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:\2025 COS\SUBMISSION\3. Submission #3 - IRRs\IR Repsponses - FIles Submitted to the OEB\"/>
    </mc:Choice>
  </mc:AlternateContent>
  <xr:revisionPtr revIDLastSave="0" documentId="13_ncr:1_{83C8914A-69CD-46CD-81BC-9E0D8CD1C0E0}" xr6:coauthVersionLast="47" xr6:coauthVersionMax="47" xr10:uidLastSave="{00000000-0000-0000-0000-000000000000}"/>
  <bookViews>
    <workbookView xWindow="-120" yWindow="-120" windowWidth="29040" windowHeight="15840" tabRatio="688" xr2:uid="{99F99CC7-4452-453D-8582-B7496ED73C9D}"/>
  </bookViews>
  <sheets>
    <sheet name="Summary Sheet" sheetId="6" r:id="rId1"/>
  </sheets>
  <definedNames>
    <definedName name="_xlnm._FilterDatabase" localSheetId="0" hidden="1">'Summary Sheet'!$A$3:$K$26283</definedName>
    <definedName name="A">#REF!</definedName>
    <definedName name="apr_cp1">#REF!</definedName>
    <definedName name="aug_cp1">#REF!</definedName>
    <definedName name="B">#REF!</definedName>
    <definedName name="dec_cp1">#REF!</definedName>
    <definedName name="feb_cp1">#REF!</definedName>
    <definedName name="Jan_cp1">#REF!</definedName>
    <definedName name="jul_cp1">#REF!</definedName>
    <definedName name="jun_cp1">#REF!</definedName>
    <definedName name="JUNE">#REF!</definedName>
    <definedName name="march_cp1">#REF!</definedName>
    <definedName name="may_cp1">#REF!</definedName>
    <definedName name="nov_cp1">#REF!</definedName>
    <definedName name="oct_cp1">#REF!</definedName>
    <definedName name="_xlnm.Print_Area" localSheetId="0">'Summary Sheet'!$A$3:$K$26283,'Summary Sheet'!$N$2:$U$63,'Summary Sheet'!$W$2:$AD$66,'Summary Sheet'!$AF$2:$AM$7</definedName>
    <definedName name="Sentinel_2021">#REF!</definedName>
    <definedName name="Sentinel_2022">#REF!</definedName>
    <definedName name="Sentinel_2023">#REF!</definedName>
    <definedName name="sept_cp1">#REF!</definedName>
    <definedName name="SL_2021">#REF!</definedName>
    <definedName name="SL_2022">#REF!</definedName>
    <definedName name="SL_20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6" l="1"/>
  <c r="K7" i="6" l="1"/>
  <c r="K5" i="6"/>
  <c r="K6" i="6" l="1"/>
  <c r="K9" i="6" l="1"/>
  <c r="K8" i="6" l="1"/>
  <c r="K10" i="6" l="1"/>
  <c r="K11" i="6" l="1"/>
  <c r="K12" i="6" l="1"/>
  <c r="K13" i="6"/>
  <c r="K14" i="6" l="1"/>
  <c r="K15" i="6"/>
  <c r="K16" i="6" l="1"/>
  <c r="K17" i="6" l="1"/>
  <c r="K18" i="6" l="1"/>
  <c r="K19" i="6"/>
  <c r="K20" i="6" l="1"/>
  <c r="K21" i="6" l="1"/>
  <c r="K22" i="6" l="1"/>
  <c r="K23" i="6" l="1"/>
  <c r="K24" i="6" l="1"/>
  <c r="K25" i="6" l="1"/>
  <c r="K26" i="6" l="1"/>
  <c r="K27" i="6" l="1"/>
  <c r="K28" i="6"/>
  <c r="K29" i="6" l="1"/>
  <c r="K30" i="6" l="1"/>
  <c r="K31" i="6" l="1"/>
  <c r="K32" i="6" l="1"/>
  <c r="K33" i="6" l="1"/>
  <c r="K34" i="6" l="1"/>
  <c r="K35" i="6" l="1"/>
  <c r="K36" i="6" l="1"/>
  <c r="K37" i="6" l="1"/>
  <c r="K38" i="6" l="1"/>
  <c r="K39" i="6" l="1"/>
  <c r="K40" i="6"/>
  <c r="K41" i="6" l="1"/>
  <c r="K42" i="6" l="1"/>
  <c r="K43" i="6" l="1"/>
  <c r="K44" i="6" l="1"/>
  <c r="K45" i="6" l="1"/>
  <c r="K46" i="6" l="1"/>
  <c r="K47" i="6" l="1"/>
  <c r="K48" i="6" l="1"/>
  <c r="K49" i="6" l="1"/>
  <c r="K50" i="6" l="1"/>
  <c r="K51" i="6" l="1"/>
  <c r="K52" i="6" l="1"/>
  <c r="K53" i="6" l="1"/>
  <c r="K54" i="6" l="1"/>
  <c r="K55" i="6" l="1"/>
  <c r="K56" i="6" l="1"/>
  <c r="K57" i="6"/>
  <c r="K58" i="6" l="1"/>
  <c r="K59" i="6" l="1"/>
  <c r="K60" i="6" l="1"/>
  <c r="K61" i="6" l="1"/>
  <c r="K62" i="6" l="1"/>
  <c r="K63" i="6" l="1"/>
  <c r="K64" i="6" l="1"/>
  <c r="K65" i="6" l="1"/>
  <c r="K66" i="6" l="1"/>
  <c r="K67" i="6" l="1"/>
  <c r="K68" i="6" l="1"/>
  <c r="K69" i="6"/>
  <c r="K70" i="6" l="1"/>
  <c r="K71" i="6"/>
  <c r="K72" i="6" l="1"/>
  <c r="K73" i="6"/>
  <c r="K74" i="6" l="1"/>
  <c r="K75" i="6"/>
  <c r="K76" i="6" l="1"/>
  <c r="K77" i="6" l="1"/>
  <c r="K78" i="6"/>
  <c r="K79" i="6" l="1"/>
  <c r="K80" i="6"/>
  <c r="K81" i="6" l="1"/>
  <c r="K82" i="6"/>
  <c r="K83" i="6" l="1"/>
  <c r="K84" i="6" l="1"/>
  <c r="K85" i="6"/>
  <c r="K86" i="6" l="1"/>
  <c r="K87" i="6" l="1"/>
  <c r="K88" i="6" l="1"/>
  <c r="K89" i="6" l="1"/>
  <c r="K90" i="6" l="1"/>
  <c r="K91" i="6" l="1"/>
  <c r="K92" i="6" l="1"/>
  <c r="W4" i="6" l="1"/>
  <c r="N5" i="6"/>
  <c r="D5" i="6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D203" i="6" s="1"/>
  <c r="D204" i="6" s="1"/>
  <c r="D205" i="6" s="1"/>
  <c r="D206" i="6" s="1"/>
  <c r="D207" i="6" s="1"/>
  <c r="D208" i="6" s="1"/>
  <c r="D209" i="6" s="1"/>
  <c r="D210" i="6" s="1"/>
  <c r="D211" i="6" s="1"/>
  <c r="D212" i="6" s="1"/>
  <c r="D213" i="6" s="1"/>
  <c r="D214" i="6" s="1"/>
  <c r="D215" i="6" s="1"/>
  <c r="D216" i="6" s="1"/>
  <c r="D217" i="6" s="1"/>
  <c r="D218" i="6" s="1"/>
  <c r="D219" i="6" s="1"/>
  <c r="D220" i="6" s="1"/>
  <c r="D221" i="6" s="1"/>
  <c r="D222" i="6" s="1"/>
  <c r="D223" i="6" s="1"/>
  <c r="D224" i="6" s="1"/>
  <c r="D225" i="6" s="1"/>
  <c r="D226" i="6" s="1"/>
  <c r="D227" i="6" s="1"/>
  <c r="D228" i="6" s="1"/>
  <c r="D229" i="6" s="1"/>
  <c r="D230" i="6" s="1"/>
  <c r="D231" i="6" s="1"/>
  <c r="D232" i="6" s="1"/>
  <c r="D233" i="6" s="1"/>
  <c r="D234" i="6" s="1"/>
  <c r="D235" i="6" s="1"/>
  <c r="D236" i="6" s="1"/>
  <c r="D237" i="6" s="1"/>
  <c r="D238" i="6" s="1"/>
  <c r="D239" i="6" s="1"/>
  <c r="D240" i="6" s="1"/>
  <c r="D241" i="6" s="1"/>
  <c r="D242" i="6" s="1"/>
  <c r="D243" i="6" s="1"/>
  <c r="D244" i="6" s="1"/>
  <c r="D245" i="6" s="1"/>
  <c r="D246" i="6" s="1"/>
  <c r="D247" i="6" s="1"/>
  <c r="D248" i="6" s="1"/>
  <c r="D249" i="6" s="1"/>
  <c r="D250" i="6" s="1"/>
  <c r="D251" i="6" s="1"/>
  <c r="D252" i="6" s="1"/>
  <c r="D253" i="6" s="1"/>
  <c r="D254" i="6" s="1"/>
  <c r="D255" i="6" s="1"/>
  <c r="D256" i="6" s="1"/>
  <c r="D257" i="6" s="1"/>
  <c r="D258" i="6" s="1"/>
  <c r="D259" i="6" s="1"/>
  <c r="D260" i="6" s="1"/>
  <c r="D261" i="6" s="1"/>
  <c r="D262" i="6" s="1"/>
  <c r="D263" i="6" s="1"/>
  <c r="D264" i="6" s="1"/>
  <c r="D265" i="6" s="1"/>
  <c r="D266" i="6" s="1"/>
  <c r="D267" i="6" s="1"/>
  <c r="D268" i="6" s="1"/>
  <c r="D269" i="6" s="1"/>
  <c r="D270" i="6" s="1"/>
  <c r="D271" i="6" s="1"/>
  <c r="D272" i="6" s="1"/>
  <c r="D273" i="6" s="1"/>
  <c r="D274" i="6" s="1"/>
  <c r="D275" i="6" s="1"/>
  <c r="D276" i="6" s="1"/>
  <c r="D277" i="6" s="1"/>
  <c r="D278" i="6" s="1"/>
  <c r="D279" i="6" s="1"/>
  <c r="D280" i="6" s="1"/>
  <c r="D281" i="6" s="1"/>
  <c r="D282" i="6" s="1"/>
  <c r="D283" i="6" s="1"/>
  <c r="D284" i="6" s="1"/>
  <c r="D285" i="6" s="1"/>
  <c r="D286" i="6" s="1"/>
  <c r="D287" i="6" s="1"/>
  <c r="D288" i="6" s="1"/>
  <c r="D289" i="6" s="1"/>
  <c r="D290" i="6" s="1"/>
  <c r="D291" i="6" s="1"/>
  <c r="D292" i="6" s="1"/>
  <c r="D293" i="6" s="1"/>
  <c r="D294" i="6" s="1"/>
  <c r="D295" i="6" s="1"/>
  <c r="D296" i="6" s="1"/>
  <c r="D297" i="6" s="1"/>
  <c r="D298" i="6" s="1"/>
  <c r="D299" i="6" s="1"/>
  <c r="D300" i="6" s="1"/>
  <c r="D301" i="6" s="1"/>
  <c r="D302" i="6" s="1"/>
  <c r="D303" i="6" s="1"/>
  <c r="D304" i="6" s="1"/>
  <c r="D305" i="6" s="1"/>
  <c r="D306" i="6" s="1"/>
  <c r="D307" i="6" s="1"/>
  <c r="D308" i="6" s="1"/>
  <c r="D309" i="6" s="1"/>
  <c r="D310" i="6" s="1"/>
  <c r="D311" i="6" s="1"/>
  <c r="D312" i="6" s="1"/>
  <c r="D313" i="6" s="1"/>
  <c r="D314" i="6" s="1"/>
  <c r="D315" i="6" s="1"/>
  <c r="D316" i="6" s="1"/>
  <c r="D317" i="6" s="1"/>
  <c r="D318" i="6" s="1"/>
  <c r="D319" i="6" s="1"/>
  <c r="D320" i="6" s="1"/>
  <c r="D321" i="6" s="1"/>
  <c r="D322" i="6" s="1"/>
  <c r="D323" i="6" s="1"/>
  <c r="D324" i="6" s="1"/>
  <c r="D325" i="6" s="1"/>
  <c r="D326" i="6" s="1"/>
  <c r="D327" i="6" s="1"/>
  <c r="D328" i="6" s="1"/>
  <c r="D329" i="6" s="1"/>
  <c r="D330" i="6" s="1"/>
  <c r="D331" i="6" s="1"/>
  <c r="D332" i="6" s="1"/>
  <c r="D333" i="6" s="1"/>
  <c r="D334" i="6" s="1"/>
  <c r="D335" i="6" s="1"/>
  <c r="D336" i="6" s="1"/>
  <c r="D337" i="6" s="1"/>
  <c r="D338" i="6" s="1"/>
  <c r="D339" i="6" s="1"/>
  <c r="D340" i="6" s="1"/>
  <c r="D341" i="6" s="1"/>
  <c r="D342" i="6" s="1"/>
  <c r="D343" i="6" s="1"/>
  <c r="D344" i="6" s="1"/>
  <c r="D345" i="6" s="1"/>
  <c r="D346" i="6" s="1"/>
  <c r="D347" i="6" s="1"/>
  <c r="D348" i="6" s="1"/>
  <c r="D349" i="6" s="1"/>
  <c r="D350" i="6" s="1"/>
  <c r="D351" i="6" s="1"/>
  <c r="D352" i="6" s="1"/>
  <c r="D353" i="6" s="1"/>
  <c r="D354" i="6" s="1"/>
  <c r="D355" i="6" s="1"/>
  <c r="D356" i="6" s="1"/>
  <c r="D357" i="6" s="1"/>
  <c r="D358" i="6" s="1"/>
  <c r="D359" i="6" s="1"/>
  <c r="D360" i="6" s="1"/>
  <c r="D361" i="6" s="1"/>
  <c r="D362" i="6" s="1"/>
  <c r="D363" i="6" s="1"/>
  <c r="D364" i="6" s="1"/>
  <c r="D365" i="6" s="1"/>
  <c r="D366" i="6" s="1"/>
  <c r="D367" i="6" s="1"/>
  <c r="D368" i="6" s="1"/>
  <c r="D369" i="6" s="1"/>
  <c r="D370" i="6" s="1"/>
  <c r="D371" i="6" s="1"/>
  <c r="D372" i="6" s="1"/>
  <c r="D373" i="6" s="1"/>
  <c r="D374" i="6" s="1"/>
  <c r="D375" i="6" s="1"/>
  <c r="D376" i="6" s="1"/>
  <c r="D377" i="6" s="1"/>
  <c r="D378" i="6" s="1"/>
  <c r="D379" i="6" s="1"/>
  <c r="D380" i="6" s="1"/>
  <c r="D381" i="6" s="1"/>
  <c r="D382" i="6" s="1"/>
  <c r="D383" i="6" s="1"/>
  <c r="D384" i="6" s="1"/>
  <c r="D385" i="6" s="1"/>
  <c r="D386" i="6" s="1"/>
  <c r="D387" i="6" s="1"/>
  <c r="D388" i="6" s="1"/>
  <c r="D389" i="6" s="1"/>
  <c r="D390" i="6" s="1"/>
  <c r="D391" i="6" s="1"/>
  <c r="D392" i="6" s="1"/>
  <c r="D393" i="6" s="1"/>
  <c r="D394" i="6" s="1"/>
  <c r="D395" i="6" s="1"/>
  <c r="D396" i="6" s="1"/>
  <c r="D397" i="6" s="1"/>
  <c r="D398" i="6" s="1"/>
  <c r="D399" i="6" s="1"/>
  <c r="D400" i="6" s="1"/>
  <c r="D401" i="6" s="1"/>
  <c r="D402" i="6" s="1"/>
  <c r="D403" i="6" s="1"/>
  <c r="D404" i="6" s="1"/>
  <c r="D405" i="6" s="1"/>
  <c r="D406" i="6" s="1"/>
  <c r="D407" i="6" s="1"/>
  <c r="D408" i="6" s="1"/>
  <c r="D409" i="6" s="1"/>
  <c r="D410" i="6" s="1"/>
  <c r="D411" i="6" s="1"/>
  <c r="D412" i="6" s="1"/>
  <c r="D413" i="6" s="1"/>
  <c r="D414" i="6" s="1"/>
  <c r="D415" i="6" s="1"/>
  <c r="D416" i="6" s="1"/>
  <c r="D417" i="6" s="1"/>
  <c r="D418" i="6" s="1"/>
  <c r="D419" i="6" s="1"/>
  <c r="D420" i="6" s="1"/>
  <c r="D421" i="6" s="1"/>
  <c r="D422" i="6" s="1"/>
  <c r="D423" i="6" s="1"/>
  <c r="D424" i="6" s="1"/>
  <c r="D425" i="6" s="1"/>
  <c r="D426" i="6" s="1"/>
  <c r="D427" i="6" s="1"/>
  <c r="D428" i="6" s="1"/>
  <c r="D429" i="6" s="1"/>
  <c r="D430" i="6" s="1"/>
  <c r="D431" i="6" s="1"/>
  <c r="D432" i="6" s="1"/>
  <c r="D433" i="6" s="1"/>
  <c r="D434" i="6" s="1"/>
  <c r="D435" i="6" s="1"/>
  <c r="D436" i="6" s="1"/>
  <c r="D437" i="6" s="1"/>
  <c r="D438" i="6" s="1"/>
  <c r="D439" i="6" s="1"/>
  <c r="D440" i="6" s="1"/>
  <c r="D441" i="6" s="1"/>
  <c r="D442" i="6" s="1"/>
  <c r="D443" i="6" s="1"/>
  <c r="D444" i="6" s="1"/>
  <c r="D445" i="6" s="1"/>
  <c r="D446" i="6" s="1"/>
  <c r="D447" i="6" s="1"/>
  <c r="D448" i="6" s="1"/>
  <c r="D449" i="6" s="1"/>
  <c r="D450" i="6" s="1"/>
  <c r="D451" i="6" s="1"/>
  <c r="D452" i="6" s="1"/>
  <c r="D453" i="6" s="1"/>
  <c r="D454" i="6" s="1"/>
  <c r="D455" i="6" s="1"/>
  <c r="D456" i="6" s="1"/>
  <c r="D457" i="6" s="1"/>
  <c r="D458" i="6" s="1"/>
  <c r="D459" i="6" s="1"/>
  <c r="D460" i="6" s="1"/>
  <c r="D461" i="6" s="1"/>
  <c r="D462" i="6" s="1"/>
  <c r="D463" i="6" s="1"/>
  <c r="D464" i="6" s="1"/>
  <c r="D465" i="6" s="1"/>
  <c r="D466" i="6" s="1"/>
  <c r="D467" i="6" s="1"/>
  <c r="D468" i="6" s="1"/>
  <c r="D469" i="6" s="1"/>
  <c r="D470" i="6" s="1"/>
  <c r="D471" i="6" s="1"/>
  <c r="D472" i="6" s="1"/>
  <c r="D473" i="6" s="1"/>
  <c r="D474" i="6" s="1"/>
  <c r="D475" i="6" s="1"/>
  <c r="D476" i="6" s="1"/>
  <c r="D477" i="6" s="1"/>
  <c r="D478" i="6" s="1"/>
  <c r="D479" i="6" s="1"/>
  <c r="D480" i="6" s="1"/>
  <c r="D481" i="6" s="1"/>
  <c r="D482" i="6" s="1"/>
  <c r="D483" i="6" s="1"/>
  <c r="D484" i="6" s="1"/>
  <c r="D485" i="6" s="1"/>
  <c r="D486" i="6" s="1"/>
  <c r="D487" i="6" s="1"/>
  <c r="D488" i="6" s="1"/>
  <c r="D489" i="6" s="1"/>
  <c r="D490" i="6" s="1"/>
  <c r="D491" i="6" s="1"/>
  <c r="D492" i="6" s="1"/>
  <c r="D493" i="6" s="1"/>
  <c r="D494" i="6" s="1"/>
  <c r="D495" i="6" s="1"/>
  <c r="D496" i="6" s="1"/>
  <c r="D497" i="6" s="1"/>
  <c r="D498" i="6" s="1"/>
  <c r="D499" i="6" s="1"/>
  <c r="D500" i="6" s="1"/>
  <c r="D501" i="6" s="1"/>
  <c r="D502" i="6" s="1"/>
  <c r="D503" i="6" s="1"/>
  <c r="D504" i="6" s="1"/>
  <c r="D505" i="6" s="1"/>
  <c r="D506" i="6" s="1"/>
  <c r="D507" i="6" s="1"/>
  <c r="D508" i="6" s="1"/>
  <c r="D509" i="6" s="1"/>
  <c r="D510" i="6" s="1"/>
  <c r="D511" i="6" s="1"/>
  <c r="D512" i="6" s="1"/>
  <c r="D513" i="6" s="1"/>
  <c r="D514" i="6" s="1"/>
  <c r="D515" i="6" s="1"/>
  <c r="D516" i="6" s="1"/>
  <c r="D517" i="6" s="1"/>
  <c r="D518" i="6" s="1"/>
  <c r="D519" i="6" s="1"/>
  <c r="D520" i="6" s="1"/>
  <c r="D521" i="6" s="1"/>
  <c r="D522" i="6" s="1"/>
  <c r="D523" i="6" s="1"/>
  <c r="D524" i="6" s="1"/>
  <c r="D525" i="6" s="1"/>
  <c r="D526" i="6" s="1"/>
  <c r="D527" i="6" s="1"/>
  <c r="D528" i="6" s="1"/>
  <c r="D529" i="6" s="1"/>
  <c r="D530" i="6" s="1"/>
  <c r="D531" i="6" s="1"/>
  <c r="D532" i="6" s="1"/>
  <c r="D533" i="6" s="1"/>
  <c r="D534" i="6" s="1"/>
  <c r="D535" i="6" s="1"/>
  <c r="D536" i="6" s="1"/>
  <c r="D537" i="6" s="1"/>
  <c r="D538" i="6" s="1"/>
  <c r="D539" i="6" s="1"/>
  <c r="D540" i="6" s="1"/>
  <c r="D541" i="6" s="1"/>
  <c r="D542" i="6" s="1"/>
  <c r="D543" i="6" s="1"/>
  <c r="D544" i="6" s="1"/>
  <c r="D545" i="6" s="1"/>
  <c r="D546" i="6" s="1"/>
  <c r="D547" i="6" s="1"/>
  <c r="D548" i="6" s="1"/>
  <c r="D549" i="6" s="1"/>
  <c r="D550" i="6" s="1"/>
  <c r="D551" i="6" s="1"/>
  <c r="D552" i="6" s="1"/>
  <c r="D553" i="6" s="1"/>
  <c r="D554" i="6" s="1"/>
  <c r="D555" i="6" s="1"/>
  <c r="D556" i="6" s="1"/>
  <c r="D557" i="6" s="1"/>
  <c r="D558" i="6" s="1"/>
  <c r="D559" i="6" s="1"/>
  <c r="D560" i="6" s="1"/>
  <c r="D561" i="6" s="1"/>
  <c r="D562" i="6" s="1"/>
  <c r="D563" i="6" s="1"/>
  <c r="D564" i="6" s="1"/>
  <c r="D565" i="6" s="1"/>
  <c r="D566" i="6" s="1"/>
  <c r="D567" i="6" s="1"/>
  <c r="D568" i="6" s="1"/>
  <c r="D569" i="6" s="1"/>
  <c r="D570" i="6" s="1"/>
  <c r="D571" i="6" s="1"/>
  <c r="D572" i="6" s="1"/>
  <c r="D573" i="6" s="1"/>
  <c r="D574" i="6" s="1"/>
  <c r="D575" i="6" s="1"/>
  <c r="D576" i="6" s="1"/>
  <c r="D577" i="6" s="1"/>
  <c r="D578" i="6" s="1"/>
  <c r="D579" i="6" s="1"/>
  <c r="D580" i="6" s="1"/>
  <c r="D581" i="6" s="1"/>
  <c r="D582" i="6" s="1"/>
  <c r="D583" i="6" s="1"/>
  <c r="D584" i="6" s="1"/>
  <c r="D585" i="6" s="1"/>
  <c r="D586" i="6" s="1"/>
  <c r="D587" i="6" s="1"/>
  <c r="D588" i="6" s="1"/>
  <c r="D589" i="6" s="1"/>
  <c r="D590" i="6" s="1"/>
  <c r="D591" i="6" s="1"/>
  <c r="D592" i="6" s="1"/>
  <c r="D593" i="6" s="1"/>
  <c r="D594" i="6" s="1"/>
  <c r="D595" i="6" s="1"/>
  <c r="D596" i="6" s="1"/>
  <c r="D597" i="6" s="1"/>
  <c r="D598" i="6" s="1"/>
  <c r="D599" i="6" s="1"/>
  <c r="D600" i="6" s="1"/>
  <c r="D601" i="6" s="1"/>
  <c r="D602" i="6" s="1"/>
  <c r="D603" i="6" s="1"/>
  <c r="D604" i="6" s="1"/>
  <c r="D605" i="6" s="1"/>
  <c r="D606" i="6" s="1"/>
  <c r="D607" i="6" s="1"/>
  <c r="D608" i="6" s="1"/>
  <c r="D609" i="6" s="1"/>
  <c r="D610" i="6" s="1"/>
  <c r="D611" i="6" s="1"/>
  <c r="D612" i="6" s="1"/>
  <c r="D613" i="6" s="1"/>
  <c r="D614" i="6" s="1"/>
  <c r="D615" i="6" s="1"/>
  <c r="D616" i="6" s="1"/>
  <c r="D617" i="6" s="1"/>
  <c r="D618" i="6" s="1"/>
  <c r="D619" i="6" s="1"/>
  <c r="D620" i="6" s="1"/>
  <c r="D621" i="6" s="1"/>
  <c r="D622" i="6" s="1"/>
  <c r="D623" i="6" s="1"/>
  <c r="D624" i="6" s="1"/>
  <c r="D625" i="6" s="1"/>
  <c r="D626" i="6" s="1"/>
  <c r="D627" i="6" s="1"/>
  <c r="D628" i="6" s="1"/>
  <c r="D629" i="6" s="1"/>
  <c r="D630" i="6" s="1"/>
  <c r="D631" i="6" s="1"/>
  <c r="D632" i="6" s="1"/>
  <c r="D633" i="6" s="1"/>
  <c r="D634" i="6" s="1"/>
  <c r="D635" i="6" s="1"/>
  <c r="D636" i="6" s="1"/>
  <c r="D637" i="6" s="1"/>
  <c r="D638" i="6" s="1"/>
  <c r="D639" i="6" s="1"/>
  <c r="D640" i="6" s="1"/>
  <c r="D641" i="6" s="1"/>
  <c r="D642" i="6" s="1"/>
  <c r="D643" i="6" s="1"/>
  <c r="D644" i="6" s="1"/>
  <c r="D645" i="6" s="1"/>
  <c r="D646" i="6" s="1"/>
  <c r="D647" i="6" s="1"/>
  <c r="D648" i="6" s="1"/>
  <c r="D649" i="6" s="1"/>
  <c r="D650" i="6" s="1"/>
  <c r="D651" i="6" s="1"/>
  <c r="D652" i="6" s="1"/>
  <c r="D653" i="6" s="1"/>
  <c r="D654" i="6" s="1"/>
  <c r="D655" i="6" s="1"/>
  <c r="D656" i="6" s="1"/>
  <c r="D657" i="6" s="1"/>
  <c r="D658" i="6" s="1"/>
  <c r="D659" i="6" s="1"/>
  <c r="D660" i="6" s="1"/>
  <c r="D661" i="6" s="1"/>
  <c r="D662" i="6" s="1"/>
  <c r="D663" i="6" s="1"/>
  <c r="D664" i="6" s="1"/>
  <c r="D665" i="6" s="1"/>
  <c r="D666" i="6" s="1"/>
  <c r="D667" i="6" s="1"/>
  <c r="D668" i="6" s="1"/>
  <c r="D669" i="6" s="1"/>
  <c r="D670" i="6" s="1"/>
  <c r="D671" i="6" s="1"/>
  <c r="D672" i="6" s="1"/>
  <c r="D673" i="6" s="1"/>
  <c r="D674" i="6" s="1"/>
  <c r="D675" i="6" s="1"/>
  <c r="D676" i="6" s="1"/>
  <c r="D677" i="6" s="1"/>
  <c r="D678" i="6" s="1"/>
  <c r="D679" i="6" s="1"/>
  <c r="D680" i="6" s="1"/>
  <c r="D681" i="6" s="1"/>
  <c r="D682" i="6" s="1"/>
  <c r="D683" i="6" s="1"/>
  <c r="D684" i="6" s="1"/>
  <c r="D685" i="6" s="1"/>
  <c r="D686" i="6" s="1"/>
  <c r="D687" i="6" s="1"/>
  <c r="D688" i="6" s="1"/>
  <c r="D689" i="6" s="1"/>
  <c r="D690" i="6" s="1"/>
  <c r="D691" i="6" s="1"/>
  <c r="D692" i="6" s="1"/>
  <c r="D693" i="6" s="1"/>
  <c r="D694" i="6" s="1"/>
  <c r="D695" i="6" s="1"/>
  <c r="D696" i="6" s="1"/>
  <c r="D697" i="6" s="1"/>
  <c r="D698" i="6" s="1"/>
  <c r="D699" i="6" s="1"/>
  <c r="D700" i="6" s="1"/>
  <c r="D701" i="6" s="1"/>
  <c r="D702" i="6" s="1"/>
  <c r="D703" i="6" s="1"/>
  <c r="D704" i="6" s="1"/>
  <c r="D705" i="6" s="1"/>
  <c r="D706" i="6" s="1"/>
  <c r="D707" i="6" s="1"/>
  <c r="D708" i="6" s="1"/>
  <c r="D709" i="6" s="1"/>
  <c r="D710" i="6" s="1"/>
  <c r="D711" i="6" s="1"/>
  <c r="D712" i="6" s="1"/>
  <c r="D713" i="6" s="1"/>
  <c r="D714" i="6" s="1"/>
  <c r="D715" i="6" s="1"/>
  <c r="D716" i="6" s="1"/>
  <c r="D717" i="6" s="1"/>
  <c r="D718" i="6" s="1"/>
  <c r="D719" i="6" s="1"/>
  <c r="D720" i="6" s="1"/>
  <c r="D721" i="6" s="1"/>
  <c r="D722" i="6" s="1"/>
  <c r="D723" i="6" s="1"/>
  <c r="D724" i="6" s="1"/>
  <c r="D725" i="6" s="1"/>
  <c r="D726" i="6" s="1"/>
  <c r="D727" i="6" s="1"/>
  <c r="D728" i="6" s="1"/>
  <c r="D729" i="6" s="1"/>
  <c r="D730" i="6" s="1"/>
  <c r="D731" i="6" s="1"/>
  <c r="D732" i="6" s="1"/>
  <c r="D733" i="6" s="1"/>
  <c r="D734" i="6" s="1"/>
  <c r="D735" i="6" s="1"/>
  <c r="D736" i="6" s="1"/>
  <c r="D737" i="6" s="1"/>
  <c r="D738" i="6" s="1"/>
  <c r="D739" i="6" s="1"/>
  <c r="D740" i="6" s="1"/>
  <c r="D741" i="6" s="1"/>
  <c r="D742" i="6" s="1"/>
  <c r="D743" i="6" s="1"/>
  <c r="D744" i="6" s="1"/>
  <c r="D745" i="6" s="1"/>
  <c r="D746" i="6" s="1"/>
  <c r="D747" i="6" s="1"/>
  <c r="D748" i="6" s="1"/>
  <c r="D749" i="6" s="1"/>
  <c r="D750" i="6" s="1"/>
  <c r="D751" i="6" s="1"/>
  <c r="D752" i="6" s="1"/>
  <c r="D753" i="6" s="1"/>
  <c r="D754" i="6" s="1"/>
  <c r="D755" i="6" s="1"/>
  <c r="D756" i="6" s="1"/>
  <c r="D757" i="6" s="1"/>
  <c r="D758" i="6" s="1"/>
  <c r="D759" i="6" s="1"/>
  <c r="D760" i="6" s="1"/>
  <c r="D761" i="6" s="1"/>
  <c r="D762" i="6" s="1"/>
  <c r="D763" i="6" s="1"/>
  <c r="D764" i="6" s="1"/>
  <c r="D765" i="6" s="1"/>
  <c r="D766" i="6" s="1"/>
  <c r="D767" i="6" s="1"/>
  <c r="D768" i="6" s="1"/>
  <c r="D769" i="6" s="1"/>
  <c r="D770" i="6" s="1"/>
  <c r="D771" i="6" s="1"/>
  <c r="D772" i="6" s="1"/>
  <c r="D773" i="6" s="1"/>
  <c r="D774" i="6" s="1"/>
  <c r="D775" i="6" s="1"/>
  <c r="D776" i="6" s="1"/>
  <c r="D777" i="6" s="1"/>
  <c r="D778" i="6" s="1"/>
  <c r="D779" i="6" s="1"/>
  <c r="D780" i="6" s="1"/>
  <c r="D781" i="6" s="1"/>
  <c r="D782" i="6" s="1"/>
  <c r="D783" i="6" s="1"/>
  <c r="D784" i="6" s="1"/>
  <c r="D785" i="6" s="1"/>
  <c r="D786" i="6" s="1"/>
  <c r="D787" i="6" s="1"/>
  <c r="D788" i="6" s="1"/>
  <c r="D789" i="6" s="1"/>
  <c r="D790" i="6" s="1"/>
  <c r="D791" i="6" s="1"/>
  <c r="D792" i="6" s="1"/>
  <c r="D793" i="6" s="1"/>
  <c r="D794" i="6" s="1"/>
  <c r="D795" i="6" s="1"/>
  <c r="D796" i="6" s="1"/>
  <c r="D797" i="6" s="1"/>
  <c r="D798" i="6" s="1"/>
  <c r="D799" i="6" s="1"/>
  <c r="D800" i="6" s="1"/>
  <c r="D801" i="6" s="1"/>
  <c r="D802" i="6" s="1"/>
  <c r="D803" i="6" s="1"/>
  <c r="D804" i="6" s="1"/>
  <c r="D805" i="6" s="1"/>
  <c r="D806" i="6" s="1"/>
  <c r="D807" i="6" s="1"/>
  <c r="D808" i="6" s="1"/>
  <c r="D809" i="6" s="1"/>
  <c r="D810" i="6" s="1"/>
  <c r="D811" i="6" s="1"/>
  <c r="D812" i="6" s="1"/>
  <c r="D813" i="6" s="1"/>
  <c r="D814" i="6" s="1"/>
  <c r="D815" i="6" s="1"/>
  <c r="D816" i="6" s="1"/>
  <c r="D817" i="6" s="1"/>
  <c r="D818" i="6" s="1"/>
  <c r="D819" i="6" s="1"/>
  <c r="D820" i="6" s="1"/>
  <c r="D821" i="6" s="1"/>
  <c r="D822" i="6" s="1"/>
  <c r="D823" i="6" s="1"/>
  <c r="D824" i="6" s="1"/>
  <c r="D825" i="6" s="1"/>
  <c r="D826" i="6" s="1"/>
  <c r="D827" i="6" s="1"/>
  <c r="D828" i="6" s="1"/>
  <c r="D829" i="6" s="1"/>
  <c r="D830" i="6" s="1"/>
  <c r="D831" i="6" s="1"/>
  <c r="D832" i="6" s="1"/>
  <c r="D833" i="6" s="1"/>
  <c r="D834" i="6" s="1"/>
  <c r="D835" i="6" s="1"/>
  <c r="D836" i="6" s="1"/>
  <c r="D837" i="6" s="1"/>
  <c r="D838" i="6" s="1"/>
  <c r="D839" i="6" s="1"/>
  <c r="D840" i="6" s="1"/>
  <c r="D841" i="6" s="1"/>
  <c r="D842" i="6" s="1"/>
  <c r="D843" i="6" s="1"/>
  <c r="D844" i="6" s="1"/>
  <c r="D845" i="6" s="1"/>
  <c r="D846" i="6" s="1"/>
  <c r="D847" i="6" s="1"/>
  <c r="D848" i="6" s="1"/>
  <c r="D849" i="6" s="1"/>
  <c r="D850" i="6" s="1"/>
  <c r="D851" i="6" s="1"/>
  <c r="D852" i="6" s="1"/>
  <c r="D853" i="6" s="1"/>
  <c r="D854" i="6" s="1"/>
  <c r="D855" i="6" s="1"/>
  <c r="D856" i="6" s="1"/>
  <c r="D857" i="6" s="1"/>
  <c r="D858" i="6" s="1"/>
  <c r="D859" i="6" s="1"/>
  <c r="D860" i="6" s="1"/>
  <c r="D861" i="6" s="1"/>
  <c r="D862" i="6" s="1"/>
  <c r="D863" i="6" s="1"/>
  <c r="D864" i="6" s="1"/>
  <c r="D865" i="6" s="1"/>
  <c r="D866" i="6" s="1"/>
  <c r="D867" i="6" s="1"/>
  <c r="D868" i="6" s="1"/>
  <c r="D869" i="6" s="1"/>
  <c r="D870" i="6" s="1"/>
  <c r="D871" i="6" s="1"/>
  <c r="D872" i="6" s="1"/>
  <c r="D873" i="6" s="1"/>
  <c r="D874" i="6" s="1"/>
  <c r="D875" i="6" s="1"/>
  <c r="D876" i="6" s="1"/>
  <c r="D877" i="6" s="1"/>
  <c r="D878" i="6" s="1"/>
  <c r="D879" i="6" s="1"/>
  <c r="D880" i="6" s="1"/>
  <c r="D881" i="6" s="1"/>
  <c r="D882" i="6" s="1"/>
  <c r="D883" i="6" s="1"/>
  <c r="D884" i="6" s="1"/>
  <c r="D885" i="6" s="1"/>
  <c r="D886" i="6" s="1"/>
  <c r="D887" i="6" s="1"/>
  <c r="D888" i="6" s="1"/>
  <c r="D889" i="6" s="1"/>
  <c r="D890" i="6" s="1"/>
  <c r="D891" i="6" s="1"/>
  <c r="D892" i="6" s="1"/>
  <c r="D893" i="6" s="1"/>
  <c r="D894" i="6" s="1"/>
  <c r="D895" i="6" s="1"/>
  <c r="D896" i="6" s="1"/>
  <c r="D897" i="6" s="1"/>
  <c r="D898" i="6" s="1"/>
  <c r="D899" i="6" s="1"/>
  <c r="D900" i="6" s="1"/>
  <c r="D901" i="6" s="1"/>
  <c r="D902" i="6" s="1"/>
  <c r="D903" i="6" s="1"/>
  <c r="D904" i="6" s="1"/>
  <c r="D905" i="6" s="1"/>
  <c r="D906" i="6" s="1"/>
  <c r="D907" i="6" s="1"/>
  <c r="D908" i="6" s="1"/>
  <c r="D909" i="6" s="1"/>
  <c r="D910" i="6" s="1"/>
  <c r="D911" i="6" s="1"/>
  <c r="D912" i="6" s="1"/>
  <c r="D913" i="6" s="1"/>
  <c r="D914" i="6" s="1"/>
  <c r="D915" i="6" s="1"/>
  <c r="D916" i="6" s="1"/>
  <c r="D917" i="6" s="1"/>
  <c r="D918" i="6" s="1"/>
  <c r="D919" i="6" s="1"/>
  <c r="D920" i="6" s="1"/>
  <c r="D921" i="6" s="1"/>
  <c r="D922" i="6" s="1"/>
  <c r="D923" i="6" s="1"/>
  <c r="D924" i="6" s="1"/>
  <c r="D925" i="6" s="1"/>
  <c r="D926" i="6" s="1"/>
  <c r="D927" i="6" s="1"/>
  <c r="D928" i="6" s="1"/>
  <c r="D929" i="6" s="1"/>
  <c r="D930" i="6" s="1"/>
  <c r="D931" i="6" s="1"/>
  <c r="D932" i="6" s="1"/>
  <c r="D933" i="6" s="1"/>
  <c r="D934" i="6" s="1"/>
  <c r="D935" i="6" s="1"/>
  <c r="D936" i="6" s="1"/>
  <c r="D937" i="6" s="1"/>
  <c r="D938" i="6" s="1"/>
  <c r="D939" i="6" s="1"/>
  <c r="D940" i="6" s="1"/>
  <c r="D941" i="6" s="1"/>
  <c r="D942" i="6" s="1"/>
  <c r="D943" i="6" s="1"/>
  <c r="D944" i="6" s="1"/>
  <c r="D945" i="6" s="1"/>
  <c r="D946" i="6" s="1"/>
  <c r="D947" i="6" s="1"/>
  <c r="D948" i="6" s="1"/>
  <c r="D949" i="6" s="1"/>
  <c r="D950" i="6" s="1"/>
  <c r="D951" i="6" s="1"/>
  <c r="D952" i="6" s="1"/>
  <c r="D953" i="6" s="1"/>
  <c r="D954" i="6" s="1"/>
  <c r="D955" i="6" s="1"/>
  <c r="D956" i="6" s="1"/>
  <c r="D957" i="6" s="1"/>
  <c r="D958" i="6" s="1"/>
  <c r="D959" i="6" s="1"/>
  <c r="D960" i="6" s="1"/>
  <c r="D961" i="6" s="1"/>
  <c r="D962" i="6" s="1"/>
  <c r="D963" i="6" s="1"/>
  <c r="D964" i="6" s="1"/>
  <c r="D965" i="6" s="1"/>
  <c r="D966" i="6" s="1"/>
  <c r="D967" i="6" s="1"/>
  <c r="D968" i="6" s="1"/>
  <c r="D969" i="6" s="1"/>
  <c r="D970" i="6" s="1"/>
  <c r="D971" i="6" s="1"/>
  <c r="D972" i="6" s="1"/>
  <c r="D973" i="6" s="1"/>
  <c r="D974" i="6" s="1"/>
  <c r="D975" i="6" s="1"/>
  <c r="D976" i="6" s="1"/>
  <c r="D977" i="6" s="1"/>
  <c r="D978" i="6" s="1"/>
  <c r="D979" i="6" s="1"/>
  <c r="D980" i="6" s="1"/>
  <c r="D981" i="6" s="1"/>
  <c r="D982" i="6" s="1"/>
  <c r="D983" i="6" s="1"/>
  <c r="D984" i="6" s="1"/>
  <c r="D985" i="6" s="1"/>
  <c r="D986" i="6" s="1"/>
  <c r="D987" i="6" s="1"/>
  <c r="D988" i="6" s="1"/>
  <c r="D989" i="6" s="1"/>
  <c r="D990" i="6" s="1"/>
  <c r="D991" i="6" s="1"/>
  <c r="D992" i="6" s="1"/>
  <c r="D993" i="6" s="1"/>
  <c r="D994" i="6" s="1"/>
  <c r="D995" i="6" s="1"/>
  <c r="D996" i="6" s="1"/>
  <c r="D997" i="6" s="1"/>
  <c r="D998" i="6" s="1"/>
  <c r="D999" i="6" s="1"/>
  <c r="D1000" i="6" s="1"/>
  <c r="D1001" i="6" s="1"/>
  <c r="D1002" i="6" s="1"/>
  <c r="D1003" i="6" s="1"/>
  <c r="D1004" i="6" s="1"/>
  <c r="D1005" i="6" s="1"/>
  <c r="D1006" i="6" s="1"/>
  <c r="D1007" i="6" s="1"/>
  <c r="D1008" i="6" s="1"/>
  <c r="D1009" i="6" s="1"/>
  <c r="D1010" i="6" s="1"/>
  <c r="D1011" i="6" s="1"/>
  <c r="D1012" i="6" s="1"/>
  <c r="D1013" i="6" s="1"/>
  <c r="D1014" i="6" s="1"/>
  <c r="D1015" i="6" s="1"/>
  <c r="D1016" i="6" s="1"/>
  <c r="D1017" i="6" s="1"/>
  <c r="D1018" i="6" s="1"/>
  <c r="D1019" i="6" s="1"/>
  <c r="D1020" i="6" s="1"/>
  <c r="D1021" i="6" s="1"/>
  <c r="D1022" i="6" s="1"/>
  <c r="D1023" i="6" s="1"/>
  <c r="D1024" i="6" s="1"/>
  <c r="D1025" i="6" s="1"/>
  <c r="D1026" i="6" s="1"/>
  <c r="D1027" i="6" s="1"/>
  <c r="D1028" i="6" s="1"/>
  <c r="D1029" i="6" s="1"/>
  <c r="D1030" i="6" s="1"/>
  <c r="D1031" i="6" s="1"/>
  <c r="D1032" i="6" s="1"/>
  <c r="D1033" i="6" s="1"/>
  <c r="D1034" i="6" s="1"/>
  <c r="D1035" i="6" s="1"/>
  <c r="D1036" i="6" s="1"/>
  <c r="D1037" i="6" s="1"/>
  <c r="D1038" i="6" s="1"/>
  <c r="D1039" i="6" s="1"/>
  <c r="D1040" i="6" s="1"/>
  <c r="D1041" i="6" s="1"/>
  <c r="D1042" i="6" s="1"/>
  <c r="D1043" i="6" s="1"/>
  <c r="D1044" i="6" s="1"/>
  <c r="D1045" i="6" s="1"/>
  <c r="D1046" i="6" s="1"/>
  <c r="D1047" i="6" s="1"/>
  <c r="D1048" i="6" s="1"/>
  <c r="D1049" i="6" s="1"/>
  <c r="D1050" i="6" s="1"/>
  <c r="D1051" i="6" s="1"/>
  <c r="D1052" i="6" s="1"/>
  <c r="D1053" i="6" s="1"/>
  <c r="D1054" i="6" s="1"/>
  <c r="D1055" i="6" s="1"/>
  <c r="D1056" i="6" s="1"/>
  <c r="D1057" i="6" s="1"/>
  <c r="D1058" i="6" s="1"/>
  <c r="D1059" i="6" s="1"/>
  <c r="D1060" i="6" s="1"/>
  <c r="D1061" i="6" s="1"/>
  <c r="D1062" i="6" s="1"/>
  <c r="D1063" i="6" s="1"/>
  <c r="D1064" i="6" s="1"/>
  <c r="D1065" i="6" s="1"/>
  <c r="D1066" i="6" s="1"/>
  <c r="D1067" i="6" s="1"/>
  <c r="D1068" i="6" s="1"/>
  <c r="D1069" i="6" s="1"/>
  <c r="D1070" i="6" s="1"/>
  <c r="D1071" i="6" s="1"/>
  <c r="D1072" i="6" s="1"/>
  <c r="D1073" i="6" s="1"/>
  <c r="D1074" i="6" s="1"/>
  <c r="D1075" i="6" s="1"/>
  <c r="D1076" i="6" s="1"/>
  <c r="D1077" i="6" s="1"/>
  <c r="D1078" i="6" s="1"/>
  <c r="D1079" i="6" s="1"/>
  <c r="D1080" i="6" s="1"/>
  <c r="D1081" i="6" s="1"/>
  <c r="D1082" i="6" s="1"/>
  <c r="D1083" i="6" s="1"/>
  <c r="D1084" i="6" s="1"/>
  <c r="D1085" i="6" s="1"/>
  <c r="D1086" i="6" s="1"/>
  <c r="D1087" i="6" s="1"/>
  <c r="D1088" i="6" s="1"/>
  <c r="D1089" i="6" s="1"/>
  <c r="D1090" i="6" s="1"/>
  <c r="D1091" i="6" s="1"/>
  <c r="D1092" i="6" s="1"/>
  <c r="D1093" i="6" s="1"/>
  <c r="D1094" i="6" s="1"/>
  <c r="D1095" i="6" s="1"/>
  <c r="D1096" i="6" s="1"/>
  <c r="D1097" i="6" s="1"/>
  <c r="D1098" i="6" s="1"/>
  <c r="D1099" i="6" s="1"/>
  <c r="D1100" i="6" s="1"/>
  <c r="D1101" i="6" s="1"/>
  <c r="D1102" i="6" s="1"/>
  <c r="D1103" i="6" s="1"/>
  <c r="D1104" i="6" s="1"/>
  <c r="D1105" i="6" s="1"/>
  <c r="D1106" i="6" s="1"/>
  <c r="D1107" i="6" s="1"/>
  <c r="D1108" i="6" s="1"/>
  <c r="D1109" i="6" s="1"/>
  <c r="D1110" i="6" s="1"/>
  <c r="D1111" i="6" s="1"/>
  <c r="D1112" i="6" s="1"/>
  <c r="D1113" i="6" s="1"/>
  <c r="D1114" i="6" s="1"/>
  <c r="D1115" i="6" s="1"/>
  <c r="D1116" i="6" s="1"/>
  <c r="D1117" i="6" s="1"/>
  <c r="D1118" i="6" s="1"/>
  <c r="D1119" i="6" s="1"/>
  <c r="D1120" i="6" s="1"/>
  <c r="D1121" i="6" s="1"/>
  <c r="D1122" i="6" s="1"/>
  <c r="D1123" i="6" s="1"/>
  <c r="D1124" i="6" s="1"/>
  <c r="D1125" i="6" s="1"/>
  <c r="D1126" i="6" s="1"/>
  <c r="D1127" i="6" s="1"/>
  <c r="D1128" i="6" s="1"/>
  <c r="D1129" i="6" s="1"/>
  <c r="D1130" i="6" s="1"/>
  <c r="D1131" i="6" s="1"/>
  <c r="D1132" i="6" s="1"/>
  <c r="D1133" i="6" s="1"/>
  <c r="D1134" i="6" s="1"/>
  <c r="D1135" i="6" s="1"/>
  <c r="D1136" i="6" s="1"/>
  <c r="D1137" i="6" s="1"/>
  <c r="D1138" i="6" s="1"/>
  <c r="D1139" i="6" s="1"/>
  <c r="D1140" i="6" s="1"/>
  <c r="D1141" i="6" s="1"/>
  <c r="D1142" i="6" s="1"/>
  <c r="D1143" i="6" s="1"/>
  <c r="D1144" i="6" s="1"/>
  <c r="D1145" i="6" s="1"/>
  <c r="D1146" i="6" s="1"/>
  <c r="D1147" i="6" s="1"/>
  <c r="D1148" i="6" s="1"/>
  <c r="D1149" i="6" s="1"/>
  <c r="D1150" i="6" s="1"/>
  <c r="D1151" i="6" s="1"/>
  <c r="D1152" i="6" s="1"/>
  <c r="D1153" i="6" s="1"/>
  <c r="D1154" i="6" s="1"/>
  <c r="D1155" i="6" s="1"/>
  <c r="D1156" i="6" s="1"/>
  <c r="D1157" i="6" s="1"/>
  <c r="D1158" i="6" s="1"/>
  <c r="D1159" i="6" s="1"/>
  <c r="D1160" i="6" s="1"/>
  <c r="D1161" i="6" s="1"/>
  <c r="D1162" i="6" s="1"/>
  <c r="D1163" i="6" s="1"/>
  <c r="D1164" i="6" s="1"/>
  <c r="D1165" i="6" s="1"/>
  <c r="D1166" i="6" s="1"/>
  <c r="D1167" i="6" s="1"/>
  <c r="D1168" i="6" s="1"/>
  <c r="D1169" i="6" s="1"/>
  <c r="D1170" i="6" s="1"/>
  <c r="D1171" i="6" s="1"/>
  <c r="D1172" i="6" s="1"/>
  <c r="D1173" i="6" s="1"/>
  <c r="D1174" i="6" s="1"/>
  <c r="D1175" i="6" s="1"/>
  <c r="D1176" i="6" s="1"/>
  <c r="D1177" i="6" s="1"/>
  <c r="D1178" i="6" s="1"/>
  <c r="D1179" i="6" s="1"/>
  <c r="D1180" i="6" s="1"/>
  <c r="D1181" i="6" s="1"/>
  <c r="D1182" i="6" s="1"/>
  <c r="D1183" i="6" s="1"/>
  <c r="D1184" i="6" s="1"/>
  <c r="D1185" i="6" s="1"/>
  <c r="D1186" i="6" s="1"/>
  <c r="D1187" i="6" s="1"/>
  <c r="D1188" i="6" s="1"/>
  <c r="D1189" i="6" s="1"/>
  <c r="D1190" i="6" s="1"/>
  <c r="D1191" i="6" s="1"/>
  <c r="D1192" i="6" s="1"/>
  <c r="D1193" i="6" s="1"/>
  <c r="D1194" i="6" s="1"/>
  <c r="D1195" i="6" s="1"/>
  <c r="D1196" i="6" s="1"/>
  <c r="D1197" i="6" s="1"/>
  <c r="D1198" i="6" s="1"/>
  <c r="D1199" i="6" s="1"/>
  <c r="D1200" i="6" s="1"/>
  <c r="D1201" i="6" s="1"/>
  <c r="D1202" i="6" s="1"/>
  <c r="D1203" i="6" s="1"/>
  <c r="D1204" i="6" s="1"/>
  <c r="D1205" i="6" s="1"/>
  <c r="D1206" i="6" s="1"/>
  <c r="D1207" i="6" s="1"/>
  <c r="D1208" i="6" s="1"/>
  <c r="D1209" i="6" s="1"/>
  <c r="D1210" i="6" s="1"/>
  <c r="D1211" i="6" s="1"/>
  <c r="D1212" i="6" s="1"/>
  <c r="D1213" i="6" s="1"/>
  <c r="D1214" i="6" s="1"/>
  <c r="D1215" i="6" s="1"/>
  <c r="D1216" i="6" s="1"/>
  <c r="D1217" i="6" s="1"/>
  <c r="D1218" i="6" s="1"/>
  <c r="D1219" i="6" s="1"/>
  <c r="D1220" i="6" s="1"/>
  <c r="D1221" i="6" s="1"/>
  <c r="D1222" i="6" s="1"/>
  <c r="D1223" i="6" s="1"/>
  <c r="D1224" i="6" s="1"/>
  <c r="D1225" i="6" s="1"/>
  <c r="D1226" i="6" s="1"/>
  <c r="D1227" i="6" s="1"/>
  <c r="D1228" i="6" s="1"/>
  <c r="D1229" i="6" s="1"/>
  <c r="D1230" i="6" s="1"/>
  <c r="D1231" i="6" s="1"/>
  <c r="D1232" i="6" s="1"/>
  <c r="D1233" i="6" s="1"/>
  <c r="D1234" i="6" s="1"/>
  <c r="D1235" i="6" s="1"/>
  <c r="D1236" i="6" s="1"/>
  <c r="D1237" i="6" s="1"/>
  <c r="D1238" i="6" s="1"/>
  <c r="D1239" i="6" s="1"/>
  <c r="D1240" i="6" s="1"/>
  <c r="D1241" i="6" s="1"/>
  <c r="D1242" i="6" s="1"/>
  <c r="D1243" i="6" s="1"/>
  <c r="D1244" i="6" s="1"/>
  <c r="D1245" i="6" s="1"/>
  <c r="D1246" i="6" s="1"/>
  <c r="D1247" i="6" s="1"/>
  <c r="D1248" i="6" s="1"/>
  <c r="D1249" i="6" s="1"/>
  <c r="D1250" i="6" s="1"/>
  <c r="D1251" i="6" s="1"/>
  <c r="D1252" i="6" s="1"/>
  <c r="D1253" i="6" s="1"/>
  <c r="D1254" i="6" s="1"/>
  <c r="D1255" i="6" s="1"/>
  <c r="D1256" i="6" s="1"/>
  <c r="D1257" i="6" s="1"/>
  <c r="D1258" i="6" s="1"/>
  <c r="D1259" i="6" s="1"/>
  <c r="D1260" i="6" s="1"/>
  <c r="D1261" i="6" s="1"/>
  <c r="D1262" i="6" s="1"/>
  <c r="D1263" i="6" s="1"/>
  <c r="D1264" i="6" s="1"/>
  <c r="D1265" i="6" s="1"/>
  <c r="D1266" i="6" s="1"/>
  <c r="D1267" i="6" s="1"/>
  <c r="D1268" i="6" s="1"/>
  <c r="D1269" i="6" s="1"/>
  <c r="D1270" i="6" s="1"/>
  <c r="D1271" i="6" s="1"/>
  <c r="D1272" i="6" s="1"/>
  <c r="D1273" i="6" s="1"/>
  <c r="D1274" i="6" s="1"/>
  <c r="D1275" i="6" s="1"/>
  <c r="D1276" i="6" s="1"/>
  <c r="D1277" i="6" s="1"/>
  <c r="D1278" i="6" s="1"/>
  <c r="D1279" i="6" s="1"/>
  <c r="D1280" i="6" s="1"/>
  <c r="D1281" i="6" s="1"/>
  <c r="D1282" i="6" s="1"/>
  <c r="D1283" i="6" s="1"/>
  <c r="D1284" i="6" s="1"/>
  <c r="D1285" i="6" s="1"/>
  <c r="D1286" i="6" s="1"/>
  <c r="D1287" i="6" s="1"/>
  <c r="D1288" i="6" s="1"/>
  <c r="D1289" i="6" s="1"/>
  <c r="D1290" i="6" s="1"/>
  <c r="D1291" i="6" s="1"/>
  <c r="D1292" i="6" s="1"/>
  <c r="D1293" i="6" s="1"/>
  <c r="D1294" i="6" s="1"/>
  <c r="D1295" i="6" s="1"/>
  <c r="D1296" i="6" s="1"/>
  <c r="D1297" i="6" s="1"/>
  <c r="D1298" i="6" s="1"/>
  <c r="D1299" i="6" s="1"/>
  <c r="D1300" i="6" s="1"/>
  <c r="D1301" i="6" s="1"/>
  <c r="D1302" i="6" s="1"/>
  <c r="D1303" i="6" s="1"/>
  <c r="D1304" i="6" s="1"/>
  <c r="D1305" i="6" s="1"/>
  <c r="D1306" i="6" s="1"/>
  <c r="D1307" i="6" s="1"/>
  <c r="D1308" i="6" s="1"/>
  <c r="D1309" i="6" s="1"/>
  <c r="D1310" i="6" s="1"/>
  <c r="D1311" i="6" s="1"/>
  <c r="D1312" i="6" s="1"/>
  <c r="D1313" i="6" s="1"/>
  <c r="D1314" i="6" s="1"/>
  <c r="D1315" i="6" s="1"/>
  <c r="D1316" i="6" s="1"/>
  <c r="D1317" i="6" s="1"/>
  <c r="D1318" i="6" s="1"/>
  <c r="D1319" i="6" s="1"/>
  <c r="D1320" i="6" s="1"/>
  <c r="D1321" i="6" s="1"/>
  <c r="D1322" i="6" s="1"/>
  <c r="D1323" i="6" s="1"/>
  <c r="D1324" i="6" s="1"/>
  <c r="D1325" i="6" s="1"/>
  <c r="D1326" i="6" s="1"/>
  <c r="D1327" i="6" s="1"/>
  <c r="D1328" i="6" s="1"/>
  <c r="D1329" i="6" s="1"/>
  <c r="D1330" i="6" s="1"/>
  <c r="D1331" i="6" s="1"/>
  <c r="D1332" i="6" s="1"/>
  <c r="D1333" i="6" s="1"/>
  <c r="D1334" i="6" s="1"/>
  <c r="D1335" i="6" s="1"/>
  <c r="D1336" i="6" s="1"/>
  <c r="D1337" i="6" s="1"/>
  <c r="D1338" i="6" s="1"/>
  <c r="D1339" i="6" s="1"/>
  <c r="D1340" i="6" s="1"/>
  <c r="D1341" i="6" s="1"/>
  <c r="D1342" i="6" s="1"/>
  <c r="D1343" i="6" s="1"/>
  <c r="D1344" i="6" s="1"/>
  <c r="D1345" i="6" s="1"/>
  <c r="D1346" i="6" s="1"/>
  <c r="D1347" i="6" s="1"/>
  <c r="D1348" i="6" s="1"/>
  <c r="D1349" i="6" s="1"/>
  <c r="D1350" i="6" s="1"/>
  <c r="D1351" i="6" s="1"/>
  <c r="D1352" i="6" s="1"/>
  <c r="D1353" i="6" s="1"/>
  <c r="D1354" i="6" s="1"/>
  <c r="D1355" i="6" s="1"/>
  <c r="D1356" i="6" s="1"/>
  <c r="D1357" i="6" s="1"/>
  <c r="D1358" i="6" s="1"/>
  <c r="D1359" i="6" s="1"/>
  <c r="D1360" i="6" s="1"/>
  <c r="D1361" i="6" s="1"/>
  <c r="D1362" i="6" s="1"/>
  <c r="D1363" i="6" s="1"/>
  <c r="D1364" i="6" s="1"/>
  <c r="D1365" i="6" s="1"/>
  <c r="D1366" i="6" s="1"/>
  <c r="D1367" i="6" s="1"/>
  <c r="D1368" i="6" s="1"/>
  <c r="D1369" i="6" s="1"/>
  <c r="D1370" i="6" s="1"/>
  <c r="D1371" i="6" s="1"/>
  <c r="D1372" i="6" s="1"/>
  <c r="D1373" i="6" s="1"/>
  <c r="D1374" i="6" s="1"/>
  <c r="D1375" i="6" s="1"/>
  <c r="D1376" i="6" s="1"/>
  <c r="D1377" i="6" s="1"/>
  <c r="D1378" i="6" s="1"/>
  <c r="D1379" i="6" s="1"/>
  <c r="D1380" i="6" s="1"/>
  <c r="D1381" i="6" s="1"/>
  <c r="D1382" i="6" s="1"/>
  <c r="D1383" i="6" s="1"/>
  <c r="D1384" i="6" s="1"/>
  <c r="D1385" i="6" s="1"/>
  <c r="D1386" i="6" s="1"/>
  <c r="D1387" i="6" s="1"/>
  <c r="D1388" i="6" s="1"/>
  <c r="D1389" i="6" s="1"/>
  <c r="D1390" i="6" s="1"/>
  <c r="D1391" i="6" s="1"/>
  <c r="D1392" i="6" s="1"/>
  <c r="D1393" i="6" s="1"/>
  <c r="D1394" i="6" s="1"/>
  <c r="D1395" i="6" s="1"/>
  <c r="D1396" i="6" s="1"/>
  <c r="D1397" i="6" s="1"/>
  <c r="D1398" i="6" s="1"/>
  <c r="D1399" i="6" s="1"/>
  <c r="D1400" i="6" s="1"/>
  <c r="D1401" i="6" s="1"/>
  <c r="D1402" i="6" s="1"/>
  <c r="D1403" i="6" s="1"/>
  <c r="D1404" i="6" s="1"/>
  <c r="D1405" i="6" s="1"/>
  <c r="D1406" i="6" s="1"/>
  <c r="D1407" i="6" s="1"/>
  <c r="D1408" i="6" s="1"/>
  <c r="D1409" i="6" s="1"/>
  <c r="D1410" i="6" s="1"/>
  <c r="D1411" i="6" s="1"/>
  <c r="D1412" i="6" s="1"/>
  <c r="D1413" i="6" s="1"/>
  <c r="D1414" i="6" s="1"/>
  <c r="D1415" i="6" s="1"/>
  <c r="D1416" i="6" s="1"/>
  <c r="D1417" i="6" s="1"/>
  <c r="D1418" i="6" s="1"/>
  <c r="D1419" i="6" s="1"/>
  <c r="D1420" i="6" s="1"/>
  <c r="D1421" i="6" s="1"/>
  <c r="D1422" i="6" s="1"/>
  <c r="D1423" i="6" s="1"/>
  <c r="D1424" i="6" s="1"/>
  <c r="D1425" i="6" s="1"/>
  <c r="D1426" i="6" s="1"/>
  <c r="D1427" i="6" s="1"/>
  <c r="D1428" i="6" s="1"/>
  <c r="D1429" i="6" s="1"/>
  <c r="D1430" i="6" s="1"/>
  <c r="D1431" i="6" s="1"/>
  <c r="D1432" i="6" s="1"/>
  <c r="D1433" i="6" s="1"/>
  <c r="D1434" i="6" s="1"/>
  <c r="D1435" i="6" s="1"/>
  <c r="D1436" i="6" s="1"/>
  <c r="D1437" i="6" s="1"/>
  <c r="D1438" i="6" s="1"/>
  <c r="D1439" i="6" s="1"/>
  <c r="D1440" i="6" s="1"/>
  <c r="D1441" i="6" s="1"/>
  <c r="D1442" i="6" s="1"/>
  <c r="D1443" i="6" s="1"/>
  <c r="D1444" i="6" s="1"/>
  <c r="D1445" i="6" s="1"/>
  <c r="D1446" i="6" s="1"/>
  <c r="D1447" i="6" s="1"/>
  <c r="D1448" i="6" s="1"/>
  <c r="D1449" i="6" s="1"/>
  <c r="D1450" i="6" s="1"/>
  <c r="D1451" i="6" s="1"/>
  <c r="D1452" i="6" s="1"/>
  <c r="D1453" i="6" s="1"/>
  <c r="D1454" i="6" s="1"/>
  <c r="D1455" i="6" s="1"/>
  <c r="D1456" i="6" s="1"/>
  <c r="D1457" i="6" s="1"/>
  <c r="D1458" i="6" s="1"/>
  <c r="D1459" i="6" s="1"/>
  <c r="D1460" i="6" s="1"/>
  <c r="D1461" i="6" s="1"/>
  <c r="D1462" i="6" s="1"/>
  <c r="D1463" i="6" s="1"/>
  <c r="D1464" i="6" s="1"/>
  <c r="D1465" i="6" s="1"/>
  <c r="D1466" i="6" s="1"/>
  <c r="D1467" i="6" s="1"/>
  <c r="D1468" i="6" s="1"/>
  <c r="D1469" i="6" s="1"/>
  <c r="D1470" i="6" s="1"/>
  <c r="D1471" i="6" s="1"/>
  <c r="D1472" i="6" s="1"/>
  <c r="D1473" i="6" s="1"/>
  <c r="D1474" i="6" s="1"/>
  <c r="D1475" i="6" s="1"/>
  <c r="D1476" i="6" s="1"/>
  <c r="D1477" i="6" s="1"/>
  <c r="D1478" i="6" s="1"/>
  <c r="D1479" i="6" s="1"/>
  <c r="D1480" i="6" s="1"/>
  <c r="D1481" i="6" s="1"/>
  <c r="D1482" i="6" s="1"/>
  <c r="D1483" i="6" s="1"/>
  <c r="D1484" i="6" s="1"/>
  <c r="D1485" i="6" s="1"/>
  <c r="D1486" i="6" s="1"/>
  <c r="D1487" i="6" s="1"/>
  <c r="D1488" i="6" s="1"/>
  <c r="D1489" i="6" s="1"/>
  <c r="D1490" i="6" s="1"/>
  <c r="D1491" i="6" s="1"/>
  <c r="D1492" i="6" s="1"/>
  <c r="D1493" i="6" s="1"/>
  <c r="D1494" i="6" s="1"/>
  <c r="D1495" i="6" s="1"/>
  <c r="D1496" i="6" s="1"/>
  <c r="D1497" i="6" s="1"/>
  <c r="D1498" i="6" s="1"/>
  <c r="D1499" i="6" s="1"/>
  <c r="D1500" i="6" s="1"/>
  <c r="D1501" i="6" s="1"/>
  <c r="D1502" i="6" s="1"/>
  <c r="D1503" i="6" s="1"/>
  <c r="D1504" i="6" s="1"/>
  <c r="D1505" i="6" s="1"/>
  <c r="D1506" i="6" s="1"/>
  <c r="D1507" i="6" s="1"/>
  <c r="D1508" i="6" s="1"/>
  <c r="D1509" i="6" s="1"/>
  <c r="D1510" i="6" s="1"/>
  <c r="D1511" i="6" s="1"/>
  <c r="D1512" i="6" s="1"/>
  <c r="D1513" i="6" s="1"/>
  <c r="D1514" i="6" s="1"/>
  <c r="D1515" i="6" s="1"/>
  <c r="D1516" i="6" s="1"/>
  <c r="D1517" i="6" s="1"/>
  <c r="D1518" i="6" s="1"/>
  <c r="D1519" i="6" s="1"/>
  <c r="D1520" i="6" s="1"/>
  <c r="D1521" i="6" s="1"/>
  <c r="D1522" i="6" s="1"/>
  <c r="D1523" i="6" s="1"/>
  <c r="D1524" i="6" s="1"/>
  <c r="D1525" i="6" s="1"/>
  <c r="D1526" i="6" s="1"/>
  <c r="D1527" i="6" s="1"/>
  <c r="D1528" i="6" s="1"/>
  <c r="D1529" i="6" s="1"/>
  <c r="D1530" i="6" s="1"/>
  <c r="D1531" i="6" s="1"/>
  <c r="D1532" i="6" s="1"/>
  <c r="D1533" i="6" s="1"/>
  <c r="D1534" i="6" s="1"/>
  <c r="D1535" i="6" s="1"/>
  <c r="D1536" i="6" s="1"/>
  <c r="D1537" i="6" s="1"/>
  <c r="D1538" i="6" s="1"/>
  <c r="D1539" i="6" s="1"/>
  <c r="D1540" i="6" s="1"/>
  <c r="D1541" i="6" s="1"/>
  <c r="D1542" i="6" s="1"/>
  <c r="D1543" i="6" s="1"/>
  <c r="D1544" i="6" s="1"/>
  <c r="D1545" i="6" s="1"/>
  <c r="D1546" i="6" s="1"/>
  <c r="D1547" i="6" s="1"/>
  <c r="D1548" i="6" s="1"/>
  <c r="D1549" i="6" s="1"/>
  <c r="D1550" i="6" s="1"/>
  <c r="D1551" i="6" s="1"/>
  <c r="D1552" i="6" s="1"/>
  <c r="D1553" i="6" s="1"/>
  <c r="D1554" i="6" s="1"/>
  <c r="D1555" i="6" s="1"/>
  <c r="D1556" i="6" s="1"/>
  <c r="D1557" i="6" s="1"/>
  <c r="D1558" i="6" s="1"/>
  <c r="D1559" i="6" s="1"/>
  <c r="D1560" i="6" s="1"/>
  <c r="D1561" i="6" s="1"/>
  <c r="D1562" i="6" s="1"/>
  <c r="D1563" i="6" s="1"/>
  <c r="D1564" i="6" s="1"/>
  <c r="D1565" i="6" s="1"/>
  <c r="D1566" i="6" s="1"/>
  <c r="D1567" i="6" s="1"/>
  <c r="D1568" i="6" s="1"/>
  <c r="D1569" i="6" s="1"/>
  <c r="D1570" i="6" s="1"/>
  <c r="D1571" i="6" s="1"/>
  <c r="D1572" i="6" s="1"/>
  <c r="D1573" i="6" s="1"/>
  <c r="D1574" i="6" s="1"/>
  <c r="D1575" i="6" s="1"/>
  <c r="D1576" i="6" s="1"/>
  <c r="D1577" i="6" s="1"/>
  <c r="D1578" i="6" s="1"/>
  <c r="D1579" i="6" s="1"/>
  <c r="D1580" i="6" s="1"/>
  <c r="D1581" i="6" s="1"/>
  <c r="D1582" i="6" s="1"/>
  <c r="D1583" i="6" s="1"/>
  <c r="D1584" i="6" s="1"/>
  <c r="D1585" i="6" s="1"/>
  <c r="D1586" i="6" s="1"/>
  <c r="D1587" i="6" s="1"/>
  <c r="D1588" i="6" s="1"/>
  <c r="D1589" i="6" s="1"/>
  <c r="D1590" i="6" s="1"/>
  <c r="D1591" i="6" s="1"/>
  <c r="D1592" i="6" s="1"/>
  <c r="D1593" i="6" s="1"/>
  <c r="D1594" i="6" s="1"/>
  <c r="D1595" i="6" s="1"/>
  <c r="D1596" i="6" s="1"/>
  <c r="D1597" i="6" s="1"/>
  <c r="D1598" i="6" s="1"/>
  <c r="D1599" i="6" s="1"/>
  <c r="D1600" i="6" s="1"/>
  <c r="D1601" i="6" s="1"/>
  <c r="D1602" i="6" s="1"/>
  <c r="D1603" i="6" s="1"/>
  <c r="D1604" i="6" s="1"/>
  <c r="D1605" i="6" s="1"/>
  <c r="D1606" i="6" s="1"/>
  <c r="D1607" i="6" s="1"/>
  <c r="D1608" i="6" s="1"/>
  <c r="D1609" i="6" s="1"/>
  <c r="D1610" i="6" s="1"/>
  <c r="D1611" i="6" s="1"/>
  <c r="D1612" i="6" s="1"/>
  <c r="D1613" i="6" s="1"/>
  <c r="D1614" i="6" s="1"/>
  <c r="D1615" i="6" s="1"/>
  <c r="D1616" i="6" s="1"/>
  <c r="D1617" i="6" s="1"/>
  <c r="D1618" i="6" s="1"/>
  <c r="D1619" i="6" s="1"/>
  <c r="D1620" i="6" s="1"/>
  <c r="D1621" i="6" s="1"/>
  <c r="D1622" i="6" s="1"/>
  <c r="D1623" i="6" s="1"/>
  <c r="D1624" i="6" s="1"/>
  <c r="D1625" i="6" s="1"/>
  <c r="D1626" i="6" s="1"/>
  <c r="D1627" i="6" s="1"/>
  <c r="D1628" i="6" s="1"/>
  <c r="D1629" i="6" s="1"/>
  <c r="D1630" i="6" s="1"/>
  <c r="D1631" i="6" s="1"/>
  <c r="D1632" i="6" s="1"/>
  <c r="D1633" i="6" s="1"/>
  <c r="D1634" i="6" s="1"/>
  <c r="D1635" i="6" s="1"/>
  <c r="D1636" i="6" s="1"/>
  <c r="D1637" i="6" s="1"/>
  <c r="D1638" i="6" s="1"/>
  <c r="D1639" i="6" s="1"/>
  <c r="D1640" i="6" s="1"/>
  <c r="D1641" i="6" s="1"/>
  <c r="D1642" i="6" s="1"/>
  <c r="D1643" i="6" s="1"/>
  <c r="D1644" i="6" s="1"/>
  <c r="D1645" i="6" s="1"/>
  <c r="D1646" i="6" s="1"/>
  <c r="D1647" i="6" s="1"/>
  <c r="D1648" i="6" s="1"/>
  <c r="D1649" i="6" s="1"/>
  <c r="D1650" i="6" s="1"/>
  <c r="D1651" i="6" s="1"/>
  <c r="D1652" i="6" s="1"/>
  <c r="D1653" i="6" s="1"/>
  <c r="D1654" i="6" s="1"/>
  <c r="D1655" i="6" s="1"/>
  <c r="D1656" i="6" s="1"/>
  <c r="D1657" i="6" s="1"/>
  <c r="D1658" i="6" s="1"/>
  <c r="D1659" i="6" s="1"/>
  <c r="D1660" i="6" s="1"/>
  <c r="D1661" i="6" s="1"/>
  <c r="D1662" i="6" s="1"/>
  <c r="D1663" i="6" s="1"/>
  <c r="D1664" i="6" s="1"/>
  <c r="D1665" i="6" s="1"/>
  <c r="D1666" i="6" s="1"/>
  <c r="D1667" i="6" s="1"/>
  <c r="D1668" i="6" s="1"/>
  <c r="D1669" i="6" s="1"/>
  <c r="D1670" i="6" s="1"/>
  <c r="D1671" i="6" s="1"/>
  <c r="D1672" i="6" s="1"/>
  <c r="D1673" i="6" s="1"/>
  <c r="D1674" i="6" s="1"/>
  <c r="D1675" i="6" s="1"/>
  <c r="D1676" i="6" s="1"/>
  <c r="D1677" i="6" s="1"/>
  <c r="D1678" i="6" s="1"/>
  <c r="D1679" i="6" s="1"/>
  <c r="D1680" i="6" s="1"/>
  <c r="D1681" i="6" s="1"/>
  <c r="D1682" i="6" s="1"/>
  <c r="D1683" i="6" s="1"/>
  <c r="D1684" i="6" s="1"/>
  <c r="D1685" i="6" s="1"/>
  <c r="D1686" i="6" s="1"/>
  <c r="D1687" i="6" s="1"/>
  <c r="D1688" i="6" s="1"/>
  <c r="D1689" i="6" s="1"/>
  <c r="D1690" i="6" s="1"/>
  <c r="D1691" i="6" s="1"/>
  <c r="D1692" i="6" s="1"/>
  <c r="D1693" i="6" s="1"/>
  <c r="D1694" i="6" s="1"/>
  <c r="D1695" i="6" s="1"/>
  <c r="D1696" i="6" s="1"/>
  <c r="D1697" i="6" s="1"/>
  <c r="D1698" i="6" s="1"/>
  <c r="D1699" i="6" s="1"/>
  <c r="D1700" i="6" s="1"/>
  <c r="D1701" i="6" s="1"/>
  <c r="D1702" i="6" s="1"/>
  <c r="D1703" i="6" s="1"/>
  <c r="D1704" i="6" s="1"/>
  <c r="D1705" i="6" s="1"/>
  <c r="D1706" i="6" s="1"/>
  <c r="D1707" i="6" s="1"/>
  <c r="D1708" i="6" s="1"/>
  <c r="D1709" i="6" s="1"/>
  <c r="D1710" i="6" s="1"/>
  <c r="D1711" i="6" s="1"/>
  <c r="D1712" i="6" s="1"/>
  <c r="D1713" i="6" s="1"/>
  <c r="D1714" i="6" s="1"/>
  <c r="D1715" i="6" s="1"/>
  <c r="D1716" i="6" s="1"/>
  <c r="D1717" i="6" s="1"/>
  <c r="D1718" i="6" s="1"/>
  <c r="D1719" i="6" s="1"/>
  <c r="D1720" i="6" s="1"/>
  <c r="D1721" i="6" s="1"/>
  <c r="D1722" i="6" s="1"/>
  <c r="D1723" i="6" s="1"/>
  <c r="D1724" i="6" s="1"/>
  <c r="D1725" i="6" s="1"/>
  <c r="D1726" i="6" s="1"/>
  <c r="D1727" i="6" s="1"/>
  <c r="D1728" i="6" s="1"/>
  <c r="D1729" i="6" s="1"/>
  <c r="D1730" i="6" s="1"/>
  <c r="D1731" i="6" s="1"/>
  <c r="D1732" i="6" s="1"/>
  <c r="D1733" i="6" s="1"/>
  <c r="D1734" i="6" s="1"/>
  <c r="D1735" i="6" s="1"/>
  <c r="D1736" i="6" s="1"/>
  <c r="D1737" i="6" s="1"/>
  <c r="D1738" i="6" s="1"/>
  <c r="D1739" i="6" s="1"/>
  <c r="D1740" i="6" s="1"/>
  <c r="D1741" i="6" s="1"/>
  <c r="D1742" i="6" s="1"/>
  <c r="D1743" i="6" s="1"/>
  <c r="D1744" i="6" s="1"/>
  <c r="D1745" i="6" s="1"/>
  <c r="D1746" i="6" s="1"/>
  <c r="D1747" i="6" s="1"/>
  <c r="D1748" i="6" s="1"/>
  <c r="D1749" i="6" s="1"/>
  <c r="D1750" i="6" s="1"/>
  <c r="D1751" i="6" s="1"/>
  <c r="D1752" i="6" s="1"/>
  <c r="D1753" i="6" s="1"/>
  <c r="D1754" i="6" s="1"/>
  <c r="D1755" i="6" s="1"/>
  <c r="D1756" i="6" s="1"/>
  <c r="D1757" i="6" s="1"/>
  <c r="D1758" i="6" s="1"/>
  <c r="D1759" i="6" s="1"/>
  <c r="D1760" i="6" s="1"/>
  <c r="D1761" i="6" s="1"/>
  <c r="D1762" i="6" s="1"/>
  <c r="D1763" i="6" s="1"/>
  <c r="D1764" i="6" s="1"/>
  <c r="D1765" i="6" s="1"/>
  <c r="D1766" i="6" s="1"/>
  <c r="D1767" i="6" s="1"/>
  <c r="D1768" i="6" s="1"/>
  <c r="D1769" i="6" s="1"/>
  <c r="D1770" i="6" s="1"/>
  <c r="D1771" i="6" s="1"/>
  <c r="D1772" i="6" s="1"/>
  <c r="D1773" i="6" s="1"/>
  <c r="D1774" i="6" s="1"/>
  <c r="D1775" i="6" s="1"/>
  <c r="D1776" i="6" s="1"/>
  <c r="D1777" i="6" s="1"/>
  <c r="D1778" i="6" s="1"/>
  <c r="D1779" i="6" s="1"/>
  <c r="D1780" i="6" s="1"/>
  <c r="D1781" i="6" s="1"/>
  <c r="D1782" i="6" s="1"/>
  <c r="D1783" i="6" s="1"/>
  <c r="D1784" i="6" s="1"/>
  <c r="D1785" i="6" s="1"/>
  <c r="D1786" i="6" s="1"/>
  <c r="D1787" i="6" s="1"/>
  <c r="D1788" i="6" s="1"/>
  <c r="D1789" i="6" s="1"/>
  <c r="D1790" i="6" s="1"/>
  <c r="D1791" i="6" s="1"/>
  <c r="D1792" i="6" s="1"/>
  <c r="D1793" i="6" s="1"/>
  <c r="D1794" i="6" s="1"/>
  <c r="D1795" i="6" s="1"/>
  <c r="D1796" i="6" s="1"/>
  <c r="D1797" i="6" s="1"/>
  <c r="D1798" i="6" s="1"/>
  <c r="D1799" i="6" s="1"/>
  <c r="D1800" i="6" s="1"/>
  <c r="D1801" i="6" s="1"/>
  <c r="D1802" i="6" s="1"/>
  <c r="D1803" i="6" s="1"/>
  <c r="D1804" i="6" s="1"/>
  <c r="D1805" i="6" s="1"/>
  <c r="D1806" i="6" s="1"/>
  <c r="D1807" i="6" s="1"/>
  <c r="D1808" i="6" s="1"/>
  <c r="D1809" i="6" s="1"/>
  <c r="D1810" i="6" s="1"/>
  <c r="D1811" i="6" s="1"/>
  <c r="D1812" i="6" s="1"/>
  <c r="D1813" i="6" s="1"/>
  <c r="D1814" i="6" s="1"/>
  <c r="D1815" i="6" s="1"/>
  <c r="D1816" i="6" s="1"/>
  <c r="D1817" i="6" s="1"/>
  <c r="D1818" i="6" s="1"/>
  <c r="D1819" i="6" s="1"/>
  <c r="D1820" i="6" s="1"/>
  <c r="D1821" i="6" s="1"/>
  <c r="D1822" i="6" s="1"/>
  <c r="D1823" i="6" s="1"/>
  <c r="D1824" i="6" s="1"/>
  <c r="D1825" i="6" s="1"/>
  <c r="D1826" i="6" s="1"/>
  <c r="D1827" i="6" s="1"/>
  <c r="D1828" i="6" s="1"/>
  <c r="D1829" i="6" s="1"/>
  <c r="D1830" i="6" s="1"/>
  <c r="D1831" i="6" s="1"/>
  <c r="D1832" i="6" s="1"/>
  <c r="D1833" i="6" s="1"/>
  <c r="D1834" i="6" s="1"/>
  <c r="D1835" i="6" s="1"/>
  <c r="D1836" i="6" s="1"/>
  <c r="D1837" i="6" s="1"/>
  <c r="D1838" i="6" s="1"/>
  <c r="D1839" i="6" s="1"/>
  <c r="D1840" i="6" s="1"/>
  <c r="D1841" i="6" s="1"/>
  <c r="D1842" i="6" s="1"/>
  <c r="D1843" i="6" s="1"/>
  <c r="D1844" i="6" s="1"/>
  <c r="D1845" i="6" s="1"/>
  <c r="D1846" i="6" s="1"/>
  <c r="D1847" i="6" s="1"/>
  <c r="D1848" i="6" s="1"/>
  <c r="D1849" i="6" s="1"/>
  <c r="D1850" i="6" s="1"/>
  <c r="D1851" i="6" s="1"/>
  <c r="D1852" i="6" s="1"/>
  <c r="D1853" i="6" s="1"/>
  <c r="D1854" i="6" s="1"/>
  <c r="D1855" i="6" s="1"/>
  <c r="D1856" i="6" s="1"/>
  <c r="D1857" i="6" s="1"/>
  <c r="D1858" i="6" s="1"/>
  <c r="D1859" i="6" s="1"/>
  <c r="D1860" i="6" s="1"/>
  <c r="D1861" i="6" s="1"/>
  <c r="D1862" i="6" s="1"/>
  <c r="D1863" i="6" s="1"/>
  <c r="D1864" i="6" s="1"/>
  <c r="D1865" i="6" s="1"/>
  <c r="D1866" i="6" s="1"/>
  <c r="D1867" i="6" s="1"/>
  <c r="D1868" i="6" s="1"/>
  <c r="D1869" i="6" s="1"/>
  <c r="D1870" i="6" s="1"/>
  <c r="D1871" i="6" s="1"/>
  <c r="D1872" i="6" s="1"/>
  <c r="D1873" i="6" s="1"/>
  <c r="D1874" i="6" s="1"/>
  <c r="D1875" i="6" s="1"/>
  <c r="D1876" i="6" s="1"/>
  <c r="D1877" i="6" s="1"/>
  <c r="D1878" i="6" s="1"/>
  <c r="D1879" i="6" s="1"/>
  <c r="D1880" i="6" s="1"/>
  <c r="D1881" i="6" s="1"/>
  <c r="D1882" i="6" s="1"/>
  <c r="D1883" i="6" s="1"/>
  <c r="D1884" i="6" s="1"/>
  <c r="D1885" i="6" s="1"/>
  <c r="D1886" i="6" s="1"/>
  <c r="D1887" i="6" s="1"/>
  <c r="D1888" i="6" s="1"/>
  <c r="D1889" i="6" s="1"/>
  <c r="D1890" i="6" s="1"/>
  <c r="D1891" i="6" s="1"/>
  <c r="D1892" i="6" s="1"/>
  <c r="D1893" i="6" s="1"/>
  <c r="D1894" i="6" s="1"/>
  <c r="D1895" i="6" s="1"/>
  <c r="D1896" i="6" s="1"/>
  <c r="D1897" i="6" s="1"/>
  <c r="D1898" i="6" s="1"/>
  <c r="D1899" i="6" s="1"/>
  <c r="D1900" i="6" s="1"/>
  <c r="D1901" i="6" s="1"/>
  <c r="D1902" i="6" s="1"/>
  <c r="D1903" i="6" s="1"/>
  <c r="D1904" i="6" s="1"/>
  <c r="D1905" i="6" s="1"/>
  <c r="D1906" i="6" s="1"/>
  <c r="D1907" i="6" s="1"/>
  <c r="D1908" i="6" s="1"/>
  <c r="D1909" i="6" s="1"/>
  <c r="D1910" i="6" s="1"/>
  <c r="D1911" i="6" s="1"/>
  <c r="D1912" i="6" s="1"/>
  <c r="D1913" i="6" s="1"/>
  <c r="D1914" i="6" s="1"/>
  <c r="D1915" i="6" s="1"/>
  <c r="D1916" i="6" s="1"/>
  <c r="D1917" i="6" s="1"/>
  <c r="D1918" i="6" s="1"/>
  <c r="D1919" i="6" s="1"/>
  <c r="D1920" i="6" s="1"/>
  <c r="D1921" i="6" s="1"/>
  <c r="D1922" i="6" s="1"/>
  <c r="D1923" i="6" s="1"/>
  <c r="D1924" i="6" s="1"/>
  <c r="D1925" i="6" s="1"/>
  <c r="D1926" i="6" s="1"/>
  <c r="D1927" i="6" s="1"/>
  <c r="D1928" i="6" s="1"/>
  <c r="D1929" i="6" s="1"/>
  <c r="D1930" i="6" s="1"/>
  <c r="D1931" i="6" s="1"/>
  <c r="D1932" i="6" s="1"/>
  <c r="D1933" i="6" s="1"/>
  <c r="D1934" i="6" s="1"/>
  <c r="D1935" i="6" s="1"/>
  <c r="D1936" i="6" s="1"/>
  <c r="D1937" i="6" s="1"/>
  <c r="D1938" i="6" s="1"/>
  <c r="D1939" i="6" s="1"/>
  <c r="D1940" i="6" s="1"/>
  <c r="D1941" i="6" s="1"/>
  <c r="D1942" i="6" s="1"/>
  <c r="D1943" i="6" s="1"/>
  <c r="D1944" i="6" s="1"/>
  <c r="D1945" i="6" s="1"/>
  <c r="D1946" i="6" s="1"/>
  <c r="D1947" i="6" s="1"/>
  <c r="D1948" i="6" s="1"/>
  <c r="D1949" i="6" s="1"/>
  <c r="D1950" i="6" s="1"/>
  <c r="D1951" i="6" s="1"/>
  <c r="D1952" i="6" s="1"/>
  <c r="D1953" i="6" s="1"/>
  <c r="D1954" i="6" s="1"/>
  <c r="D1955" i="6" s="1"/>
  <c r="D1956" i="6" s="1"/>
  <c r="D1957" i="6" s="1"/>
  <c r="D1958" i="6" s="1"/>
  <c r="D1959" i="6" s="1"/>
  <c r="D1960" i="6" s="1"/>
  <c r="D1961" i="6" s="1"/>
  <c r="D1962" i="6" s="1"/>
  <c r="D1963" i="6" s="1"/>
  <c r="D1964" i="6" s="1"/>
  <c r="D1965" i="6" s="1"/>
  <c r="D1966" i="6" s="1"/>
  <c r="D1967" i="6" s="1"/>
  <c r="D1968" i="6" s="1"/>
  <c r="D1969" i="6" s="1"/>
  <c r="D1970" i="6" s="1"/>
  <c r="D1971" i="6" s="1"/>
  <c r="D1972" i="6" s="1"/>
  <c r="D1973" i="6" s="1"/>
  <c r="D1974" i="6" s="1"/>
  <c r="D1975" i="6" s="1"/>
  <c r="D1976" i="6" s="1"/>
  <c r="D1977" i="6" s="1"/>
  <c r="D1978" i="6" s="1"/>
  <c r="D1979" i="6" s="1"/>
  <c r="D1980" i="6" s="1"/>
  <c r="D1981" i="6" s="1"/>
  <c r="D1982" i="6" s="1"/>
  <c r="D1983" i="6" s="1"/>
  <c r="D1984" i="6" s="1"/>
  <c r="D1985" i="6" s="1"/>
  <c r="D1986" i="6" s="1"/>
  <c r="D1987" i="6" s="1"/>
  <c r="D1988" i="6" s="1"/>
  <c r="D1989" i="6" s="1"/>
  <c r="D1990" i="6" s="1"/>
  <c r="D1991" i="6" s="1"/>
  <c r="D1992" i="6" s="1"/>
  <c r="D1993" i="6" s="1"/>
  <c r="D1994" i="6" s="1"/>
  <c r="D1995" i="6" s="1"/>
  <c r="D1996" i="6" s="1"/>
  <c r="D1997" i="6" s="1"/>
  <c r="D1998" i="6" s="1"/>
  <c r="D1999" i="6" s="1"/>
  <c r="D2000" i="6" s="1"/>
  <c r="D2001" i="6" s="1"/>
  <c r="D2002" i="6" s="1"/>
  <c r="D2003" i="6" s="1"/>
  <c r="D2004" i="6" s="1"/>
  <c r="D2005" i="6" s="1"/>
  <c r="D2006" i="6" s="1"/>
  <c r="D2007" i="6" s="1"/>
  <c r="D2008" i="6" s="1"/>
  <c r="D2009" i="6" s="1"/>
  <c r="D2010" i="6" s="1"/>
  <c r="D2011" i="6" s="1"/>
  <c r="D2012" i="6" s="1"/>
  <c r="D2013" i="6" s="1"/>
  <c r="D2014" i="6" s="1"/>
  <c r="D2015" i="6" s="1"/>
  <c r="D2016" i="6" s="1"/>
  <c r="D2017" i="6" s="1"/>
  <c r="D2018" i="6" s="1"/>
  <c r="D2019" i="6" s="1"/>
  <c r="D2020" i="6" s="1"/>
  <c r="D2021" i="6" s="1"/>
  <c r="D2022" i="6" s="1"/>
  <c r="D2023" i="6" s="1"/>
  <c r="D2024" i="6" s="1"/>
  <c r="D2025" i="6" s="1"/>
  <c r="D2026" i="6" s="1"/>
  <c r="D2027" i="6" s="1"/>
  <c r="D2028" i="6" s="1"/>
  <c r="D2029" i="6" s="1"/>
  <c r="D2030" i="6" s="1"/>
  <c r="D2031" i="6" s="1"/>
  <c r="D2032" i="6" s="1"/>
  <c r="D2033" i="6" s="1"/>
  <c r="D2034" i="6" s="1"/>
  <c r="D2035" i="6" s="1"/>
  <c r="D2036" i="6" s="1"/>
  <c r="D2037" i="6" s="1"/>
  <c r="D2038" i="6" s="1"/>
  <c r="D2039" i="6" s="1"/>
  <c r="D2040" i="6" s="1"/>
  <c r="D2041" i="6" s="1"/>
  <c r="D2042" i="6" s="1"/>
  <c r="D2043" i="6" s="1"/>
  <c r="D2044" i="6" s="1"/>
  <c r="D2045" i="6" s="1"/>
  <c r="D2046" i="6" s="1"/>
  <c r="D2047" i="6" s="1"/>
  <c r="D2048" i="6" s="1"/>
  <c r="D2049" i="6" s="1"/>
  <c r="D2050" i="6" s="1"/>
  <c r="D2051" i="6" s="1"/>
  <c r="D2052" i="6" s="1"/>
  <c r="D2053" i="6" s="1"/>
  <c r="D2054" i="6" s="1"/>
  <c r="D2055" i="6" s="1"/>
  <c r="D2056" i="6" s="1"/>
  <c r="D2057" i="6" s="1"/>
  <c r="D2058" i="6" s="1"/>
  <c r="D2059" i="6" s="1"/>
  <c r="D2060" i="6" s="1"/>
  <c r="D2061" i="6" s="1"/>
  <c r="D2062" i="6" s="1"/>
  <c r="D2063" i="6" s="1"/>
  <c r="D2064" i="6" s="1"/>
  <c r="D2065" i="6" s="1"/>
  <c r="D2066" i="6" s="1"/>
  <c r="D2067" i="6" s="1"/>
  <c r="D2068" i="6" s="1"/>
  <c r="D2069" i="6" s="1"/>
  <c r="D2070" i="6" s="1"/>
  <c r="D2071" i="6" s="1"/>
  <c r="D2072" i="6" s="1"/>
  <c r="D2073" i="6" s="1"/>
  <c r="D2074" i="6" s="1"/>
  <c r="D2075" i="6" s="1"/>
  <c r="D2076" i="6" s="1"/>
  <c r="D2077" i="6" s="1"/>
  <c r="D2078" i="6" s="1"/>
  <c r="D2079" i="6" s="1"/>
  <c r="D2080" i="6" s="1"/>
  <c r="D2081" i="6" s="1"/>
  <c r="D2082" i="6" s="1"/>
  <c r="D2083" i="6" s="1"/>
  <c r="D2084" i="6" s="1"/>
  <c r="D2085" i="6" s="1"/>
  <c r="D2086" i="6" s="1"/>
  <c r="D2087" i="6" s="1"/>
  <c r="D2088" i="6" s="1"/>
  <c r="D2089" i="6" s="1"/>
  <c r="D2090" i="6" s="1"/>
  <c r="D2091" i="6" s="1"/>
  <c r="D2092" i="6" s="1"/>
  <c r="D2093" i="6" s="1"/>
  <c r="D2094" i="6" s="1"/>
  <c r="D2095" i="6" s="1"/>
  <c r="D2096" i="6" s="1"/>
  <c r="D2097" i="6" s="1"/>
  <c r="D2098" i="6" s="1"/>
  <c r="D2099" i="6" s="1"/>
  <c r="D2100" i="6" s="1"/>
  <c r="D2101" i="6" s="1"/>
  <c r="D2102" i="6" s="1"/>
  <c r="D2103" i="6" s="1"/>
  <c r="D2104" i="6" s="1"/>
  <c r="D2105" i="6" s="1"/>
  <c r="D2106" i="6" s="1"/>
  <c r="D2107" i="6" s="1"/>
  <c r="D2108" i="6" s="1"/>
  <c r="D2109" i="6" s="1"/>
  <c r="D2110" i="6" s="1"/>
  <c r="D2111" i="6" s="1"/>
  <c r="D2112" i="6" s="1"/>
  <c r="D2113" i="6" s="1"/>
  <c r="D2114" i="6" s="1"/>
  <c r="D2115" i="6" s="1"/>
  <c r="D2116" i="6" s="1"/>
  <c r="D2117" i="6" s="1"/>
  <c r="D2118" i="6" s="1"/>
  <c r="D2119" i="6" s="1"/>
  <c r="D2120" i="6" s="1"/>
  <c r="D2121" i="6" s="1"/>
  <c r="D2122" i="6" s="1"/>
  <c r="D2123" i="6" s="1"/>
  <c r="D2124" i="6" s="1"/>
  <c r="D2125" i="6" s="1"/>
  <c r="D2126" i="6" s="1"/>
  <c r="D2127" i="6" s="1"/>
  <c r="D2128" i="6" s="1"/>
  <c r="D2129" i="6" s="1"/>
  <c r="D2130" i="6" s="1"/>
  <c r="D2131" i="6" s="1"/>
  <c r="D2132" i="6" s="1"/>
  <c r="D2133" i="6" s="1"/>
  <c r="D2134" i="6" s="1"/>
  <c r="D2135" i="6" s="1"/>
  <c r="D2136" i="6" s="1"/>
  <c r="D2137" i="6" s="1"/>
  <c r="D2138" i="6" s="1"/>
  <c r="D2139" i="6" s="1"/>
  <c r="D2140" i="6" s="1"/>
  <c r="D2141" i="6" s="1"/>
  <c r="D2142" i="6" s="1"/>
  <c r="D2143" i="6" s="1"/>
  <c r="D2144" i="6" s="1"/>
  <c r="D2145" i="6" s="1"/>
  <c r="D2146" i="6" s="1"/>
  <c r="D2147" i="6" s="1"/>
  <c r="D2148" i="6" s="1"/>
  <c r="D2149" i="6" s="1"/>
  <c r="D2150" i="6" s="1"/>
  <c r="D2151" i="6" s="1"/>
  <c r="D2152" i="6" s="1"/>
  <c r="D2153" i="6" s="1"/>
  <c r="D2154" i="6" s="1"/>
  <c r="D2155" i="6" s="1"/>
  <c r="D2156" i="6" s="1"/>
  <c r="D2157" i="6" s="1"/>
  <c r="D2158" i="6" s="1"/>
  <c r="D2159" i="6" s="1"/>
  <c r="D2160" i="6" s="1"/>
  <c r="D2161" i="6" s="1"/>
  <c r="D2162" i="6" s="1"/>
  <c r="D2163" i="6" s="1"/>
  <c r="D2164" i="6" s="1"/>
  <c r="D2165" i="6" s="1"/>
  <c r="D2166" i="6" s="1"/>
  <c r="D2167" i="6" s="1"/>
  <c r="D2168" i="6" s="1"/>
  <c r="D2169" i="6" s="1"/>
  <c r="D2170" i="6" s="1"/>
  <c r="D2171" i="6" s="1"/>
  <c r="D2172" i="6" s="1"/>
  <c r="D2173" i="6" s="1"/>
  <c r="D2174" i="6" s="1"/>
  <c r="D2175" i="6" s="1"/>
  <c r="D2176" i="6" s="1"/>
  <c r="D2177" i="6" s="1"/>
  <c r="D2178" i="6" s="1"/>
  <c r="D2179" i="6" s="1"/>
  <c r="D2180" i="6" s="1"/>
  <c r="D2181" i="6" s="1"/>
  <c r="D2182" i="6" s="1"/>
  <c r="D2183" i="6" s="1"/>
  <c r="D2184" i="6" s="1"/>
  <c r="D2185" i="6" s="1"/>
  <c r="D2186" i="6" s="1"/>
  <c r="D2187" i="6" s="1"/>
  <c r="D2188" i="6" s="1"/>
  <c r="D2189" i="6" s="1"/>
  <c r="D2190" i="6" s="1"/>
  <c r="D2191" i="6" s="1"/>
  <c r="D2192" i="6" s="1"/>
  <c r="D2193" i="6" s="1"/>
  <c r="D2194" i="6" s="1"/>
  <c r="D2195" i="6" s="1"/>
  <c r="D2196" i="6" s="1"/>
  <c r="D2197" i="6" s="1"/>
  <c r="D2198" i="6" s="1"/>
  <c r="D2199" i="6" s="1"/>
  <c r="D2200" i="6" s="1"/>
  <c r="D2201" i="6" s="1"/>
  <c r="D2202" i="6" s="1"/>
  <c r="D2203" i="6" s="1"/>
  <c r="D2204" i="6" s="1"/>
  <c r="D2205" i="6" s="1"/>
  <c r="D2206" i="6" s="1"/>
  <c r="D2207" i="6" s="1"/>
  <c r="D2208" i="6" s="1"/>
  <c r="D2209" i="6" s="1"/>
  <c r="D2210" i="6" s="1"/>
  <c r="D2211" i="6" s="1"/>
  <c r="D2212" i="6" s="1"/>
  <c r="D2213" i="6" s="1"/>
  <c r="D2214" i="6" s="1"/>
  <c r="D2215" i="6" s="1"/>
  <c r="D2216" i="6" s="1"/>
  <c r="D2217" i="6" s="1"/>
  <c r="D2218" i="6" s="1"/>
  <c r="D2219" i="6" s="1"/>
  <c r="D2220" i="6" s="1"/>
  <c r="D2221" i="6" s="1"/>
  <c r="D2222" i="6" s="1"/>
  <c r="D2223" i="6" s="1"/>
  <c r="D2224" i="6" s="1"/>
  <c r="D2225" i="6" s="1"/>
  <c r="D2226" i="6" s="1"/>
  <c r="D2227" i="6" s="1"/>
  <c r="D2228" i="6" s="1"/>
  <c r="D2229" i="6" s="1"/>
  <c r="D2230" i="6" s="1"/>
  <c r="D2231" i="6" s="1"/>
  <c r="D2232" i="6" s="1"/>
  <c r="D2233" i="6" s="1"/>
  <c r="D2234" i="6" s="1"/>
  <c r="D2235" i="6" s="1"/>
  <c r="D2236" i="6" s="1"/>
  <c r="D2237" i="6" s="1"/>
  <c r="D2238" i="6" s="1"/>
  <c r="D2239" i="6" s="1"/>
  <c r="D2240" i="6" s="1"/>
  <c r="D2241" i="6" s="1"/>
  <c r="D2242" i="6" s="1"/>
  <c r="D2243" i="6" s="1"/>
  <c r="D2244" i="6" s="1"/>
  <c r="D2245" i="6" s="1"/>
  <c r="D2246" i="6" s="1"/>
  <c r="D2247" i="6" s="1"/>
  <c r="D2248" i="6" s="1"/>
  <c r="D2249" i="6" s="1"/>
  <c r="D2250" i="6" s="1"/>
  <c r="D2251" i="6" s="1"/>
  <c r="D2252" i="6" s="1"/>
  <c r="D2253" i="6" s="1"/>
  <c r="D2254" i="6" s="1"/>
  <c r="D2255" i="6" s="1"/>
  <c r="D2256" i="6" s="1"/>
  <c r="D2257" i="6" s="1"/>
  <c r="D2258" i="6" s="1"/>
  <c r="D2259" i="6" s="1"/>
  <c r="D2260" i="6" s="1"/>
  <c r="D2261" i="6" s="1"/>
  <c r="D2262" i="6" s="1"/>
  <c r="D2263" i="6" s="1"/>
  <c r="D2264" i="6" s="1"/>
  <c r="D2265" i="6" s="1"/>
  <c r="D2266" i="6" s="1"/>
  <c r="D2267" i="6" s="1"/>
  <c r="D2268" i="6" s="1"/>
  <c r="D2269" i="6" s="1"/>
  <c r="D2270" i="6" s="1"/>
  <c r="D2271" i="6" s="1"/>
  <c r="D2272" i="6" s="1"/>
  <c r="D2273" i="6" s="1"/>
  <c r="D2274" i="6" s="1"/>
  <c r="D2275" i="6" s="1"/>
  <c r="D2276" i="6" s="1"/>
  <c r="D2277" i="6" s="1"/>
  <c r="D2278" i="6" s="1"/>
  <c r="D2279" i="6" s="1"/>
  <c r="D2280" i="6" s="1"/>
  <c r="D2281" i="6" s="1"/>
  <c r="D2282" i="6" s="1"/>
  <c r="D2283" i="6" s="1"/>
  <c r="D2284" i="6" s="1"/>
  <c r="D2285" i="6" s="1"/>
  <c r="D2286" i="6" s="1"/>
  <c r="D2287" i="6" s="1"/>
  <c r="D2288" i="6" s="1"/>
  <c r="D2289" i="6" s="1"/>
  <c r="D2290" i="6" s="1"/>
  <c r="D2291" i="6" s="1"/>
  <c r="D2292" i="6" s="1"/>
  <c r="D2293" i="6" s="1"/>
  <c r="D2294" i="6" s="1"/>
  <c r="D2295" i="6" s="1"/>
  <c r="D2296" i="6" s="1"/>
  <c r="D2297" i="6" s="1"/>
  <c r="D2298" i="6" s="1"/>
  <c r="D2299" i="6" s="1"/>
  <c r="D2300" i="6" s="1"/>
  <c r="D2301" i="6" s="1"/>
  <c r="D2302" i="6" s="1"/>
  <c r="D2303" i="6" s="1"/>
  <c r="D2304" i="6" s="1"/>
  <c r="D2305" i="6" s="1"/>
  <c r="D2306" i="6" s="1"/>
  <c r="D2307" i="6" s="1"/>
  <c r="D2308" i="6" s="1"/>
  <c r="D2309" i="6" s="1"/>
  <c r="D2310" i="6" s="1"/>
  <c r="D2311" i="6" s="1"/>
  <c r="D2312" i="6" s="1"/>
  <c r="D2313" i="6" s="1"/>
  <c r="D2314" i="6" s="1"/>
  <c r="D2315" i="6" s="1"/>
  <c r="D2316" i="6" s="1"/>
  <c r="D2317" i="6" s="1"/>
  <c r="D2318" i="6" s="1"/>
  <c r="D2319" i="6" s="1"/>
  <c r="D2320" i="6" s="1"/>
  <c r="D2321" i="6" s="1"/>
  <c r="D2322" i="6" s="1"/>
  <c r="D2323" i="6" s="1"/>
  <c r="D2324" i="6" s="1"/>
  <c r="D2325" i="6" s="1"/>
  <c r="D2326" i="6" s="1"/>
  <c r="D2327" i="6" s="1"/>
  <c r="D2328" i="6" s="1"/>
  <c r="D2329" i="6" s="1"/>
  <c r="D2330" i="6" s="1"/>
  <c r="D2331" i="6" s="1"/>
  <c r="D2332" i="6" s="1"/>
  <c r="D2333" i="6" s="1"/>
  <c r="D2334" i="6" s="1"/>
  <c r="D2335" i="6" s="1"/>
  <c r="D2336" i="6" s="1"/>
  <c r="D2337" i="6" s="1"/>
  <c r="D2338" i="6" s="1"/>
  <c r="D2339" i="6" s="1"/>
  <c r="D2340" i="6" s="1"/>
  <c r="D2341" i="6" s="1"/>
  <c r="D2342" i="6" s="1"/>
  <c r="D2343" i="6" s="1"/>
  <c r="D2344" i="6" s="1"/>
  <c r="D2345" i="6" s="1"/>
  <c r="D2346" i="6" s="1"/>
  <c r="D2347" i="6" s="1"/>
  <c r="D2348" i="6" s="1"/>
  <c r="D2349" i="6" s="1"/>
  <c r="D2350" i="6" s="1"/>
  <c r="D2351" i="6" s="1"/>
  <c r="D2352" i="6" s="1"/>
  <c r="D2353" i="6" s="1"/>
  <c r="D2354" i="6" s="1"/>
  <c r="D2355" i="6" s="1"/>
  <c r="D2356" i="6" s="1"/>
  <c r="D2357" i="6" s="1"/>
  <c r="D2358" i="6" s="1"/>
  <c r="D2359" i="6" s="1"/>
  <c r="D2360" i="6" s="1"/>
  <c r="D2361" i="6" s="1"/>
  <c r="D2362" i="6" s="1"/>
  <c r="D2363" i="6" s="1"/>
  <c r="D2364" i="6" s="1"/>
  <c r="D2365" i="6" s="1"/>
  <c r="D2366" i="6" s="1"/>
  <c r="D2367" i="6" s="1"/>
  <c r="D2368" i="6" s="1"/>
  <c r="D2369" i="6" s="1"/>
  <c r="D2370" i="6" s="1"/>
  <c r="D2371" i="6" s="1"/>
  <c r="D2372" i="6" s="1"/>
  <c r="D2373" i="6" s="1"/>
  <c r="D2374" i="6" s="1"/>
  <c r="D2375" i="6" s="1"/>
  <c r="D2376" i="6" s="1"/>
  <c r="D2377" i="6" s="1"/>
  <c r="D2378" i="6" s="1"/>
  <c r="D2379" i="6" s="1"/>
  <c r="D2380" i="6" s="1"/>
  <c r="D2381" i="6" s="1"/>
  <c r="D2382" i="6" s="1"/>
  <c r="D2383" i="6" s="1"/>
  <c r="D2384" i="6" s="1"/>
  <c r="D2385" i="6" s="1"/>
  <c r="D2386" i="6" s="1"/>
  <c r="D2387" i="6" s="1"/>
  <c r="D2388" i="6" s="1"/>
  <c r="D2389" i="6" s="1"/>
  <c r="D2390" i="6" s="1"/>
  <c r="D2391" i="6" s="1"/>
  <c r="D2392" i="6" s="1"/>
  <c r="D2393" i="6" s="1"/>
  <c r="D2394" i="6" s="1"/>
  <c r="D2395" i="6" s="1"/>
  <c r="D2396" i="6" s="1"/>
  <c r="D2397" i="6" s="1"/>
  <c r="D2398" i="6" s="1"/>
  <c r="D2399" i="6" s="1"/>
  <c r="D2400" i="6" s="1"/>
  <c r="D2401" i="6" s="1"/>
  <c r="D2402" i="6" s="1"/>
  <c r="D2403" i="6" s="1"/>
  <c r="D2404" i="6" s="1"/>
  <c r="D2405" i="6" s="1"/>
  <c r="D2406" i="6" s="1"/>
  <c r="D2407" i="6" s="1"/>
  <c r="D2408" i="6" s="1"/>
  <c r="D2409" i="6" s="1"/>
  <c r="D2410" i="6" s="1"/>
  <c r="D2411" i="6" s="1"/>
  <c r="D2412" i="6" s="1"/>
  <c r="D2413" i="6" s="1"/>
  <c r="D2414" i="6" s="1"/>
  <c r="D2415" i="6" s="1"/>
  <c r="D2416" i="6" s="1"/>
  <c r="D2417" i="6" s="1"/>
  <c r="D2418" i="6" s="1"/>
  <c r="D2419" i="6" s="1"/>
  <c r="D2420" i="6" s="1"/>
  <c r="D2421" i="6" s="1"/>
  <c r="D2422" i="6" s="1"/>
  <c r="D2423" i="6" s="1"/>
  <c r="D2424" i="6" s="1"/>
  <c r="D2425" i="6" s="1"/>
  <c r="D2426" i="6" s="1"/>
  <c r="D2427" i="6" s="1"/>
  <c r="D2428" i="6" s="1"/>
  <c r="D2429" i="6" s="1"/>
  <c r="D2430" i="6" s="1"/>
  <c r="D2431" i="6" s="1"/>
  <c r="D2432" i="6" s="1"/>
  <c r="D2433" i="6" s="1"/>
  <c r="D2434" i="6" s="1"/>
  <c r="D2435" i="6" s="1"/>
  <c r="D2436" i="6" s="1"/>
  <c r="D2437" i="6" s="1"/>
  <c r="D2438" i="6" s="1"/>
  <c r="D2439" i="6" s="1"/>
  <c r="D2440" i="6" s="1"/>
  <c r="D2441" i="6" s="1"/>
  <c r="D2442" i="6" s="1"/>
  <c r="D2443" i="6" s="1"/>
  <c r="D2444" i="6" s="1"/>
  <c r="D2445" i="6" s="1"/>
  <c r="D2446" i="6" s="1"/>
  <c r="D2447" i="6" s="1"/>
  <c r="D2448" i="6" s="1"/>
  <c r="D2449" i="6" s="1"/>
  <c r="D2450" i="6" s="1"/>
  <c r="D2451" i="6" s="1"/>
  <c r="D2452" i="6" s="1"/>
  <c r="D2453" i="6" s="1"/>
  <c r="D2454" i="6" s="1"/>
  <c r="D2455" i="6" s="1"/>
  <c r="D2456" i="6" s="1"/>
  <c r="D2457" i="6" s="1"/>
  <c r="D2458" i="6" s="1"/>
  <c r="D2459" i="6" s="1"/>
  <c r="D2460" i="6" s="1"/>
  <c r="D2461" i="6" s="1"/>
  <c r="D2462" i="6" s="1"/>
  <c r="D2463" i="6" s="1"/>
  <c r="D2464" i="6" s="1"/>
  <c r="D2465" i="6" s="1"/>
  <c r="D2466" i="6" s="1"/>
  <c r="D2467" i="6" s="1"/>
  <c r="D2468" i="6" s="1"/>
  <c r="D2469" i="6" s="1"/>
  <c r="D2470" i="6" s="1"/>
  <c r="D2471" i="6" s="1"/>
  <c r="D2472" i="6" s="1"/>
  <c r="D2473" i="6" s="1"/>
  <c r="D2474" i="6" s="1"/>
  <c r="D2475" i="6" s="1"/>
  <c r="D2476" i="6" s="1"/>
  <c r="D2477" i="6" s="1"/>
  <c r="D2478" i="6" s="1"/>
  <c r="D2479" i="6" s="1"/>
  <c r="D2480" i="6" s="1"/>
  <c r="D2481" i="6" s="1"/>
  <c r="D2482" i="6" s="1"/>
  <c r="D2483" i="6" s="1"/>
  <c r="D2484" i="6" s="1"/>
  <c r="D2485" i="6" s="1"/>
  <c r="D2486" i="6" s="1"/>
  <c r="D2487" i="6" s="1"/>
  <c r="D2488" i="6" s="1"/>
  <c r="D2489" i="6" s="1"/>
  <c r="D2490" i="6" s="1"/>
  <c r="D2491" i="6" s="1"/>
  <c r="D2492" i="6" s="1"/>
  <c r="D2493" i="6" s="1"/>
  <c r="D2494" i="6" s="1"/>
  <c r="D2495" i="6" s="1"/>
  <c r="D2496" i="6" s="1"/>
  <c r="D2497" i="6" s="1"/>
  <c r="D2498" i="6" s="1"/>
  <c r="D2499" i="6" s="1"/>
  <c r="D2500" i="6" s="1"/>
  <c r="D2501" i="6" s="1"/>
  <c r="D2502" i="6" s="1"/>
  <c r="D2503" i="6" s="1"/>
  <c r="D2504" i="6" s="1"/>
  <c r="D2505" i="6" s="1"/>
  <c r="D2506" i="6" s="1"/>
  <c r="D2507" i="6" s="1"/>
  <c r="D2508" i="6" s="1"/>
  <c r="D2509" i="6" s="1"/>
  <c r="D2510" i="6" s="1"/>
  <c r="D2511" i="6" s="1"/>
  <c r="D2512" i="6" s="1"/>
  <c r="D2513" i="6" s="1"/>
  <c r="D2514" i="6" s="1"/>
  <c r="D2515" i="6" s="1"/>
  <c r="D2516" i="6" s="1"/>
  <c r="D2517" i="6" s="1"/>
  <c r="D2518" i="6" s="1"/>
  <c r="D2519" i="6" s="1"/>
  <c r="D2520" i="6" s="1"/>
  <c r="D2521" i="6" s="1"/>
  <c r="D2522" i="6" s="1"/>
  <c r="D2523" i="6" s="1"/>
  <c r="D2524" i="6" s="1"/>
  <c r="D2525" i="6" s="1"/>
  <c r="D2526" i="6" s="1"/>
  <c r="D2527" i="6" s="1"/>
  <c r="D2528" i="6" s="1"/>
  <c r="D2529" i="6" s="1"/>
  <c r="D2530" i="6" s="1"/>
  <c r="D2531" i="6" s="1"/>
  <c r="D2532" i="6" s="1"/>
  <c r="D2533" i="6" s="1"/>
  <c r="D2534" i="6" s="1"/>
  <c r="D2535" i="6" s="1"/>
  <c r="D2536" i="6" s="1"/>
  <c r="D2537" i="6" s="1"/>
  <c r="D2538" i="6" s="1"/>
  <c r="D2539" i="6" s="1"/>
  <c r="D2540" i="6" s="1"/>
  <c r="D2541" i="6" s="1"/>
  <c r="D2542" i="6" s="1"/>
  <c r="D2543" i="6" s="1"/>
  <c r="D2544" i="6" s="1"/>
  <c r="D2545" i="6" s="1"/>
  <c r="D2546" i="6" s="1"/>
  <c r="D2547" i="6" s="1"/>
  <c r="D2548" i="6" s="1"/>
  <c r="D2549" i="6" s="1"/>
  <c r="D2550" i="6" s="1"/>
  <c r="D2551" i="6" s="1"/>
  <c r="D2552" i="6" s="1"/>
  <c r="D2553" i="6" s="1"/>
  <c r="D2554" i="6" s="1"/>
  <c r="D2555" i="6" s="1"/>
  <c r="D2556" i="6" s="1"/>
  <c r="D2557" i="6" s="1"/>
  <c r="D2558" i="6" s="1"/>
  <c r="D2559" i="6" s="1"/>
  <c r="D2560" i="6" s="1"/>
  <c r="D2561" i="6" s="1"/>
  <c r="D2562" i="6" s="1"/>
  <c r="D2563" i="6" s="1"/>
  <c r="D2564" i="6" s="1"/>
  <c r="D2565" i="6" s="1"/>
  <c r="D2566" i="6" s="1"/>
  <c r="D2567" i="6" s="1"/>
  <c r="D2568" i="6" s="1"/>
  <c r="D2569" i="6" s="1"/>
  <c r="D2570" i="6" s="1"/>
  <c r="D2571" i="6" s="1"/>
  <c r="D2572" i="6" s="1"/>
  <c r="D2573" i="6" s="1"/>
  <c r="D2574" i="6" s="1"/>
  <c r="D2575" i="6" s="1"/>
  <c r="D2576" i="6" s="1"/>
  <c r="D2577" i="6" s="1"/>
  <c r="D2578" i="6" s="1"/>
  <c r="D2579" i="6" s="1"/>
  <c r="D2580" i="6" s="1"/>
  <c r="D2581" i="6" s="1"/>
  <c r="D2582" i="6" s="1"/>
  <c r="D2583" i="6" s="1"/>
  <c r="D2584" i="6" s="1"/>
  <c r="D2585" i="6" s="1"/>
  <c r="D2586" i="6" s="1"/>
  <c r="D2587" i="6" s="1"/>
  <c r="D2588" i="6" s="1"/>
  <c r="D2589" i="6" s="1"/>
  <c r="D2590" i="6" s="1"/>
  <c r="D2591" i="6" s="1"/>
  <c r="D2592" i="6" s="1"/>
  <c r="D2593" i="6" s="1"/>
  <c r="D2594" i="6" s="1"/>
  <c r="D2595" i="6" s="1"/>
  <c r="D2596" i="6" s="1"/>
  <c r="D2597" i="6" s="1"/>
  <c r="D2598" i="6" s="1"/>
  <c r="D2599" i="6" s="1"/>
  <c r="D2600" i="6" s="1"/>
  <c r="D2601" i="6" s="1"/>
  <c r="D2602" i="6" s="1"/>
  <c r="D2603" i="6" s="1"/>
  <c r="D2604" i="6" s="1"/>
  <c r="D2605" i="6" s="1"/>
  <c r="D2606" i="6" s="1"/>
  <c r="D2607" i="6" s="1"/>
  <c r="D2608" i="6" s="1"/>
  <c r="D2609" i="6" s="1"/>
  <c r="D2610" i="6" s="1"/>
  <c r="D2611" i="6" s="1"/>
  <c r="D2612" i="6" s="1"/>
  <c r="D2613" i="6" s="1"/>
  <c r="D2614" i="6" s="1"/>
  <c r="D2615" i="6" s="1"/>
  <c r="D2616" i="6" s="1"/>
  <c r="D2617" i="6" s="1"/>
  <c r="D2618" i="6" s="1"/>
  <c r="D2619" i="6" s="1"/>
  <c r="D2620" i="6" s="1"/>
  <c r="D2621" i="6" s="1"/>
  <c r="D2622" i="6" s="1"/>
  <c r="D2623" i="6" s="1"/>
  <c r="D2624" i="6" s="1"/>
  <c r="D2625" i="6" s="1"/>
  <c r="D2626" i="6" s="1"/>
  <c r="D2627" i="6" s="1"/>
  <c r="D2628" i="6" s="1"/>
  <c r="D2629" i="6" s="1"/>
  <c r="D2630" i="6" s="1"/>
  <c r="D2631" i="6" s="1"/>
  <c r="D2632" i="6" s="1"/>
  <c r="D2633" i="6" s="1"/>
  <c r="D2634" i="6" s="1"/>
  <c r="D2635" i="6" s="1"/>
  <c r="D2636" i="6" s="1"/>
  <c r="D2637" i="6" s="1"/>
  <c r="D2638" i="6" s="1"/>
  <c r="D2639" i="6" s="1"/>
  <c r="D2640" i="6" s="1"/>
  <c r="D2641" i="6" s="1"/>
  <c r="D2642" i="6" s="1"/>
  <c r="D2643" i="6" s="1"/>
  <c r="D2644" i="6" s="1"/>
  <c r="D2645" i="6" s="1"/>
  <c r="D2646" i="6" s="1"/>
  <c r="D2647" i="6" s="1"/>
  <c r="D2648" i="6" s="1"/>
  <c r="D2649" i="6" s="1"/>
  <c r="D2650" i="6" s="1"/>
  <c r="D2651" i="6" s="1"/>
  <c r="D2652" i="6" s="1"/>
  <c r="D2653" i="6" s="1"/>
  <c r="D2654" i="6" s="1"/>
  <c r="D2655" i="6" s="1"/>
  <c r="D2656" i="6" s="1"/>
  <c r="D2657" i="6" s="1"/>
  <c r="D2658" i="6" s="1"/>
  <c r="D2659" i="6" s="1"/>
  <c r="D2660" i="6" s="1"/>
  <c r="D2661" i="6" s="1"/>
  <c r="D2662" i="6" s="1"/>
  <c r="D2663" i="6" s="1"/>
  <c r="D2664" i="6" s="1"/>
  <c r="D2665" i="6" s="1"/>
  <c r="D2666" i="6" s="1"/>
  <c r="D2667" i="6" s="1"/>
  <c r="D2668" i="6" s="1"/>
  <c r="D2669" i="6" s="1"/>
  <c r="D2670" i="6" s="1"/>
  <c r="D2671" i="6" s="1"/>
  <c r="D2672" i="6" s="1"/>
  <c r="D2673" i="6" s="1"/>
  <c r="D2674" i="6" s="1"/>
  <c r="D2675" i="6" s="1"/>
  <c r="D2676" i="6" s="1"/>
  <c r="D2677" i="6" s="1"/>
  <c r="D2678" i="6" s="1"/>
  <c r="D2679" i="6" s="1"/>
  <c r="D2680" i="6" s="1"/>
  <c r="D2681" i="6" s="1"/>
  <c r="D2682" i="6" s="1"/>
  <c r="D2683" i="6" s="1"/>
  <c r="D2684" i="6" s="1"/>
  <c r="D2685" i="6" s="1"/>
  <c r="D2686" i="6" s="1"/>
  <c r="D2687" i="6" s="1"/>
  <c r="D2688" i="6" s="1"/>
  <c r="D2689" i="6" s="1"/>
  <c r="D2690" i="6" s="1"/>
  <c r="D2691" i="6" s="1"/>
  <c r="D2692" i="6" s="1"/>
  <c r="D2693" i="6" s="1"/>
  <c r="D2694" i="6" s="1"/>
  <c r="D2695" i="6" s="1"/>
  <c r="D2696" i="6" s="1"/>
  <c r="D2697" i="6" s="1"/>
  <c r="D2698" i="6" s="1"/>
  <c r="D2699" i="6" s="1"/>
  <c r="D2700" i="6" s="1"/>
  <c r="D2701" i="6" s="1"/>
  <c r="D2702" i="6" s="1"/>
  <c r="D2703" i="6" s="1"/>
  <c r="D2704" i="6" s="1"/>
  <c r="D2705" i="6" s="1"/>
  <c r="D2706" i="6" s="1"/>
  <c r="D2707" i="6" s="1"/>
  <c r="D2708" i="6" s="1"/>
  <c r="D2709" i="6" s="1"/>
  <c r="D2710" i="6" s="1"/>
  <c r="D2711" i="6" s="1"/>
  <c r="D2712" i="6" s="1"/>
  <c r="D2713" i="6" s="1"/>
  <c r="D2714" i="6" s="1"/>
  <c r="D2715" i="6" s="1"/>
  <c r="D2716" i="6" s="1"/>
  <c r="D2717" i="6" s="1"/>
  <c r="D2718" i="6" s="1"/>
  <c r="D2719" i="6" s="1"/>
  <c r="D2720" i="6" s="1"/>
  <c r="D2721" i="6" s="1"/>
  <c r="D2722" i="6" s="1"/>
  <c r="D2723" i="6" s="1"/>
  <c r="D2724" i="6" s="1"/>
  <c r="D2725" i="6" s="1"/>
  <c r="D2726" i="6" s="1"/>
  <c r="D2727" i="6" s="1"/>
  <c r="D2728" i="6" s="1"/>
  <c r="D2729" i="6" s="1"/>
  <c r="D2730" i="6" s="1"/>
  <c r="D2731" i="6" s="1"/>
  <c r="D2732" i="6" s="1"/>
  <c r="D2733" i="6" s="1"/>
  <c r="D2734" i="6" s="1"/>
  <c r="D2735" i="6" s="1"/>
  <c r="D2736" i="6" s="1"/>
  <c r="D2737" i="6" s="1"/>
  <c r="D2738" i="6" s="1"/>
  <c r="D2739" i="6" s="1"/>
  <c r="D2740" i="6" s="1"/>
  <c r="D2741" i="6" s="1"/>
  <c r="D2742" i="6" s="1"/>
  <c r="D2743" i="6" s="1"/>
  <c r="D2744" i="6" s="1"/>
  <c r="D2745" i="6" s="1"/>
  <c r="D2746" i="6" s="1"/>
  <c r="D2747" i="6" s="1"/>
  <c r="D2748" i="6" s="1"/>
  <c r="D2749" i="6" s="1"/>
  <c r="D2750" i="6" s="1"/>
  <c r="D2751" i="6" s="1"/>
  <c r="D2752" i="6" s="1"/>
  <c r="D2753" i="6" s="1"/>
  <c r="D2754" i="6" s="1"/>
  <c r="D2755" i="6" s="1"/>
  <c r="D2756" i="6" s="1"/>
  <c r="D2757" i="6" s="1"/>
  <c r="D2758" i="6" s="1"/>
  <c r="D2759" i="6" s="1"/>
  <c r="D2760" i="6" s="1"/>
  <c r="D2761" i="6" s="1"/>
  <c r="D2762" i="6" s="1"/>
  <c r="D2763" i="6" s="1"/>
  <c r="D2764" i="6" s="1"/>
  <c r="D2765" i="6" s="1"/>
  <c r="D2766" i="6" s="1"/>
  <c r="D2767" i="6" s="1"/>
  <c r="D2768" i="6" s="1"/>
  <c r="D2769" i="6" s="1"/>
  <c r="D2770" i="6" s="1"/>
  <c r="D2771" i="6" s="1"/>
  <c r="D2772" i="6" s="1"/>
  <c r="D2773" i="6" s="1"/>
  <c r="D2774" i="6" s="1"/>
  <c r="D2775" i="6" s="1"/>
  <c r="D2776" i="6" s="1"/>
  <c r="D2777" i="6" s="1"/>
  <c r="D2778" i="6" s="1"/>
  <c r="D2779" i="6" s="1"/>
  <c r="D2780" i="6" s="1"/>
  <c r="D2781" i="6" s="1"/>
  <c r="D2782" i="6" s="1"/>
  <c r="D2783" i="6" s="1"/>
  <c r="D2784" i="6" s="1"/>
  <c r="D2785" i="6" s="1"/>
  <c r="D2786" i="6" s="1"/>
  <c r="D2787" i="6" s="1"/>
  <c r="D2788" i="6" s="1"/>
  <c r="D2789" i="6" s="1"/>
  <c r="D2790" i="6" s="1"/>
  <c r="D2791" i="6" s="1"/>
  <c r="D2792" i="6" s="1"/>
  <c r="D2793" i="6" s="1"/>
  <c r="D2794" i="6" s="1"/>
  <c r="D2795" i="6" s="1"/>
  <c r="D2796" i="6" s="1"/>
  <c r="D2797" i="6" s="1"/>
  <c r="D2798" i="6" s="1"/>
  <c r="D2799" i="6" s="1"/>
  <c r="D2800" i="6" s="1"/>
  <c r="D2801" i="6" s="1"/>
  <c r="D2802" i="6" s="1"/>
  <c r="D2803" i="6" s="1"/>
  <c r="D2804" i="6" s="1"/>
  <c r="D2805" i="6" s="1"/>
  <c r="D2806" i="6" s="1"/>
  <c r="D2807" i="6" s="1"/>
  <c r="D2808" i="6" s="1"/>
  <c r="D2809" i="6" s="1"/>
  <c r="D2810" i="6" s="1"/>
  <c r="D2811" i="6" s="1"/>
  <c r="D2812" i="6" s="1"/>
  <c r="D2813" i="6" s="1"/>
  <c r="D2814" i="6" s="1"/>
  <c r="D2815" i="6" s="1"/>
  <c r="D2816" i="6" s="1"/>
  <c r="D2817" i="6" s="1"/>
  <c r="D2818" i="6" s="1"/>
  <c r="D2819" i="6" s="1"/>
  <c r="D2820" i="6" s="1"/>
  <c r="D2821" i="6" s="1"/>
  <c r="D2822" i="6" s="1"/>
  <c r="D2823" i="6" s="1"/>
  <c r="D2824" i="6" s="1"/>
  <c r="D2825" i="6" s="1"/>
  <c r="D2826" i="6" s="1"/>
  <c r="D2827" i="6" s="1"/>
  <c r="D2828" i="6" s="1"/>
  <c r="D2829" i="6" s="1"/>
  <c r="D2830" i="6" s="1"/>
  <c r="D2831" i="6" s="1"/>
  <c r="D2832" i="6" s="1"/>
  <c r="D2833" i="6" s="1"/>
  <c r="D2834" i="6" s="1"/>
  <c r="D2835" i="6" s="1"/>
  <c r="D2836" i="6" s="1"/>
  <c r="D2837" i="6" s="1"/>
  <c r="D2838" i="6" s="1"/>
  <c r="D2839" i="6" s="1"/>
  <c r="D2840" i="6" s="1"/>
  <c r="D2841" i="6" s="1"/>
  <c r="D2842" i="6" s="1"/>
  <c r="D2843" i="6" s="1"/>
  <c r="D2844" i="6" s="1"/>
  <c r="D2845" i="6" s="1"/>
  <c r="D2846" i="6" s="1"/>
  <c r="D2847" i="6" s="1"/>
  <c r="D2848" i="6" s="1"/>
  <c r="D2849" i="6" s="1"/>
  <c r="D2850" i="6" s="1"/>
  <c r="D2851" i="6" s="1"/>
  <c r="D2852" i="6" s="1"/>
  <c r="D2853" i="6" s="1"/>
  <c r="D2854" i="6" s="1"/>
  <c r="D2855" i="6" s="1"/>
  <c r="D2856" i="6" s="1"/>
  <c r="D2857" i="6" s="1"/>
  <c r="D2858" i="6" s="1"/>
  <c r="D2859" i="6" s="1"/>
  <c r="D2860" i="6" s="1"/>
  <c r="D2861" i="6" s="1"/>
  <c r="D2862" i="6" s="1"/>
  <c r="D2863" i="6" s="1"/>
  <c r="D2864" i="6" s="1"/>
  <c r="D2865" i="6" s="1"/>
  <c r="D2866" i="6" s="1"/>
  <c r="D2867" i="6" s="1"/>
  <c r="D2868" i="6" s="1"/>
  <c r="D2869" i="6" s="1"/>
  <c r="D2870" i="6" s="1"/>
  <c r="D2871" i="6" s="1"/>
  <c r="D2872" i="6" s="1"/>
  <c r="D2873" i="6" s="1"/>
  <c r="D2874" i="6" s="1"/>
  <c r="D2875" i="6" s="1"/>
  <c r="D2876" i="6" s="1"/>
  <c r="D2877" i="6" s="1"/>
  <c r="D2878" i="6" s="1"/>
  <c r="D2879" i="6" s="1"/>
  <c r="D2880" i="6" s="1"/>
  <c r="D2881" i="6" s="1"/>
  <c r="D2882" i="6" s="1"/>
  <c r="D2883" i="6" s="1"/>
  <c r="D2884" i="6" s="1"/>
  <c r="D2885" i="6" s="1"/>
  <c r="D2886" i="6" s="1"/>
  <c r="D2887" i="6" s="1"/>
  <c r="D2888" i="6" s="1"/>
  <c r="D2889" i="6" s="1"/>
  <c r="D2890" i="6" s="1"/>
  <c r="D2891" i="6" s="1"/>
  <c r="D2892" i="6" s="1"/>
  <c r="D2893" i="6" s="1"/>
  <c r="D2894" i="6" s="1"/>
  <c r="D2895" i="6" s="1"/>
  <c r="D2896" i="6" s="1"/>
  <c r="D2897" i="6" s="1"/>
  <c r="D2898" i="6" s="1"/>
  <c r="D2899" i="6" s="1"/>
  <c r="D2900" i="6" s="1"/>
  <c r="D2901" i="6" s="1"/>
  <c r="D2902" i="6" s="1"/>
  <c r="D2903" i="6" s="1"/>
  <c r="D2904" i="6" s="1"/>
  <c r="D2905" i="6" s="1"/>
  <c r="D2906" i="6" s="1"/>
  <c r="D2907" i="6" s="1"/>
  <c r="D2908" i="6" s="1"/>
  <c r="D2909" i="6" s="1"/>
  <c r="D2910" i="6" s="1"/>
  <c r="D2911" i="6" s="1"/>
  <c r="D2912" i="6" s="1"/>
  <c r="D2913" i="6" s="1"/>
  <c r="D2914" i="6" s="1"/>
  <c r="D2915" i="6" s="1"/>
  <c r="D2916" i="6" s="1"/>
  <c r="D2917" i="6" s="1"/>
  <c r="D2918" i="6" s="1"/>
  <c r="D2919" i="6" s="1"/>
  <c r="D2920" i="6" s="1"/>
  <c r="D2921" i="6" s="1"/>
  <c r="D2922" i="6" s="1"/>
  <c r="D2923" i="6" s="1"/>
  <c r="D2924" i="6" s="1"/>
  <c r="D2925" i="6" s="1"/>
  <c r="D2926" i="6" s="1"/>
  <c r="D2927" i="6" s="1"/>
  <c r="D2928" i="6" s="1"/>
  <c r="D2929" i="6" s="1"/>
  <c r="D2930" i="6" s="1"/>
  <c r="D2931" i="6" s="1"/>
  <c r="D2932" i="6" s="1"/>
  <c r="D2933" i="6" s="1"/>
  <c r="D2934" i="6" s="1"/>
  <c r="D2935" i="6" s="1"/>
  <c r="D2936" i="6" s="1"/>
  <c r="D2937" i="6" s="1"/>
  <c r="D2938" i="6" s="1"/>
  <c r="D2939" i="6" s="1"/>
  <c r="D2940" i="6" s="1"/>
  <c r="D2941" i="6" s="1"/>
  <c r="D2942" i="6" s="1"/>
  <c r="D2943" i="6" s="1"/>
  <c r="D2944" i="6" s="1"/>
  <c r="D2945" i="6" s="1"/>
  <c r="D2946" i="6" s="1"/>
  <c r="D2947" i="6" s="1"/>
  <c r="D2948" i="6" s="1"/>
  <c r="D2949" i="6" s="1"/>
  <c r="D2950" i="6" s="1"/>
  <c r="D2951" i="6" s="1"/>
  <c r="D2952" i="6" s="1"/>
  <c r="D2953" i="6" s="1"/>
  <c r="D2954" i="6" s="1"/>
  <c r="D2955" i="6" s="1"/>
  <c r="D2956" i="6" s="1"/>
  <c r="D2957" i="6" s="1"/>
  <c r="D2958" i="6" s="1"/>
  <c r="D2959" i="6" s="1"/>
  <c r="D2960" i="6" s="1"/>
  <c r="D2961" i="6" s="1"/>
  <c r="D2962" i="6" s="1"/>
  <c r="D2963" i="6" s="1"/>
  <c r="D2964" i="6" s="1"/>
  <c r="D2965" i="6" s="1"/>
  <c r="D2966" i="6" s="1"/>
  <c r="D2967" i="6" s="1"/>
  <c r="D2968" i="6" s="1"/>
  <c r="D2969" i="6" s="1"/>
  <c r="D2970" i="6" s="1"/>
  <c r="D2971" i="6" s="1"/>
  <c r="D2972" i="6" s="1"/>
  <c r="D2973" i="6" s="1"/>
  <c r="D2974" i="6" s="1"/>
  <c r="D2975" i="6" s="1"/>
  <c r="D2976" i="6" s="1"/>
  <c r="D2977" i="6" s="1"/>
  <c r="D2978" i="6" s="1"/>
  <c r="D2979" i="6" s="1"/>
  <c r="D2980" i="6" s="1"/>
  <c r="D2981" i="6" s="1"/>
  <c r="D2982" i="6" s="1"/>
  <c r="D2983" i="6" s="1"/>
  <c r="D2984" i="6" s="1"/>
  <c r="D2985" i="6" s="1"/>
  <c r="D2986" i="6" s="1"/>
  <c r="D2987" i="6" s="1"/>
  <c r="D2988" i="6" s="1"/>
  <c r="D2989" i="6" s="1"/>
  <c r="D2990" i="6" s="1"/>
  <c r="D2991" i="6" s="1"/>
  <c r="D2992" i="6" s="1"/>
  <c r="D2993" i="6" s="1"/>
  <c r="D2994" i="6" s="1"/>
  <c r="D2995" i="6" s="1"/>
  <c r="D2996" i="6" s="1"/>
  <c r="D2997" i="6" s="1"/>
  <c r="D2998" i="6" s="1"/>
  <c r="D2999" i="6" s="1"/>
  <c r="D3000" i="6" s="1"/>
  <c r="D3001" i="6" s="1"/>
  <c r="D3002" i="6" s="1"/>
  <c r="D3003" i="6" s="1"/>
  <c r="D3004" i="6" s="1"/>
  <c r="D3005" i="6" s="1"/>
  <c r="D3006" i="6" s="1"/>
  <c r="D3007" i="6" s="1"/>
  <c r="D3008" i="6" s="1"/>
  <c r="D3009" i="6" s="1"/>
  <c r="D3010" i="6" s="1"/>
  <c r="D3011" i="6" s="1"/>
  <c r="D3012" i="6" s="1"/>
  <c r="D3013" i="6" s="1"/>
  <c r="D3014" i="6" s="1"/>
  <c r="D3015" i="6" s="1"/>
  <c r="D3016" i="6" s="1"/>
  <c r="D3017" i="6" s="1"/>
  <c r="D3018" i="6" s="1"/>
  <c r="D3019" i="6" s="1"/>
  <c r="D3020" i="6" s="1"/>
  <c r="D3021" i="6" s="1"/>
  <c r="D3022" i="6" s="1"/>
  <c r="D3023" i="6" s="1"/>
  <c r="D3024" i="6" s="1"/>
  <c r="D3025" i="6" s="1"/>
  <c r="D3026" i="6" s="1"/>
  <c r="D3027" i="6" s="1"/>
  <c r="D3028" i="6" s="1"/>
  <c r="D3029" i="6" s="1"/>
  <c r="D3030" i="6" s="1"/>
  <c r="D3031" i="6" s="1"/>
  <c r="D3032" i="6" s="1"/>
  <c r="D3033" i="6" s="1"/>
  <c r="D3034" i="6" s="1"/>
  <c r="D3035" i="6" s="1"/>
  <c r="D3036" i="6" s="1"/>
  <c r="D3037" i="6" s="1"/>
  <c r="D3038" i="6" s="1"/>
  <c r="D3039" i="6" s="1"/>
  <c r="D3040" i="6" s="1"/>
  <c r="D3041" i="6" s="1"/>
  <c r="D3042" i="6" s="1"/>
  <c r="D3043" i="6" s="1"/>
  <c r="D3044" i="6" s="1"/>
  <c r="D3045" i="6" s="1"/>
  <c r="D3046" i="6" s="1"/>
  <c r="D3047" i="6" s="1"/>
  <c r="D3048" i="6" s="1"/>
  <c r="D3049" i="6" s="1"/>
  <c r="D3050" i="6" s="1"/>
  <c r="D3051" i="6" s="1"/>
  <c r="D3052" i="6" s="1"/>
  <c r="D3053" i="6" s="1"/>
  <c r="D3054" i="6" s="1"/>
  <c r="D3055" i="6" s="1"/>
  <c r="D3056" i="6" s="1"/>
  <c r="D3057" i="6" s="1"/>
  <c r="D3058" i="6" s="1"/>
  <c r="D3059" i="6" s="1"/>
  <c r="D3060" i="6" s="1"/>
  <c r="D3061" i="6" s="1"/>
  <c r="D3062" i="6" s="1"/>
  <c r="D3063" i="6" s="1"/>
  <c r="D3064" i="6" s="1"/>
  <c r="D3065" i="6" s="1"/>
  <c r="D3066" i="6" s="1"/>
  <c r="D3067" i="6" s="1"/>
  <c r="D3068" i="6" s="1"/>
  <c r="D3069" i="6" s="1"/>
  <c r="D3070" i="6" s="1"/>
  <c r="D3071" i="6" s="1"/>
  <c r="D3072" i="6" s="1"/>
  <c r="D3073" i="6" s="1"/>
  <c r="D3074" i="6" s="1"/>
  <c r="D3075" i="6" s="1"/>
  <c r="D3076" i="6" s="1"/>
  <c r="D3077" i="6" s="1"/>
  <c r="D3078" i="6" s="1"/>
  <c r="D3079" i="6" s="1"/>
  <c r="D3080" i="6" s="1"/>
  <c r="D3081" i="6" s="1"/>
  <c r="D3082" i="6" s="1"/>
  <c r="D3083" i="6" s="1"/>
  <c r="D3084" i="6" s="1"/>
  <c r="D3085" i="6" s="1"/>
  <c r="D3086" i="6" s="1"/>
  <c r="D3087" i="6" s="1"/>
  <c r="D3088" i="6" s="1"/>
  <c r="D3089" i="6" s="1"/>
  <c r="D3090" i="6" s="1"/>
  <c r="D3091" i="6" s="1"/>
  <c r="D3092" i="6" s="1"/>
  <c r="D3093" i="6" s="1"/>
  <c r="D3094" i="6" s="1"/>
  <c r="D3095" i="6" s="1"/>
  <c r="D3096" i="6" s="1"/>
  <c r="D3097" i="6" s="1"/>
  <c r="D3098" i="6" s="1"/>
  <c r="D3099" i="6" s="1"/>
  <c r="D3100" i="6" s="1"/>
  <c r="D3101" i="6" s="1"/>
  <c r="D3102" i="6" s="1"/>
  <c r="D3103" i="6" s="1"/>
  <c r="D3104" i="6" s="1"/>
  <c r="D3105" i="6" s="1"/>
  <c r="D3106" i="6" s="1"/>
  <c r="D3107" i="6" s="1"/>
  <c r="D3108" i="6" s="1"/>
  <c r="D3109" i="6" s="1"/>
  <c r="D3110" i="6" s="1"/>
  <c r="D3111" i="6" s="1"/>
  <c r="D3112" i="6" s="1"/>
  <c r="D3113" i="6" s="1"/>
  <c r="D3114" i="6" s="1"/>
  <c r="D3115" i="6" s="1"/>
  <c r="D3116" i="6" s="1"/>
  <c r="D3117" i="6" s="1"/>
  <c r="D3118" i="6" s="1"/>
  <c r="D3119" i="6" s="1"/>
  <c r="D3120" i="6" s="1"/>
  <c r="D3121" i="6" s="1"/>
  <c r="D3122" i="6" s="1"/>
  <c r="D3123" i="6" s="1"/>
  <c r="D3124" i="6" s="1"/>
  <c r="D3125" i="6" s="1"/>
  <c r="D3126" i="6" s="1"/>
  <c r="D3127" i="6" s="1"/>
  <c r="D3128" i="6" s="1"/>
  <c r="D3129" i="6" s="1"/>
  <c r="D3130" i="6" s="1"/>
  <c r="D3131" i="6" s="1"/>
  <c r="D3132" i="6" s="1"/>
  <c r="D3133" i="6" s="1"/>
  <c r="D3134" i="6" s="1"/>
  <c r="D3135" i="6" s="1"/>
  <c r="D3136" i="6" s="1"/>
  <c r="D3137" i="6" s="1"/>
  <c r="D3138" i="6" s="1"/>
  <c r="D3139" i="6" s="1"/>
  <c r="D3140" i="6" s="1"/>
  <c r="D3141" i="6" s="1"/>
  <c r="D3142" i="6" s="1"/>
  <c r="D3143" i="6" s="1"/>
  <c r="D3144" i="6" s="1"/>
  <c r="D3145" i="6" s="1"/>
  <c r="D3146" i="6" s="1"/>
  <c r="D3147" i="6" s="1"/>
  <c r="D3148" i="6" s="1"/>
  <c r="D3149" i="6" s="1"/>
  <c r="D3150" i="6" s="1"/>
  <c r="D3151" i="6" s="1"/>
  <c r="D3152" i="6" s="1"/>
  <c r="D3153" i="6" s="1"/>
  <c r="D3154" i="6" s="1"/>
  <c r="D3155" i="6" s="1"/>
  <c r="D3156" i="6" s="1"/>
  <c r="D3157" i="6" s="1"/>
  <c r="D3158" i="6" s="1"/>
  <c r="D3159" i="6" s="1"/>
  <c r="D3160" i="6" s="1"/>
  <c r="D3161" i="6" s="1"/>
  <c r="D3162" i="6" s="1"/>
  <c r="D3163" i="6" s="1"/>
  <c r="D3164" i="6" s="1"/>
  <c r="D3165" i="6" s="1"/>
  <c r="D3166" i="6" s="1"/>
  <c r="D3167" i="6" s="1"/>
  <c r="D3168" i="6" s="1"/>
  <c r="D3169" i="6" s="1"/>
  <c r="D3170" i="6" s="1"/>
  <c r="D3171" i="6" s="1"/>
  <c r="D3172" i="6" s="1"/>
  <c r="D3173" i="6" s="1"/>
  <c r="D3174" i="6" s="1"/>
  <c r="D3175" i="6" s="1"/>
  <c r="D3176" i="6" s="1"/>
  <c r="D3177" i="6" s="1"/>
  <c r="D3178" i="6" s="1"/>
  <c r="D3179" i="6" s="1"/>
  <c r="D3180" i="6" s="1"/>
  <c r="D3181" i="6" s="1"/>
  <c r="D3182" i="6" s="1"/>
  <c r="D3183" i="6" s="1"/>
  <c r="D3184" i="6" s="1"/>
  <c r="D3185" i="6" s="1"/>
  <c r="D3186" i="6" s="1"/>
  <c r="D3187" i="6" s="1"/>
  <c r="D3188" i="6" s="1"/>
  <c r="D3189" i="6" s="1"/>
  <c r="D3190" i="6" s="1"/>
  <c r="D3191" i="6" s="1"/>
  <c r="D3192" i="6" s="1"/>
  <c r="D3193" i="6" s="1"/>
  <c r="D3194" i="6" s="1"/>
  <c r="D3195" i="6" s="1"/>
  <c r="D3196" i="6" s="1"/>
  <c r="D3197" i="6" s="1"/>
  <c r="D3198" i="6" s="1"/>
  <c r="D3199" i="6" s="1"/>
  <c r="D3200" i="6" s="1"/>
  <c r="D3201" i="6" s="1"/>
  <c r="D3202" i="6" s="1"/>
  <c r="D3203" i="6" s="1"/>
  <c r="D3204" i="6" s="1"/>
  <c r="D3205" i="6" s="1"/>
  <c r="D3206" i="6" s="1"/>
  <c r="D3207" i="6" s="1"/>
  <c r="D3208" i="6" s="1"/>
  <c r="D3209" i="6" s="1"/>
  <c r="D3210" i="6" s="1"/>
  <c r="D3211" i="6" s="1"/>
  <c r="D3212" i="6" s="1"/>
  <c r="D3213" i="6" s="1"/>
  <c r="D3214" i="6" s="1"/>
  <c r="D3215" i="6" s="1"/>
  <c r="D3216" i="6" s="1"/>
  <c r="D3217" i="6" s="1"/>
  <c r="D3218" i="6" s="1"/>
  <c r="D3219" i="6" s="1"/>
  <c r="D3220" i="6" s="1"/>
  <c r="D3221" i="6" s="1"/>
  <c r="D3222" i="6" s="1"/>
  <c r="D3223" i="6" s="1"/>
  <c r="D3224" i="6" s="1"/>
  <c r="D3225" i="6" s="1"/>
  <c r="D3226" i="6" s="1"/>
  <c r="D3227" i="6" s="1"/>
  <c r="D3228" i="6" s="1"/>
  <c r="D3229" i="6" s="1"/>
  <c r="D3230" i="6" s="1"/>
  <c r="D3231" i="6" s="1"/>
  <c r="D3232" i="6" s="1"/>
  <c r="D3233" i="6" s="1"/>
  <c r="D3234" i="6" s="1"/>
  <c r="D3235" i="6" s="1"/>
  <c r="D3236" i="6" s="1"/>
  <c r="D3237" i="6" s="1"/>
  <c r="D3238" i="6" s="1"/>
  <c r="D3239" i="6" s="1"/>
  <c r="D3240" i="6" s="1"/>
  <c r="D3241" i="6" s="1"/>
  <c r="D3242" i="6" s="1"/>
  <c r="D3243" i="6" s="1"/>
  <c r="D3244" i="6" s="1"/>
  <c r="D3245" i="6" s="1"/>
  <c r="D3246" i="6" s="1"/>
  <c r="D3247" i="6" s="1"/>
  <c r="D3248" i="6" s="1"/>
  <c r="D3249" i="6" s="1"/>
  <c r="D3250" i="6" s="1"/>
  <c r="D3251" i="6" s="1"/>
  <c r="D3252" i="6" s="1"/>
  <c r="D3253" i="6" s="1"/>
  <c r="D3254" i="6" s="1"/>
  <c r="D3255" i="6" s="1"/>
  <c r="D3256" i="6" s="1"/>
  <c r="D3257" i="6" s="1"/>
  <c r="D3258" i="6" s="1"/>
  <c r="D3259" i="6" s="1"/>
  <c r="D3260" i="6" s="1"/>
  <c r="D3261" i="6" s="1"/>
  <c r="D3262" i="6" s="1"/>
  <c r="D3263" i="6" s="1"/>
  <c r="D3264" i="6" s="1"/>
  <c r="D3265" i="6" s="1"/>
  <c r="D3266" i="6" s="1"/>
  <c r="D3267" i="6" s="1"/>
  <c r="D3268" i="6" s="1"/>
  <c r="D3269" i="6" s="1"/>
  <c r="D3270" i="6" s="1"/>
  <c r="D3271" i="6" s="1"/>
  <c r="D3272" i="6" s="1"/>
  <c r="D3273" i="6" s="1"/>
  <c r="D3274" i="6" s="1"/>
  <c r="D3275" i="6" s="1"/>
  <c r="D3276" i="6" s="1"/>
  <c r="D3277" i="6" s="1"/>
  <c r="D3278" i="6" s="1"/>
  <c r="D3279" i="6" s="1"/>
  <c r="D3280" i="6" s="1"/>
  <c r="D3281" i="6" s="1"/>
  <c r="D3282" i="6" s="1"/>
  <c r="D3283" i="6" s="1"/>
  <c r="D3284" i="6" s="1"/>
  <c r="D3285" i="6" s="1"/>
  <c r="D3286" i="6" s="1"/>
  <c r="D3287" i="6" s="1"/>
  <c r="D3288" i="6" s="1"/>
  <c r="D3289" i="6" s="1"/>
  <c r="D3290" i="6" s="1"/>
  <c r="D3291" i="6" s="1"/>
  <c r="D3292" i="6" s="1"/>
  <c r="D3293" i="6" s="1"/>
  <c r="D3294" i="6" s="1"/>
  <c r="D3295" i="6" s="1"/>
  <c r="D3296" i="6" s="1"/>
  <c r="D3297" i="6" s="1"/>
  <c r="D3298" i="6" s="1"/>
  <c r="D3299" i="6" s="1"/>
  <c r="D3300" i="6" s="1"/>
  <c r="D3301" i="6" s="1"/>
  <c r="D3302" i="6" s="1"/>
  <c r="D3303" i="6" s="1"/>
  <c r="D3304" i="6" s="1"/>
  <c r="D3305" i="6" s="1"/>
  <c r="D3306" i="6" s="1"/>
  <c r="D3307" i="6" s="1"/>
  <c r="D3308" i="6" s="1"/>
  <c r="D3309" i="6" s="1"/>
  <c r="D3310" i="6" s="1"/>
  <c r="D3311" i="6" s="1"/>
  <c r="D3312" i="6" s="1"/>
  <c r="D3313" i="6" s="1"/>
  <c r="D3314" i="6" s="1"/>
  <c r="D3315" i="6" s="1"/>
  <c r="D3316" i="6" s="1"/>
  <c r="D3317" i="6" s="1"/>
  <c r="D3318" i="6" s="1"/>
  <c r="D3319" i="6" s="1"/>
  <c r="D3320" i="6" s="1"/>
  <c r="D3321" i="6" s="1"/>
  <c r="D3322" i="6" s="1"/>
  <c r="D3323" i="6" s="1"/>
  <c r="D3324" i="6" s="1"/>
  <c r="D3325" i="6" s="1"/>
  <c r="D3326" i="6" s="1"/>
  <c r="D3327" i="6" s="1"/>
  <c r="D3328" i="6" s="1"/>
  <c r="D3329" i="6" s="1"/>
  <c r="D3330" i="6" s="1"/>
  <c r="D3331" i="6" s="1"/>
  <c r="D3332" i="6" s="1"/>
  <c r="D3333" i="6" s="1"/>
  <c r="D3334" i="6" s="1"/>
  <c r="D3335" i="6" s="1"/>
  <c r="D3336" i="6" s="1"/>
  <c r="D3337" i="6" s="1"/>
  <c r="D3338" i="6" s="1"/>
  <c r="D3339" i="6" s="1"/>
  <c r="D3340" i="6" s="1"/>
  <c r="D3341" i="6" s="1"/>
  <c r="D3342" i="6" s="1"/>
  <c r="D3343" i="6" s="1"/>
  <c r="D3344" i="6" s="1"/>
  <c r="D3345" i="6" s="1"/>
  <c r="D3346" i="6" s="1"/>
  <c r="D3347" i="6" s="1"/>
  <c r="D3348" i="6" s="1"/>
  <c r="D3349" i="6" s="1"/>
  <c r="D3350" i="6" s="1"/>
  <c r="D3351" i="6" s="1"/>
  <c r="D3352" i="6" s="1"/>
  <c r="D3353" i="6" s="1"/>
  <c r="D3354" i="6" s="1"/>
  <c r="D3355" i="6" s="1"/>
  <c r="D3356" i="6" s="1"/>
  <c r="D3357" i="6" s="1"/>
  <c r="D3358" i="6" s="1"/>
  <c r="D3359" i="6" s="1"/>
  <c r="D3360" i="6" s="1"/>
  <c r="D3361" i="6" s="1"/>
  <c r="D3362" i="6" s="1"/>
  <c r="D3363" i="6" s="1"/>
  <c r="D3364" i="6" s="1"/>
  <c r="D3365" i="6" s="1"/>
  <c r="D3366" i="6" s="1"/>
  <c r="D3367" i="6" s="1"/>
  <c r="D3368" i="6" s="1"/>
  <c r="D3369" i="6" s="1"/>
  <c r="D3370" i="6" s="1"/>
  <c r="D3371" i="6" s="1"/>
  <c r="D3372" i="6" s="1"/>
  <c r="D3373" i="6" s="1"/>
  <c r="D3374" i="6" s="1"/>
  <c r="D3375" i="6" s="1"/>
  <c r="D3376" i="6" s="1"/>
  <c r="D3377" i="6" s="1"/>
  <c r="D3378" i="6" s="1"/>
  <c r="D3379" i="6" s="1"/>
  <c r="D3380" i="6" s="1"/>
  <c r="D3381" i="6" s="1"/>
  <c r="D3382" i="6" s="1"/>
  <c r="D3383" i="6" s="1"/>
  <c r="D3384" i="6" s="1"/>
  <c r="D3385" i="6" s="1"/>
  <c r="D3386" i="6" s="1"/>
  <c r="D3387" i="6" s="1"/>
  <c r="D3388" i="6" s="1"/>
  <c r="D3389" i="6" s="1"/>
  <c r="D3390" i="6" s="1"/>
  <c r="D3391" i="6" s="1"/>
  <c r="D3392" i="6" s="1"/>
  <c r="D3393" i="6" s="1"/>
  <c r="D3394" i="6" s="1"/>
  <c r="D3395" i="6" s="1"/>
  <c r="D3396" i="6" s="1"/>
  <c r="D3397" i="6" s="1"/>
  <c r="D3398" i="6" s="1"/>
  <c r="D3399" i="6" s="1"/>
  <c r="D3400" i="6" s="1"/>
  <c r="D3401" i="6" s="1"/>
  <c r="D3402" i="6" s="1"/>
  <c r="D3403" i="6" s="1"/>
  <c r="D3404" i="6" s="1"/>
  <c r="D3405" i="6" s="1"/>
  <c r="D3406" i="6" s="1"/>
  <c r="D3407" i="6" s="1"/>
  <c r="D3408" i="6" s="1"/>
  <c r="D3409" i="6" s="1"/>
  <c r="D3410" i="6" s="1"/>
  <c r="D3411" i="6" s="1"/>
  <c r="D3412" i="6" s="1"/>
  <c r="D3413" i="6" s="1"/>
  <c r="D3414" i="6" s="1"/>
  <c r="D3415" i="6" s="1"/>
  <c r="D3416" i="6" s="1"/>
  <c r="D3417" i="6" s="1"/>
  <c r="D3418" i="6" s="1"/>
  <c r="D3419" i="6" s="1"/>
  <c r="D3420" i="6" s="1"/>
  <c r="D3421" i="6" s="1"/>
  <c r="D3422" i="6" s="1"/>
  <c r="D3423" i="6" s="1"/>
  <c r="D3424" i="6" s="1"/>
  <c r="D3425" i="6" s="1"/>
  <c r="D3426" i="6" s="1"/>
  <c r="D3427" i="6" s="1"/>
  <c r="D3428" i="6" s="1"/>
  <c r="D3429" i="6" s="1"/>
  <c r="D3430" i="6" s="1"/>
  <c r="D3431" i="6" s="1"/>
  <c r="D3432" i="6" s="1"/>
  <c r="D3433" i="6" s="1"/>
  <c r="D3434" i="6" s="1"/>
  <c r="D3435" i="6" s="1"/>
  <c r="D3436" i="6" s="1"/>
  <c r="D3437" i="6" s="1"/>
  <c r="D3438" i="6" s="1"/>
  <c r="D3439" i="6" s="1"/>
  <c r="D3440" i="6" s="1"/>
  <c r="D3441" i="6" s="1"/>
  <c r="D3442" i="6" s="1"/>
  <c r="D3443" i="6" s="1"/>
  <c r="D3444" i="6" s="1"/>
  <c r="D3445" i="6" s="1"/>
  <c r="D3446" i="6" s="1"/>
  <c r="D3447" i="6" s="1"/>
  <c r="D3448" i="6" s="1"/>
  <c r="D3449" i="6" s="1"/>
  <c r="D3450" i="6" s="1"/>
  <c r="D3451" i="6" s="1"/>
  <c r="D3452" i="6" s="1"/>
  <c r="D3453" i="6" s="1"/>
  <c r="D3454" i="6" s="1"/>
  <c r="D3455" i="6" s="1"/>
  <c r="D3456" i="6" s="1"/>
  <c r="D3457" i="6" s="1"/>
  <c r="D3458" i="6" s="1"/>
  <c r="D3459" i="6" s="1"/>
  <c r="D3460" i="6" s="1"/>
  <c r="D3461" i="6" s="1"/>
  <c r="D3462" i="6" s="1"/>
  <c r="D3463" i="6" s="1"/>
  <c r="D3464" i="6" s="1"/>
  <c r="D3465" i="6" s="1"/>
  <c r="D3466" i="6" s="1"/>
  <c r="D3467" i="6" s="1"/>
  <c r="D3468" i="6" s="1"/>
  <c r="D3469" i="6" s="1"/>
  <c r="D3470" i="6" s="1"/>
  <c r="D3471" i="6" s="1"/>
  <c r="D3472" i="6" s="1"/>
  <c r="D3473" i="6" s="1"/>
  <c r="D3474" i="6" s="1"/>
  <c r="D3475" i="6" s="1"/>
  <c r="D3476" i="6" s="1"/>
  <c r="D3477" i="6" s="1"/>
  <c r="D3478" i="6" s="1"/>
  <c r="D3479" i="6" s="1"/>
  <c r="D3480" i="6" s="1"/>
  <c r="D3481" i="6" s="1"/>
  <c r="D3482" i="6" s="1"/>
  <c r="D3483" i="6" s="1"/>
  <c r="D3484" i="6" s="1"/>
  <c r="D3485" i="6" s="1"/>
  <c r="D3486" i="6" s="1"/>
  <c r="D3487" i="6" s="1"/>
  <c r="D3488" i="6" s="1"/>
  <c r="D3489" i="6" s="1"/>
  <c r="D3490" i="6" s="1"/>
  <c r="D3491" i="6" s="1"/>
  <c r="D3492" i="6" s="1"/>
  <c r="D3493" i="6" s="1"/>
  <c r="D3494" i="6" s="1"/>
  <c r="D3495" i="6" s="1"/>
  <c r="D3496" i="6" s="1"/>
  <c r="D3497" i="6" s="1"/>
  <c r="D3498" i="6" s="1"/>
  <c r="D3499" i="6" s="1"/>
  <c r="D3500" i="6" s="1"/>
  <c r="D3501" i="6" s="1"/>
  <c r="D3502" i="6" s="1"/>
  <c r="D3503" i="6" s="1"/>
  <c r="D3504" i="6" s="1"/>
  <c r="D3505" i="6" s="1"/>
  <c r="D3506" i="6" s="1"/>
  <c r="D3507" i="6" s="1"/>
  <c r="D3508" i="6" s="1"/>
  <c r="D3509" i="6" s="1"/>
  <c r="D3510" i="6" s="1"/>
  <c r="D3511" i="6" s="1"/>
  <c r="D3512" i="6" s="1"/>
  <c r="D3513" i="6" s="1"/>
  <c r="D3514" i="6" s="1"/>
  <c r="D3515" i="6" s="1"/>
  <c r="D3516" i="6" s="1"/>
  <c r="D3517" i="6" s="1"/>
  <c r="D3518" i="6" s="1"/>
  <c r="D3519" i="6" s="1"/>
  <c r="D3520" i="6" s="1"/>
  <c r="D3521" i="6" s="1"/>
  <c r="D3522" i="6" s="1"/>
  <c r="D3523" i="6" s="1"/>
  <c r="D3524" i="6" s="1"/>
  <c r="D3525" i="6" s="1"/>
  <c r="D3526" i="6" s="1"/>
  <c r="D3527" i="6" s="1"/>
  <c r="D3528" i="6" s="1"/>
  <c r="D3529" i="6" s="1"/>
  <c r="D3530" i="6" s="1"/>
  <c r="D3531" i="6" s="1"/>
  <c r="D3532" i="6" s="1"/>
  <c r="D3533" i="6" s="1"/>
  <c r="D3534" i="6" s="1"/>
  <c r="D3535" i="6" s="1"/>
  <c r="D3536" i="6" s="1"/>
  <c r="D3537" i="6" s="1"/>
  <c r="D3538" i="6" s="1"/>
  <c r="D3539" i="6" s="1"/>
  <c r="D3540" i="6" s="1"/>
  <c r="D3541" i="6" s="1"/>
  <c r="D3542" i="6" s="1"/>
  <c r="D3543" i="6" s="1"/>
  <c r="D3544" i="6" s="1"/>
  <c r="D3545" i="6" s="1"/>
  <c r="D3546" i="6" s="1"/>
  <c r="D3547" i="6" s="1"/>
  <c r="D3548" i="6" s="1"/>
  <c r="D3549" i="6" s="1"/>
  <c r="D3550" i="6" s="1"/>
  <c r="D3551" i="6" s="1"/>
  <c r="D3552" i="6" s="1"/>
  <c r="D3553" i="6" s="1"/>
  <c r="D3554" i="6" s="1"/>
  <c r="D3555" i="6" s="1"/>
  <c r="D3556" i="6" s="1"/>
  <c r="D3557" i="6" s="1"/>
  <c r="D3558" i="6" s="1"/>
  <c r="D3559" i="6" s="1"/>
  <c r="D3560" i="6" s="1"/>
  <c r="D3561" i="6" s="1"/>
  <c r="D3562" i="6" s="1"/>
  <c r="D3563" i="6" s="1"/>
  <c r="D3564" i="6" s="1"/>
  <c r="D3565" i="6" s="1"/>
  <c r="D3566" i="6" s="1"/>
  <c r="D3567" i="6" s="1"/>
  <c r="D3568" i="6" s="1"/>
  <c r="D3569" i="6" s="1"/>
  <c r="D3570" i="6" s="1"/>
  <c r="D3571" i="6" s="1"/>
  <c r="D3572" i="6" s="1"/>
  <c r="D3573" i="6" s="1"/>
  <c r="D3574" i="6" s="1"/>
  <c r="D3575" i="6" s="1"/>
  <c r="D3576" i="6" s="1"/>
  <c r="D3577" i="6" s="1"/>
  <c r="D3578" i="6" s="1"/>
  <c r="D3579" i="6" s="1"/>
  <c r="D3580" i="6" s="1"/>
  <c r="D3581" i="6" s="1"/>
  <c r="D3582" i="6" s="1"/>
  <c r="D3583" i="6" s="1"/>
  <c r="D3584" i="6" s="1"/>
  <c r="D3585" i="6" s="1"/>
  <c r="D3586" i="6" s="1"/>
  <c r="D3587" i="6" s="1"/>
  <c r="D3588" i="6" s="1"/>
  <c r="D3589" i="6" s="1"/>
  <c r="D3590" i="6" s="1"/>
  <c r="D3591" i="6" s="1"/>
  <c r="D3592" i="6" s="1"/>
  <c r="D3593" i="6" s="1"/>
  <c r="D3594" i="6" s="1"/>
  <c r="D3595" i="6" s="1"/>
  <c r="D3596" i="6" s="1"/>
  <c r="D3597" i="6" s="1"/>
  <c r="D3598" i="6" s="1"/>
  <c r="D3599" i="6" s="1"/>
  <c r="D3600" i="6" s="1"/>
  <c r="D3601" i="6" s="1"/>
  <c r="D3602" i="6" s="1"/>
  <c r="D3603" i="6" s="1"/>
  <c r="D3604" i="6" s="1"/>
  <c r="D3605" i="6" s="1"/>
  <c r="D3606" i="6" s="1"/>
  <c r="D3607" i="6" s="1"/>
  <c r="D3608" i="6" s="1"/>
  <c r="D3609" i="6" s="1"/>
  <c r="D3610" i="6" s="1"/>
  <c r="D3611" i="6" s="1"/>
  <c r="D3612" i="6" s="1"/>
  <c r="D3613" i="6" s="1"/>
  <c r="D3614" i="6" s="1"/>
  <c r="D3615" i="6" s="1"/>
  <c r="D3616" i="6" s="1"/>
  <c r="D3617" i="6" s="1"/>
  <c r="D3618" i="6" s="1"/>
  <c r="D3619" i="6" s="1"/>
  <c r="D3620" i="6" s="1"/>
  <c r="D3621" i="6" s="1"/>
  <c r="D3622" i="6" s="1"/>
  <c r="D3623" i="6" s="1"/>
  <c r="D3624" i="6" s="1"/>
  <c r="D3625" i="6" s="1"/>
  <c r="D3626" i="6" s="1"/>
  <c r="D3627" i="6" s="1"/>
  <c r="D3628" i="6" s="1"/>
  <c r="D3629" i="6" s="1"/>
  <c r="D3630" i="6" s="1"/>
  <c r="D3631" i="6" s="1"/>
  <c r="D3632" i="6" s="1"/>
  <c r="D3633" i="6" s="1"/>
  <c r="D3634" i="6" s="1"/>
  <c r="D3635" i="6" s="1"/>
  <c r="D3636" i="6" s="1"/>
  <c r="D3637" i="6" s="1"/>
  <c r="D3638" i="6" s="1"/>
  <c r="D3639" i="6" s="1"/>
  <c r="D3640" i="6" s="1"/>
  <c r="D3641" i="6" s="1"/>
  <c r="D3642" i="6" s="1"/>
  <c r="D3643" i="6" s="1"/>
  <c r="D3644" i="6" s="1"/>
  <c r="D3645" i="6" s="1"/>
  <c r="D3646" i="6" s="1"/>
  <c r="D3647" i="6" s="1"/>
  <c r="D3648" i="6" s="1"/>
  <c r="D3649" i="6" s="1"/>
  <c r="D3650" i="6" s="1"/>
  <c r="D3651" i="6" s="1"/>
  <c r="D3652" i="6" s="1"/>
  <c r="D3653" i="6" s="1"/>
  <c r="D3654" i="6" s="1"/>
  <c r="D3655" i="6" s="1"/>
  <c r="D3656" i="6" s="1"/>
  <c r="D3657" i="6" s="1"/>
  <c r="D3658" i="6" s="1"/>
  <c r="D3659" i="6" s="1"/>
  <c r="D3660" i="6" s="1"/>
  <c r="D3661" i="6" s="1"/>
  <c r="D3662" i="6" s="1"/>
  <c r="D3663" i="6" s="1"/>
  <c r="D3664" i="6" s="1"/>
  <c r="D3665" i="6" s="1"/>
  <c r="D3666" i="6" s="1"/>
  <c r="D3667" i="6" s="1"/>
  <c r="D3668" i="6" s="1"/>
  <c r="D3669" i="6" s="1"/>
  <c r="D3670" i="6" s="1"/>
  <c r="D3671" i="6" s="1"/>
  <c r="D3672" i="6" s="1"/>
  <c r="D3673" i="6" s="1"/>
  <c r="D3674" i="6" s="1"/>
  <c r="D3675" i="6" s="1"/>
  <c r="D3676" i="6" s="1"/>
  <c r="D3677" i="6" s="1"/>
  <c r="D3678" i="6" s="1"/>
  <c r="D3679" i="6" s="1"/>
  <c r="D3680" i="6" s="1"/>
  <c r="D3681" i="6" s="1"/>
  <c r="D3682" i="6" s="1"/>
  <c r="D3683" i="6" s="1"/>
  <c r="D3684" i="6" s="1"/>
  <c r="D3685" i="6" s="1"/>
  <c r="D3686" i="6" s="1"/>
  <c r="D3687" i="6" s="1"/>
  <c r="D3688" i="6" s="1"/>
  <c r="D3689" i="6" s="1"/>
  <c r="D3690" i="6" s="1"/>
  <c r="D3691" i="6" s="1"/>
  <c r="D3692" i="6" s="1"/>
  <c r="D3693" i="6" s="1"/>
  <c r="D3694" i="6" s="1"/>
  <c r="D3695" i="6" s="1"/>
  <c r="D3696" i="6" s="1"/>
  <c r="D3697" i="6" s="1"/>
  <c r="D3698" i="6" s="1"/>
  <c r="D3699" i="6" s="1"/>
  <c r="D3700" i="6" s="1"/>
  <c r="D3701" i="6" s="1"/>
  <c r="D3702" i="6" s="1"/>
  <c r="D3703" i="6" s="1"/>
  <c r="D3704" i="6" s="1"/>
  <c r="D3705" i="6" s="1"/>
  <c r="D3706" i="6" s="1"/>
  <c r="D3707" i="6" s="1"/>
  <c r="D3708" i="6" s="1"/>
  <c r="D3709" i="6" s="1"/>
  <c r="D3710" i="6" s="1"/>
  <c r="D3711" i="6" s="1"/>
  <c r="D3712" i="6" s="1"/>
  <c r="D3713" i="6" s="1"/>
  <c r="D3714" i="6" s="1"/>
  <c r="D3715" i="6" s="1"/>
  <c r="D3716" i="6" s="1"/>
  <c r="D3717" i="6" s="1"/>
  <c r="D3718" i="6" s="1"/>
  <c r="D3719" i="6" s="1"/>
  <c r="D3720" i="6" s="1"/>
  <c r="D3721" i="6" s="1"/>
  <c r="D3722" i="6" s="1"/>
  <c r="D3723" i="6" s="1"/>
  <c r="D3724" i="6" s="1"/>
  <c r="D3725" i="6" s="1"/>
  <c r="D3726" i="6" s="1"/>
  <c r="D3727" i="6" s="1"/>
  <c r="D3728" i="6" s="1"/>
  <c r="D3729" i="6" s="1"/>
  <c r="D3730" i="6" s="1"/>
  <c r="D3731" i="6" s="1"/>
  <c r="D3732" i="6" s="1"/>
  <c r="D3733" i="6" s="1"/>
  <c r="D3734" i="6" s="1"/>
  <c r="D3735" i="6" s="1"/>
  <c r="D3736" i="6" s="1"/>
  <c r="D3737" i="6" s="1"/>
  <c r="D3738" i="6" s="1"/>
  <c r="D3739" i="6" s="1"/>
  <c r="D3740" i="6" s="1"/>
  <c r="D3741" i="6" s="1"/>
  <c r="D3742" i="6" s="1"/>
  <c r="D3743" i="6" s="1"/>
  <c r="D3744" i="6" s="1"/>
  <c r="D3745" i="6" s="1"/>
  <c r="D3746" i="6" s="1"/>
  <c r="D3747" i="6" s="1"/>
  <c r="D3748" i="6" s="1"/>
  <c r="D3749" i="6" s="1"/>
  <c r="D3750" i="6" s="1"/>
  <c r="D3751" i="6" s="1"/>
  <c r="D3752" i="6" s="1"/>
  <c r="D3753" i="6" s="1"/>
  <c r="D3754" i="6" s="1"/>
  <c r="D3755" i="6" s="1"/>
  <c r="D3756" i="6" s="1"/>
  <c r="D3757" i="6" s="1"/>
  <c r="D3758" i="6" s="1"/>
  <c r="D3759" i="6" s="1"/>
  <c r="D3760" i="6" s="1"/>
  <c r="D3761" i="6" s="1"/>
  <c r="D3762" i="6" s="1"/>
  <c r="D3763" i="6" s="1"/>
  <c r="D3764" i="6" s="1"/>
  <c r="D3765" i="6" s="1"/>
  <c r="D3766" i="6" s="1"/>
  <c r="D3767" i="6" s="1"/>
  <c r="D3768" i="6" s="1"/>
  <c r="D3769" i="6" s="1"/>
  <c r="D3770" i="6" s="1"/>
  <c r="D3771" i="6" s="1"/>
  <c r="D3772" i="6" s="1"/>
  <c r="D3773" i="6" s="1"/>
  <c r="D3774" i="6" s="1"/>
  <c r="D3775" i="6" s="1"/>
  <c r="D3776" i="6" s="1"/>
  <c r="D3777" i="6" s="1"/>
  <c r="D3778" i="6" s="1"/>
  <c r="D3779" i="6" s="1"/>
  <c r="D3780" i="6" s="1"/>
  <c r="D3781" i="6" s="1"/>
  <c r="D3782" i="6" s="1"/>
  <c r="D3783" i="6" s="1"/>
  <c r="D3784" i="6" s="1"/>
  <c r="D3785" i="6" s="1"/>
  <c r="D3786" i="6" s="1"/>
  <c r="D3787" i="6" s="1"/>
  <c r="D3788" i="6" s="1"/>
  <c r="D3789" i="6" s="1"/>
  <c r="D3790" i="6" s="1"/>
  <c r="D3791" i="6" s="1"/>
  <c r="D3792" i="6" s="1"/>
  <c r="D3793" i="6" s="1"/>
  <c r="D3794" i="6" s="1"/>
  <c r="D3795" i="6" s="1"/>
  <c r="D3796" i="6" s="1"/>
  <c r="D3797" i="6" s="1"/>
  <c r="D3798" i="6" s="1"/>
  <c r="D3799" i="6" s="1"/>
  <c r="D3800" i="6" s="1"/>
  <c r="D3801" i="6" s="1"/>
  <c r="D3802" i="6" s="1"/>
  <c r="D3803" i="6" s="1"/>
  <c r="D3804" i="6" s="1"/>
  <c r="D3805" i="6" s="1"/>
  <c r="D3806" i="6" s="1"/>
  <c r="D3807" i="6" s="1"/>
  <c r="D3808" i="6" s="1"/>
  <c r="D3809" i="6" s="1"/>
  <c r="D3810" i="6" s="1"/>
  <c r="D3811" i="6" s="1"/>
  <c r="D3812" i="6" s="1"/>
  <c r="D3813" i="6" s="1"/>
  <c r="D3814" i="6" s="1"/>
  <c r="D3815" i="6" s="1"/>
  <c r="D3816" i="6" s="1"/>
  <c r="D3817" i="6" s="1"/>
  <c r="D3818" i="6" s="1"/>
  <c r="D3819" i="6" s="1"/>
  <c r="D3820" i="6" s="1"/>
  <c r="D3821" i="6" s="1"/>
  <c r="D3822" i="6" s="1"/>
  <c r="D3823" i="6" s="1"/>
  <c r="D3824" i="6" s="1"/>
  <c r="D3825" i="6" s="1"/>
  <c r="D3826" i="6" s="1"/>
  <c r="D3827" i="6" s="1"/>
  <c r="D3828" i="6" s="1"/>
  <c r="D3829" i="6" s="1"/>
  <c r="D3830" i="6" s="1"/>
  <c r="D3831" i="6" s="1"/>
  <c r="D3832" i="6" s="1"/>
  <c r="D3833" i="6" s="1"/>
  <c r="D3834" i="6" s="1"/>
  <c r="D3835" i="6" s="1"/>
  <c r="D3836" i="6" s="1"/>
  <c r="D3837" i="6" s="1"/>
  <c r="D3838" i="6" s="1"/>
  <c r="D3839" i="6" s="1"/>
  <c r="D3840" i="6" s="1"/>
  <c r="D3841" i="6" s="1"/>
  <c r="D3842" i="6" s="1"/>
  <c r="D3843" i="6" s="1"/>
  <c r="D3844" i="6" s="1"/>
  <c r="D3845" i="6" s="1"/>
  <c r="D3846" i="6" s="1"/>
  <c r="D3847" i="6" s="1"/>
  <c r="D3848" i="6" s="1"/>
  <c r="D3849" i="6" s="1"/>
  <c r="D3850" i="6" s="1"/>
  <c r="D3851" i="6" s="1"/>
  <c r="D3852" i="6" s="1"/>
  <c r="D3853" i="6" s="1"/>
  <c r="D3854" i="6" s="1"/>
  <c r="D3855" i="6" s="1"/>
  <c r="D3856" i="6" s="1"/>
  <c r="D3857" i="6" s="1"/>
  <c r="D3858" i="6" s="1"/>
  <c r="D3859" i="6" s="1"/>
  <c r="D3860" i="6" s="1"/>
  <c r="D3861" i="6" s="1"/>
  <c r="D3862" i="6" s="1"/>
  <c r="D3863" i="6" s="1"/>
  <c r="D3864" i="6" s="1"/>
  <c r="D3865" i="6" s="1"/>
  <c r="D3866" i="6" s="1"/>
  <c r="D3867" i="6" s="1"/>
  <c r="D3868" i="6" s="1"/>
  <c r="D3869" i="6" s="1"/>
  <c r="D3870" i="6" s="1"/>
  <c r="D3871" i="6" s="1"/>
  <c r="D3872" i="6" s="1"/>
  <c r="D3873" i="6" s="1"/>
  <c r="D3874" i="6" s="1"/>
  <c r="D3875" i="6" s="1"/>
  <c r="D3876" i="6" s="1"/>
  <c r="D3877" i="6" s="1"/>
  <c r="D3878" i="6" s="1"/>
  <c r="D3879" i="6" s="1"/>
  <c r="D3880" i="6" s="1"/>
  <c r="D3881" i="6" s="1"/>
  <c r="D3882" i="6" s="1"/>
  <c r="D3883" i="6" s="1"/>
  <c r="D3884" i="6" s="1"/>
  <c r="D3885" i="6" s="1"/>
  <c r="D3886" i="6" s="1"/>
  <c r="D3887" i="6" s="1"/>
  <c r="D3888" i="6" s="1"/>
  <c r="D3889" i="6" s="1"/>
  <c r="D3890" i="6" s="1"/>
  <c r="D3891" i="6" s="1"/>
  <c r="D3892" i="6" s="1"/>
  <c r="D3893" i="6" s="1"/>
  <c r="D3894" i="6" s="1"/>
  <c r="D3895" i="6" s="1"/>
  <c r="D3896" i="6" s="1"/>
  <c r="D3897" i="6" s="1"/>
  <c r="D3898" i="6" s="1"/>
  <c r="D3899" i="6" s="1"/>
  <c r="D3900" i="6" s="1"/>
  <c r="D3901" i="6" s="1"/>
  <c r="D3902" i="6" s="1"/>
  <c r="D3903" i="6" s="1"/>
  <c r="D3904" i="6" s="1"/>
  <c r="D3905" i="6" s="1"/>
  <c r="D3906" i="6" s="1"/>
  <c r="D3907" i="6" s="1"/>
  <c r="D3908" i="6" s="1"/>
  <c r="D3909" i="6" s="1"/>
  <c r="D3910" i="6" s="1"/>
  <c r="D3911" i="6" s="1"/>
  <c r="D3912" i="6" s="1"/>
  <c r="D3913" i="6" s="1"/>
  <c r="D3914" i="6" s="1"/>
  <c r="D3915" i="6" s="1"/>
  <c r="D3916" i="6" s="1"/>
  <c r="D3917" i="6" s="1"/>
  <c r="D3918" i="6" s="1"/>
  <c r="D3919" i="6" s="1"/>
  <c r="D3920" i="6" s="1"/>
  <c r="D3921" i="6" s="1"/>
  <c r="D3922" i="6" s="1"/>
  <c r="D3923" i="6" s="1"/>
  <c r="D3924" i="6" s="1"/>
  <c r="D3925" i="6" s="1"/>
  <c r="D3926" i="6" s="1"/>
  <c r="D3927" i="6" s="1"/>
  <c r="D3928" i="6" s="1"/>
  <c r="D3929" i="6" s="1"/>
  <c r="D3930" i="6" s="1"/>
  <c r="D3931" i="6" s="1"/>
  <c r="D3932" i="6" s="1"/>
  <c r="D3933" i="6" s="1"/>
  <c r="D3934" i="6" s="1"/>
  <c r="D3935" i="6" s="1"/>
  <c r="D3936" i="6" s="1"/>
  <c r="D3937" i="6" s="1"/>
  <c r="D3938" i="6" s="1"/>
  <c r="D3939" i="6" s="1"/>
  <c r="D3940" i="6" s="1"/>
  <c r="D3941" i="6" s="1"/>
  <c r="D3942" i="6" s="1"/>
  <c r="D3943" i="6" s="1"/>
  <c r="D3944" i="6" s="1"/>
  <c r="D3945" i="6" s="1"/>
  <c r="D3946" i="6" s="1"/>
  <c r="D3947" i="6" s="1"/>
  <c r="D3948" i="6" s="1"/>
  <c r="D3949" i="6" s="1"/>
  <c r="D3950" i="6" s="1"/>
  <c r="D3951" i="6" s="1"/>
  <c r="D3952" i="6" s="1"/>
  <c r="D3953" i="6" s="1"/>
  <c r="D3954" i="6" s="1"/>
  <c r="D3955" i="6" s="1"/>
  <c r="D3956" i="6" s="1"/>
  <c r="D3957" i="6" s="1"/>
  <c r="D3958" i="6" s="1"/>
  <c r="D3959" i="6" s="1"/>
  <c r="D3960" i="6" s="1"/>
  <c r="D3961" i="6" s="1"/>
  <c r="D3962" i="6" s="1"/>
  <c r="D3963" i="6" s="1"/>
  <c r="D3964" i="6" s="1"/>
  <c r="D3965" i="6" s="1"/>
  <c r="D3966" i="6" s="1"/>
  <c r="D3967" i="6" s="1"/>
  <c r="D3968" i="6" s="1"/>
  <c r="D3969" i="6" s="1"/>
  <c r="D3970" i="6" s="1"/>
  <c r="D3971" i="6" s="1"/>
  <c r="D3972" i="6" s="1"/>
  <c r="D3973" i="6" s="1"/>
  <c r="D3974" i="6" s="1"/>
  <c r="D3975" i="6" s="1"/>
  <c r="D3976" i="6" s="1"/>
  <c r="D3977" i="6" s="1"/>
  <c r="D3978" i="6" s="1"/>
  <c r="D3979" i="6" s="1"/>
  <c r="D3980" i="6" s="1"/>
  <c r="D3981" i="6" s="1"/>
  <c r="D3982" i="6" s="1"/>
  <c r="D3983" i="6" s="1"/>
  <c r="D3984" i="6" s="1"/>
  <c r="D3985" i="6" s="1"/>
  <c r="D3986" i="6" s="1"/>
  <c r="D3987" i="6" s="1"/>
  <c r="D3988" i="6" s="1"/>
  <c r="D3989" i="6" s="1"/>
  <c r="D3990" i="6" s="1"/>
  <c r="D3991" i="6" s="1"/>
  <c r="D3992" i="6" s="1"/>
  <c r="D3993" i="6" s="1"/>
  <c r="D3994" i="6" s="1"/>
  <c r="D3995" i="6" s="1"/>
  <c r="D3996" i="6" s="1"/>
  <c r="D3997" i="6" s="1"/>
  <c r="D3998" i="6" s="1"/>
  <c r="D3999" i="6" s="1"/>
  <c r="D4000" i="6" s="1"/>
  <c r="D4001" i="6" s="1"/>
  <c r="D4002" i="6" s="1"/>
  <c r="D4003" i="6" s="1"/>
  <c r="D4004" i="6" s="1"/>
  <c r="D4005" i="6" s="1"/>
  <c r="D4006" i="6" s="1"/>
  <c r="D4007" i="6" s="1"/>
  <c r="D4008" i="6" s="1"/>
  <c r="D4009" i="6" s="1"/>
  <c r="D4010" i="6" s="1"/>
  <c r="D4011" i="6" s="1"/>
  <c r="D4012" i="6" s="1"/>
  <c r="D4013" i="6" s="1"/>
  <c r="D4014" i="6" s="1"/>
  <c r="D4015" i="6" s="1"/>
  <c r="D4016" i="6" s="1"/>
  <c r="D4017" i="6" s="1"/>
  <c r="D4018" i="6" s="1"/>
  <c r="D4019" i="6" s="1"/>
  <c r="D4020" i="6" s="1"/>
  <c r="D4021" i="6" s="1"/>
  <c r="D4022" i="6" s="1"/>
  <c r="D4023" i="6" s="1"/>
  <c r="D4024" i="6" s="1"/>
  <c r="D4025" i="6" s="1"/>
  <c r="D4026" i="6" s="1"/>
  <c r="D4027" i="6" s="1"/>
  <c r="D4028" i="6" s="1"/>
  <c r="D4029" i="6" s="1"/>
  <c r="D4030" i="6" s="1"/>
  <c r="D4031" i="6" s="1"/>
  <c r="D4032" i="6" s="1"/>
  <c r="D4033" i="6" s="1"/>
  <c r="D4034" i="6" s="1"/>
  <c r="D4035" i="6" s="1"/>
  <c r="D4036" i="6" s="1"/>
  <c r="D4037" i="6" s="1"/>
  <c r="D4038" i="6" s="1"/>
  <c r="D4039" i="6" s="1"/>
  <c r="D4040" i="6" s="1"/>
  <c r="D4041" i="6" s="1"/>
  <c r="D4042" i="6" s="1"/>
  <c r="D4043" i="6" s="1"/>
  <c r="D4044" i="6" s="1"/>
  <c r="D4045" i="6" s="1"/>
  <c r="D4046" i="6" s="1"/>
  <c r="D4047" i="6" s="1"/>
  <c r="D4048" i="6" s="1"/>
  <c r="D4049" i="6" s="1"/>
  <c r="D4050" i="6" s="1"/>
  <c r="D4051" i="6" s="1"/>
  <c r="D4052" i="6" s="1"/>
  <c r="D4053" i="6" s="1"/>
  <c r="D4054" i="6" s="1"/>
  <c r="D4055" i="6" s="1"/>
  <c r="D4056" i="6" s="1"/>
  <c r="D4057" i="6" s="1"/>
  <c r="D4058" i="6" s="1"/>
  <c r="D4059" i="6" s="1"/>
  <c r="D4060" i="6" s="1"/>
  <c r="D4061" i="6" s="1"/>
  <c r="D4062" i="6" s="1"/>
  <c r="D4063" i="6" s="1"/>
  <c r="D4064" i="6" s="1"/>
  <c r="D4065" i="6" s="1"/>
  <c r="D4066" i="6" s="1"/>
  <c r="D4067" i="6" s="1"/>
  <c r="D4068" i="6" s="1"/>
  <c r="D4069" i="6" s="1"/>
  <c r="D4070" i="6" s="1"/>
  <c r="D4071" i="6" s="1"/>
  <c r="D4072" i="6" s="1"/>
  <c r="D4073" i="6" s="1"/>
  <c r="D4074" i="6" s="1"/>
  <c r="D4075" i="6" s="1"/>
  <c r="D4076" i="6" s="1"/>
  <c r="D4077" i="6" s="1"/>
  <c r="D4078" i="6" s="1"/>
  <c r="D4079" i="6" s="1"/>
  <c r="D4080" i="6" s="1"/>
  <c r="D4081" i="6" s="1"/>
  <c r="D4082" i="6" s="1"/>
  <c r="D4083" i="6" s="1"/>
  <c r="D4084" i="6" s="1"/>
  <c r="D4085" i="6" s="1"/>
  <c r="D4086" i="6" s="1"/>
  <c r="D4087" i="6" s="1"/>
  <c r="D4088" i="6" s="1"/>
  <c r="D4089" i="6" s="1"/>
  <c r="D4090" i="6" s="1"/>
  <c r="D4091" i="6" s="1"/>
  <c r="D4092" i="6" s="1"/>
  <c r="D4093" i="6" s="1"/>
  <c r="D4094" i="6" s="1"/>
  <c r="D4095" i="6" s="1"/>
  <c r="D4096" i="6" s="1"/>
  <c r="D4097" i="6" s="1"/>
  <c r="D4098" i="6" s="1"/>
  <c r="D4099" i="6" s="1"/>
  <c r="D4100" i="6" s="1"/>
  <c r="D4101" i="6" s="1"/>
  <c r="D4102" i="6" s="1"/>
  <c r="D4103" i="6" s="1"/>
  <c r="D4104" i="6" s="1"/>
  <c r="D4105" i="6" s="1"/>
  <c r="D4106" i="6" s="1"/>
  <c r="D4107" i="6" s="1"/>
  <c r="D4108" i="6" s="1"/>
  <c r="D4109" i="6" s="1"/>
  <c r="D4110" i="6" s="1"/>
  <c r="D4111" i="6" s="1"/>
  <c r="D4112" i="6" s="1"/>
  <c r="D4113" i="6" s="1"/>
  <c r="D4114" i="6" s="1"/>
  <c r="D4115" i="6" s="1"/>
  <c r="D4116" i="6" s="1"/>
  <c r="D4117" i="6" s="1"/>
  <c r="D4118" i="6" s="1"/>
  <c r="D4119" i="6" s="1"/>
  <c r="D4120" i="6" s="1"/>
  <c r="D4121" i="6" s="1"/>
  <c r="D4122" i="6" s="1"/>
  <c r="D4123" i="6" s="1"/>
  <c r="D4124" i="6" s="1"/>
  <c r="D4125" i="6" s="1"/>
  <c r="D4126" i="6" s="1"/>
  <c r="D4127" i="6" s="1"/>
  <c r="D4128" i="6" s="1"/>
  <c r="D4129" i="6" s="1"/>
  <c r="D4130" i="6" s="1"/>
  <c r="D4131" i="6" s="1"/>
  <c r="D4132" i="6" s="1"/>
  <c r="D4133" i="6" s="1"/>
  <c r="D4134" i="6" s="1"/>
  <c r="D4135" i="6" s="1"/>
  <c r="D4136" i="6" s="1"/>
  <c r="D4137" i="6" s="1"/>
  <c r="D4138" i="6" s="1"/>
  <c r="D4139" i="6" s="1"/>
  <c r="D4140" i="6" s="1"/>
  <c r="D4141" i="6" s="1"/>
  <c r="D4142" i="6" s="1"/>
  <c r="D4143" i="6" s="1"/>
  <c r="D4144" i="6" s="1"/>
  <c r="D4145" i="6" s="1"/>
  <c r="D4146" i="6" s="1"/>
  <c r="D4147" i="6" s="1"/>
  <c r="D4148" i="6" s="1"/>
  <c r="D4149" i="6" s="1"/>
  <c r="D4150" i="6" s="1"/>
  <c r="D4151" i="6" s="1"/>
  <c r="D4152" i="6" s="1"/>
  <c r="D4153" i="6" s="1"/>
  <c r="D4154" i="6" s="1"/>
  <c r="D4155" i="6" s="1"/>
  <c r="D4156" i="6" s="1"/>
  <c r="D4157" i="6" s="1"/>
  <c r="D4158" i="6" s="1"/>
  <c r="D4159" i="6" s="1"/>
  <c r="D4160" i="6" s="1"/>
  <c r="D4161" i="6" s="1"/>
  <c r="D4162" i="6" s="1"/>
  <c r="D4163" i="6" s="1"/>
  <c r="D4164" i="6" s="1"/>
  <c r="D4165" i="6" s="1"/>
  <c r="D4166" i="6" s="1"/>
  <c r="D4167" i="6" s="1"/>
  <c r="D4168" i="6" s="1"/>
  <c r="D4169" i="6" s="1"/>
  <c r="D4170" i="6" s="1"/>
  <c r="D4171" i="6" s="1"/>
  <c r="D4172" i="6" s="1"/>
  <c r="D4173" i="6" s="1"/>
  <c r="D4174" i="6" s="1"/>
  <c r="D4175" i="6" s="1"/>
  <c r="D4176" i="6" s="1"/>
  <c r="D4177" i="6" s="1"/>
  <c r="D4178" i="6" s="1"/>
  <c r="D4179" i="6" s="1"/>
  <c r="D4180" i="6" s="1"/>
  <c r="D4181" i="6" s="1"/>
  <c r="D4182" i="6" s="1"/>
  <c r="D4183" i="6" s="1"/>
  <c r="D4184" i="6" s="1"/>
  <c r="D4185" i="6" s="1"/>
  <c r="D4186" i="6" s="1"/>
  <c r="D4187" i="6" s="1"/>
  <c r="D4188" i="6" s="1"/>
  <c r="D4189" i="6" s="1"/>
  <c r="D4190" i="6" s="1"/>
  <c r="D4191" i="6" s="1"/>
  <c r="D4192" i="6" s="1"/>
  <c r="D4193" i="6" s="1"/>
  <c r="D4194" i="6" s="1"/>
  <c r="D4195" i="6" s="1"/>
  <c r="D4196" i="6" s="1"/>
  <c r="D4197" i="6" s="1"/>
  <c r="D4198" i="6" s="1"/>
  <c r="D4199" i="6" s="1"/>
  <c r="D4200" i="6" s="1"/>
  <c r="D4201" i="6" s="1"/>
  <c r="D4202" i="6" s="1"/>
  <c r="D4203" i="6" s="1"/>
  <c r="D4204" i="6" s="1"/>
  <c r="D4205" i="6" s="1"/>
  <c r="D4206" i="6" s="1"/>
  <c r="D4207" i="6" s="1"/>
  <c r="D4208" i="6" s="1"/>
  <c r="D4209" i="6" s="1"/>
  <c r="D4210" i="6" s="1"/>
  <c r="D4211" i="6" s="1"/>
  <c r="D4212" i="6" s="1"/>
  <c r="D4213" i="6" s="1"/>
  <c r="D4214" i="6" s="1"/>
  <c r="D4215" i="6" s="1"/>
  <c r="D4216" i="6" s="1"/>
  <c r="D4217" i="6" s="1"/>
  <c r="D4218" i="6" s="1"/>
  <c r="D4219" i="6" s="1"/>
  <c r="D4220" i="6" s="1"/>
  <c r="D4221" i="6" s="1"/>
  <c r="D4222" i="6" s="1"/>
  <c r="D4223" i="6" s="1"/>
  <c r="D4224" i="6" s="1"/>
  <c r="D4225" i="6" s="1"/>
  <c r="D4226" i="6" s="1"/>
  <c r="D4227" i="6" s="1"/>
  <c r="D4228" i="6" s="1"/>
  <c r="D4229" i="6" s="1"/>
  <c r="D4230" i="6" s="1"/>
  <c r="D4231" i="6" s="1"/>
  <c r="D4232" i="6" s="1"/>
  <c r="D4233" i="6" s="1"/>
  <c r="D4234" i="6" s="1"/>
  <c r="D4235" i="6" s="1"/>
  <c r="D4236" i="6" s="1"/>
  <c r="D4237" i="6" s="1"/>
  <c r="D4238" i="6" s="1"/>
  <c r="D4239" i="6" s="1"/>
  <c r="D4240" i="6" s="1"/>
  <c r="D4241" i="6" s="1"/>
  <c r="D4242" i="6" s="1"/>
  <c r="D4243" i="6" s="1"/>
  <c r="D4244" i="6" s="1"/>
  <c r="D4245" i="6" s="1"/>
  <c r="D4246" i="6" s="1"/>
  <c r="D4247" i="6" s="1"/>
  <c r="D4248" i="6" s="1"/>
  <c r="D4249" i="6" s="1"/>
  <c r="D4250" i="6" s="1"/>
  <c r="D4251" i="6" s="1"/>
  <c r="D4252" i="6" s="1"/>
  <c r="D4253" i="6" s="1"/>
  <c r="D4254" i="6" s="1"/>
  <c r="D4255" i="6" s="1"/>
  <c r="D4256" i="6" s="1"/>
  <c r="D4257" i="6" s="1"/>
  <c r="D4258" i="6" s="1"/>
  <c r="D4259" i="6" s="1"/>
  <c r="D4260" i="6" s="1"/>
  <c r="D4261" i="6" s="1"/>
  <c r="D4262" i="6" s="1"/>
  <c r="D4263" i="6" s="1"/>
  <c r="D4264" i="6" s="1"/>
  <c r="D4265" i="6" s="1"/>
  <c r="D4266" i="6" s="1"/>
  <c r="D4267" i="6" s="1"/>
  <c r="D4268" i="6" s="1"/>
  <c r="D4269" i="6" s="1"/>
  <c r="D4270" i="6" s="1"/>
  <c r="D4271" i="6" s="1"/>
  <c r="D4272" i="6" s="1"/>
  <c r="D4273" i="6" s="1"/>
  <c r="D4274" i="6" s="1"/>
  <c r="D4275" i="6" s="1"/>
  <c r="D4276" i="6" s="1"/>
  <c r="D4277" i="6" s="1"/>
  <c r="D4278" i="6" s="1"/>
  <c r="D4279" i="6" s="1"/>
  <c r="D4280" i="6" s="1"/>
  <c r="D4281" i="6" s="1"/>
  <c r="D4282" i="6" s="1"/>
  <c r="D4283" i="6" s="1"/>
  <c r="D4284" i="6" s="1"/>
  <c r="D4285" i="6" s="1"/>
  <c r="D4286" i="6" s="1"/>
  <c r="D4287" i="6" s="1"/>
  <c r="D4288" i="6" s="1"/>
  <c r="D4289" i="6" s="1"/>
  <c r="D4290" i="6" s="1"/>
  <c r="D4291" i="6" s="1"/>
  <c r="D4292" i="6" s="1"/>
  <c r="D4293" i="6" s="1"/>
  <c r="D4294" i="6" s="1"/>
  <c r="D4295" i="6" s="1"/>
  <c r="D4296" i="6" s="1"/>
  <c r="D4297" i="6" s="1"/>
  <c r="D4298" i="6" s="1"/>
  <c r="D4299" i="6" s="1"/>
  <c r="D4300" i="6" s="1"/>
  <c r="D4301" i="6" s="1"/>
  <c r="D4302" i="6" s="1"/>
  <c r="D4303" i="6" s="1"/>
  <c r="D4304" i="6" s="1"/>
  <c r="D4305" i="6" s="1"/>
  <c r="D4306" i="6" s="1"/>
  <c r="D4307" i="6" s="1"/>
  <c r="D4308" i="6" s="1"/>
  <c r="D4309" i="6" s="1"/>
  <c r="D4310" i="6" s="1"/>
  <c r="D4311" i="6" s="1"/>
  <c r="D4312" i="6" s="1"/>
  <c r="D4313" i="6" s="1"/>
  <c r="D4314" i="6" s="1"/>
  <c r="D4315" i="6" s="1"/>
  <c r="D4316" i="6" s="1"/>
  <c r="D4317" i="6" s="1"/>
  <c r="D4318" i="6" s="1"/>
  <c r="D4319" i="6" s="1"/>
  <c r="D4320" i="6" s="1"/>
  <c r="D4321" i="6" s="1"/>
  <c r="D4322" i="6" s="1"/>
  <c r="D4323" i="6" s="1"/>
  <c r="D4324" i="6" s="1"/>
  <c r="D4325" i="6" s="1"/>
  <c r="D4326" i="6" s="1"/>
  <c r="D4327" i="6" s="1"/>
  <c r="D4328" i="6" s="1"/>
  <c r="D4329" i="6" s="1"/>
  <c r="D4330" i="6" s="1"/>
  <c r="D4331" i="6" s="1"/>
  <c r="D4332" i="6" s="1"/>
  <c r="D4333" i="6" s="1"/>
  <c r="D4334" i="6" s="1"/>
  <c r="D4335" i="6" s="1"/>
  <c r="D4336" i="6" s="1"/>
  <c r="D4337" i="6" s="1"/>
  <c r="D4338" i="6" s="1"/>
  <c r="D4339" i="6" s="1"/>
  <c r="D4340" i="6" s="1"/>
  <c r="D4341" i="6" s="1"/>
  <c r="D4342" i="6" s="1"/>
  <c r="D4343" i="6" s="1"/>
  <c r="D4344" i="6" s="1"/>
  <c r="D4345" i="6" s="1"/>
  <c r="D4346" i="6" s="1"/>
  <c r="D4347" i="6" s="1"/>
  <c r="D4348" i="6" s="1"/>
  <c r="D4349" i="6" s="1"/>
  <c r="D4350" i="6" s="1"/>
  <c r="D4351" i="6" s="1"/>
  <c r="D4352" i="6" s="1"/>
  <c r="D4353" i="6" s="1"/>
  <c r="D4354" i="6" s="1"/>
  <c r="D4355" i="6" s="1"/>
  <c r="D4356" i="6" s="1"/>
  <c r="D4357" i="6" s="1"/>
  <c r="D4358" i="6" s="1"/>
  <c r="D4359" i="6" s="1"/>
  <c r="D4360" i="6" s="1"/>
  <c r="D4361" i="6" s="1"/>
  <c r="D4362" i="6" s="1"/>
  <c r="D4363" i="6" s="1"/>
  <c r="D4364" i="6" s="1"/>
  <c r="D4365" i="6" s="1"/>
  <c r="D4366" i="6" s="1"/>
  <c r="D4367" i="6" s="1"/>
  <c r="D4368" i="6" s="1"/>
  <c r="D4369" i="6" s="1"/>
  <c r="D4370" i="6" s="1"/>
  <c r="D4371" i="6" s="1"/>
  <c r="D4372" i="6" s="1"/>
  <c r="D4373" i="6" s="1"/>
  <c r="D4374" i="6" s="1"/>
  <c r="D4375" i="6" s="1"/>
  <c r="D4376" i="6" s="1"/>
  <c r="D4377" i="6" s="1"/>
  <c r="D4378" i="6" s="1"/>
  <c r="D4379" i="6" s="1"/>
  <c r="D4380" i="6" s="1"/>
  <c r="D4381" i="6" s="1"/>
  <c r="D4382" i="6" s="1"/>
  <c r="D4383" i="6" s="1"/>
  <c r="D4384" i="6" s="1"/>
  <c r="D4385" i="6" s="1"/>
  <c r="D4386" i="6" s="1"/>
  <c r="D4387" i="6" s="1"/>
  <c r="D4388" i="6" s="1"/>
  <c r="D4389" i="6" s="1"/>
  <c r="D4390" i="6" s="1"/>
  <c r="D4391" i="6" s="1"/>
  <c r="D4392" i="6" s="1"/>
  <c r="D4393" i="6" s="1"/>
  <c r="D4394" i="6" s="1"/>
  <c r="D4395" i="6" s="1"/>
  <c r="D4396" i="6" s="1"/>
  <c r="D4397" i="6" s="1"/>
  <c r="D4398" i="6" s="1"/>
  <c r="D4399" i="6" s="1"/>
  <c r="D4400" i="6" s="1"/>
  <c r="D4401" i="6" s="1"/>
  <c r="D4402" i="6" s="1"/>
  <c r="D4403" i="6" s="1"/>
  <c r="D4404" i="6" s="1"/>
  <c r="D4405" i="6" s="1"/>
  <c r="D4406" i="6" s="1"/>
  <c r="D4407" i="6" s="1"/>
  <c r="D4408" i="6" s="1"/>
  <c r="D4409" i="6" s="1"/>
  <c r="D4410" i="6" s="1"/>
  <c r="D4411" i="6" s="1"/>
  <c r="D4412" i="6" s="1"/>
  <c r="D4413" i="6" s="1"/>
  <c r="D4414" i="6" s="1"/>
  <c r="D4415" i="6" s="1"/>
  <c r="D4416" i="6" s="1"/>
  <c r="D4417" i="6" s="1"/>
  <c r="D4418" i="6" s="1"/>
  <c r="D4419" i="6" s="1"/>
  <c r="D4420" i="6" s="1"/>
  <c r="D4421" i="6" s="1"/>
  <c r="D4422" i="6" s="1"/>
  <c r="D4423" i="6" s="1"/>
  <c r="D4424" i="6" s="1"/>
  <c r="D4425" i="6" s="1"/>
  <c r="D4426" i="6" s="1"/>
  <c r="D4427" i="6" s="1"/>
  <c r="D4428" i="6" s="1"/>
  <c r="D4429" i="6" s="1"/>
  <c r="D4430" i="6" s="1"/>
  <c r="D4431" i="6" s="1"/>
  <c r="D4432" i="6" s="1"/>
  <c r="D4433" i="6" s="1"/>
  <c r="D4434" i="6" s="1"/>
  <c r="D4435" i="6" s="1"/>
  <c r="D4436" i="6" s="1"/>
  <c r="D4437" i="6" s="1"/>
  <c r="D4438" i="6" s="1"/>
  <c r="D4439" i="6" s="1"/>
  <c r="D4440" i="6" s="1"/>
  <c r="D4441" i="6" s="1"/>
  <c r="D4442" i="6" s="1"/>
  <c r="D4443" i="6" s="1"/>
  <c r="D4444" i="6" s="1"/>
  <c r="D4445" i="6" s="1"/>
  <c r="D4446" i="6" s="1"/>
  <c r="D4447" i="6" s="1"/>
  <c r="D4448" i="6" s="1"/>
  <c r="D4449" i="6" s="1"/>
  <c r="D4450" i="6" s="1"/>
  <c r="D4451" i="6" s="1"/>
  <c r="D4452" i="6" s="1"/>
  <c r="D4453" i="6" s="1"/>
  <c r="D4454" i="6" s="1"/>
  <c r="D4455" i="6" s="1"/>
  <c r="D4456" i="6" s="1"/>
  <c r="D4457" i="6" s="1"/>
  <c r="D4458" i="6" s="1"/>
  <c r="D4459" i="6" s="1"/>
  <c r="D4460" i="6" s="1"/>
  <c r="D4461" i="6" s="1"/>
  <c r="D4462" i="6" s="1"/>
  <c r="D4463" i="6" s="1"/>
  <c r="D4464" i="6" s="1"/>
  <c r="D4465" i="6" s="1"/>
  <c r="D4466" i="6" s="1"/>
  <c r="D4467" i="6" s="1"/>
  <c r="D4468" i="6" s="1"/>
  <c r="D4469" i="6" s="1"/>
  <c r="D4470" i="6" s="1"/>
  <c r="D4471" i="6" s="1"/>
  <c r="D4472" i="6" s="1"/>
  <c r="D4473" i="6" s="1"/>
  <c r="D4474" i="6" s="1"/>
  <c r="D4475" i="6" s="1"/>
  <c r="D4476" i="6" s="1"/>
  <c r="D4477" i="6" s="1"/>
  <c r="D4478" i="6" s="1"/>
  <c r="D4479" i="6" s="1"/>
  <c r="D4480" i="6" s="1"/>
  <c r="D4481" i="6" s="1"/>
  <c r="D4482" i="6" s="1"/>
  <c r="D4483" i="6" s="1"/>
  <c r="D4484" i="6" s="1"/>
  <c r="D4485" i="6" s="1"/>
  <c r="D4486" i="6" s="1"/>
  <c r="D4487" i="6" s="1"/>
  <c r="D4488" i="6" s="1"/>
  <c r="D4489" i="6" s="1"/>
  <c r="D4490" i="6" s="1"/>
  <c r="D4491" i="6" s="1"/>
  <c r="D4492" i="6" s="1"/>
  <c r="D4493" i="6" s="1"/>
  <c r="D4494" i="6" s="1"/>
  <c r="D4495" i="6" s="1"/>
  <c r="D4496" i="6" s="1"/>
  <c r="D4497" i="6" s="1"/>
  <c r="D4498" i="6" s="1"/>
  <c r="D4499" i="6" s="1"/>
  <c r="D4500" i="6" s="1"/>
  <c r="D4501" i="6" s="1"/>
  <c r="D4502" i="6" s="1"/>
  <c r="D4503" i="6" s="1"/>
  <c r="D4504" i="6" s="1"/>
  <c r="D4505" i="6" s="1"/>
  <c r="D4506" i="6" s="1"/>
  <c r="D4507" i="6" s="1"/>
  <c r="D4508" i="6" s="1"/>
  <c r="D4509" i="6" s="1"/>
  <c r="D4510" i="6" s="1"/>
  <c r="D4511" i="6" s="1"/>
  <c r="D4512" i="6" s="1"/>
  <c r="D4513" i="6" s="1"/>
  <c r="D4514" i="6" s="1"/>
  <c r="D4515" i="6" s="1"/>
  <c r="D4516" i="6" s="1"/>
  <c r="D4517" i="6" s="1"/>
  <c r="D4518" i="6" s="1"/>
  <c r="D4519" i="6" s="1"/>
  <c r="D4520" i="6" s="1"/>
  <c r="D4521" i="6" s="1"/>
  <c r="D4522" i="6" s="1"/>
  <c r="D4523" i="6" s="1"/>
  <c r="D4524" i="6" s="1"/>
  <c r="D4525" i="6" s="1"/>
  <c r="D4526" i="6" s="1"/>
  <c r="D4527" i="6" s="1"/>
  <c r="D4528" i="6" s="1"/>
  <c r="D4529" i="6" s="1"/>
  <c r="D4530" i="6" s="1"/>
  <c r="D4531" i="6" s="1"/>
  <c r="D4532" i="6" s="1"/>
  <c r="D4533" i="6" s="1"/>
  <c r="D4534" i="6" s="1"/>
  <c r="D4535" i="6" s="1"/>
  <c r="D4536" i="6" s="1"/>
  <c r="D4537" i="6" s="1"/>
  <c r="D4538" i="6" s="1"/>
  <c r="D4539" i="6" s="1"/>
  <c r="D4540" i="6" s="1"/>
  <c r="D4541" i="6" s="1"/>
  <c r="D4542" i="6" s="1"/>
  <c r="D4543" i="6" s="1"/>
  <c r="D4544" i="6" s="1"/>
  <c r="D4545" i="6" s="1"/>
  <c r="D4546" i="6" s="1"/>
  <c r="D4547" i="6" s="1"/>
  <c r="D4548" i="6" s="1"/>
  <c r="D4549" i="6" s="1"/>
  <c r="D4550" i="6" s="1"/>
  <c r="D4551" i="6" s="1"/>
  <c r="D4552" i="6" s="1"/>
  <c r="D4553" i="6" s="1"/>
  <c r="D4554" i="6" s="1"/>
  <c r="D4555" i="6" s="1"/>
  <c r="D4556" i="6" s="1"/>
  <c r="D4557" i="6" s="1"/>
  <c r="D4558" i="6" s="1"/>
  <c r="D4559" i="6" s="1"/>
  <c r="D4560" i="6" s="1"/>
  <c r="D4561" i="6" s="1"/>
  <c r="D4562" i="6" s="1"/>
  <c r="D4563" i="6" s="1"/>
  <c r="D4564" i="6" s="1"/>
  <c r="D4565" i="6" s="1"/>
  <c r="D4566" i="6" s="1"/>
  <c r="D4567" i="6" s="1"/>
  <c r="D4568" i="6" s="1"/>
  <c r="D4569" i="6" s="1"/>
  <c r="D4570" i="6" s="1"/>
  <c r="D4571" i="6" s="1"/>
  <c r="D4572" i="6" s="1"/>
  <c r="D4573" i="6" s="1"/>
  <c r="D4574" i="6" s="1"/>
  <c r="D4575" i="6" s="1"/>
  <c r="D4576" i="6" s="1"/>
  <c r="D4577" i="6" s="1"/>
  <c r="D4578" i="6" s="1"/>
  <c r="D4579" i="6" s="1"/>
  <c r="D4580" i="6" s="1"/>
  <c r="D4581" i="6" s="1"/>
  <c r="D4582" i="6" s="1"/>
  <c r="D4583" i="6" s="1"/>
  <c r="D4584" i="6" s="1"/>
  <c r="D4585" i="6" s="1"/>
  <c r="D4586" i="6" s="1"/>
  <c r="D4587" i="6" s="1"/>
  <c r="D4588" i="6" s="1"/>
  <c r="D4589" i="6" s="1"/>
  <c r="D4590" i="6" s="1"/>
  <c r="D4591" i="6" s="1"/>
  <c r="D4592" i="6" s="1"/>
  <c r="D4593" i="6" s="1"/>
  <c r="D4594" i="6" s="1"/>
  <c r="D4595" i="6" s="1"/>
  <c r="D4596" i="6" s="1"/>
  <c r="D4597" i="6" s="1"/>
  <c r="D4598" i="6" s="1"/>
  <c r="D4599" i="6" s="1"/>
  <c r="D4600" i="6" s="1"/>
  <c r="D4601" i="6" s="1"/>
  <c r="D4602" i="6" s="1"/>
  <c r="D4603" i="6" s="1"/>
  <c r="D4604" i="6" s="1"/>
  <c r="D4605" i="6" s="1"/>
  <c r="D4606" i="6" s="1"/>
  <c r="D4607" i="6" s="1"/>
  <c r="D4608" i="6" s="1"/>
  <c r="D4609" i="6" s="1"/>
  <c r="D4610" i="6" s="1"/>
  <c r="D4611" i="6" s="1"/>
  <c r="D4612" i="6" s="1"/>
  <c r="D4613" i="6" s="1"/>
  <c r="D4614" i="6" s="1"/>
  <c r="D4615" i="6" s="1"/>
  <c r="D4616" i="6" s="1"/>
  <c r="D4617" i="6" s="1"/>
  <c r="D4618" i="6" s="1"/>
  <c r="D4619" i="6" s="1"/>
  <c r="D4620" i="6" s="1"/>
  <c r="D4621" i="6" s="1"/>
  <c r="D4622" i="6" s="1"/>
  <c r="D4623" i="6" s="1"/>
  <c r="D4624" i="6" s="1"/>
  <c r="D4625" i="6" s="1"/>
  <c r="D4626" i="6" s="1"/>
  <c r="D4627" i="6" s="1"/>
  <c r="D4628" i="6" s="1"/>
  <c r="D4629" i="6" s="1"/>
  <c r="D4630" i="6" s="1"/>
  <c r="D4631" i="6" s="1"/>
  <c r="D4632" i="6" s="1"/>
  <c r="D4633" i="6" s="1"/>
  <c r="D4634" i="6" s="1"/>
  <c r="D4635" i="6" s="1"/>
  <c r="D4636" i="6" s="1"/>
  <c r="D4637" i="6" s="1"/>
  <c r="D4638" i="6" s="1"/>
  <c r="D4639" i="6" s="1"/>
  <c r="D4640" i="6" s="1"/>
  <c r="D4641" i="6" s="1"/>
  <c r="D4642" i="6" s="1"/>
  <c r="D4643" i="6" s="1"/>
  <c r="D4644" i="6" s="1"/>
  <c r="D4645" i="6" s="1"/>
  <c r="D4646" i="6" s="1"/>
  <c r="D4647" i="6" s="1"/>
  <c r="D4648" i="6" s="1"/>
  <c r="D4649" i="6" s="1"/>
  <c r="D4650" i="6" s="1"/>
  <c r="D4651" i="6" s="1"/>
  <c r="D4652" i="6" s="1"/>
  <c r="D4653" i="6" s="1"/>
  <c r="D4654" i="6" s="1"/>
  <c r="D4655" i="6" s="1"/>
  <c r="D4656" i="6" s="1"/>
  <c r="D4657" i="6" s="1"/>
  <c r="D4658" i="6" s="1"/>
  <c r="D4659" i="6" s="1"/>
  <c r="D4660" i="6" s="1"/>
  <c r="D4661" i="6" s="1"/>
  <c r="D4662" i="6" s="1"/>
  <c r="D4663" i="6" s="1"/>
  <c r="D4664" i="6" s="1"/>
  <c r="D4665" i="6" s="1"/>
  <c r="D4666" i="6" s="1"/>
  <c r="D4667" i="6" s="1"/>
  <c r="D4668" i="6" s="1"/>
  <c r="D4669" i="6" s="1"/>
  <c r="D4670" i="6" s="1"/>
  <c r="D4671" i="6" s="1"/>
  <c r="D4672" i="6" s="1"/>
  <c r="D4673" i="6" s="1"/>
  <c r="D4674" i="6" s="1"/>
  <c r="D4675" i="6" s="1"/>
  <c r="D4676" i="6" s="1"/>
  <c r="D4677" i="6" s="1"/>
  <c r="D4678" i="6" s="1"/>
  <c r="D4679" i="6" s="1"/>
  <c r="D4680" i="6" s="1"/>
  <c r="D4681" i="6" s="1"/>
  <c r="D4682" i="6" s="1"/>
  <c r="D4683" i="6" s="1"/>
  <c r="D4684" i="6" s="1"/>
  <c r="D4685" i="6" s="1"/>
  <c r="D4686" i="6" s="1"/>
  <c r="D4687" i="6" s="1"/>
  <c r="D4688" i="6" s="1"/>
  <c r="D4689" i="6" s="1"/>
  <c r="D4690" i="6" s="1"/>
  <c r="D4691" i="6" s="1"/>
  <c r="D4692" i="6" s="1"/>
  <c r="D4693" i="6" s="1"/>
  <c r="D4694" i="6" s="1"/>
  <c r="D4695" i="6" s="1"/>
  <c r="D4696" i="6" s="1"/>
  <c r="D4697" i="6" s="1"/>
  <c r="D4698" i="6" s="1"/>
  <c r="D4699" i="6" s="1"/>
  <c r="D4700" i="6" s="1"/>
  <c r="D4701" i="6" s="1"/>
  <c r="D4702" i="6" s="1"/>
  <c r="D4703" i="6" s="1"/>
  <c r="D4704" i="6" s="1"/>
  <c r="D4705" i="6" s="1"/>
  <c r="D4706" i="6" s="1"/>
  <c r="D4707" i="6" s="1"/>
  <c r="D4708" i="6" s="1"/>
  <c r="D4709" i="6" s="1"/>
  <c r="D4710" i="6" s="1"/>
  <c r="D4711" i="6" s="1"/>
  <c r="D4712" i="6" s="1"/>
  <c r="D4713" i="6" s="1"/>
  <c r="D4714" i="6" s="1"/>
  <c r="D4715" i="6" s="1"/>
  <c r="D4716" i="6" s="1"/>
  <c r="D4717" i="6" s="1"/>
  <c r="D4718" i="6" s="1"/>
  <c r="D4719" i="6" s="1"/>
  <c r="D4720" i="6" s="1"/>
  <c r="D4721" i="6" s="1"/>
  <c r="D4722" i="6" s="1"/>
  <c r="D4723" i="6" s="1"/>
  <c r="D4724" i="6" s="1"/>
  <c r="D4725" i="6" s="1"/>
  <c r="D4726" i="6" s="1"/>
  <c r="D4727" i="6" s="1"/>
  <c r="D4728" i="6" s="1"/>
  <c r="D4729" i="6" s="1"/>
  <c r="D4730" i="6" s="1"/>
  <c r="D4731" i="6" s="1"/>
  <c r="D4732" i="6" s="1"/>
  <c r="D4733" i="6" s="1"/>
  <c r="D4734" i="6" s="1"/>
  <c r="D4735" i="6" s="1"/>
  <c r="D4736" i="6" s="1"/>
  <c r="D4737" i="6" s="1"/>
  <c r="D4738" i="6" s="1"/>
  <c r="D4739" i="6" s="1"/>
  <c r="D4740" i="6" s="1"/>
  <c r="D4741" i="6" s="1"/>
  <c r="D4742" i="6" s="1"/>
  <c r="D4743" i="6" s="1"/>
  <c r="D4744" i="6" s="1"/>
  <c r="D4745" i="6" s="1"/>
  <c r="D4746" i="6" s="1"/>
  <c r="D4747" i="6" s="1"/>
  <c r="D4748" i="6" s="1"/>
  <c r="D4749" i="6" s="1"/>
  <c r="D4750" i="6" s="1"/>
  <c r="D4751" i="6" s="1"/>
  <c r="D4752" i="6" s="1"/>
  <c r="D4753" i="6" s="1"/>
  <c r="D4754" i="6" s="1"/>
  <c r="D4755" i="6" s="1"/>
  <c r="D4756" i="6" s="1"/>
  <c r="D4757" i="6" s="1"/>
  <c r="D4758" i="6" s="1"/>
  <c r="D4759" i="6" s="1"/>
  <c r="D4760" i="6" s="1"/>
  <c r="D4761" i="6" s="1"/>
  <c r="D4762" i="6" s="1"/>
  <c r="D4763" i="6" s="1"/>
  <c r="D4764" i="6" s="1"/>
  <c r="D4765" i="6" s="1"/>
  <c r="D4766" i="6" s="1"/>
  <c r="D4767" i="6" s="1"/>
  <c r="D4768" i="6" s="1"/>
  <c r="D4769" i="6" s="1"/>
  <c r="D4770" i="6" s="1"/>
  <c r="D4771" i="6" s="1"/>
  <c r="D4772" i="6" s="1"/>
  <c r="D4773" i="6" s="1"/>
  <c r="D4774" i="6" s="1"/>
  <c r="D4775" i="6" s="1"/>
  <c r="D4776" i="6" s="1"/>
  <c r="D4777" i="6" s="1"/>
  <c r="D4778" i="6" s="1"/>
  <c r="D4779" i="6" s="1"/>
  <c r="D4780" i="6" s="1"/>
  <c r="D4781" i="6" s="1"/>
  <c r="D4782" i="6" s="1"/>
  <c r="D4783" i="6" s="1"/>
  <c r="D4784" i="6" s="1"/>
  <c r="D4785" i="6" s="1"/>
  <c r="D4786" i="6" s="1"/>
  <c r="D4787" i="6" s="1"/>
  <c r="D4788" i="6" s="1"/>
  <c r="D4789" i="6" s="1"/>
  <c r="D4790" i="6" s="1"/>
  <c r="D4791" i="6" s="1"/>
  <c r="D4792" i="6" s="1"/>
  <c r="D4793" i="6" s="1"/>
  <c r="D4794" i="6" s="1"/>
  <c r="D4795" i="6" s="1"/>
  <c r="D4796" i="6" s="1"/>
  <c r="D4797" i="6" s="1"/>
  <c r="D4798" i="6" s="1"/>
  <c r="D4799" i="6" s="1"/>
  <c r="D4800" i="6" s="1"/>
  <c r="D4801" i="6" s="1"/>
  <c r="D4802" i="6" s="1"/>
  <c r="D4803" i="6" s="1"/>
  <c r="D4804" i="6" s="1"/>
  <c r="D4805" i="6" s="1"/>
  <c r="D4806" i="6" s="1"/>
  <c r="D4807" i="6" s="1"/>
  <c r="D4808" i="6" s="1"/>
  <c r="D4809" i="6" s="1"/>
  <c r="D4810" i="6" s="1"/>
  <c r="D4811" i="6" s="1"/>
  <c r="D4812" i="6" s="1"/>
  <c r="D4813" i="6" s="1"/>
  <c r="D4814" i="6" s="1"/>
  <c r="D4815" i="6" s="1"/>
  <c r="D4816" i="6" s="1"/>
  <c r="D4817" i="6" s="1"/>
  <c r="D4818" i="6" s="1"/>
  <c r="D4819" i="6" s="1"/>
  <c r="D4820" i="6" s="1"/>
  <c r="D4821" i="6" s="1"/>
  <c r="D4822" i="6" s="1"/>
  <c r="D4823" i="6" s="1"/>
  <c r="D4824" i="6" s="1"/>
  <c r="D4825" i="6" s="1"/>
  <c r="D4826" i="6" s="1"/>
  <c r="D4827" i="6" s="1"/>
  <c r="D4828" i="6" s="1"/>
  <c r="D4829" i="6" s="1"/>
  <c r="D4830" i="6" s="1"/>
  <c r="D4831" i="6" s="1"/>
  <c r="D4832" i="6" s="1"/>
  <c r="D4833" i="6" s="1"/>
  <c r="D4834" i="6" s="1"/>
  <c r="D4835" i="6" s="1"/>
  <c r="D4836" i="6" s="1"/>
  <c r="D4837" i="6" s="1"/>
  <c r="D4838" i="6" s="1"/>
  <c r="D4839" i="6" s="1"/>
  <c r="D4840" i="6" s="1"/>
  <c r="D4841" i="6" s="1"/>
  <c r="D4842" i="6" s="1"/>
  <c r="D4843" i="6" s="1"/>
  <c r="D4844" i="6" s="1"/>
  <c r="D4845" i="6" s="1"/>
  <c r="D4846" i="6" s="1"/>
  <c r="D4847" i="6" s="1"/>
  <c r="D4848" i="6" s="1"/>
  <c r="D4849" i="6" s="1"/>
  <c r="D4850" i="6" s="1"/>
  <c r="D4851" i="6" s="1"/>
  <c r="D4852" i="6" s="1"/>
  <c r="D4853" i="6" s="1"/>
  <c r="D4854" i="6" s="1"/>
  <c r="D4855" i="6" s="1"/>
  <c r="D4856" i="6" s="1"/>
  <c r="D4857" i="6" s="1"/>
  <c r="D4858" i="6" s="1"/>
  <c r="D4859" i="6" s="1"/>
  <c r="D4860" i="6" s="1"/>
  <c r="D4861" i="6" s="1"/>
  <c r="D4862" i="6" s="1"/>
  <c r="D4863" i="6" s="1"/>
  <c r="D4864" i="6" s="1"/>
  <c r="D4865" i="6" s="1"/>
  <c r="D4866" i="6" s="1"/>
  <c r="D4867" i="6" s="1"/>
  <c r="D4868" i="6" s="1"/>
  <c r="D4869" i="6" s="1"/>
  <c r="D4870" i="6" s="1"/>
  <c r="D4871" i="6" s="1"/>
  <c r="D4872" i="6" s="1"/>
  <c r="D4873" i="6" s="1"/>
  <c r="D4874" i="6" s="1"/>
  <c r="D4875" i="6" s="1"/>
  <c r="D4876" i="6" s="1"/>
  <c r="D4877" i="6" s="1"/>
  <c r="D4878" i="6" s="1"/>
  <c r="D4879" i="6" s="1"/>
  <c r="D4880" i="6" s="1"/>
  <c r="D4881" i="6" s="1"/>
  <c r="D4882" i="6" s="1"/>
  <c r="D4883" i="6" s="1"/>
  <c r="D4884" i="6" s="1"/>
  <c r="D4885" i="6" s="1"/>
  <c r="D4886" i="6" s="1"/>
  <c r="D4887" i="6" s="1"/>
  <c r="D4888" i="6" s="1"/>
  <c r="D4889" i="6" s="1"/>
  <c r="D4890" i="6" s="1"/>
  <c r="D4891" i="6" s="1"/>
  <c r="D4892" i="6" s="1"/>
  <c r="D4893" i="6" s="1"/>
  <c r="D4894" i="6" s="1"/>
  <c r="D4895" i="6" s="1"/>
  <c r="D4896" i="6" s="1"/>
  <c r="D4897" i="6" s="1"/>
  <c r="D4898" i="6" s="1"/>
  <c r="D4899" i="6" s="1"/>
  <c r="D4900" i="6" s="1"/>
  <c r="D4901" i="6" s="1"/>
  <c r="D4902" i="6" s="1"/>
  <c r="D4903" i="6" s="1"/>
  <c r="D4904" i="6" s="1"/>
  <c r="D4905" i="6" s="1"/>
  <c r="D4906" i="6" s="1"/>
  <c r="D4907" i="6" s="1"/>
  <c r="D4908" i="6" s="1"/>
  <c r="D4909" i="6" s="1"/>
  <c r="D4910" i="6" s="1"/>
  <c r="D4911" i="6" s="1"/>
  <c r="D4912" i="6" s="1"/>
  <c r="D4913" i="6" s="1"/>
  <c r="D4914" i="6" s="1"/>
  <c r="D4915" i="6" s="1"/>
  <c r="D4916" i="6" s="1"/>
  <c r="D4917" i="6" s="1"/>
  <c r="D4918" i="6" s="1"/>
  <c r="D4919" i="6" s="1"/>
  <c r="D4920" i="6" s="1"/>
  <c r="D4921" i="6" s="1"/>
  <c r="D4922" i="6" s="1"/>
  <c r="D4923" i="6" s="1"/>
  <c r="D4924" i="6" s="1"/>
  <c r="D4925" i="6" s="1"/>
  <c r="D4926" i="6" s="1"/>
  <c r="D4927" i="6" s="1"/>
  <c r="D4928" i="6" s="1"/>
  <c r="D4929" i="6" s="1"/>
  <c r="D4930" i="6" s="1"/>
  <c r="D4931" i="6" s="1"/>
  <c r="D4932" i="6" s="1"/>
  <c r="D4933" i="6" s="1"/>
  <c r="D4934" i="6" s="1"/>
  <c r="D4935" i="6" s="1"/>
  <c r="D4936" i="6" s="1"/>
  <c r="D4937" i="6" s="1"/>
  <c r="D4938" i="6" s="1"/>
  <c r="D4939" i="6" s="1"/>
  <c r="D4940" i="6" s="1"/>
  <c r="D4941" i="6" s="1"/>
  <c r="D4942" i="6" s="1"/>
  <c r="D4943" i="6" s="1"/>
  <c r="D4944" i="6" s="1"/>
  <c r="D4945" i="6" s="1"/>
  <c r="D4946" i="6" s="1"/>
  <c r="D4947" i="6" s="1"/>
  <c r="D4948" i="6" s="1"/>
  <c r="D4949" i="6" s="1"/>
  <c r="D4950" i="6" s="1"/>
  <c r="D4951" i="6" s="1"/>
  <c r="D4952" i="6" s="1"/>
  <c r="D4953" i="6" s="1"/>
  <c r="D4954" i="6" s="1"/>
  <c r="D4955" i="6" s="1"/>
  <c r="D4956" i="6" s="1"/>
  <c r="D4957" i="6" s="1"/>
  <c r="D4958" i="6" s="1"/>
  <c r="D4959" i="6" s="1"/>
  <c r="D4960" i="6" s="1"/>
  <c r="D4961" i="6" s="1"/>
  <c r="D4962" i="6" s="1"/>
  <c r="D4963" i="6" s="1"/>
  <c r="D4964" i="6" s="1"/>
  <c r="D4965" i="6" s="1"/>
  <c r="D4966" i="6" s="1"/>
  <c r="D4967" i="6" s="1"/>
  <c r="D4968" i="6" s="1"/>
  <c r="D4969" i="6" s="1"/>
  <c r="D4970" i="6" s="1"/>
  <c r="D4971" i="6" s="1"/>
  <c r="D4972" i="6" s="1"/>
  <c r="D4973" i="6" s="1"/>
  <c r="D4974" i="6" s="1"/>
  <c r="D4975" i="6" s="1"/>
  <c r="D4976" i="6" s="1"/>
  <c r="D4977" i="6" s="1"/>
  <c r="D4978" i="6" s="1"/>
  <c r="D4979" i="6" s="1"/>
  <c r="D4980" i="6" s="1"/>
  <c r="D4981" i="6" s="1"/>
  <c r="D4982" i="6" s="1"/>
  <c r="D4983" i="6" s="1"/>
  <c r="D4984" i="6" s="1"/>
  <c r="D4985" i="6" s="1"/>
  <c r="D4986" i="6" s="1"/>
  <c r="D4987" i="6" s="1"/>
  <c r="D4988" i="6" s="1"/>
  <c r="D4989" i="6" s="1"/>
  <c r="D4990" i="6" s="1"/>
  <c r="D4991" i="6" s="1"/>
  <c r="D4992" i="6" s="1"/>
  <c r="D4993" i="6" s="1"/>
  <c r="D4994" i="6" s="1"/>
  <c r="D4995" i="6" s="1"/>
  <c r="D4996" i="6" s="1"/>
  <c r="D4997" i="6" s="1"/>
  <c r="D4998" i="6" s="1"/>
  <c r="D4999" i="6" s="1"/>
  <c r="D5000" i="6" s="1"/>
  <c r="D5001" i="6" s="1"/>
  <c r="D5002" i="6" s="1"/>
  <c r="D5003" i="6" s="1"/>
  <c r="D5004" i="6" s="1"/>
  <c r="D5005" i="6" s="1"/>
  <c r="D5006" i="6" s="1"/>
  <c r="D5007" i="6" s="1"/>
  <c r="D5008" i="6" s="1"/>
  <c r="D5009" i="6" s="1"/>
  <c r="D5010" i="6" s="1"/>
  <c r="D5011" i="6" s="1"/>
  <c r="D5012" i="6" s="1"/>
  <c r="D5013" i="6" s="1"/>
  <c r="D5014" i="6" s="1"/>
  <c r="D5015" i="6" s="1"/>
  <c r="D5016" i="6" s="1"/>
  <c r="D5017" i="6" s="1"/>
  <c r="D5018" i="6" s="1"/>
  <c r="D5019" i="6" s="1"/>
  <c r="D5020" i="6" s="1"/>
  <c r="D5021" i="6" s="1"/>
  <c r="D5022" i="6" s="1"/>
  <c r="D5023" i="6" s="1"/>
  <c r="D5024" i="6" s="1"/>
  <c r="D5025" i="6" s="1"/>
  <c r="D5026" i="6" s="1"/>
  <c r="D5027" i="6" s="1"/>
  <c r="D5028" i="6" s="1"/>
  <c r="D5029" i="6" s="1"/>
  <c r="D5030" i="6" s="1"/>
  <c r="D5031" i="6" s="1"/>
  <c r="D5032" i="6" s="1"/>
  <c r="D5033" i="6" s="1"/>
  <c r="D5034" i="6" s="1"/>
  <c r="D5035" i="6" s="1"/>
  <c r="D5036" i="6" s="1"/>
  <c r="D5037" i="6" s="1"/>
  <c r="D5038" i="6" s="1"/>
  <c r="D5039" i="6" s="1"/>
  <c r="D5040" i="6" s="1"/>
  <c r="D5041" i="6" s="1"/>
  <c r="D5042" i="6" s="1"/>
  <c r="D5043" i="6" s="1"/>
  <c r="D5044" i="6" s="1"/>
  <c r="D5045" i="6" s="1"/>
  <c r="D5046" i="6" s="1"/>
  <c r="D5047" i="6" s="1"/>
  <c r="D5048" i="6" s="1"/>
  <c r="D5049" i="6" s="1"/>
  <c r="D5050" i="6" s="1"/>
  <c r="D5051" i="6" s="1"/>
  <c r="D5052" i="6" s="1"/>
  <c r="D5053" i="6" s="1"/>
  <c r="D5054" i="6" s="1"/>
  <c r="D5055" i="6" s="1"/>
  <c r="D5056" i="6" s="1"/>
  <c r="D5057" i="6" s="1"/>
  <c r="D5058" i="6" s="1"/>
  <c r="D5059" i="6" s="1"/>
  <c r="D5060" i="6" s="1"/>
  <c r="D5061" i="6" s="1"/>
  <c r="D5062" i="6" s="1"/>
  <c r="D5063" i="6" s="1"/>
  <c r="D5064" i="6" s="1"/>
  <c r="D5065" i="6" s="1"/>
  <c r="D5066" i="6" s="1"/>
  <c r="D5067" i="6" s="1"/>
  <c r="D5068" i="6" s="1"/>
  <c r="D5069" i="6" s="1"/>
  <c r="D5070" i="6" s="1"/>
  <c r="D5071" i="6" s="1"/>
  <c r="D5072" i="6" s="1"/>
  <c r="D5073" i="6" s="1"/>
  <c r="D5074" i="6" s="1"/>
  <c r="D5075" i="6" s="1"/>
  <c r="D5076" i="6" s="1"/>
  <c r="D5077" i="6" s="1"/>
  <c r="D5078" i="6" s="1"/>
  <c r="D5079" i="6" s="1"/>
  <c r="D5080" i="6" s="1"/>
  <c r="D5081" i="6" s="1"/>
  <c r="D5082" i="6" s="1"/>
  <c r="D5083" i="6" s="1"/>
  <c r="D5084" i="6" s="1"/>
  <c r="D5085" i="6" s="1"/>
  <c r="D5086" i="6" s="1"/>
  <c r="D5087" i="6" s="1"/>
  <c r="D5088" i="6" s="1"/>
  <c r="D5089" i="6" s="1"/>
  <c r="D5090" i="6" s="1"/>
  <c r="D5091" i="6" s="1"/>
  <c r="D5092" i="6" s="1"/>
  <c r="D5093" i="6" s="1"/>
  <c r="D5094" i="6" s="1"/>
  <c r="D5095" i="6" s="1"/>
  <c r="D5096" i="6" s="1"/>
  <c r="D5097" i="6" s="1"/>
  <c r="D5098" i="6" s="1"/>
  <c r="D5099" i="6" s="1"/>
  <c r="D5100" i="6" s="1"/>
  <c r="D5101" i="6" s="1"/>
  <c r="D5102" i="6" s="1"/>
  <c r="D5103" i="6" s="1"/>
  <c r="D5104" i="6" s="1"/>
  <c r="D5105" i="6" s="1"/>
  <c r="D5106" i="6" s="1"/>
  <c r="D5107" i="6" s="1"/>
  <c r="D5108" i="6" s="1"/>
  <c r="D5109" i="6" s="1"/>
  <c r="D5110" i="6" s="1"/>
  <c r="D5111" i="6" s="1"/>
  <c r="D5112" i="6" s="1"/>
  <c r="D5113" i="6" s="1"/>
  <c r="D5114" i="6" s="1"/>
  <c r="D5115" i="6" s="1"/>
  <c r="D5116" i="6" s="1"/>
  <c r="D5117" i="6" s="1"/>
  <c r="D5118" i="6" s="1"/>
  <c r="D5119" i="6" s="1"/>
  <c r="D5120" i="6" s="1"/>
  <c r="D5121" i="6" s="1"/>
  <c r="D5122" i="6" s="1"/>
  <c r="D5123" i="6" s="1"/>
  <c r="D5124" i="6" s="1"/>
  <c r="D5125" i="6" s="1"/>
  <c r="D5126" i="6" s="1"/>
  <c r="D5127" i="6" s="1"/>
  <c r="D5128" i="6" s="1"/>
  <c r="D5129" i="6" s="1"/>
  <c r="D5130" i="6" s="1"/>
  <c r="D5131" i="6" s="1"/>
  <c r="D5132" i="6" s="1"/>
  <c r="D5133" i="6" s="1"/>
  <c r="D5134" i="6" s="1"/>
  <c r="D5135" i="6" s="1"/>
  <c r="D5136" i="6" s="1"/>
  <c r="D5137" i="6" s="1"/>
  <c r="D5138" i="6" s="1"/>
  <c r="D5139" i="6" s="1"/>
  <c r="D5140" i="6" s="1"/>
  <c r="D5141" i="6" s="1"/>
  <c r="D5142" i="6" s="1"/>
  <c r="D5143" i="6" s="1"/>
  <c r="D5144" i="6" s="1"/>
  <c r="D5145" i="6" s="1"/>
  <c r="D5146" i="6" s="1"/>
  <c r="D5147" i="6" s="1"/>
  <c r="D5148" i="6" s="1"/>
  <c r="D5149" i="6" s="1"/>
  <c r="D5150" i="6" s="1"/>
  <c r="D5151" i="6" s="1"/>
  <c r="D5152" i="6" s="1"/>
  <c r="D5153" i="6" s="1"/>
  <c r="D5154" i="6" s="1"/>
  <c r="D5155" i="6" s="1"/>
  <c r="D5156" i="6" s="1"/>
  <c r="D5157" i="6" s="1"/>
  <c r="D5158" i="6" s="1"/>
  <c r="D5159" i="6" s="1"/>
  <c r="D5160" i="6" s="1"/>
  <c r="D5161" i="6" s="1"/>
  <c r="D5162" i="6" s="1"/>
  <c r="D5163" i="6" s="1"/>
  <c r="D5164" i="6" s="1"/>
  <c r="D5165" i="6" s="1"/>
  <c r="D5166" i="6" s="1"/>
  <c r="D5167" i="6" s="1"/>
  <c r="D5168" i="6" s="1"/>
  <c r="D5169" i="6" s="1"/>
  <c r="D5170" i="6" s="1"/>
  <c r="D5171" i="6" s="1"/>
  <c r="D5172" i="6" s="1"/>
  <c r="D5173" i="6" s="1"/>
  <c r="D5174" i="6" s="1"/>
  <c r="D5175" i="6" s="1"/>
  <c r="D5176" i="6" s="1"/>
  <c r="D5177" i="6" s="1"/>
  <c r="D5178" i="6" s="1"/>
  <c r="D5179" i="6" s="1"/>
  <c r="D5180" i="6" s="1"/>
  <c r="D5181" i="6" s="1"/>
  <c r="D5182" i="6" s="1"/>
  <c r="D5183" i="6" s="1"/>
  <c r="D5184" i="6" s="1"/>
  <c r="D5185" i="6" s="1"/>
  <c r="D5186" i="6" s="1"/>
  <c r="D5187" i="6" s="1"/>
  <c r="D5188" i="6" s="1"/>
  <c r="D5189" i="6" s="1"/>
  <c r="D5190" i="6" s="1"/>
  <c r="D5191" i="6" s="1"/>
  <c r="D5192" i="6" s="1"/>
  <c r="D5193" i="6" s="1"/>
  <c r="D5194" i="6" s="1"/>
  <c r="D5195" i="6" s="1"/>
  <c r="D5196" i="6" s="1"/>
  <c r="D5197" i="6" s="1"/>
  <c r="D5198" i="6" s="1"/>
  <c r="D5199" i="6" s="1"/>
  <c r="D5200" i="6" s="1"/>
  <c r="D5201" i="6" s="1"/>
  <c r="D5202" i="6" s="1"/>
  <c r="D5203" i="6" s="1"/>
  <c r="D5204" i="6" s="1"/>
  <c r="D5205" i="6" s="1"/>
  <c r="D5206" i="6" s="1"/>
  <c r="D5207" i="6" s="1"/>
  <c r="D5208" i="6" s="1"/>
  <c r="D5209" i="6" s="1"/>
  <c r="D5210" i="6" s="1"/>
  <c r="D5211" i="6" s="1"/>
  <c r="D5212" i="6" s="1"/>
  <c r="D5213" i="6" s="1"/>
  <c r="D5214" i="6" s="1"/>
  <c r="D5215" i="6" s="1"/>
  <c r="D5216" i="6" s="1"/>
  <c r="D5217" i="6" s="1"/>
  <c r="D5218" i="6" s="1"/>
  <c r="D5219" i="6" s="1"/>
  <c r="D5220" i="6" s="1"/>
  <c r="D5221" i="6" s="1"/>
  <c r="D5222" i="6" s="1"/>
  <c r="D5223" i="6" s="1"/>
  <c r="D5224" i="6" s="1"/>
  <c r="D5225" i="6" s="1"/>
  <c r="D5226" i="6" s="1"/>
  <c r="D5227" i="6" s="1"/>
  <c r="D5228" i="6" s="1"/>
  <c r="D5229" i="6" s="1"/>
  <c r="D5230" i="6" s="1"/>
  <c r="D5231" i="6" s="1"/>
  <c r="D5232" i="6" s="1"/>
  <c r="D5233" i="6" s="1"/>
  <c r="D5234" i="6" s="1"/>
  <c r="D5235" i="6" s="1"/>
  <c r="D5236" i="6" s="1"/>
  <c r="D5237" i="6" s="1"/>
  <c r="D5238" i="6" s="1"/>
  <c r="D5239" i="6" s="1"/>
  <c r="D5240" i="6" s="1"/>
  <c r="D5241" i="6" s="1"/>
  <c r="D5242" i="6" s="1"/>
  <c r="D5243" i="6" s="1"/>
  <c r="D5244" i="6" s="1"/>
  <c r="D5245" i="6" s="1"/>
  <c r="D5246" i="6" s="1"/>
  <c r="D5247" i="6" s="1"/>
  <c r="D5248" i="6" s="1"/>
  <c r="D5249" i="6" s="1"/>
  <c r="D5250" i="6" s="1"/>
  <c r="D5251" i="6" s="1"/>
  <c r="D5252" i="6" s="1"/>
  <c r="D5253" i="6" s="1"/>
  <c r="D5254" i="6" s="1"/>
  <c r="D5255" i="6" s="1"/>
  <c r="D5256" i="6" s="1"/>
  <c r="D5257" i="6" s="1"/>
  <c r="D5258" i="6" s="1"/>
  <c r="D5259" i="6" s="1"/>
  <c r="D5260" i="6" s="1"/>
  <c r="D5261" i="6" s="1"/>
  <c r="D5262" i="6" s="1"/>
  <c r="D5263" i="6" s="1"/>
  <c r="D5264" i="6" s="1"/>
  <c r="D5265" i="6" s="1"/>
  <c r="D5266" i="6" s="1"/>
  <c r="D5267" i="6" s="1"/>
  <c r="D5268" i="6" s="1"/>
  <c r="D5269" i="6" s="1"/>
  <c r="D5270" i="6" s="1"/>
  <c r="D5271" i="6" s="1"/>
  <c r="D5272" i="6" s="1"/>
  <c r="D5273" i="6" s="1"/>
  <c r="D5274" i="6" s="1"/>
  <c r="D5275" i="6" s="1"/>
  <c r="D5276" i="6" s="1"/>
  <c r="D5277" i="6" s="1"/>
  <c r="D5278" i="6" s="1"/>
  <c r="D5279" i="6" s="1"/>
  <c r="D5280" i="6" s="1"/>
  <c r="D5281" i="6" s="1"/>
  <c r="D5282" i="6" s="1"/>
  <c r="D5283" i="6" s="1"/>
  <c r="D5284" i="6" s="1"/>
  <c r="D5285" i="6" s="1"/>
  <c r="D5286" i="6" s="1"/>
  <c r="D5287" i="6" s="1"/>
  <c r="D5288" i="6" s="1"/>
  <c r="D5289" i="6" s="1"/>
  <c r="D5290" i="6" s="1"/>
  <c r="D5291" i="6" s="1"/>
  <c r="D5292" i="6" s="1"/>
  <c r="D5293" i="6" s="1"/>
  <c r="D5294" i="6" s="1"/>
  <c r="D5295" i="6" s="1"/>
  <c r="D5296" i="6" s="1"/>
  <c r="D5297" i="6" s="1"/>
  <c r="D5298" i="6" s="1"/>
  <c r="D5299" i="6" s="1"/>
  <c r="D5300" i="6" s="1"/>
  <c r="D5301" i="6" s="1"/>
  <c r="D5302" i="6" s="1"/>
  <c r="D5303" i="6" s="1"/>
  <c r="D5304" i="6" s="1"/>
  <c r="D5305" i="6" s="1"/>
  <c r="D5306" i="6" s="1"/>
  <c r="D5307" i="6" s="1"/>
  <c r="D5308" i="6" s="1"/>
  <c r="D5309" i="6" s="1"/>
  <c r="D5310" i="6" s="1"/>
  <c r="D5311" i="6" s="1"/>
  <c r="D5312" i="6" s="1"/>
  <c r="D5313" i="6" s="1"/>
  <c r="D5314" i="6" s="1"/>
  <c r="D5315" i="6" s="1"/>
  <c r="D5316" i="6" s="1"/>
  <c r="D5317" i="6" s="1"/>
  <c r="D5318" i="6" s="1"/>
  <c r="D5319" i="6" s="1"/>
  <c r="D5320" i="6" s="1"/>
  <c r="D5321" i="6" s="1"/>
  <c r="D5322" i="6" s="1"/>
  <c r="D5323" i="6" s="1"/>
  <c r="D5324" i="6" s="1"/>
  <c r="D5325" i="6" s="1"/>
  <c r="D5326" i="6" s="1"/>
  <c r="D5327" i="6" s="1"/>
  <c r="D5328" i="6" s="1"/>
  <c r="D5329" i="6" s="1"/>
  <c r="D5330" i="6" s="1"/>
  <c r="D5331" i="6" s="1"/>
  <c r="D5332" i="6" s="1"/>
  <c r="D5333" i="6" s="1"/>
  <c r="D5334" i="6" s="1"/>
  <c r="D5335" i="6" s="1"/>
  <c r="D5336" i="6" s="1"/>
  <c r="D5337" i="6" s="1"/>
  <c r="D5338" i="6" s="1"/>
  <c r="D5339" i="6" s="1"/>
  <c r="D5340" i="6" s="1"/>
  <c r="D5341" i="6" s="1"/>
  <c r="D5342" i="6" s="1"/>
  <c r="D5343" i="6" s="1"/>
  <c r="D5344" i="6" s="1"/>
  <c r="D5345" i="6" s="1"/>
  <c r="D5346" i="6" s="1"/>
  <c r="D5347" i="6" s="1"/>
  <c r="D5348" i="6" s="1"/>
  <c r="D5349" i="6" s="1"/>
  <c r="D5350" i="6" s="1"/>
  <c r="D5351" i="6" s="1"/>
  <c r="D5352" i="6" s="1"/>
  <c r="D5353" i="6" s="1"/>
  <c r="D5354" i="6" s="1"/>
  <c r="D5355" i="6" s="1"/>
  <c r="D5356" i="6" s="1"/>
  <c r="D5357" i="6" s="1"/>
  <c r="D5358" i="6" s="1"/>
  <c r="D5359" i="6" s="1"/>
  <c r="D5360" i="6" s="1"/>
  <c r="D5361" i="6" s="1"/>
  <c r="D5362" i="6" s="1"/>
  <c r="D5363" i="6" s="1"/>
  <c r="D5364" i="6" s="1"/>
  <c r="D5365" i="6" s="1"/>
  <c r="D5366" i="6" s="1"/>
  <c r="D5367" i="6" s="1"/>
  <c r="D5368" i="6" s="1"/>
  <c r="D5369" i="6" s="1"/>
  <c r="D5370" i="6" s="1"/>
  <c r="D5371" i="6" s="1"/>
  <c r="D5372" i="6" s="1"/>
  <c r="D5373" i="6" s="1"/>
  <c r="D5374" i="6" s="1"/>
  <c r="D5375" i="6" s="1"/>
  <c r="D5376" i="6" s="1"/>
  <c r="D5377" i="6" s="1"/>
  <c r="D5378" i="6" s="1"/>
  <c r="D5379" i="6" s="1"/>
  <c r="D5380" i="6" s="1"/>
  <c r="D5381" i="6" s="1"/>
  <c r="D5382" i="6" s="1"/>
  <c r="D5383" i="6" s="1"/>
  <c r="D5384" i="6" s="1"/>
  <c r="D5385" i="6" s="1"/>
  <c r="D5386" i="6" s="1"/>
  <c r="D5387" i="6" s="1"/>
  <c r="D5388" i="6" s="1"/>
  <c r="D5389" i="6" s="1"/>
  <c r="D5390" i="6" s="1"/>
  <c r="D5391" i="6" s="1"/>
  <c r="D5392" i="6" s="1"/>
  <c r="D5393" i="6" s="1"/>
  <c r="D5394" i="6" s="1"/>
  <c r="D5395" i="6" s="1"/>
  <c r="D5396" i="6" s="1"/>
  <c r="D5397" i="6" s="1"/>
  <c r="D5398" i="6" s="1"/>
  <c r="D5399" i="6" s="1"/>
  <c r="D5400" i="6" s="1"/>
  <c r="D5401" i="6" s="1"/>
  <c r="D5402" i="6" s="1"/>
  <c r="D5403" i="6" s="1"/>
  <c r="D5404" i="6" s="1"/>
  <c r="D5405" i="6" s="1"/>
  <c r="D5406" i="6" s="1"/>
  <c r="D5407" i="6" s="1"/>
  <c r="D5408" i="6" s="1"/>
  <c r="D5409" i="6" s="1"/>
  <c r="D5410" i="6" s="1"/>
  <c r="D5411" i="6" s="1"/>
  <c r="D5412" i="6" s="1"/>
  <c r="D5413" i="6" s="1"/>
  <c r="D5414" i="6" s="1"/>
  <c r="D5415" i="6" s="1"/>
  <c r="D5416" i="6" s="1"/>
  <c r="D5417" i="6" s="1"/>
  <c r="D5418" i="6" s="1"/>
  <c r="D5419" i="6" s="1"/>
  <c r="D5420" i="6" s="1"/>
  <c r="D5421" i="6" s="1"/>
  <c r="D5422" i="6" s="1"/>
  <c r="D5423" i="6" s="1"/>
  <c r="D5424" i="6" s="1"/>
  <c r="D5425" i="6" s="1"/>
  <c r="D5426" i="6" s="1"/>
  <c r="D5427" i="6" s="1"/>
  <c r="D5428" i="6" s="1"/>
  <c r="D5429" i="6" s="1"/>
  <c r="D5430" i="6" s="1"/>
  <c r="D5431" i="6" s="1"/>
  <c r="D5432" i="6" s="1"/>
  <c r="D5433" i="6" s="1"/>
  <c r="D5434" i="6" s="1"/>
  <c r="D5435" i="6" s="1"/>
  <c r="D5436" i="6" s="1"/>
  <c r="D5437" i="6" s="1"/>
  <c r="D5438" i="6" s="1"/>
  <c r="D5439" i="6" s="1"/>
  <c r="D5440" i="6" s="1"/>
  <c r="D5441" i="6" s="1"/>
  <c r="D5442" i="6" s="1"/>
  <c r="D5443" i="6" s="1"/>
  <c r="D5444" i="6" s="1"/>
  <c r="D5445" i="6" s="1"/>
  <c r="D5446" i="6" s="1"/>
  <c r="D5447" i="6" s="1"/>
  <c r="D5448" i="6" s="1"/>
  <c r="D5449" i="6" s="1"/>
  <c r="D5450" i="6" s="1"/>
  <c r="D5451" i="6" s="1"/>
  <c r="D5452" i="6" s="1"/>
  <c r="D5453" i="6" s="1"/>
  <c r="D5454" i="6" s="1"/>
  <c r="D5455" i="6" s="1"/>
  <c r="D5456" i="6" s="1"/>
  <c r="D5457" i="6" s="1"/>
  <c r="D5458" i="6" s="1"/>
  <c r="D5459" i="6" s="1"/>
  <c r="D5460" i="6" s="1"/>
  <c r="D5461" i="6" s="1"/>
  <c r="D5462" i="6" s="1"/>
  <c r="D5463" i="6" s="1"/>
  <c r="D5464" i="6" s="1"/>
  <c r="D5465" i="6" s="1"/>
  <c r="D5466" i="6" s="1"/>
  <c r="D5467" i="6" s="1"/>
  <c r="D5468" i="6" s="1"/>
  <c r="D5469" i="6" s="1"/>
  <c r="D5470" i="6" s="1"/>
  <c r="D5471" i="6" s="1"/>
  <c r="D5472" i="6" s="1"/>
  <c r="D5473" i="6" s="1"/>
  <c r="D5474" i="6" s="1"/>
  <c r="D5475" i="6" s="1"/>
  <c r="D5476" i="6" s="1"/>
  <c r="D5477" i="6" s="1"/>
  <c r="D5478" i="6" s="1"/>
  <c r="D5479" i="6" s="1"/>
  <c r="D5480" i="6" s="1"/>
  <c r="D5481" i="6" s="1"/>
  <c r="D5482" i="6" s="1"/>
  <c r="D5483" i="6" s="1"/>
  <c r="D5484" i="6" s="1"/>
  <c r="D5485" i="6" s="1"/>
  <c r="D5486" i="6" s="1"/>
  <c r="D5487" i="6" s="1"/>
  <c r="D5488" i="6" s="1"/>
  <c r="D5489" i="6" s="1"/>
  <c r="D5490" i="6" s="1"/>
  <c r="D5491" i="6" s="1"/>
  <c r="D5492" i="6" s="1"/>
  <c r="D5493" i="6" s="1"/>
  <c r="D5494" i="6" s="1"/>
  <c r="D5495" i="6" s="1"/>
  <c r="D5496" i="6" s="1"/>
  <c r="D5497" i="6" s="1"/>
  <c r="D5498" i="6" s="1"/>
  <c r="D5499" i="6" s="1"/>
  <c r="D5500" i="6" s="1"/>
  <c r="D5501" i="6" s="1"/>
  <c r="D5502" i="6" s="1"/>
  <c r="D5503" i="6" s="1"/>
  <c r="D5504" i="6" s="1"/>
  <c r="D5505" i="6" s="1"/>
  <c r="D5506" i="6" s="1"/>
  <c r="D5507" i="6" s="1"/>
  <c r="D5508" i="6" s="1"/>
  <c r="D5509" i="6" s="1"/>
  <c r="D5510" i="6" s="1"/>
  <c r="D5511" i="6" s="1"/>
  <c r="D5512" i="6" s="1"/>
  <c r="D5513" i="6" s="1"/>
  <c r="D5514" i="6" s="1"/>
  <c r="D5515" i="6" s="1"/>
  <c r="D5516" i="6" s="1"/>
  <c r="D5517" i="6" s="1"/>
  <c r="D5518" i="6" s="1"/>
  <c r="D5519" i="6" s="1"/>
  <c r="D5520" i="6" s="1"/>
  <c r="D5521" i="6" s="1"/>
  <c r="D5522" i="6" s="1"/>
  <c r="D5523" i="6" s="1"/>
  <c r="D5524" i="6" s="1"/>
  <c r="D5525" i="6" s="1"/>
  <c r="D5526" i="6" s="1"/>
  <c r="D5527" i="6" s="1"/>
  <c r="D5528" i="6" s="1"/>
  <c r="D5529" i="6" s="1"/>
  <c r="D5530" i="6" s="1"/>
  <c r="D5531" i="6" s="1"/>
  <c r="D5532" i="6" s="1"/>
  <c r="D5533" i="6" s="1"/>
  <c r="D5534" i="6" s="1"/>
  <c r="D5535" i="6" s="1"/>
  <c r="D5536" i="6" s="1"/>
  <c r="D5537" i="6" s="1"/>
  <c r="D5538" i="6" s="1"/>
  <c r="D5539" i="6" s="1"/>
  <c r="D5540" i="6" s="1"/>
  <c r="D5541" i="6" s="1"/>
  <c r="D5542" i="6" s="1"/>
  <c r="D5543" i="6" s="1"/>
  <c r="D5544" i="6" s="1"/>
  <c r="D5545" i="6" s="1"/>
  <c r="D5546" i="6" s="1"/>
  <c r="D5547" i="6" s="1"/>
  <c r="D5548" i="6" s="1"/>
  <c r="D5549" i="6" s="1"/>
  <c r="D5550" i="6" s="1"/>
  <c r="D5551" i="6" s="1"/>
  <c r="D5552" i="6" s="1"/>
  <c r="D5553" i="6" s="1"/>
  <c r="D5554" i="6" s="1"/>
  <c r="D5555" i="6" s="1"/>
  <c r="D5556" i="6" s="1"/>
  <c r="D5557" i="6" s="1"/>
  <c r="D5558" i="6" s="1"/>
  <c r="D5559" i="6" s="1"/>
  <c r="D5560" i="6" s="1"/>
  <c r="D5561" i="6" s="1"/>
  <c r="D5562" i="6" s="1"/>
  <c r="D5563" i="6" s="1"/>
  <c r="D5564" i="6" s="1"/>
  <c r="D5565" i="6" s="1"/>
  <c r="D5566" i="6" s="1"/>
  <c r="D5567" i="6" s="1"/>
  <c r="D5568" i="6" s="1"/>
  <c r="D5569" i="6" s="1"/>
  <c r="D5570" i="6" s="1"/>
  <c r="D5571" i="6" s="1"/>
  <c r="D5572" i="6" s="1"/>
  <c r="D5573" i="6" s="1"/>
  <c r="D5574" i="6" s="1"/>
  <c r="D5575" i="6" s="1"/>
  <c r="D5576" i="6" s="1"/>
  <c r="D5577" i="6" s="1"/>
  <c r="D5578" i="6" s="1"/>
  <c r="D5579" i="6" s="1"/>
  <c r="D5580" i="6" s="1"/>
  <c r="D5581" i="6" s="1"/>
  <c r="D5582" i="6" s="1"/>
  <c r="D5583" i="6" s="1"/>
  <c r="D5584" i="6" s="1"/>
  <c r="D5585" i="6" s="1"/>
  <c r="D5586" i="6" s="1"/>
  <c r="D5587" i="6" s="1"/>
  <c r="D5588" i="6" s="1"/>
  <c r="D5589" i="6" s="1"/>
  <c r="D5590" i="6" s="1"/>
  <c r="D5591" i="6" s="1"/>
  <c r="D5592" i="6" s="1"/>
  <c r="D5593" i="6" s="1"/>
  <c r="D5594" i="6" s="1"/>
  <c r="D5595" i="6" s="1"/>
  <c r="D5596" i="6" s="1"/>
  <c r="D5597" i="6" s="1"/>
  <c r="D5598" i="6" s="1"/>
  <c r="D5599" i="6" s="1"/>
  <c r="D5600" i="6" s="1"/>
  <c r="D5601" i="6" s="1"/>
  <c r="D5602" i="6" s="1"/>
  <c r="D5603" i="6" s="1"/>
  <c r="D5604" i="6" s="1"/>
  <c r="D5605" i="6" s="1"/>
  <c r="D5606" i="6" s="1"/>
  <c r="D5607" i="6" s="1"/>
  <c r="D5608" i="6" s="1"/>
  <c r="D5609" i="6" s="1"/>
  <c r="D5610" i="6" s="1"/>
  <c r="D5611" i="6" s="1"/>
  <c r="D5612" i="6" s="1"/>
  <c r="D5613" i="6" s="1"/>
  <c r="D5614" i="6" s="1"/>
  <c r="D5615" i="6" s="1"/>
  <c r="D5616" i="6" s="1"/>
  <c r="D5617" i="6" s="1"/>
  <c r="D5618" i="6" s="1"/>
  <c r="D5619" i="6" s="1"/>
  <c r="D5620" i="6" s="1"/>
  <c r="D5621" i="6" s="1"/>
  <c r="D5622" i="6" s="1"/>
  <c r="D5623" i="6" s="1"/>
  <c r="D5624" i="6" s="1"/>
  <c r="D5625" i="6" s="1"/>
  <c r="D5626" i="6" s="1"/>
  <c r="D5627" i="6" s="1"/>
  <c r="D5628" i="6" s="1"/>
  <c r="D5629" i="6" s="1"/>
  <c r="D5630" i="6" s="1"/>
  <c r="D5631" i="6" s="1"/>
  <c r="D5632" i="6" s="1"/>
  <c r="D5633" i="6" s="1"/>
  <c r="D5634" i="6" s="1"/>
  <c r="D5635" i="6" s="1"/>
  <c r="D5636" i="6" s="1"/>
  <c r="D5637" i="6" s="1"/>
  <c r="D5638" i="6" s="1"/>
  <c r="D5639" i="6" s="1"/>
  <c r="D5640" i="6" s="1"/>
  <c r="D5641" i="6" s="1"/>
  <c r="D5642" i="6" s="1"/>
  <c r="D5643" i="6" s="1"/>
  <c r="D5644" i="6" s="1"/>
  <c r="D5645" i="6" s="1"/>
  <c r="D5646" i="6" s="1"/>
  <c r="D5647" i="6" s="1"/>
  <c r="D5648" i="6" s="1"/>
  <c r="D5649" i="6" s="1"/>
  <c r="D5650" i="6" s="1"/>
  <c r="D5651" i="6" s="1"/>
  <c r="D5652" i="6" s="1"/>
  <c r="D5653" i="6" s="1"/>
  <c r="D5654" i="6" s="1"/>
  <c r="D5655" i="6" s="1"/>
  <c r="D5656" i="6" s="1"/>
  <c r="D5657" i="6" s="1"/>
  <c r="D5658" i="6" s="1"/>
  <c r="D5659" i="6" s="1"/>
  <c r="D5660" i="6" s="1"/>
  <c r="D5661" i="6" s="1"/>
  <c r="D5662" i="6" s="1"/>
  <c r="D5663" i="6" s="1"/>
  <c r="D5664" i="6" s="1"/>
  <c r="D5665" i="6" s="1"/>
  <c r="D5666" i="6" s="1"/>
  <c r="D5667" i="6" s="1"/>
  <c r="D5668" i="6" s="1"/>
  <c r="D5669" i="6" s="1"/>
  <c r="D5670" i="6" s="1"/>
  <c r="D5671" i="6" s="1"/>
  <c r="D5672" i="6" s="1"/>
  <c r="D5673" i="6" s="1"/>
  <c r="D5674" i="6" s="1"/>
  <c r="D5675" i="6" s="1"/>
  <c r="D5676" i="6" s="1"/>
  <c r="D5677" i="6" s="1"/>
  <c r="D5678" i="6" s="1"/>
  <c r="D5679" i="6" s="1"/>
  <c r="D5680" i="6" s="1"/>
  <c r="D5681" i="6" s="1"/>
  <c r="D5682" i="6" s="1"/>
  <c r="D5683" i="6" s="1"/>
  <c r="D5684" i="6" s="1"/>
  <c r="D5685" i="6" s="1"/>
  <c r="D5686" i="6" s="1"/>
  <c r="D5687" i="6" s="1"/>
  <c r="D5688" i="6" s="1"/>
  <c r="D5689" i="6" s="1"/>
  <c r="D5690" i="6" s="1"/>
  <c r="D5691" i="6" s="1"/>
  <c r="D5692" i="6" s="1"/>
  <c r="D5693" i="6" s="1"/>
  <c r="D5694" i="6" s="1"/>
  <c r="D5695" i="6" s="1"/>
  <c r="D5696" i="6" s="1"/>
  <c r="D5697" i="6" s="1"/>
  <c r="D5698" i="6" s="1"/>
  <c r="D5699" i="6" s="1"/>
  <c r="D5700" i="6" s="1"/>
  <c r="D5701" i="6" s="1"/>
  <c r="D5702" i="6" s="1"/>
  <c r="D5703" i="6" s="1"/>
  <c r="D5704" i="6" s="1"/>
  <c r="D5705" i="6" s="1"/>
  <c r="D5706" i="6" s="1"/>
  <c r="D5707" i="6" s="1"/>
  <c r="D5708" i="6" s="1"/>
  <c r="D5709" i="6" s="1"/>
  <c r="D5710" i="6" s="1"/>
  <c r="D5711" i="6" s="1"/>
  <c r="D5712" i="6" s="1"/>
  <c r="D5713" i="6" s="1"/>
  <c r="D5714" i="6" s="1"/>
  <c r="D5715" i="6" s="1"/>
  <c r="D5716" i="6" s="1"/>
  <c r="D5717" i="6" s="1"/>
  <c r="D5718" i="6" s="1"/>
  <c r="D5719" i="6" s="1"/>
  <c r="D5720" i="6" s="1"/>
  <c r="D5721" i="6" s="1"/>
  <c r="D5722" i="6" s="1"/>
  <c r="D5723" i="6" s="1"/>
  <c r="D5724" i="6" s="1"/>
  <c r="D5725" i="6" s="1"/>
  <c r="D5726" i="6" s="1"/>
  <c r="D5727" i="6" s="1"/>
  <c r="D5728" i="6" s="1"/>
  <c r="D5729" i="6" s="1"/>
  <c r="D5730" i="6" s="1"/>
  <c r="D5731" i="6" s="1"/>
  <c r="D5732" i="6" s="1"/>
  <c r="D5733" i="6" s="1"/>
  <c r="D5734" i="6" s="1"/>
  <c r="D5735" i="6" s="1"/>
  <c r="D5736" i="6" s="1"/>
  <c r="D5737" i="6" s="1"/>
  <c r="D5738" i="6" s="1"/>
  <c r="D5739" i="6" s="1"/>
  <c r="D5740" i="6" s="1"/>
  <c r="D5741" i="6" s="1"/>
  <c r="D5742" i="6" s="1"/>
  <c r="D5743" i="6" s="1"/>
  <c r="D5744" i="6" s="1"/>
  <c r="D5745" i="6" s="1"/>
  <c r="D5746" i="6" s="1"/>
  <c r="D5747" i="6" s="1"/>
  <c r="D5748" i="6" s="1"/>
  <c r="D5749" i="6" s="1"/>
  <c r="D5750" i="6" s="1"/>
  <c r="D5751" i="6" s="1"/>
  <c r="D5752" i="6" s="1"/>
  <c r="D5753" i="6" s="1"/>
  <c r="D5754" i="6" s="1"/>
  <c r="D5755" i="6" s="1"/>
  <c r="D5756" i="6" s="1"/>
  <c r="D5757" i="6" s="1"/>
  <c r="D5758" i="6" s="1"/>
  <c r="D5759" i="6" s="1"/>
  <c r="D5760" i="6" s="1"/>
  <c r="D5761" i="6" s="1"/>
  <c r="D5762" i="6" s="1"/>
  <c r="D5763" i="6" s="1"/>
  <c r="D5764" i="6" s="1"/>
  <c r="D5765" i="6" s="1"/>
  <c r="D5766" i="6" s="1"/>
  <c r="D5767" i="6" s="1"/>
  <c r="D5768" i="6" s="1"/>
  <c r="D5769" i="6" s="1"/>
  <c r="D5770" i="6" s="1"/>
  <c r="D5771" i="6" s="1"/>
  <c r="D5772" i="6" s="1"/>
  <c r="D5773" i="6" s="1"/>
  <c r="D5774" i="6" s="1"/>
  <c r="D5775" i="6" s="1"/>
  <c r="D5776" i="6" s="1"/>
  <c r="D5777" i="6" s="1"/>
  <c r="D5778" i="6" s="1"/>
  <c r="D5779" i="6" s="1"/>
  <c r="D5780" i="6" s="1"/>
  <c r="D5781" i="6" s="1"/>
  <c r="D5782" i="6" s="1"/>
  <c r="D5783" i="6" s="1"/>
  <c r="D5784" i="6" s="1"/>
  <c r="D5785" i="6" s="1"/>
  <c r="D5786" i="6" s="1"/>
  <c r="D5787" i="6" s="1"/>
  <c r="D5788" i="6" s="1"/>
  <c r="D5789" i="6" s="1"/>
  <c r="D5790" i="6" s="1"/>
  <c r="D5791" i="6" s="1"/>
  <c r="D5792" i="6" s="1"/>
  <c r="D5793" i="6" s="1"/>
  <c r="D5794" i="6" s="1"/>
  <c r="D5795" i="6" s="1"/>
  <c r="D5796" i="6" s="1"/>
  <c r="D5797" i="6" s="1"/>
  <c r="D5798" i="6" s="1"/>
  <c r="D5799" i="6" s="1"/>
  <c r="D5800" i="6" s="1"/>
  <c r="D5801" i="6" s="1"/>
  <c r="D5802" i="6" s="1"/>
  <c r="D5803" i="6" s="1"/>
  <c r="D5804" i="6" s="1"/>
  <c r="D5805" i="6" s="1"/>
  <c r="D5806" i="6" s="1"/>
  <c r="D5807" i="6" s="1"/>
  <c r="D5808" i="6" s="1"/>
  <c r="D5809" i="6" s="1"/>
  <c r="D5810" i="6" s="1"/>
  <c r="D5811" i="6" s="1"/>
  <c r="D5812" i="6" s="1"/>
  <c r="D5813" i="6" s="1"/>
  <c r="D5814" i="6" s="1"/>
  <c r="D5815" i="6" s="1"/>
  <c r="D5816" i="6" s="1"/>
  <c r="D5817" i="6" s="1"/>
  <c r="D5818" i="6" s="1"/>
  <c r="D5819" i="6" s="1"/>
  <c r="D5820" i="6" s="1"/>
  <c r="D5821" i="6" s="1"/>
  <c r="D5822" i="6" s="1"/>
  <c r="D5823" i="6" s="1"/>
  <c r="D5824" i="6" s="1"/>
  <c r="D5825" i="6" s="1"/>
  <c r="D5826" i="6" s="1"/>
  <c r="D5827" i="6" s="1"/>
  <c r="D5828" i="6" s="1"/>
  <c r="D5829" i="6" s="1"/>
  <c r="D5830" i="6" s="1"/>
  <c r="D5831" i="6" s="1"/>
  <c r="D5832" i="6" s="1"/>
  <c r="D5833" i="6" s="1"/>
  <c r="D5834" i="6" s="1"/>
  <c r="D5835" i="6" s="1"/>
  <c r="D5836" i="6" s="1"/>
  <c r="D5837" i="6" s="1"/>
  <c r="D5838" i="6" s="1"/>
  <c r="D5839" i="6" s="1"/>
  <c r="D5840" i="6" s="1"/>
  <c r="D5841" i="6" s="1"/>
  <c r="D5842" i="6" s="1"/>
  <c r="D5843" i="6" s="1"/>
  <c r="D5844" i="6" s="1"/>
  <c r="D5845" i="6" s="1"/>
  <c r="D5846" i="6" s="1"/>
  <c r="D5847" i="6" s="1"/>
  <c r="D5848" i="6" s="1"/>
  <c r="D5849" i="6" s="1"/>
  <c r="D5850" i="6" s="1"/>
  <c r="D5851" i="6" s="1"/>
  <c r="D5852" i="6" s="1"/>
  <c r="D5853" i="6" s="1"/>
  <c r="D5854" i="6" s="1"/>
  <c r="D5855" i="6" s="1"/>
  <c r="D5856" i="6" s="1"/>
  <c r="D5857" i="6" s="1"/>
  <c r="D5858" i="6" s="1"/>
  <c r="D5859" i="6" s="1"/>
  <c r="D5860" i="6" s="1"/>
  <c r="D5861" i="6" s="1"/>
  <c r="D5862" i="6" s="1"/>
  <c r="D5863" i="6" s="1"/>
  <c r="D5864" i="6" s="1"/>
  <c r="D5865" i="6" s="1"/>
  <c r="D5866" i="6" s="1"/>
  <c r="D5867" i="6" s="1"/>
  <c r="D5868" i="6" s="1"/>
  <c r="D5869" i="6" s="1"/>
  <c r="D5870" i="6" s="1"/>
  <c r="D5871" i="6" s="1"/>
  <c r="D5872" i="6" s="1"/>
  <c r="D5873" i="6" s="1"/>
  <c r="D5874" i="6" s="1"/>
  <c r="D5875" i="6" s="1"/>
  <c r="D5876" i="6" s="1"/>
  <c r="D5877" i="6" s="1"/>
  <c r="D5878" i="6" s="1"/>
  <c r="D5879" i="6" s="1"/>
  <c r="D5880" i="6" s="1"/>
  <c r="D5881" i="6" s="1"/>
  <c r="D5882" i="6" s="1"/>
  <c r="D5883" i="6" s="1"/>
  <c r="D5884" i="6" s="1"/>
  <c r="D5885" i="6" s="1"/>
  <c r="D5886" i="6" s="1"/>
  <c r="D5887" i="6" s="1"/>
  <c r="D5888" i="6" s="1"/>
  <c r="D5889" i="6" s="1"/>
  <c r="D5890" i="6" s="1"/>
  <c r="D5891" i="6" s="1"/>
  <c r="D5892" i="6" s="1"/>
  <c r="D5893" i="6" s="1"/>
  <c r="D5894" i="6" s="1"/>
  <c r="D5895" i="6" s="1"/>
  <c r="D5896" i="6" s="1"/>
  <c r="D5897" i="6" s="1"/>
  <c r="D5898" i="6" s="1"/>
  <c r="D5899" i="6" s="1"/>
  <c r="D5900" i="6" s="1"/>
  <c r="D5901" i="6" s="1"/>
  <c r="D5902" i="6" s="1"/>
  <c r="D5903" i="6" s="1"/>
  <c r="D5904" i="6" s="1"/>
  <c r="D5905" i="6" s="1"/>
  <c r="D5906" i="6" s="1"/>
  <c r="D5907" i="6" s="1"/>
  <c r="D5908" i="6" s="1"/>
  <c r="D5909" i="6" s="1"/>
  <c r="D5910" i="6" s="1"/>
  <c r="D5911" i="6" s="1"/>
  <c r="D5912" i="6" s="1"/>
  <c r="D5913" i="6" s="1"/>
  <c r="D5914" i="6" s="1"/>
  <c r="D5915" i="6" s="1"/>
  <c r="D5916" i="6" s="1"/>
  <c r="D5917" i="6" s="1"/>
  <c r="D5918" i="6" s="1"/>
  <c r="D5919" i="6" s="1"/>
  <c r="D5920" i="6" s="1"/>
  <c r="D5921" i="6" s="1"/>
  <c r="D5922" i="6" s="1"/>
  <c r="D5923" i="6" s="1"/>
  <c r="D5924" i="6" s="1"/>
  <c r="D5925" i="6" s="1"/>
  <c r="D5926" i="6" s="1"/>
  <c r="D5927" i="6" s="1"/>
  <c r="D5928" i="6" s="1"/>
  <c r="D5929" i="6" s="1"/>
  <c r="D5930" i="6" s="1"/>
  <c r="D5931" i="6" s="1"/>
  <c r="D5932" i="6" s="1"/>
  <c r="D5933" i="6" s="1"/>
  <c r="D5934" i="6" s="1"/>
  <c r="D5935" i="6" s="1"/>
  <c r="D5936" i="6" s="1"/>
  <c r="D5937" i="6" s="1"/>
  <c r="D5938" i="6" s="1"/>
  <c r="D5939" i="6" s="1"/>
  <c r="D5940" i="6" s="1"/>
  <c r="D5941" i="6" s="1"/>
  <c r="D5942" i="6" s="1"/>
  <c r="D5943" i="6" s="1"/>
  <c r="D5944" i="6" s="1"/>
  <c r="D5945" i="6" s="1"/>
  <c r="D5946" i="6" s="1"/>
  <c r="D5947" i="6" s="1"/>
  <c r="D5948" i="6" s="1"/>
  <c r="D5949" i="6" s="1"/>
  <c r="D5950" i="6" s="1"/>
  <c r="D5951" i="6" s="1"/>
  <c r="D5952" i="6" s="1"/>
  <c r="D5953" i="6" s="1"/>
  <c r="D5954" i="6" s="1"/>
  <c r="D5955" i="6" s="1"/>
  <c r="D5956" i="6" s="1"/>
  <c r="D5957" i="6" s="1"/>
  <c r="D5958" i="6" s="1"/>
  <c r="D5959" i="6" s="1"/>
  <c r="D5960" i="6" s="1"/>
  <c r="D5961" i="6" s="1"/>
  <c r="D5962" i="6" s="1"/>
  <c r="D5963" i="6" s="1"/>
  <c r="D5964" i="6" s="1"/>
  <c r="D5965" i="6" s="1"/>
  <c r="D5966" i="6" s="1"/>
  <c r="D5967" i="6" s="1"/>
  <c r="D5968" i="6" s="1"/>
  <c r="D5969" i="6" s="1"/>
  <c r="D5970" i="6" s="1"/>
  <c r="D5971" i="6" s="1"/>
  <c r="D5972" i="6" s="1"/>
  <c r="D5973" i="6" s="1"/>
  <c r="D5974" i="6" s="1"/>
  <c r="D5975" i="6" s="1"/>
  <c r="D5976" i="6" s="1"/>
  <c r="D5977" i="6" s="1"/>
  <c r="D5978" i="6" s="1"/>
  <c r="D5979" i="6" s="1"/>
  <c r="D5980" i="6" s="1"/>
  <c r="D5981" i="6" s="1"/>
  <c r="D5982" i="6" s="1"/>
  <c r="D5983" i="6" s="1"/>
  <c r="D5984" i="6" s="1"/>
  <c r="D5985" i="6" s="1"/>
  <c r="D5986" i="6" s="1"/>
  <c r="D5987" i="6" s="1"/>
  <c r="D5988" i="6" s="1"/>
  <c r="D5989" i="6" s="1"/>
  <c r="D5990" i="6" s="1"/>
  <c r="D5991" i="6" s="1"/>
  <c r="D5992" i="6" s="1"/>
  <c r="D5993" i="6" s="1"/>
  <c r="D5994" i="6" s="1"/>
  <c r="D5995" i="6" s="1"/>
  <c r="D5996" i="6" s="1"/>
  <c r="D5997" i="6" s="1"/>
  <c r="D5998" i="6" s="1"/>
  <c r="D5999" i="6" s="1"/>
  <c r="D6000" i="6" s="1"/>
  <c r="D6001" i="6" s="1"/>
  <c r="D6002" i="6" s="1"/>
  <c r="D6003" i="6" s="1"/>
  <c r="D6004" i="6" s="1"/>
  <c r="D6005" i="6" s="1"/>
  <c r="D6006" i="6" s="1"/>
  <c r="D6007" i="6" s="1"/>
  <c r="D6008" i="6" s="1"/>
  <c r="D6009" i="6" s="1"/>
  <c r="D6010" i="6" s="1"/>
  <c r="D6011" i="6" s="1"/>
  <c r="D6012" i="6" s="1"/>
  <c r="D6013" i="6" s="1"/>
  <c r="D6014" i="6" s="1"/>
  <c r="D6015" i="6" s="1"/>
  <c r="D6016" i="6" s="1"/>
  <c r="D6017" i="6" s="1"/>
  <c r="D6018" i="6" s="1"/>
  <c r="D6019" i="6" s="1"/>
  <c r="D6020" i="6" s="1"/>
  <c r="D6021" i="6" s="1"/>
  <c r="D6022" i="6" s="1"/>
  <c r="D6023" i="6" s="1"/>
  <c r="D6024" i="6" s="1"/>
  <c r="D6025" i="6" s="1"/>
  <c r="D6026" i="6" s="1"/>
  <c r="D6027" i="6" s="1"/>
  <c r="D6028" i="6" s="1"/>
  <c r="D6029" i="6" s="1"/>
  <c r="D6030" i="6" s="1"/>
  <c r="D6031" i="6" s="1"/>
  <c r="D6032" i="6" s="1"/>
  <c r="D6033" i="6" s="1"/>
  <c r="D6034" i="6" s="1"/>
  <c r="D6035" i="6" s="1"/>
  <c r="D6036" i="6" s="1"/>
  <c r="D6037" i="6" s="1"/>
  <c r="D6038" i="6" s="1"/>
  <c r="D6039" i="6" s="1"/>
  <c r="D6040" i="6" s="1"/>
  <c r="D6041" i="6" s="1"/>
  <c r="D6042" i="6" s="1"/>
  <c r="D6043" i="6" s="1"/>
  <c r="D6044" i="6" s="1"/>
  <c r="D6045" i="6" s="1"/>
  <c r="D6046" i="6" s="1"/>
  <c r="D6047" i="6" s="1"/>
  <c r="D6048" i="6" s="1"/>
  <c r="D6049" i="6" s="1"/>
  <c r="D6050" i="6" s="1"/>
  <c r="D6051" i="6" s="1"/>
  <c r="D6052" i="6" s="1"/>
  <c r="D6053" i="6" s="1"/>
  <c r="D6054" i="6" s="1"/>
  <c r="D6055" i="6" s="1"/>
  <c r="D6056" i="6" s="1"/>
  <c r="D6057" i="6" s="1"/>
  <c r="D6058" i="6" s="1"/>
  <c r="D6059" i="6" s="1"/>
  <c r="D6060" i="6" s="1"/>
  <c r="D6061" i="6" s="1"/>
  <c r="D6062" i="6" s="1"/>
  <c r="D6063" i="6" s="1"/>
  <c r="D6064" i="6" s="1"/>
  <c r="D6065" i="6" s="1"/>
  <c r="D6066" i="6" s="1"/>
  <c r="D6067" i="6" s="1"/>
  <c r="D6068" i="6" s="1"/>
  <c r="D6069" i="6" s="1"/>
  <c r="D6070" i="6" s="1"/>
  <c r="D6071" i="6" s="1"/>
  <c r="D6072" i="6" s="1"/>
  <c r="D6073" i="6" s="1"/>
  <c r="D6074" i="6" s="1"/>
  <c r="D6075" i="6" s="1"/>
  <c r="D6076" i="6" s="1"/>
  <c r="D6077" i="6" s="1"/>
  <c r="D6078" i="6" s="1"/>
  <c r="D6079" i="6" s="1"/>
  <c r="D6080" i="6" s="1"/>
  <c r="D6081" i="6" s="1"/>
  <c r="D6082" i="6" s="1"/>
  <c r="D6083" i="6" s="1"/>
  <c r="D6084" i="6" s="1"/>
  <c r="D6085" i="6" s="1"/>
  <c r="D6086" i="6" s="1"/>
  <c r="D6087" i="6" s="1"/>
  <c r="D6088" i="6" s="1"/>
  <c r="D6089" i="6" s="1"/>
  <c r="D6090" i="6" s="1"/>
  <c r="D6091" i="6" s="1"/>
  <c r="D6092" i="6" s="1"/>
  <c r="D6093" i="6" s="1"/>
  <c r="D6094" i="6" s="1"/>
  <c r="D6095" i="6" s="1"/>
  <c r="D6096" i="6" s="1"/>
  <c r="D6097" i="6" s="1"/>
  <c r="D6098" i="6" s="1"/>
  <c r="D6099" i="6" s="1"/>
  <c r="D6100" i="6" s="1"/>
  <c r="D6101" i="6" s="1"/>
  <c r="D6102" i="6" s="1"/>
  <c r="D6103" i="6" s="1"/>
  <c r="D6104" i="6" s="1"/>
  <c r="D6105" i="6" s="1"/>
  <c r="D6106" i="6" s="1"/>
  <c r="D6107" i="6" s="1"/>
  <c r="D6108" i="6" s="1"/>
  <c r="D6109" i="6" s="1"/>
  <c r="D6110" i="6" s="1"/>
  <c r="D6111" i="6" s="1"/>
  <c r="D6112" i="6" s="1"/>
  <c r="D6113" i="6" s="1"/>
  <c r="D6114" i="6" s="1"/>
  <c r="D6115" i="6" s="1"/>
  <c r="D6116" i="6" s="1"/>
  <c r="D6117" i="6" s="1"/>
  <c r="D6118" i="6" s="1"/>
  <c r="D6119" i="6" s="1"/>
  <c r="D6120" i="6" s="1"/>
  <c r="D6121" i="6" s="1"/>
  <c r="D6122" i="6" s="1"/>
  <c r="D6123" i="6" s="1"/>
  <c r="D6124" i="6" s="1"/>
  <c r="D6125" i="6" s="1"/>
  <c r="D6126" i="6" s="1"/>
  <c r="D6127" i="6" s="1"/>
  <c r="D6128" i="6" s="1"/>
  <c r="D6129" i="6" s="1"/>
  <c r="D6130" i="6" s="1"/>
  <c r="D6131" i="6" s="1"/>
  <c r="D6132" i="6" s="1"/>
  <c r="D6133" i="6" s="1"/>
  <c r="D6134" i="6" s="1"/>
  <c r="D6135" i="6" s="1"/>
  <c r="D6136" i="6" s="1"/>
  <c r="D6137" i="6" s="1"/>
  <c r="D6138" i="6" s="1"/>
  <c r="D6139" i="6" s="1"/>
  <c r="D6140" i="6" s="1"/>
  <c r="D6141" i="6" s="1"/>
  <c r="D6142" i="6" s="1"/>
  <c r="D6143" i="6" s="1"/>
  <c r="D6144" i="6" s="1"/>
  <c r="D6145" i="6" s="1"/>
  <c r="D6146" i="6" s="1"/>
  <c r="D6147" i="6" s="1"/>
  <c r="D6148" i="6" s="1"/>
  <c r="D6149" i="6" s="1"/>
  <c r="D6150" i="6" s="1"/>
  <c r="D6151" i="6" s="1"/>
  <c r="D6152" i="6" s="1"/>
  <c r="D6153" i="6" s="1"/>
  <c r="D6154" i="6" s="1"/>
  <c r="D6155" i="6" s="1"/>
  <c r="D6156" i="6" s="1"/>
  <c r="D6157" i="6" s="1"/>
  <c r="D6158" i="6" s="1"/>
  <c r="D6159" i="6" s="1"/>
  <c r="D6160" i="6" s="1"/>
  <c r="D6161" i="6" s="1"/>
  <c r="D6162" i="6" s="1"/>
  <c r="D6163" i="6" s="1"/>
  <c r="D6164" i="6" s="1"/>
  <c r="D6165" i="6" s="1"/>
  <c r="D6166" i="6" s="1"/>
  <c r="D6167" i="6" s="1"/>
  <c r="D6168" i="6" s="1"/>
  <c r="D6169" i="6" s="1"/>
  <c r="D6170" i="6" s="1"/>
  <c r="D6171" i="6" s="1"/>
  <c r="D6172" i="6" s="1"/>
  <c r="D6173" i="6" s="1"/>
  <c r="D6174" i="6" s="1"/>
  <c r="D6175" i="6" s="1"/>
  <c r="D6176" i="6" s="1"/>
  <c r="D6177" i="6" s="1"/>
  <c r="D6178" i="6" s="1"/>
  <c r="D6179" i="6" s="1"/>
  <c r="D6180" i="6" s="1"/>
  <c r="D6181" i="6" s="1"/>
  <c r="D6182" i="6" s="1"/>
  <c r="D6183" i="6" s="1"/>
  <c r="D6184" i="6" s="1"/>
  <c r="D6185" i="6" s="1"/>
  <c r="D6186" i="6" s="1"/>
  <c r="D6187" i="6" s="1"/>
  <c r="D6188" i="6" s="1"/>
  <c r="D6189" i="6" s="1"/>
  <c r="D6190" i="6" s="1"/>
  <c r="D6191" i="6" s="1"/>
  <c r="D6192" i="6" s="1"/>
  <c r="D6193" i="6" s="1"/>
  <c r="D6194" i="6" s="1"/>
  <c r="D6195" i="6" s="1"/>
  <c r="D6196" i="6" s="1"/>
  <c r="D6197" i="6" s="1"/>
  <c r="D6198" i="6" s="1"/>
  <c r="D6199" i="6" s="1"/>
  <c r="D6200" i="6" s="1"/>
  <c r="D6201" i="6" s="1"/>
  <c r="D6202" i="6" s="1"/>
  <c r="D6203" i="6" s="1"/>
  <c r="D6204" i="6" s="1"/>
  <c r="D6205" i="6" s="1"/>
  <c r="D6206" i="6" s="1"/>
  <c r="D6207" i="6" s="1"/>
  <c r="D6208" i="6" s="1"/>
  <c r="D6209" i="6" s="1"/>
  <c r="D6210" i="6" s="1"/>
  <c r="D6211" i="6" s="1"/>
  <c r="D6212" i="6" s="1"/>
  <c r="D6213" i="6" s="1"/>
  <c r="D6214" i="6" s="1"/>
  <c r="D6215" i="6" s="1"/>
  <c r="D6216" i="6" s="1"/>
  <c r="D6217" i="6" s="1"/>
  <c r="D6218" i="6" s="1"/>
  <c r="D6219" i="6" s="1"/>
  <c r="D6220" i="6" s="1"/>
  <c r="D6221" i="6" s="1"/>
  <c r="D6222" i="6" s="1"/>
  <c r="D6223" i="6" s="1"/>
  <c r="D6224" i="6" s="1"/>
  <c r="D6225" i="6" s="1"/>
  <c r="D6226" i="6" s="1"/>
  <c r="D6227" i="6" s="1"/>
  <c r="D6228" i="6" s="1"/>
  <c r="D6229" i="6" s="1"/>
  <c r="D6230" i="6" s="1"/>
  <c r="D6231" i="6" s="1"/>
  <c r="D6232" i="6" s="1"/>
  <c r="D6233" i="6" s="1"/>
  <c r="D6234" i="6" s="1"/>
  <c r="D6235" i="6" s="1"/>
  <c r="D6236" i="6" s="1"/>
  <c r="D6237" i="6" s="1"/>
  <c r="D6238" i="6" s="1"/>
  <c r="D6239" i="6" s="1"/>
  <c r="D6240" i="6" s="1"/>
  <c r="D6241" i="6" s="1"/>
  <c r="D6242" i="6" s="1"/>
  <c r="D6243" i="6" s="1"/>
  <c r="D6244" i="6" s="1"/>
  <c r="D6245" i="6" s="1"/>
  <c r="D6246" i="6" s="1"/>
  <c r="D6247" i="6" s="1"/>
  <c r="D6248" i="6" s="1"/>
  <c r="D6249" i="6" s="1"/>
  <c r="D6250" i="6" s="1"/>
  <c r="D6251" i="6" s="1"/>
  <c r="D6252" i="6" s="1"/>
  <c r="D6253" i="6" s="1"/>
  <c r="D6254" i="6" s="1"/>
  <c r="D6255" i="6" s="1"/>
  <c r="D6256" i="6" s="1"/>
  <c r="D6257" i="6" s="1"/>
  <c r="D6258" i="6" s="1"/>
  <c r="D6259" i="6" s="1"/>
  <c r="D6260" i="6" s="1"/>
  <c r="D6261" i="6" s="1"/>
  <c r="D6262" i="6" s="1"/>
  <c r="D6263" i="6" s="1"/>
  <c r="D6264" i="6" s="1"/>
  <c r="D6265" i="6" s="1"/>
  <c r="D6266" i="6" s="1"/>
  <c r="D6267" i="6" s="1"/>
  <c r="D6268" i="6" s="1"/>
  <c r="D6269" i="6" s="1"/>
  <c r="D6270" i="6" s="1"/>
  <c r="D6271" i="6" s="1"/>
  <c r="D6272" i="6" s="1"/>
  <c r="D6273" i="6" s="1"/>
  <c r="D6274" i="6" s="1"/>
  <c r="D6275" i="6" s="1"/>
  <c r="D6276" i="6" s="1"/>
  <c r="D6277" i="6" s="1"/>
  <c r="D6278" i="6" s="1"/>
  <c r="D6279" i="6" s="1"/>
  <c r="D6280" i="6" s="1"/>
  <c r="D6281" i="6" s="1"/>
  <c r="D6282" i="6" s="1"/>
  <c r="D6283" i="6" s="1"/>
  <c r="D6284" i="6" s="1"/>
  <c r="D6285" i="6" s="1"/>
  <c r="D6286" i="6" s="1"/>
  <c r="D6287" i="6" s="1"/>
  <c r="D6288" i="6" s="1"/>
  <c r="D6289" i="6" s="1"/>
  <c r="D6290" i="6" s="1"/>
  <c r="D6291" i="6" s="1"/>
  <c r="D6292" i="6" s="1"/>
  <c r="D6293" i="6" s="1"/>
  <c r="D6294" i="6" s="1"/>
  <c r="D6295" i="6" s="1"/>
  <c r="D6296" i="6" s="1"/>
  <c r="D6297" i="6" s="1"/>
  <c r="D6298" i="6" s="1"/>
  <c r="D6299" i="6" s="1"/>
  <c r="D6300" i="6" s="1"/>
  <c r="D6301" i="6" s="1"/>
  <c r="D6302" i="6" s="1"/>
  <c r="D6303" i="6" s="1"/>
  <c r="D6304" i="6" s="1"/>
  <c r="D6305" i="6" s="1"/>
  <c r="D6306" i="6" s="1"/>
  <c r="D6307" i="6" s="1"/>
  <c r="D6308" i="6" s="1"/>
  <c r="D6309" i="6" s="1"/>
  <c r="D6310" i="6" s="1"/>
  <c r="D6311" i="6" s="1"/>
  <c r="D6312" i="6" s="1"/>
  <c r="D6313" i="6" s="1"/>
  <c r="D6314" i="6" s="1"/>
  <c r="D6315" i="6" s="1"/>
  <c r="D6316" i="6" s="1"/>
  <c r="D6317" i="6" s="1"/>
  <c r="D6318" i="6" s="1"/>
  <c r="D6319" i="6" s="1"/>
  <c r="D6320" i="6" s="1"/>
  <c r="D6321" i="6" s="1"/>
  <c r="D6322" i="6" s="1"/>
  <c r="D6323" i="6" s="1"/>
  <c r="D6324" i="6" s="1"/>
  <c r="D6325" i="6" s="1"/>
  <c r="D6326" i="6" s="1"/>
  <c r="D6327" i="6" s="1"/>
  <c r="D6328" i="6" s="1"/>
  <c r="D6329" i="6" s="1"/>
  <c r="D6330" i="6" s="1"/>
  <c r="D6331" i="6" s="1"/>
  <c r="D6332" i="6" s="1"/>
  <c r="D6333" i="6" s="1"/>
  <c r="D6334" i="6" s="1"/>
  <c r="D6335" i="6" s="1"/>
  <c r="D6336" i="6" s="1"/>
  <c r="D6337" i="6" s="1"/>
  <c r="D6338" i="6" s="1"/>
  <c r="D6339" i="6" s="1"/>
  <c r="D6340" i="6" s="1"/>
  <c r="D6341" i="6" s="1"/>
  <c r="D6342" i="6" s="1"/>
  <c r="D6343" i="6" s="1"/>
  <c r="D6344" i="6" s="1"/>
  <c r="D6345" i="6" s="1"/>
  <c r="D6346" i="6" s="1"/>
  <c r="D6347" i="6" s="1"/>
  <c r="D6348" i="6" s="1"/>
  <c r="D6349" i="6" s="1"/>
  <c r="D6350" i="6" s="1"/>
  <c r="D6351" i="6" s="1"/>
  <c r="D6352" i="6" s="1"/>
  <c r="D6353" i="6" s="1"/>
  <c r="D6354" i="6" s="1"/>
  <c r="D6355" i="6" s="1"/>
  <c r="D6356" i="6" s="1"/>
  <c r="D6357" i="6" s="1"/>
  <c r="D6358" i="6" s="1"/>
  <c r="D6359" i="6" s="1"/>
  <c r="D6360" i="6" s="1"/>
  <c r="D6361" i="6" s="1"/>
  <c r="D6362" i="6" s="1"/>
  <c r="D6363" i="6" s="1"/>
  <c r="D6364" i="6" s="1"/>
  <c r="D6365" i="6" s="1"/>
  <c r="D6366" i="6" s="1"/>
  <c r="D6367" i="6" s="1"/>
  <c r="D6368" i="6" s="1"/>
  <c r="D6369" i="6" s="1"/>
  <c r="D6370" i="6" s="1"/>
  <c r="D6371" i="6" s="1"/>
  <c r="D6372" i="6" s="1"/>
  <c r="D6373" i="6" s="1"/>
  <c r="D6374" i="6" s="1"/>
  <c r="D6375" i="6" s="1"/>
  <c r="D6376" i="6" s="1"/>
  <c r="D6377" i="6" s="1"/>
  <c r="D6378" i="6" s="1"/>
  <c r="D6379" i="6" s="1"/>
  <c r="D6380" i="6" s="1"/>
  <c r="D6381" i="6" s="1"/>
  <c r="D6382" i="6" s="1"/>
  <c r="D6383" i="6" s="1"/>
  <c r="D6384" i="6" s="1"/>
  <c r="D6385" i="6" s="1"/>
  <c r="D6386" i="6" s="1"/>
  <c r="D6387" i="6" s="1"/>
  <c r="D6388" i="6" s="1"/>
  <c r="D6389" i="6" s="1"/>
  <c r="D6390" i="6" s="1"/>
  <c r="D6391" i="6" s="1"/>
  <c r="D6392" i="6" s="1"/>
  <c r="D6393" i="6" s="1"/>
  <c r="D6394" i="6" s="1"/>
  <c r="D6395" i="6" s="1"/>
  <c r="D6396" i="6" s="1"/>
  <c r="D6397" i="6" s="1"/>
  <c r="D6398" i="6" s="1"/>
  <c r="D6399" i="6" s="1"/>
  <c r="D6400" i="6" s="1"/>
  <c r="D6401" i="6" s="1"/>
  <c r="D6402" i="6" s="1"/>
  <c r="D6403" i="6" s="1"/>
  <c r="D6404" i="6" s="1"/>
  <c r="D6405" i="6" s="1"/>
  <c r="D6406" i="6" s="1"/>
  <c r="D6407" i="6" s="1"/>
  <c r="D6408" i="6" s="1"/>
  <c r="D6409" i="6" s="1"/>
  <c r="D6410" i="6" s="1"/>
  <c r="D6411" i="6" s="1"/>
  <c r="D6412" i="6" s="1"/>
  <c r="D6413" i="6" s="1"/>
  <c r="D6414" i="6" s="1"/>
  <c r="D6415" i="6" s="1"/>
  <c r="D6416" i="6" s="1"/>
  <c r="D6417" i="6" s="1"/>
  <c r="D6418" i="6" s="1"/>
  <c r="D6419" i="6" s="1"/>
  <c r="D6420" i="6" s="1"/>
  <c r="D6421" i="6" s="1"/>
  <c r="D6422" i="6" s="1"/>
  <c r="D6423" i="6" s="1"/>
  <c r="D6424" i="6" s="1"/>
  <c r="D6425" i="6" s="1"/>
  <c r="D6426" i="6" s="1"/>
  <c r="D6427" i="6" s="1"/>
  <c r="D6428" i="6" s="1"/>
  <c r="D6429" i="6" s="1"/>
  <c r="D6430" i="6" s="1"/>
  <c r="D6431" i="6" s="1"/>
  <c r="D6432" i="6" s="1"/>
  <c r="D6433" i="6" s="1"/>
  <c r="D6434" i="6" s="1"/>
  <c r="D6435" i="6" s="1"/>
  <c r="D6436" i="6" s="1"/>
  <c r="D6437" i="6" s="1"/>
  <c r="D6438" i="6" s="1"/>
  <c r="D6439" i="6" s="1"/>
  <c r="D6440" i="6" s="1"/>
  <c r="D6441" i="6" s="1"/>
  <c r="D6442" i="6" s="1"/>
  <c r="D6443" i="6" s="1"/>
  <c r="D6444" i="6" s="1"/>
  <c r="D6445" i="6" s="1"/>
  <c r="D6446" i="6" s="1"/>
  <c r="D6447" i="6" s="1"/>
  <c r="D6448" i="6" s="1"/>
  <c r="D6449" i="6" s="1"/>
  <c r="D6450" i="6" s="1"/>
  <c r="D6451" i="6" s="1"/>
  <c r="D6452" i="6" s="1"/>
  <c r="D6453" i="6" s="1"/>
  <c r="D6454" i="6" s="1"/>
  <c r="D6455" i="6" s="1"/>
  <c r="D6456" i="6" s="1"/>
  <c r="D6457" i="6" s="1"/>
  <c r="D6458" i="6" s="1"/>
  <c r="D6459" i="6" s="1"/>
  <c r="D6460" i="6" s="1"/>
  <c r="D6461" i="6" s="1"/>
  <c r="D6462" i="6" s="1"/>
  <c r="D6463" i="6" s="1"/>
  <c r="D6464" i="6" s="1"/>
  <c r="D6465" i="6" s="1"/>
  <c r="D6466" i="6" s="1"/>
  <c r="D6467" i="6" s="1"/>
  <c r="D6468" i="6" s="1"/>
  <c r="D6469" i="6" s="1"/>
  <c r="D6470" i="6" s="1"/>
  <c r="D6471" i="6" s="1"/>
  <c r="D6472" i="6" s="1"/>
  <c r="D6473" i="6" s="1"/>
  <c r="D6474" i="6" s="1"/>
  <c r="D6475" i="6" s="1"/>
  <c r="D6476" i="6" s="1"/>
  <c r="D6477" i="6" s="1"/>
  <c r="D6478" i="6" s="1"/>
  <c r="D6479" i="6" s="1"/>
  <c r="D6480" i="6" s="1"/>
  <c r="D6481" i="6" s="1"/>
  <c r="D6482" i="6" s="1"/>
  <c r="D6483" i="6" s="1"/>
  <c r="D6484" i="6" s="1"/>
  <c r="D6485" i="6" s="1"/>
  <c r="D6486" i="6" s="1"/>
  <c r="D6487" i="6" s="1"/>
  <c r="D6488" i="6" s="1"/>
  <c r="D6489" i="6" s="1"/>
  <c r="D6490" i="6" s="1"/>
  <c r="D6491" i="6" s="1"/>
  <c r="D6492" i="6" s="1"/>
  <c r="D6493" i="6" s="1"/>
  <c r="D6494" i="6" s="1"/>
  <c r="D6495" i="6" s="1"/>
  <c r="D6496" i="6" s="1"/>
  <c r="D6497" i="6" s="1"/>
  <c r="D6498" i="6" s="1"/>
  <c r="D6499" i="6" s="1"/>
  <c r="D6500" i="6" s="1"/>
  <c r="D6501" i="6" s="1"/>
  <c r="D6502" i="6" s="1"/>
  <c r="D6503" i="6" s="1"/>
  <c r="D6504" i="6" s="1"/>
  <c r="D6505" i="6" s="1"/>
  <c r="D6506" i="6" s="1"/>
  <c r="D6507" i="6" s="1"/>
  <c r="D6508" i="6" s="1"/>
  <c r="D6509" i="6" s="1"/>
  <c r="D6510" i="6" s="1"/>
  <c r="D6511" i="6" s="1"/>
  <c r="D6512" i="6" s="1"/>
  <c r="D6513" i="6" s="1"/>
  <c r="D6514" i="6" s="1"/>
  <c r="D6515" i="6" s="1"/>
  <c r="D6516" i="6" s="1"/>
  <c r="D6517" i="6" s="1"/>
  <c r="D6518" i="6" s="1"/>
  <c r="D6519" i="6" s="1"/>
  <c r="D6520" i="6" s="1"/>
  <c r="D6521" i="6" s="1"/>
  <c r="D6522" i="6" s="1"/>
  <c r="D6523" i="6" s="1"/>
  <c r="D6524" i="6" s="1"/>
  <c r="D6525" i="6" s="1"/>
  <c r="D6526" i="6" s="1"/>
  <c r="D6527" i="6" s="1"/>
  <c r="D6528" i="6" s="1"/>
  <c r="D6529" i="6" s="1"/>
  <c r="D6530" i="6" s="1"/>
  <c r="D6531" i="6" s="1"/>
  <c r="D6532" i="6" s="1"/>
  <c r="D6533" i="6" s="1"/>
  <c r="D6534" i="6" s="1"/>
  <c r="D6535" i="6" s="1"/>
  <c r="D6536" i="6" s="1"/>
  <c r="D6537" i="6" s="1"/>
  <c r="D6538" i="6" s="1"/>
  <c r="D6539" i="6" s="1"/>
  <c r="D6540" i="6" s="1"/>
  <c r="D6541" i="6" s="1"/>
  <c r="D6542" i="6" s="1"/>
  <c r="D6543" i="6" s="1"/>
  <c r="D6544" i="6" s="1"/>
  <c r="D6545" i="6" s="1"/>
  <c r="D6546" i="6" s="1"/>
  <c r="D6547" i="6" s="1"/>
  <c r="D6548" i="6" s="1"/>
  <c r="D6549" i="6" s="1"/>
  <c r="D6550" i="6" s="1"/>
  <c r="D6551" i="6" s="1"/>
  <c r="D6552" i="6" s="1"/>
  <c r="D6553" i="6" s="1"/>
  <c r="D6554" i="6" s="1"/>
  <c r="D6555" i="6" s="1"/>
  <c r="D6556" i="6" s="1"/>
  <c r="D6557" i="6" s="1"/>
  <c r="D6558" i="6" s="1"/>
  <c r="D6559" i="6" s="1"/>
  <c r="D6560" i="6" s="1"/>
  <c r="D6561" i="6" s="1"/>
  <c r="D6562" i="6" s="1"/>
  <c r="D6563" i="6" s="1"/>
  <c r="D6564" i="6" s="1"/>
  <c r="D6565" i="6" s="1"/>
  <c r="D6566" i="6" s="1"/>
  <c r="D6567" i="6" s="1"/>
  <c r="D6568" i="6" s="1"/>
  <c r="D6569" i="6" s="1"/>
  <c r="D6570" i="6" s="1"/>
  <c r="D6571" i="6" s="1"/>
  <c r="D6572" i="6" s="1"/>
  <c r="D6573" i="6" s="1"/>
  <c r="D6574" i="6" s="1"/>
  <c r="D6575" i="6" s="1"/>
  <c r="D6576" i="6" s="1"/>
  <c r="D6577" i="6" s="1"/>
  <c r="D6578" i="6" s="1"/>
  <c r="D6579" i="6" s="1"/>
  <c r="D6580" i="6" s="1"/>
  <c r="D6581" i="6" s="1"/>
  <c r="D6582" i="6" s="1"/>
  <c r="D6583" i="6" s="1"/>
  <c r="D6584" i="6" s="1"/>
  <c r="D6585" i="6" s="1"/>
  <c r="D6586" i="6" s="1"/>
  <c r="D6587" i="6" s="1"/>
  <c r="D6588" i="6" s="1"/>
  <c r="D6589" i="6" s="1"/>
  <c r="D6590" i="6" s="1"/>
  <c r="D6591" i="6" s="1"/>
  <c r="D6592" i="6" s="1"/>
  <c r="D6593" i="6" s="1"/>
  <c r="D6594" i="6" s="1"/>
  <c r="D6595" i="6" s="1"/>
  <c r="D6596" i="6" s="1"/>
  <c r="D6597" i="6" s="1"/>
  <c r="D6598" i="6" s="1"/>
  <c r="D6599" i="6" s="1"/>
  <c r="D6600" i="6" s="1"/>
  <c r="D6601" i="6" s="1"/>
  <c r="D6602" i="6" s="1"/>
  <c r="D6603" i="6" s="1"/>
  <c r="D6604" i="6" s="1"/>
  <c r="D6605" i="6" s="1"/>
  <c r="D6606" i="6" s="1"/>
  <c r="D6607" i="6" s="1"/>
  <c r="D6608" i="6" s="1"/>
  <c r="D6609" i="6" s="1"/>
  <c r="D6610" i="6" s="1"/>
  <c r="D6611" i="6" s="1"/>
  <c r="D6612" i="6" s="1"/>
  <c r="D6613" i="6" s="1"/>
  <c r="D6614" i="6" s="1"/>
  <c r="D6615" i="6" s="1"/>
  <c r="D6616" i="6" s="1"/>
  <c r="D6617" i="6" s="1"/>
  <c r="D6618" i="6" s="1"/>
  <c r="D6619" i="6" s="1"/>
  <c r="D6620" i="6" s="1"/>
  <c r="D6621" i="6" s="1"/>
  <c r="D6622" i="6" s="1"/>
  <c r="D6623" i="6" s="1"/>
  <c r="D6624" i="6" s="1"/>
  <c r="D6625" i="6" s="1"/>
  <c r="D6626" i="6" s="1"/>
  <c r="D6627" i="6" s="1"/>
  <c r="D6628" i="6" s="1"/>
  <c r="D6629" i="6" s="1"/>
  <c r="D6630" i="6" s="1"/>
  <c r="D6631" i="6" s="1"/>
  <c r="D6632" i="6" s="1"/>
  <c r="D6633" i="6" s="1"/>
  <c r="D6634" i="6" s="1"/>
  <c r="D6635" i="6" s="1"/>
  <c r="D6636" i="6" s="1"/>
  <c r="D6637" i="6" s="1"/>
  <c r="D6638" i="6" s="1"/>
  <c r="D6639" i="6" s="1"/>
  <c r="D6640" i="6" s="1"/>
  <c r="D6641" i="6" s="1"/>
  <c r="D6642" i="6" s="1"/>
  <c r="D6643" i="6" s="1"/>
  <c r="D6644" i="6" s="1"/>
  <c r="D6645" i="6" s="1"/>
  <c r="D6646" i="6" s="1"/>
  <c r="D6647" i="6" s="1"/>
  <c r="D6648" i="6" s="1"/>
  <c r="D6649" i="6" s="1"/>
  <c r="D6650" i="6" s="1"/>
  <c r="D6651" i="6" s="1"/>
  <c r="D6652" i="6" s="1"/>
  <c r="D6653" i="6" s="1"/>
  <c r="D6654" i="6" s="1"/>
  <c r="D6655" i="6" s="1"/>
  <c r="D6656" i="6" s="1"/>
  <c r="D6657" i="6" s="1"/>
  <c r="D6658" i="6" s="1"/>
  <c r="D6659" i="6" s="1"/>
  <c r="D6660" i="6" s="1"/>
  <c r="D6661" i="6" s="1"/>
  <c r="D6662" i="6" s="1"/>
  <c r="D6663" i="6" s="1"/>
  <c r="D6664" i="6" s="1"/>
  <c r="D6665" i="6" s="1"/>
  <c r="D6666" i="6" s="1"/>
  <c r="D6667" i="6" s="1"/>
  <c r="D6668" i="6" s="1"/>
  <c r="D6669" i="6" s="1"/>
  <c r="D6670" i="6" s="1"/>
  <c r="D6671" i="6" s="1"/>
  <c r="D6672" i="6" s="1"/>
  <c r="D6673" i="6" s="1"/>
  <c r="D6674" i="6" s="1"/>
  <c r="D6675" i="6" s="1"/>
  <c r="D6676" i="6" s="1"/>
  <c r="D6677" i="6" s="1"/>
  <c r="D6678" i="6" s="1"/>
  <c r="D6679" i="6" s="1"/>
  <c r="D6680" i="6" s="1"/>
  <c r="D6681" i="6" s="1"/>
  <c r="D6682" i="6" s="1"/>
  <c r="D6683" i="6" s="1"/>
  <c r="D6684" i="6" s="1"/>
  <c r="D6685" i="6" s="1"/>
  <c r="D6686" i="6" s="1"/>
  <c r="D6687" i="6" s="1"/>
  <c r="D6688" i="6" s="1"/>
  <c r="D6689" i="6" s="1"/>
  <c r="D6690" i="6" s="1"/>
  <c r="D6691" i="6" s="1"/>
  <c r="D6692" i="6" s="1"/>
  <c r="D6693" i="6" s="1"/>
  <c r="D6694" i="6" s="1"/>
  <c r="D6695" i="6" s="1"/>
  <c r="D6696" i="6" s="1"/>
  <c r="D6697" i="6" s="1"/>
  <c r="D6698" i="6" s="1"/>
  <c r="D6699" i="6" s="1"/>
  <c r="D6700" i="6" s="1"/>
  <c r="D6701" i="6" s="1"/>
  <c r="D6702" i="6" s="1"/>
  <c r="D6703" i="6" s="1"/>
  <c r="D6704" i="6" s="1"/>
  <c r="D6705" i="6" s="1"/>
  <c r="D6706" i="6" s="1"/>
  <c r="D6707" i="6" s="1"/>
  <c r="D6708" i="6" s="1"/>
  <c r="D6709" i="6" s="1"/>
  <c r="D6710" i="6" s="1"/>
  <c r="D6711" i="6" s="1"/>
  <c r="D6712" i="6" s="1"/>
  <c r="D6713" i="6" s="1"/>
  <c r="D6714" i="6" s="1"/>
  <c r="D6715" i="6" s="1"/>
  <c r="D6716" i="6" s="1"/>
  <c r="D6717" i="6" s="1"/>
  <c r="D6718" i="6" s="1"/>
  <c r="D6719" i="6" s="1"/>
  <c r="D6720" i="6" s="1"/>
  <c r="D6721" i="6" s="1"/>
  <c r="D6722" i="6" s="1"/>
  <c r="D6723" i="6" s="1"/>
  <c r="D6724" i="6" s="1"/>
  <c r="D6725" i="6" s="1"/>
  <c r="D6726" i="6" s="1"/>
  <c r="D6727" i="6" s="1"/>
  <c r="D6728" i="6" s="1"/>
  <c r="D6729" i="6" s="1"/>
  <c r="D6730" i="6" s="1"/>
  <c r="D6731" i="6" s="1"/>
  <c r="D6732" i="6" s="1"/>
  <c r="D6733" i="6" s="1"/>
  <c r="D6734" i="6" s="1"/>
  <c r="D6735" i="6" s="1"/>
  <c r="D6736" i="6" s="1"/>
  <c r="D6737" i="6" s="1"/>
  <c r="D6738" i="6" s="1"/>
  <c r="D6739" i="6" s="1"/>
  <c r="D6740" i="6" s="1"/>
  <c r="D6741" i="6" s="1"/>
  <c r="D6742" i="6" s="1"/>
  <c r="D6743" i="6" s="1"/>
  <c r="D6744" i="6" s="1"/>
  <c r="D6745" i="6" s="1"/>
  <c r="D6746" i="6" s="1"/>
  <c r="D6747" i="6" s="1"/>
  <c r="D6748" i="6" s="1"/>
  <c r="D6749" i="6" s="1"/>
  <c r="D6750" i="6" s="1"/>
  <c r="D6751" i="6" s="1"/>
  <c r="D6752" i="6" s="1"/>
  <c r="D6753" i="6" s="1"/>
  <c r="D6754" i="6" s="1"/>
  <c r="D6755" i="6" s="1"/>
  <c r="D6756" i="6" s="1"/>
  <c r="D6757" i="6" s="1"/>
  <c r="D6758" i="6" s="1"/>
  <c r="D6759" i="6" s="1"/>
  <c r="D6760" i="6" s="1"/>
  <c r="D6761" i="6" s="1"/>
  <c r="D6762" i="6" s="1"/>
  <c r="D6763" i="6" s="1"/>
  <c r="D6764" i="6" s="1"/>
  <c r="D6765" i="6" s="1"/>
  <c r="D6766" i="6" s="1"/>
  <c r="D6767" i="6" s="1"/>
  <c r="D6768" i="6" s="1"/>
  <c r="D6769" i="6" s="1"/>
  <c r="D6770" i="6" s="1"/>
  <c r="D6771" i="6" s="1"/>
  <c r="D6772" i="6" s="1"/>
  <c r="D6773" i="6" s="1"/>
  <c r="D6774" i="6" s="1"/>
  <c r="D6775" i="6" s="1"/>
  <c r="D6776" i="6" s="1"/>
  <c r="D6777" i="6" s="1"/>
  <c r="D6778" i="6" s="1"/>
  <c r="D6779" i="6" s="1"/>
  <c r="D6780" i="6" s="1"/>
  <c r="D6781" i="6" s="1"/>
  <c r="D6782" i="6" s="1"/>
  <c r="D6783" i="6" s="1"/>
  <c r="D6784" i="6" s="1"/>
  <c r="D6785" i="6" s="1"/>
  <c r="D6786" i="6" s="1"/>
  <c r="D6787" i="6" s="1"/>
  <c r="D6788" i="6" s="1"/>
  <c r="D6789" i="6" s="1"/>
  <c r="D6790" i="6" s="1"/>
  <c r="D6791" i="6" s="1"/>
  <c r="D6792" i="6" s="1"/>
  <c r="D6793" i="6" s="1"/>
  <c r="D6794" i="6" s="1"/>
  <c r="D6795" i="6" s="1"/>
  <c r="D6796" i="6" s="1"/>
  <c r="D6797" i="6" s="1"/>
  <c r="D6798" i="6" s="1"/>
  <c r="D6799" i="6" s="1"/>
  <c r="D6800" i="6" s="1"/>
  <c r="D6801" i="6" s="1"/>
  <c r="D6802" i="6" s="1"/>
  <c r="D6803" i="6" s="1"/>
  <c r="D6804" i="6" s="1"/>
  <c r="D6805" i="6" s="1"/>
  <c r="D6806" i="6" s="1"/>
  <c r="D6807" i="6" s="1"/>
  <c r="D6808" i="6" s="1"/>
  <c r="D6809" i="6" s="1"/>
  <c r="D6810" i="6" s="1"/>
  <c r="D6811" i="6" s="1"/>
  <c r="D6812" i="6" s="1"/>
  <c r="D6813" i="6" s="1"/>
  <c r="D6814" i="6" s="1"/>
  <c r="D6815" i="6" s="1"/>
  <c r="D6816" i="6" s="1"/>
  <c r="D6817" i="6" s="1"/>
  <c r="D6818" i="6" s="1"/>
  <c r="D6819" i="6" s="1"/>
  <c r="D6820" i="6" s="1"/>
  <c r="D6821" i="6" s="1"/>
  <c r="D6822" i="6" s="1"/>
  <c r="D6823" i="6" s="1"/>
  <c r="D6824" i="6" s="1"/>
  <c r="D6825" i="6" s="1"/>
  <c r="D6826" i="6" s="1"/>
  <c r="D6827" i="6" s="1"/>
  <c r="D6828" i="6" s="1"/>
  <c r="D6829" i="6" s="1"/>
  <c r="D6830" i="6" s="1"/>
  <c r="D6831" i="6" s="1"/>
  <c r="D6832" i="6" s="1"/>
  <c r="D6833" i="6" s="1"/>
  <c r="D6834" i="6" s="1"/>
  <c r="D6835" i="6" s="1"/>
  <c r="D6836" i="6" s="1"/>
  <c r="D6837" i="6" s="1"/>
  <c r="D6838" i="6" s="1"/>
  <c r="D6839" i="6" s="1"/>
  <c r="D6840" i="6" s="1"/>
  <c r="D6841" i="6" s="1"/>
  <c r="D6842" i="6" s="1"/>
  <c r="D6843" i="6" s="1"/>
  <c r="D6844" i="6" s="1"/>
  <c r="D6845" i="6" s="1"/>
  <c r="D6846" i="6" s="1"/>
  <c r="D6847" i="6" s="1"/>
  <c r="D6848" i="6" s="1"/>
  <c r="D6849" i="6" s="1"/>
  <c r="D6850" i="6" s="1"/>
  <c r="D6851" i="6" s="1"/>
  <c r="D6852" i="6" s="1"/>
  <c r="D6853" i="6" s="1"/>
  <c r="D6854" i="6" s="1"/>
  <c r="D6855" i="6" s="1"/>
  <c r="D6856" i="6" s="1"/>
  <c r="D6857" i="6" s="1"/>
  <c r="D6858" i="6" s="1"/>
  <c r="D6859" i="6" s="1"/>
  <c r="D6860" i="6" s="1"/>
  <c r="D6861" i="6" s="1"/>
  <c r="D6862" i="6" s="1"/>
  <c r="D6863" i="6" s="1"/>
  <c r="D6864" i="6" s="1"/>
  <c r="D6865" i="6" s="1"/>
  <c r="D6866" i="6" s="1"/>
  <c r="D6867" i="6" s="1"/>
  <c r="D6868" i="6" s="1"/>
  <c r="D6869" i="6" s="1"/>
  <c r="D6870" i="6" s="1"/>
  <c r="D6871" i="6" s="1"/>
  <c r="D6872" i="6" s="1"/>
  <c r="D6873" i="6" s="1"/>
  <c r="D6874" i="6" s="1"/>
  <c r="D6875" i="6" s="1"/>
  <c r="D6876" i="6" s="1"/>
  <c r="D6877" i="6" s="1"/>
  <c r="D6878" i="6" s="1"/>
  <c r="D6879" i="6" s="1"/>
  <c r="D6880" i="6" s="1"/>
  <c r="D6881" i="6" s="1"/>
  <c r="D6882" i="6" s="1"/>
  <c r="D6883" i="6" s="1"/>
  <c r="D6884" i="6" s="1"/>
  <c r="D6885" i="6" s="1"/>
  <c r="D6886" i="6" s="1"/>
  <c r="D6887" i="6" s="1"/>
  <c r="D6888" i="6" s="1"/>
  <c r="D6889" i="6" s="1"/>
  <c r="D6890" i="6" s="1"/>
  <c r="D6891" i="6" s="1"/>
  <c r="D6892" i="6" s="1"/>
  <c r="D6893" i="6" s="1"/>
  <c r="D6894" i="6" s="1"/>
  <c r="D6895" i="6" s="1"/>
  <c r="D6896" i="6" s="1"/>
  <c r="D6897" i="6" s="1"/>
  <c r="D6898" i="6" s="1"/>
  <c r="D6899" i="6" s="1"/>
  <c r="D6900" i="6" s="1"/>
  <c r="D6901" i="6" s="1"/>
  <c r="D6902" i="6" s="1"/>
  <c r="D6903" i="6" s="1"/>
  <c r="D6904" i="6" s="1"/>
  <c r="D6905" i="6" s="1"/>
  <c r="D6906" i="6" s="1"/>
  <c r="D6907" i="6" s="1"/>
  <c r="D6908" i="6" s="1"/>
  <c r="D6909" i="6" s="1"/>
  <c r="D6910" i="6" s="1"/>
  <c r="D6911" i="6" s="1"/>
  <c r="D6912" i="6" s="1"/>
  <c r="D6913" i="6" s="1"/>
  <c r="D6914" i="6" s="1"/>
  <c r="D6915" i="6" s="1"/>
  <c r="D6916" i="6" s="1"/>
  <c r="D6917" i="6" s="1"/>
  <c r="D6918" i="6" s="1"/>
  <c r="D6919" i="6" s="1"/>
  <c r="D6920" i="6" s="1"/>
  <c r="D6921" i="6" s="1"/>
  <c r="D6922" i="6" s="1"/>
  <c r="D6923" i="6" s="1"/>
  <c r="D6924" i="6" s="1"/>
  <c r="D6925" i="6" s="1"/>
  <c r="D6926" i="6" s="1"/>
  <c r="D6927" i="6" s="1"/>
  <c r="D6928" i="6" s="1"/>
  <c r="D6929" i="6" s="1"/>
  <c r="D6930" i="6" s="1"/>
  <c r="D6931" i="6" s="1"/>
  <c r="D6932" i="6" s="1"/>
  <c r="D6933" i="6" s="1"/>
  <c r="D6934" i="6" s="1"/>
  <c r="D6935" i="6" s="1"/>
  <c r="D6936" i="6" s="1"/>
  <c r="D6937" i="6" s="1"/>
  <c r="D6938" i="6" s="1"/>
  <c r="D6939" i="6" s="1"/>
  <c r="D6940" i="6" s="1"/>
  <c r="D6941" i="6" s="1"/>
  <c r="D6942" i="6" s="1"/>
  <c r="D6943" i="6" s="1"/>
  <c r="D6944" i="6" s="1"/>
  <c r="D6945" i="6" s="1"/>
  <c r="D6946" i="6" s="1"/>
  <c r="D6947" i="6" s="1"/>
  <c r="D6948" i="6" s="1"/>
  <c r="D6949" i="6" s="1"/>
  <c r="D6950" i="6" s="1"/>
  <c r="D6951" i="6" s="1"/>
  <c r="D6952" i="6" s="1"/>
  <c r="D6953" i="6" s="1"/>
  <c r="D6954" i="6" s="1"/>
  <c r="D6955" i="6" s="1"/>
  <c r="D6956" i="6" s="1"/>
  <c r="D6957" i="6" s="1"/>
  <c r="D6958" i="6" s="1"/>
  <c r="D6959" i="6" s="1"/>
  <c r="D6960" i="6" s="1"/>
  <c r="D6961" i="6" s="1"/>
  <c r="D6962" i="6" s="1"/>
  <c r="D6963" i="6" s="1"/>
  <c r="D6964" i="6" s="1"/>
  <c r="D6965" i="6" s="1"/>
  <c r="D6966" i="6" s="1"/>
  <c r="D6967" i="6" s="1"/>
  <c r="D6968" i="6" s="1"/>
  <c r="D6969" i="6" s="1"/>
  <c r="D6970" i="6" s="1"/>
  <c r="D6971" i="6" s="1"/>
  <c r="D6972" i="6" s="1"/>
  <c r="D6973" i="6" s="1"/>
  <c r="D6974" i="6" s="1"/>
  <c r="D6975" i="6" s="1"/>
  <c r="D6976" i="6" s="1"/>
  <c r="D6977" i="6" s="1"/>
  <c r="D6978" i="6" s="1"/>
  <c r="D6979" i="6" s="1"/>
  <c r="D6980" i="6" s="1"/>
  <c r="D6981" i="6" s="1"/>
  <c r="D6982" i="6" s="1"/>
  <c r="D6983" i="6" s="1"/>
  <c r="D6984" i="6" s="1"/>
  <c r="D6985" i="6" s="1"/>
  <c r="D6986" i="6" s="1"/>
  <c r="D6987" i="6" s="1"/>
  <c r="D6988" i="6" s="1"/>
  <c r="D6989" i="6" s="1"/>
  <c r="D6990" i="6" s="1"/>
  <c r="D6991" i="6" s="1"/>
  <c r="D6992" i="6" s="1"/>
  <c r="D6993" i="6" s="1"/>
  <c r="D6994" i="6" s="1"/>
  <c r="D6995" i="6" s="1"/>
  <c r="D6996" i="6" s="1"/>
  <c r="D6997" i="6" s="1"/>
  <c r="D6998" i="6" s="1"/>
  <c r="D6999" i="6" s="1"/>
  <c r="D7000" i="6" s="1"/>
  <c r="D7001" i="6" s="1"/>
  <c r="D7002" i="6" s="1"/>
  <c r="D7003" i="6" s="1"/>
  <c r="D7004" i="6" s="1"/>
  <c r="D7005" i="6" s="1"/>
  <c r="D7006" i="6" s="1"/>
  <c r="D7007" i="6" s="1"/>
  <c r="D7008" i="6" s="1"/>
  <c r="D7009" i="6" s="1"/>
  <c r="D7010" i="6" s="1"/>
  <c r="D7011" i="6" s="1"/>
  <c r="D7012" i="6" s="1"/>
  <c r="D7013" i="6" s="1"/>
  <c r="D7014" i="6" s="1"/>
  <c r="D7015" i="6" s="1"/>
  <c r="D7016" i="6" s="1"/>
  <c r="D7017" i="6" s="1"/>
  <c r="D7018" i="6" s="1"/>
  <c r="D7019" i="6" s="1"/>
  <c r="D7020" i="6" s="1"/>
  <c r="D7021" i="6" s="1"/>
  <c r="D7022" i="6" s="1"/>
  <c r="D7023" i="6" s="1"/>
  <c r="D7024" i="6" s="1"/>
  <c r="D7025" i="6" s="1"/>
  <c r="D7026" i="6" s="1"/>
  <c r="D7027" i="6" s="1"/>
  <c r="D7028" i="6" s="1"/>
  <c r="D7029" i="6" s="1"/>
  <c r="D7030" i="6" s="1"/>
  <c r="D7031" i="6" s="1"/>
  <c r="D7032" i="6" s="1"/>
  <c r="D7033" i="6" s="1"/>
  <c r="D7034" i="6" s="1"/>
  <c r="D7035" i="6" s="1"/>
  <c r="D7036" i="6" s="1"/>
  <c r="D7037" i="6" s="1"/>
  <c r="D7038" i="6" s="1"/>
  <c r="D7039" i="6" s="1"/>
  <c r="D7040" i="6" s="1"/>
  <c r="D7041" i="6" s="1"/>
  <c r="D7042" i="6" s="1"/>
  <c r="D7043" i="6" s="1"/>
  <c r="D7044" i="6" s="1"/>
  <c r="D7045" i="6" s="1"/>
  <c r="D7046" i="6" s="1"/>
  <c r="D7047" i="6" s="1"/>
  <c r="D7048" i="6" s="1"/>
  <c r="D7049" i="6" s="1"/>
  <c r="D7050" i="6" s="1"/>
  <c r="D7051" i="6" s="1"/>
  <c r="D7052" i="6" s="1"/>
  <c r="D7053" i="6" s="1"/>
  <c r="D7054" i="6" s="1"/>
  <c r="D7055" i="6" s="1"/>
  <c r="D7056" i="6" s="1"/>
  <c r="D7057" i="6" s="1"/>
  <c r="D7058" i="6" s="1"/>
  <c r="D7059" i="6" s="1"/>
  <c r="D7060" i="6" s="1"/>
  <c r="D7061" i="6" s="1"/>
  <c r="D7062" i="6" s="1"/>
  <c r="D7063" i="6" s="1"/>
  <c r="D7064" i="6" s="1"/>
  <c r="D7065" i="6" s="1"/>
  <c r="D7066" i="6" s="1"/>
  <c r="D7067" i="6" s="1"/>
  <c r="D7068" i="6" s="1"/>
  <c r="D7069" i="6" s="1"/>
  <c r="D7070" i="6" s="1"/>
  <c r="D7071" i="6" s="1"/>
  <c r="D7072" i="6" s="1"/>
  <c r="D7073" i="6" s="1"/>
  <c r="D7074" i="6" s="1"/>
  <c r="D7075" i="6" s="1"/>
  <c r="D7076" i="6" s="1"/>
  <c r="D7077" i="6" s="1"/>
  <c r="D7078" i="6" s="1"/>
  <c r="D7079" i="6" s="1"/>
  <c r="D7080" i="6" s="1"/>
  <c r="D7081" i="6" s="1"/>
  <c r="D7082" i="6" s="1"/>
  <c r="D7083" i="6" s="1"/>
  <c r="D7084" i="6" s="1"/>
  <c r="D7085" i="6" s="1"/>
  <c r="D7086" i="6" s="1"/>
  <c r="D7087" i="6" s="1"/>
  <c r="D7088" i="6" s="1"/>
  <c r="D7089" i="6" s="1"/>
  <c r="D7090" i="6" s="1"/>
  <c r="D7091" i="6" s="1"/>
  <c r="D7092" i="6" s="1"/>
  <c r="D7093" i="6" s="1"/>
  <c r="D7094" i="6" s="1"/>
  <c r="D7095" i="6" s="1"/>
  <c r="D7096" i="6" s="1"/>
  <c r="D7097" i="6" s="1"/>
  <c r="D7098" i="6" s="1"/>
  <c r="D7099" i="6" s="1"/>
  <c r="D7100" i="6" s="1"/>
  <c r="D7101" i="6" s="1"/>
  <c r="D7102" i="6" s="1"/>
  <c r="D7103" i="6" s="1"/>
  <c r="D7104" i="6" s="1"/>
  <c r="D7105" i="6" s="1"/>
  <c r="D7106" i="6" s="1"/>
  <c r="D7107" i="6" s="1"/>
  <c r="D7108" i="6" s="1"/>
  <c r="D7109" i="6" s="1"/>
  <c r="D7110" i="6" s="1"/>
  <c r="D7111" i="6" s="1"/>
  <c r="D7112" i="6" s="1"/>
  <c r="D7113" i="6" s="1"/>
  <c r="D7114" i="6" s="1"/>
  <c r="D7115" i="6" s="1"/>
  <c r="D7116" i="6" s="1"/>
  <c r="D7117" i="6" s="1"/>
  <c r="D7118" i="6" s="1"/>
  <c r="D7119" i="6" s="1"/>
  <c r="D7120" i="6" s="1"/>
  <c r="D7121" i="6" s="1"/>
  <c r="D7122" i="6" s="1"/>
  <c r="D7123" i="6" s="1"/>
  <c r="D7124" i="6" s="1"/>
  <c r="D7125" i="6" s="1"/>
  <c r="D7126" i="6" s="1"/>
  <c r="D7127" i="6" s="1"/>
  <c r="D7128" i="6" s="1"/>
  <c r="D7129" i="6" s="1"/>
  <c r="D7130" i="6" s="1"/>
  <c r="D7131" i="6" s="1"/>
  <c r="D7132" i="6" s="1"/>
  <c r="D7133" i="6" s="1"/>
  <c r="D7134" i="6" s="1"/>
  <c r="D7135" i="6" s="1"/>
  <c r="D7136" i="6" s="1"/>
  <c r="D7137" i="6" s="1"/>
  <c r="D7138" i="6" s="1"/>
  <c r="D7139" i="6" s="1"/>
  <c r="D7140" i="6" s="1"/>
  <c r="D7141" i="6" s="1"/>
  <c r="D7142" i="6" s="1"/>
  <c r="D7143" i="6" s="1"/>
  <c r="D7144" i="6" s="1"/>
  <c r="D7145" i="6" s="1"/>
  <c r="D7146" i="6" s="1"/>
  <c r="D7147" i="6" s="1"/>
  <c r="D7148" i="6" s="1"/>
  <c r="D7149" i="6" s="1"/>
  <c r="D7150" i="6" s="1"/>
  <c r="D7151" i="6" s="1"/>
  <c r="D7152" i="6" s="1"/>
  <c r="D7153" i="6" s="1"/>
  <c r="D7154" i="6" s="1"/>
  <c r="D7155" i="6" s="1"/>
  <c r="D7156" i="6" s="1"/>
  <c r="D7157" i="6" s="1"/>
  <c r="D7158" i="6" s="1"/>
  <c r="D7159" i="6" s="1"/>
  <c r="D7160" i="6" s="1"/>
  <c r="D7161" i="6" s="1"/>
  <c r="D7162" i="6" s="1"/>
  <c r="D7163" i="6" s="1"/>
  <c r="D7164" i="6" s="1"/>
  <c r="D7165" i="6" s="1"/>
  <c r="D7166" i="6" s="1"/>
  <c r="D7167" i="6" s="1"/>
  <c r="D7168" i="6" s="1"/>
  <c r="D7169" i="6" s="1"/>
  <c r="D7170" i="6" s="1"/>
  <c r="D7171" i="6" s="1"/>
  <c r="D7172" i="6" s="1"/>
  <c r="D7173" i="6" s="1"/>
  <c r="D7174" i="6" s="1"/>
  <c r="D7175" i="6" s="1"/>
  <c r="D7176" i="6" s="1"/>
  <c r="D7177" i="6" s="1"/>
  <c r="D7178" i="6" s="1"/>
  <c r="D7179" i="6" s="1"/>
  <c r="D7180" i="6" s="1"/>
  <c r="D7181" i="6" s="1"/>
  <c r="D7182" i="6" s="1"/>
  <c r="D7183" i="6" s="1"/>
  <c r="D7184" i="6" s="1"/>
  <c r="D7185" i="6" s="1"/>
  <c r="D7186" i="6" s="1"/>
  <c r="D7187" i="6" s="1"/>
  <c r="D7188" i="6" s="1"/>
  <c r="D7189" i="6" s="1"/>
  <c r="D7190" i="6" s="1"/>
  <c r="D7191" i="6" s="1"/>
  <c r="D7192" i="6" s="1"/>
  <c r="D7193" i="6" s="1"/>
  <c r="D7194" i="6" s="1"/>
  <c r="D7195" i="6" s="1"/>
  <c r="D7196" i="6" s="1"/>
  <c r="D7197" i="6" s="1"/>
  <c r="D7198" i="6" s="1"/>
  <c r="D7199" i="6" s="1"/>
  <c r="D7200" i="6" s="1"/>
  <c r="D7201" i="6" s="1"/>
  <c r="D7202" i="6" s="1"/>
  <c r="D7203" i="6" s="1"/>
  <c r="D7204" i="6" s="1"/>
  <c r="D7205" i="6" s="1"/>
  <c r="D7206" i="6" s="1"/>
  <c r="D7207" i="6" s="1"/>
  <c r="D7208" i="6" s="1"/>
  <c r="D7209" i="6" s="1"/>
  <c r="D7210" i="6" s="1"/>
  <c r="D7211" i="6" s="1"/>
  <c r="D7212" i="6" s="1"/>
  <c r="D7213" i="6" s="1"/>
  <c r="D7214" i="6" s="1"/>
  <c r="D7215" i="6" s="1"/>
  <c r="D7216" i="6" s="1"/>
  <c r="D7217" i="6" s="1"/>
  <c r="D7218" i="6" s="1"/>
  <c r="D7219" i="6" s="1"/>
  <c r="D7220" i="6" s="1"/>
  <c r="D7221" i="6" s="1"/>
  <c r="D7222" i="6" s="1"/>
  <c r="D7223" i="6" s="1"/>
  <c r="D7224" i="6" s="1"/>
  <c r="D7225" i="6" s="1"/>
  <c r="D7226" i="6" s="1"/>
  <c r="D7227" i="6" s="1"/>
  <c r="D7228" i="6" s="1"/>
  <c r="D7229" i="6" s="1"/>
  <c r="D7230" i="6" s="1"/>
  <c r="D7231" i="6" s="1"/>
  <c r="D7232" i="6" s="1"/>
  <c r="D7233" i="6" s="1"/>
  <c r="D7234" i="6" s="1"/>
  <c r="D7235" i="6" s="1"/>
  <c r="D7236" i="6" s="1"/>
  <c r="D7237" i="6" s="1"/>
  <c r="D7238" i="6" s="1"/>
  <c r="D7239" i="6" s="1"/>
  <c r="D7240" i="6" s="1"/>
  <c r="D7241" i="6" s="1"/>
  <c r="D7242" i="6" s="1"/>
  <c r="D7243" i="6" s="1"/>
  <c r="D7244" i="6" s="1"/>
  <c r="D7245" i="6" s="1"/>
  <c r="D7246" i="6" s="1"/>
  <c r="D7247" i="6" s="1"/>
  <c r="D7248" i="6" s="1"/>
  <c r="D7249" i="6" s="1"/>
  <c r="D7250" i="6" s="1"/>
  <c r="D7251" i="6" s="1"/>
  <c r="D7252" i="6" s="1"/>
  <c r="D7253" i="6" s="1"/>
  <c r="D7254" i="6" s="1"/>
  <c r="D7255" i="6" s="1"/>
  <c r="D7256" i="6" s="1"/>
  <c r="D7257" i="6" s="1"/>
  <c r="D7258" i="6" s="1"/>
  <c r="D7259" i="6" s="1"/>
  <c r="D7260" i="6" s="1"/>
  <c r="D7261" i="6" s="1"/>
  <c r="D7262" i="6" s="1"/>
  <c r="D7263" i="6" s="1"/>
  <c r="D7264" i="6" s="1"/>
  <c r="D7265" i="6" s="1"/>
  <c r="D7266" i="6" s="1"/>
  <c r="D7267" i="6" s="1"/>
  <c r="D7268" i="6" s="1"/>
  <c r="D7269" i="6" s="1"/>
  <c r="D7270" i="6" s="1"/>
  <c r="D7271" i="6" s="1"/>
  <c r="D7272" i="6" s="1"/>
  <c r="D7273" i="6" s="1"/>
  <c r="D7274" i="6" s="1"/>
  <c r="D7275" i="6" s="1"/>
  <c r="D7276" i="6" s="1"/>
  <c r="D7277" i="6" s="1"/>
  <c r="D7278" i="6" s="1"/>
  <c r="D7279" i="6" s="1"/>
  <c r="D7280" i="6" s="1"/>
  <c r="D7281" i="6" s="1"/>
  <c r="D7282" i="6" s="1"/>
  <c r="D7283" i="6" s="1"/>
  <c r="D7284" i="6" s="1"/>
  <c r="D7285" i="6" s="1"/>
  <c r="D7286" i="6" s="1"/>
  <c r="D7287" i="6" s="1"/>
  <c r="D7288" i="6" s="1"/>
  <c r="D7289" i="6" s="1"/>
  <c r="D7290" i="6" s="1"/>
  <c r="D7291" i="6" s="1"/>
  <c r="D7292" i="6" s="1"/>
  <c r="D7293" i="6" s="1"/>
  <c r="D7294" i="6" s="1"/>
  <c r="D7295" i="6" s="1"/>
  <c r="D7296" i="6" s="1"/>
  <c r="D7297" i="6" s="1"/>
  <c r="D7298" i="6" s="1"/>
  <c r="D7299" i="6" s="1"/>
  <c r="D7300" i="6" s="1"/>
  <c r="D7301" i="6" s="1"/>
  <c r="D7302" i="6" s="1"/>
  <c r="D7303" i="6" s="1"/>
  <c r="D7304" i="6" s="1"/>
  <c r="D7305" i="6" s="1"/>
  <c r="D7306" i="6" s="1"/>
  <c r="D7307" i="6" s="1"/>
  <c r="D7308" i="6" s="1"/>
  <c r="D7309" i="6" s="1"/>
  <c r="D7310" i="6" s="1"/>
  <c r="D7311" i="6" s="1"/>
  <c r="D7312" i="6" s="1"/>
  <c r="D7313" i="6" s="1"/>
  <c r="D7314" i="6" s="1"/>
  <c r="D7315" i="6" s="1"/>
  <c r="D7316" i="6" s="1"/>
  <c r="D7317" i="6" s="1"/>
  <c r="D7318" i="6" s="1"/>
  <c r="D7319" i="6" s="1"/>
  <c r="D7320" i="6" s="1"/>
  <c r="D7321" i="6" s="1"/>
  <c r="D7322" i="6" s="1"/>
  <c r="D7323" i="6" s="1"/>
  <c r="D7324" i="6" s="1"/>
  <c r="D7325" i="6" s="1"/>
  <c r="D7326" i="6" s="1"/>
  <c r="D7327" i="6" s="1"/>
  <c r="D7328" i="6" s="1"/>
  <c r="D7329" i="6" s="1"/>
  <c r="D7330" i="6" s="1"/>
  <c r="D7331" i="6" s="1"/>
  <c r="D7332" i="6" s="1"/>
  <c r="D7333" i="6" s="1"/>
  <c r="D7334" i="6" s="1"/>
  <c r="D7335" i="6" s="1"/>
  <c r="D7336" i="6" s="1"/>
  <c r="D7337" i="6" s="1"/>
  <c r="D7338" i="6" s="1"/>
  <c r="D7339" i="6" s="1"/>
  <c r="D7340" i="6" s="1"/>
  <c r="D7341" i="6" s="1"/>
  <c r="D7342" i="6" s="1"/>
  <c r="D7343" i="6" s="1"/>
  <c r="D7344" i="6" s="1"/>
  <c r="D7345" i="6" s="1"/>
  <c r="D7346" i="6" s="1"/>
  <c r="D7347" i="6" s="1"/>
  <c r="D7348" i="6" s="1"/>
  <c r="D7349" i="6" s="1"/>
  <c r="D7350" i="6" s="1"/>
  <c r="D7351" i="6" s="1"/>
  <c r="D7352" i="6" s="1"/>
  <c r="D7353" i="6" s="1"/>
  <c r="D7354" i="6" s="1"/>
  <c r="D7355" i="6" s="1"/>
  <c r="D7356" i="6" s="1"/>
  <c r="D7357" i="6" s="1"/>
  <c r="D7358" i="6" s="1"/>
  <c r="D7359" i="6" s="1"/>
  <c r="D7360" i="6" s="1"/>
  <c r="D7361" i="6" s="1"/>
  <c r="D7362" i="6" s="1"/>
  <c r="D7363" i="6" s="1"/>
  <c r="D7364" i="6" s="1"/>
  <c r="D7365" i="6" s="1"/>
  <c r="D7366" i="6" s="1"/>
  <c r="D7367" i="6" s="1"/>
  <c r="D7368" i="6" s="1"/>
  <c r="D7369" i="6" s="1"/>
  <c r="D7370" i="6" s="1"/>
  <c r="D7371" i="6" s="1"/>
  <c r="D7372" i="6" s="1"/>
  <c r="D7373" i="6" s="1"/>
  <c r="D7374" i="6" s="1"/>
  <c r="D7375" i="6" s="1"/>
  <c r="D7376" i="6" s="1"/>
  <c r="D7377" i="6" s="1"/>
  <c r="D7378" i="6" s="1"/>
  <c r="D7379" i="6" s="1"/>
  <c r="D7380" i="6" s="1"/>
  <c r="D7381" i="6" s="1"/>
  <c r="D7382" i="6" s="1"/>
  <c r="D7383" i="6" s="1"/>
  <c r="D7384" i="6" s="1"/>
  <c r="D7385" i="6" s="1"/>
  <c r="D7386" i="6" s="1"/>
  <c r="D7387" i="6" s="1"/>
  <c r="D7388" i="6" s="1"/>
  <c r="D7389" i="6" s="1"/>
  <c r="D7390" i="6" s="1"/>
  <c r="D7391" i="6" s="1"/>
  <c r="D7392" i="6" s="1"/>
  <c r="D7393" i="6" s="1"/>
  <c r="D7394" i="6" s="1"/>
  <c r="D7395" i="6" s="1"/>
  <c r="D7396" i="6" s="1"/>
  <c r="D7397" i="6" s="1"/>
  <c r="D7398" i="6" s="1"/>
  <c r="D7399" i="6" s="1"/>
  <c r="D7400" i="6" s="1"/>
  <c r="D7401" i="6" s="1"/>
  <c r="D7402" i="6" s="1"/>
  <c r="D7403" i="6" s="1"/>
  <c r="D7404" i="6" s="1"/>
  <c r="D7405" i="6" s="1"/>
  <c r="D7406" i="6" s="1"/>
  <c r="D7407" i="6" s="1"/>
  <c r="D7408" i="6" s="1"/>
  <c r="D7409" i="6" s="1"/>
  <c r="D7410" i="6" s="1"/>
  <c r="D7411" i="6" s="1"/>
  <c r="D7412" i="6" s="1"/>
  <c r="D7413" i="6" s="1"/>
  <c r="D7414" i="6" s="1"/>
  <c r="D7415" i="6" s="1"/>
  <c r="D7416" i="6" s="1"/>
  <c r="D7417" i="6" s="1"/>
  <c r="D7418" i="6" s="1"/>
  <c r="D7419" i="6" s="1"/>
  <c r="D7420" i="6" s="1"/>
  <c r="D7421" i="6" s="1"/>
  <c r="D7422" i="6" s="1"/>
  <c r="D7423" i="6" s="1"/>
  <c r="D7424" i="6" s="1"/>
  <c r="D7425" i="6" s="1"/>
  <c r="D7426" i="6" s="1"/>
  <c r="D7427" i="6" s="1"/>
  <c r="D7428" i="6" s="1"/>
  <c r="D7429" i="6" s="1"/>
  <c r="D7430" i="6" s="1"/>
  <c r="D7431" i="6" s="1"/>
  <c r="D7432" i="6" s="1"/>
  <c r="D7433" i="6" s="1"/>
  <c r="D7434" i="6" s="1"/>
  <c r="D7435" i="6" s="1"/>
  <c r="D7436" i="6" s="1"/>
  <c r="D7437" i="6" s="1"/>
  <c r="D7438" i="6" s="1"/>
  <c r="D7439" i="6" s="1"/>
  <c r="D7440" i="6" s="1"/>
  <c r="D7441" i="6" s="1"/>
  <c r="D7442" i="6" s="1"/>
  <c r="D7443" i="6" s="1"/>
  <c r="D7444" i="6" s="1"/>
  <c r="D7445" i="6" s="1"/>
  <c r="D7446" i="6" s="1"/>
  <c r="D7447" i="6" s="1"/>
  <c r="D7448" i="6" s="1"/>
  <c r="D7449" i="6" s="1"/>
  <c r="D7450" i="6" s="1"/>
  <c r="D7451" i="6" s="1"/>
  <c r="D7452" i="6" s="1"/>
  <c r="D7453" i="6" s="1"/>
  <c r="D7454" i="6" s="1"/>
  <c r="D7455" i="6" s="1"/>
  <c r="D7456" i="6" s="1"/>
  <c r="D7457" i="6" s="1"/>
  <c r="D7458" i="6" s="1"/>
  <c r="D7459" i="6" s="1"/>
  <c r="D7460" i="6" s="1"/>
  <c r="D7461" i="6" s="1"/>
  <c r="D7462" i="6" s="1"/>
  <c r="D7463" i="6" s="1"/>
  <c r="D7464" i="6" s="1"/>
  <c r="D7465" i="6" s="1"/>
  <c r="D7466" i="6" s="1"/>
  <c r="D7467" i="6" s="1"/>
  <c r="D7468" i="6" s="1"/>
  <c r="D7469" i="6" s="1"/>
  <c r="D7470" i="6" s="1"/>
  <c r="D7471" i="6" s="1"/>
  <c r="D7472" i="6" s="1"/>
  <c r="D7473" i="6" s="1"/>
  <c r="D7474" i="6" s="1"/>
  <c r="D7475" i="6" s="1"/>
  <c r="D7476" i="6" s="1"/>
  <c r="D7477" i="6" s="1"/>
  <c r="D7478" i="6" s="1"/>
  <c r="D7479" i="6" s="1"/>
  <c r="D7480" i="6" s="1"/>
  <c r="D7481" i="6" s="1"/>
  <c r="D7482" i="6" s="1"/>
  <c r="D7483" i="6" s="1"/>
  <c r="D7484" i="6" s="1"/>
  <c r="D7485" i="6" s="1"/>
  <c r="D7486" i="6" s="1"/>
  <c r="D7487" i="6" s="1"/>
  <c r="D7488" i="6" s="1"/>
  <c r="D7489" i="6" s="1"/>
  <c r="D7490" i="6" s="1"/>
  <c r="D7491" i="6" s="1"/>
  <c r="D7492" i="6" s="1"/>
  <c r="D7493" i="6" s="1"/>
  <c r="D7494" i="6" s="1"/>
  <c r="D7495" i="6" s="1"/>
  <c r="D7496" i="6" s="1"/>
  <c r="D7497" i="6" s="1"/>
  <c r="D7498" i="6" s="1"/>
  <c r="D7499" i="6" s="1"/>
  <c r="D7500" i="6" s="1"/>
  <c r="D7501" i="6" s="1"/>
  <c r="D7502" i="6" s="1"/>
  <c r="D7503" i="6" s="1"/>
  <c r="D7504" i="6" s="1"/>
  <c r="D7505" i="6" s="1"/>
  <c r="D7506" i="6" s="1"/>
  <c r="D7507" i="6" s="1"/>
  <c r="D7508" i="6" s="1"/>
  <c r="D7509" i="6" s="1"/>
  <c r="D7510" i="6" s="1"/>
  <c r="D7511" i="6" s="1"/>
  <c r="D7512" i="6" s="1"/>
  <c r="D7513" i="6" s="1"/>
  <c r="D7514" i="6" s="1"/>
  <c r="D7515" i="6" s="1"/>
  <c r="D7516" i="6" s="1"/>
  <c r="D7517" i="6" s="1"/>
  <c r="D7518" i="6" s="1"/>
  <c r="D7519" i="6" s="1"/>
  <c r="D7520" i="6" s="1"/>
  <c r="D7521" i="6" s="1"/>
  <c r="D7522" i="6" s="1"/>
  <c r="D7523" i="6" s="1"/>
  <c r="D7524" i="6" s="1"/>
  <c r="D7525" i="6" s="1"/>
  <c r="D7526" i="6" s="1"/>
  <c r="D7527" i="6" s="1"/>
  <c r="D7528" i="6" s="1"/>
  <c r="D7529" i="6" s="1"/>
  <c r="D7530" i="6" s="1"/>
  <c r="D7531" i="6" s="1"/>
  <c r="D7532" i="6" s="1"/>
  <c r="D7533" i="6" s="1"/>
  <c r="D7534" i="6" s="1"/>
  <c r="D7535" i="6" s="1"/>
  <c r="D7536" i="6" s="1"/>
  <c r="D7537" i="6" s="1"/>
  <c r="D7538" i="6" s="1"/>
  <c r="D7539" i="6" s="1"/>
  <c r="D7540" i="6" s="1"/>
  <c r="D7541" i="6" s="1"/>
  <c r="D7542" i="6" s="1"/>
  <c r="D7543" i="6" s="1"/>
  <c r="D7544" i="6" s="1"/>
  <c r="D7545" i="6" s="1"/>
  <c r="D7546" i="6" s="1"/>
  <c r="D7547" i="6" s="1"/>
  <c r="D7548" i="6" s="1"/>
  <c r="D7549" i="6" s="1"/>
  <c r="D7550" i="6" s="1"/>
  <c r="D7551" i="6" s="1"/>
  <c r="D7552" i="6" s="1"/>
  <c r="D7553" i="6" s="1"/>
  <c r="D7554" i="6" s="1"/>
  <c r="D7555" i="6" s="1"/>
  <c r="D7556" i="6" s="1"/>
  <c r="D7557" i="6" s="1"/>
  <c r="D7558" i="6" s="1"/>
  <c r="D7559" i="6" s="1"/>
  <c r="D7560" i="6" s="1"/>
  <c r="D7561" i="6" s="1"/>
  <c r="D7562" i="6" s="1"/>
  <c r="D7563" i="6" s="1"/>
  <c r="D7564" i="6" s="1"/>
  <c r="D7565" i="6" s="1"/>
  <c r="D7566" i="6" s="1"/>
  <c r="D7567" i="6" s="1"/>
  <c r="D7568" i="6" s="1"/>
  <c r="D7569" i="6" s="1"/>
  <c r="D7570" i="6" s="1"/>
  <c r="D7571" i="6" s="1"/>
  <c r="D7572" i="6" s="1"/>
  <c r="D7573" i="6" s="1"/>
  <c r="D7574" i="6" s="1"/>
  <c r="D7575" i="6" s="1"/>
  <c r="D7576" i="6" s="1"/>
  <c r="D7577" i="6" s="1"/>
  <c r="D7578" i="6" s="1"/>
  <c r="D7579" i="6" s="1"/>
  <c r="D7580" i="6" s="1"/>
  <c r="D7581" i="6" s="1"/>
  <c r="D7582" i="6" s="1"/>
  <c r="D7583" i="6" s="1"/>
  <c r="D7584" i="6" s="1"/>
  <c r="D7585" i="6" s="1"/>
  <c r="D7586" i="6" s="1"/>
  <c r="D7587" i="6" s="1"/>
  <c r="D7588" i="6" s="1"/>
  <c r="D7589" i="6" s="1"/>
  <c r="D7590" i="6" s="1"/>
  <c r="D7591" i="6" s="1"/>
  <c r="D7592" i="6" s="1"/>
  <c r="D7593" i="6" s="1"/>
  <c r="D7594" i="6" s="1"/>
  <c r="D7595" i="6" s="1"/>
  <c r="D7596" i="6" s="1"/>
  <c r="D7597" i="6" s="1"/>
  <c r="D7598" i="6" s="1"/>
  <c r="D7599" i="6" s="1"/>
  <c r="D7600" i="6" s="1"/>
  <c r="D7601" i="6" s="1"/>
  <c r="D7602" i="6" s="1"/>
  <c r="D7603" i="6" s="1"/>
  <c r="D7604" i="6" s="1"/>
  <c r="D7605" i="6" s="1"/>
  <c r="D7606" i="6" s="1"/>
  <c r="D7607" i="6" s="1"/>
  <c r="D7608" i="6" s="1"/>
  <c r="D7609" i="6" s="1"/>
  <c r="D7610" i="6" s="1"/>
  <c r="D7611" i="6" s="1"/>
  <c r="D7612" i="6" s="1"/>
  <c r="D7613" i="6" s="1"/>
  <c r="D7614" i="6" s="1"/>
  <c r="D7615" i="6" s="1"/>
  <c r="D7616" i="6" s="1"/>
  <c r="D7617" i="6" s="1"/>
  <c r="D7618" i="6" s="1"/>
  <c r="D7619" i="6" s="1"/>
  <c r="D7620" i="6" s="1"/>
  <c r="D7621" i="6" s="1"/>
  <c r="D7622" i="6" s="1"/>
  <c r="D7623" i="6" s="1"/>
  <c r="D7624" i="6" s="1"/>
  <c r="D7625" i="6" s="1"/>
  <c r="D7626" i="6" s="1"/>
  <c r="D7627" i="6" s="1"/>
  <c r="D7628" i="6" s="1"/>
  <c r="D7629" i="6" s="1"/>
  <c r="D7630" i="6" s="1"/>
  <c r="D7631" i="6" s="1"/>
  <c r="D7632" i="6" s="1"/>
  <c r="D7633" i="6" s="1"/>
  <c r="D7634" i="6" s="1"/>
  <c r="D7635" i="6" s="1"/>
  <c r="D7636" i="6" s="1"/>
  <c r="D7637" i="6" s="1"/>
  <c r="D7638" i="6" s="1"/>
  <c r="D7639" i="6" s="1"/>
  <c r="D7640" i="6" s="1"/>
  <c r="D7641" i="6" s="1"/>
  <c r="D7642" i="6" s="1"/>
  <c r="D7643" i="6" s="1"/>
  <c r="D7644" i="6" s="1"/>
  <c r="D7645" i="6" s="1"/>
  <c r="D7646" i="6" s="1"/>
  <c r="D7647" i="6" s="1"/>
  <c r="D7648" i="6" s="1"/>
  <c r="D7649" i="6" s="1"/>
  <c r="D7650" i="6" s="1"/>
  <c r="D7651" i="6" s="1"/>
  <c r="D7652" i="6" s="1"/>
  <c r="D7653" i="6" s="1"/>
  <c r="D7654" i="6" s="1"/>
  <c r="D7655" i="6" s="1"/>
  <c r="D7656" i="6" s="1"/>
  <c r="D7657" i="6" s="1"/>
  <c r="D7658" i="6" s="1"/>
  <c r="D7659" i="6" s="1"/>
  <c r="D7660" i="6" s="1"/>
  <c r="D7661" i="6" s="1"/>
  <c r="D7662" i="6" s="1"/>
  <c r="D7663" i="6" s="1"/>
  <c r="D7664" i="6" s="1"/>
  <c r="D7665" i="6" s="1"/>
  <c r="D7666" i="6" s="1"/>
  <c r="D7667" i="6" s="1"/>
  <c r="D7668" i="6" s="1"/>
  <c r="D7669" i="6" s="1"/>
  <c r="D7670" i="6" s="1"/>
  <c r="D7671" i="6" s="1"/>
  <c r="D7672" i="6" s="1"/>
  <c r="D7673" i="6" s="1"/>
  <c r="D7674" i="6" s="1"/>
  <c r="D7675" i="6" s="1"/>
  <c r="D7676" i="6" s="1"/>
  <c r="D7677" i="6" s="1"/>
  <c r="D7678" i="6" s="1"/>
  <c r="D7679" i="6" s="1"/>
  <c r="D7680" i="6" s="1"/>
  <c r="D7681" i="6" s="1"/>
  <c r="D7682" i="6" s="1"/>
  <c r="D7683" i="6" s="1"/>
  <c r="D7684" i="6" s="1"/>
  <c r="D7685" i="6" s="1"/>
  <c r="D7686" i="6" s="1"/>
  <c r="D7687" i="6" s="1"/>
  <c r="D7688" i="6" s="1"/>
  <c r="D7689" i="6" s="1"/>
  <c r="D7690" i="6" s="1"/>
  <c r="D7691" i="6" s="1"/>
  <c r="D7692" i="6" s="1"/>
  <c r="D7693" i="6" s="1"/>
  <c r="D7694" i="6" s="1"/>
  <c r="D7695" i="6" s="1"/>
  <c r="D7696" i="6" s="1"/>
  <c r="D7697" i="6" s="1"/>
  <c r="D7698" i="6" s="1"/>
  <c r="D7699" i="6" s="1"/>
  <c r="D7700" i="6" s="1"/>
  <c r="D7701" i="6" s="1"/>
  <c r="D7702" i="6" s="1"/>
  <c r="D7703" i="6" s="1"/>
  <c r="D7704" i="6" s="1"/>
  <c r="D7705" i="6" s="1"/>
  <c r="D7706" i="6" s="1"/>
  <c r="D7707" i="6" s="1"/>
  <c r="D7708" i="6" s="1"/>
  <c r="D7709" i="6" s="1"/>
  <c r="D7710" i="6" s="1"/>
  <c r="D7711" i="6" s="1"/>
  <c r="D7712" i="6" s="1"/>
  <c r="D7713" i="6" s="1"/>
  <c r="D7714" i="6" s="1"/>
  <c r="D7715" i="6" s="1"/>
  <c r="D7716" i="6" s="1"/>
  <c r="D7717" i="6" s="1"/>
  <c r="D7718" i="6" s="1"/>
  <c r="D7719" i="6" s="1"/>
  <c r="D7720" i="6" s="1"/>
  <c r="D7721" i="6" s="1"/>
  <c r="D7722" i="6" s="1"/>
  <c r="D7723" i="6" s="1"/>
  <c r="D7724" i="6" s="1"/>
  <c r="D7725" i="6" s="1"/>
  <c r="D7726" i="6" s="1"/>
  <c r="D7727" i="6" s="1"/>
  <c r="D7728" i="6" s="1"/>
  <c r="D7729" i="6" s="1"/>
  <c r="D7730" i="6" s="1"/>
  <c r="D7731" i="6" s="1"/>
  <c r="D7732" i="6" s="1"/>
  <c r="D7733" i="6" s="1"/>
  <c r="D7734" i="6" s="1"/>
  <c r="D7735" i="6" s="1"/>
  <c r="D7736" i="6" s="1"/>
  <c r="D7737" i="6" s="1"/>
  <c r="D7738" i="6" s="1"/>
  <c r="D7739" i="6" s="1"/>
  <c r="D7740" i="6" s="1"/>
  <c r="D7741" i="6" s="1"/>
  <c r="D7742" i="6" s="1"/>
  <c r="D7743" i="6" s="1"/>
  <c r="D7744" i="6" s="1"/>
  <c r="D7745" i="6" s="1"/>
  <c r="D7746" i="6" s="1"/>
  <c r="D7747" i="6" s="1"/>
  <c r="D7748" i="6" s="1"/>
  <c r="D7749" i="6" s="1"/>
  <c r="D7750" i="6" s="1"/>
  <c r="D7751" i="6" s="1"/>
  <c r="D7752" i="6" s="1"/>
  <c r="D7753" i="6" s="1"/>
  <c r="D7754" i="6" s="1"/>
  <c r="D7755" i="6" s="1"/>
  <c r="D7756" i="6" s="1"/>
  <c r="D7757" i="6" s="1"/>
  <c r="D7758" i="6" s="1"/>
  <c r="D7759" i="6" s="1"/>
  <c r="D7760" i="6" s="1"/>
  <c r="D7761" i="6" s="1"/>
  <c r="D7762" i="6" s="1"/>
  <c r="D7763" i="6" s="1"/>
  <c r="D7764" i="6" s="1"/>
  <c r="D7765" i="6" s="1"/>
  <c r="D7766" i="6" s="1"/>
  <c r="D7767" i="6" s="1"/>
  <c r="D7768" i="6" s="1"/>
  <c r="D7769" i="6" s="1"/>
  <c r="D7770" i="6" s="1"/>
  <c r="D7771" i="6" s="1"/>
  <c r="D7772" i="6" s="1"/>
  <c r="D7773" i="6" s="1"/>
  <c r="D7774" i="6" s="1"/>
  <c r="D7775" i="6" s="1"/>
  <c r="D7776" i="6" s="1"/>
  <c r="D7777" i="6" s="1"/>
  <c r="D7778" i="6" s="1"/>
  <c r="D7779" i="6" s="1"/>
  <c r="D7780" i="6" s="1"/>
  <c r="D7781" i="6" s="1"/>
  <c r="D7782" i="6" s="1"/>
  <c r="D7783" i="6" s="1"/>
  <c r="D7784" i="6" s="1"/>
  <c r="D7785" i="6" s="1"/>
  <c r="D7786" i="6" s="1"/>
  <c r="D7787" i="6" s="1"/>
  <c r="D7788" i="6" s="1"/>
  <c r="D7789" i="6" s="1"/>
  <c r="D7790" i="6" s="1"/>
  <c r="D7791" i="6" s="1"/>
  <c r="D7792" i="6" s="1"/>
  <c r="D7793" i="6" s="1"/>
  <c r="D7794" i="6" s="1"/>
  <c r="D7795" i="6" s="1"/>
  <c r="D7796" i="6" s="1"/>
  <c r="D7797" i="6" s="1"/>
  <c r="D7798" i="6" s="1"/>
  <c r="D7799" i="6" s="1"/>
  <c r="D7800" i="6" s="1"/>
  <c r="D7801" i="6" s="1"/>
  <c r="D7802" i="6" s="1"/>
  <c r="D7803" i="6" s="1"/>
  <c r="D7804" i="6" s="1"/>
  <c r="D7805" i="6" s="1"/>
  <c r="D7806" i="6" s="1"/>
  <c r="D7807" i="6" s="1"/>
  <c r="D7808" i="6" s="1"/>
  <c r="D7809" i="6" s="1"/>
  <c r="D7810" i="6" s="1"/>
  <c r="D7811" i="6" s="1"/>
  <c r="D7812" i="6" s="1"/>
  <c r="D7813" i="6" s="1"/>
  <c r="D7814" i="6" s="1"/>
  <c r="D7815" i="6" s="1"/>
  <c r="D7816" i="6" s="1"/>
  <c r="D7817" i="6" s="1"/>
  <c r="D7818" i="6" s="1"/>
  <c r="D7819" i="6" s="1"/>
  <c r="D7820" i="6" s="1"/>
  <c r="D7821" i="6" s="1"/>
  <c r="D7822" i="6" s="1"/>
  <c r="D7823" i="6" s="1"/>
  <c r="D7824" i="6" s="1"/>
  <c r="D7825" i="6" s="1"/>
  <c r="D7826" i="6" s="1"/>
  <c r="D7827" i="6" s="1"/>
  <c r="D7828" i="6" s="1"/>
  <c r="D7829" i="6" s="1"/>
  <c r="D7830" i="6" s="1"/>
  <c r="D7831" i="6" s="1"/>
  <c r="D7832" i="6" s="1"/>
  <c r="D7833" i="6" s="1"/>
  <c r="D7834" i="6" s="1"/>
  <c r="D7835" i="6" s="1"/>
  <c r="D7836" i="6" s="1"/>
  <c r="D7837" i="6" s="1"/>
  <c r="D7838" i="6" s="1"/>
  <c r="D7839" i="6" s="1"/>
  <c r="D7840" i="6" s="1"/>
  <c r="D7841" i="6" s="1"/>
  <c r="D7842" i="6" s="1"/>
  <c r="D7843" i="6" s="1"/>
  <c r="D7844" i="6" s="1"/>
  <c r="D7845" i="6" s="1"/>
  <c r="D7846" i="6" s="1"/>
  <c r="D7847" i="6" s="1"/>
  <c r="D7848" i="6" s="1"/>
  <c r="D7849" i="6" s="1"/>
  <c r="D7850" i="6" s="1"/>
  <c r="D7851" i="6" s="1"/>
  <c r="D7852" i="6" s="1"/>
  <c r="D7853" i="6" s="1"/>
  <c r="D7854" i="6" s="1"/>
  <c r="D7855" i="6" s="1"/>
  <c r="D7856" i="6" s="1"/>
  <c r="D7857" i="6" s="1"/>
  <c r="D7858" i="6" s="1"/>
  <c r="D7859" i="6" s="1"/>
  <c r="D7860" i="6" s="1"/>
  <c r="D7861" i="6" s="1"/>
  <c r="D7862" i="6" s="1"/>
  <c r="D7863" i="6" s="1"/>
  <c r="D7864" i="6" s="1"/>
  <c r="D7865" i="6" s="1"/>
  <c r="D7866" i="6" s="1"/>
  <c r="D7867" i="6" s="1"/>
  <c r="D7868" i="6" s="1"/>
  <c r="D7869" i="6" s="1"/>
  <c r="D7870" i="6" s="1"/>
  <c r="D7871" i="6" s="1"/>
  <c r="D7872" i="6" s="1"/>
  <c r="D7873" i="6" s="1"/>
  <c r="D7874" i="6" s="1"/>
  <c r="D7875" i="6" s="1"/>
  <c r="D7876" i="6" s="1"/>
  <c r="D7877" i="6" s="1"/>
  <c r="D7878" i="6" s="1"/>
  <c r="D7879" i="6" s="1"/>
  <c r="D7880" i="6" s="1"/>
  <c r="D7881" i="6" s="1"/>
  <c r="D7882" i="6" s="1"/>
  <c r="D7883" i="6" s="1"/>
  <c r="D7884" i="6" s="1"/>
  <c r="D7885" i="6" s="1"/>
  <c r="D7886" i="6" s="1"/>
  <c r="D7887" i="6" s="1"/>
  <c r="D7888" i="6" s="1"/>
  <c r="D7889" i="6" s="1"/>
  <c r="D7890" i="6" s="1"/>
  <c r="D7891" i="6" s="1"/>
  <c r="D7892" i="6" s="1"/>
  <c r="D7893" i="6" s="1"/>
  <c r="D7894" i="6" s="1"/>
  <c r="D7895" i="6" s="1"/>
  <c r="D7896" i="6" s="1"/>
  <c r="D7897" i="6" s="1"/>
  <c r="D7898" i="6" s="1"/>
  <c r="D7899" i="6" s="1"/>
  <c r="D7900" i="6" s="1"/>
  <c r="D7901" i="6" s="1"/>
  <c r="D7902" i="6" s="1"/>
  <c r="D7903" i="6" s="1"/>
  <c r="D7904" i="6" s="1"/>
  <c r="D7905" i="6" s="1"/>
  <c r="D7906" i="6" s="1"/>
  <c r="D7907" i="6" s="1"/>
  <c r="D7908" i="6" s="1"/>
  <c r="D7909" i="6" s="1"/>
  <c r="D7910" i="6" s="1"/>
  <c r="D7911" i="6" s="1"/>
  <c r="D7912" i="6" s="1"/>
  <c r="D7913" i="6" s="1"/>
  <c r="D7914" i="6" s="1"/>
  <c r="D7915" i="6" s="1"/>
  <c r="D7916" i="6" s="1"/>
  <c r="D7917" i="6" s="1"/>
  <c r="D7918" i="6" s="1"/>
  <c r="D7919" i="6" s="1"/>
  <c r="D7920" i="6" s="1"/>
  <c r="D7921" i="6" s="1"/>
  <c r="D7922" i="6" s="1"/>
  <c r="D7923" i="6" s="1"/>
  <c r="D7924" i="6" s="1"/>
  <c r="D7925" i="6" s="1"/>
  <c r="D7926" i="6" s="1"/>
  <c r="D7927" i="6" s="1"/>
  <c r="D7928" i="6" s="1"/>
  <c r="D7929" i="6" s="1"/>
  <c r="D7930" i="6" s="1"/>
  <c r="D7931" i="6" s="1"/>
  <c r="D7932" i="6" s="1"/>
  <c r="D7933" i="6" s="1"/>
  <c r="D7934" i="6" s="1"/>
  <c r="D7935" i="6" s="1"/>
  <c r="D7936" i="6" s="1"/>
  <c r="D7937" i="6" s="1"/>
  <c r="D7938" i="6" s="1"/>
  <c r="D7939" i="6" s="1"/>
  <c r="D7940" i="6" s="1"/>
  <c r="D7941" i="6" s="1"/>
  <c r="D7942" i="6" s="1"/>
  <c r="D7943" i="6" s="1"/>
  <c r="D7944" i="6" s="1"/>
  <c r="D7945" i="6" s="1"/>
  <c r="D7946" i="6" s="1"/>
  <c r="D7947" i="6" s="1"/>
  <c r="D7948" i="6" s="1"/>
  <c r="D7949" i="6" s="1"/>
  <c r="D7950" i="6" s="1"/>
  <c r="D7951" i="6" s="1"/>
  <c r="D7952" i="6" s="1"/>
  <c r="D7953" i="6" s="1"/>
  <c r="D7954" i="6" s="1"/>
  <c r="D7955" i="6" s="1"/>
  <c r="D7956" i="6" s="1"/>
  <c r="D7957" i="6" s="1"/>
  <c r="D7958" i="6" s="1"/>
  <c r="D7959" i="6" s="1"/>
  <c r="D7960" i="6" s="1"/>
  <c r="D7961" i="6" s="1"/>
  <c r="D7962" i="6" s="1"/>
  <c r="D7963" i="6" s="1"/>
  <c r="D7964" i="6" s="1"/>
  <c r="D7965" i="6" s="1"/>
  <c r="D7966" i="6" s="1"/>
  <c r="D7967" i="6" s="1"/>
  <c r="D7968" i="6" s="1"/>
  <c r="D7969" i="6" s="1"/>
  <c r="D7970" i="6" s="1"/>
  <c r="D7971" i="6" s="1"/>
  <c r="D7972" i="6" s="1"/>
  <c r="D7973" i="6" s="1"/>
  <c r="D7974" i="6" s="1"/>
  <c r="D7975" i="6" s="1"/>
  <c r="D7976" i="6" s="1"/>
  <c r="D7977" i="6" s="1"/>
  <c r="D7978" i="6" s="1"/>
  <c r="D7979" i="6" s="1"/>
  <c r="D7980" i="6" s="1"/>
  <c r="D7981" i="6" s="1"/>
  <c r="D7982" i="6" s="1"/>
  <c r="D7983" i="6" s="1"/>
  <c r="D7984" i="6" s="1"/>
  <c r="D7985" i="6" s="1"/>
  <c r="D7986" i="6" s="1"/>
  <c r="D7987" i="6" s="1"/>
  <c r="D7988" i="6" s="1"/>
  <c r="D7989" i="6" s="1"/>
  <c r="D7990" i="6" s="1"/>
  <c r="D7991" i="6" s="1"/>
  <c r="D7992" i="6" s="1"/>
  <c r="D7993" i="6" s="1"/>
  <c r="D7994" i="6" s="1"/>
  <c r="D7995" i="6" s="1"/>
  <c r="D7996" i="6" s="1"/>
  <c r="D7997" i="6" s="1"/>
  <c r="D7998" i="6" s="1"/>
  <c r="D7999" i="6" s="1"/>
  <c r="D8000" i="6" s="1"/>
  <c r="D8001" i="6" s="1"/>
  <c r="D8002" i="6" s="1"/>
  <c r="D8003" i="6" s="1"/>
  <c r="D8004" i="6" s="1"/>
  <c r="D8005" i="6" s="1"/>
  <c r="D8006" i="6" s="1"/>
  <c r="D8007" i="6" s="1"/>
  <c r="D8008" i="6" s="1"/>
  <c r="D8009" i="6" s="1"/>
  <c r="D8010" i="6" s="1"/>
  <c r="D8011" i="6" s="1"/>
  <c r="D8012" i="6" s="1"/>
  <c r="D8013" i="6" s="1"/>
  <c r="D8014" i="6" s="1"/>
  <c r="D8015" i="6" s="1"/>
  <c r="D8016" i="6" s="1"/>
  <c r="D8017" i="6" s="1"/>
  <c r="D8018" i="6" s="1"/>
  <c r="D8019" i="6" s="1"/>
  <c r="D8020" i="6" s="1"/>
  <c r="D8021" i="6" s="1"/>
  <c r="D8022" i="6" s="1"/>
  <c r="D8023" i="6" s="1"/>
  <c r="D8024" i="6" s="1"/>
  <c r="D8025" i="6" s="1"/>
  <c r="D8026" i="6" s="1"/>
  <c r="D8027" i="6" s="1"/>
  <c r="D8028" i="6" s="1"/>
  <c r="D8029" i="6" s="1"/>
  <c r="D8030" i="6" s="1"/>
  <c r="D8031" i="6" s="1"/>
  <c r="D8032" i="6" s="1"/>
  <c r="D8033" i="6" s="1"/>
  <c r="D8034" i="6" s="1"/>
  <c r="D8035" i="6" s="1"/>
  <c r="D8036" i="6" s="1"/>
  <c r="D8037" i="6" s="1"/>
  <c r="D8038" i="6" s="1"/>
  <c r="D8039" i="6" s="1"/>
  <c r="D8040" i="6" s="1"/>
  <c r="D8041" i="6" s="1"/>
  <c r="D8042" i="6" s="1"/>
  <c r="D8043" i="6" s="1"/>
  <c r="D8044" i="6" s="1"/>
  <c r="D8045" i="6" s="1"/>
  <c r="D8046" i="6" s="1"/>
  <c r="D8047" i="6" s="1"/>
  <c r="D8048" i="6" s="1"/>
  <c r="D8049" i="6" s="1"/>
  <c r="D8050" i="6" s="1"/>
  <c r="D8051" i="6" s="1"/>
  <c r="D8052" i="6" s="1"/>
  <c r="D8053" i="6" s="1"/>
  <c r="D8054" i="6" s="1"/>
  <c r="D8055" i="6" s="1"/>
  <c r="D8056" i="6" s="1"/>
  <c r="D8057" i="6" s="1"/>
  <c r="D8058" i="6" s="1"/>
  <c r="D8059" i="6" s="1"/>
  <c r="D8060" i="6" s="1"/>
  <c r="D8061" i="6" s="1"/>
  <c r="D8062" i="6" s="1"/>
  <c r="D8063" i="6" s="1"/>
  <c r="D8064" i="6" s="1"/>
  <c r="D8065" i="6" s="1"/>
  <c r="D8066" i="6" s="1"/>
  <c r="D8067" i="6" s="1"/>
  <c r="D8068" i="6" s="1"/>
  <c r="D8069" i="6" s="1"/>
  <c r="D8070" i="6" s="1"/>
  <c r="D8071" i="6" s="1"/>
  <c r="D8072" i="6" s="1"/>
  <c r="D8073" i="6" s="1"/>
  <c r="D8074" i="6" s="1"/>
  <c r="D8075" i="6" s="1"/>
  <c r="D8076" i="6" s="1"/>
  <c r="D8077" i="6" s="1"/>
  <c r="D8078" i="6" s="1"/>
  <c r="D8079" i="6" s="1"/>
  <c r="D8080" i="6" s="1"/>
  <c r="D8081" i="6" s="1"/>
  <c r="D8082" i="6" s="1"/>
  <c r="D8083" i="6" s="1"/>
  <c r="D8084" i="6" s="1"/>
  <c r="D8085" i="6" s="1"/>
  <c r="D8086" i="6" s="1"/>
  <c r="D8087" i="6" s="1"/>
  <c r="D8088" i="6" s="1"/>
  <c r="D8089" i="6" s="1"/>
  <c r="D8090" i="6" s="1"/>
  <c r="D8091" i="6" s="1"/>
  <c r="D8092" i="6" s="1"/>
  <c r="D8093" i="6" s="1"/>
  <c r="D8094" i="6" s="1"/>
  <c r="D8095" i="6" s="1"/>
  <c r="D8096" i="6" s="1"/>
  <c r="D8097" i="6" s="1"/>
  <c r="D8098" i="6" s="1"/>
  <c r="D8099" i="6" s="1"/>
  <c r="D8100" i="6" s="1"/>
  <c r="D8101" i="6" s="1"/>
  <c r="D8102" i="6" s="1"/>
  <c r="D8103" i="6" s="1"/>
  <c r="D8104" i="6" s="1"/>
  <c r="D8105" i="6" s="1"/>
  <c r="D8106" i="6" s="1"/>
  <c r="D8107" i="6" s="1"/>
  <c r="D8108" i="6" s="1"/>
  <c r="D8109" i="6" s="1"/>
  <c r="D8110" i="6" s="1"/>
  <c r="D8111" i="6" s="1"/>
  <c r="D8112" i="6" s="1"/>
  <c r="D8113" i="6" s="1"/>
  <c r="D8114" i="6" s="1"/>
  <c r="D8115" i="6" s="1"/>
  <c r="D8116" i="6" s="1"/>
  <c r="D8117" i="6" s="1"/>
  <c r="D8118" i="6" s="1"/>
  <c r="D8119" i="6" s="1"/>
  <c r="D8120" i="6" s="1"/>
  <c r="D8121" i="6" s="1"/>
  <c r="D8122" i="6" s="1"/>
  <c r="D8123" i="6" s="1"/>
  <c r="D8124" i="6" s="1"/>
  <c r="D8125" i="6" s="1"/>
  <c r="D8126" i="6" s="1"/>
  <c r="D8127" i="6" s="1"/>
  <c r="D8128" i="6" s="1"/>
  <c r="D8129" i="6" s="1"/>
  <c r="D8130" i="6" s="1"/>
  <c r="D8131" i="6" s="1"/>
  <c r="D8132" i="6" s="1"/>
  <c r="D8133" i="6" s="1"/>
  <c r="D8134" i="6" s="1"/>
  <c r="D8135" i="6" s="1"/>
  <c r="D8136" i="6" s="1"/>
  <c r="D8137" i="6" s="1"/>
  <c r="D8138" i="6" s="1"/>
  <c r="D8139" i="6" s="1"/>
  <c r="D8140" i="6" s="1"/>
  <c r="D8141" i="6" s="1"/>
  <c r="D8142" i="6" s="1"/>
  <c r="D8143" i="6" s="1"/>
  <c r="D8144" i="6" s="1"/>
  <c r="D8145" i="6" s="1"/>
  <c r="D8146" i="6" s="1"/>
  <c r="D8147" i="6" s="1"/>
  <c r="D8148" i="6" s="1"/>
  <c r="D8149" i="6" s="1"/>
  <c r="D8150" i="6" s="1"/>
  <c r="D8151" i="6" s="1"/>
  <c r="D8152" i="6" s="1"/>
  <c r="D8153" i="6" s="1"/>
  <c r="D8154" i="6" s="1"/>
  <c r="D8155" i="6" s="1"/>
  <c r="D8156" i="6" s="1"/>
  <c r="D8157" i="6" s="1"/>
  <c r="D8158" i="6" s="1"/>
  <c r="D8159" i="6" s="1"/>
  <c r="D8160" i="6" s="1"/>
  <c r="D8161" i="6" s="1"/>
  <c r="D8162" i="6" s="1"/>
  <c r="D8163" i="6" s="1"/>
  <c r="D8164" i="6" s="1"/>
  <c r="D8165" i="6" s="1"/>
  <c r="D8166" i="6" s="1"/>
  <c r="D8167" i="6" s="1"/>
  <c r="D8168" i="6" s="1"/>
  <c r="D8169" i="6" s="1"/>
  <c r="D8170" i="6" s="1"/>
  <c r="D8171" i="6" s="1"/>
  <c r="D8172" i="6" s="1"/>
  <c r="D8173" i="6" s="1"/>
  <c r="D8174" i="6" s="1"/>
  <c r="D8175" i="6" s="1"/>
  <c r="D8176" i="6" s="1"/>
  <c r="D8177" i="6" s="1"/>
  <c r="D8178" i="6" s="1"/>
  <c r="D8179" i="6" s="1"/>
  <c r="D8180" i="6" s="1"/>
  <c r="D8181" i="6" s="1"/>
  <c r="D8182" i="6" s="1"/>
  <c r="D8183" i="6" s="1"/>
  <c r="D8184" i="6" s="1"/>
  <c r="D8185" i="6" s="1"/>
  <c r="D8186" i="6" s="1"/>
  <c r="D8187" i="6" s="1"/>
  <c r="D8188" i="6" s="1"/>
  <c r="D8189" i="6" s="1"/>
  <c r="D8190" i="6" s="1"/>
  <c r="D8191" i="6" s="1"/>
  <c r="D8192" i="6" s="1"/>
  <c r="D8193" i="6" s="1"/>
  <c r="D8194" i="6" s="1"/>
  <c r="D8195" i="6" s="1"/>
  <c r="D8196" i="6" s="1"/>
  <c r="D8197" i="6" s="1"/>
  <c r="D8198" i="6" s="1"/>
  <c r="D8199" i="6" s="1"/>
  <c r="D8200" i="6" s="1"/>
  <c r="D8201" i="6" s="1"/>
  <c r="D8202" i="6" s="1"/>
  <c r="D8203" i="6" s="1"/>
  <c r="D8204" i="6" s="1"/>
  <c r="D8205" i="6" s="1"/>
  <c r="D8206" i="6" s="1"/>
  <c r="D8207" i="6" s="1"/>
  <c r="D8208" i="6" s="1"/>
  <c r="D8209" i="6" s="1"/>
  <c r="D8210" i="6" s="1"/>
  <c r="D8211" i="6" s="1"/>
  <c r="D8212" i="6" s="1"/>
  <c r="D8213" i="6" s="1"/>
  <c r="D8214" i="6" s="1"/>
  <c r="D8215" i="6" s="1"/>
  <c r="D8216" i="6" s="1"/>
  <c r="D8217" i="6" s="1"/>
  <c r="D8218" i="6" s="1"/>
  <c r="D8219" i="6" s="1"/>
  <c r="D8220" i="6" s="1"/>
  <c r="D8221" i="6" s="1"/>
  <c r="D8222" i="6" s="1"/>
  <c r="D8223" i="6" s="1"/>
  <c r="D8224" i="6" s="1"/>
  <c r="D8225" i="6" s="1"/>
  <c r="D8226" i="6" s="1"/>
  <c r="D8227" i="6" s="1"/>
  <c r="D8228" i="6" s="1"/>
  <c r="D8229" i="6" s="1"/>
  <c r="D8230" i="6" s="1"/>
  <c r="D8231" i="6" s="1"/>
  <c r="D8232" i="6" s="1"/>
  <c r="D8233" i="6" s="1"/>
  <c r="D8234" i="6" s="1"/>
  <c r="D8235" i="6" s="1"/>
  <c r="D8236" i="6" s="1"/>
  <c r="D8237" i="6" s="1"/>
  <c r="D8238" i="6" s="1"/>
  <c r="D8239" i="6" s="1"/>
  <c r="D8240" i="6" s="1"/>
  <c r="D8241" i="6" s="1"/>
  <c r="D8242" i="6" s="1"/>
  <c r="D8243" i="6" s="1"/>
  <c r="D8244" i="6" s="1"/>
  <c r="D8245" i="6" s="1"/>
  <c r="D8246" i="6" s="1"/>
  <c r="D8247" i="6" s="1"/>
  <c r="D8248" i="6" s="1"/>
  <c r="D8249" i="6" s="1"/>
  <c r="D8250" i="6" s="1"/>
  <c r="D8251" i="6" s="1"/>
  <c r="D8252" i="6" s="1"/>
  <c r="D8253" i="6" s="1"/>
  <c r="D8254" i="6" s="1"/>
  <c r="D8255" i="6" s="1"/>
  <c r="D8256" i="6" s="1"/>
  <c r="D8257" i="6" s="1"/>
  <c r="D8258" i="6" s="1"/>
  <c r="D8259" i="6" s="1"/>
  <c r="D8260" i="6" s="1"/>
  <c r="D8261" i="6" s="1"/>
  <c r="D8262" i="6" s="1"/>
  <c r="D8263" i="6" s="1"/>
  <c r="D8264" i="6" s="1"/>
  <c r="D8265" i="6" s="1"/>
  <c r="D8266" i="6" s="1"/>
  <c r="D8267" i="6" s="1"/>
  <c r="D8268" i="6" s="1"/>
  <c r="D8269" i="6" s="1"/>
  <c r="D8270" i="6" s="1"/>
  <c r="D8271" i="6" s="1"/>
  <c r="D8272" i="6" s="1"/>
  <c r="D8273" i="6" s="1"/>
  <c r="D8274" i="6" s="1"/>
  <c r="D8275" i="6" s="1"/>
  <c r="D8276" i="6" s="1"/>
  <c r="D8277" i="6" s="1"/>
  <c r="D8278" i="6" s="1"/>
  <c r="D8279" i="6" s="1"/>
  <c r="D8280" i="6" s="1"/>
  <c r="D8281" i="6" s="1"/>
  <c r="D8282" i="6" s="1"/>
  <c r="D8283" i="6" s="1"/>
  <c r="D8284" i="6" s="1"/>
  <c r="D8285" i="6" s="1"/>
  <c r="D8286" i="6" s="1"/>
  <c r="D8287" i="6" s="1"/>
  <c r="D8288" i="6" s="1"/>
  <c r="D8289" i="6" s="1"/>
  <c r="D8290" i="6" s="1"/>
  <c r="D8291" i="6" s="1"/>
  <c r="D8292" i="6" s="1"/>
  <c r="D8293" i="6" s="1"/>
  <c r="D8294" i="6" s="1"/>
  <c r="D8295" i="6" s="1"/>
  <c r="D8296" i="6" s="1"/>
  <c r="D8297" i="6" s="1"/>
  <c r="D8298" i="6" s="1"/>
  <c r="D8299" i="6" s="1"/>
  <c r="D8300" i="6" s="1"/>
  <c r="D8301" i="6" s="1"/>
  <c r="D8302" i="6" s="1"/>
  <c r="D8303" i="6" s="1"/>
  <c r="D8304" i="6" s="1"/>
  <c r="D8305" i="6" s="1"/>
  <c r="D8306" i="6" s="1"/>
  <c r="D8307" i="6" s="1"/>
  <c r="D8308" i="6" s="1"/>
  <c r="D8309" i="6" s="1"/>
  <c r="D8310" i="6" s="1"/>
  <c r="D8311" i="6" s="1"/>
  <c r="D8312" i="6" s="1"/>
  <c r="D8313" i="6" s="1"/>
  <c r="D8314" i="6" s="1"/>
  <c r="D8315" i="6" s="1"/>
  <c r="D8316" i="6" s="1"/>
  <c r="D8317" i="6" s="1"/>
  <c r="D8318" i="6" s="1"/>
  <c r="D8319" i="6" s="1"/>
  <c r="D8320" i="6" s="1"/>
  <c r="D8321" i="6" s="1"/>
  <c r="D8322" i="6" s="1"/>
  <c r="D8323" i="6" s="1"/>
  <c r="D8324" i="6" s="1"/>
  <c r="D8325" i="6" s="1"/>
  <c r="D8326" i="6" s="1"/>
  <c r="D8327" i="6" s="1"/>
  <c r="D8328" i="6" s="1"/>
  <c r="D8329" i="6" s="1"/>
  <c r="D8330" i="6" s="1"/>
  <c r="D8331" i="6" s="1"/>
  <c r="D8332" i="6" s="1"/>
  <c r="D8333" i="6" s="1"/>
  <c r="D8334" i="6" s="1"/>
  <c r="D8335" i="6" s="1"/>
  <c r="D8336" i="6" s="1"/>
  <c r="D8337" i="6" s="1"/>
  <c r="D8338" i="6" s="1"/>
  <c r="D8339" i="6" s="1"/>
  <c r="D8340" i="6" s="1"/>
  <c r="D8341" i="6" s="1"/>
  <c r="D8342" i="6" s="1"/>
  <c r="D8343" i="6" s="1"/>
  <c r="D8344" i="6" s="1"/>
  <c r="D8345" i="6" s="1"/>
  <c r="D8346" i="6" s="1"/>
  <c r="D8347" i="6" s="1"/>
  <c r="D8348" i="6" s="1"/>
  <c r="D8349" i="6" s="1"/>
  <c r="D8350" i="6" s="1"/>
  <c r="D8351" i="6" s="1"/>
  <c r="D8352" i="6" s="1"/>
  <c r="D8353" i="6" s="1"/>
  <c r="D8354" i="6" s="1"/>
  <c r="D8355" i="6" s="1"/>
  <c r="D8356" i="6" s="1"/>
  <c r="D8357" i="6" s="1"/>
  <c r="D8358" i="6" s="1"/>
  <c r="D8359" i="6" s="1"/>
  <c r="D8360" i="6" s="1"/>
  <c r="D8361" i="6" s="1"/>
  <c r="D8362" i="6" s="1"/>
  <c r="D8363" i="6" s="1"/>
  <c r="D8364" i="6" s="1"/>
  <c r="D8365" i="6" s="1"/>
  <c r="D8366" i="6" s="1"/>
  <c r="D8367" i="6" s="1"/>
  <c r="D8368" i="6" s="1"/>
  <c r="D8369" i="6" s="1"/>
  <c r="D8370" i="6" s="1"/>
  <c r="D8371" i="6" s="1"/>
  <c r="D8372" i="6" s="1"/>
  <c r="D8373" i="6" s="1"/>
  <c r="D8374" i="6" s="1"/>
  <c r="D8375" i="6" s="1"/>
  <c r="D8376" i="6" s="1"/>
  <c r="D8377" i="6" s="1"/>
  <c r="D8378" i="6" s="1"/>
  <c r="D8379" i="6" s="1"/>
  <c r="D8380" i="6" s="1"/>
  <c r="D8381" i="6" s="1"/>
  <c r="D8382" i="6" s="1"/>
  <c r="D8383" i="6" s="1"/>
  <c r="D8384" i="6" s="1"/>
  <c r="D8385" i="6" s="1"/>
  <c r="D8386" i="6" s="1"/>
  <c r="D8387" i="6" s="1"/>
  <c r="D8388" i="6" s="1"/>
  <c r="D8389" i="6" s="1"/>
  <c r="D8390" i="6" s="1"/>
  <c r="D8391" i="6" s="1"/>
  <c r="D8392" i="6" s="1"/>
  <c r="D8393" i="6" s="1"/>
  <c r="D8394" i="6" s="1"/>
  <c r="D8395" i="6" s="1"/>
  <c r="D8396" i="6" s="1"/>
  <c r="D8397" i="6" s="1"/>
  <c r="D8398" i="6" s="1"/>
  <c r="D8399" i="6" s="1"/>
  <c r="D8400" i="6" s="1"/>
  <c r="D8401" i="6" s="1"/>
  <c r="D8402" i="6" s="1"/>
  <c r="D8403" i="6" s="1"/>
  <c r="D8404" i="6" s="1"/>
  <c r="D8405" i="6" s="1"/>
  <c r="D8406" i="6" s="1"/>
  <c r="D8407" i="6" s="1"/>
  <c r="D8408" i="6" s="1"/>
  <c r="D8409" i="6" s="1"/>
  <c r="D8410" i="6" s="1"/>
  <c r="D8411" i="6" s="1"/>
  <c r="D8412" i="6" s="1"/>
  <c r="D8413" i="6" s="1"/>
  <c r="D8414" i="6" s="1"/>
  <c r="D8415" i="6" s="1"/>
  <c r="D8416" i="6" s="1"/>
  <c r="D8417" i="6" s="1"/>
  <c r="D8418" i="6" s="1"/>
  <c r="D8419" i="6" s="1"/>
  <c r="D8420" i="6" s="1"/>
  <c r="D8421" i="6" s="1"/>
  <c r="D8422" i="6" s="1"/>
  <c r="D8423" i="6" s="1"/>
  <c r="D8424" i="6" s="1"/>
  <c r="D8425" i="6" s="1"/>
  <c r="D8426" i="6" s="1"/>
  <c r="D8427" i="6" s="1"/>
  <c r="D8428" i="6" s="1"/>
  <c r="D8429" i="6" s="1"/>
  <c r="D8430" i="6" s="1"/>
  <c r="D8431" i="6" s="1"/>
  <c r="D8432" i="6" s="1"/>
  <c r="D8433" i="6" s="1"/>
  <c r="D8434" i="6" s="1"/>
  <c r="D8435" i="6" s="1"/>
  <c r="D8436" i="6" s="1"/>
  <c r="D8437" i="6" s="1"/>
  <c r="D8438" i="6" s="1"/>
  <c r="D8439" i="6" s="1"/>
  <c r="D8440" i="6" s="1"/>
  <c r="D8441" i="6" s="1"/>
  <c r="D8442" i="6" s="1"/>
  <c r="D8443" i="6" s="1"/>
  <c r="D8444" i="6" s="1"/>
  <c r="D8445" i="6" s="1"/>
  <c r="D8446" i="6" s="1"/>
  <c r="D8447" i="6" s="1"/>
  <c r="D8448" i="6" s="1"/>
  <c r="D8449" i="6" s="1"/>
  <c r="D8450" i="6" s="1"/>
  <c r="D8451" i="6" s="1"/>
  <c r="D8452" i="6" s="1"/>
  <c r="D8453" i="6" s="1"/>
  <c r="D8454" i="6" s="1"/>
  <c r="D8455" i="6" s="1"/>
  <c r="D8456" i="6" s="1"/>
  <c r="D8457" i="6" s="1"/>
  <c r="D8458" i="6" s="1"/>
  <c r="D8459" i="6" s="1"/>
  <c r="D8460" i="6" s="1"/>
  <c r="D8461" i="6" s="1"/>
  <c r="D8462" i="6" s="1"/>
  <c r="D8463" i="6" s="1"/>
  <c r="D8464" i="6" s="1"/>
  <c r="D8465" i="6" s="1"/>
  <c r="D8466" i="6" s="1"/>
  <c r="D8467" i="6" s="1"/>
  <c r="D8468" i="6" s="1"/>
  <c r="D8469" i="6" s="1"/>
  <c r="D8470" i="6" s="1"/>
  <c r="D8471" i="6" s="1"/>
  <c r="D8472" i="6" s="1"/>
  <c r="D8473" i="6" s="1"/>
  <c r="D8474" i="6" s="1"/>
  <c r="D8475" i="6" s="1"/>
  <c r="D8476" i="6" s="1"/>
  <c r="D8477" i="6" s="1"/>
  <c r="D8478" i="6" s="1"/>
  <c r="D8479" i="6" s="1"/>
  <c r="D8480" i="6" s="1"/>
  <c r="D8481" i="6" s="1"/>
  <c r="D8482" i="6" s="1"/>
  <c r="D8483" i="6" s="1"/>
  <c r="D8484" i="6" s="1"/>
  <c r="D8485" i="6" s="1"/>
  <c r="D8486" i="6" s="1"/>
  <c r="D8487" i="6" s="1"/>
  <c r="D8488" i="6" s="1"/>
  <c r="D8489" i="6" s="1"/>
  <c r="D8490" i="6" s="1"/>
  <c r="D8491" i="6" s="1"/>
  <c r="D8492" i="6" s="1"/>
  <c r="D8493" i="6" s="1"/>
  <c r="D8494" i="6" s="1"/>
  <c r="D8495" i="6" s="1"/>
  <c r="D8496" i="6" s="1"/>
  <c r="D8497" i="6" s="1"/>
  <c r="D8498" i="6" s="1"/>
  <c r="D8499" i="6" s="1"/>
  <c r="D8500" i="6" s="1"/>
  <c r="D8501" i="6" s="1"/>
  <c r="D8502" i="6" s="1"/>
  <c r="D8503" i="6" s="1"/>
  <c r="D8504" i="6" s="1"/>
  <c r="D8505" i="6" s="1"/>
  <c r="D8506" i="6" s="1"/>
  <c r="D8507" i="6" s="1"/>
  <c r="D8508" i="6" s="1"/>
  <c r="D8509" i="6" s="1"/>
  <c r="D8510" i="6" s="1"/>
  <c r="D8511" i="6" s="1"/>
  <c r="D8512" i="6" s="1"/>
  <c r="D8513" i="6" s="1"/>
  <c r="D8514" i="6" s="1"/>
  <c r="D8515" i="6" s="1"/>
  <c r="D8516" i="6" s="1"/>
  <c r="D8517" i="6" s="1"/>
  <c r="D8518" i="6" s="1"/>
  <c r="D8519" i="6" s="1"/>
  <c r="D8520" i="6" s="1"/>
  <c r="D8521" i="6" s="1"/>
  <c r="D8522" i="6" s="1"/>
  <c r="D8523" i="6" s="1"/>
  <c r="D8524" i="6" s="1"/>
  <c r="D8525" i="6" s="1"/>
  <c r="D8526" i="6" s="1"/>
  <c r="D8527" i="6" s="1"/>
  <c r="D8528" i="6" s="1"/>
  <c r="D8529" i="6" s="1"/>
  <c r="D8530" i="6" s="1"/>
  <c r="D8531" i="6" s="1"/>
  <c r="D8532" i="6" s="1"/>
  <c r="D8533" i="6" s="1"/>
  <c r="D8534" i="6" s="1"/>
  <c r="D8535" i="6" s="1"/>
  <c r="D8536" i="6" s="1"/>
  <c r="D8537" i="6" s="1"/>
  <c r="D8538" i="6" s="1"/>
  <c r="D8539" i="6" s="1"/>
  <c r="D8540" i="6" s="1"/>
  <c r="D8541" i="6" s="1"/>
  <c r="D8542" i="6" s="1"/>
  <c r="D8543" i="6" s="1"/>
  <c r="D8544" i="6" s="1"/>
  <c r="D8545" i="6" s="1"/>
  <c r="D8546" i="6" s="1"/>
  <c r="D8547" i="6" s="1"/>
  <c r="D8548" i="6" s="1"/>
  <c r="D8549" i="6" s="1"/>
  <c r="D8550" i="6" s="1"/>
  <c r="D8551" i="6" s="1"/>
  <c r="D8552" i="6" s="1"/>
  <c r="D8553" i="6" s="1"/>
  <c r="D8554" i="6" s="1"/>
  <c r="D8555" i="6" s="1"/>
  <c r="D8556" i="6" s="1"/>
  <c r="D8557" i="6" s="1"/>
  <c r="D8558" i="6" s="1"/>
  <c r="D8559" i="6" s="1"/>
  <c r="D8560" i="6" s="1"/>
  <c r="D8561" i="6" s="1"/>
  <c r="D8562" i="6" s="1"/>
  <c r="D8563" i="6" s="1"/>
  <c r="D8564" i="6" s="1"/>
  <c r="D8565" i="6" s="1"/>
  <c r="D8566" i="6" s="1"/>
  <c r="D8567" i="6" s="1"/>
  <c r="D8568" i="6" s="1"/>
  <c r="D8569" i="6" s="1"/>
  <c r="D8570" i="6" s="1"/>
  <c r="D8571" i="6" s="1"/>
  <c r="D8572" i="6" s="1"/>
  <c r="D8573" i="6" s="1"/>
  <c r="D8574" i="6" s="1"/>
  <c r="D8575" i="6" s="1"/>
  <c r="D8576" i="6" s="1"/>
  <c r="D8577" i="6" s="1"/>
  <c r="D8578" i="6" s="1"/>
  <c r="D8579" i="6" s="1"/>
  <c r="D8580" i="6" s="1"/>
  <c r="D8581" i="6" s="1"/>
  <c r="D8582" i="6" s="1"/>
  <c r="D8583" i="6" s="1"/>
  <c r="D8584" i="6" s="1"/>
  <c r="D8585" i="6" s="1"/>
  <c r="D8586" i="6" s="1"/>
  <c r="D8587" i="6" s="1"/>
  <c r="D8588" i="6" s="1"/>
  <c r="D8589" i="6" s="1"/>
  <c r="D8590" i="6" s="1"/>
  <c r="D8591" i="6" s="1"/>
  <c r="D8592" i="6" s="1"/>
  <c r="D8593" i="6" s="1"/>
  <c r="D8594" i="6" s="1"/>
  <c r="D8595" i="6" s="1"/>
  <c r="D8596" i="6" s="1"/>
  <c r="D8597" i="6" s="1"/>
  <c r="D8598" i="6" s="1"/>
  <c r="D8599" i="6" s="1"/>
  <c r="D8600" i="6" s="1"/>
  <c r="D8601" i="6" s="1"/>
  <c r="D8602" i="6" s="1"/>
  <c r="D8603" i="6" s="1"/>
  <c r="D8604" i="6" s="1"/>
  <c r="D8605" i="6" s="1"/>
  <c r="D8606" i="6" s="1"/>
  <c r="D8607" i="6" s="1"/>
  <c r="D8608" i="6" s="1"/>
  <c r="D8609" i="6" s="1"/>
  <c r="D8610" i="6" s="1"/>
  <c r="D8611" i="6" s="1"/>
  <c r="D8612" i="6" s="1"/>
  <c r="D8613" i="6" s="1"/>
  <c r="D8614" i="6" s="1"/>
  <c r="D8615" i="6" s="1"/>
  <c r="D8616" i="6" s="1"/>
  <c r="D8617" i="6" s="1"/>
  <c r="D8618" i="6" s="1"/>
  <c r="D8619" i="6" s="1"/>
  <c r="D8620" i="6" s="1"/>
  <c r="D8621" i="6" s="1"/>
  <c r="D8622" i="6" s="1"/>
  <c r="D8623" i="6" s="1"/>
  <c r="D8624" i="6" s="1"/>
  <c r="D8625" i="6" s="1"/>
  <c r="D8626" i="6" s="1"/>
  <c r="D8627" i="6" s="1"/>
  <c r="D8628" i="6" s="1"/>
  <c r="D8629" i="6" s="1"/>
  <c r="D8630" i="6" s="1"/>
  <c r="D8631" i="6" s="1"/>
  <c r="D8632" i="6" s="1"/>
  <c r="D8633" i="6" s="1"/>
  <c r="D8634" i="6" s="1"/>
  <c r="D8635" i="6" s="1"/>
  <c r="D8636" i="6" s="1"/>
  <c r="D8637" i="6" s="1"/>
  <c r="D8638" i="6" s="1"/>
  <c r="D8639" i="6" s="1"/>
  <c r="D8640" i="6" s="1"/>
  <c r="D8641" i="6" s="1"/>
  <c r="D8642" i="6" s="1"/>
  <c r="D8643" i="6" s="1"/>
  <c r="D8644" i="6" s="1"/>
  <c r="D8645" i="6" s="1"/>
  <c r="D8646" i="6" s="1"/>
  <c r="D8647" i="6" s="1"/>
  <c r="D8648" i="6" s="1"/>
  <c r="D8649" i="6" s="1"/>
  <c r="D8650" i="6" s="1"/>
  <c r="D8651" i="6" s="1"/>
  <c r="D8652" i="6" s="1"/>
  <c r="D8653" i="6" s="1"/>
  <c r="D8654" i="6" s="1"/>
  <c r="D8655" i="6" s="1"/>
  <c r="D8656" i="6" s="1"/>
  <c r="D8657" i="6" s="1"/>
  <c r="D8658" i="6" s="1"/>
  <c r="D8659" i="6" s="1"/>
  <c r="D8660" i="6" s="1"/>
  <c r="D8661" i="6" s="1"/>
  <c r="D8662" i="6" s="1"/>
  <c r="D8663" i="6" s="1"/>
  <c r="D8664" i="6" s="1"/>
  <c r="D8665" i="6" s="1"/>
  <c r="D8666" i="6" s="1"/>
  <c r="D8667" i="6" s="1"/>
  <c r="D8668" i="6" s="1"/>
  <c r="D8669" i="6" s="1"/>
  <c r="D8670" i="6" s="1"/>
  <c r="D8671" i="6" s="1"/>
  <c r="D8672" i="6" s="1"/>
  <c r="D8673" i="6" s="1"/>
  <c r="D8674" i="6" s="1"/>
  <c r="D8675" i="6" s="1"/>
  <c r="D8676" i="6" s="1"/>
  <c r="D8677" i="6" s="1"/>
  <c r="D8678" i="6" s="1"/>
  <c r="D8679" i="6" s="1"/>
  <c r="D8680" i="6" s="1"/>
  <c r="D8681" i="6" s="1"/>
  <c r="D8682" i="6" s="1"/>
  <c r="D8683" i="6" s="1"/>
  <c r="D8684" i="6" s="1"/>
  <c r="D8685" i="6" s="1"/>
  <c r="D8686" i="6" s="1"/>
  <c r="D8687" i="6" s="1"/>
  <c r="D8688" i="6" s="1"/>
  <c r="D8689" i="6" s="1"/>
  <c r="D8690" i="6" s="1"/>
  <c r="D8691" i="6" s="1"/>
  <c r="D8692" i="6" s="1"/>
  <c r="D8693" i="6" s="1"/>
  <c r="D8694" i="6" s="1"/>
  <c r="D8695" i="6" s="1"/>
  <c r="D8696" i="6" s="1"/>
  <c r="D8697" i="6" s="1"/>
  <c r="D8698" i="6" s="1"/>
  <c r="D8699" i="6" s="1"/>
  <c r="D8700" i="6" s="1"/>
  <c r="D8701" i="6" s="1"/>
  <c r="D8702" i="6" s="1"/>
  <c r="D8703" i="6" s="1"/>
  <c r="D8704" i="6" s="1"/>
  <c r="D8705" i="6" s="1"/>
  <c r="D8706" i="6" s="1"/>
  <c r="D8707" i="6" s="1"/>
  <c r="D8708" i="6" s="1"/>
  <c r="D8709" i="6" s="1"/>
  <c r="D8710" i="6" s="1"/>
  <c r="D8711" i="6" s="1"/>
  <c r="D8712" i="6" s="1"/>
  <c r="D8713" i="6" s="1"/>
  <c r="D8714" i="6" s="1"/>
  <c r="D8715" i="6" s="1"/>
  <c r="D8716" i="6" s="1"/>
  <c r="D8717" i="6" s="1"/>
  <c r="D8718" i="6" s="1"/>
  <c r="D8719" i="6" s="1"/>
  <c r="D8720" i="6" s="1"/>
  <c r="D8721" i="6" s="1"/>
  <c r="D8722" i="6" s="1"/>
  <c r="D8723" i="6" s="1"/>
  <c r="D8724" i="6" s="1"/>
  <c r="D8725" i="6" s="1"/>
  <c r="D8726" i="6" s="1"/>
  <c r="D8727" i="6" s="1"/>
  <c r="D8728" i="6" s="1"/>
  <c r="D8729" i="6" s="1"/>
  <c r="D8730" i="6" s="1"/>
  <c r="D8731" i="6" s="1"/>
  <c r="D8732" i="6" s="1"/>
  <c r="D8733" i="6" s="1"/>
  <c r="D8734" i="6" s="1"/>
  <c r="D8735" i="6" s="1"/>
  <c r="D8736" i="6" s="1"/>
  <c r="D8737" i="6" s="1"/>
  <c r="D8738" i="6" s="1"/>
  <c r="D8739" i="6" s="1"/>
  <c r="D8740" i="6" s="1"/>
  <c r="D8741" i="6" s="1"/>
  <c r="D8742" i="6" s="1"/>
  <c r="D8743" i="6" s="1"/>
  <c r="D8744" i="6" s="1"/>
  <c r="D8745" i="6" s="1"/>
  <c r="D8746" i="6" s="1"/>
  <c r="D8747" i="6" s="1"/>
  <c r="D8748" i="6" s="1"/>
  <c r="D8749" i="6" s="1"/>
  <c r="D8750" i="6" s="1"/>
  <c r="D8751" i="6" s="1"/>
  <c r="D8752" i="6" s="1"/>
  <c r="D8753" i="6" s="1"/>
  <c r="D8754" i="6" s="1"/>
  <c r="D8755" i="6" s="1"/>
  <c r="D8756" i="6" s="1"/>
  <c r="D8757" i="6" s="1"/>
  <c r="D8758" i="6" s="1"/>
  <c r="D8759" i="6" s="1"/>
  <c r="D8760" i="6" s="1"/>
  <c r="D8761" i="6" s="1"/>
  <c r="D8762" i="6" s="1"/>
  <c r="D8763" i="6" s="1"/>
  <c r="D8764" i="6" s="1"/>
  <c r="D8765" i="6" s="1"/>
  <c r="D8766" i="6" s="1"/>
  <c r="D8767" i="6" s="1"/>
  <c r="D8768" i="6" s="1"/>
  <c r="D8769" i="6" s="1"/>
  <c r="D8770" i="6" s="1"/>
  <c r="D8771" i="6" s="1"/>
  <c r="D8772" i="6" s="1"/>
  <c r="D8773" i="6" s="1"/>
  <c r="D8774" i="6" s="1"/>
  <c r="D8775" i="6" s="1"/>
  <c r="D8776" i="6" s="1"/>
  <c r="D8777" i="6" s="1"/>
  <c r="D8778" i="6" s="1"/>
  <c r="D8779" i="6" s="1"/>
  <c r="D8780" i="6" s="1"/>
  <c r="D8781" i="6" s="1"/>
  <c r="D8782" i="6" s="1"/>
  <c r="D8783" i="6" s="1"/>
  <c r="D8784" i="6" s="1"/>
  <c r="D8785" i="6" s="1"/>
  <c r="D8786" i="6" s="1"/>
  <c r="D8787" i="6" s="1"/>
  <c r="D8788" i="6" s="1"/>
  <c r="D8789" i="6" s="1"/>
  <c r="D8790" i="6" s="1"/>
  <c r="D8791" i="6" s="1"/>
  <c r="D8792" i="6" s="1"/>
  <c r="D8793" i="6" s="1"/>
  <c r="D8794" i="6" s="1"/>
  <c r="D8795" i="6" s="1"/>
  <c r="D8796" i="6" s="1"/>
  <c r="D8797" i="6" s="1"/>
  <c r="D8798" i="6" s="1"/>
  <c r="D8799" i="6" s="1"/>
  <c r="D8800" i="6" s="1"/>
  <c r="D8801" i="6" s="1"/>
  <c r="D8802" i="6" s="1"/>
  <c r="D8803" i="6" s="1"/>
  <c r="D8804" i="6" s="1"/>
  <c r="D8805" i="6" s="1"/>
  <c r="D8806" i="6" s="1"/>
  <c r="D8807" i="6" s="1"/>
  <c r="D8808" i="6" s="1"/>
  <c r="D8809" i="6" s="1"/>
  <c r="D8810" i="6" s="1"/>
  <c r="D8811" i="6" s="1"/>
  <c r="D8812" i="6" s="1"/>
  <c r="D8813" i="6" s="1"/>
  <c r="D8814" i="6" s="1"/>
  <c r="D8815" i="6" s="1"/>
  <c r="D8816" i="6" s="1"/>
  <c r="D8817" i="6" s="1"/>
  <c r="D8818" i="6" s="1"/>
  <c r="D8819" i="6" s="1"/>
  <c r="D8820" i="6" s="1"/>
  <c r="D8821" i="6" s="1"/>
  <c r="D8822" i="6" s="1"/>
  <c r="D8823" i="6" s="1"/>
  <c r="D8824" i="6" s="1"/>
  <c r="D8825" i="6" s="1"/>
  <c r="D8826" i="6" s="1"/>
  <c r="D8827" i="6" s="1"/>
  <c r="D8828" i="6" s="1"/>
  <c r="D8829" i="6" s="1"/>
  <c r="D8830" i="6" s="1"/>
  <c r="D8831" i="6" s="1"/>
  <c r="D8832" i="6" s="1"/>
  <c r="D8833" i="6" s="1"/>
  <c r="D8834" i="6" s="1"/>
  <c r="D8835" i="6" s="1"/>
  <c r="D8836" i="6" s="1"/>
  <c r="D8837" i="6" s="1"/>
  <c r="D8838" i="6" s="1"/>
  <c r="D8839" i="6" s="1"/>
  <c r="D8840" i="6" s="1"/>
  <c r="D8841" i="6" s="1"/>
  <c r="D8842" i="6" s="1"/>
  <c r="D8843" i="6" s="1"/>
  <c r="D8844" i="6" s="1"/>
  <c r="D8845" i="6" s="1"/>
  <c r="D8846" i="6" s="1"/>
  <c r="D8847" i="6" s="1"/>
  <c r="D8848" i="6" s="1"/>
  <c r="D8849" i="6" s="1"/>
  <c r="D8850" i="6" s="1"/>
  <c r="D8851" i="6" s="1"/>
  <c r="D8852" i="6" s="1"/>
  <c r="D8853" i="6" s="1"/>
  <c r="D8854" i="6" s="1"/>
  <c r="D8855" i="6" s="1"/>
  <c r="D8856" i="6" s="1"/>
  <c r="D8857" i="6" s="1"/>
  <c r="D8858" i="6" s="1"/>
  <c r="D8859" i="6" s="1"/>
  <c r="D8860" i="6" s="1"/>
  <c r="D8861" i="6" s="1"/>
  <c r="D8862" i="6" s="1"/>
  <c r="D8863" i="6" s="1"/>
  <c r="D8864" i="6" s="1"/>
  <c r="D8865" i="6" s="1"/>
  <c r="D8866" i="6" s="1"/>
  <c r="D8867" i="6" s="1"/>
  <c r="D8868" i="6" s="1"/>
  <c r="D8869" i="6" s="1"/>
  <c r="D8870" i="6" s="1"/>
  <c r="D8871" i="6" s="1"/>
  <c r="D8872" i="6" s="1"/>
  <c r="D8873" i="6" s="1"/>
  <c r="D8874" i="6" s="1"/>
  <c r="D8875" i="6" s="1"/>
  <c r="D8876" i="6" s="1"/>
  <c r="D8877" i="6" s="1"/>
  <c r="D8878" i="6" s="1"/>
  <c r="D8879" i="6" s="1"/>
  <c r="D8880" i="6" s="1"/>
  <c r="D8881" i="6" s="1"/>
  <c r="D8882" i="6" s="1"/>
  <c r="D8883" i="6" s="1"/>
  <c r="D8884" i="6" s="1"/>
  <c r="D8885" i="6" s="1"/>
  <c r="D8886" i="6" s="1"/>
  <c r="D8887" i="6" s="1"/>
  <c r="D8888" i="6" s="1"/>
  <c r="D8889" i="6" s="1"/>
  <c r="D8890" i="6" s="1"/>
  <c r="D8891" i="6" s="1"/>
  <c r="D8892" i="6" s="1"/>
  <c r="D8893" i="6" s="1"/>
  <c r="D8894" i="6" s="1"/>
  <c r="D8895" i="6" s="1"/>
  <c r="D8896" i="6" s="1"/>
  <c r="D8897" i="6" s="1"/>
  <c r="D8898" i="6" s="1"/>
  <c r="D8899" i="6" s="1"/>
  <c r="D8900" i="6" s="1"/>
  <c r="D8901" i="6" s="1"/>
  <c r="D8902" i="6" s="1"/>
  <c r="D8903" i="6" s="1"/>
  <c r="D8904" i="6" s="1"/>
  <c r="D8905" i="6" s="1"/>
  <c r="D8906" i="6" s="1"/>
  <c r="D8907" i="6" s="1"/>
  <c r="D8908" i="6" s="1"/>
  <c r="D8909" i="6" s="1"/>
  <c r="D8910" i="6" s="1"/>
  <c r="D8911" i="6" s="1"/>
  <c r="D8912" i="6" s="1"/>
  <c r="D8913" i="6" s="1"/>
  <c r="D8914" i="6" s="1"/>
  <c r="D8915" i="6" s="1"/>
  <c r="D8916" i="6" s="1"/>
  <c r="D8917" i="6" s="1"/>
  <c r="D8918" i="6" s="1"/>
  <c r="D8919" i="6" s="1"/>
  <c r="D8920" i="6" s="1"/>
  <c r="D8921" i="6" s="1"/>
  <c r="D8922" i="6" s="1"/>
  <c r="D8923" i="6" s="1"/>
  <c r="D8924" i="6" s="1"/>
  <c r="D8925" i="6" s="1"/>
  <c r="D8926" i="6" s="1"/>
  <c r="D8927" i="6" s="1"/>
  <c r="D8928" i="6" s="1"/>
  <c r="D8929" i="6" s="1"/>
  <c r="D8930" i="6" s="1"/>
  <c r="D8931" i="6" s="1"/>
  <c r="D8932" i="6" s="1"/>
  <c r="D8933" i="6" s="1"/>
  <c r="D8934" i="6" s="1"/>
  <c r="D8935" i="6" s="1"/>
  <c r="D8936" i="6" s="1"/>
  <c r="D8937" i="6" s="1"/>
  <c r="D8938" i="6" s="1"/>
  <c r="D8939" i="6" s="1"/>
  <c r="D8940" i="6" s="1"/>
  <c r="D8941" i="6" s="1"/>
  <c r="D8942" i="6" s="1"/>
  <c r="D8943" i="6" s="1"/>
  <c r="D8944" i="6" s="1"/>
  <c r="D8945" i="6" s="1"/>
  <c r="D8946" i="6" s="1"/>
  <c r="D8947" i="6" s="1"/>
  <c r="D8948" i="6" s="1"/>
  <c r="D8949" i="6" s="1"/>
  <c r="D8950" i="6" s="1"/>
  <c r="D8951" i="6" s="1"/>
  <c r="D8952" i="6" s="1"/>
  <c r="D8953" i="6" s="1"/>
  <c r="D8954" i="6" s="1"/>
  <c r="D8955" i="6" s="1"/>
  <c r="D8956" i="6" s="1"/>
  <c r="D8957" i="6" s="1"/>
  <c r="D8958" i="6" s="1"/>
  <c r="D8959" i="6" s="1"/>
  <c r="D8960" i="6" s="1"/>
  <c r="D8961" i="6" s="1"/>
  <c r="D8962" i="6" s="1"/>
  <c r="D8963" i="6" s="1"/>
  <c r="D8964" i="6" s="1"/>
  <c r="D8965" i="6" s="1"/>
  <c r="D8966" i="6" s="1"/>
  <c r="D8967" i="6" s="1"/>
  <c r="D8968" i="6" s="1"/>
  <c r="D8969" i="6" s="1"/>
  <c r="D8970" i="6" s="1"/>
  <c r="D8971" i="6" s="1"/>
  <c r="D8972" i="6" s="1"/>
  <c r="D8973" i="6" s="1"/>
  <c r="D8974" i="6" s="1"/>
  <c r="D8975" i="6" s="1"/>
  <c r="D8976" i="6" s="1"/>
  <c r="D8977" i="6" s="1"/>
  <c r="D8978" i="6" s="1"/>
  <c r="D8979" i="6" s="1"/>
  <c r="D8980" i="6" s="1"/>
  <c r="D8981" i="6" s="1"/>
  <c r="D8982" i="6" s="1"/>
  <c r="D8983" i="6" s="1"/>
  <c r="D8984" i="6" s="1"/>
  <c r="D8985" i="6" s="1"/>
  <c r="D8986" i="6" s="1"/>
  <c r="D8987" i="6" s="1"/>
  <c r="D8988" i="6" s="1"/>
  <c r="D8989" i="6" s="1"/>
  <c r="D8990" i="6" s="1"/>
  <c r="D8991" i="6" s="1"/>
  <c r="D8992" i="6" s="1"/>
  <c r="D8993" i="6" s="1"/>
  <c r="D8994" i="6" s="1"/>
  <c r="D8995" i="6" s="1"/>
  <c r="D8996" i="6" s="1"/>
  <c r="D8997" i="6" s="1"/>
  <c r="D8998" i="6" s="1"/>
  <c r="D8999" i="6" s="1"/>
  <c r="D9000" i="6" s="1"/>
  <c r="D9001" i="6" s="1"/>
  <c r="D9002" i="6" s="1"/>
  <c r="D9003" i="6" s="1"/>
  <c r="D9004" i="6" s="1"/>
  <c r="D9005" i="6" s="1"/>
  <c r="D9006" i="6" s="1"/>
  <c r="D9007" i="6" s="1"/>
  <c r="D9008" i="6" s="1"/>
  <c r="D9009" i="6" s="1"/>
  <c r="D9010" i="6" s="1"/>
  <c r="D9011" i="6" s="1"/>
  <c r="D9012" i="6" s="1"/>
  <c r="D9013" i="6" s="1"/>
  <c r="D9014" i="6" s="1"/>
  <c r="D9015" i="6" s="1"/>
  <c r="D9016" i="6" s="1"/>
  <c r="D9017" i="6" s="1"/>
  <c r="D9018" i="6" s="1"/>
  <c r="D9019" i="6" s="1"/>
  <c r="D9020" i="6" s="1"/>
  <c r="D9021" i="6" s="1"/>
  <c r="D9022" i="6" s="1"/>
  <c r="D9023" i="6" s="1"/>
  <c r="D9024" i="6" s="1"/>
  <c r="D9025" i="6" s="1"/>
  <c r="D9026" i="6" s="1"/>
  <c r="D9027" i="6" s="1"/>
  <c r="D9028" i="6" s="1"/>
  <c r="D9029" i="6" s="1"/>
  <c r="D9030" i="6" s="1"/>
  <c r="D9031" i="6" s="1"/>
  <c r="D9032" i="6" s="1"/>
  <c r="D9033" i="6" s="1"/>
  <c r="D9034" i="6" s="1"/>
  <c r="D9035" i="6" s="1"/>
  <c r="D9036" i="6" s="1"/>
  <c r="D9037" i="6" s="1"/>
  <c r="D9038" i="6" s="1"/>
  <c r="D9039" i="6" s="1"/>
  <c r="D9040" i="6" s="1"/>
  <c r="D9041" i="6" s="1"/>
  <c r="D9042" i="6" s="1"/>
  <c r="D9043" i="6" s="1"/>
  <c r="D9044" i="6" s="1"/>
  <c r="D9045" i="6" s="1"/>
  <c r="D9046" i="6" s="1"/>
  <c r="D9047" i="6" s="1"/>
  <c r="D9048" i="6" s="1"/>
  <c r="D9049" i="6" s="1"/>
  <c r="D9050" i="6" s="1"/>
  <c r="D9051" i="6" s="1"/>
  <c r="D9052" i="6" s="1"/>
  <c r="D9053" i="6" s="1"/>
  <c r="D9054" i="6" s="1"/>
  <c r="D9055" i="6" s="1"/>
  <c r="D9056" i="6" s="1"/>
  <c r="D9057" i="6" s="1"/>
  <c r="D9058" i="6" s="1"/>
  <c r="D9059" i="6" s="1"/>
  <c r="D9060" i="6" s="1"/>
  <c r="D9061" i="6" s="1"/>
  <c r="D9062" i="6" s="1"/>
  <c r="D9063" i="6" s="1"/>
  <c r="D9064" i="6" s="1"/>
  <c r="D9065" i="6" s="1"/>
  <c r="D9066" i="6" s="1"/>
  <c r="D9067" i="6" s="1"/>
  <c r="D9068" i="6" s="1"/>
  <c r="D9069" i="6" s="1"/>
  <c r="D9070" i="6" s="1"/>
  <c r="D9071" i="6" s="1"/>
  <c r="D9072" i="6" s="1"/>
  <c r="D9073" i="6" s="1"/>
  <c r="D9074" i="6" s="1"/>
  <c r="D9075" i="6" s="1"/>
  <c r="D9076" i="6" s="1"/>
  <c r="D9077" i="6" s="1"/>
  <c r="D9078" i="6" s="1"/>
  <c r="D9079" i="6" s="1"/>
  <c r="D9080" i="6" s="1"/>
  <c r="D9081" i="6" s="1"/>
  <c r="D9082" i="6" s="1"/>
  <c r="D9083" i="6" s="1"/>
  <c r="D9084" i="6" s="1"/>
  <c r="D9085" i="6" s="1"/>
  <c r="D9086" i="6" s="1"/>
  <c r="D9087" i="6" s="1"/>
  <c r="D9088" i="6" s="1"/>
  <c r="D9089" i="6" s="1"/>
  <c r="D9090" i="6" s="1"/>
  <c r="D9091" i="6" s="1"/>
  <c r="D9092" i="6" s="1"/>
  <c r="D9093" i="6" s="1"/>
  <c r="D9094" i="6" s="1"/>
  <c r="D9095" i="6" s="1"/>
  <c r="D9096" i="6" s="1"/>
  <c r="D9097" i="6" s="1"/>
  <c r="D9098" i="6" s="1"/>
  <c r="D9099" i="6" s="1"/>
  <c r="D9100" i="6" s="1"/>
  <c r="D9101" i="6" s="1"/>
  <c r="D9102" i="6" s="1"/>
  <c r="D9103" i="6" s="1"/>
  <c r="D9104" i="6" s="1"/>
  <c r="D9105" i="6" s="1"/>
  <c r="D9106" i="6" s="1"/>
  <c r="D9107" i="6" s="1"/>
  <c r="D9108" i="6" s="1"/>
  <c r="D9109" i="6" s="1"/>
  <c r="D9110" i="6" s="1"/>
  <c r="D9111" i="6" s="1"/>
  <c r="D9112" i="6" s="1"/>
  <c r="D9113" i="6" s="1"/>
  <c r="D9114" i="6" s="1"/>
  <c r="D9115" i="6" s="1"/>
  <c r="D9116" i="6" s="1"/>
  <c r="D9117" i="6" s="1"/>
  <c r="D9118" i="6" s="1"/>
  <c r="D9119" i="6" s="1"/>
  <c r="D9120" i="6" s="1"/>
  <c r="D9121" i="6" s="1"/>
  <c r="D9122" i="6" s="1"/>
  <c r="D9123" i="6" s="1"/>
  <c r="D9124" i="6" s="1"/>
  <c r="D9125" i="6" s="1"/>
  <c r="D9126" i="6" s="1"/>
  <c r="D9127" i="6" s="1"/>
  <c r="D9128" i="6" s="1"/>
  <c r="D9129" i="6" s="1"/>
  <c r="D9130" i="6" s="1"/>
  <c r="D9131" i="6" s="1"/>
  <c r="D9132" i="6" s="1"/>
  <c r="D9133" i="6" s="1"/>
  <c r="D9134" i="6" s="1"/>
  <c r="D9135" i="6" s="1"/>
  <c r="D9136" i="6" s="1"/>
  <c r="D9137" i="6" s="1"/>
  <c r="D9138" i="6" s="1"/>
  <c r="D9139" i="6" s="1"/>
  <c r="D9140" i="6" s="1"/>
  <c r="D9141" i="6" s="1"/>
  <c r="D9142" i="6" s="1"/>
  <c r="D9143" i="6" s="1"/>
  <c r="D9144" i="6" s="1"/>
  <c r="D9145" i="6" s="1"/>
  <c r="D9146" i="6" s="1"/>
  <c r="D9147" i="6" s="1"/>
  <c r="D9148" i="6" s="1"/>
  <c r="D9149" i="6" s="1"/>
  <c r="D9150" i="6" s="1"/>
  <c r="D9151" i="6" s="1"/>
  <c r="D9152" i="6" s="1"/>
  <c r="D9153" i="6" s="1"/>
  <c r="D9154" i="6" s="1"/>
  <c r="D9155" i="6" s="1"/>
  <c r="D9156" i="6" s="1"/>
  <c r="D9157" i="6" s="1"/>
  <c r="D9158" i="6" s="1"/>
  <c r="D9159" i="6" s="1"/>
  <c r="D9160" i="6" s="1"/>
  <c r="D9161" i="6" s="1"/>
  <c r="D9162" i="6" s="1"/>
  <c r="D9163" i="6" s="1"/>
  <c r="D9164" i="6" s="1"/>
  <c r="D9165" i="6" s="1"/>
  <c r="D9166" i="6" s="1"/>
  <c r="D9167" i="6" s="1"/>
  <c r="D9168" i="6" s="1"/>
  <c r="D9169" i="6" s="1"/>
  <c r="D9170" i="6" s="1"/>
  <c r="D9171" i="6" s="1"/>
  <c r="D9172" i="6" s="1"/>
  <c r="D9173" i="6" s="1"/>
  <c r="D9174" i="6" s="1"/>
  <c r="D9175" i="6" s="1"/>
  <c r="D9176" i="6" s="1"/>
  <c r="D9177" i="6" s="1"/>
  <c r="D9178" i="6" s="1"/>
  <c r="D9179" i="6" s="1"/>
  <c r="D9180" i="6" s="1"/>
  <c r="D9181" i="6" s="1"/>
  <c r="D9182" i="6" s="1"/>
  <c r="D9183" i="6" s="1"/>
  <c r="D9184" i="6" s="1"/>
  <c r="D9185" i="6" s="1"/>
  <c r="D9186" i="6" s="1"/>
  <c r="D9187" i="6" s="1"/>
  <c r="D9188" i="6" s="1"/>
  <c r="D9189" i="6" s="1"/>
  <c r="D9190" i="6" s="1"/>
  <c r="D9191" i="6" s="1"/>
  <c r="D9192" i="6" s="1"/>
  <c r="D9193" i="6" s="1"/>
  <c r="D9194" i="6" s="1"/>
  <c r="D9195" i="6" s="1"/>
  <c r="D9196" i="6" s="1"/>
  <c r="D9197" i="6" s="1"/>
  <c r="D9198" i="6" s="1"/>
  <c r="D9199" i="6" s="1"/>
  <c r="D9200" i="6" s="1"/>
  <c r="D9201" i="6" s="1"/>
  <c r="D9202" i="6" s="1"/>
  <c r="D9203" i="6" s="1"/>
  <c r="D9204" i="6" s="1"/>
  <c r="D9205" i="6" s="1"/>
  <c r="D9206" i="6" s="1"/>
  <c r="D9207" i="6" s="1"/>
  <c r="D9208" i="6" s="1"/>
  <c r="D9209" i="6" s="1"/>
  <c r="D9210" i="6" s="1"/>
  <c r="D9211" i="6" s="1"/>
  <c r="D9212" i="6" s="1"/>
  <c r="D9213" i="6" s="1"/>
  <c r="D9214" i="6" s="1"/>
  <c r="D9215" i="6" s="1"/>
  <c r="D9216" i="6" s="1"/>
  <c r="D9217" i="6" s="1"/>
  <c r="D9218" i="6" s="1"/>
  <c r="D9219" i="6" s="1"/>
  <c r="D9220" i="6" s="1"/>
  <c r="D9221" i="6" s="1"/>
  <c r="D9222" i="6" s="1"/>
  <c r="D9223" i="6" s="1"/>
  <c r="D9224" i="6" s="1"/>
  <c r="D9225" i="6" s="1"/>
  <c r="D9226" i="6" s="1"/>
  <c r="D9227" i="6" s="1"/>
  <c r="D9228" i="6" s="1"/>
  <c r="D9229" i="6" s="1"/>
  <c r="D9230" i="6" s="1"/>
  <c r="D9231" i="6" s="1"/>
  <c r="D9232" i="6" s="1"/>
  <c r="D9233" i="6" s="1"/>
  <c r="D9234" i="6" s="1"/>
  <c r="D9235" i="6" s="1"/>
  <c r="D9236" i="6" s="1"/>
  <c r="D9237" i="6" s="1"/>
  <c r="D9238" i="6" s="1"/>
  <c r="D9239" i="6" s="1"/>
  <c r="D9240" i="6" s="1"/>
  <c r="D9241" i="6" s="1"/>
  <c r="D9242" i="6" s="1"/>
  <c r="D9243" i="6" s="1"/>
  <c r="D9244" i="6" s="1"/>
  <c r="D9245" i="6" s="1"/>
  <c r="D9246" i="6" s="1"/>
  <c r="D9247" i="6" s="1"/>
  <c r="D9248" i="6" s="1"/>
  <c r="D9249" i="6" s="1"/>
  <c r="D9250" i="6" s="1"/>
  <c r="D9251" i="6" s="1"/>
  <c r="D9252" i="6" s="1"/>
  <c r="D9253" i="6" s="1"/>
  <c r="D9254" i="6" s="1"/>
  <c r="D9255" i="6" s="1"/>
  <c r="D9256" i="6" s="1"/>
  <c r="D9257" i="6" s="1"/>
  <c r="D9258" i="6" s="1"/>
  <c r="D9259" i="6" s="1"/>
  <c r="D9260" i="6" s="1"/>
  <c r="D9261" i="6" s="1"/>
  <c r="D9262" i="6" s="1"/>
  <c r="D9263" i="6" s="1"/>
  <c r="D9264" i="6" s="1"/>
  <c r="D9265" i="6" s="1"/>
  <c r="D9266" i="6" s="1"/>
  <c r="D9267" i="6" s="1"/>
  <c r="D9268" i="6" s="1"/>
  <c r="D9269" i="6" s="1"/>
  <c r="D9270" i="6" s="1"/>
  <c r="D9271" i="6" s="1"/>
  <c r="D9272" i="6" s="1"/>
  <c r="D9273" i="6" s="1"/>
  <c r="D9274" i="6" s="1"/>
  <c r="D9275" i="6" s="1"/>
  <c r="D9276" i="6" s="1"/>
  <c r="D9277" i="6" s="1"/>
  <c r="D9278" i="6" s="1"/>
  <c r="D9279" i="6" s="1"/>
  <c r="D9280" i="6" s="1"/>
  <c r="D9281" i="6" s="1"/>
  <c r="D9282" i="6" s="1"/>
  <c r="D9283" i="6" s="1"/>
  <c r="D9284" i="6" s="1"/>
  <c r="D9285" i="6" s="1"/>
  <c r="D9286" i="6" s="1"/>
  <c r="D9287" i="6" s="1"/>
  <c r="D9288" i="6" s="1"/>
  <c r="D9289" i="6" s="1"/>
  <c r="D9290" i="6" s="1"/>
  <c r="D9291" i="6" s="1"/>
  <c r="D9292" i="6" s="1"/>
  <c r="D9293" i="6" s="1"/>
  <c r="D9294" i="6" s="1"/>
  <c r="D9295" i="6" s="1"/>
  <c r="D9296" i="6" s="1"/>
  <c r="D9297" i="6" s="1"/>
  <c r="D9298" i="6" s="1"/>
  <c r="D9299" i="6" s="1"/>
  <c r="D9300" i="6" s="1"/>
  <c r="D9301" i="6" s="1"/>
  <c r="D9302" i="6" s="1"/>
  <c r="D9303" i="6" s="1"/>
  <c r="D9304" i="6" s="1"/>
  <c r="D9305" i="6" s="1"/>
  <c r="D9306" i="6" s="1"/>
  <c r="D9307" i="6" s="1"/>
  <c r="D9308" i="6" s="1"/>
  <c r="D9309" i="6" s="1"/>
  <c r="D9310" i="6" s="1"/>
  <c r="D9311" i="6" s="1"/>
  <c r="D9312" i="6" s="1"/>
  <c r="D9313" i="6" s="1"/>
  <c r="D9314" i="6" s="1"/>
  <c r="D9315" i="6" s="1"/>
  <c r="D9316" i="6" s="1"/>
  <c r="D9317" i="6" s="1"/>
  <c r="D9318" i="6" s="1"/>
  <c r="D9319" i="6" s="1"/>
  <c r="D9320" i="6" s="1"/>
  <c r="D9321" i="6" s="1"/>
  <c r="D9322" i="6" s="1"/>
  <c r="D9323" i="6" s="1"/>
  <c r="D9324" i="6" s="1"/>
  <c r="D9325" i="6" s="1"/>
  <c r="D9326" i="6" s="1"/>
  <c r="D9327" i="6" s="1"/>
  <c r="D9328" i="6" s="1"/>
  <c r="D9329" i="6" s="1"/>
  <c r="D9330" i="6" s="1"/>
  <c r="D9331" i="6" s="1"/>
  <c r="D9332" i="6" s="1"/>
  <c r="D9333" i="6" s="1"/>
  <c r="D9334" i="6" s="1"/>
  <c r="D9335" i="6" s="1"/>
  <c r="D9336" i="6" s="1"/>
  <c r="D9337" i="6" s="1"/>
  <c r="D9338" i="6" s="1"/>
  <c r="D9339" i="6" s="1"/>
  <c r="D9340" i="6" s="1"/>
  <c r="D9341" i="6" s="1"/>
  <c r="D9342" i="6" s="1"/>
  <c r="D9343" i="6" s="1"/>
  <c r="D9344" i="6" s="1"/>
  <c r="D9345" i="6" s="1"/>
  <c r="D9346" i="6" s="1"/>
  <c r="D9347" i="6" s="1"/>
  <c r="D9348" i="6" s="1"/>
  <c r="D9349" i="6" s="1"/>
  <c r="D9350" i="6" s="1"/>
  <c r="D9351" i="6" s="1"/>
  <c r="D9352" i="6" s="1"/>
  <c r="D9353" i="6" s="1"/>
  <c r="D9354" i="6" s="1"/>
  <c r="D9355" i="6" s="1"/>
  <c r="D9356" i="6" s="1"/>
  <c r="D9357" i="6" s="1"/>
  <c r="D9358" i="6" s="1"/>
  <c r="D9359" i="6" s="1"/>
  <c r="D9360" i="6" s="1"/>
  <c r="D9361" i="6" s="1"/>
  <c r="D9362" i="6" s="1"/>
  <c r="D9363" i="6" s="1"/>
  <c r="D9364" i="6" s="1"/>
  <c r="D9365" i="6" s="1"/>
  <c r="D9366" i="6" s="1"/>
  <c r="D9367" i="6" s="1"/>
  <c r="D9368" i="6" s="1"/>
  <c r="D9369" i="6" s="1"/>
  <c r="D9370" i="6" s="1"/>
  <c r="D9371" i="6" s="1"/>
  <c r="D9372" i="6" s="1"/>
  <c r="D9373" i="6" s="1"/>
  <c r="D9374" i="6" s="1"/>
  <c r="D9375" i="6" s="1"/>
  <c r="D9376" i="6" s="1"/>
  <c r="D9377" i="6" s="1"/>
  <c r="D9378" i="6" s="1"/>
  <c r="D9379" i="6" s="1"/>
  <c r="D9380" i="6" s="1"/>
  <c r="D9381" i="6" s="1"/>
  <c r="D9382" i="6" s="1"/>
  <c r="D9383" i="6" s="1"/>
  <c r="D9384" i="6" s="1"/>
  <c r="D9385" i="6" s="1"/>
  <c r="D9386" i="6" s="1"/>
  <c r="D9387" i="6" s="1"/>
  <c r="D9388" i="6" s="1"/>
  <c r="D9389" i="6" s="1"/>
  <c r="D9390" i="6" s="1"/>
  <c r="D9391" i="6" s="1"/>
  <c r="D9392" i="6" s="1"/>
  <c r="D9393" i="6" s="1"/>
  <c r="D9394" i="6" s="1"/>
  <c r="D9395" i="6" s="1"/>
  <c r="D9396" i="6" s="1"/>
  <c r="D9397" i="6" s="1"/>
  <c r="D9398" i="6" s="1"/>
  <c r="D9399" i="6" s="1"/>
  <c r="D9400" i="6" s="1"/>
  <c r="D9401" i="6" s="1"/>
  <c r="D9402" i="6" s="1"/>
  <c r="D9403" i="6" s="1"/>
  <c r="D9404" i="6" s="1"/>
  <c r="D9405" i="6" s="1"/>
  <c r="D9406" i="6" s="1"/>
  <c r="D9407" i="6" s="1"/>
  <c r="D9408" i="6" s="1"/>
  <c r="D9409" i="6" s="1"/>
  <c r="D9410" i="6" s="1"/>
  <c r="D9411" i="6" s="1"/>
  <c r="D9412" i="6" s="1"/>
  <c r="D9413" i="6" s="1"/>
  <c r="D9414" i="6" s="1"/>
  <c r="D9415" i="6" s="1"/>
  <c r="D9416" i="6" s="1"/>
  <c r="D9417" i="6" s="1"/>
  <c r="D9418" i="6" s="1"/>
  <c r="D9419" i="6" s="1"/>
  <c r="D9420" i="6" s="1"/>
  <c r="D9421" i="6" s="1"/>
  <c r="D9422" i="6" s="1"/>
  <c r="D9423" i="6" s="1"/>
  <c r="D9424" i="6" s="1"/>
  <c r="D9425" i="6" s="1"/>
  <c r="D9426" i="6" s="1"/>
  <c r="D9427" i="6" s="1"/>
  <c r="D9428" i="6" s="1"/>
  <c r="D9429" i="6" s="1"/>
  <c r="D9430" i="6" s="1"/>
  <c r="D9431" i="6" s="1"/>
  <c r="D9432" i="6" s="1"/>
  <c r="D9433" i="6" s="1"/>
  <c r="D9434" i="6" s="1"/>
  <c r="D9435" i="6" s="1"/>
  <c r="D9436" i="6" s="1"/>
  <c r="D9437" i="6" s="1"/>
  <c r="D9438" i="6" s="1"/>
  <c r="D9439" i="6" s="1"/>
  <c r="D9440" i="6" s="1"/>
  <c r="D9441" i="6" s="1"/>
  <c r="D9442" i="6" s="1"/>
  <c r="D9443" i="6" s="1"/>
  <c r="D9444" i="6" s="1"/>
  <c r="D9445" i="6" s="1"/>
  <c r="D9446" i="6" s="1"/>
  <c r="D9447" i="6" s="1"/>
  <c r="D9448" i="6" s="1"/>
  <c r="D9449" i="6" s="1"/>
  <c r="D9450" i="6" s="1"/>
  <c r="D9451" i="6" s="1"/>
  <c r="D9452" i="6" s="1"/>
  <c r="D9453" i="6" s="1"/>
  <c r="D9454" i="6" s="1"/>
  <c r="D9455" i="6" s="1"/>
  <c r="D9456" i="6" s="1"/>
  <c r="D9457" i="6" s="1"/>
  <c r="D9458" i="6" s="1"/>
  <c r="D9459" i="6" s="1"/>
  <c r="D9460" i="6" s="1"/>
  <c r="D9461" i="6" s="1"/>
  <c r="D9462" i="6" s="1"/>
  <c r="D9463" i="6" s="1"/>
  <c r="D9464" i="6" s="1"/>
  <c r="D9465" i="6" s="1"/>
  <c r="D9466" i="6" s="1"/>
  <c r="D9467" i="6" s="1"/>
  <c r="D9468" i="6" s="1"/>
  <c r="D9469" i="6" s="1"/>
  <c r="D9470" i="6" s="1"/>
  <c r="D9471" i="6" s="1"/>
  <c r="D9472" i="6" s="1"/>
  <c r="D9473" i="6" s="1"/>
  <c r="D9474" i="6" s="1"/>
  <c r="D9475" i="6" s="1"/>
  <c r="D9476" i="6" s="1"/>
  <c r="D9477" i="6" s="1"/>
  <c r="D9478" i="6" s="1"/>
  <c r="D9479" i="6" s="1"/>
  <c r="D9480" i="6" s="1"/>
  <c r="D9481" i="6" s="1"/>
  <c r="D9482" i="6" s="1"/>
  <c r="D9483" i="6" s="1"/>
  <c r="D9484" i="6" s="1"/>
  <c r="D9485" i="6" s="1"/>
  <c r="D9486" i="6" s="1"/>
  <c r="D9487" i="6" s="1"/>
  <c r="D9488" i="6" s="1"/>
  <c r="D9489" i="6" s="1"/>
  <c r="D9490" i="6" s="1"/>
  <c r="D9491" i="6" s="1"/>
  <c r="D9492" i="6" s="1"/>
  <c r="D9493" i="6" s="1"/>
  <c r="D9494" i="6" s="1"/>
  <c r="D9495" i="6" s="1"/>
  <c r="D9496" i="6" s="1"/>
  <c r="D9497" i="6" s="1"/>
  <c r="D9498" i="6" s="1"/>
  <c r="D9499" i="6" s="1"/>
  <c r="D9500" i="6" s="1"/>
  <c r="D9501" i="6" s="1"/>
  <c r="D9502" i="6" s="1"/>
  <c r="D9503" i="6" s="1"/>
  <c r="D9504" i="6" s="1"/>
  <c r="D9505" i="6" s="1"/>
  <c r="D9506" i="6" s="1"/>
  <c r="D9507" i="6" s="1"/>
  <c r="D9508" i="6" s="1"/>
  <c r="D9509" i="6" s="1"/>
  <c r="D9510" i="6" s="1"/>
  <c r="D9511" i="6" s="1"/>
  <c r="D9512" i="6" s="1"/>
  <c r="D9513" i="6" s="1"/>
  <c r="D9514" i="6" s="1"/>
  <c r="D9515" i="6" s="1"/>
  <c r="D9516" i="6" s="1"/>
  <c r="D9517" i="6" s="1"/>
  <c r="D9518" i="6" s="1"/>
  <c r="D9519" i="6" s="1"/>
  <c r="D9520" i="6" s="1"/>
  <c r="D9521" i="6" s="1"/>
  <c r="D9522" i="6" s="1"/>
  <c r="D9523" i="6" s="1"/>
  <c r="D9524" i="6" s="1"/>
  <c r="D9525" i="6" s="1"/>
  <c r="D9526" i="6" s="1"/>
  <c r="D9527" i="6" s="1"/>
  <c r="D9528" i="6" s="1"/>
  <c r="D9529" i="6" s="1"/>
  <c r="D9530" i="6" s="1"/>
  <c r="D9531" i="6" s="1"/>
  <c r="D9532" i="6" s="1"/>
  <c r="D9533" i="6" s="1"/>
  <c r="D9534" i="6" s="1"/>
  <c r="D9535" i="6" s="1"/>
  <c r="D9536" i="6" s="1"/>
  <c r="D9537" i="6" s="1"/>
  <c r="D9538" i="6" s="1"/>
  <c r="D9539" i="6" s="1"/>
  <c r="D9540" i="6" s="1"/>
  <c r="D9541" i="6" s="1"/>
  <c r="D9542" i="6" s="1"/>
  <c r="D9543" i="6" s="1"/>
  <c r="D9544" i="6" s="1"/>
  <c r="D9545" i="6" s="1"/>
  <c r="D9546" i="6" s="1"/>
  <c r="D9547" i="6" s="1"/>
  <c r="D9548" i="6" s="1"/>
  <c r="D9549" i="6" s="1"/>
  <c r="D9550" i="6" s="1"/>
  <c r="D9551" i="6" s="1"/>
  <c r="D9552" i="6" s="1"/>
  <c r="D9553" i="6" s="1"/>
  <c r="D9554" i="6" s="1"/>
  <c r="D9555" i="6" s="1"/>
  <c r="D9556" i="6" s="1"/>
  <c r="D9557" i="6" s="1"/>
  <c r="D9558" i="6" s="1"/>
  <c r="D9559" i="6" s="1"/>
  <c r="D9560" i="6" s="1"/>
  <c r="D9561" i="6" s="1"/>
  <c r="D9562" i="6" s="1"/>
  <c r="D9563" i="6" s="1"/>
  <c r="D9564" i="6" s="1"/>
  <c r="D9565" i="6" s="1"/>
  <c r="D9566" i="6" s="1"/>
  <c r="D9567" i="6" s="1"/>
  <c r="D9568" i="6" s="1"/>
  <c r="D9569" i="6" s="1"/>
  <c r="D9570" i="6" s="1"/>
  <c r="D9571" i="6" s="1"/>
  <c r="D9572" i="6" s="1"/>
  <c r="D9573" i="6" s="1"/>
  <c r="D9574" i="6" s="1"/>
  <c r="D9575" i="6" s="1"/>
  <c r="D9576" i="6" s="1"/>
  <c r="D9577" i="6" s="1"/>
  <c r="D9578" i="6" s="1"/>
  <c r="D9579" i="6" s="1"/>
  <c r="D9580" i="6" s="1"/>
  <c r="D9581" i="6" s="1"/>
  <c r="D9582" i="6" s="1"/>
  <c r="D9583" i="6" s="1"/>
  <c r="D9584" i="6" s="1"/>
  <c r="D9585" i="6" s="1"/>
  <c r="D9586" i="6" s="1"/>
  <c r="D9587" i="6" s="1"/>
  <c r="D9588" i="6" s="1"/>
  <c r="D9589" i="6" s="1"/>
  <c r="D9590" i="6" s="1"/>
  <c r="D9591" i="6" s="1"/>
  <c r="D9592" i="6" s="1"/>
  <c r="D9593" i="6" s="1"/>
  <c r="D9594" i="6" s="1"/>
  <c r="D9595" i="6" s="1"/>
  <c r="D9596" i="6" s="1"/>
  <c r="D9597" i="6" s="1"/>
  <c r="D9598" i="6" s="1"/>
  <c r="D9599" i="6" s="1"/>
  <c r="D9600" i="6" s="1"/>
  <c r="D9601" i="6" s="1"/>
  <c r="D9602" i="6" s="1"/>
  <c r="D9603" i="6" s="1"/>
  <c r="D9604" i="6" s="1"/>
  <c r="D9605" i="6" s="1"/>
  <c r="D9606" i="6" s="1"/>
  <c r="D9607" i="6" s="1"/>
  <c r="D9608" i="6" s="1"/>
  <c r="D9609" i="6" s="1"/>
  <c r="D9610" i="6" s="1"/>
  <c r="D9611" i="6" s="1"/>
  <c r="D9612" i="6" s="1"/>
  <c r="D9613" i="6" s="1"/>
  <c r="D9614" i="6" s="1"/>
  <c r="D9615" i="6" s="1"/>
  <c r="D9616" i="6" s="1"/>
  <c r="D9617" i="6" s="1"/>
  <c r="D9618" i="6" s="1"/>
  <c r="D9619" i="6" s="1"/>
  <c r="D9620" i="6" s="1"/>
  <c r="D9621" i="6" s="1"/>
  <c r="D9622" i="6" s="1"/>
  <c r="D9623" i="6" s="1"/>
  <c r="D9624" i="6" s="1"/>
  <c r="D9625" i="6" s="1"/>
  <c r="D9626" i="6" s="1"/>
  <c r="D9627" i="6" s="1"/>
  <c r="D9628" i="6" s="1"/>
  <c r="D9629" i="6" s="1"/>
  <c r="D9630" i="6" s="1"/>
  <c r="D9631" i="6" s="1"/>
  <c r="D9632" i="6" s="1"/>
  <c r="D9633" i="6" s="1"/>
  <c r="D9634" i="6" s="1"/>
  <c r="D9635" i="6" s="1"/>
  <c r="D9636" i="6" s="1"/>
  <c r="D9637" i="6" s="1"/>
  <c r="D9638" i="6" s="1"/>
  <c r="D9639" i="6" s="1"/>
  <c r="D9640" i="6" s="1"/>
  <c r="D9641" i="6" s="1"/>
  <c r="D9642" i="6" s="1"/>
  <c r="D9643" i="6" s="1"/>
  <c r="D9644" i="6" s="1"/>
  <c r="D9645" i="6" s="1"/>
  <c r="D9646" i="6" s="1"/>
  <c r="D9647" i="6" s="1"/>
  <c r="D9648" i="6" s="1"/>
  <c r="D9649" i="6" s="1"/>
  <c r="D9650" i="6" s="1"/>
  <c r="D9651" i="6" s="1"/>
  <c r="D9652" i="6" s="1"/>
  <c r="D9653" i="6" s="1"/>
  <c r="D9654" i="6" s="1"/>
  <c r="D9655" i="6" s="1"/>
  <c r="D9656" i="6" s="1"/>
  <c r="D9657" i="6" s="1"/>
  <c r="D9658" i="6" s="1"/>
  <c r="D9659" i="6" s="1"/>
  <c r="D9660" i="6" s="1"/>
  <c r="D9661" i="6" s="1"/>
  <c r="D9662" i="6" s="1"/>
  <c r="D9663" i="6" s="1"/>
  <c r="D9664" i="6" s="1"/>
  <c r="D9665" i="6" s="1"/>
  <c r="D9666" i="6" s="1"/>
  <c r="D9667" i="6" s="1"/>
  <c r="D9668" i="6" s="1"/>
  <c r="D9669" i="6" s="1"/>
  <c r="D9670" i="6" s="1"/>
  <c r="D9671" i="6" s="1"/>
  <c r="D9672" i="6" s="1"/>
  <c r="D9673" i="6" s="1"/>
  <c r="D9674" i="6" s="1"/>
  <c r="D9675" i="6" s="1"/>
  <c r="D9676" i="6" s="1"/>
  <c r="D9677" i="6" s="1"/>
  <c r="D9678" i="6" s="1"/>
  <c r="D9679" i="6" s="1"/>
  <c r="D9680" i="6" s="1"/>
  <c r="D9681" i="6" s="1"/>
  <c r="D9682" i="6" s="1"/>
  <c r="D9683" i="6" s="1"/>
  <c r="D9684" i="6" s="1"/>
  <c r="D9685" i="6" s="1"/>
  <c r="D9686" i="6" s="1"/>
  <c r="D9687" i="6" s="1"/>
  <c r="D9688" i="6" s="1"/>
  <c r="D9689" i="6" s="1"/>
  <c r="D9690" i="6" s="1"/>
  <c r="D9691" i="6" s="1"/>
  <c r="D9692" i="6" s="1"/>
  <c r="D9693" i="6" s="1"/>
  <c r="D9694" i="6" s="1"/>
  <c r="D9695" i="6" s="1"/>
  <c r="D9696" i="6" s="1"/>
  <c r="D9697" i="6" s="1"/>
  <c r="D9698" i="6" s="1"/>
  <c r="D9699" i="6" s="1"/>
  <c r="D9700" i="6" s="1"/>
  <c r="D9701" i="6" s="1"/>
  <c r="D9702" i="6" s="1"/>
  <c r="D9703" i="6" s="1"/>
  <c r="D9704" i="6" s="1"/>
  <c r="D9705" i="6" s="1"/>
  <c r="D9706" i="6" s="1"/>
  <c r="D9707" i="6" s="1"/>
  <c r="D9708" i="6" s="1"/>
  <c r="D9709" i="6" s="1"/>
  <c r="D9710" i="6" s="1"/>
  <c r="D9711" i="6" s="1"/>
  <c r="D9712" i="6" s="1"/>
  <c r="D9713" i="6" s="1"/>
  <c r="D9714" i="6" s="1"/>
  <c r="D9715" i="6" s="1"/>
  <c r="D9716" i="6" s="1"/>
  <c r="D9717" i="6" s="1"/>
  <c r="D9718" i="6" s="1"/>
  <c r="D9719" i="6" s="1"/>
  <c r="D9720" i="6" s="1"/>
  <c r="D9721" i="6" s="1"/>
  <c r="D9722" i="6" s="1"/>
  <c r="D9723" i="6" s="1"/>
  <c r="D9724" i="6" s="1"/>
  <c r="D9725" i="6" s="1"/>
  <c r="D9726" i="6" s="1"/>
  <c r="D9727" i="6" s="1"/>
  <c r="D9728" i="6" s="1"/>
  <c r="D9729" i="6" s="1"/>
  <c r="D9730" i="6" s="1"/>
  <c r="D9731" i="6" s="1"/>
  <c r="D9732" i="6" s="1"/>
  <c r="D9733" i="6" s="1"/>
  <c r="D9734" i="6" s="1"/>
  <c r="D9735" i="6" s="1"/>
  <c r="D9736" i="6" s="1"/>
  <c r="D9737" i="6" s="1"/>
  <c r="D9738" i="6" s="1"/>
  <c r="D9739" i="6" s="1"/>
  <c r="D9740" i="6" s="1"/>
  <c r="D9741" i="6" s="1"/>
  <c r="D9742" i="6" s="1"/>
  <c r="D9743" i="6" s="1"/>
  <c r="D9744" i="6" s="1"/>
  <c r="D9745" i="6" s="1"/>
  <c r="D9746" i="6" s="1"/>
  <c r="D9747" i="6" s="1"/>
  <c r="D9748" i="6" s="1"/>
  <c r="D9749" i="6" s="1"/>
  <c r="D9750" i="6" s="1"/>
  <c r="D9751" i="6" s="1"/>
  <c r="D9752" i="6" s="1"/>
  <c r="D9753" i="6" s="1"/>
  <c r="D9754" i="6" s="1"/>
  <c r="D9755" i="6" s="1"/>
  <c r="D9756" i="6" s="1"/>
  <c r="D9757" i="6" s="1"/>
  <c r="D9758" i="6" s="1"/>
  <c r="D9759" i="6" s="1"/>
  <c r="D9760" i="6" s="1"/>
  <c r="D9761" i="6" s="1"/>
  <c r="D9762" i="6" s="1"/>
  <c r="D9763" i="6" s="1"/>
  <c r="D9764" i="6" s="1"/>
  <c r="D9765" i="6" s="1"/>
  <c r="D9766" i="6" s="1"/>
  <c r="D9767" i="6" s="1"/>
  <c r="D9768" i="6" s="1"/>
  <c r="D9769" i="6" s="1"/>
  <c r="D9770" i="6" s="1"/>
  <c r="D9771" i="6" s="1"/>
  <c r="D9772" i="6" s="1"/>
  <c r="D9773" i="6" s="1"/>
  <c r="D9774" i="6" s="1"/>
  <c r="D9775" i="6" s="1"/>
  <c r="D9776" i="6" s="1"/>
  <c r="D9777" i="6" s="1"/>
  <c r="D9778" i="6" s="1"/>
  <c r="D9779" i="6" s="1"/>
  <c r="D9780" i="6" s="1"/>
  <c r="D9781" i="6" s="1"/>
  <c r="D9782" i="6" s="1"/>
  <c r="D9783" i="6" s="1"/>
  <c r="D9784" i="6" s="1"/>
  <c r="D9785" i="6" s="1"/>
  <c r="D9786" i="6" s="1"/>
  <c r="D9787" i="6" s="1"/>
  <c r="D9788" i="6" s="1"/>
  <c r="D9789" i="6" s="1"/>
  <c r="D9790" i="6" s="1"/>
  <c r="D9791" i="6" s="1"/>
  <c r="D9792" i="6" s="1"/>
  <c r="D9793" i="6" s="1"/>
  <c r="D9794" i="6" s="1"/>
  <c r="D9795" i="6" s="1"/>
  <c r="D9796" i="6" s="1"/>
  <c r="D9797" i="6" s="1"/>
  <c r="D9798" i="6" s="1"/>
  <c r="D9799" i="6" s="1"/>
  <c r="D9800" i="6" s="1"/>
  <c r="D9801" i="6" s="1"/>
  <c r="D9802" i="6" s="1"/>
  <c r="D9803" i="6" s="1"/>
  <c r="D9804" i="6" s="1"/>
  <c r="D9805" i="6" s="1"/>
  <c r="D9806" i="6" s="1"/>
  <c r="D9807" i="6" s="1"/>
  <c r="D9808" i="6" s="1"/>
  <c r="D9809" i="6" s="1"/>
  <c r="D9810" i="6" s="1"/>
  <c r="D9811" i="6" s="1"/>
  <c r="D9812" i="6" s="1"/>
  <c r="D9813" i="6" s="1"/>
  <c r="D9814" i="6" s="1"/>
  <c r="D9815" i="6" s="1"/>
  <c r="D9816" i="6" s="1"/>
  <c r="D9817" i="6" s="1"/>
  <c r="D9818" i="6" s="1"/>
  <c r="D9819" i="6" s="1"/>
  <c r="D9820" i="6" s="1"/>
  <c r="D9821" i="6" s="1"/>
  <c r="D9822" i="6" s="1"/>
  <c r="D9823" i="6" s="1"/>
  <c r="D9824" i="6" s="1"/>
  <c r="D9825" i="6" s="1"/>
  <c r="D9826" i="6" s="1"/>
  <c r="D9827" i="6" s="1"/>
  <c r="D9828" i="6" s="1"/>
  <c r="D9829" i="6" s="1"/>
  <c r="D9830" i="6" s="1"/>
  <c r="D9831" i="6" s="1"/>
  <c r="D9832" i="6" s="1"/>
  <c r="D9833" i="6" s="1"/>
  <c r="D9834" i="6" s="1"/>
  <c r="D9835" i="6" s="1"/>
  <c r="D9836" i="6" s="1"/>
  <c r="D9837" i="6" s="1"/>
  <c r="D9838" i="6" s="1"/>
  <c r="D9839" i="6" s="1"/>
  <c r="D9840" i="6" s="1"/>
  <c r="D9841" i="6" s="1"/>
  <c r="D9842" i="6" s="1"/>
  <c r="D9843" i="6" s="1"/>
  <c r="D9844" i="6" s="1"/>
  <c r="D9845" i="6" s="1"/>
  <c r="D9846" i="6" s="1"/>
  <c r="D9847" i="6" s="1"/>
  <c r="D9848" i="6" s="1"/>
  <c r="D9849" i="6" s="1"/>
  <c r="D9850" i="6" s="1"/>
  <c r="D9851" i="6" s="1"/>
  <c r="D9852" i="6" s="1"/>
  <c r="D9853" i="6" s="1"/>
  <c r="D9854" i="6" s="1"/>
  <c r="D9855" i="6" s="1"/>
  <c r="D9856" i="6" s="1"/>
  <c r="D9857" i="6" s="1"/>
  <c r="D9858" i="6" s="1"/>
  <c r="D9859" i="6" s="1"/>
  <c r="D9860" i="6" s="1"/>
  <c r="D9861" i="6" s="1"/>
  <c r="D9862" i="6" s="1"/>
  <c r="D9863" i="6" s="1"/>
  <c r="D9864" i="6" s="1"/>
  <c r="D9865" i="6" s="1"/>
  <c r="D9866" i="6" s="1"/>
  <c r="D9867" i="6" s="1"/>
  <c r="D9868" i="6" s="1"/>
  <c r="D9869" i="6" s="1"/>
  <c r="D9870" i="6" s="1"/>
  <c r="D9871" i="6" s="1"/>
  <c r="D9872" i="6" s="1"/>
  <c r="D9873" i="6" s="1"/>
  <c r="D9874" i="6" s="1"/>
  <c r="D9875" i="6" s="1"/>
  <c r="D9876" i="6" s="1"/>
  <c r="D9877" i="6" s="1"/>
  <c r="D9878" i="6" s="1"/>
  <c r="D9879" i="6" s="1"/>
  <c r="D9880" i="6" s="1"/>
  <c r="D9881" i="6" s="1"/>
  <c r="D9882" i="6" s="1"/>
  <c r="D9883" i="6" s="1"/>
  <c r="D9884" i="6" s="1"/>
  <c r="D9885" i="6" s="1"/>
  <c r="D9886" i="6" s="1"/>
  <c r="D9887" i="6" s="1"/>
  <c r="D9888" i="6" s="1"/>
  <c r="D9889" i="6" s="1"/>
  <c r="D9890" i="6" s="1"/>
  <c r="D9891" i="6" s="1"/>
  <c r="D9892" i="6" s="1"/>
  <c r="D9893" i="6" s="1"/>
  <c r="D9894" i="6" s="1"/>
  <c r="D9895" i="6" s="1"/>
  <c r="D9896" i="6" s="1"/>
  <c r="D9897" i="6" s="1"/>
  <c r="D9898" i="6" s="1"/>
  <c r="D9899" i="6" s="1"/>
  <c r="D9900" i="6" s="1"/>
  <c r="D9901" i="6" s="1"/>
  <c r="D9902" i="6" s="1"/>
  <c r="D9903" i="6" s="1"/>
  <c r="D9904" i="6" s="1"/>
  <c r="D9905" i="6" s="1"/>
  <c r="D9906" i="6" s="1"/>
  <c r="D9907" i="6" s="1"/>
  <c r="D9908" i="6" s="1"/>
  <c r="D9909" i="6" s="1"/>
  <c r="D9910" i="6" s="1"/>
  <c r="D9911" i="6" s="1"/>
  <c r="D9912" i="6" s="1"/>
  <c r="D9913" i="6" s="1"/>
  <c r="D9914" i="6" s="1"/>
  <c r="D9915" i="6" s="1"/>
  <c r="D9916" i="6" s="1"/>
  <c r="D9917" i="6" s="1"/>
  <c r="D9918" i="6" s="1"/>
  <c r="D9919" i="6" s="1"/>
  <c r="D9920" i="6" s="1"/>
  <c r="D9921" i="6" s="1"/>
  <c r="D9922" i="6" s="1"/>
  <c r="D9923" i="6" s="1"/>
  <c r="D9924" i="6" s="1"/>
  <c r="D9925" i="6" s="1"/>
  <c r="D9926" i="6" s="1"/>
  <c r="D9927" i="6" s="1"/>
  <c r="D9928" i="6" s="1"/>
  <c r="D9929" i="6" s="1"/>
  <c r="D9930" i="6" s="1"/>
  <c r="D9931" i="6" s="1"/>
  <c r="D9932" i="6" s="1"/>
  <c r="D9933" i="6" s="1"/>
  <c r="D9934" i="6" s="1"/>
  <c r="D9935" i="6" s="1"/>
  <c r="D9936" i="6" s="1"/>
  <c r="D9937" i="6" s="1"/>
  <c r="D9938" i="6" s="1"/>
  <c r="D9939" i="6" s="1"/>
  <c r="D9940" i="6" s="1"/>
  <c r="D9941" i="6" s="1"/>
  <c r="D9942" i="6" s="1"/>
  <c r="D9943" i="6" s="1"/>
  <c r="D9944" i="6" s="1"/>
  <c r="D9945" i="6" s="1"/>
  <c r="D9946" i="6" s="1"/>
  <c r="D9947" i="6" s="1"/>
  <c r="D9948" i="6" s="1"/>
  <c r="D9949" i="6" s="1"/>
  <c r="D9950" i="6" s="1"/>
  <c r="D9951" i="6" s="1"/>
  <c r="D9952" i="6" s="1"/>
  <c r="D9953" i="6" s="1"/>
  <c r="D9954" i="6" s="1"/>
  <c r="D9955" i="6" s="1"/>
  <c r="D9956" i="6" s="1"/>
  <c r="D9957" i="6" s="1"/>
  <c r="D9958" i="6" s="1"/>
  <c r="D9959" i="6" s="1"/>
  <c r="D9960" i="6" s="1"/>
  <c r="D9961" i="6" s="1"/>
  <c r="D9962" i="6" s="1"/>
  <c r="D9963" i="6" s="1"/>
  <c r="D9964" i="6" s="1"/>
  <c r="D9965" i="6" s="1"/>
  <c r="D9966" i="6" s="1"/>
  <c r="D9967" i="6" s="1"/>
  <c r="D9968" i="6" s="1"/>
  <c r="D9969" i="6" s="1"/>
  <c r="D9970" i="6" s="1"/>
  <c r="D9971" i="6" s="1"/>
  <c r="D9972" i="6" s="1"/>
  <c r="D9973" i="6" s="1"/>
  <c r="D9974" i="6" s="1"/>
  <c r="D9975" i="6" s="1"/>
  <c r="D9976" i="6" s="1"/>
  <c r="D9977" i="6" s="1"/>
  <c r="D9978" i="6" s="1"/>
  <c r="D9979" i="6" s="1"/>
  <c r="D9980" i="6" s="1"/>
  <c r="D9981" i="6" s="1"/>
  <c r="D9982" i="6" s="1"/>
  <c r="D9983" i="6" s="1"/>
  <c r="D9984" i="6" s="1"/>
  <c r="D9985" i="6" s="1"/>
  <c r="D9986" i="6" s="1"/>
  <c r="D9987" i="6" s="1"/>
  <c r="D9988" i="6" s="1"/>
  <c r="D9989" i="6" s="1"/>
  <c r="D9990" i="6" s="1"/>
  <c r="D9991" i="6" s="1"/>
  <c r="D9992" i="6" s="1"/>
  <c r="D9993" i="6" s="1"/>
  <c r="D9994" i="6" s="1"/>
  <c r="D9995" i="6" s="1"/>
  <c r="D9996" i="6" s="1"/>
  <c r="D9997" i="6" s="1"/>
  <c r="D9998" i="6" s="1"/>
  <c r="D9999" i="6" s="1"/>
  <c r="D10000" i="6" s="1"/>
  <c r="D10001" i="6" s="1"/>
  <c r="D10002" i="6" s="1"/>
  <c r="D10003" i="6" s="1"/>
  <c r="D10004" i="6" s="1"/>
  <c r="D10005" i="6" s="1"/>
  <c r="D10006" i="6" s="1"/>
  <c r="D10007" i="6" s="1"/>
  <c r="D10008" i="6" s="1"/>
  <c r="D10009" i="6" s="1"/>
  <c r="D10010" i="6" s="1"/>
  <c r="D10011" i="6" s="1"/>
  <c r="D10012" i="6" s="1"/>
  <c r="D10013" i="6" s="1"/>
  <c r="D10014" i="6" s="1"/>
  <c r="D10015" i="6" s="1"/>
  <c r="D10016" i="6" s="1"/>
  <c r="D10017" i="6" s="1"/>
  <c r="D10018" i="6" s="1"/>
  <c r="D10019" i="6" s="1"/>
  <c r="D10020" i="6" s="1"/>
  <c r="D10021" i="6" s="1"/>
  <c r="D10022" i="6" s="1"/>
  <c r="D10023" i="6" s="1"/>
  <c r="D10024" i="6" s="1"/>
  <c r="D10025" i="6" s="1"/>
  <c r="D10026" i="6" s="1"/>
  <c r="D10027" i="6" s="1"/>
  <c r="D10028" i="6" s="1"/>
  <c r="D10029" i="6" s="1"/>
  <c r="D10030" i="6" s="1"/>
  <c r="D10031" i="6" s="1"/>
  <c r="D10032" i="6" s="1"/>
  <c r="D10033" i="6" s="1"/>
  <c r="D10034" i="6" s="1"/>
  <c r="D10035" i="6" s="1"/>
  <c r="D10036" i="6" s="1"/>
  <c r="D10037" i="6" s="1"/>
  <c r="D10038" i="6" s="1"/>
  <c r="D10039" i="6" s="1"/>
  <c r="D10040" i="6" s="1"/>
  <c r="D10041" i="6" s="1"/>
  <c r="D10042" i="6" s="1"/>
  <c r="D10043" i="6" s="1"/>
  <c r="D10044" i="6" s="1"/>
  <c r="D10045" i="6" s="1"/>
  <c r="D10046" i="6" s="1"/>
  <c r="D10047" i="6" s="1"/>
  <c r="D10048" i="6" s="1"/>
  <c r="D10049" i="6" s="1"/>
  <c r="D10050" i="6" s="1"/>
  <c r="D10051" i="6" s="1"/>
  <c r="D10052" i="6" s="1"/>
  <c r="D10053" i="6" s="1"/>
  <c r="D10054" i="6" s="1"/>
  <c r="D10055" i="6" s="1"/>
  <c r="D10056" i="6" s="1"/>
  <c r="D10057" i="6" s="1"/>
  <c r="D10058" i="6" s="1"/>
  <c r="D10059" i="6" s="1"/>
  <c r="D10060" i="6" s="1"/>
  <c r="D10061" i="6" s="1"/>
  <c r="D10062" i="6" s="1"/>
  <c r="D10063" i="6" s="1"/>
  <c r="D10064" i="6" s="1"/>
  <c r="D10065" i="6" s="1"/>
  <c r="D10066" i="6" s="1"/>
  <c r="D10067" i="6" s="1"/>
  <c r="D10068" i="6" s="1"/>
  <c r="D10069" i="6" s="1"/>
  <c r="D10070" i="6" s="1"/>
  <c r="D10071" i="6" s="1"/>
  <c r="D10072" i="6" s="1"/>
  <c r="D10073" i="6" s="1"/>
  <c r="D10074" i="6" s="1"/>
  <c r="D10075" i="6" s="1"/>
  <c r="D10076" i="6" s="1"/>
  <c r="D10077" i="6" s="1"/>
  <c r="D10078" i="6" s="1"/>
  <c r="D10079" i="6" s="1"/>
  <c r="D10080" i="6" s="1"/>
  <c r="D10081" i="6" s="1"/>
  <c r="D10082" i="6" s="1"/>
  <c r="D10083" i="6" s="1"/>
  <c r="D10084" i="6" s="1"/>
  <c r="D10085" i="6" s="1"/>
  <c r="D10086" i="6" s="1"/>
  <c r="D10087" i="6" s="1"/>
  <c r="D10088" i="6" s="1"/>
  <c r="D10089" i="6" s="1"/>
  <c r="D10090" i="6" s="1"/>
  <c r="D10091" i="6" s="1"/>
  <c r="D10092" i="6" s="1"/>
  <c r="D10093" i="6" s="1"/>
  <c r="D10094" i="6" s="1"/>
  <c r="D10095" i="6" s="1"/>
  <c r="D10096" i="6" s="1"/>
  <c r="D10097" i="6" s="1"/>
  <c r="D10098" i="6" s="1"/>
  <c r="D10099" i="6" s="1"/>
  <c r="D10100" i="6" s="1"/>
  <c r="D10101" i="6" s="1"/>
  <c r="D10102" i="6" s="1"/>
  <c r="D10103" i="6" s="1"/>
  <c r="D10104" i="6" s="1"/>
  <c r="D10105" i="6" s="1"/>
  <c r="D10106" i="6" s="1"/>
  <c r="D10107" i="6" s="1"/>
  <c r="D10108" i="6" s="1"/>
  <c r="D10109" i="6" s="1"/>
  <c r="D10110" i="6" s="1"/>
  <c r="D10111" i="6" s="1"/>
  <c r="D10112" i="6" s="1"/>
  <c r="D10113" i="6" s="1"/>
  <c r="D10114" i="6" s="1"/>
  <c r="D10115" i="6" s="1"/>
  <c r="D10116" i="6" s="1"/>
  <c r="D10117" i="6" s="1"/>
  <c r="D10118" i="6" s="1"/>
  <c r="D10119" i="6" s="1"/>
  <c r="D10120" i="6" s="1"/>
  <c r="D10121" i="6" s="1"/>
  <c r="D10122" i="6" s="1"/>
  <c r="D10123" i="6" s="1"/>
  <c r="D10124" i="6" s="1"/>
  <c r="D10125" i="6" s="1"/>
  <c r="D10126" i="6" s="1"/>
  <c r="D10127" i="6" s="1"/>
  <c r="D10128" i="6" s="1"/>
  <c r="D10129" i="6" s="1"/>
  <c r="D10130" i="6" s="1"/>
  <c r="D10131" i="6" s="1"/>
  <c r="D10132" i="6" s="1"/>
  <c r="D10133" i="6" s="1"/>
  <c r="D10134" i="6" s="1"/>
  <c r="D10135" i="6" s="1"/>
  <c r="D10136" i="6" s="1"/>
  <c r="D10137" i="6" s="1"/>
  <c r="D10138" i="6" s="1"/>
  <c r="D10139" i="6" s="1"/>
  <c r="D10140" i="6" s="1"/>
  <c r="D10141" i="6" s="1"/>
  <c r="D10142" i="6" s="1"/>
  <c r="D10143" i="6" s="1"/>
  <c r="D10144" i="6" s="1"/>
  <c r="D10145" i="6" s="1"/>
  <c r="D10146" i="6" s="1"/>
  <c r="D10147" i="6" s="1"/>
  <c r="D10148" i="6" s="1"/>
  <c r="D10149" i="6" s="1"/>
  <c r="D10150" i="6" s="1"/>
  <c r="D10151" i="6" s="1"/>
  <c r="D10152" i="6" s="1"/>
  <c r="D10153" i="6" s="1"/>
  <c r="D10154" i="6" s="1"/>
  <c r="D10155" i="6" s="1"/>
  <c r="D10156" i="6" s="1"/>
  <c r="D10157" i="6" s="1"/>
  <c r="D10158" i="6" s="1"/>
  <c r="D10159" i="6" s="1"/>
  <c r="D10160" i="6" s="1"/>
  <c r="D10161" i="6" s="1"/>
  <c r="D10162" i="6" s="1"/>
  <c r="D10163" i="6" s="1"/>
  <c r="D10164" i="6" s="1"/>
  <c r="D10165" i="6" s="1"/>
  <c r="D10166" i="6" s="1"/>
  <c r="D10167" i="6" s="1"/>
  <c r="D10168" i="6" s="1"/>
  <c r="D10169" i="6" s="1"/>
  <c r="D10170" i="6" s="1"/>
  <c r="D10171" i="6" s="1"/>
  <c r="D10172" i="6" s="1"/>
  <c r="D10173" i="6" s="1"/>
  <c r="D10174" i="6" s="1"/>
  <c r="D10175" i="6" s="1"/>
  <c r="D10176" i="6" s="1"/>
  <c r="D10177" i="6" s="1"/>
  <c r="D10178" i="6" s="1"/>
  <c r="D10179" i="6" s="1"/>
  <c r="D10180" i="6" s="1"/>
  <c r="D10181" i="6" s="1"/>
  <c r="D10182" i="6" s="1"/>
  <c r="D10183" i="6" s="1"/>
  <c r="D10184" i="6" s="1"/>
  <c r="D10185" i="6" s="1"/>
  <c r="D10186" i="6" s="1"/>
  <c r="D10187" i="6" s="1"/>
  <c r="D10188" i="6" s="1"/>
  <c r="D10189" i="6" s="1"/>
  <c r="D10190" i="6" s="1"/>
  <c r="D10191" i="6" s="1"/>
  <c r="D10192" i="6" s="1"/>
  <c r="D10193" i="6" s="1"/>
  <c r="D10194" i="6" s="1"/>
  <c r="D10195" i="6" s="1"/>
  <c r="D10196" i="6" s="1"/>
  <c r="D10197" i="6" s="1"/>
  <c r="D10198" i="6" s="1"/>
  <c r="D10199" i="6" s="1"/>
  <c r="D10200" i="6" s="1"/>
  <c r="D10201" i="6" s="1"/>
  <c r="D10202" i="6" s="1"/>
  <c r="D10203" i="6" s="1"/>
  <c r="D10204" i="6" s="1"/>
  <c r="D10205" i="6" s="1"/>
  <c r="D10206" i="6" s="1"/>
  <c r="D10207" i="6" s="1"/>
  <c r="D10208" i="6" s="1"/>
  <c r="D10209" i="6" s="1"/>
  <c r="D10210" i="6" s="1"/>
  <c r="D10211" i="6" s="1"/>
  <c r="D10212" i="6" s="1"/>
  <c r="D10213" i="6" s="1"/>
  <c r="D10214" i="6" s="1"/>
  <c r="D10215" i="6" s="1"/>
  <c r="D10216" i="6" s="1"/>
  <c r="D10217" i="6" s="1"/>
  <c r="D10218" i="6" s="1"/>
  <c r="D10219" i="6" s="1"/>
  <c r="D10220" i="6" s="1"/>
  <c r="D10221" i="6" s="1"/>
  <c r="D10222" i="6" s="1"/>
  <c r="D10223" i="6" s="1"/>
  <c r="D10224" i="6" s="1"/>
  <c r="D10225" i="6" s="1"/>
  <c r="D10226" i="6" s="1"/>
  <c r="D10227" i="6" s="1"/>
  <c r="D10228" i="6" s="1"/>
  <c r="D10229" i="6" s="1"/>
  <c r="D10230" i="6" s="1"/>
  <c r="D10231" i="6" s="1"/>
  <c r="D10232" i="6" s="1"/>
  <c r="D10233" i="6" s="1"/>
  <c r="D10234" i="6" s="1"/>
  <c r="D10235" i="6" s="1"/>
  <c r="D10236" i="6" s="1"/>
  <c r="D10237" i="6" s="1"/>
  <c r="D10238" i="6" s="1"/>
  <c r="D10239" i="6" s="1"/>
  <c r="D10240" i="6" s="1"/>
  <c r="D10241" i="6" s="1"/>
  <c r="D10242" i="6" s="1"/>
  <c r="D10243" i="6" s="1"/>
  <c r="D10244" i="6" s="1"/>
  <c r="D10245" i="6" s="1"/>
  <c r="D10246" i="6" s="1"/>
  <c r="D10247" i="6" s="1"/>
  <c r="D10248" i="6" s="1"/>
  <c r="D10249" i="6" s="1"/>
  <c r="D10250" i="6" s="1"/>
  <c r="D10251" i="6" s="1"/>
  <c r="D10252" i="6" s="1"/>
  <c r="D10253" i="6" s="1"/>
  <c r="D10254" i="6" s="1"/>
  <c r="D10255" i="6" s="1"/>
  <c r="D10256" i="6" s="1"/>
  <c r="D10257" i="6" s="1"/>
  <c r="D10258" i="6" s="1"/>
  <c r="D10259" i="6" s="1"/>
  <c r="D10260" i="6" s="1"/>
  <c r="D10261" i="6" s="1"/>
  <c r="D10262" i="6" s="1"/>
  <c r="D10263" i="6" s="1"/>
  <c r="D10264" i="6" s="1"/>
  <c r="D10265" i="6" s="1"/>
  <c r="D10266" i="6" s="1"/>
  <c r="D10267" i="6" s="1"/>
  <c r="D10268" i="6" s="1"/>
  <c r="D10269" i="6" s="1"/>
  <c r="D10270" i="6" s="1"/>
  <c r="D10271" i="6" s="1"/>
  <c r="D10272" i="6" s="1"/>
  <c r="D10273" i="6" s="1"/>
  <c r="D10274" i="6" s="1"/>
  <c r="D10275" i="6" s="1"/>
  <c r="D10276" i="6" s="1"/>
  <c r="D10277" i="6" s="1"/>
  <c r="D10278" i="6" s="1"/>
  <c r="D10279" i="6" s="1"/>
  <c r="D10280" i="6" s="1"/>
  <c r="D10281" i="6" s="1"/>
  <c r="D10282" i="6" s="1"/>
  <c r="D10283" i="6" s="1"/>
  <c r="D10284" i="6" s="1"/>
  <c r="D10285" i="6" s="1"/>
  <c r="D10286" i="6" s="1"/>
  <c r="D10287" i="6" s="1"/>
  <c r="D10288" i="6" s="1"/>
  <c r="D10289" i="6" s="1"/>
  <c r="D10290" i="6" s="1"/>
  <c r="D10291" i="6" s="1"/>
  <c r="D10292" i="6" s="1"/>
  <c r="D10293" i="6" s="1"/>
  <c r="D10294" i="6" s="1"/>
  <c r="D10295" i="6" s="1"/>
  <c r="D10296" i="6" s="1"/>
  <c r="D10297" i="6" s="1"/>
  <c r="D10298" i="6" s="1"/>
  <c r="D10299" i="6" s="1"/>
  <c r="D10300" i="6" s="1"/>
  <c r="D10301" i="6" s="1"/>
  <c r="D10302" i="6" s="1"/>
  <c r="D10303" i="6" s="1"/>
  <c r="D10304" i="6" s="1"/>
  <c r="D10305" i="6" s="1"/>
  <c r="D10306" i="6" s="1"/>
  <c r="D10307" i="6" s="1"/>
  <c r="D10308" i="6" s="1"/>
  <c r="D10309" i="6" s="1"/>
  <c r="D10310" i="6" s="1"/>
  <c r="D10311" i="6" s="1"/>
  <c r="D10312" i="6" s="1"/>
  <c r="D10313" i="6" s="1"/>
  <c r="D10314" i="6" s="1"/>
  <c r="D10315" i="6" s="1"/>
  <c r="D10316" i="6" s="1"/>
  <c r="D10317" i="6" s="1"/>
  <c r="D10318" i="6" s="1"/>
  <c r="D10319" i="6" s="1"/>
  <c r="D10320" i="6" s="1"/>
  <c r="D10321" i="6" s="1"/>
  <c r="D10322" i="6" s="1"/>
  <c r="D10323" i="6" s="1"/>
  <c r="D10324" i="6" s="1"/>
  <c r="D10325" i="6" s="1"/>
  <c r="D10326" i="6" s="1"/>
  <c r="D10327" i="6" s="1"/>
  <c r="D10328" i="6" s="1"/>
  <c r="D10329" i="6" s="1"/>
  <c r="D10330" i="6" s="1"/>
  <c r="D10331" i="6" s="1"/>
  <c r="D10332" i="6" s="1"/>
  <c r="D10333" i="6" s="1"/>
  <c r="D10334" i="6" s="1"/>
  <c r="D10335" i="6" s="1"/>
  <c r="D10336" i="6" s="1"/>
  <c r="D10337" i="6" s="1"/>
  <c r="D10338" i="6" s="1"/>
  <c r="D10339" i="6" s="1"/>
  <c r="D10340" i="6" s="1"/>
  <c r="D10341" i="6" s="1"/>
  <c r="D10342" i="6" s="1"/>
  <c r="D10343" i="6" s="1"/>
  <c r="D10344" i="6" s="1"/>
  <c r="D10345" i="6" s="1"/>
  <c r="D10346" i="6" s="1"/>
  <c r="D10347" i="6" s="1"/>
  <c r="D10348" i="6" s="1"/>
  <c r="D10349" i="6" s="1"/>
  <c r="D10350" i="6" s="1"/>
  <c r="D10351" i="6" s="1"/>
  <c r="D10352" i="6" s="1"/>
  <c r="D10353" i="6" s="1"/>
  <c r="D10354" i="6" s="1"/>
  <c r="D10355" i="6" s="1"/>
  <c r="D10356" i="6" s="1"/>
  <c r="D10357" i="6" s="1"/>
  <c r="D10358" i="6" s="1"/>
  <c r="D10359" i="6" s="1"/>
  <c r="D10360" i="6" s="1"/>
  <c r="D10361" i="6" s="1"/>
  <c r="D10362" i="6" s="1"/>
  <c r="D10363" i="6" s="1"/>
  <c r="D10364" i="6" s="1"/>
  <c r="D10365" i="6" s="1"/>
  <c r="D10366" i="6" s="1"/>
  <c r="D10367" i="6" s="1"/>
  <c r="D10368" i="6" s="1"/>
  <c r="D10369" i="6" s="1"/>
  <c r="D10370" i="6" s="1"/>
  <c r="D10371" i="6" s="1"/>
  <c r="D10372" i="6" s="1"/>
  <c r="D10373" i="6" s="1"/>
  <c r="D10374" i="6" s="1"/>
  <c r="D10375" i="6" s="1"/>
  <c r="D10376" i="6" s="1"/>
  <c r="D10377" i="6" s="1"/>
  <c r="D10378" i="6" s="1"/>
  <c r="D10379" i="6" s="1"/>
  <c r="D10380" i="6" s="1"/>
  <c r="D10381" i="6" s="1"/>
  <c r="D10382" i="6" s="1"/>
  <c r="D10383" i="6" s="1"/>
  <c r="D10384" i="6" s="1"/>
  <c r="D10385" i="6" s="1"/>
  <c r="D10386" i="6" s="1"/>
  <c r="D10387" i="6" s="1"/>
  <c r="D10388" i="6" s="1"/>
  <c r="D10389" i="6" s="1"/>
  <c r="D10390" i="6" s="1"/>
  <c r="D10391" i="6" s="1"/>
  <c r="D10392" i="6" s="1"/>
  <c r="D10393" i="6" s="1"/>
  <c r="D10394" i="6" s="1"/>
  <c r="D10395" i="6" s="1"/>
  <c r="D10396" i="6" s="1"/>
  <c r="D10397" i="6" s="1"/>
  <c r="D10398" i="6" s="1"/>
  <c r="D10399" i="6" s="1"/>
  <c r="D10400" i="6" s="1"/>
  <c r="D10401" i="6" s="1"/>
  <c r="D10402" i="6" s="1"/>
  <c r="D10403" i="6" s="1"/>
  <c r="D10404" i="6" s="1"/>
  <c r="D10405" i="6" s="1"/>
  <c r="D10406" i="6" s="1"/>
  <c r="D10407" i="6" s="1"/>
  <c r="D10408" i="6" s="1"/>
  <c r="D10409" i="6" s="1"/>
  <c r="D10410" i="6" s="1"/>
  <c r="D10411" i="6" s="1"/>
  <c r="D10412" i="6" s="1"/>
  <c r="D10413" i="6" s="1"/>
  <c r="D10414" i="6" s="1"/>
  <c r="D10415" i="6" s="1"/>
  <c r="D10416" i="6" s="1"/>
  <c r="D10417" i="6" s="1"/>
  <c r="D10418" i="6" s="1"/>
  <c r="D10419" i="6" s="1"/>
  <c r="D10420" i="6" s="1"/>
  <c r="D10421" i="6" s="1"/>
  <c r="D10422" i="6" s="1"/>
  <c r="D10423" i="6" s="1"/>
  <c r="D10424" i="6" s="1"/>
  <c r="D10425" i="6" s="1"/>
  <c r="D10426" i="6" s="1"/>
  <c r="D10427" i="6" s="1"/>
  <c r="D10428" i="6" s="1"/>
  <c r="D10429" i="6" s="1"/>
  <c r="D10430" i="6" s="1"/>
  <c r="D10431" i="6" s="1"/>
  <c r="D10432" i="6" s="1"/>
  <c r="D10433" i="6" s="1"/>
  <c r="D10434" i="6" s="1"/>
  <c r="D10435" i="6" s="1"/>
  <c r="D10436" i="6" s="1"/>
  <c r="D10437" i="6" s="1"/>
  <c r="D10438" i="6" s="1"/>
  <c r="D10439" i="6" s="1"/>
  <c r="D10440" i="6" s="1"/>
  <c r="D10441" i="6" s="1"/>
  <c r="D10442" i="6" s="1"/>
  <c r="D10443" i="6" s="1"/>
  <c r="D10444" i="6" s="1"/>
  <c r="D10445" i="6" s="1"/>
  <c r="D10446" i="6" s="1"/>
  <c r="D10447" i="6" s="1"/>
  <c r="D10448" i="6" s="1"/>
  <c r="D10449" i="6" s="1"/>
  <c r="D10450" i="6" s="1"/>
  <c r="D10451" i="6" s="1"/>
  <c r="D10452" i="6" s="1"/>
  <c r="D10453" i="6" s="1"/>
  <c r="D10454" i="6" s="1"/>
  <c r="D10455" i="6" s="1"/>
  <c r="D10456" i="6" s="1"/>
  <c r="D10457" i="6" s="1"/>
  <c r="D10458" i="6" s="1"/>
  <c r="D10459" i="6" s="1"/>
  <c r="D10460" i="6" s="1"/>
  <c r="D10461" i="6" s="1"/>
  <c r="D10462" i="6" s="1"/>
  <c r="D10463" i="6" s="1"/>
  <c r="D10464" i="6" s="1"/>
  <c r="D10465" i="6" s="1"/>
  <c r="D10466" i="6" s="1"/>
  <c r="D10467" i="6" s="1"/>
  <c r="D10468" i="6" s="1"/>
  <c r="D10469" i="6" s="1"/>
  <c r="D10470" i="6" s="1"/>
  <c r="D10471" i="6" s="1"/>
  <c r="D10472" i="6" s="1"/>
  <c r="D10473" i="6" s="1"/>
  <c r="D10474" i="6" s="1"/>
  <c r="D10475" i="6" s="1"/>
  <c r="D10476" i="6" s="1"/>
  <c r="D10477" i="6" s="1"/>
  <c r="D10478" i="6" s="1"/>
  <c r="D10479" i="6" s="1"/>
  <c r="D10480" i="6" s="1"/>
  <c r="D10481" i="6" s="1"/>
  <c r="D10482" i="6" s="1"/>
  <c r="D10483" i="6" s="1"/>
  <c r="D10484" i="6" s="1"/>
  <c r="D10485" i="6" s="1"/>
  <c r="D10486" i="6" s="1"/>
  <c r="D10487" i="6" s="1"/>
  <c r="D10488" i="6" s="1"/>
  <c r="D10489" i="6" s="1"/>
  <c r="D10490" i="6" s="1"/>
  <c r="D10491" i="6" s="1"/>
  <c r="D10492" i="6" s="1"/>
  <c r="D10493" i="6" s="1"/>
  <c r="D10494" i="6" s="1"/>
  <c r="D10495" i="6" s="1"/>
  <c r="D10496" i="6" s="1"/>
  <c r="D10497" i="6" s="1"/>
  <c r="D10498" i="6" s="1"/>
  <c r="D10499" i="6" s="1"/>
  <c r="D10500" i="6" s="1"/>
  <c r="D10501" i="6" s="1"/>
  <c r="D10502" i="6" s="1"/>
  <c r="D10503" i="6" s="1"/>
  <c r="D10504" i="6" s="1"/>
  <c r="D10505" i="6" s="1"/>
  <c r="D10506" i="6" s="1"/>
  <c r="D10507" i="6" s="1"/>
  <c r="D10508" i="6" s="1"/>
  <c r="D10509" i="6" s="1"/>
  <c r="D10510" i="6" s="1"/>
  <c r="D10511" i="6" s="1"/>
  <c r="D10512" i="6" s="1"/>
  <c r="D10513" i="6" s="1"/>
  <c r="D10514" i="6" s="1"/>
  <c r="D10515" i="6" s="1"/>
  <c r="D10516" i="6" s="1"/>
  <c r="D10517" i="6" s="1"/>
  <c r="D10518" i="6" s="1"/>
  <c r="D10519" i="6" s="1"/>
  <c r="D10520" i="6" s="1"/>
  <c r="D10521" i="6" s="1"/>
  <c r="D10522" i="6" s="1"/>
  <c r="D10523" i="6" s="1"/>
  <c r="D10524" i="6" s="1"/>
  <c r="D10525" i="6" s="1"/>
  <c r="D10526" i="6" s="1"/>
  <c r="D10527" i="6" s="1"/>
  <c r="D10528" i="6" s="1"/>
  <c r="D10529" i="6" s="1"/>
  <c r="D10530" i="6" s="1"/>
  <c r="D10531" i="6" s="1"/>
  <c r="D10532" i="6" s="1"/>
  <c r="D10533" i="6" s="1"/>
  <c r="D10534" i="6" s="1"/>
  <c r="D10535" i="6" s="1"/>
  <c r="D10536" i="6" s="1"/>
  <c r="D10537" i="6" s="1"/>
  <c r="D10538" i="6" s="1"/>
  <c r="D10539" i="6" s="1"/>
  <c r="D10540" i="6" s="1"/>
  <c r="D10541" i="6" s="1"/>
  <c r="D10542" i="6" s="1"/>
  <c r="D10543" i="6" s="1"/>
  <c r="D10544" i="6" s="1"/>
  <c r="D10545" i="6" s="1"/>
  <c r="D10546" i="6" s="1"/>
  <c r="D10547" i="6" s="1"/>
  <c r="D10548" i="6" s="1"/>
  <c r="D10549" i="6" s="1"/>
  <c r="D10550" i="6" s="1"/>
  <c r="D10551" i="6" s="1"/>
  <c r="D10552" i="6" s="1"/>
  <c r="D10553" i="6" s="1"/>
  <c r="D10554" i="6" s="1"/>
  <c r="D10555" i="6" s="1"/>
  <c r="D10556" i="6" s="1"/>
  <c r="D10557" i="6" s="1"/>
  <c r="D10558" i="6" s="1"/>
  <c r="D10559" i="6" s="1"/>
  <c r="D10560" i="6" s="1"/>
  <c r="D10561" i="6" s="1"/>
  <c r="D10562" i="6" s="1"/>
  <c r="D10563" i="6" s="1"/>
  <c r="D10564" i="6" s="1"/>
  <c r="D10565" i="6" s="1"/>
  <c r="D10566" i="6" s="1"/>
  <c r="D10567" i="6" s="1"/>
  <c r="D10568" i="6" s="1"/>
  <c r="D10569" i="6" s="1"/>
  <c r="D10570" i="6" s="1"/>
  <c r="D10571" i="6" s="1"/>
  <c r="D10572" i="6" s="1"/>
  <c r="D10573" i="6" s="1"/>
  <c r="D10574" i="6" s="1"/>
  <c r="D10575" i="6" s="1"/>
  <c r="D10576" i="6" s="1"/>
  <c r="D10577" i="6" s="1"/>
  <c r="D10578" i="6" s="1"/>
  <c r="D10579" i="6" s="1"/>
  <c r="D10580" i="6" s="1"/>
  <c r="D10581" i="6" s="1"/>
  <c r="D10582" i="6" s="1"/>
  <c r="D10583" i="6" s="1"/>
  <c r="D10584" i="6" s="1"/>
  <c r="D10585" i="6" s="1"/>
  <c r="D10586" i="6" s="1"/>
  <c r="D10587" i="6" s="1"/>
  <c r="D10588" i="6" s="1"/>
  <c r="D10589" i="6" s="1"/>
  <c r="D10590" i="6" s="1"/>
  <c r="D10591" i="6" s="1"/>
  <c r="D10592" i="6" s="1"/>
  <c r="D10593" i="6" s="1"/>
  <c r="D10594" i="6" s="1"/>
  <c r="D10595" i="6" s="1"/>
  <c r="D10596" i="6" s="1"/>
  <c r="D10597" i="6" s="1"/>
  <c r="D10598" i="6" s="1"/>
  <c r="D10599" i="6" s="1"/>
  <c r="D10600" i="6" s="1"/>
  <c r="D10601" i="6" s="1"/>
  <c r="D10602" i="6" s="1"/>
  <c r="D10603" i="6" s="1"/>
  <c r="D10604" i="6" s="1"/>
  <c r="D10605" i="6" s="1"/>
  <c r="D10606" i="6" s="1"/>
  <c r="D10607" i="6" s="1"/>
  <c r="D10608" i="6" s="1"/>
  <c r="D10609" i="6" s="1"/>
  <c r="D10610" i="6" s="1"/>
  <c r="D10611" i="6" s="1"/>
  <c r="D10612" i="6" s="1"/>
  <c r="D10613" i="6" s="1"/>
  <c r="D10614" i="6" s="1"/>
  <c r="D10615" i="6" s="1"/>
  <c r="D10616" i="6" s="1"/>
  <c r="D10617" i="6" s="1"/>
  <c r="D10618" i="6" s="1"/>
  <c r="D10619" i="6" s="1"/>
  <c r="D10620" i="6" s="1"/>
  <c r="D10621" i="6" s="1"/>
  <c r="D10622" i="6" s="1"/>
  <c r="D10623" i="6" s="1"/>
  <c r="D10624" i="6" s="1"/>
  <c r="D10625" i="6" s="1"/>
  <c r="D10626" i="6" s="1"/>
  <c r="D10627" i="6" s="1"/>
  <c r="D10628" i="6" s="1"/>
  <c r="D10629" i="6" s="1"/>
  <c r="D10630" i="6" s="1"/>
  <c r="D10631" i="6" s="1"/>
  <c r="D10632" i="6" s="1"/>
  <c r="D10633" i="6" s="1"/>
  <c r="D10634" i="6" s="1"/>
  <c r="D10635" i="6" s="1"/>
  <c r="D10636" i="6" s="1"/>
  <c r="D10637" i="6" s="1"/>
  <c r="D10638" i="6" s="1"/>
  <c r="D10639" i="6" s="1"/>
  <c r="D10640" i="6" s="1"/>
  <c r="D10641" i="6" s="1"/>
  <c r="D10642" i="6" s="1"/>
  <c r="D10643" i="6" s="1"/>
  <c r="D10644" i="6" s="1"/>
  <c r="D10645" i="6" s="1"/>
  <c r="D10646" i="6" s="1"/>
  <c r="D10647" i="6" s="1"/>
  <c r="D10648" i="6" s="1"/>
  <c r="D10649" i="6" s="1"/>
  <c r="D10650" i="6" s="1"/>
  <c r="D10651" i="6" s="1"/>
  <c r="D10652" i="6" s="1"/>
  <c r="D10653" i="6" s="1"/>
  <c r="D10654" i="6" s="1"/>
  <c r="D10655" i="6" s="1"/>
  <c r="D10656" i="6" s="1"/>
  <c r="D10657" i="6" s="1"/>
  <c r="D10658" i="6" s="1"/>
  <c r="D10659" i="6" s="1"/>
  <c r="D10660" i="6" s="1"/>
  <c r="D10661" i="6" s="1"/>
  <c r="D10662" i="6" s="1"/>
  <c r="D10663" i="6" s="1"/>
  <c r="D10664" i="6" s="1"/>
  <c r="D10665" i="6" s="1"/>
  <c r="D10666" i="6" s="1"/>
  <c r="D10667" i="6" s="1"/>
  <c r="D10668" i="6" s="1"/>
  <c r="D10669" i="6" s="1"/>
  <c r="D10670" i="6" s="1"/>
  <c r="D10671" i="6" s="1"/>
  <c r="D10672" i="6" s="1"/>
  <c r="D10673" i="6" s="1"/>
  <c r="D10674" i="6" s="1"/>
  <c r="D10675" i="6" s="1"/>
  <c r="D10676" i="6" s="1"/>
  <c r="D10677" i="6" s="1"/>
  <c r="D10678" i="6" s="1"/>
  <c r="D10679" i="6" s="1"/>
  <c r="D10680" i="6" s="1"/>
  <c r="D10681" i="6" s="1"/>
  <c r="D10682" i="6" s="1"/>
  <c r="D10683" i="6" s="1"/>
  <c r="D10684" i="6" s="1"/>
  <c r="D10685" i="6" s="1"/>
  <c r="D10686" i="6" s="1"/>
  <c r="D10687" i="6" s="1"/>
  <c r="D10688" i="6" s="1"/>
  <c r="D10689" i="6" s="1"/>
  <c r="D10690" i="6" s="1"/>
  <c r="D10691" i="6" s="1"/>
  <c r="D10692" i="6" s="1"/>
  <c r="D10693" i="6" s="1"/>
  <c r="D10694" i="6" s="1"/>
  <c r="D10695" i="6" s="1"/>
  <c r="D10696" i="6" s="1"/>
  <c r="D10697" i="6" s="1"/>
  <c r="D10698" i="6" s="1"/>
  <c r="D10699" i="6" s="1"/>
  <c r="D10700" i="6" s="1"/>
  <c r="D10701" i="6" s="1"/>
  <c r="D10702" i="6" s="1"/>
  <c r="D10703" i="6" s="1"/>
  <c r="D10704" i="6" s="1"/>
  <c r="D10705" i="6" s="1"/>
  <c r="D10706" i="6" s="1"/>
  <c r="D10707" i="6" s="1"/>
  <c r="D10708" i="6" s="1"/>
  <c r="D10709" i="6" s="1"/>
  <c r="D10710" i="6" s="1"/>
  <c r="D10711" i="6" s="1"/>
  <c r="D10712" i="6" s="1"/>
  <c r="D10713" i="6" s="1"/>
  <c r="D10714" i="6" s="1"/>
  <c r="D10715" i="6" s="1"/>
  <c r="D10716" i="6" s="1"/>
  <c r="D10717" i="6" s="1"/>
  <c r="D10718" i="6" s="1"/>
  <c r="D10719" i="6" s="1"/>
  <c r="D10720" i="6" s="1"/>
  <c r="D10721" i="6" s="1"/>
  <c r="D10722" i="6" s="1"/>
  <c r="D10723" i="6" s="1"/>
  <c r="D10724" i="6" s="1"/>
  <c r="D10725" i="6" s="1"/>
  <c r="D10726" i="6" s="1"/>
  <c r="D10727" i="6" s="1"/>
  <c r="D10728" i="6" s="1"/>
  <c r="D10729" i="6" s="1"/>
  <c r="D10730" i="6" s="1"/>
  <c r="D10731" i="6" s="1"/>
  <c r="D10732" i="6" s="1"/>
  <c r="D10733" i="6" s="1"/>
  <c r="D10734" i="6" s="1"/>
  <c r="D10735" i="6" s="1"/>
  <c r="D10736" i="6" s="1"/>
  <c r="D10737" i="6" s="1"/>
  <c r="D10738" i="6" s="1"/>
  <c r="D10739" i="6" s="1"/>
  <c r="D10740" i="6" s="1"/>
  <c r="D10741" i="6" s="1"/>
  <c r="D10742" i="6" s="1"/>
  <c r="D10743" i="6" s="1"/>
  <c r="D10744" i="6" s="1"/>
  <c r="D10745" i="6" s="1"/>
  <c r="D10746" i="6" s="1"/>
  <c r="D10747" i="6" s="1"/>
  <c r="D10748" i="6" s="1"/>
  <c r="D10749" i="6" s="1"/>
  <c r="D10750" i="6" s="1"/>
  <c r="D10751" i="6" s="1"/>
  <c r="D10752" i="6" s="1"/>
  <c r="D10753" i="6" s="1"/>
  <c r="D10754" i="6" s="1"/>
  <c r="D10755" i="6" s="1"/>
  <c r="D10756" i="6" s="1"/>
  <c r="D10757" i="6" s="1"/>
  <c r="D10758" i="6" s="1"/>
  <c r="D10759" i="6" s="1"/>
  <c r="D10760" i="6" s="1"/>
  <c r="D10761" i="6" s="1"/>
  <c r="D10762" i="6" s="1"/>
  <c r="D10763" i="6" s="1"/>
  <c r="D10764" i="6" s="1"/>
  <c r="D10765" i="6" s="1"/>
  <c r="D10766" i="6" s="1"/>
  <c r="D10767" i="6" s="1"/>
  <c r="D10768" i="6" s="1"/>
  <c r="D10769" i="6" s="1"/>
  <c r="D10770" i="6" s="1"/>
  <c r="D10771" i="6" s="1"/>
  <c r="D10772" i="6" s="1"/>
  <c r="D10773" i="6" s="1"/>
  <c r="D10774" i="6" s="1"/>
  <c r="D10775" i="6" s="1"/>
  <c r="D10776" i="6" s="1"/>
  <c r="D10777" i="6" s="1"/>
  <c r="D10778" i="6" s="1"/>
  <c r="D10779" i="6" s="1"/>
  <c r="D10780" i="6" s="1"/>
  <c r="D10781" i="6" s="1"/>
  <c r="D10782" i="6" s="1"/>
  <c r="D10783" i="6" s="1"/>
  <c r="D10784" i="6" s="1"/>
  <c r="D10785" i="6" s="1"/>
  <c r="D10786" i="6" s="1"/>
  <c r="D10787" i="6" s="1"/>
  <c r="D10788" i="6" s="1"/>
  <c r="D10789" i="6" s="1"/>
  <c r="D10790" i="6" s="1"/>
  <c r="D10791" i="6" s="1"/>
  <c r="D10792" i="6" s="1"/>
  <c r="D10793" i="6" s="1"/>
  <c r="D10794" i="6" s="1"/>
  <c r="D10795" i="6" s="1"/>
  <c r="D10796" i="6" s="1"/>
  <c r="D10797" i="6" s="1"/>
  <c r="D10798" i="6" s="1"/>
  <c r="D10799" i="6" s="1"/>
  <c r="D10800" i="6" s="1"/>
  <c r="D10801" i="6" s="1"/>
  <c r="D10802" i="6" s="1"/>
  <c r="D10803" i="6" s="1"/>
  <c r="D10804" i="6" s="1"/>
  <c r="D10805" i="6" s="1"/>
  <c r="D10806" i="6" s="1"/>
  <c r="D10807" i="6" s="1"/>
  <c r="D10808" i="6" s="1"/>
  <c r="D10809" i="6" s="1"/>
  <c r="D10810" i="6" s="1"/>
  <c r="D10811" i="6" s="1"/>
  <c r="D10812" i="6" s="1"/>
  <c r="D10813" i="6" s="1"/>
  <c r="D10814" i="6" s="1"/>
  <c r="D10815" i="6" s="1"/>
  <c r="D10816" i="6" s="1"/>
  <c r="D10817" i="6" s="1"/>
  <c r="D10818" i="6" s="1"/>
  <c r="D10819" i="6" s="1"/>
  <c r="D10820" i="6" s="1"/>
  <c r="D10821" i="6" s="1"/>
  <c r="D10822" i="6" s="1"/>
  <c r="D10823" i="6" s="1"/>
  <c r="D10824" i="6" s="1"/>
  <c r="D10825" i="6" s="1"/>
  <c r="D10826" i="6" s="1"/>
  <c r="D10827" i="6" s="1"/>
  <c r="D10828" i="6" s="1"/>
  <c r="D10829" i="6" s="1"/>
  <c r="D10830" i="6" s="1"/>
  <c r="D10831" i="6" s="1"/>
  <c r="D10832" i="6" s="1"/>
  <c r="D10833" i="6" s="1"/>
  <c r="D10834" i="6" s="1"/>
  <c r="D10835" i="6" s="1"/>
  <c r="D10836" i="6" s="1"/>
  <c r="D10837" i="6" s="1"/>
  <c r="D10838" i="6" s="1"/>
  <c r="D10839" i="6" s="1"/>
  <c r="D10840" i="6" s="1"/>
  <c r="D10841" i="6" s="1"/>
  <c r="D10842" i="6" s="1"/>
  <c r="D10843" i="6" s="1"/>
  <c r="D10844" i="6" s="1"/>
  <c r="D10845" i="6" s="1"/>
  <c r="D10846" i="6" s="1"/>
  <c r="D10847" i="6" s="1"/>
  <c r="D10848" i="6" s="1"/>
  <c r="D10849" i="6" s="1"/>
  <c r="D10850" i="6" s="1"/>
  <c r="D10851" i="6" s="1"/>
  <c r="D10852" i="6" s="1"/>
  <c r="D10853" i="6" s="1"/>
  <c r="D10854" i="6" s="1"/>
  <c r="D10855" i="6" s="1"/>
  <c r="D10856" i="6" s="1"/>
  <c r="D10857" i="6" s="1"/>
  <c r="D10858" i="6" s="1"/>
  <c r="D10859" i="6" s="1"/>
  <c r="D10860" i="6" s="1"/>
  <c r="D10861" i="6" s="1"/>
  <c r="D10862" i="6" s="1"/>
  <c r="D10863" i="6" s="1"/>
  <c r="D10864" i="6" s="1"/>
  <c r="D10865" i="6" s="1"/>
  <c r="D10866" i="6" s="1"/>
  <c r="D10867" i="6" s="1"/>
  <c r="D10868" i="6" s="1"/>
  <c r="D10869" i="6" s="1"/>
  <c r="D10870" i="6" s="1"/>
  <c r="D10871" i="6" s="1"/>
  <c r="D10872" i="6" s="1"/>
  <c r="D10873" i="6" s="1"/>
  <c r="D10874" i="6" s="1"/>
  <c r="D10875" i="6" s="1"/>
  <c r="D10876" i="6" s="1"/>
  <c r="D10877" i="6" s="1"/>
  <c r="D10878" i="6" s="1"/>
  <c r="D10879" i="6" s="1"/>
  <c r="D10880" i="6" s="1"/>
  <c r="D10881" i="6" s="1"/>
  <c r="D10882" i="6" s="1"/>
  <c r="D10883" i="6" s="1"/>
  <c r="D10884" i="6" s="1"/>
  <c r="D10885" i="6" s="1"/>
  <c r="D10886" i="6" s="1"/>
  <c r="D10887" i="6" s="1"/>
  <c r="D10888" i="6" s="1"/>
  <c r="D10889" i="6" s="1"/>
  <c r="D10890" i="6" s="1"/>
  <c r="D10891" i="6" s="1"/>
  <c r="D10892" i="6" s="1"/>
  <c r="D10893" i="6" s="1"/>
  <c r="D10894" i="6" s="1"/>
  <c r="D10895" i="6" s="1"/>
  <c r="D10896" i="6" s="1"/>
  <c r="D10897" i="6" s="1"/>
  <c r="D10898" i="6" s="1"/>
  <c r="D10899" i="6" s="1"/>
  <c r="D10900" i="6" s="1"/>
  <c r="D10901" i="6" s="1"/>
  <c r="D10902" i="6" s="1"/>
  <c r="D10903" i="6" s="1"/>
  <c r="D10904" i="6" s="1"/>
  <c r="D10905" i="6" s="1"/>
  <c r="D10906" i="6" s="1"/>
  <c r="D10907" i="6" s="1"/>
  <c r="D10908" i="6" s="1"/>
  <c r="D10909" i="6" s="1"/>
  <c r="D10910" i="6" s="1"/>
  <c r="D10911" i="6" s="1"/>
  <c r="D10912" i="6" s="1"/>
  <c r="D10913" i="6" s="1"/>
  <c r="D10914" i="6" s="1"/>
  <c r="D10915" i="6" s="1"/>
  <c r="D10916" i="6" s="1"/>
  <c r="D10917" i="6" s="1"/>
  <c r="D10918" i="6" s="1"/>
  <c r="D10919" i="6" s="1"/>
  <c r="D10920" i="6" s="1"/>
  <c r="D10921" i="6" s="1"/>
  <c r="D10922" i="6" s="1"/>
  <c r="D10923" i="6" s="1"/>
  <c r="D10924" i="6" s="1"/>
  <c r="D10925" i="6" s="1"/>
  <c r="D10926" i="6" s="1"/>
  <c r="D10927" i="6" s="1"/>
  <c r="D10928" i="6" s="1"/>
  <c r="D10929" i="6" s="1"/>
  <c r="D10930" i="6" s="1"/>
  <c r="D10931" i="6" s="1"/>
  <c r="D10932" i="6" s="1"/>
  <c r="D10933" i="6" s="1"/>
  <c r="D10934" i="6" s="1"/>
  <c r="D10935" i="6" s="1"/>
  <c r="D10936" i="6" s="1"/>
  <c r="D10937" i="6" s="1"/>
  <c r="D10938" i="6" s="1"/>
  <c r="D10939" i="6" s="1"/>
  <c r="D10940" i="6" s="1"/>
  <c r="D10941" i="6" s="1"/>
  <c r="D10942" i="6" s="1"/>
  <c r="D10943" i="6" s="1"/>
  <c r="D10944" i="6" s="1"/>
  <c r="D10945" i="6" s="1"/>
  <c r="D10946" i="6" s="1"/>
  <c r="D10947" i="6" s="1"/>
  <c r="D10948" i="6" s="1"/>
  <c r="D10949" i="6" s="1"/>
  <c r="D10950" i="6" s="1"/>
  <c r="D10951" i="6" s="1"/>
  <c r="D10952" i="6" s="1"/>
  <c r="D10953" i="6" s="1"/>
  <c r="D10954" i="6" s="1"/>
  <c r="D10955" i="6" s="1"/>
  <c r="D10956" i="6" s="1"/>
  <c r="D10957" i="6" s="1"/>
  <c r="D10958" i="6" s="1"/>
  <c r="D10959" i="6" s="1"/>
  <c r="D10960" i="6" s="1"/>
  <c r="D10961" i="6" s="1"/>
  <c r="D10962" i="6" s="1"/>
  <c r="D10963" i="6" s="1"/>
  <c r="D10964" i="6" s="1"/>
  <c r="D10965" i="6" s="1"/>
  <c r="D10966" i="6" s="1"/>
  <c r="D10967" i="6" s="1"/>
  <c r="D10968" i="6" s="1"/>
  <c r="D10969" i="6" s="1"/>
  <c r="D10970" i="6" s="1"/>
  <c r="D10971" i="6" s="1"/>
  <c r="D10972" i="6" s="1"/>
  <c r="D10973" i="6" s="1"/>
  <c r="D10974" i="6" s="1"/>
  <c r="D10975" i="6" s="1"/>
  <c r="D10976" i="6" s="1"/>
  <c r="D10977" i="6" s="1"/>
  <c r="D10978" i="6" s="1"/>
  <c r="D10979" i="6" s="1"/>
  <c r="D10980" i="6" s="1"/>
  <c r="D10981" i="6" s="1"/>
  <c r="D10982" i="6" s="1"/>
  <c r="D10983" i="6" s="1"/>
  <c r="D10984" i="6" s="1"/>
  <c r="D10985" i="6" s="1"/>
  <c r="D10986" i="6" s="1"/>
  <c r="D10987" i="6" s="1"/>
  <c r="D10988" i="6" s="1"/>
  <c r="D10989" i="6" s="1"/>
  <c r="D10990" i="6" s="1"/>
  <c r="D10991" i="6" s="1"/>
  <c r="D10992" i="6" s="1"/>
  <c r="D10993" i="6" s="1"/>
  <c r="D10994" i="6" s="1"/>
  <c r="D10995" i="6" s="1"/>
  <c r="D10996" i="6" s="1"/>
  <c r="D10997" i="6" s="1"/>
  <c r="D10998" i="6" s="1"/>
  <c r="D10999" i="6" s="1"/>
  <c r="D11000" i="6" s="1"/>
  <c r="D11001" i="6" s="1"/>
  <c r="D11002" i="6" s="1"/>
  <c r="D11003" i="6" s="1"/>
  <c r="D11004" i="6" s="1"/>
  <c r="D11005" i="6" s="1"/>
  <c r="D11006" i="6" s="1"/>
  <c r="D11007" i="6" s="1"/>
  <c r="D11008" i="6" s="1"/>
  <c r="D11009" i="6" s="1"/>
  <c r="D11010" i="6" s="1"/>
  <c r="D11011" i="6" s="1"/>
  <c r="D11012" i="6" s="1"/>
  <c r="D11013" i="6" s="1"/>
  <c r="D11014" i="6" s="1"/>
  <c r="D11015" i="6" s="1"/>
  <c r="D11016" i="6" s="1"/>
  <c r="D11017" i="6" s="1"/>
  <c r="D11018" i="6" s="1"/>
  <c r="D11019" i="6" s="1"/>
  <c r="D11020" i="6" s="1"/>
  <c r="D11021" i="6" s="1"/>
  <c r="D11022" i="6" s="1"/>
  <c r="D11023" i="6" s="1"/>
  <c r="D11024" i="6" s="1"/>
  <c r="D11025" i="6" s="1"/>
  <c r="D11026" i="6" s="1"/>
  <c r="D11027" i="6" s="1"/>
  <c r="D11028" i="6" s="1"/>
  <c r="D11029" i="6" s="1"/>
  <c r="D11030" i="6" s="1"/>
  <c r="D11031" i="6" s="1"/>
  <c r="D11032" i="6" s="1"/>
  <c r="D11033" i="6" s="1"/>
  <c r="D11034" i="6" s="1"/>
  <c r="D11035" i="6" s="1"/>
  <c r="D11036" i="6" s="1"/>
  <c r="D11037" i="6" s="1"/>
  <c r="D11038" i="6" s="1"/>
  <c r="D11039" i="6" s="1"/>
  <c r="D11040" i="6" s="1"/>
  <c r="D11041" i="6" s="1"/>
  <c r="D11042" i="6" s="1"/>
  <c r="D11043" i="6" s="1"/>
  <c r="D11044" i="6" s="1"/>
  <c r="D11045" i="6" s="1"/>
  <c r="D11046" i="6" s="1"/>
  <c r="D11047" i="6" s="1"/>
  <c r="D11048" i="6" s="1"/>
  <c r="D11049" i="6" s="1"/>
  <c r="D11050" i="6" s="1"/>
  <c r="D11051" i="6" s="1"/>
  <c r="D11052" i="6" s="1"/>
  <c r="D11053" i="6" s="1"/>
  <c r="D11054" i="6" s="1"/>
  <c r="D11055" i="6" s="1"/>
  <c r="D11056" i="6" s="1"/>
  <c r="D11057" i="6" s="1"/>
  <c r="D11058" i="6" s="1"/>
  <c r="D11059" i="6" s="1"/>
  <c r="D11060" i="6" s="1"/>
  <c r="D11061" i="6" s="1"/>
  <c r="D11062" i="6" s="1"/>
  <c r="D11063" i="6" s="1"/>
  <c r="D11064" i="6" s="1"/>
  <c r="D11065" i="6" s="1"/>
  <c r="D11066" i="6" s="1"/>
  <c r="D11067" i="6" s="1"/>
  <c r="D11068" i="6" s="1"/>
  <c r="D11069" i="6" s="1"/>
  <c r="D11070" i="6" s="1"/>
  <c r="D11071" i="6" s="1"/>
  <c r="D11072" i="6" s="1"/>
  <c r="D11073" i="6" s="1"/>
  <c r="D11074" i="6" s="1"/>
  <c r="D11075" i="6" s="1"/>
  <c r="D11076" i="6" s="1"/>
  <c r="D11077" i="6" s="1"/>
  <c r="D11078" i="6" s="1"/>
  <c r="D11079" i="6" s="1"/>
  <c r="D11080" i="6" s="1"/>
  <c r="D11081" i="6" s="1"/>
  <c r="D11082" i="6" s="1"/>
  <c r="D11083" i="6" s="1"/>
  <c r="D11084" i="6" s="1"/>
  <c r="D11085" i="6" s="1"/>
  <c r="D11086" i="6" s="1"/>
  <c r="D11087" i="6" s="1"/>
  <c r="D11088" i="6" s="1"/>
  <c r="D11089" i="6" s="1"/>
  <c r="D11090" i="6" s="1"/>
  <c r="D11091" i="6" s="1"/>
  <c r="D11092" i="6" s="1"/>
  <c r="D11093" i="6" s="1"/>
  <c r="D11094" i="6" s="1"/>
  <c r="D11095" i="6" s="1"/>
  <c r="D11096" i="6" s="1"/>
  <c r="D11097" i="6" s="1"/>
  <c r="D11098" i="6" s="1"/>
  <c r="D11099" i="6" s="1"/>
  <c r="D11100" i="6" s="1"/>
  <c r="D11101" i="6" s="1"/>
  <c r="D11102" i="6" s="1"/>
  <c r="D11103" i="6" s="1"/>
  <c r="D11104" i="6" s="1"/>
  <c r="D11105" i="6" s="1"/>
  <c r="D11106" i="6" s="1"/>
  <c r="D11107" i="6" s="1"/>
  <c r="D11108" i="6" s="1"/>
  <c r="D11109" i="6" s="1"/>
  <c r="D11110" i="6" s="1"/>
  <c r="D11111" i="6" s="1"/>
  <c r="D11112" i="6" s="1"/>
  <c r="D11113" i="6" s="1"/>
  <c r="D11114" i="6" s="1"/>
  <c r="D11115" i="6" s="1"/>
  <c r="D11116" i="6" s="1"/>
  <c r="D11117" i="6" s="1"/>
  <c r="D11118" i="6" s="1"/>
  <c r="D11119" i="6" s="1"/>
  <c r="D11120" i="6" s="1"/>
  <c r="D11121" i="6" s="1"/>
  <c r="D11122" i="6" s="1"/>
  <c r="D11123" i="6" s="1"/>
  <c r="D11124" i="6" s="1"/>
  <c r="D11125" i="6" s="1"/>
  <c r="D11126" i="6" s="1"/>
  <c r="D11127" i="6" s="1"/>
  <c r="D11128" i="6" s="1"/>
  <c r="D11129" i="6" s="1"/>
  <c r="D11130" i="6" s="1"/>
  <c r="D11131" i="6" s="1"/>
  <c r="D11132" i="6" s="1"/>
  <c r="D11133" i="6" s="1"/>
  <c r="D11134" i="6" s="1"/>
  <c r="D11135" i="6" s="1"/>
  <c r="D11136" i="6" s="1"/>
  <c r="D11137" i="6" s="1"/>
  <c r="D11138" i="6" s="1"/>
  <c r="D11139" i="6" s="1"/>
  <c r="D11140" i="6" s="1"/>
  <c r="D11141" i="6" s="1"/>
  <c r="D11142" i="6" s="1"/>
  <c r="D11143" i="6" s="1"/>
  <c r="D11144" i="6" s="1"/>
  <c r="D11145" i="6" s="1"/>
  <c r="D11146" i="6" s="1"/>
  <c r="D11147" i="6" s="1"/>
  <c r="D11148" i="6" s="1"/>
  <c r="D11149" i="6" s="1"/>
  <c r="D11150" i="6" s="1"/>
  <c r="D11151" i="6" s="1"/>
  <c r="D11152" i="6" s="1"/>
  <c r="D11153" i="6" s="1"/>
  <c r="D11154" i="6" s="1"/>
  <c r="D11155" i="6" s="1"/>
  <c r="D11156" i="6" s="1"/>
  <c r="D11157" i="6" s="1"/>
  <c r="D11158" i="6" s="1"/>
  <c r="D11159" i="6" s="1"/>
  <c r="D11160" i="6" s="1"/>
  <c r="D11161" i="6" s="1"/>
  <c r="D11162" i="6" s="1"/>
  <c r="D11163" i="6" s="1"/>
  <c r="D11164" i="6" s="1"/>
  <c r="D11165" i="6" s="1"/>
  <c r="D11166" i="6" s="1"/>
  <c r="D11167" i="6" s="1"/>
  <c r="D11168" i="6" s="1"/>
  <c r="D11169" i="6" s="1"/>
  <c r="D11170" i="6" s="1"/>
  <c r="D11171" i="6" s="1"/>
  <c r="D11172" i="6" s="1"/>
  <c r="D11173" i="6" s="1"/>
  <c r="D11174" i="6" s="1"/>
  <c r="D11175" i="6" s="1"/>
  <c r="D11176" i="6" s="1"/>
  <c r="D11177" i="6" s="1"/>
  <c r="D11178" i="6" s="1"/>
  <c r="D11179" i="6" s="1"/>
  <c r="D11180" i="6" s="1"/>
  <c r="D11181" i="6" s="1"/>
  <c r="D11182" i="6" s="1"/>
  <c r="D11183" i="6" s="1"/>
  <c r="D11184" i="6" s="1"/>
  <c r="D11185" i="6" s="1"/>
  <c r="D11186" i="6" s="1"/>
  <c r="D11187" i="6" s="1"/>
  <c r="D11188" i="6" s="1"/>
  <c r="D11189" i="6" s="1"/>
  <c r="D11190" i="6" s="1"/>
  <c r="D11191" i="6" s="1"/>
  <c r="D11192" i="6" s="1"/>
  <c r="D11193" i="6" s="1"/>
  <c r="D11194" i="6" s="1"/>
  <c r="D11195" i="6" s="1"/>
  <c r="D11196" i="6" s="1"/>
  <c r="D11197" i="6" s="1"/>
  <c r="D11198" i="6" s="1"/>
  <c r="D11199" i="6" s="1"/>
  <c r="D11200" i="6" s="1"/>
  <c r="D11201" i="6" s="1"/>
  <c r="D11202" i="6" s="1"/>
  <c r="D11203" i="6" s="1"/>
  <c r="D11204" i="6" s="1"/>
  <c r="D11205" i="6" s="1"/>
  <c r="D11206" i="6" s="1"/>
  <c r="D11207" i="6" s="1"/>
  <c r="D11208" i="6" s="1"/>
  <c r="D11209" i="6" s="1"/>
  <c r="D11210" i="6" s="1"/>
  <c r="D11211" i="6" s="1"/>
  <c r="D11212" i="6" s="1"/>
  <c r="D11213" i="6" s="1"/>
  <c r="D11214" i="6" s="1"/>
  <c r="D11215" i="6" s="1"/>
  <c r="D11216" i="6" s="1"/>
  <c r="D11217" i="6" s="1"/>
  <c r="D11218" i="6" s="1"/>
  <c r="D11219" i="6" s="1"/>
  <c r="D11220" i="6" s="1"/>
  <c r="D11221" i="6" s="1"/>
  <c r="D11222" i="6" s="1"/>
  <c r="D11223" i="6" s="1"/>
  <c r="D11224" i="6" s="1"/>
  <c r="D11225" i="6" s="1"/>
  <c r="D11226" i="6" s="1"/>
  <c r="D11227" i="6" s="1"/>
  <c r="D11228" i="6" s="1"/>
  <c r="D11229" i="6" s="1"/>
  <c r="D11230" i="6" s="1"/>
  <c r="D11231" i="6" s="1"/>
  <c r="D11232" i="6" s="1"/>
  <c r="D11233" i="6" s="1"/>
  <c r="D11234" i="6" s="1"/>
  <c r="D11235" i="6" s="1"/>
  <c r="D11236" i="6" s="1"/>
  <c r="D11237" i="6" s="1"/>
  <c r="D11238" i="6" s="1"/>
  <c r="D11239" i="6" s="1"/>
  <c r="D11240" i="6" s="1"/>
  <c r="D11241" i="6" s="1"/>
  <c r="D11242" i="6" s="1"/>
  <c r="D11243" i="6" s="1"/>
  <c r="D11244" i="6" s="1"/>
  <c r="D11245" i="6" s="1"/>
  <c r="D11246" i="6" s="1"/>
  <c r="D11247" i="6" s="1"/>
  <c r="D11248" i="6" s="1"/>
  <c r="D11249" i="6" s="1"/>
  <c r="D11250" i="6" s="1"/>
  <c r="D11251" i="6" s="1"/>
  <c r="D11252" i="6" s="1"/>
  <c r="D11253" i="6" s="1"/>
  <c r="D11254" i="6" s="1"/>
  <c r="D11255" i="6" s="1"/>
  <c r="D11256" i="6" s="1"/>
  <c r="D11257" i="6" s="1"/>
  <c r="D11258" i="6" s="1"/>
  <c r="D11259" i="6" s="1"/>
  <c r="D11260" i="6" s="1"/>
  <c r="D11261" i="6" s="1"/>
  <c r="D11262" i="6" s="1"/>
  <c r="D11263" i="6" s="1"/>
  <c r="D11264" i="6" s="1"/>
  <c r="D11265" i="6" s="1"/>
  <c r="D11266" i="6" s="1"/>
  <c r="D11267" i="6" s="1"/>
  <c r="D11268" i="6" s="1"/>
  <c r="D11269" i="6" s="1"/>
  <c r="D11270" i="6" s="1"/>
  <c r="D11271" i="6" s="1"/>
  <c r="D11272" i="6" s="1"/>
  <c r="D11273" i="6" s="1"/>
  <c r="D11274" i="6" s="1"/>
  <c r="D11275" i="6" s="1"/>
  <c r="D11276" i="6" s="1"/>
  <c r="D11277" i="6" s="1"/>
  <c r="D11278" i="6" s="1"/>
  <c r="D11279" i="6" s="1"/>
  <c r="D11280" i="6" s="1"/>
  <c r="D11281" i="6" s="1"/>
  <c r="D11282" i="6" s="1"/>
  <c r="D11283" i="6" s="1"/>
  <c r="D11284" i="6" s="1"/>
  <c r="D11285" i="6" s="1"/>
  <c r="D11286" i="6" s="1"/>
  <c r="D11287" i="6" s="1"/>
  <c r="D11288" i="6" s="1"/>
  <c r="D11289" i="6" s="1"/>
  <c r="D11290" i="6" s="1"/>
  <c r="D11291" i="6" s="1"/>
  <c r="D11292" i="6" s="1"/>
  <c r="D11293" i="6" s="1"/>
  <c r="D11294" i="6" s="1"/>
  <c r="D11295" i="6" s="1"/>
  <c r="D11296" i="6" s="1"/>
  <c r="D11297" i="6" s="1"/>
  <c r="D11298" i="6" s="1"/>
  <c r="D11299" i="6" s="1"/>
  <c r="D11300" i="6" s="1"/>
  <c r="D11301" i="6" s="1"/>
  <c r="D11302" i="6" s="1"/>
  <c r="D11303" i="6" s="1"/>
  <c r="D11304" i="6" s="1"/>
  <c r="D11305" i="6" s="1"/>
  <c r="D11306" i="6" s="1"/>
  <c r="D11307" i="6" s="1"/>
  <c r="D11308" i="6" s="1"/>
  <c r="D11309" i="6" s="1"/>
  <c r="D11310" i="6" s="1"/>
  <c r="D11311" i="6" s="1"/>
  <c r="D11312" i="6" s="1"/>
  <c r="D11313" i="6" s="1"/>
  <c r="D11314" i="6" s="1"/>
  <c r="D11315" i="6" s="1"/>
  <c r="D11316" i="6" s="1"/>
  <c r="D11317" i="6" s="1"/>
  <c r="D11318" i="6" s="1"/>
  <c r="D11319" i="6" s="1"/>
  <c r="D11320" i="6" s="1"/>
  <c r="D11321" i="6" s="1"/>
  <c r="D11322" i="6" s="1"/>
  <c r="D11323" i="6" s="1"/>
  <c r="D11324" i="6" s="1"/>
  <c r="D11325" i="6" s="1"/>
  <c r="D11326" i="6" s="1"/>
  <c r="D11327" i="6" s="1"/>
  <c r="D11328" i="6" s="1"/>
  <c r="D11329" i="6" s="1"/>
  <c r="D11330" i="6" s="1"/>
  <c r="D11331" i="6" s="1"/>
  <c r="D11332" i="6" s="1"/>
  <c r="D11333" i="6" s="1"/>
  <c r="D11334" i="6" s="1"/>
  <c r="D11335" i="6" s="1"/>
  <c r="D11336" i="6" s="1"/>
  <c r="D11337" i="6" s="1"/>
  <c r="D11338" i="6" s="1"/>
  <c r="D11339" i="6" s="1"/>
  <c r="D11340" i="6" s="1"/>
  <c r="D11341" i="6" s="1"/>
  <c r="D11342" i="6" s="1"/>
  <c r="D11343" i="6" s="1"/>
  <c r="D11344" i="6" s="1"/>
  <c r="D11345" i="6" s="1"/>
  <c r="D11346" i="6" s="1"/>
  <c r="D11347" i="6" s="1"/>
  <c r="D11348" i="6" s="1"/>
  <c r="D11349" i="6" s="1"/>
  <c r="D11350" i="6" s="1"/>
  <c r="D11351" i="6" s="1"/>
  <c r="D11352" i="6" s="1"/>
  <c r="D11353" i="6" s="1"/>
  <c r="D11354" i="6" s="1"/>
  <c r="D11355" i="6" s="1"/>
  <c r="D11356" i="6" s="1"/>
  <c r="D11357" i="6" s="1"/>
  <c r="D11358" i="6" s="1"/>
  <c r="D11359" i="6" s="1"/>
  <c r="D11360" i="6" s="1"/>
  <c r="D11361" i="6" s="1"/>
  <c r="D11362" i="6" s="1"/>
  <c r="D11363" i="6" s="1"/>
  <c r="D11364" i="6" s="1"/>
  <c r="D11365" i="6" s="1"/>
  <c r="D11366" i="6" s="1"/>
  <c r="D11367" i="6" s="1"/>
  <c r="D11368" i="6" s="1"/>
  <c r="D11369" i="6" s="1"/>
  <c r="D11370" i="6" s="1"/>
  <c r="D11371" i="6" s="1"/>
  <c r="D11372" i="6" s="1"/>
  <c r="D11373" i="6" s="1"/>
  <c r="D11374" i="6" s="1"/>
  <c r="D11375" i="6" s="1"/>
  <c r="D11376" i="6" s="1"/>
  <c r="D11377" i="6" s="1"/>
  <c r="D11378" i="6" s="1"/>
  <c r="D11379" i="6" s="1"/>
  <c r="D11380" i="6" s="1"/>
  <c r="D11381" i="6" s="1"/>
  <c r="D11382" i="6" s="1"/>
  <c r="D11383" i="6" s="1"/>
  <c r="D11384" i="6" s="1"/>
  <c r="D11385" i="6" s="1"/>
  <c r="D11386" i="6" s="1"/>
  <c r="D11387" i="6" s="1"/>
  <c r="D11388" i="6" s="1"/>
  <c r="D11389" i="6" s="1"/>
  <c r="D11390" i="6" s="1"/>
  <c r="D11391" i="6" s="1"/>
  <c r="D11392" i="6" s="1"/>
  <c r="D11393" i="6" s="1"/>
  <c r="D11394" i="6" s="1"/>
  <c r="D11395" i="6" s="1"/>
  <c r="D11396" i="6" s="1"/>
  <c r="D11397" i="6" s="1"/>
  <c r="D11398" i="6" s="1"/>
  <c r="D11399" i="6" s="1"/>
  <c r="D11400" i="6" s="1"/>
  <c r="D11401" i="6" s="1"/>
  <c r="D11402" i="6" s="1"/>
  <c r="D11403" i="6" s="1"/>
  <c r="D11404" i="6" s="1"/>
  <c r="D11405" i="6" s="1"/>
  <c r="D11406" i="6" s="1"/>
  <c r="D11407" i="6" s="1"/>
  <c r="D11408" i="6" s="1"/>
  <c r="D11409" i="6" s="1"/>
  <c r="D11410" i="6" s="1"/>
  <c r="D11411" i="6" s="1"/>
  <c r="D11412" i="6" s="1"/>
  <c r="D11413" i="6" s="1"/>
  <c r="D11414" i="6" s="1"/>
  <c r="D11415" i="6" s="1"/>
  <c r="D11416" i="6" s="1"/>
  <c r="D11417" i="6" s="1"/>
  <c r="D11418" i="6" s="1"/>
  <c r="D11419" i="6" s="1"/>
  <c r="D11420" i="6" s="1"/>
  <c r="D11421" i="6" s="1"/>
  <c r="D11422" i="6" s="1"/>
  <c r="D11423" i="6" s="1"/>
  <c r="D11424" i="6" s="1"/>
  <c r="D11425" i="6" s="1"/>
  <c r="D11426" i="6" s="1"/>
  <c r="D11427" i="6" s="1"/>
  <c r="D11428" i="6" s="1"/>
  <c r="D11429" i="6" s="1"/>
  <c r="D11430" i="6" s="1"/>
  <c r="D11431" i="6" s="1"/>
  <c r="D11432" i="6" s="1"/>
  <c r="D11433" i="6" s="1"/>
  <c r="D11434" i="6" s="1"/>
  <c r="D11435" i="6" s="1"/>
  <c r="D11436" i="6" s="1"/>
  <c r="D11437" i="6" s="1"/>
  <c r="D11438" i="6" s="1"/>
  <c r="D11439" i="6" s="1"/>
  <c r="D11440" i="6" s="1"/>
  <c r="D11441" i="6" s="1"/>
  <c r="D11442" i="6" s="1"/>
  <c r="D11443" i="6" s="1"/>
  <c r="D11444" i="6" s="1"/>
  <c r="D11445" i="6" s="1"/>
  <c r="D11446" i="6" s="1"/>
  <c r="D11447" i="6" s="1"/>
  <c r="D11448" i="6" s="1"/>
  <c r="D11449" i="6" s="1"/>
  <c r="D11450" i="6" s="1"/>
  <c r="D11451" i="6" s="1"/>
  <c r="D11452" i="6" s="1"/>
  <c r="D11453" i="6" s="1"/>
  <c r="D11454" i="6" s="1"/>
  <c r="D11455" i="6" s="1"/>
  <c r="D11456" i="6" s="1"/>
  <c r="D11457" i="6" s="1"/>
  <c r="D11458" i="6" s="1"/>
  <c r="D11459" i="6" s="1"/>
  <c r="D11460" i="6" s="1"/>
  <c r="D11461" i="6" s="1"/>
  <c r="D11462" i="6" s="1"/>
  <c r="D11463" i="6" s="1"/>
  <c r="D11464" i="6" s="1"/>
  <c r="D11465" i="6" s="1"/>
  <c r="D11466" i="6" s="1"/>
  <c r="D11467" i="6" s="1"/>
  <c r="D11468" i="6" s="1"/>
  <c r="D11469" i="6" s="1"/>
  <c r="D11470" i="6" s="1"/>
  <c r="D11471" i="6" s="1"/>
  <c r="D11472" i="6" s="1"/>
  <c r="D11473" i="6" s="1"/>
  <c r="D11474" i="6" s="1"/>
  <c r="D11475" i="6" s="1"/>
  <c r="D11476" i="6" s="1"/>
  <c r="D11477" i="6" s="1"/>
  <c r="D11478" i="6" s="1"/>
  <c r="D11479" i="6" s="1"/>
  <c r="D11480" i="6" s="1"/>
  <c r="D11481" i="6" s="1"/>
  <c r="D11482" i="6" s="1"/>
  <c r="D11483" i="6" s="1"/>
  <c r="D11484" i="6" s="1"/>
  <c r="D11485" i="6" s="1"/>
  <c r="D11486" i="6" s="1"/>
  <c r="D11487" i="6" s="1"/>
  <c r="D11488" i="6" s="1"/>
  <c r="D11489" i="6" s="1"/>
  <c r="D11490" i="6" s="1"/>
  <c r="D11491" i="6" s="1"/>
  <c r="D11492" i="6" s="1"/>
  <c r="D11493" i="6" s="1"/>
  <c r="D11494" i="6" s="1"/>
  <c r="D11495" i="6" s="1"/>
  <c r="D11496" i="6" s="1"/>
  <c r="D11497" i="6" s="1"/>
  <c r="D11498" i="6" s="1"/>
  <c r="D11499" i="6" s="1"/>
  <c r="D11500" i="6" s="1"/>
  <c r="D11501" i="6" s="1"/>
  <c r="D11502" i="6" s="1"/>
  <c r="D11503" i="6" s="1"/>
  <c r="D11504" i="6" s="1"/>
  <c r="D11505" i="6" s="1"/>
  <c r="D11506" i="6" s="1"/>
  <c r="D11507" i="6" s="1"/>
  <c r="D11508" i="6" s="1"/>
  <c r="D11509" i="6" s="1"/>
  <c r="D11510" i="6" s="1"/>
  <c r="D11511" i="6" s="1"/>
  <c r="D11512" i="6" s="1"/>
  <c r="D11513" i="6" s="1"/>
  <c r="D11514" i="6" s="1"/>
  <c r="D11515" i="6" s="1"/>
  <c r="D11516" i="6" s="1"/>
  <c r="D11517" i="6" s="1"/>
  <c r="D11518" i="6" s="1"/>
  <c r="D11519" i="6" s="1"/>
  <c r="D11520" i="6" s="1"/>
  <c r="D11521" i="6" s="1"/>
  <c r="D11522" i="6" s="1"/>
  <c r="D11523" i="6" s="1"/>
  <c r="D11524" i="6" s="1"/>
  <c r="D11525" i="6" s="1"/>
  <c r="D11526" i="6" s="1"/>
  <c r="D11527" i="6" s="1"/>
  <c r="D11528" i="6" s="1"/>
  <c r="D11529" i="6" s="1"/>
  <c r="D11530" i="6" s="1"/>
  <c r="D11531" i="6" s="1"/>
  <c r="D11532" i="6" s="1"/>
  <c r="D11533" i="6" s="1"/>
  <c r="D11534" i="6" s="1"/>
  <c r="D11535" i="6" s="1"/>
  <c r="D11536" i="6" s="1"/>
  <c r="D11537" i="6" s="1"/>
  <c r="D11538" i="6" s="1"/>
  <c r="D11539" i="6" s="1"/>
  <c r="D11540" i="6" s="1"/>
  <c r="D11541" i="6" s="1"/>
  <c r="D11542" i="6" s="1"/>
  <c r="D11543" i="6" s="1"/>
  <c r="D11544" i="6" s="1"/>
  <c r="D11545" i="6" s="1"/>
  <c r="D11546" i="6" s="1"/>
  <c r="D11547" i="6" s="1"/>
  <c r="D11548" i="6" s="1"/>
  <c r="D11549" i="6" s="1"/>
  <c r="D11550" i="6" s="1"/>
  <c r="D11551" i="6" s="1"/>
  <c r="D11552" i="6" s="1"/>
  <c r="D11553" i="6" s="1"/>
  <c r="D11554" i="6" s="1"/>
  <c r="D11555" i="6" s="1"/>
  <c r="D11556" i="6" s="1"/>
  <c r="D11557" i="6" s="1"/>
  <c r="D11558" i="6" s="1"/>
  <c r="D11559" i="6" s="1"/>
  <c r="D11560" i="6" s="1"/>
  <c r="D11561" i="6" s="1"/>
  <c r="D11562" i="6" s="1"/>
  <c r="D11563" i="6" s="1"/>
  <c r="D11564" i="6" s="1"/>
  <c r="D11565" i="6" s="1"/>
  <c r="D11566" i="6" s="1"/>
  <c r="D11567" i="6" s="1"/>
  <c r="D11568" i="6" s="1"/>
  <c r="D11569" i="6" s="1"/>
  <c r="D11570" i="6" s="1"/>
  <c r="D11571" i="6" s="1"/>
  <c r="D11572" i="6" s="1"/>
  <c r="D11573" i="6" s="1"/>
  <c r="D11574" i="6" s="1"/>
  <c r="D11575" i="6" s="1"/>
  <c r="D11576" i="6" s="1"/>
  <c r="D11577" i="6" s="1"/>
  <c r="D11578" i="6" s="1"/>
  <c r="D11579" i="6" s="1"/>
  <c r="D11580" i="6" s="1"/>
  <c r="D11581" i="6" s="1"/>
  <c r="D11582" i="6" s="1"/>
  <c r="D11583" i="6" s="1"/>
  <c r="D11584" i="6" s="1"/>
  <c r="D11585" i="6" s="1"/>
  <c r="D11586" i="6" s="1"/>
  <c r="D11587" i="6" s="1"/>
  <c r="D11588" i="6" s="1"/>
  <c r="D11589" i="6" s="1"/>
  <c r="D11590" i="6" s="1"/>
  <c r="D11591" i="6" s="1"/>
  <c r="D11592" i="6" s="1"/>
  <c r="D11593" i="6" s="1"/>
  <c r="D11594" i="6" s="1"/>
  <c r="D11595" i="6" s="1"/>
  <c r="D11596" i="6" s="1"/>
  <c r="D11597" i="6" s="1"/>
  <c r="D11598" i="6" s="1"/>
  <c r="D11599" i="6" s="1"/>
  <c r="D11600" i="6" s="1"/>
  <c r="D11601" i="6" s="1"/>
  <c r="D11602" i="6" s="1"/>
  <c r="D11603" i="6" s="1"/>
  <c r="D11604" i="6" s="1"/>
  <c r="D11605" i="6" s="1"/>
  <c r="D11606" i="6" s="1"/>
  <c r="D11607" i="6" s="1"/>
  <c r="D11608" i="6" s="1"/>
  <c r="D11609" i="6" s="1"/>
  <c r="D11610" i="6" s="1"/>
  <c r="D11611" i="6" s="1"/>
  <c r="D11612" i="6" s="1"/>
  <c r="D11613" i="6" s="1"/>
  <c r="D11614" i="6" s="1"/>
  <c r="D11615" i="6" s="1"/>
  <c r="D11616" i="6" s="1"/>
  <c r="D11617" i="6" s="1"/>
  <c r="D11618" i="6" s="1"/>
  <c r="D11619" i="6" s="1"/>
  <c r="D11620" i="6" s="1"/>
  <c r="D11621" i="6" s="1"/>
  <c r="D11622" i="6" s="1"/>
  <c r="D11623" i="6" s="1"/>
  <c r="D11624" i="6" s="1"/>
  <c r="D11625" i="6" s="1"/>
  <c r="D11626" i="6" s="1"/>
  <c r="D11627" i="6" s="1"/>
  <c r="D11628" i="6" s="1"/>
  <c r="D11629" i="6" s="1"/>
  <c r="D11630" i="6" s="1"/>
  <c r="D11631" i="6" s="1"/>
  <c r="D11632" i="6" s="1"/>
  <c r="D11633" i="6" s="1"/>
  <c r="D11634" i="6" s="1"/>
  <c r="D11635" i="6" s="1"/>
  <c r="D11636" i="6" s="1"/>
  <c r="D11637" i="6" s="1"/>
  <c r="D11638" i="6" s="1"/>
  <c r="D11639" i="6" s="1"/>
  <c r="D11640" i="6" s="1"/>
  <c r="D11641" i="6" s="1"/>
  <c r="D11642" i="6" s="1"/>
  <c r="D11643" i="6" s="1"/>
  <c r="D11644" i="6" s="1"/>
  <c r="D11645" i="6" s="1"/>
  <c r="D11646" i="6" s="1"/>
  <c r="D11647" i="6" s="1"/>
  <c r="D11648" i="6" s="1"/>
  <c r="D11649" i="6" s="1"/>
  <c r="D11650" i="6" s="1"/>
  <c r="D11651" i="6" s="1"/>
  <c r="D11652" i="6" s="1"/>
  <c r="D11653" i="6" s="1"/>
  <c r="D11654" i="6" s="1"/>
  <c r="D11655" i="6" s="1"/>
  <c r="D11656" i="6" s="1"/>
  <c r="D11657" i="6" s="1"/>
  <c r="D11658" i="6" s="1"/>
  <c r="D11659" i="6" s="1"/>
  <c r="D11660" i="6" s="1"/>
  <c r="D11661" i="6" s="1"/>
  <c r="D11662" i="6" s="1"/>
  <c r="D11663" i="6" s="1"/>
  <c r="D11664" i="6" s="1"/>
  <c r="D11665" i="6" s="1"/>
  <c r="D11666" i="6" s="1"/>
  <c r="D11667" i="6" s="1"/>
  <c r="D11668" i="6" s="1"/>
  <c r="D11669" i="6" s="1"/>
  <c r="D11670" i="6" s="1"/>
  <c r="D11671" i="6" s="1"/>
  <c r="D11672" i="6" s="1"/>
  <c r="D11673" i="6" s="1"/>
  <c r="D11674" i="6" s="1"/>
  <c r="D11675" i="6" s="1"/>
  <c r="D11676" i="6" s="1"/>
  <c r="D11677" i="6" s="1"/>
  <c r="D11678" i="6" s="1"/>
  <c r="D11679" i="6" s="1"/>
  <c r="D11680" i="6" s="1"/>
  <c r="D11681" i="6" s="1"/>
  <c r="D11682" i="6" s="1"/>
  <c r="D11683" i="6" s="1"/>
  <c r="D11684" i="6" s="1"/>
  <c r="D11685" i="6" s="1"/>
  <c r="D11686" i="6" s="1"/>
  <c r="D11687" i="6" s="1"/>
  <c r="D11688" i="6" s="1"/>
  <c r="D11689" i="6" s="1"/>
  <c r="D11690" i="6" s="1"/>
  <c r="D11691" i="6" s="1"/>
  <c r="D11692" i="6" s="1"/>
  <c r="D11693" i="6" s="1"/>
  <c r="D11694" i="6" s="1"/>
  <c r="D11695" i="6" s="1"/>
  <c r="D11696" i="6" s="1"/>
  <c r="D11697" i="6" s="1"/>
  <c r="D11698" i="6" s="1"/>
  <c r="D11699" i="6" s="1"/>
  <c r="D11700" i="6" s="1"/>
  <c r="D11701" i="6" s="1"/>
  <c r="D11702" i="6" s="1"/>
  <c r="D11703" i="6" s="1"/>
  <c r="D11704" i="6" s="1"/>
  <c r="D11705" i="6" s="1"/>
  <c r="D11706" i="6" s="1"/>
  <c r="D11707" i="6" s="1"/>
  <c r="D11708" i="6" s="1"/>
  <c r="D11709" i="6" s="1"/>
  <c r="D11710" i="6" s="1"/>
  <c r="D11711" i="6" s="1"/>
  <c r="D11712" i="6" s="1"/>
  <c r="D11713" i="6" s="1"/>
  <c r="D11714" i="6" s="1"/>
  <c r="D11715" i="6" s="1"/>
  <c r="D11716" i="6" s="1"/>
  <c r="D11717" i="6" s="1"/>
  <c r="D11718" i="6" s="1"/>
  <c r="D11719" i="6" s="1"/>
  <c r="D11720" i="6" s="1"/>
  <c r="D11721" i="6" s="1"/>
  <c r="D11722" i="6" s="1"/>
  <c r="D11723" i="6" s="1"/>
  <c r="D11724" i="6" s="1"/>
  <c r="D11725" i="6" s="1"/>
  <c r="D11726" i="6" s="1"/>
  <c r="D11727" i="6" s="1"/>
  <c r="D11728" i="6" s="1"/>
  <c r="D11729" i="6" s="1"/>
  <c r="D11730" i="6" s="1"/>
  <c r="D11731" i="6" s="1"/>
  <c r="D11732" i="6" s="1"/>
  <c r="D11733" i="6" s="1"/>
  <c r="D11734" i="6" s="1"/>
  <c r="D11735" i="6" s="1"/>
  <c r="D11736" i="6" s="1"/>
  <c r="D11737" i="6" s="1"/>
  <c r="D11738" i="6" s="1"/>
  <c r="D11739" i="6" s="1"/>
  <c r="D11740" i="6" s="1"/>
  <c r="D11741" i="6" s="1"/>
  <c r="D11742" i="6" s="1"/>
  <c r="D11743" i="6" s="1"/>
  <c r="D11744" i="6" s="1"/>
  <c r="D11745" i="6" s="1"/>
  <c r="D11746" i="6" s="1"/>
  <c r="D11747" i="6" s="1"/>
  <c r="D11748" i="6" s="1"/>
  <c r="D11749" i="6" s="1"/>
  <c r="D11750" i="6" s="1"/>
  <c r="D11751" i="6" s="1"/>
  <c r="D11752" i="6" s="1"/>
  <c r="D11753" i="6" s="1"/>
  <c r="D11754" i="6" s="1"/>
  <c r="D11755" i="6" s="1"/>
  <c r="D11756" i="6" s="1"/>
  <c r="D11757" i="6" s="1"/>
  <c r="D11758" i="6" s="1"/>
  <c r="D11759" i="6" s="1"/>
  <c r="D11760" i="6" s="1"/>
  <c r="D11761" i="6" s="1"/>
  <c r="D11762" i="6" s="1"/>
  <c r="D11763" i="6" s="1"/>
  <c r="D11764" i="6" s="1"/>
  <c r="D11765" i="6" s="1"/>
  <c r="D11766" i="6" s="1"/>
  <c r="D11767" i="6" s="1"/>
  <c r="D11768" i="6" s="1"/>
  <c r="D11769" i="6" s="1"/>
  <c r="D11770" i="6" s="1"/>
  <c r="D11771" i="6" s="1"/>
  <c r="D11772" i="6" s="1"/>
  <c r="D11773" i="6" s="1"/>
  <c r="D11774" i="6" s="1"/>
  <c r="D11775" i="6" s="1"/>
  <c r="D11776" i="6" s="1"/>
  <c r="D11777" i="6" s="1"/>
  <c r="D11778" i="6" s="1"/>
  <c r="D11779" i="6" s="1"/>
  <c r="D11780" i="6" s="1"/>
  <c r="D11781" i="6" s="1"/>
  <c r="D11782" i="6" s="1"/>
  <c r="D11783" i="6" s="1"/>
  <c r="D11784" i="6" s="1"/>
  <c r="D11785" i="6" s="1"/>
  <c r="D11786" i="6" s="1"/>
  <c r="D11787" i="6" s="1"/>
  <c r="D11788" i="6" s="1"/>
  <c r="D11789" i="6" s="1"/>
  <c r="D11790" i="6" s="1"/>
  <c r="D11791" i="6" s="1"/>
  <c r="D11792" i="6" s="1"/>
  <c r="D11793" i="6" s="1"/>
  <c r="D11794" i="6" s="1"/>
  <c r="D11795" i="6" s="1"/>
  <c r="D11796" i="6" s="1"/>
  <c r="D11797" i="6" s="1"/>
  <c r="D11798" i="6" s="1"/>
  <c r="D11799" i="6" s="1"/>
  <c r="D11800" i="6" s="1"/>
  <c r="D11801" i="6" s="1"/>
  <c r="D11802" i="6" s="1"/>
  <c r="D11803" i="6" s="1"/>
  <c r="D11804" i="6" s="1"/>
  <c r="D11805" i="6" s="1"/>
  <c r="D11806" i="6" s="1"/>
  <c r="D11807" i="6" s="1"/>
  <c r="D11808" i="6" s="1"/>
  <c r="D11809" i="6" s="1"/>
  <c r="D11810" i="6" s="1"/>
  <c r="D11811" i="6" s="1"/>
  <c r="D11812" i="6" s="1"/>
  <c r="D11813" i="6" s="1"/>
  <c r="D11814" i="6" s="1"/>
  <c r="D11815" i="6" s="1"/>
  <c r="D11816" i="6" s="1"/>
  <c r="D11817" i="6" s="1"/>
  <c r="D11818" i="6" s="1"/>
  <c r="D11819" i="6" s="1"/>
  <c r="D11820" i="6" s="1"/>
  <c r="D11821" i="6" s="1"/>
  <c r="D11822" i="6" s="1"/>
  <c r="D11823" i="6" s="1"/>
  <c r="D11824" i="6" s="1"/>
  <c r="D11825" i="6" s="1"/>
  <c r="D11826" i="6" s="1"/>
  <c r="D11827" i="6" s="1"/>
  <c r="D11828" i="6" s="1"/>
  <c r="D11829" i="6" s="1"/>
  <c r="D11830" i="6" s="1"/>
  <c r="D11831" i="6" s="1"/>
  <c r="D11832" i="6" s="1"/>
  <c r="D11833" i="6" s="1"/>
  <c r="D11834" i="6" s="1"/>
  <c r="D11835" i="6" s="1"/>
  <c r="D11836" i="6" s="1"/>
  <c r="D11837" i="6" s="1"/>
  <c r="D11838" i="6" s="1"/>
  <c r="D11839" i="6" s="1"/>
  <c r="D11840" i="6" s="1"/>
  <c r="D11841" i="6" s="1"/>
  <c r="D11842" i="6" s="1"/>
  <c r="D11843" i="6" s="1"/>
  <c r="D11844" i="6" s="1"/>
  <c r="D11845" i="6" s="1"/>
  <c r="D11846" i="6" s="1"/>
  <c r="D11847" i="6" s="1"/>
  <c r="D11848" i="6" s="1"/>
  <c r="D11849" i="6" s="1"/>
  <c r="D11850" i="6" s="1"/>
  <c r="D11851" i="6" s="1"/>
  <c r="D11852" i="6" s="1"/>
  <c r="D11853" i="6" s="1"/>
  <c r="D11854" i="6" s="1"/>
  <c r="D11855" i="6" s="1"/>
  <c r="D11856" i="6" s="1"/>
  <c r="D11857" i="6" s="1"/>
  <c r="D11858" i="6" s="1"/>
  <c r="D11859" i="6" s="1"/>
  <c r="D11860" i="6" s="1"/>
  <c r="D11861" i="6" s="1"/>
  <c r="D11862" i="6" s="1"/>
  <c r="D11863" i="6" s="1"/>
  <c r="D11864" i="6" s="1"/>
  <c r="D11865" i="6" s="1"/>
  <c r="D11866" i="6" s="1"/>
  <c r="D11867" i="6" s="1"/>
  <c r="D11868" i="6" s="1"/>
  <c r="D11869" i="6" s="1"/>
  <c r="D11870" i="6" s="1"/>
  <c r="D11871" i="6" s="1"/>
  <c r="D11872" i="6" s="1"/>
  <c r="D11873" i="6" s="1"/>
  <c r="D11874" i="6" s="1"/>
  <c r="D11875" i="6" s="1"/>
  <c r="D11876" i="6" s="1"/>
  <c r="D11877" i="6" s="1"/>
  <c r="D11878" i="6" s="1"/>
  <c r="D11879" i="6" s="1"/>
  <c r="D11880" i="6" s="1"/>
  <c r="D11881" i="6" s="1"/>
  <c r="D11882" i="6" s="1"/>
  <c r="D11883" i="6" s="1"/>
  <c r="D11884" i="6" s="1"/>
  <c r="D11885" i="6" s="1"/>
  <c r="D11886" i="6" s="1"/>
  <c r="D11887" i="6" s="1"/>
  <c r="D11888" i="6" s="1"/>
  <c r="D11889" i="6" s="1"/>
  <c r="D11890" i="6" s="1"/>
  <c r="D11891" i="6" s="1"/>
  <c r="D11892" i="6" s="1"/>
  <c r="D11893" i="6" s="1"/>
  <c r="D11894" i="6" s="1"/>
  <c r="D11895" i="6" s="1"/>
  <c r="D11896" i="6" s="1"/>
  <c r="D11897" i="6" s="1"/>
  <c r="D11898" i="6" s="1"/>
  <c r="D11899" i="6" s="1"/>
  <c r="D11900" i="6" s="1"/>
  <c r="D11901" i="6" s="1"/>
  <c r="D11902" i="6" s="1"/>
  <c r="D11903" i="6" s="1"/>
  <c r="D11904" i="6" s="1"/>
  <c r="D11905" i="6" s="1"/>
  <c r="D11906" i="6" s="1"/>
  <c r="D11907" i="6" s="1"/>
  <c r="D11908" i="6" s="1"/>
  <c r="D11909" i="6" s="1"/>
  <c r="D11910" i="6" s="1"/>
  <c r="D11911" i="6" s="1"/>
  <c r="D11912" i="6" s="1"/>
  <c r="D11913" i="6" s="1"/>
  <c r="D11914" i="6" s="1"/>
  <c r="D11915" i="6" s="1"/>
  <c r="D11916" i="6" s="1"/>
  <c r="D11917" i="6" s="1"/>
  <c r="D11918" i="6" s="1"/>
  <c r="D11919" i="6" s="1"/>
  <c r="D11920" i="6" s="1"/>
  <c r="D11921" i="6" s="1"/>
  <c r="D11922" i="6" s="1"/>
  <c r="D11923" i="6" s="1"/>
  <c r="D11924" i="6" s="1"/>
  <c r="D11925" i="6" s="1"/>
  <c r="D11926" i="6" s="1"/>
  <c r="D11927" i="6" s="1"/>
  <c r="D11928" i="6" s="1"/>
  <c r="D11929" i="6" s="1"/>
  <c r="D11930" i="6" s="1"/>
  <c r="D11931" i="6" s="1"/>
  <c r="D11932" i="6" s="1"/>
  <c r="D11933" i="6" s="1"/>
  <c r="D11934" i="6" s="1"/>
  <c r="D11935" i="6" s="1"/>
  <c r="D11936" i="6" s="1"/>
  <c r="D11937" i="6" s="1"/>
  <c r="D11938" i="6" s="1"/>
  <c r="D11939" i="6" s="1"/>
  <c r="D11940" i="6" s="1"/>
  <c r="D11941" i="6" s="1"/>
  <c r="D11942" i="6" s="1"/>
  <c r="D11943" i="6" s="1"/>
  <c r="D11944" i="6" s="1"/>
  <c r="D11945" i="6" s="1"/>
  <c r="D11946" i="6" s="1"/>
  <c r="D11947" i="6" s="1"/>
  <c r="D11948" i="6" s="1"/>
  <c r="D11949" i="6" s="1"/>
  <c r="D11950" i="6" s="1"/>
  <c r="D11951" i="6" s="1"/>
  <c r="D11952" i="6" s="1"/>
  <c r="D11953" i="6" s="1"/>
  <c r="D11954" i="6" s="1"/>
  <c r="D11955" i="6" s="1"/>
  <c r="D11956" i="6" s="1"/>
  <c r="D11957" i="6" s="1"/>
  <c r="D11958" i="6" s="1"/>
  <c r="D11959" i="6" s="1"/>
  <c r="D11960" i="6" s="1"/>
  <c r="D11961" i="6" s="1"/>
  <c r="D11962" i="6" s="1"/>
  <c r="D11963" i="6" s="1"/>
  <c r="D11964" i="6" s="1"/>
  <c r="D11965" i="6" s="1"/>
  <c r="D11966" i="6" s="1"/>
  <c r="D11967" i="6" s="1"/>
  <c r="D11968" i="6" s="1"/>
  <c r="D11969" i="6" s="1"/>
  <c r="D11970" i="6" s="1"/>
  <c r="D11971" i="6" s="1"/>
  <c r="D11972" i="6" s="1"/>
  <c r="D11973" i="6" s="1"/>
  <c r="D11974" i="6" s="1"/>
  <c r="D11975" i="6" s="1"/>
  <c r="D11976" i="6" s="1"/>
  <c r="D11977" i="6" s="1"/>
  <c r="D11978" i="6" s="1"/>
  <c r="D11979" i="6" s="1"/>
  <c r="D11980" i="6" s="1"/>
  <c r="D11981" i="6" s="1"/>
  <c r="D11982" i="6" s="1"/>
  <c r="D11983" i="6" s="1"/>
  <c r="D11984" i="6" s="1"/>
  <c r="D11985" i="6" s="1"/>
  <c r="D11986" i="6" s="1"/>
  <c r="D11987" i="6" s="1"/>
  <c r="D11988" i="6" s="1"/>
  <c r="D11989" i="6" s="1"/>
  <c r="D11990" i="6" s="1"/>
  <c r="D11991" i="6" s="1"/>
  <c r="D11992" i="6" s="1"/>
  <c r="D11993" i="6" s="1"/>
  <c r="D11994" i="6" s="1"/>
  <c r="D11995" i="6" s="1"/>
  <c r="D11996" i="6" s="1"/>
  <c r="D11997" i="6" s="1"/>
  <c r="D11998" i="6" s="1"/>
  <c r="D11999" i="6" s="1"/>
  <c r="D12000" i="6" s="1"/>
  <c r="D12001" i="6" s="1"/>
  <c r="D12002" i="6" s="1"/>
  <c r="D12003" i="6" s="1"/>
  <c r="D12004" i="6" s="1"/>
  <c r="D12005" i="6" s="1"/>
  <c r="D12006" i="6" s="1"/>
  <c r="D12007" i="6" s="1"/>
  <c r="D12008" i="6" s="1"/>
  <c r="D12009" i="6" s="1"/>
  <c r="D12010" i="6" s="1"/>
  <c r="D12011" i="6" s="1"/>
  <c r="D12012" i="6" s="1"/>
  <c r="D12013" i="6" s="1"/>
  <c r="D12014" i="6" s="1"/>
  <c r="D12015" i="6" s="1"/>
  <c r="D12016" i="6" s="1"/>
  <c r="D12017" i="6" s="1"/>
  <c r="D12018" i="6" s="1"/>
  <c r="D12019" i="6" s="1"/>
  <c r="D12020" i="6" s="1"/>
  <c r="D12021" i="6" s="1"/>
  <c r="D12022" i="6" s="1"/>
  <c r="D12023" i="6" s="1"/>
  <c r="D12024" i="6" s="1"/>
  <c r="D12025" i="6" s="1"/>
  <c r="D12026" i="6" s="1"/>
  <c r="D12027" i="6" s="1"/>
  <c r="D12028" i="6" s="1"/>
  <c r="D12029" i="6" s="1"/>
  <c r="D12030" i="6" s="1"/>
  <c r="D12031" i="6" s="1"/>
  <c r="D12032" i="6" s="1"/>
  <c r="D12033" i="6" s="1"/>
  <c r="D12034" i="6" s="1"/>
  <c r="D12035" i="6" s="1"/>
  <c r="D12036" i="6" s="1"/>
  <c r="D12037" i="6" s="1"/>
  <c r="D12038" i="6" s="1"/>
  <c r="D12039" i="6" s="1"/>
  <c r="D12040" i="6" s="1"/>
  <c r="D12041" i="6" s="1"/>
  <c r="D12042" i="6" s="1"/>
  <c r="D12043" i="6" s="1"/>
  <c r="D12044" i="6" s="1"/>
  <c r="D12045" i="6" s="1"/>
  <c r="D12046" i="6" s="1"/>
  <c r="D12047" i="6" s="1"/>
  <c r="D12048" i="6" s="1"/>
  <c r="D12049" i="6" s="1"/>
  <c r="D12050" i="6" s="1"/>
  <c r="D12051" i="6" s="1"/>
  <c r="D12052" i="6" s="1"/>
  <c r="D12053" i="6" s="1"/>
  <c r="D12054" i="6" s="1"/>
  <c r="D12055" i="6" s="1"/>
  <c r="D12056" i="6" s="1"/>
  <c r="D12057" i="6" s="1"/>
  <c r="D12058" i="6" s="1"/>
  <c r="D12059" i="6" s="1"/>
  <c r="D12060" i="6" s="1"/>
  <c r="D12061" i="6" s="1"/>
  <c r="D12062" i="6" s="1"/>
  <c r="D12063" i="6" s="1"/>
  <c r="D12064" i="6" s="1"/>
  <c r="D12065" i="6" s="1"/>
  <c r="D12066" i="6" s="1"/>
  <c r="D12067" i="6" s="1"/>
  <c r="D12068" i="6" s="1"/>
  <c r="D12069" i="6" s="1"/>
  <c r="D12070" i="6" s="1"/>
  <c r="D12071" i="6" s="1"/>
  <c r="D12072" i="6" s="1"/>
  <c r="D12073" i="6" s="1"/>
  <c r="D12074" i="6" s="1"/>
  <c r="D12075" i="6" s="1"/>
  <c r="D12076" i="6" s="1"/>
  <c r="D12077" i="6" s="1"/>
  <c r="D12078" i="6" s="1"/>
  <c r="D12079" i="6" s="1"/>
  <c r="D12080" i="6" s="1"/>
  <c r="D12081" i="6" s="1"/>
  <c r="D12082" i="6" s="1"/>
  <c r="D12083" i="6" s="1"/>
  <c r="D12084" i="6" s="1"/>
  <c r="D12085" i="6" s="1"/>
  <c r="D12086" i="6" s="1"/>
  <c r="D12087" i="6" s="1"/>
  <c r="D12088" i="6" s="1"/>
  <c r="D12089" i="6" s="1"/>
  <c r="D12090" i="6" s="1"/>
  <c r="D12091" i="6" s="1"/>
  <c r="D12092" i="6" s="1"/>
  <c r="D12093" i="6" s="1"/>
  <c r="D12094" i="6" s="1"/>
  <c r="D12095" i="6" s="1"/>
  <c r="D12096" i="6" s="1"/>
  <c r="D12097" i="6" s="1"/>
  <c r="D12098" i="6" s="1"/>
  <c r="D12099" i="6" s="1"/>
  <c r="D12100" i="6" s="1"/>
  <c r="D12101" i="6" s="1"/>
  <c r="D12102" i="6" s="1"/>
  <c r="D12103" i="6" s="1"/>
  <c r="D12104" i="6" s="1"/>
  <c r="D12105" i="6" s="1"/>
  <c r="D12106" i="6" s="1"/>
  <c r="D12107" i="6" s="1"/>
  <c r="D12108" i="6" s="1"/>
  <c r="D12109" i="6" s="1"/>
  <c r="D12110" i="6" s="1"/>
  <c r="D12111" i="6" s="1"/>
  <c r="D12112" i="6" s="1"/>
  <c r="D12113" i="6" s="1"/>
  <c r="D12114" i="6" s="1"/>
  <c r="D12115" i="6" s="1"/>
  <c r="D12116" i="6" s="1"/>
  <c r="D12117" i="6" s="1"/>
  <c r="D12118" i="6" s="1"/>
  <c r="D12119" i="6" s="1"/>
  <c r="D12120" i="6" s="1"/>
  <c r="D12121" i="6" s="1"/>
  <c r="D12122" i="6" s="1"/>
  <c r="D12123" i="6" s="1"/>
  <c r="D12124" i="6" s="1"/>
  <c r="D12125" i="6" s="1"/>
  <c r="D12126" i="6" s="1"/>
  <c r="D12127" i="6" s="1"/>
  <c r="D12128" i="6" s="1"/>
  <c r="D12129" i="6" s="1"/>
  <c r="D12130" i="6" s="1"/>
  <c r="D12131" i="6" s="1"/>
  <c r="D12132" i="6" s="1"/>
  <c r="D12133" i="6" s="1"/>
  <c r="D12134" i="6" s="1"/>
  <c r="D12135" i="6" s="1"/>
  <c r="D12136" i="6" s="1"/>
  <c r="D12137" i="6" s="1"/>
  <c r="D12138" i="6" s="1"/>
  <c r="D12139" i="6" s="1"/>
  <c r="D12140" i="6" s="1"/>
  <c r="D12141" i="6" s="1"/>
  <c r="D12142" i="6" s="1"/>
  <c r="D12143" i="6" s="1"/>
  <c r="D12144" i="6" s="1"/>
  <c r="D12145" i="6" s="1"/>
  <c r="D12146" i="6" s="1"/>
  <c r="D12147" i="6" s="1"/>
  <c r="D12148" i="6" s="1"/>
  <c r="D12149" i="6" s="1"/>
  <c r="D12150" i="6" s="1"/>
  <c r="D12151" i="6" s="1"/>
  <c r="D12152" i="6" s="1"/>
  <c r="D12153" i="6" s="1"/>
  <c r="D12154" i="6" s="1"/>
  <c r="D12155" i="6" s="1"/>
  <c r="D12156" i="6" s="1"/>
  <c r="D12157" i="6" s="1"/>
  <c r="D12158" i="6" s="1"/>
  <c r="D12159" i="6" s="1"/>
  <c r="D12160" i="6" s="1"/>
  <c r="D12161" i="6" s="1"/>
  <c r="D12162" i="6" s="1"/>
  <c r="D12163" i="6" s="1"/>
  <c r="D12164" i="6" s="1"/>
  <c r="D12165" i="6" s="1"/>
  <c r="D12166" i="6" s="1"/>
  <c r="D12167" i="6" s="1"/>
  <c r="D12168" i="6" s="1"/>
  <c r="D12169" i="6" s="1"/>
  <c r="D12170" i="6" s="1"/>
  <c r="D12171" i="6" s="1"/>
  <c r="D12172" i="6" s="1"/>
  <c r="D12173" i="6" s="1"/>
  <c r="D12174" i="6" s="1"/>
  <c r="D12175" i="6" s="1"/>
  <c r="D12176" i="6" s="1"/>
  <c r="D12177" i="6" s="1"/>
  <c r="D12178" i="6" s="1"/>
  <c r="D12179" i="6" s="1"/>
  <c r="D12180" i="6" s="1"/>
  <c r="D12181" i="6" s="1"/>
  <c r="D12182" i="6" s="1"/>
  <c r="D12183" i="6" s="1"/>
  <c r="D12184" i="6" s="1"/>
  <c r="D12185" i="6" s="1"/>
  <c r="D12186" i="6" s="1"/>
  <c r="D12187" i="6" s="1"/>
  <c r="D12188" i="6" s="1"/>
  <c r="D12189" i="6" s="1"/>
  <c r="D12190" i="6" s="1"/>
  <c r="D12191" i="6" s="1"/>
  <c r="D12192" i="6" s="1"/>
  <c r="D12193" i="6" s="1"/>
  <c r="D12194" i="6" s="1"/>
  <c r="D12195" i="6" s="1"/>
  <c r="D12196" i="6" s="1"/>
  <c r="D12197" i="6" s="1"/>
  <c r="D12198" i="6" s="1"/>
  <c r="D12199" i="6" s="1"/>
  <c r="D12200" i="6" s="1"/>
  <c r="D12201" i="6" s="1"/>
  <c r="D12202" i="6" s="1"/>
  <c r="D12203" i="6" s="1"/>
  <c r="D12204" i="6" s="1"/>
  <c r="D12205" i="6" s="1"/>
  <c r="D12206" i="6" s="1"/>
  <c r="D12207" i="6" s="1"/>
  <c r="D12208" i="6" s="1"/>
  <c r="D12209" i="6" s="1"/>
  <c r="D12210" i="6" s="1"/>
  <c r="D12211" i="6" s="1"/>
  <c r="D12212" i="6" s="1"/>
  <c r="D12213" i="6" s="1"/>
  <c r="D12214" i="6" s="1"/>
  <c r="D12215" i="6" s="1"/>
  <c r="D12216" i="6" s="1"/>
  <c r="D12217" i="6" s="1"/>
  <c r="D12218" i="6" s="1"/>
  <c r="D12219" i="6" s="1"/>
  <c r="D12220" i="6" s="1"/>
  <c r="D12221" i="6" s="1"/>
  <c r="D12222" i="6" s="1"/>
  <c r="D12223" i="6" s="1"/>
  <c r="D12224" i="6" s="1"/>
  <c r="D12225" i="6" s="1"/>
  <c r="D12226" i="6" s="1"/>
  <c r="D12227" i="6" s="1"/>
  <c r="D12228" i="6" s="1"/>
  <c r="D12229" i="6" s="1"/>
  <c r="D12230" i="6" s="1"/>
  <c r="D12231" i="6" s="1"/>
  <c r="D12232" i="6" s="1"/>
  <c r="D12233" i="6" s="1"/>
  <c r="D12234" i="6" s="1"/>
  <c r="D12235" i="6" s="1"/>
  <c r="D12236" i="6" s="1"/>
  <c r="D12237" i="6" s="1"/>
  <c r="D12238" i="6" s="1"/>
  <c r="D12239" i="6" s="1"/>
  <c r="D12240" i="6" s="1"/>
  <c r="D12241" i="6" s="1"/>
  <c r="D12242" i="6" s="1"/>
  <c r="D12243" i="6" s="1"/>
  <c r="D12244" i="6" s="1"/>
  <c r="D12245" i="6" s="1"/>
  <c r="D12246" i="6" s="1"/>
  <c r="D12247" i="6" s="1"/>
  <c r="D12248" i="6" s="1"/>
  <c r="D12249" i="6" s="1"/>
  <c r="D12250" i="6" s="1"/>
  <c r="D12251" i="6" s="1"/>
  <c r="D12252" i="6" s="1"/>
  <c r="D12253" i="6" s="1"/>
  <c r="D12254" i="6" s="1"/>
  <c r="D12255" i="6" s="1"/>
  <c r="D12256" i="6" s="1"/>
  <c r="D12257" i="6" s="1"/>
  <c r="D12258" i="6" s="1"/>
  <c r="D12259" i="6" s="1"/>
  <c r="D12260" i="6" s="1"/>
  <c r="D12261" i="6" s="1"/>
  <c r="D12262" i="6" s="1"/>
  <c r="D12263" i="6" s="1"/>
  <c r="D12264" i="6" s="1"/>
  <c r="D12265" i="6" s="1"/>
  <c r="D12266" i="6" s="1"/>
  <c r="D12267" i="6" s="1"/>
  <c r="D12268" i="6" s="1"/>
  <c r="D12269" i="6" s="1"/>
  <c r="D12270" i="6" s="1"/>
  <c r="D12271" i="6" s="1"/>
  <c r="D12272" i="6" s="1"/>
  <c r="D12273" i="6" s="1"/>
  <c r="D12274" i="6" s="1"/>
  <c r="D12275" i="6" s="1"/>
  <c r="D12276" i="6" s="1"/>
  <c r="D12277" i="6" s="1"/>
  <c r="D12278" i="6" s="1"/>
  <c r="D12279" i="6" s="1"/>
  <c r="D12280" i="6" s="1"/>
  <c r="D12281" i="6" s="1"/>
  <c r="D12282" i="6" s="1"/>
  <c r="D12283" i="6" s="1"/>
  <c r="D12284" i="6" s="1"/>
  <c r="D12285" i="6" s="1"/>
  <c r="D12286" i="6" s="1"/>
  <c r="D12287" i="6" s="1"/>
  <c r="D12288" i="6" s="1"/>
  <c r="D12289" i="6" s="1"/>
  <c r="D12290" i="6" s="1"/>
  <c r="D12291" i="6" s="1"/>
  <c r="D12292" i="6" s="1"/>
  <c r="D12293" i="6" s="1"/>
  <c r="D12294" i="6" s="1"/>
  <c r="D12295" i="6" s="1"/>
  <c r="D12296" i="6" s="1"/>
  <c r="D12297" i="6" s="1"/>
  <c r="D12298" i="6" s="1"/>
  <c r="D12299" i="6" s="1"/>
  <c r="D12300" i="6" s="1"/>
  <c r="D12301" i="6" s="1"/>
  <c r="D12302" i="6" s="1"/>
  <c r="D12303" i="6" s="1"/>
  <c r="D12304" i="6" s="1"/>
  <c r="D12305" i="6" s="1"/>
  <c r="D12306" i="6" s="1"/>
  <c r="D12307" i="6" s="1"/>
  <c r="D12308" i="6" s="1"/>
  <c r="D12309" i="6" s="1"/>
  <c r="D12310" i="6" s="1"/>
  <c r="D12311" i="6" s="1"/>
  <c r="D12312" i="6" s="1"/>
  <c r="D12313" i="6" s="1"/>
  <c r="D12314" i="6" s="1"/>
  <c r="D12315" i="6" s="1"/>
  <c r="D12316" i="6" s="1"/>
  <c r="D12317" i="6" s="1"/>
  <c r="D12318" i="6" s="1"/>
  <c r="D12319" i="6" s="1"/>
  <c r="D12320" i="6" s="1"/>
  <c r="D12321" i="6" s="1"/>
  <c r="D12322" i="6" s="1"/>
  <c r="D12323" i="6" s="1"/>
  <c r="D12324" i="6" s="1"/>
  <c r="D12325" i="6" s="1"/>
  <c r="D12326" i="6" s="1"/>
  <c r="D12327" i="6" s="1"/>
  <c r="D12328" i="6" s="1"/>
  <c r="D12329" i="6" s="1"/>
  <c r="D12330" i="6" s="1"/>
  <c r="D12331" i="6" s="1"/>
  <c r="D12332" i="6" s="1"/>
  <c r="D12333" i="6" s="1"/>
  <c r="D12334" i="6" s="1"/>
  <c r="D12335" i="6" s="1"/>
  <c r="D12336" i="6" s="1"/>
  <c r="D12337" i="6" s="1"/>
  <c r="D12338" i="6" s="1"/>
  <c r="D12339" i="6" s="1"/>
  <c r="D12340" i="6" s="1"/>
  <c r="D12341" i="6" s="1"/>
  <c r="D12342" i="6" s="1"/>
  <c r="D12343" i="6" s="1"/>
  <c r="D12344" i="6" s="1"/>
  <c r="D12345" i="6" s="1"/>
  <c r="D12346" i="6" s="1"/>
  <c r="D12347" i="6" s="1"/>
  <c r="D12348" i="6" s="1"/>
  <c r="D12349" i="6" s="1"/>
  <c r="D12350" i="6" s="1"/>
  <c r="D12351" i="6" s="1"/>
  <c r="D12352" i="6" s="1"/>
  <c r="D12353" i="6" s="1"/>
  <c r="D12354" i="6" s="1"/>
  <c r="D12355" i="6" s="1"/>
  <c r="D12356" i="6" s="1"/>
  <c r="D12357" i="6" s="1"/>
  <c r="D12358" i="6" s="1"/>
  <c r="D12359" i="6" s="1"/>
  <c r="D12360" i="6" s="1"/>
  <c r="D12361" i="6" s="1"/>
  <c r="D12362" i="6" s="1"/>
  <c r="D12363" i="6" s="1"/>
  <c r="D12364" i="6" s="1"/>
  <c r="D12365" i="6" s="1"/>
  <c r="D12366" i="6" s="1"/>
  <c r="D12367" i="6" s="1"/>
  <c r="D12368" i="6" s="1"/>
  <c r="D12369" i="6" s="1"/>
  <c r="D12370" i="6" s="1"/>
  <c r="D12371" i="6" s="1"/>
  <c r="D12372" i="6" s="1"/>
  <c r="D12373" i="6" s="1"/>
  <c r="D12374" i="6" s="1"/>
  <c r="D12375" i="6" s="1"/>
  <c r="D12376" i="6" s="1"/>
  <c r="D12377" i="6" s="1"/>
  <c r="D12378" i="6" s="1"/>
  <c r="D12379" i="6" s="1"/>
  <c r="D12380" i="6" s="1"/>
  <c r="D12381" i="6" s="1"/>
  <c r="D12382" i="6" s="1"/>
  <c r="D12383" i="6" s="1"/>
  <c r="D12384" i="6" s="1"/>
  <c r="D12385" i="6" s="1"/>
  <c r="D12386" i="6" s="1"/>
  <c r="D12387" i="6" s="1"/>
  <c r="D12388" i="6" s="1"/>
  <c r="D12389" i="6" s="1"/>
  <c r="D12390" i="6" s="1"/>
  <c r="D12391" i="6" s="1"/>
  <c r="D12392" i="6" s="1"/>
  <c r="D12393" i="6" s="1"/>
  <c r="D12394" i="6" s="1"/>
  <c r="D12395" i="6" s="1"/>
  <c r="D12396" i="6" s="1"/>
  <c r="D12397" i="6" s="1"/>
  <c r="D12398" i="6" s="1"/>
  <c r="D12399" i="6" s="1"/>
  <c r="D12400" i="6" s="1"/>
  <c r="D12401" i="6" s="1"/>
  <c r="D12402" i="6" s="1"/>
  <c r="D12403" i="6" s="1"/>
  <c r="D12404" i="6" s="1"/>
  <c r="D12405" i="6" s="1"/>
  <c r="D12406" i="6" s="1"/>
  <c r="D12407" i="6" s="1"/>
  <c r="D12408" i="6" s="1"/>
  <c r="D12409" i="6" s="1"/>
  <c r="D12410" i="6" s="1"/>
  <c r="D12411" i="6" s="1"/>
  <c r="D12412" i="6" s="1"/>
  <c r="D12413" i="6" s="1"/>
  <c r="D12414" i="6" s="1"/>
  <c r="D12415" i="6" s="1"/>
  <c r="D12416" i="6" s="1"/>
  <c r="D12417" i="6" s="1"/>
  <c r="D12418" i="6" s="1"/>
  <c r="D12419" i="6" s="1"/>
  <c r="D12420" i="6" s="1"/>
  <c r="D12421" i="6" s="1"/>
  <c r="D12422" i="6" s="1"/>
  <c r="D12423" i="6" s="1"/>
  <c r="D12424" i="6" s="1"/>
  <c r="D12425" i="6" s="1"/>
  <c r="D12426" i="6" s="1"/>
  <c r="D12427" i="6" s="1"/>
  <c r="D12428" i="6" s="1"/>
  <c r="D12429" i="6" s="1"/>
  <c r="D12430" i="6" s="1"/>
  <c r="D12431" i="6" s="1"/>
  <c r="D12432" i="6" s="1"/>
  <c r="D12433" i="6" s="1"/>
  <c r="D12434" i="6" s="1"/>
  <c r="D12435" i="6" s="1"/>
  <c r="D12436" i="6" s="1"/>
  <c r="D12437" i="6" s="1"/>
  <c r="D12438" i="6" s="1"/>
  <c r="D12439" i="6" s="1"/>
  <c r="D12440" i="6" s="1"/>
  <c r="D12441" i="6" s="1"/>
  <c r="D12442" i="6" s="1"/>
  <c r="D12443" i="6" s="1"/>
  <c r="D12444" i="6" s="1"/>
  <c r="D12445" i="6" s="1"/>
  <c r="D12446" i="6" s="1"/>
  <c r="D12447" i="6" s="1"/>
  <c r="D12448" i="6" s="1"/>
  <c r="D12449" i="6" s="1"/>
  <c r="D12450" i="6" s="1"/>
  <c r="D12451" i="6" s="1"/>
  <c r="D12452" i="6" s="1"/>
  <c r="D12453" i="6" s="1"/>
  <c r="D12454" i="6" s="1"/>
  <c r="D12455" i="6" s="1"/>
  <c r="D12456" i="6" s="1"/>
  <c r="D12457" i="6" s="1"/>
  <c r="D12458" i="6" s="1"/>
  <c r="D12459" i="6" s="1"/>
  <c r="D12460" i="6" s="1"/>
  <c r="D12461" i="6" s="1"/>
  <c r="D12462" i="6" s="1"/>
  <c r="D12463" i="6" s="1"/>
  <c r="D12464" i="6" s="1"/>
  <c r="D12465" i="6" s="1"/>
  <c r="D12466" i="6" s="1"/>
  <c r="D12467" i="6" s="1"/>
  <c r="D12468" i="6" s="1"/>
  <c r="D12469" i="6" s="1"/>
  <c r="D12470" i="6" s="1"/>
  <c r="D12471" i="6" s="1"/>
  <c r="D12472" i="6" s="1"/>
  <c r="D12473" i="6" s="1"/>
  <c r="D12474" i="6" s="1"/>
  <c r="D12475" i="6" s="1"/>
  <c r="D12476" i="6" s="1"/>
  <c r="D12477" i="6" s="1"/>
  <c r="D12478" i="6" s="1"/>
  <c r="D12479" i="6" s="1"/>
  <c r="D12480" i="6" s="1"/>
  <c r="D12481" i="6" s="1"/>
  <c r="D12482" i="6" s="1"/>
  <c r="D12483" i="6" s="1"/>
  <c r="D12484" i="6" s="1"/>
  <c r="D12485" i="6" s="1"/>
  <c r="D12486" i="6" s="1"/>
  <c r="D12487" i="6" s="1"/>
  <c r="D12488" i="6" s="1"/>
  <c r="D12489" i="6" s="1"/>
  <c r="D12490" i="6" s="1"/>
  <c r="D12491" i="6" s="1"/>
  <c r="D12492" i="6" s="1"/>
  <c r="D12493" i="6" s="1"/>
  <c r="D12494" i="6" s="1"/>
  <c r="D12495" i="6" s="1"/>
  <c r="D12496" i="6" s="1"/>
  <c r="D12497" i="6" s="1"/>
  <c r="D12498" i="6" s="1"/>
  <c r="D12499" i="6" s="1"/>
  <c r="D12500" i="6" s="1"/>
  <c r="D12501" i="6" s="1"/>
  <c r="D12502" i="6" s="1"/>
  <c r="D12503" i="6" s="1"/>
  <c r="D12504" i="6" s="1"/>
  <c r="D12505" i="6" s="1"/>
  <c r="D12506" i="6" s="1"/>
  <c r="D12507" i="6" s="1"/>
  <c r="D12508" i="6" s="1"/>
  <c r="D12509" i="6" s="1"/>
  <c r="D12510" i="6" s="1"/>
  <c r="D12511" i="6" s="1"/>
  <c r="D12512" i="6" s="1"/>
  <c r="D12513" i="6" s="1"/>
  <c r="D12514" i="6" s="1"/>
  <c r="D12515" i="6" s="1"/>
  <c r="D12516" i="6" s="1"/>
  <c r="D12517" i="6" s="1"/>
  <c r="D12518" i="6" s="1"/>
  <c r="D12519" i="6" s="1"/>
  <c r="D12520" i="6" s="1"/>
  <c r="D12521" i="6" s="1"/>
  <c r="D12522" i="6" s="1"/>
  <c r="D12523" i="6" s="1"/>
  <c r="D12524" i="6" s="1"/>
  <c r="D12525" i="6" s="1"/>
  <c r="D12526" i="6" s="1"/>
  <c r="D12527" i="6" s="1"/>
  <c r="D12528" i="6" s="1"/>
  <c r="D12529" i="6" s="1"/>
  <c r="D12530" i="6" s="1"/>
  <c r="D12531" i="6" s="1"/>
  <c r="D12532" i="6" s="1"/>
  <c r="D12533" i="6" s="1"/>
  <c r="D12534" i="6" s="1"/>
  <c r="D12535" i="6" s="1"/>
  <c r="D12536" i="6" s="1"/>
  <c r="D12537" i="6" s="1"/>
  <c r="D12538" i="6" s="1"/>
  <c r="D12539" i="6" s="1"/>
  <c r="D12540" i="6" s="1"/>
  <c r="D12541" i="6" s="1"/>
  <c r="D12542" i="6" s="1"/>
  <c r="D12543" i="6" s="1"/>
  <c r="D12544" i="6" s="1"/>
  <c r="D12545" i="6" s="1"/>
  <c r="D12546" i="6" s="1"/>
  <c r="D12547" i="6" s="1"/>
  <c r="D12548" i="6" s="1"/>
  <c r="D12549" i="6" s="1"/>
  <c r="D12550" i="6" s="1"/>
  <c r="D12551" i="6" s="1"/>
  <c r="D12552" i="6" s="1"/>
  <c r="D12553" i="6" s="1"/>
  <c r="D12554" i="6" s="1"/>
  <c r="D12555" i="6" s="1"/>
  <c r="D12556" i="6" s="1"/>
  <c r="D12557" i="6" s="1"/>
  <c r="D12558" i="6" s="1"/>
  <c r="D12559" i="6" s="1"/>
  <c r="D12560" i="6" s="1"/>
  <c r="D12561" i="6" s="1"/>
  <c r="D12562" i="6" s="1"/>
  <c r="D12563" i="6" s="1"/>
  <c r="D12564" i="6" s="1"/>
  <c r="D12565" i="6" s="1"/>
  <c r="D12566" i="6" s="1"/>
  <c r="D12567" i="6" s="1"/>
  <c r="D12568" i="6" s="1"/>
  <c r="D12569" i="6" s="1"/>
  <c r="D12570" i="6" s="1"/>
  <c r="D12571" i="6" s="1"/>
  <c r="D12572" i="6" s="1"/>
  <c r="D12573" i="6" s="1"/>
  <c r="D12574" i="6" s="1"/>
  <c r="D12575" i="6" s="1"/>
  <c r="D12576" i="6" s="1"/>
  <c r="D12577" i="6" s="1"/>
  <c r="D12578" i="6" s="1"/>
  <c r="D12579" i="6" s="1"/>
  <c r="D12580" i="6" s="1"/>
  <c r="D12581" i="6" s="1"/>
  <c r="D12582" i="6" s="1"/>
  <c r="D12583" i="6" s="1"/>
  <c r="D12584" i="6" s="1"/>
  <c r="D12585" i="6" s="1"/>
  <c r="D12586" i="6" s="1"/>
  <c r="D12587" i="6" s="1"/>
  <c r="D12588" i="6" s="1"/>
  <c r="D12589" i="6" s="1"/>
  <c r="D12590" i="6" s="1"/>
  <c r="D12591" i="6" s="1"/>
  <c r="D12592" i="6" s="1"/>
  <c r="D12593" i="6" s="1"/>
  <c r="D12594" i="6" s="1"/>
  <c r="D12595" i="6" s="1"/>
  <c r="D12596" i="6" s="1"/>
  <c r="D12597" i="6" s="1"/>
  <c r="D12598" i="6" s="1"/>
  <c r="D12599" i="6" s="1"/>
  <c r="D12600" i="6" s="1"/>
  <c r="D12601" i="6" s="1"/>
  <c r="D12602" i="6" s="1"/>
  <c r="D12603" i="6" s="1"/>
  <c r="D12604" i="6" s="1"/>
  <c r="D12605" i="6" s="1"/>
  <c r="D12606" i="6" s="1"/>
  <c r="D12607" i="6" s="1"/>
  <c r="D12608" i="6" s="1"/>
  <c r="D12609" i="6" s="1"/>
  <c r="D12610" i="6" s="1"/>
  <c r="D12611" i="6" s="1"/>
  <c r="D12612" i="6" s="1"/>
  <c r="D12613" i="6" s="1"/>
  <c r="D12614" i="6" s="1"/>
  <c r="D12615" i="6" s="1"/>
  <c r="D12616" i="6" s="1"/>
  <c r="D12617" i="6" s="1"/>
  <c r="D12618" i="6" s="1"/>
  <c r="D12619" i="6" s="1"/>
  <c r="D12620" i="6" s="1"/>
  <c r="D12621" i="6" s="1"/>
  <c r="D12622" i="6" s="1"/>
  <c r="D12623" i="6" s="1"/>
  <c r="D12624" i="6" s="1"/>
  <c r="D12625" i="6" s="1"/>
  <c r="D12626" i="6" s="1"/>
  <c r="D12627" i="6" s="1"/>
  <c r="D12628" i="6" s="1"/>
  <c r="D12629" i="6" s="1"/>
  <c r="D12630" i="6" s="1"/>
  <c r="D12631" i="6" s="1"/>
  <c r="D12632" i="6" s="1"/>
  <c r="D12633" i="6" s="1"/>
  <c r="D12634" i="6" s="1"/>
  <c r="D12635" i="6" s="1"/>
  <c r="D12636" i="6" s="1"/>
  <c r="D12637" i="6" s="1"/>
  <c r="D12638" i="6" s="1"/>
  <c r="D12639" i="6" s="1"/>
  <c r="D12640" i="6" s="1"/>
  <c r="D12641" i="6" s="1"/>
  <c r="D12642" i="6" s="1"/>
  <c r="D12643" i="6" s="1"/>
  <c r="D12644" i="6" s="1"/>
  <c r="D12645" i="6" s="1"/>
  <c r="D12646" i="6" s="1"/>
  <c r="D12647" i="6" s="1"/>
  <c r="D12648" i="6" s="1"/>
  <c r="D12649" i="6" s="1"/>
  <c r="D12650" i="6" s="1"/>
  <c r="D12651" i="6" s="1"/>
  <c r="D12652" i="6" s="1"/>
  <c r="D12653" i="6" s="1"/>
  <c r="D12654" i="6" s="1"/>
  <c r="D12655" i="6" s="1"/>
  <c r="D12656" i="6" s="1"/>
  <c r="D12657" i="6" s="1"/>
  <c r="D12658" i="6" s="1"/>
  <c r="D12659" i="6" s="1"/>
  <c r="D12660" i="6" s="1"/>
  <c r="D12661" i="6" s="1"/>
  <c r="D12662" i="6" s="1"/>
  <c r="D12663" i="6" s="1"/>
  <c r="D12664" i="6" s="1"/>
  <c r="D12665" i="6" s="1"/>
  <c r="D12666" i="6" s="1"/>
  <c r="D12667" i="6" s="1"/>
  <c r="D12668" i="6" s="1"/>
  <c r="D12669" i="6" s="1"/>
  <c r="D12670" i="6" s="1"/>
  <c r="D12671" i="6" s="1"/>
  <c r="D12672" i="6" s="1"/>
  <c r="D12673" i="6" s="1"/>
  <c r="D12674" i="6" s="1"/>
  <c r="D12675" i="6" s="1"/>
  <c r="D12676" i="6" s="1"/>
  <c r="D12677" i="6" s="1"/>
  <c r="D12678" i="6" s="1"/>
  <c r="D12679" i="6" s="1"/>
  <c r="D12680" i="6" s="1"/>
  <c r="D12681" i="6" s="1"/>
  <c r="D12682" i="6" s="1"/>
  <c r="D12683" i="6" s="1"/>
  <c r="D12684" i="6" s="1"/>
  <c r="D12685" i="6" s="1"/>
  <c r="D12686" i="6" s="1"/>
  <c r="D12687" i="6" s="1"/>
  <c r="D12688" i="6" s="1"/>
  <c r="D12689" i="6" s="1"/>
  <c r="D12690" i="6" s="1"/>
  <c r="D12691" i="6" s="1"/>
  <c r="D12692" i="6" s="1"/>
  <c r="D12693" i="6" s="1"/>
  <c r="D12694" i="6" s="1"/>
  <c r="D12695" i="6" s="1"/>
  <c r="D12696" i="6" s="1"/>
  <c r="D12697" i="6" s="1"/>
  <c r="D12698" i="6" s="1"/>
  <c r="D12699" i="6" s="1"/>
  <c r="D12700" i="6" s="1"/>
  <c r="D12701" i="6" s="1"/>
  <c r="D12702" i="6" s="1"/>
  <c r="D12703" i="6" s="1"/>
  <c r="D12704" i="6" s="1"/>
  <c r="D12705" i="6" s="1"/>
  <c r="D12706" i="6" s="1"/>
  <c r="D12707" i="6" s="1"/>
  <c r="D12708" i="6" s="1"/>
  <c r="D12709" i="6" s="1"/>
  <c r="D12710" i="6" s="1"/>
  <c r="D12711" i="6" s="1"/>
  <c r="D12712" i="6" s="1"/>
  <c r="D12713" i="6" s="1"/>
  <c r="D12714" i="6" s="1"/>
  <c r="D12715" i="6" s="1"/>
  <c r="D12716" i="6" s="1"/>
  <c r="D12717" i="6" s="1"/>
  <c r="D12718" i="6" s="1"/>
  <c r="D12719" i="6" s="1"/>
  <c r="D12720" i="6" s="1"/>
  <c r="D12721" i="6" s="1"/>
  <c r="D12722" i="6" s="1"/>
  <c r="D12723" i="6" s="1"/>
  <c r="D12724" i="6" s="1"/>
  <c r="D12725" i="6" s="1"/>
  <c r="D12726" i="6" s="1"/>
  <c r="D12727" i="6" s="1"/>
  <c r="D12728" i="6" s="1"/>
  <c r="D12729" i="6" s="1"/>
  <c r="D12730" i="6" s="1"/>
  <c r="D12731" i="6" s="1"/>
  <c r="D12732" i="6" s="1"/>
  <c r="D12733" i="6" s="1"/>
  <c r="D12734" i="6" s="1"/>
  <c r="D12735" i="6" s="1"/>
  <c r="D12736" i="6" s="1"/>
  <c r="D12737" i="6" s="1"/>
  <c r="D12738" i="6" s="1"/>
  <c r="D12739" i="6" s="1"/>
  <c r="D12740" i="6" s="1"/>
  <c r="D12741" i="6" s="1"/>
  <c r="D12742" i="6" s="1"/>
  <c r="D12743" i="6" s="1"/>
  <c r="D12744" i="6" s="1"/>
  <c r="D12745" i="6" s="1"/>
  <c r="D12746" i="6" s="1"/>
  <c r="D12747" i="6" s="1"/>
  <c r="D12748" i="6" s="1"/>
  <c r="D12749" i="6" s="1"/>
  <c r="D12750" i="6" s="1"/>
  <c r="D12751" i="6" s="1"/>
  <c r="D12752" i="6" s="1"/>
  <c r="D12753" i="6" s="1"/>
  <c r="D12754" i="6" s="1"/>
  <c r="D12755" i="6" s="1"/>
  <c r="D12756" i="6" s="1"/>
  <c r="D12757" i="6" s="1"/>
  <c r="D12758" i="6" s="1"/>
  <c r="D12759" i="6" s="1"/>
  <c r="D12760" i="6" s="1"/>
  <c r="D12761" i="6" s="1"/>
  <c r="D12762" i="6" s="1"/>
  <c r="D12763" i="6" s="1"/>
  <c r="D12764" i="6" s="1"/>
  <c r="D12765" i="6" s="1"/>
  <c r="D12766" i="6" s="1"/>
  <c r="D12767" i="6" s="1"/>
  <c r="D12768" i="6" s="1"/>
  <c r="D12769" i="6" s="1"/>
  <c r="D12770" i="6" s="1"/>
  <c r="D12771" i="6" s="1"/>
  <c r="D12772" i="6" s="1"/>
  <c r="D12773" i="6" s="1"/>
  <c r="D12774" i="6" s="1"/>
  <c r="D12775" i="6" s="1"/>
  <c r="D12776" i="6" s="1"/>
  <c r="D12777" i="6" s="1"/>
  <c r="D12778" i="6" s="1"/>
  <c r="D12779" i="6" s="1"/>
  <c r="D12780" i="6" s="1"/>
  <c r="D12781" i="6" s="1"/>
  <c r="D12782" i="6" s="1"/>
  <c r="D12783" i="6" s="1"/>
  <c r="D12784" i="6" s="1"/>
  <c r="D12785" i="6" s="1"/>
  <c r="D12786" i="6" s="1"/>
  <c r="D12787" i="6" s="1"/>
  <c r="D12788" i="6" s="1"/>
  <c r="D12789" i="6" s="1"/>
  <c r="D12790" i="6" s="1"/>
  <c r="D12791" i="6" s="1"/>
  <c r="D12792" i="6" s="1"/>
  <c r="D12793" i="6" s="1"/>
  <c r="D12794" i="6" s="1"/>
  <c r="D12795" i="6" s="1"/>
  <c r="D12796" i="6" s="1"/>
  <c r="D12797" i="6" s="1"/>
  <c r="D12798" i="6" s="1"/>
  <c r="D12799" i="6" s="1"/>
  <c r="D12800" i="6" s="1"/>
  <c r="D12801" i="6" s="1"/>
  <c r="D12802" i="6" s="1"/>
  <c r="D12803" i="6" s="1"/>
  <c r="D12804" i="6" s="1"/>
  <c r="D12805" i="6" s="1"/>
  <c r="D12806" i="6" s="1"/>
  <c r="D12807" i="6" s="1"/>
  <c r="D12808" i="6" s="1"/>
  <c r="D12809" i="6" s="1"/>
  <c r="D12810" i="6" s="1"/>
  <c r="D12811" i="6" s="1"/>
  <c r="D12812" i="6" s="1"/>
  <c r="D12813" i="6" s="1"/>
  <c r="D12814" i="6" s="1"/>
  <c r="D12815" i="6" s="1"/>
  <c r="D12816" i="6" s="1"/>
  <c r="D12817" i="6" s="1"/>
  <c r="D12818" i="6" s="1"/>
  <c r="D12819" i="6" s="1"/>
  <c r="D12820" i="6" s="1"/>
  <c r="D12821" i="6" s="1"/>
  <c r="D12822" i="6" s="1"/>
  <c r="D12823" i="6" s="1"/>
  <c r="D12824" i="6" s="1"/>
  <c r="D12825" i="6" s="1"/>
  <c r="D12826" i="6" s="1"/>
  <c r="D12827" i="6" s="1"/>
  <c r="D12828" i="6" s="1"/>
  <c r="D12829" i="6" s="1"/>
  <c r="D12830" i="6" s="1"/>
  <c r="D12831" i="6" s="1"/>
  <c r="D12832" i="6" s="1"/>
  <c r="D12833" i="6" s="1"/>
  <c r="D12834" i="6" s="1"/>
  <c r="D12835" i="6" s="1"/>
  <c r="D12836" i="6" s="1"/>
  <c r="D12837" i="6" s="1"/>
  <c r="D12838" i="6" s="1"/>
  <c r="D12839" i="6" s="1"/>
  <c r="D12840" i="6" s="1"/>
  <c r="D12841" i="6" s="1"/>
  <c r="D12842" i="6" s="1"/>
  <c r="D12843" i="6" s="1"/>
  <c r="D12844" i="6" s="1"/>
  <c r="D12845" i="6" s="1"/>
  <c r="D12846" i="6" s="1"/>
  <c r="D12847" i="6" s="1"/>
  <c r="D12848" i="6" s="1"/>
  <c r="D12849" i="6" s="1"/>
  <c r="D12850" i="6" s="1"/>
  <c r="D12851" i="6" s="1"/>
  <c r="D12852" i="6" s="1"/>
  <c r="D12853" i="6" s="1"/>
  <c r="D12854" i="6" s="1"/>
  <c r="D12855" i="6" s="1"/>
  <c r="D12856" i="6" s="1"/>
  <c r="D12857" i="6" s="1"/>
  <c r="D12858" i="6" s="1"/>
  <c r="D12859" i="6" s="1"/>
  <c r="D12860" i="6" s="1"/>
  <c r="D12861" i="6" s="1"/>
  <c r="D12862" i="6" s="1"/>
  <c r="D12863" i="6" s="1"/>
  <c r="D12864" i="6" s="1"/>
  <c r="D12865" i="6" s="1"/>
  <c r="D12866" i="6" s="1"/>
  <c r="D12867" i="6" s="1"/>
  <c r="D12868" i="6" s="1"/>
  <c r="D12869" i="6" s="1"/>
  <c r="D12870" i="6" s="1"/>
  <c r="D12871" i="6" s="1"/>
  <c r="D12872" i="6" s="1"/>
  <c r="D12873" i="6" s="1"/>
  <c r="D12874" i="6" s="1"/>
  <c r="D12875" i="6" s="1"/>
  <c r="D12876" i="6" s="1"/>
  <c r="D12877" i="6" s="1"/>
  <c r="D12878" i="6" s="1"/>
  <c r="D12879" i="6" s="1"/>
  <c r="D12880" i="6" s="1"/>
  <c r="D12881" i="6" s="1"/>
  <c r="D12882" i="6" s="1"/>
  <c r="D12883" i="6" s="1"/>
  <c r="D12884" i="6" s="1"/>
  <c r="D12885" i="6" s="1"/>
  <c r="D12886" i="6" s="1"/>
  <c r="D12887" i="6" s="1"/>
  <c r="D12888" i="6" s="1"/>
  <c r="D12889" i="6" s="1"/>
  <c r="D12890" i="6" s="1"/>
  <c r="D12891" i="6" s="1"/>
  <c r="D12892" i="6" s="1"/>
  <c r="D12893" i="6" s="1"/>
  <c r="D12894" i="6" s="1"/>
  <c r="D12895" i="6" s="1"/>
  <c r="D12896" i="6" s="1"/>
  <c r="D12897" i="6" s="1"/>
  <c r="D12898" i="6" s="1"/>
  <c r="D12899" i="6" s="1"/>
  <c r="D12900" i="6" s="1"/>
  <c r="D12901" i="6" s="1"/>
  <c r="D12902" i="6" s="1"/>
  <c r="D12903" i="6" s="1"/>
  <c r="D12904" i="6" s="1"/>
  <c r="D12905" i="6" s="1"/>
  <c r="D12906" i="6" s="1"/>
  <c r="D12907" i="6" s="1"/>
  <c r="D12908" i="6" s="1"/>
  <c r="D12909" i="6" s="1"/>
  <c r="D12910" i="6" s="1"/>
  <c r="D12911" i="6" s="1"/>
  <c r="D12912" i="6" s="1"/>
  <c r="D12913" i="6" s="1"/>
  <c r="D12914" i="6" s="1"/>
  <c r="D12915" i="6" s="1"/>
  <c r="D12916" i="6" s="1"/>
  <c r="D12917" i="6" s="1"/>
  <c r="D12918" i="6" s="1"/>
  <c r="D12919" i="6" s="1"/>
  <c r="D12920" i="6" s="1"/>
  <c r="D12921" i="6" s="1"/>
  <c r="D12922" i="6" s="1"/>
  <c r="D12923" i="6" s="1"/>
  <c r="D12924" i="6" s="1"/>
  <c r="D12925" i="6" s="1"/>
  <c r="D12926" i="6" s="1"/>
  <c r="D12927" i="6" s="1"/>
  <c r="D12928" i="6" s="1"/>
  <c r="D12929" i="6" s="1"/>
  <c r="D12930" i="6" s="1"/>
  <c r="D12931" i="6" s="1"/>
  <c r="D12932" i="6" s="1"/>
  <c r="D12933" i="6" s="1"/>
  <c r="D12934" i="6" s="1"/>
  <c r="D12935" i="6" s="1"/>
  <c r="D12936" i="6" s="1"/>
  <c r="D12937" i="6" s="1"/>
  <c r="D12938" i="6" s="1"/>
  <c r="D12939" i="6" s="1"/>
  <c r="D12940" i="6" s="1"/>
  <c r="D12941" i="6" s="1"/>
  <c r="D12942" i="6" s="1"/>
  <c r="D12943" i="6" s="1"/>
  <c r="D12944" i="6" s="1"/>
  <c r="D12945" i="6" s="1"/>
  <c r="D12946" i="6" s="1"/>
  <c r="D12947" i="6" s="1"/>
  <c r="D12948" i="6" s="1"/>
  <c r="D12949" i="6" s="1"/>
  <c r="D12950" i="6" s="1"/>
  <c r="D12951" i="6" s="1"/>
  <c r="D12952" i="6" s="1"/>
  <c r="D12953" i="6" s="1"/>
  <c r="D12954" i="6" s="1"/>
  <c r="D12955" i="6" s="1"/>
  <c r="D12956" i="6" s="1"/>
  <c r="D12957" i="6" s="1"/>
  <c r="D12958" i="6" s="1"/>
  <c r="D12959" i="6" s="1"/>
  <c r="D12960" i="6" s="1"/>
  <c r="D12961" i="6" s="1"/>
  <c r="D12962" i="6" s="1"/>
  <c r="D12963" i="6" s="1"/>
  <c r="D12964" i="6" s="1"/>
  <c r="D12965" i="6" s="1"/>
  <c r="D12966" i="6" s="1"/>
  <c r="D12967" i="6" s="1"/>
  <c r="D12968" i="6" s="1"/>
  <c r="D12969" i="6" s="1"/>
  <c r="D12970" i="6" s="1"/>
  <c r="D12971" i="6" s="1"/>
  <c r="D12972" i="6" s="1"/>
  <c r="D12973" i="6" s="1"/>
  <c r="D12974" i="6" s="1"/>
  <c r="D12975" i="6" s="1"/>
  <c r="D12976" i="6" s="1"/>
  <c r="D12977" i="6" s="1"/>
  <c r="D12978" i="6" s="1"/>
  <c r="D12979" i="6" s="1"/>
  <c r="D12980" i="6" s="1"/>
  <c r="D12981" i="6" s="1"/>
  <c r="D12982" i="6" s="1"/>
  <c r="D12983" i="6" s="1"/>
  <c r="D12984" i="6" s="1"/>
  <c r="D12985" i="6" s="1"/>
  <c r="D12986" i="6" s="1"/>
  <c r="D12987" i="6" s="1"/>
  <c r="D12988" i="6" s="1"/>
  <c r="D12989" i="6" s="1"/>
  <c r="D12990" i="6" s="1"/>
  <c r="D12991" i="6" s="1"/>
  <c r="D12992" i="6" s="1"/>
  <c r="D12993" i="6" s="1"/>
  <c r="D12994" i="6" s="1"/>
  <c r="D12995" i="6" s="1"/>
  <c r="D12996" i="6" s="1"/>
  <c r="D12997" i="6" s="1"/>
  <c r="D12998" i="6" s="1"/>
  <c r="D12999" i="6" s="1"/>
  <c r="D13000" i="6" s="1"/>
  <c r="D13001" i="6" s="1"/>
  <c r="D13002" i="6" s="1"/>
  <c r="D13003" i="6" s="1"/>
  <c r="D13004" i="6" s="1"/>
  <c r="D13005" i="6" s="1"/>
  <c r="D13006" i="6" s="1"/>
  <c r="D13007" i="6" s="1"/>
  <c r="D13008" i="6" s="1"/>
  <c r="D13009" i="6" s="1"/>
  <c r="D13010" i="6" s="1"/>
  <c r="D13011" i="6" s="1"/>
  <c r="D13012" i="6" s="1"/>
  <c r="D13013" i="6" s="1"/>
  <c r="D13014" i="6" s="1"/>
  <c r="D13015" i="6" s="1"/>
  <c r="D13016" i="6" s="1"/>
  <c r="D13017" i="6" s="1"/>
  <c r="D13018" i="6" s="1"/>
  <c r="D13019" i="6" s="1"/>
  <c r="D13020" i="6" s="1"/>
  <c r="D13021" i="6" s="1"/>
  <c r="D13022" i="6" s="1"/>
  <c r="D13023" i="6" s="1"/>
  <c r="D13024" i="6" s="1"/>
  <c r="D13025" i="6" s="1"/>
  <c r="D13026" i="6" s="1"/>
  <c r="D13027" i="6" s="1"/>
  <c r="D13028" i="6" s="1"/>
  <c r="D13029" i="6" s="1"/>
  <c r="D13030" i="6" s="1"/>
  <c r="D13031" i="6" s="1"/>
  <c r="D13032" i="6" s="1"/>
  <c r="D13033" i="6" s="1"/>
  <c r="D13034" i="6" s="1"/>
  <c r="D13035" i="6" s="1"/>
  <c r="D13036" i="6" s="1"/>
  <c r="D13037" i="6" s="1"/>
  <c r="D13038" i="6" s="1"/>
  <c r="D13039" i="6" s="1"/>
  <c r="D13040" i="6" s="1"/>
  <c r="D13041" i="6" s="1"/>
  <c r="D13042" i="6" s="1"/>
  <c r="D13043" i="6" s="1"/>
  <c r="D13044" i="6" s="1"/>
  <c r="D13045" i="6" s="1"/>
  <c r="D13046" i="6" s="1"/>
  <c r="D13047" i="6" s="1"/>
  <c r="D13048" i="6" s="1"/>
  <c r="D13049" i="6" s="1"/>
  <c r="D13050" i="6" s="1"/>
  <c r="D13051" i="6" s="1"/>
  <c r="D13052" i="6" s="1"/>
  <c r="D13053" i="6" s="1"/>
  <c r="D13054" i="6" s="1"/>
  <c r="D13055" i="6" s="1"/>
  <c r="D13056" i="6" s="1"/>
  <c r="D13057" i="6" s="1"/>
  <c r="D13058" i="6" s="1"/>
  <c r="D13059" i="6" s="1"/>
  <c r="D13060" i="6" s="1"/>
  <c r="D13061" i="6" s="1"/>
  <c r="D13062" i="6" s="1"/>
  <c r="D13063" i="6" s="1"/>
  <c r="D13064" i="6" s="1"/>
  <c r="D13065" i="6" s="1"/>
  <c r="D13066" i="6" s="1"/>
  <c r="D13067" i="6" s="1"/>
  <c r="D13068" i="6" s="1"/>
  <c r="D13069" i="6" s="1"/>
  <c r="D13070" i="6" s="1"/>
  <c r="D13071" i="6" s="1"/>
  <c r="D13072" i="6" s="1"/>
  <c r="D13073" i="6" s="1"/>
  <c r="D13074" i="6" s="1"/>
  <c r="D13075" i="6" s="1"/>
  <c r="D13076" i="6" s="1"/>
  <c r="D13077" i="6" s="1"/>
  <c r="D13078" i="6" s="1"/>
  <c r="D13079" i="6" s="1"/>
  <c r="D13080" i="6" s="1"/>
  <c r="D13081" i="6" s="1"/>
  <c r="D13082" i="6" s="1"/>
  <c r="D13083" i="6" s="1"/>
  <c r="D13084" i="6" s="1"/>
  <c r="D13085" i="6" s="1"/>
  <c r="D13086" i="6" s="1"/>
  <c r="D13087" i="6" s="1"/>
  <c r="D13088" i="6" s="1"/>
  <c r="D13089" i="6" s="1"/>
  <c r="D13090" i="6" s="1"/>
  <c r="D13091" i="6" s="1"/>
  <c r="D13092" i="6" s="1"/>
  <c r="D13093" i="6" s="1"/>
  <c r="D13094" i="6" s="1"/>
  <c r="D13095" i="6" s="1"/>
  <c r="D13096" i="6" s="1"/>
  <c r="D13097" i="6" s="1"/>
  <c r="D13098" i="6" s="1"/>
  <c r="D13099" i="6" s="1"/>
  <c r="D13100" i="6" s="1"/>
  <c r="D13101" i="6" s="1"/>
  <c r="D13102" i="6" s="1"/>
  <c r="D13103" i="6" s="1"/>
  <c r="D13104" i="6" s="1"/>
  <c r="D13105" i="6" s="1"/>
  <c r="D13106" i="6" s="1"/>
  <c r="D13107" i="6" s="1"/>
  <c r="D13108" i="6" s="1"/>
  <c r="D13109" i="6" s="1"/>
  <c r="D13110" i="6" s="1"/>
  <c r="D13111" i="6" s="1"/>
  <c r="D13112" i="6" s="1"/>
  <c r="D13113" i="6" s="1"/>
  <c r="D13114" i="6" s="1"/>
  <c r="D13115" i="6" s="1"/>
  <c r="D13116" i="6" s="1"/>
  <c r="D13117" i="6" s="1"/>
  <c r="D13118" i="6" s="1"/>
  <c r="D13119" i="6" s="1"/>
  <c r="D13120" i="6" s="1"/>
  <c r="D13121" i="6" s="1"/>
  <c r="D13122" i="6" s="1"/>
  <c r="D13123" i="6" s="1"/>
  <c r="D13124" i="6" s="1"/>
  <c r="D13125" i="6" s="1"/>
  <c r="D13126" i="6" s="1"/>
  <c r="D13127" i="6" s="1"/>
  <c r="D13128" i="6" s="1"/>
  <c r="D13129" i="6" s="1"/>
  <c r="D13130" i="6" s="1"/>
  <c r="D13131" i="6" s="1"/>
  <c r="D13132" i="6" s="1"/>
  <c r="D13133" i="6" s="1"/>
  <c r="D13134" i="6" s="1"/>
  <c r="D13135" i="6" s="1"/>
  <c r="D13136" i="6" s="1"/>
  <c r="D13137" i="6" s="1"/>
  <c r="D13138" i="6" s="1"/>
  <c r="D13139" i="6" s="1"/>
  <c r="D13140" i="6" s="1"/>
  <c r="D13141" i="6" s="1"/>
  <c r="D13142" i="6" s="1"/>
  <c r="D13143" i="6" s="1"/>
  <c r="D13144" i="6" s="1"/>
  <c r="D13145" i="6" s="1"/>
  <c r="D13146" i="6" s="1"/>
  <c r="D13147" i="6" s="1"/>
  <c r="D13148" i="6" s="1"/>
  <c r="D13149" i="6" s="1"/>
  <c r="D13150" i="6" s="1"/>
  <c r="D13151" i="6" s="1"/>
  <c r="D13152" i="6" s="1"/>
  <c r="D13153" i="6" s="1"/>
  <c r="D13154" i="6" s="1"/>
  <c r="D13155" i="6" s="1"/>
  <c r="D13156" i="6" s="1"/>
  <c r="D13157" i="6" s="1"/>
  <c r="D13158" i="6" s="1"/>
  <c r="D13159" i="6" s="1"/>
  <c r="D13160" i="6" s="1"/>
  <c r="D13161" i="6" s="1"/>
  <c r="D13162" i="6" s="1"/>
  <c r="D13163" i="6" s="1"/>
  <c r="D13164" i="6" s="1"/>
  <c r="D13165" i="6" s="1"/>
  <c r="D13166" i="6" s="1"/>
  <c r="D13167" i="6" s="1"/>
  <c r="D13168" i="6" s="1"/>
  <c r="D13169" i="6" s="1"/>
  <c r="D13170" i="6" s="1"/>
  <c r="D13171" i="6" s="1"/>
  <c r="D13172" i="6" s="1"/>
  <c r="D13173" i="6" s="1"/>
  <c r="D13174" i="6" s="1"/>
  <c r="D13175" i="6" s="1"/>
  <c r="D13176" i="6" s="1"/>
  <c r="D13177" i="6" s="1"/>
  <c r="D13178" i="6" s="1"/>
  <c r="D13179" i="6" s="1"/>
  <c r="D13180" i="6" s="1"/>
  <c r="D13181" i="6" s="1"/>
  <c r="D13182" i="6" s="1"/>
  <c r="D13183" i="6" s="1"/>
  <c r="D13184" i="6" s="1"/>
  <c r="D13185" i="6" s="1"/>
  <c r="D13186" i="6" s="1"/>
  <c r="D13187" i="6" s="1"/>
  <c r="D13188" i="6" s="1"/>
  <c r="D13189" i="6" s="1"/>
  <c r="D13190" i="6" s="1"/>
  <c r="D13191" i="6" s="1"/>
  <c r="D13192" i="6" s="1"/>
  <c r="D13193" i="6" s="1"/>
  <c r="D13194" i="6" s="1"/>
  <c r="D13195" i="6" s="1"/>
  <c r="D13196" i="6" s="1"/>
  <c r="D13197" i="6" s="1"/>
  <c r="D13198" i="6" s="1"/>
  <c r="D13199" i="6" s="1"/>
  <c r="D13200" i="6" s="1"/>
  <c r="D13201" i="6" s="1"/>
  <c r="D13202" i="6" s="1"/>
  <c r="D13203" i="6" s="1"/>
  <c r="D13204" i="6" s="1"/>
  <c r="D13205" i="6" s="1"/>
  <c r="D13206" i="6" s="1"/>
  <c r="D13207" i="6" s="1"/>
  <c r="D13208" i="6" s="1"/>
  <c r="D13209" i="6" s="1"/>
  <c r="D13210" i="6" s="1"/>
  <c r="D13211" i="6" s="1"/>
  <c r="D13212" i="6" s="1"/>
  <c r="D13213" i="6" s="1"/>
  <c r="D13214" i="6" s="1"/>
  <c r="D13215" i="6" s="1"/>
  <c r="D13216" i="6" s="1"/>
  <c r="D13217" i="6" s="1"/>
  <c r="D13218" i="6" s="1"/>
  <c r="D13219" i="6" s="1"/>
  <c r="D13220" i="6" s="1"/>
  <c r="D13221" i="6" s="1"/>
  <c r="D13222" i="6" s="1"/>
  <c r="D13223" i="6" s="1"/>
  <c r="D13224" i="6" s="1"/>
  <c r="D13225" i="6" s="1"/>
  <c r="D13226" i="6" s="1"/>
  <c r="D13227" i="6" s="1"/>
  <c r="D13228" i="6" s="1"/>
  <c r="D13229" i="6" s="1"/>
  <c r="D13230" i="6" s="1"/>
  <c r="D13231" i="6" s="1"/>
  <c r="D13232" i="6" s="1"/>
  <c r="D13233" i="6" s="1"/>
  <c r="D13234" i="6" s="1"/>
  <c r="D13235" i="6" s="1"/>
  <c r="D13236" i="6" s="1"/>
  <c r="D13237" i="6" s="1"/>
  <c r="D13238" i="6" s="1"/>
  <c r="D13239" i="6" s="1"/>
  <c r="D13240" i="6" s="1"/>
  <c r="D13241" i="6" s="1"/>
  <c r="D13242" i="6" s="1"/>
  <c r="D13243" i="6" s="1"/>
  <c r="D13244" i="6" s="1"/>
  <c r="D13245" i="6" s="1"/>
  <c r="D13246" i="6" s="1"/>
  <c r="D13247" i="6" s="1"/>
  <c r="D13248" i="6" s="1"/>
  <c r="D13249" i="6" s="1"/>
  <c r="D13250" i="6" s="1"/>
  <c r="D13251" i="6" s="1"/>
  <c r="D13252" i="6" s="1"/>
  <c r="D13253" i="6" s="1"/>
  <c r="D13254" i="6" s="1"/>
  <c r="D13255" i="6" s="1"/>
  <c r="D13256" i="6" s="1"/>
  <c r="D13257" i="6" s="1"/>
  <c r="D13258" i="6" s="1"/>
  <c r="D13259" i="6" s="1"/>
  <c r="D13260" i="6" s="1"/>
  <c r="D13261" i="6" s="1"/>
  <c r="D13262" i="6" s="1"/>
  <c r="D13263" i="6" s="1"/>
  <c r="D13264" i="6" s="1"/>
  <c r="D13265" i="6" s="1"/>
  <c r="D13266" i="6" s="1"/>
  <c r="D13267" i="6" s="1"/>
  <c r="D13268" i="6" s="1"/>
  <c r="D13269" i="6" s="1"/>
  <c r="D13270" i="6" s="1"/>
  <c r="D13271" i="6" s="1"/>
  <c r="D13272" i="6" s="1"/>
  <c r="D13273" i="6" s="1"/>
  <c r="D13274" i="6" s="1"/>
  <c r="D13275" i="6" s="1"/>
  <c r="D13276" i="6" s="1"/>
  <c r="D13277" i="6" s="1"/>
  <c r="D13278" i="6" s="1"/>
  <c r="D13279" i="6" s="1"/>
  <c r="D13280" i="6" s="1"/>
  <c r="D13281" i="6" s="1"/>
  <c r="D13282" i="6" s="1"/>
  <c r="D13283" i="6" s="1"/>
  <c r="D13284" i="6" s="1"/>
  <c r="D13285" i="6" s="1"/>
  <c r="D13286" i="6" s="1"/>
  <c r="D13287" i="6" s="1"/>
  <c r="D13288" i="6" s="1"/>
  <c r="D13289" i="6" s="1"/>
  <c r="D13290" i="6" s="1"/>
  <c r="D13291" i="6" s="1"/>
  <c r="D13292" i="6" s="1"/>
  <c r="D13293" i="6" s="1"/>
  <c r="D13294" i="6" s="1"/>
  <c r="D13295" i="6" s="1"/>
  <c r="D13296" i="6" s="1"/>
  <c r="D13297" i="6" s="1"/>
  <c r="D13298" i="6" s="1"/>
  <c r="D13299" i="6" s="1"/>
  <c r="D13300" i="6" s="1"/>
  <c r="D13301" i="6" s="1"/>
  <c r="D13302" i="6" s="1"/>
  <c r="D13303" i="6" s="1"/>
  <c r="D13304" i="6" s="1"/>
  <c r="D13305" i="6" s="1"/>
  <c r="D13306" i="6" s="1"/>
  <c r="D13307" i="6" s="1"/>
  <c r="D13308" i="6" s="1"/>
  <c r="D13309" i="6" s="1"/>
  <c r="D13310" i="6" s="1"/>
  <c r="D13311" i="6" s="1"/>
  <c r="D13312" i="6" s="1"/>
  <c r="D13313" i="6" s="1"/>
  <c r="D13314" i="6" s="1"/>
  <c r="D13315" i="6" s="1"/>
  <c r="D13316" i="6" s="1"/>
  <c r="D13317" i="6" s="1"/>
  <c r="D13318" i="6" s="1"/>
  <c r="D13319" i="6" s="1"/>
  <c r="D13320" i="6" s="1"/>
  <c r="D13321" i="6" s="1"/>
  <c r="D13322" i="6" s="1"/>
  <c r="D13323" i="6" s="1"/>
  <c r="D13324" i="6" s="1"/>
  <c r="D13325" i="6" s="1"/>
  <c r="D13326" i="6" s="1"/>
  <c r="D13327" i="6" s="1"/>
  <c r="D13328" i="6" s="1"/>
  <c r="D13329" i="6" s="1"/>
  <c r="D13330" i="6" s="1"/>
  <c r="D13331" i="6" s="1"/>
  <c r="D13332" i="6" s="1"/>
  <c r="D13333" i="6" s="1"/>
  <c r="D13334" i="6" s="1"/>
  <c r="D13335" i="6" s="1"/>
  <c r="D13336" i="6" s="1"/>
  <c r="D13337" i="6" s="1"/>
  <c r="D13338" i="6" s="1"/>
  <c r="D13339" i="6" s="1"/>
  <c r="D13340" i="6" s="1"/>
  <c r="D13341" i="6" s="1"/>
  <c r="D13342" i="6" s="1"/>
  <c r="D13343" i="6" s="1"/>
  <c r="D13344" i="6" s="1"/>
  <c r="D13345" i="6" s="1"/>
  <c r="D13346" i="6" s="1"/>
  <c r="D13347" i="6" s="1"/>
  <c r="D13348" i="6" s="1"/>
  <c r="D13349" i="6" s="1"/>
  <c r="D13350" i="6" s="1"/>
  <c r="D13351" i="6" s="1"/>
  <c r="D13352" i="6" s="1"/>
  <c r="D13353" i="6" s="1"/>
  <c r="D13354" i="6" s="1"/>
  <c r="D13355" i="6" s="1"/>
  <c r="D13356" i="6" s="1"/>
  <c r="D13357" i="6" s="1"/>
  <c r="D13358" i="6" s="1"/>
  <c r="D13359" i="6" s="1"/>
  <c r="D13360" i="6" s="1"/>
  <c r="D13361" i="6" s="1"/>
  <c r="D13362" i="6" s="1"/>
  <c r="D13363" i="6" s="1"/>
  <c r="D13364" i="6" s="1"/>
  <c r="D13365" i="6" s="1"/>
  <c r="D13366" i="6" s="1"/>
  <c r="D13367" i="6" s="1"/>
  <c r="D13368" i="6" s="1"/>
  <c r="D13369" i="6" s="1"/>
  <c r="D13370" i="6" s="1"/>
  <c r="D13371" i="6" s="1"/>
  <c r="D13372" i="6" s="1"/>
  <c r="D13373" i="6" s="1"/>
  <c r="D13374" i="6" s="1"/>
  <c r="D13375" i="6" s="1"/>
  <c r="D13376" i="6" s="1"/>
  <c r="D13377" i="6" s="1"/>
  <c r="D13378" i="6" s="1"/>
  <c r="D13379" i="6" s="1"/>
  <c r="D13380" i="6" s="1"/>
  <c r="D13381" i="6" s="1"/>
  <c r="D13382" i="6" s="1"/>
  <c r="D13383" i="6" s="1"/>
  <c r="D13384" i="6" s="1"/>
  <c r="D13385" i="6" s="1"/>
  <c r="D13386" i="6" s="1"/>
  <c r="D13387" i="6" s="1"/>
  <c r="D13388" i="6" s="1"/>
  <c r="D13389" i="6" s="1"/>
  <c r="D13390" i="6" s="1"/>
  <c r="D13391" i="6" s="1"/>
  <c r="D13392" i="6" s="1"/>
  <c r="D13393" i="6" s="1"/>
  <c r="D13394" i="6" s="1"/>
  <c r="D13395" i="6" s="1"/>
  <c r="D13396" i="6" s="1"/>
  <c r="D13397" i="6" s="1"/>
  <c r="D13398" i="6" s="1"/>
  <c r="D13399" i="6" s="1"/>
  <c r="D13400" i="6" s="1"/>
  <c r="D13401" i="6" s="1"/>
  <c r="D13402" i="6" s="1"/>
  <c r="D13403" i="6" s="1"/>
  <c r="D13404" i="6" s="1"/>
  <c r="D13405" i="6" s="1"/>
  <c r="D13406" i="6" s="1"/>
  <c r="D13407" i="6" s="1"/>
  <c r="D13408" i="6" s="1"/>
  <c r="D13409" i="6" s="1"/>
  <c r="D13410" i="6" s="1"/>
  <c r="D13411" i="6" s="1"/>
  <c r="D13412" i="6" s="1"/>
  <c r="D13413" i="6" s="1"/>
  <c r="D13414" i="6" s="1"/>
  <c r="D13415" i="6" s="1"/>
  <c r="D13416" i="6" s="1"/>
  <c r="D13417" i="6" s="1"/>
  <c r="D13418" i="6" s="1"/>
  <c r="D13419" i="6" s="1"/>
  <c r="D13420" i="6" s="1"/>
  <c r="D13421" i="6" s="1"/>
  <c r="D13422" i="6" s="1"/>
  <c r="D13423" i="6" s="1"/>
  <c r="D13424" i="6" s="1"/>
  <c r="D13425" i="6" s="1"/>
  <c r="D13426" i="6" s="1"/>
  <c r="D13427" i="6" s="1"/>
  <c r="D13428" i="6" s="1"/>
  <c r="D13429" i="6" s="1"/>
  <c r="D13430" i="6" s="1"/>
  <c r="D13431" i="6" s="1"/>
  <c r="D13432" i="6" s="1"/>
  <c r="D13433" i="6" s="1"/>
  <c r="D13434" i="6" s="1"/>
  <c r="D13435" i="6" s="1"/>
  <c r="D13436" i="6" s="1"/>
  <c r="D13437" i="6" s="1"/>
  <c r="D13438" i="6" s="1"/>
  <c r="D13439" i="6" s="1"/>
  <c r="D13440" i="6" s="1"/>
  <c r="D13441" i="6" s="1"/>
  <c r="D13442" i="6" s="1"/>
  <c r="D13443" i="6" s="1"/>
  <c r="D13444" i="6" s="1"/>
  <c r="D13445" i="6" s="1"/>
  <c r="D13446" i="6" s="1"/>
  <c r="D13447" i="6" s="1"/>
  <c r="D13448" i="6" s="1"/>
  <c r="D13449" i="6" s="1"/>
  <c r="D13450" i="6" s="1"/>
  <c r="D13451" i="6" s="1"/>
  <c r="D13452" i="6" s="1"/>
  <c r="D13453" i="6" s="1"/>
  <c r="D13454" i="6" s="1"/>
  <c r="D13455" i="6" s="1"/>
  <c r="D13456" i="6" s="1"/>
  <c r="D13457" i="6" s="1"/>
  <c r="D13458" i="6" s="1"/>
  <c r="D13459" i="6" s="1"/>
  <c r="D13460" i="6" s="1"/>
  <c r="D13461" i="6" s="1"/>
  <c r="D13462" i="6" s="1"/>
  <c r="D13463" i="6" s="1"/>
  <c r="D13464" i="6" s="1"/>
  <c r="D13465" i="6" s="1"/>
  <c r="D13466" i="6" s="1"/>
  <c r="D13467" i="6" s="1"/>
  <c r="D13468" i="6" s="1"/>
  <c r="D13469" i="6" s="1"/>
  <c r="D13470" i="6" s="1"/>
  <c r="D13471" i="6" s="1"/>
  <c r="D13472" i="6" s="1"/>
  <c r="D13473" i="6" s="1"/>
  <c r="D13474" i="6" s="1"/>
  <c r="D13475" i="6" s="1"/>
  <c r="D13476" i="6" s="1"/>
  <c r="D13477" i="6" s="1"/>
  <c r="D13478" i="6" s="1"/>
  <c r="D13479" i="6" s="1"/>
  <c r="D13480" i="6" s="1"/>
  <c r="D13481" i="6" s="1"/>
  <c r="D13482" i="6" s="1"/>
  <c r="D13483" i="6" s="1"/>
  <c r="D13484" i="6" s="1"/>
  <c r="D13485" i="6" s="1"/>
  <c r="D13486" i="6" s="1"/>
  <c r="D13487" i="6" s="1"/>
  <c r="D13488" i="6" s="1"/>
  <c r="D13489" i="6" s="1"/>
  <c r="D13490" i="6" s="1"/>
  <c r="D13491" i="6" s="1"/>
  <c r="D13492" i="6" s="1"/>
  <c r="D13493" i="6" s="1"/>
  <c r="D13494" i="6" s="1"/>
  <c r="D13495" i="6" s="1"/>
  <c r="D13496" i="6" s="1"/>
  <c r="D13497" i="6" s="1"/>
  <c r="D13498" i="6" s="1"/>
  <c r="D13499" i="6" s="1"/>
  <c r="D13500" i="6" s="1"/>
  <c r="D13501" i="6" s="1"/>
  <c r="D13502" i="6" s="1"/>
  <c r="D13503" i="6" s="1"/>
  <c r="D13504" i="6" s="1"/>
  <c r="D13505" i="6" s="1"/>
  <c r="D13506" i="6" s="1"/>
  <c r="D13507" i="6" s="1"/>
  <c r="D13508" i="6" s="1"/>
  <c r="D13509" i="6" s="1"/>
  <c r="D13510" i="6" s="1"/>
  <c r="D13511" i="6" s="1"/>
  <c r="D13512" i="6" s="1"/>
  <c r="D13513" i="6" s="1"/>
  <c r="D13514" i="6" s="1"/>
  <c r="D13515" i="6" s="1"/>
  <c r="D13516" i="6" s="1"/>
  <c r="D13517" i="6" s="1"/>
  <c r="D13518" i="6" s="1"/>
  <c r="D13519" i="6" s="1"/>
  <c r="D13520" i="6" s="1"/>
  <c r="D13521" i="6" s="1"/>
  <c r="D13522" i="6" s="1"/>
  <c r="D13523" i="6" s="1"/>
  <c r="D13524" i="6" s="1"/>
  <c r="D13525" i="6" s="1"/>
  <c r="D13526" i="6" s="1"/>
  <c r="D13527" i="6" s="1"/>
  <c r="D13528" i="6" s="1"/>
  <c r="D13529" i="6" s="1"/>
  <c r="D13530" i="6" s="1"/>
  <c r="D13531" i="6" s="1"/>
  <c r="D13532" i="6" s="1"/>
  <c r="D13533" i="6" s="1"/>
  <c r="D13534" i="6" s="1"/>
  <c r="D13535" i="6" s="1"/>
  <c r="D13536" i="6" s="1"/>
  <c r="D13537" i="6" s="1"/>
  <c r="D13538" i="6" s="1"/>
  <c r="D13539" i="6" s="1"/>
  <c r="D13540" i="6" s="1"/>
  <c r="D13541" i="6" s="1"/>
  <c r="D13542" i="6" s="1"/>
  <c r="D13543" i="6" s="1"/>
  <c r="D13544" i="6" s="1"/>
  <c r="D13545" i="6" s="1"/>
  <c r="D13546" i="6" s="1"/>
  <c r="D13547" i="6" s="1"/>
  <c r="D13548" i="6" s="1"/>
  <c r="D13549" i="6" s="1"/>
  <c r="D13550" i="6" s="1"/>
  <c r="D13551" i="6" s="1"/>
  <c r="D13552" i="6" s="1"/>
  <c r="D13553" i="6" s="1"/>
  <c r="D13554" i="6" s="1"/>
  <c r="D13555" i="6" s="1"/>
  <c r="D13556" i="6" s="1"/>
  <c r="D13557" i="6" s="1"/>
  <c r="D13558" i="6" s="1"/>
  <c r="D13559" i="6" s="1"/>
  <c r="D13560" i="6" s="1"/>
  <c r="D13561" i="6" s="1"/>
  <c r="D13562" i="6" s="1"/>
  <c r="D13563" i="6" s="1"/>
  <c r="D13564" i="6" s="1"/>
  <c r="D13565" i="6" s="1"/>
  <c r="D13566" i="6" s="1"/>
  <c r="D13567" i="6" s="1"/>
  <c r="D13568" i="6" s="1"/>
  <c r="D13569" i="6" s="1"/>
  <c r="D13570" i="6" s="1"/>
  <c r="D13571" i="6" s="1"/>
  <c r="D13572" i="6" s="1"/>
  <c r="D13573" i="6" s="1"/>
  <c r="D13574" i="6" s="1"/>
  <c r="D13575" i="6" s="1"/>
  <c r="D13576" i="6" s="1"/>
  <c r="D13577" i="6" s="1"/>
  <c r="D13578" i="6" s="1"/>
  <c r="D13579" i="6" s="1"/>
  <c r="D13580" i="6" s="1"/>
  <c r="D13581" i="6" s="1"/>
  <c r="D13582" i="6" s="1"/>
  <c r="D13583" i="6" s="1"/>
  <c r="D13584" i="6" s="1"/>
  <c r="D13585" i="6" s="1"/>
  <c r="D13586" i="6" s="1"/>
  <c r="D13587" i="6" s="1"/>
  <c r="D13588" i="6" s="1"/>
  <c r="D13589" i="6" s="1"/>
  <c r="D13590" i="6" s="1"/>
  <c r="D13591" i="6" s="1"/>
  <c r="D13592" i="6" s="1"/>
  <c r="D13593" i="6" s="1"/>
  <c r="D13594" i="6" s="1"/>
  <c r="D13595" i="6" s="1"/>
  <c r="D13596" i="6" s="1"/>
  <c r="D13597" i="6" s="1"/>
  <c r="D13598" i="6" s="1"/>
  <c r="D13599" i="6" s="1"/>
  <c r="D13600" i="6" s="1"/>
  <c r="D13601" i="6" s="1"/>
  <c r="D13602" i="6" s="1"/>
  <c r="D13603" i="6" s="1"/>
  <c r="D13604" i="6" s="1"/>
  <c r="D13605" i="6" s="1"/>
  <c r="D13606" i="6" s="1"/>
  <c r="D13607" i="6" s="1"/>
  <c r="D13608" i="6" s="1"/>
  <c r="D13609" i="6" s="1"/>
  <c r="D13610" i="6" s="1"/>
  <c r="D13611" i="6" s="1"/>
  <c r="D13612" i="6" s="1"/>
  <c r="D13613" i="6" s="1"/>
  <c r="D13614" i="6" s="1"/>
  <c r="D13615" i="6" s="1"/>
  <c r="D13616" i="6" s="1"/>
  <c r="D13617" i="6" s="1"/>
  <c r="D13618" i="6" s="1"/>
  <c r="D13619" i="6" s="1"/>
  <c r="D13620" i="6" s="1"/>
  <c r="D13621" i="6" s="1"/>
  <c r="D13622" i="6" s="1"/>
  <c r="D13623" i="6" s="1"/>
  <c r="D13624" i="6" s="1"/>
  <c r="D13625" i="6" s="1"/>
  <c r="D13626" i="6" s="1"/>
  <c r="D13627" i="6" s="1"/>
  <c r="D13628" i="6" s="1"/>
  <c r="D13629" i="6" s="1"/>
  <c r="D13630" i="6" s="1"/>
  <c r="D13631" i="6" s="1"/>
  <c r="D13632" i="6" s="1"/>
  <c r="D13633" i="6" s="1"/>
  <c r="D13634" i="6" s="1"/>
  <c r="D13635" i="6" s="1"/>
  <c r="D13636" i="6" s="1"/>
  <c r="D13637" i="6" s="1"/>
  <c r="D13638" i="6" s="1"/>
  <c r="D13639" i="6" s="1"/>
  <c r="D13640" i="6" s="1"/>
  <c r="D13641" i="6" s="1"/>
  <c r="D13642" i="6" s="1"/>
  <c r="D13643" i="6" s="1"/>
  <c r="D13644" i="6" s="1"/>
  <c r="D13645" i="6" s="1"/>
  <c r="D13646" i="6" s="1"/>
  <c r="D13647" i="6" s="1"/>
  <c r="D13648" i="6" s="1"/>
  <c r="D13649" i="6" s="1"/>
  <c r="D13650" i="6" s="1"/>
  <c r="D13651" i="6" s="1"/>
  <c r="D13652" i="6" s="1"/>
  <c r="D13653" i="6" s="1"/>
  <c r="D13654" i="6" s="1"/>
  <c r="D13655" i="6" s="1"/>
  <c r="D13656" i="6" s="1"/>
  <c r="D13657" i="6" s="1"/>
  <c r="D13658" i="6" s="1"/>
  <c r="D13659" i="6" s="1"/>
  <c r="D13660" i="6" s="1"/>
  <c r="D13661" i="6" s="1"/>
  <c r="D13662" i="6" s="1"/>
  <c r="D13663" i="6" s="1"/>
  <c r="D13664" i="6" s="1"/>
  <c r="D13665" i="6" s="1"/>
  <c r="D13666" i="6" s="1"/>
  <c r="D13667" i="6" s="1"/>
  <c r="D13668" i="6" s="1"/>
  <c r="D13669" i="6" s="1"/>
  <c r="D13670" i="6" s="1"/>
  <c r="D13671" i="6" s="1"/>
  <c r="D13672" i="6" s="1"/>
  <c r="D13673" i="6" s="1"/>
  <c r="D13674" i="6" s="1"/>
  <c r="D13675" i="6" s="1"/>
  <c r="D13676" i="6" s="1"/>
  <c r="D13677" i="6" s="1"/>
  <c r="D13678" i="6" s="1"/>
  <c r="D13679" i="6" s="1"/>
  <c r="D13680" i="6" s="1"/>
  <c r="D13681" i="6" s="1"/>
  <c r="D13682" i="6" s="1"/>
  <c r="D13683" i="6" s="1"/>
  <c r="D13684" i="6" s="1"/>
  <c r="D13685" i="6" s="1"/>
  <c r="D13686" i="6" s="1"/>
  <c r="D13687" i="6" s="1"/>
  <c r="D13688" i="6" s="1"/>
  <c r="D13689" i="6" s="1"/>
  <c r="D13690" i="6" s="1"/>
  <c r="D13691" i="6" s="1"/>
  <c r="D13692" i="6" s="1"/>
  <c r="D13693" i="6" s="1"/>
  <c r="D13694" i="6" s="1"/>
  <c r="D13695" i="6" s="1"/>
  <c r="D13696" i="6" s="1"/>
  <c r="D13697" i="6" s="1"/>
  <c r="D13698" i="6" s="1"/>
  <c r="D13699" i="6" s="1"/>
  <c r="D13700" i="6" s="1"/>
  <c r="D13701" i="6" s="1"/>
  <c r="D13702" i="6" s="1"/>
  <c r="D13703" i="6" s="1"/>
  <c r="D13704" i="6" s="1"/>
  <c r="D13705" i="6" s="1"/>
  <c r="D13706" i="6" s="1"/>
  <c r="D13707" i="6" s="1"/>
  <c r="D13708" i="6" s="1"/>
  <c r="D13709" i="6" s="1"/>
  <c r="D13710" i="6" s="1"/>
  <c r="D13711" i="6" s="1"/>
  <c r="D13712" i="6" s="1"/>
  <c r="D13713" i="6" s="1"/>
  <c r="D13714" i="6" s="1"/>
  <c r="D13715" i="6" s="1"/>
  <c r="D13716" i="6" s="1"/>
  <c r="D13717" i="6" s="1"/>
  <c r="D13718" i="6" s="1"/>
  <c r="D13719" i="6" s="1"/>
  <c r="D13720" i="6" s="1"/>
  <c r="D13721" i="6" s="1"/>
  <c r="D13722" i="6" s="1"/>
  <c r="D13723" i="6" s="1"/>
  <c r="D13724" i="6" s="1"/>
  <c r="D13725" i="6" s="1"/>
  <c r="D13726" i="6" s="1"/>
  <c r="D13727" i="6" s="1"/>
  <c r="D13728" i="6" s="1"/>
  <c r="D13729" i="6" s="1"/>
  <c r="D13730" i="6" s="1"/>
  <c r="D13731" i="6" s="1"/>
  <c r="D13732" i="6" s="1"/>
  <c r="D13733" i="6" s="1"/>
  <c r="D13734" i="6" s="1"/>
  <c r="D13735" i="6" s="1"/>
  <c r="D13736" i="6" s="1"/>
  <c r="D13737" i="6" s="1"/>
  <c r="D13738" i="6" s="1"/>
  <c r="D13739" i="6" s="1"/>
  <c r="D13740" i="6" s="1"/>
  <c r="D13741" i="6" s="1"/>
  <c r="D13742" i="6" s="1"/>
  <c r="D13743" i="6" s="1"/>
  <c r="D13744" i="6" s="1"/>
  <c r="D13745" i="6" s="1"/>
  <c r="D13746" i="6" s="1"/>
  <c r="D13747" i="6" s="1"/>
  <c r="D13748" i="6" s="1"/>
  <c r="D13749" i="6" s="1"/>
  <c r="D13750" i="6" s="1"/>
  <c r="D13751" i="6" s="1"/>
  <c r="D13752" i="6" s="1"/>
  <c r="D13753" i="6" s="1"/>
  <c r="D13754" i="6" s="1"/>
  <c r="D13755" i="6" s="1"/>
  <c r="D13756" i="6" s="1"/>
  <c r="D13757" i="6" s="1"/>
  <c r="D13758" i="6" s="1"/>
  <c r="D13759" i="6" s="1"/>
  <c r="D13760" i="6" s="1"/>
  <c r="D13761" i="6" s="1"/>
  <c r="D13762" i="6" s="1"/>
  <c r="D13763" i="6" s="1"/>
  <c r="D13764" i="6" s="1"/>
  <c r="D13765" i="6" s="1"/>
  <c r="D13766" i="6" s="1"/>
  <c r="D13767" i="6" s="1"/>
  <c r="D13768" i="6" s="1"/>
  <c r="D13769" i="6" s="1"/>
  <c r="D13770" i="6" s="1"/>
  <c r="D13771" i="6" s="1"/>
  <c r="D13772" i="6" s="1"/>
  <c r="D13773" i="6" s="1"/>
  <c r="D13774" i="6" s="1"/>
  <c r="D13775" i="6" s="1"/>
  <c r="D13776" i="6" s="1"/>
  <c r="D13777" i="6" s="1"/>
  <c r="D13778" i="6" s="1"/>
  <c r="D13779" i="6" s="1"/>
  <c r="D13780" i="6" s="1"/>
  <c r="D13781" i="6" s="1"/>
  <c r="D13782" i="6" s="1"/>
  <c r="D13783" i="6" s="1"/>
  <c r="D13784" i="6" s="1"/>
  <c r="D13785" i="6" s="1"/>
  <c r="D13786" i="6" s="1"/>
  <c r="D13787" i="6" s="1"/>
  <c r="D13788" i="6" s="1"/>
  <c r="D13789" i="6" s="1"/>
  <c r="D13790" i="6" s="1"/>
  <c r="D13791" i="6" s="1"/>
  <c r="D13792" i="6" s="1"/>
  <c r="D13793" i="6" s="1"/>
  <c r="D13794" i="6" s="1"/>
  <c r="D13795" i="6" s="1"/>
  <c r="D13796" i="6" s="1"/>
  <c r="D13797" i="6" s="1"/>
  <c r="D13798" i="6" s="1"/>
  <c r="D13799" i="6" s="1"/>
  <c r="D13800" i="6" s="1"/>
  <c r="D13801" i="6" s="1"/>
  <c r="D13802" i="6" s="1"/>
  <c r="D13803" i="6" s="1"/>
  <c r="D13804" i="6" s="1"/>
  <c r="D13805" i="6" s="1"/>
  <c r="D13806" i="6" s="1"/>
  <c r="D13807" i="6" s="1"/>
  <c r="D13808" i="6" s="1"/>
  <c r="D13809" i="6" s="1"/>
  <c r="D13810" i="6" s="1"/>
  <c r="D13811" i="6" s="1"/>
  <c r="D13812" i="6" s="1"/>
  <c r="D13813" i="6" s="1"/>
  <c r="D13814" i="6" s="1"/>
  <c r="D13815" i="6" s="1"/>
  <c r="D13816" i="6" s="1"/>
  <c r="D13817" i="6" s="1"/>
  <c r="D13818" i="6" s="1"/>
  <c r="D13819" i="6" s="1"/>
  <c r="D13820" i="6" s="1"/>
  <c r="D13821" i="6" s="1"/>
  <c r="D13822" i="6" s="1"/>
  <c r="D13823" i="6" s="1"/>
  <c r="D13824" i="6" s="1"/>
  <c r="D13825" i="6" s="1"/>
  <c r="D13826" i="6" s="1"/>
  <c r="D13827" i="6" s="1"/>
  <c r="D13828" i="6" s="1"/>
  <c r="D13829" i="6" s="1"/>
  <c r="D13830" i="6" s="1"/>
  <c r="D13831" i="6" s="1"/>
  <c r="D13832" i="6" s="1"/>
  <c r="D13833" i="6" s="1"/>
  <c r="D13834" i="6" s="1"/>
  <c r="D13835" i="6" s="1"/>
  <c r="D13836" i="6" s="1"/>
  <c r="D13837" i="6" s="1"/>
  <c r="D13838" i="6" s="1"/>
  <c r="D13839" i="6" s="1"/>
  <c r="D13840" i="6" s="1"/>
  <c r="D13841" i="6" s="1"/>
  <c r="D13842" i="6" s="1"/>
  <c r="D13843" i="6" s="1"/>
  <c r="D13844" i="6" s="1"/>
  <c r="D13845" i="6" s="1"/>
  <c r="D13846" i="6" s="1"/>
  <c r="D13847" i="6" s="1"/>
  <c r="D13848" i="6" s="1"/>
  <c r="D13849" i="6" s="1"/>
  <c r="D13850" i="6" s="1"/>
  <c r="D13851" i="6" s="1"/>
  <c r="D13852" i="6" s="1"/>
  <c r="D13853" i="6" s="1"/>
  <c r="D13854" i="6" s="1"/>
  <c r="D13855" i="6" s="1"/>
  <c r="D13856" i="6" s="1"/>
  <c r="D13857" i="6" s="1"/>
  <c r="D13858" i="6" s="1"/>
  <c r="D13859" i="6" s="1"/>
  <c r="D13860" i="6" s="1"/>
  <c r="D13861" i="6" s="1"/>
  <c r="D13862" i="6" s="1"/>
  <c r="D13863" i="6" s="1"/>
  <c r="D13864" i="6" s="1"/>
  <c r="D13865" i="6" s="1"/>
  <c r="D13866" i="6" s="1"/>
  <c r="D13867" i="6" s="1"/>
  <c r="D13868" i="6" s="1"/>
  <c r="D13869" i="6" s="1"/>
  <c r="D13870" i="6" s="1"/>
  <c r="D13871" i="6" s="1"/>
  <c r="D13872" i="6" s="1"/>
  <c r="D13873" i="6" s="1"/>
  <c r="D13874" i="6" s="1"/>
  <c r="D13875" i="6" s="1"/>
  <c r="D13876" i="6" s="1"/>
  <c r="D13877" i="6" s="1"/>
  <c r="D13878" i="6" s="1"/>
  <c r="D13879" i="6" s="1"/>
  <c r="D13880" i="6" s="1"/>
  <c r="D13881" i="6" s="1"/>
  <c r="D13882" i="6" s="1"/>
  <c r="D13883" i="6" s="1"/>
  <c r="D13884" i="6" s="1"/>
  <c r="D13885" i="6" s="1"/>
  <c r="D13886" i="6" s="1"/>
  <c r="D13887" i="6" s="1"/>
  <c r="D13888" i="6" s="1"/>
  <c r="D13889" i="6" s="1"/>
  <c r="D13890" i="6" s="1"/>
  <c r="D13891" i="6" s="1"/>
  <c r="D13892" i="6" s="1"/>
  <c r="D13893" i="6" s="1"/>
  <c r="D13894" i="6" s="1"/>
  <c r="D13895" i="6" s="1"/>
  <c r="D13896" i="6" s="1"/>
  <c r="D13897" i="6" s="1"/>
  <c r="D13898" i="6" s="1"/>
  <c r="D13899" i="6" s="1"/>
  <c r="D13900" i="6" s="1"/>
  <c r="D13901" i="6" s="1"/>
  <c r="D13902" i="6" s="1"/>
  <c r="D13903" i="6" s="1"/>
  <c r="D13904" i="6" s="1"/>
  <c r="D13905" i="6" s="1"/>
  <c r="D13906" i="6" s="1"/>
  <c r="D13907" i="6" s="1"/>
  <c r="D13908" i="6" s="1"/>
  <c r="D13909" i="6" s="1"/>
  <c r="D13910" i="6" s="1"/>
  <c r="D13911" i="6" s="1"/>
  <c r="D13912" i="6" s="1"/>
  <c r="D13913" i="6" s="1"/>
  <c r="D13914" i="6" s="1"/>
  <c r="D13915" i="6" s="1"/>
  <c r="D13916" i="6" s="1"/>
  <c r="D13917" i="6" s="1"/>
  <c r="D13918" i="6" s="1"/>
  <c r="D13919" i="6" s="1"/>
  <c r="D13920" i="6" s="1"/>
  <c r="D13921" i="6" s="1"/>
  <c r="D13922" i="6" s="1"/>
  <c r="D13923" i="6" s="1"/>
  <c r="D13924" i="6" s="1"/>
  <c r="D13925" i="6" s="1"/>
  <c r="D13926" i="6" s="1"/>
  <c r="D13927" i="6" s="1"/>
  <c r="D13928" i="6" s="1"/>
  <c r="D13929" i="6" s="1"/>
  <c r="D13930" i="6" s="1"/>
  <c r="D13931" i="6" s="1"/>
  <c r="D13932" i="6" s="1"/>
  <c r="D13933" i="6" s="1"/>
  <c r="D13934" i="6" s="1"/>
  <c r="D13935" i="6" s="1"/>
  <c r="D13936" i="6" s="1"/>
  <c r="D13937" i="6" s="1"/>
  <c r="D13938" i="6" s="1"/>
  <c r="D13939" i="6" s="1"/>
  <c r="D13940" i="6" s="1"/>
  <c r="D13941" i="6" s="1"/>
  <c r="D13942" i="6" s="1"/>
  <c r="D13943" i="6" s="1"/>
  <c r="D13944" i="6" s="1"/>
  <c r="D13945" i="6" s="1"/>
  <c r="D13946" i="6" s="1"/>
  <c r="D13947" i="6" s="1"/>
  <c r="D13948" i="6" s="1"/>
  <c r="D13949" i="6" s="1"/>
  <c r="D13950" i="6" s="1"/>
  <c r="D13951" i="6" s="1"/>
  <c r="D13952" i="6" s="1"/>
  <c r="D13953" i="6" s="1"/>
  <c r="D13954" i="6" s="1"/>
  <c r="D13955" i="6" s="1"/>
  <c r="D13956" i="6" s="1"/>
  <c r="D13957" i="6" s="1"/>
  <c r="D13958" i="6" s="1"/>
  <c r="D13959" i="6" s="1"/>
  <c r="D13960" i="6" s="1"/>
  <c r="D13961" i="6" s="1"/>
  <c r="D13962" i="6" s="1"/>
  <c r="D13963" i="6" s="1"/>
  <c r="D13964" i="6" s="1"/>
  <c r="D13965" i="6" s="1"/>
  <c r="D13966" i="6" s="1"/>
  <c r="D13967" i="6" s="1"/>
  <c r="D13968" i="6" s="1"/>
  <c r="D13969" i="6" s="1"/>
  <c r="D13970" i="6" s="1"/>
  <c r="D13971" i="6" s="1"/>
  <c r="D13972" i="6" s="1"/>
  <c r="D13973" i="6" s="1"/>
  <c r="D13974" i="6" s="1"/>
  <c r="D13975" i="6" s="1"/>
  <c r="D13976" i="6" s="1"/>
  <c r="D13977" i="6" s="1"/>
  <c r="D13978" i="6" s="1"/>
  <c r="D13979" i="6" s="1"/>
  <c r="D13980" i="6" s="1"/>
  <c r="D13981" i="6" s="1"/>
  <c r="D13982" i="6" s="1"/>
  <c r="D13983" i="6" s="1"/>
  <c r="D13984" i="6" s="1"/>
  <c r="D13985" i="6" s="1"/>
  <c r="D13986" i="6" s="1"/>
  <c r="D13987" i="6" s="1"/>
  <c r="D13988" i="6" s="1"/>
  <c r="D13989" i="6" s="1"/>
  <c r="D13990" i="6" s="1"/>
  <c r="D13991" i="6" s="1"/>
  <c r="D13992" i="6" s="1"/>
  <c r="D13993" i="6" s="1"/>
  <c r="D13994" i="6" s="1"/>
  <c r="D13995" i="6" s="1"/>
  <c r="D13996" i="6" s="1"/>
  <c r="D13997" i="6" s="1"/>
  <c r="D13998" i="6" s="1"/>
  <c r="D13999" i="6" s="1"/>
  <c r="D14000" i="6" s="1"/>
  <c r="D14001" i="6" s="1"/>
  <c r="D14002" i="6" s="1"/>
  <c r="D14003" i="6" s="1"/>
  <c r="D14004" i="6" s="1"/>
  <c r="D14005" i="6" s="1"/>
  <c r="D14006" i="6" s="1"/>
  <c r="D14007" i="6" s="1"/>
  <c r="D14008" i="6" s="1"/>
  <c r="D14009" i="6" s="1"/>
  <c r="D14010" i="6" s="1"/>
  <c r="D14011" i="6" s="1"/>
  <c r="D14012" i="6" s="1"/>
  <c r="D14013" i="6" s="1"/>
  <c r="D14014" i="6" s="1"/>
  <c r="D14015" i="6" s="1"/>
  <c r="D14016" i="6" s="1"/>
  <c r="D14017" i="6" s="1"/>
  <c r="D14018" i="6" s="1"/>
  <c r="D14019" i="6" s="1"/>
  <c r="D14020" i="6" s="1"/>
  <c r="D14021" i="6" s="1"/>
  <c r="D14022" i="6" s="1"/>
  <c r="D14023" i="6" s="1"/>
  <c r="D14024" i="6" s="1"/>
  <c r="D14025" i="6" s="1"/>
  <c r="D14026" i="6" s="1"/>
  <c r="D14027" i="6" s="1"/>
  <c r="D14028" i="6" s="1"/>
  <c r="D14029" i="6" s="1"/>
  <c r="D14030" i="6" s="1"/>
  <c r="D14031" i="6" s="1"/>
  <c r="D14032" i="6" s="1"/>
  <c r="D14033" i="6" s="1"/>
  <c r="D14034" i="6" s="1"/>
  <c r="D14035" i="6" s="1"/>
  <c r="D14036" i="6" s="1"/>
  <c r="D14037" i="6" s="1"/>
  <c r="D14038" i="6" s="1"/>
  <c r="D14039" i="6" s="1"/>
  <c r="D14040" i="6" s="1"/>
  <c r="D14041" i="6" s="1"/>
  <c r="D14042" i="6" s="1"/>
  <c r="D14043" i="6" s="1"/>
  <c r="D14044" i="6" s="1"/>
  <c r="D14045" i="6" s="1"/>
  <c r="D14046" i="6" s="1"/>
  <c r="D14047" i="6" s="1"/>
  <c r="D14048" i="6" s="1"/>
  <c r="D14049" i="6" s="1"/>
  <c r="D14050" i="6" s="1"/>
  <c r="D14051" i="6" s="1"/>
  <c r="D14052" i="6" s="1"/>
  <c r="D14053" i="6" s="1"/>
  <c r="D14054" i="6" s="1"/>
  <c r="D14055" i="6" s="1"/>
  <c r="D14056" i="6" s="1"/>
  <c r="D14057" i="6" s="1"/>
  <c r="D14058" i="6" s="1"/>
  <c r="D14059" i="6" s="1"/>
  <c r="D14060" i="6" s="1"/>
  <c r="D14061" i="6" s="1"/>
  <c r="D14062" i="6" s="1"/>
  <c r="D14063" i="6" s="1"/>
  <c r="D14064" i="6" s="1"/>
  <c r="D14065" i="6" s="1"/>
  <c r="D14066" i="6" s="1"/>
  <c r="D14067" i="6" s="1"/>
  <c r="D14068" i="6" s="1"/>
  <c r="D14069" i="6" s="1"/>
  <c r="D14070" i="6" s="1"/>
  <c r="D14071" i="6" s="1"/>
  <c r="D14072" i="6" s="1"/>
  <c r="D14073" i="6" s="1"/>
  <c r="D14074" i="6" s="1"/>
  <c r="D14075" i="6" s="1"/>
  <c r="D14076" i="6" s="1"/>
  <c r="D14077" i="6" s="1"/>
  <c r="D14078" i="6" s="1"/>
  <c r="D14079" i="6" s="1"/>
  <c r="D14080" i="6" s="1"/>
  <c r="D14081" i="6" s="1"/>
  <c r="D14082" i="6" s="1"/>
  <c r="D14083" i="6" s="1"/>
  <c r="D14084" i="6" s="1"/>
  <c r="D14085" i="6" s="1"/>
  <c r="D14086" i="6" s="1"/>
  <c r="D14087" i="6" s="1"/>
  <c r="D14088" i="6" s="1"/>
  <c r="D14089" i="6" s="1"/>
  <c r="D14090" i="6" s="1"/>
  <c r="D14091" i="6" s="1"/>
  <c r="D14092" i="6" s="1"/>
  <c r="D14093" i="6" s="1"/>
  <c r="D14094" i="6" s="1"/>
  <c r="D14095" i="6" s="1"/>
  <c r="D14096" i="6" s="1"/>
  <c r="D14097" i="6" s="1"/>
  <c r="D14098" i="6" s="1"/>
  <c r="D14099" i="6" s="1"/>
  <c r="D14100" i="6" s="1"/>
  <c r="D14101" i="6" s="1"/>
  <c r="D14102" i="6" s="1"/>
  <c r="D14103" i="6" s="1"/>
  <c r="D14104" i="6" s="1"/>
  <c r="D14105" i="6" s="1"/>
  <c r="D14106" i="6" s="1"/>
  <c r="D14107" i="6" s="1"/>
  <c r="D14108" i="6" s="1"/>
  <c r="D14109" i="6" s="1"/>
  <c r="D14110" i="6" s="1"/>
  <c r="D14111" i="6" s="1"/>
  <c r="D14112" i="6" s="1"/>
  <c r="D14113" i="6" s="1"/>
  <c r="D14114" i="6" s="1"/>
  <c r="D14115" i="6" s="1"/>
  <c r="D14116" i="6" s="1"/>
  <c r="D14117" i="6" s="1"/>
  <c r="D14118" i="6" s="1"/>
  <c r="D14119" i="6" s="1"/>
  <c r="D14120" i="6" s="1"/>
  <c r="D14121" i="6" s="1"/>
  <c r="D14122" i="6" s="1"/>
  <c r="D14123" i="6" s="1"/>
  <c r="D14124" i="6" s="1"/>
  <c r="D14125" i="6" s="1"/>
  <c r="D14126" i="6" s="1"/>
  <c r="D14127" i="6" s="1"/>
  <c r="D14128" i="6" s="1"/>
  <c r="D14129" i="6" s="1"/>
  <c r="D14130" i="6" s="1"/>
  <c r="D14131" i="6" s="1"/>
  <c r="D14132" i="6" s="1"/>
  <c r="D14133" i="6" s="1"/>
  <c r="D14134" i="6" s="1"/>
  <c r="D14135" i="6" s="1"/>
  <c r="D14136" i="6" s="1"/>
  <c r="D14137" i="6" s="1"/>
  <c r="D14138" i="6" s="1"/>
  <c r="D14139" i="6" s="1"/>
  <c r="D14140" i="6" s="1"/>
  <c r="D14141" i="6" s="1"/>
  <c r="D14142" i="6" s="1"/>
  <c r="D14143" i="6" s="1"/>
  <c r="D14144" i="6" s="1"/>
  <c r="D14145" i="6" s="1"/>
  <c r="D14146" i="6" s="1"/>
  <c r="D14147" i="6" s="1"/>
  <c r="D14148" i="6" s="1"/>
  <c r="D14149" i="6" s="1"/>
  <c r="D14150" i="6" s="1"/>
  <c r="D14151" i="6" s="1"/>
  <c r="D14152" i="6" s="1"/>
  <c r="D14153" i="6" s="1"/>
  <c r="D14154" i="6" s="1"/>
  <c r="D14155" i="6" s="1"/>
  <c r="D14156" i="6" s="1"/>
  <c r="D14157" i="6" s="1"/>
  <c r="D14158" i="6" s="1"/>
  <c r="D14159" i="6" s="1"/>
  <c r="D14160" i="6" s="1"/>
  <c r="D14161" i="6" s="1"/>
  <c r="D14162" i="6" s="1"/>
  <c r="D14163" i="6" s="1"/>
  <c r="D14164" i="6" s="1"/>
  <c r="D14165" i="6" s="1"/>
  <c r="D14166" i="6" s="1"/>
  <c r="D14167" i="6" s="1"/>
  <c r="D14168" i="6" s="1"/>
  <c r="D14169" i="6" s="1"/>
  <c r="D14170" i="6" s="1"/>
  <c r="D14171" i="6" s="1"/>
  <c r="D14172" i="6" s="1"/>
  <c r="D14173" i="6" s="1"/>
  <c r="D14174" i="6" s="1"/>
  <c r="D14175" i="6" s="1"/>
  <c r="D14176" i="6" s="1"/>
  <c r="D14177" i="6" s="1"/>
  <c r="D14178" i="6" s="1"/>
  <c r="D14179" i="6" s="1"/>
  <c r="D14180" i="6" s="1"/>
  <c r="D14181" i="6" s="1"/>
  <c r="D14182" i="6" s="1"/>
  <c r="D14183" i="6" s="1"/>
  <c r="D14184" i="6" s="1"/>
  <c r="D14185" i="6" s="1"/>
  <c r="D14186" i="6" s="1"/>
  <c r="D14187" i="6" s="1"/>
  <c r="D14188" i="6" s="1"/>
  <c r="D14189" i="6" s="1"/>
  <c r="D14190" i="6" s="1"/>
  <c r="D14191" i="6" s="1"/>
  <c r="D14192" i="6" s="1"/>
  <c r="D14193" i="6" s="1"/>
  <c r="D14194" i="6" s="1"/>
  <c r="D14195" i="6" s="1"/>
  <c r="D14196" i="6" s="1"/>
  <c r="D14197" i="6" s="1"/>
  <c r="D14198" i="6" s="1"/>
  <c r="D14199" i="6" s="1"/>
  <c r="D14200" i="6" s="1"/>
  <c r="D14201" i="6" s="1"/>
  <c r="D14202" i="6" s="1"/>
  <c r="D14203" i="6" s="1"/>
  <c r="D14204" i="6" s="1"/>
  <c r="D14205" i="6" s="1"/>
  <c r="D14206" i="6" s="1"/>
  <c r="D14207" i="6" s="1"/>
  <c r="D14208" i="6" s="1"/>
  <c r="D14209" i="6" s="1"/>
  <c r="D14210" i="6" s="1"/>
  <c r="D14211" i="6" s="1"/>
  <c r="D14212" i="6" s="1"/>
  <c r="D14213" i="6" s="1"/>
  <c r="D14214" i="6" s="1"/>
  <c r="D14215" i="6" s="1"/>
  <c r="D14216" i="6" s="1"/>
  <c r="D14217" i="6" s="1"/>
  <c r="D14218" i="6" s="1"/>
  <c r="D14219" i="6" s="1"/>
  <c r="D14220" i="6" s="1"/>
  <c r="D14221" i="6" s="1"/>
  <c r="D14222" i="6" s="1"/>
  <c r="D14223" i="6" s="1"/>
  <c r="D14224" i="6" s="1"/>
  <c r="D14225" i="6" s="1"/>
  <c r="D14226" i="6" s="1"/>
  <c r="D14227" i="6" s="1"/>
  <c r="D14228" i="6" s="1"/>
  <c r="D14229" i="6" s="1"/>
  <c r="D14230" i="6" s="1"/>
  <c r="D14231" i="6" s="1"/>
  <c r="D14232" i="6" s="1"/>
  <c r="D14233" i="6" s="1"/>
  <c r="D14234" i="6" s="1"/>
  <c r="D14235" i="6" s="1"/>
  <c r="D14236" i="6" s="1"/>
  <c r="D14237" i="6" s="1"/>
  <c r="D14238" i="6" s="1"/>
  <c r="D14239" i="6" s="1"/>
  <c r="D14240" i="6" s="1"/>
  <c r="D14241" i="6" s="1"/>
  <c r="D14242" i="6" s="1"/>
  <c r="D14243" i="6" s="1"/>
  <c r="D14244" i="6" s="1"/>
  <c r="D14245" i="6" s="1"/>
  <c r="D14246" i="6" s="1"/>
  <c r="D14247" i="6" s="1"/>
  <c r="D14248" i="6" s="1"/>
  <c r="D14249" i="6" s="1"/>
  <c r="D14250" i="6" s="1"/>
  <c r="D14251" i="6" s="1"/>
  <c r="D14252" i="6" s="1"/>
  <c r="D14253" i="6" s="1"/>
  <c r="D14254" i="6" s="1"/>
  <c r="D14255" i="6" s="1"/>
  <c r="D14256" i="6" s="1"/>
  <c r="D14257" i="6" s="1"/>
  <c r="D14258" i="6" s="1"/>
  <c r="D14259" i="6" s="1"/>
  <c r="D14260" i="6" s="1"/>
  <c r="D14261" i="6" s="1"/>
  <c r="D14262" i="6" s="1"/>
  <c r="D14263" i="6" s="1"/>
  <c r="D14264" i="6" s="1"/>
  <c r="D14265" i="6" s="1"/>
  <c r="D14266" i="6" s="1"/>
  <c r="D14267" i="6" s="1"/>
  <c r="D14268" i="6" s="1"/>
  <c r="D14269" i="6" s="1"/>
  <c r="D14270" i="6" s="1"/>
  <c r="D14271" i="6" s="1"/>
  <c r="D14272" i="6" s="1"/>
  <c r="D14273" i="6" s="1"/>
  <c r="D14274" i="6" s="1"/>
  <c r="D14275" i="6" s="1"/>
  <c r="D14276" i="6" s="1"/>
  <c r="D14277" i="6" s="1"/>
  <c r="D14278" i="6" s="1"/>
  <c r="D14279" i="6" s="1"/>
  <c r="D14280" i="6" s="1"/>
  <c r="D14281" i="6" s="1"/>
  <c r="D14282" i="6" s="1"/>
  <c r="D14283" i="6" s="1"/>
  <c r="D14284" i="6" s="1"/>
  <c r="D14285" i="6" s="1"/>
  <c r="D14286" i="6" s="1"/>
  <c r="D14287" i="6" s="1"/>
  <c r="D14288" i="6" s="1"/>
  <c r="D14289" i="6" s="1"/>
  <c r="D14290" i="6" s="1"/>
  <c r="D14291" i="6" s="1"/>
  <c r="D14292" i="6" s="1"/>
  <c r="D14293" i="6" s="1"/>
  <c r="D14294" i="6" s="1"/>
  <c r="D14295" i="6" s="1"/>
  <c r="D14296" i="6" s="1"/>
  <c r="D14297" i="6" s="1"/>
  <c r="D14298" i="6" s="1"/>
  <c r="D14299" i="6" s="1"/>
  <c r="D14300" i="6" s="1"/>
  <c r="D14301" i="6" s="1"/>
  <c r="D14302" i="6" s="1"/>
  <c r="D14303" i="6" s="1"/>
  <c r="D14304" i="6" s="1"/>
  <c r="D14305" i="6" s="1"/>
  <c r="D14306" i="6" s="1"/>
  <c r="D14307" i="6" s="1"/>
  <c r="D14308" i="6" s="1"/>
  <c r="D14309" i="6" s="1"/>
  <c r="D14310" i="6" s="1"/>
  <c r="D14311" i="6" s="1"/>
  <c r="D14312" i="6" s="1"/>
  <c r="D14313" i="6" s="1"/>
  <c r="D14314" i="6" s="1"/>
  <c r="D14315" i="6" s="1"/>
  <c r="D14316" i="6" s="1"/>
  <c r="D14317" i="6" s="1"/>
  <c r="D14318" i="6" s="1"/>
  <c r="D14319" i="6" s="1"/>
  <c r="D14320" i="6" s="1"/>
  <c r="D14321" i="6" s="1"/>
  <c r="D14322" i="6" s="1"/>
  <c r="D14323" i="6" s="1"/>
  <c r="D14324" i="6" s="1"/>
  <c r="D14325" i="6" s="1"/>
  <c r="D14326" i="6" s="1"/>
  <c r="D14327" i="6" s="1"/>
  <c r="D14328" i="6" s="1"/>
  <c r="D14329" i="6" s="1"/>
  <c r="D14330" i="6" s="1"/>
  <c r="D14331" i="6" s="1"/>
  <c r="D14332" i="6" s="1"/>
  <c r="D14333" i="6" s="1"/>
  <c r="D14334" i="6" s="1"/>
  <c r="D14335" i="6" s="1"/>
  <c r="D14336" i="6" s="1"/>
  <c r="D14337" i="6" s="1"/>
  <c r="D14338" i="6" s="1"/>
  <c r="D14339" i="6" s="1"/>
  <c r="D14340" i="6" s="1"/>
  <c r="D14341" i="6" s="1"/>
  <c r="D14342" i="6" s="1"/>
  <c r="D14343" i="6" s="1"/>
  <c r="D14344" i="6" s="1"/>
  <c r="D14345" i="6" s="1"/>
  <c r="D14346" i="6" s="1"/>
  <c r="D14347" i="6" s="1"/>
  <c r="D14348" i="6" s="1"/>
  <c r="D14349" i="6" s="1"/>
  <c r="D14350" i="6" s="1"/>
  <c r="D14351" i="6" s="1"/>
  <c r="D14352" i="6" s="1"/>
  <c r="D14353" i="6" s="1"/>
  <c r="D14354" i="6" s="1"/>
  <c r="D14355" i="6" s="1"/>
  <c r="D14356" i="6" s="1"/>
  <c r="D14357" i="6" s="1"/>
  <c r="D14358" i="6" s="1"/>
  <c r="D14359" i="6" s="1"/>
  <c r="D14360" i="6" s="1"/>
  <c r="D14361" i="6" s="1"/>
  <c r="D14362" i="6" s="1"/>
  <c r="D14363" i="6" s="1"/>
  <c r="D14364" i="6" s="1"/>
  <c r="D14365" i="6" s="1"/>
  <c r="D14366" i="6" s="1"/>
  <c r="D14367" i="6" s="1"/>
  <c r="D14368" i="6" s="1"/>
  <c r="D14369" i="6" s="1"/>
  <c r="D14370" i="6" s="1"/>
  <c r="D14371" i="6" s="1"/>
  <c r="D14372" i="6" s="1"/>
  <c r="D14373" i="6" s="1"/>
  <c r="D14374" i="6" s="1"/>
  <c r="D14375" i="6" s="1"/>
  <c r="D14376" i="6" s="1"/>
  <c r="D14377" i="6" s="1"/>
  <c r="D14378" i="6" s="1"/>
  <c r="D14379" i="6" s="1"/>
  <c r="D14380" i="6" s="1"/>
  <c r="D14381" i="6" s="1"/>
  <c r="D14382" i="6" s="1"/>
  <c r="D14383" i="6" s="1"/>
  <c r="D14384" i="6" s="1"/>
  <c r="D14385" i="6" s="1"/>
  <c r="D14386" i="6" s="1"/>
  <c r="D14387" i="6" s="1"/>
  <c r="D14388" i="6" s="1"/>
  <c r="D14389" i="6" s="1"/>
  <c r="D14390" i="6" s="1"/>
  <c r="D14391" i="6" s="1"/>
  <c r="D14392" i="6" s="1"/>
  <c r="D14393" i="6" s="1"/>
  <c r="D14394" i="6" s="1"/>
  <c r="D14395" i="6" s="1"/>
  <c r="D14396" i="6" s="1"/>
  <c r="D14397" i="6" s="1"/>
  <c r="D14398" i="6" s="1"/>
  <c r="D14399" i="6" s="1"/>
  <c r="D14400" i="6" s="1"/>
  <c r="D14401" i="6" s="1"/>
  <c r="D14402" i="6" s="1"/>
  <c r="D14403" i="6" s="1"/>
  <c r="D14404" i="6" s="1"/>
  <c r="D14405" i="6" s="1"/>
  <c r="D14406" i="6" s="1"/>
  <c r="D14407" i="6" s="1"/>
  <c r="D14408" i="6" s="1"/>
  <c r="D14409" i="6" s="1"/>
  <c r="D14410" i="6" s="1"/>
  <c r="D14411" i="6" s="1"/>
  <c r="D14412" i="6" s="1"/>
  <c r="D14413" i="6" s="1"/>
  <c r="D14414" i="6" s="1"/>
  <c r="D14415" i="6" s="1"/>
  <c r="D14416" i="6" s="1"/>
  <c r="D14417" i="6" s="1"/>
  <c r="D14418" i="6" s="1"/>
  <c r="D14419" i="6" s="1"/>
  <c r="D14420" i="6" s="1"/>
  <c r="D14421" i="6" s="1"/>
  <c r="D14422" i="6" s="1"/>
  <c r="D14423" i="6" s="1"/>
  <c r="D14424" i="6" s="1"/>
  <c r="D14425" i="6" s="1"/>
  <c r="D14426" i="6" s="1"/>
  <c r="D14427" i="6" s="1"/>
  <c r="D14428" i="6" s="1"/>
  <c r="D14429" i="6" s="1"/>
  <c r="D14430" i="6" s="1"/>
  <c r="D14431" i="6" s="1"/>
  <c r="D14432" i="6" s="1"/>
  <c r="D14433" i="6" s="1"/>
  <c r="D14434" i="6" s="1"/>
  <c r="D14435" i="6" s="1"/>
  <c r="D14436" i="6" s="1"/>
  <c r="D14437" i="6" s="1"/>
  <c r="D14438" i="6" s="1"/>
  <c r="D14439" i="6" s="1"/>
  <c r="D14440" i="6" s="1"/>
  <c r="D14441" i="6" s="1"/>
  <c r="D14442" i="6" s="1"/>
  <c r="D14443" i="6" s="1"/>
  <c r="D14444" i="6" s="1"/>
  <c r="D14445" i="6" s="1"/>
  <c r="D14446" i="6" s="1"/>
  <c r="D14447" i="6" s="1"/>
  <c r="D14448" i="6" s="1"/>
  <c r="D14449" i="6" s="1"/>
  <c r="D14450" i="6" s="1"/>
  <c r="D14451" i="6" s="1"/>
  <c r="D14452" i="6" s="1"/>
  <c r="D14453" i="6" s="1"/>
  <c r="D14454" i="6" s="1"/>
  <c r="D14455" i="6" s="1"/>
  <c r="D14456" i="6" s="1"/>
  <c r="D14457" i="6" s="1"/>
  <c r="D14458" i="6" s="1"/>
  <c r="D14459" i="6" s="1"/>
  <c r="D14460" i="6" s="1"/>
  <c r="D14461" i="6" s="1"/>
  <c r="D14462" i="6" s="1"/>
  <c r="D14463" i="6" s="1"/>
  <c r="D14464" i="6" s="1"/>
  <c r="D14465" i="6" s="1"/>
  <c r="D14466" i="6" s="1"/>
  <c r="D14467" i="6" s="1"/>
  <c r="D14468" i="6" s="1"/>
  <c r="D14469" i="6" s="1"/>
  <c r="D14470" i="6" s="1"/>
  <c r="D14471" i="6" s="1"/>
  <c r="D14472" i="6" s="1"/>
  <c r="D14473" i="6" s="1"/>
  <c r="D14474" i="6" s="1"/>
  <c r="D14475" i="6" s="1"/>
  <c r="D14476" i="6" s="1"/>
  <c r="D14477" i="6" s="1"/>
  <c r="D14478" i="6" s="1"/>
  <c r="D14479" i="6" s="1"/>
  <c r="D14480" i="6" s="1"/>
  <c r="D14481" i="6" s="1"/>
  <c r="D14482" i="6" s="1"/>
  <c r="D14483" i="6" s="1"/>
  <c r="D14484" i="6" s="1"/>
  <c r="D14485" i="6" s="1"/>
  <c r="D14486" i="6" s="1"/>
  <c r="D14487" i="6" s="1"/>
  <c r="D14488" i="6" s="1"/>
  <c r="D14489" i="6" s="1"/>
  <c r="D14490" i="6" s="1"/>
  <c r="D14491" i="6" s="1"/>
  <c r="D14492" i="6" s="1"/>
  <c r="D14493" i="6" s="1"/>
  <c r="D14494" i="6" s="1"/>
  <c r="D14495" i="6" s="1"/>
  <c r="D14496" i="6" s="1"/>
  <c r="D14497" i="6" s="1"/>
  <c r="D14498" i="6" s="1"/>
  <c r="D14499" i="6" s="1"/>
  <c r="D14500" i="6" s="1"/>
  <c r="D14501" i="6" s="1"/>
  <c r="D14502" i="6" s="1"/>
  <c r="D14503" i="6" s="1"/>
  <c r="D14504" i="6" s="1"/>
  <c r="D14505" i="6" s="1"/>
  <c r="D14506" i="6" s="1"/>
  <c r="D14507" i="6" s="1"/>
  <c r="D14508" i="6" s="1"/>
  <c r="D14509" i="6" s="1"/>
  <c r="D14510" i="6" s="1"/>
  <c r="D14511" i="6" s="1"/>
  <c r="D14512" i="6" s="1"/>
  <c r="D14513" i="6" s="1"/>
  <c r="D14514" i="6" s="1"/>
  <c r="D14515" i="6" s="1"/>
  <c r="D14516" i="6" s="1"/>
  <c r="D14517" i="6" s="1"/>
  <c r="D14518" i="6" s="1"/>
  <c r="D14519" i="6" s="1"/>
  <c r="D14520" i="6" s="1"/>
  <c r="D14521" i="6" s="1"/>
  <c r="D14522" i="6" s="1"/>
  <c r="D14523" i="6" s="1"/>
  <c r="D14524" i="6" s="1"/>
  <c r="D14525" i="6" s="1"/>
  <c r="D14526" i="6" s="1"/>
  <c r="D14527" i="6" s="1"/>
  <c r="D14528" i="6" s="1"/>
  <c r="D14529" i="6" s="1"/>
  <c r="D14530" i="6" s="1"/>
  <c r="D14531" i="6" s="1"/>
  <c r="D14532" i="6" s="1"/>
  <c r="D14533" i="6" s="1"/>
  <c r="D14534" i="6" s="1"/>
  <c r="D14535" i="6" s="1"/>
  <c r="D14536" i="6" s="1"/>
  <c r="D14537" i="6" s="1"/>
  <c r="D14538" i="6" s="1"/>
  <c r="D14539" i="6" s="1"/>
  <c r="D14540" i="6" s="1"/>
  <c r="D14541" i="6" s="1"/>
  <c r="D14542" i="6" s="1"/>
  <c r="D14543" i="6" s="1"/>
  <c r="D14544" i="6" s="1"/>
  <c r="D14545" i="6" s="1"/>
  <c r="D14546" i="6" s="1"/>
  <c r="D14547" i="6" s="1"/>
  <c r="D14548" i="6" s="1"/>
  <c r="D14549" i="6" s="1"/>
  <c r="D14550" i="6" s="1"/>
  <c r="D14551" i="6" s="1"/>
  <c r="D14552" i="6" s="1"/>
  <c r="D14553" i="6" s="1"/>
  <c r="D14554" i="6" s="1"/>
  <c r="D14555" i="6" s="1"/>
  <c r="D14556" i="6" s="1"/>
  <c r="D14557" i="6" s="1"/>
  <c r="D14558" i="6" s="1"/>
  <c r="D14559" i="6" s="1"/>
  <c r="D14560" i="6" s="1"/>
  <c r="D14561" i="6" s="1"/>
  <c r="D14562" i="6" s="1"/>
  <c r="D14563" i="6" s="1"/>
  <c r="D14564" i="6" s="1"/>
  <c r="D14565" i="6" s="1"/>
  <c r="D14566" i="6" s="1"/>
  <c r="D14567" i="6" s="1"/>
  <c r="D14568" i="6" s="1"/>
  <c r="D14569" i="6" s="1"/>
  <c r="D14570" i="6" s="1"/>
  <c r="D14571" i="6" s="1"/>
  <c r="D14572" i="6" s="1"/>
  <c r="D14573" i="6" s="1"/>
  <c r="D14574" i="6" s="1"/>
  <c r="D14575" i="6" s="1"/>
  <c r="D14576" i="6" s="1"/>
  <c r="D14577" i="6" s="1"/>
  <c r="D14578" i="6" s="1"/>
  <c r="D14579" i="6" s="1"/>
  <c r="D14580" i="6" s="1"/>
  <c r="D14581" i="6" s="1"/>
  <c r="D14582" i="6" s="1"/>
  <c r="D14583" i="6" s="1"/>
  <c r="D14584" i="6" s="1"/>
  <c r="D14585" i="6" s="1"/>
  <c r="D14586" i="6" s="1"/>
  <c r="D14587" i="6" s="1"/>
  <c r="D14588" i="6" s="1"/>
  <c r="D14589" i="6" s="1"/>
  <c r="D14590" i="6" s="1"/>
  <c r="D14591" i="6" s="1"/>
  <c r="D14592" i="6" s="1"/>
  <c r="D14593" i="6" s="1"/>
  <c r="D14594" i="6" s="1"/>
  <c r="D14595" i="6" s="1"/>
  <c r="D14596" i="6" s="1"/>
  <c r="D14597" i="6" s="1"/>
  <c r="D14598" i="6" s="1"/>
  <c r="D14599" i="6" s="1"/>
  <c r="D14600" i="6" s="1"/>
  <c r="D14601" i="6" s="1"/>
  <c r="D14602" i="6" s="1"/>
  <c r="D14603" i="6" s="1"/>
  <c r="D14604" i="6" s="1"/>
  <c r="D14605" i="6" s="1"/>
  <c r="D14606" i="6" s="1"/>
  <c r="D14607" i="6" s="1"/>
  <c r="D14608" i="6" s="1"/>
  <c r="D14609" i="6" s="1"/>
  <c r="D14610" i="6" s="1"/>
  <c r="D14611" i="6" s="1"/>
  <c r="D14612" i="6" s="1"/>
  <c r="D14613" i="6" s="1"/>
  <c r="D14614" i="6" s="1"/>
  <c r="D14615" i="6" s="1"/>
  <c r="D14616" i="6" s="1"/>
  <c r="D14617" i="6" s="1"/>
  <c r="D14618" i="6" s="1"/>
  <c r="D14619" i="6" s="1"/>
  <c r="D14620" i="6" s="1"/>
  <c r="D14621" i="6" s="1"/>
  <c r="D14622" i="6" s="1"/>
  <c r="D14623" i="6" s="1"/>
  <c r="D14624" i="6" s="1"/>
  <c r="D14625" i="6" s="1"/>
  <c r="D14626" i="6" s="1"/>
  <c r="D14627" i="6" s="1"/>
  <c r="D14628" i="6" s="1"/>
  <c r="D14629" i="6" s="1"/>
  <c r="D14630" i="6" s="1"/>
  <c r="D14631" i="6" s="1"/>
  <c r="D14632" i="6" s="1"/>
  <c r="D14633" i="6" s="1"/>
  <c r="D14634" i="6" s="1"/>
  <c r="D14635" i="6" s="1"/>
  <c r="D14636" i="6" s="1"/>
  <c r="D14637" i="6" s="1"/>
  <c r="D14638" i="6" s="1"/>
  <c r="D14639" i="6" s="1"/>
  <c r="D14640" i="6" s="1"/>
  <c r="D14641" i="6" s="1"/>
  <c r="D14642" i="6" s="1"/>
  <c r="D14643" i="6" s="1"/>
  <c r="D14644" i="6" s="1"/>
  <c r="D14645" i="6" s="1"/>
  <c r="D14646" i="6" s="1"/>
  <c r="D14647" i="6" s="1"/>
  <c r="D14648" i="6" s="1"/>
  <c r="D14649" i="6" s="1"/>
  <c r="D14650" i="6" s="1"/>
  <c r="D14651" i="6" s="1"/>
  <c r="D14652" i="6" s="1"/>
  <c r="D14653" i="6" s="1"/>
  <c r="D14654" i="6" s="1"/>
  <c r="D14655" i="6" s="1"/>
  <c r="D14656" i="6" s="1"/>
  <c r="D14657" i="6" s="1"/>
  <c r="D14658" i="6" s="1"/>
  <c r="D14659" i="6" s="1"/>
  <c r="D14660" i="6" s="1"/>
  <c r="D14661" i="6" s="1"/>
  <c r="D14662" i="6" s="1"/>
  <c r="D14663" i="6" s="1"/>
  <c r="D14664" i="6" s="1"/>
  <c r="D14665" i="6" s="1"/>
  <c r="D14666" i="6" s="1"/>
  <c r="D14667" i="6" s="1"/>
  <c r="D14668" i="6" s="1"/>
  <c r="D14669" i="6" s="1"/>
  <c r="D14670" i="6" s="1"/>
  <c r="D14671" i="6" s="1"/>
  <c r="D14672" i="6" s="1"/>
  <c r="D14673" i="6" s="1"/>
  <c r="D14674" i="6" s="1"/>
  <c r="D14675" i="6" s="1"/>
  <c r="D14676" i="6" s="1"/>
  <c r="D14677" i="6" s="1"/>
  <c r="D14678" i="6" s="1"/>
  <c r="D14679" i="6" s="1"/>
  <c r="D14680" i="6" s="1"/>
  <c r="D14681" i="6" s="1"/>
  <c r="D14682" i="6" s="1"/>
  <c r="D14683" i="6" s="1"/>
  <c r="D14684" i="6" s="1"/>
  <c r="D14685" i="6" s="1"/>
  <c r="D14686" i="6" s="1"/>
  <c r="D14687" i="6" s="1"/>
  <c r="D14688" i="6" s="1"/>
  <c r="D14689" i="6" s="1"/>
  <c r="D14690" i="6" s="1"/>
  <c r="D14691" i="6" s="1"/>
  <c r="D14692" i="6" s="1"/>
  <c r="D14693" i="6" s="1"/>
  <c r="D14694" i="6" s="1"/>
  <c r="D14695" i="6" s="1"/>
  <c r="D14696" i="6" s="1"/>
  <c r="D14697" i="6" s="1"/>
  <c r="D14698" i="6" s="1"/>
  <c r="D14699" i="6" s="1"/>
  <c r="D14700" i="6" s="1"/>
  <c r="D14701" i="6" s="1"/>
  <c r="D14702" i="6" s="1"/>
  <c r="D14703" i="6" s="1"/>
  <c r="D14704" i="6" s="1"/>
  <c r="D14705" i="6" s="1"/>
  <c r="D14706" i="6" s="1"/>
  <c r="D14707" i="6" s="1"/>
  <c r="D14708" i="6" s="1"/>
  <c r="D14709" i="6" s="1"/>
  <c r="D14710" i="6" s="1"/>
  <c r="D14711" i="6" s="1"/>
  <c r="D14712" i="6" s="1"/>
  <c r="D14713" i="6" s="1"/>
  <c r="D14714" i="6" s="1"/>
  <c r="D14715" i="6" s="1"/>
  <c r="D14716" i="6" s="1"/>
  <c r="D14717" i="6" s="1"/>
  <c r="D14718" i="6" s="1"/>
  <c r="D14719" i="6" s="1"/>
  <c r="D14720" i="6" s="1"/>
  <c r="D14721" i="6" s="1"/>
  <c r="D14722" i="6" s="1"/>
  <c r="D14723" i="6" s="1"/>
  <c r="D14724" i="6" s="1"/>
  <c r="D14725" i="6" s="1"/>
  <c r="D14726" i="6" s="1"/>
  <c r="D14727" i="6" s="1"/>
  <c r="D14728" i="6" s="1"/>
  <c r="D14729" i="6" s="1"/>
  <c r="D14730" i="6" s="1"/>
  <c r="D14731" i="6" s="1"/>
  <c r="D14732" i="6" s="1"/>
  <c r="D14733" i="6" s="1"/>
  <c r="D14734" i="6" s="1"/>
  <c r="D14735" i="6" s="1"/>
  <c r="D14736" i="6" s="1"/>
  <c r="D14737" i="6" s="1"/>
  <c r="D14738" i="6" s="1"/>
  <c r="D14739" i="6" s="1"/>
  <c r="D14740" i="6" s="1"/>
  <c r="D14741" i="6" s="1"/>
  <c r="D14742" i="6" s="1"/>
  <c r="D14743" i="6" s="1"/>
  <c r="D14744" i="6" s="1"/>
  <c r="D14745" i="6" s="1"/>
  <c r="D14746" i="6" s="1"/>
  <c r="D14747" i="6" s="1"/>
  <c r="D14748" i="6" s="1"/>
  <c r="D14749" i="6" s="1"/>
  <c r="D14750" i="6" s="1"/>
  <c r="D14751" i="6" s="1"/>
  <c r="D14752" i="6" s="1"/>
  <c r="D14753" i="6" s="1"/>
  <c r="D14754" i="6" s="1"/>
  <c r="D14755" i="6" s="1"/>
  <c r="D14756" i="6" s="1"/>
  <c r="D14757" i="6" s="1"/>
  <c r="D14758" i="6" s="1"/>
  <c r="D14759" i="6" s="1"/>
  <c r="D14760" i="6" s="1"/>
  <c r="D14761" i="6" s="1"/>
  <c r="D14762" i="6" s="1"/>
  <c r="D14763" i="6" s="1"/>
  <c r="D14764" i="6" s="1"/>
  <c r="D14765" i="6" s="1"/>
  <c r="D14766" i="6" s="1"/>
  <c r="D14767" i="6" s="1"/>
  <c r="D14768" i="6" s="1"/>
  <c r="D14769" i="6" s="1"/>
  <c r="D14770" i="6" s="1"/>
  <c r="D14771" i="6" s="1"/>
  <c r="D14772" i="6" s="1"/>
  <c r="D14773" i="6" s="1"/>
  <c r="D14774" i="6" s="1"/>
  <c r="D14775" i="6" s="1"/>
  <c r="D14776" i="6" s="1"/>
  <c r="D14777" i="6" s="1"/>
  <c r="D14778" i="6" s="1"/>
  <c r="D14779" i="6" s="1"/>
  <c r="D14780" i="6" s="1"/>
  <c r="D14781" i="6" s="1"/>
  <c r="D14782" i="6" s="1"/>
  <c r="D14783" i="6" s="1"/>
  <c r="D14784" i="6" s="1"/>
  <c r="D14785" i="6" s="1"/>
  <c r="D14786" i="6" s="1"/>
  <c r="D14787" i="6" s="1"/>
  <c r="D14788" i="6" s="1"/>
  <c r="D14789" i="6" s="1"/>
  <c r="D14790" i="6" s="1"/>
  <c r="D14791" i="6" s="1"/>
  <c r="D14792" i="6" s="1"/>
  <c r="D14793" i="6" s="1"/>
  <c r="D14794" i="6" s="1"/>
  <c r="D14795" i="6" s="1"/>
  <c r="D14796" i="6" s="1"/>
  <c r="D14797" i="6" s="1"/>
  <c r="D14798" i="6" s="1"/>
  <c r="D14799" i="6" s="1"/>
  <c r="D14800" i="6" s="1"/>
  <c r="D14801" i="6" s="1"/>
  <c r="D14802" i="6" s="1"/>
  <c r="D14803" i="6" s="1"/>
  <c r="D14804" i="6" s="1"/>
  <c r="D14805" i="6" s="1"/>
  <c r="D14806" i="6" s="1"/>
  <c r="D14807" i="6" s="1"/>
  <c r="D14808" i="6" s="1"/>
  <c r="D14809" i="6" s="1"/>
  <c r="D14810" i="6" s="1"/>
  <c r="D14811" i="6" s="1"/>
  <c r="D14812" i="6" s="1"/>
  <c r="D14813" i="6" s="1"/>
  <c r="D14814" i="6" s="1"/>
  <c r="D14815" i="6" s="1"/>
  <c r="D14816" i="6" s="1"/>
  <c r="D14817" i="6" s="1"/>
  <c r="D14818" i="6" s="1"/>
  <c r="D14819" i="6" s="1"/>
  <c r="D14820" i="6" s="1"/>
  <c r="D14821" i="6" s="1"/>
  <c r="D14822" i="6" s="1"/>
  <c r="D14823" i="6" s="1"/>
  <c r="D14824" i="6" s="1"/>
  <c r="D14825" i="6" s="1"/>
  <c r="D14826" i="6" s="1"/>
  <c r="D14827" i="6" s="1"/>
  <c r="D14828" i="6" s="1"/>
  <c r="D14829" i="6" s="1"/>
  <c r="D14830" i="6" s="1"/>
  <c r="D14831" i="6" s="1"/>
  <c r="D14832" i="6" s="1"/>
  <c r="D14833" i="6" s="1"/>
  <c r="D14834" i="6" s="1"/>
  <c r="D14835" i="6" s="1"/>
  <c r="D14836" i="6" s="1"/>
  <c r="D14837" i="6" s="1"/>
  <c r="D14838" i="6" s="1"/>
  <c r="D14839" i="6" s="1"/>
  <c r="D14840" i="6" s="1"/>
  <c r="D14841" i="6" s="1"/>
  <c r="D14842" i="6" s="1"/>
  <c r="D14843" i="6" s="1"/>
  <c r="D14844" i="6" s="1"/>
  <c r="D14845" i="6" s="1"/>
  <c r="D14846" i="6" s="1"/>
  <c r="D14847" i="6" s="1"/>
  <c r="D14848" i="6" s="1"/>
  <c r="D14849" i="6" s="1"/>
  <c r="D14850" i="6" s="1"/>
  <c r="D14851" i="6" s="1"/>
  <c r="D14852" i="6" s="1"/>
  <c r="D14853" i="6" s="1"/>
  <c r="D14854" i="6" s="1"/>
  <c r="D14855" i="6" s="1"/>
  <c r="D14856" i="6" s="1"/>
  <c r="D14857" i="6" s="1"/>
  <c r="D14858" i="6" s="1"/>
  <c r="D14859" i="6" s="1"/>
  <c r="D14860" i="6" s="1"/>
  <c r="D14861" i="6" s="1"/>
  <c r="D14862" i="6" s="1"/>
  <c r="D14863" i="6" s="1"/>
  <c r="D14864" i="6" s="1"/>
  <c r="D14865" i="6" s="1"/>
  <c r="D14866" i="6" s="1"/>
  <c r="D14867" i="6" s="1"/>
  <c r="D14868" i="6" s="1"/>
  <c r="D14869" i="6" s="1"/>
  <c r="D14870" i="6" s="1"/>
  <c r="D14871" i="6" s="1"/>
  <c r="D14872" i="6" s="1"/>
  <c r="D14873" i="6" s="1"/>
  <c r="D14874" i="6" s="1"/>
  <c r="D14875" i="6" s="1"/>
  <c r="D14876" i="6" s="1"/>
  <c r="D14877" i="6" s="1"/>
  <c r="D14878" i="6" s="1"/>
  <c r="D14879" i="6" s="1"/>
  <c r="D14880" i="6" s="1"/>
  <c r="D14881" i="6" s="1"/>
  <c r="D14882" i="6" s="1"/>
  <c r="D14883" i="6" s="1"/>
  <c r="D14884" i="6" s="1"/>
  <c r="D14885" i="6" s="1"/>
  <c r="D14886" i="6" s="1"/>
  <c r="D14887" i="6" s="1"/>
  <c r="D14888" i="6" s="1"/>
  <c r="D14889" i="6" s="1"/>
  <c r="D14890" i="6" s="1"/>
  <c r="D14891" i="6" s="1"/>
  <c r="D14892" i="6" s="1"/>
  <c r="D14893" i="6" s="1"/>
  <c r="D14894" i="6" s="1"/>
  <c r="D14895" i="6" s="1"/>
  <c r="D14896" i="6" s="1"/>
  <c r="D14897" i="6" s="1"/>
  <c r="D14898" i="6" s="1"/>
  <c r="D14899" i="6" s="1"/>
  <c r="D14900" i="6" s="1"/>
  <c r="D14901" i="6" s="1"/>
  <c r="D14902" i="6" s="1"/>
  <c r="D14903" i="6" s="1"/>
  <c r="D14904" i="6" s="1"/>
  <c r="D14905" i="6" s="1"/>
  <c r="D14906" i="6" s="1"/>
  <c r="D14907" i="6" s="1"/>
  <c r="D14908" i="6" s="1"/>
  <c r="D14909" i="6" s="1"/>
  <c r="D14910" i="6" s="1"/>
  <c r="D14911" i="6" s="1"/>
  <c r="D14912" i="6" s="1"/>
  <c r="D14913" i="6" s="1"/>
  <c r="D14914" i="6" s="1"/>
  <c r="D14915" i="6" s="1"/>
  <c r="D14916" i="6" s="1"/>
  <c r="D14917" i="6" s="1"/>
  <c r="D14918" i="6" s="1"/>
  <c r="D14919" i="6" s="1"/>
  <c r="D14920" i="6" s="1"/>
  <c r="D14921" i="6" s="1"/>
  <c r="D14922" i="6" s="1"/>
  <c r="D14923" i="6" s="1"/>
  <c r="D14924" i="6" s="1"/>
  <c r="D14925" i="6" s="1"/>
  <c r="D14926" i="6" s="1"/>
  <c r="D14927" i="6" s="1"/>
  <c r="D14928" i="6" s="1"/>
  <c r="D14929" i="6" s="1"/>
  <c r="D14930" i="6" s="1"/>
  <c r="D14931" i="6" s="1"/>
  <c r="D14932" i="6" s="1"/>
  <c r="D14933" i="6" s="1"/>
  <c r="D14934" i="6" s="1"/>
  <c r="D14935" i="6" s="1"/>
  <c r="D14936" i="6" s="1"/>
  <c r="D14937" i="6" s="1"/>
  <c r="D14938" i="6" s="1"/>
  <c r="D14939" i="6" s="1"/>
  <c r="D14940" i="6" s="1"/>
  <c r="D14941" i="6" s="1"/>
  <c r="D14942" i="6" s="1"/>
  <c r="D14943" i="6" s="1"/>
  <c r="D14944" i="6" s="1"/>
  <c r="D14945" i="6" s="1"/>
  <c r="D14946" i="6" s="1"/>
  <c r="D14947" i="6" s="1"/>
  <c r="D14948" i="6" s="1"/>
  <c r="D14949" i="6" s="1"/>
  <c r="D14950" i="6" s="1"/>
  <c r="D14951" i="6" s="1"/>
  <c r="D14952" i="6" s="1"/>
  <c r="D14953" i="6" s="1"/>
  <c r="D14954" i="6" s="1"/>
  <c r="D14955" i="6" s="1"/>
  <c r="D14956" i="6" s="1"/>
  <c r="D14957" i="6" s="1"/>
  <c r="D14958" i="6" s="1"/>
  <c r="D14959" i="6" s="1"/>
  <c r="D14960" i="6" s="1"/>
  <c r="D14961" i="6" s="1"/>
  <c r="D14962" i="6" s="1"/>
  <c r="D14963" i="6" s="1"/>
  <c r="D14964" i="6" s="1"/>
  <c r="D14965" i="6" s="1"/>
  <c r="D14966" i="6" s="1"/>
  <c r="D14967" i="6" s="1"/>
  <c r="D14968" i="6" s="1"/>
  <c r="D14969" i="6" s="1"/>
  <c r="D14970" i="6" s="1"/>
  <c r="D14971" i="6" s="1"/>
  <c r="D14972" i="6" s="1"/>
  <c r="D14973" i="6" s="1"/>
  <c r="D14974" i="6" s="1"/>
  <c r="D14975" i="6" s="1"/>
  <c r="D14976" i="6" s="1"/>
  <c r="D14977" i="6" s="1"/>
  <c r="D14978" i="6" s="1"/>
  <c r="D14979" i="6" s="1"/>
  <c r="D14980" i="6" s="1"/>
  <c r="D14981" i="6" s="1"/>
  <c r="D14982" i="6" s="1"/>
  <c r="D14983" i="6" s="1"/>
  <c r="D14984" i="6" s="1"/>
  <c r="D14985" i="6" s="1"/>
  <c r="D14986" i="6" s="1"/>
  <c r="D14987" i="6" s="1"/>
  <c r="D14988" i="6" s="1"/>
  <c r="D14989" i="6" s="1"/>
  <c r="D14990" i="6" s="1"/>
  <c r="D14991" i="6" s="1"/>
  <c r="D14992" i="6" s="1"/>
  <c r="D14993" i="6" s="1"/>
  <c r="D14994" i="6" s="1"/>
  <c r="D14995" i="6" s="1"/>
  <c r="D14996" i="6" s="1"/>
  <c r="D14997" i="6" s="1"/>
  <c r="D14998" i="6" s="1"/>
  <c r="D14999" i="6" s="1"/>
  <c r="D15000" i="6" s="1"/>
  <c r="D15001" i="6" s="1"/>
  <c r="D15002" i="6" s="1"/>
  <c r="D15003" i="6" s="1"/>
  <c r="D15004" i="6" s="1"/>
  <c r="D15005" i="6" s="1"/>
  <c r="D15006" i="6" s="1"/>
  <c r="D15007" i="6" s="1"/>
  <c r="D15008" i="6" s="1"/>
  <c r="D15009" i="6" s="1"/>
  <c r="D15010" i="6" s="1"/>
  <c r="D15011" i="6" s="1"/>
  <c r="D15012" i="6" s="1"/>
  <c r="D15013" i="6" s="1"/>
  <c r="D15014" i="6" s="1"/>
  <c r="D15015" i="6" s="1"/>
  <c r="D15016" i="6" s="1"/>
  <c r="D15017" i="6" s="1"/>
  <c r="D15018" i="6" s="1"/>
  <c r="D15019" i="6" s="1"/>
  <c r="D15020" i="6" s="1"/>
  <c r="D15021" i="6" s="1"/>
  <c r="D15022" i="6" s="1"/>
  <c r="D15023" i="6" s="1"/>
  <c r="D15024" i="6" s="1"/>
  <c r="D15025" i="6" s="1"/>
  <c r="D15026" i="6" s="1"/>
  <c r="D15027" i="6" s="1"/>
  <c r="D15028" i="6" s="1"/>
  <c r="D15029" i="6" s="1"/>
  <c r="D15030" i="6" s="1"/>
  <c r="D15031" i="6" s="1"/>
  <c r="D15032" i="6" s="1"/>
  <c r="D15033" i="6" s="1"/>
  <c r="D15034" i="6" s="1"/>
  <c r="D15035" i="6" s="1"/>
  <c r="D15036" i="6" s="1"/>
  <c r="D15037" i="6" s="1"/>
  <c r="D15038" i="6" s="1"/>
  <c r="D15039" i="6" s="1"/>
  <c r="D15040" i="6" s="1"/>
  <c r="D15041" i="6" s="1"/>
  <c r="D15042" i="6" s="1"/>
  <c r="D15043" i="6" s="1"/>
  <c r="D15044" i="6" s="1"/>
  <c r="D15045" i="6" s="1"/>
  <c r="D15046" i="6" s="1"/>
  <c r="D15047" i="6" s="1"/>
  <c r="D15048" i="6" s="1"/>
  <c r="D15049" i="6" s="1"/>
  <c r="D15050" i="6" s="1"/>
  <c r="D15051" i="6" s="1"/>
  <c r="D15052" i="6" s="1"/>
  <c r="D15053" i="6" s="1"/>
  <c r="D15054" i="6" s="1"/>
  <c r="D15055" i="6" s="1"/>
  <c r="D15056" i="6" s="1"/>
  <c r="D15057" i="6" s="1"/>
  <c r="D15058" i="6" s="1"/>
  <c r="D15059" i="6" s="1"/>
  <c r="D15060" i="6" s="1"/>
  <c r="D15061" i="6" s="1"/>
  <c r="D15062" i="6" s="1"/>
  <c r="D15063" i="6" s="1"/>
  <c r="D15064" i="6" s="1"/>
  <c r="D15065" i="6" s="1"/>
  <c r="D15066" i="6" s="1"/>
  <c r="D15067" i="6" s="1"/>
  <c r="D15068" i="6" s="1"/>
  <c r="D15069" i="6" s="1"/>
  <c r="D15070" i="6" s="1"/>
  <c r="D15071" i="6" s="1"/>
  <c r="D15072" i="6" s="1"/>
  <c r="D15073" i="6" s="1"/>
  <c r="D15074" i="6" s="1"/>
  <c r="D15075" i="6" s="1"/>
  <c r="D15076" i="6" s="1"/>
  <c r="D15077" i="6" s="1"/>
  <c r="D15078" i="6" s="1"/>
  <c r="D15079" i="6" s="1"/>
  <c r="D15080" i="6" s="1"/>
  <c r="D15081" i="6" s="1"/>
  <c r="D15082" i="6" s="1"/>
  <c r="D15083" i="6" s="1"/>
  <c r="D15084" i="6" s="1"/>
  <c r="D15085" i="6" s="1"/>
  <c r="D15086" i="6" s="1"/>
  <c r="D15087" i="6" s="1"/>
  <c r="D15088" i="6" s="1"/>
  <c r="D15089" i="6" s="1"/>
  <c r="D15090" i="6" s="1"/>
  <c r="D15091" i="6" s="1"/>
  <c r="D15092" i="6" s="1"/>
  <c r="D15093" i="6" s="1"/>
  <c r="D15094" i="6" s="1"/>
  <c r="D15095" i="6" s="1"/>
  <c r="D15096" i="6" s="1"/>
  <c r="D15097" i="6" s="1"/>
  <c r="D15098" i="6" s="1"/>
  <c r="D15099" i="6" s="1"/>
  <c r="D15100" i="6" s="1"/>
  <c r="D15101" i="6" s="1"/>
  <c r="D15102" i="6" s="1"/>
  <c r="D15103" i="6" s="1"/>
  <c r="D15104" i="6" s="1"/>
  <c r="D15105" i="6" s="1"/>
  <c r="D15106" i="6" s="1"/>
  <c r="D15107" i="6" s="1"/>
  <c r="D15108" i="6" s="1"/>
  <c r="D15109" i="6" s="1"/>
  <c r="D15110" i="6" s="1"/>
  <c r="D15111" i="6" s="1"/>
  <c r="D15112" i="6" s="1"/>
  <c r="D15113" i="6" s="1"/>
  <c r="D15114" i="6" s="1"/>
  <c r="D15115" i="6" s="1"/>
  <c r="D15116" i="6" s="1"/>
  <c r="D15117" i="6" s="1"/>
  <c r="D15118" i="6" s="1"/>
  <c r="D15119" i="6" s="1"/>
  <c r="D15120" i="6" s="1"/>
  <c r="D15121" i="6" s="1"/>
  <c r="D15122" i="6" s="1"/>
  <c r="D15123" i="6" s="1"/>
  <c r="D15124" i="6" s="1"/>
  <c r="D15125" i="6" s="1"/>
  <c r="D15126" i="6" s="1"/>
  <c r="D15127" i="6" s="1"/>
  <c r="D15128" i="6" s="1"/>
  <c r="D15129" i="6" s="1"/>
  <c r="D15130" i="6" s="1"/>
  <c r="D15131" i="6" s="1"/>
  <c r="D15132" i="6" s="1"/>
  <c r="D15133" i="6" s="1"/>
  <c r="D15134" i="6" s="1"/>
  <c r="D15135" i="6" s="1"/>
  <c r="D15136" i="6" s="1"/>
  <c r="D15137" i="6" s="1"/>
  <c r="D15138" i="6" s="1"/>
  <c r="D15139" i="6" s="1"/>
  <c r="D15140" i="6" s="1"/>
  <c r="D15141" i="6" s="1"/>
  <c r="D15142" i="6" s="1"/>
  <c r="D15143" i="6" s="1"/>
  <c r="D15144" i="6" s="1"/>
  <c r="D15145" i="6" s="1"/>
  <c r="D15146" i="6" s="1"/>
  <c r="D15147" i="6" s="1"/>
  <c r="D15148" i="6" s="1"/>
  <c r="D15149" i="6" s="1"/>
  <c r="D15150" i="6" s="1"/>
  <c r="D15151" i="6" s="1"/>
  <c r="D15152" i="6" s="1"/>
  <c r="D15153" i="6" s="1"/>
  <c r="D15154" i="6" s="1"/>
  <c r="D15155" i="6" s="1"/>
  <c r="D15156" i="6" s="1"/>
  <c r="D15157" i="6" s="1"/>
  <c r="D15158" i="6" s="1"/>
  <c r="D15159" i="6" s="1"/>
  <c r="D15160" i="6" s="1"/>
  <c r="D15161" i="6" s="1"/>
  <c r="D15162" i="6" s="1"/>
  <c r="D15163" i="6" s="1"/>
  <c r="D15164" i="6" s="1"/>
  <c r="D15165" i="6" s="1"/>
  <c r="D15166" i="6" s="1"/>
  <c r="D15167" i="6" s="1"/>
  <c r="D15168" i="6" s="1"/>
  <c r="D15169" i="6" s="1"/>
  <c r="D15170" i="6" s="1"/>
  <c r="D15171" i="6" s="1"/>
  <c r="D15172" i="6" s="1"/>
  <c r="D15173" i="6" s="1"/>
  <c r="D15174" i="6" s="1"/>
  <c r="D15175" i="6" s="1"/>
  <c r="D15176" i="6" s="1"/>
  <c r="D15177" i="6" s="1"/>
  <c r="D15178" i="6" s="1"/>
  <c r="D15179" i="6" s="1"/>
  <c r="D15180" i="6" s="1"/>
  <c r="D15181" i="6" s="1"/>
  <c r="D15182" i="6" s="1"/>
  <c r="D15183" i="6" s="1"/>
  <c r="D15184" i="6" s="1"/>
  <c r="D15185" i="6" s="1"/>
  <c r="D15186" i="6" s="1"/>
  <c r="D15187" i="6" s="1"/>
  <c r="D15188" i="6" s="1"/>
  <c r="D15189" i="6" s="1"/>
  <c r="D15190" i="6" s="1"/>
  <c r="D15191" i="6" s="1"/>
  <c r="D15192" i="6" s="1"/>
  <c r="D15193" i="6" s="1"/>
  <c r="D15194" i="6" s="1"/>
  <c r="D15195" i="6" s="1"/>
  <c r="D15196" i="6" s="1"/>
  <c r="D15197" i="6" s="1"/>
  <c r="D15198" i="6" s="1"/>
  <c r="D15199" i="6" s="1"/>
  <c r="D15200" i="6" s="1"/>
  <c r="D15201" i="6" s="1"/>
  <c r="D15202" i="6" s="1"/>
  <c r="D15203" i="6" s="1"/>
  <c r="D15204" i="6" s="1"/>
  <c r="D15205" i="6" s="1"/>
  <c r="D15206" i="6" s="1"/>
  <c r="D15207" i="6" s="1"/>
  <c r="D15208" i="6" s="1"/>
  <c r="D15209" i="6" s="1"/>
  <c r="D15210" i="6" s="1"/>
  <c r="D15211" i="6" s="1"/>
  <c r="D15212" i="6" s="1"/>
  <c r="D15213" i="6" s="1"/>
  <c r="D15214" i="6" s="1"/>
  <c r="D15215" i="6" s="1"/>
  <c r="D15216" i="6" s="1"/>
  <c r="D15217" i="6" s="1"/>
  <c r="D15218" i="6" s="1"/>
  <c r="D15219" i="6" s="1"/>
  <c r="D15220" i="6" s="1"/>
  <c r="D15221" i="6" s="1"/>
  <c r="D15222" i="6" s="1"/>
  <c r="D15223" i="6" s="1"/>
  <c r="D15224" i="6" s="1"/>
  <c r="D15225" i="6" s="1"/>
  <c r="D15226" i="6" s="1"/>
  <c r="D15227" i="6" s="1"/>
  <c r="D15228" i="6" s="1"/>
  <c r="D15229" i="6" s="1"/>
  <c r="D15230" i="6" s="1"/>
  <c r="D15231" i="6" s="1"/>
  <c r="D15232" i="6" s="1"/>
  <c r="D15233" i="6" s="1"/>
  <c r="D15234" i="6" s="1"/>
  <c r="D15235" i="6" s="1"/>
  <c r="D15236" i="6" s="1"/>
  <c r="D15237" i="6" s="1"/>
  <c r="D15238" i="6" s="1"/>
  <c r="D15239" i="6" s="1"/>
  <c r="D15240" i="6" s="1"/>
  <c r="D15241" i="6" s="1"/>
  <c r="D15242" i="6" s="1"/>
  <c r="D15243" i="6" s="1"/>
  <c r="D15244" i="6" s="1"/>
  <c r="D15245" i="6" s="1"/>
  <c r="D15246" i="6" s="1"/>
  <c r="D15247" i="6" s="1"/>
  <c r="D15248" i="6" s="1"/>
  <c r="D15249" i="6" s="1"/>
  <c r="D15250" i="6" s="1"/>
  <c r="D15251" i="6" s="1"/>
  <c r="D15252" i="6" s="1"/>
  <c r="D15253" i="6" s="1"/>
  <c r="D15254" i="6" s="1"/>
  <c r="D15255" i="6" s="1"/>
  <c r="D15256" i="6" s="1"/>
  <c r="D15257" i="6" s="1"/>
  <c r="D15258" i="6" s="1"/>
  <c r="D15259" i="6" s="1"/>
  <c r="D15260" i="6" s="1"/>
  <c r="D15261" i="6" s="1"/>
  <c r="D15262" i="6" s="1"/>
  <c r="D15263" i="6" s="1"/>
  <c r="D15264" i="6" s="1"/>
  <c r="D15265" i="6" s="1"/>
  <c r="D15266" i="6" s="1"/>
  <c r="D15267" i="6" s="1"/>
  <c r="D15268" i="6" s="1"/>
  <c r="D15269" i="6" s="1"/>
  <c r="D15270" i="6" s="1"/>
  <c r="D15271" i="6" s="1"/>
  <c r="D15272" i="6" s="1"/>
  <c r="D15273" i="6" s="1"/>
  <c r="D15274" i="6" s="1"/>
  <c r="D15275" i="6" s="1"/>
  <c r="D15276" i="6" s="1"/>
  <c r="D15277" i="6" s="1"/>
  <c r="D15278" i="6" s="1"/>
  <c r="D15279" i="6" s="1"/>
  <c r="D15280" i="6" s="1"/>
  <c r="D15281" i="6" s="1"/>
  <c r="D15282" i="6" s="1"/>
  <c r="D15283" i="6" s="1"/>
  <c r="D15284" i="6" s="1"/>
  <c r="D15285" i="6" s="1"/>
  <c r="D15286" i="6" s="1"/>
  <c r="D15287" i="6" s="1"/>
  <c r="D15288" i="6" s="1"/>
  <c r="D15289" i="6" s="1"/>
  <c r="D15290" i="6" s="1"/>
  <c r="D15291" i="6" s="1"/>
  <c r="D15292" i="6" s="1"/>
  <c r="D15293" i="6" s="1"/>
  <c r="D15294" i="6" s="1"/>
  <c r="D15295" i="6" s="1"/>
  <c r="D15296" i="6" s="1"/>
  <c r="D15297" i="6" s="1"/>
  <c r="D15298" i="6" s="1"/>
  <c r="D15299" i="6" s="1"/>
  <c r="D15300" i="6" s="1"/>
  <c r="D15301" i="6" s="1"/>
  <c r="D15302" i="6" s="1"/>
  <c r="D15303" i="6" s="1"/>
  <c r="D15304" i="6" s="1"/>
  <c r="D15305" i="6" s="1"/>
  <c r="D15306" i="6" s="1"/>
  <c r="D15307" i="6" s="1"/>
  <c r="D15308" i="6" s="1"/>
  <c r="D15309" i="6" s="1"/>
  <c r="D15310" i="6" s="1"/>
  <c r="D15311" i="6" s="1"/>
  <c r="D15312" i="6" s="1"/>
  <c r="D15313" i="6" s="1"/>
  <c r="D15314" i="6" s="1"/>
  <c r="D15315" i="6" s="1"/>
  <c r="D15316" i="6" s="1"/>
  <c r="D15317" i="6" s="1"/>
  <c r="D15318" i="6" s="1"/>
  <c r="D15319" i="6" s="1"/>
  <c r="D15320" i="6" s="1"/>
  <c r="D15321" i="6" s="1"/>
  <c r="D15322" i="6" s="1"/>
  <c r="D15323" i="6" s="1"/>
  <c r="D15324" i="6" s="1"/>
  <c r="D15325" i="6" s="1"/>
  <c r="D15326" i="6" s="1"/>
  <c r="D15327" i="6" s="1"/>
  <c r="D15328" i="6" s="1"/>
  <c r="D15329" i="6" s="1"/>
  <c r="D15330" i="6" s="1"/>
  <c r="D15331" i="6" s="1"/>
  <c r="D15332" i="6" s="1"/>
  <c r="D15333" i="6" s="1"/>
  <c r="D15334" i="6" s="1"/>
  <c r="D15335" i="6" s="1"/>
  <c r="D15336" i="6" s="1"/>
  <c r="D15337" i="6" s="1"/>
  <c r="D15338" i="6" s="1"/>
  <c r="D15339" i="6" s="1"/>
  <c r="D15340" i="6" s="1"/>
  <c r="D15341" i="6" s="1"/>
  <c r="D15342" i="6" s="1"/>
  <c r="D15343" i="6" s="1"/>
  <c r="D15344" i="6" s="1"/>
  <c r="D15345" i="6" s="1"/>
  <c r="D15346" i="6" s="1"/>
  <c r="D15347" i="6" s="1"/>
  <c r="D15348" i="6" s="1"/>
  <c r="D15349" i="6" s="1"/>
  <c r="D15350" i="6" s="1"/>
  <c r="D15351" i="6" s="1"/>
  <c r="D15352" i="6" s="1"/>
  <c r="D15353" i="6" s="1"/>
  <c r="D15354" i="6" s="1"/>
  <c r="D15355" i="6" s="1"/>
  <c r="D15356" i="6" s="1"/>
  <c r="D15357" i="6" s="1"/>
  <c r="D15358" i="6" s="1"/>
  <c r="D15359" i="6" s="1"/>
  <c r="D15360" i="6" s="1"/>
  <c r="D15361" i="6" s="1"/>
  <c r="D15362" i="6" s="1"/>
  <c r="D15363" i="6" s="1"/>
  <c r="D15364" i="6" s="1"/>
  <c r="D15365" i="6" s="1"/>
  <c r="D15366" i="6" s="1"/>
  <c r="D15367" i="6" s="1"/>
  <c r="D15368" i="6" s="1"/>
  <c r="D15369" i="6" s="1"/>
  <c r="D15370" i="6" s="1"/>
  <c r="D15371" i="6" s="1"/>
  <c r="D15372" i="6" s="1"/>
  <c r="D15373" i="6" s="1"/>
  <c r="D15374" i="6" s="1"/>
  <c r="D15375" i="6" s="1"/>
  <c r="D15376" i="6" s="1"/>
  <c r="D15377" i="6" s="1"/>
  <c r="D15378" i="6" s="1"/>
  <c r="D15379" i="6" s="1"/>
  <c r="D15380" i="6" s="1"/>
  <c r="D15381" i="6" s="1"/>
  <c r="D15382" i="6" s="1"/>
  <c r="D15383" i="6" s="1"/>
  <c r="D15384" i="6" s="1"/>
  <c r="D15385" i="6" s="1"/>
  <c r="D15386" i="6" s="1"/>
  <c r="D15387" i="6" s="1"/>
  <c r="D15388" i="6" s="1"/>
  <c r="D15389" i="6" s="1"/>
  <c r="D15390" i="6" s="1"/>
  <c r="D15391" i="6" s="1"/>
  <c r="D15392" i="6" s="1"/>
  <c r="D15393" i="6" s="1"/>
  <c r="D15394" i="6" s="1"/>
  <c r="D15395" i="6" s="1"/>
  <c r="D15396" i="6" s="1"/>
  <c r="D15397" i="6" s="1"/>
  <c r="D15398" i="6" s="1"/>
  <c r="D15399" i="6" s="1"/>
  <c r="D15400" i="6" s="1"/>
  <c r="D15401" i="6" s="1"/>
  <c r="D15402" i="6" s="1"/>
  <c r="D15403" i="6" s="1"/>
  <c r="D15404" i="6" s="1"/>
  <c r="D15405" i="6" s="1"/>
  <c r="D15406" i="6" s="1"/>
  <c r="D15407" i="6" s="1"/>
  <c r="D15408" i="6" s="1"/>
  <c r="D15409" i="6" s="1"/>
  <c r="D15410" i="6" s="1"/>
  <c r="D15411" i="6" s="1"/>
  <c r="D15412" i="6" s="1"/>
  <c r="D15413" i="6" s="1"/>
  <c r="D15414" i="6" s="1"/>
  <c r="D15415" i="6" s="1"/>
  <c r="D15416" i="6" s="1"/>
  <c r="D15417" i="6" s="1"/>
  <c r="D15418" i="6" s="1"/>
  <c r="D15419" i="6" s="1"/>
  <c r="D15420" i="6" s="1"/>
  <c r="D15421" i="6" s="1"/>
  <c r="D15422" i="6" s="1"/>
  <c r="D15423" i="6" s="1"/>
  <c r="D15424" i="6" s="1"/>
  <c r="D15425" i="6" s="1"/>
  <c r="D15426" i="6" s="1"/>
  <c r="D15427" i="6" s="1"/>
  <c r="D15428" i="6" s="1"/>
  <c r="D15429" i="6" s="1"/>
  <c r="D15430" i="6" s="1"/>
  <c r="D15431" i="6" s="1"/>
  <c r="D15432" i="6" s="1"/>
  <c r="D15433" i="6" s="1"/>
  <c r="D15434" i="6" s="1"/>
  <c r="D15435" i="6" s="1"/>
  <c r="D15436" i="6" s="1"/>
  <c r="D15437" i="6" s="1"/>
  <c r="D15438" i="6" s="1"/>
  <c r="D15439" i="6" s="1"/>
  <c r="D15440" i="6" s="1"/>
  <c r="D15441" i="6" s="1"/>
  <c r="D15442" i="6" s="1"/>
  <c r="D15443" i="6" s="1"/>
  <c r="D15444" i="6" s="1"/>
  <c r="D15445" i="6" s="1"/>
  <c r="D15446" i="6" s="1"/>
  <c r="D15447" i="6" s="1"/>
  <c r="D15448" i="6" s="1"/>
  <c r="D15449" i="6" s="1"/>
  <c r="D15450" i="6" s="1"/>
  <c r="D15451" i="6" s="1"/>
  <c r="D15452" i="6" s="1"/>
  <c r="D15453" i="6" s="1"/>
  <c r="D15454" i="6" s="1"/>
  <c r="D15455" i="6" s="1"/>
  <c r="D15456" i="6" s="1"/>
  <c r="D15457" i="6" s="1"/>
  <c r="D15458" i="6" s="1"/>
  <c r="D15459" i="6" s="1"/>
  <c r="D15460" i="6" s="1"/>
  <c r="D15461" i="6" s="1"/>
  <c r="D15462" i="6" s="1"/>
  <c r="D15463" i="6" s="1"/>
  <c r="D15464" i="6" s="1"/>
  <c r="D15465" i="6" s="1"/>
  <c r="D15466" i="6" s="1"/>
  <c r="D15467" i="6" s="1"/>
  <c r="D15468" i="6" s="1"/>
  <c r="D15469" i="6" s="1"/>
  <c r="D15470" i="6" s="1"/>
  <c r="D15471" i="6" s="1"/>
  <c r="D15472" i="6" s="1"/>
  <c r="D15473" i="6" s="1"/>
  <c r="D15474" i="6" s="1"/>
  <c r="D15475" i="6" s="1"/>
  <c r="D15476" i="6" s="1"/>
  <c r="D15477" i="6" s="1"/>
  <c r="D15478" i="6" s="1"/>
  <c r="D15479" i="6" s="1"/>
  <c r="D15480" i="6" s="1"/>
  <c r="D15481" i="6" s="1"/>
  <c r="D15482" i="6" s="1"/>
  <c r="D15483" i="6" s="1"/>
  <c r="D15484" i="6" s="1"/>
  <c r="D15485" i="6" s="1"/>
  <c r="D15486" i="6" s="1"/>
  <c r="D15487" i="6" s="1"/>
  <c r="D15488" i="6" s="1"/>
  <c r="D15489" i="6" s="1"/>
  <c r="D15490" i="6" s="1"/>
  <c r="D15491" i="6" s="1"/>
  <c r="D15492" i="6" s="1"/>
  <c r="D15493" i="6" s="1"/>
  <c r="D15494" i="6" s="1"/>
  <c r="D15495" i="6" s="1"/>
  <c r="D15496" i="6" s="1"/>
  <c r="D15497" i="6" s="1"/>
  <c r="D15498" i="6" s="1"/>
  <c r="D15499" i="6" s="1"/>
  <c r="D15500" i="6" s="1"/>
  <c r="D15501" i="6" s="1"/>
  <c r="D15502" i="6" s="1"/>
  <c r="D15503" i="6" s="1"/>
  <c r="D15504" i="6" s="1"/>
  <c r="D15505" i="6" s="1"/>
  <c r="D15506" i="6" s="1"/>
  <c r="D15507" i="6" s="1"/>
  <c r="D15508" i="6" s="1"/>
  <c r="D15509" i="6" s="1"/>
  <c r="D15510" i="6" s="1"/>
  <c r="D15511" i="6" s="1"/>
  <c r="D15512" i="6" s="1"/>
  <c r="D15513" i="6" s="1"/>
  <c r="D15514" i="6" s="1"/>
  <c r="D15515" i="6" s="1"/>
  <c r="D15516" i="6" s="1"/>
  <c r="D15517" i="6" s="1"/>
  <c r="D15518" i="6" s="1"/>
  <c r="D15519" i="6" s="1"/>
  <c r="D15520" i="6" s="1"/>
  <c r="D15521" i="6" s="1"/>
  <c r="D15522" i="6" s="1"/>
  <c r="D15523" i="6" s="1"/>
  <c r="D15524" i="6" s="1"/>
  <c r="D15525" i="6" s="1"/>
  <c r="D15526" i="6" s="1"/>
  <c r="D15527" i="6" s="1"/>
  <c r="D15528" i="6" s="1"/>
  <c r="D15529" i="6" s="1"/>
  <c r="D15530" i="6" s="1"/>
  <c r="D15531" i="6" s="1"/>
  <c r="D15532" i="6" s="1"/>
  <c r="D15533" i="6" s="1"/>
  <c r="D15534" i="6" s="1"/>
  <c r="D15535" i="6" s="1"/>
  <c r="D15536" i="6" s="1"/>
  <c r="D15537" i="6" s="1"/>
  <c r="D15538" i="6" s="1"/>
  <c r="D15539" i="6" s="1"/>
  <c r="D15540" i="6" s="1"/>
  <c r="D15541" i="6" s="1"/>
  <c r="D15542" i="6" s="1"/>
  <c r="D15543" i="6" s="1"/>
  <c r="D15544" i="6" s="1"/>
  <c r="D15545" i="6" s="1"/>
  <c r="D15546" i="6" s="1"/>
  <c r="D15547" i="6" s="1"/>
  <c r="D15548" i="6" s="1"/>
  <c r="D15549" i="6" s="1"/>
  <c r="D15550" i="6" s="1"/>
  <c r="D15551" i="6" s="1"/>
  <c r="D15552" i="6" s="1"/>
  <c r="D15553" i="6" s="1"/>
  <c r="D15554" i="6" s="1"/>
  <c r="D15555" i="6" s="1"/>
  <c r="D15556" i="6" s="1"/>
  <c r="D15557" i="6" s="1"/>
  <c r="D15558" i="6" s="1"/>
  <c r="D15559" i="6" s="1"/>
  <c r="D15560" i="6" s="1"/>
  <c r="D15561" i="6" s="1"/>
  <c r="D15562" i="6" s="1"/>
  <c r="D15563" i="6" s="1"/>
  <c r="D15564" i="6" s="1"/>
  <c r="D15565" i="6" s="1"/>
  <c r="D15566" i="6" s="1"/>
  <c r="D15567" i="6" s="1"/>
  <c r="D15568" i="6" s="1"/>
  <c r="D15569" i="6" s="1"/>
  <c r="D15570" i="6" s="1"/>
  <c r="D15571" i="6" s="1"/>
  <c r="D15572" i="6" s="1"/>
  <c r="D15573" i="6" s="1"/>
  <c r="D15574" i="6" s="1"/>
  <c r="D15575" i="6" s="1"/>
  <c r="D15576" i="6" s="1"/>
  <c r="D15577" i="6" s="1"/>
  <c r="D15578" i="6" s="1"/>
  <c r="D15579" i="6" s="1"/>
  <c r="D15580" i="6" s="1"/>
  <c r="D15581" i="6" s="1"/>
  <c r="D15582" i="6" s="1"/>
  <c r="D15583" i="6" s="1"/>
  <c r="D15584" i="6" s="1"/>
  <c r="D15585" i="6" s="1"/>
  <c r="D15586" i="6" s="1"/>
  <c r="D15587" i="6" s="1"/>
  <c r="D15588" i="6" s="1"/>
  <c r="D15589" i="6" s="1"/>
  <c r="D15590" i="6" s="1"/>
  <c r="D15591" i="6" s="1"/>
  <c r="D15592" i="6" s="1"/>
  <c r="D15593" i="6" s="1"/>
  <c r="D15594" i="6" s="1"/>
  <c r="D15595" i="6" s="1"/>
  <c r="D15596" i="6" s="1"/>
  <c r="D15597" i="6" s="1"/>
  <c r="D15598" i="6" s="1"/>
  <c r="D15599" i="6" s="1"/>
  <c r="D15600" i="6" s="1"/>
  <c r="D15601" i="6" s="1"/>
  <c r="D15602" i="6" s="1"/>
  <c r="D15603" i="6" s="1"/>
  <c r="D15604" i="6" s="1"/>
  <c r="D15605" i="6" s="1"/>
  <c r="D15606" i="6" s="1"/>
  <c r="D15607" i="6" s="1"/>
  <c r="D15608" i="6" s="1"/>
  <c r="D15609" i="6" s="1"/>
  <c r="D15610" i="6" s="1"/>
  <c r="D15611" i="6" s="1"/>
  <c r="D15612" i="6" s="1"/>
  <c r="D15613" i="6" s="1"/>
  <c r="D15614" i="6" s="1"/>
  <c r="D15615" i="6" s="1"/>
  <c r="D15616" i="6" s="1"/>
  <c r="D15617" i="6" s="1"/>
  <c r="D15618" i="6" s="1"/>
  <c r="D15619" i="6" s="1"/>
  <c r="D15620" i="6" s="1"/>
  <c r="D15621" i="6" s="1"/>
  <c r="D15622" i="6" s="1"/>
  <c r="D15623" i="6" s="1"/>
  <c r="D15624" i="6" s="1"/>
  <c r="D15625" i="6" s="1"/>
  <c r="D15626" i="6" s="1"/>
  <c r="D15627" i="6" s="1"/>
  <c r="D15628" i="6" s="1"/>
  <c r="D15629" i="6" s="1"/>
  <c r="D15630" i="6" s="1"/>
  <c r="D15631" i="6" s="1"/>
  <c r="D15632" i="6" s="1"/>
  <c r="D15633" i="6" s="1"/>
  <c r="D15634" i="6" s="1"/>
  <c r="D15635" i="6" s="1"/>
  <c r="D15636" i="6" s="1"/>
  <c r="D15637" i="6" s="1"/>
  <c r="D15638" i="6" s="1"/>
  <c r="D15639" i="6" s="1"/>
  <c r="D15640" i="6" s="1"/>
  <c r="D15641" i="6" s="1"/>
  <c r="D15642" i="6" s="1"/>
  <c r="D15643" i="6" s="1"/>
  <c r="D15644" i="6" s="1"/>
  <c r="D15645" i="6" s="1"/>
  <c r="D15646" i="6" s="1"/>
  <c r="D15647" i="6" s="1"/>
  <c r="D15648" i="6" s="1"/>
  <c r="D15649" i="6" s="1"/>
  <c r="D15650" i="6" s="1"/>
  <c r="D15651" i="6" s="1"/>
  <c r="D15652" i="6" s="1"/>
  <c r="D15653" i="6" s="1"/>
  <c r="D15654" i="6" s="1"/>
  <c r="D15655" i="6" s="1"/>
  <c r="D15656" i="6" s="1"/>
  <c r="D15657" i="6" s="1"/>
  <c r="D15658" i="6" s="1"/>
  <c r="D15659" i="6" s="1"/>
  <c r="D15660" i="6" s="1"/>
  <c r="D15661" i="6" s="1"/>
  <c r="D15662" i="6" s="1"/>
  <c r="D15663" i="6" s="1"/>
  <c r="D15664" i="6" s="1"/>
  <c r="D15665" i="6" s="1"/>
  <c r="D15666" i="6" s="1"/>
  <c r="D15667" i="6" s="1"/>
  <c r="D15668" i="6" s="1"/>
  <c r="D15669" i="6" s="1"/>
  <c r="D15670" i="6" s="1"/>
  <c r="D15671" i="6" s="1"/>
  <c r="D15672" i="6" s="1"/>
  <c r="D15673" i="6" s="1"/>
  <c r="D15674" i="6" s="1"/>
  <c r="D15675" i="6" s="1"/>
  <c r="D15676" i="6" s="1"/>
  <c r="D15677" i="6" s="1"/>
  <c r="D15678" i="6" s="1"/>
  <c r="D15679" i="6" s="1"/>
  <c r="D15680" i="6" s="1"/>
  <c r="D15681" i="6" s="1"/>
  <c r="D15682" i="6" s="1"/>
  <c r="D15683" i="6" s="1"/>
  <c r="D15684" i="6" s="1"/>
  <c r="D15685" i="6" s="1"/>
  <c r="D15686" i="6" s="1"/>
  <c r="D15687" i="6" s="1"/>
  <c r="D15688" i="6" s="1"/>
  <c r="D15689" i="6" s="1"/>
  <c r="D15690" i="6" s="1"/>
  <c r="D15691" i="6" s="1"/>
  <c r="D15692" i="6" s="1"/>
  <c r="D15693" i="6" s="1"/>
  <c r="D15694" i="6" s="1"/>
  <c r="D15695" i="6" s="1"/>
  <c r="D15696" i="6" s="1"/>
  <c r="D15697" i="6" s="1"/>
  <c r="D15698" i="6" s="1"/>
  <c r="D15699" i="6" s="1"/>
  <c r="D15700" i="6" s="1"/>
  <c r="D15701" i="6" s="1"/>
  <c r="D15702" i="6" s="1"/>
  <c r="D15703" i="6" s="1"/>
  <c r="D15704" i="6" s="1"/>
  <c r="D15705" i="6" s="1"/>
  <c r="D15706" i="6" s="1"/>
  <c r="D15707" i="6" s="1"/>
  <c r="D15708" i="6" s="1"/>
  <c r="D15709" i="6" s="1"/>
  <c r="D15710" i="6" s="1"/>
  <c r="D15711" i="6" s="1"/>
  <c r="D15712" i="6" s="1"/>
  <c r="D15713" i="6" s="1"/>
  <c r="D15714" i="6" s="1"/>
  <c r="D15715" i="6" s="1"/>
  <c r="D15716" i="6" s="1"/>
  <c r="D15717" i="6" s="1"/>
  <c r="D15718" i="6" s="1"/>
  <c r="D15719" i="6" s="1"/>
  <c r="D15720" i="6" s="1"/>
  <c r="D15721" i="6" s="1"/>
  <c r="D15722" i="6" s="1"/>
  <c r="D15723" i="6" s="1"/>
  <c r="D15724" i="6" s="1"/>
  <c r="D15725" i="6" s="1"/>
  <c r="D15726" i="6" s="1"/>
  <c r="D15727" i="6" s="1"/>
  <c r="D15728" i="6" s="1"/>
  <c r="D15729" i="6" s="1"/>
  <c r="D15730" i="6" s="1"/>
  <c r="D15731" i="6" s="1"/>
  <c r="D15732" i="6" s="1"/>
  <c r="D15733" i="6" s="1"/>
  <c r="D15734" i="6" s="1"/>
  <c r="D15735" i="6" s="1"/>
  <c r="D15736" i="6" s="1"/>
  <c r="D15737" i="6" s="1"/>
  <c r="D15738" i="6" s="1"/>
  <c r="D15739" i="6" s="1"/>
  <c r="D15740" i="6" s="1"/>
  <c r="D15741" i="6" s="1"/>
  <c r="D15742" i="6" s="1"/>
  <c r="D15743" i="6" s="1"/>
  <c r="D15744" i="6" s="1"/>
  <c r="D15745" i="6" s="1"/>
  <c r="D15746" i="6" s="1"/>
  <c r="D15747" i="6" s="1"/>
  <c r="D15748" i="6" s="1"/>
  <c r="D15749" i="6" s="1"/>
  <c r="D15750" i="6" s="1"/>
  <c r="D15751" i="6" s="1"/>
  <c r="D15752" i="6" s="1"/>
  <c r="D15753" i="6" s="1"/>
  <c r="D15754" i="6" s="1"/>
  <c r="D15755" i="6" s="1"/>
  <c r="D15756" i="6" s="1"/>
  <c r="D15757" i="6" s="1"/>
  <c r="D15758" i="6" s="1"/>
  <c r="D15759" i="6" s="1"/>
  <c r="D15760" i="6" s="1"/>
  <c r="D15761" i="6" s="1"/>
  <c r="D15762" i="6" s="1"/>
  <c r="D15763" i="6" s="1"/>
  <c r="D15764" i="6" s="1"/>
  <c r="D15765" i="6" s="1"/>
  <c r="D15766" i="6" s="1"/>
  <c r="D15767" i="6" s="1"/>
  <c r="D15768" i="6" s="1"/>
  <c r="D15769" i="6" s="1"/>
  <c r="D15770" i="6" s="1"/>
  <c r="D15771" i="6" s="1"/>
  <c r="D15772" i="6" s="1"/>
  <c r="D15773" i="6" s="1"/>
  <c r="D15774" i="6" s="1"/>
  <c r="D15775" i="6" s="1"/>
  <c r="D15776" i="6" s="1"/>
  <c r="D15777" i="6" s="1"/>
  <c r="D15778" i="6" s="1"/>
  <c r="D15779" i="6" s="1"/>
  <c r="D15780" i="6" s="1"/>
  <c r="D15781" i="6" s="1"/>
  <c r="D15782" i="6" s="1"/>
  <c r="D15783" i="6" s="1"/>
  <c r="D15784" i="6" s="1"/>
  <c r="D15785" i="6" s="1"/>
  <c r="D15786" i="6" s="1"/>
  <c r="D15787" i="6" s="1"/>
  <c r="D15788" i="6" s="1"/>
  <c r="D15789" i="6" s="1"/>
  <c r="D15790" i="6" s="1"/>
  <c r="D15791" i="6" s="1"/>
  <c r="D15792" i="6" s="1"/>
  <c r="D15793" i="6" s="1"/>
  <c r="D15794" i="6" s="1"/>
  <c r="D15795" i="6" s="1"/>
  <c r="D15796" i="6" s="1"/>
  <c r="D15797" i="6" s="1"/>
  <c r="D15798" i="6" s="1"/>
  <c r="D15799" i="6" s="1"/>
  <c r="D15800" i="6" s="1"/>
  <c r="D15801" i="6" s="1"/>
  <c r="D15802" i="6" s="1"/>
  <c r="D15803" i="6" s="1"/>
  <c r="D15804" i="6" s="1"/>
  <c r="D15805" i="6" s="1"/>
  <c r="D15806" i="6" s="1"/>
  <c r="D15807" i="6" s="1"/>
  <c r="D15808" i="6" s="1"/>
  <c r="D15809" i="6" s="1"/>
  <c r="D15810" i="6" s="1"/>
  <c r="D15811" i="6" s="1"/>
  <c r="D15812" i="6" s="1"/>
  <c r="D15813" i="6" s="1"/>
  <c r="D15814" i="6" s="1"/>
  <c r="D15815" i="6" s="1"/>
  <c r="D15816" i="6" s="1"/>
  <c r="D15817" i="6" s="1"/>
  <c r="D15818" i="6" s="1"/>
  <c r="D15819" i="6" s="1"/>
  <c r="D15820" i="6" s="1"/>
  <c r="D15821" i="6" s="1"/>
  <c r="D15822" i="6" s="1"/>
  <c r="D15823" i="6" s="1"/>
  <c r="D15824" i="6" s="1"/>
  <c r="D15825" i="6" s="1"/>
  <c r="D15826" i="6" s="1"/>
  <c r="D15827" i="6" s="1"/>
  <c r="D15828" i="6" s="1"/>
  <c r="D15829" i="6" s="1"/>
  <c r="D15830" i="6" s="1"/>
  <c r="D15831" i="6" s="1"/>
  <c r="D15832" i="6" s="1"/>
  <c r="D15833" i="6" s="1"/>
  <c r="D15834" i="6" s="1"/>
  <c r="D15835" i="6" s="1"/>
  <c r="D15836" i="6" s="1"/>
  <c r="D15837" i="6" s="1"/>
  <c r="D15838" i="6" s="1"/>
  <c r="D15839" i="6" s="1"/>
  <c r="D15840" i="6" s="1"/>
  <c r="D15841" i="6" s="1"/>
  <c r="D15842" i="6" s="1"/>
  <c r="D15843" i="6" s="1"/>
  <c r="D15844" i="6" s="1"/>
  <c r="D15845" i="6" s="1"/>
  <c r="D15846" i="6" s="1"/>
  <c r="D15847" i="6" s="1"/>
  <c r="D15848" i="6" s="1"/>
  <c r="D15849" i="6" s="1"/>
  <c r="D15850" i="6" s="1"/>
  <c r="D15851" i="6" s="1"/>
  <c r="D15852" i="6" s="1"/>
  <c r="D15853" i="6" s="1"/>
  <c r="D15854" i="6" s="1"/>
  <c r="D15855" i="6" s="1"/>
  <c r="D15856" i="6" s="1"/>
  <c r="D15857" i="6" s="1"/>
  <c r="D15858" i="6" s="1"/>
  <c r="D15859" i="6" s="1"/>
  <c r="D15860" i="6" s="1"/>
  <c r="D15861" i="6" s="1"/>
  <c r="D15862" i="6" s="1"/>
  <c r="D15863" i="6" s="1"/>
  <c r="D15864" i="6" s="1"/>
  <c r="D15865" i="6" s="1"/>
  <c r="D15866" i="6" s="1"/>
  <c r="D15867" i="6" s="1"/>
  <c r="D15868" i="6" s="1"/>
  <c r="D15869" i="6" s="1"/>
  <c r="D15870" i="6" s="1"/>
  <c r="D15871" i="6" s="1"/>
  <c r="D15872" i="6" s="1"/>
  <c r="D15873" i="6" s="1"/>
  <c r="D15874" i="6" s="1"/>
  <c r="D15875" i="6" s="1"/>
  <c r="D15876" i="6" s="1"/>
  <c r="D15877" i="6" s="1"/>
  <c r="D15878" i="6" s="1"/>
  <c r="D15879" i="6" s="1"/>
  <c r="D15880" i="6" s="1"/>
  <c r="D15881" i="6" s="1"/>
  <c r="D15882" i="6" s="1"/>
  <c r="D15883" i="6" s="1"/>
  <c r="D15884" i="6" s="1"/>
  <c r="D15885" i="6" s="1"/>
  <c r="D15886" i="6" s="1"/>
  <c r="D15887" i="6" s="1"/>
  <c r="D15888" i="6" s="1"/>
  <c r="D15889" i="6" s="1"/>
  <c r="D15890" i="6" s="1"/>
  <c r="D15891" i="6" s="1"/>
  <c r="D15892" i="6" s="1"/>
  <c r="D15893" i="6" s="1"/>
  <c r="D15894" i="6" s="1"/>
  <c r="D15895" i="6" s="1"/>
  <c r="D15896" i="6" s="1"/>
  <c r="D15897" i="6" s="1"/>
  <c r="D15898" i="6" s="1"/>
  <c r="D15899" i="6" s="1"/>
  <c r="D15900" i="6" s="1"/>
  <c r="D15901" i="6" s="1"/>
  <c r="D15902" i="6" s="1"/>
  <c r="D15903" i="6" s="1"/>
  <c r="D15904" i="6" s="1"/>
  <c r="D15905" i="6" s="1"/>
  <c r="D15906" i="6" s="1"/>
  <c r="D15907" i="6" s="1"/>
  <c r="D15908" i="6" s="1"/>
  <c r="D15909" i="6" s="1"/>
  <c r="D15910" i="6" s="1"/>
  <c r="D15911" i="6" s="1"/>
  <c r="D15912" i="6" s="1"/>
  <c r="D15913" i="6" s="1"/>
  <c r="D15914" i="6" s="1"/>
  <c r="D15915" i="6" s="1"/>
  <c r="D15916" i="6" s="1"/>
  <c r="D15917" i="6" s="1"/>
  <c r="D15918" i="6" s="1"/>
  <c r="D15919" i="6" s="1"/>
  <c r="D15920" i="6" s="1"/>
  <c r="D15921" i="6" s="1"/>
  <c r="D15922" i="6" s="1"/>
  <c r="D15923" i="6" s="1"/>
  <c r="D15924" i="6" s="1"/>
  <c r="D15925" i="6" s="1"/>
  <c r="D15926" i="6" s="1"/>
  <c r="D15927" i="6" s="1"/>
  <c r="D15928" i="6" s="1"/>
  <c r="D15929" i="6" s="1"/>
  <c r="D15930" i="6" s="1"/>
  <c r="D15931" i="6" s="1"/>
  <c r="D15932" i="6" s="1"/>
  <c r="D15933" i="6" s="1"/>
  <c r="D15934" i="6" s="1"/>
  <c r="D15935" i="6" s="1"/>
  <c r="D15936" i="6" s="1"/>
  <c r="D15937" i="6" s="1"/>
  <c r="D15938" i="6" s="1"/>
  <c r="D15939" i="6" s="1"/>
  <c r="D15940" i="6" s="1"/>
  <c r="D15941" i="6" s="1"/>
  <c r="D15942" i="6" s="1"/>
  <c r="D15943" i="6" s="1"/>
  <c r="D15944" i="6" s="1"/>
  <c r="D15945" i="6" s="1"/>
  <c r="D15946" i="6" s="1"/>
  <c r="D15947" i="6" s="1"/>
  <c r="D15948" i="6" s="1"/>
  <c r="D15949" i="6" s="1"/>
  <c r="D15950" i="6" s="1"/>
  <c r="D15951" i="6" s="1"/>
  <c r="D15952" i="6" s="1"/>
  <c r="D15953" i="6" s="1"/>
  <c r="D15954" i="6" s="1"/>
  <c r="D15955" i="6" s="1"/>
  <c r="D15956" i="6" s="1"/>
  <c r="D15957" i="6" s="1"/>
  <c r="D15958" i="6" s="1"/>
  <c r="D15959" i="6" s="1"/>
  <c r="D15960" i="6" s="1"/>
  <c r="D15961" i="6" s="1"/>
  <c r="D15962" i="6" s="1"/>
  <c r="D15963" i="6" s="1"/>
  <c r="D15964" i="6" s="1"/>
  <c r="D15965" i="6" s="1"/>
  <c r="D15966" i="6" s="1"/>
  <c r="D15967" i="6" s="1"/>
  <c r="D15968" i="6" s="1"/>
  <c r="D15969" i="6" s="1"/>
  <c r="D15970" i="6" s="1"/>
  <c r="D15971" i="6" s="1"/>
  <c r="D15972" i="6" s="1"/>
  <c r="D15973" i="6" s="1"/>
  <c r="D15974" i="6" s="1"/>
  <c r="D15975" i="6" s="1"/>
  <c r="D15976" i="6" s="1"/>
  <c r="D15977" i="6" s="1"/>
  <c r="D15978" i="6" s="1"/>
  <c r="D15979" i="6" s="1"/>
  <c r="D15980" i="6" s="1"/>
  <c r="D15981" i="6" s="1"/>
  <c r="D15982" i="6" s="1"/>
  <c r="D15983" i="6" s="1"/>
  <c r="D15984" i="6" s="1"/>
  <c r="D15985" i="6" s="1"/>
  <c r="D15986" i="6" s="1"/>
  <c r="D15987" i="6" s="1"/>
  <c r="D15988" i="6" s="1"/>
  <c r="D15989" i="6" s="1"/>
  <c r="D15990" i="6" s="1"/>
  <c r="D15991" i="6" s="1"/>
  <c r="D15992" i="6" s="1"/>
  <c r="D15993" i="6" s="1"/>
  <c r="D15994" i="6" s="1"/>
  <c r="D15995" i="6" s="1"/>
  <c r="D15996" i="6" s="1"/>
  <c r="D15997" i="6" s="1"/>
  <c r="D15998" i="6" s="1"/>
  <c r="D15999" i="6" s="1"/>
  <c r="D16000" i="6" s="1"/>
  <c r="D16001" i="6" s="1"/>
  <c r="D16002" i="6" s="1"/>
  <c r="D16003" i="6" s="1"/>
  <c r="D16004" i="6" s="1"/>
  <c r="D16005" i="6" s="1"/>
  <c r="D16006" i="6" s="1"/>
  <c r="D16007" i="6" s="1"/>
  <c r="D16008" i="6" s="1"/>
  <c r="D16009" i="6" s="1"/>
  <c r="D16010" i="6" s="1"/>
  <c r="D16011" i="6" s="1"/>
  <c r="D16012" i="6" s="1"/>
  <c r="D16013" i="6" s="1"/>
  <c r="D16014" i="6" s="1"/>
  <c r="D16015" i="6" s="1"/>
  <c r="D16016" i="6" s="1"/>
  <c r="D16017" i="6" s="1"/>
  <c r="D16018" i="6" s="1"/>
  <c r="D16019" i="6" s="1"/>
  <c r="D16020" i="6" s="1"/>
  <c r="D16021" i="6" s="1"/>
  <c r="D16022" i="6" s="1"/>
  <c r="D16023" i="6" s="1"/>
  <c r="D16024" i="6" s="1"/>
  <c r="D16025" i="6" s="1"/>
  <c r="D16026" i="6" s="1"/>
  <c r="D16027" i="6" s="1"/>
  <c r="D16028" i="6" s="1"/>
  <c r="D16029" i="6" s="1"/>
  <c r="D16030" i="6" s="1"/>
  <c r="D16031" i="6" s="1"/>
  <c r="D16032" i="6" s="1"/>
  <c r="D16033" i="6" s="1"/>
  <c r="D16034" i="6" s="1"/>
  <c r="D16035" i="6" s="1"/>
  <c r="D16036" i="6" s="1"/>
  <c r="D16037" i="6" s="1"/>
  <c r="D16038" i="6" s="1"/>
  <c r="D16039" i="6" s="1"/>
  <c r="D16040" i="6" s="1"/>
  <c r="D16041" i="6" s="1"/>
  <c r="D16042" i="6" s="1"/>
  <c r="D16043" i="6" s="1"/>
  <c r="D16044" i="6" s="1"/>
  <c r="D16045" i="6" s="1"/>
  <c r="D16046" i="6" s="1"/>
  <c r="D16047" i="6" s="1"/>
  <c r="D16048" i="6" s="1"/>
  <c r="D16049" i="6" s="1"/>
  <c r="D16050" i="6" s="1"/>
  <c r="D16051" i="6" s="1"/>
  <c r="D16052" i="6" s="1"/>
  <c r="D16053" i="6" s="1"/>
  <c r="D16054" i="6" s="1"/>
  <c r="D16055" i="6" s="1"/>
  <c r="D16056" i="6" s="1"/>
  <c r="D16057" i="6" s="1"/>
  <c r="D16058" i="6" s="1"/>
  <c r="D16059" i="6" s="1"/>
  <c r="D16060" i="6" s="1"/>
  <c r="D16061" i="6" s="1"/>
  <c r="D16062" i="6" s="1"/>
  <c r="D16063" i="6" s="1"/>
  <c r="D16064" i="6" s="1"/>
  <c r="D16065" i="6" s="1"/>
  <c r="D16066" i="6" s="1"/>
  <c r="D16067" i="6" s="1"/>
  <c r="D16068" i="6" s="1"/>
  <c r="D16069" i="6" s="1"/>
  <c r="D16070" i="6" s="1"/>
  <c r="D16071" i="6" s="1"/>
  <c r="D16072" i="6" s="1"/>
  <c r="D16073" i="6" s="1"/>
  <c r="D16074" i="6" s="1"/>
  <c r="D16075" i="6" s="1"/>
  <c r="D16076" i="6" s="1"/>
  <c r="D16077" i="6" s="1"/>
  <c r="D16078" i="6" s="1"/>
  <c r="D16079" i="6" s="1"/>
  <c r="D16080" i="6" s="1"/>
  <c r="D16081" i="6" s="1"/>
  <c r="D16082" i="6" s="1"/>
  <c r="D16083" i="6" s="1"/>
  <c r="D16084" i="6" s="1"/>
  <c r="D16085" i="6" s="1"/>
  <c r="D16086" i="6" s="1"/>
  <c r="D16087" i="6" s="1"/>
  <c r="D16088" i="6" s="1"/>
  <c r="D16089" i="6" s="1"/>
  <c r="D16090" i="6" s="1"/>
  <c r="D16091" i="6" s="1"/>
  <c r="D16092" i="6" s="1"/>
  <c r="D16093" i="6" s="1"/>
  <c r="D16094" i="6" s="1"/>
  <c r="D16095" i="6" s="1"/>
  <c r="D16096" i="6" s="1"/>
  <c r="D16097" i="6" s="1"/>
  <c r="D16098" i="6" s="1"/>
  <c r="D16099" i="6" s="1"/>
  <c r="D16100" i="6" s="1"/>
  <c r="D16101" i="6" s="1"/>
  <c r="D16102" i="6" s="1"/>
  <c r="D16103" i="6" s="1"/>
  <c r="D16104" i="6" s="1"/>
  <c r="D16105" i="6" s="1"/>
  <c r="D16106" i="6" s="1"/>
  <c r="D16107" i="6" s="1"/>
  <c r="D16108" i="6" s="1"/>
  <c r="D16109" i="6" s="1"/>
  <c r="D16110" i="6" s="1"/>
  <c r="D16111" i="6" s="1"/>
  <c r="D16112" i="6" s="1"/>
  <c r="D16113" i="6" s="1"/>
  <c r="D16114" i="6" s="1"/>
  <c r="D16115" i="6" s="1"/>
  <c r="D16116" i="6" s="1"/>
  <c r="D16117" i="6" s="1"/>
  <c r="D16118" i="6" s="1"/>
  <c r="D16119" i="6" s="1"/>
  <c r="D16120" i="6" s="1"/>
  <c r="D16121" i="6" s="1"/>
  <c r="D16122" i="6" s="1"/>
  <c r="D16123" i="6" s="1"/>
  <c r="D16124" i="6" s="1"/>
  <c r="D16125" i="6" s="1"/>
  <c r="D16126" i="6" s="1"/>
  <c r="D16127" i="6" s="1"/>
  <c r="D16128" i="6" s="1"/>
  <c r="D16129" i="6" s="1"/>
  <c r="D16130" i="6" s="1"/>
  <c r="D16131" i="6" s="1"/>
  <c r="D16132" i="6" s="1"/>
  <c r="D16133" i="6" s="1"/>
  <c r="D16134" i="6" s="1"/>
  <c r="D16135" i="6" s="1"/>
  <c r="D16136" i="6" s="1"/>
  <c r="D16137" i="6" s="1"/>
  <c r="D16138" i="6" s="1"/>
  <c r="D16139" i="6" s="1"/>
  <c r="D16140" i="6" s="1"/>
  <c r="D16141" i="6" s="1"/>
  <c r="D16142" i="6" s="1"/>
  <c r="D16143" i="6" s="1"/>
  <c r="D16144" i="6" s="1"/>
  <c r="D16145" i="6" s="1"/>
  <c r="D16146" i="6" s="1"/>
  <c r="D16147" i="6" s="1"/>
  <c r="D16148" i="6" s="1"/>
  <c r="D16149" i="6" s="1"/>
  <c r="D16150" i="6" s="1"/>
  <c r="D16151" i="6" s="1"/>
  <c r="D16152" i="6" s="1"/>
  <c r="D16153" i="6" s="1"/>
  <c r="D16154" i="6" s="1"/>
  <c r="D16155" i="6" s="1"/>
  <c r="D16156" i="6" s="1"/>
  <c r="D16157" i="6" s="1"/>
  <c r="D16158" i="6" s="1"/>
  <c r="D16159" i="6" s="1"/>
  <c r="D16160" i="6" s="1"/>
  <c r="D16161" i="6" s="1"/>
  <c r="D16162" i="6" s="1"/>
  <c r="D16163" i="6" s="1"/>
  <c r="D16164" i="6" s="1"/>
  <c r="D16165" i="6" s="1"/>
  <c r="D16166" i="6" s="1"/>
  <c r="D16167" i="6" s="1"/>
  <c r="D16168" i="6" s="1"/>
  <c r="D16169" i="6" s="1"/>
  <c r="D16170" i="6" s="1"/>
  <c r="D16171" i="6" s="1"/>
  <c r="D16172" i="6" s="1"/>
  <c r="D16173" i="6" s="1"/>
  <c r="D16174" i="6" s="1"/>
  <c r="D16175" i="6" s="1"/>
  <c r="D16176" i="6" s="1"/>
  <c r="D16177" i="6" s="1"/>
  <c r="D16178" i="6" s="1"/>
  <c r="D16179" i="6" s="1"/>
  <c r="D16180" i="6" s="1"/>
  <c r="D16181" i="6" s="1"/>
  <c r="D16182" i="6" s="1"/>
  <c r="D16183" i="6" s="1"/>
  <c r="D16184" i="6" s="1"/>
  <c r="D16185" i="6" s="1"/>
  <c r="D16186" i="6" s="1"/>
  <c r="D16187" i="6" s="1"/>
  <c r="D16188" i="6" s="1"/>
  <c r="D16189" i="6" s="1"/>
  <c r="D16190" i="6" s="1"/>
  <c r="D16191" i="6" s="1"/>
  <c r="D16192" i="6" s="1"/>
  <c r="D16193" i="6" s="1"/>
  <c r="D16194" i="6" s="1"/>
  <c r="D16195" i="6" s="1"/>
  <c r="D16196" i="6" s="1"/>
  <c r="D16197" i="6" s="1"/>
  <c r="D16198" i="6" s="1"/>
  <c r="D16199" i="6" s="1"/>
  <c r="D16200" i="6" s="1"/>
  <c r="D16201" i="6" s="1"/>
  <c r="D16202" i="6" s="1"/>
  <c r="D16203" i="6" s="1"/>
  <c r="D16204" i="6" s="1"/>
  <c r="D16205" i="6" s="1"/>
  <c r="D16206" i="6" s="1"/>
  <c r="D16207" i="6" s="1"/>
  <c r="D16208" i="6" s="1"/>
  <c r="D16209" i="6" s="1"/>
  <c r="D16210" i="6" s="1"/>
  <c r="D16211" i="6" s="1"/>
  <c r="D16212" i="6" s="1"/>
  <c r="D16213" i="6" s="1"/>
  <c r="D16214" i="6" s="1"/>
  <c r="D16215" i="6" s="1"/>
  <c r="D16216" i="6" s="1"/>
  <c r="D16217" i="6" s="1"/>
  <c r="D16218" i="6" s="1"/>
  <c r="D16219" i="6" s="1"/>
  <c r="D16220" i="6" s="1"/>
  <c r="D16221" i="6" s="1"/>
  <c r="D16222" i="6" s="1"/>
  <c r="D16223" i="6" s="1"/>
  <c r="D16224" i="6" s="1"/>
  <c r="D16225" i="6" s="1"/>
  <c r="D16226" i="6" s="1"/>
  <c r="D16227" i="6" s="1"/>
  <c r="D16228" i="6" s="1"/>
  <c r="D16229" i="6" s="1"/>
  <c r="D16230" i="6" s="1"/>
  <c r="D16231" i="6" s="1"/>
  <c r="D16232" i="6" s="1"/>
  <c r="D16233" i="6" s="1"/>
  <c r="D16234" i="6" s="1"/>
  <c r="D16235" i="6" s="1"/>
  <c r="D16236" i="6" s="1"/>
  <c r="D16237" i="6" s="1"/>
  <c r="D16238" i="6" s="1"/>
  <c r="D16239" i="6" s="1"/>
  <c r="D16240" i="6" s="1"/>
  <c r="D16241" i="6" s="1"/>
  <c r="D16242" i="6" s="1"/>
  <c r="D16243" i="6" s="1"/>
  <c r="D16244" i="6" s="1"/>
  <c r="D16245" i="6" s="1"/>
  <c r="D16246" i="6" s="1"/>
  <c r="D16247" i="6" s="1"/>
  <c r="D16248" i="6" s="1"/>
  <c r="D16249" i="6" s="1"/>
  <c r="D16250" i="6" s="1"/>
  <c r="D16251" i="6" s="1"/>
  <c r="D16252" i="6" s="1"/>
  <c r="D16253" i="6" s="1"/>
  <c r="D16254" i="6" s="1"/>
  <c r="D16255" i="6" s="1"/>
  <c r="D16256" i="6" s="1"/>
  <c r="D16257" i="6" s="1"/>
  <c r="D16258" i="6" s="1"/>
  <c r="D16259" i="6" s="1"/>
  <c r="D16260" i="6" s="1"/>
  <c r="D16261" i="6" s="1"/>
  <c r="D16262" i="6" s="1"/>
  <c r="D16263" i="6" s="1"/>
  <c r="D16264" i="6" s="1"/>
  <c r="D16265" i="6" s="1"/>
  <c r="D16266" i="6" s="1"/>
  <c r="D16267" i="6" s="1"/>
  <c r="D16268" i="6" s="1"/>
  <c r="D16269" i="6" s="1"/>
  <c r="D16270" i="6" s="1"/>
  <c r="D16271" i="6" s="1"/>
  <c r="D16272" i="6" s="1"/>
  <c r="D16273" i="6" s="1"/>
  <c r="D16274" i="6" s="1"/>
  <c r="D16275" i="6" s="1"/>
  <c r="D16276" i="6" s="1"/>
  <c r="D16277" i="6" s="1"/>
  <c r="D16278" i="6" s="1"/>
  <c r="D16279" i="6" s="1"/>
  <c r="D16280" i="6" s="1"/>
  <c r="D16281" i="6" s="1"/>
  <c r="D16282" i="6" s="1"/>
  <c r="D16283" i="6" s="1"/>
  <c r="D16284" i="6" s="1"/>
  <c r="D16285" i="6" s="1"/>
  <c r="D16286" i="6" s="1"/>
  <c r="D16287" i="6" s="1"/>
  <c r="D16288" i="6" s="1"/>
  <c r="D16289" i="6" s="1"/>
  <c r="D16290" i="6" s="1"/>
  <c r="D16291" i="6" s="1"/>
  <c r="D16292" i="6" s="1"/>
  <c r="D16293" i="6" s="1"/>
  <c r="D16294" i="6" s="1"/>
  <c r="D16295" i="6" s="1"/>
  <c r="D16296" i="6" s="1"/>
  <c r="D16297" i="6" s="1"/>
  <c r="D16298" i="6" s="1"/>
  <c r="D16299" i="6" s="1"/>
  <c r="D16300" i="6" s="1"/>
  <c r="D16301" i="6" s="1"/>
  <c r="D16302" i="6" s="1"/>
  <c r="D16303" i="6" s="1"/>
  <c r="D16304" i="6" s="1"/>
  <c r="D16305" i="6" s="1"/>
  <c r="D16306" i="6" s="1"/>
  <c r="D16307" i="6" s="1"/>
  <c r="D16308" i="6" s="1"/>
  <c r="D16309" i="6" s="1"/>
  <c r="D16310" i="6" s="1"/>
  <c r="D16311" i="6" s="1"/>
  <c r="D16312" i="6" s="1"/>
  <c r="D16313" i="6" s="1"/>
  <c r="D16314" i="6" s="1"/>
  <c r="D16315" i="6" s="1"/>
  <c r="D16316" i="6" s="1"/>
  <c r="D16317" i="6" s="1"/>
  <c r="D16318" i="6" s="1"/>
  <c r="D16319" i="6" s="1"/>
  <c r="D16320" i="6" s="1"/>
  <c r="D16321" i="6" s="1"/>
  <c r="D16322" i="6" s="1"/>
  <c r="D16323" i="6" s="1"/>
  <c r="D16324" i="6" s="1"/>
  <c r="D16325" i="6" s="1"/>
  <c r="D16326" i="6" s="1"/>
  <c r="D16327" i="6" s="1"/>
  <c r="D16328" i="6" s="1"/>
  <c r="D16329" i="6" s="1"/>
  <c r="D16330" i="6" s="1"/>
  <c r="D16331" i="6" s="1"/>
  <c r="D16332" i="6" s="1"/>
  <c r="D16333" i="6" s="1"/>
  <c r="D16334" i="6" s="1"/>
  <c r="D16335" i="6" s="1"/>
  <c r="D16336" i="6" s="1"/>
  <c r="D16337" i="6" s="1"/>
  <c r="D16338" i="6" s="1"/>
  <c r="D16339" i="6" s="1"/>
  <c r="D16340" i="6" s="1"/>
  <c r="D16341" i="6" s="1"/>
  <c r="D16342" i="6" s="1"/>
  <c r="D16343" i="6" s="1"/>
  <c r="D16344" i="6" s="1"/>
  <c r="D16345" i="6" s="1"/>
  <c r="D16346" i="6" s="1"/>
  <c r="D16347" i="6" s="1"/>
  <c r="D16348" i="6" s="1"/>
  <c r="D16349" i="6" s="1"/>
  <c r="D16350" i="6" s="1"/>
  <c r="D16351" i="6" s="1"/>
  <c r="D16352" i="6" s="1"/>
  <c r="D16353" i="6" s="1"/>
  <c r="D16354" i="6" s="1"/>
  <c r="D16355" i="6" s="1"/>
  <c r="D16356" i="6" s="1"/>
  <c r="D16357" i="6" s="1"/>
  <c r="D16358" i="6" s="1"/>
  <c r="D16359" i="6" s="1"/>
  <c r="D16360" i="6" s="1"/>
  <c r="D16361" i="6" s="1"/>
  <c r="D16362" i="6" s="1"/>
  <c r="D16363" i="6" s="1"/>
  <c r="D16364" i="6" s="1"/>
  <c r="D16365" i="6" s="1"/>
  <c r="D16366" i="6" s="1"/>
  <c r="D16367" i="6" s="1"/>
  <c r="D16368" i="6" s="1"/>
  <c r="D16369" i="6" s="1"/>
  <c r="D16370" i="6" s="1"/>
  <c r="D16371" i="6" s="1"/>
  <c r="D16372" i="6" s="1"/>
  <c r="D16373" i="6" s="1"/>
  <c r="D16374" i="6" s="1"/>
  <c r="D16375" i="6" s="1"/>
  <c r="D16376" i="6" s="1"/>
  <c r="D16377" i="6" s="1"/>
  <c r="D16378" i="6" s="1"/>
  <c r="D16379" i="6" s="1"/>
  <c r="D16380" i="6" s="1"/>
  <c r="D16381" i="6" s="1"/>
  <c r="D16382" i="6" s="1"/>
  <c r="D16383" i="6" s="1"/>
  <c r="D16384" i="6" s="1"/>
  <c r="D16385" i="6" s="1"/>
  <c r="D16386" i="6" s="1"/>
  <c r="D16387" i="6" s="1"/>
  <c r="D16388" i="6" s="1"/>
  <c r="D16389" i="6" s="1"/>
  <c r="D16390" i="6" s="1"/>
  <c r="D16391" i="6" s="1"/>
  <c r="D16392" i="6" s="1"/>
  <c r="D16393" i="6" s="1"/>
  <c r="D16394" i="6" s="1"/>
  <c r="D16395" i="6" s="1"/>
  <c r="D16396" i="6" s="1"/>
  <c r="D16397" i="6" s="1"/>
  <c r="D16398" i="6" s="1"/>
  <c r="D16399" i="6" s="1"/>
  <c r="D16400" i="6" s="1"/>
  <c r="D16401" i="6" s="1"/>
  <c r="D16402" i="6" s="1"/>
  <c r="D16403" i="6" s="1"/>
  <c r="D16404" i="6" s="1"/>
  <c r="D16405" i="6" s="1"/>
  <c r="D16406" i="6" s="1"/>
  <c r="D16407" i="6" s="1"/>
  <c r="D16408" i="6" s="1"/>
  <c r="D16409" i="6" s="1"/>
  <c r="D16410" i="6" s="1"/>
  <c r="D16411" i="6" s="1"/>
  <c r="D16412" i="6" s="1"/>
  <c r="D16413" i="6" s="1"/>
  <c r="D16414" i="6" s="1"/>
  <c r="D16415" i="6" s="1"/>
  <c r="D16416" i="6" s="1"/>
  <c r="D16417" i="6" s="1"/>
  <c r="D16418" i="6" s="1"/>
  <c r="D16419" i="6" s="1"/>
  <c r="D16420" i="6" s="1"/>
  <c r="D16421" i="6" s="1"/>
  <c r="D16422" i="6" s="1"/>
  <c r="D16423" i="6" s="1"/>
  <c r="D16424" i="6" s="1"/>
  <c r="D16425" i="6" s="1"/>
  <c r="D16426" i="6" s="1"/>
  <c r="D16427" i="6" s="1"/>
  <c r="D16428" i="6" s="1"/>
  <c r="D16429" i="6" s="1"/>
  <c r="D16430" i="6" s="1"/>
  <c r="D16431" i="6" s="1"/>
  <c r="D16432" i="6" s="1"/>
  <c r="D16433" i="6" s="1"/>
  <c r="D16434" i="6" s="1"/>
  <c r="D16435" i="6" s="1"/>
  <c r="D16436" i="6" s="1"/>
  <c r="D16437" i="6" s="1"/>
  <c r="D16438" i="6" s="1"/>
  <c r="D16439" i="6" s="1"/>
  <c r="D16440" i="6" s="1"/>
  <c r="D16441" i="6" s="1"/>
  <c r="D16442" i="6" s="1"/>
  <c r="D16443" i="6" s="1"/>
  <c r="D16444" i="6" s="1"/>
  <c r="D16445" i="6" s="1"/>
  <c r="D16446" i="6" s="1"/>
  <c r="D16447" i="6" s="1"/>
  <c r="D16448" i="6" s="1"/>
  <c r="D16449" i="6" s="1"/>
  <c r="D16450" i="6" s="1"/>
  <c r="D16451" i="6" s="1"/>
  <c r="D16452" i="6" s="1"/>
  <c r="D16453" i="6" s="1"/>
  <c r="D16454" i="6" s="1"/>
  <c r="D16455" i="6" s="1"/>
  <c r="D16456" i="6" s="1"/>
  <c r="D16457" i="6" s="1"/>
  <c r="D16458" i="6" s="1"/>
  <c r="D16459" i="6" s="1"/>
  <c r="D16460" i="6" s="1"/>
  <c r="D16461" i="6" s="1"/>
  <c r="D16462" i="6" s="1"/>
  <c r="D16463" i="6" s="1"/>
  <c r="D16464" i="6" s="1"/>
  <c r="D16465" i="6" s="1"/>
  <c r="D16466" i="6" s="1"/>
  <c r="D16467" i="6" s="1"/>
  <c r="D16468" i="6" s="1"/>
  <c r="D16469" i="6" s="1"/>
  <c r="D16470" i="6" s="1"/>
  <c r="D16471" i="6" s="1"/>
  <c r="D16472" i="6" s="1"/>
  <c r="D16473" i="6" s="1"/>
  <c r="D16474" i="6" s="1"/>
  <c r="D16475" i="6" s="1"/>
  <c r="D16476" i="6" s="1"/>
  <c r="D16477" i="6" s="1"/>
  <c r="D16478" i="6" s="1"/>
  <c r="D16479" i="6" s="1"/>
  <c r="D16480" i="6" s="1"/>
  <c r="D16481" i="6" s="1"/>
  <c r="D16482" i="6" s="1"/>
  <c r="D16483" i="6" s="1"/>
  <c r="D16484" i="6" s="1"/>
  <c r="D16485" i="6" s="1"/>
  <c r="D16486" i="6" s="1"/>
  <c r="D16487" i="6" s="1"/>
  <c r="D16488" i="6" s="1"/>
  <c r="D16489" i="6" s="1"/>
  <c r="D16490" i="6" s="1"/>
  <c r="D16491" i="6" s="1"/>
  <c r="D16492" i="6" s="1"/>
  <c r="D16493" i="6" s="1"/>
  <c r="D16494" i="6" s="1"/>
  <c r="D16495" i="6" s="1"/>
  <c r="D16496" i="6" s="1"/>
  <c r="D16497" i="6" s="1"/>
  <c r="D16498" i="6" s="1"/>
  <c r="D16499" i="6" s="1"/>
  <c r="D16500" i="6" s="1"/>
  <c r="D16501" i="6" s="1"/>
  <c r="D16502" i="6" s="1"/>
  <c r="D16503" i="6" s="1"/>
  <c r="D16504" i="6" s="1"/>
  <c r="D16505" i="6" s="1"/>
  <c r="D16506" i="6" s="1"/>
  <c r="D16507" i="6" s="1"/>
  <c r="D16508" i="6" s="1"/>
  <c r="D16509" i="6" s="1"/>
  <c r="D16510" i="6" s="1"/>
  <c r="D16511" i="6" s="1"/>
  <c r="D16512" i="6" s="1"/>
  <c r="D16513" i="6" s="1"/>
  <c r="D16514" i="6" s="1"/>
  <c r="D16515" i="6" s="1"/>
  <c r="D16516" i="6" s="1"/>
  <c r="D16517" i="6" s="1"/>
  <c r="D16518" i="6" s="1"/>
  <c r="D16519" i="6" s="1"/>
  <c r="D16520" i="6" s="1"/>
  <c r="D16521" i="6" s="1"/>
  <c r="D16522" i="6" s="1"/>
  <c r="D16523" i="6" s="1"/>
  <c r="D16524" i="6" s="1"/>
  <c r="D16525" i="6" s="1"/>
  <c r="D16526" i="6" s="1"/>
  <c r="D16527" i="6" s="1"/>
  <c r="D16528" i="6" s="1"/>
  <c r="D16529" i="6" s="1"/>
  <c r="D16530" i="6" s="1"/>
  <c r="D16531" i="6" s="1"/>
  <c r="D16532" i="6" s="1"/>
  <c r="D16533" i="6" s="1"/>
  <c r="D16534" i="6" s="1"/>
  <c r="D16535" i="6" s="1"/>
  <c r="D16536" i="6" s="1"/>
  <c r="D16537" i="6" s="1"/>
  <c r="D16538" i="6" s="1"/>
  <c r="D16539" i="6" s="1"/>
  <c r="D16540" i="6" s="1"/>
  <c r="D16541" i="6" s="1"/>
  <c r="D16542" i="6" s="1"/>
  <c r="D16543" i="6" s="1"/>
  <c r="D16544" i="6" s="1"/>
  <c r="D16545" i="6" s="1"/>
  <c r="D16546" i="6" s="1"/>
  <c r="D16547" i="6" s="1"/>
  <c r="D16548" i="6" s="1"/>
  <c r="D16549" i="6" s="1"/>
  <c r="D16550" i="6" s="1"/>
  <c r="D16551" i="6" s="1"/>
  <c r="D16552" i="6" s="1"/>
  <c r="D16553" i="6" s="1"/>
  <c r="D16554" i="6" s="1"/>
  <c r="D16555" i="6" s="1"/>
  <c r="D16556" i="6" s="1"/>
  <c r="D16557" i="6" s="1"/>
  <c r="D16558" i="6" s="1"/>
  <c r="D16559" i="6" s="1"/>
  <c r="D16560" i="6" s="1"/>
  <c r="D16561" i="6" s="1"/>
  <c r="D16562" i="6" s="1"/>
  <c r="D16563" i="6" s="1"/>
  <c r="D16564" i="6" s="1"/>
  <c r="D16565" i="6" s="1"/>
  <c r="D16566" i="6" s="1"/>
  <c r="D16567" i="6" s="1"/>
  <c r="D16568" i="6" s="1"/>
  <c r="D16569" i="6" s="1"/>
  <c r="D16570" i="6" s="1"/>
  <c r="D16571" i="6" s="1"/>
  <c r="D16572" i="6" s="1"/>
  <c r="D16573" i="6" s="1"/>
  <c r="D16574" i="6" s="1"/>
  <c r="D16575" i="6" s="1"/>
  <c r="D16576" i="6" s="1"/>
  <c r="D16577" i="6" s="1"/>
  <c r="D16578" i="6" s="1"/>
  <c r="D16579" i="6" s="1"/>
  <c r="D16580" i="6" s="1"/>
  <c r="D16581" i="6" s="1"/>
  <c r="D16582" i="6" s="1"/>
  <c r="D16583" i="6" s="1"/>
  <c r="D16584" i="6" s="1"/>
  <c r="D16585" i="6" s="1"/>
  <c r="D16586" i="6" s="1"/>
  <c r="D16587" i="6" s="1"/>
  <c r="D16588" i="6" s="1"/>
  <c r="D16589" i="6" s="1"/>
  <c r="D16590" i="6" s="1"/>
  <c r="D16591" i="6" s="1"/>
  <c r="D16592" i="6" s="1"/>
  <c r="D16593" i="6" s="1"/>
  <c r="D16594" i="6" s="1"/>
  <c r="D16595" i="6" s="1"/>
  <c r="D16596" i="6" s="1"/>
  <c r="D16597" i="6" s="1"/>
  <c r="D16598" i="6" s="1"/>
  <c r="D16599" i="6" s="1"/>
  <c r="D16600" i="6" s="1"/>
  <c r="D16601" i="6" s="1"/>
  <c r="D16602" i="6" s="1"/>
  <c r="D16603" i="6" s="1"/>
  <c r="D16604" i="6" s="1"/>
  <c r="D16605" i="6" s="1"/>
  <c r="D16606" i="6" s="1"/>
  <c r="D16607" i="6" s="1"/>
  <c r="D16608" i="6" s="1"/>
  <c r="D16609" i="6" s="1"/>
  <c r="D16610" i="6" s="1"/>
  <c r="D16611" i="6" s="1"/>
  <c r="D16612" i="6" s="1"/>
  <c r="D16613" i="6" s="1"/>
  <c r="D16614" i="6" s="1"/>
  <c r="D16615" i="6" s="1"/>
  <c r="D16616" i="6" s="1"/>
  <c r="D16617" i="6" s="1"/>
  <c r="D16618" i="6" s="1"/>
  <c r="D16619" i="6" s="1"/>
  <c r="D16620" i="6" s="1"/>
  <c r="D16621" i="6" s="1"/>
  <c r="D16622" i="6" s="1"/>
  <c r="D16623" i="6" s="1"/>
  <c r="D16624" i="6" s="1"/>
  <c r="D16625" i="6" s="1"/>
  <c r="D16626" i="6" s="1"/>
  <c r="D16627" i="6" s="1"/>
  <c r="D16628" i="6" s="1"/>
  <c r="D16629" i="6" s="1"/>
  <c r="D16630" i="6" s="1"/>
  <c r="D16631" i="6" s="1"/>
  <c r="D16632" i="6" s="1"/>
  <c r="D16633" i="6" s="1"/>
  <c r="D16634" i="6" s="1"/>
  <c r="D16635" i="6" s="1"/>
  <c r="D16636" i="6" s="1"/>
  <c r="D16637" i="6" s="1"/>
  <c r="D16638" i="6" s="1"/>
  <c r="D16639" i="6" s="1"/>
  <c r="D16640" i="6" s="1"/>
  <c r="D16641" i="6" s="1"/>
  <c r="D16642" i="6" s="1"/>
  <c r="D16643" i="6" s="1"/>
  <c r="D16644" i="6" s="1"/>
  <c r="D16645" i="6" s="1"/>
  <c r="D16646" i="6" s="1"/>
  <c r="D16647" i="6" s="1"/>
  <c r="D16648" i="6" s="1"/>
  <c r="D16649" i="6" s="1"/>
  <c r="D16650" i="6" s="1"/>
  <c r="D16651" i="6" s="1"/>
  <c r="D16652" i="6" s="1"/>
  <c r="D16653" i="6" s="1"/>
  <c r="D16654" i="6" s="1"/>
  <c r="D16655" i="6" s="1"/>
  <c r="D16656" i="6" s="1"/>
  <c r="D16657" i="6" s="1"/>
  <c r="D16658" i="6" s="1"/>
  <c r="D16659" i="6" s="1"/>
  <c r="D16660" i="6" s="1"/>
  <c r="D16661" i="6" s="1"/>
  <c r="D16662" i="6" s="1"/>
  <c r="D16663" i="6" s="1"/>
  <c r="D16664" i="6" s="1"/>
  <c r="D16665" i="6" s="1"/>
  <c r="D16666" i="6" s="1"/>
  <c r="D16667" i="6" s="1"/>
  <c r="D16668" i="6" s="1"/>
  <c r="D16669" i="6" s="1"/>
  <c r="D16670" i="6" s="1"/>
  <c r="D16671" i="6" s="1"/>
  <c r="D16672" i="6" s="1"/>
  <c r="D16673" i="6" s="1"/>
  <c r="D16674" i="6" s="1"/>
  <c r="D16675" i="6" s="1"/>
  <c r="D16676" i="6" s="1"/>
  <c r="D16677" i="6" s="1"/>
  <c r="D16678" i="6" s="1"/>
  <c r="D16679" i="6" s="1"/>
  <c r="D16680" i="6" s="1"/>
  <c r="D16681" i="6" s="1"/>
  <c r="D16682" i="6" s="1"/>
  <c r="D16683" i="6" s="1"/>
  <c r="D16684" i="6" s="1"/>
  <c r="D16685" i="6" s="1"/>
  <c r="D16686" i="6" s="1"/>
  <c r="D16687" i="6" s="1"/>
  <c r="D16688" i="6" s="1"/>
  <c r="D16689" i="6" s="1"/>
  <c r="D16690" i="6" s="1"/>
  <c r="D16691" i="6" s="1"/>
  <c r="D16692" i="6" s="1"/>
  <c r="D16693" i="6" s="1"/>
  <c r="D16694" i="6" s="1"/>
  <c r="D16695" i="6" s="1"/>
  <c r="D16696" i="6" s="1"/>
  <c r="D16697" i="6" s="1"/>
  <c r="D16698" i="6" s="1"/>
  <c r="D16699" i="6" s="1"/>
  <c r="D16700" i="6" s="1"/>
  <c r="D16701" i="6" s="1"/>
  <c r="D16702" i="6" s="1"/>
  <c r="D16703" i="6" s="1"/>
  <c r="D16704" i="6" s="1"/>
  <c r="D16705" i="6" s="1"/>
  <c r="D16706" i="6" s="1"/>
  <c r="D16707" i="6" s="1"/>
  <c r="D16708" i="6" s="1"/>
  <c r="D16709" i="6" s="1"/>
  <c r="D16710" i="6" s="1"/>
  <c r="D16711" i="6" s="1"/>
  <c r="D16712" i="6" s="1"/>
  <c r="D16713" i="6" s="1"/>
  <c r="D16714" i="6" s="1"/>
  <c r="D16715" i="6" s="1"/>
  <c r="D16716" i="6" s="1"/>
  <c r="D16717" i="6" s="1"/>
  <c r="D16718" i="6" s="1"/>
  <c r="D16719" i="6" s="1"/>
  <c r="D16720" i="6" s="1"/>
  <c r="D16721" i="6" s="1"/>
  <c r="D16722" i="6" s="1"/>
  <c r="D16723" i="6" s="1"/>
  <c r="D16724" i="6" s="1"/>
  <c r="D16725" i="6" s="1"/>
  <c r="D16726" i="6" s="1"/>
  <c r="D16727" i="6" s="1"/>
  <c r="D16728" i="6" s="1"/>
  <c r="D16729" i="6" s="1"/>
  <c r="D16730" i="6" s="1"/>
  <c r="D16731" i="6" s="1"/>
  <c r="D16732" i="6" s="1"/>
  <c r="D16733" i="6" s="1"/>
  <c r="D16734" i="6" s="1"/>
  <c r="D16735" i="6" s="1"/>
  <c r="D16736" i="6" s="1"/>
  <c r="D16737" i="6" s="1"/>
  <c r="D16738" i="6" s="1"/>
  <c r="D16739" i="6" s="1"/>
  <c r="D16740" i="6" s="1"/>
  <c r="D16741" i="6" s="1"/>
  <c r="D16742" i="6" s="1"/>
  <c r="D16743" i="6" s="1"/>
  <c r="D16744" i="6" s="1"/>
  <c r="D16745" i="6" s="1"/>
  <c r="D16746" i="6" s="1"/>
  <c r="D16747" i="6" s="1"/>
  <c r="D16748" i="6" s="1"/>
  <c r="D16749" i="6" s="1"/>
  <c r="D16750" i="6" s="1"/>
  <c r="D16751" i="6" s="1"/>
  <c r="D16752" i="6" s="1"/>
  <c r="D16753" i="6" s="1"/>
  <c r="D16754" i="6" s="1"/>
  <c r="D16755" i="6" s="1"/>
  <c r="D16756" i="6" s="1"/>
  <c r="D16757" i="6" s="1"/>
  <c r="D16758" i="6" s="1"/>
  <c r="D16759" i="6" s="1"/>
  <c r="D16760" i="6" s="1"/>
  <c r="D16761" i="6" s="1"/>
  <c r="D16762" i="6" s="1"/>
  <c r="D16763" i="6" s="1"/>
  <c r="D16764" i="6" s="1"/>
  <c r="D16765" i="6" s="1"/>
  <c r="D16766" i="6" s="1"/>
  <c r="D16767" i="6" s="1"/>
  <c r="D16768" i="6" s="1"/>
  <c r="D16769" i="6" s="1"/>
  <c r="D16770" i="6" s="1"/>
  <c r="D16771" i="6" s="1"/>
  <c r="D16772" i="6" s="1"/>
  <c r="D16773" i="6" s="1"/>
  <c r="D16774" i="6" s="1"/>
  <c r="D16775" i="6" s="1"/>
  <c r="D16776" i="6" s="1"/>
  <c r="D16777" i="6" s="1"/>
  <c r="D16778" i="6" s="1"/>
  <c r="D16779" i="6" s="1"/>
  <c r="D16780" i="6" s="1"/>
  <c r="D16781" i="6" s="1"/>
  <c r="D16782" i="6" s="1"/>
  <c r="D16783" i="6" s="1"/>
  <c r="D16784" i="6" s="1"/>
  <c r="D16785" i="6" s="1"/>
  <c r="D16786" i="6" s="1"/>
  <c r="D16787" i="6" s="1"/>
  <c r="D16788" i="6" s="1"/>
  <c r="D16789" i="6" s="1"/>
  <c r="D16790" i="6" s="1"/>
  <c r="D16791" i="6" s="1"/>
  <c r="D16792" i="6" s="1"/>
  <c r="D16793" i="6" s="1"/>
  <c r="D16794" i="6" s="1"/>
  <c r="D16795" i="6" s="1"/>
  <c r="D16796" i="6" s="1"/>
  <c r="D16797" i="6" s="1"/>
  <c r="D16798" i="6" s="1"/>
  <c r="D16799" i="6" s="1"/>
  <c r="D16800" i="6" s="1"/>
  <c r="D16801" i="6" s="1"/>
  <c r="D16802" i="6" s="1"/>
  <c r="D16803" i="6" s="1"/>
  <c r="D16804" i="6" s="1"/>
  <c r="D16805" i="6" s="1"/>
  <c r="D16806" i="6" s="1"/>
  <c r="D16807" i="6" s="1"/>
  <c r="D16808" i="6" s="1"/>
  <c r="D16809" i="6" s="1"/>
  <c r="D16810" i="6" s="1"/>
  <c r="D16811" i="6" s="1"/>
  <c r="D16812" i="6" s="1"/>
  <c r="D16813" i="6" s="1"/>
  <c r="D16814" i="6" s="1"/>
  <c r="D16815" i="6" s="1"/>
  <c r="D16816" i="6" s="1"/>
  <c r="D16817" i="6" s="1"/>
  <c r="D16818" i="6" s="1"/>
  <c r="D16819" i="6" s="1"/>
  <c r="D16820" i="6" s="1"/>
  <c r="D16821" i="6" s="1"/>
  <c r="D16822" i="6" s="1"/>
  <c r="D16823" i="6" s="1"/>
  <c r="D16824" i="6" s="1"/>
  <c r="D16825" i="6" s="1"/>
  <c r="D16826" i="6" s="1"/>
  <c r="D16827" i="6" s="1"/>
  <c r="D16828" i="6" s="1"/>
  <c r="D16829" i="6" s="1"/>
  <c r="D16830" i="6" s="1"/>
  <c r="D16831" i="6" s="1"/>
  <c r="D16832" i="6" s="1"/>
  <c r="D16833" i="6" s="1"/>
  <c r="D16834" i="6" s="1"/>
  <c r="D16835" i="6" s="1"/>
  <c r="D16836" i="6" s="1"/>
  <c r="D16837" i="6" s="1"/>
  <c r="D16838" i="6" s="1"/>
  <c r="D16839" i="6" s="1"/>
  <c r="D16840" i="6" s="1"/>
  <c r="D16841" i="6" s="1"/>
  <c r="D16842" i="6" s="1"/>
  <c r="D16843" i="6" s="1"/>
  <c r="D16844" i="6" s="1"/>
  <c r="D16845" i="6" s="1"/>
  <c r="D16846" i="6" s="1"/>
  <c r="D16847" i="6" s="1"/>
  <c r="D16848" i="6" s="1"/>
  <c r="D16849" i="6" s="1"/>
  <c r="D16850" i="6" s="1"/>
  <c r="D16851" i="6" s="1"/>
  <c r="D16852" i="6" s="1"/>
  <c r="D16853" i="6" s="1"/>
  <c r="D16854" i="6" s="1"/>
  <c r="D16855" i="6" s="1"/>
  <c r="D16856" i="6" s="1"/>
  <c r="D16857" i="6" s="1"/>
  <c r="D16858" i="6" s="1"/>
  <c r="D16859" i="6" s="1"/>
  <c r="D16860" i="6" s="1"/>
  <c r="D16861" i="6" s="1"/>
  <c r="D16862" i="6" s="1"/>
  <c r="D16863" i="6" s="1"/>
  <c r="D16864" i="6" s="1"/>
  <c r="D16865" i="6" s="1"/>
  <c r="D16866" i="6" s="1"/>
  <c r="D16867" i="6" s="1"/>
  <c r="D16868" i="6" s="1"/>
  <c r="D16869" i="6" s="1"/>
  <c r="D16870" i="6" s="1"/>
  <c r="D16871" i="6" s="1"/>
  <c r="D16872" i="6" s="1"/>
  <c r="D16873" i="6" s="1"/>
  <c r="D16874" i="6" s="1"/>
  <c r="D16875" i="6" s="1"/>
  <c r="D16876" i="6" s="1"/>
  <c r="D16877" i="6" s="1"/>
  <c r="D16878" i="6" s="1"/>
  <c r="D16879" i="6" s="1"/>
  <c r="D16880" i="6" s="1"/>
  <c r="D16881" i="6" s="1"/>
  <c r="D16882" i="6" s="1"/>
  <c r="D16883" i="6" s="1"/>
  <c r="D16884" i="6" s="1"/>
  <c r="D16885" i="6" s="1"/>
  <c r="D16886" i="6" s="1"/>
  <c r="D16887" i="6" s="1"/>
  <c r="D16888" i="6" s="1"/>
  <c r="D16889" i="6" s="1"/>
  <c r="D16890" i="6" s="1"/>
  <c r="D16891" i="6" s="1"/>
  <c r="D16892" i="6" s="1"/>
  <c r="D16893" i="6" s="1"/>
  <c r="D16894" i="6" s="1"/>
  <c r="D16895" i="6" s="1"/>
  <c r="D16896" i="6" s="1"/>
  <c r="D16897" i="6" s="1"/>
  <c r="D16898" i="6" s="1"/>
  <c r="D16899" i="6" s="1"/>
  <c r="D16900" i="6" s="1"/>
  <c r="D16901" i="6" s="1"/>
  <c r="D16902" i="6" s="1"/>
  <c r="D16903" i="6" s="1"/>
  <c r="D16904" i="6" s="1"/>
  <c r="D16905" i="6" s="1"/>
  <c r="D16906" i="6" s="1"/>
  <c r="D16907" i="6" s="1"/>
  <c r="D16908" i="6" s="1"/>
  <c r="D16909" i="6" s="1"/>
  <c r="D16910" i="6" s="1"/>
  <c r="D16911" i="6" s="1"/>
  <c r="D16912" i="6" s="1"/>
  <c r="D16913" i="6" s="1"/>
  <c r="D16914" i="6" s="1"/>
  <c r="D16915" i="6" s="1"/>
  <c r="D16916" i="6" s="1"/>
  <c r="D16917" i="6" s="1"/>
  <c r="D16918" i="6" s="1"/>
  <c r="D16919" i="6" s="1"/>
  <c r="D16920" i="6" s="1"/>
  <c r="D16921" i="6" s="1"/>
  <c r="D16922" i="6" s="1"/>
  <c r="D16923" i="6" s="1"/>
  <c r="D16924" i="6" s="1"/>
  <c r="D16925" i="6" s="1"/>
  <c r="D16926" i="6" s="1"/>
  <c r="D16927" i="6" s="1"/>
  <c r="D16928" i="6" s="1"/>
  <c r="D16929" i="6" s="1"/>
  <c r="D16930" i="6" s="1"/>
  <c r="D16931" i="6" s="1"/>
  <c r="D16932" i="6" s="1"/>
  <c r="D16933" i="6" s="1"/>
  <c r="D16934" i="6" s="1"/>
  <c r="D16935" i="6" s="1"/>
  <c r="D16936" i="6" s="1"/>
  <c r="D16937" i="6" s="1"/>
  <c r="D16938" i="6" s="1"/>
  <c r="D16939" i="6" s="1"/>
  <c r="D16940" i="6" s="1"/>
  <c r="D16941" i="6" s="1"/>
  <c r="D16942" i="6" s="1"/>
  <c r="D16943" i="6" s="1"/>
  <c r="D16944" i="6" s="1"/>
  <c r="D16945" i="6" s="1"/>
  <c r="D16946" i="6" s="1"/>
  <c r="D16947" i="6" s="1"/>
  <c r="D16948" i="6" s="1"/>
  <c r="D16949" i="6" s="1"/>
  <c r="D16950" i="6" s="1"/>
  <c r="D16951" i="6" s="1"/>
  <c r="D16952" i="6" s="1"/>
  <c r="D16953" i="6" s="1"/>
  <c r="D16954" i="6" s="1"/>
  <c r="D16955" i="6" s="1"/>
  <c r="D16956" i="6" s="1"/>
  <c r="D16957" i="6" s="1"/>
  <c r="D16958" i="6" s="1"/>
  <c r="D16959" i="6" s="1"/>
  <c r="D16960" i="6" s="1"/>
  <c r="D16961" i="6" s="1"/>
  <c r="D16962" i="6" s="1"/>
  <c r="D16963" i="6" s="1"/>
  <c r="D16964" i="6" s="1"/>
  <c r="D16965" i="6" s="1"/>
  <c r="D16966" i="6" s="1"/>
  <c r="D16967" i="6" s="1"/>
  <c r="D16968" i="6" s="1"/>
  <c r="D16969" i="6" s="1"/>
  <c r="D16970" i="6" s="1"/>
  <c r="D16971" i="6" s="1"/>
  <c r="D16972" i="6" s="1"/>
  <c r="D16973" i="6" s="1"/>
  <c r="D16974" i="6" s="1"/>
  <c r="D16975" i="6" s="1"/>
  <c r="D16976" i="6" s="1"/>
  <c r="D16977" i="6" s="1"/>
  <c r="D16978" i="6" s="1"/>
  <c r="D16979" i="6" s="1"/>
  <c r="D16980" i="6" s="1"/>
  <c r="D16981" i="6" s="1"/>
  <c r="D16982" i="6" s="1"/>
  <c r="D16983" i="6" s="1"/>
  <c r="D16984" i="6" s="1"/>
  <c r="D16985" i="6" s="1"/>
  <c r="D16986" i="6" s="1"/>
  <c r="D16987" i="6" s="1"/>
  <c r="D16988" i="6" s="1"/>
  <c r="D16989" i="6" s="1"/>
  <c r="D16990" i="6" s="1"/>
  <c r="D16991" i="6" s="1"/>
  <c r="D16992" i="6" s="1"/>
  <c r="D16993" i="6" s="1"/>
  <c r="D16994" i="6" s="1"/>
  <c r="D16995" i="6" s="1"/>
  <c r="D16996" i="6" s="1"/>
  <c r="D16997" i="6" s="1"/>
  <c r="D16998" i="6" s="1"/>
  <c r="D16999" i="6" s="1"/>
  <c r="D17000" i="6" s="1"/>
  <c r="D17001" i="6" s="1"/>
  <c r="D17002" i="6" s="1"/>
  <c r="D17003" i="6" s="1"/>
  <c r="D17004" i="6" s="1"/>
  <c r="D17005" i="6" s="1"/>
  <c r="D17006" i="6" s="1"/>
  <c r="D17007" i="6" s="1"/>
  <c r="D17008" i="6" s="1"/>
  <c r="D17009" i="6" s="1"/>
  <c r="D17010" i="6" s="1"/>
  <c r="D17011" i="6" s="1"/>
  <c r="D17012" i="6" s="1"/>
  <c r="D17013" i="6" s="1"/>
  <c r="D17014" i="6" s="1"/>
  <c r="D17015" i="6" s="1"/>
  <c r="D17016" i="6" s="1"/>
  <c r="D17017" i="6" s="1"/>
  <c r="D17018" i="6" s="1"/>
  <c r="D17019" i="6" s="1"/>
  <c r="D17020" i="6" s="1"/>
  <c r="D17021" i="6" s="1"/>
  <c r="D17022" i="6" s="1"/>
  <c r="D17023" i="6" s="1"/>
  <c r="D17024" i="6" s="1"/>
  <c r="D17025" i="6" s="1"/>
  <c r="D17026" i="6" s="1"/>
  <c r="D17027" i="6" s="1"/>
  <c r="D17028" i="6" s="1"/>
  <c r="D17029" i="6" s="1"/>
  <c r="D17030" i="6" s="1"/>
  <c r="D17031" i="6" s="1"/>
  <c r="D17032" i="6" s="1"/>
  <c r="D17033" i="6" s="1"/>
  <c r="D17034" i="6" s="1"/>
  <c r="D17035" i="6" s="1"/>
  <c r="D17036" i="6" s="1"/>
  <c r="D17037" i="6" s="1"/>
  <c r="D17038" i="6" s="1"/>
  <c r="D17039" i="6" s="1"/>
  <c r="D17040" i="6" s="1"/>
  <c r="D17041" i="6" s="1"/>
  <c r="D17042" i="6" s="1"/>
  <c r="D17043" i="6" s="1"/>
  <c r="D17044" i="6" s="1"/>
  <c r="D17045" i="6" s="1"/>
  <c r="D17046" i="6" s="1"/>
  <c r="D17047" i="6" s="1"/>
  <c r="D17048" i="6" s="1"/>
  <c r="D17049" i="6" s="1"/>
  <c r="D17050" i="6" s="1"/>
  <c r="D17051" i="6" s="1"/>
  <c r="D17052" i="6" s="1"/>
  <c r="D17053" i="6" s="1"/>
  <c r="D17054" i="6" s="1"/>
  <c r="D17055" i="6" s="1"/>
  <c r="D17056" i="6" s="1"/>
  <c r="D17057" i="6" s="1"/>
  <c r="D17058" i="6" s="1"/>
  <c r="D17059" i="6" s="1"/>
  <c r="D17060" i="6" s="1"/>
  <c r="D17061" i="6" s="1"/>
  <c r="D17062" i="6" s="1"/>
  <c r="D17063" i="6" s="1"/>
  <c r="D17064" i="6" s="1"/>
  <c r="D17065" i="6" s="1"/>
  <c r="D17066" i="6" s="1"/>
  <c r="D17067" i="6" s="1"/>
  <c r="D17068" i="6" s="1"/>
  <c r="D17069" i="6" s="1"/>
  <c r="D17070" i="6" s="1"/>
  <c r="D17071" i="6" s="1"/>
  <c r="D17072" i="6" s="1"/>
  <c r="D17073" i="6" s="1"/>
  <c r="D17074" i="6" s="1"/>
  <c r="D17075" i="6" s="1"/>
  <c r="D17076" i="6" s="1"/>
  <c r="D17077" i="6" s="1"/>
  <c r="D17078" i="6" s="1"/>
  <c r="D17079" i="6" s="1"/>
  <c r="D17080" i="6" s="1"/>
  <c r="D17081" i="6" s="1"/>
  <c r="D17082" i="6" s="1"/>
  <c r="D17083" i="6" s="1"/>
  <c r="D17084" i="6" s="1"/>
  <c r="D17085" i="6" s="1"/>
  <c r="D17086" i="6" s="1"/>
  <c r="D17087" i="6" s="1"/>
  <c r="D17088" i="6" s="1"/>
  <c r="D17089" i="6" s="1"/>
  <c r="D17090" i="6" s="1"/>
  <c r="D17091" i="6" s="1"/>
  <c r="D17092" i="6" s="1"/>
  <c r="D17093" i="6" s="1"/>
  <c r="D17094" i="6" s="1"/>
  <c r="D17095" i="6" s="1"/>
  <c r="D17096" i="6" s="1"/>
  <c r="D17097" i="6" s="1"/>
  <c r="D17098" i="6" s="1"/>
  <c r="D17099" i="6" s="1"/>
  <c r="D17100" i="6" s="1"/>
  <c r="D17101" i="6" s="1"/>
  <c r="D17102" i="6" s="1"/>
  <c r="D17103" i="6" s="1"/>
  <c r="D17104" i="6" s="1"/>
  <c r="D17105" i="6" s="1"/>
  <c r="D17106" i="6" s="1"/>
  <c r="D17107" i="6" s="1"/>
  <c r="D17108" i="6" s="1"/>
  <c r="D17109" i="6" s="1"/>
  <c r="D17110" i="6" s="1"/>
  <c r="D17111" i="6" s="1"/>
  <c r="D17112" i="6" s="1"/>
  <c r="D17113" i="6" s="1"/>
  <c r="D17114" i="6" s="1"/>
  <c r="D17115" i="6" s="1"/>
  <c r="D17116" i="6" s="1"/>
  <c r="D17117" i="6" s="1"/>
  <c r="D17118" i="6" s="1"/>
  <c r="D17119" i="6" s="1"/>
  <c r="D17120" i="6" s="1"/>
  <c r="D17121" i="6" s="1"/>
  <c r="D17122" i="6" s="1"/>
  <c r="D17123" i="6" s="1"/>
  <c r="D17124" i="6" s="1"/>
  <c r="D17125" i="6" s="1"/>
  <c r="D17126" i="6" s="1"/>
  <c r="D17127" i="6" s="1"/>
  <c r="D17128" i="6" s="1"/>
  <c r="D17129" i="6" s="1"/>
  <c r="D17130" i="6" s="1"/>
  <c r="D17131" i="6" s="1"/>
  <c r="D17132" i="6" s="1"/>
  <c r="D17133" i="6" s="1"/>
  <c r="D17134" i="6" s="1"/>
  <c r="D17135" i="6" s="1"/>
  <c r="D17136" i="6" s="1"/>
  <c r="D17137" i="6" s="1"/>
  <c r="D17138" i="6" s="1"/>
  <c r="D17139" i="6" s="1"/>
  <c r="D17140" i="6" s="1"/>
  <c r="D17141" i="6" s="1"/>
  <c r="D17142" i="6" s="1"/>
  <c r="D17143" i="6" s="1"/>
  <c r="D17144" i="6" s="1"/>
  <c r="D17145" i="6" s="1"/>
  <c r="D17146" i="6" s="1"/>
  <c r="D17147" i="6" s="1"/>
  <c r="D17148" i="6" s="1"/>
  <c r="D17149" i="6" s="1"/>
  <c r="D17150" i="6" s="1"/>
  <c r="D17151" i="6" s="1"/>
  <c r="D17152" i="6" s="1"/>
  <c r="D17153" i="6" s="1"/>
  <c r="D17154" i="6" s="1"/>
  <c r="D17155" i="6" s="1"/>
  <c r="D17156" i="6" s="1"/>
  <c r="D17157" i="6" s="1"/>
  <c r="D17158" i="6" s="1"/>
  <c r="D17159" i="6" s="1"/>
  <c r="D17160" i="6" s="1"/>
  <c r="D17161" i="6" s="1"/>
  <c r="D17162" i="6" s="1"/>
  <c r="D17163" i="6" s="1"/>
  <c r="D17164" i="6" s="1"/>
  <c r="D17165" i="6" s="1"/>
  <c r="D17166" i="6" s="1"/>
  <c r="D17167" i="6" s="1"/>
  <c r="D17168" i="6" s="1"/>
  <c r="D17169" i="6" s="1"/>
  <c r="D17170" i="6" s="1"/>
  <c r="D17171" i="6" s="1"/>
  <c r="D17172" i="6" s="1"/>
  <c r="D17173" i="6" s="1"/>
  <c r="D17174" i="6" s="1"/>
  <c r="D17175" i="6" s="1"/>
  <c r="D17176" i="6" s="1"/>
  <c r="D17177" i="6" s="1"/>
  <c r="D17178" i="6" s="1"/>
  <c r="D17179" i="6" s="1"/>
  <c r="D17180" i="6" s="1"/>
  <c r="D17181" i="6" s="1"/>
  <c r="D17182" i="6" s="1"/>
  <c r="D17183" i="6" s="1"/>
  <c r="D17184" i="6" s="1"/>
  <c r="D17185" i="6" s="1"/>
  <c r="D17186" i="6" s="1"/>
  <c r="D17187" i="6" s="1"/>
  <c r="D17188" i="6" s="1"/>
  <c r="D17189" i="6" s="1"/>
  <c r="D17190" i="6" s="1"/>
  <c r="D17191" i="6" s="1"/>
  <c r="D17192" i="6" s="1"/>
  <c r="D17193" i="6" s="1"/>
  <c r="D17194" i="6" s="1"/>
  <c r="D17195" i="6" s="1"/>
  <c r="D17196" i="6" s="1"/>
  <c r="D17197" i="6" s="1"/>
  <c r="D17198" i="6" s="1"/>
  <c r="D17199" i="6" s="1"/>
  <c r="D17200" i="6" s="1"/>
  <c r="D17201" i="6" s="1"/>
  <c r="D17202" i="6" s="1"/>
  <c r="D17203" i="6" s="1"/>
  <c r="D17204" i="6" s="1"/>
  <c r="D17205" i="6" s="1"/>
  <c r="D17206" i="6" s="1"/>
  <c r="D17207" i="6" s="1"/>
  <c r="D17208" i="6" s="1"/>
  <c r="D17209" i="6" s="1"/>
  <c r="D17210" i="6" s="1"/>
  <c r="D17211" i="6" s="1"/>
  <c r="D17212" i="6" s="1"/>
  <c r="D17213" i="6" s="1"/>
  <c r="D17214" i="6" s="1"/>
  <c r="D17215" i="6" s="1"/>
  <c r="D17216" i="6" s="1"/>
  <c r="D17217" i="6" s="1"/>
  <c r="D17218" i="6" s="1"/>
  <c r="D17219" i="6" s="1"/>
  <c r="D17220" i="6" s="1"/>
  <c r="D17221" i="6" s="1"/>
  <c r="D17222" i="6" s="1"/>
  <c r="D17223" i="6" s="1"/>
  <c r="D17224" i="6" s="1"/>
  <c r="D17225" i="6" s="1"/>
  <c r="D17226" i="6" s="1"/>
  <c r="D17227" i="6" s="1"/>
  <c r="D17228" i="6" s="1"/>
  <c r="D17229" i="6" s="1"/>
  <c r="D17230" i="6" s="1"/>
  <c r="D17231" i="6" s="1"/>
  <c r="D17232" i="6" s="1"/>
  <c r="D17233" i="6" s="1"/>
  <c r="D17234" i="6" s="1"/>
  <c r="D17235" i="6" s="1"/>
  <c r="D17236" i="6" s="1"/>
  <c r="D17237" i="6" s="1"/>
  <c r="D17238" i="6" s="1"/>
  <c r="D17239" i="6" s="1"/>
  <c r="D17240" i="6" s="1"/>
  <c r="D17241" i="6" s="1"/>
  <c r="D17242" i="6" s="1"/>
  <c r="D17243" i="6" s="1"/>
  <c r="D17244" i="6" s="1"/>
  <c r="D17245" i="6" s="1"/>
  <c r="D17246" i="6" s="1"/>
  <c r="D17247" i="6" s="1"/>
  <c r="D17248" i="6" s="1"/>
  <c r="D17249" i="6" s="1"/>
  <c r="D17250" i="6" s="1"/>
  <c r="D17251" i="6" s="1"/>
  <c r="D17252" i="6" s="1"/>
  <c r="D17253" i="6" s="1"/>
  <c r="D17254" i="6" s="1"/>
  <c r="D17255" i="6" s="1"/>
  <c r="D17256" i="6" s="1"/>
  <c r="D17257" i="6" s="1"/>
  <c r="D17258" i="6" s="1"/>
  <c r="D17259" i="6" s="1"/>
  <c r="D17260" i="6" s="1"/>
  <c r="D17261" i="6" s="1"/>
  <c r="D17262" i="6" s="1"/>
  <c r="D17263" i="6" s="1"/>
  <c r="D17264" i="6" s="1"/>
  <c r="D17265" i="6" s="1"/>
  <c r="D17266" i="6" s="1"/>
  <c r="D17267" i="6" s="1"/>
  <c r="D17268" i="6" s="1"/>
  <c r="D17269" i="6" s="1"/>
  <c r="D17270" i="6" s="1"/>
  <c r="D17271" i="6" s="1"/>
  <c r="D17272" i="6" s="1"/>
  <c r="D17273" i="6" s="1"/>
  <c r="D17274" i="6" s="1"/>
  <c r="D17275" i="6" s="1"/>
  <c r="D17276" i="6" s="1"/>
  <c r="D17277" i="6" s="1"/>
  <c r="D17278" i="6" s="1"/>
  <c r="D17279" i="6" s="1"/>
  <c r="D17280" i="6" s="1"/>
  <c r="D17281" i="6" s="1"/>
  <c r="D17282" i="6" s="1"/>
  <c r="D17283" i="6" s="1"/>
  <c r="D17284" i="6" s="1"/>
  <c r="D17285" i="6" s="1"/>
  <c r="D17286" i="6" s="1"/>
  <c r="D17287" i="6" s="1"/>
  <c r="D17288" i="6" s="1"/>
  <c r="D17289" i="6" s="1"/>
  <c r="D17290" i="6" s="1"/>
  <c r="D17291" i="6" s="1"/>
  <c r="D17292" i="6" s="1"/>
  <c r="D17293" i="6" s="1"/>
  <c r="D17294" i="6" s="1"/>
  <c r="D17295" i="6" s="1"/>
  <c r="D17296" i="6" s="1"/>
  <c r="D17297" i="6" s="1"/>
  <c r="D17298" i="6" s="1"/>
  <c r="D17299" i="6" s="1"/>
  <c r="D17300" i="6" s="1"/>
  <c r="D17301" i="6" s="1"/>
  <c r="D17302" i="6" s="1"/>
  <c r="D17303" i="6" s="1"/>
  <c r="D17304" i="6" s="1"/>
  <c r="D17305" i="6" s="1"/>
  <c r="D17306" i="6" s="1"/>
  <c r="D17307" i="6" s="1"/>
  <c r="D17308" i="6" s="1"/>
  <c r="D17309" i="6" s="1"/>
  <c r="D17310" i="6" s="1"/>
  <c r="D17311" i="6" s="1"/>
  <c r="D17312" i="6" s="1"/>
  <c r="D17313" i="6" s="1"/>
  <c r="D17314" i="6" s="1"/>
  <c r="D17315" i="6" s="1"/>
  <c r="D17316" i="6" s="1"/>
  <c r="D17317" i="6" s="1"/>
  <c r="D17318" i="6" s="1"/>
  <c r="D17319" i="6" s="1"/>
  <c r="D17320" i="6" s="1"/>
  <c r="D17321" i="6" s="1"/>
  <c r="D17322" i="6" s="1"/>
  <c r="D17323" i="6" s="1"/>
  <c r="D17324" i="6" s="1"/>
  <c r="D17325" i="6" s="1"/>
  <c r="D17326" i="6" s="1"/>
  <c r="D17327" i="6" s="1"/>
  <c r="D17328" i="6" s="1"/>
  <c r="D17329" i="6" s="1"/>
  <c r="D17330" i="6" s="1"/>
  <c r="D17331" i="6" s="1"/>
  <c r="D17332" i="6" s="1"/>
  <c r="D17333" i="6" s="1"/>
  <c r="D17334" i="6" s="1"/>
  <c r="D17335" i="6" s="1"/>
  <c r="D17336" i="6" s="1"/>
  <c r="D17337" i="6" s="1"/>
  <c r="D17338" i="6" s="1"/>
  <c r="D17339" i="6" s="1"/>
  <c r="D17340" i="6" s="1"/>
  <c r="D17341" i="6" s="1"/>
  <c r="D17342" i="6" s="1"/>
  <c r="D17343" i="6" s="1"/>
  <c r="D17344" i="6" s="1"/>
  <c r="D17345" i="6" s="1"/>
  <c r="D17346" i="6" s="1"/>
  <c r="D17347" i="6" s="1"/>
  <c r="D17348" i="6" s="1"/>
  <c r="D17349" i="6" s="1"/>
  <c r="D17350" i="6" s="1"/>
  <c r="D17351" i="6" s="1"/>
  <c r="D17352" i="6" s="1"/>
  <c r="D17353" i="6" s="1"/>
  <c r="D17354" i="6" s="1"/>
  <c r="D17355" i="6" s="1"/>
  <c r="D17356" i="6" s="1"/>
  <c r="D17357" i="6" s="1"/>
  <c r="D17358" i="6" s="1"/>
  <c r="D17359" i="6" s="1"/>
  <c r="D17360" i="6" s="1"/>
  <c r="D17361" i="6" s="1"/>
  <c r="D17362" i="6" s="1"/>
  <c r="D17363" i="6" s="1"/>
  <c r="D17364" i="6" s="1"/>
  <c r="D17365" i="6" s="1"/>
  <c r="D17366" i="6" s="1"/>
  <c r="D17367" i="6" s="1"/>
  <c r="D17368" i="6" s="1"/>
  <c r="D17369" i="6" s="1"/>
  <c r="D17370" i="6" s="1"/>
  <c r="D17371" i="6" s="1"/>
  <c r="D17372" i="6" s="1"/>
  <c r="D17373" i="6" s="1"/>
  <c r="D17374" i="6" s="1"/>
  <c r="D17375" i="6" s="1"/>
  <c r="D17376" i="6" s="1"/>
  <c r="D17377" i="6" s="1"/>
  <c r="D17378" i="6" s="1"/>
  <c r="D17379" i="6" s="1"/>
  <c r="D17380" i="6" s="1"/>
  <c r="D17381" i="6" s="1"/>
  <c r="D17382" i="6" s="1"/>
  <c r="D17383" i="6" s="1"/>
  <c r="D17384" i="6" s="1"/>
  <c r="D17385" i="6" s="1"/>
  <c r="D17386" i="6" s="1"/>
  <c r="D17387" i="6" s="1"/>
  <c r="D17388" i="6" s="1"/>
  <c r="D17389" i="6" s="1"/>
  <c r="D17390" i="6" s="1"/>
  <c r="D17391" i="6" s="1"/>
  <c r="D17392" i="6" s="1"/>
  <c r="D17393" i="6" s="1"/>
  <c r="D17394" i="6" s="1"/>
  <c r="D17395" i="6" s="1"/>
  <c r="D17396" i="6" s="1"/>
  <c r="D17397" i="6" s="1"/>
  <c r="D17398" i="6" s="1"/>
  <c r="D17399" i="6" s="1"/>
  <c r="D17400" i="6" s="1"/>
  <c r="D17401" i="6" s="1"/>
  <c r="D17402" i="6" s="1"/>
  <c r="D17403" i="6" s="1"/>
  <c r="D17404" i="6" s="1"/>
  <c r="D17405" i="6" s="1"/>
  <c r="D17406" i="6" s="1"/>
  <c r="D17407" i="6" s="1"/>
  <c r="D17408" i="6" s="1"/>
  <c r="D17409" i="6" s="1"/>
  <c r="D17410" i="6" s="1"/>
  <c r="D17411" i="6" s="1"/>
  <c r="D17412" i="6" s="1"/>
  <c r="D17413" i="6" s="1"/>
  <c r="D17414" i="6" s="1"/>
  <c r="D17415" i="6" s="1"/>
  <c r="D17416" i="6" s="1"/>
  <c r="D17417" i="6" s="1"/>
  <c r="D17418" i="6" s="1"/>
  <c r="D17419" i="6" s="1"/>
  <c r="D17420" i="6" s="1"/>
  <c r="D17421" i="6" s="1"/>
  <c r="D17422" i="6" s="1"/>
  <c r="D17423" i="6" s="1"/>
  <c r="D17424" i="6" s="1"/>
  <c r="D17425" i="6" s="1"/>
  <c r="D17426" i="6" s="1"/>
  <c r="D17427" i="6" s="1"/>
  <c r="D17428" i="6" s="1"/>
  <c r="D17429" i="6" s="1"/>
  <c r="D17430" i="6" s="1"/>
  <c r="D17431" i="6" s="1"/>
  <c r="D17432" i="6" s="1"/>
  <c r="D17433" i="6" s="1"/>
  <c r="D17434" i="6" s="1"/>
  <c r="D17435" i="6" s="1"/>
  <c r="D17436" i="6" s="1"/>
  <c r="D17437" i="6" s="1"/>
  <c r="D17438" i="6" s="1"/>
  <c r="D17439" i="6" s="1"/>
  <c r="D17440" i="6" s="1"/>
  <c r="D17441" i="6" s="1"/>
  <c r="D17442" i="6" s="1"/>
  <c r="D17443" i="6" s="1"/>
  <c r="D17444" i="6" s="1"/>
  <c r="D17445" i="6" s="1"/>
  <c r="D17446" i="6" s="1"/>
  <c r="D17447" i="6" s="1"/>
  <c r="D17448" i="6" s="1"/>
  <c r="D17449" i="6" s="1"/>
  <c r="D17450" i="6" s="1"/>
  <c r="D17451" i="6" s="1"/>
  <c r="D17452" i="6" s="1"/>
  <c r="D17453" i="6" s="1"/>
  <c r="D17454" i="6" s="1"/>
  <c r="D17455" i="6" s="1"/>
  <c r="D17456" i="6" s="1"/>
  <c r="D17457" i="6" s="1"/>
  <c r="D17458" i="6" s="1"/>
  <c r="D17459" i="6" s="1"/>
  <c r="D17460" i="6" s="1"/>
  <c r="D17461" i="6" s="1"/>
  <c r="D17462" i="6" s="1"/>
  <c r="D17463" i="6" s="1"/>
  <c r="D17464" i="6" s="1"/>
  <c r="D17465" i="6" s="1"/>
  <c r="D17466" i="6" s="1"/>
  <c r="D17467" i="6" s="1"/>
  <c r="D17468" i="6" s="1"/>
  <c r="D17469" i="6" s="1"/>
  <c r="D17470" i="6" s="1"/>
  <c r="D17471" i="6" s="1"/>
  <c r="D17472" i="6" s="1"/>
  <c r="D17473" i="6" s="1"/>
  <c r="D17474" i="6" s="1"/>
  <c r="D17475" i="6" s="1"/>
  <c r="D17476" i="6" s="1"/>
  <c r="D17477" i="6" s="1"/>
  <c r="D17478" i="6" s="1"/>
  <c r="D17479" i="6" s="1"/>
  <c r="D17480" i="6" s="1"/>
  <c r="D17481" i="6" s="1"/>
  <c r="D17482" i="6" s="1"/>
  <c r="D17483" i="6" s="1"/>
  <c r="D17484" i="6" s="1"/>
  <c r="D17485" i="6" s="1"/>
  <c r="D17486" i="6" s="1"/>
  <c r="D17487" i="6" s="1"/>
  <c r="D17488" i="6" s="1"/>
  <c r="D17489" i="6" s="1"/>
  <c r="D17490" i="6" s="1"/>
  <c r="D17491" i="6" s="1"/>
  <c r="D17492" i="6" s="1"/>
  <c r="D17493" i="6" s="1"/>
  <c r="D17494" i="6" s="1"/>
  <c r="D17495" i="6" s="1"/>
  <c r="D17496" i="6" s="1"/>
  <c r="D17497" i="6" s="1"/>
  <c r="D17498" i="6" s="1"/>
  <c r="D17499" i="6" s="1"/>
  <c r="D17500" i="6" s="1"/>
  <c r="D17501" i="6" s="1"/>
  <c r="D17502" i="6" s="1"/>
  <c r="D17503" i="6" s="1"/>
  <c r="D17504" i="6" s="1"/>
  <c r="D17505" i="6" s="1"/>
  <c r="D17506" i="6" s="1"/>
  <c r="D17507" i="6" s="1"/>
  <c r="D17508" i="6" s="1"/>
  <c r="D17509" i="6" s="1"/>
  <c r="D17510" i="6" s="1"/>
  <c r="D17511" i="6" s="1"/>
  <c r="D17512" i="6" s="1"/>
  <c r="D17513" i="6" s="1"/>
  <c r="D17514" i="6" s="1"/>
  <c r="D17515" i="6" s="1"/>
  <c r="D17516" i="6" s="1"/>
  <c r="D17517" i="6" s="1"/>
  <c r="D17518" i="6" s="1"/>
  <c r="D17519" i="6" s="1"/>
  <c r="D17520" i="6" s="1"/>
  <c r="D17521" i="6" s="1"/>
  <c r="D17522" i="6" s="1"/>
  <c r="D17523" i="6" s="1"/>
  <c r="D17524" i="6" s="1"/>
  <c r="D17525" i="6" s="1"/>
  <c r="D17526" i="6" s="1"/>
  <c r="D17527" i="6" s="1"/>
  <c r="D17528" i="6" s="1"/>
  <c r="D17529" i="6" s="1"/>
  <c r="D17530" i="6" s="1"/>
  <c r="D17531" i="6" s="1"/>
  <c r="D17532" i="6" s="1"/>
  <c r="D17533" i="6" s="1"/>
  <c r="D17534" i="6" s="1"/>
  <c r="D17535" i="6" s="1"/>
  <c r="D17536" i="6" s="1"/>
  <c r="D17537" i="6" s="1"/>
  <c r="D17538" i="6" s="1"/>
  <c r="D17539" i="6" s="1"/>
  <c r="D17540" i="6" s="1"/>
  <c r="D17541" i="6" s="1"/>
  <c r="D17542" i="6" s="1"/>
  <c r="D17543" i="6" s="1"/>
  <c r="D17544" i="6" s="1"/>
  <c r="D17545" i="6" s="1"/>
  <c r="D17546" i="6" s="1"/>
  <c r="D17547" i="6" s="1"/>
  <c r="D17548" i="6" s="1"/>
  <c r="D17549" i="6" s="1"/>
  <c r="D17550" i="6" s="1"/>
  <c r="D17551" i="6" s="1"/>
  <c r="D17552" i="6" s="1"/>
  <c r="D17553" i="6" s="1"/>
  <c r="D17554" i="6" s="1"/>
  <c r="D17555" i="6" s="1"/>
  <c r="D17556" i="6" s="1"/>
  <c r="D17557" i="6" s="1"/>
  <c r="D17558" i="6" s="1"/>
  <c r="D17559" i="6" s="1"/>
  <c r="D17560" i="6" s="1"/>
  <c r="D17561" i="6" s="1"/>
  <c r="D17562" i="6" s="1"/>
  <c r="D17563" i="6" s="1"/>
  <c r="D17564" i="6" s="1"/>
  <c r="D17565" i="6" s="1"/>
  <c r="D17566" i="6" s="1"/>
  <c r="D17567" i="6" s="1"/>
  <c r="D17568" i="6" s="1"/>
  <c r="D17569" i="6" s="1"/>
  <c r="D17570" i="6" s="1"/>
  <c r="D17571" i="6" s="1"/>
  <c r="D17572" i="6" s="1"/>
  <c r="D17573" i="6" s="1"/>
  <c r="D17574" i="6" s="1"/>
  <c r="D17575" i="6" s="1"/>
  <c r="D17576" i="6" s="1"/>
  <c r="D17577" i="6" s="1"/>
  <c r="D17578" i="6" s="1"/>
  <c r="D17579" i="6" s="1"/>
  <c r="D17580" i="6" s="1"/>
  <c r="D17581" i="6" s="1"/>
  <c r="D17582" i="6" s="1"/>
  <c r="D17583" i="6" s="1"/>
  <c r="D17584" i="6" s="1"/>
  <c r="D17585" i="6" s="1"/>
  <c r="D17586" i="6" s="1"/>
  <c r="D17587" i="6" s="1"/>
  <c r="D17588" i="6" s="1"/>
  <c r="D17589" i="6" s="1"/>
  <c r="D17590" i="6" s="1"/>
  <c r="D17591" i="6" s="1"/>
  <c r="D17592" i="6" s="1"/>
  <c r="D17593" i="6" s="1"/>
  <c r="D17594" i="6" s="1"/>
  <c r="D17595" i="6" s="1"/>
  <c r="D17596" i="6" s="1"/>
  <c r="D17597" i="6" s="1"/>
  <c r="D17598" i="6" s="1"/>
  <c r="D17599" i="6" s="1"/>
  <c r="D17600" i="6" s="1"/>
  <c r="D17601" i="6" s="1"/>
  <c r="D17602" i="6" s="1"/>
  <c r="D17603" i="6" s="1"/>
  <c r="D17604" i="6" s="1"/>
  <c r="D17605" i="6" s="1"/>
  <c r="D17606" i="6" s="1"/>
  <c r="D17607" i="6" s="1"/>
  <c r="D17608" i="6" s="1"/>
  <c r="D17609" i="6" s="1"/>
  <c r="D17610" i="6" s="1"/>
  <c r="D17611" i="6" s="1"/>
  <c r="D17612" i="6" s="1"/>
  <c r="D17613" i="6" s="1"/>
  <c r="D17614" i="6" s="1"/>
  <c r="D17615" i="6" s="1"/>
  <c r="D17616" i="6" s="1"/>
  <c r="D17617" i="6" s="1"/>
  <c r="D17618" i="6" s="1"/>
  <c r="D17619" i="6" s="1"/>
  <c r="D17620" i="6" s="1"/>
  <c r="D17621" i="6" s="1"/>
  <c r="D17622" i="6" s="1"/>
  <c r="D17623" i="6" s="1"/>
  <c r="D17624" i="6" s="1"/>
  <c r="D17625" i="6" s="1"/>
  <c r="D17626" i="6" s="1"/>
  <c r="D17627" i="6" s="1"/>
  <c r="D17628" i="6" s="1"/>
  <c r="D17629" i="6" s="1"/>
  <c r="D17630" i="6" s="1"/>
  <c r="D17631" i="6" s="1"/>
  <c r="D17632" i="6" s="1"/>
  <c r="D17633" i="6" s="1"/>
  <c r="D17634" i="6" s="1"/>
  <c r="D17635" i="6" s="1"/>
  <c r="D17636" i="6" s="1"/>
  <c r="D17637" i="6" s="1"/>
  <c r="D17638" i="6" s="1"/>
  <c r="D17639" i="6" s="1"/>
  <c r="D17640" i="6" s="1"/>
  <c r="D17641" i="6" s="1"/>
  <c r="D17642" i="6" s="1"/>
  <c r="D17643" i="6" s="1"/>
  <c r="D17644" i="6" s="1"/>
  <c r="D17645" i="6" s="1"/>
  <c r="D17646" i="6" s="1"/>
  <c r="D17647" i="6" s="1"/>
  <c r="D17648" i="6" s="1"/>
  <c r="D17649" i="6" s="1"/>
  <c r="D17650" i="6" s="1"/>
  <c r="D17651" i="6" s="1"/>
  <c r="D17652" i="6" s="1"/>
  <c r="D17653" i="6" s="1"/>
  <c r="D17654" i="6" s="1"/>
  <c r="D17655" i="6" s="1"/>
  <c r="D17656" i="6" s="1"/>
  <c r="D17657" i="6" s="1"/>
  <c r="D17658" i="6" s="1"/>
  <c r="D17659" i="6" s="1"/>
  <c r="D17660" i="6" s="1"/>
  <c r="D17661" i="6" s="1"/>
  <c r="D17662" i="6" s="1"/>
  <c r="D17663" i="6" s="1"/>
  <c r="D17664" i="6" s="1"/>
  <c r="D17665" i="6" s="1"/>
  <c r="D17666" i="6" s="1"/>
  <c r="D17667" i="6" s="1"/>
  <c r="D17668" i="6" s="1"/>
  <c r="D17669" i="6" s="1"/>
  <c r="D17670" i="6" s="1"/>
  <c r="D17671" i="6" s="1"/>
  <c r="D17672" i="6" s="1"/>
  <c r="D17673" i="6" s="1"/>
  <c r="D17674" i="6" s="1"/>
  <c r="D17675" i="6" s="1"/>
  <c r="D17676" i="6" s="1"/>
  <c r="D17677" i="6" s="1"/>
  <c r="D17678" i="6" s="1"/>
  <c r="D17679" i="6" s="1"/>
  <c r="D17680" i="6" s="1"/>
  <c r="D17681" i="6" s="1"/>
  <c r="D17682" i="6" s="1"/>
  <c r="D17683" i="6" s="1"/>
  <c r="D17684" i="6" s="1"/>
  <c r="D17685" i="6" s="1"/>
  <c r="D17686" i="6" s="1"/>
  <c r="D17687" i="6" s="1"/>
  <c r="D17688" i="6" s="1"/>
  <c r="D17689" i="6" s="1"/>
  <c r="D17690" i="6" s="1"/>
  <c r="D17691" i="6" s="1"/>
  <c r="D17692" i="6" s="1"/>
  <c r="D17693" i="6" s="1"/>
  <c r="D17694" i="6" s="1"/>
  <c r="D17695" i="6" s="1"/>
  <c r="D17696" i="6" s="1"/>
  <c r="D17697" i="6" s="1"/>
  <c r="D17698" i="6" s="1"/>
  <c r="D17699" i="6" s="1"/>
  <c r="D17700" i="6" s="1"/>
  <c r="D17701" i="6" s="1"/>
  <c r="D17702" i="6" s="1"/>
  <c r="D17703" i="6" s="1"/>
  <c r="D17704" i="6" s="1"/>
  <c r="D17705" i="6" s="1"/>
  <c r="D17706" i="6" s="1"/>
  <c r="D17707" i="6" s="1"/>
  <c r="D17708" i="6" s="1"/>
  <c r="D17709" i="6" s="1"/>
  <c r="D17710" i="6" s="1"/>
  <c r="D17711" i="6" s="1"/>
  <c r="D17712" i="6" s="1"/>
  <c r="D17713" i="6" s="1"/>
  <c r="D17714" i="6" s="1"/>
  <c r="D17715" i="6" s="1"/>
  <c r="D17716" i="6" s="1"/>
  <c r="D17717" i="6" s="1"/>
  <c r="D17718" i="6" s="1"/>
  <c r="D17719" i="6" s="1"/>
  <c r="D17720" i="6" s="1"/>
  <c r="D17721" i="6" s="1"/>
  <c r="D17722" i="6" s="1"/>
  <c r="D17723" i="6" s="1"/>
  <c r="D17724" i="6" s="1"/>
  <c r="D17725" i="6" s="1"/>
  <c r="D17726" i="6" s="1"/>
  <c r="D17727" i="6" s="1"/>
  <c r="D17728" i="6" s="1"/>
  <c r="D17729" i="6" s="1"/>
  <c r="D17730" i="6" s="1"/>
  <c r="D17731" i="6" s="1"/>
  <c r="D17732" i="6" s="1"/>
  <c r="D17733" i="6" s="1"/>
  <c r="D17734" i="6" s="1"/>
  <c r="D17735" i="6" s="1"/>
  <c r="D17736" i="6" s="1"/>
  <c r="D17737" i="6" s="1"/>
  <c r="D17738" i="6" s="1"/>
  <c r="D17739" i="6" s="1"/>
  <c r="D17740" i="6" s="1"/>
  <c r="D17741" i="6" s="1"/>
  <c r="D17742" i="6" s="1"/>
  <c r="D17743" i="6" s="1"/>
  <c r="D17744" i="6" s="1"/>
  <c r="D17745" i="6" s="1"/>
  <c r="D17746" i="6" s="1"/>
  <c r="D17747" i="6" s="1"/>
  <c r="D17748" i="6" s="1"/>
  <c r="D17749" i="6" s="1"/>
  <c r="D17750" i="6" s="1"/>
  <c r="D17751" i="6" s="1"/>
  <c r="D17752" i="6" s="1"/>
  <c r="D17753" i="6" s="1"/>
  <c r="D17754" i="6" s="1"/>
  <c r="D17755" i="6" s="1"/>
  <c r="D17756" i="6" s="1"/>
  <c r="D17757" i="6" s="1"/>
  <c r="D17758" i="6" s="1"/>
  <c r="D17759" i="6" s="1"/>
  <c r="D17760" i="6" s="1"/>
  <c r="D17761" i="6" s="1"/>
  <c r="D17762" i="6" s="1"/>
  <c r="D17763" i="6" s="1"/>
  <c r="D17764" i="6" s="1"/>
  <c r="D17765" i="6" s="1"/>
  <c r="D17766" i="6" s="1"/>
  <c r="D17767" i="6" s="1"/>
  <c r="D17768" i="6" s="1"/>
  <c r="D17769" i="6" s="1"/>
  <c r="D17770" i="6" s="1"/>
  <c r="D17771" i="6" s="1"/>
  <c r="D17772" i="6" s="1"/>
  <c r="D17773" i="6" s="1"/>
  <c r="D17774" i="6" s="1"/>
  <c r="D17775" i="6" s="1"/>
  <c r="D17776" i="6" s="1"/>
  <c r="D17777" i="6" s="1"/>
  <c r="D17778" i="6" s="1"/>
  <c r="D17779" i="6" s="1"/>
  <c r="D17780" i="6" s="1"/>
  <c r="D17781" i="6" s="1"/>
  <c r="D17782" i="6" s="1"/>
  <c r="D17783" i="6" s="1"/>
  <c r="D17784" i="6" s="1"/>
  <c r="D17785" i="6" s="1"/>
  <c r="D17786" i="6" s="1"/>
  <c r="D17787" i="6" s="1"/>
  <c r="D17788" i="6" s="1"/>
  <c r="D17789" i="6" s="1"/>
  <c r="D17790" i="6" s="1"/>
  <c r="D17791" i="6" s="1"/>
  <c r="D17792" i="6" s="1"/>
  <c r="D17793" i="6" s="1"/>
  <c r="D17794" i="6" s="1"/>
  <c r="D17795" i="6" s="1"/>
  <c r="D17796" i="6" s="1"/>
  <c r="D17797" i="6" s="1"/>
  <c r="D17798" i="6" s="1"/>
  <c r="D17799" i="6" s="1"/>
  <c r="D17800" i="6" s="1"/>
  <c r="D17801" i="6" s="1"/>
  <c r="D17802" i="6" s="1"/>
  <c r="D17803" i="6" s="1"/>
  <c r="D17804" i="6" s="1"/>
  <c r="D17805" i="6" s="1"/>
  <c r="D17806" i="6" s="1"/>
  <c r="D17807" i="6" s="1"/>
  <c r="D17808" i="6" s="1"/>
  <c r="D17809" i="6" s="1"/>
  <c r="D17810" i="6" s="1"/>
  <c r="D17811" i="6" s="1"/>
  <c r="D17812" i="6" s="1"/>
  <c r="D17813" i="6" s="1"/>
  <c r="D17814" i="6" s="1"/>
  <c r="D17815" i="6" s="1"/>
  <c r="D17816" i="6" s="1"/>
  <c r="D17817" i="6" s="1"/>
  <c r="D17818" i="6" s="1"/>
  <c r="D17819" i="6" s="1"/>
  <c r="D17820" i="6" s="1"/>
  <c r="D17821" i="6" s="1"/>
  <c r="D17822" i="6" s="1"/>
  <c r="D17823" i="6" s="1"/>
  <c r="D17824" i="6" s="1"/>
  <c r="D17825" i="6" s="1"/>
  <c r="D17826" i="6" s="1"/>
  <c r="D17827" i="6" s="1"/>
  <c r="D17828" i="6" s="1"/>
  <c r="D17829" i="6" s="1"/>
  <c r="D17830" i="6" s="1"/>
  <c r="D17831" i="6" s="1"/>
  <c r="D17832" i="6" s="1"/>
  <c r="D17833" i="6" s="1"/>
  <c r="D17834" i="6" s="1"/>
  <c r="D17835" i="6" s="1"/>
  <c r="D17836" i="6" s="1"/>
  <c r="D17837" i="6" s="1"/>
  <c r="D17838" i="6" s="1"/>
  <c r="D17839" i="6" s="1"/>
  <c r="D17840" i="6" s="1"/>
  <c r="D17841" i="6" s="1"/>
  <c r="D17842" i="6" s="1"/>
  <c r="D17843" i="6" s="1"/>
  <c r="D17844" i="6" s="1"/>
  <c r="D17845" i="6" s="1"/>
  <c r="D17846" i="6" s="1"/>
  <c r="D17847" i="6" s="1"/>
  <c r="D17848" i="6" s="1"/>
  <c r="D17849" i="6" s="1"/>
  <c r="D17850" i="6" s="1"/>
  <c r="D17851" i="6" s="1"/>
  <c r="D17852" i="6" s="1"/>
  <c r="D17853" i="6" s="1"/>
  <c r="D17854" i="6" s="1"/>
  <c r="D17855" i="6" s="1"/>
  <c r="D17856" i="6" s="1"/>
  <c r="D17857" i="6" s="1"/>
  <c r="D17858" i="6" s="1"/>
  <c r="D17859" i="6" s="1"/>
  <c r="D17860" i="6" s="1"/>
  <c r="D17861" i="6" s="1"/>
  <c r="D17862" i="6" s="1"/>
  <c r="D17863" i="6" s="1"/>
  <c r="D17864" i="6" s="1"/>
  <c r="D17865" i="6" s="1"/>
  <c r="D17866" i="6" s="1"/>
  <c r="D17867" i="6" s="1"/>
  <c r="D17868" i="6" s="1"/>
  <c r="D17869" i="6" s="1"/>
  <c r="D17870" i="6" s="1"/>
  <c r="D17871" i="6" s="1"/>
  <c r="D17872" i="6" s="1"/>
  <c r="D17873" i="6" s="1"/>
  <c r="D17874" i="6" s="1"/>
  <c r="D17875" i="6" s="1"/>
  <c r="D17876" i="6" s="1"/>
  <c r="D17877" i="6" s="1"/>
  <c r="D17878" i="6" s="1"/>
  <c r="D17879" i="6" s="1"/>
  <c r="D17880" i="6" s="1"/>
  <c r="D17881" i="6" s="1"/>
  <c r="D17882" i="6" s="1"/>
  <c r="D17883" i="6" s="1"/>
  <c r="D17884" i="6" s="1"/>
  <c r="D17885" i="6" s="1"/>
  <c r="D17886" i="6" s="1"/>
  <c r="D17887" i="6" s="1"/>
  <c r="D17888" i="6" s="1"/>
  <c r="D17889" i="6" s="1"/>
  <c r="D17890" i="6" s="1"/>
  <c r="D17891" i="6" s="1"/>
  <c r="D17892" i="6" s="1"/>
  <c r="D17893" i="6" s="1"/>
  <c r="D17894" i="6" s="1"/>
  <c r="D17895" i="6" s="1"/>
  <c r="D17896" i="6" s="1"/>
  <c r="D17897" i="6" s="1"/>
  <c r="D17898" i="6" s="1"/>
  <c r="D17899" i="6" s="1"/>
  <c r="D17900" i="6" s="1"/>
  <c r="D17901" i="6" s="1"/>
  <c r="D17902" i="6" s="1"/>
  <c r="D17903" i="6" s="1"/>
  <c r="D17904" i="6" s="1"/>
  <c r="D17905" i="6" s="1"/>
  <c r="D17906" i="6" s="1"/>
  <c r="D17907" i="6" s="1"/>
  <c r="D17908" i="6" s="1"/>
  <c r="D17909" i="6" s="1"/>
  <c r="D17910" i="6" s="1"/>
  <c r="D17911" i="6" s="1"/>
  <c r="D17912" i="6" s="1"/>
  <c r="D17913" i="6" s="1"/>
  <c r="D17914" i="6" s="1"/>
  <c r="D17915" i="6" s="1"/>
  <c r="D17916" i="6" s="1"/>
  <c r="D17917" i="6" s="1"/>
  <c r="D17918" i="6" s="1"/>
  <c r="D17919" i="6" s="1"/>
  <c r="D17920" i="6" s="1"/>
  <c r="D17921" i="6" s="1"/>
  <c r="D17922" i="6" s="1"/>
  <c r="D17923" i="6" s="1"/>
  <c r="D17924" i="6" s="1"/>
  <c r="D17925" i="6" s="1"/>
  <c r="D17926" i="6" s="1"/>
  <c r="D17927" i="6" s="1"/>
  <c r="D17928" i="6" s="1"/>
  <c r="D17929" i="6" s="1"/>
  <c r="D17930" i="6" s="1"/>
  <c r="D17931" i="6" s="1"/>
  <c r="D17932" i="6" s="1"/>
  <c r="D17933" i="6" s="1"/>
  <c r="D17934" i="6" s="1"/>
  <c r="D17935" i="6" s="1"/>
  <c r="D17936" i="6" s="1"/>
  <c r="D17937" i="6" s="1"/>
  <c r="D17938" i="6" s="1"/>
  <c r="D17939" i="6" s="1"/>
  <c r="D17940" i="6" s="1"/>
  <c r="D17941" i="6" s="1"/>
  <c r="D17942" i="6" s="1"/>
  <c r="D17943" i="6" s="1"/>
  <c r="D17944" i="6" s="1"/>
  <c r="D17945" i="6" s="1"/>
  <c r="D17946" i="6" s="1"/>
  <c r="D17947" i="6" s="1"/>
  <c r="D17948" i="6" s="1"/>
  <c r="D17949" i="6" s="1"/>
  <c r="D17950" i="6" s="1"/>
  <c r="D17951" i="6" s="1"/>
  <c r="D17952" i="6" s="1"/>
  <c r="D17953" i="6" s="1"/>
  <c r="D17954" i="6" s="1"/>
  <c r="D17955" i="6" s="1"/>
  <c r="D17956" i="6" s="1"/>
  <c r="D17957" i="6" s="1"/>
  <c r="D17958" i="6" s="1"/>
  <c r="D17959" i="6" s="1"/>
  <c r="D17960" i="6" s="1"/>
  <c r="D17961" i="6" s="1"/>
  <c r="D17962" i="6" s="1"/>
  <c r="D17963" i="6" s="1"/>
  <c r="D17964" i="6" s="1"/>
  <c r="D17965" i="6" s="1"/>
  <c r="D17966" i="6" s="1"/>
  <c r="D17967" i="6" s="1"/>
  <c r="D17968" i="6" s="1"/>
  <c r="D17969" i="6" s="1"/>
  <c r="D17970" i="6" s="1"/>
  <c r="D17971" i="6" s="1"/>
  <c r="D17972" i="6" s="1"/>
  <c r="D17973" i="6" s="1"/>
  <c r="D17974" i="6" s="1"/>
  <c r="D17975" i="6" s="1"/>
  <c r="D17976" i="6" s="1"/>
  <c r="D17977" i="6" s="1"/>
  <c r="D17978" i="6" s="1"/>
  <c r="D17979" i="6" s="1"/>
  <c r="D17980" i="6" s="1"/>
  <c r="D17981" i="6" s="1"/>
  <c r="D17982" i="6" s="1"/>
  <c r="D17983" i="6" s="1"/>
  <c r="D17984" i="6" s="1"/>
  <c r="D17985" i="6" s="1"/>
  <c r="D17986" i="6" s="1"/>
  <c r="D17987" i="6" s="1"/>
  <c r="D17988" i="6" s="1"/>
  <c r="D17989" i="6" s="1"/>
  <c r="D17990" i="6" s="1"/>
  <c r="D17991" i="6" s="1"/>
  <c r="D17992" i="6" s="1"/>
  <c r="D17993" i="6" s="1"/>
  <c r="D17994" i="6" s="1"/>
  <c r="D17995" i="6" s="1"/>
  <c r="D17996" i="6" s="1"/>
  <c r="D17997" i="6" s="1"/>
  <c r="D17998" i="6" s="1"/>
  <c r="D17999" i="6" s="1"/>
  <c r="D18000" i="6" s="1"/>
  <c r="D18001" i="6" s="1"/>
  <c r="D18002" i="6" s="1"/>
  <c r="D18003" i="6" s="1"/>
  <c r="D18004" i="6" s="1"/>
  <c r="D18005" i="6" s="1"/>
  <c r="D18006" i="6" s="1"/>
  <c r="D18007" i="6" s="1"/>
  <c r="D18008" i="6" s="1"/>
  <c r="D18009" i="6" s="1"/>
  <c r="D18010" i="6" s="1"/>
  <c r="D18011" i="6" s="1"/>
  <c r="D18012" i="6" s="1"/>
  <c r="D18013" i="6" s="1"/>
  <c r="D18014" i="6" s="1"/>
  <c r="D18015" i="6" s="1"/>
  <c r="D18016" i="6" s="1"/>
  <c r="D18017" i="6" s="1"/>
  <c r="D18018" i="6" s="1"/>
  <c r="D18019" i="6" s="1"/>
  <c r="D18020" i="6" s="1"/>
  <c r="D18021" i="6" s="1"/>
  <c r="D18022" i="6" s="1"/>
  <c r="D18023" i="6" s="1"/>
  <c r="D18024" i="6" s="1"/>
  <c r="D18025" i="6" s="1"/>
  <c r="D18026" i="6" s="1"/>
  <c r="D18027" i="6" s="1"/>
  <c r="D18028" i="6" s="1"/>
  <c r="D18029" i="6" s="1"/>
  <c r="D18030" i="6" s="1"/>
  <c r="D18031" i="6" s="1"/>
  <c r="D18032" i="6" s="1"/>
  <c r="D18033" i="6" s="1"/>
  <c r="D18034" i="6" s="1"/>
  <c r="D18035" i="6" s="1"/>
  <c r="D18036" i="6" s="1"/>
  <c r="D18037" i="6" s="1"/>
  <c r="D18038" i="6" s="1"/>
  <c r="D18039" i="6" s="1"/>
  <c r="D18040" i="6" s="1"/>
  <c r="D18041" i="6" s="1"/>
  <c r="D18042" i="6" s="1"/>
  <c r="D18043" i="6" s="1"/>
  <c r="D18044" i="6" s="1"/>
  <c r="D18045" i="6" s="1"/>
  <c r="D18046" i="6" s="1"/>
  <c r="D18047" i="6" s="1"/>
  <c r="D18048" i="6" s="1"/>
  <c r="D18049" i="6" s="1"/>
  <c r="D18050" i="6" s="1"/>
  <c r="D18051" i="6" s="1"/>
  <c r="D18052" i="6" s="1"/>
  <c r="D18053" i="6" s="1"/>
  <c r="D18054" i="6" s="1"/>
  <c r="D18055" i="6" s="1"/>
  <c r="D18056" i="6" s="1"/>
  <c r="D18057" i="6" s="1"/>
  <c r="D18058" i="6" s="1"/>
  <c r="D18059" i="6" s="1"/>
  <c r="D18060" i="6" s="1"/>
  <c r="D18061" i="6" s="1"/>
  <c r="D18062" i="6" s="1"/>
  <c r="D18063" i="6" s="1"/>
  <c r="D18064" i="6" s="1"/>
  <c r="D18065" i="6" s="1"/>
  <c r="D18066" i="6" s="1"/>
  <c r="D18067" i="6" s="1"/>
  <c r="D18068" i="6" s="1"/>
  <c r="D18069" i="6" s="1"/>
  <c r="D18070" i="6" s="1"/>
  <c r="D18071" i="6" s="1"/>
  <c r="D18072" i="6" s="1"/>
  <c r="D18073" i="6" s="1"/>
  <c r="D18074" i="6" s="1"/>
  <c r="D18075" i="6" s="1"/>
  <c r="D18076" i="6" s="1"/>
  <c r="D18077" i="6" s="1"/>
  <c r="D18078" i="6" s="1"/>
  <c r="D18079" i="6" s="1"/>
  <c r="D18080" i="6" s="1"/>
  <c r="D18081" i="6" s="1"/>
  <c r="D18082" i="6" s="1"/>
  <c r="D18083" i="6" s="1"/>
  <c r="D18084" i="6" s="1"/>
  <c r="D18085" i="6" s="1"/>
  <c r="D18086" i="6" s="1"/>
  <c r="D18087" i="6" s="1"/>
  <c r="D18088" i="6" s="1"/>
  <c r="D18089" i="6" s="1"/>
  <c r="D18090" i="6" s="1"/>
  <c r="D18091" i="6" s="1"/>
  <c r="D18092" i="6" s="1"/>
  <c r="D18093" i="6" s="1"/>
  <c r="D18094" i="6" s="1"/>
  <c r="D18095" i="6" s="1"/>
  <c r="D18096" i="6" s="1"/>
  <c r="D18097" i="6" s="1"/>
  <c r="D18098" i="6" s="1"/>
  <c r="D18099" i="6" s="1"/>
  <c r="D18100" i="6" s="1"/>
  <c r="D18101" i="6" s="1"/>
  <c r="D18102" i="6" s="1"/>
  <c r="D18103" i="6" s="1"/>
  <c r="D18104" i="6" s="1"/>
  <c r="D18105" i="6" s="1"/>
  <c r="D18106" i="6" s="1"/>
  <c r="D18107" i="6" s="1"/>
  <c r="D18108" i="6" s="1"/>
  <c r="D18109" i="6" s="1"/>
  <c r="D18110" i="6" s="1"/>
  <c r="D18111" i="6" s="1"/>
  <c r="D18112" i="6" s="1"/>
  <c r="D18113" i="6" s="1"/>
  <c r="D18114" i="6" s="1"/>
  <c r="D18115" i="6" s="1"/>
  <c r="D18116" i="6" s="1"/>
  <c r="D18117" i="6" s="1"/>
  <c r="D18118" i="6" s="1"/>
  <c r="D18119" i="6" s="1"/>
  <c r="D18120" i="6" s="1"/>
  <c r="D18121" i="6" s="1"/>
  <c r="D18122" i="6" s="1"/>
  <c r="D18123" i="6" s="1"/>
  <c r="D18124" i="6" s="1"/>
  <c r="D18125" i="6" s="1"/>
  <c r="D18126" i="6" s="1"/>
  <c r="D18127" i="6" s="1"/>
  <c r="D18128" i="6" s="1"/>
  <c r="D18129" i="6" s="1"/>
  <c r="D18130" i="6" s="1"/>
  <c r="D18131" i="6" s="1"/>
  <c r="D18132" i="6" s="1"/>
  <c r="D18133" i="6" s="1"/>
  <c r="D18134" i="6" s="1"/>
  <c r="D18135" i="6" s="1"/>
  <c r="D18136" i="6" s="1"/>
  <c r="D18137" i="6" s="1"/>
  <c r="D18138" i="6" s="1"/>
  <c r="D18139" i="6" s="1"/>
  <c r="D18140" i="6" s="1"/>
  <c r="D18141" i="6" s="1"/>
  <c r="D18142" i="6" s="1"/>
  <c r="D18143" i="6" s="1"/>
  <c r="D18144" i="6" s="1"/>
  <c r="D18145" i="6" s="1"/>
  <c r="D18146" i="6" s="1"/>
  <c r="D18147" i="6" s="1"/>
  <c r="D18148" i="6" s="1"/>
  <c r="D18149" i="6" s="1"/>
  <c r="D18150" i="6" s="1"/>
  <c r="D18151" i="6" s="1"/>
  <c r="D18152" i="6" s="1"/>
  <c r="D18153" i="6" s="1"/>
  <c r="D18154" i="6" s="1"/>
  <c r="D18155" i="6" s="1"/>
  <c r="D18156" i="6" s="1"/>
  <c r="D18157" i="6" s="1"/>
  <c r="D18158" i="6" s="1"/>
  <c r="D18159" i="6" s="1"/>
  <c r="D18160" i="6" s="1"/>
  <c r="D18161" i="6" s="1"/>
  <c r="D18162" i="6" s="1"/>
  <c r="D18163" i="6" s="1"/>
  <c r="D18164" i="6" s="1"/>
  <c r="D18165" i="6" s="1"/>
  <c r="D18166" i="6" s="1"/>
  <c r="D18167" i="6" s="1"/>
  <c r="D18168" i="6" s="1"/>
  <c r="D18169" i="6" s="1"/>
  <c r="D18170" i="6" s="1"/>
  <c r="D18171" i="6" s="1"/>
  <c r="D18172" i="6" s="1"/>
  <c r="D18173" i="6" s="1"/>
  <c r="D18174" i="6" s="1"/>
  <c r="D18175" i="6" s="1"/>
  <c r="D18176" i="6" s="1"/>
  <c r="D18177" i="6" s="1"/>
  <c r="D18178" i="6" s="1"/>
  <c r="D18179" i="6" s="1"/>
  <c r="D18180" i="6" s="1"/>
  <c r="D18181" i="6" s="1"/>
  <c r="D18182" i="6" s="1"/>
  <c r="D18183" i="6" s="1"/>
  <c r="D18184" i="6" s="1"/>
  <c r="D18185" i="6" s="1"/>
  <c r="D18186" i="6" s="1"/>
  <c r="D18187" i="6" s="1"/>
  <c r="D18188" i="6" s="1"/>
  <c r="D18189" i="6" s="1"/>
  <c r="D18190" i="6" s="1"/>
  <c r="D18191" i="6" s="1"/>
  <c r="D18192" i="6" s="1"/>
  <c r="D18193" i="6" s="1"/>
  <c r="D18194" i="6" s="1"/>
  <c r="D18195" i="6" s="1"/>
  <c r="D18196" i="6" s="1"/>
  <c r="D18197" i="6" s="1"/>
  <c r="D18198" i="6" s="1"/>
  <c r="D18199" i="6" s="1"/>
  <c r="D18200" i="6" s="1"/>
  <c r="D18201" i="6" s="1"/>
  <c r="D18202" i="6" s="1"/>
  <c r="D18203" i="6" s="1"/>
  <c r="D18204" i="6" s="1"/>
  <c r="D18205" i="6" s="1"/>
  <c r="D18206" i="6" s="1"/>
  <c r="D18207" i="6" s="1"/>
  <c r="D18208" i="6" s="1"/>
  <c r="D18209" i="6" s="1"/>
  <c r="D18210" i="6" s="1"/>
  <c r="D18211" i="6" s="1"/>
  <c r="D18212" i="6" s="1"/>
  <c r="D18213" i="6" s="1"/>
  <c r="D18214" i="6" s="1"/>
  <c r="D18215" i="6" s="1"/>
  <c r="D18216" i="6" s="1"/>
  <c r="D18217" i="6" s="1"/>
  <c r="D18218" i="6" s="1"/>
  <c r="D18219" i="6" s="1"/>
  <c r="D18220" i="6" s="1"/>
  <c r="D18221" i="6" s="1"/>
  <c r="D18222" i="6" s="1"/>
  <c r="D18223" i="6" s="1"/>
  <c r="D18224" i="6" s="1"/>
  <c r="D18225" i="6" s="1"/>
  <c r="D18226" i="6" s="1"/>
  <c r="D18227" i="6" s="1"/>
  <c r="D18228" i="6" s="1"/>
  <c r="D18229" i="6" s="1"/>
  <c r="D18230" i="6" s="1"/>
  <c r="D18231" i="6" s="1"/>
  <c r="D18232" i="6" s="1"/>
  <c r="D18233" i="6" s="1"/>
  <c r="D18234" i="6" s="1"/>
  <c r="D18235" i="6" s="1"/>
  <c r="D18236" i="6" s="1"/>
  <c r="D18237" i="6" s="1"/>
  <c r="D18238" i="6" s="1"/>
  <c r="D18239" i="6" s="1"/>
  <c r="D18240" i="6" s="1"/>
  <c r="D18241" i="6" s="1"/>
  <c r="D18242" i="6" s="1"/>
  <c r="D18243" i="6" s="1"/>
  <c r="D18244" i="6" s="1"/>
  <c r="D18245" i="6" s="1"/>
  <c r="D18246" i="6" s="1"/>
  <c r="D18247" i="6" s="1"/>
  <c r="D18248" i="6" s="1"/>
  <c r="D18249" i="6" s="1"/>
  <c r="D18250" i="6" s="1"/>
  <c r="D18251" i="6" s="1"/>
  <c r="D18252" i="6" s="1"/>
  <c r="D18253" i="6" s="1"/>
  <c r="D18254" i="6" s="1"/>
  <c r="D18255" i="6" s="1"/>
  <c r="D18256" i="6" s="1"/>
  <c r="D18257" i="6" s="1"/>
  <c r="D18258" i="6" s="1"/>
  <c r="D18259" i="6" s="1"/>
  <c r="D18260" i="6" s="1"/>
  <c r="D18261" i="6" s="1"/>
  <c r="D18262" i="6" s="1"/>
  <c r="D18263" i="6" s="1"/>
  <c r="D18264" i="6" s="1"/>
  <c r="D18265" i="6" s="1"/>
  <c r="D18266" i="6" s="1"/>
  <c r="D18267" i="6" s="1"/>
  <c r="D18268" i="6" s="1"/>
  <c r="D18269" i="6" s="1"/>
  <c r="D18270" i="6" s="1"/>
  <c r="D18271" i="6" s="1"/>
  <c r="D18272" i="6" s="1"/>
  <c r="D18273" i="6" s="1"/>
  <c r="D18274" i="6" s="1"/>
  <c r="D18275" i="6" s="1"/>
  <c r="D18276" i="6" s="1"/>
  <c r="D18277" i="6" s="1"/>
  <c r="D18278" i="6" s="1"/>
  <c r="D18279" i="6" s="1"/>
  <c r="D18280" i="6" s="1"/>
  <c r="D18281" i="6" s="1"/>
  <c r="D18282" i="6" s="1"/>
  <c r="D18283" i="6" s="1"/>
  <c r="D18284" i="6" s="1"/>
  <c r="D18285" i="6" s="1"/>
  <c r="D18286" i="6" s="1"/>
  <c r="D18287" i="6" s="1"/>
  <c r="D18288" i="6" s="1"/>
  <c r="D18289" i="6" s="1"/>
  <c r="D18290" i="6" s="1"/>
  <c r="D18291" i="6" s="1"/>
  <c r="D18292" i="6" s="1"/>
  <c r="D18293" i="6" s="1"/>
  <c r="D18294" i="6" s="1"/>
  <c r="D18295" i="6" s="1"/>
  <c r="D18296" i="6" s="1"/>
  <c r="D18297" i="6" s="1"/>
  <c r="D18298" i="6" s="1"/>
  <c r="D18299" i="6" s="1"/>
  <c r="D18300" i="6" s="1"/>
  <c r="D18301" i="6" s="1"/>
  <c r="D18302" i="6" s="1"/>
  <c r="D18303" i="6" s="1"/>
  <c r="D18304" i="6" s="1"/>
  <c r="D18305" i="6" s="1"/>
  <c r="D18306" i="6" s="1"/>
  <c r="D18307" i="6" s="1"/>
  <c r="D18308" i="6" s="1"/>
  <c r="D18309" i="6" s="1"/>
  <c r="D18310" i="6" s="1"/>
  <c r="D18311" i="6" s="1"/>
  <c r="D18312" i="6" s="1"/>
  <c r="D18313" i="6" s="1"/>
  <c r="D18314" i="6" s="1"/>
  <c r="D18315" i="6" s="1"/>
  <c r="D18316" i="6" s="1"/>
  <c r="D18317" i="6" s="1"/>
  <c r="D18318" i="6" s="1"/>
  <c r="D18319" i="6" s="1"/>
  <c r="D18320" i="6" s="1"/>
  <c r="D18321" i="6" s="1"/>
  <c r="D18322" i="6" s="1"/>
  <c r="D18323" i="6" s="1"/>
  <c r="D18324" i="6" s="1"/>
  <c r="D18325" i="6" s="1"/>
  <c r="D18326" i="6" s="1"/>
  <c r="D18327" i="6" s="1"/>
  <c r="D18328" i="6" s="1"/>
  <c r="D18329" i="6" s="1"/>
  <c r="D18330" i="6" s="1"/>
  <c r="D18331" i="6" s="1"/>
  <c r="D18332" i="6" s="1"/>
  <c r="D18333" i="6" s="1"/>
  <c r="D18334" i="6" s="1"/>
  <c r="D18335" i="6" s="1"/>
  <c r="D18336" i="6" s="1"/>
  <c r="D18337" i="6" s="1"/>
  <c r="D18338" i="6" s="1"/>
  <c r="D18339" i="6" s="1"/>
  <c r="D18340" i="6" s="1"/>
  <c r="D18341" i="6" s="1"/>
  <c r="D18342" i="6" s="1"/>
  <c r="D18343" i="6" s="1"/>
  <c r="D18344" i="6" s="1"/>
  <c r="D18345" i="6" s="1"/>
  <c r="D18346" i="6" s="1"/>
  <c r="D18347" i="6" s="1"/>
  <c r="D18348" i="6" s="1"/>
  <c r="D18349" i="6" s="1"/>
  <c r="D18350" i="6" s="1"/>
  <c r="D18351" i="6" s="1"/>
  <c r="D18352" i="6" s="1"/>
  <c r="D18353" i="6" s="1"/>
  <c r="D18354" i="6" s="1"/>
  <c r="D18355" i="6" s="1"/>
  <c r="D18356" i="6" s="1"/>
  <c r="D18357" i="6" s="1"/>
  <c r="D18358" i="6" s="1"/>
  <c r="D18359" i="6" s="1"/>
  <c r="D18360" i="6" s="1"/>
  <c r="D18361" i="6" s="1"/>
  <c r="D18362" i="6" s="1"/>
  <c r="D18363" i="6" s="1"/>
  <c r="D18364" i="6" s="1"/>
  <c r="D18365" i="6" s="1"/>
  <c r="D18366" i="6" s="1"/>
  <c r="D18367" i="6" s="1"/>
  <c r="D18368" i="6" s="1"/>
  <c r="D18369" i="6" s="1"/>
  <c r="D18370" i="6" s="1"/>
  <c r="D18371" i="6" s="1"/>
  <c r="D18372" i="6" s="1"/>
  <c r="D18373" i="6" s="1"/>
  <c r="D18374" i="6" s="1"/>
  <c r="D18375" i="6" s="1"/>
  <c r="D18376" i="6" s="1"/>
  <c r="D18377" i="6" s="1"/>
  <c r="D18378" i="6" s="1"/>
  <c r="D18379" i="6" s="1"/>
  <c r="D18380" i="6" s="1"/>
  <c r="D18381" i="6" s="1"/>
  <c r="D18382" i="6" s="1"/>
  <c r="D18383" i="6" s="1"/>
  <c r="D18384" i="6" s="1"/>
  <c r="D18385" i="6" s="1"/>
  <c r="D18386" i="6" s="1"/>
  <c r="D18387" i="6" s="1"/>
  <c r="D18388" i="6" s="1"/>
  <c r="D18389" i="6" s="1"/>
  <c r="D18390" i="6" s="1"/>
  <c r="D18391" i="6" s="1"/>
  <c r="D18392" i="6" s="1"/>
  <c r="D18393" i="6" s="1"/>
  <c r="D18394" i="6" s="1"/>
  <c r="D18395" i="6" s="1"/>
  <c r="D18396" i="6" s="1"/>
  <c r="D18397" i="6" s="1"/>
  <c r="D18398" i="6" s="1"/>
  <c r="D18399" i="6" s="1"/>
  <c r="D18400" i="6" s="1"/>
  <c r="D18401" i="6" s="1"/>
  <c r="D18402" i="6" s="1"/>
  <c r="D18403" i="6" s="1"/>
  <c r="D18404" i="6" s="1"/>
  <c r="D18405" i="6" s="1"/>
  <c r="D18406" i="6" s="1"/>
  <c r="D18407" i="6" s="1"/>
  <c r="D18408" i="6" s="1"/>
  <c r="D18409" i="6" s="1"/>
  <c r="D18410" i="6" s="1"/>
  <c r="D18411" i="6" s="1"/>
  <c r="D18412" i="6" s="1"/>
  <c r="D18413" i="6" s="1"/>
  <c r="D18414" i="6" s="1"/>
  <c r="D18415" i="6" s="1"/>
  <c r="D18416" i="6" s="1"/>
  <c r="D18417" i="6" s="1"/>
  <c r="D18418" i="6" s="1"/>
  <c r="D18419" i="6" s="1"/>
  <c r="D18420" i="6" s="1"/>
  <c r="D18421" i="6" s="1"/>
  <c r="D18422" i="6" s="1"/>
  <c r="D18423" i="6" s="1"/>
  <c r="D18424" i="6" s="1"/>
  <c r="D18425" i="6" s="1"/>
  <c r="D18426" i="6" s="1"/>
  <c r="D18427" i="6" s="1"/>
  <c r="D18428" i="6" s="1"/>
  <c r="D18429" i="6" s="1"/>
  <c r="D18430" i="6" s="1"/>
  <c r="D18431" i="6" s="1"/>
  <c r="D18432" i="6" s="1"/>
  <c r="D18433" i="6" s="1"/>
  <c r="D18434" i="6" s="1"/>
  <c r="D18435" i="6" s="1"/>
  <c r="D18436" i="6" s="1"/>
  <c r="D18437" i="6" s="1"/>
  <c r="D18438" i="6" s="1"/>
  <c r="D18439" i="6" s="1"/>
  <c r="D18440" i="6" s="1"/>
  <c r="D18441" i="6" s="1"/>
  <c r="D18442" i="6" s="1"/>
  <c r="D18443" i="6" s="1"/>
  <c r="D18444" i="6" s="1"/>
  <c r="D18445" i="6" s="1"/>
  <c r="D18446" i="6" s="1"/>
  <c r="D18447" i="6" s="1"/>
  <c r="D18448" i="6" s="1"/>
  <c r="D18449" i="6" s="1"/>
  <c r="D18450" i="6" s="1"/>
  <c r="D18451" i="6" s="1"/>
  <c r="D18452" i="6" s="1"/>
  <c r="D18453" i="6" s="1"/>
  <c r="D18454" i="6" s="1"/>
  <c r="D18455" i="6" s="1"/>
  <c r="D18456" i="6" s="1"/>
  <c r="D18457" i="6" s="1"/>
  <c r="D18458" i="6" s="1"/>
  <c r="D18459" i="6" s="1"/>
  <c r="D18460" i="6" s="1"/>
  <c r="D18461" i="6" s="1"/>
  <c r="D18462" i="6" s="1"/>
  <c r="D18463" i="6" s="1"/>
  <c r="D18464" i="6" s="1"/>
  <c r="D18465" i="6" s="1"/>
  <c r="D18466" i="6" s="1"/>
  <c r="D18467" i="6" s="1"/>
  <c r="D18468" i="6" s="1"/>
  <c r="D18469" i="6" s="1"/>
  <c r="D18470" i="6" s="1"/>
  <c r="D18471" i="6" s="1"/>
  <c r="D18472" i="6" s="1"/>
  <c r="D18473" i="6" s="1"/>
  <c r="D18474" i="6" s="1"/>
  <c r="D18475" i="6" s="1"/>
  <c r="D18476" i="6" s="1"/>
  <c r="D18477" i="6" s="1"/>
  <c r="D18478" i="6" s="1"/>
  <c r="D18479" i="6" s="1"/>
  <c r="D18480" i="6" s="1"/>
  <c r="D18481" i="6" s="1"/>
  <c r="D18482" i="6" s="1"/>
  <c r="D18483" i="6" s="1"/>
  <c r="D18484" i="6" s="1"/>
  <c r="D18485" i="6" s="1"/>
  <c r="D18486" i="6" s="1"/>
  <c r="D18487" i="6" s="1"/>
  <c r="D18488" i="6" s="1"/>
  <c r="D18489" i="6" s="1"/>
  <c r="D18490" i="6" s="1"/>
  <c r="D18491" i="6" s="1"/>
  <c r="D18492" i="6" s="1"/>
  <c r="D18493" i="6" s="1"/>
  <c r="D18494" i="6" s="1"/>
  <c r="D18495" i="6" s="1"/>
  <c r="D18496" i="6" s="1"/>
  <c r="D18497" i="6" s="1"/>
  <c r="D18498" i="6" s="1"/>
  <c r="D18499" i="6" s="1"/>
  <c r="D18500" i="6" s="1"/>
  <c r="D18501" i="6" s="1"/>
  <c r="D18502" i="6" s="1"/>
  <c r="D18503" i="6" s="1"/>
  <c r="D18504" i="6" s="1"/>
  <c r="D18505" i="6" s="1"/>
  <c r="D18506" i="6" s="1"/>
  <c r="D18507" i="6" s="1"/>
  <c r="D18508" i="6" s="1"/>
  <c r="D18509" i="6" s="1"/>
  <c r="D18510" i="6" s="1"/>
  <c r="D18511" i="6" s="1"/>
  <c r="D18512" i="6" s="1"/>
  <c r="D18513" i="6" s="1"/>
  <c r="D18514" i="6" s="1"/>
  <c r="D18515" i="6" s="1"/>
  <c r="D18516" i="6" s="1"/>
  <c r="D18517" i="6" s="1"/>
  <c r="D18518" i="6" s="1"/>
  <c r="D18519" i="6" s="1"/>
  <c r="D18520" i="6" s="1"/>
  <c r="D18521" i="6" s="1"/>
  <c r="D18522" i="6" s="1"/>
  <c r="D18523" i="6" s="1"/>
  <c r="D18524" i="6" s="1"/>
  <c r="D18525" i="6" s="1"/>
  <c r="D18526" i="6" s="1"/>
  <c r="D18527" i="6" s="1"/>
  <c r="D18528" i="6" s="1"/>
  <c r="D18529" i="6" s="1"/>
  <c r="D18530" i="6" s="1"/>
  <c r="D18531" i="6" s="1"/>
  <c r="D18532" i="6" s="1"/>
  <c r="D18533" i="6" s="1"/>
  <c r="D18534" i="6" s="1"/>
  <c r="D18535" i="6" s="1"/>
  <c r="D18536" i="6" s="1"/>
  <c r="D18537" i="6" s="1"/>
  <c r="D18538" i="6" s="1"/>
  <c r="D18539" i="6" s="1"/>
  <c r="D18540" i="6" s="1"/>
  <c r="D18541" i="6" s="1"/>
  <c r="D18542" i="6" s="1"/>
  <c r="D18543" i="6" s="1"/>
  <c r="D18544" i="6" s="1"/>
  <c r="D18545" i="6" s="1"/>
  <c r="D18546" i="6" s="1"/>
  <c r="D18547" i="6" s="1"/>
  <c r="D18548" i="6" s="1"/>
  <c r="D18549" i="6" s="1"/>
  <c r="D18550" i="6" s="1"/>
  <c r="D18551" i="6" s="1"/>
  <c r="D18552" i="6" s="1"/>
  <c r="D18553" i="6" s="1"/>
  <c r="D18554" i="6" s="1"/>
  <c r="D18555" i="6" s="1"/>
  <c r="D18556" i="6" s="1"/>
  <c r="D18557" i="6" s="1"/>
  <c r="D18558" i="6" s="1"/>
  <c r="D18559" i="6" s="1"/>
  <c r="D18560" i="6" s="1"/>
  <c r="D18561" i="6" s="1"/>
  <c r="D18562" i="6" s="1"/>
  <c r="D18563" i="6" s="1"/>
  <c r="D18564" i="6" s="1"/>
  <c r="D18565" i="6" s="1"/>
  <c r="D18566" i="6" s="1"/>
  <c r="D18567" i="6" s="1"/>
  <c r="D18568" i="6" s="1"/>
  <c r="D18569" i="6" s="1"/>
  <c r="D18570" i="6" s="1"/>
  <c r="D18571" i="6" s="1"/>
  <c r="D18572" i="6" s="1"/>
  <c r="D18573" i="6" s="1"/>
  <c r="D18574" i="6" s="1"/>
  <c r="D18575" i="6" s="1"/>
  <c r="D18576" i="6" s="1"/>
  <c r="D18577" i="6" s="1"/>
  <c r="D18578" i="6" s="1"/>
  <c r="D18579" i="6" s="1"/>
  <c r="D18580" i="6" s="1"/>
  <c r="D18581" i="6" s="1"/>
  <c r="D18582" i="6" s="1"/>
  <c r="D18583" i="6" s="1"/>
  <c r="D18584" i="6" s="1"/>
  <c r="D18585" i="6" s="1"/>
  <c r="D18586" i="6" s="1"/>
  <c r="D18587" i="6" s="1"/>
  <c r="D18588" i="6" s="1"/>
  <c r="D18589" i="6" s="1"/>
  <c r="D18590" i="6" s="1"/>
  <c r="D18591" i="6" s="1"/>
  <c r="D18592" i="6" s="1"/>
  <c r="D18593" i="6" s="1"/>
  <c r="D18594" i="6" s="1"/>
  <c r="D18595" i="6" s="1"/>
  <c r="D18596" i="6" s="1"/>
  <c r="D18597" i="6" s="1"/>
  <c r="D18598" i="6" s="1"/>
  <c r="D18599" i="6" s="1"/>
  <c r="D18600" i="6" s="1"/>
  <c r="D18601" i="6" s="1"/>
  <c r="D18602" i="6" s="1"/>
  <c r="D18603" i="6" s="1"/>
  <c r="D18604" i="6" s="1"/>
  <c r="D18605" i="6" s="1"/>
  <c r="D18606" i="6" s="1"/>
  <c r="D18607" i="6" s="1"/>
  <c r="D18608" i="6" s="1"/>
  <c r="D18609" i="6" s="1"/>
  <c r="D18610" i="6" s="1"/>
  <c r="D18611" i="6" s="1"/>
  <c r="D18612" i="6" s="1"/>
  <c r="D18613" i="6" s="1"/>
  <c r="D18614" i="6" s="1"/>
  <c r="D18615" i="6" s="1"/>
  <c r="D18616" i="6" s="1"/>
  <c r="D18617" i="6" s="1"/>
  <c r="D18618" i="6" s="1"/>
  <c r="D18619" i="6" s="1"/>
  <c r="D18620" i="6" s="1"/>
  <c r="D18621" i="6" s="1"/>
  <c r="D18622" i="6" s="1"/>
  <c r="D18623" i="6" s="1"/>
  <c r="D18624" i="6" s="1"/>
  <c r="D18625" i="6" s="1"/>
  <c r="D18626" i="6" s="1"/>
  <c r="D18627" i="6" s="1"/>
  <c r="D18628" i="6" s="1"/>
  <c r="D18629" i="6" s="1"/>
  <c r="D18630" i="6" s="1"/>
  <c r="D18631" i="6" s="1"/>
  <c r="D18632" i="6" s="1"/>
  <c r="D18633" i="6" s="1"/>
  <c r="D18634" i="6" s="1"/>
  <c r="D18635" i="6" s="1"/>
  <c r="D18636" i="6" s="1"/>
  <c r="D18637" i="6" s="1"/>
  <c r="D18638" i="6" s="1"/>
  <c r="D18639" i="6" s="1"/>
  <c r="D18640" i="6" s="1"/>
  <c r="D18641" i="6" s="1"/>
  <c r="D18642" i="6" s="1"/>
  <c r="D18643" i="6" s="1"/>
  <c r="D18644" i="6" s="1"/>
  <c r="D18645" i="6" s="1"/>
  <c r="D18646" i="6" s="1"/>
  <c r="D18647" i="6" s="1"/>
  <c r="D18648" i="6" s="1"/>
  <c r="D18649" i="6" s="1"/>
  <c r="D18650" i="6" s="1"/>
  <c r="D18651" i="6" s="1"/>
  <c r="D18652" i="6" s="1"/>
  <c r="D18653" i="6" s="1"/>
  <c r="D18654" i="6" s="1"/>
  <c r="D18655" i="6" s="1"/>
  <c r="D18656" i="6" s="1"/>
  <c r="D18657" i="6" s="1"/>
  <c r="D18658" i="6" s="1"/>
  <c r="D18659" i="6" s="1"/>
  <c r="D18660" i="6" s="1"/>
  <c r="D18661" i="6" s="1"/>
  <c r="D18662" i="6" s="1"/>
  <c r="D18663" i="6" s="1"/>
  <c r="D18664" i="6" s="1"/>
  <c r="D18665" i="6" s="1"/>
  <c r="D18666" i="6" s="1"/>
  <c r="D18667" i="6" s="1"/>
  <c r="D18668" i="6" s="1"/>
  <c r="D18669" i="6" s="1"/>
  <c r="D18670" i="6" s="1"/>
  <c r="D18671" i="6" s="1"/>
  <c r="D18672" i="6" s="1"/>
  <c r="D18673" i="6" s="1"/>
  <c r="D18674" i="6" s="1"/>
  <c r="D18675" i="6" s="1"/>
  <c r="D18676" i="6" s="1"/>
  <c r="D18677" i="6" s="1"/>
  <c r="D18678" i="6" s="1"/>
  <c r="D18679" i="6" s="1"/>
  <c r="D18680" i="6" s="1"/>
  <c r="D18681" i="6" s="1"/>
  <c r="D18682" i="6" s="1"/>
  <c r="D18683" i="6" s="1"/>
  <c r="D18684" i="6" s="1"/>
  <c r="D18685" i="6" s="1"/>
  <c r="D18686" i="6" s="1"/>
  <c r="D18687" i="6" s="1"/>
  <c r="D18688" i="6" s="1"/>
  <c r="D18689" i="6" s="1"/>
  <c r="D18690" i="6" s="1"/>
  <c r="D18691" i="6" s="1"/>
  <c r="D18692" i="6" s="1"/>
  <c r="D18693" i="6" s="1"/>
  <c r="D18694" i="6" s="1"/>
  <c r="D18695" i="6" s="1"/>
  <c r="D18696" i="6" s="1"/>
  <c r="D18697" i="6" s="1"/>
  <c r="D18698" i="6" s="1"/>
  <c r="D18699" i="6" s="1"/>
  <c r="D18700" i="6" s="1"/>
  <c r="D18701" i="6" s="1"/>
  <c r="D18702" i="6" s="1"/>
  <c r="D18703" i="6" s="1"/>
  <c r="D18704" i="6" s="1"/>
  <c r="D18705" i="6" s="1"/>
  <c r="D18706" i="6" s="1"/>
  <c r="D18707" i="6" s="1"/>
  <c r="D18708" i="6" s="1"/>
  <c r="D18709" i="6" s="1"/>
  <c r="D18710" i="6" s="1"/>
  <c r="D18711" i="6" s="1"/>
  <c r="D18712" i="6" s="1"/>
  <c r="D18713" i="6" s="1"/>
  <c r="D18714" i="6" s="1"/>
  <c r="D18715" i="6" s="1"/>
  <c r="D18716" i="6" s="1"/>
  <c r="D18717" i="6" s="1"/>
  <c r="D18718" i="6" s="1"/>
  <c r="D18719" i="6" s="1"/>
  <c r="D18720" i="6" s="1"/>
  <c r="D18721" i="6" s="1"/>
  <c r="D18722" i="6" s="1"/>
  <c r="D18723" i="6" s="1"/>
  <c r="D18724" i="6" s="1"/>
  <c r="D18725" i="6" s="1"/>
  <c r="D18726" i="6" s="1"/>
  <c r="D18727" i="6" s="1"/>
  <c r="D18728" i="6" s="1"/>
  <c r="D18729" i="6" s="1"/>
  <c r="D18730" i="6" s="1"/>
  <c r="D18731" i="6" s="1"/>
  <c r="D18732" i="6" s="1"/>
  <c r="D18733" i="6" s="1"/>
  <c r="D18734" i="6" s="1"/>
  <c r="D18735" i="6" s="1"/>
  <c r="D18736" i="6" s="1"/>
  <c r="D18737" i="6" s="1"/>
  <c r="D18738" i="6" s="1"/>
  <c r="D18739" i="6" s="1"/>
  <c r="D18740" i="6" s="1"/>
  <c r="D18741" i="6" s="1"/>
  <c r="D18742" i="6" s="1"/>
  <c r="D18743" i="6" s="1"/>
  <c r="D18744" i="6" s="1"/>
  <c r="D18745" i="6" s="1"/>
  <c r="D18746" i="6" s="1"/>
  <c r="D18747" i="6" s="1"/>
  <c r="D18748" i="6" s="1"/>
  <c r="D18749" i="6" s="1"/>
  <c r="D18750" i="6" s="1"/>
  <c r="D18751" i="6" s="1"/>
  <c r="D18752" i="6" s="1"/>
  <c r="D18753" i="6" s="1"/>
  <c r="D18754" i="6" s="1"/>
  <c r="D18755" i="6" s="1"/>
  <c r="D18756" i="6" s="1"/>
  <c r="D18757" i="6" s="1"/>
  <c r="D18758" i="6" s="1"/>
  <c r="D18759" i="6" s="1"/>
  <c r="D18760" i="6" s="1"/>
  <c r="D18761" i="6" s="1"/>
  <c r="D18762" i="6" s="1"/>
  <c r="D18763" i="6" s="1"/>
  <c r="D18764" i="6" s="1"/>
  <c r="D18765" i="6" s="1"/>
  <c r="D18766" i="6" s="1"/>
  <c r="D18767" i="6" s="1"/>
  <c r="D18768" i="6" s="1"/>
  <c r="D18769" i="6" s="1"/>
  <c r="D18770" i="6" s="1"/>
  <c r="D18771" i="6" s="1"/>
  <c r="D18772" i="6" s="1"/>
  <c r="D18773" i="6" s="1"/>
  <c r="D18774" i="6" s="1"/>
  <c r="D18775" i="6" s="1"/>
  <c r="D18776" i="6" s="1"/>
  <c r="D18777" i="6" s="1"/>
  <c r="D18778" i="6" s="1"/>
  <c r="D18779" i="6" s="1"/>
  <c r="D18780" i="6" s="1"/>
  <c r="D18781" i="6" s="1"/>
  <c r="D18782" i="6" s="1"/>
  <c r="D18783" i="6" s="1"/>
  <c r="D18784" i="6" s="1"/>
  <c r="D18785" i="6" s="1"/>
  <c r="D18786" i="6" s="1"/>
  <c r="D18787" i="6" s="1"/>
  <c r="D18788" i="6" s="1"/>
  <c r="D18789" i="6" s="1"/>
  <c r="D18790" i="6" s="1"/>
  <c r="D18791" i="6" s="1"/>
  <c r="D18792" i="6" s="1"/>
  <c r="D18793" i="6" s="1"/>
  <c r="D18794" i="6" s="1"/>
  <c r="D18795" i="6" s="1"/>
  <c r="D18796" i="6" s="1"/>
  <c r="D18797" i="6" s="1"/>
  <c r="D18798" i="6" s="1"/>
  <c r="D18799" i="6" s="1"/>
  <c r="D18800" i="6" s="1"/>
  <c r="D18801" i="6" s="1"/>
  <c r="D18802" i="6" s="1"/>
  <c r="D18803" i="6" s="1"/>
  <c r="D18804" i="6" s="1"/>
  <c r="D18805" i="6" s="1"/>
  <c r="D18806" i="6" s="1"/>
  <c r="D18807" i="6" s="1"/>
  <c r="D18808" i="6" s="1"/>
  <c r="D18809" i="6" s="1"/>
  <c r="D18810" i="6" s="1"/>
  <c r="D18811" i="6" s="1"/>
  <c r="D18812" i="6" s="1"/>
  <c r="D18813" i="6" s="1"/>
  <c r="D18814" i="6" s="1"/>
  <c r="D18815" i="6" s="1"/>
  <c r="D18816" i="6" s="1"/>
  <c r="D18817" i="6" s="1"/>
  <c r="D18818" i="6" s="1"/>
  <c r="D18819" i="6" s="1"/>
  <c r="D18820" i="6" s="1"/>
  <c r="D18821" i="6" s="1"/>
  <c r="D18822" i="6" s="1"/>
  <c r="D18823" i="6" s="1"/>
  <c r="D18824" i="6" s="1"/>
  <c r="D18825" i="6" s="1"/>
  <c r="D18826" i="6" s="1"/>
  <c r="D18827" i="6" s="1"/>
  <c r="D18828" i="6" s="1"/>
  <c r="D18829" i="6" s="1"/>
  <c r="D18830" i="6" s="1"/>
  <c r="D18831" i="6" s="1"/>
  <c r="D18832" i="6" s="1"/>
  <c r="D18833" i="6" s="1"/>
  <c r="D18834" i="6" s="1"/>
  <c r="D18835" i="6" s="1"/>
  <c r="D18836" i="6" s="1"/>
  <c r="D18837" i="6" s="1"/>
  <c r="D18838" i="6" s="1"/>
  <c r="D18839" i="6" s="1"/>
  <c r="D18840" i="6" s="1"/>
  <c r="D18841" i="6" s="1"/>
  <c r="D18842" i="6" s="1"/>
  <c r="D18843" i="6" s="1"/>
  <c r="D18844" i="6" s="1"/>
  <c r="D18845" i="6" s="1"/>
  <c r="D18846" i="6" s="1"/>
  <c r="D18847" i="6" s="1"/>
  <c r="D18848" i="6" s="1"/>
  <c r="D18849" i="6" s="1"/>
  <c r="D18850" i="6" s="1"/>
  <c r="D18851" i="6" s="1"/>
  <c r="D18852" i="6" s="1"/>
  <c r="D18853" i="6" s="1"/>
  <c r="D18854" i="6" s="1"/>
  <c r="D18855" i="6" s="1"/>
  <c r="D18856" i="6" s="1"/>
  <c r="D18857" i="6" s="1"/>
  <c r="D18858" i="6" s="1"/>
  <c r="D18859" i="6" s="1"/>
  <c r="D18860" i="6" s="1"/>
  <c r="D18861" i="6" s="1"/>
  <c r="D18862" i="6" s="1"/>
  <c r="D18863" i="6" s="1"/>
  <c r="D18864" i="6" s="1"/>
  <c r="D18865" i="6" s="1"/>
  <c r="D18866" i="6" s="1"/>
  <c r="D18867" i="6" s="1"/>
  <c r="D18868" i="6" s="1"/>
  <c r="D18869" i="6" s="1"/>
  <c r="D18870" i="6" s="1"/>
  <c r="D18871" i="6" s="1"/>
  <c r="D18872" i="6" s="1"/>
  <c r="D18873" i="6" s="1"/>
  <c r="D18874" i="6" s="1"/>
  <c r="D18875" i="6" s="1"/>
  <c r="D18876" i="6" s="1"/>
  <c r="D18877" i="6" s="1"/>
  <c r="D18878" i="6" s="1"/>
  <c r="D18879" i="6" s="1"/>
  <c r="D18880" i="6" s="1"/>
  <c r="D18881" i="6" s="1"/>
  <c r="D18882" i="6" s="1"/>
  <c r="D18883" i="6" s="1"/>
  <c r="D18884" i="6" s="1"/>
  <c r="D18885" i="6" s="1"/>
  <c r="D18886" i="6" s="1"/>
  <c r="D18887" i="6" s="1"/>
  <c r="D18888" i="6" s="1"/>
  <c r="D18889" i="6" s="1"/>
  <c r="D18890" i="6" s="1"/>
  <c r="D18891" i="6" s="1"/>
  <c r="D18892" i="6" s="1"/>
  <c r="D18893" i="6" s="1"/>
  <c r="D18894" i="6" s="1"/>
  <c r="D18895" i="6" s="1"/>
  <c r="D18896" i="6" s="1"/>
  <c r="D18897" i="6" s="1"/>
  <c r="D18898" i="6" s="1"/>
  <c r="D18899" i="6" s="1"/>
  <c r="D18900" i="6" s="1"/>
  <c r="D18901" i="6" s="1"/>
  <c r="D18902" i="6" s="1"/>
  <c r="D18903" i="6" s="1"/>
  <c r="D18904" i="6" s="1"/>
  <c r="D18905" i="6" s="1"/>
  <c r="D18906" i="6" s="1"/>
  <c r="D18907" i="6" s="1"/>
  <c r="D18908" i="6" s="1"/>
  <c r="D18909" i="6" s="1"/>
  <c r="D18910" i="6" s="1"/>
  <c r="D18911" i="6" s="1"/>
  <c r="D18912" i="6" s="1"/>
  <c r="D18913" i="6" s="1"/>
  <c r="D18914" i="6" s="1"/>
  <c r="D18915" i="6" s="1"/>
  <c r="D18916" i="6" s="1"/>
  <c r="D18917" i="6" s="1"/>
  <c r="D18918" i="6" s="1"/>
  <c r="D18919" i="6" s="1"/>
  <c r="D18920" i="6" s="1"/>
  <c r="D18921" i="6" s="1"/>
  <c r="D18922" i="6" s="1"/>
  <c r="D18923" i="6" s="1"/>
  <c r="D18924" i="6" s="1"/>
  <c r="D18925" i="6" s="1"/>
  <c r="D18926" i="6" s="1"/>
  <c r="D18927" i="6" s="1"/>
  <c r="D18928" i="6" s="1"/>
  <c r="D18929" i="6" s="1"/>
  <c r="D18930" i="6" s="1"/>
  <c r="D18931" i="6" s="1"/>
  <c r="D18932" i="6" s="1"/>
  <c r="D18933" i="6" s="1"/>
  <c r="D18934" i="6" s="1"/>
  <c r="D18935" i="6" s="1"/>
  <c r="D18936" i="6" s="1"/>
  <c r="D18937" i="6" s="1"/>
  <c r="D18938" i="6" s="1"/>
  <c r="D18939" i="6" s="1"/>
  <c r="D18940" i="6" s="1"/>
  <c r="D18941" i="6" s="1"/>
  <c r="D18942" i="6" s="1"/>
  <c r="D18943" i="6" s="1"/>
  <c r="D18944" i="6" s="1"/>
  <c r="D18945" i="6" s="1"/>
  <c r="D18946" i="6" s="1"/>
  <c r="D18947" i="6" s="1"/>
  <c r="D18948" i="6" s="1"/>
  <c r="D18949" i="6" s="1"/>
  <c r="D18950" i="6" s="1"/>
  <c r="D18951" i="6" s="1"/>
  <c r="D18952" i="6" s="1"/>
  <c r="D18953" i="6" s="1"/>
  <c r="D18954" i="6" s="1"/>
  <c r="D18955" i="6" s="1"/>
  <c r="D18956" i="6" s="1"/>
  <c r="D18957" i="6" s="1"/>
  <c r="D18958" i="6" s="1"/>
  <c r="D18959" i="6" s="1"/>
  <c r="D18960" i="6" s="1"/>
  <c r="D18961" i="6" s="1"/>
  <c r="D18962" i="6" s="1"/>
  <c r="D18963" i="6" s="1"/>
  <c r="D18964" i="6" s="1"/>
  <c r="D18965" i="6" s="1"/>
  <c r="D18966" i="6" s="1"/>
  <c r="D18967" i="6" s="1"/>
  <c r="D18968" i="6" s="1"/>
  <c r="D18969" i="6" s="1"/>
  <c r="D18970" i="6" s="1"/>
  <c r="D18971" i="6" s="1"/>
  <c r="D18972" i="6" s="1"/>
  <c r="D18973" i="6" s="1"/>
  <c r="D18974" i="6" s="1"/>
  <c r="D18975" i="6" s="1"/>
  <c r="D18976" i="6" s="1"/>
  <c r="D18977" i="6" s="1"/>
  <c r="D18978" i="6" s="1"/>
  <c r="D18979" i="6" s="1"/>
  <c r="D18980" i="6" s="1"/>
  <c r="D18981" i="6" s="1"/>
  <c r="D18982" i="6" s="1"/>
  <c r="D18983" i="6" s="1"/>
  <c r="D18984" i="6" s="1"/>
  <c r="D18985" i="6" s="1"/>
  <c r="D18986" i="6" s="1"/>
  <c r="D18987" i="6" s="1"/>
  <c r="D18988" i="6" s="1"/>
  <c r="D18989" i="6" s="1"/>
  <c r="D18990" i="6" s="1"/>
  <c r="D18991" i="6" s="1"/>
  <c r="D18992" i="6" s="1"/>
  <c r="D18993" i="6" s="1"/>
  <c r="D18994" i="6" s="1"/>
  <c r="D18995" i="6" s="1"/>
  <c r="D18996" i="6" s="1"/>
  <c r="D18997" i="6" s="1"/>
  <c r="D18998" i="6" s="1"/>
  <c r="D18999" i="6" s="1"/>
  <c r="D19000" i="6" s="1"/>
  <c r="D19001" i="6" s="1"/>
  <c r="D19002" i="6" s="1"/>
  <c r="D19003" i="6" s="1"/>
  <c r="D19004" i="6" s="1"/>
  <c r="D19005" i="6" s="1"/>
  <c r="D19006" i="6" s="1"/>
  <c r="D19007" i="6" s="1"/>
  <c r="D19008" i="6" s="1"/>
  <c r="D19009" i="6" s="1"/>
  <c r="D19010" i="6" s="1"/>
  <c r="D19011" i="6" s="1"/>
  <c r="D19012" i="6" s="1"/>
  <c r="D19013" i="6" s="1"/>
  <c r="D19014" i="6" s="1"/>
  <c r="D19015" i="6" s="1"/>
  <c r="D19016" i="6" s="1"/>
  <c r="D19017" i="6" s="1"/>
  <c r="D19018" i="6" s="1"/>
  <c r="D19019" i="6" s="1"/>
  <c r="D19020" i="6" s="1"/>
  <c r="D19021" i="6" s="1"/>
  <c r="D19022" i="6" s="1"/>
  <c r="D19023" i="6" s="1"/>
  <c r="D19024" i="6" s="1"/>
  <c r="D19025" i="6" s="1"/>
  <c r="D19026" i="6" s="1"/>
  <c r="D19027" i="6" s="1"/>
  <c r="D19028" i="6" s="1"/>
  <c r="D19029" i="6" s="1"/>
  <c r="D19030" i="6" s="1"/>
  <c r="D19031" i="6" s="1"/>
  <c r="D19032" i="6" s="1"/>
  <c r="D19033" i="6" s="1"/>
  <c r="D19034" i="6" s="1"/>
  <c r="D19035" i="6" s="1"/>
  <c r="D19036" i="6" s="1"/>
  <c r="D19037" i="6" s="1"/>
  <c r="D19038" i="6" s="1"/>
  <c r="D19039" i="6" s="1"/>
  <c r="D19040" i="6" s="1"/>
  <c r="D19041" i="6" s="1"/>
  <c r="D19042" i="6" s="1"/>
  <c r="D19043" i="6" s="1"/>
  <c r="D19044" i="6" s="1"/>
  <c r="D19045" i="6" s="1"/>
  <c r="D19046" i="6" s="1"/>
  <c r="D19047" i="6" s="1"/>
  <c r="D19048" i="6" s="1"/>
  <c r="D19049" i="6" s="1"/>
  <c r="D19050" i="6" s="1"/>
  <c r="D19051" i="6" s="1"/>
  <c r="D19052" i="6" s="1"/>
  <c r="D19053" i="6" s="1"/>
  <c r="D19054" i="6" s="1"/>
  <c r="D19055" i="6" s="1"/>
  <c r="D19056" i="6" s="1"/>
  <c r="D19057" i="6" s="1"/>
  <c r="D19058" i="6" s="1"/>
  <c r="D19059" i="6" s="1"/>
  <c r="D19060" i="6" s="1"/>
  <c r="D19061" i="6" s="1"/>
  <c r="D19062" i="6" s="1"/>
  <c r="D19063" i="6" s="1"/>
  <c r="D19064" i="6" s="1"/>
  <c r="D19065" i="6" s="1"/>
  <c r="D19066" i="6" s="1"/>
  <c r="D19067" i="6" s="1"/>
  <c r="D19068" i="6" s="1"/>
  <c r="D19069" i="6" s="1"/>
  <c r="D19070" i="6" s="1"/>
  <c r="D19071" i="6" s="1"/>
  <c r="D19072" i="6" s="1"/>
  <c r="D19073" i="6" s="1"/>
  <c r="D19074" i="6" s="1"/>
  <c r="D19075" i="6" s="1"/>
  <c r="D19076" i="6" s="1"/>
  <c r="D19077" i="6" s="1"/>
  <c r="D19078" i="6" s="1"/>
  <c r="D19079" i="6" s="1"/>
  <c r="D19080" i="6" s="1"/>
  <c r="D19081" i="6" s="1"/>
  <c r="D19082" i="6" s="1"/>
  <c r="D19083" i="6" s="1"/>
  <c r="D19084" i="6" s="1"/>
  <c r="D19085" i="6" s="1"/>
  <c r="D19086" i="6" s="1"/>
  <c r="D19087" i="6" s="1"/>
  <c r="D19088" i="6" s="1"/>
  <c r="D19089" i="6" s="1"/>
  <c r="D19090" i="6" s="1"/>
  <c r="D19091" i="6" s="1"/>
  <c r="D19092" i="6" s="1"/>
  <c r="D19093" i="6" s="1"/>
  <c r="D19094" i="6" s="1"/>
  <c r="D19095" i="6" s="1"/>
  <c r="D19096" i="6" s="1"/>
  <c r="D19097" i="6" s="1"/>
  <c r="D19098" i="6" s="1"/>
  <c r="D19099" i="6" s="1"/>
  <c r="D19100" i="6" s="1"/>
  <c r="D19101" i="6" s="1"/>
  <c r="D19102" i="6" s="1"/>
  <c r="D19103" i="6" s="1"/>
  <c r="D19104" i="6" s="1"/>
  <c r="D19105" i="6" s="1"/>
  <c r="D19106" i="6" s="1"/>
  <c r="D19107" i="6" s="1"/>
  <c r="D19108" i="6" s="1"/>
  <c r="D19109" i="6" s="1"/>
  <c r="D19110" i="6" s="1"/>
  <c r="D19111" i="6" s="1"/>
  <c r="D19112" i="6" s="1"/>
  <c r="D19113" i="6" s="1"/>
  <c r="D19114" i="6" s="1"/>
  <c r="D19115" i="6" s="1"/>
  <c r="D19116" i="6" s="1"/>
  <c r="D19117" i="6" s="1"/>
  <c r="D19118" i="6" s="1"/>
  <c r="D19119" i="6" s="1"/>
  <c r="D19120" i="6" s="1"/>
  <c r="D19121" i="6" s="1"/>
  <c r="D19122" i="6" s="1"/>
  <c r="D19123" i="6" s="1"/>
  <c r="D19124" i="6" s="1"/>
  <c r="D19125" i="6" s="1"/>
  <c r="D19126" i="6" s="1"/>
  <c r="D19127" i="6" s="1"/>
  <c r="D19128" i="6" s="1"/>
  <c r="D19129" i="6" s="1"/>
  <c r="D19130" i="6" s="1"/>
  <c r="D19131" i="6" s="1"/>
  <c r="D19132" i="6" s="1"/>
  <c r="D19133" i="6" s="1"/>
  <c r="D19134" i="6" s="1"/>
  <c r="D19135" i="6" s="1"/>
  <c r="D19136" i="6" s="1"/>
  <c r="D19137" i="6" s="1"/>
  <c r="D19138" i="6" s="1"/>
  <c r="D19139" i="6" s="1"/>
  <c r="D19140" i="6" s="1"/>
  <c r="D19141" i="6" s="1"/>
  <c r="D19142" i="6" s="1"/>
  <c r="D19143" i="6" s="1"/>
  <c r="D19144" i="6" s="1"/>
  <c r="D19145" i="6" s="1"/>
  <c r="D19146" i="6" s="1"/>
  <c r="D19147" i="6" s="1"/>
  <c r="D19148" i="6" s="1"/>
  <c r="D19149" i="6" s="1"/>
  <c r="D19150" i="6" s="1"/>
  <c r="D19151" i="6" s="1"/>
  <c r="D19152" i="6" s="1"/>
  <c r="D19153" i="6" s="1"/>
  <c r="D19154" i="6" s="1"/>
  <c r="D19155" i="6" s="1"/>
  <c r="D19156" i="6" s="1"/>
  <c r="D19157" i="6" s="1"/>
  <c r="D19158" i="6" s="1"/>
  <c r="D19159" i="6" s="1"/>
  <c r="D19160" i="6" s="1"/>
  <c r="D19161" i="6" s="1"/>
  <c r="D19162" i="6" s="1"/>
  <c r="D19163" i="6" s="1"/>
  <c r="D19164" i="6" s="1"/>
  <c r="D19165" i="6" s="1"/>
  <c r="D19166" i="6" s="1"/>
  <c r="D19167" i="6" s="1"/>
  <c r="D19168" i="6" s="1"/>
  <c r="D19169" i="6" s="1"/>
  <c r="D19170" i="6" s="1"/>
  <c r="D19171" i="6" s="1"/>
  <c r="D19172" i="6" s="1"/>
  <c r="D19173" i="6" s="1"/>
  <c r="D19174" i="6" s="1"/>
  <c r="D19175" i="6" s="1"/>
  <c r="D19176" i="6" s="1"/>
  <c r="D19177" i="6" s="1"/>
  <c r="D19178" i="6" s="1"/>
  <c r="D19179" i="6" s="1"/>
  <c r="D19180" i="6" s="1"/>
  <c r="D19181" i="6" s="1"/>
  <c r="D19182" i="6" s="1"/>
  <c r="D19183" i="6" s="1"/>
  <c r="D19184" i="6" s="1"/>
  <c r="D19185" i="6" s="1"/>
  <c r="D19186" i="6" s="1"/>
  <c r="D19187" i="6" s="1"/>
  <c r="D19188" i="6" s="1"/>
  <c r="D19189" i="6" s="1"/>
  <c r="D19190" i="6" s="1"/>
  <c r="D19191" i="6" s="1"/>
  <c r="D19192" i="6" s="1"/>
  <c r="D19193" i="6" s="1"/>
  <c r="D19194" i="6" s="1"/>
  <c r="D19195" i="6" s="1"/>
  <c r="D19196" i="6" s="1"/>
  <c r="D19197" i="6" s="1"/>
  <c r="D19198" i="6" s="1"/>
  <c r="D19199" i="6" s="1"/>
  <c r="D19200" i="6" s="1"/>
  <c r="D19201" i="6" s="1"/>
  <c r="D19202" i="6" s="1"/>
  <c r="D19203" i="6" s="1"/>
  <c r="D19204" i="6" s="1"/>
  <c r="D19205" i="6" s="1"/>
  <c r="D19206" i="6" s="1"/>
  <c r="D19207" i="6" s="1"/>
  <c r="D19208" i="6" s="1"/>
  <c r="D19209" i="6" s="1"/>
  <c r="D19210" i="6" s="1"/>
  <c r="D19211" i="6" s="1"/>
  <c r="D19212" i="6" s="1"/>
  <c r="D19213" i="6" s="1"/>
  <c r="D19214" i="6" s="1"/>
  <c r="D19215" i="6" s="1"/>
  <c r="D19216" i="6" s="1"/>
  <c r="D19217" i="6" s="1"/>
  <c r="D19218" i="6" s="1"/>
  <c r="D19219" i="6" s="1"/>
  <c r="D19220" i="6" s="1"/>
  <c r="D19221" i="6" s="1"/>
  <c r="D19222" i="6" s="1"/>
  <c r="D19223" i="6" s="1"/>
  <c r="D19224" i="6" s="1"/>
  <c r="D19225" i="6" s="1"/>
  <c r="D19226" i="6" s="1"/>
  <c r="D19227" i="6" s="1"/>
  <c r="D19228" i="6" s="1"/>
  <c r="D19229" i="6" s="1"/>
  <c r="D19230" i="6" s="1"/>
  <c r="D19231" i="6" s="1"/>
  <c r="D19232" i="6" s="1"/>
  <c r="D19233" i="6" s="1"/>
  <c r="D19234" i="6" s="1"/>
  <c r="D19235" i="6" s="1"/>
  <c r="D19236" i="6" s="1"/>
  <c r="D19237" i="6" s="1"/>
  <c r="D19238" i="6" s="1"/>
  <c r="D19239" i="6" s="1"/>
  <c r="D19240" i="6" s="1"/>
  <c r="D19241" i="6" s="1"/>
  <c r="D19242" i="6" s="1"/>
  <c r="D19243" i="6" s="1"/>
  <c r="D19244" i="6" s="1"/>
  <c r="D19245" i="6" s="1"/>
  <c r="D19246" i="6" s="1"/>
  <c r="D19247" i="6" s="1"/>
  <c r="D19248" i="6" s="1"/>
  <c r="D19249" i="6" s="1"/>
  <c r="D19250" i="6" s="1"/>
  <c r="D19251" i="6" s="1"/>
  <c r="D19252" i="6" s="1"/>
  <c r="D19253" i="6" s="1"/>
  <c r="D19254" i="6" s="1"/>
  <c r="D19255" i="6" s="1"/>
  <c r="D19256" i="6" s="1"/>
  <c r="D19257" i="6" s="1"/>
  <c r="D19258" i="6" s="1"/>
  <c r="D19259" i="6" s="1"/>
  <c r="D19260" i="6" s="1"/>
  <c r="D19261" i="6" s="1"/>
  <c r="D19262" i="6" s="1"/>
  <c r="D19263" i="6" s="1"/>
  <c r="D19264" i="6" s="1"/>
  <c r="D19265" i="6" s="1"/>
  <c r="D19266" i="6" s="1"/>
  <c r="D19267" i="6" s="1"/>
  <c r="D19268" i="6" s="1"/>
  <c r="D19269" i="6" s="1"/>
  <c r="D19270" i="6" s="1"/>
  <c r="D19271" i="6" s="1"/>
  <c r="D19272" i="6" s="1"/>
  <c r="D19273" i="6" s="1"/>
  <c r="D19274" i="6" s="1"/>
  <c r="D19275" i="6" s="1"/>
  <c r="D19276" i="6" s="1"/>
  <c r="D19277" i="6" s="1"/>
  <c r="D19278" i="6" s="1"/>
  <c r="D19279" i="6" s="1"/>
  <c r="D19280" i="6" s="1"/>
  <c r="D19281" i="6" s="1"/>
  <c r="D19282" i="6" s="1"/>
  <c r="D19283" i="6" s="1"/>
  <c r="D19284" i="6" s="1"/>
  <c r="D19285" i="6" s="1"/>
  <c r="D19286" i="6" s="1"/>
  <c r="D19287" i="6" s="1"/>
  <c r="D19288" i="6" s="1"/>
  <c r="D19289" i="6" s="1"/>
  <c r="D19290" i="6" s="1"/>
  <c r="D19291" i="6" s="1"/>
  <c r="D19292" i="6" s="1"/>
  <c r="D19293" i="6" s="1"/>
  <c r="D19294" i="6" s="1"/>
  <c r="D19295" i="6" s="1"/>
  <c r="D19296" i="6" s="1"/>
  <c r="D19297" i="6" s="1"/>
  <c r="D19298" i="6" s="1"/>
  <c r="D19299" i="6" s="1"/>
  <c r="D19300" i="6" s="1"/>
  <c r="D19301" i="6" s="1"/>
  <c r="D19302" i="6" s="1"/>
  <c r="D19303" i="6" s="1"/>
  <c r="D19304" i="6" s="1"/>
  <c r="D19305" i="6" s="1"/>
  <c r="D19306" i="6" s="1"/>
  <c r="D19307" i="6" s="1"/>
  <c r="D19308" i="6" s="1"/>
  <c r="D19309" i="6" s="1"/>
  <c r="D19310" i="6" s="1"/>
  <c r="D19311" i="6" s="1"/>
  <c r="D19312" i="6" s="1"/>
  <c r="D19313" i="6" s="1"/>
  <c r="D19314" i="6" s="1"/>
  <c r="D19315" i="6" s="1"/>
  <c r="D19316" i="6" s="1"/>
  <c r="D19317" i="6" s="1"/>
  <c r="D19318" i="6" s="1"/>
  <c r="D19319" i="6" s="1"/>
  <c r="D19320" i="6" s="1"/>
  <c r="D19321" i="6" s="1"/>
  <c r="D19322" i="6" s="1"/>
  <c r="D19323" i="6" s="1"/>
  <c r="D19324" i="6" s="1"/>
  <c r="D19325" i="6" s="1"/>
  <c r="D19326" i="6" s="1"/>
  <c r="D19327" i="6" s="1"/>
  <c r="D19328" i="6" s="1"/>
  <c r="D19329" i="6" s="1"/>
  <c r="D19330" i="6" s="1"/>
  <c r="D19331" i="6" s="1"/>
  <c r="D19332" i="6" s="1"/>
  <c r="D19333" i="6" s="1"/>
  <c r="D19334" i="6" s="1"/>
  <c r="D19335" i="6" s="1"/>
  <c r="D19336" i="6" s="1"/>
  <c r="D19337" i="6" s="1"/>
  <c r="D19338" i="6" s="1"/>
  <c r="D19339" i="6" s="1"/>
  <c r="D19340" i="6" s="1"/>
  <c r="D19341" i="6" s="1"/>
  <c r="D19342" i="6" s="1"/>
  <c r="D19343" i="6" s="1"/>
  <c r="D19344" i="6" s="1"/>
  <c r="D19345" i="6" s="1"/>
  <c r="D19346" i="6" s="1"/>
  <c r="D19347" i="6" s="1"/>
  <c r="D19348" i="6" s="1"/>
  <c r="D19349" i="6" s="1"/>
  <c r="D19350" i="6" s="1"/>
  <c r="D19351" i="6" s="1"/>
  <c r="D19352" i="6" s="1"/>
  <c r="D19353" i="6" s="1"/>
  <c r="D19354" i="6" s="1"/>
  <c r="D19355" i="6" s="1"/>
  <c r="D19356" i="6" s="1"/>
  <c r="D19357" i="6" s="1"/>
  <c r="D19358" i="6" s="1"/>
  <c r="D19359" i="6" s="1"/>
  <c r="D19360" i="6" s="1"/>
  <c r="D19361" i="6" s="1"/>
  <c r="D19362" i="6" s="1"/>
  <c r="D19363" i="6" s="1"/>
  <c r="D19364" i="6" s="1"/>
  <c r="D19365" i="6" s="1"/>
  <c r="D19366" i="6" s="1"/>
  <c r="D19367" i="6" s="1"/>
  <c r="D19368" i="6" s="1"/>
  <c r="D19369" i="6" s="1"/>
  <c r="D19370" i="6" s="1"/>
  <c r="D19371" i="6" s="1"/>
  <c r="D19372" i="6" s="1"/>
  <c r="D19373" i="6" s="1"/>
  <c r="D19374" i="6" s="1"/>
  <c r="D19375" i="6" s="1"/>
  <c r="D19376" i="6" s="1"/>
  <c r="D19377" i="6" s="1"/>
  <c r="D19378" i="6" s="1"/>
  <c r="D19379" i="6" s="1"/>
  <c r="D19380" i="6" s="1"/>
  <c r="D19381" i="6" s="1"/>
  <c r="D19382" i="6" s="1"/>
  <c r="D19383" i="6" s="1"/>
  <c r="D19384" i="6" s="1"/>
  <c r="D19385" i="6" s="1"/>
  <c r="D19386" i="6" s="1"/>
  <c r="D19387" i="6" s="1"/>
  <c r="D19388" i="6" s="1"/>
  <c r="D19389" i="6" s="1"/>
  <c r="D19390" i="6" s="1"/>
  <c r="D19391" i="6" s="1"/>
  <c r="D19392" i="6" s="1"/>
  <c r="D19393" i="6" s="1"/>
  <c r="D19394" i="6" s="1"/>
  <c r="D19395" i="6" s="1"/>
  <c r="D19396" i="6" s="1"/>
  <c r="D19397" i="6" s="1"/>
  <c r="D19398" i="6" s="1"/>
  <c r="D19399" i="6" s="1"/>
  <c r="D19400" i="6" s="1"/>
  <c r="D19401" i="6" s="1"/>
  <c r="D19402" i="6" s="1"/>
  <c r="D19403" i="6" s="1"/>
  <c r="D19404" i="6" s="1"/>
  <c r="D19405" i="6" s="1"/>
  <c r="D19406" i="6" s="1"/>
  <c r="D19407" i="6" s="1"/>
  <c r="D19408" i="6" s="1"/>
  <c r="D19409" i="6" s="1"/>
  <c r="D19410" i="6" s="1"/>
  <c r="D19411" i="6" s="1"/>
  <c r="D19412" i="6" s="1"/>
  <c r="D19413" i="6" s="1"/>
  <c r="D19414" i="6" s="1"/>
  <c r="D19415" i="6" s="1"/>
  <c r="D19416" i="6" s="1"/>
  <c r="D19417" i="6" s="1"/>
  <c r="D19418" i="6" s="1"/>
  <c r="D19419" i="6" s="1"/>
  <c r="D19420" i="6" s="1"/>
  <c r="D19421" i="6" s="1"/>
  <c r="D19422" i="6" s="1"/>
  <c r="D19423" i="6" s="1"/>
  <c r="D19424" i="6" s="1"/>
  <c r="D19425" i="6" s="1"/>
  <c r="D19426" i="6" s="1"/>
  <c r="D19427" i="6" s="1"/>
  <c r="D19428" i="6" s="1"/>
  <c r="D19429" i="6" s="1"/>
  <c r="D19430" i="6" s="1"/>
  <c r="D19431" i="6" s="1"/>
  <c r="D19432" i="6" s="1"/>
  <c r="D19433" i="6" s="1"/>
  <c r="D19434" i="6" s="1"/>
  <c r="D19435" i="6" s="1"/>
  <c r="D19436" i="6" s="1"/>
  <c r="D19437" i="6" s="1"/>
  <c r="D19438" i="6" s="1"/>
  <c r="D19439" i="6" s="1"/>
  <c r="D19440" i="6" s="1"/>
  <c r="D19441" i="6" s="1"/>
  <c r="D19442" i="6" s="1"/>
  <c r="D19443" i="6" s="1"/>
  <c r="D19444" i="6" s="1"/>
  <c r="D19445" i="6" s="1"/>
  <c r="D19446" i="6" s="1"/>
  <c r="D19447" i="6" s="1"/>
  <c r="D19448" i="6" s="1"/>
  <c r="D19449" i="6" s="1"/>
  <c r="D19450" i="6" s="1"/>
  <c r="D19451" i="6" s="1"/>
  <c r="D19452" i="6" s="1"/>
  <c r="D19453" i="6" s="1"/>
  <c r="D19454" i="6" s="1"/>
  <c r="D19455" i="6" s="1"/>
  <c r="D19456" i="6" s="1"/>
  <c r="D19457" i="6" s="1"/>
  <c r="D19458" i="6" s="1"/>
  <c r="D19459" i="6" s="1"/>
  <c r="D19460" i="6" s="1"/>
  <c r="D19461" i="6" s="1"/>
  <c r="D19462" i="6" s="1"/>
  <c r="D19463" i="6" s="1"/>
  <c r="D19464" i="6" s="1"/>
  <c r="D19465" i="6" s="1"/>
  <c r="D19466" i="6" s="1"/>
  <c r="D19467" i="6" s="1"/>
  <c r="D19468" i="6" s="1"/>
  <c r="D19469" i="6" s="1"/>
  <c r="D19470" i="6" s="1"/>
  <c r="D19471" i="6" s="1"/>
  <c r="D19472" i="6" s="1"/>
  <c r="D19473" i="6" s="1"/>
  <c r="D19474" i="6" s="1"/>
  <c r="D19475" i="6" s="1"/>
  <c r="D19476" i="6" s="1"/>
  <c r="D19477" i="6" s="1"/>
  <c r="D19478" i="6" s="1"/>
  <c r="D19479" i="6" s="1"/>
  <c r="D19480" i="6" s="1"/>
  <c r="D19481" i="6" s="1"/>
  <c r="D19482" i="6" s="1"/>
  <c r="D19483" i="6" s="1"/>
  <c r="D19484" i="6" s="1"/>
  <c r="D19485" i="6" s="1"/>
  <c r="D19486" i="6" s="1"/>
  <c r="D19487" i="6" s="1"/>
  <c r="D19488" i="6" s="1"/>
  <c r="D19489" i="6" s="1"/>
  <c r="D19490" i="6" s="1"/>
  <c r="D19491" i="6" s="1"/>
  <c r="D19492" i="6" s="1"/>
  <c r="D19493" i="6" s="1"/>
  <c r="D19494" i="6" s="1"/>
  <c r="D19495" i="6" s="1"/>
  <c r="D19496" i="6" s="1"/>
  <c r="D19497" i="6" s="1"/>
  <c r="D19498" i="6" s="1"/>
  <c r="D19499" i="6" s="1"/>
  <c r="D19500" i="6" s="1"/>
  <c r="D19501" i="6" s="1"/>
  <c r="D19502" i="6" s="1"/>
  <c r="D19503" i="6" s="1"/>
  <c r="D19504" i="6" s="1"/>
  <c r="D19505" i="6" s="1"/>
  <c r="D19506" i="6" s="1"/>
  <c r="D19507" i="6" s="1"/>
  <c r="D19508" i="6" s="1"/>
  <c r="D19509" i="6" s="1"/>
  <c r="D19510" i="6" s="1"/>
  <c r="D19511" i="6" s="1"/>
  <c r="D19512" i="6" s="1"/>
  <c r="D19513" i="6" s="1"/>
  <c r="D19514" i="6" s="1"/>
  <c r="D19515" i="6" s="1"/>
  <c r="D19516" i="6" s="1"/>
  <c r="D19517" i="6" s="1"/>
  <c r="D19518" i="6" s="1"/>
  <c r="D19519" i="6" s="1"/>
  <c r="D19520" i="6" s="1"/>
  <c r="D19521" i="6" s="1"/>
  <c r="D19522" i="6" s="1"/>
  <c r="D19523" i="6" s="1"/>
  <c r="D19524" i="6" s="1"/>
  <c r="D19525" i="6" s="1"/>
  <c r="D19526" i="6" s="1"/>
  <c r="D19527" i="6" s="1"/>
  <c r="D19528" i="6" s="1"/>
  <c r="D19529" i="6" s="1"/>
  <c r="D19530" i="6" s="1"/>
  <c r="D19531" i="6" s="1"/>
  <c r="D19532" i="6" s="1"/>
  <c r="D19533" i="6" s="1"/>
  <c r="D19534" i="6" s="1"/>
  <c r="D19535" i="6" s="1"/>
  <c r="D19536" i="6" s="1"/>
  <c r="D19537" i="6" s="1"/>
  <c r="D19538" i="6" s="1"/>
  <c r="D19539" i="6" s="1"/>
  <c r="D19540" i="6" s="1"/>
  <c r="D19541" i="6" s="1"/>
  <c r="D19542" i="6" s="1"/>
  <c r="D19543" i="6" s="1"/>
  <c r="D19544" i="6" s="1"/>
  <c r="D19545" i="6" s="1"/>
  <c r="D19546" i="6" s="1"/>
  <c r="D19547" i="6" s="1"/>
  <c r="D19548" i="6" s="1"/>
  <c r="D19549" i="6" s="1"/>
  <c r="D19550" i="6" s="1"/>
  <c r="D19551" i="6" s="1"/>
  <c r="D19552" i="6" s="1"/>
  <c r="D19553" i="6" s="1"/>
  <c r="D19554" i="6" s="1"/>
  <c r="D19555" i="6" s="1"/>
  <c r="D19556" i="6" s="1"/>
  <c r="D19557" i="6" s="1"/>
  <c r="D19558" i="6" s="1"/>
  <c r="D19559" i="6" s="1"/>
  <c r="D19560" i="6" s="1"/>
  <c r="D19561" i="6" s="1"/>
  <c r="D19562" i="6" s="1"/>
  <c r="D19563" i="6" s="1"/>
  <c r="D19564" i="6" s="1"/>
  <c r="D19565" i="6" s="1"/>
  <c r="D19566" i="6" s="1"/>
  <c r="D19567" i="6" s="1"/>
  <c r="D19568" i="6" s="1"/>
  <c r="D19569" i="6" s="1"/>
  <c r="D19570" i="6" s="1"/>
  <c r="D19571" i="6" s="1"/>
  <c r="D19572" i="6" s="1"/>
  <c r="D19573" i="6" s="1"/>
  <c r="D19574" i="6" s="1"/>
  <c r="D19575" i="6" s="1"/>
  <c r="D19576" i="6" s="1"/>
  <c r="D19577" i="6" s="1"/>
  <c r="D19578" i="6" s="1"/>
  <c r="D19579" i="6" s="1"/>
  <c r="D19580" i="6" s="1"/>
  <c r="D19581" i="6" s="1"/>
  <c r="D19582" i="6" s="1"/>
  <c r="D19583" i="6" s="1"/>
  <c r="D19584" i="6" s="1"/>
  <c r="D19585" i="6" s="1"/>
  <c r="D19586" i="6" s="1"/>
  <c r="D19587" i="6" s="1"/>
  <c r="D19588" i="6" s="1"/>
  <c r="D19589" i="6" s="1"/>
  <c r="D19590" i="6" s="1"/>
  <c r="D19591" i="6" s="1"/>
  <c r="D19592" i="6" s="1"/>
  <c r="D19593" i="6" s="1"/>
  <c r="D19594" i="6" s="1"/>
  <c r="D19595" i="6" s="1"/>
  <c r="D19596" i="6" s="1"/>
  <c r="D19597" i="6" s="1"/>
  <c r="D19598" i="6" s="1"/>
  <c r="D19599" i="6" s="1"/>
  <c r="D19600" i="6" s="1"/>
  <c r="D19601" i="6" s="1"/>
  <c r="D19602" i="6" s="1"/>
  <c r="D19603" i="6" s="1"/>
  <c r="D19604" i="6" s="1"/>
  <c r="D19605" i="6" s="1"/>
  <c r="D19606" i="6" s="1"/>
  <c r="D19607" i="6" s="1"/>
  <c r="D19608" i="6" s="1"/>
  <c r="D19609" i="6" s="1"/>
  <c r="D19610" i="6" s="1"/>
  <c r="D19611" i="6" s="1"/>
  <c r="D19612" i="6" s="1"/>
  <c r="D19613" i="6" s="1"/>
  <c r="D19614" i="6" s="1"/>
  <c r="D19615" i="6" s="1"/>
  <c r="D19616" i="6" s="1"/>
  <c r="D19617" i="6" s="1"/>
  <c r="D19618" i="6" s="1"/>
  <c r="D19619" i="6" s="1"/>
  <c r="D19620" i="6" s="1"/>
  <c r="D19621" i="6" s="1"/>
  <c r="D19622" i="6" s="1"/>
  <c r="D19623" i="6" s="1"/>
  <c r="D19624" i="6" s="1"/>
  <c r="D19625" i="6" s="1"/>
  <c r="D19626" i="6" s="1"/>
  <c r="D19627" i="6" s="1"/>
  <c r="D19628" i="6" s="1"/>
  <c r="D19629" i="6" s="1"/>
  <c r="D19630" i="6" s="1"/>
  <c r="D19631" i="6" s="1"/>
  <c r="D19632" i="6" s="1"/>
  <c r="D19633" i="6" s="1"/>
  <c r="D19634" i="6" s="1"/>
  <c r="D19635" i="6" s="1"/>
  <c r="D19636" i="6" s="1"/>
  <c r="D19637" i="6" s="1"/>
  <c r="D19638" i="6" s="1"/>
  <c r="D19639" i="6" s="1"/>
  <c r="D19640" i="6" s="1"/>
  <c r="D19641" i="6" s="1"/>
  <c r="D19642" i="6" s="1"/>
  <c r="D19643" i="6" s="1"/>
  <c r="D19644" i="6" s="1"/>
  <c r="D19645" i="6" s="1"/>
  <c r="D19646" i="6" s="1"/>
  <c r="D19647" i="6" s="1"/>
  <c r="D19648" i="6" s="1"/>
  <c r="D19649" i="6" s="1"/>
  <c r="D19650" i="6" s="1"/>
  <c r="D19651" i="6" s="1"/>
  <c r="D19652" i="6" s="1"/>
  <c r="D19653" i="6" s="1"/>
  <c r="D19654" i="6" s="1"/>
  <c r="D19655" i="6" s="1"/>
  <c r="D19656" i="6" s="1"/>
  <c r="D19657" i="6" s="1"/>
  <c r="D19658" i="6" s="1"/>
  <c r="D19659" i="6" s="1"/>
  <c r="D19660" i="6" s="1"/>
  <c r="D19661" i="6" s="1"/>
  <c r="D19662" i="6" s="1"/>
  <c r="D19663" i="6" s="1"/>
  <c r="D19664" i="6" s="1"/>
  <c r="D19665" i="6" s="1"/>
  <c r="D19666" i="6" s="1"/>
  <c r="D19667" i="6" s="1"/>
  <c r="D19668" i="6" s="1"/>
  <c r="D19669" i="6" s="1"/>
  <c r="D19670" i="6" s="1"/>
  <c r="D19671" i="6" s="1"/>
  <c r="D19672" i="6" s="1"/>
  <c r="D19673" i="6" s="1"/>
  <c r="D19674" i="6" s="1"/>
  <c r="D19675" i="6" s="1"/>
  <c r="D19676" i="6" s="1"/>
  <c r="D19677" i="6" s="1"/>
  <c r="D19678" i="6" s="1"/>
  <c r="D19679" i="6" s="1"/>
  <c r="D19680" i="6" s="1"/>
  <c r="D19681" i="6" s="1"/>
  <c r="D19682" i="6" s="1"/>
  <c r="D19683" i="6" s="1"/>
  <c r="D19684" i="6" s="1"/>
  <c r="D19685" i="6" s="1"/>
  <c r="D19686" i="6" s="1"/>
  <c r="D19687" i="6" s="1"/>
  <c r="D19688" i="6" s="1"/>
  <c r="D19689" i="6" s="1"/>
  <c r="D19690" i="6" s="1"/>
  <c r="D19691" i="6" s="1"/>
  <c r="D19692" i="6" s="1"/>
  <c r="D19693" i="6" s="1"/>
  <c r="D19694" i="6" s="1"/>
  <c r="D19695" i="6" s="1"/>
  <c r="D19696" i="6" s="1"/>
  <c r="D19697" i="6" s="1"/>
  <c r="D19698" i="6" s="1"/>
  <c r="D19699" i="6" s="1"/>
  <c r="D19700" i="6" s="1"/>
  <c r="D19701" i="6" s="1"/>
  <c r="D19702" i="6" s="1"/>
  <c r="D19703" i="6" s="1"/>
  <c r="D19704" i="6" s="1"/>
  <c r="D19705" i="6" s="1"/>
  <c r="D19706" i="6" s="1"/>
  <c r="D19707" i="6" s="1"/>
  <c r="D19708" i="6" s="1"/>
  <c r="D19709" i="6" s="1"/>
  <c r="D19710" i="6" s="1"/>
  <c r="D19711" i="6" s="1"/>
  <c r="D19712" i="6" s="1"/>
  <c r="D19713" i="6" s="1"/>
  <c r="D19714" i="6" s="1"/>
  <c r="D19715" i="6" s="1"/>
  <c r="D19716" i="6" s="1"/>
  <c r="D19717" i="6" s="1"/>
  <c r="D19718" i="6" s="1"/>
  <c r="D19719" i="6" s="1"/>
  <c r="D19720" i="6" s="1"/>
  <c r="D19721" i="6" s="1"/>
  <c r="D19722" i="6" s="1"/>
  <c r="D19723" i="6" s="1"/>
  <c r="D19724" i="6" s="1"/>
  <c r="D19725" i="6" s="1"/>
  <c r="D19726" i="6" s="1"/>
  <c r="D19727" i="6" s="1"/>
  <c r="D19728" i="6" s="1"/>
  <c r="D19729" i="6" s="1"/>
  <c r="D19730" i="6" s="1"/>
  <c r="D19731" i="6" s="1"/>
  <c r="D19732" i="6" s="1"/>
  <c r="D19733" i="6" s="1"/>
  <c r="D19734" i="6" s="1"/>
  <c r="D19735" i="6" s="1"/>
  <c r="D19736" i="6" s="1"/>
  <c r="D19737" i="6" s="1"/>
  <c r="D19738" i="6" s="1"/>
  <c r="D19739" i="6" s="1"/>
  <c r="D19740" i="6" s="1"/>
  <c r="D19741" i="6" s="1"/>
  <c r="D19742" i="6" s="1"/>
  <c r="D19743" i="6" s="1"/>
  <c r="D19744" i="6" s="1"/>
  <c r="D19745" i="6" s="1"/>
  <c r="D19746" i="6" s="1"/>
  <c r="D19747" i="6" s="1"/>
  <c r="D19748" i="6" s="1"/>
  <c r="D19749" i="6" s="1"/>
  <c r="D19750" i="6" s="1"/>
  <c r="D19751" i="6" s="1"/>
  <c r="D19752" i="6" s="1"/>
  <c r="D19753" i="6" s="1"/>
  <c r="D19754" i="6" s="1"/>
  <c r="D19755" i="6" s="1"/>
  <c r="D19756" i="6" s="1"/>
  <c r="D19757" i="6" s="1"/>
  <c r="D19758" i="6" s="1"/>
  <c r="D19759" i="6" s="1"/>
  <c r="D19760" i="6" s="1"/>
  <c r="D19761" i="6" s="1"/>
  <c r="D19762" i="6" s="1"/>
  <c r="D19763" i="6" s="1"/>
  <c r="D19764" i="6" s="1"/>
  <c r="D19765" i="6" s="1"/>
  <c r="D19766" i="6" s="1"/>
  <c r="D19767" i="6" s="1"/>
  <c r="D19768" i="6" s="1"/>
  <c r="D19769" i="6" s="1"/>
  <c r="D19770" i="6" s="1"/>
  <c r="D19771" i="6" s="1"/>
  <c r="D19772" i="6" s="1"/>
  <c r="D19773" i="6" s="1"/>
  <c r="D19774" i="6" s="1"/>
  <c r="D19775" i="6" s="1"/>
  <c r="D19776" i="6" s="1"/>
  <c r="D19777" i="6" s="1"/>
  <c r="D19778" i="6" s="1"/>
  <c r="D19779" i="6" s="1"/>
  <c r="D19780" i="6" s="1"/>
  <c r="D19781" i="6" s="1"/>
  <c r="D19782" i="6" s="1"/>
  <c r="D19783" i="6" s="1"/>
  <c r="D19784" i="6" s="1"/>
  <c r="D19785" i="6" s="1"/>
  <c r="D19786" i="6" s="1"/>
  <c r="D19787" i="6" s="1"/>
  <c r="D19788" i="6" s="1"/>
  <c r="D19789" i="6" s="1"/>
  <c r="D19790" i="6" s="1"/>
  <c r="D19791" i="6" s="1"/>
  <c r="D19792" i="6" s="1"/>
  <c r="D19793" i="6" s="1"/>
  <c r="D19794" i="6" s="1"/>
  <c r="D19795" i="6" s="1"/>
  <c r="D19796" i="6" s="1"/>
  <c r="D19797" i="6" s="1"/>
  <c r="D19798" i="6" s="1"/>
  <c r="D19799" i="6" s="1"/>
  <c r="D19800" i="6" s="1"/>
  <c r="D19801" i="6" s="1"/>
  <c r="D19802" i="6" s="1"/>
  <c r="D19803" i="6" s="1"/>
  <c r="D19804" i="6" s="1"/>
  <c r="D19805" i="6" s="1"/>
  <c r="D19806" i="6" s="1"/>
  <c r="D19807" i="6" s="1"/>
  <c r="D19808" i="6" s="1"/>
  <c r="D19809" i="6" s="1"/>
  <c r="D19810" i="6" s="1"/>
  <c r="D19811" i="6" s="1"/>
  <c r="D19812" i="6" s="1"/>
  <c r="D19813" i="6" s="1"/>
  <c r="D19814" i="6" s="1"/>
  <c r="D19815" i="6" s="1"/>
  <c r="D19816" i="6" s="1"/>
  <c r="D19817" i="6" s="1"/>
  <c r="D19818" i="6" s="1"/>
  <c r="D19819" i="6" s="1"/>
  <c r="D19820" i="6" s="1"/>
  <c r="D19821" i="6" s="1"/>
  <c r="D19822" i="6" s="1"/>
  <c r="D19823" i="6" s="1"/>
  <c r="D19824" i="6" s="1"/>
  <c r="D19825" i="6" s="1"/>
  <c r="D19826" i="6" s="1"/>
  <c r="D19827" i="6" s="1"/>
  <c r="D19828" i="6" s="1"/>
  <c r="D19829" i="6" s="1"/>
  <c r="D19830" i="6" s="1"/>
  <c r="D19831" i="6" s="1"/>
  <c r="D19832" i="6" s="1"/>
  <c r="D19833" i="6" s="1"/>
  <c r="D19834" i="6" s="1"/>
  <c r="D19835" i="6" s="1"/>
  <c r="D19836" i="6" s="1"/>
  <c r="D19837" i="6" s="1"/>
  <c r="D19838" i="6" s="1"/>
  <c r="D19839" i="6" s="1"/>
  <c r="D19840" i="6" s="1"/>
  <c r="D19841" i="6" s="1"/>
  <c r="D19842" i="6" s="1"/>
  <c r="D19843" i="6" s="1"/>
  <c r="D19844" i="6" s="1"/>
  <c r="D19845" i="6" s="1"/>
  <c r="D19846" i="6" s="1"/>
  <c r="D19847" i="6" s="1"/>
  <c r="D19848" i="6" s="1"/>
  <c r="D19849" i="6" s="1"/>
  <c r="D19850" i="6" s="1"/>
  <c r="D19851" i="6" s="1"/>
  <c r="D19852" i="6" s="1"/>
  <c r="D19853" i="6" s="1"/>
  <c r="D19854" i="6" s="1"/>
  <c r="D19855" i="6" s="1"/>
  <c r="D19856" i="6" s="1"/>
  <c r="D19857" i="6" s="1"/>
  <c r="D19858" i="6" s="1"/>
  <c r="D19859" i="6" s="1"/>
  <c r="D19860" i="6" s="1"/>
  <c r="D19861" i="6" s="1"/>
  <c r="D19862" i="6" s="1"/>
  <c r="D19863" i="6" s="1"/>
  <c r="D19864" i="6" s="1"/>
  <c r="D19865" i="6" s="1"/>
  <c r="D19866" i="6" s="1"/>
  <c r="D19867" i="6" s="1"/>
  <c r="D19868" i="6" s="1"/>
  <c r="D19869" i="6" s="1"/>
  <c r="D19870" i="6" s="1"/>
  <c r="D19871" i="6" s="1"/>
  <c r="D19872" i="6" s="1"/>
  <c r="D19873" i="6" s="1"/>
  <c r="D19874" i="6" s="1"/>
  <c r="D19875" i="6" s="1"/>
  <c r="D19876" i="6" s="1"/>
  <c r="D19877" i="6" s="1"/>
  <c r="D19878" i="6" s="1"/>
  <c r="D19879" i="6" s="1"/>
  <c r="D19880" i="6" s="1"/>
  <c r="D19881" i="6" s="1"/>
  <c r="D19882" i="6" s="1"/>
  <c r="D19883" i="6" s="1"/>
  <c r="D19884" i="6" s="1"/>
  <c r="D19885" i="6" s="1"/>
  <c r="D19886" i="6" s="1"/>
  <c r="D19887" i="6" s="1"/>
  <c r="D19888" i="6" s="1"/>
  <c r="D19889" i="6" s="1"/>
  <c r="D19890" i="6" s="1"/>
  <c r="D19891" i="6" s="1"/>
  <c r="D19892" i="6" s="1"/>
  <c r="D19893" i="6" s="1"/>
  <c r="D19894" i="6" s="1"/>
  <c r="D19895" i="6" s="1"/>
  <c r="D19896" i="6" s="1"/>
  <c r="D19897" i="6" s="1"/>
  <c r="D19898" i="6" s="1"/>
  <c r="D19899" i="6" s="1"/>
  <c r="D19900" i="6" s="1"/>
  <c r="D19901" i="6" s="1"/>
  <c r="D19902" i="6" s="1"/>
  <c r="D19903" i="6" s="1"/>
  <c r="D19904" i="6" s="1"/>
  <c r="D19905" i="6" s="1"/>
  <c r="D19906" i="6" s="1"/>
  <c r="D19907" i="6" s="1"/>
  <c r="D19908" i="6" s="1"/>
  <c r="D19909" i="6" s="1"/>
  <c r="D19910" i="6" s="1"/>
  <c r="D19911" i="6" s="1"/>
  <c r="D19912" i="6" s="1"/>
  <c r="D19913" i="6" s="1"/>
  <c r="D19914" i="6" s="1"/>
  <c r="D19915" i="6" s="1"/>
  <c r="D19916" i="6" s="1"/>
  <c r="D19917" i="6" s="1"/>
  <c r="D19918" i="6" s="1"/>
  <c r="D19919" i="6" s="1"/>
  <c r="D19920" i="6" s="1"/>
  <c r="D19921" i="6" s="1"/>
  <c r="D19922" i="6" s="1"/>
  <c r="D19923" i="6" s="1"/>
  <c r="D19924" i="6" s="1"/>
  <c r="D19925" i="6" s="1"/>
  <c r="D19926" i="6" s="1"/>
  <c r="D19927" i="6" s="1"/>
  <c r="D19928" i="6" s="1"/>
  <c r="D19929" i="6" s="1"/>
  <c r="D19930" i="6" s="1"/>
  <c r="D19931" i="6" s="1"/>
  <c r="D19932" i="6" s="1"/>
  <c r="D19933" i="6" s="1"/>
  <c r="D19934" i="6" s="1"/>
  <c r="D19935" i="6" s="1"/>
  <c r="D19936" i="6" s="1"/>
  <c r="D19937" i="6" s="1"/>
  <c r="D19938" i="6" s="1"/>
  <c r="D19939" i="6" s="1"/>
  <c r="D19940" i="6" s="1"/>
  <c r="D19941" i="6" s="1"/>
  <c r="D19942" i="6" s="1"/>
  <c r="D19943" i="6" s="1"/>
  <c r="D19944" i="6" s="1"/>
  <c r="D19945" i="6" s="1"/>
  <c r="D19946" i="6" s="1"/>
  <c r="D19947" i="6" s="1"/>
  <c r="D19948" i="6" s="1"/>
  <c r="D19949" i="6" s="1"/>
  <c r="D19950" i="6" s="1"/>
  <c r="D19951" i="6" s="1"/>
  <c r="D19952" i="6" s="1"/>
  <c r="D19953" i="6" s="1"/>
  <c r="D19954" i="6" s="1"/>
  <c r="D19955" i="6" s="1"/>
  <c r="D19956" i="6" s="1"/>
  <c r="D19957" i="6" s="1"/>
  <c r="D19958" i="6" s="1"/>
  <c r="D19959" i="6" s="1"/>
  <c r="D19960" i="6" s="1"/>
  <c r="D19961" i="6" s="1"/>
  <c r="D19962" i="6" s="1"/>
  <c r="D19963" i="6" s="1"/>
  <c r="D19964" i="6" s="1"/>
  <c r="D19965" i="6" s="1"/>
  <c r="D19966" i="6" s="1"/>
  <c r="D19967" i="6" s="1"/>
  <c r="D19968" i="6" s="1"/>
  <c r="D19969" i="6" s="1"/>
  <c r="D19970" i="6" s="1"/>
  <c r="D19971" i="6" s="1"/>
  <c r="D19972" i="6" s="1"/>
  <c r="D19973" i="6" s="1"/>
  <c r="D19974" i="6" s="1"/>
  <c r="D19975" i="6" s="1"/>
  <c r="D19976" i="6" s="1"/>
  <c r="D19977" i="6" s="1"/>
  <c r="D19978" i="6" s="1"/>
  <c r="D19979" i="6" s="1"/>
  <c r="D19980" i="6" s="1"/>
  <c r="D19981" i="6" s="1"/>
  <c r="D19982" i="6" s="1"/>
  <c r="D19983" i="6" s="1"/>
  <c r="D19984" i="6" s="1"/>
  <c r="D19985" i="6" s="1"/>
  <c r="D19986" i="6" s="1"/>
  <c r="D19987" i="6" s="1"/>
  <c r="D19988" i="6" s="1"/>
  <c r="D19989" i="6" s="1"/>
  <c r="D19990" i="6" s="1"/>
  <c r="D19991" i="6" s="1"/>
  <c r="D19992" i="6" s="1"/>
  <c r="D19993" i="6" s="1"/>
  <c r="D19994" i="6" s="1"/>
  <c r="D19995" i="6" s="1"/>
  <c r="D19996" i="6" s="1"/>
  <c r="D19997" i="6" s="1"/>
  <c r="D19998" i="6" s="1"/>
  <c r="D19999" i="6" s="1"/>
  <c r="D20000" i="6" s="1"/>
  <c r="D20001" i="6" s="1"/>
  <c r="D20002" i="6" s="1"/>
  <c r="D20003" i="6" s="1"/>
  <c r="D20004" i="6" s="1"/>
  <c r="D20005" i="6" s="1"/>
  <c r="D20006" i="6" s="1"/>
  <c r="D20007" i="6" s="1"/>
  <c r="D20008" i="6" s="1"/>
  <c r="D20009" i="6" s="1"/>
  <c r="D20010" i="6" s="1"/>
  <c r="D20011" i="6" s="1"/>
  <c r="D20012" i="6" s="1"/>
  <c r="D20013" i="6" s="1"/>
  <c r="D20014" i="6" s="1"/>
  <c r="D20015" i="6" s="1"/>
  <c r="D20016" i="6" s="1"/>
  <c r="D20017" i="6" s="1"/>
  <c r="D20018" i="6" s="1"/>
  <c r="D20019" i="6" s="1"/>
  <c r="D20020" i="6" s="1"/>
  <c r="D20021" i="6" s="1"/>
  <c r="D20022" i="6" s="1"/>
  <c r="D20023" i="6" s="1"/>
  <c r="D20024" i="6" s="1"/>
  <c r="D20025" i="6" s="1"/>
  <c r="D20026" i="6" s="1"/>
  <c r="D20027" i="6" s="1"/>
  <c r="D20028" i="6" s="1"/>
  <c r="D20029" i="6" s="1"/>
  <c r="D20030" i="6" s="1"/>
  <c r="D20031" i="6" s="1"/>
  <c r="D20032" i="6" s="1"/>
  <c r="D20033" i="6" s="1"/>
  <c r="D20034" i="6" s="1"/>
  <c r="D20035" i="6" s="1"/>
  <c r="D20036" i="6" s="1"/>
  <c r="D20037" i="6" s="1"/>
  <c r="D20038" i="6" s="1"/>
  <c r="D20039" i="6" s="1"/>
  <c r="D20040" i="6" s="1"/>
  <c r="D20041" i="6" s="1"/>
  <c r="D20042" i="6" s="1"/>
  <c r="D20043" i="6" s="1"/>
  <c r="D20044" i="6" s="1"/>
  <c r="D20045" i="6" s="1"/>
  <c r="D20046" i="6" s="1"/>
  <c r="D20047" i="6" s="1"/>
  <c r="D20048" i="6" s="1"/>
  <c r="D20049" i="6" s="1"/>
  <c r="D20050" i="6" s="1"/>
  <c r="D20051" i="6" s="1"/>
  <c r="D20052" i="6" s="1"/>
  <c r="D20053" i="6" s="1"/>
  <c r="D20054" i="6" s="1"/>
  <c r="D20055" i="6" s="1"/>
  <c r="D20056" i="6" s="1"/>
  <c r="D20057" i="6" s="1"/>
  <c r="D20058" i="6" s="1"/>
  <c r="D20059" i="6" s="1"/>
  <c r="D20060" i="6" s="1"/>
  <c r="D20061" i="6" s="1"/>
  <c r="D20062" i="6" s="1"/>
  <c r="D20063" i="6" s="1"/>
  <c r="D20064" i="6" s="1"/>
  <c r="D20065" i="6" s="1"/>
  <c r="D20066" i="6" s="1"/>
  <c r="D20067" i="6" s="1"/>
  <c r="D20068" i="6" s="1"/>
  <c r="D20069" i="6" s="1"/>
  <c r="D20070" i="6" s="1"/>
  <c r="D20071" i="6" s="1"/>
  <c r="D20072" i="6" s="1"/>
  <c r="D20073" i="6" s="1"/>
  <c r="D20074" i="6" s="1"/>
  <c r="D20075" i="6" s="1"/>
  <c r="D20076" i="6" s="1"/>
  <c r="D20077" i="6" s="1"/>
  <c r="D20078" i="6" s="1"/>
  <c r="D20079" i="6" s="1"/>
  <c r="D20080" i="6" s="1"/>
  <c r="D20081" i="6" s="1"/>
  <c r="D20082" i="6" s="1"/>
  <c r="D20083" i="6" s="1"/>
  <c r="D20084" i="6" s="1"/>
  <c r="D20085" i="6" s="1"/>
  <c r="D20086" i="6" s="1"/>
  <c r="D20087" i="6" s="1"/>
  <c r="D20088" i="6" s="1"/>
  <c r="D20089" i="6" s="1"/>
  <c r="D20090" i="6" s="1"/>
  <c r="D20091" i="6" s="1"/>
  <c r="D20092" i="6" s="1"/>
  <c r="D20093" i="6" s="1"/>
  <c r="D20094" i="6" s="1"/>
  <c r="D20095" i="6" s="1"/>
  <c r="D20096" i="6" s="1"/>
  <c r="D20097" i="6" s="1"/>
  <c r="D20098" i="6" s="1"/>
  <c r="D20099" i="6" s="1"/>
  <c r="D20100" i="6" s="1"/>
  <c r="D20101" i="6" s="1"/>
  <c r="D20102" i="6" s="1"/>
  <c r="D20103" i="6" s="1"/>
  <c r="D20104" i="6" s="1"/>
  <c r="D20105" i="6" s="1"/>
  <c r="D20106" i="6" s="1"/>
  <c r="D20107" i="6" s="1"/>
  <c r="D20108" i="6" s="1"/>
  <c r="D20109" i="6" s="1"/>
  <c r="D20110" i="6" s="1"/>
  <c r="D20111" i="6" s="1"/>
  <c r="D20112" i="6" s="1"/>
  <c r="D20113" i="6" s="1"/>
  <c r="D20114" i="6" s="1"/>
  <c r="D20115" i="6" s="1"/>
  <c r="D20116" i="6" s="1"/>
  <c r="D20117" i="6" s="1"/>
  <c r="D20118" i="6" s="1"/>
  <c r="D20119" i="6" s="1"/>
  <c r="D20120" i="6" s="1"/>
  <c r="D20121" i="6" s="1"/>
  <c r="D20122" i="6" s="1"/>
  <c r="D20123" i="6" s="1"/>
  <c r="D20124" i="6" s="1"/>
  <c r="D20125" i="6" s="1"/>
  <c r="D20126" i="6" s="1"/>
  <c r="D20127" i="6" s="1"/>
  <c r="D20128" i="6" s="1"/>
  <c r="D20129" i="6" s="1"/>
  <c r="D20130" i="6" s="1"/>
  <c r="D20131" i="6" s="1"/>
  <c r="D20132" i="6" s="1"/>
  <c r="D20133" i="6" s="1"/>
  <c r="D20134" i="6" s="1"/>
  <c r="D20135" i="6" s="1"/>
  <c r="D20136" i="6" s="1"/>
  <c r="D20137" i="6" s="1"/>
  <c r="D20138" i="6" s="1"/>
  <c r="D20139" i="6" s="1"/>
  <c r="D20140" i="6" s="1"/>
  <c r="D20141" i="6" s="1"/>
  <c r="D20142" i="6" s="1"/>
  <c r="D20143" i="6" s="1"/>
  <c r="D20144" i="6" s="1"/>
  <c r="D20145" i="6" s="1"/>
  <c r="D20146" i="6" s="1"/>
  <c r="D20147" i="6" s="1"/>
  <c r="D20148" i="6" s="1"/>
  <c r="D20149" i="6" s="1"/>
  <c r="D20150" i="6" s="1"/>
  <c r="D20151" i="6" s="1"/>
  <c r="D20152" i="6" s="1"/>
  <c r="D20153" i="6" s="1"/>
  <c r="D20154" i="6" s="1"/>
  <c r="D20155" i="6" s="1"/>
  <c r="D20156" i="6" s="1"/>
  <c r="D20157" i="6" s="1"/>
  <c r="D20158" i="6" s="1"/>
  <c r="D20159" i="6" s="1"/>
  <c r="D20160" i="6" s="1"/>
  <c r="D20161" i="6" s="1"/>
  <c r="D20162" i="6" s="1"/>
  <c r="D20163" i="6" s="1"/>
  <c r="D20164" i="6" s="1"/>
  <c r="D20165" i="6" s="1"/>
  <c r="D20166" i="6" s="1"/>
  <c r="D20167" i="6" s="1"/>
  <c r="D20168" i="6" s="1"/>
  <c r="D20169" i="6" s="1"/>
  <c r="D20170" i="6" s="1"/>
  <c r="D20171" i="6" s="1"/>
  <c r="D20172" i="6" s="1"/>
  <c r="D20173" i="6" s="1"/>
  <c r="D20174" i="6" s="1"/>
  <c r="D20175" i="6" s="1"/>
  <c r="D20176" i="6" s="1"/>
  <c r="D20177" i="6" s="1"/>
  <c r="D20178" i="6" s="1"/>
  <c r="D20179" i="6" s="1"/>
  <c r="D20180" i="6" s="1"/>
  <c r="D20181" i="6" s="1"/>
  <c r="D20182" i="6" s="1"/>
  <c r="D20183" i="6" s="1"/>
  <c r="D20184" i="6" s="1"/>
  <c r="D20185" i="6" s="1"/>
  <c r="D20186" i="6" s="1"/>
  <c r="D20187" i="6" s="1"/>
  <c r="D20188" i="6" s="1"/>
  <c r="D20189" i="6" s="1"/>
  <c r="D20190" i="6" s="1"/>
  <c r="D20191" i="6" s="1"/>
  <c r="D20192" i="6" s="1"/>
  <c r="D20193" i="6" s="1"/>
  <c r="D20194" i="6" s="1"/>
  <c r="D20195" i="6" s="1"/>
  <c r="D20196" i="6" s="1"/>
  <c r="D20197" i="6" s="1"/>
  <c r="D20198" i="6" s="1"/>
  <c r="D20199" i="6" s="1"/>
  <c r="D20200" i="6" s="1"/>
  <c r="D20201" i="6" s="1"/>
  <c r="D20202" i="6" s="1"/>
  <c r="D20203" i="6" s="1"/>
  <c r="D20204" i="6" s="1"/>
  <c r="D20205" i="6" s="1"/>
  <c r="D20206" i="6" s="1"/>
  <c r="D20207" i="6" s="1"/>
  <c r="D20208" i="6" s="1"/>
  <c r="D20209" i="6" s="1"/>
  <c r="D20210" i="6" s="1"/>
  <c r="D20211" i="6" s="1"/>
  <c r="D20212" i="6" s="1"/>
  <c r="D20213" i="6" s="1"/>
  <c r="D20214" i="6" s="1"/>
  <c r="D20215" i="6" s="1"/>
  <c r="D20216" i="6" s="1"/>
  <c r="D20217" i="6" s="1"/>
  <c r="D20218" i="6" s="1"/>
  <c r="D20219" i="6" s="1"/>
  <c r="D20220" i="6" s="1"/>
  <c r="D20221" i="6" s="1"/>
  <c r="D20222" i="6" s="1"/>
  <c r="D20223" i="6" s="1"/>
  <c r="D20224" i="6" s="1"/>
  <c r="D20225" i="6" s="1"/>
  <c r="D20226" i="6" s="1"/>
  <c r="D20227" i="6" s="1"/>
  <c r="D20228" i="6" s="1"/>
  <c r="D20229" i="6" s="1"/>
  <c r="D20230" i="6" s="1"/>
  <c r="D20231" i="6" s="1"/>
  <c r="D20232" i="6" s="1"/>
  <c r="D20233" i="6" s="1"/>
  <c r="D20234" i="6" s="1"/>
  <c r="D20235" i="6" s="1"/>
  <c r="D20236" i="6" s="1"/>
  <c r="D20237" i="6" s="1"/>
  <c r="D20238" i="6" s="1"/>
  <c r="D20239" i="6" s="1"/>
  <c r="D20240" i="6" s="1"/>
  <c r="D20241" i="6" s="1"/>
  <c r="D20242" i="6" s="1"/>
  <c r="D20243" i="6" s="1"/>
  <c r="D20244" i="6" s="1"/>
  <c r="D20245" i="6" s="1"/>
  <c r="D20246" i="6" s="1"/>
  <c r="D20247" i="6" s="1"/>
  <c r="D20248" i="6" s="1"/>
  <c r="D20249" i="6" s="1"/>
  <c r="D20250" i="6" s="1"/>
  <c r="D20251" i="6" s="1"/>
  <c r="D20252" i="6" s="1"/>
  <c r="D20253" i="6" s="1"/>
  <c r="D20254" i="6" s="1"/>
  <c r="D20255" i="6" s="1"/>
  <c r="D20256" i="6" s="1"/>
  <c r="D20257" i="6" s="1"/>
  <c r="D20258" i="6" s="1"/>
  <c r="D20259" i="6" s="1"/>
  <c r="D20260" i="6" s="1"/>
  <c r="D20261" i="6" s="1"/>
  <c r="D20262" i="6" s="1"/>
  <c r="D20263" i="6" s="1"/>
  <c r="D20264" i="6" s="1"/>
  <c r="D20265" i="6" s="1"/>
  <c r="D20266" i="6" s="1"/>
  <c r="D20267" i="6" s="1"/>
  <c r="D20268" i="6" s="1"/>
  <c r="D20269" i="6" s="1"/>
  <c r="D20270" i="6" s="1"/>
  <c r="D20271" i="6" s="1"/>
  <c r="D20272" i="6" s="1"/>
  <c r="D20273" i="6" s="1"/>
  <c r="D20274" i="6" s="1"/>
  <c r="D20275" i="6" s="1"/>
  <c r="D20276" i="6" s="1"/>
  <c r="D20277" i="6" s="1"/>
  <c r="D20278" i="6" s="1"/>
  <c r="D20279" i="6" s="1"/>
  <c r="D20280" i="6" s="1"/>
  <c r="D20281" i="6" s="1"/>
  <c r="D20282" i="6" s="1"/>
  <c r="D20283" i="6" s="1"/>
  <c r="D20284" i="6" s="1"/>
  <c r="D20285" i="6" s="1"/>
  <c r="D20286" i="6" s="1"/>
  <c r="D20287" i="6" s="1"/>
  <c r="D20288" i="6" s="1"/>
  <c r="D20289" i="6" s="1"/>
  <c r="D20290" i="6" s="1"/>
  <c r="D20291" i="6" s="1"/>
  <c r="D20292" i="6" s="1"/>
  <c r="D20293" i="6" s="1"/>
  <c r="D20294" i="6" s="1"/>
  <c r="D20295" i="6" s="1"/>
  <c r="D20296" i="6" s="1"/>
  <c r="D20297" i="6" s="1"/>
  <c r="D20298" i="6" s="1"/>
  <c r="D20299" i="6" s="1"/>
  <c r="D20300" i="6" s="1"/>
  <c r="D20301" i="6" s="1"/>
  <c r="D20302" i="6" s="1"/>
  <c r="D20303" i="6" s="1"/>
  <c r="D20304" i="6" s="1"/>
  <c r="D20305" i="6" s="1"/>
  <c r="D20306" i="6" s="1"/>
  <c r="D20307" i="6" s="1"/>
  <c r="D20308" i="6" s="1"/>
  <c r="D20309" i="6" s="1"/>
  <c r="D20310" i="6" s="1"/>
  <c r="D20311" i="6" s="1"/>
  <c r="D20312" i="6" s="1"/>
  <c r="D20313" i="6" s="1"/>
  <c r="D20314" i="6" s="1"/>
  <c r="D20315" i="6" s="1"/>
  <c r="D20316" i="6" s="1"/>
  <c r="D20317" i="6" s="1"/>
  <c r="D20318" i="6" s="1"/>
  <c r="D20319" i="6" s="1"/>
  <c r="D20320" i="6" s="1"/>
  <c r="D20321" i="6" s="1"/>
  <c r="D20322" i="6" s="1"/>
  <c r="D20323" i="6" s="1"/>
  <c r="D20324" i="6" s="1"/>
  <c r="D20325" i="6" s="1"/>
  <c r="D20326" i="6" s="1"/>
  <c r="D20327" i="6" s="1"/>
  <c r="D20328" i="6" s="1"/>
  <c r="D20329" i="6" s="1"/>
  <c r="D20330" i="6" s="1"/>
  <c r="D20331" i="6" s="1"/>
  <c r="D20332" i="6" s="1"/>
  <c r="D20333" i="6" s="1"/>
  <c r="D20334" i="6" s="1"/>
  <c r="D20335" i="6" s="1"/>
  <c r="D20336" i="6" s="1"/>
  <c r="D20337" i="6" s="1"/>
  <c r="D20338" i="6" s="1"/>
  <c r="D20339" i="6" s="1"/>
  <c r="D20340" i="6" s="1"/>
  <c r="D20341" i="6" s="1"/>
  <c r="D20342" i="6" s="1"/>
  <c r="D20343" i="6" s="1"/>
  <c r="D20344" i="6" s="1"/>
  <c r="D20345" i="6" s="1"/>
  <c r="D20346" i="6" s="1"/>
  <c r="D20347" i="6" s="1"/>
  <c r="D20348" i="6" s="1"/>
  <c r="D20349" i="6" s="1"/>
  <c r="D20350" i="6" s="1"/>
  <c r="D20351" i="6" s="1"/>
  <c r="D20352" i="6" s="1"/>
  <c r="D20353" i="6" s="1"/>
  <c r="D20354" i="6" s="1"/>
  <c r="D20355" i="6" s="1"/>
  <c r="D20356" i="6" s="1"/>
  <c r="D20357" i="6" s="1"/>
  <c r="D20358" i="6" s="1"/>
  <c r="D20359" i="6" s="1"/>
  <c r="D20360" i="6" s="1"/>
  <c r="D20361" i="6" s="1"/>
  <c r="D20362" i="6" s="1"/>
  <c r="D20363" i="6" s="1"/>
  <c r="D20364" i="6" s="1"/>
  <c r="D20365" i="6" s="1"/>
  <c r="D20366" i="6" s="1"/>
  <c r="D20367" i="6" s="1"/>
  <c r="D20368" i="6" s="1"/>
  <c r="D20369" i="6" s="1"/>
  <c r="D20370" i="6" s="1"/>
  <c r="D20371" i="6" s="1"/>
  <c r="D20372" i="6" s="1"/>
  <c r="D20373" i="6" s="1"/>
  <c r="D20374" i="6" s="1"/>
  <c r="D20375" i="6" s="1"/>
  <c r="D20376" i="6" s="1"/>
  <c r="D20377" i="6" s="1"/>
  <c r="D20378" i="6" s="1"/>
  <c r="D20379" i="6" s="1"/>
  <c r="D20380" i="6" s="1"/>
  <c r="D20381" i="6" s="1"/>
  <c r="D20382" i="6" s="1"/>
  <c r="D20383" i="6" s="1"/>
  <c r="D20384" i="6" s="1"/>
  <c r="D20385" i="6" s="1"/>
  <c r="D20386" i="6" s="1"/>
  <c r="D20387" i="6" s="1"/>
  <c r="D20388" i="6" s="1"/>
  <c r="D20389" i="6" s="1"/>
  <c r="D20390" i="6" s="1"/>
  <c r="D20391" i="6" s="1"/>
  <c r="D20392" i="6" s="1"/>
  <c r="D20393" i="6" s="1"/>
  <c r="D20394" i="6" s="1"/>
  <c r="D20395" i="6" s="1"/>
  <c r="D20396" i="6" s="1"/>
  <c r="D20397" i="6" s="1"/>
  <c r="D20398" i="6" s="1"/>
  <c r="D20399" i="6" s="1"/>
  <c r="D20400" i="6" s="1"/>
  <c r="D20401" i="6" s="1"/>
  <c r="D20402" i="6" s="1"/>
  <c r="D20403" i="6" s="1"/>
  <c r="D20404" i="6" s="1"/>
  <c r="D20405" i="6" s="1"/>
  <c r="D20406" i="6" s="1"/>
  <c r="D20407" i="6" s="1"/>
  <c r="D20408" i="6" s="1"/>
  <c r="D20409" i="6" s="1"/>
  <c r="D20410" i="6" s="1"/>
  <c r="D20411" i="6" s="1"/>
  <c r="D20412" i="6" s="1"/>
  <c r="D20413" i="6" s="1"/>
  <c r="D20414" i="6" s="1"/>
  <c r="D20415" i="6" s="1"/>
  <c r="D20416" i="6" s="1"/>
  <c r="D20417" i="6" s="1"/>
  <c r="D20418" i="6" s="1"/>
  <c r="D20419" i="6" s="1"/>
  <c r="D20420" i="6" s="1"/>
  <c r="D20421" i="6" s="1"/>
  <c r="D20422" i="6" s="1"/>
  <c r="D20423" i="6" s="1"/>
  <c r="D20424" i="6" s="1"/>
  <c r="D20425" i="6" s="1"/>
  <c r="D20426" i="6" s="1"/>
  <c r="D20427" i="6" s="1"/>
  <c r="D20428" i="6" s="1"/>
  <c r="D20429" i="6" s="1"/>
  <c r="D20430" i="6" s="1"/>
  <c r="D20431" i="6" s="1"/>
  <c r="D20432" i="6" s="1"/>
  <c r="D20433" i="6" s="1"/>
  <c r="D20434" i="6" s="1"/>
  <c r="D20435" i="6" s="1"/>
  <c r="D20436" i="6" s="1"/>
  <c r="D20437" i="6" s="1"/>
  <c r="D20438" i="6" s="1"/>
  <c r="D20439" i="6" s="1"/>
  <c r="D20440" i="6" s="1"/>
  <c r="D20441" i="6" s="1"/>
  <c r="D20442" i="6" s="1"/>
  <c r="D20443" i="6" s="1"/>
  <c r="D20444" i="6" s="1"/>
  <c r="D20445" i="6" s="1"/>
  <c r="D20446" i="6" s="1"/>
  <c r="D20447" i="6" s="1"/>
  <c r="D20448" i="6" s="1"/>
  <c r="D20449" i="6" s="1"/>
  <c r="D20450" i="6" s="1"/>
  <c r="D20451" i="6" s="1"/>
  <c r="D20452" i="6" s="1"/>
  <c r="D20453" i="6" s="1"/>
  <c r="D20454" i="6" s="1"/>
  <c r="D20455" i="6" s="1"/>
  <c r="D20456" i="6" s="1"/>
  <c r="D20457" i="6" s="1"/>
  <c r="D20458" i="6" s="1"/>
  <c r="D20459" i="6" s="1"/>
  <c r="D20460" i="6" s="1"/>
  <c r="D20461" i="6" s="1"/>
  <c r="D20462" i="6" s="1"/>
  <c r="D20463" i="6" s="1"/>
  <c r="D20464" i="6" s="1"/>
  <c r="D20465" i="6" s="1"/>
  <c r="D20466" i="6" s="1"/>
  <c r="D20467" i="6" s="1"/>
  <c r="D20468" i="6" s="1"/>
  <c r="D20469" i="6" s="1"/>
  <c r="D20470" i="6" s="1"/>
  <c r="D20471" i="6" s="1"/>
  <c r="D20472" i="6" s="1"/>
  <c r="D20473" i="6" s="1"/>
  <c r="D20474" i="6" s="1"/>
  <c r="D20475" i="6" s="1"/>
  <c r="D20476" i="6" s="1"/>
  <c r="D20477" i="6" s="1"/>
  <c r="D20478" i="6" s="1"/>
  <c r="D20479" i="6" s="1"/>
  <c r="D20480" i="6" s="1"/>
  <c r="D20481" i="6" s="1"/>
  <c r="D20482" i="6" s="1"/>
  <c r="D20483" i="6" s="1"/>
  <c r="D20484" i="6" s="1"/>
  <c r="D20485" i="6" s="1"/>
  <c r="D20486" i="6" s="1"/>
  <c r="D20487" i="6" s="1"/>
  <c r="D20488" i="6" s="1"/>
  <c r="D20489" i="6" s="1"/>
  <c r="D20490" i="6" s="1"/>
  <c r="D20491" i="6" s="1"/>
  <c r="D20492" i="6" s="1"/>
  <c r="D20493" i="6" s="1"/>
  <c r="D20494" i="6" s="1"/>
  <c r="D20495" i="6" s="1"/>
  <c r="D20496" i="6" s="1"/>
  <c r="D20497" i="6" s="1"/>
  <c r="D20498" i="6" s="1"/>
  <c r="D20499" i="6" s="1"/>
  <c r="D20500" i="6" s="1"/>
  <c r="D20501" i="6" s="1"/>
  <c r="D20502" i="6" s="1"/>
  <c r="D20503" i="6" s="1"/>
  <c r="D20504" i="6" s="1"/>
  <c r="D20505" i="6" s="1"/>
  <c r="D20506" i="6" s="1"/>
  <c r="D20507" i="6" s="1"/>
  <c r="D20508" i="6" s="1"/>
  <c r="D20509" i="6" s="1"/>
  <c r="D20510" i="6" s="1"/>
  <c r="D20511" i="6" s="1"/>
  <c r="D20512" i="6" s="1"/>
  <c r="D20513" i="6" s="1"/>
  <c r="D20514" i="6" s="1"/>
  <c r="D20515" i="6" s="1"/>
  <c r="D20516" i="6" s="1"/>
  <c r="D20517" i="6" s="1"/>
  <c r="D20518" i="6" s="1"/>
  <c r="D20519" i="6" s="1"/>
  <c r="D20520" i="6" s="1"/>
  <c r="D20521" i="6" s="1"/>
  <c r="D20522" i="6" s="1"/>
  <c r="D20523" i="6" s="1"/>
  <c r="D20524" i="6" s="1"/>
  <c r="D20525" i="6" s="1"/>
  <c r="D20526" i="6" s="1"/>
  <c r="D20527" i="6" s="1"/>
  <c r="D20528" i="6" s="1"/>
  <c r="D20529" i="6" s="1"/>
  <c r="D20530" i="6" s="1"/>
  <c r="D20531" i="6" s="1"/>
  <c r="D20532" i="6" s="1"/>
  <c r="D20533" i="6" s="1"/>
  <c r="D20534" i="6" s="1"/>
  <c r="D20535" i="6" s="1"/>
  <c r="D20536" i="6" s="1"/>
  <c r="D20537" i="6" s="1"/>
  <c r="D20538" i="6" s="1"/>
  <c r="D20539" i="6" s="1"/>
  <c r="D20540" i="6" s="1"/>
  <c r="D20541" i="6" s="1"/>
  <c r="D20542" i="6" s="1"/>
  <c r="D20543" i="6" s="1"/>
  <c r="D20544" i="6" s="1"/>
  <c r="D20545" i="6" s="1"/>
  <c r="D20546" i="6" s="1"/>
  <c r="D20547" i="6" s="1"/>
  <c r="D20548" i="6" s="1"/>
  <c r="D20549" i="6" s="1"/>
  <c r="D20550" i="6" s="1"/>
  <c r="D20551" i="6" s="1"/>
  <c r="D20552" i="6" s="1"/>
  <c r="D20553" i="6" s="1"/>
  <c r="D20554" i="6" s="1"/>
  <c r="D20555" i="6" s="1"/>
  <c r="D20556" i="6" s="1"/>
  <c r="D20557" i="6" s="1"/>
  <c r="D20558" i="6" s="1"/>
  <c r="D20559" i="6" s="1"/>
  <c r="D20560" i="6" s="1"/>
  <c r="D20561" i="6" s="1"/>
  <c r="D20562" i="6" s="1"/>
  <c r="D20563" i="6" s="1"/>
  <c r="D20564" i="6" s="1"/>
  <c r="D20565" i="6" s="1"/>
  <c r="D20566" i="6" s="1"/>
  <c r="D20567" i="6" s="1"/>
  <c r="D20568" i="6" s="1"/>
  <c r="D20569" i="6" s="1"/>
  <c r="D20570" i="6" s="1"/>
  <c r="D20571" i="6" s="1"/>
  <c r="D20572" i="6" s="1"/>
  <c r="D20573" i="6" s="1"/>
  <c r="D20574" i="6" s="1"/>
  <c r="D20575" i="6" s="1"/>
  <c r="D20576" i="6" s="1"/>
  <c r="D20577" i="6" s="1"/>
  <c r="D20578" i="6" s="1"/>
  <c r="D20579" i="6" s="1"/>
  <c r="D20580" i="6" s="1"/>
  <c r="D20581" i="6" s="1"/>
  <c r="D20582" i="6" s="1"/>
  <c r="D20583" i="6" s="1"/>
  <c r="D20584" i="6" s="1"/>
  <c r="D20585" i="6" s="1"/>
  <c r="D20586" i="6" s="1"/>
  <c r="D20587" i="6" s="1"/>
  <c r="D20588" i="6" s="1"/>
  <c r="D20589" i="6" s="1"/>
  <c r="D20590" i="6" s="1"/>
  <c r="D20591" i="6" s="1"/>
  <c r="D20592" i="6" s="1"/>
  <c r="D20593" i="6" s="1"/>
  <c r="D20594" i="6" s="1"/>
  <c r="D20595" i="6" s="1"/>
  <c r="D20596" i="6" s="1"/>
  <c r="D20597" i="6" s="1"/>
  <c r="D20598" i="6" s="1"/>
  <c r="D20599" i="6" s="1"/>
  <c r="D20600" i="6" s="1"/>
  <c r="D20601" i="6" s="1"/>
  <c r="D20602" i="6" s="1"/>
  <c r="D20603" i="6" s="1"/>
  <c r="D20604" i="6" s="1"/>
  <c r="D20605" i="6" s="1"/>
  <c r="D20606" i="6" s="1"/>
  <c r="D20607" i="6" s="1"/>
  <c r="D20608" i="6" s="1"/>
  <c r="D20609" i="6" s="1"/>
  <c r="D20610" i="6" s="1"/>
  <c r="D20611" i="6" s="1"/>
  <c r="D20612" i="6" s="1"/>
  <c r="D20613" i="6" s="1"/>
  <c r="D20614" i="6" s="1"/>
  <c r="D20615" i="6" s="1"/>
  <c r="D20616" i="6" s="1"/>
  <c r="D20617" i="6" s="1"/>
  <c r="D20618" i="6" s="1"/>
  <c r="D20619" i="6" s="1"/>
  <c r="D20620" i="6" s="1"/>
  <c r="D20621" i="6" s="1"/>
  <c r="D20622" i="6" s="1"/>
  <c r="D20623" i="6" s="1"/>
  <c r="D20624" i="6" s="1"/>
  <c r="D20625" i="6" s="1"/>
  <c r="D20626" i="6" s="1"/>
  <c r="D20627" i="6" s="1"/>
  <c r="D20628" i="6" s="1"/>
  <c r="D20629" i="6" s="1"/>
  <c r="D20630" i="6" s="1"/>
  <c r="D20631" i="6" s="1"/>
  <c r="D20632" i="6" s="1"/>
  <c r="D20633" i="6" s="1"/>
  <c r="D20634" i="6" s="1"/>
  <c r="D20635" i="6" s="1"/>
  <c r="D20636" i="6" s="1"/>
  <c r="D20637" i="6" s="1"/>
  <c r="D20638" i="6" s="1"/>
  <c r="D20639" i="6" s="1"/>
  <c r="D20640" i="6" s="1"/>
  <c r="D20641" i="6" s="1"/>
  <c r="D20642" i="6" s="1"/>
  <c r="D20643" i="6" s="1"/>
  <c r="D20644" i="6" s="1"/>
  <c r="D20645" i="6" s="1"/>
  <c r="D20646" i="6" s="1"/>
  <c r="D20647" i="6" s="1"/>
  <c r="D20648" i="6" s="1"/>
  <c r="D20649" i="6" s="1"/>
  <c r="D20650" i="6" s="1"/>
  <c r="D20651" i="6" s="1"/>
  <c r="D20652" i="6" s="1"/>
  <c r="D20653" i="6" s="1"/>
  <c r="D20654" i="6" s="1"/>
  <c r="D20655" i="6" s="1"/>
  <c r="D20656" i="6" s="1"/>
  <c r="D20657" i="6" s="1"/>
  <c r="D20658" i="6" s="1"/>
  <c r="D20659" i="6" s="1"/>
  <c r="D20660" i="6" s="1"/>
  <c r="D20661" i="6" s="1"/>
  <c r="D20662" i="6" s="1"/>
  <c r="D20663" i="6" s="1"/>
  <c r="D20664" i="6" s="1"/>
  <c r="D20665" i="6" s="1"/>
  <c r="D20666" i="6" s="1"/>
  <c r="D20667" i="6" s="1"/>
  <c r="D20668" i="6" s="1"/>
  <c r="D20669" i="6" s="1"/>
  <c r="D20670" i="6" s="1"/>
  <c r="D20671" i="6" s="1"/>
  <c r="D20672" i="6" s="1"/>
  <c r="D20673" i="6" s="1"/>
  <c r="D20674" i="6" s="1"/>
  <c r="D20675" i="6" s="1"/>
  <c r="D20676" i="6" s="1"/>
  <c r="D20677" i="6" s="1"/>
  <c r="D20678" i="6" s="1"/>
  <c r="D20679" i="6" s="1"/>
  <c r="D20680" i="6" s="1"/>
  <c r="D20681" i="6" s="1"/>
  <c r="D20682" i="6" s="1"/>
  <c r="D20683" i="6" s="1"/>
  <c r="D20684" i="6" s="1"/>
  <c r="D20685" i="6" s="1"/>
  <c r="D20686" i="6" s="1"/>
  <c r="D20687" i="6" s="1"/>
  <c r="D20688" i="6" s="1"/>
  <c r="D20689" i="6" s="1"/>
  <c r="D20690" i="6" s="1"/>
  <c r="D20691" i="6" s="1"/>
  <c r="D20692" i="6" s="1"/>
  <c r="D20693" i="6" s="1"/>
  <c r="D20694" i="6" s="1"/>
  <c r="D20695" i="6" s="1"/>
  <c r="D20696" i="6" s="1"/>
  <c r="D20697" i="6" s="1"/>
  <c r="D20698" i="6" s="1"/>
  <c r="D20699" i="6" s="1"/>
  <c r="D20700" i="6" s="1"/>
  <c r="D20701" i="6" s="1"/>
  <c r="D20702" i="6" s="1"/>
  <c r="D20703" i="6" s="1"/>
  <c r="D20704" i="6" s="1"/>
  <c r="D20705" i="6" s="1"/>
  <c r="D20706" i="6" s="1"/>
  <c r="D20707" i="6" s="1"/>
  <c r="D20708" i="6" s="1"/>
  <c r="D20709" i="6" s="1"/>
  <c r="D20710" i="6" s="1"/>
  <c r="D20711" i="6" s="1"/>
  <c r="D20712" i="6" s="1"/>
  <c r="D20713" i="6" s="1"/>
  <c r="D20714" i="6" s="1"/>
  <c r="D20715" i="6" s="1"/>
  <c r="D20716" i="6" s="1"/>
  <c r="D20717" i="6" s="1"/>
  <c r="D20718" i="6" s="1"/>
  <c r="D20719" i="6" s="1"/>
  <c r="D20720" i="6" s="1"/>
  <c r="D20721" i="6" s="1"/>
  <c r="D20722" i="6" s="1"/>
  <c r="D20723" i="6" s="1"/>
  <c r="D20724" i="6" s="1"/>
  <c r="D20725" i="6" s="1"/>
  <c r="D20726" i="6" s="1"/>
  <c r="D20727" i="6" s="1"/>
  <c r="D20728" i="6" s="1"/>
  <c r="D20729" i="6" s="1"/>
  <c r="D20730" i="6" s="1"/>
  <c r="D20731" i="6" s="1"/>
  <c r="D20732" i="6" s="1"/>
  <c r="D20733" i="6" s="1"/>
  <c r="D20734" i="6" s="1"/>
  <c r="D20735" i="6" s="1"/>
  <c r="D20736" i="6" s="1"/>
  <c r="D20737" i="6" s="1"/>
  <c r="D20738" i="6" s="1"/>
  <c r="D20739" i="6" s="1"/>
  <c r="D20740" i="6" s="1"/>
  <c r="D20741" i="6" s="1"/>
  <c r="D20742" i="6" s="1"/>
  <c r="D20743" i="6" s="1"/>
  <c r="D20744" i="6" s="1"/>
  <c r="D20745" i="6" s="1"/>
  <c r="D20746" i="6" s="1"/>
  <c r="D20747" i="6" s="1"/>
  <c r="D20748" i="6" s="1"/>
  <c r="D20749" i="6" s="1"/>
  <c r="D20750" i="6" s="1"/>
  <c r="D20751" i="6" s="1"/>
  <c r="D20752" i="6" s="1"/>
  <c r="D20753" i="6" s="1"/>
  <c r="D20754" i="6" s="1"/>
  <c r="D20755" i="6" s="1"/>
  <c r="D20756" i="6" s="1"/>
  <c r="D20757" i="6" s="1"/>
  <c r="D20758" i="6" s="1"/>
  <c r="D20759" i="6" s="1"/>
  <c r="D20760" i="6" s="1"/>
  <c r="D20761" i="6" s="1"/>
  <c r="D20762" i="6" s="1"/>
  <c r="D20763" i="6" s="1"/>
  <c r="D20764" i="6" s="1"/>
  <c r="D20765" i="6" s="1"/>
  <c r="D20766" i="6" s="1"/>
  <c r="D20767" i="6" s="1"/>
  <c r="D20768" i="6" s="1"/>
  <c r="D20769" i="6" s="1"/>
  <c r="D20770" i="6" s="1"/>
  <c r="D20771" i="6" s="1"/>
  <c r="D20772" i="6" s="1"/>
  <c r="D20773" i="6" s="1"/>
  <c r="D20774" i="6" s="1"/>
  <c r="D20775" i="6" s="1"/>
  <c r="D20776" i="6" s="1"/>
  <c r="D20777" i="6" s="1"/>
  <c r="D20778" i="6" s="1"/>
  <c r="D20779" i="6" s="1"/>
  <c r="D20780" i="6" s="1"/>
  <c r="D20781" i="6" s="1"/>
  <c r="D20782" i="6" s="1"/>
  <c r="D20783" i="6" s="1"/>
  <c r="D20784" i="6" s="1"/>
  <c r="D20785" i="6" s="1"/>
  <c r="D20786" i="6" s="1"/>
  <c r="D20787" i="6" s="1"/>
  <c r="D20788" i="6" s="1"/>
  <c r="D20789" i="6" s="1"/>
  <c r="D20790" i="6" s="1"/>
  <c r="D20791" i="6" s="1"/>
  <c r="D20792" i="6" s="1"/>
  <c r="D20793" i="6" s="1"/>
  <c r="D20794" i="6" s="1"/>
  <c r="D20795" i="6" s="1"/>
  <c r="D20796" i="6" s="1"/>
  <c r="D20797" i="6" s="1"/>
  <c r="D20798" i="6" s="1"/>
  <c r="D20799" i="6" s="1"/>
  <c r="D20800" i="6" s="1"/>
  <c r="D20801" i="6" s="1"/>
  <c r="D20802" i="6" s="1"/>
  <c r="D20803" i="6" s="1"/>
  <c r="D20804" i="6" s="1"/>
  <c r="D20805" i="6" s="1"/>
  <c r="D20806" i="6" s="1"/>
  <c r="D20807" i="6" s="1"/>
  <c r="D20808" i="6" s="1"/>
  <c r="D20809" i="6" s="1"/>
  <c r="D20810" i="6" s="1"/>
  <c r="D20811" i="6" s="1"/>
  <c r="D20812" i="6" s="1"/>
  <c r="D20813" i="6" s="1"/>
  <c r="D20814" i="6" s="1"/>
  <c r="D20815" i="6" s="1"/>
  <c r="D20816" i="6" s="1"/>
  <c r="D20817" i="6" s="1"/>
  <c r="D20818" i="6" s="1"/>
  <c r="D20819" i="6" s="1"/>
  <c r="D20820" i="6" s="1"/>
  <c r="D20821" i="6" s="1"/>
  <c r="D20822" i="6" s="1"/>
  <c r="D20823" i="6" s="1"/>
  <c r="D20824" i="6" s="1"/>
  <c r="D20825" i="6" s="1"/>
  <c r="D20826" i="6" s="1"/>
  <c r="D20827" i="6" s="1"/>
  <c r="D20828" i="6" s="1"/>
  <c r="D20829" i="6" s="1"/>
  <c r="D20830" i="6" s="1"/>
  <c r="D20831" i="6" s="1"/>
  <c r="D20832" i="6" s="1"/>
  <c r="D20833" i="6" s="1"/>
  <c r="D20834" i="6" s="1"/>
  <c r="D20835" i="6" s="1"/>
  <c r="D20836" i="6" s="1"/>
  <c r="D20837" i="6" s="1"/>
  <c r="D20838" i="6" s="1"/>
  <c r="D20839" i="6" s="1"/>
  <c r="D20840" i="6" s="1"/>
  <c r="D20841" i="6" s="1"/>
  <c r="D20842" i="6" s="1"/>
  <c r="D20843" i="6" s="1"/>
  <c r="D20844" i="6" s="1"/>
  <c r="D20845" i="6" s="1"/>
  <c r="D20846" i="6" s="1"/>
  <c r="D20847" i="6" s="1"/>
  <c r="D20848" i="6" s="1"/>
  <c r="D20849" i="6" s="1"/>
  <c r="D20850" i="6" s="1"/>
  <c r="D20851" i="6" s="1"/>
  <c r="D20852" i="6" s="1"/>
  <c r="D20853" i="6" s="1"/>
  <c r="D20854" i="6" s="1"/>
  <c r="D20855" i="6" s="1"/>
  <c r="D20856" i="6" s="1"/>
  <c r="D20857" i="6" s="1"/>
  <c r="D20858" i="6" s="1"/>
  <c r="D20859" i="6" s="1"/>
  <c r="D20860" i="6" s="1"/>
  <c r="D20861" i="6" s="1"/>
  <c r="D20862" i="6" s="1"/>
  <c r="D20863" i="6" s="1"/>
  <c r="D20864" i="6" s="1"/>
  <c r="D20865" i="6" s="1"/>
  <c r="D20866" i="6" s="1"/>
  <c r="D20867" i="6" s="1"/>
  <c r="D20868" i="6" s="1"/>
  <c r="D20869" i="6" s="1"/>
  <c r="D20870" i="6" s="1"/>
  <c r="D20871" i="6" s="1"/>
  <c r="D20872" i="6" s="1"/>
  <c r="D20873" i="6" s="1"/>
  <c r="D20874" i="6" s="1"/>
  <c r="D20875" i="6" s="1"/>
  <c r="D20876" i="6" s="1"/>
  <c r="D20877" i="6" s="1"/>
  <c r="D20878" i="6" s="1"/>
  <c r="D20879" i="6" s="1"/>
  <c r="D20880" i="6" s="1"/>
  <c r="D20881" i="6" s="1"/>
  <c r="D20882" i="6" s="1"/>
  <c r="D20883" i="6" s="1"/>
  <c r="D20884" i="6" s="1"/>
  <c r="D20885" i="6" s="1"/>
  <c r="D20886" i="6" s="1"/>
  <c r="D20887" i="6" s="1"/>
  <c r="D20888" i="6" s="1"/>
  <c r="D20889" i="6" s="1"/>
  <c r="D20890" i="6" s="1"/>
  <c r="D20891" i="6" s="1"/>
  <c r="D20892" i="6" s="1"/>
  <c r="D20893" i="6" s="1"/>
  <c r="D20894" i="6" s="1"/>
  <c r="D20895" i="6" s="1"/>
  <c r="D20896" i="6" s="1"/>
  <c r="D20897" i="6" s="1"/>
  <c r="D20898" i="6" s="1"/>
  <c r="D20899" i="6" s="1"/>
  <c r="D20900" i="6" s="1"/>
  <c r="D20901" i="6" s="1"/>
  <c r="D20902" i="6" s="1"/>
  <c r="D20903" i="6" s="1"/>
  <c r="D20904" i="6" s="1"/>
  <c r="D20905" i="6" s="1"/>
  <c r="D20906" i="6" s="1"/>
  <c r="D20907" i="6" s="1"/>
  <c r="D20908" i="6" s="1"/>
  <c r="D20909" i="6" s="1"/>
  <c r="D20910" i="6" s="1"/>
  <c r="D20911" i="6" s="1"/>
  <c r="D20912" i="6" s="1"/>
  <c r="D20913" i="6" s="1"/>
  <c r="D20914" i="6" s="1"/>
  <c r="D20915" i="6" s="1"/>
  <c r="D20916" i="6" s="1"/>
  <c r="D20917" i="6" s="1"/>
  <c r="D20918" i="6" s="1"/>
  <c r="D20919" i="6" s="1"/>
  <c r="D20920" i="6" s="1"/>
  <c r="D20921" i="6" s="1"/>
  <c r="D20922" i="6" s="1"/>
  <c r="D20923" i="6" s="1"/>
  <c r="D20924" i="6" s="1"/>
  <c r="D20925" i="6" s="1"/>
  <c r="D20926" i="6" s="1"/>
  <c r="D20927" i="6" s="1"/>
  <c r="D20928" i="6" s="1"/>
  <c r="D20929" i="6" s="1"/>
  <c r="D20930" i="6" s="1"/>
  <c r="D20931" i="6" s="1"/>
  <c r="D20932" i="6" s="1"/>
  <c r="D20933" i="6" s="1"/>
  <c r="D20934" i="6" s="1"/>
  <c r="D20935" i="6" s="1"/>
  <c r="D20936" i="6" s="1"/>
  <c r="D20937" i="6" s="1"/>
  <c r="D20938" i="6" s="1"/>
  <c r="D20939" i="6" s="1"/>
  <c r="D20940" i="6" s="1"/>
  <c r="D20941" i="6" s="1"/>
  <c r="D20942" i="6" s="1"/>
  <c r="D20943" i="6" s="1"/>
  <c r="D20944" i="6" s="1"/>
  <c r="D20945" i="6" s="1"/>
  <c r="D20946" i="6" s="1"/>
  <c r="D20947" i="6" s="1"/>
  <c r="D20948" i="6" s="1"/>
  <c r="D20949" i="6" s="1"/>
  <c r="D20950" i="6" s="1"/>
  <c r="D20951" i="6" s="1"/>
  <c r="D20952" i="6" s="1"/>
  <c r="D20953" i="6" s="1"/>
  <c r="D20954" i="6" s="1"/>
  <c r="D20955" i="6" s="1"/>
  <c r="D20956" i="6" s="1"/>
  <c r="D20957" i="6" s="1"/>
  <c r="D20958" i="6" s="1"/>
  <c r="D20959" i="6" s="1"/>
  <c r="D20960" i="6" s="1"/>
  <c r="D20961" i="6" s="1"/>
  <c r="D20962" i="6" s="1"/>
  <c r="D20963" i="6" s="1"/>
  <c r="D20964" i="6" s="1"/>
  <c r="D20965" i="6" s="1"/>
  <c r="D20966" i="6" s="1"/>
  <c r="D20967" i="6" s="1"/>
  <c r="D20968" i="6" s="1"/>
  <c r="D20969" i="6" s="1"/>
  <c r="D20970" i="6" s="1"/>
  <c r="D20971" i="6" s="1"/>
  <c r="D20972" i="6" s="1"/>
  <c r="D20973" i="6" s="1"/>
  <c r="D20974" i="6" s="1"/>
  <c r="D20975" i="6" s="1"/>
  <c r="D20976" i="6" s="1"/>
  <c r="D20977" i="6" s="1"/>
  <c r="D20978" i="6" s="1"/>
  <c r="D20979" i="6" s="1"/>
  <c r="D20980" i="6" s="1"/>
  <c r="D20981" i="6" s="1"/>
  <c r="D20982" i="6" s="1"/>
  <c r="D20983" i="6" s="1"/>
  <c r="D20984" i="6" s="1"/>
  <c r="D20985" i="6" s="1"/>
  <c r="D20986" i="6" s="1"/>
  <c r="D20987" i="6" s="1"/>
  <c r="D20988" i="6" s="1"/>
  <c r="D20989" i="6" s="1"/>
  <c r="D20990" i="6" s="1"/>
  <c r="D20991" i="6" s="1"/>
  <c r="D20992" i="6" s="1"/>
  <c r="D20993" i="6" s="1"/>
  <c r="D20994" i="6" s="1"/>
  <c r="D20995" i="6" s="1"/>
  <c r="D20996" i="6" s="1"/>
  <c r="D20997" i="6" s="1"/>
  <c r="D20998" i="6" s="1"/>
  <c r="D20999" i="6" s="1"/>
  <c r="D21000" i="6" s="1"/>
  <c r="D21001" i="6" s="1"/>
  <c r="D21002" i="6" s="1"/>
  <c r="D21003" i="6" s="1"/>
  <c r="D21004" i="6" s="1"/>
  <c r="D21005" i="6" s="1"/>
  <c r="D21006" i="6" s="1"/>
  <c r="D21007" i="6" s="1"/>
  <c r="D21008" i="6" s="1"/>
  <c r="D21009" i="6" s="1"/>
  <c r="D21010" i="6" s="1"/>
  <c r="D21011" i="6" s="1"/>
  <c r="D21012" i="6" s="1"/>
  <c r="D21013" i="6" s="1"/>
  <c r="D21014" i="6" s="1"/>
  <c r="D21015" i="6" s="1"/>
  <c r="D21016" i="6" s="1"/>
  <c r="D21017" i="6" s="1"/>
  <c r="D21018" i="6" s="1"/>
  <c r="D21019" i="6" s="1"/>
  <c r="D21020" i="6" s="1"/>
  <c r="D21021" i="6" s="1"/>
  <c r="D21022" i="6" s="1"/>
  <c r="D21023" i="6" s="1"/>
  <c r="D21024" i="6" s="1"/>
  <c r="D21025" i="6" s="1"/>
  <c r="D21026" i="6" s="1"/>
  <c r="D21027" i="6" s="1"/>
  <c r="D21028" i="6" s="1"/>
  <c r="D21029" i="6" s="1"/>
  <c r="D21030" i="6" s="1"/>
  <c r="D21031" i="6" s="1"/>
  <c r="D21032" i="6" s="1"/>
  <c r="D21033" i="6" s="1"/>
  <c r="D21034" i="6" s="1"/>
  <c r="D21035" i="6" s="1"/>
  <c r="D21036" i="6" s="1"/>
  <c r="D21037" i="6" s="1"/>
  <c r="D21038" i="6" s="1"/>
  <c r="D21039" i="6" s="1"/>
  <c r="D21040" i="6" s="1"/>
  <c r="D21041" i="6" s="1"/>
  <c r="D21042" i="6" s="1"/>
  <c r="D21043" i="6" s="1"/>
  <c r="D21044" i="6" s="1"/>
  <c r="D21045" i="6" s="1"/>
  <c r="D21046" i="6" s="1"/>
  <c r="D21047" i="6" s="1"/>
  <c r="D21048" i="6" s="1"/>
  <c r="D21049" i="6" s="1"/>
  <c r="D21050" i="6" s="1"/>
  <c r="D21051" i="6" s="1"/>
  <c r="D21052" i="6" s="1"/>
  <c r="D21053" i="6" s="1"/>
  <c r="D21054" i="6" s="1"/>
  <c r="D21055" i="6" s="1"/>
  <c r="D21056" i="6" s="1"/>
  <c r="D21057" i="6" s="1"/>
  <c r="D21058" i="6" s="1"/>
  <c r="D21059" i="6" s="1"/>
  <c r="D21060" i="6" s="1"/>
  <c r="D21061" i="6" s="1"/>
  <c r="D21062" i="6" s="1"/>
  <c r="D21063" i="6" s="1"/>
  <c r="D21064" i="6" s="1"/>
  <c r="D21065" i="6" s="1"/>
  <c r="D21066" i="6" s="1"/>
  <c r="D21067" i="6" s="1"/>
  <c r="D21068" i="6" s="1"/>
  <c r="D21069" i="6" s="1"/>
  <c r="D21070" i="6" s="1"/>
  <c r="D21071" i="6" s="1"/>
  <c r="D21072" i="6" s="1"/>
  <c r="D21073" i="6" s="1"/>
  <c r="D21074" i="6" s="1"/>
  <c r="D21075" i="6" s="1"/>
  <c r="D21076" i="6" s="1"/>
  <c r="D21077" i="6" s="1"/>
  <c r="D21078" i="6" s="1"/>
  <c r="D21079" i="6" s="1"/>
  <c r="D21080" i="6" s="1"/>
  <c r="D21081" i="6" s="1"/>
  <c r="D21082" i="6" s="1"/>
  <c r="D21083" i="6" s="1"/>
  <c r="D21084" i="6" s="1"/>
  <c r="D21085" i="6" s="1"/>
  <c r="D21086" i="6" s="1"/>
  <c r="D21087" i="6" s="1"/>
  <c r="D21088" i="6" s="1"/>
  <c r="D21089" i="6" s="1"/>
  <c r="D21090" i="6" s="1"/>
  <c r="D21091" i="6" s="1"/>
  <c r="D21092" i="6" s="1"/>
  <c r="D21093" i="6" s="1"/>
  <c r="D21094" i="6" s="1"/>
  <c r="D21095" i="6" s="1"/>
  <c r="D21096" i="6" s="1"/>
  <c r="D21097" i="6" s="1"/>
  <c r="D21098" i="6" s="1"/>
  <c r="D21099" i="6" s="1"/>
  <c r="D21100" i="6" s="1"/>
  <c r="D21101" i="6" s="1"/>
  <c r="D21102" i="6" s="1"/>
  <c r="D21103" i="6" s="1"/>
  <c r="D21104" i="6" s="1"/>
  <c r="D21105" i="6" s="1"/>
  <c r="D21106" i="6" s="1"/>
  <c r="D21107" i="6" s="1"/>
  <c r="D21108" i="6" s="1"/>
  <c r="D21109" i="6" s="1"/>
  <c r="D21110" i="6" s="1"/>
  <c r="D21111" i="6" s="1"/>
  <c r="D21112" i="6" s="1"/>
  <c r="D21113" i="6" s="1"/>
  <c r="D21114" i="6" s="1"/>
  <c r="D21115" i="6" s="1"/>
  <c r="D21116" i="6" s="1"/>
  <c r="D21117" i="6" s="1"/>
  <c r="D21118" i="6" s="1"/>
  <c r="D21119" i="6" s="1"/>
  <c r="D21120" i="6" s="1"/>
  <c r="D21121" i="6" s="1"/>
  <c r="D21122" i="6" s="1"/>
  <c r="D21123" i="6" s="1"/>
  <c r="D21124" i="6" s="1"/>
  <c r="D21125" i="6" s="1"/>
  <c r="D21126" i="6" s="1"/>
  <c r="D21127" i="6" s="1"/>
  <c r="D21128" i="6" s="1"/>
  <c r="D21129" i="6" s="1"/>
  <c r="D21130" i="6" s="1"/>
  <c r="D21131" i="6" s="1"/>
  <c r="D21132" i="6" s="1"/>
  <c r="D21133" i="6" s="1"/>
  <c r="D21134" i="6" s="1"/>
  <c r="D21135" i="6" s="1"/>
  <c r="D21136" i="6" s="1"/>
  <c r="D21137" i="6" s="1"/>
  <c r="D21138" i="6" s="1"/>
  <c r="D21139" i="6" s="1"/>
  <c r="D21140" i="6" s="1"/>
  <c r="D21141" i="6" s="1"/>
  <c r="D21142" i="6" s="1"/>
  <c r="D21143" i="6" s="1"/>
  <c r="D21144" i="6" s="1"/>
  <c r="D21145" i="6" s="1"/>
  <c r="D21146" i="6" s="1"/>
  <c r="D21147" i="6" s="1"/>
  <c r="D21148" i="6" s="1"/>
  <c r="D21149" i="6" s="1"/>
  <c r="D21150" i="6" s="1"/>
  <c r="D21151" i="6" s="1"/>
  <c r="D21152" i="6" s="1"/>
  <c r="D21153" i="6" s="1"/>
  <c r="D21154" i="6" s="1"/>
  <c r="D21155" i="6" s="1"/>
  <c r="D21156" i="6" s="1"/>
  <c r="D21157" i="6" s="1"/>
  <c r="D21158" i="6" s="1"/>
  <c r="D21159" i="6" s="1"/>
  <c r="D21160" i="6" s="1"/>
  <c r="D21161" i="6" s="1"/>
  <c r="D21162" i="6" s="1"/>
  <c r="D21163" i="6" s="1"/>
  <c r="D21164" i="6" s="1"/>
  <c r="D21165" i="6" s="1"/>
  <c r="D21166" i="6" s="1"/>
  <c r="D21167" i="6" s="1"/>
  <c r="D21168" i="6" s="1"/>
  <c r="D21169" i="6" s="1"/>
  <c r="D21170" i="6" s="1"/>
  <c r="D21171" i="6" s="1"/>
  <c r="D21172" i="6" s="1"/>
  <c r="D21173" i="6" s="1"/>
  <c r="D21174" i="6" s="1"/>
  <c r="D21175" i="6" s="1"/>
  <c r="D21176" i="6" s="1"/>
  <c r="D21177" i="6" s="1"/>
  <c r="D21178" i="6" s="1"/>
  <c r="D21179" i="6" s="1"/>
  <c r="D21180" i="6" s="1"/>
  <c r="D21181" i="6" s="1"/>
  <c r="D21182" i="6" s="1"/>
  <c r="D21183" i="6" s="1"/>
  <c r="D21184" i="6" s="1"/>
  <c r="D21185" i="6" s="1"/>
  <c r="D21186" i="6" s="1"/>
  <c r="D21187" i="6" s="1"/>
  <c r="D21188" i="6" s="1"/>
  <c r="D21189" i="6" s="1"/>
  <c r="D21190" i="6" s="1"/>
  <c r="D21191" i="6" s="1"/>
  <c r="D21192" i="6" s="1"/>
  <c r="D21193" i="6" s="1"/>
  <c r="D21194" i="6" s="1"/>
  <c r="D21195" i="6" s="1"/>
  <c r="D21196" i="6" s="1"/>
  <c r="D21197" i="6" s="1"/>
  <c r="D21198" i="6" s="1"/>
  <c r="D21199" i="6" s="1"/>
  <c r="D21200" i="6" s="1"/>
  <c r="D21201" i="6" s="1"/>
  <c r="D21202" i="6" s="1"/>
  <c r="D21203" i="6" s="1"/>
  <c r="D21204" i="6" s="1"/>
  <c r="D21205" i="6" s="1"/>
  <c r="D21206" i="6" s="1"/>
  <c r="D21207" i="6" s="1"/>
  <c r="D21208" i="6" s="1"/>
  <c r="D21209" i="6" s="1"/>
  <c r="D21210" i="6" s="1"/>
  <c r="D21211" i="6" s="1"/>
  <c r="D21212" i="6" s="1"/>
  <c r="D21213" i="6" s="1"/>
  <c r="D21214" i="6" s="1"/>
  <c r="D21215" i="6" s="1"/>
  <c r="D21216" i="6" s="1"/>
  <c r="D21217" i="6" s="1"/>
  <c r="D21218" i="6" s="1"/>
  <c r="D21219" i="6" s="1"/>
  <c r="D21220" i="6" s="1"/>
  <c r="D21221" i="6" s="1"/>
  <c r="D21222" i="6" s="1"/>
  <c r="D21223" i="6" s="1"/>
  <c r="D21224" i="6" s="1"/>
  <c r="D21225" i="6" s="1"/>
  <c r="D21226" i="6" s="1"/>
  <c r="D21227" i="6" s="1"/>
  <c r="D21228" i="6" s="1"/>
  <c r="D21229" i="6" s="1"/>
  <c r="D21230" i="6" s="1"/>
  <c r="D21231" i="6" s="1"/>
  <c r="D21232" i="6" s="1"/>
  <c r="D21233" i="6" s="1"/>
  <c r="D21234" i="6" s="1"/>
  <c r="D21235" i="6" s="1"/>
  <c r="D21236" i="6" s="1"/>
  <c r="D21237" i="6" s="1"/>
  <c r="D21238" i="6" s="1"/>
  <c r="D21239" i="6" s="1"/>
  <c r="D21240" i="6" s="1"/>
  <c r="D21241" i="6" s="1"/>
  <c r="D21242" i="6" s="1"/>
  <c r="D21243" i="6" s="1"/>
  <c r="D21244" i="6" s="1"/>
  <c r="D21245" i="6" s="1"/>
  <c r="D21246" i="6" s="1"/>
  <c r="D21247" i="6" s="1"/>
  <c r="D21248" i="6" s="1"/>
  <c r="D21249" i="6" s="1"/>
  <c r="D21250" i="6" s="1"/>
  <c r="D21251" i="6" s="1"/>
  <c r="D21252" i="6" s="1"/>
  <c r="D21253" i="6" s="1"/>
  <c r="D21254" i="6" s="1"/>
  <c r="D21255" i="6" s="1"/>
  <c r="D21256" i="6" s="1"/>
  <c r="D21257" i="6" s="1"/>
  <c r="D21258" i="6" s="1"/>
  <c r="D21259" i="6" s="1"/>
  <c r="D21260" i="6" s="1"/>
  <c r="D21261" i="6" s="1"/>
  <c r="D21262" i="6" s="1"/>
  <c r="D21263" i="6" s="1"/>
  <c r="D21264" i="6" s="1"/>
  <c r="D21265" i="6" s="1"/>
  <c r="D21266" i="6" s="1"/>
  <c r="D21267" i="6" s="1"/>
  <c r="D21268" i="6" s="1"/>
  <c r="D21269" i="6" s="1"/>
  <c r="D21270" i="6" s="1"/>
  <c r="D21271" i="6" s="1"/>
  <c r="D21272" i="6" s="1"/>
  <c r="D21273" i="6" s="1"/>
  <c r="D21274" i="6" s="1"/>
  <c r="D21275" i="6" s="1"/>
  <c r="D21276" i="6" s="1"/>
  <c r="D21277" i="6" s="1"/>
  <c r="D21278" i="6" s="1"/>
  <c r="D21279" i="6" s="1"/>
  <c r="D21280" i="6" s="1"/>
  <c r="D21281" i="6" s="1"/>
  <c r="D21282" i="6" s="1"/>
  <c r="D21283" i="6" s="1"/>
  <c r="D21284" i="6" s="1"/>
  <c r="D21285" i="6" s="1"/>
  <c r="D21286" i="6" s="1"/>
  <c r="D21287" i="6" s="1"/>
  <c r="D21288" i="6" s="1"/>
  <c r="D21289" i="6" s="1"/>
  <c r="D21290" i="6" s="1"/>
  <c r="D21291" i="6" s="1"/>
  <c r="D21292" i="6" s="1"/>
  <c r="D21293" i="6" s="1"/>
  <c r="D21294" i="6" s="1"/>
  <c r="D21295" i="6" s="1"/>
  <c r="D21296" i="6" s="1"/>
  <c r="D21297" i="6" s="1"/>
  <c r="D21298" i="6" s="1"/>
  <c r="D21299" i="6" s="1"/>
  <c r="D21300" i="6" s="1"/>
  <c r="D21301" i="6" s="1"/>
  <c r="D21302" i="6" s="1"/>
  <c r="D21303" i="6" s="1"/>
  <c r="D21304" i="6" s="1"/>
  <c r="D21305" i="6" s="1"/>
  <c r="D21306" i="6" s="1"/>
  <c r="D21307" i="6" s="1"/>
  <c r="D21308" i="6" s="1"/>
  <c r="D21309" i="6" s="1"/>
  <c r="D21310" i="6" s="1"/>
  <c r="D21311" i="6" s="1"/>
  <c r="D21312" i="6" s="1"/>
  <c r="D21313" i="6" s="1"/>
  <c r="D21314" i="6" s="1"/>
  <c r="D21315" i="6" s="1"/>
  <c r="D21316" i="6" s="1"/>
  <c r="D21317" i="6" s="1"/>
  <c r="D21318" i="6" s="1"/>
  <c r="D21319" i="6" s="1"/>
  <c r="D21320" i="6" s="1"/>
  <c r="D21321" i="6" s="1"/>
  <c r="D21322" i="6" s="1"/>
  <c r="D21323" i="6" s="1"/>
  <c r="D21324" i="6" s="1"/>
  <c r="D21325" i="6" s="1"/>
  <c r="D21326" i="6" s="1"/>
  <c r="D21327" i="6" s="1"/>
  <c r="D21328" i="6" s="1"/>
  <c r="D21329" i="6" s="1"/>
  <c r="D21330" i="6" s="1"/>
  <c r="D21331" i="6" s="1"/>
  <c r="D21332" i="6" s="1"/>
  <c r="D21333" i="6" s="1"/>
  <c r="D21334" i="6" s="1"/>
  <c r="D21335" i="6" s="1"/>
  <c r="D21336" i="6" s="1"/>
  <c r="D21337" i="6" s="1"/>
  <c r="D21338" i="6" s="1"/>
  <c r="D21339" i="6" s="1"/>
  <c r="D21340" i="6" s="1"/>
  <c r="D21341" i="6" s="1"/>
  <c r="D21342" i="6" s="1"/>
  <c r="D21343" i="6" s="1"/>
  <c r="D21344" i="6" s="1"/>
  <c r="D21345" i="6" s="1"/>
  <c r="D21346" i="6" s="1"/>
  <c r="D21347" i="6" s="1"/>
  <c r="D21348" i="6" s="1"/>
  <c r="D21349" i="6" s="1"/>
  <c r="D21350" i="6" s="1"/>
  <c r="D21351" i="6" s="1"/>
  <c r="D21352" i="6" s="1"/>
  <c r="D21353" i="6" s="1"/>
  <c r="D21354" i="6" s="1"/>
  <c r="D21355" i="6" s="1"/>
  <c r="D21356" i="6" s="1"/>
  <c r="D21357" i="6" s="1"/>
  <c r="D21358" i="6" s="1"/>
  <c r="D21359" i="6" s="1"/>
  <c r="D21360" i="6" s="1"/>
  <c r="D21361" i="6" s="1"/>
  <c r="D21362" i="6" s="1"/>
  <c r="D21363" i="6" s="1"/>
  <c r="D21364" i="6" s="1"/>
  <c r="D21365" i="6" s="1"/>
  <c r="D21366" i="6" s="1"/>
  <c r="D21367" i="6" s="1"/>
  <c r="D21368" i="6" s="1"/>
  <c r="D21369" i="6" s="1"/>
  <c r="D21370" i="6" s="1"/>
  <c r="D21371" i="6" s="1"/>
  <c r="D21372" i="6" s="1"/>
  <c r="D21373" i="6" s="1"/>
  <c r="D21374" i="6" s="1"/>
  <c r="D21375" i="6" s="1"/>
  <c r="D21376" i="6" s="1"/>
  <c r="D21377" i="6" s="1"/>
  <c r="D21378" i="6" s="1"/>
  <c r="D21379" i="6" s="1"/>
  <c r="D21380" i="6" s="1"/>
  <c r="D21381" i="6" s="1"/>
  <c r="D21382" i="6" s="1"/>
  <c r="D21383" i="6" s="1"/>
  <c r="D21384" i="6" s="1"/>
  <c r="D21385" i="6" s="1"/>
  <c r="D21386" i="6" s="1"/>
  <c r="D21387" i="6" s="1"/>
  <c r="D21388" i="6" s="1"/>
  <c r="D21389" i="6" s="1"/>
  <c r="D21390" i="6" s="1"/>
  <c r="D21391" i="6" s="1"/>
  <c r="D21392" i="6" s="1"/>
  <c r="D21393" i="6" s="1"/>
  <c r="D21394" i="6" s="1"/>
  <c r="D21395" i="6" s="1"/>
  <c r="D21396" i="6" s="1"/>
  <c r="D21397" i="6" s="1"/>
  <c r="D21398" i="6" s="1"/>
  <c r="D21399" i="6" s="1"/>
  <c r="D21400" i="6" s="1"/>
  <c r="D21401" i="6" s="1"/>
  <c r="D21402" i="6" s="1"/>
  <c r="D21403" i="6" s="1"/>
  <c r="D21404" i="6" s="1"/>
  <c r="D21405" i="6" s="1"/>
  <c r="D21406" i="6" s="1"/>
  <c r="D21407" i="6" s="1"/>
  <c r="D21408" i="6" s="1"/>
  <c r="D21409" i="6" s="1"/>
  <c r="D21410" i="6" s="1"/>
  <c r="D21411" i="6" s="1"/>
  <c r="D21412" i="6" s="1"/>
  <c r="D21413" i="6" s="1"/>
  <c r="D21414" i="6" s="1"/>
  <c r="D21415" i="6" s="1"/>
  <c r="D21416" i="6" s="1"/>
  <c r="D21417" i="6" s="1"/>
  <c r="D21418" i="6" s="1"/>
  <c r="D21419" i="6" s="1"/>
  <c r="D21420" i="6" s="1"/>
  <c r="D21421" i="6" s="1"/>
  <c r="D21422" i="6" s="1"/>
  <c r="D21423" i="6" s="1"/>
  <c r="D21424" i="6" s="1"/>
  <c r="D21425" i="6" s="1"/>
  <c r="D21426" i="6" s="1"/>
  <c r="D21427" i="6" s="1"/>
  <c r="D21428" i="6" s="1"/>
  <c r="D21429" i="6" s="1"/>
  <c r="D21430" i="6" s="1"/>
  <c r="D21431" i="6" s="1"/>
  <c r="D21432" i="6" s="1"/>
  <c r="D21433" i="6" s="1"/>
  <c r="D21434" i="6" s="1"/>
  <c r="D21435" i="6" s="1"/>
  <c r="D21436" i="6" s="1"/>
  <c r="D21437" i="6" s="1"/>
  <c r="D21438" i="6" s="1"/>
  <c r="D21439" i="6" s="1"/>
  <c r="D21440" i="6" s="1"/>
  <c r="D21441" i="6" s="1"/>
  <c r="D21442" i="6" s="1"/>
  <c r="D21443" i="6" s="1"/>
  <c r="D21444" i="6" s="1"/>
  <c r="D21445" i="6" s="1"/>
  <c r="D21446" i="6" s="1"/>
  <c r="D21447" i="6" s="1"/>
  <c r="D21448" i="6" s="1"/>
  <c r="D21449" i="6" s="1"/>
  <c r="D21450" i="6" s="1"/>
  <c r="D21451" i="6" s="1"/>
  <c r="D21452" i="6" s="1"/>
  <c r="D21453" i="6" s="1"/>
  <c r="D21454" i="6" s="1"/>
  <c r="D21455" i="6" s="1"/>
  <c r="D21456" i="6" s="1"/>
  <c r="D21457" i="6" s="1"/>
  <c r="D21458" i="6" s="1"/>
  <c r="D21459" i="6" s="1"/>
  <c r="D21460" i="6" s="1"/>
  <c r="D21461" i="6" s="1"/>
  <c r="D21462" i="6" s="1"/>
  <c r="D21463" i="6" s="1"/>
  <c r="D21464" i="6" s="1"/>
  <c r="D21465" i="6" s="1"/>
  <c r="D21466" i="6" s="1"/>
  <c r="D21467" i="6" s="1"/>
  <c r="D21468" i="6" s="1"/>
  <c r="D21469" i="6" s="1"/>
  <c r="D21470" i="6" s="1"/>
  <c r="D21471" i="6" s="1"/>
  <c r="D21472" i="6" s="1"/>
  <c r="D21473" i="6" s="1"/>
  <c r="D21474" i="6" s="1"/>
  <c r="D21475" i="6" s="1"/>
  <c r="D21476" i="6" s="1"/>
  <c r="D21477" i="6" s="1"/>
  <c r="D21478" i="6" s="1"/>
  <c r="D21479" i="6" s="1"/>
  <c r="D21480" i="6" s="1"/>
  <c r="D21481" i="6" s="1"/>
  <c r="D21482" i="6" s="1"/>
  <c r="D21483" i="6" s="1"/>
  <c r="D21484" i="6" s="1"/>
  <c r="D21485" i="6" s="1"/>
  <c r="D21486" i="6" s="1"/>
  <c r="D21487" i="6" s="1"/>
  <c r="D21488" i="6" s="1"/>
  <c r="D21489" i="6" s="1"/>
  <c r="D21490" i="6" s="1"/>
  <c r="D21491" i="6" s="1"/>
  <c r="D21492" i="6" s="1"/>
  <c r="D21493" i="6" s="1"/>
  <c r="D21494" i="6" s="1"/>
  <c r="D21495" i="6" s="1"/>
  <c r="D21496" i="6" s="1"/>
  <c r="D21497" i="6" s="1"/>
  <c r="D21498" i="6" s="1"/>
  <c r="D21499" i="6" s="1"/>
  <c r="D21500" i="6" s="1"/>
  <c r="D21501" i="6" s="1"/>
  <c r="D21502" i="6" s="1"/>
  <c r="D21503" i="6" s="1"/>
  <c r="D21504" i="6" s="1"/>
  <c r="D21505" i="6" s="1"/>
  <c r="D21506" i="6" s="1"/>
  <c r="D21507" i="6" s="1"/>
  <c r="D21508" i="6" s="1"/>
  <c r="D21509" i="6" s="1"/>
  <c r="D21510" i="6" s="1"/>
  <c r="D21511" i="6" s="1"/>
  <c r="D21512" i="6" s="1"/>
  <c r="D21513" i="6" s="1"/>
  <c r="D21514" i="6" s="1"/>
  <c r="D21515" i="6" s="1"/>
  <c r="D21516" i="6" s="1"/>
  <c r="D21517" i="6" s="1"/>
  <c r="D21518" i="6" s="1"/>
  <c r="D21519" i="6" s="1"/>
  <c r="D21520" i="6" s="1"/>
  <c r="D21521" i="6" s="1"/>
  <c r="D21522" i="6" s="1"/>
  <c r="D21523" i="6" s="1"/>
  <c r="D21524" i="6" s="1"/>
  <c r="D21525" i="6" s="1"/>
  <c r="D21526" i="6" s="1"/>
  <c r="D21527" i="6" s="1"/>
  <c r="D21528" i="6" s="1"/>
  <c r="D21529" i="6" s="1"/>
  <c r="D21530" i="6" s="1"/>
  <c r="D21531" i="6" s="1"/>
  <c r="D21532" i="6" s="1"/>
  <c r="D21533" i="6" s="1"/>
  <c r="D21534" i="6" s="1"/>
  <c r="D21535" i="6" s="1"/>
  <c r="D21536" i="6" s="1"/>
  <c r="D21537" i="6" s="1"/>
  <c r="D21538" i="6" s="1"/>
  <c r="D21539" i="6" s="1"/>
  <c r="D21540" i="6" s="1"/>
  <c r="D21541" i="6" s="1"/>
  <c r="D21542" i="6" s="1"/>
  <c r="D21543" i="6" s="1"/>
  <c r="D21544" i="6" s="1"/>
  <c r="D21545" i="6" s="1"/>
  <c r="D21546" i="6" s="1"/>
  <c r="D21547" i="6" s="1"/>
  <c r="D21548" i="6" s="1"/>
  <c r="D21549" i="6" s="1"/>
  <c r="D21550" i="6" s="1"/>
  <c r="D21551" i="6" s="1"/>
  <c r="D21552" i="6" s="1"/>
  <c r="D21553" i="6" s="1"/>
  <c r="D21554" i="6" s="1"/>
  <c r="D21555" i="6" s="1"/>
  <c r="D21556" i="6" s="1"/>
  <c r="D21557" i="6" s="1"/>
  <c r="D21558" i="6" s="1"/>
  <c r="D21559" i="6" s="1"/>
  <c r="D21560" i="6" s="1"/>
  <c r="D21561" i="6" s="1"/>
  <c r="D21562" i="6" s="1"/>
  <c r="D21563" i="6" s="1"/>
  <c r="D21564" i="6" s="1"/>
  <c r="D21565" i="6" s="1"/>
  <c r="D21566" i="6" s="1"/>
  <c r="D21567" i="6" s="1"/>
  <c r="D21568" i="6" s="1"/>
  <c r="D21569" i="6" s="1"/>
  <c r="D21570" i="6" s="1"/>
  <c r="D21571" i="6" s="1"/>
  <c r="D21572" i="6" s="1"/>
  <c r="D21573" i="6" s="1"/>
  <c r="D21574" i="6" s="1"/>
  <c r="D21575" i="6" s="1"/>
  <c r="D21576" i="6" s="1"/>
  <c r="D21577" i="6" s="1"/>
  <c r="D21578" i="6" s="1"/>
  <c r="D21579" i="6" s="1"/>
  <c r="D21580" i="6" s="1"/>
  <c r="D21581" i="6" s="1"/>
  <c r="D21582" i="6" s="1"/>
  <c r="D21583" i="6" s="1"/>
  <c r="D21584" i="6" s="1"/>
  <c r="D21585" i="6" s="1"/>
  <c r="D21586" i="6" s="1"/>
  <c r="D21587" i="6" s="1"/>
  <c r="D21588" i="6" s="1"/>
  <c r="D21589" i="6" s="1"/>
  <c r="D21590" i="6" s="1"/>
  <c r="D21591" i="6" s="1"/>
  <c r="D21592" i="6" s="1"/>
  <c r="D21593" i="6" s="1"/>
  <c r="D21594" i="6" s="1"/>
  <c r="D21595" i="6" s="1"/>
  <c r="D21596" i="6" s="1"/>
  <c r="D21597" i="6" s="1"/>
  <c r="D21598" i="6" s="1"/>
  <c r="D21599" i="6" s="1"/>
  <c r="D21600" i="6" s="1"/>
  <c r="D21601" i="6" s="1"/>
  <c r="D21602" i="6" s="1"/>
  <c r="D21603" i="6" s="1"/>
  <c r="D21604" i="6" s="1"/>
  <c r="D21605" i="6" s="1"/>
  <c r="D21606" i="6" s="1"/>
  <c r="D21607" i="6" s="1"/>
  <c r="D21608" i="6" s="1"/>
  <c r="D21609" i="6" s="1"/>
  <c r="D21610" i="6" s="1"/>
  <c r="D21611" i="6" s="1"/>
  <c r="D21612" i="6" s="1"/>
  <c r="D21613" i="6" s="1"/>
  <c r="D21614" i="6" s="1"/>
  <c r="D21615" i="6" s="1"/>
  <c r="D21616" i="6" s="1"/>
  <c r="D21617" i="6" s="1"/>
  <c r="D21618" i="6" s="1"/>
  <c r="D21619" i="6" s="1"/>
  <c r="D21620" i="6" s="1"/>
  <c r="D21621" i="6" s="1"/>
  <c r="D21622" i="6" s="1"/>
  <c r="D21623" i="6" s="1"/>
  <c r="D21624" i="6" s="1"/>
  <c r="D21625" i="6" s="1"/>
  <c r="D21626" i="6" s="1"/>
  <c r="D21627" i="6" s="1"/>
  <c r="D21628" i="6" s="1"/>
  <c r="D21629" i="6" s="1"/>
  <c r="D21630" i="6" s="1"/>
  <c r="D21631" i="6" s="1"/>
  <c r="D21632" i="6" s="1"/>
  <c r="D21633" i="6" s="1"/>
  <c r="D21634" i="6" s="1"/>
  <c r="D21635" i="6" s="1"/>
  <c r="D21636" i="6" s="1"/>
  <c r="D21637" i="6" s="1"/>
  <c r="D21638" i="6" s="1"/>
  <c r="D21639" i="6" s="1"/>
  <c r="D21640" i="6" s="1"/>
  <c r="D21641" i="6" s="1"/>
  <c r="D21642" i="6" s="1"/>
  <c r="D21643" i="6" s="1"/>
  <c r="D21644" i="6" s="1"/>
  <c r="D21645" i="6" s="1"/>
  <c r="D21646" i="6" s="1"/>
  <c r="D21647" i="6" s="1"/>
  <c r="D21648" i="6" s="1"/>
  <c r="D21649" i="6" s="1"/>
  <c r="D21650" i="6" s="1"/>
  <c r="D21651" i="6" s="1"/>
  <c r="D21652" i="6" s="1"/>
  <c r="D21653" i="6" s="1"/>
  <c r="D21654" i="6" s="1"/>
  <c r="D21655" i="6" s="1"/>
  <c r="D21656" i="6" s="1"/>
  <c r="D21657" i="6" s="1"/>
  <c r="D21658" i="6" s="1"/>
  <c r="D21659" i="6" s="1"/>
  <c r="D21660" i="6" s="1"/>
  <c r="D21661" i="6" s="1"/>
  <c r="D21662" i="6" s="1"/>
  <c r="D21663" i="6" s="1"/>
  <c r="D21664" i="6" s="1"/>
  <c r="D21665" i="6" s="1"/>
  <c r="D21666" i="6" s="1"/>
  <c r="D21667" i="6" s="1"/>
  <c r="D21668" i="6" s="1"/>
  <c r="D21669" i="6" s="1"/>
  <c r="D21670" i="6" s="1"/>
  <c r="D21671" i="6" s="1"/>
  <c r="D21672" i="6" s="1"/>
  <c r="D21673" i="6" s="1"/>
  <c r="D21674" i="6" s="1"/>
  <c r="D21675" i="6" s="1"/>
  <c r="D21676" i="6" s="1"/>
  <c r="D21677" i="6" s="1"/>
  <c r="D21678" i="6" s="1"/>
  <c r="D21679" i="6" s="1"/>
  <c r="D21680" i="6" s="1"/>
  <c r="D21681" i="6" s="1"/>
  <c r="D21682" i="6" s="1"/>
  <c r="D21683" i="6" s="1"/>
  <c r="D21684" i="6" s="1"/>
  <c r="D21685" i="6" s="1"/>
  <c r="D21686" i="6" s="1"/>
  <c r="D21687" i="6" s="1"/>
  <c r="D21688" i="6" s="1"/>
  <c r="D21689" i="6" s="1"/>
  <c r="D21690" i="6" s="1"/>
  <c r="D21691" i="6" s="1"/>
  <c r="D21692" i="6" s="1"/>
  <c r="D21693" i="6" s="1"/>
  <c r="D21694" i="6" s="1"/>
  <c r="D21695" i="6" s="1"/>
  <c r="D21696" i="6" s="1"/>
  <c r="D21697" i="6" s="1"/>
  <c r="D21698" i="6" s="1"/>
  <c r="D21699" i="6" s="1"/>
  <c r="D21700" i="6" s="1"/>
  <c r="D21701" i="6" s="1"/>
  <c r="D21702" i="6" s="1"/>
  <c r="D21703" i="6" s="1"/>
  <c r="D21704" i="6" s="1"/>
  <c r="D21705" i="6" s="1"/>
  <c r="D21706" i="6" s="1"/>
  <c r="D21707" i="6" s="1"/>
  <c r="D21708" i="6" s="1"/>
  <c r="D21709" i="6" s="1"/>
  <c r="D21710" i="6" s="1"/>
  <c r="D21711" i="6" s="1"/>
  <c r="D21712" i="6" s="1"/>
  <c r="D21713" i="6" s="1"/>
  <c r="D21714" i="6" s="1"/>
  <c r="D21715" i="6" s="1"/>
  <c r="D21716" i="6" s="1"/>
  <c r="D21717" i="6" s="1"/>
  <c r="D21718" i="6" s="1"/>
  <c r="D21719" i="6" s="1"/>
  <c r="D21720" i="6" s="1"/>
  <c r="D21721" i="6" s="1"/>
  <c r="D21722" i="6" s="1"/>
  <c r="D21723" i="6" s="1"/>
  <c r="D21724" i="6" s="1"/>
  <c r="D21725" i="6" s="1"/>
  <c r="D21726" i="6" s="1"/>
  <c r="D21727" i="6" s="1"/>
  <c r="D21728" i="6" s="1"/>
  <c r="D21729" i="6" s="1"/>
  <c r="D21730" i="6" s="1"/>
  <c r="D21731" i="6" s="1"/>
  <c r="D21732" i="6" s="1"/>
  <c r="D21733" i="6" s="1"/>
  <c r="D21734" i="6" s="1"/>
  <c r="D21735" i="6" s="1"/>
  <c r="D21736" i="6" s="1"/>
  <c r="D21737" i="6" s="1"/>
  <c r="D21738" i="6" s="1"/>
  <c r="D21739" i="6" s="1"/>
  <c r="D21740" i="6" s="1"/>
  <c r="D21741" i="6" s="1"/>
  <c r="D21742" i="6" s="1"/>
  <c r="D21743" i="6" s="1"/>
  <c r="D21744" i="6" s="1"/>
  <c r="D21745" i="6" s="1"/>
  <c r="D21746" i="6" s="1"/>
  <c r="D21747" i="6" s="1"/>
  <c r="D21748" i="6" s="1"/>
  <c r="D21749" i="6" s="1"/>
  <c r="D21750" i="6" s="1"/>
  <c r="D21751" i="6" s="1"/>
  <c r="D21752" i="6" s="1"/>
  <c r="D21753" i="6" s="1"/>
  <c r="D21754" i="6" s="1"/>
  <c r="D21755" i="6" s="1"/>
  <c r="D21756" i="6" s="1"/>
  <c r="D21757" i="6" s="1"/>
  <c r="D21758" i="6" s="1"/>
  <c r="D21759" i="6" s="1"/>
  <c r="D21760" i="6" s="1"/>
  <c r="D21761" i="6" s="1"/>
  <c r="D21762" i="6" s="1"/>
  <c r="D21763" i="6" s="1"/>
  <c r="D21764" i="6" s="1"/>
  <c r="D21765" i="6" s="1"/>
  <c r="D21766" i="6" s="1"/>
  <c r="D21767" i="6" s="1"/>
  <c r="D21768" i="6" s="1"/>
  <c r="D21769" i="6" s="1"/>
  <c r="D21770" i="6" s="1"/>
  <c r="D21771" i="6" s="1"/>
  <c r="D21772" i="6" s="1"/>
  <c r="D21773" i="6" s="1"/>
  <c r="D21774" i="6" s="1"/>
  <c r="D21775" i="6" s="1"/>
  <c r="D21776" i="6" s="1"/>
  <c r="D21777" i="6" s="1"/>
  <c r="D21778" i="6" s="1"/>
  <c r="D21779" i="6" s="1"/>
  <c r="D21780" i="6" s="1"/>
  <c r="D21781" i="6" s="1"/>
  <c r="D21782" i="6" s="1"/>
  <c r="D21783" i="6" s="1"/>
  <c r="D21784" i="6" s="1"/>
  <c r="D21785" i="6" s="1"/>
  <c r="D21786" i="6" s="1"/>
  <c r="D21787" i="6" s="1"/>
  <c r="D21788" i="6" s="1"/>
  <c r="D21789" i="6" s="1"/>
  <c r="D21790" i="6" s="1"/>
  <c r="D21791" i="6" s="1"/>
  <c r="D21792" i="6" s="1"/>
  <c r="D21793" i="6" s="1"/>
  <c r="D21794" i="6" s="1"/>
  <c r="D21795" i="6" s="1"/>
  <c r="D21796" i="6" s="1"/>
  <c r="D21797" i="6" s="1"/>
  <c r="D21798" i="6" s="1"/>
  <c r="D21799" i="6" s="1"/>
  <c r="D21800" i="6" s="1"/>
  <c r="D21801" i="6" s="1"/>
  <c r="D21802" i="6" s="1"/>
  <c r="D21803" i="6" s="1"/>
  <c r="D21804" i="6" s="1"/>
  <c r="D21805" i="6" s="1"/>
  <c r="D21806" i="6" s="1"/>
  <c r="D21807" i="6" s="1"/>
  <c r="D21808" i="6" s="1"/>
  <c r="D21809" i="6" s="1"/>
  <c r="D21810" i="6" s="1"/>
  <c r="D21811" i="6" s="1"/>
  <c r="D21812" i="6" s="1"/>
  <c r="D21813" i="6" s="1"/>
  <c r="D21814" i="6" s="1"/>
  <c r="D21815" i="6" s="1"/>
  <c r="D21816" i="6" s="1"/>
  <c r="D21817" i="6" s="1"/>
  <c r="D21818" i="6" s="1"/>
  <c r="D21819" i="6" s="1"/>
  <c r="D21820" i="6" s="1"/>
  <c r="D21821" i="6" s="1"/>
  <c r="D21822" i="6" s="1"/>
  <c r="D21823" i="6" s="1"/>
  <c r="D21824" i="6" s="1"/>
  <c r="D21825" i="6" s="1"/>
  <c r="D21826" i="6" s="1"/>
  <c r="D21827" i="6" s="1"/>
  <c r="D21828" i="6" s="1"/>
  <c r="D21829" i="6" s="1"/>
  <c r="D21830" i="6" s="1"/>
  <c r="D21831" i="6" s="1"/>
  <c r="D21832" i="6" s="1"/>
  <c r="D21833" i="6" s="1"/>
  <c r="D21834" i="6" s="1"/>
  <c r="D21835" i="6" s="1"/>
  <c r="D21836" i="6" s="1"/>
  <c r="D21837" i="6" s="1"/>
  <c r="D21838" i="6" s="1"/>
  <c r="D21839" i="6" s="1"/>
  <c r="D21840" i="6" s="1"/>
  <c r="D21841" i="6" s="1"/>
  <c r="D21842" i="6" s="1"/>
  <c r="D21843" i="6" s="1"/>
  <c r="D21844" i="6" s="1"/>
  <c r="D21845" i="6" s="1"/>
  <c r="D21846" i="6" s="1"/>
  <c r="D21847" i="6" s="1"/>
  <c r="D21848" i="6" s="1"/>
  <c r="D21849" i="6" s="1"/>
  <c r="D21850" i="6" s="1"/>
  <c r="D21851" i="6" s="1"/>
  <c r="D21852" i="6" s="1"/>
  <c r="D21853" i="6" s="1"/>
  <c r="D21854" i="6" s="1"/>
  <c r="D21855" i="6" s="1"/>
  <c r="D21856" i="6" s="1"/>
  <c r="D21857" i="6" s="1"/>
  <c r="D21858" i="6" s="1"/>
  <c r="D21859" i="6" s="1"/>
  <c r="D21860" i="6" s="1"/>
  <c r="D21861" i="6" s="1"/>
  <c r="D21862" i="6" s="1"/>
  <c r="D21863" i="6" s="1"/>
  <c r="D21864" i="6" s="1"/>
  <c r="D21865" i="6" s="1"/>
  <c r="D21866" i="6" s="1"/>
  <c r="D21867" i="6" s="1"/>
  <c r="D21868" i="6" s="1"/>
  <c r="D21869" i="6" s="1"/>
  <c r="D21870" i="6" s="1"/>
  <c r="D21871" i="6" s="1"/>
  <c r="D21872" i="6" s="1"/>
  <c r="D21873" i="6" s="1"/>
  <c r="D21874" i="6" s="1"/>
  <c r="D21875" i="6" s="1"/>
  <c r="D21876" i="6" s="1"/>
  <c r="D21877" i="6" s="1"/>
  <c r="D21878" i="6" s="1"/>
  <c r="D21879" i="6" s="1"/>
  <c r="D21880" i="6" s="1"/>
  <c r="D21881" i="6" s="1"/>
  <c r="D21882" i="6" s="1"/>
  <c r="D21883" i="6" s="1"/>
  <c r="D21884" i="6" s="1"/>
  <c r="D21885" i="6" s="1"/>
  <c r="D21886" i="6" s="1"/>
  <c r="D21887" i="6" s="1"/>
  <c r="D21888" i="6" s="1"/>
  <c r="D21889" i="6" s="1"/>
  <c r="D21890" i="6" s="1"/>
  <c r="D21891" i="6" s="1"/>
  <c r="D21892" i="6" s="1"/>
  <c r="D21893" i="6" s="1"/>
  <c r="D21894" i="6" s="1"/>
  <c r="D21895" i="6" s="1"/>
  <c r="D21896" i="6" s="1"/>
  <c r="D21897" i="6" s="1"/>
  <c r="D21898" i="6" s="1"/>
  <c r="D21899" i="6" s="1"/>
  <c r="D21900" i="6" s="1"/>
  <c r="D21901" i="6" s="1"/>
  <c r="D21902" i="6" s="1"/>
  <c r="D21903" i="6" s="1"/>
  <c r="D21904" i="6" s="1"/>
  <c r="D21905" i="6" s="1"/>
  <c r="D21906" i="6" s="1"/>
  <c r="D21907" i="6" s="1"/>
  <c r="D21908" i="6" s="1"/>
  <c r="D21909" i="6" s="1"/>
  <c r="D21910" i="6" s="1"/>
  <c r="D21911" i="6" s="1"/>
  <c r="D21912" i="6" s="1"/>
  <c r="D21913" i="6" s="1"/>
  <c r="D21914" i="6" s="1"/>
  <c r="D21915" i="6" s="1"/>
  <c r="D21916" i="6" s="1"/>
  <c r="D21917" i="6" s="1"/>
  <c r="D21918" i="6" s="1"/>
  <c r="D21919" i="6" s="1"/>
  <c r="D21920" i="6" s="1"/>
  <c r="D21921" i="6" s="1"/>
  <c r="D21922" i="6" s="1"/>
  <c r="D21923" i="6" s="1"/>
  <c r="D21924" i="6" s="1"/>
  <c r="D21925" i="6" s="1"/>
  <c r="D21926" i="6" s="1"/>
  <c r="D21927" i="6" s="1"/>
  <c r="D21928" i="6" s="1"/>
  <c r="D21929" i="6" s="1"/>
  <c r="D21930" i="6" s="1"/>
  <c r="D21931" i="6" s="1"/>
  <c r="D21932" i="6" s="1"/>
  <c r="D21933" i="6" s="1"/>
  <c r="D21934" i="6" s="1"/>
  <c r="D21935" i="6" s="1"/>
  <c r="D21936" i="6" s="1"/>
  <c r="D21937" i="6" s="1"/>
  <c r="D21938" i="6" s="1"/>
  <c r="D21939" i="6" s="1"/>
  <c r="D21940" i="6" s="1"/>
  <c r="D21941" i="6" s="1"/>
  <c r="D21942" i="6" s="1"/>
  <c r="D21943" i="6" s="1"/>
  <c r="D21944" i="6" s="1"/>
  <c r="D21945" i="6" s="1"/>
  <c r="D21946" i="6" s="1"/>
  <c r="D21947" i="6" s="1"/>
  <c r="D21948" i="6" s="1"/>
  <c r="D21949" i="6" s="1"/>
  <c r="D21950" i="6" s="1"/>
  <c r="D21951" i="6" s="1"/>
  <c r="D21952" i="6" s="1"/>
  <c r="D21953" i="6" s="1"/>
  <c r="D21954" i="6" s="1"/>
  <c r="D21955" i="6" s="1"/>
  <c r="D21956" i="6" s="1"/>
  <c r="D21957" i="6" s="1"/>
  <c r="D21958" i="6" s="1"/>
  <c r="D21959" i="6" s="1"/>
  <c r="D21960" i="6" s="1"/>
  <c r="D21961" i="6" s="1"/>
  <c r="D21962" i="6" s="1"/>
  <c r="D21963" i="6" s="1"/>
  <c r="D21964" i="6" s="1"/>
  <c r="D21965" i="6" s="1"/>
  <c r="D21966" i="6" s="1"/>
  <c r="D21967" i="6" s="1"/>
  <c r="D21968" i="6" s="1"/>
  <c r="D21969" i="6" s="1"/>
  <c r="D21970" i="6" s="1"/>
  <c r="D21971" i="6" s="1"/>
  <c r="D21972" i="6" s="1"/>
  <c r="D21973" i="6" s="1"/>
  <c r="D21974" i="6" s="1"/>
  <c r="D21975" i="6" s="1"/>
  <c r="D21976" i="6" s="1"/>
  <c r="D21977" i="6" s="1"/>
  <c r="D21978" i="6" s="1"/>
  <c r="D21979" i="6" s="1"/>
  <c r="D21980" i="6" s="1"/>
  <c r="D21981" i="6" s="1"/>
  <c r="D21982" i="6" s="1"/>
  <c r="D21983" i="6" s="1"/>
  <c r="D21984" i="6" s="1"/>
  <c r="D21985" i="6" s="1"/>
  <c r="D21986" i="6" s="1"/>
  <c r="D21987" i="6" s="1"/>
  <c r="D21988" i="6" s="1"/>
  <c r="D21989" i="6" s="1"/>
  <c r="D21990" i="6" s="1"/>
  <c r="D21991" i="6" s="1"/>
  <c r="D21992" i="6" s="1"/>
  <c r="D21993" i="6" s="1"/>
  <c r="D21994" i="6" s="1"/>
  <c r="D21995" i="6" s="1"/>
  <c r="D21996" i="6" s="1"/>
  <c r="D21997" i="6" s="1"/>
  <c r="D21998" i="6" s="1"/>
  <c r="D21999" i="6" s="1"/>
  <c r="D22000" i="6" s="1"/>
  <c r="D22001" i="6" s="1"/>
  <c r="D22002" i="6" s="1"/>
  <c r="D22003" i="6" s="1"/>
  <c r="D22004" i="6" s="1"/>
  <c r="D22005" i="6" s="1"/>
  <c r="D22006" i="6" s="1"/>
  <c r="D22007" i="6" s="1"/>
  <c r="D22008" i="6" s="1"/>
  <c r="D22009" i="6" s="1"/>
  <c r="D22010" i="6" s="1"/>
  <c r="D22011" i="6" s="1"/>
  <c r="D22012" i="6" s="1"/>
  <c r="D22013" i="6" s="1"/>
  <c r="D22014" i="6" s="1"/>
  <c r="D22015" i="6" s="1"/>
  <c r="D22016" i="6" s="1"/>
  <c r="D22017" i="6" s="1"/>
  <c r="D22018" i="6" s="1"/>
  <c r="D22019" i="6" s="1"/>
  <c r="D22020" i="6" s="1"/>
  <c r="D22021" i="6" s="1"/>
  <c r="D22022" i="6" s="1"/>
  <c r="D22023" i="6" s="1"/>
  <c r="D22024" i="6" s="1"/>
  <c r="D22025" i="6" s="1"/>
  <c r="D22026" i="6" s="1"/>
  <c r="D22027" i="6" s="1"/>
  <c r="D22028" i="6" s="1"/>
  <c r="D22029" i="6" s="1"/>
  <c r="D22030" i="6" s="1"/>
  <c r="D22031" i="6" s="1"/>
  <c r="D22032" i="6" s="1"/>
  <c r="D22033" i="6" s="1"/>
  <c r="D22034" i="6" s="1"/>
  <c r="D22035" i="6" s="1"/>
  <c r="D22036" i="6" s="1"/>
  <c r="D22037" i="6" s="1"/>
  <c r="D22038" i="6" s="1"/>
  <c r="D22039" i="6" s="1"/>
  <c r="D22040" i="6" s="1"/>
  <c r="D22041" i="6" s="1"/>
  <c r="D22042" i="6" s="1"/>
  <c r="D22043" i="6" s="1"/>
  <c r="D22044" i="6" s="1"/>
  <c r="D22045" i="6" s="1"/>
  <c r="D22046" i="6" s="1"/>
  <c r="D22047" i="6" s="1"/>
  <c r="D22048" i="6" s="1"/>
  <c r="D22049" i="6" s="1"/>
  <c r="D22050" i="6" s="1"/>
  <c r="D22051" i="6" s="1"/>
  <c r="D22052" i="6" s="1"/>
  <c r="D22053" i="6" s="1"/>
  <c r="D22054" i="6" s="1"/>
  <c r="D22055" i="6" s="1"/>
  <c r="D22056" i="6" s="1"/>
  <c r="D22057" i="6" s="1"/>
  <c r="D22058" i="6" s="1"/>
  <c r="D22059" i="6" s="1"/>
  <c r="D22060" i="6" s="1"/>
  <c r="D22061" i="6" s="1"/>
  <c r="D22062" i="6" s="1"/>
  <c r="D22063" i="6" s="1"/>
  <c r="D22064" i="6" s="1"/>
  <c r="D22065" i="6" s="1"/>
  <c r="D22066" i="6" s="1"/>
  <c r="D22067" i="6" s="1"/>
  <c r="D22068" i="6" s="1"/>
  <c r="D22069" i="6" s="1"/>
  <c r="D22070" i="6" s="1"/>
  <c r="D22071" i="6" s="1"/>
  <c r="D22072" i="6" s="1"/>
  <c r="D22073" i="6" s="1"/>
  <c r="D22074" i="6" s="1"/>
  <c r="D22075" i="6" s="1"/>
  <c r="D22076" i="6" s="1"/>
  <c r="D22077" i="6" s="1"/>
  <c r="D22078" i="6" s="1"/>
  <c r="D22079" i="6" s="1"/>
  <c r="D22080" i="6" s="1"/>
  <c r="D22081" i="6" s="1"/>
  <c r="D22082" i="6" s="1"/>
  <c r="D22083" i="6" s="1"/>
  <c r="D22084" i="6" s="1"/>
  <c r="D22085" i="6" s="1"/>
  <c r="D22086" i="6" s="1"/>
  <c r="D22087" i="6" s="1"/>
  <c r="D22088" i="6" s="1"/>
  <c r="D22089" i="6" s="1"/>
  <c r="D22090" i="6" s="1"/>
  <c r="D22091" i="6" s="1"/>
  <c r="D22092" i="6" s="1"/>
  <c r="D22093" i="6" s="1"/>
  <c r="D22094" i="6" s="1"/>
  <c r="D22095" i="6" s="1"/>
  <c r="D22096" i="6" s="1"/>
  <c r="D22097" i="6" s="1"/>
  <c r="D22098" i="6" s="1"/>
  <c r="D22099" i="6" s="1"/>
  <c r="D22100" i="6" s="1"/>
  <c r="D22101" i="6" s="1"/>
  <c r="D22102" i="6" s="1"/>
  <c r="D22103" i="6" s="1"/>
  <c r="D22104" i="6" s="1"/>
  <c r="D22105" i="6" s="1"/>
  <c r="D22106" i="6" s="1"/>
  <c r="D22107" i="6" s="1"/>
  <c r="D22108" i="6" s="1"/>
  <c r="D22109" i="6" s="1"/>
  <c r="D22110" i="6" s="1"/>
  <c r="D22111" i="6" s="1"/>
  <c r="D22112" i="6" s="1"/>
  <c r="D22113" i="6" s="1"/>
  <c r="D22114" i="6" s="1"/>
  <c r="D22115" i="6" s="1"/>
  <c r="D22116" i="6" s="1"/>
  <c r="D22117" i="6" s="1"/>
  <c r="D22118" i="6" s="1"/>
  <c r="D22119" i="6" s="1"/>
  <c r="D22120" i="6" s="1"/>
  <c r="D22121" i="6" s="1"/>
  <c r="D22122" i="6" s="1"/>
  <c r="D22123" i="6" s="1"/>
  <c r="D22124" i="6" s="1"/>
  <c r="D22125" i="6" s="1"/>
  <c r="D22126" i="6" s="1"/>
  <c r="D22127" i="6" s="1"/>
  <c r="D22128" i="6" s="1"/>
  <c r="D22129" i="6" s="1"/>
  <c r="D22130" i="6" s="1"/>
  <c r="D22131" i="6" s="1"/>
  <c r="D22132" i="6" s="1"/>
  <c r="D22133" i="6" s="1"/>
  <c r="D22134" i="6" s="1"/>
  <c r="D22135" i="6" s="1"/>
  <c r="D22136" i="6" s="1"/>
  <c r="D22137" i="6" s="1"/>
  <c r="D22138" i="6" s="1"/>
  <c r="D22139" i="6" s="1"/>
  <c r="D22140" i="6" s="1"/>
  <c r="D22141" i="6" s="1"/>
  <c r="D22142" i="6" s="1"/>
  <c r="D22143" i="6" s="1"/>
  <c r="D22144" i="6" s="1"/>
  <c r="D22145" i="6" s="1"/>
  <c r="D22146" i="6" s="1"/>
  <c r="D22147" i="6" s="1"/>
  <c r="D22148" i="6" s="1"/>
  <c r="D22149" i="6" s="1"/>
  <c r="D22150" i="6" s="1"/>
  <c r="D22151" i="6" s="1"/>
  <c r="D22152" i="6" s="1"/>
  <c r="D22153" i="6" s="1"/>
  <c r="D22154" i="6" s="1"/>
  <c r="D22155" i="6" s="1"/>
  <c r="D22156" i="6" s="1"/>
  <c r="D22157" i="6" s="1"/>
  <c r="D22158" i="6" s="1"/>
  <c r="D22159" i="6" s="1"/>
  <c r="D22160" i="6" s="1"/>
  <c r="D22161" i="6" s="1"/>
  <c r="D22162" i="6" s="1"/>
  <c r="D22163" i="6" s="1"/>
  <c r="D22164" i="6" s="1"/>
  <c r="D22165" i="6" s="1"/>
  <c r="D22166" i="6" s="1"/>
  <c r="D22167" i="6" s="1"/>
  <c r="D22168" i="6" s="1"/>
  <c r="D22169" i="6" s="1"/>
  <c r="D22170" i="6" s="1"/>
  <c r="D22171" i="6" s="1"/>
  <c r="D22172" i="6" s="1"/>
  <c r="D22173" i="6" s="1"/>
  <c r="D22174" i="6" s="1"/>
  <c r="D22175" i="6" s="1"/>
  <c r="D22176" i="6" s="1"/>
  <c r="D22177" i="6" s="1"/>
  <c r="D22178" i="6" s="1"/>
  <c r="D22179" i="6" s="1"/>
  <c r="D22180" i="6" s="1"/>
  <c r="D22181" i="6" s="1"/>
  <c r="D22182" i="6" s="1"/>
  <c r="D22183" i="6" s="1"/>
  <c r="D22184" i="6" s="1"/>
  <c r="D22185" i="6" s="1"/>
  <c r="D22186" i="6" s="1"/>
  <c r="D22187" i="6" s="1"/>
  <c r="D22188" i="6" s="1"/>
  <c r="D22189" i="6" s="1"/>
  <c r="D22190" i="6" s="1"/>
  <c r="D22191" i="6" s="1"/>
  <c r="D22192" i="6" s="1"/>
  <c r="D22193" i="6" s="1"/>
  <c r="D22194" i="6" s="1"/>
  <c r="D22195" i="6" s="1"/>
  <c r="D22196" i="6" s="1"/>
  <c r="D22197" i="6" s="1"/>
  <c r="D22198" i="6" s="1"/>
  <c r="D22199" i="6" s="1"/>
  <c r="D22200" i="6" s="1"/>
  <c r="D22201" i="6" s="1"/>
  <c r="D22202" i="6" s="1"/>
  <c r="D22203" i="6" s="1"/>
  <c r="D22204" i="6" s="1"/>
  <c r="D22205" i="6" s="1"/>
  <c r="D22206" i="6" s="1"/>
  <c r="D22207" i="6" s="1"/>
  <c r="D22208" i="6" s="1"/>
  <c r="D22209" i="6" s="1"/>
  <c r="D22210" i="6" s="1"/>
  <c r="D22211" i="6" s="1"/>
  <c r="D22212" i="6" s="1"/>
  <c r="D22213" i="6" s="1"/>
  <c r="D22214" i="6" s="1"/>
  <c r="D22215" i="6" s="1"/>
  <c r="D22216" i="6" s="1"/>
  <c r="D22217" i="6" s="1"/>
  <c r="D22218" i="6" s="1"/>
  <c r="D22219" i="6" s="1"/>
  <c r="D22220" i="6" s="1"/>
  <c r="D22221" i="6" s="1"/>
  <c r="D22222" i="6" s="1"/>
  <c r="D22223" i="6" s="1"/>
  <c r="D22224" i="6" s="1"/>
  <c r="D22225" i="6" s="1"/>
  <c r="D22226" i="6" s="1"/>
  <c r="D22227" i="6" s="1"/>
  <c r="D22228" i="6" s="1"/>
  <c r="D22229" i="6" s="1"/>
  <c r="D22230" i="6" s="1"/>
  <c r="D22231" i="6" s="1"/>
  <c r="D22232" i="6" s="1"/>
  <c r="D22233" i="6" s="1"/>
  <c r="D22234" i="6" s="1"/>
  <c r="D22235" i="6" s="1"/>
  <c r="D22236" i="6" s="1"/>
  <c r="D22237" i="6" s="1"/>
  <c r="D22238" i="6" s="1"/>
  <c r="D22239" i="6" s="1"/>
  <c r="D22240" i="6" s="1"/>
  <c r="D22241" i="6" s="1"/>
  <c r="D22242" i="6" s="1"/>
  <c r="D22243" i="6" s="1"/>
  <c r="D22244" i="6" s="1"/>
  <c r="D22245" i="6" s="1"/>
  <c r="D22246" i="6" s="1"/>
  <c r="D22247" i="6" s="1"/>
  <c r="D22248" i="6" s="1"/>
  <c r="D22249" i="6" s="1"/>
  <c r="D22250" i="6" s="1"/>
  <c r="D22251" i="6" s="1"/>
  <c r="D22252" i="6" s="1"/>
  <c r="D22253" i="6" s="1"/>
  <c r="D22254" i="6" s="1"/>
  <c r="D22255" i="6" s="1"/>
  <c r="D22256" i="6" s="1"/>
  <c r="D22257" i="6" s="1"/>
  <c r="D22258" i="6" s="1"/>
  <c r="D22259" i="6" s="1"/>
  <c r="D22260" i="6" s="1"/>
  <c r="D22261" i="6" s="1"/>
  <c r="D22262" i="6" s="1"/>
  <c r="D22263" i="6" s="1"/>
  <c r="D22264" i="6" s="1"/>
  <c r="D22265" i="6" s="1"/>
  <c r="D22266" i="6" s="1"/>
  <c r="D22267" i="6" s="1"/>
  <c r="D22268" i="6" s="1"/>
  <c r="D22269" i="6" s="1"/>
  <c r="D22270" i="6" s="1"/>
  <c r="D22271" i="6" s="1"/>
  <c r="D22272" i="6" s="1"/>
  <c r="D22273" i="6" s="1"/>
  <c r="D22274" i="6" s="1"/>
  <c r="D22275" i="6" s="1"/>
  <c r="D22276" i="6" s="1"/>
  <c r="D22277" i="6" s="1"/>
  <c r="D22278" i="6" s="1"/>
  <c r="D22279" i="6" s="1"/>
  <c r="D22280" i="6" s="1"/>
  <c r="D22281" i="6" s="1"/>
  <c r="D22282" i="6" s="1"/>
  <c r="D22283" i="6" s="1"/>
  <c r="D22284" i="6" s="1"/>
  <c r="D22285" i="6" s="1"/>
  <c r="D22286" i="6" s="1"/>
  <c r="D22287" i="6" s="1"/>
  <c r="D22288" i="6" s="1"/>
  <c r="D22289" i="6" s="1"/>
  <c r="D22290" i="6" s="1"/>
  <c r="D22291" i="6" s="1"/>
  <c r="D22292" i="6" s="1"/>
  <c r="D22293" i="6" s="1"/>
  <c r="D22294" i="6" s="1"/>
  <c r="D22295" i="6" s="1"/>
  <c r="D22296" i="6" s="1"/>
  <c r="D22297" i="6" s="1"/>
  <c r="D22298" i="6" s="1"/>
  <c r="D22299" i="6" s="1"/>
  <c r="D22300" i="6" s="1"/>
  <c r="D22301" i="6" s="1"/>
  <c r="D22302" i="6" s="1"/>
  <c r="D22303" i="6" s="1"/>
  <c r="D22304" i="6" s="1"/>
  <c r="D22305" i="6" s="1"/>
  <c r="D22306" i="6" s="1"/>
  <c r="D22307" i="6" s="1"/>
  <c r="D22308" i="6" s="1"/>
  <c r="D22309" i="6" s="1"/>
  <c r="D22310" i="6" s="1"/>
  <c r="D22311" i="6" s="1"/>
  <c r="D22312" i="6" s="1"/>
  <c r="D22313" i="6" s="1"/>
  <c r="D22314" i="6" s="1"/>
  <c r="D22315" i="6" s="1"/>
  <c r="D22316" i="6" s="1"/>
  <c r="D22317" i="6" s="1"/>
  <c r="D22318" i="6" s="1"/>
  <c r="D22319" i="6" s="1"/>
  <c r="D22320" i="6" s="1"/>
  <c r="D22321" i="6" s="1"/>
  <c r="D22322" i="6" s="1"/>
  <c r="D22323" i="6" s="1"/>
  <c r="D22324" i="6" s="1"/>
  <c r="D22325" i="6" s="1"/>
  <c r="D22326" i="6" s="1"/>
  <c r="D22327" i="6" s="1"/>
  <c r="D22328" i="6" s="1"/>
  <c r="D22329" i="6" s="1"/>
  <c r="D22330" i="6" s="1"/>
  <c r="D22331" i="6" s="1"/>
  <c r="D22332" i="6" s="1"/>
  <c r="D22333" i="6" s="1"/>
  <c r="D22334" i="6" s="1"/>
  <c r="D22335" i="6" s="1"/>
  <c r="D22336" i="6" s="1"/>
  <c r="D22337" i="6" s="1"/>
  <c r="D22338" i="6" s="1"/>
  <c r="D22339" i="6" s="1"/>
  <c r="D22340" i="6" s="1"/>
  <c r="D22341" i="6" s="1"/>
  <c r="D22342" i="6" s="1"/>
  <c r="D22343" i="6" s="1"/>
  <c r="D22344" i="6" s="1"/>
  <c r="D22345" i="6" s="1"/>
  <c r="D22346" i="6" s="1"/>
  <c r="D22347" i="6" s="1"/>
  <c r="D22348" i="6" s="1"/>
  <c r="D22349" i="6" s="1"/>
  <c r="D22350" i="6" s="1"/>
  <c r="D22351" i="6" s="1"/>
  <c r="D22352" i="6" s="1"/>
  <c r="D22353" i="6" s="1"/>
  <c r="D22354" i="6" s="1"/>
  <c r="D22355" i="6" s="1"/>
  <c r="D22356" i="6" s="1"/>
  <c r="D22357" i="6" s="1"/>
  <c r="D22358" i="6" s="1"/>
  <c r="D22359" i="6" s="1"/>
  <c r="D22360" i="6" s="1"/>
  <c r="D22361" i="6" s="1"/>
  <c r="D22362" i="6" s="1"/>
  <c r="D22363" i="6" s="1"/>
  <c r="D22364" i="6" s="1"/>
  <c r="D22365" i="6" s="1"/>
  <c r="D22366" i="6" s="1"/>
  <c r="D22367" i="6" s="1"/>
  <c r="D22368" i="6" s="1"/>
  <c r="D22369" i="6" s="1"/>
  <c r="D22370" i="6" s="1"/>
  <c r="D22371" i="6" s="1"/>
  <c r="D22372" i="6" s="1"/>
  <c r="D22373" i="6" s="1"/>
  <c r="D22374" i="6" s="1"/>
  <c r="D22375" i="6" s="1"/>
  <c r="D22376" i="6" s="1"/>
  <c r="D22377" i="6" s="1"/>
  <c r="D22378" i="6" s="1"/>
  <c r="D22379" i="6" s="1"/>
  <c r="D22380" i="6" s="1"/>
  <c r="D22381" i="6" s="1"/>
  <c r="D22382" i="6" s="1"/>
  <c r="D22383" i="6" s="1"/>
  <c r="D22384" i="6" s="1"/>
  <c r="D22385" i="6" s="1"/>
  <c r="D22386" i="6" s="1"/>
  <c r="D22387" i="6" s="1"/>
  <c r="D22388" i="6" s="1"/>
  <c r="D22389" i="6" s="1"/>
  <c r="D22390" i="6" s="1"/>
  <c r="D22391" i="6" s="1"/>
  <c r="D22392" i="6" s="1"/>
  <c r="D22393" i="6" s="1"/>
  <c r="D22394" i="6" s="1"/>
  <c r="D22395" i="6" s="1"/>
  <c r="D22396" i="6" s="1"/>
  <c r="D22397" i="6" s="1"/>
  <c r="D22398" i="6" s="1"/>
  <c r="D22399" i="6" s="1"/>
  <c r="D22400" i="6" s="1"/>
  <c r="D22401" i="6" s="1"/>
  <c r="D22402" i="6" s="1"/>
  <c r="D22403" i="6" s="1"/>
  <c r="D22404" i="6" s="1"/>
  <c r="D22405" i="6" s="1"/>
  <c r="D22406" i="6" s="1"/>
  <c r="D22407" i="6" s="1"/>
  <c r="D22408" i="6" s="1"/>
  <c r="D22409" i="6" s="1"/>
  <c r="D22410" i="6" s="1"/>
  <c r="D22411" i="6" s="1"/>
  <c r="D22412" i="6" s="1"/>
  <c r="D22413" i="6" s="1"/>
  <c r="D22414" i="6" s="1"/>
  <c r="D22415" i="6" s="1"/>
  <c r="D22416" i="6" s="1"/>
  <c r="D22417" i="6" s="1"/>
  <c r="D22418" i="6" s="1"/>
  <c r="D22419" i="6" s="1"/>
  <c r="D22420" i="6" s="1"/>
  <c r="D22421" i="6" s="1"/>
  <c r="D22422" i="6" s="1"/>
  <c r="D22423" i="6" s="1"/>
  <c r="D22424" i="6" s="1"/>
  <c r="D22425" i="6" s="1"/>
  <c r="D22426" i="6" s="1"/>
  <c r="D22427" i="6" s="1"/>
  <c r="D22428" i="6" s="1"/>
  <c r="D22429" i="6" s="1"/>
  <c r="D22430" i="6" s="1"/>
  <c r="D22431" i="6" s="1"/>
  <c r="D22432" i="6" s="1"/>
  <c r="D22433" i="6" s="1"/>
  <c r="D22434" i="6" s="1"/>
  <c r="D22435" i="6" s="1"/>
  <c r="D22436" i="6" s="1"/>
  <c r="D22437" i="6" s="1"/>
  <c r="D22438" i="6" s="1"/>
  <c r="D22439" i="6" s="1"/>
  <c r="D22440" i="6" s="1"/>
  <c r="D22441" i="6" s="1"/>
  <c r="D22442" i="6" s="1"/>
  <c r="D22443" i="6" s="1"/>
  <c r="D22444" i="6" s="1"/>
  <c r="D22445" i="6" s="1"/>
  <c r="D22446" i="6" s="1"/>
  <c r="D22447" i="6" s="1"/>
  <c r="D22448" i="6" s="1"/>
  <c r="D22449" i="6" s="1"/>
  <c r="D22450" i="6" s="1"/>
  <c r="D22451" i="6" s="1"/>
  <c r="D22452" i="6" s="1"/>
  <c r="D22453" i="6" s="1"/>
  <c r="D22454" i="6" s="1"/>
  <c r="D22455" i="6" s="1"/>
  <c r="D22456" i="6" s="1"/>
  <c r="D22457" i="6" s="1"/>
  <c r="D22458" i="6" s="1"/>
  <c r="D22459" i="6" s="1"/>
  <c r="D22460" i="6" s="1"/>
  <c r="D22461" i="6" s="1"/>
  <c r="D22462" i="6" s="1"/>
  <c r="D22463" i="6" s="1"/>
  <c r="D22464" i="6" s="1"/>
  <c r="D22465" i="6" s="1"/>
  <c r="D22466" i="6" s="1"/>
  <c r="D22467" i="6" s="1"/>
  <c r="D22468" i="6" s="1"/>
  <c r="D22469" i="6" s="1"/>
  <c r="D22470" i="6" s="1"/>
  <c r="D22471" i="6" s="1"/>
  <c r="D22472" i="6" s="1"/>
  <c r="D22473" i="6" s="1"/>
  <c r="D22474" i="6" s="1"/>
  <c r="D22475" i="6" s="1"/>
  <c r="D22476" i="6" s="1"/>
  <c r="D22477" i="6" s="1"/>
  <c r="D22478" i="6" s="1"/>
  <c r="D22479" i="6" s="1"/>
  <c r="D22480" i="6" s="1"/>
  <c r="D22481" i="6" s="1"/>
  <c r="D22482" i="6" s="1"/>
  <c r="D22483" i="6" s="1"/>
  <c r="D22484" i="6" s="1"/>
  <c r="D22485" i="6" s="1"/>
  <c r="D22486" i="6" s="1"/>
  <c r="D22487" i="6" s="1"/>
  <c r="D22488" i="6" s="1"/>
  <c r="D22489" i="6" s="1"/>
  <c r="D22490" i="6" s="1"/>
  <c r="D22491" i="6" s="1"/>
  <c r="D22492" i="6" s="1"/>
  <c r="D22493" i="6" s="1"/>
  <c r="D22494" i="6" s="1"/>
  <c r="D22495" i="6" s="1"/>
  <c r="D22496" i="6" s="1"/>
  <c r="D22497" i="6" s="1"/>
  <c r="D22498" i="6" s="1"/>
  <c r="D22499" i="6" s="1"/>
  <c r="D22500" i="6" s="1"/>
  <c r="D22501" i="6" s="1"/>
  <c r="D22502" i="6" s="1"/>
  <c r="D22503" i="6" s="1"/>
  <c r="D22504" i="6" s="1"/>
  <c r="D22505" i="6" s="1"/>
  <c r="D22506" i="6" s="1"/>
  <c r="D22507" i="6" s="1"/>
  <c r="D22508" i="6" s="1"/>
  <c r="D22509" i="6" s="1"/>
  <c r="D22510" i="6" s="1"/>
  <c r="D22511" i="6" s="1"/>
  <c r="D22512" i="6" s="1"/>
  <c r="D22513" i="6" s="1"/>
  <c r="D22514" i="6" s="1"/>
  <c r="D22515" i="6" s="1"/>
  <c r="D22516" i="6" s="1"/>
  <c r="D22517" i="6" s="1"/>
  <c r="D22518" i="6" s="1"/>
  <c r="D22519" i="6" s="1"/>
  <c r="D22520" i="6" s="1"/>
  <c r="D22521" i="6" s="1"/>
  <c r="D22522" i="6" s="1"/>
  <c r="D22523" i="6" s="1"/>
  <c r="D22524" i="6" s="1"/>
  <c r="D22525" i="6" s="1"/>
  <c r="D22526" i="6" s="1"/>
  <c r="D22527" i="6" s="1"/>
  <c r="D22528" i="6" s="1"/>
  <c r="D22529" i="6" s="1"/>
  <c r="D22530" i="6" s="1"/>
  <c r="D22531" i="6" s="1"/>
  <c r="D22532" i="6" s="1"/>
  <c r="D22533" i="6" s="1"/>
  <c r="D22534" i="6" s="1"/>
  <c r="D22535" i="6" s="1"/>
  <c r="D22536" i="6" s="1"/>
  <c r="D22537" i="6" s="1"/>
  <c r="D22538" i="6" s="1"/>
  <c r="D22539" i="6" s="1"/>
  <c r="D22540" i="6" s="1"/>
  <c r="D22541" i="6" s="1"/>
  <c r="D22542" i="6" s="1"/>
  <c r="D22543" i="6" s="1"/>
  <c r="D22544" i="6" s="1"/>
  <c r="D22545" i="6" s="1"/>
  <c r="D22546" i="6" s="1"/>
  <c r="D22547" i="6" s="1"/>
  <c r="D22548" i="6" s="1"/>
  <c r="D22549" i="6" s="1"/>
  <c r="D22550" i="6" s="1"/>
  <c r="D22551" i="6" s="1"/>
  <c r="D22552" i="6" s="1"/>
  <c r="D22553" i="6" s="1"/>
  <c r="D22554" i="6" s="1"/>
  <c r="D22555" i="6" s="1"/>
  <c r="D22556" i="6" s="1"/>
  <c r="D22557" i="6" s="1"/>
  <c r="D22558" i="6" s="1"/>
  <c r="D22559" i="6" s="1"/>
  <c r="D22560" i="6" s="1"/>
  <c r="D22561" i="6" s="1"/>
  <c r="D22562" i="6" s="1"/>
  <c r="D22563" i="6" s="1"/>
  <c r="D22564" i="6" s="1"/>
  <c r="D22565" i="6" s="1"/>
  <c r="D22566" i="6" s="1"/>
  <c r="D22567" i="6" s="1"/>
  <c r="D22568" i="6" s="1"/>
  <c r="D22569" i="6" s="1"/>
  <c r="D22570" i="6" s="1"/>
  <c r="D22571" i="6" s="1"/>
  <c r="D22572" i="6" s="1"/>
  <c r="D22573" i="6" s="1"/>
  <c r="D22574" i="6" s="1"/>
  <c r="D22575" i="6" s="1"/>
  <c r="D22576" i="6" s="1"/>
  <c r="D22577" i="6" s="1"/>
  <c r="D22578" i="6" s="1"/>
  <c r="D22579" i="6" s="1"/>
  <c r="D22580" i="6" s="1"/>
  <c r="D22581" i="6" s="1"/>
  <c r="D22582" i="6" s="1"/>
  <c r="D22583" i="6" s="1"/>
  <c r="D22584" i="6" s="1"/>
  <c r="D22585" i="6" s="1"/>
  <c r="D22586" i="6" s="1"/>
  <c r="D22587" i="6" s="1"/>
  <c r="D22588" i="6" s="1"/>
  <c r="D22589" i="6" s="1"/>
  <c r="D22590" i="6" s="1"/>
  <c r="D22591" i="6" s="1"/>
  <c r="D22592" i="6" s="1"/>
  <c r="D22593" i="6" s="1"/>
  <c r="D22594" i="6" s="1"/>
  <c r="D22595" i="6" s="1"/>
  <c r="D22596" i="6" s="1"/>
  <c r="D22597" i="6" s="1"/>
  <c r="D22598" i="6" s="1"/>
  <c r="D22599" i="6" s="1"/>
  <c r="D22600" i="6" s="1"/>
  <c r="D22601" i="6" s="1"/>
  <c r="D22602" i="6" s="1"/>
  <c r="D22603" i="6" s="1"/>
  <c r="D22604" i="6" s="1"/>
  <c r="D22605" i="6" s="1"/>
  <c r="D22606" i="6" s="1"/>
  <c r="D22607" i="6" s="1"/>
  <c r="D22608" i="6" s="1"/>
  <c r="D22609" i="6" s="1"/>
  <c r="D22610" i="6" s="1"/>
  <c r="D22611" i="6" s="1"/>
  <c r="D22612" i="6" s="1"/>
  <c r="D22613" i="6" s="1"/>
  <c r="D22614" i="6" s="1"/>
  <c r="D22615" i="6" s="1"/>
  <c r="D22616" i="6" s="1"/>
  <c r="D22617" i="6" s="1"/>
  <c r="D22618" i="6" s="1"/>
  <c r="D22619" i="6" s="1"/>
  <c r="D22620" i="6" s="1"/>
  <c r="D22621" i="6" s="1"/>
  <c r="D22622" i="6" s="1"/>
  <c r="D22623" i="6" s="1"/>
  <c r="D22624" i="6" s="1"/>
  <c r="D22625" i="6" s="1"/>
  <c r="D22626" i="6" s="1"/>
  <c r="D22627" i="6" s="1"/>
  <c r="D22628" i="6" s="1"/>
  <c r="D22629" i="6" s="1"/>
  <c r="D22630" i="6" s="1"/>
  <c r="D22631" i="6" s="1"/>
  <c r="D22632" i="6" s="1"/>
  <c r="D22633" i="6" s="1"/>
  <c r="D22634" i="6" s="1"/>
  <c r="D22635" i="6" s="1"/>
  <c r="D22636" i="6" s="1"/>
  <c r="D22637" i="6" s="1"/>
  <c r="D22638" i="6" s="1"/>
  <c r="D22639" i="6" s="1"/>
  <c r="D22640" i="6" s="1"/>
  <c r="D22641" i="6" s="1"/>
  <c r="D22642" i="6" s="1"/>
  <c r="D22643" i="6" s="1"/>
  <c r="D22644" i="6" s="1"/>
  <c r="D22645" i="6" s="1"/>
  <c r="D22646" i="6" s="1"/>
  <c r="D22647" i="6" s="1"/>
  <c r="D22648" i="6" s="1"/>
  <c r="D22649" i="6" s="1"/>
  <c r="D22650" i="6" s="1"/>
  <c r="D22651" i="6" s="1"/>
  <c r="D22652" i="6" s="1"/>
  <c r="D22653" i="6" s="1"/>
  <c r="D22654" i="6" s="1"/>
  <c r="D22655" i="6" s="1"/>
  <c r="D22656" i="6" s="1"/>
  <c r="D22657" i="6" s="1"/>
  <c r="D22658" i="6" s="1"/>
  <c r="D22659" i="6" s="1"/>
  <c r="D22660" i="6" s="1"/>
  <c r="D22661" i="6" s="1"/>
  <c r="D22662" i="6" s="1"/>
  <c r="D22663" i="6" s="1"/>
  <c r="D22664" i="6" s="1"/>
  <c r="D22665" i="6" s="1"/>
  <c r="D22666" i="6" s="1"/>
  <c r="D22667" i="6" s="1"/>
  <c r="D22668" i="6" s="1"/>
  <c r="D22669" i="6" s="1"/>
  <c r="D22670" i="6" s="1"/>
  <c r="D22671" i="6" s="1"/>
  <c r="D22672" i="6" s="1"/>
  <c r="D22673" i="6" s="1"/>
  <c r="D22674" i="6" s="1"/>
  <c r="D22675" i="6" s="1"/>
  <c r="D22676" i="6" s="1"/>
  <c r="D22677" i="6" s="1"/>
  <c r="D22678" i="6" s="1"/>
  <c r="D22679" i="6" s="1"/>
  <c r="D22680" i="6" s="1"/>
  <c r="D22681" i="6" s="1"/>
  <c r="D22682" i="6" s="1"/>
  <c r="D22683" i="6" s="1"/>
  <c r="D22684" i="6" s="1"/>
  <c r="D22685" i="6" s="1"/>
  <c r="D22686" i="6" s="1"/>
  <c r="D22687" i="6" s="1"/>
  <c r="D22688" i="6" s="1"/>
  <c r="D22689" i="6" s="1"/>
  <c r="D22690" i="6" s="1"/>
  <c r="D22691" i="6" s="1"/>
  <c r="D22692" i="6" s="1"/>
  <c r="D22693" i="6" s="1"/>
  <c r="D22694" i="6" s="1"/>
  <c r="D22695" i="6" s="1"/>
  <c r="D22696" i="6" s="1"/>
  <c r="D22697" i="6" s="1"/>
  <c r="D22698" i="6" s="1"/>
  <c r="D22699" i="6" s="1"/>
  <c r="D22700" i="6" s="1"/>
  <c r="D22701" i="6" s="1"/>
  <c r="D22702" i="6" s="1"/>
  <c r="D22703" i="6" s="1"/>
  <c r="D22704" i="6" s="1"/>
  <c r="D22705" i="6" s="1"/>
  <c r="D22706" i="6" s="1"/>
  <c r="D22707" i="6" s="1"/>
  <c r="D22708" i="6" s="1"/>
  <c r="D22709" i="6" s="1"/>
  <c r="D22710" i="6" s="1"/>
  <c r="D22711" i="6" s="1"/>
  <c r="D22712" i="6" s="1"/>
  <c r="D22713" i="6" s="1"/>
  <c r="D22714" i="6" s="1"/>
  <c r="D22715" i="6" s="1"/>
  <c r="D22716" i="6" s="1"/>
  <c r="D22717" i="6" s="1"/>
  <c r="D22718" i="6" s="1"/>
  <c r="D22719" i="6" s="1"/>
  <c r="D22720" i="6" s="1"/>
  <c r="D22721" i="6" s="1"/>
  <c r="D22722" i="6" s="1"/>
  <c r="D22723" i="6" s="1"/>
  <c r="D22724" i="6" s="1"/>
  <c r="D22725" i="6" s="1"/>
  <c r="D22726" i="6" s="1"/>
  <c r="D22727" i="6" s="1"/>
  <c r="D22728" i="6" s="1"/>
  <c r="D22729" i="6" s="1"/>
  <c r="D22730" i="6" s="1"/>
  <c r="D22731" i="6" s="1"/>
  <c r="D22732" i="6" s="1"/>
  <c r="D22733" i="6" s="1"/>
  <c r="D22734" i="6" s="1"/>
  <c r="D22735" i="6" s="1"/>
  <c r="D22736" i="6" s="1"/>
  <c r="D22737" i="6" s="1"/>
  <c r="D22738" i="6" s="1"/>
  <c r="D22739" i="6" s="1"/>
  <c r="D22740" i="6" s="1"/>
  <c r="D22741" i="6" s="1"/>
  <c r="D22742" i="6" s="1"/>
  <c r="D22743" i="6" s="1"/>
  <c r="D22744" i="6" s="1"/>
  <c r="D22745" i="6" s="1"/>
  <c r="D22746" i="6" s="1"/>
  <c r="D22747" i="6" s="1"/>
  <c r="D22748" i="6" s="1"/>
  <c r="D22749" i="6" s="1"/>
  <c r="D22750" i="6" s="1"/>
  <c r="D22751" i="6" s="1"/>
  <c r="D22752" i="6" s="1"/>
  <c r="D22753" i="6" s="1"/>
  <c r="D22754" i="6" s="1"/>
  <c r="D22755" i="6" s="1"/>
  <c r="D22756" i="6" s="1"/>
  <c r="D22757" i="6" s="1"/>
  <c r="D22758" i="6" s="1"/>
  <c r="D22759" i="6" s="1"/>
  <c r="D22760" i="6" s="1"/>
  <c r="D22761" i="6" s="1"/>
  <c r="D22762" i="6" s="1"/>
  <c r="D22763" i="6" s="1"/>
  <c r="D22764" i="6" s="1"/>
  <c r="D22765" i="6" s="1"/>
  <c r="D22766" i="6" s="1"/>
  <c r="D22767" i="6" s="1"/>
  <c r="D22768" i="6" s="1"/>
  <c r="D22769" i="6" s="1"/>
  <c r="D22770" i="6" s="1"/>
  <c r="D22771" i="6" s="1"/>
  <c r="D22772" i="6" s="1"/>
  <c r="D22773" i="6" s="1"/>
  <c r="D22774" i="6" s="1"/>
  <c r="D22775" i="6" s="1"/>
  <c r="D22776" i="6" s="1"/>
  <c r="D22777" i="6" s="1"/>
  <c r="D22778" i="6" s="1"/>
  <c r="D22779" i="6" s="1"/>
  <c r="D22780" i="6" s="1"/>
  <c r="D22781" i="6" s="1"/>
  <c r="D22782" i="6" s="1"/>
  <c r="D22783" i="6" s="1"/>
  <c r="D22784" i="6" s="1"/>
  <c r="D22785" i="6" s="1"/>
  <c r="D22786" i="6" s="1"/>
  <c r="D22787" i="6" s="1"/>
  <c r="D22788" i="6" s="1"/>
  <c r="D22789" i="6" s="1"/>
  <c r="D22790" i="6" s="1"/>
  <c r="D22791" i="6" s="1"/>
  <c r="D22792" i="6" s="1"/>
  <c r="D22793" i="6" s="1"/>
  <c r="D22794" i="6" s="1"/>
  <c r="D22795" i="6" s="1"/>
  <c r="D22796" i="6" s="1"/>
  <c r="D22797" i="6" s="1"/>
  <c r="D22798" i="6" s="1"/>
  <c r="D22799" i="6" s="1"/>
  <c r="D22800" i="6" s="1"/>
  <c r="D22801" i="6" s="1"/>
  <c r="D22802" i="6" s="1"/>
  <c r="D22803" i="6" s="1"/>
  <c r="D22804" i="6" s="1"/>
  <c r="D22805" i="6" s="1"/>
  <c r="D22806" i="6" s="1"/>
  <c r="D22807" i="6" s="1"/>
  <c r="D22808" i="6" s="1"/>
  <c r="D22809" i="6" s="1"/>
  <c r="D22810" i="6" s="1"/>
  <c r="D22811" i="6" s="1"/>
  <c r="D22812" i="6" s="1"/>
  <c r="D22813" i="6" s="1"/>
  <c r="D22814" i="6" s="1"/>
  <c r="D22815" i="6" s="1"/>
  <c r="D22816" i="6" s="1"/>
  <c r="D22817" i="6" s="1"/>
  <c r="D22818" i="6" s="1"/>
  <c r="D22819" i="6" s="1"/>
  <c r="D22820" i="6" s="1"/>
  <c r="D22821" i="6" s="1"/>
  <c r="D22822" i="6" s="1"/>
  <c r="D22823" i="6" s="1"/>
  <c r="D22824" i="6" s="1"/>
  <c r="D22825" i="6" s="1"/>
  <c r="D22826" i="6" s="1"/>
  <c r="D22827" i="6" s="1"/>
  <c r="D22828" i="6" s="1"/>
  <c r="D22829" i="6" s="1"/>
  <c r="D22830" i="6" s="1"/>
  <c r="D22831" i="6" s="1"/>
  <c r="D22832" i="6" s="1"/>
  <c r="D22833" i="6" s="1"/>
  <c r="D22834" i="6" s="1"/>
  <c r="D22835" i="6" s="1"/>
  <c r="D22836" i="6" s="1"/>
  <c r="D22837" i="6" s="1"/>
  <c r="D22838" i="6" s="1"/>
  <c r="D22839" i="6" s="1"/>
  <c r="D22840" i="6" s="1"/>
  <c r="D22841" i="6" s="1"/>
  <c r="D22842" i="6" s="1"/>
  <c r="D22843" i="6" s="1"/>
  <c r="D22844" i="6" s="1"/>
  <c r="D22845" i="6" s="1"/>
  <c r="D22846" i="6" s="1"/>
  <c r="D22847" i="6" s="1"/>
  <c r="D22848" i="6" s="1"/>
  <c r="D22849" i="6" s="1"/>
  <c r="D22850" i="6" s="1"/>
  <c r="D22851" i="6" s="1"/>
  <c r="D22852" i="6" s="1"/>
  <c r="D22853" i="6" s="1"/>
  <c r="D22854" i="6" s="1"/>
  <c r="D22855" i="6" s="1"/>
  <c r="D22856" i="6" s="1"/>
  <c r="D22857" i="6" s="1"/>
  <c r="D22858" i="6" s="1"/>
  <c r="D22859" i="6" s="1"/>
  <c r="D22860" i="6" s="1"/>
  <c r="D22861" i="6" s="1"/>
  <c r="D22862" i="6" s="1"/>
  <c r="D22863" i="6" s="1"/>
  <c r="D22864" i="6" s="1"/>
  <c r="D22865" i="6" s="1"/>
  <c r="D22866" i="6" s="1"/>
  <c r="D22867" i="6" s="1"/>
  <c r="D22868" i="6" s="1"/>
  <c r="D22869" i="6" s="1"/>
  <c r="D22870" i="6" s="1"/>
  <c r="D22871" i="6" s="1"/>
  <c r="D22872" i="6" s="1"/>
  <c r="D22873" i="6" s="1"/>
  <c r="D22874" i="6" s="1"/>
  <c r="D22875" i="6" s="1"/>
  <c r="D22876" i="6" s="1"/>
  <c r="D22877" i="6" s="1"/>
  <c r="D22878" i="6" s="1"/>
  <c r="D22879" i="6" s="1"/>
  <c r="D22880" i="6" s="1"/>
  <c r="D22881" i="6" s="1"/>
  <c r="D22882" i="6" s="1"/>
  <c r="D22883" i="6" s="1"/>
  <c r="D22884" i="6" s="1"/>
  <c r="D22885" i="6" s="1"/>
  <c r="D22886" i="6" s="1"/>
  <c r="D22887" i="6" s="1"/>
  <c r="D22888" i="6" s="1"/>
  <c r="D22889" i="6" s="1"/>
  <c r="D22890" i="6" s="1"/>
  <c r="D22891" i="6" s="1"/>
  <c r="D22892" i="6" s="1"/>
  <c r="D22893" i="6" s="1"/>
  <c r="D22894" i="6" s="1"/>
  <c r="D22895" i="6" s="1"/>
  <c r="D22896" i="6" s="1"/>
  <c r="D22897" i="6" s="1"/>
  <c r="D22898" i="6" s="1"/>
  <c r="D22899" i="6" s="1"/>
  <c r="D22900" i="6" s="1"/>
  <c r="D22901" i="6" s="1"/>
  <c r="D22902" i="6" s="1"/>
  <c r="D22903" i="6" s="1"/>
  <c r="D22904" i="6" s="1"/>
  <c r="D22905" i="6" s="1"/>
  <c r="D22906" i="6" s="1"/>
  <c r="D22907" i="6" s="1"/>
  <c r="D22908" i="6" s="1"/>
  <c r="D22909" i="6" s="1"/>
  <c r="D22910" i="6" s="1"/>
  <c r="D22911" i="6" s="1"/>
  <c r="D22912" i="6" s="1"/>
  <c r="D22913" i="6" s="1"/>
  <c r="D22914" i="6" s="1"/>
  <c r="D22915" i="6" s="1"/>
  <c r="D22916" i="6" s="1"/>
  <c r="D22917" i="6" s="1"/>
  <c r="D22918" i="6" s="1"/>
  <c r="D22919" i="6" s="1"/>
  <c r="D22920" i="6" s="1"/>
  <c r="D22921" i="6" s="1"/>
  <c r="D22922" i="6" s="1"/>
  <c r="D22923" i="6" s="1"/>
  <c r="D22924" i="6" s="1"/>
  <c r="D22925" i="6" s="1"/>
  <c r="D22926" i="6" s="1"/>
  <c r="D22927" i="6" s="1"/>
  <c r="D22928" i="6" s="1"/>
  <c r="D22929" i="6" s="1"/>
  <c r="D22930" i="6" s="1"/>
  <c r="D22931" i="6" s="1"/>
  <c r="D22932" i="6" s="1"/>
  <c r="D22933" i="6" s="1"/>
  <c r="D22934" i="6" s="1"/>
  <c r="D22935" i="6" s="1"/>
  <c r="D22936" i="6" s="1"/>
  <c r="D22937" i="6" s="1"/>
  <c r="D22938" i="6" s="1"/>
  <c r="D22939" i="6" s="1"/>
  <c r="D22940" i="6" s="1"/>
  <c r="D22941" i="6" s="1"/>
  <c r="D22942" i="6" s="1"/>
  <c r="D22943" i="6" s="1"/>
  <c r="D22944" i="6" s="1"/>
  <c r="D22945" i="6" s="1"/>
  <c r="D22946" i="6" s="1"/>
  <c r="D22947" i="6" s="1"/>
  <c r="D22948" i="6" s="1"/>
  <c r="D22949" i="6" s="1"/>
  <c r="D22950" i="6" s="1"/>
  <c r="D22951" i="6" s="1"/>
  <c r="D22952" i="6" s="1"/>
  <c r="D22953" i="6" s="1"/>
  <c r="D22954" i="6" s="1"/>
  <c r="D22955" i="6" s="1"/>
  <c r="D22956" i="6" s="1"/>
  <c r="D22957" i="6" s="1"/>
  <c r="D22958" i="6" s="1"/>
  <c r="D22959" i="6" s="1"/>
  <c r="D22960" i="6" s="1"/>
  <c r="D22961" i="6" s="1"/>
  <c r="D22962" i="6" s="1"/>
  <c r="D22963" i="6" s="1"/>
  <c r="D22964" i="6" s="1"/>
  <c r="D22965" i="6" s="1"/>
  <c r="D22966" i="6" s="1"/>
  <c r="D22967" i="6" s="1"/>
  <c r="D22968" i="6" s="1"/>
  <c r="D22969" i="6" s="1"/>
  <c r="D22970" i="6" s="1"/>
  <c r="D22971" i="6" s="1"/>
  <c r="D22972" i="6" s="1"/>
  <c r="D22973" i="6" s="1"/>
  <c r="D22974" i="6" s="1"/>
  <c r="D22975" i="6" s="1"/>
  <c r="D22976" i="6" s="1"/>
  <c r="D22977" i="6" s="1"/>
  <c r="D22978" i="6" s="1"/>
  <c r="D22979" i="6" s="1"/>
  <c r="D22980" i="6" s="1"/>
  <c r="D22981" i="6" s="1"/>
  <c r="D22982" i="6" s="1"/>
  <c r="D22983" i="6" s="1"/>
  <c r="D22984" i="6" s="1"/>
  <c r="D22985" i="6" s="1"/>
  <c r="D22986" i="6" s="1"/>
  <c r="D22987" i="6" s="1"/>
  <c r="D22988" i="6" s="1"/>
  <c r="D22989" i="6" s="1"/>
  <c r="D22990" i="6" s="1"/>
  <c r="D22991" i="6" s="1"/>
  <c r="D22992" i="6" s="1"/>
  <c r="D22993" i="6" s="1"/>
  <c r="D22994" i="6" s="1"/>
  <c r="D22995" i="6" s="1"/>
  <c r="D22996" i="6" s="1"/>
  <c r="D22997" i="6" s="1"/>
  <c r="D22998" i="6" s="1"/>
  <c r="D22999" i="6" s="1"/>
  <c r="D23000" i="6" s="1"/>
  <c r="D23001" i="6" s="1"/>
  <c r="D23002" i="6" s="1"/>
  <c r="D23003" i="6" s="1"/>
  <c r="D23004" i="6" s="1"/>
  <c r="D23005" i="6" s="1"/>
  <c r="D23006" i="6" s="1"/>
  <c r="D23007" i="6" s="1"/>
  <c r="D23008" i="6" s="1"/>
  <c r="D23009" i="6" s="1"/>
  <c r="D23010" i="6" s="1"/>
  <c r="D23011" i="6" s="1"/>
  <c r="D23012" i="6" s="1"/>
  <c r="D23013" i="6" s="1"/>
  <c r="D23014" i="6" s="1"/>
  <c r="D23015" i="6" s="1"/>
  <c r="D23016" i="6" s="1"/>
  <c r="D23017" i="6" s="1"/>
  <c r="D23018" i="6" s="1"/>
  <c r="D23019" i="6" s="1"/>
  <c r="D23020" i="6" s="1"/>
  <c r="D23021" i="6" s="1"/>
  <c r="D23022" i="6" s="1"/>
  <c r="D23023" i="6" s="1"/>
  <c r="D23024" i="6" s="1"/>
  <c r="D23025" i="6" s="1"/>
  <c r="D23026" i="6" s="1"/>
  <c r="D23027" i="6" s="1"/>
  <c r="D23028" i="6" s="1"/>
  <c r="D23029" i="6" s="1"/>
  <c r="D23030" i="6" s="1"/>
  <c r="D23031" i="6" s="1"/>
  <c r="D23032" i="6" s="1"/>
  <c r="D23033" i="6" s="1"/>
  <c r="D23034" i="6" s="1"/>
  <c r="D23035" i="6" s="1"/>
  <c r="D23036" i="6" s="1"/>
  <c r="D23037" i="6" s="1"/>
  <c r="D23038" i="6" s="1"/>
  <c r="D23039" i="6" s="1"/>
  <c r="D23040" i="6" s="1"/>
  <c r="D23041" i="6" s="1"/>
  <c r="D23042" i="6" s="1"/>
  <c r="D23043" i="6" s="1"/>
  <c r="D23044" i="6" s="1"/>
  <c r="D23045" i="6" s="1"/>
  <c r="D23046" i="6" s="1"/>
  <c r="D23047" i="6" s="1"/>
  <c r="D23048" i="6" s="1"/>
  <c r="D23049" i="6" s="1"/>
  <c r="D23050" i="6" s="1"/>
  <c r="D23051" i="6" s="1"/>
  <c r="D23052" i="6" s="1"/>
  <c r="D23053" i="6" s="1"/>
  <c r="D23054" i="6" s="1"/>
  <c r="D23055" i="6" s="1"/>
  <c r="D23056" i="6" s="1"/>
  <c r="D23057" i="6" s="1"/>
  <c r="D23058" i="6" s="1"/>
  <c r="D23059" i="6" s="1"/>
  <c r="D23060" i="6" s="1"/>
  <c r="D23061" i="6" s="1"/>
  <c r="D23062" i="6" s="1"/>
  <c r="D23063" i="6" s="1"/>
  <c r="D23064" i="6" s="1"/>
  <c r="D23065" i="6" s="1"/>
  <c r="D23066" i="6" s="1"/>
  <c r="D23067" i="6" s="1"/>
  <c r="D23068" i="6" s="1"/>
  <c r="D23069" i="6" s="1"/>
  <c r="D23070" i="6" s="1"/>
  <c r="D23071" i="6" s="1"/>
  <c r="D23072" i="6" s="1"/>
  <c r="D23073" i="6" s="1"/>
  <c r="D23074" i="6" s="1"/>
  <c r="D23075" i="6" s="1"/>
  <c r="D23076" i="6" s="1"/>
  <c r="D23077" i="6" s="1"/>
  <c r="D23078" i="6" s="1"/>
  <c r="D23079" i="6" s="1"/>
  <c r="D23080" i="6" s="1"/>
  <c r="D23081" i="6" s="1"/>
  <c r="D23082" i="6" s="1"/>
  <c r="D23083" i="6" s="1"/>
  <c r="D23084" i="6" s="1"/>
  <c r="D23085" i="6" s="1"/>
  <c r="D23086" i="6" s="1"/>
  <c r="D23087" i="6" s="1"/>
  <c r="D23088" i="6" s="1"/>
  <c r="D23089" i="6" s="1"/>
  <c r="D23090" i="6" s="1"/>
  <c r="D23091" i="6" s="1"/>
  <c r="D23092" i="6" s="1"/>
  <c r="D23093" i="6" s="1"/>
  <c r="D23094" i="6" s="1"/>
  <c r="D23095" i="6" s="1"/>
  <c r="D23096" i="6" s="1"/>
  <c r="D23097" i="6" s="1"/>
  <c r="D23098" i="6" s="1"/>
  <c r="D23099" i="6" s="1"/>
  <c r="D23100" i="6" s="1"/>
  <c r="D23101" i="6" s="1"/>
  <c r="D23102" i="6" s="1"/>
  <c r="D23103" i="6" s="1"/>
  <c r="D23104" i="6" s="1"/>
  <c r="D23105" i="6" s="1"/>
  <c r="D23106" i="6" s="1"/>
  <c r="D23107" i="6" s="1"/>
  <c r="D23108" i="6" s="1"/>
  <c r="D23109" i="6" s="1"/>
  <c r="D23110" i="6" s="1"/>
  <c r="D23111" i="6" s="1"/>
  <c r="D23112" i="6" s="1"/>
  <c r="D23113" i="6" s="1"/>
  <c r="D23114" i="6" s="1"/>
  <c r="D23115" i="6" s="1"/>
  <c r="D23116" i="6" s="1"/>
  <c r="D23117" i="6" s="1"/>
  <c r="D23118" i="6" s="1"/>
  <c r="D23119" i="6" s="1"/>
  <c r="D23120" i="6" s="1"/>
  <c r="D23121" i="6" s="1"/>
  <c r="D23122" i="6" s="1"/>
  <c r="D23123" i="6" s="1"/>
  <c r="D23124" i="6" s="1"/>
  <c r="D23125" i="6" s="1"/>
  <c r="D23126" i="6" s="1"/>
  <c r="D23127" i="6" s="1"/>
  <c r="D23128" i="6" s="1"/>
  <c r="D23129" i="6" s="1"/>
  <c r="D23130" i="6" s="1"/>
  <c r="D23131" i="6" s="1"/>
  <c r="D23132" i="6" s="1"/>
  <c r="D23133" i="6" s="1"/>
  <c r="D23134" i="6" s="1"/>
  <c r="D23135" i="6" s="1"/>
  <c r="D23136" i="6" s="1"/>
  <c r="D23137" i="6" s="1"/>
  <c r="D23138" i="6" s="1"/>
  <c r="D23139" i="6" s="1"/>
  <c r="D23140" i="6" s="1"/>
  <c r="D23141" i="6" s="1"/>
  <c r="D23142" i="6" s="1"/>
  <c r="D23143" i="6" s="1"/>
  <c r="D23144" i="6" s="1"/>
  <c r="D23145" i="6" s="1"/>
  <c r="D23146" i="6" s="1"/>
  <c r="D23147" i="6" s="1"/>
  <c r="D23148" i="6" s="1"/>
  <c r="D23149" i="6" s="1"/>
  <c r="D23150" i="6" s="1"/>
  <c r="D23151" i="6" s="1"/>
  <c r="D23152" i="6" s="1"/>
  <c r="D23153" i="6" s="1"/>
  <c r="D23154" i="6" s="1"/>
  <c r="D23155" i="6" s="1"/>
  <c r="D23156" i="6" s="1"/>
  <c r="D23157" i="6" s="1"/>
  <c r="D23158" i="6" s="1"/>
  <c r="D23159" i="6" s="1"/>
  <c r="D23160" i="6" s="1"/>
  <c r="D23161" i="6" s="1"/>
  <c r="D23162" i="6" s="1"/>
  <c r="D23163" i="6" s="1"/>
  <c r="D23164" i="6" s="1"/>
  <c r="D23165" i="6" s="1"/>
  <c r="D23166" i="6" s="1"/>
  <c r="D23167" i="6" s="1"/>
  <c r="D23168" i="6" s="1"/>
  <c r="D23169" i="6" s="1"/>
  <c r="D23170" i="6" s="1"/>
  <c r="D23171" i="6" s="1"/>
  <c r="D23172" i="6" s="1"/>
  <c r="D23173" i="6" s="1"/>
  <c r="D23174" i="6" s="1"/>
  <c r="D23175" i="6" s="1"/>
  <c r="D23176" i="6" s="1"/>
  <c r="D23177" i="6" s="1"/>
  <c r="D23178" i="6" s="1"/>
  <c r="D23179" i="6" s="1"/>
  <c r="D23180" i="6" s="1"/>
  <c r="D23181" i="6" s="1"/>
  <c r="D23182" i="6" s="1"/>
  <c r="D23183" i="6" s="1"/>
  <c r="D23184" i="6" s="1"/>
  <c r="D23185" i="6" s="1"/>
  <c r="D23186" i="6" s="1"/>
  <c r="D23187" i="6" s="1"/>
  <c r="D23188" i="6" s="1"/>
  <c r="D23189" i="6" s="1"/>
  <c r="D23190" i="6" s="1"/>
  <c r="D23191" i="6" s="1"/>
  <c r="D23192" i="6" s="1"/>
  <c r="D23193" i="6" s="1"/>
  <c r="D23194" i="6" s="1"/>
  <c r="D23195" i="6" s="1"/>
  <c r="D23196" i="6" s="1"/>
  <c r="D23197" i="6" s="1"/>
  <c r="D23198" i="6" s="1"/>
  <c r="D23199" i="6" s="1"/>
  <c r="D23200" i="6" s="1"/>
  <c r="D23201" i="6" s="1"/>
  <c r="D23202" i="6" s="1"/>
  <c r="D23203" i="6" s="1"/>
  <c r="D23204" i="6" s="1"/>
  <c r="D23205" i="6" s="1"/>
  <c r="D23206" i="6" s="1"/>
  <c r="D23207" i="6" s="1"/>
  <c r="D23208" i="6" s="1"/>
  <c r="D23209" i="6" s="1"/>
  <c r="D23210" i="6" s="1"/>
  <c r="D23211" i="6" s="1"/>
  <c r="D23212" i="6" s="1"/>
  <c r="D23213" i="6" s="1"/>
  <c r="D23214" i="6" s="1"/>
  <c r="D23215" i="6" s="1"/>
  <c r="D23216" i="6" s="1"/>
  <c r="D23217" i="6" s="1"/>
  <c r="D23218" i="6" s="1"/>
  <c r="D23219" i="6" s="1"/>
  <c r="D23220" i="6" s="1"/>
  <c r="D23221" i="6" s="1"/>
  <c r="D23222" i="6" s="1"/>
  <c r="D23223" i="6" s="1"/>
  <c r="D23224" i="6" s="1"/>
  <c r="D23225" i="6" s="1"/>
  <c r="D23226" i="6" s="1"/>
  <c r="D23227" i="6" s="1"/>
  <c r="D23228" i="6" s="1"/>
  <c r="D23229" i="6" s="1"/>
  <c r="D23230" i="6" s="1"/>
  <c r="D23231" i="6" s="1"/>
  <c r="D23232" i="6" s="1"/>
  <c r="D23233" i="6" s="1"/>
  <c r="D23234" i="6" s="1"/>
  <c r="D23235" i="6" s="1"/>
  <c r="D23236" i="6" s="1"/>
  <c r="D23237" i="6" s="1"/>
  <c r="D23238" i="6" s="1"/>
  <c r="D23239" i="6" s="1"/>
  <c r="D23240" i="6" s="1"/>
  <c r="D23241" i="6" s="1"/>
  <c r="D23242" i="6" s="1"/>
  <c r="D23243" i="6" s="1"/>
  <c r="D23244" i="6" s="1"/>
  <c r="D23245" i="6" s="1"/>
  <c r="D23246" i="6" s="1"/>
  <c r="D23247" i="6" s="1"/>
  <c r="D23248" i="6" s="1"/>
  <c r="D23249" i="6" s="1"/>
  <c r="D23250" i="6" s="1"/>
  <c r="D23251" i="6" s="1"/>
  <c r="D23252" i="6" s="1"/>
  <c r="D23253" i="6" s="1"/>
  <c r="D23254" i="6" s="1"/>
  <c r="D23255" i="6" s="1"/>
  <c r="D23256" i="6" s="1"/>
  <c r="D23257" i="6" s="1"/>
  <c r="D23258" i="6" s="1"/>
  <c r="D23259" i="6" s="1"/>
  <c r="D23260" i="6" s="1"/>
  <c r="D23261" i="6" s="1"/>
  <c r="D23262" i="6" s="1"/>
  <c r="D23263" i="6" s="1"/>
  <c r="D23264" i="6" s="1"/>
  <c r="D23265" i="6" s="1"/>
  <c r="D23266" i="6" s="1"/>
  <c r="D23267" i="6" s="1"/>
  <c r="D23268" i="6" s="1"/>
  <c r="D23269" i="6" s="1"/>
  <c r="D23270" i="6" s="1"/>
  <c r="D23271" i="6" s="1"/>
  <c r="D23272" i="6" s="1"/>
  <c r="D23273" i="6" s="1"/>
  <c r="D23274" i="6" s="1"/>
  <c r="D23275" i="6" s="1"/>
  <c r="D23276" i="6" s="1"/>
  <c r="D23277" i="6" s="1"/>
  <c r="D23278" i="6" s="1"/>
  <c r="D23279" i="6" s="1"/>
  <c r="D23280" i="6" s="1"/>
  <c r="D23281" i="6" s="1"/>
  <c r="D23282" i="6" s="1"/>
  <c r="D23283" i="6" s="1"/>
  <c r="D23284" i="6" s="1"/>
  <c r="D23285" i="6" s="1"/>
  <c r="D23286" i="6" s="1"/>
  <c r="D23287" i="6" s="1"/>
  <c r="D23288" i="6" s="1"/>
  <c r="D23289" i="6" s="1"/>
  <c r="D23290" i="6" s="1"/>
  <c r="D23291" i="6" s="1"/>
  <c r="D23292" i="6" s="1"/>
  <c r="D23293" i="6" s="1"/>
  <c r="D23294" i="6" s="1"/>
  <c r="D23295" i="6" s="1"/>
  <c r="D23296" i="6" s="1"/>
  <c r="D23297" i="6" s="1"/>
  <c r="D23298" i="6" s="1"/>
  <c r="D23299" i="6" s="1"/>
  <c r="D23300" i="6" s="1"/>
  <c r="D23301" i="6" s="1"/>
  <c r="D23302" i="6" s="1"/>
  <c r="D23303" i="6" s="1"/>
  <c r="D23304" i="6" s="1"/>
  <c r="D23305" i="6" s="1"/>
  <c r="D23306" i="6" s="1"/>
  <c r="D23307" i="6" s="1"/>
  <c r="D23308" i="6" s="1"/>
  <c r="D23309" i="6" s="1"/>
  <c r="D23310" i="6" s="1"/>
  <c r="D23311" i="6" s="1"/>
  <c r="D23312" i="6" s="1"/>
  <c r="D23313" i="6" s="1"/>
  <c r="D23314" i="6" s="1"/>
  <c r="D23315" i="6" s="1"/>
  <c r="D23316" i="6" s="1"/>
  <c r="D23317" i="6" s="1"/>
  <c r="D23318" i="6" s="1"/>
  <c r="D23319" i="6" s="1"/>
  <c r="D23320" i="6" s="1"/>
  <c r="D23321" i="6" s="1"/>
  <c r="D23322" i="6" s="1"/>
  <c r="D23323" i="6" s="1"/>
  <c r="D23324" i="6" s="1"/>
  <c r="D23325" i="6" s="1"/>
  <c r="D23326" i="6" s="1"/>
  <c r="D23327" i="6" s="1"/>
  <c r="D23328" i="6" s="1"/>
  <c r="D23329" i="6" s="1"/>
  <c r="D23330" i="6" s="1"/>
  <c r="D23331" i="6" s="1"/>
  <c r="D23332" i="6" s="1"/>
  <c r="D23333" i="6" s="1"/>
  <c r="D23334" i="6" s="1"/>
  <c r="D23335" i="6" s="1"/>
  <c r="D23336" i="6" s="1"/>
  <c r="D23337" i="6" s="1"/>
  <c r="D23338" i="6" s="1"/>
  <c r="D23339" i="6" s="1"/>
  <c r="D23340" i="6" s="1"/>
  <c r="D23341" i="6" s="1"/>
  <c r="D23342" i="6" s="1"/>
  <c r="D23343" i="6" s="1"/>
  <c r="D23344" i="6" s="1"/>
  <c r="D23345" i="6" s="1"/>
  <c r="D23346" i="6" s="1"/>
  <c r="D23347" i="6" s="1"/>
  <c r="D23348" i="6" s="1"/>
  <c r="D23349" i="6" s="1"/>
  <c r="D23350" i="6" s="1"/>
  <c r="D23351" i="6" s="1"/>
  <c r="D23352" i="6" s="1"/>
  <c r="D23353" i="6" s="1"/>
  <c r="D23354" i="6" s="1"/>
  <c r="D23355" i="6" s="1"/>
  <c r="D23356" i="6" s="1"/>
  <c r="D23357" i="6" s="1"/>
  <c r="D23358" i="6" s="1"/>
  <c r="D23359" i="6" s="1"/>
  <c r="D23360" i="6" s="1"/>
  <c r="D23361" i="6" s="1"/>
  <c r="D23362" i="6" s="1"/>
  <c r="D23363" i="6" s="1"/>
  <c r="D23364" i="6" s="1"/>
  <c r="D23365" i="6" s="1"/>
  <c r="D23366" i="6" s="1"/>
  <c r="D23367" i="6" s="1"/>
  <c r="D23368" i="6" s="1"/>
  <c r="D23369" i="6" s="1"/>
  <c r="D23370" i="6" s="1"/>
  <c r="D23371" i="6" s="1"/>
  <c r="D23372" i="6" s="1"/>
  <c r="D23373" i="6" s="1"/>
  <c r="D23374" i="6" s="1"/>
  <c r="D23375" i="6" s="1"/>
  <c r="D23376" i="6" s="1"/>
  <c r="D23377" i="6" s="1"/>
  <c r="D23378" i="6" s="1"/>
  <c r="D23379" i="6" s="1"/>
  <c r="D23380" i="6" s="1"/>
  <c r="D23381" i="6" s="1"/>
  <c r="D23382" i="6" s="1"/>
  <c r="D23383" i="6" s="1"/>
  <c r="D23384" i="6" s="1"/>
  <c r="D23385" i="6" s="1"/>
  <c r="D23386" i="6" s="1"/>
  <c r="D23387" i="6" s="1"/>
  <c r="D23388" i="6" s="1"/>
  <c r="D23389" i="6" s="1"/>
  <c r="D23390" i="6" s="1"/>
  <c r="D23391" i="6" s="1"/>
  <c r="D23392" i="6" s="1"/>
  <c r="D23393" i="6" s="1"/>
  <c r="D23394" i="6" s="1"/>
  <c r="D23395" i="6" s="1"/>
  <c r="D23396" i="6" s="1"/>
  <c r="D23397" i="6" s="1"/>
  <c r="D23398" i="6" s="1"/>
  <c r="D23399" i="6" s="1"/>
  <c r="D23400" i="6" s="1"/>
  <c r="D23401" i="6" s="1"/>
  <c r="D23402" i="6" s="1"/>
  <c r="D23403" i="6" s="1"/>
  <c r="D23404" i="6" s="1"/>
  <c r="D23405" i="6" s="1"/>
  <c r="D23406" i="6" s="1"/>
  <c r="D23407" i="6" s="1"/>
  <c r="D23408" i="6" s="1"/>
  <c r="D23409" i="6" s="1"/>
  <c r="D23410" i="6" s="1"/>
  <c r="D23411" i="6" s="1"/>
  <c r="D23412" i="6" s="1"/>
  <c r="D23413" i="6" s="1"/>
  <c r="D23414" i="6" s="1"/>
  <c r="D23415" i="6" s="1"/>
  <c r="D23416" i="6" s="1"/>
  <c r="D23417" i="6" s="1"/>
  <c r="D23418" i="6" s="1"/>
  <c r="D23419" i="6" s="1"/>
  <c r="D23420" i="6" s="1"/>
  <c r="D23421" i="6" s="1"/>
  <c r="D23422" i="6" s="1"/>
  <c r="D23423" i="6" s="1"/>
  <c r="D23424" i="6" s="1"/>
  <c r="D23425" i="6" s="1"/>
  <c r="D23426" i="6" s="1"/>
  <c r="D23427" i="6" s="1"/>
  <c r="D23428" i="6" s="1"/>
  <c r="D23429" i="6" s="1"/>
  <c r="D23430" i="6" s="1"/>
  <c r="D23431" i="6" s="1"/>
  <c r="D23432" i="6" s="1"/>
  <c r="D23433" i="6" s="1"/>
  <c r="D23434" i="6" s="1"/>
  <c r="D23435" i="6" s="1"/>
  <c r="D23436" i="6" s="1"/>
  <c r="D23437" i="6" s="1"/>
  <c r="D23438" i="6" s="1"/>
  <c r="D23439" i="6" s="1"/>
  <c r="D23440" i="6" s="1"/>
  <c r="D23441" i="6" s="1"/>
  <c r="D23442" i="6" s="1"/>
  <c r="D23443" i="6" s="1"/>
  <c r="D23444" i="6" s="1"/>
  <c r="D23445" i="6" s="1"/>
  <c r="D23446" i="6" s="1"/>
  <c r="D23447" i="6" s="1"/>
  <c r="D23448" i="6" s="1"/>
  <c r="D23449" i="6" s="1"/>
  <c r="D23450" i="6" s="1"/>
  <c r="D23451" i="6" s="1"/>
  <c r="D23452" i="6" s="1"/>
  <c r="D23453" i="6" s="1"/>
  <c r="D23454" i="6" s="1"/>
  <c r="D23455" i="6" s="1"/>
  <c r="D23456" i="6" s="1"/>
  <c r="D23457" i="6" s="1"/>
  <c r="D23458" i="6" s="1"/>
  <c r="D23459" i="6" s="1"/>
  <c r="D23460" i="6" s="1"/>
  <c r="D23461" i="6" s="1"/>
  <c r="D23462" i="6" s="1"/>
  <c r="D23463" i="6" s="1"/>
  <c r="D23464" i="6" s="1"/>
  <c r="D23465" i="6" s="1"/>
  <c r="D23466" i="6" s="1"/>
  <c r="D23467" i="6" s="1"/>
  <c r="D23468" i="6" s="1"/>
  <c r="D23469" i="6" s="1"/>
  <c r="D23470" i="6" s="1"/>
  <c r="D23471" i="6" s="1"/>
  <c r="D23472" i="6" s="1"/>
  <c r="D23473" i="6" s="1"/>
  <c r="D23474" i="6" s="1"/>
  <c r="D23475" i="6" s="1"/>
  <c r="D23476" i="6" s="1"/>
  <c r="D23477" i="6" s="1"/>
  <c r="D23478" i="6" s="1"/>
  <c r="D23479" i="6" s="1"/>
  <c r="D23480" i="6" s="1"/>
  <c r="D23481" i="6" s="1"/>
  <c r="D23482" i="6" s="1"/>
  <c r="D23483" i="6" s="1"/>
  <c r="D23484" i="6" s="1"/>
  <c r="D23485" i="6" s="1"/>
  <c r="D23486" i="6" s="1"/>
  <c r="D23487" i="6" s="1"/>
  <c r="D23488" i="6" s="1"/>
  <c r="D23489" i="6" s="1"/>
  <c r="D23490" i="6" s="1"/>
  <c r="D23491" i="6" s="1"/>
  <c r="D23492" i="6" s="1"/>
  <c r="D23493" i="6" s="1"/>
  <c r="D23494" i="6" s="1"/>
  <c r="D23495" i="6" s="1"/>
  <c r="D23496" i="6" s="1"/>
  <c r="D23497" i="6" s="1"/>
  <c r="D23498" i="6" s="1"/>
  <c r="D23499" i="6" s="1"/>
  <c r="D23500" i="6" s="1"/>
  <c r="D23501" i="6" s="1"/>
  <c r="D23502" i="6" s="1"/>
  <c r="D23503" i="6" s="1"/>
  <c r="D23504" i="6" s="1"/>
  <c r="D23505" i="6" s="1"/>
  <c r="D23506" i="6" s="1"/>
  <c r="D23507" i="6" s="1"/>
  <c r="D23508" i="6" s="1"/>
  <c r="D23509" i="6" s="1"/>
  <c r="D23510" i="6" s="1"/>
  <c r="D23511" i="6" s="1"/>
  <c r="D23512" i="6" s="1"/>
  <c r="D23513" i="6" s="1"/>
  <c r="D23514" i="6" s="1"/>
  <c r="D23515" i="6" s="1"/>
  <c r="D23516" i="6" s="1"/>
  <c r="D23517" i="6" s="1"/>
  <c r="D23518" i="6" s="1"/>
  <c r="D23519" i="6" s="1"/>
  <c r="D23520" i="6" s="1"/>
  <c r="D23521" i="6" s="1"/>
  <c r="D23522" i="6" s="1"/>
  <c r="D23523" i="6" s="1"/>
  <c r="D23524" i="6" s="1"/>
  <c r="D23525" i="6" s="1"/>
  <c r="D23526" i="6" s="1"/>
  <c r="D23527" i="6" s="1"/>
  <c r="D23528" i="6" s="1"/>
  <c r="D23529" i="6" s="1"/>
  <c r="D23530" i="6" s="1"/>
  <c r="D23531" i="6" s="1"/>
  <c r="D23532" i="6" s="1"/>
  <c r="D23533" i="6" s="1"/>
  <c r="D23534" i="6" s="1"/>
  <c r="D23535" i="6" s="1"/>
  <c r="D23536" i="6" s="1"/>
  <c r="D23537" i="6" s="1"/>
  <c r="D23538" i="6" s="1"/>
  <c r="D23539" i="6" s="1"/>
  <c r="D23540" i="6" s="1"/>
  <c r="D23541" i="6" s="1"/>
  <c r="D23542" i="6" s="1"/>
  <c r="D23543" i="6" s="1"/>
  <c r="D23544" i="6" s="1"/>
  <c r="D23545" i="6" s="1"/>
  <c r="D23546" i="6" s="1"/>
  <c r="D23547" i="6" s="1"/>
  <c r="D23548" i="6" s="1"/>
  <c r="D23549" i="6" s="1"/>
  <c r="D23550" i="6" s="1"/>
  <c r="D23551" i="6" s="1"/>
  <c r="D23552" i="6" s="1"/>
  <c r="D23553" i="6" s="1"/>
  <c r="D23554" i="6" s="1"/>
  <c r="D23555" i="6" s="1"/>
  <c r="D23556" i="6" s="1"/>
  <c r="D23557" i="6" s="1"/>
  <c r="D23558" i="6" s="1"/>
  <c r="D23559" i="6" s="1"/>
  <c r="D23560" i="6" s="1"/>
  <c r="D23561" i="6" s="1"/>
  <c r="D23562" i="6" s="1"/>
  <c r="D23563" i="6" s="1"/>
  <c r="D23564" i="6" s="1"/>
  <c r="D23565" i="6" s="1"/>
  <c r="D23566" i="6" s="1"/>
  <c r="D23567" i="6" s="1"/>
  <c r="D23568" i="6" s="1"/>
  <c r="D23569" i="6" s="1"/>
  <c r="D23570" i="6" s="1"/>
  <c r="D23571" i="6" s="1"/>
  <c r="D23572" i="6" s="1"/>
  <c r="D23573" i="6" s="1"/>
  <c r="D23574" i="6" s="1"/>
  <c r="D23575" i="6" s="1"/>
  <c r="D23576" i="6" s="1"/>
  <c r="D23577" i="6" s="1"/>
  <c r="D23578" i="6" s="1"/>
  <c r="D23579" i="6" s="1"/>
  <c r="D23580" i="6" s="1"/>
  <c r="D23581" i="6" s="1"/>
  <c r="D23582" i="6" s="1"/>
  <c r="D23583" i="6" s="1"/>
  <c r="D23584" i="6" s="1"/>
  <c r="D23585" i="6" s="1"/>
  <c r="D23586" i="6" s="1"/>
  <c r="D23587" i="6" s="1"/>
  <c r="D23588" i="6" s="1"/>
  <c r="D23589" i="6" s="1"/>
  <c r="D23590" i="6" s="1"/>
  <c r="D23591" i="6" s="1"/>
  <c r="D23592" i="6" s="1"/>
  <c r="D23593" i="6" s="1"/>
  <c r="D23594" i="6" s="1"/>
  <c r="D23595" i="6" s="1"/>
  <c r="D23596" i="6" s="1"/>
  <c r="D23597" i="6" s="1"/>
  <c r="D23598" i="6" s="1"/>
  <c r="D23599" i="6" s="1"/>
  <c r="D23600" i="6" s="1"/>
  <c r="D23601" i="6" s="1"/>
  <c r="D23602" i="6" s="1"/>
  <c r="D23603" i="6" s="1"/>
  <c r="D23604" i="6" s="1"/>
  <c r="D23605" i="6" s="1"/>
  <c r="D23606" i="6" s="1"/>
  <c r="D23607" i="6" s="1"/>
  <c r="D23608" i="6" s="1"/>
  <c r="D23609" i="6" s="1"/>
  <c r="D23610" i="6" s="1"/>
  <c r="D23611" i="6" s="1"/>
  <c r="D23612" i="6" s="1"/>
  <c r="D23613" i="6" s="1"/>
  <c r="D23614" i="6" s="1"/>
  <c r="D23615" i="6" s="1"/>
  <c r="D23616" i="6" s="1"/>
  <c r="D23617" i="6" s="1"/>
  <c r="D23618" i="6" s="1"/>
  <c r="D23619" i="6" s="1"/>
  <c r="D23620" i="6" s="1"/>
  <c r="D23621" i="6" s="1"/>
  <c r="D23622" i="6" s="1"/>
  <c r="D23623" i="6" s="1"/>
  <c r="D23624" i="6" s="1"/>
  <c r="D23625" i="6" s="1"/>
  <c r="D23626" i="6" s="1"/>
  <c r="D23627" i="6" s="1"/>
  <c r="D23628" i="6" s="1"/>
  <c r="D23629" i="6" s="1"/>
  <c r="D23630" i="6" s="1"/>
  <c r="D23631" i="6" s="1"/>
  <c r="D23632" i="6" s="1"/>
  <c r="D23633" i="6" s="1"/>
  <c r="D23634" i="6" s="1"/>
  <c r="D23635" i="6" s="1"/>
  <c r="D23636" i="6" s="1"/>
  <c r="D23637" i="6" s="1"/>
  <c r="D23638" i="6" s="1"/>
  <c r="D23639" i="6" s="1"/>
  <c r="D23640" i="6" s="1"/>
  <c r="D23641" i="6" s="1"/>
  <c r="D23642" i="6" s="1"/>
  <c r="D23643" i="6" s="1"/>
  <c r="D23644" i="6" s="1"/>
  <c r="D23645" i="6" s="1"/>
  <c r="D23646" i="6" s="1"/>
  <c r="D23647" i="6" s="1"/>
  <c r="D23648" i="6" s="1"/>
  <c r="D23649" i="6" s="1"/>
  <c r="D23650" i="6" s="1"/>
  <c r="D23651" i="6" s="1"/>
  <c r="D23652" i="6" s="1"/>
  <c r="D23653" i="6" s="1"/>
  <c r="D23654" i="6" s="1"/>
  <c r="D23655" i="6" s="1"/>
  <c r="D23656" i="6" s="1"/>
  <c r="D23657" i="6" s="1"/>
  <c r="D23658" i="6" s="1"/>
  <c r="D23659" i="6" s="1"/>
  <c r="D23660" i="6" s="1"/>
  <c r="D23661" i="6" s="1"/>
  <c r="D23662" i="6" s="1"/>
  <c r="D23663" i="6" s="1"/>
  <c r="D23664" i="6" s="1"/>
  <c r="D23665" i="6" s="1"/>
  <c r="D23666" i="6" s="1"/>
  <c r="D23667" i="6" s="1"/>
  <c r="D23668" i="6" s="1"/>
  <c r="D23669" i="6" s="1"/>
  <c r="D23670" i="6" s="1"/>
  <c r="D23671" i="6" s="1"/>
  <c r="D23672" i="6" s="1"/>
  <c r="D23673" i="6" s="1"/>
  <c r="D23674" i="6" s="1"/>
  <c r="D23675" i="6" s="1"/>
  <c r="D23676" i="6" s="1"/>
  <c r="D23677" i="6" s="1"/>
  <c r="D23678" i="6" s="1"/>
  <c r="D23679" i="6" s="1"/>
  <c r="D23680" i="6" s="1"/>
  <c r="D23681" i="6" s="1"/>
  <c r="D23682" i="6" s="1"/>
  <c r="D23683" i="6" s="1"/>
  <c r="D23684" i="6" s="1"/>
  <c r="D23685" i="6" s="1"/>
  <c r="D23686" i="6" s="1"/>
  <c r="D23687" i="6" s="1"/>
  <c r="D23688" i="6" s="1"/>
  <c r="D23689" i="6" s="1"/>
  <c r="D23690" i="6" s="1"/>
  <c r="D23691" i="6" s="1"/>
  <c r="D23692" i="6" s="1"/>
  <c r="D23693" i="6" s="1"/>
  <c r="D23694" i="6" s="1"/>
  <c r="D23695" i="6" s="1"/>
  <c r="D23696" i="6" s="1"/>
  <c r="D23697" i="6" s="1"/>
  <c r="D23698" i="6" s="1"/>
  <c r="D23699" i="6" s="1"/>
  <c r="D23700" i="6" s="1"/>
  <c r="D23701" i="6" s="1"/>
  <c r="D23702" i="6" s="1"/>
  <c r="D23703" i="6" s="1"/>
  <c r="D23704" i="6" s="1"/>
  <c r="D23705" i="6" s="1"/>
  <c r="D23706" i="6" s="1"/>
  <c r="D23707" i="6" s="1"/>
  <c r="D23708" i="6" s="1"/>
  <c r="D23709" i="6" s="1"/>
  <c r="D23710" i="6" s="1"/>
  <c r="D23711" i="6" s="1"/>
  <c r="D23712" i="6" s="1"/>
  <c r="D23713" i="6" s="1"/>
  <c r="D23714" i="6" s="1"/>
  <c r="D23715" i="6" s="1"/>
  <c r="D23716" i="6" s="1"/>
  <c r="D23717" i="6" s="1"/>
  <c r="D23718" i="6" s="1"/>
  <c r="D23719" i="6" s="1"/>
  <c r="D23720" i="6" s="1"/>
  <c r="D23721" i="6" s="1"/>
  <c r="D23722" i="6" s="1"/>
  <c r="D23723" i="6" s="1"/>
  <c r="D23724" i="6" s="1"/>
  <c r="D23725" i="6" s="1"/>
  <c r="D23726" i="6" s="1"/>
  <c r="D23727" i="6" s="1"/>
  <c r="D23728" i="6" s="1"/>
  <c r="D23729" i="6" s="1"/>
  <c r="D23730" i="6" s="1"/>
  <c r="D23731" i="6" s="1"/>
  <c r="D23732" i="6" s="1"/>
  <c r="D23733" i="6" s="1"/>
  <c r="D23734" i="6" s="1"/>
  <c r="D23735" i="6" s="1"/>
  <c r="D23736" i="6" s="1"/>
  <c r="D23737" i="6" s="1"/>
  <c r="D23738" i="6" s="1"/>
  <c r="D23739" i="6" s="1"/>
  <c r="D23740" i="6" s="1"/>
  <c r="D23741" i="6" s="1"/>
  <c r="D23742" i="6" s="1"/>
  <c r="D23743" i="6" s="1"/>
  <c r="D23744" i="6" s="1"/>
  <c r="D23745" i="6" s="1"/>
  <c r="D23746" i="6" s="1"/>
  <c r="D23747" i="6" s="1"/>
  <c r="D23748" i="6" s="1"/>
  <c r="D23749" i="6" s="1"/>
  <c r="D23750" i="6" s="1"/>
  <c r="D23751" i="6" s="1"/>
  <c r="D23752" i="6" s="1"/>
  <c r="D23753" i="6" s="1"/>
  <c r="D23754" i="6" s="1"/>
  <c r="D23755" i="6" s="1"/>
  <c r="D23756" i="6" s="1"/>
  <c r="D23757" i="6" s="1"/>
  <c r="D23758" i="6" s="1"/>
  <c r="D23759" i="6" s="1"/>
  <c r="D23760" i="6" s="1"/>
  <c r="D23761" i="6" s="1"/>
  <c r="D23762" i="6" s="1"/>
  <c r="D23763" i="6" s="1"/>
  <c r="D23764" i="6" s="1"/>
  <c r="D23765" i="6" s="1"/>
  <c r="D23766" i="6" s="1"/>
  <c r="D23767" i="6" s="1"/>
  <c r="D23768" i="6" s="1"/>
  <c r="D23769" i="6" s="1"/>
  <c r="D23770" i="6" s="1"/>
  <c r="D23771" i="6" s="1"/>
  <c r="D23772" i="6" s="1"/>
  <c r="D23773" i="6" s="1"/>
  <c r="D23774" i="6" s="1"/>
  <c r="D23775" i="6" s="1"/>
  <c r="D23776" i="6" s="1"/>
  <c r="D23777" i="6" s="1"/>
  <c r="D23778" i="6" s="1"/>
  <c r="D23779" i="6" s="1"/>
  <c r="D23780" i="6" s="1"/>
  <c r="D23781" i="6" s="1"/>
  <c r="D23782" i="6" s="1"/>
  <c r="D23783" i="6" s="1"/>
  <c r="D23784" i="6" s="1"/>
  <c r="D23785" i="6" s="1"/>
  <c r="D23786" i="6" s="1"/>
  <c r="D23787" i="6" s="1"/>
  <c r="D23788" i="6" s="1"/>
  <c r="D23789" i="6" s="1"/>
  <c r="D23790" i="6" s="1"/>
  <c r="D23791" i="6" s="1"/>
  <c r="D23792" i="6" s="1"/>
  <c r="D23793" i="6" s="1"/>
  <c r="D23794" i="6" s="1"/>
  <c r="D23795" i="6" s="1"/>
  <c r="D23796" i="6" s="1"/>
  <c r="D23797" i="6" s="1"/>
  <c r="D23798" i="6" s="1"/>
  <c r="D23799" i="6" s="1"/>
  <c r="D23800" i="6" s="1"/>
  <c r="D23801" i="6" s="1"/>
  <c r="D23802" i="6" s="1"/>
  <c r="D23803" i="6" s="1"/>
  <c r="D23804" i="6" s="1"/>
  <c r="D23805" i="6" s="1"/>
  <c r="D23806" i="6" s="1"/>
  <c r="D23807" i="6" s="1"/>
  <c r="D23808" i="6" s="1"/>
  <c r="D23809" i="6" s="1"/>
  <c r="D23810" i="6" s="1"/>
  <c r="D23811" i="6" s="1"/>
  <c r="D23812" i="6" s="1"/>
  <c r="D23813" i="6" s="1"/>
  <c r="D23814" i="6" s="1"/>
  <c r="D23815" i="6" s="1"/>
  <c r="D23816" i="6" s="1"/>
  <c r="D23817" i="6" s="1"/>
  <c r="D23818" i="6" s="1"/>
  <c r="D23819" i="6" s="1"/>
  <c r="D23820" i="6" s="1"/>
  <c r="D23821" i="6" s="1"/>
  <c r="D23822" i="6" s="1"/>
  <c r="D23823" i="6" s="1"/>
  <c r="D23824" i="6" s="1"/>
  <c r="D23825" i="6" s="1"/>
  <c r="D23826" i="6" s="1"/>
  <c r="D23827" i="6" s="1"/>
  <c r="D23828" i="6" s="1"/>
  <c r="D23829" i="6" s="1"/>
  <c r="D23830" i="6" s="1"/>
  <c r="D23831" i="6" s="1"/>
  <c r="D23832" i="6" s="1"/>
  <c r="D23833" i="6" s="1"/>
  <c r="D23834" i="6" s="1"/>
  <c r="D23835" i="6" s="1"/>
  <c r="D23836" i="6" s="1"/>
  <c r="D23837" i="6" s="1"/>
  <c r="D23838" i="6" s="1"/>
  <c r="D23839" i="6" s="1"/>
  <c r="D23840" i="6" s="1"/>
  <c r="D23841" i="6" s="1"/>
  <c r="D23842" i="6" s="1"/>
  <c r="D23843" i="6" s="1"/>
  <c r="D23844" i="6" s="1"/>
  <c r="D23845" i="6" s="1"/>
  <c r="D23846" i="6" s="1"/>
  <c r="D23847" i="6" s="1"/>
  <c r="D23848" i="6" s="1"/>
  <c r="D23849" i="6" s="1"/>
  <c r="D23850" i="6" s="1"/>
  <c r="D23851" i="6" s="1"/>
  <c r="D23852" i="6" s="1"/>
  <c r="D23853" i="6" s="1"/>
  <c r="D23854" i="6" s="1"/>
  <c r="D23855" i="6" s="1"/>
  <c r="D23856" i="6" s="1"/>
  <c r="D23857" i="6" s="1"/>
  <c r="D23858" i="6" s="1"/>
  <c r="D23859" i="6" s="1"/>
  <c r="D23860" i="6" s="1"/>
  <c r="D23861" i="6" s="1"/>
  <c r="D23862" i="6" s="1"/>
  <c r="D23863" i="6" s="1"/>
  <c r="D23864" i="6" s="1"/>
  <c r="D23865" i="6" s="1"/>
  <c r="D23866" i="6" s="1"/>
  <c r="D23867" i="6" s="1"/>
  <c r="D23868" i="6" s="1"/>
  <c r="D23869" i="6" s="1"/>
  <c r="D23870" i="6" s="1"/>
  <c r="D23871" i="6" s="1"/>
  <c r="D23872" i="6" s="1"/>
  <c r="D23873" i="6" s="1"/>
  <c r="D23874" i="6" s="1"/>
  <c r="D23875" i="6" s="1"/>
  <c r="D23876" i="6" s="1"/>
  <c r="D23877" i="6" s="1"/>
  <c r="D23878" i="6" s="1"/>
  <c r="D23879" i="6" s="1"/>
  <c r="D23880" i="6" s="1"/>
  <c r="D23881" i="6" s="1"/>
  <c r="D23882" i="6" s="1"/>
  <c r="D23883" i="6" s="1"/>
  <c r="D23884" i="6" s="1"/>
  <c r="D23885" i="6" s="1"/>
  <c r="D23886" i="6" s="1"/>
  <c r="D23887" i="6" s="1"/>
  <c r="D23888" i="6" s="1"/>
  <c r="D23889" i="6" s="1"/>
  <c r="D23890" i="6" s="1"/>
  <c r="D23891" i="6" s="1"/>
  <c r="D23892" i="6" s="1"/>
  <c r="D23893" i="6" s="1"/>
  <c r="D23894" i="6" s="1"/>
  <c r="D23895" i="6" s="1"/>
  <c r="D23896" i="6" s="1"/>
  <c r="D23897" i="6" s="1"/>
  <c r="D23898" i="6" s="1"/>
  <c r="D23899" i="6" s="1"/>
  <c r="D23900" i="6" s="1"/>
  <c r="D23901" i="6" s="1"/>
  <c r="D23902" i="6" s="1"/>
  <c r="D23903" i="6" s="1"/>
  <c r="D23904" i="6" s="1"/>
  <c r="D23905" i="6" s="1"/>
  <c r="D23906" i="6" s="1"/>
  <c r="D23907" i="6" s="1"/>
  <c r="D23908" i="6" s="1"/>
  <c r="D23909" i="6" s="1"/>
  <c r="D23910" i="6" s="1"/>
  <c r="D23911" i="6" s="1"/>
  <c r="D23912" i="6" s="1"/>
  <c r="D23913" i="6" s="1"/>
  <c r="D23914" i="6" s="1"/>
  <c r="D23915" i="6" s="1"/>
  <c r="D23916" i="6" s="1"/>
  <c r="D23917" i="6" s="1"/>
  <c r="D23918" i="6" s="1"/>
  <c r="D23919" i="6" s="1"/>
  <c r="D23920" i="6" s="1"/>
  <c r="D23921" i="6" s="1"/>
  <c r="D23922" i="6" s="1"/>
  <c r="D23923" i="6" s="1"/>
  <c r="D23924" i="6" s="1"/>
  <c r="D23925" i="6" s="1"/>
  <c r="D23926" i="6" s="1"/>
  <c r="D23927" i="6" s="1"/>
  <c r="D23928" i="6" s="1"/>
  <c r="D23929" i="6" s="1"/>
  <c r="D23930" i="6" s="1"/>
  <c r="D23931" i="6" s="1"/>
  <c r="D23932" i="6" s="1"/>
  <c r="D23933" i="6" s="1"/>
  <c r="D23934" i="6" s="1"/>
  <c r="D23935" i="6" s="1"/>
  <c r="D23936" i="6" s="1"/>
  <c r="D23937" i="6" s="1"/>
  <c r="D23938" i="6" s="1"/>
  <c r="D23939" i="6" s="1"/>
  <c r="D23940" i="6" s="1"/>
  <c r="D23941" i="6" s="1"/>
  <c r="D23942" i="6" s="1"/>
  <c r="D23943" i="6" s="1"/>
  <c r="D23944" i="6" s="1"/>
  <c r="D23945" i="6" s="1"/>
  <c r="D23946" i="6" s="1"/>
  <c r="D23947" i="6" s="1"/>
  <c r="D23948" i="6" s="1"/>
  <c r="D23949" i="6" s="1"/>
  <c r="D23950" i="6" s="1"/>
  <c r="D23951" i="6" s="1"/>
  <c r="D23952" i="6" s="1"/>
  <c r="D23953" i="6" s="1"/>
  <c r="D23954" i="6" s="1"/>
  <c r="D23955" i="6" s="1"/>
  <c r="D23956" i="6" s="1"/>
  <c r="D23957" i="6" s="1"/>
  <c r="D23958" i="6" s="1"/>
  <c r="D23959" i="6" s="1"/>
  <c r="D23960" i="6" s="1"/>
  <c r="D23961" i="6" s="1"/>
  <c r="D23962" i="6" s="1"/>
  <c r="D23963" i="6" s="1"/>
  <c r="D23964" i="6" s="1"/>
  <c r="D23965" i="6" s="1"/>
  <c r="D23966" i="6" s="1"/>
  <c r="D23967" i="6" s="1"/>
  <c r="D23968" i="6" s="1"/>
  <c r="D23969" i="6" s="1"/>
  <c r="D23970" i="6" s="1"/>
  <c r="D23971" i="6" s="1"/>
  <c r="D23972" i="6" s="1"/>
  <c r="D23973" i="6" s="1"/>
  <c r="D23974" i="6" s="1"/>
  <c r="D23975" i="6" s="1"/>
  <c r="D23976" i="6" s="1"/>
  <c r="D23977" i="6" s="1"/>
  <c r="D23978" i="6" s="1"/>
  <c r="D23979" i="6" s="1"/>
  <c r="D23980" i="6" s="1"/>
  <c r="D23981" i="6" s="1"/>
  <c r="D23982" i="6" s="1"/>
  <c r="D23983" i="6" s="1"/>
  <c r="D23984" i="6" s="1"/>
  <c r="D23985" i="6" s="1"/>
  <c r="D23986" i="6" s="1"/>
  <c r="D23987" i="6" s="1"/>
  <c r="D23988" i="6" s="1"/>
  <c r="D23989" i="6" s="1"/>
  <c r="D23990" i="6" s="1"/>
  <c r="D23991" i="6" s="1"/>
  <c r="D23992" i="6" s="1"/>
  <c r="D23993" i="6" s="1"/>
  <c r="D23994" i="6" s="1"/>
  <c r="D23995" i="6" s="1"/>
  <c r="D23996" i="6" s="1"/>
  <c r="D23997" i="6" s="1"/>
  <c r="D23998" i="6" s="1"/>
  <c r="D23999" i="6" s="1"/>
  <c r="D24000" i="6" s="1"/>
  <c r="D24001" i="6" s="1"/>
  <c r="D24002" i="6" s="1"/>
  <c r="D24003" i="6" s="1"/>
  <c r="D24004" i="6" s="1"/>
  <c r="D24005" i="6" s="1"/>
  <c r="D24006" i="6" s="1"/>
  <c r="D24007" i="6" s="1"/>
  <c r="D24008" i="6" s="1"/>
  <c r="D24009" i="6" s="1"/>
  <c r="D24010" i="6" s="1"/>
  <c r="D24011" i="6" s="1"/>
  <c r="D24012" i="6" s="1"/>
  <c r="D24013" i="6" s="1"/>
  <c r="D24014" i="6" s="1"/>
  <c r="D24015" i="6" s="1"/>
  <c r="D24016" i="6" s="1"/>
  <c r="D24017" i="6" s="1"/>
  <c r="D24018" i="6" s="1"/>
  <c r="D24019" i="6" s="1"/>
  <c r="D24020" i="6" s="1"/>
  <c r="D24021" i="6" s="1"/>
  <c r="D24022" i="6" s="1"/>
  <c r="D24023" i="6" s="1"/>
  <c r="D24024" i="6" s="1"/>
  <c r="D24025" i="6" s="1"/>
  <c r="D24026" i="6" s="1"/>
  <c r="D24027" i="6" s="1"/>
  <c r="D24028" i="6" s="1"/>
  <c r="D24029" i="6" s="1"/>
  <c r="D24030" i="6" s="1"/>
  <c r="D24031" i="6" s="1"/>
  <c r="D24032" i="6" s="1"/>
  <c r="D24033" i="6" s="1"/>
  <c r="D24034" i="6" s="1"/>
  <c r="D24035" i="6" s="1"/>
  <c r="D24036" i="6" s="1"/>
  <c r="D24037" i="6" s="1"/>
  <c r="D24038" i="6" s="1"/>
  <c r="D24039" i="6" s="1"/>
  <c r="D24040" i="6" s="1"/>
  <c r="D24041" i="6" s="1"/>
  <c r="D24042" i="6" s="1"/>
  <c r="D24043" i="6" s="1"/>
  <c r="D24044" i="6" s="1"/>
  <c r="D24045" i="6" s="1"/>
  <c r="D24046" i="6" s="1"/>
  <c r="D24047" i="6" s="1"/>
  <c r="D24048" i="6" s="1"/>
  <c r="D24049" i="6" s="1"/>
  <c r="D24050" i="6" s="1"/>
  <c r="D24051" i="6" s="1"/>
  <c r="D24052" i="6" s="1"/>
  <c r="D24053" i="6" s="1"/>
  <c r="D24054" i="6" s="1"/>
  <c r="D24055" i="6" s="1"/>
  <c r="D24056" i="6" s="1"/>
  <c r="D24057" i="6" s="1"/>
  <c r="D24058" i="6" s="1"/>
  <c r="D24059" i="6" s="1"/>
  <c r="D24060" i="6" s="1"/>
  <c r="D24061" i="6" s="1"/>
  <c r="D24062" i="6" s="1"/>
  <c r="D24063" i="6" s="1"/>
  <c r="D24064" i="6" s="1"/>
  <c r="D24065" i="6" s="1"/>
  <c r="D24066" i="6" s="1"/>
  <c r="D24067" i="6" s="1"/>
  <c r="D24068" i="6" s="1"/>
  <c r="D24069" i="6" s="1"/>
  <c r="D24070" i="6" s="1"/>
  <c r="D24071" i="6" s="1"/>
  <c r="D24072" i="6" s="1"/>
  <c r="D24073" i="6" s="1"/>
  <c r="D24074" i="6" s="1"/>
  <c r="D24075" i="6" s="1"/>
  <c r="D24076" i="6" s="1"/>
  <c r="D24077" i="6" s="1"/>
  <c r="D24078" i="6" s="1"/>
  <c r="D24079" i="6" s="1"/>
  <c r="D24080" i="6" s="1"/>
  <c r="D24081" i="6" s="1"/>
  <c r="D24082" i="6" s="1"/>
  <c r="D24083" i="6" s="1"/>
  <c r="D24084" i="6" s="1"/>
  <c r="D24085" i="6" s="1"/>
  <c r="D24086" i="6" s="1"/>
  <c r="D24087" i="6" s="1"/>
  <c r="D24088" i="6" s="1"/>
  <c r="D24089" i="6" s="1"/>
  <c r="D24090" i="6" s="1"/>
  <c r="D24091" i="6" s="1"/>
  <c r="D24092" i="6" s="1"/>
  <c r="D24093" i="6" s="1"/>
  <c r="D24094" i="6" s="1"/>
  <c r="D24095" i="6" s="1"/>
  <c r="D24096" i="6" s="1"/>
  <c r="D24097" i="6" s="1"/>
  <c r="D24098" i="6" s="1"/>
  <c r="D24099" i="6" s="1"/>
  <c r="D24100" i="6" s="1"/>
  <c r="D24101" i="6" s="1"/>
  <c r="D24102" i="6" s="1"/>
  <c r="D24103" i="6" s="1"/>
  <c r="D24104" i="6" s="1"/>
  <c r="D24105" i="6" s="1"/>
  <c r="D24106" i="6" s="1"/>
  <c r="D24107" i="6" s="1"/>
  <c r="D24108" i="6" s="1"/>
  <c r="D24109" i="6" s="1"/>
  <c r="D24110" i="6" s="1"/>
  <c r="D24111" i="6" s="1"/>
  <c r="D24112" i="6" s="1"/>
  <c r="D24113" i="6" s="1"/>
  <c r="D24114" i="6" s="1"/>
  <c r="D24115" i="6" s="1"/>
  <c r="D24116" i="6" s="1"/>
  <c r="D24117" i="6" s="1"/>
  <c r="D24118" i="6" s="1"/>
  <c r="D24119" i="6" s="1"/>
  <c r="D24120" i="6" s="1"/>
  <c r="D24121" i="6" s="1"/>
  <c r="D24122" i="6" s="1"/>
  <c r="D24123" i="6" s="1"/>
  <c r="D24124" i="6" s="1"/>
  <c r="D24125" i="6" s="1"/>
  <c r="D24126" i="6" s="1"/>
  <c r="D24127" i="6" s="1"/>
  <c r="D24128" i="6" s="1"/>
  <c r="D24129" i="6" s="1"/>
  <c r="D24130" i="6" s="1"/>
  <c r="D24131" i="6" s="1"/>
  <c r="D24132" i="6" s="1"/>
  <c r="D24133" i="6" s="1"/>
  <c r="D24134" i="6" s="1"/>
  <c r="D24135" i="6" s="1"/>
  <c r="D24136" i="6" s="1"/>
  <c r="D24137" i="6" s="1"/>
  <c r="D24138" i="6" s="1"/>
  <c r="D24139" i="6" s="1"/>
  <c r="D24140" i="6" s="1"/>
  <c r="D24141" i="6" s="1"/>
  <c r="D24142" i="6" s="1"/>
  <c r="D24143" i="6" s="1"/>
  <c r="D24144" i="6" s="1"/>
  <c r="D24145" i="6" s="1"/>
  <c r="D24146" i="6" s="1"/>
  <c r="D24147" i="6" s="1"/>
  <c r="D24148" i="6" s="1"/>
  <c r="D24149" i="6" s="1"/>
  <c r="D24150" i="6" s="1"/>
  <c r="D24151" i="6" s="1"/>
  <c r="D24152" i="6" s="1"/>
  <c r="D24153" i="6" s="1"/>
  <c r="D24154" i="6" s="1"/>
  <c r="D24155" i="6" s="1"/>
  <c r="D24156" i="6" s="1"/>
  <c r="D24157" i="6" s="1"/>
  <c r="D24158" i="6" s="1"/>
  <c r="D24159" i="6" s="1"/>
  <c r="D24160" i="6" s="1"/>
  <c r="D24161" i="6" s="1"/>
  <c r="D24162" i="6" s="1"/>
  <c r="D24163" i="6" s="1"/>
  <c r="D24164" i="6" s="1"/>
  <c r="D24165" i="6" s="1"/>
  <c r="D24166" i="6" s="1"/>
  <c r="D24167" i="6" s="1"/>
  <c r="D24168" i="6" s="1"/>
  <c r="D24169" i="6" s="1"/>
  <c r="D24170" i="6" s="1"/>
  <c r="D24171" i="6" s="1"/>
  <c r="D24172" i="6" s="1"/>
  <c r="D24173" i="6" s="1"/>
  <c r="D24174" i="6" s="1"/>
  <c r="D24175" i="6" s="1"/>
  <c r="D24176" i="6" s="1"/>
  <c r="D24177" i="6" s="1"/>
  <c r="D24178" i="6" s="1"/>
  <c r="D24179" i="6" s="1"/>
  <c r="D24180" i="6" s="1"/>
  <c r="D24181" i="6" s="1"/>
  <c r="D24182" i="6" s="1"/>
  <c r="D24183" i="6" s="1"/>
  <c r="D24184" i="6" s="1"/>
  <c r="D24185" i="6" s="1"/>
  <c r="D24186" i="6" s="1"/>
  <c r="D24187" i="6" s="1"/>
  <c r="D24188" i="6" s="1"/>
  <c r="D24189" i="6" s="1"/>
  <c r="D24190" i="6" s="1"/>
  <c r="D24191" i="6" s="1"/>
  <c r="D24192" i="6" s="1"/>
  <c r="D24193" i="6" s="1"/>
  <c r="D24194" i="6" s="1"/>
  <c r="D24195" i="6" s="1"/>
  <c r="D24196" i="6" s="1"/>
  <c r="D24197" i="6" s="1"/>
  <c r="D24198" i="6" s="1"/>
  <c r="D24199" i="6" s="1"/>
  <c r="D24200" i="6" s="1"/>
  <c r="D24201" i="6" s="1"/>
  <c r="D24202" i="6" s="1"/>
  <c r="D24203" i="6" s="1"/>
  <c r="D24204" i="6" s="1"/>
  <c r="D24205" i="6" s="1"/>
  <c r="D24206" i="6" s="1"/>
  <c r="D24207" i="6" s="1"/>
  <c r="D24208" i="6" s="1"/>
  <c r="D24209" i="6" s="1"/>
  <c r="D24210" i="6" s="1"/>
  <c r="D24211" i="6" s="1"/>
  <c r="D24212" i="6" s="1"/>
  <c r="D24213" i="6" s="1"/>
  <c r="D24214" i="6" s="1"/>
  <c r="D24215" i="6" s="1"/>
  <c r="D24216" i="6" s="1"/>
  <c r="D24217" i="6" s="1"/>
  <c r="D24218" i="6" s="1"/>
  <c r="D24219" i="6" s="1"/>
  <c r="D24220" i="6" s="1"/>
  <c r="D24221" i="6" s="1"/>
  <c r="D24222" i="6" s="1"/>
  <c r="D24223" i="6" s="1"/>
  <c r="D24224" i="6" s="1"/>
  <c r="D24225" i="6" s="1"/>
  <c r="D24226" i="6" s="1"/>
  <c r="D24227" i="6" s="1"/>
  <c r="D24228" i="6" s="1"/>
  <c r="D24229" i="6" s="1"/>
  <c r="D24230" i="6" s="1"/>
  <c r="D24231" i="6" s="1"/>
  <c r="D24232" i="6" s="1"/>
  <c r="D24233" i="6" s="1"/>
  <c r="D24234" i="6" s="1"/>
  <c r="D24235" i="6" s="1"/>
  <c r="D24236" i="6" s="1"/>
  <c r="D24237" i="6" s="1"/>
  <c r="D24238" i="6" s="1"/>
  <c r="D24239" i="6" s="1"/>
  <c r="D24240" i="6" s="1"/>
  <c r="D24241" i="6" s="1"/>
  <c r="D24242" i="6" s="1"/>
  <c r="D24243" i="6" s="1"/>
  <c r="D24244" i="6" s="1"/>
  <c r="D24245" i="6" s="1"/>
  <c r="D24246" i="6" s="1"/>
  <c r="D24247" i="6" s="1"/>
  <c r="D24248" i="6" s="1"/>
  <c r="D24249" i="6" s="1"/>
  <c r="D24250" i="6" s="1"/>
  <c r="D24251" i="6" s="1"/>
  <c r="D24252" i="6" s="1"/>
  <c r="D24253" i="6" s="1"/>
  <c r="D24254" i="6" s="1"/>
  <c r="D24255" i="6" s="1"/>
  <c r="D24256" i="6" s="1"/>
  <c r="D24257" i="6" s="1"/>
  <c r="D24258" i="6" s="1"/>
  <c r="D24259" i="6" s="1"/>
  <c r="D24260" i="6" s="1"/>
  <c r="D24261" i="6" s="1"/>
  <c r="D24262" i="6" s="1"/>
  <c r="D24263" i="6" s="1"/>
  <c r="D24264" i="6" s="1"/>
  <c r="D24265" i="6" s="1"/>
  <c r="D24266" i="6" s="1"/>
  <c r="D24267" i="6" s="1"/>
  <c r="D24268" i="6" s="1"/>
  <c r="D24269" i="6" s="1"/>
  <c r="D24270" i="6" s="1"/>
  <c r="D24271" i="6" s="1"/>
  <c r="D24272" i="6" s="1"/>
  <c r="D24273" i="6" s="1"/>
  <c r="D24274" i="6" s="1"/>
  <c r="D24275" i="6" s="1"/>
  <c r="D24276" i="6" s="1"/>
  <c r="D24277" i="6" s="1"/>
  <c r="D24278" i="6" s="1"/>
  <c r="D24279" i="6" s="1"/>
  <c r="D24280" i="6" s="1"/>
  <c r="D24281" i="6" s="1"/>
  <c r="D24282" i="6" s="1"/>
  <c r="D24283" i="6" s="1"/>
  <c r="D24284" i="6" s="1"/>
  <c r="D24285" i="6" s="1"/>
  <c r="D24286" i="6" s="1"/>
  <c r="D24287" i="6" s="1"/>
  <c r="D24288" i="6" s="1"/>
  <c r="D24289" i="6" s="1"/>
  <c r="D24290" i="6" s="1"/>
  <c r="D24291" i="6" s="1"/>
  <c r="D24292" i="6" s="1"/>
  <c r="D24293" i="6" s="1"/>
  <c r="D24294" i="6" s="1"/>
  <c r="D24295" i="6" s="1"/>
  <c r="D24296" i="6" s="1"/>
  <c r="D24297" i="6" s="1"/>
  <c r="D24298" i="6" s="1"/>
  <c r="D24299" i="6" s="1"/>
  <c r="D24300" i="6" s="1"/>
  <c r="D24301" i="6" s="1"/>
  <c r="D24302" i="6" s="1"/>
  <c r="D24303" i="6" s="1"/>
  <c r="D24304" i="6" s="1"/>
  <c r="D24305" i="6" s="1"/>
  <c r="D24306" i="6" s="1"/>
  <c r="D24307" i="6" s="1"/>
  <c r="D24308" i="6" s="1"/>
  <c r="D24309" i="6" s="1"/>
  <c r="D24310" i="6" s="1"/>
  <c r="D24311" i="6" s="1"/>
  <c r="D24312" i="6" s="1"/>
  <c r="D24313" i="6" s="1"/>
  <c r="D24314" i="6" s="1"/>
  <c r="D24315" i="6" s="1"/>
  <c r="D24316" i="6" s="1"/>
  <c r="D24317" i="6" s="1"/>
  <c r="D24318" i="6" s="1"/>
  <c r="D24319" i="6" s="1"/>
  <c r="D24320" i="6" s="1"/>
  <c r="D24321" i="6" s="1"/>
  <c r="D24322" i="6" s="1"/>
  <c r="D24323" i="6" s="1"/>
  <c r="D24324" i="6" s="1"/>
  <c r="D24325" i="6" s="1"/>
  <c r="D24326" i="6" s="1"/>
  <c r="D24327" i="6" s="1"/>
  <c r="D24328" i="6" s="1"/>
  <c r="D24329" i="6" s="1"/>
  <c r="D24330" i="6" s="1"/>
  <c r="D24331" i="6" s="1"/>
  <c r="D24332" i="6" s="1"/>
  <c r="D24333" i="6" s="1"/>
  <c r="D24334" i="6" s="1"/>
  <c r="D24335" i="6" s="1"/>
  <c r="D24336" i="6" s="1"/>
  <c r="D24337" i="6" s="1"/>
  <c r="D24338" i="6" s="1"/>
  <c r="D24339" i="6" s="1"/>
  <c r="D24340" i="6" s="1"/>
  <c r="D24341" i="6" s="1"/>
  <c r="D24342" i="6" s="1"/>
  <c r="D24343" i="6" s="1"/>
  <c r="D24344" i="6" s="1"/>
  <c r="D24345" i="6" s="1"/>
  <c r="D24346" i="6" s="1"/>
  <c r="D24347" i="6" s="1"/>
  <c r="D24348" i="6" s="1"/>
  <c r="D24349" i="6" s="1"/>
  <c r="D24350" i="6" s="1"/>
  <c r="D24351" i="6" s="1"/>
  <c r="D24352" i="6" s="1"/>
  <c r="D24353" i="6" s="1"/>
  <c r="D24354" i="6" s="1"/>
  <c r="D24355" i="6" s="1"/>
  <c r="D24356" i="6" s="1"/>
  <c r="D24357" i="6" s="1"/>
  <c r="D24358" i="6" s="1"/>
  <c r="D24359" i="6" s="1"/>
  <c r="D24360" i="6" s="1"/>
  <c r="D24361" i="6" s="1"/>
  <c r="D24362" i="6" s="1"/>
  <c r="D24363" i="6" s="1"/>
  <c r="D24364" i="6" s="1"/>
  <c r="D24365" i="6" s="1"/>
  <c r="D24366" i="6" s="1"/>
  <c r="D24367" i="6" s="1"/>
  <c r="D24368" i="6" s="1"/>
  <c r="D24369" i="6" s="1"/>
  <c r="D24370" i="6" s="1"/>
  <c r="D24371" i="6" s="1"/>
  <c r="D24372" i="6" s="1"/>
  <c r="D24373" i="6" s="1"/>
  <c r="D24374" i="6" s="1"/>
  <c r="D24375" i="6" s="1"/>
  <c r="D24376" i="6" s="1"/>
  <c r="D24377" i="6" s="1"/>
  <c r="D24378" i="6" s="1"/>
  <c r="D24379" i="6" s="1"/>
  <c r="D24380" i="6" s="1"/>
  <c r="D24381" i="6" s="1"/>
  <c r="D24382" i="6" s="1"/>
  <c r="D24383" i="6" s="1"/>
  <c r="D24384" i="6" s="1"/>
  <c r="D24385" i="6" s="1"/>
  <c r="D24386" i="6" s="1"/>
  <c r="D24387" i="6" s="1"/>
  <c r="D24388" i="6" s="1"/>
  <c r="D24389" i="6" s="1"/>
  <c r="D24390" i="6" s="1"/>
  <c r="D24391" i="6" s="1"/>
  <c r="D24392" i="6" s="1"/>
  <c r="D24393" i="6" s="1"/>
  <c r="D24394" i="6" s="1"/>
  <c r="D24395" i="6" s="1"/>
  <c r="D24396" i="6" s="1"/>
  <c r="D24397" i="6" s="1"/>
  <c r="D24398" i="6" s="1"/>
  <c r="D24399" i="6" s="1"/>
  <c r="D24400" i="6" s="1"/>
  <c r="D24401" i="6" s="1"/>
  <c r="D24402" i="6" s="1"/>
  <c r="D24403" i="6" s="1"/>
  <c r="D24404" i="6" s="1"/>
  <c r="D24405" i="6" s="1"/>
  <c r="D24406" i="6" s="1"/>
  <c r="D24407" i="6" s="1"/>
  <c r="D24408" i="6" s="1"/>
  <c r="D24409" i="6" s="1"/>
  <c r="D24410" i="6" s="1"/>
  <c r="D24411" i="6" s="1"/>
  <c r="D24412" i="6" s="1"/>
  <c r="D24413" i="6" s="1"/>
  <c r="D24414" i="6" s="1"/>
  <c r="D24415" i="6" s="1"/>
  <c r="D24416" i="6" s="1"/>
  <c r="D24417" i="6" s="1"/>
  <c r="D24418" i="6" s="1"/>
  <c r="D24419" i="6" s="1"/>
  <c r="D24420" i="6" s="1"/>
  <c r="D24421" i="6" s="1"/>
  <c r="D24422" i="6" s="1"/>
  <c r="D24423" i="6" s="1"/>
  <c r="D24424" i="6" s="1"/>
  <c r="D24425" i="6" s="1"/>
  <c r="D24426" i="6" s="1"/>
  <c r="D24427" i="6" s="1"/>
  <c r="D24428" i="6" s="1"/>
  <c r="D24429" i="6" s="1"/>
  <c r="D24430" i="6" s="1"/>
  <c r="D24431" i="6" s="1"/>
  <c r="D24432" i="6" s="1"/>
  <c r="D24433" i="6" s="1"/>
  <c r="D24434" i="6" s="1"/>
  <c r="D24435" i="6" s="1"/>
  <c r="D24436" i="6" s="1"/>
  <c r="D24437" i="6" s="1"/>
  <c r="D24438" i="6" s="1"/>
  <c r="D24439" i="6" s="1"/>
  <c r="D24440" i="6" s="1"/>
  <c r="D24441" i="6" s="1"/>
  <c r="D24442" i="6" s="1"/>
  <c r="D24443" i="6" s="1"/>
  <c r="D24444" i="6" s="1"/>
  <c r="D24445" i="6" s="1"/>
  <c r="D24446" i="6" s="1"/>
  <c r="D24447" i="6" s="1"/>
  <c r="D24448" i="6" s="1"/>
  <c r="D24449" i="6" s="1"/>
  <c r="D24450" i="6" s="1"/>
  <c r="D24451" i="6" s="1"/>
  <c r="D24452" i="6" s="1"/>
  <c r="D24453" i="6" s="1"/>
  <c r="D24454" i="6" s="1"/>
  <c r="D24455" i="6" s="1"/>
  <c r="D24456" i="6" s="1"/>
  <c r="D24457" i="6" s="1"/>
  <c r="D24458" i="6" s="1"/>
  <c r="D24459" i="6" s="1"/>
  <c r="D24460" i="6" s="1"/>
  <c r="D24461" i="6" s="1"/>
  <c r="D24462" i="6" s="1"/>
  <c r="D24463" i="6" s="1"/>
  <c r="D24464" i="6" s="1"/>
  <c r="D24465" i="6" s="1"/>
  <c r="D24466" i="6" s="1"/>
  <c r="D24467" i="6" s="1"/>
  <c r="D24468" i="6" s="1"/>
  <c r="D24469" i="6" s="1"/>
  <c r="D24470" i="6" s="1"/>
  <c r="D24471" i="6" s="1"/>
  <c r="D24472" i="6" s="1"/>
  <c r="D24473" i="6" s="1"/>
  <c r="D24474" i="6" s="1"/>
  <c r="D24475" i="6" s="1"/>
  <c r="D24476" i="6" s="1"/>
  <c r="D24477" i="6" s="1"/>
  <c r="D24478" i="6" s="1"/>
  <c r="D24479" i="6" s="1"/>
  <c r="D24480" i="6" s="1"/>
  <c r="D24481" i="6" s="1"/>
  <c r="D24482" i="6" s="1"/>
  <c r="D24483" i="6" s="1"/>
  <c r="D24484" i="6" s="1"/>
  <c r="D24485" i="6" s="1"/>
  <c r="D24486" i="6" s="1"/>
  <c r="D24487" i="6" s="1"/>
  <c r="D24488" i="6" s="1"/>
  <c r="D24489" i="6" s="1"/>
  <c r="D24490" i="6" s="1"/>
  <c r="D24491" i="6" s="1"/>
  <c r="D24492" i="6" s="1"/>
  <c r="D24493" i="6" s="1"/>
  <c r="D24494" i="6" s="1"/>
  <c r="D24495" i="6" s="1"/>
  <c r="D24496" i="6" s="1"/>
  <c r="D24497" i="6" s="1"/>
  <c r="D24498" i="6" s="1"/>
  <c r="D24499" i="6" s="1"/>
  <c r="D24500" i="6" s="1"/>
  <c r="D24501" i="6" s="1"/>
  <c r="D24502" i="6" s="1"/>
  <c r="D24503" i="6" s="1"/>
  <c r="D24504" i="6" s="1"/>
  <c r="D24505" i="6" s="1"/>
  <c r="D24506" i="6" s="1"/>
  <c r="D24507" i="6" s="1"/>
  <c r="D24508" i="6" s="1"/>
  <c r="D24509" i="6" s="1"/>
  <c r="D24510" i="6" s="1"/>
  <c r="D24511" i="6" s="1"/>
  <c r="D24512" i="6" s="1"/>
  <c r="D24513" i="6" s="1"/>
  <c r="D24514" i="6" s="1"/>
  <c r="D24515" i="6" s="1"/>
  <c r="D24516" i="6" s="1"/>
  <c r="D24517" i="6" s="1"/>
  <c r="D24518" i="6" s="1"/>
  <c r="D24519" i="6" s="1"/>
  <c r="D24520" i="6" s="1"/>
  <c r="D24521" i="6" s="1"/>
  <c r="D24522" i="6" s="1"/>
  <c r="D24523" i="6" s="1"/>
  <c r="D24524" i="6" s="1"/>
  <c r="D24525" i="6" s="1"/>
  <c r="D24526" i="6" s="1"/>
  <c r="D24527" i="6" s="1"/>
  <c r="D24528" i="6" s="1"/>
  <c r="D24529" i="6" s="1"/>
  <c r="D24530" i="6" s="1"/>
  <c r="D24531" i="6" s="1"/>
  <c r="D24532" i="6" s="1"/>
  <c r="D24533" i="6" s="1"/>
  <c r="D24534" i="6" s="1"/>
  <c r="D24535" i="6" s="1"/>
  <c r="D24536" i="6" s="1"/>
  <c r="D24537" i="6" s="1"/>
  <c r="D24538" i="6" s="1"/>
  <c r="D24539" i="6" s="1"/>
  <c r="D24540" i="6" s="1"/>
  <c r="D24541" i="6" s="1"/>
  <c r="D24542" i="6" s="1"/>
  <c r="D24543" i="6" s="1"/>
  <c r="D24544" i="6" s="1"/>
  <c r="D24545" i="6" s="1"/>
  <c r="D24546" i="6" s="1"/>
  <c r="D24547" i="6" s="1"/>
  <c r="D24548" i="6" s="1"/>
  <c r="D24549" i="6" s="1"/>
  <c r="D24550" i="6" s="1"/>
  <c r="D24551" i="6" s="1"/>
  <c r="D24552" i="6" s="1"/>
  <c r="D24553" i="6" s="1"/>
  <c r="D24554" i="6" s="1"/>
  <c r="D24555" i="6" s="1"/>
  <c r="D24556" i="6" s="1"/>
  <c r="D24557" i="6" s="1"/>
  <c r="D24558" i="6" s="1"/>
  <c r="D24559" i="6" s="1"/>
  <c r="D24560" i="6" s="1"/>
  <c r="D24561" i="6" s="1"/>
  <c r="D24562" i="6" s="1"/>
  <c r="D24563" i="6" s="1"/>
  <c r="D24564" i="6" s="1"/>
  <c r="D24565" i="6" s="1"/>
  <c r="D24566" i="6" s="1"/>
  <c r="D24567" i="6" s="1"/>
  <c r="D24568" i="6" s="1"/>
  <c r="D24569" i="6" s="1"/>
  <c r="D24570" i="6" s="1"/>
  <c r="D24571" i="6" s="1"/>
  <c r="D24572" i="6" s="1"/>
  <c r="D24573" i="6" s="1"/>
  <c r="D24574" i="6" s="1"/>
  <c r="D24575" i="6" s="1"/>
  <c r="D24576" i="6" s="1"/>
  <c r="D24577" i="6" s="1"/>
  <c r="D24578" i="6" s="1"/>
  <c r="D24579" i="6" s="1"/>
  <c r="D24580" i="6" s="1"/>
  <c r="D24581" i="6" s="1"/>
  <c r="D24582" i="6" s="1"/>
  <c r="D24583" i="6" s="1"/>
  <c r="D24584" i="6" s="1"/>
  <c r="D24585" i="6" s="1"/>
  <c r="D24586" i="6" s="1"/>
  <c r="D24587" i="6" s="1"/>
  <c r="D24588" i="6" s="1"/>
  <c r="D24589" i="6" s="1"/>
  <c r="D24590" i="6" s="1"/>
  <c r="D24591" i="6" s="1"/>
  <c r="D24592" i="6" s="1"/>
  <c r="D24593" i="6" s="1"/>
  <c r="D24594" i="6" s="1"/>
  <c r="D24595" i="6" s="1"/>
  <c r="D24596" i="6" s="1"/>
  <c r="D24597" i="6" s="1"/>
  <c r="D24598" i="6" s="1"/>
  <c r="D24599" i="6" s="1"/>
  <c r="D24600" i="6" s="1"/>
  <c r="D24601" i="6" s="1"/>
  <c r="D24602" i="6" s="1"/>
  <c r="D24603" i="6" s="1"/>
  <c r="D24604" i="6" s="1"/>
  <c r="D24605" i="6" s="1"/>
  <c r="D24606" i="6" s="1"/>
  <c r="D24607" i="6" s="1"/>
  <c r="D24608" i="6" s="1"/>
  <c r="D24609" i="6" s="1"/>
  <c r="D24610" i="6" s="1"/>
  <c r="D24611" i="6" s="1"/>
  <c r="D24612" i="6" s="1"/>
  <c r="D24613" i="6" s="1"/>
  <c r="D24614" i="6" s="1"/>
  <c r="D24615" i="6" s="1"/>
  <c r="D24616" i="6" s="1"/>
  <c r="D24617" i="6" s="1"/>
  <c r="D24618" i="6" s="1"/>
  <c r="D24619" i="6" s="1"/>
  <c r="D24620" i="6" s="1"/>
  <c r="D24621" i="6" s="1"/>
  <c r="D24622" i="6" s="1"/>
  <c r="D24623" i="6" s="1"/>
  <c r="D24624" i="6" s="1"/>
  <c r="D24625" i="6" s="1"/>
  <c r="D24626" i="6" s="1"/>
  <c r="D24627" i="6" s="1"/>
  <c r="D24628" i="6" s="1"/>
  <c r="D24629" i="6" s="1"/>
  <c r="D24630" i="6" s="1"/>
  <c r="D24631" i="6" s="1"/>
  <c r="D24632" i="6" s="1"/>
  <c r="D24633" i="6" s="1"/>
  <c r="D24634" i="6" s="1"/>
  <c r="D24635" i="6" s="1"/>
  <c r="D24636" i="6" s="1"/>
  <c r="D24637" i="6" s="1"/>
  <c r="D24638" i="6" s="1"/>
  <c r="D24639" i="6" s="1"/>
  <c r="D24640" i="6" s="1"/>
  <c r="D24641" i="6" s="1"/>
  <c r="D24642" i="6" s="1"/>
  <c r="D24643" i="6" s="1"/>
  <c r="D24644" i="6" s="1"/>
  <c r="D24645" i="6" s="1"/>
  <c r="D24646" i="6" s="1"/>
  <c r="D24647" i="6" s="1"/>
  <c r="D24648" i="6" s="1"/>
  <c r="D24649" i="6" s="1"/>
  <c r="D24650" i="6" s="1"/>
  <c r="D24651" i="6" s="1"/>
  <c r="D24652" i="6" s="1"/>
  <c r="D24653" i="6" s="1"/>
  <c r="D24654" i="6" s="1"/>
  <c r="D24655" i="6" s="1"/>
  <c r="D24656" i="6" s="1"/>
  <c r="D24657" i="6" s="1"/>
  <c r="D24658" i="6" s="1"/>
  <c r="D24659" i="6" s="1"/>
  <c r="D24660" i="6" s="1"/>
  <c r="D24661" i="6" s="1"/>
  <c r="D24662" i="6" s="1"/>
  <c r="D24663" i="6" s="1"/>
  <c r="D24664" i="6" s="1"/>
  <c r="D24665" i="6" s="1"/>
  <c r="D24666" i="6" s="1"/>
  <c r="D24667" i="6" s="1"/>
  <c r="D24668" i="6" s="1"/>
  <c r="D24669" i="6" s="1"/>
  <c r="D24670" i="6" s="1"/>
  <c r="D24671" i="6" s="1"/>
  <c r="D24672" i="6" s="1"/>
  <c r="D24673" i="6" s="1"/>
  <c r="D24674" i="6" s="1"/>
  <c r="D24675" i="6" s="1"/>
  <c r="D24676" i="6" s="1"/>
  <c r="D24677" i="6" s="1"/>
  <c r="D24678" i="6" s="1"/>
  <c r="D24679" i="6" s="1"/>
  <c r="D24680" i="6" s="1"/>
  <c r="D24681" i="6" s="1"/>
  <c r="D24682" i="6" s="1"/>
  <c r="D24683" i="6" s="1"/>
  <c r="D24684" i="6" s="1"/>
  <c r="D24685" i="6" s="1"/>
  <c r="D24686" i="6" s="1"/>
  <c r="D24687" i="6" s="1"/>
  <c r="D24688" i="6" s="1"/>
  <c r="D24689" i="6" s="1"/>
  <c r="D24690" i="6" s="1"/>
  <c r="D24691" i="6" s="1"/>
  <c r="D24692" i="6" s="1"/>
  <c r="D24693" i="6" s="1"/>
  <c r="D24694" i="6" s="1"/>
  <c r="D24695" i="6" s="1"/>
  <c r="D24696" i="6" s="1"/>
  <c r="D24697" i="6" s="1"/>
  <c r="D24698" i="6" s="1"/>
  <c r="D24699" i="6" s="1"/>
  <c r="D24700" i="6" s="1"/>
  <c r="D24701" i="6" s="1"/>
  <c r="D24702" i="6" s="1"/>
  <c r="D24703" i="6" s="1"/>
  <c r="D24704" i="6" s="1"/>
  <c r="D24705" i="6" s="1"/>
  <c r="D24706" i="6" s="1"/>
  <c r="D24707" i="6" s="1"/>
  <c r="D24708" i="6" s="1"/>
  <c r="D24709" i="6" s="1"/>
  <c r="D24710" i="6" s="1"/>
  <c r="D24711" i="6" s="1"/>
  <c r="D24712" i="6" s="1"/>
  <c r="D24713" i="6" s="1"/>
  <c r="D24714" i="6" s="1"/>
  <c r="D24715" i="6" s="1"/>
  <c r="D24716" i="6" s="1"/>
  <c r="D24717" i="6" s="1"/>
  <c r="D24718" i="6" s="1"/>
  <c r="D24719" i="6" s="1"/>
  <c r="D24720" i="6" s="1"/>
  <c r="D24721" i="6" s="1"/>
  <c r="D24722" i="6" s="1"/>
  <c r="D24723" i="6" s="1"/>
  <c r="D24724" i="6" s="1"/>
  <c r="D24725" i="6" s="1"/>
  <c r="D24726" i="6" s="1"/>
  <c r="D24727" i="6" s="1"/>
  <c r="D24728" i="6" s="1"/>
  <c r="D24729" i="6" s="1"/>
  <c r="D24730" i="6" s="1"/>
  <c r="D24731" i="6" s="1"/>
  <c r="D24732" i="6" s="1"/>
  <c r="D24733" i="6" s="1"/>
  <c r="D24734" i="6" s="1"/>
  <c r="D24735" i="6" s="1"/>
  <c r="D24736" i="6" s="1"/>
  <c r="D24737" i="6" s="1"/>
  <c r="D24738" i="6" s="1"/>
  <c r="D24739" i="6" s="1"/>
  <c r="D24740" i="6" s="1"/>
  <c r="D24741" i="6" s="1"/>
  <c r="D24742" i="6" s="1"/>
  <c r="D24743" i="6" s="1"/>
  <c r="D24744" i="6" s="1"/>
  <c r="D24745" i="6" s="1"/>
  <c r="D24746" i="6" s="1"/>
  <c r="D24747" i="6" s="1"/>
  <c r="D24748" i="6" s="1"/>
  <c r="D24749" i="6" s="1"/>
  <c r="D24750" i="6" s="1"/>
  <c r="D24751" i="6" s="1"/>
  <c r="D24752" i="6" s="1"/>
  <c r="D24753" i="6" s="1"/>
  <c r="D24754" i="6" s="1"/>
  <c r="D24755" i="6" s="1"/>
  <c r="D24756" i="6" s="1"/>
  <c r="D24757" i="6" s="1"/>
  <c r="D24758" i="6" s="1"/>
  <c r="D24759" i="6" s="1"/>
  <c r="D24760" i="6" s="1"/>
  <c r="D24761" i="6" s="1"/>
  <c r="D24762" i="6" s="1"/>
  <c r="D24763" i="6" s="1"/>
  <c r="D24764" i="6" s="1"/>
  <c r="D24765" i="6" s="1"/>
  <c r="D24766" i="6" s="1"/>
  <c r="D24767" i="6" s="1"/>
  <c r="D24768" i="6" s="1"/>
  <c r="D24769" i="6" s="1"/>
  <c r="D24770" i="6" s="1"/>
  <c r="D24771" i="6" s="1"/>
  <c r="D24772" i="6" s="1"/>
  <c r="D24773" i="6" s="1"/>
  <c r="D24774" i="6" s="1"/>
  <c r="D24775" i="6" s="1"/>
  <c r="D24776" i="6" s="1"/>
  <c r="D24777" i="6" s="1"/>
  <c r="D24778" i="6" s="1"/>
  <c r="D24779" i="6" s="1"/>
  <c r="D24780" i="6" s="1"/>
  <c r="D24781" i="6" s="1"/>
  <c r="D24782" i="6" s="1"/>
  <c r="D24783" i="6" s="1"/>
  <c r="D24784" i="6" s="1"/>
  <c r="D24785" i="6" s="1"/>
  <c r="D24786" i="6" s="1"/>
  <c r="D24787" i="6" s="1"/>
  <c r="D24788" i="6" s="1"/>
  <c r="D24789" i="6" s="1"/>
  <c r="D24790" i="6" s="1"/>
  <c r="D24791" i="6" s="1"/>
  <c r="D24792" i="6" s="1"/>
  <c r="D24793" i="6" s="1"/>
  <c r="D24794" i="6" s="1"/>
  <c r="D24795" i="6" s="1"/>
  <c r="D24796" i="6" s="1"/>
  <c r="D24797" i="6" s="1"/>
  <c r="D24798" i="6" s="1"/>
  <c r="D24799" i="6" s="1"/>
  <c r="D24800" i="6" s="1"/>
  <c r="D24801" i="6" s="1"/>
  <c r="D24802" i="6" s="1"/>
  <c r="D24803" i="6" s="1"/>
  <c r="D24804" i="6" s="1"/>
  <c r="D24805" i="6" s="1"/>
  <c r="D24806" i="6" s="1"/>
  <c r="D24807" i="6" s="1"/>
  <c r="D24808" i="6" s="1"/>
  <c r="D24809" i="6" s="1"/>
  <c r="D24810" i="6" s="1"/>
  <c r="D24811" i="6" s="1"/>
  <c r="D24812" i="6" s="1"/>
  <c r="D24813" i="6" s="1"/>
  <c r="D24814" i="6" s="1"/>
  <c r="D24815" i="6" s="1"/>
  <c r="D24816" i="6" s="1"/>
  <c r="D24817" i="6" s="1"/>
  <c r="D24818" i="6" s="1"/>
  <c r="D24819" i="6" s="1"/>
  <c r="D24820" i="6" s="1"/>
  <c r="D24821" i="6" s="1"/>
  <c r="D24822" i="6" s="1"/>
  <c r="D24823" i="6" s="1"/>
  <c r="D24824" i="6" s="1"/>
  <c r="D24825" i="6" s="1"/>
  <c r="D24826" i="6" s="1"/>
  <c r="D24827" i="6" s="1"/>
  <c r="D24828" i="6" s="1"/>
  <c r="D24829" i="6" s="1"/>
  <c r="D24830" i="6" s="1"/>
  <c r="D24831" i="6" s="1"/>
  <c r="D24832" i="6" s="1"/>
  <c r="D24833" i="6" s="1"/>
  <c r="D24834" i="6" s="1"/>
  <c r="D24835" i="6" s="1"/>
  <c r="D24836" i="6" s="1"/>
  <c r="D24837" i="6" s="1"/>
  <c r="D24838" i="6" s="1"/>
  <c r="D24839" i="6" s="1"/>
  <c r="D24840" i="6" s="1"/>
  <c r="D24841" i="6" s="1"/>
  <c r="D24842" i="6" s="1"/>
  <c r="D24843" i="6" s="1"/>
  <c r="D24844" i="6" s="1"/>
  <c r="D24845" i="6" s="1"/>
  <c r="D24846" i="6" s="1"/>
  <c r="D24847" i="6" s="1"/>
  <c r="D24848" i="6" s="1"/>
  <c r="D24849" i="6" s="1"/>
  <c r="D24850" i="6" s="1"/>
  <c r="D24851" i="6" s="1"/>
  <c r="D24852" i="6" s="1"/>
  <c r="D24853" i="6" s="1"/>
  <c r="D24854" i="6" s="1"/>
  <c r="D24855" i="6" s="1"/>
  <c r="D24856" i="6" s="1"/>
  <c r="D24857" i="6" s="1"/>
  <c r="D24858" i="6" s="1"/>
  <c r="D24859" i="6" s="1"/>
  <c r="D24860" i="6" s="1"/>
  <c r="D24861" i="6" s="1"/>
  <c r="D24862" i="6" s="1"/>
  <c r="D24863" i="6" s="1"/>
  <c r="D24864" i="6" s="1"/>
  <c r="D24865" i="6" s="1"/>
  <c r="D24866" i="6" s="1"/>
  <c r="D24867" i="6" s="1"/>
  <c r="D24868" i="6" s="1"/>
  <c r="D24869" i="6" s="1"/>
  <c r="D24870" i="6" s="1"/>
  <c r="D24871" i="6" s="1"/>
  <c r="D24872" i="6" s="1"/>
  <c r="D24873" i="6" s="1"/>
  <c r="D24874" i="6" s="1"/>
  <c r="D24875" i="6" s="1"/>
  <c r="D24876" i="6" s="1"/>
  <c r="D24877" i="6" s="1"/>
  <c r="D24878" i="6" s="1"/>
  <c r="D24879" i="6" s="1"/>
  <c r="D24880" i="6" s="1"/>
  <c r="D24881" i="6" s="1"/>
  <c r="D24882" i="6" s="1"/>
  <c r="D24883" i="6" s="1"/>
  <c r="D24884" i="6" s="1"/>
  <c r="D24885" i="6" s="1"/>
  <c r="D24886" i="6" s="1"/>
  <c r="D24887" i="6" s="1"/>
  <c r="D24888" i="6" s="1"/>
  <c r="D24889" i="6" s="1"/>
  <c r="D24890" i="6" s="1"/>
  <c r="D24891" i="6" s="1"/>
  <c r="D24892" i="6" s="1"/>
  <c r="D24893" i="6" s="1"/>
  <c r="D24894" i="6" s="1"/>
  <c r="D24895" i="6" s="1"/>
  <c r="D24896" i="6" s="1"/>
  <c r="D24897" i="6" s="1"/>
  <c r="D24898" i="6" s="1"/>
  <c r="D24899" i="6" s="1"/>
  <c r="D24900" i="6" s="1"/>
  <c r="D24901" i="6" s="1"/>
  <c r="D24902" i="6" s="1"/>
  <c r="D24903" i="6" s="1"/>
  <c r="D24904" i="6" s="1"/>
  <c r="D24905" i="6" s="1"/>
  <c r="D24906" i="6" s="1"/>
  <c r="D24907" i="6" s="1"/>
  <c r="D24908" i="6" s="1"/>
  <c r="D24909" i="6" s="1"/>
  <c r="D24910" i="6" s="1"/>
  <c r="D24911" i="6" s="1"/>
  <c r="D24912" i="6" s="1"/>
  <c r="D24913" i="6" s="1"/>
  <c r="D24914" i="6" s="1"/>
  <c r="D24915" i="6" s="1"/>
  <c r="D24916" i="6" s="1"/>
  <c r="D24917" i="6" s="1"/>
  <c r="D24918" i="6" s="1"/>
  <c r="D24919" i="6" s="1"/>
  <c r="D24920" i="6" s="1"/>
  <c r="D24921" i="6" s="1"/>
  <c r="D24922" i="6" s="1"/>
  <c r="D24923" i="6" s="1"/>
  <c r="D24924" i="6" s="1"/>
  <c r="D24925" i="6" s="1"/>
  <c r="D24926" i="6" s="1"/>
  <c r="D24927" i="6" s="1"/>
  <c r="D24928" i="6" s="1"/>
  <c r="D24929" i="6" s="1"/>
  <c r="D24930" i="6" s="1"/>
  <c r="D24931" i="6" s="1"/>
  <c r="D24932" i="6" s="1"/>
  <c r="D24933" i="6" s="1"/>
  <c r="D24934" i="6" s="1"/>
  <c r="D24935" i="6" s="1"/>
  <c r="D24936" i="6" s="1"/>
  <c r="D24937" i="6" s="1"/>
  <c r="D24938" i="6" s="1"/>
  <c r="D24939" i="6" s="1"/>
  <c r="D24940" i="6" s="1"/>
  <c r="D24941" i="6" s="1"/>
  <c r="D24942" i="6" s="1"/>
  <c r="D24943" i="6" s="1"/>
  <c r="D24944" i="6" s="1"/>
  <c r="D24945" i="6" s="1"/>
  <c r="D24946" i="6" s="1"/>
  <c r="D24947" i="6" s="1"/>
  <c r="D24948" i="6" s="1"/>
  <c r="D24949" i="6" s="1"/>
  <c r="D24950" i="6" s="1"/>
  <c r="D24951" i="6" s="1"/>
  <c r="D24952" i="6" s="1"/>
  <c r="D24953" i="6" s="1"/>
  <c r="D24954" i="6" s="1"/>
  <c r="D24955" i="6" s="1"/>
  <c r="D24956" i="6" s="1"/>
  <c r="D24957" i="6" s="1"/>
  <c r="D24958" i="6" s="1"/>
  <c r="D24959" i="6" s="1"/>
  <c r="D24960" i="6" s="1"/>
  <c r="D24961" i="6" s="1"/>
  <c r="D24962" i="6" s="1"/>
  <c r="D24963" i="6" s="1"/>
  <c r="D24964" i="6" s="1"/>
  <c r="D24965" i="6" s="1"/>
  <c r="D24966" i="6" s="1"/>
  <c r="D24967" i="6" s="1"/>
  <c r="D24968" i="6" s="1"/>
  <c r="D24969" i="6" s="1"/>
  <c r="D24970" i="6" s="1"/>
  <c r="D24971" i="6" s="1"/>
  <c r="D24972" i="6" s="1"/>
  <c r="D24973" i="6" s="1"/>
  <c r="D24974" i="6" s="1"/>
  <c r="D24975" i="6" s="1"/>
  <c r="D24976" i="6" s="1"/>
  <c r="D24977" i="6" s="1"/>
  <c r="D24978" i="6" s="1"/>
  <c r="D24979" i="6" s="1"/>
  <c r="D24980" i="6" s="1"/>
  <c r="D24981" i="6" s="1"/>
  <c r="D24982" i="6" s="1"/>
  <c r="D24983" i="6" s="1"/>
  <c r="D24984" i="6" s="1"/>
  <c r="D24985" i="6" s="1"/>
  <c r="D24986" i="6" s="1"/>
  <c r="D24987" i="6" s="1"/>
  <c r="D24988" i="6" s="1"/>
  <c r="D24989" i="6" s="1"/>
  <c r="D24990" i="6" s="1"/>
  <c r="D24991" i="6" s="1"/>
  <c r="D24992" i="6" s="1"/>
  <c r="D24993" i="6" s="1"/>
  <c r="D24994" i="6" s="1"/>
  <c r="D24995" i="6" s="1"/>
  <c r="D24996" i="6" s="1"/>
  <c r="D24997" i="6" s="1"/>
  <c r="D24998" i="6" s="1"/>
  <c r="D24999" i="6" s="1"/>
  <c r="D25000" i="6" s="1"/>
  <c r="D25001" i="6" s="1"/>
  <c r="D25002" i="6" s="1"/>
  <c r="D25003" i="6" s="1"/>
  <c r="D25004" i="6" s="1"/>
  <c r="D25005" i="6" s="1"/>
  <c r="D25006" i="6" s="1"/>
  <c r="D25007" i="6" s="1"/>
  <c r="D25008" i="6" s="1"/>
  <c r="D25009" i="6" s="1"/>
  <c r="D25010" i="6" s="1"/>
  <c r="D25011" i="6" s="1"/>
  <c r="D25012" i="6" s="1"/>
  <c r="D25013" i="6" s="1"/>
  <c r="D25014" i="6" s="1"/>
  <c r="D25015" i="6" s="1"/>
  <c r="D25016" i="6" s="1"/>
  <c r="D25017" i="6" s="1"/>
  <c r="D25018" i="6" s="1"/>
  <c r="D25019" i="6" s="1"/>
  <c r="D25020" i="6" s="1"/>
  <c r="D25021" i="6" s="1"/>
  <c r="D25022" i="6" s="1"/>
  <c r="D25023" i="6" s="1"/>
  <c r="D25024" i="6" s="1"/>
  <c r="D25025" i="6" s="1"/>
  <c r="D25026" i="6" s="1"/>
  <c r="D25027" i="6" s="1"/>
  <c r="D25028" i="6" s="1"/>
  <c r="D25029" i="6" s="1"/>
  <c r="D25030" i="6" s="1"/>
  <c r="D25031" i="6" s="1"/>
  <c r="D25032" i="6" s="1"/>
  <c r="D25033" i="6" s="1"/>
  <c r="D25034" i="6" s="1"/>
  <c r="D25035" i="6" s="1"/>
  <c r="D25036" i="6" s="1"/>
  <c r="D25037" i="6" s="1"/>
  <c r="D25038" i="6" s="1"/>
  <c r="D25039" i="6" s="1"/>
  <c r="D25040" i="6" s="1"/>
  <c r="D25041" i="6" s="1"/>
  <c r="D25042" i="6" s="1"/>
  <c r="D25043" i="6" s="1"/>
  <c r="D25044" i="6" s="1"/>
  <c r="D25045" i="6" s="1"/>
  <c r="D25046" i="6" s="1"/>
  <c r="D25047" i="6" s="1"/>
  <c r="D25048" i="6" s="1"/>
  <c r="D25049" i="6" s="1"/>
  <c r="D25050" i="6" s="1"/>
  <c r="D25051" i="6" s="1"/>
  <c r="D25052" i="6" s="1"/>
  <c r="D25053" i="6" s="1"/>
  <c r="D25054" i="6" s="1"/>
  <c r="D25055" i="6" s="1"/>
  <c r="D25056" i="6" s="1"/>
  <c r="D25057" i="6" s="1"/>
  <c r="D25058" i="6" s="1"/>
  <c r="D25059" i="6" s="1"/>
  <c r="D25060" i="6" s="1"/>
  <c r="D25061" i="6" s="1"/>
  <c r="D25062" i="6" s="1"/>
  <c r="D25063" i="6" s="1"/>
  <c r="D25064" i="6" s="1"/>
  <c r="D25065" i="6" s="1"/>
  <c r="D25066" i="6" s="1"/>
  <c r="D25067" i="6" s="1"/>
  <c r="D25068" i="6" s="1"/>
  <c r="D25069" i="6" s="1"/>
  <c r="D25070" i="6" s="1"/>
  <c r="D25071" i="6" s="1"/>
  <c r="D25072" i="6" s="1"/>
  <c r="D25073" i="6" s="1"/>
  <c r="D25074" i="6" s="1"/>
  <c r="D25075" i="6" s="1"/>
  <c r="D25076" i="6" s="1"/>
  <c r="D25077" i="6" s="1"/>
  <c r="D25078" i="6" s="1"/>
  <c r="D25079" i="6" s="1"/>
  <c r="D25080" i="6" s="1"/>
  <c r="D25081" i="6" s="1"/>
  <c r="D25082" i="6" s="1"/>
  <c r="D25083" i="6" s="1"/>
  <c r="D25084" i="6" s="1"/>
  <c r="D25085" i="6" s="1"/>
  <c r="D25086" i="6" s="1"/>
  <c r="D25087" i="6" s="1"/>
  <c r="D25088" i="6" s="1"/>
  <c r="D25089" i="6" s="1"/>
  <c r="D25090" i="6" s="1"/>
  <c r="D25091" i="6" s="1"/>
  <c r="D25092" i="6" s="1"/>
  <c r="D25093" i="6" s="1"/>
  <c r="D25094" i="6" s="1"/>
  <c r="D25095" i="6" s="1"/>
  <c r="D25096" i="6" s="1"/>
  <c r="D25097" i="6" s="1"/>
  <c r="D25098" i="6" s="1"/>
  <c r="D25099" i="6" s="1"/>
  <c r="D25100" i="6" s="1"/>
  <c r="D25101" i="6" s="1"/>
  <c r="D25102" i="6" s="1"/>
  <c r="D25103" i="6" s="1"/>
  <c r="D25104" i="6" s="1"/>
  <c r="D25105" i="6" s="1"/>
  <c r="D25106" i="6" s="1"/>
  <c r="D25107" i="6" s="1"/>
  <c r="D25108" i="6" s="1"/>
  <c r="D25109" i="6" s="1"/>
  <c r="D25110" i="6" s="1"/>
  <c r="D25111" i="6" s="1"/>
  <c r="D25112" i="6" s="1"/>
  <c r="D25113" i="6" s="1"/>
  <c r="D25114" i="6" s="1"/>
  <c r="D25115" i="6" s="1"/>
  <c r="D25116" i="6" s="1"/>
  <c r="D25117" i="6" s="1"/>
  <c r="D25118" i="6" s="1"/>
  <c r="D25119" i="6" s="1"/>
  <c r="D25120" i="6" s="1"/>
  <c r="D25121" i="6" s="1"/>
  <c r="D25122" i="6" s="1"/>
  <c r="D25123" i="6" s="1"/>
  <c r="D25124" i="6" s="1"/>
  <c r="D25125" i="6" s="1"/>
  <c r="D25126" i="6" s="1"/>
  <c r="D25127" i="6" s="1"/>
  <c r="D25128" i="6" s="1"/>
  <c r="D25129" i="6" s="1"/>
  <c r="D25130" i="6" s="1"/>
  <c r="D25131" i="6" s="1"/>
  <c r="D25132" i="6" s="1"/>
  <c r="D25133" i="6" s="1"/>
  <c r="D25134" i="6" s="1"/>
  <c r="D25135" i="6" s="1"/>
  <c r="D25136" i="6" s="1"/>
  <c r="D25137" i="6" s="1"/>
  <c r="D25138" i="6" s="1"/>
  <c r="D25139" i="6" s="1"/>
  <c r="D25140" i="6" s="1"/>
  <c r="D25141" i="6" s="1"/>
  <c r="D25142" i="6" s="1"/>
  <c r="D25143" i="6" s="1"/>
  <c r="D25144" i="6" s="1"/>
  <c r="D25145" i="6" s="1"/>
  <c r="D25146" i="6" s="1"/>
  <c r="D25147" i="6" s="1"/>
  <c r="D25148" i="6" s="1"/>
  <c r="D25149" i="6" s="1"/>
  <c r="D25150" i="6" s="1"/>
  <c r="D25151" i="6" s="1"/>
  <c r="D25152" i="6" s="1"/>
  <c r="D25153" i="6" s="1"/>
  <c r="D25154" i="6" s="1"/>
  <c r="D25155" i="6" s="1"/>
  <c r="D25156" i="6" s="1"/>
  <c r="D25157" i="6" s="1"/>
  <c r="D25158" i="6" s="1"/>
  <c r="D25159" i="6" s="1"/>
  <c r="D25160" i="6" s="1"/>
  <c r="D25161" i="6" s="1"/>
  <c r="D25162" i="6" s="1"/>
  <c r="D25163" i="6" s="1"/>
  <c r="D25164" i="6" s="1"/>
  <c r="D25165" i="6" s="1"/>
  <c r="D25166" i="6" s="1"/>
  <c r="D25167" i="6" s="1"/>
  <c r="D25168" i="6" s="1"/>
  <c r="D25169" i="6" s="1"/>
  <c r="D25170" i="6" s="1"/>
  <c r="D25171" i="6" s="1"/>
  <c r="D25172" i="6" s="1"/>
  <c r="D25173" i="6" s="1"/>
  <c r="D25174" i="6" s="1"/>
  <c r="D25175" i="6" s="1"/>
  <c r="D25176" i="6" s="1"/>
  <c r="D25177" i="6" s="1"/>
  <c r="D25178" i="6" s="1"/>
  <c r="D25179" i="6" s="1"/>
  <c r="D25180" i="6" s="1"/>
  <c r="D25181" i="6" s="1"/>
  <c r="D25182" i="6" s="1"/>
  <c r="D25183" i="6" s="1"/>
  <c r="D25184" i="6" s="1"/>
  <c r="D25185" i="6" s="1"/>
  <c r="D25186" i="6" s="1"/>
  <c r="D25187" i="6" s="1"/>
  <c r="D25188" i="6" s="1"/>
  <c r="D25189" i="6" s="1"/>
  <c r="D25190" i="6" s="1"/>
  <c r="D25191" i="6" s="1"/>
  <c r="D25192" i="6" s="1"/>
  <c r="D25193" i="6" s="1"/>
  <c r="D25194" i="6" s="1"/>
  <c r="D25195" i="6" s="1"/>
  <c r="D25196" i="6" s="1"/>
  <c r="D25197" i="6" s="1"/>
  <c r="D25198" i="6" s="1"/>
  <c r="D25199" i="6" s="1"/>
  <c r="D25200" i="6" s="1"/>
  <c r="D25201" i="6" s="1"/>
  <c r="D25202" i="6" s="1"/>
  <c r="D25203" i="6" s="1"/>
  <c r="D25204" i="6" s="1"/>
  <c r="D25205" i="6" s="1"/>
  <c r="D25206" i="6" s="1"/>
  <c r="D25207" i="6" s="1"/>
  <c r="D25208" i="6" s="1"/>
  <c r="D25209" i="6" s="1"/>
  <c r="D25210" i="6" s="1"/>
  <c r="D25211" i="6" s="1"/>
  <c r="D25212" i="6" s="1"/>
  <c r="D25213" i="6" s="1"/>
  <c r="D25214" i="6" s="1"/>
  <c r="D25215" i="6" s="1"/>
  <c r="D25216" i="6" s="1"/>
  <c r="D25217" i="6" s="1"/>
  <c r="D25218" i="6" s="1"/>
  <c r="D25219" i="6" s="1"/>
  <c r="D25220" i="6" s="1"/>
  <c r="D25221" i="6" s="1"/>
  <c r="D25222" i="6" s="1"/>
  <c r="D25223" i="6" s="1"/>
  <c r="D25224" i="6" s="1"/>
  <c r="D25225" i="6" s="1"/>
  <c r="D25226" i="6" s="1"/>
  <c r="D25227" i="6" s="1"/>
  <c r="D25228" i="6" s="1"/>
  <c r="D25229" i="6" s="1"/>
  <c r="D25230" i="6" s="1"/>
  <c r="D25231" i="6" s="1"/>
  <c r="D25232" i="6" s="1"/>
  <c r="D25233" i="6" s="1"/>
  <c r="D25234" i="6" s="1"/>
  <c r="D25235" i="6" s="1"/>
  <c r="D25236" i="6" s="1"/>
  <c r="D25237" i="6" s="1"/>
  <c r="D25238" i="6" s="1"/>
  <c r="D25239" i="6" s="1"/>
  <c r="D25240" i="6" s="1"/>
  <c r="D25241" i="6" s="1"/>
  <c r="D25242" i="6" s="1"/>
  <c r="D25243" i="6" s="1"/>
  <c r="D25244" i="6" s="1"/>
  <c r="D25245" i="6" s="1"/>
  <c r="D25246" i="6" s="1"/>
  <c r="D25247" i="6" s="1"/>
  <c r="D25248" i="6" s="1"/>
  <c r="D25249" i="6" s="1"/>
  <c r="D25250" i="6" s="1"/>
  <c r="D25251" i="6" s="1"/>
  <c r="D25252" i="6" s="1"/>
  <c r="D25253" i="6" s="1"/>
  <c r="D25254" i="6" s="1"/>
  <c r="D25255" i="6" s="1"/>
  <c r="D25256" i="6" s="1"/>
  <c r="D25257" i="6" s="1"/>
  <c r="D25258" i="6" s="1"/>
  <c r="D25259" i="6" s="1"/>
  <c r="D25260" i="6" s="1"/>
  <c r="D25261" i="6" s="1"/>
  <c r="D25262" i="6" s="1"/>
  <c r="D25263" i="6" s="1"/>
  <c r="D25264" i="6" s="1"/>
  <c r="D25265" i="6" s="1"/>
  <c r="D25266" i="6" s="1"/>
  <c r="D25267" i="6" s="1"/>
  <c r="D25268" i="6" s="1"/>
  <c r="D25269" i="6" s="1"/>
  <c r="D25270" i="6" s="1"/>
  <c r="D25271" i="6" s="1"/>
  <c r="D25272" i="6" s="1"/>
  <c r="D25273" i="6" s="1"/>
  <c r="D25274" i="6" s="1"/>
  <c r="D25275" i="6" s="1"/>
  <c r="D25276" i="6" s="1"/>
  <c r="D25277" i="6" s="1"/>
  <c r="D25278" i="6" s="1"/>
  <c r="D25279" i="6" s="1"/>
  <c r="D25280" i="6" s="1"/>
  <c r="D25281" i="6" s="1"/>
  <c r="D25282" i="6" s="1"/>
  <c r="D25283" i="6" s="1"/>
  <c r="D25284" i="6" s="1"/>
  <c r="D25285" i="6" s="1"/>
  <c r="D25286" i="6" s="1"/>
  <c r="D25287" i="6" s="1"/>
  <c r="D25288" i="6" s="1"/>
  <c r="D25289" i="6" s="1"/>
  <c r="D25290" i="6" s="1"/>
  <c r="D25291" i="6" s="1"/>
  <c r="D25292" i="6" s="1"/>
  <c r="D25293" i="6" s="1"/>
  <c r="D25294" i="6" s="1"/>
  <c r="D25295" i="6" s="1"/>
  <c r="D25296" i="6" s="1"/>
  <c r="D25297" i="6" s="1"/>
  <c r="D25298" i="6" s="1"/>
  <c r="D25299" i="6" s="1"/>
  <c r="D25300" i="6" s="1"/>
  <c r="D25301" i="6" s="1"/>
  <c r="D25302" i="6" s="1"/>
  <c r="D25303" i="6" s="1"/>
  <c r="D25304" i="6" s="1"/>
  <c r="D25305" i="6" s="1"/>
  <c r="D25306" i="6" s="1"/>
  <c r="D25307" i="6" s="1"/>
  <c r="D25308" i="6" s="1"/>
  <c r="D25309" i="6" s="1"/>
  <c r="D25310" i="6" s="1"/>
  <c r="D25311" i="6" s="1"/>
  <c r="D25312" i="6" s="1"/>
  <c r="D25313" i="6" s="1"/>
  <c r="D25314" i="6" s="1"/>
  <c r="D25315" i="6" s="1"/>
  <c r="D25316" i="6" s="1"/>
  <c r="D25317" i="6" s="1"/>
  <c r="D25318" i="6" s="1"/>
  <c r="D25319" i="6" s="1"/>
  <c r="D25320" i="6" s="1"/>
  <c r="D25321" i="6" s="1"/>
  <c r="D25322" i="6" s="1"/>
  <c r="D25323" i="6" s="1"/>
  <c r="D25324" i="6" s="1"/>
  <c r="D25325" i="6" s="1"/>
  <c r="D25326" i="6" s="1"/>
  <c r="D25327" i="6" s="1"/>
  <c r="D25328" i="6" s="1"/>
  <c r="D25329" i="6" s="1"/>
  <c r="D25330" i="6" s="1"/>
  <c r="D25331" i="6" s="1"/>
  <c r="D25332" i="6" s="1"/>
  <c r="D25333" i="6" s="1"/>
  <c r="D25334" i="6" s="1"/>
  <c r="D25335" i="6" s="1"/>
  <c r="D25336" i="6" s="1"/>
  <c r="D25337" i="6" s="1"/>
  <c r="D25338" i="6" s="1"/>
  <c r="D25339" i="6" s="1"/>
  <c r="D25340" i="6" s="1"/>
  <c r="D25341" i="6" s="1"/>
  <c r="D25342" i="6" s="1"/>
  <c r="D25343" i="6" s="1"/>
  <c r="D25344" i="6" s="1"/>
  <c r="D25345" i="6" s="1"/>
  <c r="D25346" i="6" s="1"/>
  <c r="D25347" i="6" s="1"/>
  <c r="D25348" i="6" s="1"/>
  <c r="D25349" i="6" s="1"/>
  <c r="D25350" i="6" s="1"/>
  <c r="D25351" i="6" s="1"/>
  <c r="D25352" i="6" s="1"/>
  <c r="D25353" i="6" s="1"/>
  <c r="D25354" i="6" s="1"/>
  <c r="D25355" i="6" s="1"/>
  <c r="D25356" i="6" s="1"/>
  <c r="D25357" i="6" s="1"/>
  <c r="D25358" i="6" s="1"/>
  <c r="D25359" i="6" s="1"/>
  <c r="D25360" i="6" s="1"/>
  <c r="D25361" i="6" s="1"/>
  <c r="D25362" i="6" s="1"/>
  <c r="D25363" i="6" s="1"/>
  <c r="D25364" i="6" s="1"/>
  <c r="D25365" i="6" s="1"/>
  <c r="D25366" i="6" s="1"/>
  <c r="D25367" i="6" s="1"/>
  <c r="D25368" i="6" s="1"/>
  <c r="D25369" i="6" s="1"/>
  <c r="D25370" i="6" s="1"/>
  <c r="D25371" i="6" s="1"/>
  <c r="D25372" i="6" s="1"/>
  <c r="D25373" i="6" s="1"/>
  <c r="D25374" i="6" s="1"/>
  <c r="D25375" i="6" s="1"/>
  <c r="D25376" i="6" s="1"/>
  <c r="D25377" i="6" s="1"/>
  <c r="D25378" i="6" s="1"/>
  <c r="D25379" i="6" s="1"/>
  <c r="D25380" i="6" s="1"/>
  <c r="D25381" i="6" s="1"/>
  <c r="D25382" i="6" s="1"/>
  <c r="D25383" i="6" s="1"/>
  <c r="D25384" i="6" s="1"/>
  <c r="D25385" i="6" s="1"/>
  <c r="D25386" i="6" s="1"/>
  <c r="D25387" i="6" s="1"/>
  <c r="D25388" i="6" s="1"/>
  <c r="D25389" i="6" s="1"/>
  <c r="D25390" i="6" s="1"/>
  <c r="D25391" i="6" s="1"/>
  <c r="D25392" i="6" s="1"/>
  <c r="D25393" i="6" s="1"/>
  <c r="D25394" i="6" s="1"/>
  <c r="D25395" i="6" s="1"/>
  <c r="D25396" i="6" s="1"/>
  <c r="D25397" i="6" s="1"/>
  <c r="D25398" i="6" s="1"/>
  <c r="D25399" i="6" s="1"/>
  <c r="D25400" i="6" s="1"/>
  <c r="D25401" i="6" s="1"/>
  <c r="D25402" i="6" s="1"/>
  <c r="D25403" i="6" s="1"/>
  <c r="D25404" i="6" s="1"/>
  <c r="D25405" i="6" s="1"/>
  <c r="D25406" i="6" s="1"/>
  <c r="D25407" i="6" s="1"/>
  <c r="D25408" i="6" s="1"/>
  <c r="D25409" i="6" s="1"/>
  <c r="D25410" i="6" s="1"/>
  <c r="D25411" i="6" s="1"/>
  <c r="D25412" i="6" s="1"/>
  <c r="D25413" i="6" s="1"/>
  <c r="D25414" i="6" s="1"/>
  <c r="D25415" i="6" s="1"/>
  <c r="D25416" i="6" s="1"/>
  <c r="D25417" i="6" s="1"/>
  <c r="D25418" i="6" s="1"/>
  <c r="D25419" i="6" s="1"/>
  <c r="D25420" i="6" s="1"/>
  <c r="D25421" i="6" s="1"/>
  <c r="D25422" i="6" s="1"/>
  <c r="D25423" i="6" s="1"/>
  <c r="D25424" i="6" s="1"/>
  <c r="D25425" i="6" s="1"/>
  <c r="D25426" i="6" s="1"/>
  <c r="D25427" i="6" s="1"/>
  <c r="D25428" i="6" s="1"/>
  <c r="D25429" i="6" s="1"/>
  <c r="D25430" i="6" s="1"/>
  <c r="D25431" i="6" s="1"/>
  <c r="D25432" i="6" s="1"/>
  <c r="D25433" i="6" s="1"/>
  <c r="D25434" i="6" s="1"/>
  <c r="D25435" i="6" s="1"/>
  <c r="D25436" i="6" s="1"/>
  <c r="D25437" i="6" s="1"/>
  <c r="D25438" i="6" s="1"/>
  <c r="D25439" i="6" s="1"/>
  <c r="D25440" i="6" s="1"/>
  <c r="D25441" i="6" s="1"/>
  <c r="D25442" i="6" s="1"/>
  <c r="D25443" i="6" s="1"/>
  <c r="D25444" i="6" s="1"/>
  <c r="D25445" i="6" s="1"/>
  <c r="D25446" i="6" s="1"/>
  <c r="D25447" i="6" s="1"/>
  <c r="D25448" i="6" s="1"/>
  <c r="D25449" i="6" s="1"/>
  <c r="D25450" i="6" s="1"/>
  <c r="D25451" i="6" s="1"/>
  <c r="D25452" i="6" s="1"/>
  <c r="D25453" i="6" s="1"/>
  <c r="D25454" i="6" s="1"/>
  <c r="D25455" i="6" s="1"/>
  <c r="D25456" i="6" s="1"/>
  <c r="D25457" i="6" s="1"/>
  <c r="D25458" i="6" s="1"/>
  <c r="D25459" i="6" s="1"/>
  <c r="D25460" i="6" s="1"/>
  <c r="D25461" i="6" s="1"/>
  <c r="D25462" i="6" s="1"/>
  <c r="D25463" i="6" s="1"/>
  <c r="D25464" i="6" s="1"/>
  <c r="D25465" i="6" s="1"/>
  <c r="D25466" i="6" s="1"/>
  <c r="D25467" i="6" s="1"/>
  <c r="D25468" i="6" s="1"/>
  <c r="D25469" i="6" s="1"/>
  <c r="D25470" i="6" s="1"/>
  <c r="D25471" i="6" s="1"/>
  <c r="D25472" i="6" s="1"/>
  <c r="D25473" i="6" s="1"/>
  <c r="D25474" i="6" s="1"/>
  <c r="D25475" i="6" s="1"/>
  <c r="D25476" i="6" s="1"/>
  <c r="D25477" i="6" s="1"/>
  <c r="D25478" i="6" s="1"/>
  <c r="D25479" i="6" s="1"/>
  <c r="D25480" i="6" s="1"/>
  <c r="D25481" i="6" s="1"/>
  <c r="D25482" i="6" s="1"/>
  <c r="D25483" i="6" s="1"/>
  <c r="D25484" i="6" s="1"/>
  <c r="D25485" i="6" s="1"/>
  <c r="D25486" i="6" s="1"/>
  <c r="D25487" i="6" s="1"/>
  <c r="D25488" i="6" s="1"/>
  <c r="D25489" i="6" s="1"/>
  <c r="D25490" i="6" s="1"/>
  <c r="D25491" i="6" s="1"/>
  <c r="D25492" i="6" s="1"/>
  <c r="D25493" i="6" s="1"/>
  <c r="D25494" i="6" s="1"/>
  <c r="D25495" i="6" s="1"/>
  <c r="D25496" i="6" s="1"/>
  <c r="D25497" i="6" s="1"/>
  <c r="D25498" i="6" s="1"/>
  <c r="D25499" i="6" s="1"/>
  <c r="D25500" i="6" s="1"/>
  <c r="D25501" i="6" s="1"/>
  <c r="D25502" i="6" s="1"/>
  <c r="D25503" i="6" s="1"/>
  <c r="D25504" i="6" s="1"/>
  <c r="D25505" i="6" s="1"/>
  <c r="D25506" i="6" s="1"/>
  <c r="D25507" i="6" s="1"/>
  <c r="D25508" i="6" s="1"/>
  <c r="D25509" i="6" s="1"/>
  <c r="D25510" i="6" s="1"/>
  <c r="D25511" i="6" s="1"/>
  <c r="D25512" i="6" s="1"/>
  <c r="D25513" i="6" s="1"/>
  <c r="D25514" i="6" s="1"/>
  <c r="D25515" i="6" s="1"/>
  <c r="D25516" i="6" s="1"/>
  <c r="D25517" i="6" s="1"/>
  <c r="D25518" i="6" s="1"/>
  <c r="D25519" i="6" s="1"/>
  <c r="D25520" i="6" s="1"/>
  <c r="D25521" i="6" s="1"/>
  <c r="D25522" i="6" s="1"/>
  <c r="D25523" i="6" s="1"/>
  <c r="D25524" i="6" s="1"/>
  <c r="D25525" i="6" s="1"/>
  <c r="D25526" i="6" s="1"/>
  <c r="D25527" i="6" s="1"/>
  <c r="D25528" i="6" s="1"/>
  <c r="D25529" i="6" s="1"/>
  <c r="D25530" i="6" s="1"/>
  <c r="D25531" i="6" s="1"/>
  <c r="D25532" i="6" s="1"/>
  <c r="D25533" i="6" s="1"/>
  <c r="D25534" i="6" s="1"/>
  <c r="D25535" i="6" s="1"/>
  <c r="D25536" i="6" s="1"/>
  <c r="D25537" i="6" s="1"/>
  <c r="D25538" i="6" s="1"/>
  <c r="D25539" i="6" s="1"/>
  <c r="D25540" i="6" s="1"/>
  <c r="D25541" i="6" s="1"/>
  <c r="D25542" i="6" s="1"/>
  <c r="D25543" i="6" s="1"/>
  <c r="D25544" i="6" s="1"/>
  <c r="D25545" i="6" s="1"/>
  <c r="D25546" i="6" s="1"/>
  <c r="D25547" i="6" s="1"/>
  <c r="D25548" i="6" s="1"/>
  <c r="D25549" i="6" s="1"/>
  <c r="D25550" i="6" s="1"/>
  <c r="D25551" i="6" s="1"/>
  <c r="D25552" i="6" s="1"/>
  <c r="D25553" i="6" s="1"/>
  <c r="D25554" i="6" s="1"/>
  <c r="D25555" i="6" s="1"/>
  <c r="D25556" i="6" s="1"/>
  <c r="D25557" i="6" s="1"/>
  <c r="D25558" i="6" s="1"/>
  <c r="D25559" i="6" s="1"/>
  <c r="D25560" i="6" s="1"/>
  <c r="D25561" i="6" s="1"/>
  <c r="D25562" i="6" s="1"/>
  <c r="D25563" i="6" s="1"/>
  <c r="D25564" i="6" s="1"/>
  <c r="D25565" i="6" s="1"/>
  <c r="D25566" i="6" s="1"/>
  <c r="D25567" i="6" s="1"/>
  <c r="D25568" i="6" s="1"/>
  <c r="D25569" i="6" s="1"/>
  <c r="D25570" i="6" s="1"/>
  <c r="D25571" i="6" s="1"/>
  <c r="D25572" i="6" s="1"/>
  <c r="D25573" i="6" s="1"/>
  <c r="D25574" i="6" s="1"/>
  <c r="D25575" i="6" s="1"/>
  <c r="D25576" i="6" s="1"/>
  <c r="D25577" i="6" s="1"/>
  <c r="D25578" i="6" s="1"/>
  <c r="D25579" i="6" s="1"/>
  <c r="D25580" i="6" s="1"/>
  <c r="D25581" i="6" s="1"/>
  <c r="D25582" i="6" s="1"/>
  <c r="D25583" i="6" s="1"/>
  <c r="D25584" i="6" s="1"/>
  <c r="D25585" i="6" s="1"/>
  <c r="D25586" i="6" s="1"/>
  <c r="D25587" i="6" s="1"/>
  <c r="D25588" i="6" s="1"/>
  <c r="D25589" i="6" s="1"/>
  <c r="D25590" i="6" s="1"/>
  <c r="D25591" i="6" s="1"/>
  <c r="D25592" i="6" s="1"/>
  <c r="D25593" i="6" s="1"/>
  <c r="D25594" i="6" s="1"/>
  <c r="D25595" i="6" s="1"/>
  <c r="D25596" i="6" s="1"/>
  <c r="D25597" i="6" s="1"/>
  <c r="D25598" i="6" s="1"/>
  <c r="D25599" i="6" s="1"/>
  <c r="D25600" i="6" s="1"/>
  <c r="D25601" i="6" s="1"/>
  <c r="D25602" i="6" s="1"/>
  <c r="D25603" i="6" s="1"/>
  <c r="D25604" i="6" s="1"/>
  <c r="D25605" i="6" s="1"/>
  <c r="D25606" i="6" s="1"/>
  <c r="D25607" i="6" s="1"/>
  <c r="D25608" i="6" s="1"/>
  <c r="D25609" i="6" s="1"/>
  <c r="D25610" i="6" s="1"/>
  <c r="D25611" i="6" s="1"/>
  <c r="D25612" i="6" s="1"/>
  <c r="D25613" i="6" s="1"/>
  <c r="D25614" i="6" s="1"/>
  <c r="D25615" i="6" s="1"/>
  <c r="D25616" i="6" s="1"/>
  <c r="D25617" i="6" s="1"/>
  <c r="D25618" i="6" s="1"/>
  <c r="D25619" i="6" s="1"/>
  <c r="D25620" i="6" s="1"/>
  <c r="D25621" i="6" s="1"/>
  <c r="D25622" i="6" s="1"/>
  <c r="D25623" i="6" s="1"/>
  <c r="D25624" i="6" s="1"/>
  <c r="D25625" i="6" s="1"/>
  <c r="D25626" i="6" s="1"/>
  <c r="D25627" i="6" s="1"/>
  <c r="D25628" i="6" s="1"/>
  <c r="D25629" i="6" s="1"/>
  <c r="D25630" i="6" s="1"/>
  <c r="D25631" i="6" s="1"/>
  <c r="D25632" i="6" s="1"/>
  <c r="D25633" i="6" s="1"/>
  <c r="D25634" i="6" s="1"/>
  <c r="D25635" i="6" s="1"/>
  <c r="D25636" i="6" s="1"/>
  <c r="D25637" i="6" s="1"/>
  <c r="D25638" i="6" s="1"/>
  <c r="D25639" i="6" s="1"/>
  <c r="D25640" i="6" s="1"/>
  <c r="D25641" i="6" s="1"/>
  <c r="D25642" i="6" s="1"/>
  <c r="D25643" i="6" s="1"/>
  <c r="D25644" i="6" s="1"/>
  <c r="D25645" i="6" s="1"/>
  <c r="D25646" i="6" s="1"/>
  <c r="D25647" i="6" s="1"/>
  <c r="D25648" i="6" s="1"/>
  <c r="D25649" i="6" s="1"/>
  <c r="D25650" i="6" s="1"/>
  <c r="D25651" i="6" s="1"/>
  <c r="D25652" i="6" s="1"/>
  <c r="D25653" i="6" s="1"/>
  <c r="D25654" i="6" s="1"/>
  <c r="D25655" i="6" s="1"/>
  <c r="D25656" i="6" s="1"/>
  <c r="D25657" i="6" s="1"/>
  <c r="D25658" i="6" s="1"/>
  <c r="D25659" i="6" s="1"/>
  <c r="D25660" i="6" s="1"/>
  <c r="D25661" i="6" s="1"/>
  <c r="D25662" i="6" s="1"/>
  <c r="D25663" i="6" s="1"/>
  <c r="D25664" i="6" s="1"/>
  <c r="D25665" i="6" s="1"/>
  <c r="D25666" i="6" s="1"/>
  <c r="D25667" i="6" s="1"/>
  <c r="D25668" i="6" s="1"/>
  <c r="D25669" i="6" s="1"/>
  <c r="D25670" i="6" s="1"/>
  <c r="D25671" i="6" s="1"/>
  <c r="D25672" i="6" s="1"/>
  <c r="D25673" i="6" s="1"/>
  <c r="D25674" i="6" s="1"/>
  <c r="D25675" i="6" s="1"/>
  <c r="D25676" i="6" s="1"/>
  <c r="D25677" i="6" s="1"/>
  <c r="D25678" i="6" s="1"/>
  <c r="D25679" i="6" s="1"/>
  <c r="D25680" i="6" s="1"/>
  <c r="D25681" i="6" s="1"/>
  <c r="D25682" i="6" s="1"/>
  <c r="D25683" i="6" s="1"/>
  <c r="D25684" i="6" s="1"/>
  <c r="D25685" i="6" s="1"/>
  <c r="D25686" i="6" s="1"/>
  <c r="D25687" i="6" s="1"/>
  <c r="D25688" i="6" s="1"/>
  <c r="D25689" i="6" s="1"/>
  <c r="D25690" i="6" s="1"/>
  <c r="D25691" i="6" s="1"/>
  <c r="D25692" i="6" s="1"/>
  <c r="D25693" i="6" s="1"/>
  <c r="D25694" i="6" s="1"/>
  <c r="D25695" i="6" s="1"/>
  <c r="D25696" i="6" s="1"/>
  <c r="D25697" i="6" s="1"/>
  <c r="D25698" i="6" s="1"/>
  <c r="D25699" i="6" s="1"/>
  <c r="D25700" i="6" s="1"/>
  <c r="D25701" i="6" s="1"/>
  <c r="D25702" i="6" s="1"/>
  <c r="D25703" i="6" s="1"/>
  <c r="D25704" i="6" s="1"/>
  <c r="D25705" i="6" s="1"/>
  <c r="D25706" i="6" s="1"/>
  <c r="D25707" i="6" s="1"/>
  <c r="D25708" i="6" s="1"/>
  <c r="D25709" i="6" s="1"/>
  <c r="D25710" i="6" s="1"/>
  <c r="D25711" i="6" s="1"/>
  <c r="D25712" i="6" s="1"/>
  <c r="D25713" i="6" s="1"/>
  <c r="D25714" i="6" s="1"/>
  <c r="D25715" i="6" s="1"/>
  <c r="D25716" i="6" s="1"/>
  <c r="D25717" i="6" s="1"/>
  <c r="D25718" i="6" s="1"/>
  <c r="D25719" i="6" s="1"/>
  <c r="D25720" i="6" s="1"/>
  <c r="D25721" i="6" s="1"/>
  <c r="D25722" i="6" s="1"/>
  <c r="D25723" i="6" s="1"/>
  <c r="D25724" i="6" s="1"/>
  <c r="D25725" i="6" s="1"/>
  <c r="D25726" i="6" s="1"/>
  <c r="D25727" i="6" s="1"/>
  <c r="D25728" i="6" s="1"/>
  <c r="D25729" i="6" s="1"/>
  <c r="D25730" i="6" s="1"/>
  <c r="D25731" i="6" s="1"/>
  <c r="D25732" i="6" s="1"/>
  <c r="D25733" i="6" s="1"/>
  <c r="D25734" i="6" s="1"/>
  <c r="D25735" i="6" s="1"/>
  <c r="D25736" i="6" s="1"/>
  <c r="D25737" i="6" s="1"/>
  <c r="D25738" i="6" s="1"/>
  <c r="D25739" i="6" s="1"/>
  <c r="D25740" i="6" s="1"/>
  <c r="D25741" i="6" s="1"/>
  <c r="D25742" i="6" s="1"/>
  <c r="D25743" i="6" s="1"/>
  <c r="D25744" i="6" s="1"/>
  <c r="D25745" i="6" s="1"/>
  <c r="D25746" i="6" s="1"/>
  <c r="D25747" i="6" s="1"/>
  <c r="D25748" i="6" s="1"/>
  <c r="D25749" i="6" s="1"/>
  <c r="D25750" i="6" s="1"/>
  <c r="D25751" i="6" s="1"/>
  <c r="D25752" i="6" s="1"/>
  <c r="D25753" i="6" s="1"/>
  <c r="D25754" i="6" s="1"/>
  <c r="D25755" i="6" s="1"/>
  <c r="D25756" i="6" s="1"/>
  <c r="D25757" i="6" s="1"/>
  <c r="D25758" i="6" s="1"/>
  <c r="D25759" i="6" s="1"/>
  <c r="D25760" i="6" s="1"/>
  <c r="D25761" i="6" s="1"/>
  <c r="D25762" i="6" s="1"/>
  <c r="D25763" i="6" s="1"/>
  <c r="D25764" i="6" s="1"/>
  <c r="D25765" i="6" s="1"/>
  <c r="D25766" i="6" s="1"/>
  <c r="D25767" i="6" s="1"/>
  <c r="D25768" i="6" s="1"/>
  <c r="D25769" i="6" s="1"/>
  <c r="D25770" i="6" s="1"/>
  <c r="D25771" i="6" s="1"/>
  <c r="D25772" i="6" s="1"/>
  <c r="D25773" i="6" s="1"/>
  <c r="D25774" i="6" s="1"/>
  <c r="D25775" i="6" s="1"/>
  <c r="D25776" i="6" s="1"/>
  <c r="D25777" i="6" s="1"/>
  <c r="D25778" i="6" s="1"/>
  <c r="D25779" i="6" s="1"/>
  <c r="D25780" i="6" s="1"/>
  <c r="D25781" i="6" s="1"/>
  <c r="D25782" i="6" s="1"/>
  <c r="D25783" i="6" s="1"/>
  <c r="D25784" i="6" s="1"/>
  <c r="D25785" i="6" s="1"/>
  <c r="D25786" i="6" s="1"/>
  <c r="D25787" i="6" s="1"/>
  <c r="D25788" i="6" s="1"/>
  <c r="D25789" i="6" s="1"/>
  <c r="D25790" i="6" s="1"/>
  <c r="D25791" i="6" s="1"/>
  <c r="D25792" i="6" s="1"/>
  <c r="D25793" i="6" s="1"/>
  <c r="D25794" i="6" s="1"/>
  <c r="D25795" i="6" s="1"/>
  <c r="D25796" i="6" s="1"/>
  <c r="D25797" i="6" s="1"/>
  <c r="D25798" i="6" s="1"/>
  <c r="D25799" i="6" s="1"/>
  <c r="D25800" i="6" s="1"/>
  <c r="D25801" i="6" s="1"/>
  <c r="D25802" i="6" s="1"/>
  <c r="D25803" i="6" s="1"/>
  <c r="D25804" i="6" s="1"/>
  <c r="D25805" i="6" s="1"/>
  <c r="D25806" i="6" s="1"/>
  <c r="D25807" i="6" s="1"/>
  <c r="D25808" i="6" s="1"/>
  <c r="D25809" i="6" s="1"/>
  <c r="D25810" i="6" s="1"/>
  <c r="D25811" i="6" s="1"/>
  <c r="D25812" i="6" s="1"/>
  <c r="D25813" i="6" s="1"/>
  <c r="D25814" i="6" s="1"/>
  <c r="D25815" i="6" s="1"/>
  <c r="D25816" i="6" s="1"/>
  <c r="D25817" i="6" s="1"/>
  <c r="D25818" i="6" s="1"/>
  <c r="D25819" i="6" s="1"/>
  <c r="D25820" i="6" s="1"/>
  <c r="D25821" i="6" s="1"/>
  <c r="D25822" i="6" s="1"/>
  <c r="D25823" i="6" s="1"/>
  <c r="D25824" i="6" s="1"/>
  <c r="D25825" i="6" s="1"/>
  <c r="D25826" i="6" s="1"/>
  <c r="D25827" i="6" s="1"/>
  <c r="D25828" i="6" s="1"/>
  <c r="D25829" i="6" s="1"/>
  <c r="D25830" i="6" s="1"/>
  <c r="D25831" i="6" s="1"/>
  <c r="D25832" i="6" s="1"/>
  <c r="D25833" i="6" s="1"/>
  <c r="D25834" i="6" s="1"/>
  <c r="D25835" i="6" s="1"/>
  <c r="D25836" i="6" s="1"/>
  <c r="D25837" i="6" s="1"/>
  <c r="D25838" i="6" s="1"/>
  <c r="D25839" i="6" s="1"/>
  <c r="D25840" i="6" s="1"/>
  <c r="D25841" i="6" s="1"/>
  <c r="D25842" i="6" s="1"/>
  <c r="D25843" i="6" s="1"/>
  <c r="D25844" i="6" s="1"/>
  <c r="D25845" i="6" s="1"/>
  <c r="D25846" i="6" s="1"/>
  <c r="D25847" i="6" s="1"/>
  <c r="D25848" i="6" s="1"/>
  <c r="D25849" i="6" s="1"/>
  <c r="D25850" i="6" s="1"/>
  <c r="D25851" i="6" s="1"/>
  <c r="D25852" i="6" s="1"/>
  <c r="D25853" i="6" s="1"/>
  <c r="D25854" i="6" s="1"/>
  <c r="D25855" i="6" s="1"/>
  <c r="D25856" i="6" s="1"/>
  <c r="D25857" i="6" s="1"/>
  <c r="D25858" i="6" s="1"/>
  <c r="D25859" i="6" s="1"/>
  <c r="D25860" i="6" s="1"/>
  <c r="D25861" i="6" s="1"/>
  <c r="D25862" i="6" s="1"/>
  <c r="D25863" i="6" s="1"/>
  <c r="D25864" i="6" s="1"/>
  <c r="D25865" i="6" s="1"/>
  <c r="D25866" i="6" s="1"/>
  <c r="D25867" i="6" s="1"/>
  <c r="D25868" i="6" s="1"/>
  <c r="D25869" i="6" s="1"/>
  <c r="D25870" i="6" s="1"/>
  <c r="D25871" i="6" s="1"/>
  <c r="D25872" i="6" s="1"/>
  <c r="D25873" i="6" s="1"/>
  <c r="D25874" i="6" s="1"/>
  <c r="D25875" i="6" s="1"/>
  <c r="D25876" i="6" s="1"/>
  <c r="D25877" i="6" s="1"/>
  <c r="D25878" i="6" s="1"/>
  <c r="D25879" i="6" s="1"/>
  <c r="D25880" i="6" s="1"/>
  <c r="D25881" i="6" s="1"/>
  <c r="D25882" i="6" s="1"/>
  <c r="D25883" i="6" s="1"/>
  <c r="D25884" i="6" s="1"/>
  <c r="D25885" i="6" s="1"/>
  <c r="D25886" i="6" s="1"/>
  <c r="D25887" i="6" s="1"/>
  <c r="D25888" i="6" s="1"/>
  <c r="D25889" i="6" s="1"/>
  <c r="D25890" i="6" s="1"/>
  <c r="D25891" i="6" s="1"/>
  <c r="D25892" i="6" s="1"/>
  <c r="D25893" i="6" s="1"/>
  <c r="D25894" i="6" s="1"/>
  <c r="D25895" i="6" s="1"/>
  <c r="D25896" i="6" s="1"/>
  <c r="D25897" i="6" s="1"/>
  <c r="D25898" i="6" s="1"/>
  <c r="D25899" i="6" s="1"/>
  <c r="D25900" i="6" s="1"/>
  <c r="D25901" i="6" s="1"/>
  <c r="D25902" i="6" s="1"/>
  <c r="D25903" i="6" s="1"/>
  <c r="D25904" i="6" s="1"/>
  <c r="D25905" i="6" s="1"/>
  <c r="D25906" i="6" s="1"/>
  <c r="D25907" i="6" s="1"/>
  <c r="D25908" i="6" s="1"/>
  <c r="D25909" i="6" s="1"/>
  <c r="D25910" i="6" s="1"/>
  <c r="D25911" i="6" s="1"/>
  <c r="D25912" i="6" s="1"/>
  <c r="D25913" i="6" s="1"/>
  <c r="D25914" i="6" s="1"/>
  <c r="D25915" i="6" s="1"/>
  <c r="D25916" i="6" s="1"/>
  <c r="D25917" i="6" s="1"/>
  <c r="D25918" i="6" s="1"/>
  <c r="D25919" i="6" s="1"/>
  <c r="D25920" i="6" s="1"/>
  <c r="D25921" i="6" s="1"/>
  <c r="D25922" i="6" s="1"/>
  <c r="D25923" i="6" s="1"/>
  <c r="D25924" i="6" s="1"/>
  <c r="D25925" i="6" s="1"/>
  <c r="D25926" i="6" s="1"/>
  <c r="D25927" i="6" s="1"/>
  <c r="D25928" i="6" s="1"/>
  <c r="D25929" i="6" s="1"/>
  <c r="D25930" i="6" s="1"/>
  <c r="D25931" i="6" s="1"/>
  <c r="D25932" i="6" s="1"/>
  <c r="D25933" i="6" s="1"/>
  <c r="D25934" i="6" s="1"/>
  <c r="D25935" i="6" s="1"/>
  <c r="D25936" i="6" s="1"/>
  <c r="D25937" i="6" s="1"/>
  <c r="D25938" i="6" s="1"/>
  <c r="D25939" i="6" s="1"/>
  <c r="D25940" i="6" s="1"/>
  <c r="D25941" i="6" s="1"/>
  <c r="D25942" i="6" s="1"/>
  <c r="D25943" i="6" s="1"/>
  <c r="D25944" i="6" s="1"/>
  <c r="D25945" i="6" s="1"/>
  <c r="D25946" i="6" s="1"/>
  <c r="D25947" i="6" s="1"/>
  <c r="D25948" i="6" s="1"/>
  <c r="D25949" i="6" s="1"/>
  <c r="D25950" i="6" s="1"/>
  <c r="D25951" i="6" s="1"/>
  <c r="D25952" i="6" s="1"/>
  <c r="D25953" i="6" s="1"/>
  <c r="D25954" i="6" s="1"/>
  <c r="D25955" i="6" s="1"/>
  <c r="D25956" i="6" s="1"/>
  <c r="D25957" i="6" s="1"/>
  <c r="D25958" i="6" s="1"/>
  <c r="D25959" i="6" s="1"/>
  <c r="D25960" i="6" s="1"/>
  <c r="D25961" i="6" s="1"/>
  <c r="D25962" i="6" s="1"/>
  <c r="D25963" i="6" s="1"/>
  <c r="D25964" i="6" s="1"/>
  <c r="D25965" i="6" s="1"/>
  <c r="D25966" i="6" s="1"/>
  <c r="D25967" i="6" s="1"/>
  <c r="D25968" i="6" s="1"/>
  <c r="D25969" i="6" s="1"/>
  <c r="D25970" i="6" s="1"/>
  <c r="D25971" i="6" s="1"/>
  <c r="D25972" i="6" s="1"/>
  <c r="D25973" i="6" s="1"/>
  <c r="D25974" i="6" s="1"/>
  <c r="D25975" i="6" s="1"/>
  <c r="D25976" i="6" s="1"/>
  <c r="D25977" i="6" s="1"/>
  <c r="D25978" i="6" s="1"/>
  <c r="D25979" i="6" s="1"/>
  <c r="D25980" i="6" s="1"/>
  <c r="D25981" i="6" s="1"/>
  <c r="D25982" i="6" s="1"/>
  <c r="D25983" i="6" s="1"/>
  <c r="D25984" i="6" s="1"/>
  <c r="D25985" i="6" s="1"/>
  <c r="D25986" i="6" s="1"/>
  <c r="D25987" i="6" s="1"/>
  <c r="D25988" i="6" s="1"/>
  <c r="D25989" i="6" s="1"/>
  <c r="D25990" i="6" s="1"/>
  <c r="D25991" i="6" s="1"/>
  <c r="D25992" i="6" s="1"/>
  <c r="D25993" i="6" s="1"/>
  <c r="D25994" i="6" s="1"/>
  <c r="D25995" i="6" s="1"/>
  <c r="D25996" i="6" s="1"/>
  <c r="D25997" i="6" s="1"/>
  <c r="D25998" i="6" s="1"/>
  <c r="D25999" i="6" s="1"/>
  <c r="D26000" i="6" s="1"/>
  <c r="D26001" i="6" s="1"/>
  <c r="D26002" i="6" s="1"/>
  <c r="D26003" i="6" s="1"/>
  <c r="D26004" i="6" s="1"/>
  <c r="D26005" i="6" s="1"/>
  <c r="D26006" i="6" s="1"/>
  <c r="D26007" i="6" s="1"/>
  <c r="D26008" i="6" s="1"/>
  <c r="D26009" i="6" s="1"/>
  <c r="D26010" i="6" s="1"/>
  <c r="D26011" i="6" s="1"/>
  <c r="D26012" i="6" s="1"/>
  <c r="D26013" i="6" s="1"/>
  <c r="D26014" i="6" s="1"/>
  <c r="D26015" i="6" s="1"/>
  <c r="D26016" i="6" s="1"/>
  <c r="D26017" i="6" s="1"/>
  <c r="D26018" i="6" s="1"/>
  <c r="D26019" i="6" s="1"/>
  <c r="D26020" i="6" s="1"/>
  <c r="D26021" i="6" s="1"/>
  <c r="D26022" i="6" s="1"/>
  <c r="D26023" i="6" s="1"/>
  <c r="D26024" i="6" s="1"/>
  <c r="D26025" i="6" s="1"/>
  <c r="D26026" i="6" s="1"/>
  <c r="D26027" i="6" s="1"/>
  <c r="D26028" i="6" s="1"/>
  <c r="D26029" i="6" s="1"/>
  <c r="D26030" i="6" s="1"/>
  <c r="D26031" i="6" s="1"/>
  <c r="D26032" i="6" s="1"/>
  <c r="D26033" i="6" s="1"/>
  <c r="D26034" i="6" s="1"/>
  <c r="D26035" i="6" s="1"/>
  <c r="D26036" i="6" s="1"/>
  <c r="D26037" i="6" s="1"/>
  <c r="D26038" i="6" s="1"/>
  <c r="D26039" i="6" s="1"/>
  <c r="D26040" i="6" s="1"/>
  <c r="D26041" i="6" s="1"/>
  <c r="D26042" i="6" s="1"/>
  <c r="D26043" i="6" s="1"/>
  <c r="D26044" i="6" s="1"/>
  <c r="D26045" i="6" s="1"/>
  <c r="D26046" i="6" s="1"/>
  <c r="D26047" i="6" s="1"/>
  <c r="D26048" i="6" s="1"/>
  <c r="D26049" i="6" s="1"/>
  <c r="D26050" i="6" s="1"/>
  <c r="D26051" i="6" s="1"/>
  <c r="D26052" i="6" s="1"/>
  <c r="D26053" i="6" s="1"/>
  <c r="D26054" i="6" s="1"/>
  <c r="D26055" i="6" s="1"/>
  <c r="D26056" i="6" s="1"/>
  <c r="D26057" i="6" s="1"/>
  <c r="D26058" i="6" s="1"/>
  <c r="D26059" i="6" s="1"/>
  <c r="D26060" i="6" s="1"/>
  <c r="D26061" i="6" s="1"/>
  <c r="D26062" i="6" s="1"/>
  <c r="D26063" i="6" s="1"/>
  <c r="D26064" i="6" s="1"/>
  <c r="D26065" i="6" s="1"/>
  <c r="D26066" i="6" s="1"/>
  <c r="D26067" i="6" s="1"/>
  <c r="D26068" i="6" s="1"/>
  <c r="D26069" i="6" s="1"/>
  <c r="D26070" i="6" s="1"/>
  <c r="D26071" i="6" s="1"/>
  <c r="D26072" i="6" s="1"/>
  <c r="D26073" i="6" s="1"/>
  <c r="D26074" i="6" s="1"/>
  <c r="D26075" i="6" s="1"/>
  <c r="D26076" i="6" s="1"/>
  <c r="D26077" i="6" s="1"/>
  <c r="D26078" i="6" s="1"/>
  <c r="D26079" i="6" s="1"/>
  <c r="D26080" i="6" s="1"/>
  <c r="D26081" i="6" s="1"/>
  <c r="D26082" i="6" s="1"/>
  <c r="D26083" i="6" s="1"/>
  <c r="D26084" i="6" s="1"/>
  <c r="D26085" i="6" s="1"/>
  <c r="D26086" i="6" s="1"/>
  <c r="D26087" i="6" s="1"/>
  <c r="D26088" i="6" s="1"/>
  <c r="D26089" i="6" s="1"/>
  <c r="D26090" i="6" s="1"/>
  <c r="D26091" i="6" s="1"/>
  <c r="D26092" i="6" s="1"/>
  <c r="D26093" i="6" s="1"/>
  <c r="D26094" i="6" s="1"/>
  <c r="D26095" i="6" s="1"/>
  <c r="D26096" i="6" s="1"/>
  <c r="D26097" i="6" s="1"/>
  <c r="D26098" i="6" s="1"/>
  <c r="D26099" i="6" s="1"/>
  <c r="D26100" i="6" s="1"/>
  <c r="D26101" i="6" s="1"/>
  <c r="D26102" i="6" s="1"/>
  <c r="D26103" i="6" s="1"/>
  <c r="D26104" i="6" s="1"/>
  <c r="D26105" i="6" s="1"/>
  <c r="D26106" i="6" s="1"/>
  <c r="D26107" i="6" s="1"/>
  <c r="D26108" i="6" s="1"/>
  <c r="D26109" i="6" s="1"/>
  <c r="D26110" i="6" s="1"/>
  <c r="D26111" i="6" s="1"/>
  <c r="D26112" i="6" s="1"/>
  <c r="D26113" i="6" s="1"/>
  <c r="D26114" i="6" s="1"/>
  <c r="D26115" i="6" s="1"/>
  <c r="D26116" i="6" s="1"/>
  <c r="D26117" i="6" s="1"/>
  <c r="D26118" i="6" s="1"/>
  <c r="D26119" i="6" s="1"/>
  <c r="D26120" i="6" s="1"/>
  <c r="D26121" i="6" s="1"/>
  <c r="D26122" i="6" s="1"/>
  <c r="D26123" i="6" s="1"/>
  <c r="D26124" i="6" s="1"/>
  <c r="D26125" i="6" s="1"/>
  <c r="D26126" i="6" s="1"/>
  <c r="D26127" i="6" s="1"/>
  <c r="D26128" i="6" s="1"/>
  <c r="D26129" i="6" s="1"/>
  <c r="D26130" i="6" s="1"/>
  <c r="D26131" i="6" s="1"/>
  <c r="D26132" i="6" s="1"/>
  <c r="D26133" i="6" s="1"/>
  <c r="D26134" i="6" s="1"/>
  <c r="D26135" i="6" s="1"/>
  <c r="D26136" i="6" s="1"/>
  <c r="D26137" i="6" s="1"/>
  <c r="D26138" i="6" s="1"/>
  <c r="D26139" i="6" s="1"/>
  <c r="D26140" i="6" s="1"/>
  <c r="D26141" i="6" s="1"/>
  <c r="D26142" i="6" s="1"/>
  <c r="D26143" i="6" s="1"/>
  <c r="D26144" i="6" s="1"/>
  <c r="D26145" i="6" s="1"/>
  <c r="D26146" i="6" s="1"/>
  <c r="D26147" i="6" s="1"/>
  <c r="D26148" i="6" s="1"/>
  <c r="D26149" i="6" s="1"/>
  <c r="D26150" i="6" s="1"/>
  <c r="D26151" i="6" s="1"/>
  <c r="D26152" i="6" s="1"/>
  <c r="D26153" i="6" s="1"/>
  <c r="D26154" i="6" s="1"/>
  <c r="D26155" i="6" s="1"/>
  <c r="D26156" i="6" s="1"/>
  <c r="D26157" i="6" s="1"/>
  <c r="D26158" i="6" s="1"/>
  <c r="D26159" i="6" s="1"/>
  <c r="D26160" i="6" s="1"/>
  <c r="D26161" i="6" s="1"/>
  <c r="D26162" i="6" s="1"/>
  <c r="D26163" i="6" s="1"/>
  <c r="D26164" i="6" s="1"/>
  <c r="D26165" i="6" s="1"/>
  <c r="D26166" i="6" s="1"/>
  <c r="D26167" i="6" s="1"/>
  <c r="D26168" i="6" s="1"/>
  <c r="D26169" i="6" s="1"/>
  <c r="D26170" i="6" s="1"/>
  <c r="D26171" i="6" s="1"/>
  <c r="D26172" i="6" s="1"/>
  <c r="D26173" i="6" s="1"/>
  <c r="D26174" i="6" s="1"/>
  <c r="D26175" i="6" s="1"/>
  <c r="D26176" i="6" s="1"/>
  <c r="D26177" i="6" s="1"/>
  <c r="D26178" i="6" s="1"/>
  <c r="D26179" i="6" s="1"/>
  <c r="D26180" i="6" s="1"/>
  <c r="D26181" i="6" s="1"/>
  <c r="D26182" i="6" s="1"/>
  <c r="D26183" i="6" s="1"/>
  <c r="D26184" i="6" s="1"/>
  <c r="D26185" i="6" s="1"/>
  <c r="D26186" i="6" s="1"/>
  <c r="D26187" i="6" s="1"/>
  <c r="D26188" i="6" s="1"/>
  <c r="D26189" i="6" s="1"/>
  <c r="D26190" i="6" s="1"/>
  <c r="D26191" i="6" s="1"/>
  <c r="D26192" i="6" s="1"/>
  <c r="D26193" i="6" s="1"/>
  <c r="D26194" i="6" s="1"/>
  <c r="D26195" i="6" s="1"/>
  <c r="D26196" i="6" s="1"/>
  <c r="D26197" i="6" s="1"/>
  <c r="D26198" i="6" s="1"/>
  <c r="D26199" i="6" s="1"/>
  <c r="D26200" i="6" s="1"/>
  <c r="D26201" i="6" s="1"/>
  <c r="D26202" i="6" s="1"/>
  <c r="D26203" i="6" s="1"/>
  <c r="D26204" i="6" s="1"/>
  <c r="D26205" i="6" s="1"/>
  <c r="D26206" i="6" s="1"/>
  <c r="D26207" i="6" s="1"/>
  <c r="D26208" i="6" s="1"/>
  <c r="D26209" i="6" s="1"/>
  <c r="D26210" i="6" s="1"/>
  <c r="D26211" i="6" s="1"/>
  <c r="D26212" i="6" s="1"/>
  <c r="D26213" i="6" s="1"/>
  <c r="D26214" i="6" s="1"/>
  <c r="D26215" i="6" s="1"/>
  <c r="D26216" i="6" s="1"/>
  <c r="D26217" i="6" s="1"/>
  <c r="D26218" i="6" s="1"/>
  <c r="D26219" i="6" s="1"/>
  <c r="D26220" i="6" s="1"/>
  <c r="D26221" i="6" s="1"/>
  <c r="D26222" i="6" s="1"/>
  <c r="D26223" i="6" s="1"/>
  <c r="D26224" i="6" s="1"/>
  <c r="D26225" i="6" s="1"/>
  <c r="D26226" i="6" s="1"/>
  <c r="D26227" i="6" s="1"/>
  <c r="D26228" i="6" s="1"/>
  <c r="D26229" i="6" s="1"/>
  <c r="D26230" i="6" s="1"/>
  <c r="D26231" i="6" s="1"/>
  <c r="D26232" i="6" s="1"/>
  <c r="D26233" i="6" s="1"/>
  <c r="D26234" i="6" s="1"/>
  <c r="D26235" i="6" s="1"/>
  <c r="D26236" i="6" s="1"/>
  <c r="D26237" i="6" s="1"/>
  <c r="D26238" i="6" s="1"/>
  <c r="D26239" i="6" s="1"/>
  <c r="D26240" i="6" s="1"/>
  <c r="D26241" i="6" s="1"/>
  <c r="D26242" i="6" s="1"/>
  <c r="D26243" i="6" s="1"/>
  <c r="D26244" i="6" s="1"/>
  <c r="D26245" i="6" s="1"/>
  <c r="D26246" i="6" s="1"/>
  <c r="D26247" i="6" s="1"/>
  <c r="D26248" i="6" s="1"/>
  <c r="D26249" i="6" s="1"/>
  <c r="D26250" i="6" s="1"/>
  <c r="D26251" i="6" s="1"/>
  <c r="D26252" i="6" s="1"/>
  <c r="D26253" i="6" s="1"/>
  <c r="D26254" i="6" s="1"/>
  <c r="D26255" i="6" s="1"/>
  <c r="D26256" i="6" s="1"/>
  <c r="D26257" i="6" s="1"/>
  <c r="D26258" i="6" s="1"/>
  <c r="D26259" i="6" s="1"/>
  <c r="D26260" i="6" s="1"/>
  <c r="D26261" i="6" s="1"/>
  <c r="D26262" i="6" s="1"/>
  <c r="D26263" i="6" s="1"/>
  <c r="D26264" i="6" s="1"/>
  <c r="D26265" i="6" s="1"/>
  <c r="D26266" i="6" s="1"/>
  <c r="D26267" i="6" s="1"/>
  <c r="D26268" i="6" s="1"/>
  <c r="D26269" i="6" s="1"/>
  <c r="D26270" i="6" s="1"/>
  <c r="D26271" i="6" s="1"/>
  <c r="D26272" i="6" s="1"/>
  <c r="D26273" i="6" s="1"/>
  <c r="D26274" i="6" s="1"/>
  <c r="D26275" i="6" s="1"/>
  <c r="D26276" i="6" s="1"/>
  <c r="D26277" i="6" s="1"/>
  <c r="D26278" i="6" s="1"/>
  <c r="D26279" i="6" s="1"/>
  <c r="D26280" i="6" s="1"/>
  <c r="D26281" i="6" s="1"/>
  <c r="D26282" i="6" s="1"/>
  <c r="D26283" i="6" s="1"/>
  <c r="B4" i="6"/>
  <c r="A4" i="6"/>
  <c r="K93" i="6" l="1"/>
  <c r="K94" i="6"/>
  <c r="W5" i="6"/>
  <c r="N6" i="6"/>
  <c r="C5" i="6"/>
  <c r="K95" i="6" l="1"/>
  <c r="N7" i="6"/>
  <c r="W6" i="6"/>
  <c r="B5" i="6"/>
  <c r="A5" i="6"/>
  <c r="C6" i="6"/>
  <c r="W7" i="6" l="1"/>
  <c r="N8" i="6"/>
  <c r="A6" i="6"/>
  <c r="B6" i="6"/>
  <c r="C7" i="6"/>
  <c r="K96" i="6" l="1"/>
  <c r="K97" i="6"/>
  <c r="N9" i="6"/>
  <c r="N10" i="6" s="1"/>
  <c r="W8" i="6"/>
  <c r="C8" i="6"/>
  <c r="A7" i="6"/>
  <c r="B7" i="6"/>
  <c r="K98" i="6" l="1"/>
  <c r="W9" i="6"/>
  <c r="W10" i="6"/>
  <c r="N11" i="6"/>
  <c r="C9" i="6"/>
  <c r="B8" i="6"/>
  <c r="A8" i="6"/>
  <c r="W11" i="6" l="1"/>
  <c r="N12" i="6"/>
  <c r="C10" i="6"/>
  <c r="B9" i="6"/>
  <c r="A9" i="6"/>
  <c r="K99" i="6" l="1"/>
  <c r="K100" i="6"/>
  <c r="W12" i="6"/>
  <c r="N13" i="6"/>
  <c r="C11" i="6"/>
  <c r="B10" i="6"/>
  <c r="A10" i="6"/>
  <c r="K101" i="6" l="1"/>
  <c r="W13" i="6"/>
  <c r="N14" i="6"/>
  <c r="C12" i="6"/>
  <c r="A11" i="6"/>
  <c r="B11" i="6"/>
  <c r="K102" i="6" l="1"/>
  <c r="W14" i="6"/>
  <c r="N15" i="6"/>
  <c r="C13" i="6"/>
  <c r="A12" i="6"/>
  <c r="B12" i="6"/>
  <c r="K103" i="6" l="1"/>
  <c r="W15" i="6"/>
  <c r="N22" i="6"/>
  <c r="C14" i="6"/>
  <c r="B13" i="6"/>
  <c r="A13" i="6"/>
  <c r="K104" i="6" l="1"/>
  <c r="N23" i="6"/>
  <c r="W22" i="6"/>
  <c r="C15" i="6"/>
  <c r="A14" i="6"/>
  <c r="B14" i="6"/>
  <c r="W23" i="6" l="1"/>
  <c r="N24" i="6"/>
  <c r="C16" i="6"/>
  <c r="B15" i="6"/>
  <c r="A15" i="6"/>
  <c r="K105" i="6" l="1"/>
  <c r="K106" i="6"/>
  <c r="W24" i="6"/>
  <c r="N25" i="6"/>
  <c r="N26" i="6" s="1"/>
  <c r="C17" i="6"/>
  <c r="A16" i="6"/>
  <c r="B16" i="6"/>
  <c r="K107" i="6" l="1"/>
  <c r="W25" i="6"/>
  <c r="N27" i="6"/>
  <c r="W26" i="6"/>
  <c r="C18" i="6"/>
  <c r="A17" i="6"/>
  <c r="B17" i="6"/>
  <c r="K108" i="6" l="1"/>
  <c r="N28" i="6"/>
  <c r="W27" i="6"/>
  <c r="C19" i="6"/>
  <c r="A18" i="6"/>
  <c r="B18" i="6"/>
  <c r="K109" i="6" l="1"/>
  <c r="N29" i="6"/>
  <c r="W28" i="6"/>
  <c r="C20" i="6"/>
  <c r="A19" i="6"/>
  <c r="B19" i="6"/>
  <c r="N30" i="6" l="1"/>
  <c r="W29" i="6"/>
  <c r="C21" i="6"/>
  <c r="B20" i="6"/>
  <c r="A20" i="6"/>
  <c r="K110" i="6" l="1"/>
  <c r="K111" i="6"/>
  <c r="N31" i="6"/>
  <c r="W30" i="6"/>
  <c r="C22" i="6"/>
  <c r="B21" i="6"/>
  <c r="A21" i="6"/>
  <c r="K112" i="6" l="1"/>
  <c r="N32" i="6"/>
  <c r="W31" i="6"/>
  <c r="C23" i="6"/>
  <c r="A22" i="6"/>
  <c r="B22" i="6"/>
  <c r="K113" i="6" l="1"/>
  <c r="N33" i="6"/>
  <c r="W32" i="6"/>
  <c r="C24" i="6"/>
  <c r="A23" i="6"/>
  <c r="B23" i="6"/>
  <c r="W33" i="6" l="1"/>
  <c r="N40" i="6"/>
  <c r="C25" i="6"/>
  <c r="B24" i="6"/>
  <c r="A24" i="6"/>
  <c r="K114" i="6" l="1"/>
  <c r="N41" i="6"/>
  <c r="W40" i="6"/>
  <c r="C26" i="6"/>
  <c r="A25" i="6"/>
  <c r="B25" i="6"/>
  <c r="K115" i="6" l="1"/>
  <c r="N42" i="6"/>
  <c r="W41" i="6"/>
  <c r="C27" i="6"/>
  <c r="A26" i="6"/>
  <c r="B26" i="6"/>
  <c r="K116" i="6" l="1"/>
  <c r="W42" i="6"/>
  <c r="N43" i="6"/>
  <c r="C28" i="6"/>
  <c r="A27" i="6"/>
  <c r="B27" i="6"/>
  <c r="K117" i="6" l="1"/>
  <c r="N44" i="6"/>
  <c r="W43" i="6"/>
  <c r="C29" i="6"/>
  <c r="A28" i="6"/>
  <c r="B28" i="6"/>
  <c r="K118" i="6" l="1"/>
  <c r="N45" i="6"/>
  <c r="W44" i="6"/>
  <c r="C30" i="6"/>
  <c r="A29" i="6"/>
  <c r="B29" i="6"/>
  <c r="K119" i="6" l="1"/>
  <c r="K120" i="6"/>
  <c r="N46" i="6"/>
  <c r="W45" i="6"/>
  <c r="C31" i="6"/>
  <c r="A30" i="6"/>
  <c r="B30" i="6"/>
  <c r="K121" i="6" l="1"/>
  <c r="N47" i="6"/>
  <c r="W46" i="6"/>
  <c r="C32" i="6"/>
  <c r="B31" i="6"/>
  <c r="A31" i="6"/>
  <c r="N48" i="6" l="1"/>
  <c r="W47" i="6"/>
  <c r="C33" i="6"/>
  <c r="B32" i="6"/>
  <c r="A32" i="6"/>
  <c r="K122" i="6" l="1"/>
  <c r="N49" i="6"/>
  <c r="W48" i="6"/>
  <c r="C34" i="6"/>
  <c r="B33" i="6"/>
  <c r="A33" i="6"/>
  <c r="K123" i="6" l="1"/>
  <c r="N50" i="6"/>
  <c r="W49" i="6"/>
  <c r="C35" i="6"/>
  <c r="A34" i="6"/>
  <c r="B34" i="6"/>
  <c r="K124" i="6" l="1"/>
  <c r="K125" i="6"/>
  <c r="N51" i="6"/>
  <c r="W50" i="6"/>
  <c r="C36" i="6"/>
  <c r="A35" i="6"/>
  <c r="B35" i="6"/>
  <c r="K126" i="6" l="1"/>
  <c r="W51" i="6"/>
  <c r="C37" i="6"/>
  <c r="B36" i="6"/>
  <c r="A36" i="6"/>
  <c r="K127" i="6" l="1"/>
  <c r="C38" i="6"/>
  <c r="A37" i="6"/>
  <c r="B37" i="6"/>
  <c r="C39" i="6" l="1"/>
  <c r="B38" i="6"/>
  <c r="A38" i="6"/>
  <c r="K128" i="6" l="1"/>
  <c r="K129" i="6"/>
  <c r="C40" i="6"/>
  <c r="A39" i="6"/>
  <c r="B39" i="6"/>
  <c r="K130" i="6" l="1"/>
  <c r="C41" i="6"/>
  <c r="B40" i="6"/>
  <c r="A40" i="6"/>
  <c r="C42" i="6" l="1"/>
  <c r="B41" i="6"/>
  <c r="A41" i="6"/>
  <c r="K131" i="6" l="1"/>
  <c r="K132" i="6"/>
  <c r="C43" i="6"/>
  <c r="A42" i="6"/>
  <c r="B42" i="6"/>
  <c r="C44" i="6" l="1"/>
  <c r="A43" i="6"/>
  <c r="B43" i="6"/>
  <c r="K133" i="6" l="1"/>
  <c r="C45" i="6"/>
  <c r="A44" i="6"/>
  <c r="B44" i="6"/>
  <c r="K134" i="6" l="1"/>
  <c r="K135" i="6"/>
  <c r="C46" i="6"/>
  <c r="A45" i="6"/>
  <c r="B45" i="6"/>
  <c r="C47" i="6" l="1"/>
  <c r="A46" i="6"/>
  <c r="B46" i="6"/>
  <c r="K136" i="6" l="1"/>
  <c r="C48" i="6"/>
  <c r="A47" i="6"/>
  <c r="B47" i="6"/>
  <c r="K137" i="6" l="1"/>
  <c r="K138" i="6"/>
  <c r="C49" i="6"/>
  <c r="A48" i="6"/>
  <c r="B48" i="6"/>
  <c r="K139" i="6" l="1"/>
  <c r="C50" i="6"/>
  <c r="B49" i="6"/>
  <c r="A49" i="6"/>
  <c r="C51" i="6" l="1"/>
  <c r="B50" i="6"/>
  <c r="A50" i="6"/>
  <c r="K140" i="6" l="1"/>
  <c r="C52" i="6"/>
  <c r="B51" i="6"/>
  <c r="A51" i="6"/>
  <c r="K141" i="6" l="1"/>
  <c r="K142" i="6"/>
  <c r="C53" i="6"/>
  <c r="B52" i="6"/>
  <c r="A52" i="6"/>
  <c r="C54" i="6" l="1"/>
  <c r="A53" i="6"/>
  <c r="B53" i="6"/>
  <c r="K143" i="6" l="1"/>
  <c r="K144" i="6"/>
  <c r="C55" i="6"/>
  <c r="A54" i="6"/>
  <c r="B54" i="6"/>
  <c r="C56" i="6" l="1"/>
  <c r="A55" i="6"/>
  <c r="B55" i="6"/>
  <c r="K145" i="6" l="1"/>
  <c r="C57" i="6"/>
  <c r="A56" i="6"/>
  <c r="B56" i="6"/>
  <c r="K146" i="6" l="1"/>
  <c r="K147" i="6"/>
  <c r="C58" i="6"/>
  <c r="A57" i="6"/>
  <c r="B57" i="6"/>
  <c r="K148" i="6" l="1"/>
  <c r="C59" i="6"/>
  <c r="B58" i="6"/>
  <c r="A58" i="6"/>
  <c r="K149" i="6" l="1"/>
  <c r="C60" i="6"/>
  <c r="A59" i="6"/>
  <c r="B59" i="6"/>
  <c r="K150" i="6" l="1"/>
  <c r="C61" i="6"/>
  <c r="A60" i="6"/>
  <c r="B60" i="6"/>
  <c r="C62" i="6" l="1"/>
  <c r="A61" i="6"/>
  <c r="B61" i="6"/>
  <c r="K151" i="6" l="1"/>
  <c r="K152" i="6"/>
  <c r="C63" i="6"/>
  <c r="A62" i="6"/>
  <c r="B62" i="6"/>
  <c r="C64" i="6" l="1"/>
  <c r="A63" i="6"/>
  <c r="B63" i="6"/>
  <c r="K153" i="6" l="1"/>
  <c r="C65" i="6"/>
  <c r="A64" i="6"/>
  <c r="B64" i="6"/>
  <c r="K154" i="6" l="1"/>
  <c r="K155" i="6"/>
  <c r="C66" i="6"/>
  <c r="A65" i="6"/>
  <c r="B65" i="6"/>
  <c r="K156" i="6" l="1"/>
  <c r="C67" i="6"/>
  <c r="B66" i="6"/>
  <c r="A66" i="6"/>
  <c r="K157" i="6" l="1"/>
  <c r="C68" i="6"/>
  <c r="B67" i="6"/>
  <c r="A67" i="6"/>
  <c r="K158" i="6" l="1"/>
  <c r="C69" i="6"/>
  <c r="A68" i="6"/>
  <c r="B68" i="6"/>
  <c r="C70" i="6" l="1"/>
  <c r="A69" i="6"/>
  <c r="B69" i="6"/>
  <c r="K159" i="6" l="1"/>
  <c r="K160" i="6"/>
  <c r="C71" i="6"/>
  <c r="A70" i="6"/>
  <c r="B70" i="6"/>
  <c r="K161" i="6" l="1"/>
  <c r="C72" i="6"/>
  <c r="A71" i="6"/>
  <c r="B71" i="6"/>
  <c r="K162" i="6" l="1"/>
  <c r="C73" i="6"/>
  <c r="A72" i="6"/>
  <c r="B72" i="6"/>
  <c r="K163" i="6" l="1"/>
  <c r="C74" i="6"/>
  <c r="B73" i="6"/>
  <c r="A73" i="6"/>
  <c r="C75" i="6" l="1"/>
  <c r="A74" i="6"/>
  <c r="B74" i="6"/>
  <c r="K164" i="6" l="1"/>
  <c r="K165" i="6"/>
  <c r="C76" i="6"/>
  <c r="A75" i="6"/>
  <c r="B75" i="6"/>
  <c r="K166" i="6" l="1"/>
  <c r="C77" i="6"/>
  <c r="A76" i="6"/>
  <c r="B76" i="6"/>
  <c r="C78" i="6" l="1"/>
  <c r="B77" i="6"/>
  <c r="A77" i="6"/>
  <c r="K167" i="6" l="1"/>
  <c r="C79" i="6"/>
  <c r="A78" i="6"/>
  <c r="B78" i="6"/>
  <c r="K168" i="6" l="1"/>
  <c r="C80" i="6"/>
  <c r="B79" i="6"/>
  <c r="A79" i="6"/>
  <c r="K169" i="6" l="1"/>
  <c r="K170" i="6"/>
  <c r="C81" i="6"/>
  <c r="A80" i="6"/>
  <c r="B80" i="6"/>
  <c r="K171" i="6" l="1"/>
  <c r="C82" i="6"/>
  <c r="B81" i="6"/>
  <c r="A81" i="6"/>
  <c r="K172" i="6" l="1"/>
  <c r="C83" i="6"/>
  <c r="B82" i="6"/>
  <c r="A82" i="6"/>
  <c r="K173" i="6" l="1"/>
  <c r="C84" i="6"/>
  <c r="A83" i="6"/>
  <c r="B83" i="6"/>
  <c r="C85" i="6" l="1"/>
  <c r="B84" i="6"/>
  <c r="A84" i="6"/>
  <c r="K174" i="6" l="1"/>
  <c r="K175" i="6"/>
  <c r="C86" i="6"/>
  <c r="B85" i="6"/>
  <c r="A85" i="6"/>
  <c r="C87" i="6" l="1"/>
  <c r="A86" i="6"/>
  <c r="B86" i="6"/>
  <c r="K176" i="6" l="1"/>
  <c r="K177" i="6"/>
  <c r="C88" i="6"/>
  <c r="A87" i="6"/>
  <c r="B87" i="6"/>
  <c r="C89" i="6" l="1"/>
  <c r="B88" i="6"/>
  <c r="A88" i="6"/>
  <c r="K178" i="6" l="1"/>
  <c r="K179" i="6"/>
  <c r="C90" i="6"/>
  <c r="A89" i="6"/>
  <c r="B89" i="6"/>
  <c r="C91" i="6" l="1"/>
  <c r="A90" i="6"/>
  <c r="B90" i="6"/>
  <c r="K180" i="6" l="1"/>
  <c r="C92" i="6"/>
  <c r="A91" i="6"/>
  <c r="B91" i="6"/>
  <c r="K181" i="6" l="1"/>
  <c r="K182" i="6"/>
  <c r="C93" i="6"/>
  <c r="A92" i="6"/>
  <c r="B92" i="6"/>
  <c r="K183" i="6" l="1"/>
  <c r="C94" i="6"/>
  <c r="B93" i="6"/>
  <c r="A93" i="6"/>
  <c r="K184" i="6" l="1"/>
  <c r="C95" i="6"/>
  <c r="A94" i="6"/>
  <c r="B94" i="6"/>
  <c r="K185" i="6" l="1"/>
  <c r="C96" i="6"/>
  <c r="B95" i="6"/>
  <c r="A95" i="6"/>
  <c r="K186" i="6" l="1"/>
  <c r="C97" i="6"/>
  <c r="A96" i="6"/>
  <c r="B96" i="6"/>
  <c r="K187" i="6" l="1"/>
  <c r="C98" i="6"/>
  <c r="B97" i="6"/>
  <c r="A97" i="6"/>
  <c r="K188" i="6" l="1"/>
  <c r="C99" i="6"/>
  <c r="A98" i="6"/>
  <c r="B98" i="6"/>
  <c r="K189" i="6" l="1"/>
  <c r="C100" i="6"/>
  <c r="A99" i="6"/>
  <c r="B99" i="6"/>
  <c r="K190" i="6" l="1"/>
  <c r="C101" i="6"/>
  <c r="B100" i="6"/>
  <c r="A100" i="6"/>
  <c r="K191" i="6" l="1"/>
  <c r="C102" i="6"/>
  <c r="A101" i="6"/>
  <c r="B101" i="6"/>
  <c r="K192" i="6" l="1"/>
  <c r="C103" i="6"/>
  <c r="A102" i="6"/>
  <c r="B102" i="6"/>
  <c r="K193" i="6" l="1"/>
  <c r="C104" i="6"/>
  <c r="B103" i="6"/>
  <c r="A103" i="6"/>
  <c r="K194" i="6" l="1"/>
  <c r="C105" i="6"/>
  <c r="A104" i="6"/>
  <c r="B104" i="6"/>
  <c r="K195" i="6" l="1"/>
  <c r="C106" i="6"/>
  <c r="B105" i="6"/>
  <c r="A105" i="6"/>
  <c r="K196" i="6" l="1"/>
  <c r="C107" i="6"/>
  <c r="A106" i="6"/>
  <c r="B106" i="6"/>
  <c r="K197" i="6" l="1"/>
  <c r="C108" i="6"/>
  <c r="A107" i="6"/>
  <c r="B107" i="6"/>
  <c r="K198" i="6" l="1"/>
  <c r="C109" i="6"/>
  <c r="B108" i="6"/>
  <c r="A108" i="6"/>
  <c r="K199" i="6" l="1"/>
  <c r="C110" i="6"/>
  <c r="A109" i="6"/>
  <c r="B109" i="6"/>
  <c r="K200" i="6" l="1"/>
  <c r="C111" i="6"/>
  <c r="A110" i="6"/>
  <c r="B110" i="6"/>
  <c r="K201" i="6" l="1"/>
  <c r="C112" i="6"/>
  <c r="A111" i="6"/>
  <c r="B111" i="6"/>
  <c r="K202" i="6" l="1"/>
  <c r="C113" i="6"/>
  <c r="B112" i="6"/>
  <c r="A112" i="6"/>
  <c r="K203" i="6" l="1"/>
  <c r="C114" i="6"/>
  <c r="B113" i="6"/>
  <c r="A113" i="6"/>
  <c r="K204" i="6" l="1"/>
  <c r="C115" i="6"/>
  <c r="B114" i="6"/>
  <c r="A114" i="6"/>
  <c r="K205" i="6" l="1"/>
  <c r="C116" i="6"/>
  <c r="B115" i="6"/>
  <c r="A115" i="6"/>
  <c r="C117" i="6" l="1"/>
  <c r="A116" i="6"/>
  <c r="B116" i="6"/>
  <c r="K206" i="6" l="1"/>
  <c r="K207" i="6"/>
  <c r="C118" i="6"/>
  <c r="B117" i="6"/>
  <c r="A117" i="6"/>
  <c r="K208" i="6" l="1"/>
  <c r="C119" i="6"/>
  <c r="A118" i="6"/>
  <c r="B118" i="6"/>
  <c r="K209" i="6" l="1"/>
  <c r="C120" i="6"/>
  <c r="B119" i="6"/>
  <c r="A119" i="6"/>
  <c r="K210" i="6" l="1"/>
  <c r="C121" i="6"/>
  <c r="B120" i="6"/>
  <c r="A120" i="6"/>
  <c r="K211" i="6" l="1"/>
  <c r="C122" i="6"/>
  <c r="A121" i="6"/>
  <c r="B121" i="6"/>
  <c r="C123" i="6" l="1"/>
  <c r="B122" i="6"/>
  <c r="A122" i="6"/>
  <c r="K212" i="6" l="1"/>
  <c r="C124" i="6"/>
  <c r="A123" i="6"/>
  <c r="B123" i="6"/>
  <c r="K213" i="6" l="1"/>
  <c r="K214" i="6"/>
  <c r="C125" i="6"/>
  <c r="B124" i="6"/>
  <c r="A124" i="6"/>
  <c r="K215" i="6" l="1"/>
  <c r="C126" i="6"/>
  <c r="B125" i="6"/>
  <c r="A125" i="6"/>
  <c r="K216" i="6" l="1"/>
  <c r="C127" i="6"/>
  <c r="B126" i="6"/>
  <c r="A126" i="6"/>
  <c r="K217" i="6" l="1"/>
  <c r="C128" i="6"/>
  <c r="B127" i="6"/>
  <c r="A127" i="6"/>
  <c r="K218" i="6" l="1"/>
  <c r="C129" i="6"/>
  <c r="B128" i="6"/>
  <c r="A128" i="6"/>
  <c r="K219" i="6" l="1"/>
  <c r="C130" i="6"/>
  <c r="B129" i="6"/>
  <c r="A129" i="6"/>
  <c r="K220" i="6" l="1"/>
  <c r="C131" i="6"/>
  <c r="A130" i="6"/>
  <c r="B130" i="6"/>
  <c r="K221" i="6" l="1"/>
  <c r="C132" i="6"/>
  <c r="B131" i="6"/>
  <c r="A131" i="6"/>
  <c r="K222" i="6" l="1"/>
  <c r="C133" i="6"/>
  <c r="A132" i="6"/>
  <c r="B132" i="6"/>
  <c r="K223" i="6" l="1"/>
  <c r="C134" i="6"/>
  <c r="A133" i="6"/>
  <c r="B133" i="6"/>
  <c r="K224" i="6" l="1"/>
  <c r="C135" i="6"/>
  <c r="A134" i="6"/>
  <c r="B134" i="6"/>
  <c r="K225" i="6" l="1"/>
  <c r="C136" i="6"/>
  <c r="B135" i="6"/>
  <c r="A135" i="6"/>
  <c r="C137" i="6" l="1"/>
  <c r="B136" i="6"/>
  <c r="A136" i="6"/>
  <c r="K226" i="6" l="1"/>
  <c r="K227" i="6"/>
  <c r="C138" i="6"/>
  <c r="A137" i="6"/>
  <c r="B137" i="6"/>
  <c r="K228" i="6" l="1"/>
  <c r="C139" i="6"/>
  <c r="B138" i="6"/>
  <c r="A138" i="6"/>
  <c r="K229" i="6" l="1"/>
  <c r="C140" i="6"/>
  <c r="A139" i="6"/>
  <c r="B139" i="6"/>
  <c r="C141" i="6" l="1"/>
  <c r="B140" i="6"/>
  <c r="A140" i="6"/>
  <c r="K230" i="6" l="1"/>
  <c r="K231" i="6"/>
  <c r="C142" i="6"/>
  <c r="A141" i="6"/>
  <c r="B141" i="6"/>
  <c r="C143" i="6" l="1"/>
  <c r="A142" i="6"/>
  <c r="B142" i="6"/>
  <c r="K232" i="6" l="1"/>
  <c r="K233" i="6"/>
  <c r="C144" i="6"/>
  <c r="A143" i="6"/>
  <c r="B143" i="6"/>
  <c r="K234" i="6" l="1"/>
  <c r="C145" i="6"/>
  <c r="B144" i="6"/>
  <c r="A144" i="6"/>
  <c r="K235" i="6" l="1"/>
  <c r="C146" i="6"/>
  <c r="A145" i="6"/>
  <c r="B145" i="6"/>
  <c r="C147" i="6" l="1"/>
  <c r="B146" i="6"/>
  <c r="A146" i="6"/>
  <c r="K236" i="6" l="1"/>
  <c r="K237" i="6"/>
  <c r="C148" i="6"/>
  <c r="A147" i="6"/>
  <c r="B147" i="6"/>
  <c r="K238" i="6" l="1"/>
  <c r="C149" i="6"/>
  <c r="B148" i="6"/>
  <c r="A148" i="6"/>
  <c r="K239" i="6" l="1"/>
  <c r="C150" i="6"/>
  <c r="B149" i="6"/>
  <c r="A149" i="6"/>
  <c r="C151" i="6" l="1"/>
  <c r="A150" i="6"/>
  <c r="B150" i="6"/>
  <c r="K240" i="6" l="1"/>
  <c r="K241" i="6"/>
  <c r="C152" i="6"/>
  <c r="B151" i="6"/>
  <c r="A151" i="6"/>
  <c r="C153" i="6" l="1"/>
  <c r="B152" i="6"/>
  <c r="A152" i="6"/>
  <c r="K242" i="6" l="1"/>
  <c r="C154" i="6"/>
  <c r="A153" i="6"/>
  <c r="B153" i="6"/>
  <c r="K243" i="6" l="1"/>
  <c r="C155" i="6"/>
  <c r="B154" i="6"/>
  <c r="A154" i="6"/>
  <c r="K244" i="6" l="1"/>
  <c r="C156" i="6"/>
  <c r="B155" i="6"/>
  <c r="A155" i="6"/>
  <c r="K245" i="6" l="1"/>
  <c r="C157" i="6"/>
  <c r="A156" i="6"/>
  <c r="B156" i="6"/>
  <c r="K246" i="6" l="1"/>
  <c r="K247" i="6"/>
  <c r="C158" i="6"/>
  <c r="A157" i="6"/>
  <c r="B157" i="6"/>
  <c r="C159" i="6" l="1"/>
  <c r="B158" i="6"/>
  <c r="A158" i="6"/>
  <c r="K248" i="6" l="1"/>
  <c r="K249" i="6"/>
  <c r="C160" i="6"/>
  <c r="A159" i="6"/>
  <c r="B159" i="6"/>
  <c r="C161" i="6" l="1"/>
  <c r="B160" i="6"/>
  <c r="A160" i="6"/>
  <c r="K250" i="6" l="1"/>
  <c r="C162" i="6"/>
  <c r="A161" i="6"/>
  <c r="B161" i="6"/>
  <c r="K251" i="6" l="1"/>
  <c r="K252" i="6"/>
  <c r="C163" i="6"/>
  <c r="B162" i="6"/>
  <c r="A162" i="6"/>
  <c r="K253" i="6" l="1"/>
  <c r="C164" i="6"/>
  <c r="B163" i="6"/>
  <c r="A163" i="6"/>
  <c r="K254" i="6" l="1"/>
  <c r="C165" i="6"/>
  <c r="A164" i="6"/>
  <c r="B164" i="6"/>
  <c r="K255" i="6" l="1"/>
  <c r="C166" i="6"/>
  <c r="A165" i="6"/>
  <c r="B165" i="6"/>
  <c r="K256" i="6" l="1"/>
  <c r="C167" i="6"/>
  <c r="B166" i="6"/>
  <c r="A166" i="6"/>
  <c r="K257" i="6" l="1"/>
  <c r="C168" i="6"/>
  <c r="A167" i="6"/>
  <c r="B167" i="6"/>
  <c r="K258" i="6" l="1"/>
  <c r="C169" i="6"/>
  <c r="A168" i="6"/>
  <c r="B168" i="6"/>
  <c r="K259" i="6" l="1"/>
  <c r="C170" i="6"/>
  <c r="A169" i="6"/>
  <c r="B169" i="6"/>
  <c r="K260" i="6" l="1"/>
  <c r="C171" i="6"/>
  <c r="B170" i="6"/>
  <c r="A170" i="6"/>
  <c r="K261" i="6" l="1"/>
  <c r="C172" i="6"/>
  <c r="A171" i="6"/>
  <c r="B171" i="6"/>
  <c r="C173" i="6" l="1"/>
  <c r="B172" i="6"/>
  <c r="A172" i="6"/>
  <c r="K262" i="6" l="1"/>
  <c r="C174" i="6"/>
  <c r="B173" i="6"/>
  <c r="A173" i="6"/>
  <c r="K263" i="6" l="1"/>
  <c r="K264" i="6"/>
  <c r="C175" i="6"/>
  <c r="B174" i="6"/>
  <c r="A174" i="6"/>
  <c r="K265" i="6" l="1"/>
  <c r="C176" i="6"/>
  <c r="B175" i="6"/>
  <c r="A175" i="6"/>
  <c r="K266" i="6" l="1"/>
  <c r="C177" i="6"/>
  <c r="A176" i="6"/>
  <c r="B176" i="6"/>
  <c r="K267" i="6" l="1"/>
  <c r="C178" i="6"/>
  <c r="B177" i="6"/>
  <c r="A177" i="6"/>
  <c r="C179" i="6" l="1"/>
  <c r="B178" i="6"/>
  <c r="A178" i="6"/>
  <c r="K268" i="6" l="1"/>
  <c r="K269" i="6"/>
  <c r="C180" i="6"/>
  <c r="A179" i="6"/>
  <c r="B179" i="6"/>
  <c r="C181" i="6" l="1"/>
  <c r="B180" i="6"/>
  <c r="A180" i="6"/>
  <c r="K270" i="6" l="1"/>
  <c r="K271" i="6"/>
  <c r="C182" i="6"/>
  <c r="B181" i="6"/>
  <c r="A181" i="6"/>
  <c r="K272" i="6" l="1"/>
  <c r="C183" i="6"/>
  <c r="A182" i="6"/>
  <c r="B182" i="6"/>
  <c r="C184" i="6" l="1"/>
  <c r="B183" i="6"/>
  <c r="A183" i="6"/>
  <c r="K273" i="6" l="1"/>
  <c r="K274" i="6"/>
  <c r="C185" i="6"/>
  <c r="B184" i="6"/>
  <c r="A184" i="6"/>
  <c r="C186" i="6" l="1"/>
  <c r="A185" i="6"/>
  <c r="B185" i="6"/>
  <c r="K275" i="6" l="1"/>
  <c r="K276" i="6"/>
  <c r="C187" i="6"/>
  <c r="A186" i="6"/>
  <c r="B186" i="6"/>
  <c r="K277" i="6" l="1"/>
  <c r="C188" i="6"/>
  <c r="B187" i="6"/>
  <c r="A187" i="6"/>
  <c r="C189" i="6" l="1"/>
  <c r="A188" i="6"/>
  <c r="B188" i="6"/>
  <c r="K278" i="6" l="1"/>
  <c r="C190" i="6"/>
  <c r="A189" i="6"/>
  <c r="B189" i="6"/>
  <c r="K279" i="6" l="1"/>
  <c r="C191" i="6"/>
  <c r="B190" i="6"/>
  <c r="A190" i="6"/>
  <c r="K280" i="6" l="1"/>
  <c r="C192" i="6"/>
  <c r="A191" i="6"/>
  <c r="B191" i="6"/>
  <c r="K281" i="6" l="1"/>
  <c r="K282" i="6"/>
  <c r="C193" i="6"/>
  <c r="A192" i="6"/>
  <c r="B192" i="6"/>
  <c r="K283" i="6" l="1"/>
  <c r="C194" i="6"/>
  <c r="B193" i="6"/>
  <c r="A193" i="6"/>
  <c r="K284" i="6" l="1"/>
  <c r="C195" i="6"/>
  <c r="A194" i="6"/>
  <c r="B194" i="6"/>
  <c r="K285" i="6" l="1"/>
  <c r="C196" i="6"/>
  <c r="B195" i="6"/>
  <c r="A195" i="6"/>
  <c r="C197" i="6" l="1"/>
  <c r="B196" i="6"/>
  <c r="A196" i="6"/>
  <c r="K286" i="6" l="1"/>
  <c r="K287" i="6"/>
  <c r="C198" i="6"/>
  <c r="B197" i="6"/>
  <c r="A197" i="6"/>
  <c r="K288" i="6" l="1"/>
  <c r="C199" i="6"/>
  <c r="A198" i="6"/>
  <c r="B198" i="6"/>
  <c r="K289" i="6" l="1"/>
  <c r="C200" i="6"/>
  <c r="B199" i="6"/>
  <c r="A199" i="6"/>
  <c r="K290" i="6" l="1"/>
  <c r="C201" i="6"/>
  <c r="B200" i="6"/>
  <c r="A200" i="6"/>
  <c r="C202" i="6" l="1"/>
  <c r="B201" i="6"/>
  <c r="A201" i="6"/>
  <c r="K291" i="6" l="1"/>
  <c r="C203" i="6"/>
  <c r="A202" i="6"/>
  <c r="B202" i="6"/>
  <c r="K292" i="6" l="1"/>
  <c r="K293" i="6"/>
  <c r="C204" i="6"/>
  <c r="A203" i="6"/>
  <c r="B203" i="6"/>
  <c r="C205" i="6" l="1"/>
  <c r="A204" i="6"/>
  <c r="B204" i="6"/>
  <c r="K294" i="6" l="1"/>
  <c r="K295" i="6"/>
  <c r="C206" i="6"/>
  <c r="A205" i="6"/>
  <c r="B205" i="6"/>
  <c r="C207" i="6" l="1"/>
  <c r="B206" i="6"/>
  <c r="A206" i="6"/>
  <c r="K296" i="6" l="1"/>
  <c r="K297" i="6"/>
  <c r="C208" i="6"/>
  <c r="A207" i="6"/>
  <c r="B207" i="6"/>
  <c r="K298" i="6" l="1"/>
  <c r="C209" i="6"/>
  <c r="A208" i="6"/>
  <c r="B208" i="6"/>
  <c r="C210" i="6" l="1"/>
  <c r="A209" i="6"/>
  <c r="B209" i="6"/>
  <c r="K299" i="6" l="1"/>
  <c r="K300" i="6"/>
  <c r="C211" i="6"/>
  <c r="B210" i="6"/>
  <c r="A210" i="6"/>
  <c r="K301" i="6" l="1"/>
  <c r="C212" i="6"/>
  <c r="A211" i="6"/>
  <c r="B211" i="6"/>
  <c r="K302" i="6" l="1"/>
  <c r="C213" i="6"/>
  <c r="B212" i="6"/>
  <c r="A212" i="6"/>
  <c r="K303" i="6" l="1"/>
  <c r="C214" i="6"/>
  <c r="B213" i="6"/>
  <c r="A213" i="6"/>
  <c r="C215" i="6" l="1"/>
  <c r="B214" i="6"/>
  <c r="A214" i="6"/>
  <c r="K304" i="6" l="1"/>
  <c r="K305" i="6"/>
  <c r="C216" i="6"/>
  <c r="A215" i="6"/>
  <c r="B215" i="6"/>
  <c r="K306" i="6" l="1"/>
  <c r="C217" i="6"/>
  <c r="B216" i="6"/>
  <c r="A216" i="6"/>
  <c r="K307" i="6" l="1"/>
  <c r="C218" i="6"/>
  <c r="A217" i="6"/>
  <c r="B217" i="6"/>
  <c r="K308" i="6" l="1"/>
  <c r="C219" i="6"/>
  <c r="B218" i="6"/>
  <c r="A218" i="6"/>
  <c r="K309" i="6" l="1"/>
  <c r="C220" i="6"/>
  <c r="A219" i="6"/>
  <c r="B219" i="6"/>
  <c r="C221" i="6" l="1"/>
  <c r="A220" i="6"/>
  <c r="B220" i="6"/>
  <c r="K310" i="6" l="1"/>
  <c r="K311" i="6"/>
  <c r="C222" i="6"/>
  <c r="B221" i="6"/>
  <c r="A221" i="6"/>
  <c r="K312" i="6" l="1"/>
  <c r="C223" i="6"/>
  <c r="A222" i="6"/>
  <c r="B222" i="6"/>
  <c r="K313" i="6" l="1"/>
  <c r="C224" i="6"/>
  <c r="A223" i="6"/>
  <c r="B223" i="6"/>
  <c r="K314" i="6" l="1"/>
  <c r="C225" i="6"/>
  <c r="A224" i="6"/>
  <c r="B224" i="6"/>
  <c r="K315" i="6" l="1"/>
  <c r="C226" i="6"/>
  <c r="B225" i="6"/>
  <c r="A225" i="6"/>
  <c r="C227" i="6" l="1"/>
  <c r="A226" i="6"/>
  <c r="B226" i="6"/>
  <c r="K316" i="6" l="1"/>
  <c r="K317" i="6"/>
  <c r="C228" i="6"/>
  <c r="B227" i="6"/>
  <c r="A227" i="6"/>
  <c r="K318" i="6" l="1"/>
  <c r="C229" i="6"/>
  <c r="A228" i="6"/>
  <c r="B228" i="6"/>
  <c r="C230" i="6" l="1"/>
  <c r="B229" i="6"/>
  <c r="A229" i="6"/>
  <c r="K319" i="6" l="1"/>
  <c r="K320" i="6"/>
  <c r="C231" i="6"/>
  <c r="A230" i="6"/>
  <c r="B230" i="6"/>
  <c r="K321" i="6" l="1"/>
  <c r="C232" i="6"/>
  <c r="A231" i="6"/>
  <c r="B231" i="6"/>
  <c r="K322" i="6" l="1"/>
  <c r="C233" i="6"/>
  <c r="A232" i="6"/>
  <c r="B232" i="6"/>
  <c r="K323" i="6" l="1"/>
  <c r="C234" i="6"/>
  <c r="B233" i="6"/>
  <c r="A233" i="6"/>
  <c r="K324" i="6" l="1"/>
  <c r="C235" i="6"/>
  <c r="A234" i="6"/>
  <c r="B234" i="6"/>
  <c r="K325" i="6" l="1"/>
  <c r="C236" i="6"/>
  <c r="B235" i="6"/>
  <c r="A235" i="6"/>
  <c r="K326" i="6" l="1"/>
  <c r="C237" i="6"/>
  <c r="A236" i="6"/>
  <c r="B236" i="6"/>
  <c r="C238" i="6" l="1"/>
  <c r="A237" i="6"/>
  <c r="B237" i="6"/>
  <c r="K327" i="6" l="1"/>
  <c r="C239" i="6"/>
  <c r="A238" i="6"/>
  <c r="B238" i="6"/>
  <c r="K328" i="6" l="1"/>
  <c r="K329" i="6"/>
  <c r="C240" i="6"/>
  <c r="A239" i="6"/>
  <c r="B239" i="6"/>
  <c r="K330" i="6" l="1"/>
  <c r="C241" i="6"/>
  <c r="B240" i="6"/>
  <c r="A240" i="6"/>
  <c r="K331" i="6" l="1"/>
  <c r="C242" i="6"/>
  <c r="A241" i="6"/>
  <c r="B241" i="6"/>
  <c r="K332" i="6" l="1"/>
  <c r="C243" i="6"/>
  <c r="A242" i="6"/>
  <c r="B242" i="6"/>
  <c r="K333" i="6" l="1"/>
  <c r="C244" i="6"/>
  <c r="B243" i="6"/>
  <c r="A243" i="6"/>
  <c r="K334" i="6" l="1"/>
  <c r="C245" i="6"/>
  <c r="A244" i="6"/>
  <c r="B244" i="6"/>
  <c r="K335" i="6" l="1"/>
  <c r="C246" i="6"/>
  <c r="B245" i="6"/>
  <c r="A245" i="6"/>
  <c r="C247" i="6" l="1"/>
  <c r="A246" i="6"/>
  <c r="B246" i="6"/>
  <c r="K336" i="6" l="1"/>
  <c r="K337" i="6"/>
  <c r="C248" i="6"/>
  <c r="B247" i="6"/>
  <c r="A247" i="6"/>
  <c r="C249" i="6" l="1"/>
  <c r="B248" i="6"/>
  <c r="A248" i="6"/>
  <c r="K338" i="6" l="1"/>
  <c r="C250" i="6"/>
  <c r="A249" i="6"/>
  <c r="B249" i="6"/>
  <c r="K339" i="6" l="1"/>
  <c r="C251" i="6"/>
  <c r="B250" i="6"/>
  <c r="A250" i="6"/>
  <c r="K340" i="6" l="1"/>
  <c r="K341" i="6"/>
  <c r="C252" i="6"/>
  <c r="A251" i="6"/>
  <c r="B251" i="6"/>
  <c r="K342" i="6" l="1"/>
  <c r="C253" i="6"/>
  <c r="B252" i="6"/>
  <c r="A252" i="6"/>
  <c r="K343" i="6" l="1"/>
  <c r="C254" i="6"/>
  <c r="A253" i="6"/>
  <c r="B253" i="6"/>
  <c r="K344" i="6" l="1"/>
  <c r="C255" i="6"/>
  <c r="A254" i="6"/>
  <c r="B254" i="6"/>
  <c r="C256" i="6" l="1"/>
  <c r="B255" i="6"/>
  <c r="A255" i="6"/>
  <c r="K345" i="6" l="1"/>
  <c r="K346" i="6"/>
  <c r="C257" i="6"/>
  <c r="A256" i="6"/>
  <c r="B256" i="6"/>
  <c r="C258" i="6" l="1"/>
  <c r="A257" i="6"/>
  <c r="B257" i="6"/>
  <c r="K347" i="6" l="1"/>
  <c r="C259" i="6"/>
  <c r="A258" i="6"/>
  <c r="B258" i="6"/>
  <c r="K348" i="6" l="1"/>
  <c r="C260" i="6"/>
  <c r="B259" i="6"/>
  <c r="A259" i="6"/>
  <c r="K349" i="6" l="1"/>
  <c r="K350" i="6"/>
  <c r="C261" i="6"/>
  <c r="A260" i="6"/>
  <c r="B260" i="6"/>
  <c r="K351" i="6" l="1"/>
  <c r="C262" i="6"/>
  <c r="A261" i="6"/>
  <c r="B261" i="6"/>
  <c r="K352" i="6" l="1"/>
  <c r="C263" i="6"/>
  <c r="A262" i="6"/>
  <c r="B262" i="6"/>
  <c r="K353" i="6" l="1"/>
  <c r="C264" i="6"/>
  <c r="A263" i="6"/>
  <c r="B263" i="6"/>
  <c r="C265" i="6" l="1"/>
  <c r="A264" i="6"/>
  <c r="B264" i="6"/>
  <c r="K354" i="6" l="1"/>
  <c r="C266" i="6"/>
  <c r="A265" i="6"/>
  <c r="B265" i="6"/>
  <c r="K355" i="6" l="1"/>
  <c r="K356" i="6"/>
  <c r="C267" i="6"/>
  <c r="B266" i="6"/>
  <c r="A266" i="6"/>
  <c r="C268" i="6" l="1"/>
  <c r="A267" i="6"/>
  <c r="B267" i="6"/>
  <c r="K357" i="6" l="1"/>
  <c r="K358" i="6"/>
  <c r="C269" i="6"/>
  <c r="B268" i="6"/>
  <c r="A268" i="6"/>
  <c r="C270" i="6" l="1"/>
  <c r="A269" i="6"/>
  <c r="B269" i="6"/>
  <c r="K359" i="6" l="1"/>
  <c r="C271" i="6"/>
  <c r="B270" i="6"/>
  <c r="A270" i="6"/>
  <c r="K360" i="6" l="1"/>
  <c r="K361" i="6"/>
  <c r="C272" i="6"/>
  <c r="B271" i="6"/>
  <c r="A271" i="6"/>
  <c r="K362" i="6" l="1"/>
  <c r="C273" i="6"/>
  <c r="B272" i="6"/>
  <c r="A272" i="6"/>
  <c r="K363" i="6" l="1"/>
  <c r="C274" i="6"/>
  <c r="A273" i="6"/>
  <c r="B273" i="6"/>
  <c r="C275" i="6" l="1"/>
  <c r="B274" i="6"/>
  <c r="A274" i="6"/>
  <c r="K364" i="6" l="1"/>
  <c r="K365" i="6"/>
  <c r="C276" i="6"/>
  <c r="A275" i="6"/>
  <c r="B275" i="6"/>
  <c r="K366" i="6" l="1"/>
  <c r="C277" i="6"/>
  <c r="B276" i="6"/>
  <c r="A276" i="6"/>
  <c r="K367" i="6" l="1"/>
  <c r="C278" i="6"/>
  <c r="A277" i="6"/>
  <c r="B277" i="6"/>
  <c r="K368" i="6" l="1"/>
  <c r="C279" i="6"/>
  <c r="A278" i="6"/>
  <c r="B278" i="6"/>
  <c r="C280" i="6" l="1"/>
  <c r="B279" i="6"/>
  <c r="A279" i="6"/>
  <c r="K369" i="6" l="1"/>
  <c r="K370" i="6"/>
  <c r="C281" i="6"/>
  <c r="A280" i="6"/>
  <c r="B280" i="6"/>
  <c r="K371" i="6" l="1"/>
  <c r="C282" i="6"/>
  <c r="B281" i="6"/>
  <c r="A281" i="6"/>
  <c r="K372" i="6" l="1"/>
  <c r="C283" i="6"/>
  <c r="A282" i="6"/>
  <c r="B282" i="6"/>
  <c r="K373" i="6" l="1"/>
  <c r="C284" i="6"/>
  <c r="A283" i="6"/>
  <c r="B283" i="6"/>
  <c r="K374" i="6" l="1"/>
  <c r="C285" i="6"/>
  <c r="A284" i="6"/>
  <c r="B284" i="6"/>
  <c r="C286" i="6" l="1"/>
  <c r="A285" i="6"/>
  <c r="B285" i="6"/>
  <c r="K375" i="6" l="1"/>
  <c r="K376" i="6"/>
  <c r="C287" i="6"/>
  <c r="A286" i="6"/>
  <c r="B286" i="6"/>
  <c r="C288" i="6" l="1"/>
  <c r="B287" i="6"/>
  <c r="A287" i="6"/>
  <c r="K377" i="6" l="1"/>
  <c r="C289" i="6"/>
  <c r="A288" i="6"/>
  <c r="B288" i="6"/>
  <c r="K378" i="6" l="1"/>
  <c r="K379" i="6"/>
  <c r="C290" i="6"/>
  <c r="A289" i="6"/>
  <c r="B289" i="6"/>
  <c r="C291" i="6" l="1"/>
  <c r="A290" i="6"/>
  <c r="B290" i="6"/>
  <c r="K380" i="6" l="1"/>
  <c r="K381" i="6"/>
  <c r="C292" i="6"/>
  <c r="A291" i="6"/>
  <c r="B291" i="6"/>
  <c r="K382" i="6" l="1"/>
  <c r="C293" i="6"/>
  <c r="A292" i="6"/>
  <c r="B292" i="6"/>
  <c r="K383" i="6" l="1"/>
  <c r="C294" i="6"/>
  <c r="A293" i="6"/>
  <c r="B293" i="6"/>
  <c r="K384" i="6" l="1"/>
  <c r="C295" i="6"/>
  <c r="B294" i="6"/>
  <c r="A294" i="6"/>
  <c r="C296" i="6" l="1"/>
  <c r="B295" i="6"/>
  <c r="A295" i="6"/>
  <c r="K385" i="6" l="1"/>
  <c r="K386" i="6"/>
  <c r="C297" i="6"/>
  <c r="A296" i="6"/>
  <c r="B296" i="6"/>
  <c r="K387" i="6" l="1"/>
  <c r="C298" i="6"/>
  <c r="A297" i="6"/>
  <c r="B297" i="6"/>
  <c r="C299" i="6" l="1"/>
  <c r="A298" i="6"/>
  <c r="B298" i="6"/>
  <c r="K388" i="6" l="1"/>
  <c r="K389" i="6"/>
  <c r="C300" i="6"/>
  <c r="A299" i="6"/>
  <c r="B299" i="6"/>
  <c r="K390" i="6" l="1"/>
  <c r="C301" i="6"/>
  <c r="A300" i="6"/>
  <c r="B300" i="6"/>
  <c r="K391" i="6" l="1"/>
  <c r="C302" i="6"/>
  <c r="A301" i="6"/>
  <c r="B301" i="6"/>
  <c r="K392" i="6" l="1"/>
  <c r="C303" i="6"/>
  <c r="A302" i="6"/>
  <c r="B302" i="6"/>
  <c r="K393" i="6" l="1"/>
  <c r="C304" i="6"/>
  <c r="B303" i="6"/>
  <c r="A303" i="6"/>
  <c r="K394" i="6" l="1"/>
  <c r="C305" i="6"/>
  <c r="A304" i="6"/>
  <c r="B304" i="6"/>
  <c r="C306" i="6" l="1"/>
  <c r="A305" i="6"/>
  <c r="B305" i="6"/>
  <c r="K395" i="6" l="1"/>
  <c r="K396" i="6"/>
  <c r="C307" i="6"/>
  <c r="A306" i="6"/>
  <c r="B306" i="6"/>
  <c r="K397" i="6" l="1"/>
  <c r="C308" i="6"/>
  <c r="B307" i="6"/>
  <c r="A307" i="6"/>
  <c r="K398" i="6" l="1"/>
  <c r="C309" i="6"/>
  <c r="A308" i="6"/>
  <c r="B308" i="6"/>
  <c r="C310" i="6" l="1"/>
  <c r="A309" i="6"/>
  <c r="B309" i="6"/>
  <c r="K399" i="6" l="1"/>
  <c r="C311" i="6"/>
  <c r="B310" i="6"/>
  <c r="A310" i="6"/>
  <c r="K400" i="6" l="1"/>
  <c r="K401" i="6"/>
  <c r="C312" i="6"/>
  <c r="A311" i="6"/>
  <c r="B311" i="6"/>
  <c r="K402" i="6" l="1"/>
  <c r="C313" i="6"/>
  <c r="A312" i="6"/>
  <c r="B312" i="6"/>
  <c r="K403" i="6" l="1"/>
  <c r="C314" i="6"/>
  <c r="B313" i="6"/>
  <c r="A313" i="6"/>
  <c r="C315" i="6" l="1"/>
  <c r="A314" i="6"/>
  <c r="B314" i="6"/>
  <c r="K404" i="6" l="1"/>
  <c r="K405" i="6"/>
  <c r="C316" i="6"/>
  <c r="A315" i="6"/>
  <c r="B315" i="6"/>
  <c r="C317" i="6" l="1"/>
  <c r="A316" i="6"/>
  <c r="B316" i="6"/>
  <c r="K406" i="6" l="1"/>
  <c r="K407" i="6"/>
  <c r="C318" i="6"/>
  <c r="A317" i="6"/>
  <c r="B317" i="6"/>
  <c r="K408" i="6" l="1"/>
  <c r="C319" i="6"/>
  <c r="B318" i="6"/>
  <c r="A318" i="6"/>
  <c r="K409" i="6" l="1"/>
  <c r="C320" i="6"/>
  <c r="B319" i="6"/>
  <c r="A319" i="6"/>
  <c r="K410" i="6" l="1"/>
  <c r="C321" i="6"/>
  <c r="A320" i="6"/>
  <c r="B320" i="6"/>
  <c r="K411" i="6" l="1"/>
  <c r="C322" i="6"/>
  <c r="A321" i="6"/>
  <c r="B321" i="6"/>
  <c r="K412" i="6" l="1"/>
  <c r="C323" i="6"/>
  <c r="B322" i="6"/>
  <c r="A322" i="6"/>
  <c r="K413" i="6" l="1"/>
  <c r="C324" i="6"/>
  <c r="A323" i="6"/>
  <c r="B323" i="6"/>
  <c r="K414" i="6" l="1"/>
  <c r="C325" i="6"/>
  <c r="B324" i="6"/>
  <c r="A324" i="6"/>
  <c r="C326" i="6" l="1"/>
  <c r="A325" i="6"/>
  <c r="B325" i="6"/>
  <c r="K415" i="6" l="1"/>
  <c r="K416" i="6"/>
  <c r="C327" i="6"/>
  <c r="A326" i="6"/>
  <c r="B326" i="6"/>
  <c r="C328" i="6" l="1"/>
  <c r="A327" i="6"/>
  <c r="B327" i="6"/>
  <c r="K417" i="6" l="1"/>
  <c r="K418" i="6"/>
  <c r="C329" i="6"/>
  <c r="B328" i="6"/>
  <c r="A328" i="6"/>
  <c r="C330" i="6" l="1"/>
  <c r="A329" i="6"/>
  <c r="B329" i="6"/>
  <c r="K419" i="6" l="1"/>
  <c r="C331" i="6"/>
  <c r="B330" i="6"/>
  <c r="A330" i="6"/>
  <c r="K420" i="6" l="1"/>
  <c r="C332" i="6"/>
  <c r="B331" i="6"/>
  <c r="A331" i="6"/>
  <c r="K421" i="6" l="1"/>
  <c r="C333" i="6"/>
  <c r="B332" i="6"/>
  <c r="A332" i="6"/>
  <c r="K422" i="6" l="1"/>
  <c r="C334" i="6"/>
  <c r="B333" i="6"/>
  <c r="A333" i="6"/>
  <c r="K423" i="6" l="1"/>
  <c r="C335" i="6"/>
  <c r="A334" i="6"/>
  <c r="B334" i="6"/>
  <c r="K424" i="6" l="1"/>
  <c r="C336" i="6"/>
  <c r="B335" i="6"/>
  <c r="A335" i="6"/>
  <c r="K425" i="6" l="1"/>
  <c r="C337" i="6"/>
  <c r="A336" i="6"/>
  <c r="B336" i="6"/>
  <c r="K426" i="6" l="1"/>
  <c r="C338" i="6"/>
  <c r="B337" i="6"/>
  <c r="A337" i="6"/>
  <c r="K427" i="6" l="1"/>
  <c r="K428" i="6"/>
  <c r="C339" i="6"/>
  <c r="A338" i="6"/>
  <c r="B338" i="6"/>
  <c r="K429" i="6" l="1"/>
  <c r="C340" i="6"/>
  <c r="B339" i="6"/>
  <c r="A339" i="6"/>
  <c r="K430" i="6" l="1"/>
  <c r="C341" i="6"/>
  <c r="A340" i="6"/>
  <c r="B340" i="6"/>
  <c r="K431" i="6" l="1"/>
  <c r="C342" i="6"/>
  <c r="A341" i="6"/>
  <c r="B341" i="6"/>
  <c r="C343" i="6" l="1"/>
  <c r="A342" i="6"/>
  <c r="B342" i="6"/>
  <c r="K432" i="6" l="1"/>
  <c r="K433" i="6"/>
  <c r="C344" i="6"/>
  <c r="A343" i="6"/>
  <c r="B343" i="6"/>
  <c r="K434" i="6" l="1"/>
  <c r="C345" i="6"/>
  <c r="A344" i="6"/>
  <c r="B344" i="6"/>
  <c r="C346" i="6" l="1"/>
  <c r="B345" i="6"/>
  <c r="A345" i="6"/>
  <c r="K435" i="6" l="1"/>
  <c r="K436" i="6"/>
  <c r="C347" i="6"/>
  <c r="A346" i="6"/>
  <c r="B346" i="6"/>
  <c r="K437" i="6" l="1"/>
  <c r="C348" i="6"/>
  <c r="B347" i="6"/>
  <c r="A347" i="6"/>
  <c r="K438" i="6" l="1"/>
  <c r="C349" i="6"/>
  <c r="A348" i="6"/>
  <c r="B348" i="6"/>
  <c r="C350" i="6" l="1"/>
  <c r="A349" i="6"/>
  <c r="B349" i="6"/>
  <c r="K439" i="6" l="1"/>
  <c r="K440" i="6"/>
  <c r="C351" i="6"/>
  <c r="B350" i="6"/>
  <c r="A350" i="6"/>
  <c r="K441" i="6" l="1"/>
  <c r="C352" i="6"/>
  <c r="A351" i="6"/>
  <c r="B351" i="6"/>
  <c r="K442" i="6" l="1"/>
  <c r="C353" i="6"/>
  <c r="B352" i="6"/>
  <c r="A352" i="6"/>
  <c r="K443" i="6" l="1"/>
  <c r="C354" i="6"/>
  <c r="B353" i="6"/>
  <c r="A353" i="6"/>
  <c r="K444" i="6" l="1"/>
  <c r="C355" i="6"/>
  <c r="A354" i="6"/>
  <c r="B354" i="6"/>
  <c r="K445" i="6" l="1"/>
  <c r="C356" i="6"/>
  <c r="B355" i="6"/>
  <c r="A355" i="6"/>
  <c r="K446" i="6" l="1"/>
  <c r="C357" i="6"/>
  <c r="A356" i="6"/>
  <c r="B356" i="6"/>
  <c r="K447" i="6" l="1"/>
  <c r="C358" i="6"/>
  <c r="A357" i="6"/>
  <c r="B357" i="6"/>
  <c r="K448" i="6" l="1"/>
  <c r="C359" i="6"/>
  <c r="B358" i="6"/>
  <c r="A358" i="6"/>
  <c r="K449" i="6" l="1"/>
  <c r="C360" i="6"/>
  <c r="A359" i="6"/>
  <c r="B359" i="6"/>
  <c r="C361" i="6" l="1"/>
  <c r="A360" i="6"/>
  <c r="B360" i="6"/>
  <c r="K450" i="6" l="1"/>
  <c r="K451" i="6"/>
  <c r="C362" i="6"/>
  <c r="B361" i="6"/>
  <c r="A361" i="6"/>
  <c r="C363" i="6" l="1"/>
  <c r="B362" i="6"/>
  <c r="A362" i="6"/>
  <c r="K452" i="6" l="1"/>
  <c r="C364" i="6"/>
  <c r="A363" i="6"/>
  <c r="B363" i="6"/>
  <c r="K453" i="6" l="1"/>
  <c r="C365" i="6"/>
  <c r="B364" i="6"/>
  <c r="A364" i="6"/>
  <c r="K454" i="6" l="1"/>
  <c r="C366" i="6"/>
  <c r="A365" i="6"/>
  <c r="B365" i="6"/>
  <c r="K455" i="6" l="1"/>
  <c r="K456" i="6"/>
  <c r="C367" i="6"/>
  <c r="A366" i="6"/>
  <c r="B366" i="6"/>
  <c r="K457" i="6" l="1"/>
  <c r="C368" i="6"/>
  <c r="B367" i="6"/>
  <c r="A367" i="6"/>
  <c r="C369" i="6" l="1"/>
  <c r="A368" i="6"/>
  <c r="B368" i="6"/>
  <c r="K458" i="6" l="1"/>
  <c r="K459" i="6"/>
  <c r="C370" i="6"/>
  <c r="A369" i="6"/>
  <c r="B369" i="6"/>
  <c r="C371" i="6" l="1"/>
  <c r="A370" i="6"/>
  <c r="B370" i="6"/>
  <c r="K460" i="6" l="1"/>
  <c r="K461" i="6"/>
  <c r="C372" i="6"/>
  <c r="B371" i="6"/>
  <c r="A371" i="6"/>
  <c r="C373" i="6" l="1"/>
  <c r="A372" i="6"/>
  <c r="B372" i="6"/>
  <c r="K462" i="6" l="1"/>
  <c r="K463" i="6"/>
  <c r="C374" i="6"/>
  <c r="A373" i="6"/>
  <c r="B373" i="6"/>
  <c r="K464" i="6" l="1"/>
  <c r="C375" i="6"/>
  <c r="B374" i="6"/>
  <c r="A374" i="6"/>
  <c r="K465" i="6" l="1"/>
  <c r="C376" i="6"/>
  <c r="B375" i="6"/>
  <c r="A375" i="6"/>
  <c r="K466" i="6" l="1"/>
  <c r="C377" i="6"/>
  <c r="B376" i="6"/>
  <c r="A376" i="6"/>
  <c r="C378" i="6" l="1"/>
  <c r="B377" i="6"/>
  <c r="A377" i="6"/>
  <c r="K467" i="6" l="1"/>
  <c r="C379" i="6"/>
  <c r="A378" i="6"/>
  <c r="B378" i="6"/>
  <c r="K468" i="6" l="1"/>
  <c r="K469" i="6"/>
  <c r="C380" i="6"/>
  <c r="A379" i="6"/>
  <c r="B379" i="6"/>
  <c r="K470" i="6" l="1"/>
  <c r="C381" i="6"/>
  <c r="B380" i="6"/>
  <c r="A380" i="6"/>
  <c r="K471" i="6" l="1"/>
  <c r="C382" i="6"/>
  <c r="B381" i="6"/>
  <c r="A381" i="6"/>
  <c r="C383" i="6" l="1"/>
  <c r="A382" i="6"/>
  <c r="B382" i="6"/>
  <c r="K472" i="6" l="1"/>
  <c r="K473" i="6"/>
  <c r="C384" i="6"/>
  <c r="A383" i="6"/>
  <c r="B383" i="6"/>
  <c r="K474" i="6" l="1"/>
  <c r="C385" i="6"/>
  <c r="B384" i="6"/>
  <c r="A384" i="6"/>
  <c r="C386" i="6" l="1"/>
  <c r="B385" i="6"/>
  <c r="A385" i="6"/>
  <c r="K475" i="6" l="1"/>
  <c r="C387" i="6"/>
  <c r="A386" i="6"/>
  <c r="B386" i="6"/>
  <c r="K476" i="6" l="1"/>
  <c r="K477" i="6"/>
  <c r="C388" i="6"/>
  <c r="A387" i="6"/>
  <c r="B387" i="6"/>
  <c r="K478" i="6" l="1"/>
  <c r="C389" i="6"/>
  <c r="B388" i="6"/>
  <c r="A388" i="6"/>
  <c r="C390" i="6" l="1"/>
  <c r="A389" i="6"/>
  <c r="B389" i="6"/>
  <c r="K479" i="6" l="1"/>
  <c r="K480" i="6"/>
  <c r="C391" i="6"/>
  <c r="B390" i="6"/>
  <c r="A390" i="6"/>
  <c r="K481" i="6" l="1"/>
  <c r="C392" i="6"/>
  <c r="B391" i="6"/>
  <c r="A391" i="6"/>
  <c r="K482" i="6" l="1"/>
  <c r="C393" i="6"/>
  <c r="A392" i="6"/>
  <c r="B392" i="6"/>
  <c r="C394" i="6" l="1"/>
  <c r="B393" i="6"/>
  <c r="A393" i="6"/>
  <c r="K483" i="6" l="1"/>
  <c r="C395" i="6"/>
  <c r="A394" i="6"/>
  <c r="B394" i="6"/>
  <c r="K484" i="6" l="1"/>
  <c r="K485" i="6"/>
  <c r="C396" i="6"/>
  <c r="B395" i="6"/>
  <c r="A395" i="6"/>
  <c r="K486" i="6" l="1"/>
  <c r="C397" i="6"/>
  <c r="A396" i="6"/>
  <c r="B396" i="6"/>
  <c r="K487" i="6" l="1"/>
  <c r="C398" i="6"/>
  <c r="B397" i="6"/>
  <c r="A397" i="6"/>
  <c r="K488" i="6" l="1"/>
  <c r="C399" i="6"/>
  <c r="A398" i="6"/>
  <c r="B398" i="6"/>
  <c r="K489" i="6" l="1"/>
  <c r="C400" i="6"/>
  <c r="B399" i="6"/>
  <c r="A399" i="6"/>
  <c r="K490" i="6" l="1"/>
  <c r="C401" i="6"/>
  <c r="B400" i="6"/>
  <c r="A400" i="6"/>
  <c r="C402" i="6" l="1"/>
  <c r="A401" i="6"/>
  <c r="B401" i="6"/>
  <c r="K491" i="6" l="1"/>
  <c r="K492" i="6"/>
  <c r="C403" i="6"/>
  <c r="A402" i="6"/>
  <c r="B402" i="6"/>
  <c r="K493" i="6" l="1"/>
  <c r="C404" i="6"/>
  <c r="B403" i="6"/>
  <c r="A403" i="6"/>
  <c r="K494" i="6" l="1"/>
  <c r="C405" i="6"/>
  <c r="A404" i="6"/>
  <c r="B404" i="6"/>
  <c r="K495" i="6" l="1"/>
  <c r="C406" i="6"/>
  <c r="B405" i="6"/>
  <c r="A405" i="6"/>
  <c r="K496" i="6" l="1"/>
  <c r="C407" i="6"/>
  <c r="A406" i="6"/>
  <c r="B406" i="6"/>
  <c r="C408" i="6" l="1"/>
  <c r="B407" i="6"/>
  <c r="A407" i="6"/>
  <c r="K497" i="6" l="1"/>
  <c r="K498" i="6"/>
  <c r="C409" i="6"/>
  <c r="A408" i="6"/>
  <c r="B408" i="6"/>
  <c r="C410" i="6" l="1"/>
  <c r="A409" i="6"/>
  <c r="B409" i="6"/>
  <c r="K499" i="6" l="1"/>
  <c r="K500" i="6"/>
  <c r="C411" i="6"/>
  <c r="B410" i="6"/>
  <c r="A410" i="6"/>
  <c r="K501" i="6" l="1"/>
  <c r="C412" i="6"/>
  <c r="B411" i="6"/>
  <c r="A411" i="6"/>
  <c r="C413" i="6" l="1"/>
  <c r="A412" i="6"/>
  <c r="B412" i="6"/>
  <c r="K502" i="6" l="1"/>
  <c r="K503" i="6"/>
  <c r="C414" i="6"/>
  <c r="A413" i="6"/>
  <c r="B413" i="6"/>
  <c r="K504" i="6" l="1"/>
  <c r="C415" i="6"/>
  <c r="A414" i="6"/>
  <c r="B414" i="6"/>
  <c r="K505" i="6" l="1"/>
  <c r="C416" i="6"/>
  <c r="B415" i="6"/>
  <c r="A415" i="6"/>
  <c r="K506" i="6" l="1"/>
  <c r="C417" i="6"/>
  <c r="A416" i="6"/>
  <c r="B416" i="6"/>
  <c r="K507" i="6" l="1"/>
  <c r="C418" i="6"/>
  <c r="A417" i="6"/>
  <c r="B417" i="6"/>
  <c r="K508" i="6" l="1"/>
  <c r="C419" i="6"/>
  <c r="A418" i="6"/>
  <c r="B418" i="6"/>
  <c r="K509" i="6" l="1"/>
  <c r="C420" i="6"/>
  <c r="B419" i="6"/>
  <c r="A419" i="6"/>
  <c r="K510" i="6" l="1"/>
  <c r="C421" i="6"/>
  <c r="A420" i="6"/>
  <c r="B420" i="6"/>
  <c r="K511" i="6" l="1"/>
  <c r="C422" i="6"/>
  <c r="A421" i="6"/>
  <c r="B421" i="6"/>
  <c r="K512" i="6" l="1"/>
  <c r="C423" i="6"/>
  <c r="B422" i="6"/>
  <c r="A422" i="6"/>
  <c r="K513" i="6" l="1"/>
  <c r="C424" i="6"/>
  <c r="B423" i="6"/>
  <c r="A423" i="6"/>
  <c r="K514" i="6" l="1"/>
  <c r="C425" i="6"/>
  <c r="A424" i="6"/>
  <c r="B424" i="6"/>
  <c r="C426" i="6" l="1"/>
  <c r="B425" i="6"/>
  <c r="A425" i="6"/>
  <c r="K515" i="6" l="1"/>
  <c r="K516" i="6"/>
  <c r="C427" i="6"/>
  <c r="A426" i="6"/>
  <c r="B426" i="6"/>
  <c r="C428" i="6" l="1"/>
  <c r="A427" i="6"/>
  <c r="B427" i="6"/>
  <c r="K517" i="6" l="1"/>
  <c r="K518" i="6"/>
  <c r="C429" i="6"/>
  <c r="B428" i="6"/>
  <c r="A428" i="6"/>
  <c r="C430" i="6" l="1"/>
  <c r="B429" i="6"/>
  <c r="A429" i="6"/>
  <c r="K519" i="6" l="1"/>
  <c r="C431" i="6"/>
  <c r="A430" i="6"/>
  <c r="B430" i="6"/>
  <c r="K520" i="6" l="1"/>
  <c r="K521" i="6"/>
  <c r="C432" i="6"/>
  <c r="B431" i="6"/>
  <c r="A431" i="6"/>
  <c r="C433" i="6" l="1"/>
  <c r="B432" i="6"/>
  <c r="A432" i="6"/>
  <c r="K522" i="6" l="1"/>
  <c r="K523" i="6"/>
  <c r="C434" i="6"/>
  <c r="B433" i="6"/>
  <c r="A433" i="6"/>
  <c r="K524" i="6" l="1"/>
  <c r="C435" i="6"/>
  <c r="A434" i="6"/>
  <c r="B434" i="6"/>
  <c r="C436" i="6" l="1"/>
  <c r="A435" i="6"/>
  <c r="B435" i="6"/>
  <c r="K525" i="6" l="1"/>
  <c r="K526" i="6"/>
  <c r="C437" i="6"/>
  <c r="B436" i="6"/>
  <c r="A436" i="6"/>
  <c r="K527" i="6" l="1"/>
  <c r="C438" i="6"/>
  <c r="B437" i="6"/>
  <c r="A437" i="6"/>
  <c r="K528" i="6" l="1"/>
  <c r="C439" i="6"/>
  <c r="A438" i="6"/>
  <c r="B438" i="6"/>
  <c r="C440" i="6" l="1"/>
  <c r="A439" i="6"/>
  <c r="B439" i="6"/>
  <c r="K529" i="6" l="1"/>
  <c r="K530" i="6"/>
  <c r="C441" i="6"/>
  <c r="A440" i="6"/>
  <c r="B440" i="6"/>
  <c r="K531" i="6" l="1"/>
  <c r="C442" i="6"/>
  <c r="A441" i="6"/>
  <c r="B441" i="6"/>
  <c r="K532" i="6" l="1"/>
  <c r="C443" i="6"/>
  <c r="B442" i="6"/>
  <c r="A442" i="6"/>
  <c r="K533" i="6" l="1"/>
  <c r="C444" i="6"/>
  <c r="A443" i="6"/>
  <c r="B443" i="6"/>
  <c r="K534" i="6" l="1"/>
  <c r="C445" i="6"/>
  <c r="A444" i="6"/>
  <c r="B444" i="6"/>
  <c r="K535" i="6" l="1"/>
  <c r="C446" i="6"/>
  <c r="A445" i="6"/>
  <c r="B445" i="6"/>
  <c r="C447" i="6" l="1"/>
  <c r="A446" i="6"/>
  <c r="B446" i="6"/>
  <c r="K536" i="6" l="1"/>
  <c r="K537" i="6"/>
  <c r="C448" i="6"/>
  <c r="A447" i="6"/>
  <c r="B447" i="6"/>
  <c r="C449" i="6" l="1"/>
  <c r="A448" i="6"/>
  <c r="B448" i="6"/>
  <c r="K538" i="6" l="1"/>
  <c r="K539" i="6"/>
  <c r="C450" i="6"/>
  <c r="A449" i="6"/>
  <c r="B449" i="6"/>
  <c r="C451" i="6" l="1"/>
  <c r="A450" i="6"/>
  <c r="B450" i="6"/>
  <c r="K540" i="6" l="1"/>
  <c r="K541" i="6"/>
  <c r="C452" i="6"/>
  <c r="A451" i="6"/>
  <c r="B451" i="6"/>
  <c r="K542" i="6" l="1"/>
  <c r="C453" i="6"/>
  <c r="B452" i="6"/>
  <c r="A452" i="6"/>
  <c r="K543" i="6" l="1"/>
  <c r="C454" i="6"/>
  <c r="B453" i="6"/>
  <c r="A453" i="6"/>
  <c r="K544" i="6" l="1"/>
  <c r="C455" i="6"/>
  <c r="B454" i="6"/>
  <c r="A454" i="6"/>
  <c r="K545" i="6" l="1"/>
  <c r="C456" i="6"/>
  <c r="B455" i="6"/>
  <c r="A455" i="6"/>
  <c r="K546" i="6" l="1"/>
  <c r="C457" i="6"/>
  <c r="B456" i="6"/>
  <c r="A456" i="6"/>
  <c r="C458" i="6" l="1"/>
  <c r="B457" i="6"/>
  <c r="A457" i="6"/>
  <c r="K547" i="6" l="1"/>
  <c r="K548" i="6"/>
  <c r="C459" i="6"/>
  <c r="B458" i="6"/>
  <c r="A458" i="6"/>
  <c r="K549" i="6" l="1"/>
  <c r="C460" i="6"/>
  <c r="B459" i="6"/>
  <c r="A459" i="6"/>
  <c r="K550" i="6" l="1"/>
  <c r="C461" i="6"/>
  <c r="B460" i="6"/>
  <c r="A460" i="6"/>
  <c r="K551" i="6" l="1"/>
  <c r="C462" i="6"/>
  <c r="B461" i="6"/>
  <c r="A461" i="6"/>
  <c r="K552" i="6" l="1"/>
  <c r="C463" i="6"/>
  <c r="B462" i="6"/>
  <c r="A462" i="6"/>
  <c r="K553" i="6" l="1"/>
  <c r="C464" i="6"/>
  <c r="B463" i="6"/>
  <c r="A463" i="6"/>
  <c r="C465" i="6" l="1"/>
  <c r="A464" i="6"/>
  <c r="B464" i="6"/>
  <c r="K554" i="6" l="1"/>
  <c r="K555" i="6"/>
  <c r="C466" i="6"/>
  <c r="A465" i="6"/>
  <c r="B465" i="6"/>
  <c r="C467" i="6" l="1"/>
  <c r="B466" i="6"/>
  <c r="A466" i="6"/>
  <c r="K556" i="6" l="1"/>
  <c r="K557" i="6"/>
  <c r="C468" i="6"/>
  <c r="B467" i="6"/>
  <c r="A467" i="6"/>
  <c r="K558" i="6" l="1"/>
  <c r="C469" i="6"/>
  <c r="B468" i="6"/>
  <c r="A468" i="6"/>
  <c r="K559" i="6" l="1"/>
  <c r="C470" i="6"/>
  <c r="A469" i="6"/>
  <c r="B469" i="6"/>
  <c r="K560" i="6" l="1"/>
  <c r="C471" i="6"/>
  <c r="B470" i="6"/>
  <c r="A470" i="6"/>
  <c r="K561" i="6" l="1"/>
  <c r="C472" i="6"/>
  <c r="A471" i="6"/>
  <c r="B471" i="6"/>
  <c r="K562" i="6" l="1"/>
  <c r="C473" i="6"/>
  <c r="B472" i="6"/>
  <c r="A472" i="6"/>
  <c r="K563" i="6" l="1"/>
  <c r="C474" i="6"/>
  <c r="B473" i="6"/>
  <c r="A473" i="6"/>
  <c r="K564" i="6" l="1"/>
  <c r="C475" i="6"/>
  <c r="A474" i="6"/>
  <c r="B474" i="6"/>
  <c r="C476" i="6" l="1"/>
  <c r="A475" i="6"/>
  <c r="B475" i="6"/>
  <c r="K565" i="6" l="1"/>
  <c r="C477" i="6"/>
  <c r="B476" i="6"/>
  <c r="A476" i="6"/>
  <c r="K566" i="6" l="1"/>
  <c r="K567" i="6"/>
  <c r="C478" i="6"/>
  <c r="B477" i="6"/>
  <c r="A477" i="6"/>
  <c r="K568" i="6" l="1"/>
  <c r="C479" i="6"/>
  <c r="A478" i="6"/>
  <c r="B478" i="6"/>
  <c r="K569" i="6" l="1"/>
  <c r="C480" i="6"/>
  <c r="A479" i="6"/>
  <c r="B479" i="6"/>
  <c r="K570" i="6" l="1"/>
  <c r="C481" i="6"/>
  <c r="B480" i="6"/>
  <c r="A480" i="6"/>
  <c r="K571" i="6" l="1"/>
  <c r="C482" i="6"/>
  <c r="B481" i="6"/>
  <c r="A481" i="6"/>
  <c r="K572" i="6" l="1"/>
  <c r="C483" i="6"/>
  <c r="A482" i="6"/>
  <c r="B482" i="6"/>
  <c r="C484" i="6" l="1"/>
  <c r="B483" i="6"/>
  <c r="A483" i="6"/>
  <c r="K573" i="6" l="1"/>
  <c r="K574" i="6"/>
  <c r="C485" i="6"/>
  <c r="B484" i="6"/>
  <c r="A484" i="6"/>
  <c r="C486" i="6" l="1"/>
  <c r="B485" i="6"/>
  <c r="A485" i="6"/>
  <c r="K575" i="6" l="1"/>
  <c r="K576" i="6"/>
  <c r="C487" i="6"/>
  <c r="A486" i="6"/>
  <c r="B486" i="6"/>
  <c r="C488" i="6" l="1"/>
  <c r="A487" i="6"/>
  <c r="B487" i="6"/>
  <c r="K577" i="6" l="1"/>
  <c r="K578" i="6"/>
  <c r="C489" i="6"/>
  <c r="B488" i="6"/>
  <c r="A488" i="6"/>
  <c r="K579" i="6" l="1"/>
  <c r="C490" i="6"/>
  <c r="A489" i="6"/>
  <c r="B489" i="6"/>
  <c r="C491" i="6" l="1"/>
  <c r="B490" i="6"/>
  <c r="A490" i="6"/>
  <c r="K580" i="6" l="1"/>
  <c r="C492" i="6"/>
  <c r="B491" i="6"/>
  <c r="A491" i="6"/>
  <c r="K581" i="6" l="1"/>
  <c r="K582" i="6"/>
  <c r="C493" i="6"/>
  <c r="A492" i="6"/>
  <c r="B492" i="6"/>
  <c r="C494" i="6" l="1"/>
  <c r="A493" i="6"/>
  <c r="B493" i="6"/>
  <c r="K583" i="6" l="1"/>
  <c r="K584" i="6"/>
  <c r="C495" i="6"/>
  <c r="B494" i="6"/>
  <c r="A494" i="6"/>
  <c r="C496" i="6" l="1"/>
  <c r="B495" i="6"/>
  <c r="A495" i="6"/>
  <c r="K585" i="6" l="1"/>
  <c r="C497" i="6"/>
  <c r="B496" i="6"/>
  <c r="A496" i="6"/>
  <c r="K586" i="6" l="1"/>
  <c r="C498" i="6"/>
  <c r="A497" i="6"/>
  <c r="B497" i="6"/>
  <c r="K587" i="6" l="1"/>
  <c r="C499" i="6"/>
  <c r="B498" i="6"/>
  <c r="A498" i="6"/>
  <c r="K588" i="6" l="1"/>
  <c r="C500" i="6"/>
  <c r="A499" i="6"/>
  <c r="B499" i="6"/>
  <c r="K589" i="6" l="1"/>
  <c r="K590" i="6"/>
  <c r="C501" i="6"/>
  <c r="B500" i="6"/>
  <c r="A500" i="6"/>
  <c r="C502" i="6" l="1"/>
  <c r="B501" i="6"/>
  <c r="A501" i="6"/>
  <c r="K591" i="6" l="1"/>
  <c r="K592" i="6"/>
  <c r="C503" i="6"/>
  <c r="B502" i="6"/>
  <c r="A502" i="6"/>
  <c r="C504" i="6" l="1"/>
  <c r="B503" i="6"/>
  <c r="A503" i="6"/>
  <c r="K593" i="6" l="1"/>
  <c r="K594" i="6"/>
  <c r="C505" i="6"/>
  <c r="B504" i="6"/>
  <c r="A504" i="6"/>
  <c r="K595" i="6" l="1"/>
  <c r="C506" i="6"/>
  <c r="B505" i="6"/>
  <c r="A505" i="6"/>
  <c r="C507" i="6" l="1"/>
  <c r="A506" i="6"/>
  <c r="B506" i="6"/>
  <c r="K596" i="6" l="1"/>
  <c r="C508" i="6"/>
  <c r="A507" i="6"/>
  <c r="B507" i="6"/>
  <c r="K597" i="6" l="1"/>
  <c r="C509" i="6"/>
  <c r="B508" i="6"/>
  <c r="A508" i="6"/>
  <c r="K598" i="6" l="1"/>
  <c r="K599" i="6"/>
  <c r="C510" i="6"/>
  <c r="B509" i="6"/>
  <c r="A509" i="6"/>
  <c r="K600" i="6" l="1"/>
  <c r="C511" i="6"/>
  <c r="A510" i="6"/>
  <c r="B510" i="6"/>
  <c r="K601" i="6" l="1"/>
  <c r="C512" i="6"/>
  <c r="A511" i="6"/>
  <c r="B511" i="6"/>
  <c r="K602" i="6" l="1"/>
  <c r="C513" i="6"/>
  <c r="B512" i="6"/>
  <c r="A512" i="6"/>
  <c r="K603" i="6" l="1"/>
  <c r="C514" i="6"/>
  <c r="A513" i="6"/>
  <c r="B513" i="6"/>
  <c r="C515" i="6" l="1"/>
  <c r="B514" i="6"/>
  <c r="A514" i="6"/>
  <c r="K604" i="6" l="1"/>
  <c r="C516" i="6"/>
  <c r="A515" i="6"/>
  <c r="B515" i="6"/>
  <c r="K605" i="6" l="1"/>
  <c r="K606" i="6"/>
  <c r="C517" i="6"/>
  <c r="A516" i="6"/>
  <c r="B516" i="6"/>
  <c r="C518" i="6" l="1"/>
  <c r="A517" i="6"/>
  <c r="B517" i="6"/>
  <c r="K607" i="6" l="1"/>
  <c r="C519" i="6"/>
  <c r="A518" i="6"/>
  <c r="B518" i="6"/>
  <c r="K608" i="6" l="1"/>
  <c r="K609" i="6"/>
  <c r="C520" i="6"/>
  <c r="A519" i="6"/>
  <c r="B519" i="6"/>
  <c r="C521" i="6" l="1"/>
  <c r="A520" i="6"/>
  <c r="B520" i="6"/>
  <c r="K610" i="6" l="1"/>
  <c r="K611" i="6"/>
  <c r="C522" i="6"/>
  <c r="B521" i="6"/>
  <c r="A521" i="6"/>
  <c r="K612" i="6" l="1"/>
  <c r="C523" i="6"/>
  <c r="A522" i="6"/>
  <c r="B522" i="6"/>
  <c r="K613" i="6" l="1"/>
  <c r="C524" i="6"/>
  <c r="A523" i="6"/>
  <c r="B523" i="6"/>
  <c r="K614" i="6" l="1"/>
  <c r="C525" i="6"/>
  <c r="B524" i="6"/>
  <c r="A524" i="6"/>
  <c r="K615" i="6" l="1"/>
  <c r="C526" i="6"/>
  <c r="B525" i="6"/>
  <c r="A525" i="6"/>
  <c r="K616" i="6" l="1"/>
  <c r="C527" i="6"/>
  <c r="A526" i="6"/>
  <c r="B526" i="6"/>
  <c r="K617" i="6" l="1"/>
  <c r="C528" i="6"/>
  <c r="A527" i="6"/>
  <c r="B527" i="6"/>
  <c r="C529" i="6" l="1"/>
  <c r="A528" i="6"/>
  <c r="B528" i="6"/>
  <c r="K618" i="6" l="1"/>
  <c r="K619" i="6"/>
  <c r="C530" i="6"/>
  <c r="B529" i="6"/>
  <c r="A529" i="6"/>
  <c r="K620" i="6" l="1"/>
  <c r="C531" i="6"/>
  <c r="A530" i="6"/>
  <c r="B530" i="6"/>
  <c r="K621" i="6" l="1"/>
  <c r="C532" i="6"/>
  <c r="A531" i="6"/>
  <c r="B531" i="6"/>
  <c r="K622" i="6" l="1"/>
  <c r="C533" i="6"/>
  <c r="A532" i="6"/>
  <c r="B532" i="6"/>
  <c r="C534" i="6" l="1"/>
  <c r="A533" i="6"/>
  <c r="B533" i="6"/>
  <c r="K623" i="6" l="1"/>
  <c r="K624" i="6"/>
  <c r="C535" i="6"/>
  <c r="A534" i="6"/>
  <c r="B534" i="6"/>
  <c r="K625" i="6" l="1"/>
  <c r="C536" i="6"/>
  <c r="A535" i="6"/>
  <c r="B535" i="6"/>
  <c r="K626" i="6" l="1"/>
  <c r="C537" i="6"/>
  <c r="B536" i="6"/>
  <c r="A536" i="6"/>
  <c r="K627" i="6" l="1"/>
  <c r="C538" i="6"/>
  <c r="B537" i="6"/>
  <c r="A537" i="6"/>
  <c r="K628" i="6" l="1"/>
  <c r="C539" i="6"/>
  <c r="A538" i="6"/>
  <c r="B538" i="6"/>
  <c r="K629" i="6" l="1"/>
  <c r="C540" i="6"/>
  <c r="B539" i="6"/>
  <c r="A539" i="6"/>
  <c r="K630" i="6" l="1"/>
  <c r="C541" i="6"/>
  <c r="B540" i="6"/>
  <c r="A540" i="6"/>
  <c r="K631" i="6" l="1"/>
  <c r="C542" i="6"/>
  <c r="B541" i="6"/>
  <c r="A541" i="6"/>
  <c r="C543" i="6" l="1"/>
  <c r="A542" i="6"/>
  <c r="B542" i="6"/>
  <c r="K632" i="6" l="1"/>
  <c r="K633" i="6"/>
  <c r="C544" i="6"/>
  <c r="A543" i="6"/>
  <c r="B543" i="6"/>
  <c r="K634" i="6" l="1"/>
  <c r="C545" i="6"/>
  <c r="A544" i="6"/>
  <c r="B544" i="6"/>
  <c r="K635" i="6" l="1"/>
  <c r="C546" i="6"/>
  <c r="A545" i="6"/>
  <c r="B545" i="6"/>
  <c r="K636" i="6" l="1"/>
  <c r="C547" i="6"/>
  <c r="B546" i="6"/>
  <c r="A546" i="6"/>
  <c r="K637" i="6" l="1"/>
  <c r="C548" i="6"/>
  <c r="B547" i="6"/>
  <c r="A547" i="6"/>
  <c r="C549" i="6" l="1"/>
  <c r="A548" i="6"/>
  <c r="B548" i="6"/>
  <c r="K638" i="6" l="1"/>
  <c r="K639" i="6"/>
  <c r="C550" i="6"/>
  <c r="A549" i="6"/>
  <c r="B549" i="6"/>
  <c r="C551" i="6" l="1"/>
  <c r="A550" i="6"/>
  <c r="B550" i="6"/>
  <c r="K640" i="6" l="1"/>
  <c r="C552" i="6"/>
  <c r="A551" i="6"/>
  <c r="B551" i="6"/>
  <c r="K641" i="6" l="1"/>
  <c r="K642" i="6"/>
  <c r="C553" i="6"/>
  <c r="B552" i="6"/>
  <c r="A552" i="6"/>
  <c r="K643" i="6" l="1"/>
  <c r="C554" i="6"/>
  <c r="B553" i="6"/>
  <c r="A553" i="6"/>
  <c r="K644" i="6" l="1"/>
  <c r="C555" i="6"/>
  <c r="A554" i="6"/>
  <c r="B554" i="6"/>
  <c r="K645" i="6" l="1"/>
  <c r="C556" i="6"/>
  <c r="A555" i="6"/>
  <c r="B555" i="6"/>
  <c r="C557" i="6" l="1"/>
  <c r="B556" i="6"/>
  <c r="A556" i="6"/>
  <c r="K646" i="6" l="1"/>
  <c r="K647" i="6"/>
  <c r="C558" i="6"/>
  <c r="A557" i="6"/>
  <c r="B557" i="6"/>
  <c r="K648" i="6" l="1"/>
  <c r="C559" i="6"/>
  <c r="A558" i="6"/>
  <c r="B558" i="6"/>
  <c r="C560" i="6" l="1"/>
  <c r="A559" i="6"/>
  <c r="B559" i="6"/>
  <c r="K649" i="6" l="1"/>
  <c r="C561" i="6"/>
  <c r="B560" i="6"/>
  <c r="A560" i="6"/>
  <c r="K650" i="6" l="1"/>
  <c r="K651" i="6"/>
  <c r="C562" i="6"/>
  <c r="A561" i="6"/>
  <c r="B561" i="6"/>
  <c r="K652" i="6" l="1"/>
  <c r="C563" i="6"/>
  <c r="B562" i="6"/>
  <c r="A562" i="6"/>
  <c r="C564" i="6" l="1"/>
  <c r="B563" i="6"/>
  <c r="A563" i="6"/>
  <c r="K653" i="6" l="1"/>
  <c r="K654" i="6"/>
  <c r="C565" i="6"/>
  <c r="A564" i="6"/>
  <c r="B564" i="6"/>
  <c r="C566" i="6" l="1"/>
  <c r="A565" i="6"/>
  <c r="B565" i="6"/>
  <c r="K655" i="6" l="1"/>
  <c r="K656" i="6"/>
  <c r="C567" i="6"/>
  <c r="B566" i="6"/>
  <c r="A566" i="6"/>
  <c r="C568" i="6" l="1"/>
  <c r="A567" i="6"/>
  <c r="B567" i="6"/>
  <c r="K657" i="6" l="1"/>
  <c r="K658" i="6"/>
  <c r="C569" i="6"/>
  <c r="A568" i="6"/>
  <c r="B568" i="6"/>
  <c r="K659" i="6" l="1"/>
  <c r="C570" i="6"/>
  <c r="A569" i="6"/>
  <c r="B569" i="6"/>
  <c r="K660" i="6" l="1"/>
  <c r="C571" i="6"/>
  <c r="A570" i="6"/>
  <c r="B570" i="6"/>
  <c r="C572" i="6" l="1"/>
  <c r="A571" i="6"/>
  <c r="B571" i="6"/>
  <c r="K661" i="6" l="1"/>
  <c r="K662" i="6"/>
  <c r="C573" i="6"/>
  <c r="A572" i="6"/>
  <c r="B572" i="6"/>
  <c r="K663" i="6" l="1"/>
  <c r="C574" i="6"/>
  <c r="A573" i="6"/>
  <c r="B573" i="6"/>
  <c r="K664" i="6" l="1"/>
  <c r="C575" i="6"/>
  <c r="A574" i="6"/>
  <c r="B574" i="6"/>
  <c r="K665" i="6" l="1"/>
  <c r="C576" i="6"/>
  <c r="A575" i="6"/>
  <c r="B575" i="6"/>
  <c r="K666" i="6" l="1"/>
  <c r="C577" i="6"/>
  <c r="A576" i="6"/>
  <c r="B576" i="6"/>
  <c r="C578" i="6" l="1"/>
  <c r="A577" i="6"/>
  <c r="B577" i="6"/>
  <c r="K667" i="6" l="1"/>
  <c r="K668" i="6"/>
  <c r="C579" i="6"/>
  <c r="A578" i="6"/>
  <c r="B578" i="6"/>
  <c r="C580" i="6" l="1"/>
  <c r="B579" i="6"/>
  <c r="A579" i="6"/>
  <c r="K669" i="6" l="1"/>
  <c r="K670" i="6"/>
  <c r="C581" i="6"/>
  <c r="B580" i="6"/>
  <c r="A580" i="6"/>
  <c r="C582" i="6" l="1"/>
  <c r="A581" i="6"/>
  <c r="B581" i="6"/>
  <c r="K671" i="6" l="1"/>
  <c r="K672" i="6"/>
  <c r="C583" i="6"/>
  <c r="B582" i="6"/>
  <c r="A582" i="6"/>
  <c r="K673" i="6" l="1"/>
  <c r="C584" i="6"/>
  <c r="B583" i="6"/>
  <c r="A583" i="6"/>
  <c r="K674" i="6" l="1"/>
  <c r="C585" i="6"/>
  <c r="A584" i="6"/>
  <c r="B584" i="6"/>
  <c r="K675" i="6" l="1"/>
  <c r="C586" i="6"/>
  <c r="B585" i="6"/>
  <c r="A585" i="6"/>
  <c r="C587" i="6" l="1"/>
  <c r="A586" i="6"/>
  <c r="B586" i="6"/>
  <c r="K676" i="6" l="1"/>
  <c r="K677" i="6"/>
  <c r="C588" i="6"/>
  <c r="B587" i="6"/>
  <c r="A587" i="6"/>
  <c r="C589" i="6" l="1"/>
  <c r="A588" i="6"/>
  <c r="B588" i="6"/>
  <c r="K678" i="6" l="1"/>
  <c r="K679" i="6"/>
  <c r="C590" i="6"/>
  <c r="A589" i="6"/>
  <c r="B589" i="6"/>
  <c r="C591" i="6" l="1"/>
  <c r="A590" i="6"/>
  <c r="B590" i="6"/>
  <c r="K680" i="6" l="1"/>
  <c r="K681" i="6"/>
  <c r="C592" i="6"/>
  <c r="A591" i="6"/>
  <c r="B591" i="6"/>
  <c r="K682" i="6" l="1"/>
  <c r="C593" i="6"/>
  <c r="A592" i="6"/>
  <c r="B592" i="6"/>
  <c r="K683" i="6" l="1"/>
  <c r="C594" i="6"/>
  <c r="B593" i="6"/>
  <c r="A593" i="6"/>
  <c r="K684" i="6" l="1"/>
  <c r="C595" i="6"/>
  <c r="A594" i="6"/>
  <c r="B594" i="6"/>
  <c r="K685" i="6" l="1"/>
  <c r="C596" i="6"/>
  <c r="A595" i="6"/>
  <c r="B595" i="6"/>
  <c r="C597" i="6" l="1"/>
  <c r="A596" i="6"/>
  <c r="B596" i="6"/>
  <c r="K686" i="6" l="1"/>
  <c r="K687" i="6"/>
  <c r="C598" i="6"/>
  <c r="A597" i="6"/>
  <c r="B597" i="6"/>
  <c r="K688" i="6" l="1"/>
  <c r="C599" i="6"/>
  <c r="A598" i="6"/>
  <c r="B598" i="6"/>
  <c r="K689" i="6" l="1"/>
  <c r="C600" i="6"/>
  <c r="A599" i="6"/>
  <c r="B599" i="6"/>
  <c r="K690" i="6" l="1"/>
  <c r="C601" i="6"/>
  <c r="A600" i="6"/>
  <c r="B600" i="6"/>
  <c r="K691" i="6" l="1"/>
  <c r="C602" i="6"/>
  <c r="A601" i="6"/>
  <c r="B601" i="6"/>
  <c r="K692" i="6" l="1"/>
  <c r="C603" i="6"/>
  <c r="B602" i="6"/>
  <c r="A602" i="6"/>
  <c r="K693" i="6" l="1"/>
  <c r="C604" i="6"/>
  <c r="B603" i="6"/>
  <c r="A603" i="6"/>
  <c r="K694" i="6" l="1"/>
  <c r="C605" i="6"/>
  <c r="A604" i="6"/>
  <c r="B604" i="6"/>
  <c r="K695" i="6" l="1"/>
  <c r="C606" i="6"/>
  <c r="A605" i="6"/>
  <c r="B605" i="6"/>
  <c r="C607" i="6" l="1"/>
  <c r="A606" i="6"/>
  <c r="B606" i="6"/>
  <c r="K696" i="6" l="1"/>
  <c r="K697" i="6"/>
  <c r="C608" i="6"/>
  <c r="A607" i="6"/>
  <c r="B607" i="6"/>
  <c r="C609" i="6" l="1"/>
  <c r="A608" i="6"/>
  <c r="B608" i="6"/>
  <c r="K698" i="6" l="1"/>
  <c r="K699" i="6"/>
  <c r="C610" i="6"/>
  <c r="A609" i="6"/>
  <c r="B609" i="6"/>
  <c r="C611" i="6" l="1"/>
  <c r="A610" i="6"/>
  <c r="B610" i="6"/>
  <c r="K700" i="6" l="1"/>
  <c r="K701" i="6"/>
  <c r="C612" i="6"/>
  <c r="A611" i="6"/>
  <c r="B611" i="6"/>
  <c r="C613" i="6" l="1"/>
  <c r="A612" i="6"/>
  <c r="B612" i="6"/>
  <c r="K702" i="6" l="1"/>
  <c r="K703" i="6"/>
  <c r="C614" i="6"/>
  <c r="A613" i="6"/>
  <c r="B613" i="6"/>
  <c r="K704" i="6" l="1"/>
  <c r="C615" i="6"/>
  <c r="A614" i="6"/>
  <c r="B614" i="6"/>
  <c r="C616" i="6" l="1"/>
  <c r="A615" i="6"/>
  <c r="B615" i="6"/>
  <c r="K705" i="6" l="1"/>
  <c r="K706" i="6"/>
  <c r="C617" i="6"/>
  <c r="B616" i="6"/>
  <c r="A616" i="6"/>
  <c r="C618" i="6" l="1"/>
  <c r="B617" i="6"/>
  <c r="A617" i="6"/>
  <c r="K707" i="6" l="1"/>
  <c r="C619" i="6"/>
  <c r="B618" i="6"/>
  <c r="A618" i="6"/>
  <c r="K708" i="6" l="1"/>
  <c r="K709" i="6"/>
  <c r="C620" i="6"/>
  <c r="A619" i="6"/>
  <c r="B619" i="6"/>
  <c r="C621" i="6" l="1"/>
  <c r="B620" i="6"/>
  <c r="A620" i="6"/>
  <c r="K710" i="6" l="1"/>
  <c r="K711" i="6"/>
  <c r="C622" i="6"/>
  <c r="B621" i="6"/>
  <c r="A621" i="6"/>
  <c r="K712" i="6" l="1"/>
  <c r="C623" i="6"/>
  <c r="B622" i="6"/>
  <c r="A622" i="6"/>
  <c r="C624" i="6" l="1"/>
  <c r="A623" i="6"/>
  <c r="B623" i="6"/>
  <c r="K713" i="6" l="1"/>
  <c r="C625" i="6"/>
  <c r="B624" i="6"/>
  <c r="A624" i="6"/>
  <c r="K714" i="6" l="1"/>
  <c r="C626" i="6"/>
  <c r="A625" i="6"/>
  <c r="B625" i="6"/>
  <c r="K715" i="6" l="1"/>
  <c r="K716" i="6"/>
  <c r="C627" i="6"/>
  <c r="B626" i="6"/>
  <c r="A626" i="6"/>
  <c r="K717" i="6" l="1"/>
  <c r="C628" i="6"/>
  <c r="A627" i="6"/>
  <c r="B627" i="6"/>
  <c r="K718" i="6" l="1"/>
  <c r="C629" i="6"/>
  <c r="B628" i="6"/>
  <c r="A628" i="6"/>
  <c r="C630" i="6" l="1"/>
  <c r="B629" i="6"/>
  <c r="A629" i="6"/>
  <c r="K719" i="6" l="1"/>
  <c r="K720" i="6"/>
  <c r="C631" i="6"/>
  <c r="A630" i="6"/>
  <c r="B630" i="6"/>
  <c r="C632" i="6" l="1"/>
  <c r="A631" i="6"/>
  <c r="B631" i="6"/>
  <c r="K721" i="6" l="1"/>
  <c r="K722" i="6"/>
  <c r="C633" i="6"/>
  <c r="A632" i="6"/>
  <c r="B632" i="6"/>
  <c r="C634" i="6" l="1"/>
  <c r="A633" i="6"/>
  <c r="B633" i="6"/>
  <c r="K723" i="6" l="1"/>
  <c r="K724" i="6"/>
  <c r="C635" i="6"/>
  <c r="B634" i="6"/>
  <c r="A634" i="6"/>
  <c r="C636" i="6" l="1"/>
  <c r="A635" i="6"/>
  <c r="B635" i="6"/>
  <c r="K725" i="6" l="1"/>
  <c r="K726" i="6"/>
  <c r="C637" i="6"/>
  <c r="A636" i="6"/>
  <c r="B636" i="6"/>
  <c r="C638" i="6" l="1"/>
  <c r="A637" i="6"/>
  <c r="B637" i="6"/>
  <c r="K727" i="6" l="1"/>
  <c r="K728" i="6"/>
  <c r="C639" i="6"/>
  <c r="B638" i="6"/>
  <c r="A638" i="6"/>
  <c r="C640" i="6" l="1"/>
  <c r="B639" i="6"/>
  <c r="A639" i="6"/>
  <c r="K729" i="6" l="1"/>
  <c r="K730" i="6"/>
  <c r="C641" i="6"/>
  <c r="A640" i="6"/>
  <c r="B640" i="6"/>
  <c r="K731" i="6" l="1"/>
  <c r="C642" i="6"/>
  <c r="A641" i="6"/>
  <c r="B641" i="6"/>
  <c r="C643" i="6" l="1"/>
  <c r="A642" i="6"/>
  <c r="B642" i="6"/>
  <c r="K732" i="6" l="1"/>
  <c r="K733" i="6"/>
  <c r="C644" i="6"/>
  <c r="A643" i="6"/>
  <c r="B643" i="6"/>
  <c r="K734" i="6" l="1"/>
  <c r="C645" i="6"/>
  <c r="B644" i="6"/>
  <c r="A644" i="6"/>
  <c r="K735" i="6" l="1"/>
  <c r="C646" i="6"/>
  <c r="B645" i="6"/>
  <c r="A645" i="6"/>
  <c r="K736" i="6" l="1"/>
  <c r="C647" i="6"/>
  <c r="A646" i="6"/>
  <c r="B646" i="6"/>
  <c r="K737" i="6" l="1"/>
  <c r="C648" i="6"/>
  <c r="A647" i="6"/>
  <c r="B647" i="6"/>
  <c r="C649" i="6" l="1"/>
  <c r="A648" i="6"/>
  <c r="B648" i="6"/>
  <c r="K738" i="6" l="1"/>
  <c r="K739" i="6"/>
  <c r="C650" i="6"/>
  <c r="B649" i="6"/>
  <c r="A649" i="6"/>
  <c r="C651" i="6" l="1"/>
  <c r="A650" i="6"/>
  <c r="B650" i="6"/>
  <c r="K740" i="6" l="1"/>
  <c r="K741" i="6"/>
  <c r="C652" i="6"/>
  <c r="A651" i="6"/>
  <c r="B651" i="6"/>
  <c r="C653" i="6" l="1"/>
  <c r="B652" i="6"/>
  <c r="A652" i="6"/>
  <c r="K742" i="6" l="1"/>
  <c r="K743" i="6"/>
  <c r="C654" i="6"/>
  <c r="B653" i="6"/>
  <c r="A653" i="6"/>
  <c r="K744" i="6" l="1"/>
  <c r="C655" i="6"/>
  <c r="A654" i="6"/>
  <c r="B654" i="6"/>
  <c r="K745" i="6" l="1"/>
  <c r="C656" i="6"/>
  <c r="B655" i="6"/>
  <c r="A655" i="6"/>
  <c r="C657" i="6" l="1"/>
  <c r="B656" i="6"/>
  <c r="A656" i="6"/>
  <c r="K746" i="6" l="1"/>
  <c r="K747" i="6"/>
  <c r="C658" i="6"/>
  <c r="B657" i="6"/>
  <c r="A657" i="6"/>
  <c r="K748" i="6" l="1"/>
  <c r="C659" i="6"/>
  <c r="A658" i="6"/>
  <c r="B658" i="6"/>
  <c r="K749" i="6" l="1"/>
  <c r="C660" i="6"/>
  <c r="A659" i="6"/>
  <c r="B659" i="6"/>
  <c r="C661" i="6" l="1"/>
  <c r="A660" i="6"/>
  <c r="B660" i="6"/>
  <c r="K750" i="6" l="1"/>
  <c r="K751" i="6"/>
  <c r="C662" i="6"/>
  <c r="A661" i="6"/>
  <c r="B661" i="6"/>
  <c r="C663" i="6" l="1"/>
  <c r="B662" i="6"/>
  <c r="A662" i="6"/>
  <c r="K752" i="6" l="1"/>
  <c r="K753" i="6"/>
  <c r="C664" i="6"/>
  <c r="B663" i="6"/>
  <c r="A663" i="6"/>
  <c r="K754" i="6" l="1"/>
  <c r="C665" i="6"/>
  <c r="B664" i="6"/>
  <c r="A664" i="6"/>
  <c r="K755" i="6" l="1"/>
  <c r="C666" i="6"/>
  <c r="B665" i="6"/>
  <c r="A665" i="6"/>
  <c r="C667" i="6" l="1"/>
  <c r="A666" i="6"/>
  <c r="B666" i="6"/>
  <c r="K756" i="6" l="1"/>
  <c r="C668" i="6"/>
  <c r="A667" i="6"/>
  <c r="B667" i="6"/>
  <c r="K757" i="6" l="1"/>
  <c r="K758" i="6"/>
  <c r="C669" i="6"/>
  <c r="A668" i="6"/>
  <c r="B668" i="6"/>
  <c r="K759" i="6" l="1"/>
  <c r="C670" i="6"/>
  <c r="B669" i="6"/>
  <c r="A669" i="6"/>
  <c r="K760" i="6" l="1"/>
  <c r="C671" i="6"/>
  <c r="A670" i="6"/>
  <c r="B670" i="6"/>
  <c r="K761" i="6" l="1"/>
  <c r="C672" i="6"/>
  <c r="A671" i="6"/>
  <c r="B671" i="6"/>
  <c r="C673" i="6" l="1"/>
  <c r="A672" i="6"/>
  <c r="B672" i="6"/>
  <c r="K762" i="6" l="1"/>
  <c r="K763" i="6"/>
  <c r="C674" i="6"/>
  <c r="B673" i="6"/>
  <c r="A673" i="6"/>
  <c r="C675" i="6" l="1"/>
  <c r="A674" i="6"/>
  <c r="B674" i="6"/>
  <c r="K764" i="6" l="1"/>
  <c r="K765" i="6"/>
  <c r="C676" i="6"/>
  <c r="A675" i="6"/>
  <c r="B675" i="6"/>
  <c r="K766" i="6" l="1"/>
  <c r="C677" i="6"/>
  <c r="A676" i="6"/>
  <c r="B676" i="6"/>
  <c r="K767" i="6" l="1"/>
  <c r="C678" i="6"/>
  <c r="A677" i="6"/>
  <c r="B677" i="6"/>
  <c r="K768" i="6" l="1"/>
  <c r="C679" i="6"/>
  <c r="A678" i="6"/>
  <c r="B678" i="6"/>
  <c r="C680" i="6" l="1"/>
  <c r="A679" i="6"/>
  <c r="B679" i="6"/>
  <c r="K769" i="6" l="1"/>
  <c r="K770" i="6"/>
  <c r="C681" i="6"/>
  <c r="A680" i="6"/>
  <c r="B680" i="6"/>
  <c r="K771" i="6" l="1"/>
  <c r="C682" i="6"/>
  <c r="A681" i="6"/>
  <c r="B681" i="6"/>
  <c r="C683" i="6" l="1"/>
  <c r="B682" i="6"/>
  <c r="A682" i="6"/>
  <c r="K772" i="6" l="1"/>
  <c r="K773" i="6"/>
  <c r="C684" i="6"/>
  <c r="A683" i="6"/>
  <c r="B683" i="6"/>
  <c r="C685" i="6" l="1"/>
  <c r="A684" i="6"/>
  <c r="B684" i="6"/>
  <c r="K774" i="6" l="1"/>
  <c r="C686" i="6"/>
  <c r="B685" i="6"/>
  <c r="A685" i="6"/>
  <c r="K775" i="6" l="1"/>
  <c r="C687" i="6"/>
  <c r="B686" i="6"/>
  <c r="A686" i="6"/>
  <c r="K776" i="6" l="1"/>
  <c r="K777" i="6"/>
  <c r="C688" i="6"/>
  <c r="A687" i="6"/>
  <c r="B687" i="6"/>
  <c r="C689" i="6" l="1"/>
  <c r="B688" i="6"/>
  <c r="A688" i="6"/>
  <c r="K778" i="6" l="1"/>
  <c r="K779" i="6"/>
  <c r="C690" i="6"/>
  <c r="B689" i="6"/>
  <c r="A689" i="6"/>
  <c r="C691" i="6" l="1"/>
  <c r="B690" i="6"/>
  <c r="A690" i="6"/>
  <c r="K780" i="6" l="1"/>
  <c r="K781" i="6"/>
  <c r="C692" i="6"/>
  <c r="A691" i="6"/>
  <c r="B691" i="6"/>
  <c r="C693" i="6" l="1"/>
  <c r="B692" i="6"/>
  <c r="A692" i="6"/>
  <c r="K782" i="6" l="1"/>
  <c r="K783" i="6"/>
  <c r="C694" i="6"/>
  <c r="A693" i="6"/>
  <c r="B693" i="6"/>
  <c r="K784" i="6" l="1"/>
  <c r="C695" i="6"/>
  <c r="A694" i="6"/>
  <c r="B694" i="6"/>
  <c r="K785" i="6" l="1"/>
  <c r="C696" i="6"/>
  <c r="A695" i="6"/>
  <c r="B695" i="6"/>
  <c r="C697" i="6" l="1"/>
  <c r="B696" i="6"/>
  <c r="A696" i="6"/>
  <c r="K786" i="6" l="1"/>
  <c r="K787" i="6"/>
  <c r="C698" i="6"/>
  <c r="A697" i="6"/>
  <c r="B697" i="6"/>
  <c r="C699" i="6" l="1"/>
  <c r="A698" i="6"/>
  <c r="B698" i="6"/>
  <c r="K788" i="6" l="1"/>
  <c r="K789" i="6"/>
  <c r="C700" i="6"/>
  <c r="A699" i="6"/>
  <c r="B699" i="6"/>
  <c r="K790" i="6" l="1"/>
  <c r="C701" i="6"/>
  <c r="B700" i="6"/>
  <c r="A700" i="6"/>
  <c r="K791" i="6" l="1"/>
  <c r="C702" i="6"/>
  <c r="B701" i="6"/>
  <c r="A701" i="6"/>
  <c r="C703" i="6" l="1"/>
  <c r="A702" i="6"/>
  <c r="B702" i="6"/>
  <c r="K792" i="6" l="1"/>
  <c r="K793" i="6"/>
  <c r="C704" i="6"/>
  <c r="B703" i="6"/>
  <c r="A703" i="6"/>
  <c r="K794" i="6" l="1"/>
  <c r="C705" i="6"/>
  <c r="A704" i="6"/>
  <c r="B704" i="6"/>
  <c r="C706" i="6" l="1"/>
  <c r="A705" i="6"/>
  <c r="B705" i="6"/>
  <c r="K795" i="6" l="1"/>
  <c r="K796" i="6"/>
  <c r="C707" i="6"/>
  <c r="B706" i="6"/>
  <c r="A706" i="6"/>
  <c r="C708" i="6" l="1"/>
  <c r="B707" i="6"/>
  <c r="A707" i="6"/>
  <c r="K797" i="6" l="1"/>
  <c r="K798" i="6"/>
  <c r="C709" i="6"/>
  <c r="B708" i="6"/>
  <c r="A708" i="6"/>
  <c r="C710" i="6" l="1"/>
  <c r="B709" i="6"/>
  <c r="A709" i="6"/>
  <c r="K799" i="6" l="1"/>
  <c r="K800" i="6"/>
  <c r="C711" i="6"/>
  <c r="A710" i="6"/>
  <c r="B710" i="6"/>
  <c r="K801" i="6" l="1"/>
  <c r="C712" i="6"/>
  <c r="A711" i="6"/>
  <c r="B711" i="6"/>
  <c r="K802" i="6" l="1"/>
  <c r="C713" i="6"/>
  <c r="B712" i="6"/>
  <c r="A712" i="6"/>
  <c r="K803" i="6" l="1"/>
  <c r="C714" i="6"/>
  <c r="B713" i="6"/>
  <c r="A713" i="6"/>
  <c r="C715" i="6" l="1"/>
  <c r="A714" i="6"/>
  <c r="B714" i="6"/>
  <c r="K804" i="6" l="1"/>
  <c r="K805" i="6"/>
  <c r="C716" i="6"/>
  <c r="B715" i="6"/>
  <c r="A715" i="6"/>
  <c r="K806" i="6" l="1"/>
  <c r="C717" i="6"/>
  <c r="A716" i="6"/>
  <c r="B716" i="6"/>
  <c r="K807" i="6" l="1"/>
  <c r="C718" i="6"/>
  <c r="B717" i="6"/>
  <c r="A717" i="6"/>
  <c r="K808" i="6" l="1"/>
  <c r="C719" i="6"/>
  <c r="B718" i="6"/>
  <c r="A718" i="6"/>
  <c r="C720" i="6" l="1"/>
  <c r="B719" i="6"/>
  <c r="A719" i="6"/>
  <c r="K809" i="6" l="1"/>
  <c r="C721" i="6"/>
  <c r="A720" i="6"/>
  <c r="B720" i="6"/>
  <c r="K810" i="6" l="1"/>
  <c r="K811" i="6"/>
  <c r="C722" i="6"/>
  <c r="A721" i="6"/>
  <c r="B721" i="6"/>
  <c r="K812" i="6" l="1"/>
  <c r="C723" i="6"/>
  <c r="B722" i="6"/>
  <c r="A722" i="6"/>
  <c r="K813" i="6" l="1"/>
  <c r="C724" i="6"/>
  <c r="B723" i="6"/>
  <c r="A723" i="6"/>
  <c r="C725" i="6" l="1"/>
  <c r="A724" i="6"/>
  <c r="B724" i="6"/>
  <c r="K814" i="6" l="1"/>
  <c r="K815" i="6"/>
  <c r="C726" i="6"/>
  <c r="A725" i="6"/>
  <c r="B725" i="6"/>
  <c r="C727" i="6" l="1"/>
  <c r="A726" i="6"/>
  <c r="B726" i="6"/>
  <c r="K816" i="6" l="1"/>
  <c r="K817" i="6"/>
  <c r="C728" i="6"/>
  <c r="B727" i="6"/>
  <c r="A727" i="6"/>
  <c r="C729" i="6" l="1"/>
  <c r="A728" i="6"/>
  <c r="B728" i="6"/>
  <c r="K818" i="6" l="1"/>
  <c r="K819" i="6"/>
  <c r="C730" i="6"/>
  <c r="A729" i="6"/>
  <c r="B729" i="6"/>
  <c r="C731" i="6" l="1"/>
  <c r="B730" i="6"/>
  <c r="A730" i="6"/>
  <c r="K820" i="6" l="1"/>
  <c r="K821" i="6"/>
  <c r="C732" i="6"/>
  <c r="B731" i="6"/>
  <c r="A731" i="6"/>
  <c r="C733" i="6" l="1"/>
  <c r="B732" i="6"/>
  <c r="A732" i="6"/>
  <c r="K822" i="6" l="1"/>
  <c r="K823" i="6"/>
  <c r="C734" i="6"/>
  <c r="B733" i="6"/>
  <c r="A733" i="6"/>
  <c r="K824" i="6" l="1"/>
  <c r="C735" i="6"/>
  <c r="B734" i="6"/>
  <c r="A734" i="6"/>
  <c r="C736" i="6" l="1"/>
  <c r="A735" i="6"/>
  <c r="B735" i="6"/>
  <c r="K825" i="6" l="1"/>
  <c r="C737" i="6"/>
  <c r="B736" i="6"/>
  <c r="A736" i="6"/>
  <c r="K826" i="6" l="1"/>
  <c r="K827" i="6"/>
  <c r="C738" i="6"/>
  <c r="B737" i="6"/>
  <c r="A737" i="6"/>
  <c r="C739" i="6" l="1"/>
  <c r="A738" i="6"/>
  <c r="B738" i="6"/>
  <c r="K828" i="6" l="1"/>
  <c r="K829" i="6"/>
  <c r="C740" i="6"/>
  <c r="A739" i="6"/>
  <c r="B739" i="6"/>
  <c r="K830" i="6" l="1"/>
  <c r="C741" i="6"/>
  <c r="A740" i="6"/>
  <c r="B740" i="6"/>
  <c r="K831" i="6" l="1"/>
  <c r="C742" i="6"/>
  <c r="A741" i="6"/>
  <c r="B741" i="6"/>
  <c r="C743" i="6" l="1"/>
  <c r="B742" i="6"/>
  <c r="A742" i="6"/>
  <c r="K832" i="6" l="1"/>
  <c r="K833" i="6"/>
  <c r="C744" i="6"/>
  <c r="A743" i="6"/>
  <c r="B743" i="6"/>
  <c r="K834" i="6" l="1"/>
  <c r="C745" i="6"/>
  <c r="B744" i="6"/>
  <c r="A744" i="6"/>
  <c r="C746" i="6" l="1"/>
  <c r="B745" i="6"/>
  <c r="A745" i="6"/>
  <c r="K835" i="6" l="1"/>
  <c r="K836" i="6"/>
  <c r="C747" i="6"/>
  <c r="A746" i="6"/>
  <c r="B746" i="6"/>
  <c r="C748" i="6" l="1"/>
  <c r="B747" i="6"/>
  <c r="A747" i="6"/>
  <c r="K837" i="6" l="1"/>
  <c r="C749" i="6"/>
  <c r="B748" i="6"/>
  <c r="A748" i="6"/>
  <c r="K838" i="6" l="1"/>
  <c r="K839" i="6"/>
  <c r="C750" i="6"/>
  <c r="A749" i="6"/>
  <c r="B749" i="6"/>
  <c r="K840" i="6" l="1"/>
  <c r="C751" i="6"/>
  <c r="B750" i="6"/>
  <c r="A750" i="6"/>
  <c r="K841" i="6" l="1"/>
  <c r="C752" i="6"/>
  <c r="B751" i="6"/>
  <c r="A751" i="6"/>
  <c r="K842" i="6" l="1"/>
  <c r="C753" i="6"/>
  <c r="A752" i="6"/>
  <c r="B752" i="6"/>
  <c r="K843" i="6" l="1"/>
  <c r="C754" i="6"/>
  <c r="A753" i="6"/>
  <c r="B753" i="6"/>
  <c r="C755" i="6" l="1"/>
  <c r="B754" i="6"/>
  <c r="A754" i="6"/>
  <c r="K844" i="6" l="1"/>
  <c r="K845" i="6"/>
  <c r="C756" i="6"/>
  <c r="B755" i="6"/>
  <c r="A755" i="6"/>
  <c r="C757" i="6" l="1"/>
  <c r="B756" i="6"/>
  <c r="A756" i="6"/>
  <c r="K846" i="6" l="1"/>
  <c r="K847" i="6"/>
  <c r="C758" i="6"/>
  <c r="A757" i="6"/>
  <c r="B757" i="6"/>
  <c r="K848" i="6" l="1"/>
  <c r="C759" i="6"/>
  <c r="B758" i="6"/>
  <c r="A758" i="6"/>
  <c r="C760" i="6" l="1"/>
  <c r="B759" i="6"/>
  <c r="A759" i="6"/>
  <c r="K849" i="6" l="1"/>
  <c r="K850" i="6"/>
  <c r="C761" i="6"/>
  <c r="A760" i="6"/>
  <c r="B760" i="6"/>
  <c r="K851" i="6" l="1"/>
  <c r="C762" i="6"/>
  <c r="B761" i="6"/>
  <c r="A761" i="6"/>
  <c r="K852" i="6" l="1"/>
  <c r="C763" i="6"/>
  <c r="A762" i="6"/>
  <c r="B762" i="6"/>
  <c r="K853" i="6" l="1"/>
  <c r="C764" i="6"/>
  <c r="B763" i="6"/>
  <c r="A763" i="6"/>
  <c r="K854" i="6" l="1"/>
  <c r="C765" i="6"/>
  <c r="A764" i="6"/>
  <c r="B764" i="6"/>
  <c r="K855" i="6" l="1"/>
  <c r="C766" i="6"/>
  <c r="B765" i="6"/>
  <c r="A765" i="6"/>
  <c r="C767" i="6" l="1"/>
  <c r="B766" i="6"/>
  <c r="A766" i="6"/>
  <c r="K856" i="6" l="1"/>
  <c r="K857" i="6"/>
  <c r="C768" i="6"/>
  <c r="B767" i="6"/>
  <c r="A767" i="6"/>
  <c r="K858" i="6" l="1"/>
  <c r="C769" i="6"/>
  <c r="A768" i="6"/>
  <c r="B768" i="6"/>
  <c r="C770" i="6" l="1"/>
  <c r="A769" i="6"/>
  <c r="B769" i="6"/>
  <c r="K859" i="6" l="1"/>
  <c r="K860" i="6"/>
  <c r="C771" i="6"/>
  <c r="B770" i="6"/>
  <c r="A770" i="6"/>
  <c r="C772" i="6" l="1"/>
  <c r="A771" i="6"/>
  <c r="B771" i="6"/>
  <c r="K861" i="6" l="1"/>
  <c r="K862" i="6"/>
  <c r="C773" i="6"/>
  <c r="B772" i="6"/>
  <c r="A772" i="6"/>
  <c r="C774" i="6" l="1"/>
  <c r="A773" i="6"/>
  <c r="B773" i="6"/>
  <c r="K863" i="6" l="1"/>
  <c r="K864" i="6"/>
  <c r="C775" i="6"/>
  <c r="B774" i="6"/>
  <c r="A774" i="6"/>
  <c r="K865" i="6" l="1"/>
  <c r="C776" i="6"/>
  <c r="B775" i="6"/>
  <c r="A775" i="6"/>
  <c r="K866" i="6" l="1"/>
  <c r="C777" i="6"/>
  <c r="A776" i="6"/>
  <c r="B776" i="6"/>
  <c r="K867" i="6" l="1"/>
  <c r="C778" i="6"/>
  <c r="A777" i="6"/>
  <c r="B777" i="6"/>
  <c r="K868" i="6" l="1"/>
  <c r="C779" i="6"/>
  <c r="B778" i="6"/>
  <c r="A778" i="6"/>
  <c r="C780" i="6" l="1"/>
  <c r="A779" i="6"/>
  <c r="B779" i="6"/>
  <c r="K869" i="6" l="1"/>
  <c r="K870" i="6"/>
  <c r="C781" i="6"/>
  <c r="B780" i="6"/>
  <c r="A780" i="6"/>
  <c r="C782" i="6" l="1"/>
  <c r="B781" i="6"/>
  <c r="A781" i="6"/>
  <c r="K871" i="6" l="1"/>
  <c r="K872" i="6"/>
  <c r="C783" i="6"/>
  <c r="A782" i="6"/>
  <c r="B782" i="6"/>
  <c r="C784" i="6" l="1"/>
  <c r="A783" i="6"/>
  <c r="B783" i="6"/>
  <c r="K873" i="6" l="1"/>
  <c r="K874" i="6"/>
  <c r="C785" i="6"/>
  <c r="B784" i="6"/>
  <c r="A784" i="6"/>
  <c r="C786" i="6" l="1"/>
  <c r="B785" i="6"/>
  <c r="A785" i="6"/>
  <c r="K875" i="6" l="1"/>
  <c r="C787" i="6"/>
  <c r="A786" i="6"/>
  <c r="B786" i="6"/>
  <c r="K876" i="6" l="1"/>
  <c r="K877" i="6"/>
  <c r="C788" i="6"/>
  <c r="A787" i="6"/>
  <c r="B787" i="6"/>
  <c r="C789" i="6" l="1"/>
  <c r="B788" i="6"/>
  <c r="A788" i="6"/>
  <c r="K878" i="6" l="1"/>
  <c r="C790" i="6"/>
  <c r="B789" i="6"/>
  <c r="A789" i="6"/>
  <c r="K879" i="6" l="1"/>
  <c r="K880" i="6"/>
  <c r="C791" i="6"/>
  <c r="A790" i="6"/>
  <c r="B790" i="6"/>
  <c r="C792" i="6" l="1"/>
  <c r="A791" i="6"/>
  <c r="B791" i="6"/>
  <c r="K881" i="6" l="1"/>
  <c r="K882" i="6"/>
  <c r="C793" i="6"/>
  <c r="B792" i="6"/>
  <c r="A792" i="6"/>
  <c r="K883" i="6" l="1"/>
  <c r="C794" i="6"/>
  <c r="B793" i="6"/>
  <c r="A793" i="6"/>
  <c r="C795" i="6" l="1"/>
  <c r="A794" i="6"/>
  <c r="B794" i="6"/>
  <c r="K884" i="6" l="1"/>
  <c r="K885" i="6"/>
  <c r="C796" i="6"/>
  <c r="B795" i="6"/>
  <c r="A795" i="6"/>
  <c r="C797" i="6" l="1"/>
  <c r="B796" i="6"/>
  <c r="A796" i="6"/>
  <c r="K886" i="6" l="1"/>
  <c r="C798" i="6"/>
  <c r="B797" i="6"/>
  <c r="A797" i="6"/>
  <c r="K887" i="6" l="1"/>
  <c r="K888" i="6"/>
  <c r="C799" i="6"/>
  <c r="B798" i="6"/>
  <c r="A798" i="6"/>
  <c r="K889" i="6" l="1"/>
  <c r="C800" i="6"/>
  <c r="A799" i="6"/>
  <c r="B799" i="6"/>
  <c r="C801" i="6" l="1"/>
  <c r="B800" i="6"/>
  <c r="A800" i="6"/>
  <c r="K890" i="6" l="1"/>
  <c r="K891" i="6"/>
  <c r="C802" i="6"/>
  <c r="A801" i="6"/>
  <c r="B801" i="6"/>
  <c r="C803" i="6" l="1"/>
  <c r="B802" i="6"/>
  <c r="A802" i="6"/>
  <c r="K892" i="6" l="1"/>
  <c r="K893" i="6"/>
  <c r="C804" i="6"/>
  <c r="B803" i="6"/>
  <c r="A803" i="6"/>
  <c r="C805" i="6" l="1"/>
  <c r="A804" i="6"/>
  <c r="B804" i="6"/>
  <c r="K894" i="6" l="1"/>
  <c r="K895" i="6"/>
  <c r="C806" i="6"/>
  <c r="A805" i="6"/>
  <c r="B805" i="6"/>
  <c r="C807" i="6" l="1"/>
  <c r="B806" i="6"/>
  <c r="A806" i="6"/>
  <c r="K896" i="6" l="1"/>
  <c r="K897" i="6"/>
  <c r="C808" i="6"/>
  <c r="B807" i="6"/>
  <c r="A807" i="6"/>
  <c r="K898" i="6" l="1"/>
  <c r="C809" i="6"/>
  <c r="A808" i="6"/>
  <c r="B808" i="6"/>
  <c r="C810" i="6" l="1"/>
  <c r="A809" i="6"/>
  <c r="B809" i="6"/>
  <c r="K899" i="6" l="1"/>
  <c r="K900" i="6"/>
  <c r="C811" i="6"/>
  <c r="B810" i="6"/>
  <c r="A810" i="6"/>
  <c r="C812" i="6" l="1"/>
  <c r="B811" i="6"/>
  <c r="A811" i="6"/>
  <c r="K901" i="6" l="1"/>
  <c r="K902" i="6"/>
  <c r="C813" i="6"/>
  <c r="A812" i="6"/>
  <c r="B812" i="6"/>
  <c r="C814" i="6" l="1"/>
  <c r="A813" i="6"/>
  <c r="B813" i="6"/>
  <c r="K903" i="6" l="1"/>
  <c r="C815" i="6"/>
  <c r="B814" i="6"/>
  <c r="A814" i="6"/>
  <c r="K904" i="6" l="1"/>
  <c r="K905" i="6"/>
  <c r="C816" i="6"/>
  <c r="B815" i="6"/>
  <c r="A815" i="6"/>
  <c r="C817" i="6" l="1"/>
  <c r="A816" i="6"/>
  <c r="B816" i="6"/>
  <c r="K906" i="6" l="1"/>
  <c r="C818" i="6"/>
  <c r="B817" i="6"/>
  <c r="A817" i="6"/>
  <c r="K907" i="6" l="1"/>
  <c r="C819" i="6"/>
  <c r="B818" i="6"/>
  <c r="A818" i="6"/>
  <c r="K908" i="6" l="1"/>
  <c r="K909" i="6"/>
  <c r="C820" i="6"/>
  <c r="B819" i="6"/>
  <c r="A819" i="6"/>
  <c r="C821" i="6" l="1"/>
  <c r="A820" i="6"/>
  <c r="B820" i="6"/>
  <c r="K910" i="6" l="1"/>
  <c r="C822" i="6"/>
  <c r="A821" i="6"/>
  <c r="B821" i="6"/>
  <c r="K911" i="6" l="1"/>
  <c r="C823" i="6"/>
  <c r="B822" i="6"/>
  <c r="A822" i="6"/>
  <c r="K912" i="6" l="1"/>
  <c r="K913" i="6"/>
  <c r="C824" i="6"/>
  <c r="B823" i="6"/>
  <c r="A823" i="6"/>
  <c r="C825" i="6" l="1"/>
  <c r="A824" i="6"/>
  <c r="B824" i="6"/>
  <c r="K914" i="6" l="1"/>
  <c r="K915" i="6"/>
  <c r="C826" i="6"/>
  <c r="A825" i="6"/>
  <c r="B825" i="6"/>
  <c r="C827" i="6" l="1"/>
  <c r="A826" i="6"/>
  <c r="B826" i="6"/>
  <c r="K916" i="6" l="1"/>
  <c r="K917" i="6"/>
  <c r="C828" i="6"/>
  <c r="B827" i="6"/>
  <c r="A827" i="6"/>
  <c r="C829" i="6" l="1"/>
  <c r="B828" i="6"/>
  <c r="A828" i="6"/>
  <c r="K918" i="6" l="1"/>
  <c r="K919" i="6"/>
  <c r="C830" i="6"/>
  <c r="B829" i="6"/>
  <c r="A829" i="6"/>
  <c r="C831" i="6" l="1"/>
  <c r="A830" i="6"/>
  <c r="B830" i="6"/>
  <c r="K920" i="6" l="1"/>
  <c r="C832" i="6"/>
  <c r="A831" i="6"/>
  <c r="B831" i="6"/>
  <c r="K921" i="6" l="1"/>
  <c r="C833" i="6"/>
  <c r="A832" i="6"/>
  <c r="B832" i="6"/>
  <c r="K922" i="6" l="1"/>
  <c r="C834" i="6"/>
  <c r="B833" i="6"/>
  <c r="A833" i="6"/>
  <c r="K923" i="6" l="1"/>
  <c r="K924" i="6"/>
  <c r="C835" i="6"/>
  <c r="B834" i="6"/>
  <c r="A834" i="6"/>
  <c r="C836" i="6" l="1"/>
  <c r="B835" i="6"/>
  <c r="A835" i="6"/>
  <c r="K925" i="6" l="1"/>
  <c r="C837" i="6"/>
  <c r="B836" i="6"/>
  <c r="A836" i="6"/>
  <c r="K926" i="6" l="1"/>
  <c r="K927" i="6"/>
  <c r="C838" i="6"/>
  <c r="A837" i="6"/>
  <c r="B837" i="6"/>
  <c r="K928" i="6" l="1"/>
  <c r="C839" i="6"/>
  <c r="B838" i="6"/>
  <c r="A838" i="6"/>
  <c r="C840" i="6" l="1"/>
  <c r="B839" i="6"/>
  <c r="A839" i="6"/>
  <c r="K929" i="6" l="1"/>
  <c r="K930" i="6"/>
  <c r="C841" i="6"/>
  <c r="A840" i="6"/>
  <c r="B840" i="6"/>
  <c r="K931" i="6" l="1"/>
  <c r="C842" i="6"/>
  <c r="B841" i="6"/>
  <c r="A841" i="6"/>
  <c r="K932" i="6" l="1"/>
  <c r="C843" i="6"/>
  <c r="B842" i="6"/>
  <c r="A842" i="6"/>
  <c r="C844" i="6" l="1"/>
  <c r="B843" i="6"/>
  <c r="A843" i="6"/>
  <c r="K933" i="6" l="1"/>
  <c r="C845" i="6"/>
  <c r="A844" i="6"/>
  <c r="B844" i="6"/>
  <c r="K934" i="6" l="1"/>
  <c r="K935" i="6"/>
  <c r="C846" i="6"/>
  <c r="A845" i="6"/>
  <c r="B845" i="6"/>
  <c r="C847" i="6" l="1"/>
  <c r="B846" i="6"/>
  <c r="A846" i="6"/>
  <c r="K936" i="6" l="1"/>
  <c r="K937" i="6"/>
  <c r="C848" i="6"/>
  <c r="B847" i="6"/>
  <c r="A847" i="6"/>
  <c r="C849" i="6" l="1"/>
  <c r="B848" i="6"/>
  <c r="A848" i="6"/>
  <c r="K938" i="6" l="1"/>
  <c r="K939" i="6"/>
  <c r="C850" i="6"/>
  <c r="A849" i="6"/>
  <c r="B849" i="6"/>
  <c r="C851" i="6" l="1"/>
  <c r="B850" i="6"/>
  <c r="A850" i="6"/>
  <c r="K940" i="6" l="1"/>
  <c r="K941" i="6"/>
  <c r="C852" i="6"/>
  <c r="B851" i="6"/>
  <c r="A851" i="6"/>
  <c r="C853" i="6" l="1"/>
  <c r="A852" i="6"/>
  <c r="B852" i="6"/>
  <c r="K942" i="6" l="1"/>
  <c r="C854" i="6"/>
  <c r="A853" i="6"/>
  <c r="B853" i="6"/>
  <c r="K943" i="6" l="1"/>
  <c r="K944" i="6"/>
  <c r="C855" i="6"/>
  <c r="B854" i="6"/>
  <c r="A854" i="6"/>
  <c r="K945" i="6" l="1"/>
  <c r="C856" i="6"/>
  <c r="B855" i="6"/>
  <c r="A855" i="6"/>
  <c r="K946" i="6" l="1"/>
  <c r="C857" i="6"/>
  <c r="A856" i="6"/>
  <c r="B856" i="6"/>
  <c r="C858" i="6" l="1"/>
  <c r="A857" i="6"/>
  <c r="B857" i="6"/>
  <c r="K947" i="6" l="1"/>
  <c r="K948" i="6"/>
  <c r="C859" i="6"/>
  <c r="A858" i="6"/>
  <c r="B858" i="6"/>
  <c r="K949" i="6" l="1"/>
  <c r="C860" i="6"/>
  <c r="A859" i="6"/>
  <c r="B859" i="6"/>
  <c r="K950" i="6" l="1"/>
  <c r="C861" i="6"/>
  <c r="B860" i="6"/>
  <c r="A860" i="6"/>
  <c r="K951" i="6" l="1"/>
  <c r="C862" i="6"/>
  <c r="A861" i="6"/>
  <c r="B861" i="6"/>
  <c r="K952" i="6" l="1"/>
  <c r="C863" i="6"/>
  <c r="A862" i="6"/>
  <c r="B862" i="6"/>
  <c r="C864" i="6" l="1"/>
  <c r="A863" i="6"/>
  <c r="B863" i="6"/>
  <c r="K953" i="6" l="1"/>
  <c r="K954" i="6"/>
  <c r="C865" i="6"/>
  <c r="B864" i="6"/>
  <c r="A864" i="6"/>
  <c r="C866" i="6" l="1"/>
  <c r="B865" i="6"/>
  <c r="A865" i="6"/>
  <c r="K955" i="6" l="1"/>
  <c r="K956" i="6"/>
  <c r="C867" i="6"/>
  <c r="A866" i="6"/>
  <c r="B866" i="6"/>
  <c r="K957" i="6" l="1"/>
  <c r="C868" i="6"/>
  <c r="A867" i="6"/>
  <c r="B867" i="6"/>
  <c r="K958" i="6" l="1"/>
  <c r="C869" i="6"/>
  <c r="B868" i="6"/>
  <c r="A868" i="6"/>
  <c r="K959" i="6" l="1"/>
  <c r="C870" i="6"/>
  <c r="B869" i="6"/>
  <c r="A869" i="6"/>
  <c r="K960" i="6" l="1"/>
  <c r="C871" i="6"/>
  <c r="A870" i="6"/>
  <c r="B870" i="6"/>
  <c r="K961" i="6" l="1"/>
  <c r="C872" i="6"/>
  <c r="A871" i="6"/>
  <c r="B871" i="6"/>
  <c r="C873" i="6" l="1"/>
  <c r="B872" i="6"/>
  <c r="A872" i="6"/>
  <c r="K962" i="6" l="1"/>
  <c r="C874" i="6"/>
  <c r="B873" i="6"/>
  <c r="A873" i="6"/>
  <c r="K963" i="6" l="1"/>
  <c r="C875" i="6"/>
  <c r="A874" i="6"/>
  <c r="B874" i="6"/>
  <c r="K964" i="6" l="1"/>
  <c r="K965" i="6"/>
  <c r="C876" i="6"/>
  <c r="A875" i="6"/>
  <c r="B875" i="6"/>
  <c r="K966" i="6" l="1"/>
  <c r="C877" i="6"/>
  <c r="B876" i="6"/>
  <c r="A876" i="6"/>
  <c r="C878" i="6" l="1"/>
  <c r="B877" i="6"/>
  <c r="A877" i="6"/>
  <c r="K967" i="6" l="1"/>
  <c r="C879" i="6"/>
  <c r="A878" i="6"/>
  <c r="B878" i="6"/>
  <c r="K968" i="6" l="1"/>
  <c r="K969" i="6"/>
  <c r="C880" i="6"/>
  <c r="A879" i="6"/>
  <c r="B879" i="6"/>
  <c r="C881" i="6" l="1"/>
  <c r="B880" i="6"/>
  <c r="A880" i="6"/>
  <c r="K970" i="6" l="1"/>
  <c r="K971" i="6"/>
  <c r="C882" i="6"/>
  <c r="B881" i="6"/>
  <c r="A881" i="6"/>
  <c r="C883" i="6" l="1"/>
  <c r="A882" i="6"/>
  <c r="B882" i="6"/>
  <c r="K972" i="6" l="1"/>
  <c r="K973" i="6"/>
  <c r="C884" i="6"/>
  <c r="A883" i="6"/>
  <c r="B883" i="6"/>
  <c r="C885" i="6" l="1"/>
  <c r="B884" i="6"/>
  <c r="A884" i="6"/>
  <c r="K974" i="6" l="1"/>
  <c r="C886" i="6"/>
  <c r="B885" i="6"/>
  <c r="A885" i="6"/>
  <c r="K975" i="6" l="1"/>
  <c r="K976" i="6"/>
  <c r="C887" i="6"/>
  <c r="A886" i="6"/>
  <c r="B886" i="6"/>
  <c r="C888" i="6" l="1"/>
  <c r="A887" i="6"/>
  <c r="B887" i="6"/>
  <c r="K977" i="6" l="1"/>
  <c r="C889" i="6"/>
  <c r="B888" i="6"/>
  <c r="A888" i="6"/>
  <c r="K978" i="6" l="1"/>
  <c r="K979" i="6"/>
  <c r="C890" i="6"/>
  <c r="B889" i="6"/>
  <c r="A889" i="6"/>
  <c r="C891" i="6" l="1"/>
  <c r="A890" i="6"/>
  <c r="B890" i="6"/>
  <c r="K980" i="6" l="1"/>
  <c r="C892" i="6"/>
  <c r="A891" i="6"/>
  <c r="B891" i="6"/>
  <c r="K981" i="6" l="1"/>
  <c r="K982" i="6"/>
  <c r="C893" i="6"/>
  <c r="B892" i="6"/>
  <c r="A892" i="6"/>
  <c r="K983" i="6" l="1"/>
  <c r="C894" i="6"/>
  <c r="B893" i="6"/>
  <c r="A893" i="6"/>
  <c r="C895" i="6" l="1"/>
  <c r="A894" i="6"/>
  <c r="B894" i="6"/>
  <c r="K984" i="6" l="1"/>
  <c r="K985" i="6"/>
  <c r="C896" i="6"/>
  <c r="B895" i="6"/>
  <c r="A895" i="6"/>
  <c r="K986" i="6" l="1"/>
  <c r="C897" i="6"/>
  <c r="B896" i="6"/>
  <c r="A896" i="6"/>
  <c r="C898" i="6" l="1"/>
  <c r="B897" i="6"/>
  <c r="A897" i="6"/>
  <c r="K987" i="6" l="1"/>
  <c r="K988" i="6"/>
  <c r="C899" i="6"/>
  <c r="A898" i="6"/>
  <c r="B898" i="6"/>
  <c r="C900" i="6" l="1"/>
  <c r="B899" i="6"/>
  <c r="A899" i="6"/>
  <c r="K989" i="6" l="1"/>
  <c r="K990" i="6"/>
  <c r="C901" i="6"/>
  <c r="B900" i="6"/>
  <c r="A900" i="6"/>
  <c r="C902" i="6" l="1"/>
  <c r="B901" i="6"/>
  <c r="A901" i="6"/>
  <c r="K991" i="6" l="1"/>
  <c r="K992" i="6"/>
  <c r="C903" i="6"/>
  <c r="A902" i="6"/>
  <c r="B902" i="6"/>
  <c r="C904" i="6" l="1"/>
  <c r="A903" i="6"/>
  <c r="B903" i="6"/>
  <c r="K993" i="6" l="1"/>
  <c r="C905" i="6"/>
  <c r="B904" i="6"/>
  <c r="A904" i="6"/>
  <c r="K994" i="6" l="1"/>
  <c r="K995" i="6"/>
  <c r="C906" i="6"/>
  <c r="B905" i="6"/>
  <c r="A905" i="6"/>
  <c r="K996" i="6" l="1"/>
  <c r="C907" i="6"/>
  <c r="A906" i="6"/>
  <c r="B906" i="6"/>
  <c r="C908" i="6" l="1"/>
  <c r="A907" i="6"/>
  <c r="B907" i="6"/>
  <c r="K997" i="6" l="1"/>
  <c r="K998" i="6"/>
  <c r="C909" i="6"/>
  <c r="B908" i="6"/>
  <c r="A908" i="6"/>
  <c r="C910" i="6" l="1"/>
  <c r="B909" i="6"/>
  <c r="A909" i="6"/>
  <c r="K999" i="6" l="1"/>
  <c r="K1000" i="6"/>
  <c r="C911" i="6"/>
  <c r="A910" i="6"/>
  <c r="B910" i="6"/>
  <c r="C912" i="6" l="1"/>
  <c r="A911" i="6"/>
  <c r="B911" i="6"/>
  <c r="K1001" i="6" l="1"/>
  <c r="C913" i="6"/>
  <c r="B912" i="6"/>
  <c r="A912" i="6"/>
  <c r="K1002" i="6" l="1"/>
  <c r="K1003" i="6"/>
  <c r="C914" i="6"/>
  <c r="B913" i="6"/>
  <c r="A913" i="6"/>
  <c r="K1004" i="6" l="1"/>
  <c r="C915" i="6"/>
  <c r="A914" i="6"/>
  <c r="B914" i="6"/>
  <c r="C916" i="6" l="1"/>
  <c r="B915" i="6"/>
  <c r="A915" i="6"/>
  <c r="K1005" i="6" l="1"/>
  <c r="K1006" i="6"/>
  <c r="C917" i="6"/>
  <c r="B916" i="6"/>
  <c r="A916" i="6"/>
  <c r="C918" i="6" l="1"/>
  <c r="B917" i="6"/>
  <c r="A917" i="6"/>
  <c r="K1007" i="6" l="1"/>
  <c r="K1008" i="6"/>
  <c r="C919" i="6"/>
  <c r="A918" i="6"/>
  <c r="B918" i="6"/>
  <c r="K1009" i="6" l="1"/>
  <c r="C920" i="6"/>
  <c r="B919" i="6"/>
  <c r="A919" i="6"/>
  <c r="C921" i="6" l="1"/>
  <c r="B920" i="6"/>
  <c r="A920" i="6"/>
  <c r="K1010" i="6" l="1"/>
  <c r="K1011" i="6"/>
  <c r="C922" i="6"/>
  <c r="B921" i="6"/>
  <c r="A921" i="6"/>
  <c r="K1012" i="6" l="1"/>
  <c r="C923" i="6"/>
  <c r="A922" i="6"/>
  <c r="B922" i="6"/>
  <c r="K1013" i="6" l="1"/>
  <c r="C924" i="6"/>
  <c r="A923" i="6"/>
  <c r="B923" i="6"/>
  <c r="K1014" i="6" l="1"/>
  <c r="C925" i="6"/>
  <c r="B924" i="6"/>
  <c r="A924" i="6"/>
  <c r="K1015" i="6" l="1"/>
  <c r="C926" i="6"/>
  <c r="B925" i="6"/>
  <c r="A925" i="6"/>
  <c r="K1016" i="6" l="1"/>
  <c r="C927" i="6"/>
  <c r="A926" i="6"/>
  <c r="B926" i="6"/>
  <c r="K1017" i="6" l="1"/>
  <c r="C928" i="6"/>
  <c r="B927" i="6"/>
  <c r="A927" i="6"/>
  <c r="K1018" i="6" l="1"/>
  <c r="C929" i="6"/>
  <c r="B928" i="6"/>
  <c r="A928" i="6"/>
  <c r="K1019" i="6" l="1"/>
  <c r="C930" i="6"/>
  <c r="B929" i="6"/>
  <c r="A929" i="6"/>
  <c r="K1020" i="6" l="1"/>
  <c r="C931" i="6"/>
  <c r="A930" i="6"/>
  <c r="B930" i="6"/>
  <c r="C932" i="6" l="1"/>
  <c r="A931" i="6"/>
  <c r="B931" i="6"/>
  <c r="K1021" i="6" l="1"/>
  <c r="K1022" i="6"/>
  <c r="C933" i="6"/>
  <c r="B932" i="6"/>
  <c r="A932" i="6"/>
  <c r="K1023" i="6" l="1"/>
  <c r="C934" i="6"/>
  <c r="B933" i="6"/>
  <c r="A933" i="6"/>
  <c r="K1024" i="6" l="1"/>
  <c r="C935" i="6"/>
  <c r="A934" i="6"/>
  <c r="B934" i="6"/>
  <c r="K1025" i="6" l="1"/>
  <c r="C936" i="6"/>
  <c r="B935" i="6"/>
  <c r="A935" i="6"/>
  <c r="K1026" i="6" l="1"/>
  <c r="C937" i="6"/>
  <c r="B936" i="6"/>
  <c r="A936" i="6"/>
  <c r="C938" i="6" l="1"/>
  <c r="B937" i="6"/>
  <c r="A937" i="6"/>
  <c r="K1027" i="6" l="1"/>
  <c r="C939" i="6"/>
  <c r="A938" i="6"/>
  <c r="B938" i="6"/>
  <c r="K1028" i="6" l="1"/>
  <c r="K1029" i="6"/>
  <c r="C940" i="6"/>
  <c r="A939" i="6"/>
  <c r="B939" i="6"/>
  <c r="C941" i="6" l="1"/>
  <c r="B940" i="6"/>
  <c r="A940" i="6"/>
  <c r="K1030" i="6" l="1"/>
  <c r="K1031" i="6"/>
  <c r="C942" i="6"/>
  <c r="B941" i="6"/>
  <c r="A941" i="6"/>
  <c r="K1032" i="6" l="1"/>
  <c r="C943" i="6"/>
  <c r="A942" i="6"/>
  <c r="B942" i="6"/>
  <c r="C944" i="6" l="1"/>
  <c r="A943" i="6"/>
  <c r="B943" i="6"/>
  <c r="K1033" i="6" l="1"/>
  <c r="C945" i="6"/>
  <c r="A944" i="6"/>
  <c r="B944" i="6"/>
  <c r="K1034" i="6" l="1"/>
  <c r="C946" i="6"/>
  <c r="A945" i="6"/>
  <c r="B945" i="6"/>
  <c r="K1035" i="6" l="1"/>
  <c r="C947" i="6"/>
  <c r="B946" i="6"/>
  <c r="A946" i="6"/>
  <c r="K1036" i="6" l="1"/>
  <c r="K1037" i="6"/>
  <c r="C948" i="6"/>
  <c r="B947" i="6"/>
  <c r="A947" i="6"/>
  <c r="K1038" i="6" l="1"/>
  <c r="C949" i="6"/>
  <c r="A948" i="6"/>
  <c r="B948" i="6"/>
  <c r="K1039" i="6" l="1"/>
  <c r="C950" i="6"/>
  <c r="A949" i="6"/>
  <c r="B949" i="6"/>
  <c r="C951" i="6" l="1"/>
  <c r="B950" i="6"/>
  <c r="A950" i="6"/>
  <c r="K1040" i="6" l="1"/>
  <c r="K1041" i="6"/>
  <c r="C952" i="6"/>
  <c r="B951" i="6"/>
  <c r="A951" i="6"/>
  <c r="C953" i="6" l="1"/>
  <c r="A952" i="6"/>
  <c r="B952" i="6"/>
  <c r="K1042" i="6" l="1"/>
  <c r="K1043" i="6"/>
  <c r="C954" i="6"/>
  <c r="A953" i="6"/>
  <c r="B953" i="6"/>
  <c r="K1044" i="6" l="1"/>
  <c r="C955" i="6"/>
  <c r="B954" i="6"/>
  <c r="A954" i="6"/>
  <c r="K1045" i="6" l="1"/>
  <c r="C956" i="6"/>
  <c r="B955" i="6"/>
  <c r="A955" i="6"/>
  <c r="K1046" i="6" l="1"/>
  <c r="C957" i="6"/>
  <c r="A956" i="6"/>
  <c r="B956" i="6"/>
  <c r="K1047" i="6" l="1"/>
  <c r="C958" i="6"/>
  <c r="A957" i="6"/>
  <c r="B957" i="6"/>
  <c r="K1048" i="6" l="1"/>
  <c r="C959" i="6"/>
  <c r="B958" i="6"/>
  <c r="A958" i="6"/>
  <c r="C960" i="6" l="1"/>
  <c r="B959" i="6"/>
  <c r="A959" i="6"/>
  <c r="K1049" i="6" l="1"/>
  <c r="C961" i="6"/>
  <c r="B960" i="6"/>
  <c r="A960" i="6"/>
  <c r="K1050" i="6" l="1"/>
  <c r="K1051" i="6"/>
  <c r="C962" i="6"/>
  <c r="B961" i="6"/>
  <c r="A961" i="6"/>
  <c r="K1052" i="6" l="1"/>
  <c r="C963" i="6"/>
  <c r="B962" i="6"/>
  <c r="A962" i="6"/>
  <c r="K1053" i="6" l="1"/>
  <c r="C964" i="6"/>
  <c r="A963" i="6"/>
  <c r="B963" i="6"/>
  <c r="K1054" i="6" l="1"/>
  <c r="C965" i="6"/>
  <c r="B964" i="6"/>
  <c r="A964" i="6"/>
  <c r="C966" i="6" l="1"/>
  <c r="B965" i="6"/>
  <c r="A965" i="6"/>
  <c r="K1055" i="6" l="1"/>
  <c r="K1056" i="6"/>
  <c r="C967" i="6"/>
  <c r="A966" i="6"/>
  <c r="B966" i="6"/>
  <c r="C968" i="6" l="1"/>
  <c r="A967" i="6"/>
  <c r="B967" i="6"/>
  <c r="K1057" i="6" l="1"/>
  <c r="K1058" i="6"/>
  <c r="C969" i="6"/>
  <c r="B968" i="6"/>
  <c r="A968" i="6"/>
  <c r="K1059" i="6" l="1"/>
  <c r="C970" i="6"/>
  <c r="B969" i="6"/>
  <c r="A969" i="6"/>
  <c r="K1060" i="6" l="1"/>
  <c r="C971" i="6"/>
  <c r="A970" i="6"/>
  <c r="B970" i="6"/>
  <c r="K1061" i="6" l="1"/>
  <c r="C972" i="6"/>
  <c r="B971" i="6"/>
  <c r="A971" i="6"/>
  <c r="C973" i="6" l="1"/>
  <c r="B972" i="6"/>
  <c r="A972" i="6"/>
  <c r="K1062" i="6" l="1"/>
  <c r="K1063" i="6"/>
  <c r="C974" i="6"/>
  <c r="B973" i="6"/>
  <c r="A973" i="6"/>
  <c r="C975" i="6" l="1"/>
  <c r="A974" i="6"/>
  <c r="B974" i="6"/>
  <c r="K1064" i="6" l="1"/>
  <c r="K1065" i="6"/>
  <c r="C976" i="6"/>
  <c r="A975" i="6"/>
  <c r="B975" i="6"/>
  <c r="K1066" i="6" l="1"/>
  <c r="C977" i="6"/>
  <c r="B976" i="6"/>
  <c r="A976" i="6"/>
  <c r="C978" i="6" l="1"/>
  <c r="B977" i="6"/>
  <c r="A977" i="6"/>
  <c r="K1067" i="6" l="1"/>
  <c r="K1068" i="6"/>
  <c r="C979" i="6"/>
  <c r="A978" i="6"/>
  <c r="B978" i="6"/>
  <c r="K1069" i="6" l="1"/>
  <c r="C980" i="6"/>
  <c r="A979" i="6"/>
  <c r="B979" i="6"/>
  <c r="K1070" i="6" l="1"/>
  <c r="C981" i="6"/>
  <c r="B980" i="6"/>
  <c r="A980" i="6"/>
  <c r="K1071" i="6" l="1"/>
  <c r="C982" i="6"/>
  <c r="B981" i="6"/>
  <c r="A981" i="6"/>
  <c r="K1072" i="6" l="1"/>
  <c r="C983" i="6"/>
  <c r="A982" i="6"/>
  <c r="B982" i="6"/>
  <c r="C984" i="6" l="1"/>
  <c r="A983" i="6"/>
  <c r="B983" i="6"/>
  <c r="K1073" i="6" l="1"/>
  <c r="K1074" i="6"/>
  <c r="C985" i="6"/>
  <c r="B984" i="6"/>
  <c r="A984" i="6"/>
  <c r="C986" i="6" l="1"/>
  <c r="B985" i="6"/>
  <c r="A985" i="6"/>
  <c r="K1075" i="6" l="1"/>
  <c r="K1076" i="6"/>
  <c r="C987" i="6"/>
  <c r="A986" i="6"/>
  <c r="B986" i="6"/>
  <c r="C988" i="6" l="1"/>
  <c r="A987" i="6"/>
  <c r="B987" i="6"/>
  <c r="K1077" i="6" l="1"/>
  <c r="K1078" i="6"/>
  <c r="C989" i="6"/>
  <c r="B988" i="6"/>
  <c r="A988" i="6"/>
  <c r="C990" i="6" l="1"/>
  <c r="B989" i="6"/>
  <c r="A989" i="6"/>
  <c r="K1079" i="6" l="1"/>
  <c r="C991" i="6"/>
  <c r="A990" i="6"/>
  <c r="B990" i="6"/>
  <c r="K1080" i="6" l="1"/>
  <c r="C992" i="6"/>
  <c r="A991" i="6"/>
  <c r="B991" i="6"/>
  <c r="K1081" i="6" l="1"/>
  <c r="K1082" i="6"/>
  <c r="C993" i="6"/>
  <c r="B992" i="6"/>
  <c r="A992" i="6"/>
  <c r="C994" i="6" l="1"/>
  <c r="B993" i="6"/>
  <c r="A993" i="6"/>
  <c r="K1083" i="6" l="1"/>
  <c r="C995" i="6"/>
  <c r="A994" i="6"/>
  <c r="B994" i="6"/>
  <c r="K1084" i="6" l="1"/>
  <c r="C996" i="6"/>
  <c r="A995" i="6"/>
  <c r="B995" i="6"/>
  <c r="K1085" i="6" l="1"/>
  <c r="K1086" i="6"/>
  <c r="C997" i="6"/>
  <c r="B996" i="6"/>
  <c r="A996" i="6"/>
  <c r="C998" i="6" l="1"/>
  <c r="A997" i="6"/>
  <c r="B997" i="6"/>
  <c r="K1087" i="6" l="1"/>
  <c r="K1088" i="6"/>
  <c r="C999" i="6"/>
  <c r="B998" i="6"/>
  <c r="A998" i="6"/>
  <c r="C1000" i="6" l="1"/>
  <c r="B999" i="6"/>
  <c r="A999" i="6"/>
  <c r="K1089" i="6" l="1"/>
  <c r="K1090" i="6"/>
  <c r="C1001" i="6"/>
  <c r="A1000" i="6"/>
  <c r="B1000" i="6"/>
  <c r="C1002" i="6" l="1"/>
  <c r="A1001" i="6"/>
  <c r="B1001" i="6"/>
  <c r="K1091" i="6" l="1"/>
  <c r="K1092" i="6"/>
  <c r="C1003" i="6"/>
  <c r="B1002" i="6"/>
  <c r="A1002" i="6"/>
  <c r="C1004" i="6" l="1"/>
  <c r="B1003" i="6"/>
  <c r="A1003" i="6"/>
  <c r="K1093" i="6" l="1"/>
  <c r="K1094" i="6"/>
  <c r="C1005" i="6"/>
  <c r="A1004" i="6"/>
  <c r="B1004" i="6"/>
  <c r="C1006" i="6" l="1"/>
  <c r="A1005" i="6"/>
  <c r="B1005" i="6"/>
  <c r="K1095" i="6" l="1"/>
  <c r="K1096" i="6"/>
  <c r="C1007" i="6"/>
  <c r="B1006" i="6"/>
  <c r="A1006" i="6"/>
  <c r="C1008" i="6" l="1"/>
  <c r="B1007" i="6"/>
  <c r="A1007" i="6"/>
  <c r="K1097" i="6" l="1"/>
  <c r="K1098" i="6"/>
  <c r="C1009" i="6"/>
  <c r="A1008" i="6"/>
  <c r="B1008" i="6"/>
  <c r="C1010" i="6" l="1"/>
  <c r="A1009" i="6"/>
  <c r="B1009" i="6"/>
  <c r="K1099" i="6" l="1"/>
  <c r="K1100" i="6"/>
  <c r="C1011" i="6"/>
  <c r="A1010" i="6"/>
  <c r="B1010" i="6"/>
  <c r="C1012" i="6" l="1"/>
  <c r="B1011" i="6"/>
  <c r="A1011" i="6"/>
  <c r="K1101" i="6" l="1"/>
  <c r="K1102" i="6"/>
  <c r="C1013" i="6"/>
  <c r="A1012" i="6"/>
  <c r="B1012" i="6"/>
  <c r="C1014" i="6" l="1"/>
  <c r="A1013" i="6"/>
  <c r="B1013" i="6"/>
  <c r="K1103" i="6" l="1"/>
  <c r="K1104" i="6"/>
  <c r="C1015" i="6"/>
  <c r="B1014" i="6"/>
  <c r="A1014" i="6"/>
  <c r="C1016" i="6" l="1"/>
  <c r="B1015" i="6"/>
  <c r="A1015" i="6"/>
  <c r="K1105" i="6" l="1"/>
  <c r="C1017" i="6"/>
  <c r="A1016" i="6"/>
  <c r="B1016" i="6"/>
  <c r="K1106" i="6" l="1"/>
  <c r="K1107" i="6"/>
  <c r="C1018" i="6"/>
  <c r="A1017" i="6"/>
  <c r="B1017" i="6"/>
  <c r="C1019" i="6" l="1"/>
  <c r="B1018" i="6"/>
  <c r="A1018" i="6"/>
  <c r="K1108" i="6" l="1"/>
  <c r="K1109" i="6"/>
  <c r="C1020" i="6"/>
  <c r="B1019" i="6"/>
  <c r="A1019" i="6"/>
  <c r="C1021" i="6" l="1"/>
  <c r="A1020" i="6"/>
  <c r="B1020" i="6"/>
  <c r="K1110" i="6" l="1"/>
  <c r="K1111" i="6"/>
  <c r="C1022" i="6"/>
  <c r="A1021" i="6"/>
  <c r="B1021" i="6"/>
  <c r="C1023" i="6" l="1"/>
  <c r="B1022" i="6"/>
  <c r="A1022" i="6"/>
  <c r="K1112" i="6" l="1"/>
  <c r="K1113" i="6"/>
  <c r="C1024" i="6"/>
  <c r="B1023" i="6"/>
  <c r="A1023" i="6"/>
  <c r="C1025" i="6" l="1"/>
  <c r="A1024" i="6"/>
  <c r="B1024" i="6"/>
  <c r="K1114" i="6" l="1"/>
  <c r="K1115" i="6"/>
  <c r="C1026" i="6"/>
  <c r="A1025" i="6"/>
  <c r="B1025" i="6"/>
  <c r="K1116" i="6" l="1"/>
  <c r="C1027" i="6"/>
  <c r="B1026" i="6"/>
  <c r="A1026" i="6"/>
  <c r="K1117" i="6" l="1"/>
  <c r="C1028" i="6"/>
  <c r="B1027" i="6"/>
  <c r="A1027" i="6"/>
  <c r="K1118" i="6" l="1"/>
  <c r="C1029" i="6"/>
  <c r="A1028" i="6"/>
  <c r="B1028" i="6"/>
  <c r="C1030" i="6" l="1"/>
  <c r="A1029" i="6"/>
  <c r="B1029" i="6"/>
  <c r="K1119" i="6" l="1"/>
  <c r="K1120" i="6"/>
  <c r="C1031" i="6"/>
  <c r="B1030" i="6"/>
  <c r="A1030" i="6"/>
  <c r="C1032" i="6" l="1"/>
  <c r="B1031" i="6"/>
  <c r="A1031" i="6"/>
  <c r="K1121" i="6" l="1"/>
  <c r="C1033" i="6"/>
  <c r="A1032" i="6"/>
  <c r="B1032" i="6"/>
  <c r="K1122" i="6" l="1"/>
  <c r="K1123" i="6"/>
  <c r="C1034" i="6"/>
  <c r="A1033" i="6"/>
  <c r="B1033" i="6"/>
  <c r="C1035" i="6" l="1"/>
  <c r="B1034" i="6"/>
  <c r="A1034" i="6"/>
  <c r="K1124" i="6" l="1"/>
  <c r="K1125" i="6"/>
  <c r="C1036" i="6"/>
  <c r="B1035" i="6"/>
  <c r="A1035" i="6"/>
  <c r="C1037" i="6" l="1"/>
  <c r="A1036" i="6"/>
  <c r="B1036" i="6"/>
  <c r="K1126" i="6" l="1"/>
  <c r="K1127" i="6"/>
  <c r="C1038" i="6"/>
  <c r="B1037" i="6"/>
  <c r="A1037" i="6"/>
  <c r="K1128" i="6" l="1"/>
  <c r="C1039" i="6"/>
  <c r="B1038" i="6"/>
  <c r="A1038" i="6"/>
  <c r="K1129" i="6" l="1"/>
  <c r="C1040" i="6"/>
  <c r="B1039" i="6"/>
  <c r="A1039" i="6"/>
  <c r="K1130" i="6" l="1"/>
  <c r="C1041" i="6"/>
  <c r="A1040" i="6"/>
  <c r="B1040" i="6"/>
  <c r="C1042" i="6" l="1"/>
  <c r="B1041" i="6"/>
  <c r="A1041" i="6"/>
  <c r="K1131" i="6" l="1"/>
  <c r="C1043" i="6"/>
  <c r="B1042" i="6"/>
  <c r="A1042" i="6"/>
  <c r="K1132" i="6" l="1"/>
  <c r="K1133" i="6"/>
  <c r="C1044" i="6"/>
  <c r="B1043" i="6"/>
  <c r="A1043" i="6"/>
  <c r="K1134" i="6" l="1"/>
  <c r="C1045" i="6"/>
  <c r="A1044" i="6"/>
  <c r="B1044" i="6"/>
  <c r="K1135" i="6" l="1"/>
  <c r="C1046" i="6"/>
  <c r="A1045" i="6"/>
  <c r="B1045" i="6"/>
  <c r="K1136" i="6" l="1"/>
  <c r="C1047" i="6"/>
  <c r="B1046" i="6"/>
  <c r="A1046" i="6"/>
  <c r="C1048" i="6" l="1"/>
  <c r="B1047" i="6"/>
  <c r="A1047" i="6"/>
  <c r="K1137" i="6" l="1"/>
  <c r="C1049" i="6"/>
  <c r="A1048" i="6"/>
  <c r="B1048" i="6"/>
  <c r="K1138" i="6" l="1"/>
  <c r="K1139" i="6"/>
  <c r="C1050" i="6"/>
  <c r="A1049" i="6"/>
  <c r="B1049" i="6"/>
  <c r="C1051" i="6" l="1"/>
  <c r="B1050" i="6"/>
  <c r="A1050" i="6"/>
  <c r="K1140" i="6" l="1"/>
  <c r="K1141" i="6"/>
  <c r="C1052" i="6"/>
  <c r="B1051" i="6"/>
  <c r="A1051" i="6"/>
  <c r="C1053" i="6" l="1"/>
  <c r="A1052" i="6"/>
  <c r="B1052" i="6"/>
  <c r="K1142" i="6" l="1"/>
  <c r="K1143" i="6"/>
  <c r="C1054" i="6"/>
  <c r="B1053" i="6"/>
  <c r="A1053" i="6"/>
  <c r="C1055" i="6" l="1"/>
  <c r="B1054" i="6"/>
  <c r="A1054" i="6"/>
  <c r="K1144" i="6" l="1"/>
  <c r="C1056" i="6"/>
  <c r="B1055" i="6"/>
  <c r="A1055" i="6"/>
  <c r="K1145" i="6" l="1"/>
  <c r="K1146" i="6"/>
  <c r="C1057" i="6"/>
  <c r="A1056" i="6"/>
  <c r="B1056" i="6"/>
  <c r="C1058" i="6" l="1"/>
  <c r="B1057" i="6"/>
  <c r="A1057" i="6"/>
  <c r="K1147" i="6" l="1"/>
  <c r="K1148" i="6"/>
  <c r="C1059" i="6"/>
  <c r="B1058" i="6"/>
  <c r="A1058" i="6"/>
  <c r="C1060" i="6" l="1"/>
  <c r="B1059" i="6"/>
  <c r="A1059" i="6"/>
  <c r="K1149" i="6" l="1"/>
  <c r="C1061" i="6"/>
  <c r="B1060" i="6"/>
  <c r="A1060" i="6"/>
  <c r="K1150" i="6" l="1"/>
  <c r="K1151" i="6"/>
  <c r="C1062" i="6"/>
  <c r="A1061" i="6"/>
  <c r="B1061" i="6"/>
  <c r="K1152" i="6" l="1"/>
  <c r="C1063" i="6"/>
  <c r="B1062" i="6"/>
  <c r="A1062" i="6"/>
  <c r="K1153" i="6" l="1"/>
  <c r="C1064" i="6"/>
  <c r="B1063" i="6"/>
  <c r="A1063" i="6"/>
  <c r="C1065" i="6" l="1"/>
  <c r="A1064" i="6"/>
  <c r="B1064" i="6"/>
  <c r="K1154" i="6" l="1"/>
  <c r="K1155" i="6"/>
  <c r="C1066" i="6"/>
  <c r="A1065" i="6"/>
  <c r="B1065" i="6"/>
  <c r="C1067" i="6" l="1"/>
  <c r="B1066" i="6"/>
  <c r="A1066" i="6"/>
  <c r="K1156" i="6" l="1"/>
  <c r="K1157" i="6"/>
  <c r="C1068" i="6"/>
  <c r="B1067" i="6"/>
  <c r="A1067" i="6"/>
  <c r="C1069" i="6" l="1"/>
  <c r="B1068" i="6"/>
  <c r="A1068" i="6"/>
  <c r="K1158" i="6" l="1"/>
  <c r="K1159" i="6"/>
  <c r="C1070" i="6"/>
  <c r="B1069" i="6"/>
  <c r="A1069" i="6"/>
  <c r="C1071" i="6" l="1"/>
  <c r="B1070" i="6"/>
  <c r="A1070" i="6"/>
  <c r="K1160" i="6" l="1"/>
  <c r="K1161" i="6"/>
  <c r="C1072" i="6"/>
  <c r="B1071" i="6"/>
  <c r="A1071" i="6"/>
  <c r="C1073" i="6" l="1"/>
  <c r="B1072" i="6"/>
  <c r="A1072" i="6"/>
  <c r="K1162" i="6" l="1"/>
  <c r="K1163" i="6"/>
  <c r="C1074" i="6"/>
  <c r="B1073" i="6"/>
  <c r="A1073" i="6"/>
  <c r="C1075" i="6" l="1"/>
  <c r="B1074" i="6"/>
  <c r="A1074" i="6"/>
  <c r="K1164" i="6" l="1"/>
  <c r="K1165" i="6"/>
  <c r="C1076" i="6"/>
  <c r="B1075" i="6"/>
  <c r="A1075" i="6"/>
  <c r="C1077" i="6" l="1"/>
  <c r="B1076" i="6"/>
  <c r="A1076" i="6"/>
  <c r="K1166" i="6" l="1"/>
  <c r="K1167" i="6"/>
  <c r="C1078" i="6"/>
  <c r="A1077" i="6"/>
  <c r="B1077" i="6"/>
  <c r="C1079" i="6" l="1"/>
  <c r="B1078" i="6"/>
  <c r="A1078" i="6"/>
  <c r="K1168" i="6" l="1"/>
  <c r="K1169" i="6"/>
  <c r="C1080" i="6"/>
  <c r="A1079" i="6"/>
  <c r="B1079" i="6"/>
  <c r="C1081" i="6" l="1"/>
  <c r="B1080" i="6"/>
  <c r="A1080" i="6"/>
  <c r="K1170" i="6" l="1"/>
  <c r="K1171" i="6"/>
  <c r="C1082" i="6"/>
  <c r="B1081" i="6"/>
  <c r="A1081" i="6"/>
  <c r="K1172" i="6" l="1"/>
  <c r="C1083" i="6"/>
  <c r="A1082" i="6"/>
  <c r="B1082" i="6"/>
  <c r="K1173" i="6" l="1"/>
  <c r="C1084" i="6"/>
  <c r="B1083" i="6"/>
  <c r="A1083" i="6"/>
  <c r="C1085" i="6" l="1"/>
  <c r="B1084" i="6"/>
  <c r="A1084" i="6"/>
  <c r="K1174" i="6" l="1"/>
  <c r="K1175" i="6"/>
  <c r="C1086" i="6"/>
  <c r="B1085" i="6"/>
  <c r="A1085" i="6"/>
  <c r="C1087" i="6" l="1"/>
  <c r="A1086" i="6"/>
  <c r="B1086" i="6"/>
  <c r="K1176" i="6" l="1"/>
  <c r="K1177" i="6"/>
  <c r="C1088" i="6"/>
  <c r="A1087" i="6"/>
  <c r="B1087" i="6"/>
  <c r="K1178" i="6" l="1"/>
  <c r="C1089" i="6"/>
  <c r="B1088" i="6"/>
  <c r="A1088" i="6"/>
  <c r="K1179" i="6" l="1"/>
  <c r="C1090" i="6"/>
  <c r="B1089" i="6"/>
  <c r="A1089" i="6"/>
  <c r="K1180" i="6" l="1"/>
  <c r="C1091" i="6"/>
  <c r="B1090" i="6"/>
  <c r="A1090" i="6"/>
  <c r="K1181" i="6" l="1"/>
  <c r="C1092" i="6"/>
  <c r="A1091" i="6"/>
  <c r="B1091" i="6"/>
  <c r="C1093" i="6" l="1"/>
  <c r="B1092" i="6"/>
  <c r="A1092" i="6"/>
  <c r="K1182" i="6" l="1"/>
  <c r="K1183" i="6"/>
  <c r="C1094" i="6"/>
  <c r="B1093" i="6"/>
  <c r="A1093" i="6"/>
  <c r="C1095" i="6" l="1"/>
  <c r="A1094" i="6"/>
  <c r="B1094" i="6"/>
  <c r="K1184" i="6" l="1"/>
  <c r="K1185" i="6"/>
  <c r="C1096" i="6"/>
  <c r="A1095" i="6"/>
  <c r="B1095" i="6"/>
  <c r="C1097" i="6" l="1"/>
  <c r="B1096" i="6"/>
  <c r="A1096" i="6"/>
  <c r="K1186" i="6" l="1"/>
  <c r="K1187" i="6"/>
  <c r="C1098" i="6"/>
  <c r="B1097" i="6"/>
  <c r="A1097" i="6"/>
  <c r="C1099" i="6" l="1"/>
  <c r="A1098" i="6"/>
  <c r="B1098" i="6"/>
  <c r="K1188" i="6" l="1"/>
  <c r="K1189" i="6"/>
  <c r="C1100" i="6"/>
  <c r="A1099" i="6"/>
  <c r="B1099" i="6"/>
  <c r="K1190" i="6" l="1"/>
  <c r="C1101" i="6"/>
  <c r="B1100" i="6"/>
  <c r="A1100" i="6"/>
  <c r="C1102" i="6" l="1"/>
  <c r="B1101" i="6"/>
  <c r="A1101" i="6"/>
  <c r="K1191" i="6" l="1"/>
  <c r="K1192" i="6"/>
  <c r="C1103" i="6"/>
  <c r="A1102" i="6"/>
  <c r="B1102" i="6"/>
  <c r="K1193" i="6" l="1"/>
  <c r="C1104" i="6"/>
  <c r="A1103" i="6"/>
  <c r="B1103" i="6"/>
  <c r="C1105" i="6" l="1"/>
  <c r="A1104" i="6"/>
  <c r="B1104" i="6"/>
  <c r="K1194" i="6" l="1"/>
  <c r="K1195" i="6"/>
  <c r="C1106" i="6"/>
  <c r="B1105" i="6"/>
  <c r="A1105" i="6"/>
  <c r="C1107" i="6" l="1"/>
  <c r="B1106" i="6"/>
  <c r="A1106" i="6"/>
  <c r="K1196" i="6" l="1"/>
  <c r="C1108" i="6"/>
  <c r="B1107" i="6"/>
  <c r="A1107" i="6"/>
  <c r="K1197" i="6" l="1"/>
  <c r="K1198" i="6"/>
  <c r="C1109" i="6"/>
  <c r="A1108" i="6"/>
  <c r="B1108" i="6"/>
  <c r="C1110" i="6" l="1"/>
  <c r="A1109" i="6"/>
  <c r="B1109" i="6"/>
  <c r="K1199" i="6" l="1"/>
  <c r="K1200" i="6"/>
  <c r="C1111" i="6"/>
  <c r="B1110" i="6"/>
  <c r="A1110" i="6"/>
  <c r="K1201" i="6" l="1"/>
  <c r="C1112" i="6"/>
  <c r="A1111" i="6"/>
  <c r="B1111" i="6"/>
  <c r="C1113" i="6" l="1"/>
  <c r="A1112" i="6"/>
  <c r="B1112" i="6"/>
  <c r="K1202" i="6" l="1"/>
  <c r="K1203" i="6"/>
  <c r="C1114" i="6"/>
  <c r="A1113" i="6"/>
  <c r="B1113" i="6"/>
  <c r="C1115" i="6" l="1"/>
  <c r="B1114" i="6"/>
  <c r="A1114" i="6"/>
  <c r="K1204" i="6" l="1"/>
  <c r="C1116" i="6"/>
  <c r="B1115" i="6"/>
  <c r="A1115" i="6"/>
  <c r="K1205" i="6" l="1"/>
  <c r="K1206" i="6"/>
  <c r="C1117" i="6"/>
  <c r="A1116" i="6"/>
  <c r="B1116" i="6"/>
  <c r="C1118" i="6" l="1"/>
  <c r="A1117" i="6"/>
  <c r="B1117" i="6"/>
  <c r="K1207" i="6" l="1"/>
  <c r="K1208" i="6"/>
  <c r="C1119" i="6"/>
  <c r="B1118" i="6"/>
  <c r="A1118" i="6"/>
  <c r="C1120" i="6" l="1"/>
  <c r="B1119" i="6"/>
  <c r="A1119" i="6"/>
  <c r="K1209" i="6" l="1"/>
  <c r="K1210" i="6"/>
  <c r="C1121" i="6"/>
  <c r="A1120" i="6"/>
  <c r="B1120" i="6"/>
  <c r="C1122" i="6" l="1"/>
  <c r="A1121" i="6"/>
  <c r="B1121" i="6"/>
  <c r="K1211" i="6" l="1"/>
  <c r="C1123" i="6"/>
  <c r="A1122" i="6"/>
  <c r="B1122" i="6"/>
  <c r="K1212" i="6" l="1"/>
  <c r="K1213" i="6"/>
  <c r="C1124" i="6"/>
  <c r="A1123" i="6"/>
  <c r="B1123" i="6"/>
  <c r="C1125" i="6" l="1"/>
  <c r="A1124" i="6"/>
  <c r="B1124" i="6"/>
  <c r="K1214" i="6" l="1"/>
  <c r="C1126" i="6"/>
  <c r="A1125" i="6"/>
  <c r="B1125" i="6"/>
  <c r="K1215" i="6" l="1"/>
  <c r="K1216" i="6"/>
  <c r="C1127" i="6"/>
  <c r="B1126" i="6"/>
  <c r="A1126" i="6"/>
  <c r="C1128" i="6" l="1"/>
  <c r="A1127" i="6"/>
  <c r="B1127" i="6"/>
  <c r="K1217" i="6" l="1"/>
  <c r="K1218" i="6"/>
  <c r="C1129" i="6"/>
  <c r="A1128" i="6"/>
  <c r="B1128" i="6"/>
  <c r="K1219" i="6" l="1"/>
  <c r="C1130" i="6"/>
  <c r="A1129" i="6"/>
  <c r="B1129" i="6"/>
  <c r="K1220" i="6" l="1"/>
  <c r="C1131" i="6"/>
  <c r="B1130" i="6"/>
  <c r="A1130" i="6"/>
  <c r="C1132" i="6" l="1"/>
  <c r="B1131" i="6"/>
  <c r="A1131" i="6"/>
  <c r="K1221" i="6" l="1"/>
  <c r="K1222" i="6"/>
  <c r="C1133" i="6"/>
  <c r="A1132" i="6"/>
  <c r="B1132" i="6"/>
  <c r="C1134" i="6" l="1"/>
  <c r="A1133" i="6"/>
  <c r="B1133" i="6"/>
  <c r="K1223" i="6" l="1"/>
  <c r="K1224" i="6"/>
  <c r="C1135" i="6"/>
  <c r="A1134" i="6"/>
  <c r="B1134" i="6"/>
  <c r="K1225" i="6" l="1"/>
  <c r="C1136" i="6"/>
  <c r="A1135" i="6"/>
  <c r="B1135" i="6"/>
  <c r="K1226" i="6" l="1"/>
  <c r="C1137" i="6"/>
  <c r="A1136" i="6"/>
  <c r="B1136" i="6"/>
  <c r="C1138" i="6" l="1"/>
  <c r="A1137" i="6"/>
  <c r="B1137" i="6"/>
  <c r="K1227" i="6" l="1"/>
  <c r="C1139" i="6"/>
  <c r="A1138" i="6"/>
  <c r="B1138" i="6"/>
  <c r="K1228" i="6" l="1"/>
  <c r="K1229" i="6"/>
  <c r="C1140" i="6"/>
  <c r="A1139" i="6"/>
  <c r="B1139" i="6"/>
  <c r="K1230" i="6" l="1"/>
  <c r="C1141" i="6"/>
  <c r="B1140" i="6"/>
  <c r="A1140" i="6"/>
  <c r="C1142" i="6" l="1"/>
  <c r="B1141" i="6"/>
  <c r="A1141" i="6"/>
  <c r="K1231" i="6" l="1"/>
  <c r="K1232" i="6"/>
  <c r="C1143" i="6"/>
  <c r="A1142" i="6"/>
  <c r="B1142" i="6"/>
  <c r="C1144" i="6" l="1"/>
  <c r="B1143" i="6"/>
  <c r="A1143" i="6"/>
  <c r="K1233" i="6" l="1"/>
  <c r="K1234" i="6"/>
  <c r="C1145" i="6"/>
  <c r="A1144" i="6"/>
  <c r="B1144" i="6"/>
  <c r="C1146" i="6" l="1"/>
  <c r="A1145" i="6"/>
  <c r="B1145" i="6"/>
  <c r="K1235" i="6" l="1"/>
  <c r="K1236" i="6"/>
  <c r="C1147" i="6"/>
  <c r="B1146" i="6"/>
  <c r="A1146" i="6"/>
  <c r="C1148" i="6" l="1"/>
  <c r="B1147" i="6"/>
  <c r="A1147" i="6"/>
  <c r="K1237" i="6" l="1"/>
  <c r="C1149" i="6"/>
  <c r="B1148" i="6"/>
  <c r="A1148" i="6"/>
  <c r="K1238" i="6" l="1"/>
  <c r="C1150" i="6"/>
  <c r="A1149" i="6"/>
  <c r="B1149" i="6"/>
  <c r="K1239" i="6" l="1"/>
  <c r="K1240" i="6"/>
  <c r="C1151" i="6"/>
  <c r="B1150" i="6"/>
  <c r="A1150" i="6"/>
  <c r="K1241" i="6" l="1"/>
  <c r="C1152" i="6"/>
  <c r="A1151" i="6"/>
  <c r="B1151" i="6"/>
  <c r="C1153" i="6" l="1"/>
  <c r="B1152" i="6"/>
  <c r="A1152" i="6"/>
  <c r="K1242" i="6" l="1"/>
  <c r="K1243" i="6"/>
  <c r="C1154" i="6"/>
  <c r="B1153" i="6"/>
  <c r="A1153" i="6"/>
  <c r="K1244" i="6" l="1"/>
  <c r="C1155" i="6"/>
  <c r="A1154" i="6"/>
  <c r="B1154" i="6"/>
  <c r="C1156" i="6" l="1"/>
  <c r="B1155" i="6"/>
  <c r="A1155" i="6"/>
  <c r="K1245" i="6" l="1"/>
  <c r="K1246" i="6"/>
  <c r="C1157" i="6"/>
  <c r="B1156" i="6"/>
  <c r="A1156" i="6"/>
  <c r="C1158" i="6" l="1"/>
  <c r="B1157" i="6"/>
  <c r="A1157" i="6"/>
  <c r="K1247" i="6" l="1"/>
  <c r="K1248" i="6"/>
  <c r="C1159" i="6"/>
  <c r="B1158" i="6"/>
  <c r="A1158" i="6"/>
  <c r="K1249" i="6" l="1"/>
  <c r="C1160" i="6"/>
  <c r="A1159" i="6"/>
  <c r="B1159" i="6"/>
  <c r="C1161" i="6" l="1"/>
  <c r="A1160" i="6"/>
  <c r="B1160" i="6"/>
  <c r="K1250" i="6" l="1"/>
  <c r="K1251" i="6"/>
  <c r="C1162" i="6"/>
  <c r="A1161" i="6"/>
  <c r="B1161" i="6"/>
  <c r="C1163" i="6" l="1"/>
  <c r="A1162" i="6"/>
  <c r="B1162" i="6"/>
  <c r="K1252" i="6" l="1"/>
  <c r="K1253" i="6"/>
  <c r="C1164" i="6"/>
  <c r="A1163" i="6"/>
  <c r="B1163" i="6"/>
  <c r="K1254" i="6" l="1"/>
  <c r="C1165" i="6"/>
  <c r="B1164" i="6"/>
  <c r="A1164" i="6"/>
  <c r="K1255" i="6" l="1"/>
  <c r="C1166" i="6"/>
  <c r="B1165" i="6"/>
  <c r="A1165" i="6"/>
  <c r="C1167" i="6" l="1"/>
  <c r="A1166" i="6"/>
  <c r="B1166" i="6"/>
  <c r="K1256" i="6" l="1"/>
  <c r="K1257" i="6"/>
  <c r="C1168" i="6"/>
  <c r="A1167" i="6"/>
  <c r="B1167" i="6"/>
  <c r="C1169" i="6" l="1"/>
  <c r="B1168" i="6"/>
  <c r="A1168" i="6"/>
  <c r="K1258" i="6" l="1"/>
  <c r="K1259" i="6"/>
  <c r="C1170" i="6"/>
  <c r="B1169" i="6"/>
  <c r="A1169" i="6"/>
  <c r="C1171" i="6" l="1"/>
  <c r="A1170" i="6"/>
  <c r="B1170" i="6"/>
  <c r="K1260" i="6" l="1"/>
  <c r="C1172" i="6"/>
  <c r="A1171" i="6"/>
  <c r="B1171" i="6"/>
  <c r="K1261" i="6" l="1"/>
  <c r="K1262" i="6"/>
  <c r="C1173" i="6"/>
  <c r="B1172" i="6"/>
  <c r="A1172" i="6"/>
  <c r="K1263" i="6" l="1"/>
  <c r="C1174" i="6"/>
  <c r="B1173" i="6"/>
  <c r="A1173" i="6"/>
  <c r="C1175" i="6" l="1"/>
  <c r="A1174" i="6"/>
  <c r="B1174" i="6"/>
  <c r="K1264" i="6" l="1"/>
  <c r="K1265" i="6"/>
  <c r="C1176" i="6"/>
  <c r="A1175" i="6"/>
  <c r="B1175" i="6"/>
  <c r="K1266" i="6" l="1"/>
  <c r="C1177" i="6"/>
  <c r="B1176" i="6"/>
  <c r="A1176" i="6"/>
  <c r="C1178" i="6" l="1"/>
  <c r="B1177" i="6"/>
  <c r="A1177" i="6"/>
  <c r="K1267" i="6" l="1"/>
  <c r="C1179" i="6"/>
  <c r="A1178" i="6"/>
  <c r="B1178" i="6"/>
  <c r="K1268" i="6" l="1"/>
  <c r="K1269" i="6"/>
  <c r="C1180" i="6"/>
  <c r="A1179" i="6"/>
  <c r="B1179" i="6"/>
  <c r="K1270" i="6" l="1"/>
  <c r="C1181" i="6"/>
  <c r="B1180" i="6"/>
  <c r="A1180" i="6"/>
  <c r="K1271" i="6" l="1"/>
  <c r="C1182" i="6"/>
  <c r="B1181" i="6"/>
  <c r="A1181" i="6"/>
  <c r="K1272" i="6" l="1"/>
  <c r="C1183" i="6"/>
  <c r="A1182" i="6"/>
  <c r="B1182" i="6"/>
  <c r="K1273" i="6" l="1"/>
  <c r="C1184" i="6"/>
  <c r="A1183" i="6"/>
  <c r="B1183" i="6"/>
  <c r="K1274" i="6" l="1"/>
  <c r="C1185" i="6"/>
  <c r="B1184" i="6"/>
  <c r="A1184" i="6"/>
  <c r="K1275" i="6" l="1"/>
  <c r="C1186" i="6"/>
  <c r="B1185" i="6"/>
  <c r="A1185" i="6"/>
  <c r="C1187" i="6" l="1"/>
  <c r="A1186" i="6"/>
  <c r="B1186" i="6"/>
  <c r="K1276" i="6" l="1"/>
  <c r="C1188" i="6"/>
  <c r="B1187" i="6"/>
  <c r="A1187" i="6"/>
  <c r="K1277" i="6" l="1"/>
  <c r="C1189" i="6"/>
  <c r="B1188" i="6"/>
  <c r="A1188" i="6"/>
  <c r="K1278" i="6" l="1"/>
  <c r="K1279" i="6"/>
  <c r="C1190" i="6"/>
  <c r="B1189" i="6"/>
  <c r="A1189" i="6"/>
  <c r="K1280" i="6" l="1"/>
  <c r="C1191" i="6"/>
  <c r="A1190" i="6"/>
  <c r="B1190" i="6"/>
  <c r="K1281" i="6" l="1"/>
  <c r="C1192" i="6"/>
  <c r="A1191" i="6"/>
  <c r="B1191" i="6"/>
  <c r="K1282" i="6" l="1"/>
  <c r="C1193" i="6"/>
  <c r="B1192" i="6"/>
  <c r="A1192" i="6"/>
  <c r="K1283" i="6" l="1"/>
  <c r="C1194" i="6"/>
  <c r="B1193" i="6"/>
  <c r="A1193" i="6"/>
  <c r="K1284" i="6" l="1"/>
  <c r="C1195" i="6"/>
  <c r="A1194" i="6"/>
  <c r="B1194" i="6"/>
  <c r="C1196" i="6" l="1"/>
  <c r="A1195" i="6"/>
  <c r="B1195" i="6"/>
  <c r="K1285" i="6" l="1"/>
  <c r="K1286" i="6"/>
  <c r="C1197" i="6"/>
  <c r="B1196" i="6"/>
  <c r="A1196" i="6"/>
  <c r="C1198" i="6" l="1"/>
  <c r="B1197" i="6"/>
  <c r="A1197" i="6"/>
  <c r="K1287" i="6" l="1"/>
  <c r="K1288" i="6"/>
  <c r="C1199" i="6"/>
  <c r="B1198" i="6"/>
  <c r="A1198" i="6"/>
  <c r="C1200" i="6" l="1"/>
  <c r="B1199" i="6"/>
  <c r="A1199" i="6"/>
  <c r="K1289" i="6" l="1"/>
  <c r="C1201" i="6"/>
  <c r="B1200" i="6"/>
  <c r="A1200" i="6"/>
  <c r="K1290" i="6" l="1"/>
  <c r="C1202" i="6"/>
  <c r="B1201" i="6"/>
  <c r="A1201" i="6"/>
  <c r="K1291" i="6" l="1"/>
  <c r="K1292" i="6"/>
  <c r="C1203" i="6"/>
  <c r="A1202" i="6"/>
  <c r="B1202" i="6"/>
  <c r="C1204" i="6" l="1"/>
  <c r="A1203" i="6"/>
  <c r="B1203" i="6"/>
  <c r="K1293" i="6" l="1"/>
  <c r="C1205" i="6"/>
  <c r="B1204" i="6"/>
  <c r="A1204" i="6"/>
  <c r="K1294" i="6" l="1"/>
  <c r="K1295" i="6"/>
  <c r="C1206" i="6"/>
  <c r="B1205" i="6"/>
  <c r="A1205" i="6"/>
  <c r="C1207" i="6" l="1"/>
  <c r="A1206" i="6"/>
  <c r="B1206" i="6"/>
  <c r="K1296" i="6" l="1"/>
  <c r="K1297" i="6"/>
  <c r="C1208" i="6"/>
  <c r="A1207" i="6"/>
  <c r="B1207" i="6"/>
  <c r="C1209" i="6" l="1"/>
  <c r="B1208" i="6"/>
  <c r="A1208" i="6"/>
  <c r="K1298" i="6" l="1"/>
  <c r="K1299" i="6"/>
  <c r="C1210" i="6"/>
  <c r="B1209" i="6"/>
  <c r="A1209" i="6"/>
  <c r="K1300" i="6" l="1"/>
  <c r="C1211" i="6"/>
  <c r="A1210" i="6"/>
  <c r="B1210" i="6"/>
  <c r="K1301" i="6" l="1"/>
  <c r="C1212" i="6"/>
  <c r="A1211" i="6"/>
  <c r="B1211" i="6"/>
  <c r="K1302" i="6" l="1"/>
  <c r="C1213" i="6"/>
  <c r="B1212" i="6"/>
  <c r="A1212" i="6"/>
  <c r="C1214" i="6" l="1"/>
  <c r="B1213" i="6"/>
  <c r="A1213" i="6"/>
  <c r="K1303" i="6" l="1"/>
  <c r="K1304" i="6"/>
  <c r="C1215" i="6"/>
  <c r="B1214" i="6"/>
  <c r="A1214" i="6"/>
  <c r="C1216" i="6" l="1"/>
  <c r="A1215" i="6"/>
  <c r="B1215" i="6"/>
  <c r="K1305" i="6" l="1"/>
  <c r="C1217" i="6"/>
  <c r="B1216" i="6"/>
  <c r="A1216" i="6"/>
  <c r="K1306" i="6" l="1"/>
  <c r="K1307" i="6"/>
  <c r="C1218" i="6"/>
  <c r="B1217" i="6"/>
  <c r="A1217" i="6"/>
  <c r="K1308" i="6" l="1"/>
  <c r="C1219" i="6"/>
  <c r="B1218" i="6"/>
  <c r="A1218" i="6"/>
  <c r="C1220" i="6" l="1"/>
  <c r="A1219" i="6"/>
  <c r="B1219" i="6"/>
  <c r="K1309" i="6" l="1"/>
  <c r="K1310" i="6"/>
  <c r="C1221" i="6"/>
  <c r="B1220" i="6"/>
  <c r="A1220" i="6"/>
  <c r="C1222" i="6" l="1"/>
  <c r="B1221" i="6"/>
  <c r="A1221" i="6"/>
  <c r="K1311" i="6" l="1"/>
  <c r="K1312" i="6"/>
  <c r="C1223" i="6"/>
  <c r="A1222" i="6"/>
  <c r="B1222" i="6"/>
  <c r="C1224" i="6" l="1"/>
  <c r="A1223" i="6"/>
  <c r="B1223" i="6"/>
  <c r="K1313" i="6" l="1"/>
  <c r="K1314" i="6"/>
  <c r="C1225" i="6"/>
  <c r="A1224" i="6"/>
  <c r="B1224" i="6"/>
  <c r="C1226" i="6" l="1"/>
  <c r="B1225" i="6"/>
  <c r="A1225" i="6"/>
  <c r="K1315" i="6" l="1"/>
  <c r="C1227" i="6"/>
  <c r="B1226" i="6"/>
  <c r="A1226" i="6"/>
  <c r="K1316" i="6" l="1"/>
  <c r="K1317" i="6"/>
  <c r="C1228" i="6"/>
  <c r="B1227" i="6"/>
  <c r="A1227" i="6"/>
  <c r="K1318" i="6" l="1"/>
  <c r="C1229" i="6"/>
  <c r="A1228" i="6"/>
  <c r="B1228" i="6"/>
  <c r="K1319" i="6" l="1"/>
  <c r="C1230" i="6"/>
  <c r="A1229" i="6"/>
  <c r="B1229" i="6"/>
  <c r="K1320" i="6" l="1"/>
  <c r="C1231" i="6"/>
  <c r="B1230" i="6"/>
  <c r="A1230" i="6"/>
  <c r="K1321" i="6" l="1"/>
  <c r="C1232" i="6"/>
  <c r="B1231" i="6"/>
  <c r="A1231" i="6"/>
  <c r="C1233" i="6" l="1"/>
  <c r="A1232" i="6"/>
  <c r="B1232" i="6"/>
  <c r="K1322" i="6" l="1"/>
  <c r="K1323" i="6"/>
  <c r="C1234" i="6"/>
  <c r="A1233" i="6"/>
  <c r="B1233" i="6"/>
  <c r="C1235" i="6" l="1"/>
  <c r="B1234" i="6"/>
  <c r="A1234" i="6"/>
  <c r="K1324" i="6" l="1"/>
  <c r="K1325" i="6"/>
  <c r="C1236" i="6"/>
  <c r="B1235" i="6"/>
  <c r="A1235" i="6"/>
  <c r="C1237" i="6" l="1"/>
  <c r="A1236" i="6"/>
  <c r="B1236" i="6"/>
  <c r="K1326" i="6" l="1"/>
  <c r="C1238" i="6"/>
  <c r="A1237" i="6"/>
  <c r="B1237" i="6"/>
  <c r="K1327" i="6" l="1"/>
  <c r="K1328" i="6"/>
  <c r="C1239" i="6"/>
  <c r="B1238" i="6"/>
  <c r="A1238" i="6"/>
  <c r="K1329" i="6" l="1"/>
  <c r="C1240" i="6"/>
  <c r="B1239" i="6"/>
  <c r="A1239" i="6"/>
  <c r="C1241" i="6" l="1"/>
  <c r="A1240" i="6"/>
  <c r="B1240" i="6"/>
  <c r="K1330" i="6" l="1"/>
  <c r="C1242" i="6"/>
  <c r="A1241" i="6"/>
  <c r="B1241" i="6"/>
  <c r="K1331" i="6" l="1"/>
  <c r="K1332" i="6"/>
  <c r="C1243" i="6"/>
  <c r="B1242" i="6"/>
  <c r="A1242" i="6"/>
  <c r="C1244" i="6" l="1"/>
  <c r="B1243" i="6"/>
  <c r="A1243" i="6"/>
  <c r="K1333" i="6" l="1"/>
  <c r="K1334" i="6"/>
  <c r="C1245" i="6"/>
  <c r="A1244" i="6"/>
  <c r="B1244" i="6"/>
  <c r="C1246" i="6" l="1"/>
  <c r="B1245" i="6"/>
  <c r="A1245" i="6"/>
  <c r="K1335" i="6" l="1"/>
  <c r="C1247" i="6"/>
  <c r="B1246" i="6"/>
  <c r="A1246" i="6"/>
  <c r="K1336" i="6" l="1"/>
  <c r="K1337" i="6"/>
  <c r="C1248" i="6"/>
  <c r="B1247" i="6"/>
  <c r="A1247" i="6"/>
  <c r="C1249" i="6" l="1"/>
  <c r="B1248" i="6"/>
  <c r="A1248" i="6"/>
  <c r="K1338" i="6" l="1"/>
  <c r="K1339" i="6"/>
  <c r="C1250" i="6"/>
  <c r="A1249" i="6"/>
  <c r="B1249" i="6"/>
  <c r="C1251" i="6" l="1"/>
  <c r="B1250" i="6"/>
  <c r="A1250" i="6"/>
  <c r="K1340" i="6" l="1"/>
  <c r="K1341" i="6"/>
  <c r="C1252" i="6"/>
  <c r="B1251" i="6"/>
  <c r="A1251" i="6"/>
  <c r="K1342" i="6" l="1"/>
  <c r="C1253" i="6"/>
  <c r="A1252" i="6"/>
  <c r="B1252" i="6"/>
  <c r="C1254" i="6" l="1"/>
  <c r="A1253" i="6"/>
  <c r="B1253" i="6"/>
  <c r="K1343" i="6" l="1"/>
  <c r="C1255" i="6"/>
  <c r="B1254" i="6"/>
  <c r="A1254" i="6"/>
  <c r="K1344" i="6" l="1"/>
  <c r="C1256" i="6"/>
  <c r="B1255" i="6"/>
  <c r="A1255" i="6"/>
  <c r="K1345" i="6" l="1"/>
  <c r="K1346" i="6"/>
  <c r="C1257" i="6"/>
  <c r="A1256" i="6"/>
  <c r="B1256" i="6"/>
  <c r="C1258" i="6" l="1"/>
  <c r="A1257" i="6"/>
  <c r="B1257" i="6"/>
  <c r="K1347" i="6" l="1"/>
  <c r="C1259" i="6"/>
  <c r="B1258" i="6"/>
  <c r="A1258" i="6"/>
  <c r="K1348" i="6" l="1"/>
  <c r="K1349" i="6"/>
  <c r="C1260" i="6"/>
  <c r="B1259" i="6"/>
  <c r="A1259" i="6"/>
  <c r="K1350" i="6" l="1"/>
  <c r="C1261" i="6"/>
  <c r="A1260" i="6"/>
  <c r="B1260" i="6"/>
  <c r="K1351" i="6" l="1"/>
  <c r="C1262" i="6"/>
  <c r="A1261" i="6"/>
  <c r="B1261" i="6"/>
  <c r="K1352" i="6" l="1"/>
  <c r="C1263" i="6"/>
  <c r="B1262" i="6"/>
  <c r="A1262" i="6"/>
  <c r="C1264" i="6" l="1"/>
  <c r="B1263" i="6"/>
  <c r="A1263" i="6"/>
  <c r="K1353" i="6" l="1"/>
  <c r="K1354" i="6"/>
  <c r="C1265" i="6"/>
  <c r="A1264" i="6"/>
  <c r="B1264" i="6"/>
  <c r="C1266" i="6" l="1"/>
  <c r="A1265" i="6"/>
  <c r="B1265" i="6"/>
  <c r="K1355" i="6" l="1"/>
  <c r="K1356" i="6"/>
  <c r="C1267" i="6"/>
  <c r="B1266" i="6"/>
  <c r="A1266" i="6"/>
  <c r="C1268" i="6" l="1"/>
  <c r="B1267" i="6"/>
  <c r="A1267" i="6"/>
  <c r="K1357" i="6" l="1"/>
  <c r="K1358" i="6"/>
  <c r="C1269" i="6"/>
  <c r="A1268" i="6"/>
  <c r="B1268" i="6"/>
  <c r="K1359" i="6" l="1"/>
  <c r="C1270" i="6"/>
  <c r="A1269" i="6"/>
  <c r="B1269" i="6"/>
  <c r="K1360" i="6" l="1"/>
  <c r="C1271" i="6"/>
  <c r="B1270" i="6"/>
  <c r="A1270" i="6"/>
  <c r="K1361" i="6" l="1"/>
  <c r="C1272" i="6"/>
  <c r="B1271" i="6"/>
  <c r="A1271" i="6"/>
  <c r="C1273" i="6" l="1"/>
  <c r="A1272" i="6"/>
  <c r="B1272" i="6"/>
  <c r="K1362" i="6" l="1"/>
  <c r="C1274" i="6"/>
  <c r="B1273" i="6"/>
  <c r="A1273" i="6"/>
  <c r="K1363" i="6" l="1"/>
  <c r="K1364" i="6"/>
  <c r="C1275" i="6"/>
  <c r="B1274" i="6"/>
  <c r="A1274" i="6"/>
  <c r="K1365" i="6" l="1"/>
  <c r="C1276" i="6"/>
  <c r="B1275" i="6"/>
  <c r="A1275" i="6"/>
  <c r="C1277" i="6" l="1"/>
  <c r="A1276" i="6"/>
  <c r="B1276" i="6"/>
  <c r="K1366" i="6" l="1"/>
  <c r="C1278" i="6"/>
  <c r="B1277" i="6"/>
  <c r="A1277" i="6"/>
  <c r="K1367" i="6" l="1"/>
  <c r="C1279" i="6"/>
  <c r="B1278" i="6"/>
  <c r="A1278" i="6"/>
  <c r="K1368" i="6" l="1"/>
  <c r="K1369" i="6"/>
  <c r="C1280" i="6"/>
  <c r="B1279" i="6"/>
  <c r="A1279" i="6"/>
  <c r="C1281" i="6" l="1"/>
  <c r="A1280" i="6"/>
  <c r="B1280" i="6"/>
  <c r="K1370" i="6" l="1"/>
  <c r="K1371" i="6"/>
  <c r="C1282" i="6"/>
  <c r="B1281" i="6"/>
  <c r="A1281" i="6"/>
  <c r="K1372" i="6" l="1"/>
  <c r="C1283" i="6"/>
  <c r="B1282" i="6"/>
  <c r="A1282" i="6"/>
  <c r="C1284" i="6" l="1"/>
  <c r="B1283" i="6"/>
  <c r="A1283" i="6"/>
  <c r="K1373" i="6" l="1"/>
  <c r="K1374" i="6"/>
  <c r="C1285" i="6"/>
  <c r="B1284" i="6"/>
  <c r="A1284" i="6"/>
  <c r="C1286" i="6" l="1"/>
  <c r="B1285" i="6"/>
  <c r="A1285" i="6"/>
  <c r="K1375" i="6" l="1"/>
  <c r="C1287" i="6"/>
  <c r="B1286" i="6"/>
  <c r="A1286" i="6"/>
  <c r="K1376" i="6" l="1"/>
  <c r="K1377" i="6"/>
  <c r="C1288" i="6"/>
  <c r="B1287" i="6"/>
  <c r="A1287" i="6"/>
  <c r="C1289" i="6" l="1"/>
  <c r="B1288" i="6"/>
  <c r="A1288" i="6"/>
  <c r="K1378" i="6" l="1"/>
  <c r="K1379" i="6"/>
  <c r="C1290" i="6"/>
  <c r="A1289" i="6"/>
  <c r="B1289" i="6"/>
  <c r="C1291" i="6" l="1"/>
  <c r="B1290" i="6"/>
  <c r="A1290" i="6"/>
  <c r="K1380" i="6" l="1"/>
  <c r="K1381" i="6"/>
  <c r="C1292" i="6"/>
  <c r="B1291" i="6"/>
  <c r="A1291" i="6"/>
  <c r="K1382" i="6" l="1"/>
  <c r="C1293" i="6"/>
  <c r="A1292" i="6"/>
  <c r="B1292" i="6"/>
  <c r="K1383" i="6" l="1"/>
  <c r="C1294" i="6"/>
  <c r="B1293" i="6"/>
  <c r="A1293" i="6"/>
  <c r="K1384" i="6" l="1"/>
  <c r="C1295" i="6"/>
  <c r="B1294" i="6"/>
  <c r="A1294" i="6"/>
  <c r="C1296" i="6" l="1"/>
  <c r="B1295" i="6"/>
  <c r="A1295" i="6"/>
  <c r="K1385" i="6" l="1"/>
  <c r="K1386" i="6"/>
  <c r="C1297" i="6"/>
  <c r="B1296" i="6"/>
  <c r="A1296" i="6"/>
  <c r="K1387" i="6" l="1"/>
  <c r="C1298" i="6"/>
  <c r="B1297" i="6"/>
  <c r="A1297" i="6"/>
  <c r="C1299" i="6" l="1"/>
  <c r="B1298" i="6"/>
  <c r="A1298" i="6"/>
  <c r="K1388" i="6" l="1"/>
  <c r="C1300" i="6"/>
  <c r="B1299" i="6"/>
  <c r="A1299" i="6"/>
  <c r="K1389" i="6" l="1"/>
  <c r="K1390" i="6"/>
  <c r="C1301" i="6"/>
  <c r="A1300" i="6"/>
  <c r="B1300" i="6"/>
  <c r="C1302" i="6" l="1"/>
  <c r="B1301" i="6"/>
  <c r="A1301" i="6"/>
  <c r="K1391" i="6" l="1"/>
  <c r="K1392" i="6"/>
  <c r="C1303" i="6"/>
  <c r="B1302" i="6"/>
  <c r="A1302" i="6"/>
  <c r="C1304" i="6" l="1"/>
  <c r="B1303" i="6"/>
  <c r="A1303" i="6"/>
  <c r="K1393" i="6" l="1"/>
  <c r="K1394" i="6"/>
  <c r="C1305" i="6"/>
  <c r="A1304" i="6"/>
  <c r="B1304" i="6"/>
  <c r="K1395" i="6" l="1"/>
  <c r="C1306" i="6"/>
  <c r="A1305" i="6"/>
  <c r="B1305" i="6"/>
  <c r="C1307" i="6" l="1"/>
  <c r="B1306" i="6"/>
  <c r="A1306" i="6"/>
  <c r="K1396" i="6" l="1"/>
  <c r="K1397" i="6"/>
  <c r="C1308" i="6"/>
  <c r="B1307" i="6"/>
  <c r="A1307" i="6"/>
  <c r="C1309" i="6" l="1"/>
  <c r="A1308" i="6"/>
  <c r="B1308" i="6"/>
  <c r="K1398" i="6" l="1"/>
  <c r="K1399" i="6"/>
  <c r="C1310" i="6"/>
  <c r="A1309" i="6"/>
  <c r="B1309" i="6"/>
  <c r="C1311" i="6" l="1"/>
  <c r="A1310" i="6"/>
  <c r="B1310" i="6"/>
  <c r="K1400" i="6" l="1"/>
  <c r="C1312" i="6"/>
  <c r="A1311" i="6"/>
  <c r="B1311" i="6"/>
  <c r="K1401" i="6" l="1"/>
  <c r="C1313" i="6"/>
  <c r="B1312" i="6"/>
  <c r="A1312" i="6"/>
  <c r="K1402" i="6" l="1"/>
  <c r="C1314" i="6"/>
  <c r="B1313" i="6"/>
  <c r="A1313" i="6"/>
  <c r="K1403" i="6" l="1"/>
  <c r="K1404" i="6"/>
  <c r="C1315" i="6"/>
  <c r="B1314" i="6"/>
  <c r="A1314" i="6"/>
  <c r="C1316" i="6" l="1"/>
  <c r="A1315" i="6"/>
  <c r="B1315" i="6"/>
  <c r="K1405" i="6" l="1"/>
  <c r="K1406" i="6"/>
  <c r="C1317" i="6"/>
  <c r="B1316" i="6"/>
  <c r="A1316" i="6"/>
  <c r="C1318" i="6" l="1"/>
  <c r="B1317" i="6"/>
  <c r="A1317" i="6"/>
  <c r="K1407" i="6" l="1"/>
  <c r="K1408" i="6"/>
  <c r="C1319" i="6"/>
  <c r="A1318" i="6"/>
  <c r="B1318" i="6"/>
  <c r="K1409" i="6" l="1"/>
  <c r="C1320" i="6"/>
  <c r="A1319" i="6"/>
  <c r="B1319" i="6"/>
  <c r="C1321" i="6" l="1"/>
  <c r="B1320" i="6"/>
  <c r="A1320" i="6"/>
  <c r="K1410" i="6" l="1"/>
  <c r="K1411" i="6"/>
  <c r="C1322" i="6"/>
  <c r="B1321" i="6"/>
  <c r="A1321" i="6"/>
  <c r="C1323" i="6" l="1"/>
  <c r="A1322" i="6"/>
  <c r="B1322" i="6"/>
  <c r="K1412" i="6" l="1"/>
  <c r="K1413" i="6"/>
  <c r="C1324" i="6"/>
  <c r="A1323" i="6"/>
  <c r="B1323" i="6"/>
  <c r="K1414" i="6" l="1"/>
  <c r="C1325" i="6"/>
  <c r="B1324" i="6"/>
  <c r="A1324" i="6"/>
  <c r="K1415" i="6" l="1"/>
  <c r="C1326" i="6"/>
  <c r="B1325" i="6"/>
  <c r="A1325" i="6"/>
  <c r="K1416" i="6" l="1"/>
  <c r="C1327" i="6"/>
  <c r="A1326" i="6"/>
  <c r="B1326" i="6"/>
  <c r="K1417" i="6" l="1"/>
  <c r="C1328" i="6"/>
  <c r="A1327" i="6"/>
  <c r="B1327" i="6"/>
  <c r="C1329" i="6" l="1"/>
  <c r="B1328" i="6"/>
  <c r="A1328" i="6"/>
  <c r="K1418" i="6" l="1"/>
  <c r="K1419" i="6"/>
  <c r="C1330" i="6"/>
  <c r="B1329" i="6"/>
  <c r="A1329" i="6"/>
  <c r="C1331" i="6" l="1"/>
  <c r="A1330" i="6"/>
  <c r="B1330" i="6"/>
  <c r="K1420" i="6" l="1"/>
  <c r="K1421" i="6"/>
  <c r="C1332" i="6"/>
  <c r="B1331" i="6"/>
  <c r="A1331" i="6"/>
  <c r="C1333" i="6" l="1"/>
  <c r="B1332" i="6"/>
  <c r="A1332" i="6"/>
  <c r="K1422" i="6" l="1"/>
  <c r="C1334" i="6"/>
  <c r="B1333" i="6"/>
  <c r="A1333" i="6"/>
  <c r="K1423" i="6" l="1"/>
  <c r="K1424" i="6"/>
  <c r="C1335" i="6"/>
  <c r="A1334" i="6"/>
  <c r="B1334" i="6"/>
  <c r="C1336" i="6" l="1"/>
  <c r="A1335" i="6"/>
  <c r="B1335" i="6"/>
  <c r="K1425" i="6" l="1"/>
  <c r="C1337" i="6"/>
  <c r="B1336" i="6"/>
  <c r="A1336" i="6"/>
  <c r="K1426" i="6" l="1"/>
  <c r="K1427" i="6"/>
  <c r="C1338" i="6"/>
  <c r="B1337" i="6"/>
  <c r="A1337" i="6"/>
  <c r="K1428" i="6" l="1"/>
  <c r="C1339" i="6"/>
  <c r="B1338" i="6"/>
  <c r="A1338" i="6"/>
  <c r="C1340" i="6" l="1"/>
  <c r="B1339" i="6"/>
  <c r="A1339" i="6"/>
  <c r="K1429" i="6" l="1"/>
  <c r="K1430" i="6"/>
  <c r="C1341" i="6"/>
  <c r="B1340" i="6"/>
  <c r="A1340" i="6"/>
  <c r="C1342" i="6" l="1"/>
  <c r="B1341" i="6"/>
  <c r="A1341" i="6"/>
  <c r="K1431" i="6" l="1"/>
  <c r="K1432" i="6"/>
  <c r="C1343" i="6"/>
  <c r="A1342" i="6"/>
  <c r="B1342" i="6"/>
  <c r="C1344" i="6" l="1"/>
  <c r="A1343" i="6"/>
  <c r="B1343" i="6"/>
  <c r="K1433" i="6" l="1"/>
  <c r="K1434" i="6"/>
  <c r="C1345" i="6"/>
  <c r="B1344" i="6"/>
  <c r="A1344" i="6"/>
  <c r="K1435" i="6" l="1"/>
  <c r="C1346" i="6"/>
  <c r="B1345" i="6"/>
  <c r="A1345" i="6"/>
  <c r="C1347" i="6" l="1"/>
  <c r="A1346" i="6"/>
  <c r="B1346" i="6"/>
  <c r="K1436" i="6" l="1"/>
  <c r="K1437" i="6"/>
  <c r="C1348" i="6"/>
  <c r="A1347" i="6"/>
  <c r="B1347" i="6"/>
  <c r="K1438" i="6" l="1"/>
  <c r="C1349" i="6"/>
  <c r="B1348" i="6"/>
  <c r="A1348" i="6"/>
  <c r="K1439" i="6" l="1"/>
  <c r="C1350" i="6"/>
  <c r="B1349" i="6"/>
  <c r="A1349" i="6"/>
  <c r="K1440" i="6" l="1"/>
  <c r="C1351" i="6"/>
  <c r="A1350" i="6"/>
  <c r="B1350" i="6"/>
  <c r="C1352" i="6" l="1"/>
  <c r="A1351" i="6"/>
  <c r="B1351" i="6"/>
  <c r="K1441" i="6" l="1"/>
  <c r="C1353" i="6"/>
  <c r="A1352" i="6"/>
  <c r="B1352" i="6"/>
  <c r="K1442" i="6" l="1"/>
  <c r="K1443" i="6"/>
  <c r="C1354" i="6"/>
  <c r="B1353" i="6"/>
  <c r="A1353" i="6"/>
  <c r="K1444" i="6" l="1"/>
  <c r="C1355" i="6"/>
  <c r="A1354" i="6"/>
  <c r="B1354" i="6"/>
  <c r="K1445" i="6" l="1"/>
  <c r="C1356" i="6"/>
  <c r="B1355" i="6"/>
  <c r="A1355" i="6"/>
  <c r="C1357" i="6" l="1"/>
  <c r="B1356" i="6"/>
  <c r="A1356" i="6"/>
  <c r="K1446" i="6" l="1"/>
  <c r="K1447" i="6"/>
  <c r="C1358" i="6"/>
  <c r="A1357" i="6"/>
  <c r="B1357" i="6"/>
  <c r="C1359" i="6" l="1"/>
  <c r="A1358" i="6"/>
  <c r="B1358" i="6"/>
  <c r="K1448" i="6" l="1"/>
  <c r="K1449" i="6"/>
  <c r="C1360" i="6"/>
  <c r="A1359" i="6"/>
  <c r="B1359" i="6"/>
  <c r="C1361" i="6" l="1"/>
  <c r="B1360" i="6"/>
  <c r="A1360" i="6"/>
  <c r="K1450" i="6" l="1"/>
  <c r="C1362" i="6"/>
  <c r="B1361" i="6"/>
  <c r="A1361" i="6"/>
  <c r="K1451" i="6" l="1"/>
  <c r="C1363" i="6"/>
  <c r="B1362" i="6"/>
  <c r="A1362" i="6"/>
  <c r="K1452" i="6" l="1"/>
  <c r="K1453" i="6"/>
  <c r="C1364" i="6"/>
  <c r="B1363" i="6"/>
  <c r="A1363" i="6"/>
  <c r="K1454" i="6" l="1"/>
  <c r="C1365" i="6"/>
  <c r="B1364" i="6"/>
  <c r="A1364" i="6"/>
  <c r="K1455" i="6" l="1"/>
  <c r="C1366" i="6"/>
  <c r="B1365" i="6"/>
  <c r="A1365" i="6"/>
  <c r="K1456" i="6" l="1"/>
  <c r="C1367" i="6"/>
  <c r="A1366" i="6"/>
  <c r="B1366" i="6"/>
  <c r="K1457" i="6" l="1"/>
  <c r="C1368" i="6"/>
  <c r="A1367" i="6"/>
  <c r="B1367" i="6"/>
  <c r="C1369" i="6" l="1"/>
  <c r="B1368" i="6"/>
  <c r="A1368" i="6"/>
  <c r="K1458" i="6" l="1"/>
  <c r="K1459" i="6"/>
  <c r="C1370" i="6"/>
  <c r="B1369" i="6"/>
  <c r="A1369" i="6"/>
  <c r="C1371" i="6" l="1"/>
  <c r="A1370" i="6"/>
  <c r="B1370" i="6"/>
  <c r="K1460" i="6" l="1"/>
  <c r="C1372" i="6"/>
  <c r="B1371" i="6"/>
  <c r="A1371" i="6"/>
  <c r="K1461" i="6" l="1"/>
  <c r="C1373" i="6"/>
  <c r="B1372" i="6"/>
  <c r="A1372" i="6"/>
  <c r="K1462" i="6" l="1"/>
  <c r="K1463" i="6"/>
  <c r="C1374" i="6"/>
  <c r="B1373" i="6"/>
  <c r="A1373" i="6"/>
  <c r="C1375" i="6" l="1"/>
  <c r="A1374" i="6"/>
  <c r="B1374" i="6"/>
  <c r="K1464" i="6" l="1"/>
  <c r="C1376" i="6"/>
  <c r="B1375" i="6"/>
  <c r="A1375" i="6"/>
  <c r="K1465" i="6" l="1"/>
  <c r="C1377" i="6"/>
  <c r="A1376" i="6"/>
  <c r="B1376" i="6"/>
  <c r="K1466" i="6" l="1"/>
  <c r="C1378" i="6"/>
  <c r="B1377" i="6"/>
  <c r="A1377" i="6"/>
  <c r="K1467" i="6" l="1"/>
  <c r="K1468" i="6"/>
  <c r="C1379" i="6"/>
  <c r="A1378" i="6"/>
  <c r="B1378" i="6"/>
  <c r="C1380" i="6" l="1"/>
  <c r="B1379" i="6"/>
  <c r="A1379" i="6"/>
  <c r="K1469" i="6" l="1"/>
  <c r="K1470" i="6"/>
  <c r="C1381" i="6"/>
  <c r="A1380" i="6"/>
  <c r="B1380" i="6"/>
  <c r="C1382" i="6" l="1"/>
  <c r="B1381" i="6"/>
  <c r="A1381" i="6"/>
  <c r="K1471" i="6" l="1"/>
  <c r="K1472" i="6"/>
  <c r="C1383" i="6"/>
  <c r="A1382" i="6"/>
  <c r="B1382" i="6"/>
  <c r="C1384" i="6" l="1"/>
  <c r="B1383" i="6"/>
  <c r="A1383" i="6"/>
  <c r="K1473" i="6" l="1"/>
  <c r="C1385" i="6"/>
  <c r="B1384" i="6"/>
  <c r="A1384" i="6"/>
  <c r="K1474" i="6" l="1"/>
  <c r="C1386" i="6"/>
  <c r="B1385" i="6"/>
  <c r="A1385" i="6"/>
  <c r="K1475" i="6" l="1"/>
  <c r="C1387" i="6"/>
  <c r="B1386" i="6"/>
  <c r="A1386" i="6"/>
  <c r="K1476" i="6" l="1"/>
  <c r="C1388" i="6"/>
  <c r="B1387" i="6"/>
  <c r="A1387" i="6"/>
  <c r="K1477" i="6" l="1"/>
  <c r="K1478" i="6"/>
  <c r="C1389" i="6"/>
  <c r="A1388" i="6"/>
  <c r="B1388" i="6"/>
  <c r="C1390" i="6" l="1"/>
  <c r="A1389" i="6"/>
  <c r="B1389" i="6"/>
  <c r="K1479" i="6" l="1"/>
  <c r="K1480" i="6"/>
  <c r="C1391" i="6"/>
  <c r="B1390" i="6"/>
  <c r="A1390" i="6"/>
  <c r="C1392" i="6" l="1"/>
  <c r="A1391" i="6"/>
  <c r="B1391" i="6"/>
  <c r="K1481" i="6" l="1"/>
  <c r="C1393" i="6"/>
  <c r="A1392" i="6"/>
  <c r="B1392" i="6"/>
  <c r="K1482" i="6" l="1"/>
  <c r="K1483" i="6"/>
  <c r="C1394" i="6"/>
  <c r="A1393" i="6"/>
  <c r="B1393" i="6"/>
  <c r="K1484" i="6" l="1"/>
  <c r="C1395" i="6"/>
  <c r="A1394" i="6"/>
  <c r="B1394" i="6"/>
  <c r="K1485" i="6" l="1"/>
  <c r="C1396" i="6"/>
  <c r="B1395" i="6"/>
  <c r="A1395" i="6"/>
  <c r="C1397" i="6" l="1"/>
  <c r="A1396" i="6"/>
  <c r="B1396" i="6"/>
  <c r="K1486" i="6" l="1"/>
  <c r="C1398" i="6"/>
  <c r="A1397" i="6"/>
  <c r="B1397" i="6"/>
  <c r="K1487" i="6" l="1"/>
  <c r="C1399" i="6"/>
  <c r="A1398" i="6"/>
  <c r="B1398" i="6"/>
  <c r="K1488" i="6" l="1"/>
  <c r="C1400" i="6"/>
  <c r="B1399" i="6"/>
  <c r="A1399" i="6"/>
  <c r="K1489" i="6" l="1"/>
  <c r="C1401" i="6"/>
  <c r="A1400" i="6"/>
  <c r="B1400" i="6"/>
  <c r="K1490" i="6" l="1"/>
  <c r="K1491" i="6"/>
  <c r="C1402" i="6"/>
  <c r="A1401" i="6"/>
  <c r="B1401" i="6"/>
  <c r="C1403" i="6" l="1"/>
  <c r="B1402" i="6"/>
  <c r="A1402" i="6"/>
  <c r="K1492" i="6" l="1"/>
  <c r="K1493" i="6"/>
  <c r="C1404" i="6"/>
  <c r="A1403" i="6"/>
  <c r="B1403" i="6"/>
  <c r="C1405" i="6" l="1"/>
  <c r="B1404" i="6"/>
  <c r="A1404" i="6"/>
  <c r="K1494" i="6" l="1"/>
  <c r="C1406" i="6"/>
  <c r="A1405" i="6"/>
  <c r="B1405" i="6"/>
  <c r="K1495" i="6" l="1"/>
  <c r="C1407" i="6"/>
  <c r="B1406" i="6"/>
  <c r="A1406" i="6"/>
  <c r="K1496" i="6" l="1"/>
  <c r="K1497" i="6"/>
  <c r="C1408" i="6"/>
  <c r="B1407" i="6"/>
  <c r="A1407" i="6"/>
  <c r="C1409" i="6" l="1"/>
  <c r="A1408" i="6"/>
  <c r="B1408" i="6"/>
  <c r="K1498" i="6" l="1"/>
  <c r="K1499" i="6"/>
  <c r="C1410" i="6"/>
  <c r="A1409" i="6"/>
  <c r="B1409" i="6"/>
  <c r="K1500" i="6" l="1"/>
  <c r="C1411" i="6"/>
  <c r="B1410" i="6"/>
  <c r="A1410" i="6"/>
  <c r="C1412" i="6" l="1"/>
  <c r="B1411" i="6"/>
  <c r="A1411" i="6"/>
  <c r="K1501" i="6" l="1"/>
  <c r="C1413" i="6"/>
  <c r="A1412" i="6"/>
  <c r="B1412" i="6"/>
  <c r="K1502" i="6" l="1"/>
  <c r="K1503" i="6"/>
  <c r="C1414" i="6"/>
  <c r="A1413" i="6"/>
  <c r="B1413" i="6"/>
  <c r="K1504" i="6" l="1"/>
  <c r="C1415" i="6"/>
  <c r="B1414" i="6"/>
  <c r="A1414" i="6"/>
  <c r="K1505" i="6" l="1"/>
  <c r="C1416" i="6"/>
  <c r="B1415" i="6"/>
  <c r="A1415" i="6"/>
  <c r="K1506" i="6" l="1"/>
  <c r="C1417" i="6"/>
  <c r="A1416" i="6"/>
  <c r="B1416" i="6"/>
  <c r="K1507" i="6" l="1"/>
  <c r="C1418" i="6"/>
  <c r="B1417" i="6"/>
  <c r="A1417" i="6"/>
  <c r="K1508" i="6" l="1"/>
  <c r="C1419" i="6"/>
  <c r="A1418" i="6"/>
  <c r="B1418" i="6"/>
  <c r="K1509" i="6" l="1"/>
  <c r="C1420" i="6"/>
  <c r="A1419" i="6"/>
  <c r="B1419" i="6"/>
  <c r="C1421" i="6" l="1"/>
  <c r="B1420" i="6"/>
  <c r="A1420" i="6"/>
  <c r="K1510" i="6" l="1"/>
  <c r="C1422" i="6"/>
  <c r="B1421" i="6"/>
  <c r="A1421" i="6"/>
  <c r="K1511" i="6" l="1"/>
  <c r="C1423" i="6"/>
  <c r="A1422" i="6"/>
  <c r="B1422" i="6"/>
  <c r="K1512" i="6" l="1"/>
  <c r="C1424" i="6"/>
  <c r="A1423" i="6"/>
  <c r="B1423" i="6"/>
  <c r="K1513" i="6" l="1"/>
  <c r="C1425" i="6"/>
  <c r="A1424" i="6"/>
  <c r="B1424" i="6"/>
  <c r="K1514" i="6" l="1"/>
  <c r="C1426" i="6"/>
  <c r="A1425" i="6"/>
  <c r="B1425" i="6"/>
  <c r="K1515" i="6" l="1"/>
  <c r="C1427" i="6"/>
  <c r="A1426" i="6"/>
  <c r="B1426" i="6"/>
  <c r="K1516" i="6" l="1"/>
  <c r="C1428" i="6"/>
  <c r="A1427" i="6"/>
  <c r="B1427" i="6"/>
  <c r="K1517" i="6" l="1"/>
  <c r="C1429" i="6"/>
  <c r="A1428" i="6"/>
  <c r="B1428" i="6"/>
  <c r="K1518" i="6" l="1"/>
  <c r="C1430" i="6"/>
  <c r="B1429" i="6"/>
  <c r="A1429" i="6"/>
  <c r="K1519" i="6" l="1"/>
  <c r="K1520" i="6"/>
  <c r="C1431" i="6"/>
  <c r="A1430" i="6"/>
  <c r="B1430" i="6"/>
  <c r="K1521" i="6" l="1"/>
  <c r="C1432" i="6"/>
  <c r="A1431" i="6"/>
  <c r="B1431" i="6"/>
  <c r="K1522" i="6" l="1"/>
  <c r="C1433" i="6"/>
  <c r="B1432" i="6"/>
  <c r="A1432" i="6"/>
  <c r="K1523" i="6" l="1"/>
  <c r="C1434" i="6"/>
  <c r="B1433" i="6"/>
  <c r="A1433" i="6"/>
  <c r="K1524" i="6" l="1"/>
  <c r="C1435" i="6"/>
  <c r="B1434" i="6"/>
  <c r="A1434" i="6"/>
  <c r="K1525" i="6" l="1"/>
  <c r="C1436" i="6"/>
  <c r="A1435" i="6"/>
  <c r="B1435" i="6"/>
  <c r="C1437" i="6" l="1"/>
  <c r="B1436" i="6"/>
  <c r="A1436" i="6"/>
  <c r="K1526" i="6" l="1"/>
  <c r="K1527" i="6"/>
  <c r="C1438" i="6"/>
  <c r="B1437" i="6"/>
  <c r="A1437" i="6"/>
  <c r="K1528" i="6" l="1"/>
  <c r="C1439" i="6"/>
  <c r="A1438" i="6"/>
  <c r="B1438" i="6"/>
  <c r="K1529" i="6" l="1"/>
  <c r="C1440" i="6"/>
  <c r="A1439" i="6"/>
  <c r="B1439" i="6"/>
  <c r="K1530" i="6" l="1"/>
  <c r="C1441" i="6"/>
  <c r="B1440" i="6"/>
  <c r="A1440" i="6"/>
  <c r="K1531" i="6" l="1"/>
  <c r="C1442" i="6"/>
  <c r="B1441" i="6"/>
  <c r="A1441" i="6"/>
  <c r="C1443" i="6" l="1"/>
  <c r="A1442" i="6"/>
  <c r="B1442" i="6"/>
  <c r="K1532" i="6" l="1"/>
  <c r="C1444" i="6"/>
  <c r="A1443" i="6"/>
  <c r="B1443" i="6"/>
  <c r="K1533" i="6" l="1"/>
  <c r="K1534" i="6"/>
  <c r="C1445" i="6"/>
  <c r="B1444" i="6"/>
  <c r="A1444" i="6"/>
  <c r="K1535" i="6" l="1"/>
  <c r="C1446" i="6"/>
  <c r="B1445" i="6"/>
  <c r="A1445" i="6"/>
  <c r="C1447" i="6" l="1"/>
  <c r="A1446" i="6"/>
  <c r="B1446" i="6"/>
  <c r="K1536" i="6" l="1"/>
  <c r="C1448" i="6"/>
  <c r="A1447" i="6"/>
  <c r="B1447" i="6"/>
  <c r="K1537" i="6" l="1"/>
  <c r="K1538" i="6"/>
  <c r="C1449" i="6"/>
  <c r="B1448" i="6"/>
  <c r="A1448" i="6"/>
  <c r="C1450" i="6" l="1"/>
  <c r="A1449" i="6"/>
  <c r="B1449" i="6"/>
  <c r="K1539" i="6" l="1"/>
  <c r="K1540" i="6"/>
  <c r="C1451" i="6"/>
  <c r="B1450" i="6"/>
  <c r="A1450" i="6"/>
  <c r="K1541" i="6" l="1"/>
  <c r="C1452" i="6"/>
  <c r="B1451" i="6"/>
  <c r="A1451" i="6"/>
  <c r="C1453" i="6" l="1"/>
  <c r="A1452" i="6"/>
  <c r="B1452" i="6"/>
  <c r="K1542" i="6" l="1"/>
  <c r="C1454" i="6"/>
  <c r="A1453" i="6"/>
  <c r="B1453" i="6"/>
  <c r="K1543" i="6" l="1"/>
  <c r="K1544" i="6"/>
  <c r="C1455" i="6"/>
  <c r="B1454" i="6"/>
  <c r="A1454" i="6"/>
  <c r="K1545" i="6" l="1"/>
  <c r="C1456" i="6"/>
  <c r="B1455" i="6"/>
  <c r="A1455" i="6"/>
  <c r="C1457" i="6" l="1"/>
  <c r="B1456" i="6"/>
  <c r="A1456" i="6"/>
  <c r="K1546" i="6" l="1"/>
  <c r="K1547" i="6"/>
  <c r="C1458" i="6"/>
  <c r="A1457" i="6"/>
  <c r="B1457" i="6"/>
  <c r="K1548" i="6" l="1"/>
  <c r="C1459" i="6"/>
  <c r="B1458" i="6"/>
  <c r="A1458" i="6"/>
  <c r="K1549" i="6" l="1"/>
  <c r="C1460" i="6"/>
  <c r="B1459" i="6"/>
  <c r="A1459" i="6"/>
  <c r="C1461" i="6" l="1"/>
  <c r="A1460" i="6"/>
  <c r="B1460" i="6"/>
  <c r="K1550" i="6" l="1"/>
  <c r="K1551" i="6"/>
  <c r="C1462" i="6"/>
  <c r="A1461" i="6"/>
  <c r="B1461" i="6"/>
  <c r="K1552" i="6" l="1"/>
  <c r="C1463" i="6"/>
  <c r="B1462" i="6"/>
  <c r="A1462" i="6"/>
  <c r="K1553" i="6" l="1"/>
  <c r="C1464" i="6"/>
  <c r="B1463" i="6"/>
  <c r="A1463" i="6"/>
  <c r="K1554" i="6" l="1"/>
  <c r="C1465" i="6"/>
  <c r="A1464" i="6"/>
  <c r="B1464" i="6"/>
  <c r="C1466" i="6" l="1"/>
  <c r="B1465" i="6"/>
  <c r="A1465" i="6"/>
  <c r="K1555" i="6" l="1"/>
  <c r="C1467" i="6"/>
  <c r="B1466" i="6"/>
  <c r="A1466" i="6"/>
  <c r="K1556" i="6" l="1"/>
  <c r="K1557" i="6"/>
  <c r="C1468" i="6"/>
  <c r="B1467" i="6"/>
  <c r="A1467" i="6"/>
  <c r="K1558" i="6" l="1"/>
  <c r="C1469" i="6"/>
  <c r="A1468" i="6"/>
  <c r="B1468" i="6"/>
  <c r="K1559" i="6" l="1"/>
  <c r="C1470" i="6"/>
  <c r="A1469" i="6"/>
  <c r="B1469" i="6"/>
  <c r="K1560" i="6" l="1"/>
  <c r="C1471" i="6"/>
  <c r="B1470" i="6"/>
  <c r="A1470" i="6"/>
  <c r="C1472" i="6" l="1"/>
  <c r="B1471" i="6"/>
  <c r="A1471" i="6"/>
  <c r="K1561" i="6" l="1"/>
  <c r="K1562" i="6"/>
  <c r="C1473" i="6"/>
  <c r="A1472" i="6"/>
  <c r="B1472" i="6"/>
  <c r="C1474" i="6" l="1"/>
  <c r="A1473" i="6"/>
  <c r="B1473" i="6"/>
  <c r="K1563" i="6" l="1"/>
  <c r="C1475" i="6"/>
  <c r="B1474" i="6"/>
  <c r="A1474" i="6"/>
  <c r="K1564" i="6" l="1"/>
  <c r="K1565" i="6"/>
  <c r="C1476" i="6"/>
  <c r="A1475" i="6"/>
  <c r="B1475" i="6"/>
  <c r="C1477" i="6" l="1"/>
  <c r="B1476" i="6"/>
  <c r="A1476" i="6"/>
  <c r="K1566" i="6" l="1"/>
  <c r="K1567" i="6"/>
  <c r="C1478" i="6"/>
  <c r="B1477" i="6"/>
  <c r="A1477" i="6"/>
  <c r="K1568" i="6" l="1"/>
  <c r="C1479" i="6"/>
  <c r="A1478" i="6"/>
  <c r="B1478" i="6"/>
  <c r="C1480" i="6" l="1"/>
  <c r="A1479" i="6"/>
  <c r="B1479" i="6"/>
  <c r="K1569" i="6" l="1"/>
  <c r="K1570" i="6"/>
  <c r="C1481" i="6"/>
  <c r="B1480" i="6"/>
  <c r="A1480" i="6"/>
  <c r="C1482" i="6" l="1"/>
  <c r="B1481" i="6"/>
  <c r="A1481" i="6"/>
  <c r="K1571" i="6" l="1"/>
  <c r="K1572" i="6"/>
  <c r="C1483" i="6"/>
  <c r="B1482" i="6"/>
  <c r="A1482" i="6"/>
  <c r="C1484" i="6" l="1"/>
  <c r="A1483" i="6"/>
  <c r="B1483" i="6"/>
  <c r="K1573" i="6" l="1"/>
  <c r="K1574" i="6"/>
  <c r="C1485" i="6"/>
  <c r="B1484" i="6"/>
  <c r="A1484" i="6"/>
  <c r="C1486" i="6" l="1"/>
  <c r="B1485" i="6"/>
  <c r="A1485" i="6"/>
  <c r="K1575" i="6" l="1"/>
  <c r="K1576" i="6"/>
  <c r="C1487" i="6"/>
  <c r="A1486" i="6"/>
  <c r="B1486" i="6"/>
  <c r="K1577" i="6" l="1"/>
  <c r="C1488" i="6"/>
  <c r="B1487" i="6"/>
  <c r="A1487" i="6"/>
  <c r="K1578" i="6" l="1"/>
  <c r="C1489" i="6"/>
  <c r="B1488" i="6"/>
  <c r="A1488" i="6"/>
  <c r="K1579" i="6" l="1"/>
  <c r="C1490" i="6"/>
  <c r="B1489" i="6"/>
  <c r="A1489" i="6"/>
  <c r="C1491" i="6" l="1"/>
  <c r="A1490" i="6"/>
  <c r="B1490" i="6"/>
  <c r="K1580" i="6" l="1"/>
  <c r="K1581" i="6"/>
  <c r="C1492" i="6"/>
  <c r="A1491" i="6"/>
  <c r="B1491" i="6"/>
  <c r="C1493" i="6" l="1"/>
  <c r="B1492" i="6"/>
  <c r="A1492" i="6"/>
  <c r="K1582" i="6" l="1"/>
  <c r="K1583" i="6"/>
  <c r="C1494" i="6"/>
  <c r="B1493" i="6"/>
  <c r="A1493" i="6"/>
  <c r="K1584" i="6" l="1"/>
  <c r="C1495" i="6"/>
  <c r="A1494" i="6"/>
  <c r="B1494" i="6"/>
  <c r="K1585" i="6" l="1"/>
  <c r="C1496" i="6"/>
  <c r="B1495" i="6"/>
  <c r="A1495" i="6"/>
  <c r="C1497" i="6" l="1"/>
  <c r="B1496" i="6"/>
  <c r="A1496" i="6"/>
  <c r="K1586" i="6" l="1"/>
  <c r="K1587" i="6"/>
  <c r="C1498" i="6"/>
  <c r="B1497" i="6"/>
  <c r="A1497" i="6"/>
  <c r="C1499" i="6" l="1"/>
  <c r="B1498" i="6"/>
  <c r="A1498" i="6"/>
  <c r="K1588" i="6" l="1"/>
  <c r="K1589" i="6"/>
  <c r="C1500" i="6"/>
  <c r="B1499" i="6"/>
  <c r="A1499" i="6"/>
  <c r="C1501" i="6" l="1"/>
  <c r="A1500" i="6"/>
  <c r="B1500" i="6"/>
  <c r="K1590" i="6" l="1"/>
  <c r="K1591" i="6"/>
  <c r="C1502" i="6"/>
  <c r="A1501" i="6"/>
  <c r="B1501" i="6"/>
  <c r="K1592" i="6" l="1"/>
  <c r="C1503" i="6"/>
  <c r="A1502" i="6"/>
  <c r="B1502" i="6"/>
  <c r="C1504" i="6" l="1"/>
  <c r="A1503" i="6"/>
  <c r="B1503" i="6"/>
  <c r="K1593" i="6" l="1"/>
  <c r="C1505" i="6"/>
  <c r="B1504" i="6"/>
  <c r="A1504" i="6"/>
  <c r="K1594" i="6" l="1"/>
  <c r="K1595" i="6"/>
  <c r="C1506" i="6"/>
  <c r="B1505" i="6"/>
  <c r="A1505" i="6"/>
  <c r="K1596" i="6" l="1"/>
  <c r="C1507" i="6"/>
  <c r="A1506" i="6"/>
  <c r="B1506" i="6"/>
  <c r="C1508" i="6" l="1"/>
  <c r="A1507" i="6"/>
  <c r="B1507" i="6"/>
  <c r="K1597" i="6" l="1"/>
  <c r="C1509" i="6"/>
  <c r="B1508" i="6"/>
  <c r="A1508" i="6"/>
  <c r="K1598" i="6" l="1"/>
  <c r="C1510" i="6"/>
  <c r="B1509" i="6"/>
  <c r="A1509" i="6"/>
  <c r="K1599" i="6" l="1"/>
  <c r="C1511" i="6"/>
  <c r="A1510" i="6"/>
  <c r="B1510" i="6"/>
  <c r="K1600" i="6" l="1"/>
  <c r="K1601" i="6"/>
  <c r="C1512" i="6"/>
  <c r="A1511" i="6"/>
  <c r="B1511" i="6"/>
  <c r="C1513" i="6" l="1"/>
  <c r="B1512" i="6"/>
  <c r="A1512" i="6"/>
  <c r="K1602" i="6" l="1"/>
  <c r="C1514" i="6"/>
  <c r="B1513" i="6"/>
  <c r="A1513" i="6"/>
  <c r="K1603" i="6" l="1"/>
  <c r="C1515" i="6"/>
  <c r="A1514" i="6"/>
  <c r="B1514" i="6"/>
  <c r="K1604" i="6" l="1"/>
  <c r="K1605" i="6"/>
  <c r="C1516" i="6"/>
  <c r="A1515" i="6"/>
  <c r="B1515" i="6"/>
  <c r="C1517" i="6" l="1"/>
  <c r="B1516" i="6"/>
  <c r="A1516" i="6"/>
  <c r="K1606" i="6" l="1"/>
  <c r="K1607" i="6"/>
  <c r="C1518" i="6"/>
  <c r="B1517" i="6"/>
  <c r="A1517" i="6"/>
  <c r="C1519" i="6" l="1"/>
  <c r="A1518" i="6"/>
  <c r="B1518" i="6"/>
  <c r="K1608" i="6" l="1"/>
  <c r="C1520" i="6"/>
  <c r="A1519" i="6"/>
  <c r="B1519" i="6"/>
  <c r="K1609" i="6" l="1"/>
  <c r="C1521" i="6"/>
  <c r="A1520" i="6"/>
  <c r="B1520" i="6"/>
  <c r="K1610" i="6" l="1"/>
  <c r="K1611" i="6"/>
  <c r="C1522" i="6"/>
  <c r="B1521" i="6"/>
  <c r="A1521" i="6"/>
  <c r="C1523" i="6" l="1"/>
  <c r="B1522" i="6"/>
  <c r="A1522" i="6"/>
  <c r="K1612" i="6" l="1"/>
  <c r="C1524" i="6"/>
  <c r="A1523" i="6"/>
  <c r="B1523" i="6"/>
  <c r="K1613" i="6" l="1"/>
  <c r="K1614" i="6"/>
  <c r="C1525" i="6"/>
  <c r="B1524" i="6"/>
  <c r="A1524" i="6"/>
  <c r="C1526" i="6" l="1"/>
  <c r="B1525" i="6"/>
  <c r="A1525" i="6"/>
  <c r="K1615" i="6" l="1"/>
  <c r="K1616" i="6"/>
  <c r="C1527" i="6"/>
  <c r="A1526" i="6"/>
  <c r="B1526" i="6"/>
  <c r="K1617" i="6" l="1"/>
  <c r="C1528" i="6"/>
  <c r="B1527" i="6"/>
  <c r="A1527" i="6"/>
  <c r="K1618" i="6" l="1"/>
  <c r="C1529" i="6"/>
  <c r="B1528" i="6"/>
  <c r="A1528" i="6"/>
  <c r="C1530" i="6" l="1"/>
  <c r="B1529" i="6"/>
  <c r="A1529" i="6"/>
  <c r="K1619" i="6" l="1"/>
  <c r="K1620" i="6"/>
  <c r="C1531" i="6"/>
  <c r="A1530" i="6"/>
  <c r="B1530" i="6"/>
  <c r="K1621" i="6" l="1"/>
  <c r="C1532" i="6"/>
  <c r="A1531" i="6"/>
  <c r="B1531" i="6"/>
  <c r="C1533" i="6" l="1"/>
  <c r="A1532" i="6"/>
  <c r="B1532" i="6"/>
  <c r="K1622" i="6" l="1"/>
  <c r="K1623" i="6"/>
  <c r="C1534" i="6"/>
  <c r="A1533" i="6"/>
  <c r="B1533" i="6"/>
  <c r="K1624" i="6" l="1"/>
  <c r="C1535" i="6"/>
  <c r="B1534" i="6"/>
  <c r="A1534" i="6"/>
  <c r="C1536" i="6" l="1"/>
  <c r="B1535" i="6"/>
  <c r="A1535" i="6"/>
  <c r="K1625" i="6" l="1"/>
  <c r="C1537" i="6"/>
  <c r="A1536" i="6"/>
  <c r="B1536" i="6"/>
  <c r="K1626" i="6" l="1"/>
  <c r="C1538" i="6"/>
  <c r="A1537" i="6"/>
  <c r="B1537" i="6"/>
  <c r="K1627" i="6" l="1"/>
  <c r="K1628" i="6"/>
  <c r="C1539" i="6"/>
  <c r="B1538" i="6"/>
  <c r="A1538" i="6"/>
  <c r="C1540" i="6" l="1"/>
  <c r="B1539" i="6"/>
  <c r="A1539" i="6"/>
  <c r="K1629" i="6" l="1"/>
  <c r="K1630" i="6"/>
  <c r="C1541" i="6"/>
  <c r="A1540" i="6"/>
  <c r="B1540" i="6"/>
  <c r="K1631" i="6" l="1"/>
  <c r="C1542" i="6"/>
  <c r="A1541" i="6"/>
  <c r="B1541" i="6"/>
  <c r="C1543" i="6" l="1"/>
  <c r="A1542" i="6"/>
  <c r="B1542" i="6"/>
  <c r="K1632" i="6" l="1"/>
  <c r="K1633" i="6"/>
  <c r="C1544" i="6"/>
  <c r="B1543" i="6"/>
  <c r="A1543" i="6"/>
  <c r="K1634" i="6" l="1"/>
  <c r="C1545" i="6"/>
  <c r="A1544" i="6"/>
  <c r="B1544" i="6"/>
  <c r="C1546" i="6" l="1"/>
  <c r="A1545" i="6"/>
  <c r="B1545" i="6"/>
  <c r="K1635" i="6" l="1"/>
  <c r="K1636" i="6"/>
  <c r="C1547" i="6"/>
  <c r="B1546" i="6"/>
  <c r="A1546" i="6"/>
  <c r="K1637" i="6" l="1"/>
  <c r="C1548" i="6"/>
  <c r="B1547" i="6"/>
  <c r="A1547" i="6"/>
  <c r="K1638" i="6" l="1"/>
  <c r="C1549" i="6"/>
  <c r="B1548" i="6"/>
  <c r="A1548" i="6"/>
  <c r="C1550" i="6" l="1"/>
  <c r="A1549" i="6"/>
  <c r="B1549" i="6"/>
  <c r="K1639" i="6" l="1"/>
  <c r="K1640" i="6"/>
  <c r="C1551" i="6"/>
  <c r="A1550" i="6"/>
  <c r="B1550" i="6"/>
  <c r="C1552" i="6" l="1"/>
  <c r="A1551" i="6"/>
  <c r="B1551" i="6"/>
  <c r="K1641" i="6" l="1"/>
  <c r="K1642" i="6"/>
  <c r="C1553" i="6"/>
  <c r="B1552" i="6"/>
  <c r="A1552" i="6"/>
  <c r="K1643" i="6" l="1"/>
  <c r="C1554" i="6"/>
  <c r="B1553" i="6"/>
  <c r="A1553" i="6"/>
  <c r="C1555" i="6" l="1"/>
  <c r="A1554" i="6"/>
  <c r="B1554" i="6"/>
  <c r="K1644" i="6" l="1"/>
  <c r="C1556" i="6"/>
  <c r="A1555" i="6"/>
  <c r="B1555" i="6"/>
  <c r="K1645" i="6" l="1"/>
  <c r="K1646" i="6"/>
  <c r="C1557" i="6"/>
  <c r="B1556" i="6"/>
  <c r="A1556" i="6"/>
  <c r="C1558" i="6" l="1"/>
  <c r="B1557" i="6"/>
  <c r="A1557" i="6"/>
  <c r="K1647" i="6" l="1"/>
  <c r="K1648" i="6"/>
  <c r="C1559" i="6"/>
  <c r="A1558" i="6"/>
  <c r="B1558" i="6"/>
  <c r="K1649" i="6" l="1"/>
  <c r="C1560" i="6"/>
  <c r="A1559" i="6"/>
  <c r="B1559" i="6"/>
  <c r="K1650" i="6" l="1"/>
  <c r="C1561" i="6"/>
  <c r="B1560" i="6"/>
  <c r="A1560" i="6"/>
  <c r="C1562" i="6" l="1"/>
  <c r="B1561" i="6"/>
  <c r="A1561" i="6"/>
  <c r="K1651" i="6" l="1"/>
  <c r="K1652" i="6"/>
  <c r="C1563" i="6"/>
  <c r="A1562" i="6"/>
  <c r="B1562" i="6"/>
  <c r="K1653" i="6" l="1"/>
  <c r="C1564" i="6"/>
  <c r="A1563" i="6"/>
  <c r="B1563" i="6"/>
  <c r="K1654" i="6" l="1"/>
  <c r="C1565" i="6"/>
  <c r="B1564" i="6"/>
  <c r="A1564" i="6"/>
  <c r="C1566" i="6" l="1"/>
  <c r="B1565" i="6"/>
  <c r="A1565" i="6"/>
  <c r="K1655" i="6" l="1"/>
  <c r="K1656" i="6"/>
  <c r="C1567" i="6"/>
  <c r="A1566" i="6"/>
  <c r="B1566" i="6"/>
  <c r="K1657" i="6" l="1"/>
  <c r="C1568" i="6"/>
  <c r="B1567" i="6"/>
  <c r="A1567" i="6"/>
  <c r="K1658" i="6" l="1"/>
  <c r="C1569" i="6"/>
  <c r="B1568" i="6"/>
  <c r="A1568" i="6"/>
  <c r="K1659" i="6" l="1"/>
  <c r="C1570" i="6"/>
  <c r="B1569" i="6"/>
  <c r="A1569" i="6"/>
  <c r="K1660" i="6" l="1"/>
  <c r="C1571" i="6"/>
  <c r="A1570" i="6"/>
  <c r="B1570" i="6"/>
  <c r="K1661" i="6" l="1"/>
  <c r="C1572" i="6"/>
  <c r="A1571" i="6"/>
  <c r="B1571" i="6"/>
  <c r="K1662" i="6" l="1"/>
  <c r="C1573" i="6"/>
  <c r="B1572" i="6"/>
  <c r="A1572" i="6"/>
  <c r="C1574" i="6" l="1"/>
  <c r="B1573" i="6"/>
  <c r="A1573" i="6"/>
  <c r="K1663" i="6" l="1"/>
  <c r="C1575" i="6"/>
  <c r="A1574" i="6"/>
  <c r="B1574" i="6"/>
  <c r="K1664" i="6" l="1"/>
  <c r="K1665" i="6"/>
  <c r="C1576" i="6"/>
  <c r="A1575" i="6"/>
  <c r="B1575" i="6"/>
  <c r="C1577" i="6" l="1"/>
  <c r="B1576" i="6"/>
  <c r="A1576" i="6"/>
  <c r="K1666" i="6" l="1"/>
  <c r="K1667" i="6"/>
  <c r="C1578" i="6"/>
  <c r="B1577" i="6"/>
  <c r="A1577" i="6"/>
  <c r="K1668" i="6" l="1"/>
  <c r="C1579" i="6"/>
  <c r="A1578" i="6"/>
  <c r="B1578" i="6"/>
  <c r="K1669" i="6" l="1"/>
  <c r="C1580" i="6"/>
  <c r="A1579" i="6"/>
  <c r="B1579" i="6"/>
  <c r="K1670" i="6" l="1"/>
  <c r="C1581" i="6"/>
  <c r="B1580" i="6"/>
  <c r="A1580" i="6"/>
  <c r="C1582" i="6" l="1"/>
  <c r="B1581" i="6"/>
  <c r="A1581" i="6"/>
  <c r="K1671" i="6" l="1"/>
  <c r="K1672" i="6"/>
  <c r="C1583" i="6"/>
  <c r="A1582" i="6"/>
  <c r="B1582" i="6"/>
  <c r="K1673" i="6" l="1"/>
  <c r="C1584" i="6"/>
  <c r="A1583" i="6"/>
  <c r="B1583" i="6"/>
  <c r="C1585" i="6" l="1"/>
  <c r="B1584" i="6"/>
  <c r="A1584" i="6"/>
  <c r="K1674" i="6" l="1"/>
  <c r="K1675" i="6"/>
  <c r="C1586" i="6"/>
  <c r="A1585" i="6"/>
  <c r="B1585" i="6"/>
  <c r="C1587" i="6" l="1"/>
  <c r="B1586" i="6"/>
  <c r="A1586" i="6"/>
  <c r="K1676" i="6" l="1"/>
  <c r="K1677" i="6"/>
  <c r="C1588" i="6"/>
  <c r="A1587" i="6"/>
  <c r="B1587" i="6"/>
  <c r="K1678" i="6" l="1"/>
  <c r="C1589" i="6"/>
  <c r="B1588" i="6"/>
  <c r="A1588" i="6"/>
  <c r="K1679" i="6" l="1"/>
  <c r="C1590" i="6"/>
  <c r="B1589" i="6"/>
  <c r="A1589" i="6"/>
  <c r="K1680" i="6" l="1"/>
  <c r="C1591" i="6"/>
  <c r="A1590" i="6"/>
  <c r="B1590" i="6"/>
  <c r="C1592" i="6" l="1"/>
  <c r="A1591" i="6"/>
  <c r="B1591" i="6"/>
  <c r="K1681" i="6" l="1"/>
  <c r="K1682" i="6"/>
  <c r="C1593" i="6"/>
  <c r="B1592" i="6"/>
  <c r="A1592" i="6"/>
  <c r="K1683" i="6" l="1"/>
  <c r="C1594" i="6"/>
  <c r="B1593" i="6"/>
  <c r="A1593" i="6"/>
  <c r="K1684" i="6" l="1"/>
  <c r="C1595" i="6"/>
  <c r="A1594" i="6"/>
  <c r="B1594" i="6"/>
  <c r="K1685" i="6" l="1"/>
  <c r="C1596" i="6"/>
  <c r="A1595" i="6"/>
  <c r="B1595" i="6"/>
  <c r="K1686" i="6" l="1"/>
  <c r="C1597" i="6"/>
  <c r="B1596" i="6"/>
  <c r="A1596" i="6"/>
  <c r="C1598" i="6" l="1"/>
  <c r="A1597" i="6"/>
  <c r="B1597" i="6"/>
  <c r="K1687" i="6" l="1"/>
  <c r="K1688" i="6"/>
  <c r="C1599" i="6"/>
  <c r="B1598" i="6"/>
  <c r="A1598" i="6"/>
  <c r="K1689" i="6" l="1"/>
  <c r="C1600" i="6"/>
  <c r="A1599" i="6"/>
  <c r="B1599" i="6"/>
  <c r="K1690" i="6" l="1"/>
  <c r="C1601" i="6"/>
  <c r="B1600" i="6"/>
  <c r="A1600" i="6"/>
  <c r="K1691" i="6" l="1"/>
  <c r="C1602" i="6"/>
  <c r="A1601" i="6"/>
  <c r="B1601" i="6"/>
  <c r="K1692" i="6" l="1"/>
  <c r="C1603" i="6"/>
  <c r="B1602" i="6"/>
  <c r="A1602" i="6"/>
  <c r="C1604" i="6" l="1"/>
  <c r="B1603" i="6"/>
  <c r="A1603" i="6"/>
  <c r="K1693" i="6" l="1"/>
  <c r="K1694" i="6"/>
  <c r="C1605" i="6"/>
  <c r="B1604" i="6"/>
  <c r="A1604" i="6"/>
  <c r="C1606" i="6" l="1"/>
  <c r="A1605" i="6"/>
  <c r="B1605" i="6"/>
  <c r="K1695" i="6" l="1"/>
  <c r="K1696" i="6"/>
  <c r="C1607" i="6"/>
  <c r="B1606" i="6"/>
  <c r="A1606" i="6"/>
  <c r="C1608" i="6" l="1"/>
  <c r="B1607" i="6"/>
  <c r="A1607" i="6"/>
  <c r="K1697" i="6" l="1"/>
  <c r="K1698" i="6"/>
  <c r="C1609" i="6"/>
  <c r="B1608" i="6"/>
  <c r="A1608" i="6"/>
  <c r="K1699" i="6" l="1"/>
  <c r="C1610" i="6"/>
  <c r="B1609" i="6"/>
  <c r="A1609" i="6"/>
  <c r="C1611" i="6" l="1"/>
  <c r="B1610" i="6"/>
  <c r="A1610" i="6"/>
  <c r="K1700" i="6" l="1"/>
  <c r="C1612" i="6"/>
  <c r="B1611" i="6"/>
  <c r="A1611" i="6"/>
  <c r="K1701" i="6" l="1"/>
  <c r="K1702" i="6"/>
  <c r="C1613" i="6"/>
  <c r="B1612" i="6"/>
  <c r="A1612" i="6"/>
  <c r="K1703" i="6" l="1"/>
  <c r="C1614" i="6"/>
  <c r="A1613" i="6"/>
  <c r="B1613" i="6"/>
  <c r="K1704" i="6" l="1"/>
  <c r="C1615" i="6"/>
  <c r="B1614" i="6"/>
  <c r="A1614" i="6"/>
  <c r="K1705" i="6" l="1"/>
  <c r="C1616" i="6"/>
  <c r="B1615" i="6"/>
  <c r="A1615" i="6"/>
  <c r="K1706" i="6" l="1"/>
  <c r="C1617" i="6"/>
  <c r="A1616" i="6"/>
  <c r="B1616" i="6"/>
  <c r="K1707" i="6" l="1"/>
  <c r="C1618" i="6"/>
  <c r="A1617" i="6"/>
  <c r="B1617" i="6"/>
  <c r="C1619" i="6" l="1"/>
  <c r="B1618" i="6"/>
  <c r="A1618" i="6"/>
  <c r="K1708" i="6" l="1"/>
  <c r="K1709" i="6"/>
  <c r="C1620" i="6"/>
  <c r="A1619" i="6"/>
  <c r="B1619" i="6"/>
  <c r="C1621" i="6" l="1"/>
  <c r="B1620" i="6"/>
  <c r="A1620" i="6"/>
  <c r="K1710" i="6" l="1"/>
  <c r="K1711" i="6"/>
  <c r="C1622" i="6"/>
  <c r="B1621" i="6"/>
  <c r="A1621" i="6"/>
  <c r="C1623" i="6" l="1"/>
  <c r="A1622" i="6"/>
  <c r="B1622" i="6"/>
  <c r="K1712" i="6" l="1"/>
  <c r="K1713" i="6"/>
  <c r="C1624" i="6"/>
  <c r="A1623" i="6"/>
  <c r="B1623" i="6"/>
  <c r="K1714" i="6" l="1"/>
  <c r="C1625" i="6"/>
  <c r="B1624" i="6"/>
  <c r="A1624" i="6"/>
  <c r="C1626" i="6" l="1"/>
  <c r="B1625" i="6"/>
  <c r="A1625" i="6"/>
  <c r="K1715" i="6" l="1"/>
  <c r="K1716" i="6"/>
  <c r="C1627" i="6"/>
  <c r="B1626" i="6"/>
  <c r="A1626" i="6"/>
  <c r="C1628" i="6" l="1"/>
  <c r="B1627" i="6"/>
  <c r="A1627" i="6"/>
  <c r="K1717" i="6" l="1"/>
  <c r="K1718" i="6"/>
  <c r="C1629" i="6"/>
  <c r="A1628" i="6"/>
  <c r="B1628" i="6"/>
  <c r="C1630" i="6" l="1"/>
  <c r="A1629" i="6"/>
  <c r="B1629" i="6"/>
  <c r="K1719" i="6" l="1"/>
  <c r="K1720" i="6"/>
  <c r="C1631" i="6"/>
  <c r="B1630" i="6"/>
  <c r="A1630" i="6"/>
  <c r="K1721" i="6" l="1"/>
  <c r="C1632" i="6"/>
  <c r="A1631" i="6"/>
  <c r="B1631" i="6"/>
  <c r="C1633" i="6" l="1"/>
  <c r="A1632" i="6"/>
  <c r="B1632" i="6"/>
  <c r="K1722" i="6" l="1"/>
  <c r="K1723" i="6"/>
  <c r="C1634" i="6"/>
  <c r="A1633" i="6"/>
  <c r="B1633" i="6"/>
  <c r="C1635" i="6" l="1"/>
  <c r="B1634" i="6"/>
  <c r="A1634" i="6"/>
  <c r="K1724" i="6" l="1"/>
  <c r="K1725" i="6"/>
  <c r="C1636" i="6"/>
  <c r="B1635" i="6"/>
  <c r="A1635" i="6"/>
  <c r="K1726" i="6" l="1"/>
  <c r="C1637" i="6"/>
  <c r="A1636" i="6"/>
  <c r="B1636" i="6"/>
  <c r="C1638" i="6" l="1"/>
  <c r="A1637" i="6"/>
  <c r="B1637" i="6"/>
  <c r="K1727" i="6" l="1"/>
  <c r="K1728" i="6"/>
  <c r="C1639" i="6"/>
  <c r="B1638" i="6"/>
  <c r="A1638" i="6"/>
  <c r="C1640" i="6" l="1"/>
  <c r="A1639" i="6"/>
  <c r="B1639" i="6"/>
  <c r="K1729" i="6" l="1"/>
  <c r="K1730" i="6"/>
  <c r="C1641" i="6"/>
  <c r="B1640" i="6"/>
  <c r="A1640" i="6"/>
  <c r="K1731" i="6" l="1"/>
  <c r="C1642" i="6"/>
  <c r="B1641" i="6"/>
  <c r="A1641" i="6"/>
  <c r="C1643" i="6" l="1"/>
  <c r="A1642" i="6"/>
  <c r="B1642" i="6"/>
  <c r="K1732" i="6" l="1"/>
  <c r="K1733" i="6"/>
  <c r="C1644" i="6"/>
  <c r="B1643" i="6"/>
  <c r="A1643" i="6"/>
  <c r="K1734" i="6" l="1"/>
  <c r="C1645" i="6"/>
  <c r="B1644" i="6"/>
  <c r="A1644" i="6"/>
  <c r="C1646" i="6" l="1"/>
  <c r="B1645" i="6"/>
  <c r="A1645" i="6"/>
  <c r="K1735" i="6" l="1"/>
  <c r="K1736" i="6"/>
  <c r="C1647" i="6"/>
  <c r="B1646" i="6"/>
  <c r="A1646" i="6"/>
  <c r="K1737" i="6" l="1"/>
  <c r="C1648" i="6"/>
  <c r="A1647" i="6"/>
  <c r="B1647" i="6"/>
  <c r="C1649" i="6" l="1"/>
  <c r="A1648" i="6"/>
  <c r="B1648" i="6"/>
  <c r="K1738" i="6" l="1"/>
  <c r="C1650" i="6"/>
  <c r="A1649" i="6"/>
  <c r="B1649" i="6"/>
  <c r="K1739" i="6" l="1"/>
  <c r="K1740" i="6"/>
  <c r="C1651" i="6"/>
  <c r="B1650" i="6"/>
  <c r="A1650" i="6"/>
  <c r="C1652" i="6" l="1"/>
  <c r="B1651" i="6"/>
  <c r="A1651" i="6"/>
  <c r="K1741" i="6" l="1"/>
  <c r="C1653" i="6"/>
  <c r="A1652" i="6"/>
  <c r="B1652" i="6"/>
  <c r="K1742" i="6" l="1"/>
  <c r="K1743" i="6"/>
  <c r="C1654" i="6"/>
  <c r="A1653" i="6"/>
  <c r="B1653" i="6"/>
  <c r="K1744" i="6" l="1"/>
  <c r="C1655" i="6"/>
  <c r="B1654" i="6"/>
  <c r="A1654" i="6"/>
  <c r="K1745" i="6" l="1"/>
  <c r="C1656" i="6"/>
  <c r="B1655" i="6"/>
  <c r="A1655" i="6"/>
  <c r="C1657" i="6" l="1"/>
  <c r="B1656" i="6"/>
  <c r="A1656" i="6"/>
  <c r="K1746" i="6" l="1"/>
  <c r="K1747" i="6"/>
  <c r="C1658" i="6"/>
  <c r="A1657" i="6"/>
  <c r="B1657" i="6"/>
  <c r="C1659" i="6" l="1"/>
  <c r="B1658" i="6"/>
  <c r="A1658" i="6"/>
  <c r="K1748" i="6" l="1"/>
  <c r="K1749" i="6"/>
  <c r="C1660" i="6"/>
  <c r="B1659" i="6"/>
  <c r="A1659" i="6"/>
  <c r="C1661" i="6" l="1"/>
  <c r="A1660" i="6"/>
  <c r="B1660" i="6"/>
  <c r="K1750" i="6" l="1"/>
  <c r="K1751" i="6"/>
  <c r="C1662" i="6"/>
  <c r="A1661" i="6"/>
  <c r="B1661" i="6"/>
  <c r="C1663" i="6" l="1"/>
  <c r="B1662" i="6"/>
  <c r="A1662" i="6"/>
  <c r="K1752" i="6" l="1"/>
  <c r="C1664" i="6"/>
  <c r="B1663" i="6"/>
  <c r="A1663" i="6"/>
  <c r="K1753" i="6" l="1"/>
  <c r="K1754" i="6"/>
  <c r="C1665" i="6"/>
  <c r="A1664" i="6"/>
  <c r="B1664" i="6"/>
  <c r="K1755" i="6" l="1"/>
  <c r="C1666" i="6"/>
  <c r="A1665" i="6"/>
  <c r="B1665" i="6"/>
  <c r="C1667" i="6" l="1"/>
  <c r="B1666" i="6"/>
  <c r="A1666" i="6"/>
  <c r="K1756" i="6" l="1"/>
  <c r="K1757" i="6"/>
  <c r="C1668" i="6"/>
  <c r="B1667" i="6"/>
  <c r="A1667" i="6"/>
  <c r="K1758" i="6" l="1"/>
  <c r="C1669" i="6"/>
  <c r="A1668" i="6"/>
  <c r="B1668" i="6"/>
  <c r="K1759" i="6" l="1"/>
  <c r="C1670" i="6"/>
  <c r="B1669" i="6"/>
  <c r="A1669" i="6"/>
  <c r="C1671" i="6" l="1"/>
  <c r="B1670" i="6"/>
  <c r="A1670" i="6"/>
  <c r="K1760" i="6" l="1"/>
  <c r="K1761" i="6"/>
  <c r="C1672" i="6"/>
  <c r="B1671" i="6"/>
  <c r="A1671" i="6"/>
  <c r="K1762" i="6" l="1"/>
  <c r="C1673" i="6"/>
  <c r="A1672" i="6"/>
  <c r="B1672" i="6"/>
  <c r="K1763" i="6" l="1"/>
  <c r="C1674" i="6"/>
  <c r="A1673" i="6"/>
  <c r="B1673" i="6"/>
  <c r="K1764" i="6" l="1"/>
  <c r="C1675" i="6"/>
  <c r="B1674" i="6"/>
  <c r="A1674" i="6"/>
  <c r="C1676" i="6" l="1"/>
  <c r="B1675" i="6"/>
  <c r="A1675" i="6"/>
  <c r="K1765" i="6" l="1"/>
  <c r="C1677" i="6"/>
  <c r="B1676" i="6"/>
  <c r="A1676" i="6"/>
  <c r="K1766" i="6" l="1"/>
  <c r="K1767" i="6"/>
  <c r="C1678" i="6"/>
  <c r="B1677" i="6"/>
  <c r="A1677" i="6"/>
  <c r="K1768" i="6" l="1"/>
  <c r="C1679" i="6"/>
  <c r="A1678" i="6"/>
  <c r="B1678" i="6"/>
  <c r="K1769" i="6" l="1"/>
  <c r="C1680" i="6"/>
  <c r="B1679" i="6"/>
  <c r="A1679" i="6"/>
  <c r="C1681" i="6" l="1"/>
  <c r="A1680" i="6"/>
  <c r="B1680" i="6"/>
  <c r="K1770" i="6" l="1"/>
  <c r="C1682" i="6"/>
  <c r="B1681" i="6"/>
  <c r="A1681" i="6"/>
  <c r="K1771" i="6" l="1"/>
  <c r="C1683" i="6"/>
  <c r="B1682" i="6"/>
  <c r="A1682" i="6"/>
  <c r="K1772" i="6" l="1"/>
  <c r="K1773" i="6"/>
  <c r="C1684" i="6"/>
  <c r="B1683" i="6"/>
  <c r="A1683" i="6"/>
  <c r="K1774" i="6" l="1"/>
  <c r="C1685" i="6"/>
  <c r="A1684" i="6"/>
  <c r="B1684" i="6"/>
  <c r="K1775" i="6" l="1"/>
  <c r="C1686" i="6"/>
  <c r="B1685" i="6"/>
  <c r="A1685" i="6"/>
  <c r="K1776" i="6" l="1"/>
  <c r="C1687" i="6"/>
  <c r="B1686" i="6"/>
  <c r="A1686" i="6"/>
  <c r="K1777" i="6" l="1"/>
  <c r="C1688" i="6"/>
  <c r="A1687" i="6"/>
  <c r="B1687" i="6"/>
  <c r="K1778" i="6" l="1"/>
  <c r="C1689" i="6"/>
  <c r="B1688" i="6"/>
  <c r="A1688" i="6"/>
  <c r="C1690" i="6" l="1"/>
  <c r="B1689" i="6"/>
  <c r="A1689" i="6"/>
  <c r="K1779" i="6" l="1"/>
  <c r="C1691" i="6"/>
  <c r="A1690" i="6"/>
  <c r="B1690" i="6"/>
  <c r="K1780" i="6" l="1"/>
  <c r="C1692" i="6"/>
  <c r="A1691" i="6"/>
  <c r="B1691" i="6"/>
  <c r="K1781" i="6" l="1"/>
  <c r="C1693" i="6"/>
  <c r="A1692" i="6"/>
  <c r="B1692" i="6"/>
  <c r="K1782" i="6" l="1"/>
  <c r="C1694" i="6"/>
  <c r="A1693" i="6"/>
  <c r="B1693" i="6"/>
  <c r="K1783" i="6" l="1"/>
  <c r="K1784" i="6"/>
  <c r="C1695" i="6"/>
  <c r="B1694" i="6"/>
  <c r="A1694" i="6"/>
  <c r="C1696" i="6" l="1"/>
  <c r="B1695" i="6"/>
  <c r="A1695" i="6"/>
  <c r="K1785" i="6" l="1"/>
  <c r="K1786" i="6"/>
  <c r="C1697" i="6"/>
  <c r="B1696" i="6"/>
  <c r="A1696" i="6"/>
  <c r="C1698" i="6" l="1"/>
  <c r="A1697" i="6"/>
  <c r="B1697" i="6"/>
  <c r="K1787" i="6" l="1"/>
  <c r="K1788" i="6"/>
  <c r="C1699" i="6"/>
  <c r="B1698" i="6"/>
  <c r="A1698" i="6"/>
  <c r="C1700" i="6" l="1"/>
  <c r="B1699" i="6"/>
  <c r="A1699" i="6"/>
  <c r="K1789" i="6" l="1"/>
  <c r="K1790" i="6"/>
  <c r="C1701" i="6"/>
  <c r="B1700" i="6"/>
  <c r="A1700" i="6"/>
  <c r="C1702" i="6" l="1"/>
  <c r="A1701" i="6"/>
  <c r="B1701" i="6"/>
  <c r="K1791" i="6" l="1"/>
  <c r="C1703" i="6"/>
  <c r="B1702" i="6"/>
  <c r="A1702" i="6"/>
  <c r="K1792" i="6" l="1"/>
  <c r="C1704" i="6"/>
  <c r="B1703" i="6"/>
  <c r="A1703" i="6"/>
  <c r="K1793" i="6" l="1"/>
  <c r="K1794" i="6"/>
  <c r="C1705" i="6"/>
  <c r="A1704" i="6"/>
  <c r="B1704" i="6"/>
  <c r="K1795" i="6" l="1"/>
  <c r="C1706" i="6"/>
  <c r="A1705" i="6"/>
  <c r="B1705" i="6"/>
  <c r="K1796" i="6" l="1"/>
  <c r="C1707" i="6"/>
  <c r="B1706" i="6"/>
  <c r="A1706" i="6"/>
  <c r="C1708" i="6" l="1"/>
  <c r="A1707" i="6"/>
  <c r="B1707" i="6"/>
  <c r="K1797" i="6" l="1"/>
  <c r="K1798" i="6"/>
  <c r="C1709" i="6"/>
  <c r="B1708" i="6"/>
  <c r="A1708" i="6"/>
  <c r="K1799" i="6" l="1"/>
  <c r="C1710" i="6"/>
  <c r="A1709" i="6"/>
  <c r="B1709" i="6"/>
  <c r="K1800" i="6" l="1"/>
  <c r="C1711" i="6"/>
  <c r="A1710" i="6"/>
  <c r="B1710" i="6"/>
  <c r="K1801" i="6" l="1"/>
  <c r="C1712" i="6"/>
  <c r="B1711" i="6"/>
  <c r="A1711" i="6"/>
  <c r="K1802" i="6" l="1"/>
  <c r="C1713" i="6"/>
  <c r="B1712" i="6"/>
  <c r="A1712" i="6"/>
  <c r="K1803" i="6" l="1"/>
  <c r="C1714" i="6"/>
  <c r="B1713" i="6"/>
  <c r="A1713" i="6"/>
  <c r="K1804" i="6" l="1"/>
  <c r="C1715" i="6"/>
  <c r="B1714" i="6"/>
  <c r="A1714" i="6"/>
  <c r="C1716" i="6" l="1"/>
  <c r="A1715" i="6"/>
  <c r="B1715" i="6"/>
  <c r="K1805" i="6" l="1"/>
  <c r="K1806" i="6"/>
  <c r="C1717" i="6"/>
  <c r="B1716" i="6"/>
  <c r="A1716" i="6"/>
  <c r="K1807" i="6" l="1"/>
  <c r="C1718" i="6"/>
  <c r="B1717" i="6"/>
  <c r="A1717" i="6"/>
  <c r="K1808" i="6" l="1"/>
  <c r="C1719" i="6"/>
  <c r="A1718" i="6"/>
  <c r="B1718" i="6"/>
  <c r="K1809" i="6" l="1"/>
  <c r="C1720" i="6"/>
  <c r="B1719" i="6"/>
  <c r="A1719" i="6"/>
  <c r="C1721" i="6" l="1"/>
  <c r="B1720" i="6"/>
  <c r="A1720" i="6"/>
  <c r="K1810" i="6" l="1"/>
  <c r="K1811" i="6"/>
  <c r="C1722" i="6"/>
  <c r="B1721" i="6"/>
  <c r="A1721" i="6"/>
  <c r="K1812" i="6" l="1"/>
  <c r="C1723" i="6"/>
  <c r="A1722" i="6"/>
  <c r="B1722" i="6"/>
  <c r="K1813" i="6" l="1"/>
  <c r="C1724" i="6"/>
  <c r="A1723" i="6"/>
  <c r="B1723" i="6"/>
  <c r="K1814" i="6" l="1"/>
  <c r="C1725" i="6"/>
  <c r="B1724" i="6"/>
  <c r="A1724" i="6"/>
  <c r="C1726" i="6" l="1"/>
  <c r="B1725" i="6"/>
  <c r="A1725" i="6"/>
  <c r="K1815" i="6" l="1"/>
  <c r="C1727" i="6"/>
  <c r="A1726" i="6"/>
  <c r="B1726" i="6"/>
  <c r="K1816" i="6" l="1"/>
  <c r="K1817" i="6"/>
  <c r="C1728" i="6"/>
  <c r="A1727" i="6"/>
  <c r="B1727" i="6"/>
  <c r="K1818" i="6" l="1"/>
  <c r="C1729" i="6"/>
  <c r="B1728" i="6"/>
  <c r="A1728" i="6"/>
  <c r="K1819" i="6" l="1"/>
  <c r="C1730" i="6"/>
  <c r="A1729" i="6"/>
  <c r="B1729" i="6"/>
  <c r="K1820" i="6" l="1"/>
  <c r="C1731" i="6"/>
  <c r="B1730" i="6"/>
  <c r="A1730" i="6"/>
  <c r="K1821" i="6" l="1"/>
  <c r="C1732" i="6"/>
  <c r="B1731" i="6"/>
  <c r="A1731" i="6"/>
  <c r="C1733" i="6" l="1"/>
  <c r="A1732" i="6"/>
  <c r="B1732" i="6"/>
  <c r="K1822" i="6" l="1"/>
  <c r="K1823" i="6"/>
  <c r="C1734" i="6"/>
  <c r="A1733" i="6"/>
  <c r="B1733" i="6"/>
  <c r="C1735" i="6" l="1"/>
  <c r="B1734" i="6"/>
  <c r="A1734" i="6"/>
  <c r="K1824" i="6" l="1"/>
  <c r="K1825" i="6"/>
  <c r="C1736" i="6"/>
  <c r="B1735" i="6"/>
  <c r="A1735" i="6"/>
  <c r="C1737" i="6" l="1"/>
  <c r="A1736" i="6"/>
  <c r="B1736" i="6"/>
  <c r="K1826" i="6" l="1"/>
  <c r="K1827" i="6"/>
  <c r="C1738" i="6"/>
  <c r="A1737" i="6"/>
  <c r="B1737" i="6"/>
  <c r="C1739" i="6" l="1"/>
  <c r="B1738" i="6"/>
  <c r="A1738" i="6"/>
  <c r="K1828" i="6" l="1"/>
  <c r="K1829" i="6"/>
  <c r="C1740" i="6"/>
  <c r="B1739" i="6"/>
  <c r="A1739" i="6"/>
  <c r="C1741" i="6" l="1"/>
  <c r="B1740" i="6"/>
  <c r="A1740" i="6"/>
  <c r="K1830" i="6" l="1"/>
  <c r="K1831" i="6"/>
  <c r="C1742" i="6"/>
  <c r="A1741" i="6"/>
  <c r="B1741" i="6"/>
  <c r="C1743" i="6" l="1"/>
  <c r="B1742" i="6"/>
  <c r="A1742" i="6"/>
  <c r="K1832" i="6" l="1"/>
  <c r="K1833" i="6"/>
  <c r="C1744" i="6"/>
  <c r="B1743" i="6"/>
  <c r="A1743" i="6"/>
  <c r="K1834" i="6" l="1"/>
  <c r="C1745" i="6"/>
  <c r="A1744" i="6"/>
  <c r="B1744" i="6"/>
  <c r="C1746" i="6" l="1"/>
  <c r="A1745" i="6"/>
  <c r="B1745" i="6"/>
  <c r="K1835" i="6" l="1"/>
  <c r="C1747" i="6"/>
  <c r="B1746" i="6"/>
  <c r="A1746" i="6"/>
  <c r="K1836" i="6" l="1"/>
  <c r="K1837" i="6"/>
  <c r="C1748" i="6"/>
  <c r="A1747" i="6"/>
  <c r="B1747" i="6"/>
  <c r="K1838" i="6" l="1"/>
  <c r="C1749" i="6"/>
  <c r="B1748" i="6"/>
  <c r="A1748" i="6"/>
  <c r="K1839" i="6" l="1"/>
  <c r="C1750" i="6"/>
  <c r="B1749" i="6"/>
  <c r="A1749" i="6"/>
  <c r="K1840" i="6" l="1"/>
  <c r="C1751" i="6"/>
  <c r="A1750" i="6"/>
  <c r="B1750" i="6"/>
  <c r="C1752" i="6" l="1"/>
  <c r="A1751" i="6"/>
  <c r="B1751" i="6"/>
  <c r="K1841" i="6" l="1"/>
  <c r="K1842" i="6"/>
  <c r="C1753" i="6"/>
  <c r="B1752" i="6"/>
  <c r="A1752" i="6"/>
  <c r="C1754" i="6" l="1"/>
  <c r="B1753" i="6"/>
  <c r="A1753" i="6"/>
  <c r="K1843" i="6" l="1"/>
  <c r="K1844" i="6"/>
  <c r="C1755" i="6"/>
  <c r="A1754" i="6"/>
  <c r="B1754" i="6"/>
  <c r="C1756" i="6" l="1"/>
  <c r="A1755" i="6"/>
  <c r="B1755" i="6"/>
  <c r="K1845" i="6" l="1"/>
  <c r="K1846" i="6"/>
  <c r="C1757" i="6"/>
  <c r="B1756" i="6"/>
  <c r="A1756" i="6"/>
  <c r="K1847" i="6" l="1"/>
  <c r="C1758" i="6"/>
  <c r="B1757" i="6"/>
  <c r="A1757" i="6"/>
  <c r="K1848" i="6" l="1"/>
  <c r="C1759" i="6"/>
  <c r="A1758" i="6"/>
  <c r="B1758" i="6"/>
  <c r="K1849" i="6" l="1"/>
  <c r="C1760" i="6"/>
  <c r="A1759" i="6"/>
  <c r="B1759" i="6"/>
  <c r="C1761" i="6" l="1"/>
  <c r="B1760" i="6"/>
  <c r="A1760" i="6"/>
  <c r="K1850" i="6" l="1"/>
  <c r="K1851" i="6"/>
  <c r="C1762" i="6"/>
  <c r="B1761" i="6"/>
  <c r="A1761" i="6"/>
  <c r="K1852" i="6" l="1"/>
  <c r="C1763" i="6"/>
  <c r="B1762" i="6"/>
  <c r="A1762" i="6"/>
  <c r="C1764" i="6" l="1"/>
  <c r="A1763" i="6"/>
  <c r="B1763" i="6"/>
  <c r="K1853" i="6" l="1"/>
  <c r="C1765" i="6"/>
  <c r="B1764" i="6"/>
  <c r="A1764" i="6"/>
  <c r="K1854" i="6" l="1"/>
  <c r="C1766" i="6"/>
  <c r="B1765" i="6"/>
  <c r="A1765" i="6"/>
  <c r="K1855" i="6" l="1"/>
  <c r="K1856" i="6"/>
  <c r="C1767" i="6"/>
  <c r="A1766" i="6"/>
  <c r="B1766" i="6"/>
  <c r="K1857" i="6" l="1"/>
  <c r="C1768" i="6"/>
  <c r="A1767" i="6"/>
  <c r="B1767" i="6"/>
  <c r="C1769" i="6" l="1"/>
  <c r="B1768" i="6"/>
  <c r="A1768" i="6"/>
  <c r="K1858" i="6" l="1"/>
  <c r="K1859" i="6"/>
  <c r="C1770" i="6"/>
  <c r="B1769" i="6"/>
  <c r="A1769" i="6"/>
  <c r="K1860" i="6" l="1"/>
  <c r="C1771" i="6"/>
  <c r="A1770" i="6"/>
  <c r="B1770" i="6"/>
  <c r="C1772" i="6" l="1"/>
  <c r="A1771" i="6"/>
  <c r="B1771" i="6"/>
  <c r="K1861" i="6" l="1"/>
  <c r="K1862" i="6"/>
  <c r="C1773" i="6"/>
  <c r="B1772" i="6"/>
  <c r="A1772" i="6"/>
  <c r="K1863" i="6" l="1"/>
  <c r="C1774" i="6"/>
  <c r="B1773" i="6"/>
  <c r="A1773" i="6"/>
  <c r="C1775" i="6" l="1"/>
  <c r="B1774" i="6"/>
  <c r="A1774" i="6"/>
  <c r="K1864" i="6" l="1"/>
  <c r="C1776" i="6"/>
  <c r="A1775" i="6"/>
  <c r="B1775" i="6"/>
  <c r="K1865" i="6" l="1"/>
  <c r="C1777" i="6"/>
  <c r="B1776" i="6"/>
  <c r="A1776" i="6"/>
  <c r="K1866" i="6" l="1"/>
  <c r="C1778" i="6"/>
  <c r="B1777" i="6"/>
  <c r="A1777" i="6"/>
  <c r="K1867" i="6" l="1"/>
  <c r="C1779" i="6"/>
  <c r="A1778" i="6"/>
  <c r="B1778" i="6"/>
  <c r="K1868" i="6" l="1"/>
  <c r="C1780" i="6"/>
  <c r="A1779" i="6"/>
  <c r="B1779" i="6"/>
  <c r="K1869" i="6" l="1"/>
  <c r="C1781" i="6"/>
  <c r="B1780" i="6"/>
  <c r="A1780" i="6"/>
  <c r="K1870" i="6" l="1"/>
  <c r="K1871" i="6"/>
  <c r="C1782" i="6"/>
  <c r="B1781" i="6"/>
  <c r="A1781" i="6"/>
  <c r="K1872" i="6" l="1"/>
  <c r="C1783" i="6"/>
  <c r="B1782" i="6"/>
  <c r="A1782" i="6"/>
  <c r="K1873" i="6" l="1"/>
  <c r="C1784" i="6"/>
  <c r="A1783" i="6"/>
  <c r="B1783" i="6"/>
  <c r="K1874" i="6" l="1"/>
  <c r="C1785" i="6"/>
  <c r="B1784" i="6"/>
  <c r="A1784" i="6"/>
  <c r="K1875" i="6" l="1"/>
  <c r="C1786" i="6"/>
  <c r="B1785" i="6"/>
  <c r="A1785" i="6"/>
  <c r="C1787" i="6" l="1"/>
  <c r="A1786" i="6"/>
  <c r="B1786" i="6"/>
  <c r="K1876" i="6" l="1"/>
  <c r="C1788" i="6"/>
  <c r="A1787" i="6"/>
  <c r="B1787" i="6"/>
  <c r="K1877" i="6" l="1"/>
  <c r="K1878" i="6"/>
  <c r="C1789" i="6"/>
  <c r="B1788" i="6"/>
  <c r="A1788" i="6"/>
  <c r="K1879" i="6" l="1"/>
  <c r="C1790" i="6"/>
  <c r="B1789" i="6"/>
  <c r="A1789" i="6"/>
  <c r="K1880" i="6" l="1"/>
  <c r="C1791" i="6"/>
  <c r="A1790" i="6"/>
  <c r="B1790" i="6"/>
  <c r="K1881" i="6" l="1"/>
  <c r="C1792" i="6"/>
  <c r="A1791" i="6"/>
  <c r="B1791" i="6"/>
  <c r="C1793" i="6" l="1"/>
  <c r="B1792" i="6"/>
  <c r="A1792" i="6"/>
  <c r="K1882" i="6" l="1"/>
  <c r="K1883" i="6"/>
  <c r="C1794" i="6"/>
  <c r="B1793" i="6"/>
  <c r="A1793" i="6"/>
  <c r="K1884" i="6" l="1"/>
  <c r="C1795" i="6"/>
  <c r="A1794" i="6"/>
  <c r="B1794" i="6"/>
  <c r="K1885" i="6" l="1"/>
  <c r="C1796" i="6"/>
  <c r="A1795" i="6"/>
  <c r="B1795" i="6"/>
  <c r="K1886" i="6" l="1"/>
  <c r="C1797" i="6"/>
  <c r="B1796" i="6"/>
  <c r="A1796" i="6"/>
  <c r="C1798" i="6" l="1"/>
  <c r="B1797" i="6"/>
  <c r="A1797" i="6"/>
  <c r="K1887" i="6" l="1"/>
  <c r="K1888" i="6"/>
  <c r="C1799" i="6"/>
  <c r="A1798" i="6"/>
  <c r="B1798" i="6"/>
  <c r="K1889" i="6" l="1"/>
  <c r="C1800" i="6"/>
  <c r="A1799" i="6"/>
  <c r="B1799" i="6"/>
  <c r="C1801" i="6" l="1"/>
  <c r="B1800" i="6"/>
  <c r="A1800" i="6"/>
  <c r="K1890" i="6" l="1"/>
  <c r="K1891" i="6"/>
  <c r="C1802" i="6"/>
  <c r="B1801" i="6"/>
  <c r="A1801" i="6"/>
  <c r="C1803" i="6" l="1"/>
  <c r="A1802" i="6"/>
  <c r="B1802" i="6"/>
  <c r="K1892" i="6" l="1"/>
  <c r="K1893" i="6"/>
  <c r="C1804" i="6"/>
  <c r="A1803" i="6"/>
  <c r="B1803" i="6"/>
  <c r="K1894" i="6" l="1"/>
  <c r="C1805" i="6"/>
  <c r="B1804" i="6"/>
  <c r="A1804" i="6"/>
  <c r="K1895" i="6" l="1"/>
  <c r="C1806" i="6"/>
  <c r="B1805" i="6"/>
  <c r="A1805" i="6"/>
  <c r="C1807" i="6" l="1"/>
  <c r="A1806" i="6"/>
  <c r="B1806" i="6"/>
  <c r="K1896" i="6" l="1"/>
  <c r="K1897" i="6"/>
  <c r="C1808" i="6"/>
  <c r="A1807" i="6"/>
  <c r="B1807" i="6"/>
  <c r="C1809" i="6" l="1"/>
  <c r="B1808" i="6"/>
  <c r="A1808" i="6"/>
  <c r="K1898" i="6" l="1"/>
  <c r="K1899" i="6"/>
  <c r="C1810" i="6"/>
  <c r="A1809" i="6"/>
  <c r="B1809" i="6"/>
  <c r="C1811" i="6" l="1"/>
  <c r="B1810" i="6"/>
  <c r="A1810" i="6"/>
  <c r="K1900" i="6" l="1"/>
  <c r="K1901" i="6"/>
  <c r="C1812" i="6"/>
  <c r="B1811" i="6"/>
  <c r="A1811" i="6"/>
  <c r="K1902" i="6" l="1"/>
  <c r="C1813" i="6"/>
  <c r="A1812" i="6"/>
  <c r="B1812" i="6"/>
  <c r="C1814" i="6" l="1"/>
  <c r="A1813" i="6"/>
  <c r="B1813" i="6"/>
  <c r="K1903" i="6" l="1"/>
  <c r="K1904" i="6"/>
  <c r="C1815" i="6"/>
  <c r="B1814" i="6"/>
  <c r="A1814" i="6"/>
  <c r="K1905" i="6" l="1"/>
  <c r="C1816" i="6"/>
  <c r="B1815" i="6"/>
  <c r="A1815" i="6"/>
  <c r="K1906" i="6" l="1"/>
  <c r="C1817" i="6"/>
  <c r="A1816" i="6"/>
  <c r="B1816" i="6"/>
  <c r="K1907" i="6" l="1"/>
  <c r="C1818" i="6"/>
  <c r="A1817" i="6"/>
  <c r="B1817" i="6"/>
  <c r="K1908" i="6" l="1"/>
  <c r="C1819" i="6"/>
  <c r="A1818" i="6"/>
  <c r="B1818" i="6"/>
  <c r="K1909" i="6" l="1"/>
  <c r="C1820" i="6"/>
  <c r="A1819" i="6"/>
  <c r="B1819" i="6"/>
  <c r="K1910" i="6" l="1"/>
  <c r="C1821" i="6"/>
  <c r="A1820" i="6"/>
  <c r="B1820" i="6"/>
  <c r="K1911" i="6" l="1"/>
  <c r="C1822" i="6"/>
  <c r="B1821" i="6"/>
  <c r="A1821" i="6"/>
  <c r="K1912" i="6" l="1"/>
  <c r="C1823" i="6"/>
  <c r="A1822" i="6"/>
  <c r="B1822" i="6"/>
  <c r="K1913" i="6" l="1"/>
  <c r="C1824" i="6"/>
  <c r="A1823" i="6"/>
  <c r="B1823" i="6"/>
  <c r="C1825" i="6" l="1"/>
  <c r="A1824" i="6"/>
  <c r="B1824" i="6"/>
  <c r="K1914" i="6" l="1"/>
  <c r="K1915" i="6"/>
  <c r="C1826" i="6"/>
  <c r="A1825" i="6"/>
  <c r="B1825" i="6"/>
  <c r="C1827" i="6" l="1"/>
  <c r="A1826" i="6"/>
  <c r="B1826" i="6"/>
  <c r="K1916" i="6" l="1"/>
  <c r="K1917" i="6"/>
  <c r="C1828" i="6"/>
  <c r="A1827" i="6"/>
  <c r="B1827" i="6"/>
  <c r="C1829" i="6" l="1"/>
  <c r="A1828" i="6"/>
  <c r="B1828" i="6"/>
  <c r="K1918" i="6" l="1"/>
  <c r="K1919" i="6"/>
  <c r="C1830" i="6"/>
  <c r="A1829" i="6"/>
  <c r="B1829" i="6"/>
  <c r="C1831" i="6" l="1"/>
  <c r="A1830" i="6"/>
  <c r="B1830" i="6"/>
  <c r="K1920" i="6" l="1"/>
  <c r="K1921" i="6"/>
  <c r="C1832" i="6"/>
  <c r="A1831" i="6"/>
  <c r="B1831" i="6"/>
  <c r="C1833" i="6" l="1"/>
  <c r="B1832" i="6"/>
  <c r="A1832" i="6"/>
  <c r="K1922" i="6" l="1"/>
  <c r="C1834" i="6"/>
  <c r="B1833" i="6"/>
  <c r="A1833" i="6"/>
  <c r="K1923" i="6" l="1"/>
  <c r="C1835" i="6"/>
  <c r="A1834" i="6"/>
  <c r="B1834" i="6"/>
  <c r="K1924" i="6" l="1"/>
  <c r="K1925" i="6"/>
  <c r="C1836" i="6"/>
  <c r="A1835" i="6"/>
  <c r="B1835" i="6"/>
  <c r="C1837" i="6" l="1"/>
  <c r="B1836" i="6"/>
  <c r="A1836" i="6"/>
  <c r="K1926" i="6" l="1"/>
  <c r="K1927" i="6"/>
  <c r="C1838" i="6"/>
  <c r="B1837" i="6"/>
  <c r="A1837" i="6"/>
  <c r="K1928" i="6" l="1"/>
  <c r="C1839" i="6"/>
  <c r="A1838" i="6"/>
  <c r="B1838" i="6"/>
  <c r="K1929" i="6" l="1"/>
  <c r="C1840" i="6"/>
  <c r="B1839" i="6"/>
  <c r="A1839" i="6"/>
  <c r="C1841" i="6" l="1"/>
  <c r="B1840" i="6"/>
  <c r="A1840" i="6"/>
  <c r="K1930" i="6" l="1"/>
  <c r="K1931" i="6"/>
  <c r="C1842" i="6"/>
  <c r="A1841" i="6"/>
  <c r="B1841" i="6"/>
  <c r="C1843" i="6" l="1"/>
  <c r="B1842" i="6"/>
  <c r="A1842" i="6"/>
  <c r="K1932" i="6" l="1"/>
  <c r="K1933" i="6"/>
  <c r="C1844" i="6"/>
  <c r="B1843" i="6"/>
  <c r="A1843" i="6"/>
  <c r="C1845" i="6" l="1"/>
  <c r="A1844" i="6"/>
  <c r="B1844" i="6"/>
  <c r="K1934" i="6" l="1"/>
  <c r="K1935" i="6"/>
  <c r="C1846" i="6"/>
  <c r="A1845" i="6"/>
  <c r="B1845" i="6"/>
  <c r="C1847" i="6" l="1"/>
  <c r="A1846" i="6"/>
  <c r="B1846" i="6"/>
  <c r="K1936" i="6" l="1"/>
  <c r="K1937" i="6"/>
  <c r="C1848" i="6"/>
  <c r="A1847" i="6"/>
  <c r="B1847" i="6"/>
  <c r="K1938" i="6" l="1"/>
  <c r="C1849" i="6"/>
  <c r="A1848" i="6"/>
  <c r="B1848" i="6"/>
  <c r="K1939" i="6" l="1"/>
  <c r="C1850" i="6"/>
  <c r="A1849" i="6"/>
  <c r="B1849" i="6"/>
  <c r="K1940" i="6" l="1"/>
  <c r="C1851" i="6"/>
  <c r="A1850" i="6"/>
  <c r="B1850" i="6"/>
  <c r="K1941" i="6" l="1"/>
  <c r="C1852" i="6"/>
  <c r="B1851" i="6"/>
  <c r="A1851" i="6"/>
  <c r="K1942" i="6" l="1"/>
  <c r="C1853" i="6"/>
  <c r="A1852" i="6"/>
  <c r="B1852" i="6"/>
  <c r="K1943" i="6" l="1"/>
  <c r="C1854" i="6"/>
  <c r="A1853" i="6"/>
  <c r="B1853" i="6"/>
  <c r="K1944" i="6" l="1"/>
  <c r="C1855" i="6"/>
  <c r="B1854" i="6"/>
  <c r="A1854" i="6"/>
  <c r="K1945" i="6" l="1"/>
  <c r="C1856" i="6"/>
  <c r="B1855" i="6"/>
  <c r="A1855" i="6"/>
  <c r="K1946" i="6" l="1"/>
  <c r="C1857" i="6"/>
  <c r="A1856" i="6"/>
  <c r="B1856" i="6"/>
  <c r="K1947" i="6" l="1"/>
  <c r="C1858" i="6"/>
  <c r="B1857" i="6"/>
  <c r="A1857" i="6"/>
  <c r="C1859" i="6" l="1"/>
  <c r="B1858" i="6"/>
  <c r="A1858" i="6"/>
  <c r="K1948" i="6" l="1"/>
  <c r="K1949" i="6"/>
  <c r="C1860" i="6"/>
  <c r="A1859" i="6"/>
  <c r="B1859" i="6"/>
  <c r="K1950" i="6" l="1"/>
  <c r="C1861" i="6"/>
  <c r="B1860" i="6"/>
  <c r="A1860" i="6"/>
  <c r="C1862" i="6" l="1"/>
  <c r="A1861" i="6"/>
  <c r="B1861" i="6"/>
  <c r="K1951" i="6" l="1"/>
  <c r="K1952" i="6"/>
  <c r="C1863" i="6"/>
  <c r="B1862" i="6"/>
  <c r="A1862" i="6"/>
  <c r="K1953" i="6" l="1"/>
  <c r="C1864" i="6"/>
  <c r="B1863" i="6"/>
  <c r="A1863" i="6"/>
  <c r="C1865" i="6" l="1"/>
  <c r="B1864" i="6"/>
  <c r="A1864" i="6"/>
  <c r="K1954" i="6" l="1"/>
  <c r="C1866" i="6"/>
  <c r="A1865" i="6"/>
  <c r="B1865" i="6"/>
  <c r="K1955" i="6" l="1"/>
  <c r="K1956" i="6"/>
  <c r="C1867" i="6"/>
  <c r="B1866" i="6"/>
  <c r="A1866" i="6"/>
  <c r="C1868" i="6" l="1"/>
  <c r="B1867" i="6"/>
  <c r="A1867" i="6"/>
  <c r="K1957" i="6" l="1"/>
  <c r="C1869" i="6"/>
  <c r="A1868" i="6"/>
  <c r="B1868" i="6"/>
  <c r="K1958" i="6" l="1"/>
  <c r="C1870" i="6"/>
  <c r="A1869" i="6"/>
  <c r="B1869" i="6"/>
  <c r="K1959" i="6" l="1"/>
  <c r="K1960" i="6"/>
  <c r="C1871" i="6"/>
  <c r="B1870" i="6"/>
  <c r="A1870" i="6"/>
  <c r="C1872" i="6" l="1"/>
  <c r="B1871" i="6"/>
  <c r="A1871" i="6"/>
  <c r="K1961" i="6" l="1"/>
  <c r="K1962" i="6"/>
  <c r="C1873" i="6"/>
  <c r="A1872" i="6"/>
  <c r="B1872" i="6"/>
  <c r="C1874" i="6" l="1"/>
  <c r="A1873" i="6"/>
  <c r="B1873" i="6"/>
  <c r="K1963" i="6" l="1"/>
  <c r="K1964" i="6"/>
  <c r="C1875" i="6"/>
  <c r="B1874" i="6"/>
  <c r="A1874" i="6"/>
  <c r="K1965" i="6" l="1"/>
  <c r="C1876" i="6"/>
  <c r="B1875" i="6"/>
  <c r="A1875" i="6"/>
  <c r="C1877" i="6" l="1"/>
  <c r="B1876" i="6"/>
  <c r="A1876" i="6"/>
  <c r="K1966" i="6" l="1"/>
  <c r="K1967" i="6"/>
  <c r="C1878" i="6"/>
  <c r="B1877" i="6"/>
  <c r="A1877" i="6"/>
  <c r="C1879" i="6" l="1"/>
  <c r="B1878" i="6"/>
  <c r="A1878" i="6"/>
  <c r="K1968" i="6" l="1"/>
  <c r="K1969" i="6"/>
  <c r="C1880" i="6"/>
  <c r="B1879" i="6"/>
  <c r="A1879" i="6"/>
  <c r="K1970" i="6" l="1"/>
  <c r="C1881" i="6"/>
  <c r="A1880" i="6"/>
  <c r="B1880" i="6"/>
  <c r="C1882" i="6" l="1"/>
  <c r="A1881" i="6"/>
  <c r="B1881" i="6"/>
  <c r="K1971" i="6" l="1"/>
  <c r="K1972" i="6"/>
  <c r="C1883" i="6"/>
  <c r="B1882" i="6"/>
  <c r="A1882" i="6"/>
  <c r="C1884" i="6" l="1"/>
  <c r="B1883" i="6"/>
  <c r="A1883" i="6"/>
  <c r="K1973" i="6" l="1"/>
  <c r="K1974" i="6"/>
  <c r="C1885" i="6"/>
  <c r="A1884" i="6"/>
  <c r="B1884" i="6"/>
  <c r="C1886" i="6" l="1"/>
  <c r="A1885" i="6"/>
  <c r="B1885" i="6"/>
  <c r="K1975" i="6" l="1"/>
  <c r="C1887" i="6"/>
  <c r="B1886" i="6"/>
  <c r="A1886" i="6"/>
  <c r="K1976" i="6" l="1"/>
  <c r="C1888" i="6"/>
  <c r="B1887" i="6"/>
  <c r="A1887" i="6"/>
  <c r="K1977" i="6" l="1"/>
  <c r="C1889" i="6"/>
  <c r="A1888" i="6"/>
  <c r="B1888" i="6"/>
  <c r="K1978" i="6" l="1"/>
  <c r="K1979" i="6"/>
  <c r="C1890" i="6"/>
  <c r="B1889" i="6"/>
  <c r="A1889" i="6"/>
  <c r="K1980" i="6" l="1"/>
  <c r="C1891" i="6"/>
  <c r="B1890" i="6"/>
  <c r="A1890" i="6"/>
  <c r="K1981" i="6" l="1"/>
  <c r="C1892" i="6"/>
  <c r="B1891" i="6"/>
  <c r="A1891" i="6"/>
  <c r="C1893" i="6" l="1"/>
  <c r="A1892" i="6"/>
  <c r="B1892" i="6"/>
  <c r="K1982" i="6" l="1"/>
  <c r="K1983" i="6"/>
  <c r="C1894" i="6"/>
  <c r="A1893" i="6"/>
  <c r="B1893" i="6"/>
  <c r="C1895" i="6" l="1"/>
  <c r="B1894" i="6"/>
  <c r="A1894" i="6"/>
  <c r="K1984" i="6" l="1"/>
  <c r="K1985" i="6"/>
  <c r="C1896" i="6"/>
  <c r="B1895" i="6"/>
  <c r="A1895" i="6"/>
  <c r="C1897" i="6" l="1"/>
  <c r="A1896" i="6"/>
  <c r="B1896" i="6"/>
  <c r="K1986" i="6" l="1"/>
  <c r="K1987" i="6"/>
  <c r="C1898" i="6"/>
  <c r="B1897" i="6"/>
  <c r="A1897" i="6"/>
  <c r="C1899" i="6" l="1"/>
  <c r="A1898" i="6"/>
  <c r="B1898" i="6"/>
  <c r="K1988" i="6" l="1"/>
  <c r="K1989" i="6"/>
  <c r="C1900" i="6"/>
  <c r="A1899" i="6"/>
  <c r="B1899" i="6"/>
  <c r="C1901" i="6" l="1"/>
  <c r="A1900" i="6"/>
  <c r="B1900" i="6"/>
  <c r="K1990" i="6" l="1"/>
  <c r="C1902" i="6"/>
  <c r="A1901" i="6"/>
  <c r="B1901" i="6"/>
  <c r="K1991" i="6" l="1"/>
  <c r="K1992" i="6"/>
  <c r="C1903" i="6"/>
  <c r="B1902" i="6"/>
  <c r="A1902" i="6"/>
  <c r="C1904" i="6" l="1"/>
  <c r="A1903" i="6"/>
  <c r="B1903" i="6"/>
  <c r="K1993" i="6" l="1"/>
  <c r="K1994" i="6"/>
  <c r="C1905" i="6"/>
  <c r="A1904" i="6"/>
  <c r="B1904" i="6"/>
  <c r="K1995" i="6" l="1"/>
  <c r="C1906" i="6"/>
  <c r="A1905" i="6"/>
  <c r="B1905" i="6"/>
  <c r="C1907" i="6" l="1"/>
  <c r="B1906" i="6"/>
  <c r="A1906" i="6"/>
  <c r="K1996" i="6" l="1"/>
  <c r="C1908" i="6"/>
  <c r="B1907" i="6"/>
  <c r="A1907" i="6"/>
  <c r="K1997" i="6" l="1"/>
  <c r="K1998" i="6"/>
  <c r="C1909" i="6"/>
  <c r="A1908" i="6"/>
  <c r="B1908" i="6"/>
  <c r="C1910" i="6" l="1"/>
  <c r="B1909" i="6"/>
  <c r="A1909" i="6"/>
  <c r="K1999" i="6" l="1"/>
  <c r="K2000" i="6"/>
  <c r="C1911" i="6"/>
  <c r="A1910" i="6"/>
  <c r="B1910" i="6"/>
  <c r="C1912" i="6" l="1"/>
  <c r="A1911" i="6"/>
  <c r="B1911" i="6"/>
  <c r="K2001" i="6" l="1"/>
  <c r="K2002" i="6"/>
  <c r="C1913" i="6"/>
  <c r="A1912" i="6"/>
  <c r="B1912" i="6"/>
  <c r="C1914" i="6" l="1"/>
  <c r="A1913" i="6"/>
  <c r="B1913" i="6"/>
  <c r="K2003" i="6" l="1"/>
  <c r="K2004" i="6"/>
  <c r="C1915" i="6"/>
  <c r="A1914" i="6"/>
  <c r="B1914" i="6"/>
  <c r="K2005" i="6" l="1"/>
  <c r="C1916" i="6"/>
  <c r="B1915" i="6"/>
  <c r="A1915" i="6"/>
  <c r="K2006" i="6" l="1"/>
  <c r="C1917" i="6"/>
  <c r="A1916" i="6"/>
  <c r="B1916" i="6"/>
  <c r="K2007" i="6" l="1"/>
  <c r="C1918" i="6"/>
  <c r="B1917" i="6"/>
  <c r="A1917" i="6"/>
  <c r="K2008" i="6" l="1"/>
  <c r="C1919" i="6"/>
  <c r="A1918" i="6"/>
  <c r="B1918" i="6"/>
  <c r="K2009" i="6" l="1"/>
  <c r="C1920" i="6"/>
  <c r="A1919" i="6"/>
  <c r="B1919" i="6"/>
  <c r="C1921" i="6" l="1"/>
  <c r="A1920" i="6"/>
  <c r="B1920" i="6"/>
  <c r="K2010" i="6" l="1"/>
  <c r="K2011" i="6"/>
  <c r="C1922" i="6"/>
  <c r="A1921" i="6"/>
  <c r="B1921" i="6"/>
  <c r="K2012" i="6" l="1"/>
  <c r="C1923" i="6"/>
  <c r="A1922" i="6"/>
  <c r="B1922" i="6"/>
  <c r="K2013" i="6" l="1"/>
  <c r="C1924" i="6"/>
  <c r="B1923" i="6"/>
  <c r="A1923" i="6"/>
  <c r="K2014" i="6" l="1"/>
  <c r="C1925" i="6"/>
  <c r="A1924" i="6"/>
  <c r="B1924" i="6"/>
  <c r="K2015" i="6" l="1"/>
  <c r="C1926" i="6"/>
  <c r="A1925" i="6"/>
  <c r="B1925" i="6"/>
  <c r="K2016" i="6" l="1"/>
  <c r="C1927" i="6"/>
  <c r="A1926" i="6"/>
  <c r="B1926" i="6"/>
  <c r="K2017" i="6" l="1"/>
  <c r="C1928" i="6"/>
  <c r="A1927" i="6"/>
  <c r="B1927" i="6"/>
  <c r="C1929" i="6" l="1"/>
  <c r="A1928" i="6"/>
  <c r="B1928" i="6"/>
  <c r="K2018" i="6" l="1"/>
  <c r="C1930" i="6"/>
  <c r="A1929" i="6"/>
  <c r="B1929" i="6"/>
  <c r="K2019" i="6" l="1"/>
  <c r="K2020" i="6"/>
  <c r="C1931" i="6"/>
  <c r="A1930" i="6"/>
  <c r="B1930" i="6"/>
  <c r="C1932" i="6" l="1"/>
  <c r="A1931" i="6"/>
  <c r="B1931" i="6"/>
  <c r="K2021" i="6" l="1"/>
  <c r="K2022" i="6"/>
  <c r="C1933" i="6"/>
  <c r="A1932" i="6"/>
  <c r="B1932" i="6"/>
  <c r="C1934" i="6" l="1"/>
  <c r="A1933" i="6"/>
  <c r="B1933" i="6"/>
  <c r="K2023" i="6" l="1"/>
  <c r="K2024" i="6"/>
  <c r="C1935" i="6"/>
  <c r="A1934" i="6"/>
  <c r="B1934" i="6"/>
  <c r="C1936" i="6" l="1"/>
  <c r="A1935" i="6"/>
  <c r="B1935" i="6"/>
  <c r="K2025" i="6" l="1"/>
  <c r="K2026" i="6"/>
  <c r="C1937" i="6"/>
  <c r="A1936" i="6"/>
  <c r="B1936" i="6"/>
  <c r="C1938" i="6" l="1"/>
  <c r="A1937" i="6"/>
  <c r="B1937" i="6"/>
  <c r="K2027" i="6" l="1"/>
  <c r="K2028" i="6"/>
  <c r="C1939" i="6"/>
  <c r="A1938" i="6"/>
  <c r="B1938" i="6"/>
  <c r="K2029" i="6" l="1"/>
  <c r="C1940" i="6"/>
  <c r="A1939" i="6"/>
  <c r="B1939" i="6"/>
  <c r="K2030" i="6" l="1"/>
  <c r="C1941" i="6"/>
  <c r="A1940" i="6"/>
  <c r="B1940" i="6"/>
  <c r="K2031" i="6" l="1"/>
  <c r="C1942" i="6"/>
  <c r="A1941" i="6"/>
  <c r="B1941" i="6"/>
  <c r="K2032" i="6" l="1"/>
  <c r="C1943" i="6"/>
  <c r="B1942" i="6"/>
  <c r="A1942" i="6"/>
  <c r="K2033" i="6" l="1"/>
  <c r="C1944" i="6"/>
  <c r="A1943" i="6"/>
  <c r="B1943" i="6"/>
  <c r="K2034" i="6" l="1"/>
  <c r="C1945" i="6"/>
  <c r="A1944" i="6"/>
  <c r="B1944" i="6"/>
  <c r="C1946" i="6" l="1"/>
  <c r="A1945" i="6"/>
  <c r="B1945" i="6"/>
  <c r="K2035" i="6" l="1"/>
  <c r="C1947" i="6"/>
  <c r="A1946" i="6"/>
  <c r="B1946" i="6"/>
  <c r="K2036" i="6" l="1"/>
  <c r="C1948" i="6"/>
  <c r="B1947" i="6"/>
  <c r="A1947" i="6"/>
  <c r="K2037" i="6" l="1"/>
  <c r="K2038" i="6"/>
  <c r="C1949" i="6"/>
  <c r="A1948" i="6"/>
  <c r="B1948" i="6"/>
  <c r="C1950" i="6" l="1"/>
  <c r="B1949" i="6"/>
  <c r="A1949" i="6"/>
  <c r="K2039" i="6" l="1"/>
  <c r="K2040" i="6"/>
  <c r="C1951" i="6"/>
  <c r="A1950" i="6"/>
  <c r="B1950" i="6"/>
  <c r="K2041" i="6" l="1"/>
  <c r="C1952" i="6"/>
  <c r="B1951" i="6"/>
  <c r="A1951" i="6"/>
  <c r="K2042" i="6" l="1"/>
  <c r="C1953" i="6"/>
  <c r="A1952" i="6"/>
  <c r="B1952" i="6"/>
  <c r="C1954" i="6" l="1"/>
  <c r="A1953" i="6"/>
  <c r="B1953" i="6"/>
  <c r="K2043" i="6" l="1"/>
  <c r="K2044" i="6"/>
  <c r="C1955" i="6"/>
  <c r="A1954" i="6"/>
  <c r="B1954" i="6"/>
  <c r="K2045" i="6" l="1"/>
  <c r="C1956" i="6"/>
  <c r="A1955" i="6"/>
  <c r="B1955" i="6"/>
  <c r="C1957" i="6" l="1"/>
  <c r="A1956" i="6"/>
  <c r="B1956" i="6"/>
  <c r="K2046" i="6" l="1"/>
  <c r="K2047" i="6"/>
  <c r="C1958" i="6"/>
  <c r="B1957" i="6"/>
  <c r="A1957" i="6"/>
  <c r="K2048" i="6" l="1"/>
  <c r="C1959" i="6"/>
  <c r="A1958" i="6"/>
  <c r="B1958" i="6"/>
  <c r="C1960" i="6" l="1"/>
  <c r="B1959" i="6"/>
  <c r="A1959" i="6"/>
  <c r="K2049" i="6" l="1"/>
  <c r="K2050" i="6"/>
  <c r="C1961" i="6"/>
  <c r="B1960" i="6"/>
  <c r="A1960" i="6"/>
  <c r="C1962" i="6" l="1"/>
  <c r="B1961" i="6"/>
  <c r="A1961" i="6"/>
  <c r="K2051" i="6" l="1"/>
  <c r="K2052" i="6"/>
  <c r="C1963" i="6"/>
  <c r="A1962" i="6"/>
  <c r="B1962" i="6"/>
  <c r="C1964" i="6" l="1"/>
  <c r="A1963" i="6"/>
  <c r="B1963" i="6"/>
  <c r="K2053" i="6" l="1"/>
  <c r="K2054" i="6"/>
  <c r="C1965" i="6"/>
  <c r="A1964" i="6"/>
  <c r="B1964" i="6"/>
  <c r="K2055" i="6" l="1"/>
  <c r="C1966" i="6"/>
  <c r="A1965" i="6"/>
  <c r="B1965" i="6"/>
  <c r="K2056" i="6" l="1"/>
  <c r="C1967" i="6"/>
  <c r="A1966" i="6"/>
  <c r="B1966" i="6"/>
  <c r="C1968" i="6" l="1"/>
  <c r="A1967" i="6"/>
  <c r="B1967" i="6"/>
  <c r="K2057" i="6" l="1"/>
  <c r="K2058" i="6"/>
  <c r="C1969" i="6"/>
  <c r="A1968" i="6"/>
  <c r="B1968" i="6"/>
  <c r="C1970" i="6" l="1"/>
  <c r="A1969" i="6"/>
  <c r="B1969" i="6"/>
  <c r="K2059" i="6" l="1"/>
  <c r="K2060" i="6"/>
  <c r="C1971" i="6"/>
  <c r="B1970" i="6"/>
  <c r="A1970" i="6"/>
  <c r="K2061" i="6" l="1"/>
  <c r="C1972" i="6"/>
  <c r="A1971" i="6"/>
  <c r="B1971" i="6"/>
  <c r="C1973" i="6" l="1"/>
  <c r="A1972" i="6"/>
  <c r="B1972" i="6"/>
  <c r="K2062" i="6" l="1"/>
  <c r="K2063" i="6"/>
  <c r="C1974" i="6"/>
  <c r="A1973" i="6"/>
  <c r="B1973" i="6"/>
  <c r="K2064" i="6" l="1"/>
  <c r="C1975" i="6"/>
  <c r="A1974" i="6"/>
  <c r="B1974" i="6"/>
  <c r="K2065" i="6" l="1"/>
  <c r="C1976" i="6"/>
  <c r="A1975" i="6"/>
  <c r="B1975" i="6"/>
  <c r="K2066" i="6" l="1"/>
  <c r="C1977" i="6"/>
  <c r="B1976" i="6"/>
  <c r="A1976" i="6"/>
  <c r="K2067" i="6" l="1"/>
  <c r="C1978" i="6"/>
  <c r="A1977" i="6"/>
  <c r="B1977" i="6"/>
  <c r="C1979" i="6" l="1"/>
  <c r="A1978" i="6"/>
  <c r="B1978" i="6"/>
  <c r="K2068" i="6" l="1"/>
  <c r="K2069" i="6"/>
  <c r="C1980" i="6"/>
  <c r="A1979" i="6"/>
  <c r="B1979" i="6"/>
  <c r="C1981" i="6" l="1"/>
  <c r="A1980" i="6"/>
  <c r="B1980" i="6"/>
  <c r="K2070" i="6" l="1"/>
  <c r="K2071" i="6"/>
  <c r="C1982" i="6"/>
  <c r="A1981" i="6"/>
  <c r="B1981" i="6"/>
  <c r="C1983" i="6" l="1"/>
  <c r="A1982" i="6"/>
  <c r="B1982" i="6"/>
  <c r="K2072" i="6" l="1"/>
  <c r="K2073" i="6"/>
  <c r="C1984" i="6"/>
  <c r="A1983" i="6"/>
  <c r="B1983" i="6"/>
  <c r="C1985" i="6" l="1"/>
  <c r="A1984" i="6"/>
  <c r="B1984" i="6"/>
  <c r="K2074" i="6" l="1"/>
  <c r="C1986" i="6"/>
  <c r="B1985" i="6"/>
  <c r="A1985" i="6"/>
  <c r="K2075" i="6" l="1"/>
  <c r="K2076" i="6"/>
  <c r="C1987" i="6"/>
  <c r="A1986" i="6"/>
  <c r="B1986" i="6"/>
  <c r="C1988" i="6" l="1"/>
  <c r="A1987" i="6"/>
  <c r="B1987" i="6"/>
  <c r="K2077" i="6" l="1"/>
  <c r="C1989" i="6"/>
  <c r="A1988" i="6"/>
  <c r="B1988" i="6"/>
  <c r="K2078" i="6" l="1"/>
  <c r="K2079" i="6"/>
  <c r="C1990" i="6"/>
  <c r="A1989" i="6"/>
  <c r="B1989" i="6"/>
  <c r="C1991" i="6" l="1"/>
  <c r="A1990" i="6"/>
  <c r="B1990" i="6"/>
  <c r="K2080" i="6" l="1"/>
  <c r="C1992" i="6"/>
  <c r="A1991" i="6"/>
  <c r="B1991" i="6"/>
  <c r="K2081" i="6" l="1"/>
  <c r="K2082" i="6"/>
  <c r="C1993" i="6"/>
  <c r="A1992" i="6"/>
  <c r="B1992" i="6"/>
  <c r="K2083" i="6" l="1"/>
  <c r="C1994" i="6"/>
  <c r="A1993" i="6"/>
  <c r="B1993" i="6"/>
  <c r="K2084" i="6" l="1"/>
  <c r="C1995" i="6"/>
  <c r="A1994" i="6"/>
  <c r="B1994" i="6"/>
  <c r="K2085" i="6" l="1"/>
  <c r="C1996" i="6"/>
  <c r="A1995" i="6"/>
  <c r="B1995" i="6"/>
  <c r="K2086" i="6" l="1"/>
  <c r="C1997" i="6"/>
  <c r="A1996" i="6"/>
  <c r="B1996" i="6"/>
  <c r="C1998" i="6" l="1"/>
  <c r="A1997" i="6"/>
  <c r="B1997" i="6"/>
  <c r="K2087" i="6" l="1"/>
  <c r="K2088" i="6"/>
  <c r="C1999" i="6"/>
  <c r="B1998" i="6"/>
  <c r="A1998" i="6"/>
  <c r="C2000" i="6" l="1"/>
  <c r="A1999" i="6"/>
  <c r="B1999" i="6"/>
  <c r="K2089" i="6" l="1"/>
  <c r="C2001" i="6"/>
  <c r="A2000" i="6"/>
  <c r="B2000" i="6"/>
  <c r="K2090" i="6" l="1"/>
  <c r="K2091" i="6"/>
  <c r="C2002" i="6"/>
  <c r="A2001" i="6"/>
  <c r="B2001" i="6"/>
  <c r="K2092" i="6" l="1"/>
  <c r="C2003" i="6"/>
  <c r="A2002" i="6"/>
  <c r="B2002" i="6"/>
  <c r="K2093" i="6" l="1"/>
  <c r="C2004" i="6"/>
  <c r="A2003" i="6"/>
  <c r="B2003" i="6"/>
  <c r="C2005" i="6" l="1"/>
  <c r="A2004" i="6"/>
  <c r="B2004" i="6"/>
  <c r="K2094" i="6" l="1"/>
  <c r="K2095" i="6"/>
  <c r="C2006" i="6"/>
  <c r="A2005" i="6"/>
  <c r="B2005" i="6"/>
  <c r="C2007" i="6" l="1"/>
  <c r="A2006" i="6"/>
  <c r="B2006" i="6"/>
  <c r="K2096" i="6" l="1"/>
  <c r="C2008" i="6"/>
  <c r="A2007" i="6"/>
  <c r="B2007" i="6"/>
  <c r="K2097" i="6" l="1"/>
  <c r="K2098" i="6"/>
  <c r="C2009" i="6"/>
  <c r="A2008" i="6"/>
  <c r="B2008" i="6"/>
  <c r="K2099" i="6" l="1"/>
  <c r="C2010" i="6"/>
  <c r="B2009" i="6"/>
  <c r="A2009" i="6"/>
  <c r="C2011" i="6" l="1"/>
  <c r="B2010" i="6"/>
  <c r="A2010" i="6"/>
  <c r="K2100" i="6" l="1"/>
  <c r="K2101" i="6"/>
  <c r="C2012" i="6"/>
  <c r="A2011" i="6"/>
  <c r="B2011" i="6"/>
  <c r="K2102" i="6" l="1"/>
  <c r="C2013" i="6"/>
  <c r="A2012" i="6"/>
  <c r="B2012" i="6"/>
  <c r="C2014" i="6" l="1"/>
  <c r="A2013" i="6"/>
  <c r="B2013" i="6"/>
  <c r="K2103" i="6" l="1"/>
  <c r="C2015" i="6"/>
  <c r="A2014" i="6"/>
  <c r="B2014" i="6"/>
  <c r="K2104" i="6" l="1"/>
  <c r="K2105" i="6"/>
  <c r="C2016" i="6"/>
  <c r="B2015" i="6"/>
  <c r="A2015" i="6"/>
  <c r="C2017" i="6" l="1"/>
  <c r="A2016" i="6"/>
  <c r="B2016" i="6"/>
  <c r="K2106" i="6" l="1"/>
  <c r="C2018" i="6"/>
  <c r="A2017" i="6"/>
  <c r="B2017" i="6"/>
  <c r="K2107" i="6" l="1"/>
  <c r="K2108" i="6"/>
  <c r="C2019" i="6"/>
  <c r="A2018" i="6"/>
  <c r="B2018" i="6"/>
  <c r="K2109" i="6" l="1"/>
  <c r="C2020" i="6"/>
  <c r="A2019" i="6"/>
  <c r="B2019" i="6"/>
  <c r="C2021" i="6" l="1"/>
  <c r="A2020" i="6"/>
  <c r="B2020" i="6"/>
  <c r="K2110" i="6" l="1"/>
  <c r="C2022" i="6"/>
  <c r="A2021" i="6"/>
  <c r="B2021" i="6"/>
  <c r="K2111" i="6" l="1"/>
  <c r="K2112" i="6"/>
  <c r="C2023" i="6"/>
  <c r="B2022" i="6"/>
  <c r="A2022" i="6"/>
  <c r="C2024" i="6" l="1"/>
  <c r="B2023" i="6"/>
  <c r="A2023" i="6"/>
  <c r="K2113" i="6" l="1"/>
  <c r="K2114" i="6"/>
  <c r="C2025" i="6"/>
  <c r="A2024" i="6"/>
  <c r="B2024" i="6"/>
  <c r="K2115" i="6" l="1"/>
  <c r="C2026" i="6"/>
  <c r="A2025" i="6"/>
  <c r="B2025" i="6"/>
  <c r="C2027" i="6" l="1"/>
  <c r="B2026" i="6"/>
  <c r="A2026" i="6"/>
  <c r="K2116" i="6" l="1"/>
  <c r="K2117" i="6"/>
  <c r="C2028" i="6"/>
  <c r="B2027" i="6"/>
  <c r="A2027" i="6"/>
  <c r="C2029" i="6" l="1"/>
  <c r="A2028" i="6"/>
  <c r="B2028" i="6"/>
  <c r="K2118" i="6" l="1"/>
  <c r="K2119" i="6"/>
  <c r="C2030" i="6"/>
  <c r="A2029" i="6"/>
  <c r="B2029" i="6"/>
  <c r="C2031" i="6" l="1"/>
  <c r="A2030" i="6"/>
  <c r="B2030" i="6"/>
  <c r="K2120" i="6" l="1"/>
  <c r="K2121" i="6"/>
  <c r="C2032" i="6"/>
  <c r="A2031" i="6"/>
  <c r="B2031" i="6"/>
  <c r="C2033" i="6" l="1"/>
  <c r="A2032" i="6"/>
  <c r="B2032" i="6"/>
  <c r="K2122" i="6" l="1"/>
  <c r="K2123" i="6"/>
  <c r="C2034" i="6"/>
  <c r="A2033" i="6"/>
  <c r="B2033" i="6"/>
  <c r="C2035" i="6" l="1"/>
  <c r="A2034" i="6"/>
  <c r="B2034" i="6"/>
  <c r="K2124" i="6" l="1"/>
  <c r="C2036" i="6"/>
  <c r="A2035" i="6"/>
  <c r="B2035" i="6"/>
  <c r="K2125" i="6" l="1"/>
  <c r="C2037" i="6"/>
  <c r="A2036" i="6"/>
  <c r="B2036" i="6"/>
  <c r="K2126" i="6" l="1"/>
  <c r="K2127" i="6"/>
  <c r="C2038" i="6"/>
  <c r="A2037" i="6"/>
  <c r="B2037" i="6"/>
  <c r="C2039" i="6" l="1"/>
  <c r="A2038" i="6"/>
  <c r="B2038" i="6"/>
  <c r="K2128" i="6" l="1"/>
  <c r="K2129" i="6"/>
  <c r="C2040" i="6"/>
  <c r="B2039" i="6"/>
  <c r="A2039" i="6"/>
  <c r="C2041" i="6" l="1"/>
  <c r="B2040" i="6"/>
  <c r="A2040" i="6"/>
  <c r="K2130" i="6" l="1"/>
  <c r="K2131" i="6"/>
  <c r="C2042" i="6"/>
  <c r="A2041" i="6"/>
  <c r="B2041" i="6"/>
  <c r="K2132" i="6" l="1"/>
  <c r="C2043" i="6"/>
  <c r="B2042" i="6"/>
  <c r="A2042" i="6"/>
  <c r="K2133" i="6" l="1"/>
  <c r="C2044" i="6"/>
  <c r="A2043" i="6"/>
  <c r="B2043" i="6"/>
  <c r="K2134" i="6" l="1"/>
  <c r="C2045" i="6"/>
  <c r="A2044" i="6"/>
  <c r="B2044" i="6"/>
  <c r="K2135" i="6" l="1"/>
  <c r="C2046" i="6"/>
  <c r="A2045" i="6"/>
  <c r="B2045" i="6"/>
  <c r="K2136" i="6" l="1"/>
  <c r="C2047" i="6"/>
  <c r="A2046" i="6"/>
  <c r="B2046" i="6"/>
  <c r="C2048" i="6" l="1"/>
  <c r="A2047" i="6"/>
  <c r="B2047" i="6"/>
  <c r="K2137" i="6" l="1"/>
  <c r="K2138" i="6"/>
  <c r="C2049" i="6"/>
  <c r="A2048" i="6"/>
  <c r="B2048" i="6"/>
  <c r="K2139" i="6" l="1"/>
  <c r="C2050" i="6"/>
  <c r="A2049" i="6"/>
  <c r="B2049" i="6"/>
  <c r="K2140" i="6" l="1"/>
  <c r="C2051" i="6"/>
  <c r="A2050" i="6"/>
  <c r="B2050" i="6"/>
  <c r="K2141" i="6" l="1"/>
  <c r="C2052" i="6"/>
  <c r="A2051" i="6"/>
  <c r="B2051" i="6"/>
  <c r="K2142" i="6" l="1"/>
  <c r="C2053" i="6"/>
  <c r="A2052" i="6"/>
  <c r="B2052" i="6"/>
  <c r="K2143" i="6" l="1"/>
  <c r="C2054" i="6"/>
  <c r="A2053" i="6"/>
  <c r="B2053" i="6"/>
  <c r="C2055" i="6" l="1"/>
  <c r="A2054" i="6"/>
  <c r="B2054" i="6"/>
  <c r="K2144" i="6" l="1"/>
  <c r="K2145" i="6"/>
  <c r="C2056" i="6"/>
  <c r="A2055" i="6"/>
  <c r="B2055" i="6"/>
  <c r="C2057" i="6" l="1"/>
  <c r="B2056" i="6"/>
  <c r="A2056" i="6"/>
  <c r="K2146" i="6" l="1"/>
  <c r="C2058" i="6"/>
  <c r="A2057" i="6"/>
  <c r="B2057" i="6"/>
  <c r="K2147" i="6" l="1"/>
  <c r="C2059" i="6"/>
  <c r="A2058" i="6"/>
  <c r="B2058" i="6"/>
  <c r="K2148" i="6" l="1"/>
  <c r="K2149" i="6"/>
  <c r="C2060" i="6"/>
  <c r="A2059" i="6"/>
  <c r="B2059" i="6"/>
  <c r="C2061" i="6" l="1"/>
  <c r="B2060" i="6"/>
  <c r="A2060" i="6"/>
  <c r="K2150" i="6" l="1"/>
  <c r="K2151" i="6"/>
  <c r="C2062" i="6"/>
  <c r="A2061" i="6"/>
  <c r="B2061" i="6"/>
  <c r="C2063" i="6" l="1"/>
  <c r="A2062" i="6"/>
  <c r="B2062" i="6"/>
  <c r="K2152" i="6" l="1"/>
  <c r="K2153" i="6"/>
  <c r="C2064" i="6"/>
  <c r="A2063" i="6"/>
  <c r="B2063" i="6"/>
  <c r="C2065" i="6" l="1"/>
  <c r="A2064" i="6"/>
  <c r="B2064" i="6"/>
  <c r="K2154" i="6" l="1"/>
  <c r="K2155" i="6"/>
  <c r="C2066" i="6"/>
  <c r="B2065" i="6"/>
  <c r="A2065" i="6"/>
  <c r="K2156" i="6" l="1"/>
  <c r="C2067" i="6"/>
  <c r="B2066" i="6"/>
  <c r="A2066" i="6"/>
  <c r="K2157" i="6" l="1"/>
  <c r="C2068" i="6"/>
  <c r="B2067" i="6"/>
  <c r="A2067" i="6"/>
  <c r="K2158" i="6" l="1"/>
  <c r="C2069" i="6"/>
  <c r="B2068" i="6"/>
  <c r="A2068" i="6"/>
  <c r="C2070" i="6" l="1"/>
  <c r="B2069" i="6"/>
  <c r="A2069" i="6"/>
  <c r="K2159" i="6" l="1"/>
  <c r="K2160" i="6"/>
  <c r="C2071" i="6"/>
  <c r="B2070" i="6"/>
  <c r="A2070" i="6"/>
  <c r="C2072" i="6" l="1"/>
  <c r="A2071" i="6"/>
  <c r="B2071" i="6"/>
  <c r="K2161" i="6" l="1"/>
  <c r="C2073" i="6"/>
  <c r="B2072" i="6"/>
  <c r="A2072" i="6"/>
  <c r="K2162" i="6" l="1"/>
  <c r="K2163" i="6"/>
  <c r="C2074" i="6"/>
  <c r="B2073" i="6"/>
  <c r="A2073" i="6"/>
  <c r="C2075" i="6" l="1"/>
  <c r="A2074" i="6"/>
  <c r="B2074" i="6"/>
  <c r="K2164" i="6" l="1"/>
  <c r="K2165" i="6"/>
  <c r="C2076" i="6"/>
  <c r="A2075" i="6"/>
  <c r="B2075" i="6"/>
  <c r="K2166" i="6" l="1"/>
  <c r="C2077" i="6"/>
  <c r="B2076" i="6"/>
  <c r="A2076" i="6"/>
  <c r="C2078" i="6" l="1"/>
  <c r="B2077" i="6"/>
  <c r="A2077" i="6"/>
  <c r="K2167" i="6" l="1"/>
  <c r="K2168" i="6"/>
  <c r="C2079" i="6"/>
  <c r="B2078" i="6"/>
  <c r="A2078" i="6"/>
  <c r="K2169" i="6" l="1"/>
  <c r="C2080" i="6"/>
  <c r="A2079" i="6"/>
  <c r="B2079" i="6"/>
  <c r="K2170" i="6" l="1"/>
  <c r="C2081" i="6"/>
  <c r="A2080" i="6"/>
  <c r="B2080" i="6"/>
  <c r="K2171" i="6" l="1"/>
  <c r="C2082" i="6"/>
  <c r="B2081" i="6"/>
  <c r="A2081" i="6"/>
  <c r="K2172" i="6" l="1"/>
  <c r="C2083" i="6"/>
  <c r="A2082" i="6"/>
  <c r="B2082" i="6"/>
  <c r="K2173" i="6" l="1"/>
  <c r="C2084" i="6"/>
  <c r="B2083" i="6"/>
  <c r="A2083" i="6"/>
  <c r="K2174" i="6" l="1"/>
  <c r="C2085" i="6"/>
  <c r="A2084" i="6"/>
  <c r="B2084" i="6"/>
  <c r="K2175" i="6" l="1"/>
  <c r="C2086" i="6"/>
  <c r="A2085" i="6"/>
  <c r="B2085" i="6"/>
  <c r="C2087" i="6" l="1"/>
  <c r="A2086" i="6"/>
  <c r="B2086" i="6"/>
  <c r="K2176" i="6" l="1"/>
  <c r="K2177" i="6"/>
  <c r="C2088" i="6"/>
  <c r="B2087" i="6"/>
  <c r="A2087" i="6"/>
  <c r="C2089" i="6" l="1"/>
  <c r="A2088" i="6"/>
  <c r="B2088" i="6"/>
  <c r="K2178" i="6" l="1"/>
  <c r="K2179" i="6"/>
  <c r="C2090" i="6"/>
  <c r="A2089" i="6"/>
  <c r="B2089" i="6"/>
  <c r="C2091" i="6" l="1"/>
  <c r="A2090" i="6"/>
  <c r="B2090" i="6"/>
  <c r="K2180" i="6" l="1"/>
  <c r="C2092" i="6"/>
  <c r="A2091" i="6"/>
  <c r="B2091" i="6"/>
  <c r="K2181" i="6" l="1"/>
  <c r="K2182" i="6"/>
  <c r="C2093" i="6"/>
  <c r="A2092" i="6"/>
  <c r="B2092" i="6"/>
  <c r="C2094" i="6" l="1"/>
  <c r="B2093" i="6"/>
  <c r="A2093" i="6"/>
  <c r="K2183" i="6" l="1"/>
  <c r="K2184" i="6"/>
  <c r="C2095" i="6"/>
  <c r="B2094" i="6"/>
  <c r="A2094" i="6"/>
  <c r="C2096" i="6" l="1"/>
  <c r="B2095" i="6"/>
  <c r="A2095" i="6"/>
  <c r="K2185" i="6" l="1"/>
  <c r="C2097" i="6"/>
  <c r="B2096" i="6"/>
  <c r="A2096" i="6"/>
  <c r="K2186" i="6" l="1"/>
  <c r="K2187" i="6"/>
  <c r="C2098" i="6"/>
  <c r="A2097" i="6"/>
  <c r="B2097" i="6"/>
  <c r="C2099" i="6" l="1"/>
  <c r="A2098" i="6"/>
  <c r="B2098" i="6"/>
  <c r="K2188" i="6" l="1"/>
  <c r="K2189" i="6"/>
  <c r="C2100" i="6"/>
  <c r="A2099" i="6"/>
  <c r="B2099" i="6"/>
  <c r="C2101" i="6" l="1"/>
  <c r="B2100" i="6"/>
  <c r="A2100" i="6"/>
  <c r="K2190" i="6" l="1"/>
  <c r="C2102" i="6"/>
  <c r="B2101" i="6"/>
  <c r="A2101" i="6"/>
  <c r="K2191" i="6" l="1"/>
  <c r="C2103" i="6"/>
  <c r="B2102" i="6"/>
  <c r="A2102" i="6"/>
  <c r="K2192" i="6" l="1"/>
  <c r="K2193" i="6"/>
  <c r="C2104" i="6"/>
  <c r="B2103" i="6"/>
  <c r="A2103" i="6"/>
  <c r="C2105" i="6" l="1"/>
  <c r="B2104" i="6"/>
  <c r="A2104" i="6"/>
  <c r="K2194" i="6" l="1"/>
  <c r="K2195" i="6"/>
  <c r="C2106" i="6"/>
  <c r="A2105" i="6"/>
  <c r="B2105" i="6"/>
  <c r="C2107" i="6" l="1"/>
  <c r="A2106" i="6"/>
  <c r="B2106" i="6"/>
  <c r="K2196" i="6" l="1"/>
  <c r="C2108" i="6"/>
  <c r="B2107" i="6"/>
  <c r="A2107" i="6"/>
  <c r="K2197" i="6" l="1"/>
  <c r="K2198" i="6"/>
  <c r="C2109" i="6"/>
  <c r="A2108" i="6"/>
  <c r="B2108" i="6"/>
  <c r="C2110" i="6" l="1"/>
  <c r="A2109" i="6"/>
  <c r="B2109" i="6"/>
  <c r="K2199" i="6" l="1"/>
  <c r="K2200" i="6"/>
  <c r="C2111" i="6"/>
  <c r="B2110" i="6"/>
  <c r="A2110" i="6"/>
  <c r="C2112" i="6" l="1"/>
  <c r="B2111" i="6"/>
  <c r="A2111" i="6"/>
  <c r="K2201" i="6" l="1"/>
  <c r="C2113" i="6"/>
  <c r="B2112" i="6"/>
  <c r="A2112" i="6"/>
  <c r="K2202" i="6" l="1"/>
  <c r="K2203" i="6"/>
  <c r="C2114" i="6"/>
  <c r="B2113" i="6"/>
  <c r="A2113" i="6"/>
  <c r="C2115" i="6" l="1"/>
  <c r="A2114" i="6"/>
  <c r="B2114" i="6"/>
  <c r="K2204" i="6" l="1"/>
  <c r="K2205" i="6"/>
  <c r="C2116" i="6"/>
  <c r="A2115" i="6"/>
  <c r="B2115" i="6"/>
  <c r="C2117" i="6" l="1"/>
  <c r="B2116" i="6"/>
  <c r="A2116" i="6"/>
  <c r="K2206" i="6" l="1"/>
  <c r="C2118" i="6"/>
  <c r="A2117" i="6"/>
  <c r="B2117" i="6"/>
  <c r="K2207" i="6" l="1"/>
  <c r="C2119" i="6"/>
  <c r="A2118" i="6"/>
  <c r="B2118" i="6"/>
  <c r="K2208" i="6" l="1"/>
  <c r="C2120" i="6"/>
  <c r="A2119" i="6"/>
  <c r="B2119" i="6"/>
  <c r="K2209" i="6" l="1"/>
  <c r="K2210" i="6"/>
  <c r="C2121" i="6"/>
  <c r="A2120" i="6"/>
  <c r="B2120" i="6"/>
  <c r="C2122" i="6" l="1"/>
  <c r="B2121" i="6"/>
  <c r="A2121" i="6"/>
  <c r="K2211" i="6" l="1"/>
  <c r="C2123" i="6"/>
  <c r="A2122" i="6"/>
  <c r="B2122" i="6"/>
  <c r="K2212" i="6" l="1"/>
  <c r="K2213" i="6"/>
  <c r="C2124" i="6"/>
  <c r="A2123" i="6"/>
  <c r="B2123" i="6"/>
  <c r="K2214" i="6" l="1"/>
  <c r="C2125" i="6"/>
  <c r="A2124" i="6"/>
  <c r="B2124" i="6"/>
  <c r="C2126" i="6" l="1"/>
  <c r="B2125" i="6"/>
  <c r="A2125" i="6"/>
  <c r="K2215" i="6" l="1"/>
  <c r="C2127" i="6"/>
  <c r="A2126" i="6"/>
  <c r="B2126" i="6"/>
  <c r="K2216" i="6" l="1"/>
  <c r="C2128" i="6"/>
  <c r="B2127" i="6"/>
  <c r="A2127" i="6"/>
  <c r="K2217" i="6" l="1"/>
  <c r="C2129" i="6"/>
  <c r="A2128" i="6"/>
  <c r="B2128" i="6"/>
  <c r="K2218" i="6" l="1"/>
  <c r="K2219" i="6"/>
  <c r="C2130" i="6"/>
  <c r="B2129" i="6"/>
  <c r="A2129" i="6"/>
  <c r="K2220" i="6" l="1"/>
  <c r="C2131" i="6"/>
  <c r="A2130" i="6"/>
  <c r="B2130" i="6"/>
  <c r="C2132" i="6" l="1"/>
  <c r="A2131" i="6"/>
  <c r="B2131" i="6"/>
  <c r="K2221" i="6" l="1"/>
  <c r="C2133" i="6"/>
  <c r="A2132" i="6"/>
  <c r="B2132" i="6"/>
  <c r="K2222" i="6" l="1"/>
  <c r="C2134" i="6"/>
  <c r="B2133" i="6"/>
  <c r="A2133" i="6"/>
  <c r="K2223" i="6" l="1"/>
  <c r="K2224" i="6"/>
  <c r="C2135" i="6"/>
  <c r="B2134" i="6"/>
  <c r="A2134" i="6"/>
  <c r="C2136" i="6" l="1"/>
  <c r="B2135" i="6"/>
  <c r="A2135" i="6"/>
  <c r="K2225" i="6" l="1"/>
  <c r="C2137" i="6"/>
  <c r="A2136" i="6"/>
  <c r="B2136" i="6"/>
  <c r="K2226" i="6" l="1"/>
  <c r="C2138" i="6"/>
  <c r="B2137" i="6"/>
  <c r="A2137" i="6"/>
  <c r="K2227" i="6" l="1"/>
  <c r="K2228" i="6"/>
  <c r="C2139" i="6"/>
  <c r="A2138" i="6"/>
  <c r="B2138" i="6"/>
  <c r="C2140" i="6" l="1"/>
  <c r="B2139" i="6"/>
  <c r="A2139" i="6"/>
  <c r="K2229" i="6" l="1"/>
  <c r="K2230" i="6"/>
  <c r="C2141" i="6"/>
  <c r="B2140" i="6"/>
  <c r="A2140" i="6"/>
  <c r="C2142" i="6" l="1"/>
  <c r="B2141" i="6"/>
  <c r="A2141" i="6"/>
  <c r="K2231" i="6" l="1"/>
  <c r="C2143" i="6"/>
  <c r="A2142" i="6"/>
  <c r="B2142" i="6"/>
  <c r="K2232" i="6" l="1"/>
  <c r="C2144" i="6"/>
  <c r="B2143" i="6"/>
  <c r="A2143" i="6"/>
  <c r="K2233" i="6" l="1"/>
  <c r="C2145" i="6"/>
  <c r="A2144" i="6"/>
  <c r="B2144" i="6"/>
  <c r="K2234" i="6" l="1"/>
  <c r="K2235" i="6"/>
  <c r="C2146" i="6"/>
  <c r="A2145" i="6"/>
  <c r="B2145" i="6"/>
  <c r="C2147" i="6" l="1"/>
  <c r="A2146" i="6"/>
  <c r="B2146" i="6"/>
  <c r="K2236" i="6" l="1"/>
  <c r="K2237" i="6"/>
  <c r="C2148" i="6"/>
  <c r="B2147" i="6"/>
  <c r="A2147" i="6"/>
  <c r="C2149" i="6" l="1"/>
  <c r="B2148" i="6"/>
  <c r="A2148" i="6"/>
  <c r="K2238" i="6" l="1"/>
  <c r="K2239" i="6"/>
  <c r="C2150" i="6"/>
  <c r="B2149" i="6"/>
  <c r="A2149" i="6"/>
  <c r="K2240" i="6" l="1"/>
  <c r="C2151" i="6"/>
  <c r="A2150" i="6"/>
  <c r="B2150" i="6"/>
  <c r="K2241" i="6" l="1"/>
  <c r="C2152" i="6"/>
  <c r="B2151" i="6"/>
  <c r="A2151" i="6"/>
  <c r="C2153" i="6" l="1"/>
  <c r="A2152" i="6"/>
  <c r="B2152" i="6"/>
  <c r="K2242" i="6" l="1"/>
  <c r="K2243" i="6"/>
  <c r="C2154" i="6"/>
  <c r="A2153" i="6"/>
  <c r="B2153" i="6"/>
  <c r="K2244" i="6" l="1"/>
  <c r="C2155" i="6"/>
  <c r="A2154" i="6"/>
  <c r="B2154" i="6"/>
  <c r="K2245" i="6" l="1"/>
  <c r="C2156" i="6"/>
  <c r="B2155" i="6"/>
  <c r="A2155" i="6"/>
  <c r="C2157" i="6" l="1"/>
  <c r="A2156" i="6"/>
  <c r="B2156" i="6"/>
  <c r="K2246" i="6" l="1"/>
  <c r="C2158" i="6"/>
  <c r="A2157" i="6"/>
  <c r="B2157" i="6"/>
  <c r="K2247" i="6" l="1"/>
  <c r="K2248" i="6"/>
  <c r="C2159" i="6"/>
  <c r="B2158" i="6"/>
  <c r="A2158" i="6"/>
  <c r="K2249" i="6" l="1"/>
  <c r="C2160" i="6"/>
  <c r="B2159" i="6"/>
  <c r="A2159" i="6"/>
  <c r="K2250" i="6" l="1"/>
  <c r="C2161" i="6"/>
  <c r="B2160" i="6"/>
  <c r="A2160" i="6"/>
  <c r="K2251" i="6" l="1"/>
  <c r="C2162" i="6"/>
  <c r="B2161" i="6"/>
  <c r="A2161" i="6"/>
  <c r="K2252" i="6" l="1"/>
  <c r="C2163" i="6"/>
  <c r="B2162" i="6"/>
  <c r="A2162" i="6"/>
  <c r="C2164" i="6" l="1"/>
  <c r="A2163" i="6"/>
  <c r="B2163" i="6"/>
  <c r="K2253" i="6" l="1"/>
  <c r="C2165" i="6"/>
  <c r="B2164" i="6"/>
  <c r="A2164" i="6"/>
  <c r="K2254" i="6" l="1"/>
  <c r="C2166" i="6"/>
  <c r="B2165" i="6"/>
  <c r="A2165" i="6"/>
  <c r="K2255" i="6" l="1"/>
  <c r="K2256" i="6"/>
  <c r="C2167" i="6"/>
  <c r="B2166" i="6"/>
  <c r="A2166" i="6"/>
  <c r="K2257" i="6" l="1"/>
  <c r="C2168" i="6"/>
  <c r="A2167" i="6"/>
  <c r="B2167" i="6"/>
  <c r="K2258" i="6" l="1"/>
  <c r="C2169" i="6"/>
  <c r="A2168" i="6"/>
  <c r="B2168" i="6"/>
  <c r="K2259" i="6" l="1"/>
  <c r="C2170" i="6"/>
  <c r="B2169" i="6"/>
  <c r="A2169" i="6"/>
  <c r="K2260" i="6" l="1"/>
  <c r="C2171" i="6"/>
  <c r="B2170" i="6"/>
  <c r="A2170" i="6"/>
  <c r="K2261" i="6" l="1"/>
  <c r="C2172" i="6"/>
  <c r="A2171" i="6"/>
  <c r="B2171" i="6"/>
  <c r="K2262" i="6" l="1"/>
  <c r="C2173" i="6"/>
  <c r="A2172" i="6"/>
  <c r="B2172" i="6"/>
  <c r="C2174" i="6" l="1"/>
  <c r="B2173" i="6"/>
  <c r="A2173" i="6"/>
  <c r="K2263" i="6" l="1"/>
  <c r="K2264" i="6"/>
  <c r="C2175" i="6"/>
  <c r="B2174" i="6"/>
  <c r="A2174" i="6"/>
  <c r="C2176" i="6" l="1"/>
  <c r="A2175" i="6"/>
  <c r="B2175" i="6"/>
  <c r="K2265" i="6" l="1"/>
  <c r="C2177" i="6"/>
  <c r="B2176" i="6"/>
  <c r="A2176" i="6"/>
  <c r="K2266" i="6" l="1"/>
  <c r="K2267" i="6"/>
  <c r="C2178" i="6"/>
  <c r="B2177" i="6"/>
  <c r="A2177" i="6"/>
  <c r="K2268" i="6" l="1"/>
  <c r="C2179" i="6"/>
  <c r="B2178" i="6"/>
  <c r="A2178" i="6"/>
  <c r="C2180" i="6" l="1"/>
  <c r="B2179" i="6"/>
  <c r="A2179" i="6"/>
  <c r="K2269" i="6" l="1"/>
  <c r="K2270" i="6"/>
  <c r="C2181" i="6"/>
  <c r="B2180" i="6"/>
  <c r="A2180" i="6"/>
  <c r="C2182" i="6" l="1"/>
  <c r="B2181" i="6"/>
  <c r="A2181" i="6"/>
  <c r="K2271" i="6" l="1"/>
  <c r="K2272" i="6"/>
  <c r="C2183" i="6"/>
  <c r="B2182" i="6"/>
  <c r="A2182" i="6"/>
  <c r="K2273" i="6" l="1"/>
  <c r="C2184" i="6"/>
  <c r="A2183" i="6"/>
  <c r="B2183" i="6"/>
  <c r="K2274" i="6" l="1"/>
  <c r="C2185" i="6"/>
  <c r="B2184" i="6"/>
  <c r="A2184" i="6"/>
  <c r="C2186" i="6" l="1"/>
  <c r="B2185" i="6"/>
  <c r="A2185" i="6"/>
  <c r="K2275" i="6" l="1"/>
  <c r="C2187" i="6"/>
  <c r="B2186" i="6"/>
  <c r="A2186" i="6"/>
  <c r="K2276" i="6" l="1"/>
  <c r="K2277" i="6"/>
  <c r="C2188" i="6"/>
  <c r="A2187" i="6"/>
  <c r="B2187" i="6"/>
  <c r="C2189" i="6" l="1"/>
  <c r="B2188" i="6"/>
  <c r="A2188" i="6"/>
  <c r="K2278" i="6" l="1"/>
  <c r="K2279" i="6"/>
  <c r="C2190" i="6"/>
  <c r="B2189" i="6"/>
  <c r="A2189" i="6"/>
  <c r="C2191" i="6" l="1"/>
  <c r="B2190" i="6"/>
  <c r="A2190" i="6"/>
  <c r="K2280" i="6" l="1"/>
  <c r="K2281" i="6"/>
  <c r="C2192" i="6"/>
  <c r="B2191" i="6"/>
  <c r="A2191" i="6"/>
  <c r="K2282" i="6" l="1"/>
  <c r="C2193" i="6"/>
  <c r="B2192" i="6"/>
  <c r="A2192" i="6"/>
  <c r="K2283" i="6" l="1"/>
  <c r="C2194" i="6"/>
  <c r="B2193" i="6"/>
  <c r="A2193" i="6"/>
  <c r="C2195" i="6" l="1"/>
  <c r="B2194" i="6"/>
  <c r="A2194" i="6"/>
  <c r="K2284" i="6" l="1"/>
  <c r="K2285" i="6"/>
  <c r="C2196" i="6"/>
  <c r="A2195" i="6"/>
  <c r="B2195" i="6"/>
  <c r="C2197" i="6" l="1"/>
  <c r="B2196" i="6"/>
  <c r="A2196" i="6"/>
  <c r="K2286" i="6" l="1"/>
  <c r="K2287" i="6"/>
  <c r="C2198" i="6"/>
  <c r="B2197" i="6"/>
  <c r="A2197" i="6"/>
  <c r="K2288" i="6" l="1"/>
  <c r="C2199" i="6"/>
  <c r="B2198" i="6"/>
  <c r="A2198" i="6"/>
  <c r="K2289" i="6" l="1"/>
  <c r="C2200" i="6"/>
  <c r="A2199" i="6"/>
  <c r="B2199" i="6"/>
  <c r="C2201" i="6" l="1"/>
  <c r="A2200" i="6"/>
  <c r="B2200" i="6"/>
  <c r="K2290" i="6" l="1"/>
  <c r="C2202" i="6"/>
  <c r="A2201" i="6"/>
  <c r="B2201" i="6"/>
  <c r="K2291" i="6" l="1"/>
  <c r="C2203" i="6"/>
  <c r="A2202" i="6"/>
  <c r="B2202" i="6"/>
  <c r="K2292" i="6" l="1"/>
  <c r="K2293" i="6"/>
  <c r="C2204" i="6"/>
  <c r="B2203" i="6"/>
  <c r="A2203" i="6"/>
  <c r="C2205" i="6" l="1"/>
  <c r="B2204" i="6"/>
  <c r="A2204" i="6"/>
  <c r="K2294" i="6" l="1"/>
  <c r="K2295" i="6"/>
  <c r="C2206" i="6"/>
  <c r="B2205" i="6"/>
  <c r="A2205" i="6"/>
  <c r="C2207" i="6" l="1"/>
  <c r="B2206" i="6"/>
  <c r="A2206" i="6"/>
  <c r="K2296" i="6" l="1"/>
  <c r="K2297" i="6"/>
  <c r="C2208" i="6"/>
  <c r="A2207" i="6"/>
  <c r="B2207" i="6"/>
  <c r="C2209" i="6" l="1"/>
  <c r="A2208" i="6"/>
  <c r="B2208" i="6"/>
  <c r="K2298" i="6" l="1"/>
  <c r="K2299" i="6"/>
  <c r="C2210" i="6"/>
  <c r="B2209" i="6"/>
  <c r="A2209" i="6"/>
  <c r="K2300" i="6" l="1"/>
  <c r="C2211" i="6"/>
  <c r="B2210" i="6"/>
  <c r="A2210" i="6"/>
  <c r="C2212" i="6" l="1"/>
  <c r="A2211" i="6"/>
  <c r="B2211" i="6"/>
  <c r="K2301" i="6" l="1"/>
  <c r="K2302" i="6"/>
  <c r="C2213" i="6"/>
  <c r="B2212" i="6"/>
  <c r="A2212" i="6"/>
  <c r="C2214" i="6" l="1"/>
  <c r="B2213" i="6"/>
  <c r="A2213" i="6"/>
  <c r="K2303" i="6" l="1"/>
  <c r="K2304" i="6"/>
  <c r="C2215" i="6"/>
  <c r="B2214" i="6"/>
  <c r="A2214" i="6"/>
  <c r="C2216" i="6" l="1"/>
  <c r="A2215" i="6"/>
  <c r="B2215" i="6"/>
  <c r="K2305" i="6" l="1"/>
  <c r="C2217" i="6"/>
  <c r="B2216" i="6"/>
  <c r="A2216" i="6"/>
  <c r="K2306" i="6" l="1"/>
  <c r="K2307" i="6"/>
  <c r="C2218" i="6"/>
  <c r="B2217" i="6"/>
  <c r="A2217" i="6"/>
  <c r="K2308" i="6" l="1"/>
  <c r="C2219" i="6"/>
  <c r="B2218" i="6"/>
  <c r="A2218" i="6"/>
  <c r="C2220" i="6" l="1"/>
  <c r="A2219" i="6"/>
  <c r="B2219" i="6"/>
  <c r="K2309" i="6" l="1"/>
  <c r="K2310" i="6"/>
  <c r="C2221" i="6"/>
  <c r="B2220" i="6"/>
  <c r="A2220" i="6"/>
  <c r="K2311" i="6" l="1"/>
  <c r="C2222" i="6"/>
  <c r="B2221" i="6"/>
  <c r="A2221" i="6"/>
  <c r="C2223" i="6" l="1"/>
  <c r="B2222" i="6"/>
  <c r="A2222" i="6"/>
  <c r="K2312" i="6" l="1"/>
  <c r="K2313" i="6"/>
  <c r="C2224" i="6"/>
  <c r="B2223" i="6"/>
  <c r="A2223" i="6"/>
  <c r="C2225" i="6" l="1"/>
  <c r="A2224" i="6"/>
  <c r="B2224" i="6"/>
  <c r="K2314" i="6" l="1"/>
  <c r="K2315" i="6"/>
  <c r="C2226" i="6"/>
  <c r="B2225" i="6"/>
  <c r="A2225" i="6"/>
  <c r="C2227" i="6" l="1"/>
  <c r="B2226" i="6"/>
  <c r="A2226" i="6"/>
  <c r="K2316" i="6" l="1"/>
  <c r="C2228" i="6"/>
  <c r="A2227" i="6"/>
  <c r="B2227" i="6"/>
  <c r="K2317" i="6" l="1"/>
  <c r="K2318" i="6"/>
  <c r="C2229" i="6"/>
  <c r="B2228" i="6"/>
  <c r="A2228" i="6"/>
  <c r="C2230" i="6" l="1"/>
  <c r="B2229" i="6"/>
  <c r="A2229" i="6"/>
  <c r="K2319" i="6" l="1"/>
  <c r="K2320" i="6"/>
  <c r="C2231" i="6"/>
  <c r="B2230" i="6"/>
  <c r="A2230" i="6"/>
  <c r="K2321" i="6" l="1"/>
  <c r="C2232" i="6"/>
  <c r="A2231" i="6"/>
  <c r="B2231" i="6"/>
  <c r="K2322" i="6" l="1"/>
  <c r="C2233" i="6"/>
  <c r="A2232" i="6"/>
  <c r="B2232" i="6"/>
  <c r="C2234" i="6" l="1"/>
  <c r="B2233" i="6"/>
  <c r="A2233" i="6"/>
  <c r="K2323" i="6" l="1"/>
  <c r="K2324" i="6"/>
  <c r="C2235" i="6"/>
  <c r="A2234" i="6"/>
  <c r="B2234" i="6"/>
  <c r="K2325" i="6" l="1"/>
  <c r="C2236" i="6"/>
  <c r="B2235" i="6"/>
  <c r="A2235" i="6"/>
  <c r="K2326" i="6" l="1"/>
  <c r="C2237" i="6"/>
  <c r="B2236" i="6"/>
  <c r="A2236" i="6"/>
  <c r="C2238" i="6" l="1"/>
  <c r="B2237" i="6"/>
  <c r="A2237" i="6"/>
  <c r="K2327" i="6" l="1"/>
  <c r="K2328" i="6"/>
  <c r="C2239" i="6"/>
  <c r="B2238" i="6"/>
  <c r="A2238" i="6"/>
  <c r="C2240" i="6" l="1"/>
  <c r="A2239" i="6"/>
  <c r="B2239" i="6"/>
  <c r="K2329" i="6" l="1"/>
  <c r="C2241" i="6"/>
  <c r="A2240" i="6"/>
  <c r="B2240" i="6"/>
  <c r="K2330" i="6" l="1"/>
  <c r="C2242" i="6"/>
  <c r="B2241" i="6"/>
  <c r="A2241" i="6"/>
  <c r="K2331" i="6" l="1"/>
  <c r="K2332" i="6"/>
  <c r="C2243" i="6"/>
  <c r="B2242" i="6"/>
  <c r="A2242" i="6"/>
  <c r="C2244" i="6" l="1"/>
  <c r="A2243" i="6"/>
  <c r="B2243" i="6"/>
  <c r="K2333" i="6" l="1"/>
  <c r="K2334" i="6"/>
  <c r="C2245" i="6"/>
  <c r="B2244" i="6"/>
  <c r="A2244" i="6"/>
  <c r="C2246" i="6" l="1"/>
  <c r="B2245" i="6"/>
  <c r="A2245" i="6"/>
  <c r="K2335" i="6" l="1"/>
  <c r="K2336" i="6"/>
  <c r="C2247" i="6"/>
  <c r="B2246" i="6"/>
  <c r="A2246" i="6"/>
  <c r="C2248" i="6" l="1"/>
  <c r="B2247" i="6"/>
  <c r="A2247" i="6"/>
  <c r="K2337" i="6" l="1"/>
  <c r="K2338" i="6"/>
  <c r="C2249" i="6"/>
  <c r="B2248" i="6"/>
  <c r="A2248" i="6"/>
  <c r="K2339" i="6" l="1"/>
  <c r="C2250" i="6"/>
  <c r="A2249" i="6"/>
  <c r="B2249" i="6"/>
  <c r="K2340" i="6" l="1"/>
  <c r="C2251" i="6"/>
  <c r="B2250" i="6"/>
  <c r="A2250" i="6"/>
  <c r="K2341" i="6" l="1"/>
  <c r="C2252" i="6"/>
  <c r="A2251" i="6"/>
  <c r="B2251" i="6"/>
  <c r="K2342" i="6" l="1"/>
  <c r="C2253" i="6"/>
  <c r="B2252" i="6"/>
  <c r="A2252" i="6"/>
  <c r="C2254" i="6" l="1"/>
  <c r="B2253" i="6"/>
  <c r="A2253" i="6"/>
  <c r="K2343" i="6" l="1"/>
  <c r="K2344" i="6"/>
  <c r="C2255" i="6"/>
  <c r="B2254" i="6"/>
  <c r="A2254" i="6"/>
  <c r="C2256" i="6" l="1"/>
  <c r="A2255" i="6"/>
  <c r="B2255" i="6"/>
  <c r="K2345" i="6" l="1"/>
  <c r="K2346" i="6"/>
  <c r="C2257" i="6"/>
  <c r="A2256" i="6"/>
  <c r="B2256" i="6"/>
  <c r="K2347" i="6" l="1"/>
  <c r="C2258" i="6"/>
  <c r="B2257" i="6"/>
  <c r="A2257" i="6"/>
  <c r="K2348" i="6" l="1"/>
  <c r="C2259" i="6"/>
  <c r="B2258" i="6"/>
  <c r="A2258" i="6"/>
  <c r="C2260" i="6" l="1"/>
  <c r="A2259" i="6"/>
  <c r="B2259" i="6"/>
  <c r="K2349" i="6" l="1"/>
  <c r="K2350" i="6"/>
  <c r="C2261" i="6"/>
  <c r="B2260" i="6"/>
  <c r="A2260" i="6"/>
  <c r="K2351" i="6" l="1"/>
  <c r="C2262" i="6"/>
  <c r="B2261" i="6"/>
  <c r="A2261" i="6"/>
  <c r="K2352" i="6" l="1"/>
  <c r="C2263" i="6"/>
  <c r="B2262" i="6"/>
  <c r="A2262" i="6"/>
  <c r="C2264" i="6" l="1"/>
  <c r="A2263" i="6"/>
  <c r="B2263" i="6"/>
  <c r="K2353" i="6" l="1"/>
  <c r="K2354" i="6"/>
  <c r="C2265" i="6"/>
  <c r="B2264" i="6"/>
  <c r="A2264" i="6"/>
  <c r="K2355" i="6" l="1"/>
  <c r="C2266" i="6"/>
  <c r="B2265" i="6"/>
  <c r="A2265" i="6"/>
  <c r="K2356" i="6" l="1"/>
  <c r="C2267" i="6"/>
  <c r="B2266" i="6"/>
  <c r="A2266" i="6"/>
  <c r="C2268" i="6" l="1"/>
  <c r="A2267" i="6"/>
  <c r="B2267" i="6"/>
  <c r="K2357" i="6" l="1"/>
  <c r="K2358" i="6"/>
  <c r="C2269" i="6"/>
  <c r="B2268" i="6"/>
  <c r="A2268" i="6"/>
  <c r="K2359" i="6" l="1"/>
  <c r="C2270" i="6"/>
  <c r="B2269" i="6"/>
  <c r="A2269" i="6"/>
  <c r="K2360" i="6" l="1"/>
  <c r="C2271" i="6"/>
  <c r="B2270" i="6"/>
  <c r="A2270" i="6"/>
  <c r="K2361" i="6" l="1"/>
  <c r="C2272" i="6"/>
  <c r="A2271" i="6"/>
  <c r="B2271" i="6"/>
  <c r="K2362" i="6" l="1"/>
  <c r="C2273" i="6"/>
  <c r="A2272" i="6"/>
  <c r="B2272" i="6"/>
  <c r="K2363" i="6" l="1"/>
  <c r="C2274" i="6"/>
  <c r="B2273" i="6"/>
  <c r="A2273" i="6"/>
  <c r="C2275" i="6" l="1"/>
  <c r="B2274" i="6"/>
  <c r="A2274" i="6"/>
  <c r="K2364" i="6" l="1"/>
  <c r="K2365" i="6"/>
  <c r="C2276" i="6"/>
  <c r="A2275" i="6"/>
  <c r="B2275" i="6"/>
  <c r="C2277" i="6" l="1"/>
  <c r="A2276" i="6"/>
  <c r="B2276" i="6"/>
  <c r="K2366" i="6" l="1"/>
  <c r="C2278" i="6"/>
  <c r="A2277" i="6"/>
  <c r="B2277" i="6"/>
  <c r="K2367" i="6" l="1"/>
  <c r="K2368" i="6"/>
  <c r="C2279" i="6"/>
  <c r="A2278" i="6"/>
  <c r="B2278" i="6"/>
  <c r="C2280" i="6" l="1"/>
  <c r="B2279" i="6"/>
  <c r="A2279" i="6"/>
  <c r="K2369" i="6" l="1"/>
  <c r="K2370" i="6"/>
  <c r="C2281" i="6"/>
  <c r="A2280" i="6"/>
  <c r="B2280" i="6"/>
  <c r="K2371" i="6" l="1"/>
  <c r="C2282" i="6"/>
  <c r="A2281" i="6"/>
  <c r="B2281" i="6"/>
  <c r="K2372" i="6" l="1"/>
  <c r="C2283" i="6"/>
  <c r="B2282" i="6"/>
  <c r="A2282" i="6"/>
  <c r="C2284" i="6" l="1"/>
  <c r="B2283" i="6"/>
  <c r="A2283" i="6"/>
  <c r="K2373" i="6" l="1"/>
  <c r="K2374" i="6"/>
  <c r="C2285" i="6"/>
  <c r="A2284" i="6"/>
  <c r="B2284" i="6"/>
  <c r="K2375" i="6" l="1"/>
  <c r="C2286" i="6"/>
  <c r="A2285" i="6"/>
  <c r="B2285" i="6"/>
  <c r="K2376" i="6" l="1"/>
  <c r="C2287" i="6"/>
  <c r="B2286" i="6"/>
  <c r="A2286" i="6"/>
  <c r="C2288" i="6" l="1"/>
  <c r="B2287" i="6"/>
  <c r="A2287" i="6"/>
  <c r="K2377" i="6" l="1"/>
  <c r="K2378" i="6"/>
  <c r="C2289" i="6"/>
  <c r="B2288" i="6"/>
  <c r="A2288" i="6"/>
  <c r="K2379" i="6" l="1"/>
  <c r="C2290" i="6"/>
  <c r="A2289" i="6"/>
  <c r="B2289" i="6"/>
  <c r="C2291" i="6" l="1"/>
  <c r="A2290" i="6"/>
  <c r="B2290" i="6"/>
  <c r="K2380" i="6" l="1"/>
  <c r="K2381" i="6"/>
  <c r="C2292" i="6"/>
  <c r="B2291" i="6"/>
  <c r="A2291" i="6"/>
  <c r="K2382" i="6" l="1"/>
  <c r="C2293" i="6"/>
  <c r="A2292" i="6"/>
  <c r="B2292" i="6"/>
  <c r="C2294" i="6" l="1"/>
  <c r="A2293" i="6"/>
  <c r="B2293" i="6"/>
  <c r="K2383" i="6" l="1"/>
  <c r="K2384" i="6"/>
  <c r="C2295" i="6"/>
  <c r="B2294" i="6"/>
  <c r="A2294" i="6"/>
  <c r="C2296" i="6" l="1"/>
  <c r="B2295" i="6"/>
  <c r="A2295" i="6"/>
  <c r="K2385" i="6" l="1"/>
  <c r="K2386" i="6"/>
  <c r="C2297" i="6"/>
  <c r="A2296" i="6"/>
  <c r="B2296" i="6"/>
  <c r="C2298" i="6" l="1"/>
  <c r="A2297" i="6"/>
  <c r="B2297" i="6"/>
  <c r="K2387" i="6" l="1"/>
  <c r="K2388" i="6"/>
  <c r="C2299" i="6"/>
  <c r="A2298" i="6"/>
  <c r="B2298" i="6"/>
  <c r="K2389" i="6" l="1"/>
  <c r="C2300" i="6"/>
  <c r="B2299" i="6"/>
  <c r="A2299" i="6"/>
  <c r="C2301" i="6" l="1"/>
  <c r="A2300" i="6"/>
  <c r="B2300" i="6"/>
  <c r="K2390" i="6" l="1"/>
  <c r="K2391" i="6"/>
  <c r="C2302" i="6"/>
  <c r="B2301" i="6"/>
  <c r="A2301" i="6"/>
  <c r="K2392" i="6" l="1"/>
  <c r="C2303" i="6"/>
  <c r="A2302" i="6"/>
  <c r="B2302" i="6"/>
  <c r="K2393" i="6" l="1"/>
  <c r="C2304" i="6"/>
  <c r="B2303" i="6"/>
  <c r="A2303" i="6"/>
  <c r="K2394" i="6" l="1"/>
  <c r="C2305" i="6"/>
  <c r="A2304" i="6"/>
  <c r="B2304" i="6"/>
  <c r="K2395" i="6" l="1"/>
  <c r="C2306" i="6"/>
  <c r="B2305" i="6"/>
  <c r="A2305" i="6"/>
  <c r="K2396" i="6" l="1"/>
  <c r="C2307" i="6"/>
  <c r="B2306" i="6"/>
  <c r="A2306" i="6"/>
  <c r="C2308" i="6" l="1"/>
  <c r="B2307" i="6"/>
  <c r="A2307" i="6"/>
  <c r="K2397" i="6" l="1"/>
  <c r="K2398" i="6"/>
  <c r="C2309" i="6"/>
  <c r="B2308" i="6"/>
  <c r="A2308" i="6"/>
  <c r="C2310" i="6" l="1"/>
  <c r="A2309" i="6"/>
  <c r="B2309" i="6"/>
  <c r="K2399" i="6" l="1"/>
  <c r="K2400" i="6"/>
  <c r="C2311" i="6"/>
  <c r="B2310" i="6"/>
  <c r="A2310" i="6"/>
  <c r="C2312" i="6" l="1"/>
  <c r="B2311" i="6"/>
  <c r="A2311" i="6"/>
  <c r="K2401" i="6" l="1"/>
  <c r="K2402" i="6"/>
  <c r="C2313" i="6"/>
  <c r="B2312" i="6"/>
  <c r="A2312" i="6"/>
  <c r="C2314" i="6" l="1"/>
  <c r="A2313" i="6"/>
  <c r="B2313" i="6"/>
  <c r="K2403" i="6" l="1"/>
  <c r="K2404" i="6"/>
  <c r="C2315" i="6"/>
  <c r="B2314" i="6"/>
  <c r="A2314" i="6"/>
  <c r="K2405" i="6" l="1"/>
  <c r="C2316" i="6"/>
  <c r="B2315" i="6"/>
  <c r="A2315" i="6"/>
  <c r="C2317" i="6" l="1"/>
  <c r="B2316" i="6"/>
  <c r="A2316" i="6"/>
  <c r="K2406" i="6" l="1"/>
  <c r="K2407" i="6"/>
  <c r="C2318" i="6"/>
  <c r="A2317" i="6"/>
  <c r="B2317" i="6"/>
  <c r="C2319" i="6" l="1"/>
  <c r="B2318" i="6"/>
  <c r="A2318" i="6"/>
  <c r="K2408" i="6" l="1"/>
  <c r="K2409" i="6"/>
  <c r="C2320" i="6"/>
  <c r="A2319" i="6"/>
  <c r="B2319" i="6"/>
  <c r="K2410" i="6" l="1"/>
  <c r="C2321" i="6"/>
  <c r="B2320" i="6"/>
  <c r="A2320" i="6"/>
  <c r="K2411" i="6" l="1"/>
  <c r="C2322" i="6"/>
  <c r="A2321" i="6"/>
  <c r="B2321" i="6"/>
  <c r="K2412" i="6" l="1"/>
  <c r="C2323" i="6"/>
  <c r="B2322" i="6"/>
  <c r="A2322" i="6"/>
  <c r="C2324" i="6" l="1"/>
  <c r="B2323" i="6"/>
  <c r="A2323" i="6"/>
  <c r="K2413" i="6" l="1"/>
  <c r="C2325" i="6"/>
  <c r="B2324" i="6"/>
  <c r="A2324" i="6"/>
  <c r="K2414" i="6" l="1"/>
  <c r="K2415" i="6"/>
  <c r="C2326" i="6"/>
  <c r="A2325" i="6"/>
  <c r="B2325" i="6"/>
  <c r="C2327" i="6" l="1"/>
  <c r="B2326" i="6"/>
  <c r="A2326" i="6"/>
  <c r="K2416" i="6" l="1"/>
  <c r="C2328" i="6"/>
  <c r="A2327" i="6"/>
  <c r="B2327" i="6"/>
  <c r="K2417" i="6" l="1"/>
  <c r="K2418" i="6"/>
  <c r="C2329" i="6"/>
  <c r="B2328" i="6"/>
  <c r="A2328" i="6"/>
  <c r="C2330" i="6" l="1"/>
  <c r="B2329" i="6"/>
  <c r="A2329" i="6"/>
  <c r="K2419" i="6" l="1"/>
  <c r="K2420" i="6"/>
  <c r="C2331" i="6"/>
  <c r="B2330" i="6"/>
  <c r="A2330" i="6"/>
  <c r="K2421" i="6" l="1"/>
  <c r="C2332" i="6"/>
  <c r="B2331" i="6"/>
  <c r="A2331" i="6"/>
  <c r="K2422" i="6" l="1"/>
  <c r="C2333" i="6"/>
  <c r="B2332" i="6"/>
  <c r="A2332" i="6"/>
  <c r="K2423" i="6" l="1"/>
  <c r="C2334" i="6"/>
  <c r="A2333" i="6"/>
  <c r="B2333" i="6"/>
  <c r="K2424" i="6" l="1"/>
  <c r="C2335" i="6"/>
  <c r="B2334" i="6"/>
  <c r="A2334" i="6"/>
  <c r="C2336" i="6" l="1"/>
  <c r="A2335" i="6"/>
  <c r="B2335" i="6"/>
  <c r="K2425" i="6" l="1"/>
  <c r="C2337" i="6"/>
  <c r="B2336" i="6"/>
  <c r="A2336" i="6"/>
  <c r="K2426" i="6" l="1"/>
  <c r="K2427" i="6"/>
  <c r="C2338" i="6"/>
  <c r="A2337" i="6"/>
  <c r="B2337" i="6"/>
  <c r="C2339" i="6" l="1"/>
  <c r="B2338" i="6"/>
  <c r="A2338" i="6"/>
  <c r="K2428" i="6" l="1"/>
  <c r="K2429" i="6"/>
  <c r="C2340" i="6"/>
  <c r="B2339" i="6"/>
  <c r="A2339" i="6"/>
  <c r="C2341" i="6" l="1"/>
  <c r="B2340" i="6"/>
  <c r="A2340" i="6"/>
  <c r="K2430" i="6" l="1"/>
  <c r="C2342" i="6"/>
  <c r="A2341" i="6"/>
  <c r="B2341" i="6"/>
  <c r="K2431" i="6" l="1"/>
  <c r="C2343" i="6"/>
  <c r="B2342" i="6"/>
  <c r="A2342" i="6"/>
  <c r="K2432" i="6" l="1"/>
  <c r="C2344" i="6"/>
  <c r="A2343" i="6"/>
  <c r="B2343" i="6"/>
  <c r="K2433" i="6" l="1"/>
  <c r="C2345" i="6"/>
  <c r="B2344" i="6"/>
  <c r="A2344" i="6"/>
  <c r="K2434" i="6" l="1"/>
  <c r="K2435" i="6"/>
  <c r="C2346" i="6"/>
  <c r="B2345" i="6"/>
  <c r="A2345" i="6"/>
  <c r="C2347" i="6" l="1"/>
  <c r="B2346" i="6"/>
  <c r="A2346" i="6"/>
  <c r="K2436" i="6" l="1"/>
  <c r="K2437" i="6"/>
  <c r="C2348" i="6"/>
  <c r="B2347" i="6"/>
  <c r="A2347" i="6"/>
  <c r="C2349" i="6" l="1"/>
  <c r="B2348" i="6"/>
  <c r="A2348" i="6"/>
  <c r="K2438" i="6" l="1"/>
  <c r="K2439" i="6"/>
  <c r="C2350" i="6"/>
  <c r="A2349" i="6"/>
  <c r="B2349" i="6"/>
  <c r="K2440" i="6" l="1"/>
  <c r="C2351" i="6"/>
  <c r="B2350" i="6"/>
  <c r="A2350" i="6"/>
  <c r="K2441" i="6" l="1"/>
  <c r="C2352" i="6"/>
  <c r="A2351" i="6"/>
  <c r="B2351" i="6"/>
  <c r="K2442" i="6" l="1"/>
  <c r="C2353" i="6"/>
  <c r="B2352" i="6"/>
  <c r="A2352" i="6"/>
  <c r="K2443" i="6" l="1"/>
  <c r="C2354" i="6"/>
  <c r="A2353" i="6"/>
  <c r="B2353" i="6"/>
  <c r="K2444" i="6" l="1"/>
  <c r="C2355" i="6"/>
  <c r="B2354" i="6"/>
  <c r="A2354" i="6"/>
  <c r="C2356" i="6" l="1"/>
  <c r="B2355" i="6"/>
  <c r="A2355" i="6"/>
  <c r="K2445" i="6" l="1"/>
  <c r="K2446" i="6"/>
  <c r="C2357" i="6"/>
  <c r="A2356" i="6"/>
  <c r="B2356" i="6"/>
  <c r="C2358" i="6" l="1"/>
  <c r="A2357" i="6"/>
  <c r="B2357" i="6"/>
  <c r="K2447" i="6" l="1"/>
  <c r="K2448" i="6"/>
  <c r="C2359" i="6"/>
  <c r="B2358" i="6"/>
  <c r="A2358" i="6"/>
  <c r="C2360" i="6" l="1"/>
  <c r="B2359" i="6"/>
  <c r="A2359" i="6"/>
  <c r="K2449" i="6" l="1"/>
  <c r="K2450" i="6"/>
  <c r="C2361" i="6"/>
  <c r="B2360" i="6"/>
  <c r="A2360" i="6"/>
  <c r="C2362" i="6" l="1"/>
  <c r="A2361" i="6"/>
  <c r="B2361" i="6"/>
  <c r="K2451" i="6" l="1"/>
  <c r="C2363" i="6"/>
  <c r="B2362" i="6"/>
  <c r="A2362" i="6"/>
  <c r="K2452" i="6" l="1"/>
  <c r="K2453" i="6"/>
  <c r="C2364" i="6"/>
  <c r="B2363" i="6"/>
  <c r="A2363" i="6"/>
  <c r="C2365" i="6" l="1"/>
  <c r="B2364" i="6"/>
  <c r="A2364" i="6"/>
  <c r="K2454" i="6" l="1"/>
  <c r="K2455" i="6"/>
  <c r="C2366" i="6"/>
  <c r="A2365" i="6"/>
  <c r="B2365" i="6"/>
  <c r="K2456" i="6" l="1"/>
  <c r="C2367" i="6"/>
  <c r="B2366" i="6"/>
  <c r="A2366" i="6"/>
  <c r="C2368" i="6" l="1"/>
  <c r="A2367" i="6"/>
  <c r="B2367" i="6"/>
  <c r="K2457" i="6" l="1"/>
  <c r="K2458" i="6"/>
  <c r="C2369" i="6"/>
  <c r="B2368" i="6"/>
  <c r="A2368" i="6"/>
  <c r="C2370" i="6" l="1"/>
  <c r="A2369" i="6"/>
  <c r="B2369" i="6"/>
  <c r="K2459" i="6" l="1"/>
  <c r="K2460" i="6"/>
  <c r="C2371" i="6"/>
  <c r="B2370" i="6"/>
  <c r="A2370" i="6"/>
  <c r="C2372" i="6" l="1"/>
  <c r="B2371" i="6"/>
  <c r="A2371" i="6"/>
  <c r="K2461" i="6" l="1"/>
  <c r="C2373" i="6"/>
  <c r="B2372" i="6"/>
  <c r="A2372" i="6"/>
  <c r="K2462" i="6" l="1"/>
  <c r="K2463" i="6"/>
  <c r="C2374" i="6"/>
  <c r="A2373" i="6"/>
  <c r="B2373" i="6"/>
  <c r="C2375" i="6" l="1"/>
  <c r="B2374" i="6"/>
  <c r="A2374" i="6"/>
  <c r="K2464" i="6" l="1"/>
  <c r="K2465" i="6"/>
  <c r="C2376" i="6"/>
  <c r="A2375" i="6"/>
  <c r="B2375" i="6"/>
  <c r="C2377" i="6" l="1"/>
  <c r="B2376" i="6"/>
  <c r="A2376" i="6"/>
  <c r="K2466" i="6" l="1"/>
  <c r="K2467" i="6"/>
  <c r="C2378" i="6"/>
  <c r="A2377" i="6"/>
  <c r="B2377" i="6"/>
  <c r="C2379" i="6" l="1"/>
  <c r="B2378" i="6"/>
  <c r="A2378" i="6"/>
  <c r="K2468" i="6" l="1"/>
  <c r="K2469" i="6"/>
  <c r="C2380" i="6"/>
  <c r="B2379" i="6"/>
  <c r="A2379" i="6"/>
  <c r="C2381" i="6" l="1"/>
  <c r="A2380" i="6"/>
  <c r="B2380" i="6"/>
  <c r="K2470" i="6" l="1"/>
  <c r="C2382" i="6"/>
  <c r="A2381" i="6"/>
  <c r="B2381" i="6"/>
  <c r="K2471" i="6" l="1"/>
  <c r="C2383" i="6"/>
  <c r="B2382" i="6"/>
  <c r="A2382" i="6"/>
  <c r="K2472" i="6" l="1"/>
  <c r="C2384" i="6"/>
  <c r="A2383" i="6"/>
  <c r="B2383" i="6"/>
  <c r="K2473" i="6" l="1"/>
  <c r="C2385" i="6"/>
  <c r="B2384" i="6"/>
  <c r="A2384" i="6"/>
  <c r="K2474" i="6" l="1"/>
  <c r="C2386" i="6"/>
  <c r="B2385" i="6"/>
  <c r="A2385" i="6"/>
  <c r="K2475" i="6" l="1"/>
  <c r="C2387" i="6"/>
  <c r="B2386" i="6"/>
  <c r="A2386" i="6"/>
  <c r="K2476" i="6" l="1"/>
  <c r="C2388" i="6"/>
  <c r="B2387" i="6"/>
  <c r="A2387" i="6"/>
  <c r="K2477" i="6" l="1"/>
  <c r="C2389" i="6"/>
  <c r="A2388" i="6"/>
  <c r="B2388" i="6"/>
  <c r="K2478" i="6" l="1"/>
  <c r="C2390" i="6"/>
  <c r="B2389" i="6"/>
  <c r="A2389" i="6"/>
  <c r="K2479" i="6" l="1"/>
  <c r="C2391" i="6"/>
  <c r="A2390" i="6"/>
  <c r="B2390" i="6"/>
  <c r="K2480" i="6" l="1"/>
  <c r="C2392" i="6"/>
  <c r="B2391" i="6"/>
  <c r="A2391" i="6"/>
  <c r="K2481" i="6" l="1"/>
  <c r="C2393" i="6"/>
  <c r="A2392" i="6"/>
  <c r="B2392" i="6"/>
  <c r="K2482" i="6" l="1"/>
  <c r="C2394" i="6"/>
  <c r="B2393" i="6"/>
  <c r="A2393" i="6"/>
  <c r="K2483" i="6" l="1"/>
  <c r="K2484" i="6"/>
  <c r="C2395" i="6"/>
  <c r="A2394" i="6"/>
  <c r="B2394" i="6"/>
  <c r="K2485" i="6" l="1"/>
  <c r="C2396" i="6"/>
  <c r="A2395" i="6"/>
  <c r="B2395" i="6"/>
  <c r="C2397" i="6" l="1"/>
  <c r="A2396" i="6"/>
  <c r="B2396" i="6"/>
  <c r="K2486" i="6" l="1"/>
  <c r="K2487" i="6"/>
  <c r="C2398" i="6"/>
  <c r="B2397" i="6"/>
  <c r="A2397" i="6"/>
  <c r="K2488" i="6" l="1"/>
  <c r="C2399" i="6"/>
  <c r="A2398" i="6"/>
  <c r="B2398" i="6"/>
  <c r="K2489" i="6" l="1"/>
  <c r="C2400" i="6"/>
  <c r="B2399" i="6"/>
  <c r="A2399" i="6"/>
  <c r="C2401" i="6" l="1"/>
  <c r="A2400" i="6"/>
  <c r="B2400" i="6"/>
  <c r="K2490" i="6" l="1"/>
  <c r="K2491" i="6"/>
  <c r="C2402" i="6"/>
  <c r="B2401" i="6"/>
  <c r="A2401" i="6"/>
  <c r="C2403" i="6" l="1"/>
  <c r="A2402" i="6"/>
  <c r="B2402" i="6"/>
  <c r="K2492" i="6" l="1"/>
  <c r="K2493" i="6"/>
  <c r="C2404" i="6"/>
  <c r="A2403" i="6"/>
  <c r="B2403" i="6"/>
  <c r="C2405" i="6" l="1"/>
  <c r="A2404" i="6"/>
  <c r="B2404" i="6"/>
  <c r="K2494" i="6" l="1"/>
  <c r="C2406" i="6"/>
  <c r="B2405" i="6"/>
  <c r="A2405" i="6"/>
  <c r="K2495" i="6" l="1"/>
  <c r="K2496" i="6"/>
  <c r="C2407" i="6"/>
  <c r="A2406" i="6"/>
  <c r="B2406" i="6"/>
  <c r="C2408" i="6" l="1"/>
  <c r="B2407" i="6"/>
  <c r="A2407" i="6"/>
  <c r="K2497" i="6" l="1"/>
  <c r="K2498" i="6"/>
  <c r="C2409" i="6"/>
  <c r="A2408" i="6"/>
  <c r="B2408" i="6"/>
  <c r="K2499" i="6" l="1"/>
  <c r="C2410" i="6"/>
  <c r="B2409" i="6"/>
  <c r="A2409" i="6"/>
  <c r="K2500" i="6" l="1"/>
  <c r="C2411" i="6"/>
  <c r="A2410" i="6"/>
  <c r="B2410" i="6"/>
  <c r="K2501" i="6" l="1"/>
  <c r="C2412" i="6"/>
  <c r="A2411" i="6"/>
  <c r="B2411" i="6"/>
  <c r="K2502" i="6" l="1"/>
  <c r="C2413" i="6"/>
  <c r="A2412" i="6"/>
  <c r="B2412" i="6"/>
  <c r="K2503" i="6" l="1"/>
  <c r="C2414" i="6"/>
  <c r="B2413" i="6"/>
  <c r="A2413" i="6"/>
  <c r="K2504" i="6" l="1"/>
  <c r="C2415" i="6"/>
  <c r="A2414" i="6"/>
  <c r="B2414" i="6"/>
  <c r="K2505" i="6" l="1"/>
  <c r="C2416" i="6"/>
  <c r="B2415" i="6"/>
  <c r="A2415" i="6"/>
  <c r="C2417" i="6" l="1"/>
  <c r="A2416" i="6"/>
  <c r="B2416" i="6"/>
  <c r="K2506" i="6" l="1"/>
  <c r="K2507" i="6"/>
  <c r="C2418" i="6"/>
  <c r="B2417" i="6"/>
  <c r="A2417" i="6"/>
  <c r="C2419" i="6" l="1"/>
  <c r="A2418" i="6"/>
  <c r="B2418" i="6"/>
  <c r="K2508" i="6" l="1"/>
  <c r="K2509" i="6"/>
  <c r="C2420" i="6"/>
  <c r="A2419" i="6"/>
  <c r="B2419" i="6"/>
  <c r="K2510" i="6" l="1"/>
  <c r="C2421" i="6"/>
  <c r="A2420" i="6"/>
  <c r="B2420" i="6"/>
  <c r="K2511" i="6" l="1"/>
  <c r="C2422" i="6"/>
  <c r="A2421" i="6"/>
  <c r="B2421" i="6"/>
  <c r="K2512" i="6" l="1"/>
  <c r="C2423" i="6"/>
  <c r="B2422" i="6"/>
  <c r="A2422" i="6"/>
  <c r="K2513" i="6" l="1"/>
  <c r="C2424" i="6"/>
  <c r="A2423" i="6"/>
  <c r="B2423" i="6"/>
  <c r="C2425" i="6" l="1"/>
  <c r="B2424" i="6"/>
  <c r="A2424" i="6"/>
  <c r="K2514" i="6" l="1"/>
  <c r="K2515" i="6"/>
  <c r="C2426" i="6"/>
  <c r="A2425" i="6"/>
  <c r="B2425" i="6"/>
  <c r="K2516" i="6" l="1"/>
  <c r="C2427" i="6"/>
  <c r="B2426" i="6"/>
  <c r="A2426" i="6"/>
  <c r="C2428" i="6" l="1"/>
  <c r="B2427" i="6"/>
  <c r="A2427" i="6"/>
  <c r="K2517" i="6" l="1"/>
  <c r="C2429" i="6"/>
  <c r="B2428" i="6"/>
  <c r="A2428" i="6"/>
  <c r="K2518" i="6" l="1"/>
  <c r="K2519" i="6"/>
  <c r="C2430" i="6"/>
  <c r="A2429" i="6"/>
  <c r="B2429" i="6"/>
  <c r="C2431" i="6" l="1"/>
  <c r="A2430" i="6"/>
  <c r="B2430" i="6"/>
  <c r="K2520" i="6" l="1"/>
  <c r="K2521" i="6"/>
  <c r="C2432" i="6"/>
  <c r="A2431" i="6"/>
  <c r="B2431" i="6"/>
  <c r="C2433" i="6" l="1"/>
  <c r="A2432" i="6"/>
  <c r="B2432" i="6"/>
  <c r="K2522" i="6" l="1"/>
  <c r="K2523" i="6"/>
  <c r="C2434" i="6"/>
  <c r="A2433" i="6"/>
  <c r="B2433" i="6"/>
  <c r="K2524" i="6" l="1"/>
  <c r="C2435" i="6"/>
  <c r="A2434" i="6"/>
  <c r="B2434" i="6"/>
  <c r="K2525" i="6" l="1"/>
  <c r="C2436" i="6"/>
  <c r="A2435" i="6"/>
  <c r="B2435" i="6"/>
  <c r="C2437" i="6" l="1"/>
  <c r="A2436" i="6"/>
  <c r="B2436" i="6"/>
  <c r="K2526" i="6" l="1"/>
  <c r="K2527" i="6"/>
  <c r="C2438" i="6"/>
  <c r="B2437" i="6"/>
  <c r="A2437" i="6"/>
  <c r="C2439" i="6" l="1"/>
  <c r="B2438" i="6"/>
  <c r="A2438" i="6"/>
  <c r="K2528" i="6" l="1"/>
  <c r="K2529" i="6"/>
  <c r="C2440" i="6"/>
  <c r="A2439" i="6"/>
  <c r="B2439" i="6"/>
  <c r="C2441" i="6" l="1"/>
  <c r="A2440" i="6"/>
  <c r="B2440" i="6"/>
  <c r="K2530" i="6" l="1"/>
  <c r="K2531" i="6"/>
  <c r="C2442" i="6"/>
  <c r="B2441" i="6"/>
  <c r="A2441" i="6"/>
  <c r="C2443" i="6" l="1"/>
  <c r="A2442" i="6"/>
  <c r="B2442" i="6"/>
  <c r="K2532" i="6" l="1"/>
  <c r="C2444" i="6"/>
  <c r="B2443" i="6"/>
  <c r="A2443" i="6"/>
  <c r="K2533" i="6" l="1"/>
  <c r="C2445" i="6"/>
  <c r="A2444" i="6"/>
  <c r="B2444" i="6"/>
  <c r="K2534" i="6" l="1"/>
  <c r="K2535" i="6"/>
  <c r="C2446" i="6"/>
  <c r="A2445" i="6"/>
  <c r="B2445" i="6"/>
  <c r="C2447" i="6" l="1"/>
  <c r="B2446" i="6"/>
  <c r="A2446" i="6"/>
  <c r="K2536" i="6" l="1"/>
  <c r="C2448" i="6"/>
  <c r="A2447" i="6"/>
  <c r="B2447" i="6"/>
  <c r="K2537" i="6" l="1"/>
  <c r="K2538" i="6"/>
  <c r="C2449" i="6"/>
  <c r="B2448" i="6"/>
  <c r="A2448" i="6"/>
  <c r="K2539" i="6" l="1"/>
  <c r="C2450" i="6"/>
  <c r="A2449" i="6"/>
  <c r="B2449" i="6"/>
  <c r="C2451" i="6" l="1"/>
  <c r="B2450" i="6"/>
  <c r="A2450" i="6"/>
  <c r="K2540" i="6" l="1"/>
  <c r="C2452" i="6"/>
  <c r="B2451" i="6"/>
  <c r="A2451" i="6"/>
  <c r="K2541" i="6" l="1"/>
  <c r="K2542" i="6"/>
  <c r="C2453" i="6"/>
  <c r="A2452" i="6"/>
  <c r="B2452" i="6"/>
  <c r="C2454" i="6" l="1"/>
  <c r="B2453" i="6"/>
  <c r="A2453" i="6"/>
  <c r="K2543" i="6" l="1"/>
  <c r="C2455" i="6"/>
  <c r="A2454" i="6"/>
  <c r="B2454" i="6"/>
  <c r="K2544" i="6" l="1"/>
  <c r="C2456" i="6"/>
  <c r="B2455" i="6"/>
  <c r="A2455" i="6"/>
  <c r="K2545" i="6" l="1"/>
  <c r="C2457" i="6"/>
  <c r="A2456" i="6"/>
  <c r="B2456" i="6"/>
  <c r="K2546" i="6" l="1"/>
  <c r="C2458" i="6"/>
  <c r="A2457" i="6"/>
  <c r="B2457" i="6"/>
  <c r="K2547" i="6" l="1"/>
  <c r="K2548" i="6"/>
  <c r="C2459" i="6"/>
  <c r="A2458" i="6"/>
  <c r="B2458" i="6"/>
  <c r="C2460" i="6" l="1"/>
  <c r="A2459" i="6"/>
  <c r="B2459" i="6"/>
  <c r="K2549" i="6" l="1"/>
  <c r="C2461" i="6"/>
  <c r="A2460" i="6"/>
  <c r="B2460" i="6"/>
  <c r="K2550" i="6" l="1"/>
  <c r="K2551" i="6"/>
  <c r="C2462" i="6"/>
  <c r="B2461" i="6"/>
  <c r="A2461" i="6"/>
  <c r="K2552" i="6" l="1"/>
  <c r="C2463" i="6"/>
  <c r="A2462" i="6"/>
  <c r="B2462" i="6"/>
  <c r="K2553" i="6" l="1"/>
  <c r="C2464" i="6"/>
  <c r="B2463" i="6"/>
  <c r="A2463" i="6"/>
  <c r="C2465" i="6" l="1"/>
  <c r="B2464" i="6"/>
  <c r="A2464" i="6"/>
  <c r="K2554" i="6" l="1"/>
  <c r="K2555" i="6"/>
  <c r="C2466" i="6"/>
  <c r="A2465" i="6"/>
  <c r="B2465" i="6"/>
  <c r="C2467" i="6" l="1"/>
  <c r="A2466" i="6"/>
  <c r="B2466" i="6"/>
  <c r="K2556" i="6" l="1"/>
  <c r="K2557" i="6"/>
  <c r="C2468" i="6"/>
  <c r="A2467" i="6"/>
  <c r="B2467" i="6"/>
  <c r="C2469" i="6" l="1"/>
  <c r="A2468" i="6"/>
  <c r="B2468" i="6"/>
  <c r="K2558" i="6" l="1"/>
  <c r="K2559" i="6"/>
  <c r="C2470" i="6"/>
  <c r="A2469" i="6"/>
  <c r="B2469" i="6"/>
  <c r="C2471" i="6" l="1"/>
  <c r="B2470" i="6"/>
  <c r="A2470" i="6"/>
  <c r="K2560" i="6" l="1"/>
  <c r="C2472" i="6"/>
  <c r="A2471" i="6"/>
  <c r="B2471" i="6"/>
  <c r="K2561" i="6" l="1"/>
  <c r="C2473" i="6"/>
  <c r="A2472" i="6"/>
  <c r="B2472" i="6"/>
  <c r="K2562" i="6" l="1"/>
  <c r="K2563" i="6"/>
  <c r="C2474" i="6"/>
  <c r="A2473" i="6"/>
  <c r="B2473" i="6"/>
  <c r="C2475" i="6" l="1"/>
  <c r="B2474" i="6"/>
  <c r="A2474" i="6"/>
  <c r="K2564" i="6" l="1"/>
  <c r="K2565" i="6"/>
  <c r="C2476" i="6"/>
  <c r="B2475" i="6"/>
  <c r="A2475" i="6"/>
  <c r="C2477" i="6" l="1"/>
  <c r="A2476" i="6"/>
  <c r="B2476" i="6"/>
  <c r="K2566" i="6" l="1"/>
  <c r="K2567" i="6"/>
  <c r="C2478" i="6"/>
  <c r="A2477" i="6"/>
  <c r="B2477" i="6"/>
  <c r="C2479" i="6" l="1"/>
  <c r="A2478" i="6"/>
  <c r="B2478" i="6"/>
  <c r="K2568" i="6" l="1"/>
  <c r="C2480" i="6"/>
  <c r="B2479" i="6"/>
  <c r="A2479" i="6"/>
  <c r="K2569" i="6" l="1"/>
  <c r="C2481" i="6"/>
  <c r="B2480" i="6"/>
  <c r="A2480" i="6"/>
  <c r="K2570" i="6" l="1"/>
  <c r="K2571" i="6"/>
  <c r="C2482" i="6"/>
  <c r="B2481" i="6"/>
  <c r="A2481" i="6"/>
  <c r="K2572" i="6" l="1"/>
  <c r="C2483" i="6"/>
  <c r="A2482" i="6"/>
  <c r="B2482" i="6"/>
  <c r="K2573" i="6" l="1"/>
  <c r="C2484" i="6"/>
  <c r="B2483" i="6"/>
  <c r="A2483" i="6"/>
  <c r="C2485" i="6" l="1"/>
  <c r="B2484" i="6"/>
  <c r="A2484" i="6"/>
  <c r="K2574" i="6" l="1"/>
  <c r="K2575" i="6"/>
  <c r="C2486" i="6"/>
  <c r="A2485" i="6"/>
  <c r="B2485" i="6"/>
  <c r="C2487" i="6" l="1"/>
  <c r="B2486" i="6"/>
  <c r="A2486" i="6"/>
  <c r="K2576" i="6" l="1"/>
  <c r="K2577" i="6"/>
  <c r="C2488" i="6"/>
  <c r="A2487" i="6"/>
  <c r="B2487" i="6"/>
  <c r="K2578" i="6" l="1"/>
  <c r="C2489" i="6"/>
  <c r="B2488" i="6"/>
  <c r="A2488" i="6"/>
  <c r="C2490" i="6" l="1"/>
  <c r="A2489" i="6"/>
  <c r="B2489" i="6"/>
  <c r="K2579" i="6" l="1"/>
  <c r="K2580" i="6"/>
  <c r="C2491" i="6"/>
  <c r="B2490" i="6"/>
  <c r="A2490" i="6"/>
  <c r="K2581" i="6" l="1"/>
  <c r="C2492" i="6"/>
  <c r="B2491" i="6"/>
  <c r="A2491" i="6"/>
  <c r="K2582" i="6" l="1"/>
  <c r="C2493" i="6"/>
  <c r="B2492" i="6"/>
  <c r="A2492" i="6"/>
  <c r="K2583" i="6" l="1"/>
  <c r="C2494" i="6"/>
  <c r="A2493" i="6"/>
  <c r="B2493" i="6"/>
  <c r="K2584" i="6" l="1"/>
  <c r="C2495" i="6"/>
  <c r="B2494" i="6"/>
  <c r="A2494" i="6"/>
  <c r="C2496" i="6" l="1"/>
  <c r="A2495" i="6"/>
  <c r="B2495" i="6"/>
  <c r="K2585" i="6" l="1"/>
  <c r="K2586" i="6"/>
  <c r="C2497" i="6"/>
  <c r="B2496" i="6"/>
  <c r="A2496" i="6"/>
  <c r="C2498" i="6" l="1"/>
  <c r="B2497" i="6"/>
  <c r="A2497" i="6"/>
  <c r="K2587" i="6" l="1"/>
  <c r="K2588" i="6"/>
  <c r="C2499" i="6"/>
  <c r="B2498" i="6"/>
  <c r="A2498" i="6"/>
  <c r="C2500" i="6" l="1"/>
  <c r="B2499" i="6"/>
  <c r="A2499" i="6"/>
  <c r="K2589" i="6" l="1"/>
  <c r="K2590" i="6"/>
  <c r="C2501" i="6"/>
  <c r="B2500" i="6"/>
  <c r="A2500" i="6"/>
  <c r="C2502" i="6" l="1"/>
  <c r="A2501" i="6"/>
  <c r="B2501" i="6"/>
  <c r="K2591" i="6" l="1"/>
  <c r="K2592" i="6"/>
  <c r="C2503" i="6"/>
  <c r="B2502" i="6"/>
  <c r="A2502" i="6"/>
  <c r="K2593" i="6" l="1"/>
  <c r="C2504" i="6"/>
  <c r="A2503" i="6"/>
  <c r="B2503" i="6"/>
  <c r="K2594" i="6" l="1"/>
  <c r="C2505" i="6"/>
  <c r="B2504" i="6"/>
  <c r="A2504" i="6"/>
  <c r="C2506" i="6" l="1"/>
  <c r="A2505" i="6"/>
  <c r="B2505" i="6"/>
  <c r="K2595" i="6" l="1"/>
  <c r="K2596" i="6"/>
  <c r="C2507" i="6"/>
  <c r="B2506" i="6"/>
  <c r="A2506" i="6"/>
  <c r="C2508" i="6" l="1"/>
  <c r="B2507" i="6"/>
  <c r="A2507" i="6"/>
  <c r="K2597" i="6" l="1"/>
  <c r="K2598" i="6"/>
  <c r="C2509" i="6"/>
  <c r="B2508" i="6"/>
  <c r="A2508" i="6"/>
  <c r="K2599" i="6" l="1"/>
  <c r="C2510" i="6"/>
  <c r="A2509" i="6"/>
  <c r="B2509" i="6"/>
  <c r="K2600" i="6" l="1"/>
  <c r="C2511" i="6"/>
  <c r="B2510" i="6"/>
  <c r="A2510" i="6"/>
  <c r="K2601" i="6" l="1"/>
  <c r="C2512" i="6"/>
  <c r="A2511" i="6"/>
  <c r="B2511" i="6"/>
  <c r="K2602" i="6" l="1"/>
  <c r="C2513" i="6"/>
  <c r="A2512" i="6"/>
  <c r="B2512" i="6"/>
  <c r="K2603" i="6" l="1"/>
  <c r="C2514" i="6"/>
  <c r="A2513" i="6"/>
  <c r="B2513" i="6"/>
  <c r="K2604" i="6" l="1"/>
  <c r="C2515" i="6"/>
  <c r="A2514" i="6"/>
  <c r="B2514" i="6"/>
  <c r="C2516" i="6" l="1"/>
  <c r="B2515" i="6"/>
  <c r="A2515" i="6"/>
  <c r="K2605" i="6" l="1"/>
  <c r="C2517" i="6"/>
  <c r="A2516" i="6"/>
  <c r="B2516" i="6"/>
  <c r="K2606" i="6" l="1"/>
  <c r="K2607" i="6"/>
  <c r="C2518" i="6"/>
  <c r="A2517" i="6"/>
  <c r="B2517" i="6"/>
  <c r="C2519" i="6" l="1"/>
  <c r="A2518" i="6"/>
  <c r="B2518" i="6"/>
  <c r="K2608" i="6" l="1"/>
  <c r="C2520" i="6"/>
  <c r="A2519" i="6"/>
  <c r="B2519" i="6"/>
  <c r="K2609" i="6" l="1"/>
  <c r="K2610" i="6"/>
  <c r="C2521" i="6"/>
  <c r="A2520" i="6"/>
  <c r="B2520" i="6"/>
  <c r="C2522" i="6" l="1"/>
  <c r="A2521" i="6"/>
  <c r="B2521" i="6"/>
  <c r="K2611" i="6" l="1"/>
  <c r="K2612" i="6"/>
  <c r="C2523" i="6"/>
  <c r="B2522" i="6"/>
  <c r="A2522" i="6"/>
  <c r="K2613" i="6" l="1"/>
  <c r="C2524" i="6"/>
  <c r="B2523" i="6"/>
  <c r="A2523" i="6"/>
  <c r="K2614" i="6" l="1"/>
  <c r="C2525" i="6"/>
  <c r="B2524" i="6"/>
  <c r="A2524" i="6"/>
  <c r="C2526" i="6" l="1"/>
  <c r="A2525" i="6"/>
  <c r="B2525" i="6"/>
  <c r="K2615" i="6" l="1"/>
  <c r="K2616" i="6"/>
  <c r="C2527" i="6"/>
  <c r="B2526" i="6"/>
  <c r="A2526" i="6"/>
  <c r="K2617" i="6" l="1"/>
  <c r="C2528" i="6"/>
  <c r="A2527" i="6"/>
  <c r="B2527" i="6"/>
  <c r="K2618" i="6" l="1"/>
  <c r="C2529" i="6"/>
  <c r="A2528" i="6"/>
  <c r="B2528" i="6"/>
  <c r="K2619" i="6" l="1"/>
  <c r="C2530" i="6"/>
  <c r="A2529" i="6"/>
  <c r="B2529" i="6"/>
  <c r="K2620" i="6" l="1"/>
  <c r="C2531" i="6"/>
  <c r="B2530" i="6"/>
  <c r="A2530" i="6"/>
  <c r="K2621" i="6" l="1"/>
  <c r="C2532" i="6"/>
  <c r="B2531" i="6"/>
  <c r="A2531" i="6"/>
  <c r="K2622" i="6" l="1"/>
  <c r="C2533" i="6"/>
  <c r="A2532" i="6"/>
  <c r="B2532" i="6"/>
  <c r="C2534" i="6" l="1"/>
  <c r="A2533" i="6"/>
  <c r="B2533" i="6"/>
  <c r="K2623" i="6" l="1"/>
  <c r="K2624" i="6"/>
  <c r="C2535" i="6"/>
  <c r="B2534" i="6"/>
  <c r="A2534" i="6"/>
  <c r="K2625" i="6" l="1"/>
  <c r="C2536" i="6"/>
  <c r="B2535" i="6"/>
  <c r="A2535" i="6"/>
  <c r="K2626" i="6" l="1"/>
  <c r="C2537" i="6"/>
  <c r="B2536" i="6"/>
  <c r="A2536" i="6"/>
  <c r="C2538" i="6" l="1"/>
  <c r="A2537" i="6"/>
  <c r="B2537" i="6"/>
  <c r="K2627" i="6" l="1"/>
  <c r="C2539" i="6"/>
  <c r="B2538" i="6"/>
  <c r="A2538" i="6"/>
  <c r="K2628" i="6" l="1"/>
  <c r="K2629" i="6"/>
  <c r="C2540" i="6"/>
  <c r="B2539" i="6"/>
  <c r="A2539" i="6"/>
  <c r="C2541" i="6" l="1"/>
  <c r="B2540" i="6"/>
  <c r="A2540" i="6"/>
  <c r="K2630" i="6" l="1"/>
  <c r="C2542" i="6"/>
  <c r="A2541" i="6"/>
  <c r="B2541" i="6"/>
  <c r="K2631" i="6" l="1"/>
  <c r="C2543" i="6"/>
  <c r="B2542" i="6"/>
  <c r="A2542" i="6"/>
  <c r="K2632" i="6" l="1"/>
  <c r="C2544" i="6"/>
  <c r="A2543" i="6"/>
  <c r="B2543" i="6"/>
  <c r="K2633" i="6" l="1"/>
  <c r="K2634" i="6"/>
  <c r="C2545" i="6"/>
  <c r="B2544" i="6"/>
  <c r="A2544" i="6"/>
  <c r="C2546" i="6" l="1"/>
  <c r="A2545" i="6"/>
  <c r="B2545" i="6"/>
  <c r="K2635" i="6" l="1"/>
  <c r="K2636" i="6"/>
  <c r="C2547" i="6"/>
  <c r="B2546" i="6"/>
  <c r="A2546" i="6"/>
  <c r="K2637" i="6" l="1"/>
  <c r="C2548" i="6"/>
  <c r="B2547" i="6"/>
  <c r="A2547" i="6"/>
  <c r="K2638" i="6" l="1"/>
  <c r="C2549" i="6"/>
  <c r="B2548" i="6"/>
  <c r="A2548" i="6"/>
  <c r="C2550" i="6" l="1"/>
  <c r="A2549" i="6"/>
  <c r="B2549" i="6"/>
  <c r="K2639" i="6" l="1"/>
  <c r="K2640" i="6"/>
  <c r="C2551" i="6"/>
  <c r="B2550" i="6"/>
  <c r="A2550" i="6"/>
  <c r="C2552" i="6" l="1"/>
  <c r="A2551" i="6"/>
  <c r="B2551" i="6"/>
  <c r="K2641" i="6" l="1"/>
  <c r="K2642" i="6"/>
  <c r="C2553" i="6"/>
  <c r="B2552" i="6"/>
  <c r="A2552" i="6"/>
  <c r="C2554" i="6" l="1"/>
  <c r="A2553" i="6"/>
  <c r="B2553" i="6"/>
  <c r="K2643" i="6" l="1"/>
  <c r="K2644" i="6"/>
  <c r="C2555" i="6"/>
  <c r="B2554" i="6"/>
  <c r="A2554" i="6"/>
  <c r="C2556" i="6" l="1"/>
  <c r="B2555" i="6"/>
  <c r="A2555" i="6"/>
  <c r="K2645" i="6" l="1"/>
  <c r="K2646" i="6"/>
  <c r="C2557" i="6"/>
  <c r="B2556" i="6"/>
  <c r="A2556" i="6"/>
  <c r="C2558" i="6" l="1"/>
  <c r="A2557" i="6"/>
  <c r="B2557" i="6"/>
  <c r="K2647" i="6" l="1"/>
  <c r="K2648" i="6"/>
  <c r="C2559" i="6"/>
  <c r="B2558" i="6"/>
  <c r="A2558" i="6"/>
  <c r="C2560" i="6" l="1"/>
  <c r="A2559" i="6"/>
  <c r="B2559" i="6"/>
  <c r="K2649" i="6" l="1"/>
  <c r="K2650" i="6"/>
  <c r="C2561" i="6"/>
  <c r="B2560" i="6"/>
  <c r="A2560" i="6"/>
  <c r="C2562" i="6" l="1"/>
  <c r="A2561" i="6"/>
  <c r="B2561" i="6"/>
  <c r="K2651" i="6" l="1"/>
  <c r="C2563" i="6"/>
  <c r="B2562" i="6"/>
  <c r="A2562" i="6"/>
  <c r="K2652" i="6" l="1"/>
  <c r="C2564" i="6"/>
  <c r="B2563" i="6"/>
  <c r="A2563" i="6"/>
  <c r="K2653" i="6" l="1"/>
  <c r="K2654" i="6"/>
  <c r="C2565" i="6"/>
  <c r="B2564" i="6"/>
  <c r="A2564" i="6"/>
  <c r="K2655" i="6" l="1"/>
  <c r="C2566" i="6"/>
  <c r="A2565" i="6"/>
  <c r="B2565" i="6"/>
  <c r="K2656" i="6" l="1"/>
  <c r="C2567" i="6"/>
  <c r="B2566" i="6"/>
  <c r="A2566" i="6"/>
  <c r="C2568" i="6" l="1"/>
  <c r="A2567" i="6"/>
  <c r="B2567" i="6"/>
  <c r="K2657" i="6" l="1"/>
  <c r="K2658" i="6"/>
  <c r="C2569" i="6"/>
  <c r="B2568" i="6"/>
  <c r="A2568" i="6"/>
  <c r="C2570" i="6" l="1"/>
  <c r="B2569" i="6"/>
  <c r="A2569" i="6"/>
  <c r="K2659" i="6" l="1"/>
  <c r="K2660" i="6"/>
  <c r="C2571" i="6"/>
  <c r="B2570" i="6"/>
  <c r="A2570" i="6"/>
  <c r="C2572" i="6" l="1"/>
  <c r="B2571" i="6"/>
  <c r="A2571" i="6"/>
  <c r="K2661" i="6" l="1"/>
  <c r="K2662" i="6"/>
  <c r="C2573" i="6"/>
  <c r="B2572" i="6"/>
  <c r="A2572" i="6"/>
  <c r="C2574" i="6" l="1"/>
  <c r="A2573" i="6"/>
  <c r="B2573" i="6"/>
  <c r="K2663" i="6" l="1"/>
  <c r="C2575" i="6"/>
  <c r="B2574" i="6"/>
  <c r="A2574" i="6"/>
  <c r="K2664" i="6" l="1"/>
  <c r="K2665" i="6"/>
  <c r="C2576" i="6"/>
  <c r="A2575" i="6"/>
  <c r="B2575" i="6"/>
  <c r="C2577" i="6" l="1"/>
  <c r="B2576" i="6"/>
  <c r="A2576" i="6"/>
  <c r="K2666" i="6" l="1"/>
  <c r="C2578" i="6"/>
  <c r="A2577" i="6"/>
  <c r="B2577" i="6"/>
  <c r="K2667" i="6" l="1"/>
  <c r="K2668" i="6"/>
  <c r="C2579" i="6"/>
  <c r="B2578" i="6"/>
  <c r="A2578" i="6"/>
  <c r="K2669" i="6" l="1"/>
  <c r="C2580" i="6"/>
  <c r="B2579" i="6"/>
  <c r="A2579" i="6"/>
  <c r="K2670" i="6" l="1"/>
  <c r="C2581" i="6"/>
  <c r="B2580" i="6"/>
  <c r="A2580" i="6"/>
  <c r="K2671" i="6" l="1"/>
  <c r="C2582" i="6"/>
  <c r="A2581" i="6"/>
  <c r="B2581" i="6"/>
  <c r="K2672" i="6" l="1"/>
  <c r="C2583" i="6"/>
  <c r="B2582" i="6"/>
  <c r="A2582" i="6"/>
  <c r="C2584" i="6" l="1"/>
  <c r="A2583" i="6"/>
  <c r="B2583" i="6"/>
  <c r="K2673" i="6" l="1"/>
  <c r="C2585" i="6"/>
  <c r="B2584" i="6"/>
  <c r="A2584" i="6"/>
  <c r="K2674" i="6" l="1"/>
  <c r="C2586" i="6"/>
  <c r="A2585" i="6"/>
  <c r="B2585" i="6"/>
  <c r="K2675" i="6" l="1"/>
  <c r="K2676" i="6"/>
  <c r="C2587" i="6"/>
  <c r="B2586" i="6"/>
  <c r="A2586" i="6"/>
  <c r="C2588" i="6" l="1"/>
  <c r="B2587" i="6"/>
  <c r="A2587" i="6"/>
  <c r="K2677" i="6" l="1"/>
  <c r="K2678" i="6"/>
  <c r="C2589" i="6"/>
  <c r="B2588" i="6"/>
  <c r="A2588" i="6"/>
  <c r="C2590" i="6" l="1"/>
  <c r="A2589" i="6"/>
  <c r="B2589" i="6"/>
  <c r="K2679" i="6" l="1"/>
  <c r="K2680" i="6"/>
  <c r="C2591" i="6"/>
  <c r="B2590" i="6"/>
  <c r="A2590" i="6"/>
  <c r="C2592" i="6" l="1"/>
  <c r="A2591" i="6"/>
  <c r="B2591" i="6"/>
  <c r="K2681" i="6" l="1"/>
  <c r="C2593" i="6"/>
  <c r="B2592" i="6"/>
  <c r="A2592" i="6"/>
  <c r="K2682" i="6" l="1"/>
  <c r="K2683" i="6"/>
  <c r="C2594" i="6"/>
  <c r="A2593" i="6"/>
  <c r="B2593" i="6"/>
  <c r="C2595" i="6" l="1"/>
  <c r="A2594" i="6"/>
  <c r="B2594" i="6"/>
  <c r="K2684" i="6" l="1"/>
  <c r="K2685" i="6"/>
  <c r="C2596" i="6"/>
  <c r="B2595" i="6"/>
  <c r="A2595" i="6"/>
  <c r="C2597" i="6" l="1"/>
  <c r="A2596" i="6"/>
  <c r="B2596" i="6"/>
  <c r="K2686" i="6" l="1"/>
  <c r="C2598" i="6"/>
  <c r="B2597" i="6"/>
  <c r="A2597" i="6"/>
  <c r="K2687" i="6" l="1"/>
  <c r="C2599" i="6"/>
  <c r="A2598" i="6"/>
  <c r="B2598" i="6"/>
  <c r="K2688" i="6" l="1"/>
  <c r="C2600" i="6"/>
  <c r="B2599" i="6"/>
  <c r="A2599" i="6"/>
  <c r="K2689" i="6" l="1"/>
  <c r="C2601" i="6"/>
  <c r="B2600" i="6"/>
  <c r="A2600" i="6"/>
  <c r="K2690" i="6" l="1"/>
  <c r="C2602" i="6"/>
  <c r="B2601" i="6"/>
  <c r="A2601" i="6"/>
  <c r="K2691" i="6" l="1"/>
  <c r="K2692" i="6"/>
  <c r="C2603" i="6"/>
  <c r="B2602" i="6"/>
  <c r="A2602" i="6"/>
  <c r="C2604" i="6" l="1"/>
  <c r="A2603" i="6"/>
  <c r="B2603" i="6"/>
  <c r="K2693" i="6" l="1"/>
  <c r="K2694" i="6"/>
  <c r="C2605" i="6"/>
  <c r="A2604" i="6"/>
  <c r="B2604" i="6"/>
  <c r="C2606" i="6" l="1"/>
  <c r="B2605" i="6"/>
  <c r="A2605" i="6"/>
  <c r="K2695" i="6" l="1"/>
  <c r="K2696" i="6"/>
  <c r="C2607" i="6"/>
  <c r="A2606" i="6"/>
  <c r="B2606" i="6"/>
  <c r="K2697" i="6" l="1"/>
  <c r="C2608" i="6"/>
  <c r="B2607" i="6"/>
  <c r="A2607" i="6"/>
  <c r="C2609" i="6" l="1"/>
  <c r="A2608" i="6"/>
  <c r="B2608" i="6"/>
  <c r="K2698" i="6" l="1"/>
  <c r="K2699" i="6"/>
  <c r="C2610" i="6"/>
  <c r="B2609" i="6"/>
  <c r="A2609" i="6"/>
  <c r="K2700" i="6" l="1"/>
  <c r="C2611" i="6"/>
  <c r="A2610" i="6"/>
  <c r="B2610" i="6"/>
  <c r="K2701" i="6" l="1"/>
  <c r="C2612" i="6"/>
  <c r="A2611" i="6"/>
  <c r="B2611" i="6"/>
  <c r="C2613" i="6" l="1"/>
  <c r="A2612" i="6"/>
  <c r="B2612" i="6"/>
  <c r="K2702" i="6" l="1"/>
  <c r="C2614" i="6"/>
  <c r="B2613" i="6"/>
  <c r="A2613" i="6"/>
  <c r="K2703" i="6" l="1"/>
  <c r="C2615" i="6"/>
  <c r="A2614" i="6"/>
  <c r="B2614" i="6"/>
  <c r="K2704" i="6" l="1"/>
  <c r="C2616" i="6"/>
  <c r="A2615" i="6"/>
  <c r="B2615" i="6"/>
  <c r="K2705" i="6" l="1"/>
  <c r="C2617" i="6"/>
  <c r="A2616" i="6"/>
  <c r="B2616" i="6"/>
  <c r="K2706" i="6" l="1"/>
  <c r="K2707" i="6"/>
  <c r="C2618" i="6"/>
  <c r="B2617" i="6"/>
  <c r="A2617" i="6"/>
  <c r="C2619" i="6" l="1"/>
  <c r="A2618" i="6"/>
  <c r="B2618" i="6"/>
  <c r="K2708" i="6" l="1"/>
  <c r="C2620" i="6"/>
  <c r="B2619" i="6"/>
  <c r="A2619" i="6"/>
  <c r="K2709" i="6" l="1"/>
  <c r="C2621" i="6"/>
  <c r="A2620" i="6"/>
  <c r="B2620" i="6"/>
  <c r="K2710" i="6" l="1"/>
  <c r="K2711" i="6"/>
  <c r="C2622" i="6"/>
  <c r="B2621" i="6"/>
  <c r="A2621" i="6"/>
  <c r="C2623" i="6" l="1"/>
  <c r="A2622" i="6"/>
  <c r="B2622" i="6"/>
  <c r="K2712" i="6" l="1"/>
  <c r="K2713" i="6"/>
  <c r="C2624" i="6"/>
  <c r="B2623" i="6"/>
  <c r="A2623" i="6"/>
  <c r="C2625" i="6" l="1"/>
  <c r="B2624" i="6"/>
  <c r="A2624" i="6"/>
  <c r="K2714" i="6" l="1"/>
  <c r="C2626" i="6"/>
  <c r="B2625" i="6"/>
  <c r="A2625" i="6"/>
  <c r="K2715" i="6" l="1"/>
  <c r="K2716" i="6"/>
  <c r="C2627" i="6"/>
  <c r="A2626" i="6"/>
  <c r="B2626" i="6"/>
  <c r="K2717" i="6" l="1"/>
  <c r="C2628" i="6"/>
  <c r="A2627" i="6"/>
  <c r="B2627" i="6"/>
  <c r="K2718" i="6" l="1"/>
  <c r="C2629" i="6"/>
  <c r="A2628" i="6"/>
  <c r="B2628" i="6"/>
  <c r="C2630" i="6" l="1"/>
  <c r="B2629" i="6"/>
  <c r="A2629" i="6"/>
  <c r="K2719" i="6" l="1"/>
  <c r="C2631" i="6"/>
  <c r="A2630" i="6"/>
  <c r="B2630" i="6"/>
  <c r="K2720" i="6" l="1"/>
  <c r="C2632" i="6"/>
  <c r="B2631" i="6"/>
  <c r="A2631" i="6"/>
  <c r="K2721" i="6" l="1"/>
  <c r="C2633" i="6"/>
  <c r="A2632" i="6"/>
  <c r="B2632" i="6"/>
  <c r="K2722" i="6" l="1"/>
  <c r="C2634" i="6"/>
  <c r="B2633" i="6"/>
  <c r="A2633" i="6"/>
  <c r="K2723" i="6" l="1"/>
  <c r="K2724" i="6"/>
  <c r="C2635" i="6"/>
  <c r="A2634" i="6"/>
  <c r="B2634" i="6"/>
  <c r="K2725" i="6" l="1"/>
  <c r="C2636" i="6"/>
  <c r="B2635" i="6"/>
  <c r="A2635" i="6"/>
  <c r="C2637" i="6" l="1"/>
  <c r="B2636" i="6"/>
  <c r="A2636" i="6"/>
  <c r="K2726" i="6" l="1"/>
  <c r="K2727" i="6"/>
  <c r="C2638" i="6"/>
  <c r="A2637" i="6"/>
  <c r="B2637" i="6"/>
  <c r="K2728" i="6" l="1"/>
  <c r="C2639" i="6"/>
  <c r="B2638" i="6"/>
  <c r="A2638" i="6"/>
  <c r="K2729" i="6" l="1"/>
  <c r="C2640" i="6"/>
  <c r="A2639" i="6"/>
  <c r="B2639" i="6"/>
  <c r="C2641" i="6" l="1"/>
  <c r="B2640" i="6"/>
  <c r="A2640" i="6"/>
  <c r="K2730" i="6" l="1"/>
  <c r="C2642" i="6"/>
  <c r="A2641" i="6"/>
  <c r="B2641" i="6"/>
  <c r="K2731" i="6" l="1"/>
  <c r="C2643" i="6"/>
  <c r="B2642" i="6"/>
  <c r="A2642" i="6"/>
  <c r="K2732" i="6" l="1"/>
  <c r="K2733" i="6"/>
  <c r="C2644" i="6"/>
  <c r="B2643" i="6"/>
  <c r="A2643" i="6"/>
  <c r="C2645" i="6" l="1"/>
  <c r="B2644" i="6"/>
  <c r="A2644" i="6"/>
  <c r="K2734" i="6" l="1"/>
  <c r="C2646" i="6"/>
  <c r="A2645" i="6"/>
  <c r="B2645" i="6"/>
  <c r="K2735" i="6" l="1"/>
  <c r="C2647" i="6"/>
  <c r="B2646" i="6"/>
  <c r="A2646" i="6"/>
  <c r="K2736" i="6" l="1"/>
  <c r="C2648" i="6"/>
  <c r="A2647" i="6"/>
  <c r="B2647" i="6"/>
  <c r="K2737" i="6" l="1"/>
  <c r="K2738" i="6"/>
  <c r="C2649" i="6"/>
  <c r="B2648" i="6"/>
  <c r="A2648" i="6"/>
  <c r="K2739" i="6" l="1"/>
  <c r="C2650" i="6"/>
  <c r="A2649" i="6"/>
  <c r="B2649" i="6"/>
  <c r="K2740" i="6" l="1"/>
  <c r="C2651" i="6"/>
  <c r="B2650" i="6"/>
  <c r="A2650" i="6"/>
  <c r="C2652" i="6" l="1"/>
  <c r="B2651" i="6"/>
  <c r="A2651" i="6"/>
  <c r="K2741" i="6" l="1"/>
  <c r="K2742" i="6"/>
  <c r="C2653" i="6"/>
  <c r="B2652" i="6"/>
  <c r="A2652" i="6"/>
  <c r="C2654" i="6" l="1"/>
  <c r="A2653" i="6"/>
  <c r="B2653" i="6"/>
  <c r="K2743" i="6" l="1"/>
  <c r="K2744" i="6"/>
  <c r="C2655" i="6"/>
  <c r="B2654" i="6"/>
  <c r="A2654" i="6"/>
  <c r="C2656" i="6" l="1"/>
  <c r="A2655" i="6"/>
  <c r="B2655" i="6"/>
  <c r="K2745" i="6" l="1"/>
  <c r="K2746" i="6"/>
  <c r="C2657" i="6"/>
  <c r="B2656" i="6"/>
  <c r="A2656" i="6"/>
  <c r="K2747" i="6" l="1"/>
  <c r="C2658" i="6"/>
  <c r="A2657" i="6"/>
  <c r="B2657" i="6"/>
  <c r="K2748" i="6" l="1"/>
  <c r="C2659" i="6"/>
  <c r="B2658" i="6"/>
  <c r="A2658" i="6"/>
  <c r="C2660" i="6" l="1"/>
  <c r="B2659" i="6"/>
  <c r="A2659" i="6"/>
  <c r="K2749" i="6" l="1"/>
  <c r="K2750" i="6"/>
  <c r="C2661" i="6"/>
  <c r="B2660" i="6"/>
  <c r="A2660" i="6"/>
  <c r="K2751" i="6" l="1"/>
  <c r="C2662" i="6"/>
  <c r="A2661" i="6"/>
  <c r="B2661" i="6"/>
  <c r="K2752" i="6" l="1"/>
  <c r="C2663" i="6"/>
  <c r="B2662" i="6"/>
  <c r="A2662" i="6"/>
  <c r="K2753" i="6" l="1"/>
  <c r="C2664" i="6"/>
  <c r="A2663" i="6"/>
  <c r="B2663" i="6"/>
  <c r="K2754" i="6" l="1"/>
  <c r="C2665" i="6"/>
  <c r="B2664" i="6"/>
  <c r="A2664" i="6"/>
  <c r="K2755" i="6" l="1"/>
  <c r="C2666" i="6"/>
  <c r="A2665" i="6"/>
  <c r="B2665" i="6"/>
  <c r="K2756" i="6" l="1"/>
  <c r="C2667" i="6"/>
  <c r="B2666" i="6"/>
  <c r="A2666" i="6"/>
  <c r="K2757" i="6" l="1"/>
  <c r="C2668" i="6"/>
  <c r="B2667" i="6"/>
  <c r="A2667" i="6"/>
  <c r="C2669" i="6" l="1"/>
  <c r="B2668" i="6"/>
  <c r="A2668" i="6"/>
  <c r="K2758" i="6" l="1"/>
  <c r="C2670" i="6"/>
  <c r="A2669" i="6"/>
  <c r="B2669" i="6"/>
  <c r="K2759" i="6" l="1"/>
  <c r="K2760" i="6"/>
  <c r="C2671" i="6"/>
  <c r="B2670" i="6"/>
  <c r="A2670" i="6"/>
  <c r="C2672" i="6" l="1"/>
  <c r="A2671" i="6"/>
  <c r="B2671" i="6"/>
  <c r="K2761" i="6" l="1"/>
  <c r="K2762" i="6"/>
  <c r="C2673" i="6"/>
  <c r="B2672" i="6"/>
  <c r="A2672" i="6"/>
  <c r="C2674" i="6" l="1"/>
  <c r="A2673" i="6"/>
  <c r="B2673" i="6"/>
  <c r="K2763" i="6" l="1"/>
  <c r="K2764" i="6"/>
  <c r="C2675" i="6"/>
  <c r="B2674" i="6"/>
  <c r="A2674" i="6"/>
  <c r="K2765" i="6" l="1"/>
  <c r="C2676" i="6"/>
  <c r="B2675" i="6"/>
  <c r="A2675" i="6"/>
  <c r="C2677" i="6" l="1"/>
  <c r="B2676" i="6"/>
  <c r="A2676" i="6"/>
  <c r="K2766" i="6" l="1"/>
  <c r="C2678" i="6"/>
  <c r="A2677" i="6"/>
  <c r="B2677" i="6"/>
  <c r="K2767" i="6" l="1"/>
  <c r="C2679" i="6"/>
  <c r="B2678" i="6"/>
  <c r="A2678" i="6"/>
  <c r="K2768" i="6" l="1"/>
  <c r="C2680" i="6"/>
  <c r="A2679" i="6"/>
  <c r="B2679" i="6"/>
  <c r="K2769" i="6" l="1"/>
  <c r="K2770" i="6"/>
  <c r="C2681" i="6"/>
  <c r="B2680" i="6"/>
  <c r="A2680" i="6"/>
  <c r="C2682" i="6" l="1"/>
  <c r="A2681" i="6"/>
  <c r="B2681" i="6"/>
  <c r="K2771" i="6" l="1"/>
  <c r="C2683" i="6"/>
  <c r="B2682" i="6"/>
  <c r="A2682" i="6"/>
  <c r="K2772" i="6" l="1"/>
  <c r="C2684" i="6"/>
  <c r="B2683" i="6"/>
  <c r="A2683" i="6"/>
  <c r="K2773" i="6" l="1"/>
  <c r="K2774" i="6"/>
  <c r="C2685" i="6"/>
  <c r="B2684" i="6"/>
  <c r="A2684" i="6"/>
  <c r="C2686" i="6" l="1"/>
  <c r="A2685" i="6"/>
  <c r="B2685" i="6"/>
  <c r="K2775" i="6" l="1"/>
  <c r="K2776" i="6"/>
  <c r="C2687" i="6"/>
  <c r="B2686" i="6"/>
  <c r="A2686" i="6"/>
  <c r="K2777" i="6" l="1"/>
  <c r="C2688" i="6"/>
  <c r="A2687" i="6"/>
  <c r="B2687" i="6"/>
  <c r="K2778" i="6" l="1"/>
  <c r="C2689" i="6"/>
  <c r="B2688" i="6"/>
  <c r="A2688" i="6"/>
  <c r="K2779" i="6" l="1"/>
  <c r="C2690" i="6"/>
  <c r="A2689" i="6"/>
  <c r="B2689" i="6"/>
  <c r="K2780" i="6" l="1"/>
  <c r="C2691" i="6"/>
  <c r="B2690" i="6"/>
  <c r="A2690" i="6"/>
  <c r="K2781" i="6" l="1"/>
  <c r="C2692" i="6"/>
  <c r="B2691" i="6"/>
  <c r="A2691" i="6"/>
  <c r="K2782" i="6" l="1"/>
  <c r="C2693" i="6"/>
  <c r="B2692" i="6"/>
  <c r="A2692" i="6"/>
  <c r="C2694" i="6" l="1"/>
  <c r="A2693" i="6"/>
  <c r="B2693" i="6"/>
  <c r="K2783" i="6" l="1"/>
  <c r="K2784" i="6"/>
  <c r="C2695" i="6"/>
  <c r="B2694" i="6"/>
  <c r="A2694" i="6"/>
  <c r="K2785" i="6" l="1"/>
  <c r="C2696" i="6"/>
  <c r="A2695" i="6"/>
  <c r="B2695" i="6"/>
  <c r="K2786" i="6" l="1"/>
  <c r="C2697" i="6"/>
  <c r="B2696" i="6"/>
  <c r="A2696" i="6"/>
  <c r="C2698" i="6" l="1"/>
  <c r="A2697" i="6"/>
  <c r="B2697" i="6"/>
  <c r="K2787" i="6" l="1"/>
  <c r="K2788" i="6"/>
  <c r="C2699" i="6"/>
  <c r="B2698" i="6"/>
  <c r="A2698" i="6"/>
  <c r="C2700" i="6" l="1"/>
  <c r="B2699" i="6"/>
  <c r="A2699" i="6"/>
  <c r="K2789" i="6" l="1"/>
  <c r="C2701" i="6"/>
  <c r="B2700" i="6"/>
  <c r="A2700" i="6"/>
  <c r="K2790" i="6" l="1"/>
  <c r="K2791" i="6"/>
  <c r="C2702" i="6"/>
  <c r="B2701" i="6"/>
  <c r="A2701" i="6"/>
  <c r="C2703" i="6" l="1"/>
  <c r="B2702" i="6"/>
  <c r="A2702" i="6"/>
  <c r="K2792" i="6" l="1"/>
  <c r="C2704" i="6"/>
  <c r="A2703" i="6"/>
  <c r="B2703" i="6"/>
  <c r="K2793" i="6" l="1"/>
  <c r="K2794" i="6"/>
  <c r="C2705" i="6"/>
  <c r="B2704" i="6"/>
  <c r="A2704" i="6"/>
  <c r="C2706" i="6" l="1"/>
  <c r="A2705" i="6"/>
  <c r="B2705" i="6"/>
  <c r="K2795" i="6" l="1"/>
  <c r="K2796" i="6"/>
  <c r="C2707" i="6"/>
  <c r="B2706" i="6"/>
  <c r="A2706" i="6"/>
  <c r="C2708" i="6" l="1"/>
  <c r="B2707" i="6"/>
  <c r="A2707" i="6"/>
  <c r="K2797" i="6" l="1"/>
  <c r="K2798" i="6"/>
  <c r="C2709" i="6"/>
  <c r="B2708" i="6"/>
  <c r="A2708" i="6"/>
  <c r="K2799" i="6" l="1"/>
  <c r="C2710" i="6"/>
  <c r="A2709" i="6"/>
  <c r="B2709" i="6"/>
  <c r="K2800" i="6" l="1"/>
  <c r="C2711" i="6"/>
  <c r="B2710" i="6"/>
  <c r="A2710" i="6"/>
  <c r="C2712" i="6" l="1"/>
  <c r="B2711" i="6"/>
  <c r="A2711" i="6"/>
  <c r="K2801" i="6" l="1"/>
  <c r="C2713" i="6"/>
  <c r="B2712" i="6"/>
  <c r="A2712" i="6"/>
  <c r="K2802" i="6" l="1"/>
  <c r="K2803" i="6"/>
  <c r="C2714" i="6"/>
  <c r="A2713" i="6"/>
  <c r="B2713" i="6"/>
  <c r="K2804" i="6" l="1"/>
  <c r="C2715" i="6"/>
  <c r="B2714" i="6"/>
  <c r="A2714" i="6"/>
  <c r="K2805" i="6" l="1"/>
  <c r="C2716" i="6"/>
  <c r="B2715" i="6"/>
  <c r="A2715" i="6"/>
  <c r="C2717" i="6" l="1"/>
  <c r="B2716" i="6"/>
  <c r="A2716" i="6"/>
  <c r="K2806" i="6" l="1"/>
  <c r="C2718" i="6"/>
  <c r="A2717" i="6"/>
  <c r="B2717" i="6"/>
  <c r="K2807" i="6" l="1"/>
  <c r="C2719" i="6"/>
  <c r="B2718" i="6"/>
  <c r="A2718" i="6"/>
  <c r="K2808" i="6" l="1"/>
  <c r="K2809" i="6"/>
  <c r="C2720" i="6"/>
  <c r="A2719" i="6"/>
  <c r="B2719" i="6"/>
  <c r="C2721" i="6" l="1"/>
  <c r="B2720" i="6"/>
  <c r="A2720" i="6"/>
  <c r="K2810" i="6" l="1"/>
  <c r="K2811" i="6"/>
  <c r="C2722" i="6"/>
  <c r="A2721" i="6"/>
  <c r="B2721" i="6"/>
  <c r="C2723" i="6" l="1"/>
  <c r="B2722" i="6"/>
  <c r="A2722" i="6"/>
  <c r="K2812" i="6" l="1"/>
  <c r="K2813" i="6"/>
  <c r="C2724" i="6"/>
  <c r="A2723" i="6"/>
  <c r="B2723" i="6"/>
  <c r="K2814" i="6" l="1"/>
  <c r="C2725" i="6"/>
  <c r="B2724" i="6"/>
  <c r="A2724" i="6"/>
  <c r="C2726" i="6" l="1"/>
  <c r="A2725" i="6"/>
  <c r="B2725" i="6"/>
  <c r="K2815" i="6" l="1"/>
  <c r="K2816" i="6"/>
  <c r="C2727" i="6"/>
  <c r="B2726" i="6"/>
  <c r="A2726" i="6"/>
  <c r="C2728" i="6" l="1"/>
  <c r="A2727" i="6"/>
  <c r="B2727" i="6"/>
  <c r="K2817" i="6" l="1"/>
  <c r="K2818" i="6"/>
  <c r="C2729" i="6"/>
  <c r="B2728" i="6"/>
  <c r="A2728" i="6"/>
  <c r="C2730" i="6" l="1"/>
  <c r="A2729" i="6"/>
  <c r="B2729" i="6"/>
  <c r="K2819" i="6" l="1"/>
  <c r="C2731" i="6"/>
  <c r="B2730" i="6"/>
  <c r="A2730" i="6"/>
  <c r="K2820" i="6" l="1"/>
  <c r="C2732" i="6"/>
  <c r="B2731" i="6"/>
  <c r="A2731" i="6"/>
  <c r="K2821" i="6" l="1"/>
  <c r="K2822" i="6"/>
  <c r="C2733" i="6"/>
  <c r="B2732" i="6"/>
  <c r="A2732" i="6"/>
  <c r="C2734" i="6" l="1"/>
  <c r="A2733" i="6"/>
  <c r="B2733" i="6"/>
  <c r="K2823" i="6" l="1"/>
  <c r="K2824" i="6"/>
  <c r="C2735" i="6"/>
  <c r="B2734" i="6"/>
  <c r="A2734" i="6"/>
  <c r="C2736" i="6" l="1"/>
  <c r="A2735" i="6"/>
  <c r="B2735" i="6"/>
  <c r="K2825" i="6" l="1"/>
  <c r="C2737" i="6"/>
  <c r="B2736" i="6"/>
  <c r="A2736" i="6"/>
  <c r="K2826" i="6" l="1"/>
  <c r="C2738" i="6"/>
  <c r="A2737" i="6"/>
  <c r="B2737" i="6"/>
  <c r="K2827" i="6" l="1"/>
  <c r="K2828" i="6"/>
  <c r="C2739" i="6"/>
  <c r="B2738" i="6"/>
  <c r="A2738" i="6"/>
  <c r="C2740" i="6" l="1"/>
  <c r="B2739" i="6"/>
  <c r="A2739" i="6"/>
  <c r="K2829" i="6" l="1"/>
  <c r="K2830" i="6"/>
  <c r="C2741" i="6"/>
  <c r="B2740" i="6"/>
  <c r="A2740" i="6"/>
  <c r="C2742" i="6" l="1"/>
  <c r="A2741" i="6"/>
  <c r="B2741" i="6"/>
  <c r="K2831" i="6" l="1"/>
  <c r="C2743" i="6"/>
  <c r="B2742" i="6"/>
  <c r="A2742" i="6"/>
  <c r="K2832" i="6" l="1"/>
  <c r="C2744" i="6"/>
  <c r="A2743" i="6"/>
  <c r="B2743" i="6"/>
  <c r="K2833" i="6" l="1"/>
  <c r="C2745" i="6"/>
  <c r="B2744" i="6"/>
  <c r="A2744" i="6"/>
  <c r="K2834" i="6" l="1"/>
  <c r="K2835" i="6"/>
  <c r="C2746" i="6"/>
  <c r="A2745" i="6"/>
  <c r="B2745" i="6"/>
  <c r="C2747" i="6" l="1"/>
  <c r="B2746" i="6"/>
  <c r="A2746" i="6"/>
  <c r="K2836" i="6" l="1"/>
  <c r="C2748" i="6"/>
  <c r="B2747" i="6"/>
  <c r="A2747" i="6"/>
  <c r="K2837" i="6" l="1"/>
  <c r="C2749" i="6"/>
  <c r="A2748" i="6"/>
  <c r="B2748" i="6"/>
  <c r="K2838" i="6" l="1"/>
  <c r="C2750" i="6"/>
  <c r="A2749" i="6"/>
  <c r="B2749" i="6"/>
  <c r="K2839" i="6" l="1"/>
  <c r="C2751" i="6"/>
  <c r="B2750" i="6"/>
  <c r="A2750" i="6"/>
  <c r="K2840" i="6" l="1"/>
  <c r="K2841" i="6"/>
  <c r="C2752" i="6"/>
  <c r="A2751" i="6"/>
  <c r="B2751" i="6"/>
  <c r="C2753" i="6" l="1"/>
  <c r="B2752" i="6"/>
  <c r="A2752" i="6"/>
  <c r="K2842" i="6" l="1"/>
  <c r="C2754" i="6"/>
  <c r="A2753" i="6"/>
  <c r="B2753" i="6"/>
  <c r="K2843" i="6" l="1"/>
  <c r="C2755" i="6"/>
  <c r="A2754" i="6"/>
  <c r="B2754" i="6"/>
  <c r="K2844" i="6" l="1"/>
  <c r="C2756" i="6"/>
  <c r="A2755" i="6"/>
  <c r="B2755" i="6"/>
  <c r="K2845" i="6" l="1"/>
  <c r="K2846" i="6"/>
  <c r="C2757" i="6"/>
  <c r="A2756" i="6"/>
  <c r="B2756" i="6"/>
  <c r="C2758" i="6" l="1"/>
  <c r="B2757" i="6"/>
  <c r="A2757" i="6"/>
  <c r="K2847" i="6" l="1"/>
  <c r="C2759" i="6"/>
  <c r="A2758" i="6"/>
  <c r="B2758" i="6"/>
  <c r="K2848" i="6" l="1"/>
  <c r="K2849" i="6"/>
  <c r="C2760" i="6"/>
  <c r="B2759" i="6"/>
  <c r="A2759" i="6"/>
  <c r="C2761" i="6" l="1"/>
  <c r="B2760" i="6"/>
  <c r="A2760" i="6"/>
  <c r="K2850" i="6" l="1"/>
  <c r="C2762" i="6"/>
  <c r="B2761" i="6"/>
  <c r="A2761" i="6"/>
  <c r="K2851" i="6" l="1"/>
  <c r="K2852" i="6"/>
  <c r="C2763" i="6"/>
  <c r="B2762" i="6"/>
  <c r="A2762" i="6"/>
  <c r="C2764" i="6" l="1"/>
  <c r="A2763" i="6"/>
  <c r="B2763" i="6"/>
  <c r="K2853" i="6" l="1"/>
  <c r="K2854" i="6"/>
  <c r="C2765" i="6"/>
  <c r="B2764" i="6"/>
  <c r="A2764" i="6"/>
  <c r="C2766" i="6" l="1"/>
  <c r="B2765" i="6"/>
  <c r="A2765" i="6"/>
  <c r="K2855" i="6" l="1"/>
  <c r="K2856" i="6"/>
  <c r="C2767" i="6"/>
  <c r="A2766" i="6"/>
  <c r="B2766" i="6"/>
  <c r="K2857" i="6" l="1"/>
  <c r="C2768" i="6"/>
  <c r="A2767" i="6"/>
  <c r="B2767" i="6"/>
  <c r="C2769" i="6" l="1"/>
  <c r="A2768" i="6"/>
  <c r="B2768" i="6"/>
  <c r="K2858" i="6" l="1"/>
  <c r="C2770" i="6"/>
  <c r="B2769" i="6"/>
  <c r="A2769" i="6"/>
  <c r="K2859" i="6" l="1"/>
  <c r="C2771" i="6"/>
  <c r="A2770" i="6"/>
  <c r="B2770" i="6"/>
  <c r="K2860" i="6" l="1"/>
  <c r="K2861" i="6"/>
  <c r="C2772" i="6"/>
  <c r="A2771" i="6"/>
  <c r="B2771" i="6"/>
  <c r="K2862" i="6" l="1"/>
  <c r="C2773" i="6"/>
  <c r="A2772" i="6"/>
  <c r="B2772" i="6"/>
  <c r="C2774" i="6" l="1"/>
  <c r="B2773" i="6"/>
  <c r="A2773" i="6"/>
  <c r="K2863" i="6" l="1"/>
  <c r="C2775" i="6"/>
  <c r="A2774" i="6"/>
  <c r="B2774" i="6"/>
  <c r="K2864" i="6" l="1"/>
  <c r="C2776" i="6"/>
  <c r="A2775" i="6"/>
  <c r="B2775" i="6"/>
  <c r="K2865" i="6" l="1"/>
  <c r="C2777" i="6"/>
  <c r="B2776" i="6"/>
  <c r="A2776" i="6"/>
  <c r="K2866" i="6" l="1"/>
  <c r="K2867" i="6"/>
  <c r="C2778" i="6"/>
  <c r="A2777" i="6"/>
  <c r="B2777" i="6"/>
  <c r="C2779" i="6" l="1"/>
  <c r="B2778" i="6"/>
  <c r="A2778" i="6"/>
  <c r="K2868" i="6" l="1"/>
  <c r="K2869" i="6"/>
  <c r="C2780" i="6"/>
  <c r="B2779" i="6"/>
  <c r="A2779" i="6"/>
  <c r="C2781" i="6" l="1"/>
  <c r="B2780" i="6"/>
  <c r="A2780" i="6"/>
  <c r="K2870" i="6" l="1"/>
  <c r="K2871" i="6"/>
  <c r="C2782" i="6"/>
  <c r="A2781" i="6"/>
  <c r="B2781" i="6"/>
  <c r="C2783" i="6" l="1"/>
  <c r="B2782" i="6"/>
  <c r="A2782" i="6"/>
  <c r="K2872" i="6" l="1"/>
  <c r="C2784" i="6"/>
  <c r="A2783" i="6"/>
  <c r="B2783" i="6"/>
  <c r="K2873" i="6" l="1"/>
  <c r="K2874" i="6"/>
  <c r="C2785" i="6"/>
  <c r="B2784" i="6"/>
  <c r="A2784" i="6"/>
  <c r="K2875" i="6" l="1"/>
  <c r="C2786" i="6"/>
  <c r="A2785" i="6"/>
  <c r="B2785" i="6"/>
  <c r="K2876" i="6" l="1"/>
  <c r="C2787" i="6"/>
  <c r="B2786" i="6"/>
  <c r="A2786" i="6"/>
  <c r="K2877" i="6" l="1"/>
  <c r="C2788" i="6"/>
  <c r="A2787" i="6"/>
  <c r="B2787" i="6"/>
  <c r="C2789" i="6" l="1"/>
  <c r="A2788" i="6"/>
  <c r="B2788" i="6"/>
  <c r="K2878" i="6" l="1"/>
  <c r="C2790" i="6"/>
  <c r="B2789" i="6"/>
  <c r="A2789" i="6"/>
  <c r="K2879" i="6" l="1"/>
  <c r="C2791" i="6"/>
  <c r="A2790" i="6"/>
  <c r="B2790" i="6"/>
  <c r="K2880" i="6" l="1"/>
  <c r="K2881" i="6"/>
  <c r="C2792" i="6"/>
  <c r="A2791" i="6"/>
  <c r="B2791" i="6"/>
  <c r="C2793" i="6" l="1"/>
  <c r="B2792" i="6"/>
  <c r="A2792" i="6"/>
  <c r="K2882" i="6" l="1"/>
  <c r="K2883" i="6"/>
  <c r="C2794" i="6"/>
  <c r="A2793" i="6"/>
  <c r="B2793" i="6"/>
  <c r="C2795" i="6" l="1"/>
  <c r="B2794" i="6"/>
  <c r="A2794" i="6"/>
  <c r="K2884" i="6" l="1"/>
  <c r="K2885" i="6"/>
  <c r="C2796" i="6"/>
  <c r="A2795" i="6"/>
  <c r="B2795" i="6"/>
  <c r="C2797" i="6" l="1"/>
  <c r="A2796" i="6"/>
  <c r="B2796" i="6"/>
  <c r="K2886" i="6" l="1"/>
  <c r="K2887" i="6"/>
  <c r="C2798" i="6"/>
  <c r="B2797" i="6"/>
  <c r="A2797" i="6"/>
  <c r="K2888" i="6" l="1"/>
  <c r="C2799" i="6"/>
  <c r="A2798" i="6"/>
  <c r="B2798" i="6"/>
  <c r="K2889" i="6" l="1"/>
  <c r="C2800" i="6"/>
  <c r="B2799" i="6"/>
  <c r="A2799" i="6"/>
  <c r="K2890" i="6" l="1"/>
  <c r="C2801" i="6"/>
  <c r="B2800" i="6"/>
  <c r="A2800" i="6"/>
  <c r="C2802" i="6" l="1"/>
  <c r="A2801" i="6"/>
  <c r="B2801" i="6"/>
  <c r="K2891" i="6" l="1"/>
  <c r="K2892" i="6"/>
  <c r="C2803" i="6"/>
  <c r="B2802" i="6"/>
  <c r="A2802" i="6"/>
  <c r="C2804" i="6" l="1"/>
  <c r="A2803" i="6"/>
  <c r="B2803" i="6"/>
  <c r="K2893" i="6" l="1"/>
  <c r="K2894" i="6"/>
  <c r="C2805" i="6"/>
  <c r="B2804" i="6"/>
  <c r="A2804" i="6"/>
  <c r="C2806" i="6" l="1"/>
  <c r="B2805" i="6"/>
  <c r="A2805" i="6"/>
  <c r="K2895" i="6" l="1"/>
  <c r="K2896" i="6"/>
  <c r="C2807" i="6"/>
  <c r="A2806" i="6"/>
  <c r="B2806" i="6"/>
  <c r="K2897" i="6" l="1"/>
  <c r="C2808" i="6"/>
  <c r="B2807" i="6"/>
  <c r="A2807" i="6"/>
  <c r="C2809" i="6" l="1"/>
  <c r="B2808" i="6"/>
  <c r="A2808" i="6"/>
  <c r="K2898" i="6" l="1"/>
  <c r="C2810" i="6"/>
  <c r="A2809" i="6"/>
  <c r="B2809" i="6"/>
  <c r="K2899" i="6" l="1"/>
  <c r="K2900" i="6"/>
  <c r="C2811" i="6"/>
  <c r="B2810" i="6"/>
  <c r="A2810" i="6"/>
  <c r="C2812" i="6" l="1"/>
  <c r="B2811" i="6"/>
  <c r="A2811" i="6"/>
  <c r="K2901" i="6" l="1"/>
  <c r="K2902" i="6"/>
  <c r="C2813" i="6"/>
  <c r="A2812" i="6"/>
  <c r="B2812" i="6"/>
  <c r="K2903" i="6" l="1"/>
  <c r="C2814" i="6"/>
  <c r="B2813" i="6"/>
  <c r="A2813" i="6"/>
  <c r="C2815" i="6" l="1"/>
  <c r="A2814" i="6"/>
  <c r="B2814" i="6"/>
  <c r="K2904" i="6" l="1"/>
  <c r="K2905" i="6"/>
  <c r="C2816" i="6"/>
  <c r="B2815" i="6"/>
  <c r="A2815" i="6"/>
  <c r="C2817" i="6" l="1"/>
  <c r="B2816" i="6"/>
  <c r="A2816" i="6"/>
  <c r="K2906" i="6" l="1"/>
  <c r="K2907" i="6"/>
  <c r="C2818" i="6"/>
  <c r="A2817" i="6"/>
  <c r="B2817" i="6"/>
  <c r="C2819" i="6" l="1"/>
  <c r="B2818" i="6"/>
  <c r="A2818" i="6"/>
  <c r="K2908" i="6" l="1"/>
  <c r="C2820" i="6"/>
  <c r="A2819" i="6"/>
  <c r="B2819" i="6"/>
  <c r="K2909" i="6" l="1"/>
  <c r="C2821" i="6"/>
  <c r="A2820" i="6"/>
  <c r="B2820" i="6"/>
  <c r="K2910" i="6" l="1"/>
  <c r="K2911" i="6"/>
  <c r="C2822" i="6"/>
  <c r="B2821" i="6"/>
  <c r="A2821" i="6"/>
  <c r="C2823" i="6" l="1"/>
  <c r="A2822" i="6"/>
  <c r="B2822" i="6"/>
  <c r="K2912" i="6" l="1"/>
  <c r="C2824" i="6"/>
  <c r="B2823" i="6"/>
  <c r="A2823" i="6"/>
  <c r="K2913" i="6" l="1"/>
  <c r="C2825" i="6"/>
  <c r="B2824" i="6"/>
  <c r="A2824" i="6"/>
  <c r="K2914" i="6" l="1"/>
  <c r="C2826" i="6"/>
  <c r="A2825" i="6"/>
  <c r="B2825" i="6"/>
  <c r="K2915" i="6" l="1"/>
  <c r="K2916" i="6"/>
  <c r="C2827" i="6"/>
  <c r="B2826" i="6"/>
  <c r="A2826" i="6"/>
  <c r="C2828" i="6" l="1"/>
  <c r="A2827" i="6"/>
  <c r="B2827" i="6"/>
  <c r="K2917" i="6" l="1"/>
  <c r="C2829" i="6"/>
  <c r="A2828" i="6"/>
  <c r="B2828" i="6"/>
  <c r="K2918" i="6" l="1"/>
  <c r="K2919" i="6"/>
  <c r="C2830" i="6"/>
  <c r="B2829" i="6"/>
  <c r="A2829" i="6"/>
  <c r="K2920" i="6" l="1"/>
  <c r="C2831" i="6"/>
  <c r="A2830" i="6"/>
  <c r="B2830" i="6"/>
  <c r="C2832" i="6" l="1"/>
  <c r="B2831" i="6"/>
  <c r="A2831" i="6"/>
  <c r="K2921" i="6" l="1"/>
  <c r="K2922" i="6"/>
  <c r="C2833" i="6"/>
  <c r="B2832" i="6"/>
  <c r="A2832" i="6"/>
  <c r="K2923" i="6" l="1"/>
  <c r="C2834" i="6"/>
  <c r="A2833" i="6"/>
  <c r="B2833" i="6"/>
  <c r="K2924" i="6" l="1"/>
  <c r="C2835" i="6"/>
  <c r="B2834" i="6"/>
  <c r="A2834" i="6"/>
  <c r="C2836" i="6" l="1"/>
  <c r="A2835" i="6"/>
  <c r="B2835" i="6"/>
  <c r="K2925" i="6" l="1"/>
  <c r="C2837" i="6"/>
  <c r="A2836" i="6"/>
  <c r="B2836" i="6"/>
  <c r="K2926" i="6" l="1"/>
  <c r="K2927" i="6"/>
  <c r="C2838" i="6"/>
  <c r="B2837" i="6"/>
  <c r="A2837" i="6"/>
  <c r="K2928" i="6" l="1"/>
  <c r="C2839" i="6"/>
  <c r="A2838" i="6"/>
  <c r="B2838" i="6"/>
  <c r="K2929" i="6" l="1"/>
  <c r="C2840" i="6"/>
  <c r="B2839" i="6"/>
  <c r="A2839" i="6"/>
  <c r="K2930" i="6" l="1"/>
  <c r="C2841" i="6"/>
  <c r="B2840" i="6"/>
  <c r="A2840" i="6"/>
  <c r="K2931" i="6" l="1"/>
  <c r="C2842" i="6"/>
  <c r="A2841" i="6"/>
  <c r="B2841" i="6"/>
  <c r="K2932" i="6" l="1"/>
  <c r="C2843" i="6"/>
  <c r="B2842" i="6"/>
  <c r="A2842" i="6"/>
  <c r="K2933" i="6" l="1"/>
  <c r="C2844" i="6"/>
  <c r="A2843" i="6"/>
  <c r="B2843" i="6"/>
  <c r="K2934" i="6" l="1"/>
  <c r="C2845" i="6"/>
  <c r="A2844" i="6"/>
  <c r="B2844" i="6"/>
  <c r="C2846" i="6" l="1"/>
  <c r="A2845" i="6"/>
  <c r="B2845" i="6"/>
  <c r="K2935" i="6" l="1"/>
  <c r="K2936" i="6"/>
  <c r="C2847" i="6"/>
  <c r="A2846" i="6"/>
  <c r="B2846" i="6"/>
  <c r="C2848" i="6" l="1"/>
  <c r="B2847" i="6"/>
  <c r="A2847" i="6"/>
  <c r="K2937" i="6" l="1"/>
  <c r="C2849" i="6"/>
  <c r="B2848" i="6"/>
  <c r="A2848" i="6"/>
  <c r="K2938" i="6" l="1"/>
  <c r="C2850" i="6"/>
  <c r="A2849" i="6"/>
  <c r="B2849" i="6"/>
  <c r="K2939" i="6" l="1"/>
  <c r="C2851" i="6"/>
  <c r="A2850" i="6"/>
  <c r="B2850" i="6"/>
  <c r="K2940" i="6" l="1"/>
  <c r="C2852" i="6"/>
  <c r="B2851" i="6"/>
  <c r="A2851" i="6"/>
  <c r="K2941" i="6" l="1"/>
  <c r="K2942" i="6"/>
  <c r="C2853" i="6"/>
  <c r="B2852" i="6"/>
  <c r="A2852" i="6"/>
  <c r="C2854" i="6" l="1"/>
  <c r="A2853" i="6"/>
  <c r="B2853" i="6"/>
  <c r="K2943" i="6" l="1"/>
  <c r="K2944" i="6"/>
  <c r="C2855" i="6"/>
  <c r="B2854" i="6"/>
  <c r="A2854" i="6"/>
  <c r="K2945" i="6" l="1"/>
  <c r="C2856" i="6"/>
  <c r="A2855" i="6"/>
  <c r="B2855" i="6"/>
  <c r="K2946" i="6" l="1"/>
  <c r="C2857" i="6"/>
  <c r="A2856" i="6"/>
  <c r="B2856" i="6"/>
  <c r="K2947" i="6" l="1"/>
  <c r="C2858" i="6"/>
  <c r="B2857" i="6"/>
  <c r="A2857" i="6"/>
  <c r="K2948" i="6" l="1"/>
  <c r="C2859" i="6"/>
  <c r="A2858" i="6"/>
  <c r="B2858" i="6"/>
  <c r="C2860" i="6" l="1"/>
  <c r="B2859" i="6"/>
  <c r="A2859" i="6"/>
  <c r="K2949" i="6" l="1"/>
  <c r="K2950" i="6"/>
  <c r="C2861" i="6"/>
  <c r="A2860" i="6"/>
  <c r="B2860" i="6"/>
  <c r="K2951" i="6" l="1"/>
  <c r="C2862" i="6"/>
  <c r="B2861" i="6"/>
  <c r="A2861" i="6"/>
  <c r="K2952" i="6" l="1"/>
  <c r="C2863" i="6"/>
  <c r="B2862" i="6"/>
  <c r="A2862" i="6"/>
  <c r="K2953" i="6" l="1"/>
  <c r="C2864" i="6"/>
  <c r="B2863" i="6"/>
  <c r="A2863" i="6"/>
  <c r="K2954" i="6" l="1"/>
  <c r="C2865" i="6"/>
  <c r="A2864" i="6"/>
  <c r="B2864" i="6"/>
  <c r="C2866" i="6" l="1"/>
  <c r="A2865" i="6"/>
  <c r="B2865" i="6"/>
  <c r="K2955" i="6" l="1"/>
  <c r="K2956" i="6"/>
  <c r="C2867" i="6"/>
  <c r="B2866" i="6"/>
  <c r="A2866" i="6"/>
  <c r="C2868" i="6" l="1"/>
  <c r="B2867" i="6"/>
  <c r="A2867" i="6"/>
  <c r="K2957" i="6" l="1"/>
  <c r="K2958" i="6"/>
  <c r="C2869" i="6"/>
  <c r="A2868" i="6"/>
  <c r="B2868" i="6"/>
  <c r="K2959" i="6" l="1"/>
  <c r="C2870" i="6"/>
  <c r="B2869" i="6"/>
  <c r="A2869" i="6"/>
  <c r="K2960" i="6" l="1"/>
  <c r="C2871" i="6"/>
  <c r="A2870" i="6"/>
  <c r="B2870" i="6"/>
  <c r="C2872" i="6" l="1"/>
  <c r="B2871" i="6"/>
  <c r="A2871" i="6"/>
  <c r="K2961" i="6" l="1"/>
  <c r="C2873" i="6"/>
  <c r="B2872" i="6"/>
  <c r="A2872" i="6"/>
  <c r="K2962" i="6" l="1"/>
  <c r="K2963" i="6"/>
  <c r="C2874" i="6"/>
  <c r="A2873" i="6"/>
  <c r="B2873" i="6"/>
  <c r="C2875" i="6" l="1"/>
  <c r="B2874" i="6"/>
  <c r="A2874" i="6"/>
  <c r="K2964" i="6" l="1"/>
  <c r="C2876" i="6"/>
  <c r="A2875" i="6"/>
  <c r="B2875" i="6"/>
  <c r="K2965" i="6" l="1"/>
  <c r="K2966" i="6"/>
  <c r="C2877" i="6"/>
  <c r="A2876" i="6"/>
  <c r="B2876" i="6"/>
  <c r="C2878" i="6" l="1"/>
  <c r="B2877" i="6"/>
  <c r="A2877" i="6"/>
  <c r="K2967" i="6" l="1"/>
  <c r="K2968" i="6"/>
  <c r="C2879" i="6"/>
  <c r="A2878" i="6"/>
  <c r="B2878" i="6"/>
  <c r="C2880" i="6" l="1"/>
  <c r="B2879" i="6"/>
  <c r="A2879" i="6"/>
  <c r="K2969" i="6" l="1"/>
  <c r="K2970" i="6"/>
  <c r="C2881" i="6"/>
  <c r="B2880" i="6"/>
  <c r="A2880" i="6"/>
  <c r="K2971" i="6" l="1"/>
  <c r="C2882" i="6"/>
  <c r="A2881" i="6"/>
  <c r="B2881" i="6"/>
  <c r="C2883" i="6" l="1"/>
  <c r="B2882" i="6"/>
  <c r="A2882" i="6"/>
  <c r="K2972" i="6" l="1"/>
  <c r="C2884" i="6"/>
  <c r="A2883" i="6"/>
  <c r="B2883" i="6"/>
  <c r="K2973" i="6" l="1"/>
  <c r="K2974" i="6"/>
  <c r="C2885" i="6"/>
  <c r="A2884" i="6"/>
  <c r="B2884" i="6"/>
  <c r="C2886" i="6" l="1"/>
  <c r="B2885" i="6"/>
  <c r="A2885" i="6"/>
  <c r="K2975" i="6" l="1"/>
  <c r="K2976" i="6"/>
  <c r="C2887" i="6"/>
  <c r="A2886" i="6"/>
  <c r="B2886" i="6"/>
  <c r="K2977" i="6" l="1"/>
  <c r="C2888" i="6"/>
  <c r="A2887" i="6"/>
  <c r="B2887" i="6"/>
  <c r="K2978" i="6" l="1"/>
  <c r="C2889" i="6"/>
  <c r="A2888" i="6"/>
  <c r="B2888" i="6"/>
  <c r="C2890" i="6" l="1"/>
  <c r="B2889" i="6"/>
  <c r="A2889" i="6"/>
  <c r="K2979" i="6" l="1"/>
  <c r="K2980" i="6"/>
  <c r="C2891" i="6"/>
  <c r="A2890" i="6"/>
  <c r="B2890" i="6"/>
  <c r="C2892" i="6" l="1"/>
  <c r="B2891" i="6"/>
  <c r="A2891" i="6"/>
  <c r="K2981" i="6" l="1"/>
  <c r="K2982" i="6"/>
  <c r="C2893" i="6"/>
  <c r="B2892" i="6"/>
  <c r="A2892" i="6"/>
  <c r="C2894" i="6" l="1"/>
  <c r="A2893" i="6"/>
  <c r="B2893" i="6"/>
  <c r="K2983" i="6" l="1"/>
  <c r="C2895" i="6"/>
  <c r="B2894" i="6"/>
  <c r="A2894" i="6"/>
  <c r="K2984" i="6" l="1"/>
  <c r="K2985" i="6"/>
  <c r="C2896" i="6"/>
  <c r="A2895" i="6"/>
  <c r="B2895" i="6"/>
  <c r="C2897" i="6" l="1"/>
  <c r="A2896" i="6"/>
  <c r="B2896" i="6"/>
  <c r="K2986" i="6" l="1"/>
  <c r="C2898" i="6"/>
  <c r="B2897" i="6"/>
  <c r="A2897" i="6"/>
  <c r="K2987" i="6" l="1"/>
  <c r="K2988" i="6"/>
  <c r="C2899" i="6"/>
  <c r="A2898" i="6"/>
  <c r="B2898" i="6"/>
  <c r="C2900" i="6" l="1"/>
  <c r="B2899" i="6"/>
  <c r="A2899" i="6"/>
  <c r="K2989" i="6" l="1"/>
  <c r="C2901" i="6"/>
  <c r="A2900" i="6"/>
  <c r="B2900" i="6"/>
  <c r="K2990" i="6" l="1"/>
  <c r="C2902" i="6"/>
  <c r="A2901" i="6"/>
  <c r="B2901" i="6"/>
  <c r="K2991" i="6" l="1"/>
  <c r="C2903" i="6"/>
  <c r="B2902" i="6"/>
  <c r="A2902" i="6"/>
  <c r="K2992" i="6" l="1"/>
  <c r="K2993" i="6"/>
  <c r="C2904" i="6"/>
  <c r="A2903" i="6"/>
  <c r="B2903" i="6"/>
  <c r="K2994" i="6" l="1"/>
  <c r="C2905" i="6"/>
  <c r="B2904" i="6"/>
  <c r="A2904" i="6"/>
  <c r="K2995" i="6" l="1"/>
  <c r="C2906" i="6"/>
  <c r="B2905" i="6"/>
  <c r="A2905" i="6"/>
  <c r="K2996" i="6" l="1"/>
  <c r="C2907" i="6"/>
  <c r="A2906" i="6"/>
  <c r="B2906" i="6"/>
  <c r="K2997" i="6" l="1"/>
  <c r="C2908" i="6"/>
  <c r="B2907" i="6"/>
  <c r="A2907" i="6"/>
  <c r="K2998" i="6" l="1"/>
  <c r="C2909" i="6"/>
  <c r="B2908" i="6"/>
  <c r="A2908" i="6"/>
  <c r="K2999" i="6" l="1"/>
  <c r="C2910" i="6"/>
  <c r="A2909" i="6"/>
  <c r="B2909" i="6"/>
  <c r="K3000" i="6" l="1"/>
  <c r="C2911" i="6"/>
  <c r="B2910" i="6"/>
  <c r="A2910" i="6"/>
  <c r="C2912" i="6" l="1"/>
  <c r="A2911" i="6"/>
  <c r="B2911" i="6"/>
  <c r="K3001" i="6" l="1"/>
  <c r="K3002" i="6"/>
  <c r="C2913" i="6"/>
  <c r="A2912" i="6"/>
  <c r="B2912" i="6"/>
  <c r="K3003" i="6" l="1"/>
  <c r="C2914" i="6"/>
  <c r="A2913" i="6"/>
  <c r="B2913" i="6"/>
  <c r="K3004" i="6" l="1"/>
  <c r="C2915" i="6"/>
  <c r="B2914" i="6"/>
  <c r="A2914" i="6"/>
  <c r="K3005" i="6" l="1"/>
  <c r="C2916" i="6"/>
  <c r="A2915" i="6"/>
  <c r="B2915" i="6"/>
  <c r="K3006" i="6" l="1"/>
  <c r="C2917" i="6"/>
  <c r="A2916" i="6"/>
  <c r="B2916" i="6"/>
  <c r="K3007" i="6" l="1"/>
  <c r="C2918" i="6"/>
  <c r="B2917" i="6"/>
  <c r="A2917" i="6"/>
  <c r="K3008" i="6" l="1"/>
  <c r="C2919" i="6"/>
  <c r="A2918" i="6"/>
  <c r="B2918" i="6"/>
  <c r="K3009" i="6" l="1"/>
  <c r="C2920" i="6"/>
  <c r="B2919" i="6"/>
  <c r="A2919" i="6"/>
  <c r="K3010" i="6" l="1"/>
  <c r="C2921" i="6"/>
  <c r="B2920" i="6"/>
  <c r="A2920" i="6"/>
  <c r="K3011" i="6" l="1"/>
  <c r="C2922" i="6"/>
  <c r="B2921" i="6"/>
  <c r="A2921" i="6"/>
  <c r="K3012" i="6" l="1"/>
  <c r="C2923" i="6"/>
  <c r="B2922" i="6"/>
  <c r="A2922" i="6"/>
  <c r="K3013" i="6" l="1"/>
  <c r="C2924" i="6"/>
  <c r="A2923" i="6"/>
  <c r="B2923" i="6"/>
  <c r="K3014" i="6" l="1"/>
  <c r="C2925" i="6"/>
  <c r="A2924" i="6"/>
  <c r="B2924" i="6"/>
  <c r="K3015" i="6" l="1"/>
  <c r="C2926" i="6"/>
  <c r="B2925" i="6"/>
  <c r="A2925" i="6"/>
  <c r="K3016" i="6" l="1"/>
  <c r="C2927" i="6"/>
  <c r="A2926" i="6"/>
  <c r="B2926" i="6"/>
  <c r="K3017" i="6" l="1"/>
  <c r="C2928" i="6"/>
  <c r="B2927" i="6"/>
  <c r="A2927" i="6"/>
  <c r="C2929" i="6" l="1"/>
  <c r="B2928" i="6"/>
  <c r="A2928" i="6"/>
  <c r="K3018" i="6" l="1"/>
  <c r="K3019" i="6"/>
  <c r="C2930" i="6"/>
  <c r="A2929" i="6"/>
  <c r="B2929" i="6"/>
  <c r="C2931" i="6" l="1"/>
  <c r="B2930" i="6"/>
  <c r="A2930" i="6"/>
  <c r="K3020" i="6" l="1"/>
  <c r="C2932" i="6"/>
  <c r="A2931" i="6"/>
  <c r="B2931" i="6"/>
  <c r="K3021" i="6" l="1"/>
  <c r="C2933" i="6"/>
  <c r="A2932" i="6"/>
  <c r="B2932" i="6"/>
  <c r="K3022" i="6" l="1"/>
  <c r="C2934" i="6"/>
  <c r="B2933" i="6"/>
  <c r="A2933" i="6"/>
  <c r="K3023" i="6" l="1"/>
  <c r="K3024" i="6"/>
  <c r="C2935" i="6"/>
  <c r="A2934" i="6"/>
  <c r="B2934" i="6"/>
  <c r="C2936" i="6" l="1"/>
  <c r="A2935" i="6"/>
  <c r="B2935" i="6"/>
  <c r="K3025" i="6" l="1"/>
  <c r="C2937" i="6"/>
  <c r="A2936" i="6"/>
  <c r="B2936" i="6"/>
  <c r="K3026" i="6" l="1"/>
  <c r="K3027" i="6"/>
  <c r="C2938" i="6"/>
  <c r="B2937" i="6"/>
  <c r="A2937" i="6"/>
  <c r="K3028" i="6" l="1"/>
  <c r="C2939" i="6"/>
  <c r="A2938" i="6"/>
  <c r="B2938" i="6"/>
  <c r="K3029" i="6" l="1"/>
  <c r="C2940" i="6"/>
  <c r="B2939" i="6"/>
  <c r="A2939" i="6"/>
  <c r="K3030" i="6" l="1"/>
  <c r="C2941" i="6"/>
  <c r="B2940" i="6"/>
  <c r="A2940" i="6"/>
  <c r="K3031" i="6" l="1"/>
  <c r="C2942" i="6"/>
  <c r="B2941" i="6"/>
  <c r="A2941" i="6"/>
  <c r="K3032" i="6" l="1"/>
  <c r="C2943" i="6"/>
  <c r="B2942" i="6"/>
  <c r="A2942" i="6"/>
  <c r="C2944" i="6" l="1"/>
  <c r="B2943" i="6"/>
  <c r="A2943" i="6"/>
  <c r="K3033" i="6" l="1"/>
  <c r="C2945" i="6"/>
  <c r="B2944" i="6"/>
  <c r="A2944" i="6"/>
  <c r="K3034" i="6" l="1"/>
  <c r="K3035" i="6"/>
  <c r="C2946" i="6"/>
  <c r="B2945" i="6"/>
  <c r="A2945" i="6"/>
  <c r="K3036" i="6" l="1"/>
  <c r="C2947" i="6"/>
  <c r="B2946" i="6"/>
  <c r="A2946" i="6"/>
  <c r="K3037" i="6" l="1"/>
  <c r="C2948" i="6"/>
  <c r="A2947" i="6"/>
  <c r="B2947" i="6"/>
  <c r="K3038" i="6" l="1"/>
  <c r="C2949" i="6"/>
  <c r="B2948" i="6"/>
  <c r="A2948" i="6"/>
  <c r="K3039" i="6" l="1"/>
  <c r="C2950" i="6"/>
  <c r="B2949" i="6"/>
  <c r="A2949" i="6"/>
  <c r="K3040" i="6" l="1"/>
  <c r="C2951" i="6"/>
  <c r="B2950" i="6"/>
  <c r="A2950" i="6"/>
  <c r="C2952" i="6" l="1"/>
  <c r="B2951" i="6"/>
  <c r="A2951" i="6"/>
  <c r="K3041" i="6" l="1"/>
  <c r="C2953" i="6"/>
  <c r="B2952" i="6"/>
  <c r="A2952" i="6"/>
  <c r="K3042" i="6" l="1"/>
  <c r="K3043" i="6"/>
  <c r="C2954" i="6"/>
  <c r="B2953" i="6"/>
  <c r="A2953" i="6"/>
  <c r="K3044" i="6" l="1"/>
  <c r="C2955" i="6"/>
  <c r="B2954" i="6"/>
  <c r="A2954" i="6"/>
  <c r="K3045" i="6" l="1"/>
  <c r="C2956" i="6"/>
  <c r="B2955" i="6"/>
  <c r="A2955" i="6"/>
  <c r="C2957" i="6" l="1"/>
  <c r="B2956" i="6"/>
  <c r="A2956" i="6"/>
  <c r="K3046" i="6" l="1"/>
  <c r="K3047" i="6"/>
  <c r="C2958" i="6"/>
  <c r="A2957" i="6"/>
  <c r="B2957" i="6"/>
  <c r="K3048" i="6" l="1"/>
  <c r="C2959" i="6"/>
  <c r="B2958" i="6"/>
  <c r="A2958" i="6"/>
  <c r="K3049" i="6" l="1"/>
  <c r="C2960" i="6"/>
  <c r="B2959" i="6"/>
  <c r="A2959" i="6"/>
  <c r="C2961" i="6" l="1"/>
  <c r="B2960" i="6"/>
  <c r="A2960" i="6"/>
  <c r="K3050" i="6" l="1"/>
  <c r="K3051" i="6"/>
  <c r="C2962" i="6"/>
  <c r="B2961" i="6"/>
  <c r="A2961" i="6"/>
  <c r="C2963" i="6" l="1"/>
  <c r="B2962" i="6"/>
  <c r="A2962" i="6"/>
  <c r="K3052" i="6" l="1"/>
  <c r="K3053" i="6"/>
  <c r="C2964" i="6"/>
  <c r="B2963" i="6"/>
  <c r="A2963" i="6"/>
  <c r="C2965" i="6" l="1"/>
  <c r="A2964" i="6"/>
  <c r="B2964" i="6"/>
  <c r="K3054" i="6" l="1"/>
  <c r="K3055" i="6"/>
  <c r="C2966" i="6"/>
  <c r="B2965" i="6"/>
  <c r="A2965" i="6"/>
  <c r="K3056" i="6" l="1"/>
  <c r="C2967" i="6"/>
  <c r="B2966" i="6"/>
  <c r="A2966" i="6"/>
  <c r="K3057" i="6" l="1"/>
  <c r="C2968" i="6"/>
  <c r="B2967" i="6"/>
  <c r="A2967" i="6"/>
  <c r="K3058" i="6" l="1"/>
  <c r="C2969" i="6"/>
  <c r="B2968" i="6"/>
  <c r="A2968" i="6"/>
  <c r="C2970" i="6" l="1"/>
  <c r="B2969" i="6"/>
  <c r="A2969" i="6"/>
  <c r="K3059" i="6" l="1"/>
  <c r="K3060" i="6"/>
  <c r="C2971" i="6"/>
  <c r="B2970" i="6"/>
  <c r="A2970" i="6"/>
  <c r="C2972" i="6" l="1"/>
  <c r="B2971" i="6"/>
  <c r="A2971" i="6"/>
  <c r="K3061" i="6" l="1"/>
  <c r="K3062" i="6"/>
  <c r="C2973" i="6"/>
  <c r="B2972" i="6"/>
  <c r="A2972" i="6"/>
  <c r="C2974" i="6" l="1"/>
  <c r="B2973" i="6"/>
  <c r="A2973" i="6"/>
  <c r="K3063" i="6" l="1"/>
  <c r="K3064" i="6"/>
  <c r="C2975" i="6"/>
  <c r="B2974" i="6"/>
  <c r="A2974" i="6"/>
  <c r="K3065" i="6" l="1"/>
  <c r="C2976" i="6"/>
  <c r="B2975" i="6"/>
  <c r="A2975" i="6"/>
  <c r="K3066" i="6" l="1"/>
  <c r="C2977" i="6"/>
  <c r="B2976" i="6"/>
  <c r="A2976" i="6"/>
  <c r="K3067" i="6" l="1"/>
  <c r="C2978" i="6"/>
  <c r="B2977" i="6"/>
  <c r="A2977" i="6"/>
  <c r="K3068" i="6" l="1"/>
  <c r="C2979" i="6"/>
  <c r="B2978" i="6"/>
  <c r="A2978" i="6"/>
  <c r="K3069" i="6" l="1"/>
  <c r="C2980" i="6"/>
  <c r="B2979" i="6"/>
  <c r="A2979" i="6"/>
  <c r="K3070" i="6" l="1"/>
  <c r="C2981" i="6"/>
  <c r="B2980" i="6"/>
  <c r="A2980" i="6"/>
  <c r="C2982" i="6" l="1"/>
  <c r="B2981" i="6"/>
  <c r="A2981" i="6"/>
  <c r="K3071" i="6" l="1"/>
  <c r="C2983" i="6"/>
  <c r="B2982" i="6"/>
  <c r="A2982" i="6"/>
  <c r="K3072" i="6" l="1"/>
  <c r="K3073" i="6"/>
  <c r="C2984" i="6"/>
  <c r="B2983" i="6"/>
  <c r="A2983" i="6"/>
  <c r="K3074" i="6" l="1"/>
  <c r="C2985" i="6"/>
  <c r="B2984" i="6"/>
  <c r="A2984" i="6"/>
  <c r="K3075" i="6" l="1"/>
  <c r="C2986" i="6"/>
  <c r="B2985" i="6"/>
  <c r="A2985" i="6"/>
  <c r="C2987" i="6" l="1"/>
  <c r="B2986" i="6"/>
  <c r="A2986" i="6"/>
  <c r="K3076" i="6" l="1"/>
  <c r="C2988" i="6"/>
  <c r="B2987" i="6"/>
  <c r="A2987" i="6"/>
  <c r="K3077" i="6" l="1"/>
  <c r="K3078" i="6"/>
  <c r="C2989" i="6"/>
  <c r="B2988" i="6"/>
  <c r="A2988" i="6"/>
  <c r="K3079" i="6" l="1"/>
  <c r="C2990" i="6"/>
  <c r="A2989" i="6"/>
  <c r="B2989" i="6"/>
  <c r="C2991" i="6" l="1"/>
  <c r="B2990" i="6"/>
  <c r="A2990" i="6"/>
  <c r="K3080" i="6" l="1"/>
  <c r="K3081" i="6"/>
  <c r="C2992" i="6"/>
  <c r="B2991" i="6"/>
  <c r="A2991" i="6"/>
  <c r="C2993" i="6" l="1"/>
  <c r="B2992" i="6"/>
  <c r="A2992" i="6"/>
  <c r="K3082" i="6" l="1"/>
  <c r="C2994" i="6"/>
  <c r="B2993" i="6"/>
  <c r="A2993" i="6"/>
  <c r="K3083" i="6" l="1"/>
  <c r="K3084" i="6"/>
  <c r="C2995" i="6"/>
  <c r="A2994" i="6"/>
  <c r="B2994" i="6"/>
  <c r="K3085" i="6" l="1"/>
  <c r="C2996" i="6"/>
  <c r="B2995" i="6"/>
  <c r="A2995" i="6"/>
  <c r="K3086" i="6" l="1"/>
  <c r="C2997" i="6"/>
  <c r="B2996" i="6"/>
  <c r="A2996" i="6"/>
  <c r="K3087" i="6" l="1"/>
  <c r="C2998" i="6"/>
  <c r="B2997" i="6"/>
  <c r="A2997" i="6"/>
  <c r="C2999" i="6" l="1"/>
  <c r="B2998" i="6"/>
  <c r="A2998" i="6"/>
  <c r="K3088" i="6" l="1"/>
  <c r="K3089" i="6"/>
  <c r="C3000" i="6"/>
  <c r="B2999" i="6"/>
  <c r="A2999" i="6"/>
  <c r="C3001" i="6" l="1"/>
  <c r="B3000" i="6"/>
  <c r="A3000" i="6"/>
  <c r="K3090" i="6" l="1"/>
  <c r="C3002" i="6"/>
  <c r="B3001" i="6"/>
  <c r="A3001" i="6"/>
  <c r="K3091" i="6" l="1"/>
  <c r="K3092" i="6"/>
  <c r="C3003" i="6"/>
  <c r="B3002" i="6"/>
  <c r="A3002" i="6"/>
  <c r="C3004" i="6" l="1"/>
  <c r="B3003" i="6"/>
  <c r="A3003" i="6"/>
  <c r="K3093" i="6" l="1"/>
  <c r="C3005" i="6"/>
  <c r="B3004" i="6"/>
  <c r="A3004" i="6"/>
  <c r="K3094" i="6" l="1"/>
  <c r="K3095" i="6"/>
  <c r="C3006" i="6"/>
  <c r="B3005" i="6"/>
  <c r="A3005" i="6"/>
  <c r="K3096" i="6" l="1"/>
  <c r="C3007" i="6"/>
  <c r="B3006" i="6"/>
  <c r="A3006" i="6"/>
  <c r="C3008" i="6" l="1"/>
  <c r="B3007" i="6"/>
  <c r="A3007" i="6"/>
  <c r="K3097" i="6" l="1"/>
  <c r="C3009" i="6"/>
  <c r="B3008" i="6"/>
  <c r="A3008" i="6"/>
  <c r="K3098" i="6" l="1"/>
  <c r="K3099" i="6"/>
  <c r="C3010" i="6"/>
  <c r="B3009" i="6"/>
  <c r="A3009" i="6"/>
  <c r="C3011" i="6" l="1"/>
  <c r="B3010" i="6"/>
  <c r="A3010" i="6"/>
  <c r="K3100" i="6" l="1"/>
  <c r="K3101" i="6"/>
  <c r="C3012" i="6"/>
  <c r="B3011" i="6"/>
  <c r="A3011" i="6"/>
  <c r="C3013" i="6" l="1"/>
  <c r="B3012" i="6"/>
  <c r="A3012" i="6"/>
  <c r="K3102" i="6" l="1"/>
  <c r="K3103" i="6"/>
  <c r="C3014" i="6"/>
  <c r="B3013" i="6"/>
  <c r="A3013" i="6"/>
  <c r="K3104" i="6" l="1"/>
  <c r="C3015" i="6"/>
  <c r="B3014" i="6"/>
  <c r="A3014" i="6"/>
  <c r="K3105" i="6" l="1"/>
  <c r="C3016" i="6"/>
  <c r="B3015" i="6"/>
  <c r="A3015" i="6"/>
  <c r="K3106" i="6" l="1"/>
  <c r="C3017" i="6"/>
  <c r="B3016" i="6"/>
  <c r="A3016" i="6"/>
  <c r="C3018" i="6" l="1"/>
  <c r="B3017" i="6"/>
  <c r="A3017" i="6"/>
  <c r="K3107" i="6" l="1"/>
  <c r="K3108" i="6"/>
  <c r="C3019" i="6"/>
  <c r="B3018" i="6"/>
  <c r="A3018" i="6"/>
  <c r="C3020" i="6" l="1"/>
  <c r="A3019" i="6"/>
  <c r="B3019" i="6"/>
  <c r="K3109" i="6" l="1"/>
  <c r="K3110" i="6"/>
  <c r="C3021" i="6"/>
  <c r="B3020" i="6"/>
  <c r="A3020" i="6"/>
  <c r="C3022" i="6" l="1"/>
  <c r="B3021" i="6"/>
  <c r="A3021" i="6"/>
  <c r="K3111" i="6" l="1"/>
  <c r="C3023" i="6"/>
  <c r="B3022" i="6"/>
  <c r="A3022" i="6"/>
  <c r="K3112" i="6" l="1"/>
  <c r="C3024" i="6"/>
  <c r="B3023" i="6"/>
  <c r="A3023" i="6"/>
  <c r="K3113" i="6" l="1"/>
  <c r="K3114" i="6"/>
  <c r="C3025" i="6"/>
  <c r="B3024" i="6"/>
  <c r="A3024" i="6"/>
  <c r="K3115" i="6" l="1"/>
  <c r="C3026" i="6"/>
  <c r="B3025" i="6"/>
  <c r="A3025" i="6"/>
  <c r="C3027" i="6" l="1"/>
  <c r="B3026" i="6"/>
  <c r="A3026" i="6"/>
  <c r="K3116" i="6" l="1"/>
  <c r="K3117" i="6"/>
  <c r="C3028" i="6"/>
  <c r="B3027" i="6"/>
  <c r="A3027" i="6"/>
  <c r="C3029" i="6" l="1"/>
  <c r="B3028" i="6"/>
  <c r="A3028" i="6"/>
  <c r="K3118" i="6" l="1"/>
  <c r="K3119" i="6"/>
  <c r="C3030" i="6"/>
  <c r="B3029" i="6"/>
  <c r="A3029" i="6"/>
  <c r="C3031" i="6" l="1"/>
  <c r="B3030" i="6"/>
  <c r="A3030" i="6"/>
  <c r="K3120" i="6" l="1"/>
  <c r="C3032" i="6"/>
  <c r="A3031" i="6"/>
  <c r="B3031" i="6"/>
  <c r="K3121" i="6" l="1"/>
  <c r="K3122" i="6"/>
  <c r="C3033" i="6"/>
  <c r="B3032" i="6"/>
  <c r="A3032" i="6"/>
  <c r="K3123" i="6" l="1"/>
  <c r="C3034" i="6"/>
  <c r="B3033" i="6"/>
  <c r="A3033" i="6"/>
  <c r="K3124" i="6" l="1"/>
  <c r="C3035" i="6"/>
  <c r="A3034" i="6"/>
  <c r="B3034" i="6"/>
  <c r="K3125" i="6" l="1"/>
  <c r="C3036" i="6"/>
  <c r="A3035" i="6"/>
  <c r="B3035" i="6"/>
  <c r="K3126" i="6" l="1"/>
  <c r="C3037" i="6"/>
  <c r="A3036" i="6"/>
  <c r="B3036" i="6"/>
  <c r="C3038" i="6" l="1"/>
  <c r="A3037" i="6"/>
  <c r="B3037" i="6"/>
  <c r="K3127" i="6" l="1"/>
  <c r="C3039" i="6"/>
  <c r="B3038" i="6"/>
  <c r="A3038" i="6"/>
  <c r="K3128" i="6" l="1"/>
  <c r="K3129" i="6"/>
  <c r="C3040" i="6"/>
  <c r="A3039" i="6"/>
  <c r="B3039" i="6"/>
  <c r="C3041" i="6" l="1"/>
  <c r="A3040" i="6"/>
  <c r="B3040" i="6"/>
  <c r="K3130" i="6" l="1"/>
  <c r="C3042" i="6"/>
  <c r="A3041" i="6"/>
  <c r="B3041" i="6"/>
  <c r="K3131" i="6" l="1"/>
  <c r="C3043" i="6"/>
  <c r="A3042" i="6"/>
  <c r="B3042" i="6"/>
  <c r="K3132" i="6" l="1"/>
  <c r="C3044" i="6"/>
  <c r="A3043" i="6"/>
  <c r="B3043" i="6"/>
  <c r="K3133" i="6" l="1"/>
  <c r="C3045" i="6"/>
  <c r="A3044" i="6"/>
  <c r="B3044" i="6"/>
  <c r="K3134" i="6" l="1"/>
  <c r="C3046" i="6"/>
  <c r="A3045" i="6"/>
  <c r="B3045" i="6"/>
  <c r="K3135" i="6" l="1"/>
  <c r="C3047" i="6"/>
  <c r="A3046" i="6"/>
  <c r="B3046" i="6"/>
  <c r="K3136" i="6" l="1"/>
  <c r="C3048" i="6"/>
  <c r="A3047" i="6"/>
  <c r="B3047" i="6"/>
  <c r="K3137" i="6" l="1"/>
  <c r="K3138" i="6"/>
  <c r="C3049" i="6"/>
  <c r="B3048" i="6"/>
  <c r="A3048" i="6"/>
  <c r="K3139" i="6" l="1"/>
  <c r="C3050" i="6"/>
  <c r="A3049" i="6"/>
  <c r="B3049" i="6"/>
  <c r="K3140" i="6" l="1"/>
  <c r="C3051" i="6"/>
  <c r="A3050" i="6"/>
  <c r="B3050" i="6"/>
  <c r="C3052" i="6" l="1"/>
  <c r="A3051" i="6"/>
  <c r="B3051" i="6"/>
  <c r="K3141" i="6" l="1"/>
  <c r="C3053" i="6"/>
  <c r="A3052" i="6"/>
  <c r="B3052" i="6"/>
  <c r="K3142" i="6" l="1"/>
  <c r="K3143" i="6"/>
  <c r="C3054" i="6"/>
  <c r="A3053" i="6"/>
  <c r="B3053" i="6"/>
  <c r="C3055" i="6" l="1"/>
  <c r="A3054" i="6"/>
  <c r="B3054" i="6"/>
  <c r="K3144" i="6" l="1"/>
  <c r="K3145" i="6"/>
  <c r="C3056" i="6"/>
  <c r="A3055" i="6"/>
  <c r="B3055" i="6"/>
  <c r="C3057" i="6" l="1"/>
  <c r="A3056" i="6"/>
  <c r="B3056" i="6"/>
  <c r="K3146" i="6" l="1"/>
  <c r="C3058" i="6"/>
  <c r="A3057" i="6"/>
  <c r="B3057" i="6"/>
  <c r="K3147" i="6" l="1"/>
  <c r="K3148" i="6"/>
  <c r="C3059" i="6"/>
  <c r="A3058" i="6"/>
  <c r="B3058" i="6"/>
  <c r="C3060" i="6" l="1"/>
  <c r="A3059" i="6"/>
  <c r="B3059" i="6"/>
  <c r="K3149" i="6" l="1"/>
  <c r="C3061" i="6"/>
  <c r="A3060" i="6"/>
  <c r="B3060" i="6"/>
  <c r="K3150" i="6" l="1"/>
  <c r="K3151" i="6"/>
  <c r="C3062" i="6"/>
  <c r="A3061" i="6"/>
  <c r="B3061" i="6"/>
  <c r="K3152" i="6" l="1"/>
  <c r="C3063" i="6"/>
  <c r="A3062" i="6"/>
  <c r="B3062" i="6"/>
  <c r="C3064" i="6" l="1"/>
  <c r="A3063" i="6"/>
  <c r="B3063" i="6"/>
  <c r="K3153" i="6" l="1"/>
  <c r="K3154" i="6"/>
  <c r="C3065" i="6"/>
  <c r="B3064" i="6"/>
  <c r="A3064" i="6"/>
  <c r="K3155" i="6" l="1"/>
  <c r="C3066" i="6"/>
  <c r="A3065" i="6"/>
  <c r="B3065" i="6"/>
  <c r="C3067" i="6" l="1"/>
  <c r="A3066" i="6"/>
  <c r="B3066" i="6"/>
  <c r="K3156" i="6" l="1"/>
  <c r="K3157" i="6"/>
  <c r="C3068" i="6"/>
  <c r="A3067" i="6"/>
  <c r="B3067" i="6"/>
  <c r="C3069" i="6" l="1"/>
  <c r="A3068" i="6"/>
  <c r="B3068" i="6"/>
  <c r="K3158" i="6" l="1"/>
  <c r="K3159" i="6"/>
  <c r="C3070" i="6"/>
  <c r="A3069" i="6"/>
  <c r="B3069" i="6"/>
  <c r="K3160" i="6" l="1"/>
  <c r="C3071" i="6"/>
  <c r="A3070" i="6"/>
  <c r="B3070" i="6"/>
  <c r="K3161" i="6" l="1"/>
  <c r="C3072" i="6"/>
  <c r="A3071" i="6"/>
  <c r="B3071" i="6"/>
  <c r="C3073" i="6" l="1"/>
  <c r="A3072" i="6"/>
  <c r="B3072" i="6"/>
  <c r="K3162" i="6" l="1"/>
  <c r="K3163" i="6"/>
  <c r="C3074" i="6"/>
  <c r="A3073" i="6"/>
  <c r="B3073" i="6"/>
  <c r="K3164" i="6" l="1"/>
  <c r="C3075" i="6"/>
  <c r="A3074" i="6"/>
  <c r="B3074" i="6"/>
  <c r="C3076" i="6" l="1"/>
  <c r="A3075" i="6"/>
  <c r="B3075" i="6"/>
  <c r="K3165" i="6" l="1"/>
  <c r="K3166" i="6"/>
  <c r="C3077" i="6"/>
  <c r="A3076" i="6"/>
  <c r="B3076" i="6"/>
  <c r="K3167" i="6" l="1"/>
  <c r="C3078" i="6"/>
  <c r="A3077" i="6"/>
  <c r="B3077" i="6"/>
  <c r="C3079" i="6" l="1"/>
  <c r="A3078" i="6"/>
  <c r="B3078" i="6"/>
  <c r="K3168" i="6" l="1"/>
  <c r="C3080" i="6"/>
  <c r="A3079" i="6"/>
  <c r="B3079" i="6"/>
  <c r="K3169" i="6" l="1"/>
  <c r="K3170" i="6"/>
  <c r="C3081" i="6"/>
  <c r="A3080" i="6"/>
  <c r="B3080" i="6"/>
  <c r="K3171" i="6" l="1"/>
  <c r="C3082" i="6"/>
  <c r="A3081" i="6"/>
  <c r="B3081" i="6"/>
  <c r="C3083" i="6" l="1"/>
  <c r="A3082" i="6"/>
  <c r="B3082" i="6"/>
  <c r="K3172" i="6" l="1"/>
  <c r="K3173" i="6"/>
  <c r="C3084" i="6"/>
  <c r="A3083" i="6"/>
  <c r="B3083" i="6"/>
  <c r="K3174" i="6" l="1"/>
  <c r="C3085" i="6"/>
  <c r="A3084" i="6"/>
  <c r="B3084" i="6"/>
  <c r="K3175" i="6" l="1"/>
  <c r="C3086" i="6"/>
  <c r="A3085" i="6"/>
  <c r="B3085" i="6"/>
  <c r="C3087" i="6" l="1"/>
  <c r="A3086" i="6"/>
  <c r="B3086" i="6"/>
  <c r="K3176" i="6" l="1"/>
  <c r="K3177" i="6"/>
  <c r="C3088" i="6"/>
  <c r="A3087" i="6"/>
  <c r="B3087" i="6"/>
  <c r="C3089" i="6" l="1"/>
  <c r="B3088" i="6"/>
  <c r="A3088" i="6"/>
  <c r="K3178" i="6" l="1"/>
  <c r="C3090" i="6"/>
  <c r="A3089" i="6"/>
  <c r="B3089" i="6"/>
  <c r="K3179" i="6" l="1"/>
  <c r="K3180" i="6"/>
  <c r="C3091" i="6"/>
  <c r="A3090" i="6"/>
  <c r="B3090" i="6"/>
  <c r="K3181" i="6" l="1"/>
  <c r="C3092" i="6"/>
  <c r="A3091" i="6"/>
  <c r="B3091" i="6"/>
  <c r="K3182" i="6" l="1"/>
  <c r="C3093" i="6"/>
  <c r="A3092" i="6"/>
  <c r="B3092" i="6"/>
  <c r="K3183" i="6" l="1"/>
  <c r="C3094" i="6"/>
  <c r="A3093" i="6"/>
  <c r="B3093" i="6"/>
  <c r="K3184" i="6" l="1"/>
  <c r="C3095" i="6"/>
  <c r="A3094" i="6"/>
  <c r="B3094" i="6"/>
  <c r="K3185" i="6" l="1"/>
  <c r="C3096" i="6"/>
  <c r="B3095" i="6"/>
  <c r="A3095" i="6"/>
  <c r="K3186" i="6" l="1"/>
  <c r="C3097" i="6"/>
  <c r="A3096" i="6"/>
  <c r="B3096" i="6"/>
  <c r="K3187" i="6" l="1"/>
  <c r="C3098" i="6"/>
  <c r="A3097" i="6"/>
  <c r="B3097" i="6"/>
  <c r="K3188" i="6" l="1"/>
  <c r="C3099" i="6"/>
  <c r="A3098" i="6"/>
  <c r="B3098" i="6"/>
  <c r="K3189" i="6" l="1"/>
  <c r="C3100" i="6"/>
  <c r="A3099" i="6"/>
  <c r="B3099" i="6"/>
  <c r="K3190" i="6" l="1"/>
  <c r="C3101" i="6"/>
  <c r="A3100" i="6"/>
  <c r="B3100" i="6"/>
  <c r="K3191" i="6" l="1"/>
  <c r="C3102" i="6"/>
  <c r="A3101" i="6"/>
  <c r="B3101" i="6"/>
  <c r="K3192" i="6" l="1"/>
  <c r="C3103" i="6"/>
  <c r="A3102" i="6"/>
  <c r="B3102" i="6"/>
  <c r="C3104" i="6" l="1"/>
  <c r="B3103" i="6"/>
  <c r="A3103" i="6"/>
  <c r="K3193" i="6" l="1"/>
  <c r="K3194" i="6"/>
  <c r="C3105" i="6"/>
  <c r="A3104" i="6"/>
  <c r="B3104" i="6"/>
  <c r="C3106" i="6" l="1"/>
  <c r="A3105" i="6"/>
  <c r="B3105" i="6"/>
  <c r="K3195" i="6" l="1"/>
  <c r="C3107" i="6"/>
  <c r="A3106" i="6"/>
  <c r="B3106" i="6"/>
  <c r="K3196" i="6" l="1"/>
  <c r="K3197" i="6"/>
  <c r="C3108" i="6"/>
  <c r="A3107" i="6"/>
  <c r="B3107" i="6"/>
  <c r="C3109" i="6" l="1"/>
  <c r="A3108" i="6"/>
  <c r="B3108" i="6"/>
  <c r="K3198" i="6" l="1"/>
  <c r="C3110" i="6"/>
  <c r="A3109" i="6"/>
  <c r="B3109" i="6"/>
  <c r="K3199" i="6" l="1"/>
  <c r="K3200" i="6"/>
  <c r="C3111" i="6"/>
  <c r="A3110" i="6"/>
  <c r="B3110" i="6"/>
  <c r="C3112" i="6" l="1"/>
  <c r="A3111" i="6"/>
  <c r="B3111" i="6"/>
  <c r="K3201" i="6" l="1"/>
  <c r="C3113" i="6"/>
  <c r="A3112" i="6"/>
  <c r="B3112" i="6"/>
  <c r="K3202" i="6" l="1"/>
  <c r="K3203" i="6"/>
  <c r="C3114" i="6"/>
  <c r="A3113" i="6"/>
  <c r="B3113" i="6"/>
  <c r="C3115" i="6" l="1"/>
  <c r="A3114" i="6"/>
  <c r="B3114" i="6"/>
  <c r="K3204" i="6" l="1"/>
  <c r="K3205" i="6"/>
  <c r="C3116" i="6"/>
  <c r="A3115" i="6"/>
  <c r="B3115" i="6"/>
  <c r="K3206" i="6" l="1"/>
  <c r="C3117" i="6"/>
  <c r="A3116" i="6"/>
  <c r="B3116" i="6"/>
  <c r="K3207" i="6" l="1"/>
  <c r="C3118" i="6"/>
  <c r="A3117" i="6"/>
  <c r="B3117" i="6"/>
  <c r="K3208" i="6" l="1"/>
  <c r="C3119" i="6"/>
  <c r="A3118" i="6"/>
  <c r="B3118" i="6"/>
  <c r="C3120" i="6" l="1"/>
  <c r="A3119" i="6"/>
  <c r="B3119" i="6"/>
  <c r="K3209" i="6" l="1"/>
  <c r="K3210" i="6"/>
  <c r="C3121" i="6"/>
  <c r="A3120" i="6"/>
  <c r="B3120" i="6"/>
  <c r="K3211" i="6" l="1"/>
  <c r="C3122" i="6"/>
  <c r="A3121" i="6"/>
  <c r="B3121" i="6"/>
  <c r="C3123" i="6" l="1"/>
  <c r="A3122" i="6"/>
  <c r="B3122" i="6"/>
  <c r="K3212" i="6" l="1"/>
  <c r="K3213" i="6"/>
  <c r="C3124" i="6"/>
  <c r="A3123" i="6"/>
  <c r="B3123" i="6"/>
  <c r="C3125" i="6" l="1"/>
  <c r="A3124" i="6"/>
  <c r="B3124" i="6"/>
  <c r="K3214" i="6" l="1"/>
  <c r="C3126" i="6"/>
  <c r="A3125" i="6"/>
  <c r="B3125" i="6"/>
  <c r="K3215" i="6" l="1"/>
  <c r="K3216" i="6"/>
  <c r="C3127" i="6"/>
  <c r="A3126" i="6"/>
  <c r="B3126" i="6"/>
  <c r="K3217" i="6" l="1"/>
  <c r="C3128" i="6"/>
  <c r="A3127" i="6"/>
  <c r="B3127" i="6"/>
  <c r="K3218" i="6" l="1"/>
  <c r="C3129" i="6"/>
  <c r="A3128" i="6"/>
  <c r="B3128" i="6"/>
  <c r="K3219" i="6" l="1"/>
  <c r="C3130" i="6"/>
  <c r="B3129" i="6"/>
  <c r="A3129" i="6"/>
  <c r="C3131" i="6" l="1"/>
  <c r="A3130" i="6"/>
  <c r="B3130" i="6"/>
  <c r="K3220" i="6" l="1"/>
  <c r="K3221" i="6"/>
  <c r="C3132" i="6"/>
  <c r="A3131" i="6"/>
  <c r="B3131" i="6"/>
  <c r="C3133" i="6" l="1"/>
  <c r="A3132" i="6"/>
  <c r="B3132" i="6"/>
  <c r="K3222" i="6" l="1"/>
  <c r="K3223" i="6"/>
  <c r="C3134" i="6"/>
  <c r="B3133" i="6"/>
  <c r="A3133" i="6"/>
  <c r="C3135" i="6" l="1"/>
  <c r="B3134" i="6"/>
  <c r="A3134" i="6"/>
  <c r="K3224" i="6" l="1"/>
  <c r="K3225" i="6"/>
  <c r="C3136" i="6"/>
  <c r="B3135" i="6"/>
  <c r="A3135" i="6"/>
  <c r="C3137" i="6" l="1"/>
  <c r="A3136" i="6"/>
  <c r="B3136" i="6"/>
  <c r="K3226" i="6" l="1"/>
  <c r="C3138" i="6"/>
  <c r="A3137" i="6"/>
  <c r="B3137" i="6"/>
  <c r="K3227" i="6" l="1"/>
  <c r="K3228" i="6"/>
  <c r="C3139" i="6"/>
  <c r="B3138" i="6"/>
  <c r="A3138" i="6"/>
  <c r="C3140" i="6" l="1"/>
  <c r="A3139" i="6"/>
  <c r="B3139" i="6"/>
  <c r="K3229" i="6" l="1"/>
  <c r="K3230" i="6"/>
  <c r="C3141" i="6"/>
  <c r="A3140" i="6"/>
  <c r="B3140" i="6"/>
  <c r="K3231" i="6" l="1"/>
  <c r="C3142" i="6"/>
  <c r="A3141" i="6"/>
  <c r="B3141" i="6"/>
  <c r="C3143" i="6" l="1"/>
  <c r="A3142" i="6"/>
  <c r="B3142" i="6"/>
  <c r="K3232" i="6" l="1"/>
  <c r="K3233" i="6"/>
  <c r="C3144" i="6"/>
  <c r="A3143" i="6"/>
  <c r="B3143" i="6"/>
  <c r="C3145" i="6" l="1"/>
  <c r="A3144" i="6"/>
  <c r="B3144" i="6"/>
  <c r="K3234" i="6" l="1"/>
  <c r="C3146" i="6"/>
  <c r="A3145" i="6"/>
  <c r="B3145" i="6"/>
  <c r="K3235" i="6" l="1"/>
  <c r="C3147" i="6"/>
  <c r="A3146" i="6"/>
  <c r="B3146" i="6"/>
  <c r="K3236" i="6" l="1"/>
  <c r="C3148" i="6"/>
  <c r="A3147" i="6"/>
  <c r="B3147" i="6"/>
  <c r="K3237" i="6" l="1"/>
  <c r="C3149" i="6"/>
  <c r="A3148" i="6"/>
  <c r="B3148" i="6"/>
  <c r="K3238" i="6" l="1"/>
  <c r="K3239" i="6"/>
  <c r="C3150" i="6"/>
  <c r="A3149" i="6"/>
  <c r="B3149" i="6"/>
  <c r="K3240" i="6" l="1"/>
  <c r="C3151" i="6"/>
  <c r="A3150" i="6"/>
  <c r="B3150" i="6"/>
  <c r="K3241" i="6" l="1"/>
  <c r="C3152" i="6"/>
  <c r="A3151" i="6"/>
  <c r="B3151" i="6"/>
  <c r="C3153" i="6" l="1"/>
  <c r="A3152" i="6"/>
  <c r="B3152" i="6"/>
  <c r="K3242" i="6" l="1"/>
  <c r="K3243" i="6"/>
  <c r="C3154" i="6"/>
  <c r="A3153" i="6"/>
  <c r="B3153" i="6"/>
  <c r="C3155" i="6" l="1"/>
  <c r="A3154" i="6"/>
  <c r="B3154" i="6"/>
  <c r="K3244" i="6" l="1"/>
  <c r="C3156" i="6"/>
  <c r="A3155" i="6"/>
  <c r="B3155" i="6"/>
  <c r="K3245" i="6" l="1"/>
  <c r="C3157" i="6"/>
  <c r="A3156" i="6"/>
  <c r="B3156" i="6"/>
  <c r="K3246" i="6" l="1"/>
  <c r="K3247" i="6"/>
  <c r="C3158" i="6"/>
  <c r="A3157" i="6"/>
  <c r="B3157" i="6"/>
  <c r="C3159" i="6" l="1"/>
  <c r="A3158" i="6"/>
  <c r="B3158" i="6"/>
  <c r="K3248" i="6" l="1"/>
  <c r="K3249" i="6"/>
  <c r="C3160" i="6"/>
  <c r="A3159" i="6"/>
  <c r="B3159" i="6"/>
  <c r="C3161" i="6" l="1"/>
  <c r="A3160" i="6"/>
  <c r="B3160" i="6"/>
  <c r="K3250" i="6" l="1"/>
  <c r="K3251" i="6"/>
  <c r="C3162" i="6"/>
  <c r="A3161" i="6"/>
  <c r="B3161" i="6"/>
  <c r="C3163" i="6" l="1"/>
  <c r="A3162" i="6"/>
  <c r="B3162" i="6"/>
  <c r="K3252" i="6" l="1"/>
  <c r="C3164" i="6"/>
  <c r="A3163" i="6"/>
  <c r="B3163" i="6"/>
  <c r="K3253" i="6" l="1"/>
  <c r="C3165" i="6"/>
  <c r="A3164" i="6"/>
  <c r="B3164" i="6"/>
  <c r="K3254" i="6" l="1"/>
  <c r="K3255" i="6"/>
  <c r="C3166" i="6"/>
  <c r="A3165" i="6"/>
  <c r="B3165" i="6"/>
  <c r="C3167" i="6" l="1"/>
  <c r="A3166" i="6"/>
  <c r="B3166" i="6"/>
  <c r="K3256" i="6" l="1"/>
  <c r="K3257" i="6"/>
  <c r="C3168" i="6"/>
  <c r="A3167" i="6"/>
  <c r="B3167" i="6"/>
  <c r="C3169" i="6" l="1"/>
  <c r="A3168" i="6"/>
  <c r="B3168" i="6"/>
  <c r="K3258" i="6" l="1"/>
  <c r="C3170" i="6"/>
  <c r="A3169" i="6"/>
  <c r="B3169" i="6"/>
  <c r="K3259" i="6" l="1"/>
  <c r="C3171" i="6"/>
  <c r="A3170" i="6"/>
  <c r="B3170" i="6"/>
  <c r="K3260" i="6" l="1"/>
  <c r="K3261" i="6"/>
  <c r="C3172" i="6"/>
  <c r="A3171" i="6"/>
  <c r="B3171" i="6"/>
  <c r="K3262" i="6" l="1"/>
  <c r="C3173" i="6"/>
  <c r="A3172" i="6"/>
  <c r="B3172" i="6"/>
  <c r="K3263" i="6" l="1"/>
  <c r="C3174" i="6"/>
  <c r="A3173" i="6"/>
  <c r="B3173" i="6"/>
  <c r="K3264" i="6" l="1"/>
  <c r="C3175" i="6"/>
  <c r="A3174" i="6"/>
  <c r="B3174" i="6"/>
  <c r="K3265" i="6" l="1"/>
  <c r="C3176" i="6"/>
  <c r="A3175" i="6"/>
  <c r="B3175" i="6"/>
  <c r="K3266" i="6" l="1"/>
  <c r="C3177" i="6"/>
  <c r="A3176" i="6"/>
  <c r="B3176" i="6"/>
  <c r="C3178" i="6" l="1"/>
  <c r="A3177" i="6"/>
  <c r="B3177" i="6"/>
  <c r="K3267" i="6" l="1"/>
  <c r="C3179" i="6"/>
  <c r="B3178" i="6"/>
  <c r="A3178" i="6"/>
  <c r="K3268" i="6" l="1"/>
  <c r="C3180" i="6"/>
  <c r="A3179" i="6"/>
  <c r="B3179" i="6"/>
  <c r="K3269" i="6" l="1"/>
  <c r="K3270" i="6"/>
  <c r="C3181" i="6"/>
  <c r="A3180" i="6"/>
  <c r="B3180" i="6"/>
  <c r="C3182" i="6" l="1"/>
  <c r="A3181" i="6"/>
  <c r="B3181" i="6"/>
  <c r="K3271" i="6" l="1"/>
  <c r="K3272" i="6"/>
  <c r="C3183" i="6"/>
  <c r="A3182" i="6"/>
  <c r="B3182" i="6"/>
  <c r="C3184" i="6" l="1"/>
  <c r="A3183" i="6"/>
  <c r="B3183" i="6"/>
  <c r="K3273" i="6" l="1"/>
  <c r="K3274" i="6"/>
  <c r="C3185" i="6"/>
  <c r="A3184" i="6"/>
  <c r="B3184" i="6"/>
  <c r="C3186" i="6" l="1"/>
  <c r="A3185" i="6"/>
  <c r="B3185" i="6"/>
  <c r="K3275" i="6" l="1"/>
  <c r="C3187" i="6"/>
  <c r="A3186" i="6"/>
  <c r="B3186" i="6"/>
  <c r="K3276" i="6" l="1"/>
  <c r="C3188" i="6"/>
  <c r="A3187" i="6"/>
  <c r="B3187" i="6"/>
  <c r="K3277" i="6" l="1"/>
  <c r="K3278" i="6"/>
  <c r="C3189" i="6"/>
  <c r="A3188" i="6"/>
  <c r="B3188" i="6"/>
  <c r="C3190" i="6" l="1"/>
  <c r="A3189" i="6"/>
  <c r="B3189" i="6"/>
  <c r="K3279" i="6" l="1"/>
  <c r="K3280" i="6"/>
  <c r="C3191" i="6"/>
  <c r="A3190" i="6"/>
  <c r="B3190" i="6"/>
  <c r="K3281" i="6" l="1"/>
  <c r="C3192" i="6"/>
  <c r="A3191" i="6"/>
  <c r="B3191" i="6"/>
  <c r="K3282" i="6" l="1"/>
  <c r="C3193" i="6"/>
  <c r="A3192" i="6"/>
  <c r="B3192" i="6"/>
  <c r="C3194" i="6" l="1"/>
  <c r="A3193" i="6"/>
  <c r="B3193" i="6"/>
  <c r="K3283" i="6" l="1"/>
  <c r="K3284" i="6"/>
  <c r="C3195" i="6"/>
  <c r="A3194" i="6"/>
  <c r="B3194" i="6"/>
  <c r="K3285" i="6" l="1"/>
  <c r="C3196" i="6"/>
  <c r="A3195" i="6"/>
  <c r="B3195" i="6"/>
  <c r="K3286" i="6" l="1"/>
  <c r="C3197" i="6"/>
  <c r="A3196" i="6"/>
  <c r="B3196" i="6"/>
  <c r="C3198" i="6" l="1"/>
  <c r="B3197" i="6"/>
  <c r="A3197" i="6"/>
  <c r="K3287" i="6" l="1"/>
  <c r="C3199" i="6"/>
  <c r="B3198" i="6"/>
  <c r="A3198" i="6"/>
  <c r="K3288" i="6" l="1"/>
  <c r="K3289" i="6"/>
  <c r="C3200" i="6"/>
  <c r="A3199" i="6"/>
  <c r="B3199" i="6"/>
  <c r="C3201" i="6" l="1"/>
  <c r="A3200" i="6"/>
  <c r="B3200" i="6"/>
  <c r="K3290" i="6" l="1"/>
  <c r="C3202" i="6"/>
  <c r="A3201" i="6"/>
  <c r="B3201" i="6"/>
  <c r="K3291" i="6" l="1"/>
  <c r="C3203" i="6"/>
  <c r="A3202" i="6"/>
  <c r="B3202" i="6"/>
  <c r="K3292" i="6" l="1"/>
  <c r="C3204" i="6"/>
  <c r="A3203" i="6"/>
  <c r="B3203" i="6"/>
  <c r="K3293" i="6" l="1"/>
  <c r="K3294" i="6"/>
  <c r="C3205" i="6"/>
  <c r="A3204" i="6"/>
  <c r="B3204" i="6"/>
  <c r="C3206" i="6" l="1"/>
  <c r="A3205" i="6"/>
  <c r="B3205" i="6"/>
  <c r="K3295" i="6" l="1"/>
  <c r="C3207" i="6"/>
  <c r="B3206" i="6"/>
  <c r="A3206" i="6"/>
  <c r="K3296" i="6" l="1"/>
  <c r="K3297" i="6"/>
  <c r="C3208" i="6"/>
  <c r="B3207" i="6"/>
  <c r="A3207" i="6"/>
  <c r="C3209" i="6" l="1"/>
  <c r="B3208" i="6"/>
  <c r="A3208" i="6"/>
  <c r="K3298" i="6" l="1"/>
  <c r="C3210" i="6"/>
  <c r="A3209" i="6"/>
  <c r="B3209" i="6"/>
  <c r="K3299" i="6" l="1"/>
  <c r="K3300" i="6"/>
  <c r="C3211" i="6"/>
  <c r="A3210" i="6"/>
  <c r="B3210" i="6"/>
  <c r="C3212" i="6" l="1"/>
  <c r="A3211" i="6"/>
  <c r="B3211" i="6"/>
  <c r="K3301" i="6" l="1"/>
  <c r="C3213" i="6"/>
  <c r="A3212" i="6"/>
  <c r="B3212" i="6"/>
  <c r="K3302" i="6" l="1"/>
  <c r="K3303" i="6"/>
  <c r="C3214" i="6"/>
  <c r="A3213" i="6"/>
  <c r="B3213" i="6"/>
  <c r="C3215" i="6" l="1"/>
  <c r="B3214" i="6"/>
  <c r="A3214" i="6"/>
  <c r="K3304" i="6" l="1"/>
  <c r="K3305" i="6"/>
  <c r="C3216" i="6"/>
  <c r="A3215" i="6"/>
  <c r="B3215" i="6"/>
  <c r="K3306" i="6" l="1"/>
  <c r="C3217" i="6"/>
  <c r="B3216" i="6"/>
  <c r="A3216" i="6"/>
  <c r="C3218" i="6" l="1"/>
  <c r="A3217" i="6"/>
  <c r="B3217" i="6"/>
  <c r="K3307" i="6" l="1"/>
  <c r="K3308" i="6"/>
  <c r="C3219" i="6"/>
  <c r="A3218" i="6"/>
  <c r="B3218" i="6"/>
  <c r="K3309" i="6" l="1"/>
  <c r="C3220" i="6"/>
  <c r="A3219" i="6"/>
  <c r="B3219" i="6"/>
  <c r="C3221" i="6" l="1"/>
  <c r="A3220" i="6"/>
  <c r="B3220" i="6"/>
  <c r="K3310" i="6" l="1"/>
  <c r="K3311" i="6"/>
  <c r="C3222" i="6"/>
  <c r="B3221" i="6"/>
  <c r="A3221" i="6"/>
  <c r="K3312" i="6" l="1"/>
  <c r="C3223" i="6"/>
  <c r="A3222" i="6"/>
  <c r="B3222" i="6"/>
  <c r="K3313" i="6" l="1"/>
  <c r="C3224" i="6"/>
  <c r="B3223" i="6"/>
  <c r="A3223" i="6"/>
  <c r="K3314" i="6" l="1"/>
  <c r="C3225" i="6"/>
  <c r="A3224" i="6"/>
  <c r="B3224" i="6"/>
  <c r="C3226" i="6" l="1"/>
  <c r="B3225" i="6"/>
  <c r="A3225" i="6"/>
  <c r="K3315" i="6" l="1"/>
  <c r="K3316" i="6"/>
  <c r="C3227" i="6"/>
  <c r="B3226" i="6"/>
  <c r="A3226" i="6"/>
  <c r="K3317" i="6" l="1"/>
  <c r="C3228" i="6"/>
  <c r="B3227" i="6"/>
  <c r="A3227" i="6"/>
  <c r="C3229" i="6" l="1"/>
  <c r="A3228" i="6"/>
  <c r="B3228" i="6"/>
  <c r="K3318" i="6" l="1"/>
  <c r="K3319" i="6"/>
  <c r="C3230" i="6"/>
  <c r="A3229" i="6"/>
  <c r="B3229" i="6"/>
  <c r="C3231" i="6" l="1"/>
  <c r="B3230" i="6"/>
  <c r="A3230" i="6"/>
  <c r="K3320" i="6" l="1"/>
  <c r="C3232" i="6"/>
  <c r="A3231" i="6"/>
  <c r="B3231" i="6"/>
  <c r="K3321" i="6" l="1"/>
  <c r="C3233" i="6"/>
  <c r="A3232" i="6"/>
  <c r="B3232" i="6"/>
  <c r="K3322" i="6" l="1"/>
  <c r="K3323" i="6"/>
  <c r="C3234" i="6"/>
  <c r="A3233" i="6"/>
  <c r="B3233" i="6"/>
  <c r="C3235" i="6" l="1"/>
  <c r="A3234" i="6"/>
  <c r="B3234" i="6"/>
  <c r="K3324" i="6" l="1"/>
  <c r="C3236" i="6"/>
  <c r="A3235" i="6"/>
  <c r="B3235" i="6"/>
  <c r="K3325" i="6" l="1"/>
  <c r="C3237" i="6"/>
  <c r="A3236" i="6"/>
  <c r="B3236" i="6"/>
  <c r="K3326" i="6" l="1"/>
  <c r="K3327" i="6"/>
  <c r="C3238" i="6"/>
  <c r="B3237" i="6"/>
  <c r="A3237" i="6"/>
  <c r="K3328" i="6" l="1"/>
  <c r="C3239" i="6"/>
  <c r="A3238" i="6"/>
  <c r="B3238" i="6"/>
  <c r="K3329" i="6" l="1"/>
  <c r="C3240" i="6"/>
  <c r="A3239" i="6"/>
  <c r="B3239" i="6"/>
  <c r="K3330" i="6" l="1"/>
  <c r="C3241" i="6"/>
  <c r="A3240" i="6"/>
  <c r="B3240" i="6"/>
  <c r="C3242" i="6" l="1"/>
  <c r="A3241" i="6"/>
  <c r="B3241" i="6"/>
  <c r="K3331" i="6" l="1"/>
  <c r="K3332" i="6"/>
  <c r="C3243" i="6"/>
  <c r="A3242" i="6"/>
  <c r="B3242" i="6"/>
  <c r="C3244" i="6" l="1"/>
  <c r="A3243" i="6"/>
  <c r="B3243" i="6"/>
  <c r="K3333" i="6" l="1"/>
  <c r="C3245" i="6"/>
  <c r="A3244" i="6"/>
  <c r="B3244" i="6"/>
  <c r="K3334" i="6" l="1"/>
  <c r="K3335" i="6"/>
  <c r="C3246" i="6"/>
  <c r="A3245" i="6"/>
  <c r="B3245" i="6"/>
  <c r="K3336" i="6" l="1"/>
  <c r="C3247" i="6"/>
  <c r="A3246" i="6"/>
  <c r="B3246" i="6"/>
  <c r="K3337" i="6" l="1"/>
  <c r="C3248" i="6"/>
  <c r="A3247" i="6"/>
  <c r="B3247" i="6"/>
  <c r="C3249" i="6" l="1"/>
  <c r="A3248" i="6"/>
  <c r="B3248" i="6"/>
  <c r="K3338" i="6" l="1"/>
  <c r="C3250" i="6"/>
  <c r="A3249" i="6"/>
  <c r="B3249" i="6"/>
  <c r="K3339" i="6" l="1"/>
  <c r="K3340" i="6"/>
  <c r="C3251" i="6"/>
  <c r="A3250" i="6"/>
  <c r="B3250" i="6"/>
  <c r="K3341" i="6" l="1"/>
  <c r="C3252" i="6"/>
  <c r="A3251" i="6"/>
  <c r="B3251" i="6"/>
  <c r="K3342" i="6" l="1"/>
  <c r="C3253" i="6"/>
  <c r="A3252" i="6"/>
  <c r="B3252" i="6"/>
  <c r="C3254" i="6" l="1"/>
  <c r="A3253" i="6"/>
  <c r="B3253" i="6"/>
  <c r="K3343" i="6" l="1"/>
  <c r="C3255" i="6"/>
  <c r="A3254" i="6"/>
  <c r="B3254" i="6"/>
  <c r="K3344" i="6" l="1"/>
  <c r="K3345" i="6"/>
  <c r="C3256" i="6"/>
  <c r="A3255" i="6"/>
  <c r="B3255" i="6"/>
  <c r="K3346" i="6" l="1"/>
  <c r="C3257" i="6"/>
  <c r="A3256" i="6"/>
  <c r="B3256" i="6"/>
  <c r="C3258" i="6" l="1"/>
  <c r="B3257" i="6"/>
  <c r="A3257" i="6"/>
  <c r="K3347" i="6" l="1"/>
  <c r="C3259" i="6"/>
  <c r="B3258" i="6"/>
  <c r="A3258" i="6"/>
  <c r="K3348" i="6" l="1"/>
  <c r="C3260" i="6"/>
  <c r="A3259" i="6"/>
  <c r="B3259" i="6"/>
  <c r="K3349" i="6" l="1"/>
  <c r="C3261" i="6"/>
  <c r="A3260" i="6"/>
  <c r="B3260" i="6"/>
  <c r="K3350" i="6" l="1"/>
  <c r="K3351" i="6"/>
  <c r="C3262" i="6"/>
  <c r="A3261" i="6"/>
  <c r="B3261" i="6"/>
  <c r="C3263" i="6" l="1"/>
  <c r="A3262" i="6"/>
  <c r="B3262" i="6"/>
  <c r="K3352" i="6" l="1"/>
  <c r="K3353" i="6"/>
  <c r="C3264" i="6"/>
  <c r="B3263" i="6"/>
  <c r="A3263" i="6"/>
  <c r="C3265" i="6" l="1"/>
  <c r="A3264" i="6"/>
  <c r="B3264" i="6"/>
  <c r="K3354" i="6" l="1"/>
  <c r="K3355" i="6"/>
  <c r="C3266" i="6"/>
  <c r="A3265" i="6"/>
  <c r="B3265" i="6"/>
  <c r="K3356" i="6" l="1"/>
  <c r="C3267" i="6"/>
  <c r="A3266" i="6"/>
  <c r="B3266" i="6"/>
  <c r="C3268" i="6" l="1"/>
  <c r="A3267" i="6"/>
  <c r="B3267" i="6"/>
  <c r="K3357" i="6" l="1"/>
  <c r="K3358" i="6"/>
  <c r="C3269" i="6"/>
  <c r="A3268" i="6"/>
  <c r="B3268" i="6"/>
  <c r="C3270" i="6" l="1"/>
  <c r="A3269" i="6"/>
  <c r="B3269" i="6"/>
  <c r="K3359" i="6" l="1"/>
  <c r="C3271" i="6"/>
  <c r="B3270" i="6"/>
  <c r="A3270" i="6"/>
  <c r="K3360" i="6" l="1"/>
  <c r="K3361" i="6"/>
  <c r="C3272" i="6"/>
  <c r="A3271" i="6"/>
  <c r="B3271" i="6"/>
  <c r="K3362" i="6" l="1"/>
  <c r="C3273" i="6"/>
  <c r="B3272" i="6"/>
  <c r="A3272" i="6"/>
  <c r="K3363" i="6" l="1"/>
  <c r="C3274" i="6"/>
  <c r="A3273" i="6"/>
  <c r="B3273" i="6"/>
  <c r="K3364" i="6" l="1"/>
  <c r="C3275" i="6"/>
  <c r="A3274" i="6"/>
  <c r="B3274" i="6"/>
  <c r="K3365" i="6" l="1"/>
  <c r="C3276" i="6"/>
  <c r="A3275" i="6"/>
  <c r="B3275" i="6"/>
  <c r="K3366" i="6" l="1"/>
  <c r="C3277" i="6"/>
  <c r="A3276" i="6"/>
  <c r="B3276" i="6"/>
  <c r="C3278" i="6" l="1"/>
  <c r="A3277" i="6"/>
  <c r="B3277" i="6"/>
  <c r="K3367" i="6" l="1"/>
  <c r="K3368" i="6"/>
  <c r="C3279" i="6"/>
  <c r="A3278" i="6"/>
  <c r="B3278" i="6"/>
  <c r="C3280" i="6" l="1"/>
  <c r="A3279" i="6"/>
  <c r="B3279" i="6"/>
  <c r="K3369" i="6" l="1"/>
  <c r="K3370" i="6"/>
  <c r="C3281" i="6"/>
  <c r="A3280" i="6"/>
  <c r="B3280" i="6"/>
  <c r="C3282" i="6" l="1"/>
  <c r="A3281" i="6"/>
  <c r="B3281" i="6"/>
  <c r="K3371" i="6" l="1"/>
  <c r="C3283" i="6"/>
  <c r="A3282" i="6"/>
  <c r="B3282" i="6"/>
  <c r="K3372" i="6" l="1"/>
  <c r="K3373" i="6"/>
  <c r="C3284" i="6"/>
  <c r="A3283" i="6"/>
  <c r="B3283" i="6"/>
  <c r="C3285" i="6" l="1"/>
  <c r="B3284" i="6"/>
  <c r="A3284" i="6"/>
  <c r="K3374" i="6" l="1"/>
  <c r="K3375" i="6"/>
  <c r="C3286" i="6"/>
  <c r="B3285" i="6"/>
  <c r="A3285" i="6"/>
  <c r="K3376" i="6" l="1"/>
  <c r="C3287" i="6"/>
  <c r="B3286" i="6"/>
  <c r="A3286" i="6"/>
  <c r="C3288" i="6" l="1"/>
  <c r="B3287" i="6"/>
  <c r="A3287" i="6"/>
  <c r="K3377" i="6" l="1"/>
  <c r="C3289" i="6"/>
  <c r="B3288" i="6"/>
  <c r="A3288" i="6"/>
  <c r="K3378" i="6" l="1"/>
  <c r="K3379" i="6"/>
  <c r="C3290" i="6"/>
  <c r="A3289" i="6"/>
  <c r="B3289" i="6"/>
  <c r="C3291" i="6" l="1"/>
  <c r="B3290" i="6"/>
  <c r="A3290" i="6"/>
  <c r="K3380" i="6" l="1"/>
  <c r="K3381" i="6"/>
  <c r="C3292" i="6"/>
  <c r="A3291" i="6"/>
  <c r="B3291" i="6"/>
  <c r="C3293" i="6" l="1"/>
  <c r="B3292" i="6"/>
  <c r="A3292" i="6"/>
  <c r="K3382" i="6" l="1"/>
  <c r="K3383" i="6"/>
  <c r="C3294" i="6"/>
  <c r="A3293" i="6"/>
  <c r="B3293" i="6"/>
  <c r="K3384" i="6" l="1"/>
  <c r="C3295" i="6"/>
  <c r="B3294" i="6"/>
  <c r="A3294" i="6"/>
  <c r="C3296" i="6" l="1"/>
  <c r="B3295" i="6"/>
  <c r="A3295" i="6"/>
  <c r="K3385" i="6" l="1"/>
  <c r="C3297" i="6"/>
  <c r="A3296" i="6"/>
  <c r="B3296" i="6"/>
  <c r="K3386" i="6" l="1"/>
  <c r="C3298" i="6"/>
  <c r="A3297" i="6"/>
  <c r="B3297" i="6"/>
  <c r="K3387" i="6" l="1"/>
  <c r="C3299" i="6"/>
  <c r="B3298" i="6"/>
  <c r="A3298" i="6"/>
  <c r="K3388" i="6" l="1"/>
  <c r="K3389" i="6"/>
  <c r="C3300" i="6"/>
  <c r="A3299" i="6"/>
  <c r="B3299" i="6"/>
  <c r="K3390" i="6" l="1"/>
  <c r="C3301" i="6"/>
  <c r="A3300" i="6"/>
  <c r="B3300" i="6"/>
  <c r="K3391" i="6" l="1"/>
  <c r="C3302" i="6"/>
  <c r="A3301" i="6"/>
  <c r="B3301" i="6"/>
  <c r="K3392" i="6" l="1"/>
  <c r="C3303" i="6"/>
  <c r="A3302" i="6"/>
  <c r="B3302" i="6"/>
  <c r="C3304" i="6" l="1"/>
  <c r="A3303" i="6"/>
  <c r="B3303" i="6"/>
  <c r="K3393" i="6" l="1"/>
  <c r="C3305" i="6"/>
  <c r="A3304" i="6"/>
  <c r="B3304" i="6"/>
  <c r="K3394" i="6" l="1"/>
  <c r="C3306" i="6"/>
  <c r="A3305" i="6"/>
  <c r="B3305" i="6"/>
  <c r="K3395" i="6" l="1"/>
  <c r="K3396" i="6"/>
  <c r="C3307" i="6"/>
  <c r="A3306" i="6"/>
  <c r="B3306" i="6"/>
  <c r="K3397" i="6" l="1"/>
  <c r="C3308" i="6"/>
  <c r="A3307" i="6"/>
  <c r="B3307" i="6"/>
  <c r="K3398" i="6" l="1"/>
  <c r="C3309" i="6"/>
  <c r="A3308" i="6"/>
  <c r="B3308" i="6"/>
  <c r="C3310" i="6" l="1"/>
  <c r="B3309" i="6"/>
  <c r="A3309" i="6"/>
  <c r="K3399" i="6" l="1"/>
  <c r="C3311" i="6"/>
  <c r="A3310" i="6"/>
  <c r="B3310" i="6"/>
  <c r="K3400" i="6" l="1"/>
  <c r="C3312" i="6"/>
  <c r="A3311" i="6"/>
  <c r="B3311" i="6"/>
  <c r="K3401" i="6" l="1"/>
  <c r="K3402" i="6"/>
  <c r="C3313" i="6"/>
  <c r="A3312" i="6"/>
  <c r="B3312" i="6"/>
  <c r="C3314" i="6" l="1"/>
  <c r="A3313" i="6"/>
  <c r="B3313" i="6"/>
  <c r="K3403" i="6" l="1"/>
  <c r="C3315" i="6"/>
  <c r="A3314" i="6"/>
  <c r="B3314" i="6"/>
  <c r="K3404" i="6" l="1"/>
  <c r="C3316" i="6"/>
  <c r="A3315" i="6"/>
  <c r="B3315" i="6"/>
  <c r="K3405" i="6" l="1"/>
  <c r="K3406" i="6"/>
  <c r="C3317" i="6"/>
  <c r="A3316" i="6"/>
  <c r="B3316" i="6"/>
  <c r="C3318" i="6" l="1"/>
  <c r="A3317" i="6"/>
  <c r="B3317" i="6"/>
  <c r="K3407" i="6" l="1"/>
  <c r="K3408" i="6"/>
  <c r="C3319" i="6"/>
  <c r="A3318" i="6"/>
  <c r="B3318" i="6"/>
  <c r="K3409" i="6" l="1"/>
  <c r="C3320" i="6"/>
  <c r="B3319" i="6"/>
  <c r="A3319" i="6"/>
  <c r="K3410" i="6" l="1"/>
  <c r="C3321" i="6"/>
  <c r="A3320" i="6"/>
  <c r="B3320" i="6"/>
  <c r="K3411" i="6" l="1"/>
  <c r="C3322" i="6"/>
  <c r="A3321" i="6"/>
  <c r="B3321" i="6"/>
  <c r="K3412" i="6" l="1"/>
  <c r="C3323" i="6"/>
  <c r="A3322" i="6"/>
  <c r="B3322" i="6"/>
  <c r="K3413" i="6" l="1"/>
  <c r="C3324" i="6"/>
  <c r="B3323" i="6"/>
  <c r="A3323" i="6"/>
  <c r="C3325" i="6" l="1"/>
  <c r="A3324" i="6"/>
  <c r="B3324" i="6"/>
  <c r="K3414" i="6" l="1"/>
  <c r="C3326" i="6"/>
  <c r="A3325" i="6"/>
  <c r="B3325" i="6"/>
  <c r="K3415" i="6" l="1"/>
  <c r="K3416" i="6"/>
  <c r="C3327" i="6"/>
  <c r="A3326" i="6"/>
  <c r="B3326" i="6"/>
  <c r="C3328" i="6" l="1"/>
  <c r="B3327" i="6"/>
  <c r="A3327" i="6"/>
  <c r="K3417" i="6" l="1"/>
  <c r="K3418" i="6"/>
  <c r="C3329" i="6"/>
  <c r="A3328" i="6"/>
  <c r="B3328" i="6"/>
  <c r="K3419" i="6" l="1"/>
  <c r="C3330" i="6"/>
  <c r="A3329" i="6"/>
  <c r="B3329" i="6"/>
  <c r="C3331" i="6" l="1"/>
  <c r="A3330" i="6"/>
  <c r="B3330" i="6"/>
  <c r="K3420" i="6" l="1"/>
  <c r="K3421" i="6"/>
  <c r="C3332" i="6"/>
  <c r="B3331" i="6"/>
  <c r="A3331" i="6"/>
  <c r="K3422" i="6" l="1"/>
  <c r="C3333" i="6"/>
  <c r="B3332" i="6"/>
  <c r="A3332" i="6"/>
  <c r="C3334" i="6" l="1"/>
  <c r="A3333" i="6"/>
  <c r="B3333" i="6"/>
  <c r="K3423" i="6" l="1"/>
  <c r="C3335" i="6"/>
  <c r="A3334" i="6"/>
  <c r="B3334" i="6"/>
  <c r="K3424" i="6" l="1"/>
  <c r="C3336" i="6"/>
  <c r="A3335" i="6"/>
  <c r="B3335" i="6"/>
  <c r="K3425" i="6" l="1"/>
  <c r="K3426" i="6"/>
  <c r="C3337" i="6"/>
  <c r="B3336" i="6"/>
  <c r="A3336" i="6"/>
  <c r="K3427" i="6" l="1"/>
  <c r="C3338" i="6"/>
  <c r="A3337" i="6"/>
  <c r="B3337" i="6"/>
  <c r="C3339" i="6" l="1"/>
  <c r="A3338" i="6"/>
  <c r="B3338" i="6"/>
  <c r="K3428" i="6" l="1"/>
  <c r="C3340" i="6"/>
  <c r="B3339" i="6"/>
  <c r="A3339" i="6"/>
  <c r="K3429" i="6" l="1"/>
  <c r="K3430" i="6"/>
  <c r="C3341" i="6"/>
  <c r="A3340" i="6"/>
  <c r="B3340" i="6"/>
  <c r="C3342" i="6" l="1"/>
  <c r="A3341" i="6"/>
  <c r="B3341" i="6"/>
  <c r="K3431" i="6" l="1"/>
  <c r="K3432" i="6"/>
  <c r="C3343" i="6"/>
  <c r="A3342" i="6"/>
  <c r="B3342" i="6"/>
  <c r="C3344" i="6" l="1"/>
  <c r="A3343" i="6"/>
  <c r="B3343" i="6"/>
  <c r="K3433" i="6" l="1"/>
  <c r="K3434" i="6"/>
  <c r="C3345" i="6"/>
  <c r="A3344" i="6"/>
  <c r="B3344" i="6"/>
  <c r="K3435" i="6" l="1"/>
  <c r="C3346" i="6"/>
  <c r="A3345" i="6"/>
  <c r="B3345" i="6"/>
  <c r="C3347" i="6" l="1"/>
  <c r="B3346" i="6"/>
  <c r="A3346" i="6"/>
  <c r="K3436" i="6" l="1"/>
  <c r="K3437" i="6"/>
  <c r="C3348" i="6"/>
  <c r="A3347" i="6"/>
  <c r="B3347" i="6"/>
  <c r="K3438" i="6" l="1"/>
  <c r="C3349" i="6"/>
  <c r="A3348" i="6"/>
  <c r="B3348" i="6"/>
  <c r="C3350" i="6" l="1"/>
  <c r="A3349" i="6"/>
  <c r="B3349" i="6"/>
  <c r="K3439" i="6" l="1"/>
  <c r="K3440" i="6"/>
  <c r="C3351" i="6"/>
  <c r="A3350" i="6"/>
  <c r="B3350" i="6"/>
  <c r="K3441" i="6" l="1"/>
  <c r="C3352" i="6"/>
  <c r="A3351" i="6"/>
  <c r="B3351" i="6"/>
  <c r="K3442" i="6" l="1"/>
  <c r="C3353" i="6"/>
  <c r="B3352" i="6"/>
  <c r="A3352" i="6"/>
  <c r="C3354" i="6" l="1"/>
  <c r="A3353" i="6"/>
  <c r="B3353" i="6"/>
  <c r="K3443" i="6" l="1"/>
  <c r="K3444" i="6"/>
  <c r="C3355" i="6"/>
  <c r="A3354" i="6"/>
  <c r="B3354" i="6"/>
  <c r="C3356" i="6" l="1"/>
  <c r="B3355" i="6"/>
  <c r="A3355" i="6"/>
  <c r="K3445" i="6" l="1"/>
  <c r="C3357" i="6"/>
  <c r="B3356" i="6"/>
  <c r="A3356" i="6"/>
  <c r="K3446" i="6" l="1"/>
  <c r="C3358" i="6"/>
  <c r="A3357" i="6"/>
  <c r="B3357" i="6"/>
  <c r="K3447" i="6" l="1"/>
  <c r="C3359" i="6"/>
  <c r="A3358" i="6"/>
  <c r="B3358" i="6"/>
  <c r="K3448" i="6" l="1"/>
  <c r="C3360" i="6"/>
  <c r="A3359" i="6"/>
  <c r="B3359" i="6"/>
  <c r="K3449" i="6" l="1"/>
  <c r="K3450" i="6"/>
  <c r="C3361" i="6"/>
  <c r="A3360" i="6"/>
  <c r="B3360" i="6"/>
  <c r="C3362" i="6" l="1"/>
  <c r="A3361" i="6"/>
  <c r="B3361" i="6"/>
  <c r="K3451" i="6" l="1"/>
  <c r="C3363" i="6"/>
  <c r="A3362" i="6"/>
  <c r="B3362" i="6"/>
  <c r="K3452" i="6" l="1"/>
  <c r="K3453" i="6"/>
  <c r="C3364" i="6"/>
  <c r="A3363" i="6"/>
  <c r="B3363" i="6"/>
  <c r="K3454" i="6" l="1"/>
  <c r="C3365" i="6"/>
  <c r="A3364" i="6"/>
  <c r="B3364" i="6"/>
  <c r="C3366" i="6" l="1"/>
  <c r="A3365" i="6"/>
  <c r="B3365" i="6"/>
  <c r="K3455" i="6" l="1"/>
  <c r="C3367" i="6"/>
  <c r="A3366" i="6"/>
  <c r="B3366" i="6"/>
  <c r="K3456" i="6" l="1"/>
  <c r="K3457" i="6"/>
  <c r="C3368" i="6"/>
  <c r="A3367" i="6"/>
  <c r="B3367" i="6"/>
  <c r="K3458" i="6" l="1"/>
  <c r="C3369" i="6"/>
  <c r="A3368" i="6"/>
  <c r="B3368" i="6"/>
  <c r="K3459" i="6" l="1"/>
  <c r="C3370" i="6"/>
  <c r="A3369" i="6"/>
  <c r="B3369" i="6"/>
  <c r="C3371" i="6" l="1"/>
  <c r="A3370" i="6"/>
  <c r="B3370" i="6"/>
  <c r="K3460" i="6" l="1"/>
  <c r="C3372" i="6"/>
  <c r="A3371" i="6"/>
  <c r="B3371" i="6"/>
  <c r="K3461" i="6" l="1"/>
  <c r="K3462" i="6"/>
  <c r="C3373" i="6"/>
  <c r="A3372" i="6"/>
  <c r="B3372" i="6"/>
  <c r="C3374" i="6" l="1"/>
  <c r="A3373" i="6"/>
  <c r="B3373" i="6"/>
  <c r="K3463" i="6" l="1"/>
  <c r="K3464" i="6"/>
  <c r="C3375" i="6"/>
  <c r="A3374" i="6"/>
  <c r="B3374" i="6"/>
  <c r="C3376" i="6" l="1"/>
  <c r="A3375" i="6"/>
  <c r="B3375" i="6"/>
  <c r="K3465" i="6" l="1"/>
  <c r="C3377" i="6"/>
  <c r="B3376" i="6"/>
  <c r="A3376" i="6"/>
  <c r="K3466" i="6" l="1"/>
  <c r="C3378" i="6"/>
  <c r="A3377" i="6"/>
  <c r="B3377" i="6"/>
  <c r="K3467" i="6" l="1"/>
  <c r="C3379" i="6"/>
  <c r="A3378" i="6"/>
  <c r="B3378" i="6"/>
  <c r="K3468" i="6" l="1"/>
  <c r="C3380" i="6"/>
  <c r="B3379" i="6"/>
  <c r="A3379" i="6"/>
  <c r="K3469" i="6" l="1"/>
  <c r="K3470" i="6"/>
  <c r="C3381" i="6"/>
  <c r="B3380" i="6"/>
  <c r="A3380" i="6"/>
  <c r="C3382" i="6" l="1"/>
  <c r="B3381" i="6"/>
  <c r="A3381" i="6"/>
  <c r="K3471" i="6" l="1"/>
  <c r="C3383" i="6"/>
  <c r="B3382" i="6"/>
  <c r="A3382" i="6"/>
  <c r="K3472" i="6" l="1"/>
  <c r="K3473" i="6"/>
  <c r="C3384" i="6"/>
  <c r="A3383" i="6"/>
  <c r="B3383" i="6"/>
  <c r="C3385" i="6" l="1"/>
  <c r="A3384" i="6"/>
  <c r="B3384" i="6"/>
  <c r="K3474" i="6" l="1"/>
  <c r="K3475" i="6"/>
  <c r="C3386" i="6"/>
  <c r="A3385" i="6"/>
  <c r="B3385" i="6"/>
  <c r="C3387" i="6" l="1"/>
  <c r="B3386" i="6"/>
  <c r="A3386" i="6"/>
  <c r="K3476" i="6" l="1"/>
  <c r="C3388" i="6"/>
  <c r="B3387" i="6"/>
  <c r="A3387" i="6"/>
  <c r="K3477" i="6" l="1"/>
  <c r="K3478" i="6"/>
  <c r="C3389" i="6"/>
  <c r="B3388" i="6"/>
  <c r="A3388" i="6"/>
  <c r="C3390" i="6" l="1"/>
  <c r="B3389" i="6"/>
  <c r="A3389" i="6"/>
  <c r="K3479" i="6" l="1"/>
  <c r="C3391" i="6"/>
  <c r="B3390" i="6"/>
  <c r="A3390" i="6"/>
  <c r="K3480" i="6" l="1"/>
  <c r="K3481" i="6"/>
  <c r="C3392" i="6"/>
  <c r="B3391" i="6"/>
  <c r="A3391" i="6"/>
  <c r="C3393" i="6" l="1"/>
  <c r="B3392" i="6"/>
  <c r="A3392" i="6"/>
  <c r="K3482" i="6" l="1"/>
  <c r="K3483" i="6"/>
  <c r="C3394" i="6"/>
  <c r="B3393" i="6"/>
  <c r="A3393" i="6"/>
  <c r="C3395" i="6" l="1"/>
  <c r="B3394" i="6"/>
  <c r="A3394" i="6"/>
  <c r="K3484" i="6" l="1"/>
  <c r="C3396" i="6"/>
  <c r="A3395" i="6"/>
  <c r="B3395" i="6"/>
  <c r="K3485" i="6" l="1"/>
  <c r="C3397" i="6"/>
  <c r="B3396" i="6"/>
  <c r="A3396" i="6"/>
  <c r="K3486" i="6" l="1"/>
  <c r="C3398" i="6"/>
  <c r="B3397" i="6"/>
  <c r="A3397" i="6"/>
  <c r="K3487" i="6" l="1"/>
  <c r="C3399" i="6"/>
  <c r="B3398" i="6"/>
  <c r="A3398" i="6"/>
  <c r="K3488" i="6" l="1"/>
  <c r="C3400" i="6"/>
  <c r="B3399" i="6"/>
  <c r="A3399" i="6"/>
  <c r="K3489" i="6" l="1"/>
  <c r="C3401" i="6"/>
  <c r="B3400" i="6"/>
  <c r="A3400" i="6"/>
  <c r="K3490" i="6" l="1"/>
  <c r="C3402" i="6"/>
  <c r="B3401" i="6"/>
  <c r="A3401" i="6"/>
  <c r="K3491" i="6" l="1"/>
  <c r="C3403" i="6"/>
  <c r="B3402" i="6"/>
  <c r="A3402" i="6"/>
  <c r="K3492" i="6" l="1"/>
  <c r="C3404" i="6"/>
  <c r="A3403" i="6"/>
  <c r="B3403" i="6"/>
  <c r="K3493" i="6" l="1"/>
  <c r="C3405" i="6"/>
  <c r="B3404" i="6"/>
  <c r="A3404" i="6"/>
  <c r="K3494" i="6" l="1"/>
  <c r="C3406" i="6"/>
  <c r="B3405" i="6"/>
  <c r="A3405" i="6"/>
  <c r="K3495" i="6" l="1"/>
  <c r="C3407" i="6"/>
  <c r="B3406" i="6"/>
  <c r="A3406" i="6"/>
  <c r="K3496" i="6" l="1"/>
  <c r="K3497" i="6"/>
  <c r="C3408" i="6"/>
  <c r="B3407" i="6"/>
  <c r="A3407" i="6"/>
  <c r="C3409" i="6" l="1"/>
  <c r="B3408" i="6"/>
  <c r="A3408" i="6"/>
  <c r="K3498" i="6" l="1"/>
  <c r="C3410" i="6"/>
  <c r="B3409" i="6"/>
  <c r="A3409" i="6"/>
  <c r="K3499" i="6" l="1"/>
  <c r="K3500" i="6"/>
  <c r="C3411" i="6"/>
  <c r="B3410" i="6"/>
  <c r="A3410" i="6"/>
  <c r="K3501" i="6" l="1"/>
  <c r="C3412" i="6"/>
  <c r="A3411" i="6"/>
  <c r="B3411" i="6"/>
  <c r="C3413" i="6" l="1"/>
  <c r="B3412" i="6"/>
  <c r="A3412" i="6"/>
  <c r="K3502" i="6" l="1"/>
  <c r="C3414" i="6"/>
  <c r="B3413" i="6"/>
  <c r="A3413" i="6"/>
  <c r="K3503" i="6" l="1"/>
  <c r="C3415" i="6"/>
  <c r="B3414" i="6"/>
  <c r="A3414" i="6"/>
  <c r="K3504" i="6" l="1"/>
  <c r="C3416" i="6"/>
  <c r="B3415" i="6"/>
  <c r="A3415" i="6"/>
  <c r="K3505" i="6" l="1"/>
  <c r="C3417" i="6"/>
  <c r="B3416" i="6"/>
  <c r="A3416" i="6"/>
  <c r="K3506" i="6" l="1"/>
  <c r="K3507" i="6"/>
  <c r="C3418" i="6"/>
  <c r="B3417" i="6"/>
  <c r="A3417" i="6"/>
  <c r="K3508" i="6" l="1"/>
  <c r="C3419" i="6"/>
  <c r="B3418" i="6"/>
  <c r="A3418" i="6"/>
  <c r="K3509" i="6" l="1"/>
  <c r="C3420" i="6"/>
  <c r="B3419" i="6"/>
  <c r="A3419" i="6"/>
  <c r="C3421" i="6" l="1"/>
  <c r="B3420" i="6"/>
  <c r="A3420" i="6"/>
  <c r="K3510" i="6" l="1"/>
  <c r="K3511" i="6"/>
  <c r="C3422" i="6"/>
  <c r="B3421" i="6"/>
  <c r="A3421" i="6"/>
  <c r="K3512" i="6" l="1"/>
  <c r="C3423" i="6"/>
  <c r="B3422" i="6"/>
  <c r="A3422" i="6"/>
  <c r="C3424" i="6" l="1"/>
  <c r="B3423" i="6"/>
  <c r="A3423" i="6"/>
  <c r="K3513" i="6" l="1"/>
  <c r="C3425" i="6"/>
  <c r="B3424" i="6"/>
  <c r="A3424" i="6"/>
  <c r="K3514" i="6" l="1"/>
  <c r="C3426" i="6"/>
  <c r="A3425" i="6"/>
  <c r="B3425" i="6"/>
  <c r="K3515" i="6" l="1"/>
  <c r="K3516" i="6"/>
  <c r="C3427" i="6"/>
  <c r="B3426" i="6"/>
  <c r="A3426" i="6"/>
  <c r="C3428" i="6" l="1"/>
  <c r="B3427" i="6"/>
  <c r="A3427" i="6"/>
  <c r="K3517" i="6" l="1"/>
  <c r="K3518" i="6"/>
  <c r="C3429" i="6"/>
  <c r="B3428" i="6"/>
  <c r="A3428" i="6"/>
  <c r="K3519" i="6" l="1"/>
  <c r="C3430" i="6"/>
  <c r="B3429" i="6"/>
  <c r="A3429" i="6"/>
  <c r="K3520" i="6" l="1"/>
  <c r="C3431" i="6"/>
  <c r="B3430" i="6"/>
  <c r="A3430" i="6"/>
  <c r="K3521" i="6" l="1"/>
  <c r="C3432" i="6"/>
  <c r="B3431" i="6"/>
  <c r="A3431" i="6"/>
  <c r="K3522" i="6" l="1"/>
  <c r="C3433" i="6"/>
  <c r="B3432" i="6"/>
  <c r="A3432" i="6"/>
  <c r="C3434" i="6" l="1"/>
  <c r="B3433" i="6"/>
  <c r="A3433" i="6"/>
  <c r="K3523" i="6" l="1"/>
  <c r="C3435" i="6"/>
  <c r="B3434" i="6"/>
  <c r="A3434" i="6"/>
  <c r="K3524" i="6" l="1"/>
  <c r="K3525" i="6"/>
  <c r="C3436" i="6"/>
  <c r="B3435" i="6"/>
  <c r="A3435" i="6"/>
  <c r="K3526" i="6" l="1"/>
  <c r="C3437" i="6"/>
  <c r="B3436" i="6"/>
  <c r="A3436" i="6"/>
  <c r="K3527" i="6" l="1"/>
  <c r="C3438" i="6"/>
  <c r="B3437" i="6"/>
  <c r="A3437" i="6"/>
  <c r="K3528" i="6" l="1"/>
  <c r="C3439" i="6"/>
  <c r="B3438" i="6"/>
  <c r="A3438" i="6"/>
  <c r="K3529" i="6" l="1"/>
  <c r="C3440" i="6"/>
  <c r="B3439" i="6"/>
  <c r="A3439" i="6"/>
  <c r="K3530" i="6" l="1"/>
  <c r="C3441" i="6"/>
  <c r="A3440" i="6"/>
  <c r="B3440" i="6"/>
  <c r="K3531" i="6" l="1"/>
  <c r="C3442" i="6"/>
  <c r="A3441" i="6"/>
  <c r="B3441" i="6"/>
  <c r="K3532" i="6" l="1"/>
  <c r="C3443" i="6"/>
  <c r="A3442" i="6"/>
  <c r="B3442" i="6"/>
  <c r="K3533" i="6" l="1"/>
  <c r="C3444" i="6"/>
  <c r="B3443" i="6"/>
  <c r="A3443" i="6"/>
  <c r="K3534" i="6" l="1"/>
  <c r="C3445" i="6"/>
  <c r="A3444" i="6"/>
  <c r="B3444" i="6"/>
  <c r="C3446" i="6" l="1"/>
  <c r="A3445" i="6"/>
  <c r="B3445" i="6"/>
  <c r="K3535" i="6" l="1"/>
  <c r="K3536" i="6"/>
  <c r="C3447" i="6"/>
  <c r="A3446" i="6"/>
  <c r="B3446" i="6"/>
  <c r="K3537" i="6" l="1"/>
  <c r="C3448" i="6"/>
  <c r="A3447" i="6"/>
  <c r="B3447" i="6"/>
  <c r="C3449" i="6" l="1"/>
  <c r="A3448" i="6"/>
  <c r="B3448" i="6"/>
  <c r="K3538" i="6" l="1"/>
  <c r="K3539" i="6"/>
  <c r="C3450" i="6"/>
  <c r="A3449" i="6"/>
  <c r="B3449" i="6"/>
  <c r="C3451" i="6" l="1"/>
  <c r="A3450" i="6"/>
  <c r="B3450" i="6"/>
  <c r="K3540" i="6" l="1"/>
  <c r="C3452" i="6"/>
  <c r="A3451" i="6"/>
  <c r="B3451" i="6"/>
  <c r="K3541" i="6" l="1"/>
  <c r="K3542" i="6"/>
  <c r="C3453" i="6"/>
  <c r="A3452" i="6"/>
  <c r="B3452" i="6"/>
  <c r="C3454" i="6" l="1"/>
  <c r="A3453" i="6"/>
  <c r="B3453" i="6"/>
  <c r="K3543" i="6" l="1"/>
  <c r="K3544" i="6"/>
  <c r="C3455" i="6"/>
  <c r="A3454" i="6"/>
  <c r="B3454" i="6"/>
  <c r="K3545" i="6" l="1"/>
  <c r="C3456" i="6"/>
  <c r="A3455" i="6"/>
  <c r="B3455" i="6"/>
  <c r="K3546" i="6" l="1"/>
  <c r="C3457" i="6"/>
  <c r="A3456" i="6"/>
  <c r="B3456" i="6"/>
  <c r="C3458" i="6" l="1"/>
  <c r="A3457" i="6"/>
  <c r="B3457" i="6"/>
  <c r="K3547" i="6" l="1"/>
  <c r="C3459" i="6"/>
  <c r="A3458" i="6"/>
  <c r="B3458" i="6"/>
  <c r="K3548" i="6" l="1"/>
  <c r="C3460" i="6"/>
  <c r="A3459" i="6"/>
  <c r="B3459" i="6"/>
  <c r="K3549" i="6" l="1"/>
  <c r="K3550" i="6"/>
  <c r="C3461" i="6"/>
  <c r="A3460" i="6"/>
  <c r="B3460" i="6"/>
  <c r="K3551" i="6" l="1"/>
  <c r="C3462" i="6"/>
  <c r="A3461" i="6"/>
  <c r="B3461" i="6"/>
  <c r="K3552" i="6" l="1"/>
  <c r="C3463" i="6"/>
  <c r="A3462" i="6"/>
  <c r="B3462" i="6"/>
  <c r="K3553" i="6" l="1"/>
  <c r="C3464" i="6"/>
  <c r="A3463" i="6"/>
  <c r="B3463" i="6"/>
  <c r="C3465" i="6" l="1"/>
  <c r="A3464" i="6"/>
  <c r="B3464" i="6"/>
  <c r="K3554" i="6" l="1"/>
  <c r="C3466" i="6"/>
  <c r="A3465" i="6"/>
  <c r="B3465" i="6"/>
  <c r="K3555" i="6" l="1"/>
  <c r="K3556" i="6"/>
  <c r="C3467" i="6"/>
  <c r="A3466" i="6"/>
  <c r="B3466" i="6"/>
  <c r="C3468" i="6" l="1"/>
  <c r="A3467" i="6"/>
  <c r="B3467" i="6"/>
  <c r="K3557" i="6" l="1"/>
  <c r="C3469" i="6"/>
  <c r="B3468" i="6"/>
  <c r="A3468" i="6"/>
  <c r="K3558" i="6" l="1"/>
  <c r="K3559" i="6"/>
  <c r="C3470" i="6"/>
  <c r="A3469" i="6"/>
  <c r="B3469" i="6"/>
  <c r="K3560" i="6" l="1"/>
  <c r="C3471" i="6"/>
  <c r="A3470" i="6"/>
  <c r="B3470" i="6"/>
  <c r="C3472" i="6" l="1"/>
  <c r="A3471" i="6"/>
  <c r="B3471" i="6"/>
  <c r="K3561" i="6" l="1"/>
  <c r="K3562" i="6"/>
  <c r="C3473" i="6"/>
  <c r="A3472" i="6"/>
  <c r="B3472" i="6"/>
  <c r="K3563" i="6" l="1"/>
  <c r="C3474" i="6"/>
  <c r="B3473" i="6"/>
  <c r="A3473" i="6"/>
  <c r="K3564" i="6" l="1"/>
  <c r="C3475" i="6"/>
  <c r="A3474" i="6"/>
  <c r="B3474" i="6"/>
  <c r="K3565" i="6" l="1"/>
  <c r="C3476" i="6"/>
  <c r="A3475" i="6"/>
  <c r="B3475" i="6"/>
  <c r="K3566" i="6" l="1"/>
  <c r="C3477" i="6"/>
  <c r="A3476" i="6"/>
  <c r="B3476" i="6"/>
  <c r="K3567" i="6" l="1"/>
  <c r="C3478" i="6"/>
  <c r="A3477" i="6"/>
  <c r="B3477" i="6"/>
  <c r="K3568" i="6" l="1"/>
  <c r="C3479" i="6"/>
  <c r="A3478" i="6"/>
  <c r="B3478" i="6"/>
  <c r="K3569" i="6" l="1"/>
  <c r="C3480" i="6"/>
  <c r="B3479" i="6"/>
  <c r="A3479" i="6"/>
  <c r="K3570" i="6" l="1"/>
  <c r="C3481" i="6"/>
  <c r="B3480" i="6"/>
  <c r="A3480" i="6"/>
  <c r="K3571" i="6" l="1"/>
  <c r="C3482" i="6"/>
  <c r="B3481" i="6"/>
  <c r="A3481" i="6"/>
  <c r="K3572" i="6" l="1"/>
  <c r="C3483" i="6"/>
  <c r="B3482" i="6"/>
  <c r="A3482" i="6"/>
  <c r="K3573" i="6" l="1"/>
  <c r="C3484" i="6"/>
  <c r="B3483" i="6"/>
  <c r="A3483" i="6"/>
  <c r="K3574" i="6" l="1"/>
  <c r="C3485" i="6"/>
  <c r="B3484" i="6"/>
  <c r="A3484" i="6"/>
  <c r="K3575" i="6" l="1"/>
  <c r="C3486" i="6"/>
  <c r="A3485" i="6"/>
  <c r="B3485" i="6"/>
  <c r="C3487" i="6" l="1"/>
  <c r="A3486" i="6"/>
  <c r="B3486" i="6"/>
  <c r="K3576" i="6" l="1"/>
  <c r="C3488" i="6"/>
  <c r="A3487" i="6"/>
  <c r="B3487" i="6"/>
  <c r="K3577" i="6" l="1"/>
  <c r="K3578" i="6"/>
  <c r="C3489" i="6"/>
  <c r="A3488" i="6"/>
  <c r="B3488" i="6"/>
  <c r="C3490" i="6" l="1"/>
  <c r="A3489" i="6"/>
  <c r="B3489" i="6"/>
  <c r="K3579" i="6" l="1"/>
  <c r="K3580" i="6"/>
  <c r="C3491" i="6"/>
  <c r="B3490" i="6"/>
  <c r="A3490" i="6"/>
  <c r="C3492" i="6" l="1"/>
  <c r="A3491" i="6"/>
  <c r="B3491" i="6"/>
  <c r="K3581" i="6" l="1"/>
  <c r="K3582" i="6"/>
  <c r="C3493" i="6"/>
  <c r="A3492" i="6"/>
  <c r="B3492" i="6"/>
  <c r="C3494" i="6" l="1"/>
  <c r="A3493" i="6"/>
  <c r="B3493" i="6"/>
  <c r="K3583" i="6" l="1"/>
  <c r="K3584" i="6"/>
  <c r="C3495" i="6"/>
  <c r="A3494" i="6"/>
  <c r="B3494" i="6"/>
  <c r="C3496" i="6" l="1"/>
  <c r="A3495" i="6"/>
  <c r="B3495" i="6"/>
  <c r="K3585" i="6" l="1"/>
  <c r="K3586" i="6"/>
  <c r="C3497" i="6"/>
  <c r="A3496" i="6"/>
  <c r="B3496" i="6"/>
  <c r="C3498" i="6" l="1"/>
  <c r="A3497" i="6"/>
  <c r="B3497" i="6"/>
  <c r="K3587" i="6" l="1"/>
  <c r="K3588" i="6"/>
  <c r="C3499" i="6"/>
  <c r="A3498" i="6"/>
  <c r="B3498" i="6"/>
  <c r="C3500" i="6" l="1"/>
  <c r="A3499" i="6"/>
  <c r="B3499" i="6"/>
  <c r="K3589" i="6" l="1"/>
  <c r="K3590" i="6"/>
  <c r="C3501" i="6"/>
  <c r="A3500" i="6"/>
  <c r="B3500" i="6"/>
  <c r="C3502" i="6" l="1"/>
  <c r="A3501" i="6"/>
  <c r="B3501" i="6"/>
  <c r="K3591" i="6" l="1"/>
  <c r="K3592" i="6"/>
  <c r="C3503" i="6"/>
  <c r="A3502" i="6"/>
  <c r="B3502" i="6"/>
  <c r="K3593" i="6" l="1"/>
  <c r="C3504" i="6"/>
  <c r="B3503" i="6"/>
  <c r="A3503" i="6"/>
  <c r="K3594" i="6" l="1"/>
  <c r="C3505" i="6"/>
  <c r="A3504" i="6"/>
  <c r="B3504" i="6"/>
  <c r="C3506" i="6" l="1"/>
  <c r="A3505" i="6"/>
  <c r="B3505" i="6"/>
  <c r="K3595" i="6" l="1"/>
  <c r="K3596" i="6"/>
  <c r="C3507" i="6"/>
  <c r="A3506" i="6"/>
  <c r="B3506" i="6"/>
  <c r="K3597" i="6" l="1"/>
  <c r="C3508" i="6"/>
  <c r="A3507" i="6"/>
  <c r="B3507" i="6"/>
  <c r="C3509" i="6" l="1"/>
  <c r="A3508" i="6"/>
  <c r="B3508" i="6"/>
  <c r="K3598" i="6" l="1"/>
  <c r="K3599" i="6"/>
  <c r="C3510" i="6"/>
  <c r="B3509" i="6"/>
  <c r="A3509" i="6"/>
  <c r="C3511" i="6" l="1"/>
  <c r="A3510" i="6"/>
  <c r="B3510" i="6"/>
  <c r="K3600" i="6" l="1"/>
  <c r="K3601" i="6"/>
  <c r="C3512" i="6"/>
  <c r="A3511" i="6"/>
  <c r="B3511" i="6"/>
  <c r="K3602" i="6" l="1"/>
  <c r="C3513" i="6"/>
  <c r="A3512" i="6"/>
  <c r="B3512" i="6"/>
  <c r="C3514" i="6" l="1"/>
  <c r="A3513" i="6"/>
  <c r="B3513" i="6"/>
  <c r="K3603" i="6" l="1"/>
  <c r="C3515" i="6"/>
  <c r="A3514" i="6"/>
  <c r="B3514" i="6"/>
  <c r="K3604" i="6" l="1"/>
  <c r="K3605" i="6"/>
  <c r="C3516" i="6"/>
  <c r="A3515" i="6"/>
  <c r="B3515" i="6"/>
  <c r="C3517" i="6" l="1"/>
  <c r="A3516" i="6"/>
  <c r="B3516" i="6"/>
  <c r="K3606" i="6" l="1"/>
  <c r="C3518" i="6"/>
  <c r="A3517" i="6"/>
  <c r="B3517" i="6"/>
  <c r="K3607" i="6" l="1"/>
  <c r="C3519" i="6"/>
  <c r="A3518" i="6"/>
  <c r="B3518" i="6"/>
  <c r="K3608" i="6" l="1"/>
  <c r="K3609" i="6"/>
  <c r="C3520" i="6"/>
  <c r="A3519" i="6"/>
  <c r="B3519" i="6"/>
  <c r="K3610" i="6" l="1"/>
  <c r="C3521" i="6"/>
  <c r="A3520" i="6"/>
  <c r="B3520" i="6"/>
  <c r="C3522" i="6" l="1"/>
  <c r="A3521" i="6"/>
  <c r="B3521" i="6"/>
  <c r="K3611" i="6" l="1"/>
  <c r="K3612" i="6"/>
  <c r="C3523" i="6"/>
  <c r="A3522" i="6"/>
  <c r="B3522" i="6"/>
  <c r="C3524" i="6" l="1"/>
  <c r="A3523" i="6"/>
  <c r="B3523" i="6"/>
  <c r="K3613" i="6" l="1"/>
  <c r="K3614" i="6"/>
  <c r="C3525" i="6"/>
  <c r="A3524" i="6"/>
  <c r="B3524" i="6"/>
  <c r="K3615" i="6" l="1"/>
  <c r="C3526" i="6"/>
  <c r="A3525" i="6"/>
  <c r="B3525" i="6"/>
  <c r="C3527" i="6" l="1"/>
  <c r="A3526" i="6"/>
  <c r="B3526" i="6"/>
  <c r="K3616" i="6" l="1"/>
  <c r="K3617" i="6"/>
  <c r="C3528" i="6"/>
  <c r="A3527" i="6"/>
  <c r="B3527" i="6"/>
  <c r="K3618" i="6" l="1"/>
  <c r="C3529" i="6"/>
  <c r="A3528" i="6"/>
  <c r="B3528" i="6"/>
  <c r="K3619" i="6" l="1"/>
  <c r="C3530" i="6"/>
  <c r="A3529" i="6"/>
  <c r="B3529" i="6"/>
  <c r="K3620" i="6" l="1"/>
  <c r="C3531" i="6"/>
  <c r="A3530" i="6"/>
  <c r="B3530" i="6"/>
  <c r="K3621" i="6" l="1"/>
  <c r="C3532" i="6"/>
  <c r="B3531" i="6"/>
  <c r="A3531" i="6"/>
  <c r="K3622" i="6" l="1"/>
  <c r="C3533" i="6"/>
  <c r="A3532" i="6"/>
  <c r="B3532" i="6"/>
  <c r="K3623" i="6" l="1"/>
  <c r="C3534" i="6"/>
  <c r="A3533" i="6"/>
  <c r="B3533" i="6"/>
  <c r="K3624" i="6" l="1"/>
  <c r="C3535" i="6"/>
  <c r="A3534" i="6"/>
  <c r="B3534" i="6"/>
  <c r="K3625" i="6" l="1"/>
  <c r="C3536" i="6"/>
  <c r="A3535" i="6"/>
  <c r="B3535" i="6"/>
  <c r="C3537" i="6" l="1"/>
  <c r="A3536" i="6"/>
  <c r="B3536" i="6"/>
  <c r="K3626" i="6" l="1"/>
  <c r="K3627" i="6"/>
  <c r="C3538" i="6"/>
  <c r="A3537" i="6"/>
  <c r="B3537" i="6"/>
  <c r="K3628" i="6" l="1"/>
  <c r="C3539" i="6"/>
  <c r="A3538" i="6"/>
  <c r="B3538" i="6"/>
  <c r="K3629" i="6" l="1"/>
  <c r="C3540" i="6"/>
  <c r="A3539" i="6"/>
  <c r="B3539" i="6"/>
  <c r="K3630" i="6" l="1"/>
  <c r="C3541" i="6"/>
  <c r="A3540" i="6"/>
  <c r="B3540" i="6"/>
  <c r="K3631" i="6" l="1"/>
  <c r="C3542" i="6"/>
  <c r="A3541" i="6"/>
  <c r="B3541" i="6"/>
  <c r="C3543" i="6" l="1"/>
  <c r="A3542" i="6"/>
  <c r="B3542" i="6"/>
  <c r="K3632" i="6" l="1"/>
  <c r="K3633" i="6"/>
  <c r="C3544" i="6"/>
  <c r="A3543" i="6"/>
  <c r="B3543" i="6"/>
  <c r="K3634" i="6" l="1"/>
  <c r="C3545" i="6"/>
  <c r="A3544" i="6"/>
  <c r="B3544" i="6"/>
  <c r="K3635" i="6" l="1"/>
  <c r="C3546" i="6"/>
  <c r="A3545" i="6"/>
  <c r="B3545" i="6"/>
  <c r="K3636" i="6" l="1"/>
  <c r="C3547" i="6"/>
  <c r="A3546" i="6"/>
  <c r="B3546" i="6"/>
  <c r="K3637" i="6" l="1"/>
  <c r="C3548" i="6"/>
  <c r="A3547" i="6"/>
  <c r="B3547" i="6"/>
  <c r="K3638" i="6" l="1"/>
  <c r="C3549" i="6"/>
  <c r="A3548" i="6"/>
  <c r="B3548" i="6"/>
  <c r="C3550" i="6" l="1"/>
  <c r="A3549" i="6"/>
  <c r="B3549" i="6"/>
  <c r="K3639" i="6" l="1"/>
  <c r="K3640" i="6"/>
  <c r="C3551" i="6"/>
  <c r="A3550" i="6"/>
  <c r="B3550" i="6"/>
  <c r="C3552" i="6" l="1"/>
  <c r="A3551" i="6"/>
  <c r="B3551" i="6"/>
  <c r="K3641" i="6" l="1"/>
  <c r="K3642" i="6"/>
  <c r="C3553" i="6"/>
  <c r="A3552" i="6"/>
  <c r="B3552" i="6"/>
  <c r="C3554" i="6" l="1"/>
  <c r="A3553" i="6"/>
  <c r="B3553" i="6"/>
  <c r="K3643" i="6" l="1"/>
  <c r="K3644" i="6"/>
  <c r="C3555" i="6"/>
  <c r="A3554" i="6"/>
  <c r="B3554" i="6"/>
  <c r="K3645" i="6" l="1"/>
  <c r="C3556" i="6"/>
  <c r="A3555" i="6"/>
  <c r="B3555" i="6"/>
  <c r="C3557" i="6" l="1"/>
  <c r="A3556" i="6"/>
  <c r="B3556" i="6"/>
  <c r="K3646" i="6" l="1"/>
  <c r="K3647" i="6"/>
  <c r="C3558" i="6"/>
  <c r="A3557" i="6"/>
  <c r="B3557" i="6"/>
  <c r="C3559" i="6" l="1"/>
  <c r="A3558" i="6"/>
  <c r="B3558" i="6"/>
  <c r="K3648" i="6" l="1"/>
  <c r="K3649" i="6"/>
  <c r="C3560" i="6"/>
  <c r="A3559" i="6"/>
  <c r="B3559" i="6"/>
  <c r="C3561" i="6" l="1"/>
  <c r="A3560" i="6"/>
  <c r="B3560" i="6"/>
  <c r="K3650" i="6" l="1"/>
  <c r="K3651" i="6"/>
  <c r="C3562" i="6"/>
  <c r="A3561" i="6"/>
  <c r="B3561" i="6"/>
  <c r="C3563" i="6" l="1"/>
  <c r="A3562" i="6"/>
  <c r="B3562" i="6"/>
  <c r="K3652" i="6" l="1"/>
  <c r="K3653" i="6"/>
  <c r="C3564" i="6"/>
  <c r="A3563" i="6"/>
  <c r="B3563" i="6"/>
  <c r="K3654" i="6" l="1"/>
  <c r="C3565" i="6"/>
  <c r="A3564" i="6"/>
  <c r="B3564" i="6"/>
  <c r="C3566" i="6" l="1"/>
  <c r="A3565" i="6"/>
  <c r="B3565" i="6"/>
  <c r="K3655" i="6" l="1"/>
  <c r="C3567" i="6"/>
  <c r="A3566" i="6"/>
  <c r="B3566" i="6"/>
  <c r="K3656" i="6" l="1"/>
  <c r="K3657" i="6"/>
  <c r="C3568" i="6"/>
  <c r="A3567" i="6"/>
  <c r="B3567" i="6"/>
  <c r="K3658" i="6" l="1"/>
  <c r="C3569" i="6"/>
  <c r="A3568" i="6"/>
  <c r="B3568" i="6"/>
  <c r="C3570" i="6" l="1"/>
  <c r="A3569" i="6"/>
  <c r="B3569" i="6"/>
  <c r="K3659" i="6" l="1"/>
  <c r="C3571" i="6"/>
  <c r="A3570" i="6"/>
  <c r="B3570" i="6"/>
  <c r="K3660" i="6" l="1"/>
  <c r="C3572" i="6"/>
  <c r="B3571" i="6"/>
  <c r="A3571" i="6"/>
  <c r="K3661" i="6" l="1"/>
  <c r="C3573" i="6"/>
  <c r="A3572" i="6"/>
  <c r="B3572" i="6"/>
  <c r="K3662" i="6" l="1"/>
  <c r="C3574" i="6"/>
  <c r="A3573" i="6"/>
  <c r="B3573" i="6"/>
  <c r="K3663" i="6" l="1"/>
  <c r="C3575" i="6"/>
  <c r="A3574" i="6"/>
  <c r="B3574" i="6"/>
  <c r="K3664" i="6" l="1"/>
  <c r="K3665" i="6"/>
  <c r="C3576" i="6"/>
  <c r="A3575" i="6"/>
  <c r="B3575" i="6"/>
  <c r="K3666" i="6" l="1"/>
  <c r="C3577" i="6"/>
  <c r="A3576" i="6"/>
  <c r="B3576" i="6"/>
  <c r="K3667" i="6" l="1"/>
  <c r="C3578" i="6"/>
  <c r="A3577" i="6"/>
  <c r="B3577" i="6"/>
  <c r="C3579" i="6" l="1"/>
  <c r="A3578" i="6"/>
  <c r="B3578" i="6"/>
  <c r="K3668" i="6" l="1"/>
  <c r="C3580" i="6"/>
  <c r="A3579" i="6"/>
  <c r="B3579" i="6"/>
  <c r="K3669" i="6" l="1"/>
  <c r="K3670" i="6"/>
  <c r="C3581" i="6"/>
  <c r="A3580" i="6"/>
  <c r="B3580" i="6"/>
  <c r="C3582" i="6" l="1"/>
  <c r="A3581" i="6"/>
  <c r="B3581" i="6"/>
  <c r="K3671" i="6" l="1"/>
  <c r="K3672" i="6"/>
  <c r="C3583" i="6"/>
  <c r="A3582" i="6"/>
  <c r="B3582" i="6"/>
  <c r="K3673" i="6" l="1"/>
  <c r="C3584" i="6"/>
  <c r="A3583" i="6"/>
  <c r="B3583" i="6"/>
  <c r="C3585" i="6" l="1"/>
  <c r="A3584" i="6"/>
  <c r="B3584" i="6"/>
  <c r="K3674" i="6" l="1"/>
  <c r="C3586" i="6"/>
  <c r="A3585" i="6"/>
  <c r="B3585" i="6"/>
  <c r="K3675" i="6" l="1"/>
  <c r="K3676" i="6"/>
  <c r="C3587" i="6"/>
  <c r="A3586" i="6"/>
  <c r="B3586" i="6"/>
  <c r="C3588" i="6" l="1"/>
  <c r="A3587" i="6"/>
  <c r="B3587" i="6"/>
  <c r="K3677" i="6" l="1"/>
  <c r="K3678" i="6"/>
  <c r="C3589" i="6"/>
  <c r="A3588" i="6"/>
  <c r="B3588" i="6"/>
  <c r="K3679" i="6" l="1"/>
  <c r="C3590" i="6"/>
  <c r="A3589" i="6"/>
  <c r="B3589" i="6"/>
  <c r="K3680" i="6" l="1"/>
  <c r="C3591" i="6"/>
  <c r="A3590" i="6"/>
  <c r="B3590" i="6"/>
  <c r="K3681" i="6" l="1"/>
  <c r="C3592" i="6"/>
  <c r="A3591" i="6"/>
  <c r="B3591" i="6"/>
  <c r="C3593" i="6" l="1"/>
  <c r="A3592" i="6"/>
  <c r="B3592" i="6"/>
  <c r="K3682" i="6" l="1"/>
  <c r="C3594" i="6"/>
  <c r="A3593" i="6"/>
  <c r="B3593" i="6"/>
  <c r="K3683" i="6" l="1"/>
  <c r="C3595" i="6"/>
  <c r="A3594" i="6"/>
  <c r="B3594" i="6"/>
  <c r="K3684" i="6" l="1"/>
  <c r="K3685" i="6"/>
  <c r="C3596" i="6"/>
  <c r="A3595" i="6"/>
  <c r="B3595" i="6"/>
  <c r="C3597" i="6" l="1"/>
  <c r="A3596" i="6"/>
  <c r="B3596" i="6"/>
  <c r="K3686" i="6" l="1"/>
  <c r="K3687" i="6"/>
  <c r="C3598" i="6"/>
  <c r="A3597" i="6"/>
  <c r="B3597" i="6"/>
  <c r="K3688" i="6" l="1"/>
  <c r="C3599" i="6"/>
  <c r="A3598" i="6"/>
  <c r="B3598" i="6"/>
  <c r="K3689" i="6" l="1"/>
  <c r="C3600" i="6"/>
  <c r="A3599" i="6"/>
  <c r="B3599" i="6"/>
  <c r="C3601" i="6" l="1"/>
  <c r="A3600" i="6"/>
  <c r="B3600" i="6"/>
  <c r="K3690" i="6" l="1"/>
  <c r="K3691" i="6"/>
  <c r="C3602" i="6"/>
  <c r="A3601" i="6"/>
  <c r="B3601" i="6"/>
  <c r="C3603" i="6" l="1"/>
  <c r="A3602" i="6"/>
  <c r="B3602" i="6"/>
  <c r="K3692" i="6" l="1"/>
  <c r="C3604" i="6"/>
  <c r="A3603" i="6"/>
  <c r="B3603" i="6"/>
  <c r="K3693" i="6" l="1"/>
  <c r="K3694" i="6"/>
  <c r="C3605" i="6"/>
  <c r="A3604" i="6"/>
  <c r="B3604" i="6"/>
  <c r="K3695" i="6" l="1"/>
  <c r="C3606" i="6"/>
  <c r="A3605" i="6"/>
  <c r="B3605" i="6"/>
  <c r="K3696" i="6" l="1"/>
  <c r="C3607" i="6"/>
  <c r="A3606" i="6"/>
  <c r="B3606" i="6"/>
  <c r="K3697" i="6" l="1"/>
  <c r="C3608" i="6"/>
  <c r="A3607" i="6"/>
  <c r="B3607" i="6"/>
  <c r="K3698" i="6" l="1"/>
  <c r="C3609" i="6"/>
  <c r="A3608" i="6"/>
  <c r="B3608" i="6"/>
  <c r="C3610" i="6" l="1"/>
  <c r="A3609" i="6"/>
  <c r="B3609" i="6"/>
  <c r="K3699" i="6" l="1"/>
  <c r="C3611" i="6"/>
  <c r="A3610" i="6"/>
  <c r="B3610" i="6"/>
  <c r="K3700" i="6" l="1"/>
  <c r="C3612" i="6"/>
  <c r="A3611" i="6"/>
  <c r="B3611" i="6"/>
  <c r="K3701" i="6" l="1"/>
  <c r="K3702" i="6"/>
  <c r="C3613" i="6"/>
  <c r="A3612" i="6"/>
  <c r="B3612" i="6"/>
  <c r="K3703" i="6" l="1"/>
  <c r="C3614" i="6"/>
  <c r="A3613" i="6"/>
  <c r="B3613" i="6"/>
  <c r="K3704" i="6" l="1"/>
  <c r="C3615" i="6"/>
  <c r="A3614" i="6"/>
  <c r="B3614" i="6"/>
  <c r="C3616" i="6" l="1"/>
  <c r="A3615" i="6"/>
  <c r="B3615" i="6"/>
  <c r="K3705" i="6" l="1"/>
  <c r="K3706" i="6"/>
  <c r="C3617" i="6"/>
  <c r="A3616" i="6"/>
  <c r="B3616" i="6"/>
  <c r="K3707" i="6" l="1"/>
  <c r="C3618" i="6"/>
  <c r="A3617" i="6"/>
  <c r="B3617" i="6"/>
  <c r="K3708" i="6" l="1"/>
  <c r="C3619" i="6"/>
  <c r="A3618" i="6"/>
  <c r="B3618" i="6"/>
  <c r="C3620" i="6" l="1"/>
  <c r="A3619" i="6"/>
  <c r="B3619" i="6"/>
  <c r="K3709" i="6" l="1"/>
  <c r="K3710" i="6"/>
  <c r="C3621" i="6"/>
  <c r="A3620" i="6"/>
  <c r="B3620" i="6"/>
  <c r="C3622" i="6" l="1"/>
  <c r="A3621" i="6"/>
  <c r="B3621" i="6"/>
  <c r="K3711" i="6" l="1"/>
  <c r="C3623" i="6"/>
  <c r="B3622" i="6"/>
  <c r="A3622" i="6"/>
  <c r="K3712" i="6" l="1"/>
  <c r="K3713" i="6"/>
  <c r="C3624" i="6"/>
  <c r="A3623" i="6"/>
  <c r="B3623" i="6"/>
  <c r="C3625" i="6" l="1"/>
  <c r="A3624" i="6"/>
  <c r="B3624" i="6"/>
  <c r="K3714" i="6" l="1"/>
  <c r="C3626" i="6"/>
  <c r="A3625" i="6"/>
  <c r="B3625" i="6"/>
  <c r="K3715" i="6" l="1"/>
  <c r="C3627" i="6"/>
  <c r="A3626" i="6"/>
  <c r="B3626" i="6"/>
  <c r="K3716" i="6" l="1"/>
  <c r="K3717" i="6"/>
  <c r="C3628" i="6"/>
  <c r="A3627" i="6"/>
  <c r="B3627" i="6"/>
  <c r="C3629" i="6" l="1"/>
  <c r="A3628" i="6"/>
  <c r="B3628" i="6"/>
  <c r="K3718" i="6" l="1"/>
  <c r="K3719" i="6"/>
  <c r="C3630" i="6"/>
  <c r="B3629" i="6"/>
  <c r="A3629" i="6"/>
  <c r="C3631" i="6" l="1"/>
  <c r="A3630" i="6"/>
  <c r="B3630" i="6"/>
  <c r="K3720" i="6" l="1"/>
  <c r="C3632" i="6"/>
  <c r="A3631" i="6"/>
  <c r="B3631" i="6"/>
  <c r="K3721" i="6" l="1"/>
  <c r="C3633" i="6"/>
  <c r="A3632" i="6"/>
  <c r="B3632" i="6"/>
  <c r="K3722" i="6" l="1"/>
  <c r="K3723" i="6"/>
  <c r="C3634" i="6"/>
  <c r="A3633" i="6"/>
  <c r="B3633" i="6"/>
  <c r="K3724" i="6" l="1"/>
  <c r="C3635" i="6"/>
  <c r="A3634" i="6"/>
  <c r="B3634" i="6"/>
  <c r="C3636" i="6" l="1"/>
  <c r="B3635" i="6"/>
  <c r="A3635" i="6"/>
  <c r="K3725" i="6" l="1"/>
  <c r="C3637" i="6"/>
  <c r="A3636" i="6"/>
  <c r="B3636" i="6"/>
  <c r="K3726" i="6" l="1"/>
  <c r="C3638" i="6"/>
  <c r="A3637" i="6"/>
  <c r="B3637" i="6"/>
  <c r="K3727" i="6" l="1"/>
  <c r="C3639" i="6"/>
  <c r="A3638" i="6"/>
  <c r="B3638" i="6"/>
  <c r="K3728" i="6" l="1"/>
  <c r="K3729" i="6"/>
  <c r="C3640" i="6"/>
  <c r="A3639" i="6"/>
  <c r="B3639" i="6"/>
  <c r="K3730" i="6" l="1"/>
  <c r="C3641" i="6"/>
  <c r="A3640" i="6"/>
  <c r="B3640" i="6"/>
  <c r="C3642" i="6" l="1"/>
  <c r="A3641" i="6"/>
  <c r="B3641" i="6"/>
  <c r="K3731" i="6" l="1"/>
  <c r="K3732" i="6"/>
  <c r="C3643" i="6"/>
  <c r="A3642" i="6"/>
  <c r="B3642" i="6"/>
  <c r="K3733" i="6" l="1"/>
  <c r="C3644" i="6"/>
  <c r="A3643" i="6"/>
  <c r="B3643" i="6"/>
  <c r="C3645" i="6" l="1"/>
  <c r="A3644" i="6"/>
  <c r="B3644" i="6"/>
  <c r="K3734" i="6" l="1"/>
  <c r="C3646" i="6"/>
  <c r="B3645" i="6"/>
  <c r="A3645" i="6"/>
  <c r="K3735" i="6" l="1"/>
  <c r="K3736" i="6"/>
  <c r="C3647" i="6"/>
  <c r="A3646" i="6"/>
  <c r="B3646" i="6"/>
  <c r="C3648" i="6" l="1"/>
  <c r="A3647" i="6"/>
  <c r="B3647" i="6"/>
  <c r="K3737" i="6" l="1"/>
  <c r="K3738" i="6"/>
  <c r="C3649" i="6"/>
  <c r="A3648" i="6"/>
  <c r="B3648" i="6"/>
  <c r="C3650" i="6" l="1"/>
  <c r="A3649" i="6"/>
  <c r="B3649" i="6"/>
  <c r="K3739" i="6" l="1"/>
  <c r="K3740" i="6"/>
  <c r="C3651" i="6"/>
  <c r="A3650" i="6"/>
  <c r="B3650" i="6"/>
  <c r="C3652" i="6" l="1"/>
  <c r="A3651" i="6"/>
  <c r="B3651" i="6"/>
  <c r="K3741" i="6" l="1"/>
  <c r="C3653" i="6"/>
  <c r="A3652" i="6"/>
  <c r="B3652" i="6"/>
  <c r="K3742" i="6" l="1"/>
  <c r="K3743" i="6"/>
  <c r="C3654" i="6"/>
  <c r="A3653" i="6"/>
  <c r="B3653" i="6"/>
  <c r="C3655" i="6" l="1"/>
  <c r="A3654" i="6"/>
  <c r="B3654" i="6"/>
  <c r="K3744" i="6" l="1"/>
  <c r="C3656" i="6"/>
  <c r="A3655" i="6"/>
  <c r="B3655" i="6"/>
  <c r="K3745" i="6" l="1"/>
  <c r="C3657" i="6"/>
  <c r="A3656" i="6"/>
  <c r="B3656" i="6"/>
  <c r="K3746" i="6" l="1"/>
  <c r="K3747" i="6"/>
  <c r="C3658" i="6"/>
  <c r="A3657" i="6"/>
  <c r="B3657" i="6"/>
  <c r="K3748" i="6" l="1"/>
  <c r="C3659" i="6"/>
  <c r="A3658" i="6"/>
  <c r="B3658" i="6"/>
  <c r="C3660" i="6" l="1"/>
  <c r="A3659" i="6"/>
  <c r="B3659" i="6"/>
  <c r="K3749" i="6" l="1"/>
  <c r="C3661" i="6"/>
  <c r="A3660" i="6"/>
  <c r="B3660" i="6"/>
  <c r="K3750" i="6" l="1"/>
  <c r="C3662" i="6"/>
  <c r="A3661" i="6"/>
  <c r="B3661" i="6"/>
  <c r="K3751" i="6" l="1"/>
  <c r="K3752" i="6"/>
  <c r="C3663" i="6"/>
  <c r="A3662" i="6"/>
  <c r="B3662" i="6"/>
  <c r="C3664" i="6" l="1"/>
  <c r="A3663" i="6"/>
  <c r="B3663" i="6"/>
  <c r="K3753" i="6" l="1"/>
  <c r="K3754" i="6"/>
  <c r="C3665" i="6"/>
  <c r="A3664" i="6"/>
  <c r="B3664" i="6"/>
  <c r="C3666" i="6" l="1"/>
  <c r="A3665" i="6"/>
  <c r="B3665" i="6"/>
  <c r="K3755" i="6" l="1"/>
  <c r="C3667" i="6"/>
  <c r="A3666" i="6"/>
  <c r="B3666" i="6"/>
  <c r="K3756" i="6" l="1"/>
  <c r="K3757" i="6"/>
  <c r="C3668" i="6"/>
  <c r="A3667" i="6"/>
  <c r="B3667" i="6"/>
  <c r="C3669" i="6" l="1"/>
  <c r="A3668" i="6"/>
  <c r="B3668" i="6"/>
  <c r="K3758" i="6" l="1"/>
  <c r="C3670" i="6"/>
  <c r="A3669" i="6"/>
  <c r="B3669" i="6"/>
  <c r="K3759" i="6" l="1"/>
  <c r="C3671" i="6"/>
  <c r="A3670" i="6"/>
  <c r="B3670" i="6"/>
  <c r="K3760" i="6" l="1"/>
  <c r="C3672" i="6"/>
  <c r="A3671" i="6"/>
  <c r="B3671" i="6"/>
  <c r="K3761" i="6" l="1"/>
  <c r="K3762" i="6"/>
  <c r="C3673" i="6"/>
  <c r="A3672" i="6"/>
  <c r="B3672" i="6"/>
  <c r="C3674" i="6" l="1"/>
  <c r="A3673" i="6"/>
  <c r="B3673" i="6"/>
  <c r="K3763" i="6" l="1"/>
  <c r="K3764" i="6"/>
  <c r="C3675" i="6"/>
  <c r="A3674" i="6"/>
  <c r="B3674" i="6"/>
  <c r="C3676" i="6" l="1"/>
  <c r="A3675" i="6"/>
  <c r="B3675" i="6"/>
  <c r="K3765" i="6" l="1"/>
  <c r="K3766" i="6"/>
  <c r="C3677" i="6"/>
  <c r="A3676" i="6"/>
  <c r="B3676" i="6"/>
  <c r="C3678" i="6" l="1"/>
  <c r="A3677" i="6"/>
  <c r="B3677" i="6"/>
  <c r="K3767" i="6" l="1"/>
  <c r="K3768" i="6"/>
  <c r="C3679" i="6"/>
  <c r="A3678" i="6"/>
  <c r="B3678" i="6"/>
  <c r="C3680" i="6" l="1"/>
  <c r="A3679" i="6"/>
  <c r="B3679" i="6"/>
  <c r="K3769" i="6" l="1"/>
  <c r="K3770" i="6"/>
  <c r="C3681" i="6"/>
  <c r="A3680" i="6"/>
  <c r="B3680" i="6"/>
  <c r="C3682" i="6" l="1"/>
  <c r="A3681" i="6"/>
  <c r="B3681" i="6"/>
  <c r="K3771" i="6" l="1"/>
  <c r="K3772" i="6"/>
  <c r="C3683" i="6"/>
  <c r="A3682" i="6"/>
  <c r="B3682" i="6"/>
  <c r="C3684" i="6" l="1"/>
  <c r="A3683" i="6"/>
  <c r="B3683" i="6"/>
  <c r="K3773" i="6" l="1"/>
  <c r="K3774" i="6"/>
  <c r="C3685" i="6"/>
  <c r="A3684" i="6"/>
  <c r="B3684" i="6"/>
  <c r="K3775" i="6" l="1"/>
  <c r="C3686" i="6"/>
  <c r="A3685" i="6"/>
  <c r="B3685" i="6"/>
  <c r="K3776" i="6" l="1"/>
  <c r="C3687" i="6"/>
  <c r="A3686" i="6"/>
  <c r="B3686" i="6"/>
  <c r="K3777" i="6" l="1"/>
  <c r="C3688" i="6"/>
  <c r="A3687" i="6"/>
  <c r="B3687" i="6"/>
  <c r="K3778" i="6" l="1"/>
  <c r="C3689" i="6"/>
  <c r="A3688" i="6"/>
  <c r="B3688" i="6"/>
  <c r="K3779" i="6" l="1"/>
  <c r="C3690" i="6"/>
  <c r="A3689" i="6"/>
  <c r="B3689" i="6"/>
  <c r="K3780" i="6" l="1"/>
  <c r="C3691" i="6"/>
  <c r="A3690" i="6"/>
  <c r="B3690" i="6"/>
  <c r="K3781" i="6" l="1"/>
  <c r="C3692" i="6"/>
  <c r="A3691" i="6"/>
  <c r="B3691" i="6"/>
  <c r="K3782" i="6" l="1"/>
  <c r="C3693" i="6"/>
  <c r="A3692" i="6"/>
  <c r="B3692" i="6"/>
  <c r="C3694" i="6" l="1"/>
  <c r="B3693" i="6"/>
  <c r="A3693" i="6"/>
  <c r="K3783" i="6" l="1"/>
  <c r="K3784" i="6"/>
  <c r="C3695" i="6"/>
  <c r="A3694" i="6"/>
  <c r="B3694" i="6"/>
  <c r="K3785" i="6" l="1"/>
  <c r="C3696" i="6"/>
  <c r="A3695" i="6"/>
  <c r="B3695" i="6"/>
  <c r="K3786" i="6" l="1"/>
  <c r="C3697" i="6"/>
  <c r="A3696" i="6"/>
  <c r="B3696" i="6"/>
  <c r="K3787" i="6" l="1"/>
  <c r="C3698" i="6"/>
  <c r="A3697" i="6"/>
  <c r="B3697" i="6"/>
  <c r="C3699" i="6" l="1"/>
  <c r="A3698" i="6"/>
  <c r="B3698" i="6"/>
  <c r="K3788" i="6" l="1"/>
  <c r="K3789" i="6"/>
  <c r="C3700" i="6"/>
  <c r="A3699" i="6"/>
  <c r="B3699" i="6"/>
  <c r="C3701" i="6" l="1"/>
  <c r="A3700" i="6"/>
  <c r="B3700" i="6"/>
  <c r="K3790" i="6" l="1"/>
  <c r="K3791" i="6"/>
  <c r="C3702" i="6"/>
  <c r="B3701" i="6"/>
  <c r="A3701" i="6"/>
  <c r="K3792" i="6" l="1"/>
  <c r="C3703" i="6"/>
  <c r="A3702" i="6"/>
  <c r="B3702" i="6"/>
  <c r="K3793" i="6" l="1"/>
  <c r="C3704" i="6"/>
  <c r="A3703" i="6"/>
  <c r="B3703" i="6"/>
  <c r="K3794" i="6" l="1"/>
  <c r="C3705" i="6"/>
  <c r="A3704" i="6"/>
  <c r="B3704" i="6"/>
  <c r="C3706" i="6" l="1"/>
  <c r="A3705" i="6"/>
  <c r="B3705" i="6"/>
  <c r="K3795" i="6" l="1"/>
  <c r="K3796" i="6"/>
  <c r="C3707" i="6"/>
  <c r="A3706" i="6"/>
  <c r="B3706" i="6"/>
  <c r="K3797" i="6" l="1"/>
  <c r="C3708" i="6"/>
  <c r="A3707" i="6"/>
  <c r="B3707" i="6"/>
  <c r="K3798" i="6" l="1"/>
  <c r="C3709" i="6"/>
  <c r="A3708" i="6"/>
  <c r="B3708" i="6"/>
  <c r="K3799" i="6" l="1"/>
  <c r="C3710" i="6"/>
  <c r="A3709" i="6"/>
  <c r="B3709" i="6"/>
  <c r="K3800" i="6" l="1"/>
  <c r="C3711" i="6"/>
  <c r="B3710" i="6"/>
  <c r="A3710" i="6"/>
  <c r="C3712" i="6" l="1"/>
  <c r="A3711" i="6"/>
  <c r="B3711" i="6"/>
  <c r="K3801" i="6" l="1"/>
  <c r="K3802" i="6"/>
  <c r="C3713" i="6"/>
  <c r="B3712" i="6"/>
  <c r="A3712" i="6"/>
  <c r="K3803" i="6" l="1"/>
  <c r="C3714" i="6"/>
  <c r="B3713" i="6"/>
  <c r="A3713" i="6"/>
  <c r="K3804" i="6" l="1"/>
  <c r="C3715" i="6"/>
  <c r="B3714" i="6"/>
  <c r="A3714" i="6"/>
  <c r="C3716" i="6" l="1"/>
  <c r="A3715" i="6"/>
  <c r="B3715" i="6"/>
  <c r="K3805" i="6" l="1"/>
  <c r="K3806" i="6"/>
  <c r="C3717" i="6"/>
  <c r="B3716" i="6"/>
  <c r="A3716" i="6"/>
  <c r="C3718" i="6" l="1"/>
  <c r="A3717" i="6"/>
  <c r="B3717" i="6"/>
  <c r="K3807" i="6" l="1"/>
  <c r="C3719" i="6"/>
  <c r="B3718" i="6"/>
  <c r="A3718" i="6"/>
  <c r="K3808" i="6" l="1"/>
  <c r="C3720" i="6"/>
  <c r="B3719" i="6"/>
  <c r="A3719" i="6"/>
  <c r="K3809" i="6" l="1"/>
  <c r="K3810" i="6"/>
  <c r="C3721" i="6"/>
  <c r="B3720" i="6"/>
  <c r="A3720" i="6"/>
  <c r="K3811" i="6" l="1"/>
  <c r="C3722" i="6"/>
  <c r="A3721" i="6"/>
  <c r="B3721" i="6"/>
  <c r="K3812" i="6" l="1"/>
  <c r="C3723" i="6"/>
  <c r="B3722" i="6"/>
  <c r="A3722" i="6"/>
  <c r="K3813" i="6" l="1"/>
  <c r="C3724" i="6"/>
  <c r="B3723" i="6"/>
  <c r="A3723" i="6"/>
  <c r="C3725" i="6" l="1"/>
  <c r="B3724" i="6"/>
  <c r="A3724" i="6"/>
  <c r="K3814" i="6" l="1"/>
  <c r="K3815" i="6"/>
  <c r="C3726" i="6"/>
  <c r="B3725" i="6"/>
  <c r="A3725" i="6"/>
  <c r="C3727" i="6" l="1"/>
  <c r="B3726" i="6"/>
  <c r="A3726" i="6"/>
  <c r="K3816" i="6" l="1"/>
  <c r="C3728" i="6"/>
  <c r="B3727" i="6"/>
  <c r="A3727" i="6"/>
  <c r="K3817" i="6" l="1"/>
  <c r="K3818" i="6"/>
  <c r="C3729" i="6"/>
  <c r="B3728" i="6"/>
  <c r="A3728" i="6"/>
  <c r="C3730" i="6" l="1"/>
  <c r="B3729" i="6"/>
  <c r="A3729" i="6"/>
  <c r="K3819" i="6" l="1"/>
  <c r="K3820" i="6"/>
  <c r="C3731" i="6"/>
  <c r="B3730" i="6"/>
  <c r="A3730" i="6"/>
  <c r="C3732" i="6" l="1"/>
  <c r="A3731" i="6"/>
  <c r="B3731" i="6"/>
  <c r="K3821" i="6" l="1"/>
  <c r="C3733" i="6"/>
  <c r="B3732" i="6"/>
  <c r="A3732" i="6"/>
  <c r="K3822" i="6" l="1"/>
  <c r="K3823" i="6"/>
  <c r="C3734" i="6"/>
  <c r="B3733" i="6"/>
  <c r="A3733" i="6"/>
  <c r="K3824" i="6" l="1"/>
  <c r="C3735" i="6"/>
  <c r="B3734" i="6"/>
  <c r="A3734" i="6"/>
  <c r="C3736" i="6" l="1"/>
  <c r="B3735" i="6"/>
  <c r="A3735" i="6"/>
  <c r="K3825" i="6" l="1"/>
  <c r="K3826" i="6"/>
  <c r="C3737" i="6"/>
  <c r="B3736" i="6"/>
  <c r="A3736" i="6"/>
  <c r="C3738" i="6" l="1"/>
  <c r="B3737" i="6"/>
  <c r="A3737" i="6"/>
  <c r="K3827" i="6" l="1"/>
  <c r="C3739" i="6"/>
  <c r="B3738" i="6"/>
  <c r="A3738" i="6"/>
  <c r="K3828" i="6" l="1"/>
  <c r="C3740" i="6"/>
  <c r="B3739" i="6"/>
  <c r="A3739" i="6"/>
  <c r="K3829" i="6" l="1"/>
  <c r="C3741" i="6"/>
  <c r="B3740" i="6"/>
  <c r="A3740" i="6"/>
  <c r="K3830" i="6" l="1"/>
  <c r="C3742" i="6"/>
  <c r="B3741" i="6"/>
  <c r="A3741" i="6"/>
  <c r="K3831" i="6" l="1"/>
  <c r="C3743" i="6"/>
  <c r="B3742" i="6"/>
  <c r="A3742" i="6"/>
  <c r="K3832" i="6" l="1"/>
  <c r="C3744" i="6"/>
  <c r="B3743" i="6"/>
  <c r="A3743" i="6"/>
  <c r="K3833" i="6" l="1"/>
  <c r="K3834" i="6"/>
  <c r="C3745" i="6"/>
  <c r="B3744" i="6"/>
  <c r="A3744" i="6"/>
  <c r="K3835" i="6" l="1"/>
  <c r="C3746" i="6"/>
  <c r="B3745" i="6"/>
  <c r="A3745" i="6"/>
  <c r="K3836" i="6" l="1"/>
  <c r="C3747" i="6"/>
  <c r="B3746" i="6"/>
  <c r="A3746" i="6"/>
  <c r="C3748" i="6" l="1"/>
  <c r="B3747" i="6"/>
  <c r="A3747" i="6"/>
  <c r="K3837" i="6" l="1"/>
  <c r="K3838" i="6"/>
  <c r="C3749" i="6"/>
  <c r="B3748" i="6"/>
  <c r="A3748" i="6"/>
  <c r="K3839" i="6" l="1"/>
  <c r="C3750" i="6"/>
  <c r="B3749" i="6"/>
  <c r="A3749" i="6"/>
  <c r="K3840" i="6" l="1"/>
  <c r="C3751" i="6"/>
  <c r="B3750" i="6"/>
  <c r="A3750" i="6"/>
  <c r="K3841" i="6" l="1"/>
  <c r="C3752" i="6"/>
  <c r="B3751" i="6"/>
  <c r="A3751" i="6"/>
  <c r="C3753" i="6" l="1"/>
  <c r="B3752" i="6"/>
  <c r="A3752" i="6"/>
  <c r="K3842" i="6" l="1"/>
  <c r="K3843" i="6"/>
  <c r="C3754" i="6"/>
  <c r="B3753" i="6"/>
  <c r="A3753" i="6"/>
  <c r="C3755" i="6" l="1"/>
  <c r="B3754" i="6"/>
  <c r="A3754" i="6"/>
  <c r="K3844" i="6" l="1"/>
  <c r="K3845" i="6"/>
  <c r="C3756" i="6"/>
  <c r="B3755" i="6"/>
  <c r="A3755" i="6"/>
  <c r="C3757" i="6" l="1"/>
  <c r="B3756" i="6"/>
  <c r="A3756" i="6"/>
  <c r="K3846" i="6" l="1"/>
  <c r="C3758" i="6"/>
  <c r="B3757" i="6"/>
  <c r="A3757" i="6"/>
  <c r="K3847" i="6" l="1"/>
  <c r="C3759" i="6"/>
  <c r="B3758" i="6"/>
  <c r="A3758" i="6"/>
  <c r="K3848" i="6" l="1"/>
  <c r="K3849" i="6"/>
  <c r="C3760" i="6"/>
  <c r="B3759" i="6"/>
  <c r="A3759" i="6"/>
  <c r="C3761" i="6" l="1"/>
  <c r="B3760" i="6"/>
  <c r="A3760" i="6"/>
  <c r="K3850" i="6" l="1"/>
  <c r="K3851" i="6"/>
  <c r="C3762" i="6"/>
  <c r="B3761" i="6"/>
  <c r="A3761" i="6"/>
  <c r="K3852" i="6" l="1"/>
  <c r="C3763" i="6"/>
  <c r="B3762" i="6"/>
  <c r="A3762" i="6"/>
  <c r="K3853" i="6" l="1"/>
  <c r="C3764" i="6"/>
  <c r="B3763" i="6"/>
  <c r="A3763" i="6"/>
  <c r="K3854" i="6" l="1"/>
  <c r="C3765" i="6"/>
  <c r="B3764" i="6"/>
  <c r="A3764" i="6"/>
  <c r="C3766" i="6" l="1"/>
  <c r="A3765" i="6"/>
  <c r="B3765" i="6"/>
  <c r="K3855" i="6" l="1"/>
  <c r="C3767" i="6"/>
  <c r="A3766" i="6"/>
  <c r="B3766" i="6"/>
  <c r="K3856" i="6" l="1"/>
  <c r="C3768" i="6"/>
  <c r="A3767" i="6"/>
  <c r="B3767" i="6"/>
  <c r="K3857" i="6" l="1"/>
  <c r="K3858" i="6"/>
  <c r="C3769" i="6"/>
  <c r="A3768" i="6"/>
  <c r="B3768" i="6"/>
  <c r="K3859" i="6" l="1"/>
  <c r="C3770" i="6"/>
  <c r="A3769" i="6"/>
  <c r="B3769" i="6"/>
  <c r="K3860" i="6" l="1"/>
  <c r="C3771" i="6"/>
  <c r="A3770" i="6"/>
  <c r="B3770" i="6"/>
  <c r="C3772" i="6" l="1"/>
  <c r="A3771" i="6"/>
  <c r="B3771" i="6"/>
  <c r="K3861" i="6" l="1"/>
  <c r="C3773" i="6"/>
  <c r="A3772" i="6"/>
  <c r="B3772" i="6"/>
  <c r="K3862" i="6" l="1"/>
  <c r="K3863" i="6"/>
  <c r="C3774" i="6"/>
  <c r="A3773" i="6"/>
  <c r="B3773" i="6"/>
  <c r="C3775" i="6" l="1"/>
  <c r="A3774" i="6"/>
  <c r="B3774" i="6"/>
  <c r="K3864" i="6" l="1"/>
  <c r="C3776" i="6"/>
  <c r="A3775" i="6"/>
  <c r="B3775" i="6"/>
  <c r="K3865" i="6" l="1"/>
  <c r="K3866" i="6"/>
  <c r="C3777" i="6"/>
  <c r="A3776" i="6"/>
  <c r="B3776" i="6"/>
  <c r="K3867" i="6" l="1"/>
  <c r="C3778" i="6"/>
  <c r="A3777" i="6"/>
  <c r="B3777" i="6"/>
  <c r="K3868" i="6" l="1"/>
  <c r="C3779" i="6"/>
  <c r="A3778" i="6"/>
  <c r="B3778" i="6"/>
  <c r="C3780" i="6" l="1"/>
  <c r="A3779" i="6"/>
  <c r="B3779" i="6"/>
  <c r="K3869" i="6" l="1"/>
  <c r="K3870" i="6"/>
  <c r="C3781" i="6"/>
  <c r="A3780" i="6"/>
  <c r="B3780" i="6"/>
  <c r="K3871" i="6" l="1"/>
  <c r="C3782" i="6"/>
  <c r="A3781" i="6"/>
  <c r="B3781" i="6"/>
  <c r="C3783" i="6" l="1"/>
  <c r="A3782" i="6"/>
  <c r="B3782" i="6"/>
  <c r="K3872" i="6" l="1"/>
  <c r="K3873" i="6"/>
  <c r="C3784" i="6"/>
  <c r="A3783" i="6"/>
  <c r="B3783" i="6"/>
  <c r="C3785" i="6" l="1"/>
  <c r="A3784" i="6"/>
  <c r="B3784" i="6"/>
  <c r="K3874" i="6" l="1"/>
  <c r="K3875" i="6"/>
  <c r="C3786" i="6"/>
  <c r="A3785" i="6"/>
  <c r="B3785" i="6"/>
  <c r="C3787" i="6" l="1"/>
  <c r="A3786" i="6"/>
  <c r="B3786" i="6"/>
  <c r="K3876" i="6" l="1"/>
  <c r="C3788" i="6"/>
  <c r="A3787" i="6"/>
  <c r="B3787" i="6"/>
  <c r="K3877" i="6" l="1"/>
  <c r="C3789" i="6"/>
  <c r="A3788" i="6"/>
  <c r="B3788" i="6"/>
  <c r="K3878" i="6" l="1"/>
  <c r="K3879" i="6"/>
  <c r="C3790" i="6"/>
  <c r="A3789" i="6"/>
  <c r="B3789" i="6"/>
  <c r="K3880" i="6" l="1"/>
  <c r="C3791" i="6"/>
  <c r="A3790" i="6"/>
  <c r="B3790" i="6"/>
  <c r="C3792" i="6" l="1"/>
  <c r="A3791" i="6"/>
  <c r="B3791" i="6"/>
  <c r="K3881" i="6" l="1"/>
  <c r="C3793" i="6"/>
  <c r="A3792" i="6"/>
  <c r="B3792" i="6"/>
  <c r="K3882" i="6" l="1"/>
  <c r="C3794" i="6"/>
  <c r="A3793" i="6"/>
  <c r="B3793" i="6"/>
  <c r="K3883" i="6" l="1"/>
  <c r="K3884" i="6"/>
  <c r="C3795" i="6"/>
  <c r="A3794" i="6"/>
  <c r="B3794" i="6"/>
  <c r="K3885" i="6" l="1"/>
  <c r="C3796" i="6"/>
  <c r="B3795" i="6"/>
  <c r="A3795" i="6"/>
  <c r="K3886" i="6" l="1"/>
  <c r="C3797" i="6"/>
  <c r="A3796" i="6"/>
  <c r="B3796" i="6"/>
  <c r="K3887" i="6" l="1"/>
  <c r="C3798" i="6"/>
  <c r="A3797" i="6"/>
  <c r="B3797" i="6"/>
  <c r="K3888" i="6" l="1"/>
  <c r="C3799" i="6"/>
  <c r="B3798" i="6"/>
  <c r="A3798" i="6"/>
  <c r="C3800" i="6" l="1"/>
  <c r="A3799" i="6"/>
  <c r="B3799" i="6"/>
  <c r="K3889" i="6" l="1"/>
  <c r="C3801" i="6"/>
  <c r="B3800" i="6"/>
  <c r="A3800" i="6"/>
  <c r="K3890" i="6" l="1"/>
  <c r="C3802" i="6"/>
  <c r="A3801" i="6"/>
  <c r="B3801" i="6"/>
  <c r="K3891" i="6" l="1"/>
  <c r="C3803" i="6"/>
  <c r="A3802" i="6"/>
  <c r="B3802" i="6"/>
  <c r="K3892" i="6" l="1"/>
  <c r="C3804" i="6"/>
  <c r="B3803" i="6"/>
  <c r="A3803" i="6"/>
  <c r="K3893" i="6" l="1"/>
  <c r="K3894" i="6"/>
  <c r="C3805" i="6"/>
  <c r="A3804" i="6"/>
  <c r="B3804" i="6"/>
  <c r="K3895" i="6" l="1"/>
  <c r="C3806" i="6"/>
  <c r="A3805" i="6"/>
  <c r="B3805" i="6"/>
  <c r="K3896" i="6" l="1"/>
  <c r="C3807" i="6"/>
  <c r="B3806" i="6"/>
  <c r="A3806" i="6"/>
  <c r="C3808" i="6" l="1"/>
  <c r="A3807" i="6"/>
  <c r="B3807" i="6"/>
  <c r="K3897" i="6" l="1"/>
  <c r="C3809" i="6"/>
  <c r="B3808" i="6"/>
  <c r="A3808" i="6"/>
  <c r="K3898" i="6" l="1"/>
  <c r="K3899" i="6"/>
  <c r="C3810" i="6"/>
  <c r="A3809" i="6"/>
  <c r="B3809" i="6"/>
  <c r="C3811" i="6" l="1"/>
  <c r="A3810" i="6"/>
  <c r="B3810" i="6"/>
  <c r="K3900" i="6" l="1"/>
  <c r="K3901" i="6"/>
  <c r="C3812" i="6"/>
  <c r="B3811" i="6"/>
  <c r="A3811" i="6"/>
  <c r="K3902" i="6" l="1"/>
  <c r="C3813" i="6"/>
  <c r="A3812" i="6"/>
  <c r="B3812" i="6"/>
  <c r="K3903" i="6" l="1"/>
  <c r="C3814" i="6"/>
  <c r="A3813" i="6"/>
  <c r="B3813" i="6"/>
  <c r="K3904" i="6" l="1"/>
  <c r="C3815" i="6"/>
  <c r="B3814" i="6"/>
  <c r="A3814" i="6"/>
  <c r="C3816" i="6" l="1"/>
  <c r="A3815" i="6"/>
  <c r="B3815" i="6"/>
  <c r="K3905" i="6" l="1"/>
  <c r="K3906" i="6"/>
  <c r="C3817" i="6"/>
  <c r="B3816" i="6"/>
  <c r="A3816" i="6"/>
  <c r="K3907" i="6" l="1"/>
  <c r="C3818" i="6"/>
  <c r="A3817" i="6"/>
  <c r="B3817" i="6"/>
  <c r="C3819" i="6" l="1"/>
  <c r="A3818" i="6"/>
  <c r="B3818" i="6"/>
  <c r="K3908" i="6" l="1"/>
  <c r="K3909" i="6"/>
  <c r="C3820" i="6"/>
  <c r="B3819" i="6"/>
  <c r="A3819" i="6"/>
  <c r="K3910" i="6" l="1"/>
  <c r="C3821" i="6"/>
  <c r="A3820" i="6"/>
  <c r="B3820" i="6"/>
  <c r="C3822" i="6" l="1"/>
  <c r="A3821" i="6"/>
  <c r="B3821" i="6"/>
  <c r="K3911" i="6" l="1"/>
  <c r="K3912" i="6"/>
  <c r="C3823" i="6"/>
  <c r="A3822" i="6"/>
  <c r="B3822" i="6"/>
  <c r="C3824" i="6" l="1"/>
  <c r="A3823" i="6"/>
  <c r="B3823" i="6"/>
  <c r="K3913" i="6" l="1"/>
  <c r="K3914" i="6"/>
  <c r="C3825" i="6"/>
  <c r="B3824" i="6"/>
  <c r="A3824" i="6"/>
  <c r="K3915" i="6" l="1"/>
  <c r="C3826" i="6"/>
  <c r="A3825" i="6"/>
  <c r="B3825" i="6"/>
  <c r="C3827" i="6" l="1"/>
  <c r="A3826" i="6"/>
  <c r="B3826" i="6"/>
  <c r="K3916" i="6" l="1"/>
  <c r="C3828" i="6"/>
  <c r="A3827" i="6"/>
  <c r="B3827" i="6"/>
  <c r="K3917" i="6" l="1"/>
  <c r="K3918" i="6"/>
  <c r="C3829" i="6"/>
  <c r="A3828" i="6"/>
  <c r="B3828" i="6"/>
  <c r="C3830" i="6" l="1"/>
  <c r="A3829" i="6"/>
  <c r="B3829" i="6"/>
  <c r="K3919" i="6" l="1"/>
  <c r="K3920" i="6"/>
  <c r="C3831" i="6"/>
  <c r="B3830" i="6"/>
  <c r="A3830" i="6"/>
  <c r="K3921" i="6" l="1"/>
  <c r="C3832" i="6"/>
  <c r="A3831" i="6"/>
  <c r="B3831" i="6"/>
  <c r="C3833" i="6" l="1"/>
  <c r="B3832" i="6"/>
  <c r="A3832" i="6"/>
  <c r="K3922" i="6" l="1"/>
  <c r="C3834" i="6"/>
  <c r="A3833" i="6"/>
  <c r="B3833" i="6"/>
  <c r="K3923" i="6" l="1"/>
  <c r="C3835" i="6"/>
  <c r="A3834" i="6"/>
  <c r="B3834" i="6"/>
  <c r="K3924" i="6" l="1"/>
  <c r="C3836" i="6"/>
  <c r="B3835" i="6"/>
  <c r="A3835" i="6"/>
  <c r="K3925" i="6" l="1"/>
  <c r="K3926" i="6"/>
  <c r="C3837" i="6"/>
  <c r="A3836" i="6"/>
  <c r="B3836" i="6"/>
  <c r="K3927" i="6" l="1"/>
  <c r="C3838" i="6"/>
  <c r="A3837" i="6"/>
  <c r="B3837" i="6"/>
  <c r="K3928" i="6" l="1"/>
  <c r="C3839" i="6"/>
  <c r="B3838" i="6"/>
  <c r="A3838" i="6"/>
  <c r="C3840" i="6" l="1"/>
  <c r="A3839" i="6"/>
  <c r="B3839" i="6"/>
  <c r="K3929" i="6" l="1"/>
  <c r="C3841" i="6"/>
  <c r="B3840" i="6"/>
  <c r="A3840" i="6"/>
  <c r="K3930" i="6" l="1"/>
  <c r="K3931" i="6"/>
  <c r="C3842" i="6"/>
  <c r="A3841" i="6"/>
  <c r="B3841" i="6"/>
  <c r="K3932" i="6" l="1"/>
  <c r="C3843" i="6"/>
  <c r="A3842" i="6"/>
  <c r="B3842" i="6"/>
  <c r="K3933" i="6" l="1"/>
  <c r="C3844" i="6"/>
  <c r="B3843" i="6"/>
  <c r="A3843" i="6"/>
  <c r="K3934" i="6" l="1"/>
  <c r="C3845" i="6"/>
  <c r="A3844" i="6"/>
  <c r="B3844" i="6"/>
  <c r="C3846" i="6" l="1"/>
  <c r="A3845" i="6"/>
  <c r="B3845" i="6"/>
  <c r="K3935" i="6" l="1"/>
  <c r="K3936" i="6"/>
  <c r="C3847" i="6"/>
  <c r="B3846" i="6"/>
  <c r="A3846" i="6"/>
  <c r="C3848" i="6" l="1"/>
  <c r="A3847" i="6"/>
  <c r="B3847" i="6"/>
  <c r="K3937" i="6" l="1"/>
  <c r="K3938" i="6"/>
  <c r="C3849" i="6"/>
  <c r="B3848" i="6"/>
  <c r="A3848" i="6"/>
  <c r="C3850" i="6" l="1"/>
  <c r="A3849" i="6"/>
  <c r="B3849" i="6"/>
  <c r="K3939" i="6" l="1"/>
  <c r="K3940" i="6"/>
  <c r="C3851" i="6"/>
  <c r="A3850" i="6"/>
  <c r="B3850" i="6"/>
  <c r="K3941" i="6" l="1"/>
  <c r="C3852" i="6"/>
  <c r="B3851" i="6"/>
  <c r="A3851" i="6"/>
  <c r="K3942" i="6" l="1"/>
  <c r="C3853" i="6"/>
  <c r="A3852" i="6"/>
  <c r="B3852" i="6"/>
  <c r="C3854" i="6" l="1"/>
  <c r="A3853" i="6"/>
  <c r="B3853" i="6"/>
  <c r="K3943" i="6" l="1"/>
  <c r="K3944" i="6"/>
  <c r="C3855" i="6"/>
  <c r="B3854" i="6"/>
  <c r="A3854" i="6"/>
  <c r="C3856" i="6" l="1"/>
  <c r="A3855" i="6"/>
  <c r="B3855" i="6"/>
  <c r="K3945" i="6" l="1"/>
  <c r="K3946" i="6"/>
  <c r="C3857" i="6"/>
  <c r="B3856" i="6"/>
  <c r="A3856" i="6"/>
  <c r="K3947" i="6" l="1"/>
  <c r="C3858" i="6"/>
  <c r="A3857" i="6"/>
  <c r="B3857" i="6"/>
  <c r="K3948" i="6" l="1"/>
  <c r="C3859" i="6"/>
  <c r="A3858" i="6"/>
  <c r="B3858" i="6"/>
  <c r="C3860" i="6" l="1"/>
  <c r="B3859" i="6"/>
  <c r="A3859" i="6"/>
  <c r="K3949" i="6" l="1"/>
  <c r="K3950" i="6"/>
  <c r="C3861" i="6"/>
  <c r="A3860" i="6"/>
  <c r="B3860" i="6"/>
  <c r="C3862" i="6" l="1"/>
  <c r="A3861" i="6"/>
  <c r="B3861" i="6"/>
  <c r="K3951" i="6" l="1"/>
  <c r="C3863" i="6"/>
  <c r="B3862" i="6"/>
  <c r="A3862" i="6"/>
  <c r="K3952" i="6" l="1"/>
  <c r="K3953" i="6"/>
  <c r="C3864" i="6"/>
  <c r="A3863" i="6"/>
  <c r="B3863" i="6"/>
  <c r="C3865" i="6" l="1"/>
  <c r="B3864" i="6"/>
  <c r="A3864" i="6"/>
  <c r="K3954" i="6" l="1"/>
  <c r="K3955" i="6"/>
  <c r="C3866" i="6"/>
  <c r="A3865" i="6"/>
  <c r="B3865" i="6"/>
  <c r="C3867" i="6" l="1"/>
  <c r="A3866" i="6"/>
  <c r="B3866" i="6"/>
  <c r="K3956" i="6" l="1"/>
  <c r="K3957" i="6"/>
  <c r="C3868" i="6"/>
  <c r="B3867" i="6"/>
  <c r="A3867" i="6"/>
  <c r="K3958" i="6" l="1"/>
  <c r="C3869" i="6"/>
  <c r="A3868" i="6"/>
  <c r="B3868" i="6"/>
  <c r="C3870" i="6" l="1"/>
  <c r="A3869" i="6"/>
  <c r="B3869" i="6"/>
  <c r="K3959" i="6" l="1"/>
  <c r="C3871" i="6"/>
  <c r="B3870" i="6"/>
  <c r="A3870" i="6"/>
  <c r="K3960" i="6" l="1"/>
  <c r="K3961" i="6"/>
  <c r="C3872" i="6"/>
  <c r="A3871" i="6"/>
  <c r="B3871" i="6"/>
  <c r="C3873" i="6" l="1"/>
  <c r="A3872" i="6"/>
  <c r="B3872" i="6"/>
  <c r="K3962" i="6" l="1"/>
  <c r="K3963" i="6"/>
  <c r="C3874" i="6"/>
  <c r="B3873" i="6"/>
  <c r="A3873" i="6"/>
  <c r="K3964" i="6" l="1"/>
  <c r="C3875" i="6"/>
  <c r="B3874" i="6"/>
  <c r="A3874" i="6"/>
  <c r="C3876" i="6" l="1"/>
  <c r="A3875" i="6"/>
  <c r="B3875" i="6"/>
  <c r="K3965" i="6" l="1"/>
  <c r="K3966" i="6"/>
  <c r="C3877" i="6"/>
  <c r="A3876" i="6"/>
  <c r="B3876" i="6"/>
  <c r="C3878" i="6" l="1"/>
  <c r="B3877" i="6"/>
  <c r="A3877" i="6"/>
  <c r="K3967" i="6" l="1"/>
  <c r="C3879" i="6"/>
  <c r="B3878" i="6"/>
  <c r="A3878" i="6"/>
  <c r="K3968" i="6" l="1"/>
  <c r="C3880" i="6"/>
  <c r="A3879" i="6"/>
  <c r="B3879" i="6"/>
  <c r="K3969" i="6" l="1"/>
  <c r="C3881" i="6"/>
  <c r="A3880" i="6"/>
  <c r="B3880" i="6"/>
  <c r="K3970" i="6" l="1"/>
  <c r="K3971" i="6"/>
  <c r="C3882" i="6"/>
  <c r="B3881" i="6"/>
  <c r="A3881" i="6"/>
  <c r="C3883" i="6" l="1"/>
  <c r="B3882" i="6"/>
  <c r="A3882" i="6"/>
  <c r="K3972" i="6" l="1"/>
  <c r="K3973" i="6"/>
  <c r="C3884" i="6"/>
  <c r="A3883" i="6"/>
  <c r="B3883" i="6"/>
  <c r="C3885" i="6" l="1"/>
  <c r="A3884" i="6"/>
  <c r="B3884" i="6"/>
  <c r="K3974" i="6" l="1"/>
  <c r="K3975" i="6"/>
  <c r="C3886" i="6"/>
  <c r="B3885" i="6"/>
  <c r="A3885" i="6"/>
  <c r="K3976" i="6" l="1"/>
  <c r="C3887" i="6"/>
  <c r="B3886" i="6"/>
  <c r="A3886" i="6"/>
  <c r="K3977" i="6" l="1"/>
  <c r="C3888" i="6"/>
  <c r="A3887" i="6"/>
  <c r="B3887" i="6"/>
  <c r="K3978" i="6" l="1"/>
  <c r="C3889" i="6"/>
  <c r="A3888" i="6"/>
  <c r="B3888" i="6"/>
  <c r="K3979" i="6" l="1"/>
  <c r="C3890" i="6"/>
  <c r="B3889" i="6"/>
  <c r="A3889" i="6"/>
  <c r="K3980" i="6" l="1"/>
  <c r="C3891" i="6"/>
  <c r="B3890" i="6"/>
  <c r="A3890" i="6"/>
  <c r="C3892" i="6" l="1"/>
  <c r="A3891" i="6"/>
  <c r="B3891" i="6"/>
  <c r="K3981" i="6" l="1"/>
  <c r="C3893" i="6"/>
  <c r="A3892" i="6"/>
  <c r="B3892" i="6"/>
  <c r="K3982" i="6" l="1"/>
  <c r="C3894" i="6"/>
  <c r="B3893" i="6"/>
  <c r="A3893" i="6"/>
  <c r="K3983" i="6" l="1"/>
  <c r="K3984" i="6"/>
  <c r="C3895" i="6"/>
  <c r="B3894" i="6"/>
  <c r="A3894" i="6"/>
  <c r="K3985" i="6" l="1"/>
  <c r="C3896" i="6"/>
  <c r="B3895" i="6"/>
  <c r="A3895" i="6"/>
  <c r="K3986" i="6" l="1"/>
  <c r="C3897" i="6"/>
  <c r="A3896" i="6"/>
  <c r="B3896" i="6"/>
  <c r="C3898" i="6" l="1"/>
  <c r="B3897" i="6"/>
  <c r="A3897" i="6"/>
  <c r="K3987" i="6" l="1"/>
  <c r="C3899" i="6"/>
  <c r="B3898" i="6"/>
  <c r="A3898" i="6"/>
  <c r="K3988" i="6" l="1"/>
  <c r="K3989" i="6"/>
  <c r="C3900" i="6"/>
  <c r="A3899" i="6"/>
  <c r="B3899" i="6"/>
  <c r="C3901" i="6" l="1"/>
  <c r="A3900" i="6"/>
  <c r="B3900" i="6"/>
  <c r="K3990" i="6" l="1"/>
  <c r="C3902" i="6"/>
  <c r="B3901" i="6"/>
  <c r="A3901" i="6"/>
  <c r="K3991" i="6" l="1"/>
  <c r="C3903" i="6"/>
  <c r="B3902" i="6"/>
  <c r="A3902" i="6"/>
  <c r="K3992" i="6" l="1"/>
  <c r="K3993" i="6"/>
  <c r="C3904" i="6"/>
  <c r="A3903" i="6"/>
  <c r="B3903" i="6"/>
  <c r="C3905" i="6" l="1"/>
  <c r="A3904" i="6"/>
  <c r="B3904" i="6"/>
  <c r="K3994" i="6" l="1"/>
  <c r="C3906" i="6"/>
  <c r="B3905" i="6"/>
  <c r="A3905" i="6"/>
  <c r="K3995" i="6" l="1"/>
  <c r="C3907" i="6"/>
  <c r="B3906" i="6"/>
  <c r="A3906" i="6"/>
  <c r="K3996" i="6" l="1"/>
  <c r="C3908" i="6"/>
  <c r="A3907" i="6"/>
  <c r="B3907" i="6"/>
  <c r="K3997" i="6" l="1"/>
  <c r="C3909" i="6"/>
  <c r="A3908" i="6"/>
  <c r="B3908" i="6"/>
  <c r="K3998" i="6" l="1"/>
  <c r="C3910" i="6"/>
  <c r="B3909" i="6"/>
  <c r="A3909" i="6"/>
  <c r="K3999" i="6" l="1"/>
  <c r="C3911" i="6"/>
  <c r="B3910" i="6"/>
  <c r="A3910" i="6"/>
  <c r="K4000" i="6" l="1"/>
  <c r="C3912" i="6"/>
  <c r="A3911" i="6"/>
  <c r="B3911" i="6"/>
  <c r="K4001" i="6" l="1"/>
  <c r="C3913" i="6"/>
  <c r="A3912" i="6"/>
  <c r="B3912" i="6"/>
  <c r="K4002" i="6" l="1"/>
  <c r="C3914" i="6"/>
  <c r="B3913" i="6"/>
  <c r="A3913" i="6"/>
  <c r="K4003" i="6" l="1"/>
  <c r="K4004" i="6"/>
  <c r="C3915" i="6"/>
  <c r="B3914" i="6"/>
  <c r="A3914" i="6"/>
  <c r="C3916" i="6" l="1"/>
  <c r="A3915" i="6"/>
  <c r="B3915" i="6"/>
  <c r="K4005" i="6" l="1"/>
  <c r="K4006" i="6"/>
  <c r="C3917" i="6"/>
  <c r="A3916" i="6"/>
  <c r="B3916" i="6"/>
  <c r="K4007" i="6" l="1"/>
  <c r="C3918" i="6"/>
  <c r="B3917" i="6"/>
  <c r="A3917" i="6"/>
  <c r="K4008" i="6" l="1"/>
  <c r="C3919" i="6"/>
  <c r="B3918" i="6"/>
  <c r="A3918" i="6"/>
  <c r="K4009" i="6" l="1"/>
  <c r="C3920" i="6"/>
  <c r="A3919" i="6"/>
  <c r="B3919" i="6"/>
  <c r="C3921" i="6" l="1"/>
  <c r="B3920" i="6"/>
  <c r="A3920" i="6"/>
  <c r="K4010" i="6" l="1"/>
  <c r="C3922" i="6"/>
  <c r="B3921" i="6"/>
  <c r="A3921" i="6"/>
  <c r="K4011" i="6" l="1"/>
  <c r="C3923" i="6"/>
  <c r="B3922" i="6"/>
  <c r="A3922" i="6"/>
  <c r="K4012" i="6" l="1"/>
  <c r="C3924" i="6"/>
  <c r="A3923" i="6"/>
  <c r="B3923" i="6"/>
  <c r="K4013" i="6" l="1"/>
  <c r="K4014" i="6"/>
  <c r="C3925" i="6"/>
  <c r="A3924" i="6"/>
  <c r="B3924" i="6"/>
  <c r="C3926" i="6" l="1"/>
  <c r="B3925" i="6"/>
  <c r="A3925" i="6"/>
  <c r="K4015" i="6" l="1"/>
  <c r="C3927" i="6"/>
  <c r="B3926" i="6"/>
  <c r="A3926" i="6"/>
  <c r="K4016" i="6" l="1"/>
  <c r="C3928" i="6"/>
  <c r="A3927" i="6"/>
  <c r="B3927" i="6"/>
  <c r="K4017" i="6" l="1"/>
  <c r="K4018" i="6"/>
  <c r="C3929" i="6"/>
  <c r="A3928" i="6"/>
  <c r="B3928" i="6"/>
  <c r="C3930" i="6" l="1"/>
  <c r="A3929" i="6"/>
  <c r="B3929" i="6"/>
  <c r="K4019" i="6" l="1"/>
  <c r="K4020" i="6"/>
  <c r="C3931" i="6"/>
  <c r="A3930" i="6"/>
  <c r="B3930" i="6"/>
  <c r="C3932" i="6" l="1"/>
  <c r="A3931" i="6"/>
  <c r="B3931" i="6"/>
  <c r="K4021" i="6" l="1"/>
  <c r="C3933" i="6"/>
  <c r="A3932" i="6"/>
  <c r="B3932" i="6"/>
  <c r="K4022" i="6" l="1"/>
  <c r="K4023" i="6"/>
  <c r="C3934" i="6"/>
  <c r="A3933" i="6"/>
  <c r="B3933" i="6"/>
  <c r="C3935" i="6" l="1"/>
  <c r="A3934" i="6"/>
  <c r="B3934" i="6"/>
  <c r="K4024" i="6" l="1"/>
  <c r="C3936" i="6"/>
  <c r="A3935" i="6"/>
  <c r="B3935" i="6"/>
  <c r="K4025" i="6" l="1"/>
  <c r="K4026" i="6"/>
  <c r="C3937" i="6"/>
  <c r="A3936" i="6"/>
  <c r="B3936" i="6"/>
  <c r="K4027" i="6" l="1"/>
  <c r="C3938" i="6"/>
  <c r="A3937" i="6"/>
  <c r="B3937" i="6"/>
  <c r="C3939" i="6" l="1"/>
  <c r="A3938" i="6"/>
  <c r="B3938" i="6"/>
  <c r="K4028" i="6" l="1"/>
  <c r="K4029" i="6"/>
  <c r="C3940" i="6"/>
  <c r="A3939" i="6"/>
  <c r="B3939" i="6"/>
  <c r="K4030" i="6" l="1"/>
  <c r="C3941" i="6"/>
  <c r="A3940" i="6"/>
  <c r="B3940" i="6"/>
  <c r="C3942" i="6" l="1"/>
  <c r="A3941" i="6"/>
  <c r="B3941" i="6"/>
  <c r="K4031" i="6" l="1"/>
  <c r="K4032" i="6"/>
  <c r="C3943" i="6"/>
  <c r="A3942" i="6"/>
  <c r="B3942" i="6"/>
  <c r="C3944" i="6" l="1"/>
  <c r="A3943" i="6"/>
  <c r="B3943" i="6"/>
  <c r="K4033" i="6" l="1"/>
  <c r="C3945" i="6"/>
  <c r="A3944" i="6"/>
  <c r="B3944" i="6"/>
  <c r="K4034" i="6" l="1"/>
  <c r="C3946" i="6"/>
  <c r="B3945" i="6"/>
  <c r="A3945" i="6"/>
  <c r="K4035" i="6" l="1"/>
  <c r="K4036" i="6"/>
  <c r="C3947" i="6"/>
  <c r="A3946" i="6"/>
  <c r="B3946" i="6"/>
  <c r="K4037" i="6" l="1"/>
  <c r="C3948" i="6"/>
  <c r="A3947" i="6"/>
  <c r="B3947" i="6"/>
  <c r="C3949" i="6" l="1"/>
  <c r="A3948" i="6"/>
  <c r="B3948" i="6"/>
  <c r="K4038" i="6" l="1"/>
  <c r="C3950" i="6"/>
  <c r="B3949" i="6"/>
  <c r="A3949" i="6"/>
  <c r="K4039" i="6" l="1"/>
  <c r="K4040" i="6"/>
  <c r="C3951" i="6"/>
  <c r="A3950" i="6"/>
  <c r="B3950" i="6"/>
  <c r="K4041" i="6" l="1"/>
  <c r="C3952" i="6"/>
  <c r="B3951" i="6"/>
  <c r="A3951" i="6"/>
  <c r="C3953" i="6" l="1"/>
  <c r="B3952" i="6"/>
  <c r="A3952" i="6"/>
  <c r="K4042" i="6" l="1"/>
  <c r="K4043" i="6"/>
  <c r="C3954" i="6"/>
  <c r="A3953" i="6"/>
  <c r="B3953" i="6"/>
  <c r="C3955" i="6" l="1"/>
  <c r="A3954" i="6"/>
  <c r="B3954" i="6"/>
  <c r="K4044" i="6" l="1"/>
  <c r="C3956" i="6"/>
  <c r="B3955" i="6"/>
  <c r="A3955" i="6"/>
  <c r="K4045" i="6" l="1"/>
  <c r="C3957" i="6"/>
  <c r="B3956" i="6"/>
  <c r="A3956" i="6"/>
  <c r="K4046" i="6" l="1"/>
  <c r="K4047" i="6"/>
  <c r="C3958" i="6"/>
  <c r="A3957" i="6"/>
  <c r="B3957" i="6"/>
  <c r="K4048" i="6" l="1"/>
  <c r="C3959" i="6"/>
  <c r="A3958" i="6"/>
  <c r="B3958" i="6"/>
  <c r="C3960" i="6" l="1"/>
  <c r="B3959" i="6"/>
  <c r="A3959" i="6"/>
  <c r="K4049" i="6" l="1"/>
  <c r="K4050" i="6"/>
  <c r="C3961" i="6"/>
  <c r="B3960" i="6"/>
  <c r="A3960" i="6"/>
  <c r="C3962" i="6" l="1"/>
  <c r="A3961" i="6"/>
  <c r="B3961" i="6"/>
  <c r="K4051" i="6" l="1"/>
  <c r="K4052" i="6"/>
  <c r="C3963" i="6"/>
  <c r="A3962" i="6"/>
  <c r="B3962" i="6"/>
  <c r="C3964" i="6" l="1"/>
  <c r="A3963" i="6"/>
  <c r="B3963" i="6"/>
  <c r="K4053" i="6" l="1"/>
  <c r="C3965" i="6"/>
  <c r="A3964" i="6"/>
  <c r="B3964" i="6"/>
  <c r="K4054" i="6" l="1"/>
  <c r="C3966" i="6"/>
  <c r="B3965" i="6"/>
  <c r="A3965" i="6"/>
  <c r="K4055" i="6" l="1"/>
  <c r="K4056" i="6"/>
  <c r="C3967" i="6"/>
  <c r="B3966" i="6"/>
  <c r="A3966" i="6"/>
  <c r="C3968" i="6" l="1"/>
  <c r="A3967" i="6"/>
  <c r="B3967" i="6"/>
  <c r="K4057" i="6" l="1"/>
  <c r="K4058" i="6"/>
  <c r="C3969" i="6"/>
  <c r="A3968" i="6"/>
  <c r="B3968" i="6"/>
  <c r="C3970" i="6" l="1"/>
  <c r="B3969" i="6"/>
  <c r="A3969" i="6"/>
  <c r="K4059" i="6" l="1"/>
  <c r="C3971" i="6"/>
  <c r="B3970" i="6"/>
  <c r="A3970" i="6"/>
  <c r="K4060" i="6" l="1"/>
  <c r="C3972" i="6"/>
  <c r="A3971" i="6"/>
  <c r="B3971" i="6"/>
  <c r="K4061" i="6" l="1"/>
  <c r="K4062" i="6"/>
  <c r="C3973" i="6"/>
  <c r="A3972" i="6"/>
  <c r="B3972" i="6"/>
  <c r="C3974" i="6" l="1"/>
  <c r="B3973" i="6"/>
  <c r="A3973" i="6"/>
  <c r="K4063" i="6" l="1"/>
  <c r="K4064" i="6"/>
  <c r="C3975" i="6"/>
  <c r="B3974" i="6"/>
  <c r="A3974" i="6"/>
  <c r="C3976" i="6" l="1"/>
  <c r="A3975" i="6"/>
  <c r="B3975" i="6"/>
  <c r="K4065" i="6" l="1"/>
  <c r="C3977" i="6"/>
  <c r="A3976" i="6"/>
  <c r="B3976" i="6"/>
  <c r="K4066" i="6" l="1"/>
  <c r="K4067" i="6"/>
  <c r="C3978" i="6"/>
  <c r="B3977" i="6"/>
  <c r="A3977" i="6"/>
  <c r="K4068" i="6" l="1"/>
  <c r="C3979" i="6"/>
  <c r="B3978" i="6"/>
  <c r="A3978" i="6"/>
  <c r="K4069" i="6" l="1"/>
  <c r="C3980" i="6"/>
  <c r="B3979" i="6"/>
  <c r="A3979" i="6"/>
  <c r="C3981" i="6" l="1"/>
  <c r="A3980" i="6"/>
  <c r="B3980" i="6"/>
  <c r="K4070" i="6" l="1"/>
  <c r="K4071" i="6"/>
  <c r="C3982" i="6"/>
  <c r="B3981" i="6"/>
  <c r="A3981" i="6"/>
  <c r="K4072" i="6" l="1"/>
  <c r="C3983" i="6"/>
  <c r="B3982" i="6"/>
  <c r="A3982" i="6"/>
  <c r="K4073" i="6" l="1"/>
  <c r="C3984" i="6"/>
  <c r="A3983" i="6"/>
  <c r="B3983" i="6"/>
  <c r="C3985" i="6" l="1"/>
  <c r="A3984" i="6"/>
  <c r="B3984" i="6"/>
  <c r="K4074" i="6" l="1"/>
  <c r="C3986" i="6"/>
  <c r="A3985" i="6"/>
  <c r="B3985" i="6"/>
  <c r="K4075" i="6" l="1"/>
  <c r="C3987" i="6"/>
  <c r="B3986" i="6"/>
  <c r="A3986" i="6"/>
  <c r="K4076" i="6" l="1"/>
  <c r="C3988" i="6"/>
  <c r="A3987" i="6"/>
  <c r="B3987" i="6"/>
  <c r="K4077" i="6" l="1"/>
  <c r="C3989" i="6"/>
  <c r="A3988" i="6"/>
  <c r="B3988" i="6"/>
  <c r="K4078" i="6" l="1"/>
  <c r="C3990" i="6"/>
  <c r="B3989" i="6"/>
  <c r="A3989" i="6"/>
  <c r="K4079" i="6" l="1"/>
  <c r="K4080" i="6"/>
  <c r="C3991" i="6"/>
  <c r="B3990" i="6"/>
  <c r="A3990" i="6"/>
  <c r="C3992" i="6" l="1"/>
  <c r="A3991" i="6"/>
  <c r="B3991" i="6"/>
  <c r="K4081" i="6" l="1"/>
  <c r="K4082" i="6"/>
  <c r="C3993" i="6"/>
  <c r="A3992" i="6"/>
  <c r="B3992" i="6"/>
  <c r="C3994" i="6" l="1"/>
  <c r="A3993" i="6"/>
  <c r="B3993" i="6"/>
  <c r="K4083" i="6" l="1"/>
  <c r="K4084" i="6"/>
  <c r="C3995" i="6"/>
  <c r="B3994" i="6"/>
  <c r="A3994" i="6"/>
  <c r="K4085" i="6" l="1"/>
  <c r="C3996" i="6"/>
  <c r="A3995" i="6"/>
  <c r="B3995" i="6"/>
  <c r="K4086" i="6" l="1"/>
  <c r="C3997" i="6"/>
  <c r="A3996" i="6"/>
  <c r="B3996" i="6"/>
  <c r="C3998" i="6" l="1"/>
  <c r="B3997" i="6"/>
  <c r="A3997" i="6"/>
  <c r="K4087" i="6" l="1"/>
  <c r="C3999" i="6"/>
  <c r="B3998" i="6"/>
  <c r="A3998" i="6"/>
  <c r="K4088" i="6" l="1"/>
  <c r="C4000" i="6"/>
  <c r="A3999" i="6"/>
  <c r="B3999" i="6"/>
  <c r="K4089" i="6" l="1"/>
  <c r="K4090" i="6"/>
  <c r="C4001" i="6"/>
  <c r="A4000" i="6"/>
  <c r="B4000" i="6"/>
  <c r="C4002" i="6" l="1"/>
  <c r="B4001" i="6"/>
  <c r="A4001" i="6"/>
  <c r="K4091" i="6" l="1"/>
  <c r="K4092" i="6"/>
  <c r="C4003" i="6"/>
  <c r="B4002" i="6"/>
  <c r="A4002" i="6"/>
  <c r="C4004" i="6" l="1"/>
  <c r="A4003" i="6"/>
  <c r="B4003" i="6"/>
  <c r="K4093" i="6" l="1"/>
  <c r="C4005" i="6"/>
  <c r="A4004" i="6"/>
  <c r="B4004" i="6"/>
  <c r="K4094" i="6" l="1"/>
  <c r="K4095" i="6"/>
  <c r="C4006" i="6"/>
  <c r="B4005" i="6"/>
  <c r="A4005" i="6"/>
  <c r="C4007" i="6" l="1"/>
  <c r="B4006" i="6"/>
  <c r="A4006" i="6"/>
  <c r="K4096" i="6" l="1"/>
  <c r="C4008" i="6"/>
  <c r="A4007" i="6"/>
  <c r="B4007" i="6"/>
  <c r="K4097" i="6" l="1"/>
  <c r="K4098" i="6"/>
  <c r="C4009" i="6"/>
  <c r="A4008" i="6"/>
  <c r="B4008" i="6"/>
  <c r="K4099" i="6" l="1"/>
  <c r="C4010" i="6"/>
  <c r="A4009" i="6"/>
  <c r="B4009" i="6"/>
  <c r="C4011" i="6" l="1"/>
  <c r="A4010" i="6"/>
  <c r="B4010" i="6"/>
  <c r="K4100" i="6" l="1"/>
  <c r="K4101" i="6"/>
  <c r="C4012" i="6"/>
  <c r="B4011" i="6"/>
  <c r="A4011" i="6"/>
  <c r="C4013" i="6" l="1"/>
  <c r="B4012" i="6"/>
  <c r="A4012" i="6"/>
  <c r="K4102" i="6" l="1"/>
  <c r="K4103" i="6"/>
  <c r="C4014" i="6"/>
  <c r="A4013" i="6"/>
  <c r="B4013" i="6"/>
  <c r="C4015" i="6" l="1"/>
  <c r="A4014" i="6"/>
  <c r="B4014" i="6"/>
  <c r="K4104" i="6" l="1"/>
  <c r="C4016" i="6"/>
  <c r="B4015" i="6"/>
  <c r="A4015" i="6"/>
  <c r="K4105" i="6" l="1"/>
  <c r="K4106" i="6"/>
  <c r="C4017" i="6"/>
  <c r="B4016" i="6"/>
  <c r="A4016" i="6"/>
  <c r="C4018" i="6" l="1"/>
  <c r="A4017" i="6"/>
  <c r="B4017" i="6"/>
  <c r="K4107" i="6" l="1"/>
  <c r="K4108" i="6"/>
  <c r="C4019" i="6"/>
  <c r="A4018" i="6"/>
  <c r="B4018" i="6"/>
  <c r="K4109" i="6" l="1"/>
  <c r="C4020" i="6"/>
  <c r="B4019" i="6"/>
  <c r="A4019" i="6"/>
  <c r="C4021" i="6" l="1"/>
  <c r="B4020" i="6"/>
  <c r="A4020" i="6"/>
  <c r="K4110" i="6" l="1"/>
  <c r="K4111" i="6"/>
  <c r="C4022" i="6"/>
  <c r="A4021" i="6"/>
  <c r="B4021" i="6"/>
  <c r="C4023" i="6" l="1"/>
  <c r="A4022" i="6"/>
  <c r="B4022" i="6"/>
  <c r="K4112" i="6" l="1"/>
  <c r="K4113" i="6"/>
  <c r="C4024" i="6"/>
  <c r="B4023" i="6"/>
  <c r="A4023" i="6"/>
  <c r="C4025" i="6" l="1"/>
  <c r="B4024" i="6"/>
  <c r="A4024" i="6"/>
  <c r="K4114" i="6" l="1"/>
  <c r="K4115" i="6"/>
  <c r="C4026" i="6"/>
  <c r="A4025" i="6"/>
  <c r="B4025" i="6"/>
  <c r="K4116" i="6" l="1"/>
  <c r="C4027" i="6"/>
  <c r="A4026" i="6"/>
  <c r="B4026" i="6"/>
  <c r="C4028" i="6" l="1"/>
  <c r="B4027" i="6"/>
  <c r="A4027" i="6"/>
  <c r="K4117" i="6" l="1"/>
  <c r="K4118" i="6"/>
  <c r="C4029" i="6"/>
  <c r="B4028" i="6"/>
  <c r="A4028" i="6"/>
  <c r="C4030" i="6" l="1"/>
  <c r="A4029" i="6"/>
  <c r="B4029" i="6"/>
  <c r="K4119" i="6" l="1"/>
  <c r="K4120" i="6"/>
  <c r="C4031" i="6"/>
  <c r="A4030" i="6"/>
  <c r="B4030" i="6"/>
  <c r="K4121" i="6" l="1"/>
  <c r="C4032" i="6"/>
  <c r="B4031" i="6"/>
  <c r="A4031" i="6"/>
  <c r="K4122" i="6" l="1"/>
  <c r="C4033" i="6"/>
  <c r="B4032" i="6"/>
  <c r="A4032" i="6"/>
  <c r="C4034" i="6" l="1"/>
  <c r="B4033" i="6"/>
  <c r="A4033" i="6"/>
  <c r="K4123" i="6" l="1"/>
  <c r="K4124" i="6"/>
  <c r="C4035" i="6"/>
  <c r="A4034" i="6"/>
  <c r="B4034" i="6"/>
  <c r="K4125" i="6" l="1"/>
  <c r="C4036" i="6"/>
  <c r="A4035" i="6"/>
  <c r="B4035" i="6"/>
  <c r="C4037" i="6" l="1"/>
  <c r="A4036" i="6"/>
  <c r="B4036" i="6"/>
  <c r="K4126" i="6" l="1"/>
  <c r="C4038" i="6"/>
  <c r="A4037" i="6"/>
  <c r="B4037" i="6"/>
  <c r="K4127" i="6" l="1"/>
  <c r="C4039" i="6"/>
  <c r="A4038" i="6"/>
  <c r="B4038" i="6"/>
  <c r="K4128" i="6" l="1"/>
  <c r="K4129" i="6"/>
  <c r="C4040" i="6"/>
  <c r="B4039" i="6"/>
  <c r="A4039" i="6"/>
  <c r="K4130" i="6" l="1"/>
  <c r="C4041" i="6"/>
  <c r="B4040" i="6"/>
  <c r="A4040" i="6"/>
  <c r="C4042" i="6" l="1"/>
  <c r="A4041" i="6"/>
  <c r="B4041" i="6"/>
  <c r="K4131" i="6" l="1"/>
  <c r="C4043" i="6"/>
  <c r="A4042" i="6"/>
  <c r="B4042" i="6"/>
  <c r="K4132" i="6" l="1"/>
  <c r="K4133" i="6"/>
  <c r="C4044" i="6"/>
  <c r="B4043" i="6"/>
  <c r="A4043" i="6"/>
  <c r="C4045" i="6" l="1"/>
  <c r="B4044" i="6"/>
  <c r="A4044" i="6"/>
  <c r="K4134" i="6" l="1"/>
  <c r="K4135" i="6"/>
  <c r="C4046" i="6"/>
  <c r="A4045" i="6"/>
  <c r="B4045" i="6"/>
  <c r="K4136" i="6" l="1"/>
  <c r="C4047" i="6"/>
  <c r="A4046" i="6"/>
  <c r="B4046" i="6"/>
  <c r="K4137" i="6" l="1"/>
  <c r="C4048" i="6"/>
  <c r="B4047" i="6"/>
  <c r="A4047" i="6"/>
  <c r="C4049" i="6" l="1"/>
  <c r="B4048" i="6"/>
  <c r="A4048" i="6"/>
  <c r="K4138" i="6" l="1"/>
  <c r="K4139" i="6"/>
  <c r="C4050" i="6"/>
  <c r="A4049" i="6"/>
  <c r="B4049" i="6"/>
  <c r="C4051" i="6" l="1"/>
  <c r="B4050" i="6"/>
  <c r="A4050" i="6"/>
  <c r="K4140" i="6" l="1"/>
  <c r="K4141" i="6"/>
  <c r="C4052" i="6"/>
  <c r="A4051" i="6"/>
  <c r="B4051" i="6"/>
  <c r="C4053" i="6" l="1"/>
  <c r="A4052" i="6"/>
  <c r="B4052" i="6"/>
  <c r="K4142" i="6" l="1"/>
  <c r="K4143" i="6"/>
  <c r="C4054" i="6"/>
  <c r="B4053" i="6"/>
  <c r="A4053" i="6"/>
  <c r="C4055" i="6" l="1"/>
  <c r="B4054" i="6"/>
  <c r="A4054" i="6"/>
  <c r="K4144" i="6" l="1"/>
  <c r="C4056" i="6"/>
  <c r="A4055" i="6"/>
  <c r="B4055" i="6"/>
  <c r="K4145" i="6" l="1"/>
  <c r="K4146" i="6"/>
  <c r="C4057" i="6"/>
  <c r="A4056" i="6"/>
  <c r="B4056" i="6"/>
  <c r="C4058" i="6" l="1"/>
  <c r="B4057" i="6"/>
  <c r="A4057" i="6"/>
  <c r="K4147" i="6" l="1"/>
  <c r="C4059" i="6"/>
  <c r="B4058" i="6"/>
  <c r="A4058" i="6"/>
  <c r="K4148" i="6" l="1"/>
  <c r="K4149" i="6"/>
  <c r="C4060" i="6"/>
  <c r="A4059" i="6"/>
  <c r="B4059" i="6"/>
  <c r="C4061" i="6" l="1"/>
  <c r="A4060" i="6"/>
  <c r="B4060" i="6"/>
  <c r="K4150" i="6" l="1"/>
  <c r="K4151" i="6"/>
  <c r="C4062" i="6"/>
  <c r="B4061" i="6"/>
  <c r="A4061" i="6"/>
  <c r="C4063" i="6" l="1"/>
  <c r="B4062" i="6"/>
  <c r="A4062" i="6"/>
  <c r="K4152" i="6" l="1"/>
  <c r="K4153" i="6"/>
  <c r="C4064" i="6"/>
  <c r="A4063" i="6"/>
  <c r="B4063" i="6"/>
  <c r="C4065" i="6" l="1"/>
  <c r="A4064" i="6"/>
  <c r="B4064" i="6"/>
  <c r="K4154" i="6" l="1"/>
  <c r="K4155" i="6"/>
  <c r="C4066" i="6"/>
  <c r="B4065" i="6"/>
  <c r="A4065" i="6"/>
  <c r="K4156" i="6" l="1"/>
  <c r="C4067" i="6"/>
  <c r="B4066" i="6"/>
  <c r="A4066" i="6"/>
  <c r="K4157" i="6" l="1"/>
  <c r="C4068" i="6"/>
  <c r="A4067" i="6"/>
  <c r="B4067" i="6"/>
  <c r="C4069" i="6" l="1"/>
  <c r="A4068" i="6"/>
  <c r="B4068" i="6"/>
  <c r="K4158" i="6" l="1"/>
  <c r="K4159" i="6"/>
  <c r="C4070" i="6"/>
  <c r="B4069" i="6"/>
  <c r="A4069" i="6"/>
  <c r="C4071" i="6" l="1"/>
  <c r="B4070" i="6"/>
  <c r="A4070" i="6"/>
  <c r="K4160" i="6" l="1"/>
  <c r="C4072" i="6"/>
  <c r="A4071" i="6"/>
  <c r="B4071" i="6"/>
  <c r="K4161" i="6" l="1"/>
  <c r="K4162" i="6"/>
  <c r="C4073" i="6"/>
  <c r="A4072" i="6"/>
  <c r="B4072" i="6"/>
  <c r="K4163" i="6" l="1"/>
  <c r="C4074" i="6"/>
  <c r="B4073" i="6"/>
  <c r="A4073" i="6"/>
  <c r="K4164" i="6" l="1"/>
  <c r="C4075" i="6"/>
  <c r="B4074" i="6"/>
  <c r="A4074" i="6"/>
  <c r="C4076" i="6" l="1"/>
  <c r="A4075" i="6"/>
  <c r="B4075" i="6"/>
  <c r="K4165" i="6" l="1"/>
  <c r="K4166" i="6"/>
  <c r="C4077" i="6"/>
  <c r="A4076" i="6"/>
  <c r="B4076" i="6"/>
  <c r="K4167" i="6" l="1"/>
  <c r="C4078" i="6"/>
  <c r="B4077" i="6"/>
  <c r="A4077" i="6"/>
  <c r="K4168" i="6" l="1"/>
  <c r="C4079" i="6"/>
  <c r="B4078" i="6"/>
  <c r="A4078" i="6"/>
  <c r="K4169" i="6" l="1"/>
  <c r="C4080" i="6"/>
  <c r="A4079" i="6"/>
  <c r="B4079" i="6"/>
  <c r="K4170" i="6" l="1"/>
  <c r="C4081" i="6"/>
  <c r="A4080" i="6"/>
  <c r="B4080" i="6"/>
  <c r="C4082" i="6" l="1"/>
  <c r="B4081" i="6"/>
  <c r="A4081" i="6"/>
  <c r="K4171" i="6" l="1"/>
  <c r="K4172" i="6"/>
  <c r="C4083" i="6"/>
  <c r="B4082" i="6"/>
  <c r="A4082" i="6"/>
  <c r="C4084" i="6" l="1"/>
  <c r="A4083" i="6"/>
  <c r="B4083" i="6"/>
  <c r="K4173" i="6" l="1"/>
  <c r="K4174" i="6"/>
  <c r="C4085" i="6"/>
  <c r="A4084" i="6"/>
  <c r="B4084" i="6"/>
  <c r="C4086" i="6" l="1"/>
  <c r="B4085" i="6"/>
  <c r="A4085" i="6"/>
  <c r="K4175" i="6" l="1"/>
  <c r="C4087" i="6"/>
  <c r="B4086" i="6"/>
  <c r="A4086" i="6"/>
  <c r="K4176" i="6" l="1"/>
  <c r="K4177" i="6"/>
  <c r="C4088" i="6"/>
  <c r="A4087" i="6"/>
  <c r="B4087" i="6"/>
  <c r="C4089" i="6" l="1"/>
  <c r="A4088" i="6"/>
  <c r="B4088" i="6"/>
  <c r="K4178" i="6" l="1"/>
  <c r="K4179" i="6"/>
  <c r="C4090" i="6"/>
  <c r="A4089" i="6"/>
  <c r="B4089" i="6"/>
  <c r="K4180" i="6" l="1"/>
  <c r="C4091" i="6"/>
  <c r="A4090" i="6"/>
  <c r="B4090" i="6"/>
  <c r="C4092" i="6" l="1"/>
  <c r="B4091" i="6"/>
  <c r="A4091" i="6"/>
  <c r="K4181" i="6" l="1"/>
  <c r="K4182" i="6"/>
  <c r="C4093" i="6"/>
  <c r="A4092" i="6"/>
  <c r="B4092" i="6"/>
  <c r="C4094" i="6" l="1"/>
  <c r="A4093" i="6"/>
  <c r="B4093" i="6"/>
  <c r="K4183" i="6" l="1"/>
  <c r="K4184" i="6"/>
  <c r="C4095" i="6"/>
  <c r="A4094" i="6"/>
  <c r="B4094" i="6"/>
  <c r="K4185" i="6" l="1"/>
  <c r="C4096" i="6"/>
  <c r="B4095" i="6"/>
  <c r="A4095" i="6"/>
  <c r="K4186" i="6" l="1"/>
  <c r="C4097" i="6"/>
  <c r="B4096" i="6"/>
  <c r="A4096" i="6"/>
  <c r="C4098" i="6" l="1"/>
  <c r="A4097" i="6"/>
  <c r="B4097" i="6"/>
  <c r="K4187" i="6" l="1"/>
  <c r="K4188" i="6"/>
  <c r="C4099" i="6"/>
  <c r="B4098" i="6"/>
  <c r="A4098" i="6"/>
  <c r="C4100" i="6" l="1"/>
  <c r="B4099" i="6"/>
  <c r="A4099" i="6"/>
  <c r="K4189" i="6" l="1"/>
  <c r="C4101" i="6"/>
  <c r="B4100" i="6"/>
  <c r="A4100" i="6"/>
  <c r="K4190" i="6" l="1"/>
  <c r="K4191" i="6"/>
  <c r="C4102" i="6"/>
  <c r="B4101" i="6"/>
  <c r="A4101" i="6"/>
  <c r="K4192" i="6" l="1"/>
  <c r="C4103" i="6"/>
  <c r="A4102" i="6"/>
  <c r="B4102" i="6"/>
  <c r="C4104" i="6" l="1"/>
  <c r="B4103" i="6"/>
  <c r="A4103" i="6"/>
  <c r="K4193" i="6" l="1"/>
  <c r="C4105" i="6"/>
  <c r="B4104" i="6"/>
  <c r="A4104" i="6"/>
  <c r="K4194" i="6" l="1"/>
  <c r="C4106" i="6"/>
  <c r="A4105" i="6"/>
  <c r="B4105" i="6"/>
  <c r="K4195" i="6" l="1"/>
  <c r="C4107" i="6"/>
  <c r="B4106" i="6"/>
  <c r="A4106" i="6"/>
  <c r="K4196" i="6" l="1"/>
  <c r="K4197" i="6"/>
  <c r="C4108" i="6"/>
  <c r="A4107" i="6"/>
  <c r="B4107" i="6"/>
  <c r="C4109" i="6" l="1"/>
  <c r="B4108" i="6"/>
  <c r="A4108" i="6"/>
  <c r="K4198" i="6" l="1"/>
  <c r="K4199" i="6"/>
  <c r="C4110" i="6"/>
  <c r="A4109" i="6"/>
  <c r="B4109" i="6"/>
  <c r="C4111" i="6" l="1"/>
  <c r="A4110" i="6"/>
  <c r="B4110" i="6"/>
  <c r="K4200" i="6" l="1"/>
  <c r="K4201" i="6"/>
  <c r="C4112" i="6"/>
  <c r="B4111" i="6"/>
  <c r="A4111" i="6"/>
  <c r="C4113" i="6" l="1"/>
  <c r="A4112" i="6"/>
  <c r="B4112" i="6"/>
  <c r="K4202" i="6" l="1"/>
  <c r="K4203" i="6"/>
  <c r="C4114" i="6"/>
  <c r="A4113" i="6"/>
  <c r="B4113" i="6"/>
  <c r="C4115" i="6" l="1"/>
  <c r="A4114" i="6"/>
  <c r="B4114" i="6"/>
  <c r="K4204" i="6" l="1"/>
  <c r="K4205" i="6"/>
  <c r="C4116" i="6"/>
  <c r="B4115" i="6"/>
  <c r="A4115" i="6"/>
  <c r="K4206" i="6" l="1"/>
  <c r="C4117" i="6"/>
  <c r="A4116" i="6"/>
  <c r="B4116" i="6"/>
  <c r="K4207" i="6" l="1"/>
  <c r="C4118" i="6"/>
  <c r="A4117" i="6"/>
  <c r="B4117" i="6"/>
  <c r="C4119" i="6" l="1"/>
  <c r="A4118" i="6"/>
  <c r="B4118" i="6"/>
  <c r="K4208" i="6" l="1"/>
  <c r="C4120" i="6"/>
  <c r="B4119" i="6"/>
  <c r="A4119" i="6"/>
  <c r="K4209" i="6" l="1"/>
  <c r="K4210" i="6"/>
  <c r="C4121" i="6"/>
  <c r="B4120" i="6"/>
  <c r="A4120" i="6"/>
  <c r="C4122" i="6" l="1"/>
  <c r="A4121" i="6"/>
  <c r="B4121" i="6"/>
  <c r="K4211" i="6" l="1"/>
  <c r="C4123" i="6"/>
  <c r="A4122" i="6"/>
  <c r="B4122" i="6"/>
  <c r="K4212" i="6" l="1"/>
  <c r="K4213" i="6"/>
  <c r="C4124" i="6"/>
  <c r="B4123" i="6"/>
  <c r="A4123" i="6"/>
  <c r="K4214" i="6" l="1"/>
  <c r="C4125" i="6"/>
  <c r="B4124" i="6"/>
  <c r="A4124" i="6"/>
  <c r="K4215" i="6" l="1"/>
  <c r="C4126" i="6"/>
  <c r="A4125" i="6"/>
  <c r="B4125" i="6"/>
  <c r="C4127" i="6" l="1"/>
  <c r="B4126" i="6"/>
  <c r="A4126" i="6"/>
  <c r="K4216" i="6" l="1"/>
  <c r="K4217" i="6"/>
  <c r="C4128" i="6"/>
  <c r="A4127" i="6"/>
  <c r="B4127" i="6"/>
  <c r="C4129" i="6" l="1"/>
  <c r="B4128" i="6"/>
  <c r="A4128" i="6"/>
  <c r="K4218" i="6" l="1"/>
  <c r="K4219" i="6"/>
  <c r="C4130" i="6"/>
  <c r="B4129" i="6"/>
  <c r="A4129" i="6"/>
  <c r="C4131" i="6" l="1"/>
  <c r="A4130" i="6"/>
  <c r="B4130" i="6"/>
  <c r="K4220" i="6" l="1"/>
  <c r="C4132" i="6"/>
  <c r="A4131" i="6"/>
  <c r="B4131" i="6"/>
  <c r="K4221" i="6" l="1"/>
  <c r="K4222" i="6"/>
  <c r="C4133" i="6"/>
  <c r="B4132" i="6"/>
  <c r="A4132" i="6"/>
  <c r="C4134" i="6" l="1"/>
  <c r="A4133" i="6"/>
  <c r="B4133" i="6"/>
  <c r="K4223" i="6" l="1"/>
  <c r="K4224" i="6"/>
  <c r="C4135" i="6"/>
  <c r="B4134" i="6"/>
  <c r="A4134" i="6"/>
  <c r="C4136" i="6" l="1"/>
  <c r="A4135" i="6"/>
  <c r="B4135" i="6"/>
  <c r="K4225" i="6" l="1"/>
  <c r="K4226" i="6"/>
  <c r="C4137" i="6"/>
  <c r="B4136" i="6"/>
  <c r="A4136" i="6"/>
  <c r="K4227" i="6" l="1"/>
  <c r="C4138" i="6"/>
  <c r="B4137" i="6"/>
  <c r="A4137" i="6"/>
  <c r="K4228" i="6" l="1"/>
  <c r="C4139" i="6"/>
  <c r="A4138" i="6"/>
  <c r="B4138" i="6"/>
  <c r="C4140" i="6" l="1"/>
  <c r="B4139" i="6"/>
  <c r="A4139" i="6"/>
  <c r="K4229" i="6" l="1"/>
  <c r="C4141" i="6"/>
  <c r="B4140" i="6"/>
  <c r="A4140" i="6"/>
  <c r="K4230" i="6" l="1"/>
  <c r="K4231" i="6"/>
  <c r="C4142" i="6"/>
  <c r="A4141" i="6"/>
  <c r="B4141" i="6"/>
  <c r="C4143" i="6" l="1"/>
  <c r="A4142" i="6"/>
  <c r="B4142" i="6"/>
  <c r="K4232" i="6" l="1"/>
  <c r="K4233" i="6"/>
  <c r="C4144" i="6"/>
  <c r="B4143" i="6"/>
  <c r="A4143" i="6"/>
  <c r="K4234" i="6" l="1"/>
  <c r="C4145" i="6"/>
  <c r="A4144" i="6"/>
  <c r="B4144" i="6"/>
  <c r="C4146" i="6" l="1"/>
  <c r="A4145" i="6"/>
  <c r="B4145" i="6"/>
  <c r="K4235" i="6" l="1"/>
  <c r="C4147" i="6"/>
  <c r="B4146" i="6"/>
  <c r="A4146" i="6"/>
  <c r="K4236" i="6" l="1"/>
  <c r="K4237" i="6"/>
  <c r="C4148" i="6"/>
  <c r="A4147" i="6"/>
  <c r="B4147" i="6"/>
  <c r="C4149" i="6" l="1"/>
  <c r="A4148" i="6"/>
  <c r="B4148" i="6"/>
  <c r="K4238" i="6" l="1"/>
  <c r="K4239" i="6"/>
  <c r="C4150" i="6"/>
  <c r="B4149" i="6"/>
  <c r="A4149" i="6"/>
  <c r="C4151" i="6" l="1"/>
  <c r="A4150" i="6"/>
  <c r="B4150" i="6"/>
  <c r="K4240" i="6" l="1"/>
  <c r="C4152" i="6"/>
  <c r="B4151" i="6"/>
  <c r="A4151" i="6"/>
  <c r="K4241" i="6" l="1"/>
  <c r="C4153" i="6"/>
  <c r="A4152" i="6"/>
  <c r="B4152" i="6"/>
  <c r="K4242" i="6" l="1"/>
  <c r="K4243" i="6"/>
  <c r="C4154" i="6"/>
  <c r="A4153" i="6"/>
  <c r="B4153" i="6"/>
  <c r="C4155" i="6" l="1"/>
  <c r="B4154" i="6"/>
  <c r="A4154" i="6"/>
  <c r="K4244" i="6" l="1"/>
  <c r="C4156" i="6"/>
  <c r="A4155" i="6"/>
  <c r="B4155" i="6"/>
  <c r="K4245" i="6" l="1"/>
  <c r="K4246" i="6"/>
  <c r="C4157" i="6"/>
  <c r="A4156" i="6"/>
  <c r="B4156" i="6"/>
  <c r="C4158" i="6" l="1"/>
  <c r="B4157" i="6"/>
  <c r="A4157" i="6"/>
  <c r="K4247" i="6" l="1"/>
  <c r="K4248" i="6"/>
  <c r="C4159" i="6"/>
  <c r="A4158" i="6"/>
  <c r="B4158" i="6"/>
  <c r="C4160" i="6" l="1"/>
  <c r="B4159" i="6"/>
  <c r="A4159" i="6"/>
  <c r="K4249" i="6" l="1"/>
  <c r="K4250" i="6"/>
  <c r="C4161" i="6"/>
  <c r="A4160" i="6"/>
  <c r="B4160" i="6"/>
  <c r="K4251" i="6" l="1"/>
  <c r="C4162" i="6"/>
  <c r="A4161" i="6"/>
  <c r="B4161" i="6"/>
  <c r="C4163" i="6" l="1"/>
  <c r="B4162" i="6"/>
  <c r="A4162" i="6"/>
  <c r="K4252" i="6" l="1"/>
  <c r="K4253" i="6"/>
  <c r="C4164" i="6"/>
  <c r="A4163" i="6"/>
  <c r="B4163" i="6"/>
  <c r="K4254" i="6" l="1"/>
  <c r="C4165" i="6"/>
  <c r="A4164" i="6"/>
  <c r="B4164" i="6"/>
  <c r="C4166" i="6" l="1"/>
  <c r="B4165" i="6"/>
  <c r="A4165" i="6"/>
  <c r="K4255" i="6" l="1"/>
  <c r="K4256" i="6"/>
  <c r="C4167" i="6"/>
  <c r="A4166" i="6"/>
  <c r="B4166" i="6"/>
  <c r="K4257" i="6" l="1"/>
  <c r="C4168" i="6"/>
  <c r="B4167" i="6"/>
  <c r="A4167" i="6"/>
  <c r="K4258" i="6" l="1"/>
  <c r="C4169" i="6"/>
  <c r="A4168" i="6"/>
  <c r="B4168" i="6"/>
  <c r="K4259" i="6" l="1"/>
  <c r="C4170" i="6"/>
  <c r="A4169" i="6"/>
  <c r="B4169" i="6"/>
  <c r="C4171" i="6" l="1"/>
  <c r="A4170" i="6"/>
  <c r="B4170" i="6"/>
  <c r="K4260" i="6" l="1"/>
  <c r="C4172" i="6"/>
  <c r="A4171" i="6"/>
  <c r="B4171" i="6"/>
  <c r="K4261" i="6" l="1"/>
  <c r="C4173" i="6"/>
  <c r="A4172" i="6"/>
  <c r="B4172" i="6"/>
  <c r="K4262" i="6" l="1"/>
  <c r="C4174" i="6"/>
  <c r="A4173" i="6"/>
  <c r="B4173" i="6"/>
  <c r="K4263" i="6" l="1"/>
  <c r="K4264" i="6"/>
  <c r="C4175" i="6"/>
  <c r="A4174" i="6"/>
  <c r="B4174" i="6"/>
  <c r="C4176" i="6" l="1"/>
  <c r="A4175" i="6"/>
  <c r="B4175" i="6"/>
  <c r="K4265" i="6" l="1"/>
  <c r="C4177" i="6"/>
  <c r="A4176" i="6"/>
  <c r="B4176" i="6"/>
  <c r="K4266" i="6" l="1"/>
  <c r="K4267" i="6"/>
  <c r="C4178" i="6"/>
  <c r="A4177" i="6"/>
  <c r="B4177" i="6"/>
  <c r="C4179" i="6" l="1"/>
  <c r="A4178" i="6"/>
  <c r="B4178" i="6"/>
  <c r="K4268" i="6" l="1"/>
  <c r="K4269" i="6"/>
  <c r="C4180" i="6"/>
  <c r="A4179" i="6"/>
  <c r="B4179" i="6"/>
  <c r="K4270" i="6" l="1"/>
  <c r="C4181" i="6"/>
  <c r="A4180" i="6"/>
  <c r="B4180" i="6"/>
  <c r="K4271" i="6" l="1"/>
  <c r="C4182" i="6"/>
  <c r="A4181" i="6"/>
  <c r="B4181" i="6"/>
  <c r="K4272" i="6" l="1"/>
  <c r="C4183" i="6"/>
  <c r="A4182" i="6"/>
  <c r="B4182" i="6"/>
  <c r="K4273" i="6" l="1"/>
  <c r="C4184" i="6"/>
  <c r="A4183" i="6"/>
  <c r="B4183" i="6"/>
  <c r="K4274" i="6" l="1"/>
  <c r="C4185" i="6"/>
  <c r="A4184" i="6"/>
  <c r="B4184" i="6"/>
  <c r="C4186" i="6" l="1"/>
  <c r="A4185" i="6"/>
  <c r="B4185" i="6"/>
  <c r="K4275" i="6" l="1"/>
  <c r="K4276" i="6"/>
  <c r="C4187" i="6"/>
  <c r="A4186" i="6"/>
  <c r="B4186" i="6"/>
  <c r="K4277" i="6" l="1"/>
  <c r="C4188" i="6"/>
  <c r="A4187" i="6"/>
  <c r="B4187" i="6"/>
  <c r="K4278" i="6" l="1"/>
  <c r="C4189" i="6"/>
  <c r="A4188" i="6"/>
  <c r="B4188" i="6"/>
  <c r="K4279" i="6" l="1"/>
  <c r="C4190" i="6"/>
  <c r="A4189" i="6"/>
  <c r="B4189" i="6"/>
  <c r="K4280" i="6" l="1"/>
  <c r="C4191" i="6"/>
  <c r="A4190" i="6"/>
  <c r="B4190" i="6"/>
  <c r="C4192" i="6" l="1"/>
  <c r="A4191" i="6"/>
  <c r="B4191" i="6"/>
  <c r="K4281" i="6" l="1"/>
  <c r="C4193" i="6"/>
  <c r="A4192" i="6"/>
  <c r="B4192" i="6"/>
  <c r="K4282" i="6" l="1"/>
  <c r="K4283" i="6"/>
  <c r="C4194" i="6"/>
  <c r="A4193" i="6"/>
  <c r="B4193" i="6"/>
  <c r="K4284" i="6" l="1"/>
  <c r="C4195" i="6"/>
  <c r="A4194" i="6"/>
  <c r="B4194" i="6"/>
  <c r="K4285" i="6" l="1"/>
  <c r="C4196" i="6"/>
  <c r="A4195" i="6"/>
  <c r="B4195" i="6"/>
  <c r="C4197" i="6" l="1"/>
  <c r="A4196" i="6"/>
  <c r="B4196" i="6"/>
  <c r="K4286" i="6" l="1"/>
  <c r="K4287" i="6"/>
  <c r="C4198" i="6"/>
  <c r="A4197" i="6"/>
  <c r="B4197" i="6"/>
  <c r="C4199" i="6" l="1"/>
  <c r="A4198" i="6"/>
  <c r="B4198" i="6"/>
  <c r="K4288" i="6" l="1"/>
  <c r="K4289" i="6"/>
  <c r="C4200" i="6"/>
  <c r="A4199" i="6"/>
  <c r="B4199" i="6"/>
  <c r="C4201" i="6" l="1"/>
  <c r="A4200" i="6"/>
  <c r="B4200" i="6"/>
  <c r="K4290" i="6" l="1"/>
  <c r="K4291" i="6"/>
  <c r="C4202" i="6"/>
  <c r="A4201" i="6"/>
  <c r="B4201" i="6"/>
  <c r="C4203" i="6" l="1"/>
  <c r="A4202" i="6"/>
  <c r="B4202" i="6"/>
  <c r="K4292" i="6" l="1"/>
  <c r="C4204" i="6"/>
  <c r="A4203" i="6"/>
  <c r="B4203" i="6"/>
  <c r="K4293" i="6" l="1"/>
  <c r="K4294" i="6"/>
  <c r="C4205" i="6"/>
  <c r="A4204" i="6"/>
  <c r="B4204" i="6"/>
  <c r="K4295" i="6" l="1"/>
  <c r="C4206" i="6"/>
  <c r="A4205" i="6"/>
  <c r="B4205" i="6"/>
  <c r="K4296" i="6" l="1"/>
  <c r="C4207" i="6"/>
  <c r="A4206" i="6"/>
  <c r="B4206" i="6"/>
  <c r="C4208" i="6" l="1"/>
  <c r="A4207" i="6"/>
  <c r="B4207" i="6"/>
  <c r="K4297" i="6" l="1"/>
  <c r="K4298" i="6"/>
  <c r="C4209" i="6"/>
  <c r="A4208" i="6"/>
  <c r="B4208" i="6"/>
  <c r="K4299" i="6" l="1"/>
  <c r="C4210" i="6"/>
  <c r="A4209" i="6"/>
  <c r="B4209" i="6"/>
  <c r="K4300" i="6" l="1"/>
  <c r="C4211" i="6"/>
  <c r="A4210" i="6"/>
  <c r="B4210" i="6"/>
  <c r="K4301" i="6" l="1"/>
  <c r="C4212" i="6"/>
  <c r="A4211" i="6"/>
  <c r="B4211" i="6"/>
  <c r="C4213" i="6" l="1"/>
  <c r="A4212" i="6"/>
  <c r="B4212" i="6"/>
  <c r="K4302" i="6" l="1"/>
  <c r="K4303" i="6"/>
  <c r="C4214" i="6"/>
  <c r="A4213" i="6"/>
  <c r="B4213" i="6"/>
  <c r="K4304" i="6" l="1"/>
  <c r="C4215" i="6"/>
  <c r="A4214" i="6"/>
  <c r="B4214" i="6"/>
  <c r="C4216" i="6" l="1"/>
  <c r="A4215" i="6"/>
  <c r="B4215" i="6"/>
  <c r="K4305" i="6" l="1"/>
  <c r="C4217" i="6"/>
  <c r="A4216" i="6"/>
  <c r="B4216" i="6"/>
  <c r="K4306" i="6" l="1"/>
  <c r="C4218" i="6"/>
  <c r="A4217" i="6"/>
  <c r="B4217" i="6"/>
  <c r="K4307" i="6" l="1"/>
  <c r="K4308" i="6"/>
  <c r="C4219" i="6"/>
  <c r="A4218" i="6"/>
  <c r="B4218" i="6"/>
  <c r="C4220" i="6" l="1"/>
  <c r="A4219" i="6"/>
  <c r="B4219" i="6"/>
  <c r="K4309" i="6" l="1"/>
  <c r="C4221" i="6"/>
  <c r="A4220" i="6"/>
  <c r="B4220" i="6"/>
  <c r="K4310" i="6" l="1"/>
  <c r="C4222" i="6"/>
  <c r="A4221" i="6"/>
  <c r="B4221" i="6"/>
  <c r="K4311" i="6" l="1"/>
  <c r="K4312" i="6"/>
  <c r="C4223" i="6"/>
  <c r="A4222" i="6"/>
  <c r="B4222" i="6"/>
  <c r="C4224" i="6" l="1"/>
  <c r="A4223" i="6"/>
  <c r="B4223" i="6"/>
  <c r="K4313" i="6" l="1"/>
  <c r="C4225" i="6"/>
  <c r="A4224" i="6"/>
  <c r="B4224" i="6"/>
  <c r="K4314" i="6" l="1"/>
  <c r="K4315" i="6"/>
  <c r="C4226" i="6"/>
  <c r="A4225" i="6"/>
  <c r="B4225" i="6"/>
  <c r="C4227" i="6" l="1"/>
  <c r="A4226" i="6"/>
  <c r="B4226" i="6"/>
  <c r="K4316" i="6" l="1"/>
  <c r="C4228" i="6"/>
  <c r="A4227" i="6"/>
  <c r="B4227" i="6"/>
  <c r="K4317" i="6" l="1"/>
  <c r="K4318" i="6"/>
  <c r="C4229" i="6"/>
  <c r="A4228" i="6"/>
  <c r="B4228" i="6"/>
  <c r="K4319" i="6" l="1"/>
  <c r="C4230" i="6"/>
  <c r="A4229" i="6"/>
  <c r="B4229" i="6"/>
  <c r="K4320" i="6" l="1"/>
  <c r="C4231" i="6"/>
  <c r="A4230" i="6"/>
  <c r="B4230" i="6"/>
  <c r="K4321" i="6" l="1"/>
  <c r="C4232" i="6"/>
  <c r="A4231" i="6"/>
  <c r="B4231" i="6"/>
  <c r="K4322" i="6" l="1"/>
  <c r="C4233" i="6"/>
  <c r="B4232" i="6"/>
  <c r="A4232" i="6"/>
  <c r="C4234" i="6" l="1"/>
  <c r="A4233" i="6"/>
  <c r="B4233" i="6"/>
  <c r="K4323" i="6" l="1"/>
  <c r="K4324" i="6"/>
  <c r="C4235" i="6"/>
  <c r="A4234" i="6"/>
  <c r="B4234" i="6"/>
  <c r="K4325" i="6" l="1"/>
  <c r="C4236" i="6"/>
  <c r="A4235" i="6"/>
  <c r="B4235" i="6"/>
  <c r="C4237" i="6" l="1"/>
  <c r="A4236" i="6"/>
  <c r="B4236" i="6"/>
  <c r="K4326" i="6" l="1"/>
  <c r="K4327" i="6"/>
  <c r="C4238" i="6"/>
  <c r="A4237" i="6"/>
  <c r="B4237" i="6"/>
  <c r="K4328" i="6" l="1"/>
  <c r="C4239" i="6"/>
  <c r="A4238" i="6"/>
  <c r="B4238" i="6"/>
  <c r="C4240" i="6" l="1"/>
  <c r="A4239" i="6"/>
  <c r="B4239" i="6"/>
  <c r="K4329" i="6" l="1"/>
  <c r="C4241" i="6"/>
  <c r="A4240" i="6"/>
  <c r="B4240" i="6"/>
  <c r="K4330" i="6" l="1"/>
  <c r="K4331" i="6"/>
  <c r="C4242" i="6"/>
  <c r="A4241" i="6"/>
  <c r="B4241" i="6"/>
  <c r="K4332" i="6" l="1"/>
  <c r="C4243" i="6"/>
  <c r="A4242" i="6"/>
  <c r="B4242" i="6"/>
  <c r="C4244" i="6" l="1"/>
  <c r="B4243" i="6"/>
  <c r="A4243" i="6"/>
  <c r="K4333" i="6" l="1"/>
  <c r="K4334" i="6"/>
  <c r="C4245" i="6"/>
  <c r="A4244" i="6"/>
  <c r="B4244" i="6"/>
  <c r="C4246" i="6" l="1"/>
  <c r="A4245" i="6"/>
  <c r="B4245" i="6"/>
  <c r="K4335" i="6" l="1"/>
  <c r="K4336" i="6"/>
  <c r="C4247" i="6"/>
  <c r="B4246" i="6"/>
  <c r="A4246" i="6"/>
  <c r="C4248" i="6" l="1"/>
  <c r="A4247" i="6"/>
  <c r="B4247" i="6"/>
  <c r="K4337" i="6" l="1"/>
  <c r="K4338" i="6"/>
  <c r="C4249" i="6"/>
  <c r="A4248" i="6"/>
  <c r="B4248" i="6"/>
  <c r="C4250" i="6" l="1"/>
  <c r="A4249" i="6"/>
  <c r="B4249" i="6"/>
  <c r="K4339" i="6" l="1"/>
  <c r="K4340" i="6"/>
  <c r="C4251" i="6"/>
  <c r="A4250" i="6"/>
  <c r="B4250" i="6"/>
  <c r="K4341" i="6" l="1"/>
  <c r="C4252" i="6"/>
  <c r="A4251" i="6"/>
  <c r="B4251" i="6"/>
  <c r="C4253" i="6" l="1"/>
  <c r="A4252" i="6"/>
  <c r="B4252" i="6"/>
  <c r="K4342" i="6" l="1"/>
  <c r="C4254" i="6"/>
  <c r="A4253" i="6"/>
  <c r="B4253" i="6"/>
  <c r="K4343" i="6" l="1"/>
  <c r="K4344" i="6"/>
  <c r="C4255" i="6"/>
  <c r="A4254" i="6"/>
  <c r="B4254" i="6"/>
  <c r="K4345" i="6" l="1"/>
  <c r="C4256" i="6"/>
  <c r="A4255" i="6"/>
  <c r="B4255" i="6"/>
  <c r="K4346" i="6" l="1"/>
  <c r="C4257" i="6"/>
  <c r="A4256" i="6"/>
  <c r="B4256" i="6"/>
  <c r="K4347" i="6" l="1"/>
  <c r="C4258" i="6"/>
  <c r="A4257" i="6"/>
  <c r="B4257" i="6"/>
  <c r="C4259" i="6" l="1"/>
  <c r="A4258" i="6"/>
  <c r="B4258" i="6"/>
  <c r="K4348" i="6" l="1"/>
  <c r="K4349" i="6"/>
  <c r="C4260" i="6"/>
  <c r="A4259" i="6"/>
  <c r="B4259" i="6"/>
  <c r="C4261" i="6" l="1"/>
  <c r="A4260" i="6"/>
  <c r="B4260" i="6"/>
  <c r="K4350" i="6" l="1"/>
  <c r="K4351" i="6"/>
  <c r="C4262" i="6"/>
  <c r="A4261" i="6"/>
  <c r="B4261" i="6"/>
  <c r="C4263" i="6" l="1"/>
  <c r="A4262" i="6"/>
  <c r="B4262" i="6"/>
  <c r="K4352" i="6" l="1"/>
  <c r="K4353" i="6"/>
  <c r="C4264" i="6"/>
  <c r="A4263" i="6"/>
  <c r="B4263" i="6"/>
  <c r="K4354" i="6" l="1"/>
  <c r="C4265" i="6"/>
  <c r="B4264" i="6"/>
  <c r="A4264" i="6"/>
  <c r="K4355" i="6" l="1"/>
  <c r="C4266" i="6"/>
  <c r="A4265" i="6"/>
  <c r="B4265" i="6"/>
  <c r="K4356" i="6" l="1"/>
  <c r="C4267" i="6"/>
  <c r="A4266" i="6"/>
  <c r="B4266" i="6"/>
  <c r="K4357" i="6" l="1"/>
  <c r="C4268" i="6"/>
  <c r="A4267" i="6"/>
  <c r="B4267" i="6"/>
  <c r="C4269" i="6" l="1"/>
  <c r="A4268" i="6"/>
  <c r="B4268" i="6"/>
  <c r="K4358" i="6" l="1"/>
  <c r="K4359" i="6"/>
  <c r="C4270" i="6"/>
  <c r="A4269" i="6"/>
  <c r="B4269" i="6"/>
  <c r="C4271" i="6" l="1"/>
  <c r="B4270" i="6"/>
  <c r="A4270" i="6"/>
  <c r="K4360" i="6" l="1"/>
  <c r="C4272" i="6"/>
  <c r="A4271" i="6"/>
  <c r="B4271" i="6"/>
  <c r="K4361" i="6" l="1"/>
  <c r="K4362" i="6"/>
  <c r="C4273" i="6"/>
  <c r="A4272" i="6"/>
  <c r="B4272" i="6"/>
  <c r="C4274" i="6" l="1"/>
  <c r="A4273" i="6"/>
  <c r="B4273" i="6"/>
  <c r="K4363" i="6" l="1"/>
  <c r="K4364" i="6"/>
  <c r="C4275" i="6"/>
  <c r="A4274" i="6"/>
  <c r="B4274" i="6"/>
  <c r="K4365" i="6" l="1"/>
  <c r="C4276" i="6"/>
  <c r="A4275" i="6"/>
  <c r="B4275" i="6"/>
  <c r="K4366" i="6" l="1"/>
  <c r="C4277" i="6"/>
  <c r="A4276" i="6"/>
  <c r="B4276" i="6"/>
  <c r="K4367" i="6" l="1"/>
  <c r="C4278" i="6"/>
  <c r="A4277" i="6"/>
  <c r="B4277" i="6"/>
  <c r="C4279" i="6" l="1"/>
  <c r="A4278" i="6"/>
  <c r="B4278" i="6"/>
  <c r="K4368" i="6" l="1"/>
  <c r="K4369" i="6"/>
  <c r="C4280" i="6"/>
  <c r="A4279" i="6"/>
  <c r="B4279" i="6"/>
  <c r="C4281" i="6" l="1"/>
  <c r="A4280" i="6"/>
  <c r="B4280" i="6"/>
  <c r="K4370" i="6" l="1"/>
  <c r="C4282" i="6"/>
  <c r="A4281" i="6"/>
  <c r="B4281" i="6"/>
  <c r="K4371" i="6" l="1"/>
  <c r="C4283" i="6"/>
  <c r="A4282" i="6"/>
  <c r="B4282" i="6"/>
  <c r="K4372" i="6" l="1"/>
  <c r="K4373" i="6"/>
  <c r="C4284" i="6"/>
  <c r="A4283" i="6"/>
  <c r="B4283" i="6"/>
  <c r="C4285" i="6" l="1"/>
  <c r="A4284" i="6"/>
  <c r="B4284" i="6"/>
  <c r="K4374" i="6" l="1"/>
  <c r="K4375" i="6"/>
  <c r="C4286" i="6"/>
  <c r="A4285" i="6"/>
  <c r="B4285" i="6"/>
  <c r="C4287" i="6" l="1"/>
  <c r="A4286" i="6"/>
  <c r="B4286" i="6"/>
  <c r="K4376" i="6" l="1"/>
  <c r="K4377" i="6"/>
  <c r="C4288" i="6"/>
  <c r="A4287" i="6"/>
  <c r="B4287" i="6"/>
  <c r="K4378" i="6" l="1"/>
  <c r="C4289" i="6"/>
  <c r="A4288" i="6"/>
  <c r="B4288" i="6"/>
  <c r="K4379" i="6" l="1"/>
  <c r="C4290" i="6"/>
  <c r="A4289" i="6"/>
  <c r="B4289" i="6"/>
  <c r="C4291" i="6" l="1"/>
  <c r="A4290" i="6"/>
  <c r="B4290" i="6"/>
  <c r="K4380" i="6" l="1"/>
  <c r="K4381" i="6"/>
  <c r="C4292" i="6"/>
  <c r="B4291" i="6"/>
  <c r="A4291" i="6"/>
  <c r="C4293" i="6" l="1"/>
  <c r="A4292" i="6"/>
  <c r="B4292" i="6"/>
  <c r="K4382" i="6" l="1"/>
  <c r="K4383" i="6"/>
  <c r="C4294" i="6"/>
  <c r="A4293" i="6"/>
  <c r="B4293" i="6"/>
  <c r="C4295" i="6" l="1"/>
  <c r="A4294" i="6"/>
  <c r="B4294" i="6"/>
  <c r="K4384" i="6" l="1"/>
  <c r="C4296" i="6"/>
  <c r="B4295" i="6"/>
  <c r="A4295" i="6"/>
  <c r="K4385" i="6" l="1"/>
  <c r="K4386" i="6"/>
  <c r="C4297" i="6"/>
  <c r="A4296" i="6"/>
  <c r="B4296" i="6"/>
  <c r="K4387" i="6" l="1"/>
  <c r="C4298" i="6"/>
  <c r="A4297" i="6"/>
  <c r="B4297" i="6"/>
  <c r="C4299" i="6" l="1"/>
  <c r="A4298" i="6"/>
  <c r="B4298" i="6"/>
  <c r="K4388" i="6" l="1"/>
  <c r="K4389" i="6"/>
  <c r="C4300" i="6"/>
  <c r="A4299" i="6"/>
  <c r="B4299" i="6"/>
  <c r="K4390" i="6" l="1"/>
  <c r="C4301" i="6"/>
  <c r="A4300" i="6"/>
  <c r="B4300" i="6"/>
  <c r="K4391" i="6" l="1"/>
  <c r="C4302" i="6"/>
  <c r="A4301" i="6"/>
  <c r="B4301" i="6"/>
  <c r="C4303" i="6" l="1"/>
  <c r="A4302" i="6"/>
  <c r="B4302" i="6"/>
  <c r="K4392" i="6" l="1"/>
  <c r="K4393" i="6"/>
  <c r="C4304" i="6"/>
  <c r="A4303" i="6"/>
  <c r="B4303" i="6"/>
  <c r="K4394" i="6" l="1"/>
  <c r="C4305" i="6"/>
  <c r="B4304" i="6"/>
  <c r="A4304" i="6"/>
  <c r="K4395" i="6" l="1"/>
  <c r="C4306" i="6"/>
  <c r="A4305" i="6"/>
  <c r="B4305" i="6"/>
  <c r="C4307" i="6" l="1"/>
  <c r="A4306" i="6"/>
  <c r="B4306" i="6"/>
  <c r="K4396" i="6" l="1"/>
  <c r="C4308" i="6"/>
  <c r="A4307" i="6"/>
  <c r="B4307" i="6"/>
  <c r="K4397" i="6" l="1"/>
  <c r="C4309" i="6"/>
  <c r="A4308" i="6"/>
  <c r="B4308" i="6"/>
  <c r="K4398" i="6" l="1"/>
  <c r="K4399" i="6"/>
  <c r="C4310" i="6"/>
  <c r="A4309" i="6"/>
  <c r="B4309" i="6"/>
  <c r="C4311" i="6" l="1"/>
  <c r="A4310" i="6"/>
  <c r="B4310" i="6"/>
  <c r="K4400" i="6" l="1"/>
  <c r="C4312" i="6"/>
  <c r="A4311" i="6"/>
  <c r="B4311" i="6"/>
  <c r="K4401" i="6" l="1"/>
  <c r="K4402" i="6"/>
  <c r="C4313" i="6"/>
  <c r="A4312" i="6"/>
  <c r="B4312" i="6"/>
  <c r="K4403" i="6" l="1"/>
  <c r="C4314" i="6"/>
  <c r="A4313" i="6"/>
  <c r="B4313" i="6"/>
  <c r="K4404" i="6" l="1"/>
  <c r="C4315" i="6"/>
  <c r="A4314" i="6"/>
  <c r="B4314" i="6"/>
  <c r="K4405" i="6" l="1"/>
  <c r="C4316" i="6"/>
  <c r="A4315" i="6"/>
  <c r="B4315" i="6"/>
  <c r="C4317" i="6" l="1"/>
  <c r="A4316" i="6"/>
  <c r="B4316" i="6"/>
  <c r="K4406" i="6" l="1"/>
  <c r="K4407" i="6"/>
  <c r="C4318" i="6"/>
  <c r="A4317" i="6"/>
  <c r="B4317" i="6"/>
  <c r="C4319" i="6" l="1"/>
  <c r="A4318" i="6"/>
  <c r="B4318" i="6"/>
  <c r="K4408" i="6" l="1"/>
  <c r="K4409" i="6"/>
  <c r="C4320" i="6"/>
  <c r="A4319" i="6"/>
  <c r="B4319" i="6"/>
  <c r="C4321" i="6" l="1"/>
  <c r="A4320" i="6"/>
  <c r="B4320" i="6"/>
  <c r="K4410" i="6" l="1"/>
  <c r="K4411" i="6"/>
  <c r="C4322" i="6"/>
  <c r="A4321" i="6"/>
  <c r="B4321" i="6"/>
  <c r="K4412" i="6" l="1"/>
  <c r="C4323" i="6"/>
  <c r="A4322" i="6"/>
  <c r="B4322" i="6"/>
  <c r="K4413" i="6" l="1"/>
  <c r="C4324" i="6"/>
  <c r="A4323" i="6"/>
  <c r="B4323" i="6"/>
  <c r="K4414" i="6" l="1"/>
  <c r="C4325" i="6"/>
  <c r="A4324" i="6"/>
  <c r="B4324" i="6"/>
  <c r="C4326" i="6" l="1"/>
  <c r="A4325" i="6"/>
  <c r="B4325" i="6"/>
  <c r="K4415" i="6" l="1"/>
  <c r="K4416" i="6"/>
  <c r="C4327" i="6"/>
  <c r="A4326" i="6"/>
  <c r="B4326" i="6"/>
  <c r="K4417" i="6" l="1"/>
  <c r="C4328" i="6"/>
  <c r="A4327" i="6"/>
  <c r="B4327" i="6"/>
  <c r="C4329" i="6" l="1"/>
  <c r="A4328" i="6"/>
  <c r="B4328" i="6"/>
  <c r="K4418" i="6" l="1"/>
  <c r="C4330" i="6"/>
  <c r="A4329" i="6"/>
  <c r="B4329" i="6"/>
  <c r="K4419" i="6" l="1"/>
  <c r="K4420" i="6"/>
  <c r="C4331" i="6"/>
  <c r="A4330" i="6"/>
  <c r="B4330" i="6"/>
  <c r="C4332" i="6" l="1"/>
  <c r="A4331" i="6"/>
  <c r="B4331" i="6"/>
  <c r="K4421" i="6" l="1"/>
  <c r="C4333" i="6"/>
  <c r="A4332" i="6"/>
  <c r="B4332" i="6"/>
  <c r="K4422" i="6" l="1"/>
  <c r="C4334" i="6"/>
  <c r="A4333" i="6"/>
  <c r="B4333" i="6"/>
  <c r="K4423" i="6" l="1"/>
  <c r="K4424" i="6"/>
  <c r="C4335" i="6"/>
  <c r="A4334" i="6"/>
  <c r="B4334" i="6"/>
  <c r="K4425" i="6" l="1"/>
  <c r="C4336" i="6"/>
  <c r="A4335" i="6"/>
  <c r="B4335" i="6"/>
  <c r="C4337" i="6" l="1"/>
  <c r="A4336" i="6"/>
  <c r="B4336" i="6"/>
  <c r="K4426" i="6" l="1"/>
  <c r="K4427" i="6"/>
  <c r="C4338" i="6"/>
  <c r="B4337" i="6"/>
  <c r="A4337" i="6"/>
  <c r="K4428" i="6" l="1"/>
  <c r="C4339" i="6"/>
  <c r="A4338" i="6"/>
  <c r="B4338" i="6"/>
  <c r="C4340" i="6" l="1"/>
  <c r="A4339" i="6"/>
  <c r="B4339" i="6"/>
  <c r="K4429" i="6" l="1"/>
  <c r="K4430" i="6"/>
  <c r="C4341" i="6"/>
  <c r="A4340" i="6"/>
  <c r="B4340" i="6"/>
  <c r="C4342" i="6" l="1"/>
  <c r="A4341" i="6"/>
  <c r="B4341" i="6"/>
  <c r="K4431" i="6" l="1"/>
  <c r="C4343" i="6"/>
  <c r="A4342" i="6"/>
  <c r="B4342" i="6"/>
  <c r="K4432" i="6" l="1"/>
  <c r="C4344" i="6"/>
  <c r="A4343" i="6"/>
  <c r="B4343" i="6"/>
  <c r="K4433" i="6" l="1"/>
  <c r="C4345" i="6"/>
  <c r="A4344" i="6"/>
  <c r="B4344" i="6"/>
  <c r="K4434" i="6" l="1"/>
  <c r="K4435" i="6"/>
  <c r="C4346" i="6"/>
  <c r="A4345" i="6"/>
  <c r="B4345" i="6"/>
  <c r="C4347" i="6" l="1"/>
  <c r="A4346" i="6"/>
  <c r="B4346" i="6"/>
  <c r="K4436" i="6" l="1"/>
  <c r="C4348" i="6"/>
  <c r="A4347" i="6"/>
  <c r="B4347" i="6"/>
  <c r="K4437" i="6" l="1"/>
  <c r="K4438" i="6"/>
  <c r="C4349" i="6"/>
  <c r="A4348" i="6"/>
  <c r="B4348" i="6"/>
  <c r="K4439" i="6" l="1"/>
  <c r="C4350" i="6"/>
  <c r="A4349" i="6"/>
  <c r="B4349" i="6"/>
  <c r="K4440" i="6" l="1"/>
  <c r="C4351" i="6"/>
  <c r="A4350" i="6"/>
  <c r="B4350" i="6"/>
  <c r="K4441" i="6" l="1"/>
  <c r="C4352" i="6"/>
  <c r="A4351" i="6"/>
  <c r="B4351" i="6"/>
  <c r="K4442" i="6" l="1"/>
  <c r="C4353" i="6"/>
  <c r="A4352" i="6"/>
  <c r="B4352" i="6"/>
  <c r="K4443" i="6" l="1"/>
  <c r="C4354" i="6"/>
  <c r="A4353" i="6"/>
  <c r="B4353" i="6"/>
  <c r="C4355" i="6" l="1"/>
  <c r="A4354" i="6"/>
  <c r="B4354" i="6"/>
  <c r="K4444" i="6" l="1"/>
  <c r="C4356" i="6"/>
  <c r="A4355" i="6"/>
  <c r="B4355" i="6"/>
  <c r="K4445" i="6" l="1"/>
  <c r="C4357" i="6"/>
  <c r="A4356" i="6"/>
  <c r="B4356" i="6"/>
  <c r="K4446" i="6" l="1"/>
  <c r="C4358" i="6"/>
  <c r="A4357" i="6"/>
  <c r="B4357" i="6"/>
  <c r="K4447" i="6" l="1"/>
  <c r="C4359" i="6"/>
  <c r="A4358" i="6"/>
  <c r="B4358" i="6"/>
  <c r="K4448" i="6" l="1"/>
  <c r="C4360" i="6"/>
  <c r="A4359" i="6"/>
  <c r="B4359" i="6"/>
  <c r="K4449" i="6" l="1"/>
  <c r="C4361" i="6"/>
  <c r="A4360" i="6"/>
  <c r="B4360" i="6"/>
  <c r="K4450" i="6" l="1"/>
  <c r="K4451" i="6"/>
  <c r="C4362" i="6"/>
  <c r="A4361" i="6"/>
  <c r="B4361" i="6"/>
  <c r="C4363" i="6" l="1"/>
  <c r="A4362" i="6"/>
  <c r="B4362" i="6"/>
  <c r="K4452" i="6" l="1"/>
  <c r="K4453" i="6"/>
  <c r="C4364" i="6"/>
  <c r="A4363" i="6"/>
  <c r="B4363" i="6"/>
  <c r="C4365" i="6" l="1"/>
  <c r="A4364" i="6"/>
  <c r="B4364" i="6"/>
  <c r="K4454" i="6" l="1"/>
  <c r="K4455" i="6"/>
  <c r="C4366" i="6"/>
  <c r="A4365" i="6"/>
  <c r="B4365" i="6"/>
  <c r="C4367" i="6" l="1"/>
  <c r="A4366" i="6"/>
  <c r="B4366" i="6"/>
  <c r="K4456" i="6" l="1"/>
  <c r="K4457" i="6"/>
  <c r="C4368" i="6"/>
  <c r="A4367" i="6"/>
  <c r="B4367" i="6"/>
  <c r="C4369" i="6" l="1"/>
  <c r="A4368" i="6"/>
  <c r="B4368" i="6"/>
  <c r="K4458" i="6" l="1"/>
  <c r="C4370" i="6"/>
  <c r="A4369" i="6"/>
  <c r="B4369" i="6"/>
  <c r="K4459" i="6" l="1"/>
  <c r="K4460" i="6"/>
  <c r="C4371" i="6"/>
  <c r="A4370" i="6"/>
  <c r="B4370" i="6"/>
  <c r="K4461" i="6" l="1"/>
  <c r="C4372" i="6"/>
  <c r="A4371" i="6"/>
  <c r="B4371" i="6"/>
  <c r="C4373" i="6" l="1"/>
  <c r="A4372" i="6"/>
  <c r="B4372" i="6"/>
  <c r="K4462" i="6" l="1"/>
  <c r="C4374" i="6"/>
  <c r="A4373" i="6"/>
  <c r="B4373" i="6"/>
  <c r="K4463" i="6" l="1"/>
  <c r="C4375" i="6"/>
  <c r="A4374" i="6"/>
  <c r="B4374" i="6"/>
  <c r="K4464" i="6" l="1"/>
  <c r="C4376" i="6"/>
  <c r="A4375" i="6"/>
  <c r="B4375" i="6"/>
  <c r="K4465" i="6" l="1"/>
  <c r="K4466" i="6"/>
  <c r="C4377" i="6"/>
  <c r="A4376" i="6"/>
  <c r="B4376" i="6"/>
  <c r="C4378" i="6" l="1"/>
  <c r="A4377" i="6"/>
  <c r="B4377" i="6"/>
  <c r="K4467" i="6" l="1"/>
  <c r="K4468" i="6"/>
  <c r="C4379" i="6"/>
  <c r="A4378" i="6"/>
  <c r="B4378" i="6"/>
  <c r="C4380" i="6" l="1"/>
  <c r="A4379" i="6"/>
  <c r="B4379" i="6"/>
  <c r="K4469" i="6" l="1"/>
  <c r="K4470" i="6"/>
  <c r="C4381" i="6"/>
  <c r="A4380" i="6"/>
  <c r="B4380" i="6"/>
  <c r="K4471" i="6" l="1"/>
  <c r="C4382" i="6"/>
  <c r="A4381" i="6"/>
  <c r="B4381" i="6"/>
  <c r="K4472" i="6" l="1"/>
  <c r="C4383" i="6"/>
  <c r="A4382" i="6"/>
  <c r="B4382" i="6"/>
  <c r="C4384" i="6" l="1"/>
  <c r="A4383" i="6"/>
  <c r="B4383" i="6"/>
  <c r="K4473" i="6" l="1"/>
  <c r="C4385" i="6"/>
  <c r="A4384" i="6"/>
  <c r="B4384" i="6"/>
  <c r="K4474" i="6" l="1"/>
  <c r="C4386" i="6"/>
  <c r="A4385" i="6"/>
  <c r="B4385" i="6"/>
  <c r="K4475" i="6" l="1"/>
  <c r="K4476" i="6"/>
  <c r="C4387" i="6"/>
  <c r="A4386" i="6"/>
  <c r="B4386" i="6"/>
  <c r="C4388" i="6" l="1"/>
  <c r="A4387" i="6"/>
  <c r="B4387" i="6"/>
  <c r="K4477" i="6" l="1"/>
  <c r="K4478" i="6"/>
  <c r="C4389" i="6"/>
  <c r="A4388" i="6"/>
  <c r="B4388" i="6"/>
  <c r="K4479" i="6" l="1"/>
  <c r="C4390" i="6"/>
  <c r="A4389" i="6"/>
  <c r="B4389" i="6"/>
  <c r="K4480" i="6" l="1"/>
  <c r="C4391" i="6"/>
  <c r="B4390" i="6"/>
  <c r="A4390" i="6"/>
  <c r="C4392" i="6" l="1"/>
  <c r="B4391" i="6"/>
  <c r="A4391" i="6"/>
  <c r="K4481" i="6" l="1"/>
  <c r="C4393" i="6"/>
  <c r="B4392" i="6"/>
  <c r="A4392" i="6"/>
  <c r="K4482" i="6" l="1"/>
  <c r="C4394" i="6"/>
  <c r="B4393" i="6"/>
  <c r="A4393" i="6"/>
  <c r="K4483" i="6" l="1"/>
  <c r="C4395" i="6"/>
  <c r="A4394" i="6"/>
  <c r="B4394" i="6"/>
  <c r="K4484" i="6" l="1"/>
  <c r="C4396" i="6"/>
  <c r="A4395" i="6"/>
  <c r="B4395" i="6"/>
  <c r="K4485" i="6" l="1"/>
  <c r="K4486" i="6"/>
  <c r="C4397" i="6"/>
  <c r="A4396" i="6"/>
  <c r="B4396" i="6"/>
  <c r="K4487" i="6" l="1"/>
  <c r="C4398" i="6"/>
  <c r="A4397" i="6"/>
  <c r="B4397" i="6"/>
  <c r="C4399" i="6" l="1"/>
  <c r="A4398" i="6"/>
  <c r="B4398" i="6"/>
  <c r="K4488" i="6" l="1"/>
  <c r="C4400" i="6"/>
  <c r="A4399" i="6"/>
  <c r="B4399" i="6"/>
  <c r="K4489" i="6" l="1"/>
  <c r="C4401" i="6"/>
  <c r="A4400" i="6"/>
  <c r="B4400" i="6"/>
  <c r="K4490" i="6" l="1"/>
  <c r="C4402" i="6"/>
  <c r="A4401" i="6"/>
  <c r="B4401" i="6"/>
  <c r="K4491" i="6" l="1"/>
  <c r="C4403" i="6"/>
  <c r="A4402" i="6"/>
  <c r="B4402" i="6"/>
  <c r="K4492" i="6" l="1"/>
  <c r="C4404" i="6"/>
  <c r="A4403" i="6"/>
  <c r="B4403" i="6"/>
  <c r="K4493" i="6" l="1"/>
  <c r="K4494" i="6"/>
  <c r="C4405" i="6"/>
  <c r="A4404" i="6"/>
  <c r="B4404" i="6"/>
  <c r="K4495" i="6" l="1"/>
  <c r="C4406" i="6"/>
  <c r="A4405" i="6"/>
  <c r="B4405" i="6"/>
  <c r="C4407" i="6" l="1"/>
  <c r="A4406" i="6"/>
  <c r="B4406" i="6"/>
  <c r="K4496" i="6" l="1"/>
  <c r="C4408" i="6"/>
  <c r="A4407" i="6"/>
  <c r="B4407" i="6"/>
  <c r="K4497" i="6" l="1"/>
  <c r="C4409" i="6"/>
  <c r="A4408" i="6"/>
  <c r="B4408" i="6"/>
  <c r="K4498" i="6" l="1"/>
  <c r="K4499" i="6"/>
  <c r="C4410" i="6"/>
  <c r="A4409" i="6"/>
  <c r="B4409" i="6"/>
  <c r="K4500" i="6" l="1"/>
  <c r="C4411" i="6"/>
  <c r="A4410" i="6"/>
  <c r="B4410" i="6"/>
  <c r="K4501" i="6" l="1"/>
  <c r="C4412" i="6"/>
  <c r="A4411" i="6"/>
  <c r="B4411" i="6"/>
  <c r="C4413" i="6" l="1"/>
  <c r="A4412" i="6"/>
  <c r="B4412" i="6"/>
  <c r="K4502" i="6" l="1"/>
  <c r="K4503" i="6"/>
  <c r="C4414" i="6"/>
  <c r="A4413" i="6"/>
  <c r="B4413" i="6"/>
  <c r="K4504" i="6" l="1"/>
  <c r="C4415" i="6"/>
  <c r="A4414" i="6"/>
  <c r="B4414" i="6"/>
  <c r="K4505" i="6" l="1"/>
  <c r="C4416" i="6"/>
  <c r="A4415" i="6"/>
  <c r="B4415" i="6"/>
  <c r="C4417" i="6" l="1"/>
  <c r="A4416" i="6"/>
  <c r="B4416" i="6"/>
  <c r="K4506" i="6" l="1"/>
  <c r="C4418" i="6"/>
  <c r="A4417" i="6"/>
  <c r="B4417" i="6"/>
  <c r="K4507" i="6" l="1"/>
  <c r="C4419" i="6"/>
  <c r="B4418" i="6"/>
  <c r="A4418" i="6"/>
  <c r="K4508" i="6" l="1"/>
  <c r="C4420" i="6"/>
  <c r="A4419" i="6"/>
  <c r="B4419" i="6"/>
  <c r="K4509" i="6" l="1"/>
  <c r="C4421" i="6"/>
  <c r="A4420" i="6"/>
  <c r="B4420" i="6"/>
  <c r="K4510" i="6" l="1"/>
  <c r="K4511" i="6"/>
  <c r="C4422" i="6"/>
  <c r="A4421" i="6"/>
  <c r="B4421" i="6"/>
  <c r="K4512" i="6" l="1"/>
  <c r="C4423" i="6"/>
  <c r="A4422" i="6"/>
  <c r="B4422" i="6"/>
  <c r="K4513" i="6" l="1"/>
  <c r="C4424" i="6"/>
  <c r="A4423" i="6"/>
  <c r="B4423" i="6"/>
  <c r="K4514" i="6" l="1"/>
  <c r="C4425" i="6"/>
  <c r="A4424" i="6"/>
  <c r="B4424" i="6"/>
  <c r="K4515" i="6" l="1"/>
  <c r="C4426" i="6"/>
  <c r="A4425" i="6"/>
  <c r="B4425" i="6"/>
  <c r="C4427" i="6" l="1"/>
  <c r="A4426" i="6"/>
  <c r="B4426" i="6"/>
  <c r="K4516" i="6" l="1"/>
  <c r="K4517" i="6"/>
  <c r="C4428" i="6"/>
  <c r="A4427" i="6"/>
  <c r="B4427" i="6"/>
  <c r="C4429" i="6" l="1"/>
  <c r="A4428" i="6"/>
  <c r="B4428" i="6"/>
  <c r="K4518" i="6" l="1"/>
  <c r="K4519" i="6"/>
  <c r="C4430" i="6"/>
  <c r="A4429" i="6"/>
  <c r="B4429" i="6"/>
  <c r="C4431" i="6" l="1"/>
  <c r="A4430" i="6"/>
  <c r="B4430" i="6"/>
  <c r="K4520" i="6" l="1"/>
  <c r="K4521" i="6"/>
  <c r="C4432" i="6"/>
  <c r="A4431" i="6"/>
  <c r="B4431" i="6"/>
  <c r="C4433" i="6" l="1"/>
  <c r="A4432" i="6"/>
  <c r="B4432" i="6"/>
  <c r="K4522" i="6" l="1"/>
  <c r="K4523" i="6"/>
  <c r="C4434" i="6"/>
  <c r="A4433" i="6"/>
  <c r="B4433" i="6"/>
  <c r="C4435" i="6" l="1"/>
  <c r="A4434" i="6"/>
  <c r="B4434" i="6"/>
  <c r="K4524" i="6" l="1"/>
  <c r="K4525" i="6"/>
  <c r="C4436" i="6"/>
  <c r="A4435" i="6"/>
  <c r="B4435" i="6"/>
  <c r="C4437" i="6" l="1"/>
  <c r="A4436" i="6"/>
  <c r="B4436" i="6"/>
  <c r="K4526" i="6" l="1"/>
  <c r="K4527" i="6"/>
  <c r="C4438" i="6"/>
  <c r="A4437" i="6"/>
  <c r="B4437" i="6"/>
  <c r="K4528" i="6" l="1"/>
  <c r="C4439" i="6"/>
  <c r="A4438" i="6"/>
  <c r="B4438" i="6"/>
  <c r="C4440" i="6" l="1"/>
  <c r="A4439" i="6"/>
  <c r="B4439" i="6"/>
  <c r="K4529" i="6" l="1"/>
  <c r="K4530" i="6"/>
  <c r="C4441" i="6"/>
  <c r="A4440" i="6"/>
  <c r="B4440" i="6"/>
  <c r="C4442" i="6" l="1"/>
  <c r="A4441" i="6"/>
  <c r="B4441" i="6"/>
  <c r="K4531" i="6" l="1"/>
  <c r="C4443" i="6"/>
  <c r="A4442" i="6"/>
  <c r="B4442" i="6"/>
  <c r="K4532" i="6" l="1"/>
  <c r="K4533" i="6"/>
  <c r="C4444" i="6"/>
  <c r="A4443" i="6"/>
  <c r="B4443" i="6"/>
  <c r="C4445" i="6" l="1"/>
  <c r="A4444" i="6"/>
  <c r="B4444" i="6"/>
  <c r="K4534" i="6" l="1"/>
  <c r="C4446" i="6"/>
  <c r="A4445" i="6"/>
  <c r="B4445" i="6"/>
  <c r="K4535" i="6" l="1"/>
  <c r="K4536" i="6"/>
  <c r="C4447" i="6"/>
  <c r="A4446" i="6"/>
  <c r="B4446" i="6"/>
  <c r="K4537" i="6" l="1"/>
  <c r="C4448" i="6"/>
  <c r="A4447" i="6"/>
  <c r="B4447" i="6"/>
  <c r="C4449" i="6" l="1"/>
  <c r="A4448" i="6"/>
  <c r="B4448" i="6"/>
  <c r="K4538" i="6" l="1"/>
  <c r="K4539" i="6"/>
  <c r="C4450" i="6"/>
  <c r="A4449" i="6"/>
  <c r="B4449" i="6"/>
  <c r="K4540" i="6" l="1"/>
  <c r="C4451" i="6"/>
  <c r="A4450" i="6"/>
  <c r="B4450" i="6"/>
  <c r="C4452" i="6" l="1"/>
  <c r="A4451" i="6"/>
  <c r="B4451" i="6"/>
  <c r="K4541" i="6" l="1"/>
  <c r="C4453" i="6"/>
  <c r="A4452" i="6"/>
  <c r="B4452" i="6"/>
  <c r="K4542" i="6" l="1"/>
  <c r="C4454" i="6"/>
  <c r="A4453" i="6"/>
  <c r="B4453" i="6"/>
  <c r="K4543" i="6" l="1"/>
  <c r="C4455" i="6"/>
  <c r="A4454" i="6"/>
  <c r="B4454" i="6"/>
  <c r="K4544" i="6" l="1"/>
  <c r="C4456" i="6"/>
  <c r="A4455" i="6"/>
  <c r="B4455" i="6"/>
  <c r="K4545" i="6" l="1"/>
  <c r="K4546" i="6"/>
  <c r="C4457" i="6"/>
  <c r="B4456" i="6"/>
  <c r="A4456" i="6"/>
  <c r="C4458" i="6" l="1"/>
  <c r="A4457" i="6"/>
  <c r="B4457" i="6"/>
  <c r="K4547" i="6" l="1"/>
  <c r="C4459" i="6"/>
  <c r="A4458" i="6"/>
  <c r="B4458" i="6"/>
  <c r="K4548" i="6" l="1"/>
  <c r="K4549" i="6"/>
  <c r="C4460" i="6"/>
  <c r="A4459" i="6"/>
  <c r="B4459" i="6"/>
  <c r="K4550" i="6" l="1"/>
  <c r="C4461" i="6"/>
  <c r="A4460" i="6"/>
  <c r="B4460" i="6"/>
  <c r="K4551" i="6" l="1"/>
  <c r="C4462" i="6"/>
  <c r="A4461" i="6"/>
  <c r="B4461" i="6"/>
  <c r="K4552" i="6" l="1"/>
  <c r="C4463" i="6"/>
  <c r="A4462" i="6"/>
  <c r="B4462" i="6"/>
  <c r="K4553" i="6" l="1"/>
  <c r="C4464" i="6"/>
  <c r="A4463" i="6"/>
  <c r="B4463" i="6"/>
  <c r="K4554" i="6" l="1"/>
  <c r="C4465" i="6"/>
  <c r="A4464" i="6"/>
  <c r="B4464" i="6"/>
  <c r="K4555" i="6" l="1"/>
  <c r="C4466" i="6"/>
  <c r="A4465" i="6"/>
  <c r="B4465" i="6"/>
  <c r="K4556" i="6" l="1"/>
  <c r="C4467" i="6"/>
  <c r="A4466" i="6"/>
  <c r="B4466" i="6"/>
  <c r="C4468" i="6" l="1"/>
  <c r="A4467" i="6"/>
  <c r="B4467" i="6"/>
  <c r="K4557" i="6" l="1"/>
  <c r="K4558" i="6"/>
  <c r="C4469" i="6"/>
  <c r="A4468" i="6"/>
  <c r="B4468" i="6"/>
  <c r="C4470" i="6" l="1"/>
  <c r="A4469" i="6"/>
  <c r="B4469" i="6"/>
  <c r="K4559" i="6" l="1"/>
  <c r="C4471" i="6"/>
  <c r="A4470" i="6"/>
  <c r="B4470" i="6"/>
  <c r="K4560" i="6" l="1"/>
  <c r="K4561" i="6"/>
  <c r="C4472" i="6"/>
  <c r="A4471" i="6"/>
  <c r="B4471" i="6"/>
  <c r="K4562" i="6" l="1"/>
  <c r="C4473" i="6"/>
  <c r="A4472" i="6"/>
  <c r="B4472" i="6"/>
  <c r="C4474" i="6" l="1"/>
  <c r="A4473" i="6"/>
  <c r="B4473" i="6"/>
  <c r="K4563" i="6" l="1"/>
  <c r="K4564" i="6"/>
  <c r="C4475" i="6"/>
  <c r="A4474" i="6"/>
  <c r="B4474" i="6"/>
  <c r="C4476" i="6" l="1"/>
  <c r="A4475" i="6"/>
  <c r="B4475" i="6"/>
  <c r="K4565" i="6" l="1"/>
  <c r="K4566" i="6"/>
  <c r="C4477" i="6"/>
  <c r="A4476" i="6"/>
  <c r="B4476" i="6"/>
  <c r="C4478" i="6" l="1"/>
  <c r="A4477" i="6"/>
  <c r="B4477" i="6"/>
  <c r="K4567" i="6" l="1"/>
  <c r="C4479" i="6"/>
  <c r="A4478" i="6"/>
  <c r="B4478" i="6"/>
  <c r="K4568" i="6" l="1"/>
  <c r="K4569" i="6"/>
  <c r="C4480" i="6"/>
  <c r="A4479" i="6"/>
  <c r="B4479" i="6"/>
  <c r="K4570" i="6" l="1"/>
  <c r="C4481" i="6"/>
  <c r="A4480" i="6"/>
  <c r="B4480" i="6"/>
  <c r="C4482" i="6" l="1"/>
  <c r="A4481" i="6"/>
  <c r="B4481" i="6"/>
  <c r="K4571" i="6" l="1"/>
  <c r="K4572" i="6"/>
  <c r="C4483" i="6"/>
  <c r="A4482" i="6"/>
  <c r="B4482" i="6"/>
  <c r="K4573" i="6" l="1"/>
  <c r="C4484" i="6"/>
  <c r="A4483" i="6"/>
  <c r="B4483" i="6"/>
  <c r="K4574" i="6" l="1"/>
  <c r="C4485" i="6"/>
  <c r="A4484" i="6"/>
  <c r="B4484" i="6"/>
  <c r="K4575" i="6" l="1"/>
  <c r="C4486" i="6"/>
  <c r="A4485" i="6"/>
  <c r="B4485" i="6"/>
  <c r="K4576" i="6" l="1"/>
  <c r="C4487" i="6"/>
  <c r="A4486" i="6"/>
  <c r="B4486" i="6"/>
  <c r="C4488" i="6" l="1"/>
  <c r="A4487" i="6"/>
  <c r="B4487" i="6"/>
  <c r="K4577" i="6" l="1"/>
  <c r="K4578" i="6"/>
  <c r="C4489" i="6"/>
  <c r="A4488" i="6"/>
  <c r="B4488" i="6"/>
  <c r="C4490" i="6" l="1"/>
  <c r="A4489" i="6"/>
  <c r="B4489" i="6"/>
  <c r="K4579" i="6" l="1"/>
  <c r="C4491" i="6"/>
  <c r="A4490" i="6"/>
  <c r="B4490" i="6"/>
  <c r="K4580" i="6" l="1"/>
  <c r="K4581" i="6"/>
  <c r="C4492" i="6"/>
  <c r="A4491" i="6"/>
  <c r="B4491" i="6"/>
  <c r="C4493" i="6" l="1"/>
  <c r="A4492" i="6"/>
  <c r="B4492" i="6"/>
  <c r="K4582" i="6" l="1"/>
  <c r="K4583" i="6"/>
  <c r="C4494" i="6"/>
  <c r="A4493" i="6"/>
  <c r="B4493" i="6"/>
  <c r="K4584" i="6" l="1"/>
  <c r="C4495" i="6"/>
  <c r="A4494" i="6"/>
  <c r="B4494" i="6"/>
  <c r="C4496" i="6" l="1"/>
  <c r="A4495" i="6"/>
  <c r="B4495" i="6"/>
  <c r="K4585" i="6" l="1"/>
  <c r="K4586" i="6"/>
  <c r="C4497" i="6"/>
  <c r="A4496" i="6"/>
  <c r="B4496" i="6"/>
  <c r="K4587" i="6" l="1"/>
  <c r="C4498" i="6"/>
  <c r="A4497" i="6"/>
  <c r="B4497" i="6"/>
  <c r="K4588" i="6" l="1"/>
  <c r="C4499" i="6"/>
  <c r="A4498" i="6"/>
  <c r="B4498" i="6"/>
  <c r="C4500" i="6" l="1"/>
  <c r="A4499" i="6"/>
  <c r="B4499" i="6"/>
  <c r="K4589" i="6" l="1"/>
  <c r="K4590" i="6"/>
  <c r="C4501" i="6"/>
  <c r="A4500" i="6"/>
  <c r="B4500" i="6"/>
  <c r="C4502" i="6" l="1"/>
  <c r="A4501" i="6"/>
  <c r="B4501" i="6"/>
  <c r="K4591" i="6" l="1"/>
  <c r="C4503" i="6"/>
  <c r="A4502" i="6"/>
  <c r="B4502" i="6"/>
  <c r="K4592" i="6" l="1"/>
  <c r="K4593" i="6"/>
  <c r="C4504" i="6"/>
  <c r="A4503" i="6"/>
  <c r="B4503" i="6"/>
  <c r="C4505" i="6" l="1"/>
  <c r="A4504" i="6"/>
  <c r="B4504" i="6"/>
  <c r="K4594" i="6" l="1"/>
  <c r="K4595" i="6"/>
  <c r="C4506" i="6"/>
  <c r="A4505" i="6"/>
  <c r="B4505" i="6"/>
  <c r="K4596" i="6" l="1"/>
  <c r="C4507" i="6"/>
  <c r="A4506" i="6"/>
  <c r="B4506" i="6"/>
  <c r="C4508" i="6" l="1"/>
  <c r="A4507" i="6"/>
  <c r="B4507" i="6"/>
  <c r="K4597" i="6" l="1"/>
  <c r="C4509" i="6"/>
  <c r="A4508" i="6"/>
  <c r="B4508" i="6"/>
  <c r="K4598" i="6" l="1"/>
  <c r="K4599" i="6"/>
  <c r="C4510" i="6"/>
  <c r="A4509" i="6"/>
  <c r="B4509" i="6"/>
  <c r="C4511" i="6" l="1"/>
  <c r="A4510" i="6"/>
  <c r="B4510" i="6"/>
  <c r="K4600" i="6" l="1"/>
  <c r="K4601" i="6"/>
  <c r="C4512" i="6"/>
  <c r="A4511" i="6"/>
  <c r="B4511" i="6"/>
  <c r="K4602" i="6" l="1"/>
  <c r="C4513" i="6"/>
  <c r="A4512" i="6"/>
  <c r="B4512" i="6"/>
  <c r="K4603" i="6" l="1"/>
  <c r="C4514" i="6"/>
  <c r="A4513" i="6"/>
  <c r="B4513" i="6"/>
  <c r="K4604" i="6" l="1"/>
  <c r="C4515" i="6"/>
  <c r="A4514" i="6"/>
  <c r="B4514" i="6"/>
  <c r="C4516" i="6" l="1"/>
  <c r="A4515" i="6"/>
  <c r="B4515" i="6"/>
  <c r="K4605" i="6" l="1"/>
  <c r="K4606" i="6"/>
  <c r="C4517" i="6"/>
  <c r="A4516" i="6"/>
  <c r="B4516" i="6"/>
  <c r="C4518" i="6" l="1"/>
  <c r="A4517" i="6"/>
  <c r="B4517" i="6"/>
  <c r="K4607" i="6" l="1"/>
  <c r="K4608" i="6"/>
  <c r="C4519" i="6"/>
  <c r="B4518" i="6"/>
  <c r="A4518" i="6"/>
  <c r="C4520" i="6" l="1"/>
  <c r="A4519" i="6"/>
  <c r="B4519" i="6"/>
  <c r="K4609" i="6" l="1"/>
  <c r="C4521" i="6"/>
  <c r="A4520" i="6"/>
  <c r="B4520" i="6"/>
  <c r="K4610" i="6" l="1"/>
  <c r="C4522" i="6"/>
  <c r="A4521" i="6"/>
  <c r="B4521" i="6"/>
  <c r="K4611" i="6" l="1"/>
  <c r="C4523" i="6"/>
  <c r="A4522" i="6"/>
  <c r="B4522" i="6"/>
  <c r="K4612" i="6" l="1"/>
  <c r="C4524" i="6"/>
  <c r="A4523" i="6"/>
  <c r="B4523" i="6"/>
  <c r="K4613" i="6" l="1"/>
  <c r="C4525" i="6"/>
  <c r="A4524" i="6"/>
  <c r="B4524" i="6"/>
  <c r="K4614" i="6" l="1"/>
  <c r="C4526" i="6"/>
  <c r="A4525" i="6"/>
  <c r="B4525" i="6"/>
  <c r="K4615" i="6" l="1"/>
  <c r="K4616" i="6"/>
  <c r="C4527" i="6"/>
  <c r="A4526" i="6"/>
  <c r="B4526" i="6"/>
  <c r="K4617" i="6" l="1"/>
  <c r="C4528" i="6"/>
  <c r="B4527" i="6"/>
  <c r="A4527" i="6"/>
  <c r="C4529" i="6" l="1"/>
  <c r="B4528" i="6"/>
  <c r="A4528" i="6"/>
  <c r="K4618" i="6" l="1"/>
  <c r="K4619" i="6"/>
  <c r="C4530" i="6"/>
  <c r="A4529" i="6"/>
  <c r="B4529" i="6"/>
  <c r="C4531" i="6" l="1"/>
  <c r="A4530" i="6"/>
  <c r="B4530" i="6"/>
  <c r="K4620" i="6" l="1"/>
  <c r="K4621" i="6"/>
  <c r="C4532" i="6"/>
  <c r="A4531" i="6"/>
  <c r="B4531" i="6"/>
  <c r="K4622" i="6" l="1"/>
  <c r="C4533" i="6"/>
  <c r="A4532" i="6"/>
  <c r="B4532" i="6"/>
  <c r="K4623" i="6" l="1"/>
  <c r="C4534" i="6"/>
  <c r="A4533" i="6"/>
  <c r="B4533" i="6"/>
  <c r="K4624" i="6" l="1"/>
  <c r="C4535" i="6"/>
  <c r="A4534" i="6"/>
  <c r="B4534" i="6"/>
  <c r="K4625" i="6" l="1"/>
  <c r="C4536" i="6"/>
  <c r="A4535" i="6"/>
  <c r="B4535" i="6"/>
  <c r="C4537" i="6" l="1"/>
  <c r="A4536" i="6"/>
  <c r="B4536" i="6"/>
  <c r="K4626" i="6" l="1"/>
  <c r="K4627" i="6"/>
  <c r="C4538" i="6"/>
  <c r="A4537" i="6"/>
  <c r="B4537" i="6"/>
  <c r="C4539" i="6" l="1"/>
  <c r="A4538" i="6"/>
  <c r="B4538" i="6"/>
  <c r="K4628" i="6" l="1"/>
  <c r="K4629" i="6"/>
  <c r="C4540" i="6"/>
  <c r="A4539" i="6"/>
  <c r="B4539" i="6"/>
  <c r="C4541" i="6" l="1"/>
  <c r="A4540" i="6"/>
  <c r="B4540" i="6"/>
  <c r="K4630" i="6" l="1"/>
  <c r="K4631" i="6"/>
  <c r="C4542" i="6"/>
  <c r="A4541" i="6"/>
  <c r="B4541" i="6"/>
  <c r="C4543" i="6" l="1"/>
  <c r="A4542" i="6"/>
  <c r="B4542" i="6"/>
  <c r="K4632" i="6" l="1"/>
  <c r="K4633" i="6"/>
  <c r="C4544" i="6"/>
  <c r="A4543" i="6"/>
  <c r="B4543" i="6"/>
  <c r="K4634" i="6" l="1"/>
  <c r="C4545" i="6"/>
  <c r="A4544" i="6"/>
  <c r="B4544" i="6"/>
  <c r="K4635" i="6" l="1"/>
  <c r="C4546" i="6"/>
  <c r="A4545" i="6"/>
  <c r="B4545" i="6"/>
  <c r="C4547" i="6" l="1"/>
  <c r="A4546" i="6"/>
  <c r="B4546" i="6"/>
  <c r="K4636" i="6" l="1"/>
  <c r="K4637" i="6"/>
  <c r="C4548" i="6"/>
  <c r="A4547" i="6"/>
  <c r="B4547" i="6"/>
  <c r="C4549" i="6" l="1"/>
  <c r="A4548" i="6"/>
  <c r="B4548" i="6"/>
  <c r="K4638" i="6" l="1"/>
  <c r="K4639" i="6"/>
  <c r="C4550" i="6"/>
  <c r="A4549" i="6"/>
  <c r="B4549" i="6"/>
  <c r="C4551" i="6" l="1"/>
  <c r="A4550" i="6"/>
  <c r="B4550" i="6"/>
  <c r="K4640" i="6" l="1"/>
  <c r="K4641" i="6"/>
  <c r="C4552" i="6"/>
  <c r="A4551" i="6"/>
  <c r="B4551" i="6"/>
  <c r="C4553" i="6" l="1"/>
  <c r="A4552" i="6"/>
  <c r="B4552" i="6"/>
  <c r="K4642" i="6" l="1"/>
  <c r="K4643" i="6"/>
  <c r="C4554" i="6"/>
  <c r="A4553" i="6"/>
  <c r="B4553" i="6"/>
  <c r="C4555" i="6" l="1"/>
  <c r="A4554" i="6"/>
  <c r="B4554" i="6"/>
  <c r="K4644" i="6" l="1"/>
  <c r="K4645" i="6"/>
  <c r="C4556" i="6"/>
  <c r="A4555" i="6"/>
  <c r="B4555" i="6"/>
  <c r="K4646" i="6" l="1"/>
  <c r="C4557" i="6"/>
  <c r="A4556" i="6"/>
  <c r="B4556" i="6"/>
  <c r="K4647" i="6" l="1"/>
  <c r="C4558" i="6"/>
  <c r="A4557" i="6"/>
  <c r="B4557" i="6"/>
  <c r="K4648" i="6" l="1"/>
  <c r="C4559" i="6"/>
  <c r="A4558" i="6"/>
  <c r="B4558" i="6"/>
  <c r="K4649" i="6" l="1"/>
  <c r="C4560" i="6"/>
  <c r="A4559" i="6"/>
  <c r="B4559" i="6"/>
  <c r="C4561" i="6" l="1"/>
  <c r="A4560" i="6"/>
  <c r="B4560" i="6"/>
  <c r="K4650" i="6" l="1"/>
  <c r="K4651" i="6"/>
  <c r="C4562" i="6"/>
  <c r="A4561" i="6"/>
  <c r="B4561" i="6"/>
  <c r="C4563" i="6" l="1"/>
  <c r="B4562" i="6"/>
  <c r="A4562" i="6"/>
  <c r="K4652" i="6" l="1"/>
  <c r="C4564" i="6"/>
  <c r="A4563" i="6"/>
  <c r="B4563" i="6"/>
  <c r="K4653" i="6" l="1"/>
  <c r="K4654" i="6"/>
  <c r="C4565" i="6"/>
  <c r="A4564" i="6"/>
  <c r="B4564" i="6"/>
  <c r="C4566" i="6" l="1"/>
  <c r="A4565" i="6"/>
  <c r="B4565" i="6"/>
  <c r="K4655" i="6" l="1"/>
  <c r="K4656" i="6"/>
  <c r="C4567" i="6"/>
  <c r="A4566" i="6"/>
  <c r="B4566" i="6"/>
  <c r="K4657" i="6" l="1"/>
  <c r="C4568" i="6"/>
  <c r="A4567" i="6"/>
  <c r="B4567" i="6"/>
  <c r="K4658" i="6" l="1"/>
  <c r="C4569" i="6"/>
  <c r="A4568" i="6"/>
  <c r="B4568" i="6"/>
  <c r="K4659" i="6" l="1"/>
  <c r="C4570" i="6"/>
  <c r="A4569" i="6"/>
  <c r="B4569" i="6"/>
  <c r="K4660" i="6" l="1"/>
  <c r="C4571" i="6"/>
  <c r="A4570" i="6"/>
  <c r="B4570" i="6"/>
  <c r="C4572" i="6" l="1"/>
  <c r="A4571" i="6"/>
  <c r="B4571" i="6"/>
  <c r="K4661" i="6" l="1"/>
  <c r="C4573" i="6"/>
  <c r="A4572" i="6"/>
  <c r="B4572" i="6"/>
  <c r="K4662" i="6" l="1"/>
  <c r="K4663" i="6"/>
  <c r="C4574" i="6"/>
  <c r="A4573" i="6"/>
  <c r="B4573" i="6"/>
  <c r="K4664" i="6" l="1"/>
  <c r="C4575" i="6"/>
  <c r="A4574" i="6"/>
  <c r="B4574" i="6"/>
  <c r="C4576" i="6" l="1"/>
  <c r="A4575" i="6"/>
  <c r="B4575" i="6"/>
  <c r="K4665" i="6" l="1"/>
  <c r="K4666" i="6"/>
  <c r="C4577" i="6"/>
  <c r="B4576" i="6"/>
  <c r="A4576" i="6"/>
  <c r="K4667" i="6" l="1"/>
  <c r="C4578" i="6"/>
  <c r="A4577" i="6"/>
  <c r="B4577" i="6"/>
  <c r="K4668" i="6" l="1"/>
  <c r="C4579" i="6"/>
  <c r="B4578" i="6"/>
  <c r="A4578" i="6"/>
  <c r="K4669" i="6" l="1"/>
  <c r="C4580" i="6"/>
  <c r="A4579" i="6"/>
  <c r="B4579" i="6"/>
  <c r="C4581" i="6" l="1"/>
  <c r="A4580" i="6"/>
  <c r="B4580" i="6"/>
  <c r="K4670" i="6" l="1"/>
  <c r="C4582" i="6"/>
  <c r="A4581" i="6"/>
  <c r="B4581" i="6"/>
  <c r="K4671" i="6" l="1"/>
  <c r="K4672" i="6"/>
  <c r="C4583" i="6"/>
  <c r="A4582" i="6"/>
  <c r="B4582" i="6"/>
  <c r="C4584" i="6" l="1"/>
  <c r="A4583" i="6"/>
  <c r="B4583" i="6"/>
  <c r="K4673" i="6" l="1"/>
  <c r="K4674" i="6"/>
  <c r="C4585" i="6"/>
  <c r="A4584" i="6"/>
  <c r="B4584" i="6"/>
  <c r="K4675" i="6" l="1"/>
  <c r="C4586" i="6"/>
  <c r="A4585" i="6"/>
  <c r="B4585" i="6"/>
  <c r="K4676" i="6" l="1"/>
  <c r="C4587" i="6"/>
  <c r="A4586" i="6"/>
  <c r="B4586" i="6"/>
  <c r="K4677" i="6" l="1"/>
  <c r="C4588" i="6"/>
  <c r="A4587" i="6"/>
  <c r="B4587" i="6"/>
  <c r="C4589" i="6" l="1"/>
  <c r="A4588" i="6"/>
  <c r="B4588" i="6"/>
  <c r="K4678" i="6" l="1"/>
  <c r="K4679" i="6"/>
  <c r="C4590" i="6"/>
  <c r="A4589" i="6"/>
  <c r="B4589" i="6"/>
  <c r="K4680" i="6" l="1"/>
  <c r="C4591" i="6"/>
  <c r="A4590" i="6"/>
  <c r="B4590" i="6"/>
  <c r="K4681" i="6" l="1"/>
  <c r="C4592" i="6"/>
  <c r="A4591" i="6"/>
  <c r="B4591" i="6"/>
  <c r="K4682" i="6" l="1"/>
  <c r="C4593" i="6"/>
  <c r="A4592" i="6"/>
  <c r="B4592" i="6"/>
  <c r="C4594" i="6" l="1"/>
  <c r="A4593" i="6"/>
  <c r="B4593" i="6"/>
  <c r="K4683" i="6" l="1"/>
  <c r="C4595" i="6"/>
  <c r="A4594" i="6"/>
  <c r="B4594" i="6"/>
  <c r="K4684" i="6" l="1"/>
  <c r="K4685" i="6"/>
  <c r="C4596" i="6"/>
  <c r="A4595" i="6"/>
  <c r="B4595" i="6"/>
  <c r="C4597" i="6" l="1"/>
  <c r="A4596" i="6"/>
  <c r="B4596" i="6"/>
  <c r="K4686" i="6" l="1"/>
  <c r="K4687" i="6"/>
  <c r="C4598" i="6"/>
  <c r="A4597" i="6"/>
  <c r="B4597" i="6"/>
  <c r="K4688" i="6" l="1"/>
  <c r="C4599" i="6"/>
  <c r="A4598" i="6"/>
  <c r="B4598" i="6"/>
  <c r="K4689" i="6" l="1"/>
  <c r="C4600" i="6"/>
  <c r="A4599" i="6"/>
  <c r="B4599" i="6"/>
  <c r="K4690" i="6" l="1"/>
  <c r="C4601" i="6"/>
  <c r="A4600" i="6"/>
  <c r="B4600" i="6"/>
  <c r="K4691" i="6" l="1"/>
  <c r="C4602" i="6"/>
  <c r="A4601" i="6"/>
  <c r="B4601" i="6"/>
  <c r="K4692" i="6" l="1"/>
  <c r="C4603" i="6"/>
  <c r="A4602" i="6"/>
  <c r="B4602" i="6"/>
  <c r="K4693" i="6" l="1"/>
  <c r="C4604" i="6"/>
  <c r="A4603" i="6"/>
  <c r="B4603" i="6"/>
  <c r="C4605" i="6" l="1"/>
  <c r="A4604" i="6"/>
  <c r="B4604" i="6"/>
  <c r="K4694" i="6" l="1"/>
  <c r="K4695" i="6"/>
  <c r="C4606" i="6"/>
  <c r="A4605" i="6"/>
  <c r="B4605" i="6"/>
  <c r="C4607" i="6" l="1"/>
  <c r="A4606" i="6"/>
  <c r="B4606" i="6"/>
  <c r="K4696" i="6" l="1"/>
  <c r="K4697" i="6"/>
  <c r="C4608" i="6"/>
  <c r="A4607" i="6"/>
  <c r="B4607" i="6"/>
  <c r="K4698" i="6" l="1"/>
  <c r="C4609" i="6"/>
  <c r="A4608" i="6"/>
  <c r="B4608" i="6"/>
  <c r="K4699" i="6" l="1"/>
  <c r="C4610" i="6"/>
  <c r="A4609" i="6"/>
  <c r="B4609" i="6"/>
  <c r="K4700" i="6" l="1"/>
  <c r="C4611" i="6"/>
  <c r="A4610" i="6"/>
  <c r="B4610" i="6"/>
  <c r="K4701" i="6" l="1"/>
  <c r="C4612" i="6"/>
  <c r="A4611" i="6"/>
  <c r="B4611" i="6"/>
  <c r="K4702" i="6" l="1"/>
  <c r="C4613" i="6"/>
  <c r="A4612" i="6"/>
  <c r="B4612" i="6"/>
  <c r="C4614" i="6" l="1"/>
  <c r="A4613" i="6"/>
  <c r="B4613" i="6"/>
  <c r="K4703" i="6" l="1"/>
  <c r="K4704" i="6"/>
  <c r="C4615" i="6"/>
  <c r="A4614" i="6"/>
  <c r="B4614" i="6"/>
  <c r="C4616" i="6" l="1"/>
  <c r="A4615" i="6"/>
  <c r="B4615" i="6"/>
  <c r="K4705" i="6" l="1"/>
  <c r="K4706" i="6"/>
  <c r="C4617" i="6"/>
  <c r="A4616" i="6"/>
  <c r="B4616" i="6"/>
  <c r="C4618" i="6" l="1"/>
  <c r="A4617" i="6"/>
  <c r="B4617" i="6"/>
  <c r="K4707" i="6" l="1"/>
  <c r="K4708" i="6"/>
  <c r="C4619" i="6"/>
  <c r="A4618" i="6"/>
  <c r="B4618" i="6"/>
  <c r="C4620" i="6" l="1"/>
  <c r="A4619" i="6"/>
  <c r="B4619" i="6"/>
  <c r="K4709" i="6" l="1"/>
  <c r="K4710" i="6"/>
  <c r="C4621" i="6"/>
  <c r="A4620" i="6"/>
  <c r="B4620" i="6"/>
  <c r="C4622" i="6" l="1"/>
  <c r="A4621" i="6"/>
  <c r="B4621" i="6"/>
  <c r="K4711" i="6" l="1"/>
  <c r="C4623" i="6"/>
  <c r="A4622" i="6"/>
  <c r="B4622" i="6"/>
  <c r="K4712" i="6" l="1"/>
  <c r="C4624" i="6"/>
  <c r="A4623" i="6"/>
  <c r="B4623" i="6"/>
  <c r="K4713" i="6" l="1"/>
  <c r="K4714" i="6"/>
  <c r="C4625" i="6"/>
  <c r="A4624" i="6"/>
  <c r="B4624" i="6"/>
  <c r="C4626" i="6" l="1"/>
  <c r="A4625" i="6"/>
  <c r="B4625" i="6"/>
  <c r="K4715" i="6" l="1"/>
  <c r="K4716" i="6"/>
  <c r="C4627" i="6"/>
  <c r="A4626" i="6"/>
  <c r="B4626" i="6"/>
  <c r="K4717" i="6" l="1"/>
  <c r="C4628" i="6"/>
  <c r="A4627" i="6"/>
  <c r="B4627" i="6"/>
  <c r="K4718" i="6" l="1"/>
  <c r="C4629" i="6"/>
  <c r="A4628" i="6"/>
  <c r="B4628" i="6"/>
  <c r="C4630" i="6" l="1"/>
  <c r="B4629" i="6"/>
  <c r="A4629" i="6"/>
  <c r="K4719" i="6" l="1"/>
  <c r="C4631" i="6"/>
  <c r="A4630" i="6"/>
  <c r="B4630" i="6"/>
  <c r="K4720" i="6" l="1"/>
  <c r="K4721" i="6"/>
  <c r="C4632" i="6"/>
  <c r="A4631" i="6"/>
  <c r="B4631" i="6"/>
  <c r="C4633" i="6" l="1"/>
  <c r="B4632" i="6"/>
  <c r="A4632" i="6"/>
  <c r="K4722" i="6" l="1"/>
  <c r="K4723" i="6"/>
  <c r="C4634" i="6"/>
  <c r="A4633" i="6"/>
  <c r="B4633" i="6"/>
  <c r="K4724" i="6" l="1"/>
  <c r="C4635" i="6"/>
  <c r="B4634" i="6"/>
  <c r="A4634" i="6"/>
  <c r="C4636" i="6" l="1"/>
  <c r="A4635" i="6"/>
  <c r="B4635" i="6"/>
  <c r="K4725" i="6" l="1"/>
  <c r="K4726" i="6"/>
  <c r="C4637" i="6"/>
  <c r="A4636" i="6"/>
  <c r="B4636" i="6"/>
  <c r="C4638" i="6" l="1"/>
  <c r="B4637" i="6"/>
  <c r="A4637" i="6"/>
  <c r="K4727" i="6" l="1"/>
  <c r="C4639" i="6"/>
  <c r="A4638" i="6"/>
  <c r="B4638" i="6"/>
  <c r="K4728" i="6" l="1"/>
  <c r="K4729" i="6"/>
  <c r="C4640" i="6"/>
  <c r="A4639" i="6"/>
  <c r="B4639" i="6"/>
  <c r="C4641" i="6" l="1"/>
  <c r="A4640" i="6"/>
  <c r="B4640" i="6"/>
  <c r="K4730" i="6" l="1"/>
  <c r="K4731" i="6"/>
  <c r="C4642" i="6"/>
  <c r="A4641" i="6"/>
  <c r="B4641" i="6"/>
  <c r="C4643" i="6" l="1"/>
  <c r="A4642" i="6"/>
  <c r="B4642" i="6"/>
  <c r="K4732" i="6" l="1"/>
  <c r="C4644" i="6"/>
  <c r="A4643" i="6"/>
  <c r="B4643" i="6"/>
  <c r="K4733" i="6" l="1"/>
  <c r="K4734" i="6"/>
  <c r="C4645" i="6"/>
  <c r="A4644" i="6"/>
  <c r="B4644" i="6"/>
  <c r="K4735" i="6" l="1"/>
  <c r="C4646" i="6"/>
  <c r="A4645" i="6"/>
  <c r="B4645" i="6"/>
  <c r="C4647" i="6" l="1"/>
  <c r="A4646" i="6"/>
  <c r="B4646" i="6"/>
  <c r="K4736" i="6" l="1"/>
  <c r="K4737" i="6"/>
  <c r="C4648" i="6"/>
  <c r="A4647" i="6"/>
  <c r="B4647" i="6"/>
  <c r="C4649" i="6" l="1"/>
  <c r="A4648" i="6"/>
  <c r="B4648" i="6"/>
  <c r="K4738" i="6" l="1"/>
  <c r="K4739" i="6"/>
  <c r="C4650" i="6"/>
  <c r="A4649" i="6"/>
  <c r="B4649" i="6"/>
  <c r="K4740" i="6" l="1"/>
  <c r="C4651" i="6"/>
  <c r="A4650" i="6"/>
  <c r="B4650" i="6"/>
  <c r="C4652" i="6" l="1"/>
  <c r="A4651" i="6"/>
  <c r="B4651" i="6"/>
  <c r="K4741" i="6" l="1"/>
  <c r="K4742" i="6"/>
  <c r="C4653" i="6"/>
  <c r="A4652" i="6"/>
  <c r="B4652" i="6"/>
  <c r="C4654" i="6" l="1"/>
  <c r="A4653" i="6"/>
  <c r="B4653" i="6"/>
  <c r="K4743" i="6" l="1"/>
  <c r="K4744" i="6"/>
  <c r="C4655" i="6"/>
  <c r="A4654" i="6"/>
  <c r="B4654" i="6"/>
  <c r="K4745" i="6" l="1"/>
  <c r="C4656" i="6"/>
  <c r="A4655" i="6"/>
  <c r="B4655" i="6"/>
  <c r="C4657" i="6" l="1"/>
  <c r="A4656" i="6"/>
  <c r="B4656" i="6"/>
  <c r="K4746" i="6" l="1"/>
  <c r="C4658" i="6"/>
  <c r="A4657" i="6"/>
  <c r="B4657" i="6"/>
  <c r="K4747" i="6" l="1"/>
  <c r="C4659" i="6"/>
  <c r="A4658" i="6"/>
  <c r="B4658" i="6"/>
  <c r="K4748" i="6" l="1"/>
  <c r="K4749" i="6"/>
  <c r="C4660" i="6"/>
  <c r="A4659" i="6"/>
  <c r="B4659" i="6"/>
  <c r="K4750" i="6" l="1"/>
  <c r="C4661" i="6"/>
  <c r="A4660" i="6"/>
  <c r="B4660" i="6"/>
  <c r="K4751" i="6" l="1"/>
  <c r="C4662" i="6"/>
  <c r="A4661" i="6"/>
  <c r="B4661" i="6"/>
  <c r="K4752" i="6" l="1"/>
  <c r="C4663" i="6"/>
  <c r="B4662" i="6"/>
  <c r="A4662" i="6"/>
  <c r="K4753" i="6" l="1"/>
  <c r="C4664" i="6"/>
  <c r="A4663" i="6"/>
  <c r="B4663" i="6"/>
  <c r="K4754" i="6" l="1"/>
  <c r="C4665" i="6"/>
  <c r="A4664" i="6"/>
  <c r="B4664" i="6"/>
  <c r="K4755" i="6" l="1"/>
  <c r="C4666" i="6"/>
  <c r="A4665" i="6"/>
  <c r="B4665" i="6"/>
  <c r="K4756" i="6" l="1"/>
  <c r="C4667" i="6"/>
  <c r="A4666" i="6"/>
  <c r="B4666" i="6"/>
  <c r="K4757" i="6" l="1"/>
  <c r="C4668" i="6"/>
  <c r="A4667" i="6"/>
  <c r="B4667" i="6"/>
  <c r="C4669" i="6" l="1"/>
  <c r="A4668" i="6"/>
  <c r="B4668" i="6"/>
  <c r="K4758" i="6" l="1"/>
  <c r="K4759" i="6"/>
  <c r="C4670" i="6"/>
  <c r="A4669" i="6"/>
  <c r="B4669" i="6"/>
  <c r="C4671" i="6" l="1"/>
  <c r="A4670" i="6"/>
  <c r="B4670" i="6"/>
  <c r="K4760" i="6" l="1"/>
  <c r="K4761" i="6"/>
  <c r="C4672" i="6"/>
  <c r="A4671" i="6"/>
  <c r="B4671" i="6"/>
  <c r="C4673" i="6" l="1"/>
  <c r="A4672" i="6"/>
  <c r="B4672" i="6"/>
  <c r="K4762" i="6" l="1"/>
  <c r="C4674" i="6"/>
  <c r="A4673" i="6"/>
  <c r="B4673" i="6"/>
  <c r="K4763" i="6" l="1"/>
  <c r="C4675" i="6"/>
  <c r="A4674" i="6"/>
  <c r="B4674" i="6"/>
  <c r="K4764" i="6" l="1"/>
  <c r="C4676" i="6"/>
  <c r="A4675" i="6"/>
  <c r="B4675" i="6"/>
  <c r="K4765" i="6" l="1"/>
  <c r="C4677" i="6"/>
  <c r="A4676" i="6"/>
  <c r="B4676" i="6"/>
  <c r="K4766" i="6" l="1"/>
  <c r="C4678" i="6"/>
  <c r="A4677" i="6"/>
  <c r="B4677" i="6"/>
  <c r="K4767" i="6" l="1"/>
  <c r="C4679" i="6"/>
  <c r="A4678" i="6"/>
  <c r="B4678" i="6"/>
  <c r="K4768" i="6" l="1"/>
  <c r="C4680" i="6"/>
  <c r="A4679" i="6"/>
  <c r="B4679" i="6"/>
  <c r="K4769" i="6" l="1"/>
  <c r="C4681" i="6"/>
  <c r="A4680" i="6"/>
  <c r="B4680" i="6"/>
  <c r="K4770" i="6" l="1"/>
  <c r="K4771" i="6"/>
  <c r="C4682" i="6"/>
  <c r="A4681" i="6"/>
  <c r="B4681" i="6"/>
  <c r="K4772" i="6" l="1"/>
  <c r="C4683" i="6"/>
  <c r="A4682" i="6"/>
  <c r="B4682" i="6"/>
  <c r="K4773" i="6" l="1"/>
  <c r="C4684" i="6"/>
  <c r="A4683" i="6"/>
  <c r="B4683" i="6"/>
  <c r="K4774" i="6" l="1"/>
  <c r="C4685" i="6"/>
  <c r="A4684" i="6"/>
  <c r="B4684" i="6"/>
  <c r="K4775" i="6" l="1"/>
  <c r="C4686" i="6"/>
  <c r="A4685" i="6"/>
  <c r="B4685" i="6"/>
  <c r="K4776" i="6" l="1"/>
  <c r="C4687" i="6"/>
  <c r="A4686" i="6"/>
  <c r="B4686" i="6"/>
  <c r="C4688" i="6" l="1"/>
  <c r="A4687" i="6"/>
  <c r="B4687" i="6"/>
  <c r="K4777" i="6" l="1"/>
  <c r="C4689" i="6"/>
  <c r="A4688" i="6"/>
  <c r="B4688" i="6"/>
  <c r="K4778" i="6" l="1"/>
  <c r="K4779" i="6"/>
  <c r="C4690" i="6"/>
  <c r="A4689" i="6"/>
  <c r="B4689" i="6"/>
  <c r="C4691" i="6" l="1"/>
  <c r="A4690" i="6"/>
  <c r="B4690" i="6"/>
  <c r="K4780" i="6" l="1"/>
  <c r="K4781" i="6"/>
  <c r="C4692" i="6"/>
  <c r="A4691" i="6"/>
  <c r="B4691" i="6"/>
  <c r="C4693" i="6" l="1"/>
  <c r="A4692" i="6"/>
  <c r="B4692" i="6"/>
  <c r="K4782" i="6" l="1"/>
  <c r="K4783" i="6"/>
  <c r="C4694" i="6"/>
  <c r="A4693" i="6"/>
  <c r="B4693" i="6"/>
  <c r="C4695" i="6" l="1"/>
  <c r="A4694" i="6"/>
  <c r="B4694" i="6"/>
  <c r="K4784" i="6" l="1"/>
  <c r="C4696" i="6"/>
  <c r="B4695" i="6"/>
  <c r="A4695" i="6"/>
  <c r="K4785" i="6" l="1"/>
  <c r="C4697" i="6"/>
  <c r="A4696" i="6"/>
  <c r="B4696" i="6"/>
  <c r="K4786" i="6" l="1"/>
  <c r="C4698" i="6"/>
  <c r="A4697" i="6"/>
  <c r="B4697" i="6"/>
  <c r="K4787" i="6" l="1"/>
  <c r="K4788" i="6"/>
  <c r="C4699" i="6"/>
  <c r="B4698" i="6"/>
  <c r="A4698" i="6"/>
  <c r="C4700" i="6" l="1"/>
  <c r="A4699" i="6"/>
  <c r="B4699" i="6"/>
  <c r="K4789" i="6" l="1"/>
  <c r="K4790" i="6"/>
  <c r="C4701" i="6"/>
  <c r="A4700" i="6"/>
  <c r="B4700" i="6"/>
  <c r="K4791" i="6" l="1"/>
  <c r="C4702" i="6"/>
  <c r="A4701" i="6"/>
  <c r="B4701" i="6"/>
  <c r="K4792" i="6" l="1"/>
  <c r="C4703" i="6"/>
  <c r="A4702" i="6"/>
  <c r="B4702" i="6"/>
  <c r="C4704" i="6" l="1"/>
  <c r="A4703" i="6"/>
  <c r="B4703" i="6"/>
  <c r="K4793" i="6" l="1"/>
  <c r="C4705" i="6"/>
  <c r="A4704" i="6"/>
  <c r="B4704" i="6"/>
  <c r="K4794" i="6" l="1"/>
  <c r="C4706" i="6"/>
  <c r="A4705" i="6"/>
  <c r="B4705" i="6"/>
  <c r="K4795" i="6" l="1"/>
  <c r="K4796" i="6"/>
  <c r="C4707" i="6"/>
  <c r="A4706" i="6"/>
  <c r="B4706" i="6"/>
  <c r="K4797" i="6" l="1"/>
  <c r="C4708" i="6"/>
  <c r="A4707" i="6"/>
  <c r="B4707" i="6"/>
  <c r="C4709" i="6" l="1"/>
  <c r="A4708" i="6"/>
  <c r="B4708" i="6"/>
  <c r="K4798" i="6" l="1"/>
  <c r="K4799" i="6"/>
  <c r="C4710" i="6"/>
  <c r="A4709" i="6"/>
  <c r="B4709" i="6"/>
  <c r="C4711" i="6" l="1"/>
  <c r="A4710" i="6"/>
  <c r="B4710" i="6"/>
  <c r="K4800" i="6" l="1"/>
  <c r="K4801" i="6"/>
  <c r="C4712" i="6"/>
  <c r="A4711" i="6"/>
  <c r="B4711" i="6"/>
  <c r="C4713" i="6" l="1"/>
  <c r="A4712" i="6"/>
  <c r="B4712" i="6"/>
  <c r="K4802" i="6" l="1"/>
  <c r="K4803" i="6"/>
  <c r="C4714" i="6"/>
  <c r="A4713" i="6"/>
  <c r="B4713" i="6"/>
  <c r="K4804" i="6" l="1"/>
  <c r="C4715" i="6"/>
  <c r="A4714" i="6"/>
  <c r="B4714" i="6"/>
  <c r="C4716" i="6" l="1"/>
  <c r="A4715" i="6"/>
  <c r="B4715" i="6"/>
  <c r="K4805" i="6" l="1"/>
  <c r="K4806" i="6"/>
  <c r="C4717" i="6"/>
  <c r="A4716" i="6"/>
  <c r="B4716" i="6"/>
  <c r="C4718" i="6" l="1"/>
  <c r="A4717" i="6"/>
  <c r="B4717" i="6"/>
  <c r="K4807" i="6" l="1"/>
  <c r="K4808" i="6"/>
  <c r="C4719" i="6"/>
  <c r="A4718" i="6"/>
  <c r="B4718" i="6"/>
  <c r="K4809" i="6" l="1"/>
  <c r="C4720" i="6"/>
  <c r="A4719" i="6"/>
  <c r="B4719" i="6"/>
  <c r="K4810" i="6" l="1"/>
  <c r="C4721" i="6"/>
  <c r="A4720" i="6"/>
  <c r="B4720" i="6"/>
  <c r="K4811" i="6" l="1"/>
  <c r="C4722" i="6"/>
  <c r="A4721" i="6"/>
  <c r="B4721" i="6"/>
  <c r="K4812" i="6" l="1"/>
  <c r="C4723" i="6"/>
  <c r="A4722" i="6"/>
  <c r="B4722" i="6"/>
  <c r="K4813" i="6" l="1"/>
  <c r="C4724" i="6"/>
  <c r="A4723" i="6"/>
  <c r="B4723" i="6"/>
  <c r="C4725" i="6" l="1"/>
  <c r="A4724" i="6"/>
  <c r="B4724" i="6"/>
  <c r="K4814" i="6" l="1"/>
  <c r="K4815" i="6"/>
  <c r="C4726" i="6"/>
  <c r="A4725" i="6"/>
  <c r="B4725" i="6"/>
  <c r="C4727" i="6" l="1"/>
  <c r="A4726" i="6"/>
  <c r="B4726" i="6"/>
  <c r="K4816" i="6" l="1"/>
  <c r="K4817" i="6"/>
  <c r="C4728" i="6"/>
  <c r="A4727" i="6"/>
  <c r="B4727" i="6"/>
  <c r="K4818" i="6" l="1"/>
  <c r="C4729" i="6"/>
  <c r="A4728" i="6"/>
  <c r="B4728" i="6"/>
  <c r="K4819" i="6" l="1"/>
  <c r="C4730" i="6"/>
  <c r="A4729" i="6"/>
  <c r="B4729" i="6"/>
  <c r="C4731" i="6" l="1"/>
  <c r="A4730" i="6"/>
  <c r="B4730" i="6"/>
  <c r="K4820" i="6" l="1"/>
  <c r="C4732" i="6"/>
  <c r="A4731" i="6"/>
  <c r="B4731" i="6"/>
  <c r="K4821" i="6" l="1"/>
  <c r="K4822" i="6"/>
  <c r="C4733" i="6"/>
  <c r="A4732" i="6"/>
  <c r="B4732" i="6"/>
  <c r="C4734" i="6" l="1"/>
  <c r="A4733" i="6"/>
  <c r="B4733" i="6"/>
  <c r="K4823" i="6" l="1"/>
  <c r="K4824" i="6"/>
  <c r="C4735" i="6"/>
  <c r="A4734" i="6"/>
  <c r="B4734" i="6"/>
  <c r="K4825" i="6" l="1"/>
  <c r="C4736" i="6"/>
  <c r="A4735" i="6"/>
  <c r="B4735" i="6"/>
  <c r="C4737" i="6" l="1"/>
  <c r="A4736" i="6"/>
  <c r="B4736" i="6"/>
  <c r="K4826" i="6" l="1"/>
  <c r="C4738" i="6"/>
  <c r="B4737" i="6"/>
  <c r="A4737" i="6"/>
  <c r="K4827" i="6" l="1"/>
  <c r="K4828" i="6"/>
  <c r="C4739" i="6"/>
  <c r="B4738" i="6"/>
  <c r="A4738" i="6"/>
  <c r="C4740" i="6" l="1"/>
  <c r="B4739" i="6"/>
  <c r="A4739" i="6"/>
  <c r="K4829" i="6" l="1"/>
  <c r="K4830" i="6"/>
  <c r="C4741" i="6"/>
  <c r="B4740" i="6"/>
  <c r="A4740" i="6"/>
  <c r="K4831" i="6" l="1"/>
  <c r="C4742" i="6"/>
  <c r="B4741" i="6"/>
  <c r="A4741" i="6"/>
  <c r="K4832" i="6" l="1"/>
  <c r="C4743" i="6"/>
  <c r="B4742" i="6"/>
  <c r="A4742" i="6"/>
  <c r="C4744" i="6" l="1"/>
  <c r="B4743" i="6"/>
  <c r="A4743" i="6"/>
  <c r="K4833" i="6" l="1"/>
  <c r="K4834" i="6"/>
  <c r="C4745" i="6"/>
  <c r="B4744" i="6"/>
  <c r="A4744" i="6"/>
  <c r="C4746" i="6" l="1"/>
  <c r="B4745" i="6"/>
  <c r="A4745" i="6"/>
  <c r="K4835" i="6" l="1"/>
  <c r="C4747" i="6"/>
  <c r="B4746" i="6"/>
  <c r="A4746" i="6"/>
  <c r="K4836" i="6" l="1"/>
  <c r="C4748" i="6"/>
  <c r="B4747" i="6"/>
  <c r="A4747" i="6"/>
  <c r="K4837" i="6" l="1"/>
  <c r="C4749" i="6"/>
  <c r="A4748" i="6"/>
  <c r="B4748" i="6"/>
  <c r="K4838" i="6" l="1"/>
  <c r="C4750" i="6"/>
  <c r="B4749" i="6"/>
  <c r="A4749" i="6"/>
  <c r="K4839" i="6" l="1"/>
  <c r="C4751" i="6"/>
  <c r="B4750" i="6"/>
  <c r="A4750" i="6"/>
  <c r="K4840" i="6" l="1"/>
  <c r="K4841" i="6"/>
  <c r="C4752" i="6"/>
  <c r="B4751" i="6"/>
  <c r="A4751" i="6"/>
  <c r="K4842" i="6" l="1"/>
  <c r="C4753" i="6"/>
  <c r="A4752" i="6"/>
  <c r="B4752" i="6"/>
  <c r="C4754" i="6" l="1"/>
  <c r="B4753" i="6"/>
  <c r="A4753" i="6"/>
  <c r="K4843" i="6" l="1"/>
  <c r="K4844" i="6"/>
  <c r="C4755" i="6"/>
  <c r="B4754" i="6"/>
  <c r="A4754" i="6"/>
  <c r="C4756" i="6" l="1"/>
  <c r="B4755" i="6"/>
  <c r="A4755" i="6"/>
  <c r="K4845" i="6" l="1"/>
  <c r="K4846" i="6"/>
  <c r="C4757" i="6"/>
  <c r="B4756" i="6"/>
  <c r="A4756" i="6"/>
  <c r="K4847" i="6" l="1"/>
  <c r="C4758" i="6"/>
  <c r="A4757" i="6"/>
  <c r="B4757" i="6"/>
  <c r="K4848" i="6" l="1"/>
  <c r="C4759" i="6"/>
  <c r="A4758" i="6"/>
  <c r="B4758" i="6"/>
  <c r="K4849" i="6" l="1"/>
  <c r="C4760" i="6"/>
  <c r="A4759" i="6"/>
  <c r="B4759" i="6"/>
  <c r="K4850" i="6" l="1"/>
  <c r="C4761" i="6"/>
  <c r="A4760" i="6"/>
  <c r="B4760" i="6"/>
  <c r="C4762" i="6" l="1"/>
  <c r="B4761" i="6"/>
  <c r="A4761" i="6"/>
  <c r="K4851" i="6" l="1"/>
  <c r="K4852" i="6"/>
  <c r="C4763" i="6"/>
  <c r="B4762" i="6"/>
  <c r="A4762" i="6"/>
  <c r="C4764" i="6" l="1"/>
  <c r="B4763" i="6"/>
  <c r="A4763" i="6"/>
  <c r="K4853" i="6" l="1"/>
  <c r="K4854" i="6"/>
  <c r="C4765" i="6"/>
  <c r="B4764" i="6"/>
  <c r="A4764" i="6"/>
  <c r="C4766" i="6" l="1"/>
  <c r="B4765" i="6"/>
  <c r="A4765" i="6"/>
  <c r="K4855" i="6" l="1"/>
  <c r="C4767" i="6"/>
  <c r="B4766" i="6"/>
  <c r="A4766" i="6"/>
  <c r="K4856" i="6" l="1"/>
  <c r="C4768" i="6"/>
  <c r="A4767" i="6"/>
  <c r="B4767" i="6"/>
  <c r="K4857" i="6" l="1"/>
  <c r="C4769" i="6"/>
  <c r="B4768" i="6"/>
  <c r="A4768" i="6"/>
  <c r="K4858" i="6" l="1"/>
  <c r="C4770" i="6"/>
  <c r="B4769" i="6"/>
  <c r="A4769" i="6"/>
  <c r="K4859" i="6" l="1"/>
  <c r="C4771" i="6"/>
  <c r="A4770" i="6"/>
  <c r="B4770" i="6"/>
  <c r="K4860" i="6" l="1"/>
  <c r="K4861" i="6"/>
  <c r="C4772" i="6"/>
  <c r="B4771" i="6"/>
  <c r="A4771" i="6"/>
  <c r="K4862" i="6" l="1"/>
  <c r="C4773" i="6"/>
  <c r="A4772" i="6"/>
  <c r="B4772" i="6"/>
  <c r="K4863" i="6" l="1"/>
  <c r="C4774" i="6"/>
  <c r="B4773" i="6"/>
  <c r="A4773" i="6"/>
  <c r="K4864" i="6" l="1"/>
  <c r="C4775" i="6"/>
  <c r="A4774" i="6"/>
  <c r="B4774" i="6"/>
  <c r="K4865" i="6" l="1"/>
  <c r="C4776" i="6"/>
  <c r="B4775" i="6"/>
  <c r="A4775" i="6"/>
  <c r="K4866" i="6" l="1"/>
  <c r="C4777" i="6"/>
  <c r="B4776" i="6"/>
  <c r="A4776" i="6"/>
  <c r="C4778" i="6" l="1"/>
  <c r="B4777" i="6"/>
  <c r="A4777" i="6"/>
  <c r="K4867" i="6" l="1"/>
  <c r="K4868" i="6"/>
  <c r="C4779" i="6"/>
  <c r="B4778" i="6"/>
  <c r="A4778" i="6"/>
  <c r="C4780" i="6" l="1"/>
  <c r="B4779" i="6"/>
  <c r="A4779" i="6"/>
  <c r="K4869" i="6" l="1"/>
  <c r="K4870" i="6"/>
  <c r="C4781" i="6"/>
  <c r="B4780" i="6"/>
  <c r="A4780" i="6"/>
  <c r="K4871" i="6" l="1"/>
  <c r="C4782" i="6"/>
  <c r="B4781" i="6"/>
  <c r="A4781" i="6"/>
  <c r="C4783" i="6" l="1"/>
  <c r="A4782" i="6"/>
  <c r="B4782" i="6"/>
  <c r="K4872" i="6" l="1"/>
  <c r="K4873" i="6"/>
  <c r="C4784" i="6"/>
  <c r="B4783" i="6"/>
  <c r="A4783" i="6"/>
  <c r="K4874" i="6" l="1"/>
  <c r="C4785" i="6"/>
  <c r="B4784" i="6"/>
  <c r="A4784" i="6"/>
  <c r="C4786" i="6" l="1"/>
  <c r="A4785" i="6"/>
  <c r="B4785" i="6"/>
  <c r="K4875" i="6" l="1"/>
  <c r="C4787" i="6"/>
  <c r="B4786" i="6"/>
  <c r="A4786" i="6"/>
  <c r="K4876" i="6" l="1"/>
  <c r="K4877" i="6"/>
  <c r="C4788" i="6"/>
  <c r="A4787" i="6"/>
  <c r="B4787" i="6"/>
  <c r="C4789" i="6" l="1"/>
  <c r="B4788" i="6"/>
  <c r="A4788" i="6"/>
  <c r="K4878" i="6" l="1"/>
  <c r="K4879" i="6"/>
  <c r="C4790" i="6"/>
  <c r="B4789" i="6"/>
  <c r="A4789" i="6"/>
  <c r="C4791" i="6" l="1"/>
  <c r="A4790" i="6"/>
  <c r="B4790" i="6"/>
  <c r="K4880" i="6" l="1"/>
  <c r="K4881" i="6"/>
  <c r="C4792" i="6"/>
  <c r="B4791" i="6"/>
  <c r="A4791" i="6"/>
  <c r="K4882" i="6" l="1"/>
  <c r="C4793" i="6"/>
  <c r="B4792" i="6"/>
  <c r="A4792" i="6"/>
  <c r="C4794" i="6" l="1"/>
  <c r="A4793" i="6"/>
  <c r="B4793" i="6"/>
  <c r="K4883" i="6" l="1"/>
  <c r="C4795" i="6"/>
  <c r="B4794" i="6"/>
  <c r="A4794" i="6"/>
  <c r="K4884" i="6" l="1"/>
  <c r="K4885" i="6"/>
  <c r="C4796" i="6"/>
  <c r="A4795" i="6"/>
  <c r="B4795" i="6"/>
  <c r="K4886" i="6" l="1"/>
  <c r="C4797" i="6"/>
  <c r="B4796" i="6"/>
  <c r="A4796" i="6"/>
  <c r="K4887" i="6" l="1"/>
  <c r="C4798" i="6"/>
  <c r="A4797" i="6"/>
  <c r="B4797" i="6"/>
  <c r="K4888" i="6" l="1"/>
  <c r="C4799" i="6"/>
  <c r="A4798" i="6"/>
  <c r="B4798" i="6"/>
  <c r="K4889" i="6" l="1"/>
  <c r="C4800" i="6"/>
  <c r="B4799" i="6"/>
  <c r="A4799" i="6"/>
  <c r="K4890" i="6" l="1"/>
  <c r="C4801" i="6"/>
  <c r="A4800" i="6"/>
  <c r="B4800" i="6"/>
  <c r="K4891" i="6" l="1"/>
  <c r="C4802" i="6"/>
  <c r="A4801" i="6"/>
  <c r="B4801" i="6"/>
  <c r="C4803" i="6" l="1"/>
  <c r="B4802" i="6"/>
  <c r="A4802" i="6"/>
  <c r="K4892" i="6" l="1"/>
  <c r="K4893" i="6"/>
  <c r="C4804" i="6"/>
  <c r="A4803" i="6"/>
  <c r="B4803" i="6"/>
  <c r="C4805" i="6" l="1"/>
  <c r="B4804" i="6"/>
  <c r="A4804" i="6"/>
  <c r="K4894" i="6" l="1"/>
  <c r="C4806" i="6"/>
  <c r="A4805" i="6"/>
  <c r="B4805" i="6"/>
  <c r="K4895" i="6" l="1"/>
  <c r="C4807" i="6"/>
  <c r="A4806" i="6"/>
  <c r="B4806" i="6"/>
  <c r="K4896" i="6" l="1"/>
  <c r="C4808" i="6"/>
  <c r="B4807" i="6"/>
  <c r="A4807" i="6"/>
  <c r="K4897" i="6" l="1"/>
  <c r="K4898" i="6"/>
  <c r="C4809" i="6"/>
  <c r="B4808" i="6"/>
  <c r="A4808" i="6"/>
  <c r="C4810" i="6" l="1"/>
  <c r="A4809" i="6"/>
  <c r="B4809" i="6"/>
  <c r="K4899" i="6" l="1"/>
  <c r="K4900" i="6"/>
  <c r="C4811" i="6"/>
  <c r="B4810" i="6"/>
  <c r="A4810" i="6"/>
  <c r="K4901" i="6" l="1"/>
  <c r="C4812" i="6"/>
  <c r="A4811" i="6"/>
  <c r="B4811" i="6"/>
  <c r="K4902" i="6" l="1"/>
  <c r="C4813" i="6"/>
  <c r="B4812" i="6"/>
  <c r="A4812" i="6"/>
  <c r="K4903" i="6" l="1"/>
  <c r="C4814" i="6"/>
  <c r="B4813" i="6"/>
  <c r="A4813" i="6"/>
  <c r="K4904" i="6" l="1"/>
  <c r="C4815" i="6"/>
  <c r="A4814" i="6"/>
  <c r="B4814" i="6"/>
  <c r="K4905" i="6" l="1"/>
  <c r="C4816" i="6"/>
  <c r="B4815" i="6"/>
  <c r="A4815" i="6"/>
  <c r="C4817" i="6" l="1"/>
  <c r="B4816" i="6"/>
  <c r="A4816" i="6"/>
  <c r="K4906" i="6" l="1"/>
  <c r="C4818" i="6"/>
  <c r="A4817" i="6"/>
  <c r="B4817" i="6"/>
  <c r="K4907" i="6" l="1"/>
  <c r="K4908" i="6"/>
  <c r="C4819" i="6"/>
  <c r="B4818" i="6"/>
  <c r="A4818" i="6"/>
  <c r="K4909" i="6" l="1"/>
  <c r="C4820" i="6"/>
  <c r="A4819" i="6"/>
  <c r="B4819" i="6"/>
  <c r="K4910" i="6" l="1"/>
  <c r="C4821" i="6"/>
  <c r="B4820" i="6"/>
  <c r="A4820" i="6"/>
  <c r="K4911" i="6" l="1"/>
  <c r="C4822" i="6"/>
  <c r="B4821" i="6"/>
  <c r="A4821" i="6"/>
  <c r="C4823" i="6" l="1"/>
  <c r="A4822" i="6"/>
  <c r="B4822" i="6"/>
  <c r="K4912" i="6" l="1"/>
  <c r="K4913" i="6"/>
  <c r="C4824" i="6"/>
  <c r="B4823" i="6"/>
  <c r="A4823" i="6"/>
  <c r="K4914" i="6" l="1"/>
  <c r="C4825" i="6"/>
  <c r="B4824" i="6"/>
  <c r="A4824" i="6"/>
  <c r="K4915" i="6" l="1"/>
  <c r="C4826" i="6"/>
  <c r="A4825" i="6"/>
  <c r="B4825" i="6"/>
  <c r="K4916" i="6" l="1"/>
  <c r="C4827" i="6"/>
  <c r="B4826" i="6"/>
  <c r="A4826" i="6"/>
  <c r="K4917" i="6" l="1"/>
  <c r="C4828" i="6"/>
  <c r="A4827" i="6"/>
  <c r="B4827" i="6"/>
  <c r="K4918" i="6" l="1"/>
  <c r="C4829" i="6"/>
  <c r="B4828" i="6"/>
  <c r="A4828" i="6"/>
  <c r="C4830" i="6" l="1"/>
  <c r="B4829" i="6"/>
  <c r="A4829" i="6"/>
  <c r="K4919" i="6" l="1"/>
  <c r="K4920" i="6"/>
  <c r="C4831" i="6"/>
  <c r="A4830" i="6"/>
  <c r="B4830" i="6"/>
  <c r="C4832" i="6" l="1"/>
  <c r="B4831" i="6"/>
  <c r="A4831" i="6"/>
  <c r="K4921" i="6" l="1"/>
  <c r="C4833" i="6"/>
  <c r="B4832" i="6"/>
  <c r="A4832" i="6"/>
  <c r="K4922" i="6" l="1"/>
  <c r="C4834" i="6"/>
  <c r="A4833" i="6"/>
  <c r="B4833" i="6"/>
  <c r="K4923" i="6" l="1"/>
  <c r="K4924" i="6"/>
  <c r="C4835" i="6"/>
  <c r="B4834" i="6"/>
  <c r="A4834" i="6"/>
  <c r="C4836" i="6" l="1"/>
  <c r="A4835" i="6"/>
  <c r="B4835" i="6"/>
  <c r="K4925" i="6" l="1"/>
  <c r="C4837" i="6"/>
  <c r="B4836" i="6"/>
  <c r="A4836" i="6"/>
  <c r="K4926" i="6" l="1"/>
  <c r="C4838" i="6"/>
  <c r="B4837" i="6"/>
  <c r="A4837" i="6"/>
  <c r="K4927" i="6" l="1"/>
  <c r="K4928" i="6"/>
  <c r="C4839" i="6"/>
  <c r="A4838" i="6"/>
  <c r="B4838" i="6"/>
  <c r="K4929" i="6" l="1"/>
  <c r="C4840" i="6"/>
  <c r="B4839" i="6"/>
  <c r="A4839" i="6"/>
  <c r="C4841" i="6" l="1"/>
  <c r="B4840" i="6"/>
  <c r="A4840" i="6"/>
  <c r="K4930" i="6" l="1"/>
  <c r="K4931" i="6"/>
  <c r="C4842" i="6"/>
  <c r="A4841" i="6"/>
  <c r="B4841" i="6"/>
  <c r="C4843" i="6" l="1"/>
  <c r="B4842" i="6"/>
  <c r="A4842" i="6"/>
  <c r="K4932" i="6" l="1"/>
  <c r="K4933" i="6"/>
  <c r="C4844" i="6"/>
  <c r="A4843" i="6"/>
  <c r="B4843" i="6"/>
  <c r="C4845" i="6" l="1"/>
  <c r="B4844" i="6"/>
  <c r="A4844" i="6"/>
  <c r="K4934" i="6" l="1"/>
  <c r="K4935" i="6"/>
  <c r="C4846" i="6"/>
  <c r="B4845" i="6"/>
  <c r="A4845" i="6"/>
  <c r="C4847" i="6" l="1"/>
  <c r="A4846" i="6"/>
  <c r="B4846" i="6"/>
  <c r="K4936" i="6" l="1"/>
  <c r="K4937" i="6"/>
  <c r="C4848" i="6"/>
  <c r="B4847" i="6"/>
  <c r="A4847" i="6"/>
  <c r="C4849" i="6" l="1"/>
  <c r="A4848" i="6"/>
  <c r="B4848" i="6"/>
  <c r="K4938" i="6" l="1"/>
  <c r="K4939" i="6"/>
  <c r="C4850" i="6"/>
  <c r="B4849" i="6"/>
  <c r="A4849" i="6"/>
  <c r="C4851" i="6" l="1"/>
  <c r="A4850" i="6"/>
  <c r="B4850" i="6"/>
  <c r="K4940" i="6" l="1"/>
  <c r="K4941" i="6"/>
  <c r="C4852" i="6"/>
  <c r="A4851" i="6"/>
  <c r="B4851" i="6"/>
  <c r="C4853" i="6" l="1"/>
  <c r="B4852" i="6"/>
  <c r="A4852" i="6"/>
  <c r="K4942" i="6" l="1"/>
  <c r="K4943" i="6"/>
  <c r="C4854" i="6"/>
  <c r="B4853" i="6"/>
  <c r="A4853" i="6"/>
  <c r="C4855" i="6" l="1"/>
  <c r="A4854" i="6"/>
  <c r="B4854" i="6"/>
  <c r="K4944" i="6" l="1"/>
  <c r="K4945" i="6"/>
  <c r="C4856" i="6"/>
  <c r="A4855" i="6"/>
  <c r="B4855" i="6"/>
  <c r="C4857" i="6" l="1"/>
  <c r="A4856" i="6"/>
  <c r="B4856" i="6"/>
  <c r="K4946" i="6" l="1"/>
  <c r="C4858" i="6"/>
  <c r="B4857" i="6"/>
  <c r="A4857" i="6"/>
  <c r="K4947" i="6" l="1"/>
  <c r="K4948" i="6"/>
  <c r="C4859" i="6"/>
  <c r="B4858" i="6"/>
  <c r="A4858" i="6"/>
  <c r="K4949" i="6" l="1"/>
  <c r="C4860" i="6"/>
  <c r="A4859" i="6"/>
  <c r="B4859" i="6"/>
  <c r="C4861" i="6" l="1"/>
  <c r="B4860" i="6"/>
  <c r="A4860" i="6"/>
  <c r="K4950" i="6" l="1"/>
  <c r="K4951" i="6"/>
  <c r="C4862" i="6"/>
  <c r="B4861" i="6"/>
  <c r="A4861" i="6"/>
  <c r="C4863" i="6" l="1"/>
  <c r="A4862" i="6"/>
  <c r="B4862" i="6"/>
  <c r="K4952" i="6" l="1"/>
  <c r="K4953" i="6"/>
  <c r="C4864" i="6"/>
  <c r="B4863" i="6"/>
  <c r="A4863" i="6"/>
  <c r="K4954" i="6" l="1"/>
  <c r="C4865" i="6"/>
  <c r="B4864" i="6"/>
  <c r="A4864" i="6"/>
  <c r="C4866" i="6" l="1"/>
  <c r="A4865" i="6"/>
  <c r="B4865" i="6"/>
  <c r="K4955" i="6" l="1"/>
  <c r="C4867" i="6"/>
  <c r="A4866" i="6"/>
  <c r="B4866" i="6"/>
  <c r="K4956" i="6" l="1"/>
  <c r="C4868" i="6"/>
  <c r="A4867" i="6"/>
  <c r="B4867" i="6"/>
  <c r="K4957" i="6" l="1"/>
  <c r="C4869" i="6"/>
  <c r="A4868" i="6"/>
  <c r="B4868" i="6"/>
  <c r="K4958" i="6" l="1"/>
  <c r="C4870" i="6"/>
  <c r="A4869" i="6"/>
  <c r="B4869" i="6"/>
  <c r="K4959" i="6" l="1"/>
  <c r="C4871" i="6"/>
  <c r="B4870" i="6"/>
  <c r="A4870" i="6"/>
  <c r="K4960" i="6" l="1"/>
  <c r="C4872" i="6"/>
  <c r="A4871" i="6"/>
  <c r="B4871" i="6"/>
  <c r="K4961" i="6" l="1"/>
  <c r="C4873" i="6"/>
  <c r="B4872" i="6"/>
  <c r="A4872" i="6"/>
  <c r="K4962" i="6" l="1"/>
  <c r="K4963" i="6"/>
  <c r="C4874" i="6"/>
  <c r="A4873" i="6"/>
  <c r="B4873" i="6"/>
  <c r="C4875" i="6" l="1"/>
  <c r="B4874" i="6"/>
  <c r="A4874" i="6"/>
  <c r="K4964" i="6" l="1"/>
  <c r="C4876" i="6"/>
  <c r="A4875" i="6"/>
  <c r="B4875" i="6"/>
  <c r="K4965" i="6" l="1"/>
  <c r="K4966" i="6"/>
  <c r="C4877" i="6"/>
  <c r="B4876" i="6"/>
  <c r="A4876" i="6"/>
  <c r="C4878" i="6" l="1"/>
  <c r="B4877" i="6"/>
  <c r="A4877" i="6"/>
  <c r="K4967" i="6" l="1"/>
  <c r="K4968" i="6"/>
  <c r="C4879" i="6"/>
  <c r="A4878" i="6"/>
  <c r="B4878" i="6"/>
  <c r="K4969" i="6" l="1"/>
  <c r="C4880" i="6"/>
  <c r="B4879" i="6"/>
  <c r="A4879" i="6"/>
  <c r="K4970" i="6" l="1"/>
  <c r="C4881" i="6"/>
  <c r="B4880" i="6"/>
  <c r="A4880" i="6"/>
  <c r="K4971" i="6" l="1"/>
  <c r="C4882" i="6"/>
  <c r="A4881" i="6"/>
  <c r="B4881" i="6"/>
  <c r="K4972" i="6" l="1"/>
  <c r="C4883" i="6"/>
  <c r="B4882" i="6"/>
  <c r="A4882" i="6"/>
  <c r="K4973" i="6" l="1"/>
  <c r="C4884" i="6"/>
  <c r="A4883" i="6"/>
  <c r="B4883" i="6"/>
  <c r="K4974" i="6" l="1"/>
  <c r="C4885" i="6"/>
  <c r="B4884" i="6"/>
  <c r="A4884" i="6"/>
  <c r="K4975" i="6" l="1"/>
  <c r="C4886" i="6"/>
  <c r="B4885" i="6"/>
  <c r="A4885" i="6"/>
  <c r="C4887" i="6" l="1"/>
  <c r="A4886" i="6"/>
  <c r="B4886" i="6"/>
  <c r="K4976" i="6" l="1"/>
  <c r="C4888" i="6"/>
  <c r="B4887" i="6"/>
  <c r="A4887" i="6"/>
  <c r="K4977" i="6" l="1"/>
  <c r="C4889" i="6"/>
  <c r="B4888" i="6"/>
  <c r="A4888" i="6"/>
  <c r="K4978" i="6" l="1"/>
  <c r="C4890" i="6"/>
  <c r="A4889" i="6"/>
  <c r="B4889" i="6"/>
  <c r="K4979" i="6" l="1"/>
  <c r="C4891" i="6"/>
  <c r="A4890" i="6"/>
  <c r="B4890" i="6"/>
  <c r="K4980" i="6" l="1"/>
  <c r="C4892" i="6"/>
  <c r="B4891" i="6"/>
  <c r="A4891" i="6"/>
  <c r="K4981" i="6" l="1"/>
  <c r="C4893" i="6"/>
  <c r="A4892" i="6"/>
  <c r="B4892" i="6"/>
  <c r="K4982" i="6" l="1"/>
  <c r="C4894" i="6"/>
  <c r="A4893" i="6"/>
  <c r="B4893" i="6"/>
  <c r="K4983" i="6" l="1"/>
  <c r="C4895" i="6"/>
  <c r="A4894" i="6"/>
  <c r="B4894" i="6"/>
  <c r="K4984" i="6" l="1"/>
  <c r="K4985" i="6"/>
  <c r="C4896" i="6"/>
  <c r="A4895" i="6"/>
  <c r="B4895" i="6"/>
  <c r="K4986" i="6" l="1"/>
  <c r="C4897" i="6"/>
  <c r="A4896" i="6"/>
  <c r="B4896" i="6"/>
  <c r="K4987" i="6" l="1"/>
  <c r="C4898" i="6"/>
  <c r="A4897" i="6"/>
  <c r="B4897" i="6"/>
  <c r="K4988" i="6" l="1"/>
  <c r="C4899" i="6"/>
  <c r="A4898" i="6"/>
  <c r="B4898" i="6"/>
  <c r="C4900" i="6" l="1"/>
  <c r="A4899" i="6"/>
  <c r="B4899" i="6"/>
  <c r="K4989" i="6" l="1"/>
  <c r="K4990" i="6"/>
  <c r="C4901" i="6"/>
  <c r="A4900" i="6"/>
  <c r="B4900" i="6"/>
  <c r="C4902" i="6" l="1"/>
  <c r="A4901" i="6"/>
  <c r="B4901" i="6"/>
  <c r="K4991" i="6" l="1"/>
  <c r="K4992" i="6"/>
  <c r="C4903" i="6"/>
  <c r="A4902" i="6"/>
  <c r="B4902" i="6"/>
  <c r="C4904" i="6" l="1"/>
  <c r="A4903" i="6"/>
  <c r="B4903" i="6"/>
  <c r="K4993" i="6" l="1"/>
  <c r="C4905" i="6"/>
  <c r="A4904" i="6"/>
  <c r="B4904" i="6"/>
  <c r="K4994" i="6" l="1"/>
  <c r="C4906" i="6"/>
  <c r="A4905" i="6"/>
  <c r="B4905" i="6"/>
  <c r="K4995" i="6" l="1"/>
  <c r="K4996" i="6"/>
  <c r="C4907" i="6"/>
  <c r="A4906" i="6"/>
  <c r="B4906" i="6"/>
  <c r="K4997" i="6" l="1"/>
  <c r="C4908" i="6"/>
  <c r="A4907" i="6"/>
  <c r="B4907" i="6"/>
  <c r="K4998" i="6" l="1"/>
  <c r="C4909" i="6"/>
  <c r="A4908" i="6"/>
  <c r="B4908" i="6"/>
  <c r="C4910" i="6" l="1"/>
  <c r="A4909" i="6"/>
  <c r="B4909" i="6"/>
  <c r="K4999" i="6" l="1"/>
  <c r="K5000" i="6"/>
  <c r="C4911" i="6"/>
  <c r="A4910" i="6"/>
  <c r="B4910" i="6"/>
  <c r="K5001" i="6" l="1"/>
  <c r="C4912" i="6"/>
  <c r="A4911" i="6"/>
  <c r="B4911" i="6"/>
  <c r="K5002" i="6" l="1"/>
  <c r="C4913" i="6"/>
  <c r="A4912" i="6"/>
  <c r="B4912" i="6"/>
  <c r="K5003" i="6" l="1"/>
  <c r="C4914" i="6"/>
  <c r="A4913" i="6"/>
  <c r="B4913" i="6"/>
  <c r="C4915" i="6" l="1"/>
  <c r="A4914" i="6"/>
  <c r="B4914" i="6"/>
  <c r="K5004" i="6" l="1"/>
  <c r="C4916" i="6"/>
  <c r="A4915" i="6"/>
  <c r="B4915" i="6"/>
  <c r="K5005" i="6" l="1"/>
  <c r="K5006" i="6"/>
  <c r="C4917" i="6"/>
  <c r="A4916" i="6"/>
  <c r="B4916" i="6"/>
  <c r="C4918" i="6" l="1"/>
  <c r="A4917" i="6"/>
  <c r="B4917" i="6"/>
  <c r="K5007" i="6" l="1"/>
  <c r="C4919" i="6"/>
  <c r="B4918" i="6"/>
  <c r="A4918" i="6"/>
  <c r="K5008" i="6" l="1"/>
  <c r="C4920" i="6"/>
  <c r="A4919" i="6"/>
  <c r="B4919" i="6"/>
  <c r="K5009" i="6" l="1"/>
  <c r="K5010" i="6"/>
  <c r="C4921" i="6"/>
  <c r="A4920" i="6"/>
  <c r="B4920" i="6"/>
  <c r="C4922" i="6" l="1"/>
  <c r="A4921" i="6"/>
  <c r="B4921" i="6"/>
  <c r="K5011" i="6" l="1"/>
  <c r="K5012" i="6"/>
  <c r="C4923" i="6"/>
  <c r="A4922" i="6"/>
  <c r="B4922" i="6"/>
  <c r="C4924" i="6" l="1"/>
  <c r="A4923" i="6"/>
  <c r="B4923" i="6"/>
  <c r="K5013" i="6" l="1"/>
  <c r="C4925" i="6"/>
  <c r="A4924" i="6"/>
  <c r="B4924" i="6"/>
  <c r="K5014" i="6" l="1"/>
  <c r="C4926" i="6"/>
  <c r="A4925" i="6"/>
  <c r="B4925" i="6"/>
  <c r="K5015" i="6" l="1"/>
  <c r="K5016" i="6"/>
  <c r="C4927" i="6"/>
  <c r="A4926" i="6"/>
  <c r="B4926" i="6"/>
  <c r="K5017" i="6" l="1"/>
  <c r="C4928" i="6"/>
  <c r="A4927" i="6"/>
  <c r="B4927" i="6"/>
  <c r="K5018" i="6" l="1"/>
  <c r="C4929" i="6"/>
  <c r="A4928" i="6"/>
  <c r="B4928" i="6"/>
  <c r="K5019" i="6" l="1"/>
  <c r="C4930" i="6"/>
  <c r="A4929" i="6"/>
  <c r="B4929" i="6"/>
  <c r="C4931" i="6" l="1"/>
  <c r="A4930" i="6"/>
  <c r="B4930" i="6"/>
  <c r="K5020" i="6" l="1"/>
  <c r="K5021" i="6"/>
  <c r="C4932" i="6"/>
  <c r="A4931" i="6"/>
  <c r="B4931" i="6"/>
  <c r="K5022" i="6" l="1"/>
  <c r="C4933" i="6"/>
  <c r="A4932" i="6"/>
  <c r="B4932" i="6"/>
  <c r="C4934" i="6" l="1"/>
  <c r="A4933" i="6"/>
  <c r="B4933" i="6"/>
  <c r="K5023" i="6" l="1"/>
  <c r="C4935" i="6"/>
  <c r="A4934" i="6"/>
  <c r="B4934" i="6"/>
  <c r="K5024" i="6" l="1"/>
  <c r="K5025" i="6"/>
  <c r="C4936" i="6"/>
  <c r="A4935" i="6"/>
  <c r="B4935" i="6"/>
  <c r="C4937" i="6" l="1"/>
  <c r="A4936" i="6"/>
  <c r="B4936" i="6"/>
  <c r="K5026" i="6" l="1"/>
  <c r="K5027" i="6"/>
  <c r="C4938" i="6"/>
  <c r="A4937" i="6"/>
  <c r="B4937" i="6"/>
  <c r="K5028" i="6" l="1"/>
  <c r="C4939" i="6"/>
  <c r="A4938" i="6"/>
  <c r="B4938" i="6"/>
  <c r="K5029" i="6" l="1"/>
  <c r="C4940" i="6"/>
  <c r="A4939" i="6"/>
  <c r="B4939" i="6"/>
  <c r="K5030" i="6" l="1"/>
  <c r="C4941" i="6"/>
  <c r="A4940" i="6"/>
  <c r="B4940" i="6"/>
  <c r="C4942" i="6" l="1"/>
  <c r="A4941" i="6"/>
  <c r="B4941" i="6"/>
  <c r="K5031" i="6" l="1"/>
  <c r="C4943" i="6"/>
  <c r="A4942" i="6"/>
  <c r="B4942" i="6"/>
  <c r="K5032" i="6" l="1"/>
  <c r="C4944" i="6"/>
  <c r="A4943" i="6"/>
  <c r="B4943" i="6"/>
  <c r="K5033" i="6" l="1"/>
  <c r="K5034" i="6"/>
  <c r="C4945" i="6"/>
  <c r="A4944" i="6"/>
  <c r="B4944" i="6"/>
  <c r="C4946" i="6" l="1"/>
  <c r="A4945" i="6"/>
  <c r="B4945" i="6"/>
  <c r="K5035" i="6" l="1"/>
  <c r="K5036" i="6"/>
  <c r="C4947" i="6"/>
  <c r="A4946" i="6"/>
  <c r="B4946" i="6"/>
  <c r="K5037" i="6" l="1"/>
  <c r="C4948" i="6"/>
  <c r="A4947" i="6"/>
  <c r="B4947" i="6"/>
  <c r="C4949" i="6" l="1"/>
  <c r="A4948" i="6"/>
  <c r="B4948" i="6"/>
  <c r="K5038" i="6" l="1"/>
  <c r="K5039" i="6"/>
  <c r="C4950" i="6"/>
  <c r="B4949" i="6"/>
  <c r="A4949" i="6"/>
  <c r="C4951" i="6" l="1"/>
  <c r="A4950" i="6"/>
  <c r="B4950" i="6"/>
  <c r="K5040" i="6" l="1"/>
  <c r="C4952" i="6"/>
  <c r="B4951" i="6"/>
  <c r="A4951" i="6"/>
  <c r="K5041" i="6" l="1"/>
  <c r="K5042" i="6"/>
  <c r="C4953" i="6"/>
  <c r="A4952" i="6"/>
  <c r="B4952" i="6"/>
  <c r="C4954" i="6" l="1"/>
  <c r="B4953" i="6"/>
  <c r="A4953" i="6"/>
  <c r="K5043" i="6" l="1"/>
  <c r="C4955" i="6"/>
  <c r="A4954" i="6"/>
  <c r="B4954" i="6"/>
  <c r="K5044" i="6" l="1"/>
  <c r="C4956" i="6"/>
  <c r="B4955" i="6"/>
  <c r="A4955" i="6"/>
  <c r="K5045" i="6" l="1"/>
  <c r="C4957" i="6"/>
  <c r="A4956" i="6"/>
  <c r="B4956" i="6"/>
  <c r="K5046" i="6" l="1"/>
  <c r="K5047" i="6"/>
  <c r="C4958" i="6"/>
  <c r="B4957" i="6"/>
  <c r="A4957" i="6"/>
  <c r="K5048" i="6" l="1"/>
  <c r="C4959" i="6"/>
  <c r="A4958" i="6"/>
  <c r="B4958" i="6"/>
  <c r="C4960" i="6" l="1"/>
  <c r="B4959" i="6"/>
  <c r="A4959" i="6"/>
  <c r="K5049" i="6" l="1"/>
  <c r="C4961" i="6"/>
  <c r="A4960" i="6"/>
  <c r="B4960" i="6"/>
  <c r="K5050" i="6" l="1"/>
  <c r="K5051" i="6"/>
  <c r="C4962" i="6"/>
  <c r="B4961" i="6"/>
  <c r="A4961" i="6"/>
  <c r="C4963" i="6" l="1"/>
  <c r="A4962" i="6"/>
  <c r="B4962" i="6"/>
  <c r="K5052" i="6" l="1"/>
  <c r="K5053" i="6"/>
  <c r="C4964" i="6"/>
  <c r="B4963" i="6"/>
  <c r="A4963" i="6"/>
  <c r="C4965" i="6" l="1"/>
  <c r="A4964" i="6"/>
  <c r="B4964" i="6"/>
  <c r="K5054" i="6" l="1"/>
  <c r="K5055" i="6"/>
  <c r="C4966" i="6"/>
  <c r="B4965" i="6"/>
  <c r="A4965" i="6"/>
  <c r="K5056" i="6" l="1"/>
  <c r="C4967" i="6"/>
  <c r="A4966" i="6"/>
  <c r="B4966" i="6"/>
  <c r="C4968" i="6" l="1"/>
  <c r="B4967" i="6"/>
  <c r="A4967" i="6"/>
  <c r="K5057" i="6" l="1"/>
  <c r="C4969" i="6"/>
  <c r="A4968" i="6"/>
  <c r="B4968" i="6"/>
  <c r="K5058" i="6" l="1"/>
  <c r="K5059" i="6"/>
  <c r="C4970" i="6"/>
  <c r="B4969" i="6"/>
  <c r="A4969" i="6"/>
  <c r="K5060" i="6" l="1"/>
  <c r="C4971" i="6"/>
  <c r="B4970" i="6"/>
  <c r="A4970" i="6"/>
  <c r="C4972" i="6" l="1"/>
  <c r="B4971" i="6"/>
  <c r="A4971" i="6"/>
  <c r="K5061" i="6" l="1"/>
  <c r="K5062" i="6"/>
  <c r="C4973" i="6"/>
  <c r="A4972" i="6"/>
  <c r="B4972" i="6"/>
  <c r="C4974" i="6" l="1"/>
  <c r="B4973" i="6"/>
  <c r="A4973" i="6"/>
  <c r="K5063" i="6" l="1"/>
  <c r="K5064" i="6"/>
  <c r="C4975" i="6"/>
  <c r="A4974" i="6"/>
  <c r="B4974" i="6"/>
  <c r="K5065" i="6" l="1"/>
  <c r="C4976" i="6"/>
  <c r="B4975" i="6"/>
  <c r="A4975" i="6"/>
  <c r="K5066" i="6" l="1"/>
  <c r="C4977" i="6"/>
  <c r="A4976" i="6"/>
  <c r="B4976" i="6"/>
  <c r="K5067" i="6" l="1"/>
  <c r="C4978" i="6"/>
  <c r="B4977" i="6"/>
  <c r="A4977" i="6"/>
  <c r="C4979" i="6" l="1"/>
  <c r="A4978" i="6"/>
  <c r="B4978" i="6"/>
  <c r="K5068" i="6" l="1"/>
  <c r="C4980" i="6"/>
  <c r="B4979" i="6"/>
  <c r="A4979" i="6"/>
  <c r="K5069" i="6" l="1"/>
  <c r="K5070" i="6"/>
  <c r="C4981" i="6"/>
  <c r="A4980" i="6"/>
  <c r="B4980" i="6"/>
  <c r="C4982" i="6" l="1"/>
  <c r="B4981" i="6"/>
  <c r="A4981" i="6"/>
  <c r="K5071" i="6" l="1"/>
  <c r="K5072" i="6"/>
  <c r="C4983" i="6"/>
  <c r="A4982" i="6"/>
  <c r="B4982" i="6"/>
  <c r="C4984" i="6" l="1"/>
  <c r="B4983" i="6"/>
  <c r="A4983" i="6"/>
  <c r="K5073" i="6" l="1"/>
  <c r="K5074" i="6"/>
  <c r="C4985" i="6"/>
  <c r="A4984" i="6"/>
  <c r="B4984" i="6"/>
  <c r="K5075" i="6" l="1"/>
  <c r="C4986" i="6"/>
  <c r="B4985" i="6"/>
  <c r="A4985" i="6"/>
  <c r="C4987" i="6" l="1"/>
  <c r="A4986" i="6"/>
  <c r="B4986" i="6"/>
  <c r="K5076" i="6" l="1"/>
  <c r="K5077" i="6"/>
  <c r="C4988" i="6"/>
  <c r="B4987" i="6"/>
  <c r="A4987" i="6"/>
  <c r="C4989" i="6" l="1"/>
  <c r="A4988" i="6"/>
  <c r="B4988" i="6"/>
  <c r="K5078" i="6" l="1"/>
  <c r="C4990" i="6"/>
  <c r="B4989" i="6"/>
  <c r="A4989" i="6"/>
  <c r="K5079" i="6" l="1"/>
  <c r="C4991" i="6"/>
  <c r="A4990" i="6"/>
  <c r="B4990" i="6"/>
  <c r="K5080" i="6" l="1"/>
  <c r="C4992" i="6"/>
  <c r="B4991" i="6"/>
  <c r="A4991" i="6"/>
  <c r="K5081" i="6" l="1"/>
  <c r="K5082" i="6"/>
  <c r="C4993" i="6"/>
  <c r="A4992" i="6"/>
  <c r="B4992" i="6"/>
  <c r="C4994" i="6" l="1"/>
  <c r="B4993" i="6"/>
  <c r="A4993" i="6"/>
  <c r="K5083" i="6" l="1"/>
  <c r="C4995" i="6"/>
  <c r="A4994" i="6"/>
  <c r="B4994" i="6"/>
  <c r="K5084" i="6" l="1"/>
  <c r="K5085" i="6"/>
  <c r="C4996" i="6"/>
  <c r="B4995" i="6"/>
  <c r="A4995" i="6"/>
  <c r="K5086" i="6" l="1"/>
  <c r="C4997" i="6"/>
  <c r="A4996" i="6"/>
  <c r="B4996" i="6"/>
  <c r="K5087" i="6" l="1"/>
  <c r="C4998" i="6"/>
  <c r="B4997" i="6"/>
  <c r="A4997" i="6"/>
  <c r="C4999" i="6" l="1"/>
  <c r="A4998" i="6"/>
  <c r="B4998" i="6"/>
  <c r="K5088" i="6" l="1"/>
  <c r="K5089" i="6"/>
  <c r="C5000" i="6"/>
  <c r="B4999" i="6"/>
  <c r="A4999" i="6"/>
  <c r="C5001" i="6" l="1"/>
  <c r="A5000" i="6"/>
  <c r="B5000" i="6"/>
  <c r="K5090" i="6" l="1"/>
  <c r="C5002" i="6"/>
  <c r="B5001" i="6"/>
  <c r="A5001" i="6"/>
  <c r="K5091" i="6" l="1"/>
  <c r="K5092" i="6"/>
  <c r="C5003" i="6"/>
  <c r="A5002" i="6"/>
  <c r="B5002" i="6"/>
  <c r="C5004" i="6" l="1"/>
  <c r="B5003" i="6"/>
  <c r="A5003" i="6"/>
  <c r="K5093" i="6" l="1"/>
  <c r="C5005" i="6"/>
  <c r="A5004" i="6"/>
  <c r="B5004" i="6"/>
  <c r="K5094" i="6" l="1"/>
  <c r="C5006" i="6"/>
  <c r="B5005" i="6"/>
  <c r="A5005" i="6"/>
  <c r="K5095" i="6" l="1"/>
  <c r="K5096" i="6"/>
  <c r="C5007" i="6"/>
  <c r="A5006" i="6"/>
  <c r="B5006" i="6"/>
  <c r="K5097" i="6" l="1"/>
  <c r="C5008" i="6"/>
  <c r="B5007" i="6"/>
  <c r="A5007" i="6"/>
  <c r="C5009" i="6" l="1"/>
  <c r="A5008" i="6"/>
  <c r="B5008" i="6"/>
  <c r="K5098" i="6" l="1"/>
  <c r="C5010" i="6"/>
  <c r="B5009" i="6"/>
  <c r="A5009" i="6"/>
  <c r="K5099" i="6" l="1"/>
  <c r="K5100" i="6"/>
  <c r="C5011" i="6"/>
  <c r="A5010" i="6"/>
  <c r="B5010" i="6"/>
  <c r="C5012" i="6" l="1"/>
  <c r="B5011" i="6"/>
  <c r="A5011" i="6"/>
  <c r="K5101" i="6" l="1"/>
  <c r="K5102" i="6"/>
  <c r="C5013" i="6"/>
  <c r="A5012" i="6"/>
  <c r="B5012" i="6"/>
  <c r="K5103" i="6" l="1"/>
  <c r="C5014" i="6"/>
  <c r="B5013" i="6"/>
  <c r="A5013" i="6"/>
  <c r="C5015" i="6" l="1"/>
  <c r="A5014" i="6"/>
  <c r="B5014" i="6"/>
  <c r="K5104" i="6" l="1"/>
  <c r="C5016" i="6"/>
  <c r="B5015" i="6"/>
  <c r="A5015" i="6"/>
  <c r="K5105" i="6" l="1"/>
  <c r="K5106" i="6"/>
  <c r="C5017" i="6"/>
  <c r="A5016" i="6"/>
  <c r="B5016" i="6"/>
  <c r="C5018" i="6" l="1"/>
  <c r="B5017" i="6"/>
  <c r="A5017" i="6"/>
  <c r="K5107" i="6" l="1"/>
  <c r="K5108" i="6"/>
  <c r="C5019" i="6"/>
  <c r="A5018" i="6"/>
  <c r="B5018" i="6"/>
  <c r="K5109" i="6" l="1"/>
  <c r="C5020" i="6"/>
  <c r="B5019" i="6"/>
  <c r="A5019" i="6"/>
  <c r="K5110" i="6" l="1"/>
  <c r="C5021" i="6"/>
  <c r="A5020" i="6"/>
  <c r="B5020" i="6"/>
  <c r="K5111" i="6" l="1"/>
  <c r="C5022" i="6"/>
  <c r="B5021" i="6"/>
  <c r="A5021" i="6"/>
  <c r="K5112" i="6" l="1"/>
  <c r="C5023" i="6"/>
  <c r="A5022" i="6"/>
  <c r="B5022" i="6"/>
  <c r="K5113" i="6" l="1"/>
  <c r="C5024" i="6"/>
  <c r="B5023" i="6"/>
  <c r="A5023" i="6"/>
  <c r="C5025" i="6" l="1"/>
  <c r="A5024" i="6"/>
  <c r="B5024" i="6"/>
  <c r="K5114" i="6" l="1"/>
  <c r="K5115" i="6"/>
  <c r="C5026" i="6"/>
  <c r="B5025" i="6"/>
  <c r="A5025" i="6"/>
  <c r="K5116" i="6" l="1"/>
  <c r="C5027" i="6"/>
  <c r="A5026" i="6"/>
  <c r="B5026" i="6"/>
  <c r="C5028" i="6" l="1"/>
  <c r="B5027" i="6"/>
  <c r="A5027" i="6"/>
  <c r="K5117" i="6" l="1"/>
  <c r="K5118" i="6"/>
  <c r="C5029" i="6"/>
  <c r="A5028" i="6"/>
  <c r="B5028" i="6"/>
  <c r="K5119" i="6" l="1"/>
  <c r="C5030" i="6"/>
  <c r="B5029" i="6"/>
  <c r="A5029" i="6"/>
  <c r="K5120" i="6" l="1"/>
  <c r="C5031" i="6"/>
  <c r="A5030" i="6"/>
  <c r="B5030" i="6"/>
  <c r="K5121" i="6" l="1"/>
  <c r="C5032" i="6"/>
  <c r="B5031" i="6"/>
  <c r="A5031" i="6"/>
  <c r="K5122" i="6" l="1"/>
  <c r="C5033" i="6"/>
  <c r="A5032" i="6"/>
  <c r="B5032" i="6"/>
  <c r="C5034" i="6" l="1"/>
  <c r="B5033" i="6"/>
  <c r="A5033" i="6"/>
  <c r="K5123" i="6" l="1"/>
  <c r="K5124" i="6"/>
  <c r="C5035" i="6"/>
  <c r="A5034" i="6"/>
  <c r="B5034" i="6"/>
  <c r="K5125" i="6" l="1"/>
  <c r="C5036" i="6"/>
  <c r="B5035" i="6"/>
  <c r="A5035" i="6"/>
  <c r="K5126" i="6" l="1"/>
  <c r="C5037" i="6"/>
  <c r="A5036" i="6"/>
  <c r="B5036" i="6"/>
  <c r="K5127" i="6" l="1"/>
  <c r="C5038" i="6"/>
  <c r="B5037" i="6"/>
  <c r="A5037" i="6"/>
  <c r="C5039" i="6" l="1"/>
  <c r="A5038" i="6"/>
  <c r="B5038" i="6"/>
  <c r="K5128" i="6" l="1"/>
  <c r="C5040" i="6"/>
  <c r="B5039" i="6"/>
  <c r="A5039" i="6"/>
  <c r="K5129" i="6" l="1"/>
  <c r="K5130" i="6"/>
  <c r="C5041" i="6"/>
  <c r="A5040" i="6"/>
  <c r="B5040" i="6"/>
  <c r="C5042" i="6" l="1"/>
  <c r="B5041" i="6"/>
  <c r="A5041" i="6"/>
  <c r="K5131" i="6" l="1"/>
  <c r="K5132" i="6"/>
  <c r="C5043" i="6"/>
  <c r="A5042" i="6"/>
  <c r="B5042" i="6"/>
  <c r="K5133" i="6" l="1"/>
  <c r="C5044" i="6"/>
  <c r="B5043" i="6"/>
  <c r="A5043" i="6"/>
  <c r="C5045" i="6" l="1"/>
  <c r="A5044" i="6"/>
  <c r="B5044" i="6"/>
  <c r="K5134" i="6" l="1"/>
  <c r="K5135" i="6"/>
  <c r="C5046" i="6"/>
  <c r="B5045" i="6"/>
  <c r="A5045" i="6"/>
  <c r="C5047" i="6" l="1"/>
  <c r="A5046" i="6"/>
  <c r="B5046" i="6"/>
  <c r="K5136" i="6" l="1"/>
  <c r="C5048" i="6"/>
  <c r="B5047" i="6"/>
  <c r="A5047" i="6"/>
  <c r="K5137" i="6" l="1"/>
  <c r="C5049" i="6"/>
  <c r="A5048" i="6"/>
  <c r="B5048" i="6"/>
  <c r="K5138" i="6" l="1"/>
  <c r="K5139" i="6"/>
  <c r="C5050" i="6"/>
  <c r="A5049" i="6"/>
  <c r="B5049" i="6"/>
  <c r="K5140" i="6" l="1"/>
  <c r="C5051" i="6"/>
  <c r="B5050" i="6"/>
  <c r="A5050" i="6"/>
  <c r="K5141" i="6" l="1"/>
  <c r="C5052" i="6"/>
  <c r="B5051" i="6"/>
  <c r="A5051" i="6"/>
  <c r="C5053" i="6" l="1"/>
  <c r="A5052" i="6"/>
  <c r="B5052" i="6"/>
  <c r="K5142" i="6" l="1"/>
  <c r="C5054" i="6"/>
  <c r="B5053" i="6"/>
  <c r="A5053" i="6"/>
  <c r="K5143" i="6" l="1"/>
  <c r="K5144" i="6"/>
  <c r="C5055" i="6"/>
  <c r="A5054" i="6"/>
  <c r="B5054" i="6"/>
  <c r="K5145" i="6" l="1"/>
  <c r="C5056" i="6"/>
  <c r="B5055" i="6"/>
  <c r="A5055" i="6"/>
  <c r="K5146" i="6" l="1"/>
  <c r="C5057" i="6"/>
  <c r="A5056" i="6"/>
  <c r="B5056" i="6"/>
  <c r="C5058" i="6" l="1"/>
  <c r="B5057" i="6"/>
  <c r="A5057" i="6"/>
  <c r="K5147" i="6" l="1"/>
  <c r="K5148" i="6"/>
  <c r="C5059" i="6"/>
  <c r="A5058" i="6"/>
  <c r="B5058" i="6"/>
  <c r="C5060" i="6" l="1"/>
  <c r="B5059" i="6"/>
  <c r="A5059" i="6"/>
  <c r="K5149" i="6" l="1"/>
  <c r="C5061" i="6"/>
  <c r="A5060" i="6"/>
  <c r="B5060" i="6"/>
  <c r="K5150" i="6" l="1"/>
  <c r="K5151" i="6"/>
  <c r="C5062" i="6"/>
  <c r="B5061" i="6"/>
  <c r="A5061" i="6"/>
  <c r="K5152" i="6" l="1"/>
  <c r="C5063" i="6"/>
  <c r="A5062" i="6"/>
  <c r="B5062" i="6"/>
  <c r="C5064" i="6" l="1"/>
  <c r="B5063" i="6"/>
  <c r="A5063" i="6"/>
  <c r="K5153" i="6" l="1"/>
  <c r="C5065" i="6"/>
  <c r="A5064" i="6"/>
  <c r="B5064" i="6"/>
  <c r="K5154" i="6" l="1"/>
  <c r="C5066" i="6"/>
  <c r="B5065" i="6"/>
  <c r="A5065" i="6"/>
  <c r="K5155" i="6" l="1"/>
  <c r="C5067" i="6"/>
  <c r="B5066" i="6"/>
  <c r="A5066" i="6"/>
  <c r="K5156" i="6" l="1"/>
  <c r="C5068" i="6"/>
  <c r="B5067" i="6"/>
  <c r="A5067" i="6"/>
  <c r="K5157" i="6" l="1"/>
  <c r="C5069" i="6"/>
  <c r="A5068" i="6"/>
  <c r="B5068" i="6"/>
  <c r="K5158" i="6" l="1"/>
  <c r="C5070" i="6"/>
  <c r="B5069" i="6"/>
  <c r="A5069" i="6"/>
  <c r="K5159" i="6" l="1"/>
  <c r="K5160" i="6"/>
  <c r="C5071" i="6"/>
  <c r="A5070" i="6"/>
  <c r="B5070" i="6"/>
  <c r="K5161" i="6" l="1"/>
  <c r="C5072" i="6"/>
  <c r="B5071" i="6"/>
  <c r="A5071" i="6"/>
  <c r="C5073" i="6" l="1"/>
  <c r="A5072" i="6"/>
  <c r="B5072" i="6"/>
  <c r="K5162" i="6" l="1"/>
  <c r="K5163" i="6"/>
  <c r="C5074" i="6"/>
  <c r="B5073" i="6"/>
  <c r="A5073" i="6"/>
  <c r="K5164" i="6" l="1"/>
  <c r="C5075" i="6"/>
  <c r="A5074" i="6"/>
  <c r="B5074" i="6"/>
  <c r="C5076" i="6" l="1"/>
  <c r="A5075" i="6"/>
  <c r="B5075" i="6"/>
  <c r="K5165" i="6" l="1"/>
  <c r="C5077" i="6"/>
  <c r="A5076" i="6"/>
  <c r="B5076" i="6"/>
  <c r="K5166" i="6" l="1"/>
  <c r="C5078" i="6"/>
  <c r="B5077" i="6"/>
  <c r="A5077" i="6"/>
  <c r="K5167" i="6" l="1"/>
  <c r="C5079" i="6"/>
  <c r="A5078" i="6"/>
  <c r="B5078" i="6"/>
  <c r="K5168" i="6" l="1"/>
  <c r="C5080" i="6"/>
  <c r="B5079" i="6"/>
  <c r="A5079" i="6"/>
  <c r="K5169" i="6" l="1"/>
  <c r="C5081" i="6"/>
  <c r="A5080" i="6"/>
  <c r="B5080" i="6"/>
  <c r="K5170" i="6" l="1"/>
  <c r="K5171" i="6"/>
  <c r="C5082" i="6"/>
  <c r="B5081" i="6"/>
  <c r="A5081" i="6"/>
  <c r="K5172" i="6" l="1"/>
  <c r="C5083" i="6"/>
  <c r="A5082" i="6"/>
  <c r="B5082" i="6"/>
  <c r="K5173" i="6" l="1"/>
  <c r="C5084" i="6"/>
  <c r="B5083" i="6"/>
  <c r="A5083" i="6"/>
  <c r="C5085" i="6" l="1"/>
  <c r="A5084" i="6"/>
  <c r="B5084" i="6"/>
  <c r="K5174" i="6" l="1"/>
  <c r="C5086" i="6"/>
  <c r="B5085" i="6"/>
  <c r="A5085" i="6"/>
  <c r="K5175" i="6" l="1"/>
  <c r="C5087" i="6"/>
  <c r="A5086" i="6"/>
  <c r="B5086" i="6"/>
  <c r="K5176" i="6" l="1"/>
  <c r="K5177" i="6"/>
  <c r="C5088" i="6"/>
  <c r="B5087" i="6"/>
  <c r="A5087" i="6"/>
  <c r="C5089" i="6" l="1"/>
  <c r="A5088" i="6"/>
  <c r="B5088" i="6"/>
  <c r="K5178" i="6" l="1"/>
  <c r="C5090" i="6"/>
  <c r="B5089" i="6"/>
  <c r="A5089" i="6"/>
  <c r="K5179" i="6" l="1"/>
  <c r="C5091" i="6"/>
  <c r="A5090" i="6"/>
  <c r="B5090" i="6"/>
  <c r="K5180" i="6" l="1"/>
  <c r="K5181" i="6"/>
  <c r="C5092" i="6"/>
  <c r="B5091" i="6"/>
  <c r="A5091" i="6"/>
  <c r="K5182" i="6" l="1"/>
  <c r="C5093" i="6"/>
  <c r="A5092" i="6"/>
  <c r="B5092" i="6"/>
  <c r="K5183" i="6" l="1"/>
  <c r="C5094" i="6"/>
  <c r="B5093" i="6"/>
  <c r="A5093" i="6"/>
  <c r="C5095" i="6" l="1"/>
  <c r="A5094" i="6"/>
  <c r="B5094" i="6"/>
  <c r="K5184" i="6" l="1"/>
  <c r="C5096" i="6"/>
  <c r="B5095" i="6"/>
  <c r="A5095" i="6"/>
  <c r="K5185" i="6" l="1"/>
  <c r="C5097" i="6"/>
  <c r="B5096" i="6"/>
  <c r="A5096" i="6"/>
  <c r="K5186" i="6" l="1"/>
  <c r="K5187" i="6"/>
  <c r="C5098" i="6"/>
  <c r="A5097" i="6"/>
  <c r="B5097" i="6"/>
  <c r="K5188" i="6" l="1"/>
  <c r="C5099" i="6"/>
  <c r="A5098" i="6"/>
  <c r="B5098" i="6"/>
  <c r="K5189" i="6" l="1"/>
  <c r="C5100" i="6"/>
  <c r="B5099" i="6"/>
  <c r="A5099" i="6"/>
  <c r="K5190" i="6" l="1"/>
  <c r="C5101" i="6"/>
  <c r="A5100" i="6"/>
  <c r="B5100" i="6"/>
  <c r="K5191" i="6" l="1"/>
  <c r="C5102" i="6"/>
  <c r="B5101" i="6"/>
  <c r="A5101" i="6"/>
  <c r="C5103" i="6" l="1"/>
  <c r="A5102" i="6"/>
  <c r="B5102" i="6"/>
  <c r="K5192" i="6" l="1"/>
  <c r="C5104" i="6"/>
  <c r="B5103" i="6"/>
  <c r="A5103" i="6"/>
  <c r="K5193" i="6" l="1"/>
  <c r="C5105" i="6"/>
  <c r="A5104" i="6"/>
  <c r="B5104" i="6"/>
  <c r="K5194" i="6" l="1"/>
  <c r="K5195" i="6"/>
  <c r="C5106" i="6"/>
  <c r="B5105" i="6"/>
  <c r="A5105" i="6"/>
  <c r="C5107" i="6" l="1"/>
  <c r="A5106" i="6"/>
  <c r="B5106" i="6"/>
  <c r="K5196" i="6" l="1"/>
  <c r="C5108" i="6"/>
  <c r="B5107" i="6"/>
  <c r="A5107" i="6"/>
  <c r="K5197" i="6" l="1"/>
  <c r="K5198" i="6"/>
  <c r="C5109" i="6"/>
  <c r="A5108" i="6"/>
  <c r="B5108" i="6"/>
  <c r="C5110" i="6" l="1"/>
  <c r="A5109" i="6"/>
  <c r="B5109" i="6"/>
  <c r="K5199" i="6" l="1"/>
  <c r="K5200" i="6"/>
  <c r="C5111" i="6"/>
  <c r="A5110" i="6"/>
  <c r="B5110" i="6"/>
  <c r="K5201" i="6" l="1"/>
  <c r="C5112" i="6"/>
  <c r="B5111" i="6"/>
  <c r="A5111" i="6"/>
  <c r="C5113" i="6" l="1"/>
  <c r="B5112" i="6"/>
  <c r="A5112" i="6"/>
  <c r="K5202" i="6" l="1"/>
  <c r="K5203" i="6"/>
  <c r="C5114" i="6"/>
  <c r="B5113" i="6"/>
  <c r="A5113" i="6"/>
  <c r="K5204" i="6" l="1"/>
  <c r="C5115" i="6"/>
  <c r="A5114" i="6"/>
  <c r="B5114" i="6"/>
  <c r="K5205" i="6" l="1"/>
  <c r="C5116" i="6"/>
  <c r="B5115" i="6"/>
  <c r="A5115" i="6"/>
  <c r="C5117" i="6" l="1"/>
  <c r="B5116" i="6"/>
  <c r="A5116" i="6"/>
  <c r="K5206" i="6" l="1"/>
  <c r="K5207" i="6"/>
  <c r="C5118" i="6"/>
  <c r="B5117" i="6"/>
  <c r="A5117" i="6"/>
  <c r="K5208" i="6" l="1"/>
  <c r="C5119" i="6"/>
  <c r="A5118" i="6"/>
  <c r="B5118" i="6"/>
  <c r="K5209" i="6" l="1"/>
  <c r="C5120" i="6"/>
  <c r="B5119" i="6"/>
  <c r="A5119" i="6"/>
  <c r="C5121" i="6" l="1"/>
  <c r="B5120" i="6"/>
  <c r="A5120" i="6"/>
  <c r="K5210" i="6" l="1"/>
  <c r="K5211" i="6"/>
  <c r="C5122" i="6"/>
  <c r="B5121" i="6"/>
  <c r="A5121" i="6"/>
  <c r="K5212" i="6" l="1"/>
  <c r="C5123" i="6"/>
  <c r="A5122" i="6"/>
  <c r="B5122" i="6"/>
  <c r="K5213" i="6" l="1"/>
  <c r="C5124" i="6"/>
  <c r="B5123" i="6"/>
  <c r="A5123" i="6"/>
  <c r="C5125" i="6" l="1"/>
  <c r="B5124" i="6"/>
  <c r="A5124" i="6"/>
  <c r="K5214" i="6" l="1"/>
  <c r="K5215" i="6"/>
  <c r="C5126" i="6"/>
  <c r="B5125" i="6"/>
  <c r="A5125" i="6"/>
  <c r="C5127" i="6" l="1"/>
  <c r="A5126" i="6"/>
  <c r="B5126" i="6"/>
  <c r="K5216" i="6" l="1"/>
  <c r="K5217" i="6"/>
  <c r="C5128" i="6"/>
  <c r="B5127" i="6"/>
  <c r="A5127" i="6"/>
  <c r="C5129" i="6" l="1"/>
  <c r="B5128" i="6"/>
  <c r="A5128" i="6"/>
  <c r="K5218" i="6" l="1"/>
  <c r="K5219" i="6"/>
  <c r="C5130" i="6"/>
  <c r="B5129" i="6"/>
  <c r="A5129" i="6"/>
  <c r="C5131" i="6" l="1"/>
  <c r="A5130" i="6"/>
  <c r="B5130" i="6"/>
  <c r="K5220" i="6" l="1"/>
  <c r="K5221" i="6"/>
  <c r="C5132" i="6"/>
  <c r="A5131" i="6"/>
  <c r="B5131" i="6"/>
  <c r="K5222" i="6" l="1"/>
  <c r="C5133" i="6"/>
  <c r="A5132" i="6"/>
  <c r="B5132" i="6"/>
  <c r="C5134" i="6" l="1"/>
  <c r="A5133" i="6"/>
  <c r="B5133" i="6"/>
  <c r="K5223" i="6" l="1"/>
  <c r="K5224" i="6"/>
  <c r="C5135" i="6"/>
  <c r="B5134" i="6"/>
  <c r="A5134" i="6"/>
  <c r="K5225" i="6" l="1"/>
  <c r="C5136" i="6"/>
  <c r="A5135" i="6"/>
  <c r="B5135" i="6"/>
  <c r="K5226" i="6" l="1"/>
  <c r="C5137" i="6"/>
  <c r="A5136" i="6"/>
  <c r="B5136" i="6"/>
  <c r="K5227" i="6" l="1"/>
  <c r="C5138" i="6"/>
  <c r="B5137" i="6"/>
  <c r="A5137" i="6"/>
  <c r="K5228" i="6" l="1"/>
  <c r="C5139" i="6"/>
  <c r="A5138" i="6"/>
  <c r="B5138" i="6"/>
  <c r="K5229" i="6" l="1"/>
  <c r="C5140" i="6"/>
  <c r="A5139" i="6"/>
  <c r="B5139" i="6"/>
  <c r="K5230" i="6" l="1"/>
  <c r="C5141" i="6"/>
  <c r="A5140" i="6"/>
  <c r="B5140" i="6"/>
  <c r="K5231" i="6" l="1"/>
  <c r="C5142" i="6"/>
  <c r="A5141" i="6"/>
  <c r="B5141" i="6"/>
  <c r="K5232" i="6" l="1"/>
  <c r="C5143" i="6"/>
  <c r="B5142" i="6"/>
  <c r="A5142" i="6"/>
  <c r="K5233" i="6" l="1"/>
  <c r="C5144" i="6"/>
  <c r="A5143" i="6"/>
  <c r="B5143" i="6"/>
  <c r="K5234" i="6" l="1"/>
  <c r="C5145" i="6"/>
  <c r="B5144" i="6"/>
  <c r="A5144" i="6"/>
  <c r="K5235" i="6" l="1"/>
  <c r="C5146" i="6"/>
  <c r="B5145" i="6"/>
  <c r="A5145" i="6"/>
  <c r="K5236" i="6" l="1"/>
  <c r="C5147" i="6"/>
  <c r="A5146" i="6"/>
  <c r="B5146" i="6"/>
  <c r="C5148" i="6" l="1"/>
  <c r="A5147" i="6"/>
  <c r="B5147" i="6"/>
  <c r="K5237" i="6" l="1"/>
  <c r="C5149" i="6"/>
  <c r="A5148" i="6"/>
  <c r="B5148" i="6"/>
  <c r="K5238" i="6" l="1"/>
  <c r="K5239" i="6"/>
  <c r="C5150" i="6"/>
  <c r="A5149" i="6"/>
  <c r="B5149" i="6"/>
  <c r="C5151" i="6" l="1"/>
  <c r="B5150" i="6"/>
  <c r="A5150" i="6"/>
  <c r="K5240" i="6" l="1"/>
  <c r="K5241" i="6"/>
  <c r="C5152" i="6"/>
  <c r="A5151" i="6"/>
  <c r="B5151" i="6"/>
  <c r="C5153" i="6" l="1"/>
  <c r="B5152" i="6"/>
  <c r="A5152" i="6"/>
  <c r="K5242" i="6" l="1"/>
  <c r="K5243" i="6"/>
  <c r="C5154" i="6"/>
  <c r="B5153" i="6"/>
  <c r="A5153" i="6"/>
  <c r="C5155" i="6" l="1"/>
  <c r="A5154" i="6"/>
  <c r="B5154" i="6"/>
  <c r="K5244" i="6" l="1"/>
  <c r="K5245" i="6"/>
  <c r="C5156" i="6"/>
  <c r="A5155" i="6"/>
  <c r="B5155" i="6"/>
  <c r="C5157" i="6" l="1"/>
  <c r="A5156" i="6"/>
  <c r="B5156" i="6"/>
  <c r="K5246" i="6" l="1"/>
  <c r="K5247" i="6"/>
  <c r="C5158" i="6"/>
  <c r="B5157" i="6"/>
  <c r="A5157" i="6"/>
  <c r="C5159" i="6" l="1"/>
  <c r="B5158" i="6"/>
  <c r="A5158" i="6"/>
  <c r="K5248" i="6" l="1"/>
  <c r="K5249" i="6"/>
  <c r="C5160" i="6"/>
  <c r="A5159" i="6"/>
  <c r="B5159" i="6"/>
  <c r="K5250" i="6" l="1"/>
  <c r="C5161" i="6"/>
  <c r="B5160" i="6"/>
  <c r="A5160" i="6"/>
  <c r="K5251" i="6" l="1"/>
  <c r="C5162" i="6"/>
  <c r="B5161" i="6"/>
  <c r="A5161" i="6"/>
  <c r="K5252" i="6" l="1"/>
  <c r="C5163" i="6"/>
  <c r="A5162" i="6"/>
  <c r="B5162" i="6"/>
  <c r="K5253" i="6" l="1"/>
  <c r="C5164" i="6"/>
  <c r="A5163" i="6"/>
  <c r="B5163" i="6"/>
  <c r="K5254" i="6" l="1"/>
  <c r="C5165" i="6"/>
  <c r="A5164" i="6"/>
  <c r="B5164" i="6"/>
  <c r="K5255" i="6" l="1"/>
  <c r="C5166" i="6"/>
  <c r="A5165" i="6"/>
  <c r="B5165" i="6"/>
  <c r="K5256" i="6" l="1"/>
  <c r="C5167" i="6"/>
  <c r="B5166" i="6"/>
  <c r="A5166" i="6"/>
  <c r="C5168" i="6" l="1"/>
  <c r="A5167" i="6"/>
  <c r="B5167" i="6"/>
  <c r="K5257" i="6" l="1"/>
  <c r="K5258" i="6"/>
  <c r="C5169" i="6"/>
  <c r="B5168" i="6"/>
  <c r="A5168" i="6"/>
  <c r="C5170" i="6" l="1"/>
  <c r="B5169" i="6"/>
  <c r="A5169" i="6"/>
  <c r="K5259" i="6" l="1"/>
  <c r="K5260" i="6"/>
  <c r="C5171" i="6"/>
  <c r="A5170" i="6"/>
  <c r="B5170" i="6"/>
  <c r="K5261" i="6" l="1"/>
  <c r="C5172" i="6"/>
  <c r="A5171" i="6"/>
  <c r="B5171" i="6"/>
  <c r="C5173" i="6" l="1"/>
  <c r="A5172" i="6"/>
  <c r="B5172" i="6"/>
  <c r="K5262" i="6" l="1"/>
  <c r="K5263" i="6"/>
  <c r="C5174" i="6"/>
  <c r="A5173" i="6"/>
  <c r="B5173" i="6"/>
  <c r="K5264" i="6" l="1"/>
  <c r="C5175" i="6"/>
  <c r="B5174" i="6"/>
  <c r="A5174" i="6"/>
  <c r="K5265" i="6" l="1"/>
  <c r="C5176" i="6"/>
  <c r="A5175" i="6"/>
  <c r="B5175" i="6"/>
  <c r="C5177" i="6" l="1"/>
  <c r="B5176" i="6"/>
  <c r="A5176" i="6"/>
  <c r="K5266" i="6" l="1"/>
  <c r="K5267" i="6"/>
  <c r="C5178" i="6"/>
  <c r="B5177" i="6"/>
  <c r="A5177" i="6"/>
  <c r="C5179" i="6" l="1"/>
  <c r="A5178" i="6"/>
  <c r="B5178" i="6"/>
  <c r="K5268" i="6" l="1"/>
  <c r="C5180" i="6"/>
  <c r="A5179" i="6"/>
  <c r="B5179" i="6"/>
  <c r="K5269" i="6" l="1"/>
  <c r="C5181" i="6"/>
  <c r="A5180" i="6"/>
  <c r="B5180" i="6"/>
  <c r="K5270" i="6" l="1"/>
  <c r="C5182" i="6"/>
  <c r="A5181" i="6"/>
  <c r="B5181" i="6"/>
  <c r="K5271" i="6" l="1"/>
  <c r="C5183" i="6"/>
  <c r="B5182" i="6"/>
  <c r="A5182" i="6"/>
  <c r="K5272" i="6" l="1"/>
  <c r="K5273" i="6"/>
  <c r="C5184" i="6"/>
  <c r="A5183" i="6"/>
  <c r="B5183" i="6"/>
  <c r="C5185" i="6" l="1"/>
  <c r="B5184" i="6"/>
  <c r="A5184" i="6"/>
  <c r="K5274" i="6" l="1"/>
  <c r="C5186" i="6"/>
  <c r="B5185" i="6"/>
  <c r="A5185" i="6"/>
  <c r="K5275" i="6" l="1"/>
  <c r="K5276" i="6"/>
  <c r="C5187" i="6"/>
  <c r="A5186" i="6"/>
  <c r="B5186" i="6"/>
  <c r="K5277" i="6" l="1"/>
  <c r="C5188" i="6"/>
  <c r="A5187" i="6"/>
  <c r="B5187" i="6"/>
  <c r="C5189" i="6" l="1"/>
  <c r="B5188" i="6"/>
  <c r="A5188" i="6"/>
  <c r="K5278" i="6" l="1"/>
  <c r="C5190" i="6"/>
  <c r="B5189" i="6"/>
  <c r="A5189" i="6"/>
  <c r="K5279" i="6" l="1"/>
  <c r="C5191" i="6"/>
  <c r="A5190" i="6"/>
  <c r="B5190" i="6"/>
  <c r="K5280" i="6" l="1"/>
  <c r="K5281" i="6"/>
  <c r="C5192" i="6"/>
  <c r="B5191" i="6"/>
  <c r="A5191" i="6"/>
  <c r="K5282" i="6" l="1"/>
  <c r="C5193" i="6"/>
  <c r="A5192" i="6"/>
  <c r="B5192" i="6"/>
  <c r="K5283" i="6" l="1"/>
  <c r="C5194" i="6"/>
  <c r="A5193" i="6"/>
  <c r="B5193" i="6"/>
  <c r="K5284" i="6" l="1"/>
  <c r="C5195" i="6"/>
  <c r="B5194" i="6"/>
  <c r="A5194" i="6"/>
  <c r="K5285" i="6" l="1"/>
  <c r="C5196" i="6"/>
  <c r="B5195" i="6"/>
  <c r="A5195" i="6"/>
  <c r="K5286" i="6" l="1"/>
  <c r="C5197" i="6"/>
  <c r="B5196" i="6"/>
  <c r="A5196" i="6"/>
  <c r="C5198" i="6" l="1"/>
  <c r="B5197" i="6"/>
  <c r="A5197" i="6"/>
  <c r="K5287" i="6" l="1"/>
  <c r="C5199" i="6"/>
  <c r="A5198" i="6"/>
  <c r="B5198" i="6"/>
  <c r="K5288" i="6" l="1"/>
  <c r="K5289" i="6"/>
  <c r="C5200" i="6"/>
  <c r="B5199" i="6"/>
  <c r="A5199" i="6"/>
  <c r="C5201" i="6" l="1"/>
  <c r="A5200" i="6"/>
  <c r="B5200" i="6"/>
  <c r="K5290" i="6" l="1"/>
  <c r="C5202" i="6"/>
  <c r="A5201" i="6"/>
  <c r="B5201" i="6"/>
  <c r="K5291" i="6" l="1"/>
  <c r="C5203" i="6"/>
  <c r="B5202" i="6"/>
  <c r="A5202" i="6"/>
  <c r="K5292" i="6" l="1"/>
  <c r="C5204" i="6"/>
  <c r="B5203" i="6"/>
  <c r="A5203" i="6"/>
  <c r="K5293" i="6" l="1"/>
  <c r="C5205" i="6"/>
  <c r="B5204" i="6"/>
  <c r="A5204" i="6"/>
  <c r="K5294" i="6" l="1"/>
  <c r="K5295" i="6"/>
  <c r="C5206" i="6"/>
  <c r="B5205" i="6"/>
  <c r="A5205" i="6"/>
  <c r="K5296" i="6" l="1"/>
  <c r="C5207" i="6"/>
  <c r="A5206" i="6"/>
  <c r="B5206" i="6"/>
  <c r="K5297" i="6" l="1"/>
  <c r="C5208" i="6"/>
  <c r="B5207" i="6"/>
  <c r="A5207" i="6"/>
  <c r="K5298" i="6" l="1"/>
  <c r="C5209" i="6"/>
  <c r="A5208" i="6"/>
  <c r="B5208" i="6"/>
  <c r="K5299" i="6" l="1"/>
  <c r="C5210" i="6"/>
  <c r="B5209" i="6"/>
  <c r="A5209" i="6"/>
  <c r="K5300" i="6" l="1"/>
  <c r="C5211" i="6"/>
  <c r="B5210" i="6"/>
  <c r="A5210" i="6"/>
  <c r="K5301" i="6" l="1"/>
  <c r="C5212" i="6"/>
  <c r="B5211" i="6"/>
  <c r="A5211" i="6"/>
  <c r="K5302" i="6" l="1"/>
  <c r="C5213" i="6"/>
  <c r="B5212" i="6"/>
  <c r="A5212" i="6"/>
  <c r="K5303" i="6" l="1"/>
  <c r="C5214" i="6"/>
  <c r="B5213" i="6"/>
  <c r="A5213" i="6"/>
  <c r="K5304" i="6" l="1"/>
  <c r="C5215" i="6"/>
  <c r="A5214" i="6"/>
  <c r="B5214" i="6"/>
  <c r="K5305" i="6" l="1"/>
  <c r="C5216" i="6"/>
  <c r="B5215" i="6"/>
  <c r="A5215" i="6"/>
  <c r="K5306" i="6" l="1"/>
  <c r="C5217" i="6"/>
  <c r="A5216" i="6"/>
  <c r="B5216" i="6"/>
  <c r="K5307" i="6" l="1"/>
  <c r="C5218" i="6"/>
  <c r="A5217" i="6"/>
  <c r="B5217" i="6"/>
  <c r="K5308" i="6" l="1"/>
  <c r="C5219" i="6"/>
  <c r="A5218" i="6"/>
  <c r="B5218" i="6"/>
  <c r="K5309" i="6" l="1"/>
  <c r="C5220" i="6"/>
  <c r="B5219" i="6"/>
  <c r="A5219" i="6"/>
  <c r="C5221" i="6" l="1"/>
  <c r="A5220" i="6"/>
  <c r="B5220" i="6"/>
  <c r="K5310" i="6" l="1"/>
  <c r="C5222" i="6"/>
  <c r="A5221" i="6"/>
  <c r="B5221" i="6"/>
  <c r="K5311" i="6" l="1"/>
  <c r="C5223" i="6"/>
  <c r="A5222" i="6"/>
  <c r="B5222" i="6"/>
  <c r="K5312" i="6" l="1"/>
  <c r="C5224" i="6"/>
  <c r="B5223" i="6"/>
  <c r="A5223" i="6"/>
  <c r="K5313" i="6" l="1"/>
  <c r="C5225" i="6"/>
  <c r="A5224" i="6"/>
  <c r="B5224" i="6"/>
  <c r="K5314" i="6" l="1"/>
  <c r="C5226" i="6"/>
  <c r="A5225" i="6"/>
  <c r="B5225" i="6"/>
  <c r="K5315" i="6" l="1"/>
  <c r="K5316" i="6"/>
  <c r="C5227" i="6"/>
  <c r="A5226" i="6"/>
  <c r="B5226" i="6"/>
  <c r="K5317" i="6" l="1"/>
  <c r="C5228" i="6"/>
  <c r="B5227" i="6"/>
  <c r="A5227" i="6"/>
  <c r="K5318" i="6" l="1"/>
  <c r="C5229" i="6"/>
  <c r="A5228" i="6"/>
  <c r="B5228" i="6"/>
  <c r="K5319" i="6" l="1"/>
  <c r="C5230" i="6"/>
  <c r="B5229" i="6"/>
  <c r="A5229" i="6"/>
  <c r="C5231" i="6" l="1"/>
  <c r="B5230" i="6"/>
  <c r="A5230" i="6"/>
  <c r="K5320" i="6" l="1"/>
  <c r="K5321" i="6"/>
  <c r="C5232" i="6"/>
  <c r="A5231" i="6"/>
  <c r="B5231" i="6"/>
  <c r="C5233" i="6" l="1"/>
  <c r="A5232" i="6"/>
  <c r="B5232" i="6"/>
  <c r="K5322" i="6" l="1"/>
  <c r="K5323" i="6"/>
  <c r="C5234" i="6"/>
  <c r="B5233" i="6"/>
  <c r="A5233" i="6"/>
  <c r="K5324" i="6" l="1"/>
  <c r="C5235" i="6"/>
  <c r="B5234" i="6"/>
  <c r="A5234" i="6"/>
  <c r="C5236" i="6" l="1"/>
  <c r="A5235" i="6"/>
  <c r="B5235" i="6"/>
  <c r="K5325" i="6" l="1"/>
  <c r="K5326" i="6"/>
  <c r="C5237" i="6"/>
  <c r="A5236" i="6"/>
  <c r="B5236" i="6"/>
  <c r="C5238" i="6" l="1"/>
  <c r="B5237" i="6"/>
  <c r="A5237" i="6"/>
  <c r="K5327" i="6" l="1"/>
  <c r="K5328" i="6"/>
  <c r="C5239" i="6"/>
  <c r="A5238" i="6"/>
  <c r="B5238" i="6"/>
  <c r="K5329" i="6" l="1"/>
  <c r="C5240" i="6"/>
  <c r="A5239" i="6"/>
  <c r="B5239" i="6"/>
  <c r="K5330" i="6" l="1"/>
  <c r="C5241" i="6"/>
  <c r="A5240" i="6"/>
  <c r="B5240" i="6"/>
  <c r="C5242" i="6" l="1"/>
  <c r="B5241" i="6"/>
  <c r="A5241" i="6"/>
  <c r="K5331" i="6" l="1"/>
  <c r="C5243" i="6"/>
  <c r="B5242" i="6"/>
  <c r="A5242" i="6"/>
  <c r="K5332" i="6" l="1"/>
  <c r="K5333" i="6"/>
  <c r="C5244" i="6"/>
  <c r="A5243" i="6"/>
  <c r="B5243" i="6"/>
  <c r="C5245" i="6" l="1"/>
  <c r="A5244" i="6"/>
  <c r="B5244" i="6"/>
  <c r="K5334" i="6" l="1"/>
  <c r="C5246" i="6"/>
  <c r="B5245" i="6"/>
  <c r="A5245" i="6"/>
  <c r="K5335" i="6" l="1"/>
  <c r="K5336" i="6"/>
  <c r="C5247" i="6"/>
  <c r="B5246" i="6"/>
  <c r="A5246" i="6"/>
  <c r="K5337" i="6" l="1"/>
  <c r="C5248" i="6"/>
  <c r="A5247" i="6"/>
  <c r="B5247" i="6"/>
  <c r="K5338" i="6" l="1"/>
  <c r="C5249" i="6"/>
  <c r="A5248" i="6"/>
  <c r="B5248" i="6"/>
  <c r="K5339" i="6" l="1"/>
  <c r="C5250" i="6"/>
  <c r="B5249" i="6"/>
  <c r="A5249" i="6"/>
  <c r="K5340" i="6" l="1"/>
  <c r="C5251" i="6"/>
  <c r="B5250" i="6"/>
  <c r="A5250" i="6"/>
  <c r="K5341" i="6" l="1"/>
  <c r="C5252" i="6"/>
  <c r="A5251" i="6"/>
  <c r="B5251" i="6"/>
  <c r="K5342" i="6" l="1"/>
  <c r="C5253" i="6"/>
  <c r="A5252" i="6"/>
  <c r="B5252" i="6"/>
  <c r="K5343" i="6" l="1"/>
  <c r="C5254" i="6"/>
  <c r="A5253" i="6"/>
  <c r="B5253" i="6"/>
  <c r="C5255" i="6" l="1"/>
  <c r="B5254" i="6"/>
  <c r="A5254" i="6"/>
  <c r="K5344" i="6" l="1"/>
  <c r="K5345" i="6"/>
  <c r="C5256" i="6"/>
  <c r="A5255" i="6"/>
  <c r="B5255" i="6"/>
  <c r="C5257" i="6" l="1"/>
  <c r="A5256" i="6"/>
  <c r="B5256" i="6"/>
  <c r="K5346" i="6" l="1"/>
  <c r="K5347" i="6"/>
  <c r="C5258" i="6"/>
  <c r="B5257" i="6"/>
  <c r="A5257" i="6"/>
  <c r="C5259" i="6" l="1"/>
  <c r="A5258" i="6"/>
  <c r="B5258" i="6"/>
  <c r="K5348" i="6" l="1"/>
  <c r="C5260" i="6"/>
  <c r="A5259" i="6"/>
  <c r="B5259" i="6"/>
  <c r="K5349" i="6" l="1"/>
  <c r="K5350" i="6"/>
  <c r="C5261" i="6"/>
  <c r="B5260" i="6"/>
  <c r="A5260" i="6"/>
  <c r="K5351" i="6" l="1"/>
  <c r="C5262" i="6"/>
  <c r="B5261" i="6"/>
  <c r="A5261" i="6"/>
  <c r="C5263" i="6" l="1"/>
  <c r="A5262" i="6"/>
  <c r="B5262" i="6"/>
  <c r="K5352" i="6" l="1"/>
  <c r="C5264" i="6"/>
  <c r="B5263" i="6"/>
  <c r="A5263" i="6"/>
  <c r="K5353" i="6" l="1"/>
  <c r="K5354" i="6"/>
  <c r="C5265" i="6"/>
  <c r="B5264" i="6"/>
  <c r="A5264" i="6"/>
  <c r="K5355" i="6" l="1"/>
  <c r="C5266" i="6"/>
  <c r="B5265" i="6"/>
  <c r="A5265" i="6"/>
  <c r="K5356" i="6" l="1"/>
  <c r="C5267" i="6"/>
  <c r="A5266" i="6"/>
  <c r="B5266" i="6"/>
  <c r="C5268" i="6" l="1"/>
  <c r="B5267" i="6"/>
  <c r="A5267" i="6"/>
  <c r="K5357" i="6" l="1"/>
  <c r="K5358" i="6"/>
  <c r="C5269" i="6"/>
  <c r="A5268" i="6"/>
  <c r="B5268" i="6"/>
  <c r="K5359" i="6" l="1"/>
  <c r="C5270" i="6"/>
  <c r="B5269" i="6"/>
  <c r="A5269" i="6"/>
  <c r="K5360" i="6" l="1"/>
  <c r="C5271" i="6"/>
  <c r="A5270" i="6"/>
  <c r="B5270" i="6"/>
  <c r="C5272" i="6" l="1"/>
  <c r="B5271" i="6"/>
  <c r="A5271" i="6"/>
  <c r="K5361" i="6" l="1"/>
  <c r="C5273" i="6"/>
  <c r="A5272" i="6"/>
  <c r="B5272" i="6"/>
  <c r="K5362" i="6" l="1"/>
  <c r="K5363" i="6"/>
  <c r="C5274" i="6"/>
  <c r="B5273" i="6"/>
  <c r="A5273" i="6"/>
  <c r="C5275" i="6" l="1"/>
  <c r="A5274" i="6"/>
  <c r="B5274" i="6"/>
  <c r="K5364" i="6" l="1"/>
  <c r="K5365" i="6"/>
  <c r="C5276" i="6"/>
  <c r="B5275" i="6"/>
  <c r="A5275" i="6"/>
  <c r="K5366" i="6" l="1"/>
  <c r="C5277" i="6"/>
  <c r="A5276" i="6"/>
  <c r="B5276" i="6"/>
  <c r="K5367" i="6" l="1"/>
  <c r="C5278" i="6"/>
  <c r="B5277" i="6"/>
  <c r="A5277" i="6"/>
  <c r="K5368" i="6" l="1"/>
  <c r="C5279" i="6"/>
  <c r="A5278" i="6"/>
  <c r="B5278" i="6"/>
  <c r="K5369" i="6" l="1"/>
  <c r="C5280" i="6"/>
  <c r="B5279" i="6"/>
  <c r="A5279" i="6"/>
  <c r="K5370" i="6" l="1"/>
  <c r="C5281" i="6"/>
  <c r="A5280" i="6"/>
  <c r="B5280" i="6"/>
  <c r="C5282" i="6" l="1"/>
  <c r="B5281" i="6"/>
  <c r="A5281" i="6"/>
  <c r="K5371" i="6" l="1"/>
  <c r="K5372" i="6"/>
  <c r="C5283" i="6"/>
  <c r="A5282" i="6"/>
  <c r="B5282" i="6"/>
  <c r="K5373" i="6" l="1"/>
  <c r="C5284" i="6"/>
  <c r="B5283" i="6"/>
  <c r="A5283" i="6"/>
  <c r="K5374" i="6" l="1"/>
  <c r="C5285" i="6"/>
  <c r="A5284" i="6"/>
  <c r="B5284" i="6"/>
  <c r="K5375" i="6" l="1"/>
  <c r="C5286" i="6"/>
  <c r="B5285" i="6"/>
  <c r="A5285" i="6"/>
  <c r="K5376" i="6" l="1"/>
  <c r="C5287" i="6"/>
  <c r="A5286" i="6"/>
  <c r="B5286" i="6"/>
  <c r="C5288" i="6" l="1"/>
  <c r="B5287" i="6"/>
  <c r="A5287" i="6"/>
  <c r="K5377" i="6" l="1"/>
  <c r="K5378" i="6"/>
  <c r="C5289" i="6"/>
  <c r="A5288" i="6"/>
  <c r="B5288" i="6"/>
  <c r="C5290" i="6" l="1"/>
  <c r="A5289" i="6"/>
  <c r="B5289" i="6"/>
  <c r="K5379" i="6" l="1"/>
  <c r="K5380" i="6"/>
  <c r="C5291" i="6"/>
  <c r="A5290" i="6"/>
  <c r="B5290" i="6"/>
  <c r="C5292" i="6" l="1"/>
  <c r="B5291" i="6"/>
  <c r="A5291" i="6"/>
  <c r="K5381" i="6" l="1"/>
  <c r="C5293" i="6"/>
  <c r="A5292" i="6"/>
  <c r="B5292" i="6"/>
  <c r="K5382" i="6" l="1"/>
  <c r="K5383" i="6"/>
  <c r="C5294" i="6"/>
  <c r="B5293" i="6"/>
  <c r="A5293" i="6"/>
  <c r="C5295" i="6" l="1"/>
  <c r="A5294" i="6"/>
  <c r="B5294" i="6"/>
  <c r="K5384" i="6" l="1"/>
  <c r="K5385" i="6"/>
  <c r="C5296" i="6"/>
  <c r="B5295" i="6"/>
  <c r="A5295" i="6"/>
  <c r="C5297" i="6" l="1"/>
  <c r="A5296" i="6"/>
  <c r="B5296" i="6"/>
  <c r="K5386" i="6" l="1"/>
  <c r="C5298" i="6"/>
  <c r="B5297" i="6"/>
  <c r="A5297" i="6"/>
  <c r="K5387" i="6" l="1"/>
  <c r="C5299" i="6"/>
  <c r="B5298" i="6"/>
  <c r="A5298" i="6"/>
  <c r="K5388" i="6" l="1"/>
  <c r="K5389" i="6"/>
  <c r="C5300" i="6"/>
  <c r="B5299" i="6"/>
  <c r="A5299" i="6"/>
  <c r="K5390" i="6" l="1"/>
  <c r="C5301" i="6"/>
  <c r="B5300" i="6"/>
  <c r="A5300" i="6"/>
  <c r="C5302" i="6" l="1"/>
  <c r="A5301" i="6"/>
  <c r="B5301" i="6"/>
  <c r="K5391" i="6" l="1"/>
  <c r="K5392" i="6"/>
  <c r="C5303" i="6"/>
  <c r="A5302" i="6"/>
  <c r="B5302" i="6"/>
  <c r="K5393" i="6" l="1"/>
  <c r="C5304" i="6"/>
  <c r="B5303" i="6"/>
  <c r="A5303" i="6"/>
  <c r="C5305" i="6" l="1"/>
  <c r="A5304" i="6"/>
  <c r="B5304" i="6"/>
  <c r="K5394" i="6" l="1"/>
  <c r="K5395" i="6"/>
  <c r="C5306" i="6"/>
  <c r="B5305" i="6"/>
  <c r="A5305" i="6"/>
  <c r="K5396" i="6" l="1"/>
  <c r="C5307" i="6"/>
  <c r="A5306" i="6"/>
  <c r="B5306" i="6"/>
  <c r="C5308" i="6" l="1"/>
  <c r="B5307" i="6"/>
  <c r="A5307" i="6"/>
  <c r="K5397" i="6" l="1"/>
  <c r="K5398" i="6"/>
  <c r="C5309" i="6"/>
  <c r="A5308" i="6"/>
  <c r="B5308" i="6"/>
  <c r="C5310" i="6" l="1"/>
  <c r="B5309" i="6"/>
  <c r="A5309" i="6"/>
  <c r="K5399" i="6" l="1"/>
  <c r="K5400" i="6"/>
  <c r="C5311" i="6"/>
  <c r="A5310" i="6"/>
  <c r="B5310" i="6"/>
  <c r="K5401" i="6" l="1"/>
  <c r="C5312" i="6"/>
  <c r="A5311" i="6"/>
  <c r="B5311" i="6"/>
  <c r="C5313" i="6" l="1"/>
  <c r="B5312" i="6"/>
  <c r="A5312" i="6"/>
  <c r="K5402" i="6" l="1"/>
  <c r="K5403" i="6"/>
  <c r="C5314" i="6"/>
  <c r="A5313" i="6"/>
  <c r="B5313" i="6"/>
  <c r="K5404" i="6" l="1"/>
  <c r="C5315" i="6"/>
  <c r="A5314" i="6"/>
  <c r="B5314" i="6"/>
  <c r="K5405" i="6" l="1"/>
  <c r="C5316" i="6"/>
  <c r="B5315" i="6"/>
  <c r="A5315" i="6"/>
  <c r="K5406" i="6" l="1"/>
  <c r="C5317" i="6"/>
  <c r="A5316" i="6"/>
  <c r="B5316" i="6"/>
  <c r="C5318" i="6" l="1"/>
  <c r="A5317" i="6"/>
  <c r="B5317" i="6"/>
  <c r="K5407" i="6" l="1"/>
  <c r="C5319" i="6"/>
  <c r="A5318" i="6"/>
  <c r="B5318" i="6"/>
  <c r="K5408" i="6" l="1"/>
  <c r="K5409" i="6"/>
  <c r="C5320" i="6"/>
  <c r="A5319" i="6"/>
  <c r="B5319" i="6"/>
  <c r="C5321" i="6" l="1"/>
  <c r="A5320" i="6"/>
  <c r="B5320" i="6"/>
  <c r="K5410" i="6" l="1"/>
  <c r="C5322" i="6"/>
  <c r="A5321" i="6"/>
  <c r="B5321" i="6"/>
  <c r="K5411" i="6" l="1"/>
  <c r="C5323" i="6"/>
  <c r="A5322" i="6"/>
  <c r="B5322" i="6"/>
  <c r="K5412" i="6" l="1"/>
  <c r="K5413" i="6"/>
  <c r="C5324" i="6"/>
  <c r="A5323" i="6"/>
  <c r="B5323" i="6"/>
  <c r="C5325" i="6" l="1"/>
  <c r="A5324" i="6"/>
  <c r="B5324" i="6"/>
  <c r="K5414" i="6" l="1"/>
  <c r="C5326" i="6"/>
  <c r="A5325" i="6"/>
  <c r="B5325" i="6"/>
  <c r="K5415" i="6" l="1"/>
  <c r="C5327" i="6"/>
  <c r="A5326" i="6"/>
  <c r="B5326" i="6"/>
  <c r="K5416" i="6" l="1"/>
  <c r="C5328" i="6"/>
  <c r="A5327" i="6"/>
  <c r="B5327" i="6"/>
  <c r="K5417" i="6" l="1"/>
  <c r="C5329" i="6"/>
  <c r="A5328" i="6"/>
  <c r="B5328" i="6"/>
  <c r="K5418" i="6" l="1"/>
  <c r="K5419" i="6"/>
  <c r="C5330" i="6"/>
  <c r="A5329" i="6"/>
  <c r="B5329" i="6"/>
  <c r="C5331" i="6" l="1"/>
  <c r="A5330" i="6"/>
  <c r="B5330" i="6"/>
  <c r="K5420" i="6" l="1"/>
  <c r="K5421" i="6"/>
  <c r="C5332" i="6"/>
  <c r="A5331" i="6"/>
  <c r="B5331" i="6"/>
  <c r="K5422" i="6" l="1"/>
  <c r="C5333" i="6"/>
  <c r="A5332" i="6"/>
  <c r="B5332" i="6"/>
  <c r="K5423" i="6" l="1"/>
  <c r="C5334" i="6"/>
  <c r="A5333" i="6"/>
  <c r="B5333" i="6"/>
  <c r="C5335" i="6" l="1"/>
  <c r="A5334" i="6"/>
  <c r="B5334" i="6"/>
  <c r="K5424" i="6" l="1"/>
  <c r="K5425" i="6"/>
  <c r="C5336" i="6"/>
  <c r="A5335" i="6"/>
  <c r="B5335" i="6"/>
  <c r="C5337" i="6" l="1"/>
  <c r="A5336" i="6"/>
  <c r="B5336" i="6"/>
  <c r="K5426" i="6" l="1"/>
  <c r="C5338" i="6"/>
  <c r="A5337" i="6"/>
  <c r="B5337" i="6"/>
  <c r="K5427" i="6" l="1"/>
  <c r="K5428" i="6"/>
  <c r="C5339" i="6"/>
  <c r="A5338" i="6"/>
  <c r="B5338" i="6"/>
  <c r="C5340" i="6" l="1"/>
  <c r="A5339" i="6"/>
  <c r="B5339" i="6"/>
  <c r="K5429" i="6" l="1"/>
  <c r="K5430" i="6"/>
  <c r="C5341" i="6"/>
  <c r="A5340" i="6"/>
  <c r="B5340" i="6"/>
  <c r="C5342" i="6" l="1"/>
  <c r="A5341" i="6"/>
  <c r="B5341" i="6"/>
  <c r="K5431" i="6" l="1"/>
  <c r="C5343" i="6"/>
  <c r="A5342" i="6"/>
  <c r="B5342" i="6"/>
  <c r="K5432" i="6" l="1"/>
  <c r="C5344" i="6"/>
  <c r="A5343" i="6"/>
  <c r="B5343" i="6"/>
  <c r="K5433" i="6" l="1"/>
  <c r="C5345" i="6"/>
  <c r="A5344" i="6"/>
  <c r="B5344" i="6"/>
  <c r="K5434" i="6" l="1"/>
  <c r="C5346" i="6"/>
  <c r="A5345" i="6"/>
  <c r="B5345" i="6"/>
  <c r="K5435" i="6" l="1"/>
  <c r="C5347" i="6"/>
  <c r="A5346" i="6"/>
  <c r="B5346" i="6"/>
  <c r="K5436" i="6" l="1"/>
  <c r="C5348" i="6"/>
  <c r="A5347" i="6"/>
  <c r="B5347" i="6"/>
  <c r="K5437" i="6" l="1"/>
  <c r="K5438" i="6"/>
  <c r="C5349" i="6"/>
  <c r="A5348" i="6"/>
  <c r="B5348" i="6"/>
  <c r="K5439" i="6" l="1"/>
  <c r="C5350" i="6"/>
  <c r="A5349" i="6"/>
  <c r="B5349" i="6"/>
  <c r="K5440" i="6" l="1"/>
  <c r="C5351" i="6"/>
  <c r="A5350" i="6"/>
  <c r="B5350" i="6"/>
  <c r="K5441" i="6" l="1"/>
  <c r="C5352" i="6"/>
  <c r="A5351" i="6"/>
  <c r="B5351" i="6"/>
  <c r="K5442" i="6" l="1"/>
  <c r="C5353" i="6"/>
  <c r="A5352" i="6"/>
  <c r="B5352" i="6"/>
  <c r="K5443" i="6" l="1"/>
  <c r="C5354" i="6"/>
  <c r="A5353" i="6"/>
  <c r="B5353" i="6"/>
  <c r="C5355" i="6" l="1"/>
  <c r="A5354" i="6"/>
  <c r="B5354" i="6"/>
  <c r="K5444" i="6" l="1"/>
  <c r="C5356" i="6"/>
  <c r="A5355" i="6"/>
  <c r="B5355" i="6"/>
  <c r="K5445" i="6" l="1"/>
  <c r="K5446" i="6"/>
  <c r="C5357" i="6"/>
  <c r="A5356" i="6"/>
  <c r="B5356" i="6"/>
  <c r="K5447" i="6" l="1"/>
  <c r="C5358" i="6"/>
  <c r="A5357" i="6"/>
  <c r="B5357" i="6"/>
  <c r="C5359" i="6" l="1"/>
  <c r="A5358" i="6"/>
  <c r="B5358" i="6"/>
  <c r="K5448" i="6" l="1"/>
  <c r="K5449" i="6"/>
  <c r="C5360" i="6"/>
  <c r="A5359" i="6"/>
  <c r="B5359" i="6"/>
  <c r="K5450" i="6" l="1"/>
  <c r="C5361" i="6"/>
  <c r="A5360" i="6"/>
  <c r="B5360" i="6"/>
  <c r="K5451" i="6" l="1"/>
  <c r="C5362" i="6"/>
  <c r="A5361" i="6"/>
  <c r="B5361" i="6"/>
  <c r="C5363" i="6" l="1"/>
  <c r="A5362" i="6"/>
  <c r="B5362" i="6"/>
  <c r="K5452" i="6" l="1"/>
  <c r="C5364" i="6"/>
  <c r="B5363" i="6"/>
  <c r="A5363" i="6"/>
  <c r="K5453" i="6" l="1"/>
  <c r="K5454" i="6"/>
  <c r="C5365" i="6"/>
  <c r="A5364" i="6"/>
  <c r="B5364" i="6"/>
  <c r="K5455" i="6" l="1"/>
  <c r="C5366" i="6"/>
  <c r="A5365" i="6"/>
  <c r="B5365" i="6"/>
  <c r="K5456" i="6" l="1"/>
  <c r="C5367" i="6"/>
  <c r="A5366" i="6"/>
  <c r="B5366" i="6"/>
  <c r="K5457" i="6" l="1"/>
  <c r="C5368" i="6"/>
  <c r="A5367" i="6"/>
  <c r="B5367" i="6"/>
  <c r="K5458" i="6" l="1"/>
  <c r="C5369" i="6"/>
  <c r="A5368" i="6"/>
  <c r="B5368" i="6"/>
  <c r="C5370" i="6" l="1"/>
  <c r="A5369" i="6"/>
  <c r="B5369" i="6"/>
  <c r="K5459" i="6" l="1"/>
  <c r="K5460" i="6"/>
  <c r="C5371" i="6"/>
  <c r="A5370" i="6"/>
  <c r="B5370" i="6"/>
  <c r="C5372" i="6" l="1"/>
  <c r="A5371" i="6"/>
  <c r="B5371" i="6"/>
  <c r="K5461" i="6" l="1"/>
  <c r="K5462" i="6"/>
  <c r="C5373" i="6"/>
  <c r="A5372" i="6"/>
  <c r="B5372" i="6"/>
  <c r="K5463" i="6" l="1"/>
  <c r="C5374" i="6"/>
  <c r="A5373" i="6"/>
  <c r="B5373" i="6"/>
  <c r="K5464" i="6" l="1"/>
  <c r="C5375" i="6"/>
  <c r="A5374" i="6"/>
  <c r="B5374" i="6"/>
  <c r="K5465" i="6" l="1"/>
  <c r="C5376" i="6"/>
  <c r="A5375" i="6"/>
  <c r="B5375" i="6"/>
  <c r="K5466" i="6" l="1"/>
  <c r="C5377" i="6"/>
  <c r="A5376" i="6"/>
  <c r="B5376" i="6"/>
  <c r="K5467" i="6" l="1"/>
  <c r="C5378" i="6"/>
  <c r="A5377" i="6"/>
  <c r="B5377" i="6"/>
  <c r="K5468" i="6" l="1"/>
  <c r="C5379" i="6"/>
  <c r="A5378" i="6"/>
  <c r="B5378" i="6"/>
  <c r="K5469" i="6" l="1"/>
  <c r="C5380" i="6"/>
  <c r="B5379" i="6"/>
  <c r="A5379" i="6"/>
  <c r="K5470" i="6" l="1"/>
  <c r="C5381" i="6"/>
  <c r="B5380" i="6"/>
  <c r="A5380" i="6"/>
  <c r="K5471" i="6" l="1"/>
  <c r="C5382" i="6"/>
  <c r="B5381" i="6"/>
  <c r="A5381" i="6"/>
  <c r="K5472" i="6" l="1"/>
  <c r="C5383" i="6"/>
  <c r="B5382" i="6"/>
  <c r="A5382" i="6"/>
  <c r="K5473" i="6" l="1"/>
  <c r="C5384" i="6"/>
  <c r="B5383" i="6"/>
  <c r="A5383" i="6"/>
  <c r="K5474" i="6" l="1"/>
  <c r="C5385" i="6"/>
  <c r="B5384" i="6"/>
  <c r="A5384" i="6"/>
  <c r="K5475" i="6" l="1"/>
  <c r="C5386" i="6"/>
  <c r="B5385" i="6"/>
  <c r="A5385" i="6"/>
  <c r="K5476" i="6" l="1"/>
  <c r="C5387" i="6"/>
  <c r="B5386" i="6"/>
  <c r="A5386" i="6"/>
  <c r="K5477" i="6" l="1"/>
  <c r="C5388" i="6"/>
  <c r="B5387" i="6"/>
  <c r="A5387" i="6"/>
  <c r="C5389" i="6" l="1"/>
  <c r="A5388" i="6"/>
  <c r="B5388" i="6"/>
  <c r="K5478" i="6" l="1"/>
  <c r="C5390" i="6"/>
  <c r="B5389" i="6"/>
  <c r="A5389" i="6"/>
  <c r="K5479" i="6" l="1"/>
  <c r="K5480" i="6"/>
  <c r="C5391" i="6"/>
  <c r="B5390" i="6"/>
  <c r="A5390" i="6"/>
  <c r="C5392" i="6" l="1"/>
  <c r="B5391" i="6"/>
  <c r="A5391" i="6"/>
  <c r="K5481" i="6" l="1"/>
  <c r="K5482" i="6"/>
  <c r="C5393" i="6"/>
  <c r="B5392" i="6"/>
  <c r="A5392" i="6"/>
  <c r="C5394" i="6" l="1"/>
  <c r="B5393" i="6"/>
  <c r="A5393" i="6"/>
  <c r="K5483" i="6" l="1"/>
  <c r="C5395" i="6"/>
  <c r="B5394" i="6"/>
  <c r="A5394" i="6"/>
  <c r="K5484" i="6" l="1"/>
  <c r="K5485" i="6"/>
  <c r="C5396" i="6"/>
  <c r="B5395" i="6"/>
  <c r="A5395" i="6"/>
  <c r="C5397" i="6" l="1"/>
  <c r="B5396" i="6"/>
  <c r="A5396" i="6"/>
  <c r="K5486" i="6" l="1"/>
  <c r="K5487" i="6"/>
  <c r="C5398" i="6"/>
  <c r="B5397" i="6"/>
  <c r="A5397" i="6"/>
  <c r="C5399" i="6" l="1"/>
  <c r="B5398" i="6"/>
  <c r="A5398" i="6"/>
  <c r="K5488" i="6" l="1"/>
  <c r="C5400" i="6"/>
  <c r="B5399" i="6"/>
  <c r="A5399" i="6"/>
  <c r="K5489" i="6" l="1"/>
  <c r="K5490" i="6"/>
  <c r="C5401" i="6"/>
  <c r="B5400" i="6"/>
  <c r="A5400" i="6"/>
  <c r="C5402" i="6" l="1"/>
  <c r="B5401" i="6"/>
  <c r="A5401" i="6"/>
  <c r="K5491" i="6" l="1"/>
  <c r="C5403" i="6"/>
  <c r="B5402" i="6"/>
  <c r="A5402" i="6"/>
  <c r="K5492" i="6" l="1"/>
  <c r="K5493" i="6"/>
  <c r="C5404" i="6"/>
  <c r="B5403" i="6"/>
  <c r="A5403" i="6"/>
  <c r="K5494" i="6" l="1"/>
  <c r="C5405" i="6"/>
  <c r="B5404" i="6"/>
  <c r="A5404" i="6"/>
  <c r="C5406" i="6" l="1"/>
  <c r="B5405" i="6"/>
  <c r="A5405" i="6"/>
  <c r="K5495" i="6" l="1"/>
  <c r="K5496" i="6"/>
  <c r="C5407" i="6"/>
  <c r="B5406" i="6"/>
  <c r="A5406" i="6"/>
  <c r="K5497" i="6" l="1"/>
  <c r="C5408" i="6"/>
  <c r="B5407" i="6"/>
  <c r="A5407" i="6"/>
  <c r="C5409" i="6" l="1"/>
  <c r="B5408" i="6"/>
  <c r="A5408" i="6"/>
  <c r="K5498" i="6" l="1"/>
  <c r="K5499" i="6"/>
  <c r="C5410" i="6"/>
  <c r="B5409" i="6"/>
  <c r="A5409" i="6"/>
  <c r="C5411" i="6" l="1"/>
  <c r="B5410" i="6"/>
  <c r="A5410" i="6"/>
  <c r="K5500" i="6" l="1"/>
  <c r="K5501" i="6"/>
  <c r="C5412" i="6"/>
  <c r="B5411" i="6"/>
  <c r="A5411" i="6"/>
  <c r="C5413" i="6" l="1"/>
  <c r="B5412" i="6"/>
  <c r="A5412" i="6"/>
  <c r="K5502" i="6" l="1"/>
  <c r="C5414" i="6"/>
  <c r="B5413" i="6"/>
  <c r="A5413" i="6"/>
  <c r="K5503" i="6" l="1"/>
  <c r="C5415" i="6"/>
  <c r="B5414" i="6"/>
  <c r="A5414" i="6"/>
  <c r="K5504" i="6" l="1"/>
  <c r="K5505" i="6"/>
  <c r="C5416" i="6"/>
  <c r="B5415" i="6"/>
  <c r="A5415" i="6"/>
  <c r="C5417" i="6" l="1"/>
  <c r="B5416" i="6"/>
  <c r="A5416" i="6"/>
  <c r="K5506" i="6" l="1"/>
  <c r="K5507" i="6"/>
  <c r="C5418" i="6"/>
  <c r="B5417" i="6"/>
  <c r="A5417" i="6"/>
  <c r="C5419" i="6" l="1"/>
  <c r="B5418" i="6"/>
  <c r="A5418" i="6"/>
  <c r="K5508" i="6" l="1"/>
  <c r="K5509" i="6"/>
  <c r="C5420" i="6"/>
  <c r="B5419" i="6"/>
  <c r="A5419" i="6"/>
  <c r="K5510" i="6" l="1"/>
  <c r="C5421" i="6"/>
  <c r="B5420" i="6"/>
  <c r="A5420" i="6"/>
  <c r="C5422" i="6" l="1"/>
  <c r="B5421" i="6"/>
  <c r="A5421" i="6"/>
  <c r="K5511" i="6" l="1"/>
  <c r="K5512" i="6"/>
  <c r="C5423" i="6"/>
  <c r="B5422" i="6"/>
  <c r="A5422" i="6"/>
  <c r="C5424" i="6" l="1"/>
  <c r="B5423" i="6"/>
  <c r="A5423" i="6"/>
  <c r="K5513" i="6" l="1"/>
  <c r="K5514" i="6"/>
  <c r="C5425" i="6"/>
  <c r="B5424" i="6"/>
  <c r="A5424" i="6"/>
  <c r="C5426" i="6" l="1"/>
  <c r="B5425" i="6"/>
  <c r="A5425" i="6"/>
  <c r="K5515" i="6" l="1"/>
  <c r="K5516" i="6"/>
  <c r="C5427" i="6"/>
  <c r="B5426" i="6"/>
  <c r="A5426" i="6"/>
  <c r="C5428" i="6" l="1"/>
  <c r="B5427" i="6"/>
  <c r="A5427" i="6"/>
  <c r="K5517" i="6" l="1"/>
  <c r="K5518" i="6"/>
  <c r="C5429" i="6"/>
  <c r="B5428" i="6"/>
  <c r="A5428" i="6"/>
  <c r="K5519" i="6" l="1"/>
  <c r="C5430" i="6"/>
  <c r="B5429" i="6"/>
  <c r="A5429" i="6"/>
  <c r="C5431" i="6" l="1"/>
  <c r="B5430" i="6"/>
  <c r="A5430" i="6"/>
  <c r="K5520" i="6" l="1"/>
  <c r="K5521" i="6"/>
  <c r="C5432" i="6"/>
  <c r="B5431" i="6"/>
  <c r="A5431" i="6"/>
  <c r="C5433" i="6" l="1"/>
  <c r="B5432" i="6"/>
  <c r="A5432" i="6"/>
  <c r="K5522" i="6" l="1"/>
  <c r="K5523" i="6"/>
  <c r="C5434" i="6"/>
  <c r="B5433" i="6"/>
  <c r="A5433" i="6"/>
  <c r="C5435" i="6" l="1"/>
  <c r="B5434" i="6"/>
  <c r="A5434" i="6"/>
  <c r="K5524" i="6" l="1"/>
  <c r="K5525" i="6"/>
  <c r="C5436" i="6"/>
  <c r="B5435" i="6"/>
  <c r="A5435" i="6"/>
  <c r="C5437" i="6" l="1"/>
  <c r="B5436" i="6"/>
  <c r="A5436" i="6"/>
  <c r="K5526" i="6" l="1"/>
  <c r="K5527" i="6"/>
  <c r="C5438" i="6"/>
  <c r="B5437" i="6"/>
  <c r="A5437" i="6"/>
  <c r="C5439" i="6" l="1"/>
  <c r="B5438" i="6"/>
  <c r="A5438" i="6"/>
  <c r="K5528" i="6" l="1"/>
  <c r="K5529" i="6"/>
  <c r="C5440" i="6"/>
  <c r="B5439" i="6"/>
  <c r="A5439" i="6"/>
  <c r="C5441" i="6" l="1"/>
  <c r="B5440" i="6"/>
  <c r="A5440" i="6"/>
  <c r="K5530" i="6" l="1"/>
  <c r="K5531" i="6"/>
  <c r="C5442" i="6"/>
  <c r="B5441" i="6"/>
  <c r="A5441" i="6"/>
  <c r="C5443" i="6" l="1"/>
  <c r="B5442" i="6"/>
  <c r="A5442" i="6"/>
  <c r="K5532" i="6" l="1"/>
  <c r="K5533" i="6"/>
  <c r="C5444" i="6"/>
  <c r="B5443" i="6"/>
  <c r="A5443" i="6"/>
  <c r="C5445" i="6" l="1"/>
  <c r="B5444" i="6"/>
  <c r="A5444" i="6"/>
  <c r="K5534" i="6" l="1"/>
  <c r="K5535" i="6"/>
  <c r="C5446" i="6"/>
  <c r="B5445" i="6"/>
  <c r="A5445" i="6"/>
  <c r="C5447" i="6" l="1"/>
  <c r="B5446" i="6"/>
  <c r="A5446" i="6"/>
  <c r="K5536" i="6" l="1"/>
  <c r="K5537" i="6"/>
  <c r="C5448" i="6"/>
  <c r="B5447" i="6"/>
  <c r="A5447" i="6"/>
  <c r="C5449" i="6" l="1"/>
  <c r="B5448" i="6"/>
  <c r="A5448" i="6"/>
  <c r="K5538" i="6" l="1"/>
  <c r="C5450" i="6"/>
  <c r="B5449" i="6"/>
  <c r="A5449" i="6"/>
  <c r="K5539" i="6" l="1"/>
  <c r="C5451" i="6"/>
  <c r="B5450" i="6"/>
  <c r="A5450" i="6"/>
  <c r="K5540" i="6" l="1"/>
  <c r="K5541" i="6"/>
  <c r="C5452" i="6"/>
  <c r="B5451" i="6"/>
  <c r="A5451" i="6"/>
  <c r="C5453" i="6" l="1"/>
  <c r="B5452" i="6"/>
  <c r="A5452" i="6"/>
  <c r="K5542" i="6" l="1"/>
  <c r="C5454" i="6"/>
  <c r="B5453" i="6"/>
  <c r="A5453" i="6"/>
  <c r="K5543" i="6" l="1"/>
  <c r="C5455" i="6"/>
  <c r="B5454" i="6"/>
  <c r="A5454" i="6"/>
  <c r="K5544" i="6" l="1"/>
  <c r="K5545" i="6"/>
  <c r="C5456" i="6"/>
  <c r="B5455" i="6"/>
  <c r="A5455" i="6"/>
  <c r="C5457" i="6" l="1"/>
  <c r="B5456" i="6"/>
  <c r="A5456" i="6"/>
  <c r="K5546" i="6" l="1"/>
  <c r="K5547" i="6"/>
  <c r="C5458" i="6"/>
  <c r="B5457" i="6"/>
  <c r="A5457" i="6"/>
  <c r="K5548" i="6" l="1"/>
  <c r="C5459" i="6"/>
  <c r="B5458" i="6"/>
  <c r="A5458" i="6"/>
  <c r="C5460" i="6" l="1"/>
  <c r="B5459" i="6"/>
  <c r="A5459" i="6"/>
  <c r="K5549" i="6" l="1"/>
  <c r="K5550" i="6"/>
  <c r="C5461" i="6"/>
  <c r="B5460" i="6"/>
  <c r="A5460" i="6"/>
  <c r="C5462" i="6" l="1"/>
  <c r="B5461" i="6"/>
  <c r="A5461" i="6"/>
  <c r="K5551" i="6" l="1"/>
  <c r="K5552" i="6"/>
  <c r="C5463" i="6"/>
  <c r="B5462" i="6"/>
  <c r="A5462" i="6"/>
  <c r="C5464" i="6" l="1"/>
  <c r="B5463" i="6"/>
  <c r="A5463" i="6"/>
  <c r="K5553" i="6" l="1"/>
  <c r="K5554" i="6"/>
  <c r="C5465" i="6"/>
  <c r="B5464" i="6"/>
  <c r="A5464" i="6"/>
  <c r="C5466" i="6" l="1"/>
  <c r="B5465" i="6"/>
  <c r="A5465" i="6"/>
  <c r="K5555" i="6" l="1"/>
  <c r="C5467" i="6"/>
  <c r="B5466" i="6"/>
  <c r="A5466" i="6"/>
  <c r="K5556" i="6" l="1"/>
  <c r="K5557" i="6"/>
  <c r="C5468" i="6"/>
  <c r="B5467" i="6"/>
  <c r="A5467" i="6"/>
  <c r="K5558" i="6" l="1"/>
  <c r="C5469" i="6"/>
  <c r="B5468" i="6"/>
  <c r="A5468" i="6"/>
  <c r="C5470" i="6" l="1"/>
  <c r="B5469" i="6"/>
  <c r="A5469" i="6"/>
  <c r="K5559" i="6" l="1"/>
  <c r="K5560" i="6"/>
  <c r="C5471" i="6"/>
  <c r="B5470" i="6"/>
  <c r="A5470" i="6"/>
  <c r="C5472" i="6" l="1"/>
  <c r="B5471" i="6"/>
  <c r="A5471" i="6"/>
  <c r="K5561" i="6" l="1"/>
  <c r="K5562" i="6"/>
  <c r="C5473" i="6"/>
  <c r="B5472" i="6"/>
  <c r="A5472" i="6"/>
  <c r="C5474" i="6" l="1"/>
  <c r="B5473" i="6"/>
  <c r="A5473" i="6"/>
  <c r="K5563" i="6" l="1"/>
  <c r="C5475" i="6"/>
  <c r="B5474" i="6"/>
  <c r="A5474" i="6"/>
  <c r="K5564" i="6" l="1"/>
  <c r="C5476" i="6"/>
  <c r="B5475" i="6"/>
  <c r="A5475" i="6"/>
  <c r="K5565" i="6" l="1"/>
  <c r="C5477" i="6"/>
  <c r="B5476" i="6"/>
  <c r="A5476" i="6"/>
  <c r="K5566" i="6" l="1"/>
  <c r="K5567" i="6"/>
  <c r="C5478" i="6"/>
  <c r="B5477" i="6"/>
  <c r="A5477" i="6"/>
  <c r="C5479" i="6" l="1"/>
  <c r="B5478" i="6"/>
  <c r="A5478" i="6"/>
  <c r="K5568" i="6" l="1"/>
  <c r="K5569" i="6"/>
  <c r="C5480" i="6"/>
  <c r="B5479" i="6"/>
  <c r="A5479" i="6"/>
  <c r="C5481" i="6" l="1"/>
  <c r="B5480" i="6"/>
  <c r="A5480" i="6"/>
  <c r="K5570" i="6" l="1"/>
  <c r="K5571" i="6"/>
  <c r="C5482" i="6"/>
  <c r="B5481" i="6"/>
  <c r="A5481" i="6"/>
  <c r="K5572" i="6" l="1"/>
  <c r="C5483" i="6"/>
  <c r="B5482" i="6"/>
  <c r="A5482" i="6"/>
  <c r="C5484" i="6" l="1"/>
  <c r="B5483" i="6"/>
  <c r="A5483" i="6"/>
  <c r="K5573" i="6" l="1"/>
  <c r="K5574" i="6"/>
  <c r="C5485" i="6"/>
  <c r="B5484" i="6"/>
  <c r="A5484" i="6"/>
  <c r="K5575" i="6" l="1"/>
  <c r="C5486" i="6"/>
  <c r="B5485" i="6"/>
  <c r="A5485" i="6"/>
  <c r="C5487" i="6" l="1"/>
  <c r="B5486" i="6"/>
  <c r="A5486" i="6"/>
  <c r="K5576" i="6" l="1"/>
  <c r="K5577" i="6"/>
  <c r="C5488" i="6"/>
  <c r="B5487" i="6"/>
  <c r="A5487" i="6"/>
  <c r="C5489" i="6" l="1"/>
  <c r="B5488" i="6"/>
  <c r="A5488" i="6"/>
  <c r="K5578" i="6" l="1"/>
  <c r="K5579" i="6"/>
  <c r="C5490" i="6"/>
  <c r="B5489" i="6"/>
  <c r="A5489" i="6"/>
  <c r="C5491" i="6" l="1"/>
  <c r="B5490" i="6"/>
  <c r="A5490" i="6"/>
  <c r="K5580" i="6" l="1"/>
  <c r="C5492" i="6"/>
  <c r="B5491" i="6"/>
  <c r="A5491" i="6"/>
  <c r="K5581" i="6" l="1"/>
  <c r="K5582" i="6"/>
  <c r="C5493" i="6"/>
  <c r="B5492" i="6"/>
  <c r="A5492" i="6"/>
  <c r="C5494" i="6" l="1"/>
  <c r="B5493" i="6"/>
  <c r="A5493" i="6"/>
  <c r="K5583" i="6" l="1"/>
  <c r="K5584" i="6"/>
  <c r="C5495" i="6"/>
  <c r="B5494" i="6"/>
  <c r="A5494" i="6"/>
  <c r="C5496" i="6" l="1"/>
  <c r="B5495" i="6"/>
  <c r="A5495" i="6"/>
  <c r="K5585" i="6" l="1"/>
  <c r="K5586" i="6"/>
  <c r="C5497" i="6"/>
  <c r="B5496" i="6"/>
  <c r="A5496" i="6"/>
  <c r="K5587" i="6" l="1"/>
  <c r="C5498" i="6"/>
  <c r="B5497" i="6"/>
  <c r="A5497" i="6"/>
  <c r="K5588" i="6" l="1"/>
  <c r="C5499" i="6"/>
  <c r="A5498" i="6"/>
  <c r="B5498" i="6"/>
  <c r="K5589" i="6" l="1"/>
  <c r="C5500" i="6"/>
  <c r="B5499" i="6"/>
  <c r="A5499" i="6"/>
  <c r="K5590" i="6" l="1"/>
  <c r="C5501" i="6"/>
  <c r="B5500" i="6"/>
  <c r="A5500" i="6"/>
  <c r="K5591" i="6" l="1"/>
  <c r="C5502" i="6"/>
  <c r="A5501" i="6"/>
  <c r="B5501" i="6"/>
  <c r="K5592" i="6" l="1"/>
  <c r="C5503" i="6"/>
  <c r="B5502" i="6"/>
  <c r="A5502" i="6"/>
  <c r="K5593" i="6" l="1"/>
  <c r="C5504" i="6"/>
  <c r="B5503" i="6"/>
  <c r="A5503" i="6"/>
  <c r="C5505" i="6" l="1"/>
  <c r="A5504" i="6"/>
  <c r="B5504" i="6"/>
  <c r="K5594" i="6" l="1"/>
  <c r="K5595" i="6"/>
  <c r="C5506" i="6"/>
  <c r="B5505" i="6"/>
  <c r="A5505" i="6"/>
  <c r="K5596" i="6" l="1"/>
  <c r="C5507" i="6"/>
  <c r="B5506" i="6"/>
  <c r="A5506" i="6"/>
  <c r="C5508" i="6" l="1"/>
  <c r="A5507" i="6"/>
  <c r="B5507" i="6"/>
  <c r="K5597" i="6" l="1"/>
  <c r="K5598" i="6"/>
  <c r="C5509" i="6"/>
  <c r="A5508" i="6"/>
  <c r="B5508" i="6"/>
  <c r="K5599" i="6" l="1"/>
  <c r="C5510" i="6"/>
  <c r="B5509" i="6"/>
  <c r="A5509" i="6"/>
  <c r="C5511" i="6" l="1"/>
  <c r="A5510" i="6"/>
  <c r="B5510" i="6"/>
  <c r="K5600" i="6" l="1"/>
  <c r="C5512" i="6"/>
  <c r="A5511" i="6"/>
  <c r="B5511" i="6"/>
  <c r="K5601" i="6" l="1"/>
  <c r="C5513" i="6"/>
  <c r="B5512" i="6"/>
  <c r="A5512" i="6"/>
  <c r="K5602" i="6" l="1"/>
  <c r="K5603" i="6"/>
  <c r="C5514" i="6"/>
  <c r="A5513" i="6"/>
  <c r="B5513" i="6"/>
  <c r="K5604" i="6" l="1"/>
  <c r="C5515" i="6"/>
  <c r="B5514" i="6"/>
  <c r="A5514" i="6"/>
  <c r="C5516" i="6" l="1"/>
  <c r="B5515" i="6"/>
  <c r="A5515" i="6"/>
  <c r="K5605" i="6" l="1"/>
  <c r="K5606" i="6"/>
  <c r="C5517" i="6"/>
  <c r="B5516" i="6"/>
  <c r="A5516" i="6"/>
  <c r="K5607" i="6" l="1"/>
  <c r="C5518" i="6"/>
  <c r="A5517" i="6"/>
  <c r="B5517" i="6"/>
  <c r="K5608" i="6" l="1"/>
  <c r="C5519" i="6"/>
  <c r="A5518" i="6"/>
  <c r="B5518" i="6"/>
  <c r="K5609" i="6" l="1"/>
  <c r="C5520" i="6"/>
  <c r="B5519" i="6"/>
  <c r="A5519" i="6"/>
  <c r="K5610" i="6" l="1"/>
  <c r="C5521" i="6"/>
  <c r="B5520" i="6"/>
  <c r="A5520" i="6"/>
  <c r="C5522" i="6" l="1"/>
  <c r="B5521" i="6"/>
  <c r="A5521" i="6"/>
  <c r="K5611" i="6" l="1"/>
  <c r="K5612" i="6"/>
  <c r="C5523" i="6"/>
  <c r="B5522" i="6"/>
  <c r="A5522" i="6"/>
  <c r="C5524" i="6" l="1"/>
  <c r="B5523" i="6"/>
  <c r="A5523" i="6"/>
  <c r="K5613" i="6" l="1"/>
  <c r="K5614" i="6"/>
  <c r="C5525" i="6"/>
  <c r="B5524" i="6"/>
  <c r="A5524" i="6"/>
  <c r="C5526" i="6" l="1"/>
  <c r="B5525" i="6"/>
  <c r="A5525" i="6"/>
  <c r="K5615" i="6" l="1"/>
  <c r="K5616" i="6"/>
  <c r="C5527" i="6"/>
  <c r="A5526" i="6"/>
  <c r="B5526" i="6"/>
  <c r="C5528" i="6" l="1"/>
  <c r="B5527" i="6"/>
  <c r="A5527" i="6"/>
  <c r="K5617" i="6" l="1"/>
  <c r="C5529" i="6"/>
  <c r="B5528" i="6"/>
  <c r="A5528" i="6"/>
  <c r="K5618" i="6" l="1"/>
  <c r="C5530" i="6"/>
  <c r="B5529" i="6"/>
  <c r="A5529" i="6"/>
  <c r="K5619" i="6" l="1"/>
  <c r="K5620" i="6"/>
  <c r="C5531" i="6"/>
  <c r="B5530" i="6"/>
  <c r="A5530" i="6"/>
  <c r="K5621" i="6" l="1"/>
  <c r="C5532" i="6"/>
  <c r="B5531" i="6"/>
  <c r="A5531" i="6"/>
  <c r="C5533" i="6" l="1"/>
  <c r="A5532" i="6"/>
  <c r="B5532" i="6"/>
  <c r="K5622" i="6" l="1"/>
  <c r="K5623" i="6"/>
  <c r="C5534" i="6"/>
  <c r="B5533" i="6"/>
  <c r="A5533" i="6"/>
  <c r="C5535" i="6" l="1"/>
  <c r="B5534" i="6"/>
  <c r="A5534" i="6"/>
  <c r="K5624" i="6" l="1"/>
  <c r="C5536" i="6"/>
  <c r="A5535" i="6"/>
  <c r="B5535" i="6"/>
  <c r="K5625" i="6" l="1"/>
  <c r="C5537" i="6"/>
  <c r="B5536" i="6"/>
  <c r="A5536" i="6"/>
  <c r="K5626" i="6" l="1"/>
  <c r="K5627" i="6"/>
  <c r="C5538" i="6"/>
  <c r="B5537" i="6"/>
  <c r="A5537" i="6"/>
  <c r="C5539" i="6" l="1"/>
  <c r="B5538" i="6"/>
  <c r="A5538" i="6"/>
  <c r="K5628" i="6" l="1"/>
  <c r="K5629" i="6"/>
  <c r="C5540" i="6"/>
  <c r="B5539" i="6"/>
  <c r="A5539" i="6"/>
  <c r="K5630" i="6" l="1"/>
  <c r="C5541" i="6"/>
  <c r="B5540" i="6"/>
  <c r="A5540" i="6"/>
  <c r="K5631" i="6" l="1"/>
  <c r="C5542" i="6"/>
  <c r="A5541" i="6"/>
  <c r="B5541" i="6"/>
  <c r="K5632" i="6" l="1"/>
  <c r="C5543" i="6"/>
  <c r="A5542" i="6"/>
  <c r="B5542" i="6"/>
  <c r="K5633" i="6" l="1"/>
  <c r="C5544" i="6"/>
  <c r="B5543" i="6"/>
  <c r="A5543" i="6"/>
  <c r="C5545" i="6" l="1"/>
  <c r="B5544" i="6"/>
  <c r="A5544" i="6"/>
  <c r="K5634" i="6" l="1"/>
  <c r="K5635" i="6"/>
  <c r="C5546" i="6"/>
  <c r="A5545" i="6"/>
  <c r="B5545" i="6"/>
  <c r="C5547" i="6" l="1"/>
  <c r="B5546" i="6"/>
  <c r="A5546" i="6"/>
  <c r="K5636" i="6" l="1"/>
  <c r="K5637" i="6"/>
  <c r="C5548" i="6"/>
  <c r="B5547" i="6"/>
  <c r="A5547" i="6"/>
  <c r="C5549" i="6" l="1"/>
  <c r="A5548" i="6"/>
  <c r="B5548" i="6"/>
  <c r="K5638" i="6" l="1"/>
  <c r="K5639" i="6"/>
  <c r="C5550" i="6"/>
  <c r="B5549" i="6"/>
  <c r="A5549" i="6"/>
  <c r="K5640" i="6" l="1"/>
  <c r="C5551" i="6"/>
  <c r="B5550" i="6"/>
  <c r="A5550" i="6"/>
  <c r="K5641" i="6" l="1"/>
  <c r="C5552" i="6"/>
  <c r="B5551" i="6"/>
  <c r="A5551" i="6"/>
  <c r="K5642" i="6" l="1"/>
  <c r="C5553" i="6"/>
  <c r="A5552" i="6"/>
  <c r="B5552" i="6"/>
  <c r="C5554" i="6" l="1"/>
  <c r="B5553" i="6"/>
  <c r="A5553" i="6"/>
  <c r="K5643" i="6" l="1"/>
  <c r="C5555" i="6"/>
  <c r="B5554" i="6"/>
  <c r="A5554" i="6"/>
  <c r="K5644" i="6" l="1"/>
  <c r="C5556" i="6"/>
  <c r="A5555" i="6"/>
  <c r="B5555" i="6"/>
  <c r="K5645" i="6" l="1"/>
  <c r="K5646" i="6"/>
  <c r="C5557" i="6"/>
  <c r="A5556" i="6"/>
  <c r="B5556" i="6"/>
  <c r="C5558" i="6" l="1"/>
  <c r="B5557" i="6"/>
  <c r="A5557" i="6"/>
  <c r="K5647" i="6" l="1"/>
  <c r="C5559" i="6"/>
  <c r="A5558" i="6"/>
  <c r="B5558" i="6"/>
  <c r="K5648" i="6" l="1"/>
  <c r="K5649" i="6"/>
  <c r="C5560" i="6"/>
  <c r="B5559" i="6"/>
  <c r="A5559" i="6"/>
  <c r="K5650" i="6" l="1"/>
  <c r="C5561" i="6"/>
  <c r="B5560" i="6"/>
  <c r="A5560" i="6"/>
  <c r="K5651" i="6" l="1"/>
  <c r="C5562" i="6"/>
  <c r="B5561" i="6"/>
  <c r="A5561" i="6"/>
  <c r="K5652" i="6" l="1"/>
  <c r="C5563" i="6"/>
  <c r="B5562" i="6"/>
  <c r="A5562" i="6"/>
  <c r="C5564" i="6" l="1"/>
  <c r="B5563" i="6"/>
  <c r="A5563" i="6"/>
  <c r="K5653" i="6" l="1"/>
  <c r="K5654" i="6"/>
  <c r="C5565" i="6"/>
  <c r="A5564" i="6"/>
  <c r="B5564" i="6"/>
  <c r="C5566" i="6" l="1"/>
  <c r="B5565" i="6"/>
  <c r="A5565" i="6"/>
  <c r="K5655" i="6" l="1"/>
  <c r="C5567" i="6"/>
  <c r="B5566" i="6"/>
  <c r="A5566" i="6"/>
  <c r="K5656" i="6" l="1"/>
  <c r="K5657" i="6"/>
  <c r="C5568" i="6"/>
  <c r="B5567" i="6"/>
  <c r="A5567" i="6"/>
  <c r="K5658" i="6" l="1"/>
  <c r="C5569" i="6"/>
  <c r="B5568" i="6"/>
  <c r="A5568" i="6"/>
  <c r="C5570" i="6" l="1"/>
  <c r="B5569" i="6"/>
  <c r="A5569" i="6"/>
  <c r="K5659" i="6" l="1"/>
  <c r="K5660" i="6"/>
  <c r="C5571" i="6"/>
  <c r="B5570" i="6"/>
  <c r="A5570" i="6"/>
  <c r="C5572" i="6" l="1"/>
  <c r="B5571" i="6"/>
  <c r="A5571" i="6"/>
  <c r="K5661" i="6" l="1"/>
  <c r="C5573" i="6"/>
  <c r="B5572" i="6"/>
  <c r="A5572" i="6"/>
  <c r="K5662" i="6" l="1"/>
  <c r="K5663" i="6"/>
  <c r="C5574" i="6"/>
  <c r="B5573" i="6"/>
  <c r="A5573" i="6"/>
  <c r="C5575" i="6" l="1"/>
  <c r="B5574" i="6"/>
  <c r="A5574" i="6"/>
  <c r="K5664" i="6" l="1"/>
  <c r="C5576" i="6"/>
  <c r="B5575" i="6"/>
  <c r="A5575" i="6"/>
  <c r="K5665" i="6" l="1"/>
  <c r="C5577" i="6"/>
  <c r="A5576" i="6"/>
  <c r="B5576" i="6"/>
  <c r="K5666" i="6" l="1"/>
  <c r="K5667" i="6"/>
  <c r="C5578" i="6"/>
  <c r="A5577" i="6"/>
  <c r="B5577" i="6"/>
  <c r="K5668" i="6" l="1"/>
  <c r="C5579" i="6"/>
  <c r="A5578" i="6"/>
  <c r="B5578" i="6"/>
  <c r="K5669" i="6" l="1"/>
  <c r="C5580" i="6"/>
  <c r="B5579" i="6"/>
  <c r="A5579" i="6"/>
  <c r="C5581" i="6" l="1"/>
  <c r="B5580" i="6"/>
  <c r="A5580" i="6"/>
  <c r="K5670" i="6" l="1"/>
  <c r="C5582" i="6"/>
  <c r="B5581" i="6"/>
  <c r="A5581" i="6"/>
  <c r="K5671" i="6" l="1"/>
  <c r="K5672" i="6"/>
  <c r="C5583" i="6"/>
  <c r="B5582" i="6"/>
  <c r="A5582" i="6"/>
  <c r="K5673" i="6" l="1"/>
  <c r="C5584" i="6"/>
  <c r="B5583" i="6"/>
  <c r="A5583" i="6"/>
  <c r="K5674" i="6" l="1"/>
  <c r="C5585" i="6"/>
  <c r="A5584" i="6"/>
  <c r="B5584" i="6"/>
  <c r="K5675" i="6" l="1"/>
  <c r="C5586" i="6"/>
  <c r="B5585" i="6"/>
  <c r="A5585" i="6"/>
  <c r="C5587" i="6" l="1"/>
  <c r="B5586" i="6"/>
  <c r="A5586" i="6"/>
  <c r="K5676" i="6" l="1"/>
  <c r="C5588" i="6"/>
  <c r="B5587" i="6"/>
  <c r="A5587" i="6"/>
  <c r="K5677" i="6" l="1"/>
  <c r="K5678" i="6"/>
  <c r="C5589" i="6"/>
  <c r="B5588" i="6"/>
  <c r="A5588" i="6"/>
  <c r="K5679" i="6" l="1"/>
  <c r="C5590" i="6"/>
  <c r="A5589" i="6"/>
  <c r="B5589" i="6"/>
  <c r="C5591" i="6" l="1"/>
  <c r="B5590" i="6"/>
  <c r="A5590" i="6"/>
  <c r="K5680" i="6" l="1"/>
  <c r="C5592" i="6"/>
  <c r="B5591" i="6"/>
  <c r="A5591" i="6"/>
  <c r="K5681" i="6" l="1"/>
  <c r="C5593" i="6"/>
  <c r="B5592" i="6"/>
  <c r="A5592" i="6"/>
  <c r="K5682" i="6" l="1"/>
  <c r="K5683" i="6"/>
  <c r="C5594" i="6"/>
  <c r="B5593" i="6"/>
  <c r="A5593" i="6"/>
  <c r="K5684" i="6" l="1"/>
  <c r="C5595" i="6"/>
  <c r="A5594" i="6"/>
  <c r="B5594" i="6"/>
  <c r="K5685" i="6" l="1"/>
  <c r="C5596" i="6"/>
  <c r="B5595" i="6"/>
  <c r="A5595" i="6"/>
  <c r="K5686" i="6" l="1"/>
  <c r="C5597" i="6"/>
  <c r="A5596" i="6"/>
  <c r="B5596" i="6"/>
  <c r="C5598" i="6" l="1"/>
  <c r="B5597" i="6"/>
  <c r="A5597" i="6"/>
  <c r="K5687" i="6" l="1"/>
  <c r="K5688" i="6"/>
  <c r="C5599" i="6"/>
  <c r="B5598" i="6"/>
  <c r="A5598" i="6"/>
  <c r="C5600" i="6" l="1"/>
  <c r="B5599" i="6"/>
  <c r="A5599" i="6"/>
  <c r="K5689" i="6" l="1"/>
  <c r="K5690" i="6"/>
  <c r="C5601" i="6"/>
  <c r="B5600" i="6"/>
  <c r="A5600" i="6"/>
  <c r="C5602" i="6" l="1"/>
  <c r="B5601" i="6"/>
  <c r="A5601" i="6"/>
  <c r="K5691" i="6" l="1"/>
  <c r="C5603" i="6"/>
  <c r="A5602" i="6"/>
  <c r="B5602" i="6"/>
  <c r="K5692" i="6" l="1"/>
  <c r="C5604" i="6"/>
  <c r="B5603" i="6"/>
  <c r="A5603" i="6"/>
  <c r="K5693" i="6" l="1"/>
  <c r="C5605" i="6"/>
  <c r="A5604" i="6"/>
  <c r="B5604" i="6"/>
  <c r="K5694" i="6" l="1"/>
  <c r="C5606" i="6"/>
  <c r="B5605" i="6"/>
  <c r="A5605" i="6"/>
  <c r="K5695" i="6" l="1"/>
  <c r="K5696" i="6"/>
  <c r="C5607" i="6"/>
  <c r="A5606" i="6"/>
  <c r="B5606" i="6"/>
  <c r="C5608" i="6" l="1"/>
  <c r="B5607" i="6"/>
  <c r="A5607" i="6"/>
  <c r="K5697" i="6" l="1"/>
  <c r="C5609" i="6"/>
  <c r="A5608" i="6"/>
  <c r="B5608" i="6"/>
  <c r="K5698" i="6" l="1"/>
  <c r="K5699" i="6"/>
  <c r="C5610" i="6"/>
  <c r="B5609" i="6"/>
  <c r="A5609" i="6"/>
  <c r="C5611" i="6" l="1"/>
  <c r="A5610" i="6"/>
  <c r="B5610" i="6"/>
  <c r="K5700" i="6" l="1"/>
  <c r="K5701" i="6"/>
  <c r="C5612" i="6"/>
  <c r="B5611" i="6"/>
  <c r="A5611" i="6"/>
  <c r="C5613" i="6" l="1"/>
  <c r="B5612" i="6"/>
  <c r="A5612" i="6"/>
  <c r="K5702" i="6" l="1"/>
  <c r="K5703" i="6"/>
  <c r="C5614" i="6"/>
  <c r="A5613" i="6"/>
  <c r="B5613" i="6"/>
  <c r="C5615" i="6" l="1"/>
  <c r="B5614" i="6"/>
  <c r="A5614" i="6"/>
  <c r="K5704" i="6" l="1"/>
  <c r="K5705" i="6"/>
  <c r="C5616" i="6"/>
  <c r="B5615" i="6"/>
  <c r="A5615" i="6"/>
  <c r="C5617" i="6" l="1"/>
  <c r="A5616" i="6"/>
  <c r="B5616" i="6"/>
  <c r="K5706" i="6" l="1"/>
  <c r="K5707" i="6"/>
  <c r="C5618" i="6"/>
  <c r="B5617" i="6"/>
  <c r="A5617" i="6"/>
  <c r="C5619" i="6" l="1"/>
  <c r="A5618" i="6"/>
  <c r="B5618" i="6"/>
  <c r="K5708" i="6" l="1"/>
  <c r="C5620" i="6"/>
  <c r="B5619" i="6"/>
  <c r="A5619" i="6"/>
  <c r="K5709" i="6" l="1"/>
  <c r="K5710" i="6"/>
  <c r="C5621" i="6"/>
  <c r="B5620" i="6"/>
  <c r="A5620" i="6"/>
  <c r="C5622" i="6" l="1"/>
  <c r="B5621" i="6"/>
  <c r="A5621" i="6"/>
  <c r="K5711" i="6" l="1"/>
  <c r="C5623" i="6"/>
  <c r="B5622" i="6"/>
  <c r="A5622" i="6"/>
  <c r="K5712" i="6" l="1"/>
  <c r="C5624" i="6"/>
  <c r="A5623" i="6"/>
  <c r="B5623" i="6"/>
  <c r="K5713" i="6" l="1"/>
  <c r="K5714" i="6"/>
  <c r="C5625" i="6"/>
  <c r="B5624" i="6"/>
  <c r="A5624" i="6"/>
  <c r="C5626" i="6" l="1"/>
  <c r="B5625" i="6"/>
  <c r="A5625" i="6"/>
  <c r="K5715" i="6" l="1"/>
  <c r="K5716" i="6"/>
  <c r="C5627" i="6"/>
  <c r="B5626" i="6"/>
  <c r="A5626" i="6"/>
  <c r="K5717" i="6" l="1"/>
  <c r="C5628" i="6"/>
  <c r="B5627" i="6"/>
  <c r="A5627" i="6"/>
  <c r="K5718" i="6" l="1"/>
  <c r="C5629" i="6"/>
  <c r="B5628" i="6"/>
  <c r="A5628" i="6"/>
  <c r="K5719" i="6" l="1"/>
  <c r="C5630" i="6"/>
  <c r="A5629" i="6"/>
  <c r="B5629" i="6"/>
  <c r="K5720" i="6" l="1"/>
  <c r="C5631" i="6"/>
  <c r="B5630" i="6"/>
  <c r="A5630" i="6"/>
  <c r="K5721" i="6" l="1"/>
  <c r="C5632" i="6"/>
  <c r="A5631" i="6"/>
  <c r="B5631" i="6"/>
  <c r="C5633" i="6" l="1"/>
  <c r="B5632" i="6"/>
  <c r="A5632" i="6"/>
  <c r="K5722" i="6" l="1"/>
  <c r="K5723" i="6"/>
  <c r="C5634" i="6"/>
  <c r="B5633" i="6"/>
  <c r="A5633" i="6"/>
  <c r="K5724" i="6" l="1"/>
  <c r="C5635" i="6"/>
  <c r="A5634" i="6"/>
  <c r="B5634" i="6"/>
  <c r="K5725" i="6" l="1"/>
  <c r="C5636" i="6"/>
  <c r="B5635" i="6"/>
  <c r="A5635" i="6"/>
  <c r="C5637" i="6" l="1"/>
  <c r="B5636" i="6"/>
  <c r="A5636" i="6"/>
  <c r="K5726" i="6" l="1"/>
  <c r="K5727" i="6"/>
  <c r="C5638" i="6"/>
  <c r="B5637" i="6"/>
  <c r="A5637" i="6"/>
  <c r="K5728" i="6" l="1"/>
  <c r="C5639" i="6"/>
  <c r="B5638" i="6"/>
  <c r="A5638" i="6"/>
  <c r="C5640" i="6" l="1"/>
  <c r="A5639" i="6"/>
  <c r="B5639" i="6"/>
  <c r="K5729" i="6" l="1"/>
  <c r="K5730" i="6"/>
  <c r="C5641" i="6"/>
  <c r="A5640" i="6"/>
  <c r="B5640" i="6"/>
  <c r="C5642" i="6" l="1"/>
  <c r="B5641" i="6"/>
  <c r="A5641" i="6"/>
  <c r="K5731" i="6" l="1"/>
  <c r="K5732" i="6"/>
  <c r="C5643" i="6"/>
  <c r="B5642" i="6"/>
  <c r="A5642" i="6"/>
  <c r="K5733" i="6" l="1"/>
  <c r="C5644" i="6"/>
  <c r="B5643" i="6"/>
  <c r="A5643" i="6"/>
  <c r="K5734" i="6" l="1"/>
  <c r="C5645" i="6"/>
  <c r="B5644" i="6"/>
  <c r="A5644" i="6"/>
  <c r="K5735" i="6" l="1"/>
  <c r="C5646" i="6"/>
  <c r="A5645" i="6"/>
  <c r="B5645" i="6"/>
  <c r="K5736" i="6" l="1"/>
  <c r="C5647" i="6"/>
  <c r="B5646" i="6"/>
  <c r="A5646" i="6"/>
  <c r="K5737" i="6" l="1"/>
  <c r="C5648" i="6"/>
  <c r="A5647" i="6"/>
  <c r="B5647" i="6"/>
  <c r="C5649" i="6" l="1"/>
  <c r="A5648" i="6"/>
  <c r="B5648" i="6"/>
  <c r="K5738" i="6" l="1"/>
  <c r="K5739" i="6"/>
  <c r="C5650" i="6"/>
  <c r="B5649" i="6"/>
  <c r="A5649" i="6"/>
  <c r="C5651" i="6" l="1"/>
  <c r="A5650" i="6"/>
  <c r="B5650" i="6"/>
  <c r="K5740" i="6" l="1"/>
  <c r="K5741" i="6"/>
  <c r="C5652" i="6"/>
  <c r="A5651" i="6"/>
  <c r="B5651" i="6"/>
  <c r="C5653" i="6" l="1"/>
  <c r="B5652" i="6"/>
  <c r="A5652" i="6"/>
  <c r="K5742" i="6" l="1"/>
  <c r="C5654" i="6"/>
  <c r="A5653" i="6"/>
  <c r="B5653" i="6"/>
  <c r="K5743" i="6" l="1"/>
  <c r="C5655" i="6"/>
  <c r="A5654" i="6"/>
  <c r="B5654" i="6"/>
  <c r="K5744" i="6" l="1"/>
  <c r="C5656" i="6"/>
  <c r="B5655" i="6"/>
  <c r="A5655" i="6"/>
  <c r="K5745" i="6" l="1"/>
  <c r="C5657" i="6"/>
  <c r="B5656" i="6"/>
  <c r="A5656" i="6"/>
  <c r="K5746" i="6" l="1"/>
  <c r="C5658" i="6"/>
  <c r="B5657" i="6"/>
  <c r="A5657" i="6"/>
  <c r="K5747" i="6" l="1"/>
  <c r="C5659" i="6"/>
  <c r="B5658" i="6"/>
  <c r="A5658" i="6"/>
  <c r="K5748" i="6" l="1"/>
  <c r="K5749" i="6"/>
  <c r="C5660" i="6"/>
  <c r="A5659" i="6"/>
  <c r="B5659" i="6"/>
  <c r="C5661" i="6" l="1"/>
  <c r="B5660" i="6"/>
  <c r="A5660" i="6"/>
  <c r="K5750" i="6" l="1"/>
  <c r="C5662" i="6"/>
  <c r="A5661" i="6"/>
  <c r="B5661" i="6"/>
  <c r="K5751" i="6" l="1"/>
  <c r="C5663" i="6"/>
  <c r="B5662" i="6"/>
  <c r="A5662" i="6"/>
  <c r="K5752" i="6" l="1"/>
  <c r="C5664" i="6"/>
  <c r="A5663" i="6"/>
  <c r="B5663" i="6"/>
  <c r="K5753" i="6" l="1"/>
  <c r="C5665" i="6"/>
  <c r="A5664" i="6"/>
  <c r="B5664" i="6"/>
  <c r="K5754" i="6" l="1"/>
  <c r="K5755" i="6"/>
  <c r="C5666" i="6"/>
  <c r="B5665" i="6"/>
  <c r="A5665" i="6"/>
  <c r="C5667" i="6" l="1"/>
  <c r="A5666" i="6"/>
  <c r="B5666" i="6"/>
  <c r="K5756" i="6" l="1"/>
  <c r="K5757" i="6"/>
  <c r="C5668" i="6"/>
  <c r="B5667" i="6"/>
  <c r="A5667" i="6"/>
  <c r="C5669" i="6" l="1"/>
  <c r="B5668" i="6"/>
  <c r="A5668" i="6"/>
  <c r="K5758" i="6" l="1"/>
  <c r="K5759" i="6"/>
  <c r="C5670" i="6"/>
  <c r="B5669" i="6"/>
  <c r="A5669" i="6"/>
  <c r="C5671" i="6" l="1"/>
  <c r="B5670" i="6"/>
  <c r="A5670" i="6"/>
  <c r="K5760" i="6" l="1"/>
  <c r="C5672" i="6"/>
  <c r="B5671" i="6"/>
  <c r="A5671" i="6"/>
  <c r="K5761" i="6" l="1"/>
  <c r="C5673" i="6"/>
  <c r="A5672" i="6"/>
  <c r="B5672" i="6"/>
  <c r="K5762" i="6" l="1"/>
  <c r="C5674" i="6"/>
  <c r="B5673" i="6"/>
  <c r="A5673" i="6"/>
  <c r="K5763" i="6" l="1"/>
  <c r="C5675" i="6"/>
  <c r="A5674" i="6"/>
  <c r="B5674" i="6"/>
  <c r="K5764" i="6" l="1"/>
  <c r="K5765" i="6"/>
  <c r="C5676" i="6"/>
  <c r="B5675" i="6"/>
  <c r="A5675" i="6"/>
  <c r="C5677" i="6" l="1"/>
  <c r="A5676" i="6"/>
  <c r="B5676" i="6"/>
  <c r="K5766" i="6" l="1"/>
  <c r="C5678" i="6"/>
  <c r="A5677" i="6"/>
  <c r="B5677" i="6"/>
  <c r="K5767" i="6" l="1"/>
  <c r="K5768" i="6"/>
  <c r="C5679" i="6"/>
  <c r="B5678" i="6"/>
  <c r="A5678" i="6"/>
  <c r="K5769" i="6" l="1"/>
  <c r="C5680" i="6"/>
  <c r="A5679" i="6"/>
  <c r="B5679" i="6"/>
  <c r="K5770" i="6" l="1"/>
  <c r="C5681" i="6"/>
  <c r="B5680" i="6"/>
  <c r="A5680" i="6"/>
  <c r="C5682" i="6" l="1"/>
  <c r="A5681" i="6"/>
  <c r="B5681" i="6"/>
  <c r="K5771" i="6" l="1"/>
  <c r="K5772" i="6"/>
  <c r="C5683" i="6"/>
  <c r="B5682" i="6"/>
  <c r="A5682" i="6"/>
  <c r="K5773" i="6" l="1"/>
  <c r="C5684" i="6"/>
  <c r="A5683" i="6"/>
  <c r="B5683" i="6"/>
  <c r="K5774" i="6" l="1"/>
  <c r="C5685" i="6"/>
  <c r="A5684" i="6"/>
  <c r="B5684" i="6"/>
  <c r="K5775" i="6" l="1"/>
  <c r="C5686" i="6"/>
  <c r="B5685" i="6"/>
  <c r="A5685" i="6"/>
  <c r="K5776" i="6" l="1"/>
  <c r="C5687" i="6"/>
  <c r="B5686" i="6"/>
  <c r="A5686" i="6"/>
  <c r="K5777" i="6" l="1"/>
  <c r="C5688" i="6"/>
  <c r="B5687" i="6"/>
  <c r="A5687" i="6"/>
  <c r="K5778" i="6" l="1"/>
  <c r="C5689" i="6"/>
  <c r="B5688" i="6"/>
  <c r="A5688" i="6"/>
  <c r="K5779" i="6" l="1"/>
  <c r="C5690" i="6"/>
  <c r="A5689" i="6"/>
  <c r="B5689" i="6"/>
  <c r="C5691" i="6" l="1"/>
  <c r="B5690" i="6"/>
  <c r="A5690" i="6"/>
  <c r="K5780" i="6" l="1"/>
  <c r="K5781" i="6"/>
  <c r="C5692" i="6"/>
  <c r="A5691" i="6"/>
  <c r="B5691" i="6"/>
  <c r="K5782" i="6" l="1"/>
  <c r="C5693" i="6"/>
  <c r="B5692" i="6"/>
  <c r="A5692" i="6"/>
  <c r="K5783" i="6" l="1"/>
  <c r="C5694" i="6"/>
  <c r="A5693" i="6"/>
  <c r="B5693" i="6"/>
  <c r="K5784" i="6" l="1"/>
  <c r="C5695" i="6"/>
  <c r="B5694" i="6"/>
  <c r="A5694" i="6"/>
  <c r="K5785" i="6" l="1"/>
  <c r="C5696" i="6"/>
  <c r="A5695" i="6"/>
  <c r="B5695" i="6"/>
  <c r="K5786" i="6" l="1"/>
  <c r="C5697" i="6"/>
  <c r="A5696" i="6"/>
  <c r="B5696" i="6"/>
  <c r="C5698" i="6" l="1"/>
  <c r="B5697" i="6"/>
  <c r="A5697" i="6"/>
  <c r="K5787" i="6" l="1"/>
  <c r="C5699" i="6"/>
  <c r="A5698" i="6"/>
  <c r="B5698" i="6"/>
  <c r="K5788" i="6" l="1"/>
  <c r="K5789" i="6"/>
  <c r="C5700" i="6"/>
  <c r="B5699" i="6"/>
  <c r="A5699" i="6"/>
  <c r="C5701" i="6" l="1"/>
  <c r="A5700" i="6"/>
  <c r="B5700" i="6"/>
  <c r="K5790" i="6" l="1"/>
  <c r="C5702" i="6"/>
  <c r="B5701" i="6"/>
  <c r="A5701" i="6"/>
  <c r="K5791" i="6" l="1"/>
  <c r="C5703" i="6"/>
  <c r="B5702" i="6"/>
  <c r="A5702" i="6"/>
  <c r="K5792" i="6" l="1"/>
  <c r="K5793" i="6"/>
  <c r="C5704" i="6"/>
  <c r="B5703" i="6"/>
  <c r="A5703" i="6"/>
  <c r="C5705" i="6" l="1"/>
  <c r="A5704" i="6"/>
  <c r="B5704" i="6"/>
  <c r="K5794" i="6" l="1"/>
  <c r="K5795" i="6"/>
  <c r="C5706" i="6"/>
  <c r="B5705" i="6"/>
  <c r="A5705" i="6"/>
  <c r="C5707" i="6" l="1"/>
  <c r="A5706" i="6"/>
  <c r="B5706" i="6"/>
  <c r="K5796" i="6" l="1"/>
  <c r="K5797" i="6"/>
  <c r="C5708" i="6"/>
  <c r="B5707" i="6"/>
  <c r="A5707" i="6"/>
  <c r="K5798" i="6" l="1"/>
  <c r="C5709" i="6"/>
  <c r="A5708" i="6"/>
  <c r="B5708" i="6"/>
  <c r="K5799" i="6" l="1"/>
  <c r="C5710" i="6"/>
  <c r="B5709" i="6"/>
  <c r="A5709" i="6"/>
  <c r="K5800" i="6" l="1"/>
  <c r="C5711" i="6"/>
  <c r="A5710" i="6"/>
  <c r="B5710" i="6"/>
  <c r="K5801" i="6" l="1"/>
  <c r="C5712" i="6"/>
  <c r="B5711" i="6"/>
  <c r="A5711" i="6"/>
  <c r="C5713" i="6" l="1"/>
  <c r="A5712" i="6"/>
  <c r="B5712" i="6"/>
  <c r="K5802" i="6" l="1"/>
  <c r="K5803" i="6"/>
  <c r="C5714" i="6"/>
  <c r="B5713" i="6"/>
  <c r="A5713" i="6"/>
  <c r="C5715" i="6" l="1"/>
  <c r="B5714" i="6"/>
  <c r="A5714" i="6"/>
  <c r="K5804" i="6" l="1"/>
  <c r="K5805" i="6"/>
  <c r="C5716" i="6"/>
  <c r="B5715" i="6"/>
  <c r="A5715" i="6"/>
  <c r="K5806" i="6" l="1"/>
  <c r="C5717" i="6"/>
  <c r="A5716" i="6"/>
  <c r="B5716" i="6"/>
  <c r="K5807" i="6" l="1"/>
  <c r="C5718" i="6"/>
  <c r="B5717" i="6"/>
  <c r="A5717" i="6"/>
  <c r="K5808" i="6" l="1"/>
  <c r="C5719" i="6"/>
  <c r="A5718" i="6"/>
  <c r="B5718" i="6"/>
  <c r="K5809" i="6" l="1"/>
  <c r="C5720" i="6"/>
  <c r="B5719" i="6"/>
  <c r="A5719" i="6"/>
  <c r="C5721" i="6" l="1"/>
  <c r="A5720" i="6"/>
  <c r="B5720" i="6"/>
  <c r="K5810" i="6" l="1"/>
  <c r="K5811" i="6"/>
  <c r="C5722" i="6"/>
  <c r="B5721" i="6"/>
  <c r="A5721" i="6"/>
  <c r="K5812" i="6" l="1"/>
  <c r="C5723" i="6"/>
  <c r="A5722" i="6"/>
  <c r="B5722" i="6"/>
  <c r="K5813" i="6" l="1"/>
  <c r="C5724" i="6"/>
  <c r="B5723" i="6"/>
  <c r="A5723" i="6"/>
  <c r="C5725" i="6" l="1"/>
  <c r="A5724" i="6"/>
  <c r="B5724" i="6"/>
  <c r="K5814" i="6" l="1"/>
  <c r="C5726" i="6"/>
  <c r="B5725" i="6"/>
  <c r="A5725" i="6"/>
  <c r="K5815" i="6" l="1"/>
  <c r="K5816" i="6"/>
  <c r="C5727" i="6"/>
  <c r="B5726" i="6"/>
  <c r="A5726" i="6"/>
  <c r="C5728" i="6" l="1"/>
  <c r="B5727" i="6"/>
  <c r="A5727" i="6"/>
  <c r="K5817" i="6" l="1"/>
  <c r="K5818" i="6"/>
  <c r="C5729" i="6"/>
  <c r="B5728" i="6"/>
  <c r="A5728" i="6"/>
  <c r="C5730" i="6" l="1"/>
  <c r="B5729" i="6"/>
  <c r="A5729" i="6"/>
  <c r="K5819" i="6" l="1"/>
  <c r="K5820" i="6"/>
  <c r="C5731" i="6"/>
  <c r="B5730" i="6"/>
  <c r="A5730" i="6"/>
  <c r="C5732" i="6" l="1"/>
  <c r="A5731" i="6"/>
  <c r="B5731" i="6"/>
  <c r="K5821" i="6" l="1"/>
  <c r="K5822" i="6"/>
  <c r="C5733" i="6"/>
  <c r="B5732" i="6"/>
  <c r="A5732" i="6"/>
  <c r="C5734" i="6" l="1"/>
  <c r="B5733" i="6"/>
  <c r="A5733" i="6"/>
  <c r="K5823" i="6" l="1"/>
  <c r="K5824" i="6"/>
  <c r="C5735" i="6"/>
  <c r="B5734" i="6"/>
  <c r="A5734" i="6"/>
  <c r="K5825" i="6" l="1"/>
  <c r="C5736" i="6"/>
  <c r="A5735" i="6"/>
  <c r="B5735" i="6"/>
  <c r="C5737" i="6" l="1"/>
  <c r="B5736" i="6"/>
  <c r="A5736" i="6"/>
  <c r="K5826" i="6" l="1"/>
  <c r="K5827" i="6"/>
  <c r="C5738" i="6"/>
  <c r="A5737" i="6"/>
  <c r="B5737" i="6"/>
  <c r="K5828" i="6" l="1"/>
  <c r="C5739" i="6"/>
  <c r="B5738" i="6"/>
  <c r="A5738" i="6"/>
  <c r="K5829" i="6" l="1"/>
  <c r="C5740" i="6"/>
  <c r="B5739" i="6"/>
  <c r="A5739" i="6"/>
  <c r="K5830" i="6" l="1"/>
  <c r="C5741" i="6"/>
  <c r="B5740" i="6"/>
  <c r="A5740" i="6"/>
  <c r="K5831" i="6" l="1"/>
  <c r="C5742" i="6"/>
  <c r="B5741" i="6"/>
  <c r="A5741" i="6"/>
  <c r="K5832" i="6" l="1"/>
  <c r="C5743" i="6"/>
  <c r="A5742" i="6"/>
  <c r="B5742" i="6"/>
  <c r="C5744" i="6" l="1"/>
  <c r="B5743" i="6"/>
  <c r="A5743" i="6"/>
  <c r="K5833" i="6" l="1"/>
  <c r="C5745" i="6"/>
  <c r="B5744" i="6"/>
  <c r="A5744" i="6"/>
  <c r="K5834" i="6" l="1"/>
  <c r="K5835" i="6"/>
  <c r="C5746" i="6"/>
  <c r="A5745" i="6"/>
  <c r="B5745" i="6"/>
  <c r="C5747" i="6" l="1"/>
  <c r="B5746" i="6"/>
  <c r="A5746" i="6"/>
  <c r="K5836" i="6" l="1"/>
  <c r="C5748" i="6"/>
  <c r="A5747" i="6"/>
  <c r="B5747" i="6"/>
  <c r="K5837" i="6" l="1"/>
  <c r="C5749" i="6"/>
  <c r="B5748" i="6"/>
  <c r="A5748" i="6"/>
  <c r="K5838" i="6" l="1"/>
  <c r="C5750" i="6"/>
  <c r="A5749" i="6"/>
  <c r="B5749" i="6"/>
  <c r="K5839" i="6" l="1"/>
  <c r="K5840" i="6"/>
  <c r="C5751" i="6"/>
  <c r="B5750" i="6"/>
  <c r="A5750" i="6"/>
  <c r="C5752" i="6" l="1"/>
  <c r="A5751" i="6"/>
  <c r="B5751" i="6"/>
  <c r="K5841" i="6" l="1"/>
  <c r="K5842" i="6"/>
  <c r="C5753" i="6"/>
  <c r="B5752" i="6"/>
  <c r="A5752" i="6"/>
  <c r="K5843" i="6" l="1"/>
  <c r="C5754" i="6"/>
  <c r="A5753" i="6"/>
  <c r="B5753" i="6"/>
  <c r="C5755" i="6" l="1"/>
  <c r="B5754" i="6"/>
  <c r="A5754" i="6"/>
  <c r="K5844" i="6" l="1"/>
  <c r="C5756" i="6"/>
  <c r="A5755" i="6"/>
  <c r="B5755" i="6"/>
  <c r="K5845" i="6" l="1"/>
  <c r="K5846" i="6"/>
  <c r="C5757" i="6"/>
  <c r="B5756" i="6"/>
  <c r="A5756" i="6"/>
  <c r="K5847" i="6" l="1"/>
  <c r="C5758" i="6"/>
  <c r="B5757" i="6"/>
  <c r="A5757" i="6"/>
  <c r="C5759" i="6" l="1"/>
  <c r="B5758" i="6"/>
  <c r="A5758" i="6"/>
  <c r="K5848" i="6" l="1"/>
  <c r="K5849" i="6"/>
  <c r="C5760" i="6"/>
  <c r="B5759" i="6"/>
  <c r="A5759" i="6"/>
  <c r="C5761" i="6" l="1"/>
  <c r="B5760" i="6"/>
  <c r="A5760" i="6"/>
  <c r="K5850" i="6" l="1"/>
  <c r="K5851" i="6"/>
  <c r="C5762" i="6"/>
  <c r="A5761" i="6"/>
  <c r="B5761" i="6"/>
  <c r="K5852" i="6" l="1"/>
  <c r="C5763" i="6"/>
  <c r="B5762" i="6"/>
  <c r="A5762" i="6"/>
  <c r="K5853" i="6" l="1"/>
  <c r="C5764" i="6"/>
  <c r="A5763" i="6"/>
  <c r="B5763" i="6"/>
  <c r="K5854" i="6" l="1"/>
  <c r="C5765" i="6"/>
  <c r="B5764" i="6"/>
  <c r="A5764" i="6"/>
  <c r="K5855" i="6" l="1"/>
  <c r="C5766" i="6"/>
  <c r="A5765" i="6"/>
  <c r="B5765" i="6"/>
  <c r="C5767" i="6" l="1"/>
  <c r="B5766" i="6"/>
  <c r="A5766" i="6"/>
  <c r="K5856" i="6" l="1"/>
  <c r="C5768" i="6"/>
  <c r="B5767" i="6"/>
  <c r="A5767" i="6"/>
  <c r="K5857" i="6" l="1"/>
  <c r="C5769" i="6"/>
  <c r="B5768" i="6"/>
  <c r="A5768" i="6"/>
  <c r="K5858" i="6" l="1"/>
  <c r="K5859" i="6"/>
  <c r="C5770" i="6"/>
  <c r="A5769" i="6"/>
  <c r="B5769" i="6"/>
  <c r="C5771" i="6" l="1"/>
  <c r="A5770" i="6"/>
  <c r="B5770" i="6"/>
  <c r="K5860" i="6" l="1"/>
  <c r="C5772" i="6"/>
  <c r="A5771" i="6"/>
  <c r="B5771" i="6"/>
  <c r="K5861" i="6" l="1"/>
  <c r="C5773" i="6"/>
  <c r="B5772" i="6"/>
  <c r="A5772" i="6"/>
  <c r="K5862" i="6" l="1"/>
  <c r="K5863" i="6"/>
  <c r="C5774" i="6"/>
  <c r="A5773" i="6"/>
  <c r="B5773" i="6"/>
  <c r="C5775" i="6" l="1"/>
  <c r="B5774" i="6"/>
  <c r="A5774" i="6"/>
  <c r="K5864" i="6" l="1"/>
  <c r="K5865" i="6"/>
  <c r="C5776" i="6"/>
  <c r="B5775" i="6"/>
  <c r="A5775" i="6"/>
  <c r="K5866" i="6" l="1"/>
  <c r="C5777" i="6"/>
  <c r="B5776" i="6"/>
  <c r="A5776" i="6"/>
  <c r="K5867" i="6" l="1"/>
  <c r="C5778" i="6"/>
  <c r="B5777" i="6"/>
  <c r="A5777" i="6"/>
  <c r="C5779" i="6" l="1"/>
  <c r="A5778" i="6"/>
  <c r="B5778" i="6"/>
  <c r="K5868" i="6" l="1"/>
  <c r="C5780" i="6"/>
  <c r="B5779" i="6"/>
  <c r="A5779" i="6"/>
  <c r="K5869" i="6" l="1"/>
  <c r="K5870" i="6"/>
  <c r="C5781" i="6"/>
  <c r="B5780" i="6"/>
  <c r="A5780" i="6"/>
  <c r="K5871" i="6" l="1"/>
  <c r="C5782" i="6"/>
  <c r="A5781" i="6"/>
  <c r="B5781" i="6"/>
  <c r="C5783" i="6" l="1"/>
  <c r="B5782" i="6"/>
  <c r="A5782" i="6"/>
  <c r="K5872" i="6" l="1"/>
  <c r="C5784" i="6"/>
  <c r="A5783" i="6"/>
  <c r="B5783" i="6"/>
  <c r="K5873" i="6" l="1"/>
  <c r="C5785" i="6"/>
  <c r="B5784" i="6"/>
  <c r="A5784" i="6"/>
  <c r="K5874" i="6" l="1"/>
  <c r="C5786" i="6"/>
  <c r="A5785" i="6"/>
  <c r="B5785" i="6"/>
  <c r="K5875" i="6" l="1"/>
  <c r="K5876" i="6"/>
  <c r="C5787" i="6"/>
  <c r="B5786" i="6"/>
  <c r="A5786" i="6"/>
  <c r="K5877" i="6" l="1"/>
  <c r="C5788" i="6"/>
  <c r="A5787" i="6"/>
  <c r="B5787" i="6"/>
  <c r="K5878" i="6" l="1"/>
  <c r="C5789" i="6"/>
  <c r="A5788" i="6"/>
  <c r="B5788" i="6"/>
  <c r="K5879" i="6" l="1"/>
  <c r="C5790" i="6"/>
  <c r="B5789" i="6"/>
  <c r="A5789" i="6"/>
  <c r="K5880" i="6" l="1"/>
  <c r="C5791" i="6"/>
  <c r="B5790" i="6"/>
  <c r="A5790" i="6"/>
  <c r="K5881" i="6" l="1"/>
  <c r="C5792" i="6"/>
  <c r="B5791" i="6"/>
  <c r="A5791" i="6"/>
  <c r="K5882" i="6" l="1"/>
  <c r="C5793" i="6"/>
  <c r="A5792" i="6"/>
  <c r="B5792" i="6"/>
  <c r="C5794" i="6" l="1"/>
  <c r="B5793" i="6"/>
  <c r="A5793" i="6"/>
  <c r="K5883" i="6" l="1"/>
  <c r="C5795" i="6"/>
  <c r="B5794" i="6"/>
  <c r="A5794" i="6"/>
  <c r="K5884" i="6" l="1"/>
  <c r="K5885" i="6"/>
  <c r="C5796" i="6"/>
  <c r="B5795" i="6"/>
  <c r="A5795" i="6"/>
  <c r="C5797" i="6" l="1"/>
  <c r="B5796" i="6"/>
  <c r="A5796" i="6"/>
  <c r="K5886" i="6" l="1"/>
  <c r="K5887" i="6"/>
  <c r="C5798" i="6"/>
  <c r="B5797" i="6"/>
  <c r="A5797" i="6"/>
  <c r="C5799" i="6" l="1"/>
  <c r="A5798" i="6"/>
  <c r="B5798" i="6"/>
  <c r="K5888" i="6" l="1"/>
  <c r="K5889" i="6"/>
  <c r="C5800" i="6"/>
  <c r="B5799" i="6"/>
  <c r="A5799" i="6"/>
  <c r="K5890" i="6" l="1"/>
  <c r="C5801" i="6"/>
  <c r="B5800" i="6"/>
  <c r="A5800" i="6"/>
  <c r="K5891" i="6" l="1"/>
  <c r="C5802" i="6"/>
  <c r="B5801" i="6"/>
  <c r="A5801" i="6"/>
  <c r="K5892" i="6" l="1"/>
  <c r="C5803" i="6"/>
  <c r="B5802" i="6"/>
  <c r="A5802" i="6"/>
  <c r="C5804" i="6" l="1"/>
  <c r="B5803" i="6"/>
  <c r="A5803" i="6"/>
  <c r="K5893" i="6" l="1"/>
  <c r="K5894" i="6"/>
  <c r="C5805" i="6"/>
  <c r="A5804" i="6"/>
  <c r="B5804" i="6"/>
  <c r="K5895" i="6" l="1"/>
  <c r="C5806" i="6"/>
  <c r="B5805" i="6"/>
  <c r="A5805" i="6"/>
  <c r="C5807" i="6" l="1"/>
  <c r="A5806" i="6"/>
  <c r="B5806" i="6"/>
  <c r="K5896" i="6" l="1"/>
  <c r="K5897" i="6"/>
  <c r="C5808" i="6"/>
  <c r="A5807" i="6"/>
  <c r="B5807" i="6"/>
  <c r="C5809" i="6" l="1"/>
  <c r="A5808" i="6"/>
  <c r="B5808" i="6"/>
  <c r="K5898" i="6" l="1"/>
  <c r="K5899" i="6"/>
  <c r="C5810" i="6"/>
  <c r="B5809" i="6"/>
  <c r="A5809" i="6"/>
  <c r="C5811" i="6" l="1"/>
  <c r="A5810" i="6"/>
  <c r="B5810" i="6"/>
  <c r="K5900" i="6" l="1"/>
  <c r="K5901" i="6"/>
  <c r="C5812" i="6"/>
  <c r="B5811" i="6"/>
  <c r="A5811" i="6"/>
  <c r="C5813" i="6" l="1"/>
  <c r="B5812" i="6"/>
  <c r="A5812" i="6"/>
  <c r="K5902" i="6" l="1"/>
  <c r="K5903" i="6"/>
  <c r="C5814" i="6"/>
  <c r="B5813" i="6"/>
  <c r="A5813" i="6"/>
  <c r="C5815" i="6" l="1"/>
  <c r="A5814" i="6"/>
  <c r="B5814" i="6"/>
  <c r="K5904" i="6" l="1"/>
  <c r="C5816" i="6"/>
  <c r="B5815" i="6"/>
  <c r="A5815" i="6"/>
  <c r="K5905" i="6" l="1"/>
  <c r="K5906" i="6"/>
  <c r="C5817" i="6"/>
  <c r="B5816" i="6"/>
  <c r="A5816" i="6"/>
  <c r="C5818" i="6" l="1"/>
  <c r="B5817" i="6"/>
  <c r="A5817" i="6"/>
  <c r="K5907" i="6" l="1"/>
  <c r="C5819" i="6"/>
  <c r="B5818" i="6"/>
  <c r="A5818" i="6"/>
  <c r="K5908" i="6" l="1"/>
  <c r="K5909" i="6"/>
  <c r="C5820" i="6"/>
  <c r="B5819" i="6"/>
  <c r="A5819" i="6"/>
  <c r="C5821" i="6" l="1"/>
  <c r="A5820" i="6"/>
  <c r="B5820" i="6"/>
  <c r="K5910" i="6" l="1"/>
  <c r="K5911" i="6"/>
  <c r="C5822" i="6"/>
  <c r="B5821" i="6"/>
  <c r="A5821" i="6"/>
  <c r="C5823" i="6" l="1"/>
  <c r="B5822" i="6"/>
  <c r="A5822" i="6"/>
  <c r="K5912" i="6" l="1"/>
  <c r="C5824" i="6"/>
  <c r="B5823" i="6"/>
  <c r="A5823" i="6"/>
  <c r="K5913" i="6" l="1"/>
  <c r="K5914" i="6"/>
  <c r="C5825" i="6"/>
  <c r="B5824" i="6"/>
  <c r="A5824" i="6"/>
  <c r="C5826" i="6" l="1"/>
  <c r="B5825" i="6"/>
  <c r="A5825" i="6"/>
  <c r="K5915" i="6" l="1"/>
  <c r="K5916" i="6"/>
  <c r="C5827" i="6"/>
  <c r="B5826" i="6"/>
  <c r="A5826" i="6"/>
  <c r="C5828" i="6" l="1"/>
  <c r="B5827" i="6"/>
  <c r="A5827" i="6"/>
  <c r="K5917" i="6" l="1"/>
  <c r="C5829" i="6"/>
  <c r="B5828" i="6"/>
  <c r="A5828" i="6"/>
  <c r="K5918" i="6" l="1"/>
  <c r="C5830" i="6"/>
  <c r="B5829" i="6"/>
  <c r="A5829" i="6"/>
  <c r="K5919" i="6" l="1"/>
  <c r="C5831" i="6"/>
  <c r="B5830" i="6"/>
  <c r="A5830" i="6"/>
  <c r="K5920" i="6" l="1"/>
  <c r="K5921" i="6"/>
  <c r="C5832" i="6"/>
  <c r="A5831" i="6"/>
  <c r="B5831" i="6"/>
  <c r="C5833" i="6" l="1"/>
  <c r="B5832" i="6"/>
  <c r="A5832" i="6"/>
  <c r="K5922" i="6" l="1"/>
  <c r="K5923" i="6"/>
  <c r="C5834" i="6"/>
  <c r="B5833" i="6"/>
  <c r="A5833" i="6"/>
  <c r="K5924" i="6" l="1"/>
  <c r="C5835" i="6"/>
  <c r="B5834" i="6"/>
  <c r="A5834" i="6"/>
  <c r="K5925" i="6" l="1"/>
  <c r="C5836" i="6"/>
  <c r="A5835" i="6"/>
  <c r="B5835" i="6"/>
  <c r="K5926" i="6" l="1"/>
  <c r="C5837" i="6"/>
  <c r="A5836" i="6"/>
  <c r="B5836" i="6"/>
  <c r="K5927" i="6" l="1"/>
  <c r="C5838" i="6"/>
  <c r="B5837" i="6"/>
  <c r="A5837" i="6"/>
  <c r="K5928" i="6" l="1"/>
  <c r="C5839" i="6"/>
  <c r="B5838" i="6"/>
  <c r="A5838" i="6"/>
  <c r="K5929" i="6" l="1"/>
  <c r="C5840" i="6"/>
  <c r="A5839" i="6"/>
  <c r="B5839" i="6"/>
  <c r="K5930" i="6" l="1"/>
  <c r="C5841" i="6"/>
  <c r="B5840" i="6"/>
  <c r="A5840" i="6"/>
  <c r="K5931" i="6" l="1"/>
  <c r="C5842" i="6"/>
  <c r="A5841" i="6"/>
  <c r="B5841" i="6"/>
  <c r="K5932" i="6" l="1"/>
  <c r="C5843" i="6"/>
  <c r="B5842" i="6"/>
  <c r="A5842" i="6"/>
  <c r="K5933" i="6" l="1"/>
  <c r="C5844" i="6"/>
  <c r="A5843" i="6"/>
  <c r="B5843" i="6"/>
  <c r="K5934" i="6" l="1"/>
  <c r="C5845" i="6"/>
  <c r="A5844" i="6"/>
  <c r="B5844" i="6"/>
  <c r="C5846" i="6" l="1"/>
  <c r="B5845" i="6"/>
  <c r="A5845" i="6"/>
  <c r="K5935" i="6" l="1"/>
  <c r="C5847" i="6"/>
  <c r="A5846" i="6"/>
  <c r="B5846" i="6"/>
  <c r="K5936" i="6" l="1"/>
  <c r="C5848" i="6"/>
  <c r="B5847" i="6"/>
  <c r="A5847" i="6"/>
  <c r="K5937" i="6" l="1"/>
  <c r="C5849" i="6"/>
  <c r="B5848" i="6"/>
  <c r="A5848" i="6"/>
  <c r="K5938" i="6" l="1"/>
  <c r="C5850" i="6"/>
  <c r="B5849" i="6"/>
  <c r="A5849" i="6"/>
  <c r="K5939" i="6" l="1"/>
  <c r="C5851" i="6"/>
  <c r="A5850" i="6"/>
  <c r="B5850" i="6"/>
  <c r="K5940" i="6" l="1"/>
  <c r="K5941" i="6"/>
  <c r="C5852" i="6"/>
  <c r="B5851" i="6"/>
  <c r="A5851" i="6"/>
  <c r="C5853" i="6" l="1"/>
  <c r="B5852" i="6"/>
  <c r="A5852" i="6"/>
  <c r="K5942" i="6" l="1"/>
  <c r="C5854" i="6"/>
  <c r="B5853" i="6"/>
  <c r="A5853" i="6"/>
  <c r="K5943" i="6" l="1"/>
  <c r="K5944" i="6"/>
  <c r="C5855" i="6"/>
  <c r="B5854" i="6"/>
  <c r="A5854" i="6"/>
  <c r="C5856" i="6" l="1"/>
  <c r="B5855" i="6"/>
  <c r="A5855" i="6"/>
  <c r="K5945" i="6" l="1"/>
  <c r="C5857" i="6"/>
  <c r="B5856" i="6"/>
  <c r="A5856" i="6"/>
  <c r="K5946" i="6" l="1"/>
  <c r="C5858" i="6"/>
  <c r="B5857" i="6"/>
  <c r="A5857" i="6"/>
  <c r="K5947" i="6" l="1"/>
  <c r="K5948" i="6"/>
  <c r="C5859" i="6"/>
  <c r="B5858" i="6"/>
  <c r="A5858" i="6"/>
  <c r="K5949" i="6" l="1"/>
  <c r="C5860" i="6"/>
  <c r="B5859" i="6"/>
  <c r="A5859" i="6"/>
  <c r="K5950" i="6" l="1"/>
  <c r="C5861" i="6"/>
  <c r="B5860" i="6"/>
  <c r="A5860" i="6"/>
  <c r="C5862" i="6" l="1"/>
  <c r="B5861" i="6"/>
  <c r="A5861" i="6"/>
  <c r="K5951" i="6" l="1"/>
  <c r="C5863" i="6"/>
  <c r="B5862" i="6"/>
  <c r="A5862" i="6"/>
  <c r="K5952" i="6" l="1"/>
  <c r="C5864" i="6"/>
  <c r="B5863" i="6"/>
  <c r="A5863" i="6"/>
  <c r="K5953" i="6" l="1"/>
  <c r="K5954" i="6"/>
  <c r="C5865" i="6"/>
  <c r="A5864" i="6"/>
  <c r="B5864" i="6"/>
  <c r="C5866" i="6" l="1"/>
  <c r="B5865" i="6"/>
  <c r="A5865" i="6"/>
  <c r="K5955" i="6" l="1"/>
  <c r="K5956" i="6"/>
  <c r="C5867" i="6"/>
  <c r="B5866" i="6"/>
  <c r="A5866" i="6"/>
  <c r="C5868" i="6" l="1"/>
  <c r="B5867" i="6"/>
  <c r="A5867" i="6"/>
  <c r="K5957" i="6" l="1"/>
  <c r="K5958" i="6"/>
  <c r="C5869" i="6"/>
  <c r="B5868" i="6"/>
  <c r="A5868" i="6"/>
  <c r="C5870" i="6" l="1"/>
  <c r="B5869" i="6"/>
  <c r="A5869" i="6"/>
  <c r="K5959" i="6" l="1"/>
  <c r="C5871" i="6"/>
  <c r="B5870" i="6"/>
  <c r="A5870" i="6"/>
  <c r="K5960" i="6" l="1"/>
  <c r="K5961" i="6"/>
  <c r="C5872" i="6"/>
  <c r="B5871" i="6"/>
  <c r="A5871" i="6"/>
  <c r="K5962" i="6" l="1"/>
  <c r="C5873" i="6"/>
  <c r="B5872" i="6"/>
  <c r="A5872" i="6"/>
  <c r="K5963" i="6" l="1"/>
  <c r="C5874" i="6"/>
  <c r="B5873" i="6"/>
  <c r="A5873" i="6"/>
  <c r="K5964" i="6" l="1"/>
  <c r="C5875" i="6"/>
  <c r="B5874" i="6"/>
  <c r="A5874" i="6"/>
  <c r="K5965" i="6" l="1"/>
  <c r="C5876" i="6"/>
  <c r="B5875" i="6"/>
  <c r="A5875" i="6"/>
  <c r="K5966" i="6" l="1"/>
  <c r="C5877" i="6"/>
  <c r="B5876" i="6"/>
  <c r="A5876" i="6"/>
  <c r="C5878" i="6" l="1"/>
  <c r="B5877" i="6"/>
  <c r="A5877" i="6"/>
  <c r="K5967" i="6" l="1"/>
  <c r="C5879" i="6"/>
  <c r="B5878" i="6"/>
  <c r="A5878" i="6"/>
  <c r="K5968" i="6" l="1"/>
  <c r="K5969" i="6"/>
  <c r="C5880" i="6"/>
  <c r="B5879" i="6"/>
  <c r="A5879" i="6"/>
  <c r="C5881" i="6" l="1"/>
  <c r="B5880" i="6"/>
  <c r="A5880" i="6"/>
  <c r="K5970" i="6" l="1"/>
  <c r="C5882" i="6"/>
  <c r="B5881" i="6"/>
  <c r="A5881" i="6"/>
  <c r="K5971" i="6" l="1"/>
  <c r="K5972" i="6"/>
  <c r="C5883" i="6"/>
  <c r="B5882" i="6"/>
  <c r="A5882" i="6"/>
  <c r="C5884" i="6" l="1"/>
  <c r="B5883" i="6"/>
  <c r="A5883" i="6"/>
  <c r="K5973" i="6" l="1"/>
  <c r="K5974" i="6"/>
  <c r="C5885" i="6"/>
  <c r="B5884" i="6"/>
  <c r="A5884" i="6"/>
  <c r="C5886" i="6" l="1"/>
  <c r="A5885" i="6"/>
  <c r="B5885" i="6"/>
  <c r="K5975" i="6" l="1"/>
  <c r="K5976" i="6"/>
  <c r="C5887" i="6"/>
  <c r="B5886" i="6"/>
  <c r="A5886" i="6"/>
  <c r="C5888" i="6" l="1"/>
  <c r="B5887" i="6"/>
  <c r="A5887" i="6"/>
  <c r="K5977" i="6" l="1"/>
  <c r="C5889" i="6"/>
  <c r="B5888" i="6"/>
  <c r="A5888" i="6"/>
  <c r="K5978" i="6" l="1"/>
  <c r="C5890" i="6"/>
  <c r="B5889" i="6"/>
  <c r="A5889" i="6"/>
  <c r="K5979" i="6" l="1"/>
  <c r="C5891" i="6"/>
  <c r="B5890" i="6"/>
  <c r="A5890" i="6"/>
  <c r="K5980" i="6" l="1"/>
  <c r="K5981" i="6"/>
  <c r="C5892" i="6"/>
  <c r="B5891" i="6"/>
  <c r="A5891" i="6"/>
  <c r="C5893" i="6" l="1"/>
  <c r="B5892" i="6"/>
  <c r="A5892" i="6"/>
  <c r="K5982" i="6" l="1"/>
  <c r="K5983" i="6"/>
  <c r="C5894" i="6"/>
  <c r="B5893" i="6"/>
  <c r="A5893" i="6"/>
  <c r="C5895" i="6" l="1"/>
  <c r="B5894" i="6"/>
  <c r="A5894" i="6"/>
  <c r="K5984" i="6" l="1"/>
  <c r="C5896" i="6"/>
  <c r="B5895" i="6"/>
  <c r="A5895" i="6"/>
  <c r="K5985" i="6" l="1"/>
  <c r="K5986" i="6"/>
  <c r="C5897" i="6"/>
  <c r="B5896" i="6"/>
  <c r="A5896" i="6"/>
  <c r="K5987" i="6" l="1"/>
  <c r="C5898" i="6"/>
  <c r="B5897" i="6"/>
  <c r="A5897" i="6"/>
  <c r="K5988" i="6" l="1"/>
  <c r="C5899" i="6"/>
  <c r="B5898" i="6"/>
  <c r="A5898" i="6"/>
  <c r="C5900" i="6" l="1"/>
  <c r="B5899" i="6"/>
  <c r="A5899" i="6"/>
  <c r="K5989" i="6" l="1"/>
  <c r="K5990" i="6"/>
  <c r="C5901" i="6"/>
  <c r="B5900" i="6"/>
  <c r="A5900" i="6"/>
  <c r="C5902" i="6" l="1"/>
  <c r="B5901" i="6"/>
  <c r="A5901" i="6"/>
  <c r="K5991" i="6" l="1"/>
  <c r="K5992" i="6"/>
  <c r="C5903" i="6"/>
  <c r="B5902" i="6"/>
  <c r="A5902" i="6"/>
  <c r="C5904" i="6" l="1"/>
  <c r="B5903" i="6"/>
  <c r="A5903" i="6"/>
  <c r="K5993" i="6" l="1"/>
  <c r="C5905" i="6"/>
  <c r="B5904" i="6"/>
  <c r="A5904" i="6"/>
  <c r="K5994" i="6" l="1"/>
  <c r="C5906" i="6"/>
  <c r="B5905" i="6"/>
  <c r="A5905" i="6"/>
  <c r="K5995" i="6" l="1"/>
  <c r="K5996" i="6"/>
  <c r="C5907" i="6"/>
  <c r="B5906" i="6"/>
  <c r="A5906" i="6"/>
  <c r="C5908" i="6" l="1"/>
  <c r="B5907" i="6"/>
  <c r="A5907" i="6"/>
  <c r="K5997" i="6" l="1"/>
  <c r="C5909" i="6"/>
  <c r="B5908" i="6"/>
  <c r="A5908" i="6"/>
  <c r="K5998" i="6" l="1"/>
  <c r="K5999" i="6"/>
  <c r="C5910" i="6"/>
  <c r="B5909" i="6"/>
  <c r="A5909" i="6"/>
  <c r="C5911" i="6" l="1"/>
  <c r="B5910" i="6"/>
  <c r="A5910" i="6"/>
  <c r="K6000" i="6" l="1"/>
  <c r="C5912" i="6"/>
  <c r="B5911" i="6"/>
  <c r="A5911" i="6"/>
  <c r="K6001" i="6" l="1"/>
  <c r="K6002" i="6"/>
  <c r="C5913" i="6"/>
  <c r="B5912" i="6"/>
  <c r="A5912" i="6"/>
  <c r="C5914" i="6" l="1"/>
  <c r="B5913" i="6"/>
  <c r="A5913" i="6"/>
  <c r="K6003" i="6" l="1"/>
  <c r="C5915" i="6"/>
  <c r="B5914" i="6"/>
  <c r="A5914" i="6"/>
  <c r="K6004" i="6" l="1"/>
  <c r="K6005" i="6"/>
  <c r="C5916" i="6"/>
  <c r="B5915" i="6"/>
  <c r="A5915" i="6"/>
  <c r="C5917" i="6" l="1"/>
  <c r="B5916" i="6"/>
  <c r="A5916" i="6"/>
  <c r="K6006" i="6" l="1"/>
  <c r="C5918" i="6"/>
  <c r="B5917" i="6"/>
  <c r="A5917" i="6"/>
  <c r="K6007" i="6" l="1"/>
  <c r="K6008" i="6"/>
  <c r="C5919" i="6"/>
  <c r="B5918" i="6"/>
  <c r="A5918" i="6"/>
  <c r="K6009" i="6" l="1"/>
  <c r="C5920" i="6"/>
  <c r="B5919" i="6"/>
  <c r="A5919" i="6"/>
  <c r="C5921" i="6" l="1"/>
  <c r="B5920" i="6"/>
  <c r="A5920" i="6"/>
  <c r="K6010" i="6" l="1"/>
  <c r="K6011" i="6"/>
  <c r="C5922" i="6"/>
  <c r="B5921" i="6"/>
  <c r="A5921" i="6"/>
  <c r="K6012" i="6" l="1"/>
  <c r="C5923" i="6"/>
  <c r="B5922" i="6"/>
  <c r="A5922" i="6"/>
  <c r="C5924" i="6" l="1"/>
  <c r="B5923" i="6"/>
  <c r="A5923" i="6"/>
  <c r="K6013" i="6" l="1"/>
  <c r="K6014" i="6"/>
  <c r="C5925" i="6"/>
  <c r="B5924" i="6"/>
  <c r="A5924" i="6"/>
  <c r="C5926" i="6" l="1"/>
  <c r="B5925" i="6"/>
  <c r="A5925" i="6"/>
  <c r="K6015" i="6" l="1"/>
  <c r="K6016" i="6"/>
  <c r="C5927" i="6"/>
  <c r="B5926" i="6"/>
  <c r="A5926" i="6"/>
  <c r="C5928" i="6" l="1"/>
  <c r="B5927" i="6"/>
  <c r="A5927" i="6"/>
  <c r="K6017" i="6" l="1"/>
  <c r="C5929" i="6"/>
  <c r="B5928" i="6"/>
  <c r="A5928" i="6"/>
  <c r="K6018" i="6" l="1"/>
  <c r="C5930" i="6"/>
  <c r="B5929" i="6"/>
  <c r="A5929" i="6"/>
  <c r="K6019" i="6" l="1"/>
  <c r="K6020" i="6"/>
  <c r="C5931" i="6"/>
  <c r="B5930" i="6"/>
  <c r="A5930" i="6"/>
  <c r="C5932" i="6" l="1"/>
  <c r="B5931" i="6"/>
  <c r="A5931" i="6"/>
  <c r="K6021" i="6" l="1"/>
  <c r="K6022" i="6"/>
  <c r="C5933" i="6"/>
  <c r="B5932" i="6"/>
  <c r="A5932" i="6"/>
  <c r="C5934" i="6" l="1"/>
  <c r="B5933" i="6"/>
  <c r="A5933" i="6"/>
  <c r="K6023" i="6" l="1"/>
  <c r="K6024" i="6"/>
  <c r="C5935" i="6"/>
  <c r="B5934" i="6"/>
  <c r="A5934" i="6"/>
  <c r="C5936" i="6" l="1"/>
  <c r="B5935" i="6"/>
  <c r="A5935" i="6"/>
  <c r="K6025" i="6" l="1"/>
  <c r="K6026" i="6"/>
  <c r="C5937" i="6"/>
  <c r="B5936" i="6"/>
  <c r="A5936" i="6"/>
  <c r="C5938" i="6" l="1"/>
  <c r="B5937" i="6"/>
  <c r="A5937" i="6"/>
  <c r="K6027" i="6" l="1"/>
  <c r="C5939" i="6"/>
  <c r="B5938" i="6"/>
  <c r="A5938" i="6"/>
  <c r="K6028" i="6" l="1"/>
  <c r="C5940" i="6"/>
  <c r="B5939" i="6"/>
  <c r="A5939" i="6"/>
  <c r="K6029" i="6" l="1"/>
  <c r="C5941" i="6"/>
  <c r="B5940" i="6"/>
  <c r="A5940" i="6"/>
  <c r="K6030" i="6" l="1"/>
  <c r="K6031" i="6"/>
  <c r="C5942" i="6"/>
  <c r="B5941" i="6"/>
  <c r="A5941" i="6"/>
  <c r="C5943" i="6" l="1"/>
  <c r="B5942" i="6"/>
  <c r="A5942" i="6"/>
  <c r="K6032" i="6" l="1"/>
  <c r="C5944" i="6"/>
  <c r="B5943" i="6"/>
  <c r="A5943" i="6"/>
  <c r="K6033" i="6" l="1"/>
  <c r="K6034" i="6"/>
  <c r="C5945" i="6"/>
  <c r="B5944" i="6"/>
  <c r="A5944" i="6"/>
  <c r="C5946" i="6" l="1"/>
  <c r="B5945" i="6"/>
  <c r="A5945" i="6"/>
  <c r="K6035" i="6" l="1"/>
  <c r="K6036" i="6"/>
  <c r="C5947" i="6"/>
  <c r="B5946" i="6"/>
  <c r="A5946" i="6"/>
  <c r="C5948" i="6" l="1"/>
  <c r="B5947" i="6"/>
  <c r="A5947" i="6"/>
  <c r="K6037" i="6" l="1"/>
  <c r="C5949" i="6"/>
  <c r="B5948" i="6"/>
  <c r="A5948" i="6"/>
  <c r="K6038" i="6" l="1"/>
  <c r="K6039" i="6"/>
  <c r="C5950" i="6"/>
  <c r="B5949" i="6"/>
  <c r="A5949" i="6"/>
  <c r="K6040" i="6" l="1"/>
  <c r="C5951" i="6"/>
  <c r="B5950" i="6"/>
  <c r="A5950" i="6"/>
  <c r="K6041" i="6" l="1"/>
  <c r="C5952" i="6"/>
  <c r="B5951" i="6"/>
  <c r="A5951" i="6"/>
  <c r="K6042" i="6" l="1"/>
  <c r="C5953" i="6"/>
  <c r="A5952" i="6"/>
  <c r="B5952" i="6"/>
  <c r="K6043" i="6" l="1"/>
  <c r="C5954" i="6"/>
  <c r="A5953" i="6"/>
  <c r="B5953" i="6"/>
  <c r="K6044" i="6" l="1"/>
  <c r="C5955" i="6"/>
  <c r="A5954" i="6"/>
  <c r="B5954" i="6"/>
  <c r="K6045" i="6" l="1"/>
  <c r="C5956" i="6"/>
  <c r="B5955" i="6"/>
  <c r="A5955" i="6"/>
  <c r="K6046" i="6" l="1"/>
  <c r="C5957" i="6"/>
  <c r="A5956" i="6"/>
  <c r="B5956" i="6"/>
  <c r="C5958" i="6" l="1"/>
  <c r="A5957" i="6"/>
  <c r="B5957" i="6"/>
  <c r="K6047" i="6" l="1"/>
  <c r="K6048" i="6"/>
  <c r="C5959" i="6"/>
  <c r="B5958" i="6"/>
  <c r="A5958" i="6"/>
  <c r="K6049" i="6" l="1"/>
  <c r="C5960" i="6"/>
  <c r="B5959" i="6"/>
  <c r="A5959" i="6"/>
  <c r="K6050" i="6" l="1"/>
  <c r="C5961" i="6"/>
  <c r="A5960" i="6"/>
  <c r="B5960" i="6"/>
  <c r="K6051" i="6" l="1"/>
  <c r="C5962" i="6"/>
  <c r="B5961" i="6"/>
  <c r="A5961" i="6"/>
  <c r="C5963" i="6" l="1"/>
  <c r="B5962" i="6"/>
  <c r="A5962" i="6"/>
  <c r="K6052" i="6" l="1"/>
  <c r="K6053" i="6"/>
  <c r="C5964" i="6"/>
  <c r="A5963" i="6"/>
  <c r="B5963" i="6"/>
  <c r="C5965" i="6" l="1"/>
  <c r="B5964" i="6"/>
  <c r="A5964" i="6"/>
  <c r="K6054" i="6" l="1"/>
  <c r="K6055" i="6"/>
  <c r="C5966" i="6"/>
  <c r="B5965" i="6"/>
  <c r="A5965" i="6"/>
  <c r="C5967" i="6" l="1"/>
  <c r="B5966" i="6"/>
  <c r="A5966" i="6"/>
  <c r="K6056" i="6" l="1"/>
  <c r="C5968" i="6"/>
  <c r="A5967" i="6"/>
  <c r="B5967" i="6"/>
  <c r="K6057" i="6" l="1"/>
  <c r="C5969" i="6"/>
  <c r="B5968" i="6"/>
  <c r="A5968" i="6"/>
  <c r="K6058" i="6" l="1"/>
  <c r="K6059" i="6"/>
  <c r="C5970" i="6"/>
  <c r="B5969" i="6"/>
  <c r="A5969" i="6"/>
  <c r="K6060" i="6" l="1"/>
  <c r="C5971" i="6"/>
  <c r="B5970" i="6"/>
  <c r="A5970" i="6"/>
  <c r="C5972" i="6" l="1"/>
  <c r="B5971" i="6"/>
  <c r="A5971" i="6"/>
  <c r="K6061" i="6" l="1"/>
  <c r="K6062" i="6"/>
  <c r="C5973" i="6"/>
  <c r="B5972" i="6"/>
  <c r="A5972" i="6"/>
  <c r="C5974" i="6" l="1"/>
  <c r="B5973" i="6"/>
  <c r="A5973" i="6"/>
  <c r="K6063" i="6" l="1"/>
  <c r="C5975" i="6"/>
  <c r="B5974" i="6"/>
  <c r="A5974" i="6"/>
  <c r="K6064" i="6" l="1"/>
  <c r="K6065" i="6"/>
  <c r="C5976" i="6"/>
  <c r="B5975" i="6"/>
  <c r="A5975" i="6"/>
  <c r="C5977" i="6" l="1"/>
  <c r="B5976" i="6"/>
  <c r="A5976" i="6"/>
  <c r="K6066" i="6" l="1"/>
  <c r="K6067" i="6"/>
  <c r="C5978" i="6"/>
  <c r="B5977" i="6"/>
  <c r="A5977" i="6"/>
  <c r="C5979" i="6" l="1"/>
  <c r="B5978" i="6"/>
  <c r="A5978" i="6"/>
  <c r="K6068" i="6" l="1"/>
  <c r="K6069" i="6"/>
  <c r="C5980" i="6"/>
  <c r="B5979" i="6"/>
  <c r="A5979" i="6"/>
  <c r="C5981" i="6" l="1"/>
  <c r="B5980" i="6"/>
  <c r="A5980" i="6"/>
  <c r="K6070" i="6" l="1"/>
  <c r="K6071" i="6"/>
  <c r="C5982" i="6"/>
  <c r="B5981" i="6"/>
  <c r="A5981" i="6"/>
  <c r="C5983" i="6" l="1"/>
  <c r="B5982" i="6"/>
  <c r="A5982" i="6"/>
  <c r="K6072" i="6" l="1"/>
  <c r="K6073" i="6"/>
  <c r="C5984" i="6"/>
  <c r="B5983" i="6"/>
  <c r="A5983" i="6"/>
  <c r="C5985" i="6" l="1"/>
  <c r="B5984" i="6"/>
  <c r="A5984" i="6"/>
  <c r="K6074" i="6" l="1"/>
  <c r="C5986" i="6"/>
  <c r="B5985" i="6"/>
  <c r="A5985" i="6"/>
  <c r="K6075" i="6" l="1"/>
  <c r="K6076" i="6"/>
  <c r="C5987" i="6"/>
  <c r="B5986" i="6"/>
  <c r="A5986" i="6"/>
  <c r="C5988" i="6" l="1"/>
  <c r="A5987" i="6"/>
  <c r="B5987" i="6"/>
  <c r="K6077" i="6" l="1"/>
  <c r="C5989" i="6"/>
  <c r="A5988" i="6"/>
  <c r="B5988" i="6"/>
  <c r="K6078" i="6" l="1"/>
  <c r="K6079" i="6"/>
  <c r="C5990" i="6"/>
  <c r="B5989" i="6"/>
  <c r="A5989" i="6"/>
  <c r="K6080" i="6" l="1"/>
  <c r="C5991" i="6"/>
  <c r="A5990" i="6"/>
  <c r="B5990" i="6"/>
  <c r="K6081" i="6" l="1"/>
  <c r="C5992" i="6"/>
  <c r="B5991" i="6"/>
  <c r="A5991" i="6"/>
  <c r="K6082" i="6" l="1"/>
  <c r="C5993" i="6"/>
  <c r="B5992" i="6"/>
  <c r="A5992" i="6"/>
  <c r="K6083" i="6" l="1"/>
  <c r="C5994" i="6"/>
  <c r="A5993" i="6"/>
  <c r="B5993" i="6"/>
  <c r="K6084" i="6" l="1"/>
  <c r="C5995" i="6"/>
  <c r="B5994" i="6"/>
  <c r="A5994" i="6"/>
  <c r="K6085" i="6" l="1"/>
  <c r="C5996" i="6"/>
  <c r="A5995" i="6"/>
  <c r="B5995" i="6"/>
  <c r="K6086" i="6" l="1"/>
  <c r="C5997" i="6"/>
  <c r="B5996" i="6"/>
  <c r="A5996" i="6"/>
  <c r="C5998" i="6" l="1"/>
  <c r="A5997" i="6"/>
  <c r="B5997" i="6"/>
  <c r="K6087" i="6" l="1"/>
  <c r="K6088" i="6"/>
  <c r="C5999" i="6"/>
  <c r="B5998" i="6"/>
  <c r="A5998" i="6"/>
  <c r="C6000" i="6" l="1"/>
  <c r="A5999" i="6"/>
  <c r="B5999" i="6"/>
  <c r="K6089" i="6" l="1"/>
  <c r="K6090" i="6"/>
  <c r="C6001" i="6"/>
  <c r="B6000" i="6"/>
  <c r="A6000" i="6"/>
  <c r="C6002" i="6" l="1"/>
  <c r="A6001" i="6"/>
  <c r="B6001" i="6"/>
  <c r="K6091" i="6" l="1"/>
  <c r="K6092" i="6"/>
  <c r="C6003" i="6"/>
  <c r="B6002" i="6"/>
  <c r="A6002" i="6"/>
  <c r="K6093" i="6" l="1"/>
  <c r="C6004" i="6"/>
  <c r="B6003" i="6"/>
  <c r="A6003" i="6"/>
  <c r="C6005" i="6" l="1"/>
  <c r="B6004" i="6"/>
  <c r="A6004" i="6"/>
  <c r="K6094" i="6" l="1"/>
  <c r="K6095" i="6"/>
  <c r="C6006" i="6"/>
  <c r="B6005" i="6"/>
  <c r="A6005" i="6"/>
  <c r="C6007" i="6" l="1"/>
  <c r="B6006" i="6"/>
  <c r="A6006" i="6"/>
  <c r="K6096" i="6" l="1"/>
  <c r="C6008" i="6"/>
  <c r="A6007" i="6"/>
  <c r="B6007" i="6"/>
  <c r="K6097" i="6" l="1"/>
  <c r="K6098" i="6"/>
  <c r="C6009" i="6"/>
  <c r="B6008" i="6"/>
  <c r="A6008" i="6"/>
  <c r="K6099" i="6" l="1"/>
  <c r="C6010" i="6"/>
  <c r="A6009" i="6"/>
  <c r="B6009" i="6"/>
  <c r="C6011" i="6" l="1"/>
  <c r="B6010" i="6"/>
  <c r="A6010" i="6"/>
  <c r="K6100" i="6" l="1"/>
  <c r="C6012" i="6"/>
  <c r="B6011" i="6"/>
  <c r="A6011" i="6"/>
  <c r="K6101" i="6" l="1"/>
  <c r="C6013" i="6"/>
  <c r="B6012" i="6"/>
  <c r="A6012" i="6"/>
  <c r="K6102" i="6" l="1"/>
  <c r="K6103" i="6"/>
  <c r="C6014" i="6"/>
  <c r="A6013" i="6"/>
  <c r="B6013" i="6"/>
  <c r="K6104" i="6" l="1"/>
  <c r="C6015" i="6"/>
  <c r="B6014" i="6"/>
  <c r="A6014" i="6"/>
  <c r="C6016" i="6" l="1"/>
  <c r="B6015" i="6"/>
  <c r="A6015" i="6"/>
  <c r="K6105" i="6" l="1"/>
  <c r="K6106" i="6"/>
  <c r="C6017" i="6"/>
  <c r="B6016" i="6"/>
  <c r="A6016" i="6"/>
  <c r="K6107" i="6" l="1"/>
  <c r="C6018" i="6"/>
  <c r="A6017" i="6"/>
  <c r="B6017" i="6"/>
  <c r="C6019" i="6" l="1"/>
  <c r="B6018" i="6"/>
  <c r="A6018" i="6"/>
  <c r="K6108" i="6" l="1"/>
  <c r="K6109" i="6"/>
  <c r="C6020" i="6"/>
  <c r="B6019" i="6"/>
  <c r="A6019" i="6"/>
  <c r="K6110" i="6" l="1"/>
  <c r="C6021" i="6"/>
  <c r="B6020" i="6"/>
  <c r="A6020" i="6"/>
  <c r="K6111" i="6" l="1"/>
  <c r="C6022" i="6"/>
  <c r="A6021" i="6"/>
  <c r="B6021" i="6"/>
  <c r="C6023" i="6" l="1"/>
  <c r="B6022" i="6"/>
  <c r="A6022" i="6"/>
  <c r="K6112" i="6" l="1"/>
  <c r="K6113" i="6"/>
  <c r="C6024" i="6"/>
  <c r="B6023" i="6"/>
  <c r="A6023" i="6"/>
  <c r="C6025" i="6" l="1"/>
  <c r="B6024" i="6"/>
  <c r="A6024" i="6"/>
  <c r="K6114" i="6" l="1"/>
  <c r="K6115" i="6"/>
  <c r="C6026" i="6"/>
  <c r="A6025" i="6"/>
  <c r="B6025" i="6"/>
  <c r="C6027" i="6" l="1"/>
  <c r="B6026" i="6"/>
  <c r="A6026" i="6"/>
  <c r="K6116" i="6" l="1"/>
  <c r="K6117" i="6"/>
  <c r="C6028" i="6"/>
  <c r="A6027" i="6"/>
  <c r="B6027" i="6"/>
  <c r="C6029" i="6" l="1"/>
  <c r="B6028" i="6"/>
  <c r="A6028" i="6"/>
  <c r="K6118" i="6" l="1"/>
  <c r="K6119" i="6"/>
  <c r="C6030" i="6"/>
  <c r="A6029" i="6"/>
  <c r="B6029" i="6"/>
  <c r="K6120" i="6" l="1"/>
  <c r="C6031" i="6"/>
  <c r="B6030" i="6"/>
  <c r="A6030" i="6"/>
  <c r="K6121" i="6" l="1"/>
  <c r="C6032" i="6"/>
  <c r="A6031" i="6"/>
  <c r="B6031" i="6"/>
  <c r="C6033" i="6" l="1"/>
  <c r="B6032" i="6"/>
  <c r="A6032" i="6"/>
  <c r="K6122" i="6" l="1"/>
  <c r="K6123" i="6"/>
  <c r="C6034" i="6"/>
  <c r="A6033" i="6"/>
  <c r="B6033" i="6"/>
  <c r="C6035" i="6" l="1"/>
  <c r="B6034" i="6"/>
  <c r="A6034" i="6"/>
  <c r="K6124" i="6" l="1"/>
  <c r="K6125" i="6"/>
  <c r="C6036" i="6"/>
  <c r="A6035" i="6"/>
  <c r="B6035" i="6"/>
  <c r="C6037" i="6" l="1"/>
  <c r="B6036" i="6"/>
  <c r="A6036" i="6"/>
  <c r="K6126" i="6" l="1"/>
  <c r="K6127" i="6"/>
  <c r="C6038" i="6"/>
  <c r="B6037" i="6"/>
  <c r="A6037" i="6"/>
  <c r="C6039" i="6" l="1"/>
  <c r="B6038" i="6"/>
  <c r="A6038" i="6"/>
  <c r="K6128" i="6" l="1"/>
  <c r="C6040" i="6"/>
  <c r="A6039" i="6"/>
  <c r="B6039" i="6"/>
  <c r="K6129" i="6" l="1"/>
  <c r="K6130" i="6"/>
  <c r="C6041" i="6"/>
  <c r="B6040" i="6"/>
  <c r="A6040" i="6"/>
  <c r="C6042" i="6" l="1"/>
  <c r="A6041" i="6"/>
  <c r="B6041" i="6"/>
  <c r="K6131" i="6" l="1"/>
  <c r="K6132" i="6"/>
  <c r="C6043" i="6"/>
  <c r="B6042" i="6"/>
  <c r="A6042" i="6"/>
  <c r="K6133" i="6" l="1"/>
  <c r="C6044" i="6"/>
  <c r="B6043" i="6"/>
  <c r="A6043" i="6"/>
  <c r="K6134" i="6" l="1"/>
  <c r="C6045" i="6"/>
  <c r="B6044" i="6"/>
  <c r="A6044" i="6"/>
  <c r="K6135" i="6" l="1"/>
  <c r="C6046" i="6"/>
  <c r="A6045" i="6"/>
  <c r="B6045" i="6"/>
  <c r="K6136" i="6" l="1"/>
  <c r="C6047" i="6"/>
  <c r="B6046" i="6"/>
  <c r="A6046" i="6"/>
  <c r="K6137" i="6" l="1"/>
  <c r="C6048" i="6"/>
  <c r="B6047" i="6"/>
  <c r="A6047" i="6"/>
  <c r="C6049" i="6" l="1"/>
  <c r="B6048" i="6"/>
  <c r="A6048" i="6"/>
  <c r="K6138" i="6" l="1"/>
  <c r="K6139" i="6"/>
  <c r="C6050" i="6"/>
  <c r="A6049" i="6"/>
  <c r="B6049" i="6"/>
  <c r="K6140" i="6" l="1"/>
  <c r="C6051" i="6"/>
  <c r="B6050" i="6"/>
  <c r="A6050" i="6"/>
  <c r="C6052" i="6" l="1"/>
  <c r="A6051" i="6"/>
  <c r="B6051" i="6"/>
  <c r="K6141" i="6" l="1"/>
  <c r="K6142" i="6"/>
  <c r="C6053" i="6"/>
  <c r="B6052" i="6"/>
  <c r="A6052" i="6"/>
  <c r="K6143" i="6" l="1"/>
  <c r="C6054" i="6"/>
  <c r="A6053" i="6"/>
  <c r="B6053" i="6"/>
  <c r="K6144" i="6" l="1"/>
  <c r="C6055" i="6"/>
  <c r="B6054" i="6"/>
  <c r="A6054" i="6"/>
  <c r="C6056" i="6" l="1"/>
  <c r="A6055" i="6"/>
  <c r="B6055" i="6"/>
  <c r="K6145" i="6" l="1"/>
  <c r="K6146" i="6"/>
  <c r="C6057" i="6"/>
  <c r="A6056" i="6"/>
  <c r="B6056" i="6"/>
  <c r="C6058" i="6" l="1"/>
  <c r="A6057" i="6"/>
  <c r="B6057" i="6"/>
  <c r="K6147" i="6" l="1"/>
  <c r="K6148" i="6"/>
  <c r="C6059" i="6"/>
  <c r="A6058" i="6"/>
  <c r="B6058" i="6"/>
  <c r="C6060" i="6" l="1"/>
  <c r="B6059" i="6"/>
  <c r="A6059" i="6"/>
  <c r="K6149" i="6" l="1"/>
  <c r="K6150" i="6"/>
  <c r="C6061" i="6"/>
  <c r="A6060" i="6"/>
  <c r="B6060" i="6"/>
  <c r="C6062" i="6" l="1"/>
  <c r="B6061" i="6"/>
  <c r="A6061" i="6"/>
  <c r="K6151" i="6" l="1"/>
  <c r="K6152" i="6"/>
  <c r="C6063" i="6"/>
  <c r="A6062" i="6"/>
  <c r="B6062" i="6"/>
  <c r="C6064" i="6" l="1"/>
  <c r="B6063" i="6"/>
  <c r="A6063" i="6"/>
  <c r="K6153" i="6" l="1"/>
  <c r="K6154" i="6"/>
  <c r="C6065" i="6"/>
  <c r="A6064" i="6"/>
  <c r="B6064" i="6"/>
  <c r="K6155" i="6" l="1"/>
  <c r="C6066" i="6"/>
  <c r="B6065" i="6"/>
  <c r="A6065" i="6"/>
  <c r="K6156" i="6" l="1"/>
  <c r="C6067" i="6"/>
  <c r="A6066" i="6"/>
  <c r="B6066" i="6"/>
  <c r="K6157" i="6" l="1"/>
  <c r="C6068" i="6"/>
  <c r="A6067" i="6"/>
  <c r="B6067" i="6"/>
  <c r="K6158" i="6" l="1"/>
  <c r="C6069" i="6"/>
  <c r="A6068" i="6"/>
  <c r="B6068" i="6"/>
  <c r="C6070" i="6" l="1"/>
  <c r="B6069" i="6"/>
  <c r="A6069" i="6"/>
  <c r="K6159" i="6" l="1"/>
  <c r="C6071" i="6"/>
  <c r="A6070" i="6"/>
  <c r="B6070" i="6"/>
  <c r="K6160" i="6" l="1"/>
  <c r="K6161" i="6"/>
  <c r="C6072" i="6"/>
  <c r="A6071" i="6"/>
  <c r="B6071" i="6"/>
  <c r="C6073" i="6" l="1"/>
  <c r="B6072" i="6"/>
  <c r="A6072" i="6"/>
  <c r="K6162" i="6" l="1"/>
  <c r="C6074" i="6"/>
  <c r="B6073" i="6"/>
  <c r="A6073" i="6"/>
  <c r="K6163" i="6" l="1"/>
  <c r="K6164" i="6"/>
  <c r="C6075" i="6"/>
  <c r="B6074" i="6"/>
  <c r="A6074" i="6"/>
  <c r="C6076" i="6" l="1"/>
  <c r="A6075" i="6"/>
  <c r="B6075" i="6"/>
  <c r="K6165" i="6" l="1"/>
  <c r="K6166" i="6"/>
  <c r="C6077" i="6"/>
  <c r="B6076" i="6"/>
  <c r="A6076" i="6"/>
  <c r="K6167" i="6" l="1"/>
  <c r="C6078" i="6"/>
  <c r="A6077" i="6"/>
  <c r="B6077" i="6"/>
  <c r="K6168" i="6" l="1"/>
  <c r="C6079" i="6"/>
  <c r="B6078" i="6"/>
  <c r="A6078" i="6"/>
  <c r="K6169" i="6" l="1"/>
  <c r="C6080" i="6"/>
  <c r="A6079" i="6"/>
  <c r="B6079" i="6"/>
  <c r="K6170" i="6" l="1"/>
  <c r="C6081" i="6"/>
  <c r="A6080" i="6"/>
  <c r="B6080" i="6"/>
  <c r="K6171" i="6" l="1"/>
  <c r="C6082" i="6"/>
  <c r="B6081" i="6"/>
  <c r="A6081" i="6"/>
  <c r="C6083" i="6" l="1"/>
  <c r="A6082" i="6"/>
  <c r="B6082" i="6"/>
  <c r="K6172" i="6" l="1"/>
  <c r="K6173" i="6"/>
  <c r="C6084" i="6"/>
  <c r="B6083" i="6"/>
  <c r="A6083" i="6"/>
  <c r="C6085" i="6" l="1"/>
  <c r="B6084" i="6"/>
  <c r="A6084" i="6"/>
  <c r="K6174" i="6" l="1"/>
  <c r="K6175" i="6"/>
  <c r="C6086" i="6"/>
  <c r="A6085" i="6"/>
  <c r="B6085" i="6"/>
  <c r="C6087" i="6" l="1"/>
  <c r="B6086" i="6"/>
  <c r="A6086" i="6"/>
  <c r="K6176" i="6" l="1"/>
  <c r="K6177" i="6"/>
  <c r="C6088" i="6"/>
  <c r="B6087" i="6"/>
  <c r="A6087" i="6"/>
  <c r="K6178" i="6" l="1"/>
  <c r="C6089" i="6"/>
  <c r="B6088" i="6"/>
  <c r="A6088" i="6"/>
  <c r="C6090" i="6" l="1"/>
  <c r="B6089" i="6"/>
  <c r="A6089" i="6"/>
  <c r="K6179" i="6" l="1"/>
  <c r="K6180" i="6"/>
  <c r="C6091" i="6"/>
  <c r="B6090" i="6"/>
  <c r="A6090" i="6"/>
  <c r="K6181" i="6" l="1"/>
  <c r="C6092" i="6"/>
  <c r="B6091" i="6"/>
  <c r="A6091" i="6"/>
  <c r="K6182" i="6" l="1"/>
  <c r="C6093" i="6"/>
  <c r="B6092" i="6"/>
  <c r="A6092" i="6"/>
  <c r="C6094" i="6" l="1"/>
  <c r="A6093" i="6"/>
  <c r="B6093" i="6"/>
  <c r="K6183" i="6" l="1"/>
  <c r="K6184" i="6"/>
  <c r="C6095" i="6"/>
  <c r="B6094" i="6"/>
  <c r="A6094" i="6"/>
  <c r="C6096" i="6" l="1"/>
  <c r="B6095" i="6"/>
  <c r="A6095" i="6"/>
  <c r="K6185" i="6" l="1"/>
  <c r="K6186" i="6"/>
  <c r="C6097" i="6"/>
  <c r="B6096" i="6"/>
  <c r="A6096" i="6"/>
  <c r="C6098" i="6" l="1"/>
  <c r="A6097" i="6"/>
  <c r="B6097" i="6"/>
  <c r="K6187" i="6" l="1"/>
  <c r="K6188" i="6"/>
  <c r="C6099" i="6"/>
  <c r="B6098" i="6"/>
  <c r="A6098" i="6"/>
  <c r="C6100" i="6" l="1"/>
  <c r="A6099" i="6"/>
  <c r="B6099" i="6"/>
  <c r="K6189" i="6" l="1"/>
  <c r="K6190" i="6"/>
  <c r="C6101" i="6"/>
  <c r="B6100" i="6"/>
  <c r="A6100" i="6"/>
  <c r="C6102" i="6" l="1"/>
  <c r="A6101" i="6"/>
  <c r="B6101" i="6"/>
  <c r="K6191" i="6" l="1"/>
  <c r="K6192" i="6"/>
  <c r="C6103" i="6"/>
  <c r="B6102" i="6"/>
  <c r="A6102" i="6"/>
  <c r="K6193" i="6" l="1"/>
  <c r="C6104" i="6"/>
  <c r="A6103" i="6"/>
  <c r="B6103" i="6"/>
  <c r="C6105" i="6" l="1"/>
  <c r="B6104" i="6"/>
  <c r="A6104" i="6"/>
  <c r="K6194" i="6" l="1"/>
  <c r="C6106" i="6"/>
  <c r="A6105" i="6"/>
  <c r="B6105" i="6"/>
  <c r="K6195" i="6" l="1"/>
  <c r="K6196" i="6"/>
  <c r="C6107" i="6"/>
  <c r="B6106" i="6"/>
  <c r="A6106" i="6"/>
  <c r="C6108" i="6" l="1"/>
  <c r="A6107" i="6"/>
  <c r="B6107" i="6"/>
  <c r="K6197" i="6" l="1"/>
  <c r="K6198" i="6"/>
  <c r="C6109" i="6"/>
  <c r="A6108" i="6"/>
  <c r="B6108" i="6"/>
  <c r="K6199" i="6" l="1"/>
  <c r="C6110" i="6"/>
  <c r="B6109" i="6"/>
  <c r="A6109" i="6"/>
  <c r="C6111" i="6" l="1"/>
  <c r="A6110" i="6"/>
  <c r="B6110" i="6"/>
  <c r="K6200" i="6" l="1"/>
  <c r="K6201" i="6"/>
  <c r="C6112" i="6"/>
  <c r="B6111" i="6"/>
  <c r="A6111" i="6"/>
  <c r="C6113" i="6" l="1"/>
  <c r="B6112" i="6"/>
  <c r="A6112" i="6"/>
  <c r="K6202" i="6" l="1"/>
  <c r="K6203" i="6"/>
  <c r="C6114" i="6"/>
  <c r="B6113" i="6"/>
  <c r="A6113" i="6"/>
  <c r="K6204" i="6" l="1"/>
  <c r="C6115" i="6"/>
  <c r="A6114" i="6"/>
  <c r="B6114" i="6"/>
  <c r="C6116" i="6" l="1"/>
  <c r="B6115" i="6"/>
  <c r="A6115" i="6"/>
  <c r="K6205" i="6" l="1"/>
  <c r="K6206" i="6"/>
  <c r="C6117" i="6"/>
  <c r="A6116" i="6"/>
  <c r="B6116" i="6"/>
  <c r="C6118" i="6" l="1"/>
  <c r="B6117" i="6"/>
  <c r="A6117" i="6"/>
  <c r="K6207" i="6" l="1"/>
  <c r="K6208" i="6"/>
  <c r="C6119" i="6"/>
  <c r="A6118" i="6"/>
  <c r="B6118" i="6"/>
  <c r="C6120" i="6" l="1"/>
  <c r="A6119" i="6"/>
  <c r="B6119" i="6"/>
  <c r="K6209" i="6" l="1"/>
  <c r="C6121" i="6"/>
  <c r="B6120" i="6"/>
  <c r="A6120" i="6"/>
  <c r="K6210" i="6" l="1"/>
  <c r="K6211" i="6"/>
  <c r="C6122" i="6"/>
  <c r="A6121" i="6"/>
  <c r="B6121" i="6"/>
  <c r="C6123" i="6" l="1"/>
  <c r="B6122" i="6"/>
  <c r="A6122" i="6"/>
  <c r="K6212" i="6" l="1"/>
  <c r="K6213" i="6"/>
  <c r="C6124" i="6"/>
  <c r="A6123" i="6"/>
  <c r="B6123" i="6"/>
  <c r="C6125" i="6" l="1"/>
  <c r="B6124" i="6"/>
  <c r="A6124" i="6"/>
  <c r="K6214" i="6" l="1"/>
  <c r="C6126" i="6"/>
  <c r="B6125" i="6"/>
  <c r="A6125" i="6"/>
  <c r="K6215" i="6" l="1"/>
  <c r="K6216" i="6"/>
  <c r="C6127" i="6"/>
  <c r="B6126" i="6"/>
  <c r="A6126" i="6"/>
  <c r="K6217" i="6" l="1"/>
  <c r="C6128" i="6"/>
  <c r="B6127" i="6"/>
  <c r="A6127" i="6"/>
  <c r="K6218" i="6" l="1"/>
  <c r="C6129" i="6"/>
  <c r="B6128" i="6"/>
  <c r="A6128" i="6"/>
  <c r="K6219" i="6" l="1"/>
  <c r="C6130" i="6"/>
  <c r="B6129" i="6"/>
  <c r="A6129" i="6"/>
  <c r="K6220" i="6" l="1"/>
  <c r="C6131" i="6"/>
  <c r="A6130" i="6"/>
  <c r="B6130" i="6"/>
  <c r="K6221" i="6" l="1"/>
  <c r="C6132" i="6"/>
  <c r="B6131" i="6"/>
  <c r="A6131" i="6"/>
  <c r="C6133" i="6" l="1"/>
  <c r="B6132" i="6"/>
  <c r="A6132" i="6"/>
  <c r="K6222" i="6" l="1"/>
  <c r="K6223" i="6"/>
  <c r="C6134" i="6"/>
  <c r="B6133" i="6"/>
  <c r="A6133" i="6"/>
  <c r="K6224" i="6" l="1"/>
  <c r="C6135" i="6"/>
  <c r="B6134" i="6"/>
  <c r="A6134" i="6"/>
  <c r="C6136" i="6" l="1"/>
  <c r="B6135" i="6"/>
  <c r="A6135" i="6"/>
  <c r="K6225" i="6" l="1"/>
  <c r="K6226" i="6"/>
  <c r="C6137" i="6"/>
  <c r="B6136" i="6"/>
  <c r="A6136" i="6"/>
  <c r="K6227" i="6" l="1"/>
  <c r="C6138" i="6"/>
  <c r="A6137" i="6"/>
  <c r="B6137" i="6"/>
  <c r="C6139" i="6" l="1"/>
  <c r="B6138" i="6"/>
  <c r="A6138" i="6"/>
  <c r="K6228" i="6" l="1"/>
  <c r="C6140" i="6"/>
  <c r="A6139" i="6"/>
  <c r="B6139" i="6"/>
  <c r="K6229" i="6" l="1"/>
  <c r="C6141" i="6"/>
  <c r="B6140" i="6"/>
  <c r="A6140" i="6"/>
  <c r="K6230" i="6" l="1"/>
  <c r="K6231" i="6"/>
  <c r="C6142" i="6"/>
  <c r="A6141" i="6"/>
  <c r="B6141" i="6"/>
  <c r="C6143" i="6" l="1"/>
  <c r="B6142" i="6"/>
  <c r="A6142" i="6"/>
  <c r="K6232" i="6" l="1"/>
  <c r="K6233" i="6"/>
  <c r="C6144" i="6"/>
  <c r="B6143" i="6"/>
  <c r="A6143" i="6"/>
  <c r="K6234" i="6" l="1"/>
  <c r="C6145" i="6"/>
  <c r="B6144" i="6"/>
  <c r="A6144" i="6"/>
  <c r="C6146" i="6" l="1"/>
  <c r="A6145" i="6"/>
  <c r="B6145" i="6"/>
  <c r="K6235" i="6" l="1"/>
  <c r="K6236" i="6"/>
  <c r="C6147" i="6"/>
  <c r="B6146" i="6"/>
  <c r="A6146" i="6"/>
  <c r="C6148" i="6" l="1"/>
  <c r="A6147" i="6"/>
  <c r="B6147" i="6"/>
  <c r="K6237" i="6" l="1"/>
  <c r="K6238" i="6"/>
  <c r="C6149" i="6"/>
  <c r="B6148" i="6"/>
  <c r="A6148" i="6"/>
  <c r="C6150" i="6" l="1"/>
  <c r="B6149" i="6"/>
  <c r="A6149" i="6"/>
  <c r="K6239" i="6" l="1"/>
  <c r="K6240" i="6"/>
  <c r="C6151" i="6"/>
  <c r="B6150" i="6"/>
  <c r="A6150" i="6"/>
  <c r="C6152" i="6" l="1"/>
  <c r="A6151" i="6"/>
  <c r="B6151" i="6"/>
  <c r="K6241" i="6" l="1"/>
  <c r="K6242" i="6"/>
  <c r="C6153" i="6"/>
  <c r="B6152" i="6"/>
  <c r="A6152" i="6"/>
  <c r="C6154" i="6" l="1"/>
  <c r="A6153" i="6"/>
  <c r="B6153" i="6"/>
  <c r="K6243" i="6" l="1"/>
  <c r="C6155" i="6"/>
  <c r="B6154" i="6"/>
  <c r="A6154" i="6"/>
  <c r="K6244" i="6" l="1"/>
  <c r="K6245" i="6"/>
  <c r="C6156" i="6"/>
  <c r="A6155" i="6"/>
  <c r="B6155" i="6"/>
  <c r="K6246" i="6" l="1"/>
  <c r="C6157" i="6"/>
  <c r="B6156" i="6"/>
  <c r="A6156" i="6"/>
  <c r="K6247" i="6" l="1"/>
  <c r="C6158" i="6"/>
  <c r="A6157" i="6"/>
  <c r="B6157" i="6"/>
  <c r="C6159" i="6" l="1"/>
  <c r="B6158" i="6"/>
  <c r="A6158" i="6"/>
  <c r="K6248" i="6" l="1"/>
  <c r="K6249" i="6"/>
  <c r="C6160" i="6"/>
  <c r="A6159" i="6"/>
  <c r="B6159" i="6"/>
  <c r="C6161" i="6" l="1"/>
  <c r="B6160" i="6"/>
  <c r="A6160" i="6"/>
  <c r="K6250" i="6" l="1"/>
  <c r="K6251" i="6"/>
  <c r="C6162" i="6"/>
  <c r="A6161" i="6"/>
  <c r="B6161" i="6"/>
  <c r="K6252" i="6" l="1"/>
  <c r="C6163" i="6"/>
  <c r="B6162" i="6"/>
  <c r="A6162" i="6"/>
  <c r="C6164" i="6" l="1"/>
  <c r="B6163" i="6"/>
  <c r="A6163" i="6"/>
  <c r="K6253" i="6" l="1"/>
  <c r="K6254" i="6"/>
  <c r="C6165" i="6"/>
  <c r="A6164" i="6"/>
  <c r="B6164" i="6"/>
  <c r="C6166" i="6" l="1"/>
  <c r="B6165" i="6"/>
  <c r="A6165" i="6"/>
  <c r="K6255" i="6" l="1"/>
  <c r="K6256" i="6"/>
  <c r="C6167" i="6"/>
  <c r="A6166" i="6"/>
  <c r="B6166" i="6"/>
  <c r="K6257" i="6" l="1"/>
  <c r="C6168" i="6"/>
  <c r="B6167" i="6"/>
  <c r="A6167" i="6"/>
  <c r="C6169" i="6" l="1"/>
  <c r="A6168" i="6"/>
  <c r="B6168" i="6"/>
  <c r="K6258" i="6" l="1"/>
  <c r="K6259" i="6"/>
  <c r="C6170" i="6"/>
  <c r="B6169" i="6"/>
  <c r="A6169" i="6"/>
  <c r="C6171" i="6" l="1"/>
  <c r="A6170" i="6"/>
  <c r="B6170" i="6"/>
  <c r="K6260" i="6" l="1"/>
  <c r="K6261" i="6"/>
  <c r="C6172" i="6"/>
  <c r="B6171" i="6"/>
  <c r="A6171" i="6"/>
  <c r="C6173" i="6" l="1"/>
  <c r="A6172" i="6"/>
  <c r="B6172" i="6"/>
  <c r="K6262" i="6" l="1"/>
  <c r="C6174" i="6"/>
  <c r="B6173" i="6"/>
  <c r="A6173" i="6"/>
  <c r="K6263" i="6" l="1"/>
  <c r="C6175" i="6"/>
  <c r="B6174" i="6"/>
  <c r="A6174" i="6"/>
  <c r="K6264" i="6" l="1"/>
  <c r="K6265" i="6"/>
  <c r="C6176" i="6"/>
  <c r="A6175" i="6"/>
  <c r="B6175" i="6"/>
  <c r="C6177" i="6" l="1"/>
  <c r="A6176" i="6"/>
  <c r="B6176" i="6"/>
  <c r="K6266" i="6" l="1"/>
  <c r="C6178" i="6"/>
  <c r="B6177" i="6"/>
  <c r="A6177" i="6"/>
  <c r="K6267" i="6" l="1"/>
  <c r="K6268" i="6"/>
  <c r="C6179" i="6"/>
  <c r="A6178" i="6"/>
  <c r="B6178" i="6"/>
  <c r="C6180" i="6" l="1"/>
  <c r="B6179" i="6"/>
  <c r="A6179" i="6"/>
  <c r="K6269" i="6" l="1"/>
  <c r="K6270" i="6"/>
  <c r="C6181" i="6"/>
  <c r="A6180" i="6"/>
  <c r="B6180" i="6"/>
  <c r="C6182" i="6" l="1"/>
  <c r="A6181" i="6"/>
  <c r="B6181" i="6"/>
  <c r="K6271" i="6" l="1"/>
  <c r="K6272" i="6"/>
  <c r="C6183" i="6"/>
  <c r="A6182" i="6"/>
  <c r="B6182" i="6"/>
  <c r="K6273" i="6" l="1"/>
  <c r="C6184" i="6"/>
  <c r="B6183" i="6"/>
  <c r="A6183" i="6"/>
  <c r="C6185" i="6" l="1"/>
  <c r="B6184" i="6"/>
  <c r="A6184" i="6"/>
  <c r="K6274" i="6" l="1"/>
  <c r="K6275" i="6"/>
  <c r="C6186" i="6"/>
  <c r="B6185" i="6"/>
  <c r="A6185" i="6"/>
  <c r="C6187" i="6" l="1"/>
  <c r="A6186" i="6"/>
  <c r="B6186" i="6"/>
  <c r="K6276" i="6" l="1"/>
  <c r="K6277" i="6"/>
  <c r="C6188" i="6"/>
  <c r="B6187" i="6"/>
  <c r="A6187" i="6"/>
  <c r="C6189" i="6" l="1"/>
  <c r="A6188" i="6"/>
  <c r="B6188" i="6"/>
  <c r="K6278" i="6" l="1"/>
  <c r="K6279" i="6"/>
  <c r="C6190" i="6"/>
  <c r="B6189" i="6"/>
  <c r="A6189" i="6"/>
  <c r="K6280" i="6" l="1"/>
  <c r="C6191" i="6"/>
  <c r="A6190" i="6"/>
  <c r="B6190" i="6"/>
  <c r="K6281" i="6" l="1"/>
  <c r="C6192" i="6"/>
  <c r="B6191" i="6"/>
  <c r="A6191" i="6"/>
  <c r="C6193" i="6" l="1"/>
  <c r="B6192" i="6"/>
  <c r="A6192" i="6"/>
  <c r="K6282" i="6" l="1"/>
  <c r="C6194" i="6"/>
  <c r="A6193" i="6"/>
  <c r="B6193" i="6"/>
  <c r="K6283" i="6" l="1"/>
  <c r="C6195" i="6"/>
  <c r="B6194" i="6"/>
  <c r="A6194" i="6"/>
  <c r="K6284" i="6" l="1"/>
  <c r="K6285" i="6"/>
  <c r="C6196" i="6"/>
  <c r="A6195" i="6"/>
  <c r="B6195" i="6"/>
  <c r="K6286" i="6" l="1"/>
  <c r="C6197" i="6"/>
  <c r="A6196" i="6"/>
  <c r="B6196" i="6"/>
  <c r="C6198" i="6" l="1"/>
  <c r="B6197" i="6"/>
  <c r="A6197" i="6"/>
  <c r="K6287" i="6" l="1"/>
  <c r="K6288" i="6"/>
  <c r="C6199" i="6"/>
  <c r="A6198" i="6"/>
  <c r="B6198" i="6"/>
  <c r="C6200" i="6" l="1"/>
  <c r="B6199" i="6"/>
  <c r="A6199" i="6"/>
  <c r="K6289" i="6" l="1"/>
  <c r="K6290" i="6"/>
  <c r="C6201" i="6"/>
  <c r="B6200" i="6"/>
  <c r="A6200" i="6"/>
  <c r="K6291" i="6" l="1"/>
  <c r="C6202" i="6"/>
  <c r="B6201" i="6"/>
  <c r="A6201" i="6"/>
  <c r="K6292" i="6" l="1"/>
  <c r="C6203" i="6"/>
  <c r="A6202" i="6"/>
  <c r="B6202" i="6"/>
  <c r="C6204" i="6" l="1"/>
  <c r="B6203" i="6"/>
  <c r="A6203" i="6"/>
  <c r="K6293" i="6" l="1"/>
  <c r="K6294" i="6"/>
  <c r="C6205" i="6"/>
  <c r="A6204" i="6"/>
  <c r="B6204" i="6"/>
  <c r="C6206" i="6" l="1"/>
  <c r="B6205" i="6"/>
  <c r="A6205" i="6"/>
  <c r="K6295" i="6" l="1"/>
  <c r="K6296" i="6"/>
  <c r="C6207" i="6"/>
  <c r="A6206" i="6"/>
  <c r="B6206" i="6"/>
  <c r="K6297" i="6" l="1"/>
  <c r="C6208" i="6"/>
  <c r="B6207" i="6"/>
  <c r="A6207" i="6"/>
  <c r="C6209" i="6" l="1"/>
  <c r="B6208" i="6"/>
  <c r="A6208" i="6"/>
  <c r="K6298" i="6" l="1"/>
  <c r="C6210" i="6"/>
  <c r="B6209" i="6"/>
  <c r="A6209" i="6"/>
  <c r="K6299" i="6" l="1"/>
  <c r="C6211" i="6"/>
  <c r="A6210" i="6"/>
  <c r="B6210" i="6"/>
  <c r="K6300" i="6" l="1"/>
  <c r="C6212" i="6"/>
  <c r="B6211" i="6"/>
  <c r="A6211" i="6"/>
  <c r="K6301" i="6" l="1"/>
  <c r="C6213" i="6"/>
  <c r="B6212" i="6"/>
  <c r="A6212" i="6"/>
  <c r="K6302" i="6" l="1"/>
  <c r="C6214" i="6"/>
  <c r="B6213" i="6"/>
  <c r="A6213" i="6"/>
  <c r="K6303" i="6" l="1"/>
  <c r="K6304" i="6"/>
  <c r="C6215" i="6"/>
  <c r="A6214" i="6"/>
  <c r="B6214" i="6"/>
  <c r="C6216" i="6" l="1"/>
  <c r="B6215" i="6"/>
  <c r="A6215" i="6"/>
  <c r="K6305" i="6" l="1"/>
  <c r="K6306" i="6"/>
  <c r="C6217" i="6"/>
  <c r="A6216" i="6"/>
  <c r="B6216" i="6"/>
  <c r="C6218" i="6" l="1"/>
  <c r="B6217" i="6"/>
  <c r="A6217" i="6"/>
  <c r="K6307" i="6" l="1"/>
  <c r="K6308" i="6"/>
  <c r="C6219" i="6"/>
  <c r="A6218" i="6"/>
  <c r="B6218" i="6"/>
  <c r="C6220" i="6" l="1"/>
  <c r="A6219" i="6"/>
  <c r="B6219" i="6"/>
  <c r="K6309" i="6" l="1"/>
  <c r="K6310" i="6"/>
  <c r="C6221" i="6"/>
  <c r="B6220" i="6"/>
  <c r="A6220" i="6"/>
  <c r="C6222" i="6" l="1"/>
  <c r="A6221" i="6"/>
  <c r="B6221" i="6"/>
  <c r="K6311" i="6" l="1"/>
  <c r="K6312" i="6"/>
  <c r="C6223" i="6"/>
  <c r="B6222" i="6"/>
  <c r="A6222" i="6"/>
  <c r="C6224" i="6" l="1"/>
  <c r="B6223" i="6"/>
  <c r="A6223" i="6"/>
  <c r="K6313" i="6" l="1"/>
  <c r="K6314" i="6"/>
  <c r="C6225" i="6"/>
  <c r="A6224" i="6"/>
  <c r="B6224" i="6"/>
  <c r="K6315" i="6" l="1"/>
  <c r="C6226" i="6"/>
  <c r="B6225" i="6"/>
  <c r="A6225" i="6"/>
  <c r="C6227" i="6" l="1"/>
  <c r="A6226" i="6"/>
  <c r="B6226" i="6"/>
  <c r="K6316" i="6" l="1"/>
  <c r="C6228" i="6"/>
  <c r="B6227" i="6"/>
  <c r="A6227" i="6"/>
  <c r="K6317" i="6" l="1"/>
  <c r="C6229" i="6"/>
  <c r="A6228" i="6"/>
  <c r="B6228" i="6"/>
  <c r="K6318" i="6" l="1"/>
  <c r="C6230" i="6"/>
  <c r="A6229" i="6"/>
  <c r="B6229" i="6"/>
  <c r="K6319" i="6" l="1"/>
  <c r="K6320" i="6"/>
  <c r="C6231" i="6"/>
  <c r="B6230" i="6"/>
  <c r="A6230" i="6"/>
  <c r="K6321" i="6" l="1"/>
  <c r="C6232" i="6"/>
  <c r="A6231" i="6"/>
  <c r="B6231" i="6"/>
  <c r="K6322" i="6" l="1"/>
  <c r="C6233" i="6"/>
  <c r="B6232" i="6"/>
  <c r="A6232" i="6"/>
  <c r="K6323" i="6" l="1"/>
  <c r="C6234" i="6"/>
  <c r="B6233" i="6"/>
  <c r="A6233" i="6"/>
  <c r="K6324" i="6" l="1"/>
  <c r="C6235" i="6"/>
  <c r="B6234" i="6"/>
  <c r="A6234" i="6"/>
  <c r="C6236" i="6" l="1"/>
  <c r="A6235" i="6"/>
  <c r="B6235" i="6"/>
  <c r="K6325" i="6" l="1"/>
  <c r="K6326" i="6"/>
  <c r="C6237" i="6"/>
  <c r="B6236" i="6"/>
  <c r="A6236" i="6"/>
  <c r="C6238" i="6" l="1"/>
  <c r="A6237" i="6"/>
  <c r="B6237" i="6"/>
  <c r="K6327" i="6" l="1"/>
  <c r="C6239" i="6"/>
  <c r="B6238" i="6"/>
  <c r="A6238" i="6"/>
  <c r="K6328" i="6" l="1"/>
  <c r="K6329" i="6"/>
  <c r="C6240" i="6"/>
  <c r="A6239" i="6"/>
  <c r="B6239" i="6"/>
  <c r="K6330" i="6" l="1"/>
  <c r="C6241" i="6"/>
  <c r="B6240" i="6"/>
  <c r="A6240" i="6"/>
  <c r="C6242" i="6" l="1"/>
  <c r="A6241" i="6"/>
  <c r="B6241" i="6"/>
  <c r="K6331" i="6" l="1"/>
  <c r="K6332" i="6"/>
  <c r="C6243" i="6"/>
  <c r="B6242" i="6"/>
  <c r="A6242" i="6"/>
  <c r="C6244" i="6" l="1"/>
  <c r="B6243" i="6"/>
  <c r="A6243" i="6"/>
  <c r="K6333" i="6" l="1"/>
  <c r="C6245" i="6"/>
  <c r="B6244" i="6"/>
  <c r="A6244" i="6"/>
  <c r="K6334" i="6" l="1"/>
  <c r="C6246" i="6"/>
  <c r="A6245" i="6"/>
  <c r="B6245" i="6"/>
  <c r="K6335" i="6" l="1"/>
  <c r="C6247" i="6"/>
  <c r="B6246" i="6"/>
  <c r="A6246" i="6"/>
  <c r="K6336" i="6" l="1"/>
  <c r="C6248" i="6"/>
  <c r="A6247" i="6"/>
  <c r="B6247" i="6"/>
  <c r="K6337" i="6" l="1"/>
  <c r="K6338" i="6"/>
  <c r="C6249" i="6"/>
  <c r="B6248" i="6"/>
  <c r="A6248" i="6"/>
  <c r="C6250" i="6" l="1"/>
  <c r="A6249" i="6"/>
  <c r="B6249" i="6"/>
  <c r="K6339" i="6" l="1"/>
  <c r="K6340" i="6"/>
  <c r="C6251" i="6"/>
  <c r="A6250" i="6"/>
  <c r="B6250" i="6"/>
  <c r="K6341" i="6" l="1"/>
  <c r="C6252" i="6"/>
  <c r="B6251" i="6"/>
  <c r="A6251" i="6"/>
  <c r="K6342" i="6" l="1"/>
  <c r="C6253" i="6"/>
  <c r="A6252" i="6"/>
  <c r="B6252" i="6"/>
  <c r="K6343" i="6" l="1"/>
  <c r="C6254" i="6"/>
  <c r="B6253" i="6"/>
  <c r="A6253" i="6"/>
  <c r="C6255" i="6" l="1"/>
  <c r="A6254" i="6"/>
  <c r="B6254" i="6"/>
  <c r="K6344" i="6" l="1"/>
  <c r="C6256" i="6"/>
  <c r="B6255" i="6"/>
  <c r="A6255" i="6"/>
  <c r="K6345" i="6" l="1"/>
  <c r="K6346" i="6"/>
  <c r="C6257" i="6"/>
  <c r="B6256" i="6"/>
  <c r="A6256" i="6"/>
  <c r="K6347" i="6" l="1"/>
  <c r="C6258" i="6"/>
  <c r="B6257" i="6"/>
  <c r="A6257" i="6"/>
  <c r="K6348" i="6" l="1"/>
  <c r="C6259" i="6"/>
  <c r="A6258" i="6"/>
  <c r="B6258" i="6"/>
  <c r="K6349" i="6" l="1"/>
  <c r="C6260" i="6"/>
  <c r="B6259" i="6"/>
  <c r="A6259" i="6"/>
  <c r="K6350" i="6" l="1"/>
  <c r="C6261" i="6"/>
  <c r="A6260" i="6"/>
  <c r="B6260" i="6"/>
  <c r="K6351" i="6" l="1"/>
  <c r="C6262" i="6"/>
  <c r="A6261" i="6"/>
  <c r="B6261" i="6"/>
  <c r="K6352" i="6" l="1"/>
  <c r="C6263" i="6"/>
  <c r="A6262" i="6"/>
  <c r="B6262" i="6"/>
  <c r="K6353" i="6" l="1"/>
  <c r="C6264" i="6"/>
  <c r="B6263" i="6"/>
  <c r="A6263" i="6"/>
  <c r="K6354" i="6" l="1"/>
  <c r="C6265" i="6"/>
  <c r="B6264" i="6"/>
  <c r="A6264" i="6"/>
  <c r="K6355" i="6" l="1"/>
  <c r="C6266" i="6"/>
  <c r="B6265" i="6"/>
  <c r="A6265" i="6"/>
  <c r="K6356" i="6" l="1"/>
  <c r="C6267" i="6"/>
  <c r="A6266" i="6"/>
  <c r="B6266" i="6"/>
  <c r="C6268" i="6" l="1"/>
  <c r="B6267" i="6"/>
  <c r="A6267" i="6"/>
  <c r="K6357" i="6" l="1"/>
  <c r="C6269" i="6"/>
  <c r="B6268" i="6"/>
  <c r="A6268" i="6"/>
  <c r="K6358" i="6" l="1"/>
  <c r="K6359" i="6"/>
  <c r="C6270" i="6"/>
  <c r="A6269" i="6"/>
  <c r="B6269" i="6"/>
  <c r="K6360" i="6" l="1"/>
  <c r="C6271" i="6"/>
  <c r="A6270" i="6"/>
  <c r="B6270" i="6"/>
  <c r="K6361" i="6" l="1"/>
  <c r="C6272" i="6"/>
  <c r="A6271" i="6"/>
  <c r="B6271" i="6"/>
  <c r="C6273" i="6" l="1"/>
  <c r="A6272" i="6"/>
  <c r="B6272" i="6"/>
  <c r="K6362" i="6" l="1"/>
  <c r="K6363" i="6"/>
  <c r="C6274" i="6"/>
  <c r="A6273" i="6"/>
  <c r="B6273" i="6"/>
  <c r="K6364" i="6" l="1"/>
  <c r="C6275" i="6"/>
  <c r="A6274" i="6"/>
  <c r="B6274" i="6"/>
  <c r="C6276" i="6" l="1"/>
  <c r="A6275" i="6"/>
  <c r="B6275" i="6"/>
  <c r="K6365" i="6" l="1"/>
  <c r="C6277" i="6"/>
  <c r="B6276" i="6"/>
  <c r="A6276" i="6"/>
  <c r="K6366" i="6" l="1"/>
  <c r="C6278" i="6"/>
  <c r="B6277" i="6"/>
  <c r="A6277" i="6"/>
  <c r="K6367" i="6" l="1"/>
  <c r="C6279" i="6"/>
  <c r="A6278" i="6"/>
  <c r="B6278" i="6"/>
  <c r="K6368" i="6" l="1"/>
  <c r="C6280" i="6"/>
  <c r="B6279" i="6"/>
  <c r="A6279" i="6"/>
  <c r="K6369" i="6" l="1"/>
  <c r="C6281" i="6"/>
  <c r="A6280" i="6"/>
  <c r="B6280" i="6"/>
  <c r="K6370" i="6" l="1"/>
  <c r="C6282" i="6"/>
  <c r="B6281" i="6"/>
  <c r="A6281" i="6"/>
  <c r="K6371" i="6" l="1"/>
  <c r="K6372" i="6"/>
  <c r="C6283" i="6"/>
  <c r="A6282" i="6"/>
  <c r="B6282" i="6"/>
  <c r="K6373" i="6" l="1"/>
  <c r="C6284" i="6"/>
  <c r="B6283" i="6"/>
  <c r="A6283" i="6"/>
  <c r="K6374" i="6" l="1"/>
  <c r="C6285" i="6"/>
  <c r="A6284" i="6"/>
  <c r="B6284" i="6"/>
  <c r="K6375" i="6" l="1"/>
  <c r="C6286" i="6"/>
  <c r="B6285" i="6"/>
  <c r="A6285" i="6"/>
  <c r="C6287" i="6" l="1"/>
  <c r="A6286" i="6"/>
  <c r="B6286" i="6"/>
  <c r="K6376" i="6" l="1"/>
  <c r="C6288" i="6"/>
  <c r="B6287" i="6"/>
  <c r="A6287" i="6"/>
  <c r="K6377" i="6" l="1"/>
  <c r="K6378" i="6"/>
  <c r="C6289" i="6"/>
  <c r="A6288" i="6"/>
  <c r="B6288" i="6"/>
  <c r="K6379" i="6" l="1"/>
  <c r="C6290" i="6"/>
  <c r="B6289" i="6"/>
  <c r="A6289" i="6"/>
  <c r="K6380" i="6" l="1"/>
  <c r="C6291" i="6"/>
  <c r="A6290" i="6"/>
  <c r="B6290" i="6"/>
  <c r="K6381" i="6" l="1"/>
  <c r="C6292" i="6"/>
  <c r="B6291" i="6"/>
  <c r="A6291" i="6"/>
  <c r="K6382" i="6" l="1"/>
  <c r="C6293" i="6"/>
  <c r="A6292" i="6"/>
  <c r="B6292" i="6"/>
  <c r="K6383" i="6" l="1"/>
  <c r="C6294" i="6"/>
  <c r="B6293" i="6"/>
  <c r="A6293" i="6"/>
  <c r="K6384" i="6" l="1"/>
  <c r="C6295" i="6"/>
  <c r="B6294" i="6"/>
  <c r="A6294" i="6"/>
  <c r="C6296" i="6" l="1"/>
  <c r="B6295" i="6"/>
  <c r="A6295" i="6"/>
  <c r="K6385" i="6" l="1"/>
  <c r="K6386" i="6"/>
  <c r="C6297" i="6"/>
  <c r="A6296" i="6"/>
  <c r="B6296" i="6"/>
  <c r="K6387" i="6" l="1"/>
  <c r="C6298" i="6"/>
  <c r="B6297" i="6"/>
  <c r="A6297" i="6"/>
  <c r="K6388" i="6" l="1"/>
  <c r="C6299" i="6"/>
  <c r="A6298" i="6"/>
  <c r="B6298" i="6"/>
  <c r="C6300" i="6" l="1"/>
  <c r="B6299" i="6"/>
  <c r="A6299" i="6"/>
  <c r="K6389" i="6" l="1"/>
  <c r="K6390" i="6"/>
  <c r="C6301" i="6"/>
  <c r="A6300" i="6"/>
  <c r="B6300" i="6"/>
  <c r="K6391" i="6" l="1"/>
  <c r="C6302" i="6"/>
  <c r="B6301" i="6"/>
  <c r="A6301" i="6"/>
  <c r="K6392" i="6" l="1"/>
  <c r="C6303" i="6"/>
  <c r="A6302" i="6"/>
  <c r="B6302" i="6"/>
  <c r="K6393" i="6" l="1"/>
  <c r="C6304" i="6"/>
  <c r="B6303" i="6"/>
  <c r="A6303" i="6"/>
  <c r="C6305" i="6" l="1"/>
  <c r="A6304" i="6"/>
  <c r="B6304" i="6"/>
  <c r="K6394" i="6" l="1"/>
  <c r="K6395" i="6"/>
  <c r="C6306" i="6"/>
  <c r="B6305" i="6"/>
  <c r="A6305" i="6"/>
  <c r="K6396" i="6" l="1"/>
  <c r="C6307" i="6"/>
  <c r="A6306" i="6"/>
  <c r="B6306" i="6"/>
  <c r="K6397" i="6" l="1"/>
  <c r="C6308" i="6"/>
  <c r="B6307" i="6"/>
  <c r="A6307" i="6"/>
  <c r="K6398" i="6" l="1"/>
  <c r="C6309" i="6"/>
  <c r="A6308" i="6"/>
  <c r="B6308" i="6"/>
  <c r="K6399" i="6" l="1"/>
  <c r="C6310" i="6"/>
  <c r="B6309" i="6"/>
  <c r="A6309" i="6"/>
  <c r="K6400" i="6" l="1"/>
  <c r="C6311" i="6"/>
  <c r="A6310" i="6"/>
  <c r="B6310" i="6"/>
  <c r="C6312" i="6" l="1"/>
  <c r="B6311" i="6"/>
  <c r="A6311" i="6"/>
  <c r="K6401" i="6" l="1"/>
  <c r="K6402" i="6"/>
  <c r="C6313" i="6"/>
  <c r="A6312" i="6"/>
  <c r="B6312" i="6"/>
  <c r="C6314" i="6" l="1"/>
  <c r="B6313" i="6"/>
  <c r="A6313" i="6"/>
  <c r="K6403" i="6" l="1"/>
  <c r="K6404" i="6"/>
  <c r="C6315" i="6"/>
  <c r="A6314" i="6"/>
  <c r="B6314" i="6"/>
  <c r="K6405" i="6" l="1"/>
  <c r="C6316" i="6"/>
  <c r="B6315" i="6"/>
  <c r="A6315" i="6"/>
  <c r="C6317" i="6" l="1"/>
  <c r="A6316" i="6"/>
  <c r="B6316" i="6"/>
  <c r="K6406" i="6" l="1"/>
  <c r="C6318" i="6"/>
  <c r="B6317" i="6"/>
  <c r="A6317" i="6"/>
  <c r="K6407" i="6" l="1"/>
  <c r="C6319" i="6"/>
  <c r="A6318" i="6"/>
  <c r="B6318" i="6"/>
  <c r="K6408" i="6" l="1"/>
  <c r="C6320" i="6"/>
  <c r="B6319" i="6"/>
  <c r="A6319" i="6"/>
  <c r="K6409" i="6" l="1"/>
  <c r="C6321" i="6"/>
  <c r="A6320" i="6"/>
  <c r="B6320" i="6"/>
  <c r="K6410" i="6" l="1"/>
  <c r="C6322" i="6"/>
  <c r="B6321" i="6"/>
  <c r="A6321" i="6"/>
  <c r="K6411" i="6" l="1"/>
  <c r="K6412" i="6"/>
  <c r="C6323" i="6"/>
  <c r="A6322" i="6"/>
  <c r="B6322" i="6"/>
  <c r="C6324" i="6" l="1"/>
  <c r="B6323" i="6"/>
  <c r="A6323" i="6"/>
  <c r="K6413" i="6" l="1"/>
  <c r="K6414" i="6"/>
  <c r="C6325" i="6"/>
  <c r="A6324" i="6"/>
  <c r="B6324" i="6"/>
  <c r="C6326" i="6" l="1"/>
  <c r="B6325" i="6"/>
  <c r="A6325" i="6"/>
  <c r="K6415" i="6" l="1"/>
  <c r="K6416" i="6"/>
  <c r="C6327" i="6"/>
  <c r="A6326" i="6"/>
  <c r="B6326" i="6"/>
  <c r="K6417" i="6" l="1"/>
  <c r="C6328" i="6"/>
  <c r="B6327" i="6"/>
  <c r="A6327" i="6"/>
  <c r="K6418" i="6" l="1"/>
  <c r="C6329" i="6"/>
  <c r="B6328" i="6"/>
  <c r="A6328" i="6"/>
  <c r="K6419" i="6" l="1"/>
  <c r="C6330" i="6"/>
  <c r="B6329" i="6"/>
  <c r="A6329" i="6"/>
  <c r="K6420" i="6" l="1"/>
  <c r="C6331" i="6"/>
  <c r="A6330" i="6"/>
  <c r="B6330" i="6"/>
  <c r="K6421" i="6" l="1"/>
  <c r="C6332" i="6"/>
  <c r="B6331" i="6"/>
  <c r="A6331" i="6"/>
  <c r="K6422" i="6" l="1"/>
  <c r="C6333" i="6"/>
  <c r="A6332" i="6"/>
  <c r="B6332" i="6"/>
  <c r="K6423" i="6" l="1"/>
  <c r="C6334" i="6"/>
  <c r="B6333" i="6"/>
  <c r="A6333" i="6"/>
  <c r="K6424" i="6" l="1"/>
  <c r="C6335" i="6"/>
  <c r="A6334" i="6"/>
  <c r="B6334" i="6"/>
  <c r="K6425" i="6" l="1"/>
  <c r="C6336" i="6"/>
  <c r="B6335" i="6"/>
  <c r="A6335" i="6"/>
  <c r="K6426" i="6" l="1"/>
  <c r="C6337" i="6"/>
  <c r="B6336" i="6"/>
  <c r="A6336" i="6"/>
  <c r="C6338" i="6" l="1"/>
  <c r="B6337" i="6"/>
  <c r="A6337" i="6"/>
  <c r="K6427" i="6" l="1"/>
  <c r="K6428" i="6"/>
  <c r="C6339" i="6"/>
  <c r="A6338" i="6"/>
  <c r="B6338" i="6"/>
  <c r="C6340" i="6" l="1"/>
  <c r="B6339" i="6"/>
  <c r="A6339" i="6"/>
  <c r="K6429" i="6" l="1"/>
  <c r="K6430" i="6"/>
  <c r="C6341" i="6"/>
  <c r="A6340" i="6"/>
  <c r="B6340" i="6"/>
  <c r="K6431" i="6" l="1"/>
  <c r="C6342" i="6"/>
  <c r="B6341" i="6"/>
  <c r="A6341" i="6"/>
  <c r="C6343" i="6" l="1"/>
  <c r="A6342" i="6"/>
  <c r="B6342" i="6"/>
  <c r="K6432" i="6" l="1"/>
  <c r="K6433" i="6"/>
  <c r="C6344" i="6"/>
  <c r="B6343" i="6"/>
  <c r="A6343" i="6"/>
  <c r="C6345" i="6" l="1"/>
  <c r="A6344" i="6"/>
  <c r="B6344" i="6"/>
  <c r="K6434" i="6" l="1"/>
  <c r="C6346" i="6"/>
  <c r="B6345" i="6"/>
  <c r="A6345" i="6"/>
  <c r="K6435" i="6" l="1"/>
  <c r="C6347" i="6"/>
  <c r="A6346" i="6"/>
  <c r="B6346" i="6"/>
  <c r="K6436" i="6" l="1"/>
  <c r="K6437" i="6"/>
  <c r="C6348" i="6"/>
  <c r="B6347" i="6"/>
  <c r="A6347" i="6"/>
  <c r="K6438" i="6" l="1"/>
  <c r="C6349" i="6"/>
  <c r="A6348" i="6"/>
  <c r="B6348" i="6"/>
  <c r="C6350" i="6" l="1"/>
  <c r="B6349" i="6"/>
  <c r="A6349" i="6"/>
  <c r="K6439" i="6" l="1"/>
  <c r="C6351" i="6"/>
  <c r="A6350" i="6"/>
  <c r="B6350" i="6"/>
  <c r="K6440" i="6" l="1"/>
  <c r="C6352" i="6"/>
  <c r="B6351" i="6"/>
  <c r="A6351" i="6"/>
  <c r="K6441" i="6" l="1"/>
  <c r="K6442" i="6"/>
  <c r="C6353" i="6"/>
  <c r="A6352" i="6"/>
  <c r="B6352" i="6"/>
  <c r="K6443" i="6" l="1"/>
  <c r="C6354" i="6"/>
  <c r="B6353" i="6"/>
  <c r="A6353" i="6"/>
  <c r="C6355" i="6" l="1"/>
  <c r="B6354" i="6"/>
  <c r="A6354" i="6"/>
  <c r="K6444" i="6" l="1"/>
  <c r="K6445" i="6"/>
  <c r="C6356" i="6"/>
  <c r="B6355" i="6"/>
  <c r="A6355" i="6"/>
  <c r="C6357" i="6" l="1"/>
  <c r="A6356" i="6"/>
  <c r="B6356" i="6"/>
  <c r="K6446" i="6" l="1"/>
  <c r="C6358" i="6"/>
  <c r="B6357" i="6"/>
  <c r="A6357" i="6"/>
  <c r="K6447" i="6" l="1"/>
  <c r="C6359" i="6"/>
  <c r="A6358" i="6"/>
  <c r="B6358" i="6"/>
  <c r="K6448" i="6" l="1"/>
  <c r="C6360" i="6"/>
  <c r="B6359" i="6"/>
  <c r="A6359" i="6"/>
  <c r="K6449" i="6" l="1"/>
  <c r="K6450" i="6"/>
  <c r="C6361" i="6"/>
  <c r="A6360" i="6"/>
  <c r="B6360" i="6"/>
  <c r="K6451" i="6" l="1"/>
  <c r="C6362" i="6"/>
  <c r="B6361" i="6"/>
  <c r="A6361" i="6"/>
  <c r="K6452" i="6" l="1"/>
  <c r="C6363" i="6"/>
  <c r="B6362" i="6"/>
  <c r="A6362" i="6"/>
  <c r="C6364" i="6" l="1"/>
  <c r="B6363" i="6"/>
  <c r="A6363" i="6"/>
  <c r="K6453" i="6" l="1"/>
  <c r="K6454" i="6"/>
  <c r="C6365" i="6"/>
  <c r="A6364" i="6"/>
  <c r="B6364" i="6"/>
  <c r="C6366" i="6" l="1"/>
  <c r="B6365" i="6"/>
  <c r="A6365" i="6"/>
  <c r="K6455" i="6" l="1"/>
  <c r="K6456" i="6"/>
  <c r="C6367" i="6"/>
  <c r="A6366" i="6"/>
  <c r="B6366" i="6"/>
  <c r="C6368" i="6" l="1"/>
  <c r="B6367" i="6"/>
  <c r="A6367" i="6"/>
  <c r="K6457" i="6" l="1"/>
  <c r="C6369" i="6"/>
  <c r="A6368" i="6"/>
  <c r="B6368" i="6"/>
  <c r="K6458" i="6" l="1"/>
  <c r="K6459" i="6"/>
  <c r="C6370" i="6"/>
  <c r="B6369" i="6"/>
  <c r="A6369" i="6"/>
  <c r="K6460" i="6" l="1"/>
  <c r="C6371" i="6"/>
  <c r="A6370" i="6"/>
  <c r="B6370" i="6"/>
  <c r="K6461" i="6" l="1"/>
  <c r="C6372" i="6"/>
  <c r="B6371" i="6"/>
  <c r="A6371" i="6"/>
  <c r="K6462" i="6" l="1"/>
  <c r="C6373" i="6"/>
  <c r="A6372" i="6"/>
  <c r="B6372" i="6"/>
  <c r="K6463" i="6" l="1"/>
  <c r="C6374" i="6"/>
  <c r="B6373" i="6"/>
  <c r="A6373" i="6"/>
  <c r="K6464" i="6" l="1"/>
  <c r="C6375" i="6"/>
  <c r="A6374" i="6"/>
  <c r="B6374" i="6"/>
  <c r="K6465" i="6" l="1"/>
  <c r="C6376" i="6"/>
  <c r="B6375" i="6"/>
  <c r="A6375" i="6"/>
  <c r="K6466" i="6" l="1"/>
  <c r="C6377" i="6"/>
  <c r="B6376" i="6"/>
  <c r="A6376" i="6"/>
  <c r="K6467" i="6" l="1"/>
  <c r="C6378" i="6"/>
  <c r="B6377" i="6"/>
  <c r="A6377" i="6"/>
  <c r="K6468" i="6" l="1"/>
  <c r="C6379" i="6"/>
  <c r="A6378" i="6"/>
  <c r="B6378" i="6"/>
  <c r="K6469" i="6" l="1"/>
  <c r="C6380" i="6"/>
  <c r="B6379" i="6"/>
  <c r="A6379" i="6"/>
  <c r="K6470" i="6" l="1"/>
  <c r="C6381" i="6"/>
  <c r="A6380" i="6"/>
  <c r="B6380" i="6"/>
  <c r="K6471" i="6" l="1"/>
  <c r="C6382" i="6"/>
  <c r="B6381" i="6"/>
  <c r="A6381" i="6"/>
  <c r="K6472" i="6" l="1"/>
  <c r="C6383" i="6"/>
  <c r="A6382" i="6"/>
  <c r="B6382" i="6"/>
  <c r="C6384" i="6" l="1"/>
  <c r="B6383" i="6"/>
  <c r="A6383" i="6"/>
  <c r="K6473" i="6" l="1"/>
  <c r="C6385" i="6"/>
  <c r="A6384" i="6"/>
  <c r="B6384" i="6"/>
  <c r="K6474" i="6" l="1"/>
  <c r="K6475" i="6"/>
  <c r="C6386" i="6"/>
  <c r="B6385" i="6"/>
  <c r="A6385" i="6"/>
  <c r="C6387" i="6" l="1"/>
  <c r="B6386" i="6"/>
  <c r="A6386" i="6"/>
  <c r="K6476" i="6" l="1"/>
  <c r="K6477" i="6"/>
  <c r="C6388" i="6"/>
  <c r="B6387" i="6"/>
  <c r="A6387" i="6"/>
  <c r="K6478" i="6" l="1"/>
  <c r="C6389" i="6"/>
  <c r="A6388" i="6"/>
  <c r="B6388" i="6"/>
  <c r="K6479" i="6" l="1"/>
  <c r="C6390" i="6"/>
  <c r="B6389" i="6"/>
  <c r="A6389" i="6"/>
  <c r="C6391" i="6" l="1"/>
  <c r="A6390" i="6"/>
  <c r="B6390" i="6"/>
  <c r="K6480" i="6" l="1"/>
  <c r="K6481" i="6"/>
  <c r="C6392" i="6"/>
  <c r="B6391" i="6"/>
  <c r="A6391" i="6"/>
  <c r="K6482" i="6" l="1"/>
  <c r="C6393" i="6"/>
  <c r="A6392" i="6"/>
  <c r="B6392" i="6"/>
  <c r="K6483" i="6" l="1"/>
  <c r="C6394" i="6"/>
  <c r="B6393" i="6"/>
  <c r="A6393" i="6"/>
  <c r="K6484" i="6" l="1"/>
  <c r="C6395" i="6"/>
  <c r="A6394" i="6"/>
  <c r="B6394" i="6"/>
  <c r="K6485" i="6" l="1"/>
  <c r="C6396" i="6"/>
  <c r="B6395" i="6"/>
  <c r="A6395" i="6"/>
  <c r="K6486" i="6" l="1"/>
  <c r="C6397" i="6"/>
  <c r="A6396" i="6"/>
  <c r="B6396" i="6"/>
  <c r="K6487" i="6" l="1"/>
  <c r="C6398" i="6"/>
  <c r="B6397" i="6"/>
  <c r="A6397" i="6"/>
  <c r="K6488" i="6" l="1"/>
  <c r="C6399" i="6"/>
  <c r="A6398" i="6"/>
  <c r="B6398" i="6"/>
  <c r="K6489" i="6" l="1"/>
  <c r="C6400" i="6"/>
  <c r="B6399" i="6"/>
  <c r="A6399" i="6"/>
  <c r="K6490" i="6" l="1"/>
  <c r="C6401" i="6"/>
  <c r="B6400" i="6"/>
  <c r="A6400" i="6"/>
  <c r="K6491" i="6" l="1"/>
  <c r="C6402" i="6"/>
  <c r="B6401" i="6"/>
  <c r="A6401" i="6"/>
  <c r="K6492" i="6" l="1"/>
  <c r="C6403" i="6"/>
  <c r="A6402" i="6"/>
  <c r="B6402" i="6"/>
  <c r="K6493" i="6" l="1"/>
  <c r="C6404" i="6"/>
  <c r="B6403" i="6"/>
  <c r="A6403" i="6"/>
  <c r="K6494" i="6" l="1"/>
  <c r="C6405" i="6"/>
  <c r="A6404" i="6"/>
  <c r="B6404" i="6"/>
  <c r="K6495" i="6" l="1"/>
  <c r="C6406" i="6"/>
  <c r="B6405" i="6"/>
  <c r="A6405" i="6"/>
  <c r="K6496" i="6" l="1"/>
  <c r="C6407" i="6"/>
  <c r="A6406" i="6"/>
  <c r="B6406" i="6"/>
  <c r="K6497" i="6" l="1"/>
  <c r="C6408" i="6"/>
  <c r="B6407" i="6"/>
  <c r="A6407" i="6"/>
  <c r="C6409" i="6" l="1"/>
  <c r="A6408" i="6"/>
  <c r="B6408" i="6"/>
  <c r="K6498" i="6" l="1"/>
  <c r="C6410" i="6"/>
  <c r="B6409" i="6"/>
  <c r="A6409" i="6"/>
  <c r="K6499" i="6" l="1"/>
  <c r="K6500" i="6"/>
  <c r="C6411" i="6"/>
  <c r="A6410" i="6"/>
  <c r="B6410" i="6"/>
  <c r="C6412" i="6" l="1"/>
  <c r="B6411" i="6"/>
  <c r="A6411" i="6"/>
  <c r="K6501" i="6" l="1"/>
  <c r="K6502" i="6"/>
  <c r="C6413" i="6"/>
  <c r="A6412" i="6"/>
  <c r="B6412" i="6"/>
  <c r="K6503" i="6" l="1"/>
  <c r="C6414" i="6"/>
  <c r="B6413" i="6"/>
  <c r="A6413" i="6"/>
  <c r="C6415" i="6" l="1"/>
  <c r="B6414" i="6"/>
  <c r="A6414" i="6"/>
  <c r="K6504" i="6" l="1"/>
  <c r="C6416" i="6"/>
  <c r="B6415" i="6"/>
  <c r="A6415" i="6"/>
  <c r="K6505" i="6" l="1"/>
  <c r="K6506" i="6"/>
  <c r="C6417" i="6"/>
  <c r="A6416" i="6"/>
  <c r="B6416" i="6"/>
  <c r="C6418" i="6" l="1"/>
  <c r="B6417" i="6"/>
  <c r="A6417" i="6"/>
  <c r="K6507" i="6" l="1"/>
  <c r="C6419" i="6"/>
  <c r="A6418" i="6"/>
  <c r="B6418" i="6"/>
  <c r="K6508" i="6" l="1"/>
  <c r="K6509" i="6"/>
  <c r="C6420" i="6"/>
  <c r="B6419" i="6"/>
  <c r="A6419" i="6"/>
  <c r="C6421" i="6" l="1"/>
  <c r="A6420" i="6"/>
  <c r="B6420" i="6"/>
  <c r="K6510" i="6" l="1"/>
  <c r="C6422" i="6"/>
  <c r="B6421" i="6"/>
  <c r="A6421" i="6"/>
  <c r="K6511" i="6" l="1"/>
  <c r="K6512" i="6"/>
  <c r="C6423" i="6"/>
  <c r="A6422" i="6"/>
  <c r="B6422" i="6"/>
  <c r="C6424" i="6" l="1"/>
  <c r="B6423" i="6"/>
  <c r="A6423" i="6"/>
  <c r="K6513" i="6" l="1"/>
  <c r="C6425" i="6"/>
  <c r="A6424" i="6"/>
  <c r="B6424" i="6"/>
  <c r="K6514" i="6" l="1"/>
  <c r="K6515" i="6"/>
  <c r="C6426" i="6"/>
  <c r="B6425" i="6"/>
  <c r="A6425" i="6"/>
  <c r="K6516" i="6" l="1"/>
  <c r="C6427" i="6"/>
  <c r="A6426" i="6"/>
  <c r="B6426" i="6"/>
  <c r="K6517" i="6" l="1"/>
  <c r="C6428" i="6"/>
  <c r="B6427" i="6"/>
  <c r="A6427" i="6"/>
  <c r="K6518" i="6" l="1"/>
  <c r="C6429" i="6"/>
  <c r="A6428" i="6"/>
  <c r="B6428" i="6"/>
  <c r="K6519" i="6" l="1"/>
  <c r="C6430" i="6"/>
  <c r="B6429" i="6"/>
  <c r="A6429" i="6"/>
  <c r="K6520" i="6" l="1"/>
  <c r="C6431" i="6"/>
  <c r="A6430" i="6"/>
  <c r="B6430" i="6"/>
  <c r="C6432" i="6" l="1"/>
  <c r="B6431" i="6"/>
  <c r="A6431" i="6"/>
  <c r="K6521" i="6" l="1"/>
  <c r="K6522" i="6"/>
  <c r="C6433" i="6"/>
  <c r="A6432" i="6"/>
  <c r="B6432" i="6"/>
  <c r="C6434" i="6" l="1"/>
  <c r="B6433" i="6"/>
  <c r="A6433" i="6"/>
  <c r="K6523" i="6" l="1"/>
  <c r="K6524" i="6"/>
  <c r="C6435" i="6"/>
  <c r="A6434" i="6"/>
  <c r="B6434" i="6"/>
  <c r="C6436" i="6" l="1"/>
  <c r="B6435" i="6"/>
  <c r="A6435" i="6"/>
  <c r="K6525" i="6" l="1"/>
  <c r="K6526" i="6"/>
  <c r="C6437" i="6"/>
  <c r="A6436" i="6"/>
  <c r="B6436" i="6"/>
  <c r="K6527" i="6" l="1"/>
  <c r="C6438" i="6"/>
  <c r="B6437" i="6"/>
  <c r="A6437" i="6"/>
  <c r="K6528" i="6" l="1"/>
  <c r="C6439" i="6"/>
  <c r="A6438" i="6"/>
  <c r="B6438" i="6"/>
  <c r="C6440" i="6" l="1"/>
  <c r="B6439" i="6"/>
  <c r="A6439" i="6"/>
  <c r="K6529" i="6" l="1"/>
  <c r="K6530" i="6"/>
  <c r="C6441" i="6"/>
  <c r="B6440" i="6"/>
  <c r="A6440" i="6"/>
  <c r="K6531" i="6" l="1"/>
  <c r="C6442" i="6"/>
  <c r="B6441" i="6"/>
  <c r="A6441" i="6"/>
  <c r="K6532" i="6" l="1"/>
  <c r="C6443" i="6"/>
  <c r="A6442" i="6"/>
  <c r="B6442" i="6"/>
  <c r="K6533" i="6" l="1"/>
  <c r="C6444" i="6"/>
  <c r="B6443" i="6"/>
  <c r="A6443" i="6"/>
  <c r="K6534" i="6" l="1"/>
  <c r="C6445" i="6"/>
  <c r="A6444" i="6"/>
  <c r="B6444" i="6"/>
  <c r="K6535" i="6" l="1"/>
  <c r="C6446" i="6"/>
  <c r="B6445" i="6"/>
  <c r="A6445" i="6"/>
  <c r="K6536" i="6" l="1"/>
  <c r="C6447" i="6"/>
  <c r="B6446" i="6"/>
  <c r="A6446" i="6"/>
  <c r="K6537" i="6" l="1"/>
  <c r="C6448" i="6"/>
  <c r="A6447" i="6"/>
  <c r="B6447" i="6"/>
  <c r="C6449" i="6" l="1"/>
  <c r="A6448" i="6"/>
  <c r="B6448" i="6"/>
  <c r="K6538" i="6" l="1"/>
  <c r="K6539" i="6"/>
  <c r="C6450" i="6"/>
  <c r="B6449" i="6"/>
  <c r="A6449" i="6"/>
  <c r="K6540" i="6" l="1"/>
  <c r="C6451" i="6"/>
  <c r="A6450" i="6"/>
  <c r="B6450" i="6"/>
  <c r="K6541" i="6" l="1"/>
  <c r="C6452" i="6"/>
  <c r="B6451" i="6"/>
  <c r="A6451" i="6"/>
  <c r="K6542" i="6" l="1"/>
  <c r="C6453" i="6"/>
  <c r="A6452" i="6"/>
  <c r="B6452" i="6"/>
  <c r="K6543" i="6" l="1"/>
  <c r="C6454" i="6"/>
  <c r="B6453" i="6"/>
  <c r="A6453" i="6"/>
  <c r="K6544" i="6" l="1"/>
  <c r="C6455" i="6"/>
  <c r="A6454" i="6"/>
  <c r="B6454" i="6"/>
  <c r="K6545" i="6" l="1"/>
  <c r="C6456" i="6"/>
  <c r="B6455" i="6"/>
  <c r="A6455" i="6"/>
  <c r="K6546" i="6" l="1"/>
  <c r="C6457" i="6"/>
  <c r="A6456" i="6"/>
  <c r="B6456" i="6"/>
  <c r="K6547" i="6" l="1"/>
  <c r="C6458" i="6"/>
  <c r="B6457" i="6"/>
  <c r="A6457" i="6"/>
  <c r="K6548" i="6" l="1"/>
  <c r="C6459" i="6"/>
  <c r="A6458" i="6"/>
  <c r="B6458" i="6"/>
  <c r="C6460" i="6" l="1"/>
  <c r="B6459" i="6"/>
  <c r="A6459" i="6"/>
  <c r="K6549" i="6" l="1"/>
  <c r="C6461" i="6"/>
  <c r="B6460" i="6"/>
  <c r="A6460" i="6"/>
  <c r="K6550" i="6" l="1"/>
  <c r="C6462" i="6"/>
  <c r="B6461" i="6"/>
  <c r="A6461" i="6"/>
  <c r="K6551" i="6" l="1"/>
  <c r="C6463" i="6"/>
  <c r="B6462" i="6"/>
  <c r="A6462" i="6"/>
  <c r="K6552" i="6" l="1"/>
  <c r="C6464" i="6"/>
  <c r="B6463" i="6"/>
  <c r="A6463" i="6"/>
  <c r="K6553" i="6" l="1"/>
  <c r="K6554" i="6"/>
  <c r="C6465" i="6"/>
  <c r="A6464" i="6"/>
  <c r="B6464" i="6"/>
  <c r="K6555" i="6" l="1"/>
  <c r="C6466" i="6"/>
  <c r="B6465" i="6"/>
  <c r="A6465" i="6"/>
  <c r="K6556" i="6" l="1"/>
  <c r="C6467" i="6"/>
  <c r="B6466" i="6"/>
  <c r="A6466" i="6"/>
  <c r="C6468" i="6" l="1"/>
  <c r="A6467" i="6"/>
  <c r="B6467" i="6"/>
  <c r="K6557" i="6" l="1"/>
  <c r="C6469" i="6"/>
  <c r="B6468" i="6"/>
  <c r="A6468" i="6"/>
  <c r="K6558" i="6" l="1"/>
  <c r="K6559" i="6"/>
  <c r="C6470" i="6"/>
  <c r="B6469" i="6"/>
  <c r="A6469" i="6"/>
  <c r="K6560" i="6" l="1"/>
  <c r="C6471" i="6"/>
  <c r="B6470" i="6"/>
  <c r="A6470" i="6"/>
  <c r="K6561" i="6" l="1"/>
  <c r="C6472" i="6"/>
  <c r="A6471" i="6"/>
  <c r="B6471" i="6"/>
  <c r="K6562" i="6" l="1"/>
  <c r="C6473" i="6"/>
  <c r="B6472" i="6"/>
  <c r="A6472" i="6"/>
  <c r="K6563" i="6" l="1"/>
  <c r="C6474" i="6"/>
  <c r="A6473" i="6"/>
  <c r="B6473" i="6"/>
  <c r="K6564" i="6" l="1"/>
  <c r="C6475" i="6"/>
  <c r="B6474" i="6"/>
  <c r="A6474" i="6"/>
  <c r="K6565" i="6" l="1"/>
  <c r="C6476" i="6"/>
  <c r="A6475" i="6"/>
  <c r="B6475" i="6"/>
  <c r="C6477" i="6" l="1"/>
  <c r="B6476" i="6"/>
  <c r="A6476" i="6"/>
  <c r="K6566" i="6" l="1"/>
  <c r="K6567" i="6"/>
  <c r="C6478" i="6"/>
  <c r="A6477" i="6"/>
  <c r="B6477" i="6"/>
  <c r="C6479" i="6" l="1"/>
  <c r="B6478" i="6"/>
  <c r="A6478" i="6"/>
  <c r="K6568" i="6" l="1"/>
  <c r="K6569" i="6"/>
  <c r="C6480" i="6"/>
  <c r="A6479" i="6"/>
  <c r="B6479" i="6"/>
  <c r="K6570" i="6" l="1"/>
  <c r="C6481" i="6"/>
  <c r="B6480" i="6"/>
  <c r="A6480" i="6"/>
  <c r="K6571" i="6" l="1"/>
  <c r="C6482" i="6"/>
  <c r="A6481" i="6"/>
  <c r="B6481" i="6"/>
  <c r="C6483" i="6" l="1"/>
  <c r="B6482" i="6"/>
  <c r="A6482" i="6"/>
  <c r="K6572" i="6" l="1"/>
  <c r="C6484" i="6"/>
  <c r="A6483" i="6"/>
  <c r="B6483" i="6"/>
  <c r="K6573" i="6" l="1"/>
  <c r="K6574" i="6"/>
  <c r="C6485" i="6"/>
  <c r="B6484" i="6"/>
  <c r="A6484" i="6"/>
  <c r="K6575" i="6" l="1"/>
  <c r="C6486" i="6"/>
  <c r="B6485" i="6"/>
  <c r="A6485" i="6"/>
  <c r="C6487" i="6" l="1"/>
  <c r="B6486" i="6"/>
  <c r="A6486" i="6"/>
  <c r="K6576" i="6" l="1"/>
  <c r="K6577" i="6"/>
  <c r="C6488" i="6"/>
  <c r="B6487" i="6"/>
  <c r="A6487" i="6"/>
  <c r="K6578" i="6" l="1"/>
  <c r="C6489" i="6"/>
  <c r="B6488" i="6"/>
  <c r="A6488" i="6"/>
  <c r="C6490" i="6" l="1"/>
  <c r="A6489" i="6"/>
  <c r="B6489" i="6"/>
  <c r="K6579" i="6" l="1"/>
  <c r="K6580" i="6"/>
  <c r="C6491" i="6"/>
  <c r="B6490" i="6"/>
  <c r="A6490" i="6"/>
  <c r="C6492" i="6" l="1"/>
  <c r="A6491" i="6"/>
  <c r="B6491" i="6"/>
  <c r="K6581" i="6" l="1"/>
  <c r="C6493" i="6"/>
  <c r="B6492" i="6"/>
  <c r="A6492" i="6"/>
  <c r="K6582" i="6" l="1"/>
  <c r="K6583" i="6"/>
  <c r="C6494" i="6"/>
  <c r="B6493" i="6"/>
  <c r="A6493" i="6"/>
  <c r="C6495" i="6" l="1"/>
  <c r="B6494" i="6"/>
  <c r="A6494" i="6"/>
  <c r="K6584" i="6" l="1"/>
  <c r="C6496" i="6"/>
  <c r="A6495" i="6"/>
  <c r="B6495" i="6"/>
  <c r="K6585" i="6" l="1"/>
  <c r="C6497" i="6"/>
  <c r="A6496" i="6"/>
  <c r="B6496" i="6"/>
  <c r="K6586" i="6" l="1"/>
  <c r="C6498" i="6"/>
  <c r="B6497" i="6"/>
  <c r="A6497" i="6"/>
  <c r="K6587" i="6" l="1"/>
  <c r="K6588" i="6"/>
  <c r="C6499" i="6"/>
  <c r="A6498" i="6"/>
  <c r="B6498" i="6"/>
  <c r="K6589" i="6" l="1"/>
  <c r="C6500" i="6"/>
  <c r="B6499" i="6"/>
  <c r="A6499" i="6"/>
  <c r="K6590" i="6" l="1"/>
  <c r="C6501" i="6"/>
  <c r="A6500" i="6"/>
  <c r="B6500" i="6"/>
  <c r="K6591" i="6" l="1"/>
  <c r="C6502" i="6"/>
  <c r="B6501" i="6"/>
  <c r="A6501" i="6"/>
  <c r="K6592" i="6" l="1"/>
  <c r="C6503" i="6"/>
  <c r="A6502" i="6"/>
  <c r="B6502" i="6"/>
  <c r="K6593" i="6" l="1"/>
  <c r="C6504" i="6"/>
  <c r="B6503" i="6"/>
  <c r="A6503" i="6"/>
  <c r="K6594" i="6" l="1"/>
  <c r="C6505" i="6"/>
  <c r="A6504" i="6"/>
  <c r="B6504" i="6"/>
  <c r="K6595" i="6" l="1"/>
  <c r="C6506" i="6"/>
  <c r="B6505" i="6"/>
  <c r="A6505" i="6"/>
  <c r="K6596" i="6" l="1"/>
  <c r="C6507" i="6"/>
  <c r="A6506" i="6"/>
  <c r="B6506" i="6"/>
  <c r="K6597" i="6" l="1"/>
  <c r="C6508" i="6"/>
  <c r="B6507" i="6"/>
  <c r="A6507" i="6"/>
  <c r="K6598" i="6" l="1"/>
  <c r="C6509" i="6"/>
  <c r="B6508" i="6"/>
  <c r="A6508" i="6"/>
  <c r="C6510" i="6" l="1"/>
  <c r="B6509" i="6"/>
  <c r="A6509" i="6"/>
  <c r="K6599" i="6" l="1"/>
  <c r="K6600" i="6"/>
  <c r="C6511" i="6"/>
  <c r="A6510" i="6"/>
  <c r="B6510" i="6"/>
  <c r="C6512" i="6" l="1"/>
  <c r="B6511" i="6"/>
  <c r="A6511" i="6"/>
  <c r="K6601" i="6" l="1"/>
  <c r="C6513" i="6"/>
  <c r="A6512" i="6"/>
  <c r="B6512" i="6"/>
  <c r="K6602" i="6" l="1"/>
  <c r="K6603" i="6"/>
  <c r="C6514" i="6"/>
  <c r="B6513" i="6"/>
  <c r="A6513" i="6"/>
  <c r="K6604" i="6" l="1"/>
  <c r="C6515" i="6"/>
  <c r="A6514" i="6"/>
  <c r="B6514" i="6"/>
  <c r="C6516" i="6" l="1"/>
  <c r="B6515" i="6"/>
  <c r="A6515" i="6"/>
  <c r="K6605" i="6" l="1"/>
  <c r="K6606" i="6"/>
  <c r="C6517" i="6"/>
  <c r="A6516" i="6"/>
  <c r="B6516" i="6"/>
  <c r="K6607" i="6" l="1"/>
  <c r="C6518" i="6"/>
  <c r="B6517" i="6"/>
  <c r="A6517" i="6"/>
  <c r="K6608" i="6" l="1"/>
  <c r="C6519" i="6"/>
  <c r="A6518" i="6"/>
  <c r="B6518" i="6"/>
  <c r="K6609" i="6" l="1"/>
  <c r="C6520" i="6"/>
  <c r="B6519" i="6"/>
  <c r="A6519" i="6"/>
  <c r="C6521" i="6" l="1"/>
  <c r="A6520" i="6"/>
  <c r="B6520" i="6"/>
  <c r="K6610" i="6" l="1"/>
  <c r="C6522" i="6"/>
  <c r="B6521" i="6"/>
  <c r="A6521" i="6"/>
  <c r="K6611" i="6" l="1"/>
  <c r="C6523" i="6"/>
  <c r="A6522" i="6"/>
  <c r="B6522" i="6"/>
  <c r="K6612" i="6" l="1"/>
  <c r="K6613" i="6"/>
  <c r="C6524" i="6"/>
  <c r="B6523" i="6"/>
  <c r="A6523" i="6"/>
  <c r="K6614" i="6" l="1"/>
  <c r="C6525" i="6"/>
  <c r="A6524" i="6"/>
  <c r="B6524" i="6"/>
  <c r="C6526" i="6" l="1"/>
  <c r="B6525" i="6"/>
  <c r="A6525" i="6"/>
  <c r="K6615" i="6" l="1"/>
  <c r="C6527" i="6"/>
  <c r="B6526" i="6"/>
  <c r="A6526" i="6"/>
  <c r="K6616" i="6" l="1"/>
  <c r="K6617" i="6"/>
  <c r="C6528" i="6"/>
  <c r="A6527" i="6"/>
  <c r="B6527" i="6"/>
  <c r="K6618" i="6" l="1"/>
  <c r="C6529" i="6"/>
  <c r="B6528" i="6"/>
  <c r="A6528" i="6"/>
  <c r="C6530" i="6" l="1"/>
  <c r="A6529" i="6"/>
  <c r="B6529" i="6"/>
  <c r="K6619" i="6" l="1"/>
  <c r="K6620" i="6"/>
  <c r="C6531" i="6"/>
  <c r="B6530" i="6"/>
  <c r="A6530" i="6"/>
  <c r="K6621" i="6" l="1"/>
  <c r="C6532" i="6"/>
  <c r="A6531" i="6"/>
  <c r="B6531" i="6"/>
  <c r="K6622" i="6" l="1"/>
  <c r="C6533" i="6"/>
  <c r="B6532" i="6"/>
  <c r="A6532" i="6"/>
  <c r="K6623" i="6" l="1"/>
  <c r="C6534" i="6"/>
  <c r="B6533" i="6"/>
  <c r="A6533" i="6"/>
  <c r="C6535" i="6" l="1"/>
  <c r="B6534" i="6"/>
  <c r="A6534" i="6"/>
  <c r="K6624" i="6" l="1"/>
  <c r="K6625" i="6"/>
  <c r="C6536" i="6"/>
  <c r="B6535" i="6"/>
  <c r="A6535" i="6"/>
  <c r="K6626" i="6" l="1"/>
  <c r="C6537" i="6"/>
  <c r="B6536" i="6"/>
  <c r="A6536" i="6"/>
  <c r="K6627" i="6" l="1"/>
  <c r="C6538" i="6"/>
  <c r="A6537" i="6"/>
  <c r="B6537" i="6"/>
  <c r="K6628" i="6" l="1"/>
  <c r="C6539" i="6"/>
  <c r="B6538" i="6"/>
  <c r="A6538" i="6"/>
  <c r="C6540" i="6" l="1"/>
  <c r="B6539" i="6"/>
  <c r="A6539" i="6"/>
  <c r="K6629" i="6" l="1"/>
  <c r="K6630" i="6"/>
  <c r="C6541" i="6"/>
  <c r="B6540" i="6"/>
  <c r="A6540" i="6"/>
  <c r="C6542" i="6" l="1"/>
  <c r="B6541" i="6"/>
  <c r="A6541" i="6"/>
  <c r="K6631" i="6" l="1"/>
  <c r="K6632" i="6"/>
  <c r="C6543" i="6"/>
  <c r="B6542" i="6"/>
  <c r="A6542" i="6"/>
  <c r="K6633" i="6" l="1"/>
  <c r="C6544" i="6"/>
  <c r="B6543" i="6"/>
  <c r="A6543" i="6"/>
  <c r="C6545" i="6" l="1"/>
  <c r="B6544" i="6"/>
  <c r="A6544" i="6"/>
  <c r="K6634" i="6" l="1"/>
  <c r="C6546" i="6"/>
  <c r="B6545" i="6"/>
  <c r="A6545" i="6"/>
  <c r="K6635" i="6" l="1"/>
  <c r="K6636" i="6"/>
  <c r="C6547" i="6"/>
  <c r="B6546" i="6"/>
  <c r="A6546" i="6"/>
  <c r="K6637" i="6" l="1"/>
  <c r="C6548" i="6"/>
  <c r="B6547" i="6"/>
  <c r="A6547" i="6"/>
  <c r="K6638" i="6" l="1"/>
  <c r="C6549" i="6"/>
  <c r="B6548" i="6"/>
  <c r="A6548" i="6"/>
  <c r="K6639" i="6" l="1"/>
  <c r="C6550" i="6"/>
  <c r="A6549" i="6"/>
  <c r="B6549" i="6"/>
  <c r="C6551" i="6" l="1"/>
  <c r="B6550" i="6"/>
  <c r="A6550" i="6"/>
  <c r="K6640" i="6" l="1"/>
  <c r="K6641" i="6"/>
  <c r="C6552" i="6"/>
  <c r="A6551" i="6"/>
  <c r="B6551" i="6"/>
  <c r="K6642" i="6" l="1"/>
  <c r="C6553" i="6"/>
  <c r="B6552" i="6"/>
  <c r="A6552" i="6"/>
  <c r="K6643" i="6" l="1"/>
  <c r="C6554" i="6"/>
  <c r="B6553" i="6"/>
  <c r="A6553" i="6"/>
  <c r="K6644" i="6" l="1"/>
  <c r="C6555" i="6"/>
  <c r="B6554" i="6"/>
  <c r="A6554" i="6"/>
  <c r="K6645" i="6" l="1"/>
  <c r="C6556" i="6"/>
  <c r="A6555" i="6"/>
  <c r="B6555" i="6"/>
  <c r="K6646" i="6" l="1"/>
  <c r="C6557" i="6"/>
  <c r="B6556" i="6"/>
  <c r="A6556" i="6"/>
  <c r="C6558" i="6" l="1"/>
  <c r="A6557" i="6"/>
  <c r="B6557" i="6"/>
  <c r="K6647" i="6" l="1"/>
  <c r="C6559" i="6"/>
  <c r="B6558" i="6"/>
  <c r="A6558" i="6"/>
  <c r="K6648" i="6" l="1"/>
  <c r="C6560" i="6"/>
  <c r="A6559" i="6"/>
  <c r="B6559" i="6"/>
  <c r="K6649" i="6" l="1"/>
  <c r="C6561" i="6"/>
  <c r="B6560" i="6"/>
  <c r="A6560" i="6"/>
  <c r="K6650" i="6" l="1"/>
  <c r="C6562" i="6"/>
  <c r="B6561" i="6"/>
  <c r="A6561" i="6"/>
  <c r="K6651" i="6" l="1"/>
  <c r="C6563" i="6"/>
  <c r="B6562" i="6"/>
  <c r="A6562" i="6"/>
  <c r="K6652" i="6" l="1"/>
  <c r="C6564" i="6"/>
  <c r="A6563" i="6"/>
  <c r="B6563" i="6"/>
  <c r="K6653" i="6" l="1"/>
  <c r="C6565" i="6"/>
  <c r="B6564" i="6"/>
  <c r="A6564" i="6"/>
  <c r="K6654" i="6" l="1"/>
  <c r="K6655" i="6"/>
  <c r="C6566" i="6"/>
  <c r="B6565" i="6"/>
  <c r="A6565" i="6"/>
  <c r="K6656" i="6" l="1"/>
  <c r="C6567" i="6"/>
  <c r="B6566" i="6"/>
  <c r="A6566" i="6"/>
  <c r="C6568" i="6" l="1"/>
  <c r="A6567" i="6"/>
  <c r="B6567" i="6"/>
  <c r="K6657" i="6" l="1"/>
  <c r="K6658" i="6"/>
  <c r="C6569" i="6"/>
  <c r="B6568" i="6"/>
  <c r="A6568" i="6"/>
  <c r="K6659" i="6" l="1"/>
  <c r="C6570" i="6"/>
  <c r="B6569" i="6"/>
  <c r="A6569" i="6"/>
  <c r="C6571" i="6" l="1"/>
  <c r="B6570" i="6"/>
  <c r="A6570" i="6"/>
  <c r="K6660" i="6" l="1"/>
  <c r="C6572" i="6"/>
  <c r="A6571" i="6"/>
  <c r="B6571" i="6"/>
  <c r="K6661" i="6" l="1"/>
  <c r="K6662" i="6"/>
  <c r="C6573" i="6"/>
  <c r="B6572" i="6"/>
  <c r="A6572" i="6"/>
  <c r="C6574" i="6" l="1"/>
  <c r="B6573" i="6"/>
  <c r="A6573" i="6"/>
  <c r="K6663" i="6" l="1"/>
  <c r="K6664" i="6"/>
  <c r="C6575" i="6"/>
  <c r="B6574" i="6"/>
  <c r="A6574" i="6"/>
  <c r="C6576" i="6" l="1"/>
  <c r="A6575" i="6"/>
  <c r="B6575" i="6"/>
  <c r="K6665" i="6" l="1"/>
  <c r="K6666" i="6"/>
  <c r="C6577" i="6"/>
  <c r="A6576" i="6"/>
  <c r="B6576" i="6"/>
  <c r="C6578" i="6" l="1"/>
  <c r="B6577" i="6"/>
  <c r="A6577" i="6"/>
  <c r="K6667" i="6" l="1"/>
  <c r="K6668" i="6"/>
  <c r="C6579" i="6"/>
  <c r="B6578" i="6"/>
  <c r="A6578" i="6"/>
  <c r="K6669" i="6" l="1"/>
  <c r="C6580" i="6"/>
  <c r="A6579" i="6"/>
  <c r="B6579" i="6"/>
  <c r="K6670" i="6" l="1"/>
  <c r="C6581" i="6"/>
  <c r="B6580" i="6"/>
  <c r="A6580" i="6"/>
  <c r="C6582" i="6" l="1"/>
  <c r="B6581" i="6"/>
  <c r="A6581" i="6"/>
  <c r="K6671" i="6" l="1"/>
  <c r="C6583" i="6"/>
  <c r="B6582" i="6"/>
  <c r="A6582" i="6"/>
  <c r="K6672" i="6" l="1"/>
  <c r="C6584" i="6"/>
  <c r="A6583" i="6"/>
  <c r="B6583" i="6"/>
  <c r="K6673" i="6" l="1"/>
  <c r="K6674" i="6"/>
  <c r="C6585" i="6"/>
  <c r="B6584" i="6"/>
  <c r="A6584" i="6"/>
  <c r="K6675" i="6" l="1"/>
  <c r="C6586" i="6"/>
  <c r="A6585" i="6"/>
  <c r="B6585" i="6"/>
  <c r="C6587" i="6" l="1"/>
  <c r="B6586" i="6"/>
  <c r="A6586" i="6"/>
  <c r="K6676" i="6" l="1"/>
  <c r="C6588" i="6"/>
  <c r="A6587" i="6"/>
  <c r="B6587" i="6"/>
  <c r="K6677" i="6" l="1"/>
  <c r="C6589" i="6"/>
  <c r="B6588" i="6"/>
  <c r="A6588" i="6"/>
  <c r="K6678" i="6" l="1"/>
  <c r="K6679" i="6"/>
  <c r="C6590" i="6"/>
  <c r="A6589" i="6"/>
  <c r="B6589" i="6"/>
  <c r="K6680" i="6" l="1"/>
  <c r="C6591" i="6"/>
  <c r="B6590" i="6"/>
  <c r="A6590" i="6"/>
  <c r="K6681" i="6" l="1"/>
  <c r="C6592" i="6"/>
  <c r="B6591" i="6"/>
  <c r="A6591" i="6"/>
  <c r="C6593" i="6" l="1"/>
  <c r="B6592" i="6"/>
  <c r="A6592" i="6"/>
  <c r="K6682" i="6" l="1"/>
  <c r="K6683" i="6"/>
  <c r="C6594" i="6"/>
  <c r="A6593" i="6"/>
  <c r="B6593" i="6"/>
  <c r="C6595" i="6" l="1"/>
  <c r="B6594" i="6"/>
  <c r="A6594" i="6"/>
  <c r="K6684" i="6" l="1"/>
  <c r="K6685" i="6"/>
  <c r="C6596" i="6"/>
  <c r="B6595" i="6"/>
  <c r="A6595" i="6"/>
  <c r="C6597" i="6" l="1"/>
  <c r="B6596" i="6"/>
  <c r="A6596" i="6"/>
  <c r="K6686" i="6" l="1"/>
  <c r="K6687" i="6"/>
  <c r="C6598" i="6"/>
  <c r="A6597" i="6"/>
  <c r="B6597" i="6"/>
  <c r="C6599" i="6" l="1"/>
  <c r="B6598" i="6"/>
  <c r="A6598" i="6"/>
  <c r="K6688" i="6" l="1"/>
  <c r="K6689" i="6"/>
  <c r="C6600" i="6"/>
  <c r="A6599" i="6"/>
  <c r="B6599" i="6"/>
  <c r="C6601" i="6" l="1"/>
  <c r="B6600" i="6"/>
  <c r="A6600" i="6"/>
  <c r="K6690" i="6" l="1"/>
  <c r="C6602" i="6"/>
  <c r="B6601" i="6"/>
  <c r="A6601" i="6"/>
  <c r="K6691" i="6" l="1"/>
  <c r="C6603" i="6"/>
  <c r="B6602" i="6"/>
  <c r="A6602" i="6"/>
  <c r="K6692" i="6" l="1"/>
  <c r="K6693" i="6"/>
  <c r="C6604" i="6"/>
  <c r="A6603" i="6"/>
  <c r="B6603" i="6"/>
  <c r="K6694" i="6" l="1"/>
  <c r="C6605" i="6"/>
  <c r="B6604" i="6"/>
  <c r="A6604" i="6"/>
  <c r="K6695" i="6" l="1"/>
  <c r="C6606" i="6"/>
  <c r="A6605" i="6"/>
  <c r="B6605" i="6"/>
  <c r="K6696" i="6" l="1"/>
  <c r="C6607" i="6"/>
  <c r="B6606" i="6"/>
  <c r="A6606" i="6"/>
  <c r="K6697" i="6" l="1"/>
  <c r="C6608" i="6"/>
  <c r="A6607" i="6"/>
  <c r="B6607" i="6"/>
  <c r="C6609" i="6" l="1"/>
  <c r="B6608" i="6"/>
  <c r="A6608" i="6"/>
  <c r="K6698" i="6" l="1"/>
  <c r="K6699" i="6"/>
  <c r="C6610" i="6"/>
  <c r="A6609" i="6"/>
  <c r="B6609" i="6"/>
  <c r="K6700" i="6" l="1"/>
  <c r="C6611" i="6"/>
  <c r="B6610" i="6"/>
  <c r="A6610" i="6"/>
  <c r="C6612" i="6" l="1"/>
  <c r="A6611" i="6"/>
  <c r="B6611" i="6"/>
  <c r="K6701" i="6" l="1"/>
  <c r="K6702" i="6"/>
  <c r="C6613" i="6"/>
  <c r="B6612" i="6"/>
  <c r="A6612" i="6"/>
  <c r="K6703" i="6" l="1"/>
  <c r="C6614" i="6"/>
  <c r="B6613" i="6"/>
  <c r="A6613" i="6"/>
  <c r="C6615" i="6" l="1"/>
  <c r="B6614" i="6"/>
  <c r="A6614" i="6"/>
  <c r="K6704" i="6" l="1"/>
  <c r="C6616" i="6"/>
  <c r="A6615" i="6"/>
  <c r="B6615" i="6"/>
  <c r="K6705" i="6" l="1"/>
  <c r="K6706" i="6"/>
  <c r="C6617" i="6"/>
  <c r="B6616" i="6"/>
  <c r="A6616" i="6"/>
  <c r="K6707" i="6" l="1"/>
  <c r="C6618" i="6"/>
  <c r="B6617" i="6"/>
  <c r="A6617" i="6"/>
  <c r="K6708" i="6" l="1"/>
  <c r="C6619" i="6"/>
  <c r="B6618" i="6"/>
  <c r="A6618" i="6"/>
  <c r="C6620" i="6" l="1"/>
  <c r="A6619" i="6"/>
  <c r="B6619" i="6"/>
  <c r="K6709" i="6" l="1"/>
  <c r="K6710" i="6"/>
  <c r="C6621" i="6"/>
  <c r="B6620" i="6"/>
  <c r="A6620" i="6"/>
  <c r="C6622" i="6" l="1"/>
  <c r="A6621" i="6"/>
  <c r="B6621" i="6"/>
  <c r="K6711" i="6" l="1"/>
  <c r="C6623" i="6"/>
  <c r="B6622" i="6"/>
  <c r="A6622" i="6"/>
  <c r="K6712" i="6" l="1"/>
  <c r="C6624" i="6"/>
  <c r="A6623" i="6"/>
  <c r="B6623" i="6"/>
  <c r="K6713" i="6" l="1"/>
  <c r="K6714" i="6"/>
  <c r="C6625" i="6"/>
  <c r="B6624" i="6"/>
  <c r="A6624" i="6"/>
  <c r="K6715" i="6" l="1"/>
  <c r="C6626" i="6"/>
  <c r="A6625" i="6"/>
  <c r="B6625" i="6"/>
  <c r="C6627" i="6" l="1"/>
  <c r="B6626" i="6"/>
  <c r="A6626" i="6"/>
  <c r="K6716" i="6" l="1"/>
  <c r="C6628" i="6"/>
  <c r="A6627" i="6"/>
  <c r="B6627" i="6"/>
  <c r="K6717" i="6" l="1"/>
  <c r="K6718" i="6"/>
  <c r="C6629" i="6"/>
  <c r="A6628" i="6"/>
  <c r="B6628" i="6"/>
  <c r="C6630" i="6" l="1"/>
  <c r="B6629" i="6"/>
  <c r="A6629" i="6"/>
  <c r="K6719" i="6" l="1"/>
  <c r="K6720" i="6"/>
  <c r="C6631" i="6"/>
  <c r="B6630" i="6"/>
  <c r="A6630" i="6"/>
  <c r="K6721" i="6" l="1"/>
  <c r="C6632" i="6"/>
  <c r="B6631" i="6"/>
  <c r="A6631" i="6"/>
  <c r="K6722" i="6" l="1"/>
  <c r="C6633" i="6"/>
  <c r="A6632" i="6"/>
  <c r="B6632" i="6"/>
  <c r="K6723" i="6" l="1"/>
  <c r="C6634" i="6"/>
  <c r="B6633" i="6"/>
  <c r="A6633" i="6"/>
  <c r="K6724" i="6" l="1"/>
  <c r="C6635" i="6"/>
  <c r="B6634" i="6"/>
  <c r="A6634" i="6"/>
  <c r="C6636" i="6" l="1"/>
  <c r="B6635" i="6"/>
  <c r="A6635" i="6"/>
  <c r="K6725" i="6" l="1"/>
  <c r="K6726" i="6"/>
  <c r="C6637" i="6"/>
  <c r="B6636" i="6"/>
  <c r="A6636" i="6"/>
  <c r="K6727" i="6" l="1"/>
  <c r="C6638" i="6"/>
  <c r="B6637" i="6"/>
  <c r="A6637" i="6"/>
  <c r="K6728" i="6" l="1"/>
  <c r="C6639" i="6"/>
  <c r="B6638" i="6"/>
  <c r="A6638" i="6"/>
  <c r="K6729" i="6" l="1"/>
  <c r="C6640" i="6"/>
  <c r="B6639" i="6"/>
  <c r="A6639" i="6"/>
  <c r="K6730" i="6" l="1"/>
  <c r="C6641" i="6"/>
  <c r="A6640" i="6"/>
  <c r="B6640" i="6"/>
  <c r="K6731" i="6" l="1"/>
  <c r="C6642" i="6"/>
  <c r="B6641" i="6"/>
  <c r="A6641" i="6"/>
  <c r="K6732" i="6" l="1"/>
  <c r="C6643" i="6"/>
  <c r="B6642" i="6"/>
  <c r="A6642" i="6"/>
  <c r="C6644" i="6" l="1"/>
  <c r="B6643" i="6"/>
  <c r="A6643" i="6"/>
  <c r="K6733" i="6" l="1"/>
  <c r="C6645" i="6"/>
  <c r="A6644" i="6"/>
  <c r="B6644" i="6"/>
  <c r="K6734" i="6" l="1"/>
  <c r="C6646" i="6"/>
  <c r="B6645" i="6"/>
  <c r="A6645" i="6"/>
  <c r="K6735" i="6" l="1"/>
  <c r="K6736" i="6"/>
  <c r="C6647" i="6"/>
  <c r="B6646" i="6"/>
  <c r="A6646" i="6"/>
  <c r="C6648" i="6" l="1"/>
  <c r="B6647" i="6"/>
  <c r="A6647" i="6"/>
  <c r="K6737" i="6" l="1"/>
  <c r="K6738" i="6"/>
  <c r="C6649" i="6"/>
  <c r="A6648" i="6"/>
  <c r="B6648" i="6"/>
  <c r="C6650" i="6" l="1"/>
  <c r="B6649" i="6"/>
  <c r="A6649" i="6"/>
  <c r="K6739" i="6" l="1"/>
  <c r="K6740" i="6"/>
  <c r="C6651" i="6"/>
  <c r="A6650" i="6"/>
  <c r="B6650" i="6"/>
  <c r="K6741" i="6" l="1"/>
  <c r="C6652" i="6"/>
  <c r="B6651" i="6"/>
  <c r="A6651" i="6"/>
  <c r="K6742" i="6" l="1"/>
  <c r="C6653" i="6"/>
  <c r="A6652" i="6"/>
  <c r="B6652" i="6"/>
  <c r="K6743" i="6" l="1"/>
  <c r="C6654" i="6"/>
  <c r="B6653" i="6"/>
  <c r="A6653" i="6"/>
  <c r="K6744" i="6" l="1"/>
  <c r="C6655" i="6"/>
  <c r="A6654" i="6"/>
  <c r="B6654" i="6"/>
  <c r="K6745" i="6" l="1"/>
  <c r="C6656" i="6"/>
  <c r="B6655" i="6"/>
  <c r="A6655" i="6"/>
  <c r="C6657" i="6" l="1"/>
  <c r="A6656" i="6"/>
  <c r="B6656" i="6"/>
  <c r="K6746" i="6" l="1"/>
  <c r="K6747" i="6"/>
  <c r="C6658" i="6"/>
  <c r="B6657" i="6"/>
  <c r="A6657" i="6"/>
  <c r="K6748" i="6" l="1"/>
  <c r="C6659" i="6"/>
  <c r="B6658" i="6"/>
  <c r="A6658" i="6"/>
  <c r="C6660" i="6" l="1"/>
  <c r="A6659" i="6"/>
  <c r="B6659" i="6"/>
  <c r="K6749" i="6" l="1"/>
  <c r="K6750" i="6"/>
  <c r="C6661" i="6"/>
  <c r="A6660" i="6"/>
  <c r="B6660" i="6"/>
  <c r="C6662" i="6" l="1"/>
  <c r="B6661" i="6"/>
  <c r="A6661" i="6"/>
  <c r="K6751" i="6" l="1"/>
  <c r="C6663" i="6"/>
  <c r="A6662" i="6"/>
  <c r="B6662" i="6"/>
  <c r="K6752" i="6" l="1"/>
  <c r="K6753" i="6"/>
  <c r="C6664" i="6"/>
  <c r="B6663" i="6"/>
  <c r="A6663" i="6"/>
  <c r="K6754" i="6" l="1"/>
  <c r="C6665" i="6"/>
  <c r="A6664" i="6"/>
  <c r="B6664" i="6"/>
  <c r="C6666" i="6" l="1"/>
  <c r="B6665" i="6"/>
  <c r="A6665" i="6"/>
  <c r="K6755" i="6" l="1"/>
  <c r="K6756" i="6"/>
  <c r="C6667" i="6"/>
  <c r="A6666" i="6"/>
  <c r="B6666" i="6"/>
  <c r="C6668" i="6" l="1"/>
  <c r="B6667" i="6"/>
  <c r="A6667" i="6"/>
  <c r="K6757" i="6" l="1"/>
  <c r="C6669" i="6"/>
  <c r="A6668" i="6"/>
  <c r="B6668" i="6"/>
  <c r="K6758" i="6" l="1"/>
  <c r="C6670" i="6"/>
  <c r="B6669" i="6"/>
  <c r="A6669" i="6"/>
  <c r="K6759" i="6" l="1"/>
  <c r="C6671" i="6"/>
  <c r="B6670" i="6"/>
  <c r="A6670" i="6"/>
  <c r="K6760" i="6" l="1"/>
  <c r="K6761" i="6"/>
  <c r="C6672" i="6"/>
  <c r="B6671" i="6"/>
  <c r="A6671" i="6"/>
  <c r="C6673" i="6" l="1"/>
  <c r="B6672" i="6"/>
  <c r="A6672" i="6"/>
  <c r="K6762" i="6" l="1"/>
  <c r="K6763" i="6"/>
  <c r="C6674" i="6"/>
  <c r="B6673" i="6"/>
  <c r="A6673" i="6"/>
  <c r="K6764" i="6" l="1"/>
  <c r="C6675" i="6"/>
  <c r="A6674" i="6"/>
  <c r="B6674" i="6"/>
  <c r="K6765" i="6" l="1"/>
  <c r="C6676" i="6"/>
  <c r="B6675" i="6"/>
  <c r="A6675" i="6"/>
  <c r="C6677" i="6" l="1"/>
  <c r="B6676" i="6"/>
  <c r="A6676" i="6"/>
  <c r="K6766" i="6" l="1"/>
  <c r="K6767" i="6"/>
  <c r="C6678" i="6"/>
  <c r="B6677" i="6"/>
  <c r="A6677" i="6"/>
  <c r="C6679" i="6" l="1"/>
  <c r="A6678" i="6"/>
  <c r="B6678" i="6"/>
  <c r="K6768" i="6" l="1"/>
  <c r="C6680" i="6"/>
  <c r="B6679" i="6"/>
  <c r="A6679" i="6"/>
  <c r="K6769" i="6" l="1"/>
  <c r="K6770" i="6"/>
  <c r="C6681" i="6"/>
  <c r="B6680" i="6"/>
  <c r="A6680" i="6"/>
  <c r="K6771" i="6" l="1"/>
  <c r="C6682" i="6"/>
  <c r="B6681" i="6"/>
  <c r="A6681" i="6"/>
  <c r="K6772" i="6" l="1"/>
  <c r="C6683" i="6"/>
  <c r="A6682" i="6"/>
  <c r="B6682" i="6"/>
  <c r="C6684" i="6" l="1"/>
  <c r="B6683" i="6"/>
  <c r="A6683" i="6"/>
  <c r="K6773" i="6" l="1"/>
  <c r="K6774" i="6"/>
  <c r="C6685" i="6"/>
  <c r="B6684" i="6"/>
  <c r="A6684" i="6"/>
  <c r="C6686" i="6" l="1"/>
  <c r="B6685" i="6"/>
  <c r="A6685" i="6"/>
  <c r="K6775" i="6" l="1"/>
  <c r="K6776" i="6"/>
  <c r="C6687" i="6"/>
  <c r="A6686" i="6"/>
  <c r="B6686" i="6"/>
  <c r="C6688" i="6" l="1"/>
  <c r="B6687" i="6"/>
  <c r="A6687" i="6"/>
  <c r="K6777" i="6" l="1"/>
  <c r="K6778" i="6"/>
  <c r="C6689" i="6"/>
  <c r="B6688" i="6"/>
  <c r="A6688" i="6"/>
  <c r="K6779" i="6" l="1"/>
  <c r="C6690" i="6"/>
  <c r="B6689" i="6"/>
  <c r="A6689" i="6"/>
  <c r="C6691" i="6" l="1"/>
  <c r="A6690" i="6"/>
  <c r="B6690" i="6"/>
  <c r="K6780" i="6" l="1"/>
  <c r="C6692" i="6"/>
  <c r="B6691" i="6"/>
  <c r="A6691" i="6"/>
  <c r="K6781" i="6" l="1"/>
  <c r="C6693" i="6"/>
  <c r="B6692" i="6"/>
  <c r="A6692" i="6"/>
  <c r="K6782" i="6" l="1"/>
  <c r="K6783" i="6"/>
  <c r="C6694" i="6"/>
  <c r="B6693" i="6"/>
  <c r="A6693" i="6"/>
  <c r="K6784" i="6" l="1"/>
  <c r="C6695" i="6"/>
  <c r="B6694" i="6"/>
  <c r="A6694" i="6"/>
  <c r="K6785" i="6" l="1"/>
  <c r="C6696" i="6"/>
  <c r="B6695" i="6"/>
  <c r="A6695" i="6"/>
  <c r="C6697" i="6" l="1"/>
  <c r="A6696" i="6"/>
  <c r="B6696" i="6"/>
  <c r="K6786" i="6" l="1"/>
  <c r="K6787" i="6"/>
  <c r="C6698" i="6"/>
  <c r="B6697" i="6"/>
  <c r="A6697" i="6"/>
  <c r="K6788" i="6" l="1"/>
  <c r="C6699" i="6"/>
  <c r="A6698" i="6"/>
  <c r="B6698" i="6"/>
  <c r="K6789" i="6" l="1"/>
  <c r="C6700" i="6"/>
  <c r="B6699" i="6"/>
  <c r="A6699" i="6"/>
  <c r="K6790" i="6" l="1"/>
  <c r="C6701" i="6"/>
  <c r="A6700" i="6"/>
  <c r="B6700" i="6"/>
  <c r="C6702" i="6" l="1"/>
  <c r="B6701" i="6"/>
  <c r="A6701" i="6"/>
  <c r="K6791" i="6" l="1"/>
  <c r="C6703" i="6"/>
  <c r="A6702" i="6"/>
  <c r="B6702" i="6"/>
  <c r="K6792" i="6" l="1"/>
  <c r="C6704" i="6"/>
  <c r="B6703" i="6"/>
  <c r="A6703" i="6"/>
  <c r="K6793" i="6" l="1"/>
  <c r="K6794" i="6"/>
  <c r="C6705" i="6"/>
  <c r="A6704" i="6"/>
  <c r="B6704" i="6"/>
  <c r="C6706" i="6" l="1"/>
  <c r="B6705" i="6"/>
  <c r="A6705" i="6"/>
  <c r="K6795" i="6" l="1"/>
  <c r="K6796" i="6"/>
  <c r="C6707" i="6"/>
  <c r="B6706" i="6"/>
  <c r="A6706" i="6"/>
  <c r="C6708" i="6" l="1"/>
  <c r="A6707" i="6"/>
  <c r="B6707" i="6"/>
  <c r="K6797" i="6" l="1"/>
  <c r="K6798" i="6"/>
  <c r="C6709" i="6"/>
  <c r="B6708" i="6"/>
  <c r="A6708" i="6"/>
  <c r="K6799" i="6" l="1"/>
  <c r="C6710" i="6"/>
  <c r="B6709" i="6"/>
  <c r="A6709" i="6"/>
  <c r="K6800" i="6" l="1"/>
  <c r="C6711" i="6"/>
  <c r="B6710" i="6"/>
  <c r="A6710" i="6"/>
  <c r="C6712" i="6" l="1"/>
  <c r="A6711" i="6"/>
  <c r="B6711" i="6"/>
  <c r="K6801" i="6" l="1"/>
  <c r="K6802" i="6"/>
  <c r="C6713" i="6"/>
  <c r="B6712" i="6"/>
  <c r="A6712" i="6"/>
  <c r="K6803" i="6" l="1"/>
  <c r="C6714" i="6"/>
  <c r="B6713" i="6"/>
  <c r="A6713" i="6"/>
  <c r="C6715" i="6" l="1"/>
  <c r="B6714" i="6"/>
  <c r="A6714" i="6"/>
  <c r="K6804" i="6" l="1"/>
  <c r="K6805" i="6"/>
  <c r="C6716" i="6"/>
  <c r="B6715" i="6"/>
  <c r="A6715" i="6"/>
  <c r="C6717" i="6" l="1"/>
  <c r="B6716" i="6"/>
  <c r="A6716" i="6"/>
  <c r="K6806" i="6" l="1"/>
  <c r="K6807" i="6"/>
  <c r="C6718" i="6"/>
  <c r="B6717" i="6"/>
  <c r="A6717" i="6"/>
  <c r="C6719" i="6" l="1"/>
  <c r="B6718" i="6"/>
  <c r="A6718" i="6"/>
  <c r="K6808" i="6" l="1"/>
  <c r="K6809" i="6"/>
  <c r="C6720" i="6"/>
  <c r="A6719" i="6"/>
  <c r="B6719" i="6"/>
  <c r="C6721" i="6" l="1"/>
  <c r="B6720" i="6"/>
  <c r="A6720" i="6"/>
  <c r="K6810" i="6" l="1"/>
  <c r="C6722" i="6"/>
  <c r="A6721" i="6"/>
  <c r="B6721" i="6"/>
  <c r="K6811" i="6" l="1"/>
  <c r="K6812" i="6"/>
  <c r="C6723" i="6"/>
  <c r="B6722" i="6"/>
  <c r="A6722" i="6"/>
  <c r="K6813" i="6" l="1"/>
  <c r="C6724" i="6"/>
  <c r="A6723" i="6"/>
  <c r="B6723" i="6"/>
  <c r="K6814" i="6" l="1"/>
  <c r="C6725" i="6"/>
  <c r="B6724" i="6"/>
  <c r="A6724" i="6"/>
  <c r="C6726" i="6" l="1"/>
  <c r="B6725" i="6"/>
  <c r="A6725" i="6"/>
  <c r="K6815" i="6" l="1"/>
  <c r="K6816" i="6"/>
  <c r="C6727" i="6"/>
  <c r="B6726" i="6"/>
  <c r="A6726" i="6"/>
  <c r="K6817" i="6" l="1"/>
  <c r="C6728" i="6"/>
  <c r="A6727" i="6"/>
  <c r="B6727" i="6"/>
  <c r="C6729" i="6" l="1"/>
  <c r="B6728" i="6"/>
  <c r="A6728" i="6"/>
  <c r="K6818" i="6" l="1"/>
  <c r="K6819" i="6"/>
  <c r="C6730" i="6"/>
  <c r="A6729" i="6"/>
  <c r="B6729" i="6"/>
  <c r="C6731" i="6" l="1"/>
  <c r="B6730" i="6"/>
  <c r="A6730" i="6"/>
  <c r="K6820" i="6" l="1"/>
  <c r="K6821" i="6"/>
  <c r="C6732" i="6"/>
  <c r="A6731" i="6"/>
  <c r="B6731" i="6"/>
  <c r="C6733" i="6" l="1"/>
  <c r="B6732" i="6"/>
  <c r="A6732" i="6"/>
  <c r="K6822" i="6" l="1"/>
  <c r="K6823" i="6"/>
  <c r="C6734" i="6"/>
  <c r="B6733" i="6"/>
  <c r="A6733" i="6"/>
  <c r="K6824" i="6" l="1"/>
  <c r="C6735" i="6"/>
  <c r="B6734" i="6"/>
  <c r="A6734" i="6"/>
  <c r="K6825" i="6" l="1"/>
  <c r="C6736" i="6"/>
  <c r="B6735" i="6"/>
  <c r="A6735" i="6"/>
  <c r="K6826" i="6" l="1"/>
  <c r="C6737" i="6"/>
  <c r="B6736" i="6"/>
  <c r="A6736" i="6"/>
  <c r="K6827" i="6" l="1"/>
  <c r="C6738" i="6"/>
  <c r="A6737" i="6"/>
  <c r="B6737" i="6"/>
  <c r="K6828" i="6" l="1"/>
  <c r="C6739" i="6"/>
  <c r="B6738" i="6"/>
  <c r="A6738" i="6"/>
  <c r="C6740" i="6" l="1"/>
  <c r="B6739" i="6"/>
  <c r="A6739" i="6"/>
  <c r="K6829" i="6" l="1"/>
  <c r="C6741" i="6"/>
  <c r="B6740" i="6"/>
  <c r="A6740" i="6"/>
  <c r="K6830" i="6" l="1"/>
  <c r="C6742" i="6"/>
  <c r="A6741" i="6"/>
  <c r="B6741" i="6"/>
  <c r="K6831" i="6" l="1"/>
  <c r="K6832" i="6"/>
  <c r="C6743" i="6"/>
  <c r="B6742" i="6"/>
  <c r="A6742" i="6"/>
  <c r="K6833" i="6" l="1"/>
  <c r="C6744" i="6"/>
  <c r="B6743" i="6"/>
  <c r="A6743" i="6"/>
  <c r="C6745" i="6" l="1"/>
  <c r="B6744" i="6"/>
  <c r="A6744" i="6"/>
  <c r="K6834" i="6" l="1"/>
  <c r="K6835" i="6"/>
  <c r="C6746" i="6"/>
  <c r="B6745" i="6"/>
  <c r="A6745" i="6"/>
  <c r="K6836" i="6" l="1"/>
  <c r="C6747" i="6"/>
  <c r="B6746" i="6"/>
  <c r="A6746" i="6"/>
  <c r="K6837" i="6" l="1"/>
  <c r="C6748" i="6"/>
  <c r="A6747" i="6"/>
  <c r="B6747" i="6"/>
  <c r="K6838" i="6" l="1"/>
  <c r="C6749" i="6"/>
  <c r="B6748" i="6"/>
  <c r="A6748" i="6"/>
  <c r="K6839" i="6" l="1"/>
  <c r="C6750" i="6"/>
  <c r="A6749" i="6"/>
  <c r="B6749" i="6"/>
  <c r="C6751" i="6" l="1"/>
  <c r="B6750" i="6"/>
  <c r="A6750" i="6"/>
  <c r="K6840" i="6" l="1"/>
  <c r="K6841" i="6"/>
  <c r="C6752" i="6"/>
  <c r="A6751" i="6"/>
  <c r="B6751" i="6"/>
  <c r="C6753" i="6" l="1"/>
  <c r="B6752" i="6"/>
  <c r="A6752" i="6"/>
  <c r="K6842" i="6" l="1"/>
  <c r="K6843" i="6"/>
  <c r="C6754" i="6"/>
  <c r="B6753" i="6"/>
  <c r="A6753" i="6"/>
  <c r="K6844" i="6" l="1"/>
  <c r="C6755" i="6"/>
  <c r="B6754" i="6"/>
  <c r="A6754" i="6"/>
  <c r="C6756" i="6" l="1"/>
  <c r="A6755" i="6"/>
  <c r="B6755" i="6"/>
  <c r="K6845" i="6" l="1"/>
  <c r="K6846" i="6"/>
  <c r="C6757" i="6"/>
  <c r="B6756" i="6"/>
  <c r="A6756" i="6"/>
  <c r="K6847" i="6" l="1"/>
  <c r="C6758" i="6"/>
  <c r="B6757" i="6"/>
  <c r="A6757" i="6"/>
  <c r="C6759" i="6" l="1"/>
  <c r="B6758" i="6"/>
  <c r="A6758" i="6"/>
  <c r="K6848" i="6" l="1"/>
  <c r="K6849" i="6"/>
  <c r="C6760" i="6"/>
  <c r="A6759" i="6"/>
  <c r="B6759" i="6"/>
  <c r="C6761" i="6" l="1"/>
  <c r="B6760" i="6"/>
  <c r="A6760" i="6"/>
  <c r="K6850" i="6" l="1"/>
  <c r="C6762" i="6"/>
  <c r="A6761" i="6"/>
  <c r="B6761" i="6"/>
  <c r="K6851" i="6" l="1"/>
  <c r="C6763" i="6"/>
  <c r="B6762" i="6"/>
  <c r="A6762" i="6"/>
  <c r="K6852" i="6" l="1"/>
  <c r="K6853" i="6"/>
  <c r="C6764" i="6"/>
  <c r="A6763" i="6"/>
  <c r="B6763" i="6"/>
  <c r="C6765" i="6" l="1"/>
  <c r="B6764" i="6"/>
  <c r="A6764" i="6"/>
  <c r="K6854" i="6" l="1"/>
  <c r="K6855" i="6"/>
  <c r="C6766" i="6"/>
  <c r="A6765" i="6"/>
  <c r="B6765" i="6"/>
  <c r="C6767" i="6" l="1"/>
  <c r="A6766" i="6"/>
  <c r="B6766" i="6"/>
  <c r="K6856" i="6" l="1"/>
  <c r="C6768" i="6"/>
  <c r="B6767" i="6"/>
  <c r="A6767" i="6"/>
  <c r="K6857" i="6" l="1"/>
  <c r="K6858" i="6"/>
  <c r="C6769" i="6"/>
  <c r="A6768" i="6"/>
  <c r="B6768" i="6"/>
  <c r="C6770" i="6" l="1"/>
  <c r="B6769" i="6"/>
  <c r="A6769" i="6"/>
  <c r="K6859" i="6" l="1"/>
  <c r="C6771" i="6"/>
  <c r="A6770" i="6"/>
  <c r="B6770" i="6"/>
  <c r="K6860" i="6" l="1"/>
  <c r="C6772" i="6"/>
  <c r="B6771" i="6"/>
  <c r="A6771" i="6"/>
  <c r="K6861" i="6" l="1"/>
  <c r="C6773" i="6"/>
  <c r="B6772" i="6"/>
  <c r="A6772" i="6"/>
  <c r="K6862" i="6" l="1"/>
  <c r="K6863" i="6"/>
  <c r="C6774" i="6"/>
  <c r="B6773" i="6"/>
  <c r="A6773" i="6"/>
  <c r="K6864" i="6" l="1"/>
  <c r="C6775" i="6"/>
  <c r="B6774" i="6"/>
  <c r="A6774" i="6"/>
  <c r="K6865" i="6" l="1"/>
  <c r="C6776" i="6"/>
  <c r="B6775" i="6"/>
  <c r="A6775" i="6"/>
  <c r="K6866" i="6" l="1"/>
  <c r="C6777" i="6"/>
  <c r="A6776" i="6"/>
  <c r="B6776" i="6"/>
  <c r="C6778" i="6" l="1"/>
  <c r="A6777" i="6"/>
  <c r="B6777" i="6"/>
  <c r="K6867" i="6" l="1"/>
  <c r="K6868" i="6"/>
  <c r="C6779" i="6"/>
  <c r="B6778" i="6"/>
  <c r="A6778" i="6"/>
  <c r="K6869" i="6" l="1"/>
  <c r="C6780" i="6"/>
  <c r="B6779" i="6"/>
  <c r="A6779" i="6"/>
  <c r="C6781" i="6" l="1"/>
  <c r="A6780" i="6"/>
  <c r="B6780" i="6"/>
  <c r="K6870" i="6" l="1"/>
  <c r="C6782" i="6"/>
  <c r="B6781" i="6"/>
  <c r="A6781" i="6"/>
  <c r="K6871" i="6" l="1"/>
  <c r="C6783" i="6"/>
  <c r="B6782" i="6"/>
  <c r="A6782" i="6"/>
  <c r="K6872" i="6" l="1"/>
  <c r="K6873" i="6"/>
  <c r="C6784" i="6"/>
  <c r="B6783" i="6"/>
  <c r="A6783" i="6"/>
  <c r="C6785" i="6" l="1"/>
  <c r="A6784" i="6"/>
  <c r="B6784" i="6"/>
  <c r="K6874" i="6" l="1"/>
  <c r="K6875" i="6"/>
  <c r="C6786" i="6"/>
  <c r="B6785" i="6"/>
  <c r="A6785" i="6"/>
  <c r="C6787" i="6" l="1"/>
  <c r="B6786" i="6"/>
  <c r="A6786" i="6"/>
  <c r="K6876" i="6" l="1"/>
  <c r="C6788" i="6"/>
  <c r="B6787" i="6"/>
  <c r="A6787" i="6"/>
  <c r="K6877" i="6" l="1"/>
  <c r="K6878" i="6"/>
  <c r="C6789" i="6"/>
  <c r="B6788" i="6"/>
  <c r="A6788" i="6"/>
  <c r="C6790" i="6" l="1"/>
  <c r="B6789" i="6"/>
  <c r="A6789" i="6"/>
  <c r="K6879" i="6" l="1"/>
  <c r="K6880" i="6"/>
  <c r="C6791" i="6"/>
  <c r="A6790" i="6"/>
  <c r="B6790" i="6"/>
  <c r="K6881" i="6" l="1"/>
  <c r="C6792" i="6"/>
  <c r="B6791" i="6"/>
  <c r="A6791" i="6"/>
  <c r="C6793" i="6" l="1"/>
  <c r="A6792" i="6"/>
  <c r="B6792" i="6"/>
  <c r="K6882" i="6" l="1"/>
  <c r="K6883" i="6"/>
  <c r="C6794" i="6"/>
  <c r="B6793" i="6"/>
  <c r="A6793" i="6"/>
  <c r="C6795" i="6" l="1"/>
  <c r="B6794" i="6"/>
  <c r="A6794" i="6"/>
  <c r="K6884" i="6" l="1"/>
  <c r="K6885" i="6"/>
  <c r="C6796" i="6"/>
  <c r="B6795" i="6"/>
  <c r="A6795" i="6"/>
  <c r="K6886" i="6" l="1"/>
  <c r="C6797" i="6"/>
  <c r="A6796" i="6"/>
  <c r="B6796" i="6"/>
  <c r="K6887" i="6" l="1"/>
  <c r="C6798" i="6"/>
  <c r="B6797" i="6"/>
  <c r="A6797" i="6"/>
  <c r="K6888" i="6" l="1"/>
  <c r="C6799" i="6"/>
  <c r="A6798" i="6"/>
  <c r="B6798" i="6"/>
  <c r="C6800" i="6" l="1"/>
  <c r="B6799" i="6"/>
  <c r="A6799" i="6"/>
  <c r="K6889" i="6" l="1"/>
  <c r="K6890" i="6"/>
  <c r="C6801" i="6"/>
  <c r="A6800" i="6"/>
  <c r="B6800" i="6"/>
  <c r="K6891" i="6" l="1"/>
  <c r="C6802" i="6"/>
  <c r="B6801" i="6"/>
  <c r="A6801" i="6"/>
  <c r="K6892" i="6" l="1"/>
  <c r="C6803" i="6"/>
  <c r="A6802" i="6"/>
  <c r="B6802" i="6"/>
  <c r="K6893" i="6" l="1"/>
  <c r="C6804" i="6"/>
  <c r="B6803" i="6"/>
  <c r="A6803" i="6"/>
  <c r="K6894" i="6" l="1"/>
  <c r="C6805" i="6"/>
  <c r="A6804" i="6"/>
  <c r="B6804" i="6"/>
  <c r="C6806" i="6" l="1"/>
  <c r="B6805" i="6"/>
  <c r="A6805" i="6"/>
  <c r="K6895" i="6" l="1"/>
  <c r="C6807" i="6"/>
  <c r="A6806" i="6"/>
  <c r="B6806" i="6"/>
  <c r="K6896" i="6" l="1"/>
  <c r="K6897" i="6"/>
  <c r="C6808" i="6"/>
  <c r="B6807" i="6"/>
  <c r="A6807" i="6"/>
  <c r="C6809" i="6" l="1"/>
  <c r="B6808" i="6"/>
  <c r="A6808" i="6"/>
  <c r="K6898" i="6" l="1"/>
  <c r="K6899" i="6"/>
  <c r="C6810" i="6"/>
  <c r="A6809" i="6"/>
  <c r="B6809" i="6"/>
  <c r="K6900" i="6" l="1"/>
  <c r="C6811" i="6"/>
  <c r="B6810" i="6"/>
  <c r="A6810" i="6"/>
  <c r="C6812" i="6" l="1"/>
  <c r="B6811" i="6"/>
  <c r="A6811" i="6"/>
  <c r="K6901" i="6" l="1"/>
  <c r="C6813" i="6"/>
  <c r="B6812" i="6"/>
  <c r="A6812" i="6"/>
  <c r="K6902" i="6" l="1"/>
  <c r="K6903" i="6"/>
  <c r="C6814" i="6"/>
  <c r="A6813" i="6"/>
  <c r="B6813" i="6"/>
  <c r="K6904" i="6" l="1"/>
  <c r="C6815" i="6"/>
  <c r="B6814" i="6"/>
  <c r="A6814" i="6"/>
  <c r="K6905" i="6" l="1"/>
  <c r="C6816" i="6"/>
  <c r="A6815" i="6"/>
  <c r="B6815" i="6"/>
  <c r="K6906" i="6" l="1"/>
  <c r="C6817" i="6"/>
  <c r="A6816" i="6"/>
  <c r="B6816" i="6"/>
  <c r="K6907" i="6" l="1"/>
  <c r="C6818" i="6"/>
  <c r="A6817" i="6"/>
  <c r="B6817" i="6"/>
  <c r="C6819" i="6" l="1"/>
  <c r="B6818" i="6"/>
  <c r="A6818" i="6"/>
  <c r="K6908" i="6" l="1"/>
  <c r="K6909" i="6"/>
  <c r="C6820" i="6"/>
  <c r="B6819" i="6"/>
  <c r="A6819" i="6"/>
  <c r="C6821" i="6" l="1"/>
  <c r="B6820" i="6"/>
  <c r="A6820" i="6"/>
  <c r="K6910" i="6" l="1"/>
  <c r="K6911" i="6"/>
  <c r="C6822" i="6"/>
  <c r="A6821" i="6"/>
  <c r="B6821" i="6"/>
  <c r="C6823" i="6" l="1"/>
  <c r="B6822" i="6"/>
  <c r="A6822" i="6"/>
  <c r="K6912" i="6" l="1"/>
  <c r="C6824" i="6"/>
  <c r="A6823" i="6"/>
  <c r="B6823" i="6"/>
  <c r="K6913" i="6" l="1"/>
  <c r="C6825" i="6"/>
  <c r="B6824" i="6"/>
  <c r="A6824" i="6"/>
  <c r="K6914" i="6" l="1"/>
  <c r="K6915" i="6"/>
  <c r="C6826" i="6"/>
  <c r="A6825" i="6"/>
  <c r="B6825" i="6"/>
  <c r="C6827" i="6" l="1"/>
  <c r="B6826" i="6"/>
  <c r="A6826" i="6"/>
  <c r="K6916" i="6" l="1"/>
  <c r="C6828" i="6"/>
  <c r="A6827" i="6"/>
  <c r="B6827" i="6"/>
  <c r="K6917" i="6" l="1"/>
  <c r="C6829" i="6"/>
  <c r="B6828" i="6"/>
  <c r="A6828" i="6"/>
  <c r="K6918" i="6" l="1"/>
  <c r="K6919" i="6"/>
  <c r="C6830" i="6"/>
  <c r="B6829" i="6"/>
  <c r="A6829" i="6"/>
  <c r="K6920" i="6" l="1"/>
  <c r="C6831" i="6"/>
  <c r="B6830" i="6"/>
  <c r="A6830" i="6"/>
  <c r="K6921" i="6" l="1"/>
  <c r="C6832" i="6"/>
  <c r="B6831" i="6"/>
  <c r="A6831" i="6"/>
  <c r="C6833" i="6" l="1"/>
  <c r="B6832" i="6"/>
  <c r="A6832" i="6"/>
  <c r="K6922" i="6" l="1"/>
  <c r="K6923" i="6"/>
  <c r="C6834" i="6"/>
  <c r="A6833" i="6"/>
  <c r="B6833" i="6"/>
  <c r="C6835" i="6" l="1"/>
  <c r="A6834" i="6"/>
  <c r="B6834" i="6"/>
  <c r="K6924" i="6" l="1"/>
  <c r="K6925" i="6"/>
  <c r="C6836" i="6"/>
  <c r="A6835" i="6"/>
  <c r="B6835" i="6"/>
  <c r="K6926" i="6" l="1"/>
  <c r="C6837" i="6"/>
  <c r="B6836" i="6"/>
  <c r="A6836" i="6"/>
  <c r="K6927" i="6" l="1"/>
  <c r="C6838" i="6"/>
  <c r="A6837" i="6"/>
  <c r="B6837" i="6"/>
  <c r="K6928" i="6" l="1"/>
  <c r="C6839" i="6"/>
  <c r="B6838" i="6"/>
  <c r="A6838" i="6"/>
  <c r="K6929" i="6" l="1"/>
  <c r="C6840" i="6"/>
  <c r="A6839" i="6"/>
  <c r="B6839" i="6"/>
  <c r="K6930" i="6" l="1"/>
  <c r="C6841" i="6"/>
  <c r="B6840" i="6"/>
  <c r="A6840" i="6"/>
  <c r="C6842" i="6" l="1"/>
  <c r="B6841" i="6"/>
  <c r="A6841" i="6"/>
  <c r="K6931" i="6" l="1"/>
  <c r="K6932" i="6"/>
  <c r="C6843" i="6"/>
  <c r="B6842" i="6"/>
  <c r="A6842" i="6"/>
  <c r="C6844" i="6" l="1"/>
  <c r="A6843" i="6"/>
  <c r="B6843" i="6"/>
  <c r="K6933" i="6" l="1"/>
  <c r="C6845" i="6"/>
  <c r="B6844" i="6"/>
  <c r="A6844" i="6"/>
  <c r="K6934" i="6" l="1"/>
  <c r="K6935" i="6"/>
  <c r="C6846" i="6"/>
  <c r="A6845" i="6"/>
  <c r="B6845" i="6"/>
  <c r="C6847" i="6" l="1"/>
  <c r="B6846" i="6"/>
  <c r="A6846" i="6"/>
  <c r="K6936" i="6" l="1"/>
  <c r="C6848" i="6"/>
  <c r="A6847" i="6"/>
  <c r="B6847" i="6"/>
  <c r="K6937" i="6" l="1"/>
  <c r="K6938" i="6"/>
  <c r="C6849" i="6"/>
  <c r="B6848" i="6"/>
  <c r="A6848" i="6"/>
  <c r="K6939" i="6" l="1"/>
  <c r="C6850" i="6"/>
  <c r="B6849" i="6"/>
  <c r="A6849" i="6"/>
  <c r="C6851" i="6" l="1"/>
  <c r="B6850" i="6"/>
  <c r="A6850" i="6"/>
  <c r="K6940" i="6" l="1"/>
  <c r="K6941" i="6"/>
  <c r="C6852" i="6"/>
  <c r="B6851" i="6"/>
  <c r="A6851" i="6"/>
  <c r="C6853" i="6" l="1"/>
  <c r="B6852" i="6"/>
  <c r="A6852" i="6"/>
  <c r="K6942" i="6" l="1"/>
  <c r="C6854" i="6"/>
  <c r="A6853" i="6"/>
  <c r="B6853" i="6"/>
  <c r="K6943" i="6" l="1"/>
  <c r="K6944" i="6"/>
  <c r="C6855" i="6"/>
  <c r="B6854" i="6"/>
  <c r="A6854" i="6"/>
  <c r="C6856" i="6" l="1"/>
  <c r="A6855" i="6"/>
  <c r="B6855" i="6"/>
  <c r="K6945" i="6" l="1"/>
  <c r="K6946" i="6"/>
  <c r="C6857" i="6"/>
  <c r="B6856" i="6"/>
  <c r="A6856" i="6"/>
  <c r="C6858" i="6" l="1"/>
  <c r="A6857" i="6"/>
  <c r="B6857" i="6"/>
  <c r="K6947" i="6" l="1"/>
  <c r="C6859" i="6"/>
  <c r="B6858" i="6"/>
  <c r="A6858" i="6"/>
  <c r="K6948" i="6" l="1"/>
  <c r="C6860" i="6"/>
  <c r="A6859" i="6"/>
  <c r="B6859" i="6"/>
  <c r="K6949" i="6" l="1"/>
  <c r="K6950" i="6"/>
  <c r="C6861" i="6"/>
  <c r="B6860" i="6"/>
  <c r="A6860" i="6"/>
  <c r="K6951" i="6" l="1"/>
  <c r="C6862" i="6"/>
  <c r="A6861" i="6"/>
  <c r="B6861" i="6"/>
  <c r="C6863" i="6" l="1"/>
  <c r="B6862" i="6"/>
  <c r="A6862" i="6"/>
  <c r="K6952" i="6" l="1"/>
  <c r="K6953" i="6"/>
  <c r="C6864" i="6"/>
  <c r="A6863" i="6"/>
  <c r="B6863" i="6"/>
  <c r="C6865" i="6" l="1"/>
  <c r="B6864" i="6"/>
  <c r="A6864" i="6"/>
  <c r="K6954" i="6" l="1"/>
  <c r="K6955" i="6"/>
  <c r="C6866" i="6"/>
  <c r="A6865" i="6"/>
  <c r="B6865" i="6"/>
  <c r="C6867" i="6" l="1"/>
  <c r="B6866" i="6"/>
  <c r="A6866" i="6"/>
  <c r="K6956" i="6" l="1"/>
  <c r="K6957" i="6"/>
  <c r="C6868" i="6"/>
  <c r="A6867" i="6"/>
  <c r="B6867" i="6"/>
  <c r="K6958" i="6" l="1"/>
  <c r="C6869" i="6"/>
  <c r="B6868" i="6"/>
  <c r="A6868" i="6"/>
  <c r="C6870" i="6" l="1"/>
  <c r="A6869" i="6"/>
  <c r="B6869" i="6"/>
  <c r="K6959" i="6" l="1"/>
  <c r="K6960" i="6"/>
  <c r="C6871" i="6"/>
  <c r="B6870" i="6"/>
  <c r="A6870" i="6"/>
  <c r="C6872" i="6" l="1"/>
  <c r="A6871" i="6"/>
  <c r="B6871" i="6"/>
  <c r="K6961" i="6" l="1"/>
  <c r="C6873" i="6"/>
  <c r="B6872" i="6"/>
  <c r="A6872" i="6"/>
  <c r="K6962" i="6" l="1"/>
  <c r="K6963" i="6"/>
  <c r="C6874" i="6"/>
  <c r="A6873" i="6"/>
  <c r="B6873" i="6"/>
  <c r="K6964" i="6" l="1"/>
  <c r="C6875" i="6"/>
  <c r="B6874" i="6"/>
  <c r="A6874" i="6"/>
  <c r="C6876" i="6" l="1"/>
  <c r="A6875" i="6"/>
  <c r="B6875" i="6"/>
  <c r="K6965" i="6" l="1"/>
  <c r="K6966" i="6"/>
  <c r="C6877" i="6"/>
  <c r="B6876" i="6"/>
  <c r="A6876" i="6"/>
  <c r="K6967" i="6" l="1"/>
  <c r="C6878" i="6"/>
  <c r="A6877" i="6"/>
  <c r="B6877" i="6"/>
  <c r="C6879" i="6" l="1"/>
  <c r="B6878" i="6"/>
  <c r="A6878" i="6"/>
  <c r="K6968" i="6" l="1"/>
  <c r="K6969" i="6"/>
  <c r="C6880" i="6"/>
  <c r="A6879" i="6"/>
  <c r="B6879" i="6"/>
  <c r="C6881" i="6" l="1"/>
  <c r="B6880" i="6"/>
  <c r="A6880" i="6"/>
  <c r="K6970" i="6" l="1"/>
  <c r="C6882" i="6"/>
  <c r="A6881" i="6"/>
  <c r="B6881" i="6"/>
  <c r="K6971" i="6" l="1"/>
  <c r="K6972" i="6"/>
  <c r="C6883" i="6"/>
  <c r="B6882" i="6"/>
  <c r="A6882" i="6"/>
  <c r="K6973" i="6" l="1"/>
  <c r="C6884" i="6"/>
  <c r="A6883" i="6"/>
  <c r="B6883" i="6"/>
  <c r="C6885" i="6" l="1"/>
  <c r="B6884" i="6"/>
  <c r="A6884" i="6"/>
  <c r="K6974" i="6" l="1"/>
  <c r="K6975" i="6"/>
  <c r="C6886" i="6"/>
  <c r="A6885" i="6"/>
  <c r="B6885" i="6"/>
  <c r="C6887" i="6" l="1"/>
  <c r="B6886" i="6"/>
  <c r="A6886" i="6"/>
  <c r="K6976" i="6" l="1"/>
  <c r="K6977" i="6"/>
  <c r="C6888" i="6"/>
  <c r="A6887" i="6"/>
  <c r="B6887" i="6"/>
  <c r="C6889" i="6" l="1"/>
  <c r="B6888" i="6"/>
  <c r="A6888" i="6"/>
  <c r="K6978" i="6" l="1"/>
  <c r="C6890" i="6"/>
  <c r="B6889" i="6"/>
  <c r="A6889" i="6"/>
  <c r="K6979" i="6" l="1"/>
  <c r="K6980" i="6"/>
  <c r="C6891" i="6"/>
  <c r="B6890" i="6"/>
  <c r="A6890" i="6"/>
  <c r="C6892" i="6" l="1"/>
  <c r="A6891" i="6"/>
  <c r="B6891" i="6"/>
  <c r="K6981" i="6" l="1"/>
  <c r="K6982" i="6"/>
  <c r="C6893" i="6"/>
  <c r="B6892" i="6"/>
  <c r="A6892" i="6"/>
  <c r="C6894" i="6" l="1"/>
  <c r="A6893" i="6"/>
  <c r="B6893" i="6"/>
  <c r="K6983" i="6" l="1"/>
  <c r="K6984" i="6"/>
  <c r="C6895" i="6"/>
  <c r="B6894" i="6"/>
  <c r="A6894" i="6"/>
  <c r="C6896" i="6" l="1"/>
  <c r="A6895" i="6"/>
  <c r="B6895" i="6"/>
  <c r="K6985" i="6" l="1"/>
  <c r="K6986" i="6"/>
  <c r="C6897" i="6"/>
  <c r="B6896" i="6"/>
  <c r="A6896" i="6"/>
  <c r="C6898" i="6" l="1"/>
  <c r="A6897" i="6"/>
  <c r="B6897" i="6"/>
  <c r="K6987" i="6" l="1"/>
  <c r="K6988" i="6"/>
  <c r="C6899" i="6"/>
  <c r="B6898" i="6"/>
  <c r="A6898" i="6"/>
  <c r="K6989" i="6" l="1"/>
  <c r="C6900" i="6"/>
  <c r="B6899" i="6"/>
  <c r="A6899" i="6"/>
  <c r="K6990" i="6" l="1"/>
  <c r="C6901" i="6"/>
  <c r="B6900" i="6"/>
  <c r="A6900" i="6"/>
  <c r="K6991" i="6" l="1"/>
  <c r="C6902" i="6"/>
  <c r="A6901" i="6"/>
  <c r="B6901" i="6"/>
  <c r="K6992" i="6" l="1"/>
  <c r="C6903" i="6"/>
  <c r="B6902" i="6"/>
  <c r="A6902" i="6"/>
  <c r="K6993" i="6" l="1"/>
  <c r="C6904" i="6"/>
  <c r="B6903" i="6"/>
  <c r="A6903" i="6"/>
  <c r="K6994" i="6" l="1"/>
  <c r="C6905" i="6"/>
  <c r="B6904" i="6"/>
  <c r="A6904" i="6"/>
  <c r="C6906" i="6" l="1"/>
  <c r="B6905" i="6"/>
  <c r="A6905" i="6"/>
  <c r="K6995" i="6" l="1"/>
  <c r="K6996" i="6"/>
  <c r="C6907" i="6"/>
  <c r="B6906" i="6"/>
  <c r="A6906" i="6"/>
  <c r="K6997" i="6" l="1"/>
  <c r="C6908" i="6"/>
  <c r="A6907" i="6"/>
  <c r="B6907" i="6"/>
  <c r="K6998" i="6" l="1"/>
  <c r="C6909" i="6"/>
  <c r="B6908" i="6"/>
  <c r="A6908" i="6"/>
  <c r="K6999" i="6" l="1"/>
  <c r="C6910" i="6"/>
  <c r="A6909" i="6"/>
  <c r="B6909" i="6"/>
  <c r="K7000" i="6" l="1"/>
  <c r="C6911" i="6"/>
  <c r="B6910" i="6"/>
  <c r="A6910" i="6"/>
  <c r="C6912" i="6" l="1"/>
  <c r="B6911" i="6"/>
  <c r="A6911" i="6"/>
  <c r="K7001" i="6" l="1"/>
  <c r="C6913" i="6"/>
  <c r="B6912" i="6"/>
  <c r="A6912" i="6"/>
  <c r="K7002" i="6" l="1"/>
  <c r="C6914" i="6"/>
  <c r="B6913" i="6"/>
  <c r="A6913" i="6"/>
  <c r="K7003" i="6" l="1"/>
  <c r="C6915" i="6"/>
  <c r="B6914" i="6"/>
  <c r="A6914" i="6"/>
  <c r="K7004" i="6" l="1"/>
  <c r="C6916" i="6"/>
  <c r="A6915" i="6"/>
  <c r="B6915" i="6"/>
  <c r="K7005" i="6" l="1"/>
  <c r="K7006" i="6"/>
  <c r="C6917" i="6"/>
  <c r="B6916" i="6"/>
  <c r="A6916" i="6"/>
  <c r="C6918" i="6" l="1"/>
  <c r="A6917" i="6"/>
  <c r="B6917" i="6"/>
  <c r="K7007" i="6" l="1"/>
  <c r="C6919" i="6"/>
  <c r="B6918" i="6"/>
  <c r="A6918" i="6"/>
  <c r="K7008" i="6" l="1"/>
  <c r="C6920" i="6"/>
  <c r="A6919" i="6"/>
  <c r="B6919" i="6"/>
  <c r="K7009" i="6" l="1"/>
  <c r="C6921" i="6"/>
  <c r="A6920" i="6"/>
  <c r="B6920" i="6"/>
  <c r="K7010" i="6" l="1"/>
  <c r="K7011" i="6"/>
  <c r="C6922" i="6"/>
  <c r="B6921" i="6"/>
  <c r="A6921" i="6"/>
  <c r="C6923" i="6" l="1"/>
  <c r="A6922" i="6"/>
  <c r="B6922" i="6"/>
  <c r="K7012" i="6" l="1"/>
  <c r="K7013" i="6"/>
  <c r="C6924" i="6"/>
  <c r="B6923" i="6"/>
  <c r="A6923" i="6"/>
  <c r="C6925" i="6" l="1"/>
  <c r="A6924" i="6"/>
  <c r="B6924" i="6"/>
  <c r="K7014" i="6" l="1"/>
  <c r="K7015" i="6"/>
  <c r="C6926" i="6"/>
  <c r="B6925" i="6"/>
  <c r="A6925" i="6"/>
  <c r="K7016" i="6" l="1"/>
  <c r="C6927" i="6"/>
  <c r="A6926" i="6"/>
  <c r="B6926" i="6"/>
  <c r="K7017" i="6" l="1"/>
  <c r="C6928" i="6"/>
  <c r="B6927" i="6"/>
  <c r="A6927" i="6"/>
  <c r="K7018" i="6" l="1"/>
  <c r="C6929" i="6"/>
  <c r="A6928" i="6"/>
  <c r="B6928" i="6"/>
  <c r="K7019" i="6" l="1"/>
  <c r="C6930" i="6"/>
  <c r="B6929" i="6"/>
  <c r="A6929" i="6"/>
  <c r="K7020" i="6" l="1"/>
  <c r="C6931" i="6"/>
  <c r="A6930" i="6"/>
  <c r="B6930" i="6"/>
  <c r="K7021" i="6" l="1"/>
  <c r="C6932" i="6"/>
  <c r="B6931" i="6"/>
  <c r="A6931" i="6"/>
  <c r="K7022" i="6" l="1"/>
  <c r="C6933" i="6"/>
  <c r="B6932" i="6"/>
  <c r="A6932" i="6"/>
  <c r="K7023" i="6" l="1"/>
  <c r="C6934" i="6"/>
  <c r="A6933" i="6"/>
  <c r="B6933" i="6"/>
  <c r="C6935" i="6" l="1"/>
  <c r="B6934" i="6"/>
  <c r="A6934" i="6"/>
  <c r="K7024" i="6" l="1"/>
  <c r="C6936" i="6"/>
  <c r="B6935" i="6"/>
  <c r="A6935" i="6"/>
  <c r="K7025" i="6" l="1"/>
  <c r="K7026" i="6"/>
  <c r="C6937" i="6"/>
  <c r="B6936" i="6"/>
  <c r="A6936" i="6"/>
  <c r="C6938" i="6" l="1"/>
  <c r="A6937" i="6"/>
  <c r="B6937" i="6"/>
  <c r="K7027" i="6" l="1"/>
  <c r="C6939" i="6"/>
  <c r="B6938" i="6"/>
  <c r="A6938" i="6"/>
  <c r="K7028" i="6" l="1"/>
  <c r="C6940" i="6"/>
  <c r="B6939" i="6"/>
  <c r="A6939" i="6"/>
  <c r="K7029" i="6" l="1"/>
  <c r="C6941" i="6"/>
  <c r="B6940" i="6"/>
  <c r="A6940" i="6"/>
  <c r="K7030" i="6" l="1"/>
  <c r="K7031" i="6"/>
  <c r="C6942" i="6"/>
  <c r="B6941" i="6"/>
  <c r="A6941" i="6"/>
  <c r="C6943" i="6" l="1"/>
  <c r="B6942" i="6"/>
  <c r="A6942" i="6"/>
  <c r="K7032" i="6" l="1"/>
  <c r="K7033" i="6"/>
  <c r="C6944" i="6"/>
  <c r="A6943" i="6"/>
  <c r="B6943" i="6"/>
  <c r="C6945" i="6" l="1"/>
  <c r="B6944" i="6"/>
  <c r="A6944" i="6"/>
  <c r="K7034" i="6" l="1"/>
  <c r="K7035" i="6"/>
  <c r="C6946" i="6"/>
  <c r="A6945" i="6"/>
  <c r="B6945" i="6"/>
  <c r="C6947" i="6" l="1"/>
  <c r="B6946" i="6"/>
  <c r="A6946" i="6"/>
  <c r="K7036" i="6" l="1"/>
  <c r="C6948" i="6"/>
  <c r="A6947" i="6"/>
  <c r="B6947" i="6"/>
  <c r="K7037" i="6" l="1"/>
  <c r="C6949" i="6"/>
  <c r="B6948" i="6"/>
  <c r="A6948" i="6"/>
  <c r="K7038" i="6" l="1"/>
  <c r="K7039" i="6"/>
  <c r="C6950" i="6"/>
  <c r="A6949" i="6"/>
  <c r="B6949" i="6"/>
  <c r="K7040" i="6" l="1"/>
  <c r="C6951" i="6"/>
  <c r="B6950" i="6"/>
  <c r="A6950" i="6"/>
  <c r="C6952" i="6" l="1"/>
  <c r="A6951" i="6"/>
  <c r="B6951" i="6"/>
  <c r="K7041" i="6" l="1"/>
  <c r="K7042" i="6"/>
  <c r="C6953" i="6"/>
  <c r="B6952" i="6"/>
  <c r="A6952" i="6"/>
  <c r="K7043" i="6" l="1"/>
  <c r="C6954" i="6"/>
  <c r="B6953" i="6"/>
  <c r="A6953" i="6"/>
  <c r="C6955" i="6" l="1"/>
  <c r="B6954" i="6"/>
  <c r="A6954" i="6"/>
  <c r="K7044" i="6" l="1"/>
  <c r="K7045" i="6"/>
  <c r="C6956" i="6"/>
  <c r="A6955" i="6"/>
  <c r="B6955" i="6"/>
  <c r="C6957" i="6" l="1"/>
  <c r="B6956" i="6"/>
  <c r="A6956" i="6"/>
  <c r="K7046" i="6" l="1"/>
  <c r="K7047" i="6"/>
  <c r="C6958" i="6"/>
  <c r="A6957" i="6"/>
  <c r="B6957" i="6"/>
  <c r="K7048" i="6" l="1"/>
  <c r="C6959" i="6"/>
  <c r="B6958" i="6"/>
  <c r="A6958" i="6"/>
  <c r="K7049" i="6" l="1"/>
  <c r="C6960" i="6"/>
  <c r="B6959" i="6"/>
  <c r="A6959" i="6"/>
  <c r="K7050" i="6" l="1"/>
  <c r="C6961" i="6"/>
  <c r="B6960" i="6"/>
  <c r="A6960" i="6"/>
  <c r="K7051" i="6" l="1"/>
  <c r="C6962" i="6"/>
  <c r="A6961" i="6"/>
  <c r="B6961" i="6"/>
  <c r="C6963" i="6" l="1"/>
  <c r="B6962" i="6"/>
  <c r="A6962" i="6"/>
  <c r="K7052" i="6" l="1"/>
  <c r="K7053" i="6"/>
  <c r="C6964" i="6"/>
  <c r="A6963" i="6"/>
  <c r="B6963" i="6"/>
  <c r="C6965" i="6" l="1"/>
  <c r="B6964" i="6"/>
  <c r="A6964" i="6"/>
  <c r="K7054" i="6" l="1"/>
  <c r="K7055" i="6"/>
  <c r="C6966" i="6"/>
  <c r="A6965" i="6"/>
  <c r="B6965" i="6"/>
  <c r="K7056" i="6" l="1"/>
  <c r="C6967" i="6"/>
  <c r="B6966" i="6"/>
  <c r="A6966" i="6"/>
  <c r="K7057" i="6" l="1"/>
  <c r="C6968" i="6"/>
  <c r="B6967" i="6"/>
  <c r="A6967" i="6"/>
  <c r="C6969" i="6" l="1"/>
  <c r="B6968" i="6"/>
  <c r="A6968" i="6"/>
  <c r="K7058" i="6" l="1"/>
  <c r="K7059" i="6"/>
  <c r="C6970" i="6"/>
  <c r="A6969" i="6"/>
  <c r="B6969" i="6"/>
  <c r="C6971" i="6" l="1"/>
  <c r="B6970" i="6"/>
  <c r="A6970" i="6"/>
  <c r="K7060" i="6" l="1"/>
  <c r="K7061" i="6"/>
  <c r="C6972" i="6"/>
  <c r="B6971" i="6"/>
  <c r="A6971" i="6"/>
  <c r="C6973" i="6" l="1"/>
  <c r="B6972" i="6"/>
  <c r="A6972" i="6"/>
  <c r="K7062" i="6" l="1"/>
  <c r="K7063" i="6"/>
  <c r="C6974" i="6"/>
  <c r="A6973" i="6"/>
  <c r="B6973" i="6"/>
  <c r="C6975" i="6" l="1"/>
  <c r="B6974" i="6"/>
  <c r="A6974" i="6"/>
  <c r="K7064" i="6" l="1"/>
  <c r="K7065" i="6"/>
  <c r="C6976" i="6"/>
  <c r="A6975" i="6"/>
  <c r="B6975" i="6"/>
  <c r="K7066" i="6" l="1"/>
  <c r="C6977" i="6"/>
  <c r="B6976" i="6"/>
  <c r="A6976" i="6"/>
  <c r="C6978" i="6" l="1"/>
  <c r="B6977" i="6"/>
  <c r="A6977" i="6"/>
  <c r="K7067" i="6" l="1"/>
  <c r="K7068" i="6"/>
  <c r="C6979" i="6"/>
  <c r="A6978" i="6"/>
  <c r="B6978" i="6"/>
  <c r="C6980" i="6" l="1"/>
  <c r="A6979" i="6"/>
  <c r="B6979" i="6"/>
  <c r="K7069" i="6" l="1"/>
  <c r="K7070" i="6"/>
  <c r="C6981" i="6"/>
  <c r="B6980" i="6"/>
  <c r="A6980" i="6"/>
  <c r="K7071" i="6" l="1"/>
  <c r="C6982" i="6"/>
  <c r="A6981" i="6"/>
  <c r="B6981" i="6"/>
  <c r="C6983" i="6" l="1"/>
  <c r="B6982" i="6"/>
  <c r="A6982" i="6"/>
  <c r="K7072" i="6" l="1"/>
  <c r="C6984" i="6"/>
  <c r="B6983" i="6"/>
  <c r="A6983" i="6"/>
  <c r="K7073" i="6" l="1"/>
  <c r="K7074" i="6"/>
  <c r="C6985" i="6"/>
  <c r="B6984" i="6"/>
  <c r="A6984" i="6"/>
  <c r="K7075" i="6" l="1"/>
  <c r="C6986" i="6"/>
  <c r="B6985" i="6"/>
  <c r="A6985" i="6"/>
  <c r="K7076" i="6" l="1"/>
  <c r="C6987" i="6"/>
  <c r="B6986" i="6"/>
  <c r="A6986" i="6"/>
  <c r="C6988" i="6" l="1"/>
  <c r="A6987" i="6"/>
  <c r="B6987" i="6"/>
  <c r="K7077" i="6" l="1"/>
  <c r="K7078" i="6"/>
  <c r="C6989" i="6"/>
  <c r="B6988" i="6"/>
  <c r="A6988" i="6"/>
  <c r="K7079" i="6" l="1"/>
  <c r="C6990" i="6"/>
  <c r="A6989" i="6"/>
  <c r="B6989" i="6"/>
  <c r="C6991" i="6" l="1"/>
  <c r="B6990" i="6"/>
  <c r="A6990" i="6"/>
  <c r="K7080" i="6" l="1"/>
  <c r="C6992" i="6"/>
  <c r="A6991" i="6"/>
  <c r="B6991" i="6"/>
  <c r="K7081" i="6" l="1"/>
  <c r="K7082" i="6"/>
  <c r="C6993" i="6"/>
  <c r="B6992" i="6"/>
  <c r="A6992" i="6"/>
  <c r="C6994" i="6" l="1"/>
  <c r="A6993" i="6"/>
  <c r="B6993" i="6"/>
  <c r="K7083" i="6" l="1"/>
  <c r="K7084" i="6"/>
  <c r="C6995" i="6"/>
  <c r="B6994" i="6"/>
  <c r="A6994" i="6"/>
  <c r="K7085" i="6" l="1"/>
  <c r="C6996" i="6"/>
  <c r="A6995" i="6"/>
  <c r="B6995" i="6"/>
  <c r="C6997" i="6" l="1"/>
  <c r="B6996" i="6"/>
  <c r="A6996" i="6"/>
  <c r="K7086" i="6" l="1"/>
  <c r="K7087" i="6"/>
  <c r="C6998" i="6"/>
  <c r="A6997" i="6"/>
  <c r="B6997" i="6"/>
  <c r="C6999" i="6" l="1"/>
  <c r="B6998" i="6"/>
  <c r="A6998" i="6"/>
  <c r="K7088" i="6" l="1"/>
  <c r="K7089" i="6"/>
  <c r="C7000" i="6"/>
  <c r="B6999" i="6"/>
  <c r="A6999" i="6"/>
  <c r="K7090" i="6" l="1"/>
  <c r="C7001" i="6"/>
  <c r="A7000" i="6"/>
  <c r="B7000" i="6"/>
  <c r="C7002" i="6" l="1"/>
  <c r="B7001" i="6"/>
  <c r="A7001" i="6"/>
  <c r="K7091" i="6" l="1"/>
  <c r="K7092" i="6"/>
  <c r="C7003" i="6"/>
  <c r="A7002" i="6"/>
  <c r="B7002" i="6"/>
  <c r="K7093" i="6" l="1"/>
  <c r="C7004" i="6"/>
  <c r="B7003" i="6"/>
  <c r="A7003" i="6"/>
  <c r="C7005" i="6" l="1"/>
  <c r="A7004" i="6"/>
  <c r="B7004" i="6"/>
  <c r="K7094" i="6" l="1"/>
  <c r="K7095" i="6"/>
  <c r="C7006" i="6"/>
  <c r="B7005" i="6"/>
  <c r="A7005" i="6"/>
  <c r="C7007" i="6" l="1"/>
  <c r="A7006" i="6"/>
  <c r="B7006" i="6"/>
  <c r="K7096" i="6" l="1"/>
  <c r="K7097" i="6"/>
  <c r="C7008" i="6"/>
  <c r="B7007" i="6"/>
  <c r="A7007" i="6"/>
  <c r="C7009" i="6" l="1"/>
  <c r="A7008" i="6"/>
  <c r="B7008" i="6"/>
  <c r="K7098" i="6" l="1"/>
  <c r="K7099" i="6"/>
  <c r="C7010" i="6"/>
  <c r="B7009" i="6"/>
  <c r="A7009" i="6"/>
  <c r="C7011" i="6" l="1"/>
  <c r="A7010" i="6"/>
  <c r="B7010" i="6"/>
  <c r="K7100" i="6" l="1"/>
  <c r="K7101" i="6"/>
  <c r="C7012" i="6"/>
  <c r="B7011" i="6"/>
  <c r="A7011" i="6"/>
  <c r="K7102" i="6" l="1"/>
  <c r="C7013" i="6"/>
  <c r="A7012" i="6"/>
  <c r="B7012" i="6"/>
  <c r="C7014" i="6" l="1"/>
  <c r="B7013" i="6"/>
  <c r="A7013" i="6"/>
  <c r="K7103" i="6" l="1"/>
  <c r="K7104" i="6"/>
  <c r="C7015" i="6"/>
  <c r="A7014" i="6"/>
  <c r="B7014" i="6"/>
  <c r="C7016" i="6" l="1"/>
  <c r="A7015" i="6"/>
  <c r="B7015" i="6"/>
  <c r="K7105" i="6" l="1"/>
  <c r="K7106" i="6"/>
  <c r="C7017" i="6"/>
  <c r="B7016" i="6"/>
  <c r="A7016" i="6"/>
  <c r="K7107" i="6" l="1"/>
  <c r="C7018" i="6"/>
  <c r="A7017" i="6"/>
  <c r="B7017" i="6"/>
  <c r="K7108" i="6" l="1"/>
  <c r="C7019" i="6"/>
  <c r="B7018" i="6"/>
  <c r="A7018" i="6"/>
  <c r="K7109" i="6" l="1"/>
  <c r="C7020" i="6"/>
  <c r="A7019" i="6"/>
  <c r="B7019" i="6"/>
  <c r="C7021" i="6" l="1"/>
  <c r="B7020" i="6"/>
  <c r="A7020" i="6"/>
  <c r="K7110" i="6" l="1"/>
  <c r="C7022" i="6"/>
  <c r="B7021" i="6"/>
  <c r="A7021" i="6"/>
  <c r="K7111" i="6" l="1"/>
  <c r="C7023" i="6"/>
  <c r="B7022" i="6"/>
  <c r="A7022" i="6"/>
  <c r="K7112" i="6" l="1"/>
  <c r="K7113" i="6"/>
  <c r="C7024" i="6"/>
  <c r="A7023" i="6"/>
  <c r="B7023" i="6"/>
  <c r="K7114" i="6" l="1"/>
  <c r="C7025" i="6"/>
  <c r="B7024" i="6"/>
  <c r="A7024" i="6"/>
  <c r="C7026" i="6" l="1"/>
  <c r="A7025" i="6"/>
  <c r="B7025" i="6"/>
  <c r="K7115" i="6" l="1"/>
  <c r="C7027" i="6"/>
  <c r="B7026" i="6"/>
  <c r="A7026" i="6"/>
  <c r="K7116" i="6" l="1"/>
  <c r="C7028" i="6"/>
  <c r="A7027" i="6"/>
  <c r="B7027" i="6"/>
  <c r="K7117" i="6" l="1"/>
  <c r="K7118" i="6"/>
  <c r="C7029" i="6"/>
  <c r="B7028" i="6"/>
  <c r="A7028" i="6"/>
  <c r="C7030" i="6" l="1"/>
  <c r="A7029" i="6"/>
  <c r="B7029" i="6"/>
  <c r="K7119" i="6" l="1"/>
  <c r="K7120" i="6"/>
  <c r="C7031" i="6"/>
  <c r="B7030" i="6"/>
  <c r="A7030" i="6"/>
  <c r="K7121" i="6" l="1"/>
  <c r="C7032" i="6"/>
  <c r="A7031" i="6"/>
  <c r="B7031" i="6"/>
  <c r="K7122" i="6" l="1"/>
  <c r="C7033" i="6"/>
  <c r="B7032" i="6"/>
  <c r="A7032" i="6"/>
  <c r="K7123" i="6" l="1"/>
  <c r="C7034" i="6"/>
  <c r="A7033" i="6"/>
  <c r="B7033" i="6"/>
  <c r="K7124" i="6" l="1"/>
  <c r="C7035" i="6"/>
  <c r="B7034" i="6"/>
  <c r="A7034" i="6"/>
  <c r="K7125" i="6" l="1"/>
  <c r="C7036" i="6"/>
  <c r="A7035" i="6"/>
  <c r="B7035" i="6"/>
  <c r="K7126" i="6" l="1"/>
  <c r="C7037" i="6"/>
  <c r="B7036" i="6"/>
  <c r="A7036" i="6"/>
  <c r="C7038" i="6" l="1"/>
  <c r="A7037" i="6"/>
  <c r="B7037" i="6"/>
  <c r="K7127" i="6" l="1"/>
  <c r="K7128" i="6"/>
  <c r="C7039" i="6"/>
  <c r="B7038" i="6"/>
  <c r="A7038" i="6"/>
  <c r="C7040" i="6" l="1"/>
  <c r="A7039" i="6"/>
  <c r="B7039" i="6"/>
  <c r="K7129" i="6" l="1"/>
  <c r="K7130" i="6"/>
  <c r="C7041" i="6"/>
  <c r="B7040" i="6"/>
  <c r="A7040" i="6"/>
  <c r="C7042" i="6" l="1"/>
  <c r="B7041" i="6"/>
  <c r="A7041" i="6"/>
  <c r="K7131" i="6" l="1"/>
  <c r="C7043" i="6"/>
  <c r="B7042" i="6"/>
  <c r="A7042" i="6"/>
  <c r="K7132" i="6" l="1"/>
  <c r="C7044" i="6"/>
  <c r="A7043" i="6"/>
  <c r="B7043" i="6"/>
  <c r="K7133" i="6" l="1"/>
  <c r="C7045" i="6"/>
  <c r="B7044" i="6"/>
  <c r="A7044" i="6"/>
  <c r="K7134" i="6" l="1"/>
  <c r="K7135" i="6"/>
  <c r="C7046" i="6"/>
  <c r="A7045" i="6"/>
  <c r="B7045" i="6"/>
  <c r="K7136" i="6" l="1"/>
  <c r="C7047" i="6"/>
  <c r="B7046" i="6"/>
  <c r="A7046" i="6"/>
  <c r="C7048" i="6" l="1"/>
  <c r="A7047" i="6"/>
  <c r="B7047" i="6"/>
  <c r="K7137" i="6" l="1"/>
  <c r="K7138" i="6"/>
  <c r="C7049" i="6"/>
  <c r="B7048" i="6"/>
  <c r="A7048" i="6"/>
  <c r="C7050" i="6" l="1"/>
  <c r="A7049" i="6"/>
  <c r="B7049" i="6"/>
  <c r="K7139" i="6" l="1"/>
  <c r="K7140" i="6"/>
  <c r="C7051" i="6"/>
  <c r="B7050" i="6"/>
  <c r="A7050" i="6"/>
  <c r="K7141" i="6" l="1"/>
  <c r="C7052" i="6"/>
  <c r="A7051" i="6"/>
  <c r="B7051" i="6"/>
  <c r="C7053" i="6" l="1"/>
  <c r="B7052" i="6"/>
  <c r="A7052" i="6"/>
  <c r="K7142" i="6" l="1"/>
  <c r="K7143" i="6"/>
  <c r="C7054" i="6"/>
  <c r="B7053" i="6"/>
  <c r="A7053" i="6"/>
  <c r="C7055" i="6" l="1"/>
  <c r="B7054" i="6"/>
  <c r="A7054" i="6"/>
  <c r="K7144" i="6" l="1"/>
  <c r="K7145" i="6"/>
  <c r="C7056" i="6"/>
  <c r="B7055" i="6"/>
  <c r="A7055" i="6"/>
  <c r="C7057" i="6" l="1"/>
  <c r="B7056" i="6"/>
  <c r="A7056" i="6"/>
  <c r="K7146" i="6" l="1"/>
  <c r="K7147" i="6"/>
  <c r="C7058" i="6"/>
  <c r="A7057" i="6"/>
  <c r="B7057" i="6"/>
  <c r="C7059" i="6" l="1"/>
  <c r="B7058" i="6"/>
  <c r="A7058" i="6"/>
  <c r="K7148" i="6" l="1"/>
  <c r="C7060" i="6"/>
  <c r="A7059" i="6"/>
  <c r="B7059" i="6"/>
  <c r="K7149" i="6" l="1"/>
  <c r="K7150" i="6"/>
  <c r="C7061" i="6"/>
  <c r="B7060" i="6"/>
  <c r="A7060" i="6"/>
  <c r="C7062" i="6" l="1"/>
  <c r="B7061" i="6"/>
  <c r="A7061" i="6"/>
  <c r="K7151" i="6" l="1"/>
  <c r="C7063" i="6"/>
  <c r="B7062" i="6"/>
  <c r="A7062" i="6"/>
  <c r="K7152" i="6" l="1"/>
  <c r="K7153" i="6"/>
  <c r="C7064" i="6"/>
  <c r="A7063" i="6"/>
  <c r="B7063" i="6"/>
  <c r="C7065" i="6" l="1"/>
  <c r="B7064" i="6"/>
  <c r="A7064" i="6"/>
  <c r="K7154" i="6" l="1"/>
  <c r="C7066" i="6"/>
  <c r="A7065" i="6"/>
  <c r="B7065" i="6"/>
  <c r="K7155" i="6" l="1"/>
  <c r="C7067" i="6"/>
  <c r="B7066" i="6"/>
  <c r="A7066" i="6"/>
  <c r="K7156" i="6" l="1"/>
  <c r="K7157" i="6"/>
  <c r="C7068" i="6"/>
  <c r="A7067" i="6"/>
  <c r="B7067" i="6"/>
  <c r="C7069" i="6" l="1"/>
  <c r="B7068" i="6"/>
  <c r="A7068" i="6"/>
  <c r="K7158" i="6" l="1"/>
  <c r="K7159" i="6"/>
  <c r="C7070" i="6"/>
  <c r="B7069" i="6"/>
  <c r="A7069" i="6"/>
  <c r="K7160" i="6" l="1"/>
  <c r="C7071" i="6"/>
  <c r="B7070" i="6"/>
  <c r="A7070" i="6"/>
  <c r="C7072" i="6" l="1"/>
  <c r="A7071" i="6"/>
  <c r="B7071" i="6"/>
  <c r="K7161" i="6" l="1"/>
  <c r="K7162" i="6"/>
  <c r="C7073" i="6"/>
  <c r="B7072" i="6"/>
  <c r="A7072" i="6"/>
  <c r="K7163" i="6" l="1"/>
  <c r="C7074" i="6"/>
  <c r="A7073" i="6"/>
  <c r="B7073" i="6"/>
  <c r="C7075" i="6" l="1"/>
  <c r="B7074" i="6"/>
  <c r="A7074" i="6"/>
  <c r="K7164" i="6" l="1"/>
  <c r="K7165" i="6"/>
  <c r="C7076" i="6"/>
  <c r="B7075" i="6"/>
  <c r="A7075" i="6"/>
  <c r="C7077" i="6" l="1"/>
  <c r="B7076" i="6"/>
  <c r="A7076" i="6"/>
  <c r="K7166" i="6" l="1"/>
  <c r="K7167" i="6"/>
  <c r="C7078" i="6"/>
  <c r="A7077" i="6"/>
  <c r="B7077" i="6"/>
  <c r="K7168" i="6" l="1"/>
  <c r="C7079" i="6"/>
  <c r="B7078" i="6"/>
  <c r="A7078" i="6"/>
  <c r="C7080" i="6" l="1"/>
  <c r="A7079" i="6"/>
  <c r="B7079" i="6"/>
  <c r="K7169" i="6" l="1"/>
  <c r="K7170" i="6"/>
  <c r="C7081" i="6"/>
  <c r="B7080" i="6"/>
  <c r="A7080" i="6"/>
  <c r="C7082" i="6" l="1"/>
  <c r="A7081" i="6"/>
  <c r="B7081" i="6"/>
  <c r="K7171" i="6" l="1"/>
  <c r="C7083" i="6"/>
  <c r="B7082" i="6"/>
  <c r="A7082" i="6"/>
  <c r="K7172" i="6" l="1"/>
  <c r="C7084" i="6"/>
  <c r="A7083" i="6"/>
  <c r="B7083" i="6"/>
  <c r="K7173" i="6" l="1"/>
  <c r="K7174" i="6"/>
  <c r="C7085" i="6"/>
  <c r="B7084" i="6"/>
  <c r="A7084" i="6"/>
  <c r="C7086" i="6" l="1"/>
  <c r="B7085" i="6"/>
  <c r="A7085" i="6"/>
  <c r="K7175" i="6" l="1"/>
  <c r="C7087" i="6"/>
  <c r="B7086" i="6"/>
  <c r="A7086" i="6"/>
  <c r="K7176" i="6" l="1"/>
  <c r="K7177" i="6"/>
  <c r="C7088" i="6"/>
  <c r="A7087" i="6"/>
  <c r="B7087" i="6"/>
  <c r="C7089" i="6" l="1"/>
  <c r="B7088" i="6"/>
  <c r="A7088" i="6"/>
  <c r="K7178" i="6" l="1"/>
  <c r="K7179" i="6"/>
  <c r="C7090" i="6"/>
  <c r="A7089" i="6"/>
  <c r="B7089" i="6"/>
  <c r="C7091" i="6" l="1"/>
  <c r="B7090" i="6"/>
  <c r="A7090" i="6"/>
  <c r="K7180" i="6" l="1"/>
  <c r="C7092" i="6"/>
  <c r="A7091" i="6"/>
  <c r="B7091" i="6"/>
  <c r="K7181" i="6" l="1"/>
  <c r="C7093" i="6"/>
  <c r="B7092" i="6"/>
  <c r="A7092" i="6"/>
  <c r="K7182" i="6" l="1"/>
  <c r="K7183" i="6"/>
  <c r="C7094" i="6"/>
  <c r="B7093" i="6"/>
  <c r="A7093" i="6"/>
  <c r="C7095" i="6" l="1"/>
  <c r="B7094" i="6"/>
  <c r="A7094" i="6"/>
  <c r="K7184" i="6" l="1"/>
  <c r="K7185" i="6"/>
  <c r="C7096" i="6"/>
  <c r="A7095" i="6"/>
  <c r="B7095" i="6"/>
  <c r="C7097" i="6" l="1"/>
  <c r="B7096" i="6"/>
  <c r="A7096" i="6"/>
  <c r="K7186" i="6" l="1"/>
  <c r="K7187" i="6"/>
  <c r="C7098" i="6"/>
  <c r="A7097" i="6"/>
  <c r="B7097" i="6"/>
  <c r="K7188" i="6" l="1"/>
  <c r="C7099" i="6"/>
  <c r="B7098" i="6"/>
  <c r="A7098" i="6"/>
  <c r="K7189" i="6" l="1"/>
  <c r="C7100" i="6"/>
  <c r="A7099" i="6"/>
  <c r="B7099" i="6"/>
  <c r="K7190" i="6" l="1"/>
  <c r="C7101" i="6"/>
  <c r="B7100" i="6"/>
  <c r="A7100" i="6"/>
  <c r="K7191" i="6" l="1"/>
  <c r="C7102" i="6"/>
  <c r="A7101" i="6"/>
  <c r="B7101" i="6"/>
  <c r="K7192" i="6" l="1"/>
  <c r="C7103" i="6"/>
  <c r="B7102" i="6"/>
  <c r="A7102" i="6"/>
  <c r="C7104" i="6" l="1"/>
  <c r="A7103" i="6"/>
  <c r="B7103" i="6"/>
  <c r="K7193" i="6" l="1"/>
  <c r="K7194" i="6"/>
  <c r="C7105" i="6"/>
  <c r="B7104" i="6"/>
  <c r="A7104" i="6"/>
  <c r="C7106" i="6" l="1"/>
  <c r="A7105" i="6"/>
  <c r="B7105" i="6"/>
  <c r="K7195" i="6" l="1"/>
  <c r="K7196" i="6"/>
  <c r="C7107" i="6"/>
  <c r="B7106" i="6"/>
  <c r="A7106" i="6"/>
  <c r="K7197" i="6" l="1"/>
  <c r="C7108" i="6"/>
  <c r="B7107" i="6"/>
  <c r="A7107" i="6"/>
  <c r="K7198" i="6" l="1"/>
  <c r="C7109" i="6"/>
  <c r="B7108" i="6"/>
  <c r="A7108" i="6"/>
  <c r="C7110" i="6" l="1"/>
  <c r="A7109" i="6"/>
  <c r="B7109" i="6"/>
  <c r="K7199" i="6" l="1"/>
  <c r="K7200" i="6"/>
  <c r="C7111" i="6"/>
  <c r="B7110" i="6"/>
  <c r="A7110" i="6"/>
  <c r="C7112" i="6" l="1"/>
  <c r="B7111" i="6"/>
  <c r="A7111" i="6"/>
  <c r="K7201" i="6" l="1"/>
  <c r="K7202" i="6"/>
  <c r="C7113" i="6"/>
  <c r="B7112" i="6"/>
  <c r="A7112" i="6"/>
  <c r="K7203" i="6" l="1"/>
  <c r="C7114" i="6"/>
  <c r="A7113" i="6"/>
  <c r="B7113" i="6"/>
  <c r="K7204" i="6" l="1"/>
  <c r="C7115" i="6"/>
  <c r="B7114" i="6"/>
  <c r="A7114" i="6"/>
  <c r="K7205" i="6" l="1"/>
  <c r="C7116" i="6"/>
  <c r="B7115" i="6"/>
  <c r="A7115" i="6"/>
  <c r="K7206" i="6" l="1"/>
  <c r="C7117" i="6"/>
  <c r="B7116" i="6"/>
  <c r="A7116" i="6"/>
  <c r="K7207" i="6" l="1"/>
  <c r="C7118" i="6"/>
  <c r="A7117" i="6"/>
  <c r="B7117" i="6"/>
  <c r="K7208" i="6" l="1"/>
  <c r="C7119" i="6"/>
  <c r="B7118" i="6"/>
  <c r="A7118" i="6"/>
  <c r="K7209" i="6" l="1"/>
  <c r="C7120" i="6"/>
  <c r="A7119" i="6"/>
  <c r="B7119" i="6"/>
  <c r="K7210" i="6" l="1"/>
  <c r="C7121" i="6"/>
  <c r="B7120" i="6"/>
  <c r="A7120" i="6"/>
  <c r="C7122" i="6" l="1"/>
  <c r="A7121" i="6"/>
  <c r="B7121" i="6"/>
  <c r="K7211" i="6" l="1"/>
  <c r="C7123" i="6"/>
  <c r="B7122" i="6"/>
  <c r="A7122" i="6"/>
  <c r="K7212" i="6" l="1"/>
  <c r="C7124" i="6"/>
  <c r="B7123" i="6"/>
  <c r="A7123" i="6"/>
  <c r="K7213" i="6" l="1"/>
  <c r="K7214" i="6"/>
  <c r="C7125" i="6"/>
  <c r="B7124" i="6"/>
  <c r="A7124" i="6"/>
  <c r="C7126" i="6" l="1"/>
  <c r="B7125" i="6"/>
  <c r="A7125" i="6"/>
  <c r="K7215" i="6" l="1"/>
  <c r="K7216" i="6"/>
  <c r="C7127" i="6"/>
  <c r="B7126" i="6"/>
  <c r="A7126" i="6"/>
  <c r="K7217" i="6" l="1"/>
  <c r="C7128" i="6"/>
  <c r="B7127" i="6"/>
  <c r="A7127" i="6"/>
  <c r="K7218" i="6" l="1"/>
  <c r="C7129" i="6"/>
  <c r="B7128" i="6"/>
  <c r="A7128" i="6"/>
  <c r="C7130" i="6" l="1"/>
  <c r="A7129" i="6"/>
  <c r="B7129" i="6"/>
  <c r="K7219" i="6" l="1"/>
  <c r="K7220" i="6"/>
  <c r="C7131" i="6"/>
  <c r="B7130" i="6"/>
  <c r="A7130" i="6"/>
  <c r="K7221" i="6" l="1"/>
  <c r="C7132" i="6"/>
  <c r="A7131" i="6"/>
  <c r="B7131" i="6"/>
  <c r="C7133" i="6" l="1"/>
  <c r="B7132" i="6"/>
  <c r="A7132" i="6"/>
  <c r="K7222" i="6" l="1"/>
  <c r="K7223" i="6"/>
  <c r="C7134" i="6"/>
  <c r="A7133" i="6"/>
  <c r="B7133" i="6"/>
  <c r="C7135" i="6" l="1"/>
  <c r="B7134" i="6"/>
  <c r="A7134" i="6"/>
  <c r="K7224" i="6" l="1"/>
  <c r="K7225" i="6"/>
  <c r="C7136" i="6"/>
  <c r="A7135" i="6"/>
  <c r="B7135" i="6"/>
  <c r="C7137" i="6" l="1"/>
  <c r="B7136" i="6"/>
  <c r="A7136" i="6"/>
  <c r="K7226" i="6" l="1"/>
  <c r="K7227" i="6"/>
  <c r="C7138" i="6"/>
  <c r="A7137" i="6"/>
  <c r="B7137" i="6"/>
  <c r="K7228" i="6" l="1"/>
  <c r="C7139" i="6"/>
  <c r="B7138" i="6"/>
  <c r="A7138" i="6"/>
  <c r="C7140" i="6" l="1"/>
  <c r="A7139" i="6"/>
  <c r="B7139" i="6"/>
  <c r="K7229" i="6" l="1"/>
  <c r="K7230" i="6"/>
  <c r="C7141" i="6"/>
  <c r="B7140" i="6"/>
  <c r="A7140" i="6"/>
  <c r="K7231" i="6" l="1"/>
  <c r="C7142" i="6"/>
  <c r="A7141" i="6"/>
  <c r="B7141" i="6"/>
  <c r="K7232" i="6" l="1"/>
  <c r="C7143" i="6"/>
  <c r="B7142" i="6"/>
  <c r="A7142" i="6"/>
  <c r="C7144" i="6" l="1"/>
  <c r="B7143" i="6"/>
  <c r="A7143" i="6"/>
  <c r="K7233" i="6" l="1"/>
  <c r="K7234" i="6"/>
  <c r="C7145" i="6"/>
  <c r="B7144" i="6"/>
  <c r="A7144" i="6"/>
  <c r="C7146" i="6" l="1"/>
  <c r="B7145" i="6"/>
  <c r="A7145" i="6"/>
  <c r="K7235" i="6" l="1"/>
  <c r="K7236" i="6"/>
  <c r="C7147" i="6"/>
  <c r="B7146" i="6"/>
  <c r="A7146" i="6"/>
  <c r="K7237" i="6" l="1"/>
  <c r="C7148" i="6"/>
  <c r="A7147" i="6"/>
  <c r="B7147" i="6"/>
  <c r="C7149" i="6" l="1"/>
  <c r="B7148" i="6"/>
  <c r="A7148" i="6"/>
  <c r="K7238" i="6" l="1"/>
  <c r="K7239" i="6"/>
  <c r="C7150" i="6"/>
  <c r="A7149" i="6"/>
  <c r="B7149" i="6"/>
  <c r="C7151" i="6" l="1"/>
  <c r="B7150" i="6"/>
  <c r="A7150" i="6"/>
  <c r="K7240" i="6" l="1"/>
  <c r="K7241" i="6"/>
  <c r="C7152" i="6"/>
  <c r="A7151" i="6"/>
  <c r="B7151" i="6"/>
  <c r="C7153" i="6" l="1"/>
  <c r="B7152" i="6"/>
  <c r="A7152" i="6"/>
  <c r="K7242" i="6" l="1"/>
  <c r="C7154" i="6"/>
  <c r="A7153" i="6"/>
  <c r="B7153" i="6"/>
  <c r="K7243" i="6" l="1"/>
  <c r="K7244" i="6"/>
  <c r="C7155" i="6"/>
  <c r="B7154" i="6"/>
  <c r="A7154" i="6"/>
  <c r="C7156" i="6" l="1"/>
  <c r="A7155" i="6"/>
  <c r="B7155" i="6"/>
  <c r="K7245" i="6" l="1"/>
  <c r="K7246" i="6"/>
  <c r="C7157" i="6"/>
  <c r="B7156" i="6"/>
  <c r="A7156" i="6"/>
  <c r="C7158" i="6" l="1"/>
  <c r="A7157" i="6"/>
  <c r="B7157" i="6"/>
  <c r="K7247" i="6" l="1"/>
  <c r="K7248" i="6"/>
  <c r="C7159" i="6"/>
  <c r="B7158" i="6"/>
  <c r="A7158" i="6"/>
  <c r="C7160" i="6" l="1"/>
  <c r="A7159" i="6"/>
  <c r="B7159" i="6"/>
  <c r="K7249" i="6" l="1"/>
  <c r="K7250" i="6"/>
  <c r="C7161" i="6"/>
  <c r="B7160" i="6"/>
  <c r="A7160" i="6"/>
  <c r="K7251" i="6" l="1"/>
  <c r="C7162" i="6"/>
  <c r="B7161" i="6"/>
  <c r="A7161" i="6"/>
  <c r="C7163" i="6" l="1"/>
  <c r="B7162" i="6"/>
  <c r="A7162" i="6"/>
  <c r="K7252" i="6" l="1"/>
  <c r="K7253" i="6"/>
  <c r="C7164" i="6"/>
  <c r="A7163" i="6"/>
  <c r="B7163" i="6"/>
  <c r="K7254" i="6" l="1"/>
  <c r="C7165" i="6"/>
  <c r="B7164" i="6"/>
  <c r="A7164" i="6"/>
  <c r="K7255" i="6" l="1"/>
  <c r="C7166" i="6"/>
  <c r="A7165" i="6"/>
  <c r="B7165" i="6"/>
  <c r="C7167" i="6" l="1"/>
  <c r="B7166" i="6"/>
  <c r="A7166" i="6"/>
  <c r="K7256" i="6" l="1"/>
  <c r="K7257" i="6"/>
  <c r="C7168" i="6"/>
  <c r="B7167" i="6"/>
  <c r="A7167" i="6"/>
  <c r="K7258" i="6" l="1"/>
  <c r="C7169" i="6"/>
  <c r="B7168" i="6"/>
  <c r="A7168" i="6"/>
  <c r="C7170" i="6" l="1"/>
  <c r="B7169" i="6"/>
  <c r="A7169" i="6"/>
  <c r="K7259" i="6" l="1"/>
  <c r="C7171" i="6"/>
  <c r="A7170" i="6"/>
  <c r="B7170" i="6"/>
  <c r="K7260" i="6" l="1"/>
  <c r="C7172" i="6"/>
  <c r="B7171" i="6"/>
  <c r="A7171" i="6"/>
  <c r="K7261" i="6" l="1"/>
  <c r="K7262" i="6"/>
  <c r="C7173" i="6"/>
  <c r="A7172" i="6"/>
  <c r="B7172" i="6"/>
  <c r="K7263" i="6" l="1"/>
  <c r="C7174" i="6"/>
  <c r="B7173" i="6"/>
  <c r="A7173" i="6"/>
  <c r="K7264" i="6" l="1"/>
  <c r="C7175" i="6"/>
  <c r="B7174" i="6"/>
  <c r="A7174" i="6"/>
  <c r="K7265" i="6" l="1"/>
  <c r="C7176" i="6"/>
  <c r="B7175" i="6"/>
  <c r="A7175" i="6"/>
  <c r="C7177" i="6" l="1"/>
  <c r="B7176" i="6"/>
  <c r="A7176" i="6"/>
  <c r="K7266" i="6" l="1"/>
  <c r="C7178" i="6"/>
  <c r="B7177" i="6"/>
  <c r="A7177" i="6"/>
  <c r="K7267" i="6" l="1"/>
  <c r="K7268" i="6"/>
  <c r="C7179" i="6"/>
  <c r="A7178" i="6"/>
  <c r="B7178" i="6"/>
  <c r="C7180" i="6" l="1"/>
  <c r="B7179" i="6"/>
  <c r="A7179" i="6"/>
  <c r="K7269" i="6" l="1"/>
  <c r="K7270" i="6"/>
  <c r="C7181" i="6"/>
  <c r="A7180" i="6"/>
  <c r="B7180" i="6"/>
  <c r="C7182" i="6" l="1"/>
  <c r="B7181" i="6"/>
  <c r="A7181" i="6"/>
  <c r="K7271" i="6" l="1"/>
  <c r="K7272" i="6"/>
  <c r="C7183" i="6"/>
  <c r="A7182" i="6"/>
  <c r="B7182" i="6"/>
  <c r="C7184" i="6" l="1"/>
  <c r="B7183" i="6"/>
  <c r="A7183" i="6"/>
  <c r="K7273" i="6" l="1"/>
  <c r="K7274" i="6"/>
  <c r="C7185" i="6"/>
  <c r="A7184" i="6"/>
  <c r="B7184" i="6"/>
  <c r="C7186" i="6" l="1"/>
  <c r="B7185" i="6"/>
  <c r="A7185" i="6"/>
  <c r="K7275" i="6" l="1"/>
  <c r="C7187" i="6"/>
  <c r="B7186" i="6"/>
  <c r="A7186" i="6"/>
  <c r="K7276" i="6" l="1"/>
  <c r="K7277" i="6"/>
  <c r="C7188" i="6"/>
  <c r="A7187" i="6"/>
  <c r="B7187" i="6"/>
  <c r="K7278" i="6" l="1"/>
  <c r="C7189" i="6"/>
  <c r="B7188" i="6"/>
  <c r="A7188" i="6"/>
  <c r="C7190" i="6" l="1"/>
  <c r="A7189" i="6"/>
  <c r="B7189" i="6"/>
  <c r="K7279" i="6" l="1"/>
  <c r="C7191" i="6"/>
  <c r="B7190" i="6"/>
  <c r="A7190" i="6"/>
  <c r="K7280" i="6" l="1"/>
  <c r="C7192" i="6"/>
  <c r="B7191" i="6"/>
  <c r="A7191" i="6"/>
  <c r="K7281" i="6" l="1"/>
  <c r="K7282" i="6"/>
  <c r="C7193" i="6"/>
  <c r="B7192" i="6"/>
  <c r="A7192" i="6"/>
  <c r="C7194" i="6" l="1"/>
  <c r="A7193" i="6"/>
  <c r="B7193" i="6"/>
  <c r="K7283" i="6" l="1"/>
  <c r="C7195" i="6"/>
  <c r="B7194" i="6"/>
  <c r="A7194" i="6"/>
  <c r="K7284" i="6" l="1"/>
  <c r="K7285" i="6"/>
  <c r="C7196" i="6"/>
  <c r="B7195" i="6"/>
  <c r="A7195" i="6"/>
  <c r="C7197" i="6" l="1"/>
  <c r="B7196" i="6"/>
  <c r="A7196" i="6"/>
  <c r="K7286" i="6" l="1"/>
  <c r="K7287" i="6"/>
  <c r="C7198" i="6"/>
  <c r="A7197" i="6"/>
  <c r="B7197" i="6"/>
  <c r="K7288" i="6" l="1"/>
  <c r="C7199" i="6"/>
  <c r="B7198" i="6"/>
  <c r="A7198" i="6"/>
  <c r="K7289" i="6" l="1"/>
  <c r="C7200" i="6"/>
  <c r="A7199" i="6"/>
  <c r="B7199" i="6"/>
  <c r="C7201" i="6" l="1"/>
  <c r="B7200" i="6"/>
  <c r="A7200" i="6"/>
  <c r="K7290" i="6" l="1"/>
  <c r="C7202" i="6"/>
  <c r="A7201" i="6"/>
  <c r="B7201" i="6"/>
  <c r="K7291" i="6" l="1"/>
  <c r="K7292" i="6"/>
  <c r="C7203" i="6"/>
  <c r="B7202" i="6"/>
  <c r="A7202" i="6"/>
  <c r="K7293" i="6" l="1"/>
  <c r="C7204" i="6"/>
  <c r="B7203" i="6"/>
  <c r="A7203" i="6"/>
  <c r="K7294" i="6" l="1"/>
  <c r="C7205" i="6"/>
  <c r="B7204" i="6"/>
  <c r="A7204" i="6"/>
  <c r="K7295" i="6" l="1"/>
  <c r="C7206" i="6"/>
  <c r="B7205" i="6"/>
  <c r="A7205" i="6"/>
  <c r="K7296" i="6" l="1"/>
  <c r="C7207" i="6"/>
  <c r="B7206" i="6"/>
  <c r="A7206" i="6"/>
  <c r="C7208" i="6" l="1"/>
  <c r="A7207" i="6"/>
  <c r="B7207" i="6"/>
  <c r="K7297" i="6" l="1"/>
  <c r="K7298" i="6"/>
  <c r="C7209" i="6"/>
  <c r="B7208" i="6"/>
  <c r="A7208" i="6"/>
  <c r="C7210" i="6" l="1"/>
  <c r="A7209" i="6"/>
  <c r="B7209" i="6"/>
  <c r="K7299" i="6" l="1"/>
  <c r="C7211" i="6"/>
  <c r="B7210" i="6"/>
  <c r="A7210" i="6"/>
  <c r="K7300" i="6" l="1"/>
  <c r="K7301" i="6"/>
  <c r="C7212" i="6"/>
  <c r="B7211" i="6"/>
  <c r="A7211" i="6"/>
  <c r="C7213" i="6" l="1"/>
  <c r="B7212" i="6"/>
  <c r="A7212" i="6"/>
  <c r="K7302" i="6" l="1"/>
  <c r="K7303" i="6"/>
  <c r="C7214" i="6"/>
  <c r="A7213" i="6"/>
  <c r="B7213" i="6"/>
  <c r="C7215" i="6" l="1"/>
  <c r="B7214" i="6"/>
  <c r="A7214" i="6"/>
  <c r="K7304" i="6" l="1"/>
  <c r="K7305" i="6"/>
  <c r="C7216" i="6"/>
  <c r="A7215" i="6"/>
  <c r="B7215" i="6"/>
  <c r="C7217" i="6" l="1"/>
  <c r="B7216" i="6"/>
  <c r="A7216" i="6"/>
  <c r="K7306" i="6" l="1"/>
  <c r="K7307" i="6"/>
  <c r="C7218" i="6"/>
  <c r="A7217" i="6"/>
  <c r="B7217" i="6"/>
  <c r="K7308" i="6" l="1"/>
  <c r="C7219" i="6"/>
  <c r="B7218" i="6"/>
  <c r="A7218" i="6"/>
  <c r="C7220" i="6" l="1"/>
  <c r="B7219" i="6"/>
  <c r="A7219" i="6"/>
  <c r="K7309" i="6" l="1"/>
  <c r="K7310" i="6"/>
  <c r="C7221" i="6"/>
  <c r="B7220" i="6"/>
  <c r="A7220" i="6"/>
  <c r="C7222" i="6" l="1"/>
  <c r="A7221" i="6"/>
  <c r="B7221" i="6"/>
  <c r="K7311" i="6" l="1"/>
  <c r="K7312" i="6"/>
  <c r="C7223" i="6"/>
  <c r="B7222" i="6"/>
  <c r="A7222" i="6"/>
  <c r="C7224" i="6" l="1"/>
  <c r="A7223" i="6"/>
  <c r="B7223" i="6"/>
  <c r="K7313" i="6" l="1"/>
  <c r="K7314" i="6"/>
  <c r="C7225" i="6"/>
  <c r="B7224" i="6"/>
  <c r="A7224" i="6"/>
  <c r="C7226" i="6" l="1"/>
  <c r="B7225" i="6"/>
  <c r="A7225" i="6"/>
  <c r="K7315" i="6" l="1"/>
  <c r="C7227" i="6"/>
  <c r="B7226" i="6"/>
  <c r="A7226" i="6"/>
  <c r="K7316" i="6" l="1"/>
  <c r="K7317" i="6"/>
  <c r="C7228" i="6"/>
  <c r="A7227" i="6"/>
  <c r="B7227" i="6"/>
  <c r="K7318" i="6" l="1"/>
  <c r="C7229" i="6"/>
  <c r="B7228" i="6"/>
  <c r="A7228" i="6"/>
  <c r="K7319" i="6" l="1"/>
  <c r="C7230" i="6"/>
  <c r="B7229" i="6"/>
  <c r="A7229" i="6"/>
  <c r="K7320" i="6" l="1"/>
  <c r="C7231" i="6"/>
  <c r="B7230" i="6"/>
  <c r="A7230" i="6"/>
  <c r="C7232" i="6" l="1"/>
  <c r="A7231" i="6"/>
  <c r="B7231" i="6"/>
  <c r="K7321" i="6" l="1"/>
  <c r="K7322" i="6"/>
  <c r="C7233" i="6"/>
  <c r="B7232" i="6"/>
  <c r="A7232" i="6"/>
  <c r="C7234" i="6" l="1"/>
  <c r="A7233" i="6"/>
  <c r="B7233" i="6"/>
  <c r="K7323" i="6" l="1"/>
  <c r="K7324" i="6"/>
  <c r="C7235" i="6"/>
  <c r="B7234" i="6"/>
  <c r="A7234" i="6"/>
  <c r="C7236" i="6" l="1"/>
  <c r="A7235" i="6"/>
  <c r="B7235" i="6"/>
  <c r="K7325" i="6" l="1"/>
  <c r="K7326" i="6"/>
  <c r="C7237" i="6"/>
  <c r="B7236" i="6"/>
  <c r="A7236" i="6"/>
  <c r="C7238" i="6" l="1"/>
  <c r="A7237" i="6"/>
  <c r="B7237" i="6"/>
  <c r="K7327" i="6" l="1"/>
  <c r="K7328" i="6"/>
  <c r="C7239" i="6"/>
  <c r="B7238" i="6"/>
  <c r="A7238" i="6"/>
  <c r="C7240" i="6" l="1"/>
  <c r="A7239" i="6"/>
  <c r="B7239" i="6"/>
  <c r="K7329" i="6" l="1"/>
  <c r="C7241" i="6"/>
  <c r="B7240" i="6"/>
  <c r="A7240" i="6"/>
  <c r="K7330" i="6" l="1"/>
  <c r="K7331" i="6"/>
  <c r="C7242" i="6"/>
  <c r="A7241" i="6"/>
  <c r="B7241" i="6"/>
  <c r="C7243" i="6" l="1"/>
  <c r="B7242" i="6"/>
  <c r="A7242" i="6"/>
  <c r="K7332" i="6" l="1"/>
  <c r="C7244" i="6"/>
  <c r="A7243" i="6"/>
  <c r="B7243" i="6"/>
  <c r="K7333" i="6" l="1"/>
  <c r="K7334" i="6"/>
  <c r="C7245" i="6"/>
  <c r="B7244" i="6"/>
  <c r="A7244" i="6"/>
  <c r="C7246" i="6" l="1"/>
  <c r="A7245" i="6"/>
  <c r="B7245" i="6"/>
  <c r="K7335" i="6" l="1"/>
  <c r="K7336" i="6"/>
  <c r="C7247" i="6"/>
  <c r="B7246" i="6"/>
  <c r="A7246" i="6"/>
  <c r="C7248" i="6" l="1"/>
  <c r="B7247" i="6"/>
  <c r="A7247" i="6"/>
  <c r="K7337" i="6" l="1"/>
  <c r="C7249" i="6"/>
  <c r="B7248" i="6"/>
  <c r="A7248" i="6"/>
  <c r="K7338" i="6" l="1"/>
  <c r="K7339" i="6"/>
  <c r="C7250" i="6"/>
  <c r="A7249" i="6"/>
  <c r="B7249" i="6"/>
  <c r="C7251" i="6" l="1"/>
  <c r="B7250" i="6"/>
  <c r="A7250" i="6"/>
  <c r="K7340" i="6" l="1"/>
  <c r="K7341" i="6"/>
  <c r="C7252" i="6"/>
  <c r="A7251" i="6"/>
  <c r="B7251" i="6"/>
  <c r="K7342" i="6" l="1"/>
  <c r="C7253" i="6"/>
  <c r="B7252" i="6"/>
  <c r="A7252" i="6"/>
  <c r="C7254" i="6" l="1"/>
  <c r="A7253" i="6"/>
  <c r="B7253" i="6"/>
  <c r="K7343" i="6" l="1"/>
  <c r="K7344" i="6"/>
  <c r="C7255" i="6"/>
  <c r="B7254" i="6"/>
  <c r="A7254" i="6"/>
  <c r="K7345" i="6" l="1"/>
  <c r="C7256" i="6"/>
  <c r="A7255" i="6"/>
  <c r="B7255" i="6"/>
  <c r="K7346" i="6" l="1"/>
  <c r="C7257" i="6"/>
  <c r="B7256" i="6"/>
  <c r="A7256" i="6"/>
  <c r="C7258" i="6" l="1"/>
  <c r="A7257" i="6"/>
  <c r="B7257" i="6"/>
  <c r="K7347" i="6" l="1"/>
  <c r="K7348" i="6"/>
  <c r="C7259" i="6"/>
  <c r="B7258" i="6"/>
  <c r="A7258" i="6"/>
  <c r="C7260" i="6" l="1"/>
  <c r="A7259" i="6"/>
  <c r="B7259" i="6"/>
  <c r="K7349" i="6" l="1"/>
  <c r="K7350" i="6"/>
  <c r="C7261" i="6"/>
  <c r="B7260" i="6"/>
  <c r="A7260" i="6"/>
  <c r="C7262" i="6" l="1"/>
  <c r="A7261" i="6"/>
  <c r="B7261" i="6"/>
  <c r="K7351" i="6" l="1"/>
  <c r="C7263" i="6"/>
  <c r="B7262" i="6"/>
  <c r="A7262" i="6"/>
  <c r="K7352" i="6" l="1"/>
  <c r="C7264" i="6"/>
  <c r="A7263" i="6"/>
  <c r="B7263" i="6"/>
  <c r="K7353" i="6" l="1"/>
  <c r="K7354" i="6"/>
  <c r="C7265" i="6"/>
  <c r="A7264" i="6"/>
  <c r="B7264" i="6"/>
  <c r="K7355" i="6" l="1"/>
  <c r="C7266" i="6"/>
  <c r="B7265" i="6"/>
  <c r="A7265" i="6"/>
  <c r="K7356" i="6" l="1"/>
  <c r="C7267" i="6"/>
  <c r="A7266" i="6"/>
  <c r="B7266" i="6"/>
  <c r="C7268" i="6" l="1"/>
  <c r="B7267" i="6"/>
  <c r="A7267" i="6"/>
  <c r="K7357" i="6" l="1"/>
  <c r="K7358" i="6"/>
  <c r="C7269" i="6"/>
  <c r="A7268" i="6"/>
  <c r="B7268" i="6"/>
  <c r="K7359" i="6" l="1"/>
  <c r="C7270" i="6"/>
  <c r="B7269" i="6"/>
  <c r="A7269" i="6"/>
  <c r="C7271" i="6" l="1"/>
  <c r="B7270" i="6"/>
  <c r="A7270" i="6"/>
  <c r="K7360" i="6" l="1"/>
  <c r="K7361" i="6"/>
  <c r="C7272" i="6"/>
  <c r="B7271" i="6"/>
  <c r="A7271" i="6"/>
  <c r="C7273" i="6" l="1"/>
  <c r="A7272" i="6"/>
  <c r="B7272" i="6"/>
  <c r="K7362" i="6" l="1"/>
  <c r="K7363" i="6"/>
  <c r="C7274" i="6"/>
  <c r="B7273" i="6"/>
  <c r="A7273" i="6"/>
  <c r="C7275" i="6" l="1"/>
  <c r="A7274" i="6"/>
  <c r="B7274" i="6"/>
  <c r="K7364" i="6" l="1"/>
  <c r="K7365" i="6"/>
  <c r="C7276" i="6"/>
  <c r="B7275" i="6"/>
  <c r="A7275" i="6"/>
  <c r="K7366" i="6" l="1"/>
  <c r="C7277" i="6"/>
  <c r="A7276" i="6"/>
  <c r="B7276" i="6"/>
  <c r="K7367" i="6" l="1"/>
  <c r="C7278" i="6"/>
  <c r="B7277" i="6"/>
  <c r="A7277" i="6"/>
  <c r="K7368" i="6" l="1"/>
  <c r="C7279" i="6"/>
  <c r="A7278" i="6"/>
  <c r="B7278" i="6"/>
  <c r="C7280" i="6" l="1"/>
  <c r="B7279" i="6"/>
  <c r="A7279" i="6"/>
  <c r="K7369" i="6" l="1"/>
  <c r="K7370" i="6"/>
  <c r="C7281" i="6"/>
  <c r="A7280" i="6"/>
  <c r="B7280" i="6"/>
  <c r="C7282" i="6" l="1"/>
  <c r="B7281" i="6"/>
  <c r="A7281" i="6"/>
  <c r="K7371" i="6" l="1"/>
  <c r="K7372" i="6"/>
  <c r="C7283" i="6"/>
  <c r="A7282" i="6"/>
  <c r="B7282" i="6"/>
  <c r="C7284" i="6" l="1"/>
  <c r="B7283" i="6"/>
  <c r="A7283" i="6"/>
  <c r="K7373" i="6" l="1"/>
  <c r="K7374" i="6"/>
  <c r="C7285" i="6"/>
  <c r="A7284" i="6"/>
  <c r="B7284" i="6"/>
  <c r="C7286" i="6" l="1"/>
  <c r="B7285" i="6"/>
  <c r="A7285" i="6"/>
  <c r="K7375" i="6" l="1"/>
  <c r="K7376" i="6"/>
  <c r="C7287" i="6"/>
  <c r="A7286" i="6"/>
  <c r="B7286" i="6"/>
  <c r="C7288" i="6" l="1"/>
  <c r="B7287" i="6"/>
  <c r="A7287" i="6"/>
  <c r="K7377" i="6" l="1"/>
  <c r="C7289" i="6"/>
  <c r="A7288" i="6"/>
  <c r="B7288" i="6"/>
  <c r="K7378" i="6" l="1"/>
  <c r="K7379" i="6"/>
  <c r="C7290" i="6"/>
  <c r="A7289" i="6"/>
  <c r="B7289" i="6"/>
  <c r="K7380" i="6" l="1"/>
  <c r="C7291" i="6"/>
  <c r="B7290" i="6"/>
  <c r="A7290" i="6"/>
  <c r="C7292" i="6" l="1"/>
  <c r="A7291" i="6"/>
  <c r="B7291" i="6"/>
  <c r="K7381" i="6" l="1"/>
  <c r="C7293" i="6"/>
  <c r="B7292" i="6"/>
  <c r="A7292" i="6"/>
  <c r="K7382" i="6" l="1"/>
  <c r="K7383" i="6"/>
  <c r="C7294" i="6"/>
  <c r="A7293" i="6"/>
  <c r="B7293" i="6"/>
  <c r="C7295" i="6" l="1"/>
  <c r="B7294" i="6"/>
  <c r="A7294" i="6"/>
  <c r="K7384" i="6" l="1"/>
  <c r="C7296" i="6"/>
  <c r="B7295" i="6"/>
  <c r="A7295" i="6"/>
  <c r="K7385" i="6" l="1"/>
  <c r="K7386" i="6"/>
  <c r="C7297" i="6"/>
  <c r="B7296" i="6"/>
  <c r="A7296" i="6"/>
  <c r="C7298" i="6" l="1"/>
  <c r="A7297" i="6"/>
  <c r="B7297" i="6"/>
  <c r="K7387" i="6" l="1"/>
  <c r="C7299" i="6"/>
  <c r="B7298" i="6"/>
  <c r="A7298" i="6"/>
  <c r="K7388" i="6" l="1"/>
  <c r="K7389" i="6"/>
  <c r="C7300" i="6"/>
  <c r="A7299" i="6"/>
  <c r="B7299" i="6"/>
  <c r="K7390" i="6" l="1"/>
  <c r="C7301" i="6"/>
  <c r="B7300" i="6"/>
  <c r="A7300" i="6"/>
  <c r="C7302" i="6" l="1"/>
  <c r="A7301" i="6"/>
  <c r="B7301" i="6"/>
  <c r="K7391" i="6" l="1"/>
  <c r="K7392" i="6"/>
  <c r="C7303" i="6"/>
  <c r="B7302" i="6"/>
  <c r="A7302" i="6"/>
  <c r="C7304" i="6" l="1"/>
  <c r="A7303" i="6"/>
  <c r="B7303" i="6"/>
  <c r="K7393" i="6" l="1"/>
  <c r="C7305" i="6"/>
  <c r="B7304" i="6"/>
  <c r="A7304" i="6"/>
  <c r="K7394" i="6" l="1"/>
  <c r="K7395" i="6"/>
  <c r="C7306" i="6"/>
  <c r="A7305" i="6"/>
  <c r="B7305" i="6"/>
  <c r="C7307" i="6" l="1"/>
  <c r="B7306" i="6"/>
  <c r="A7306" i="6"/>
  <c r="K7396" i="6" l="1"/>
  <c r="K7397" i="6"/>
  <c r="C7308" i="6"/>
  <c r="A7307" i="6"/>
  <c r="B7307" i="6"/>
  <c r="K7398" i="6" l="1"/>
  <c r="C7309" i="6"/>
  <c r="B7308" i="6"/>
  <c r="A7308" i="6"/>
  <c r="C7310" i="6" l="1"/>
  <c r="A7309" i="6"/>
  <c r="B7309" i="6"/>
  <c r="K7399" i="6" l="1"/>
  <c r="K7400" i="6"/>
  <c r="C7311" i="6"/>
  <c r="B7310" i="6"/>
  <c r="A7310" i="6"/>
  <c r="C7312" i="6" l="1"/>
  <c r="A7311" i="6"/>
  <c r="B7311" i="6"/>
  <c r="K7401" i="6" l="1"/>
  <c r="C7313" i="6"/>
  <c r="B7312" i="6"/>
  <c r="A7312" i="6"/>
  <c r="K7402" i="6" l="1"/>
  <c r="K7403" i="6"/>
  <c r="C7314" i="6"/>
  <c r="B7313" i="6"/>
  <c r="A7313" i="6"/>
  <c r="K7404" i="6" l="1"/>
  <c r="C7315" i="6"/>
  <c r="B7314" i="6"/>
  <c r="A7314" i="6"/>
  <c r="K7405" i="6" l="1"/>
  <c r="C7316" i="6"/>
  <c r="A7315" i="6"/>
  <c r="B7315" i="6"/>
  <c r="C7317" i="6" l="1"/>
  <c r="B7316" i="6"/>
  <c r="A7316" i="6"/>
  <c r="K7406" i="6" l="1"/>
  <c r="K7407" i="6"/>
  <c r="C7318" i="6"/>
  <c r="B7317" i="6"/>
  <c r="A7317" i="6"/>
  <c r="C7319" i="6" l="1"/>
  <c r="B7318" i="6"/>
  <c r="A7318" i="6"/>
  <c r="K7408" i="6" l="1"/>
  <c r="C7320" i="6"/>
  <c r="A7319" i="6"/>
  <c r="B7319" i="6"/>
  <c r="K7409" i="6" l="1"/>
  <c r="C7321" i="6"/>
  <c r="B7320" i="6"/>
  <c r="A7320" i="6"/>
  <c r="K7410" i="6" l="1"/>
  <c r="K7411" i="6"/>
  <c r="C7322" i="6"/>
  <c r="B7321" i="6"/>
  <c r="A7321" i="6"/>
  <c r="C7323" i="6" l="1"/>
  <c r="B7322" i="6"/>
  <c r="A7322" i="6"/>
  <c r="K7412" i="6" l="1"/>
  <c r="K7413" i="6"/>
  <c r="C7324" i="6"/>
  <c r="A7323" i="6"/>
  <c r="B7323" i="6"/>
  <c r="C7325" i="6" l="1"/>
  <c r="B7324" i="6"/>
  <c r="A7324" i="6"/>
  <c r="K7414" i="6" l="1"/>
  <c r="C7326" i="6"/>
  <c r="A7325" i="6"/>
  <c r="B7325" i="6"/>
  <c r="K7415" i="6" l="1"/>
  <c r="K7416" i="6"/>
  <c r="C7327" i="6"/>
  <c r="B7326" i="6"/>
  <c r="A7326" i="6"/>
  <c r="C7328" i="6" l="1"/>
  <c r="B7327" i="6"/>
  <c r="A7327" i="6"/>
  <c r="K7417" i="6" l="1"/>
  <c r="K7418" i="6"/>
  <c r="C7329" i="6"/>
  <c r="B7328" i="6"/>
  <c r="A7328" i="6"/>
  <c r="C7330" i="6" l="1"/>
  <c r="A7329" i="6"/>
  <c r="B7329" i="6"/>
  <c r="K7419" i="6" l="1"/>
  <c r="K7420" i="6"/>
  <c r="C7331" i="6"/>
  <c r="B7330" i="6"/>
  <c r="A7330" i="6"/>
  <c r="C7332" i="6" l="1"/>
  <c r="A7331" i="6"/>
  <c r="B7331" i="6"/>
  <c r="K7421" i="6" l="1"/>
  <c r="K7422" i="6"/>
  <c r="C7333" i="6"/>
  <c r="B7332" i="6"/>
  <c r="A7332" i="6"/>
  <c r="C7334" i="6" l="1"/>
  <c r="A7333" i="6"/>
  <c r="B7333" i="6"/>
  <c r="K7423" i="6" l="1"/>
  <c r="K7424" i="6"/>
  <c r="C7335" i="6"/>
  <c r="B7334" i="6"/>
  <c r="A7334" i="6"/>
  <c r="K7425" i="6" l="1"/>
  <c r="C7336" i="6"/>
  <c r="A7335" i="6"/>
  <c r="B7335" i="6"/>
  <c r="C7337" i="6" l="1"/>
  <c r="A7336" i="6"/>
  <c r="B7336" i="6"/>
  <c r="K7426" i="6" l="1"/>
  <c r="C7338" i="6"/>
  <c r="B7337" i="6"/>
  <c r="A7337" i="6"/>
  <c r="K7427" i="6" l="1"/>
  <c r="K7428" i="6"/>
  <c r="C7339" i="6"/>
  <c r="B7338" i="6"/>
  <c r="A7338" i="6"/>
  <c r="C7340" i="6" l="1"/>
  <c r="B7339" i="6"/>
  <c r="A7339" i="6"/>
  <c r="K7429" i="6" l="1"/>
  <c r="K7430" i="6"/>
  <c r="C7341" i="6"/>
  <c r="A7340" i="6"/>
  <c r="B7340" i="6"/>
  <c r="C7342" i="6" l="1"/>
  <c r="B7341" i="6"/>
  <c r="A7341" i="6"/>
  <c r="K7431" i="6" l="1"/>
  <c r="K7432" i="6"/>
  <c r="C7343" i="6"/>
  <c r="A7342" i="6"/>
  <c r="B7342" i="6"/>
  <c r="C7344" i="6" l="1"/>
  <c r="B7343" i="6"/>
  <c r="A7343" i="6"/>
  <c r="K7433" i="6" l="1"/>
  <c r="K7434" i="6"/>
  <c r="C7345" i="6"/>
  <c r="A7344" i="6"/>
  <c r="B7344" i="6"/>
  <c r="K7435" i="6" l="1"/>
  <c r="C7346" i="6"/>
  <c r="B7345" i="6"/>
  <c r="A7345" i="6"/>
  <c r="C7347" i="6" l="1"/>
  <c r="A7346" i="6"/>
  <c r="B7346" i="6"/>
  <c r="K7436" i="6" l="1"/>
  <c r="K7437" i="6"/>
  <c r="C7348" i="6"/>
  <c r="B7347" i="6"/>
  <c r="A7347" i="6"/>
  <c r="C7349" i="6" l="1"/>
  <c r="A7348" i="6"/>
  <c r="B7348" i="6"/>
  <c r="K7438" i="6" l="1"/>
  <c r="K7439" i="6"/>
  <c r="C7350" i="6"/>
  <c r="B7349" i="6"/>
  <c r="A7349" i="6"/>
  <c r="K7440" i="6" l="1"/>
  <c r="C7351" i="6"/>
  <c r="B7350" i="6"/>
  <c r="A7350" i="6"/>
  <c r="K7441" i="6" l="1"/>
  <c r="C7352" i="6"/>
  <c r="B7351" i="6"/>
  <c r="A7351" i="6"/>
  <c r="K7442" i="6" l="1"/>
  <c r="C7353" i="6"/>
  <c r="A7352" i="6"/>
  <c r="B7352" i="6"/>
  <c r="C7354" i="6" l="1"/>
  <c r="B7353" i="6"/>
  <c r="A7353" i="6"/>
  <c r="K7443" i="6" l="1"/>
  <c r="K7444" i="6"/>
  <c r="C7355" i="6"/>
  <c r="A7354" i="6"/>
  <c r="B7354" i="6"/>
  <c r="C7356" i="6" l="1"/>
  <c r="B7355" i="6"/>
  <c r="A7355" i="6"/>
  <c r="K7445" i="6" l="1"/>
  <c r="K7446" i="6"/>
  <c r="C7357" i="6"/>
  <c r="B7356" i="6"/>
  <c r="A7356" i="6"/>
  <c r="K7447" i="6" l="1"/>
  <c r="C7358" i="6"/>
  <c r="B7357" i="6"/>
  <c r="A7357" i="6"/>
  <c r="K7448" i="6" l="1"/>
  <c r="C7359" i="6"/>
  <c r="A7358" i="6"/>
  <c r="B7358" i="6"/>
  <c r="K7449" i="6" l="1"/>
  <c r="C7360" i="6"/>
  <c r="B7359" i="6"/>
  <c r="A7359" i="6"/>
  <c r="K7450" i="6" l="1"/>
  <c r="C7361" i="6"/>
  <c r="B7360" i="6"/>
  <c r="A7360" i="6"/>
  <c r="C7362" i="6" l="1"/>
  <c r="B7361" i="6"/>
  <c r="A7361" i="6"/>
  <c r="K7451" i="6" l="1"/>
  <c r="K7452" i="6"/>
  <c r="C7363" i="6"/>
  <c r="A7362" i="6"/>
  <c r="B7362" i="6"/>
  <c r="K7453" i="6" l="1"/>
  <c r="C7364" i="6"/>
  <c r="B7363" i="6"/>
  <c r="A7363" i="6"/>
  <c r="C7365" i="6" l="1"/>
  <c r="A7364" i="6"/>
  <c r="B7364" i="6"/>
  <c r="K7454" i="6" l="1"/>
  <c r="K7455" i="6"/>
  <c r="C7366" i="6"/>
  <c r="B7365" i="6"/>
  <c r="A7365" i="6"/>
  <c r="C7367" i="6" l="1"/>
  <c r="A7366" i="6"/>
  <c r="B7366" i="6"/>
  <c r="K7456" i="6" l="1"/>
  <c r="C7368" i="6"/>
  <c r="B7367" i="6"/>
  <c r="A7367" i="6"/>
  <c r="K7457" i="6" l="1"/>
  <c r="K7458" i="6"/>
  <c r="C7369" i="6"/>
  <c r="A7368" i="6"/>
  <c r="B7368" i="6"/>
  <c r="K7459" i="6" l="1"/>
  <c r="C7370" i="6"/>
  <c r="B7369" i="6"/>
  <c r="A7369" i="6"/>
  <c r="K7460" i="6" l="1"/>
  <c r="C7371" i="6"/>
  <c r="A7370" i="6"/>
  <c r="B7370" i="6"/>
  <c r="K7461" i="6" l="1"/>
  <c r="C7372" i="6"/>
  <c r="B7371" i="6"/>
  <c r="A7371" i="6"/>
  <c r="K7462" i="6" l="1"/>
  <c r="C7373" i="6"/>
  <c r="A7372" i="6"/>
  <c r="B7372" i="6"/>
  <c r="C7374" i="6" l="1"/>
  <c r="B7373" i="6"/>
  <c r="A7373" i="6"/>
  <c r="K7463" i="6" l="1"/>
  <c r="K7464" i="6"/>
  <c r="C7375" i="6"/>
  <c r="A7374" i="6"/>
  <c r="B7374" i="6"/>
  <c r="C7376" i="6" l="1"/>
  <c r="B7375" i="6"/>
  <c r="A7375" i="6"/>
  <c r="K7465" i="6" l="1"/>
  <c r="K7466" i="6"/>
  <c r="C7377" i="6"/>
  <c r="A7376" i="6"/>
  <c r="B7376" i="6"/>
  <c r="K7467" i="6" l="1"/>
  <c r="C7378" i="6"/>
  <c r="B7377" i="6"/>
  <c r="A7377" i="6"/>
  <c r="K7468" i="6" l="1"/>
  <c r="C7379" i="6"/>
  <c r="A7378" i="6"/>
  <c r="B7378" i="6"/>
  <c r="C7380" i="6" l="1"/>
  <c r="B7379" i="6"/>
  <c r="A7379" i="6"/>
  <c r="K7469" i="6" l="1"/>
  <c r="K7470" i="6"/>
  <c r="C7381" i="6"/>
  <c r="A7380" i="6"/>
  <c r="B7380" i="6"/>
  <c r="K7471" i="6" l="1"/>
  <c r="C7382" i="6"/>
  <c r="B7381" i="6"/>
  <c r="A7381" i="6"/>
  <c r="K7472" i="6" l="1"/>
  <c r="C7383" i="6"/>
  <c r="A7382" i="6"/>
  <c r="B7382" i="6"/>
  <c r="C7384" i="6" l="1"/>
  <c r="B7383" i="6"/>
  <c r="A7383" i="6"/>
  <c r="K7473" i="6" l="1"/>
  <c r="K7474" i="6"/>
  <c r="C7385" i="6"/>
  <c r="A7384" i="6"/>
  <c r="B7384" i="6"/>
  <c r="K7475" i="6" l="1"/>
  <c r="C7386" i="6"/>
  <c r="B7385" i="6"/>
  <c r="A7385" i="6"/>
  <c r="K7476" i="6" l="1"/>
  <c r="C7387" i="6"/>
  <c r="A7386" i="6"/>
  <c r="B7386" i="6"/>
  <c r="C7388" i="6" l="1"/>
  <c r="B7387" i="6"/>
  <c r="A7387" i="6"/>
  <c r="K7477" i="6" l="1"/>
  <c r="K7478" i="6"/>
  <c r="C7389" i="6"/>
  <c r="A7388" i="6"/>
  <c r="B7388" i="6"/>
  <c r="K7479" i="6" l="1"/>
  <c r="C7390" i="6"/>
  <c r="B7389" i="6"/>
  <c r="A7389" i="6"/>
  <c r="K7480" i="6" l="1"/>
  <c r="C7391" i="6"/>
  <c r="A7390" i="6"/>
  <c r="B7390" i="6"/>
  <c r="K7481" i="6" l="1"/>
  <c r="C7392" i="6"/>
  <c r="B7391" i="6"/>
  <c r="A7391" i="6"/>
  <c r="C7393" i="6" l="1"/>
  <c r="A7392" i="6"/>
  <c r="B7392" i="6"/>
  <c r="K7482" i="6" l="1"/>
  <c r="K7483" i="6"/>
  <c r="C7394" i="6"/>
  <c r="B7393" i="6"/>
  <c r="A7393" i="6"/>
  <c r="C7395" i="6" l="1"/>
  <c r="A7394" i="6"/>
  <c r="B7394" i="6"/>
  <c r="K7484" i="6" l="1"/>
  <c r="K7485" i="6"/>
  <c r="C7396" i="6"/>
  <c r="B7395" i="6"/>
  <c r="A7395" i="6"/>
  <c r="C7397" i="6" l="1"/>
  <c r="A7396" i="6"/>
  <c r="B7396" i="6"/>
  <c r="K7486" i="6" l="1"/>
  <c r="C7398" i="6"/>
  <c r="B7397" i="6"/>
  <c r="A7397" i="6"/>
  <c r="K7487" i="6" l="1"/>
  <c r="K7488" i="6"/>
  <c r="C7399" i="6"/>
  <c r="A7398" i="6"/>
  <c r="B7398" i="6"/>
  <c r="K7489" i="6" l="1"/>
  <c r="C7400" i="6"/>
  <c r="B7399" i="6"/>
  <c r="A7399" i="6"/>
  <c r="C7401" i="6" l="1"/>
  <c r="B7400" i="6"/>
  <c r="A7400" i="6"/>
  <c r="K7490" i="6" l="1"/>
  <c r="K7491" i="6"/>
  <c r="C7402" i="6"/>
  <c r="B7401" i="6"/>
  <c r="A7401" i="6"/>
  <c r="C7403" i="6" l="1"/>
  <c r="A7402" i="6"/>
  <c r="B7402" i="6"/>
  <c r="K7492" i="6" l="1"/>
  <c r="K7493" i="6"/>
  <c r="C7404" i="6"/>
  <c r="B7403" i="6"/>
  <c r="A7403" i="6"/>
  <c r="C7405" i="6" l="1"/>
  <c r="A7404" i="6"/>
  <c r="B7404" i="6"/>
  <c r="K7494" i="6" l="1"/>
  <c r="K7495" i="6"/>
  <c r="C7406" i="6"/>
  <c r="B7405" i="6"/>
  <c r="A7405" i="6"/>
  <c r="C7407" i="6" l="1"/>
  <c r="A7406" i="6"/>
  <c r="B7406" i="6"/>
  <c r="K7496" i="6" l="1"/>
  <c r="C7408" i="6"/>
  <c r="B7407" i="6"/>
  <c r="A7407" i="6"/>
  <c r="K7497" i="6" l="1"/>
  <c r="K7498" i="6"/>
  <c r="C7409" i="6"/>
  <c r="B7408" i="6"/>
  <c r="A7408" i="6"/>
  <c r="C7410" i="6" l="1"/>
  <c r="B7409" i="6"/>
  <c r="A7409" i="6"/>
  <c r="K7499" i="6" l="1"/>
  <c r="K7500" i="6"/>
  <c r="C7411" i="6"/>
  <c r="A7410" i="6"/>
  <c r="B7410" i="6"/>
  <c r="C7412" i="6" l="1"/>
  <c r="B7411" i="6"/>
  <c r="A7411" i="6"/>
  <c r="K7501" i="6" l="1"/>
  <c r="K7502" i="6"/>
  <c r="C7413" i="6"/>
  <c r="B7412" i="6"/>
  <c r="A7412" i="6"/>
  <c r="C7414" i="6" l="1"/>
  <c r="B7413" i="6"/>
  <c r="A7413" i="6"/>
  <c r="K7503" i="6" l="1"/>
  <c r="K7504" i="6"/>
  <c r="C7415" i="6"/>
  <c r="A7414" i="6"/>
  <c r="B7414" i="6"/>
  <c r="C7416" i="6" l="1"/>
  <c r="B7415" i="6"/>
  <c r="A7415" i="6"/>
  <c r="K7505" i="6" l="1"/>
  <c r="K7506" i="6"/>
  <c r="C7417" i="6"/>
  <c r="A7416" i="6"/>
  <c r="B7416" i="6"/>
  <c r="K7507" i="6" l="1"/>
  <c r="C7418" i="6"/>
  <c r="B7417" i="6"/>
  <c r="A7417" i="6"/>
  <c r="K7508" i="6" l="1"/>
  <c r="C7419" i="6"/>
  <c r="A7418" i="6"/>
  <c r="B7418" i="6"/>
  <c r="K7509" i="6" l="1"/>
  <c r="C7420" i="6"/>
  <c r="B7419" i="6"/>
  <c r="A7419" i="6"/>
  <c r="C7421" i="6" l="1"/>
  <c r="A7420" i="6"/>
  <c r="B7420" i="6"/>
  <c r="K7510" i="6" l="1"/>
  <c r="C7422" i="6"/>
  <c r="B7421" i="6"/>
  <c r="A7421" i="6"/>
  <c r="K7511" i="6" l="1"/>
  <c r="C7423" i="6"/>
  <c r="A7422" i="6"/>
  <c r="B7422" i="6"/>
  <c r="K7512" i="6" l="1"/>
  <c r="C7424" i="6"/>
  <c r="B7423" i="6"/>
  <c r="A7423" i="6"/>
  <c r="K7513" i="6" l="1"/>
  <c r="C7425" i="6"/>
  <c r="A7424" i="6"/>
  <c r="B7424" i="6"/>
  <c r="K7514" i="6" l="1"/>
  <c r="K7515" i="6"/>
  <c r="C7426" i="6"/>
  <c r="B7425" i="6"/>
  <c r="A7425" i="6"/>
  <c r="K7516" i="6" l="1"/>
  <c r="C7427" i="6"/>
  <c r="B7426" i="6"/>
  <c r="A7426" i="6"/>
  <c r="C7428" i="6" l="1"/>
  <c r="B7427" i="6"/>
  <c r="A7427" i="6"/>
  <c r="K7517" i="6" l="1"/>
  <c r="C7429" i="6"/>
  <c r="A7428" i="6"/>
  <c r="B7428" i="6"/>
  <c r="K7518" i="6" l="1"/>
  <c r="K7519" i="6"/>
  <c r="C7430" i="6"/>
  <c r="B7429" i="6"/>
  <c r="A7429" i="6"/>
  <c r="C7431" i="6" l="1"/>
  <c r="A7430" i="6"/>
  <c r="B7430" i="6"/>
  <c r="K7520" i="6" l="1"/>
  <c r="K7521" i="6"/>
  <c r="C7432" i="6"/>
  <c r="A7431" i="6"/>
  <c r="B7431" i="6"/>
  <c r="C7433" i="6" l="1"/>
  <c r="B7432" i="6"/>
  <c r="A7432" i="6"/>
  <c r="K7522" i="6" l="1"/>
  <c r="C7434" i="6"/>
  <c r="B7433" i="6"/>
  <c r="A7433" i="6"/>
  <c r="K7523" i="6" l="1"/>
  <c r="C7435" i="6"/>
  <c r="A7434" i="6"/>
  <c r="B7434" i="6"/>
  <c r="K7524" i="6" l="1"/>
  <c r="C7436" i="6"/>
  <c r="A7435" i="6"/>
  <c r="B7435" i="6"/>
  <c r="K7525" i="6" l="1"/>
  <c r="K7526" i="6"/>
  <c r="C7437" i="6"/>
  <c r="B7436" i="6"/>
  <c r="A7436" i="6"/>
  <c r="C7438" i="6" l="1"/>
  <c r="B7437" i="6"/>
  <c r="A7437" i="6"/>
  <c r="K7527" i="6" l="1"/>
  <c r="K7528" i="6"/>
  <c r="C7439" i="6"/>
  <c r="A7438" i="6"/>
  <c r="B7438" i="6"/>
  <c r="K7529" i="6" l="1"/>
  <c r="C7440" i="6"/>
  <c r="B7439" i="6"/>
  <c r="A7439" i="6"/>
  <c r="K7530" i="6" l="1"/>
  <c r="C7441" i="6"/>
  <c r="A7440" i="6"/>
  <c r="B7440" i="6"/>
  <c r="K7531" i="6" l="1"/>
  <c r="C7442" i="6"/>
  <c r="B7441" i="6"/>
  <c r="A7441" i="6"/>
  <c r="C7443" i="6" l="1"/>
  <c r="A7442" i="6"/>
  <c r="B7442" i="6"/>
  <c r="K7532" i="6" l="1"/>
  <c r="C7444" i="6"/>
  <c r="B7443" i="6"/>
  <c r="A7443" i="6"/>
  <c r="K7533" i="6" l="1"/>
  <c r="C7445" i="6"/>
  <c r="B7444" i="6"/>
  <c r="A7444" i="6"/>
  <c r="K7534" i="6" l="1"/>
  <c r="C7446" i="6"/>
  <c r="B7445" i="6"/>
  <c r="A7445" i="6"/>
  <c r="K7535" i="6" l="1"/>
  <c r="C7447" i="6"/>
  <c r="A7446" i="6"/>
  <c r="B7446" i="6"/>
  <c r="K7536" i="6" l="1"/>
  <c r="C7448" i="6"/>
  <c r="B7447" i="6"/>
  <c r="A7447" i="6"/>
  <c r="K7537" i="6" l="1"/>
  <c r="C7449" i="6"/>
  <c r="A7448" i="6"/>
  <c r="B7448" i="6"/>
  <c r="K7538" i="6" l="1"/>
  <c r="C7450" i="6"/>
  <c r="A7449" i="6"/>
  <c r="B7449" i="6"/>
  <c r="K7539" i="6" l="1"/>
  <c r="K7540" i="6"/>
  <c r="C7451" i="6"/>
  <c r="A7450" i="6"/>
  <c r="B7450" i="6"/>
  <c r="C7452" i="6" l="1"/>
  <c r="B7451" i="6"/>
  <c r="A7451" i="6"/>
  <c r="K7541" i="6" l="1"/>
  <c r="K7542" i="6"/>
  <c r="C7453" i="6"/>
  <c r="A7452" i="6"/>
  <c r="B7452" i="6"/>
  <c r="C7454" i="6" l="1"/>
  <c r="B7453" i="6"/>
  <c r="A7453" i="6"/>
  <c r="K7543" i="6" l="1"/>
  <c r="K7544" i="6"/>
  <c r="C7455" i="6"/>
  <c r="B7454" i="6"/>
  <c r="A7454" i="6"/>
  <c r="K7545" i="6" l="1"/>
  <c r="C7456" i="6"/>
  <c r="B7455" i="6"/>
  <c r="A7455" i="6"/>
  <c r="K7546" i="6" l="1"/>
  <c r="C7457" i="6"/>
  <c r="A7456" i="6"/>
  <c r="B7456" i="6"/>
  <c r="K7547" i="6" l="1"/>
  <c r="C7458" i="6"/>
  <c r="B7457" i="6"/>
  <c r="A7457" i="6"/>
  <c r="K7548" i="6" l="1"/>
  <c r="C7459" i="6"/>
  <c r="A7458" i="6"/>
  <c r="B7458" i="6"/>
  <c r="K7549" i="6" l="1"/>
  <c r="C7460" i="6"/>
  <c r="B7459" i="6"/>
  <c r="A7459" i="6"/>
  <c r="C7461" i="6" l="1"/>
  <c r="A7460" i="6"/>
  <c r="B7460" i="6"/>
  <c r="K7550" i="6" l="1"/>
  <c r="K7551" i="6"/>
  <c r="C7462" i="6"/>
  <c r="B7461" i="6"/>
  <c r="A7461" i="6"/>
  <c r="C7463" i="6" l="1"/>
  <c r="A7462" i="6"/>
  <c r="B7462" i="6"/>
  <c r="K7552" i="6" l="1"/>
  <c r="K7553" i="6"/>
  <c r="C7464" i="6"/>
  <c r="B7463" i="6"/>
  <c r="A7463" i="6"/>
  <c r="C7465" i="6" l="1"/>
  <c r="A7464" i="6"/>
  <c r="B7464" i="6"/>
  <c r="K7554" i="6" l="1"/>
  <c r="C7466" i="6"/>
  <c r="B7465" i="6"/>
  <c r="A7465" i="6"/>
  <c r="K7555" i="6" l="1"/>
  <c r="K7556" i="6"/>
  <c r="C7467" i="6"/>
  <c r="A7466" i="6"/>
  <c r="B7466" i="6"/>
  <c r="K7557" i="6" l="1"/>
  <c r="C7468" i="6"/>
  <c r="B7467" i="6"/>
  <c r="A7467" i="6"/>
  <c r="C7469" i="6" l="1"/>
  <c r="B7468" i="6"/>
  <c r="A7468" i="6"/>
  <c r="K7558" i="6" l="1"/>
  <c r="K7559" i="6"/>
  <c r="C7470" i="6"/>
  <c r="B7469" i="6"/>
  <c r="A7469" i="6"/>
  <c r="C7471" i="6" l="1"/>
  <c r="A7470" i="6"/>
  <c r="B7470" i="6"/>
  <c r="K7560" i="6" l="1"/>
  <c r="K7561" i="6"/>
  <c r="C7472" i="6"/>
  <c r="B7471" i="6"/>
  <c r="A7471" i="6"/>
  <c r="C7473" i="6" l="1"/>
  <c r="B7472" i="6"/>
  <c r="A7472" i="6"/>
  <c r="K7562" i="6" l="1"/>
  <c r="K7563" i="6"/>
  <c r="C7474" i="6"/>
  <c r="B7473" i="6"/>
  <c r="A7473" i="6"/>
  <c r="K7564" i="6" l="1"/>
  <c r="C7475" i="6"/>
  <c r="A7474" i="6"/>
  <c r="B7474" i="6"/>
  <c r="K7565" i="6" l="1"/>
  <c r="C7476" i="6"/>
  <c r="B7475" i="6"/>
  <c r="A7475" i="6"/>
  <c r="K7566" i="6" l="1"/>
  <c r="C7477" i="6"/>
  <c r="A7476" i="6"/>
  <c r="B7476" i="6"/>
  <c r="C7478" i="6" l="1"/>
  <c r="B7477" i="6"/>
  <c r="A7477" i="6"/>
  <c r="K7567" i="6" l="1"/>
  <c r="K7568" i="6"/>
  <c r="C7479" i="6"/>
  <c r="A7478" i="6"/>
  <c r="B7478" i="6"/>
  <c r="C7480" i="6" l="1"/>
  <c r="A7479" i="6"/>
  <c r="B7479" i="6"/>
  <c r="K7569" i="6" l="1"/>
  <c r="K7570" i="6"/>
  <c r="C7481" i="6"/>
  <c r="B7480" i="6"/>
  <c r="A7480" i="6"/>
  <c r="C7482" i="6" l="1"/>
  <c r="B7481" i="6"/>
  <c r="A7481" i="6"/>
  <c r="K7571" i="6" l="1"/>
  <c r="K7572" i="6"/>
  <c r="C7483" i="6"/>
  <c r="B7482" i="6"/>
  <c r="A7482" i="6"/>
  <c r="C7484" i="6" l="1"/>
  <c r="A7483" i="6"/>
  <c r="B7483" i="6"/>
  <c r="K7573" i="6" l="1"/>
  <c r="K7574" i="6"/>
  <c r="C7485" i="6"/>
  <c r="B7484" i="6"/>
  <c r="A7484" i="6"/>
  <c r="C7486" i="6" l="1"/>
  <c r="A7485" i="6"/>
  <c r="B7485" i="6"/>
  <c r="K7575" i="6" l="1"/>
  <c r="K7576" i="6"/>
  <c r="C7487" i="6"/>
  <c r="B7486" i="6"/>
  <c r="A7486" i="6"/>
  <c r="K7577" i="6" l="1"/>
  <c r="C7488" i="6"/>
  <c r="A7487" i="6"/>
  <c r="B7487" i="6"/>
  <c r="C7489" i="6" l="1"/>
  <c r="B7488" i="6"/>
  <c r="A7488" i="6"/>
  <c r="K7578" i="6" l="1"/>
  <c r="C7490" i="6"/>
  <c r="B7489" i="6"/>
  <c r="A7489" i="6"/>
  <c r="K7579" i="6" l="1"/>
  <c r="K7580" i="6"/>
  <c r="C7491" i="6"/>
  <c r="A7490" i="6"/>
  <c r="B7490" i="6"/>
  <c r="K7581" i="6" l="1"/>
  <c r="C7492" i="6"/>
  <c r="B7491" i="6"/>
  <c r="A7491" i="6"/>
  <c r="C7493" i="6" l="1"/>
  <c r="A7492" i="6"/>
  <c r="B7492" i="6"/>
  <c r="K7582" i="6" l="1"/>
  <c r="C7494" i="6"/>
  <c r="B7493" i="6"/>
  <c r="A7493" i="6"/>
  <c r="K7583" i="6" l="1"/>
  <c r="K7584" i="6"/>
  <c r="C7495" i="6"/>
  <c r="A7494" i="6"/>
  <c r="B7494" i="6"/>
  <c r="C7496" i="6" l="1"/>
  <c r="B7495" i="6"/>
  <c r="A7495" i="6"/>
  <c r="K7585" i="6" l="1"/>
  <c r="K7586" i="6"/>
  <c r="C7497" i="6"/>
  <c r="A7496" i="6"/>
  <c r="B7496" i="6"/>
  <c r="C7498" i="6" l="1"/>
  <c r="B7497" i="6"/>
  <c r="A7497" i="6"/>
  <c r="K7587" i="6" l="1"/>
  <c r="K7588" i="6"/>
  <c r="C7499" i="6"/>
  <c r="A7498" i="6"/>
  <c r="B7498" i="6"/>
  <c r="C7500" i="6" l="1"/>
  <c r="B7499" i="6"/>
  <c r="A7499" i="6"/>
  <c r="K7589" i="6" l="1"/>
  <c r="C7501" i="6"/>
  <c r="A7500" i="6"/>
  <c r="B7500" i="6"/>
  <c r="K7590" i="6" l="1"/>
  <c r="K7591" i="6"/>
  <c r="C7502" i="6"/>
  <c r="B7501" i="6"/>
  <c r="A7501" i="6"/>
  <c r="C7503" i="6" l="1"/>
  <c r="A7502" i="6"/>
  <c r="B7502" i="6"/>
  <c r="K7592" i="6" l="1"/>
  <c r="K7593" i="6"/>
  <c r="C7504" i="6"/>
  <c r="B7503" i="6"/>
  <c r="A7503" i="6"/>
  <c r="C7505" i="6" l="1"/>
  <c r="B7504" i="6"/>
  <c r="A7504" i="6"/>
  <c r="K7594" i="6" l="1"/>
  <c r="K7595" i="6"/>
  <c r="C7506" i="6"/>
  <c r="B7505" i="6"/>
  <c r="A7505" i="6"/>
  <c r="C7507" i="6" l="1"/>
  <c r="B7506" i="6"/>
  <c r="A7506" i="6"/>
  <c r="K7596" i="6" l="1"/>
  <c r="K7597" i="6"/>
  <c r="C7508" i="6"/>
  <c r="B7507" i="6"/>
  <c r="A7507" i="6"/>
  <c r="C7509" i="6" l="1"/>
  <c r="A7508" i="6"/>
  <c r="B7508" i="6"/>
  <c r="K7598" i="6" l="1"/>
  <c r="C7510" i="6"/>
  <c r="B7509" i="6"/>
  <c r="A7509" i="6"/>
  <c r="K7599" i="6" l="1"/>
  <c r="K7600" i="6"/>
  <c r="C7511" i="6"/>
  <c r="B7510" i="6"/>
  <c r="A7510" i="6"/>
  <c r="K7601" i="6" l="1"/>
  <c r="C7512" i="6"/>
  <c r="B7511" i="6"/>
  <c r="A7511" i="6"/>
  <c r="K7602" i="6" l="1"/>
  <c r="C7513" i="6"/>
  <c r="A7512" i="6"/>
  <c r="B7512" i="6"/>
  <c r="C7514" i="6" l="1"/>
  <c r="B7513" i="6"/>
  <c r="A7513" i="6"/>
  <c r="K7603" i="6" l="1"/>
  <c r="K7604" i="6"/>
  <c r="C7515" i="6"/>
  <c r="A7514" i="6"/>
  <c r="B7514" i="6"/>
  <c r="K7605" i="6" l="1"/>
  <c r="C7516" i="6"/>
  <c r="B7515" i="6"/>
  <c r="A7515" i="6"/>
  <c r="C7517" i="6" l="1"/>
  <c r="A7516" i="6"/>
  <c r="B7516" i="6"/>
  <c r="K7606" i="6" l="1"/>
  <c r="K7607" i="6"/>
  <c r="C7518" i="6"/>
  <c r="B7517" i="6"/>
  <c r="A7517" i="6"/>
  <c r="K7608" i="6" l="1"/>
  <c r="C7519" i="6"/>
  <c r="A7518" i="6"/>
  <c r="B7518" i="6"/>
  <c r="C7520" i="6" l="1"/>
  <c r="B7519" i="6"/>
  <c r="A7519" i="6"/>
  <c r="K7609" i="6" l="1"/>
  <c r="C7521" i="6"/>
  <c r="A7520" i="6"/>
  <c r="B7520" i="6"/>
  <c r="K7610" i="6" l="1"/>
  <c r="C7522" i="6"/>
  <c r="B7521" i="6"/>
  <c r="A7521" i="6"/>
  <c r="K7611" i="6" l="1"/>
  <c r="K7612" i="6"/>
  <c r="C7523" i="6"/>
  <c r="A7522" i="6"/>
  <c r="B7522" i="6"/>
  <c r="C7524" i="6" l="1"/>
  <c r="B7523" i="6"/>
  <c r="A7523" i="6"/>
  <c r="K7613" i="6" l="1"/>
  <c r="C7525" i="6"/>
  <c r="A7524" i="6"/>
  <c r="B7524" i="6"/>
  <c r="K7614" i="6" l="1"/>
  <c r="C7526" i="6"/>
  <c r="B7525" i="6"/>
  <c r="A7525" i="6"/>
  <c r="K7615" i="6" l="1"/>
  <c r="K7616" i="6"/>
  <c r="C7527" i="6"/>
  <c r="A7526" i="6"/>
  <c r="B7526" i="6"/>
  <c r="C7528" i="6" l="1"/>
  <c r="B7527" i="6"/>
  <c r="A7527" i="6"/>
  <c r="K7617" i="6" l="1"/>
  <c r="C7529" i="6"/>
  <c r="A7528" i="6"/>
  <c r="B7528" i="6"/>
  <c r="K7618" i="6" l="1"/>
  <c r="C7530" i="6"/>
  <c r="B7529" i="6"/>
  <c r="A7529" i="6"/>
  <c r="K7619" i="6" l="1"/>
  <c r="K7620" i="6"/>
  <c r="C7531" i="6"/>
  <c r="A7530" i="6"/>
  <c r="B7530" i="6"/>
  <c r="C7532" i="6" l="1"/>
  <c r="B7531" i="6"/>
  <c r="A7531" i="6"/>
  <c r="K7621" i="6" l="1"/>
  <c r="K7622" i="6"/>
  <c r="C7533" i="6"/>
  <c r="A7532" i="6"/>
  <c r="B7532" i="6"/>
  <c r="C7534" i="6" l="1"/>
  <c r="B7533" i="6"/>
  <c r="A7533" i="6"/>
  <c r="K7623" i="6" l="1"/>
  <c r="K7624" i="6"/>
  <c r="C7535" i="6"/>
  <c r="A7534" i="6"/>
  <c r="B7534" i="6"/>
  <c r="K7625" i="6" l="1"/>
  <c r="C7536" i="6"/>
  <c r="B7535" i="6"/>
  <c r="A7535" i="6"/>
  <c r="K7626" i="6" l="1"/>
  <c r="C7537" i="6"/>
  <c r="A7536" i="6"/>
  <c r="B7536" i="6"/>
  <c r="C7538" i="6" l="1"/>
  <c r="B7537" i="6"/>
  <c r="A7537" i="6"/>
  <c r="K7627" i="6" l="1"/>
  <c r="K7628" i="6"/>
  <c r="C7539" i="6"/>
  <c r="A7538" i="6"/>
  <c r="B7538" i="6"/>
  <c r="K7629" i="6" l="1"/>
  <c r="C7540" i="6"/>
  <c r="B7539" i="6"/>
  <c r="A7539" i="6"/>
  <c r="C7541" i="6" l="1"/>
  <c r="A7540" i="6"/>
  <c r="B7540" i="6"/>
  <c r="K7630" i="6" l="1"/>
  <c r="K7631" i="6"/>
  <c r="C7542" i="6"/>
  <c r="B7541" i="6"/>
  <c r="A7541" i="6"/>
  <c r="C7543" i="6" l="1"/>
  <c r="A7542" i="6"/>
  <c r="B7542" i="6"/>
  <c r="K7632" i="6" l="1"/>
  <c r="K7633" i="6"/>
  <c r="C7544" i="6"/>
  <c r="B7543" i="6"/>
  <c r="A7543" i="6"/>
  <c r="K7634" i="6" l="1"/>
  <c r="C7545" i="6"/>
  <c r="A7544" i="6"/>
  <c r="B7544" i="6"/>
  <c r="K7635" i="6" l="1"/>
  <c r="C7546" i="6"/>
  <c r="B7545" i="6"/>
  <c r="A7545" i="6"/>
  <c r="C7547" i="6" l="1"/>
  <c r="A7546" i="6"/>
  <c r="B7546" i="6"/>
  <c r="K7636" i="6" l="1"/>
  <c r="K7637" i="6"/>
  <c r="C7548" i="6"/>
  <c r="B7547" i="6"/>
  <c r="A7547" i="6"/>
  <c r="K7638" i="6" l="1"/>
  <c r="C7549" i="6"/>
  <c r="A7548" i="6"/>
  <c r="B7548" i="6"/>
  <c r="K7639" i="6" l="1"/>
  <c r="C7550" i="6"/>
  <c r="B7549" i="6"/>
  <c r="A7549" i="6"/>
  <c r="K7640" i="6" l="1"/>
  <c r="C7551" i="6"/>
  <c r="A7550" i="6"/>
  <c r="B7550" i="6"/>
  <c r="K7641" i="6" l="1"/>
  <c r="C7552" i="6"/>
  <c r="B7551" i="6"/>
  <c r="A7551" i="6"/>
  <c r="K7642" i="6" l="1"/>
  <c r="C7553" i="6"/>
  <c r="A7552" i="6"/>
  <c r="B7552" i="6"/>
  <c r="C7554" i="6" l="1"/>
  <c r="A7553" i="6"/>
  <c r="B7553" i="6"/>
  <c r="K7643" i="6" l="1"/>
  <c r="K7644" i="6"/>
  <c r="C7555" i="6"/>
  <c r="B7554" i="6"/>
  <c r="A7554" i="6"/>
  <c r="K7645" i="6" l="1"/>
  <c r="C7556" i="6"/>
  <c r="A7555" i="6"/>
  <c r="B7555" i="6"/>
  <c r="C7557" i="6" l="1"/>
  <c r="B7556" i="6"/>
  <c r="A7556" i="6"/>
  <c r="K7646" i="6" l="1"/>
  <c r="C7558" i="6"/>
  <c r="A7557" i="6"/>
  <c r="B7557" i="6"/>
  <c r="K7647" i="6" l="1"/>
  <c r="C7559" i="6"/>
  <c r="B7558" i="6"/>
  <c r="A7558" i="6"/>
  <c r="K7648" i="6" l="1"/>
  <c r="K7649" i="6"/>
  <c r="C7560" i="6"/>
  <c r="A7559" i="6"/>
  <c r="B7559" i="6"/>
  <c r="K7650" i="6" l="1"/>
  <c r="C7561" i="6"/>
  <c r="B7560" i="6"/>
  <c r="A7560" i="6"/>
  <c r="C7562" i="6" l="1"/>
  <c r="A7561" i="6"/>
  <c r="B7561" i="6"/>
  <c r="K7651" i="6" l="1"/>
  <c r="K7652" i="6"/>
  <c r="C7563" i="6"/>
  <c r="B7562" i="6"/>
  <c r="A7562" i="6"/>
  <c r="C7564" i="6" l="1"/>
  <c r="A7563" i="6"/>
  <c r="B7563" i="6"/>
  <c r="K7653" i="6" l="1"/>
  <c r="K7654" i="6"/>
  <c r="C7565" i="6"/>
  <c r="B7564" i="6"/>
  <c r="A7564" i="6"/>
  <c r="C7566" i="6" l="1"/>
  <c r="A7565" i="6"/>
  <c r="B7565" i="6"/>
  <c r="K7655" i="6" l="1"/>
  <c r="K7656" i="6"/>
  <c r="C7567" i="6"/>
  <c r="B7566" i="6"/>
  <c r="A7566" i="6"/>
  <c r="K7657" i="6" l="1"/>
  <c r="C7568" i="6"/>
  <c r="A7567" i="6"/>
  <c r="B7567" i="6"/>
  <c r="C7569" i="6" l="1"/>
  <c r="B7568" i="6"/>
  <c r="A7568" i="6"/>
  <c r="K7658" i="6" l="1"/>
  <c r="K7659" i="6"/>
  <c r="C7570" i="6"/>
  <c r="A7569" i="6"/>
  <c r="B7569" i="6"/>
  <c r="C7571" i="6" l="1"/>
  <c r="B7570" i="6"/>
  <c r="A7570" i="6"/>
  <c r="K7660" i="6" l="1"/>
  <c r="K7661" i="6"/>
  <c r="C7572" i="6"/>
  <c r="A7571" i="6"/>
  <c r="B7571" i="6"/>
  <c r="C7573" i="6" l="1"/>
  <c r="B7572" i="6"/>
  <c r="A7572" i="6"/>
  <c r="K7662" i="6" l="1"/>
  <c r="K7663" i="6"/>
  <c r="C7574" i="6"/>
  <c r="B7573" i="6"/>
  <c r="A7573" i="6"/>
  <c r="K7664" i="6" l="1"/>
  <c r="C7575" i="6"/>
  <c r="A7574" i="6"/>
  <c r="B7574" i="6"/>
  <c r="K7665" i="6" l="1"/>
  <c r="C7576" i="6"/>
  <c r="B7575" i="6"/>
  <c r="A7575" i="6"/>
  <c r="C7577" i="6" l="1"/>
  <c r="A7576" i="6"/>
  <c r="B7576" i="6"/>
  <c r="K7666" i="6" l="1"/>
  <c r="C7578" i="6"/>
  <c r="B7577" i="6"/>
  <c r="A7577" i="6"/>
  <c r="K7667" i="6" l="1"/>
  <c r="K7668" i="6"/>
  <c r="C7579" i="6"/>
  <c r="A7578" i="6"/>
  <c r="B7578" i="6"/>
  <c r="K7669" i="6" l="1"/>
  <c r="C7580" i="6"/>
  <c r="B7579" i="6"/>
  <c r="A7579" i="6"/>
  <c r="K7670" i="6" l="1"/>
  <c r="C7581" i="6"/>
  <c r="B7580" i="6"/>
  <c r="A7580" i="6"/>
  <c r="K7671" i="6" l="1"/>
  <c r="C7582" i="6"/>
  <c r="B7581" i="6"/>
  <c r="A7581" i="6"/>
  <c r="K7672" i="6" l="1"/>
  <c r="C7583" i="6"/>
  <c r="A7582" i="6"/>
  <c r="B7582" i="6"/>
  <c r="K7673" i="6" l="1"/>
  <c r="C7584" i="6"/>
  <c r="B7583" i="6"/>
  <c r="A7583" i="6"/>
  <c r="C7585" i="6" l="1"/>
  <c r="A7584" i="6"/>
  <c r="B7584" i="6"/>
  <c r="K7674" i="6" l="1"/>
  <c r="K7675" i="6"/>
  <c r="C7586" i="6"/>
  <c r="B7585" i="6"/>
  <c r="A7585" i="6"/>
  <c r="K7676" i="6" l="1"/>
  <c r="C7587" i="6"/>
  <c r="A7586" i="6"/>
  <c r="B7586" i="6"/>
  <c r="K7677" i="6" l="1"/>
  <c r="C7588" i="6"/>
  <c r="B7587" i="6"/>
  <c r="A7587" i="6"/>
  <c r="C7589" i="6" l="1"/>
  <c r="A7588" i="6"/>
  <c r="B7588" i="6"/>
  <c r="K7678" i="6" l="1"/>
  <c r="K7679" i="6"/>
  <c r="C7590" i="6"/>
  <c r="B7589" i="6"/>
  <c r="A7589" i="6"/>
  <c r="K7680" i="6" l="1"/>
  <c r="C7591" i="6"/>
  <c r="A7590" i="6"/>
  <c r="B7590" i="6"/>
  <c r="K7681" i="6" l="1"/>
  <c r="C7592" i="6"/>
  <c r="B7591" i="6"/>
  <c r="A7591" i="6"/>
  <c r="C7593" i="6" l="1"/>
  <c r="A7592" i="6"/>
  <c r="B7592" i="6"/>
  <c r="K7682" i="6" l="1"/>
  <c r="K7683" i="6"/>
  <c r="C7594" i="6"/>
  <c r="B7593" i="6"/>
  <c r="A7593" i="6"/>
  <c r="C7595" i="6" l="1"/>
  <c r="A7594" i="6"/>
  <c r="B7594" i="6"/>
  <c r="K7684" i="6" l="1"/>
  <c r="K7685" i="6"/>
  <c r="C7596" i="6"/>
  <c r="B7595" i="6"/>
  <c r="A7595" i="6"/>
  <c r="C7597" i="6" l="1"/>
  <c r="A7596" i="6"/>
  <c r="B7596" i="6"/>
  <c r="K7686" i="6" l="1"/>
  <c r="K7687" i="6"/>
  <c r="C7598" i="6"/>
  <c r="B7597" i="6"/>
  <c r="A7597" i="6"/>
  <c r="C7599" i="6" l="1"/>
  <c r="B7598" i="6"/>
  <c r="A7598" i="6"/>
  <c r="K7688" i="6" l="1"/>
  <c r="K7689" i="6"/>
  <c r="C7600" i="6"/>
  <c r="B7599" i="6"/>
  <c r="A7599" i="6"/>
  <c r="K7690" i="6" l="1"/>
  <c r="C7601" i="6"/>
  <c r="A7600" i="6"/>
  <c r="B7600" i="6"/>
  <c r="C7602" i="6" l="1"/>
  <c r="B7601" i="6"/>
  <c r="A7601" i="6"/>
  <c r="K7691" i="6" l="1"/>
  <c r="K7692" i="6"/>
  <c r="C7603" i="6"/>
  <c r="A7602" i="6"/>
  <c r="B7602" i="6"/>
  <c r="K7693" i="6" l="1"/>
  <c r="C7604" i="6"/>
  <c r="B7603" i="6"/>
  <c r="A7603" i="6"/>
  <c r="C7605" i="6" l="1"/>
  <c r="A7604" i="6"/>
  <c r="B7604" i="6"/>
  <c r="K7694" i="6" l="1"/>
  <c r="K7695" i="6"/>
  <c r="C7606" i="6"/>
  <c r="B7605" i="6"/>
  <c r="A7605" i="6"/>
  <c r="C7607" i="6" l="1"/>
  <c r="A7606" i="6"/>
  <c r="B7606" i="6"/>
  <c r="K7696" i="6" l="1"/>
  <c r="K7697" i="6"/>
  <c r="C7608" i="6"/>
  <c r="B7607" i="6"/>
  <c r="A7607" i="6"/>
  <c r="C7609" i="6" l="1"/>
  <c r="A7608" i="6"/>
  <c r="B7608" i="6"/>
  <c r="K7698" i="6" l="1"/>
  <c r="K7699" i="6"/>
  <c r="C7610" i="6"/>
  <c r="B7609" i="6"/>
  <c r="A7609" i="6"/>
  <c r="C7611" i="6" l="1"/>
  <c r="A7610" i="6"/>
  <c r="B7610" i="6"/>
  <c r="K7700" i="6" l="1"/>
  <c r="K7701" i="6"/>
  <c r="C7612" i="6"/>
  <c r="B7611" i="6"/>
  <c r="A7611" i="6"/>
  <c r="K7702" i="6" l="1"/>
  <c r="C7613" i="6"/>
  <c r="A7612" i="6"/>
  <c r="B7612" i="6"/>
  <c r="K7703" i="6" l="1"/>
  <c r="C7614" i="6"/>
  <c r="B7613" i="6"/>
  <c r="A7613" i="6"/>
  <c r="C7615" i="6" l="1"/>
  <c r="A7614" i="6"/>
  <c r="B7614" i="6"/>
  <c r="K7704" i="6" l="1"/>
  <c r="K7705" i="6"/>
  <c r="C7616" i="6"/>
  <c r="B7615" i="6"/>
  <c r="A7615" i="6"/>
  <c r="K7706" i="6" l="1"/>
  <c r="C7617" i="6"/>
  <c r="B7616" i="6"/>
  <c r="A7616" i="6"/>
  <c r="K7707" i="6" l="1"/>
  <c r="C7618" i="6"/>
  <c r="B7617" i="6"/>
  <c r="A7617" i="6"/>
  <c r="C7619" i="6" l="1"/>
  <c r="A7618" i="6"/>
  <c r="B7618" i="6"/>
  <c r="K7708" i="6" l="1"/>
  <c r="K7709" i="6"/>
  <c r="C7620" i="6"/>
  <c r="B7619" i="6"/>
  <c r="A7619" i="6"/>
  <c r="C7621" i="6" l="1"/>
  <c r="B7620" i="6"/>
  <c r="A7620" i="6"/>
  <c r="K7710" i="6" l="1"/>
  <c r="C7622" i="6"/>
  <c r="B7621" i="6"/>
  <c r="A7621" i="6"/>
  <c r="K7711" i="6" l="1"/>
  <c r="K7712" i="6"/>
  <c r="C7623" i="6"/>
  <c r="A7622" i="6"/>
  <c r="B7622" i="6"/>
  <c r="C7624" i="6" l="1"/>
  <c r="B7623" i="6"/>
  <c r="A7623" i="6"/>
  <c r="K7713" i="6" l="1"/>
  <c r="K7714" i="6"/>
  <c r="C7625" i="6"/>
  <c r="A7624" i="6"/>
  <c r="B7624" i="6"/>
  <c r="C7626" i="6" l="1"/>
  <c r="B7625" i="6"/>
  <c r="A7625" i="6"/>
  <c r="K7715" i="6" l="1"/>
  <c r="C7627" i="6"/>
  <c r="A7626" i="6"/>
  <c r="B7626" i="6"/>
  <c r="K7716" i="6" l="1"/>
  <c r="C7628" i="6"/>
  <c r="B7627" i="6"/>
  <c r="A7627" i="6"/>
  <c r="K7717" i="6" l="1"/>
  <c r="K7718" i="6"/>
  <c r="C7629" i="6"/>
  <c r="A7628" i="6"/>
  <c r="B7628" i="6"/>
  <c r="C7630" i="6" l="1"/>
  <c r="B7629" i="6"/>
  <c r="A7629" i="6"/>
  <c r="K7719" i="6" l="1"/>
  <c r="K7720" i="6"/>
  <c r="C7631" i="6"/>
  <c r="A7630" i="6"/>
  <c r="B7630" i="6"/>
  <c r="C7632" i="6" l="1"/>
  <c r="B7631" i="6"/>
  <c r="A7631" i="6"/>
  <c r="K7721" i="6" l="1"/>
  <c r="K7722" i="6"/>
  <c r="C7633" i="6"/>
  <c r="A7632" i="6"/>
  <c r="B7632" i="6"/>
  <c r="C7634" i="6" l="1"/>
  <c r="B7633" i="6"/>
  <c r="A7633" i="6"/>
  <c r="K7723" i="6" l="1"/>
  <c r="C7635" i="6"/>
  <c r="A7634" i="6"/>
  <c r="B7634" i="6"/>
  <c r="K7724" i="6" l="1"/>
  <c r="C7636" i="6"/>
  <c r="A7635" i="6"/>
  <c r="B7635" i="6"/>
  <c r="K7725" i="6" l="1"/>
  <c r="K7726" i="6"/>
  <c r="C7637" i="6"/>
  <c r="B7636" i="6"/>
  <c r="A7636" i="6"/>
  <c r="C7638" i="6" l="1"/>
  <c r="A7637" i="6"/>
  <c r="B7637" i="6"/>
  <c r="K7727" i="6" l="1"/>
  <c r="K7728" i="6"/>
  <c r="C7639" i="6"/>
  <c r="B7638" i="6"/>
  <c r="A7638" i="6"/>
  <c r="K7729" i="6" l="1"/>
  <c r="C7640" i="6"/>
  <c r="A7639" i="6"/>
  <c r="B7639" i="6"/>
  <c r="K7730" i="6" l="1"/>
  <c r="C7641" i="6"/>
  <c r="B7640" i="6"/>
  <c r="A7640" i="6"/>
  <c r="C7642" i="6" l="1"/>
  <c r="A7641" i="6"/>
  <c r="B7641" i="6"/>
  <c r="K7731" i="6" l="1"/>
  <c r="C7643" i="6"/>
  <c r="B7642" i="6"/>
  <c r="A7642" i="6"/>
  <c r="K7732" i="6" l="1"/>
  <c r="K7733" i="6"/>
  <c r="C7644" i="6"/>
  <c r="A7643" i="6"/>
  <c r="B7643" i="6"/>
  <c r="C7645" i="6" l="1"/>
  <c r="B7644" i="6"/>
  <c r="A7644" i="6"/>
  <c r="K7734" i="6" l="1"/>
  <c r="K7735" i="6"/>
  <c r="C7646" i="6"/>
  <c r="A7645" i="6"/>
  <c r="B7645" i="6"/>
  <c r="K7736" i="6" l="1"/>
  <c r="C7647" i="6"/>
  <c r="B7646" i="6"/>
  <c r="A7646" i="6"/>
  <c r="C7648" i="6" l="1"/>
  <c r="A7647" i="6"/>
  <c r="B7647" i="6"/>
  <c r="K7737" i="6" l="1"/>
  <c r="K7738" i="6"/>
  <c r="C7649" i="6"/>
  <c r="B7648" i="6"/>
  <c r="A7648" i="6"/>
  <c r="C7650" i="6" l="1"/>
  <c r="A7649" i="6"/>
  <c r="B7649" i="6"/>
  <c r="K7739" i="6" l="1"/>
  <c r="K7740" i="6"/>
  <c r="C7651" i="6"/>
  <c r="B7650" i="6"/>
  <c r="A7650" i="6"/>
  <c r="C7652" i="6" l="1"/>
  <c r="A7651" i="6"/>
  <c r="B7651" i="6"/>
  <c r="K7741" i="6" l="1"/>
  <c r="K7742" i="6"/>
  <c r="C7653" i="6"/>
  <c r="B7652" i="6"/>
  <c r="A7652" i="6"/>
  <c r="K7743" i="6" l="1"/>
  <c r="C7654" i="6"/>
  <c r="A7653" i="6"/>
  <c r="B7653" i="6"/>
  <c r="K7744" i="6" l="1"/>
  <c r="C7655" i="6"/>
  <c r="A7654" i="6"/>
  <c r="B7654" i="6"/>
  <c r="C7656" i="6" l="1"/>
  <c r="A7655" i="6"/>
  <c r="B7655" i="6"/>
  <c r="K7745" i="6" l="1"/>
  <c r="K7746" i="6"/>
  <c r="C7657" i="6"/>
  <c r="B7656" i="6"/>
  <c r="A7656" i="6"/>
  <c r="C7658" i="6" l="1"/>
  <c r="A7657" i="6"/>
  <c r="B7657" i="6"/>
  <c r="K7747" i="6" l="1"/>
  <c r="K7748" i="6"/>
  <c r="C7659" i="6"/>
  <c r="B7658" i="6"/>
  <c r="A7658" i="6"/>
  <c r="K7749" i="6" l="1"/>
  <c r="C7660" i="6"/>
  <c r="B7659" i="6"/>
  <c r="A7659" i="6"/>
  <c r="K7750" i="6" l="1"/>
  <c r="C7661" i="6"/>
  <c r="B7660" i="6"/>
  <c r="A7660" i="6"/>
  <c r="C7662" i="6" l="1"/>
  <c r="A7661" i="6"/>
  <c r="B7661" i="6"/>
  <c r="K7751" i="6" l="1"/>
  <c r="K7752" i="6"/>
  <c r="C7663" i="6"/>
  <c r="B7662" i="6"/>
  <c r="A7662" i="6"/>
  <c r="C7664" i="6" l="1"/>
  <c r="A7663" i="6"/>
  <c r="B7663" i="6"/>
  <c r="K7753" i="6" l="1"/>
  <c r="K7754" i="6"/>
  <c r="C7665" i="6"/>
  <c r="B7664" i="6"/>
  <c r="A7664" i="6"/>
  <c r="C7666" i="6" l="1"/>
  <c r="A7665" i="6"/>
  <c r="B7665" i="6"/>
  <c r="K7755" i="6" l="1"/>
  <c r="C7667" i="6"/>
  <c r="A7666" i="6"/>
  <c r="B7666" i="6"/>
  <c r="K7756" i="6" l="1"/>
  <c r="K7757" i="6"/>
  <c r="C7668" i="6"/>
  <c r="B7667" i="6"/>
  <c r="A7667" i="6"/>
  <c r="C7669" i="6" l="1"/>
  <c r="A7668" i="6"/>
  <c r="B7668" i="6"/>
  <c r="K7758" i="6" l="1"/>
  <c r="K7759" i="6"/>
  <c r="C7670" i="6"/>
  <c r="B7669" i="6"/>
  <c r="A7669" i="6"/>
  <c r="C7671" i="6" l="1"/>
  <c r="A7670" i="6"/>
  <c r="B7670" i="6"/>
  <c r="K7760" i="6" l="1"/>
  <c r="K7761" i="6"/>
  <c r="C7672" i="6"/>
  <c r="B7671" i="6"/>
  <c r="A7671" i="6"/>
  <c r="C7673" i="6" l="1"/>
  <c r="A7672" i="6"/>
  <c r="B7672" i="6"/>
  <c r="K7762" i="6" l="1"/>
  <c r="K7763" i="6"/>
  <c r="C7674" i="6"/>
  <c r="B7673" i="6"/>
  <c r="A7673" i="6"/>
  <c r="C7675" i="6" l="1"/>
  <c r="A7674" i="6"/>
  <c r="B7674" i="6"/>
  <c r="K7764" i="6" l="1"/>
  <c r="C7676" i="6"/>
  <c r="B7675" i="6"/>
  <c r="A7675" i="6"/>
  <c r="K7765" i="6" l="1"/>
  <c r="K7766" i="6"/>
  <c r="C7677" i="6"/>
  <c r="A7676" i="6"/>
  <c r="B7676" i="6"/>
  <c r="K7767" i="6" l="1"/>
  <c r="C7678" i="6"/>
  <c r="B7677" i="6"/>
  <c r="A7677" i="6"/>
  <c r="C7679" i="6" l="1"/>
  <c r="A7678" i="6"/>
  <c r="B7678" i="6"/>
  <c r="K7768" i="6" l="1"/>
  <c r="C7680" i="6"/>
  <c r="B7679" i="6"/>
  <c r="A7679" i="6"/>
  <c r="K7769" i="6" l="1"/>
  <c r="K7770" i="6"/>
  <c r="C7681" i="6"/>
  <c r="A7680" i="6"/>
  <c r="B7680" i="6"/>
  <c r="C7682" i="6" l="1"/>
  <c r="B7681" i="6"/>
  <c r="A7681" i="6"/>
  <c r="K7771" i="6" l="1"/>
  <c r="K7772" i="6"/>
  <c r="C7683" i="6"/>
  <c r="A7682" i="6"/>
  <c r="B7682" i="6"/>
  <c r="K7773" i="6" l="1"/>
  <c r="C7684" i="6"/>
  <c r="B7683" i="6"/>
  <c r="A7683" i="6"/>
  <c r="C7685" i="6" l="1"/>
  <c r="A7684" i="6"/>
  <c r="B7684" i="6"/>
  <c r="K7774" i="6" l="1"/>
  <c r="K7775" i="6"/>
  <c r="C7686" i="6"/>
  <c r="B7685" i="6"/>
  <c r="A7685" i="6"/>
  <c r="K7776" i="6" l="1"/>
  <c r="C7687" i="6"/>
  <c r="A7686" i="6"/>
  <c r="B7686" i="6"/>
  <c r="K7777" i="6" l="1"/>
  <c r="C7688" i="6"/>
  <c r="B7687" i="6"/>
  <c r="A7687" i="6"/>
  <c r="C7689" i="6" l="1"/>
  <c r="A7688" i="6"/>
  <c r="B7688" i="6"/>
  <c r="K7778" i="6" l="1"/>
  <c r="K7779" i="6"/>
  <c r="C7690" i="6"/>
  <c r="B7689" i="6"/>
  <c r="A7689" i="6"/>
  <c r="K7780" i="6" l="1"/>
  <c r="C7691" i="6"/>
  <c r="A7690" i="6"/>
  <c r="B7690" i="6"/>
  <c r="C7692" i="6" l="1"/>
  <c r="A7691" i="6"/>
  <c r="B7691" i="6"/>
  <c r="K7781" i="6" l="1"/>
  <c r="K7782" i="6"/>
  <c r="C7693" i="6"/>
  <c r="A7692" i="6"/>
  <c r="B7692" i="6"/>
  <c r="C7694" i="6" l="1"/>
  <c r="B7693" i="6"/>
  <c r="A7693" i="6"/>
  <c r="K7783" i="6" l="1"/>
  <c r="K7784" i="6"/>
  <c r="C7695" i="6"/>
  <c r="A7694" i="6"/>
  <c r="B7694" i="6"/>
  <c r="C7696" i="6" l="1"/>
  <c r="B7695" i="6"/>
  <c r="A7695" i="6"/>
  <c r="K7785" i="6" l="1"/>
  <c r="K7786" i="6"/>
  <c r="C7697" i="6"/>
  <c r="A7696" i="6"/>
  <c r="B7696" i="6"/>
  <c r="K7787" i="6" l="1"/>
  <c r="C7698" i="6"/>
  <c r="B7697" i="6"/>
  <c r="A7697" i="6"/>
  <c r="K7788" i="6" l="1"/>
  <c r="C7699" i="6"/>
  <c r="A7698" i="6"/>
  <c r="B7698" i="6"/>
  <c r="K7789" i="6" l="1"/>
  <c r="C7700" i="6"/>
  <c r="B7699" i="6"/>
  <c r="A7699" i="6"/>
  <c r="C7701" i="6" l="1"/>
  <c r="B7700" i="6"/>
  <c r="A7700" i="6"/>
  <c r="K7790" i="6" l="1"/>
  <c r="K7791" i="6"/>
  <c r="C7702" i="6"/>
  <c r="B7701" i="6"/>
  <c r="A7701" i="6"/>
  <c r="C7703" i="6" l="1"/>
  <c r="B7702" i="6"/>
  <c r="A7702" i="6"/>
  <c r="K7792" i="6" l="1"/>
  <c r="K7793" i="6"/>
  <c r="C7704" i="6"/>
  <c r="B7703" i="6"/>
  <c r="A7703" i="6"/>
  <c r="C7705" i="6" l="1"/>
  <c r="A7704" i="6"/>
  <c r="B7704" i="6"/>
  <c r="K7794" i="6" l="1"/>
  <c r="K7795" i="6"/>
  <c r="C7706" i="6"/>
  <c r="B7705" i="6"/>
  <c r="A7705" i="6"/>
  <c r="C7707" i="6" l="1"/>
  <c r="A7706" i="6"/>
  <c r="B7706" i="6"/>
  <c r="K7796" i="6" l="1"/>
  <c r="C7708" i="6"/>
  <c r="B7707" i="6"/>
  <c r="A7707" i="6"/>
  <c r="K7797" i="6" l="1"/>
  <c r="K7798" i="6"/>
  <c r="C7709" i="6"/>
  <c r="A7708" i="6"/>
  <c r="B7708" i="6"/>
  <c r="C7710" i="6" l="1"/>
  <c r="B7709" i="6"/>
  <c r="A7709" i="6"/>
  <c r="K7799" i="6" l="1"/>
  <c r="K7800" i="6"/>
  <c r="C7711" i="6"/>
  <c r="A7710" i="6"/>
  <c r="B7710" i="6"/>
  <c r="C7712" i="6" l="1"/>
  <c r="A7711" i="6"/>
  <c r="B7711" i="6"/>
  <c r="K7801" i="6" l="1"/>
  <c r="K7802" i="6"/>
  <c r="C7713" i="6"/>
  <c r="A7712" i="6"/>
  <c r="B7712" i="6"/>
  <c r="C7714" i="6" l="1"/>
  <c r="B7713" i="6"/>
  <c r="A7713" i="6"/>
  <c r="K7803" i="6" l="1"/>
  <c r="K7804" i="6"/>
  <c r="C7715" i="6"/>
  <c r="A7714" i="6"/>
  <c r="B7714" i="6"/>
  <c r="C7716" i="6" l="1"/>
  <c r="B7715" i="6"/>
  <c r="A7715" i="6"/>
  <c r="K7805" i="6" l="1"/>
  <c r="K7806" i="6"/>
  <c r="C7717" i="6"/>
  <c r="A7716" i="6"/>
  <c r="B7716" i="6"/>
  <c r="K7807" i="6" l="1"/>
  <c r="C7718" i="6"/>
  <c r="B7717" i="6"/>
  <c r="A7717" i="6"/>
  <c r="C7719" i="6" l="1"/>
  <c r="A7718" i="6"/>
  <c r="B7718" i="6"/>
  <c r="K7808" i="6" l="1"/>
  <c r="K7809" i="6"/>
  <c r="C7720" i="6"/>
  <c r="B7719" i="6"/>
  <c r="A7719" i="6"/>
  <c r="C7721" i="6" l="1"/>
  <c r="B7720" i="6"/>
  <c r="A7720" i="6"/>
  <c r="K7810" i="6" l="1"/>
  <c r="K7811" i="6"/>
  <c r="C7722" i="6"/>
  <c r="B7721" i="6"/>
  <c r="A7721" i="6"/>
  <c r="C7723" i="6" l="1"/>
  <c r="A7722" i="6"/>
  <c r="B7722" i="6"/>
  <c r="K7812" i="6" l="1"/>
  <c r="K7813" i="6"/>
  <c r="C7724" i="6"/>
  <c r="B7723" i="6"/>
  <c r="A7723" i="6"/>
  <c r="C7725" i="6" l="1"/>
  <c r="A7724" i="6"/>
  <c r="B7724" i="6"/>
  <c r="K7814" i="6" l="1"/>
  <c r="K7815" i="6"/>
  <c r="C7726" i="6"/>
  <c r="B7725" i="6"/>
  <c r="A7725" i="6"/>
  <c r="K7816" i="6" l="1"/>
  <c r="C7727" i="6"/>
  <c r="A7726" i="6"/>
  <c r="B7726" i="6"/>
  <c r="C7728" i="6" l="1"/>
  <c r="B7727" i="6"/>
  <c r="A7727" i="6"/>
  <c r="K7817" i="6" l="1"/>
  <c r="K7818" i="6"/>
  <c r="C7729" i="6"/>
  <c r="B7728" i="6"/>
  <c r="A7728" i="6"/>
  <c r="C7730" i="6" l="1"/>
  <c r="B7729" i="6"/>
  <c r="A7729" i="6"/>
  <c r="K7819" i="6" l="1"/>
  <c r="C7731" i="6"/>
  <c r="A7730" i="6"/>
  <c r="B7730" i="6"/>
  <c r="K7820" i="6" l="1"/>
  <c r="K7821" i="6"/>
  <c r="C7732" i="6"/>
  <c r="B7731" i="6"/>
  <c r="A7731" i="6"/>
  <c r="C7733" i="6" l="1"/>
  <c r="A7732" i="6"/>
  <c r="B7732" i="6"/>
  <c r="K7822" i="6" l="1"/>
  <c r="K7823" i="6"/>
  <c r="C7734" i="6"/>
  <c r="B7733" i="6"/>
  <c r="A7733" i="6"/>
  <c r="C7735" i="6" l="1"/>
  <c r="A7734" i="6"/>
  <c r="B7734" i="6"/>
  <c r="K7824" i="6" l="1"/>
  <c r="K7825" i="6"/>
  <c r="C7736" i="6"/>
  <c r="B7735" i="6"/>
  <c r="A7735" i="6"/>
  <c r="K7826" i="6" l="1"/>
  <c r="C7737" i="6"/>
  <c r="A7736" i="6"/>
  <c r="B7736" i="6"/>
  <c r="C7738" i="6" l="1"/>
  <c r="B7737" i="6"/>
  <c r="A7737" i="6"/>
  <c r="K7827" i="6" l="1"/>
  <c r="K7828" i="6"/>
  <c r="C7739" i="6"/>
  <c r="A7738" i="6"/>
  <c r="B7738" i="6"/>
  <c r="C7740" i="6" l="1"/>
  <c r="B7739" i="6"/>
  <c r="A7739" i="6"/>
  <c r="K7829" i="6" l="1"/>
  <c r="K7830" i="6"/>
  <c r="C7741" i="6"/>
  <c r="A7740" i="6"/>
  <c r="B7740" i="6"/>
  <c r="K7831" i="6" l="1"/>
  <c r="C7742" i="6"/>
  <c r="B7741" i="6"/>
  <c r="A7741" i="6"/>
  <c r="C7743" i="6" l="1"/>
  <c r="B7742" i="6"/>
  <c r="A7742" i="6"/>
  <c r="K7832" i="6" l="1"/>
  <c r="K7833" i="6"/>
  <c r="C7744" i="6"/>
  <c r="B7743" i="6"/>
  <c r="A7743" i="6"/>
  <c r="C7745" i="6" l="1"/>
  <c r="A7744" i="6"/>
  <c r="B7744" i="6"/>
  <c r="K7834" i="6" l="1"/>
  <c r="K7835" i="6"/>
  <c r="C7746" i="6"/>
  <c r="B7745" i="6"/>
  <c r="A7745" i="6"/>
  <c r="C7747" i="6" l="1"/>
  <c r="A7746" i="6"/>
  <c r="B7746" i="6"/>
  <c r="K7836" i="6" l="1"/>
  <c r="K7837" i="6"/>
  <c r="C7748" i="6"/>
  <c r="B7747" i="6"/>
  <c r="A7747" i="6"/>
  <c r="C7749" i="6" l="1"/>
  <c r="A7748" i="6"/>
  <c r="B7748" i="6"/>
  <c r="K7838" i="6" l="1"/>
  <c r="K7839" i="6"/>
  <c r="C7750" i="6"/>
  <c r="B7749" i="6"/>
  <c r="A7749" i="6"/>
  <c r="C7751" i="6" l="1"/>
  <c r="B7750" i="6"/>
  <c r="A7750" i="6"/>
  <c r="K7840" i="6" l="1"/>
  <c r="K7841" i="6"/>
  <c r="C7752" i="6"/>
  <c r="B7751" i="6"/>
  <c r="A7751" i="6"/>
  <c r="C7753" i="6" l="1"/>
  <c r="B7752" i="6"/>
  <c r="A7752" i="6"/>
  <c r="K7842" i="6" l="1"/>
  <c r="K7843" i="6"/>
  <c r="C7754" i="6"/>
  <c r="B7753" i="6"/>
  <c r="A7753" i="6"/>
  <c r="C7755" i="6" l="1"/>
  <c r="A7754" i="6"/>
  <c r="B7754" i="6"/>
  <c r="K7844" i="6" l="1"/>
  <c r="C7756" i="6"/>
  <c r="B7755" i="6"/>
  <c r="A7755" i="6"/>
  <c r="K7845" i="6" l="1"/>
  <c r="K7846" i="6"/>
  <c r="C7757" i="6"/>
  <c r="A7756" i="6"/>
  <c r="B7756" i="6"/>
  <c r="C7758" i="6" l="1"/>
  <c r="B7757" i="6"/>
  <c r="A7757" i="6"/>
  <c r="K7847" i="6" l="1"/>
  <c r="C7759" i="6"/>
  <c r="B7758" i="6"/>
  <c r="A7758" i="6"/>
  <c r="K7848" i="6" l="1"/>
  <c r="K7849" i="6"/>
  <c r="C7760" i="6"/>
  <c r="B7759" i="6"/>
  <c r="A7759" i="6"/>
  <c r="C7761" i="6" l="1"/>
  <c r="A7760" i="6"/>
  <c r="B7760" i="6"/>
  <c r="K7850" i="6" l="1"/>
  <c r="K7851" i="6"/>
  <c r="C7762" i="6"/>
  <c r="B7761" i="6"/>
  <c r="A7761" i="6"/>
  <c r="C7763" i="6" l="1"/>
  <c r="A7762" i="6"/>
  <c r="B7762" i="6"/>
  <c r="K7852" i="6" l="1"/>
  <c r="C7764" i="6"/>
  <c r="B7763" i="6"/>
  <c r="A7763" i="6"/>
  <c r="K7853" i="6" l="1"/>
  <c r="K7854" i="6"/>
  <c r="C7765" i="6"/>
  <c r="B7764" i="6"/>
  <c r="A7764" i="6"/>
  <c r="C7766" i="6" l="1"/>
  <c r="B7765" i="6"/>
  <c r="A7765" i="6"/>
  <c r="K7855" i="6" l="1"/>
  <c r="C7767" i="6"/>
  <c r="A7766" i="6"/>
  <c r="B7766" i="6"/>
  <c r="K7856" i="6" l="1"/>
  <c r="K7857" i="6"/>
  <c r="C7768" i="6"/>
  <c r="B7767" i="6"/>
  <c r="A7767" i="6"/>
  <c r="C7769" i="6" l="1"/>
  <c r="B7768" i="6"/>
  <c r="A7768" i="6"/>
  <c r="K7858" i="6" l="1"/>
  <c r="C7770" i="6"/>
  <c r="B7769" i="6"/>
  <c r="A7769" i="6"/>
  <c r="K7859" i="6" l="1"/>
  <c r="K7860" i="6"/>
  <c r="C7771" i="6"/>
  <c r="A7770" i="6"/>
  <c r="B7770" i="6"/>
  <c r="C7772" i="6" l="1"/>
  <c r="B7771" i="6"/>
  <c r="A7771" i="6"/>
  <c r="K7861" i="6" l="1"/>
  <c r="K7862" i="6"/>
  <c r="C7773" i="6"/>
  <c r="A7772" i="6"/>
  <c r="B7772" i="6"/>
  <c r="K7863" i="6" l="1"/>
  <c r="C7774" i="6"/>
  <c r="B7773" i="6"/>
  <c r="A7773" i="6"/>
  <c r="K7864" i="6" l="1"/>
  <c r="C7775" i="6"/>
  <c r="A7774" i="6"/>
  <c r="B7774" i="6"/>
  <c r="K7865" i="6" l="1"/>
  <c r="C7776" i="6"/>
  <c r="B7775" i="6"/>
  <c r="A7775" i="6"/>
  <c r="C7777" i="6" l="1"/>
  <c r="A7776" i="6"/>
  <c r="B7776" i="6"/>
  <c r="K7866" i="6" l="1"/>
  <c r="K7867" i="6"/>
  <c r="C7778" i="6"/>
  <c r="B7777" i="6"/>
  <c r="A7777" i="6"/>
  <c r="C7779" i="6" l="1"/>
  <c r="B7778" i="6"/>
  <c r="A7778" i="6"/>
  <c r="K7868" i="6" l="1"/>
  <c r="K7869" i="6"/>
  <c r="C7780" i="6"/>
  <c r="B7779" i="6"/>
  <c r="A7779" i="6"/>
  <c r="K7870" i="6" l="1"/>
  <c r="C7781" i="6"/>
  <c r="A7780" i="6"/>
  <c r="B7780" i="6"/>
  <c r="C7782" i="6" l="1"/>
  <c r="B7781" i="6"/>
  <c r="A7781" i="6"/>
  <c r="K7871" i="6" l="1"/>
  <c r="K7872" i="6"/>
  <c r="C7783" i="6"/>
  <c r="B7782" i="6"/>
  <c r="A7782" i="6"/>
  <c r="C7784" i="6" l="1"/>
  <c r="B7783" i="6"/>
  <c r="A7783" i="6"/>
  <c r="K7873" i="6" l="1"/>
  <c r="K7874" i="6"/>
  <c r="C7785" i="6"/>
  <c r="A7784" i="6"/>
  <c r="B7784" i="6"/>
  <c r="C7786" i="6" l="1"/>
  <c r="B7785" i="6"/>
  <c r="A7785" i="6"/>
  <c r="K7875" i="6" l="1"/>
  <c r="K7876" i="6"/>
  <c r="C7787" i="6"/>
  <c r="A7786" i="6"/>
  <c r="B7786" i="6"/>
  <c r="C7788" i="6" l="1"/>
  <c r="B7787" i="6"/>
  <c r="A7787" i="6"/>
  <c r="K7877" i="6" l="1"/>
  <c r="K7878" i="6"/>
  <c r="C7789" i="6"/>
  <c r="A7788" i="6"/>
  <c r="B7788" i="6"/>
  <c r="C7790" i="6" l="1"/>
  <c r="B7789" i="6"/>
  <c r="A7789" i="6"/>
  <c r="K7879" i="6" l="1"/>
  <c r="K7880" i="6"/>
  <c r="C7791" i="6"/>
  <c r="A7790" i="6"/>
  <c r="B7790" i="6"/>
  <c r="C7792" i="6" l="1"/>
  <c r="B7791" i="6"/>
  <c r="A7791" i="6"/>
  <c r="K7881" i="6" l="1"/>
  <c r="K7882" i="6"/>
  <c r="C7793" i="6"/>
  <c r="A7792" i="6"/>
  <c r="B7792" i="6"/>
  <c r="K7883" i="6" l="1"/>
  <c r="C7794" i="6"/>
  <c r="B7793" i="6"/>
  <c r="A7793" i="6"/>
  <c r="C7795" i="6" l="1"/>
  <c r="A7794" i="6"/>
  <c r="B7794" i="6"/>
  <c r="K7884" i="6" l="1"/>
  <c r="K7885" i="6"/>
  <c r="C7796" i="6"/>
  <c r="B7795" i="6"/>
  <c r="A7795" i="6"/>
  <c r="C7797" i="6" l="1"/>
  <c r="A7796" i="6"/>
  <c r="B7796" i="6"/>
  <c r="K7886" i="6" l="1"/>
  <c r="K7887" i="6"/>
  <c r="C7798" i="6"/>
  <c r="B7797" i="6"/>
  <c r="A7797" i="6"/>
  <c r="C7799" i="6" l="1"/>
  <c r="A7798" i="6"/>
  <c r="B7798" i="6"/>
  <c r="K7888" i="6" l="1"/>
  <c r="K7889" i="6"/>
  <c r="C7800" i="6"/>
  <c r="B7799" i="6"/>
  <c r="A7799" i="6"/>
  <c r="C7801" i="6" l="1"/>
  <c r="A7800" i="6"/>
  <c r="B7800" i="6"/>
  <c r="K7890" i="6" l="1"/>
  <c r="K7891" i="6"/>
  <c r="C7802" i="6"/>
  <c r="B7801" i="6"/>
  <c r="A7801" i="6"/>
  <c r="K7892" i="6" l="1"/>
  <c r="C7803" i="6"/>
  <c r="A7802" i="6"/>
  <c r="B7802" i="6"/>
  <c r="C7804" i="6" l="1"/>
  <c r="B7803" i="6"/>
  <c r="A7803" i="6"/>
  <c r="K7893" i="6" l="1"/>
  <c r="C7805" i="6"/>
  <c r="A7804" i="6"/>
  <c r="B7804" i="6"/>
  <c r="K7894" i="6" l="1"/>
  <c r="K7895" i="6"/>
  <c r="C7806" i="6"/>
  <c r="B7805" i="6"/>
  <c r="A7805" i="6"/>
  <c r="C7807" i="6" l="1"/>
  <c r="A7806" i="6"/>
  <c r="B7806" i="6"/>
  <c r="K7896" i="6" l="1"/>
  <c r="K7897" i="6"/>
  <c r="C7808" i="6"/>
  <c r="B7807" i="6"/>
  <c r="A7807" i="6"/>
  <c r="K7898" i="6" l="1"/>
  <c r="C7809" i="6"/>
  <c r="A7808" i="6"/>
  <c r="B7808" i="6"/>
  <c r="K7899" i="6" l="1"/>
  <c r="C7810" i="6"/>
  <c r="B7809" i="6"/>
  <c r="A7809" i="6"/>
  <c r="K7900" i="6" l="1"/>
  <c r="C7811" i="6"/>
  <c r="A7810" i="6"/>
  <c r="B7810" i="6"/>
  <c r="K7901" i="6" l="1"/>
  <c r="C7812" i="6"/>
  <c r="B7811" i="6"/>
  <c r="A7811" i="6"/>
  <c r="C7813" i="6" l="1"/>
  <c r="A7812" i="6"/>
  <c r="B7812" i="6"/>
  <c r="K7902" i="6" l="1"/>
  <c r="K7903" i="6"/>
  <c r="C7814" i="6"/>
  <c r="B7813" i="6"/>
  <c r="A7813" i="6"/>
  <c r="K7904" i="6" l="1"/>
  <c r="C7815" i="6"/>
  <c r="A7814" i="6"/>
  <c r="B7814" i="6"/>
  <c r="K7905" i="6" l="1"/>
  <c r="C7816" i="6"/>
  <c r="A7815" i="6"/>
  <c r="B7815" i="6"/>
  <c r="K7906" i="6" l="1"/>
  <c r="C7817" i="6"/>
  <c r="B7816" i="6"/>
  <c r="A7816" i="6"/>
  <c r="C7818" i="6" l="1"/>
  <c r="A7817" i="6"/>
  <c r="B7817" i="6"/>
  <c r="K7907" i="6" l="1"/>
  <c r="C7819" i="6"/>
  <c r="B7818" i="6"/>
  <c r="A7818" i="6"/>
  <c r="K7908" i="6" l="1"/>
  <c r="K7909" i="6"/>
  <c r="C7820" i="6"/>
  <c r="A7819" i="6"/>
  <c r="B7819" i="6"/>
  <c r="C7821" i="6" l="1"/>
  <c r="B7820" i="6"/>
  <c r="A7820" i="6"/>
  <c r="K7910" i="6" l="1"/>
  <c r="C7822" i="6"/>
  <c r="A7821" i="6"/>
  <c r="B7821" i="6"/>
  <c r="K7911" i="6" l="1"/>
  <c r="K7912" i="6"/>
  <c r="C7823" i="6"/>
  <c r="B7822" i="6"/>
  <c r="A7822" i="6"/>
  <c r="C7824" i="6" l="1"/>
  <c r="A7823" i="6"/>
  <c r="B7823" i="6"/>
  <c r="K7913" i="6" l="1"/>
  <c r="C7825" i="6"/>
  <c r="B7824" i="6"/>
  <c r="A7824" i="6"/>
  <c r="K7914" i="6" l="1"/>
  <c r="K7915" i="6"/>
  <c r="C7826" i="6"/>
  <c r="A7825" i="6"/>
  <c r="B7825" i="6"/>
  <c r="K7916" i="6" l="1"/>
  <c r="C7827" i="6"/>
  <c r="B7826" i="6"/>
  <c r="A7826" i="6"/>
  <c r="C7828" i="6" l="1"/>
  <c r="A7827" i="6"/>
  <c r="B7827" i="6"/>
  <c r="K7917" i="6" l="1"/>
  <c r="K7918" i="6"/>
  <c r="C7829" i="6"/>
  <c r="B7828" i="6"/>
  <c r="A7828" i="6"/>
  <c r="K7919" i="6" l="1"/>
  <c r="C7830" i="6"/>
  <c r="A7829" i="6"/>
  <c r="B7829" i="6"/>
  <c r="C7831" i="6" l="1"/>
  <c r="B7830" i="6"/>
  <c r="A7830" i="6"/>
  <c r="K7920" i="6" l="1"/>
  <c r="K7921" i="6"/>
  <c r="C7832" i="6"/>
  <c r="A7831" i="6"/>
  <c r="B7831" i="6"/>
  <c r="K7922" i="6" l="1"/>
  <c r="C7833" i="6"/>
  <c r="B7832" i="6"/>
  <c r="A7832" i="6"/>
  <c r="K7923" i="6" l="1"/>
  <c r="C7834" i="6"/>
  <c r="A7833" i="6"/>
  <c r="B7833" i="6"/>
  <c r="K7924" i="6" l="1"/>
  <c r="C7835" i="6"/>
  <c r="B7834" i="6"/>
  <c r="A7834" i="6"/>
  <c r="C7836" i="6" l="1"/>
  <c r="A7835" i="6"/>
  <c r="B7835" i="6"/>
  <c r="K7925" i="6" l="1"/>
  <c r="K7926" i="6"/>
  <c r="C7837" i="6"/>
  <c r="B7836" i="6"/>
  <c r="A7836" i="6"/>
  <c r="K7927" i="6" l="1"/>
  <c r="C7838" i="6"/>
  <c r="A7837" i="6"/>
  <c r="B7837" i="6"/>
  <c r="K7928" i="6" l="1"/>
  <c r="C7839" i="6"/>
  <c r="B7838" i="6"/>
  <c r="A7838" i="6"/>
  <c r="K7929" i="6" l="1"/>
  <c r="C7840" i="6"/>
  <c r="A7839" i="6"/>
  <c r="B7839" i="6"/>
  <c r="C7841" i="6" l="1"/>
  <c r="A7840" i="6"/>
  <c r="B7840" i="6"/>
  <c r="K7930" i="6" l="1"/>
  <c r="K7931" i="6"/>
  <c r="C7842" i="6"/>
  <c r="B7841" i="6"/>
  <c r="A7841" i="6"/>
  <c r="K7932" i="6" l="1"/>
  <c r="C7843" i="6"/>
  <c r="A7842" i="6"/>
  <c r="B7842" i="6"/>
  <c r="C7844" i="6" l="1"/>
  <c r="A7843" i="6"/>
  <c r="B7843" i="6"/>
  <c r="K7933" i="6" l="1"/>
  <c r="K7934" i="6"/>
  <c r="C7845" i="6"/>
  <c r="A7844" i="6"/>
  <c r="B7844" i="6"/>
  <c r="K7935" i="6" l="1"/>
  <c r="C7846" i="6"/>
  <c r="B7845" i="6"/>
  <c r="A7845" i="6"/>
  <c r="C7847" i="6" l="1"/>
  <c r="A7846" i="6"/>
  <c r="B7846" i="6"/>
  <c r="K7936" i="6" l="1"/>
  <c r="K7937" i="6"/>
  <c r="C7848" i="6"/>
  <c r="A7847" i="6"/>
  <c r="B7847" i="6"/>
  <c r="C7849" i="6" l="1"/>
  <c r="A7848" i="6"/>
  <c r="B7848" i="6"/>
  <c r="K7938" i="6" l="1"/>
  <c r="K7939" i="6"/>
  <c r="C7850" i="6"/>
  <c r="A7849" i="6"/>
  <c r="B7849" i="6"/>
  <c r="C7851" i="6" l="1"/>
  <c r="A7850" i="6"/>
  <c r="B7850" i="6"/>
  <c r="K7940" i="6" l="1"/>
  <c r="K7941" i="6"/>
  <c r="C7852" i="6"/>
  <c r="A7851" i="6"/>
  <c r="B7851" i="6"/>
  <c r="C7853" i="6" l="1"/>
  <c r="A7852" i="6"/>
  <c r="B7852" i="6"/>
  <c r="K7942" i="6" l="1"/>
  <c r="C7854" i="6"/>
  <c r="A7853" i="6"/>
  <c r="B7853" i="6"/>
  <c r="K7943" i="6" l="1"/>
  <c r="C7855" i="6"/>
  <c r="A7854" i="6"/>
  <c r="B7854" i="6"/>
  <c r="K7944" i="6" l="1"/>
  <c r="K7945" i="6"/>
  <c r="C7856" i="6"/>
  <c r="B7855" i="6"/>
  <c r="A7855" i="6"/>
  <c r="C7857" i="6" l="1"/>
  <c r="A7856" i="6"/>
  <c r="B7856" i="6"/>
  <c r="K7946" i="6" l="1"/>
  <c r="K7947" i="6"/>
  <c r="C7858" i="6"/>
  <c r="A7857" i="6"/>
  <c r="B7857" i="6"/>
  <c r="K7948" i="6" l="1"/>
  <c r="C7859" i="6"/>
  <c r="A7858" i="6"/>
  <c r="B7858" i="6"/>
  <c r="K7949" i="6" l="1"/>
  <c r="C7860" i="6"/>
  <c r="A7859" i="6"/>
  <c r="B7859" i="6"/>
  <c r="C7861" i="6" l="1"/>
  <c r="A7860" i="6"/>
  <c r="B7860" i="6"/>
  <c r="K7950" i="6" l="1"/>
  <c r="K7951" i="6"/>
  <c r="C7862" i="6"/>
  <c r="A7861" i="6"/>
  <c r="B7861" i="6"/>
  <c r="C7863" i="6" l="1"/>
  <c r="A7862" i="6"/>
  <c r="B7862" i="6"/>
  <c r="K7952" i="6" l="1"/>
  <c r="K7953" i="6"/>
  <c r="C7864" i="6"/>
  <c r="A7863" i="6"/>
  <c r="B7863" i="6"/>
  <c r="K7954" i="6" l="1"/>
  <c r="C7865" i="6"/>
  <c r="B7864" i="6"/>
  <c r="A7864" i="6"/>
  <c r="K7955" i="6" l="1"/>
  <c r="C7866" i="6"/>
  <c r="A7865" i="6"/>
  <c r="B7865" i="6"/>
  <c r="K7956" i="6" l="1"/>
  <c r="C7867" i="6"/>
  <c r="A7866" i="6"/>
  <c r="B7866" i="6"/>
  <c r="K7957" i="6" l="1"/>
  <c r="C7868" i="6"/>
  <c r="A7867" i="6"/>
  <c r="B7867" i="6"/>
  <c r="K7958" i="6" l="1"/>
  <c r="C7869" i="6"/>
  <c r="B7868" i="6"/>
  <c r="A7868" i="6"/>
  <c r="C7870" i="6" l="1"/>
  <c r="A7869" i="6"/>
  <c r="B7869" i="6"/>
  <c r="K7959" i="6" l="1"/>
  <c r="C7871" i="6"/>
  <c r="A7870" i="6"/>
  <c r="B7870" i="6"/>
  <c r="K7960" i="6" l="1"/>
  <c r="C7872" i="6"/>
  <c r="A7871" i="6"/>
  <c r="B7871" i="6"/>
  <c r="K7961" i="6" l="1"/>
  <c r="K7962" i="6"/>
  <c r="C7873" i="6"/>
  <c r="A7872" i="6"/>
  <c r="B7872" i="6"/>
  <c r="C7874" i="6" l="1"/>
  <c r="A7873" i="6"/>
  <c r="B7873" i="6"/>
  <c r="K7963" i="6" l="1"/>
  <c r="K7964" i="6"/>
  <c r="C7875" i="6"/>
  <c r="A7874" i="6"/>
  <c r="B7874" i="6"/>
  <c r="C7876" i="6" l="1"/>
  <c r="A7875" i="6"/>
  <c r="B7875" i="6"/>
  <c r="K7965" i="6" l="1"/>
  <c r="K7966" i="6"/>
  <c r="C7877" i="6"/>
  <c r="A7876" i="6"/>
  <c r="B7876" i="6"/>
  <c r="K7967" i="6" l="1"/>
  <c r="C7878" i="6"/>
  <c r="A7877" i="6"/>
  <c r="B7877" i="6"/>
  <c r="C7879" i="6" l="1"/>
  <c r="A7878" i="6"/>
  <c r="B7878" i="6"/>
  <c r="K7968" i="6" l="1"/>
  <c r="C7880" i="6"/>
  <c r="A7879" i="6"/>
  <c r="B7879" i="6"/>
  <c r="K7969" i="6" l="1"/>
  <c r="K7970" i="6"/>
  <c r="C7881" i="6"/>
  <c r="A7880" i="6"/>
  <c r="B7880" i="6"/>
  <c r="K7971" i="6" l="1"/>
  <c r="C7882" i="6"/>
  <c r="B7881" i="6"/>
  <c r="A7881" i="6"/>
  <c r="K7972" i="6" l="1"/>
  <c r="C7883" i="6"/>
  <c r="A7882" i="6"/>
  <c r="B7882" i="6"/>
  <c r="C7884" i="6" l="1"/>
  <c r="A7883" i="6"/>
  <c r="B7883" i="6"/>
  <c r="K7973" i="6" l="1"/>
  <c r="K7974" i="6"/>
  <c r="C7885" i="6"/>
  <c r="A7884" i="6"/>
  <c r="B7884" i="6"/>
  <c r="C7886" i="6" l="1"/>
  <c r="A7885" i="6"/>
  <c r="B7885" i="6"/>
  <c r="K7975" i="6" l="1"/>
  <c r="C7887" i="6"/>
  <c r="B7886" i="6"/>
  <c r="A7886" i="6"/>
  <c r="K7976" i="6" l="1"/>
  <c r="K7977" i="6"/>
  <c r="C7888" i="6"/>
  <c r="B7887" i="6"/>
  <c r="A7887" i="6"/>
  <c r="C7889" i="6" l="1"/>
  <c r="A7888" i="6"/>
  <c r="B7888" i="6"/>
  <c r="K7978" i="6" l="1"/>
  <c r="K7979" i="6"/>
  <c r="C7890" i="6"/>
  <c r="A7889" i="6"/>
  <c r="B7889" i="6"/>
  <c r="C7891" i="6" l="1"/>
  <c r="A7890" i="6"/>
  <c r="B7890" i="6"/>
  <c r="K7980" i="6" l="1"/>
  <c r="K7981" i="6"/>
  <c r="C7892" i="6"/>
  <c r="A7891" i="6"/>
  <c r="B7891" i="6"/>
  <c r="C7893" i="6" l="1"/>
  <c r="A7892" i="6"/>
  <c r="B7892" i="6"/>
  <c r="K7982" i="6" l="1"/>
  <c r="K7983" i="6"/>
  <c r="C7894" i="6"/>
  <c r="A7893" i="6"/>
  <c r="B7893" i="6"/>
  <c r="C7895" i="6" l="1"/>
  <c r="A7894" i="6"/>
  <c r="B7894" i="6"/>
  <c r="K7984" i="6" l="1"/>
  <c r="C7896" i="6"/>
  <c r="A7895" i="6"/>
  <c r="B7895" i="6"/>
  <c r="K7985" i="6" l="1"/>
  <c r="C7897" i="6"/>
  <c r="A7896" i="6"/>
  <c r="B7896" i="6"/>
  <c r="K7986" i="6" l="1"/>
  <c r="C7898" i="6"/>
  <c r="A7897" i="6"/>
  <c r="B7897" i="6"/>
  <c r="K7987" i="6" l="1"/>
  <c r="K7988" i="6"/>
  <c r="C7899" i="6"/>
  <c r="A7898" i="6"/>
  <c r="B7898" i="6"/>
  <c r="C7900" i="6" l="1"/>
  <c r="A7899" i="6"/>
  <c r="B7899" i="6"/>
  <c r="K7989" i="6" l="1"/>
  <c r="K7990" i="6"/>
  <c r="C7901" i="6"/>
  <c r="A7900" i="6"/>
  <c r="B7900" i="6"/>
  <c r="K7991" i="6" l="1"/>
  <c r="C7902" i="6"/>
  <c r="A7901" i="6"/>
  <c r="B7901" i="6"/>
  <c r="K7992" i="6" l="1"/>
  <c r="C7903" i="6"/>
  <c r="A7902" i="6"/>
  <c r="B7902" i="6"/>
  <c r="K7993" i="6" l="1"/>
  <c r="C7904" i="6"/>
  <c r="A7903" i="6"/>
  <c r="B7903" i="6"/>
  <c r="C7905" i="6" l="1"/>
  <c r="A7904" i="6"/>
  <c r="B7904" i="6"/>
  <c r="K7994" i="6" l="1"/>
  <c r="K7995" i="6"/>
  <c r="C7906" i="6"/>
  <c r="A7905" i="6"/>
  <c r="B7905" i="6"/>
  <c r="C7907" i="6" l="1"/>
  <c r="A7906" i="6"/>
  <c r="B7906" i="6"/>
  <c r="K7996" i="6" l="1"/>
  <c r="K7997" i="6"/>
  <c r="C7908" i="6"/>
  <c r="A7907" i="6"/>
  <c r="B7907" i="6"/>
  <c r="C7909" i="6" l="1"/>
  <c r="A7908" i="6"/>
  <c r="B7908" i="6"/>
  <c r="K7998" i="6" l="1"/>
  <c r="K7999" i="6"/>
  <c r="C7910" i="6"/>
  <c r="B7909" i="6"/>
  <c r="A7909" i="6"/>
  <c r="C7911" i="6" l="1"/>
  <c r="A7910" i="6"/>
  <c r="B7910" i="6"/>
  <c r="K8000" i="6" l="1"/>
  <c r="K8001" i="6"/>
  <c r="C7912" i="6"/>
  <c r="A7911" i="6"/>
  <c r="B7911" i="6"/>
  <c r="C7913" i="6" l="1"/>
  <c r="A7912" i="6"/>
  <c r="B7912" i="6"/>
  <c r="K8002" i="6" l="1"/>
  <c r="K8003" i="6"/>
  <c r="C7914" i="6"/>
  <c r="A7913" i="6"/>
  <c r="B7913" i="6"/>
  <c r="C7915" i="6" l="1"/>
  <c r="B7914" i="6"/>
  <c r="A7914" i="6"/>
  <c r="K8004" i="6" l="1"/>
  <c r="K8005" i="6"/>
  <c r="C7916" i="6"/>
  <c r="A7915" i="6"/>
  <c r="B7915" i="6"/>
  <c r="C7917" i="6" l="1"/>
  <c r="A7916" i="6"/>
  <c r="B7916" i="6"/>
  <c r="K8006" i="6" l="1"/>
  <c r="K8007" i="6"/>
  <c r="C7918" i="6"/>
  <c r="A7917" i="6"/>
  <c r="B7917" i="6"/>
  <c r="C7919" i="6" l="1"/>
  <c r="A7918" i="6"/>
  <c r="B7918" i="6"/>
  <c r="K8008" i="6" l="1"/>
  <c r="K8009" i="6"/>
  <c r="C7920" i="6"/>
  <c r="A7919" i="6"/>
  <c r="B7919" i="6"/>
  <c r="C7921" i="6" l="1"/>
  <c r="A7920" i="6"/>
  <c r="B7920" i="6"/>
  <c r="K8010" i="6" l="1"/>
  <c r="K8011" i="6"/>
  <c r="C7922" i="6"/>
  <c r="A7921" i="6"/>
  <c r="B7921" i="6"/>
  <c r="C7923" i="6" l="1"/>
  <c r="A7922" i="6"/>
  <c r="B7922" i="6"/>
  <c r="K8012" i="6" l="1"/>
  <c r="K8013" i="6"/>
  <c r="C7924" i="6"/>
  <c r="A7923" i="6"/>
  <c r="B7923" i="6"/>
  <c r="K8014" i="6" l="1"/>
  <c r="C7925" i="6"/>
  <c r="A7924" i="6"/>
  <c r="B7924" i="6"/>
  <c r="C7926" i="6" l="1"/>
  <c r="A7925" i="6"/>
  <c r="B7925" i="6"/>
  <c r="K8015" i="6" l="1"/>
  <c r="C7927" i="6"/>
  <c r="A7926" i="6"/>
  <c r="B7926" i="6"/>
  <c r="K8016" i="6" l="1"/>
  <c r="K8017" i="6"/>
  <c r="C7928" i="6"/>
  <c r="A7927" i="6"/>
  <c r="B7927" i="6"/>
  <c r="K8018" i="6" l="1"/>
  <c r="C7929" i="6"/>
  <c r="A7928" i="6"/>
  <c r="B7928" i="6"/>
  <c r="K8019" i="6" l="1"/>
  <c r="C7930" i="6"/>
  <c r="A7929" i="6"/>
  <c r="B7929" i="6"/>
  <c r="C7931" i="6" l="1"/>
  <c r="A7930" i="6"/>
  <c r="B7930" i="6"/>
  <c r="K8020" i="6" l="1"/>
  <c r="C7932" i="6"/>
  <c r="A7931" i="6"/>
  <c r="B7931" i="6"/>
  <c r="K8021" i="6" l="1"/>
  <c r="K8022" i="6"/>
  <c r="C7933" i="6"/>
  <c r="A7932" i="6"/>
  <c r="B7932" i="6"/>
  <c r="C7934" i="6" l="1"/>
  <c r="A7933" i="6"/>
  <c r="B7933" i="6"/>
  <c r="K8023" i="6" l="1"/>
  <c r="K8024" i="6"/>
  <c r="C7935" i="6"/>
  <c r="A7934" i="6"/>
  <c r="B7934" i="6"/>
  <c r="C7936" i="6" l="1"/>
  <c r="A7935" i="6"/>
  <c r="B7935" i="6"/>
  <c r="K8025" i="6" l="1"/>
  <c r="K8026" i="6"/>
  <c r="C7937" i="6"/>
  <c r="A7936" i="6"/>
  <c r="B7936" i="6"/>
  <c r="C7938" i="6" l="1"/>
  <c r="A7937" i="6"/>
  <c r="B7937" i="6"/>
  <c r="K8027" i="6" l="1"/>
  <c r="C7939" i="6"/>
  <c r="A7938" i="6"/>
  <c r="B7938" i="6"/>
  <c r="K8028" i="6" l="1"/>
  <c r="C7940" i="6"/>
  <c r="A7939" i="6"/>
  <c r="B7939" i="6"/>
  <c r="K8029" i="6" l="1"/>
  <c r="C7941" i="6"/>
  <c r="A7940" i="6"/>
  <c r="B7940" i="6"/>
  <c r="K8030" i="6" l="1"/>
  <c r="K8031" i="6"/>
  <c r="C7942" i="6"/>
  <c r="B7941" i="6"/>
  <c r="A7941" i="6"/>
  <c r="C7943" i="6" l="1"/>
  <c r="A7942" i="6"/>
  <c r="B7942" i="6"/>
  <c r="K8032" i="6" l="1"/>
  <c r="K8033" i="6"/>
  <c r="C7944" i="6"/>
  <c r="A7943" i="6"/>
  <c r="B7943" i="6"/>
  <c r="C7945" i="6" l="1"/>
  <c r="A7944" i="6"/>
  <c r="B7944" i="6"/>
  <c r="K8034" i="6" l="1"/>
  <c r="K8035" i="6"/>
  <c r="C7946" i="6"/>
  <c r="A7945" i="6"/>
  <c r="B7945" i="6"/>
  <c r="C7947" i="6" l="1"/>
  <c r="A7946" i="6"/>
  <c r="B7946" i="6"/>
  <c r="K8036" i="6" l="1"/>
  <c r="C7948" i="6"/>
  <c r="B7947" i="6"/>
  <c r="A7947" i="6"/>
  <c r="K8037" i="6" l="1"/>
  <c r="K8038" i="6"/>
  <c r="C7949" i="6"/>
  <c r="A7948" i="6"/>
  <c r="B7948" i="6"/>
  <c r="K8039" i="6" l="1"/>
  <c r="C7950" i="6"/>
  <c r="A7949" i="6"/>
  <c r="B7949" i="6"/>
  <c r="C7951" i="6" l="1"/>
  <c r="A7950" i="6"/>
  <c r="B7950" i="6"/>
  <c r="K8040" i="6" l="1"/>
  <c r="K8041" i="6"/>
  <c r="C7952" i="6"/>
  <c r="A7951" i="6"/>
  <c r="B7951" i="6"/>
  <c r="K8042" i="6" l="1"/>
  <c r="C7953" i="6"/>
  <c r="A7952" i="6"/>
  <c r="B7952" i="6"/>
  <c r="C7954" i="6" l="1"/>
  <c r="A7953" i="6"/>
  <c r="B7953" i="6"/>
  <c r="K8043" i="6" l="1"/>
  <c r="C7955" i="6"/>
  <c r="A7954" i="6"/>
  <c r="B7954" i="6"/>
  <c r="K8044" i="6" l="1"/>
  <c r="C7956" i="6"/>
  <c r="A7955" i="6"/>
  <c r="B7955" i="6"/>
  <c r="K8045" i="6" l="1"/>
  <c r="C7957" i="6"/>
  <c r="B7956" i="6"/>
  <c r="A7956" i="6"/>
  <c r="K8046" i="6" l="1"/>
  <c r="K8047" i="6"/>
  <c r="C7958" i="6"/>
  <c r="A7957" i="6"/>
  <c r="B7957" i="6"/>
  <c r="C7959" i="6" l="1"/>
  <c r="A7958" i="6"/>
  <c r="B7958" i="6"/>
  <c r="K8048" i="6" l="1"/>
  <c r="K8049" i="6"/>
  <c r="C7960" i="6"/>
  <c r="A7959" i="6"/>
  <c r="B7959" i="6"/>
  <c r="K8050" i="6" l="1"/>
  <c r="C7961" i="6"/>
  <c r="A7960" i="6"/>
  <c r="B7960" i="6"/>
  <c r="K8051" i="6" l="1"/>
  <c r="C7962" i="6"/>
  <c r="A7961" i="6"/>
  <c r="B7961" i="6"/>
  <c r="K8052" i="6" l="1"/>
  <c r="C7963" i="6"/>
  <c r="A7962" i="6"/>
  <c r="B7962" i="6"/>
  <c r="C7964" i="6" l="1"/>
  <c r="A7963" i="6"/>
  <c r="B7963" i="6"/>
  <c r="K8053" i="6" l="1"/>
  <c r="K8054" i="6"/>
  <c r="C7965" i="6"/>
  <c r="A7964" i="6"/>
  <c r="B7964" i="6"/>
  <c r="K8055" i="6" l="1"/>
  <c r="C7966" i="6"/>
  <c r="A7965" i="6"/>
  <c r="B7965" i="6"/>
  <c r="C7967" i="6" l="1"/>
  <c r="A7966" i="6"/>
  <c r="B7966" i="6"/>
  <c r="K8056" i="6" l="1"/>
  <c r="K8057" i="6"/>
  <c r="C7968" i="6"/>
  <c r="A7967" i="6"/>
  <c r="B7967" i="6"/>
  <c r="K8058" i="6" l="1"/>
  <c r="C7969" i="6"/>
  <c r="A7968" i="6"/>
  <c r="B7968" i="6"/>
  <c r="K8059" i="6" l="1"/>
  <c r="C7970" i="6"/>
  <c r="A7969" i="6"/>
  <c r="B7969" i="6"/>
  <c r="K8060" i="6" l="1"/>
  <c r="C7971" i="6"/>
  <c r="A7970" i="6"/>
  <c r="B7970" i="6"/>
  <c r="K8061" i="6" l="1"/>
  <c r="C7972" i="6"/>
  <c r="A7971" i="6"/>
  <c r="B7971" i="6"/>
  <c r="K8062" i="6" l="1"/>
  <c r="C7973" i="6"/>
  <c r="A7972" i="6"/>
  <c r="B7972" i="6"/>
  <c r="K8063" i="6" l="1"/>
  <c r="C7974" i="6"/>
  <c r="A7973" i="6"/>
  <c r="B7973" i="6"/>
  <c r="C7975" i="6" l="1"/>
  <c r="A7974" i="6"/>
  <c r="B7974" i="6"/>
  <c r="K8064" i="6" l="1"/>
  <c r="K8065" i="6"/>
  <c r="C7976" i="6"/>
  <c r="A7975" i="6"/>
  <c r="B7975" i="6"/>
  <c r="C7977" i="6" l="1"/>
  <c r="A7976" i="6"/>
  <c r="B7976" i="6"/>
  <c r="K8066" i="6" l="1"/>
  <c r="C7978" i="6"/>
  <c r="A7977" i="6"/>
  <c r="B7977" i="6"/>
  <c r="K8067" i="6" l="1"/>
  <c r="C7979" i="6"/>
  <c r="A7978" i="6"/>
  <c r="B7978" i="6"/>
  <c r="K8068" i="6" l="1"/>
  <c r="C7980" i="6"/>
  <c r="A7979" i="6"/>
  <c r="B7979" i="6"/>
  <c r="K8069" i="6" l="1"/>
  <c r="C7981" i="6"/>
  <c r="A7980" i="6"/>
  <c r="B7980" i="6"/>
  <c r="K8070" i="6" l="1"/>
  <c r="C7982" i="6"/>
  <c r="A7981" i="6"/>
  <c r="B7981" i="6"/>
  <c r="K8071" i="6" l="1"/>
  <c r="C7983" i="6"/>
  <c r="A7982" i="6"/>
  <c r="B7982" i="6"/>
  <c r="K8072" i="6" l="1"/>
  <c r="K8073" i="6"/>
  <c r="C7984" i="6"/>
  <c r="A7983" i="6"/>
  <c r="B7983" i="6"/>
  <c r="C7985" i="6" l="1"/>
  <c r="A7984" i="6"/>
  <c r="B7984" i="6"/>
  <c r="K8074" i="6" l="1"/>
  <c r="K8075" i="6"/>
  <c r="C7986" i="6"/>
  <c r="A7985" i="6"/>
  <c r="B7985" i="6"/>
  <c r="C7987" i="6" l="1"/>
  <c r="A7986" i="6"/>
  <c r="B7986" i="6"/>
  <c r="K8076" i="6" l="1"/>
  <c r="K8077" i="6"/>
  <c r="C7988" i="6"/>
  <c r="B7987" i="6"/>
  <c r="A7987" i="6"/>
  <c r="K8078" i="6" l="1"/>
  <c r="C7989" i="6"/>
  <c r="A7988" i="6"/>
  <c r="B7988" i="6"/>
  <c r="C7990" i="6" l="1"/>
  <c r="A7989" i="6"/>
  <c r="B7989" i="6"/>
  <c r="K8079" i="6" l="1"/>
  <c r="C7991" i="6"/>
  <c r="A7990" i="6"/>
  <c r="B7990" i="6"/>
  <c r="K8080" i="6" l="1"/>
  <c r="C7992" i="6"/>
  <c r="A7991" i="6"/>
  <c r="B7991" i="6"/>
  <c r="K8081" i="6" l="1"/>
  <c r="K8082" i="6"/>
  <c r="C7993" i="6"/>
  <c r="A7992" i="6"/>
  <c r="B7992" i="6"/>
  <c r="K8083" i="6" l="1"/>
  <c r="C7994" i="6"/>
  <c r="B7993" i="6"/>
  <c r="A7993" i="6"/>
  <c r="K8084" i="6" l="1"/>
  <c r="C7995" i="6"/>
  <c r="A7994" i="6"/>
  <c r="B7994" i="6"/>
  <c r="C7996" i="6" l="1"/>
  <c r="A7995" i="6"/>
  <c r="B7995" i="6"/>
  <c r="K8085" i="6" l="1"/>
  <c r="K8086" i="6"/>
  <c r="C7997" i="6"/>
  <c r="A7996" i="6"/>
  <c r="B7996" i="6"/>
  <c r="K8087" i="6" l="1"/>
  <c r="C7998" i="6"/>
  <c r="A7997" i="6"/>
  <c r="B7997" i="6"/>
  <c r="K8088" i="6" l="1"/>
  <c r="C7999" i="6"/>
  <c r="A7998" i="6"/>
  <c r="B7998" i="6"/>
  <c r="K8089" i="6" l="1"/>
  <c r="C8000" i="6"/>
  <c r="A7999" i="6"/>
  <c r="B7999" i="6"/>
  <c r="K8090" i="6" l="1"/>
  <c r="C8001" i="6"/>
  <c r="A8000" i="6"/>
  <c r="B8000" i="6"/>
  <c r="C8002" i="6" l="1"/>
  <c r="A8001" i="6"/>
  <c r="B8001" i="6"/>
  <c r="K8091" i="6" l="1"/>
  <c r="C8003" i="6"/>
  <c r="A8002" i="6"/>
  <c r="B8002" i="6"/>
  <c r="K8092" i="6" l="1"/>
  <c r="K8093" i="6"/>
  <c r="C8004" i="6"/>
  <c r="B8003" i="6"/>
  <c r="A8003" i="6"/>
  <c r="K8094" i="6" l="1"/>
  <c r="C8005" i="6"/>
  <c r="A8004" i="6"/>
  <c r="B8004" i="6"/>
  <c r="C8006" i="6" l="1"/>
  <c r="A8005" i="6"/>
  <c r="B8005" i="6"/>
  <c r="K8095" i="6" l="1"/>
  <c r="K8096" i="6"/>
  <c r="C8007" i="6"/>
  <c r="A8006" i="6"/>
  <c r="B8006" i="6"/>
  <c r="K8097" i="6" l="1"/>
  <c r="C8008" i="6"/>
  <c r="B8007" i="6"/>
  <c r="A8007" i="6"/>
  <c r="C8009" i="6" l="1"/>
  <c r="A8008" i="6"/>
  <c r="B8008" i="6"/>
  <c r="K8098" i="6" l="1"/>
  <c r="K8099" i="6"/>
  <c r="C8010" i="6"/>
  <c r="A8009" i="6"/>
  <c r="B8009" i="6"/>
  <c r="C8011" i="6" l="1"/>
  <c r="B8010" i="6"/>
  <c r="A8010" i="6"/>
  <c r="K8100" i="6" l="1"/>
  <c r="K8101" i="6"/>
  <c r="C8012" i="6"/>
  <c r="A8011" i="6"/>
  <c r="B8011" i="6"/>
  <c r="K8102" i="6" l="1"/>
  <c r="C8013" i="6"/>
  <c r="A8012" i="6"/>
  <c r="B8012" i="6"/>
  <c r="K8103" i="6" l="1"/>
  <c r="C8014" i="6"/>
  <c r="A8013" i="6"/>
  <c r="B8013" i="6"/>
  <c r="C8015" i="6" l="1"/>
  <c r="A8014" i="6"/>
  <c r="B8014" i="6"/>
  <c r="K8104" i="6" l="1"/>
  <c r="C8016" i="6"/>
  <c r="A8015" i="6"/>
  <c r="B8015" i="6"/>
  <c r="K8105" i="6" l="1"/>
  <c r="K8106" i="6"/>
  <c r="C8017" i="6"/>
  <c r="A8016" i="6"/>
  <c r="B8016" i="6"/>
  <c r="C8018" i="6" l="1"/>
  <c r="A8017" i="6"/>
  <c r="B8017" i="6"/>
  <c r="K8107" i="6" l="1"/>
  <c r="C8019" i="6"/>
  <c r="A8018" i="6"/>
  <c r="B8018" i="6"/>
  <c r="K8108" i="6" l="1"/>
  <c r="C8020" i="6"/>
  <c r="A8019" i="6"/>
  <c r="B8019" i="6"/>
  <c r="K8109" i="6" l="1"/>
  <c r="C8021" i="6"/>
  <c r="B8020" i="6"/>
  <c r="A8020" i="6"/>
  <c r="K8110" i="6" l="1"/>
  <c r="C8022" i="6"/>
  <c r="B8021" i="6"/>
  <c r="A8021" i="6"/>
  <c r="K8111" i="6" l="1"/>
  <c r="K8112" i="6"/>
  <c r="C8023" i="6"/>
  <c r="B8022" i="6"/>
  <c r="A8022" i="6"/>
  <c r="C8024" i="6" l="1"/>
  <c r="B8023" i="6"/>
  <c r="A8023" i="6"/>
  <c r="K8113" i="6" l="1"/>
  <c r="K8114" i="6"/>
  <c r="C8025" i="6"/>
  <c r="B8024" i="6"/>
  <c r="A8024" i="6"/>
  <c r="K8115" i="6" l="1"/>
  <c r="C8026" i="6"/>
  <c r="B8025" i="6"/>
  <c r="A8025" i="6"/>
  <c r="C8027" i="6" l="1"/>
  <c r="A8026" i="6"/>
  <c r="B8026" i="6"/>
  <c r="K8116" i="6" l="1"/>
  <c r="K8117" i="6"/>
  <c r="C8028" i="6"/>
  <c r="B8027" i="6"/>
  <c r="A8027" i="6"/>
  <c r="K8118" i="6" l="1"/>
  <c r="C8029" i="6"/>
  <c r="B8028" i="6"/>
  <c r="A8028" i="6"/>
  <c r="K8119" i="6" l="1"/>
  <c r="C8030" i="6"/>
  <c r="B8029" i="6"/>
  <c r="A8029" i="6"/>
  <c r="K8120" i="6" l="1"/>
  <c r="C8031" i="6"/>
  <c r="B8030" i="6"/>
  <c r="A8030" i="6"/>
  <c r="K8121" i="6" l="1"/>
  <c r="C8032" i="6"/>
  <c r="B8031" i="6"/>
  <c r="A8031" i="6"/>
  <c r="K8122" i="6" l="1"/>
  <c r="C8033" i="6"/>
  <c r="B8032" i="6"/>
  <c r="A8032" i="6"/>
  <c r="C8034" i="6" l="1"/>
  <c r="B8033" i="6"/>
  <c r="A8033" i="6"/>
  <c r="K8123" i="6" l="1"/>
  <c r="C8035" i="6"/>
  <c r="B8034" i="6"/>
  <c r="A8034" i="6"/>
  <c r="K8124" i="6" l="1"/>
  <c r="C8036" i="6"/>
  <c r="B8035" i="6"/>
  <c r="A8035" i="6"/>
  <c r="K8125" i="6" l="1"/>
  <c r="K8126" i="6"/>
  <c r="C8037" i="6"/>
  <c r="B8036" i="6"/>
  <c r="A8036" i="6"/>
  <c r="C8038" i="6" l="1"/>
  <c r="B8037" i="6"/>
  <c r="A8037" i="6"/>
  <c r="K8127" i="6" l="1"/>
  <c r="C8039" i="6"/>
  <c r="B8038" i="6"/>
  <c r="A8038" i="6"/>
  <c r="K8128" i="6" l="1"/>
  <c r="C8040" i="6"/>
  <c r="B8039" i="6"/>
  <c r="A8039" i="6"/>
  <c r="K8129" i="6" l="1"/>
  <c r="C8041" i="6"/>
  <c r="B8040" i="6"/>
  <c r="A8040" i="6"/>
  <c r="K8130" i="6" l="1"/>
  <c r="K8131" i="6"/>
  <c r="C8042" i="6"/>
  <c r="B8041" i="6"/>
  <c r="A8041" i="6"/>
  <c r="C8043" i="6" l="1"/>
  <c r="B8042" i="6"/>
  <c r="A8042" i="6"/>
  <c r="K8132" i="6" l="1"/>
  <c r="K8133" i="6"/>
  <c r="C8044" i="6"/>
  <c r="B8043" i="6"/>
  <c r="A8043" i="6"/>
  <c r="C8045" i="6" l="1"/>
  <c r="B8044" i="6"/>
  <c r="A8044" i="6"/>
  <c r="K8134" i="6" l="1"/>
  <c r="K8135" i="6"/>
  <c r="C8046" i="6"/>
  <c r="B8045" i="6"/>
  <c r="A8045" i="6"/>
  <c r="C8047" i="6" l="1"/>
  <c r="B8046" i="6"/>
  <c r="A8046" i="6"/>
  <c r="K8136" i="6" l="1"/>
  <c r="K8137" i="6"/>
  <c r="C8048" i="6"/>
  <c r="B8047" i="6"/>
  <c r="A8047" i="6"/>
  <c r="C8049" i="6" l="1"/>
  <c r="B8048" i="6"/>
  <c r="A8048" i="6"/>
  <c r="K8138" i="6" l="1"/>
  <c r="K8139" i="6"/>
  <c r="C8050" i="6"/>
  <c r="B8049" i="6"/>
  <c r="A8049" i="6"/>
  <c r="K8140" i="6" l="1"/>
  <c r="C8051" i="6"/>
  <c r="B8050" i="6"/>
  <c r="A8050" i="6"/>
  <c r="K8141" i="6" l="1"/>
  <c r="C8052" i="6"/>
  <c r="B8051" i="6"/>
  <c r="A8051" i="6"/>
  <c r="C8053" i="6" l="1"/>
  <c r="B8052" i="6"/>
  <c r="A8052" i="6"/>
  <c r="K8142" i="6" l="1"/>
  <c r="C8054" i="6"/>
  <c r="B8053" i="6"/>
  <c r="A8053" i="6"/>
  <c r="K8143" i="6" l="1"/>
  <c r="C8055" i="6"/>
  <c r="B8054" i="6"/>
  <c r="A8054" i="6"/>
  <c r="K8144" i="6" l="1"/>
  <c r="K8145" i="6"/>
  <c r="C8056" i="6"/>
  <c r="B8055" i="6"/>
  <c r="A8055" i="6"/>
  <c r="K8146" i="6" l="1"/>
  <c r="C8057" i="6"/>
  <c r="B8056" i="6"/>
  <c r="A8056" i="6"/>
  <c r="K8147" i="6" l="1"/>
  <c r="C8058" i="6"/>
  <c r="B8057" i="6"/>
  <c r="A8057" i="6"/>
  <c r="K8148" i="6" l="1"/>
  <c r="C8059" i="6"/>
  <c r="B8058" i="6"/>
  <c r="A8058" i="6"/>
  <c r="C8060" i="6" l="1"/>
  <c r="B8059" i="6"/>
  <c r="A8059" i="6"/>
  <c r="K8149" i="6" l="1"/>
  <c r="K8150" i="6"/>
  <c r="C8061" i="6"/>
  <c r="B8060" i="6"/>
  <c r="A8060" i="6"/>
  <c r="K8151" i="6" l="1"/>
  <c r="C8062" i="6"/>
  <c r="B8061" i="6"/>
  <c r="A8061" i="6"/>
  <c r="C8063" i="6" l="1"/>
  <c r="B8062" i="6"/>
  <c r="A8062" i="6"/>
  <c r="K8152" i="6" l="1"/>
  <c r="K8153" i="6"/>
  <c r="C8064" i="6"/>
  <c r="B8063" i="6"/>
  <c r="A8063" i="6"/>
  <c r="C8065" i="6" l="1"/>
  <c r="B8064" i="6"/>
  <c r="A8064" i="6"/>
  <c r="K8154" i="6" l="1"/>
  <c r="C8066" i="6"/>
  <c r="B8065" i="6"/>
  <c r="A8065" i="6"/>
  <c r="K8155" i="6" l="1"/>
  <c r="C8067" i="6"/>
  <c r="B8066" i="6"/>
  <c r="A8066" i="6"/>
  <c r="K8156" i="6" l="1"/>
  <c r="K8157" i="6"/>
  <c r="C8068" i="6"/>
  <c r="B8067" i="6"/>
  <c r="A8067" i="6"/>
  <c r="K8158" i="6" l="1"/>
  <c r="C8069" i="6"/>
  <c r="B8068" i="6"/>
  <c r="A8068" i="6"/>
  <c r="K8159" i="6" l="1"/>
  <c r="C8070" i="6"/>
  <c r="B8069" i="6"/>
  <c r="A8069" i="6"/>
  <c r="K8160" i="6" l="1"/>
  <c r="C8071" i="6"/>
  <c r="A8070" i="6"/>
  <c r="B8070" i="6"/>
  <c r="K8161" i="6" l="1"/>
  <c r="C8072" i="6"/>
  <c r="B8071" i="6"/>
  <c r="A8071" i="6"/>
  <c r="C8073" i="6" l="1"/>
  <c r="B8072" i="6"/>
  <c r="A8072" i="6"/>
  <c r="K8162" i="6" l="1"/>
  <c r="K8163" i="6"/>
  <c r="C8074" i="6"/>
  <c r="B8073" i="6"/>
  <c r="A8073" i="6"/>
  <c r="K8164" i="6" l="1"/>
  <c r="C8075" i="6"/>
  <c r="B8074" i="6"/>
  <c r="A8074" i="6"/>
  <c r="K8165" i="6" l="1"/>
  <c r="C8076" i="6"/>
  <c r="B8075" i="6"/>
  <c r="A8075" i="6"/>
  <c r="C8077" i="6" l="1"/>
  <c r="B8076" i="6"/>
  <c r="A8076" i="6"/>
  <c r="K8166" i="6" l="1"/>
  <c r="K8167" i="6"/>
  <c r="C8078" i="6"/>
  <c r="B8077" i="6"/>
  <c r="A8077" i="6"/>
  <c r="C8079" i="6" l="1"/>
  <c r="B8078" i="6"/>
  <c r="A8078" i="6"/>
  <c r="K8168" i="6" l="1"/>
  <c r="K8169" i="6"/>
  <c r="C8080" i="6"/>
  <c r="B8079" i="6"/>
  <c r="A8079" i="6"/>
  <c r="K8170" i="6" l="1"/>
  <c r="C8081" i="6"/>
  <c r="B8080" i="6"/>
  <c r="A8080" i="6"/>
  <c r="C8082" i="6" l="1"/>
  <c r="B8081" i="6"/>
  <c r="A8081" i="6"/>
  <c r="K8171" i="6" l="1"/>
  <c r="K8172" i="6"/>
  <c r="C8083" i="6"/>
  <c r="B8082" i="6"/>
  <c r="A8082" i="6"/>
  <c r="K8173" i="6" l="1"/>
  <c r="C8084" i="6"/>
  <c r="B8083" i="6"/>
  <c r="A8083" i="6"/>
  <c r="K8174" i="6" l="1"/>
  <c r="C8085" i="6"/>
  <c r="B8084" i="6"/>
  <c r="A8084" i="6"/>
  <c r="C8086" i="6" l="1"/>
  <c r="B8085" i="6"/>
  <c r="A8085" i="6"/>
  <c r="K8175" i="6" l="1"/>
  <c r="K8176" i="6"/>
  <c r="C8087" i="6"/>
  <c r="B8086" i="6"/>
  <c r="A8086" i="6"/>
  <c r="C8088" i="6" l="1"/>
  <c r="B8087" i="6"/>
  <c r="A8087" i="6"/>
  <c r="K8177" i="6" l="1"/>
  <c r="C8089" i="6"/>
  <c r="B8088" i="6"/>
  <c r="A8088" i="6"/>
  <c r="K8178" i="6" l="1"/>
  <c r="K8179" i="6"/>
  <c r="C8090" i="6"/>
  <c r="B8089" i="6"/>
  <c r="A8089" i="6"/>
  <c r="K8180" i="6" l="1"/>
  <c r="C8091" i="6"/>
  <c r="B8090" i="6"/>
  <c r="A8090" i="6"/>
  <c r="C8092" i="6" l="1"/>
  <c r="B8091" i="6"/>
  <c r="A8091" i="6"/>
  <c r="K8181" i="6" l="1"/>
  <c r="K8182" i="6"/>
  <c r="C8093" i="6"/>
  <c r="B8092" i="6"/>
  <c r="A8092" i="6"/>
  <c r="C8094" i="6" l="1"/>
  <c r="B8093" i="6"/>
  <c r="A8093" i="6"/>
  <c r="K8183" i="6" l="1"/>
  <c r="K8184" i="6"/>
  <c r="C8095" i="6"/>
  <c r="B8094" i="6"/>
  <c r="A8094" i="6"/>
  <c r="C8096" i="6" l="1"/>
  <c r="B8095" i="6"/>
  <c r="A8095" i="6"/>
  <c r="K8185" i="6" l="1"/>
  <c r="C8097" i="6"/>
  <c r="A8096" i="6"/>
  <c r="B8096" i="6"/>
  <c r="K8186" i="6" l="1"/>
  <c r="C8098" i="6"/>
  <c r="A8097" i="6"/>
  <c r="B8097" i="6"/>
  <c r="K8187" i="6" l="1"/>
  <c r="K8188" i="6"/>
  <c r="C8099" i="6"/>
  <c r="A8098" i="6"/>
  <c r="B8098" i="6"/>
  <c r="K8189" i="6" l="1"/>
  <c r="C8100" i="6"/>
  <c r="A8099" i="6"/>
  <c r="B8099" i="6"/>
  <c r="K8190" i="6" l="1"/>
  <c r="C8101" i="6"/>
  <c r="A8100" i="6"/>
  <c r="B8100" i="6"/>
  <c r="C8102" i="6" l="1"/>
  <c r="A8101" i="6"/>
  <c r="B8101" i="6"/>
  <c r="K8191" i="6" l="1"/>
  <c r="K8192" i="6"/>
  <c r="C8103" i="6"/>
  <c r="A8102" i="6"/>
  <c r="B8102" i="6"/>
  <c r="K8193" i="6" l="1"/>
  <c r="C8104" i="6"/>
  <c r="A8103" i="6"/>
  <c r="B8103" i="6"/>
  <c r="K8194" i="6" l="1"/>
  <c r="C8105" i="6"/>
  <c r="A8104" i="6"/>
  <c r="B8104" i="6"/>
  <c r="C8106" i="6" l="1"/>
  <c r="A8105" i="6"/>
  <c r="B8105" i="6"/>
  <c r="K8195" i="6" l="1"/>
  <c r="C8107" i="6"/>
  <c r="A8106" i="6"/>
  <c r="B8106" i="6"/>
  <c r="K8196" i="6" l="1"/>
  <c r="C8108" i="6"/>
  <c r="A8107" i="6"/>
  <c r="B8107" i="6"/>
  <c r="K8197" i="6" l="1"/>
  <c r="K8198" i="6"/>
  <c r="C8109" i="6"/>
  <c r="A8108" i="6"/>
  <c r="B8108" i="6"/>
  <c r="C8110" i="6" l="1"/>
  <c r="A8109" i="6"/>
  <c r="B8109" i="6"/>
  <c r="K8199" i="6" l="1"/>
  <c r="K8200" i="6"/>
  <c r="C8111" i="6"/>
  <c r="A8110" i="6"/>
  <c r="B8110" i="6"/>
  <c r="C8112" i="6" l="1"/>
  <c r="A8111" i="6"/>
  <c r="B8111" i="6"/>
  <c r="K8201" i="6" l="1"/>
  <c r="C8113" i="6"/>
  <c r="A8112" i="6"/>
  <c r="B8112" i="6"/>
  <c r="K8202" i="6" l="1"/>
  <c r="K8203" i="6"/>
  <c r="C8114" i="6"/>
  <c r="A8113" i="6"/>
  <c r="B8113" i="6"/>
  <c r="C8115" i="6" l="1"/>
  <c r="A8114" i="6"/>
  <c r="B8114" i="6"/>
  <c r="K8204" i="6" l="1"/>
  <c r="K8205" i="6"/>
  <c r="C8116" i="6"/>
  <c r="A8115" i="6"/>
  <c r="B8115" i="6"/>
  <c r="K8206" i="6" l="1"/>
  <c r="C8117" i="6"/>
  <c r="A8116" i="6"/>
  <c r="B8116" i="6"/>
  <c r="K8207" i="6" l="1"/>
  <c r="C8118" i="6"/>
  <c r="A8117" i="6"/>
  <c r="B8117" i="6"/>
  <c r="C8119" i="6" l="1"/>
  <c r="A8118" i="6"/>
  <c r="B8118" i="6"/>
  <c r="K8208" i="6" l="1"/>
  <c r="C8120" i="6"/>
  <c r="A8119" i="6"/>
  <c r="B8119" i="6"/>
  <c r="K8209" i="6" l="1"/>
  <c r="C8121" i="6"/>
  <c r="A8120" i="6"/>
  <c r="B8120" i="6"/>
  <c r="K8210" i="6" l="1"/>
  <c r="C8122" i="6"/>
  <c r="A8121" i="6"/>
  <c r="B8121" i="6"/>
  <c r="K8211" i="6" l="1"/>
  <c r="C8123" i="6"/>
  <c r="A8122" i="6"/>
  <c r="B8122" i="6"/>
  <c r="K8212" i="6" l="1"/>
  <c r="K8213" i="6"/>
  <c r="C8124" i="6"/>
  <c r="A8123" i="6"/>
  <c r="B8123" i="6"/>
  <c r="C8125" i="6" l="1"/>
  <c r="A8124" i="6"/>
  <c r="B8124" i="6"/>
  <c r="K8214" i="6" l="1"/>
  <c r="C8126" i="6"/>
  <c r="A8125" i="6"/>
  <c r="B8125" i="6"/>
  <c r="K8215" i="6" l="1"/>
  <c r="C8127" i="6"/>
  <c r="A8126" i="6"/>
  <c r="B8126" i="6"/>
  <c r="K8216" i="6" l="1"/>
  <c r="C8128" i="6"/>
  <c r="A8127" i="6"/>
  <c r="B8127" i="6"/>
  <c r="K8217" i="6" l="1"/>
  <c r="K8218" i="6"/>
  <c r="C8129" i="6"/>
  <c r="B8128" i="6"/>
  <c r="A8128" i="6"/>
  <c r="C8130" i="6" l="1"/>
  <c r="A8129" i="6"/>
  <c r="B8129" i="6"/>
  <c r="K8219" i="6" l="1"/>
  <c r="C8131" i="6"/>
  <c r="A8130" i="6"/>
  <c r="B8130" i="6"/>
  <c r="K8220" i="6" l="1"/>
  <c r="K8221" i="6"/>
  <c r="C8132" i="6"/>
  <c r="A8131" i="6"/>
  <c r="B8131" i="6"/>
  <c r="K8222" i="6" l="1"/>
  <c r="C8133" i="6"/>
  <c r="A8132" i="6"/>
  <c r="B8132" i="6"/>
  <c r="C8134" i="6" l="1"/>
  <c r="A8133" i="6"/>
  <c r="B8133" i="6"/>
  <c r="K8223" i="6" l="1"/>
  <c r="K8224" i="6"/>
  <c r="C8135" i="6"/>
  <c r="A8134" i="6"/>
  <c r="B8134" i="6"/>
  <c r="K8225" i="6" l="1"/>
  <c r="C8136" i="6"/>
  <c r="A8135" i="6"/>
  <c r="B8135" i="6"/>
  <c r="C8137" i="6" l="1"/>
  <c r="A8136" i="6"/>
  <c r="B8136" i="6"/>
  <c r="K8226" i="6" l="1"/>
  <c r="K8227" i="6"/>
  <c r="C8138" i="6"/>
  <c r="A8137" i="6"/>
  <c r="B8137" i="6"/>
  <c r="K8228" i="6" l="1"/>
  <c r="C8139" i="6"/>
  <c r="A8138" i="6"/>
  <c r="B8138" i="6"/>
  <c r="K8229" i="6" l="1"/>
  <c r="C8140" i="6"/>
  <c r="A8139" i="6"/>
  <c r="B8139" i="6"/>
  <c r="C8141" i="6" l="1"/>
  <c r="B8140" i="6"/>
  <c r="A8140" i="6"/>
  <c r="K8230" i="6" l="1"/>
  <c r="C8142" i="6"/>
  <c r="A8141" i="6"/>
  <c r="B8141" i="6"/>
  <c r="K8231" i="6" l="1"/>
  <c r="K8232" i="6"/>
  <c r="C8143" i="6"/>
  <c r="A8142" i="6"/>
  <c r="B8142" i="6"/>
  <c r="C8144" i="6" l="1"/>
  <c r="A8143" i="6"/>
  <c r="B8143" i="6"/>
  <c r="K8233" i="6" l="1"/>
  <c r="C8145" i="6"/>
  <c r="A8144" i="6"/>
  <c r="B8144" i="6"/>
  <c r="K8234" i="6" l="1"/>
  <c r="C8146" i="6"/>
  <c r="A8145" i="6"/>
  <c r="B8145" i="6"/>
  <c r="K8235" i="6" l="1"/>
  <c r="C8147" i="6"/>
  <c r="A8146" i="6"/>
  <c r="B8146" i="6"/>
  <c r="K8236" i="6" l="1"/>
  <c r="K8237" i="6"/>
  <c r="C8148" i="6"/>
  <c r="A8147" i="6"/>
  <c r="B8147" i="6"/>
  <c r="K8238" i="6" l="1"/>
  <c r="C8149" i="6"/>
  <c r="A8148" i="6"/>
  <c r="B8148" i="6"/>
  <c r="C8150" i="6" l="1"/>
  <c r="B8149" i="6"/>
  <c r="A8149" i="6"/>
  <c r="K8239" i="6" l="1"/>
  <c r="C8151" i="6"/>
  <c r="A8150" i="6"/>
  <c r="B8150" i="6"/>
  <c r="K8240" i="6" l="1"/>
  <c r="C8152" i="6"/>
  <c r="B8151" i="6"/>
  <c r="A8151" i="6"/>
  <c r="K8241" i="6" l="1"/>
  <c r="K8242" i="6"/>
  <c r="C8153" i="6"/>
  <c r="A8152" i="6"/>
  <c r="B8152" i="6"/>
  <c r="C8154" i="6" l="1"/>
  <c r="B8153" i="6"/>
  <c r="A8153" i="6"/>
  <c r="K8243" i="6" l="1"/>
  <c r="C8155" i="6"/>
  <c r="A8154" i="6"/>
  <c r="B8154" i="6"/>
  <c r="K8244" i="6" l="1"/>
  <c r="K8245" i="6"/>
  <c r="C8156" i="6"/>
  <c r="B8155" i="6"/>
  <c r="A8155" i="6"/>
  <c r="C8157" i="6" l="1"/>
  <c r="A8156" i="6"/>
  <c r="B8156" i="6"/>
  <c r="K8246" i="6" l="1"/>
  <c r="K8247" i="6"/>
  <c r="C8158" i="6"/>
  <c r="B8157" i="6"/>
  <c r="A8157" i="6"/>
  <c r="C8159" i="6" l="1"/>
  <c r="A8158" i="6"/>
  <c r="B8158" i="6"/>
  <c r="K8248" i="6" l="1"/>
  <c r="C8160" i="6"/>
  <c r="A8159" i="6"/>
  <c r="B8159" i="6"/>
  <c r="K8249" i="6" l="1"/>
  <c r="K8250" i="6"/>
  <c r="C8161" i="6"/>
  <c r="A8160" i="6"/>
  <c r="B8160" i="6"/>
  <c r="K8251" i="6" l="1"/>
  <c r="C8162" i="6"/>
  <c r="B8161" i="6"/>
  <c r="A8161" i="6"/>
  <c r="K8252" i="6" l="1"/>
  <c r="C8163" i="6"/>
  <c r="A8162" i="6"/>
  <c r="B8162" i="6"/>
  <c r="C8164" i="6" l="1"/>
  <c r="A8163" i="6"/>
  <c r="B8163" i="6"/>
  <c r="K8253" i="6" l="1"/>
  <c r="K8254" i="6"/>
  <c r="C8165" i="6"/>
  <c r="B8164" i="6"/>
  <c r="A8164" i="6"/>
  <c r="K8255" i="6" l="1"/>
  <c r="C8166" i="6"/>
  <c r="B8165" i="6"/>
  <c r="A8165" i="6"/>
  <c r="C8167" i="6" l="1"/>
  <c r="A8166" i="6"/>
  <c r="B8166" i="6"/>
  <c r="K8256" i="6" l="1"/>
  <c r="K8257" i="6"/>
  <c r="C8168" i="6"/>
  <c r="B8167" i="6"/>
  <c r="A8167" i="6"/>
  <c r="C8169" i="6" l="1"/>
  <c r="A8168" i="6"/>
  <c r="B8168" i="6"/>
  <c r="K8258" i="6" l="1"/>
  <c r="K8259" i="6"/>
  <c r="C8170" i="6"/>
  <c r="B8169" i="6"/>
  <c r="A8169" i="6"/>
  <c r="C8171" i="6" l="1"/>
  <c r="A8170" i="6"/>
  <c r="B8170" i="6"/>
  <c r="K8260" i="6" l="1"/>
  <c r="K8261" i="6"/>
  <c r="C8172" i="6"/>
  <c r="B8171" i="6"/>
  <c r="A8171" i="6"/>
  <c r="C8173" i="6" l="1"/>
  <c r="A8172" i="6"/>
  <c r="B8172" i="6"/>
  <c r="K8262" i="6" l="1"/>
  <c r="C8174" i="6"/>
  <c r="B8173" i="6"/>
  <c r="A8173" i="6"/>
  <c r="K8263" i="6" l="1"/>
  <c r="K8264" i="6"/>
  <c r="C8175" i="6"/>
  <c r="A8174" i="6"/>
  <c r="B8174" i="6"/>
  <c r="C8176" i="6" l="1"/>
  <c r="B8175" i="6"/>
  <c r="A8175" i="6"/>
  <c r="K8265" i="6" l="1"/>
  <c r="C8177" i="6"/>
  <c r="A8176" i="6"/>
  <c r="B8176" i="6"/>
  <c r="K8266" i="6" l="1"/>
  <c r="K8267" i="6"/>
  <c r="C8178" i="6"/>
  <c r="B8177" i="6"/>
  <c r="A8177" i="6"/>
  <c r="K8268" i="6" l="1"/>
  <c r="C8179" i="6"/>
  <c r="A8178" i="6"/>
  <c r="B8178" i="6"/>
  <c r="C8180" i="6" l="1"/>
  <c r="B8179" i="6"/>
  <c r="A8179" i="6"/>
  <c r="K8269" i="6" l="1"/>
  <c r="K8270" i="6"/>
  <c r="C8181" i="6"/>
  <c r="B8180" i="6"/>
  <c r="A8180" i="6"/>
  <c r="K8271" i="6" l="1"/>
  <c r="C8182" i="6"/>
  <c r="A8181" i="6"/>
  <c r="B8181" i="6"/>
  <c r="C8183" i="6" l="1"/>
  <c r="B8182" i="6"/>
  <c r="A8182" i="6"/>
  <c r="K8272" i="6" l="1"/>
  <c r="K8273" i="6"/>
  <c r="C8184" i="6"/>
  <c r="B8183" i="6"/>
  <c r="A8183" i="6"/>
  <c r="K8274" i="6" l="1"/>
  <c r="C8185" i="6"/>
  <c r="A8184" i="6"/>
  <c r="B8184" i="6"/>
  <c r="K8275" i="6" l="1"/>
  <c r="C8186" i="6"/>
  <c r="A8185" i="6"/>
  <c r="B8185" i="6"/>
  <c r="K8276" i="6" l="1"/>
  <c r="C8187" i="6"/>
  <c r="A8186" i="6"/>
  <c r="B8186" i="6"/>
  <c r="K8277" i="6" l="1"/>
  <c r="C8188" i="6"/>
  <c r="A8187" i="6"/>
  <c r="B8187" i="6"/>
  <c r="K8278" i="6" l="1"/>
  <c r="C8189" i="6"/>
  <c r="B8188" i="6"/>
  <c r="A8188" i="6"/>
  <c r="C8190" i="6" l="1"/>
  <c r="A8189" i="6"/>
  <c r="B8189" i="6"/>
  <c r="K8279" i="6" l="1"/>
  <c r="K8280" i="6"/>
  <c r="C8191" i="6"/>
  <c r="A8190" i="6"/>
  <c r="B8190" i="6"/>
  <c r="C8192" i="6" l="1"/>
  <c r="A8191" i="6"/>
  <c r="B8191" i="6"/>
  <c r="K8281" i="6" l="1"/>
  <c r="C8193" i="6"/>
  <c r="B8192" i="6"/>
  <c r="A8192" i="6"/>
  <c r="K8282" i="6" l="1"/>
  <c r="C8194" i="6"/>
  <c r="A8193" i="6"/>
  <c r="B8193" i="6"/>
  <c r="K8283" i="6" l="1"/>
  <c r="K8284" i="6"/>
  <c r="C8195" i="6"/>
  <c r="B8194" i="6"/>
  <c r="A8194" i="6"/>
  <c r="C8196" i="6" l="1"/>
  <c r="A8195" i="6"/>
  <c r="B8195" i="6"/>
  <c r="K8285" i="6" l="1"/>
  <c r="K8286" i="6"/>
  <c r="C8197" i="6"/>
  <c r="B8196" i="6"/>
  <c r="A8196" i="6"/>
  <c r="C8198" i="6" l="1"/>
  <c r="A8197" i="6"/>
  <c r="B8197" i="6"/>
  <c r="K8287" i="6" l="1"/>
  <c r="K8288" i="6"/>
  <c r="C8199" i="6"/>
  <c r="B8198" i="6"/>
  <c r="A8198" i="6"/>
  <c r="K8289" i="6" l="1"/>
  <c r="C8200" i="6"/>
  <c r="A8199" i="6"/>
  <c r="B8199" i="6"/>
  <c r="C8201" i="6" l="1"/>
  <c r="B8200" i="6"/>
  <c r="A8200" i="6"/>
  <c r="K8290" i="6" l="1"/>
  <c r="K8291" i="6"/>
  <c r="C8202" i="6"/>
  <c r="A8201" i="6"/>
  <c r="B8201" i="6"/>
  <c r="K8292" i="6" l="1"/>
  <c r="C8203" i="6"/>
  <c r="B8202" i="6"/>
  <c r="A8202" i="6"/>
  <c r="K8293" i="6" l="1"/>
  <c r="C8204" i="6"/>
  <c r="A8203" i="6"/>
  <c r="B8203" i="6"/>
  <c r="K8294" i="6" l="1"/>
  <c r="C8205" i="6"/>
  <c r="B8204" i="6"/>
  <c r="A8204" i="6"/>
  <c r="C8206" i="6" l="1"/>
  <c r="B8205" i="6"/>
  <c r="A8205" i="6"/>
  <c r="K8295" i="6" l="1"/>
  <c r="K8296" i="6"/>
  <c r="C8207" i="6"/>
  <c r="B8206" i="6"/>
  <c r="A8206" i="6"/>
  <c r="K8297" i="6" l="1"/>
  <c r="C8208" i="6"/>
  <c r="A8207" i="6"/>
  <c r="B8207" i="6"/>
  <c r="K8298" i="6" l="1"/>
  <c r="C8209" i="6"/>
  <c r="B8208" i="6"/>
  <c r="A8208" i="6"/>
  <c r="K8299" i="6" l="1"/>
  <c r="C8210" i="6"/>
  <c r="A8209" i="6"/>
  <c r="B8209" i="6"/>
  <c r="K8300" i="6" l="1"/>
  <c r="C8211" i="6"/>
  <c r="B8210" i="6"/>
  <c r="A8210" i="6"/>
  <c r="K8301" i="6" l="1"/>
  <c r="C8212" i="6"/>
  <c r="A8211" i="6"/>
  <c r="B8211" i="6"/>
  <c r="K8302" i="6" l="1"/>
  <c r="C8213" i="6"/>
  <c r="B8212" i="6"/>
  <c r="A8212" i="6"/>
  <c r="K8303" i="6" l="1"/>
  <c r="C8214" i="6"/>
  <c r="A8213" i="6"/>
  <c r="B8213" i="6"/>
  <c r="C8215" i="6" l="1"/>
  <c r="A8214" i="6"/>
  <c r="B8214" i="6"/>
  <c r="K8304" i="6" l="1"/>
  <c r="C8216" i="6"/>
  <c r="A8215" i="6"/>
  <c r="B8215" i="6"/>
  <c r="K8305" i="6" l="1"/>
  <c r="C8217" i="6"/>
  <c r="B8216" i="6"/>
  <c r="A8216" i="6"/>
  <c r="K8306" i="6" l="1"/>
  <c r="C8218" i="6"/>
  <c r="B8217" i="6"/>
  <c r="A8217" i="6"/>
  <c r="K8307" i="6" l="1"/>
  <c r="K8308" i="6"/>
  <c r="C8219" i="6"/>
  <c r="B8218" i="6"/>
  <c r="A8218" i="6"/>
  <c r="C8220" i="6" l="1"/>
  <c r="A8219" i="6"/>
  <c r="B8219" i="6"/>
  <c r="K8309" i="6" l="1"/>
  <c r="K8310" i="6"/>
  <c r="C8221" i="6"/>
  <c r="B8220" i="6"/>
  <c r="A8220" i="6"/>
  <c r="C8222" i="6" l="1"/>
  <c r="A8221" i="6"/>
  <c r="B8221" i="6"/>
  <c r="K8311" i="6" l="1"/>
  <c r="K8312" i="6"/>
  <c r="C8223" i="6"/>
  <c r="B8222" i="6"/>
  <c r="A8222" i="6"/>
  <c r="C8224" i="6" l="1"/>
  <c r="A8223" i="6"/>
  <c r="B8223" i="6"/>
  <c r="K8313" i="6" l="1"/>
  <c r="K8314" i="6"/>
  <c r="C8225" i="6"/>
  <c r="B8224" i="6"/>
  <c r="A8224" i="6"/>
  <c r="C8226" i="6" l="1"/>
  <c r="A8225" i="6"/>
  <c r="B8225" i="6"/>
  <c r="K8315" i="6" l="1"/>
  <c r="K8316" i="6"/>
  <c r="C8227" i="6"/>
  <c r="B8226" i="6"/>
  <c r="A8226" i="6"/>
  <c r="C8228" i="6" l="1"/>
  <c r="A8227" i="6"/>
  <c r="B8227" i="6"/>
  <c r="K8317" i="6" l="1"/>
  <c r="K8318" i="6"/>
  <c r="C8229" i="6"/>
  <c r="B8228" i="6"/>
  <c r="A8228" i="6"/>
  <c r="C8230" i="6" l="1"/>
  <c r="A8229" i="6"/>
  <c r="B8229" i="6"/>
  <c r="K8319" i="6" l="1"/>
  <c r="K8320" i="6"/>
  <c r="C8231" i="6"/>
  <c r="B8230" i="6"/>
  <c r="A8230" i="6"/>
  <c r="K8321" i="6" l="1"/>
  <c r="C8232" i="6"/>
  <c r="A8231" i="6"/>
  <c r="B8231" i="6"/>
  <c r="C8233" i="6" l="1"/>
  <c r="B8232" i="6"/>
  <c r="A8232" i="6"/>
  <c r="K8322" i="6" l="1"/>
  <c r="K8323" i="6"/>
  <c r="C8234" i="6"/>
  <c r="A8233" i="6"/>
  <c r="B8233" i="6"/>
  <c r="K8324" i="6" l="1"/>
  <c r="C8235" i="6"/>
  <c r="B8234" i="6"/>
  <c r="A8234" i="6"/>
  <c r="K8325" i="6" l="1"/>
  <c r="C8236" i="6"/>
  <c r="A8235" i="6"/>
  <c r="B8235" i="6"/>
  <c r="C8237" i="6" l="1"/>
  <c r="B8236" i="6"/>
  <c r="A8236" i="6"/>
  <c r="K8326" i="6" l="1"/>
  <c r="K8327" i="6"/>
  <c r="C8238" i="6"/>
  <c r="A8237" i="6"/>
  <c r="B8237" i="6"/>
  <c r="K8328" i="6" l="1"/>
  <c r="C8239" i="6"/>
  <c r="B8238" i="6"/>
  <c r="A8238" i="6"/>
  <c r="C8240" i="6" l="1"/>
  <c r="A8239" i="6"/>
  <c r="B8239" i="6"/>
  <c r="K8329" i="6" l="1"/>
  <c r="K8330" i="6"/>
  <c r="C8241" i="6"/>
  <c r="B8240" i="6"/>
  <c r="A8240" i="6"/>
  <c r="C8242" i="6" l="1"/>
  <c r="A8241" i="6"/>
  <c r="B8241" i="6"/>
  <c r="K8331" i="6" l="1"/>
  <c r="C8243" i="6"/>
  <c r="B8242" i="6"/>
  <c r="A8242" i="6"/>
  <c r="K8332" i="6" l="1"/>
  <c r="K8333" i="6"/>
  <c r="C8244" i="6"/>
  <c r="A8243" i="6"/>
  <c r="B8243" i="6"/>
  <c r="C8245" i="6" l="1"/>
  <c r="B8244" i="6"/>
  <c r="A8244" i="6"/>
  <c r="K8334" i="6" l="1"/>
  <c r="K8335" i="6"/>
  <c r="C8246" i="6"/>
  <c r="A8245" i="6"/>
  <c r="B8245" i="6"/>
  <c r="C8247" i="6" l="1"/>
  <c r="B8246" i="6"/>
  <c r="A8246" i="6"/>
  <c r="K8336" i="6" l="1"/>
  <c r="K8337" i="6"/>
  <c r="C8248" i="6"/>
  <c r="A8247" i="6"/>
  <c r="B8247" i="6"/>
  <c r="K8338" i="6" l="1"/>
  <c r="C8249" i="6"/>
  <c r="B8248" i="6"/>
  <c r="A8248" i="6"/>
  <c r="K8339" i="6" l="1"/>
  <c r="C8250" i="6"/>
  <c r="A8249" i="6"/>
  <c r="B8249" i="6"/>
  <c r="K8340" i="6" l="1"/>
  <c r="C8251" i="6"/>
  <c r="B8250" i="6"/>
  <c r="A8250" i="6"/>
  <c r="K8341" i="6" l="1"/>
  <c r="C8252" i="6"/>
  <c r="A8251" i="6"/>
  <c r="B8251" i="6"/>
  <c r="K8342" i="6" l="1"/>
  <c r="C8253" i="6"/>
  <c r="B8252" i="6"/>
  <c r="A8252" i="6"/>
  <c r="K8343" i="6" l="1"/>
  <c r="C8254" i="6"/>
  <c r="A8253" i="6"/>
  <c r="B8253" i="6"/>
  <c r="K8344" i="6" l="1"/>
  <c r="C8255" i="6"/>
  <c r="B8254" i="6"/>
  <c r="A8254" i="6"/>
  <c r="K8345" i="6" l="1"/>
  <c r="C8256" i="6"/>
  <c r="A8255" i="6"/>
  <c r="B8255" i="6"/>
  <c r="C8257" i="6" l="1"/>
  <c r="B8256" i="6"/>
  <c r="A8256" i="6"/>
  <c r="K8346" i="6" l="1"/>
  <c r="C8258" i="6"/>
  <c r="A8257" i="6"/>
  <c r="B8257" i="6"/>
  <c r="K8347" i="6" l="1"/>
  <c r="C8259" i="6"/>
  <c r="B8258" i="6"/>
  <c r="A8258" i="6"/>
  <c r="K8348" i="6" l="1"/>
  <c r="K8349" i="6"/>
  <c r="C8260" i="6"/>
  <c r="A8259" i="6"/>
  <c r="B8259" i="6"/>
  <c r="K8350" i="6" l="1"/>
  <c r="C8261" i="6"/>
  <c r="B8260" i="6"/>
  <c r="A8260" i="6"/>
  <c r="C8262" i="6" l="1"/>
  <c r="A8261" i="6"/>
  <c r="B8261" i="6"/>
  <c r="K8351" i="6" l="1"/>
  <c r="C8263" i="6"/>
  <c r="B8262" i="6"/>
  <c r="A8262" i="6"/>
  <c r="K8352" i="6" l="1"/>
  <c r="K8353" i="6"/>
  <c r="C8264" i="6"/>
  <c r="A8263" i="6"/>
  <c r="B8263" i="6"/>
  <c r="C8265" i="6" l="1"/>
  <c r="B8264" i="6"/>
  <c r="A8264" i="6"/>
  <c r="K8354" i="6" l="1"/>
  <c r="K8355" i="6"/>
  <c r="C8266" i="6"/>
  <c r="A8265" i="6"/>
  <c r="B8265" i="6"/>
  <c r="K8356" i="6" l="1"/>
  <c r="C8267" i="6"/>
  <c r="B8266" i="6"/>
  <c r="A8266" i="6"/>
  <c r="K8357" i="6" l="1"/>
  <c r="C8268" i="6"/>
  <c r="A8267" i="6"/>
  <c r="B8267" i="6"/>
  <c r="C8269" i="6" l="1"/>
  <c r="B8268" i="6"/>
  <c r="A8268" i="6"/>
  <c r="K8358" i="6" l="1"/>
  <c r="K8359" i="6"/>
  <c r="C8270" i="6"/>
  <c r="B8269" i="6"/>
  <c r="A8269" i="6"/>
  <c r="K8360" i="6" l="1"/>
  <c r="C8271" i="6"/>
  <c r="B8270" i="6"/>
  <c r="A8270" i="6"/>
  <c r="C8272" i="6" l="1"/>
  <c r="A8271" i="6"/>
  <c r="B8271" i="6"/>
  <c r="K8361" i="6" l="1"/>
  <c r="C8273" i="6"/>
  <c r="B8272" i="6"/>
  <c r="A8272" i="6"/>
  <c r="K8362" i="6" l="1"/>
  <c r="C8274" i="6"/>
  <c r="A8273" i="6"/>
  <c r="B8273" i="6"/>
  <c r="K8363" i="6" l="1"/>
  <c r="C8275" i="6"/>
  <c r="B8274" i="6"/>
  <c r="A8274" i="6"/>
  <c r="K8364" i="6" l="1"/>
  <c r="K8365" i="6"/>
  <c r="C8276" i="6"/>
  <c r="A8275" i="6"/>
  <c r="B8275" i="6"/>
  <c r="C8277" i="6" l="1"/>
  <c r="B8276" i="6"/>
  <c r="A8276" i="6"/>
  <c r="K8366" i="6" l="1"/>
  <c r="K8367" i="6"/>
  <c r="C8278" i="6"/>
  <c r="A8277" i="6"/>
  <c r="B8277" i="6"/>
  <c r="C8279" i="6" l="1"/>
  <c r="B8278" i="6"/>
  <c r="A8278" i="6"/>
  <c r="K8368" i="6" l="1"/>
  <c r="K8369" i="6"/>
  <c r="C8280" i="6"/>
  <c r="A8279" i="6"/>
  <c r="B8279" i="6"/>
  <c r="C8281" i="6" l="1"/>
  <c r="B8280" i="6"/>
  <c r="A8280" i="6"/>
  <c r="K8370" i="6" l="1"/>
  <c r="K8371" i="6"/>
  <c r="C8282" i="6"/>
  <c r="A8281" i="6"/>
  <c r="B8281" i="6"/>
  <c r="C8283" i="6" l="1"/>
  <c r="B8282" i="6"/>
  <c r="A8282" i="6"/>
  <c r="K8372" i="6" l="1"/>
  <c r="K8373" i="6"/>
  <c r="C8284" i="6"/>
  <c r="A8283" i="6"/>
  <c r="B8283" i="6"/>
  <c r="C8285" i="6" l="1"/>
  <c r="B8284" i="6"/>
  <c r="A8284" i="6"/>
  <c r="K8374" i="6" l="1"/>
  <c r="K8375" i="6"/>
  <c r="C8286" i="6"/>
  <c r="A8285" i="6"/>
  <c r="B8285" i="6"/>
  <c r="K8376" i="6" l="1"/>
  <c r="C8287" i="6"/>
  <c r="B8286" i="6"/>
  <c r="A8286" i="6"/>
  <c r="C8288" i="6" l="1"/>
  <c r="A8287" i="6"/>
  <c r="B8287" i="6"/>
  <c r="K8377" i="6" l="1"/>
  <c r="K8378" i="6"/>
  <c r="C8289" i="6"/>
  <c r="B8288" i="6"/>
  <c r="A8288" i="6"/>
  <c r="K8379" i="6" l="1"/>
  <c r="C8290" i="6"/>
  <c r="A8289" i="6"/>
  <c r="B8289" i="6"/>
  <c r="K8380" i="6" l="1"/>
  <c r="C8291" i="6"/>
  <c r="B8290" i="6"/>
  <c r="A8290" i="6"/>
  <c r="C8292" i="6" l="1"/>
  <c r="A8291" i="6"/>
  <c r="B8291" i="6"/>
  <c r="K8381" i="6" l="1"/>
  <c r="K8382" i="6"/>
  <c r="C8293" i="6"/>
  <c r="B8292" i="6"/>
  <c r="A8292" i="6"/>
  <c r="K8383" i="6" l="1"/>
  <c r="C8294" i="6"/>
  <c r="A8293" i="6"/>
  <c r="B8293" i="6"/>
  <c r="K8384" i="6" l="1"/>
  <c r="C8295" i="6"/>
  <c r="B8294" i="6"/>
  <c r="A8294" i="6"/>
  <c r="K8385" i="6" l="1"/>
  <c r="C8296" i="6"/>
  <c r="A8295" i="6"/>
  <c r="B8295" i="6"/>
  <c r="C8297" i="6" l="1"/>
  <c r="B8296" i="6"/>
  <c r="A8296" i="6"/>
  <c r="K8386" i="6" l="1"/>
  <c r="K8387" i="6"/>
  <c r="C8298" i="6"/>
  <c r="A8297" i="6"/>
  <c r="B8297" i="6"/>
  <c r="C8299" i="6" l="1"/>
  <c r="B8298" i="6"/>
  <c r="A8298" i="6"/>
  <c r="K8388" i="6" l="1"/>
  <c r="C8300" i="6"/>
  <c r="A8299" i="6"/>
  <c r="B8299" i="6"/>
  <c r="K8389" i="6" l="1"/>
  <c r="K8390" i="6"/>
  <c r="C8301" i="6"/>
  <c r="B8300" i="6"/>
  <c r="A8300" i="6"/>
  <c r="C8302" i="6" l="1"/>
  <c r="A8301" i="6"/>
  <c r="B8301" i="6"/>
  <c r="K8391" i="6" l="1"/>
  <c r="K8392" i="6"/>
  <c r="C8303" i="6"/>
  <c r="B8302" i="6"/>
  <c r="A8302" i="6"/>
  <c r="C8304" i="6" l="1"/>
  <c r="A8303" i="6"/>
  <c r="B8303" i="6"/>
  <c r="K8393" i="6" l="1"/>
  <c r="C8305" i="6"/>
  <c r="B8304" i="6"/>
  <c r="A8304" i="6"/>
  <c r="K8394" i="6" l="1"/>
  <c r="C8306" i="6"/>
  <c r="A8305" i="6"/>
  <c r="B8305" i="6"/>
  <c r="K8395" i="6" l="1"/>
  <c r="K8396" i="6"/>
  <c r="C8307" i="6"/>
  <c r="A8306" i="6"/>
  <c r="B8306" i="6"/>
  <c r="C8308" i="6" l="1"/>
  <c r="B8307" i="6"/>
  <c r="A8307" i="6"/>
  <c r="K8397" i="6" l="1"/>
  <c r="K8398" i="6"/>
  <c r="C8309" i="6"/>
  <c r="A8308" i="6"/>
  <c r="B8308" i="6"/>
  <c r="K8399" i="6" l="1"/>
  <c r="C8310" i="6"/>
  <c r="B8309" i="6"/>
  <c r="A8309" i="6"/>
  <c r="K8400" i="6" l="1"/>
  <c r="C8311" i="6"/>
  <c r="A8310" i="6"/>
  <c r="B8310" i="6"/>
  <c r="K8401" i="6" l="1"/>
  <c r="C8312" i="6"/>
  <c r="B8311" i="6"/>
  <c r="A8311" i="6"/>
  <c r="C8313" i="6" l="1"/>
  <c r="A8312" i="6"/>
  <c r="B8312" i="6"/>
  <c r="K8402" i="6" l="1"/>
  <c r="C8314" i="6"/>
  <c r="B8313" i="6"/>
  <c r="A8313" i="6"/>
  <c r="K8403" i="6" l="1"/>
  <c r="K8404" i="6"/>
  <c r="C8315" i="6"/>
  <c r="A8314" i="6"/>
  <c r="B8314" i="6"/>
  <c r="C8316" i="6" l="1"/>
  <c r="B8315" i="6"/>
  <c r="A8315" i="6"/>
  <c r="K8405" i="6" l="1"/>
  <c r="K8406" i="6"/>
  <c r="C8317" i="6"/>
  <c r="A8316" i="6"/>
  <c r="B8316" i="6"/>
  <c r="C8318" i="6" l="1"/>
  <c r="B8317" i="6"/>
  <c r="A8317" i="6"/>
  <c r="K8407" i="6" l="1"/>
  <c r="K8408" i="6"/>
  <c r="C8319" i="6"/>
  <c r="A8318" i="6"/>
  <c r="B8318" i="6"/>
  <c r="C8320" i="6" l="1"/>
  <c r="B8319" i="6"/>
  <c r="A8319" i="6"/>
  <c r="K8409" i="6" l="1"/>
  <c r="C8321" i="6"/>
  <c r="A8320" i="6"/>
  <c r="B8320" i="6"/>
  <c r="K8410" i="6" l="1"/>
  <c r="K8411" i="6"/>
  <c r="C8322" i="6"/>
  <c r="B8321" i="6"/>
  <c r="A8321" i="6"/>
  <c r="K8412" i="6" l="1"/>
  <c r="C8323" i="6"/>
  <c r="A8322" i="6"/>
  <c r="B8322" i="6"/>
  <c r="K8413" i="6" l="1"/>
  <c r="C8324" i="6"/>
  <c r="B8323" i="6"/>
  <c r="A8323" i="6"/>
  <c r="C8325" i="6" l="1"/>
  <c r="B8324" i="6"/>
  <c r="A8324" i="6"/>
  <c r="K8414" i="6" l="1"/>
  <c r="K8415" i="6"/>
  <c r="C8326" i="6"/>
  <c r="B8325" i="6"/>
  <c r="A8325" i="6"/>
  <c r="K8416" i="6" l="1"/>
  <c r="C8327" i="6"/>
  <c r="A8326" i="6"/>
  <c r="B8326" i="6"/>
  <c r="K8417" i="6" l="1"/>
  <c r="C8328" i="6"/>
  <c r="B8327" i="6"/>
  <c r="A8327" i="6"/>
  <c r="C8329" i="6" l="1"/>
  <c r="A8328" i="6"/>
  <c r="B8328" i="6"/>
  <c r="K8418" i="6" l="1"/>
  <c r="C8330" i="6"/>
  <c r="B8329" i="6"/>
  <c r="A8329" i="6"/>
  <c r="K8419" i="6" l="1"/>
  <c r="K8420" i="6"/>
  <c r="C8331" i="6"/>
  <c r="A8330" i="6"/>
  <c r="B8330" i="6"/>
  <c r="C8332" i="6" l="1"/>
  <c r="B8331" i="6"/>
  <c r="A8331" i="6"/>
  <c r="K8421" i="6" l="1"/>
  <c r="K8422" i="6"/>
  <c r="C8333" i="6"/>
  <c r="A8332" i="6"/>
  <c r="B8332" i="6"/>
  <c r="K8423" i="6" l="1"/>
  <c r="C8334" i="6"/>
  <c r="B8333" i="6"/>
  <c r="A8333" i="6"/>
  <c r="C8335" i="6" l="1"/>
  <c r="A8334" i="6"/>
  <c r="B8334" i="6"/>
  <c r="K8424" i="6" l="1"/>
  <c r="C8336" i="6"/>
  <c r="B8335" i="6"/>
  <c r="A8335" i="6"/>
  <c r="K8425" i="6" l="1"/>
  <c r="K8426" i="6"/>
  <c r="C8337" i="6"/>
  <c r="A8336" i="6"/>
  <c r="B8336" i="6"/>
  <c r="C8338" i="6" l="1"/>
  <c r="A8337" i="6"/>
  <c r="B8337" i="6"/>
  <c r="K8427" i="6" l="1"/>
  <c r="K8428" i="6"/>
  <c r="C8339" i="6"/>
  <c r="B8338" i="6"/>
  <c r="A8338" i="6"/>
  <c r="C8340" i="6" l="1"/>
  <c r="A8339" i="6"/>
  <c r="B8339" i="6"/>
  <c r="K8429" i="6" l="1"/>
  <c r="K8430" i="6"/>
  <c r="C8341" i="6"/>
  <c r="B8340" i="6"/>
  <c r="A8340" i="6"/>
  <c r="K8431" i="6" l="1"/>
  <c r="C8342" i="6"/>
  <c r="A8341" i="6"/>
  <c r="B8341" i="6"/>
  <c r="C8343" i="6" l="1"/>
  <c r="B8342" i="6"/>
  <c r="A8342" i="6"/>
  <c r="K8432" i="6" l="1"/>
  <c r="C8344" i="6"/>
  <c r="A8343" i="6"/>
  <c r="B8343" i="6"/>
  <c r="K8433" i="6" l="1"/>
  <c r="K8434" i="6"/>
  <c r="C8345" i="6"/>
  <c r="B8344" i="6"/>
  <c r="A8344" i="6"/>
  <c r="K8435" i="6" l="1"/>
  <c r="C8346" i="6"/>
  <c r="A8345" i="6"/>
  <c r="B8345" i="6"/>
  <c r="C8347" i="6" l="1"/>
  <c r="B8346" i="6"/>
  <c r="A8346" i="6"/>
  <c r="K8436" i="6" l="1"/>
  <c r="C8348" i="6"/>
  <c r="A8347" i="6"/>
  <c r="B8347" i="6"/>
  <c r="K8437" i="6" l="1"/>
  <c r="C8349" i="6"/>
  <c r="B8348" i="6"/>
  <c r="A8348" i="6"/>
  <c r="K8438" i="6" l="1"/>
  <c r="K8439" i="6"/>
  <c r="C8350" i="6"/>
  <c r="B8349" i="6"/>
  <c r="A8349" i="6"/>
  <c r="K8440" i="6" l="1"/>
  <c r="C8351" i="6"/>
  <c r="B8350" i="6"/>
  <c r="A8350" i="6"/>
  <c r="K8441" i="6" l="1"/>
  <c r="C8352" i="6"/>
  <c r="A8351" i="6"/>
  <c r="B8351" i="6"/>
  <c r="C8353" i="6" l="1"/>
  <c r="B8352" i="6"/>
  <c r="A8352" i="6"/>
  <c r="K8442" i="6" l="1"/>
  <c r="K8443" i="6"/>
  <c r="C8354" i="6"/>
  <c r="A8353" i="6"/>
  <c r="B8353" i="6"/>
  <c r="C8355" i="6" l="1"/>
  <c r="B8354" i="6"/>
  <c r="A8354" i="6"/>
  <c r="K8444" i="6" l="1"/>
  <c r="C8356" i="6"/>
  <c r="A8355" i="6"/>
  <c r="B8355" i="6"/>
  <c r="K8445" i="6" l="1"/>
  <c r="K8446" i="6"/>
  <c r="C8357" i="6"/>
  <c r="B8356" i="6"/>
  <c r="A8356" i="6"/>
  <c r="K8447" i="6" l="1"/>
  <c r="C8358" i="6"/>
  <c r="A8357" i="6"/>
  <c r="B8357" i="6"/>
  <c r="K8448" i="6" l="1"/>
  <c r="C8359" i="6"/>
  <c r="B8358" i="6"/>
  <c r="A8358" i="6"/>
  <c r="K8449" i="6" l="1"/>
  <c r="C8360" i="6"/>
  <c r="A8359" i="6"/>
  <c r="B8359" i="6"/>
  <c r="K8450" i="6" l="1"/>
  <c r="C8361" i="6"/>
  <c r="B8360" i="6"/>
  <c r="A8360" i="6"/>
  <c r="K8451" i="6" l="1"/>
  <c r="C8362" i="6"/>
  <c r="A8361" i="6"/>
  <c r="B8361" i="6"/>
  <c r="K8452" i="6" l="1"/>
  <c r="C8363" i="6"/>
  <c r="B8362" i="6"/>
  <c r="A8362" i="6"/>
  <c r="K8453" i="6" l="1"/>
  <c r="C8364" i="6"/>
  <c r="A8363" i="6"/>
  <c r="B8363" i="6"/>
  <c r="K8454" i="6" l="1"/>
  <c r="C8365" i="6"/>
  <c r="B8364" i="6"/>
  <c r="A8364" i="6"/>
  <c r="C8366" i="6" l="1"/>
  <c r="A8365" i="6"/>
  <c r="B8365" i="6"/>
  <c r="K8455" i="6" l="1"/>
  <c r="K8456" i="6"/>
  <c r="C8367" i="6"/>
  <c r="B8366" i="6"/>
  <c r="A8366" i="6"/>
  <c r="C8368" i="6" l="1"/>
  <c r="A8367" i="6"/>
  <c r="B8367" i="6"/>
  <c r="K8457" i="6" l="1"/>
  <c r="K8458" i="6"/>
  <c r="C8369" i="6"/>
  <c r="B8368" i="6"/>
  <c r="A8368" i="6"/>
  <c r="K8459" i="6" l="1"/>
  <c r="C8370" i="6"/>
  <c r="B8369" i="6"/>
  <c r="A8369" i="6"/>
  <c r="C8371" i="6" l="1"/>
  <c r="B8370" i="6"/>
  <c r="A8370" i="6"/>
  <c r="K8460" i="6" l="1"/>
  <c r="K8461" i="6"/>
  <c r="C8372" i="6"/>
  <c r="A8371" i="6"/>
  <c r="B8371" i="6"/>
  <c r="C8373" i="6" l="1"/>
  <c r="B8372" i="6"/>
  <c r="A8372" i="6"/>
  <c r="K8462" i="6" l="1"/>
  <c r="K8463" i="6"/>
  <c r="C8374" i="6"/>
  <c r="A8373" i="6"/>
  <c r="B8373" i="6"/>
  <c r="C8375" i="6" l="1"/>
  <c r="B8374" i="6"/>
  <c r="A8374" i="6"/>
  <c r="K8464" i="6" l="1"/>
  <c r="C8376" i="6"/>
  <c r="A8375" i="6"/>
  <c r="B8375" i="6"/>
  <c r="K8465" i="6" l="1"/>
  <c r="K8466" i="6"/>
  <c r="C8377" i="6"/>
  <c r="B8376" i="6"/>
  <c r="A8376" i="6"/>
  <c r="K8467" i="6" l="1"/>
  <c r="C8378" i="6"/>
  <c r="A8377" i="6"/>
  <c r="B8377" i="6"/>
  <c r="K8468" i="6" l="1"/>
  <c r="C8379" i="6"/>
  <c r="B8378" i="6"/>
  <c r="A8378" i="6"/>
  <c r="K8469" i="6" l="1"/>
  <c r="C8380" i="6"/>
  <c r="A8379" i="6"/>
  <c r="B8379" i="6"/>
  <c r="K8470" i="6" l="1"/>
  <c r="C8381" i="6"/>
  <c r="B8380" i="6"/>
  <c r="A8380" i="6"/>
  <c r="K8471" i="6" l="1"/>
  <c r="C8382" i="6"/>
  <c r="B8381" i="6"/>
  <c r="A8381" i="6"/>
  <c r="C8383" i="6" l="1"/>
  <c r="B8382" i="6"/>
  <c r="A8382" i="6"/>
  <c r="K8472" i="6" l="1"/>
  <c r="K8473" i="6"/>
  <c r="C8384" i="6"/>
  <c r="A8383" i="6"/>
  <c r="B8383" i="6"/>
  <c r="K8474" i="6" l="1"/>
  <c r="C8385" i="6"/>
  <c r="B8384" i="6"/>
  <c r="A8384" i="6"/>
  <c r="C8386" i="6" l="1"/>
  <c r="A8385" i="6"/>
  <c r="B8385" i="6"/>
  <c r="K8475" i="6" l="1"/>
  <c r="C8387" i="6"/>
  <c r="B8386" i="6"/>
  <c r="A8386" i="6"/>
  <c r="K8476" i="6" l="1"/>
  <c r="K8477" i="6"/>
  <c r="C8388" i="6"/>
  <c r="B8387" i="6"/>
  <c r="A8387" i="6"/>
  <c r="C8389" i="6" l="1"/>
  <c r="B8388" i="6"/>
  <c r="A8388" i="6"/>
  <c r="K8478" i="6" l="1"/>
  <c r="K8479" i="6"/>
  <c r="C8390" i="6"/>
  <c r="A8389" i="6"/>
  <c r="B8389" i="6"/>
  <c r="K8480" i="6" l="1"/>
  <c r="C8391" i="6"/>
  <c r="B8390" i="6"/>
  <c r="A8390" i="6"/>
  <c r="K8481" i="6" l="1"/>
  <c r="C8392" i="6"/>
  <c r="B8391" i="6"/>
  <c r="A8391" i="6"/>
  <c r="K8482" i="6" l="1"/>
  <c r="C8393" i="6"/>
  <c r="B8392" i="6"/>
  <c r="A8392" i="6"/>
  <c r="C8394" i="6" l="1"/>
  <c r="A8393" i="6"/>
  <c r="B8393" i="6"/>
  <c r="K8483" i="6" l="1"/>
  <c r="C8395" i="6"/>
  <c r="B8394" i="6"/>
  <c r="A8394" i="6"/>
  <c r="K8484" i="6" l="1"/>
  <c r="K8485" i="6"/>
  <c r="C8396" i="6"/>
  <c r="B8395" i="6"/>
  <c r="A8395" i="6"/>
  <c r="C8397" i="6" l="1"/>
  <c r="B8396" i="6"/>
  <c r="A8396" i="6"/>
  <c r="K8486" i="6" l="1"/>
  <c r="K8487" i="6"/>
  <c r="C8398" i="6"/>
  <c r="A8397" i="6"/>
  <c r="B8397" i="6"/>
  <c r="K8488" i="6" l="1"/>
  <c r="C8399" i="6"/>
  <c r="B8398" i="6"/>
  <c r="A8398" i="6"/>
  <c r="K8489" i="6" l="1"/>
  <c r="C8400" i="6"/>
  <c r="B8399" i="6"/>
  <c r="A8399" i="6"/>
  <c r="K8490" i="6" l="1"/>
  <c r="C8401" i="6"/>
  <c r="B8400" i="6"/>
  <c r="A8400" i="6"/>
  <c r="C8402" i="6" l="1"/>
  <c r="B8401" i="6"/>
  <c r="A8401" i="6"/>
  <c r="K8491" i="6" l="1"/>
  <c r="K8492" i="6"/>
  <c r="C8403" i="6"/>
  <c r="B8402" i="6"/>
  <c r="A8402" i="6"/>
  <c r="K8493" i="6" l="1"/>
  <c r="C8404" i="6"/>
  <c r="B8403" i="6"/>
  <c r="A8403" i="6"/>
  <c r="C8405" i="6" l="1"/>
  <c r="B8404" i="6"/>
  <c r="A8404" i="6"/>
  <c r="K8494" i="6" l="1"/>
  <c r="K8495" i="6"/>
  <c r="C8406" i="6"/>
  <c r="A8405" i="6"/>
  <c r="B8405" i="6"/>
  <c r="C8407" i="6" l="1"/>
  <c r="B8406" i="6"/>
  <c r="A8406" i="6"/>
  <c r="K8496" i="6" l="1"/>
  <c r="K8497" i="6"/>
  <c r="C8408" i="6"/>
  <c r="A8407" i="6"/>
  <c r="B8407" i="6"/>
  <c r="K8498" i="6" l="1"/>
  <c r="C8409" i="6"/>
  <c r="B8408" i="6"/>
  <c r="A8408" i="6"/>
  <c r="K8499" i="6" l="1"/>
  <c r="C8410" i="6"/>
  <c r="A8409" i="6"/>
  <c r="B8409" i="6"/>
  <c r="C8411" i="6" l="1"/>
  <c r="B8410" i="6"/>
  <c r="A8410" i="6"/>
  <c r="K8500" i="6" l="1"/>
  <c r="C8412" i="6"/>
  <c r="A8411" i="6"/>
  <c r="B8411" i="6"/>
  <c r="K8501" i="6" l="1"/>
  <c r="C8413" i="6"/>
  <c r="B8412" i="6"/>
  <c r="A8412" i="6"/>
  <c r="K8502" i="6" l="1"/>
  <c r="K8503" i="6"/>
  <c r="C8414" i="6"/>
  <c r="A8413" i="6"/>
  <c r="B8413" i="6"/>
  <c r="C8415" i="6" l="1"/>
  <c r="B8414" i="6"/>
  <c r="A8414" i="6"/>
  <c r="K8504" i="6" l="1"/>
  <c r="C8416" i="6"/>
  <c r="A8415" i="6"/>
  <c r="B8415" i="6"/>
  <c r="K8505" i="6" l="1"/>
  <c r="C8417" i="6"/>
  <c r="B8416" i="6"/>
  <c r="A8416" i="6"/>
  <c r="K8506" i="6" l="1"/>
  <c r="C8418" i="6"/>
  <c r="A8417" i="6"/>
  <c r="B8417" i="6"/>
  <c r="K8507" i="6" l="1"/>
  <c r="K8508" i="6"/>
  <c r="C8419" i="6"/>
  <c r="B8418" i="6"/>
  <c r="A8418" i="6"/>
  <c r="C8420" i="6" l="1"/>
  <c r="A8419" i="6"/>
  <c r="B8419" i="6"/>
  <c r="K8509" i="6" l="1"/>
  <c r="K8510" i="6"/>
  <c r="C8421" i="6"/>
  <c r="B8420" i="6"/>
  <c r="A8420" i="6"/>
  <c r="C8422" i="6" l="1"/>
  <c r="B8421" i="6"/>
  <c r="A8421" i="6"/>
  <c r="K8511" i="6" l="1"/>
  <c r="K8512" i="6"/>
  <c r="C8423" i="6"/>
  <c r="B8422" i="6"/>
  <c r="A8422" i="6"/>
  <c r="C8424" i="6" l="1"/>
  <c r="A8423" i="6"/>
  <c r="B8423" i="6"/>
  <c r="K8513" i="6" l="1"/>
  <c r="K8514" i="6"/>
  <c r="C8425" i="6"/>
  <c r="B8424" i="6"/>
  <c r="A8424" i="6"/>
  <c r="K8515" i="6" l="1"/>
  <c r="C8426" i="6"/>
  <c r="A8425" i="6"/>
  <c r="B8425" i="6"/>
  <c r="C8427" i="6" l="1"/>
  <c r="B8426" i="6"/>
  <c r="A8426" i="6"/>
  <c r="K8516" i="6" l="1"/>
  <c r="K8517" i="6"/>
  <c r="C8428" i="6"/>
  <c r="A8427" i="6"/>
  <c r="B8427" i="6"/>
  <c r="C8429" i="6" l="1"/>
  <c r="B8428" i="6"/>
  <c r="A8428" i="6"/>
  <c r="K8518" i="6" l="1"/>
  <c r="K8519" i="6"/>
  <c r="C8430" i="6"/>
  <c r="A8429" i="6"/>
  <c r="B8429" i="6"/>
  <c r="C8431" i="6" l="1"/>
  <c r="B8430" i="6"/>
  <c r="A8430" i="6"/>
  <c r="K8520" i="6" l="1"/>
  <c r="K8521" i="6"/>
  <c r="C8432" i="6"/>
  <c r="A8431" i="6"/>
  <c r="B8431" i="6"/>
  <c r="C8433" i="6" l="1"/>
  <c r="B8432" i="6"/>
  <c r="A8432" i="6"/>
  <c r="K8522" i="6" l="1"/>
  <c r="C8434" i="6"/>
  <c r="A8433" i="6"/>
  <c r="B8433" i="6"/>
  <c r="K8523" i="6" l="1"/>
  <c r="K8524" i="6"/>
  <c r="C8435" i="6"/>
  <c r="B8434" i="6"/>
  <c r="A8434" i="6"/>
  <c r="C8436" i="6" l="1"/>
  <c r="A8435" i="6"/>
  <c r="B8435" i="6"/>
  <c r="K8525" i="6" l="1"/>
  <c r="K8526" i="6"/>
  <c r="C8437" i="6"/>
  <c r="B8436" i="6"/>
  <c r="A8436" i="6"/>
  <c r="K8527" i="6" l="1"/>
  <c r="C8438" i="6"/>
  <c r="A8437" i="6"/>
  <c r="B8437" i="6"/>
  <c r="C8439" i="6" l="1"/>
  <c r="B8438" i="6"/>
  <c r="A8438" i="6"/>
  <c r="K8528" i="6" l="1"/>
  <c r="K8529" i="6"/>
  <c r="C8440" i="6"/>
  <c r="B8439" i="6"/>
  <c r="A8439" i="6"/>
  <c r="C8441" i="6" l="1"/>
  <c r="B8440" i="6"/>
  <c r="A8440" i="6"/>
  <c r="K8530" i="6" l="1"/>
  <c r="K8531" i="6"/>
  <c r="C8442" i="6"/>
  <c r="A8441" i="6"/>
  <c r="B8441" i="6"/>
  <c r="K8532" i="6" l="1"/>
  <c r="C8443" i="6"/>
  <c r="B8442" i="6"/>
  <c r="A8442" i="6"/>
  <c r="C8444" i="6" l="1"/>
  <c r="B8443" i="6"/>
  <c r="A8443" i="6"/>
  <c r="K8533" i="6" l="1"/>
  <c r="K8534" i="6"/>
  <c r="C8445" i="6"/>
  <c r="B8444" i="6"/>
  <c r="A8444" i="6"/>
  <c r="C8446" i="6" l="1"/>
  <c r="A8445" i="6"/>
  <c r="B8445" i="6"/>
  <c r="K8535" i="6" l="1"/>
  <c r="C8447" i="6"/>
  <c r="B8446" i="6"/>
  <c r="A8446" i="6"/>
  <c r="K8536" i="6" l="1"/>
  <c r="C8448" i="6"/>
  <c r="A8447" i="6"/>
  <c r="B8447" i="6"/>
  <c r="K8537" i="6" l="1"/>
  <c r="K8538" i="6"/>
  <c r="C8449" i="6"/>
  <c r="B8448" i="6"/>
  <c r="A8448" i="6"/>
  <c r="C8450" i="6" l="1"/>
  <c r="A8449" i="6"/>
  <c r="B8449" i="6"/>
  <c r="K8539" i="6" l="1"/>
  <c r="K8540" i="6"/>
  <c r="C8451" i="6"/>
  <c r="B8450" i="6"/>
  <c r="A8450" i="6"/>
  <c r="C8452" i="6" l="1"/>
  <c r="A8451" i="6"/>
  <c r="B8451" i="6"/>
  <c r="K8541" i="6" l="1"/>
  <c r="C8453" i="6"/>
  <c r="B8452" i="6"/>
  <c r="A8452" i="6"/>
  <c r="K8542" i="6" l="1"/>
  <c r="K8543" i="6"/>
  <c r="C8454" i="6"/>
  <c r="A8453" i="6"/>
  <c r="B8453" i="6"/>
  <c r="C8455" i="6" l="1"/>
  <c r="B8454" i="6"/>
  <c r="A8454" i="6"/>
  <c r="K8544" i="6" l="1"/>
  <c r="K8545" i="6"/>
  <c r="C8456" i="6"/>
  <c r="A8455" i="6"/>
  <c r="B8455" i="6"/>
  <c r="K8546" i="6" l="1"/>
  <c r="C8457" i="6"/>
  <c r="B8456" i="6"/>
  <c r="A8456" i="6"/>
  <c r="C8458" i="6" l="1"/>
  <c r="A8457" i="6"/>
  <c r="B8457" i="6"/>
  <c r="K8547" i="6" l="1"/>
  <c r="K8548" i="6"/>
  <c r="C8459" i="6"/>
  <c r="B8458" i="6"/>
  <c r="A8458" i="6"/>
  <c r="C8460" i="6" l="1"/>
  <c r="A8459" i="6"/>
  <c r="B8459" i="6"/>
  <c r="K8549" i="6" l="1"/>
  <c r="K8550" i="6"/>
  <c r="C8461" i="6"/>
  <c r="B8460" i="6"/>
  <c r="A8460" i="6"/>
  <c r="K8551" i="6" l="1"/>
  <c r="C8462" i="6"/>
  <c r="A8461" i="6"/>
  <c r="B8461" i="6"/>
  <c r="C8463" i="6" l="1"/>
  <c r="B8462" i="6"/>
  <c r="A8462" i="6"/>
  <c r="K8552" i="6" l="1"/>
  <c r="K8553" i="6"/>
  <c r="C8464" i="6"/>
  <c r="A8463" i="6"/>
  <c r="B8463" i="6"/>
  <c r="C8465" i="6" l="1"/>
  <c r="B8464" i="6"/>
  <c r="A8464" i="6"/>
  <c r="K8554" i="6" l="1"/>
  <c r="C8466" i="6"/>
  <c r="A8465" i="6"/>
  <c r="B8465" i="6"/>
  <c r="K8555" i="6" l="1"/>
  <c r="K8556" i="6"/>
  <c r="C8467" i="6"/>
  <c r="B8466" i="6"/>
  <c r="A8466" i="6"/>
  <c r="K8557" i="6" l="1"/>
  <c r="C8468" i="6"/>
  <c r="A8467" i="6"/>
  <c r="B8467" i="6"/>
  <c r="C8469" i="6" l="1"/>
  <c r="B8468" i="6"/>
  <c r="A8468" i="6"/>
  <c r="K8558" i="6" l="1"/>
  <c r="C8470" i="6"/>
  <c r="A8469" i="6"/>
  <c r="B8469" i="6"/>
  <c r="K8559" i="6" l="1"/>
  <c r="C8471" i="6"/>
  <c r="B8470" i="6"/>
  <c r="A8470" i="6"/>
  <c r="K8560" i="6" l="1"/>
  <c r="C8472" i="6"/>
  <c r="A8471" i="6"/>
  <c r="B8471" i="6"/>
  <c r="K8561" i="6" l="1"/>
  <c r="K8562" i="6"/>
  <c r="C8473" i="6"/>
  <c r="B8472" i="6"/>
  <c r="A8472" i="6"/>
  <c r="C8474" i="6" l="1"/>
  <c r="A8473" i="6"/>
  <c r="B8473" i="6"/>
  <c r="K8563" i="6" l="1"/>
  <c r="C8475" i="6"/>
  <c r="B8474" i="6"/>
  <c r="A8474" i="6"/>
  <c r="K8564" i="6" l="1"/>
  <c r="C8476" i="6"/>
  <c r="B8475" i="6"/>
  <c r="A8475" i="6"/>
  <c r="K8565" i="6" l="1"/>
  <c r="C8477" i="6"/>
  <c r="B8476" i="6"/>
  <c r="A8476" i="6"/>
  <c r="K8566" i="6" l="1"/>
  <c r="K8567" i="6"/>
  <c r="C8478" i="6"/>
  <c r="A8477" i="6"/>
  <c r="B8477" i="6"/>
  <c r="K8568" i="6" l="1"/>
  <c r="C8479" i="6"/>
  <c r="B8478" i="6"/>
  <c r="A8478" i="6"/>
  <c r="C8480" i="6" l="1"/>
  <c r="A8479" i="6"/>
  <c r="B8479" i="6"/>
  <c r="K8569" i="6" l="1"/>
  <c r="K8570" i="6"/>
  <c r="C8481" i="6"/>
  <c r="B8480" i="6"/>
  <c r="A8480" i="6"/>
  <c r="K8571" i="6" l="1"/>
  <c r="C8482" i="6"/>
  <c r="A8481" i="6"/>
  <c r="B8481" i="6"/>
  <c r="K8572" i="6" l="1"/>
  <c r="C8483" i="6"/>
  <c r="A8482" i="6"/>
  <c r="B8482" i="6"/>
  <c r="K8573" i="6" l="1"/>
  <c r="C8484" i="6"/>
  <c r="B8483" i="6"/>
  <c r="A8483" i="6"/>
  <c r="K8574" i="6" l="1"/>
  <c r="C8485" i="6"/>
  <c r="A8484" i="6"/>
  <c r="B8484" i="6"/>
  <c r="C8486" i="6" l="1"/>
  <c r="B8485" i="6"/>
  <c r="A8485" i="6"/>
  <c r="K8575" i="6" l="1"/>
  <c r="C8487" i="6"/>
  <c r="A8486" i="6"/>
  <c r="B8486" i="6"/>
  <c r="K8576" i="6" l="1"/>
  <c r="C8488" i="6"/>
  <c r="B8487" i="6"/>
  <c r="A8487" i="6"/>
  <c r="K8577" i="6" l="1"/>
  <c r="K8578" i="6"/>
  <c r="C8489" i="6"/>
  <c r="A8488" i="6"/>
  <c r="B8488" i="6"/>
  <c r="K8579" i="6" l="1"/>
  <c r="C8490" i="6"/>
  <c r="B8489" i="6"/>
  <c r="A8489" i="6"/>
  <c r="K8580" i="6" l="1"/>
  <c r="C8491" i="6"/>
  <c r="A8490" i="6"/>
  <c r="B8490" i="6"/>
  <c r="C8492" i="6" l="1"/>
  <c r="B8491" i="6"/>
  <c r="A8491" i="6"/>
  <c r="K8581" i="6" l="1"/>
  <c r="K8582" i="6"/>
  <c r="C8493" i="6"/>
  <c r="A8492" i="6"/>
  <c r="B8492" i="6"/>
  <c r="C8494" i="6" l="1"/>
  <c r="B8493" i="6"/>
  <c r="A8493" i="6"/>
  <c r="K8583" i="6" l="1"/>
  <c r="C8495" i="6"/>
  <c r="A8494" i="6"/>
  <c r="B8494" i="6"/>
  <c r="K8584" i="6" l="1"/>
  <c r="K8585" i="6"/>
  <c r="C8496" i="6"/>
  <c r="B8495" i="6"/>
  <c r="A8495" i="6"/>
  <c r="C8497" i="6" l="1"/>
  <c r="A8496" i="6"/>
  <c r="B8496" i="6"/>
  <c r="K8586" i="6" l="1"/>
  <c r="K8587" i="6"/>
  <c r="C8498" i="6"/>
  <c r="B8497" i="6"/>
  <c r="A8497" i="6"/>
  <c r="C8499" i="6" l="1"/>
  <c r="A8498" i="6"/>
  <c r="B8498" i="6"/>
  <c r="K8588" i="6" l="1"/>
  <c r="K8589" i="6"/>
  <c r="C8500" i="6"/>
  <c r="B8499" i="6"/>
  <c r="A8499" i="6"/>
  <c r="C8501" i="6" l="1"/>
  <c r="A8500" i="6"/>
  <c r="B8500" i="6"/>
  <c r="K8590" i="6" l="1"/>
  <c r="K8591" i="6"/>
  <c r="C8502" i="6"/>
  <c r="B8501" i="6"/>
  <c r="A8501" i="6"/>
  <c r="C8503" i="6" l="1"/>
  <c r="A8502" i="6"/>
  <c r="B8502" i="6"/>
  <c r="K8592" i="6" l="1"/>
  <c r="C8504" i="6"/>
  <c r="B8503" i="6"/>
  <c r="A8503" i="6"/>
  <c r="K8593" i="6" l="1"/>
  <c r="K8594" i="6"/>
  <c r="C8505" i="6"/>
  <c r="A8504" i="6"/>
  <c r="B8504" i="6"/>
  <c r="C8506" i="6" l="1"/>
  <c r="B8505" i="6"/>
  <c r="A8505" i="6"/>
  <c r="K8595" i="6" l="1"/>
  <c r="K8596" i="6"/>
  <c r="C8507" i="6"/>
  <c r="A8506" i="6"/>
  <c r="B8506" i="6"/>
  <c r="C8508" i="6" l="1"/>
  <c r="B8507" i="6"/>
  <c r="A8507" i="6"/>
  <c r="K8597" i="6" l="1"/>
  <c r="K8598" i="6"/>
  <c r="C8509" i="6"/>
  <c r="A8508" i="6"/>
  <c r="B8508" i="6"/>
  <c r="K8599" i="6" l="1"/>
  <c r="C8510" i="6"/>
  <c r="B8509" i="6"/>
  <c r="A8509" i="6"/>
  <c r="K8600" i="6" l="1"/>
  <c r="C8511" i="6"/>
  <c r="A8510" i="6"/>
  <c r="B8510" i="6"/>
  <c r="K8601" i="6" l="1"/>
  <c r="C8512" i="6"/>
  <c r="B8511" i="6"/>
  <c r="A8511" i="6"/>
  <c r="C8513" i="6" l="1"/>
  <c r="A8512" i="6"/>
  <c r="B8512" i="6"/>
  <c r="K8602" i="6" l="1"/>
  <c r="K8603" i="6"/>
  <c r="C8514" i="6"/>
  <c r="B8513" i="6"/>
  <c r="A8513" i="6"/>
  <c r="C8515" i="6" l="1"/>
  <c r="B8514" i="6"/>
  <c r="A8514" i="6"/>
  <c r="K8604" i="6" l="1"/>
  <c r="K8605" i="6"/>
  <c r="C8516" i="6"/>
  <c r="B8515" i="6"/>
  <c r="A8515" i="6"/>
  <c r="K8606" i="6" l="1"/>
  <c r="C8517" i="6"/>
  <c r="A8516" i="6"/>
  <c r="B8516" i="6"/>
  <c r="K8607" i="6" l="1"/>
  <c r="C8518" i="6"/>
  <c r="B8517" i="6"/>
  <c r="A8517" i="6"/>
  <c r="C8519" i="6" l="1"/>
  <c r="A8518" i="6"/>
  <c r="B8518" i="6"/>
  <c r="K8608" i="6" l="1"/>
  <c r="K8609" i="6"/>
  <c r="C8520" i="6"/>
  <c r="B8519" i="6"/>
  <c r="A8519" i="6"/>
  <c r="K8610" i="6" l="1"/>
  <c r="C8521" i="6"/>
  <c r="A8520" i="6"/>
  <c r="B8520" i="6"/>
  <c r="C8522" i="6" l="1"/>
  <c r="B8521" i="6"/>
  <c r="A8521" i="6"/>
  <c r="K8611" i="6" l="1"/>
  <c r="K8612" i="6"/>
  <c r="C8523" i="6"/>
  <c r="A8522" i="6"/>
  <c r="B8522" i="6"/>
  <c r="K8613" i="6" l="1"/>
  <c r="C8524" i="6"/>
  <c r="B8523" i="6"/>
  <c r="A8523" i="6"/>
  <c r="C8525" i="6" l="1"/>
  <c r="A8524" i="6"/>
  <c r="B8524" i="6"/>
  <c r="K8614" i="6" l="1"/>
  <c r="K8615" i="6"/>
  <c r="C8526" i="6"/>
  <c r="B8525" i="6"/>
  <c r="A8525" i="6"/>
  <c r="C8527" i="6" l="1"/>
  <c r="A8526" i="6"/>
  <c r="B8526" i="6"/>
  <c r="K8616" i="6" l="1"/>
  <c r="C8528" i="6"/>
  <c r="B8527" i="6"/>
  <c r="A8527" i="6"/>
  <c r="K8617" i="6" l="1"/>
  <c r="C8529" i="6"/>
  <c r="A8528" i="6"/>
  <c r="B8528" i="6"/>
  <c r="K8618" i="6" l="1"/>
  <c r="C8530" i="6"/>
  <c r="A8529" i="6"/>
  <c r="B8529" i="6"/>
  <c r="K8619" i="6" l="1"/>
  <c r="K8620" i="6"/>
  <c r="C8531" i="6"/>
  <c r="A8530" i="6"/>
  <c r="B8530" i="6"/>
  <c r="K8621" i="6" l="1"/>
  <c r="C8532" i="6"/>
  <c r="B8531" i="6"/>
  <c r="A8531" i="6"/>
  <c r="C8533" i="6" l="1"/>
  <c r="A8532" i="6"/>
  <c r="B8532" i="6"/>
  <c r="K8622" i="6" l="1"/>
  <c r="C8534" i="6"/>
  <c r="B8533" i="6"/>
  <c r="A8533" i="6"/>
  <c r="K8623" i="6" l="1"/>
  <c r="C8535" i="6"/>
  <c r="A8534" i="6"/>
  <c r="B8534" i="6"/>
  <c r="K8624" i="6" l="1"/>
  <c r="C8536" i="6"/>
  <c r="B8535" i="6"/>
  <c r="A8535" i="6"/>
  <c r="K8625" i="6" l="1"/>
  <c r="C8537" i="6"/>
  <c r="A8536" i="6"/>
  <c r="B8536" i="6"/>
  <c r="K8626" i="6" l="1"/>
  <c r="K8627" i="6"/>
  <c r="C8538" i="6"/>
  <c r="B8537" i="6"/>
  <c r="A8537" i="6"/>
  <c r="C8539" i="6" l="1"/>
  <c r="A8538" i="6"/>
  <c r="B8538" i="6"/>
  <c r="K8628" i="6" l="1"/>
  <c r="K8629" i="6"/>
  <c r="C8540" i="6"/>
  <c r="B8539" i="6"/>
  <c r="A8539" i="6"/>
  <c r="C8541" i="6" l="1"/>
  <c r="A8540" i="6"/>
  <c r="B8540" i="6"/>
  <c r="K8630" i="6" l="1"/>
  <c r="K8631" i="6"/>
  <c r="C8542" i="6"/>
  <c r="B8541" i="6"/>
  <c r="A8541" i="6"/>
  <c r="C8543" i="6" l="1"/>
  <c r="A8542" i="6"/>
  <c r="B8542" i="6"/>
  <c r="K8632" i="6" l="1"/>
  <c r="K8633" i="6"/>
  <c r="C8544" i="6"/>
  <c r="B8543" i="6"/>
  <c r="A8543" i="6"/>
  <c r="C8545" i="6" l="1"/>
  <c r="A8544" i="6"/>
  <c r="B8544" i="6"/>
  <c r="K8634" i="6" l="1"/>
  <c r="K8635" i="6"/>
  <c r="C8546" i="6"/>
  <c r="B8545" i="6"/>
  <c r="A8545" i="6"/>
  <c r="C8547" i="6" l="1"/>
  <c r="A8546" i="6"/>
  <c r="B8546" i="6"/>
  <c r="K8636" i="6" l="1"/>
  <c r="C8548" i="6"/>
  <c r="B8547" i="6"/>
  <c r="A8547" i="6"/>
  <c r="K8637" i="6" l="1"/>
  <c r="K8638" i="6"/>
  <c r="C8549" i="6"/>
  <c r="A8548" i="6"/>
  <c r="B8548" i="6"/>
  <c r="C8550" i="6" l="1"/>
  <c r="B8549" i="6"/>
  <c r="A8549" i="6"/>
  <c r="K8639" i="6" l="1"/>
  <c r="K8640" i="6"/>
  <c r="C8551" i="6"/>
  <c r="A8550" i="6"/>
  <c r="B8550" i="6"/>
  <c r="K8641" i="6" l="1"/>
  <c r="C8552" i="6"/>
  <c r="B8551" i="6"/>
  <c r="A8551" i="6"/>
  <c r="C8553" i="6" l="1"/>
  <c r="A8552" i="6"/>
  <c r="B8552" i="6"/>
  <c r="K8642" i="6" l="1"/>
  <c r="K8643" i="6"/>
  <c r="C8554" i="6"/>
  <c r="B8553" i="6"/>
  <c r="A8553" i="6"/>
  <c r="C8555" i="6" l="1"/>
  <c r="A8554" i="6"/>
  <c r="B8554" i="6"/>
  <c r="K8644" i="6" l="1"/>
  <c r="K8645" i="6"/>
  <c r="C8556" i="6"/>
  <c r="B8555" i="6"/>
  <c r="A8555" i="6"/>
  <c r="K8646" i="6" l="1"/>
  <c r="C8557" i="6"/>
  <c r="A8556" i="6"/>
  <c r="B8556" i="6"/>
  <c r="C8558" i="6" l="1"/>
  <c r="B8557" i="6"/>
  <c r="A8557" i="6"/>
  <c r="K8647" i="6" l="1"/>
  <c r="K8648" i="6"/>
  <c r="C8559" i="6"/>
  <c r="A8558" i="6"/>
  <c r="B8558" i="6"/>
  <c r="C8560" i="6" l="1"/>
  <c r="B8559" i="6"/>
  <c r="A8559" i="6"/>
  <c r="K8649" i="6" l="1"/>
  <c r="K8650" i="6"/>
  <c r="C8561" i="6"/>
  <c r="A8560" i="6"/>
  <c r="B8560" i="6"/>
  <c r="C8562" i="6" l="1"/>
  <c r="B8561" i="6"/>
  <c r="A8561" i="6"/>
  <c r="K8651" i="6" l="1"/>
  <c r="C8563" i="6"/>
  <c r="A8562" i="6"/>
  <c r="B8562" i="6"/>
  <c r="K8652" i="6" l="1"/>
  <c r="K8653" i="6"/>
  <c r="C8564" i="6"/>
  <c r="A8563" i="6"/>
  <c r="B8563" i="6"/>
  <c r="C8565" i="6" l="1"/>
  <c r="A8564" i="6"/>
  <c r="B8564" i="6"/>
  <c r="K8654" i="6" l="1"/>
  <c r="K8655" i="6"/>
  <c r="C8566" i="6"/>
  <c r="B8565" i="6"/>
  <c r="A8565" i="6"/>
  <c r="C8567" i="6" l="1"/>
  <c r="A8566" i="6"/>
  <c r="B8566" i="6"/>
  <c r="K8656" i="6" l="1"/>
  <c r="C8568" i="6"/>
  <c r="B8567" i="6"/>
  <c r="A8567" i="6"/>
  <c r="K8657" i="6" l="1"/>
  <c r="K8658" i="6"/>
  <c r="C8569" i="6"/>
  <c r="A8568" i="6"/>
  <c r="B8568" i="6"/>
  <c r="C8570" i="6" l="1"/>
  <c r="B8569" i="6"/>
  <c r="A8569" i="6"/>
  <c r="K8659" i="6" l="1"/>
  <c r="K8660" i="6"/>
  <c r="C8571" i="6"/>
  <c r="A8570" i="6"/>
  <c r="B8570" i="6"/>
  <c r="K8661" i="6" l="1"/>
  <c r="C8572" i="6"/>
  <c r="B8571" i="6"/>
  <c r="A8571" i="6"/>
  <c r="C8573" i="6" l="1"/>
  <c r="A8572" i="6"/>
  <c r="B8572" i="6"/>
  <c r="K8662" i="6" l="1"/>
  <c r="K8663" i="6"/>
  <c r="C8574" i="6"/>
  <c r="B8573" i="6"/>
  <c r="A8573" i="6"/>
  <c r="K8664" i="6" l="1"/>
  <c r="C8575" i="6"/>
  <c r="A8574" i="6"/>
  <c r="B8574" i="6"/>
  <c r="C8576" i="6" l="1"/>
  <c r="B8575" i="6"/>
  <c r="A8575" i="6"/>
  <c r="K8665" i="6" l="1"/>
  <c r="C8577" i="6"/>
  <c r="A8576" i="6"/>
  <c r="B8576" i="6"/>
  <c r="K8666" i="6" l="1"/>
  <c r="K8667" i="6"/>
  <c r="C8578" i="6"/>
  <c r="B8577" i="6"/>
  <c r="A8577" i="6"/>
  <c r="C8579" i="6" l="1"/>
  <c r="A8578" i="6"/>
  <c r="B8578" i="6"/>
  <c r="K8668" i="6" l="1"/>
  <c r="C8580" i="6"/>
  <c r="B8579" i="6"/>
  <c r="A8579" i="6"/>
  <c r="K8669" i="6" l="1"/>
  <c r="C8581" i="6"/>
  <c r="A8580" i="6"/>
  <c r="B8580" i="6"/>
  <c r="K8670" i="6" l="1"/>
  <c r="C8582" i="6"/>
  <c r="B8581" i="6"/>
  <c r="A8581" i="6"/>
  <c r="K8671" i="6" l="1"/>
  <c r="K8672" i="6"/>
  <c r="C8583" i="6"/>
  <c r="B8582" i="6"/>
  <c r="A8582" i="6"/>
  <c r="K8673" i="6" l="1"/>
  <c r="C8584" i="6"/>
  <c r="B8583" i="6"/>
  <c r="A8583" i="6"/>
  <c r="K8674" i="6" l="1"/>
  <c r="C8585" i="6"/>
  <c r="A8584" i="6"/>
  <c r="B8584" i="6"/>
  <c r="C8586" i="6" l="1"/>
  <c r="B8585" i="6"/>
  <c r="A8585" i="6"/>
  <c r="K8675" i="6" l="1"/>
  <c r="K8676" i="6"/>
  <c r="C8587" i="6"/>
  <c r="A8586" i="6"/>
  <c r="B8586" i="6"/>
  <c r="C8588" i="6" l="1"/>
  <c r="B8587" i="6"/>
  <c r="A8587" i="6"/>
  <c r="K8677" i="6" l="1"/>
  <c r="K8678" i="6"/>
  <c r="C8589" i="6"/>
  <c r="A8588" i="6"/>
  <c r="B8588" i="6"/>
  <c r="C8590" i="6" l="1"/>
  <c r="B8589" i="6"/>
  <c r="A8589" i="6"/>
  <c r="K8679" i="6" l="1"/>
  <c r="K8680" i="6"/>
  <c r="C8591" i="6"/>
  <c r="A8590" i="6"/>
  <c r="B8590" i="6"/>
  <c r="C8592" i="6" l="1"/>
  <c r="B8591" i="6"/>
  <c r="A8591" i="6"/>
  <c r="K8681" i="6" l="1"/>
  <c r="K8682" i="6"/>
  <c r="C8593" i="6"/>
  <c r="A8592" i="6"/>
  <c r="B8592" i="6"/>
  <c r="C8594" i="6" l="1"/>
  <c r="B8593" i="6"/>
  <c r="A8593" i="6"/>
  <c r="K8683" i="6" l="1"/>
  <c r="K8684" i="6"/>
  <c r="C8595" i="6"/>
  <c r="A8594" i="6"/>
  <c r="B8594" i="6"/>
  <c r="C8596" i="6" l="1"/>
  <c r="A8595" i="6"/>
  <c r="B8595" i="6"/>
  <c r="K8685" i="6" l="1"/>
  <c r="K8686" i="6"/>
  <c r="C8597" i="6"/>
  <c r="A8596" i="6"/>
  <c r="B8596" i="6"/>
  <c r="C8598" i="6" l="1"/>
  <c r="B8597" i="6"/>
  <c r="A8597" i="6"/>
  <c r="K8687" i="6" l="1"/>
  <c r="K8688" i="6"/>
  <c r="C8599" i="6"/>
  <c r="A8598" i="6"/>
  <c r="B8598" i="6"/>
  <c r="C8600" i="6" l="1"/>
  <c r="B8599" i="6"/>
  <c r="A8599" i="6"/>
  <c r="K8689" i="6" l="1"/>
  <c r="C8601" i="6"/>
  <c r="A8600" i="6"/>
  <c r="B8600" i="6"/>
  <c r="K8690" i="6" l="1"/>
  <c r="C8602" i="6"/>
  <c r="A8601" i="6"/>
  <c r="B8601" i="6"/>
  <c r="K8691" i="6" l="1"/>
  <c r="K8692" i="6"/>
  <c r="C8603" i="6"/>
  <c r="B8602" i="6"/>
  <c r="A8602" i="6"/>
  <c r="C8604" i="6" l="1"/>
  <c r="A8603" i="6"/>
  <c r="B8603" i="6"/>
  <c r="K8693" i="6" l="1"/>
  <c r="K8694" i="6"/>
  <c r="C8605" i="6"/>
  <c r="A8604" i="6"/>
  <c r="B8604" i="6"/>
  <c r="C8606" i="6" l="1"/>
  <c r="B8605" i="6"/>
  <c r="A8605" i="6"/>
  <c r="K8695" i="6" l="1"/>
  <c r="C8607" i="6"/>
  <c r="B8606" i="6"/>
  <c r="A8606" i="6"/>
  <c r="K8696" i="6" l="1"/>
  <c r="C8608" i="6"/>
  <c r="A8607" i="6"/>
  <c r="B8607" i="6"/>
  <c r="K8697" i="6" l="1"/>
  <c r="K8698" i="6"/>
  <c r="C8609" i="6"/>
  <c r="A8608" i="6"/>
  <c r="B8608" i="6"/>
  <c r="K8699" i="6" l="1"/>
  <c r="C8610" i="6"/>
  <c r="A8609" i="6"/>
  <c r="B8609" i="6"/>
  <c r="K8700" i="6" l="1"/>
  <c r="C8611" i="6"/>
  <c r="B8610" i="6"/>
  <c r="A8610" i="6"/>
  <c r="C8612" i="6" l="1"/>
  <c r="A8611" i="6"/>
  <c r="B8611" i="6"/>
  <c r="K8701" i="6" l="1"/>
  <c r="K8702" i="6"/>
  <c r="C8613" i="6"/>
  <c r="B8612" i="6"/>
  <c r="A8612" i="6"/>
  <c r="C8614" i="6" l="1"/>
  <c r="B8613" i="6"/>
  <c r="A8613" i="6"/>
  <c r="K8703" i="6" l="1"/>
  <c r="K8704" i="6"/>
  <c r="C8615" i="6"/>
  <c r="B8614" i="6"/>
  <c r="A8614" i="6"/>
  <c r="C8616" i="6" l="1"/>
  <c r="A8615" i="6"/>
  <c r="B8615" i="6"/>
  <c r="K8705" i="6" l="1"/>
  <c r="K8706" i="6"/>
  <c r="C8617" i="6"/>
  <c r="B8616" i="6"/>
  <c r="A8616" i="6"/>
  <c r="C8618" i="6" l="1"/>
  <c r="B8617" i="6"/>
  <c r="A8617" i="6"/>
  <c r="K8707" i="6" l="1"/>
  <c r="C8619" i="6"/>
  <c r="B8618" i="6"/>
  <c r="A8618" i="6"/>
  <c r="K8708" i="6" l="1"/>
  <c r="C8620" i="6"/>
  <c r="A8619" i="6"/>
  <c r="B8619" i="6"/>
  <c r="K8709" i="6" l="1"/>
  <c r="C8621" i="6"/>
  <c r="B8620" i="6"/>
  <c r="A8620" i="6"/>
  <c r="K8710" i="6" l="1"/>
  <c r="K8711" i="6"/>
  <c r="C8622" i="6"/>
  <c r="A8621" i="6"/>
  <c r="B8621" i="6"/>
  <c r="K8712" i="6" l="1"/>
  <c r="C8623" i="6"/>
  <c r="B8622" i="6"/>
  <c r="A8622" i="6"/>
  <c r="C8624" i="6" l="1"/>
  <c r="B8623" i="6"/>
  <c r="A8623" i="6"/>
  <c r="K8713" i="6" l="1"/>
  <c r="K8714" i="6"/>
  <c r="C8625" i="6"/>
  <c r="B8624" i="6"/>
  <c r="A8624" i="6"/>
  <c r="K8715" i="6" l="1"/>
  <c r="C8626" i="6"/>
  <c r="A8625" i="6"/>
  <c r="B8625" i="6"/>
  <c r="C8627" i="6" l="1"/>
  <c r="B8626" i="6"/>
  <c r="A8626" i="6"/>
  <c r="K8716" i="6" l="1"/>
  <c r="C8628" i="6"/>
  <c r="A8627" i="6"/>
  <c r="B8627" i="6"/>
  <c r="K8717" i="6" l="1"/>
  <c r="C8629" i="6"/>
  <c r="B8628" i="6"/>
  <c r="A8628" i="6"/>
  <c r="K8718" i="6" l="1"/>
  <c r="K8719" i="6"/>
  <c r="C8630" i="6"/>
  <c r="A8629" i="6"/>
  <c r="B8629" i="6"/>
  <c r="C8631" i="6" l="1"/>
  <c r="B8630" i="6"/>
  <c r="A8630" i="6"/>
  <c r="K8720" i="6" l="1"/>
  <c r="K8721" i="6"/>
  <c r="C8632" i="6"/>
  <c r="A8631" i="6"/>
  <c r="B8631" i="6"/>
  <c r="C8633" i="6" l="1"/>
  <c r="B8632" i="6"/>
  <c r="A8632" i="6"/>
  <c r="K8722" i="6" l="1"/>
  <c r="K8723" i="6"/>
  <c r="C8634" i="6"/>
  <c r="A8633" i="6"/>
  <c r="B8633" i="6"/>
  <c r="K8724" i="6" l="1"/>
  <c r="C8635" i="6"/>
  <c r="B8634" i="6"/>
  <c r="A8634" i="6"/>
  <c r="C8636" i="6" l="1"/>
  <c r="B8635" i="6"/>
  <c r="A8635" i="6"/>
  <c r="K8725" i="6" l="1"/>
  <c r="K8726" i="6"/>
  <c r="C8637" i="6"/>
  <c r="B8636" i="6"/>
  <c r="A8636" i="6"/>
  <c r="K8727" i="6" l="1"/>
  <c r="C8638" i="6"/>
  <c r="A8637" i="6"/>
  <c r="B8637" i="6"/>
  <c r="K8728" i="6" l="1"/>
  <c r="C8639" i="6"/>
  <c r="B8638" i="6"/>
  <c r="A8638" i="6"/>
  <c r="C8640" i="6" l="1"/>
  <c r="A8639" i="6"/>
  <c r="B8639" i="6"/>
  <c r="K8729" i="6" l="1"/>
  <c r="K8730" i="6"/>
  <c r="C8641" i="6"/>
  <c r="B8640" i="6"/>
  <c r="A8640" i="6"/>
  <c r="K8731" i="6" l="1"/>
  <c r="C8642" i="6"/>
  <c r="A8641" i="6"/>
  <c r="B8641" i="6"/>
  <c r="C8643" i="6" l="1"/>
  <c r="B8642" i="6"/>
  <c r="A8642" i="6"/>
  <c r="K8732" i="6" l="1"/>
  <c r="K8733" i="6"/>
  <c r="C8644" i="6"/>
  <c r="A8643" i="6"/>
  <c r="B8643" i="6"/>
  <c r="K8734" i="6" l="1"/>
  <c r="C8645" i="6"/>
  <c r="B8644" i="6"/>
  <c r="A8644" i="6"/>
  <c r="C8646" i="6" l="1"/>
  <c r="A8645" i="6"/>
  <c r="B8645" i="6"/>
  <c r="K8735" i="6" l="1"/>
  <c r="K8736" i="6"/>
  <c r="C8647" i="6"/>
  <c r="B8646" i="6"/>
  <c r="A8646" i="6"/>
  <c r="K8737" i="6" l="1"/>
  <c r="C8648" i="6"/>
  <c r="A8647" i="6"/>
  <c r="B8647" i="6"/>
  <c r="C8649" i="6" l="1"/>
  <c r="B8648" i="6"/>
  <c r="A8648" i="6"/>
  <c r="K8738" i="6" l="1"/>
  <c r="K8739" i="6"/>
  <c r="C8650" i="6"/>
  <c r="A8649" i="6"/>
  <c r="B8649" i="6"/>
  <c r="C8651" i="6" l="1"/>
  <c r="B8650" i="6"/>
  <c r="A8650" i="6"/>
  <c r="K8740" i="6" l="1"/>
  <c r="C8652" i="6"/>
  <c r="A8651" i="6"/>
  <c r="B8651" i="6"/>
  <c r="K8741" i="6" l="1"/>
  <c r="K8742" i="6"/>
  <c r="C8653" i="6"/>
  <c r="B8652" i="6"/>
  <c r="A8652" i="6"/>
  <c r="C8654" i="6" l="1"/>
  <c r="B8653" i="6"/>
  <c r="A8653" i="6"/>
  <c r="K8743" i="6" l="1"/>
  <c r="K8744" i="6"/>
  <c r="C8655" i="6"/>
  <c r="A8654" i="6"/>
  <c r="B8654" i="6"/>
  <c r="K8745" i="6" l="1"/>
  <c r="C8656" i="6"/>
  <c r="B8655" i="6"/>
  <c r="A8655" i="6"/>
  <c r="K8746" i="6" l="1"/>
  <c r="C8657" i="6"/>
  <c r="A8656" i="6"/>
  <c r="B8656" i="6"/>
  <c r="C8658" i="6" l="1"/>
  <c r="B8657" i="6"/>
  <c r="A8657" i="6"/>
  <c r="K8747" i="6" l="1"/>
  <c r="C8659" i="6"/>
  <c r="A8658" i="6"/>
  <c r="B8658" i="6"/>
  <c r="K8748" i="6" l="1"/>
  <c r="K8749" i="6"/>
  <c r="C8660" i="6"/>
  <c r="B8659" i="6"/>
  <c r="A8659" i="6"/>
  <c r="K8750" i="6" l="1"/>
  <c r="C8661" i="6"/>
  <c r="A8660" i="6"/>
  <c r="B8660" i="6"/>
  <c r="K8751" i="6" l="1"/>
  <c r="C8662" i="6"/>
  <c r="B8661" i="6"/>
  <c r="A8661" i="6"/>
  <c r="K8752" i="6" l="1"/>
  <c r="C8663" i="6"/>
  <c r="A8662" i="6"/>
  <c r="B8662" i="6"/>
  <c r="K8753" i="6" l="1"/>
  <c r="C8664" i="6"/>
  <c r="B8663" i="6"/>
  <c r="A8663" i="6"/>
  <c r="K8754" i="6" l="1"/>
  <c r="C8665" i="6"/>
  <c r="A8664" i="6"/>
  <c r="B8664" i="6"/>
  <c r="C8666" i="6" l="1"/>
  <c r="B8665" i="6"/>
  <c r="A8665" i="6"/>
  <c r="K8755" i="6" l="1"/>
  <c r="C8667" i="6"/>
  <c r="A8666" i="6"/>
  <c r="B8666" i="6"/>
  <c r="K8756" i="6" l="1"/>
  <c r="C8668" i="6"/>
  <c r="B8667" i="6"/>
  <c r="A8667" i="6"/>
  <c r="K8757" i="6" l="1"/>
  <c r="C8669" i="6"/>
  <c r="A8668" i="6"/>
  <c r="B8668" i="6"/>
  <c r="K8758" i="6" l="1"/>
  <c r="K8759" i="6"/>
  <c r="C8670" i="6"/>
  <c r="B8669" i="6"/>
  <c r="A8669" i="6"/>
  <c r="C8671" i="6" l="1"/>
  <c r="A8670" i="6"/>
  <c r="B8670" i="6"/>
  <c r="K8760" i="6" l="1"/>
  <c r="C8672" i="6"/>
  <c r="B8671" i="6"/>
  <c r="A8671" i="6"/>
  <c r="K8761" i="6" l="1"/>
  <c r="K8762" i="6"/>
  <c r="C8673" i="6"/>
  <c r="A8672" i="6"/>
  <c r="B8672" i="6"/>
  <c r="C8674" i="6" l="1"/>
  <c r="B8673" i="6"/>
  <c r="A8673" i="6"/>
  <c r="K8763" i="6" l="1"/>
  <c r="C8675" i="6"/>
  <c r="A8674" i="6"/>
  <c r="B8674" i="6"/>
  <c r="K8764" i="6" l="1"/>
  <c r="C8676" i="6"/>
  <c r="B8675" i="6"/>
  <c r="A8675" i="6"/>
  <c r="K8765" i="6" l="1"/>
  <c r="C8677" i="6"/>
  <c r="A8676" i="6"/>
  <c r="B8676" i="6"/>
  <c r="K8766" i="6" l="1"/>
  <c r="C8678" i="6"/>
  <c r="B8677" i="6"/>
  <c r="A8677" i="6"/>
  <c r="K8767" i="6" l="1"/>
  <c r="C8679" i="6"/>
  <c r="A8678" i="6"/>
  <c r="B8678" i="6"/>
  <c r="K8768" i="6" l="1"/>
  <c r="C8680" i="6"/>
  <c r="B8679" i="6"/>
  <c r="A8679" i="6"/>
  <c r="K8769" i="6" l="1"/>
  <c r="C8681" i="6"/>
  <c r="A8680" i="6"/>
  <c r="B8680" i="6"/>
  <c r="K8770" i="6" l="1"/>
  <c r="C8682" i="6"/>
  <c r="B8681" i="6"/>
  <c r="A8681" i="6"/>
  <c r="K8771" i="6" l="1"/>
  <c r="C8683" i="6"/>
  <c r="A8682" i="6"/>
  <c r="B8682" i="6"/>
  <c r="K8772" i="6" l="1"/>
  <c r="C8684" i="6"/>
  <c r="B8683" i="6"/>
  <c r="A8683" i="6"/>
  <c r="K8773" i="6" l="1"/>
  <c r="C8685" i="6"/>
  <c r="A8684" i="6"/>
  <c r="B8684" i="6"/>
  <c r="K8774" i="6" l="1"/>
  <c r="C8686" i="6"/>
  <c r="B8685" i="6"/>
  <c r="A8685" i="6"/>
  <c r="K8775" i="6" l="1"/>
  <c r="C8687" i="6"/>
  <c r="A8686" i="6"/>
  <c r="B8686" i="6"/>
  <c r="K8776" i="6" l="1"/>
  <c r="C8688" i="6"/>
  <c r="B8687" i="6"/>
  <c r="A8687" i="6"/>
  <c r="K8777" i="6" l="1"/>
  <c r="C8689" i="6"/>
  <c r="A8688" i="6"/>
  <c r="B8688" i="6"/>
  <c r="K8778" i="6" l="1"/>
  <c r="C8690" i="6"/>
  <c r="B8689" i="6"/>
  <c r="A8689" i="6"/>
  <c r="K8779" i="6" l="1"/>
  <c r="C8691" i="6"/>
  <c r="A8690" i="6"/>
  <c r="B8690" i="6"/>
  <c r="K8780" i="6" l="1"/>
  <c r="C8692" i="6"/>
  <c r="A8691" i="6"/>
  <c r="B8691" i="6"/>
  <c r="K8781" i="6" l="1"/>
  <c r="C8693" i="6"/>
  <c r="A8692" i="6"/>
  <c r="B8692" i="6"/>
  <c r="K8782" i="6" l="1"/>
  <c r="C8694" i="6"/>
  <c r="B8693" i="6"/>
  <c r="A8693" i="6"/>
  <c r="K8783" i="6" l="1"/>
  <c r="C8695" i="6"/>
  <c r="A8694" i="6"/>
  <c r="B8694" i="6"/>
  <c r="K8784" i="6" l="1"/>
  <c r="C8696" i="6"/>
  <c r="A8695" i="6"/>
  <c r="B8695" i="6"/>
  <c r="K8785" i="6" l="1"/>
  <c r="C8697" i="6"/>
  <c r="B8696" i="6"/>
  <c r="A8696" i="6"/>
  <c r="K8786" i="6" l="1"/>
  <c r="C8698" i="6"/>
  <c r="B8697" i="6"/>
  <c r="A8697" i="6"/>
  <c r="K8787" i="6" l="1"/>
  <c r="C8699" i="6"/>
  <c r="A8698" i="6"/>
  <c r="B8698" i="6"/>
  <c r="K8788" i="6" l="1"/>
  <c r="C8700" i="6"/>
  <c r="B8699" i="6"/>
  <c r="A8699" i="6"/>
  <c r="K8789" i="6" l="1"/>
  <c r="C8701" i="6"/>
  <c r="B8700" i="6"/>
  <c r="A8700" i="6"/>
  <c r="K8790" i="6" l="1"/>
  <c r="C8702" i="6"/>
  <c r="A8701" i="6"/>
  <c r="B8701" i="6"/>
  <c r="K8791" i="6" l="1"/>
  <c r="C8703" i="6"/>
  <c r="A8702" i="6"/>
  <c r="B8702" i="6"/>
  <c r="K8792" i="6" l="1"/>
  <c r="C8704" i="6"/>
  <c r="A8703" i="6"/>
  <c r="B8703" i="6"/>
  <c r="K8793" i="6" l="1"/>
  <c r="C8705" i="6"/>
  <c r="B8704" i="6"/>
  <c r="A8704" i="6"/>
  <c r="K8794" i="6" l="1"/>
  <c r="C8706" i="6"/>
  <c r="B8705" i="6"/>
  <c r="A8705" i="6"/>
  <c r="K8795" i="6" l="1"/>
  <c r="C8707" i="6"/>
  <c r="B8706" i="6"/>
  <c r="A8706" i="6"/>
  <c r="K8796" i="6" l="1"/>
  <c r="C8708" i="6"/>
  <c r="A8707" i="6"/>
  <c r="B8707" i="6"/>
  <c r="K8797" i="6" l="1"/>
  <c r="C8709" i="6"/>
  <c r="B8708" i="6"/>
  <c r="A8708" i="6"/>
  <c r="K8798" i="6" l="1"/>
  <c r="C8710" i="6"/>
  <c r="A8709" i="6"/>
  <c r="B8709" i="6"/>
  <c r="K8799" i="6" l="1"/>
  <c r="C8711" i="6"/>
  <c r="B8710" i="6"/>
  <c r="A8710" i="6"/>
  <c r="K8800" i="6" l="1"/>
  <c r="C8712" i="6"/>
  <c r="A8711" i="6"/>
  <c r="B8711" i="6"/>
  <c r="K8801" i="6" l="1"/>
  <c r="C8713" i="6"/>
  <c r="B8712" i="6"/>
  <c r="A8712" i="6"/>
  <c r="K8802" i="6" l="1"/>
  <c r="C8714" i="6"/>
  <c r="B8713" i="6"/>
  <c r="A8713" i="6"/>
  <c r="K8803" i="6" l="1"/>
  <c r="C8715" i="6"/>
  <c r="B8714" i="6"/>
  <c r="A8714" i="6"/>
  <c r="K8804" i="6" l="1"/>
  <c r="C8716" i="6"/>
  <c r="A8715" i="6"/>
  <c r="B8715" i="6"/>
  <c r="K8805" i="6" l="1"/>
  <c r="C8717" i="6"/>
  <c r="B8716" i="6"/>
  <c r="A8716" i="6"/>
  <c r="K8806" i="6" l="1"/>
  <c r="C8718" i="6"/>
  <c r="A8717" i="6"/>
  <c r="B8717" i="6"/>
  <c r="K8807" i="6" l="1"/>
  <c r="C8719" i="6"/>
  <c r="B8718" i="6"/>
  <c r="A8718" i="6"/>
  <c r="K8808" i="6" l="1"/>
  <c r="C8720" i="6"/>
  <c r="A8719" i="6"/>
  <c r="B8719" i="6"/>
  <c r="K8809" i="6" l="1"/>
  <c r="C8721" i="6"/>
  <c r="B8720" i="6"/>
  <c r="A8720" i="6"/>
  <c r="K8810" i="6" l="1"/>
  <c r="C8722" i="6"/>
  <c r="A8721" i="6"/>
  <c r="B8721" i="6"/>
  <c r="K8811" i="6" l="1"/>
  <c r="C8723" i="6"/>
  <c r="B8722" i="6"/>
  <c r="A8722" i="6"/>
  <c r="K8812" i="6" l="1"/>
  <c r="C8724" i="6"/>
  <c r="A8723" i="6"/>
  <c r="B8723" i="6"/>
  <c r="K8813" i="6" l="1"/>
  <c r="C8725" i="6"/>
  <c r="B8724" i="6"/>
  <c r="A8724" i="6"/>
  <c r="K8814" i="6" l="1"/>
  <c r="C8726" i="6"/>
  <c r="A8725" i="6"/>
  <c r="B8725" i="6"/>
  <c r="K8815" i="6" l="1"/>
  <c r="C8727" i="6"/>
  <c r="B8726" i="6"/>
  <c r="A8726" i="6"/>
  <c r="K8816" i="6" l="1"/>
  <c r="C8728" i="6"/>
  <c r="A8727" i="6"/>
  <c r="B8727" i="6"/>
  <c r="K8817" i="6" l="1"/>
  <c r="C8729" i="6"/>
  <c r="B8728" i="6"/>
  <c r="A8728" i="6"/>
  <c r="K8818" i="6" l="1"/>
  <c r="C8730" i="6"/>
  <c r="A8729" i="6"/>
  <c r="B8729" i="6"/>
  <c r="K8819" i="6" l="1"/>
  <c r="C8731" i="6"/>
  <c r="B8730" i="6"/>
  <c r="A8730" i="6"/>
  <c r="K8820" i="6" l="1"/>
  <c r="C8732" i="6"/>
  <c r="A8731" i="6"/>
  <c r="B8731" i="6"/>
  <c r="K8821" i="6" l="1"/>
  <c r="C8733" i="6"/>
  <c r="A8732" i="6"/>
  <c r="B8732" i="6"/>
  <c r="K8822" i="6" l="1"/>
  <c r="C8734" i="6"/>
  <c r="B8733" i="6"/>
  <c r="A8733" i="6"/>
  <c r="K8823" i="6" l="1"/>
  <c r="C8735" i="6"/>
  <c r="A8734" i="6"/>
  <c r="B8734" i="6"/>
  <c r="K8824" i="6" l="1"/>
  <c r="C8736" i="6"/>
  <c r="A8735" i="6"/>
  <c r="B8735" i="6"/>
  <c r="K8825" i="6" l="1"/>
  <c r="C8737" i="6"/>
  <c r="B8736" i="6"/>
  <c r="A8736" i="6"/>
  <c r="K8826" i="6" l="1"/>
  <c r="C8738" i="6"/>
  <c r="A8737" i="6"/>
  <c r="B8737" i="6"/>
  <c r="K8827" i="6" l="1"/>
  <c r="C8739" i="6"/>
  <c r="B8738" i="6"/>
  <c r="A8738" i="6"/>
  <c r="K8828" i="6" l="1"/>
  <c r="C8740" i="6"/>
  <c r="A8739" i="6"/>
  <c r="B8739" i="6"/>
  <c r="K8829" i="6" l="1"/>
  <c r="C8741" i="6"/>
  <c r="A8740" i="6"/>
  <c r="B8740" i="6"/>
  <c r="K8830" i="6" l="1"/>
  <c r="C8742" i="6"/>
  <c r="A8741" i="6"/>
  <c r="B8741" i="6"/>
  <c r="K8831" i="6" l="1"/>
  <c r="C8743" i="6"/>
  <c r="B8742" i="6"/>
  <c r="A8742" i="6"/>
  <c r="K8832" i="6" l="1"/>
  <c r="C8744" i="6"/>
  <c r="A8743" i="6"/>
  <c r="B8743" i="6"/>
  <c r="K8833" i="6" l="1"/>
  <c r="C8745" i="6"/>
  <c r="A8744" i="6"/>
  <c r="B8744" i="6"/>
  <c r="K8834" i="6" l="1"/>
  <c r="C8746" i="6"/>
  <c r="A8745" i="6"/>
  <c r="B8745" i="6"/>
  <c r="K8835" i="6" l="1"/>
  <c r="C8747" i="6"/>
  <c r="B8746" i="6"/>
  <c r="A8746" i="6"/>
  <c r="K8836" i="6" l="1"/>
  <c r="C8748" i="6"/>
  <c r="A8747" i="6"/>
  <c r="B8747" i="6"/>
  <c r="K8837" i="6" l="1"/>
  <c r="C8749" i="6"/>
  <c r="B8748" i="6"/>
  <c r="A8748" i="6"/>
  <c r="K8838" i="6" l="1"/>
  <c r="C8750" i="6"/>
  <c r="A8749" i="6"/>
  <c r="B8749" i="6"/>
  <c r="K8839" i="6" l="1"/>
  <c r="C8751" i="6"/>
  <c r="B8750" i="6"/>
  <c r="A8750" i="6"/>
  <c r="K8840" i="6" l="1"/>
  <c r="C8752" i="6"/>
  <c r="A8751" i="6"/>
  <c r="B8751" i="6"/>
  <c r="K8841" i="6" l="1"/>
  <c r="C8753" i="6"/>
  <c r="B8752" i="6"/>
  <c r="A8752" i="6"/>
  <c r="K8842" i="6" l="1"/>
  <c r="C8754" i="6"/>
  <c r="A8753" i="6"/>
  <c r="B8753" i="6"/>
  <c r="K8843" i="6" l="1"/>
  <c r="C8755" i="6"/>
  <c r="B8754" i="6"/>
  <c r="A8754" i="6"/>
  <c r="K8844" i="6" l="1"/>
  <c r="C8756" i="6"/>
  <c r="A8755" i="6"/>
  <c r="B8755" i="6"/>
  <c r="K8845" i="6" l="1"/>
  <c r="C8757" i="6"/>
  <c r="A8756" i="6"/>
  <c r="B8756" i="6"/>
  <c r="K8846" i="6" l="1"/>
  <c r="C8758" i="6"/>
  <c r="B8757" i="6"/>
  <c r="A8757" i="6"/>
  <c r="K8847" i="6" l="1"/>
  <c r="C8759" i="6"/>
  <c r="B8758" i="6"/>
  <c r="A8758" i="6"/>
  <c r="K8848" i="6" l="1"/>
  <c r="C8760" i="6"/>
  <c r="A8759" i="6"/>
  <c r="B8759" i="6"/>
  <c r="K8849" i="6" l="1"/>
  <c r="C8761" i="6"/>
  <c r="B8760" i="6"/>
  <c r="A8760" i="6"/>
  <c r="K8850" i="6" l="1"/>
  <c r="C8762" i="6"/>
  <c r="A8761" i="6"/>
  <c r="B8761" i="6"/>
  <c r="K8851" i="6" l="1"/>
  <c r="C8763" i="6"/>
  <c r="A8762" i="6"/>
  <c r="B8762" i="6"/>
  <c r="K8852" i="6" l="1"/>
  <c r="C8764" i="6"/>
  <c r="A8763" i="6"/>
  <c r="B8763" i="6"/>
  <c r="K8853" i="6" l="1"/>
  <c r="C8765" i="6"/>
  <c r="B8764" i="6"/>
  <c r="A8764" i="6"/>
  <c r="K8854" i="6" l="1"/>
  <c r="C8766" i="6"/>
  <c r="A8765" i="6"/>
  <c r="B8765" i="6"/>
  <c r="K8855" i="6" l="1"/>
  <c r="C8767" i="6"/>
  <c r="A8766" i="6"/>
  <c r="B8766" i="6"/>
  <c r="K8856" i="6" l="1"/>
  <c r="C8768" i="6"/>
  <c r="B8767" i="6"/>
  <c r="A8767" i="6"/>
  <c r="K8857" i="6" l="1"/>
  <c r="C8769" i="6"/>
  <c r="A8768" i="6"/>
  <c r="B8768" i="6"/>
  <c r="K8858" i="6" l="1"/>
  <c r="C8770" i="6"/>
  <c r="B8769" i="6"/>
  <c r="A8769" i="6"/>
  <c r="K8859" i="6" l="1"/>
  <c r="C8771" i="6"/>
  <c r="A8770" i="6"/>
  <c r="B8770" i="6"/>
  <c r="K8860" i="6" l="1"/>
  <c r="C8772" i="6"/>
  <c r="A8771" i="6"/>
  <c r="B8771" i="6"/>
  <c r="K8861" i="6" l="1"/>
  <c r="C8773" i="6"/>
  <c r="A8772" i="6"/>
  <c r="B8772" i="6"/>
  <c r="K8862" i="6" l="1"/>
  <c r="C8774" i="6"/>
  <c r="B8773" i="6"/>
  <c r="A8773" i="6"/>
  <c r="K8863" i="6" l="1"/>
  <c r="C8775" i="6"/>
  <c r="A8774" i="6"/>
  <c r="B8774" i="6"/>
  <c r="K8864" i="6" l="1"/>
  <c r="C8776" i="6"/>
  <c r="B8775" i="6"/>
  <c r="A8775" i="6"/>
  <c r="K8865" i="6" l="1"/>
  <c r="C8777" i="6"/>
  <c r="A8776" i="6"/>
  <c r="B8776" i="6"/>
  <c r="K8866" i="6" l="1"/>
  <c r="C8778" i="6"/>
  <c r="B8777" i="6"/>
  <c r="A8777" i="6"/>
  <c r="K8867" i="6" l="1"/>
  <c r="C8779" i="6"/>
  <c r="A8778" i="6"/>
  <c r="B8778" i="6"/>
  <c r="K8868" i="6" l="1"/>
  <c r="C8780" i="6"/>
  <c r="A8779" i="6"/>
  <c r="B8779" i="6"/>
  <c r="K8869" i="6" l="1"/>
  <c r="C8781" i="6"/>
  <c r="A8780" i="6"/>
  <c r="B8780" i="6"/>
  <c r="K8870" i="6" l="1"/>
  <c r="C8782" i="6"/>
  <c r="B8781" i="6"/>
  <c r="A8781" i="6"/>
  <c r="K8871" i="6" l="1"/>
  <c r="C8783" i="6"/>
  <c r="A8782" i="6"/>
  <c r="B8782" i="6"/>
  <c r="K8872" i="6" l="1"/>
  <c r="C8784" i="6"/>
  <c r="B8783" i="6"/>
  <c r="A8783" i="6"/>
  <c r="K8873" i="6" l="1"/>
  <c r="C8785" i="6"/>
  <c r="A8784" i="6"/>
  <c r="B8784" i="6"/>
  <c r="K8874" i="6" l="1"/>
  <c r="C8786" i="6"/>
  <c r="B8785" i="6"/>
  <c r="A8785" i="6"/>
  <c r="K8875" i="6" l="1"/>
  <c r="C8787" i="6"/>
  <c r="A8786" i="6"/>
  <c r="B8786" i="6"/>
  <c r="K8876" i="6" l="1"/>
  <c r="C8788" i="6"/>
  <c r="B8787" i="6"/>
  <c r="A8787" i="6"/>
  <c r="K8877" i="6" l="1"/>
  <c r="C8789" i="6"/>
  <c r="A8788" i="6"/>
  <c r="B8788" i="6"/>
  <c r="K8878" i="6" l="1"/>
  <c r="C8790" i="6"/>
  <c r="B8789" i="6"/>
  <c r="A8789" i="6"/>
  <c r="K8879" i="6" l="1"/>
  <c r="C8791" i="6"/>
  <c r="A8790" i="6"/>
  <c r="B8790" i="6"/>
  <c r="K8880" i="6" l="1"/>
  <c r="C8792" i="6"/>
  <c r="B8791" i="6"/>
  <c r="A8791" i="6"/>
  <c r="K8881" i="6" l="1"/>
  <c r="C8793" i="6"/>
  <c r="A8792" i="6"/>
  <c r="B8792" i="6"/>
  <c r="K8882" i="6" l="1"/>
  <c r="C8794" i="6"/>
  <c r="B8793" i="6"/>
  <c r="A8793" i="6"/>
  <c r="K8883" i="6" l="1"/>
  <c r="C8795" i="6"/>
  <c r="B8794" i="6"/>
  <c r="A8794" i="6"/>
  <c r="K8884" i="6" l="1"/>
  <c r="C8796" i="6"/>
  <c r="B8795" i="6"/>
  <c r="A8795" i="6"/>
  <c r="K8885" i="6" l="1"/>
  <c r="C8797" i="6"/>
  <c r="A8796" i="6"/>
  <c r="B8796" i="6"/>
  <c r="K8886" i="6" l="1"/>
  <c r="C8798" i="6"/>
  <c r="B8797" i="6"/>
  <c r="A8797" i="6"/>
  <c r="K8887" i="6" l="1"/>
  <c r="C8799" i="6"/>
  <c r="A8798" i="6"/>
  <c r="B8798" i="6"/>
  <c r="K8888" i="6" l="1"/>
  <c r="C8800" i="6"/>
  <c r="B8799" i="6"/>
  <c r="A8799" i="6"/>
  <c r="K8889" i="6" l="1"/>
  <c r="C8801" i="6"/>
  <c r="A8800" i="6"/>
  <c r="B8800" i="6"/>
  <c r="K8890" i="6" l="1"/>
  <c r="C8802" i="6"/>
  <c r="B8801" i="6"/>
  <c r="A8801" i="6"/>
  <c r="K8891" i="6" l="1"/>
  <c r="C8803" i="6"/>
  <c r="A8802" i="6"/>
  <c r="B8802" i="6"/>
  <c r="K8892" i="6" l="1"/>
  <c r="C8804" i="6"/>
  <c r="A8803" i="6"/>
  <c r="B8803" i="6"/>
  <c r="K8893" i="6" l="1"/>
  <c r="C8805" i="6"/>
  <c r="A8804" i="6"/>
  <c r="B8804" i="6"/>
  <c r="K8894" i="6" l="1"/>
  <c r="C8806" i="6"/>
  <c r="B8805" i="6"/>
  <c r="A8805" i="6"/>
  <c r="K8895" i="6" l="1"/>
  <c r="C8807" i="6"/>
  <c r="A8806" i="6"/>
  <c r="B8806" i="6"/>
  <c r="K8896" i="6" l="1"/>
  <c r="C8808" i="6"/>
  <c r="A8807" i="6"/>
  <c r="B8807" i="6"/>
  <c r="K8897" i="6" l="1"/>
  <c r="C8809" i="6"/>
  <c r="A8808" i="6"/>
  <c r="B8808" i="6"/>
  <c r="K8898" i="6" l="1"/>
  <c r="C8810" i="6"/>
  <c r="B8809" i="6"/>
  <c r="A8809" i="6"/>
  <c r="K8899" i="6" l="1"/>
  <c r="C8811" i="6"/>
  <c r="A8810" i="6"/>
  <c r="B8810" i="6"/>
  <c r="K8900" i="6" l="1"/>
  <c r="C8812" i="6"/>
  <c r="B8811" i="6"/>
  <c r="A8811" i="6"/>
  <c r="K8901" i="6" l="1"/>
  <c r="C8813" i="6"/>
  <c r="A8812" i="6"/>
  <c r="B8812" i="6"/>
  <c r="K8902" i="6" l="1"/>
  <c r="C8814" i="6"/>
  <c r="B8813" i="6"/>
  <c r="A8813" i="6"/>
  <c r="K8903" i="6" l="1"/>
  <c r="C8815" i="6"/>
  <c r="A8814" i="6"/>
  <c r="B8814" i="6"/>
  <c r="K8904" i="6" l="1"/>
  <c r="C8816" i="6"/>
  <c r="B8815" i="6"/>
  <c r="A8815" i="6"/>
  <c r="K8905" i="6" l="1"/>
  <c r="C8817" i="6"/>
  <c r="A8816" i="6"/>
  <c r="B8816" i="6"/>
  <c r="K8906" i="6" l="1"/>
  <c r="C8818" i="6"/>
  <c r="B8817" i="6"/>
  <c r="A8817" i="6"/>
  <c r="K8907" i="6" l="1"/>
  <c r="C8819" i="6"/>
  <c r="A8818" i="6"/>
  <c r="B8818" i="6"/>
  <c r="K8908" i="6" l="1"/>
  <c r="C8820" i="6"/>
  <c r="B8819" i="6"/>
  <c r="A8819" i="6"/>
  <c r="K8909" i="6" l="1"/>
  <c r="C8821" i="6"/>
  <c r="A8820" i="6"/>
  <c r="B8820" i="6"/>
  <c r="K8910" i="6" l="1"/>
  <c r="C8822" i="6"/>
  <c r="B8821" i="6"/>
  <c r="A8821" i="6"/>
  <c r="K8911" i="6" l="1"/>
  <c r="C8823" i="6"/>
  <c r="A8822" i="6"/>
  <c r="B8822" i="6"/>
  <c r="K8912" i="6" l="1"/>
  <c r="C8824" i="6"/>
  <c r="B8823" i="6"/>
  <c r="A8823" i="6"/>
  <c r="K8913" i="6" l="1"/>
  <c r="C8825" i="6"/>
  <c r="A8824" i="6"/>
  <c r="B8824" i="6"/>
  <c r="K8914" i="6" l="1"/>
  <c r="C8826" i="6"/>
  <c r="B8825" i="6"/>
  <c r="A8825" i="6"/>
  <c r="K8915" i="6" l="1"/>
  <c r="C8827" i="6"/>
  <c r="A8826" i="6"/>
  <c r="B8826" i="6"/>
  <c r="K8916" i="6" l="1"/>
  <c r="C8828" i="6"/>
  <c r="B8827" i="6"/>
  <c r="A8827" i="6"/>
  <c r="K8917" i="6" l="1"/>
  <c r="C8829" i="6"/>
  <c r="A8828" i="6"/>
  <c r="B8828" i="6"/>
  <c r="K8918" i="6" l="1"/>
  <c r="C8830" i="6"/>
  <c r="B8829" i="6"/>
  <c r="A8829" i="6"/>
  <c r="K8919" i="6" l="1"/>
  <c r="C8831" i="6"/>
  <c r="A8830" i="6"/>
  <c r="B8830" i="6"/>
  <c r="K8920" i="6" l="1"/>
  <c r="C8832" i="6"/>
  <c r="B8831" i="6"/>
  <c r="A8831" i="6"/>
  <c r="K8921" i="6" l="1"/>
  <c r="C8833" i="6"/>
  <c r="A8832" i="6"/>
  <c r="B8832" i="6"/>
  <c r="K8922" i="6" l="1"/>
  <c r="C8834" i="6"/>
  <c r="B8833" i="6"/>
  <c r="A8833" i="6"/>
  <c r="K8923" i="6" l="1"/>
  <c r="C8835" i="6"/>
  <c r="A8834" i="6"/>
  <c r="B8834" i="6"/>
  <c r="K8924" i="6" l="1"/>
  <c r="C8836" i="6"/>
  <c r="B8835" i="6"/>
  <c r="A8835" i="6"/>
  <c r="K8925" i="6" l="1"/>
  <c r="C8837" i="6"/>
  <c r="A8836" i="6"/>
  <c r="B8836" i="6"/>
  <c r="K8926" i="6" l="1"/>
  <c r="C8838" i="6"/>
  <c r="B8837" i="6"/>
  <c r="A8837" i="6"/>
  <c r="K8927" i="6" l="1"/>
  <c r="C8839" i="6"/>
  <c r="A8838" i="6"/>
  <c r="B8838" i="6"/>
  <c r="K8928" i="6" l="1"/>
  <c r="C8840" i="6"/>
  <c r="B8839" i="6"/>
  <c r="A8839" i="6"/>
  <c r="K8929" i="6" l="1"/>
  <c r="C8841" i="6"/>
  <c r="A8840" i="6"/>
  <c r="B8840" i="6"/>
  <c r="K8930" i="6" l="1"/>
  <c r="C8842" i="6"/>
  <c r="B8841" i="6"/>
  <c r="A8841" i="6"/>
  <c r="K8931" i="6" l="1"/>
  <c r="C8843" i="6"/>
  <c r="A8842" i="6"/>
  <c r="B8842" i="6"/>
  <c r="K8932" i="6" l="1"/>
  <c r="C8844" i="6"/>
  <c r="B8843" i="6"/>
  <c r="A8843" i="6"/>
  <c r="K8933" i="6" l="1"/>
  <c r="C8845" i="6"/>
  <c r="A8844" i="6"/>
  <c r="B8844" i="6"/>
  <c r="K8934" i="6" l="1"/>
  <c r="C8846" i="6"/>
  <c r="B8845" i="6"/>
  <c r="A8845" i="6"/>
  <c r="K8935" i="6" l="1"/>
  <c r="C8847" i="6"/>
  <c r="A8846" i="6"/>
  <c r="B8846" i="6"/>
  <c r="K8936" i="6" l="1"/>
  <c r="C8848" i="6"/>
  <c r="B8847" i="6"/>
  <c r="A8847" i="6"/>
  <c r="K8937" i="6" l="1"/>
  <c r="C8849" i="6"/>
  <c r="A8848" i="6"/>
  <c r="B8848" i="6"/>
  <c r="K8938" i="6" l="1"/>
  <c r="C8850" i="6"/>
  <c r="B8849" i="6"/>
  <c r="A8849" i="6"/>
  <c r="K8939" i="6" l="1"/>
  <c r="C8851" i="6"/>
  <c r="A8850" i="6"/>
  <c r="B8850" i="6"/>
  <c r="K8940" i="6" l="1"/>
  <c r="C8852" i="6"/>
  <c r="A8851" i="6"/>
  <c r="B8851" i="6"/>
  <c r="K8941" i="6" l="1"/>
  <c r="C8853" i="6"/>
  <c r="B8852" i="6"/>
  <c r="A8852" i="6"/>
  <c r="K8942" i="6" l="1"/>
  <c r="C8854" i="6"/>
  <c r="A8853" i="6"/>
  <c r="B8853" i="6"/>
  <c r="K8943" i="6" l="1"/>
  <c r="C8855" i="6"/>
  <c r="A8854" i="6"/>
  <c r="B8854" i="6"/>
  <c r="K8944" i="6" l="1"/>
  <c r="C8856" i="6"/>
  <c r="B8855" i="6"/>
  <c r="A8855" i="6"/>
  <c r="K8945" i="6" l="1"/>
  <c r="C8857" i="6"/>
  <c r="A8856" i="6"/>
  <c r="B8856" i="6"/>
  <c r="K8946" i="6" l="1"/>
  <c r="C8858" i="6"/>
  <c r="A8857" i="6"/>
  <c r="B8857" i="6"/>
  <c r="K8947" i="6" l="1"/>
  <c r="C8859" i="6"/>
  <c r="B8858" i="6"/>
  <c r="A8858" i="6"/>
  <c r="K8948" i="6" l="1"/>
  <c r="C8860" i="6"/>
  <c r="A8859" i="6"/>
  <c r="B8859" i="6"/>
  <c r="K8949" i="6" l="1"/>
  <c r="C8861" i="6"/>
  <c r="B8860" i="6"/>
  <c r="A8860" i="6"/>
  <c r="K8950" i="6" l="1"/>
  <c r="C8862" i="6"/>
  <c r="A8861" i="6"/>
  <c r="B8861" i="6"/>
  <c r="K8951" i="6" l="1"/>
  <c r="C8863" i="6"/>
  <c r="B8862" i="6"/>
  <c r="A8862" i="6"/>
  <c r="K8952" i="6" l="1"/>
  <c r="C8864" i="6"/>
  <c r="A8863" i="6"/>
  <c r="B8863" i="6"/>
  <c r="K8953" i="6" l="1"/>
  <c r="C8865" i="6"/>
  <c r="B8864" i="6"/>
  <c r="A8864" i="6"/>
  <c r="K8954" i="6" l="1"/>
  <c r="C8866" i="6"/>
  <c r="A8865" i="6"/>
  <c r="B8865" i="6"/>
  <c r="K8955" i="6" l="1"/>
  <c r="C8867" i="6"/>
  <c r="B8866" i="6"/>
  <c r="A8866" i="6"/>
  <c r="K8956" i="6" l="1"/>
  <c r="C8868" i="6"/>
  <c r="A8867" i="6"/>
  <c r="B8867" i="6"/>
  <c r="K8957" i="6" l="1"/>
  <c r="C8869" i="6"/>
  <c r="B8868" i="6"/>
  <c r="A8868" i="6"/>
  <c r="K8958" i="6" l="1"/>
  <c r="C8870" i="6"/>
  <c r="A8869" i="6"/>
  <c r="B8869" i="6"/>
  <c r="K8959" i="6" l="1"/>
  <c r="C8871" i="6"/>
  <c r="A8870" i="6"/>
  <c r="B8870" i="6"/>
  <c r="K8960" i="6" l="1"/>
  <c r="C8872" i="6"/>
  <c r="A8871" i="6"/>
  <c r="B8871" i="6"/>
  <c r="K8961" i="6" l="1"/>
  <c r="C8873" i="6"/>
  <c r="B8872" i="6"/>
  <c r="A8872" i="6"/>
  <c r="K8962" i="6" l="1"/>
  <c r="C8874" i="6"/>
  <c r="A8873" i="6"/>
  <c r="B8873" i="6"/>
  <c r="K8963" i="6" l="1"/>
  <c r="C8875" i="6"/>
  <c r="B8874" i="6"/>
  <c r="A8874" i="6"/>
  <c r="K8964" i="6" l="1"/>
  <c r="C8876" i="6"/>
  <c r="A8875" i="6"/>
  <c r="B8875" i="6"/>
  <c r="K8965" i="6" l="1"/>
  <c r="C8877" i="6"/>
  <c r="B8876" i="6"/>
  <c r="A8876" i="6"/>
  <c r="K8966" i="6" l="1"/>
  <c r="C8878" i="6"/>
  <c r="A8877" i="6"/>
  <c r="B8877" i="6"/>
  <c r="K8967" i="6" l="1"/>
  <c r="C8879" i="6"/>
  <c r="B8878" i="6"/>
  <c r="A8878" i="6"/>
  <c r="K8968" i="6" l="1"/>
  <c r="C8880" i="6"/>
  <c r="A8879" i="6"/>
  <c r="B8879" i="6"/>
  <c r="K8969" i="6" l="1"/>
  <c r="C8881" i="6"/>
  <c r="B8880" i="6"/>
  <c r="A8880" i="6"/>
  <c r="K8970" i="6" l="1"/>
  <c r="C8882" i="6"/>
  <c r="A8881" i="6"/>
  <c r="B8881" i="6"/>
  <c r="K8971" i="6" l="1"/>
  <c r="C8883" i="6"/>
  <c r="B8882" i="6"/>
  <c r="A8882" i="6"/>
  <c r="K8972" i="6" l="1"/>
  <c r="C8884" i="6"/>
  <c r="A8883" i="6"/>
  <c r="B8883" i="6"/>
  <c r="K8973" i="6" l="1"/>
  <c r="C8885" i="6"/>
  <c r="B8884" i="6"/>
  <c r="A8884" i="6"/>
  <c r="K8974" i="6" l="1"/>
  <c r="C8886" i="6"/>
  <c r="A8885" i="6"/>
  <c r="B8885" i="6"/>
  <c r="K8975" i="6" l="1"/>
  <c r="C8887" i="6"/>
  <c r="B8886" i="6"/>
  <c r="A8886" i="6"/>
  <c r="K8976" i="6" l="1"/>
  <c r="C8888" i="6"/>
  <c r="A8887" i="6"/>
  <c r="B8887" i="6"/>
  <c r="K8977" i="6" l="1"/>
  <c r="C8889" i="6"/>
  <c r="B8888" i="6"/>
  <c r="A8888" i="6"/>
  <c r="K8978" i="6" l="1"/>
  <c r="C8890" i="6"/>
  <c r="A8889" i="6"/>
  <c r="B8889" i="6"/>
  <c r="K8979" i="6" l="1"/>
  <c r="C8891" i="6"/>
  <c r="B8890" i="6"/>
  <c r="A8890" i="6"/>
  <c r="K8980" i="6" l="1"/>
  <c r="C8892" i="6"/>
  <c r="A8891" i="6"/>
  <c r="B8891" i="6"/>
  <c r="K8981" i="6" l="1"/>
  <c r="C8893" i="6"/>
  <c r="B8892" i="6"/>
  <c r="A8892" i="6"/>
  <c r="K8982" i="6" l="1"/>
  <c r="C8894" i="6"/>
  <c r="A8893" i="6"/>
  <c r="B8893" i="6"/>
  <c r="K8983" i="6" l="1"/>
  <c r="C8895" i="6"/>
  <c r="B8894" i="6"/>
  <c r="A8894" i="6"/>
  <c r="K8984" i="6" l="1"/>
  <c r="C8896" i="6"/>
  <c r="A8895" i="6"/>
  <c r="B8895" i="6"/>
  <c r="K8985" i="6" l="1"/>
  <c r="C8897" i="6"/>
  <c r="B8896" i="6"/>
  <c r="A8896" i="6"/>
  <c r="K8986" i="6" l="1"/>
  <c r="C8898" i="6"/>
  <c r="A8897" i="6"/>
  <c r="B8897" i="6"/>
  <c r="K8987" i="6" l="1"/>
  <c r="C8899" i="6"/>
  <c r="B8898" i="6"/>
  <c r="A8898" i="6"/>
  <c r="K8988" i="6" l="1"/>
  <c r="C8900" i="6"/>
  <c r="A8899" i="6"/>
  <c r="B8899" i="6"/>
  <c r="K8989" i="6" l="1"/>
  <c r="C8901" i="6"/>
  <c r="B8900" i="6"/>
  <c r="A8900" i="6"/>
  <c r="K8990" i="6" l="1"/>
  <c r="C8902" i="6"/>
  <c r="A8901" i="6"/>
  <c r="B8901" i="6"/>
  <c r="K8991" i="6" l="1"/>
  <c r="C8903" i="6"/>
  <c r="B8902" i="6"/>
  <c r="A8902" i="6"/>
  <c r="K8992" i="6" l="1"/>
  <c r="C8904" i="6"/>
  <c r="A8903" i="6"/>
  <c r="B8903" i="6"/>
  <c r="K8993" i="6" l="1"/>
  <c r="C8905" i="6"/>
  <c r="B8904" i="6"/>
  <c r="A8904" i="6"/>
  <c r="K8994" i="6" l="1"/>
  <c r="C8906" i="6"/>
  <c r="A8905" i="6"/>
  <c r="B8905" i="6"/>
  <c r="K8995" i="6" l="1"/>
  <c r="C8907" i="6"/>
  <c r="B8906" i="6"/>
  <c r="A8906" i="6"/>
  <c r="K8996" i="6" l="1"/>
  <c r="C8908" i="6"/>
  <c r="A8907" i="6"/>
  <c r="B8907" i="6"/>
  <c r="K8997" i="6" l="1"/>
  <c r="C8909" i="6"/>
  <c r="B8908" i="6"/>
  <c r="A8908" i="6"/>
  <c r="K8998" i="6" l="1"/>
  <c r="C8910" i="6"/>
  <c r="A8909" i="6"/>
  <c r="B8909" i="6"/>
  <c r="K8999" i="6" l="1"/>
  <c r="C8911" i="6"/>
  <c r="B8910" i="6"/>
  <c r="A8910" i="6"/>
  <c r="K9000" i="6" l="1"/>
  <c r="C8912" i="6"/>
  <c r="A8911" i="6"/>
  <c r="B8911" i="6"/>
  <c r="K9001" i="6" l="1"/>
  <c r="C8913" i="6"/>
  <c r="B8912" i="6"/>
  <c r="A8912" i="6"/>
  <c r="K9002" i="6" l="1"/>
  <c r="C8914" i="6"/>
  <c r="A8913" i="6"/>
  <c r="B8913" i="6"/>
  <c r="K9003" i="6" l="1"/>
  <c r="C8915" i="6"/>
  <c r="B8914" i="6"/>
  <c r="A8914" i="6"/>
  <c r="K9004" i="6" l="1"/>
  <c r="C8916" i="6"/>
  <c r="A8915" i="6"/>
  <c r="B8915" i="6"/>
  <c r="K9005" i="6" l="1"/>
  <c r="C8917" i="6"/>
  <c r="B8916" i="6"/>
  <c r="A8916" i="6"/>
  <c r="K9006" i="6" l="1"/>
  <c r="C8918" i="6"/>
  <c r="A8917" i="6"/>
  <c r="B8917" i="6"/>
  <c r="K9007" i="6" l="1"/>
  <c r="C8919" i="6"/>
  <c r="B8918" i="6"/>
  <c r="A8918" i="6"/>
  <c r="K9008" i="6" l="1"/>
  <c r="C8920" i="6"/>
  <c r="A8919" i="6"/>
  <c r="B8919" i="6"/>
  <c r="K9009" i="6" l="1"/>
  <c r="C8921" i="6"/>
  <c r="B8920" i="6"/>
  <c r="A8920" i="6"/>
  <c r="K9010" i="6" l="1"/>
  <c r="C8922" i="6"/>
  <c r="A8921" i="6"/>
  <c r="B8921" i="6"/>
  <c r="K9011" i="6" l="1"/>
  <c r="C8923" i="6"/>
  <c r="B8922" i="6"/>
  <c r="A8922" i="6"/>
  <c r="K9012" i="6" l="1"/>
  <c r="C8924" i="6"/>
  <c r="A8923" i="6"/>
  <c r="B8923" i="6"/>
  <c r="K9013" i="6" l="1"/>
  <c r="C8925" i="6"/>
  <c r="B8924" i="6"/>
  <c r="A8924" i="6"/>
  <c r="K9014" i="6" l="1"/>
  <c r="C8926" i="6"/>
  <c r="A8925" i="6"/>
  <c r="B8925" i="6"/>
  <c r="K9015" i="6" l="1"/>
  <c r="C8927" i="6"/>
  <c r="B8926" i="6"/>
  <c r="A8926" i="6"/>
  <c r="K9016" i="6" l="1"/>
  <c r="C8928" i="6"/>
  <c r="A8927" i="6"/>
  <c r="B8927" i="6"/>
  <c r="K9017" i="6" l="1"/>
  <c r="C8929" i="6"/>
  <c r="B8928" i="6"/>
  <c r="A8928" i="6"/>
  <c r="K9018" i="6" l="1"/>
  <c r="C8930" i="6"/>
  <c r="A8929" i="6"/>
  <c r="B8929" i="6"/>
  <c r="K9019" i="6" l="1"/>
  <c r="C8931" i="6"/>
  <c r="B8930" i="6"/>
  <c r="A8930" i="6"/>
  <c r="K9020" i="6" l="1"/>
  <c r="C8932" i="6"/>
  <c r="A8931" i="6"/>
  <c r="B8931" i="6"/>
  <c r="K9021" i="6" l="1"/>
  <c r="C8933" i="6"/>
  <c r="B8932" i="6"/>
  <c r="A8932" i="6"/>
  <c r="K9022" i="6" l="1"/>
  <c r="C8934" i="6"/>
  <c r="A8933" i="6"/>
  <c r="B8933" i="6"/>
  <c r="K9023" i="6" l="1"/>
  <c r="C8935" i="6"/>
  <c r="B8934" i="6"/>
  <c r="A8934" i="6"/>
  <c r="K9024" i="6" l="1"/>
  <c r="C8936" i="6"/>
  <c r="A8935" i="6"/>
  <c r="B8935" i="6"/>
  <c r="K9025" i="6" l="1"/>
  <c r="C8937" i="6"/>
  <c r="B8936" i="6"/>
  <c r="A8936" i="6"/>
  <c r="K9026" i="6" l="1"/>
  <c r="C8938" i="6"/>
  <c r="A8937" i="6"/>
  <c r="B8937" i="6"/>
  <c r="K9027" i="6" l="1"/>
  <c r="C8939" i="6"/>
  <c r="B8938" i="6"/>
  <c r="A8938" i="6"/>
  <c r="K9028" i="6" l="1"/>
  <c r="C8940" i="6"/>
  <c r="A8939" i="6"/>
  <c r="B8939" i="6"/>
  <c r="K9029" i="6" l="1"/>
  <c r="C8941" i="6"/>
  <c r="B8940" i="6"/>
  <c r="A8940" i="6"/>
  <c r="K9030" i="6" l="1"/>
  <c r="C8942" i="6"/>
  <c r="A8941" i="6"/>
  <c r="B8941" i="6"/>
  <c r="K9031" i="6" l="1"/>
  <c r="C8943" i="6"/>
  <c r="B8942" i="6"/>
  <c r="A8942" i="6"/>
  <c r="K9032" i="6" l="1"/>
  <c r="C8944" i="6"/>
  <c r="A8943" i="6"/>
  <c r="B8943" i="6"/>
  <c r="K9033" i="6" l="1"/>
  <c r="C8945" i="6"/>
  <c r="B8944" i="6"/>
  <c r="A8944" i="6"/>
  <c r="K9034" i="6" l="1"/>
  <c r="C8946" i="6"/>
  <c r="A8945" i="6"/>
  <c r="B8945" i="6"/>
  <c r="K9035" i="6" l="1"/>
  <c r="C8947" i="6"/>
  <c r="A8946" i="6"/>
  <c r="B8946" i="6"/>
  <c r="K9036" i="6" l="1"/>
  <c r="C8948" i="6"/>
  <c r="B8947" i="6"/>
  <c r="A8947" i="6"/>
  <c r="K9037" i="6" l="1"/>
  <c r="C8949" i="6"/>
  <c r="B8948" i="6"/>
  <c r="A8948" i="6"/>
  <c r="K9038" i="6" l="1"/>
  <c r="C8950" i="6"/>
  <c r="B8949" i="6"/>
  <c r="A8949" i="6"/>
  <c r="K9039" i="6" l="1"/>
  <c r="C8951" i="6"/>
  <c r="B8950" i="6"/>
  <c r="A8950" i="6"/>
  <c r="K9040" i="6" l="1"/>
  <c r="C8952" i="6"/>
  <c r="A8951" i="6"/>
  <c r="B8951" i="6"/>
  <c r="K9041" i="6" l="1"/>
  <c r="C8953" i="6"/>
  <c r="B8952" i="6"/>
  <c r="A8952" i="6"/>
  <c r="K9042" i="6" l="1"/>
  <c r="C8954" i="6"/>
  <c r="A8953" i="6"/>
  <c r="B8953" i="6"/>
  <c r="K9043" i="6" l="1"/>
  <c r="C8955" i="6"/>
  <c r="B8954" i="6"/>
  <c r="A8954" i="6"/>
  <c r="K9044" i="6" l="1"/>
  <c r="C8956" i="6"/>
  <c r="A8955" i="6"/>
  <c r="B8955" i="6"/>
  <c r="K9045" i="6" l="1"/>
  <c r="C8957" i="6"/>
  <c r="B8956" i="6"/>
  <c r="A8956" i="6"/>
  <c r="K9046" i="6" l="1"/>
  <c r="C8958" i="6"/>
  <c r="B8957" i="6"/>
  <c r="A8957" i="6"/>
  <c r="K9047" i="6" l="1"/>
  <c r="C8959" i="6"/>
  <c r="B8958" i="6"/>
  <c r="A8958" i="6"/>
  <c r="K9048" i="6" l="1"/>
  <c r="C8960" i="6"/>
  <c r="A8959" i="6"/>
  <c r="B8959" i="6"/>
  <c r="K9049" i="6" l="1"/>
  <c r="C8961" i="6"/>
  <c r="B8960" i="6"/>
  <c r="A8960" i="6"/>
  <c r="K9050" i="6" l="1"/>
  <c r="C8962" i="6"/>
  <c r="A8961" i="6"/>
  <c r="B8961" i="6"/>
  <c r="K9051" i="6" l="1"/>
  <c r="C8963" i="6"/>
  <c r="B8962" i="6"/>
  <c r="A8962" i="6"/>
  <c r="K9052" i="6" l="1"/>
  <c r="C8964" i="6"/>
  <c r="A8963" i="6"/>
  <c r="B8963" i="6"/>
  <c r="K9053" i="6" l="1"/>
  <c r="C8965" i="6"/>
  <c r="B8964" i="6"/>
  <c r="A8964" i="6"/>
  <c r="K9054" i="6" l="1"/>
  <c r="C8966" i="6"/>
  <c r="A8965" i="6"/>
  <c r="B8965" i="6"/>
  <c r="K9055" i="6" l="1"/>
  <c r="C8967" i="6"/>
  <c r="A8966" i="6"/>
  <c r="B8966" i="6"/>
  <c r="K9056" i="6" l="1"/>
  <c r="C8968" i="6"/>
  <c r="B8967" i="6"/>
  <c r="A8967" i="6"/>
  <c r="K9057" i="6" l="1"/>
  <c r="C8969" i="6"/>
  <c r="A8968" i="6"/>
  <c r="B8968" i="6"/>
  <c r="K9058" i="6" l="1"/>
  <c r="C8970" i="6"/>
  <c r="B8969" i="6"/>
  <c r="A8969" i="6"/>
  <c r="K9059" i="6" l="1"/>
  <c r="C8971" i="6"/>
  <c r="A8970" i="6"/>
  <c r="B8970" i="6"/>
  <c r="K9060" i="6" l="1"/>
  <c r="C8972" i="6"/>
  <c r="B8971" i="6"/>
  <c r="A8971" i="6"/>
  <c r="K9061" i="6" l="1"/>
  <c r="C8973" i="6"/>
  <c r="A8972" i="6"/>
  <c r="B8972" i="6"/>
  <c r="K9062" i="6" l="1"/>
  <c r="C8974" i="6"/>
  <c r="B8973" i="6"/>
  <c r="A8973" i="6"/>
  <c r="K9063" i="6" l="1"/>
  <c r="C8975" i="6"/>
  <c r="A8974" i="6"/>
  <c r="B8974" i="6"/>
  <c r="K9064" i="6" l="1"/>
  <c r="C8976" i="6"/>
  <c r="B8975" i="6"/>
  <c r="A8975" i="6"/>
  <c r="K9065" i="6" l="1"/>
  <c r="C8977" i="6"/>
  <c r="A8976" i="6"/>
  <c r="B8976" i="6"/>
  <c r="K9066" i="6" l="1"/>
  <c r="C8978" i="6"/>
  <c r="B8977" i="6"/>
  <c r="A8977" i="6"/>
  <c r="K9067" i="6" l="1"/>
  <c r="C8979" i="6"/>
  <c r="A8978" i="6"/>
  <c r="B8978" i="6"/>
  <c r="K9068" i="6" l="1"/>
  <c r="C8980" i="6"/>
  <c r="B8979" i="6"/>
  <c r="A8979" i="6"/>
  <c r="K9069" i="6" l="1"/>
  <c r="C8981" i="6"/>
  <c r="A8980" i="6"/>
  <c r="B8980" i="6"/>
  <c r="K9070" i="6" l="1"/>
  <c r="C8982" i="6"/>
  <c r="B8981" i="6"/>
  <c r="A8981" i="6"/>
  <c r="K9071" i="6" l="1"/>
  <c r="C8983" i="6"/>
  <c r="B8982" i="6"/>
  <c r="A8982" i="6"/>
  <c r="K9072" i="6" l="1"/>
  <c r="C8984" i="6"/>
  <c r="A8983" i="6"/>
  <c r="B8983" i="6"/>
  <c r="K9073" i="6" l="1"/>
  <c r="C8985" i="6"/>
  <c r="B8984" i="6"/>
  <c r="A8984" i="6"/>
  <c r="K9074" i="6" l="1"/>
  <c r="C8986" i="6"/>
  <c r="B8985" i="6"/>
  <c r="A8985" i="6"/>
  <c r="K9075" i="6" l="1"/>
  <c r="C8987" i="6"/>
  <c r="B8986" i="6"/>
  <c r="A8986" i="6"/>
  <c r="K9076" i="6" l="1"/>
  <c r="C8988" i="6"/>
  <c r="A8987" i="6"/>
  <c r="B8987" i="6"/>
  <c r="K9077" i="6" l="1"/>
  <c r="C8989" i="6"/>
  <c r="B8988" i="6"/>
  <c r="A8988" i="6"/>
  <c r="K9078" i="6" l="1"/>
  <c r="C8990" i="6"/>
  <c r="A8989" i="6"/>
  <c r="B8989" i="6"/>
  <c r="K9079" i="6" l="1"/>
  <c r="C8991" i="6"/>
  <c r="B8990" i="6"/>
  <c r="A8990" i="6"/>
  <c r="K9080" i="6" l="1"/>
  <c r="C8992" i="6"/>
  <c r="A8991" i="6"/>
  <c r="B8991" i="6"/>
  <c r="K9081" i="6" l="1"/>
  <c r="C8993" i="6"/>
  <c r="B8992" i="6"/>
  <c r="A8992" i="6"/>
  <c r="K9082" i="6" l="1"/>
  <c r="C8994" i="6"/>
  <c r="A8993" i="6"/>
  <c r="B8993" i="6"/>
  <c r="K9083" i="6" l="1"/>
  <c r="C8995" i="6"/>
  <c r="B8994" i="6"/>
  <c r="A8994" i="6"/>
  <c r="K9084" i="6" l="1"/>
  <c r="C8996" i="6"/>
  <c r="A8995" i="6"/>
  <c r="B8995" i="6"/>
  <c r="K9085" i="6" l="1"/>
  <c r="C8997" i="6"/>
  <c r="B8996" i="6"/>
  <c r="A8996" i="6"/>
  <c r="K9086" i="6" l="1"/>
  <c r="C8998" i="6"/>
  <c r="A8997" i="6"/>
  <c r="B8997" i="6"/>
  <c r="K9087" i="6" l="1"/>
  <c r="C8999" i="6"/>
  <c r="A8998" i="6"/>
  <c r="B8998" i="6"/>
  <c r="K9088" i="6" l="1"/>
  <c r="C9000" i="6"/>
  <c r="B8999" i="6"/>
  <c r="A8999" i="6"/>
  <c r="K9089" i="6" l="1"/>
  <c r="C9001" i="6"/>
  <c r="A9000" i="6"/>
  <c r="B9000" i="6"/>
  <c r="K9090" i="6" l="1"/>
  <c r="C9002" i="6"/>
  <c r="B9001" i="6"/>
  <c r="A9001" i="6"/>
  <c r="K9091" i="6" l="1"/>
  <c r="C9003" i="6"/>
  <c r="A9002" i="6"/>
  <c r="B9002" i="6"/>
  <c r="K9092" i="6" l="1"/>
  <c r="C9004" i="6"/>
  <c r="B9003" i="6"/>
  <c r="A9003" i="6"/>
  <c r="K9093" i="6" l="1"/>
  <c r="C9005" i="6"/>
  <c r="A9004" i="6"/>
  <c r="B9004" i="6"/>
  <c r="K9094" i="6" l="1"/>
  <c r="C9006" i="6"/>
  <c r="B9005" i="6"/>
  <c r="A9005" i="6"/>
  <c r="K9095" i="6" l="1"/>
  <c r="C9007" i="6"/>
  <c r="A9006" i="6"/>
  <c r="B9006" i="6"/>
  <c r="K9096" i="6" l="1"/>
  <c r="C9008" i="6"/>
  <c r="B9007" i="6"/>
  <c r="A9007" i="6"/>
  <c r="K9097" i="6" l="1"/>
  <c r="C9009" i="6"/>
  <c r="A9008" i="6"/>
  <c r="B9008" i="6"/>
  <c r="K9098" i="6" l="1"/>
  <c r="C9010" i="6"/>
  <c r="B9009" i="6"/>
  <c r="A9009" i="6"/>
  <c r="K9099" i="6" l="1"/>
  <c r="C9011" i="6"/>
  <c r="A9010" i="6"/>
  <c r="B9010" i="6"/>
  <c r="K9100" i="6" l="1"/>
  <c r="C9012" i="6"/>
  <c r="B9011" i="6"/>
  <c r="A9011" i="6"/>
  <c r="K9101" i="6" l="1"/>
  <c r="C9013" i="6"/>
  <c r="A9012" i="6"/>
  <c r="B9012" i="6"/>
  <c r="K9102" i="6" l="1"/>
  <c r="C9014" i="6"/>
  <c r="B9013" i="6"/>
  <c r="A9013" i="6"/>
  <c r="K9103" i="6" l="1"/>
  <c r="C9015" i="6"/>
  <c r="B9014" i="6"/>
  <c r="A9014" i="6"/>
  <c r="K9104" i="6" l="1"/>
  <c r="C9016" i="6"/>
  <c r="A9015" i="6"/>
  <c r="B9015" i="6"/>
  <c r="K9105" i="6" l="1"/>
  <c r="C9017" i="6"/>
  <c r="B9016" i="6"/>
  <c r="A9016" i="6"/>
  <c r="K9106" i="6" l="1"/>
  <c r="C9018" i="6"/>
  <c r="A9017" i="6"/>
  <c r="B9017" i="6"/>
  <c r="K9107" i="6" l="1"/>
  <c r="C9019" i="6"/>
  <c r="B9018" i="6"/>
  <c r="A9018" i="6"/>
  <c r="K9108" i="6" l="1"/>
  <c r="C9020" i="6"/>
  <c r="A9019" i="6"/>
  <c r="B9019" i="6"/>
  <c r="K9109" i="6" l="1"/>
  <c r="C9021" i="6"/>
  <c r="B9020" i="6"/>
  <c r="A9020" i="6"/>
  <c r="K9110" i="6" l="1"/>
  <c r="C9022" i="6"/>
  <c r="A9021" i="6"/>
  <c r="B9021" i="6"/>
  <c r="K9111" i="6" l="1"/>
  <c r="C9023" i="6"/>
  <c r="B9022" i="6"/>
  <c r="A9022" i="6"/>
  <c r="K9112" i="6" l="1"/>
  <c r="C9024" i="6"/>
  <c r="A9023" i="6"/>
  <c r="B9023" i="6"/>
  <c r="K9113" i="6" l="1"/>
  <c r="C9025" i="6"/>
  <c r="B9024" i="6"/>
  <c r="A9024" i="6"/>
  <c r="K9114" i="6" l="1"/>
  <c r="C9026" i="6"/>
  <c r="A9025" i="6"/>
  <c r="B9025" i="6"/>
  <c r="K9115" i="6" l="1"/>
  <c r="C9027" i="6"/>
  <c r="B9026" i="6"/>
  <c r="A9026" i="6"/>
  <c r="K9116" i="6" l="1"/>
  <c r="C9028" i="6"/>
  <c r="A9027" i="6"/>
  <c r="B9027" i="6"/>
  <c r="K9117" i="6" l="1"/>
  <c r="C9029" i="6"/>
  <c r="B9028" i="6"/>
  <c r="A9028" i="6"/>
  <c r="K9118" i="6" l="1"/>
  <c r="C9030" i="6"/>
  <c r="A9029" i="6"/>
  <c r="B9029" i="6"/>
  <c r="K9119" i="6" l="1"/>
  <c r="C9031" i="6"/>
  <c r="A9030" i="6"/>
  <c r="B9030" i="6"/>
  <c r="K9120" i="6" l="1"/>
  <c r="C9032" i="6"/>
  <c r="B9031" i="6"/>
  <c r="A9031" i="6"/>
  <c r="K9121" i="6" l="1"/>
  <c r="C9033" i="6"/>
  <c r="A9032" i="6"/>
  <c r="B9032" i="6"/>
  <c r="K9122" i="6" l="1"/>
  <c r="C9034" i="6"/>
  <c r="A9033" i="6"/>
  <c r="B9033" i="6"/>
  <c r="K9123" i="6" l="1"/>
  <c r="C9035" i="6"/>
  <c r="B9034" i="6"/>
  <c r="A9034" i="6"/>
  <c r="K9124" i="6" l="1"/>
  <c r="C9036" i="6"/>
  <c r="A9035" i="6"/>
  <c r="B9035" i="6"/>
  <c r="K9125" i="6" l="1"/>
  <c r="C9037" i="6"/>
  <c r="B9036" i="6"/>
  <c r="A9036" i="6"/>
  <c r="K9126" i="6" l="1"/>
  <c r="C9038" i="6"/>
  <c r="A9037" i="6"/>
  <c r="B9037" i="6"/>
  <c r="K9127" i="6" l="1"/>
  <c r="C9039" i="6"/>
  <c r="B9038" i="6"/>
  <c r="A9038" i="6"/>
  <c r="K9128" i="6" l="1"/>
  <c r="C9040" i="6"/>
  <c r="A9039" i="6"/>
  <c r="B9039" i="6"/>
  <c r="K9129" i="6" l="1"/>
  <c r="C9041" i="6"/>
  <c r="B9040" i="6"/>
  <c r="A9040" i="6"/>
  <c r="K9130" i="6" l="1"/>
  <c r="C9042" i="6"/>
  <c r="A9041" i="6"/>
  <c r="B9041" i="6"/>
  <c r="K9131" i="6" l="1"/>
  <c r="C9043" i="6"/>
  <c r="B9042" i="6"/>
  <c r="A9042" i="6"/>
  <c r="K9132" i="6" l="1"/>
  <c r="C9044" i="6"/>
  <c r="A9043" i="6"/>
  <c r="B9043" i="6"/>
  <c r="K9133" i="6" l="1"/>
  <c r="C9045" i="6"/>
  <c r="B9044" i="6"/>
  <c r="A9044" i="6"/>
  <c r="K9134" i="6" l="1"/>
  <c r="C9046" i="6"/>
  <c r="A9045" i="6"/>
  <c r="B9045" i="6"/>
  <c r="K9135" i="6" l="1"/>
  <c r="C9047" i="6"/>
  <c r="A9046" i="6"/>
  <c r="B9046" i="6"/>
  <c r="K9136" i="6" l="1"/>
  <c r="C9048" i="6"/>
  <c r="B9047" i="6"/>
  <c r="A9047" i="6"/>
  <c r="K9137" i="6" l="1"/>
  <c r="C9049" i="6"/>
  <c r="A9048" i="6"/>
  <c r="B9048" i="6"/>
  <c r="K9138" i="6" l="1"/>
  <c r="C9050" i="6"/>
  <c r="B9049" i="6"/>
  <c r="A9049" i="6"/>
  <c r="K9139" i="6" l="1"/>
  <c r="C9051" i="6"/>
  <c r="A9050" i="6"/>
  <c r="B9050" i="6"/>
  <c r="K9140" i="6" l="1"/>
  <c r="C9052" i="6"/>
  <c r="B9051" i="6"/>
  <c r="A9051" i="6"/>
  <c r="K9141" i="6" l="1"/>
  <c r="C9053" i="6"/>
  <c r="A9052" i="6"/>
  <c r="B9052" i="6"/>
  <c r="K9142" i="6" l="1"/>
  <c r="C9054" i="6"/>
  <c r="B9053" i="6"/>
  <c r="A9053" i="6"/>
  <c r="K9143" i="6" l="1"/>
  <c r="C9055" i="6"/>
  <c r="A9054" i="6"/>
  <c r="B9054" i="6"/>
  <c r="K9144" i="6" l="1"/>
  <c r="C9056" i="6"/>
  <c r="B9055" i="6"/>
  <c r="A9055" i="6"/>
  <c r="K9145" i="6" l="1"/>
  <c r="C9057" i="6"/>
  <c r="A9056" i="6"/>
  <c r="B9056" i="6"/>
  <c r="K9146" i="6" l="1"/>
  <c r="C9058" i="6"/>
  <c r="B9057" i="6"/>
  <c r="A9057" i="6"/>
  <c r="K9147" i="6" l="1"/>
  <c r="C9059" i="6"/>
  <c r="A9058" i="6"/>
  <c r="B9058" i="6"/>
  <c r="K9148" i="6" l="1"/>
  <c r="C9060" i="6"/>
  <c r="B9059" i="6"/>
  <c r="A9059" i="6"/>
  <c r="K9149" i="6" l="1"/>
  <c r="C9061" i="6"/>
  <c r="A9060" i="6"/>
  <c r="B9060" i="6"/>
  <c r="K9150" i="6" l="1"/>
  <c r="C9062" i="6"/>
  <c r="B9061" i="6"/>
  <c r="A9061" i="6"/>
  <c r="K9151" i="6" l="1"/>
  <c r="C9063" i="6"/>
  <c r="B9062" i="6"/>
  <c r="A9062" i="6"/>
  <c r="K9152" i="6" l="1"/>
  <c r="C9064" i="6"/>
  <c r="A9063" i="6"/>
  <c r="B9063" i="6"/>
  <c r="K9153" i="6" l="1"/>
  <c r="C9065" i="6"/>
  <c r="A9064" i="6"/>
  <c r="B9064" i="6"/>
  <c r="K9154" i="6" l="1"/>
  <c r="C9066" i="6"/>
  <c r="A9065" i="6"/>
  <c r="B9065" i="6"/>
  <c r="K9155" i="6" l="1"/>
  <c r="C9067" i="6"/>
  <c r="B9066" i="6"/>
  <c r="A9066" i="6"/>
  <c r="K9156" i="6" l="1"/>
  <c r="C9068" i="6"/>
  <c r="A9067" i="6"/>
  <c r="B9067" i="6"/>
  <c r="K9157" i="6" l="1"/>
  <c r="C9069" i="6"/>
  <c r="B9068" i="6"/>
  <c r="A9068" i="6"/>
  <c r="K9158" i="6" l="1"/>
  <c r="C9070" i="6"/>
  <c r="A9069" i="6"/>
  <c r="B9069" i="6"/>
  <c r="K9159" i="6" l="1"/>
  <c r="C9071" i="6"/>
  <c r="B9070" i="6"/>
  <c r="A9070" i="6"/>
  <c r="K9160" i="6" l="1"/>
  <c r="C9072" i="6"/>
  <c r="A9071" i="6"/>
  <c r="B9071" i="6"/>
  <c r="K9161" i="6" l="1"/>
  <c r="C9073" i="6"/>
  <c r="B9072" i="6"/>
  <c r="A9072" i="6"/>
  <c r="K9162" i="6" l="1"/>
  <c r="C9074" i="6"/>
  <c r="A9073" i="6"/>
  <c r="B9073" i="6"/>
  <c r="K9163" i="6" l="1"/>
  <c r="C9075" i="6"/>
  <c r="B9074" i="6"/>
  <c r="A9074" i="6"/>
  <c r="K9164" i="6" l="1"/>
  <c r="C9076" i="6"/>
  <c r="A9075" i="6"/>
  <c r="B9075" i="6"/>
  <c r="K9165" i="6" l="1"/>
  <c r="C9077" i="6"/>
  <c r="B9076" i="6"/>
  <c r="A9076" i="6"/>
  <c r="K9166" i="6" l="1"/>
  <c r="C9078" i="6"/>
  <c r="A9077" i="6"/>
  <c r="B9077" i="6"/>
  <c r="K9167" i="6" l="1"/>
  <c r="C9079" i="6"/>
  <c r="A9078" i="6"/>
  <c r="B9078" i="6"/>
  <c r="K9168" i="6" l="1"/>
  <c r="C9080" i="6"/>
  <c r="B9079" i="6"/>
  <c r="A9079" i="6"/>
  <c r="K9169" i="6" l="1"/>
  <c r="C9081" i="6"/>
  <c r="A9080" i="6"/>
  <c r="B9080" i="6"/>
  <c r="K9170" i="6" l="1"/>
  <c r="C9082" i="6"/>
  <c r="A9081" i="6"/>
  <c r="B9081" i="6"/>
  <c r="K9171" i="6" l="1"/>
  <c r="C9083" i="6"/>
  <c r="A9082" i="6"/>
  <c r="B9082" i="6"/>
  <c r="K9172" i="6" l="1"/>
  <c r="C9084" i="6"/>
  <c r="A9083" i="6"/>
  <c r="B9083" i="6"/>
  <c r="K9173" i="6" l="1"/>
  <c r="C9085" i="6"/>
  <c r="A9084" i="6"/>
  <c r="B9084" i="6"/>
  <c r="K9174" i="6" l="1"/>
  <c r="C9086" i="6"/>
  <c r="A9085" i="6"/>
  <c r="B9085" i="6"/>
  <c r="K9175" i="6" l="1"/>
  <c r="C9087" i="6"/>
  <c r="A9086" i="6"/>
  <c r="B9086" i="6"/>
  <c r="K9176" i="6" l="1"/>
  <c r="C9088" i="6"/>
  <c r="A9087" i="6"/>
  <c r="B9087" i="6"/>
  <c r="K9177" i="6" l="1"/>
  <c r="C9089" i="6"/>
  <c r="A9088" i="6"/>
  <c r="B9088" i="6"/>
  <c r="K9178" i="6" l="1"/>
  <c r="C9090" i="6"/>
  <c r="A9089" i="6"/>
  <c r="B9089" i="6"/>
  <c r="K9179" i="6" l="1"/>
  <c r="C9091" i="6"/>
  <c r="A9090" i="6"/>
  <c r="B9090" i="6"/>
  <c r="K9180" i="6" l="1"/>
  <c r="C9092" i="6"/>
  <c r="A9091" i="6"/>
  <c r="B9091" i="6"/>
  <c r="K9181" i="6" l="1"/>
  <c r="C9093" i="6"/>
  <c r="A9092" i="6"/>
  <c r="B9092" i="6"/>
  <c r="K9182" i="6" l="1"/>
  <c r="C9094" i="6"/>
  <c r="A9093" i="6"/>
  <c r="B9093" i="6"/>
  <c r="K9183" i="6" l="1"/>
  <c r="C9095" i="6"/>
  <c r="A9094" i="6"/>
  <c r="B9094" i="6"/>
  <c r="K9184" i="6" l="1"/>
  <c r="C9096" i="6"/>
  <c r="A9095" i="6"/>
  <c r="B9095" i="6"/>
  <c r="K9185" i="6" l="1"/>
  <c r="C9097" i="6"/>
  <c r="A9096" i="6"/>
  <c r="B9096" i="6"/>
  <c r="K9186" i="6" l="1"/>
  <c r="C9098" i="6"/>
  <c r="A9097" i="6"/>
  <c r="B9097" i="6"/>
  <c r="K9187" i="6" l="1"/>
  <c r="C9099" i="6"/>
  <c r="A9098" i="6"/>
  <c r="B9098" i="6"/>
  <c r="K9188" i="6" l="1"/>
  <c r="C9100" i="6"/>
  <c r="A9099" i="6"/>
  <c r="B9099" i="6"/>
  <c r="K9189" i="6" l="1"/>
  <c r="C9101" i="6"/>
  <c r="A9100" i="6"/>
  <c r="B9100" i="6"/>
  <c r="K9190" i="6" l="1"/>
  <c r="C9102" i="6"/>
  <c r="A9101" i="6"/>
  <c r="B9101" i="6"/>
  <c r="K9191" i="6" l="1"/>
  <c r="C9103" i="6"/>
  <c r="A9102" i="6"/>
  <c r="B9102" i="6"/>
  <c r="K9192" i="6" l="1"/>
  <c r="C9104" i="6"/>
  <c r="A9103" i="6"/>
  <c r="B9103" i="6"/>
  <c r="K9193" i="6" l="1"/>
  <c r="C9105" i="6"/>
  <c r="A9104" i="6"/>
  <c r="B9104" i="6"/>
  <c r="K9194" i="6" l="1"/>
  <c r="C9106" i="6"/>
  <c r="A9105" i="6"/>
  <c r="B9105" i="6"/>
  <c r="K9195" i="6" l="1"/>
  <c r="C9107" i="6"/>
  <c r="A9106" i="6"/>
  <c r="B9106" i="6"/>
  <c r="K9196" i="6" l="1"/>
  <c r="C9108" i="6"/>
  <c r="A9107" i="6"/>
  <c r="B9107" i="6"/>
  <c r="K9197" i="6" l="1"/>
  <c r="C9109" i="6"/>
  <c r="A9108" i="6"/>
  <c r="B9108" i="6"/>
  <c r="K9198" i="6" l="1"/>
  <c r="C9110" i="6"/>
  <c r="A9109" i="6"/>
  <c r="B9109" i="6"/>
  <c r="K9199" i="6" l="1"/>
  <c r="C9111" i="6"/>
  <c r="A9110" i="6"/>
  <c r="B9110" i="6"/>
  <c r="K9200" i="6" l="1"/>
  <c r="C9112" i="6"/>
  <c r="A9111" i="6"/>
  <c r="B9111" i="6"/>
  <c r="K9201" i="6" l="1"/>
  <c r="C9113" i="6"/>
  <c r="A9112" i="6"/>
  <c r="B9112" i="6"/>
  <c r="K9202" i="6" l="1"/>
  <c r="C9114" i="6"/>
  <c r="A9113" i="6"/>
  <c r="B9113" i="6"/>
  <c r="K9203" i="6" l="1"/>
  <c r="C9115" i="6"/>
  <c r="A9114" i="6"/>
  <c r="B9114" i="6"/>
  <c r="K9204" i="6" l="1"/>
  <c r="C9116" i="6"/>
  <c r="A9115" i="6"/>
  <c r="B9115" i="6"/>
  <c r="K9205" i="6" l="1"/>
  <c r="C9117" i="6"/>
  <c r="A9116" i="6"/>
  <c r="B9116" i="6"/>
  <c r="K9206" i="6" l="1"/>
  <c r="C9118" i="6"/>
  <c r="A9117" i="6"/>
  <c r="B9117" i="6"/>
  <c r="K9207" i="6" l="1"/>
  <c r="C9119" i="6"/>
  <c r="A9118" i="6"/>
  <c r="B9118" i="6"/>
  <c r="K9208" i="6" l="1"/>
  <c r="C9120" i="6"/>
  <c r="A9119" i="6"/>
  <c r="B9119" i="6"/>
  <c r="K9209" i="6" l="1"/>
  <c r="C9121" i="6"/>
  <c r="B9120" i="6"/>
  <c r="A9120" i="6"/>
  <c r="K9210" i="6" l="1"/>
  <c r="C9122" i="6"/>
  <c r="A9121" i="6"/>
  <c r="B9121" i="6"/>
  <c r="K9211" i="6" l="1"/>
  <c r="C9123" i="6"/>
  <c r="B9122" i="6"/>
  <c r="A9122" i="6"/>
  <c r="K9212" i="6" l="1"/>
  <c r="C9124" i="6"/>
  <c r="A9123" i="6"/>
  <c r="B9123" i="6"/>
  <c r="K9213" i="6" l="1"/>
  <c r="C9125" i="6"/>
  <c r="A9124" i="6"/>
  <c r="B9124" i="6"/>
  <c r="K9214" i="6" l="1"/>
  <c r="C9126" i="6"/>
  <c r="B9125" i="6"/>
  <c r="A9125" i="6"/>
  <c r="K9215" i="6" l="1"/>
  <c r="C9127" i="6"/>
  <c r="A9126" i="6"/>
  <c r="B9126" i="6"/>
  <c r="K9216" i="6" l="1"/>
  <c r="C9128" i="6"/>
  <c r="B9127" i="6"/>
  <c r="A9127" i="6"/>
  <c r="K9217" i="6" l="1"/>
  <c r="C9129" i="6"/>
  <c r="A9128" i="6"/>
  <c r="B9128" i="6"/>
  <c r="K9218" i="6" l="1"/>
  <c r="C9130" i="6"/>
  <c r="A9129" i="6"/>
  <c r="B9129" i="6"/>
  <c r="K9219" i="6" l="1"/>
  <c r="C9131" i="6"/>
  <c r="B9130" i="6"/>
  <c r="A9130" i="6"/>
  <c r="K9220" i="6" l="1"/>
  <c r="C9132" i="6"/>
  <c r="A9131" i="6"/>
  <c r="B9131" i="6"/>
  <c r="K9221" i="6" l="1"/>
  <c r="C9133" i="6"/>
  <c r="A9132" i="6"/>
  <c r="B9132" i="6"/>
  <c r="K9222" i="6" l="1"/>
  <c r="C9134" i="6"/>
  <c r="B9133" i="6"/>
  <c r="A9133" i="6"/>
  <c r="K9223" i="6" l="1"/>
  <c r="C9135" i="6"/>
  <c r="A9134" i="6"/>
  <c r="B9134" i="6"/>
  <c r="K9224" i="6" l="1"/>
  <c r="C9136" i="6"/>
  <c r="B9135" i="6"/>
  <c r="A9135" i="6"/>
  <c r="K9225" i="6" l="1"/>
  <c r="C9137" i="6"/>
  <c r="A9136" i="6"/>
  <c r="B9136" i="6"/>
  <c r="K9226" i="6" l="1"/>
  <c r="C9138" i="6"/>
  <c r="A9137" i="6"/>
  <c r="B9137" i="6"/>
  <c r="K9227" i="6" l="1"/>
  <c r="C9139" i="6"/>
  <c r="B9138" i="6"/>
  <c r="A9138" i="6"/>
  <c r="K9228" i="6" l="1"/>
  <c r="C9140" i="6"/>
  <c r="A9139" i="6"/>
  <c r="B9139" i="6"/>
  <c r="K9229" i="6" l="1"/>
  <c r="C9141" i="6"/>
  <c r="A9140" i="6"/>
  <c r="B9140" i="6"/>
  <c r="K9230" i="6" l="1"/>
  <c r="C9142" i="6"/>
  <c r="B9141" i="6"/>
  <c r="A9141" i="6"/>
  <c r="K9231" i="6" l="1"/>
  <c r="C9143" i="6"/>
  <c r="A9142" i="6"/>
  <c r="B9142" i="6"/>
  <c r="K9232" i="6" l="1"/>
  <c r="C9144" i="6"/>
  <c r="B9143" i="6"/>
  <c r="A9143" i="6"/>
  <c r="K9233" i="6" l="1"/>
  <c r="C9145" i="6"/>
  <c r="A9144" i="6"/>
  <c r="B9144" i="6"/>
  <c r="K9234" i="6" l="1"/>
  <c r="C9146" i="6"/>
  <c r="A9145" i="6"/>
  <c r="B9145" i="6"/>
  <c r="K9235" i="6" l="1"/>
  <c r="C9147" i="6"/>
  <c r="B9146" i="6"/>
  <c r="A9146" i="6"/>
  <c r="K9236" i="6" l="1"/>
  <c r="C9148" i="6"/>
  <c r="A9147" i="6"/>
  <c r="B9147" i="6"/>
  <c r="K9237" i="6" l="1"/>
  <c r="C9149" i="6"/>
  <c r="A9148" i="6"/>
  <c r="B9148" i="6"/>
  <c r="K9238" i="6" l="1"/>
  <c r="C9150" i="6"/>
  <c r="B9149" i="6"/>
  <c r="A9149" i="6"/>
  <c r="K9239" i="6" l="1"/>
  <c r="C9151" i="6"/>
  <c r="A9150" i="6"/>
  <c r="B9150" i="6"/>
  <c r="K9240" i="6" l="1"/>
  <c r="C9152" i="6"/>
  <c r="B9151" i="6"/>
  <c r="A9151" i="6"/>
  <c r="K9241" i="6" l="1"/>
  <c r="C9153" i="6"/>
  <c r="A9152" i="6"/>
  <c r="B9152" i="6"/>
  <c r="K9242" i="6" l="1"/>
  <c r="C9154" i="6"/>
  <c r="A9153" i="6"/>
  <c r="B9153" i="6"/>
  <c r="K9243" i="6" l="1"/>
  <c r="C9155" i="6"/>
  <c r="B9154" i="6"/>
  <c r="A9154" i="6"/>
  <c r="K9244" i="6" l="1"/>
  <c r="C9156" i="6"/>
  <c r="A9155" i="6"/>
  <c r="B9155" i="6"/>
  <c r="K9245" i="6" l="1"/>
  <c r="C9157" i="6"/>
  <c r="A9156" i="6"/>
  <c r="B9156" i="6"/>
  <c r="K9246" i="6" l="1"/>
  <c r="C9158" i="6"/>
  <c r="B9157" i="6"/>
  <c r="A9157" i="6"/>
  <c r="K9247" i="6" l="1"/>
  <c r="C9159" i="6"/>
  <c r="A9158" i="6"/>
  <c r="B9158" i="6"/>
  <c r="K9248" i="6" l="1"/>
  <c r="C9160" i="6"/>
  <c r="B9159" i="6"/>
  <c r="A9159" i="6"/>
  <c r="K9249" i="6" l="1"/>
  <c r="C9161" i="6"/>
  <c r="A9160" i="6"/>
  <c r="B9160" i="6"/>
  <c r="K9250" i="6" l="1"/>
  <c r="C9162" i="6"/>
  <c r="A9161" i="6"/>
  <c r="B9161" i="6"/>
  <c r="K9251" i="6" l="1"/>
  <c r="C9163" i="6"/>
  <c r="B9162" i="6"/>
  <c r="A9162" i="6"/>
  <c r="K9252" i="6" l="1"/>
  <c r="C9164" i="6"/>
  <c r="A9163" i="6"/>
  <c r="B9163" i="6"/>
  <c r="K9253" i="6" l="1"/>
  <c r="C9165" i="6"/>
  <c r="A9164" i="6"/>
  <c r="B9164" i="6"/>
  <c r="K9254" i="6" l="1"/>
  <c r="C9166" i="6"/>
  <c r="B9165" i="6"/>
  <c r="A9165" i="6"/>
  <c r="K9255" i="6" l="1"/>
  <c r="C9167" i="6"/>
  <c r="A9166" i="6"/>
  <c r="B9166" i="6"/>
  <c r="K9256" i="6" l="1"/>
  <c r="C9168" i="6"/>
  <c r="B9167" i="6"/>
  <c r="A9167" i="6"/>
  <c r="K9257" i="6" l="1"/>
  <c r="C9169" i="6"/>
  <c r="A9168" i="6"/>
  <c r="B9168" i="6"/>
  <c r="K9258" i="6" l="1"/>
  <c r="C9170" i="6"/>
  <c r="A9169" i="6"/>
  <c r="B9169" i="6"/>
  <c r="K9259" i="6" l="1"/>
  <c r="C9171" i="6"/>
  <c r="B9170" i="6"/>
  <c r="A9170" i="6"/>
  <c r="K9260" i="6" l="1"/>
  <c r="C9172" i="6"/>
  <c r="A9171" i="6"/>
  <c r="B9171" i="6"/>
  <c r="K9261" i="6" l="1"/>
  <c r="C9173" i="6"/>
  <c r="A9172" i="6"/>
  <c r="B9172" i="6"/>
  <c r="K9262" i="6" l="1"/>
  <c r="C9174" i="6"/>
  <c r="B9173" i="6"/>
  <c r="A9173" i="6"/>
  <c r="K9263" i="6" l="1"/>
  <c r="C9175" i="6"/>
  <c r="B9174" i="6"/>
  <c r="A9174" i="6"/>
  <c r="K9264" i="6" l="1"/>
  <c r="C9176" i="6"/>
  <c r="B9175" i="6"/>
  <c r="A9175" i="6"/>
  <c r="K9265" i="6" l="1"/>
  <c r="C9177" i="6"/>
  <c r="B9176" i="6"/>
  <c r="A9176" i="6"/>
  <c r="K9266" i="6" l="1"/>
  <c r="C9178" i="6"/>
  <c r="A9177" i="6"/>
  <c r="B9177" i="6"/>
  <c r="K9267" i="6" l="1"/>
  <c r="C9179" i="6"/>
  <c r="A9178" i="6"/>
  <c r="B9178" i="6"/>
  <c r="K9268" i="6" l="1"/>
  <c r="C9180" i="6"/>
  <c r="A9179" i="6"/>
  <c r="B9179" i="6"/>
  <c r="K9269" i="6" l="1"/>
  <c r="C9181" i="6"/>
  <c r="A9180" i="6"/>
  <c r="B9180" i="6"/>
  <c r="K9270" i="6" l="1"/>
  <c r="C9182" i="6"/>
  <c r="B9181" i="6"/>
  <c r="A9181" i="6"/>
  <c r="K9271" i="6" l="1"/>
  <c r="C9183" i="6"/>
  <c r="B9182" i="6"/>
  <c r="A9182" i="6"/>
  <c r="K9272" i="6" l="1"/>
  <c r="C9184" i="6"/>
  <c r="B9183" i="6"/>
  <c r="A9183" i="6"/>
  <c r="K9273" i="6" l="1"/>
  <c r="C9185" i="6"/>
  <c r="B9184" i="6"/>
  <c r="A9184" i="6"/>
  <c r="K9274" i="6" l="1"/>
  <c r="C9186" i="6"/>
  <c r="A9185" i="6"/>
  <c r="B9185" i="6"/>
  <c r="K9275" i="6" l="1"/>
  <c r="C9187" i="6"/>
  <c r="A9186" i="6"/>
  <c r="B9186" i="6"/>
  <c r="K9276" i="6" l="1"/>
  <c r="C9188" i="6"/>
  <c r="A9187" i="6"/>
  <c r="B9187" i="6"/>
  <c r="K9277" i="6" l="1"/>
  <c r="C9189" i="6"/>
  <c r="A9188" i="6"/>
  <c r="B9188" i="6"/>
  <c r="K9278" i="6" l="1"/>
  <c r="C9190" i="6"/>
  <c r="B9189" i="6"/>
  <c r="A9189" i="6"/>
  <c r="K9279" i="6" l="1"/>
  <c r="C9191" i="6"/>
  <c r="B9190" i="6"/>
  <c r="A9190" i="6"/>
  <c r="K9280" i="6" l="1"/>
  <c r="C9192" i="6"/>
  <c r="B9191" i="6"/>
  <c r="A9191" i="6"/>
  <c r="K9281" i="6" l="1"/>
  <c r="C9193" i="6"/>
  <c r="B9192" i="6"/>
  <c r="A9192" i="6"/>
  <c r="K9282" i="6" l="1"/>
  <c r="C9194" i="6"/>
  <c r="A9193" i="6"/>
  <c r="B9193" i="6"/>
  <c r="K9283" i="6" l="1"/>
  <c r="C9195" i="6"/>
  <c r="A9194" i="6"/>
  <c r="B9194" i="6"/>
  <c r="K9284" i="6" l="1"/>
  <c r="C9196" i="6"/>
  <c r="A9195" i="6"/>
  <c r="B9195" i="6"/>
  <c r="K9285" i="6" l="1"/>
  <c r="C9197" i="6"/>
  <c r="A9196" i="6"/>
  <c r="B9196" i="6"/>
  <c r="K9286" i="6" l="1"/>
  <c r="C9198" i="6"/>
  <c r="B9197" i="6"/>
  <c r="A9197" i="6"/>
  <c r="K9287" i="6" l="1"/>
  <c r="C9199" i="6"/>
  <c r="B9198" i="6"/>
  <c r="A9198" i="6"/>
  <c r="K9288" i="6" l="1"/>
  <c r="C9200" i="6"/>
  <c r="A9199" i="6"/>
  <c r="B9199" i="6"/>
  <c r="K9289" i="6" l="1"/>
  <c r="C9201" i="6"/>
  <c r="A9200" i="6"/>
  <c r="B9200" i="6"/>
  <c r="K9290" i="6" l="1"/>
  <c r="C9202" i="6"/>
  <c r="B9201" i="6"/>
  <c r="A9201" i="6"/>
  <c r="K9291" i="6" l="1"/>
  <c r="C9203" i="6"/>
  <c r="B9202" i="6"/>
  <c r="A9202" i="6"/>
  <c r="K9292" i="6" l="1"/>
  <c r="C9204" i="6"/>
  <c r="A9203" i="6"/>
  <c r="B9203" i="6"/>
  <c r="K9293" i="6" l="1"/>
  <c r="C9205" i="6"/>
  <c r="A9204" i="6"/>
  <c r="B9204" i="6"/>
  <c r="K9294" i="6" l="1"/>
  <c r="C9206" i="6"/>
  <c r="B9205" i="6"/>
  <c r="A9205" i="6"/>
  <c r="K9295" i="6" l="1"/>
  <c r="C9207" i="6"/>
  <c r="B9206" i="6"/>
  <c r="A9206" i="6"/>
  <c r="K9296" i="6" l="1"/>
  <c r="C9208" i="6"/>
  <c r="A9207" i="6"/>
  <c r="B9207" i="6"/>
  <c r="K9297" i="6" l="1"/>
  <c r="C9209" i="6"/>
  <c r="A9208" i="6"/>
  <c r="B9208" i="6"/>
  <c r="K9298" i="6" l="1"/>
  <c r="C9210" i="6"/>
  <c r="B9209" i="6"/>
  <c r="A9209" i="6"/>
  <c r="K9299" i="6" l="1"/>
  <c r="C9211" i="6"/>
  <c r="B9210" i="6"/>
  <c r="A9210" i="6"/>
  <c r="K9300" i="6" l="1"/>
  <c r="C9212" i="6"/>
  <c r="A9211" i="6"/>
  <c r="B9211" i="6"/>
  <c r="K9301" i="6" l="1"/>
  <c r="C9213" i="6"/>
  <c r="A9212" i="6"/>
  <c r="B9212" i="6"/>
  <c r="K9302" i="6" l="1"/>
  <c r="C9214" i="6"/>
  <c r="B9213" i="6"/>
  <c r="A9213" i="6"/>
  <c r="K9303" i="6" l="1"/>
  <c r="C9215" i="6"/>
  <c r="B9214" i="6"/>
  <c r="A9214" i="6"/>
  <c r="K9304" i="6" l="1"/>
  <c r="C9216" i="6"/>
  <c r="A9215" i="6"/>
  <c r="B9215" i="6"/>
  <c r="K9305" i="6" l="1"/>
  <c r="C9217" i="6"/>
  <c r="A9216" i="6"/>
  <c r="B9216" i="6"/>
  <c r="K9306" i="6" l="1"/>
  <c r="C9218" i="6"/>
  <c r="B9217" i="6"/>
  <c r="A9217" i="6"/>
  <c r="K9307" i="6" l="1"/>
  <c r="C9219" i="6"/>
  <c r="B9218" i="6"/>
  <c r="A9218" i="6"/>
  <c r="K9308" i="6" l="1"/>
  <c r="C9220" i="6"/>
  <c r="A9219" i="6"/>
  <c r="B9219" i="6"/>
  <c r="K9309" i="6" l="1"/>
  <c r="C9221" i="6"/>
  <c r="A9220" i="6"/>
  <c r="B9220" i="6"/>
  <c r="K9310" i="6" l="1"/>
  <c r="C9222" i="6"/>
  <c r="B9221" i="6"/>
  <c r="A9221" i="6"/>
  <c r="K9311" i="6" l="1"/>
  <c r="C9223" i="6"/>
  <c r="B9222" i="6"/>
  <c r="A9222" i="6"/>
  <c r="K9312" i="6" l="1"/>
  <c r="C9224" i="6"/>
  <c r="A9223" i="6"/>
  <c r="B9223" i="6"/>
  <c r="K9313" i="6" l="1"/>
  <c r="C9225" i="6"/>
  <c r="A9224" i="6"/>
  <c r="B9224" i="6"/>
  <c r="K9314" i="6" l="1"/>
  <c r="C9226" i="6"/>
  <c r="B9225" i="6"/>
  <c r="A9225" i="6"/>
  <c r="K9315" i="6" l="1"/>
  <c r="C9227" i="6"/>
  <c r="B9226" i="6"/>
  <c r="A9226" i="6"/>
  <c r="K9316" i="6" l="1"/>
  <c r="C9228" i="6"/>
  <c r="A9227" i="6"/>
  <c r="B9227" i="6"/>
  <c r="K9317" i="6" l="1"/>
  <c r="C9229" i="6"/>
  <c r="A9228" i="6"/>
  <c r="B9228" i="6"/>
  <c r="K9318" i="6" l="1"/>
  <c r="C9230" i="6"/>
  <c r="B9229" i="6"/>
  <c r="A9229" i="6"/>
  <c r="K9319" i="6" l="1"/>
  <c r="C9231" i="6"/>
  <c r="B9230" i="6"/>
  <c r="A9230" i="6"/>
  <c r="K9320" i="6" l="1"/>
  <c r="C9232" i="6"/>
  <c r="A9231" i="6"/>
  <c r="B9231" i="6"/>
  <c r="K9321" i="6" l="1"/>
  <c r="C9233" i="6"/>
  <c r="A9232" i="6"/>
  <c r="B9232" i="6"/>
  <c r="K9322" i="6" l="1"/>
  <c r="C9234" i="6"/>
  <c r="A9233" i="6"/>
  <c r="B9233" i="6"/>
  <c r="K9323" i="6" l="1"/>
  <c r="C9235" i="6"/>
  <c r="A9234" i="6"/>
  <c r="B9234" i="6"/>
  <c r="K9324" i="6" l="1"/>
  <c r="K9325" i="6"/>
  <c r="C9236" i="6"/>
  <c r="B9235" i="6"/>
  <c r="A9235" i="6"/>
  <c r="C9237" i="6" l="1"/>
  <c r="B9236" i="6"/>
  <c r="A9236" i="6"/>
  <c r="K9326" i="6" l="1"/>
  <c r="C9238" i="6"/>
  <c r="A9237" i="6"/>
  <c r="B9237" i="6"/>
  <c r="K9327" i="6" l="1"/>
  <c r="C9239" i="6"/>
  <c r="A9238" i="6"/>
  <c r="B9238" i="6"/>
  <c r="K9328" i="6" l="1"/>
  <c r="C9240" i="6"/>
  <c r="B9239" i="6"/>
  <c r="A9239" i="6"/>
  <c r="K9329" i="6" l="1"/>
  <c r="C9241" i="6"/>
  <c r="B9240" i="6"/>
  <c r="A9240" i="6"/>
  <c r="K9330" i="6" l="1"/>
  <c r="C9242" i="6"/>
  <c r="A9241" i="6"/>
  <c r="B9241" i="6"/>
  <c r="K9331" i="6" l="1"/>
  <c r="C9243" i="6"/>
  <c r="A9242" i="6"/>
  <c r="B9242" i="6"/>
  <c r="K9332" i="6" l="1"/>
  <c r="C9244" i="6"/>
  <c r="B9243" i="6"/>
  <c r="A9243" i="6"/>
  <c r="K9333" i="6" l="1"/>
  <c r="C9245" i="6"/>
  <c r="B9244" i="6"/>
  <c r="A9244" i="6"/>
  <c r="K9334" i="6" l="1"/>
  <c r="C9246" i="6"/>
  <c r="A9245" i="6"/>
  <c r="B9245" i="6"/>
  <c r="K9335" i="6" l="1"/>
  <c r="C9247" i="6"/>
  <c r="A9246" i="6"/>
  <c r="B9246" i="6"/>
  <c r="K9336" i="6" l="1"/>
  <c r="C9248" i="6"/>
  <c r="B9247" i="6"/>
  <c r="A9247" i="6"/>
  <c r="K9337" i="6" l="1"/>
  <c r="C9249" i="6"/>
  <c r="B9248" i="6"/>
  <c r="A9248" i="6"/>
  <c r="K9338" i="6" l="1"/>
  <c r="C9250" i="6"/>
  <c r="A9249" i="6"/>
  <c r="B9249" i="6"/>
  <c r="K9339" i="6" l="1"/>
  <c r="C9251" i="6"/>
  <c r="A9250" i="6"/>
  <c r="B9250" i="6"/>
  <c r="K9340" i="6" l="1"/>
  <c r="C9252" i="6"/>
  <c r="B9251" i="6"/>
  <c r="A9251" i="6"/>
  <c r="K9341" i="6" l="1"/>
  <c r="C9253" i="6"/>
  <c r="B9252" i="6"/>
  <c r="A9252" i="6"/>
  <c r="K9342" i="6" l="1"/>
  <c r="C9254" i="6"/>
  <c r="A9253" i="6"/>
  <c r="B9253" i="6"/>
  <c r="K9343" i="6" l="1"/>
  <c r="C9255" i="6"/>
  <c r="A9254" i="6"/>
  <c r="B9254" i="6"/>
  <c r="K9344" i="6" l="1"/>
  <c r="C9256" i="6"/>
  <c r="B9255" i="6"/>
  <c r="A9255" i="6"/>
  <c r="K9345" i="6" l="1"/>
  <c r="C9257" i="6"/>
  <c r="B9256" i="6"/>
  <c r="A9256" i="6"/>
  <c r="K9346" i="6" l="1"/>
  <c r="C9258" i="6"/>
  <c r="A9257" i="6"/>
  <c r="B9257" i="6"/>
  <c r="K9347" i="6" l="1"/>
  <c r="C9259" i="6"/>
  <c r="A9258" i="6"/>
  <c r="B9258" i="6"/>
  <c r="K9348" i="6" l="1"/>
  <c r="C9260" i="6"/>
  <c r="B9259" i="6"/>
  <c r="A9259" i="6"/>
  <c r="K9349" i="6" l="1"/>
  <c r="C9261" i="6"/>
  <c r="B9260" i="6"/>
  <c r="A9260" i="6"/>
  <c r="K9350" i="6" l="1"/>
  <c r="C9262" i="6"/>
  <c r="A9261" i="6"/>
  <c r="B9261" i="6"/>
  <c r="K9351" i="6" l="1"/>
  <c r="C9263" i="6"/>
  <c r="A9262" i="6"/>
  <c r="B9262" i="6"/>
  <c r="K9352" i="6" l="1"/>
  <c r="C9264" i="6"/>
  <c r="B9263" i="6"/>
  <c r="A9263" i="6"/>
  <c r="K9353" i="6" l="1"/>
  <c r="C9265" i="6"/>
  <c r="B9264" i="6"/>
  <c r="A9264" i="6"/>
  <c r="K9354" i="6" l="1"/>
  <c r="C9266" i="6"/>
  <c r="A9265" i="6"/>
  <c r="B9265" i="6"/>
  <c r="K9355" i="6" l="1"/>
  <c r="C9267" i="6"/>
  <c r="A9266" i="6"/>
  <c r="B9266" i="6"/>
  <c r="K9356" i="6" l="1"/>
  <c r="C9268" i="6"/>
  <c r="B9267" i="6"/>
  <c r="A9267" i="6"/>
  <c r="K9357" i="6" l="1"/>
  <c r="C9269" i="6"/>
  <c r="B9268" i="6"/>
  <c r="A9268" i="6"/>
  <c r="K9358" i="6" l="1"/>
  <c r="C9270" i="6"/>
  <c r="A9269" i="6"/>
  <c r="B9269" i="6"/>
  <c r="K9359" i="6" l="1"/>
  <c r="C9271" i="6"/>
  <c r="A9270" i="6"/>
  <c r="B9270" i="6"/>
  <c r="K9360" i="6" l="1"/>
  <c r="C9272" i="6"/>
  <c r="B9271" i="6"/>
  <c r="A9271" i="6"/>
  <c r="K9361" i="6" l="1"/>
  <c r="C9273" i="6"/>
  <c r="B9272" i="6"/>
  <c r="A9272" i="6"/>
  <c r="K9362" i="6" l="1"/>
  <c r="C9274" i="6"/>
  <c r="A9273" i="6"/>
  <c r="B9273" i="6"/>
  <c r="K9363" i="6" l="1"/>
  <c r="C9275" i="6"/>
  <c r="A9274" i="6"/>
  <c r="B9274" i="6"/>
  <c r="K9364" i="6" l="1"/>
  <c r="C9276" i="6"/>
  <c r="B9275" i="6"/>
  <c r="A9275" i="6"/>
  <c r="K9365" i="6" l="1"/>
  <c r="C9277" i="6"/>
  <c r="B9276" i="6"/>
  <c r="A9276" i="6"/>
  <c r="K9366" i="6" l="1"/>
  <c r="C9278" i="6"/>
  <c r="A9277" i="6"/>
  <c r="B9277" i="6"/>
  <c r="K9367" i="6" l="1"/>
  <c r="C9279" i="6"/>
  <c r="A9278" i="6"/>
  <c r="B9278" i="6"/>
  <c r="K9368" i="6" l="1"/>
  <c r="C9280" i="6"/>
  <c r="B9279" i="6"/>
  <c r="A9279" i="6"/>
  <c r="K9369" i="6" l="1"/>
  <c r="C9281" i="6"/>
  <c r="B9280" i="6"/>
  <c r="A9280" i="6"/>
  <c r="K9370" i="6" l="1"/>
  <c r="C9282" i="6"/>
  <c r="A9281" i="6"/>
  <c r="B9281" i="6"/>
  <c r="K9371" i="6" l="1"/>
  <c r="C9283" i="6"/>
  <c r="A9282" i="6"/>
  <c r="B9282" i="6"/>
  <c r="K9372" i="6" l="1"/>
  <c r="C9284" i="6"/>
  <c r="B9283" i="6"/>
  <c r="A9283" i="6"/>
  <c r="K9373" i="6" l="1"/>
  <c r="C9285" i="6"/>
  <c r="B9284" i="6"/>
  <c r="A9284" i="6"/>
  <c r="K9374" i="6" l="1"/>
  <c r="C9286" i="6"/>
  <c r="A9285" i="6"/>
  <c r="B9285" i="6"/>
  <c r="K9375" i="6" l="1"/>
  <c r="C9287" i="6"/>
  <c r="A9286" i="6"/>
  <c r="B9286" i="6"/>
  <c r="K9376" i="6" l="1"/>
  <c r="C9288" i="6"/>
  <c r="A9287" i="6"/>
  <c r="B9287" i="6"/>
  <c r="K9377" i="6" l="1"/>
  <c r="C9289" i="6"/>
  <c r="B9288" i="6"/>
  <c r="A9288" i="6"/>
  <c r="K9378" i="6" l="1"/>
  <c r="C9290" i="6"/>
  <c r="A9289" i="6"/>
  <c r="B9289" i="6"/>
  <c r="K9379" i="6" l="1"/>
  <c r="C9291" i="6"/>
  <c r="A9290" i="6"/>
  <c r="B9290" i="6"/>
  <c r="K9380" i="6" l="1"/>
  <c r="C9292" i="6"/>
  <c r="B9291" i="6"/>
  <c r="A9291" i="6"/>
  <c r="K9381" i="6" l="1"/>
  <c r="C9293" i="6"/>
  <c r="B9292" i="6"/>
  <c r="A9292" i="6"/>
  <c r="K9382" i="6" l="1"/>
  <c r="C9294" i="6"/>
  <c r="A9293" i="6"/>
  <c r="B9293" i="6"/>
  <c r="K9383" i="6" l="1"/>
  <c r="C9295" i="6"/>
  <c r="A9294" i="6"/>
  <c r="B9294" i="6"/>
  <c r="K9384" i="6" l="1"/>
  <c r="C9296" i="6"/>
  <c r="B9295" i="6"/>
  <c r="A9295" i="6"/>
  <c r="K9385" i="6" l="1"/>
  <c r="C9297" i="6"/>
  <c r="B9296" i="6"/>
  <c r="A9296" i="6"/>
  <c r="K9386" i="6" l="1"/>
  <c r="C9298" i="6"/>
  <c r="A9297" i="6"/>
  <c r="B9297" i="6"/>
  <c r="K9387" i="6" l="1"/>
  <c r="C9299" i="6"/>
  <c r="A9298" i="6"/>
  <c r="B9298" i="6"/>
  <c r="K9388" i="6" l="1"/>
  <c r="C9300" i="6"/>
  <c r="B9299" i="6"/>
  <c r="A9299" i="6"/>
  <c r="K9389" i="6" l="1"/>
  <c r="C9301" i="6"/>
  <c r="B9300" i="6"/>
  <c r="A9300" i="6"/>
  <c r="K9390" i="6" l="1"/>
  <c r="C9302" i="6"/>
  <c r="A9301" i="6"/>
  <c r="B9301" i="6"/>
  <c r="K9391" i="6" l="1"/>
  <c r="C9303" i="6"/>
  <c r="B9302" i="6"/>
  <c r="A9302" i="6"/>
  <c r="K9392" i="6" l="1"/>
  <c r="C9304" i="6"/>
  <c r="B9303" i="6"/>
  <c r="A9303" i="6"/>
  <c r="K9393" i="6" l="1"/>
  <c r="C9305" i="6"/>
  <c r="B9304" i="6"/>
  <c r="A9304" i="6"/>
  <c r="K9394" i="6" l="1"/>
  <c r="C9306" i="6"/>
  <c r="A9305" i="6"/>
  <c r="B9305" i="6"/>
  <c r="K9395" i="6" l="1"/>
  <c r="C9307" i="6"/>
  <c r="A9306" i="6"/>
  <c r="B9306" i="6"/>
  <c r="K9396" i="6" l="1"/>
  <c r="C9308" i="6"/>
  <c r="B9307" i="6"/>
  <c r="A9307" i="6"/>
  <c r="K9397" i="6" l="1"/>
  <c r="C9309" i="6"/>
  <c r="B9308" i="6"/>
  <c r="A9308" i="6"/>
  <c r="K9398" i="6" l="1"/>
  <c r="C9310" i="6"/>
  <c r="A9309" i="6"/>
  <c r="B9309" i="6"/>
  <c r="K9399" i="6" l="1"/>
  <c r="C9311" i="6"/>
  <c r="A9310" i="6"/>
  <c r="B9310" i="6"/>
  <c r="K9400" i="6" l="1"/>
  <c r="C9312" i="6"/>
  <c r="B9311" i="6"/>
  <c r="A9311" i="6"/>
  <c r="K9401" i="6" l="1"/>
  <c r="C9313" i="6"/>
  <c r="B9312" i="6"/>
  <c r="A9312" i="6"/>
  <c r="K9402" i="6" l="1"/>
  <c r="C9314" i="6"/>
  <c r="A9313" i="6"/>
  <c r="B9313" i="6"/>
  <c r="K9403" i="6" l="1"/>
  <c r="C9315" i="6"/>
  <c r="A9314" i="6"/>
  <c r="B9314" i="6"/>
  <c r="K9404" i="6" l="1"/>
  <c r="C9316" i="6"/>
  <c r="B9315" i="6"/>
  <c r="A9315" i="6"/>
  <c r="K9405" i="6" l="1"/>
  <c r="C9317" i="6"/>
  <c r="B9316" i="6"/>
  <c r="A9316" i="6"/>
  <c r="K9406" i="6" l="1"/>
  <c r="C9318" i="6"/>
  <c r="A9317" i="6"/>
  <c r="B9317" i="6"/>
  <c r="K9407" i="6" l="1"/>
  <c r="C9319" i="6"/>
  <c r="B9318" i="6"/>
  <c r="A9318" i="6"/>
  <c r="K9408" i="6" l="1"/>
  <c r="C9320" i="6"/>
  <c r="B9319" i="6"/>
  <c r="A9319" i="6"/>
  <c r="K9409" i="6" l="1"/>
  <c r="C9321" i="6"/>
  <c r="B9320" i="6"/>
  <c r="A9320" i="6"/>
  <c r="K9410" i="6" l="1"/>
  <c r="C9322" i="6"/>
  <c r="A9321" i="6"/>
  <c r="B9321" i="6"/>
  <c r="K9411" i="6" l="1"/>
  <c r="C9323" i="6"/>
  <c r="B9322" i="6"/>
  <c r="A9322" i="6"/>
  <c r="K9412" i="6" l="1"/>
  <c r="C9324" i="6"/>
  <c r="B9323" i="6"/>
  <c r="A9323" i="6"/>
  <c r="K9413" i="6" l="1"/>
  <c r="C9325" i="6"/>
  <c r="B9324" i="6"/>
  <c r="A9324" i="6"/>
  <c r="K9414" i="6" l="1"/>
  <c r="C9326" i="6"/>
  <c r="A9325" i="6"/>
  <c r="B9325" i="6"/>
  <c r="K9415" i="6" l="1"/>
  <c r="C9327" i="6"/>
  <c r="B9326" i="6"/>
  <c r="A9326" i="6"/>
  <c r="K9416" i="6" l="1"/>
  <c r="C9328" i="6"/>
  <c r="B9327" i="6"/>
  <c r="A9327" i="6"/>
  <c r="K9417" i="6" l="1"/>
  <c r="C9329" i="6"/>
  <c r="B9328" i="6"/>
  <c r="A9328" i="6"/>
  <c r="K9418" i="6" l="1"/>
  <c r="C9330" i="6"/>
  <c r="A9329" i="6"/>
  <c r="B9329" i="6"/>
  <c r="K9419" i="6" l="1"/>
  <c r="C9331" i="6"/>
  <c r="B9330" i="6"/>
  <c r="A9330" i="6"/>
  <c r="K9420" i="6" l="1"/>
  <c r="C9332" i="6"/>
  <c r="B9331" i="6"/>
  <c r="A9331" i="6"/>
  <c r="K9421" i="6" l="1"/>
  <c r="C9333" i="6"/>
  <c r="B9332" i="6"/>
  <c r="A9332" i="6"/>
  <c r="K9422" i="6" l="1"/>
  <c r="C9334" i="6"/>
  <c r="A9333" i="6"/>
  <c r="B9333" i="6"/>
  <c r="K9423" i="6" l="1"/>
  <c r="C9335" i="6"/>
  <c r="B9334" i="6"/>
  <c r="A9334" i="6"/>
  <c r="K9424" i="6" l="1"/>
  <c r="C9336" i="6"/>
  <c r="B9335" i="6"/>
  <c r="A9335" i="6"/>
  <c r="K9425" i="6" l="1"/>
  <c r="C9337" i="6"/>
  <c r="B9336" i="6"/>
  <c r="A9336" i="6"/>
  <c r="K9426" i="6" l="1"/>
  <c r="C9338" i="6"/>
  <c r="A9337" i="6"/>
  <c r="B9337" i="6"/>
  <c r="K9427" i="6" l="1"/>
  <c r="C9339" i="6"/>
  <c r="B9338" i="6"/>
  <c r="A9338" i="6"/>
  <c r="K9428" i="6" l="1"/>
  <c r="C9340" i="6"/>
  <c r="B9339" i="6"/>
  <c r="A9339" i="6"/>
  <c r="K9429" i="6" l="1"/>
  <c r="C9341" i="6"/>
  <c r="B9340" i="6"/>
  <c r="A9340" i="6"/>
  <c r="K9430" i="6" l="1"/>
  <c r="C9342" i="6"/>
  <c r="A9341" i="6"/>
  <c r="B9341" i="6"/>
  <c r="K9431" i="6" l="1"/>
  <c r="C9343" i="6"/>
  <c r="B9342" i="6"/>
  <c r="A9342" i="6"/>
  <c r="K9432" i="6" l="1"/>
  <c r="C9344" i="6"/>
  <c r="B9343" i="6"/>
  <c r="A9343" i="6"/>
  <c r="K9433" i="6" l="1"/>
  <c r="C9345" i="6"/>
  <c r="B9344" i="6"/>
  <c r="A9344" i="6"/>
  <c r="K9434" i="6" l="1"/>
  <c r="C9346" i="6"/>
  <c r="A9345" i="6"/>
  <c r="B9345" i="6"/>
  <c r="K9435" i="6" l="1"/>
  <c r="C9347" i="6"/>
  <c r="B9346" i="6"/>
  <c r="A9346" i="6"/>
  <c r="K9436" i="6" l="1"/>
  <c r="C9348" i="6"/>
  <c r="B9347" i="6"/>
  <c r="A9347" i="6"/>
  <c r="K9437" i="6" l="1"/>
  <c r="C9349" i="6"/>
  <c r="B9348" i="6"/>
  <c r="A9348" i="6"/>
  <c r="K9438" i="6" l="1"/>
  <c r="C9350" i="6"/>
  <c r="A9349" i="6"/>
  <c r="B9349" i="6"/>
  <c r="K9439" i="6" l="1"/>
  <c r="C9351" i="6"/>
  <c r="B9350" i="6"/>
  <c r="A9350" i="6"/>
  <c r="K9440" i="6" l="1"/>
  <c r="C9352" i="6"/>
  <c r="B9351" i="6"/>
  <c r="A9351" i="6"/>
  <c r="K9441" i="6" l="1"/>
  <c r="C9353" i="6"/>
  <c r="B9352" i="6"/>
  <c r="A9352" i="6"/>
  <c r="K9442" i="6" l="1"/>
  <c r="C9354" i="6"/>
  <c r="A9353" i="6"/>
  <c r="B9353" i="6"/>
  <c r="K9443" i="6" l="1"/>
  <c r="C9355" i="6"/>
  <c r="B9354" i="6"/>
  <c r="A9354" i="6"/>
  <c r="K9444" i="6" l="1"/>
  <c r="C9356" i="6"/>
  <c r="B9355" i="6"/>
  <c r="A9355" i="6"/>
  <c r="K9445" i="6" l="1"/>
  <c r="C9357" i="6"/>
  <c r="B9356" i="6"/>
  <c r="A9356" i="6"/>
  <c r="K9446" i="6" l="1"/>
  <c r="C9358" i="6"/>
  <c r="A9357" i="6"/>
  <c r="B9357" i="6"/>
  <c r="K9447" i="6" l="1"/>
  <c r="C9359" i="6"/>
  <c r="B9358" i="6"/>
  <c r="A9358" i="6"/>
  <c r="K9448" i="6" l="1"/>
  <c r="C9360" i="6"/>
  <c r="B9359" i="6"/>
  <c r="A9359" i="6"/>
  <c r="K9449" i="6" l="1"/>
  <c r="C9361" i="6"/>
  <c r="B9360" i="6"/>
  <c r="A9360" i="6"/>
  <c r="K9450" i="6" l="1"/>
  <c r="C9362" i="6"/>
  <c r="A9361" i="6"/>
  <c r="B9361" i="6"/>
  <c r="K9451" i="6" l="1"/>
  <c r="C9363" i="6"/>
  <c r="B9362" i="6"/>
  <c r="A9362" i="6"/>
  <c r="K9452" i="6" l="1"/>
  <c r="C9364" i="6"/>
  <c r="B9363" i="6"/>
  <c r="A9363" i="6"/>
  <c r="K9453" i="6" l="1"/>
  <c r="C9365" i="6"/>
  <c r="B9364" i="6"/>
  <c r="A9364" i="6"/>
  <c r="K9454" i="6" l="1"/>
  <c r="C9366" i="6"/>
  <c r="A9365" i="6"/>
  <c r="B9365" i="6"/>
  <c r="K9455" i="6" l="1"/>
  <c r="C9367" i="6"/>
  <c r="B9366" i="6"/>
  <c r="A9366" i="6"/>
  <c r="K9456" i="6" l="1"/>
  <c r="C9368" i="6"/>
  <c r="B9367" i="6"/>
  <c r="A9367" i="6"/>
  <c r="K9457" i="6" l="1"/>
  <c r="C9369" i="6"/>
  <c r="B9368" i="6"/>
  <c r="A9368" i="6"/>
  <c r="K9458" i="6" l="1"/>
  <c r="C9370" i="6"/>
  <c r="A9369" i="6"/>
  <c r="B9369" i="6"/>
  <c r="K9459" i="6" l="1"/>
  <c r="C9371" i="6"/>
  <c r="B9370" i="6"/>
  <c r="A9370" i="6"/>
  <c r="K9460" i="6" l="1"/>
  <c r="C9372" i="6"/>
  <c r="B9371" i="6"/>
  <c r="A9371" i="6"/>
  <c r="K9461" i="6" l="1"/>
  <c r="C9373" i="6"/>
  <c r="B9372" i="6"/>
  <c r="A9372" i="6"/>
  <c r="K9462" i="6" l="1"/>
  <c r="C9374" i="6"/>
  <c r="A9373" i="6"/>
  <c r="B9373" i="6"/>
  <c r="K9463" i="6" l="1"/>
  <c r="C9375" i="6"/>
  <c r="B9374" i="6"/>
  <c r="A9374" i="6"/>
  <c r="K9464" i="6" l="1"/>
  <c r="C9376" i="6"/>
  <c r="B9375" i="6"/>
  <c r="A9375" i="6"/>
  <c r="K9465" i="6" l="1"/>
  <c r="C9377" i="6"/>
  <c r="B9376" i="6"/>
  <c r="A9376" i="6"/>
  <c r="K9466" i="6" l="1"/>
  <c r="C9378" i="6"/>
  <c r="A9377" i="6"/>
  <c r="B9377" i="6"/>
  <c r="K9467" i="6" l="1"/>
  <c r="C9379" i="6"/>
  <c r="B9378" i="6"/>
  <c r="A9378" i="6"/>
  <c r="K9468" i="6" l="1"/>
  <c r="C9380" i="6"/>
  <c r="B9379" i="6"/>
  <c r="A9379" i="6"/>
  <c r="K9469" i="6" l="1"/>
  <c r="C9381" i="6"/>
  <c r="B9380" i="6"/>
  <c r="A9380" i="6"/>
  <c r="K9470" i="6" l="1"/>
  <c r="C9382" i="6"/>
  <c r="A9381" i="6"/>
  <c r="B9381" i="6"/>
  <c r="K9471" i="6" l="1"/>
  <c r="C9383" i="6"/>
  <c r="B9382" i="6"/>
  <c r="A9382" i="6"/>
  <c r="K9472" i="6" l="1"/>
  <c r="C9384" i="6"/>
  <c r="B9383" i="6"/>
  <c r="A9383" i="6"/>
  <c r="K9473" i="6" l="1"/>
  <c r="C9385" i="6"/>
  <c r="B9384" i="6"/>
  <c r="A9384" i="6"/>
  <c r="K9474" i="6" l="1"/>
  <c r="C9386" i="6"/>
  <c r="A9385" i="6"/>
  <c r="B9385" i="6"/>
  <c r="K9475" i="6" l="1"/>
  <c r="C9387" i="6"/>
  <c r="B9386" i="6"/>
  <c r="A9386" i="6"/>
  <c r="K9476" i="6" l="1"/>
  <c r="C9388" i="6"/>
  <c r="B9387" i="6"/>
  <c r="A9387" i="6"/>
  <c r="K9477" i="6" l="1"/>
  <c r="C9389" i="6"/>
  <c r="B9388" i="6"/>
  <c r="A9388" i="6"/>
  <c r="K9478" i="6" l="1"/>
  <c r="C9390" i="6"/>
  <c r="A9389" i="6"/>
  <c r="B9389" i="6"/>
  <c r="K9479" i="6" l="1"/>
  <c r="C9391" i="6"/>
  <c r="B9390" i="6"/>
  <c r="A9390" i="6"/>
  <c r="K9480" i="6" l="1"/>
  <c r="C9392" i="6"/>
  <c r="B9391" i="6"/>
  <c r="A9391" i="6"/>
  <c r="K9481" i="6" l="1"/>
  <c r="C9393" i="6"/>
  <c r="B9392" i="6"/>
  <c r="A9392" i="6"/>
  <c r="K9482" i="6" l="1"/>
  <c r="C9394" i="6"/>
  <c r="A9393" i="6"/>
  <c r="B9393" i="6"/>
  <c r="K9483" i="6" l="1"/>
  <c r="C9395" i="6"/>
  <c r="B9394" i="6"/>
  <c r="A9394" i="6"/>
  <c r="K9484" i="6" l="1"/>
  <c r="C9396" i="6"/>
  <c r="B9395" i="6"/>
  <c r="A9395" i="6"/>
  <c r="K9485" i="6" l="1"/>
  <c r="C9397" i="6"/>
  <c r="B9396" i="6"/>
  <c r="A9396" i="6"/>
  <c r="K9486" i="6" l="1"/>
  <c r="C9398" i="6"/>
  <c r="A9397" i="6"/>
  <c r="B9397" i="6"/>
  <c r="K9487" i="6" l="1"/>
  <c r="C9399" i="6"/>
  <c r="B9398" i="6"/>
  <c r="A9398" i="6"/>
  <c r="K9488" i="6" l="1"/>
  <c r="C9400" i="6"/>
  <c r="B9399" i="6"/>
  <c r="A9399" i="6"/>
  <c r="K9489" i="6" l="1"/>
  <c r="C9401" i="6"/>
  <c r="B9400" i="6"/>
  <c r="A9400" i="6"/>
  <c r="K9490" i="6" l="1"/>
  <c r="C9402" i="6"/>
  <c r="A9401" i="6"/>
  <c r="B9401" i="6"/>
  <c r="K9491" i="6" l="1"/>
  <c r="C9403" i="6"/>
  <c r="B9402" i="6"/>
  <c r="A9402" i="6"/>
  <c r="K9492" i="6" l="1"/>
  <c r="C9404" i="6"/>
  <c r="B9403" i="6"/>
  <c r="A9403" i="6"/>
  <c r="K9493" i="6" l="1"/>
  <c r="C9405" i="6"/>
  <c r="B9404" i="6"/>
  <c r="A9404" i="6"/>
  <c r="K9494" i="6" l="1"/>
  <c r="C9406" i="6"/>
  <c r="A9405" i="6"/>
  <c r="B9405" i="6"/>
  <c r="K9495" i="6" l="1"/>
  <c r="C9407" i="6"/>
  <c r="B9406" i="6"/>
  <c r="A9406" i="6"/>
  <c r="K9496" i="6" l="1"/>
  <c r="C9408" i="6"/>
  <c r="B9407" i="6"/>
  <c r="A9407" i="6"/>
  <c r="K9497" i="6" l="1"/>
  <c r="C9409" i="6"/>
  <c r="B9408" i="6"/>
  <c r="A9408" i="6"/>
  <c r="K9498" i="6" l="1"/>
  <c r="C9410" i="6"/>
  <c r="A9409" i="6"/>
  <c r="B9409" i="6"/>
  <c r="K9499" i="6" l="1"/>
  <c r="C9411" i="6"/>
  <c r="B9410" i="6"/>
  <c r="A9410" i="6"/>
  <c r="K9500" i="6" l="1"/>
  <c r="C9412" i="6"/>
  <c r="B9411" i="6"/>
  <c r="A9411" i="6"/>
  <c r="K9501" i="6" l="1"/>
  <c r="C9413" i="6"/>
  <c r="B9412" i="6"/>
  <c r="A9412" i="6"/>
  <c r="K9502" i="6" l="1"/>
  <c r="C9414" i="6"/>
  <c r="A9413" i="6"/>
  <c r="B9413" i="6"/>
  <c r="K9503" i="6" l="1"/>
  <c r="C9415" i="6"/>
  <c r="B9414" i="6"/>
  <c r="A9414" i="6"/>
  <c r="K9504" i="6" l="1"/>
  <c r="C9416" i="6"/>
  <c r="B9415" i="6"/>
  <c r="A9415" i="6"/>
  <c r="K9505" i="6" l="1"/>
  <c r="C9417" i="6"/>
  <c r="B9416" i="6"/>
  <c r="A9416" i="6"/>
  <c r="K9506" i="6" l="1"/>
  <c r="C9418" i="6"/>
  <c r="A9417" i="6"/>
  <c r="B9417" i="6"/>
  <c r="K9507" i="6" l="1"/>
  <c r="C9419" i="6"/>
  <c r="B9418" i="6"/>
  <c r="A9418" i="6"/>
  <c r="K9508" i="6" l="1"/>
  <c r="C9420" i="6"/>
  <c r="A9419" i="6"/>
  <c r="B9419" i="6"/>
  <c r="K9509" i="6" l="1"/>
  <c r="C9421" i="6"/>
  <c r="B9420" i="6"/>
  <c r="A9420" i="6"/>
  <c r="K9510" i="6" l="1"/>
  <c r="C9422" i="6"/>
  <c r="A9421" i="6"/>
  <c r="B9421" i="6"/>
  <c r="K9511" i="6" l="1"/>
  <c r="C9423" i="6"/>
  <c r="B9422" i="6"/>
  <c r="A9422" i="6"/>
  <c r="K9512" i="6" l="1"/>
  <c r="C9424" i="6"/>
  <c r="B9423" i="6"/>
  <c r="A9423" i="6"/>
  <c r="K9513" i="6" l="1"/>
  <c r="C9425" i="6"/>
  <c r="B9424" i="6"/>
  <c r="A9424" i="6"/>
  <c r="K9514" i="6" l="1"/>
  <c r="C9426" i="6"/>
  <c r="A9425" i="6"/>
  <c r="B9425" i="6"/>
  <c r="K9515" i="6" l="1"/>
  <c r="C9427" i="6"/>
  <c r="B9426" i="6"/>
  <c r="A9426" i="6"/>
  <c r="K9516" i="6" l="1"/>
  <c r="C9428" i="6"/>
  <c r="B9427" i="6"/>
  <c r="A9427" i="6"/>
  <c r="K9517" i="6" l="1"/>
  <c r="C9429" i="6"/>
  <c r="B9428" i="6"/>
  <c r="A9428" i="6"/>
  <c r="K9518" i="6" l="1"/>
  <c r="C9430" i="6"/>
  <c r="A9429" i="6"/>
  <c r="B9429" i="6"/>
  <c r="K9519" i="6" l="1"/>
  <c r="C9431" i="6"/>
  <c r="B9430" i="6"/>
  <c r="A9430" i="6"/>
  <c r="K9520" i="6" l="1"/>
  <c r="C9432" i="6"/>
  <c r="B9431" i="6"/>
  <c r="A9431" i="6"/>
  <c r="K9521" i="6" l="1"/>
  <c r="C9433" i="6"/>
  <c r="B9432" i="6"/>
  <c r="A9432" i="6"/>
  <c r="K9522" i="6" l="1"/>
  <c r="C9434" i="6"/>
  <c r="A9433" i="6"/>
  <c r="B9433" i="6"/>
  <c r="K9523" i="6" l="1"/>
  <c r="C9435" i="6"/>
  <c r="B9434" i="6"/>
  <c r="A9434" i="6"/>
  <c r="K9524" i="6" l="1"/>
  <c r="C9436" i="6"/>
  <c r="B9435" i="6"/>
  <c r="A9435" i="6"/>
  <c r="K9525" i="6" l="1"/>
  <c r="C9437" i="6"/>
  <c r="B9436" i="6"/>
  <c r="A9436" i="6"/>
  <c r="K9526" i="6" l="1"/>
  <c r="C9438" i="6"/>
  <c r="A9437" i="6"/>
  <c r="B9437" i="6"/>
  <c r="K9527" i="6" l="1"/>
  <c r="C9439" i="6"/>
  <c r="B9438" i="6"/>
  <c r="A9438" i="6"/>
  <c r="K9528" i="6" l="1"/>
  <c r="C9440" i="6"/>
  <c r="B9439" i="6"/>
  <c r="A9439" i="6"/>
  <c r="K9529" i="6" l="1"/>
  <c r="C9441" i="6"/>
  <c r="B9440" i="6"/>
  <c r="A9440" i="6"/>
  <c r="K9530" i="6" l="1"/>
  <c r="C9442" i="6"/>
  <c r="A9441" i="6"/>
  <c r="B9441" i="6"/>
  <c r="K9531" i="6" l="1"/>
  <c r="C9443" i="6"/>
  <c r="B9442" i="6"/>
  <c r="A9442" i="6"/>
  <c r="K9532" i="6" l="1"/>
  <c r="C9444" i="6"/>
  <c r="B9443" i="6"/>
  <c r="A9443" i="6"/>
  <c r="K9533" i="6" l="1"/>
  <c r="C9445" i="6"/>
  <c r="B9444" i="6"/>
  <c r="A9444" i="6"/>
  <c r="K9534" i="6" l="1"/>
  <c r="C9446" i="6"/>
  <c r="A9445" i="6"/>
  <c r="B9445" i="6"/>
  <c r="K9535" i="6" l="1"/>
  <c r="C9447" i="6"/>
  <c r="B9446" i="6"/>
  <c r="A9446" i="6"/>
  <c r="K9536" i="6" l="1"/>
  <c r="C9448" i="6"/>
  <c r="B9447" i="6"/>
  <c r="A9447" i="6"/>
  <c r="K9537" i="6" l="1"/>
  <c r="C9449" i="6"/>
  <c r="B9448" i="6"/>
  <c r="A9448" i="6"/>
  <c r="K9538" i="6" l="1"/>
  <c r="C9450" i="6"/>
  <c r="A9449" i="6"/>
  <c r="B9449" i="6"/>
  <c r="K9539" i="6" l="1"/>
  <c r="C9451" i="6"/>
  <c r="B9450" i="6"/>
  <c r="A9450" i="6"/>
  <c r="K9540" i="6" l="1"/>
  <c r="C9452" i="6"/>
  <c r="B9451" i="6"/>
  <c r="A9451" i="6"/>
  <c r="K9541" i="6" l="1"/>
  <c r="C9453" i="6"/>
  <c r="B9452" i="6"/>
  <c r="A9452" i="6"/>
  <c r="K9542" i="6" l="1"/>
  <c r="C9454" i="6"/>
  <c r="A9453" i="6"/>
  <c r="B9453" i="6"/>
  <c r="K9543" i="6" l="1"/>
  <c r="C9455" i="6"/>
  <c r="B9454" i="6"/>
  <c r="A9454" i="6"/>
  <c r="K9544" i="6" l="1"/>
  <c r="C9456" i="6"/>
  <c r="B9455" i="6"/>
  <c r="A9455" i="6"/>
  <c r="K9545" i="6" l="1"/>
  <c r="C9457" i="6"/>
  <c r="B9456" i="6"/>
  <c r="A9456" i="6"/>
  <c r="K9546" i="6" l="1"/>
  <c r="C9458" i="6"/>
  <c r="A9457" i="6"/>
  <c r="B9457" i="6"/>
  <c r="K9547" i="6" l="1"/>
  <c r="C9459" i="6"/>
  <c r="B9458" i="6"/>
  <c r="A9458" i="6"/>
  <c r="K9548" i="6" l="1"/>
  <c r="K9549" i="6"/>
  <c r="C9460" i="6"/>
  <c r="B9459" i="6"/>
  <c r="A9459" i="6"/>
  <c r="C9461" i="6" l="1"/>
  <c r="B9460" i="6"/>
  <c r="A9460" i="6"/>
  <c r="K9550" i="6" l="1"/>
  <c r="C9462" i="6"/>
  <c r="A9461" i="6"/>
  <c r="B9461" i="6"/>
  <c r="K9551" i="6" l="1"/>
  <c r="C9463" i="6"/>
  <c r="B9462" i="6"/>
  <c r="A9462" i="6"/>
  <c r="K9552" i="6" l="1"/>
  <c r="C9464" i="6"/>
  <c r="A9463" i="6"/>
  <c r="B9463" i="6"/>
  <c r="K9553" i="6" l="1"/>
  <c r="C9465" i="6"/>
  <c r="A9464" i="6"/>
  <c r="B9464" i="6"/>
  <c r="K9554" i="6" l="1"/>
  <c r="C9466" i="6"/>
  <c r="B9465" i="6"/>
  <c r="A9465" i="6"/>
  <c r="K9555" i="6" l="1"/>
  <c r="C9467" i="6"/>
  <c r="A9466" i="6"/>
  <c r="B9466" i="6"/>
  <c r="K9556" i="6" l="1"/>
  <c r="C9468" i="6"/>
  <c r="A9467" i="6"/>
  <c r="B9467" i="6"/>
  <c r="K9557" i="6" l="1"/>
  <c r="C9469" i="6"/>
  <c r="A9468" i="6"/>
  <c r="B9468" i="6"/>
  <c r="K9558" i="6" l="1"/>
  <c r="C9470" i="6"/>
  <c r="B9469" i="6"/>
  <c r="A9469" i="6"/>
  <c r="K9559" i="6" l="1"/>
  <c r="C9471" i="6"/>
  <c r="A9470" i="6"/>
  <c r="B9470" i="6"/>
  <c r="K9560" i="6" l="1"/>
  <c r="C9472" i="6"/>
  <c r="A9471" i="6"/>
  <c r="B9471" i="6"/>
  <c r="K9561" i="6" l="1"/>
  <c r="C9473" i="6"/>
  <c r="A9472" i="6"/>
  <c r="B9472" i="6"/>
  <c r="K9562" i="6" l="1"/>
  <c r="C9474" i="6"/>
  <c r="A9473" i="6"/>
  <c r="B9473" i="6"/>
  <c r="K9563" i="6" l="1"/>
  <c r="C9475" i="6"/>
  <c r="B9474" i="6"/>
  <c r="A9474" i="6"/>
  <c r="K9564" i="6" l="1"/>
  <c r="C9476" i="6"/>
  <c r="B9475" i="6"/>
  <c r="A9475" i="6"/>
  <c r="K9565" i="6" l="1"/>
  <c r="C9477" i="6"/>
  <c r="A9476" i="6"/>
  <c r="B9476" i="6"/>
  <c r="K9566" i="6" l="1"/>
  <c r="C9478" i="6"/>
  <c r="B9477" i="6"/>
  <c r="A9477" i="6"/>
  <c r="K9567" i="6" l="1"/>
  <c r="C9479" i="6"/>
  <c r="A9478" i="6"/>
  <c r="B9478" i="6"/>
  <c r="K9568" i="6" l="1"/>
  <c r="C9480" i="6"/>
  <c r="A9479" i="6"/>
  <c r="B9479" i="6"/>
  <c r="K9569" i="6" l="1"/>
  <c r="C9481" i="6"/>
  <c r="B9480" i="6"/>
  <c r="A9480" i="6"/>
  <c r="K9570" i="6" l="1"/>
  <c r="C9482" i="6"/>
  <c r="B9481" i="6"/>
  <c r="A9481" i="6"/>
  <c r="K9571" i="6" l="1"/>
  <c r="C9483" i="6"/>
  <c r="B9482" i="6"/>
  <c r="A9482" i="6"/>
  <c r="K9572" i="6" l="1"/>
  <c r="C9484" i="6"/>
  <c r="B9483" i="6"/>
  <c r="A9483" i="6"/>
  <c r="K9573" i="6" l="1"/>
  <c r="C9485" i="6"/>
  <c r="A9484" i="6"/>
  <c r="B9484" i="6"/>
  <c r="K9574" i="6" l="1"/>
  <c r="C9486" i="6"/>
  <c r="B9485" i="6"/>
  <c r="A9485" i="6"/>
  <c r="K9575" i="6" l="1"/>
  <c r="C9487" i="6"/>
  <c r="B9486" i="6"/>
  <c r="A9486" i="6"/>
  <c r="K9576" i="6" l="1"/>
  <c r="C9488" i="6"/>
  <c r="B9487" i="6"/>
  <c r="A9487" i="6"/>
  <c r="K9577" i="6" l="1"/>
  <c r="C9489" i="6"/>
  <c r="B9488" i="6"/>
  <c r="A9488" i="6"/>
  <c r="K9578" i="6" l="1"/>
  <c r="C9490" i="6"/>
  <c r="A9489" i="6"/>
  <c r="B9489" i="6"/>
  <c r="K9579" i="6" l="1"/>
  <c r="C9491" i="6"/>
  <c r="B9490" i="6"/>
  <c r="A9490" i="6"/>
  <c r="K9580" i="6" l="1"/>
  <c r="C9492" i="6"/>
  <c r="B9491" i="6"/>
  <c r="A9491" i="6"/>
  <c r="K9581" i="6" l="1"/>
  <c r="C9493" i="6"/>
  <c r="A9492" i="6"/>
  <c r="B9492" i="6"/>
  <c r="K9582" i="6" l="1"/>
  <c r="C9494" i="6"/>
  <c r="B9493" i="6"/>
  <c r="A9493" i="6"/>
  <c r="K9583" i="6" l="1"/>
  <c r="C9495" i="6"/>
  <c r="A9494" i="6"/>
  <c r="B9494" i="6"/>
  <c r="K9584" i="6" l="1"/>
  <c r="C9496" i="6"/>
  <c r="A9495" i="6"/>
  <c r="B9495" i="6"/>
  <c r="K9585" i="6" l="1"/>
  <c r="C9497" i="6"/>
  <c r="A9496" i="6"/>
  <c r="B9496" i="6"/>
  <c r="K9586" i="6" l="1"/>
  <c r="C9498" i="6"/>
  <c r="B9497" i="6"/>
  <c r="A9497" i="6"/>
  <c r="K9587" i="6" l="1"/>
  <c r="C9499" i="6"/>
  <c r="A9498" i="6"/>
  <c r="B9498" i="6"/>
  <c r="K9588" i="6" l="1"/>
  <c r="C9500" i="6"/>
  <c r="A9499" i="6"/>
  <c r="B9499" i="6"/>
  <c r="K9589" i="6" l="1"/>
  <c r="C9501" i="6"/>
  <c r="A9500" i="6"/>
  <c r="B9500" i="6"/>
  <c r="K9590" i="6" l="1"/>
  <c r="C9502" i="6"/>
  <c r="B9501" i="6"/>
  <c r="A9501" i="6"/>
  <c r="K9591" i="6" l="1"/>
  <c r="C9503" i="6"/>
  <c r="A9502" i="6"/>
  <c r="B9502" i="6"/>
  <c r="K9592" i="6" l="1"/>
  <c r="C9504" i="6"/>
  <c r="A9503" i="6"/>
  <c r="B9503" i="6"/>
  <c r="K9593" i="6" l="1"/>
  <c r="C9505" i="6"/>
  <c r="B9504" i="6"/>
  <c r="A9504" i="6"/>
  <c r="K9594" i="6" l="1"/>
  <c r="C9506" i="6"/>
  <c r="A9505" i="6"/>
  <c r="B9505" i="6"/>
  <c r="K9595" i="6" l="1"/>
  <c r="C9507" i="6"/>
  <c r="A9506" i="6"/>
  <c r="B9506" i="6"/>
  <c r="K9596" i="6" l="1"/>
  <c r="C9508" i="6"/>
  <c r="A9507" i="6"/>
  <c r="B9507" i="6"/>
  <c r="K9597" i="6" l="1"/>
  <c r="C9509" i="6"/>
  <c r="A9508" i="6"/>
  <c r="B9508" i="6"/>
  <c r="K9598" i="6" l="1"/>
  <c r="C9510" i="6"/>
  <c r="B9509" i="6"/>
  <c r="A9509" i="6"/>
  <c r="K9599" i="6" l="1"/>
  <c r="C9511" i="6"/>
  <c r="B9510" i="6"/>
  <c r="A9510" i="6"/>
  <c r="K9600" i="6" l="1"/>
  <c r="C9512" i="6"/>
  <c r="B9511" i="6"/>
  <c r="A9511" i="6"/>
  <c r="K9601" i="6" l="1"/>
  <c r="C9513" i="6"/>
  <c r="B9512" i="6"/>
  <c r="A9512" i="6"/>
  <c r="K9602" i="6" l="1"/>
  <c r="C9514" i="6"/>
  <c r="A9513" i="6"/>
  <c r="B9513" i="6"/>
  <c r="K9603" i="6" l="1"/>
  <c r="C9515" i="6"/>
  <c r="B9514" i="6"/>
  <c r="A9514" i="6"/>
  <c r="K9604" i="6" l="1"/>
  <c r="C9516" i="6"/>
  <c r="B9515" i="6"/>
  <c r="A9515" i="6"/>
  <c r="K9605" i="6" l="1"/>
  <c r="C9517" i="6"/>
  <c r="A9516" i="6"/>
  <c r="B9516" i="6"/>
  <c r="K9606" i="6" l="1"/>
  <c r="C9518" i="6"/>
  <c r="B9517" i="6"/>
  <c r="A9517" i="6"/>
  <c r="K9607" i="6" l="1"/>
  <c r="C9519" i="6"/>
  <c r="B9518" i="6"/>
  <c r="A9518" i="6"/>
  <c r="K9608" i="6" l="1"/>
  <c r="C9520" i="6"/>
  <c r="B9519" i="6"/>
  <c r="A9519" i="6"/>
  <c r="K9609" i="6" l="1"/>
  <c r="C9521" i="6"/>
  <c r="A9520" i="6"/>
  <c r="B9520" i="6"/>
  <c r="K9610" i="6" l="1"/>
  <c r="C9522" i="6"/>
  <c r="B9521" i="6"/>
  <c r="A9521" i="6"/>
  <c r="K9611" i="6" l="1"/>
  <c r="C9523" i="6"/>
  <c r="A9522" i="6"/>
  <c r="B9522" i="6"/>
  <c r="K9612" i="6" l="1"/>
  <c r="C9524" i="6"/>
  <c r="A9523" i="6"/>
  <c r="B9523" i="6"/>
  <c r="K9613" i="6" l="1"/>
  <c r="C9525" i="6"/>
  <c r="A9524" i="6"/>
  <c r="B9524" i="6"/>
  <c r="K9614" i="6" l="1"/>
  <c r="C9526" i="6"/>
  <c r="B9525" i="6"/>
  <c r="A9525" i="6"/>
  <c r="K9615" i="6" l="1"/>
  <c r="C9527" i="6"/>
  <c r="A9526" i="6"/>
  <c r="B9526" i="6"/>
  <c r="K9616" i="6" l="1"/>
  <c r="C9528" i="6"/>
  <c r="A9527" i="6"/>
  <c r="B9527" i="6"/>
  <c r="K9617" i="6" l="1"/>
  <c r="C9529" i="6"/>
  <c r="A9528" i="6"/>
  <c r="B9528" i="6"/>
  <c r="K9618" i="6" l="1"/>
  <c r="C9530" i="6"/>
  <c r="B9529" i="6"/>
  <c r="A9529" i="6"/>
  <c r="K9619" i="6" l="1"/>
  <c r="C9531" i="6"/>
  <c r="A9530" i="6"/>
  <c r="B9530" i="6"/>
  <c r="K9620" i="6" l="1"/>
  <c r="C9532" i="6"/>
  <c r="A9531" i="6"/>
  <c r="B9531" i="6"/>
  <c r="K9621" i="6" l="1"/>
  <c r="C9533" i="6"/>
  <c r="A9532" i="6"/>
  <c r="B9532" i="6"/>
  <c r="K9622" i="6" l="1"/>
  <c r="C9534" i="6"/>
  <c r="B9533" i="6"/>
  <c r="A9533" i="6"/>
  <c r="K9623" i="6" l="1"/>
  <c r="C9535" i="6"/>
  <c r="B9534" i="6"/>
  <c r="A9534" i="6"/>
  <c r="K9624" i="6" l="1"/>
  <c r="C9536" i="6"/>
  <c r="B9535" i="6"/>
  <c r="A9535" i="6"/>
  <c r="K9625" i="6" l="1"/>
  <c r="C9537" i="6"/>
  <c r="B9536" i="6"/>
  <c r="A9536" i="6"/>
  <c r="K9626" i="6" l="1"/>
  <c r="C9538" i="6"/>
  <c r="A9537" i="6"/>
  <c r="B9537" i="6"/>
  <c r="K9627" i="6" l="1"/>
  <c r="C9539" i="6"/>
  <c r="B9538" i="6"/>
  <c r="A9538" i="6"/>
  <c r="K9628" i="6" l="1"/>
  <c r="C9540" i="6"/>
  <c r="B9539" i="6"/>
  <c r="A9539" i="6"/>
  <c r="K9629" i="6" l="1"/>
  <c r="C9541" i="6"/>
  <c r="B9540" i="6"/>
  <c r="A9540" i="6"/>
  <c r="K9630" i="6" l="1"/>
  <c r="C9542" i="6"/>
  <c r="A9541" i="6"/>
  <c r="B9541" i="6"/>
  <c r="K9631" i="6" l="1"/>
  <c r="C9543" i="6"/>
  <c r="B9542" i="6"/>
  <c r="A9542" i="6"/>
  <c r="K9632" i="6" l="1"/>
  <c r="C9544" i="6"/>
  <c r="B9543" i="6"/>
  <c r="A9543" i="6"/>
  <c r="K9633" i="6" l="1"/>
  <c r="C9545" i="6"/>
  <c r="B9544" i="6"/>
  <c r="A9544" i="6"/>
  <c r="K9634" i="6" l="1"/>
  <c r="C9546" i="6"/>
  <c r="A9545" i="6"/>
  <c r="B9545" i="6"/>
  <c r="K9635" i="6" l="1"/>
  <c r="C9547" i="6"/>
  <c r="B9546" i="6"/>
  <c r="A9546" i="6"/>
  <c r="K9636" i="6" l="1"/>
  <c r="C9548" i="6"/>
  <c r="B9547" i="6"/>
  <c r="A9547" i="6"/>
  <c r="K9637" i="6" l="1"/>
  <c r="C9549" i="6"/>
  <c r="B9548" i="6"/>
  <c r="A9548" i="6"/>
  <c r="K9638" i="6" l="1"/>
  <c r="C9550" i="6"/>
  <c r="A9549" i="6"/>
  <c r="B9549" i="6"/>
  <c r="K9639" i="6" l="1"/>
  <c r="C9551" i="6"/>
  <c r="B9550" i="6"/>
  <c r="A9550" i="6"/>
  <c r="K9640" i="6" l="1"/>
  <c r="C9552" i="6"/>
  <c r="B9551" i="6"/>
  <c r="A9551" i="6"/>
  <c r="K9641" i="6" l="1"/>
  <c r="C9553" i="6"/>
  <c r="B9552" i="6"/>
  <c r="A9552" i="6"/>
  <c r="K9642" i="6" l="1"/>
  <c r="C9554" i="6"/>
  <c r="A9553" i="6"/>
  <c r="B9553" i="6"/>
  <c r="K9643" i="6" l="1"/>
  <c r="C9555" i="6"/>
  <c r="B9554" i="6"/>
  <c r="A9554" i="6"/>
  <c r="K9644" i="6" l="1"/>
  <c r="C9556" i="6"/>
  <c r="B9555" i="6"/>
  <c r="A9555" i="6"/>
  <c r="K9645" i="6" l="1"/>
  <c r="C9557" i="6"/>
  <c r="B9556" i="6"/>
  <c r="A9556" i="6"/>
  <c r="K9646" i="6" l="1"/>
  <c r="C9558" i="6"/>
  <c r="A9557" i="6"/>
  <c r="B9557" i="6"/>
  <c r="K9647" i="6" l="1"/>
  <c r="C9559" i="6"/>
  <c r="B9558" i="6"/>
  <c r="A9558" i="6"/>
  <c r="K9648" i="6" l="1"/>
  <c r="C9560" i="6"/>
  <c r="B9559" i="6"/>
  <c r="A9559" i="6"/>
  <c r="K9649" i="6" l="1"/>
  <c r="C9561" i="6"/>
  <c r="B9560" i="6"/>
  <c r="A9560" i="6"/>
  <c r="K9650" i="6" l="1"/>
  <c r="C9562" i="6"/>
  <c r="A9561" i="6"/>
  <c r="B9561" i="6"/>
  <c r="K9651" i="6" l="1"/>
  <c r="C9563" i="6"/>
  <c r="B9562" i="6"/>
  <c r="A9562" i="6"/>
  <c r="K9652" i="6" l="1"/>
  <c r="C9564" i="6"/>
  <c r="B9563" i="6"/>
  <c r="A9563" i="6"/>
  <c r="K9653" i="6" l="1"/>
  <c r="C9565" i="6"/>
  <c r="B9564" i="6"/>
  <c r="A9564" i="6"/>
  <c r="K9654" i="6" l="1"/>
  <c r="C9566" i="6"/>
  <c r="A9565" i="6"/>
  <c r="B9565" i="6"/>
  <c r="K9655" i="6" l="1"/>
  <c r="C9567" i="6"/>
  <c r="B9566" i="6"/>
  <c r="A9566" i="6"/>
  <c r="K9656" i="6" l="1"/>
  <c r="C9568" i="6"/>
  <c r="B9567" i="6"/>
  <c r="A9567" i="6"/>
  <c r="K9657" i="6" l="1"/>
  <c r="C9569" i="6"/>
  <c r="B9568" i="6"/>
  <c r="A9568" i="6"/>
  <c r="K9658" i="6" l="1"/>
  <c r="C9570" i="6"/>
  <c r="A9569" i="6"/>
  <c r="B9569" i="6"/>
  <c r="K9659" i="6" l="1"/>
  <c r="C9571" i="6"/>
  <c r="B9570" i="6"/>
  <c r="A9570" i="6"/>
  <c r="K9660" i="6" l="1"/>
  <c r="C9572" i="6"/>
  <c r="B9571" i="6"/>
  <c r="A9571" i="6"/>
  <c r="K9661" i="6" l="1"/>
  <c r="C9573" i="6"/>
  <c r="B9572" i="6"/>
  <c r="A9572" i="6"/>
  <c r="K9662" i="6" l="1"/>
  <c r="C9574" i="6"/>
  <c r="A9573" i="6"/>
  <c r="B9573" i="6"/>
  <c r="K9663" i="6" l="1"/>
  <c r="C9575" i="6"/>
  <c r="B9574" i="6"/>
  <c r="A9574" i="6"/>
  <c r="K9664" i="6" l="1"/>
  <c r="C9576" i="6"/>
  <c r="B9575" i="6"/>
  <c r="A9575" i="6"/>
  <c r="K9665" i="6" l="1"/>
  <c r="C9577" i="6"/>
  <c r="B9576" i="6"/>
  <c r="A9576" i="6"/>
  <c r="K9666" i="6" l="1"/>
  <c r="C9578" i="6"/>
  <c r="A9577" i="6"/>
  <c r="B9577" i="6"/>
  <c r="K9667" i="6" l="1"/>
  <c r="C9579" i="6"/>
  <c r="B9578" i="6"/>
  <c r="A9578" i="6"/>
  <c r="K9668" i="6" l="1"/>
  <c r="C9580" i="6"/>
  <c r="B9579" i="6"/>
  <c r="A9579" i="6"/>
  <c r="K9669" i="6" l="1"/>
  <c r="C9581" i="6"/>
  <c r="B9580" i="6"/>
  <c r="A9580" i="6"/>
  <c r="K9670" i="6" l="1"/>
  <c r="C9582" i="6"/>
  <c r="B9581" i="6"/>
  <c r="A9581" i="6"/>
  <c r="K9671" i="6" l="1"/>
  <c r="C9583" i="6"/>
  <c r="A9582" i="6"/>
  <c r="B9582" i="6"/>
  <c r="K9672" i="6" l="1"/>
  <c r="C9584" i="6"/>
  <c r="B9583" i="6"/>
  <c r="A9583" i="6"/>
  <c r="K9673" i="6" l="1"/>
  <c r="C9585" i="6"/>
  <c r="B9584" i="6"/>
  <c r="A9584" i="6"/>
  <c r="K9674" i="6" l="1"/>
  <c r="C9586" i="6"/>
  <c r="A9585" i="6"/>
  <c r="B9585" i="6"/>
  <c r="K9675" i="6" l="1"/>
  <c r="C9587" i="6"/>
  <c r="B9586" i="6"/>
  <c r="A9586" i="6"/>
  <c r="K9676" i="6" l="1"/>
  <c r="C9588" i="6"/>
  <c r="A9587" i="6"/>
  <c r="B9587" i="6"/>
  <c r="K9677" i="6" l="1"/>
  <c r="C9589" i="6"/>
  <c r="B9588" i="6"/>
  <c r="A9588" i="6"/>
  <c r="K9678" i="6" l="1"/>
  <c r="C9590" i="6"/>
  <c r="A9589" i="6"/>
  <c r="B9589" i="6"/>
  <c r="K9679" i="6" l="1"/>
  <c r="C9591" i="6"/>
  <c r="B9590" i="6"/>
  <c r="A9590" i="6"/>
  <c r="K9680" i="6" l="1"/>
  <c r="C9592" i="6"/>
  <c r="A9591" i="6"/>
  <c r="B9591" i="6"/>
  <c r="K9681" i="6" l="1"/>
  <c r="C9593" i="6"/>
  <c r="B9592" i="6"/>
  <c r="A9592" i="6"/>
  <c r="K9682" i="6" l="1"/>
  <c r="C9594" i="6"/>
  <c r="A9593" i="6"/>
  <c r="B9593" i="6"/>
  <c r="K9683" i="6" l="1"/>
  <c r="C9595" i="6"/>
  <c r="B9594" i="6"/>
  <c r="A9594" i="6"/>
  <c r="K9684" i="6" l="1"/>
  <c r="C9596" i="6"/>
  <c r="B9595" i="6"/>
  <c r="A9595" i="6"/>
  <c r="K9685" i="6" l="1"/>
  <c r="C9597" i="6"/>
  <c r="B9596" i="6"/>
  <c r="A9596" i="6"/>
  <c r="K9686" i="6" l="1"/>
  <c r="C9598" i="6"/>
  <c r="A9597" i="6"/>
  <c r="B9597" i="6"/>
  <c r="K9687" i="6" l="1"/>
  <c r="C9599" i="6"/>
  <c r="B9598" i="6"/>
  <c r="A9598" i="6"/>
  <c r="K9688" i="6" l="1"/>
  <c r="C9600" i="6"/>
  <c r="B9599" i="6"/>
  <c r="A9599" i="6"/>
  <c r="K9689" i="6" l="1"/>
  <c r="C9601" i="6"/>
  <c r="B9600" i="6"/>
  <c r="A9600" i="6"/>
  <c r="K9690" i="6" l="1"/>
  <c r="C9602" i="6"/>
  <c r="A9601" i="6"/>
  <c r="B9601" i="6"/>
  <c r="K9691" i="6" l="1"/>
  <c r="C9603" i="6"/>
  <c r="B9602" i="6"/>
  <c r="A9602" i="6"/>
  <c r="K9692" i="6" l="1"/>
  <c r="C9604" i="6"/>
  <c r="B9603" i="6"/>
  <c r="A9603" i="6"/>
  <c r="K9693" i="6" l="1"/>
  <c r="C9605" i="6"/>
  <c r="B9604" i="6"/>
  <c r="A9604" i="6"/>
  <c r="K9694" i="6" l="1"/>
  <c r="C9606" i="6"/>
  <c r="A9605" i="6"/>
  <c r="B9605" i="6"/>
  <c r="K9695" i="6" l="1"/>
  <c r="C9607" i="6"/>
  <c r="A9606" i="6"/>
  <c r="B9606" i="6"/>
  <c r="K9696" i="6" l="1"/>
  <c r="C9608" i="6"/>
  <c r="A9607" i="6"/>
  <c r="B9607" i="6"/>
  <c r="K9697" i="6" l="1"/>
  <c r="C9609" i="6"/>
  <c r="A9608" i="6"/>
  <c r="B9608" i="6"/>
  <c r="K9698" i="6" l="1"/>
  <c r="C9610" i="6"/>
  <c r="B9609" i="6"/>
  <c r="A9609" i="6"/>
  <c r="K9699" i="6" l="1"/>
  <c r="C9611" i="6"/>
  <c r="B9610" i="6"/>
  <c r="A9610" i="6"/>
  <c r="K9700" i="6" l="1"/>
  <c r="C9612" i="6"/>
  <c r="A9611" i="6"/>
  <c r="B9611" i="6"/>
  <c r="K9701" i="6" l="1"/>
  <c r="C9613" i="6"/>
  <c r="A9612" i="6"/>
  <c r="B9612" i="6"/>
  <c r="K9702" i="6" l="1"/>
  <c r="C9614" i="6"/>
  <c r="B9613" i="6"/>
  <c r="A9613" i="6"/>
  <c r="K9703" i="6" l="1"/>
  <c r="C9615" i="6"/>
  <c r="B9614" i="6"/>
  <c r="A9614" i="6"/>
  <c r="K9704" i="6" l="1"/>
  <c r="C9616" i="6"/>
  <c r="A9615" i="6"/>
  <c r="B9615" i="6"/>
  <c r="K9705" i="6" l="1"/>
  <c r="C9617" i="6"/>
  <c r="A9616" i="6"/>
  <c r="B9616" i="6"/>
  <c r="K9706" i="6" l="1"/>
  <c r="C9618" i="6"/>
  <c r="B9617" i="6"/>
  <c r="A9617" i="6"/>
  <c r="K9707" i="6" l="1"/>
  <c r="C9619" i="6"/>
  <c r="B9618" i="6"/>
  <c r="A9618" i="6"/>
  <c r="K9708" i="6" l="1"/>
  <c r="C9620" i="6"/>
  <c r="A9619" i="6"/>
  <c r="B9619" i="6"/>
  <c r="K9709" i="6" l="1"/>
  <c r="C9621" i="6"/>
  <c r="A9620" i="6"/>
  <c r="B9620" i="6"/>
  <c r="K9710" i="6" l="1"/>
  <c r="C9622" i="6"/>
  <c r="A9621" i="6"/>
  <c r="B9621" i="6"/>
  <c r="K9711" i="6" l="1"/>
  <c r="C9623" i="6"/>
  <c r="B9622" i="6"/>
  <c r="A9622" i="6"/>
  <c r="K9712" i="6" l="1"/>
  <c r="C9624" i="6"/>
  <c r="A9623" i="6"/>
  <c r="B9623" i="6"/>
  <c r="K9713" i="6" l="1"/>
  <c r="C9625" i="6"/>
  <c r="A9624" i="6"/>
  <c r="B9624" i="6"/>
  <c r="K9714" i="6" l="1"/>
  <c r="C9626" i="6"/>
  <c r="A9625" i="6"/>
  <c r="B9625" i="6"/>
  <c r="K9715" i="6" l="1"/>
  <c r="C9627" i="6"/>
  <c r="A9626" i="6"/>
  <c r="B9626" i="6"/>
  <c r="K9716" i="6" l="1"/>
  <c r="C9628" i="6"/>
  <c r="A9627" i="6"/>
  <c r="B9627" i="6"/>
  <c r="K9717" i="6" l="1"/>
  <c r="C9629" i="6"/>
  <c r="A9628" i="6"/>
  <c r="B9628" i="6"/>
  <c r="K9718" i="6" l="1"/>
  <c r="C9630" i="6"/>
  <c r="B9629" i="6"/>
  <c r="A9629" i="6"/>
  <c r="K9719" i="6" l="1"/>
  <c r="C9631" i="6"/>
  <c r="B9630" i="6"/>
  <c r="A9630" i="6"/>
  <c r="K9720" i="6" l="1"/>
  <c r="C9632" i="6"/>
  <c r="A9631" i="6"/>
  <c r="B9631" i="6"/>
  <c r="K9721" i="6" l="1"/>
  <c r="C9633" i="6"/>
  <c r="A9632" i="6"/>
  <c r="B9632" i="6"/>
  <c r="K9722" i="6" l="1"/>
  <c r="C9634" i="6"/>
  <c r="A9633" i="6"/>
  <c r="B9633" i="6"/>
  <c r="K9723" i="6" l="1"/>
  <c r="C9635" i="6"/>
  <c r="A9634" i="6"/>
  <c r="B9634" i="6"/>
  <c r="K9724" i="6" l="1"/>
  <c r="C9636" i="6"/>
  <c r="A9635" i="6"/>
  <c r="B9635" i="6"/>
  <c r="K9725" i="6" l="1"/>
  <c r="C9637" i="6"/>
  <c r="A9636" i="6"/>
  <c r="B9636" i="6"/>
  <c r="K9726" i="6" l="1"/>
  <c r="C9638" i="6"/>
  <c r="B9637" i="6"/>
  <c r="A9637" i="6"/>
  <c r="K9727" i="6" l="1"/>
  <c r="C9639" i="6"/>
  <c r="B9638" i="6"/>
  <c r="A9638" i="6"/>
  <c r="K9728" i="6" l="1"/>
  <c r="C9640" i="6"/>
  <c r="A9639" i="6"/>
  <c r="B9639" i="6"/>
  <c r="K9729" i="6" l="1"/>
  <c r="C9641" i="6"/>
  <c r="A9640" i="6"/>
  <c r="B9640" i="6"/>
  <c r="K9730" i="6" l="1"/>
  <c r="C9642" i="6"/>
  <c r="A9641" i="6"/>
  <c r="B9641" i="6"/>
  <c r="K9731" i="6" l="1"/>
  <c r="C9643" i="6"/>
  <c r="A9642" i="6"/>
  <c r="B9642" i="6"/>
  <c r="K9732" i="6" l="1"/>
  <c r="C9644" i="6"/>
  <c r="A9643" i="6"/>
  <c r="B9643" i="6"/>
  <c r="K9733" i="6" l="1"/>
  <c r="C9645" i="6"/>
  <c r="A9644" i="6"/>
  <c r="B9644" i="6"/>
  <c r="K9734" i="6" l="1"/>
  <c r="C9646" i="6"/>
  <c r="B9645" i="6"/>
  <c r="A9645" i="6"/>
  <c r="K9735" i="6" l="1"/>
  <c r="C9647" i="6"/>
  <c r="A9646" i="6"/>
  <c r="B9646" i="6"/>
  <c r="K9736" i="6" l="1"/>
  <c r="C9648" i="6"/>
  <c r="A9647" i="6"/>
  <c r="B9647" i="6"/>
  <c r="K9737" i="6" l="1"/>
  <c r="C9649" i="6"/>
  <c r="A9648" i="6"/>
  <c r="B9648" i="6"/>
  <c r="K9738" i="6" l="1"/>
  <c r="C9650" i="6"/>
  <c r="A9649" i="6"/>
  <c r="B9649" i="6"/>
  <c r="K9739" i="6" l="1"/>
  <c r="C9651" i="6"/>
  <c r="A9650" i="6"/>
  <c r="B9650" i="6"/>
  <c r="K9740" i="6" l="1"/>
  <c r="C9652" i="6"/>
  <c r="A9651" i="6"/>
  <c r="B9651" i="6"/>
  <c r="K9741" i="6" l="1"/>
  <c r="C9653" i="6"/>
  <c r="A9652" i="6"/>
  <c r="B9652" i="6"/>
  <c r="K9742" i="6" l="1"/>
  <c r="C9654" i="6"/>
  <c r="B9653" i="6"/>
  <c r="A9653" i="6"/>
  <c r="K9743" i="6" l="1"/>
  <c r="C9655" i="6"/>
  <c r="B9654" i="6"/>
  <c r="A9654" i="6"/>
  <c r="K9744" i="6" l="1"/>
  <c r="C9656" i="6"/>
  <c r="A9655" i="6"/>
  <c r="B9655" i="6"/>
  <c r="K9745" i="6" l="1"/>
  <c r="C9657" i="6"/>
  <c r="A9656" i="6"/>
  <c r="B9656" i="6"/>
  <c r="K9746" i="6" l="1"/>
  <c r="C9658" i="6"/>
  <c r="A9657" i="6"/>
  <c r="B9657" i="6"/>
  <c r="K9747" i="6" l="1"/>
  <c r="C9659" i="6"/>
  <c r="A9658" i="6"/>
  <c r="B9658" i="6"/>
  <c r="K9748" i="6" l="1"/>
  <c r="C9660" i="6"/>
  <c r="A9659" i="6"/>
  <c r="B9659" i="6"/>
  <c r="K9749" i="6" l="1"/>
  <c r="C9661" i="6"/>
  <c r="A9660" i="6"/>
  <c r="B9660" i="6"/>
  <c r="K9750" i="6" l="1"/>
  <c r="C9662" i="6"/>
  <c r="B9661" i="6"/>
  <c r="A9661" i="6"/>
  <c r="K9751" i="6" l="1"/>
  <c r="C9663" i="6"/>
  <c r="B9662" i="6"/>
  <c r="A9662" i="6"/>
  <c r="K9752" i="6" l="1"/>
  <c r="C9664" i="6"/>
  <c r="A9663" i="6"/>
  <c r="B9663" i="6"/>
  <c r="K9753" i="6" l="1"/>
  <c r="C9665" i="6"/>
  <c r="A9664" i="6"/>
  <c r="B9664" i="6"/>
  <c r="K9754" i="6" l="1"/>
  <c r="C9666" i="6"/>
  <c r="A9665" i="6"/>
  <c r="B9665" i="6"/>
  <c r="K9755" i="6" l="1"/>
  <c r="C9667" i="6"/>
  <c r="A9666" i="6"/>
  <c r="B9666" i="6"/>
  <c r="K9756" i="6" l="1"/>
  <c r="C9668" i="6"/>
  <c r="A9667" i="6"/>
  <c r="B9667" i="6"/>
  <c r="K9757" i="6" l="1"/>
  <c r="C9669" i="6"/>
  <c r="A9668" i="6"/>
  <c r="B9668" i="6"/>
  <c r="K9758" i="6" l="1"/>
  <c r="C9670" i="6"/>
  <c r="B9669" i="6"/>
  <c r="A9669" i="6"/>
  <c r="K9759" i="6" l="1"/>
  <c r="C9671" i="6"/>
  <c r="B9670" i="6"/>
  <c r="A9670" i="6"/>
  <c r="K9760" i="6" l="1"/>
  <c r="C9672" i="6"/>
  <c r="A9671" i="6"/>
  <c r="B9671" i="6"/>
  <c r="K9761" i="6" l="1"/>
  <c r="C9673" i="6"/>
  <c r="A9672" i="6"/>
  <c r="B9672" i="6"/>
  <c r="K9762" i="6" l="1"/>
  <c r="C9674" i="6"/>
  <c r="A9673" i="6"/>
  <c r="B9673" i="6"/>
  <c r="K9763" i="6" l="1"/>
  <c r="C9675" i="6"/>
  <c r="A9674" i="6"/>
  <c r="B9674" i="6"/>
  <c r="K9764" i="6" l="1"/>
  <c r="C9676" i="6"/>
  <c r="A9675" i="6"/>
  <c r="B9675" i="6"/>
  <c r="K9765" i="6" l="1"/>
  <c r="C9677" i="6"/>
  <c r="A9676" i="6"/>
  <c r="B9676" i="6"/>
  <c r="K9766" i="6" l="1"/>
  <c r="C9678" i="6"/>
  <c r="B9677" i="6"/>
  <c r="A9677" i="6"/>
  <c r="K9767" i="6" l="1"/>
  <c r="C9679" i="6"/>
  <c r="B9678" i="6"/>
  <c r="A9678" i="6"/>
  <c r="K9768" i="6" l="1"/>
  <c r="C9680" i="6"/>
  <c r="A9679" i="6"/>
  <c r="B9679" i="6"/>
  <c r="K9769" i="6" l="1"/>
  <c r="C9681" i="6"/>
  <c r="A9680" i="6"/>
  <c r="B9680" i="6"/>
  <c r="K9770" i="6" l="1"/>
  <c r="C9682" i="6"/>
  <c r="A9681" i="6"/>
  <c r="B9681" i="6"/>
  <c r="K9771" i="6" l="1"/>
  <c r="C9683" i="6"/>
  <c r="A9682" i="6"/>
  <c r="B9682" i="6"/>
  <c r="K9772" i="6" l="1"/>
  <c r="C9684" i="6"/>
  <c r="A9683" i="6"/>
  <c r="B9683" i="6"/>
  <c r="K9773" i="6" l="1"/>
  <c r="C9685" i="6"/>
  <c r="A9684" i="6"/>
  <c r="B9684" i="6"/>
  <c r="K9774" i="6" l="1"/>
  <c r="C9686" i="6"/>
  <c r="B9685" i="6"/>
  <c r="A9685" i="6"/>
  <c r="K9775" i="6" l="1"/>
  <c r="C9687" i="6"/>
  <c r="B9686" i="6"/>
  <c r="A9686" i="6"/>
  <c r="K9776" i="6" l="1"/>
  <c r="C9688" i="6"/>
  <c r="A9687" i="6"/>
  <c r="B9687" i="6"/>
  <c r="K9777" i="6" l="1"/>
  <c r="C9689" i="6"/>
  <c r="A9688" i="6"/>
  <c r="B9688" i="6"/>
  <c r="K9778" i="6" l="1"/>
  <c r="C9690" i="6"/>
  <c r="A9689" i="6"/>
  <c r="B9689" i="6"/>
  <c r="K9779" i="6" l="1"/>
  <c r="C9691" i="6"/>
  <c r="A9690" i="6"/>
  <c r="B9690" i="6"/>
  <c r="K9780" i="6" l="1"/>
  <c r="C9692" i="6"/>
  <c r="A9691" i="6"/>
  <c r="B9691" i="6"/>
  <c r="K9781" i="6" l="1"/>
  <c r="C9693" i="6"/>
  <c r="A9692" i="6"/>
  <c r="B9692" i="6"/>
  <c r="K9782" i="6" l="1"/>
  <c r="C9694" i="6"/>
  <c r="B9693" i="6"/>
  <c r="A9693" i="6"/>
  <c r="K9783" i="6" l="1"/>
  <c r="C9695" i="6"/>
  <c r="B9694" i="6"/>
  <c r="A9694" i="6"/>
  <c r="K9784" i="6" l="1"/>
  <c r="C9696" i="6"/>
  <c r="A9695" i="6"/>
  <c r="B9695" i="6"/>
  <c r="K9785" i="6" l="1"/>
  <c r="C9697" i="6"/>
  <c r="A9696" i="6"/>
  <c r="B9696" i="6"/>
  <c r="K9786" i="6" l="1"/>
  <c r="C9698" i="6"/>
  <c r="A9697" i="6"/>
  <c r="B9697" i="6"/>
  <c r="K9787" i="6" l="1"/>
  <c r="C9699" i="6"/>
  <c r="A9698" i="6"/>
  <c r="B9698" i="6"/>
  <c r="K9788" i="6" l="1"/>
  <c r="C9700" i="6"/>
  <c r="A9699" i="6"/>
  <c r="B9699" i="6"/>
  <c r="K9789" i="6" l="1"/>
  <c r="C9701" i="6"/>
  <c r="A9700" i="6"/>
  <c r="B9700" i="6"/>
  <c r="K9790" i="6" l="1"/>
  <c r="C9702" i="6"/>
  <c r="B9701" i="6"/>
  <c r="A9701" i="6"/>
  <c r="K9791" i="6" l="1"/>
  <c r="C9703" i="6"/>
  <c r="B9702" i="6"/>
  <c r="A9702" i="6"/>
  <c r="K9792" i="6" l="1"/>
  <c r="C9704" i="6"/>
  <c r="A9703" i="6"/>
  <c r="B9703" i="6"/>
  <c r="K9793" i="6" l="1"/>
  <c r="C9705" i="6"/>
  <c r="A9704" i="6"/>
  <c r="B9704" i="6"/>
  <c r="K9794" i="6" l="1"/>
  <c r="C9706" i="6"/>
  <c r="A9705" i="6"/>
  <c r="B9705" i="6"/>
  <c r="K9795" i="6" l="1"/>
  <c r="C9707" i="6"/>
  <c r="A9706" i="6"/>
  <c r="B9706" i="6"/>
  <c r="K9796" i="6" l="1"/>
  <c r="C9708" i="6"/>
  <c r="B9707" i="6"/>
  <c r="A9707" i="6"/>
  <c r="K9797" i="6" l="1"/>
  <c r="C9709" i="6"/>
  <c r="A9708" i="6"/>
  <c r="B9708" i="6"/>
  <c r="K9798" i="6" l="1"/>
  <c r="C9710" i="6"/>
  <c r="B9709" i="6"/>
  <c r="A9709" i="6"/>
  <c r="K9799" i="6" l="1"/>
  <c r="C9711" i="6"/>
  <c r="B9710" i="6"/>
  <c r="A9710" i="6"/>
  <c r="K9800" i="6" l="1"/>
  <c r="C9712" i="6"/>
  <c r="A9711" i="6"/>
  <c r="B9711" i="6"/>
  <c r="K9801" i="6" l="1"/>
  <c r="C9713" i="6"/>
  <c r="A9712" i="6"/>
  <c r="B9712" i="6"/>
  <c r="K9802" i="6" l="1"/>
  <c r="C9714" i="6"/>
  <c r="A9713" i="6"/>
  <c r="B9713" i="6"/>
  <c r="K9803" i="6" l="1"/>
  <c r="C9715" i="6"/>
  <c r="A9714" i="6"/>
  <c r="B9714" i="6"/>
  <c r="K9804" i="6" l="1"/>
  <c r="C9716" i="6"/>
  <c r="A9715" i="6"/>
  <c r="B9715" i="6"/>
  <c r="K9805" i="6" l="1"/>
  <c r="C9717" i="6"/>
  <c r="A9716" i="6"/>
  <c r="B9716" i="6"/>
  <c r="K9806" i="6" l="1"/>
  <c r="C9718" i="6"/>
  <c r="B9717" i="6"/>
  <c r="A9717" i="6"/>
  <c r="K9807" i="6" l="1"/>
  <c r="C9719" i="6"/>
  <c r="B9718" i="6"/>
  <c r="A9718" i="6"/>
  <c r="K9808" i="6" l="1"/>
  <c r="C9720" i="6"/>
  <c r="A9719" i="6"/>
  <c r="B9719" i="6"/>
  <c r="K9809" i="6" l="1"/>
  <c r="C9721" i="6"/>
  <c r="A9720" i="6"/>
  <c r="B9720" i="6"/>
  <c r="K9810" i="6" l="1"/>
  <c r="C9722" i="6"/>
  <c r="B9721" i="6"/>
  <c r="A9721" i="6"/>
  <c r="K9811" i="6" l="1"/>
  <c r="C9723" i="6"/>
  <c r="A9722" i="6"/>
  <c r="B9722" i="6"/>
  <c r="K9812" i="6" l="1"/>
  <c r="C9724" i="6"/>
  <c r="A9723" i="6"/>
  <c r="B9723" i="6"/>
  <c r="K9813" i="6" l="1"/>
  <c r="C9725" i="6"/>
  <c r="A9724" i="6"/>
  <c r="B9724" i="6"/>
  <c r="K9814" i="6" l="1"/>
  <c r="C9726" i="6"/>
  <c r="B9725" i="6"/>
  <c r="A9725" i="6"/>
  <c r="K9815" i="6" l="1"/>
  <c r="C9727" i="6"/>
  <c r="B9726" i="6"/>
  <c r="A9726" i="6"/>
  <c r="K9816" i="6" l="1"/>
  <c r="C9728" i="6"/>
  <c r="A9727" i="6"/>
  <c r="B9727" i="6"/>
  <c r="K9817" i="6" l="1"/>
  <c r="C9729" i="6"/>
  <c r="A9728" i="6"/>
  <c r="B9728" i="6"/>
  <c r="K9818" i="6" l="1"/>
  <c r="C9730" i="6"/>
  <c r="A9729" i="6"/>
  <c r="B9729" i="6"/>
  <c r="K9819" i="6" l="1"/>
  <c r="C9731" i="6"/>
  <c r="A9730" i="6"/>
  <c r="B9730" i="6"/>
  <c r="K9820" i="6" l="1"/>
  <c r="C9732" i="6"/>
  <c r="A9731" i="6"/>
  <c r="B9731" i="6"/>
  <c r="K9821" i="6" l="1"/>
  <c r="C9733" i="6"/>
  <c r="A9732" i="6"/>
  <c r="B9732" i="6"/>
  <c r="K9822" i="6" l="1"/>
  <c r="C9734" i="6"/>
  <c r="B9733" i="6"/>
  <c r="A9733" i="6"/>
  <c r="K9823" i="6" l="1"/>
  <c r="C9735" i="6"/>
  <c r="B9734" i="6"/>
  <c r="A9734" i="6"/>
  <c r="K9824" i="6" l="1"/>
  <c r="C9736" i="6"/>
  <c r="A9735" i="6"/>
  <c r="B9735" i="6"/>
  <c r="K9825" i="6" l="1"/>
  <c r="C9737" i="6"/>
  <c r="A9736" i="6"/>
  <c r="B9736" i="6"/>
  <c r="K9826" i="6" l="1"/>
  <c r="C9738" i="6"/>
  <c r="A9737" i="6"/>
  <c r="B9737" i="6"/>
  <c r="K9827" i="6" l="1"/>
  <c r="C9739" i="6"/>
  <c r="B9738" i="6"/>
  <c r="A9738" i="6"/>
  <c r="K9828" i="6" l="1"/>
  <c r="C9740" i="6"/>
  <c r="B9739" i="6"/>
  <c r="A9739" i="6"/>
  <c r="K9829" i="6" l="1"/>
  <c r="C9741" i="6"/>
  <c r="B9740" i="6"/>
  <c r="A9740" i="6"/>
  <c r="K9830" i="6" l="1"/>
  <c r="C9742" i="6"/>
  <c r="A9741" i="6"/>
  <c r="B9741" i="6"/>
  <c r="K9831" i="6" l="1"/>
  <c r="C9743" i="6"/>
  <c r="A9742" i="6"/>
  <c r="B9742" i="6"/>
  <c r="K9832" i="6" l="1"/>
  <c r="C9744" i="6"/>
  <c r="B9743" i="6"/>
  <c r="A9743" i="6"/>
  <c r="K9833" i="6" l="1"/>
  <c r="C9745" i="6"/>
  <c r="B9744" i="6"/>
  <c r="A9744" i="6"/>
  <c r="K9834" i="6" l="1"/>
  <c r="C9746" i="6"/>
  <c r="B9745" i="6"/>
  <c r="A9745" i="6"/>
  <c r="K9835" i="6" l="1"/>
  <c r="C9747" i="6"/>
  <c r="B9746" i="6"/>
  <c r="A9746" i="6"/>
  <c r="K9836" i="6" l="1"/>
  <c r="C9748" i="6"/>
  <c r="B9747" i="6"/>
  <c r="A9747" i="6"/>
  <c r="K9837" i="6" l="1"/>
  <c r="C9749" i="6"/>
  <c r="B9748" i="6"/>
  <c r="A9748" i="6"/>
  <c r="K9838" i="6" l="1"/>
  <c r="C9750" i="6"/>
  <c r="A9749" i="6"/>
  <c r="B9749" i="6"/>
  <c r="K9839" i="6" l="1"/>
  <c r="C9751" i="6"/>
  <c r="A9750" i="6"/>
  <c r="B9750" i="6"/>
  <c r="K9840" i="6" l="1"/>
  <c r="C9752" i="6"/>
  <c r="B9751" i="6"/>
  <c r="A9751" i="6"/>
  <c r="K9841" i="6" l="1"/>
  <c r="C9753" i="6"/>
  <c r="B9752" i="6"/>
  <c r="A9752" i="6"/>
  <c r="K9842" i="6" l="1"/>
  <c r="C9754" i="6"/>
  <c r="B9753" i="6"/>
  <c r="A9753" i="6"/>
  <c r="K9843" i="6" l="1"/>
  <c r="C9755" i="6"/>
  <c r="B9754" i="6"/>
  <c r="A9754" i="6"/>
  <c r="K9844" i="6" l="1"/>
  <c r="C9756" i="6"/>
  <c r="B9755" i="6"/>
  <c r="A9755" i="6"/>
  <c r="K9845" i="6" l="1"/>
  <c r="C9757" i="6"/>
  <c r="B9756" i="6"/>
  <c r="A9756" i="6"/>
  <c r="K9846" i="6" l="1"/>
  <c r="C9758" i="6"/>
  <c r="A9757" i="6"/>
  <c r="B9757" i="6"/>
  <c r="K9847" i="6" l="1"/>
  <c r="C9759" i="6"/>
  <c r="A9758" i="6"/>
  <c r="B9758" i="6"/>
  <c r="K9848" i="6" l="1"/>
  <c r="C9760" i="6"/>
  <c r="B9759" i="6"/>
  <c r="A9759" i="6"/>
  <c r="K9849" i="6" l="1"/>
  <c r="C9761" i="6"/>
  <c r="B9760" i="6"/>
  <c r="A9760" i="6"/>
  <c r="K9850" i="6" l="1"/>
  <c r="C9762" i="6"/>
  <c r="B9761" i="6"/>
  <c r="A9761" i="6"/>
  <c r="K9851" i="6" l="1"/>
  <c r="C9763" i="6"/>
  <c r="B9762" i="6"/>
  <c r="A9762" i="6"/>
  <c r="K9852" i="6" l="1"/>
  <c r="C9764" i="6"/>
  <c r="B9763" i="6"/>
  <c r="A9763" i="6"/>
  <c r="K9853" i="6" l="1"/>
  <c r="C9765" i="6"/>
  <c r="B9764" i="6"/>
  <c r="A9764" i="6"/>
  <c r="K9854" i="6" l="1"/>
  <c r="C9766" i="6"/>
  <c r="A9765" i="6"/>
  <c r="B9765" i="6"/>
  <c r="K9855" i="6" l="1"/>
  <c r="C9767" i="6"/>
  <c r="A9766" i="6"/>
  <c r="B9766" i="6"/>
  <c r="K9856" i="6" l="1"/>
  <c r="C9768" i="6"/>
  <c r="B9767" i="6"/>
  <c r="A9767" i="6"/>
  <c r="K9857" i="6" l="1"/>
  <c r="C9769" i="6"/>
  <c r="B9768" i="6"/>
  <c r="A9768" i="6"/>
  <c r="K9858" i="6" l="1"/>
  <c r="C9770" i="6"/>
  <c r="B9769" i="6"/>
  <c r="A9769" i="6"/>
  <c r="K9859" i="6" l="1"/>
  <c r="C9771" i="6"/>
  <c r="B9770" i="6"/>
  <c r="A9770" i="6"/>
  <c r="K9860" i="6" l="1"/>
  <c r="C9772" i="6"/>
  <c r="B9771" i="6"/>
  <c r="A9771" i="6"/>
  <c r="K9861" i="6" l="1"/>
  <c r="C9773" i="6"/>
  <c r="B9772" i="6"/>
  <c r="A9772" i="6"/>
  <c r="K9862" i="6" l="1"/>
  <c r="C9774" i="6"/>
  <c r="A9773" i="6"/>
  <c r="B9773" i="6"/>
  <c r="K9863" i="6" l="1"/>
  <c r="C9775" i="6"/>
  <c r="A9774" i="6"/>
  <c r="B9774" i="6"/>
  <c r="K9864" i="6" l="1"/>
  <c r="C9776" i="6"/>
  <c r="B9775" i="6"/>
  <c r="A9775" i="6"/>
  <c r="K9865" i="6" l="1"/>
  <c r="C9777" i="6"/>
  <c r="A9776" i="6"/>
  <c r="B9776" i="6"/>
  <c r="K9866" i="6" l="1"/>
  <c r="C9778" i="6"/>
  <c r="B9777" i="6"/>
  <c r="A9777" i="6"/>
  <c r="K9867" i="6" l="1"/>
  <c r="C9779" i="6"/>
  <c r="A9778" i="6"/>
  <c r="B9778" i="6"/>
  <c r="K9868" i="6" l="1"/>
  <c r="C9780" i="6"/>
  <c r="B9779" i="6"/>
  <c r="A9779" i="6"/>
  <c r="K9869" i="6" l="1"/>
  <c r="C9781" i="6"/>
  <c r="B9780" i="6"/>
  <c r="A9780" i="6"/>
  <c r="K9870" i="6" l="1"/>
  <c r="C9782" i="6"/>
  <c r="A9781" i="6"/>
  <c r="B9781" i="6"/>
  <c r="K9871" i="6" l="1"/>
  <c r="C9783" i="6"/>
  <c r="A9782" i="6"/>
  <c r="B9782" i="6"/>
  <c r="K9872" i="6" l="1"/>
  <c r="C9784" i="6"/>
  <c r="B9783" i="6"/>
  <c r="A9783" i="6"/>
  <c r="K9873" i="6" l="1"/>
  <c r="C9785" i="6"/>
  <c r="A9784" i="6"/>
  <c r="B9784" i="6"/>
  <c r="K9874" i="6" l="1"/>
  <c r="C9786" i="6"/>
  <c r="B9785" i="6"/>
  <c r="A9785" i="6"/>
  <c r="K9875" i="6" l="1"/>
  <c r="C9787" i="6"/>
  <c r="B9786" i="6"/>
  <c r="A9786" i="6"/>
  <c r="K9876" i="6" l="1"/>
  <c r="C9788" i="6"/>
  <c r="B9787" i="6"/>
  <c r="A9787" i="6"/>
  <c r="K9877" i="6" l="1"/>
  <c r="C9789" i="6"/>
  <c r="B9788" i="6"/>
  <c r="A9788" i="6"/>
  <c r="K9878" i="6" l="1"/>
  <c r="C9790" i="6"/>
  <c r="A9789" i="6"/>
  <c r="B9789" i="6"/>
  <c r="K9879" i="6" l="1"/>
  <c r="C9791" i="6"/>
  <c r="A9790" i="6"/>
  <c r="B9790" i="6"/>
  <c r="K9880" i="6" l="1"/>
  <c r="C9792" i="6"/>
  <c r="B9791" i="6"/>
  <c r="A9791" i="6"/>
  <c r="K9881" i="6" l="1"/>
  <c r="C9793" i="6"/>
  <c r="B9792" i="6"/>
  <c r="A9792" i="6"/>
  <c r="K9882" i="6" l="1"/>
  <c r="C9794" i="6"/>
  <c r="B9793" i="6"/>
  <c r="A9793" i="6"/>
  <c r="K9883" i="6" l="1"/>
  <c r="C9795" i="6"/>
  <c r="B9794" i="6"/>
  <c r="A9794" i="6"/>
  <c r="K9884" i="6" l="1"/>
  <c r="C9796" i="6"/>
  <c r="B9795" i="6"/>
  <c r="A9795" i="6"/>
  <c r="K9885" i="6" l="1"/>
  <c r="C9797" i="6"/>
  <c r="B9796" i="6"/>
  <c r="A9796" i="6"/>
  <c r="K9886" i="6" l="1"/>
  <c r="C9798" i="6"/>
  <c r="A9797" i="6"/>
  <c r="B9797" i="6"/>
  <c r="K9887" i="6" l="1"/>
  <c r="C9799" i="6"/>
  <c r="A9798" i="6"/>
  <c r="B9798" i="6"/>
  <c r="K9888" i="6" l="1"/>
  <c r="C9800" i="6"/>
  <c r="B9799" i="6"/>
  <c r="A9799" i="6"/>
  <c r="K9889" i="6" l="1"/>
  <c r="C9801" i="6"/>
  <c r="B9800" i="6"/>
  <c r="A9800" i="6"/>
  <c r="K9890" i="6" l="1"/>
  <c r="C9802" i="6"/>
  <c r="B9801" i="6"/>
  <c r="A9801" i="6"/>
  <c r="K9891" i="6" l="1"/>
  <c r="C9803" i="6"/>
  <c r="B9802" i="6"/>
  <c r="A9802" i="6"/>
  <c r="K9892" i="6" l="1"/>
  <c r="C9804" i="6"/>
  <c r="B9803" i="6"/>
  <c r="A9803" i="6"/>
  <c r="K9893" i="6" l="1"/>
  <c r="C9805" i="6"/>
  <c r="B9804" i="6"/>
  <c r="A9804" i="6"/>
  <c r="K9894" i="6" l="1"/>
  <c r="C9806" i="6"/>
  <c r="A9805" i="6"/>
  <c r="B9805" i="6"/>
  <c r="K9895" i="6" l="1"/>
  <c r="C9807" i="6"/>
  <c r="A9806" i="6"/>
  <c r="B9806" i="6"/>
  <c r="K9896" i="6" l="1"/>
  <c r="C9808" i="6"/>
  <c r="B9807" i="6"/>
  <c r="A9807" i="6"/>
  <c r="K9897" i="6" l="1"/>
  <c r="C9809" i="6"/>
  <c r="B9808" i="6"/>
  <c r="A9808" i="6"/>
  <c r="K9898" i="6" l="1"/>
  <c r="C9810" i="6"/>
  <c r="B9809" i="6"/>
  <c r="A9809" i="6"/>
  <c r="K9899" i="6" l="1"/>
  <c r="C9811" i="6"/>
  <c r="B9810" i="6"/>
  <c r="A9810" i="6"/>
  <c r="K9900" i="6" l="1"/>
  <c r="C9812" i="6"/>
  <c r="B9811" i="6"/>
  <c r="A9811" i="6"/>
  <c r="K9901" i="6" l="1"/>
  <c r="C9813" i="6"/>
  <c r="B9812" i="6"/>
  <c r="A9812" i="6"/>
  <c r="K9902" i="6" l="1"/>
  <c r="C9814" i="6"/>
  <c r="A9813" i="6"/>
  <c r="B9813" i="6"/>
  <c r="K9903" i="6" l="1"/>
  <c r="C9815" i="6"/>
  <c r="A9814" i="6"/>
  <c r="B9814" i="6"/>
  <c r="K9904" i="6" l="1"/>
  <c r="C9816" i="6"/>
  <c r="B9815" i="6"/>
  <c r="A9815" i="6"/>
  <c r="K9905" i="6" l="1"/>
  <c r="C9817" i="6"/>
  <c r="B9816" i="6"/>
  <c r="A9816" i="6"/>
  <c r="K9906" i="6" l="1"/>
  <c r="C9818" i="6"/>
  <c r="B9817" i="6"/>
  <c r="A9817" i="6"/>
  <c r="K9907" i="6" l="1"/>
  <c r="C9819" i="6"/>
  <c r="B9818" i="6"/>
  <c r="A9818" i="6"/>
  <c r="K9908" i="6" l="1"/>
  <c r="C9820" i="6"/>
  <c r="B9819" i="6"/>
  <c r="A9819" i="6"/>
  <c r="K9909" i="6" l="1"/>
  <c r="C9821" i="6"/>
  <c r="B9820" i="6"/>
  <c r="A9820" i="6"/>
  <c r="K9910" i="6" l="1"/>
  <c r="C9822" i="6"/>
  <c r="B9821" i="6"/>
  <c r="A9821" i="6"/>
  <c r="K9911" i="6" l="1"/>
  <c r="C9823" i="6"/>
  <c r="B9822" i="6"/>
  <c r="A9822" i="6"/>
  <c r="K9912" i="6" l="1"/>
  <c r="C9824" i="6"/>
  <c r="A9823" i="6"/>
  <c r="B9823" i="6"/>
  <c r="K9913" i="6" l="1"/>
  <c r="C9825" i="6"/>
  <c r="A9824" i="6"/>
  <c r="B9824" i="6"/>
  <c r="K9914" i="6" l="1"/>
  <c r="C9826" i="6"/>
  <c r="A9825" i="6"/>
  <c r="B9825" i="6"/>
  <c r="K9915" i="6" l="1"/>
  <c r="C9827" i="6"/>
  <c r="A9826" i="6"/>
  <c r="B9826" i="6"/>
  <c r="K9916" i="6" l="1"/>
  <c r="C9828" i="6"/>
  <c r="A9827" i="6"/>
  <c r="B9827" i="6"/>
  <c r="K9917" i="6" l="1"/>
  <c r="C9829" i="6"/>
  <c r="A9828" i="6"/>
  <c r="B9828" i="6"/>
  <c r="K9918" i="6" l="1"/>
  <c r="C9830" i="6"/>
  <c r="B9829" i="6"/>
  <c r="A9829" i="6"/>
  <c r="K9919" i="6" l="1"/>
  <c r="C9831" i="6"/>
  <c r="B9830" i="6"/>
  <c r="A9830" i="6"/>
  <c r="K9920" i="6" l="1"/>
  <c r="C9832" i="6"/>
  <c r="A9831" i="6"/>
  <c r="B9831" i="6"/>
  <c r="K9921" i="6" l="1"/>
  <c r="C9833" i="6"/>
  <c r="A9832" i="6"/>
  <c r="B9832" i="6"/>
  <c r="K9922" i="6" l="1"/>
  <c r="C9834" i="6"/>
  <c r="A9833" i="6"/>
  <c r="B9833" i="6"/>
  <c r="K9923" i="6" l="1"/>
  <c r="C9835" i="6"/>
  <c r="A9834" i="6"/>
  <c r="B9834" i="6"/>
  <c r="K9924" i="6" l="1"/>
  <c r="C9836" i="6"/>
  <c r="A9835" i="6"/>
  <c r="B9835" i="6"/>
  <c r="K9925" i="6" l="1"/>
  <c r="C9837" i="6"/>
  <c r="A9836" i="6"/>
  <c r="B9836" i="6"/>
  <c r="K9926" i="6" l="1"/>
  <c r="C9838" i="6"/>
  <c r="B9837" i="6"/>
  <c r="A9837" i="6"/>
  <c r="K9927" i="6" l="1"/>
  <c r="C9839" i="6"/>
  <c r="B9838" i="6"/>
  <c r="A9838" i="6"/>
  <c r="K9928" i="6" l="1"/>
  <c r="C9840" i="6"/>
  <c r="A9839" i="6"/>
  <c r="B9839" i="6"/>
  <c r="K9929" i="6" l="1"/>
  <c r="C9841" i="6"/>
  <c r="A9840" i="6"/>
  <c r="B9840" i="6"/>
  <c r="K9930" i="6" l="1"/>
  <c r="C9842" i="6"/>
  <c r="A9841" i="6"/>
  <c r="B9841" i="6"/>
  <c r="K9931" i="6" l="1"/>
  <c r="C9843" i="6"/>
  <c r="A9842" i="6"/>
  <c r="B9842" i="6"/>
  <c r="K9932" i="6" l="1"/>
  <c r="C9844" i="6"/>
  <c r="A9843" i="6"/>
  <c r="B9843" i="6"/>
  <c r="K9933" i="6" l="1"/>
  <c r="C9845" i="6"/>
  <c r="A9844" i="6"/>
  <c r="B9844" i="6"/>
  <c r="K9934" i="6" l="1"/>
  <c r="C9846" i="6"/>
  <c r="B9845" i="6"/>
  <c r="A9845" i="6"/>
  <c r="K9935" i="6" l="1"/>
  <c r="C9847" i="6"/>
  <c r="A9846" i="6"/>
  <c r="B9846" i="6"/>
  <c r="K9936" i="6" l="1"/>
  <c r="C9848" i="6"/>
  <c r="B9847" i="6"/>
  <c r="A9847" i="6"/>
  <c r="K9937" i="6" l="1"/>
  <c r="C9849" i="6"/>
  <c r="A9848" i="6"/>
  <c r="B9848" i="6"/>
  <c r="K9938" i="6" l="1"/>
  <c r="C9850" i="6"/>
  <c r="B9849" i="6"/>
  <c r="A9849" i="6"/>
  <c r="K9939" i="6" l="1"/>
  <c r="C9851" i="6"/>
  <c r="A9850" i="6"/>
  <c r="B9850" i="6"/>
  <c r="K9940" i="6" l="1"/>
  <c r="C9852" i="6"/>
  <c r="B9851" i="6"/>
  <c r="A9851" i="6"/>
  <c r="K9941" i="6" l="1"/>
  <c r="C9853" i="6"/>
  <c r="A9852" i="6"/>
  <c r="B9852" i="6"/>
  <c r="K9942" i="6" l="1"/>
  <c r="C9854" i="6"/>
  <c r="B9853" i="6"/>
  <c r="A9853" i="6"/>
  <c r="K9943" i="6" l="1"/>
  <c r="C9855" i="6"/>
  <c r="A9854" i="6"/>
  <c r="B9854" i="6"/>
  <c r="K9944" i="6" l="1"/>
  <c r="C9856" i="6"/>
  <c r="B9855" i="6"/>
  <c r="A9855" i="6"/>
  <c r="K9945" i="6" l="1"/>
  <c r="C9857" i="6"/>
  <c r="A9856" i="6"/>
  <c r="B9856" i="6"/>
  <c r="K9946" i="6" l="1"/>
  <c r="C9858" i="6"/>
  <c r="B9857" i="6"/>
  <c r="A9857" i="6"/>
  <c r="K9947" i="6" l="1"/>
  <c r="C9859" i="6"/>
  <c r="A9858" i="6"/>
  <c r="B9858" i="6"/>
  <c r="K9948" i="6" l="1"/>
  <c r="C9860" i="6"/>
  <c r="B9859" i="6"/>
  <c r="A9859" i="6"/>
  <c r="K9949" i="6" l="1"/>
  <c r="C9861" i="6"/>
  <c r="A9860" i="6"/>
  <c r="B9860" i="6"/>
  <c r="K9950" i="6" l="1"/>
  <c r="C9862" i="6"/>
  <c r="B9861" i="6"/>
  <c r="A9861" i="6"/>
  <c r="K9951" i="6" l="1"/>
  <c r="C9863" i="6"/>
  <c r="A9862" i="6"/>
  <c r="B9862" i="6"/>
  <c r="K9952" i="6" l="1"/>
  <c r="C9864" i="6"/>
  <c r="B9863" i="6"/>
  <c r="A9863" i="6"/>
  <c r="K9953" i="6" l="1"/>
  <c r="C9865" i="6"/>
  <c r="A9864" i="6"/>
  <c r="B9864" i="6"/>
  <c r="K9954" i="6" l="1"/>
  <c r="C9866" i="6"/>
  <c r="B9865" i="6"/>
  <c r="A9865" i="6"/>
  <c r="K9955" i="6" l="1"/>
  <c r="C9867" i="6"/>
  <c r="A9866" i="6"/>
  <c r="B9866" i="6"/>
  <c r="K9956" i="6" l="1"/>
  <c r="C9868" i="6"/>
  <c r="B9867" i="6"/>
  <c r="A9867" i="6"/>
  <c r="K9957" i="6" l="1"/>
  <c r="C9869" i="6"/>
  <c r="A9868" i="6"/>
  <c r="B9868" i="6"/>
  <c r="K9958" i="6" l="1"/>
  <c r="C9870" i="6"/>
  <c r="B9869" i="6"/>
  <c r="A9869" i="6"/>
  <c r="K9959" i="6" l="1"/>
  <c r="C9871" i="6"/>
  <c r="A9870" i="6"/>
  <c r="B9870" i="6"/>
  <c r="K9960" i="6" l="1"/>
  <c r="C9872" i="6"/>
  <c r="B9871" i="6"/>
  <c r="A9871" i="6"/>
  <c r="K9961" i="6" l="1"/>
  <c r="C9873" i="6"/>
  <c r="A9872" i="6"/>
  <c r="B9872" i="6"/>
  <c r="K9962" i="6" l="1"/>
  <c r="C9874" i="6"/>
  <c r="B9873" i="6"/>
  <c r="A9873" i="6"/>
  <c r="K9963" i="6" l="1"/>
  <c r="C9875" i="6"/>
  <c r="A9874" i="6"/>
  <c r="B9874" i="6"/>
  <c r="K9964" i="6" l="1"/>
  <c r="C9876" i="6"/>
  <c r="B9875" i="6"/>
  <c r="A9875" i="6"/>
  <c r="K9965" i="6" l="1"/>
  <c r="C9877" i="6"/>
  <c r="A9876" i="6"/>
  <c r="B9876" i="6"/>
  <c r="K9966" i="6" l="1"/>
  <c r="C9878" i="6"/>
  <c r="B9877" i="6"/>
  <c r="A9877" i="6"/>
  <c r="K9967" i="6" l="1"/>
  <c r="C9879" i="6"/>
  <c r="B9878" i="6"/>
  <c r="A9878" i="6"/>
  <c r="K9968" i="6" l="1"/>
  <c r="C9880" i="6"/>
  <c r="A9879" i="6"/>
  <c r="B9879" i="6"/>
  <c r="K9969" i="6" l="1"/>
  <c r="C9881" i="6"/>
  <c r="B9880" i="6"/>
  <c r="A9880" i="6"/>
  <c r="K9970" i="6" l="1"/>
  <c r="C9882" i="6"/>
  <c r="A9881" i="6"/>
  <c r="B9881" i="6"/>
  <c r="K9971" i="6" l="1"/>
  <c r="C9883" i="6"/>
  <c r="B9882" i="6"/>
  <c r="A9882" i="6"/>
  <c r="K9972" i="6" l="1"/>
  <c r="C9884" i="6"/>
  <c r="A9883" i="6"/>
  <c r="B9883" i="6"/>
  <c r="K9973" i="6" l="1"/>
  <c r="C9885" i="6"/>
  <c r="B9884" i="6"/>
  <c r="A9884" i="6"/>
  <c r="K9974" i="6" l="1"/>
  <c r="C9886" i="6"/>
  <c r="A9885" i="6"/>
  <c r="B9885" i="6"/>
  <c r="K9975" i="6" l="1"/>
  <c r="C9887" i="6"/>
  <c r="B9886" i="6"/>
  <c r="A9886" i="6"/>
  <c r="K9976" i="6" l="1"/>
  <c r="C9888" i="6"/>
  <c r="A9887" i="6"/>
  <c r="B9887" i="6"/>
  <c r="K9977" i="6" l="1"/>
  <c r="C9889" i="6"/>
  <c r="B9888" i="6"/>
  <c r="A9888" i="6"/>
  <c r="K9978" i="6" l="1"/>
  <c r="C9890" i="6"/>
  <c r="A9889" i="6"/>
  <c r="B9889" i="6"/>
  <c r="K9979" i="6" l="1"/>
  <c r="C9891" i="6"/>
  <c r="B9890" i="6"/>
  <c r="A9890" i="6"/>
  <c r="K9980" i="6" l="1"/>
  <c r="C9892" i="6"/>
  <c r="A9891" i="6"/>
  <c r="B9891" i="6"/>
  <c r="K9981" i="6" l="1"/>
  <c r="C9893" i="6"/>
  <c r="B9892" i="6"/>
  <c r="A9892" i="6"/>
  <c r="K9982" i="6" l="1"/>
  <c r="C9894" i="6"/>
  <c r="A9893" i="6"/>
  <c r="B9893" i="6"/>
  <c r="K9983" i="6" l="1"/>
  <c r="C9895" i="6"/>
  <c r="B9894" i="6"/>
  <c r="A9894" i="6"/>
  <c r="K9984" i="6" l="1"/>
  <c r="C9896" i="6"/>
  <c r="A9895" i="6"/>
  <c r="B9895" i="6"/>
  <c r="K9985" i="6" l="1"/>
  <c r="C9897" i="6"/>
  <c r="B9896" i="6"/>
  <c r="A9896" i="6"/>
  <c r="K9986" i="6" l="1"/>
  <c r="C9898" i="6"/>
  <c r="A9897" i="6"/>
  <c r="B9897" i="6"/>
  <c r="K9987" i="6" l="1"/>
  <c r="C9899" i="6"/>
  <c r="B9898" i="6"/>
  <c r="A9898" i="6"/>
  <c r="K9988" i="6" l="1"/>
  <c r="C9900" i="6"/>
  <c r="A9899" i="6"/>
  <c r="B9899" i="6"/>
  <c r="K9989" i="6" l="1"/>
  <c r="C9901" i="6"/>
  <c r="B9900" i="6"/>
  <c r="A9900" i="6"/>
  <c r="K9990" i="6" l="1"/>
  <c r="C9902" i="6"/>
  <c r="A9901" i="6"/>
  <c r="B9901" i="6"/>
  <c r="K9991" i="6" l="1"/>
  <c r="C9903" i="6"/>
  <c r="B9902" i="6"/>
  <c r="A9902" i="6"/>
  <c r="K9992" i="6" l="1"/>
  <c r="C9904" i="6"/>
  <c r="A9903" i="6"/>
  <c r="B9903" i="6"/>
  <c r="K9993" i="6" l="1"/>
  <c r="C9905" i="6"/>
  <c r="B9904" i="6"/>
  <c r="A9904" i="6"/>
  <c r="K9994" i="6" l="1"/>
  <c r="C9906" i="6"/>
  <c r="A9905" i="6"/>
  <c r="B9905" i="6"/>
  <c r="K9995" i="6" l="1"/>
  <c r="C9907" i="6"/>
  <c r="B9906" i="6"/>
  <c r="A9906" i="6"/>
  <c r="K9996" i="6" l="1"/>
  <c r="C9908" i="6"/>
  <c r="A9907" i="6"/>
  <c r="B9907" i="6"/>
  <c r="K9997" i="6" l="1"/>
  <c r="C9909" i="6"/>
  <c r="B9908" i="6"/>
  <c r="A9908" i="6"/>
  <c r="K9998" i="6" l="1"/>
  <c r="C9910" i="6"/>
  <c r="A9909" i="6"/>
  <c r="B9909" i="6"/>
  <c r="K9999" i="6" l="1"/>
  <c r="C9911" i="6"/>
  <c r="B9910" i="6"/>
  <c r="A9910" i="6"/>
  <c r="K10000" i="6" l="1"/>
  <c r="C9912" i="6"/>
  <c r="A9911" i="6"/>
  <c r="B9911" i="6"/>
  <c r="K10001" i="6" l="1"/>
  <c r="C9913" i="6"/>
  <c r="B9912" i="6"/>
  <c r="A9912" i="6"/>
  <c r="K10002" i="6" l="1"/>
  <c r="C9914" i="6"/>
  <c r="A9913" i="6"/>
  <c r="B9913" i="6"/>
  <c r="K10003" i="6" l="1"/>
  <c r="C9915" i="6"/>
  <c r="B9914" i="6"/>
  <c r="A9914" i="6"/>
  <c r="K10004" i="6" l="1"/>
  <c r="C9916" i="6"/>
  <c r="A9915" i="6"/>
  <c r="B9915" i="6"/>
  <c r="K10005" i="6" l="1"/>
  <c r="C9917" i="6"/>
  <c r="B9916" i="6"/>
  <c r="A9916" i="6"/>
  <c r="K10006" i="6" l="1"/>
  <c r="C9918" i="6"/>
  <c r="A9917" i="6"/>
  <c r="B9917" i="6"/>
  <c r="K10007" i="6" l="1"/>
  <c r="C9919" i="6"/>
  <c r="B9918" i="6"/>
  <c r="A9918" i="6"/>
  <c r="K10008" i="6" l="1"/>
  <c r="C9920" i="6"/>
  <c r="A9919" i="6"/>
  <c r="B9919" i="6"/>
  <c r="K10009" i="6" l="1"/>
  <c r="C9921" i="6"/>
  <c r="B9920" i="6"/>
  <c r="A9920" i="6"/>
  <c r="K10010" i="6" l="1"/>
  <c r="C9922" i="6"/>
  <c r="A9921" i="6"/>
  <c r="B9921" i="6"/>
  <c r="K10011" i="6" l="1"/>
  <c r="C9923" i="6"/>
  <c r="B9922" i="6"/>
  <c r="A9922" i="6"/>
  <c r="K10012" i="6" l="1"/>
  <c r="C9924" i="6"/>
  <c r="A9923" i="6"/>
  <c r="B9923" i="6"/>
  <c r="K10013" i="6" l="1"/>
  <c r="C9925" i="6"/>
  <c r="B9924" i="6"/>
  <c r="A9924" i="6"/>
  <c r="K10014" i="6" l="1"/>
  <c r="C9926" i="6"/>
  <c r="A9925" i="6"/>
  <c r="B9925" i="6"/>
  <c r="K10015" i="6" l="1"/>
  <c r="C9927" i="6"/>
  <c r="B9926" i="6"/>
  <c r="A9926" i="6"/>
  <c r="K10016" i="6" l="1"/>
  <c r="C9928" i="6"/>
  <c r="B9927" i="6"/>
  <c r="A9927" i="6"/>
  <c r="K10017" i="6" l="1"/>
  <c r="C9929" i="6"/>
  <c r="A9928" i="6"/>
  <c r="B9928" i="6"/>
  <c r="K10018" i="6" l="1"/>
  <c r="C9930" i="6"/>
  <c r="B9929" i="6"/>
  <c r="A9929" i="6"/>
  <c r="K10019" i="6" l="1"/>
  <c r="C9931" i="6"/>
  <c r="A9930" i="6"/>
  <c r="B9930" i="6"/>
  <c r="K10020" i="6" l="1"/>
  <c r="C9932" i="6"/>
  <c r="B9931" i="6"/>
  <c r="A9931" i="6"/>
  <c r="K10021" i="6" l="1"/>
  <c r="C9933" i="6"/>
  <c r="A9932" i="6"/>
  <c r="B9932" i="6"/>
  <c r="K10022" i="6" l="1"/>
  <c r="C9934" i="6"/>
  <c r="B9933" i="6"/>
  <c r="A9933" i="6"/>
  <c r="K10023" i="6" l="1"/>
  <c r="C9935" i="6"/>
  <c r="A9934" i="6"/>
  <c r="B9934" i="6"/>
  <c r="K10024" i="6" l="1"/>
  <c r="C9936" i="6"/>
  <c r="B9935" i="6"/>
  <c r="A9935" i="6"/>
  <c r="K10025" i="6" l="1"/>
  <c r="C9937" i="6"/>
  <c r="A9936" i="6"/>
  <c r="B9936" i="6"/>
  <c r="K10026" i="6" l="1"/>
  <c r="C9938" i="6"/>
  <c r="B9937" i="6"/>
  <c r="A9937" i="6"/>
  <c r="K10027" i="6" l="1"/>
  <c r="C9939" i="6"/>
  <c r="A9938" i="6"/>
  <c r="B9938" i="6"/>
  <c r="K10028" i="6" l="1"/>
  <c r="C9940" i="6"/>
  <c r="B9939" i="6"/>
  <c r="A9939" i="6"/>
  <c r="K10029" i="6" l="1"/>
  <c r="C9941" i="6"/>
  <c r="A9940" i="6"/>
  <c r="B9940" i="6"/>
  <c r="K10030" i="6" l="1"/>
  <c r="C9942" i="6"/>
  <c r="B9941" i="6"/>
  <c r="A9941" i="6"/>
  <c r="K10031" i="6" l="1"/>
  <c r="C9943" i="6"/>
  <c r="A9942" i="6"/>
  <c r="B9942" i="6"/>
  <c r="K10032" i="6" l="1"/>
  <c r="C9944" i="6"/>
  <c r="B9943" i="6"/>
  <c r="A9943" i="6"/>
  <c r="K10033" i="6" l="1"/>
  <c r="C9945" i="6"/>
  <c r="A9944" i="6"/>
  <c r="B9944" i="6"/>
  <c r="K10034" i="6" l="1"/>
  <c r="C9946" i="6"/>
  <c r="B9945" i="6"/>
  <c r="A9945" i="6"/>
  <c r="K10035" i="6" l="1"/>
  <c r="C9947" i="6"/>
  <c r="A9946" i="6"/>
  <c r="B9946" i="6"/>
  <c r="K10036" i="6" l="1"/>
  <c r="C9948" i="6"/>
  <c r="B9947" i="6"/>
  <c r="A9947" i="6"/>
  <c r="K10037" i="6" l="1"/>
  <c r="C9949" i="6"/>
  <c r="A9948" i="6"/>
  <c r="B9948" i="6"/>
  <c r="K10038" i="6" l="1"/>
  <c r="C9950" i="6"/>
  <c r="B9949" i="6"/>
  <c r="A9949" i="6"/>
  <c r="K10039" i="6" l="1"/>
  <c r="C9951" i="6"/>
  <c r="A9950" i="6"/>
  <c r="B9950" i="6"/>
  <c r="K10040" i="6" l="1"/>
  <c r="C9952" i="6"/>
  <c r="B9951" i="6"/>
  <c r="A9951" i="6"/>
  <c r="K10041" i="6" l="1"/>
  <c r="C9953" i="6"/>
  <c r="A9952" i="6"/>
  <c r="B9952" i="6"/>
  <c r="K10042" i="6" l="1"/>
  <c r="C9954" i="6"/>
  <c r="A9953" i="6"/>
  <c r="B9953" i="6"/>
  <c r="K10043" i="6" l="1"/>
  <c r="C9955" i="6"/>
  <c r="A9954" i="6"/>
  <c r="B9954" i="6"/>
  <c r="K10044" i="6" l="1"/>
  <c r="C9956" i="6"/>
  <c r="B9955" i="6"/>
  <c r="A9955" i="6"/>
  <c r="K10045" i="6" l="1"/>
  <c r="C9957" i="6"/>
  <c r="A9956" i="6"/>
  <c r="B9956" i="6"/>
  <c r="K10046" i="6" l="1"/>
  <c r="C9958" i="6"/>
  <c r="B9957" i="6"/>
  <c r="A9957" i="6"/>
  <c r="K10047" i="6" l="1"/>
  <c r="C9959" i="6"/>
  <c r="A9958" i="6"/>
  <c r="B9958" i="6"/>
  <c r="K10048" i="6" l="1"/>
  <c r="C9960" i="6"/>
  <c r="B9959" i="6"/>
  <c r="A9959" i="6"/>
  <c r="K10049" i="6" l="1"/>
  <c r="C9961" i="6"/>
  <c r="A9960" i="6"/>
  <c r="B9960" i="6"/>
  <c r="K10050" i="6" l="1"/>
  <c r="C9962" i="6"/>
  <c r="B9961" i="6"/>
  <c r="A9961" i="6"/>
  <c r="K10051" i="6" l="1"/>
  <c r="C9963" i="6"/>
  <c r="A9962" i="6"/>
  <c r="B9962" i="6"/>
  <c r="K10052" i="6" l="1"/>
  <c r="C9964" i="6"/>
  <c r="B9963" i="6"/>
  <c r="A9963" i="6"/>
  <c r="K10053" i="6" l="1"/>
  <c r="C9965" i="6"/>
  <c r="A9964" i="6"/>
  <c r="B9964" i="6"/>
  <c r="K10054" i="6" l="1"/>
  <c r="C9966" i="6"/>
  <c r="B9965" i="6"/>
  <c r="A9965" i="6"/>
  <c r="K10055" i="6" l="1"/>
  <c r="C9967" i="6"/>
  <c r="A9966" i="6"/>
  <c r="B9966" i="6"/>
  <c r="K10056" i="6" l="1"/>
  <c r="C9968" i="6"/>
  <c r="B9967" i="6"/>
  <c r="A9967" i="6"/>
  <c r="K10057" i="6" l="1"/>
  <c r="C9969" i="6"/>
  <c r="A9968" i="6"/>
  <c r="B9968" i="6"/>
  <c r="K10058" i="6" l="1"/>
  <c r="C9970" i="6"/>
  <c r="B9969" i="6"/>
  <c r="A9969" i="6"/>
  <c r="K10059" i="6" l="1"/>
  <c r="C9971" i="6"/>
  <c r="A9970" i="6"/>
  <c r="B9970" i="6"/>
  <c r="K10060" i="6" l="1"/>
  <c r="C9972" i="6"/>
  <c r="B9971" i="6"/>
  <c r="A9971" i="6"/>
  <c r="K10061" i="6" l="1"/>
  <c r="C9973" i="6"/>
  <c r="A9972" i="6"/>
  <c r="B9972" i="6"/>
  <c r="K10062" i="6" l="1"/>
  <c r="C9974" i="6"/>
  <c r="B9973" i="6"/>
  <c r="A9973" i="6"/>
  <c r="K10063" i="6" l="1"/>
  <c r="C9975" i="6"/>
  <c r="B9974" i="6"/>
  <c r="A9974" i="6"/>
  <c r="K10064" i="6" l="1"/>
  <c r="C9976" i="6"/>
  <c r="A9975" i="6"/>
  <c r="B9975" i="6"/>
  <c r="K10065" i="6" l="1"/>
  <c r="C9977" i="6"/>
  <c r="B9976" i="6"/>
  <c r="A9976" i="6"/>
  <c r="K10066" i="6" l="1"/>
  <c r="C9978" i="6"/>
  <c r="B9977" i="6"/>
  <c r="A9977" i="6"/>
  <c r="K10067" i="6" l="1"/>
  <c r="C9979" i="6"/>
  <c r="A9978" i="6"/>
  <c r="B9978" i="6"/>
  <c r="K10068" i="6" l="1"/>
  <c r="C9980" i="6"/>
  <c r="B9979" i="6"/>
  <c r="A9979" i="6"/>
  <c r="K10069" i="6" l="1"/>
  <c r="C9981" i="6"/>
  <c r="A9980" i="6"/>
  <c r="B9980" i="6"/>
  <c r="K10070" i="6" l="1"/>
  <c r="C9982" i="6"/>
  <c r="B9981" i="6"/>
  <c r="A9981" i="6"/>
  <c r="K10071" i="6" l="1"/>
  <c r="C9983" i="6"/>
  <c r="A9982" i="6"/>
  <c r="B9982" i="6"/>
  <c r="K10072" i="6" l="1"/>
  <c r="C9984" i="6"/>
  <c r="B9983" i="6"/>
  <c r="A9983" i="6"/>
  <c r="K10073" i="6" l="1"/>
  <c r="C9985" i="6"/>
  <c r="A9984" i="6"/>
  <c r="B9984" i="6"/>
  <c r="K10074" i="6" l="1"/>
  <c r="C9986" i="6"/>
  <c r="B9985" i="6"/>
  <c r="A9985" i="6"/>
  <c r="K10075" i="6" l="1"/>
  <c r="C9987" i="6"/>
  <c r="A9986" i="6"/>
  <c r="B9986" i="6"/>
  <c r="K10076" i="6" l="1"/>
  <c r="C9988" i="6"/>
  <c r="B9987" i="6"/>
  <c r="A9987" i="6"/>
  <c r="K10077" i="6" l="1"/>
  <c r="C9989" i="6"/>
  <c r="A9988" i="6"/>
  <c r="B9988" i="6"/>
  <c r="K10078" i="6" l="1"/>
  <c r="C9990" i="6"/>
  <c r="B9989" i="6"/>
  <c r="A9989" i="6"/>
  <c r="K10079" i="6" l="1"/>
  <c r="C9991" i="6"/>
  <c r="A9990" i="6"/>
  <c r="B9990" i="6"/>
  <c r="K10080" i="6" l="1"/>
  <c r="C9992" i="6"/>
  <c r="B9991" i="6"/>
  <c r="A9991" i="6"/>
  <c r="K10081" i="6" l="1"/>
  <c r="C9993" i="6"/>
  <c r="A9992" i="6"/>
  <c r="B9992" i="6"/>
  <c r="K10082" i="6" l="1"/>
  <c r="C9994" i="6"/>
  <c r="B9993" i="6"/>
  <c r="A9993" i="6"/>
  <c r="K10083" i="6" l="1"/>
  <c r="C9995" i="6"/>
  <c r="A9994" i="6"/>
  <c r="B9994" i="6"/>
  <c r="K10084" i="6" l="1"/>
  <c r="C9996" i="6"/>
  <c r="B9995" i="6"/>
  <c r="A9995" i="6"/>
  <c r="K10085" i="6" l="1"/>
  <c r="C9997" i="6"/>
  <c r="A9996" i="6"/>
  <c r="B9996" i="6"/>
  <c r="K10086" i="6" l="1"/>
  <c r="C9998" i="6"/>
  <c r="B9997" i="6"/>
  <c r="A9997" i="6"/>
  <c r="K10087" i="6" l="1"/>
  <c r="C9999" i="6"/>
  <c r="A9998" i="6"/>
  <c r="B9998" i="6"/>
  <c r="K10088" i="6" l="1"/>
  <c r="C10000" i="6"/>
  <c r="B9999" i="6"/>
  <c r="A9999" i="6"/>
  <c r="K10089" i="6" l="1"/>
  <c r="C10001" i="6"/>
  <c r="A10000" i="6"/>
  <c r="B10000" i="6"/>
  <c r="K10090" i="6" l="1"/>
  <c r="C10002" i="6"/>
  <c r="B10001" i="6"/>
  <c r="A10001" i="6"/>
  <c r="K10091" i="6" l="1"/>
  <c r="C10003" i="6"/>
  <c r="A10002" i="6"/>
  <c r="B10002" i="6"/>
  <c r="K10092" i="6" l="1"/>
  <c r="C10004" i="6"/>
  <c r="B10003" i="6"/>
  <c r="A10003" i="6"/>
  <c r="K10093" i="6" l="1"/>
  <c r="C10005" i="6"/>
  <c r="A10004" i="6"/>
  <c r="B10004" i="6"/>
  <c r="K10094" i="6" l="1"/>
  <c r="C10006" i="6"/>
  <c r="B10005" i="6"/>
  <c r="A10005" i="6"/>
  <c r="K10095" i="6" l="1"/>
  <c r="C10007" i="6"/>
  <c r="A10006" i="6"/>
  <c r="B10006" i="6"/>
  <c r="K10096" i="6" l="1"/>
  <c r="C10008" i="6"/>
  <c r="B10007" i="6"/>
  <c r="A10007" i="6"/>
  <c r="K10097" i="6" l="1"/>
  <c r="C10009" i="6"/>
  <c r="A10008" i="6"/>
  <c r="B10008" i="6"/>
  <c r="K10098" i="6" l="1"/>
  <c r="C10010" i="6"/>
  <c r="B10009" i="6"/>
  <c r="A10009" i="6"/>
  <c r="K10099" i="6" l="1"/>
  <c r="C10011" i="6"/>
  <c r="A10010" i="6"/>
  <c r="B10010" i="6"/>
  <c r="K10100" i="6" l="1"/>
  <c r="C10012" i="6"/>
  <c r="B10011" i="6"/>
  <c r="A10011" i="6"/>
  <c r="K10101" i="6" l="1"/>
  <c r="C10013" i="6"/>
  <c r="A10012" i="6"/>
  <c r="B10012" i="6"/>
  <c r="K10102" i="6" l="1"/>
  <c r="C10014" i="6"/>
  <c r="B10013" i="6"/>
  <c r="A10013" i="6"/>
  <c r="K10103" i="6" l="1"/>
  <c r="C10015" i="6"/>
  <c r="A10014" i="6"/>
  <c r="B10014" i="6"/>
  <c r="K10104" i="6" l="1"/>
  <c r="C10016" i="6"/>
  <c r="B10015" i="6"/>
  <c r="A10015" i="6"/>
  <c r="K10105" i="6" l="1"/>
  <c r="C10017" i="6"/>
  <c r="A10016" i="6"/>
  <c r="B10016" i="6"/>
  <c r="K10106" i="6" l="1"/>
  <c r="C10018" i="6"/>
  <c r="B10017" i="6"/>
  <c r="A10017" i="6"/>
  <c r="K10107" i="6" l="1"/>
  <c r="C10019" i="6"/>
  <c r="B10018" i="6"/>
  <c r="A10018" i="6"/>
  <c r="K10108" i="6" l="1"/>
  <c r="C10020" i="6"/>
  <c r="B10019" i="6"/>
  <c r="A10019" i="6"/>
  <c r="K10109" i="6" l="1"/>
  <c r="C10021" i="6"/>
  <c r="A10020" i="6"/>
  <c r="B10020" i="6"/>
  <c r="K10110" i="6" l="1"/>
  <c r="C10022" i="6"/>
  <c r="B10021" i="6"/>
  <c r="A10021" i="6"/>
  <c r="K10111" i="6" l="1"/>
  <c r="C10023" i="6"/>
  <c r="A10022" i="6"/>
  <c r="B10022" i="6"/>
  <c r="K10112" i="6" l="1"/>
  <c r="C10024" i="6"/>
  <c r="B10023" i="6"/>
  <c r="A10023" i="6"/>
  <c r="K10113" i="6" l="1"/>
  <c r="C10025" i="6"/>
  <c r="A10024" i="6"/>
  <c r="B10024" i="6"/>
  <c r="K10114" i="6" l="1"/>
  <c r="C10026" i="6"/>
  <c r="B10025" i="6"/>
  <c r="A10025" i="6"/>
  <c r="K10115" i="6" l="1"/>
  <c r="C10027" i="6"/>
  <c r="A10026" i="6"/>
  <c r="B10026" i="6"/>
  <c r="K10116" i="6" l="1"/>
  <c r="C10028" i="6"/>
  <c r="B10027" i="6"/>
  <c r="A10027" i="6"/>
  <c r="K10117" i="6" l="1"/>
  <c r="C10029" i="6"/>
  <c r="A10028" i="6"/>
  <c r="B10028" i="6"/>
  <c r="K10118" i="6" l="1"/>
  <c r="C10030" i="6"/>
  <c r="B10029" i="6"/>
  <c r="A10029" i="6"/>
  <c r="K10119" i="6" l="1"/>
  <c r="C10031" i="6"/>
  <c r="A10030" i="6"/>
  <c r="B10030" i="6"/>
  <c r="K10120" i="6" l="1"/>
  <c r="C10032" i="6"/>
  <c r="B10031" i="6"/>
  <c r="A10031" i="6"/>
  <c r="K10121" i="6" l="1"/>
  <c r="C10033" i="6"/>
  <c r="A10032" i="6"/>
  <c r="B10032" i="6"/>
  <c r="K10122" i="6" l="1"/>
  <c r="C10034" i="6"/>
  <c r="B10033" i="6"/>
  <c r="A10033" i="6"/>
  <c r="K10123" i="6" l="1"/>
  <c r="C10035" i="6"/>
  <c r="A10034" i="6"/>
  <c r="B10034" i="6"/>
  <c r="K10124" i="6" l="1"/>
  <c r="C10036" i="6"/>
  <c r="B10035" i="6"/>
  <c r="A10035" i="6"/>
  <c r="K10125" i="6" l="1"/>
  <c r="C10037" i="6"/>
  <c r="A10036" i="6"/>
  <c r="B10036" i="6"/>
  <c r="K10126" i="6" l="1"/>
  <c r="C10038" i="6"/>
  <c r="B10037" i="6"/>
  <c r="A10037" i="6"/>
  <c r="K10127" i="6" l="1"/>
  <c r="C10039" i="6"/>
  <c r="A10038" i="6"/>
  <c r="B10038" i="6"/>
  <c r="K10128" i="6" l="1"/>
  <c r="C10040" i="6"/>
  <c r="B10039" i="6"/>
  <c r="A10039" i="6"/>
  <c r="K10129" i="6" l="1"/>
  <c r="C10041" i="6"/>
  <c r="A10040" i="6"/>
  <c r="B10040" i="6"/>
  <c r="K10130" i="6" l="1"/>
  <c r="C10042" i="6"/>
  <c r="B10041" i="6"/>
  <c r="A10041" i="6"/>
  <c r="K10131" i="6" l="1"/>
  <c r="C10043" i="6"/>
  <c r="A10042" i="6"/>
  <c r="B10042" i="6"/>
  <c r="K10132" i="6" l="1"/>
  <c r="C10044" i="6"/>
  <c r="B10043" i="6"/>
  <c r="A10043" i="6"/>
  <c r="K10133" i="6" l="1"/>
  <c r="C10045" i="6"/>
  <c r="A10044" i="6"/>
  <c r="B10044" i="6"/>
  <c r="K10134" i="6" l="1"/>
  <c r="C10046" i="6"/>
  <c r="B10045" i="6"/>
  <c r="A10045" i="6"/>
  <c r="K10135" i="6" l="1"/>
  <c r="C10047" i="6"/>
  <c r="A10046" i="6"/>
  <c r="B10046" i="6"/>
  <c r="K10136" i="6" l="1"/>
  <c r="C10048" i="6"/>
  <c r="B10047" i="6"/>
  <c r="A10047" i="6"/>
  <c r="K10137" i="6" l="1"/>
  <c r="C10049" i="6"/>
  <c r="A10048" i="6"/>
  <c r="B10048" i="6"/>
  <c r="K10138" i="6" l="1"/>
  <c r="C10050" i="6"/>
  <c r="B10049" i="6"/>
  <c r="A10049" i="6"/>
  <c r="K10139" i="6" l="1"/>
  <c r="C10051" i="6"/>
  <c r="A10050" i="6"/>
  <c r="B10050" i="6"/>
  <c r="K10140" i="6" l="1"/>
  <c r="C10052" i="6"/>
  <c r="B10051" i="6"/>
  <c r="A10051" i="6"/>
  <c r="K10141" i="6" l="1"/>
  <c r="C10053" i="6"/>
  <c r="A10052" i="6"/>
  <c r="B10052" i="6"/>
  <c r="K10142" i="6" l="1"/>
  <c r="C10054" i="6"/>
  <c r="B10053" i="6"/>
  <c r="A10053" i="6"/>
  <c r="K10143" i="6" l="1"/>
  <c r="C10055" i="6"/>
  <c r="B10054" i="6"/>
  <c r="A10054" i="6"/>
  <c r="K10144" i="6" l="1"/>
  <c r="C10056" i="6"/>
  <c r="A10055" i="6"/>
  <c r="B10055" i="6"/>
  <c r="K10145" i="6" l="1"/>
  <c r="C10057" i="6"/>
  <c r="B10056" i="6"/>
  <c r="A10056" i="6"/>
  <c r="K10146" i="6" l="1"/>
  <c r="C10058" i="6"/>
  <c r="A10057" i="6"/>
  <c r="B10057" i="6"/>
  <c r="K10147" i="6" l="1"/>
  <c r="C10059" i="6"/>
  <c r="B10058" i="6"/>
  <c r="A10058" i="6"/>
  <c r="K10148" i="6" l="1"/>
  <c r="C10060" i="6"/>
  <c r="A10059" i="6"/>
  <c r="B10059" i="6"/>
  <c r="K10149" i="6" l="1"/>
  <c r="C10061" i="6"/>
  <c r="B10060" i="6"/>
  <c r="A10060" i="6"/>
  <c r="K10150" i="6" l="1"/>
  <c r="C10062" i="6"/>
  <c r="A10061" i="6"/>
  <c r="B10061" i="6"/>
  <c r="K10151" i="6" l="1"/>
  <c r="C10063" i="6"/>
  <c r="B10062" i="6"/>
  <c r="A10062" i="6"/>
  <c r="K10152" i="6" l="1"/>
  <c r="C10064" i="6"/>
  <c r="A10063" i="6"/>
  <c r="B10063" i="6"/>
  <c r="K10153" i="6" l="1"/>
  <c r="C10065" i="6"/>
  <c r="B10064" i="6"/>
  <c r="A10064" i="6"/>
  <c r="K10154" i="6" l="1"/>
  <c r="C10066" i="6"/>
  <c r="A10065" i="6"/>
  <c r="B10065" i="6"/>
  <c r="K10155" i="6" l="1"/>
  <c r="C10067" i="6"/>
  <c r="B10066" i="6"/>
  <c r="A10066" i="6"/>
  <c r="K10156" i="6" l="1"/>
  <c r="C10068" i="6"/>
  <c r="A10067" i="6"/>
  <c r="B10067" i="6"/>
  <c r="K10157" i="6" l="1"/>
  <c r="C10069" i="6"/>
  <c r="B10068" i="6"/>
  <c r="A10068" i="6"/>
  <c r="K10158" i="6" l="1"/>
  <c r="C10070" i="6"/>
  <c r="A10069" i="6"/>
  <c r="B10069" i="6"/>
  <c r="K10159" i="6" l="1"/>
  <c r="C10071" i="6"/>
  <c r="B10070" i="6"/>
  <c r="A10070" i="6"/>
  <c r="K10160" i="6" l="1"/>
  <c r="C10072" i="6"/>
  <c r="A10071" i="6"/>
  <c r="B10071" i="6"/>
  <c r="K10161" i="6" l="1"/>
  <c r="C10073" i="6"/>
  <c r="B10072" i="6"/>
  <c r="A10072" i="6"/>
  <c r="K10162" i="6" l="1"/>
  <c r="C10074" i="6"/>
  <c r="A10073" i="6"/>
  <c r="B10073" i="6"/>
  <c r="K10163" i="6" l="1"/>
  <c r="C10075" i="6"/>
  <c r="B10074" i="6"/>
  <c r="A10074" i="6"/>
  <c r="K10164" i="6" l="1"/>
  <c r="C10076" i="6"/>
  <c r="A10075" i="6"/>
  <c r="B10075" i="6"/>
  <c r="K10165" i="6" l="1"/>
  <c r="C10077" i="6"/>
  <c r="B10076" i="6"/>
  <c r="A10076" i="6"/>
  <c r="K10166" i="6" l="1"/>
  <c r="C10078" i="6"/>
  <c r="A10077" i="6"/>
  <c r="B10077" i="6"/>
  <c r="K10167" i="6" l="1"/>
  <c r="C10079" i="6"/>
  <c r="B10078" i="6"/>
  <c r="A10078" i="6"/>
  <c r="K10168" i="6" l="1"/>
  <c r="C10080" i="6"/>
  <c r="A10079" i="6"/>
  <c r="B10079" i="6"/>
  <c r="K10169" i="6" l="1"/>
  <c r="C10081" i="6"/>
  <c r="B10080" i="6"/>
  <c r="A10080" i="6"/>
  <c r="K10170" i="6" l="1"/>
  <c r="C10082" i="6"/>
  <c r="A10081" i="6"/>
  <c r="B10081" i="6"/>
  <c r="K10171" i="6" l="1"/>
  <c r="C10083" i="6"/>
  <c r="B10082" i="6"/>
  <c r="A10082" i="6"/>
  <c r="K10172" i="6" l="1"/>
  <c r="C10084" i="6"/>
  <c r="A10083" i="6"/>
  <c r="B10083" i="6"/>
  <c r="K10173" i="6" l="1"/>
  <c r="C10085" i="6"/>
  <c r="B10084" i="6"/>
  <c r="A10084" i="6"/>
  <c r="K10174" i="6" l="1"/>
  <c r="C10086" i="6"/>
  <c r="A10085" i="6"/>
  <c r="B10085" i="6"/>
  <c r="K10175" i="6" l="1"/>
  <c r="C10087" i="6"/>
  <c r="B10086" i="6"/>
  <c r="A10086" i="6"/>
  <c r="K10176" i="6" l="1"/>
  <c r="C10088" i="6"/>
  <c r="A10087" i="6"/>
  <c r="B10087" i="6"/>
  <c r="K10177" i="6" l="1"/>
  <c r="C10089" i="6"/>
  <c r="B10088" i="6"/>
  <c r="A10088" i="6"/>
  <c r="K10178" i="6" l="1"/>
  <c r="C10090" i="6"/>
  <c r="A10089" i="6"/>
  <c r="B10089" i="6"/>
  <c r="K10179" i="6" l="1"/>
  <c r="C10091" i="6"/>
  <c r="B10090" i="6"/>
  <c r="A10090" i="6"/>
  <c r="K10180" i="6" l="1"/>
  <c r="C10092" i="6"/>
  <c r="A10091" i="6"/>
  <c r="B10091" i="6"/>
  <c r="K10181" i="6" l="1"/>
  <c r="C10093" i="6"/>
  <c r="B10092" i="6"/>
  <c r="A10092" i="6"/>
  <c r="K10182" i="6" l="1"/>
  <c r="C10094" i="6"/>
  <c r="A10093" i="6"/>
  <c r="B10093" i="6"/>
  <c r="K10183" i="6" l="1"/>
  <c r="C10095" i="6"/>
  <c r="B10094" i="6"/>
  <c r="A10094" i="6"/>
  <c r="K10184" i="6" l="1"/>
  <c r="C10096" i="6"/>
  <c r="A10095" i="6"/>
  <c r="B10095" i="6"/>
  <c r="K10185" i="6" l="1"/>
  <c r="C10097" i="6"/>
  <c r="B10096" i="6"/>
  <c r="A10096" i="6"/>
  <c r="K10186" i="6" l="1"/>
  <c r="C10098" i="6"/>
  <c r="A10097" i="6"/>
  <c r="B10097" i="6"/>
  <c r="K10187" i="6" l="1"/>
  <c r="C10099" i="6"/>
  <c r="B10098" i="6"/>
  <c r="A10098" i="6"/>
  <c r="K10188" i="6" l="1"/>
  <c r="C10100" i="6"/>
  <c r="A10099" i="6"/>
  <c r="B10099" i="6"/>
  <c r="K10189" i="6" l="1"/>
  <c r="C10101" i="6"/>
  <c r="B10100" i="6"/>
  <c r="A10100" i="6"/>
  <c r="K10190" i="6" l="1"/>
  <c r="C10102" i="6"/>
  <c r="A10101" i="6"/>
  <c r="B10101" i="6"/>
  <c r="K10191" i="6" l="1"/>
  <c r="C10103" i="6"/>
  <c r="B10102" i="6"/>
  <c r="A10102" i="6"/>
  <c r="K10192" i="6" l="1"/>
  <c r="C10104" i="6"/>
  <c r="A10103" i="6"/>
  <c r="B10103" i="6"/>
  <c r="K10193" i="6" l="1"/>
  <c r="C10105" i="6"/>
  <c r="B10104" i="6"/>
  <c r="A10104" i="6"/>
  <c r="K10194" i="6" l="1"/>
  <c r="C10106" i="6"/>
  <c r="A10105" i="6"/>
  <c r="B10105" i="6"/>
  <c r="K10195" i="6" l="1"/>
  <c r="C10107" i="6"/>
  <c r="B10106" i="6"/>
  <c r="A10106" i="6"/>
  <c r="K10196" i="6" l="1"/>
  <c r="C10108" i="6"/>
  <c r="A10107" i="6"/>
  <c r="B10107" i="6"/>
  <c r="K10197" i="6" l="1"/>
  <c r="C10109" i="6"/>
  <c r="B10108" i="6"/>
  <c r="A10108" i="6"/>
  <c r="K10198" i="6" l="1"/>
  <c r="C10110" i="6"/>
  <c r="A10109" i="6"/>
  <c r="B10109" i="6"/>
  <c r="K10199" i="6" l="1"/>
  <c r="C10111" i="6"/>
  <c r="B10110" i="6"/>
  <c r="A10110" i="6"/>
  <c r="K10200" i="6" l="1"/>
  <c r="C10112" i="6"/>
  <c r="A10111" i="6"/>
  <c r="B10111" i="6"/>
  <c r="K10201" i="6" l="1"/>
  <c r="C10113" i="6"/>
  <c r="B10112" i="6"/>
  <c r="A10112" i="6"/>
  <c r="K10202" i="6" l="1"/>
  <c r="C10114" i="6"/>
  <c r="A10113" i="6"/>
  <c r="B10113" i="6"/>
  <c r="K10203" i="6" l="1"/>
  <c r="C10115" i="6"/>
  <c r="B10114" i="6"/>
  <c r="A10114" i="6"/>
  <c r="K10204" i="6" l="1"/>
  <c r="C10116" i="6"/>
  <c r="A10115" i="6"/>
  <c r="B10115" i="6"/>
  <c r="K10205" i="6" l="1"/>
  <c r="C10117" i="6"/>
  <c r="B10116" i="6"/>
  <c r="A10116" i="6"/>
  <c r="K10206" i="6" l="1"/>
  <c r="C10118" i="6"/>
  <c r="A10117" i="6"/>
  <c r="B10117" i="6"/>
  <c r="K10207" i="6" l="1"/>
  <c r="C10119" i="6"/>
  <c r="B10118" i="6"/>
  <c r="A10118" i="6"/>
  <c r="K10208" i="6" l="1"/>
  <c r="C10120" i="6"/>
  <c r="A10119" i="6"/>
  <c r="B10119" i="6"/>
  <c r="K10209" i="6" l="1"/>
  <c r="C10121" i="6"/>
  <c r="B10120" i="6"/>
  <c r="A10120" i="6"/>
  <c r="K10210" i="6" l="1"/>
  <c r="C10122" i="6"/>
  <c r="A10121" i="6"/>
  <c r="B10121" i="6"/>
  <c r="K10211" i="6" l="1"/>
  <c r="C10123" i="6"/>
  <c r="B10122" i="6"/>
  <c r="A10122" i="6"/>
  <c r="K10212" i="6" l="1"/>
  <c r="C10124" i="6"/>
  <c r="A10123" i="6"/>
  <c r="B10123" i="6"/>
  <c r="K10213" i="6" l="1"/>
  <c r="C10125" i="6"/>
  <c r="B10124" i="6"/>
  <c r="A10124" i="6"/>
  <c r="K10214" i="6" l="1"/>
  <c r="C10126" i="6"/>
  <c r="A10125" i="6"/>
  <c r="B10125" i="6"/>
  <c r="K10215" i="6" l="1"/>
  <c r="C10127" i="6"/>
  <c r="B10126" i="6"/>
  <c r="A10126" i="6"/>
  <c r="K10216" i="6" l="1"/>
  <c r="C10128" i="6"/>
  <c r="A10127" i="6"/>
  <c r="B10127" i="6"/>
  <c r="K10217" i="6" l="1"/>
  <c r="C10129" i="6"/>
  <c r="B10128" i="6"/>
  <c r="A10128" i="6"/>
  <c r="K10218" i="6" l="1"/>
  <c r="C10130" i="6"/>
  <c r="A10129" i="6"/>
  <c r="B10129" i="6"/>
  <c r="K10219" i="6" l="1"/>
  <c r="C10131" i="6"/>
  <c r="B10130" i="6"/>
  <c r="A10130" i="6"/>
  <c r="K10220" i="6" l="1"/>
  <c r="C10132" i="6"/>
  <c r="A10131" i="6"/>
  <c r="B10131" i="6"/>
  <c r="K10221" i="6" l="1"/>
  <c r="C10133" i="6"/>
  <c r="B10132" i="6"/>
  <c r="A10132" i="6"/>
  <c r="K10222" i="6" l="1"/>
  <c r="C10134" i="6"/>
  <c r="A10133" i="6"/>
  <c r="B10133" i="6"/>
  <c r="K10223" i="6" l="1"/>
  <c r="C10135" i="6"/>
  <c r="B10134" i="6"/>
  <c r="A10134" i="6"/>
  <c r="K10224" i="6" l="1"/>
  <c r="C10136" i="6"/>
  <c r="A10135" i="6"/>
  <c r="B10135" i="6"/>
  <c r="K10225" i="6" l="1"/>
  <c r="C10137" i="6"/>
  <c r="B10136" i="6"/>
  <c r="A10136" i="6"/>
  <c r="K10226" i="6" l="1"/>
  <c r="C10138" i="6"/>
  <c r="A10137" i="6"/>
  <c r="B10137" i="6"/>
  <c r="K10227" i="6" l="1"/>
  <c r="C10139" i="6"/>
  <c r="B10138" i="6"/>
  <c r="A10138" i="6"/>
  <c r="K10228" i="6" l="1"/>
  <c r="C10140" i="6"/>
  <c r="A10139" i="6"/>
  <c r="B10139" i="6"/>
  <c r="K10229" i="6" l="1"/>
  <c r="C10141" i="6"/>
  <c r="B10140" i="6"/>
  <c r="A10140" i="6"/>
  <c r="K10230" i="6" l="1"/>
  <c r="C10142" i="6"/>
  <c r="A10141" i="6"/>
  <c r="B10141" i="6"/>
  <c r="K10231" i="6" l="1"/>
  <c r="C10143" i="6"/>
  <c r="B10142" i="6"/>
  <c r="A10142" i="6"/>
  <c r="K10232" i="6" l="1"/>
  <c r="C10144" i="6"/>
  <c r="B10143" i="6"/>
  <c r="A10143" i="6"/>
  <c r="K10233" i="6" l="1"/>
  <c r="C10145" i="6"/>
  <c r="A10144" i="6"/>
  <c r="B10144" i="6"/>
  <c r="K10234" i="6" l="1"/>
  <c r="C10146" i="6"/>
  <c r="B10145" i="6"/>
  <c r="A10145" i="6"/>
  <c r="K10235" i="6" l="1"/>
  <c r="C10147" i="6"/>
  <c r="A10146" i="6"/>
  <c r="B10146" i="6"/>
  <c r="K10236" i="6" l="1"/>
  <c r="C10148" i="6"/>
  <c r="B10147" i="6"/>
  <c r="A10147" i="6"/>
  <c r="K10237" i="6" l="1"/>
  <c r="C10149" i="6"/>
  <c r="A10148" i="6"/>
  <c r="B10148" i="6"/>
  <c r="K10238" i="6" l="1"/>
  <c r="C10150" i="6"/>
  <c r="B10149" i="6"/>
  <c r="A10149" i="6"/>
  <c r="K10239" i="6" l="1"/>
  <c r="C10151" i="6"/>
  <c r="A10150" i="6"/>
  <c r="B10150" i="6"/>
  <c r="K10240" i="6" l="1"/>
  <c r="C10152" i="6"/>
  <c r="B10151" i="6"/>
  <c r="A10151" i="6"/>
  <c r="K10241" i="6" l="1"/>
  <c r="C10153" i="6"/>
  <c r="B10152" i="6"/>
  <c r="A10152" i="6"/>
  <c r="K10242" i="6" l="1"/>
  <c r="C10154" i="6"/>
  <c r="A10153" i="6"/>
  <c r="B10153" i="6"/>
  <c r="K10243" i="6" l="1"/>
  <c r="C10155" i="6"/>
  <c r="B10154" i="6"/>
  <c r="A10154" i="6"/>
  <c r="K10244" i="6" l="1"/>
  <c r="C10156" i="6"/>
  <c r="A10155" i="6"/>
  <c r="B10155" i="6"/>
  <c r="K10245" i="6" l="1"/>
  <c r="C10157" i="6"/>
  <c r="B10156" i="6"/>
  <c r="A10156" i="6"/>
  <c r="K10246" i="6" l="1"/>
  <c r="C10158" i="6"/>
  <c r="A10157" i="6"/>
  <c r="B10157" i="6"/>
  <c r="K10247" i="6" l="1"/>
  <c r="C10159" i="6"/>
  <c r="B10158" i="6"/>
  <c r="A10158" i="6"/>
  <c r="K10248" i="6" l="1"/>
  <c r="C10160" i="6"/>
  <c r="A10159" i="6"/>
  <c r="B10159" i="6"/>
  <c r="K10249" i="6" l="1"/>
  <c r="C10161" i="6"/>
  <c r="B10160" i="6"/>
  <c r="A10160" i="6"/>
  <c r="K10250" i="6" l="1"/>
  <c r="C10162" i="6"/>
  <c r="A10161" i="6"/>
  <c r="B10161" i="6"/>
  <c r="K10251" i="6" l="1"/>
  <c r="C10163" i="6"/>
  <c r="B10162" i="6"/>
  <c r="A10162" i="6"/>
  <c r="K10252" i="6" l="1"/>
  <c r="C10164" i="6"/>
  <c r="A10163" i="6"/>
  <c r="B10163" i="6"/>
  <c r="K10253" i="6" l="1"/>
  <c r="C10165" i="6"/>
  <c r="B10164" i="6"/>
  <c r="A10164" i="6"/>
  <c r="K10254" i="6" l="1"/>
  <c r="C10166" i="6"/>
  <c r="A10165" i="6"/>
  <c r="B10165" i="6"/>
  <c r="K10255" i="6" l="1"/>
  <c r="C10167" i="6"/>
  <c r="B10166" i="6"/>
  <c r="A10166" i="6"/>
  <c r="K10256" i="6" l="1"/>
  <c r="C10168" i="6"/>
  <c r="A10167" i="6"/>
  <c r="B10167" i="6"/>
  <c r="K10257" i="6" l="1"/>
  <c r="C10169" i="6"/>
  <c r="B10168" i="6"/>
  <c r="A10168" i="6"/>
  <c r="K10258" i="6" l="1"/>
  <c r="C10170" i="6"/>
  <c r="A10169" i="6"/>
  <c r="B10169" i="6"/>
  <c r="K10259" i="6" l="1"/>
  <c r="C10171" i="6"/>
  <c r="A10170" i="6"/>
  <c r="B10170" i="6"/>
  <c r="K10260" i="6" l="1"/>
  <c r="C10172" i="6"/>
  <c r="A10171" i="6"/>
  <c r="B10171" i="6"/>
  <c r="K10261" i="6" l="1"/>
  <c r="C10173" i="6"/>
  <c r="B10172" i="6"/>
  <c r="A10172" i="6"/>
  <c r="K10262" i="6" l="1"/>
  <c r="C10174" i="6"/>
  <c r="A10173" i="6"/>
  <c r="B10173" i="6"/>
  <c r="K10263" i="6" l="1"/>
  <c r="C10175" i="6"/>
  <c r="B10174" i="6"/>
  <c r="A10174" i="6"/>
  <c r="K10264" i="6" l="1"/>
  <c r="C10176" i="6"/>
  <c r="A10175" i="6"/>
  <c r="B10175" i="6"/>
  <c r="K10265" i="6" l="1"/>
  <c r="C10177" i="6"/>
  <c r="B10176" i="6"/>
  <c r="A10176" i="6"/>
  <c r="K10266" i="6" l="1"/>
  <c r="C10178" i="6"/>
  <c r="A10177" i="6"/>
  <c r="B10177" i="6"/>
  <c r="K10267" i="6" l="1"/>
  <c r="C10179" i="6"/>
  <c r="B10178" i="6"/>
  <c r="A10178" i="6"/>
  <c r="K10268" i="6" l="1"/>
  <c r="C10180" i="6"/>
  <c r="A10179" i="6"/>
  <c r="B10179" i="6"/>
  <c r="K10269" i="6" l="1"/>
  <c r="C10181" i="6"/>
  <c r="B10180" i="6"/>
  <c r="A10180" i="6"/>
  <c r="K10270" i="6" l="1"/>
  <c r="C10182" i="6"/>
  <c r="A10181" i="6"/>
  <c r="B10181" i="6"/>
  <c r="K10271" i="6" l="1"/>
  <c r="C10183" i="6"/>
  <c r="B10182" i="6"/>
  <c r="A10182" i="6"/>
  <c r="K10272" i="6" l="1"/>
  <c r="C10184" i="6"/>
  <c r="A10183" i="6"/>
  <c r="B10183" i="6"/>
  <c r="K10273" i="6" l="1"/>
  <c r="C10185" i="6"/>
  <c r="B10184" i="6"/>
  <c r="A10184" i="6"/>
  <c r="K10274" i="6" l="1"/>
  <c r="C10186" i="6"/>
  <c r="A10185" i="6"/>
  <c r="B10185" i="6"/>
  <c r="K10275" i="6" l="1"/>
  <c r="C10187" i="6"/>
  <c r="B10186" i="6"/>
  <c r="A10186" i="6"/>
  <c r="K10276" i="6" l="1"/>
  <c r="C10188" i="6"/>
  <c r="A10187" i="6"/>
  <c r="B10187" i="6"/>
  <c r="K10277" i="6" l="1"/>
  <c r="C10189" i="6"/>
  <c r="B10188" i="6"/>
  <c r="A10188" i="6"/>
  <c r="K10278" i="6" l="1"/>
  <c r="C10190" i="6"/>
  <c r="A10189" i="6"/>
  <c r="B10189" i="6"/>
  <c r="K10279" i="6" l="1"/>
  <c r="C10191" i="6"/>
  <c r="B10190" i="6"/>
  <c r="A10190" i="6"/>
  <c r="K10280" i="6" l="1"/>
  <c r="C10192" i="6"/>
  <c r="A10191" i="6"/>
  <c r="B10191" i="6"/>
  <c r="K10281" i="6" l="1"/>
  <c r="C10193" i="6"/>
  <c r="B10192" i="6"/>
  <c r="A10192" i="6"/>
  <c r="K10282" i="6" l="1"/>
  <c r="C10194" i="6"/>
  <c r="A10193" i="6"/>
  <c r="B10193" i="6"/>
  <c r="K10283" i="6" l="1"/>
  <c r="C10195" i="6"/>
  <c r="B10194" i="6"/>
  <c r="A10194" i="6"/>
  <c r="K10284" i="6" l="1"/>
  <c r="C10196" i="6"/>
  <c r="A10195" i="6"/>
  <c r="B10195" i="6"/>
  <c r="K10285" i="6" l="1"/>
  <c r="C10197" i="6"/>
  <c r="B10196" i="6"/>
  <c r="A10196" i="6"/>
  <c r="K10286" i="6" l="1"/>
  <c r="C10198" i="6"/>
  <c r="A10197" i="6"/>
  <c r="B10197" i="6"/>
  <c r="K10287" i="6" l="1"/>
  <c r="C10199" i="6"/>
  <c r="A10198" i="6"/>
  <c r="B10198" i="6"/>
  <c r="K10288" i="6" l="1"/>
  <c r="C10200" i="6"/>
  <c r="A10199" i="6"/>
  <c r="B10199" i="6"/>
  <c r="K10289" i="6" l="1"/>
  <c r="C10201" i="6"/>
  <c r="B10200" i="6"/>
  <c r="A10200" i="6"/>
  <c r="K10290" i="6" l="1"/>
  <c r="C10202" i="6"/>
  <c r="A10201" i="6"/>
  <c r="B10201" i="6"/>
  <c r="K10291" i="6" l="1"/>
  <c r="C10203" i="6"/>
  <c r="B10202" i="6"/>
  <c r="A10202" i="6"/>
  <c r="K10292" i="6" l="1"/>
  <c r="C10204" i="6"/>
  <c r="A10203" i="6"/>
  <c r="B10203" i="6"/>
  <c r="K10293" i="6" l="1"/>
  <c r="C10205" i="6"/>
  <c r="B10204" i="6"/>
  <c r="A10204" i="6"/>
  <c r="K10294" i="6" l="1"/>
  <c r="C10206" i="6"/>
  <c r="A10205" i="6"/>
  <c r="B10205" i="6"/>
  <c r="K10295" i="6" l="1"/>
  <c r="C10207" i="6"/>
  <c r="B10206" i="6"/>
  <c r="A10206" i="6"/>
  <c r="K10296" i="6" l="1"/>
  <c r="C10208" i="6"/>
  <c r="A10207" i="6"/>
  <c r="B10207" i="6"/>
  <c r="K10297" i="6" l="1"/>
  <c r="C10209" i="6"/>
  <c r="B10208" i="6"/>
  <c r="A10208" i="6"/>
  <c r="K10298" i="6" l="1"/>
  <c r="C10210" i="6"/>
  <c r="A10209" i="6"/>
  <c r="B10209" i="6"/>
  <c r="K10299" i="6" l="1"/>
  <c r="C10211" i="6"/>
  <c r="B10210" i="6"/>
  <c r="A10210" i="6"/>
  <c r="K10300" i="6" l="1"/>
  <c r="C10212" i="6"/>
  <c r="A10211" i="6"/>
  <c r="B10211" i="6"/>
  <c r="K10301" i="6" l="1"/>
  <c r="C10213" i="6"/>
  <c r="A10212" i="6"/>
  <c r="B10212" i="6"/>
  <c r="K10302" i="6" l="1"/>
  <c r="C10214" i="6"/>
  <c r="A10213" i="6"/>
  <c r="B10213" i="6"/>
  <c r="K10303" i="6" l="1"/>
  <c r="C10215" i="6"/>
  <c r="B10214" i="6"/>
  <c r="A10214" i="6"/>
  <c r="K10304" i="6" l="1"/>
  <c r="C10216" i="6"/>
  <c r="B10215" i="6"/>
  <c r="A10215" i="6"/>
  <c r="K10305" i="6" l="1"/>
  <c r="C10217" i="6"/>
  <c r="B10216" i="6"/>
  <c r="A10216" i="6"/>
  <c r="K10306" i="6" l="1"/>
  <c r="C10218" i="6"/>
  <c r="A10217" i="6"/>
  <c r="B10217" i="6"/>
  <c r="K10307" i="6" l="1"/>
  <c r="C10219" i="6"/>
  <c r="B10218" i="6"/>
  <c r="A10218" i="6"/>
  <c r="K10308" i="6" l="1"/>
  <c r="C10220" i="6"/>
  <c r="A10219" i="6"/>
  <c r="B10219" i="6"/>
  <c r="K10309" i="6" l="1"/>
  <c r="C10221" i="6"/>
  <c r="B10220" i="6"/>
  <c r="A10220" i="6"/>
  <c r="K10310" i="6" l="1"/>
  <c r="C10222" i="6"/>
  <c r="A10221" i="6"/>
  <c r="B10221" i="6"/>
  <c r="K10311" i="6" l="1"/>
  <c r="C10223" i="6"/>
  <c r="B10222" i="6"/>
  <c r="A10222" i="6"/>
  <c r="K10312" i="6" l="1"/>
  <c r="C10224" i="6"/>
  <c r="A10223" i="6"/>
  <c r="B10223" i="6"/>
  <c r="K10313" i="6" l="1"/>
  <c r="C10225" i="6"/>
  <c r="B10224" i="6"/>
  <c r="A10224" i="6"/>
  <c r="K10314" i="6" l="1"/>
  <c r="C10226" i="6"/>
  <c r="A10225" i="6"/>
  <c r="B10225" i="6"/>
  <c r="K10315" i="6" l="1"/>
  <c r="C10227" i="6"/>
  <c r="B10226" i="6"/>
  <c r="A10226" i="6"/>
  <c r="K10316" i="6" l="1"/>
  <c r="C10228" i="6"/>
  <c r="B10227" i="6"/>
  <c r="A10227" i="6"/>
  <c r="K10317" i="6" l="1"/>
  <c r="C10229" i="6"/>
  <c r="B10228" i="6"/>
  <c r="A10228" i="6"/>
  <c r="K10318" i="6" l="1"/>
  <c r="C10230" i="6"/>
  <c r="A10229" i="6"/>
  <c r="B10229" i="6"/>
  <c r="K10319" i="6" l="1"/>
  <c r="C10231" i="6"/>
  <c r="B10230" i="6"/>
  <c r="A10230" i="6"/>
  <c r="K10320" i="6" l="1"/>
  <c r="C10232" i="6"/>
  <c r="A10231" i="6"/>
  <c r="B10231" i="6"/>
  <c r="K10321" i="6" l="1"/>
  <c r="C10233" i="6"/>
  <c r="A10232" i="6"/>
  <c r="B10232" i="6"/>
  <c r="K10322" i="6" l="1"/>
  <c r="C10234" i="6"/>
  <c r="B10233" i="6"/>
  <c r="A10233" i="6"/>
  <c r="K10323" i="6" l="1"/>
  <c r="C10235" i="6"/>
  <c r="A10234" i="6"/>
  <c r="B10234" i="6"/>
  <c r="K10324" i="6" l="1"/>
  <c r="C10236" i="6"/>
  <c r="B10235" i="6"/>
  <c r="A10235" i="6"/>
  <c r="K10325" i="6" l="1"/>
  <c r="C10237" i="6"/>
  <c r="B10236" i="6"/>
  <c r="A10236" i="6"/>
  <c r="K10326" i="6" l="1"/>
  <c r="C10238" i="6"/>
  <c r="A10237" i="6"/>
  <c r="B10237" i="6"/>
  <c r="K10327" i="6" l="1"/>
  <c r="C10239" i="6"/>
  <c r="B10238" i="6"/>
  <c r="A10238" i="6"/>
  <c r="K10328" i="6" l="1"/>
  <c r="C10240" i="6"/>
  <c r="A10239" i="6"/>
  <c r="B10239" i="6"/>
  <c r="K10329" i="6" l="1"/>
  <c r="C10241" i="6"/>
  <c r="B10240" i="6"/>
  <c r="A10240" i="6"/>
  <c r="K10330" i="6" l="1"/>
  <c r="C10242" i="6"/>
  <c r="A10241" i="6"/>
  <c r="B10241" i="6"/>
  <c r="K10331" i="6" l="1"/>
  <c r="C10243" i="6"/>
  <c r="B10242" i="6"/>
  <c r="A10242" i="6"/>
  <c r="K10332" i="6" l="1"/>
  <c r="C10244" i="6"/>
  <c r="A10243" i="6"/>
  <c r="B10243" i="6"/>
  <c r="K10333" i="6" l="1"/>
  <c r="C10245" i="6"/>
  <c r="B10244" i="6"/>
  <c r="A10244" i="6"/>
  <c r="K10334" i="6" l="1"/>
  <c r="C10246" i="6"/>
  <c r="A10245" i="6"/>
  <c r="B10245" i="6"/>
  <c r="K10335" i="6" l="1"/>
  <c r="C10247" i="6"/>
  <c r="B10246" i="6"/>
  <c r="A10246" i="6"/>
  <c r="K10336" i="6" l="1"/>
  <c r="C10248" i="6"/>
  <c r="A10247" i="6"/>
  <c r="B10247" i="6"/>
  <c r="K10337" i="6" l="1"/>
  <c r="C10249" i="6"/>
  <c r="B10248" i="6"/>
  <c r="A10248" i="6"/>
  <c r="K10338" i="6" l="1"/>
  <c r="C10250" i="6"/>
  <c r="B10249" i="6"/>
  <c r="A10249" i="6"/>
  <c r="K10339" i="6" l="1"/>
  <c r="C10251" i="6"/>
  <c r="B10250" i="6"/>
  <c r="A10250" i="6"/>
  <c r="K10340" i="6" l="1"/>
  <c r="C10252" i="6"/>
  <c r="A10251" i="6"/>
  <c r="B10251" i="6"/>
  <c r="K10341" i="6" l="1"/>
  <c r="C10253" i="6"/>
  <c r="B10252" i="6"/>
  <c r="A10252" i="6"/>
  <c r="K10342" i="6" l="1"/>
  <c r="C10254" i="6"/>
  <c r="A10253" i="6"/>
  <c r="B10253" i="6"/>
  <c r="K10343" i="6" l="1"/>
  <c r="C10255" i="6"/>
  <c r="B10254" i="6"/>
  <c r="A10254" i="6"/>
  <c r="K10344" i="6" l="1"/>
  <c r="C10256" i="6"/>
  <c r="A10255" i="6"/>
  <c r="B10255" i="6"/>
  <c r="K10345" i="6" l="1"/>
  <c r="C10257" i="6"/>
  <c r="B10256" i="6"/>
  <c r="A10256" i="6"/>
  <c r="K10346" i="6" l="1"/>
  <c r="C10258" i="6"/>
  <c r="A10257" i="6"/>
  <c r="B10257" i="6"/>
  <c r="K10347" i="6" l="1"/>
  <c r="C10259" i="6"/>
  <c r="B10258" i="6"/>
  <c r="A10258" i="6"/>
  <c r="K10348" i="6" l="1"/>
  <c r="C10260" i="6"/>
  <c r="A10259" i="6"/>
  <c r="B10259" i="6"/>
  <c r="K10349" i="6" l="1"/>
  <c r="C10261" i="6"/>
  <c r="B10260" i="6"/>
  <c r="A10260" i="6"/>
  <c r="K10350" i="6" l="1"/>
  <c r="C10262" i="6"/>
  <c r="A10261" i="6"/>
  <c r="B10261" i="6"/>
  <c r="K10351" i="6" l="1"/>
  <c r="C10263" i="6"/>
  <c r="B10262" i="6"/>
  <c r="A10262" i="6"/>
  <c r="K10352" i="6" l="1"/>
  <c r="C10264" i="6"/>
  <c r="A10263" i="6"/>
  <c r="B10263" i="6"/>
  <c r="K10353" i="6" l="1"/>
  <c r="C10265" i="6"/>
  <c r="B10264" i="6"/>
  <c r="A10264" i="6"/>
  <c r="K10354" i="6" l="1"/>
  <c r="C10266" i="6"/>
  <c r="A10265" i="6"/>
  <c r="B10265" i="6"/>
  <c r="K10355" i="6" l="1"/>
  <c r="C10267" i="6"/>
  <c r="B10266" i="6"/>
  <c r="A10266" i="6"/>
  <c r="K10356" i="6" l="1"/>
  <c r="C10268" i="6"/>
  <c r="B10267" i="6"/>
  <c r="A10267" i="6"/>
  <c r="K10357" i="6" l="1"/>
  <c r="C10269" i="6"/>
  <c r="B10268" i="6"/>
  <c r="A10268" i="6"/>
  <c r="K10358" i="6" l="1"/>
  <c r="C10270" i="6"/>
  <c r="A10269" i="6"/>
  <c r="B10269" i="6"/>
  <c r="K10359" i="6" l="1"/>
  <c r="C10271" i="6"/>
  <c r="B10270" i="6"/>
  <c r="A10270" i="6"/>
  <c r="K10360" i="6" l="1"/>
  <c r="C10272" i="6"/>
  <c r="A10271" i="6"/>
  <c r="B10271" i="6"/>
  <c r="K10361" i="6" l="1"/>
  <c r="C10273" i="6"/>
  <c r="B10272" i="6"/>
  <c r="A10272" i="6"/>
  <c r="K10362" i="6" l="1"/>
  <c r="C10274" i="6"/>
  <c r="A10273" i="6"/>
  <c r="B10273" i="6"/>
  <c r="K10363" i="6" l="1"/>
  <c r="C10275" i="6"/>
  <c r="B10274" i="6"/>
  <c r="A10274" i="6"/>
  <c r="K10364" i="6" l="1"/>
  <c r="C10276" i="6"/>
  <c r="A10275" i="6"/>
  <c r="B10275" i="6"/>
  <c r="K10365" i="6" l="1"/>
  <c r="C10277" i="6"/>
  <c r="B10276" i="6"/>
  <c r="A10276" i="6"/>
  <c r="K10366" i="6" l="1"/>
  <c r="C10278" i="6"/>
  <c r="A10277" i="6"/>
  <c r="B10277" i="6"/>
  <c r="K10367" i="6" l="1"/>
  <c r="C10279" i="6"/>
  <c r="B10278" i="6"/>
  <c r="A10278" i="6"/>
  <c r="K10368" i="6" l="1"/>
  <c r="C10280" i="6"/>
  <c r="A10279" i="6"/>
  <c r="B10279" i="6"/>
  <c r="K10369" i="6" l="1"/>
  <c r="C10281" i="6"/>
  <c r="A10280" i="6"/>
  <c r="B10280" i="6"/>
  <c r="K10370" i="6" l="1"/>
  <c r="C10282" i="6"/>
  <c r="A10281" i="6"/>
  <c r="B10281" i="6"/>
  <c r="K10371" i="6" l="1"/>
  <c r="C10283" i="6"/>
  <c r="B10282" i="6"/>
  <c r="A10282" i="6"/>
  <c r="K10372" i="6" l="1"/>
  <c r="C10284" i="6"/>
  <c r="A10283" i="6"/>
  <c r="B10283" i="6"/>
  <c r="K10373" i="6" l="1"/>
  <c r="C10285" i="6"/>
  <c r="B10284" i="6"/>
  <c r="A10284" i="6"/>
  <c r="K10374" i="6" l="1"/>
  <c r="C10286" i="6"/>
  <c r="A10285" i="6"/>
  <c r="B10285" i="6"/>
  <c r="K10375" i="6" l="1"/>
  <c r="C10287" i="6"/>
  <c r="B10286" i="6"/>
  <c r="A10286" i="6"/>
  <c r="K10376" i="6" l="1"/>
  <c r="C10288" i="6"/>
  <c r="A10287" i="6"/>
  <c r="B10287" i="6"/>
  <c r="K10377" i="6" l="1"/>
  <c r="C10289" i="6"/>
  <c r="B10288" i="6"/>
  <c r="A10288" i="6"/>
  <c r="K10378" i="6" l="1"/>
  <c r="C10290" i="6"/>
  <c r="A10289" i="6"/>
  <c r="B10289" i="6"/>
  <c r="K10379" i="6" l="1"/>
  <c r="C10291" i="6"/>
  <c r="B10290" i="6"/>
  <c r="A10290" i="6"/>
  <c r="K10380" i="6" l="1"/>
  <c r="C10292" i="6"/>
  <c r="B10291" i="6"/>
  <c r="A10291" i="6"/>
  <c r="K10381" i="6" l="1"/>
  <c r="C10293" i="6"/>
  <c r="A10292" i="6"/>
  <c r="B10292" i="6"/>
  <c r="K10382" i="6" l="1"/>
  <c r="C10294" i="6"/>
  <c r="B10293" i="6"/>
  <c r="A10293" i="6"/>
  <c r="K10383" i="6" l="1"/>
  <c r="C10295" i="6"/>
  <c r="A10294" i="6"/>
  <c r="B10294" i="6"/>
  <c r="K10384" i="6" l="1"/>
  <c r="C10296" i="6"/>
  <c r="B10295" i="6"/>
  <c r="A10295" i="6"/>
  <c r="K10385" i="6" l="1"/>
  <c r="C10297" i="6"/>
  <c r="A10296" i="6"/>
  <c r="B10296" i="6"/>
  <c r="K10386" i="6" l="1"/>
  <c r="C10298" i="6"/>
  <c r="B10297" i="6"/>
  <c r="A10297" i="6"/>
  <c r="K10387" i="6" l="1"/>
  <c r="C10299" i="6"/>
  <c r="A10298" i="6"/>
  <c r="B10298" i="6"/>
  <c r="K10388" i="6" l="1"/>
  <c r="C10300" i="6"/>
  <c r="B10299" i="6"/>
  <c r="A10299" i="6"/>
  <c r="K10389" i="6" l="1"/>
  <c r="C10301" i="6"/>
  <c r="A10300" i="6"/>
  <c r="B10300" i="6"/>
  <c r="K10390" i="6" l="1"/>
  <c r="C10302" i="6"/>
  <c r="B10301" i="6"/>
  <c r="A10301" i="6"/>
  <c r="K10391" i="6" l="1"/>
  <c r="C10303" i="6"/>
  <c r="A10302" i="6"/>
  <c r="B10302" i="6"/>
  <c r="K10392" i="6" l="1"/>
  <c r="C10304" i="6"/>
  <c r="B10303" i="6"/>
  <c r="A10303" i="6"/>
  <c r="K10393" i="6" l="1"/>
  <c r="C10305" i="6"/>
  <c r="A10304" i="6"/>
  <c r="B10304" i="6"/>
  <c r="K10394" i="6" l="1"/>
  <c r="C10306" i="6"/>
  <c r="B10305" i="6"/>
  <c r="A10305" i="6"/>
  <c r="K10395" i="6" l="1"/>
  <c r="C10307" i="6"/>
  <c r="A10306" i="6"/>
  <c r="B10306" i="6"/>
  <c r="K10396" i="6" l="1"/>
  <c r="C10308" i="6"/>
  <c r="B10307" i="6"/>
  <c r="A10307" i="6"/>
  <c r="K10397" i="6" l="1"/>
  <c r="C10309" i="6"/>
  <c r="A10308" i="6"/>
  <c r="B10308" i="6"/>
  <c r="K10398" i="6" l="1"/>
  <c r="C10310" i="6"/>
  <c r="B10309" i="6"/>
  <c r="A10309" i="6"/>
  <c r="K10399" i="6" l="1"/>
  <c r="C10311" i="6"/>
  <c r="B10310" i="6"/>
  <c r="A10310" i="6"/>
  <c r="K10400" i="6" l="1"/>
  <c r="C10312" i="6"/>
  <c r="A10311" i="6"/>
  <c r="B10311" i="6"/>
  <c r="K10401" i="6" l="1"/>
  <c r="C10313" i="6"/>
  <c r="B10312" i="6"/>
  <c r="A10312" i="6"/>
  <c r="K10402" i="6" l="1"/>
  <c r="C10314" i="6"/>
  <c r="A10313" i="6"/>
  <c r="B10313" i="6"/>
  <c r="K10403" i="6" l="1"/>
  <c r="C10315" i="6"/>
  <c r="B10314" i="6"/>
  <c r="A10314" i="6"/>
  <c r="K10404" i="6" l="1"/>
  <c r="C10316" i="6"/>
  <c r="A10315" i="6"/>
  <c r="B10315" i="6"/>
  <c r="K10405" i="6" l="1"/>
  <c r="C10317" i="6"/>
  <c r="B10316" i="6"/>
  <c r="A10316" i="6"/>
  <c r="K10406" i="6" l="1"/>
  <c r="C10318" i="6"/>
  <c r="A10317" i="6"/>
  <c r="B10317" i="6"/>
  <c r="K10407" i="6" l="1"/>
  <c r="C10319" i="6"/>
  <c r="B10318" i="6"/>
  <c r="A10318" i="6"/>
  <c r="K10408" i="6" l="1"/>
  <c r="C10320" i="6"/>
  <c r="A10319" i="6"/>
  <c r="B10319" i="6"/>
  <c r="K10409" i="6" l="1"/>
  <c r="C10321" i="6"/>
  <c r="B10320" i="6"/>
  <c r="A10320" i="6"/>
  <c r="K10410" i="6" l="1"/>
  <c r="C10322" i="6"/>
  <c r="A10321" i="6"/>
  <c r="B10321" i="6"/>
  <c r="K10411" i="6" l="1"/>
  <c r="C10323" i="6"/>
  <c r="B10322" i="6"/>
  <c r="A10322" i="6"/>
  <c r="K10412" i="6" l="1"/>
  <c r="C10324" i="6"/>
  <c r="A10323" i="6"/>
  <c r="B10323" i="6"/>
  <c r="K10413" i="6" l="1"/>
  <c r="C10325" i="6"/>
  <c r="B10324" i="6"/>
  <c r="A10324" i="6"/>
  <c r="K10414" i="6" l="1"/>
  <c r="C10326" i="6"/>
  <c r="A10325" i="6"/>
  <c r="B10325" i="6"/>
  <c r="K10415" i="6" l="1"/>
  <c r="C10327" i="6"/>
  <c r="B10326" i="6"/>
  <c r="A10326" i="6"/>
  <c r="K10416" i="6" l="1"/>
  <c r="C10328" i="6"/>
  <c r="B10327" i="6"/>
  <c r="A10327" i="6"/>
  <c r="K10417" i="6" l="1"/>
  <c r="C10329" i="6"/>
  <c r="B10328" i="6"/>
  <c r="A10328" i="6"/>
  <c r="K10418" i="6" l="1"/>
  <c r="C10330" i="6"/>
  <c r="A10329" i="6"/>
  <c r="B10329" i="6"/>
  <c r="K10419" i="6" l="1"/>
  <c r="C10331" i="6"/>
  <c r="B10330" i="6"/>
  <c r="A10330" i="6"/>
  <c r="K10420" i="6" l="1"/>
  <c r="C10332" i="6"/>
  <c r="A10331" i="6"/>
  <c r="B10331" i="6"/>
  <c r="K10421" i="6" l="1"/>
  <c r="C10333" i="6"/>
  <c r="B10332" i="6"/>
  <c r="A10332" i="6"/>
  <c r="K10422" i="6" l="1"/>
  <c r="C10334" i="6"/>
  <c r="A10333" i="6"/>
  <c r="B10333" i="6"/>
  <c r="K10423" i="6" l="1"/>
  <c r="C10335" i="6"/>
  <c r="B10334" i="6"/>
  <c r="A10334" i="6"/>
  <c r="K10424" i="6" l="1"/>
  <c r="C10336" i="6"/>
  <c r="A10335" i="6"/>
  <c r="B10335" i="6"/>
  <c r="K10425" i="6" l="1"/>
  <c r="C10337" i="6"/>
  <c r="B10336" i="6"/>
  <c r="A10336" i="6"/>
  <c r="K10426" i="6" l="1"/>
  <c r="C10338" i="6"/>
  <c r="A10337" i="6"/>
  <c r="B10337" i="6"/>
  <c r="K10427" i="6" l="1"/>
  <c r="C10339" i="6"/>
  <c r="B10338" i="6"/>
  <c r="A10338" i="6"/>
  <c r="K10428" i="6" l="1"/>
  <c r="C10340" i="6"/>
  <c r="A10339" i="6"/>
  <c r="B10339" i="6"/>
  <c r="K10429" i="6" l="1"/>
  <c r="C10341" i="6"/>
  <c r="B10340" i="6"/>
  <c r="A10340" i="6"/>
  <c r="K10430" i="6" l="1"/>
  <c r="C10342" i="6"/>
  <c r="A10341" i="6"/>
  <c r="B10341" i="6"/>
  <c r="K10431" i="6" l="1"/>
  <c r="C10343" i="6"/>
  <c r="B10342" i="6"/>
  <c r="A10342" i="6"/>
  <c r="K10432" i="6" l="1"/>
  <c r="C10344" i="6"/>
  <c r="A10343" i="6"/>
  <c r="B10343" i="6"/>
  <c r="K10433" i="6" l="1"/>
  <c r="C10345" i="6"/>
  <c r="B10344" i="6"/>
  <c r="A10344" i="6"/>
  <c r="K10434" i="6" l="1"/>
  <c r="C10346" i="6"/>
  <c r="A10345" i="6"/>
  <c r="B10345" i="6"/>
  <c r="K10435" i="6" l="1"/>
  <c r="C10347" i="6"/>
  <c r="B10346" i="6"/>
  <c r="A10346" i="6"/>
  <c r="K10436" i="6" l="1"/>
  <c r="C10348" i="6"/>
  <c r="A10347" i="6"/>
  <c r="B10347" i="6"/>
  <c r="K10437" i="6" l="1"/>
  <c r="C10349" i="6"/>
  <c r="B10348" i="6"/>
  <c r="A10348" i="6"/>
  <c r="K10438" i="6" l="1"/>
  <c r="C10350" i="6"/>
  <c r="A10349" i="6"/>
  <c r="B10349" i="6"/>
  <c r="K10439" i="6" l="1"/>
  <c r="C10351" i="6"/>
  <c r="B10350" i="6"/>
  <c r="A10350" i="6"/>
  <c r="K10440" i="6" l="1"/>
  <c r="C10352" i="6"/>
  <c r="A10351" i="6"/>
  <c r="B10351" i="6"/>
  <c r="K10441" i="6" l="1"/>
  <c r="C10353" i="6"/>
  <c r="B10352" i="6"/>
  <c r="A10352" i="6"/>
  <c r="K10442" i="6" l="1"/>
  <c r="C10354" i="6"/>
  <c r="A10353" i="6"/>
  <c r="B10353" i="6"/>
  <c r="K10443" i="6" l="1"/>
  <c r="C10355" i="6"/>
  <c r="B10354" i="6"/>
  <c r="A10354" i="6"/>
  <c r="K10444" i="6" l="1"/>
  <c r="C10356" i="6"/>
  <c r="A10355" i="6"/>
  <c r="B10355" i="6"/>
  <c r="K10445" i="6" l="1"/>
  <c r="C10357" i="6"/>
  <c r="B10356" i="6"/>
  <c r="A10356" i="6"/>
  <c r="K10446" i="6" l="1"/>
  <c r="C10358" i="6"/>
  <c r="A10357" i="6"/>
  <c r="B10357" i="6"/>
  <c r="K10447" i="6" l="1"/>
  <c r="C10359" i="6"/>
  <c r="B10358" i="6"/>
  <c r="A10358" i="6"/>
  <c r="K10448" i="6" l="1"/>
  <c r="C10360" i="6"/>
  <c r="B10359" i="6"/>
  <c r="A10359" i="6"/>
  <c r="K10449" i="6" l="1"/>
  <c r="C10361" i="6"/>
  <c r="A10360" i="6"/>
  <c r="B10360" i="6"/>
  <c r="K10450" i="6" l="1"/>
  <c r="C10362" i="6"/>
  <c r="B10361" i="6"/>
  <c r="A10361" i="6"/>
  <c r="K10451" i="6" l="1"/>
  <c r="C10363" i="6"/>
  <c r="A10362" i="6"/>
  <c r="B10362" i="6"/>
  <c r="K10452" i="6" l="1"/>
  <c r="C10364" i="6"/>
  <c r="B10363" i="6"/>
  <c r="A10363" i="6"/>
  <c r="K10453" i="6" l="1"/>
  <c r="C10365" i="6"/>
  <c r="A10364" i="6"/>
  <c r="B10364" i="6"/>
  <c r="K10454" i="6" l="1"/>
  <c r="C10366" i="6"/>
  <c r="B10365" i="6"/>
  <c r="A10365" i="6"/>
  <c r="K10455" i="6" l="1"/>
  <c r="C10367" i="6"/>
  <c r="A10366" i="6"/>
  <c r="B10366" i="6"/>
  <c r="K10456" i="6" l="1"/>
  <c r="C10368" i="6"/>
  <c r="B10367" i="6"/>
  <c r="A10367" i="6"/>
  <c r="K10457" i="6" l="1"/>
  <c r="C10369" i="6"/>
  <c r="A10368" i="6"/>
  <c r="B10368" i="6"/>
  <c r="K10458" i="6" l="1"/>
  <c r="C10370" i="6"/>
  <c r="B10369" i="6"/>
  <c r="A10369" i="6"/>
  <c r="K10459" i="6" l="1"/>
  <c r="C10371" i="6"/>
  <c r="A10370" i="6"/>
  <c r="B10370" i="6"/>
  <c r="K10460" i="6" l="1"/>
  <c r="C10372" i="6"/>
  <c r="B10371" i="6"/>
  <c r="A10371" i="6"/>
  <c r="K10461" i="6" l="1"/>
  <c r="C10373" i="6"/>
  <c r="A10372" i="6"/>
  <c r="B10372" i="6"/>
  <c r="K10462" i="6" l="1"/>
  <c r="C10374" i="6"/>
  <c r="B10373" i="6"/>
  <c r="A10373" i="6"/>
  <c r="K10463" i="6" l="1"/>
  <c r="C10375" i="6"/>
  <c r="A10374" i="6"/>
  <c r="B10374" i="6"/>
  <c r="K10464" i="6" l="1"/>
  <c r="C10376" i="6"/>
  <c r="B10375" i="6"/>
  <c r="A10375" i="6"/>
  <c r="K10465" i="6" l="1"/>
  <c r="C10377" i="6"/>
  <c r="A10376" i="6"/>
  <c r="B10376" i="6"/>
  <c r="K10466" i="6" l="1"/>
  <c r="C10378" i="6"/>
  <c r="B10377" i="6"/>
  <c r="A10377" i="6"/>
  <c r="K10467" i="6" l="1"/>
  <c r="C10379" i="6"/>
  <c r="A10378" i="6"/>
  <c r="B10378" i="6"/>
  <c r="K10468" i="6" l="1"/>
  <c r="C10380" i="6"/>
  <c r="B10379" i="6"/>
  <c r="A10379" i="6"/>
  <c r="K10469" i="6" l="1"/>
  <c r="C10381" i="6"/>
  <c r="A10380" i="6"/>
  <c r="B10380" i="6"/>
  <c r="K10470" i="6" l="1"/>
  <c r="C10382" i="6"/>
  <c r="B10381" i="6"/>
  <c r="A10381" i="6"/>
  <c r="K10471" i="6" l="1"/>
  <c r="C10383" i="6"/>
  <c r="A10382" i="6"/>
  <c r="B10382" i="6"/>
  <c r="K10472" i="6" l="1"/>
  <c r="C10384" i="6"/>
  <c r="B10383" i="6"/>
  <c r="A10383" i="6"/>
  <c r="K10473" i="6" l="1"/>
  <c r="C10385" i="6"/>
  <c r="A10384" i="6"/>
  <c r="B10384" i="6"/>
  <c r="K10474" i="6" l="1"/>
  <c r="C10386" i="6"/>
  <c r="B10385" i="6"/>
  <c r="A10385" i="6"/>
  <c r="K10475" i="6" l="1"/>
  <c r="C10387" i="6"/>
  <c r="A10386" i="6"/>
  <c r="B10386" i="6"/>
  <c r="K10476" i="6" l="1"/>
  <c r="C10388" i="6"/>
  <c r="B10387" i="6"/>
  <c r="A10387" i="6"/>
  <c r="K10477" i="6" l="1"/>
  <c r="C10389" i="6"/>
  <c r="A10388" i="6"/>
  <c r="B10388" i="6"/>
  <c r="K10478" i="6" l="1"/>
  <c r="C10390" i="6"/>
  <c r="B10389" i="6"/>
  <c r="A10389" i="6"/>
  <c r="K10479" i="6" l="1"/>
  <c r="C10391" i="6"/>
  <c r="A10390" i="6"/>
  <c r="B10390" i="6"/>
  <c r="K10480" i="6" l="1"/>
  <c r="C10392" i="6"/>
  <c r="B10391" i="6"/>
  <c r="A10391" i="6"/>
  <c r="K10481" i="6" l="1"/>
  <c r="C10393" i="6"/>
  <c r="A10392" i="6"/>
  <c r="B10392" i="6"/>
  <c r="K10482" i="6" l="1"/>
  <c r="C10394" i="6"/>
  <c r="B10393" i="6"/>
  <c r="A10393" i="6"/>
  <c r="K10483" i="6" l="1"/>
  <c r="C10395" i="6"/>
  <c r="A10394" i="6"/>
  <c r="B10394" i="6"/>
  <c r="K10484" i="6" l="1"/>
  <c r="C10396" i="6"/>
  <c r="B10395" i="6"/>
  <c r="A10395" i="6"/>
  <c r="K10485" i="6" l="1"/>
  <c r="C10397" i="6"/>
  <c r="A10396" i="6"/>
  <c r="B10396" i="6"/>
  <c r="K10486" i="6" l="1"/>
  <c r="C10398" i="6"/>
  <c r="B10397" i="6"/>
  <c r="A10397" i="6"/>
  <c r="K10487" i="6" l="1"/>
  <c r="C10399" i="6"/>
  <c r="A10398" i="6"/>
  <c r="B10398" i="6"/>
  <c r="K10488" i="6" l="1"/>
  <c r="C10400" i="6"/>
  <c r="B10399" i="6"/>
  <c r="A10399" i="6"/>
  <c r="K10489" i="6" l="1"/>
  <c r="C10401" i="6"/>
  <c r="A10400" i="6"/>
  <c r="B10400" i="6"/>
  <c r="K10490" i="6" l="1"/>
  <c r="C10402" i="6"/>
  <c r="B10401" i="6"/>
  <c r="A10401" i="6"/>
  <c r="K10491" i="6" l="1"/>
  <c r="C10403" i="6"/>
  <c r="A10402" i="6"/>
  <c r="B10402" i="6"/>
  <c r="K10492" i="6" l="1"/>
  <c r="C10404" i="6"/>
  <c r="B10403" i="6"/>
  <c r="A10403" i="6"/>
  <c r="K10493" i="6" l="1"/>
  <c r="C10405" i="6"/>
  <c r="A10404" i="6"/>
  <c r="B10404" i="6"/>
  <c r="K10494" i="6" l="1"/>
  <c r="C10406" i="6"/>
  <c r="B10405" i="6"/>
  <c r="A10405" i="6"/>
  <c r="K10495" i="6" l="1"/>
  <c r="C10407" i="6"/>
  <c r="A10406" i="6"/>
  <c r="B10406" i="6"/>
  <c r="K10496" i="6" l="1"/>
  <c r="C10408" i="6"/>
  <c r="B10407" i="6"/>
  <c r="A10407" i="6"/>
  <c r="K10497" i="6" l="1"/>
  <c r="C10409" i="6"/>
  <c r="A10408" i="6"/>
  <c r="B10408" i="6"/>
  <c r="K10498" i="6" l="1"/>
  <c r="C10410" i="6"/>
  <c r="B10409" i="6"/>
  <c r="A10409" i="6"/>
  <c r="K10499" i="6" l="1"/>
  <c r="C10411" i="6"/>
  <c r="A10410" i="6"/>
  <c r="B10410" i="6"/>
  <c r="K10500" i="6" l="1"/>
  <c r="C10412" i="6"/>
  <c r="B10411" i="6"/>
  <c r="A10411" i="6"/>
  <c r="K10501" i="6" l="1"/>
  <c r="C10413" i="6"/>
  <c r="A10412" i="6"/>
  <c r="B10412" i="6"/>
  <c r="K10502" i="6" l="1"/>
  <c r="C10414" i="6"/>
  <c r="B10413" i="6"/>
  <c r="A10413" i="6"/>
  <c r="K10503" i="6" l="1"/>
  <c r="C10415" i="6"/>
  <c r="A10414" i="6"/>
  <c r="B10414" i="6"/>
  <c r="K10504" i="6" l="1"/>
  <c r="C10416" i="6"/>
  <c r="B10415" i="6"/>
  <c r="A10415" i="6"/>
  <c r="K10505" i="6" l="1"/>
  <c r="C10417" i="6"/>
  <c r="A10416" i="6"/>
  <c r="B10416" i="6"/>
  <c r="K10506" i="6" l="1"/>
  <c r="C10418" i="6"/>
  <c r="B10417" i="6"/>
  <c r="A10417" i="6"/>
  <c r="K10507" i="6" l="1"/>
  <c r="C10419" i="6"/>
  <c r="A10418" i="6"/>
  <c r="B10418" i="6"/>
  <c r="K10508" i="6" l="1"/>
  <c r="C10420" i="6"/>
  <c r="A10419" i="6"/>
  <c r="B10419" i="6"/>
  <c r="K10509" i="6" l="1"/>
  <c r="C10421" i="6"/>
  <c r="B10420" i="6"/>
  <c r="A10420" i="6"/>
  <c r="K10510" i="6" l="1"/>
  <c r="C10422" i="6"/>
  <c r="A10421" i="6"/>
  <c r="B10421" i="6"/>
  <c r="K10511" i="6" l="1"/>
  <c r="C10423" i="6"/>
  <c r="B10422" i="6"/>
  <c r="A10422" i="6"/>
  <c r="K10512" i="6" l="1"/>
  <c r="C10424" i="6"/>
  <c r="A10423" i="6"/>
  <c r="B10423" i="6"/>
  <c r="K10513" i="6" l="1"/>
  <c r="C10425" i="6"/>
  <c r="B10424" i="6"/>
  <c r="A10424" i="6"/>
  <c r="K10514" i="6" l="1"/>
  <c r="C10426" i="6"/>
  <c r="A10425" i="6"/>
  <c r="B10425" i="6"/>
  <c r="K10515" i="6" l="1"/>
  <c r="C10427" i="6"/>
  <c r="B10426" i="6"/>
  <c r="A10426" i="6"/>
  <c r="K10516" i="6" l="1"/>
  <c r="C10428" i="6"/>
  <c r="A10427" i="6"/>
  <c r="B10427" i="6"/>
  <c r="K10517" i="6" l="1"/>
  <c r="C10429" i="6"/>
  <c r="B10428" i="6"/>
  <c r="A10428" i="6"/>
  <c r="K10518" i="6" l="1"/>
  <c r="C10430" i="6"/>
  <c r="A10429" i="6"/>
  <c r="B10429" i="6"/>
  <c r="K10519" i="6" l="1"/>
  <c r="C10431" i="6"/>
  <c r="A10430" i="6"/>
  <c r="B10430" i="6"/>
  <c r="K10520" i="6" l="1"/>
  <c r="C10432" i="6"/>
  <c r="A10431" i="6"/>
  <c r="B10431" i="6"/>
  <c r="K10521" i="6" l="1"/>
  <c r="C10433" i="6"/>
  <c r="B10432" i="6"/>
  <c r="A10432" i="6"/>
  <c r="K10522" i="6" l="1"/>
  <c r="C10434" i="6"/>
  <c r="A10433" i="6"/>
  <c r="B10433" i="6"/>
  <c r="K10523" i="6" l="1"/>
  <c r="C10435" i="6"/>
  <c r="A10434" i="6"/>
  <c r="B10434" i="6"/>
  <c r="K10524" i="6" l="1"/>
  <c r="C10436" i="6"/>
  <c r="B10435" i="6"/>
  <c r="A10435" i="6"/>
  <c r="K10525" i="6" l="1"/>
  <c r="C10437" i="6"/>
  <c r="A10436" i="6"/>
  <c r="B10436" i="6"/>
  <c r="K10526" i="6" l="1"/>
  <c r="C10438" i="6"/>
  <c r="B10437" i="6"/>
  <c r="A10437" i="6"/>
  <c r="K10527" i="6" l="1"/>
  <c r="C10439" i="6"/>
  <c r="A10438" i="6"/>
  <c r="B10438" i="6"/>
  <c r="K10528" i="6" l="1"/>
  <c r="C10440" i="6"/>
  <c r="B10439" i="6"/>
  <c r="A10439" i="6"/>
  <c r="K10529" i="6" l="1"/>
  <c r="C10441" i="6"/>
  <c r="A10440" i="6"/>
  <c r="B10440" i="6"/>
  <c r="K10530" i="6" l="1"/>
  <c r="C10442" i="6"/>
  <c r="B10441" i="6"/>
  <c r="A10441" i="6"/>
  <c r="K10531" i="6" l="1"/>
  <c r="C10443" i="6"/>
  <c r="A10442" i="6"/>
  <c r="B10442" i="6"/>
  <c r="K10532" i="6" l="1"/>
  <c r="C10444" i="6"/>
  <c r="B10443" i="6"/>
  <c r="A10443" i="6"/>
  <c r="K10533" i="6" l="1"/>
  <c r="C10445" i="6"/>
  <c r="A10444" i="6"/>
  <c r="B10444" i="6"/>
  <c r="K10534" i="6" l="1"/>
  <c r="C10446" i="6"/>
  <c r="B10445" i="6"/>
  <c r="A10445" i="6"/>
  <c r="K10535" i="6" l="1"/>
  <c r="C10447" i="6"/>
  <c r="A10446" i="6"/>
  <c r="B10446" i="6"/>
  <c r="K10536" i="6" l="1"/>
  <c r="C10448" i="6"/>
  <c r="B10447" i="6"/>
  <c r="A10447" i="6"/>
  <c r="K10537" i="6" l="1"/>
  <c r="C10449" i="6"/>
  <c r="A10448" i="6"/>
  <c r="B10448" i="6"/>
  <c r="K10538" i="6" l="1"/>
  <c r="C10450" i="6"/>
  <c r="B10449" i="6"/>
  <c r="A10449" i="6"/>
  <c r="K10539" i="6" l="1"/>
  <c r="C10451" i="6"/>
  <c r="A10450" i="6"/>
  <c r="B10450" i="6"/>
  <c r="K10540" i="6" l="1"/>
  <c r="C10452" i="6"/>
  <c r="B10451" i="6"/>
  <c r="A10451" i="6"/>
  <c r="K10541" i="6" l="1"/>
  <c r="C10453" i="6"/>
  <c r="A10452" i="6"/>
  <c r="B10452" i="6"/>
  <c r="K10542" i="6" l="1"/>
  <c r="C10454" i="6"/>
  <c r="B10453" i="6"/>
  <c r="A10453" i="6"/>
  <c r="K10543" i="6" l="1"/>
  <c r="C10455" i="6"/>
  <c r="A10454" i="6"/>
  <c r="B10454" i="6"/>
  <c r="K10544" i="6" l="1"/>
  <c r="C10456" i="6"/>
  <c r="B10455" i="6"/>
  <c r="A10455" i="6"/>
  <c r="K10545" i="6" l="1"/>
  <c r="C10457" i="6"/>
  <c r="A10456" i="6"/>
  <c r="B10456" i="6"/>
  <c r="K10546" i="6" l="1"/>
  <c r="C10458" i="6"/>
  <c r="B10457" i="6"/>
  <c r="A10457" i="6"/>
  <c r="K10547" i="6" l="1"/>
  <c r="C10459" i="6"/>
  <c r="A10458" i="6"/>
  <c r="B10458" i="6"/>
  <c r="K10548" i="6" l="1"/>
  <c r="C10460" i="6"/>
  <c r="B10459" i="6"/>
  <c r="A10459" i="6"/>
  <c r="K10549" i="6" l="1"/>
  <c r="C10461" i="6"/>
  <c r="A10460" i="6"/>
  <c r="B10460" i="6"/>
  <c r="K10550" i="6" l="1"/>
  <c r="C10462" i="6"/>
  <c r="B10461" i="6"/>
  <c r="A10461" i="6"/>
  <c r="K10551" i="6" l="1"/>
  <c r="C10463" i="6"/>
  <c r="A10462" i="6"/>
  <c r="B10462" i="6"/>
  <c r="K10552" i="6" l="1"/>
  <c r="C10464" i="6"/>
  <c r="B10463" i="6"/>
  <c r="A10463" i="6"/>
  <c r="K10553" i="6" l="1"/>
  <c r="C10465" i="6"/>
  <c r="A10464" i="6"/>
  <c r="B10464" i="6"/>
  <c r="K10554" i="6" l="1"/>
  <c r="C10466" i="6"/>
  <c r="B10465" i="6"/>
  <c r="A10465" i="6"/>
  <c r="K10555" i="6" l="1"/>
  <c r="C10467" i="6"/>
  <c r="A10466" i="6"/>
  <c r="B10466" i="6"/>
  <c r="K10556" i="6" l="1"/>
  <c r="C10468" i="6"/>
  <c r="B10467" i="6"/>
  <c r="A10467" i="6"/>
  <c r="K10557" i="6" l="1"/>
  <c r="C10469" i="6"/>
  <c r="A10468" i="6"/>
  <c r="B10468" i="6"/>
  <c r="K10558" i="6" l="1"/>
  <c r="C10470" i="6"/>
  <c r="B10469" i="6"/>
  <c r="A10469" i="6"/>
  <c r="K10559" i="6" l="1"/>
  <c r="C10471" i="6"/>
  <c r="A10470" i="6"/>
  <c r="B10470" i="6"/>
  <c r="K10560" i="6" l="1"/>
  <c r="C10472" i="6"/>
  <c r="B10471" i="6"/>
  <c r="A10471" i="6"/>
  <c r="K10561" i="6" l="1"/>
  <c r="C10473" i="6"/>
  <c r="A10472" i="6"/>
  <c r="B10472" i="6"/>
  <c r="K10562" i="6" l="1"/>
  <c r="C10474" i="6"/>
  <c r="B10473" i="6"/>
  <c r="A10473" i="6"/>
  <c r="K10563" i="6" l="1"/>
  <c r="C10475" i="6"/>
  <c r="A10474" i="6"/>
  <c r="B10474" i="6"/>
  <c r="K10564" i="6" l="1"/>
  <c r="C10476" i="6"/>
  <c r="B10475" i="6"/>
  <c r="A10475" i="6"/>
  <c r="K10565" i="6" l="1"/>
  <c r="C10477" i="6"/>
  <c r="A10476" i="6"/>
  <c r="B10476" i="6"/>
  <c r="K10566" i="6" l="1"/>
  <c r="C10478" i="6"/>
  <c r="B10477" i="6"/>
  <c r="A10477" i="6"/>
  <c r="K10567" i="6" l="1"/>
  <c r="C10479" i="6"/>
  <c r="A10478" i="6"/>
  <c r="B10478" i="6"/>
  <c r="K10568" i="6" l="1"/>
  <c r="C10480" i="6"/>
  <c r="B10479" i="6"/>
  <c r="A10479" i="6"/>
  <c r="K10569" i="6" l="1"/>
  <c r="C10481" i="6"/>
  <c r="A10480" i="6"/>
  <c r="B10480" i="6"/>
  <c r="K10570" i="6" l="1"/>
  <c r="C10482" i="6"/>
  <c r="B10481" i="6"/>
  <c r="A10481" i="6"/>
  <c r="K10571" i="6" l="1"/>
  <c r="C10483" i="6"/>
  <c r="A10482" i="6"/>
  <c r="B10482" i="6"/>
  <c r="K10572" i="6" l="1"/>
  <c r="C10484" i="6"/>
  <c r="B10483" i="6"/>
  <c r="A10483" i="6"/>
  <c r="K10573" i="6" l="1"/>
  <c r="C10485" i="6"/>
  <c r="B10484" i="6"/>
  <c r="A10484" i="6"/>
  <c r="K10574" i="6" l="1"/>
  <c r="C10486" i="6"/>
  <c r="A10485" i="6"/>
  <c r="B10485" i="6"/>
  <c r="K10575" i="6" l="1"/>
  <c r="C10487" i="6"/>
  <c r="B10486" i="6"/>
  <c r="A10486" i="6"/>
  <c r="K10576" i="6" l="1"/>
  <c r="C10488" i="6"/>
  <c r="A10487" i="6"/>
  <c r="B10487" i="6"/>
  <c r="K10577" i="6" l="1"/>
  <c r="C10489" i="6"/>
  <c r="B10488" i="6"/>
  <c r="A10488" i="6"/>
  <c r="K10578" i="6" l="1"/>
  <c r="C10490" i="6"/>
  <c r="A10489" i="6"/>
  <c r="B10489" i="6"/>
  <c r="K10579" i="6" l="1"/>
  <c r="C10491" i="6"/>
  <c r="B10490" i="6"/>
  <c r="A10490" i="6"/>
  <c r="K10580" i="6" l="1"/>
  <c r="C10492" i="6"/>
  <c r="A10491" i="6"/>
  <c r="B10491" i="6"/>
  <c r="K10581" i="6" l="1"/>
  <c r="C10493" i="6"/>
  <c r="B10492" i="6"/>
  <c r="A10492" i="6"/>
  <c r="K10582" i="6" l="1"/>
  <c r="C10494" i="6"/>
  <c r="A10493" i="6"/>
  <c r="B10493" i="6"/>
  <c r="K10583" i="6" l="1"/>
  <c r="C10495" i="6"/>
  <c r="B10494" i="6"/>
  <c r="A10494" i="6"/>
  <c r="K10584" i="6" l="1"/>
  <c r="C10496" i="6"/>
  <c r="A10495" i="6"/>
  <c r="B10495" i="6"/>
  <c r="K10585" i="6" l="1"/>
  <c r="C10497" i="6"/>
  <c r="B10496" i="6"/>
  <c r="A10496" i="6"/>
  <c r="K10586" i="6" l="1"/>
  <c r="C10498" i="6"/>
  <c r="A10497" i="6"/>
  <c r="B10497" i="6"/>
  <c r="K10587" i="6" l="1"/>
  <c r="C10499" i="6"/>
  <c r="B10498" i="6"/>
  <c r="A10498" i="6"/>
  <c r="K10588" i="6" l="1"/>
  <c r="C10500" i="6"/>
  <c r="A10499" i="6"/>
  <c r="B10499" i="6"/>
  <c r="K10589" i="6" l="1"/>
  <c r="C10501" i="6"/>
  <c r="B10500" i="6"/>
  <c r="A10500" i="6"/>
  <c r="K10590" i="6" l="1"/>
  <c r="C10502" i="6"/>
  <c r="A10501" i="6"/>
  <c r="B10501" i="6"/>
  <c r="K10591" i="6" l="1"/>
  <c r="C10503" i="6"/>
  <c r="B10502" i="6"/>
  <c r="A10502" i="6"/>
  <c r="K10592" i="6" l="1"/>
  <c r="C10504" i="6"/>
  <c r="A10503" i="6"/>
  <c r="B10503" i="6"/>
  <c r="K10593" i="6" l="1"/>
  <c r="C10505" i="6"/>
  <c r="B10504" i="6"/>
  <c r="A10504" i="6"/>
  <c r="K10594" i="6" l="1"/>
  <c r="C10506" i="6"/>
  <c r="A10505" i="6"/>
  <c r="B10505" i="6"/>
  <c r="K10595" i="6" l="1"/>
  <c r="C10507" i="6"/>
  <c r="B10506" i="6"/>
  <c r="A10506" i="6"/>
  <c r="K10596" i="6" l="1"/>
  <c r="C10508" i="6"/>
  <c r="A10507" i="6"/>
  <c r="B10507" i="6"/>
  <c r="K10597" i="6" l="1"/>
  <c r="C10509" i="6"/>
  <c r="B10508" i="6"/>
  <c r="A10508" i="6"/>
  <c r="K10598" i="6" l="1"/>
  <c r="C10510" i="6"/>
  <c r="A10509" i="6"/>
  <c r="B10509" i="6"/>
  <c r="K10599" i="6" l="1"/>
  <c r="C10511" i="6"/>
  <c r="B10510" i="6"/>
  <c r="A10510" i="6"/>
  <c r="K10600" i="6" l="1"/>
  <c r="C10512" i="6"/>
  <c r="A10511" i="6"/>
  <c r="B10511" i="6"/>
  <c r="K10601" i="6" l="1"/>
  <c r="C10513" i="6"/>
  <c r="B10512" i="6"/>
  <c r="A10512" i="6"/>
  <c r="K10602" i="6" l="1"/>
  <c r="C10514" i="6"/>
  <c r="A10513" i="6"/>
  <c r="B10513" i="6"/>
  <c r="K10603" i="6" l="1"/>
  <c r="C10515" i="6"/>
  <c r="B10514" i="6"/>
  <c r="A10514" i="6"/>
  <c r="K10604" i="6" l="1"/>
  <c r="C10516" i="6"/>
  <c r="A10515" i="6"/>
  <c r="B10515" i="6"/>
  <c r="K10605" i="6" l="1"/>
  <c r="C10517" i="6"/>
  <c r="B10516" i="6"/>
  <c r="A10516" i="6"/>
  <c r="K10606" i="6" l="1"/>
  <c r="C10518" i="6"/>
  <c r="A10517" i="6"/>
  <c r="B10517" i="6"/>
  <c r="K10607" i="6" l="1"/>
  <c r="C10519" i="6"/>
  <c r="B10518" i="6"/>
  <c r="A10518" i="6"/>
  <c r="K10608" i="6" l="1"/>
  <c r="C10520" i="6"/>
  <c r="A10519" i="6"/>
  <c r="B10519" i="6"/>
  <c r="K10609" i="6" l="1"/>
  <c r="C10521" i="6"/>
  <c r="B10520" i="6"/>
  <c r="A10520" i="6"/>
  <c r="K10610" i="6" l="1"/>
  <c r="C10522" i="6"/>
  <c r="A10521" i="6"/>
  <c r="B10521" i="6"/>
  <c r="K10611" i="6" l="1"/>
  <c r="C10523" i="6"/>
  <c r="B10522" i="6"/>
  <c r="A10522" i="6"/>
  <c r="K10612" i="6" l="1"/>
  <c r="C10524" i="6"/>
  <c r="A10523" i="6"/>
  <c r="B10523" i="6"/>
  <c r="K10613" i="6" l="1"/>
  <c r="C10525" i="6"/>
  <c r="A10524" i="6"/>
  <c r="B10524" i="6"/>
  <c r="K10614" i="6" l="1"/>
  <c r="C10526" i="6"/>
  <c r="A10525" i="6"/>
  <c r="B10525" i="6"/>
  <c r="K10615" i="6" l="1"/>
  <c r="C10527" i="6"/>
  <c r="B10526" i="6"/>
  <c r="A10526" i="6"/>
  <c r="K10616" i="6" l="1"/>
  <c r="C10528" i="6"/>
  <c r="A10527" i="6"/>
  <c r="B10527" i="6"/>
  <c r="K10617" i="6" l="1"/>
  <c r="C10529" i="6"/>
  <c r="B10528" i="6"/>
  <c r="A10528" i="6"/>
  <c r="K10618" i="6" l="1"/>
  <c r="C10530" i="6"/>
  <c r="A10529" i="6"/>
  <c r="B10529" i="6"/>
  <c r="K10619" i="6" l="1"/>
  <c r="C10531" i="6"/>
  <c r="B10530" i="6"/>
  <c r="A10530" i="6"/>
  <c r="K10620" i="6" l="1"/>
  <c r="C10532" i="6"/>
  <c r="A10531" i="6"/>
  <c r="B10531" i="6"/>
  <c r="K10621" i="6" l="1"/>
  <c r="C10533" i="6"/>
  <c r="B10532" i="6"/>
  <c r="A10532" i="6"/>
  <c r="K10622" i="6" l="1"/>
  <c r="C10534" i="6"/>
  <c r="A10533" i="6"/>
  <c r="B10533" i="6"/>
  <c r="K10623" i="6" l="1"/>
  <c r="C10535" i="6"/>
  <c r="B10534" i="6"/>
  <c r="A10534" i="6"/>
  <c r="K10624" i="6" l="1"/>
  <c r="C10536" i="6"/>
  <c r="A10535" i="6"/>
  <c r="B10535" i="6"/>
  <c r="K10625" i="6" l="1"/>
  <c r="C10537" i="6"/>
  <c r="B10536" i="6"/>
  <c r="A10536" i="6"/>
  <c r="K10626" i="6" l="1"/>
  <c r="C10538" i="6"/>
  <c r="A10537" i="6"/>
  <c r="B10537" i="6"/>
  <c r="K10627" i="6" l="1"/>
  <c r="C10539" i="6"/>
  <c r="B10538" i="6"/>
  <c r="A10538" i="6"/>
  <c r="K10628" i="6" l="1"/>
  <c r="C10540" i="6"/>
  <c r="A10539" i="6"/>
  <c r="B10539" i="6"/>
  <c r="K10629" i="6" l="1"/>
  <c r="C10541" i="6"/>
  <c r="B10540" i="6"/>
  <c r="A10540" i="6"/>
  <c r="K10630" i="6" l="1"/>
  <c r="C10542" i="6"/>
  <c r="A10541" i="6"/>
  <c r="B10541" i="6"/>
  <c r="K10631" i="6" l="1"/>
  <c r="C10543" i="6"/>
  <c r="B10542" i="6"/>
  <c r="A10542" i="6"/>
  <c r="K10632" i="6" l="1"/>
  <c r="C10544" i="6"/>
  <c r="A10543" i="6"/>
  <c r="B10543" i="6"/>
  <c r="K10633" i="6" l="1"/>
  <c r="C10545" i="6"/>
  <c r="B10544" i="6"/>
  <c r="A10544" i="6"/>
  <c r="K10634" i="6" l="1"/>
  <c r="C10546" i="6"/>
  <c r="A10545" i="6"/>
  <c r="B10545" i="6"/>
  <c r="K10635" i="6" l="1"/>
  <c r="C10547" i="6"/>
  <c r="B10546" i="6"/>
  <c r="A10546" i="6"/>
  <c r="K10636" i="6" l="1"/>
  <c r="C10548" i="6"/>
  <c r="A10547" i="6"/>
  <c r="B10547" i="6"/>
  <c r="K10637" i="6" l="1"/>
  <c r="C10549" i="6"/>
  <c r="B10548" i="6"/>
  <c r="A10548" i="6"/>
  <c r="K10638" i="6" l="1"/>
  <c r="C10550" i="6"/>
  <c r="A10549" i="6"/>
  <c r="B10549" i="6"/>
  <c r="K10639" i="6" l="1"/>
  <c r="C10551" i="6"/>
  <c r="A10550" i="6"/>
  <c r="B10550" i="6"/>
  <c r="K10640" i="6" l="1"/>
  <c r="C10552" i="6"/>
  <c r="B10551" i="6"/>
  <c r="A10551" i="6"/>
  <c r="K10641" i="6" l="1"/>
  <c r="C10553" i="6"/>
  <c r="B10552" i="6"/>
  <c r="A10552" i="6"/>
  <c r="K10642" i="6" l="1"/>
  <c r="C10554" i="6"/>
  <c r="A10553" i="6"/>
  <c r="B10553" i="6"/>
  <c r="K10643" i="6" l="1"/>
  <c r="C10555" i="6"/>
  <c r="B10554" i="6"/>
  <c r="A10554" i="6"/>
  <c r="K10644" i="6" l="1"/>
  <c r="C10556" i="6"/>
  <c r="A10555" i="6"/>
  <c r="B10555" i="6"/>
  <c r="K10645" i="6" l="1"/>
  <c r="C10557" i="6"/>
  <c r="B10556" i="6"/>
  <c r="A10556" i="6"/>
  <c r="K10646" i="6" l="1"/>
  <c r="C10558" i="6"/>
  <c r="A10557" i="6"/>
  <c r="B10557" i="6"/>
  <c r="K10647" i="6" l="1"/>
  <c r="C10559" i="6"/>
  <c r="B10558" i="6"/>
  <c r="A10558" i="6"/>
  <c r="K10648" i="6" l="1"/>
  <c r="C10560" i="6"/>
  <c r="A10559" i="6"/>
  <c r="B10559" i="6"/>
  <c r="K10649" i="6" l="1"/>
  <c r="C10561" i="6"/>
  <c r="B10560" i="6"/>
  <c r="A10560" i="6"/>
  <c r="K10650" i="6" l="1"/>
  <c r="C10562" i="6"/>
  <c r="A10561" i="6"/>
  <c r="B10561" i="6"/>
  <c r="K10651" i="6" l="1"/>
  <c r="C10563" i="6"/>
  <c r="B10562" i="6"/>
  <c r="A10562" i="6"/>
  <c r="K10652" i="6" l="1"/>
  <c r="C10564" i="6"/>
  <c r="A10563" i="6"/>
  <c r="B10563" i="6"/>
  <c r="K10653" i="6" l="1"/>
  <c r="C10565" i="6"/>
  <c r="B10564" i="6"/>
  <c r="A10564" i="6"/>
  <c r="K10654" i="6" l="1"/>
  <c r="C10566" i="6"/>
  <c r="A10565" i="6"/>
  <c r="B10565" i="6"/>
  <c r="K10655" i="6" l="1"/>
  <c r="C10567" i="6"/>
  <c r="B10566" i="6"/>
  <c r="A10566" i="6"/>
  <c r="K10656" i="6" l="1"/>
  <c r="C10568" i="6"/>
  <c r="A10567" i="6"/>
  <c r="B10567" i="6"/>
  <c r="K10657" i="6" l="1"/>
  <c r="C10569" i="6"/>
  <c r="B10568" i="6"/>
  <c r="A10568" i="6"/>
  <c r="K10658" i="6" l="1"/>
  <c r="C10570" i="6"/>
  <c r="A10569" i="6"/>
  <c r="B10569" i="6"/>
  <c r="K10659" i="6" l="1"/>
  <c r="C10571" i="6"/>
  <c r="B10570" i="6"/>
  <c r="A10570" i="6"/>
  <c r="K10660" i="6" l="1"/>
  <c r="C10572" i="6"/>
  <c r="A10571" i="6"/>
  <c r="B10571" i="6"/>
  <c r="K10661" i="6" l="1"/>
  <c r="C10573" i="6"/>
  <c r="A10572" i="6"/>
  <c r="B10572" i="6"/>
  <c r="K10662" i="6" l="1"/>
  <c r="C10574" i="6"/>
  <c r="A10573" i="6"/>
  <c r="B10573" i="6"/>
  <c r="K10663" i="6" l="1"/>
  <c r="C10575" i="6"/>
  <c r="B10574" i="6"/>
  <c r="A10574" i="6"/>
  <c r="K10664" i="6" l="1"/>
  <c r="C10576" i="6"/>
  <c r="A10575" i="6"/>
  <c r="B10575" i="6"/>
  <c r="K10665" i="6" l="1"/>
  <c r="C10577" i="6"/>
  <c r="B10576" i="6"/>
  <c r="A10576" i="6"/>
  <c r="K10666" i="6" l="1"/>
  <c r="C10578" i="6"/>
  <c r="A10577" i="6"/>
  <c r="B10577" i="6"/>
  <c r="K10667" i="6" l="1"/>
  <c r="C10579" i="6"/>
  <c r="B10578" i="6"/>
  <c r="A10578" i="6"/>
  <c r="K10668" i="6" l="1"/>
  <c r="C10580" i="6"/>
  <c r="A10579" i="6"/>
  <c r="B10579" i="6"/>
  <c r="K10669" i="6" l="1"/>
  <c r="C10581" i="6"/>
  <c r="B10580" i="6"/>
  <c r="A10580" i="6"/>
  <c r="K10670" i="6" l="1"/>
  <c r="C10582" i="6"/>
  <c r="A10581" i="6"/>
  <c r="B10581" i="6"/>
  <c r="K10671" i="6" l="1"/>
  <c r="C10583" i="6"/>
  <c r="B10582" i="6"/>
  <c r="A10582" i="6"/>
  <c r="K10672" i="6" l="1"/>
  <c r="C10584" i="6"/>
  <c r="A10583" i="6"/>
  <c r="B10583" i="6"/>
  <c r="K10673" i="6" l="1"/>
  <c r="C10585" i="6"/>
  <c r="A10584" i="6"/>
  <c r="B10584" i="6"/>
  <c r="K10674" i="6" l="1"/>
  <c r="C10586" i="6"/>
  <c r="B10585" i="6"/>
  <c r="A10585" i="6"/>
  <c r="K10675" i="6" l="1"/>
  <c r="C10587" i="6"/>
  <c r="A10586" i="6"/>
  <c r="B10586" i="6"/>
  <c r="K10676" i="6" l="1"/>
  <c r="C10588" i="6"/>
  <c r="B10587" i="6"/>
  <c r="A10587" i="6"/>
  <c r="K10677" i="6" l="1"/>
  <c r="C10589" i="6"/>
  <c r="A10588" i="6"/>
  <c r="B10588" i="6"/>
  <c r="K10678" i="6" l="1"/>
  <c r="C10590" i="6"/>
  <c r="B10589" i="6"/>
  <c r="A10589" i="6"/>
  <c r="K10679" i="6" l="1"/>
  <c r="C10591" i="6"/>
  <c r="A10590" i="6"/>
  <c r="B10590" i="6"/>
  <c r="K10680" i="6" l="1"/>
  <c r="C10592" i="6"/>
  <c r="B10591" i="6"/>
  <c r="A10591" i="6"/>
  <c r="K10681" i="6" l="1"/>
  <c r="C10593" i="6"/>
  <c r="A10592" i="6"/>
  <c r="B10592" i="6"/>
  <c r="K10682" i="6" l="1"/>
  <c r="C10594" i="6"/>
  <c r="B10593" i="6"/>
  <c r="A10593" i="6"/>
  <c r="K10683" i="6" l="1"/>
  <c r="C10595" i="6"/>
  <c r="A10594" i="6"/>
  <c r="B10594" i="6"/>
  <c r="K10684" i="6" l="1"/>
  <c r="C10596" i="6"/>
  <c r="B10595" i="6"/>
  <c r="A10595" i="6"/>
  <c r="K10685" i="6" l="1"/>
  <c r="C10597" i="6"/>
  <c r="A10596" i="6"/>
  <c r="B10596" i="6"/>
  <c r="K10686" i="6" l="1"/>
  <c r="C10598" i="6"/>
  <c r="B10597" i="6"/>
  <c r="A10597" i="6"/>
  <c r="K10687" i="6" l="1"/>
  <c r="C10599" i="6"/>
  <c r="A10598" i="6"/>
  <c r="B10598" i="6"/>
  <c r="K10688" i="6" l="1"/>
  <c r="C10600" i="6"/>
  <c r="A10599" i="6"/>
  <c r="B10599" i="6"/>
  <c r="K10689" i="6" l="1"/>
  <c r="C10601" i="6"/>
  <c r="A10600" i="6"/>
  <c r="B10600" i="6"/>
  <c r="K10690" i="6" l="1"/>
  <c r="C10602" i="6"/>
  <c r="B10601" i="6"/>
  <c r="A10601" i="6"/>
  <c r="K10691" i="6" l="1"/>
  <c r="C10603" i="6"/>
  <c r="A10602" i="6"/>
  <c r="B10602" i="6"/>
  <c r="K10692" i="6" l="1"/>
  <c r="C10604" i="6"/>
  <c r="B10603" i="6"/>
  <c r="A10603" i="6"/>
  <c r="K10693" i="6" l="1"/>
  <c r="C10605" i="6"/>
  <c r="A10604" i="6"/>
  <c r="B10604" i="6"/>
  <c r="K10694" i="6" l="1"/>
  <c r="C10606" i="6"/>
  <c r="B10605" i="6"/>
  <c r="A10605" i="6"/>
  <c r="K10695" i="6" l="1"/>
  <c r="C10607" i="6"/>
  <c r="A10606" i="6"/>
  <c r="B10606" i="6"/>
  <c r="K10696" i="6" l="1"/>
  <c r="C10608" i="6"/>
  <c r="B10607" i="6"/>
  <c r="A10607" i="6"/>
  <c r="K10697" i="6" l="1"/>
  <c r="C10609" i="6"/>
  <c r="A10608" i="6"/>
  <c r="B10608" i="6"/>
  <c r="K10698" i="6" l="1"/>
  <c r="C10610" i="6"/>
  <c r="B10609" i="6"/>
  <c r="A10609" i="6"/>
  <c r="K10699" i="6" l="1"/>
  <c r="C10611" i="6"/>
  <c r="A10610" i="6"/>
  <c r="B10610" i="6"/>
  <c r="K10700" i="6" l="1"/>
  <c r="C10612" i="6"/>
  <c r="B10611" i="6"/>
  <c r="A10611" i="6"/>
  <c r="K10701" i="6" l="1"/>
  <c r="C10613" i="6"/>
  <c r="A10612" i="6"/>
  <c r="B10612" i="6"/>
  <c r="K10702" i="6" l="1"/>
  <c r="C10614" i="6"/>
  <c r="B10613" i="6"/>
  <c r="A10613" i="6"/>
  <c r="K10703" i="6" l="1"/>
  <c r="C10615" i="6"/>
  <c r="A10614" i="6"/>
  <c r="B10614" i="6"/>
  <c r="K10704" i="6" l="1"/>
  <c r="C10616" i="6"/>
  <c r="B10615" i="6"/>
  <c r="A10615" i="6"/>
  <c r="K10705" i="6" l="1"/>
  <c r="C10617" i="6"/>
  <c r="A10616" i="6"/>
  <c r="B10616" i="6"/>
  <c r="K10706" i="6" l="1"/>
  <c r="C10618" i="6"/>
  <c r="B10617" i="6"/>
  <c r="A10617" i="6"/>
  <c r="K10707" i="6" l="1"/>
  <c r="C10619" i="6"/>
  <c r="A10618" i="6"/>
  <c r="B10618" i="6"/>
  <c r="K10708" i="6" l="1"/>
  <c r="C10620" i="6"/>
  <c r="B10619" i="6"/>
  <c r="A10619" i="6"/>
  <c r="K10709" i="6" l="1"/>
  <c r="C10621" i="6"/>
  <c r="A10620" i="6"/>
  <c r="B10620" i="6"/>
  <c r="K10710" i="6" l="1"/>
  <c r="C10622" i="6"/>
  <c r="B10621" i="6"/>
  <c r="A10621" i="6"/>
  <c r="K10711" i="6" l="1"/>
  <c r="C10623" i="6"/>
  <c r="A10622" i="6"/>
  <c r="B10622" i="6"/>
  <c r="K10712" i="6" l="1"/>
  <c r="C10624" i="6"/>
  <c r="B10623" i="6"/>
  <c r="A10623" i="6"/>
  <c r="K10713" i="6" l="1"/>
  <c r="C10625" i="6"/>
  <c r="A10624" i="6"/>
  <c r="B10624" i="6"/>
  <c r="K10714" i="6" l="1"/>
  <c r="C10626" i="6"/>
  <c r="B10625" i="6"/>
  <c r="A10625" i="6"/>
  <c r="K10715" i="6" l="1"/>
  <c r="C10627" i="6"/>
  <c r="A10626" i="6"/>
  <c r="B10626" i="6"/>
  <c r="K10716" i="6" l="1"/>
  <c r="C10628" i="6"/>
  <c r="B10627" i="6"/>
  <c r="A10627" i="6"/>
  <c r="K10717" i="6" l="1"/>
  <c r="C10629" i="6"/>
  <c r="A10628" i="6"/>
  <c r="B10628" i="6"/>
  <c r="K10718" i="6" l="1"/>
  <c r="C10630" i="6"/>
  <c r="B10629" i="6"/>
  <c r="A10629" i="6"/>
  <c r="K10719" i="6" l="1"/>
  <c r="C10631" i="6"/>
  <c r="A10630" i="6"/>
  <c r="B10630" i="6"/>
  <c r="K10720" i="6" l="1"/>
  <c r="C10632" i="6"/>
  <c r="B10631" i="6"/>
  <c r="A10631" i="6"/>
  <c r="K10721" i="6" l="1"/>
  <c r="C10633" i="6"/>
  <c r="A10632" i="6"/>
  <c r="B10632" i="6"/>
  <c r="K10722" i="6" l="1"/>
  <c r="C10634" i="6"/>
  <c r="B10633" i="6"/>
  <c r="A10633" i="6"/>
  <c r="K10723" i="6" l="1"/>
  <c r="C10635" i="6"/>
  <c r="B10634" i="6"/>
  <c r="A10634" i="6"/>
  <c r="K10724" i="6" l="1"/>
  <c r="C10636" i="6"/>
  <c r="A10635" i="6"/>
  <c r="B10635" i="6"/>
  <c r="K10725" i="6" l="1"/>
  <c r="C10637" i="6"/>
  <c r="B10636" i="6"/>
  <c r="A10636" i="6"/>
  <c r="K10726" i="6" l="1"/>
  <c r="C10638" i="6"/>
  <c r="A10637" i="6"/>
  <c r="B10637" i="6"/>
  <c r="K10727" i="6" l="1"/>
  <c r="C10639" i="6"/>
  <c r="B10638" i="6"/>
  <c r="A10638" i="6"/>
  <c r="K10728" i="6" l="1"/>
  <c r="C10640" i="6"/>
  <c r="A10639" i="6"/>
  <c r="B10639" i="6"/>
  <c r="K10729" i="6" l="1"/>
  <c r="C10641" i="6"/>
  <c r="B10640" i="6"/>
  <c r="A10640" i="6"/>
  <c r="K10730" i="6" l="1"/>
  <c r="C10642" i="6"/>
  <c r="A10641" i="6"/>
  <c r="B10641" i="6"/>
  <c r="K10731" i="6" l="1"/>
  <c r="C10643" i="6"/>
  <c r="B10642" i="6"/>
  <c r="A10642" i="6"/>
  <c r="K10732" i="6" l="1"/>
  <c r="C10644" i="6"/>
  <c r="A10643" i="6"/>
  <c r="B10643" i="6"/>
  <c r="K10733" i="6" l="1"/>
  <c r="C10645" i="6"/>
  <c r="B10644" i="6"/>
  <c r="A10644" i="6"/>
  <c r="K10734" i="6" l="1"/>
  <c r="C10646" i="6"/>
  <c r="A10645" i="6"/>
  <c r="B10645" i="6"/>
  <c r="K10735" i="6" l="1"/>
  <c r="C10647" i="6"/>
  <c r="B10646" i="6"/>
  <c r="A10646" i="6"/>
  <c r="K10736" i="6" l="1"/>
  <c r="C10648" i="6"/>
  <c r="A10647" i="6"/>
  <c r="B10647" i="6"/>
  <c r="K10737" i="6" l="1"/>
  <c r="C10649" i="6"/>
  <c r="B10648" i="6"/>
  <c r="A10648" i="6"/>
  <c r="K10738" i="6" l="1"/>
  <c r="C10650" i="6"/>
  <c r="A10649" i="6"/>
  <c r="B10649" i="6"/>
  <c r="K10739" i="6" l="1"/>
  <c r="C10651" i="6"/>
  <c r="B10650" i="6"/>
  <c r="A10650" i="6"/>
  <c r="K10740" i="6" l="1"/>
  <c r="C10652" i="6"/>
  <c r="A10651" i="6"/>
  <c r="B10651" i="6"/>
  <c r="K10741" i="6" l="1"/>
  <c r="C10653" i="6"/>
  <c r="A10652" i="6"/>
  <c r="B10652" i="6"/>
  <c r="K10742" i="6" l="1"/>
  <c r="C10654" i="6"/>
  <c r="B10653" i="6"/>
  <c r="A10653" i="6"/>
  <c r="K10743" i="6" l="1"/>
  <c r="C10655" i="6"/>
  <c r="A10654" i="6"/>
  <c r="B10654" i="6"/>
  <c r="K10744" i="6" l="1"/>
  <c r="C10656" i="6"/>
  <c r="B10655" i="6"/>
  <c r="A10655" i="6"/>
  <c r="K10745" i="6" l="1"/>
  <c r="C10657" i="6"/>
  <c r="A10656" i="6"/>
  <c r="B10656" i="6"/>
  <c r="K10746" i="6" l="1"/>
  <c r="C10658" i="6"/>
  <c r="B10657" i="6"/>
  <c r="A10657" i="6"/>
  <c r="K10747" i="6" l="1"/>
  <c r="C10659" i="6"/>
  <c r="A10658" i="6"/>
  <c r="B10658" i="6"/>
  <c r="K10748" i="6" l="1"/>
  <c r="C10660" i="6"/>
  <c r="B10659" i="6"/>
  <c r="A10659" i="6"/>
  <c r="K10749" i="6" l="1"/>
  <c r="C10661" i="6"/>
  <c r="A10660" i="6"/>
  <c r="B10660" i="6"/>
  <c r="K10750" i="6" l="1"/>
  <c r="C10662" i="6"/>
  <c r="B10661" i="6"/>
  <c r="A10661" i="6"/>
  <c r="K10751" i="6" l="1"/>
  <c r="C10663" i="6"/>
  <c r="A10662" i="6"/>
  <c r="B10662" i="6"/>
  <c r="K10752" i="6" l="1"/>
  <c r="C10664" i="6"/>
  <c r="B10663" i="6"/>
  <c r="A10663" i="6"/>
  <c r="K10753" i="6" l="1"/>
  <c r="C10665" i="6"/>
  <c r="A10664" i="6"/>
  <c r="B10664" i="6"/>
  <c r="K10754" i="6" l="1"/>
  <c r="C10666" i="6"/>
  <c r="B10665" i="6"/>
  <c r="A10665" i="6"/>
  <c r="K10755" i="6" l="1"/>
  <c r="C10667" i="6"/>
  <c r="A10666" i="6"/>
  <c r="B10666" i="6"/>
  <c r="K10756" i="6" l="1"/>
  <c r="C10668" i="6"/>
  <c r="B10667" i="6"/>
  <c r="A10667" i="6"/>
  <c r="K10757" i="6" l="1"/>
  <c r="C10669" i="6"/>
  <c r="A10668" i="6"/>
  <c r="B10668" i="6"/>
  <c r="K10758" i="6" l="1"/>
  <c r="C10670" i="6"/>
  <c r="B10669" i="6"/>
  <c r="A10669" i="6"/>
  <c r="K10759" i="6" l="1"/>
  <c r="C10671" i="6"/>
  <c r="A10670" i="6"/>
  <c r="B10670" i="6"/>
  <c r="K10760" i="6" l="1"/>
  <c r="C10672" i="6"/>
  <c r="B10671" i="6"/>
  <c r="A10671" i="6"/>
  <c r="K10761" i="6" l="1"/>
  <c r="C10673" i="6"/>
  <c r="A10672" i="6"/>
  <c r="B10672" i="6"/>
  <c r="K10762" i="6" l="1"/>
  <c r="C10674" i="6"/>
  <c r="B10673" i="6"/>
  <c r="A10673" i="6"/>
  <c r="K10763" i="6" l="1"/>
  <c r="C10675" i="6"/>
  <c r="A10674" i="6"/>
  <c r="B10674" i="6"/>
  <c r="K10764" i="6" l="1"/>
  <c r="C10676" i="6"/>
  <c r="B10675" i="6"/>
  <c r="A10675" i="6"/>
  <c r="K10765" i="6" l="1"/>
  <c r="C10677" i="6"/>
  <c r="A10676" i="6"/>
  <c r="B10676" i="6"/>
  <c r="K10766" i="6" l="1"/>
  <c r="C10678" i="6"/>
  <c r="B10677" i="6"/>
  <c r="A10677" i="6"/>
  <c r="K10767" i="6" l="1"/>
  <c r="C10679" i="6"/>
  <c r="A10678" i="6"/>
  <c r="B10678" i="6"/>
  <c r="K10768" i="6" l="1"/>
  <c r="C10680" i="6"/>
  <c r="B10679" i="6"/>
  <c r="A10679" i="6"/>
  <c r="K10769" i="6" l="1"/>
  <c r="C10681" i="6"/>
  <c r="A10680" i="6"/>
  <c r="B10680" i="6"/>
  <c r="K10770" i="6" l="1"/>
  <c r="C10682" i="6"/>
  <c r="B10681" i="6"/>
  <c r="A10681" i="6"/>
  <c r="K10771" i="6" l="1"/>
  <c r="C10683" i="6"/>
  <c r="A10682" i="6"/>
  <c r="B10682" i="6"/>
  <c r="K10772" i="6" l="1"/>
  <c r="C10684" i="6"/>
  <c r="B10683" i="6"/>
  <c r="A10683" i="6"/>
  <c r="K10773" i="6" l="1"/>
  <c r="C10685" i="6"/>
  <c r="A10684" i="6"/>
  <c r="B10684" i="6"/>
  <c r="K10774" i="6" l="1"/>
  <c r="C10686" i="6"/>
  <c r="B10685" i="6"/>
  <c r="A10685" i="6"/>
  <c r="K10775" i="6" l="1"/>
  <c r="C10687" i="6"/>
  <c r="A10686" i="6"/>
  <c r="B10686" i="6"/>
  <c r="K10776" i="6" l="1"/>
  <c r="C10688" i="6"/>
  <c r="B10687" i="6"/>
  <c r="A10687" i="6"/>
  <c r="K10777" i="6" l="1"/>
  <c r="C10689" i="6"/>
  <c r="A10688" i="6"/>
  <c r="B10688" i="6"/>
  <c r="K10778" i="6" l="1"/>
  <c r="C10690" i="6"/>
  <c r="B10689" i="6"/>
  <c r="A10689" i="6"/>
  <c r="K10779" i="6" l="1"/>
  <c r="C10691" i="6"/>
  <c r="A10690" i="6"/>
  <c r="B10690" i="6"/>
  <c r="K10780" i="6" l="1"/>
  <c r="C10692" i="6"/>
  <c r="B10691" i="6"/>
  <c r="A10691" i="6"/>
  <c r="K10781" i="6" l="1"/>
  <c r="C10693" i="6"/>
  <c r="A10692" i="6"/>
  <c r="B10692" i="6"/>
  <c r="K10782" i="6" l="1"/>
  <c r="C10694" i="6"/>
  <c r="B10693" i="6"/>
  <c r="A10693" i="6"/>
  <c r="K10783" i="6" l="1"/>
  <c r="C10695" i="6"/>
  <c r="A10694" i="6"/>
  <c r="B10694" i="6"/>
  <c r="K10784" i="6" l="1"/>
  <c r="C10696" i="6"/>
  <c r="B10695" i="6"/>
  <c r="A10695" i="6"/>
  <c r="K10785" i="6" l="1"/>
  <c r="C10697" i="6"/>
  <c r="A10696" i="6"/>
  <c r="B10696" i="6"/>
  <c r="K10786" i="6" l="1"/>
  <c r="C10698" i="6"/>
  <c r="B10697" i="6"/>
  <c r="A10697" i="6"/>
  <c r="K10787" i="6" l="1"/>
  <c r="C10699" i="6"/>
  <c r="A10698" i="6"/>
  <c r="B10698" i="6"/>
  <c r="K10788" i="6" l="1"/>
  <c r="C10700" i="6"/>
  <c r="B10699" i="6"/>
  <c r="A10699" i="6"/>
  <c r="K10789" i="6" l="1"/>
  <c r="C10701" i="6"/>
  <c r="A10700" i="6"/>
  <c r="B10700" i="6"/>
  <c r="K10790" i="6" l="1"/>
  <c r="C10702" i="6"/>
  <c r="B10701" i="6"/>
  <c r="A10701" i="6"/>
  <c r="K10791" i="6" l="1"/>
  <c r="C10703" i="6"/>
  <c r="A10702" i="6"/>
  <c r="B10702" i="6"/>
  <c r="K10792" i="6" l="1"/>
  <c r="C10704" i="6"/>
  <c r="B10703" i="6"/>
  <c r="A10703" i="6"/>
  <c r="K10793" i="6" l="1"/>
  <c r="C10705" i="6"/>
  <c r="A10704" i="6"/>
  <c r="B10704" i="6"/>
  <c r="K10794" i="6" l="1"/>
  <c r="C10706" i="6"/>
  <c r="B10705" i="6"/>
  <c r="A10705" i="6"/>
  <c r="K10795" i="6" l="1"/>
  <c r="C10707" i="6"/>
  <c r="A10706" i="6"/>
  <c r="B10706" i="6"/>
  <c r="K10796" i="6" l="1"/>
  <c r="C10708" i="6"/>
  <c r="B10707" i="6"/>
  <c r="A10707" i="6"/>
  <c r="K10797" i="6" l="1"/>
  <c r="C10709" i="6"/>
  <c r="A10708" i="6"/>
  <c r="B10708" i="6"/>
  <c r="K10798" i="6" l="1"/>
  <c r="C10710" i="6"/>
  <c r="B10709" i="6"/>
  <c r="A10709" i="6"/>
  <c r="K10799" i="6" l="1"/>
  <c r="C10711" i="6"/>
  <c r="A10710" i="6"/>
  <c r="B10710" i="6"/>
  <c r="K10800" i="6" l="1"/>
  <c r="C10712" i="6"/>
  <c r="B10711" i="6"/>
  <c r="A10711" i="6"/>
  <c r="K10801" i="6" l="1"/>
  <c r="C10713" i="6"/>
  <c r="A10712" i="6"/>
  <c r="B10712" i="6"/>
  <c r="K10802" i="6" l="1"/>
  <c r="C10714" i="6"/>
  <c r="B10713" i="6"/>
  <c r="A10713" i="6"/>
  <c r="K10803" i="6" l="1"/>
  <c r="C10715" i="6"/>
  <c r="A10714" i="6"/>
  <c r="B10714" i="6"/>
  <c r="K10804" i="6" l="1"/>
  <c r="C10716" i="6"/>
  <c r="B10715" i="6"/>
  <c r="A10715" i="6"/>
  <c r="K10805" i="6" l="1"/>
  <c r="C10717" i="6"/>
  <c r="A10716" i="6"/>
  <c r="B10716" i="6"/>
  <c r="K10806" i="6" l="1"/>
  <c r="C10718" i="6"/>
  <c r="B10717" i="6"/>
  <c r="A10717" i="6"/>
  <c r="K10807" i="6" l="1"/>
  <c r="C10719" i="6"/>
  <c r="A10718" i="6"/>
  <c r="B10718" i="6"/>
  <c r="K10808" i="6" l="1"/>
  <c r="C10720" i="6"/>
  <c r="B10719" i="6"/>
  <c r="A10719" i="6"/>
  <c r="K10809" i="6" l="1"/>
  <c r="C10721" i="6"/>
  <c r="A10720" i="6"/>
  <c r="B10720" i="6"/>
  <c r="K10810" i="6" l="1"/>
  <c r="C10722" i="6"/>
  <c r="B10721" i="6"/>
  <c r="A10721" i="6"/>
  <c r="K10811" i="6" l="1"/>
  <c r="C10723" i="6"/>
  <c r="A10722" i="6"/>
  <c r="B10722" i="6"/>
  <c r="K10812" i="6" l="1"/>
  <c r="C10724" i="6"/>
  <c r="B10723" i="6"/>
  <c r="A10723" i="6"/>
  <c r="K10813" i="6" l="1"/>
  <c r="C10725" i="6"/>
  <c r="A10724" i="6"/>
  <c r="B10724" i="6"/>
  <c r="K10814" i="6" l="1"/>
  <c r="C10726" i="6"/>
  <c r="B10725" i="6"/>
  <c r="A10725" i="6"/>
  <c r="K10815" i="6" l="1"/>
  <c r="C10727" i="6"/>
  <c r="A10726" i="6"/>
  <c r="B10726" i="6"/>
  <c r="K10816" i="6" l="1"/>
  <c r="C10728" i="6"/>
  <c r="B10727" i="6"/>
  <c r="A10727" i="6"/>
  <c r="K10817" i="6" l="1"/>
  <c r="C10729" i="6"/>
  <c r="A10728" i="6"/>
  <c r="B10728" i="6"/>
  <c r="K10818" i="6" l="1"/>
  <c r="C10730" i="6"/>
  <c r="B10729" i="6"/>
  <c r="A10729" i="6"/>
  <c r="K10819" i="6" l="1"/>
  <c r="C10731" i="6"/>
  <c r="A10730" i="6"/>
  <c r="B10730" i="6"/>
  <c r="K10820" i="6" l="1"/>
  <c r="C10732" i="6"/>
  <c r="B10731" i="6"/>
  <c r="A10731" i="6"/>
  <c r="K10821" i="6" l="1"/>
  <c r="C10733" i="6"/>
  <c r="A10732" i="6"/>
  <c r="B10732" i="6"/>
  <c r="K10822" i="6" l="1"/>
  <c r="C10734" i="6"/>
  <c r="B10733" i="6"/>
  <c r="A10733" i="6"/>
  <c r="K10823" i="6" l="1"/>
  <c r="C10735" i="6"/>
  <c r="A10734" i="6"/>
  <c r="B10734" i="6"/>
  <c r="K10824" i="6" l="1"/>
  <c r="C10736" i="6"/>
  <c r="B10735" i="6"/>
  <c r="A10735" i="6"/>
  <c r="K10825" i="6" l="1"/>
  <c r="C10737" i="6"/>
  <c r="A10736" i="6"/>
  <c r="B10736" i="6"/>
  <c r="K10826" i="6" l="1"/>
  <c r="C10738" i="6"/>
  <c r="B10737" i="6"/>
  <c r="A10737" i="6"/>
  <c r="K10827" i="6" l="1"/>
  <c r="C10739" i="6"/>
  <c r="A10738" i="6"/>
  <c r="B10738" i="6"/>
  <c r="K10828" i="6" l="1"/>
  <c r="C10740" i="6"/>
  <c r="A10739" i="6"/>
  <c r="B10739" i="6"/>
  <c r="K10829" i="6" l="1"/>
  <c r="C10741" i="6"/>
  <c r="B10740" i="6"/>
  <c r="A10740" i="6"/>
  <c r="K10830" i="6" l="1"/>
  <c r="C10742" i="6"/>
  <c r="A10741" i="6"/>
  <c r="B10741" i="6"/>
  <c r="K10831" i="6" l="1"/>
  <c r="C10743" i="6"/>
  <c r="B10742" i="6"/>
  <c r="A10742" i="6"/>
  <c r="K10832" i="6" l="1"/>
  <c r="C10744" i="6"/>
  <c r="A10743" i="6"/>
  <c r="B10743" i="6"/>
  <c r="K10833" i="6" l="1"/>
  <c r="C10745" i="6"/>
  <c r="B10744" i="6"/>
  <c r="A10744" i="6"/>
  <c r="K10834" i="6" l="1"/>
  <c r="C10746" i="6"/>
  <c r="A10745" i="6"/>
  <c r="B10745" i="6"/>
  <c r="K10835" i="6" l="1"/>
  <c r="C10747" i="6"/>
  <c r="B10746" i="6"/>
  <c r="A10746" i="6"/>
  <c r="K10836" i="6" l="1"/>
  <c r="C10748" i="6"/>
  <c r="A10747" i="6"/>
  <c r="B10747" i="6"/>
  <c r="K10837" i="6" l="1"/>
  <c r="C10749" i="6"/>
  <c r="B10748" i="6"/>
  <c r="A10748" i="6"/>
  <c r="K10838" i="6" l="1"/>
  <c r="C10750" i="6"/>
  <c r="A10749" i="6"/>
  <c r="B10749" i="6"/>
  <c r="K10839" i="6" l="1"/>
  <c r="C10751" i="6"/>
  <c r="B10750" i="6"/>
  <c r="A10750" i="6"/>
  <c r="K10840" i="6" l="1"/>
  <c r="C10752" i="6"/>
  <c r="A10751" i="6"/>
  <c r="B10751" i="6"/>
  <c r="K10841" i="6" l="1"/>
  <c r="C10753" i="6"/>
  <c r="B10752" i="6"/>
  <c r="A10752" i="6"/>
  <c r="K10842" i="6" l="1"/>
  <c r="C10754" i="6"/>
  <c r="A10753" i="6"/>
  <c r="B10753" i="6"/>
  <c r="K10843" i="6" l="1"/>
  <c r="C10755" i="6"/>
  <c r="B10754" i="6"/>
  <c r="A10754" i="6"/>
  <c r="K10844" i="6" l="1"/>
  <c r="C10756" i="6"/>
  <c r="A10755" i="6"/>
  <c r="B10755" i="6"/>
  <c r="K10845" i="6" l="1"/>
  <c r="C10757" i="6"/>
  <c r="B10756" i="6"/>
  <c r="A10756" i="6"/>
  <c r="K10846" i="6" l="1"/>
  <c r="C10758" i="6"/>
  <c r="A10757" i="6"/>
  <c r="B10757" i="6"/>
  <c r="K10847" i="6" l="1"/>
  <c r="C10759" i="6"/>
  <c r="B10758" i="6"/>
  <c r="A10758" i="6"/>
  <c r="K10848" i="6" l="1"/>
  <c r="C10760" i="6"/>
  <c r="A10759" i="6"/>
  <c r="B10759" i="6"/>
  <c r="K10849" i="6" l="1"/>
  <c r="C10761" i="6"/>
  <c r="B10760" i="6"/>
  <c r="A10760" i="6"/>
  <c r="K10850" i="6" l="1"/>
  <c r="C10762" i="6"/>
  <c r="A10761" i="6"/>
  <c r="B10761" i="6"/>
  <c r="K10851" i="6" l="1"/>
  <c r="C10763" i="6"/>
  <c r="B10762" i="6"/>
  <c r="A10762" i="6"/>
  <c r="K10852" i="6" l="1"/>
  <c r="C10764" i="6"/>
  <c r="A10763" i="6"/>
  <c r="B10763" i="6"/>
  <c r="K10853" i="6" l="1"/>
  <c r="C10765" i="6"/>
  <c r="B10764" i="6"/>
  <c r="A10764" i="6"/>
  <c r="K10854" i="6" l="1"/>
  <c r="C10766" i="6"/>
  <c r="A10765" i="6"/>
  <c r="B10765" i="6"/>
  <c r="K10855" i="6" l="1"/>
  <c r="C10767" i="6"/>
  <c r="B10766" i="6"/>
  <c r="A10766" i="6"/>
  <c r="K10856" i="6" l="1"/>
  <c r="C10768" i="6"/>
  <c r="A10767" i="6"/>
  <c r="B10767" i="6"/>
  <c r="K10857" i="6" l="1"/>
  <c r="C10769" i="6"/>
  <c r="B10768" i="6"/>
  <c r="A10768" i="6"/>
  <c r="K10858" i="6" l="1"/>
  <c r="C10770" i="6"/>
  <c r="A10769" i="6"/>
  <c r="B10769" i="6"/>
  <c r="K10859" i="6" l="1"/>
  <c r="C10771" i="6"/>
  <c r="B10770" i="6"/>
  <c r="A10770" i="6"/>
  <c r="K10860" i="6" l="1"/>
  <c r="C10772" i="6"/>
  <c r="B10771" i="6"/>
  <c r="A10771" i="6"/>
  <c r="K10861" i="6" l="1"/>
  <c r="C10773" i="6"/>
  <c r="B10772" i="6"/>
  <c r="A10772" i="6"/>
  <c r="K10862" i="6" l="1"/>
  <c r="C10774" i="6"/>
  <c r="A10773" i="6"/>
  <c r="B10773" i="6"/>
  <c r="K10863" i="6" l="1"/>
  <c r="C10775" i="6"/>
  <c r="B10774" i="6"/>
  <c r="A10774" i="6"/>
  <c r="K10864" i="6" l="1"/>
  <c r="C10776" i="6"/>
  <c r="A10775" i="6"/>
  <c r="B10775" i="6"/>
  <c r="K10865" i="6" l="1"/>
  <c r="C10777" i="6"/>
  <c r="A10776" i="6"/>
  <c r="B10776" i="6"/>
  <c r="K10866" i="6" l="1"/>
  <c r="C10778" i="6"/>
  <c r="A10777" i="6"/>
  <c r="B10777" i="6"/>
  <c r="K10867" i="6" l="1"/>
  <c r="C10779" i="6"/>
  <c r="B10778" i="6"/>
  <c r="A10778" i="6"/>
  <c r="K10868" i="6" l="1"/>
  <c r="C10780" i="6"/>
  <c r="A10779" i="6"/>
  <c r="B10779" i="6"/>
  <c r="K10869" i="6" l="1"/>
  <c r="C10781" i="6"/>
  <c r="B10780" i="6"/>
  <c r="A10780" i="6"/>
  <c r="K10870" i="6" l="1"/>
  <c r="C10782" i="6"/>
  <c r="A10781" i="6"/>
  <c r="B10781" i="6"/>
  <c r="K10871" i="6" l="1"/>
  <c r="C10783" i="6"/>
  <c r="B10782" i="6"/>
  <c r="A10782" i="6"/>
  <c r="K10872" i="6" l="1"/>
  <c r="C10784" i="6"/>
  <c r="A10783" i="6"/>
  <c r="B10783" i="6"/>
  <c r="K10873" i="6" l="1"/>
  <c r="C10785" i="6"/>
  <c r="B10784" i="6"/>
  <c r="A10784" i="6"/>
  <c r="K10874" i="6" l="1"/>
  <c r="C10786" i="6"/>
  <c r="A10785" i="6"/>
  <c r="B10785" i="6"/>
  <c r="K10875" i="6" l="1"/>
  <c r="C10787" i="6"/>
  <c r="B10786" i="6"/>
  <c r="A10786" i="6"/>
  <c r="K10876" i="6" l="1"/>
  <c r="C10788" i="6"/>
  <c r="B10787" i="6"/>
  <c r="A10787" i="6"/>
  <c r="K10877" i="6" l="1"/>
  <c r="C10789" i="6"/>
  <c r="B10788" i="6"/>
  <c r="A10788" i="6"/>
  <c r="K10878" i="6" l="1"/>
  <c r="C10790" i="6"/>
  <c r="B10789" i="6"/>
  <c r="A10789" i="6"/>
  <c r="K10879" i="6" l="1"/>
  <c r="C10791" i="6"/>
  <c r="B10790" i="6"/>
  <c r="A10790" i="6"/>
  <c r="K10880" i="6" l="1"/>
  <c r="C10792" i="6"/>
  <c r="B10791" i="6"/>
  <c r="A10791" i="6"/>
  <c r="K10881" i="6" l="1"/>
  <c r="C10793" i="6"/>
  <c r="B10792" i="6"/>
  <c r="A10792" i="6"/>
  <c r="K10882" i="6" l="1"/>
  <c r="C10794" i="6"/>
  <c r="B10793" i="6"/>
  <c r="A10793" i="6"/>
  <c r="K10883" i="6" l="1"/>
  <c r="C10795" i="6"/>
  <c r="B10794" i="6"/>
  <c r="A10794" i="6"/>
  <c r="K10884" i="6" l="1"/>
  <c r="C10796" i="6"/>
  <c r="B10795" i="6"/>
  <c r="A10795" i="6"/>
  <c r="K10885" i="6" l="1"/>
  <c r="C10797" i="6"/>
  <c r="B10796" i="6"/>
  <c r="A10796" i="6"/>
  <c r="K10886" i="6" l="1"/>
  <c r="C10798" i="6"/>
  <c r="B10797" i="6"/>
  <c r="A10797" i="6"/>
  <c r="K10887" i="6" l="1"/>
  <c r="C10799" i="6"/>
  <c r="B10798" i="6"/>
  <c r="A10798" i="6"/>
  <c r="K10888" i="6" l="1"/>
  <c r="C10800" i="6"/>
  <c r="B10799" i="6"/>
  <c r="A10799" i="6"/>
  <c r="K10889" i="6" l="1"/>
  <c r="C10801" i="6"/>
  <c r="B10800" i="6"/>
  <c r="A10800" i="6"/>
  <c r="K10890" i="6" l="1"/>
  <c r="C10802" i="6"/>
  <c r="B10801" i="6"/>
  <c r="A10801" i="6"/>
  <c r="K10891" i="6" l="1"/>
  <c r="C10803" i="6"/>
  <c r="B10802" i="6"/>
  <c r="A10802" i="6"/>
  <c r="K10892" i="6" l="1"/>
  <c r="C10804" i="6"/>
  <c r="B10803" i="6"/>
  <c r="A10803" i="6"/>
  <c r="K10893" i="6" l="1"/>
  <c r="C10805" i="6"/>
  <c r="B10804" i="6"/>
  <c r="A10804" i="6"/>
  <c r="K10894" i="6" l="1"/>
  <c r="C10806" i="6"/>
  <c r="B10805" i="6"/>
  <c r="A10805" i="6"/>
  <c r="K10895" i="6" l="1"/>
  <c r="C10807" i="6"/>
  <c r="B10806" i="6"/>
  <c r="A10806" i="6"/>
  <c r="K10896" i="6" l="1"/>
  <c r="C10808" i="6"/>
  <c r="B10807" i="6"/>
  <c r="A10807" i="6"/>
  <c r="K10897" i="6" l="1"/>
  <c r="C10809" i="6"/>
  <c r="B10808" i="6"/>
  <c r="A10808" i="6"/>
  <c r="K10898" i="6" l="1"/>
  <c r="C10810" i="6"/>
  <c r="B10809" i="6"/>
  <c r="A10809" i="6"/>
  <c r="K10899" i="6" l="1"/>
  <c r="C10811" i="6"/>
  <c r="B10810" i="6"/>
  <c r="A10810" i="6"/>
  <c r="K10900" i="6" l="1"/>
  <c r="C10812" i="6"/>
  <c r="B10811" i="6"/>
  <c r="A10811" i="6"/>
  <c r="K10901" i="6" l="1"/>
  <c r="C10813" i="6"/>
  <c r="B10812" i="6"/>
  <c r="A10812" i="6"/>
  <c r="K10902" i="6" l="1"/>
  <c r="C10814" i="6"/>
  <c r="B10813" i="6"/>
  <c r="A10813" i="6"/>
  <c r="K10903" i="6" l="1"/>
  <c r="C10815" i="6"/>
  <c r="B10814" i="6"/>
  <c r="A10814" i="6"/>
  <c r="K10904" i="6" l="1"/>
  <c r="C10816" i="6"/>
  <c r="B10815" i="6"/>
  <c r="A10815" i="6"/>
  <c r="K10905" i="6" l="1"/>
  <c r="C10817" i="6"/>
  <c r="B10816" i="6"/>
  <c r="A10816" i="6"/>
  <c r="K10906" i="6" l="1"/>
  <c r="C10818" i="6"/>
  <c r="B10817" i="6"/>
  <c r="A10817" i="6"/>
  <c r="K10907" i="6" l="1"/>
  <c r="C10819" i="6"/>
  <c r="B10818" i="6"/>
  <c r="A10818" i="6"/>
  <c r="K10908" i="6" l="1"/>
  <c r="C10820" i="6"/>
  <c r="B10819" i="6"/>
  <c r="A10819" i="6"/>
  <c r="K10909" i="6" l="1"/>
  <c r="C10821" i="6"/>
  <c r="B10820" i="6"/>
  <c r="A10820" i="6"/>
  <c r="K10910" i="6" l="1"/>
  <c r="C10822" i="6"/>
  <c r="B10821" i="6"/>
  <c r="A10821" i="6"/>
  <c r="K10911" i="6" l="1"/>
  <c r="C10823" i="6"/>
  <c r="B10822" i="6"/>
  <c r="A10822" i="6"/>
  <c r="K10912" i="6" l="1"/>
  <c r="C10824" i="6"/>
  <c r="B10823" i="6"/>
  <c r="A10823" i="6"/>
  <c r="K10913" i="6" l="1"/>
  <c r="C10825" i="6"/>
  <c r="B10824" i="6"/>
  <c r="A10824" i="6"/>
  <c r="K10914" i="6" l="1"/>
  <c r="C10826" i="6"/>
  <c r="B10825" i="6"/>
  <c r="A10825" i="6"/>
  <c r="K10915" i="6" l="1"/>
  <c r="C10827" i="6"/>
  <c r="B10826" i="6"/>
  <c r="A10826" i="6"/>
  <c r="K10916" i="6" l="1"/>
  <c r="C10828" i="6"/>
  <c r="B10827" i="6"/>
  <c r="A10827" i="6"/>
  <c r="K10917" i="6" l="1"/>
  <c r="C10829" i="6"/>
  <c r="B10828" i="6"/>
  <c r="A10828" i="6"/>
  <c r="K10918" i="6" l="1"/>
  <c r="C10830" i="6"/>
  <c r="B10829" i="6"/>
  <c r="A10829" i="6"/>
  <c r="K10919" i="6" l="1"/>
  <c r="C10831" i="6"/>
  <c r="B10830" i="6"/>
  <c r="A10830" i="6"/>
  <c r="K10920" i="6" l="1"/>
  <c r="C10832" i="6"/>
  <c r="B10831" i="6"/>
  <c r="A10831" i="6"/>
  <c r="K10921" i="6" l="1"/>
  <c r="C10833" i="6"/>
  <c r="B10832" i="6"/>
  <c r="A10832" i="6"/>
  <c r="K10922" i="6" l="1"/>
  <c r="C10834" i="6"/>
  <c r="B10833" i="6"/>
  <c r="A10833" i="6"/>
  <c r="K10923" i="6" l="1"/>
  <c r="C10835" i="6"/>
  <c r="B10834" i="6"/>
  <c r="A10834" i="6"/>
  <c r="K10924" i="6" l="1"/>
  <c r="C10836" i="6"/>
  <c r="B10835" i="6"/>
  <c r="A10835" i="6"/>
  <c r="K10925" i="6" l="1"/>
  <c r="C10837" i="6"/>
  <c r="B10836" i="6"/>
  <c r="A10836" i="6"/>
  <c r="K10926" i="6" l="1"/>
  <c r="C10838" i="6"/>
  <c r="B10837" i="6"/>
  <c r="A10837" i="6"/>
  <c r="K10927" i="6" l="1"/>
  <c r="C10839" i="6"/>
  <c r="B10838" i="6"/>
  <c r="A10838" i="6"/>
  <c r="K10928" i="6" l="1"/>
  <c r="C10840" i="6"/>
  <c r="B10839" i="6"/>
  <c r="A10839" i="6"/>
  <c r="K10929" i="6" l="1"/>
  <c r="C10841" i="6"/>
  <c r="B10840" i="6"/>
  <c r="A10840" i="6"/>
  <c r="K10930" i="6" l="1"/>
  <c r="C10842" i="6"/>
  <c r="B10841" i="6"/>
  <c r="A10841" i="6"/>
  <c r="K10931" i="6" l="1"/>
  <c r="C10843" i="6"/>
  <c r="B10842" i="6"/>
  <c r="A10842" i="6"/>
  <c r="K10932" i="6" l="1"/>
  <c r="C10844" i="6"/>
  <c r="B10843" i="6"/>
  <c r="A10843" i="6"/>
  <c r="K10933" i="6" l="1"/>
  <c r="C10845" i="6"/>
  <c r="B10844" i="6"/>
  <c r="A10844" i="6"/>
  <c r="K10934" i="6" l="1"/>
  <c r="C10846" i="6"/>
  <c r="B10845" i="6"/>
  <c r="A10845" i="6"/>
  <c r="K10935" i="6" l="1"/>
  <c r="C10847" i="6"/>
  <c r="B10846" i="6"/>
  <c r="A10846" i="6"/>
  <c r="K10936" i="6" l="1"/>
  <c r="C10848" i="6"/>
  <c r="B10847" i="6"/>
  <c r="A10847" i="6"/>
  <c r="K10937" i="6" l="1"/>
  <c r="C10849" i="6"/>
  <c r="B10848" i="6"/>
  <c r="A10848" i="6"/>
  <c r="K10938" i="6" l="1"/>
  <c r="C10850" i="6"/>
  <c r="B10849" i="6"/>
  <c r="A10849" i="6"/>
  <c r="K10939" i="6" l="1"/>
  <c r="C10851" i="6"/>
  <c r="B10850" i="6"/>
  <c r="A10850" i="6"/>
  <c r="K10940" i="6" l="1"/>
  <c r="C10852" i="6"/>
  <c r="B10851" i="6"/>
  <c r="A10851" i="6"/>
  <c r="K10941" i="6" l="1"/>
  <c r="C10853" i="6"/>
  <c r="B10852" i="6"/>
  <c r="A10852" i="6"/>
  <c r="K10942" i="6" l="1"/>
  <c r="C10854" i="6"/>
  <c r="B10853" i="6"/>
  <c r="A10853" i="6"/>
  <c r="K10943" i="6" l="1"/>
  <c r="C10855" i="6"/>
  <c r="B10854" i="6"/>
  <c r="A10854" i="6"/>
  <c r="K10944" i="6" l="1"/>
  <c r="C10856" i="6"/>
  <c r="B10855" i="6"/>
  <c r="A10855" i="6"/>
  <c r="K10945" i="6" l="1"/>
  <c r="C10857" i="6"/>
  <c r="B10856" i="6"/>
  <c r="A10856" i="6"/>
  <c r="K10946" i="6" l="1"/>
  <c r="C10858" i="6"/>
  <c r="B10857" i="6"/>
  <c r="A10857" i="6"/>
  <c r="K10947" i="6" l="1"/>
  <c r="C10859" i="6"/>
  <c r="B10858" i="6"/>
  <c r="A10858" i="6"/>
  <c r="K10948" i="6" l="1"/>
  <c r="C10860" i="6"/>
  <c r="B10859" i="6"/>
  <c r="A10859" i="6"/>
  <c r="K10949" i="6" l="1"/>
  <c r="C10861" i="6"/>
  <c r="B10860" i="6"/>
  <c r="A10860" i="6"/>
  <c r="K10950" i="6" l="1"/>
  <c r="C10862" i="6"/>
  <c r="B10861" i="6"/>
  <c r="A10861" i="6"/>
  <c r="K10951" i="6" l="1"/>
  <c r="C10863" i="6"/>
  <c r="B10862" i="6"/>
  <c r="A10862" i="6"/>
  <c r="K10952" i="6" l="1"/>
  <c r="C10864" i="6"/>
  <c r="B10863" i="6"/>
  <c r="A10863" i="6"/>
  <c r="K10953" i="6" l="1"/>
  <c r="C10865" i="6"/>
  <c r="B10864" i="6"/>
  <c r="A10864" i="6"/>
  <c r="K10954" i="6" l="1"/>
  <c r="C10866" i="6"/>
  <c r="B10865" i="6"/>
  <c r="A10865" i="6"/>
  <c r="K10955" i="6" l="1"/>
  <c r="C10867" i="6"/>
  <c r="B10866" i="6"/>
  <c r="A10866" i="6"/>
  <c r="K10956" i="6" l="1"/>
  <c r="C10868" i="6"/>
  <c r="B10867" i="6"/>
  <c r="A10867" i="6"/>
  <c r="K10957" i="6" l="1"/>
  <c r="C10869" i="6"/>
  <c r="B10868" i="6"/>
  <c r="A10868" i="6"/>
  <c r="K10958" i="6" l="1"/>
  <c r="C10870" i="6"/>
  <c r="B10869" i="6"/>
  <c r="A10869" i="6"/>
  <c r="K10959" i="6" l="1"/>
  <c r="C10871" i="6"/>
  <c r="B10870" i="6"/>
  <c r="A10870" i="6"/>
  <c r="K10960" i="6" l="1"/>
  <c r="C10872" i="6"/>
  <c r="B10871" i="6"/>
  <c r="A10871" i="6"/>
  <c r="K10961" i="6" l="1"/>
  <c r="C10873" i="6"/>
  <c r="B10872" i="6"/>
  <c r="A10872" i="6"/>
  <c r="K10962" i="6" l="1"/>
  <c r="C10874" i="6"/>
  <c r="B10873" i="6"/>
  <c r="A10873" i="6"/>
  <c r="K10963" i="6" l="1"/>
  <c r="C10875" i="6"/>
  <c r="B10874" i="6"/>
  <c r="A10874" i="6"/>
  <c r="K10964" i="6" l="1"/>
  <c r="C10876" i="6"/>
  <c r="B10875" i="6"/>
  <c r="A10875" i="6"/>
  <c r="K10965" i="6" l="1"/>
  <c r="C10877" i="6"/>
  <c r="B10876" i="6"/>
  <c r="A10876" i="6"/>
  <c r="K10966" i="6" l="1"/>
  <c r="C10878" i="6"/>
  <c r="B10877" i="6"/>
  <c r="A10877" i="6"/>
  <c r="K10967" i="6" l="1"/>
  <c r="C10879" i="6"/>
  <c r="B10878" i="6"/>
  <c r="A10878" i="6"/>
  <c r="K10968" i="6" l="1"/>
  <c r="C10880" i="6"/>
  <c r="B10879" i="6"/>
  <c r="A10879" i="6"/>
  <c r="K10969" i="6" l="1"/>
  <c r="C10881" i="6"/>
  <c r="B10880" i="6"/>
  <c r="A10880" i="6"/>
  <c r="K10970" i="6" l="1"/>
  <c r="C10882" i="6"/>
  <c r="B10881" i="6"/>
  <c r="A10881" i="6"/>
  <c r="K10971" i="6" l="1"/>
  <c r="C10883" i="6"/>
  <c r="B10882" i="6"/>
  <c r="A10882" i="6"/>
  <c r="K10972" i="6" l="1"/>
  <c r="C10884" i="6"/>
  <c r="B10883" i="6"/>
  <c r="A10883" i="6"/>
  <c r="K10973" i="6" l="1"/>
  <c r="C10885" i="6"/>
  <c r="B10884" i="6"/>
  <c r="A10884" i="6"/>
  <c r="K10974" i="6" l="1"/>
  <c r="C10886" i="6"/>
  <c r="B10885" i="6"/>
  <c r="A10885" i="6"/>
  <c r="K10975" i="6" l="1"/>
  <c r="C10887" i="6"/>
  <c r="B10886" i="6"/>
  <c r="A10886" i="6"/>
  <c r="K10976" i="6" l="1"/>
  <c r="C10888" i="6"/>
  <c r="B10887" i="6"/>
  <c r="A10887" i="6"/>
  <c r="K10977" i="6" l="1"/>
  <c r="C10889" i="6"/>
  <c r="B10888" i="6"/>
  <c r="A10888" i="6"/>
  <c r="K10978" i="6" l="1"/>
  <c r="C10890" i="6"/>
  <c r="B10889" i="6"/>
  <c r="A10889" i="6"/>
  <c r="K10979" i="6" l="1"/>
  <c r="C10891" i="6"/>
  <c r="B10890" i="6"/>
  <c r="A10890" i="6"/>
  <c r="K10980" i="6" l="1"/>
  <c r="C10892" i="6"/>
  <c r="B10891" i="6"/>
  <c r="A10891" i="6"/>
  <c r="K10981" i="6" l="1"/>
  <c r="C10893" i="6"/>
  <c r="B10892" i="6"/>
  <c r="A10892" i="6"/>
  <c r="K10982" i="6" l="1"/>
  <c r="C10894" i="6"/>
  <c r="B10893" i="6"/>
  <c r="A10893" i="6"/>
  <c r="K10983" i="6" l="1"/>
  <c r="C10895" i="6"/>
  <c r="B10894" i="6"/>
  <c r="A10894" i="6"/>
  <c r="K10984" i="6" l="1"/>
  <c r="C10896" i="6"/>
  <c r="B10895" i="6"/>
  <c r="A10895" i="6"/>
  <c r="K10985" i="6" l="1"/>
  <c r="C10897" i="6"/>
  <c r="B10896" i="6"/>
  <c r="A10896" i="6"/>
  <c r="K10986" i="6" l="1"/>
  <c r="C10898" i="6"/>
  <c r="B10897" i="6"/>
  <c r="A10897" i="6"/>
  <c r="K10987" i="6" l="1"/>
  <c r="C10899" i="6"/>
  <c r="B10898" i="6"/>
  <c r="A10898" i="6"/>
  <c r="K10988" i="6" l="1"/>
  <c r="C10900" i="6"/>
  <c r="B10899" i="6"/>
  <c r="A10899" i="6"/>
  <c r="K10989" i="6" l="1"/>
  <c r="C10901" i="6"/>
  <c r="B10900" i="6"/>
  <c r="A10900" i="6"/>
  <c r="K10990" i="6" l="1"/>
  <c r="C10902" i="6"/>
  <c r="B10901" i="6"/>
  <c r="A10901" i="6"/>
  <c r="K10991" i="6" l="1"/>
  <c r="C10903" i="6"/>
  <c r="B10902" i="6"/>
  <c r="A10902" i="6"/>
  <c r="K10992" i="6" l="1"/>
  <c r="C10904" i="6"/>
  <c r="B10903" i="6"/>
  <c r="A10903" i="6"/>
  <c r="K10993" i="6" l="1"/>
  <c r="C10905" i="6"/>
  <c r="B10904" i="6"/>
  <c r="A10904" i="6"/>
  <c r="K10994" i="6" l="1"/>
  <c r="C10906" i="6"/>
  <c r="B10905" i="6"/>
  <c r="A10905" i="6"/>
  <c r="K10995" i="6" l="1"/>
  <c r="C10907" i="6"/>
  <c r="B10906" i="6"/>
  <c r="A10906" i="6"/>
  <c r="K10996" i="6" l="1"/>
  <c r="C10908" i="6"/>
  <c r="B10907" i="6"/>
  <c r="A10907" i="6"/>
  <c r="K10997" i="6" l="1"/>
  <c r="C10909" i="6"/>
  <c r="B10908" i="6"/>
  <c r="A10908" i="6"/>
  <c r="K10998" i="6" l="1"/>
  <c r="C10910" i="6"/>
  <c r="B10909" i="6"/>
  <c r="A10909" i="6"/>
  <c r="K10999" i="6" l="1"/>
  <c r="C10911" i="6"/>
  <c r="B10910" i="6"/>
  <c r="A10910" i="6"/>
  <c r="K11000" i="6" l="1"/>
  <c r="C10912" i="6"/>
  <c r="B10911" i="6"/>
  <c r="A10911" i="6"/>
  <c r="K11001" i="6" l="1"/>
  <c r="C10913" i="6"/>
  <c r="B10912" i="6"/>
  <c r="A10912" i="6"/>
  <c r="K11002" i="6" l="1"/>
  <c r="C10914" i="6"/>
  <c r="B10913" i="6"/>
  <c r="A10913" i="6"/>
  <c r="K11003" i="6" l="1"/>
  <c r="C10915" i="6"/>
  <c r="B10914" i="6"/>
  <c r="A10914" i="6"/>
  <c r="K11004" i="6" l="1"/>
  <c r="C10916" i="6"/>
  <c r="B10915" i="6"/>
  <c r="A10915" i="6"/>
  <c r="K11005" i="6" l="1"/>
  <c r="C10917" i="6"/>
  <c r="B10916" i="6"/>
  <c r="A10916" i="6"/>
  <c r="K11006" i="6" l="1"/>
  <c r="C10918" i="6"/>
  <c r="B10917" i="6"/>
  <c r="A10917" i="6"/>
  <c r="K11007" i="6" l="1"/>
  <c r="C10919" i="6"/>
  <c r="B10918" i="6"/>
  <c r="A10918" i="6"/>
  <c r="K11008" i="6" l="1"/>
  <c r="C10920" i="6"/>
  <c r="B10919" i="6"/>
  <c r="A10919" i="6"/>
  <c r="K11009" i="6" l="1"/>
  <c r="C10921" i="6"/>
  <c r="B10920" i="6"/>
  <c r="A10920" i="6"/>
  <c r="K11010" i="6" l="1"/>
  <c r="C10922" i="6"/>
  <c r="B10921" i="6"/>
  <c r="A10921" i="6"/>
  <c r="K11011" i="6" l="1"/>
  <c r="C10923" i="6"/>
  <c r="B10922" i="6"/>
  <c r="A10922" i="6"/>
  <c r="K11012" i="6" l="1"/>
  <c r="C10924" i="6"/>
  <c r="B10923" i="6"/>
  <c r="A10923" i="6"/>
  <c r="K11013" i="6" l="1"/>
  <c r="C10925" i="6"/>
  <c r="B10924" i="6"/>
  <c r="A10924" i="6"/>
  <c r="K11014" i="6" l="1"/>
  <c r="C10926" i="6"/>
  <c r="B10925" i="6"/>
  <c r="A10925" i="6"/>
  <c r="K11015" i="6" l="1"/>
  <c r="C10927" i="6"/>
  <c r="B10926" i="6"/>
  <c r="A10926" i="6"/>
  <c r="K11016" i="6" l="1"/>
  <c r="C10928" i="6"/>
  <c r="B10927" i="6"/>
  <c r="A10927" i="6"/>
  <c r="K11017" i="6" l="1"/>
  <c r="C10929" i="6"/>
  <c r="B10928" i="6"/>
  <c r="A10928" i="6"/>
  <c r="K11018" i="6" l="1"/>
  <c r="C10930" i="6"/>
  <c r="B10929" i="6"/>
  <c r="A10929" i="6"/>
  <c r="K11019" i="6" l="1"/>
  <c r="C10931" i="6"/>
  <c r="B10930" i="6"/>
  <c r="A10930" i="6"/>
  <c r="K11020" i="6" l="1"/>
  <c r="C10932" i="6"/>
  <c r="B10931" i="6"/>
  <c r="A10931" i="6"/>
  <c r="K11021" i="6" l="1"/>
  <c r="C10933" i="6"/>
  <c r="B10932" i="6"/>
  <c r="A10932" i="6"/>
  <c r="K11022" i="6" l="1"/>
  <c r="C10934" i="6"/>
  <c r="B10933" i="6"/>
  <c r="A10933" i="6"/>
  <c r="K11023" i="6" l="1"/>
  <c r="C10935" i="6"/>
  <c r="B10934" i="6"/>
  <c r="A10934" i="6"/>
  <c r="K11024" i="6" l="1"/>
  <c r="C10936" i="6"/>
  <c r="B10935" i="6"/>
  <c r="A10935" i="6"/>
  <c r="K11025" i="6" l="1"/>
  <c r="C10937" i="6"/>
  <c r="B10936" i="6"/>
  <c r="A10936" i="6"/>
  <c r="K11026" i="6" l="1"/>
  <c r="C10938" i="6"/>
  <c r="B10937" i="6"/>
  <c r="A10937" i="6"/>
  <c r="K11027" i="6" l="1"/>
  <c r="C10939" i="6"/>
  <c r="B10938" i="6"/>
  <c r="A10938" i="6"/>
  <c r="K11028" i="6" l="1"/>
  <c r="C10940" i="6"/>
  <c r="B10939" i="6"/>
  <c r="A10939" i="6"/>
  <c r="K11029" i="6" l="1"/>
  <c r="C10941" i="6"/>
  <c r="B10940" i="6"/>
  <c r="A10940" i="6"/>
  <c r="K11030" i="6" l="1"/>
  <c r="C10942" i="6"/>
  <c r="B10941" i="6"/>
  <c r="A10941" i="6"/>
  <c r="K11031" i="6" l="1"/>
  <c r="C10943" i="6"/>
  <c r="B10942" i="6"/>
  <c r="A10942" i="6"/>
  <c r="K11032" i="6" l="1"/>
  <c r="C10944" i="6"/>
  <c r="B10943" i="6"/>
  <c r="A10943" i="6"/>
  <c r="K11033" i="6" l="1"/>
  <c r="C10945" i="6"/>
  <c r="B10944" i="6"/>
  <c r="A10944" i="6"/>
  <c r="K11034" i="6" l="1"/>
  <c r="C10946" i="6"/>
  <c r="B10945" i="6"/>
  <c r="A10945" i="6"/>
  <c r="K11035" i="6" l="1"/>
  <c r="C10947" i="6"/>
  <c r="B10946" i="6"/>
  <c r="A10946" i="6"/>
  <c r="K11036" i="6" l="1"/>
  <c r="C10948" i="6"/>
  <c r="B10947" i="6"/>
  <c r="A10947" i="6"/>
  <c r="K11037" i="6" l="1"/>
  <c r="C10949" i="6"/>
  <c r="B10948" i="6"/>
  <c r="A10948" i="6"/>
  <c r="K11038" i="6" l="1"/>
  <c r="C10950" i="6"/>
  <c r="B10949" i="6"/>
  <c r="A10949" i="6"/>
  <c r="K11039" i="6" l="1"/>
  <c r="C10951" i="6"/>
  <c r="B10950" i="6"/>
  <c r="A10950" i="6"/>
  <c r="K11040" i="6" l="1"/>
  <c r="C10952" i="6"/>
  <c r="B10951" i="6"/>
  <c r="A10951" i="6"/>
  <c r="K11041" i="6" l="1"/>
  <c r="C10953" i="6"/>
  <c r="B10952" i="6"/>
  <c r="A10952" i="6"/>
  <c r="K11042" i="6" l="1"/>
  <c r="C10954" i="6"/>
  <c r="B10953" i="6"/>
  <c r="A10953" i="6"/>
  <c r="K11043" i="6" l="1"/>
  <c r="C10955" i="6"/>
  <c r="B10954" i="6"/>
  <c r="A10954" i="6"/>
  <c r="K11044" i="6" l="1"/>
  <c r="C10956" i="6"/>
  <c r="B10955" i="6"/>
  <c r="A10955" i="6"/>
  <c r="K11045" i="6" l="1"/>
  <c r="C10957" i="6"/>
  <c r="B10956" i="6"/>
  <c r="A10956" i="6"/>
  <c r="K11046" i="6" l="1"/>
  <c r="C10958" i="6"/>
  <c r="B10957" i="6"/>
  <c r="A10957" i="6"/>
  <c r="K11047" i="6" l="1"/>
  <c r="C10959" i="6"/>
  <c r="B10958" i="6"/>
  <c r="A10958" i="6"/>
  <c r="K11048" i="6" l="1"/>
  <c r="C10960" i="6"/>
  <c r="B10959" i="6"/>
  <c r="A10959" i="6"/>
  <c r="K11049" i="6" l="1"/>
  <c r="C10961" i="6"/>
  <c r="A10960" i="6"/>
  <c r="B10960" i="6"/>
  <c r="K11050" i="6" l="1"/>
  <c r="C10962" i="6"/>
  <c r="B10961" i="6"/>
  <c r="A10961" i="6"/>
  <c r="K11051" i="6" l="1"/>
  <c r="C10963" i="6"/>
  <c r="B10962" i="6"/>
  <c r="A10962" i="6"/>
  <c r="K11052" i="6" l="1"/>
  <c r="C10964" i="6"/>
  <c r="B10963" i="6"/>
  <c r="A10963" i="6"/>
  <c r="K11053" i="6" l="1"/>
  <c r="C10965" i="6"/>
  <c r="B10964" i="6"/>
  <c r="A10964" i="6"/>
  <c r="K11054" i="6" l="1"/>
  <c r="C10966" i="6"/>
  <c r="B10965" i="6"/>
  <c r="A10965" i="6"/>
  <c r="K11055" i="6" l="1"/>
  <c r="C10967" i="6"/>
  <c r="B10966" i="6"/>
  <c r="A10966" i="6"/>
  <c r="K11056" i="6" l="1"/>
  <c r="C10968" i="6"/>
  <c r="B10967" i="6"/>
  <c r="A10967" i="6"/>
  <c r="K11057" i="6" l="1"/>
  <c r="C10969" i="6"/>
  <c r="B10968" i="6"/>
  <c r="A10968" i="6"/>
  <c r="K11058" i="6" l="1"/>
  <c r="C10970" i="6"/>
  <c r="B10969" i="6"/>
  <c r="A10969" i="6"/>
  <c r="K11059" i="6" l="1"/>
  <c r="C10971" i="6"/>
  <c r="B10970" i="6"/>
  <c r="A10970" i="6"/>
  <c r="K11060" i="6" l="1"/>
  <c r="C10972" i="6"/>
  <c r="B10971" i="6"/>
  <c r="A10971" i="6"/>
  <c r="K11061" i="6" l="1"/>
  <c r="C10973" i="6"/>
  <c r="B10972" i="6"/>
  <c r="A10972" i="6"/>
  <c r="K11062" i="6" l="1"/>
  <c r="C10974" i="6"/>
  <c r="B10973" i="6"/>
  <c r="A10973" i="6"/>
  <c r="K11063" i="6" l="1"/>
  <c r="C10975" i="6"/>
  <c r="B10974" i="6"/>
  <c r="A10974" i="6"/>
  <c r="K11064" i="6" l="1"/>
  <c r="C10976" i="6"/>
  <c r="B10975" i="6"/>
  <c r="A10975" i="6"/>
  <c r="K11065" i="6" l="1"/>
  <c r="C10977" i="6"/>
  <c r="B10976" i="6"/>
  <c r="A10976" i="6"/>
  <c r="K11066" i="6" l="1"/>
  <c r="C10978" i="6"/>
  <c r="B10977" i="6"/>
  <c r="A10977" i="6"/>
  <c r="K11067" i="6" l="1"/>
  <c r="C10979" i="6"/>
  <c r="B10978" i="6"/>
  <c r="A10978" i="6"/>
  <c r="K11068" i="6" l="1"/>
  <c r="C10980" i="6"/>
  <c r="B10979" i="6"/>
  <c r="A10979" i="6"/>
  <c r="K11069" i="6" l="1"/>
  <c r="C10981" i="6"/>
  <c r="B10980" i="6"/>
  <c r="A10980" i="6"/>
  <c r="K11070" i="6" l="1"/>
  <c r="C10982" i="6"/>
  <c r="B10981" i="6"/>
  <c r="A10981" i="6"/>
  <c r="K11071" i="6" l="1"/>
  <c r="C10983" i="6"/>
  <c r="B10982" i="6"/>
  <c r="A10982" i="6"/>
  <c r="K11072" i="6" l="1"/>
  <c r="C10984" i="6"/>
  <c r="B10983" i="6"/>
  <c r="A10983" i="6"/>
  <c r="K11073" i="6" l="1"/>
  <c r="C10985" i="6"/>
  <c r="B10984" i="6"/>
  <c r="A10984" i="6"/>
  <c r="K11074" i="6" l="1"/>
  <c r="C10986" i="6"/>
  <c r="B10985" i="6"/>
  <c r="A10985" i="6"/>
  <c r="K11075" i="6" l="1"/>
  <c r="C10987" i="6"/>
  <c r="B10986" i="6"/>
  <c r="A10986" i="6"/>
  <c r="K11076" i="6" l="1"/>
  <c r="C10988" i="6"/>
  <c r="B10987" i="6"/>
  <c r="A10987" i="6"/>
  <c r="K11077" i="6" l="1"/>
  <c r="C10989" i="6"/>
  <c r="B10988" i="6"/>
  <c r="A10988" i="6"/>
  <c r="K11078" i="6" l="1"/>
  <c r="C10990" i="6"/>
  <c r="B10989" i="6"/>
  <c r="A10989" i="6"/>
  <c r="K11079" i="6" l="1"/>
  <c r="C10991" i="6"/>
  <c r="B10990" i="6"/>
  <c r="A10990" i="6"/>
  <c r="K11080" i="6" l="1"/>
  <c r="C10992" i="6"/>
  <c r="B10991" i="6"/>
  <c r="A10991" i="6"/>
  <c r="K11081" i="6" l="1"/>
  <c r="C10993" i="6"/>
  <c r="B10992" i="6"/>
  <c r="A10992" i="6"/>
  <c r="K11082" i="6" l="1"/>
  <c r="C10994" i="6"/>
  <c r="B10993" i="6"/>
  <c r="A10993" i="6"/>
  <c r="K11083" i="6" l="1"/>
  <c r="C10995" i="6"/>
  <c r="B10994" i="6"/>
  <c r="A10994" i="6"/>
  <c r="K11084" i="6" l="1"/>
  <c r="C10996" i="6"/>
  <c r="B10995" i="6"/>
  <c r="A10995" i="6"/>
  <c r="K11085" i="6" l="1"/>
  <c r="C10997" i="6"/>
  <c r="B10996" i="6"/>
  <c r="A10996" i="6"/>
  <c r="K11086" i="6" l="1"/>
  <c r="C10998" i="6"/>
  <c r="B10997" i="6"/>
  <c r="A10997" i="6"/>
  <c r="K11087" i="6" l="1"/>
  <c r="C10999" i="6"/>
  <c r="B10998" i="6"/>
  <c r="A10998" i="6"/>
  <c r="K11088" i="6" l="1"/>
  <c r="C11000" i="6"/>
  <c r="B10999" i="6"/>
  <c r="A10999" i="6"/>
  <c r="K11089" i="6" l="1"/>
  <c r="C11001" i="6"/>
  <c r="B11000" i="6"/>
  <c r="A11000" i="6"/>
  <c r="K11090" i="6" l="1"/>
  <c r="C11002" i="6"/>
  <c r="B11001" i="6"/>
  <c r="A11001" i="6"/>
  <c r="K11091" i="6" l="1"/>
  <c r="C11003" i="6"/>
  <c r="B11002" i="6"/>
  <c r="A11002" i="6"/>
  <c r="K11092" i="6" l="1"/>
  <c r="C11004" i="6"/>
  <c r="B11003" i="6"/>
  <c r="A11003" i="6"/>
  <c r="K11093" i="6" l="1"/>
  <c r="C11005" i="6"/>
  <c r="B11004" i="6"/>
  <c r="A11004" i="6"/>
  <c r="K11094" i="6" l="1"/>
  <c r="C11006" i="6"/>
  <c r="B11005" i="6"/>
  <c r="A11005" i="6"/>
  <c r="K11095" i="6" l="1"/>
  <c r="C11007" i="6"/>
  <c r="B11006" i="6"/>
  <c r="A11006" i="6"/>
  <c r="K11096" i="6" l="1"/>
  <c r="C11008" i="6"/>
  <c r="B11007" i="6"/>
  <c r="A11007" i="6"/>
  <c r="K11097" i="6" l="1"/>
  <c r="C11009" i="6"/>
  <c r="B11008" i="6"/>
  <c r="A11008" i="6"/>
  <c r="K11098" i="6" l="1"/>
  <c r="C11010" i="6"/>
  <c r="B11009" i="6"/>
  <c r="A11009" i="6"/>
  <c r="K11099" i="6" l="1"/>
  <c r="C11011" i="6"/>
  <c r="B11010" i="6"/>
  <c r="A11010" i="6"/>
  <c r="K11100" i="6" l="1"/>
  <c r="C11012" i="6"/>
  <c r="B11011" i="6"/>
  <c r="A11011" i="6"/>
  <c r="K11101" i="6" l="1"/>
  <c r="C11013" i="6"/>
  <c r="B11012" i="6"/>
  <c r="A11012" i="6"/>
  <c r="K11102" i="6" l="1"/>
  <c r="C11014" i="6"/>
  <c r="B11013" i="6"/>
  <c r="A11013" i="6"/>
  <c r="K11103" i="6" l="1"/>
  <c r="C11015" i="6"/>
  <c r="B11014" i="6"/>
  <c r="A11014" i="6"/>
  <c r="K11104" i="6" l="1"/>
  <c r="C11016" i="6"/>
  <c r="B11015" i="6"/>
  <c r="A11015" i="6"/>
  <c r="K11105" i="6" l="1"/>
  <c r="C11017" i="6"/>
  <c r="B11016" i="6"/>
  <c r="A11016" i="6"/>
  <c r="K11106" i="6" l="1"/>
  <c r="C11018" i="6"/>
  <c r="B11017" i="6"/>
  <c r="A11017" i="6"/>
  <c r="K11107" i="6" l="1"/>
  <c r="C11019" i="6"/>
  <c r="B11018" i="6"/>
  <c r="A11018" i="6"/>
  <c r="K11108" i="6" l="1"/>
  <c r="C11020" i="6"/>
  <c r="B11019" i="6"/>
  <c r="A11019" i="6"/>
  <c r="K11109" i="6" l="1"/>
  <c r="C11021" i="6"/>
  <c r="B11020" i="6"/>
  <c r="A11020" i="6"/>
  <c r="K11110" i="6" l="1"/>
  <c r="C11022" i="6"/>
  <c r="B11021" i="6"/>
  <c r="A11021" i="6"/>
  <c r="K11111" i="6" l="1"/>
  <c r="C11023" i="6"/>
  <c r="B11022" i="6"/>
  <c r="A11022" i="6"/>
  <c r="K11112" i="6" l="1"/>
  <c r="C11024" i="6"/>
  <c r="B11023" i="6"/>
  <c r="A11023" i="6"/>
  <c r="K11113" i="6" l="1"/>
  <c r="C11025" i="6"/>
  <c r="B11024" i="6"/>
  <c r="A11024" i="6"/>
  <c r="K11114" i="6" l="1"/>
  <c r="C11026" i="6"/>
  <c r="B11025" i="6"/>
  <c r="A11025" i="6"/>
  <c r="K11115" i="6" l="1"/>
  <c r="C11027" i="6"/>
  <c r="A11026" i="6"/>
  <c r="B11026" i="6"/>
  <c r="K11116" i="6" l="1"/>
  <c r="C11028" i="6"/>
  <c r="B11027" i="6"/>
  <c r="A11027" i="6"/>
  <c r="K11117" i="6" l="1"/>
  <c r="C11029" i="6"/>
  <c r="B11028" i="6"/>
  <c r="A11028" i="6"/>
  <c r="K11118" i="6" l="1"/>
  <c r="C11030" i="6"/>
  <c r="B11029" i="6"/>
  <c r="A11029" i="6"/>
  <c r="K11119" i="6" l="1"/>
  <c r="C11031" i="6"/>
  <c r="B11030" i="6"/>
  <c r="A11030" i="6"/>
  <c r="K11120" i="6" l="1"/>
  <c r="C11032" i="6"/>
  <c r="B11031" i="6"/>
  <c r="A11031" i="6"/>
  <c r="K11121" i="6" l="1"/>
  <c r="C11033" i="6"/>
  <c r="B11032" i="6"/>
  <c r="A11032" i="6"/>
  <c r="K11122" i="6" l="1"/>
  <c r="C11034" i="6"/>
  <c r="B11033" i="6"/>
  <c r="A11033" i="6"/>
  <c r="K11123" i="6" l="1"/>
  <c r="C11035" i="6"/>
  <c r="B11034" i="6"/>
  <c r="A11034" i="6"/>
  <c r="K11124" i="6" l="1"/>
  <c r="C11036" i="6"/>
  <c r="B11035" i="6"/>
  <c r="A11035" i="6"/>
  <c r="K11125" i="6" l="1"/>
  <c r="C11037" i="6"/>
  <c r="B11036" i="6"/>
  <c r="A11036" i="6"/>
  <c r="K11126" i="6" l="1"/>
  <c r="C11038" i="6"/>
  <c r="B11037" i="6"/>
  <c r="A11037" i="6"/>
  <c r="K11127" i="6" l="1"/>
  <c r="C11039" i="6"/>
  <c r="B11038" i="6"/>
  <c r="A11038" i="6"/>
  <c r="K11128" i="6" l="1"/>
  <c r="C11040" i="6"/>
  <c r="B11039" i="6"/>
  <c r="A11039" i="6"/>
  <c r="K11129" i="6" l="1"/>
  <c r="C11041" i="6"/>
  <c r="B11040" i="6"/>
  <c r="A11040" i="6"/>
  <c r="K11130" i="6" l="1"/>
  <c r="C11042" i="6"/>
  <c r="B11041" i="6"/>
  <c r="A11041" i="6"/>
  <c r="K11131" i="6" l="1"/>
  <c r="C11043" i="6"/>
  <c r="B11042" i="6"/>
  <c r="A11042" i="6"/>
  <c r="K11132" i="6" l="1"/>
  <c r="C11044" i="6"/>
  <c r="B11043" i="6"/>
  <c r="A11043" i="6"/>
  <c r="K11133" i="6" l="1"/>
  <c r="C11045" i="6"/>
  <c r="B11044" i="6"/>
  <c r="A11044" i="6"/>
  <c r="K11134" i="6" l="1"/>
  <c r="C11046" i="6"/>
  <c r="B11045" i="6"/>
  <c r="A11045" i="6"/>
  <c r="K11135" i="6" l="1"/>
  <c r="C11047" i="6"/>
  <c r="B11046" i="6"/>
  <c r="A11046" i="6"/>
  <c r="K11136" i="6" l="1"/>
  <c r="C11048" i="6"/>
  <c r="B11047" i="6"/>
  <c r="A11047" i="6"/>
  <c r="K11137" i="6" l="1"/>
  <c r="C11049" i="6"/>
  <c r="B11048" i="6"/>
  <c r="A11048" i="6"/>
  <c r="K11138" i="6" l="1"/>
  <c r="C11050" i="6"/>
  <c r="B11049" i="6"/>
  <c r="A11049" i="6"/>
  <c r="K11139" i="6" l="1"/>
  <c r="C11051" i="6"/>
  <c r="B11050" i="6"/>
  <c r="A11050" i="6"/>
  <c r="K11140" i="6" l="1"/>
  <c r="C11052" i="6"/>
  <c r="B11051" i="6"/>
  <c r="A11051" i="6"/>
  <c r="K11141" i="6" l="1"/>
  <c r="C11053" i="6"/>
  <c r="B11052" i="6"/>
  <c r="A11052" i="6"/>
  <c r="K11142" i="6" l="1"/>
  <c r="C11054" i="6"/>
  <c r="B11053" i="6"/>
  <c r="A11053" i="6"/>
  <c r="K11143" i="6" l="1"/>
  <c r="C11055" i="6"/>
  <c r="B11054" i="6"/>
  <c r="A11054" i="6"/>
  <c r="K11144" i="6" l="1"/>
  <c r="C11056" i="6"/>
  <c r="B11055" i="6"/>
  <c r="A11055" i="6"/>
  <c r="K11145" i="6" l="1"/>
  <c r="C11057" i="6"/>
  <c r="B11056" i="6"/>
  <c r="A11056" i="6"/>
  <c r="K11146" i="6" l="1"/>
  <c r="C11058" i="6"/>
  <c r="B11057" i="6"/>
  <c r="A11057" i="6"/>
  <c r="K11147" i="6" l="1"/>
  <c r="C11059" i="6"/>
  <c r="B11058" i="6"/>
  <c r="A11058" i="6"/>
  <c r="K11148" i="6" l="1"/>
  <c r="C11060" i="6"/>
  <c r="B11059" i="6"/>
  <c r="A11059" i="6"/>
  <c r="K11149" i="6" l="1"/>
  <c r="C11061" i="6"/>
  <c r="B11060" i="6"/>
  <c r="A11060" i="6"/>
  <c r="K11150" i="6" l="1"/>
  <c r="C11062" i="6"/>
  <c r="B11061" i="6"/>
  <c r="A11061" i="6"/>
  <c r="K11151" i="6" l="1"/>
  <c r="C11063" i="6"/>
  <c r="B11062" i="6"/>
  <c r="A11062" i="6"/>
  <c r="K11152" i="6" l="1"/>
  <c r="C11064" i="6"/>
  <c r="B11063" i="6"/>
  <c r="A11063" i="6"/>
  <c r="K11153" i="6" l="1"/>
  <c r="C11065" i="6"/>
  <c r="B11064" i="6"/>
  <c r="A11064" i="6"/>
  <c r="K11154" i="6" l="1"/>
  <c r="C11066" i="6"/>
  <c r="B11065" i="6"/>
  <c r="A11065" i="6"/>
  <c r="K11155" i="6" l="1"/>
  <c r="C11067" i="6"/>
  <c r="B11066" i="6"/>
  <c r="A11066" i="6"/>
  <c r="K11156" i="6" l="1"/>
  <c r="C11068" i="6"/>
  <c r="B11067" i="6"/>
  <c r="A11067" i="6"/>
  <c r="K11157" i="6" l="1"/>
  <c r="C11069" i="6"/>
  <c r="B11068" i="6"/>
  <c r="A11068" i="6"/>
  <c r="K11158" i="6" l="1"/>
  <c r="C11070" i="6"/>
  <c r="B11069" i="6"/>
  <c r="A11069" i="6"/>
  <c r="K11159" i="6" l="1"/>
  <c r="C11071" i="6"/>
  <c r="B11070" i="6"/>
  <c r="A11070" i="6"/>
  <c r="K11160" i="6" l="1"/>
  <c r="C11072" i="6"/>
  <c r="B11071" i="6"/>
  <c r="A11071" i="6"/>
  <c r="K11161" i="6" l="1"/>
  <c r="C11073" i="6"/>
  <c r="B11072" i="6"/>
  <c r="A11072" i="6"/>
  <c r="K11162" i="6" l="1"/>
  <c r="C11074" i="6"/>
  <c r="B11073" i="6"/>
  <c r="A11073" i="6"/>
  <c r="K11163" i="6" l="1"/>
  <c r="C11075" i="6"/>
  <c r="B11074" i="6"/>
  <c r="A11074" i="6"/>
  <c r="K11164" i="6" l="1"/>
  <c r="C11076" i="6"/>
  <c r="B11075" i="6"/>
  <c r="A11075" i="6"/>
  <c r="K11165" i="6" l="1"/>
  <c r="C11077" i="6"/>
  <c r="B11076" i="6"/>
  <c r="A11076" i="6"/>
  <c r="K11166" i="6" l="1"/>
  <c r="C11078" i="6"/>
  <c r="B11077" i="6"/>
  <c r="A11077" i="6"/>
  <c r="K11167" i="6" l="1"/>
  <c r="C11079" i="6"/>
  <c r="B11078" i="6"/>
  <c r="A11078" i="6"/>
  <c r="K11168" i="6" l="1"/>
  <c r="C11080" i="6"/>
  <c r="B11079" i="6"/>
  <c r="A11079" i="6"/>
  <c r="K11169" i="6" l="1"/>
  <c r="C11081" i="6"/>
  <c r="B11080" i="6"/>
  <c r="A11080" i="6"/>
  <c r="K11170" i="6" l="1"/>
  <c r="C11082" i="6"/>
  <c r="B11081" i="6"/>
  <c r="A11081" i="6"/>
  <c r="K11171" i="6" l="1"/>
  <c r="C11083" i="6"/>
  <c r="B11082" i="6"/>
  <c r="A11082" i="6"/>
  <c r="K11172" i="6" l="1"/>
  <c r="C11084" i="6"/>
  <c r="B11083" i="6"/>
  <c r="A11083" i="6"/>
  <c r="K11173" i="6" l="1"/>
  <c r="C11085" i="6"/>
  <c r="B11084" i="6"/>
  <c r="A11084" i="6"/>
  <c r="K11174" i="6" l="1"/>
  <c r="C11086" i="6"/>
  <c r="B11085" i="6"/>
  <c r="A11085" i="6"/>
  <c r="K11175" i="6" l="1"/>
  <c r="C11087" i="6"/>
  <c r="B11086" i="6"/>
  <c r="A11086" i="6"/>
  <c r="K11176" i="6" l="1"/>
  <c r="C11088" i="6"/>
  <c r="B11087" i="6"/>
  <c r="A11087" i="6"/>
  <c r="K11177" i="6" l="1"/>
  <c r="C11089" i="6"/>
  <c r="A11088" i="6"/>
  <c r="B11088" i="6"/>
  <c r="K11178" i="6" l="1"/>
  <c r="C11090" i="6"/>
  <c r="A11089" i="6"/>
  <c r="B11089" i="6"/>
  <c r="K11179" i="6" l="1"/>
  <c r="C11091" i="6"/>
  <c r="B11090" i="6"/>
  <c r="A11090" i="6"/>
  <c r="K11180" i="6" l="1"/>
  <c r="C11092" i="6"/>
  <c r="A11091" i="6"/>
  <c r="B11091" i="6"/>
  <c r="K11181" i="6" l="1"/>
  <c r="C11093" i="6"/>
  <c r="A11092" i="6"/>
  <c r="B11092" i="6"/>
  <c r="K11182" i="6" l="1"/>
  <c r="C11094" i="6"/>
  <c r="A11093" i="6"/>
  <c r="B11093" i="6"/>
  <c r="K11183" i="6" l="1"/>
  <c r="C11095" i="6"/>
  <c r="A11094" i="6"/>
  <c r="B11094" i="6"/>
  <c r="K11184" i="6" l="1"/>
  <c r="C11096" i="6"/>
  <c r="A11095" i="6"/>
  <c r="B11095" i="6"/>
  <c r="K11185" i="6" l="1"/>
  <c r="C11097" i="6"/>
  <c r="B11096" i="6"/>
  <c r="A11096" i="6"/>
  <c r="K11186" i="6" l="1"/>
  <c r="C11098" i="6"/>
  <c r="A11097" i="6"/>
  <c r="B11097" i="6"/>
  <c r="K11187" i="6" l="1"/>
  <c r="C11099" i="6"/>
  <c r="A11098" i="6"/>
  <c r="B11098" i="6"/>
  <c r="K11188" i="6" l="1"/>
  <c r="C11100" i="6"/>
  <c r="B11099" i="6"/>
  <c r="A11099" i="6"/>
  <c r="K11189" i="6" l="1"/>
  <c r="C11101" i="6"/>
  <c r="A11100" i="6"/>
  <c r="B11100" i="6"/>
  <c r="K11190" i="6" l="1"/>
  <c r="C11102" i="6"/>
  <c r="B11101" i="6"/>
  <c r="A11101" i="6"/>
  <c r="K11191" i="6" l="1"/>
  <c r="C11103" i="6"/>
  <c r="B11102" i="6"/>
  <c r="A11102" i="6"/>
  <c r="K11192" i="6" l="1"/>
  <c r="C11104" i="6"/>
  <c r="A11103" i="6"/>
  <c r="B11103" i="6"/>
  <c r="K11193" i="6" l="1"/>
  <c r="C11105" i="6"/>
  <c r="B11104" i="6"/>
  <c r="A11104" i="6"/>
  <c r="K11194" i="6" l="1"/>
  <c r="C11106" i="6"/>
  <c r="A11105" i="6"/>
  <c r="B11105" i="6"/>
  <c r="K11195" i="6" l="1"/>
  <c r="C11107" i="6"/>
  <c r="B11106" i="6"/>
  <c r="A11106" i="6"/>
  <c r="K11196" i="6" l="1"/>
  <c r="C11108" i="6"/>
  <c r="A11107" i="6"/>
  <c r="B11107" i="6"/>
  <c r="K11197" i="6" l="1"/>
  <c r="C11109" i="6"/>
  <c r="B11108" i="6"/>
  <c r="A11108" i="6"/>
  <c r="K11198" i="6" l="1"/>
  <c r="C11110" i="6"/>
  <c r="A11109" i="6"/>
  <c r="B11109" i="6"/>
  <c r="K11199" i="6" l="1"/>
  <c r="C11111" i="6"/>
  <c r="A11110" i="6"/>
  <c r="B11110" i="6"/>
  <c r="K11200" i="6" l="1"/>
  <c r="C11112" i="6"/>
  <c r="B11111" i="6"/>
  <c r="A11111" i="6"/>
  <c r="K11201" i="6" l="1"/>
  <c r="C11113" i="6"/>
  <c r="A11112" i="6"/>
  <c r="B11112" i="6"/>
  <c r="K11202" i="6" l="1"/>
  <c r="C11114" i="6"/>
  <c r="B11113" i="6"/>
  <c r="A11113" i="6"/>
  <c r="K11203" i="6" l="1"/>
  <c r="C11115" i="6"/>
  <c r="A11114" i="6"/>
  <c r="B11114" i="6"/>
  <c r="K11204" i="6" l="1"/>
  <c r="C11116" i="6"/>
  <c r="B11115" i="6"/>
  <c r="A11115" i="6"/>
  <c r="K11205" i="6" l="1"/>
  <c r="C11117" i="6"/>
  <c r="A11116" i="6"/>
  <c r="B11116" i="6"/>
  <c r="K11206" i="6" l="1"/>
  <c r="C11118" i="6"/>
  <c r="B11117" i="6"/>
  <c r="A11117" i="6"/>
  <c r="K11207" i="6" l="1"/>
  <c r="C11119" i="6"/>
  <c r="A11118" i="6"/>
  <c r="B11118" i="6"/>
  <c r="K11208" i="6" l="1"/>
  <c r="C11120" i="6"/>
  <c r="B11119" i="6"/>
  <c r="A11119" i="6"/>
  <c r="K11209" i="6" l="1"/>
  <c r="C11121" i="6"/>
  <c r="A11120" i="6"/>
  <c r="B11120" i="6"/>
  <c r="K11210" i="6" l="1"/>
  <c r="C11122" i="6"/>
  <c r="B11121" i="6"/>
  <c r="A11121" i="6"/>
  <c r="K11211" i="6" l="1"/>
  <c r="C11123" i="6"/>
  <c r="A11122" i="6"/>
  <c r="B11122" i="6"/>
  <c r="K11212" i="6" l="1"/>
  <c r="C11124" i="6"/>
  <c r="B11123" i="6"/>
  <c r="A11123" i="6"/>
  <c r="K11213" i="6" l="1"/>
  <c r="C11125" i="6"/>
  <c r="A11124" i="6"/>
  <c r="B11124" i="6"/>
  <c r="K11214" i="6" l="1"/>
  <c r="C11126" i="6"/>
  <c r="B11125" i="6"/>
  <c r="A11125" i="6"/>
  <c r="K11215" i="6" l="1"/>
  <c r="C11127" i="6"/>
  <c r="A11126" i="6"/>
  <c r="B11126" i="6"/>
  <c r="K11216" i="6" l="1"/>
  <c r="C11128" i="6"/>
  <c r="A11127" i="6"/>
  <c r="B11127" i="6"/>
  <c r="K11217" i="6" l="1"/>
  <c r="C11129" i="6"/>
  <c r="B11128" i="6"/>
  <c r="A11128" i="6"/>
  <c r="K11218" i="6" l="1"/>
  <c r="C11130" i="6"/>
  <c r="B11129" i="6"/>
  <c r="A11129" i="6"/>
  <c r="K11219" i="6" l="1"/>
  <c r="C11131" i="6"/>
  <c r="B11130" i="6"/>
  <c r="A11130" i="6"/>
  <c r="K11220" i="6" l="1"/>
  <c r="C11132" i="6"/>
  <c r="A11131" i="6"/>
  <c r="B11131" i="6"/>
  <c r="K11221" i="6" l="1"/>
  <c r="C11133" i="6"/>
  <c r="B11132" i="6"/>
  <c r="A11132" i="6"/>
  <c r="K11222" i="6" l="1"/>
  <c r="C11134" i="6"/>
  <c r="A11133" i="6"/>
  <c r="B11133" i="6"/>
  <c r="K11223" i="6" l="1"/>
  <c r="C11135" i="6"/>
  <c r="B11134" i="6"/>
  <c r="A11134" i="6"/>
  <c r="K11224" i="6" l="1"/>
  <c r="C11136" i="6"/>
  <c r="A11135" i="6"/>
  <c r="B11135" i="6"/>
  <c r="K11225" i="6" l="1"/>
  <c r="C11137" i="6"/>
  <c r="B11136" i="6"/>
  <c r="A11136" i="6"/>
  <c r="K11226" i="6" l="1"/>
  <c r="C11138" i="6"/>
  <c r="A11137" i="6"/>
  <c r="B11137" i="6"/>
  <c r="K11227" i="6" l="1"/>
  <c r="C11139" i="6"/>
  <c r="A11138" i="6"/>
  <c r="B11138" i="6"/>
  <c r="K11228" i="6" l="1"/>
  <c r="C11140" i="6"/>
  <c r="B11139" i="6"/>
  <c r="A11139" i="6"/>
  <c r="K11229" i="6" l="1"/>
  <c r="C11141" i="6"/>
  <c r="B11140" i="6"/>
  <c r="A11140" i="6"/>
  <c r="K11230" i="6" l="1"/>
  <c r="C11142" i="6"/>
  <c r="B11141" i="6"/>
  <c r="A11141" i="6"/>
  <c r="K11231" i="6" l="1"/>
  <c r="C11143" i="6"/>
  <c r="A11142" i="6"/>
  <c r="B11142" i="6"/>
  <c r="K11232" i="6" l="1"/>
  <c r="C11144" i="6"/>
  <c r="B11143" i="6"/>
  <c r="A11143" i="6"/>
  <c r="K11233" i="6" l="1"/>
  <c r="C11145" i="6"/>
  <c r="A11144" i="6"/>
  <c r="B11144" i="6"/>
  <c r="K11234" i="6" l="1"/>
  <c r="C11146" i="6"/>
  <c r="B11145" i="6"/>
  <c r="A11145" i="6"/>
  <c r="K11235" i="6" l="1"/>
  <c r="C11147" i="6"/>
  <c r="A11146" i="6"/>
  <c r="B11146" i="6"/>
  <c r="K11236" i="6" l="1"/>
  <c r="C11148" i="6"/>
  <c r="B11147" i="6"/>
  <c r="A11147" i="6"/>
  <c r="K11237" i="6" l="1"/>
  <c r="C11149" i="6"/>
  <c r="A11148" i="6"/>
  <c r="B11148" i="6"/>
  <c r="K11238" i="6" l="1"/>
  <c r="C11150" i="6"/>
  <c r="B11149" i="6"/>
  <c r="A11149" i="6"/>
  <c r="K11239" i="6" l="1"/>
  <c r="C11151" i="6"/>
  <c r="A11150" i="6"/>
  <c r="B11150" i="6"/>
  <c r="K11240" i="6" l="1"/>
  <c r="C11152" i="6"/>
  <c r="A11151" i="6"/>
  <c r="B11151" i="6"/>
  <c r="K11241" i="6" l="1"/>
  <c r="C11153" i="6"/>
  <c r="B11152" i="6"/>
  <c r="A11152" i="6"/>
  <c r="K11242" i="6" l="1"/>
  <c r="C11154" i="6"/>
  <c r="A11153" i="6"/>
  <c r="B11153" i="6"/>
  <c r="K11243" i="6" l="1"/>
  <c r="C11155" i="6"/>
  <c r="B11154" i="6"/>
  <c r="A11154" i="6"/>
  <c r="K11244" i="6" l="1"/>
  <c r="C11156" i="6"/>
  <c r="A11155" i="6"/>
  <c r="B11155" i="6"/>
  <c r="K11245" i="6" l="1"/>
  <c r="C11157" i="6"/>
  <c r="B11156" i="6"/>
  <c r="A11156" i="6"/>
  <c r="K11246" i="6" l="1"/>
  <c r="C11158" i="6"/>
  <c r="A11157" i="6"/>
  <c r="B11157" i="6"/>
  <c r="K11247" i="6" l="1"/>
  <c r="C11159" i="6"/>
  <c r="A11158" i="6"/>
  <c r="B11158" i="6"/>
  <c r="K11248" i="6" l="1"/>
  <c r="C11160" i="6"/>
  <c r="B11159" i="6"/>
  <c r="A11159" i="6"/>
  <c r="K11249" i="6" l="1"/>
  <c r="C11161" i="6"/>
  <c r="A11160" i="6"/>
  <c r="B11160" i="6"/>
  <c r="K11250" i="6" l="1"/>
  <c r="C11162" i="6"/>
  <c r="B11161" i="6"/>
  <c r="A11161" i="6"/>
  <c r="K11251" i="6" l="1"/>
  <c r="C11163" i="6"/>
  <c r="A11162" i="6"/>
  <c r="B11162" i="6"/>
  <c r="K11252" i="6" l="1"/>
  <c r="C11164" i="6"/>
  <c r="B11163" i="6"/>
  <c r="A11163" i="6"/>
  <c r="K11253" i="6" l="1"/>
  <c r="C11165" i="6"/>
  <c r="A11164" i="6"/>
  <c r="B11164" i="6"/>
  <c r="K11254" i="6" l="1"/>
  <c r="C11166" i="6"/>
  <c r="B11165" i="6"/>
  <c r="A11165" i="6"/>
  <c r="K11255" i="6" l="1"/>
  <c r="C11167" i="6"/>
  <c r="A11166" i="6"/>
  <c r="B11166" i="6"/>
  <c r="K11256" i="6" l="1"/>
  <c r="C11168" i="6"/>
  <c r="A11167" i="6"/>
  <c r="B11167" i="6"/>
  <c r="K11257" i="6" l="1"/>
  <c r="C11169" i="6"/>
  <c r="A11168" i="6"/>
  <c r="B11168" i="6"/>
  <c r="K11258" i="6" l="1"/>
  <c r="C11170" i="6"/>
  <c r="B11169" i="6"/>
  <c r="A11169" i="6"/>
  <c r="K11259" i="6" l="1"/>
  <c r="C11171" i="6"/>
  <c r="A11170" i="6"/>
  <c r="B11170" i="6"/>
  <c r="K11260" i="6" l="1"/>
  <c r="C11172" i="6"/>
  <c r="B11171" i="6"/>
  <c r="A11171" i="6"/>
  <c r="K11261" i="6" l="1"/>
  <c r="C11173" i="6"/>
  <c r="A11172" i="6"/>
  <c r="B11172" i="6"/>
  <c r="K11262" i="6" l="1"/>
  <c r="C11174" i="6"/>
  <c r="B11173" i="6"/>
  <c r="A11173" i="6"/>
  <c r="K11263" i="6" l="1"/>
  <c r="C11175" i="6"/>
  <c r="A11174" i="6"/>
  <c r="B11174" i="6"/>
  <c r="K11264" i="6" l="1"/>
  <c r="C11176" i="6"/>
  <c r="B11175" i="6"/>
  <c r="A11175" i="6"/>
  <c r="K11265" i="6" l="1"/>
  <c r="C11177" i="6"/>
  <c r="A11176" i="6"/>
  <c r="B11176" i="6"/>
  <c r="K11266" i="6" l="1"/>
  <c r="C11178" i="6"/>
  <c r="B11177" i="6"/>
  <c r="A11177" i="6"/>
  <c r="K11267" i="6" l="1"/>
  <c r="C11179" i="6"/>
  <c r="A11178" i="6"/>
  <c r="B11178" i="6"/>
  <c r="K11268" i="6" l="1"/>
  <c r="C11180" i="6"/>
  <c r="A11179" i="6"/>
  <c r="B11179" i="6"/>
  <c r="K11269" i="6" l="1"/>
  <c r="C11181" i="6"/>
  <c r="B11180" i="6"/>
  <c r="A11180" i="6"/>
  <c r="K11270" i="6" l="1"/>
  <c r="C11182" i="6"/>
  <c r="A11181" i="6"/>
  <c r="B11181" i="6"/>
  <c r="K11271" i="6" l="1"/>
  <c r="C11183" i="6"/>
  <c r="B11182" i="6"/>
  <c r="A11182" i="6"/>
  <c r="K11272" i="6" l="1"/>
  <c r="C11184" i="6"/>
  <c r="A11183" i="6"/>
  <c r="B11183" i="6"/>
  <c r="K11273" i="6" l="1"/>
  <c r="C11185" i="6"/>
  <c r="B11184" i="6"/>
  <c r="A11184" i="6"/>
  <c r="K11274" i="6" l="1"/>
  <c r="C11186" i="6"/>
  <c r="A11185" i="6"/>
  <c r="B11185" i="6"/>
  <c r="K11275" i="6" l="1"/>
  <c r="C11187" i="6"/>
  <c r="B11186" i="6"/>
  <c r="A11186" i="6"/>
  <c r="K11276" i="6" l="1"/>
  <c r="C11188" i="6"/>
  <c r="A11187" i="6"/>
  <c r="B11187" i="6"/>
  <c r="K11277" i="6" l="1"/>
  <c r="C11189" i="6"/>
  <c r="B11188" i="6"/>
  <c r="A11188" i="6"/>
  <c r="K11278" i="6" l="1"/>
  <c r="C11190" i="6"/>
  <c r="A11189" i="6"/>
  <c r="B11189" i="6"/>
  <c r="K11279" i="6" l="1"/>
  <c r="C11191" i="6"/>
  <c r="B11190" i="6"/>
  <c r="A11190" i="6"/>
  <c r="K11280" i="6" l="1"/>
  <c r="C11192" i="6"/>
  <c r="A11191" i="6"/>
  <c r="B11191" i="6"/>
  <c r="K11281" i="6" l="1"/>
  <c r="C11193" i="6"/>
  <c r="B11192" i="6"/>
  <c r="A11192" i="6"/>
  <c r="K11282" i="6" l="1"/>
  <c r="C11194" i="6"/>
  <c r="B11193" i="6"/>
  <c r="A11193" i="6"/>
  <c r="K11283" i="6" l="1"/>
  <c r="C11195" i="6"/>
  <c r="B11194" i="6"/>
  <c r="A11194" i="6"/>
  <c r="K11284" i="6" l="1"/>
  <c r="C11196" i="6"/>
  <c r="B11195" i="6"/>
  <c r="A11195" i="6"/>
  <c r="K11285" i="6" l="1"/>
  <c r="C11197" i="6"/>
  <c r="B11196" i="6"/>
  <c r="A11196" i="6"/>
  <c r="K11286" i="6" l="1"/>
  <c r="C11198" i="6"/>
  <c r="B11197" i="6"/>
  <c r="A11197" i="6"/>
  <c r="K11287" i="6" l="1"/>
  <c r="C11199" i="6"/>
  <c r="B11198" i="6"/>
  <c r="A11198" i="6"/>
  <c r="K11288" i="6" l="1"/>
  <c r="C11200" i="6"/>
  <c r="B11199" i="6"/>
  <c r="A11199" i="6"/>
  <c r="K11289" i="6" l="1"/>
  <c r="C11201" i="6"/>
  <c r="B11200" i="6"/>
  <c r="A11200" i="6"/>
  <c r="K11290" i="6" l="1"/>
  <c r="C11202" i="6"/>
  <c r="B11201" i="6"/>
  <c r="A11201" i="6"/>
  <c r="K11291" i="6" l="1"/>
  <c r="C11203" i="6"/>
  <c r="A11202" i="6"/>
  <c r="B11202" i="6"/>
  <c r="K11292" i="6" l="1"/>
  <c r="C11204" i="6"/>
  <c r="B11203" i="6"/>
  <c r="A11203" i="6"/>
  <c r="K11293" i="6" l="1"/>
  <c r="C11205" i="6"/>
  <c r="B11204" i="6"/>
  <c r="A11204" i="6"/>
  <c r="K11294" i="6" l="1"/>
  <c r="C11206" i="6"/>
  <c r="B11205" i="6"/>
  <c r="A11205" i="6"/>
  <c r="K11295" i="6" l="1"/>
  <c r="C11207" i="6"/>
  <c r="B11206" i="6"/>
  <c r="A11206" i="6"/>
  <c r="K11296" i="6" l="1"/>
  <c r="C11208" i="6"/>
  <c r="B11207" i="6"/>
  <c r="A11207" i="6"/>
  <c r="K11297" i="6" l="1"/>
  <c r="C11209" i="6"/>
  <c r="B11208" i="6"/>
  <c r="A11208" i="6"/>
  <c r="K11298" i="6" l="1"/>
  <c r="C11210" i="6"/>
  <c r="B11209" i="6"/>
  <c r="A11209" i="6"/>
  <c r="K11299" i="6" l="1"/>
  <c r="C11211" i="6"/>
  <c r="B11210" i="6"/>
  <c r="A11210" i="6"/>
  <c r="K11300" i="6" l="1"/>
  <c r="C11212" i="6"/>
  <c r="B11211" i="6"/>
  <c r="A11211" i="6"/>
  <c r="K11301" i="6" l="1"/>
  <c r="C11213" i="6"/>
  <c r="B11212" i="6"/>
  <c r="A11212" i="6"/>
  <c r="K11302" i="6" l="1"/>
  <c r="C11214" i="6"/>
  <c r="B11213" i="6"/>
  <c r="A11213" i="6"/>
  <c r="K11303" i="6" l="1"/>
  <c r="C11215" i="6"/>
  <c r="B11214" i="6"/>
  <c r="A11214" i="6"/>
  <c r="K11304" i="6" l="1"/>
  <c r="C11216" i="6"/>
  <c r="B11215" i="6"/>
  <c r="A11215" i="6"/>
  <c r="K11305" i="6" l="1"/>
  <c r="C11217" i="6"/>
  <c r="B11216" i="6"/>
  <c r="A11216" i="6"/>
  <c r="K11306" i="6" l="1"/>
  <c r="C11218" i="6"/>
  <c r="B11217" i="6"/>
  <c r="A11217" i="6"/>
  <c r="K11307" i="6" l="1"/>
  <c r="C11219" i="6"/>
  <c r="B11218" i="6"/>
  <c r="A11218" i="6"/>
  <c r="K11308" i="6" l="1"/>
  <c r="C11220" i="6"/>
  <c r="B11219" i="6"/>
  <c r="A11219" i="6"/>
  <c r="K11309" i="6" l="1"/>
  <c r="C11221" i="6"/>
  <c r="B11220" i="6"/>
  <c r="A11220" i="6"/>
  <c r="K11310" i="6" l="1"/>
  <c r="C11222" i="6"/>
  <c r="B11221" i="6"/>
  <c r="A11221" i="6"/>
  <c r="K11311" i="6" l="1"/>
  <c r="C11223" i="6"/>
  <c r="B11222" i="6"/>
  <c r="A11222" i="6"/>
  <c r="K11312" i="6" l="1"/>
  <c r="C11224" i="6"/>
  <c r="B11223" i="6"/>
  <c r="A11223" i="6"/>
  <c r="K11313" i="6" l="1"/>
  <c r="C11225" i="6"/>
  <c r="B11224" i="6"/>
  <c r="A11224" i="6"/>
  <c r="K11314" i="6" l="1"/>
  <c r="C11226" i="6"/>
  <c r="B11225" i="6"/>
  <c r="A11225" i="6"/>
  <c r="K11315" i="6" l="1"/>
  <c r="C11227" i="6"/>
  <c r="B11226" i="6"/>
  <c r="A11226" i="6"/>
  <c r="K11316" i="6" l="1"/>
  <c r="C11228" i="6"/>
  <c r="B11227" i="6"/>
  <c r="A11227" i="6"/>
  <c r="K11317" i="6" l="1"/>
  <c r="C11229" i="6"/>
  <c r="B11228" i="6"/>
  <c r="A11228" i="6"/>
  <c r="K11318" i="6" l="1"/>
  <c r="C11230" i="6"/>
  <c r="B11229" i="6"/>
  <c r="A11229" i="6"/>
  <c r="K11319" i="6" l="1"/>
  <c r="C11231" i="6"/>
  <c r="B11230" i="6"/>
  <c r="A11230" i="6"/>
  <c r="K11320" i="6" l="1"/>
  <c r="C11232" i="6"/>
  <c r="B11231" i="6"/>
  <c r="A11231" i="6"/>
  <c r="K11321" i="6" l="1"/>
  <c r="C11233" i="6"/>
  <c r="B11232" i="6"/>
  <c r="A11232" i="6"/>
  <c r="K11322" i="6" l="1"/>
  <c r="C11234" i="6"/>
  <c r="B11233" i="6"/>
  <c r="A11233" i="6"/>
  <c r="K11323" i="6" l="1"/>
  <c r="C11235" i="6"/>
  <c r="B11234" i="6"/>
  <c r="A11234" i="6"/>
  <c r="K11324" i="6" l="1"/>
  <c r="C11236" i="6"/>
  <c r="B11235" i="6"/>
  <c r="A11235" i="6"/>
  <c r="K11325" i="6" l="1"/>
  <c r="C11237" i="6"/>
  <c r="B11236" i="6"/>
  <c r="A11236" i="6"/>
  <c r="K11326" i="6" l="1"/>
  <c r="C11238" i="6"/>
  <c r="B11237" i="6"/>
  <c r="A11237" i="6"/>
  <c r="K11327" i="6" l="1"/>
  <c r="C11239" i="6"/>
  <c r="A11238" i="6"/>
  <c r="B11238" i="6"/>
  <c r="K11328" i="6" l="1"/>
  <c r="C11240" i="6"/>
  <c r="B11239" i="6"/>
  <c r="A11239" i="6"/>
  <c r="K11329" i="6" l="1"/>
  <c r="C11241" i="6"/>
  <c r="A11240" i="6"/>
  <c r="B11240" i="6"/>
  <c r="K11330" i="6" l="1"/>
  <c r="C11242" i="6"/>
  <c r="B11241" i="6"/>
  <c r="A11241" i="6"/>
  <c r="K11331" i="6" l="1"/>
  <c r="C11243" i="6"/>
  <c r="B11242" i="6"/>
  <c r="A11242" i="6"/>
  <c r="K11332" i="6" l="1"/>
  <c r="C11244" i="6"/>
  <c r="B11243" i="6"/>
  <c r="A11243" i="6"/>
  <c r="K11333" i="6" l="1"/>
  <c r="C11245" i="6"/>
  <c r="B11244" i="6"/>
  <c r="A11244" i="6"/>
  <c r="K11334" i="6" l="1"/>
  <c r="C11246" i="6"/>
  <c r="B11245" i="6"/>
  <c r="A11245" i="6"/>
  <c r="K11335" i="6" l="1"/>
  <c r="C11247" i="6"/>
  <c r="B11246" i="6"/>
  <c r="A11246" i="6"/>
  <c r="K11336" i="6" l="1"/>
  <c r="C11248" i="6"/>
  <c r="B11247" i="6"/>
  <c r="A11247" i="6"/>
  <c r="K11337" i="6" l="1"/>
  <c r="C11249" i="6"/>
  <c r="B11248" i="6"/>
  <c r="A11248" i="6"/>
  <c r="K11338" i="6" l="1"/>
  <c r="C11250" i="6"/>
  <c r="B11249" i="6"/>
  <c r="A11249" i="6"/>
  <c r="K11339" i="6" l="1"/>
  <c r="C11251" i="6"/>
  <c r="B11250" i="6"/>
  <c r="A11250" i="6"/>
  <c r="K11340" i="6" l="1"/>
  <c r="C11252" i="6"/>
  <c r="B11251" i="6"/>
  <c r="A11251" i="6"/>
  <c r="K11341" i="6" l="1"/>
  <c r="C11253" i="6"/>
  <c r="B11252" i="6"/>
  <c r="A11252" i="6"/>
  <c r="K11342" i="6" l="1"/>
  <c r="C11254" i="6"/>
  <c r="B11253" i="6"/>
  <c r="A11253" i="6"/>
  <c r="K11343" i="6" l="1"/>
  <c r="C11255" i="6"/>
  <c r="B11254" i="6"/>
  <c r="A11254" i="6"/>
  <c r="K11344" i="6" l="1"/>
  <c r="C11256" i="6"/>
  <c r="B11255" i="6"/>
  <c r="A11255" i="6"/>
  <c r="K11345" i="6" l="1"/>
  <c r="C11257" i="6"/>
  <c r="B11256" i="6"/>
  <c r="A11256" i="6"/>
  <c r="K11346" i="6" l="1"/>
  <c r="C11258" i="6"/>
  <c r="B11257" i="6"/>
  <c r="A11257" i="6"/>
  <c r="K11347" i="6" l="1"/>
  <c r="C11259" i="6"/>
  <c r="B11258" i="6"/>
  <c r="A11258" i="6"/>
  <c r="K11348" i="6" l="1"/>
  <c r="C11260" i="6"/>
  <c r="B11259" i="6"/>
  <c r="A11259" i="6"/>
  <c r="K11349" i="6" l="1"/>
  <c r="C11261" i="6"/>
  <c r="B11260" i="6"/>
  <c r="A11260" i="6"/>
  <c r="K11350" i="6" l="1"/>
  <c r="C11262" i="6"/>
  <c r="B11261" i="6"/>
  <c r="A11261" i="6"/>
  <c r="K11351" i="6" l="1"/>
  <c r="C11263" i="6"/>
  <c r="B11262" i="6"/>
  <c r="A11262" i="6"/>
  <c r="K11352" i="6" l="1"/>
  <c r="C11264" i="6"/>
  <c r="B11263" i="6"/>
  <c r="A11263" i="6"/>
  <c r="K11353" i="6" l="1"/>
  <c r="C11265" i="6"/>
  <c r="A11264" i="6"/>
  <c r="B11264" i="6"/>
  <c r="K11354" i="6" l="1"/>
  <c r="C11266" i="6"/>
  <c r="A11265" i="6"/>
  <c r="B11265" i="6"/>
  <c r="K11355" i="6" l="1"/>
  <c r="C11267" i="6"/>
  <c r="A11266" i="6"/>
  <c r="B11266" i="6"/>
  <c r="K11356" i="6" l="1"/>
  <c r="C11268" i="6"/>
  <c r="A11267" i="6"/>
  <c r="B11267" i="6"/>
  <c r="K11357" i="6" l="1"/>
  <c r="C11269" i="6"/>
  <c r="A11268" i="6"/>
  <c r="B11268" i="6"/>
  <c r="K11358" i="6" l="1"/>
  <c r="C11270" i="6"/>
  <c r="B11269" i="6"/>
  <c r="A11269" i="6"/>
  <c r="K11359" i="6" l="1"/>
  <c r="C11271" i="6"/>
  <c r="A11270" i="6"/>
  <c r="B11270" i="6"/>
  <c r="K11360" i="6" l="1"/>
  <c r="C11272" i="6"/>
  <c r="A11271" i="6"/>
  <c r="B11271" i="6"/>
  <c r="K11361" i="6" l="1"/>
  <c r="C11273" i="6"/>
  <c r="A11272" i="6"/>
  <c r="B11272" i="6"/>
  <c r="K11362" i="6" l="1"/>
  <c r="C11274" i="6"/>
  <c r="B11273" i="6"/>
  <c r="A11273" i="6"/>
  <c r="K11363" i="6" l="1"/>
  <c r="C11275" i="6"/>
  <c r="A11274" i="6"/>
  <c r="B11274" i="6"/>
  <c r="K11364" i="6" l="1"/>
  <c r="C11276" i="6"/>
  <c r="A11275" i="6"/>
  <c r="B11275" i="6"/>
  <c r="K11365" i="6" l="1"/>
  <c r="C11277" i="6"/>
  <c r="B11276" i="6"/>
  <c r="A11276" i="6"/>
  <c r="K11366" i="6" l="1"/>
  <c r="C11278" i="6"/>
  <c r="A11277" i="6"/>
  <c r="B11277" i="6"/>
  <c r="K11367" i="6" l="1"/>
  <c r="C11279" i="6"/>
  <c r="B11278" i="6"/>
  <c r="A11278" i="6"/>
  <c r="K11368" i="6" l="1"/>
  <c r="C11280" i="6"/>
  <c r="A11279" i="6"/>
  <c r="B11279" i="6"/>
  <c r="K11369" i="6" l="1"/>
  <c r="C11281" i="6"/>
  <c r="B11280" i="6"/>
  <c r="A11280" i="6"/>
  <c r="K11370" i="6" l="1"/>
  <c r="C11282" i="6"/>
  <c r="A11281" i="6"/>
  <c r="B11281" i="6"/>
  <c r="K11371" i="6" l="1"/>
  <c r="C11283" i="6"/>
  <c r="B11282" i="6"/>
  <c r="A11282" i="6"/>
  <c r="K11372" i="6" l="1"/>
  <c r="C11284" i="6"/>
  <c r="A11283" i="6"/>
  <c r="B11283" i="6"/>
  <c r="K11373" i="6" l="1"/>
  <c r="C11285" i="6"/>
  <c r="B11284" i="6"/>
  <c r="A11284" i="6"/>
  <c r="K11374" i="6" l="1"/>
  <c r="C11286" i="6"/>
  <c r="A11285" i="6"/>
  <c r="B11285" i="6"/>
  <c r="K11375" i="6" l="1"/>
  <c r="C11287" i="6"/>
  <c r="B11286" i="6"/>
  <c r="A11286" i="6"/>
  <c r="K11376" i="6" l="1"/>
  <c r="C11288" i="6"/>
  <c r="A11287" i="6"/>
  <c r="B11287" i="6"/>
  <c r="K11377" i="6" l="1"/>
  <c r="C11289" i="6"/>
  <c r="B11288" i="6"/>
  <c r="A11288" i="6"/>
  <c r="K11378" i="6" l="1"/>
  <c r="C11290" i="6"/>
  <c r="A11289" i="6"/>
  <c r="B11289" i="6"/>
  <c r="K11379" i="6" l="1"/>
  <c r="C11291" i="6"/>
  <c r="B11290" i="6"/>
  <c r="A11290" i="6"/>
  <c r="K11380" i="6" l="1"/>
  <c r="C11292" i="6"/>
  <c r="A11291" i="6"/>
  <c r="B11291" i="6"/>
  <c r="K11381" i="6" l="1"/>
  <c r="C11293" i="6"/>
  <c r="B11292" i="6"/>
  <c r="A11292" i="6"/>
  <c r="K11382" i="6" l="1"/>
  <c r="C11294" i="6"/>
  <c r="A11293" i="6"/>
  <c r="B11293" i="6"/>
  <c r="K11383" i="6" l="1"/>
  <c r="C11295" i="6"/>
  <c r="B11294" i="6"/>
  <c r="A11294" i="6"/>
  <c r="K11384" i="6" l="1"/>
  <c r="C11296" i="6"/>
  <c r="A11295" i="6"/>
  <c r="B11295" i="6"/>
  <c r="K11385" i="6" l="1"/>
  <c r="C11297" i="6"/>
  <c r="B11296" i="6"/>
  <c r="A11296" i="6"/>
  <c r="K11386" i="6" l="1"/>
  <c r="C11298" i="6"/>
  <c r="A11297" i="6"/>
  <c r="B11297" i="6"/>
  <c r="K11387" i="6" l="1"/>
  <c r="C11299" i="6"/>
  <c r="B11298" i="6"/>
  <c r="A11298" i="6"/>
  <c r="K11388" i="6" l="1"/>
  <c r="C11300" i="6"/>
  <c r="A11299" i="6"/>
  <c r="B11299" i="6"/>
  <c r="K11389" i="6" l="1"/>
  <c r="C11301" i="6"/>
  <c r="B11300" i="6"/>
  <c r="A11300" i="6"/>
  <c r="K11390" i="6" l="1"/>
  <c r="C11302" i="6"/>
  <c r="A11301" i="6"/>
  <c r="B11301" i="6"/>
  <c r="K11391" i="6" l="1"/>
  <c r="C11303" i="6"/>
  <c r="B11302" i="6"/>
  <c r="A11302" i="6"/>
  <c r="K11392" i="6" l="1"/>
  <c r="C11304" i="6"/>
  <c r="A11303" i="6"/>
  <c r="B11303" i="6"/>
  <c r="K11393" i="6" l="1"/>
  <c r="C11305" i="6"/>
  <c r="B11304" i="6"/>
  <c r="A11304" i="6"/>
  <c r="K11394" i="6" l="1"/>
  <c r="C11306" i="6"/>
  <c r="A11305" i="6"/>
  <c r="B11305" i="6"/>
  <c r="K11395" i="6" l="1"/>
  <c r="C11307" i="6"/>
  <c r="A11306" i="6"/>
  <c r="B11306" i="6"/>
  <c r="K11396" i="6" l="1"/>
  <c r="C11308" i="6"/>
  <c r="A11307" i="6"/>
  <c r="B11307" i="6"/>
  <c r="K11397" i="6" l="1"/>
  <c r="C11309" i="6"/>
  <c r="B11308" i="6"/>
  <c r="A11308" i="6"/>
  <c r="K11398" i="6" l="1"/>
  <c r="C11310" i="6"/>
  <c r="A11309" i="6"/>
  <c r="B11309" i="6"/>
  <c r="K11399" i="6" l="1"/>
  <c r="C11311" i="6"/>
  <c r="B11310" i="6"/>
  <c r="A11310" i="6"/>
  <c r="K11400" i="6" l="1"/>
  <c r="C11312" i="6"/>
  <c r="A11311" i="6"/>
  <c r="B11311" i="6"/>
  <c r="K11401" i="6" l="1"/>
  <c r="C11313" i="6"/>
  <c r="B11312" i="6"/>
  <c r="A11312" i="6"/>
  <c r="K11402" i="6" l="1"/>
  <c r="C11314" i="6"/>
  <c r="B11313" i="6"/>
  <c r="A11313" i="6"/>
  <c r="K11403" i="6" l="1"/>
  <c r="C11315" i="6"/>
  <c r="A11314" i="6"/>
  <c r="B11314" i="6"/>
  <c r="K11404" i="6" l="1"/>
  <c r="C11316" i="6"/>
  <c r="A11315" i="6"/>
  <c r="B11315" i="6"/>
  <c r="K11405" i="6" l="1"/>
  <c r="C11317" i="6"/>
  <c r="B11316" i="6"/>
  <c r="A11316" i="6"/>
  <c r="K11406" i="6" l="1"/>
  <c r="C11318" i="6"/>
  <c r="A11317" i="6"/>
  <c r="B11317" i="6"/>
  <c r="K11407" i="6" l="1"/>
  <c r="C11319" i="6"/>
  <c r="B11318" i="6"/>
  <c r="A11318" i="6"/>
  <c r="K11408" i="6" l="1"/>
  <c r="C11320" i="6"/>
  <c r="A11319" i="6"/>
  <c r="B11319" i="6"/>
  <c r="K11409" i="6" l="1"/>
  <c r="C11321" i="6"/>
  <c r="B11320" i="6"/>
  <c r="A11320" i="6"/>
  <c r="K11410" i="6" l="1"/>
  <c r="C11322" i="6"/>
  <c r="A11321" i="6"/>
  <c r="B11321" i="6"/>
  <c r="K11411" i="6" l="1"/>
  <c r="C11323" i="6"/>
  <c r="A11322" i="6"/>
  <c r="B11322" i="6"/>
  <c r="K11412" i="6" l="1"/>
  <c r="C11324" i="6"/>
  <c r="A11323" i="6"/>
  <c r="B11323" i="6"/>
  <c r="K11413" i="6" l="1"/>
  <c r="C11325" i="6"/>
  <c r="B11324" i="6"/>
  <c r="A11324" i="6"/>
  <c r="K11414" i="6" l="1"/>
  <c r="C11326" i="6"/>
  <c r="A11325" i="6"/>
  <c r="B11325" i="6"/>
  <c r="K11415" i="6" l="1"/>
  <c r="C11327" i="6"/>
  <c r="A11326" i="6"/>
  <c r="B11326" i="6"/>
  <c r="K11416" i="6" l="1"/>
  <c r="C11328" i="6"/>
  <c r="A11327" i="6"/>
  <c r="B11327" i="6"/>
  <c r="K11417" i="6" l="1"/>
  <c r="C11329" i="6"/>
  <c r="B11328" i="6"/>
  <c r="A11328" i="6"/>
  <c r="K11418" i="6" l="1"/>
  <c r="C11330" i="6"/>
  <c r="B11329" i="6"/>
  <c r="A11329" i="6"/>
  <c r="K11419" i="6" l="1"/>
  <c r="C11331" i="6"/>
  <c r="B11330" i="6"/>
  <c r="A11330" i="6"/>
  <c r="K11420" i="6" l="1"/>
  <c r="C11332" i="6"/>
  <c r="B11331" i="6"/>
  <c r="A11331" i="6"/>
  <c r="K11421" i="6" l="1"/>
  <c r="C11333" i="6"/>
  <c r="A11332" i="6"/>
  <c r="B11332" i="6"/>
  <c r="K11422" i="6" l="1"/>
  <c r="C11334" i="6"/>
  <c r="B11333" i="6"/>
  <c r="A11333" i="6"/>
  <c r="K11423" i="6" l="1"/>
  <c r="C11335" i="6"/>
  <c r="A11334" i="6"/>
  <c r="B11334" i="6"/>
  <c r="K11424" i="6" l="1"/>
  <c r="C11336" i="6"/>
  <c r="B11335" i="6"/>
  <c r="A11335" i="6"/>
  <c r="K11425" i="6" l="1"/>
  <c r="C11337" i="6"/>
  <c r="A11336" i="6"/>
  <c r="B11336" i="6"/>
  <c r="K11426" i="6" l="1"/>
  <c r="C11338" i="6"/>
  <c r="A11337" i="6"/>
  <c r="B11337" i="6"/>
  <c r="K11427" i="6" l="1"/>
  <c r="C11339" i="6"/>
  <c r="B11338" i="6"/>
  <c r="A11338" i="6"/>
  <c r="K11428" i="6" l="1"/>
  <c r="C11340" i="6"/>
  <c r="A11339" i="6"/>
  <c r="B11339" i="6"/>
  <c r="K11429" i="6" l="1"/>
  <c r="C11341" i="6"/>
  <c r="B11340" i="6"/>
  <c r="A11340" i="6"/>
  <c r="K11430" i="6" l="1"/>
  <c r="C11342" i="6"/>
  <c r="A11341" i="6"/>
  <c r="B11341" i="6"/>
  <c r="K11431" i="6" l="1"/>
  <c r="C11343" i="6"/>
  <c r="A11342" i="6"/>
  <c r="B11342" i="6"/>
  <c r="K11432" i="6" l="1"/>
  <c r="C11344" i="6"/>
  <c r="A11343" i="6"/>
  <c r="B11343" i="6"/>
  <c r="K11433" i="6" l="1"/>
  <c r="C11345" i="6"/>
  <c r="A11344" i="6"/>
  <c r="B11344" i="6"/>
  <c r="K11434" i="6" l="1"/>
  <c r="C11346" i="6"/>
  <c r="A11345" i="6"/>
  <c r="B11345" i="6"/>
  <c r="K11435" i="6" l="1"/>
  <c r="C11347" i="6"/>
  <c r="B11346" i="6"/>
  <c r="A11346" i="6"/>
  <c r="K11436" i="6" l="1"/>
  <c r="C11348" i="6"/>
  <c r="B11347" i="6"/>
  <c r="A11347" i="6"/>
  <c r="K11437" i="6" l="1"/>
  <c r="C11349" i="6"/>
  <c r="A11348" i="6"/>
  <c r="B11348" i="6"/>
  <c r="K11438" i="6" l="1"/>
  <c r="C11350" i="6"/>
  <c r="A11349" i="6"/>
  <c r="B11349" i="6"/>
  <c r="K11439" i="6" l="1"/>
  <c r="C11351" i="6"/>
  <c r="B11350" i="6"/>
  <c r="A11350" i="6"/>
  <c r="K11440" i="6" l="1"/>
  <c r="C11352" i="6"/>
  <c r="B11351" i="6"/>
  <c r="A11351" i="6"/>
  <c r="K11441" i="6" l="1"/>
  <c r="C11353" i="6"/>
  <c r="A11352" i="6"/>
  <c r="B11352" i="6"/>
  <c r="K11442" i="6" l="1"/>
  <c r="C11354" i="6"/>
  <c r="A11353" i="6"/>
  <c r="B11353" i="6"/>
  <c r="K11443" i="6" l="1"/>
  <c r="C11355" i="6"/>
  <c r="B11354" i="6"/>
  <c r="A11354" i="6"/>
  <c r="K11444" i="6" l="1"/>
  <c r="C11356" i="6"/>
  <c r="A11355" i="6"/>
  <c r="B11355" i="6"/>
  <c r="K11445" i="6" l="1"/>
  <c r="C11357" i="6"/>
  <c r="B11356" i="6"/>
  <c r="A11356" i="6"/>
  <c r="K11446" i="6" l="1"/>
  <c r="C11358" i="6"/>
  <c r="A11357" i="6"/>
  <c r="B11357" i="6"/>
  <c r="K11447" i="6" l="1"/>
  <c r="C11359" i="6"/>
  <c r="A11358" i="6"/>
  <c r="B11358" i="6"/>
  <c r="K11448" i="6" l="1"/>
  <c r="C11360" i="6"/>
  <c r="A11359" i="6"/>
  <c r="B11359" i="6"/>
  <c r="K11449" i="6" l="1"/>
  <c r="C11361" i="6"/>
  <c r="B11360" i="6"/>
  <c r="A11360" i="6"/>
  <c r="K11450" i="6" l="1"/>
  <c r="C11362" i="6"/>
  <c r="B11361" i="6"/>
  <c r="A11361" i="6"/>
  <c r="K11451" i="6" l="1"/>
  <c r="C11363" i="6"/>
  <c r="B11362" i="6"/>
  <c r="A11362" i="6"/>
  <c r="K11452" i="6" l="1"/>
  <c r="C11364" i="6"/>
  <c r="A11363" i="6"/>
  <c r="B11363" i="6"/>
  <c r="K11453" i="6" l="1"/>
  <c r="C11365" i="6"/>
  <c r="A11364" i="6"/>
  <c r="B11364" i="6"/>
  <c r="K11454" i="6" l="1"/>
  <c r="C11366" i="6"/>
  <c r="B11365" i="6"/>
  <c r="A11365" i="6"/>
  <c r="K11455" i="6" l="1"/>
  <c r="C11367" i="6"/>
  <c r="B11366" i="6"/>
  <c r="A11366" i="6"/>
  <c r="K11456" i="6" l="1"/>
  <c r="C11368" i="6"/>
  <c r="B11367" i="6"/>
  <c r="A11367" i="6"/>
  <c r="K11457" i="6" l="1"/>
  <c r="C11369" i="6"/>
  <c r="A11368" i="6"/>
  <c r="B11368" i="6"/>
  <c r="K11458" i="6" l="1"/>
  <c r="C11370" i="6"/>
  <c r="B11369" i="6"/>
  <c r="A11369" i="6"/>
  <c r="K11459" i="6" l="1"/>
  <c r="C11371" i="6"/>
  <c r="A11370" i="6"/>
  <c r="B11370" i="6"/>
  <c r="K11460" i="6" l="1"/>
  <c r="C11372" i="6"/>
  <c r="B11371" i="6"/>
  <c r="A11371" i="6"/>
  <c r="K11461" i="6" l="1"/>
  <c r="C11373" i="6"/>
  <c r="A11372" i="6"/>
  <c r="B11372" i="6"/>
  <c r="K11462" i="6" l="1"/>
  <c r="C11374" i="6"/>
  <c r="B11373" i="6"/>
  <c r="A11373" i="6"/>
  <c r="K11463" i="6" l="1"/>
  <c r="C11375" i="6"/>
  <c r="A11374" i="6"/>
  <c r="B11374" i="6"/>
  <c r="K11464" i="6" l="1"/>
  <c r="C11376" i="6"/>
  <c r="B11375" i="6"/>
  <c r="A11375" i="6"/>
  <c r="K11465" i="6" l="1"/>
  <c r="C11377" i="6"/>
  <c r="A11376" i="6"/>
  <c r="B11376" i="6"/>
  <c r="K11466" i="6" l="1"/>
  <c r="C11378" i="6"/>
  <c r="B11377" i="6"/>
  <c r="A11377" i="6"/>
  <c r="K11467" i="6" l="1"/>
  <c r="C11379" i="6"/>
  <c r="A11378" i="6"/>
  <c r="B11378" i="6"/>
  <c r="K11468" i="6" l="1"/>
  <c r="C11380" i="6"/>
  <c r="B11379" i="6"/>
  <c r="A11379" i="6"/>
  <c r="K11469" i="6" l="1"/>
  <c r="C11381" i="6"/>
  <c r="A11380" i="6"/>
  <c r="B11380" i="6"/>
  <c r="K11470" i="6" l="1"/>
  <c r="C11382" i="6"/>
  <c r="B11381" i="6"/>
  <c r="A11381" i="6"/>
  <c r="K11471" i="6" l="1"/>
  <c r="C11383" i="6"/>
  <c r="A11382" i="6"/>
  <c r="B11382" i="6"/>
  <c r="K11472" i="6" l="1"/>
  <c r="C11384" i="6"/>
  <c r="B11383" i="6"/>
  <c r="A11383" i="6"/>
  <c r="K11473" i="6" l="1"/>
  <c r="C11385" i="6"/>
  <c r="A11384" i="6"/>
  <c r="B11384" i="6"/>
  <c r="K11474" i="6" l="1"/>
  <c r="C11386" i="6"/>
  <c r="B11385" i="6"/>
  <c r="A11385" i="6"/>
  <c r="K11475" i="6" l="1"/>
  <c r="C11387" i="6"/>
  <c r="B11386" i="6"/>
  <c r="A11386" i="6"/>
  <c r="K11476" i="6" l="1"/>
  <c r="C11388" i="6"/>
  <c r="A11387" i="6"/>
  <c r="B11387" i="6"/>
  <c r="K11477" i="6" l="1"/>
  <c r="C11389" i="6"/>
  <c r="B11388" i="6"/>
  <c r="A11388" i="6"/>
  <c r="K11478" i="6" l="1"/>
  <c r="C11390" i="6"/>
  <c r="A11389" i="6"/>
  <c r="B11389" i="6"/>
  <c r="K11479" i="6" l="1"/>
  <c r="C11391" i="6"/>
  <c r="B11390" i="6"/>
  <c r="A11390" i="6"/>
  <c r="K11480" i="6" l="1"/>
  <c r="C11392" i="6"/>
  <c r="B11391" i="6"/>
  <c r="A11391" i="6"/>
  <c r="K11481" i="6" l="1"/>
  <c r="C11393" i="6"/>
  <c r="A11392" i="6"/>
  <c r="B11392" i="6"/>
  <c r="K11482" i="6" l="1"/>
  <c r="C11394" i="6"/>
  <c r="B11393" i="6"/>
  <c r="A11393" i="6"/>
  <c r="K11483" i="6" l="1"/>
  <c r="C11395" i="6"/>
  <c r="A11394" i="6"/>
  <c r="B11394" i="6"/>
  <c r="K11484" i="6" l="1"/>
  <c r="C11396" i="6"/>
  <c r="B11395" i="6"/>
  <c r="A11395" i="6"/>
  <c r="K11485" i="6" l="1"/>
  <c r="C11397" i="6"/>
  <c r="A11396" i="6"/>
  <c r="B11396" i="6"/>
  <c r="K11486" i="6" l="1"/>
  <c r="C11398" i="6"/>
  <c r="B11397" i="6"/>
  <c r="A11397" i="6"/>
  <c r="K11487" i="6" l="1"/>
  <c r="C11399" i="6"/>
  <c r="B11398" i="6"/>
  <c r="A11398" i="6"/>
  <c r="K11488" i="6" l="1"/>
  <c r="C11400" i="6"/>
  <c r="B11399" i="6"/>
  <c r="A11399" i="6"/>
  <c r="K11489" i="6" l="1"/>
  <c r="C11401" i="6"/>
  <c r="A11400" i="6"/>
  <c r="B11400" i="6"/>
  <c r="K11490" i="6" l="1"/>
  <c r="C11402" i="6"/>
  <c r="B11401" i="6"/>
  <c r="A11401" i="6"/>
  <c r="K11491" i="6" l="1"/>
  <c r="C11403" i="6"/>
  <c r="A11402" i="6"/>
  <c r="B11402" i="6"/>
  <c r="K11492" i="6" l="1"/>
  <c r="C11404" i="6"/>
  <c r="B11403" i="6"/>
  <c r="A11403" i="6"/>
  <c r="K11493" i="6" l="1"/>
  <c r="C11405" i="6"/>
  <c r="A11404" i="6"/>
  <c r="B11404" i="6"/>
  <c r="K11494" i="6" l="1"/>
  <c r="C11406" i="6"/>
  <c r="B11405" i="6"/>
  <c r="A11405" i="6"/>
  <c r="K11495" i="6" l="1"/>
  <c r="C11407" i="6"/>
  <c r="A11406" i="6"/>
  <c r="B11406" i="6"/>
  <c r="K11496" i="6" l="1"/>
  <c r="C11408" i="6"/>
  <c r="B11407" i="6"/>
  <c r="A11407" i="6"/>
  <c r="K11497" i="6" l="1"/>
  <c r="C11409" i="6"/>
  <c r="A11408" i="6"/>
  <c r="B11408" i="6"/>
  <c r="K11498" i="6" l="1"/>
  <c r="C11410" i="6"/>
  <c r="B11409" i="6"/>
  <c r="A11409" i="6"/>
  <c r="K11499" i="6" l="1"/>
  <c r="C11411" i="6"/>
  <c r="A11410" i="6"/>
  <c r="B11410" i="6"/>
  <c r="K11500" i="6" l="1"/>
  <c r="C11412" i="6"/>
  <c r="A11411" i="6"/>
  <c r="B11411" i="6"/>
  <c r="K11501" i="6" l="1"/>
  <c r="C11413" i="6"/>
  <c r="A11412" i="6"/>
  <c r="B11412" i="6"/>
  <c r="K11502" i="6" l="1"/>
  <c r="C11414" i="6"/>
  <c r="A11413" i="6"/>
  <c r="B11413" i="6"/>
  <c r="K11503" i="6" l="1"/>
  <c r="C11415" i="6"/>
  <c r="A11414" i="6"/>
  <c r="B11414" i="6"/>
  <c r="K11504" i="6" l="1"/>
  <c r="C11416" i="6"/>
  <c r="B11415" i="6"/>
  <c r="A11415" i="6"/>
  <c r="K11505" i="6" l="1"/>
  <c r="C11417" i="6"/>
  <c r="A11416" i="6"/>
  <c r="B11416" i="6"/>
  <c r="K11506" i="6" l="1"/>
  <c r="C11418" i="6"/>
  <c r="B11417" i="6"/>
  <c r="A11417" i="6"/>
  <c r="K11507" i="6" l="1"/>
  <c r="C11419" i="6"/>
  <c r="A11418" i="6"/>
  <c r="B11418" i="6"/>
  <c r="K11508" i="6" l="1"/>
  <c r="C11420" i="6"/>
  <c r="B11419" i="6"/>
  <c r="A11419" i="6"/>
  <c r="K11509" i="6" l="1"/>
  <c r="C11421" i="6"/>
  <c r="A11420" i="6"/>
  <c r="B11420" i="6"/>
  <c r="K11510" i="6" l="1"/>
  <c r="C11422" i="6"/>
  <c r="B11421" i="6"/>
  <c r="A11421" i="6"/>
  <c r="K11511" i="6" l="1"/>
  <c r="C11423" i="6"/>
  <c r="A11422" i="6"/>
  <c r="B11422" i="6"/>
  <c r="K11512" i="6" l="1"/>
  <c r="C11424" i="6"/>
  <c r="B11423" i="6"/>
  <c r="A11423" i="6"/>
  <c r="K11513" i="6" l="1"/>
  <c r="C11425" i="6"/>
  <c r="A11424" i="6"/>
  <c r="B11424" i="6"/>
  <c r="K11514" i="6" l="1"/>
  <c r="C11426" i="6"/>
  <c r="B11425" i="6"/>
  <c r="A11425" i="6"/>
  <c r="K11515" i="6" l="1"/>
  <c r="C11427" i="6"/>
  <c r="A11426" i="6"/>
  <c r="B11426" i="6"/>
  <c r="K11516" i="6" l="1"/>
  <c r="C11428" i="6"/>
  <c r="B11427" i="6"/>
  <c r="A11427" i="6"/>
  <c r="K11517" i="6" l="1"/>
  <c r="C11429" i="6"/>
  <c r="B11428" i="6"/>
  <c r="A11428" i="6"/>
  <c r="K11518" i="6" l="1"/>
  <c r="C11430" i="6"/>
  <c r="A11429" i="6"/>
  <c r="B11429" i="6"/>
  <c r="K11519" i="6" l="1"/>
  <c r="C11431" i="6"/>
  <c r="B11430" i="6"/>
  <c r="A11430" i="6"/>
  <c r="K11520" i="6" l="1"/>
  <c r="C11432" i="6"/>
  <c r="A11431" i="6"/>
  <c r="B11431" i="6"/>
  <c r="K11521" i="6" l="1"/>
  <c r="C11433" i="6"/>
  <c r="B11432" i="6"/>
  <c r="A11432" i="6"/>
  <c r="K11522" i="6" l="1"/>
  <c r="C11434" i="6"/>
  <c r="A11433" i="6"/>
  <c r="B11433" i="6"/>
  <c r="K11523" i="6" l="1"/>
  <c r="C11435" i="6"/>
  <c r="B11434" i="6"/>
  <c r="A11434" i="6"/>
  <c r="K11524" i="6" l="1"/>
  <c r="C11436" i="6"/>
  <c r="A11435" i="6"/>
  <c r="B11435" i="6"/>
  <c r="K11525" i="6" l="1"/>
  <c r="C11437" i="6"/>
  <c r="B11436" i="6"/>
  <c r="A11436" i="6"/>
  <c r="K11526" i="6" l="1"/>
  <c r="C11438" i="6"/>
  <c r="A11437" i="6"/>
  <c r="B11437" i="6"/>
  <c r="K11527" i="6" l="1"/>
  <c r="C11439" i="6"/>
  <c r="B11438" i="6"/>
  <c r="A11438" i="6"/>
  <c r="K11528" i="6" l="1"/>
  <c r="C11440" i="6"/>
  <c r="B11439" i="6"/>
  <c r="A11439" i="6"/>
  <c r="K11529" i="6" l="1"/>
  <c r="C11441" i="6"/>
  <c r="A11440" i="6"/>
  <c r="B11440" i="6"/>
  <c r="K11530" i="6" l="1"/>
  <c r="C11442" i="6"/>
  <c r="B11441" i="6"/>
  <c r="A11441" i="6"/>
  <c r="K11531" i="6" l="1"/>
  <c r="C11443" i="6"/>
  <c r="A11442" i="6"/>
  <c r="B11442" i="6"/>
  <c r="K11532" i="6" l="1"/>
  <c r="C11444" i="6"/>
  <c r="B11443" i="6"/>
  <c r="A11443" i="6"/>
  <c r="K11533" i="6" l="1"/>
  <c r="C11445" i="6"/>
  <c r="A11444" i="6"/>
  <c r="B11444" i="6"/>
  <c r="K11534" i="6" l="1"/>
  <c r="C11446" i="6"/>
  <c r="B11445" i="6"/>
  <c r="A11445" i="6"/>
  <c r="K11535" i="6" l="1"/>
  <c r="C11447" i="6"/>
  <c r="A11446" i="6"/>
  <c r="B11446" i="6"/>
  <c r="K11536" i="6" l="1"/>
  <c r="C11448" i="6"/>
  <c r="B11447" i="6"/>
  <c r="A11447" i="6"/>
  <c r="K11537" i="6" l="1"/>
  <c r="C11449" i="6"/>
  <c r="A11448" i="6"/>
  <c r="B11448" i="6"/>
  <c r="K11538" i="6" l="1"/>
  <c r="C11450" i="6"/>
  <c r="B11449" i="6"/>
  <c r="A11449" i="6"/>
  <c r="K11539" i="6" l="1"/>
  <c r="C11451" i="6"/>
  <c r="A11450" i="6"/>
  <c r="B11450" i="6"/>
  <c r="K11540" i="6" l="1"/>
  <c r="C11452" i="6"/>
  <c r="B11451" i="6"/>
  <c r="A11451" i="6"/>
  <c r="K11541" i="6" l="1"/>
  <c r="C11453" i="6"/>
  <c r="A11452" i="6"/>
  <c r="B11452" i="6"/>
  <c r="K11542" i="6" l="1"/>
  <c r="C11454" i="6"/>
  <c r="A11453" i="6"/>
  <c r="B11453" i="6"/>
  <c r="K11543" i="6" l="1"/>
  <c r="C11455" i="6"/>
  <c r="B11454" i="6"/>
  <c r="A11454" i="6"/>
  <c r="K11544" i="6" l="1"/>
  <c r="C11456" i="6"/>
  <c r="A11455" i="6"/>
  <c r="B11455" i="6"/>
  <c r="K11545" i="6" l="1"/>
  <c r="C11457" i="6"/>
  <c r="B11456" i="6"/>
  <c r="A11456" i="6"/>
  <c r="K11546" i="6" l="1"/>
  <c r="C11458" i="6"/>
  <c r="A11457" i="6"/>
  <c r="B11457" i="6"/>
  <c r="K11547" i="6" l="1"/>
  <c r="C11459" i="6"/>
  <c r="B11458" i="6"/>
  <c r="A11458" i="6"/>
  <c r="K11548" i="6" l="1"/>
  <c r="C11460" i="6"/>
  <c r="A11459" i="6"/>
  <c r="B11459" i="6"/>
  <c r="K11549" i="6" l="1"/>
  <c r="C11461" i="6"/>
  <c r="B11460" i="6"/>
  <c r="A11460" i="6"/>
  <c r="K11550" i="6" l="1"/>
  <c r="C11462" i="6"/>
  <c r="B11461" i="6"/>
  <c r="A11461" i="6"/>
  <c r="K11551" i="6" l="1"/>
  <c r="C11463" i="6"/>
  <c r="B11462" i="6"/>
  <c r="A11462" i="6"/>
  <c r="K11552" i="6" l="1"/>
  <c r="C11464" i="6"/>
  <c r="A11463" i="6"/>
  <c r="B11463" i="6"/>
  <c r="K11553" i="6" l="1"/>
  <c r="C11465" i="6"/>
  <c r="B11464" i="6"/>
  <c r="A11464" i="6"/>
  <c r="K11554" i="6" l="1"/>
  <c r="C11466" i="6"/>
  <c r="A11465" i="6"/>
  <c r="B11465" i="6"/>
  <c r="K11555" i="6" l="1"/>
  <c r="C11467" i="6"/>
  <c r="B11466" i="6"/>
  <c r="A11466" i="6"/>
  <c r="K11556" i="6" l="1"/>
  <c r="C11468" i="6"/>
  <c r="A11467" i="6"/>
  <c r="B11467" i="6"/>
  <c r="K11557" i="6" l="1"/>
  <c r="C11469" i="6"/>
  <c r="B11468" i="6"/>
  <c r="A11468" i="6"/>
  <c r="K11558" i="6" l="1"/>
  <c r="C11470" i="6"/>
  <c r="A11469" i="6"/>
  <c r="B11469" i="6"/>
  <c r="K11559" i="6" l="1"/>
  <c r="C11471" i="6"/>
  <c r="B11470" i="6"/>
  <c r="A11470" i="6"/>
  <c r="K11560" i="6" l="1"/>
  <c r="C11472" i="6"/>
  <c r="A11471" i="6"/>
  <c r="B11471" i="6"/>
  <c r="K11561" i="6" l="1"/>
  <c r="C11473" i="6"/>
  <c r="B11472" i="6"/>
  <c r="A11472" i="6"/>
  <c r="K11562" i="6" l="1"/>
  <c r="C11474" i="6"/>
  <c r="A11473" i="6"/>
  <c r="B11473" i="6"/>
  <c r="K11563" i="6" l="1"/>
  <c r="C11475" i="6"/>
  <c r="B11474" i="6"/>
  <c r="A11474" i="6"/>
  <c r="K11564" i="6" l="1"/>
  <c r="C11476" i="6"/>
  <c r="A11475" i="6"/>
  <c r="B11475" i="6"/>
  <c r="K11565" i="6" l="1"/>
  <c r="C11477" i="6"/>
  <c r="B11476" i="6"/>
  <c r="A11476" i="6"/>
  <c r="K11566" i="6" l="1"/>
  <c r="C11478" i="6"/>
  <c r="A11477" i="6"/>
  <c r="B11477" i="6"/>
  <c r="K11567" i="6" l="1"/>
  <c r="C11479" i="6"/>
  <c r="B11478" i="6"/>
  <c r="A11478" i="6"/>
  <c r="K11568" i="6" l="1"/>
  <c r="C11480" i="6"/>
  <c r="A11479" i="6"/>
  <c r="B11479" i="6"/>
  <c r="K11569" i="6" l="1"/>
  <c r="C11481" i="6"/>
  <c r="B11480" i="6"/>
  <c r="A11480" i="6"/>
  <c r="K11570" i="6" l="1"/>
  <c r="C11482" i="6"/>
  <c r="A11481" i="6"/>
  <c r="B11481" i="6"/>
  <c r="K11571" i="6" l="1"/>
  <c r="C11483" i="6"/>
  <c r="B11482" i="6"/>
  <c r="A11482" i="6"/>
  <c r="K11572" i="6" l="1"/>
  <c r="C11484" i="6"/>
  <c r="B11483" i="6"/>
  <c r="A11483" i="6"/>
  <c r="K11573" i="6" l="1"/>
  <c r="C11485" i="6"/>
  <c r="A11484" i="6"/>
  <c r="B11484" i="6"/>
  <c r="K11574" i="6" l="1"/>
  <c r="C11486" i="6"/>
  <c r="A11485" i="6"/>
  <c r="B11485" i="6"/>
  <c r="K11575" i="6" l="1"/>
  <c r="C11487" i="6"/>
  <c r="A11486" i="6"/>
  <c r="B11486" i="6"/>
  <c r="K11576" i="6" l="1"/>
  <c r="C11488" i="6"/>
  <c r="B11487" i="6"/>
  <c r="A11487" i="6"/>
  <c r="K11577" i="6" l="1"/>
  <c r="C11489" i="6"/>
  <c r="B11488" i="6"/>
  <c r="A11488" i="6"/>
  <c r="K11578" i="6" l="1"/>
  <c r="C11490" i="6"/>
  <c r="A11489" i="6"/>
  <c r="B11489" i="6"/>
  <c r="K11579" i="6" l="1"/>
  <c r="C11491" i="6"/>
  <c r="B11490" i="6"/>
  <c r="A11490" i="6"/>
  <c r="K11580" i="6" l="1"/>
  <c r="C11492" i="6"/>
  <c r="B11491" i="6"/>
  <c r="A11491" i="6"/>
  <c r="K11581" i="6" l="1"/>
  <c r="C11493" i="6"/>
  <c r="B11492" i="6"/>
  <c r="A11492" i="6"/>
  <c r="K11582" i="6" l="1"/>
  <c r="C11494" i="6"/>
  <c r="B11493" i="6"/>
  <c r="A11493" i="6"/>
  <c r="K11583" i="6" l="1"/>
  <c r="C11495" i="6"/>
  <c r="B11494" i="6"/>
  <c r="A11494" i="6"/>
  <c r="K11584" i="6" l="1"/>
  <c r="C11496" i="6"/>
  <c r="A11495" i="6"/>
  <c r="B11495" i="6"/>
  <c r="K11585" i="6" l="1"/>
  <c r="C11497" i="6"/>
  <c r="B11496" i="6"/>
  <c r="A11496" i="6"/>
  <c r="K11586" i="6" l="1"/>
  <c r="C11498" i="6"/>
  <c r="A11497" i="6"/>
  <c r="B11497" i="6"/>
  <c r="K11587" i="6" l="1"/>
  <c r="C11499" i="6"/>
  <c r="B11498" i="6"/>
  <c r="A11498" i="6"/>
  <c r="K11588" i="6" l="1"/>
  <c r="C11500" i="6"/>
  <c r="A11499" i="6"/>
  <c r="B11499" i="6"/>
  <c r="K11589" i="6" l="1"/>
  <c r="C11501" i="6"/>
  <c r="B11500" i="6"/>
  <c r="A11500" i="6"/>
  <c r="K11590" i="6" l="1"/>
  <c r="C11502" i="6"/>
  <c r="A11501" i="6"/>
  <c r="B11501" i="6"/>
  <c r="K11591" i="6" l="1"/>
  <c r="C11503" i="6"/>
  <c r="B11502" i="6"/>
  <c r="A11502" i="6"/>
  <c r="K11592" i="6" l="1"/>
  <c r="C11504" i="6"/>
  <c r="A11503" i="6"/>
  <c r="B11503" i="6"/>
  <c r="K11593" i="6" l="1"/>
  <c r="C11505" i="6"/>
  <c r="B11504" i="6"/>
  <c r="A11504" i="6"/>
  <c r="K11594" i="6" l="1"/>
  <c r="C11506" i="6"/>
  <c r="A11505" i="6"/>
  <c r="B11505" i="6"/>
  <c r="K11595" i="6" l="1"/>
  <c r="C11507" i="6"/>
  <c r="A11506" i="6"/>
  <c r="B11506" i="6"/>
  <c r="K11596" i="6" l="1"/>
  <c r="C11508" i="6"/>
  <c r="A11507" i="6"/>
  <c r="B11507" i="6"/>
  <c r="K11597" i="6" l="1"/>
  <c r="C11509" i="6"/>
  <c r="B11508" i="6"/>
  <c r="A11508" i="6"/>
  <c r="K11598" i="6" l="1"/>
  <c r="C11510" i="6"/>
  <c r="A11509" i="6"/>
  <c r="B11509" i="6"/>
  <c r="K11599" i="6" l="1"/>
  <c r="C11511" i="6"/>
  <c r="B11510" i="6"/>
  <c r="A11510" i="6"/>
  <c r="K11600" i="6" l="1"/>
  <c r="C11512" i="6"/>
  <c r="A11511" i="6"/>
  <c r="B11511" i="6"/>
  <c r="K11601" i="6" l="1"/>
  <c r="C11513" i="6"/>
  <c r="B11512" i="6"/>
  <c r="A11512" i="6"/>
  <c r="K11602" i="6" l="1"/>
  <c r="C11514" i="6"/>
  <c r="B11513" i="6"/>
  <c r="A11513" i="6"/>
  <c r="K11603" i="6" l="1"/>
  <c r="C11515" i="6"/>
  <c r="A11514" i="6"/>
  <c r="B11514" i="6"/>
  <c r="K11604" i="6" l="1"/>
  <c r="C11516" i="6"/>
  <c r="A11515" i="6"/>
  <c r="B11515" i="6"/>
  <c r="K11605" i="6" l="1"/>
  <c r="C11517" i="6"/>
  <c r="A11516" i="6"/>
  <c r="B11516" i="6"/>
  <c r="K11606" i="6" l="1"/>
  <c r="C11518" i="6"/>
  <c r="B11517" i="6"/>
  <c r="A11517" i="6"/>
  <c r="K11607" i="6" l="1"/>
  <c r="C11519" i="6"/>
  <c r="A11518" i="6"/>
  <c r="B11518" i="6"/>
  <c r="K11608" i="6" l="1"/>
  <c r="C11520" i="6"/>
  <c r="B11519" i="6"/>
  <c r="A11519" i="6"/>
  <c r="K11609" i="6" l="1"/>
  <c r="C11521" i="6"/>
  <c r="A11520" i="6"/>
  <c r="B11520" i="6"/>
  <c r="K11610" i="6" l="1"/>
  <c r="C11522" i="6"/>
  <c r="B11521" i="6"/>
  <c r="A11521" i="6"/>
  <c r="K11611" i="6" l="1"/>
  <c r="C11523" i="6"/>
  <c r="A11522" i="6"/>
  <c r="B11522" i="6"/>
  <c r="K11612" i="6" l="1"/>
  <c r="C11524" i="6"/>
  <c r="B11523" i="6"/>
  <c r="A11523" i="6"/>
  <c r="K11613" i="6" l="1"/>
  <c r="C11525" i="6"/>
  <c r="A11524" i="6"/>
  <c r="B11524" i="6"/>
  <c r="K11614" i="6" l="1"/>
  <c r="C11526" i="6"/>
  <c r="B11525" i="6"/>
  <c r="A11525" i="6"/>
  <c r="K11615" i="6" l="1"/>
  <c r="C11527" i="6"/>
  <c r="B11526" i="6"/>
  <c r="A11526" i="6"/>
  <c r="K11616" i="6" l="1"/>
  <c r="C11528" i="6"/>
  <c r="B11527" i="6"/>
  <c r="A11527" i="6"/>
  <c r="K11617" i="6" l="1"/>
  <c r="C11529" i="6"/>
  <c r="B11528" i="6"/>
  <c r="A11528" i="6"/>
  <c r="K11618" i="6" l="1"/>
  <c r="C11530" i="6"/>
  <c r="A11529" i="6"/>
  <c r="B11529" i="6"/>
  <c r="K11619" i="6" l="1"/>
  <c r="C11531" i="6"/>
  <c r="B11530" i="6"/>
  <c r="A11530" i="6"/>
  <c r="K11620" i="6" l="1"/>
  <c r="C11532" i="6"/>
  <c r="A11531" i="6"/>
  <c r="B11531" i="6"/>
  <c r="K11621" i="6" l="1"/>
  <c r="C11533" i="6"/>
  <c r="B11532" i="6"/>
  <c r="A11532" i="6"/>
  <c r="K11622" i="6" l="1"/>
  <c r="C11534" i="6"/>
  <c r="A11533" i="6"/>
  <c r="B11533" i="6"/>
  <c r="K11623" i="6" l="1"/>
  <c r="C11535" i="6"/>
  <c r="B11534" i="6"/>
  <c r="A11534" i="6"/>
  <c r="K11624" i="6" l="1"/>
  <c r="C11536" i="6"/>
  <c r="A11535" i="6"/>
  <c r="B11535" i="6"/>
  <c r="K11625" i="6" l="1"/>
  <c r="C11537" i="6"/>
  <c r="B11536" i="6"/>
  <c r="A11536" i="6"/>
  <c r="K11626" i="6" l="1"/>
  <c r="C11538" i="6"/>
  <c r="A11537" i="6"/>
  <c r="B11537" i="6"/>
  <c r="K11627" i="6" l="1"/>
  <c r="C11539" i="6"/>
  <c r="B11538" i="6"/>
  <c r="A11538" i="6"/>
  <c r="K11628" i="6" l="1"/>
  <c r="C11540" i="6"/>
  <c r="A11539" i="6"/>
  <c r="B11539" i="6"/>
  <c r="K11629" i="6" l="1"/>
  <c r="C11541" i="6"/>
  <c r="B11540" i="6"/>
  <c r="A11540" i="6"/>
  <c r="K11630" i="6" l="1"/>
  <c r="C11542" i="6"/>
  <c r="A11541" i="6"/>
  <c r="B11541" i="6"/>
  <c r="K11631" i="6" l="1"/>
  <c r="C11543" i="6"/>
  <c r="B11542" i="6"/>
  <c r="A11542" i="6"/>
  <c r="K11632" i="6" l="1"/>
  <c r="C11544" i="6"/>
  <c r="A11543" i="6"/>
  <c r="B11543" i="6"/>
  <c r="K11633" i="6" l="1"/>
  <c r="C11545" i="6"/>
  <c r="B11544" i="6"/>
  <c r="A11544" i="6"/>
  <c r="K11634" i="6" l="1"/>
  <c r="C11546" i="6"/>
  <c r="B11545" i="6"/>
  <c r="A11545" i="6"/>
  <c r="K11635" i="6" l="1"/>
  <c r="C11547" i="6"/>
  <c r="A11546" i="6"/>
  <c r="B11546" i="6"/>
  <c r="K11636" i="6" l="1"/>
  <c r="C11548" i="6"/>
  <c r="B11547" i="6"/>
  <c r="A11547" i="6"/>
  <c r="K11637" i="6" l="1"/>
  <c r="C11549" i="6"/>
  <c r="A11548" i="6"/>
  <c r="B11548" i="6"/>
  <c r="K11638" i="6" l="1"/>
  <c r="C11550" i="6"/>
  <c r="B11549" i="6"/>
  <c r="A11549" i="6"/>
  <c r="K11639" i="6" l="1"/>
  <c r="C11551" i="6"/>
  <c r="A11550" i="6"/>
  <c r="B11550" i="6"/>
  <c r="K11640" i="6" l="1"/>
  <c r="C11552" i="6"/>
  <c r="A11551" i="6"/>
  <c r="B11551" i="6"/>
  <c r="K11641" i="6" l="1"/>
  <c r="C11553" i="6"/>
  <c r="A11552" i="6"/>
  <c r="B11552" i="6"/>
  <c r="K11642" i="6" l="1"/>
  <c r="C11554" i="6"/>
  <c r="B11553" i="6"/>
  <c r="A11553" i="6"/>
  <c r="K11643" i="6" l="1"/>
  <c r="C11555" i="6"/>
  <c r="A11554" i="6"/>
  <c r="B11554" i="6"/>
  <c r="K11644" i="6" l="1"/>
  <c r="C11556" i="6"/>
  <c r="B11555" i="6"/>
  <c r="A11555" i="6"/>
  <c r="K11645" i="6" l="1"/>
  <c r="C11557" i="6"/>
  <c r="A11556" i="6"/>
  <c r="B11556" i="6"/>
  <c r="K11646" i="6" l="1"/>
  <c r="C11558" i="6"/>
  <c r="A11557" i="6"/>
  <c r="B11557" i="6"/>
  <c r="K11647" i="6" l="1"/>
  <c r="C11559" i="6"/>
  <c r="A11558" i="6"/>
  <c r="B11558" i="6"/>
  <c r="K11648" i="6" l="1"/>
  <c r="C11560" i="6"/>
  <c r="B11559" i="6"/>
  <c r="A11559" i="6"/>
  <c r="K11649" i="6" l="1"/>
  <c r="C11561" i="6"/>
  <c r="B11560" i="6"/>
  <c r="A11560" i="6"/>
  <c r="K11650" i="6" l="1"/>
  <c r="C11562" i="6"/>
  <c r="A11561" i="6"/>
  <c r="B11561" i="6"/>
  <c r="K11651" i="6" l="1"/>
  <c r="C11563" i="6"/>
  <c r="B11562" i="6"/>
  <c r="A11562" i="6"/>
  <c r="K11652" i="6" l="1"/>
  <c r="C11564" i="6"/>
  <c r="A11563" i="6"/>
  <c r="B11563" i="6"/>
  <c r="K11653" i="6" l="1"/>
  <c r="C11565" i="6"/>
  <c r="B11564" i="6"/>
  <c r="A11564" i="6"/>
  <c r="K11654" i="6" l="1"/>
  <c r="C11566" i="6"/>
  <c r="A11565" i="6"/>
  <c r="B11565" i="6"/>
  <c r="K11655" i="6" l="1"/>
  <c r="C11567" i="6"/>
  <c r="B11566" i="6"/>
  <c r="A11566" i="6"/>
  <c r="K11656" i="6" l="1"/>
  <c r="C11568" i="6"/>
  <c r="A11567" i="6"/>
  <c r="B11567" i="6"/>
  <c r="K11657" i="6" l="1"/>
  <c r="C11569" i="6"/>
  <c r="A11568" i="6"/>
  <c r="B11568" i="6"/>
  <c r="K11658" i="6" l="1"/>
  <c r="C11570" i="6"/>
  <c r="B11569" i="6"/>
  <c r="A11569" i="6"/>
  <c r="K11659" i="6" l="1"/>
  <c r="C11571" i="6"/>
  <c r="B11570" i="6"/>
  <c r="A11570" i="6"/>
  <c r="K11660" i="6" l="1"/>
  <c r="C11572" i="6"/>
  <c r="B11571" i="6"/>
  <c r="A11571" i="6"/>
  <c r="K11661" i="6" l="1"/>
  <c r="C11573" i="6"/>
  <c r="A11572" i="6"/>
  <c r="B11572" i="6"/>
  <c r="K11662" i="6" l="1"/>
  <c r="C11574" i="6"/>
  <c r="B11573" i="6"/>
  <c r="A11573" i="6"/>
  <c r="K11663" i="6" l="1"/>
  <c r="C11575" i="6"/>
  <c r="A11574" i="6"/>
  <c r="B11574" i="6"/>
  <c r="K11664" i="6" l="1"/>
  <c r="C11576" i="6"/>
  <c r="A11575" i="6"/>
  <c r="B11575" i="6"/>
  <c r="K11665" i="6" l="1"/>
  <c r="C11577" i="6"/>
  <c r="A11576" i="6"/>
  <c r="B11576" i="6"/>
  <c r="K11666" i="6" l="1"/>
  <c r="C11578" i="6"/>
  <c r="B11577" i="6"/>
  <c r="A11577" i="6"/>
  <c r="K11667" i="6" l="1"/>
  <c r="C11579" i="6"/>
  <c r="A11578" i="6"/>
  <c r="B11578" i="6"/>
  <c r="K11668" i="6" l="1"/>
  <c r="C11580" i="6"/>
  <c r="A11579" i="6"/>
  <c r="B11579" i="6"/>
  <c r="K11669" i="6" l="1"/>
  <c r="C11581" i="6"/>
  <c r="B11580" i="6"/>
  <c r="A11580" i="6"/>
  <c r="K11670" i="6" l="1"/>
  <c r="C11582" i="6"/>
  <c r="A11581" i="6"/>
  <c r="B11581" i="6"/>
  <c r="K11671" i="6" l="1"/>
  <c r="C11583" i="6"/>
  <c r="B11582" i="6"/>
  <c r="A11582" i="6"/>
  <c r="K11672" i="6" l="1"/>
  <c r="C11584" i="6"/>
  <c r="B11583" i="6"/>
  <c r="A11583" i="6"/>
  <c r="K11673" i="6" l="1"/>
  <c r="C11585" i="6"/>
  <c r="B11584" i="6"/>
  <c r="A11584" i="6"/>
  <c r="K11674" i="6" l="1"/>
  <c r="C11586" i="6"/>
  <c r="B11585" i="6"/>
  <c r="A11585" i="6"/>
  <c r="K11675" i="6" l="1"/>
  <c r="C11587" i="6"/>
  <c r="A11586" i="6"/>
  <c r="B11586" i="6"/>
  <c r="K11676" i="6" l="1"/>
  <c r="C11588" i="6"/>
  <c r="A11587" i="6"/>
  <c r="B11587" i="6"/>
  <c r="K11677" i="6" l="1"/>
  <c r="C11589" i="6"/>
  <c r="B11588" i="6"/>
  <c r="A11588" i="6"/>
  <c r="K11678" i="6" l="1"/>
  <c r="C11590" i="6"/>
  <c r="A11589" i="6"/>
  <c r="B11589" i="6"/>
  <c r="K11679" i="6" l="1"/>
  <c r="C11591" i="6"/>
  <c r="B11590" i="6"/>
  <c r="A11590" i="6"/>
  <c r="K11680" i="6" l="1"/>
  <c r="C11592" i="6"/>
  <c r="A11591" i="6"/>
  <c r="B11591" i="6"/>
  <c r="K11681" i="6" l="1"/>
  <c r="C11593" i="6"/>
  <c r="A11592" i="6"/>
  <c r="B11592" i="6"/>
  <c r="K11682" i="6" l="1"/>
  <c r="C11594" i="6"/>
  <c r="B11593" i="6"/>
  <c r="A11593" i="6"/>
  <c r="K11683" i="6" l="1"/>
  <c r="C11595" i="6"/>
  <c r="A11594" i="6"/>
  <c r="B11594" i="6"/>
  <c r="K11684" i="6" l="1"/>
  <c r="C11596" i="6"/>
  <c r="B11595" i="6"/>
  <c r="A11595" i="6"/>
  <c r="K11685" i="6" l="1"/>
  <c r="C11597" i="6"/>
  <c r="A11596" i="6"/>
  <c r="B11596" i="6"/>
  <c r="K11686" i="6" l="1"/>
  <c r="C11598" i="6"/>
  <c r="B11597" i="6"/>
  <c r="A11597" i="6"/>
  <c r="K11687" i="6" l="1"/>
  <c r="C11599" i="6"/>
  <c r="A11598" i="6"/>
  <c r="B11598" i="6"/>
  <c r="K11688" i="6" l="1"/>
  <c r="C11600" i="6"/>
  <c r="B11599" i="6"/>
  <c r="A11599" i="6"/>
  <c r="K11689" i="6" l="1"/>
  <c r="C11601" i="6"/>
  <c r="B11600" i="6"/>
  <c r="A11600" i="6"/>
  <c r="K11690" i="6" l="1"/>
  <c r="C11602" i="6"/>
  <c r="A11601" i="6"/>
  <c r="B11601" i="6"/>
  <c r="K11691" i="6" l="1"/>
  <c r="C11603" i="6"/>
  <c r="B11602" i="6"/>
  <c r="A11602" i="6"/>
  <c r="K11692" i="6" l="1"/>
  <c r="C11604" i="6"/>
  <c r="B11603" i="6"/>
  <c r="A11603" i="6"/>
  <c r="K11693" i="6" l="1"/>
  <c r="C11605" i="6"/>
  <c r="A11604" i="6"/>
  <c r="B11604" i="6"/>
  <c r="K11694" i="6" l="1"/>
  <c r="C11606" i="6"/>
  <c r="B11605" i="6"/>
  <c r="A11605" i="6"/>
  <c r="K11695" i="6" l="1"/>
  <c r="C11607" i="6"/>
  <c r="A11606" i="6"/>
  <c r="B11606" i="6"/>
  <c r="K11696" i="6" l="1"/>
  <c r="C11608" i="6"/>
  <c r="B11607" i="6"/>
  <c r="A11607" i="6"/>
  <c r="K11697" i="6" l="1"/>
  <c r="C11609" i="6"/>
  <c r="B11608" i="6"/>
  <c r="A11608" i="6"/>
  <c r="K11698" i="6" l="1"/>
  <c r="C11610" i="6"/>
  <c r="A11609" i="6"/>
  <c r="B11609" i="6"/>
  <c r="K11699" i="6" l="1"/>
  <c r="C11611" i="6"/>
  <c r="B11610" i="6"/>
  <c r="A11610" i="6"/>
  <c r="K11700" i="6" l="1"/>
  <c r="C11612" i="6"/>
  <c r="B11611" i="6"/>
  <c r="A11611" i="6"/>
  <c r="K11701" i="6" l="1"/>
  <c r="C11613" i="6"/>
  <c r="A11612" i="6"/>
  <c r="B11612" i="6"/>
  <c r="K11702" i="6" l="1"/>
  <c r="C11614" i="6"/>
  <c r="B11613" i="6"/>
  <c r="A11613" i="6"/>
  <c r="K11703" i="6" l="1"/>
  <c r="C11615" i="6"/>
  <c r="A11614" i="6"/>
  <c r="B11614" i="6"/>
  <c r="K11704" i="6" l="1"/>
  <c r="C11616" i="6"/>
  <c r="B11615" i="6"/>
  <c r="A11615" i="6"/>
  <c r="K11705" i="6" l="1"/>
  <c r="C11617" i="6"/>
  <c r="B11616" i="6"/>
  <c r="A11616" i="6"/>
  <c r="K11706" i="6" l="1"/>
  <c r="C11618" i="6"/>
  <c r="A11617" i="6"/>
  <c r="B11617" i="6"/>
  <c r="K11707" i="6" l="1"/>
  <c r="C11619" i="6"/>
  <c r="B11618" i="6"/>
  <c r="A11618" i="6"/>
  <c r="K11708" i="6" l="1"/>
  <c r="C11620" i="6"/>
  <c r="B11619" i="6"/>
  <c r="A11619" i="6"/>
  <c r="K11709" i="6" l="1"/>
  <c r="C11621" i="6"/>
  <c r="A11620" i="6"/>
  <c r="B11620" i="6"/>
  <c r="K11710" i="6" l="1"/>
  <c r="C11622" i="6"/>
  <c r="B11621" i="6"/>
  <c r="A11621" i="6"/>
  <c r="K11711" i="6" l="1"/>
  <c r="C11623" i="6"/>
  <c r="A11622" i="6"/>
  <c r="B11622" i="6"/>
  <c r="K11712" i="6" l="1"/>
  <c r="C11624" i="6"/>
  <c r="B11623" i="6"/>
  <c r="A11623" i="6"/>
  <c r="K11713" i="6" l="1"/>
  <c r="C11625" i="6"/>
  <c r="B11624" i="6"/>
  <c r="A11624" i="6"/>
  <c r="K11714" i="6" l="1"/>
  <c r="C11626" i="6"/>
  <c r="A11625" i="6"/>
  <c r="B11625" i="6"/>
  <c r="K11715" i="6" l="1"/>
  <c r="C11627" i="6"/>
  <c r="B11626" i="6"/>
  <c r="A11626" i="6"/>
  <c r="K11716" i="6" l="1"/>
  <c r="C11628" i="6"/>
  <c r="B11627" i="6"/>
  <c r="A11627" i="6"/>
  <c r="K11717" i="6" l="1"/>
  <c r="C11629" i="6"/>
  <c r="A11628" i="6"/>
  <c r="B11628" i="6"/>
  <c r="K11718" i="6" l="1"/>
  <c r="C11630" i="6"/>
  <c r="B11629" i="6"/>
  <c r="A11629" i="6"/>
  <c r="K11719" i="6" l="1"/>
  <c r="C11631" i="6"/>
  <c r="B11630" i="6"/>
  <c r="A11630" i="6"/>
  <c r="K11720" i="6" l="1"/>
  <c r="C11632" i="6"/>
  <c r="A11631" i="6"/>
  <c r="B11631" i="6"/>
  <c r="K11721" i="6" l="1"/>
  <c r="C11633" i="6"/>
  <c r="A11632" i="6"/>
  <c r="B11632" i="6"/>
  <c r="K11722" i="6" l="1"/>
  <c r="C11634" i="6"/>
  <c r="B11633" i="6"/>
  <c r="A11633" i="6"/>
  <c r="K11723" i="6" l="1"/>
  <c r="C11635" i="6"/>
  <c r="A11634" i="6"/>
  <c r="B11634" i="6"/>
  <c r="K11724" i="6" l="1"/>
  <c r="C11636" i="6"/>
  <c r="A11635" i="6"/>
  <c r="B11635" i="6"/>
  <c r="K11725" i="6" l="1"/>
  <c r="C11637" i="6"/>
  <c r="B11636" i="6"/>
  <c r="A11636" i="6"/>
  <c r="K11726" i="6" l="1"/>
  <c r="C11638" i="6"/>
  <c r="A11637" i="6"/>
  <c r="B11637" i="6"/>
  <c r="K11727" i="6" l="1"/>
  <c r="C11639" i="6"/>
  <c r="B11638" i="6"/>
  <c r="A11638" i="6"/>
  <c r="K11728" i="6" l="1"/>
  <c r="C11640" i="6"/>
  <c r="A11639" i="6"/>
  <c r="B11639" i="6"/>
  <c r="K11729" i="6" l="1"/>
  <c r="C11641" i="6"/>
  <c r="A11640" i="6"/>
  <c r="B11640" i="6"/>
  <c r="K11730" i="6" l="1"/>
  <c r="C11642" i="6"/>
  <c r="B11641" i="6"/>
  <c r="A11641" i="6"/>
  <c r="K11731" i="6" l="1"/>
  <c r="C11643" i="6"/>
  <c r="B11642" i="6"/>
  <c r="A11642" i="6"/>
  <c r="K11732" i="6" l="1"/>
  <c r="C11644" i="6"/>
  <c r="B11643" i="6"/>
  <c r="A11643" i="6"/>
  <c r="K11733" i="6" l="1"/>
  <c r="C11645" i="6"/>
  <c r="A11644" i="6"/>
  <c r="B11644" i="6"/>
  <c r="K11734" i="6" l="1"/>
  <c r="C11646" i="6"/>
  <c r="B11645" i="6"/>
  <c r="A11645" i="6"/>
  <c r="K11735" i="6" l="1"/>
  <c r="C11647" i="6"/>
  <c r="A11646" i="6"/>
  <c r="B11646" i="6"/>
  <c r="K11736" i="6" l="1"/>
  <c r="C11648" i="6"/>
  <c r="B11647" i="6"/>
  <c r="A11647" i="6"/>
  <c r="K11737" i="6" l="1"/>
  <c r="C11649" i="6"/>
  <c r="B11648" i="6"/>
  <c r="A11648" i="6"/>
  <c r="K11738" i="6" l="1"/>
  <c r="C11650" i="6"/>
  <c r="A11649" i="6"/>
  <c r="B11649" i="6"/>
  <c r="K11739" i="6" l="1"/>
  <c r="C11651" i="6"/>
  <c r="B11650" i="6"/>
  <c r="A11650" i="6"/>
  <c r="K11740" i="6" l="1"/>
  <c r="C11652" i="6"/>
  <c r="B11651" i="6"/>
  <c r="A11651" i="6"/>
  <c r="K11741" i="6" l="1"/>
  <c r="C11653" i="6"/>
  <c r="A11652" i="6"/>
  <c r="B11652" i="6"/>
  <c r="K11742" i="6" l="1"/>
  <c r="C11654" i="6"/>
  <c r="B11653" i="6"/>
  <c r="A11653" i="6"/>
  <c r="K11743" i="6" l="1"/>
  <c r="C11655" i="6"/>
  <c r="A11654" i="6"/>
  <c r="B11654" i="6"/>
  <c r="K11744" i="6" l="1"/>
  <c r="C11656" i="6"/>
  <c r="B11655" i="6"/>
  <c r="A11655" i="6"/>
  <c r="K11745" i="6" l="1"/>
  <c r="C11657" i="6"/>
  <c r="A11656" i="6"/>
  <c r="B11656" i="6"/>
  <c r="K11746" i="6" l="1"/>
  <c r="C11658" i="6"/>
  <c r="A11657" i="6"/>
  <c r="B11657" i="6"/>
  <c r="K11747" i="6" l="1"/>
  <c r="C11659" i="6"/>
  <c r="B11658" i="6"/>
  <c r="A11658" i="6"/>
  <c r="K11748" i="6" l="1"/>
  <c r="C11660" i="6"/>
  <c r="B11659" i="6"/>
  <c r="A11659" i="6"/>
  <c r="K11749" i="6" l="1"/>
  <c r="C11661" i="6"/>
  <c r="A11660" i="6"/>
  <c r="B11660" i="6"/>
  <c r="K11750" i="6" l="1"/>
  <c r="C11662" i="6"/>
  <c r="B11661" i="6"/>
  <c r="A11661" i="6"/>
  <c r="K11751" i="6" l="1"/>
  <c r="C11663" i="6"/>
  <c r="A11662" i="6"/>
  <c r="B11662" i="6"/>
  <c r="K11752" i="6" l="1"/>
  <c r="C11664" i="6"/>
  <c r="B11663" i="6"/>
  <c r="A11663" i="6"/>
  <c r="K11753" i="6" l="1"/>
  <c r="C11665" i="6"/>
  <c r="B11664" i="6"/>
  <c r="A11664" i="6"/>
  <c r="K11754" i="6" l="1"/>
  <c r="C11666" i="6"/>
  <c r="A11665" i="6"/>
  <c r="B11665" i="6"/>
  <c r="K11755" i="6" l="1"/>
  <c r="C11667" i="6"/>
  <c r="B11666" i="6"/>
  <c r="A11666" i="6"/>
  <c r="K11756" i="6" l="1"/>
  <c r="C11668" i="6"/>
  <c r="B11667" i="6"/>
  <c r="A11667" i="6"/>
  <c r="K11757" i="6" l="1"/>
  <c r="C11669" i="6"/>
  <c r="A11668" i="6"/>
  <c r="B11668" i="6"/>
  <c r="K11758" i="6" l="1"/>
  <c r="C11670" i="6"/>
  <c r="B11669" i="6"/>
  <c r="A11669" i="6"/>
  <c r="K11759" i="6" l="1"/>
  <c r="C11671" i="6"/>
  <c r="B11670" i="6"/>
  <c r="A11670" i="6"/>
  <c r="K11760" i="6" l="1"/>
  <c r="C11672" i="6"/>
  <c r="B11671" i="6"/>
  <c r="A11671" i="6"/>
  <c r="K11761" i="6" l="1"/>
  <c r="C11673" i="6"/>
  <c r="B11672" i="6"/>
  <c r="A11672" i="6"/>
  <c r="K11762" i="6" l="1"/>
  <c r="C11674" i="6"/>
  <c r="A11673" i="6"/>
  <c r="B11673" i="6"/>
  <c r="K11763" i="6" l="1"/>
  <c r="C11675" i="6"/>
  <c r="B11674" i="6"/>
  <c r="A11674" i="6"/>
  <c r="K11764" i="6" l="1"/>
  <c r="C11676" i="6"/>
  <c r="B11675" i="6"/>
  <c r="A11675" i="6"/>
  <c r="K11765" i="6" l="1"/>
  <c r="C11677" i="6"/>
  <c r="A11676" i="6"/>
  <c r="B11676" i="6"/>
  <c r="K11766" i="6" l="1"/>
  <c r="C11678" i="6"/>
  <c r="B11677" i="6"/>
  <c r="A11677" i="6"/>
  <c r="K11767" i="6" l="1"/>
  <c r="C11679" i="6"/>
  <c r="A11678" i="6"/>
  <c r="B11678" i="6"/>
  <c r="K11768" i="6" l="1"/>
  <c r="C11680" i="6"/>
  <c r="B11679" i="6"/>
  <c r="A11679" i="6"/>
  <c r="K11769" i="6" l="1"/>
  <c r="C11681" i="6"/>
  <c r="B11680" i="6"/>
  <c r="A11680" i="6"/>
  <c r="K11770" i="6" l="1"/>
  <c r="C11682" i="6"/>
  <c r="A11681" i="6"/>
  <c r="B11681" i="6"/>
  <c r="K11771" i="6" l="1"/>
  <c r="C11683" i="6"/>
  <c r="B11682" i="6"/>
  <c r="A11682" i="6"/>
  <c r="K11772" i="6" l="1"/>
  <c r="C11684" i="6"/>
  <c r="B11683" i="6"/>
  <c r="A11683" i="6"/>
  <c r="K11773" i="6" l="1"/>
  <c r="C11685" i="6"/>
  <c r="A11684" i="6"/>
  <c r="B11684" i="6"/>
  <c r="K11774" i="6" l="1"/>
  <c r="C11686" i="6"/>
  <c r="B11685" i="6"/>
  <c r="A11685" i="6"/>
  <c r="K11775" i="6" l="1"/>
  <c r="C11687" i="6"/>
  <c r="A11686" i="6"/>
  <c r="B11686" i="6"/>
  <c r="K11776" i="6" l="1"/>
  <c r="C11688" i="6"/>
  <c r="B11687" i="6"/>
  <c r="A11687" i="6"/>
  <c r="K11777" i="6" l="1"/>
  <c r="C11689" i="6"/>
  <c r="B11688" i="6"/>
  <c r="A11688" i="6"/>
  <c r="K11778" i="6" l="1"/>
  <c r="C11690" i="6"/>
  <c r="A11689" i="6"/>
  <c r="B11689" i="6"/>
  <c r="K11779" i="6" l="1"/>
  <c r="C11691" i="6"/>
  <c r="B11690" i="6"/>
  <c r="A11690" i="6"/>
  <c r="K11780" i="6" l="1"/>
  <c r="C11692" i="6"/>
  <c r="B11691" i="6"/>
  <c r="A11691" i="6"/>
  <c r="K11781" i="6" l="1"/>
  <c r="C11693" i="6"/>
  <c r="A11692" i="6"/>
  <c r="B11692" i="6"/>
  <c r="K11782" i="6" l="1"/>
  <c r="C11694" i="6"/>
  <c r="B11693" i="6"/>
  <c r="A11693" i="6"/>
  <c r="K11783" i="6" l="1"/>
  <c r="C11695" i="6"/>
  <c r="A11694" i="6"/>
  <c r="B11694" i="6"/>
  <c r="K11784" i="6" l="1"/>
  <c r="C11696" i="6"/>
  <c r="B11695" i="6"/>
  <c r="A11695" i="6"/>
  <c r="K11785" i="6" l="1"/>
  <c r="C11697" i="6"/>
  <c r="B11696" i="6"/>
  <c r="A11696" i="6"/>
  <c r="K11786" i="6" l="1"/>
  <c r="C11698" i="6"/>
  <c r="A11697" i="6"/>
  <c r="B11697" i="6"/>
  <c r="K11787" i="6" l="1"/>
  <c r="C11699" i="6"/>
  <c r="B11698" i="6"/>
  <c r="A11698" i="6"/>
  <c r="K11788" i="6" l="1"/>
  <c r="C11700" i="6"/>
  <c r="B11699" i="6"/>
  <c r="A11699" i="6"/>
  <c r="K11789" i="6" l="1"/>
  <c r="C11701" i="6"/>
  <c r="A11700" i="6"/>
  <c r="B11700" i="6"/>
  <c r="K11790" i="6" l="1"/>
  <c r="C11702" i="6"/>
  <c r="B11701" i="6"/>
  <c r="A11701" i="6"/>
  <c r="K11791" i="6" l="1"/>
  <c r="C11703" i="6"/>
  <c r="A11702" i="6"/>
  <c r="B11702" i="6"/>
  <c r="K11792" i="6" l="1"/>
  <c r="C11704" i="6"/>
  <c r="B11703" i="6"/>
  <c r="A11703" i="6"/>
  <c r="K11793" i="6" l="1"/>
  <c r="C11705" i="6"/>
  <c r="B11704" i="6"/>
  <c r="A11704" i="6"/>
  <c r="K11794" i="6" l="1"/>
  <c r="C11706" i="6"/>
  <c r="A11705" i="6"/>
  <c r="B11705" i="6"/>
  <c r="K11795" i="6" l="1"/>
  <c r="C11707" i="6"/>
  <c r="B11706" i="6"/>
  <c r="A11706" i="6"/>
  <c r="K11796" i="6" l="1"/>
  <c r="C11708" i="6"/>
  <c r="B11707" i="6"/>
  <c r="A11707" i="6"/>
  <c r="K11797" i="6" l="1"/>
  <c r="C11709" i="6"/>
  <c r="A11708" i="6"/>
  <c r="B11708" i="6"/>
  <c r="K11798" i="6" l="1"/>
  <c r="K11799" i="6"/>
  <c r="C11710" i="6"/>
  <c r="B11709" i="6"/>
  <c r="A11709" i="6"/>
  <c r="C11711" i="6" l="1"/>
  <c r="A11710" i="6"/>
  <c r="B11710" i="6"/>
  <c r="K11800" i="6" l="1"/>
  <c r="C11712" i="6"/>
  <c r="B11711" i="6"/>
  <c r="A11711" i="6"/>
  <c r="K11801" i="6" l="1"/>
  <c r="C11713" i="6"/>
  <c r="B11712" i="6"/>
  <c r="A11712" i="6"/>
  <c r="K11802" i="6" l="1"/>
  <c r="C11714" i="6"/>
  <c r="A11713" i="6"/>
  <c r="B11713" i="6"/>
  <c r="K11803" i="6" l="1"/>
  <c r="C11715" i="6"/>
  <c r="B11714" i="6"/>
  <c r="A11714" i="6"/>
  <c r="K11804" i="6" l="1"/>
  <c r="C11716" i="6"/>
  <c r="B11715" i="6"/>
  <c r="A11715" i="6"/>
  <c r="K11805" i="6" l="1"/>
  <c r="C11717" i="6"/>
  <c r="A11716" i="6"/>
  <c r="B11716" i="6"/>
  <c r="K11806" i="6" l="1"/>
  <c r="C11718" i="6"/>
  <c r="B11717" i="6"/>
  <c r="A11717" i="6"/>
  <c r="K11807" i="6" l="1"/>
  <c r="C11719" i="6"/>
  <c r="A11718" i="6"/>
  <c r="B11718" i="6"/>
  <c r="K11808" i="6" l="1"/>
  <c r="C11720" i="6"/>
  <c r="B11719" i="6"/>
  <c r="A11719" i="6"/>
  <c r="K11809" i="6" l="1"/>
  <c r="C11721" i="6"/>
  <c r="B11720" i="6"/>
  <c r="A11720" i="6"/>
  <c r="K11810" i="6" l="1"/>
  <c r="C11722" i="6"/>
  <c r="A11721" i="6"/>
  <c r="B11721" i="6"/>
  <c r="K11811" i="6" l="1"/>
  <c r="C11723" i="6"/>
  <c r="B11722" i="6"/>
  <c r="A11722" i="6"/>
  <c r="K11812" i="6" l="1"/>
  <c r="C11724" i="6"/>
  <c r="B11723" i="6"/>
  <c r="A11723" i="6"/>
  <c r="K11813" i="6" l="1"/>
  <c r="C11725" i="6"/>
  <c r="A11724" i="6"/>
  <c r="B11724" i="6"/>
  <c r="K11814" i="6" l="1"/>
  <c r="C11726" i="6"/>
  <c r="B11725" i="6"/>
  <c r="A11725" i="6"/>
  <c r="K11815" i="6" l="1"/>
  <c r="C11727" i="6"/>
  <c r="A11726" i="6"/>
  <c r="B11726" i="6"/>
  <c r="K11816" i="6" l="1"/>
  <c r="C11728" i="6"/>
  <c r="B11727" i="6"/>
  <c r="A11727" i="6"/>
  <c r="K11817" i="6" l="1"/>
  <c r="C11729" i="6"/>
  <c r="B11728" i="6"/>
  <c r="A11728" i="6"/>
  <c r="K11818" i="6" l="1"/>
  <c r="C11730" i="6"/>
  <c r="A11729" i="6"/>
  <c r="B11729" i="6"/>
  <c r="K11819" i="6" l="1"/>
  <c r="C11731" i="6"/>
  <c r="B11730" i="6"/>
  <c r="A11730" i="6"/>
  <c r="K11820" i="6" l="1"/>
  <c r="C11732" i="6"/>
  <c r="B11731" i="6"/>
  <c r="A11731" i="6"/>
  <c r="K11821" i="6" l="1"/>
  <c r="C11733" i="6"/>
  <c r="A11732" i="6"/>
  <c r="B11732" i="6"/>
  <c r="K11822" i="6" l="1"/>
  <c r="C11734" i="6"/>
  <c r="B11733" i="6"/>
  <c r="A11733" i="6"/>
  <c r="K11823" i="6" l="1"/>
  <c r="C11735" i="6"/>
  <c r="B11734" i="6"/>
  <c r="A11734" i="6"/>
  <c r="K11824" i="6" l="1"/>
  <c r="C11736" i="6"/>
  <c r="A11735" i="6"/>
  <c r="B11735" i="6"/>
  <c r="K11825" i="6" l="1"/>
  <c r="C11737" i="6"/>
  <c r="A11736" i="6"/>
  <c r="B11736" i="6"/>
  <c r="K11826" i="6" l="1"/>
  <c r="C11738" i="6"/>
  <c r="B11737" i="6"/>
  <c r="A11737" i="6"/>
  <c r="K11827" i="6" l="1"/>
  <c r="C11739" i="6"/>
  <c r="A11738" i="6"/>
  <c r="B11738" i="6"/>
  <c r="K11828" i="6" l="1"/>
  <c r="C11740" i="6"/>
  <c r="A11739" i="6"/>
  <c r="B11739" i="6"/>
  <c r="K11829" i="6" l="1"/>
  <c r="C11741" i="6"/>
  <c r="B11740" i="6"/>
  <c r="A11740" i="6"/>
  <c r="K11830" i="6" l="1"/>
  <c r="C11742" i="6"/>
  <c r="A11741" i="6"/>
  <c r="B11741" i="6"/>
  <c r="K11831" i="6" l="1"/>
  <c r="C11743" i="6"/>
  <c r="B11742" i="6"/>
  <c r="A11742" i="6"/>
  <c r="K11832" i="6" l="1"/>
  <c r="C11744" i="6"/>
  <c r="A11743" i="6"/>
  <c r="B11743" i="6"/>
  <c r="K11833" i="6" l="1"/>
  <c r="C11745" i="6"/>
  <c r="B11744" i="6"/>
  <c r="A11744" i="6"/>
  <c r="K11834" i="6" l="1"/>
  <c r="C11746" i="6"/>
  <c r="B11745" i="6"/>
  <c r="A11745" i="6"/>
  <c r="K11835" i="6" l="1"/>
  <c r="C11747" i="6"/>
  <c r="A11746" i="6"/>
  <c r="B11746" i="6"/>
  <c r="K11836" i="6" l="1"/>
  <c r="C11748" i="6"/>
  <c r="A11747" i="6"/>
  <c r="B11747" i="6"/>
  <c r="K11837" i="6" l="1"/>
  <c r="C11749" i="6"/>
  <c r="B11748" i="6"/>
  <c r="A11748" i="6"/>
  <c r="K11838" i="6" l="1"/>
  <c r="C11750" i="6"/>
  <c r="A11749" i="6"/>
  <c r="B11749" i="6"/>
  <c r="K11839" i="6" l="1"/>
  <c r="C11751" i="6"/>
  <c r="A11750" i="6"/>
  <c r="B11750" i="6"/>
  <c r="K11840" i="6" l="1"/>
  <c r="C11752" i="6"/>
  <c r="B11751" i="6"/>
  <c r="A11751" i="6"/>
  <c r="K11841" i="6" l="1"/>
  <c r="C11753" i="6"/>
  <c r="B11752" i="6"/>
  <c r="A11752" i="6"/>
  <c r="K11842" i="6" l="1"/>
  <c r="C11754" i="6"/>
  <c r="A11753" i="6"/>
  <c r="B11753" i="6"/>
  <c r="K11843" i="6" l="1"/>
  <c r="C11755" i="6"/>
  <c r="A11754" i="6"/>
  <c r="B11754" i="6"/>
  <c r="K11844" i="6" l="1"/>
  <c r="C11756" i="6"/>
  <c r="B11755" i="6"/>
  <c r="A11755" i="6"/>
  <c r="K11845" i="6" l="1"/>
  <c r="C11757" i="6"/>
  <c r="B11756" i="6"/>
  <c r="A11756" i="6"/>
  <c r="K11846" i="6" l="1"/>
  <c r="C11758" i="6"/>
  <c r="A11757" i="6"/>
  <c r="B11757" i="6"/>
  <c r="K11847" i="6" l="1"/>
  <c r="C11759" i="6"/>
  <c r="A11758" i="6"/>
  <c r="B11758" i="6"/>
  <c r="K11848" i="6" l="1"/>
  <c r="C11760" i="6"/>
  <c r="B11759" i="6"/>
  <c r="A11759" i="6"/>
  <c r="K11849" i="6" l="1"/>
  <c r="C11761" i="6"/>
  <c r="B11760" i="6"/>
  <c r="A11760" i="6"/>
  <c r="K11850" i="6" l="1"/>
  <c r="C11762" i="6"/>
  <c r="A11761" i="6"/>
  <c r="B11761" i="6"/>
  <c r="K11851" i="6" l="1"/>
  <c r="C11763" i="6"/>
  <c r="A11762" i="6"/>
  <c r="B11762" i="6"/>
  <c r="K11852" i="6" l="1"/>
  <c r="C11764" i="6"/>
  <c r="B11763" i="6"/>
  <c r="A11763" i="6"/>
  <c r="K11853" i="6" l="1"/>
  <c r="C11765" i="6"/>
  <c r="B11764" i="6"/>
  <c r="A11764" i="6"/>
  <c r="K11854" i="6" l="1"/>
  <c r="C11766" i="6"/>
  <c r="A11765" i="6"/>
  <c r="B11765" i="6"/>
  <c r="K11855" i="6" l="1"/>
  <c r="C11767" i="6"/>
  <c r="A11766" i="6"/>
  <c r="B11766" i="6"/>
  <c r="K11856" i="6" l="1"/>
  <c r="C11768" i="6"/>
  <c r="A11767" i="6"/>
  <c r="B11767" i="6"/>
  <c r="K11857" i="6" l="1"/>
  <c r="C11769" i="6"/>
  <c r="B11768" i="6"/>
  <c r="A11768" i="6"/>
  <c r="K11858" i="6" l="1"/>
  <c r="C11770" i="6"/>
  <c r="A11769" i="6"/>
  <c r="B11769" i="6"/>
  <c r="K11859" i="6" l="1"/>
  <c r="C11771" i="6"/>
  <c r="A11770" i="6"/>
  <c r="B11770" i="6"/>
  <c r="K11860" i="6" l="1"/>
  <c r="C11772" i="6"/>
  <c r="B11771" i="6"/>
  <c r="A11771" i="6"/>
  <c r="K11861" i="6" l="1"/>
  <c r="C11773" i="6"/>
  <c r="B11772" i="6"/>
  <c r="A11772" i="6"/>
  <c r="K11862" i="6" l="1"/>
  <c r="C11774" i="6"/>
  <c r="A11773" i="6"/>
  <c r="B11773" i="6"/>
  <c r="K11863" i="6" l="1"/>
  <c r="C11775" i="6"/>
  <c r="A11774" i="6"/>
  <c r="B11774" i="6"/>
  <c r="K11864" i="6" l="1"/>
  <c r="C11776" i="6"/>
  <c r="B11775" i="6"/>
  <c r="A11775" i="6"/>
  <c r="K11865" i="6" l="1"/>
  <c r="C11777" i="6"/>
  <c r="B11776" i="6"/>
  <c r="A11776" i="6"/>
  <c r="K11866" i="6" l="1"/>
  <c r="C11778" i="6"/>
  <c r="B11777" i="6"/>
  <c r="A11777" i="6"/>
  <c r="K11867" i="6" l="1"/>
  <c r="C11779" i="6"/>
  <c r="B11778" i="6"/>
  <c r="A11778" i="6"/>
  <c r="K11868" i="6" l="1"/>
  <c r="C11780" i="6"/>
  <c r="A11779" i="6"/>
  <c r="B11779" i="6"/>
  <c r="K11869" i="6" l="1"/>
  <c r="C11781" i="6"/>
  <c r="A11780" i="6"/>
  <c r="B11780" i="6"/>
  <c r="K11870" i="6" l="1"/>
  <c r="C11782" i="6"/>
  <c r="B11781" i="6"/>
  <c r="A11781" i="6"/>
  <c r="K11871" i="6" l="1"/>
  <c r="C11783" i="6"/>
  <c r="B11782" i="6"/>
  <c r="A11782" i="6"/>
  <c r="K11872" i="6" l="1"/>
  <c r="C11784" i="6"/>
  <c r="A11783" i="6"/>
  <c r="B11783" i="6"/>
  <c r="K11873" i="6" l="1"/>
  <c r="C11785" i="6"/>
  <c r="A11784" i="6"/>
  <c r="B11784" i="6"/>
  <c r="K11874" i="6" l="1"/>
  <c r="C11786" i="6"/>
  <c r="B11785" i="6"/>
  <c r="A11785" i="6"/>
  <c r="K11875" i="6" l="1"/>
  <c r="C11787" i="6"/>
  <c r="B11786" i="6"/>
  <c r="A11786" i="6"/>
  <c r="K11876" i="6" l="1"/>
  <c r="C11788" i="6"/>
  <c r="A11787" i="6"/>
  <c r="B11787" i="6"/>
  <c r="K11877" i="6" l="1"/>
  <c r="C11789" i="6"/>
  <c r="A11788" i="6"/>
  <c r="B11788" i="6"/>
  <c r="K11878" i="6" l="1"/>
  <c r="C11790" i="6"/>
  <c r="B11789" i="6"/>
  <c r="A11789" i="6"/>
  <c r="K11879" i="6" l="1"/>
  <c r="C11791" i="6"/>
  <c r="B11790" i="6"/>
  <c r="A11790" i="6"/>
  <c r="K11880" i="6" l="1"/>
  <c r="C11792" i="6"/>
  <c r="B11791" i="6"/>
  <c r="A11791" i="6"/>
  <c r="K11881" i="6" l="1"/>
  <c r="C11793" i="6"/>
  <c r="B11792" i="6"/>
  <c r="A11792" i="6"/>
  <c r="K11882" i="6" l="1"/>
  <c r="C11794" i="6"/>
  <c r="A11793" i="6"/>
  <c r="B11793" i="6"/>
  <c r="K11883" i="6" l="1"/>
  <c r="C11795" i="6"/>
  <c r="A11794" i="6"/>
  <c r="B11794" i="6"/>
  <c r="K11884" i="6" l="1"/>
  <c r="C11796" i="6"/>
  <c r="B11795" i="6"/>
  <c r="A11795" i="6"/>
  <c r="K11885" i="6" l="1"/>
  <c r="C11797" i="6"/>
  <c r="A11796" i="6"/>
  <c r="B11796" i="6"/>
  <c r="K11886" i="6" l="1"/>
  <c r="C11798" i="6"/>
  <c r="A11797" i="6"/>
  <c r="B11797" i="6"/>
  <c r="K11887" i="6" l="1"/>
  <c r="C11799" i="6"/>
  <c r="A11798" i="6"/>
  <c r="B11798" i="6"/>
  <c r="K11888" i="6" l="1"/>
  <c r="C11800" i="6"/>
  <c r="B11799" i="6"/>
  <c r="A11799" i="6"/>
  <c r="K11889" i="6" l="1"/>
  <c r="C11801" i="6"/>
  <c r="A11800" i="6"/>
  <c r="B11800" i="6"/>
  <c r="K11890" i="6" l="1"/>
  <c r="C11802" i="6"/>
  <c r="A11801" i="6"/>
  <c r="B11801" i="6"/>
  <c r="K11891" i="6" l="1"/>
  <c r="C11803" i="6"/>
  <c r="A11802" i="6"/>
  <c r="B11802" i="6"/>
  <c r="K11892" i="6" l="1"/>
  <c r="C11804" i="6"/>
  <c r="B11803" i="6"/>
  <c r="A11803" i="6"/>
  <c r="K11893" i="6" l="1"/>
  <c r="C11805" i="6"/>
  <c r="B11804" i="6"/>
  <c r="A11804" i="6"/>
  <c r="K11894" i="6" l="1"/>
  <c r="C11806" i="6"/>
  <c r="A11805" i="6"/>
  <c r="B11805" i="6"/>
  <c r="K11895" i="6" l="1"/>
  <c r="C11807" i="6"/>
  <c r="A11806" i="6"/>
  <c r="B11806" i="6"/>
  <c r="K11896" i="6" l="1"/>
  <c r="C11808" i="6"/>
  <c r="B11807" i="6"/>
  <c r="A11807" i="6"/>
  <c r="K11897" i="6" l="1"/>
  <c r="C11809" i="6"/>
  <c r="B11808" i="6"/>
  <c r="A11808" i="6"/>
  <c r="K11898" i="6" l="1"/>
  <c r="C11810" i="6"/>
  <c r="A11809" i="6"/>
  <c r="B11809" i="6"/>
  <c r="K11899" i="6" l="1"/>
  <c r="C11811" i="6"/>
  <c r="A11810" i="6"/>
  <c r="B11810" i="6"/>
  <c r="K11900" i="6" l="1"/>
  <c r="C11812" i="6"/>
  <c r="B11811" i="6"/>
  <c r="A11811" i="6"/>
  <c r="K11901" i="6" l="1"/>
  <c r="C11813" i="6"/>
  <c r="B11812" i="6"/>
  <c r="A11812" i="6"/>
  <c r="K11902" i="6" l="1"/>
  <c r="C11814" i="6"/>
  <c r="B11813" i="6"/>
  <c r="A11813" i="6"/>
  <c r="K11903" i="6" l="1"/>
  <c r="C11815" i="6"/>
  <c r="B11814" i="6"/>
  <c r="A11814" i="6"/>
  <c r="K11904" i="6" l="1"/>
  <c r="C11816" i="6"/>
  <c r="A11815" i="6"/>
  <c r="B11815" i="6"/>
  <c r="K11905" i="6" l="1"/>
  <c r="C11817" i="6"/>
  <c r="A11816" i="6"/>
  <c r="B11816" i="6"/>
  <c r="K11906" i="6" l="1"/>
  <c r="C11818" i="6"/>
  <c r="B11817" i="6"/>
  <c r="A11817" i="6"/>
  <c r="K11907" i="6" l="1"/>
  <c r="C11819" i="6"/>
  <c r="B11818" i="6"/>
  <c r="A11818" i="6"/>
  <c r="K11908" i="6" l="1"/>
  <c r="C11820" i="6"/>
  <c r="A11819" i="6"/>
  <c r="B11819" i="6"/>
  <c r="K11909" i="6" l="1"/>
  <c r="C11821" i="6"/>
  <c r="A11820" i="6"/>
  <c r="B11820" i="6"/>
  <c r="K11910" i="6" l="1"/>
  <c r="C11822" i="6"/>
  <c r="B11821" i="6"/>
  <c r="A11821" i="6"/>
  <c r="K11911" i="6" l="1"/>
  <c r="C11823" i="6"/>
  <c r="B11822" i="6"/>
  <c r="A11822" i="6"/>
  <c r="K11912" i="6" l="1"/>
  <c r="C11824" i="6"/>
  <c r="A11823" i="6"/>
  <c r="B11823" i="6"/>
  <c r="K11913" i="6" l="1"/>
  <c r="C11825" i="6"/>
  <c r="A11824" i="6"/>
  <c r="B11824" i="6"/>
  <c r="K11914" i="6" l="1"/>
  <c r="C11826" i="6"/>
  <c r="B11825" i="6"/>
  <c r="A11825" i="6"/>
  <c r="K11915" i="6" l="1"/>
  <c r="C11827" i="6"/>
  <c r="B11826" i="6"/>
  <c r="A11826" i="6"/>
  <c r="K11916" i="6" l="1"/>
  <c r="C11828" i="6"/>
  <c r="A11827" i="6"/>
  <c r="B11827" i="6"/>
  <c r="K11917" i="6" l="1"/>
  <c r="C11829" i="6"/>
  <c r="A11828" i="6"/>
  <c r="B11828" i="6"/>
  <c r="K11918" i="6" l="1"/>
  <c r="C11830" i="6"/>
  <c r="B11829" i="6"/>
  <c r="A11829" i="6"/>
  <c r="K11919" i="6" l="1"/>
  <c r="C11831" i="6"/>
  <c r="B11830" i="6"/>
  <c r="A11830" i="6"/>
  <c r="K11920" i="6" l="1"/>
  <c r="C11832" i="6"/>
  <c r="A11831" i="6"/>
  <c r="B11831" i="6"/>
  <c r="K11921" i="6" l="1"/>
  <c r="C11833" i="6"/>
  <c r="A11832" i="6"/>
  <c r="B11832" i="6"/>
  <c r="K11922" i="6" l="1"/>
  <c r="C11834" i="6"/>
  <c r="B11833" i="6"/>
  <c r="A11833" i="6"/>
  <c r="K11923" i="6" l="1"/>
  <c r="C11835" i="6"/>
  <c r="B11834" i="6"/>
  <c r="A11834" i="6"/>
  <c r="K11924" i="6" l="1"/>
  <c r="C11836" i="6"/>
  <c r="A11835" i="6"/>
  <c r="B11835" i="6"/>
  <c r="K11925" i="6" l="1"/>
  <c r="C11837" i="6"/>
  <c r="A11836" i="6"/>
  <c r="B11836" i="6"/>
  <c r="K11926" i="6" l="1"/>
  <c r="C11838" i="6"/>
  <c r="B11837" i="6"/>
  <c r="A11837" i="6"/>
  <c r="K11927" i="6" l="1"/>
  <c r="C11839" i="6"/>
  <c r="B11838" i="6"/>
  <c r="A11838" i="6"/>
  <c r="K11928" i="6" l="1"/>
  <c r="C11840" i="6"/>
  <c r="B11839" i="6"/>
  <c r="A11839" i="6"/>
  <c r="K11929" i="6" l="1"/>
  <c r="C11841" i="6"/>
  <c r="A11840" i="6"/>
  <c r="B11840" i="6"/>
  <c r="K11930" i="6" l="1"/>
  <c r="C11842" i="6"/>
  <c r="B11841" i="6"/>
  <c r="A11841" i="6"/>
  <c r="K11931" i="6" l="1"/>
  <c r="C11843" i="6"/>
  <c r="B11842" i="6"/>
  <c r="A11842" i="6"/>
  <c r="K11932" i="6" l="1"/>
  <c r="C11844" i="6"/>
  <c r="A11843" i="6"/>
  <c r="B11843" i="6"/>
  <c r="K11933" i="6" l="1"/>
  <c r="C11845" i="6"/>
  <c r="A11844" i="6"/>
  <c r="B11844" i="6"/>
  <c r="K11934" i="6" l="1"/>
  <c r="C11846" i="6"/>
  <c r="B11845" i="6"/>
  <c r="A11845" i="6"/>
  <c r="K11935" i="6" l="1"/>
  <c r="C11847" i="6"/>
  <c r="B11846" i="6"/>
  <c r="A11846" i="6"/>
  <c r="K11936" i="6" l="1"/>
  <c r="C11848" i="6"/>
  <c r="A11847" i="6"/>
  <c r="B11847" i="6"/>
  <c r="K11937" i="6" l="1"/>
  <c r="C11849" i="6"/>
  <c r="A11848" i="6"/>
  <c r="B11848" i="6"/>
  <c r="K11938" i="6" l="1"/>
  <c r="C11850" i="6"/>
  <c r="B11849" i="6"/>
  <c r="A11849" i="6"/>
  <c r="K11939" i="6" l="1"/>
  <c r="C11851" i="6"/>
  <c r="B11850" i="6"/>
  <c r="A11850" i="6"/>
  <c r="K11940" i="6" l="1"/>
  <c r="C11852" i="6"/>
  <c r="A11851" i="6"/>
  <c r="B11851" i="6"/>
  <c r="K11941" i="6" l="1"/>
  <c r="C11853" i="6"/>
  <c r="A11852" i="6"/>
  <c r="B11852" i="6"/>
  <c r="K11942" i="6" l="1"/>
  <c r="C11854" i="6"/>
  <c r="B11853" i="6"/>
  <c r="A11853" i="6"/>
  <c r="K11943" i="6" l="1"/>
  <c r="C11855" i="6"/>
  <c r="B11854" i="6"/>
  <c r="A11854" i="6"/>
  <c r="K11944" i="6" l="1"/>
  <c r="C11856" i="6"/>
  <c r="A11855" i="6"/>
  <c r="B11855" i="6"/>
  <c r="K11945" i="6" l="1"/>
  <c r="C11857" i="6"/>
  <c r="A11856" i="6"/>
  <c r="B11856" i="6"/>
  <c r="K11946" i="6" l="1"/>
  <c r="C11858" i="6"/>
  <c r="B11857" i="6"/>
  <c r="A11857" i="6"/>
  <c r="K11947" i="6" l="1"/>
  <c r="C11859" i="6"/>
  <c r="B11858" i="6"/>
  <c r="A11858" i="6"/>
  <c r="K11948" i="6" l="1"/>
  <c r="C11860" i="6"/>
  <c r="A11859" i="6"/>
  <c r="B11859" i="6"/>
  <c r="K11949" i="6" l="1"/>
  <c r="C11861" i="6"/>
  <c r="A11860" i="6"/>
  <c r="B11860" i="6"/>
  <c r="K11950" i="6" l="1"/>
  <c r="C11862" i="6"/>
  <c r="B11861" i="6"/>
  <c r="A11861" i="6"/>
  <c r="K11951" i="6" l="1"/>
  <c r="C11863" i="6"/>
  <c r="B11862" i="6"/>
  <c r="A11862" i="6"/>
  <c r="K11952" i="6" l="1"/>
  <c r="C11864" i="6"/>
  <c r="A11863" i="6"/>
  <c r="B11863" i="6"/>
  <c r="K11953" i="6" l="1"/>
  <c r="C11865" i="6"/>
  <c r="A11864" i="6"/>
  <c r="B11864" i="6"/>
  <c r="K11954" i="6" l="1"/>
  <c r="C11866" i="6"/>
  <c r="B11865" i="6"/>
  <c r="A11865" i="6"/>
  <c r="K11955" i="6" l="1"/>
  <c r="C11867" i="6"/>
  <c r="B11866" i="6"/>
  <c r="A11866" i="6"/>
  <c r="K11956" i="6" l="1"/>
  <c r="C11868" i="6"/>
  <c r="A11867" i="6"/>
  <c r="B11867" i="6"/>
  <c r="K11957" i="6" l="1"/>
  <c r="C11869" i="6"/>
  <c r="A11868" i="6"/>
  <c r="B11868" i="6"/>
  <c r="K11958" i="6" l="1"/>
  <c r="C11870" i="6"/>
  <c r="B11869" i="6"/>
  <c r="A11869" i="6"/>
  <c r="K11959" i="6" l="1"/>
  <c r="C11871" i="6"/>
  <c r="B11870" i="6"/>
  <c r="A11870" i="6"/>
  <c r="K11960" i="6" l="1"/>
  <c r="C11872" i="6"/>
  <c r="A11871" i="6"/>
  <c r="B11871" i="6"/>
  <c r="K11961" i="6" l="1"/>
  <c r="C11873" i="6"/>
  <c r="A11872" i="6"/>
  <c r="B11872" i="6"/>
  <c r="K11962" i="6" l="1"/>
  <c r="C11874" i="6"/>
  <c r="B11873" i="6"/>
  <c r="A11873" i="6"/>
  <c r="K11963" i="6" l="1"/>
  <c r="C11875" i="6"/>
  <c r="B11874" i="6"/>
  <c r="A11874" i="6"/>
  <c r="K11964" i="6" l="1"/>
  <c r="C11876" i="6"/>
  <c r="B11875" i="6"/>
  <c r="A11875" i="6"/>
  <c r="K11965" i="6" l="1"/>
  <c r="C11877" i="6"/>
  <c r="B11876" i="6"/>
  <c r="A11876" i="6"/>
  <c r="K11966" i="6" l="1"/>
  <c r="C11878" i="6"/>
  <c r="A11877" i="6"/>
  <c r="B11877" i="6"/>
  <c r="K11967" i="6" l="1"/>
  <c r="C11879" i="6"/>
  <c r="A11878" i="6"/>
  <c r="B11878" i="6"/>
  <c r="K11968" i="6" l="1"/>
  <c r="C11880" i="6"/>
  <c r="B11879" i="6"/>
  <c r="A11879" i="6"/>
  <c r="K11969" i="6" l="1"/>
  <c r="C11881" i="6"/>
  <c r="B11880" i="6"/>
  <c r="A11880" i="6"/>
  <c r="K11970" i="6" l="1"/>
  <c r="C11882" i="6"/>
  <c r="A11881" i="6"/>
  <c r="B11881" i="6"/>
  <c r="K11971" i="6" l="1"/>
  <c r="C11883" i="6"/>
  <c r="A11882" i="6"/>
  <c r="B11882" i="6"/>
  <c r="K11972" i="6" l="1"/>
  <c r="C11884" i="6"/>
  <c r="B11883" i="6"/>
  <c r="A11883" i="6"/>
  <c r="K11973" i="6" l="1"/>
  <c r="C11885" i="6"/>
  <c r="B11884" i="6"/>
  <c r="A11884" i="6"/>
  <c r="K11974" i="6" l="1"/>
  <c r="C11886" i="6"/>
  <c r="B11885" i="6"/>
  <c r="A11885" i="6"/>
  <c r="K11975" i="6" l="1"/>
  <c r="C11887" i="6"/>
  <c r="B11886" i="6"/>
  <c r="A11886" i="6"/>
  <c r="K11976" i="6" l="1"/>
  <c r="C11888" i="6"/>
  <c r="A11887" i="6"/>
  <c r="B11887" i="6"/>
  <c r="K11977" i="6" l="1"/>
  <c r="C11889" i="6"/>
  <c r="A11888" i="6"/>
  <c r="B11888" i="6"/>
  <c r="K11978" i="6" l="1"/>
  <c r="C11890" i="6"/>
  <c r="B11889" i="6"/>
  <c r="A11889" i="6"/>
  <c r="K11979" i="6" l="1"/>
  <c r="C11891" i="6"/>
  <c r="B11890" i="6"/>
  <c r="A11890" i="6"/>
  <c r="K11980" i="6" l="1"/>
  <c r="C11892" i="6"/>
  <c r="A11891" i="6"/>
  <c r="B11891" i="6"/>
  <c r="K11981" i="6" l="1"/>
  <c r="C11893" i="6"/>
  <c r="A11892" i="6"/>
  <c r="B11892" i="6"/>
  <c r="K11982" i="6" l="1"/>
  <c r="C11894" i="6"/>
  <c r="B11893" i="6"/>
  <c r="A11893" i="6"/>
  <c r="K11983" i="6" l="1"/>
  <c r="C11895" i="6"/>
  <c r="B11894" i="6"/>
  <c r="A11894" i="6"/>
  <c r="K11984" i="6" l="1"/>
  <c r="C11896" i="6"/>
  <c r="A11895" i="6"/>
  <c r="B11895" i="6"/>
  <c r="K11985" i="6" l="1"/>
  <c r="C11897" i="6"/>
  <c r="A11896" i="6"/>
  <c r="B11896" i="6"/>
  <c r="K11986" i="6" l="1"/>
  <c r="C11898" i="6"/>
  <c r="B11897" i="6"/>
  <c r="A11897" i="6"/>
  <c r="K11987" i="6" l="1"/>
  <c r="C11899" i="6"/>
  <c r="B11898" i="6"/>
  <c r="A11898" i="6"/>
  <c r="K11988" i="6" l="1"/>
  <c r="C11900" i="6"/>
  <c r="B11899" i="6"/>
  <c r="A11899" i="6"/>
  <c r="K11989" i="6" l="1"/>
  <c r="C11901" i="6"/>
  <c r="A11900" i="6"/>
  <c r="B11900" i="6"/>
  <c r="K11990" i="6" l="1"/>
  <c r="C11902" i="6"/>
  <c r="A11901" i="6"/>
  <c r="B11901" i="6"/>
  <c r="K11991" i="6" l="1"/>
  <c r="C11903" i="6"/>
  <c r="B11902" i="6"/>
  <c r="A11902" i="6"/>
  <c r="K11992" i="6" l="1"/>
  <c r="C11904" i="6"/>
  <c r="A11903" i="6"/>
  <c r="B11903" i="6"/>
  <c r="K11993" i="6" l="1"/>
  <c r="C11905" i="6"/>
  <c r="A11904" i="6"/>
  <c r="B11904" i="6"/>
  <c r="K11994" i="6" l="1"/>
  <c r="C11906" i="6"/>
  <c r="B11905" i="6"/>
  <c r="A11905" i="6"/>
  <c r="K11995" i="6" l="1"/>
  <c r="C11907" i="6"/>
  <c r="A11906" i="6"/>
  <c r="B11906" i="6"/>
  <c r="K11996" i="6" l="1"/>
  <c r="C11908" i="6"/>
  <c r="B11907" i="6"/>
  <c r="A11907" i="6"/>
  <c r="K11997" i="6" l="1"/>
  <c r="C11909" i="6"/>
  <c r="A11908" i="6"/>
  <c r="B11908" i="6"/>
  <c r="K11998" i="6" l="1"/>
  <c r="C11910" i="6"/>
  <c r="B11909" i="6"/>
  <c r="A11909" i="6"/>
  <c r="K11999" i="6" l="1"/>
  <c r="C11911" i="6"/>
  <c r="B11910" i="6"/>
  <c r="A11910" i="6"/>
  <c r="K12000" i="6" l="1"/>
  <c r="C11912" i="6"/>
  <c r="A11911" i="6"/>
  <c r="B11911" i="6"/>
  <c r="K12001" i="6" l="1"/>
  <c r="C11913" i="6"/>
  <c r="A11912" i="6"/>
  <c r="B11912" i="6"/>
  <c r="K12002" i="6" l="1"/>
  <c r="C11914" i="6"/>
  <c r="B11913" i="6"/>
  <c r="A11913" i="6"/>
  <c r="K12003" i="6" l="1"/>
  <c r="C11915" i="6"/>
  <c r="B11914" i="6"/>
  <c r="A11914" i="6"/>
  <c r="K12004" i="6" l="1"/>
  <c r="C11916" i="6"/>
  <c r="B11915" i="6"/>
  <c r="A11915" i="6"/>
  <c r="K12005" i="6" l="1"/>
  <c r="C11917" i="6"/>
  <c r="A11916" i="6"/>
  <c r="B11916" i="6"/>
  <c r="K12006" i="6" l="1"/>
  <c r="C11918" i="6"/>
  <c r="A11917" i="6"/>
  <c r="B11917" i="6"/>
  <c r="K12007" i="6" l="1"/>
  <c r="C11919" i="6"/>
  <c r="B11918" i="6"/>
  <c r="A11918" i="6"/>
  <c r="K12008" i="6" l="1"/>
  <c r="C11920" i="6"/>
  <c r="B11919" i="6"/>
  <c r="A11919" i="6"/>
  <c r="K12009" i="6" l="1"/>
  <c r="C11921" i="6"/>
  <c r="B11920" i="6"/>
  <c r="A11920" i="6"/>
  <c r="K12010" i="6" l="1"/>
  <c r="C11922" i="6"/>
  <c r="B11921" i="6"/>
  <c r="A11921" i="6"/>
  <c r="K12011" i="6" l="1"/>
  <c r="C11923" i="6"/>
  <c r="A11922" i="6"/>
  <c r="B11922" i="6"/>
  <c r="K12012" i="6" l="1"/>
  <c r="C11924" i="6"/>
  <c r="B11923" i="6"/>
  <c r="A11923" i="6"/>
  <c r="K12013" i="6" l="1"/>
  <c r="C11925" i="6"/>
  <c r="A11924" i="6"/>
  <c r="B11924" i="6"/>
  <c r="K12014" i="6" l="1"/>
  <c r="C11926" i="6"/>
  <c r="A11925" i="6"/>
  <c r="B11925" i="6"/>
  <c r="K12015" i="6" l="1"/>
  <c r="C11927" i="6"/>
  <c r="B11926" i="6"/>
  <c r="A11926" i="6"/>
  <c r="K12016" i="6" l="1"/>
  <c r="C11928" i="6"/>
  <c r="A11927" i="6"/>
  <c r="B11927" i="6"/>
  <c r="K12017" i="6" l="1"/>
  <c r="C11929" i="6"/>
  <c r="A11928" i="6"/>
  <c r="B11928" i="6"/>
  <c r="K12018" i="6" l="1"/>
  <c r="C11930" i="6"/>
  <c r="B11929" i="6"/>
  <c r="A11929" i="6"/>
  <c r="K12019" i="6" l="1"/>
  <c r="C11931" i="6"/>
  <c r="A11930" i="6"/>
  <c r="B11930" i="6"/>
  <c r="K12020" i="6" l="1"/>
  <c r="C11932" i="6"/>
  <c r="B11931" i="6"/>
  <c r="A11931" i="6"/>
  <c r="K12021" i="6" l="1"/>
  <c r="C11933" i="6"/>
  <c r="A11932" i="6"/>
  <c r="B11932" i="6"/>
  <c r="K12022" i="6" l="1"/>
  <c r="C11934" i="6"/>
  <c r="A11933" i="6"/>
  <c r="B11933" i="6"/>
  <c r="K12023" i="6" l="1"/>
  <c r="C11935" i="6"/>
  <c r="B11934" i="6"/>
  <c r="A11934" i="6"/>
  <c r="K12024" i="6" l="1"/>
  <c r="C11936" i="6"/>
  <c r="A11935" i="6"/>
  <c r="B11935" i="6"/>
  <c r="K12025" i="6" l="1"/>
  <c r="C11937" i="6"/>
  <c r="A11936" i="6"/>
  <c r="B11936" i="6"/>
  <c r="K12026" i="6" l="1"/>
  <c r="C11938" i="6"/>
  <c r="B11937" i="6"/>
  <c r="A11937" i="6"/>
  <c r="K12027" i="6" l="1"/>
  <c r="C11939" i="6"/>
  <c r="A11938" i="6"/>
  <c r="B11938" i="6"/>
  <c r="K12028" i="6" l="1"/>
  <c r="C11940" i="6"/>
  <c r="B11939" i="6"/>
  <c r="A11939" i="6"/>
  <c r="K12029" i="6" l="1"/>
  <c r="C11941" i="6"/>
  <c r="A11940" i="6"/>
  <c r="B11940" i="6"/>
  <c r="K12030" i="6" l="1"/>
  <c r="C11942" i="6"/>
  <c r="A11941" i="6"/>
  <c r="B11941" i="6"/>
  <c r="K12031" i="6" l="1"/>
  <c r="C11943" i="6"/>
  <c r="A11942" i="6"/>
  <c r="B11942" i="6"/>
  <c r="K12032" i="6" l="1"/>
  <c r="C11944" i="6"/>
  <c r="A11943" i="6"/>
  <c r="B11943" i="6"/>
  <c r="K12033" i="6" l="1"/>
  <c r="C11945" i="6"/>
  <c r="A11944" i="6"/>
  <c r="B11944" i="6"/>
  <c r="K12034" i="6" l="1"/>
  <c r="C11946" i="6"/>
  <c r="B11945" i="6"/>
  <c r="A11945" i="6"/>
  <c r="K12035" i="6" l="1"/>
  <c r="C11947" i="6"/>
  <c r="A11946" i="6"/>
  <c r="B11946" i="6"/>
  <c r="K12036" i="6" l="1"/>
  <c r="C11948" i="6"/>
  <c r="A11947" i="6"/>
  <c r="B11947" i="6"/>
  <c r="K12037" i="6" l="1"/>
  <c r="C11949" i="6"/>
  <c r="A11948" i="6"/>
  <c r="B11948" i="6"/>
  <c r="K12038" i="6" l="1"/>
  <c r="C11950" i="6"/>
  <c r="A11949" i="6"/>
  <c r="B11949" i="6"/>
  <c r="K12039" i="6" l="1"/>
  <c r="C11951" i="6"/>
  <c r="B11950" i="6"/>
  <c r="A11950" i="6"/>
  <c r="K12040" i="6" l="1"/>
  <c r="C11952" i="6"/>
  <c r="A11951" i="6"/>
  <c r="B11951" i="6"/>
  <c r="K12041" i="6" l="1"/>
  <c r="C11953" i="6"/>
  <c r="A11952" i="6"/>
  <c r="B11952" i="6"/>
  <c r="K12042" i="6" l="1"/>
  <c r="C11954" i="6"/>
  <c r="B11953" i="6"/>
  <c r="A11953" i="6"/>
  <c r="K12043" i="6" l="1"/>
  <c r="C11955" i="6"/>
  <c r="A11954" i="6"/>
  <c r="B11954" i="6"/>
  <c r="K12044" i="6" l="1"/>
  <c r="C11956" i="6"/>
  <c r="B11955" i="6"/>
  <c r="A11955" i="6"/>
  <c r="K12045" i="6" l="1"/>
  <c r="C11957" i="6"/>
  <c r="A11956" i="6"/>
  <c r="B11956" i="6"/>
  <c r="K12046" i="6" l="1"/>
  <c r="C11958" i="6"/>
  <c r="A11957" i="6"/>
  <c r="B11957" i="6"/>
  <c r="K12047" i="6" l="1"/>
  <c r="C11959" i="6"/>
  <c r="B11958" i="6"/>
  <c r="A11958" i="6"/>
  <c r="K12048" i="6" l="1"/>
  <c r="C11960" i="6"/>
  <c r="A11959" i="6"/>
  <c r="B11959" i="6"/>
  <c r="K12049" i="6" l="1"/>
  <c r="C11961" i="6"/>
  <c r="A11960" i="6"/>
  <c r="B11960" i="6"/>
  <c r="K12050" i="6" l="1"/>
  <c r="C11962" i="6"/>
  <c r="B11961" i="6"/>
  <c r="A11961" i="6"/>
  <c r="K12051" i="6" l="1"/>
  <c r="C11963" i="6"/>
  <c r="A11962" i="6"/>
  <c r="B11962" i="6"/>
  <c r="K12052" i="6" l="1"/>
  <c r="C11964" i="6"/>
  <c r="B11963" i="6"/>
  <c r="A11963" i="6"/>
  <c r="K12053" i="6" l="1"/>
  <c r="C11965" i="6"/>
  <c r="A11964" i="6"/>
  <c r="B11964" i="6"/>
  <c r="K12054" i="6" l="1"/>
  <c r="C11966" i="6"/>
  <c r="A11965" i="6"/>
  <c r="B11965" i="6"/>
  <c r="K12055" i="6" l="1"/>
  <c r="C11967" i="6"/>
  <c r="B11966" i="6"/>
  <c r="A11966" i="6"/>
  <c r="K12056" i="6" l="1"/>
  <c r="C11968" i="6"/>
  <c r="A11967" i="6"/>
  <c r="B11967" i="6"/>
  <c r="K12057" i="6" l="1"/>
  <c r="C11969" i="6"/>
  <c r="A11968" i="6"/>
  <c r="B11968" i="6"/>
  <c r="K12058" i="6" l="1"/>
  <c r="C11970" i="6"/>
  <c r="B11969" i="6"/>
  <c r="A11969" i="6"/>
  <c r="K12059" i="6" l="1"/>
  <c r="C11971" i="6"/>
  <c r="A11970" i="6"/>
  <c r="B11970" i="6"/>
  <c r="K12060" i="6" l="1"/>
  <c r="C11972" i="6"/>
  <c r="B11971" i="6"/>
  <c r="A11971" i="6"/>
  <c r="K12061" i="6" l="1"/>
  <c r="C11973" i="6"/>
  <c r="A11972" i="6"/>
  <c r="B11972" i="6"/>
  <c r="K12062" i="6" l="1"/>
  <c r="C11974" i="6"/>
  <c r="A11973" i="6"/>
  <c r="B11973" i="6"/>
  <c r="K12063" i="6" l="1"/>
  <c r="C11975" i="6"/>
  <c r="B11974" i="6"/>
  <c r="A11974" i="6"/>
  <c r="K12064" i="6" l="1"/>
  <c r="C11976" i="6"/>
  <c r="B11975" i="6"/>
  <c r="A11975" i="6"/>
  <c r="K12065" i="6" l="1"/>
  <c r="C11977" i="6"/>
  <c r="A11976" i="6"/>
  <c r="B11976" i="6"/>
  <c r="K12066" i="6" l="1"/>
  <c r="C11978" i="6"/>
  <c r="B11977" i="6"/>
  <c r="A11977" i="6"/>
  <c r="K12067" i="6" l="1"/>
  <c r="C11979" i="6"/>
  <c r="A11978" i="6"/>
  <c r="B11978" i="6"/>
  <c r="K12068" i="6" l="1"/>
  <c r="C11980" i="6"/>
  <c r="B11979" i="6"/>
  <c r="A11979" i="6"/>
  <c r="K12069" i="6" l="1"/>
  <c r="C11981" i="6"/>
  <c r="A11980" i="6"/>
  <c r="B11980" i="6"/>
  <c r="K12070" i="6" l="1"/>
  <c r="C11982" i="6"/>
  <c r="A11981" i="6"/>
  <c r="B11981" i="6"/>
  <c r="K12071" i="6" l="1"/>
  <c r="C11983" i="6"/>
  <c r="B11982" i="6"/>
  <c r="A11982" i="6"/>
  <c r="K12072" i="6" l="1"/>
  <c r="C11984" i="6"/>
  <c r="A11983" i="6"/>
  <c r="B11983" i="6"/>
  <c r="K12073" i="6" l="1"/>
  <c r="C11985" i="6"/>
  <c r="B11984" i="6"/>
  <c r="A11984" i="6"/>
  <c r="K12074" i="6" l="1"/>
  <c r="C11986" i="6"/>
  <c r="B11985" i="6"/>
  <c r="A11985" i="6"/>
  <c r="K12075" i="6" l="1"/>
  <c r="C11987" i="6"/>
  <c r="B11986" i="6"/>
  <c r="A11986" i="6"/>
  <c r="K12076" i="6" l="1"/>
  <c r="C11988" i="6"/>
  <c r="A11987" i="6"/>
  <c r="B11987" i="6"/>
  <c r="K12077" i="6" l="1"/>
  <c r="C11989" i="6"/>
  <c r="B11988" i="6"/>
  <c r="A11988" i="6"/>
  <c r="K12078" i="6" l="1"/>
  <c r="C11990" i="6"/>
  <c r="B11989" i="6"/>
  <c r="A11989" i="6"/>
  <c r="K12079" i="6" l="1"/>
  <c r="C11991" i="6"/>
  <c r="B11990" i="6"/>
  <c r="A11990" i="6"/>
  <c r="K12080" i="6" l="1"/>
  <c r="C11992" i="6"/>
  <c r="A11991" i="6"/>
  <c r="B11991" i="6"/>
  <c r="K12081" i="6" l="1"/>
  <c r="C11993" i="6"/>
  <c r="B11992" i="6"/>
  <c r="A11992" i="6"/>
  <c r="K12082" i="6" l="1"/>
  <c r="C11994" i="6"/>
  <c r="A11993" i="6"/>
  <c r="B11993" i="6"/>
  <c r="K12083" i="6" l="1"/>
  <c r="C11995" i="6"/>
  <c r="B11994" i="6"/>
  <c r="A11994" i="6"/>
  <c r="K12084" i="6" l="1"/>
  <c r="C11996" i="6"/>
  <c r="A11995" i="6"/>
  <c r="B11995" i="6"/>
  <c r="K12085" i="6" l="1"/>
  <c r="C11997" i="6"/>
  <c r="B11996" i="6"/>
  <c r="A11996" i="6"/>
  <c r="K12086" i="6" l="1"/>
  <c r="C11998" i="6"/>
  <c r="A11997" i="6"/>
  <c r="B11997" i="6"/>
  <c r="K12087" i="6" l="1"/>
  <c r="C11999" i="6"/>
  <c r="A11998" i="6"/>
  <c r="B11998" i="6"/>
  <c r="K12088" i="6" l="1"/>
  <c r="C12000" i="6"/>
  <c r="B11999" i="6"/>
  <c r="A11999" i="6"/>
  <c r="K12089" i="6" l="1"/>
  <c r="C12001" i="6"/>
  <c r="B12000" i="6"/>
  <c r="A12000" i="6"/>
  <c r="K12090" i="6" l="1"/>
  <c r="C12002" i="6"/>
  <c r="A12001" i="6"/>
  <c r="B12001" i="6"/>
  <c r="K12091" i="6" l="1"/>
  <c r="C12003" i="6"/>
  <c r="A12002" i="6"/>
  <c r="B12002" i="6"/>
  <c r="K12092" i="6" l="1"/>
  <c r="C12004" i="6"/>
  <c r="B12003" i="6"/>
  <c r="A12003" i="6"/>
  <c r="K12093" i="6" l="1"/>
  <c r="C12005" i="6"/>
  <c r="B12004" i="6"/>
  <c r="A12004" i="6"/>
  <c r="K12094" i="6" l="1"/>
  <c r="C12006" i="6"/>
  <c r="A12005" i="6"/>
  <c r="B12005" i="6"/>
  <c r="K12095" i="6" l="1"/>
  <c r="C12007" i="6"/>
  <c r="B12006" i="6"/>
  <c r="A12006" i="6"/>
  <c r="K12096" i="6" l="1"/>
  <c r="C12008" i="6"/>
  <c r="B12007" i="6"/>
  <c r="A12007" i="6"/>
  <c r="K12097" i="6" l="1"/>
  <c r="C12009" i="6"/>
  <c r="A12008" i="6"/>
  <c r="B12008" i="6"/>
  <c r="K12098" i="6" l="1"/>
  <c r="C12010" i="6"/>
  <c r="B12009" i="6"/>
  <c r="A12009" i="6"/>
  <c r="K12099" i="6" l="1"/>
  <c r="C12011" i="6"/>
  <c r="A12010" i="6"/>
  <c r="B12010" i="6"/>
  <c r="K12100" i="6" l="1"/>
  <c r="C12012" i="6"/>
  <c r="A12011" i="6"/>
  <c r="B12011" i="6"/>
  <c r="K12101" i="6" l="1"/>
  <c r="C12013" i="6"/>
  <c r="A12012" i="6"/>
  <c r="B12012" i="6"/>
  <c r="K12102" i="6" l="1"/>
  <c r="C12014" i="6"/>
  <c r="B12013" i="6"/>
  <c r="A12013" i="6"/>
  <c r="K12103" i="6" l="1"/>
  <c r="C12015" i="6"/>
  <c r="B12014" i="6"/>
  <c r="A12014" i="6"/>
  <c r="K12104" i="6" l="1"/>
  <c r="C12016" i="6"/>
  <c r="A12015" i="6"/>
  <c r="B12015" i="6"/>
  <c r="K12105" i="6" l="1"/>
  <c r="C12017" i="6"/>
  <c r="A12016" i="6"/>
  <c r="B12016" i="6"/>
  <c r="K12106" i="6" l="1"/>
  <c r="C12018" i="6"/>
  <c r="B12017" i="6"/>
  <c r="A12017" i="6"/>
  <c r="K12107" i="6" l="1"/>
  <c r="C12019" i="6"/>
  <c r="B12018" i="6"/>
  <c r="A12018" i="6"/>
  <c r="K12108" i="6" l="1"/>
  <c r="C12020" i="6"/>
  <c r="B12019" i="6"/>
  <c r="A12019" i="6"/>
  <c r="K12109" i="6" l="1"/>
  <c r="C12021" i="6"/>
  <c r="B12020" i="6"/>
  <c r="A12020" i="6"/>
  <c r="K12110" i="6" l="1"/>
  <c r="C12022" i="6"/>
  <c r="A12021" i="6"/>
  <c r="B12021" i="6"/>
  <c r="K12111" i="6" l="1"/>
  <c r="C12023" i="6"/>
  <c r="B12022" i="6"/>
  <c r="A12022" i="6"/>
  <c r="K12112" i="6" l="1"/>
  <c r="C12024" i="6"/>
  <c r="B12023" i="6"/>
  <c r="A12023" i="6"/>
  <c r="K12113" i="6" l="1"/>
  <c r="C12025" i="6"/>
  <c r="A12024" i="6"/>
  <c r="B12024" i="6"/>
  <c r="K12114" i="6" l="1"/>
  <c r="C12026" i="6"/>
  <c r="B12025" i="6"/>
  <c r="A12025" i="6"/>
  <c r="K12115" i="6" l="1"/>
  <c r="C12027" i="6"/>
  <c r="B12026" i="6"/>
  <c r="A12026" i="6"/>
  <c r="K12116" i="6" l="1"/>
  <c r="C12028" i="6"/>
  <c r="B12027" i="6"/>
  <c r="A12027" i="6"/>
  <c r="K12117" i="6" l="1"/>
  <c r="C12029" i="6"/>
  <c r="A12028" i="6"/>
  <c r="B12028" i="6"/>
  <c r="K12118" i="6" l="1"/>
  <c r="C12030" i="6"/>
  <c r="B12029" i="6"/>
  <c r="A12029" i="6"/>
  <c r="K12119" i="6" l="1"/>
  <c r="C12031" i="6"/>
  <c r="B12030" i="6"/>
  <c r="A12030" i="6"/>
  <c r="K12120" i="6" l="1"/>
  <c r="C12032" i="6"/>
  <c r="A12031" i="6"/>
  <c r="B12031" i="6"/>
  <c r="K12121" i="6" l="1"/>
  <c r="C12033" i="6"/>
  <c r="A12032" i="6"/>
  <c r="B12032" i="6"/>
  <c r="K12122" i="6" l="1"/>
  <c r="C12034" i="6"/>
  <c r="B12033" i="6"/>
  <c r="A12033" i="6"/>
  <c r="K12123" i="6" l="1"/>
  <c r="C12035" i="6"/>
  <c r="B12034" i="6"/>
  <c r="A12034" i="6"/>
  <c r="K12124" i="6" l="1"/>
  <c r="C12036" i="6"/>
  <c r="A12035" i="6"/>
  <c r="B12035" i="6"/>
  <c r="K12125" i="6" l="1"/>
  <c r="C12037" i="6"/>
  <c r="A12036" i="6"/>
  <c r="B12036" i="6"/>
  <c r="K12126" i="6" l="1"/>
  <c r="C12038" i="6"/>
  <c r="B12037" i="6"/>
  <c r="A12037" i="6"/>
  <c r="K12127" i="6" l="1"/>
  <c r="C12039" i="6"/>
  <c r="A12038" i="6"/>
  <c r="B12038" i="6"/>
  <c r="K12128" i="6" l="1"/>
  <c r="C12040" i="6"/>
  <c r="A12039" i="6"/>
  <c r="B12039" i="6"/>
  <c r="K12129" i="6" l="1"/>
  <c r="C12041" i="6"/>
  <c r="B12040" i="6"/>
  <c r="A12040" i="6"/>
  <c r="K12130" i="6" l="1"/>
  <c r="C12042" i="6"/>
  <c r="A12041" i="6"/>
  <c r="B12041" i="6"/>
  <c r="K12131" i="6" l="1"/>
  <c r="C12043" i="6"/>
  <c r="B12042" i="6"/>
  <c r="A12042" i="6"/>
  <c r="K12132" i="6" l="1"/>
  <c r="C12044" i="6"/>
  <c r="B12043" i="6"/>
  <c r="A12043" i="6"/>
  <c r="K12133" i="6" l="1"/>
  <c r="C12045" i="6"/>
  <c r="B12044" i="6"/>
  <c r="A12044" i="6"/>
  <c r="K12134" i="6" l="1"/>
  <c r="C12046" i="6"/>
  <c r="A12045" i="6"/>
  <c r="B12045" i="6"/>
  <c r="K12135" i="6" l="1"/>
  <c r="C12047" i="6"/>
  <c r="A12046" i="6"/>
  <c r="B12046" i="6"/>
  <c r="K12136" i="6" l="1"/>
  <c r="C12048" i="6"/>
  <c r="B12047" i="6"/>
  <c r="A12047" i="6"/>
  <c r="K12137" i="6" l="1"/>
  <c r="C12049" i="6"/>
  <c r="B12048" i="6"/>
  <c r="A12048" i="6"/>
  <c r="K12138" i="6" l="1"/>
  <c r="C12050" i="6"/>
  <c r="A12049" i="6"/>
  <c r="B12049" i="6"/>
  <c r="K12139" i="6" l="1"/>
  <c r="C12051" i="6"/>
  <c r="A12050" i="6"/>
  <c r="B12050" i="6"/>
  <c r="K12140" i="6" l="1"/>
  <c r="C12052" i="6"/>
  <c r="A12051" i="6"/>
  <c r="B12051" i="6"/>
  <c r="K12141" i="6" l="1"/>
  <c r="C12053" i="6"/>
  <c r="A12052" i="6"/>
  <c r="B12052" i="6"/>
  <c r="K12142" i="6" l="1"/>
  <c r="C12054" i="6"/>
  <c r="B12053" i="6"/>
  <c r="A12053" i="6"/>
  <c r="K12143" i="6" l="1"/>
  <c r="C12055" i="6"/>
  <c r="A12054" i="6"/>
  <c r="B12054" i="6"/>
  <c r="K12144" i="6" l="1"/>
  <c r="C12056" i="6"/>
  <c r="A12055" i="6"/>
  <c r="B12055" i="6"/>
  <c r="K12145" i="6" l="1"/>
  <c r="C12057" i="6"/>
  <c r="B12056" i="6"/>
  <c r="A12056" i="6"/>
  <c r="K12146" i="6" l="1"/>
  <c r="C12058" i="6"/>
  <c r="A12057" i="6"/>
  <c r="B12057" i="6"/>
  <c r="K12147" i="6" l="1"/>
  <c r="C12059" i="6"/>
  <c r="B12058" i="6"/>
  <c r="A12058" i="6"/>
  <c r="K12148" i="6" l="1"/>
  <c r="C12060" i="6"/>
  <c r="B12059" i="6"/>
  <c r="A12059" i="6"/>
  <c r="K12149" i="6" l="1"/>
  <c r="C12061" i="6"/>
  <c r="A12060" i="6"/>
  <c r="B12060" i="6"/>
  <c r="K12150" i="6" l="1"/>
  <c r="C12062" i="6"/>
  <c r="B12061" i="6"/>
  <c r="A12061" i="6"/>
  <c r="K12151" i="6" l="1"/>
  <c r="C12063" i="6"/>
  <c r="B12062" i="6"/>
  <c r="A12062" i="6"/>
  <c r="K12152" i="6" l="1"/>
  <c r="C12064" i="6"/>
  <c r="B12063" i="6"/>
  <c r="A12063" i="6"/>
  <c r="K12153" i="6" l="1"/>
  <c r="C12065" i="6"/>
  <c r="B12064" i="6"/>
  <c r="A12064" i="6"/>
  <c r="K12154" i="6" l="1"/>
  <c r="C12066" i="6"/>
  <c r="A12065" i="6"/>
  <c r="B12065" i="6"/>
  <c r="K12155" i="6" l="1"/>
  <c r="C12067" i="6"/>
  <c r="B12066" i="6"/>
  <c r="A12066" i="6"/>
  <c r="K12156" i="6" l="1"/>
  <c r="C12068" i="6"/>
  <c r="B12067" i="6"/>
  <c r="A12067" i="6"/>
  <c r="K12157" i="6" l="1"/>
  <c r="C12069" i="6"/>
  <c r="A12068" i="6"/>
  <c r="B12068" i="6"/>
  <c r="K12158" i="6" l="1"/>
  <c r="C12070" i="6"/>
  <c r="B12069" i="6"/>
  <c r="A12069" i="6"/>
  <c r="K12159" i="6" l="1"/>
  <c r="C12071" i="6"/>
  <c r="B12070" i="6"/>
  <c r="A12070" i="6"/>
  <c r="K12160" i="6" l="1"/>
  <c r="C12072" i="6"/>
  <c r="B12071" i="6"/>
  <c r="A12071" i="6"/>
  <c r="K12161" i="6" l="1"/>
  <c r="C12073" i="6"/>
  <c r="B12072" i="6"/>
  <c r="A12072" i="6"/>
  <c r="K12162" i="6" l="1"/>
  <c r="C12074" i="6"/>
  <c r="A12073" i="6"/>
  <c r="B12073" i="6"/>
  <c r="K12163" i="6" l="1"/>
  <c r="C12075" i="6"/>
  <c r="B12074" i="6"/>
  <c r="A12074" i="6"/>
  <c r="K12164" i="6" l="1"/>
  <c r="C12076" i="6"/>
  <c r="B12075" i="6"/>
  <c r="A12075" i="6"/>
  <c r="K12165" i="6" l="1"/>
  <c r="C12077" i="6"/>
  <c r="A12076" i="6"/>
  <c r="B12076" i="6"/>
  <c r="K12166" i="6" l="1"/>
  <c r="C12078" i="6"/>
  <c r="B12077" i="6"/>
  <c r="A12077" i="6"/>
  <c r="K12167" i="6" l="1"/>
  <c r="C12079" i="6"/>
  <c r="B12078" i="6"/>
  <c r="A12078" i="6"/>
  <c r="K12168" i="6" l="1"/>
  <c r="C12080" i="6"/>
  <c r="A12079" i="6"/>
  <c r="B12079" i="6"/>
  <c r="K12169" i="6" l="1"/>
  <c r="C12081" i="6"/>
  <c r="B12080" i="6"/>
  <c r="A12080" i="6"/>
  <c r="K12170" i="6" l="1"/>
  <c r="C12082" i="6"/>
  <c r="A12081" i="6"/>
  <c r="B12081" i="6"/>
  <c r="K12171" i="6" l="1"/>
  <c r="C12083" i="6"/>
  <c r="B12082" i="6"/>
  <c r="A12082" i="6"/>
  <c r="K12172" i="6" l="1"/>
  <c r="C12084" i="6"/>
  <c r="B12083" i="6"/>
  <c r="A12083" i="6"/>
  <c r="K12173" i="6" l="1"/>
  <c r="C12085" i="6"/>
  <c r="B12084" i="6"/>
  <c r="A12084" i="6"/>
  <c r="K12174" i="6" l="1"/>
  <c r="C12086" i="6"/>
  <c r="A12085" i="6"/>
  <c r="B12085" i="6"/>
  <c r="K12175" i="6" l="1"/>
  <c r="C12087" i="6"/>
  <c r="A12086" i="6"/>
  <c r="B12086" i="6"/>
  <c r="K12176" i="6" l="1"/>
  <c r="C12088" i="6"/>
  <c r="B12087" i="6"/>
  <c r="A12087" i="6"/>
  <c r="K12177" i="6" l="1"/>
  <c r="C12089" i="6"/>
  <c r="A12088" i="6"/>
  <c r="B12088" i="6"/>
  <c r="K12178" i="6" l="1"/>
  <c r="C12090" i="6"/>
  <c r="B12089" i="6"/>
  <c r="A12089" i="6"/>
  <c r="K12179" i="6" l="1"/>
  <c r="C12091" i="6"/>
  <c r="A12090" i="6"/>
  <c r="B12090" i="6"/>
  <c r="K12180" i="6" l="1"/>
  <c r="C12092" i="6"/>
  <c r="A12091" i="6"/>
  <c r="B12091" i="6"/>
  <c r="K12181" i="6" l="1"/>
  <c r="C12093" i="6"/>
  <c r="B12092" i="6"/>
  <c r="A12092" i="6"/>
  <c r="K12182" i="6" l="1"/>
  <c r="C12094" i="6"/>
  <c r="A12093" i="6"/>
  <c r="B12093" i="6"/>
  <c r="K12183" i="6" l="1"/>
  <c r="C12095" i="6"/>
  <c r="A12094" i="6"/>
  <c r="B12094" i="6"/>
  <c r="K12184" i="6" l="1"/>
  <c r="C12096" i="6"/>
  <c r="B12095" i="6"/>
  <c r="A12095" i="6"/>
  <c r="K12185" i="6" l="1"/>
  <c r="C12097" i="6"/>
  <c r="A12096" i="6"/>
  <c r="B12096" i="6"/>
  <c r="K12186" i="6" l="1"/>
  <c r="C12098" i="6"/>
  <c r="B12097" i="6"/>
  <c r="A12097" i="6"/>
  <c r="K12187" i="6" l="1"/>
  <c r="C12099" i="6"/>
  <c r="A12098" i="6"/>
  <c r="B12098" i="6"/>
  <c r="K12188" i="6" l="1"/>
  <c r="C12100" i="6"/>
  <c r="B12099" i="6"/>
  <c r="A12099" i="6"/>
  <c r="K12189" i="6" l="1"/>
  <c r="C12101" i="6"/>
  <c r="A12100" i="6"/>
  <c r="B12100" i="6"/>
  <c r="K12190" i="6" l="1"/>
  <c r="C12102" i="6"/>
  <c r="B12101" i="6"/>
  <c r="A12101" i="6"/>
  <c r="K12191" i="6" l="1"/>
  <c r="C12103" i="6"/>
  <c r="B12102" i="6"/>
  <c r="A12102" i="6"/>
  <c r="K12192" i="6" l="1"/>
  <c r="C12104" i="6"/>
  <c r="B12103" i="6"/>
  <c r="A12103" i="6"/>
  <c r="K12193" i="6" l="1"/>
  <c r="C12105" i="6"/>
  <c r="B12104" i="6"/>
  <c r="A12104" i="6"/>
  <c r="K12194" i="6" l="1"/>
  <c r="C12106" i="6"/>
  <c r="A12105" i="6"/>
  <c r="B12105" i="6"/>
  <c r="K12195" i="6" l="1"/>
  <c r="C12107" i="6"/>
  <c r="B12106" i="6"/>
  <c r="A12106" i="6"/>
  <c r="K12196" i="6" l="1"/>
  <c r="C12108" i="6"/>
  <c r="B12107" i="6"/>
  <c r="A12107" i="6"/>
  <c r="K12197" i="6" l="1"/>
  <c r="C12109" i="6"/>
  <c r="A12108" i="6"/>
  <c r="B12108" i="6"/>
  <c r="K12198" i="6" l="1"/>
  <c r="C12110" i="6"/>
  <c r="B12109" i="6"/>
  <c r="A12109" i="6"/>
  <c r="K12199" i="6" l="1"/>
  <c r="C12111" i="6"/>
  <c r="B12110" i="6"/>
  <c r="A12110" i="6"/>
  <c r="K12200" i="6" l="1"/>
  <c r="C12112" i="6"/>
  <c r="A12111" i="6"/>
  <c r="B12111" i="6"/>
  <c r="K12201" i="6" l="1"/>
  <c r="C12113" i="6"/>
  <c r="B12112" i="6"/>
  <c r="A12112" i="6"/>
  <c r="K12202" i="6" l="1"/>
  <c r="C12114" i="6"/>
  <c r="A12113" i="6"/>
  <c r="B12113" i="6"/>
  <c r="K12203" i="6" l="1"/>
  <c r="C12115" i="6"/>
  <c r="B12114" i="6"/>
  <c r="A12114" i="6"/>
  <c r="K12204" i="6" l="1"/>
  <c r="C12116" i="6"/>
  <c r="B12115" i="6"/>
  <c r="A12115" i="6"/>
  <c r="K12205" i="6" l="1"/>
  <c r="C12117" i="6"/>
  <c r="A12116" i="6"/>
  <c r="B12116" i="6"/>
  <c r="K12206" i="6" l="1"/>
  <c r="C12118" i="6"/>
  <c r="B12117" i="6"/>
  <c r="A12117" i="6"/>
  <c r="K12207" i="6" l="1"/>
  <c r="C12119" i="6"/>
  <c r="B12118" i="6"/>
  <c r="A12118" i="6"/>
  <c r="K12208" i="6" l="1"/>
  <c r="C12120" i="6"/>
  <c r="A12119" i="6"/>
  <c r="B12119" i="6"/>
  <c r="K12209" i="6" l="1"/>
  <c r="C12121" i="6"/>
  <c r="B12120" i="6"/>
  <c r="A12120" i="6"/>
  <c r="K12210" i="6" l="1"/>
  <c r="C12122" i="6"/>
  <c r="A12121" i="6"/>
  <c r="B12121" i="6"/>
  <c r="K12211" i="6" l="1"/>
  <c r="C12123" i="6"/>
  <c r="B12122" i="6"/>
  <c r="A12122" i="6"/>
  <c r="K12212" i="6" l="1"/>
  <c r="C12124" i="6"/>
  <c r="B12123" i="6"/>
  <c r="A12123" i="6"/>
  <c r="K12213" i="6" l="1"/>
  <c r="C12125" i="6"/>
  <c r="A12124" i="6"/>
  <c r="B12124" i="6"/>
  <c r="K12214" i="6" l="1"/>
  <c r="C12126" i="6"/>
  <c r="B12125" i="6"/>
  <c r="A12125" i="6"/>
  <c r="K12215" i="6" l="1"/>
  <c r="C12127" i="6"/>
  <c r="B12126" i="6"/>
  <c r="A12126" i="6"/>
  <c r="K12216" i="6" l="1"/>
  <c r="C12128" i="6"/>
  <c r="A12127" i="6"/>
  <c r="B12127" i="6"/>
  <c r="K12217" i="6" l="1"/>
  <c r="C12129" i="6"/>
  <c r="B12128" i="6"/>
  <c r="A12128" i="6"/>
  <c r="K12218" i="6" l="1"/>
  <c r="C12130" i="6"/>
  <c r="B12129" i="6"/>
  <c r="A12129" i="6"/>
  <c r="K12219" i="6" l="1"/>
  <c r="C12131" i="6"/>
  <c r="A12130" i="6"/>
  <c r="B12130" i="6"/>
  <c r="K12220" i="6" l="1"/>
  <c r="C12132" i="6"/>
  <c r="A12131" i="6"/>
  <c r="B12131" i="6"/>
  <c r="K12221" i="6" l="1"/>
  <c r="C12133" i="6"/>
  <c r="B12132" i="6"/>
  <c r="A12132" i="6"/>
  <c r="K12222" i="6" l="1"/>
  <c r="C12134" i="6"/>
  <c r="A12133" i="6"/>
  <c r="B12133" i="6"/>
  <c r="K12223" i="6" l="1"/>
  <c r="C12135" i="6"/>
  <c r="A12134" i="6"/>
  <c r="B12134" i="6"/>
  <c r="K12224" i="6" l="1"/>
  <c r="C12136" i="6"/>
  <c r="B12135" i="6"/>
  <c r="A12135" i="6"/>
  <c r="K12225" i="6" l="1"/>
  <c r="C12137" i="6"/>
  <c r="A12136" i="6"/>
  <c r="B12136" i="6"/>
  <c r="K12226" i="6" l="1"/>
  <c r="C12138" i="6"/>
  <c r="B12137" i="6"/>
  <c r="A12137" i="6"/>
  <c r="K12227" i="6" l="1"/>
  <c r="C12139" i="6"/>
  <c r="A12138" i="6"/>
  <c r="B12138" i="6"/>
  <c r="K12228" i="6" l="1"/>
  <c r="C12140" i="6"/>
  <c r="A12139" i="6"/>
  <c r="B12139" i="6"/>
  <c r="K12229" i="6" l="1"/>
  <c r="C12141" i="6"/>
  <c r="B12140" i="6"/>
  <c r="A12140" i="6"/>
  <c r="K12230" i="6" l="1"/>
  <c r="C12142" i="6"/>
  <c r="A12141" i="6"/>
  <c r="B12141" i="6"/>
  <c r="K12231" i="6" l="1"/>
  <c r="C12143" i="6"/>
  <c r="A12142" i="6"/>
  <c r="B12142" i="6"/>
  <c r="K12232" i="6" l="1"/>
  <c r="C12144" i="6"/>
  <c r="B12143" i="6"/>
  <c r="A12143" i="6"/>
  <c r="K12233" i="6" l="1"/>
  <c r="C12145" i="6"/>
  <c r="A12144" i="6"/>
  <c r="B12144" i="6"/>
  <c r="K12234" i="6" l="1"/>
  <c r="C12146" i="6"/>
  <c r="A12145" i="6"/>
  <c r="B12145" i="6"/>
  <c r="K12235" i="6" l="1"/>
  <c r="C12147" i="6"/>
  <c r="B12146" i="6"/>
  <c r="A12146" i="6"/>
  <c r="K12236" i="6" l="1"/>
  <c r="C12148" i="6"/>
  <c r="A12147" i="6"/>
  <c r="B12147" i="6"/>
  <c r="K12237" i="6" l="1"/>
  <c r="C12149" i="6"/>
  <c r="B12148" i="6"/>
  <c r="A12148" i="6"/>
  <c r="K12238" i="6" l="1"/>
  <c r="C12150" i="6"/>
  <c r="A12149" i="6"/>
  <c r="B12149" i="6"/>
  <c r="K12239" i="6" l="1"/>
  <c r="C12151" i="6"/>
  <c r="A12150" i="6"/>
  <c r="B12150" i="6"/>
  <c r="K12240" i="6" l="1"/>
  <c r="C12152" i="6"/>
  <c r="B12151" i="6"/>
  <c r="A12151" i="6"/>
  <c r="K12241" i="6" l="1"/>
  <c r="C12153" i="6"/>
  <c r="A12152" i="6"/>
  <c r="B12152" i="6"/>
  <c r="K12242" i="6" l="1"/>
  <c r="C12154" i="6"/>
  <c r="B12153" i="6"/>
  <c r="A12153" i="6"/>
  <c r="K12243" i="6" l="1"/>
  <c r="C12155" i="6"/>
  <c r="A12154" i="6"/>
  <c r="B12154" i="6"/>
  <c r="K12244" i="6" l="1"/>
  <c r="C12156" i="6"/>
  <c r="A12155" i="6"/>
  <c r="B12155" i="6"/>
  <c r="K12245" i="6" l="1"/>
  <c r="C12157" i="6"/>
  <c r="B12156" i="6"/>
  <c r="A12156" i="6"/>
  <c r="K12246" i="6" l="1"/>
  <c r="C12158" i="6"/>
  <c r="A12157" i="6"/>
  <c r="B12157" i="6"/>
  <c r="K12247" i="6" l="1"/>
  <c r="C12159" i="6"/>
  <c r="A12158" i="6"/>
  <c r="B12158" i="6"/>
  <c r="K12248" i="6" l="1"/>
  <c r="C12160" i="6"/>
  <c r="B12159" i="6"/>
  <c r="A12159" i="6"/>
  <c r="K12249" i="6" l="1"/>
  <c r="C12161" i="6"/>
  <c r="A12160" i="6"/>
  <c r="B12160" i="6"/>
  <c r="K12250" i="6" l="1"/>
  <c r="C12162" i="6"/>
  <c r="B12161" i="6"/>
  <c r="A12161" i="6"/>
  <c r="K12251" i="6" l="1"/>
  <c r="C12163" i="6"/>
  <c r="A12162" i="6"/>
  <c r="B12162" i="6"/>
  <c r="K12252" i="6" l="1"/>
  <c r="C12164" i="6"/>
  <c r="A12163" i="6"/>
  <c r="B12163" i="6"/>
  <c r="K12253" i="6" l="1"/>
  <c r="C12165" i="6"/>
  <c r="B12164" i="6"/>
  <c r="A12164" i="6"/>
  <c r="K12254" i="6" l="1"/>
  <c r="C12166" i="6"/>
  <c r="A12165" i="6"/>
  <c r="B12165" i="6"/>
  <c r="K12255" i="6" l="1"/>
  <c r="C12167" i="6"/>
  <c r="A12166" i="6"/>
  <c r="B12166" i="6"/>
  <c r="K12256" i="6" l="1"/>
  <c r="C12168" i="6"/>
  <c r="B12167" i="6"/>
  <c r="A12167" i="6"/>
  <c r="K12257" i="6" l="1"/>
  <c r="C12169" i="6"/>
  <c r="A12168" i="6"/>
  <c r="B12168" i="6"/>
  <c r="K12258" i="6" l="1"/>
  <c r="C12170" i="6"/>
  <c r="B12169" i="6"/>
  <c r="A12169" i="6"/>
  <c r="K12259" i="6" l="1"/>
  <c r="C12171" i="6"/>
  <c r="A12170" i="6"/>
  <c r="B12170" i="6"/>
  <c r="K12260" i="6" l="1"/>
  <c r="C12172" i="6"/>
  <c r="A12171" i="6"/>
  <c r="B12171" i="6"/>
  <c r="K12261" i="6" l="1"/>
  <c r="C12173" i="6"/>
  <c r="B12172" i="6"/>
  <c r="A12172" i="6"/>
  <c r="K12262" i="6" l="1"/>
  <c r="C12174" i="6"/>
  <c r="A12173" i="6"/>
  <c r="B12173" i="6"/>
  <c r="K12263" i="6" l="1"/>
  <c r="C12175" i="6"/>
  <c r="A12174" i="6"/>
  <c r="B12174" i="6"/>
  <c r="K12264" i="6" l="1"/>
  <c r="C12176" i="6"/>
  <c r="B12175" i="6"/>
  <c r="A12175" i="6"/>
  <c r="K12265" i="6" l="1"/>
  <c r="C12177" i="6"/>
  <c r="A12176" i="6"/>
  <c r="B12176" i="6"/>
  <c r="K12266" i="6" l="1"/>
  <c r="C12178" i="6"/>
  <c r="B12177" i="6"/>
  <c r="A12177" i="6"/>
  <c r="K12267" i="6" l="1"/>
  <c r="C12179" i="6"/>
  <c r="B12178" i="6"/>
  <c r="A12178" i="6"/>
  <c r="K12268" i="6" l="1"/>
  <c r="C12180" i="6"/>
  <c r="B12179" i="6"/>
  <c r="A12179" i="6"/>
  <c r="K12269" i="6" l="1"/>
  <c r="C12181" i="6"/>
  <c r="B12180" i="6"/>
  <c r="A12180" i="6"/>
  <c r="K12270" i="6" l="1"/>
  <c r="C12182" i="6"/>
  <c r="B12181" i="6"/>
  <c r="A12181" i="6"/>
  <c r="K12271" i="6" l="1"/>
  <c r="C12183" i="6"/>
  <c r="B12182" i="6"/>
  <c r="A12182" i="6"/>
  <c r="K12272" i="6" l="1"/>
  <c r="C12184" i="6"/>
  <c r="A12183" i="6"/>
  <c r="B12183" i="6"/>
  <c r="K12273" i="6" l="1"/>
  <c r="C12185" i="6"/>
  <c r="B12184" i="6"/>
  <c r="A12184" i="6"/>
  <c r="K12274" i="6" l="1"/>
  <c r="C12186" i="6"/>
  <c r="B12185" i="6"/>
  <c r="A12185" i="6"/>
  <c r="K12275" i="6" l="1"/>
  <c r="C12187" i="6"/>
  <c r="B12186" i="6"/>
  <c r="A12186" i="6"/>
  <c r="K12276" i="6" l="1"/>
  <c r="C12188" i="6"/>
  <c r="B12187" i="6"/>
  <c r="A12187" i="6"/>
  <c r="K12277" i="6" l="1"/>
  <c r="C12189" i="6"/>
  <c r="B12188" i="6"/>
  <c r="A12188" i="6"/>
  <c r="K12278" i="6" l="1"/>
  <c r="C12190" i="6"/>
  <c r="B12189" i="6"/>
  <c r="A12189" i="6"/>
  <c r="K12279" i="6" l="1"/>
  <c r="C12191" i="6"/>
  <c r="B12190" i="6"/>
  <c r="A12190" i="6"/>
  <c r="K12280" i="6" l="1"/>
  <c r="C12192" i="6"/>
  <c r="B12191" i="6"/>
  <c r="A12191" i="6"/>
  <c r="K12281" i="6" l="1"/>
  <c r="C12193" i="6"/>
  <c r="B12192" i="6"/>
  <c r="A12192" i="6"/>
  <c r="K12282" i="6" l="1"/>
  <c r="C12194" i="6"/>
  <c r="B12193" i="6"/>
  <c r="A12193" i="6"/>
  <c r="K12283" i="6" l="1"/>
  <c r="C12195" i="6"/>
  <c r="B12194" i="6"/>
  <c r="A12194" i="6"/>
  <c r="K12284" i="6" l="1"/>
  <c r="C12196" i="6"/>
  <c r="B12195" i="6"/>
  <c r="A12195" i="6"/>
  <c r="K12285" i="6" l="1"/>
  <c r="C12197" i="6"/>
  <c r="B12196" i="6"/>
  <c r="A12196" i="6"/>
  <c r="K12286" i="6" l="1"/>
  <c r="C12198" i="6"/>
  <c r="B12197" i="6"/>
  <c r="A12197" i="6"/>
  <c r="K12287" i="6" l="1"/>
  <c r="C12199" i="6"/>
  <c r="B12198" i="6"/>
  <c r="A12198" i="6"/>
  <c r="K12288" i="6" l="1"/>
  <c r="C12200" i="6"/>
  <c r="B12199" i="6"/>
  <c r="A12199" i="6"/>
  <c r="K12289" i="6" l="1"/>
  <c r="C12201" i="6"/>
  <c r="B12200" i="6"/>
  <c r="A12200" i="6"/>
  <c r="K12290" i="6" l="1"/>
  <c r="C12202" i="6"/>
  <c r="B12201" i="6"/>
  <c r="A12201" i="6"/>
  <c r="K12291" i="6" l="1"/>
  <c r="C12203" i="6"/>
  <c r="B12202" i="6"/>
  <c r="A12202" i="6"/>
  <c r="K12292" i="6" l="1"/>
  <c r="C12204" i="6"/>
  <c r="B12203" i="6"/>
  <c r="A12203" i="6"/>
  <c r="K12293" i="6" l="1"/>
  <c r="C12205" i="6"/>
  <c r="B12204" i="6"/>
  <c r="A12204" i="6"/>
  <c r="K12294" i="6" l="1"/>
  <c r="C12206" i="6"/>
  <c r="B12205" i="6"/>
  <c r="A12205" i="6"/>
  <c r="K12295" i="6" l="1"/>
  <c r="C12207" i="6"/>
  <c r="B12206" i="6"/>
  <c r="A12206" i="6"/>
  <c r="K12296" i="6" l="1"/>
  <c r="C12208" i="6"/>
  <c r="B12207" i="6"/>
  <c r="A12207" i="6"/>
  <c r="K12297" i="6" l="1"/>
  <c r="C12209" i="6"/>
  <c r="B12208" i="6"/>
  <c r="A12208" i="6"/>
  <c r="K12298" i="6" l="1"/>
  <c r="C12210" i="6"/>
  <c r="B12209" i="6"/>
  <c r="A12209" i="6"/>
  <c r="K12299" i="6" l="1"/>
  <c r="C12211" i="6"/>
  <c r="A12210" i="6"/>
  <c r="B12210" i="6"/>
  <c r="K12300" i="6" l="1"/>
  <c r="C12212" i="6"/>
  <c r="B12211" i="6"/>
  <c r="A12211" i="6"/>
  <c r="K12301" i="6" l="1"/>
  <c r="C12213" i="6"/>
  <c r="A12212" i="6"/>
  <c r="B12212" i="6"/>
  <c r="K12302" i="6" l="1"/>
  <c r="C12214" i="6"/>
  <c r="B12213" i="6"/>
  <c r="A12213" i="6"/>
  <c r="K12303" i="6" l="1"/>
  <c r="C12215" i="6"/>
  <c r="A12214" i="6"/>
  <c r="B12214" i="6"/>
  <c r="K12304" i="6" l="1"/>
  <c r="C12216" i="6"/>
  <c r="B12215" i="6"/>
  <c r="A12215" i="6"/>
  <c r="K12305" i="6" l="1"/>
  <c r="C12217" i="6"/>
  <c r="A12216" i="6"/>
  <c r="B12216" i="6"/>
  <c r="K12306" i="6" l="1"/>
  <c r="C12218" i="6"/>
  <c r="B12217" i="6"/>
  <c r="A12217" i="6"/>
  <c r="K12307" i="6" l="1"/>
  <c r="C12219" i="6"/>
  <c r="A12218" i="6"/>
  <c r="B12218" i="6"/>
  <c r="K12308" i="6" l="1"/>
  <c r="C12220" i="6"/>
  <c r="B12219" i="6"/>
  <c r="A12219" i="6"/>
  <c r="K12309" i="6" l="1"/>
  <c r="C12221" i="6"/>
  <c r="A12220" i="6"/>
  <c r="B12220" i="6"/>
  <c r="K12310" i="6" l="1"/>
  <c r="C12222" i="6"/>
  <c r="B12221" i="6"/>
  <c r="A12221" i="6"/>
  <c r="K12311" i="6" l="1"/>
  <c r="C12223" i="6"/>
  <c r="A12222" i="6"/>
  <c r="B12222" i="6"/>
  <c r="K12312" i="6" l="1"/>
  <c r="C12224" i="6"/>
  <c r="A12223" i="6"/>
  <c r="B12223" i="6"/>
  <c r="K12313" i="6" l="1"/>
  <c r="C12225" i="6"/>
  <c r="A12224" i="6"/>
  <c r="B12224" i="6"/>
  <c r="K12314" i="6" l="1"/>
  <c r="C12226" i="6"/>
  <c r="B12225" i="6"/>
  <c r="A12225" i="6"/>
  <c r="K12315" i="6" l="1"/>
  <c r="C12227" i="6"/>
  <c r="A12226" i="6"/>
  <c r="B12226" i="6"/>
  <c r="K12316" i="6" l="1"/>
  <c r="C12228" i="6"/>
  <c r="B12227" i="6"/>
  <c r="A12227" i="6"/>
  <c r="K12317" i="6" l="1"/>
  <c r="C12229" i="6"/>
  <c r="A12228" i="6"/>
  <c r="B12228" i="6"/>
  <c r="K12318" i="6" l="1"/>
  <c r="C12230" i="6"/>
  <c r="B12229" i="6"/>
  <c r="A12229" i="6"/>
  <c r="K12319" i="6" l="1"/>
  <c r="C12231" i="6"/>
  <c r="A12230" i="6"/>
  <c r="B12230" i="6"/>
  <c r="K12320" i="6" l="1"/>
  <c r="C12232" i="6"/>
  <c r="B12231" i="6"/>
  <c r="A12231" i="6"/>
  <c r="K12321" i="6" l="1"/>
  <c r="C12233" i="6"/>
  <c r="A12232" i="6"/>
  <c r="B12232" i="6"/>
  <c r="K12322" i="6" l="1"/>
  <c r="C12234" i="6"/>
  <c r="B12233" i="6"/>
  <c r="A12233" i="6"/>
  <c r="K12323" i="6" l="1"/>
  <c r="C12235" i="6"/>
  <c r="A12234" i="6"/>
  <c r="B12234" i="6"/>
  <c r="K12324" i="6" l="1"/>
  <c r="C12236" i="6"/>
  <c r="B12235" i="6"/>
  <c r="A12235" i="6"/>
  <c r="K12325" i="6" l="1"/>
  <c r="C12237" i="6"/>
  <c r="A12236" i="6"/>
  <c r="B12236" i="6"/>
  <c r="K12326" i="6" l="1"/>
  <c r="C12238" i="6"/>
  <c r="B12237" i="6"/>
  <c r="A12237" i="6"/>
  <c r="K12327" i="6" l="1"/>
  <c r="C12239" i="6"/>
  <c r="A12238" i="6"/>
  <c r="B12238" i="6"/>
  <c r="K12328" i="6" l="1"/>
  <c r="C12240" i="6"/>
  <c r="B12239" i="6"/>
  <c r="A12239" i="6"/>
  <c r="K12329" i="6" l="1"/>
  <c r="C12241" i="6"/>
  <c r="B12240" i="6"/>
  <c r="A12240" i="6"/>
  <c r="K12330" i="6" l="1"/>
  <c r="C12242" i="6"/>
  <c r="B12241" i="6"/>
  <c r="A12241" i="6"/>
  <c r="K12331" i="6" l="1"/>
  <c r="C12243" i="6"/>
  <c r="A12242" i="6"/>
  <c r="B12242" i="6"/>
  <c r="K12332" i="6" l="1"/>
  <c r="C12244" i="6"/>
  <c r="B12243" i="6"/>
  <c r="A12243" i="6"/>
  <c r="K12333" i="6" l="1"/>
  <c r="C12245" i="6"/>
  <c r="A12244" i="6"/>
  <c r="B12244" i="6"/>
  <c r="K12334" i="6" l="1"/>
  <c r="C12246" i="6"/>
  <c r="A12245" i="6"/>
  <c r="B12245" i="6"/>
  <c r="K12335" i="6" l="1"/>
  <c r="C12247" i="6"/>
  <c r="A12246" i="6"/>
  <c r="B12246" i="6"/>
  <c r="K12336" i="6" l="1"/>
  <c r="C12248" i="6"/>
  <c r="B12247" i="6"/>
  <c r="A12247" i="6"/>
  <c r="K12337" i="6" l="1"/>
  <c r="C12249" i="6"/>
  <c r="A12248" i="6"/>
  <c r="B12248" i="6"/>
  <c r="K12338" i="6" l="1"/>
  <c r="C12250" i="6"/>
  <c r="B12249" i="6"/>
  <c r="A12249" i="6"/>
  <c r="K12339" i="6" l="1"/>
  <c r="C12251" i="6"/>
  <c r="B12250" i="6"/>
  <c r="A12250" i="6"/>
  <c r="K12340" i="6" l="1"/>
  <c r="C12252" i="6"/>
  <c r="A12251" i="6"/>
  <c r="B12251" i="6"/>
  <c r="K12341" i="6" l="1"/>
  <c r="C12253" i="6"/>
  <c r="A12252" i="6"/>
  <c r="B12252" i="6"/>
  <c r="K12342" i="6" l="1"/>
  <c r="C12254" i="6"/>
  <c r="A12253" i="6"/>
  <c r="B12253" i="6"/>
  <c r="K12343" i="6" l="1"/>
  <c r="C12255" i="6"/>
  <c r="B12254" i="6"/>
  <c r="A12254" i="6"/>
  <c r="K12344" i="6" l="1"/>
  <c r="C12256" i="6"/>
  <c r="A12255" i="6"/>
  <c r="B12255" i="6"/>
  <c r="K12345" i="6" l="1"/>
  <c r="C12257" i="6"/>
  <c r="B12256" i="6"/>
  <c r="A12256" i="6"/>
  <c r="K12346" i="6" l="1"/>
  <c r="C12258" i="6"/>
  <c r="A12257" i="6"/>
  <c r="B12257" i="6"/>
  <c r="K12347" i="6" l="1"/>
  <c r="C12259" i="6"/>
  <c r="B12258" i="6"/>
  <c r="A12258" i="6"/>
  <c r="K12348" i="6" l="1"/>
  <c r="C12260" i="6"/>
  <c r="B12259" i="6"/>
  <c r="A12259" i="6"/>
  <c r="K12349" i="6" l="1"/>
  <c r="C12261" i="6"/>
  <c r="A12260" i="6"/>
  <c r="B12260" i="6"/>
  <c r="K12350" i="6" l="1"/>
  <c r="C12262" i="6"/>
  <c r="B12261" i="6"/>
  <c r="A12261" i="6"/>
  <c r="K12351" i="6" l="1"/>
  <c r="C12263" i="6"/>
  <c r="A12262" i="6"/>
  <c r="B12262" i="6"/>
  <c r="K12352" i="6" l="1"/>
  <c r="C12264" i="6"/>
  <c r="B12263" i="6"/>
  <c r="A12263" i="6"/>
  <c r="K12353" i="6" l="1"/>
  <c r="C12265" i="6"/>
  <c r="A12264" i="6"/>
  <c r="B12264" i="6"/>
  <c r="K12354" i="6" l="1"/>
  <c r="C12266" i="6"/>
  <c r="B12265" i="6"/>
  <c r="A12265" i="6"/>
  <c r="K12355" i="6" l="1"/>
  <c r="C12267" i="6"/>
  <c r="A12266" i="6"/>
  <c r="B12266" i="6"/>
  <c r="K12356" i="6" l="1"/>
  <c r="C12268" i="6"/>
  <c r="B12267" i="6"/>
  <c r="A12267" i="6"/>
  <c r="K12357" i="6" l="1"/>
  <c r="C12269" i="6"/>
  <c r="A12268" i="6"/>
  <c r="B12268" i="6"/>
  <c r="K12358" i="6" l="1"/>
  <c r="C12270" i="6"/>
  <c r="B12269" i="6"/>
  <c r="A12269" i="6"/>
  <c r="K12359" i="6" l="1"/>
  <c r="C12271" i="6"/>
  <c r="A12270" i="6"/>
  <c r="B12270" i="6"/>
  <c r="K12360" i="6" l="1"/>
  <c r="C12272" i="6"/>
  <c r="B12271" i="6"/>
  <c r="A12271" i="6"/>
  <c r="K12361" i="6" l="1"/>
  <c r="C12273" i="6"/>
  <c r="A12272" i="6"/>
  <c r="B12272" i="6"/>
  <c r="K12362" i="6" l="1"/>
  <c r="C12274" i="6"/>
  <c r="B12273" i="6"/>
  <c r="A12273" i="6"/>
  <c r="K12363" i="6" l="1"/>
  <c r="C12275" i="6"/>
  <c r="A12274" i="6"/>
  <c r="B12274" i="6"/>
  <c r="K12364" i="6" l="1"/>
  <c r="C12276" i="6"/>
  <c r="B12275" i="6"/>
  <c r="A12275" i="6"/>
  <c r="K12365" i="6" l="1"/>
  <c r="C12277" i="6"/>
  <c r="A12276" i="6"/>
  <c r="B12276" i="6"/>
  <c r="K12366" i="6" l="1"/>
  <c r="C12278" i="6"/>
  <c r="B12277" i="6"/>
  <c r="A12277" i="6"/>
  <c r="K12367" i="6" l="1"/>
  <c r="C12279" i="6"/>
  <c r="A12278" i="6"/>
  <c r="B12278" i="6"/>
  <c r="K12368" i="6" l="1"/>
  <c r="C12280" i="6"/>
  <c r="B12279" i="6"/>
  <c r="A12279" i="6"/>
  <c r="K12369" i="6" l="1"/>
  <c r="C12281" i="6"/>
  <c r="A12280" i="6"/>
  <c r="B12280" i="6"/>
  <c r="K12370" i="6" l="1"/>
  <c r="C12282" i="6"/>
  <c r="B12281" i="6"/>
  <c r="A12281" i="6"/>
  <c r="K12371" i="6" l="1"/>
  <c r="C12283" i="6"/>
  <c r="A12282" i="6"/>
  <c r="B12282" i="6"/>
  <c r="K12372" i="6" l="1"/>
  <c r="C12284" i="6"/>
  <c r="B12283" i="6"/>
  <c r="A12283" i="6"/>
  <c r="K12373" i="6" l="1"/>
  <c r="C12285" i="6"/>
  <c r="A12284" i="6"/>
  <c r="B12284" i="6"/>
  <c r="K12374" i="6" l="1"/>
  <c r="C12286" i="6"/>
  <c r="B12285" i="6"/>
  <c r="A12285" i="6"/>
  <c r="K12375" i="6" l="1"/>
  <c r="C12287" i="6"/>
  <c r="A12286" i="6"/>
  <c r="B12286" i="6"/>
  <c r="K12376" i="6" l="1"/>
  <c r="C12288" i="6"/>
  <c r="B12287" i="6"/>
  <c r="A12287" i="6"/>
  <c r="K12377" i="6" l="1"/>
  <c r="C12289" i="6"/>
  <c r="A12288" i="6"/>
  <c r="B12288" i="6"/>
  <c r="K12378" i="6" l="1"/>
  <c r="C12290" i="6"/>
  <c r="B12289" i="6"/>
  <c r="A12289" i="6"/>
  <c r="K12379" i="6" l="1"/>
  <c r="C12291" i="6"/>
  <c r="B12290" i="6"/>
  <c r="A12290" i="6"/>
  <c r="K12380" i="6" l="1"/>
  <c r="C12292" i="6"/>
  <c r="B12291" i="6"/>
  <c r="A12291" i="6"/>
  <c r="K12381" i="6" l="1"/>
  <c r="C12293" i="6"/>
  <c r="A12292" i="6"/>
  <c r="B12292" i="6"/>
  <c r="K12382" i="6" l="1"/>
  <c r="C12294" i="6"/>
  <c r="B12293" i="6"/>
  <c r="A12293" i="6"/>
  <c r="K12383" i="6" l="1"/>
  <c r="C12295" i="6"/>
  <c r="A12294" i="6"/>
  <c r="B12294" i="6"/>
  <c r="K12384" i="6" l="1"/>
  <c r="C12296" i="6"/>
  <c r="B12295" i="6"/>
  <c r="A12295" i="6"/>
  <c r="K12385" i="6" l="1"/>
  <c r="C12297" i="6"/>
  <c r="A12296" i="6"/>
  <c r="B12296" i="6"/>
  <c r="K12386" i="6" l="1"/>
  <c r="C12298" i="6"/>
  <c r="A12297" i="6"/>
  <c r="B12297" i="6"/>
  <c r="K12387" i="6" l="1"/>
  <c r="C12299" i="6"/>
  <c r="A12298" i="6"/>
  <c r="B12298" i="6"/>
  <c r="K12388" i="6" l="1"/>
  <c r="C12300" i="6"/>
  <c r="B12299" i="6"/>
  <c r="A12299" i="6"/>
  <c r="K12389" i="6" l="1"/>
  <c r="C12301" i="6"/>
  <c r="A12300" i="6"/>
  <c r="B12300" i="6"/>
  <c r="K12390" i="6" l="1"/>
  <c r="C12302" i="6"/>
  <c r="B12301" i="6"/>
  <c r="A12301" i="6"/>
  <c r="K12391" i="6" l="1"/>
  <c r="C12303" i="6"/>
  <c r="B12302" i="6"/>
  <c r="A12302" i="6"/>
  <c r="K12392" i="6" l="1"/>
  <c r="C12304" i="6"/>
  <c r="B12303" i="6"/>
  <c r="A12303" i="6"/>
  <c r="K12393" i="6" l="1"/>
  <c r="C12305" i="6"/>
  <c r="B12304" i="6"/>
  <c r="A12304" i="6"/>
  <c r="K12394" i="6" l="1"/>
  <c r="C12306" i="6"/>
  <c r="A12305" i="6"/>
  <c r="B12305" i="6"/>
  <c r="K12395" i="6" l="1"/>
  <c r="C12307" i="6"/>
  <c r="B12306" i="6"/>
  <c r="A12306" i="6"/>
  <c r="K12396" i="6" l="1"/>
  <c r="C12308" i="6"/>
  <c r="A12307" i="6"/>
  <c r="B12307" i="6"/>
  <c r="K12397" i="6" l="1"/>
  <c r="C12309" i="6"/>
  <c r="B12308" i="6"/>
  <c r="A12308" i="6"/>
  <c r="K12398" i="6" l="1"/>
  <c r="C12310" i="6"/>
  <c r="A12309" i="6"/>
  <c r="B12309" i="6"/>
  <c r="K12399" i="6" l="1"/>
  <c r="C12311" i="6"/>
  <c r="B12310" i="6"/>
  <c r="A12310" i="6"/>
  <c r="K12400" i="6" l="1"/>
  <c r="C12312" i="6"/>
  <c r="B12311" i="6"/>
  <c r="A12311" i="6"/>
  <c r="K12401" i="6" l="1"/>
  <c r="C12313" i="6"/>
  <c r="B12312" i="6"/>
  <c r="A12312" i="6"/>
  <c r="K12402" i="6" l="1"/>
  <c r="C12314" i="6"/>
  <c r="A12313" i="6"/>
  <c r="B12313" i="6"/>
  <c r="K12403" i="6" l="1"/>
  <c r="C12315" i="6"/>
  <c r="B12314" i="6"/>
  <c r="A12314" i="6"/>
  <c r="K12404" i="6" l="1"/>
  <c r="C12316" i="6"/>
  <c r="A12315" i="6"/>
  <c r="B12315" i="6"/>
  <c r="K12405" i="6" l="1"/>
  <c r="C12317" i="6"/>
  <c r="B12316" i="6"/>
  <c r="A12316" i="6"/>
  <c r="K12406" i="6" l="1"/>
  <c r="C12318" i="6"/>
  <c r="B12317" i="6"/>
  <c r="A12317" i="6"/>
  <c r="K12407" i="6" l="1"/>
  <c r="C12319" i="6"/>
  <c r="B12318" i="6"/>
  <c r="A12318" i="6"/>
  <c r="K12408" i="6" l="1"/>
  <c r="C12320" i="6"/>
  <c r="A12319" i="6"/>
  <c r="B12319" i="6"/>
  <c r="K12409" i="6" l="1"/>
  <c r="C12321" i="6"/>
  <c r="B12320" i="6"/>
  <c r="A12320" i="6"/>
  <c r="K12410" i="6" l="1"/>
  <c r="C12322" i="6"/>
  <c r="A12321" i="6"/>
  <c r="B12321" i="6"/>
  <c r="K12411" i="6" l="1"/>
  <c r="C12323" i="6"/>
  <c r="A12322" i="6"/>
  <c r="B12322" i="6"/>
  <c r="K12412" i="6" l="1"/>
  <c r="C12324" i="6"/>
  <c r="B12323" i="6"/>
  <c r="A12323" i="6"/>
  <c r="K12413" i="6" l="1"/>
  <c r="C12325" i="6"/>
  <c r="B12324" i="6"/>
  <c r="A12324" i="6"/>
  <c r="K12414" i="6" l="1"/>
  <c r="C12326" i="6"/>
  <c r="B12325" i="6"/>
  <c r="A12325" i="6"/>
  <c r="K12415" i="6" l="1"/>
  <c r="C12327" i="6"/>
  <c r="B12326" i="6"/>
  <c r="A12326" i="6"/>
  <c r="K12416" i="6" l="1"/>
  <c r="C12328" i="6"/>
  <c r="A12327" i="6"/>
  <c r="B12327" i="6"/>
  <c r="K12417" i="6" l="1"/>
  <c r="C12329" i="6"/>
  <c r="B12328" i="6"/>
  <c r="A12328" i="6"/>
  <c r="K12418" i="6" l="1"/>
  <c r="C12330" i="6"/>
  <c r="B12329" i="6"/>
  <c r="A12329" i="6"/>
  <c r="K12419" i="6" l="1"/>
  <c r="C12331" i="6"/>
  <c r="B12330" i="6"/>
  <c r="A12330" i="6"/>
  <c r="K12420" i="6" l="1"/>
  <c r="C12332" i="6"/>
  <c r="A12331" i="6"/>
  <c r="B12331" i="6"/>
  <c r="K12421" i="6" l="1"/>
  <c r="C12333" i="6"/>
  <c r="A12332" i="6"/>
  <c r="B12332" i="6"/>
  <c r="K12422" i="6" l="1"/>
  <c r="C12334" i="6"/>
  <c r="A12333" i="6"/>
  <c r="B12333" i="6"/>
  <c r="K12423" i="6" l="1"/>
  <c r="C12335" i="6"/>
  <c r="B12334" i="6"/>
  <c r="A12334" i="6"/>
  <c r="K12424" i="6" l="1"/>
  <c r="C12336" i="6"/>
  <c r="A12335" i="6"/>
  <c r="B12335" i="6"/>
  <c r="K12425" i="6" l="1"/>
  <c r="C12337" i="6"/>
  <c r="A12336" i="6"/>
  <c r="B12336" i="6"/>
  <c r="K12426" i="6" l="1"/>
  <c r="C12338" i="6"/>
  <c r="B12337" i="6"/>
  <c r="A12337" i="6"/>
  <c r="K12427" i="6" l="1"/>
  <c r="C12339" i="6"/>
  <c r="A12338" i="6"/>
  <c r="B12338" i="6"/>
  <c r="K12428" i="6" l="1"/>
  <c r="C12340" i="6"/>
  <c r="B12339" i="6"/>
  <c r="A12339" i="6"/>
  <c r="K12429" i="6" l="1"/>
  <c r="C12341" i="6"/>
  <c r="A12340" i="6"/>
  <c r="B12340" i="6"/>
  <c r="K12430" i="6" l="1"/>
  <c r="C12342" i="6"/>
  <c r="B12341" i="6"/>
  <c r="A12341" i="6"/>
  <c r="K12431" i="6" l="1"/>
  <c r="C12343" i="6"/>
  <c r="A12342" i="6"/>
  <c r="B12342" i="6"/>
  <c r="K12432" i="6" l="1"/>
  <c r="C12344" i="6"/>
  <c r="B12343" i="6"/>
  <c r="A12343" i="6"/>
  <c r="K12433" i="6" l="1"/>
  <c r="C12345" i="6"/>
  <c r="B12344" i="6"/>
  <c r="A12344" i="6"/>
  <c r="K12434" i="6" l="1"/>
  <c r="C12346" i="6"/>
  <c r="B12345" i="6"/>
  <c r="A12345" i="6"/>
  <c r="K12435" i="6" l="1"/>
  <c r="C12347" i="6"/>
  <c r="A12346" i="6"/>
  <c r="B12346" i="6"/>
  <c r="K12436" i="6" l="1"/>
  <c r="C12348" i="6"/>
  <c r="B12347" i="6"/>
  <c r="A12347" i="6"/>
  <c r="K12437" i="6" l="1"/>
  <c r="C12349" i="6"/>
  <c r="A12348" i="6"/>
  <c r="B12348" i="6"/>
  <c r="K12438" i="6" l="1"/>
  <c r="C12350" i="6"/>
  <c r="B12349" i="6"/>
  <c r="A12349" i="6"/>
  <c r="K12439" i="6" l="1"/>
  <c r="C12351" i="6"/>
  <c r="B12350" i="6"/>
  <c r="A12350" i="6"/>
  <c r="K12440" i="6" l="1"/>
  <c r="C12352" i="6"/>
  <c r="B12351" i="6"/>
  <c r="A12351" i="6"/>
  <c r="K12441" i="6" l="1"/>
  <c r="C12353" i="6"/>
  <c r="A12352" i="6"/>
  <c r="B12352" i="6"/>
  <c r="K12442" i="6" l="1"/>
  <c r="C12354" i="6"/>
  <c r="A12353" i="6"/>
  <c r="B12353" i="6"/>
  <c r="K12443" i="6" l="1"/>
  <c r="C12355" i="6"/>
  <c r="B12354" i="6"/>
  <c r="A12354" i="6"/>
  <c r="K12444" i="6" l="1"/>
  <c r="C12356" i="6"/>
  <c r="A12355" i="6"/>
  <c r="B12355" i="6"/>
  <c r="K12445" i="6" l="1"/>
  <c r="C12357" i="6"/>
  <c r="A12356" i="6"/>
  <c r="B12356" i="6"/>
  <c r="K12446" i="6" l="1"/>
  <c r="C12358" i="6"/>
  <c r="B12357" i="6"/>
  <c r="A12357" i="6"/>
  <c r="K12447" i="6" l="1"/>
  <c r="C12359" i="6"/>
  <c r="A12358" i="6"/>
  <c r="B12358" i="6"/>
  <c r="K12448" i="6" l="1"/>
  <c r="C12360" i="6"/>
  <c r="A12359" i="6"/>
  <c r="B12359" i="6"/>
  <c r="K12449" i="6" l="1"/>
  <c r="C12361" i="6"/>
  <c r="B12360" i="6"/>
  <c r="A12360" i="6"/>
  <c r="K12450" i="6" l="1"/>
  <c r="C12362" i="6"/>
  <c r="A12361" i="6"/>
  <c r="B12361" i="6"/>
  <c r="K12451" i="6" l="1"/>
  <c r="C12363" i="6"/>
  <c r="B12362" i="6"/>
  <c r="A12362" i="6"/>
  <c r="K12452" i="6" l="1"/>
  <c r="C12364" i="6"/>
  <c r="A12363" i="6"/>
  <c r="B12363" i="6"/>
  <c r="K12453" i="6" l="1"/>
  <c r="C12365" i="6"/>
  <c r="B12364" i="6"/>
  <c r="A12364" i="6"/>
  <c r="K12454" i="6" l="1"/>
  <c r="C12366" i="6"/>
  <c r="A12365" i="6"/>
  <c r="B12365" i="6"/>
  <c r="K12455" i="6" l="1"/>
  <c r="C12367" i="6"/>
  <c r="B12366" i="6"/>
  <c r="A12366" i="6"/>
  <c r="K12456" i="6" l="1"/>
  <c r="C12368" i="6"/>
  <c r="A12367" i="6"/>
  <c r="B12367" i="6"/>
  <c r="K12457" i="6" l="1"/>
  <c r="C12369" i="6"/>
  <c r="B12368" i="6"/>
  <c r="A12368" i="6"/>
  <c r="K12458" i="6" l="1"/>
  <c r="C12370" i="6"/>
  <c r="A12369" i="6"/>
  <c r="B12369" i="6"/>
  <c r="K12459" i="6" l="1"/>
  <c r="C12371" i="6"/>
  <c r="B12370" i="6"/>
  <c r="A12370" i="6"/>
  <c r="K12460" i="6" l="1"/>
  <c r="C12372" i="6"/>
  <c r="A12371" i="6"/>
  <c r="B12371" i="6"/>
  <c r="K12461" i="6" l="1"/>
  <c r="C12373" i="6"/>
  <c r="B12372" i="6"/>
  <c r="A12372" i="6"/>
  <c r="K12462" i="6" l="1"/>
  <c r="C12374" i="6"/>
  <c r="A12373" i="6"/>
  <c r="B12373" i="6"/>
  <c r="K12463" i="6" l="1"/>
  <c r="C12375" i="6"/>
  <c r="A12374" i="6"/>
  <c r="B12374" i="6"/>
  <c r="K12464" i="6" l="1"/>
  <c r="C12376" i="6"/>
  <c r="B12375" i="6"/>
  <c r="A12375" i="6"/>
  <c r="K12465" i="6" l="1"/>
  <c r="C12377" i="6"/>
  <c r="A12376" i="6"/>
  <c r="B12376" i="6"/>
  <c r="K12466" i="6" l="1"/>
  <c r="C12378" i="6"/>
  <c r="B12377" i="6"/>
  <c r="A12377" i="6"/>
  <c r="K12467" i="6" l="1"/>
  <c r="C12379" i="6"/>
  <c r="A12378" i="6"/>
  <c r="B12378" i="6"/>
  <c r="K12468" i="6" l="1"/>
  <c r="C12380" i="6"/>
  <c r="B12379" i="6"/>
  <c r="A12379" i="6"/>
  <c r="K12469" i="6" l="1"/>
  <c r="C12381" i="6"/>
  <c r="A12380" i="6"/>
  <c r="B12380" i="6"/>
  <c r="K12470" i="6" l="1"/>
  <c r="C12382" i="6"/>
  <c r="B12381" i="6"/>
  <c r="A12381" i="6"/>
  <c r="K12471" i="6" l="1"/>
  <c r="C12383" i="6"/>
  <c r="A12382" i="6"/>
  <c r="B12382" i="6"/>
  <c r="K12472" i="6" l="1"/>
  <c r="C12384" i="6"/>
  <c r="B12383" i="6"/>
  <c r="A12383" i="6"/>
  <c r="K12473" i="6" l="1"/>
  <c r="C12385" i="6"/>
  <c r="A12384" i="6"/>
  <c r="B12384" i="6"/>
  <c r="K12474" i="6" l="1"/>
  <c r="C12386" i="6"/>
  <c r="B12385" i="6"/>
  <c r="A12385" i="6"/>
  <c r="K12475" i="6" l="1"/>
  <c r="C12387" i="6"/>
  <c r="A12386" i="6"/>
  <c r="B12386" i="6"/>
  <c r="K12476" i="6" l="1"/>
  <c r="C12388" i="6"/>
  <c r="B12387" i="6"/>
  <c r="A12387" i="6"/>
  <c r="K12477" i="6" l="1"/>
  <c r="C12389" i="6"/>
  <c r="A12388" i="6"/>
  <c r="B12388" i="6"/>
  <c r="K12478" i="6" l="1"/>
  <c r="C12390" i="6"/>
  <c r="B12389" i="6"/>
  <c r="A12389" i="6"/>
  <c r="K12479" i="6" l="1"/>
  <c r="C12391" i="6"/>
  <c r="A12390" i="6"/>
  <c r="B12390" i="6"/>
  <c r="K12480" i="6" l="1"/>
  <c r="C12392" i="6"/>
  <c r="B12391" i="6"/>
  <c r="A12391" i="6"/>
  <c r="K12481" i="6" l="1"/>
  <c r="C12393" i="6"/>
  <c r="A12392" i="6"/>
  <c r="B12392" i="6"/>
  <c r="K12482" i="6" l="1"/>
  <c r="C12394" i="6"/>
  <c r="B12393" i="6"/>
  <c r="A12393" i="6"/>
  <c r="K12483" i="6" l="1"/>
  <c r="C12395" i="6"/>
  <c r="A12394" i="6"/>
  <c r="B12394" i="6"/>
  <c r="K12484" i="6" l="1"/>
  <c r="C12396" i="6"/>
  <c r="B12395" i="6"/>
  <c r="A12395" i="6"/>
  <c r="K12485" i="6" l="1"/>
  <c r="C12397" i="6"/>
  <c r="A12396" i="6"/>
  <c r="B12396" i="6"/>
  <c r="K12486" i="6" l="1"/>
  <c r="C12398" i="6"/>
  <c r="B12397" i="6"/>
  <c r="A12397" i="6"/>
  <c r="K12487" i="6" l="1"/>
  <c r="C12399" i="6"/>
  <c r="A12398" i="6"/>
  <c r="B12398" i="6"/>
  <c r="K12488" i="6" l="1"/>
  <c r="C12400" i="6"/>
  <c r="A12399" i="6"/>
  <c r="B12399" i="6"/>
  <c r="K12489" i="6" l="1"/>
  <c r="C12401" i="6"/>
  <c r="B12400" i="6"/>
  <c r="A12400" i="6"/>
  <c r="K12490" i="6" l="1"/>
  <c r="C12402" i="6"/>
  <c r="A12401" i="6"/>
  <c r="B12401" i="6"/>
  <c r="K12491" i="6" l="1"/>
  <c r="C12403" i="6"/>
  <c r="B12402" i="6"/>
  <c r="A12402" i="6"/>
  <c r="K12492" i="6" l="1"/>
  <c r="C12404" i="6"/>
  <c r="A12403" i="6"/>
  <c r="B12403" i="6"/>
  <c r="K12493" i="6" l="1"/>
  <c r="C12405" i="6"/>
  <c r="B12404" i="6"/>
  <c r="A12404" i="6"/>
  <c r="K12494" i="6" l="1"/>
  <c r="C12406" i="6"/>
  <c r="A12405" i="6"/>
  <c r="B12405" i="6"/>
  <c r="K12495" i="6" l="1"/>
  <c r="C12407" i="6"/>
  <c r="A12406" i="6"/>
  <c r="B12406" i="6"/>
  <c r="K12496" i="6" l="1"/>
  <c r="C12408" i="6"/>
  <c r="B12407" i="6"/>
  <c r="A12407" i="6"/>
  <c r="K12497" i="6" l="1"/>
  <c r="C12409" i="6"/>
  <c r="A12408" i="6"/>
  <c r="B12408" i="6"/>
  <c r="K12498" i="6" l="1"/>
  <c r="C12410" i="6"/>
  <c r="B12409" i="6"/>
  <c r="A12409" i="6"/>
  <c r="K12499" i="6" l="1"/>
  <c r="C12411" i="6"/>
  <c r="A12410" i="6"/>
  <c r="B12410" i="6"/>
  <c r="K12500" i="6" l="1"/>
  <c r="C12412" i="6"/>
  <c r="B12411" i="6"/>
  <c r="A12411" i="6"/>
  <c r="K12501" i="6" l="1"/>
  <c r="C12413" i="6"/>
  <c r="B12412" i="6"/>
  <c r="A12412" i="6"/>
  <c r="K12502" i="6" l="1"/>
  <c r="C12414" i="6"/>
  <c r="B12413" i="6"/>
  <c r="A12413" i="6"/>
  <c r="K12503" i="6" l="1"/>
  <c r="C12415" i="6"/>
  <c r="A12414" i="6"/>
  <c r="B12414" i="6"/>
  <c r="K12504" i="6" l="1"/>
  <c r="C12416" i="6"/>
  <c r="B12415" i="6"/>
  <c r="A12415" i="6"/>
  <c r="K12505" i="6" l="1"/>
  <c r="C12417" i="6"/>
  <c r="A12416" i="6"/>
  <c r="B12416" i="6"/>
  <c r="K12506" i="6" l="1"/>
  <c r="C12418" i="6"/>
  <c r="A12417" i="6"/>
  <c r="B12417" i="6"/>
  <c r="K12507" i="6" l="1"/>
  <c r="C12419" i="6"/>
  <c r="B12418" i="6"/>
  <c r="A12418" i="6"/>
  <c r="K12508" i="6" l="1"/>
  <c r="C12420" i="6"/>
  <c r="A12419" i="6"/>
  <c r="B12419" i="6"/>
  <c r="K12509" i="6" l="1"/>
  <c r="C12421" i="6"/>
  <c r="B12420" i="6"/>
  <c r="A12420" i="6"/>
  <c r="K12510" i="6" l="1"/>
  <c r="C12422" i="6"/>
  <c r="A12421" i="6"/>
  <c r="B12421" i="6"/>
  <c r="K12511" i="6" l="1"/>
  <c r="C12423" i="6"/>
  <c r="A12422" i="6"/>
  <c r="B12422" i="6"/>
  <c r="K12512" i="6" l="1"/>
  <c r="C12424" i="6"/>
  <c r="A12423" i="6"/>
  <c r="B12423" i="6"/>
  <c r="K12513" i="6" l="1"/>
  <c r="C12425" i="6"/>
  <c r="A12424" i="6"/>
  <c r="B12424" i="6"/>
  <c r="K12514" i="6" l="1"/>
  <c r="C12426" i="6"/>
  <c r="A12425" i="6"/>
  <c r="B12425" i="6"/>
  <c r="K12515" i="6" l="1"/>
  <c r="C12427" i="6"/>
  <c r="A12426" i="6"/>
  <c r="B12426" i="6"/>
  <c r="K12516" i="6" l="1"/>
  <c r="C12428" i="6"/>
  <c r="A12427" i="6"/>
  <c r="B12427" i="6"/>
  <c r="K12517" i="6" l="1"/>
  <c r="C12429" i="6"/>
  <c r="A12428" i="6"/>
  <c r="B12428" i="6"/>
  <c r="K12518" i="6" l="1"/>
  <c r="C12430" i="6"/>
  <c r="A12429" i="6"/>
  <c r="B12429" i="6"/>
  <c r="K12519" i="6" l="1"/>
  <c r="C12431" i="6"/>
  <c r="A12430" i="6"/>
  <c r="B12430" i="6"/>
  <c r="K12520" i="6" l="1"/>
  <c r="C12432" i="6"/>
  <c r="A12431" i="6"/>
  <c r="B12431" i="6"/>
  <c r="K12521" i="6" l="1"/>
  <c r="C12433" i="6"/>
  <c r="A12432" i="6"/>
  <c r="B12432" i="6"/>
  <c r="K12522" i="6" l="1"/>
  <c r="C12434" i="6"/>
  <c r="A12433" i="6"/>
  <c r="B12433" i="6"/>
  <c r="K12523" i="6" l="1"/>
  <c r="C12435" i="6"/>
  <c r="A12434" i="6"/>
  <c r="B12434" i="6"/>
  <c r="K12524" i="6" l="1"/>
  <c r="C12436" i="6"/>
  <c r="A12435" i="6"/>
  <c r="B12435" i="6"/>
  <c r="K12525" i="6" l="1"/>
  <c r="C12437" i="6"/>
  <c r="A12436" i="6"/>
  <c r="B12436" i="6"/>
  <c r="K12526" i="6" l="1"/>
  <c r="C12438" i="6"/>
  <c r="A12437" i="6"/>
  <c r="B12437" i="6"/>
  <c r="K12527" i="6" l="1"/>
  <c r="C12439" i="6"/>
  <c r="A12438" i="6"/>
  <c r="B12438" i="6"/>
  <c r="K12528" i="6" l="1"/>
  <c r="C12440" i="6"/>
  <c r="B12439" i="6"/>
  <c r="A12439" i="6"/>
  <c r="K12529" i="6" l="1"/>
  <c r="C12441" i="6"/>
  <c r="A12440" i="6"/>
  <c r="B12440" i="6"/>
  <c r="K12530" i="6" l="1"/>
  <c r="C12442" i="6"/>
  <c r="A12441" i="6"/>
  <c r="B12441" i="6"/>
  <c r="K12531" i="6" l="1"/>
  <c r="C12443" i="6"/>
  <c r="A12442" i="6"/>
  <c r="B12442" i="6"/>
  <c r="K12532" i="6" l="1"/>
  <c r="C12444" i="6"/>
  <c r="A12443" i="6"/>
  <c r="B12443" i="6"/>
  <c r="K12533" i="6" l="1"/>
  <c r="C12445" i="6"/>
  <c r="A12444" i="6"/>
  <c r="B12444" i="6"/>
  <c r="K12534" i="6" l="1"/>
  <c r="C12446" i="6"/>
  <c r="A12445" i="6"/>
  <c r="B12445" i="6"/>
  <c r="K12535" i="6" l="1"/>
  <c r="C12447" i="6"/>
  <c r="A12446" i="6"/>
  <c r="B12446" i="6"/>
  <c r="K12536" i="6" l="1"/>
  <c r="C12448" i="6"/>
  <c r="A12447" i="6"/>
  <c r="B12447" i="6"/>
  <c r="K12537" i="6" l="1"/>
  <c r="C12449" i="6"/>
  <c r="A12448" i="6"/>
  <c r="B12448" i="6"/>
  <c r="K12538" i="6" l="1"/>
  <c r="C12450" i="6"/>
  <c r="A12449" i="6"/>
  <c r="B12449" i="6"/>
  <c r="K12539" i="6" l="1"/>
  <c r="C12451" i="6"/>
  <c r="A12450" i="6"/>
  <c r="B12450" i="6"/>
  <c r="K12540" i="6" l="1"/>
  <c r="C12452" i="6"/>
  <c r="B12451" i="6"/>
  <c r="A12451" i="6"/>
  <c r="K12541" i="6" l="1"/>
  <c r="C12453" i="6"/>
  <c r="A12452" i="6"/>
  <c r="B12452" i="6"/>
  <c r="K12542" i="6" l="1"/>
  <c r="C12454" i="6"/>
  <c r="A12453" i="6"/>
  <c r="B12453" i="6"/>
  <c r="K12543" i="6" l="1"/>
  <c r="C12455" i="6"/>
  <c r="A12454" i="6"/>
  <c r="B12454" i="6"/>
  <c r="K12544" i="6" l="1"/>
  <c r="C12456" i="6"/>
  <c r="A12455" i="6"/>
  <c r="B12455" i="6"/>
  <c r="K12545" i="6" l="1"/>
  <c r="C12457" i="6"/>
  <c r="A12456" i="6"/>
  <c r="B12456" i="6"/>
  <c r="K12546" i="6" l="1"/>
  <c r="C12458" i="6"/>
  <c r="A12457" i="6"/>
  <c r="B12457" i="6"/>
  <c r="K12547" i="6" l="1"/>
  <c r="C12459" i="6"/>
  <c r="A12458" i="6"/>
  <c r="B12458" i="6"/>
  <c r="K12548" i="6" l="1"/>
  <c r="C12460" i="6"/>
  <c r="A12459" i="6"/>
  <c r="B12459" i="6"/>
  <c r="K12549" i="6" l="1"/>
  <c r="C12461" i="6"/>
  <c r="A12460" i="6"/>
  <c r="B12460" i="6"/>
  <c r="K12550" i="6" l="1"/>
  <c r="C12462" i="6"/>
  <c r="A12461" i="6"/>
  <c r="B12461" i="6"/>
  <c r="K12551" i="6" l="1"/>
  <c r="C12463" i="6"/>
  <c r="A12462" i="6"/>
  <c r="B12462" i="6"/>
  <c r="K12552" i="6" l="1"/>
  <c r="C12464" i="6"/>
  <c r="A12463" i="6"/>
  <c r="B12463" i="6"/>
  <c r="K12553" i="6" l="1"/>
  <c r="C12465" i="6"/>
  <c r="A12464" i="6"/>
  <c r="B12464" i="6"/>
  <c r="K12554" i="6" l="1"/>
  <c r="C12466" i="6"/>
  <c r="A12465" i="6"/>
  <c r="B12465" i="6"/>
  <c r="K12555" i="6" l="1"/>
  <c r="C12467" i="6"/>
  <c r="A12466" i="6"/>
  <c r="B12466" i="6"/>
  <c r="K12556" i="6" l="1"/>
  <c r="C12468" i="6"/>
  <c r="A12467" i="6"/>
  <c r="B12467" i="6"/>
  <c r="K12557" i="6" l="1"/>
  <c r="C12469" i="6"/>
  <c r="A12468" i="6"/>
  <c r="B12468" i="6"/>
  <c r="K12558" i="6" l="1"/>
  <c r="C12470" i="6"/>
  <c r="A12469" i="6"/>
  <c r="B12469" i="6"/>
  <c r="K12559" i="6" l="1"/>
  <c r="C12471" i="6"/>
  <c r="A12470" i="6"/>
  <c r="B12470" i="6"/>
  <c r="K12560" i="6" l="1"/>
  <c r="C12472" i="6"/>
  <c r="A12471" i="6"/>
  <c r="B12471" i="6"/>
  <c r="K12561" i="6" l="1"/>
  <c r="C12473" i="6"/>
  <c r="A12472" i="6"/>
  <c r="B12472" i="6"/>
  <c r="K12562" i="6" l="1"/>
  <c r="C12474" i="6"/>
  <c r="A12473" i="6"/>
  <c r="B12473" i="6"/>
  <c r="K12563" i="6" l="1"/>
  <c r="C12475" i="6"/>
  <c r="A12474" i="6"/>
  <c r="B12474" i="6"/>
  <c r="K12564" i="6" l="1"/>
  <c r="C12476" i="6"/>
  <c r="A12475" i="6"/>
  <c r="B12475" i="6"/>
  <c r="K12565" i="6" l="1"/>
  <c r="C12477" i="6"/>
  <c r="A12476" i="6"/>
  <c r="B12476" i="6"/>
  <c r="K12566" i="6" l="1"/>
  <c r="C12478" i="6"/>
  <c r="A12477" i="6"/>
  <c r="B12477" i="6"/>
  <c r="K12567" i="6" l="1"/>
  <c r="C12479" i="6"/>
  <c r="A12478" i="6"/>
  <c r="B12478" i="6"/>
  <c r="K12568" i="6" l="1"/>
  <c r="C12480" i="6"/>
  <c r="A12479" i="6"/>
  <c r="B12479" i="6"/>
  <c r="K12569" i="6" l="1"/>
  <c r="C12481" i="6"/>
  <c r="A12480" i="6"/>
  <c r="B12480" i="6"/>
  <c r="K12570" i="6" l="1"/>
  <c r="C12482" i="6"/>
  <c r="A12481" i="6"/>
  <c r="B12481" i="6"/>
  <c r="K12571" i="6" l="1"/>
  <c r="C12483" i="6"/>
  <c r="A12482" i="6"/>
  <c r="B12482" i="6"/>
  <c r="K12572" i="6" l="1"/>
  <c r="C12484" i="6"/>
  <c r="A12483" i="6"/>
  <c r="B12483" i="6"/>
  <c r="K12573" i="6" l="1"/>
  <c r="C12485" i="6"/>
  <c r="A12484" i="6"/>
  <c r="B12484" i="6"/>
  <c r="K12574" i="6" l="1"/>
  <c r="C12486" i="6"/>
  <c r="A12485" i="6"/>
  <c r="B12485" i="6"/>
  <c r="K12575" i="6" l="1"/>
  <c r="C12487" i="6"/>
  <c r="A12486" i="6"/>
  <c r="B12486" i="6"/>
  <c r="K12576" i="6" l="1"/>
  <c r="C12488" i="6"/>
  <c r="A12487" i="6"/>
  <c r="B12487" i="6"/>
  <c r="K12577" i="6" l="1"/>
  <c r="C12489" i="6"/>
  <c r="A12488" i="6"/>
  <c r="B12488" i="6"/>
  <c r="K12578" i="6" l="1"/>
  <c r="C12490" i="6"/>
  <c r="A12489" i="6"/>
  <c r="B12489" i="6"/>
  <c r="K12579" i="6" l="1"/>
  <c r="C12491" i="6"/>
  <c r="A12490" i="6"/>
  <c r="B12490" i="6"/>
  <c r="K12580" i="6" l="1"/>
  <c r="C12492" i="6"/>
  <c r="B12491" i="6"/>
  <c r="A12491" i="6"/>
  <c r="K12581" i="6" l="1"/>
  <c r="C12493" i="6"/>
  <c r="A12492" i="6"/>
  <c r="B12492" i="6"/>
  <c r="K12582" i="6" l="1"/>
  <c r="C12494" i="6"/>
  <c r="A12493" i="6"/>
  <c r="B12493" i="6"/>
  <c r="K12583" i="6" l="1"/>
  <c r="C12495" i="6"/>
  <c r="A12494" i="6"/>
  <c r="B12494" i="6"/>
  <c r="K12584" i="6" l="1"/>
  <c r="C12496" i="6"/>
  <c r="A12495" i="6"/>
  <c r="B12495" i="6"/>
  <c r="K12585" i="6" l="1"/>
  <c r="C12497" i="6"/>
  <c r="A12496" i="6"/>
  <c r="B12496" i="6"/>
  <c r="K12586" i="6" l="1"/>
  <c r="C12498" i="6"/>
  <c r="A12497" i="6"/>
  <c r="B12497" i="6"/>
  <c r="K12587" i="6" l="1"/>
  <c r="C12499" i="6"/>
  <c r="A12498" i="6"/>
  <c r="B12498" i="6"/>
  <c r="K12588" i="6" l="1"/>
  <c r="C12500" i="6"/>
  <c r="A12499" i="6"/>
  <c r="B12499" i="6"/>
  <c r="K12589" i="6" l="1"/>
  <c r="C12501" i="6"/>
  <c r="A12500" i="6"/>
  <c r="B12500" i="6"/>
  <c r="K12590" i="6" l="1"/>
  <c r="C12502" i="6"/>
  <c r="B12501" i="6"/>
  <c r="A12501" i="6"/>
  <c r="K12591" i="6" l="1"/>
  <c r="C12503" i="6"/>
  <c r="A12502" i="6"/>
  <c r="B12502" i="6"/>
  <c r="K12592" i="6" l="1"/>
  <c r="C12504" i="6"/>
  <c r="A12503" i="6"/>
  <c r="B12503" i="6"/>
  <c r="K12593" i="6" l="1"/>
  <c r="C12505" i="6"/>
  <c r="A12504" i="6"/>
  <c r="B12504" i="6"/>
  <c r="K12594" i="6" l="1"/>
  <c r="C12506" i="6"/>
  <c r="A12505" i="6"/>
  <c r="B12505" i="6"/>
  <c r="K12595" i="6" l="1"/>
  <c r="C12507" i="6"/>
  <c r="A12506" i="6"/>
  <c r="B12506" i="6"/>
  <c r="K12596" i="6" l="1"/>
  <c r="C12508" i="6"/>
  <c r="A12507" i="6"/>
  <c r="B12507" i="6"/>
  <c r="K12597" i="6" l="1"/>
  <c r="C12509" i="6"/>
  <c r="A12508" i="6"/>
  <c r="B12508" i="6"/>
  <c r="K12598" i="6" l="1"/>
  <c r="C12510" i="6"/>
  <c r="A12509" i="6"/>
  <c r="B12509" i="6"/>
  <c r="K12599" i="6" l="1"/>
  <c r="C12511" i="6"/>
  <c r="A12510" i="6"/>
  <c r="B12510" i="6"/>
  <c r="K12600" i="6" l="1"/>
  <c r="C12512" i="6"/>
  <c r="A12511" i="6"/>
  <c r="B12511" i="6"/>
  <c r="K12601" i="6" l="1"/>
  <c r="C12513" i="6"/>
  <c r="A12512" i="6"/>
  <c r="B12512" i="6"/>
  <c r="K12602" i="6" l="1"/>
  <c r="C12514" i="6"/>
  <c r="A12513" i="6"/>
  <c r="B12513" i="6"/>
  <c r="K12603" i="6" l="1"/>
  <c r="C12515" i="6"/>
  <c r="A12514" i="6"/>
  <c r="B12514" i="6"/>
  <c r="K12604" i="6" l="1"/>
  <c r="C12516" i="6"/>
  <c r="A12515" i="6"/>
  <c r="B12515" i="6"/>
  <c r="K12605" i="6" l="1"/>
  <c r="C12517" i="6"/>
  <c r="A12516" i="6"/>
  <c r="B12516" i="6"/>
  <c r="K12606" i="6" l="1"/>
  <c r="C12518" i="6"/>
  <c r="A12517" i="6"/>
  <c r="B12517" i="6"/>
  <c r="K12607" i="6" l="1"/>
  <c r="C12519" i="6"/>
  <c r="A12518" i="6"/>
  <c r="B12518" i="6"/>
  <c r="K12608" i="6" l="1"/>
  <c r="C12520" i="6"/>
  <c r="A12519" i="6"/>
  <c r="B12519" i="6"/>
  <c r="K12609" i="6" l="1"/>
  <c r="C12521" i="6"/>
  <c r="A12520" i="6"/>
  <c r="B12520" i="6"/>
  <c r="K12610" i="6" l="1"/>
  <c r="C12522" i="6"/>
  <c r="A12521" i="6"/>
  <c r="B12521" i="6"/>
  <c r="K12611" i="6" l="1"/>
  <c r="C12523" i="6"/>
  <c r="A12522" i="6"/>
  <c r="B12522" i="6"/>
  <c r="K12612" i="6" l="1"/>
  <c r="C12524" i="6"/>
  <c r="A12523" i="6"/>
  <c r="B12523" i="6"/>
  <c r="K12613" i="6" l="1"/>
  <c r="C12525" i="6"/>
  <c r="A12524" i="6"/>
  <c r="B12524" i="6"/>
  <c r="K12614" i="6" l="1"/>
  <c r="C12526" i="6"/>
  <c r="A12525" i="6"/>
  <c r="B12525" i="6"/>
  <c r="K12615" i="6" l="1"/>
  <c r="C12527" i="6"/>
  <c r="B12526" i="6"/>
  <c r="A12526" i="6"/>
  <c r="K12616" i="6" l="1"/>
  <c r="C12528" i="6"/>
  <c r="A12527" i="6"/>
  <c r="B12527" i="6"/>
  <c r="K12617" i="6" l="1"/>
  <c r="C12529" i="6"/>
  <c r="A12528" i="6"/>
  <c r="B12528" i="6"/>
  <c r="K12618" i="6" l="1"/>
  <c r="C12530" i="6"/>
  <c r="A12529" i="6"/>
  <c r="B12529" i="6"/>
  <c r="K12619" i="6" l="1"/>
  <c r="C12531" i="6"/>
  <c r="A12530" i="6"/>
  <c r="B12530" i="6"/>
  <c r="K12620" i="6" l="1"/>
  <c r="C12532" i="6"/>
  <c r="A12531" i="6"/>
  <c r="B12531" i="6"/>
  <c r="K12621" i="6" l="1"/>
  <c r="C12533" i="6"/>
  <c r="A12532" i="6"/>
  <c r="B12532" i="6"/>
  <c r="K12622" i="6" l="1"/>
  <c r="C12534" i="6"/>
  <c r="A12533" i="6"/>
  <c r="B12533" i="6"/>
  <c r="K12623" i="6" l="1"/>
  <c r="C12535" i="6"/>
  <c r="A12534" i="6"/>
  <c r="B12534" i="6"/>
  <c r="K12624" i="6" l="1"/>
  <c r="C12536" i="6"/>
  <c r="A12535" i="6"/>
  <c r="B12535" i="6"/>
  <c r="K12625" i="6" l="1"/>
  <c r="C12537" i="6"/>
  <c r="A12536" i="6"/>
  <c r="B12536" i="6"/>
  <c r="K12626" i="6" l="1"/>
  <c r="C12538" i="6"/>
  <c r="A12537" i="6"/>
  <c r="B12537" i="6"/>
  <c r="K12627" i="6" l="1"/>
  <c r="C12539" i="6"/>
  <c r="A12538" i="6"/>
  <c r="B12538" i="6"/>
  <c r="K12628" i="6" l="1"/>
  <c r="C12540" i="6"/>
  <c r="A12539" i="6"/>
  <c r="B12539" i="6"/>
  <c r="K12629" i="6" l="1"/>
  <c r="C12541" i="6"/>
  <c r="A12540" i="6"/>
  <c r="B12540" i="6"/>
  <c r="K12630" i="6" l="1"/>
  <c r="C12542" i="6"/>
  <c r="A12541" i="6"/>
  <c r="B12541" i="6"/>
  <c r="K12631" i="6" l="1"/>
  <c r="C12543" i="6"/>
  <c r="A12542" i="6"/>
  <c r="B12542" i="6"/>
  <c r="K12632" i="6" l="1"/>
  <c r="C12544" i="6"/>
  <c r="A12543" i="6"/>
  <c r="B12543" i="6"/>
  <c r="K12633" i="6" l="1"/>
  <c r="C12545" i="6"/>
  <c r="A12544" i="6"/>
  <c r="B12544" i="6"/>
  <c r="K12634" i="6" l="1"/>
  <c r="C12546" i="6"/>
  <c r="A12545" i="6"/>
  <c r="B12545" i="6"/>
  <c r="K12635" i="6" l="1"/>
  <c r="C12547" i="6"/>
  <c r="B12546" i="6"/>
  <c r="A12546" i="6"/>
  <c r="K12636" i="6" l="1"/>
  <c r="C12548" i="6"/>
  <c r="A12547" i="6"/>
  <c r="B12547" i="6"/>
  <c r="K12637" i="6" l="1"/>
  <c r="C12549" i="6"/>
  <c r="A12548" i="6"/>
  <c r="B12548" i="6"/>
  <c r="K12638" i="6" l="1"/>
  <c r="C12550" i="6"/>
  <c r="A12549" i="6"/>
  <c r="B12549" i="6"/>
  <c r="K12639" i="6" l="1"/>
  <c r="C12551" i="6"/>
  <c r="A12550" i="6"/>
  <c r="B12550" i="6"/>
  <c r="K12640" i="6" l="1"/>
  <c r="C12552" i="6"/>
  <c r="A12551" i="6"/>
  <c r="B12551" i="6"/>
  <c r="K12641" i="6" l="1"/>
  <c r="C12553" i="6"/>
  <c r="A12552" i="6"/>
  <c r="B12552" i="6"/>
  <c r="K12642" i="6" l="1"/>
  <c r="C12554" i="6"/>
  <c r="A12553" i="6"/>
  <c r="B12553" i="6"/>
  <c r="K12643" i="6" l="1"/>
  <c r="C12555" i="6"/>
  <c r="A12554" i="6"/>
  <c r="B12554" i="6"/>
  <c r="K12644" i="6" l="1"/>
  <c r="C12556" i="6"/>
  <c r="A12555" i="6"/>
  <c r="B12555" i="6"/>
  <c r="K12645" i="6" l="1"/>
  <c r="C12557" i="6"/>
  <c r="A12556" i="6"/>
  <c r="B12556" i="6"/>
  <c r="K12646" i="6" l="1"/>
  <c r="C12558" i="6"/>
  <c r="A12557" i="6"/>
  <c r="B12557" i="6"/>
  <c r="K12647" i="6" l="1"/>
  <c r="C12559" i="6"/>
  <c r="A12558" i="6"/>
  <c r="B12558" i="6"/>
  <c r="K12648" i="6" l="1"/>
  <c r="C12560" i="6"/>
  <c r="A12559" i="6"/>
  <c r="B12559" i="6"/>
  <c r="K12649" i="6" l="1"/>
  <c r="C12561" i="6"/>
  <c r="A12560" i="6"/>
  <c r="B12560" i="6"/>
  <c r="K12650" i="6" l="1"/>
  <c r="C12562" i="6"/>
  <c r="A12561" i="6"/>
  <c r="B12561" i="6"/>
  <c r="K12651" i="6" l="1"/>
  <c r="C12563" i="6"/>
  <c r="A12562" i="6"/>
  <c r="B12562" i="6"/>
  <c r="K12652" i="6" l="1"/>
  <c r="C12564" i="6"/>
  <c r="A12563" i="6"/>
  <c r="B12563" i="6"/>
  <c r="K12653" i="6" l="1"/>
  <c r="C12565" i="6"/>
  <c r="A12564" i="6"/>
  <c r="B12564" i="6"/>
  <c r="K12654" i="6" l="1"/>
  <c r="C12566" i="6"/>
  <c r="A12565" i="6"/>
  <c r="B12565" i="6"/>
  <c r="K12655" i="6" l="1"/>
  <c r="C12567" i="6"/>
  <c r="A12566" i="6"/>
  <c r="B12566" i="6"/>
  <c r="K12656" i="6" l="1"/>
  <c r="C12568" i="6"/>
  <c r="A12567" i="6"/>
  <c r="B12567" i="6"/>
  <c r="K12657" i="6" l="1"/>
  <c r="C12569" i="6"/>
  <c r="A12568" i="6"/>
  <c r="B12568" i="6"/>
  <c r="K12658" i="6" l="1"/>
  <c r="C12570" i="6"/>
  <c r="A12569" i="6"/>
  <c r="B12569" i="6"/>
  <c r="K12659" i="6" l="1"/>
  <c r="C12571" i="6"/>
  <c r="A12570" i="6"/>
  <c r="B12570" i="6"/>
  <c r="K12660" i="6" l="1"/>
  <c r="C12572" i="6"/>
  <c r="A12571" i="6"/>
  <c r="B12571" i="6"/>
  <c r="K12661" i="6" l="1"/>
  <c r="C12573" i="6"/>
  <c r="A12572" i="6"/>
  <c r="B12572" i="6"/>
  <c r="K12662" i="6" l="1"/>
  <c r="C12574" i="6"/>
  <c r="A12573" i="6"/>
  <c r="B12573" i="6"/>
  <c r="K12663" i="6" l="1"/>
  <c r="C12575" i="6"/>
  <c r="A12574" i="6"/>
  <c r="B12574" i="6"/>
  <c r="K12664" i="6" l="1"/>
  <c r="C12576" i="6"/>
  <c r="A12575" i="6"/>
  <c r="B12575" i="6"/>
  <c r="K12665" i="6" l="1"/>
  <c r="C12577" i="6"/>
  <c r="A12576" i="6"/>
  <c r="B12576" i="6"/>
  <c r="K12666" i="6" l="1"/>
  <c r="C12578" i="6"/>
  <c r="A12577" i="6"/>
  <c r="B12577" i="6"/>
  <c r="K12667" i="6" l="1"/>
  <c r="C12579" i="6"/>
  <c r="A12578" i="6"/>
  <c r="B12578" i="6"/>
  <c r="K12668" i="6" l="1"/>
  <c r="C12580" i="6"/>
  <c r="A12579" i="6"/>
  <c r="B12579" i="6"/>
  <c r="K12669" i="6" l="1"/>
  <c r="C12581" i="6"/>
  <c r="A12580" i="6"/>
  <c r="B12580" i="6"/>
  <c r="K12670" i="6" l="1"/>
  <c r="C12582" i="6"/>
  <c r="A12581" i="6"/>
  <c r="B12581" i="6"/>
  <c r="K12671" i="6" l="1"/>
  <c r="C12583" i="6"/>
  <c r="A12582" i="6"/>
  <c r="B12582" i="6"/>
  <c r="K12672" i="6" l="1"/>
  <c r="C12584" i="6"/>
  <c r="A12583" i="6"/>
  <c r="B12583" i="6"/>
  <c r="K12673" i="6" l="1"/>
  <c r="C12585" i="6"/>
  <c r="B12584" i="6"/>
  <c r="A12584" i="6"/>
  <c r="K12674" i="6" l="1"/>
  <c r="C12586" i="6"/>
  <c r="A12585" i="6"/>
  <c r="B12585" i="6"/>
  <c r="K12675" i="6" l="1"/>
  <c r="C12587" i="6"/>
  <c r="A12586" i="6"/>
  <c r="B12586" i="6"/>
  <c r="K12676" i="6" l="1"/>
  <c r="C12588" i="6"/>
  <c r="A12587" i="6"/>
  <c r="B12587" i="6"/>
  <c r="K12677" i="6" l="1"/>
  <c r="C12589" i="6"/>
  <c r="A12588" i="6"/>
  <c r="B12588" i="6"/>
  <c r="K12678" i="6" l="1"/>
  <c r="C12590" i="6"/>
  <c r="A12589" i="6"/>
  <c r="B12589" i="6"/>
  <c r="K12679" i="6" l="1"/>
  <c r="C12591" i="6"/>
  <c r="A12590" i="6"/>
  <c r="B12590" i="6"/>
  <c r="K12680" i="6" l="1"/>
  <c r="C12592" i="6"/>
  <c r="A12591" i="6"/>
  <c r="B12591" i="6"/>
  <c r="K12681" i="6" l="1"/>
  <c r="C12593" i="6"/>
  <c r="A12592" i="6"/>
  <c r="B12592" i="6"/>
  <c r="K12682" i="6" l="1"/>
  <c r="C12594" i="6"/>
  <c r="A12593" i="6"/>
  <c r="B12593" i="6"/>
  <c r="K12683" i="6" l="1"/>
  <c r="C12595" i="6"/>
  <c r="A12594" i="6"/>
  <c r="B12594" i="6"/>
  <c r="K12684" i="6" l="1"/>
  <c r="C12596" i="6"/>
  <c r="A12595" i="6"/>
  <c r="B12595" i="6"/>
  <c r="K12685" i="6" l="1"/>
  <c r="C12597" i="6"/>
  <c r="A12596" i="6"/>
  <c r="B12596" i="6"/>
  <c r="K12686" i="6" l="1"/>
  <c r="C12598" i="6"/>
  <c r="A12597" i="6"/>
  <c r="B12597" i="6"/>
  <c r="K12687" i="6" l="1"/>
  <c r="C12599" i="6"/>
  <c r="A12598" i="6"/>
  <c r="B12598" i="6"/>
  <c r="K12688" i="6" l="1"/>
  <c r="C12600" i="6"/>
  <c r="A12599" i="6"/>
  <c r="B12599" i="6"/>
  <c r="K12689" i="6" l="1"/>
  <c r="C12601" i="6"/>
  <c r="A12600" i="6"/>
  <c r="B12600" i="6"/>
  <c r="K12690" i="6" l="1"/>
  <c r="C12602" i="6"/>
  <c r="A12601" i="6"/>
  <c r="B12601" i="6"/>
  <c r="K12691" i="6" l="1"/>
  <c r="C12603" i="6"/>
  <c r="A12602" i="6"/>
  <c r="B12602" i="6"/>
  <c r="K12692" i="6" l="1"/>
  <c r="C12604" i="6"/>
  <c r="A12603" i="6"/>
  <c r="B12603" i="6"/>
  <c r="K12693" i="6" l="1"/>
  <c r="C12605" i="6"/>
  <c r="A12604" i="6"/>
  <c r="B12604" i="6"/>
  <c r="K12694" i="6" l="1"/>
  <c r="C12606" i="6"/>
  <c r="A12605" i="6"/>
  <c r="B12605" i="6"/>
  <c r="K12695" i="6" l="1"/>
  <c r="C12607" i="6"/>
  <c r="A12606" i="6"/>
  <c r="B12606" i="6"/>
  <c r="K12696" i="6" l="1"/>
  <c r="C12608" i="6"/>
  <c r="A12607" i="6"/>
  <c r="B12607" i="6"/>
  <c r="K12697" i="6" l="1"/>
  <c r="C12609" i="6"/>
  <c r="A12608" i="6"/>
  <c r="B12608" i="6"/>
  <c r="K12698" i="6" l="1"/>
  <c r="C12610" i="6"/>
  <c r="A12609" i="6"/>
  <c r="B12609" i="6"/>
  <c r="K12699" i="6" l="1"/>
  <c r="C12611" i="6"/>
  <c r="A12610" i="6"/>
  <c r="B12610" i="6"/>
  <c r="K12700" i="6" l="1"/>
  <c r="C12612" i="6"/>
  <c r="A12611" i="6"/>
  <c r="B12611" i="6"/>
  <c r="K12701" i="6" l="1"/>
  <c r="C12613" i="6"/>
  <c r="A12612" i="6"/>
  <c r="B12612" i="6"/>
  <c r="K12702" i="6" l="1"/>
  <c r="C12614" i="6"/>
  <c r="A12613" i="6"/>
  <c r="B12613" i="6"/>
  <c r="K12703" i="6" l="1"/>
  <c r="C12615" i="6"/>
  <c r="A12614" i="6"/>
  <c r="B12614" i="6"/>
  <c r="K12704" i="6" l="1"/>
  <c r="C12616" i="6"/>
  <c r="A12615" i="6"/>
  <c r="B12615" i="6"/>
  <c r="K12705" i="6" l="1"/>
  <c r="C12617" i="6"/>
  <c r="A12616" i="6"/>
  <c r="B12616" i="6"/>
  <c r="K12706" i="6" l="1"/>
  <c r="K12707" i="6"/>
  <c r="C12618" i="6"/>
  <c r="A12617" i="6"/>
  <c r="B12617" i="6"/>
  <c r="C12619" i="6" l="1"/>
  <c r="A12618" i="6"/>
  <c r="B12618" i="6"/>
  <c r="K12708" i="6" l="1"/>
  <c r="C12620" i="6"/>
  <c r="A12619" i="6"/>
  <c r="B12619" i="6"/>
  <c r="K12709" i="6" l="1"/>
  <c r="C12621" i="6"/>
  <c r="A12620" i="6"/>
  <c r="B12620" i="6"/>
  <c r="K12710" i="6" l="1"/>
  <c r="C12622" i="6"/>
  <c r="A12621" i="6"/>
  <c r="B12621" i="6"/>
  <c r="K12711" i="6" l="1"/>
  <c r="C12623" i="6"/>
  <c r="A12622" i="6"/>
  <c r="B12622" i="6"/>
  <c r="K12712" i="6" l="1"/>
  <c r="C12624" i="6"/>
  <c r="A12623" i="6"/>
  <c r="B12623" i="6"/>
  <c r="K12713" i="6" l="1"/>
  <c r="C12625" i="6"/>
  <c r="A12624" i="6"/>
  <c r="B12624" i="6"/>
  <c r="K12714" i="6" l="1"/>
  <c r="C12626" i="6"/>
  <c r="A12625" i="6"/>
  <c r="B12625" i="6"/>
  <c r="K12715" i="6" l="1"/>
  <c r="C12627" i="6"/>
  <c r="A12626" i="6"/>
  <c r="B12626" i="6"/>
  <c r="K12716" i="6" l="1"/>
  <c r="C12628" i="6"/>
  <c r="A12627" i="6"/>
  <c r="B12627" i="6"/>
  <c r="K12717" i="6" l="1"/>
  <c r="C12629" i="6"/>
  <c r="A12628" i="6"/>
  <c r="B12628" i="6"/>
  <c r="K12718" i="6" l="1"/>
  <c r="C12630" i="6"/>
  <c r="A12629" i="6"/>
  <c r="B12629" i="6"/>
  <c r="K12719" i="6" l="1"/>
  <c r="C12631" i="6"/>
  <c r="A12630" i="6"/>
  <c r="B12630" i="6"/>
  <c r="K12720" i="6" l="1"/>
  <c r="C12632" i="6"/>
  <c r="A12631" i="6"/>
  <c r="B12631" i="6"/>
  <c r="K12721" i="6" l="1"/>
  <c r="C12633" i="6"/>
  <c r="A12632" i="6"/>
  <c r="B12632" i="6"/>
  <c r="K12722" i="6" l="1"/>
  <c r="C12634" i="6"/>
  <c r="A12633" i="6"/>
  <c r="B12633" i="6"/>
  <c r="K12723" i="6" l="1"/>
  <c r="C12635" i="6"/>
  <c r="A12634" i="6"/>
  <c r="B12634" i="6"/>
  <c r="K12724" i="6" l="1"/>
  <c r="C12636" i="6"/>
  <c r="A12635" i="6"/>
  <c r="B12635" i="6"/>
  <c r="K12725" i="6" l="1"/>
  <c r="C12637" i="6"/>
  <c r="A12636" i="6"/>
  <c r="B12636" i="6"/>
  <c r="K12726" i="6" l="1"/>
  <c r="C12638" i="6"/>
  <c r="A12637" i="6"/>
  <c r="B12637" i="6"/>
  <c r="K12727" i="6" l="1"/>
  <c r="C12639" i="6"/>
  <c r="A12638" i="6"/>
  <c r="B12638" i="6"/>
  <c r="K12728" i="6" l="1"/>
  <c r="C12640" i="6"/>
  <c r="A12639" i="6"/>
  <c r="B12639" i="6"/>
  <c r="K12729" i="6" l="1"/>
  <c r="C12641" i="6"/>
  <c r="A12640" i="6"/>
  <c r="B12640" i="6"/>
  <c r="K12730" i="6" l="1"/>
  <c r="C12642" i="6"/>
  <c r="A12641" i="6"/>
  <c r="B12641" i="6"/>
  <c r="K12731" i="6" l="1"/>
  <c r="C12643" i="6"/>
  <c r="A12642" i="6"/>
  <c r="B12642" i="6"/>
  <c r="K12732" i="6" l="1"/>
  <c r="C12644" i="6"/>
  <c r="A12643" i="6"/>
  <c r="B12643" i="6"/>
  <c r="K12733" i="6" l="1"/>
  <c r="C12645" i="6"/>
  <c r="A12644" i="6"/>
  <c r="B12644" i="6"/>
  <c r="K12734" i="6" l="1"/>
  <c r="C12646" i="6"/>
  <c r="A12645" i="6"/>
  <c r="B12645" i="6"/>
  <c r="K12735" i="6" l="1"/>
  <c r="C12647" i="6"/>
  <c r="A12646" i="6"/>
  <c r="B12646" i="6"/>
  <c r="K12736" i="6" l="1"/>
  <c r="C12648" i="6"/>
  <c r="A12647" i="6"/>
  <c r="B12647" i="6"/>
  <c r="K12737" i="6" l="1"/>
  <c r="C12649" i="6"/>
  <c r="A12648" i="6"/>
  <c r="B12648" i="6"/>
  <c r="K12738" i="6" l="1"/>
  <c r="C12650" i="6"/>
  <c r="A12649" i="6"/>
  <c r="B12649" i="6"/>
  <c r="K12739" i="6" l="1"/>
  <c r="C12651" i="6"/>
  <c r="A12650" i="6"/>
  <c r="B12650" i="6"/>
  <c r="K12740" i="6" l="1"/>
  <c r="C12652" i="6"/>
  <c r="A12651" i="6"/>
  <c r="B12651" i="6"/>
  <c r="K12741" i="6" l="1"/>
  <c r="C12653" i="6"/>
  <c r="A12652" i="6"/>
  <c r="B12652" i="6"/>
  <c r="K12742" i="6" l="1"/>
  <c r="C12654" i="6"/>
  <c r="A12653" i="6"/>
  <c r="B12653" i="6"/>
  <c r="K12743" i="6" l="1"/>
  <c r="C12655" i="6"/>
  <c r="A12654" i="6"/>
  <c r="B12654" i="6"/>
  <c r="K12744" i="6" l="1"/>
  <c r="C12656" i="6"/>
  <c r="A12655" i="6"/>
  <c r="B12655" i="6"/>
  <c r="K12745" i="6" l="1"/>
  <c r="C12657" i="6"/>
  <c r="A12656" i="6"/>
  <c r="B12656" i="6"/>
  <c r="K12746" i="6" l="1"/>
  <c r="C12658" i="6"/>
  <c r="A12657" i="6"/>
  <c r="B12657" i="6"/>
  <c r="K12747" i="6" l="1"/>
  <c r="C12659" i="6"/>
  <c r="A12658" i="6"/>
  <c r="B12658" i="6"/>
  <c r="K12748" i="6" l="1"/>
  <c r="C12660" i="6"/>
  <c r="A12659" i="6"/>
  <c r="B12659" i="6"/>
  <c r="K12749" i="6" l="1"/>
  <c r="C12661" i="6"/>
  <c r="A12660" i="6"/>
  <c r="B12660" i="6"/>
  <c r="K12750" i="6" l="1"/>
  <c r="C12662" i="6"/>
  <c r="A12661" i="6"/>
  <c r="B12661" i="6"/>
  <c r="K12751" i="6" l="1"/>
  <c r="C12663" i="6"/>
  <c r="A12662" i="6"/>
  <c r="B12662" i="6"/>
  <c r="K12752" i="6" l="1"/>
  <c r="C12664" i="6"/>
  <c r="A12663" i="6"/>
  <c r="B12663" i="6"/>
  <c r="K12753" i="6" l="1"/>
  <c r="C12665" i="6"/>
  <c r="A12664" i="6"/>
  <c r="B12664" i="6"/>
  <c r="K12754" i="6" l="1"/>
  <c r="C12666" i="6"/>
  <c r="A12665" i="6"/>
  <c r="B12665" i="6"/>
  <c r="K12755" i="6" l="1"/>
  <c r="C12667" i="6"/>
  <c r="A12666" i="6"/>
  <c r="B12666" i="6"/>
  <c r="K12756" i="6" l="1"/>
  <c r="C12668" i="6"/>
  <c r="A12667" i="6"/>
  <c r="B12667" i="6"/>
  <c r="K12757" i="6" l="1"/>
  <c r="C12669" i="6"/>
  <c r="A12668" i="6"/>
  <c r="B12668" i="6"/>
  <c r="K12758" i="6" l="1"/>
  <c r="C12670" i="6"/>
  <c r="A12669" i="6"/>
  <c r="B12669" i="6"/>
  <c r="K12759" i="6" l="1"/>
  <c r="C12671" i="6"/>
  <c r="A12670" i="6"/>
  <c r="B12670" i="6"/>
  <c r="K12760" i="6" l="1"/>
  <c r="C12672" i="6"/>
  <c r="B12671" i="6"/>
  <c r="A12671" i="6"/>
  <c r="K12761" i="6" l="1"/>
  <c r="C12673" i="6"/>
  <c r="A12672" i="6"/>
  <c r="B12672" i="6"/>
  <c r="K12762" i="6" l="1"/>
  <c r="C12674" i="6"/>
  <c r="A12673" i="6"/>
  <c r="B12673" i="6"/>
  <c r="K12763" i="6" l="1"/>
  <c r="C12675" i="6"/>
  <c r="A12674" i="6"/>
  <c r="B12674" i="6"/>
  <c r="K12764" i="6" l="1"/>
  <c r="C12676" i="6"/>
  <c r="B12675" i="6"/>
  <c r="A12675" i="6"/>
  <c r="K12765" i="6" l="1"/>
  <c r="C12677" i="6"/>
  <c r="A12676" i="6"/>
  <c r="B12676" i="6"/>
  <c r="K12766" i="6" l="1"/>
  <c r="C12678" i="6"/>
  <c r="A12677" i="6"/>
  <c r="B12677" i="6"/>
  <c r="K12767" i="6" l="1"/>
  <c r="C12679" i="6"/>
  <c r="A12678" i="6"/>
  <c r="B12678" i="6"/>
  <c r="K12768" i="6" l="1"/>
  <c r="C12680" i="6"/>
  <c r="B12679" i="6"/>
  <c r="A12679" i="6"/>
  <c r="K12769" i="6" l="1"/>
  <c r="C12681" i="6"/>
  <c r="A12680" i="6"/>
  <c r="B12680" i="6"/>
  <c r="K12770" i="6" l="1"/>
  <c r="C12682" i="6"/>
  <c r="A12681" i="6"/>
  <c r="B12681" i="6"/>
  <c r="K12771" i="6" l="1"/>
  <c r="C12683" i="6"/>
  <c r="A12682" i="6"/>
  <c r="B12682" i="6"/>
  <c r="K12772" i="6" l="1"/>
  <c r="C12684" i="6"/>
  <c r="B12683" i="6"/>
  <c r="A12683" i="6"/>
  <c r="K12773" i="6" l="1"/>
  <c r="C12685" i="6"/>
  <c r="A12684" i="6"/>
  <c r="B12684" i="6"/>
  <c r="K12774" i="6" l="1"/>
  <c r="C12686" i="6"/>
  <c r="A12685" i="6"/>
  <c r="B12685" i="6"/>
  <c r="K12775" i="6" l="1"/>
  <c r="C12687" i="6"/>
  <c r="A12686" i="6"/>
  <c r="B12686" i="6"/>
  <c r="K12776" i="6" l="1"/>
  <c r="C12688" i="6"/>
  <c r="B12687" i="6"/>
  <c r="A12687" i="6"/>
  <c r="K12777" i="6" l="1"/>
  <c r="C12689" i="6"/>
  <c r="A12688" i="6"/>
  <c r="B12688" i="6"/>
  <c r="K12778" i="6" l="1"/>
  <c r="C12690" i="6"/>
  <c r="A12689" i="6"/>
  <c r="B12689" i="6"/>
  <c r="K12779" i="6" l="1"/>
  <c r="C12691" i="6"/>
  <c r="A12690" i="6"/>
  <c r="B12690" i="6"/>
  <c r="K12780" i="6" l="1"/>
  <c r="C12692" i="6"/>
  <c r="B12691" i="6"/>
  <c r="A12691" i="6"/>
  <c r="K12781" i="6" l="1"/>
  <c r="C12693" i="6"/>
  <c r="A12692" i="6"/>
  <c r="B12692" i="6"/>
  <c r="K12782" i="6" l="1"/>
  <c r="C12694" i="6"/>
  <c r="A12693" i="6"/>
  <c r="B12693" i="6"/>
  <c r="K12783" i="6" l="1"/>
  <c r="C12695" i="6"/>
  <c r="A12694" i="6"/>
  <c r="B12694" i="6"/>
  <c r="K12784" i="6" l="1"/>
  <c r="C12696" i="6"/>
  <c r="B12695" i="6"/>
  <c r="A12695" i="6"/>
  <c r="K12785" i="6" l="1"/>
  <c r="C12697" i="6"/>
  <c r="A12696" i="6"/>
  <c r="B12696" i="6"/>
  <c r="K12786" i="6" l="1"/>
  <c r="C12698" i="6"/>
  <c r="A12697" i="6"/>
  <c r="B12697" i="6"/>
  <c r="K12787" i="6" l="1"/>
  <c r="C12699" i="6"/>
  <c r="A12698" i="6"/>
  <c r="B12698" i="6"/>
  <c r="K12788" i="6" l="1"/>
  <c r="C12700" i="6"/>
  <c r="B12699" i="6"/>
  <c r="A12699" i="6"/>
  <c r="K12789" i="6" l="1"/>
  <c r="C12701" i="6"/>
  <c r="A12700" i="6"/>
  <c r="B12700" i="6"/>
  <c r="K12790" i="6" l="1"/>
  <c r="C12702" i="6"/>
  <c r="A12701" i="6"/>
  <c r="B12701" i="6"/>
  <c r="K12791" i="6" l="1"/>
  <c r="C12703" i="6"/>
  <c r="A12702" i="6"/>
  <c r="B12702" i="6"/>
  <c r="K12792" i="6" l="1"/>
  <c r="C12704" i="6"/>
  <c r="B12703" i="6"/>
  <c r="A12703" i="6"/>
  <c r="K12793" i="6" l="1"/>
  <c r="C12705" i="6"/>
  <c r="A12704" i="6"/>
  <c r="B12704" i="6"/>
  <c r="K12794" i="6" l="1"/>
  <c r="C12706" i="6"/>
  <c r="A12705" i="6"/>
  <c r="B12705" i="6"/>
  <c r="K12795" i="6" l="1"/>
  <c r="C12707" i="6"/>
  <c r="A12706" i="6"/>
  <c r="B12706" i="6"/>
  <c r="K12796" i="6" l="1"/>
  <c r="C12708" i="6"/>
  <c r="A12707" i="6"/>
  <c r="B12707" i="6"/>
  <c r="K12797" i="6" l="1"/>
  <c r="C12709" i="6"/>
  <c r="A12708" i="6"/>
  <c r="B12708" i="6"/>
  <c r="K12798" i="6" l="1"/>
  <c r="C12710" i="6"/>
  <c r="A12709" i="6"/>
  <c r="B12709" i="6"/>
  <c r="K12799" i="6" l="1"/>
  <c r="C12711" i="6"/>
  <c r="A12710" i="6"/>
  <c r="B12710" i="6"/>
  <c r="K12800" i="6" l="1"/>
  <c r="C12712" i="6"/>
  <c r="B12711" i="6"/>
  <c r="A12711" i="6"/>
  <c r="K12801" i="6" l="1"/>
  <c r="C12713" i="6"/>
  <c r="A12712" i="6"/>
  <c r="B12712" i="6"/>
  <c r="K12802" i="6" l="1"/>
  <c r="C12714" i="6"/>
  <c r="A12713" i="6"/>
  <c r="B12713" i="6"/>
  <c r="K12803" i="6" l="1"/>
  <c r="C12715" i="6"/>
  <c r="A12714" i="6"/>
  <c r="B12714" i="6"/>
  <c r="K12804" i="6" l="1"/>
  <c r="C12716" i="6"/>
  <c r="B12715" i="6"/>
  <c r="A12715" i="6"/>
  <c r="K12805" i="6" l="1"/>
  <c r="C12717" i="6"/>
  <c r="A12716" i="6"/>
  <c r="B12716" i="6"/>
  <c r="K12806" i="6" l="1"/>
  <c r="C12718" i="6"/>
  <c r="A12717" i="6"/>
  <c r="B12717" i="6"/>
  <c r="K12807" i="6" l="1"/>
  <c r="C12719" i="6"/>
  <c r="A12718" i="6"/>
  <c r="B12718" i="6"/>
  <c r="K12808" i="6" l="1"/>
  <c r="C12720" i="6"/>
  <c r="B12719" i="6"/>
  <c r="A12719" i="6"/>
  <c r="K12809" i="6" l="1"/>
  <c r="C12721" i="6"/>
  <c r="A12720" i="6"/>
  <c r="B12720" i="6"/>
  <c r="K12810" i="6" l="1"/>
  <c r="C12722" i="6"/>
  <c r="A12721" i="6"/>
  <c r="B12721" i="6"/>
  <c r="K12811" i="6" l="1"/>
  <c r="C12723" i="6"/>
  <c r="A12722" i="6"/>
  <c r="B12722" i="6"/>
  <c r="K12812" i="6" l="1"/>
  <c r="C12724" i="6"/>
  <c r="B12723" i="6"/>
  <c r="A12723" i="6"/>
  <c r="K12813" i="6" l="1"/>
  <c r="C12725" i="6"/>
  <c r="A12724" i="6"/>
  <c r="B12724" i="6"/>
  <c r="K12814" i="6" l="1"/>
  <c r="C12726" i="6"/>
  <c r="A12725" i="6"/>
  <c r="B12725" i="6"/>
  <c r="K12815" i="6" l="1"/>
  <c r="C12727" i="6"/>
  <c r="A12726" i="6"/>
  <c r="B12726" i="6"/>
  <c r="K12816" i="6" l="1"/>
  <c r="C12728" i="6"/>
  <c r="B12727" i="6"/>
  <c r="A12727" i="6"/>
  <c r="K12817" i="6" l="1"/>
  <c r="C12729" i="6"/>
  <c r="A12728" i="6"/>
  <c r="B12728" i="6"/>
  <c r="K12818" i="6" l="1"/>
  <c r="C12730" i="6"/>
  <c r="A12729" i="6"/>
  <c r="B12729" i="6"/>
  <c r="K12819" i="6" l="1"/>
  <c r="C12731" i="6"/>
  <c r="A12730" i="6"/>
  <c r="B12730" i="6"/>
  <c r="K12820" i="6" l="1"/>
  <c r="C12732" i="6"/>
  <c r="B12731" i="6"/>
  <c r="A12731" i="6"/>
  <c r="K12821" i="6" l="1"/>
  <c r="C12733" i="6"/>
  <c r="A12732" i="6"/>
  <c r="B12732" i="6"/>
  <c r="K12822" i="6" l="1"/>
  <c r="C12734" i="6"/>
  <c r="A12733" i="6"/>
  <c r="B12733" i="6"/>
  <c r="K12823" i="6" l="1"/>
  <c r="C12735" i="6"/>
  <c r="A12734" i="6"/>
  <c r="B12734" i="6"/>
  <c r="K12824" i="6" l="1"/>
  <c r="C12736" i="6"/>
  <c r="B12735" i="6"/>
  <c r="A12735" i="6"/>
  <c r="K12825" i="6" l="1"/>
  <c r="C12737" i="6"/>
  <c r="A12736" i="6"/>
  <c r="B12736" i="6"/>
  <c r="K12826" i="6" l="1"/>
  <c r="C12738" i="6"/>
  <c r="A12737" i="6"/>
  <c r="B12737" i="6"/>
  <c r="K12827" i="6" l="1"/>
  <c r="C12739" i="6"/>
  <c r="A12738" i="6"/>
  <c r="B12738" i="6"/>
  <c r="K12828" i="6" l="1"/>
  <c r="C12740" i="6"/>
  <c r="B12739" i="6"/>
  <c r="A12739" i="6"/>
  <c r="K12829" i="6" l="1"/>
  <c r="C12741" i="6"/>
  <c r="A12740" i="6"/>
  <c r="B12740" i="6"/>
  <c r="K12830" i="6" l="1"/>
  <c r="C12742" i="6"/>
  <c r="A12741" i="6"/>
  <c r="B12741" i="6"/>
  <c r="K12831" i="6" l="1"/>
  <c r="C12743" i="6"/>
  <c r="A12742" i="6"/>
  <c r="B12742" i="6"/>
  <c r="K12832" i="6" l="1"/>
  <c r="C12744" i="6"/>
  <c r="A12743" i="6"/>
  <c r="B12743" i="6"/>
  <c r="K12833" i="6" l="1"/>
  <c r="C12745" i="6"/>
  <c r="A12744" i="6"/>
  <c r="B12744" i="6"/>
  <c r="K12834" i="6" l="1"/>
  <c r="C12746" i="6"/>
  <c r="A12745" i="6"/>
  <c r="B12745" i="6"/>
  <c r="K12835" i="6" l="1"/>
  <c r="C12747" i="6"/>
  <c r="A12746" i="6"/>
  <c r="B12746" i="6"/>
  <c r="K12836" i="6" l="1"/>
  <c r="C12748" i="6"/>
  <c r="A12747" i="6"/>
  <c r="B12747" i="6"/>
  <c r="K12837" i="6" l="1"/>
  <c r="C12749" i="6"/>
  <c r="A12748" i="6"/>
  <c r="B12748" i="6"/>
  <c r="K12838" i="6" l="1"/>
  <c r="C12750" i="6"/>
  <c r="A12749" i="6"/>
  <c r="B12749" i="6"/>
  <c r="K12839" i="6" l="1"/>
  <c r="C12751" i="6"/>
  <c r="A12750" i="6"/>
  <c r="B12750" i="6"/>
  <c r="K12840" i="6" l="1"/>
  <c r="C12752" i="6"/>
  <c r="A12751" i="6"/>
  <c r="B12751" i="6"/>
  <c r="K12841" i="6" l="1"/>
  <c r="C12753" i="6"/>
  <c r="A12752" i="6"/>
  <c r="B12752" i="6"/>
  <c r="K12842" i="6" l="1"/>
  <c r="C12754" i="6"/>
  <c r="A12753" i="6"/>
  <c r="B12753" i="6"/>
  <c r="K12843" i="6" l="1"/>
  <c r="C12755" i="6"/>
  <c r="A12754" i="6"/>
  <c r="B12754" i="6"/>
  <c r="K12844" i="6" l="1"/>
  <c r="C12756" i="6"/>
  <c r="A12755" i="6"/>
  <c r="B12755" i="6"/>
  <c r="K12845" i="6" l="1"/>
  <c r="C12757" i="6"/>
  <c r="A12756" i="6"/>
  <c r="B12756" i="6"/>
  <c r="K12846" i="6" l="1"/>
  <c r="C12758" i="6"/>
  <c r="A12757" i="6"/>
  <c r="B12757" i="6"/>
  <c r="K12847" i="6" l="1"/>
  <c r="C12759" i="6"/>
  <c r="A12758" i="6"/>
  <c r="B12758" i="6"/>
  <c r="K12848" i="6" l="1"/>
  <c r="C12760" i="6"/>
  <c r="A12759" i="6"/>
  <c r="B12759" i="6"/>
  <c r="K12849" i="6" l="1"/>
  <c r="C12761" i="6"/>
  <c r="A12760" i="6"/>
  <c r="B12760" i="6"/>
  <c r="K12850" i="6" l="1"/>
  <c r="C12762" i="6"/>
  <c r="A12761" i="6"/>
  <c r="B12761" i="6"/>
  <c r="K12851" i="6" l="1"/>
  <c r="C12763" i="6"/>
  <c r="A12762" i="6"/>
  <c r="B12762" i="6"/>
  <c r="K12852" i="6" l="1"/>
  <c r="C12764" i="6"/>
  <c r="A12763" i="6"/>
  <c r="B12763" i="6"/>
  <c r="K12853" i="6" l="1"/>
  <c r="C12765" i="6"/>
  <c r="A12764" i="6"/>
  <c r="B12764" i="6"/>
  <c r="K12854" i="6" l="1"/>
  <c r="C12766" i="6"/>
  <c r="A12765" i="6"/>
  <c r="B12765" i="6"/>
  <c r="K12855" i="6" l="1"/>
  <c r="C12767" i="6"/>
  <c r="A12766" i="6"/>
  <c r="B12766" i="6"/>
  <c r="K12856" i="6" l="1"/>
  <c r="C12768" i="6"/>
  <c r="A12767" i="6"/>
  <c r="B12767" i="6"/>
  <c r="K12857" i="6" l="1"/>
  <c r="C12769" i="6"/>
  <c r="A12768" i="6"/>
  <c r="B12768" i="6"/>
  <c r="K12858" i="6" l="1"/>
  <c r="C12770" i="6"/>
  <c r="A12769" i="6"/>
  <c r="B12769" i="6"/>
  <c r="K12859" i="6" l="1"/>
  <c r="C12771" i="6"/>
  <c r="A12770" i="6"/>
  <c r="B12770" i="6"/>
  <c r="K12860" i="6" l="1"/>
  <c r="C12772" i="6"/>
  <c r="A12771" i="6"/>
  <c r="B12771" i="6"/>
  <c r="K12861" i="6" l="1"/>
  <c r="C12773" i="6"/>
  <c r="A12772" i="6"/>
  <c r="B12772" i="6"/>
  <c r="K12862" i="6" l="1"/>
  <c r="C12774" i="6"/>
  <c r="A12773" i="6"/>
  <c r="B12773" i="6"/>
  <c r="K12863" i="6" l="1"/>
  <c r="C12775" i="6"/>
  <c r="A12774" i="6"/>
  <c r="B12774" i="6"/>
  <c r="K12864" i="6" l="1"/>
  <c r="C12776" i="6"/>
  <c r="A12775" i="6"/>
  <c r="B12775" i="6"/>
  <c r="K12865" i="6" l="1"/>
  <c r="C12777" i="6"/>
  <c r="A12776" i="6"/>
  <c r="B12776" i="6"/>
  <c r="K12866" i="6" l="1"/>
  <c r="C12778" i="6"/>
  <c r="A12777" i="6"/>
  <c r="B12777" i="6"/>
  <c r="K12867" i="6" l="1"/>
  <c r="C12779" i="6"/>
  <c r="A12778" i="6"/>
  <c r="B12778" i="6"/>
  <c r="K12868" i="6" l="1"/>
  <c r="C12780" i="6"/>
  <c r="A12779" i="6"/>
  <c r="B12779" i="6"/>
  <c r="K12869" i="6" l="1"/>
  <c r="C12781" i="6"/>
  <c r="A12780" i="6"/>
  <c r="B12780" i="6"/>
  <c r="K12870" i="6" l="1"/>
  <c r="C12782" i="6"/>
  <c r="A12781" i="6"/>
  <c r="B12781" i="6"/>
  <c r="K12871" i="6" l="1"/>
  <c r="C12783" i="6"/>
  <c r="A12782" i="6"/>
  <c r="B12782" i="6"/>
  <c r="K12872" i="6" l="1"/>
  <c r="C12784" i="6"/>
  <c r="A12783" i="6"/>
  <c r="B12783" i="6"/>
  <c r="K12873" i="6" l="1"/>
  <c r="C12785" i="6"/>
  <c r="A12784" i="6"/>
  <c r="B12784" i="6"/>
  <c r="K12874" i="6" l="1"/>
  <c r="C12786" i="6"/>
  <c r="A12785" i="6"/>
  <c r="B12785" i="6"/>
  <c r="K12875" i="6" l="1"/>
  <c r="C12787" i="6"/>
  <c r="A12786" i="6"/>
  <c r="B12786" i="6"/>
  <c r="K12876" i="6" l="1"/>
  <c r="C12788" i="6"/>
  <c r="A12787" i="6"/>
  <c r="B12787" i="6"/>
  <c r="K12877" i="6" l="1"/>
  <c r="C12789" i="6"/>
  <c r="A12788" i="6"/>
  <c r="B12788" i="6"/>
  <c r="K12878" i="6" l="1"/>
  <c r="C12790" i="6"/>
  <c r="A12789" i="6"/>
  <c r="B12789" i="6"/>
  <c r="K12879" i="6" l="1"/>
  <c r="C12791" i="6"/>
  <c r="A12790" i="6"/>
  <c r="B12790" i="6"/>
  <c r="K12880" i="6" l="1"/>
  <c r="C12792" i="6"/>
  <c r="A12791" i="6"/>
  <c r="B12791" i="6"/>
  <c r="K12881" i="6" l="1"/>
  <c r="C12793" i="6"/>
  <c r="A12792" i="6"/>
  <c r="B12792" i="6"/>
  <c r="K12882" i="6" l="1"/>
  <c r="C12794" i="6"/>
  <c r="A12793" i="6"/>
  <c r="B12793" i="6"/>
  <c r="K12883" i="6" l="1"/>
  <c r="C12795" i="6"/>
  <c r="A12794" i="6"/>
  <c r="B12794" i="6"/>
  <c r="K12884" i="6" l="1"/>
  <c r="C12796" i="6"/>
  <c r="A12795" i="6"/>
  <c r="B12795" i="6"/>
  <c r="K12885" i="6" l="1"/>
  <c r="C12797" i="6"/>
  <c r="A12796" i="6"/>
  <c r="B12796" i="6"/>
  <c r="K12886" i="6" l="1"/>
  <c r="C12798" i="6"/>
  <c r="A12797" i="6"/>
  <c r="B12797" i="6"/>
  <c r="K12887" i="6" l="1"/>
  <c r="C12799" i="6"/>
  <c r="A12798" i="6"/>
  <c r="B12798" i="6"/>
  <c r="K12888" i="6" l="1"/>
  <c r="C12800" i="6"/>
  <c r="A12799" i="6"/>
  <c r="B12799" i="6"/>
  <c r="K12889" i="6" l="1"/>
  <c r="C12801" i="6"/>
  <c r="A12800" i="6"/>
  <c r="B12800" i="6"/>
  <c r="K12890" i="6" l="1"/>
  <c r="C12802" i="6"/>
  <c r="A12801" i="6"/>
  <c r="B12801" i="6"/>
  <c r="K12891" i="6" l="1"/>
  <c r="C12803" i="6"/>
  <c r="A12802" i="6"/>
  <c r="B12802" i="6"/>
  <c r="K12892" i="6" l="1"/>
  <c r="C12804" i="6"/>
  <c r="A12803" i="6"/>
  <c r="B12803" i="6"/>
  <c r="K12893" i="6" l="1"/>
  <c r="C12805" i="6"/>
  <c r="A12804" i="6"/>
  <c r="B12804" i="6"/>
  <c r="K12894" i="6" l="1"/>
  <c r="C12806" i="6"/>
  <c r="A12805" i="6"/>
  <c r="B12805" i="6"/>
  <c r="K12895" i="6" l="1"/>
  <c r="C12807" i="6"/>
  <c r="A12806" i="6"/>
  <c r="B12806" i="6"/>
  <c r="K12896" i="6" l="1"/>
  <c r="C12808" i="6"/>
  <c r="A12807" i="6"/>
  <c r="B12807" i="6"/>
  <c r="K12897" i="6" l="1"/>
  <c r="C12809" i="6"/>
  <c r="A12808" i="6"/>
  <c r="B12808" i="6"/>
  <c r="K12898" i="6" l="1"/>
  <c r="C12810" i="6"/>
  <c r="A12809" i="6"/>
  <c r="B12809" i="6"/>
  <c r="K12899" i="6" l="1"/>
  <c r="C12811" i="6"/>
  <c r="A12810" i="6"/>
  <c r="B12810" i="6"/>
  <c r="K12900" i="6" l="1"/>
  <c r="C12812" i="6"/>
  <c r="A12811" i="6"/>
  <c r="B12811" i="6"/>
  <c r="K12901" i="6" l="1"/>
  <c r="C12813" i="6"/>
  <c r="A12812" i="6"/>
  <c r="B12812" i="6"/>
  <c r="K12902" i="6" l="1"/>
  <c r="C12814" i="6"/>
  <c r="A12813" i="6"/>
  <c r="B12813" i="6"/>
  <c r="K12903" i="6" l="1"/>
  <c r="C12815" i="6"/>
  <c r="A12814" i="6"/>
  <c r="B12814" i="6"/>
  <c r="K12904" i="6" l="1"/>
  <c r="C12816" i="6"/>
  <c r="A12815" i="6"/>
  <c r="B12815" i="6"/>
  <c r="K12905" i="6" l="1"/>
  <c r="C12817" i="6"/>
  <c r="A12816" i="6"/>
  <c r="B12816" i="6"/>
  <c r="K12906" i="6" l="1"/>
  <c r="C12818" i="6"/>
  <c r="A12817" i="6"/>
  <c r="B12817" i="6"/>
  <c r="K12907" i="6" l="1"/>
  <c r="C12819" i="6"/>
  <c r="A12818" i="6"/>
  <c r="B12818" i="6"/>
  <c r="K12908" i="6" l="1"/>
  <c r="C12820" i="6"/>
  <c r="A12819" i="6"/>
  <c r="B12819" i="6"/>
  <c r="K12909" i="6" l="1"/>
  <c r="C12821" i="6"/>
  <c r="A12820" i="6"/>
  <c r="B12820" i="6"/>
  <c r="K12910" i="6" l="1"/>
  <c r="C12822" i="6"/>
  <c r="A12821" i="6"/>
  <c r="B12821" i="6"/>
  <c r="K12911" i="6" l="1"/>
  <c r="C12823" i="6"/>
  <c r="A12822" i="6"/>
  <c r="B12822" i="6"/>
  <c r="K12912" i="6" l="1"/>
  <c r="C12824" i="6"/>
  <c r="A12823" i="6"/>
  <c r="B12823" i="6"/>
  <c r="K12913" i="6" l="1"/>
  <c r="C12825" i="6"/>
  <c r="A12824" i="6"/>
  <c r="B12824" i="6"/>
  <c r="K12914" i="6" l="1"/>
  <c r="C12826" i="6"/>
  <c r="A12825" i="6"/>
  <c r="B12825" i="6"/>
  <c r="K12915" i="6" l="1"/>
  <c r="C12827" i="6"/>
  <c r="A12826" i="6"/>
  <c r="B12826" i="6"/>
  <c r="K12916" i="6" l="1"/>
  <c r="C12828" i="6"/>
  <c r="A12827" i="6"/>
  <c r="B12827" i="6"/>
  <c r="K12917" i="6" l="1"/>
  <c r="C12829" i="6"/>
  <c r="A12828" i="6"/>
  <c r="B12828" i="6"/>
  <c r="K12918" i="6" l="1"/>
  <c r="C12830" i="6"/>
  <c r="A12829" i="6"/>
  <c r="B12829" i="6"/>
  <c r="K12919" i="6" l="1"/>
  <c r="C12831" i="6"/>
  <c r="A12830" i="6"/>
  <c r="B12830" i="6"/>
  <c r="K12920" i="6" l="1"/>
  <c r="C12832" i="6"/>
  <c r="A12831" i="6"/>
  <c r="B12831" i="6"/>
  <c r="K12921" i="6" l="1"/>
  <c r="C12833" i="6"/>
  <c r="A12832" i="6"/>
  <c r="B12832" i="6"/>
  <c r="K12922" i="6" l="1"/>
  <c r="C12834" i="6"/>
  <c r="A12833" i="6"/>
  <c r="B12833" i="6"/>
  <c r="K12923" i="6" l="1"/>
  <c r="C12835" i="6"/>
  <c r="A12834" i="6"/>
  <c r="B12834" i="6"/>
  <c r="K12924" i="6" l="1"/>
  <c r="C12836" i="6"/>
  <c r="A12835" i="6"/>
  <c r="B12835" i="6"/>
  <c r="K12925" i="6" l="1"/>
  <c r="C12837" i="6"/>
  <c r="A12836" i="6"/>
  <c r="B12836" i="6"/>
  <c r="K12926" i="6" l="1"/>
  <c r="C12838" i="6"/>
  <c r="A12837" i="6"/>
  <c r="B12837" i="6"/>
  <c r="K12927" i="6" l="1"/>
  <c r="C12839" i="6"/>
  <c r="A12838" i="6"/>
  <c r="B12838" i="6"/>
  <c r="K12928" i="6" l="1"/>
  <c r="C12840" i="6"/>
  <c r="A12839" i="6"/>
  <c r="B12839" i="6"/>
  <c r="K12929" i="6" l="1"/>
  <c r="C12841" i="6"/>
  <c r="A12840" i="6"/>
  <c r="B12840" i="6"/>
  <c r="K12930" i="6" l="1"/>
  <c r="C12842" i="6"/>
  <c r="A12841" i="6"/>
  <c r="B12841" i="6"/>
  <c r="K12931" i="6" l="1"/>
  <c r="C12843" i="6"/>
  <c r="A12842" i="6"/>
  <c r="B12842" i="6"/>
  <c r="K12932" i="6" l="1"/>
  <c r="C12844" i="6"/>
  <c r="A12843" i="6"/>
  <c r="B12843" i="6"/>
  <c r="K12933" i="6" l="1"/>
  <c r="C12845" i="6"/>
  <c r="A12844" i="6"/>
  <c r="B12844" i="6"/>
  <c r="K12934" i="6" l="1"/>
  <c r="C12846" i="6"/>
  <c r="A12845" i="6"/>
  <c r="B12845" i="6"/>
  <c r="K12935" i="6" l="1"/>
  <c r="C12847" i="6"/>
  <c r="A12846" i="6"/>
  <c r="B12846" i="6"/>
  <c r="K12936" i="6" l="1"/>
  <c r="C12848" i="6"/>
  <c r="A12847" i="6"/>
  <c r="B12847" i="6"/>
  <c r="K12937" i="6" l="1"/>
  <c r="C12849" i="6"/>
  <c r="A12848" i="6"/>
  <c r="B12848" i="6"/>
  <c r="K12938" i="6" l="1"/>
  <c r="C12850" i="6"/>
  <c r="A12849" i="6"/>
  <c r="B12849" i="6"/>
  <c r="K12939" i="6" l="1"/>
  <c r="C12851" i="6"/>
  <c r="A12850" i="6"/>
  <c r="B12850" i="6"/>
  <c r="K12940" i="6" l="1"/>
  <c r="C12852" i="6"/>
  <c r="A12851" i="6"/>
  <c r="B12851" i="6"/>
  <c r="K12941" i="6" l="1"/>
  <c r="C12853" i="6"/>
  <c r="A12852" i="6"/>
  <c r="B12852" i="6"/>
  <c r="K12942" i="6" l="1"/>
  <c r="C12854" i="6"/>
  <c r="A12853" i="6"/>
  <c r="B12853" i="6"/>
  <c r="K12943" i="6" l="1"/>
  <c r="C12855" i="6"/>
  <c r="A12854" i="6"/>
  <c r="B12854" i="6"/>
  <c r="K12944" i="6" l="1"/>
  <c r="C12856" i="6"/>
  <c r="A12855" i="6"/>
  <c r="B12855" i="6"/>
  <c r="K12945" i="6" l="1"/>
  <c r="C12857" i="6"/>
  <c r="A12856" i="6"/>
  <c r="B12856" i="6"/>
  <c r="K12946" i="6" l="1"/>
  <c r="C12858" i="6"/>
  <c r="A12857" i="6"/>
  <c r="B12857" i="6"/>
  <c r="K12947" i="6" l="1"/>
  <c r="C12859" i="6"/>
  <c r="A12858" i="6"/>
  <c r="B12858" i="6"/>
  <c r="K12948" i="6" l="1"/>
  <c r="C12860" i="6"/>
  <c r="A12859" i="6"/>
  <c r="B12859" i="6"/>
  <c r="K12949" i="6" l="1"/>
  <c r="C12861" i="6"/>
  <c r="A12860" i="6"/>
  <c r="B12860" i="6"/>
  <c r="K12950" i="6" l="1"/>
  <c r="C12862" i="6"/>
  <c r="A12861" i="6"/>
  <c r="B12861" i="6"/>
  <c r="K12951" i="6" l="1"/>
  <c r="C12863" i="6"/>
  <c r="A12862" i="6"/>
  <c r="B12862" i="6"/>
  <c r="K12952" i="6" l="1"/>
  <c r="C12864" i="6"/>
  <c r="A12863" i="6"/>
  <c r="B12863" i="6"/>
  <c r="K12953" i="6" l="1"/>
  <c r="C12865" i="6"/>
  <c r="A12864" i="6"/>
  <c r="B12864" i="6"/>
  <c r="K12954" i="6" l="1"/>
  <c r="C12866" i="6"/>
  <c r="B12865" i="6"/>
  <c r="A12865" i="6"/>
  <c r="K12955" i="6" l="1"/>
  <c r="C12867" i="6"/>
  <c r="A12866" i="6"/>
  <c r="B12866" i="6"/>
  <c r="K12956" i="6" l="1"/>
  <c r="C12868" i="6"/>
  <c r="A12867" i="6"/>
  <c r="B12867" i="6"/>
  <c r="K12957" i="6" l="1"/>
  <c r="C12869" i="6"/>
  <c r="A12868" i="6"/>
  <c r="B12868" i="6"/>
  <c r="K12958" i="6" l="1"/>
  <c r="C12870" i="6"/>
  <c r="A12869" i="6"/>
  <c r="B12869" i="6"/>
  <c r="K12959" i="6" l="1"/>
  <c r="C12871" i="6"/>
  <c r="A12870" i="6"/>
  <c r="B12870" i="6"/>
  <c r="K12960" i="6" l="1"/>
  <c r="C12872" i="6"/>
  <c r="A12871" i="6"/>
  <c r="B12871" i="6"/>
  <c r="K12961" i="6" l="1"/>
  <c r="C12873" i="6"/>
  <c r="A12872" i="6"/>
  <c r="B12872" i="6"/>
  <c r="K12962" i="6" l="1"/>
  <c r="C12874" i="6"/>
  <c r="A12873" i="6"/>
  <c r="B12873" i="6"/>
  <c r="K12963" i="6" l="1"/>
  <c r="C12875" i="6"/>
  <c r="A12874" i="6"/>
  <c r="B12874" i="6"/>
  <c r="K12964" i="6" l="1"/>
  <c r="C12876" i="6"/>
  <c r="A12875" i="6"/>
  <c r="B12875" i="6"/>
  <c r="K12965" i="6" l="1"/>
  <c r="C12877" i="6"/>
  <c r="A12876" i="6"/>
  <c r="B12876" i="6"/>
  <c r="K12966" i="6" l="1"/>
  <c r="C12878" i="6"/>
  <c r="A12877" i="6"/>
  <c r="B12877" i="6"/>
  <c r="K12967" i="6" l="1"/>
  <c r="C12879" i="6"/>
  <c r="A12878" i="6"/>
  <c r="B12878" i="6"/>
  <c r="K12968" i="6" l="1"/>
  <c r="C12880" i="6"/>
  <c r="A12879" i="6"/>
  <c r="B12879" i="6"/>
  <c r="K12969" i="6" l="1"/>
  <c r="C12881" i="6"/>
  <c r="A12880" i="6"/>
  <c r="B12880" i="6"/>
  <c r="K12970" i="6" l="1"/>
  <c r="C12882" i="6"/>
  <c r="A12881" i="6"/>
  <c r="B12881" i="6"/>
  <c r="K12971" i="6" l="1"/>
  <c r="C12883" i="6"/>
  <c r="A12882" i="6"/>
  <c r="B12882" i="6"/>
  <c r="K12972" i="6" l="1"/>
  <c r="C12884" i="6"/>
  <c r="A12883" i="6"/>
  <c r="B12883" i="6"/>
  <c r="K12973" i="6" l="1"/>
  <c r="C12885" i="6"/>
  <c r="A12884" i="6"/>
  <c r="B12884" i="6"/>
  <c r="K12974" i="6" l="1"/>
  <c r="C12886" i="6"/>
  <c r="A12885" i="6"/>
  <c r="B12885" i="6"/>
  <c r="K12975" i="6" l="1"/>
  <c r="C12887" i="6"/>
  <c r="A12886" i="6"/>
  <c r="B12886" i="6"/>
  <c r="K12976" i="6" l="1"/>
  <c r="C12888" i="6"/>
  <c r="A12887" i="6"/>
  <c r="B12887" i="6"/>
  <c r="K12977" i="6" l="1"/>
  <c r="C12889" i="6"/>
  <c r="A12888" i="6"/>
  <c r="B12888" i="6"/>
  <c r="K12978" i="6" l="1"/>
  <c r="C12890" i="6"/>
  <c r="A12889" i="6"/>
  <c r="B12889" i="6"/>
  <c r="K12979" i="6" l="1"/>
  <c r="C12891" i="6"/>
  <c r="A12890" i="6"/>
  <c r="B12890" i="6"/>
  <c r="K12980" i="6" l="1"/>
  <c r="C12892" i="6"/>
  <c r="A12891" i="6"/>
  <c r="B12891" i="6"/>
  <c r="K12981" i="6" l="1"/>
  <c r="C12893" i="6"/>
  <c r="A12892" i="6"/>
  <c r="B12892" i="6"/>
  <c r="K12982" i="6" l="1"/>
  <c r="C12894" i="6"/>
  <c r="A12893" i="6"/>
  <c r="B12893" i="6"/>
  <c r="K12983" i="6" l="1"/>
  <c r="C12895" i="6"/>
  <c r="A12894" i="6"/>
  <c r="B12894" i="6"/>
  <c r="K12984" i="6" l="1"/>
  <c r="C12896" i="6"/>
  <c r="A12895" i="6"/>
  <c r="B12895" i="6"/>
  <c r="K12985" i="6" l="1"/>
  <c r="C12897" i="6"/>
  <c r="A12896" i="6"/>
  <c r="B12896" i="6"/>
  <c r="K12986" i="6" l="1"/>
  <c r="C12898" i="6"/>
  <c r="A12897" i="6"/>
  <c r="B12897" i="6"/>
  <c r="K12987" i="6" l="1"/>
  <c r="C12899" i="6"/>
  <c r="A12898" i="6"/>
  <c r="B12898" i="6"/>
  <c r="K12988" i="6" l="1"/>
  <c r="C12900" i="6"/>
  <c r="A12899" i="6"/>
  <c r="B12899" i="6"/>
  <c r="K12989" i="6" l="1"/>
  <c r="C12901" i="6"/>
  <c r="A12900" i="6"/>
  <c r="B12900" i="6"/>
  <c r="K12990" i="6" l="1"/>
  <c r="C12902" i="6"/>
  <c r="A12901" i="6"/>
  <c r="B12901" i="6"/>
  <c r="K12991" i="6" l="1"/>
  <c r="C12903" i="6"/>
  <c r="A12902" i="6"/>
  <c r="B12902" i="6"/>
  <c r="K12992" i="6" l="1"/>
  <c r="C12904" i="6"/>
  <c r="A12903" i="6"/>
  <c r="B12903" i="6"/>
  <c r="K12993" i="6" l="1"/>
  <c r="C12905" i="6"/>
  <c r="A12904" i="6"/>
  <c r="B12904" i="6"/>
  <c r="K12994" i="6" l="1"/>
  <c r="C12906" i="6"/>
  <c r="B12905" i="6"/>
  <c r="A12905" i="6"/>
  <c r="K12995" i="6" l="1"/>
  <c r="C12907" i="6"/>
  <c r="A12906" i="6"/>
  <c r="B12906" i="6"/>
  <c r="K12996" i="6" l="1"/>
  <c r="C12908" i="6"/>
  <c r="A12907" i="6"/>
  <c r="B12907" i="6"/>
  <c r="K12997" i="6" l="1"/>
  <c r="C12909" i="6"/>
  <c r="A12908" i="6"/>
  <c r="B12908" i="6"/>
  <c r="K12998" i="6" l="1"/>
  <c r="C12910" i="6"/>
  <c r="A12909" i="6"/>
  <c r="B12909" i="6"/>
  <c r="K12999" i="6" l="1"/>
  <c r="C12911" i="6"/>
  <c r="A12910" i="6"/>
  <c r="B12910" i="6"/>
  <c r="K13000" i="6" l="1"/>
  <c r="C12912" i="6"/>
  <c r="A12911" i="6"/>
  <c r="B12911" i="6"/>
  <c r="K13001" i="6" l="1"/>
  <c r="C12913" i="6"/>
  <c r="A12912" i="6"/>
  <c r="B12912" i="6"/>
  <c r="K13002" i="6" l="1"/>
  <c r="C12914" i="6"/>
  <c r="A12913" i="6"/>
  <c r="B12913" i="6"/>
  <c r="K13003" i="6" l="1"/>
  <c r="C12915" i="6"/>
  <c r="A12914" i="6"/>
  <c r="B12914" i="6"/>
  <c r="K13004" i="6" l="1"/>
  <c r="C12916" i="6"/>
  <c r="A12915" i="6"/>
  <c r="B12915" i="6"/>
  <c r="K13005" i="6" l="1"/>
  <c r="C12917" i="6"/>
  <c r="A12916" i="6"/>
  <c r="B12916" i="6"/>
  <c r="K13006" i="6" l="1"/>
  <c r="C12918" i="6"/>
  <c r="A12917" i="6"/>
  <c r="B12917" i="6"/>
  <c r="K13007" i="6" l="1"/>
  <c r="C12919" i="6"/>
  <c r="A12918" i="6"/>
  <c r="B12918" i="6"/>
  <c r="K13008" i="6" l="1"/>
  <c r="C12920" i="6"/>
  <c r="A12919" i="6"/>
  <c r="B12919" i="6"/>
  <c r="K13009" i="6" l="1"/>
  <c r="C12921" i="6"/>
  <c r="A12920" i="6"/>
  <c r="B12920" i="6"/>
  <c r="K13010" i="6" l="1"/>
  <c r="C12922" i="6"/>
  <c r="A12921" i="6"/>
  <c r="B12921" i="6"/>
  <c r="K13011" i="6" l="1"/>
  <c r="C12923" i="6"/>
  <c r="A12922" i="6"/>
  <c r="B12922" i="6"/>
  <c r="K13012" i="6" l="1"/>
  <c r="C12924" i="6"/>
  <c r="A12923" i="6"/>
  <c r="B12923" i="6"/>
  <c r="K13013" i="6" l="1"/>
  <c r="C12925" i="6"/>
  <c r="A12924" i="6"/>
  <c r="B12924" i="6"/>
  <c r="K13014" i="6" l="1"/>
  <c r="C12926" i="6"/>
  <c r="A12925" i="6"/>
  <c r="B12925" i="6"/>
  <c r="K13015" i="6" l="1"/>
  <c r="C12927" i="6"/>
  <c r="A12926" i="6"/>
  <c r="B12926" i="6"/>
  <c r="K13016" i="6" l="1"/>
  <c r="C12928" i="6"/>
  <c r="A12927" i="6"/>
  <c r="B12927" i="6"/>
  <c r="K13017" i="6" l="1"/>
  <c r="C12929" i="6"/>
  <c r="A12928" i="6"/>
  <c r="B12928" i="6"/>
  <c r="K13018" i="6" l="1"/>
  <c r="C12930" i="6"/>
  <c r="A12929" i="6"/>
  <c r="B12929" i="6"/>
  <c r="K13019" i="6" l="1"/>
  <c r="C12931" i="6"/>
  <c r="A12930" i="6"/>
  <c r="B12930" i="6"/>
  <c r="K13020" i="6" l="1"/>
  <c r="C12932" i="6"/>
  <c r="A12931" i="6"/>
  <c r="B12931" i="6"/>
  <c r="K13021" i="6" l="1"/>
  <c r="C12933" i="6"/>
  <c r="A12932" i="6"/>
  <c r="B12932" i="6"/>
  <c r="K13022" i="6" l="1"/>
  <c r="C12934" i="6"/>
  <c r="A12933" i="6"/>
  <c r="B12933" i="6"/>
  <c r="K13023" i="6" l="1"/>
  <c r="C12935" i="6"/>
  <c r="A12934" i="6"/>
  <c r="B12934" i="6"/>
  <c r="K13024" i="6" l="1"/>
  <c r="C12936" i="6"/>
  <c r="A12935" i="6"/>
  <c r="B12935" i="6"/>
  <c r="K13025" i="6" l="1"/>
  <c r="C12937" i="6"/>
  <c r="A12936" i="6"/>
  <c r="B12936" i="6"/>
  <c r="K13026" i="6" l="1"/>
  <c r="C12938" i="6"/>
  <c r="A12937" i="6"/>
  <c r="B12937" i="6"/>
  <c r="K13027" i="6" l="1"/>
  <c r="C12939" i="6"/>
  <c r="A12938" i="6"/>
  <c r="B12938" i="6"/>
  <c r="K13028" i="6" l="1"/>
  <c r="C12940" i="6"/>
  <c r="A12939" i="6"/>
  <c r="B12939" i="6"/>
  <c r="K13029" i="6" l="1"/>
  <c r="C12941" i="6"/>
  <c r="B12940" i="6"/>
  <c r="A12940" i="6"/>
  <c r="K13030" i="6" l="1"/>
  <c r="C12942" i="6"/>
  <c r="A12941" i="6"/>
  <c r="B12941" i="6"/>
  <c r="K13031" i="6" l="1"/>
  <c r="C12943" i="6"/>
  <c r="A12942" i="6"/>
  <c r="B12942" i="6"/>
  <c r="K13032" i="6" l="1"/>
  <c r="C12944" i="6"/>
  <c r="A12943" i="6"/>
  <c r="B12943" i="6"/>
  <c r="K13033" i="6" l="1"/>
  <c r="C12945" i="6"/>
  <c r="A12944" i="6"/>
  <c r="B12944" i="6"/>
  <c r="K13034" i="6" l="1"/>
  <c r="C12946" i="6"/>
  <c r="A12945" i="6"/>
  <c r="B12945" i="6"/>
  <c r="K13035" i="6" l="1"/>
  <c r="C12947" i="6"/>
  <c r="A12946" i="6"/>
  <c r="B12946" i="6"/>
  <c r="K13036" i="6" l="1"/>
  <c r="C12948" i="6"/>
  <c r="A12947" i="6"/>
  <c r="B12947" i="6"/>
  <c r="K13037" i="6" l="1"/>
  <c r="C12949" i="6"/>
  <c r="A12948" i="6"/>
  <c r="B12948" i="6"/>
  <c r="K13038" i="6" l="1"/>
  <c r="C12950" i="6"/>
  <c r="A12949" i="6"/>
  <c r="B12949" i="6"/>
  <c r="K13039" i="6" l="1"/>
  <c r="C12951" i="6"/>
  <c r="A12950" i="6"/>
  <c r="B12950" i="6"/>
  <c r="K13040" i="6" l="1"/>
  <c r="C12952" i="6"/>
  <c r="A12951" i="6"/>
  <c r="B12951" i="6"/>
  <c r="K13041" i="6" l="1"/>
  <c r="C12953" i="6"/>
  <c r="A12952" i="6"/>
  <c r="B12952" i="6"/>
  <c r="K13042" i="6" l="1"/>
  <c r="C12954" i="6"/>
  <c r="A12953" i="6"/>
  <c r="B12953" i="6"/>
  <c r="K13043" i="6" l="1"/>
  <c r="C12955" i="6"/>
  <c r="A12954" i="6"/>
  <c r="B12954" i="6"/>
  <c r="K13044" i="6" l="1"/>
  <c r="C12956" i="6"/>
  <c r="A12955" i="6"/>
  <c r="B12955" i="6"/>
  <c r="K13045" i="6" l="1"/>
  <c r="C12957" i="6"/>
  <c r="A12956" i="6"/>
  <c r="B12956" i="6"/>
  <c r="K13046" i="6" l="1"/>
  <c r="C12958" i="6"/>
  <c r="A12957" i="6"/>
  <c r="B12957" i="6"/>
  <c r="K13047" i="6" l="1"/>
  <c r="C12959" i="6"/>
  <c r="A12958" i="6"/>
  <c r="B12958" i="6"/>
  <c r="K13048" i="6" l="1"/>
  <c r="C12960" i="6"/>
  <c r="A12959" i="6"/>
  <c r="B12959" i="6"/>
  <c r="K13049" i="6" l="1"/>
  <c r="C12961" i="6"/>
  <c r="A12960" i="6"/>
  <c r="B12960" i="6"/>
  <c r="K13050" i="6" l="1"/>
  <c r="C12962" i="6"/>
  <c r="A12961" i="6"/>
  <c r="B12961" i="6"/>
  <c r="K13051" i="6" l="1"/>
  <c r="C12963" i="6"/>
  <c r="A12962" i="6"/>
  <c r="B12962" i="6"/>
  <c r="K13052" i="6" l="1"/>
  <c r="C12964" i="6"/>
  <c r="A12963" i="6"/>
  <c r="B12963" i="6"/>
  <c r="K13053" i="6" l="1"/>
  <c r="C12965" i="6"/>
  <c r="A12964" i="6"/>
  <c r="B12964" i="6"/>
  <c r="K13054" i="6" l="1"/>
  <c r="C12966" i="6"/>
  <c r="A12965" i="6"/>
  <c r="B12965" i="6"/>
  <c r="K13055" i="6" l="1"/>
  <c r="C12967" i="6"/>
  <c r="A12966" i="6"/>
  <c r="B12966" i="6"/>
  <c r="K13056" i="6" l="1"/>
  <c r="C12968" i="6"/>
  <c r="A12967" i="6"/>
  <c r="B12967" i="6"/>
  <c r="K13057" i="6" l="1"/>
  <c r="C12969" i="6"/>
  <c r="A12968" i="6"/>
  <c r="B12968" i="6"/>
  <c r="K13058" i="6" l="1"/>
  <c r="C12970" i="6"/>
  <c r="A12969" i="6"/>
  <c r="B12969" i="6"/>
  <c r="K13059" i="6" l="1"/>
  <c r="C12971" i="6"/>
  <c r="A12970" i="6"/>
  <c r="B12970" i="6"/>
  <c r="K13060" i="6" l="1"/>
  <c r="C12972" i="6"/>
  <c r="A12971" i="6"/>
  <c r="B12971" i="6"/>
  <c r="K13061" i="6" l="1"/>
  <c r="C12973" i="6"/>
  <c r="A12972" i="6"/>
  <c r="B12972" i="6"/>
  <c r="K13062" i="6" l="1"/>
  <c r="C12974" i="6"/>
  <c r="A12973" i="6"/>
  <c r="B12973" i="6"/>
  <c r="K13063" i="6" l="1"/>
  <c r="C12975" i="6"/>
  <c r="A12974" i="6"/>
  <c r="B12974" i="6"/>
  <c r="K13064" i="6" l="1"/>
  <c r="C12976" i="6"/>
  <c r="A12975" i="6"/>
  <c r="B12975" i="6"/>
  <c r="K13065" i="6" l="1"/>
  <c r="C12977" i="6"/>
  <c r="A12976" i="6"/>
  <c r="B12976" i="6"/>
  <c r="K13066" i="6" l="1"/>
  <c r="C12978" i="6"/>
  <c r="A12977" i="6"/>
  <c r="B12977" i="6"/>
  <c r="K13067" i="6" l="1"/>
  <c r="C12979" i="6"/>
  <c r="A12978" i="6"/>
  <c r="B12978" i="6"/>
  <c r="K13068" i="6" l="1"/>
  <c r="C12980" i="6"/>
  <c r="A12979" i="6"/>
  <c r="B12979" i="6"/>
  <c r="K13069" i="6" l="1"/>
  <c r="C12981" i="6"/>
  <c r="A12980" i="6"/>
  <c r="B12980" i="6"/>
  <c r="K13070" i="6" l="1"/>
  <c r="C12982" i="6"/>
  <c r="A12981" i="6"/>
  <c r="B12981" i="6"/>
  <c r="K13071" i="6" l="1"/>
  <c r="C12983" i="6"/>
  <c r="A12982" i="6"/>
  <c r="B12982" i="6"/>
  <c r="K13072" i="6" l="1"/>
  <c r="C12984" i="6"/>
  <c r="A12983" i="6"/>
  <c r="B12983" i="6"/>
  <c r="K13073" i="6" l="1"/>
  <c r="C12985" i="6"/>
  <c r="A12984" i="6"/>
  <c r="B12984" i="6"/>
  <c r="K13074" i="6" l="1"/>
  <c r="C12986" i="6"/>
  <c r="A12985" i="6"/>
  <c r="B12985" i="6"/>
  <c r="K13075" i="6" l="1"/>
  <c r="C12987" i="6"/>
  <c r="A12986" i="6"/>
  <c r="B12986" i="6"/>
  <c r="K13076" i="6" l="1"/>
  <c r="C12988" i="6"/>
  <c r="A12987" i="6"/>
  <c r="B12987" i="6"/>
  <c r="K13077" i="6" l="1"/>
  <c r="C12989" i="6"/>
  <c r="A12988" i="6"/>
  <c r="B12988" i="6"/>
  <c r="K13078" i="6" l="1"/>
  <c r="C12990" i="6"/>
  <c r="A12989" i="6"/>
  <c r="B12989" i="6"/>
  <c r="K13079" i="6" l="1"/>
  <c r="C12991" i="6"/>
  <c r="A12990" i="6"/>
  <c r="B12990" i="6"/>
  <c r="K13080" i="6" l="1"/>
  <c r="C12992" i="6"/>
  <c r="A12991" i="6"/>
  <c r="B12991" i="6"/>
  <c r="K13081" i="6" l="1"/>
  <c r="C12993" i="6"/>
  <c r="A12992" i="6"/>
  <c r="B12992" i="6"/>
  <c r="K13082" i="6" l="1"/>
  <c r="C12994" i="6"/>
  <c r="A12993" i="6"/>
  <c r="B12993" i="6"/>
  <c r="K13083" i="6" l="1"/>
  <c r="C12995" i="6"/>
  <c r="A12994" i="6"/>
  <c r="B12994" i="6"/>
  <c r="K13084" i="6" l="1"/>
  <c r="C12996" i="6"/>
  <c r="A12995" i="6"/>
  <c r="B12995" i="6"/>
  <c r="K13085" i="6" l="1"/>
  <c r="C12997" i="6"/>
  <c r="A12996" i="6"/>
  <c r="B12996" i="6"/>
  <c r="K13086" i="6" l="1"/>
  <c r="C12998" i="6"/>
  <c r="A12997" i="6"/>
  <c r="B12997" i="6"/>
  <c r="K13087" i="6" l="1"/>
  <c r="C12999" i="6"/>
  <c r="A12998" i="6"/>
  <c r="B12998" i="6"/>
  <c r="K13088" i="6" l="1"/>
  <c r="C13000" i="6"/>
  <c r="B12999" i="6"/>
  <c r="A12999" i="6"/>
  <c r="K13089" i="6" l="1"/>
  <c r="C13001" i="6"/>
  <c r="A13000" i="6"/>
  <c r="B13000" i="6"/>
  <c r="K13090" i="6" l="1"/>
  <c r="C13002" i="6"/>
  <c r="A13001" i="6"/>
  <c r="B13001" i="6"/>
  <c r="K13091" i="6" l="1"/>
  <c r="C13003" i="6"/>
  <c r="B13002" i="6"/>
  <c r="A13002" i="6"/>
  <c r="K13092" i="6" l="1"/>
  <c r="C13004" i="6"/>
  <c r="B13003" i="6"/>
  <c r="A13003" i="6"/>
  <c r="K13093" i="6" l="1"/>
  <c r="C13005" i="6"/>
  <c r="A13004" i="6"/>
  <c r="B13004" i="6"/>
  <c r="K13094" i="6" l="1"/>
  <c r="C13006" i="6"/>
  <c r="A13005" i="6"/>
  <c r="B13005" i="6"/>
  <c r="K13095" i="6" l="1"/>
  <c r="C13007" i="6"/>
  <c r="A13006" i="6"/>
  <c r="B13006" i="6"/>
  <c r="K13096" i="6" l="1"/>
  <c r="C13008" i="6"/>
  <c r="A13007" i="6"/>
  <c r="B13007" i="6"/>
  <c r="K13097" i="6" l="1"/>
  <c r="C13009" i="6"/>
  <c r="A13008" i="6"/>
  <c r="B13008" i="6"/>
  <c r="K13098" i="6" l="1"/>
  <c r="C13010" i="6"/>
  <c r="A13009" i="6"/>
  <c r="B13009" i="6"/>
  <c r="K13099" i="6" l="1"/>
  <c r="C13011" i="6"/>
  <c r="A13010" i="6"/>
  <c r="B13010" i="6"/>
  <c r="K13100" i="6" l="1"/>
  <c r="C13012" i="6"/>
  <c r="A13011" i="6"/>
  <c r="B13011" i="6"/>
  <c r="K13101" i="6" l="1"/>
  <c r="C13013" i="6"/>
  <c r="A13012" i="6"/>
  <c r="B13012" i="6"/>
  <c r="K13102" i="6" l="1"/>
  <c r="C13014" i="6"/>
  <c r="A13013" i="6"/>
  <c r="B13013" i="6"/>
  <c r="K13103" i="6" l="1"/>
  <c r="C13015" i="6"/>
  <c r="A13014" i="6"/>
  <c r="B13014" i="6"/>
  <c r="K13104" i="6" l="1"/>
  <c r="C13016" i="6"/>
  <c r="A13015" i="6"/>
  <c r="B13015" i="6"/>
  <c r="K13105" i="6" l="1"/>
  <c r="C13017" i="6"/>
  <c r="A13016" i="6"/>
  <c r="B13016" i="6"/>
  <c r="K13106" i="6" l="1"/>
  <c r="C13018" i="6"/>
  <c r="A13017" i="6"/>
  <c r="B13017" i="6"/>
  <c r="K13107" i="6" l="1"/>
  <c r="C13019" i="6"/>
  <c r="A13018" i="6"/>
  <c r="B13018" i="6"/>
  <c r="K13108" i="6" l="1"/>
  <c r="C13020" i="6"/>
  <c r="A13019" i="6"/>
  <c r="B13019" i="6"/>
  <c r="K13109" i="6" l="1"/>
  <c r="C13021" i="6"/>
  <c r="A13020" i="6"/>
  <c r="B13020" i="6"/>
  <c r="K13110" i="6" l="1"/>
  <c r="C13022" i="6"/>
  <c r="A13021" i="6"/>
  <c r="B13021" i="6"/>
  <c r="K13111" i="6" l="1"/>
  <c r="C13023" i="6"/>
  <c r="A13022" i="6"/>
  <c r="B13022" i="6"/>
  <c r="K13112" i="6" l="1"/>
  <c r="C13024" i="6"/>
  <c r="A13023" i="6"/>
  <c r="B13023" i="6"/>
  <c r="K13113" i="6" l="1"/>
  <c r="C13025" i="6"/>
  <c r="A13024" i="6"/>
  <c r="B13024" i="6"/>
  <c r="K13114" i="6" l="1"/>
  <c r="C13026" i="6"/>
  <c r="A13025" i="6"/>
  <c r="B13025" i="6"/>
  <c r="K13115" i="6" l="1"/>
  <c r="C13027" i="6"/>
  <c r="A13026" i="6"/>
  <c r="B13026" i="6"/>
  <c r="K13116" i="6" l="1"/>
  <c r="C13028" i="6"/>
  <c r="A13027" i="6"/>
  <c r="B13027" i="6"/>
  <c r="K13117" i="6" l="1"/>
  <c r="C13029" i="6"/>
  <c r="A13028" i="6"/>
  <c r="B13028" i="6"/>
  <c r="K13118" i="6" l="1"/>
  <c r="C13030" i="6"/>
  <c r="A13029" i="6"/>
  <c r="B13029" i="6"/>
  <c r="K13119" i="6" l="1"/>
  <c r="C13031" i="6"/>
  <c r="A13030" i="6"/>
  <c r="B13030" i="6"/>
  <c r="K13120" i="6" l="1"/>
  <c r="C13032" i="6"/>
  <c r="A13031" i="6"/>
  <c r="B13031" i="6"/>
  <c r="K13121" i="6" l="1"/>
  <c r="C13033" i="6"/>
  <c r="A13032" i="6"/>
  <c r="B13032" i="6"/>
  <c r="K13122" i="6" l="1"/>
  <c r="C13034" i="6"/>
  <c r="A13033" i="6"/>
  <c r="B13033" i="6"/>
  <c r="K13123" i="6" l="1"/>
  <c r="C13035" i="6"/>
  <c r="A13034" i="6"/>
  <c r="B13034" i="6"/>
  <c r="K13124" i="6" l="1"/>
  <c r="C13036" i="6"/>
  <c r="A13035" i="6"/>
  <c r="B13035" i="6"/>
  <c r="K13125" i="6" l="1"/>
  <c r="C13037" i="6"/>
  <c r="A13036" i="6"/>
  <c r="B13036" i="6"/>
  <c r="K13126" i="6" l="1"/>
  <c r="C13038" i="6"/>
  <c r="A13037" i="6"/>
  <c r="B13037" i="6"/>
  <c r="K13127" i="6" l="1"/>
  <c r="C13039" i="6"/>
  <c r="A13038" i="6"/>
  <c r="B13038" i="6"/>
  <c r="K13128" i="6" l="1"/>
  <c r="C13040" i="6"/>
  <c r="A13039" i="6"/>
  <c r="B13039" i="6"/>
  <c r="K13129" i="6" l="1"/>
  <c r="C13041" i="6"/>
  <c r="A13040" i="6"/>
  <c r="B13040" i="6"/>
  <c r="K13130" i="6" l="1"/>
  <c r="C13042" i="6"/>
  <c r="A13041" i="6"/>
  <c r="B13041" i="6"/>
  <c r="K13131" i="6" l="1"/>
  <c r="C13043" i="6"/>
  <c r="A13042" i="6"/>
  <c r="B13042" i="6"/>
  <c r="K13132" i="6" l="1"/>
  <c r="C13044" i="6"/>
  <c r="A13043" i="6"/>
  <c r="B13043" i="6"/>
  <c r="K13133" i="6" l="1"/>
  <c r="C13045" i="6"/>
  <c r="B13044" i="6"/>
  <c r="A13044" i="6"/>
  <c r="K13134" i="6" l="1"/>
  <c r="C13046" i="6"/>
  <c r="B13045" i="6"/>
  <c r="A13045" i="6"/>
  <c r="K13135" i="6" l="1"/>
  <c r="C13047" i="6"/>
  <c r="B13046" i="6"/>
  <c r="A13046" i="6"/>
  <c r="K13136" i="6" l="1"/>
  <c r="C13048" i="6"/>
  <c r="B13047" i="6"/>
  <c r="A13047" i="6"/>
  <c r="K13137" i="6" l="1"/>
  <c r="C13049" i="6"/>
  <c r="B13048" i="6"/>
  <c r="A13048" i="6"/>
  <c r="K13138" i="6" l="1"/>
  <c r="C13050" i="6"/>
  <c r="B13049" i="6"/>
  <c r="A13049" i="6"/>
  <c r="K13139" i="6" l="1"/>
  <c r="C13051" i="6"/>
  <c r="B13050" i="6"/>
  <c r="A13050" i="6"/>
  <c r="K13140" i="6" l="1"/>
  <c r="C13052" i="6"/>
  <c r="B13051" i="6"/>
  <c r="A13051" i="6"/>
  <c r="K13141" i="6" l="1"/>
  <c r="C13053" i="6"/>
  <c r="B13052" i="6"/>
  <c r="A13052" i="6"/>
  <c r="K13142" i="6" l="1"/>
  <c r="C13054" i="6"/>
  <c r="B13053" i="6"/>
  <c r="A13053" i="6"/>
  <c r="K13143" i="6" l="1"/>
  <c r="C13055" i="6"/>
  <c r="B13054" i="6"/>
  <c r="A13054" i="6"/>
  <c r="K13144" i="6" l="1"/>
  <c r="C13056" i="6"/>
  <c r="B13055" i="6"/>
  <c r="A13055" i="6"/>
  <c r="K13145" i="6" l="1"/>
  <c r="C13057" i="6"/>
  <c r="B13056" i="6"/>
  <c r="A13056" i="6"/>
  <c r="K13146" i="6" l="1"/>
  <c r="C13058" i="6"/>
  <c r="B13057" i="6"/>
  <c r="A13057" i="6"/>
  <c r="K13147" i="6" l="1"/>
  <c r="C13059" i="6"/>
  <c r="B13058" i="6"/>
  <c r="A13058" i="6"/>
  <c r="K13148" i="6" l="1"/>
  <c r="C13060" i="6"/>
  <c r="B13059" i="6"/>
  <c r="A13059" i="6"/>
  <c r="K13149" i="6" l="1"/>
  <c r="C13061" i="6"/>
  <c r="B13060" i="6"/>
  <c r="A13060" i="6"/>
  <c r="K13150" i="6" l="1"/>
  <c r="C13062" i="6"/>
  <c r="B13061" i="6"/>
  <c r="A13061" i="6"/>
  <c r="K13151" i="6" l="1"/>
  <c r="C13063" i="6"/>
  <c r="B13062" i="6"/>
  <c r="A13062" i="6"/>
  <c r="K13152" i="6" l="1"/>
  <c r="C13064" i="6"/>
  <c r="B13063" i="6"/>
  <c r="A13063" i="6"/>
  <c r="K13153" i="6" l="1"/>
  <c r="C13065" i="6"/>
  <c r="B13064" i="6"/>
  <c r="A13064" i="6"/>
  <c r="K13154" i="6" l="1"/>
  <c r="C13066" i="6"/>
  <c r="B13065" i="6"/>
  <c r="A13065" i="6"/>
  <c r="K13155" i="6" l="1"/>
  <c r="C13067" i="6"/>
  <c r="B13066" i="6"/>
  <c r="A13066" i="6"/>
  <c r="K13156" i="6" l="1"/>
  <c r="C13068" i="6"/>
  <c r="B13067" i="6"/>
  <c r="A13067" i="6"/>
  <c r="K13157" i="6" l="1"/>
  <c r="C13069" i="6"/>
  <c r="B13068" i="6"/>
  <c r="A13068" i="6"/>
  <c r="K13158" i="6" l="1"/>
  <c r="C13070" i="6"/>
  <c r="B13069" i="6"/>
  <c r="A13069" i="6"/>
  <c r="K13159" i="6" l="1"/>
  <c r="C13071" i="6"/>
  <c r="B13070" i="6"/>
  <c r="A13070" i="6"/>
  <c r="K13160" i="6" l="1"/>
  <c r="C13072" i="6"/>
  <c r="B13071" i="6"/>
  <c r="A13071" i="6"/>
  <c r="K13161" i="6" l="1"/>
  <c r="C13073" i="6"/>
  <c r="B13072" i="6"/>
  <c r="A13072" i="6"/>
  <c r="K13162" i="6" l="1"/>
  <c r="C13074" i="6"/>
  <c r="B13073" i="6"/>
  <c r="A13073" i="6"/>
  <c r="K13163" i="6" l="1"/>
  <c r="C13075" i="6"/>
  <c r="B13074" i="6"/>
  <c r="A13074" i="6"/>
  <c r="K13164" i="6" l="1"/>
  <c r="C13076" i="6"/>
  <c r="B13075" i="6"/>
  <c r="A13075" i="6"/>
  <c r="K13165" i="6" l="1"/>
  <c r="C13077" i="6"/>
  <c r="B13076" i="6"/>
  <c r="A13076" i="6"/>
  <c r="K13166" i="6" l="1"/>
  <c r="C13078" i="6"/>
  <c r="B13077" i="6"/>
  <c r="A13077" i="6"/>
  <c r="K13167" i="6" l="1"/>
  <c r="C13079" i="6"/>
  <c r="B13078" i="6"/>
  <c r="A13078" i="6"/>
  <c r="K13168" i="6" l="1"/>
  <c r="C13080" i="6"/>
  <c r="B13079" i="6"/>
  <c r="A13079" i="6"/>
  <c r="K13169" i="6" l="1"/>
  <c r="C13081" i="6"/>
  <c r="B13080" i="6"/>
  <c r="A13080" i="6"/>
  <c r="K13170" i="6" l="1"/>
  <c r="C13082" i="6"/>
  <c r="B13081" i="6"/>
  <c r="A13081" i="6"/>
  <c r="K13171" i="6" l="1"/>
  <c r="C13083" i="6"/>
  <c r="B13082" i="6"/>
  <c r="A13082" i="6"/>
  <c r="K13172" i="6" l="1"/>
  <c r="C13084" i="6"/>
  <c r="B13083" i="6"/>
  <c r="A13083" i="6"/>
  <c r="K13173" i="6" l="1"/>
  <c r="C13085" i="6"/>
  <c r="B13084" i="6"/>
  <c r="A13084" i="6"/>
  <c r="K13174" i="6" l="1"/>
  <c r="C13086" i="6"/>
  <c r="B13085" i="6"/>
  <c r="A13085" i="6"/>
  <c r="K13175" i="6" l="1"/>
  <c r="C13087" i="6"/>
  <c r="B13086" i="6"/>
  <c r="A13086" i="6"/>
  <c r="K13176" i="6" l="1"/>
  <c r="C13088" i="6"/>
  <c r="B13087" i="6"/>
  <c r="A13087" i="6"/>
  <c r="K13177" i="6" l="1"/>
  <c r="C13089" i="6"/>
  <c r="B13088" i="6"/>
  <c r="A13088" i="6"/>
  <c r="K13178" i="6" l="1"/>
  <c r="C13090" i="6"/>
  <c r="B13089" i="6"/>
  <c r="A13089" i="6"/>
  <c r="K13179" i="6" l="1"/>
  <c r="C13091" i="6"/>
  <c r="B13090" i="6"/>
  <c r="A13090" i="6"/>
  <c r="K13180" i="6" l="1"/>
  <c r="C13092" i="6"/>
  <c r="B13091" i="6"/>
  <c r="A13091" i="6"/>
  <c r="K13181" i="6" l="1"/>
  <c r="C13093" i="6"/>
  <c r="B13092" i="6"/>
  <c r="A13092" i="6"/>
  <c r="K13182" i="6" l="1"/>
  <c r="C13094" i="6"/>
  <c r="B13093" i="6"/>
  <c r="A13093" i="6"/>
  <c r="K13183" i="6" l="1"/>
  <c r="C13095" i="6"/>
  <c r="B13094" i="6"/>
  <c r="A13094" i="6"/>
  <c r="K13184" i="6" l="1"/>
  <c r="C13096" i="6"/>
  <c r="B13095" i="6"/>
  <c r="A13095" i="6"/>
  <c r="K13185" i="6" l="1"/>
  <c r="C13097" i="6"/>
  <c r="B13096" i="6"/>
  <c r="A13096" i="6"/>
  <c r="K13186" i="6" l="1"/>
  <c r="C13098" i="6"/>
  <c r="B13097" i="6"/>
  <c r="A13097" i="6"/>
  <c r="K13187" i="6" l="1"/>
  <c r="C13099" i="6"/>
  <c r="B13098" i="6"/>
  <c r="A13098" i="6"/>
  <c r="K13188" i="6" l="1"/>
  <c r="C13100" i="6"/>
  <c r="B13099" i="6"/>
  <c r="A13099" i="6"/>
  <c r="K13189" i="6" l="1"/>
  <c r="C13101" i="6"/>
  <c r="B13100" i="6"/>
  <c r="A13100" i="6"/>
  <c r="K13190" i="6" l="1"/>
  <c r="C13102" i="6"/>
  <c r="B13101" i="6"/>
  <c r="A13101" i="6"/>
  <c r="K13191" i="6" l="1"/>
  <c r="C13103" i="6"/>
  <c r="B13102" i="6"/>
  <c r="A13102" i="6"/>
  <c r="K13192" i="6" l="1"/>
  <c r="C13104" i="6"/>
  <c r="B13103" i="6"/>
  <c r="A13103" i="6"/>
  <c r="K13193" i="6" l="1"/>
  <c r="C13105" i="6"/>
  <c r="B13104" i="6"/>
  <c r="A13104" i="6"/>
  <c r="K13194" i="6" l="1"/>
  <c r="C13106" i="6"/>
  <c r="B13105" i="6"/>
  <c r="A13105" i="6"/>
  <c r="K13195" i="6" l="1"/>
  <c r="C13107" i="6"/>
  <c r="B13106" i="6"/>
  <c r="A13106" i="6"/>
  <c r="K13196" i="6" l="1"/>
  <c r="C13108" i="6"/>
  <c r="B13107" i="6"/>
  <c r="A13107" i="6"/>
  <c r="K13197" i="6" l="1"/>
  <c r="C13109" i="6"/>
  <c r="B13108" i="6"/>
  <c r="A13108" i="6"/>
  <c r="K13198" i="6" l="1"/>
  <c r="C13110" i="6"/>
  <c r="B13109" i="6"/>
  <c r="A13109" i="6"/>
  <c r="K13199" i="6" l="1"/>
  <c r="C13111" i="6"/>
  <c r="B13110" i="6"/>
  <c r="A13110" i="6"/>
  <c r="K13200" i="6" l="1"/>
  <c r="C13112" i="6"/>
  <c r="B13111" i="6"/>
  <c r="A13111" i="6"/>
  <c r="K13201" i="6" l="1"/>
  <c r="C13113" i="6"/>
  <c r="B13112" i="6"/>
  <c r="A13112" i="6"/>
  <c r="K13202" i="6" l="1"/>
  <c r="C13114" i="6"/>
  <c r="B13113" i="6"/>
  <c r="A13113" i="6"/>
  <c r="K13203" i="6" l="1"/>
  <c r="C13115" i="6"/>
  <c r="B13114" i="6"/>
  <c r="A13114" i="6"/>
  <c r="K13204" i="6" l="1"/>
  <c r="C13116" i="6"/>
  <c r="B13115" i="6"/>
  <c r="A13115" i="6"/>
  <c r="K13205" i="6" l="1"/>
  <c r="C13117" i="6"/>
  <c r="B13116" i="6"/>
  <c r="A13116" i="6"/>
  <c r="K13206" i="6" l="1"/>
  <c r="C13118" i="6"/>
  <c r="B13117" i="6"/>
  <c r="A13117" i="6"/>
  <c r="K13207" i="6" l="1"/>
  <c r="C13119" i="6"/>
  <c r="B13118" i="6"/>
  <c r="A13118" i="6"/>
  <c r="K13208" i="6" l="1"/>
  <c r="C13120" i="6"/>
  <c r="B13119" i="6"/>
  <c r="A13119" i="6"/>
  <c r="K13209" i="6" l="1"/>
  <c r="C13121" i="6"/>
  <c r="B13120" i="6"/>
  <c r="A13120" i="6"/>
  <c r="K13210" i="6" l="1"/>
  <c r="C13122" i="6"/>
  <c r="B13121" i="6"/>
  <c r="A13121" i="6"/>
  <c r="K13211" i="6" l="1"/>
  <c r="C13123" i="6"/>
  <c r="B13122" i="6"/>
  <c r="A13122" i="6"/>
  <c r="K13212" i="6" l="1"/>
  <c r="C13124" i="6"/>
  <c r="B13123" i="6"/>
  <c r="A13123" i="6"/>
  <c r="K13213" i="6" l="1"/>
  <c r="C13125" i="6"/>
  <c r="B13124" i="6"/>
  <c r="A13124" i="6"/>
  <c r="K13214" i="6" l="1"/>
  <c r="C13126" i="6"/>
  <c r="B13125" i="6"/>
  <c r="A13125" i="6"/>
  <c r="K13215" i="6" l="1"/>
  <c r="C13127" i="6"/>
  <c r="B13126" i="6"/>
  <c r="A13126" i="6"/>
  <c r="K13216" i="6" l="1"/>
  <c r="C13128" i="6"/>
  <c r="B13127" i="6"/>
  <c r="A13127" i="6"/>
  <c r="K13217" i="6" l="1"/>
  <c r="C13129" i="6"/>
  <c r="B13128" i="6"/>
  <c r="A13128" i="6"/>
  <c r="K13218" i="6" l="1"/>
  <c r="C13130" i="6"/>
  <c r="B13129" i="6"/>
  <c r="A13129" i="6"/>
  <c r="K13219" i="6" l="1"/>
  <c r="C13131" i="6"/>
  <c r="B13130" i="6"/>
  <c r="A13130" i="6"/>
  <c r="K13220" i="6" l="1"/>
  <c r="C13132" i="6"/>
  <c r="B13131" i="6"/>
  <c r="A13131" i="6"/>
  <c r="K13221" i="6" l="1"/>
  <c r="C13133" i="6"/>
  <c r="B13132" i="6"/>
  <c r="A13132" i="6"/>
  <c r="K13222" i="6" l="1"/>
  <c r="C13134" i="6"/>
  <c r="B13133" i="6"/>
  <c r="A13133" i="6"/>
  <c r="K13223" i="6" l="1"/>
  <c r="C13135" i="6"/>
  <c r="B13134" i="6"/>
  <c r="A13134" i="6"/>
  <c r="K13224" i="6" l="1"/>
  <c r="C13136" i="6"/>
  <c r="B13135" i="6"/>
  <c r="A13135" i="6"/>
  <c r="K13225" i="6" l="1"/>
  <c r="C13137" i="6"/>
  <c r="B13136" i="6"/>
  <c r="A13136" i="6"/>
  <c r="K13226" i="6" l="1"/>
  <c r="C13138" i="6"/>
  <c r="B13137" i="6"/>
  <c r="A13137" i="6"/>
  <c r="K13227" i="6" l="1"/>
  <c r="C13139" i="6"/>
  <c r="B13138" i="6"/>
  <c r="A13138" i="6"/>
  <c r="K13228" i="6" l="1"/>
  <c r="C13140" i="6"/>
  <c r="A13139" i="6"/>
  <c r="B13139" i="6"/>
  <c r="K13229" i="6" l="1"/>
  <c r="C13141" i="6"/>
  <c r="B13140" i="6"/>
  <c r="A13140" i="6"/>
  <c r="K13230" i="6" l="1"/>
  <c r="C13142" i="6"/>
  <c r="B13141" i="6"/>
  <c r="A13141" i="6"/>
  <c r="K13231" i="6" l="1"/>
  <c r="C13143" i="6"/>
  <c r="B13142" i="6"/>
  <c r="A13142" i="6"/>
  <c r="K13232" i="6" l="1"/>
  <c r="C13144" i="6"/>
  <c r="B13143" i="6"/>
  <c r="A13143" i="6"/>
  <c r="K13233" i="6" l="1"/>
  <c r="C13145" i="6"/>
  <c r="B13144" i="6"/>
  <c r="A13144" i="6"/>
  <c r="K13234" i="6" l="1"/>
  <c r="C13146" i="6"/>
  <c r="B13145" i="6"/>
  <c r="A13145" i="6"/>
  <c r="K13235" i="6" l="1"/>
  <c r="C13147" i="6"/>
  <c r="B13146" i="6"/>
  <c r="A13146" i="6"/>
  <c r="K13236" i="6" l="1"/>
  <c r="C13148" i="6"/>
  <c r="B13147" i="6"/>
  <c r="A13147" i="6"/>
  <c r="K13237" i="6" l="1"/>
  <c r="C13149" i="6"/>
  <c r="B13148" i="6"/>
  <c r="A13148" i="6"/>
  <c r="K13238" i="6" l="1"/>
  <c r="C13150" i="6"/>
  <c r="B13149" i="6"/>
  <c r="A13149" i="6"/>
  <c r="K13239" i="6" l="1"/>
  <c r="C13151" i="6"/>
  <c r="B13150" i="6"/>
  <c r="A13150" i="6"/>
  <c r="K13240" i="6" l="1"/>
  <c r="C13152" i="6"/>
  <c r="B13151" i="6"/>
  <c r="A13151" i="6"/>
  <c r="K13241" i="6" l="1"/>
  <c r="C13153" i="6"/>
  <c r="B13152" i="6"/>
  <c r="A13152" i="6"/>
  <c r="K13242" i="6" l="1"/>
  <c r="C13154" i="6"/>
  <c r="B13153" i="6"/>
  <c r="A13153" i="6"/>
  <c r="K13243" i="6" l="1"/>
  <c r="C13155" i="6"/>
  <c r="B13154" i="6"/>
  <c r="A13154" i="6"/>
  <c r="K13244" i="6" l="1"/>
  <c r="C13156" i="6"/>
  <c r="B13155" i="6"/>
  <c r="A13155" i="6"/>
  <c r="K13245" i="6" l="1"/>
  <c r="C13157" i="6"/>
  <c r="B13156" i="6"/>
  <c r="A13156" i="6"/>
  <c r="K13246" i="6" l="1"/>
  <c r="C13158" i="6"/>
  <c r="B13157" i="6"/>
  <c r="A13157" i="6"/>
  <c r="K13247" i="6" l="1"/>
  <c r="C13159" i="6"/>
  <c r="B13158" i="6"/>
  <c r="A13158" i="6"/>
  <c r="K13248" i="6" l="1"/>
  <c r="C13160" i="6"/>
  <c r="B13159" i="6"/>
  <c r="A13159" i="6"/>
  <c r="K13249" i="6" l="1"/>
  <c r="C13161" i="6"/>
  <c r="B13160" i="6"/>
  <c r="A13160" i="6"/>
  <c r="K13250" i="6" l="1"/>
  <c r="C13162" i="6"/>
  <c r="B13161" i="6"/>
  <c r="A13161" i="6"/>
  <c r="K13251" i="6" l="1"/>
  <c r="C13163" i="6"/>
  <c r="B13162" i="6"/>
  <c r="A13162" i="6"/>
  <c r="K13252" i="6" l="1"/>
  <c r="C13164" i="6"/>
  <c r="B13163" i="6"/>
  <c r="A13163" i="6"/>
  <c r="K13253" i="6" l="1"/>
  <c r="C13165" i="6"/>
  <c r="B13164" i="6"/>
  <c r="A13164" i="6"/>
  <c r="K13254" i="6" l="1"/>
  <c r="C13166" i="6"/>
  <c r="B13165" i="6"/>
  <c r="A13165" i="6"/>
  <c r="K13255" i="6" l="1"/>
  <c r="C13167" i="6"/>
  <c r="B13166" i="6"/>
  <c r="A13166" i="6"/>
  <c r="K13256" i="6" l="1"/>
  <c r="C13168" i="6"/>
  <c r="A13167" i="6"/>
  <c r="B13167" i="6"/>
  <c r="K13257" i="6" l="1"/>
  <c r="C13169" i="6"/>
  <c r="B13168" i="6"/>
  <c r="A13168" i="6"/>
  <c r="K13258" i="6" l="1"/>
  <c r="C13170" i="6"/>
  <c r="B13169" i="6"/>
  <c r="A13169" i="6"/>
  <c r="K13259" i="6" l="1"/>
  <c r="C13171" i="6"/>
  <c r="B13170" i="6"/>
  <c r="A13170" i="6"/>
  <c r="K13260" i="6" l="1"/>
  <c r="C13172" i="6"/>
  <c r="B13171" i="6"/>
  <c r="A13171" i="6"/>
  <c r="K13261" i="6" l="1"/>
  <c r="C13173" i="6"/>
  <c r="B13172" i="6"/>
  <c r="A13172" i="6"/>
  <c r="K13262" i="6" l="1"/>
  <c r="C13174" i="6"/>
  <c r="B13173" i="6"/>
  <c r="A13173" i="6"/>
  <c r="K13263" i="6" l="1"/>
  <c r="C13175" i="6"/>
  <c r="B13174" i="6"/>
  <c r="A13174" i="6"/>
  <c r="K13264" i="6" l="1"/>
  <c r="C13176" i="6"/>
  <c r="B13175" i="6"/>
  <c r="A13175" i="6"/>
  <c r="K13265" i="6" l="1"/>
  <c r="C13177" i="6"/>
  <c r="B13176" i="6"/>
  <c r="A13176" i="6"/>
  <c r="K13266" i="6" l="1"/>
  <c r="C13178" i="6"/>
  <c r="B13177" i="6"/>
  <c r="A13177" i="6"/>
  <c r="K13267" i="6" l="1"/>
  <c r="C13179" i="6"/>
  <c r="B13178" i="6"/>
  <c r="A13178" i="6"/>
  <c r="K13268" i="6" l="1"/>
  <c r="C13180" i="6"/>
  <c r="B13179" i="6"/>
  <c r="A13179" i="6"/>
  <c r="K13269" i="6" l="1"/>
  <c r="C13181" i="6"/>
  <c r="B13180" i="6"/>
  <c r="A13180" i="6"/>
  <c r="K13270" i="6" l="1"/>
  <c r="C13182" i="6"/>
  <c r="B13181" i="6"/>
  <c r="A13181" i="6"/>
  <c r="K13271" i="6" l="1"/>
  <c r="C13183" i="6"/>
  <c r="B13182" i="6"/>
  <c r="A13182" i="6"/>
  <c r="K13272" i="6" l="1"/>
  <c r="C13184" i="6"/>
  <c r="B13183" i="6"/>
  <c r="A13183" i="6"/>
  <c r="K13273" i="6" l="1"/>
  <c r="C13185" i="6"/>
  <c r="B13184" i="6"/>
  <c r="A13184" i="6"/>
  <c r="K13274" i="6" l="1"/>
  <c r="C13186" i="6"/>
  <c r="B13185" i="6"/>
  <c r="A13185" i="6"/>
  <c r="K13275" i="6" l="1"/>
  <c r="C13187" i="6"/>
  <c r="B13186" i="6"/>
  <c r="A13186" i="6"/>
  <c r="K13276" i="6" l="1"/>
  <c r="C13188" i="6"/>
  <c r="B13187" i="6"/>
  <c r="A13187" i="6"/>
  <c r="K13277" i="6" l="1"/>
  <c r="C13189" i="6"/>
  <c r="B13188" i="6"/>
  <c r="A13188" i="6"/>
  <c r="K13278" i="6" l="1"/>
  <c r="C13190" i="6"/>
  <c r="B13189" i="6"/>
  <c r="A13189" i="6"/>
  <c r="K13279" i="6" l="1"/>
  <c r="C13191" i="6"/>
  <c r="B13190" i="6"/>
  <c r="A13190" i="6"/>
  <c r="K13280" i="6" l="1"/>
  <c r="C13192" i="6"/>
  <c r="B13191" i="6"/>
  <c r="A13191" i="6"/>
  <c r="K13281" i="6" l="1"/>
  <c r="C13193" i="6"/>
  <c r="B13192" i="6"/>
  <c r="A13192" i="6"/>
  <c r="K13282" i="6" l="1"/>
  <c r="C13194" i="6"/>
  <c r="B13193" i="6"/>
  <c r="A13193" i="6"/>
  <c r="K13283" i="6" l="1"/>
  <c r="C13195" i="6"/>
  <c r="B13194" i="6"/>
  <c r="A13194" i="6"/>
  <c r="K13284" i="6" l="1"/>
  <c r="C13196" i="6"/>
  <c r="B13195" i="6"/>
  <c r="A13195" i="6"/>
  <c r="K13285" i="6" l="1"/>
  <c r="C13197" i="6"/>
  <c r="B13196" i="6"/>
  <c r="A13196" i="6"/>
  <c r="K13286" i="6" l="1"/>
  <c r="C13198" i="6"/>
  <c r="B13197" i="6"/>
  <c r="A13197" i="6"/>
  <c r="K13287" i="6" l="1"/>
  <c r="C13199" i="6"/>
  <c r="B13198" i="6"/>
  <c r="A13198" i="6"/>
  <c r="K13288" i="6" l="1"/>
  <c r="C13200" i="6"/>
  <c r="B13199" i="6"/>
  <c r="A13199" i="6"/>
  <c r="K13289" i="6" l="1"/>
  <c r="C13201" i="6"/>
  <c r="B13200" i="6"/>
  <c r="A13200" i="6"/>
  <c r="K13290" i="6" l="1"/>
  <c r="C13202" i="6"/>
  <c r="B13201" i="6"/>
  <c r="A13201" i="6"/>
  <c r="K13291" i="6" l="1"/>
  <c r="C13203" i="6"/>
  <c r="B13202" i="6"/>
  <c r="A13202" i="6"/>
  <c r="K13292" i="6" l="1"/>
  <c r="C13204" i="6"/>
  <c r="B13203" i="6"/>
  <c r="A13203" i="6"/>
  <c r="K13293" i="6" l="1"/>
  <c r="C13205" i="6"/>
  <c r="B13204" i="6"/>
  <c r="A13204" i="6"/>
  <c r="K13294" i="6" l="1"/>
  <c r="C13206" i="6"/>
  <c r="B13205" i="6"/>
  <c r="A13205" i="6"/>
  <c r="K13295" i="6" l="1"/>
  <c r="C13207" i="6"/>
  <c r="B13206" i="6"/>
  <c r="A13206" i="6"/>
  <c r="K13296" i="6" l="1"/>
  <c r="C13208" i="6"/>
  <c r="B13207" i="6"/>
  <c r="A13207" i="6"/>
  <c r="K13297" i="6" l="1"/>
  <c r="C13209" i="6"/>
  <c r="B13208" i="6"/>
  <c r="A13208" i="6"/>
  <c r="K13298" i="6" l="1"/>
  <c r="C13210" i="6"/>
  <c r="B13209" i="6"/>
  <c r="A13209" i="6"/>
  <c r="K13299" i="6" l="1"/>
  <c r="C13211" i="6"/>
  <c r="B13210" i="6"/>
  <c r="A13210" i="6"/>
  <c r="K13300" i="6" l="1"/>
  <c r="C13212" i="6"/>
  <c r="B13211" i="6"/>
  <c r="A13211" i="6"/>
  <c r="K13301" i="6" l="1"/>
  <c r="C13213" i="6"/>
  <c r="B13212" i="6"/>
  <c r="A13212" i="6"/>
  <c r="K13302" i="6" l="1"/>
  <c r="C13214" i="6"/>
  <c r="B13213" i="6"/>
  <c r="A13213" i="6"/>
  <c r="K13303" i="6" l="1"/>
  <c r="C13215" i="6"/>
  <c r="B13214" i="6"/>
  <c r="A13214" i="6"/>
  <c r="K13304" i="6" l="1"/>
  <c r="C13216" i="6"/>
  <c r="B13215" i="6"/>
  <c r="A13215" i="6"/>
  <c r="K13305" i="6" l="1"/>
  <c r="C13217" i="6"/>
  <c r="B13216" i="6"/>
  <c r="A13216" i="6"/>
  <c r="K13306" i="6" l="1"/>
  <c r="C13218" i="6"/>
  <c r="B13217" i="6"/>
  <c r="A13217" i="6"/>
  <c r="K13307" i="6" l="1"/>
  <c r="C13219" i="6"/>
  <c r="B13218" i="6"/>
  <c r="A13218" i="6"/>
  <c r="K13308" i="6" l="1"/>
  <c r="C13220" i="6"/>
  <c r="B13219" i="6"/>
  <c r="A13219" i="6"/>
  <c r="K13309" i="6" l="1"/>
  <c r="C13221" i="6"/>
  <c r="B13220" i="6"/>
  <c r="A13220" i="6"/>
  <c r="K13310" i="6" l="1"/>
  <c r="C13222" i="6"/>
  <c r="B13221" i="6"/>
  <c r="A13221" i="6"/>
  <c r="K13311" i="6" l="1"/>
  <c r="C13223" i="6"/>
  <c r="B13222" i="6"/>
  <c r="A13222" i="6"/>
  <c r="K13312" i="6" l="1"/>
  <c r="C13224" i="6"/>
  <c r="B13223" i="6"/>
  <c r="A13223" i="6"/>
  <c r="K13313" i="6" l="1"/>
  <c r="C13225" i="6"/>
  <c r="B13224" i="6"/>
  <c r="A13224" i="6"/>
  <c r="K13314" i="6" l="1"/>
  <c r="C13226" i="6"/>
  <c r="B13225" i="6"/>
  <c r="A13225" i="6"/>
  <c r="K13315" i="6" l="1"/>
  <c r="C13227" i="6"/>
  <c r="B13226" i="6"/>
  <c r="A13226" i="6"/>
  <c r="K13316" i="6" l="1"/>
  <c r="C13228" i="6"/>
  <c r="B13227" i="6"/>
  <c r="A13227" i="6"/>
  <c r="K13317" i="6" l="1"/>
  <c r="C13229" i="6"/>
  <c r="A13228" i="6"/>
  <c r="B13228" i="6"/>
  <c r="K13318" i="6" l="1"/>
  <c r="C13230" i="6"/>
  <c r="A13229" i="6"/>
  <c r="B13229" i="6"/>
  <c r="K13319" i="6" l="1"/>
  <c r="C13231" i="6"/>
  <c r="A13230" i="6"/>
  <c r="B13230" i="6"/>
  <c r="K13320" i="6" l="1"/>
  <c r="C13232" i="6"/>
  <c r="A13231" i="6"/>
  <c r="B13231" i="6"/>
  <c r="K13321" i="6" l="1"/>
  <c r="C13233" i="6"/>
  <c r="A13232" i="6"/>
  <c r="B13232" i="6"/>
  <c r="K13322" i="6" l="1"/>
  <c r="C13234" i="6"/>
  <c r="A13233" i="6"/>
  <c r="B13233" i="6"/>
  <c r="K13323" i="6" l="1"/>
  <c r="C13235" i="6"/>
  <c r="A13234" i="6"/>
  <c r="B13234" i="6"/>
  <c r="K13324" i="6" l="1"/>
  <c r="C13236" i="6"/>
  <c r="A13235" i="6"/>
  <c r="B13235" i="6"/>
  <c r="K13325" i="6" l="1"/>
  <c r="C13237" i="6"/>
  <c r="A13236" i="6"/>
  <c r="B13236" i="6"/>
  <c r="K13326" i="6" l="1"/>
  <c r="C13238" i="6"/>
  <c r="A13237" i="6"/>
  <c r="B13237" i="6"/>
  <c r="K13327" i="6" l="1"/>
  <c r="C13239" i="6"/>
  <c r="A13238" i="6"/>
  <c r="B13238" i="6"/>
  <c r="K13328" i="6" l="1"/>
  <c r="C13240" i="6"/>
  <c r="A13239" i="6"/>
  <c r="B13239" i="6"/>
  <c r="K13329" i="6" l="1"/>
  <c r="C13241" i="6"/>
  <c r="A13240" i="6"/>
  <c r="B13240" i="6"/>
  <c r="K13330" i="6" l="1"/>
  <c r="C13242" i="6"/>
  <c r="A13241" i="6"/>
  <c r="B13241" i="6"/>
  <c r="K13331" i="6" l="1"/>
  <c r="C13243" i="6"/>
  <c r="A13242" i="6"/>
  <c r="B13242" i="6"/>
  <c r="K13332" i="6" l="1"/>
  <c r="C13244" i="6"/>
  <c r="A13243" i="6"/>
  <c r="B13243" i="6"/>
  <c r="K13333" i="6" l="1"/>
  <c r="C13245" i="6"/>
  <c r="A13244" i="6"/>
  <c r="B13244" i="6"/>
  <c r="K13334" i="6" l="1"/>
  <c r="C13246" i="6"/>
  <c r="A13245" i="6"/>
  <c r="B13245" i="6"/>
  <c r="K13335" i="6" l="1"/>
  <c r="C13247" i="6"/>
  <c r="A13246" i="6"/>
  <c r="B13246" i="6"/>
  <c r="K13336" i="6" l="1"/>
  <c r="C13248" i="6"/>
  <c r="A13247" i="6"/>
  <c r="B13247" i="6"/>
  <c r="K13337" i="6" l="1"/>
  <c r="C13249" i="6"/>
  <c r="A13248" i="6"/>
  <c r="B13248" i="6"/>
  <c r="K13338" i="6" l="1"/>
  <c r="C13250" i="6"/>
  <c r="A13249" i="6"/>
  <c r="B13249" i="6"/>
  <c r="K13339" i="6" l="1"/>
  <c r="C13251" i="6"/>
  <c r="A13250" i="6"/>
  <c r="B13250" i="6"/>
  <c r="K13340" i="6" l="1"/>
  <c r="C13252" i="6"/>
  <c r="A13251" i="6"/>
  <c r="B13251" i="6"/>
  <c r="K13341" i="6" l="1"/>
  <c r="C13253" i="6"/>
  <c r="A13252" i="6"/>
  <c r="B13252" i="6"/>
  <c r="K13342" i="6" l="1"/>
  <c r="C13254" i="6"/>
  <c r="A13253" i="6"/>
  <c r="B13253" i="6"/>
  <c r="K13343" i="6" l="1"/>
  <c r="C13255" i="6"/>
  <c r="A13254" i="6"/>
  <c r="B13254" i="6"/>
  <c r="K13344" i="6" l="1"/>
  <c r="C13256" i="6"/>
  <c r="A13255" i="6"/>
  <c r="B13255" i="6"/>
  <c r="K13345" i="6" l="1"/>
  <c r="C13257" i="6"/>
  <c r="A13256" i="6"/>
  <c r="B13256" i="6"/>
  <c r="K13346" i="6" l="1"/>
  <c r="C13258" i="6"/>
  <c r="A13257" i="6"/>
  <c r="B13257" i="6"/>
  <c r="K13347" i="6" l="1"/>
  <c r="C13259" i="6"/>
  <c r="A13258" i="6"/>
  <c r="B13258" i="6"/>
  <c r="K13348" i="6" l="1"/>
  <c r="C13260" i="6"/>
  <c r="A13259" i="6"/>
  <c r="B13259" i="6"/>
  <c r="K13349" i="6" l="1"/>
  <c r="C13261" i="6"/>
  <c r="A13260" i="6"/>
  <c r="B13260" i="6"/>
  <c r="K13350" i="6" l="1"/>
  <c r="C13262" i="6"/>
  <c r="A13261" i="6"/>
  <c r="B13261" i="6"/>
  <c r="K13351" i="6" l="1"/>
  <c r="C13263" i="6"/>
  <c r="A13262" i="6"/>
  <c r="B13262" i="6"/>
  <c r="K13352" i="6" l="1"/>
  <c r="C13264" i="6"/>
  <c r="A13263" i="6"/>
  <c r="B13263" i="6"/>
  <c r="K13353" i="6" l="1"/>
  <c r="C13265" i="6"/>
  <c r="A13264" i="6"/>
  <c r="B13264" i="6"/>
  <c r="K13354" i="6" l="1"/>
  <c r="C13266" i="6"/>
  <c r="A13265" i="6"/>
  <c r="B13265" i="6"/>
  <c r="K13355" i="6" l="1"/>
  <c r="C13267" i="6"/>
  <c r="A13266" i="6"/>
  <c r="B13266" i="6"/>
  <c r="K13356" i="6" l="1"/>
  <c r="C13268" i="6"/>
  <c r="A13267" i="6"/>
  <c r="B13267" i="6"/>
  <c r="K13357" i="6" l="1"/>
  <c r="C13269" i="6"/>
  <c r="A13268" i="6"/>
  <c r="B13268" i="6"/>
  <c r="K13358" i="6" l="1"/>
  <c r="C13270" i="6"/>
  <c r="A13269" i="6"/>
  <c r="B13269" i="6"/>
  <c r="K13359" i="6" l="1"/>
  <c r="C13271" i="6"/>
  <c r="A13270" i="6"/>
  <c r="B13270" i="6"/>
  <c r="K13360" i="6" l="1"/>
  <c r="C13272" i="6"/>
  <c r="A13271" i="6"/>
  <c r="B13271" i="6"/>
  <c r="K13361" i="6" l="1"/>
  <c r="C13273" i="6"/>
  <c r="A13272" i="6"/>
  <c r="B13272" i="6"/>
  <c r="K13362" i="6" l="1"/>
  <c r="C13274" i="6"/>
  <c r="A13273" i="6"/>
  <c r="B13273" i="6"/>
  <c r="K13363" i="6" l="1"/>
  <c r="C13275" i="6"/>
  <c r="A13274" i="6"/>
  <c r="B13274" i="6"/>
  <c r="K13364" i="6" l="1"/>
  <c r="C13276" i="6"/>
  <c r="A13275" i="6"/>
  <c r="B13275" i="6"/>
  <c r="K13365" i="6" l="1"/>
  <c r="C13277" i="6"/>
  <c r="A13276" i="6"/>
  <c r="B13276" i="6"/>
  <c r="K13366" i="6" l="1"/>
  <c r="C13278" i="6"/>
  <c r="A13277" i="6"/>
  <c r="B13277" i="6"/>
  <c r="K13367" i="6" l="1"/>
  <c r="C13279" i="6"/>
  <c r="A13278" i="6"/>
  <c r="B13278" i="6"/>
  <c r="K13368" i="6" l="1"/>
  <c r="C13280" i="6"/>
  <c r="A13279" i="6"/>
  <c r="B13279" i="6"/>
  <c r="K13369" i="6" l="1"/>
  <c r="C13281" i="6"/>
  <c r="A13280" i="6"/>
  <c r="B13280" i="6"/>
  <c r="K13370" i="6" l="1"/>
  <c r="C13282" i="6"/>
  <c r="A13281" i="6"/>
  <c r="B13281" i="6"/>
  <c r="K13371" i="6" l="1"/>
  <c r="C13283" i="6"/>
  <c r="A13282" i="6"/>
  <c r="B13282" i="6"/>
  <c r="K13372" i="6" l="1"/>
  <c r="C13284" i="6"/>
  <c r="A13283" i="6"/>
  <c r="B13283" i="6"/>
  <c r="K13373" i="6" l="1"/>
  <c r="C13285" i="6"/>
  <c r="A13284" i="6"/>
  <c r="B13284" i="6"/>
  <c r="K13374" i="6" l="1"/>
  <c r="C13286" i="6"/>
  <c r="A13285" i="6"/>
  <c r="B13285" i="6"/>
  <c r="K13375" i="6" l="1"/>
  <c r="C13287" i="6"/>
  <c r="A13286" i="6"/>
  <c r="B13286" i="6"/>
  <c r="K13376" i="6" l="1"/>
  <c r="C13288" i="6"/>
  <c r="A13287" i="6"/>
  <c r="B13287" i="6"/>
  <c r="K13377" i="6" l="1"/>
  <c r="C13289" i="6"/>
  <c r="A13288" i="6"/>
  <c r="B13288" i="6"/>
  <c r="K13378" i="6" l="1"/>
  <c r="C13290" i="6"/>
  <c r="A13289" i="6"/>
  <c r="B13289" i="6"/>
  <c r="K13379" i="6" l="1"/>
  <c r="C13291" i="6"/>
  <c r="A13290" i="6"/>
  <c r="B13290" i="6"/>
  <c r="K13380" i="6" l="1"/>
  <c r="C13292" i="6"/>
  <c r="A13291" i="6"/>
  <c r="B13291" i="6"/>
  <c r="K13381" i="6" l="1"/>
  <c r="C13293" i="6"/>
  <c r="A13292" i="6"/>
  <c r="B13292" i="6"/>
  <c r="K13382" i="6" l="1"/>
  <c r="C13294" i="6"/>
  <c r="A13293" i="6"/>
  <c r="B13293" i="6"/>
  <c r="K13383" i="6" l="1"/>
  <c r="C13295" i="6"/>
  <c r="A13294" i="6"/>
  <c r="B13294" i="6"/>
  <c r="K13384" i="6" l="1"/>
  <c r="C13296" i="6"/>
  <c r="A13295" i="6"/>
  <c r="B13295" i="6"/>
  <c r="K13385" i="6" l="1"/>
  <c r="C13297" i="6"/>
  <c r="A13296" i="6"/>
  <c r="B13296" i="6"/>
  <c r="K13386" i="6" l="1"/>
  <c r="C13298" i="6"/>
  <c r="A13297" i="6"/>
  <c r="B13297" i="6"/>
  <c r="K13387" i="6" l="1"/>
  <c r="C13299" i="6"/>
  <c r="A13298" i="6"/>
  <c r="B13298" i="6"/>
  <c r="K13388" i="6" l="1"/>
  <c r="C13300" i="6"/>
  <c r="A13299" i="6"/>
  <c r="B13299" i="6"/>
  <c r="K13389" i="6" l="1"/>
  <c r="C13301" i="6"/>
  <c r="A13300" i="6"/>
  <c r="B13300" i="6"/>
  <c r="K13390" i="6" l="1"/>
  <c r="C13302" i="6"/>
  <c r="A13301" i="6"/>
  <c r="B13301" i="6"/>
  <c r="K13391" i="6" l="1"/>
  <c r="C13303" i="6"/>
  <c r="A13302" i="6"/>
  <c r="B13302" i="6"/>
  <c r="K13392" i="6" l="1"/>
  <c r="C13304" i="6"/>
  <c r="A13303" i="6"/>
  <c r="B13303" i="6"/>
  <c r="K13393" i="6" l="1"/>
  <c r="C13305" i="6"/>
  <c r="A13304" i="6"/>
  <c r="B13304" i="6"/>
  <c r="K13394" i="6" l="1"/>
  <c r="C13306" i="6"/>
  <c r="A13305" i="6"/>
  <c r="B13305" i="6"/>
  <c r="K13395" i="6" l="1"/>
  <c r="C13307" i="6"/>
  <c r="A13306" i="6"/>
  <c r="B13306" i="6"/>
  <c r="K13396" i="6" l="1"/>
  <c r="C13308" i="6"/>
  <c r="A13307" i="6"/>
  <c r="B13307" i="6"/>
  <c r="K13397" i="6" l="1"/>
  <c r="C13309" i="6"/>
  <c r="A13308" i="6"/>
  <c r="B13308" i="6"/>
  <c r="K13398" i="6" l="1"/>
  <c r="C13310" i="6"/>
  <c r="A13309" i="6"/>
  <c r="B13309" i="6"/>
  <c r="K13399" i="6" l="1"/>
  <c r="C13311" i="6"/>
  <c r="A13310" i="6"/>
  <c r="B13310" i="6"/>
  <c r="K13400" i="6" l="1"/>
  <c r="C13312" i="6"/>
  <c r="A13311" i="6"/>
  <c r="B13311" i="6"/>
  <c r="K13401" i="6" l="1"/>
  <c r="C13313" i="6"/>
  <c r="A13312" i="6"/>
  <c r="B13312" i="6"/>
  <c r="K13402" i="6" l="1"/>
  <c r="C13314" i="6"/>
  <c r="A13313" i="6"/>
  <c r="B13313" i="6"/>
  <c r="K13403" i="6" l="1"/>
  <c r="C13315" i="6"/>
  <c r="A13314" i="6"/>
  <c r="B13314" i="6"/>
  <c r="K13404" i="6" l="1"/>
  <c r="C13316" i="6"/>
  <c r="A13315" i="6"/>
  <c r="B13315" i="6"/>
  <c r="K13405" i="6" l="1"/>
  <c r="C13317" i="6"/>
  <c r="A13316" i="6"/>
  <c r="B13316" i="6"/>
  <c r="K13406" i="6" l="1"/>
  <c r="C13318" i="6"/>
  <c r="B13317" i="6"/>
  <c r="A13317" i="6"/>
  <c r="K13407" i="6" l="1"/>
  <c r="C13319" i="6"/>
  <c r="A13318" i="6"/>
  <c r="B13318" i="6"/>
  <c r="K13408" i="6" l="1"/>
  <c r="C13320" i="6"/>
  <c r="A13319" i="6"/>
  <c r="B13319" i="6"/>
  <c r="K13409" i="6" l="1"/>
  <c r="C13321" i="6"/>
  <c r="A13320" i="6"/>
  <c r="B13320" i="6"/>
  <c r="K13410" i="6" l="1"/>
  <c r="C13322" i="6"/>
  <c r="A13321" i="6"/>
  <c r="B13321" i="6"/>
  <c r="K13411" i="6" l="1"/>
  <c r="C13323" i="6"/>
  <c r="A13322" i="6"/>
  <c r="B13322" i="6"/>
  <c r="K13412" i="6" l="1"/>
  <c r="C13324" i="6"/>
  <c r="A13323" i="6"/>
  <c r="B13323" i="6"/>
  <c r="K13413" i="6" l="1"/>
  <c r="C13325" i="6"/>
  <c r="A13324" i="6"/>
  <c r="B13324" i="6"/>
  <c r="K13414" i="6" l="1"/>
  <c r="C13326" i="6"/>
  <c r="A13325" i="6"/>
  <c r="B13325" i="6"/>
  <c r="K13415" i="6" l="1"/>
  <c r="C13327" i="6"/>
  <c r="A13326" i="6"/>
  <c r="B13326" i="6"/>
  <c r="K13416" i="6" l="1"/>
  <c r="C13328" i="6"/>
  <c r="A13327" i="6"/>
  <c r="B13327" i="6"/>
  <c r="K13417" i="6" l="1"/>
  <c r="C13329" i="6"/>
  <c r="A13328" i="6"/>
  <c r="B13328" i="6"/>
  <c r="K13418" i="6" l="1"/>
  <c r="C13330" i="6"/>
  <c r="A13329" i="6"/>
  <c r="B13329" i="6"/>
  <c r="K13419" i="6" l="1"/>
  <c r="C13331" i="6"/>
  <c r="A13330" i="6"/>
  <c r="B13330" i="6"/>
  <c r="K13420" i="6" l="1"/>
  <c r="C13332" i="6"/>
  <c r="A13331" i="6"/>
  <c r="B13331" i="6"/>
  <c r="K13421" i="6" l="1"/>
  <c r="C13333" i="6"/>
  <c r="A13332" i="6"/>
  <c r="B13332" i="6"/>
  <c r="K13422" i="6" l="1"/>
  <c r="C13334" i="6"/>
  <c r="A13333" i="6"/>
  <c r="B13333" i="6"/>
  <c r="K13423" i="6" l="1"/>
  <c r="C13335" i="6"/>
  <c r="A13334" i="6"/>
  <c r="B13334" i="6"/>
  <c r="K13424" i="6" l="1"/>
  <c r="C13336" i="6"/>
  <c r="A13335" i="6"/>
  <c r="B13335" i="6"/>
  <c r="K13425" i="6" l="1"/>
  <c r="C13337" i="6"/>
  <c r="A13336" i="6"/>
  <c r="B13336" i="6"/>
  <c r="K13426" i="6" l="1"/>
  <c r="C13338" i="6"/>
  <c r="A13337" i="6"/>
  <c r="B13337" i="6"/>
  <c r="K13427" i="6" l="1"/>
  <c r="C13339" i="6"/>
  <c r="A13338" i="6"/>
  <c r="B13338" i="6"/>
  <c r="K13428" i="6" l="1"/>
  <c r="C13340" i="6"/>
  <c r="A13339" i="6"/>
  <c r="B13339" i="6"/>
  <c r="K13429" i="6" l="1"/>
  <c r="C13341" i="6"/>
  <c r="A13340" i="6"/>
  <c r="B13340" i="6"/>
  <c r="K13430" i="6" l="1"/>
  <c r="C13342" i="6"/>
  <c r="A13341" i="6"/>
  <c r="B13341" i="6"/>
  <c r="K13431" i="6" l="1"/>
  <c r="C13343" i="6"/>
  <c r="A13342" i="6"/>
  <c r="B13342" i="6"/>
  <c r="K13432" i="6" l="1"/>
  <c r="C13344" i="6"/>
  <c r="A13343" i="6"/>
  <c r="B13343" i="6"/>
  <c r="K13433" i="6" l="1"/>
  <c r="C13345" i="6"/>
  <c r="A13344" i="6"/>
  <c r="B13344" i="6"/>
  <c r="K13434" i="6" l="1"/>
  <c r="C13346" i="6"/>
  <c r="A13345" i="6"/>
  <c r="B13345" i="6"/>
  <c r="K13435" i="6" l="1"/>
  <c r="C13347" i="6"/>
  <c r="A13346" i="6"/>
  <c r="B13346" i="6"/>
  <c r="K13436" i="6" l="1"/>
  <c r="C13348" i="6"/>
  <c r="A13347" i="6"/>
  <c r="B13347" i="6"/>
  <c r="K13437" i="6" l="1"/>
  <c r="C13349" i="6"/>
  <c r="A13348" i="6"/>
  <c r="B13348" i="6"/>
  <c r="K13438" i="6" l="1"/>
  <c r="C13350" i="6"/>
  <c r="A13349" i="6"/>
  <c r="B13349" i="6"/>
  <c r="K13439" i="6" l="1"/>
  <c r="C13351" i="6"/>
  <c r="A13350" i="6"/>
  <c r="B13350" i="6"/>
  <c r="K13440" i="6" l="1"/>
  <c r="C13352" i="6"/>
  <c r="A13351" i="6"/>
  <c r="B13351" i="6"/>
  <c r="K13441" i="6" l="1"/>
  <c r="C13353" i="6"/>
  <c r="A13352" i="6"/>
  <c r="B13352" i="6"/>
  <c r="K13442" i="6" l="1"/>
  <c r="C13354" i="6"/>
  <c r="A13353" i="6"/>
  <c r="B13353" i="6"/>
  <c r="K13443" i="6" l="1"/>
  <c r="C13355" i="6"/>
  <c r="A13354" i="6"/>
  <c r="B13354" i="6"/>
  <c r="K13444" i="6" l="1"/>
  <c r="C13356" i="6"/>
  <c r="A13355" i="6"/>
  <c r="B13355" i="6"/>
  <c r="K13445" i="6" l="1"/>
  <c r="C13357" i="6"/>
  <c r="A13356" i="6"/>
  <c r="B13356" i="6"/>
  <c r="K13446" i="6" l="1"/>
  <c r="C13358" i="6"/>
  <c r="A13357" i="6"/>
  <c r="B13357" i="6"/>
  <c r="K13447" i="6" l="1"/>
  <c r="C13359" i="6"/>
  <c r="A13358" i="6"/>
  <c r="B13358" i="6"/>
  <c r="K13448" i="6" l="1"/>
  <c r="C13360" i="6"/>
  <c r="A13359" i="6"/>
  <c r="B13359" i="6"/>
  <c r="K13449" i="6" l="1"/>
  <c r="C13361" i="6"/>
  <c r="A13360" i="6"/>
  <c r="B13360" i="6"/>
  <c r="K13450" i="6" l="1"/>
  <c r="C13362" i="6"/>
  <c r="A13361" i="6"/>
  <c r="B13361" i="6"/>
  <c r="K13451" i="6" l="1"/>
  <c r="C13363" i="6"/>
  <c r="A13362" i="6"/>
  <c r="B13362" i="6"/>
  <c r="K13452" i="6" l="1"/>
  <c r="C13364" i="6"/>
  <c r="A13363" i="6"/>
  <c r="B13363" i="6"/>
  <c r="K13453" i="6" l="1"/>
  <c r="C13365" i="6"/>
  <c r="A13364" i="6"/>
  <c r="B13364" i="6"/>
  <c r="K13454" i="6" l="1"/>
  <c r="C13366" i="6"/>
  <c r="A13365" i="6"/>
  <c r="B13365" i="6"/>
  <c r="K13455" i="6" l="1"/>
  <c r="C13367" i="6"/>
  <c r="A13366" i="6"/>
  <c r="B13366" i="6"/>
  <c r="K13456" i="6" l="1"/>
  <c r="C13368" i="6"/>
  <c r="A13367" i="6"/>
  <c r="B13367" i="6"/>
  <c r="K13457" i="6" l="1"/>
  <c r="C13369" i="6"/>
  <c r="A13368" i="6"/>
  <c r="B13368" i="6"/>
  <c r="K13458" i="6" l="1"/>
  <c r="C13370" i="6"/>
  <c r="A13369" i="6"/>
  <c r="B13369" i="6"/>
  <c r="K13459" i="6" l="1"/>
  <c r="C13371" i="6"/>
  <c r="A13370" i="6"/>
  <c r="B13370" i="6"/>
  <c r="K13460" i="6" l="1"/>
  <c r="C13372" i="6"/>
  <c r="A13371" i="6"/>
  <c r="B13371" i="6"/>
  <c r="K13461" i="6" l="1"/>
  <c r="C13373" i="6"/>
  <c r="A13372" i="6"/>
  <c r="B13372" i="6"/>
  <c r="K13462" i="6" l="1"/>
  <c r="C13374" i="6"/>
  <c r="A13373" i="6"/>
  <c r="B13373" i="6"/>
  <c r="K13463" i="6" l="1"/>
  <c r="C13375" i="6"/>
  <c r="A13374" i="6"/>
  <c r="B13374" i="6"/>
  <c r="K13464" i="6" l="1"/>
  <c r="C13376" i="6"/>
  <c r="A13375" i="6"/>
  <c r="B13375" i="6"/>
  <c r="K13465" i="6" l="1"/>
  <c r="C13377" i="6"/>
  <c r="A13376" i="6"/>
  <c r="B13376" i="6"/>
  <c r="K13466" i="6" l="1"/>
  <c r="C13378" i="6"/>
  <c r="A13377" i="6"/>
  <c r="B13377" i="6"/>
  <c r="K13467" i="6" l="1"/>
  <c r="C13379" i="6"/>
  <c r="A13378" i="6"/>
  <c r="B13378" i="6"/>
  <c r="K13468" i="6" l="1"/>
  <c r="C13380" i="6"/>
  <c r="A13379" i="6"/>
  <c r="B13379" i="6"/>
  <c r="K13469" i="6" l="1"/>
  <c r="C13381" i="6"/>
  <c r="A13380" i="6"/>
  <c r="B13380" i="6"/>
  <c r="K13470" i="6" l="1"/>
  <c r="C13382" i="6"/>
  <c r="A13381" i="6"/>
  <c r="B13381" i="6"/>
  <c r="K13471" i="6" l="1"/>
  <c r="C13383" i="6"/>
  <c r="A13382" i="6"/>
  <c r="B13382" i="6"/>
  <c r="K13472" i="6" l="1"/>
  <c r="C13384" i="6"/>
  <c r="A13383" i="6"/>
  <c r="B13383" i="6"/>
  <c r="K13473" i="6" l="1"/>
  <c r="C13385" i="6"/>
  <c r="A13384" i="6"/>
  <c r="B13384" i="6"/>
  <c r="K13474" i="6" l="1"/>
  <c r="C13386" i="6"/>
  <c r="A13385" i="6"/>
  <c r="B13385" i="6"/>
  <c r="K13475" i="6" l="1"/>
  <c r="C13387" i="6"/>
  <c r="A13386" i="6"/>
  <c r="B13386" i="6"/>
  <c r="K13476" i="6" l="1"/>
  <c r="C13388" i="6"/>
  <c r="A13387" i="6"/>
  <c r="B13387" i="6"/>
  <c r="K13477" i="6" l="1"/>
  <c r="C13389" i="6"/>
  <c r="A13388" i="6"/>
  <c r="B13388" i="6"/>
  <c r="K13478" i="6" l="1"/>
  <c r="C13390" i="6"/>
  <c r="A13389" i="6"/>
  <c r="B13389" i="6"/>
  <c r="K13479" i="6" l="1"/>
  <c r="C13391" i="6"/>
  <c r="A13390" i="6"/>
  <c r="B13390" i="6"/>
  <c r="K13480" i="6" l="1"/>
  <c r="C13392" i="6"/>
  <c r="A13391" i="6"/>
  <c r="B13391" i="6"/>
  <c r="K13481" i="6" l="1"/>
  <c r="C13393" i="6"/>
  <c r="A13392" i="6"/>
  <c r="B13392" i="6"/>
  <c r="K13482" i="6" l="1"/>
  <c r="C13394" i="6"/>
  <c r="A13393" i="6"/>
  <c r="B13393" i="6"/>
  <c r="K13483" i="6" l="1"/>
  <c r="C13395" i="6"/>
  <c r="A13394" i="6"/>
  <c r="B13394" i="6"/>
  <c r="K13484" i="6" l="1"/>
  <c r="C13396" i="6"/>
  <c r="A13395" i="6"/>
  <c r="B13395" i="6"/>
  <c r="K13485" i="6" l="1"/>
  <c r="C13397" i="6"/>
  <c r="A13396" i="6"/>
  <c r="B13396" i="6"/>
  <c r="K13486" i="6" l="1"/>
  <c r="C13398" i="6"/>
  <c r="A13397" i="6"/>
  <c r="B13397" i="6"/>
  <c r="K13487" i="6" l="1"/>
  <c r="C13399" i="6"/>
  <c r="A13398" i="6"/>
  <c r="B13398" i="6"/>
  <c r="K13488" i="6" l="1"/>
  <c r="C13400" i="6"/>
  <c r="A13399" i="6"/>
  <c r="B13399" i="6"/>
  <c r="K13489" i="6" l="1"/>
  <c r="C13401" i="6"/>
  <c r="A13400" i="6"/>
  <c r="B13400" i="6"/>
  <c r="K13490" i="6" l="1"/>
  <c r="C13402" i="6"/>
  <c r="A13401" i="6"/>
  <c r="B13401" i="6"/>
  <c r="K13491" i="6" l="1"/>
  <c r="C13403" i="6"/>
  <c r="A13402" i="6"/>
  <c r="B13402" i="6"/>
  <c r="K13492" i="6" l="1"/>
  <c r="C13404" i="6"/>
  <c r="A13403" i="6"/>
  <c r="B13403" i="6"/>
  <c r="K13493" i="6" l="1"/>
  <c r="C13405" i="6"/>
  <c r="A13404" i="6"/>
  <c r="B13404" i="6"/>
  <c r="K13494" i="6" l="1"/>
  <c r="C13406" i="6"/>
  <c r="A13405" i="6"/>
  <c r="B13405" i="6"/>
  <c r="K13495" i="6" l="1"/>
  <c r="C13407" i="6"/>
  <c r="A13406" i="6"/>
  <c r="B13406" i="6"/>
  <c r="K13496" i="6" l="1"/>
  <c r="C13408" i="6"/>
  <c r="A13407" i="6"/>
  <c r="B13407" i="6"/>
  <c r="K13497" i="6" l="1"/>
  <c r="C13409" i="6"/>
  <c r="A13408" i="6"/>
  <c r="B13408" i="6"/>
  <c r="K13498" i="6" l="1"/>
  <c r="C13410" i="6"/>
  <c r="A13409" i="6"/>
  <c r="B13409" i="6"/>
  <c r="K13499" i="6" l="1"/>
  <c r="C13411" i="6"/>
  <c r="A13410" i="6"/>
  <c r="B13410" i="6"/>
  <c r="K13500" i="6" l="1"/>
  <c r="C13412" i="6"/>
  <c r="A13411" i="6"/>
  <c r="B13411" i="6"/>
  <c r="K13501" i="6" l="1"/>
  <c r="C13413" i="6"/>
  <c r="A13412" i="6"/>
  <c r="B13412" i="6"/>
  <c r="K13502" i="6" l="1"/>
  <c r="C13414" i="6"/>
  <c r="A13413" i="6"/>
  <c r="B13413" i="6"/>
  <c r="K13503" i="6" l="1"/>
  <c r="C13415" i="6"/>
  <c r="A13414" i="6"/>
  <c r="B13414" i="6"/>
  <c r="K13504" i="6" l="1"/>
  <c r="C13416" i="6"/>
  <c r="A13415" i="6"/>
  <c r="B13415" i="6"/>
  <c r="K13505" i="6" l="1"/>
  <c r="C13417" i="6"/>
  <c r="A13416" i="6"/>
  <c r="B13416" i="6"/>
  <c r="K13506" i="6" l="1"/>
  <c r="C13418" i="6"/>
  <c r="A13417" i="6"/>
  <c r="B13417" i="6"/>
  <c r="K13507" i="6" l="1"/>
  <c r="C13419" i="6"/>
  <c r="A13418" i="6"/>
  <c r="B13418" i="6"/>
  <c r="K13508" i="6" l="1"/>
  <c r="C13420" i="6"/>
  <c r="A13419" i="6"/>
  <c r="B13419" i="6"/>
  <c r="K13509" i="6" l="1"/>
  <c r="C13421" i="6"/>
  <c r="A13420" i="6"/>
  <c r="B13420" i="6"/>
  <c r="K13510" i="6" l="1"/>
  <c r="C13422" i="6"/>
  <c r="A13421" i="6"/>
  <c r="B13421" i="6"/>
  <c r="K13511" i="6" l="1"/>
  <c r="C13423" i="6"/>
  <c r="B13422" i="6"/>
  <c r="A13422" i="6"/>
  <c r="K13512" i="6" l="1"/>
  <c r="C13424" i="6"/>
  <c r="A13423" i="6"/>
  <c r="B13423" i="6"/>
  <c r="K13513" i="6" l="1"/>
  <c r="C13425" i="6"/>
  <c r="A13424" i="6"/>
  <c r="B13424" i="6"/>
  <c r="K13514" i="6" l="1"/>
  <c r="C13426" i="6"/>
  <c r="A13425" i="6"/>
  <c r="B13425" i="6"/>
  <c r="K13515" i="6" l="1"/>
  <c r="C13427" i="6"/>
  <c r="A13426" i="6"/>
  <c r="B13426" i="6"/>
  <c r="K13516" i="6" l="1"/>
  <c r="C13428" i="6"/>
  <c r="A13427" i="6"/>
  <c r="B13427" i="6"/>
  <c r="K13517" i="6" l="1"/>
  <c r="C13429" i="6"/>
  <c r="A13428" i="6"/>
  <c r="B13428" i="6"/>
  <c r="K13518" i="6" l="1"/>
  <c r="C13430" i="6"/>
  <c r="A13429" i="6"/>
  <c r="B13429" i="6"/>
  <c r="K13519" i="6" l="1"/>
  <c r="C13431" i="6"/>
  <c r="A13430" i="6"/>
  <c r="B13430" i="6"/>
  <c r="K13520" i="6" l="1"/>
  <c r="C13432" i="6"/>
  <c r="A13431" i="6"/>
  <c r="B13431" i="6"/>
  <c r="K13521" i="6" l="1"/>
  <c r="C13433" i="6"/>
  <c r="A13432" i="6"/>
  <c r="B13432" i="6"/>
  <c r="K13522" i="6" l="1"/>
  <c r="C13434" i="6"/>
  <c r="A13433" i="6"/>
  <c r="B13433" i="6"/>
  <c r="K13523" i="6" l="1"/>
  <c r="C13435" i="6"/>
  <c r="A13434" i="6"/>
  <c r="B13434" i="6"/>
  <c r="K13524" i="6" l="1"/>
  <c r="C13436" i="6"/>
  <c r="A13435" i="6"/>
  <c r="B13435" i="6"/>
  <c r="K13525" i="6" l="1"/>
  <c r="C13437" i="6"/>
  <c r="A13436" i="6"/>
  <c r="B13436" i="6"/>
  <c r="K13526" i="6" l="1"/>
  <c r="C13438" i="6"/>
  <c r="A13437" i="6"/>
  <c r="B13437" i="6"/>
  <c r="K13527" i="6" l="1"/>
  <c r="C13439" i="6"/>
  <c r="A13438" i="6"/>
  <c r="B13438" i="6"/>
  <c r="K13528" i="6" l="1"/>
  <c r="C13440" i="6"/>
  <c r="A13439" i="6"/>
  <c r="B13439" i="6"/>
  <c r="K13529" i="6" l="1"/>
  <c r="C13441" i="6"/>
  <c r="A13440" i="6"/>
  <c r="B13440" i="6"/>
  <c r="K13530" i="6" l="1"/>
  <c r="C13442" i="6"/>
  <c r="A13441" i="6"/>
  <c r="B13441" i="6"/>
  <c r="K13531" i="6" l="1"/>
  <c r="C13443" i="6"/>
  <c r="A13442" i="6"/>
  <c r="B13442" i="6"/>
  <c r="K13532" i="6" l="1"/>
  <c r="C13444" i="6"/>
  <c r="A13443" i="6"/>
  <c r="B13443" i="6"/>
  <c r="K13533" i="6" l="1"/>
  <c r="C13445" i="6"/>
  <c r="A13444" i="6"/>
  <c r="B13444" i="6"/>
  <c r="K13534" i="6" l="1"/>
  <c r="C13446" i="6"/>
  <c r="A13445" i="6"/>
  <c r="B13445" i="6"/>
  <c r="K13535" i="6" l="1"/>
  <c r="C13447" i="6"/>
  <c r="A13446" i="6"/>
  <c r="B13446" i="6"/>
  <c r="K13536" i="6" l="1"/>
  <c r="C13448" i="6"/>
  <c r="A13447" i="6"/>
  <c r="B13447" i="6"/>
  <c r="K13537" i="6" l="1"/>
  <c r="C13449" i="6"/>
  <c r="A13448" i="6"/>
  <c r="B13448" i="6"/>
  <c r="K13538" i="6" l="1"/>
  <c r="C13450" i="6"/>
  <c r="A13449" i="6"/>
  <c r="B13449" i="6"/>
  <c r="K13539" i="6" l="1"/>
  <c r="C13451" i="6"/>
  <c r="A13450" i="6"/>
  <c r="B13450" i="6"/>
  <c r="K13540" i="6" l="1"/>
  <c r="C13452" i="6"/>
  <c r="A13451" i="6"/>
  <c r="B13451" i="6"/>
  <c r="K13541" i="6" l="1"/>
  <c r="C13453" i="6"/>
  <c r="A13452" i="6"/>
  <c r="B13452" i="6"/>
  <c r="K13542" i="6" l="1"/>
  <c r="C13454" i="6"/>
  <c r="A13453" i="6"/>
  <c r="B13453" i="6"/>
  <c r="K13543" i="6" l="1"/>
  <c r="C13455" i="6"/>
  <c r="A13454" i="6"/>
  <c r="B13454" i="6"/>
  <c r="K13544" i="6" l="1"/>
  <c r="C13456" i="6"/>
  <c r="A13455" i="6"/>
  <c r="B13455" i="6"/>
  <c r="K13545" i="6" l="1"/>
  <c r="C13457" i="6"/>
  <c r="A13456" i="6"/>
  <c r="B13456" i="6"/>
  <c r="K13546" i="6" l="1"/>
  <c r="C13458" i="6"/>
  <c r="A13457" i="6"/>
  <c r="B13457" i="6"/>
  <c r="K13547" i="6" l="1"/>
  <c r="C13459" i="6"/>
  <c r="A13458" i="6"/>
  <c r="B13458" i="6"/>
  <c r="K13548" i="6" l="1"/>
  <c r="C13460" i="6"/>
  <c r="A13459" i="6"/>
  <c r="B13459" i="6"/>
  <c r="K13549" i="6" l="1"/>
  <c r="C13461" i="6"/>
  <c r="A13460" i="6"/>
  <c r="B13460" i="6"/>
  <c r="K13550" i="6" l="1"/>
  <c r="C13462" i="6"/>
  <c r="A13461" i="6"/>
  <c r="B13461" i="6"/>
  <c r="K13551" i="6" l="1"/>
  <c r="C13463" i="6"/>
  <c r="A13462" i="6"/>
  <c r="B13462" i="6"/>
  <c r="K13552" i="6" l="1"/>
  <c r="C13464" i="6"/>
  <c r="A13463" i="6"/>
  <c r="B13463" i="6"/>
  <c r="K13553" i="6" l="1"/>
  <c r="C13465" i="6"/>
  <c r="A13464" i="6"/>
  <c r="B13464" i="6"/>
  <c r="K13554" i="6" l="1"/>
  <c r="C13466" i="6"/>
  <c r="A13465" i="6"/>
  <c r="B13465" i="6"/>
  <c r="K13555" i="6" l="1"/>
  <c r="C13467" i="6"/>
  <c r="A13466" i="6"/>
  <c r="B13466" i="6"/>
  <c r="K13556" i="6" l="1"/>
  <c r="C13468" i="6"/>
  <c r="A13467" i="6"/>
  <c r="B13467" i="6"/>
  <c r="K13557" i="6" l="1"/>
  <c r="C13469" i="6"/>
  <c r="A13468" i="6"/>
  <c r="B13468" i="6"/>
  <c r="K13558" i="6" l="1"/>
  <c r="C13470" i="6"/>
  <c r="A13469" i="6"/>
  <c r="B13469" i="6"/>
  <c r="K13559" i="6" l="1"/>
  <c r="C13471" i="6"/>
  <c r="A13470" i="6"/>
  <c r="B13470" i="6"/>
  <c r="K13560" i="6" l="1"/>
  <c r="C13472" i="6"/>
  <c r="A13471" i="6"/>
  <c r="B13471" i="6"/>
  <c r="K13561" i="6" l="1"/>
  <c r="C13473" i="6"/>
  <c r="A13472" i="6"/>
  <c r="B13472" i="6"/>
  <c r="K13562" i="6" l="1"/>
  <c r="C13474" i="6"/>
  <c r="A13473" i="6"/>
  <c r="B13473" i="6"/>
  <c r="K13563" i="6" l="1"/>
  <c r="C13475" i="6"/>
  <c r="A13474" i="6"/>
  <c r="B13474" i="6"/>
  <c r="K13564" i="6" l="1"/>
  <c r="C13476" i="6"/>
  <c r="A13475" i="6"/>
  <c r="B13475" i="6"/>
  <c r="K13565" i="6" l="1"/>
  <c r="C13477" i="6"/>
  <c r="A13476" i="6"/>
  <c r="B13476" i="6"/>
  <c r="K13566" i="6" l="1"/>
  <c r="C13478" i="6"/>
  <c r="A13477" i="6"/>
  <c r="B13477" i="6"/>
  <c r="K13567" i="6" l="1"/>
  <c r="C13479" i="6"/>
  <c r="A13478" i="6"/>
  <c r="B13478" i="6"/>
  <c r="K13568" i="6" l="1"/>
  <c r="C13480" i="6"/>
  <c r="A13479" i="6"/>
  <c r="B13479" i="6"/>
  <c r="K13569" i="6" l="1"/>
  <c r="C13481" i="6"/>
  <c r="A13480" i="6"/>
  <c r="B13480" i="6"/>
  <c r="K13570" i="6" l="1"/>
  <c r="C13482" i="6"/>
  <c r="A13481" i="6"/>
  <c r="B13481" i="6"/>
  <c r="K13571" i="6" l="1"/>
  <c r="C13483" i="6"/>
  <c r="A13482" i="6"/>
  <c r="B13482" i="6"/>
  <c r="K13572" i="6" l="1"/>
  <c r="C13484" i="6"/>
  <c r="A13483" i="6"/>
  <c r="B13483" i="6"/>
  <c r="K13573" i="6" l="1"/>
  <c r="C13485" i="6"/>
  <c r="A13484" i="6"/>
  <c r="B13484" i="6"/>
  <c r="K13574" i="6" l="1"/>
  <c r="C13486" i="6"/>
  <c r="B13485" i="6"/>
  <c r="A13485" i="6"/>
  <c r="K13575" i="6" l="1"/>
  <c r="C13487" i="6"/>
  <c r="A13486" i="6"/>
  <c r="B13486" i="6"/>
  <c r="K13576" i="6" l="1"/>
  <c r="C13488" i="6"/>
  <c r="A13487" i="6"/>
  <c r="B13487" i="6"/>
  <c r="K13577" i="6" l="1"/>
  <c r="C13489" i="6"/>
  <c r="A13488" i="6"/>
  <c r="B13488" i="6"/>
  <c r="K13578" i="6" l="1"/>
  <c r="C13490" i="6"/>
  <c r="A13489" i="6"/>
  <c r="B13489" i="6"/>
  <c r="K13579" i="6" l="1"/>
  <c r="C13491" i="6"/>
  <c r="A13490" i="6"/>
  <c r="B13490" i="6"/>
  <c r="K13580" i="6" l="1"/>
  <c r="C13492" i="6"/>
  <c r="A13491" i="6"/>
  <c r="B13491" i="6"/>
  <c r="K13581" i="6" l="1"/>
  <c r="C13493" i="6"/>
  <c r="A13492" i="6"/>
  <c r="B13492" i="6"/>
  <c r="K13582" i="6" l="1"/>
  <c r="C13494" i="6"/>
  <c r="A13493" i="6"/>
  <c r="B13493" i="6"/>
  <c r="K13583" i="6" l="1"/>
  <c r="C13495" i="6"/>
  <c r="A13494" i="6"/>
  <c r="B13494" i="6"/>
  <c r="K13584" i="6" l="1"/>
  <c r="C13496" i="6"/>
  <c r="A13495" i="6"/>
  <c r="B13495" i="6"/>
  <c r="K13585" i="6" l="1"/>
  <c r="C13497" i="6"/>
  <c r="A13496" i="6"/>
  <c r="B13496" i="6"/>
  <c r="K13586" i="6" l="1"/>
  <c r="C13498" i="6"/>
  <c r="A13497" i="6"/>
  <c r="B13497" i="6"/>
  <c r="K13587" i="6" l="1"/>
  <c r="C13499" i="6"/>
  <c r="A13498" i="6"/>
  <c r="B13498" i="6"/>
  <c r="K13588" i="6" l="1"/>
  <c r="C13500" i="6"/>
  <c r="A13499" i="6"/>
  <c r="B13499" i="6"/>
  <c r="K13589" i="6" l="1"/>
  <c r="C13501" i="6"/>
  <c r="A13500" i="6"/>
  <c r="B13500" i="6"/>
  <c r="K13590" i="6" l="1"/>
  <c r="C13502" i="6"/>
  <c r="A13501" i="6"/>
  <c r="B13501" i="6"/>
  <c r="K13591" i="6" l="1"/>
  <c r="C13503" i="6"/>
  <c r="A13502" i="6"/>
  <c r="B13502" i="6"/>
  <c r="K13592" i="6" l="1"/>
  <c r="C13504" i="6"/>
  <c r="A13503" i="6"/>
  <c r="B13503" i="6"/>
  <c r="K13593" i="6" l="1"/>
  <c r="C13505" i="6"/>
  <c r="A13504" i="6"/>
  <c r="B13504" i="6"/>
  <c r="K13594" i="6" l="1"/>
  <c r="C13506" i="6"/>
  <c r="A13505" i="6"/>
  <c r="B13505" i="6"/>
  <c r="K13595" i="6" l="1"/>
  <c r="C13507" i="6"/>
  <c r="A13506" i="6"/>
  <c r="B13506" i="6"/>
  <c r="K13596" i="6" l="1"/>
  <c r="C13508" i="6"/>
  <c r="B13507" i="6"/>
  <c r="A13507" i="6"/>
  <c r="K13597" i="6" l="1"/>
  <c r="C13509" i="6"/>
  <c r="A13508" i="6"/>
  <c r="B13508" i="6"/>
  <c r="K13598" i="6" l="1"/>
  <c r="C13510" i="6"/>
  <c r="A13509" i="6"/>
  <c r="B13509" i="6"/>
  <c r="K13599" i="6" l="1"/>
  <c r="C13511" i="6"/>
  <c r="A13510" i="6"/>
  <c r="B13510" i="6"/>
  <c r="K13600" i="6" l="1"/>
  <c r="C13512" i="6"/>
  <c r="A13511" i="6"/>
  <c r="B13511" i="6"/>
  <c r="K13601" i="6" l="1"/>
  <c r="C13513" i="6"/>
  <c r="A13512" i="6"/>
  <c r="B13512" i="6"/>
  <c r="K13602" i="6" l="1"/>
  <c r="C13514" i="6"/>
  <c r="A13513" i="6"/>
  <c r="B13513" i="6"/>
  <c r="K13603" i="6" l="1"/>
  <c r="C13515" i="6"/>
  <c r="A13514" i="6"/>
  <c r="B13514" i="6"/>
  <c r="K13604" i="6" l="1"/>
  <c r="C13516" i="6"/>
  <c r="A13515" i="6"/>
  <c r="B13515" i="6"/>
  <c r="K13605" i="6" l="1"/>
  <c r="C13517" i="6"/>
  <c r="A13516" i="6"/>
  <c r="B13516" i="6"/>
  <c r="K13606" i="6" l="1"/>
  <c r="C13518" i="6"/>
  <c r="A13517" i="6"/>
  <c r="B13517" i="6"/>
  <c r="K13607" i="6" l="1"/>
  <c r="C13519" i="6"/>
  <c r="A13518" i="6"/>
  <c r="B13518" i="6"/>
  <c r="K13608" i="6" l="1"/>
  <c r="C13520" i="6"/>
  <c r="A13519" i="6"/>
  <c r="B13519" i="6"/>
  <c r="K13609" i="6" l="1"/>
  <c r="C13521" i="6"/>
  <c r="A13520" i="6"/>
  <c r="B13520" i="6"/>
  <c r="K13610" i="6" l="1"/>
  <c r="C13522" i="6"/>
  <c r="A13521" i="6"/>
  <c r="B13521" i="6"/>
  <c r="K13611" i="6" l="1"/>
  <c r="C13523" i="6"/>
  <c r="A13522" i="6"/>
  <c r="B13522" i="6"/>
  <c r="K13612" i="6" l="1"/>
  <c r="C13524" i="6"/>
  <c r="A13523" i="6"/>
  <c r="B13523" i="6"/>
  <c r="K13613" i="6" l="1"/>
  <c r="C13525" i="6"/>
  <c r="A13524" i="6"/>
  <c r="B13524" i="6"/>
  <c r="K13614" i="6" l="1"/>
  <c r="C13526" i="6"/>
  <c r="A13525" i="6"/>
  <c r="B13525" i="6"/>
  <c r="K13615" i="6" l="1"/>
  <c r="C13527" i="6"/>
  <c r="A13526" i="6"/>
  <c r="B13526" i="6"/>
  <c r="K13616" i="6" l="1"/>
  <c r="C13528" i="6"/>
  <c r="A13527" i="6"/>
  <c r="B13527" i="6"/>
  <c r="K13617" i="6" l="1"/>
  <c r="C13529" i="6"/>
  <c r="A13528" i="6"/>
  <c r="B13528" i="6"/>
  <c r="K13618" i="6" l="1"/>
  <c r="C13530" i="6"/>
  <c r="A13529" i="6"/>
  <c r="B13529" i="6"/>
  <c r="K13619" i="6" l="1"/>
  <c r="C13531" i="6"/>
  <c r="A13530" i="6"/>
  <c r="B13530" i="6"/>
  <c r="K13620" i="6" l="1"/>
  <c r="C13532" i="6"/>
  <c r="A13531" i="6"/>
  <c r="B13531" i="6"/>
  <c r="K13621" i="6" l="1"/>
  <c r="C13533" i="6"/>
  <c r="A13532" i="6"/>
  <c r="B13532" i="6"/>
  <c r="K13622" i="6" l="1"/>
  <c r="C13534" i="6"/>
  <c r="A13533" i="6"/>
  <c r="B13533" i="6"/>
  <c r="K13623" i="6" l="1"/>
  <c r="C13535" i="6"/>
  <c r="A13534" i="6"/>
  <c r="B13534" i="6"/>
  <c r="K13624" i="6" l="1"/>
  <c r="C13536" i="6"/>
  <c r="A13535" i="6"/>
  <c r="B13535" i="6"/>
  <c r="K13625" i="6" l="1"/>
  <c r="C13537" i="6"/>
  <c r="A13536" i="6"/>
  <c r="B13536" i="6"/>
  <c r="K13626" i="6" l="1"/>
  <c r="C13538" i="6"/>
  <c r="A13537" i="6"/>
  <c r="B13537" i="6"/>
  <c r="K13627" i="6" l="1"/>
  <c r="C13539" i="6"/>
  <c r="A13538" i="6"/>
  <c r="B13538" i="6"/>
  <c r="K13628" i="6" l="1"/>
  <c r="C13540" i="6"/>
  <c r="A13539" i="6"/>
  <c r="B13539" i="6"/>
  <c r="K13629" i="6" l="1"/>
  <c r="C13541" i="6"/>
  <c r="A13540" i="6"/>
  <c r="B13540" i="6"/>
  <c r="K13630" i="6" l="1"/>
  <c r="C13542" i="6"/>
  <c r="A13541" i="6"/>
  <c r="B13541" i="6"/>
  <c r="K13631" i="6" l="1"/>
  <c r="C13543" i="6"/>
  <c r="A13542" i="6"/>
  <c r="B13542" i="6"/>
  <c r="K13632" i="6" l="1"/>
  <c r="C13544" i="6"/>
  <c r="A13543" i="6"/>
  <c r="B13543" i="6"/>
  <c r="K13633" i="6" l="1"/>
  <c r="C13545" i="6"/>
  <c r="A13544" i="6"/>
  <c r="B13544" i="6"/>
  <c r="K13634" i="6" l="1"/>
  <c r="C13546" i="6"/>
  <c r="A13545" i="6"/>
  <c r="B13545" i="6"/>
  <c r="K13635" i="6" l="1"/>
  <c r="C13547" i="6"/>
  <c r="B13546" i="6"/>
  <c r="A13546" i="6"/>
  <c r="K13636" i="6" l="1"/>
  <c r="C13548" i="6"/>
  <c r="A13547" i="6"/>
  <c r="B13547" i="6"/>
  <c r="K13637" i="6" l="1"/>
  <c r="C13549" i="6"/>
  <c r="A13548" i="6"/>
  <c r="B13548" i="6"/>
  <c r="K13638" i="6" l="1"/>
  <c r="C13550" i="6"/>
  <c r="B13549" i="6"/>
  <c r="A13549" i="6"/>
  <c r="K13639" i="6" l="1"/>
  <c r="C13551" i="6"/>
  <c r="B13550" i="6"/>
  <c r="A13550" i="6"/>
  <c r="K13640" i="6" l="1"/>
  <c r="C13552" i="6"/>
  <c r="A13551" i="6"/>
  <c r="B13551" i="6"/>
  <c r="K13641" i="6" l="1"/>
  <c r="C13553" i="6"/>
  <c r="A13552" i="6"/>
  <c r="B13552" i="6"/>
  <c r="K13642" i="6" l="1"/>
  <c r="C13554" i="6"/>
  <c r="A13553" i="6"/>
  <c r="B13553" i="6"/>
  <c r="K13643" i="6" l="1"/>
  <c r="C13555" i="6"/>
  <c r="A13554" i="6"/>
  <c r="B13554" i="6"/>
  <c r="K13644" i="6" l="1"/>
  <c r="C13556" i="6"/>
  <c r="A13555" i="6"/>
  <c r="B13555" i="6"/>
  <c r="K13645" i="6" l="1"/>
  <c r="C13557" i="6"/>
  <c r="A13556" i="6"/>
  <c r="B13556" i="6"/>
  <c r="K13646" i="6" l="1"/>
  <c r="C13558" i="6"/>
  <c r="A13557" i="6"/>
  <c r="B13557" i="6"/>
  <c r="K13647" i="6" l="1"/>
  <c r="C13559" i="6"/>
  <c r="A13558" i="6"/>
  <c r="B13558" i="6"/>
  <c r="K13648" i="6" l="1"/>
  <c r="C13560" i="6"/>
  <c r="A13559" i="6"/>
  <c r="B13559" i="6"/>
  <c r="K13649" i="6" l="1"/>
  <c r="C13561" i="6"/>
  <c r="A13560" i="6"/>
  <c r="B13560" i="6"/>
  <c r="K13650" i="6" l="1"/>
  <c r="C13562" i="6"/>
  <c r="A13561" i="6"/>
  <c r="B13561" i="6"/>
  <c r="K13651" i="6" l="1"/>
  <c r="C13563" i="6"/>
  <c r="A13562" i="6"/>
  <c r="B13562" i="6"/>
  <c r="K13652" i="6" l="1"/>
  <c r="C13564" i="6"/>
  <c r="A13563" i="6"/>
  <c r="B13563" i="6"/>
  <c r="K13653" i="6" l="1"/>
  <c r="C13565" i="6"/>
  <c r="A13564" i="6"/>
  <c r="B13564" i="6"/>
  <c r="K13654" i="6" l="1"/>
  <c r="C13566" i="6"/>
  <c r="A13565" i="6"/>
  <c r="B13565" i="6"/>
  <c r="K13655" i="6" l="1"/>
  <c r="C13567" i="6"/>
  <c r="A13566" i="6"/>
  <c r="B13566" i="6"/>
  <c r="K13656" i="6" l="1"/>
  <c r="C13568" i="6"/>
  <c r="A13567" i="6"/>
  <c r="B13567" i="6"/>
  <c r="K13657" i="6" l="1"/>
  <c r="C13569" i="6"/>
  <c r="A13568" i="6"/>
  <c r="B13568" i="6"/>
  <c r="K13658" i="6" l="1"/>
  <c r="C13570" i="6"/>
  <c r="A13569" i="6"/>
  <c r="B13569" i="6"/>
  <c r="K13659" i="6" l="1"/>
  <c r="C13571" i="6"/>
  <c r="A13570" i="6"/>
  <c r="B13570" i="6"/>
  <c r="K13660" i="6" l="1"/>
  <c r="C13572" i="6"/>
  <c r="A13571" i="6"/>
  <c r="B13571" i="6"/>
  <c r="K13661" i="6" l="1"/>
  <c r="C13573" i="6"/>
  <c r="A13572" i="6"/>
  <c r="B13572" i="6"/>
  <c r="K13662" i="6" l="1"/>
  <c r="C13574" i="6"/>
  <c r="A13573" i="6"/>
  <c r="B13573" i="6"/>
  <c r="K13663" i="6" l="1"/>
  <c r="C13575" i="6"/>
  <c r="A13574" i="6"/>
  <c r="B13574" i="6"/>
  <c r="K13664" i="6" l="1"/>
  <c r="C13576" i="6"/>
  <c r="A13575" i="6"/>
  <c r="B13575" i="6"/>
  <c r="K13665" i="6" l="1"/>
  <c r="C13577" i="6"/>
  <c r="A13576" i="6"/>
  <c r="B13576" i="6"/>
  <c r="K13666" i="6" l="1"/>
  <c r="C13578" i="6"/>
  <c r="A13577" i="6"/>
  <c r="B13577" i="6"/>
  <c r="K13667" i="6" l="1"/>
  <c r="C13579" i="6"/>
  <c r="A13578" i="6"/>
  <c r="B13578" i="6"/>
  <c r="K13668" i="6" l="1"/>
  <c r="C13580" i="6"/>
  <c r="A13579" i="6"/>
  <c r="B13579" i="6"/>
  <c r="K13669" i="6" l="1"/>
  <c r="C13581" i="6"/>
  <c r="A13580" i="6"/>
  <c r="B13580" i="6"/>
  <c r="K13670" i="6" l="1"/>
  <c r="C13582" i="6"/>
  <c r="A13581" i="6"/>
  <c r="B13581" i="6"/>
  <c r="K13671" i="6" l="1"/>
  <c r="C13583" i="6"/>
  <c r="A13582" i="6"/>
  <c r="B13582" i="6"/>
  <c r="K13672" i="6" l="1"/>
  <c r="C13584" i="6"/>
  <c r="A13583" i="6"/>
  <c r="B13583" i="6"/>
  <c r="K13673" i="6" l="1"/>
  <c r="C13585" i="6"/>
  <c r="A13584" i="6"/>
  <c r="B13584" i="6"/>
  <c r="K13674" i="6" l="1"/>
  <c r="C13586" i="6"/>
  <c r="A13585" i="6"/>
  <c r="B13585" i="6"/>
  <c r="K13675" i="6" l="1"/>
  <c r="C13587" i="6"/>
  <c r="A13586" i="6"/>
  <c r="B13586" i="6"/>
  <c r="K13676" i="6" l="1"/>
  <c r="C13588" i="6"/>
  <c r="A13587" i="6"/>
  <c r="B13587" i="6"/>
  <c r="K13677" i="6" l="1"/>
  <c r="C13589" i="6"/>
  <c r="A13588" i="6"/>
  <c r="B13588" i="6"/>
  <c r="K13678" i="6" l="1"/>
  <c r="C13590" i="6"/>
  <c r="A13589" i="6"/>
  <c r="B13589" i="6"/>
  <c r="K13679" i="6" l="1"/>
  <c r="C13591" i="6"/>
  <c r="A13590" i="6"/>
  <c r="B13590" i="6"/>
  <c r="K13680" i="6" l="1"/>
  <c r="C13592" i="6"/>
  <c r="A13591" i="6"/>
  <c r="B13591" i="6"/>
  <c r="K13681" i="6" l="1"/>
  <c r="C13593" i="6"/>
  <c r="A13592" i="6"/>
  <c r="B13592" i="6"/>
  <c r="K13682" i="6" l="1"/>
  <c r="C13594" i="6"/>
  <c r="A13593" i="6"/>
  <c r="B13593" i="6"/>
  <c r="K13683" i="6" l="1"/>
  <c r="C13595" i="6"/>
  <c r="A13594" i="6"/>
  <c r="B13594" i="6"/>
  <c r="K13684" i="6" l="1"/>
  <c r="C13596" i="6"/>
  <c r="A13595" i="6"/>
  <c r="B13595" i="6"/>
  <c r="K13685" i="6" l="1"/>
  <c r="C13597" i="6"/>
  <c r="A13596" i="6"/>
  <c r="B13596" i="6"/>
  <c r="K13686" i="6" l="1"/>
  <c r="C13598" i="6"/>
  <c r="A13597" i="6"/>
  <c r="B13597" i="6"/>
  <c r="K13687" i="6" l="1"/>
  <c r="C13599" i="6"/>
  <c r="A13598" i="6"/>
  <c r="B13598" i="6"/>
  <c r="K13688" i="6" l="1"/>
  <c r="C13600" i="6"/>
  <c r="A13599" i="6"/>
  <c r="B13599" i="6"/>
  <c r="K13689" i="6" l="1"/>
  <c r="C13601" i="6"/>
  <c r="A13600" i="6"/>
  <c r="B13600" i="6"/>
  <c r="K13690" i="6" l="1"/>
  <c r="C13602" i="6"/>
  <c r="A13601" i="6"/>
  <c r="B13601" i="6"/>
  <c r="K13691" i="6" l="1"/>
  <c r="C13603" i="6"/>
  <c r="A13602" i="6"/>
  <c r="B13602" i="6"/>
  <c r="K13692" i="6" l="1"/>
  <c r="C13604" i="6"/>
  <c r="A13603" i="6"/>
  <c r="B13603" i="6"/>
  <c r="K13693" i="6" l="1"/>
  <c r="C13605" i="6"/>
  <c r="A13604" i="6"/>
  <c r="B13604" i="6"/>
  <c r="K13694" i="6" l="1"/>
  <c r="C13606" i="6"/>
  <c r="A13605" i="6"/>
  <c r="B13605" i="6"/>
  <c r="K13695" i="6" l="1"/>
  <c r="C13607" i="6"/>
  <c r="A13606" i="6"/>
  <c r="B13606" i="6"/>
  <c r="K13696" i="6" l="1"/>
  <c r="C13608" i="6"/>
  <c r="A13607" i="6"/>
  <c r="B13607" i="6"/>
  <c r="K13697" i="6" l="1"/>
  <c r="C13609" i="6"/>
  <c r="A13608" i="6"/>
  <c r="B13608" i="6"/>
  <c r="K13698" i="6" l="1"/>
  <c r="C13610" i="6"/>
  <c r="A13609" i="6"/>
  <c r="B13609" i="6"/>
  <c r="K13699" i="6" l="1"/>
  <c r="C13611" i="6"/>
  <c r="A13610" i="6"/>
  <c r="B13610" i="6"/>
  <c r="K13700" i="6" l="1"/>
  <c r="C13612" i="6"/>
  <c r="A13611" i="6"/>
  <c r="B13611" i="6"/>
  <c r="K13701" i="6" l="1"/>
  <c r="C13613" i="6"/>
  <c r="A13612" i="6"/>
  <c r="B13612" i="6"/>
  <c r="K13702" i="6" l="1"/>
  <c r="C13614" i="6"/>
  <c r="A13613" i="6"/>
  <c r="B13613" i="6"/>
  <c r="K13703" i="6" l="1"/>
  <c r="C13615" i="6"/>
  <c r="A13614" i="6"/>
  <c r="B13614" i="6"/>
  <c r="K13704" i="6" l="1"/>
  <c r="C13616" i="6"/>
  <c r="A13615" i="6"/>
  <c r="B13615" i="6"/>
  <c r="K13705" i="6" l="1"/>
  <c r="C13617" i="6"/>
  <c r="A13616" i="6"/>
  <c r="B13616" i="6"/>
  <c r="K13706" i="6" l="1"/>
  <c r="C13618" i="6"/>
  <c r="A13617" i="6"/>
  <c r="B13617" i="6"/>
  <c r="K13707" i="6" l="1"/>
  <c r="C13619" i="6"/>
  <c r="A13618" i="6"/>
  <c r="B13618" i="6"/>
  <c r="K13708" i="6" l="1"/>
  <c r="C13620" i="6"/>
  <c r="B13619" i="6"/>
  <c r="A13619" i="6"/>
  <c r="K13709" i="6" l="1"/>
  <c r="C13621" i="6"/>
  <c r="B13620" i="6"/>
  <c r="A13620" i="6"/>
  <c r="K13710" i="6" l="1"/>
  <c r="C13622" i="6"/>
  <c r="B13621" i="6"/>
  <c r="A13621" i="6"/>
  <c r="K13711" i="6" l="1"/>
  <c r="C13623" i="6"/>
  <c r="B13622" i="6"/>
  <c r="A13622" i="6"/>
  <c r="K13712" i="6" l="1"/>
  <c r="C13624" i="6"/>
  <c r="A13623" i="6"/>
  <c r="B13623" i="6"/>
  <c r="K13713" i="6" l="1"/>
  <c r="C13625" i="6"/>
  <c r="A13624" i="6"/>
  <c r="B13624" i="6"/>
  <c r="K13714" i="6" l="1"/>
  <c r="C13626" i="6"/>
  <c r="A13625" i="6"/>
  <c r="B13625" i="6"/>
  <c r="K13715" i="6" l="1"/>
  <c r="C13627" i="6"/>
  <c r="A13626" i="6"/>
  <c r="B13626" i="6"/>
  <c r="K13716" i="6" l="1"/>
  <c r="C13628" i="6"/>
  <c r="A13627" i="6"/>
  <c r="B13627" i="6"/>
  <c r="K13717" i="6" l="1"/>
  <c r="C13629" i="6"/>
  <c r="A13628" i="6"/>
  <c r="B13628" i="6"/>
  <c r="K13718" i="6" l="1"/>
  <c r="C13630" i="6"/>
  <c r="A13629" i="6"/>
  <c r="B13629" i="6"/>
  <c r="K13719" i="6" l="1"/>
  <c r="C13631" i="6"/>
  <c r="A13630" i="6"/>
  <c r="B13630" i="6"/>
  <c r="K13720" i="6" l="1"/>
  <c r="C13632" i="6"/>
  <c r="A13631" i="6"/>
  <c r="B13631" i="6"/>
  <c r="K13721" i="6" l="1"/>
  <c r="C13633" i="6"/>
  <c r="A13632" i="6"/>
  <c r="B13632" i="6"/>
  <c r="K13722" i="6" l="1"/>
  <c r="C13634" i="6"/>
  <c r="A13633" i="6"/>
  <c r="B13633" i="6"/>
  <c r="K13723" i="6" l="1"/>
  <c r="C13635" i="6"/>
  <c r="A13634" i="6"/>
  <c r="B13634" i="6"/>
  <c r="K13724" i="6" l="1"/>
  <c r="C13636" i="6"/>
  <c r="A13635" i="6"/>
  <c r="B13635" i="6"/>
  <c r="K13725" i="6" l="1"/>
  <c r="C13637" i="6"/>
  <c r="A13636" i="6"/>
  <c r="B13636" i="6"/>
  <c r="K13726" i="6" l="1"/>
  <c r="C13638" i="6"/>
  <c r="A13637" i="6"/>
  <c r="B13637" i="6"/>
  <c r="K13727" i="6" l="1"/>
  <c r="C13639" i="6"/>
  <c r="A13638" i="6"/>
  <c r="B13638" i="6"/>
  <c r="K13728" i="6" l="1"/>
  <c r="C13640" i="6"/>
  <c r="A13639" i="6"/>
  <c r="B13639" i="6"/>
  <c r="K13729" i="6" l="1"/>
  <c r="C13641" i="6"/>
  <c r="A13640" i="6"/>
  <c r="B13640" i="6"/>
  <c r="K13730" i="6" l="1"/>
  <c r="C13642" i="6"/>
  <c r="A13641" i="6"/>
  <c r="B13641" i="6"/>
  <c r="K13731" i="6" l="1"/>
  <c r="C13643" i="6"/>
  <c r="A13642" i="6"/>
  <c r="B13642" i="6"/>
  <c r="K13732" i="6" l="1"/>
  <c r="C13644" i="6"/>
  <c r="A13643" i="6"/>
  <c r="B13643" i="6"/>
  <c r="K13733" i="6" l="1"/>
  <c r="C13645" i="6"/>
  <c r="A13644" i="6"/>
  <c r="B13644" i="6"/>
  <c r="K13734" i="6" l="1"/>
  <c r="C13646" i="6"/>
  <c r="A13645" i="6"/>
  <c r="B13645" i="6"/>
  <c r="K13735" i="6" l="1"/>
  <c r="C13647" i="6"/>
  <c r="A13646" i="6"/>
  <c r="B13646" i="6"/>
  <c r="K13736" i="6" l="1"/>
  <c r="C13648" i="6"/>
  <c r="A13647" i="6"/>
  <c r="B13647" i="6"/>
  <c r="K13737" i="6" l="1"/>
  <c r="C13649" i="6"/>
  <c r="A13648" i="6"/>
  <c r="B13648" i="6"/>
  <c r="K13738" i="6" l="1"/>
  <c r="C13650" i="6"/>
  <c r="A13649" i="6"/>
  <c r="B13649" i="6"/>
  <c r="K13739" i="6" l="1"/>
  <c r="C13651" i="6"/>
  <c r="A13650" i="6"/>
  <c r="B13650" i="6"/>
  <c r="K13740" i="6" l="1"/>
  <c r="C13652" i="6"/>
  <c r="A13651" i="6"/>
  <c r="B13651" i="6"/>
  <c r="K13741" i="6" l="1"/>
  <c r="C13653" i="6"/>
  <c r="A13652" i="6"/>
  <c r="B13652" i="6"/>
  <c r="K13742" i="6" l="1"/>
  <c r="C13654" i="6"/>
  <c r="A13653" i="6"/>
  <c r="B13653" i="6"/>
  <c r="K13743" i="6" l="1"/>
  <c r="C13655" i="6"/>
  <c r="A13654" i="6"/>
  <c r="B13654" i="6"/>
  <c r="K13744" i="6" l="1"/>
  <c r="C13656" i="6"/>
  <c r="A13655" i="6"/>
  <c r="B13655" i="6"/>
  <c r="K13745" i="6" l="1"/>
  <c r="C13657" i="6"/>
  <c r="A13656" i="6"/>
  <c r="B13656" i="6"/>
  <c r="K13746" i="6" l="1"/>
  <c r="C13658" i="6"/>
  <c r="A13657" i="6"/>
  <c r="B13657" i="6"/>
  <c r="K13747" i="6" l="1"/>
  <c r="C13659" i="6"/>
  <c r="B13658" i="6"/>
  <c r="A13658" i="6"/>
  <c r="K13748" i="6" l="1"/>
  <c r="C13660" i="6"/>
  <c r="A13659" i="6"/>
  <c r="B13659" i="6"/>
  <c r="K13749" i="6" l="1"/>
  <c r="C13661" i="6"/>
  <c r="A13660" i="6"/>
  <c r="B13660" i="6"/>
  <c r="K13750" i="6" l="1"/>
  <c r="C13662" i="6"/>
  <c r="A13661" i="6"/>
  <c r="B13661" i="6"/>
  <c r="K13751" i="6" l="1"/>
  <c r="C13663" i="6"/>
  <c r="A13662" i="6"/>
  <c r="B13662" i="6"/>
  <c r="K13752" i="6" l="1"/>
  <c r="C13664" i="6"/>
  <c r="A13663" i="6"/>
  <c r="B13663" i="6"/>
  <c r="K13753" i="6" l="1"/>
  <c r="C13665" i="6"/>
  <c r="A13664" i="6"/>
  <c r="B13664" i="6"/>
  <c r="K13754" i="6" l="1"/>
  <c r="C13666" i="6"/>
  <c r="A13665" i="6"/>
  <c r="B13665" i="6"/>
  <c r="K13755" i="6" l="1"/>
  <c r="C13667" i="6"/>
  <c r="A13666" i="6"/>
  <c r="B13666" i="6"/>
  <c r="K13756" i="6" l="1"/>
  <c r="C13668" i="6"/>
  <c r="A13667" i="6"/>
  <c r="B13667" i="6"/>
  <c r="K13757" i="6" l="1"/>
  <c r="C13669" i="6"/>
  <c r="A13668" i="6"/>
  <c r="B13668" i="6"/>
  <c r="K13758" i="6" l="1"/>
  <c r="C13670" i="6"/>
  <c r="A13669" i="6"/>
  <c r="B13669" i="6"/>
  <c r="K13759" i="6" l="1"/>
  <c r="C13671" i="6"/>
  <c r="A13670" i="6"/>
  <c r="B13670" i="6"/>
  <c r="K13760" i="6" l="1"/>
  <c r="C13672" i="6"/>
  <c r="A13671" i="6"/>
  <c r="B13671" i="6"/>
  <c r="K13761" i="6" l="1"/>
  <c r="C13673" i="6"/>
  <c r="A13672" i="6"/>
  <c r="B13672" i="6"/>
  <c r="K13762" i="6" l="1"/>
  <c r="C13674" i="6"/>
  <c r="A13673" i="6"/>
  <c r="B13673" i="6"/>
  <c r="K13763" i="6" l="1"/>
  <c r="C13675" i="6"/>
  <c r="A13674" i="6"/>
  <c r="B13674" i="6"/>
  <c r="K13764" i="6" l="1"/>
  <c r="C13676" i="6"/>
  <c r="A13675" i="6"/>
  <c r="B13675" i="6"/>
  <c r="K13765" i="6" l="1"/>
  <c r="C13677" i="6"/>
  <c r="A13676" i="6"/>
  <c r="B13676" i="6"/>
  <c r="K13766" i="6" l="1"/>
  <c r="C13678" i="6"/>
  <c r="A13677" i="6"/>
  <c r="B13677" i="6"/>
  <c r="K13767" i="6" l="1"/>
  <c r="C13679" i="6"/>
  <c r="A13678" i="6"/>
  <c r="B13678" i="6"/>
  <c r="K13768" i="6" l="1"/>
  <c r="C13680" i="6"/>
  <c r="A13679" i="6"/>
  <c r="B13679" i="6"/>
  <c r="K13769" i="6" l="1"/>
  <c r="C13681" i="6"/>
  <c r="A13680" i="6"/>
  <c r="B13680" i="6"/>
  <c r="K13770" i="6" l="1"/>
  <c r="C13682" i="6"/>
  <c r="A13681" i="6"/>
  <c r="B13681" i="6"/>
  <c r="K13771" i="6" l="1"/>
  <c r="C13683" i="6"/>
  <c r="A13682" i="6"/>
  <c r="B13682" i="6"/>
  <c r="K13772" i="6" l="1"/>
  <c r="C13684" i="6"/>
  <c r="A13683" i="6"/>
  <c r="B13683" i="6"/>
  <c r="K13773" i="6" l="1"/>
  <c r="C13685" i="6"/>
  <c r="A13684" i="6"/>
  <c r="B13684" i="6"/>
  <c r="K13774" i="6" l="1"/>
  <c r="C13686" i="6"/>
  <c r="A13685" i="6"/>
  <c r="B13685" i="6"/>
  <c r="K13775" i="6" l="1"/>
  <c r="C13687" i="6"/>
  <c r="A13686" i="6"/>
  <c r="B13686" i="6"/>
  <c r="K13776" i="6" l="1"/>
  <c r="C13688" i="6"/>
  <c r="A13687" i="6"/>
  <c r="B13687" i="6"/>
  <c r="K13777" i="6" l="1"/>
  <c r="C13689" i="6"/>
  <c r="A13688" i="6"/>
  <c r="B13688" i="6"/>
  <c r="K13778" i="6" l="1"/>
  <c r="C13690" i="6"/>
  <c r="B13689" i="6"/>
  <c r="A13689" i="6"/>
  <c r="K13779" i="6" l="1"/>
  <c r="C13691" i="6"/>
  <c r="A13690" i="6"/>
  <c r="B13690" i="6"/>
  <c r="K13780" i="6" l="1"/>
  <c r="C13692" i="6"/>
  <c r="A13691" i="6"/>
  <c r="B13691" i="6"/>
  <c r="K13781" i="6" l="1"/>
  <c r="C13693" i="6"/>
  <c r="A13692" i="6"/>
  <c r="B13692" i="6"/>
  <c r="K13782" i="6" l="1"/>
  <c r="C13694" i="6"/>
  <c r="B13693" i="6"/>
  <c r="A13693" i="6"/>
  <c r="K13783" i="6" l="1"/>
  <c r="C13695" i="6"/>
  <c r="A13694" i="6"/>
  <c r="B13694" i="6"/>
  <c r="K13784" i="6" l="1"/>
  <c r="C13696" i="6"/>
  <c r="A13695" i="6"/>
  <c r="B13695" i="6"/>
  <c r="K13785" i="6" l="1"/>
  <c r="C13697" i="6"/>
  <c r="A13696" i="6"/>
  <c r="B13696" i="6"/>
  <c r="K13786" i="6" l="1"/>
  <c r="C13698" i="6"/>
  <c r="B13697" i="6"/>
  <c r="A13697" i="6"/>
  <c r="K13787" i="6" l="1"/>
  <c r="C13699" i="6"/>
  <c r="A13698" i="6"/>
  <c r="B13698" i="6"/>
  <c r="K13788" i="6" l="1"/>
  <c r="C13700" i="6"/>
  <c r="A13699" i="6"/>
  <c r="B13699" i="6"/>
  <c r="K13789" i="6" l="1"/>
  <c r="C13701" i="6"/>
  <c r="A13700" i="6"/>
  <c r="B13700" i="6"/>
  <c r="K13790" i="6" l="1"/>
  <c r="C13702" i="6"/>
  <c r="B13701" i="6"/>
  <c r="A13701" i="6"/>
  <c r="K13791" i="6" l="1"/>
  <c r="C13703" i="6"/>
  <c r="A13702" i="6"/>
  <c r="B13702" i="6"/>
  <c r="K13792" i="6" l="1"/>
  <c r="C13704" i="6"/>
  <c r="A13703" i="6"/>
  <c r="B13703" i="6"/>
  <c r="K13793" i="6" l="1"/>
  <c r="C13705" i="6"/>
  <c r="A13704" i="6"/>
  <c r="B13704" i="6"/>
  <c r="K13794" i="6" l="1"/>
  <c r="C13706" i="6"/>
  <c r="B13705" i="6"/>
  <c r="A13705" i="6"/>
  <c r="K13795" i="6" l="1"/>
  <c r="C13707" i="6"/>
  <c r="A13706" i="6"/>
  <c r="B13706" i="6"/>
  <c r="K13796" i="6" l="1"/>
  <c r="C13708" i="6"/>
  <c r="A13707" i="6"/>
  <c r="B13707" i="6"/>
  <c r="K13797" i="6" l="1"/>
  <c r="C13709" i="6"/>
  <c r="A13708" i="6"/>
  <c r="B13708" i="6"/>
  <c r="K13798" i="6" l="1"/>
  <c r="C13710" i="6"/>
  <c r="A13709" i="6"/>
  <c r="B13709" i="6"/>
  <c r="K13799" i="6" l="1"/>
  <c r="C13711" i="6"/>
  <c r="A13710" i="6"/>
  <c r="B13710" i="6"/>
  <c r="K13800" i="6" l="1"/>
  <c r="C13712" i="6"/>
  <c r="A13711" i="6"/>
  <c r="B13711" i="6"/>
  <c r="K13801" i="6" l="1"/>
  <c r="C13713" i="6"/>
  <c r="A13712" i="6"/>
  <c r="B13712" i="6"/>
  <c r="K13802" i="6" l="1"/>
  <c r="C13714" i="6"/>
  <c r="B13713" i="6"/>
  <c r="A13713" i="6"/>
  <c r="K13803" i="6" l="1"/>
  <c r="C13715" i="6"/>
  <c r="A13714" i="6"/>
  <c r="B13714" i="6"/>
  <c r="K13804" i="6" l="1"/>
  <c r="C13716" i="6"/>
  <c r="A13715" i="6"/>
  <c r="B13715" i="6"/>
  <c r="K13805" i="6" l="1"/>
  <c r="C13717" i="6"/>
  <c r="A13716" i="6"/>
  <c r="B13716" i="6"/>
  <c r="K13806" i="6" l="1"/>
  <c r="C13718" i="6"/>
  <c r="B13717" i="6"/>
  <c r="A13717" i="6"/>
  <c r="K13807" i="6" l="1"/>
  <c r="C13719" i="6"/>
  <c r="A13718" i="6"/>
  <c r="B13718" i="6"/>
  <c r="K13808" i="6" l="1"/>
  <c r="C13720" i="6"/>
  <c r="A13719" i="6"/>
  <c r="B13719" i="6"/>
  <c r="K13809" i="6" l="1"/>
  <c r="C13721" i="6"/>
  <c r="A13720" i="6"/>
  <c r="B13720" i="6"/>
  <c r="K13810" i="6" l="1"/>
  <c r="C13722" i="6"/>
  <c r="B13721" i="6"/>
  <c r="A13721" i="6"/>
  <c r="K13811" i="6" l="1"/>
  <c r="C13723" i="6"/>
  <c r="A13722" i="6"/>
  <c r="B13722" i="6"/>
  <c r="K13812" i="6" l="1"/>
  <c r="C13724" i="6"/>
  <c r="A13723" i="6"/>
  <c r="B13723" i="6"/>
  <c r="K13813" i="6" l="1"/>
  <c r="C13725" i="6"/>
  <c r="A13724" i="6"/>
  <c r="B13724" i="6"/>
  <c r="K13814" i="6" l="1"/>
  <c r="C13726" i="6"/>
  <c r="B13725" i="6"/>
  <c r="A13725" i="6"/>
  <c r="K13815" i="6" l="1"/>
  <c r="C13727" i="6"/>
  <c r="A13726" i="6"/>
  <c r="B13726" i="6"/>
  <c r="K13816" i="6" l="1"/>
  <c r="C13728" i="6"/>
  <c r="A13727" i="6"/>
  <c r="B13727" i="6"/>
  <c r="K13817" i="6" l="1"/>
  <c r="C13729" i="6"/>
  <c r="A13728" i="6"/>
  <c r="B13728" i="6"/>
  <c r="K13818" i="6" l="1"/>
  <c r="C13730" i="6"/>
  <c r="B13729" i="6"/>
  <c r="A13729" i="6"/>
  <c r="K13819" i="6" l="1"/>
  <c r="C13731" i="6"/>
  <c r="A13730" i="6"/>
  <c r="B13730" i="6"/>
  <c r="K13820" i="6" l="1"/>
  <c r="C13732" i="6"/>
  <c r="A13731" i="6"/>
  <c r="B13731" i="6"/>
  <c r="K13821" i="6" l="1"/>
  <c r="C13733" i="6"/>
  <c r="A13732" i="6"/>
  <c r="B13732" i="6"/>
  <c r="K13822" i="6" l="1"/>
  <c r="C13734" i="6"/>
  <c r="B13733" i="6"/>
  <c r="A13733" i="6"/>
  <c r="K13823" i="6" l="1"/>
  <c r="C13735" i="6"/>
  <c r="A13734" i="6"/>
  <c r="B13734" i="6"/>
  <c r="K13824" i="6" l="1"/>
  <c r="C13736" i="6"/>
  <c r="A13735" i="6"/>
  <c r="B13735" i="6"/>
  <c r="K13825" i="6" l="1"/>
  <c r="C13737" i="6"/>
  <c r="A13736" i="6"/>
  <c r="B13736" i="6"/>
  <c r="K13826" i="6" l="1"/>
  <c r="C13738" i="6"/>
  <c r="B13737" i="6"/>
  <c r="A13737" i="6"/>
  <c r="K13827" i="6" l="1"/>
  <c r="C13739" i="6"/>
  <c r="A13738" i="6"/>
  <c r="B13738" i="6"/>
  <c r="K13828" i="6" l="1"/>
  <c r="C13740" i="6"/>
  <c r="A13739" i="6"/>
  <c r="B13739" i="6"/>
  <c r="K13829" i="6" l="1"/>
  <c r="C13741" i="6"/>
  <c r="A13740" i="6"/>
  <c r="B13740" i="6"/>
  <c r="K13830" i="6" l="1"/>
  <c r="C13742" i="6"/>
  <c r="B13741" i="6"/>
  <c r="A13741" i="6"/>
  <c r="K13831" i="6" l="1"/>
  <c r="C13743" i="6"/>
  <c r="A13742" i="6"/>
  <c r="B13742" i="6"/>
  <c r="K13832" i="6" l="1"/>
  <c r="C13744" i="6"/>
  <c r="A13743" i="6"/>
  <c r="B13743" i="6"/>
  <c r="K13833" i="6" l="1"/>
  <c r="C13745" i="6"/>
  <c r="A13744" i="6"/>
  <c r="B13744" i="6"/>
  <c r="K13834" i="6" l="1"/>
  <c r="C13746" i="6"/>
  <c r="B13745" i="6"/>
  <c r="A13745" i="6"/>
  <c r="K13835" i="6" l="1"/>
  <c r="C13747" i="6"/>
  <c r="A13746" i="6"/>
  <c r="B13746" i="6"/>
  <c r="K13836" i="6" l="1"/>
  <c r="C13748" i="6"/>
  <c r="A13747" i="6"/>
  <c r="B13747" i="6"/>
  <c r="K13837" i="6" l="1"/>
  <c r="C13749" i="6"/>
  <c r="A13748" i="6"/>
  <c r="B13748" i="6"/>
  <c r="K13838" i="6" l="1"/>
  <c r="C13750" i="6"/>
  <c r="B13749" i="6"/>
  <c r="A13749" i="6"/>
  <c r="K13839" i="6" l="1"/>
  <c r="C13751" i="6"/>
  <c r="A13750" i="6"/>
  <c r="B13750" i="6"/>
  <c r="K13840" i="6" l="1"/>
  <c r="C13752" i="6"/>
  <c r="A13751" i="6"/>
  <c r="B13751" i="6"/>
  <c r="K13841" i="6" l="1"/>
  <c r="C13753" i="6"/>
  <c r="A13752" i="6"/>
  <c r="B13752" i="6"/>
  <c r="K13842" i="6" l="1"/>
  <c r="C13754" i="6"/>
  <c r="B13753" i="6"/>
  <c r="A13753" i="6"/>
  <c r="K13843" i="6" l="1"/>
  <c r="C13755" i="6"/>
  <c r="A13754" i="6"/>
  <c r="B13754" i="6"/>
  <c r="K13844" i="6" l="1"/>
  <c r="C13756" i="6"/>
  <c r="A13755" i="6"/>
  <c r="B13755" i="6"/>
  <c r="K13845" i="6" l="1"/>
  <c r="C13757" i="6"/>
  <c r="A13756" i="6"/>
  <c r="B13756" i="6"/>
  <c r="K13846" i="6" l="1"/>
  <c r="C13758" i="6"/>
  <c r="B13757" i="6"/>
  <c r="A13757" i="6"/>
  <c r="K13847" i="6" l="1"/>
  <c r="C13759" i="6"/>
  <c r="B13758" i="6"/>
  <c r="A13758" i="6"/>
  <c r="K13848" i="6" l="1"/>
  <c r="C13760" i="6"/>
  <c r="A13759" i="6"/>
  <c r="B13759" i="6"/>
  <c r="K13849" i="6" l="1"/>
  <c r="C13761" i="6"/>
  <c r="A13760" i="6"/>
  <c r="B13760" i="6"/>
  <c r="K13850" i="6" l="1"/>
  <c r="C13762" i="6"/>
  <c r="B13761" i="6"/>
  <c r="A13761" i="6"/>
  <c r="K13851" i="6" l="1"/>
  <c r="C13763" i="6"/>
  <c r="A13762" i="6"/>
  <c r="B13762" i="6"/>
  <c r="K13852" i="6" l="1"/>
  <c r="C13764" i="6"/>
  <c r="A13763" i="6"/>
  <c r="B13763" i="6"/>
  <c r="K13853" i="6" l="1"/>
  <c r="C13765" i="6"/>
  <c r="A13764" i="6"/>
  <c r="B13764" i="6"/>
  <c r="K13854" i="6" l="1"/>
  <c r="C13766" i="6"/>
  <c r="B13765" i="6"/>
  <c r="A13765" i="6"/>
  <c r="K13855" i="6" l="1"/>
  <c r="C13767" i="6"/>
  <c r="A13766" i="6"/>
  <c r="B13766" i="6"/>
  <c r="K13856" i="6" l="1"/>
  <c r="C13768" i="6"/>
  <c r="A13767" i="6"/>
  <c r="B13767" i="6"/>
  <c r="K13857" i="6" l="1"/>
  <c r="C13769" i="6"/>
  <c r="A13768" i="6"/>
  <c r="B13768" i="6"/>
  <c r="K13858" i="6" l="1"/>
  <c r="C13770" i="6"/>
  <c r="B13769" i="6"/>
  <c r="A13769" i="6"/>
  <c r="K13859" i="6" l="1"/>
  <c r="C13771" i="6"/>
  <c r="A13770" i="6"/>
  <c r="B13770" i="6"/>
  <c r="K13860" i="6" l="1"/>
  <c r="C13772" i="6"/>
  <c r="A13771" i="6"/>
  <c r="B13771" i="6"/>
  <c r="K13861" i="6" l="1"/>
  <c r="C13773" i="6"/>
  <c r="A13772" i="6"/>
  <c r="B13772" i="6"/>
  <c r="K13862" i="6" l="1"/>
  <c r="C13774" i="6"/>
  <c r="B13773" i="6"/>
  <c r="A13773" i="6"/>
  <c r="K13863" i="6" l="1"/>
  <c r="C13775" i="6"/>
  <c r="A13774" i="6"/>
  <c r="B13774" i="6"/>
  <c r="K13864" i="6" l="1"/>
  <c r="C13776" i="6"/>
  <c r="A13775" i="6"/>
  <c r="B13775" i="6"/>
  <c r="K13865" i="6" l="1"/>
  <c r="C13777" i="6"/>
  <c r="A13776" i="6"/>
  <c r="B13776" i="6"/>
  <c r="K13866" i="6" l="1"/>
  <c r="C13778" i="6"/>
  <c r="B13777" i="6"/>
  <c r="A13777" i="6"/>
  <c r="K13867" i="6" l="1"/>
  <c r="C13779" i="6"/>
  <c r="A13778" i="6"/>
  <c r="B13778" i="6"/>
  <c r="K13868" i="6" l="1"/>
  <c r="C13780" i="6"/>
  <c r="A13779" i="6"/>
  <c r="B13779" i="6"/>
  <c r="K13869" i="6" l="1"/>
  <c r="C13781" i="6"/>
  <c r="A13780" i="6"/>
  <c r="B13780" i="6"/>
  <c r="K13870" i="6" l="1"/>
  <c r="C13782" i="6"/>
  <c r="B13781" i="6"/>
  <c r="A13781" i="6"/>
  <c r="K13871" i="6" l="1"/>
  <c r="C13783" i="6"/>
  <c r="A13782" i="6"/>
  <c r="B13782" i="6"/>
  <c r="K13872" i="6" l="1"/>
  <c r="C13784" i="6"/>
  <c r="A13783" i="6"/>
  <c r="B13783" i="6"/>
  <c r="K13873" i="6" l="1"/>
  <c r="C13785" i="6"/>
  <c r="A13784" i="6"/>
  <c r="B13784" i="6"/>
  <c r="K13874" i="6" l="1"/>
  <c r="C13786" i="6"/>
  <c r="B13785" i="6"/>
  <c r="A13785" i="6"/>
  <c r="K13875" i="6" l="1"/>
  <c r="C13787" i="6"/>
  <c r="A13786" i="6"/>
  <c r="B13786" i="6"/>
  <c r="K13876" i="6" l="1"/>
  <c r="C13788" i="6"/>
  <c r="A13787" i="6"/>
  <c r="B13787" i="6"/>
  <c r="K13877" i="6" l="1"/>
  <c r="C13789" i="6"/>
  <c r="A13788" i="6"/>
  <c r="B13788" i="6"/>
  <c r="K13878" i="6" l="1"/>
  <c r="C13790" i="6"/>
  <c r="B13789" i="6"/>
  <c r="A13789" i="6"/>
  <c r="K13879" i="6" l="1"/>
  <c r="C13791" i="6"/>
  <c r="A13790" i="6"/>
  <c r="B13790" i="6"/>
  <c r="K13880" i="6" l="1"/>
  <c r="C13792" i="6"/>
  <c r="A13791" i="6"/>
  <c r="B13791" i="6"/>
  <c r="K13881" i="6" l="1"/>
  <c r="C13793" i="6"/>
  <c r="A13792" i="6"/>
  <c r="B13792" i="6"/>
  <c r="K13882" i="6" l="1"/>
  <c r="C13794" i="6"/>
  <c r="B13793" i="6"/>
  <c r="A13793" i="6"/>
  <c r="K13883" i="6" l="1"/>
  <c r="C13795" i="6"/>
  <c r="A13794" i="6"/>
  <c r="B13794" i="6"/>
  <c r="K13884" i="6" l="1"/>
  <c r="C13796" i="6"/>
  <c r="A13795" i="6"/>
  <c r="B13795" i="6"/>
  <c r="K13885" i="6" l="1"/>
  <c r="C13797" i="6"/>
  <c r="A13796" i="6"/>
  <c r="B13796" i="6"/>
  <c r="K13886" i="6" l="1"/>
  <c r="C13798" i="6"/>
  <c r="A13797" i="6"/>
  <c r="B13797" i="6"/>
  <c r="K13887" i="6" l="1"/>
  <c r="C13799" i="6"/>
  <c r="A13798" i="6"/>
  <c r="B13798" i="6"/>
  <c r="K13888" i="6" l="1"/>
  <c r="C13800" i="6"/>
  <c r="A13799" i="6"/>
  <c r="B13799" i="6"/>
  <c r="K13889" i="6" l="1"/>
  <c r="C13801" i="6"/>
  <c r="A13800" i="6"/>
  <c r="B13800" i="6"/>
  <c r="K13890" i="6" l="1"/>
  <c r="C13802" i="6"/>
  <c r="A13801" i="6"/>
  <c r="B13801" i="6"/>
  <c r="K13891" i="6" l="1"/>
  <c r="C13803" i="6"/>
  <c r="A13802" i="6"/>
  <c r="B13802" i="6"/>
  <c r="K13892" i="6" l="1"/>
  <c r="C13804" i="6"/>
  <c r="A13803" i="6"/>
  <c r="B13803" i="6"/>
  <c r="K13893" i="6" l="1"/>
  <c r="C13805" i="6"/>
  <c r="A13804" i="6"/>
  <c r="B13804" i="6"/>
  <c r="K13894" i="6" l="1"/>
  <c r="C13806" i="6"/>
  <c r="A13805" i="6"/>
  <c r="B13805" i="6"/>
  <c r="K13895" i="6" l="1"/>
  <c r="C13807" i="6"/>
  <c r="A13806" i="6"/>
  <c r="B13806" i="6"/>
  <c r="K13896" i="6" l="1"/>
  <c r="C13808" i="6"/>
  <c r="A13807" i="6"/>
  <c r="B13807" i="6"/>
  <c r="K13897" i="6" l="1"/>
  <c r="C13809" i="6"/>
  <c r="A13808" i="6"/>
  <c r="B13808" i="6"/>
  <c r="K13898" i="6" l="1"/>
  <c r="C13810" i="6"/>
  <c r="A13809" i="6"/>
  <c r="B13809" i="6"/>
  <c r="K13899" i="6" l="1"/>
  <c r="C13811" i="6"/>
  <c r="A13810" i="6"/>
  <c r="B13810" i="6"/>
  <c r="K13900" i="6" l="1"/>
  <c r="C13812" i="6"/>
  <c r="A13811" i="6"/>
  <c r="B13811" i="6"/>
  <c r="K13901" i="6" l="1"/>
  <c r="C13813" i="6"/>
  <c r="A13812" i="6"/>
  <c r="B13812" i="6"/>
  <c r="K13902" i="6" l="1"/>
  <c r="C13814" i="6"/>
  <c r="A13813" i="6"/>
  <c r="B13813" i="6"/>
  <c r="K13903" i="6" l="1"/>
  <c r="C13815" i="6"/>
  <c r="A13814" i="6"/>
  <c r="B13814" i="6"/>
  <c r="K13904" i="6" l="1"/>
  <c r="C13816" i="6"/>
  <c r="A13815" i="6"/>
  <c r="B13815" i="6"/>
  <c r="K13905" i="6" l="1"/>
  <c r="C13817" i="6"/>
  <c r="B13816" i="6"/>
  <c r="A13816" i="6"/>
  <c r="K13906" i="6" l="1"/>
  <c r="C13818" i="6"/>
  <c r="B13817" i="6"/>
  <c r="A13817" i="6"/>
  <c r="K13907" i="6" l="1"/>
  <c r="C13819" i="6"/>
  <c r="B13818" i="6"/>
  <c r="A13818" i="6"/>
  <c r="K13908" i="6" l="1"/>
  <c r="C13820" i="6"/>
  <c r="A13819" i="6"/>
  <c r="B13819" i="6"/>
  <c r="K13909" i="6" l="1"/>
  <c r="C13821" i="6"/>
  <c r="A13820" i="6"/>
  <c r="B13820" i="6"/>
  <c r="K13910" i="6" l="1"/>
  <c r="C13822" i="6"/>
  <c r="B13821" i="6"/>
  <c r="A13821" i="6"/>
  <c r="K13911" i="6" l="1"/>
  <c r="C13823" i="6"/>
  <c r="B13822" i="6"/>
  <c r="A13822" i="6"/>
  <c r="K13912" i="6" l="1"/>
  <c r="C13824" i="6"/>
  <c r="A13823" i="6"/>
  <c r="B13823" i="6"/>
  <c r="K13913" i="6" l="1"/>
  <c r="C13825" i="6"/>
  <c r="B13824" i="6"/>
  <c r="A13824" i="6"/>
  <c r="K13914" i="6" l="1"/>
  <c r="C13826" i="6"/>
  <c r="A13825" i="6"/>
  <c r="B13825" i="6"/>
  <c r="K13915" i="6" l="1"/>
  <c r="C13827" i="6"/>
  <c r="B13826" i="6"/>
  <c r="A13826" i="6"/>
  <c r="K13916" i="6" l="1"/>
  <c r="C13828" i="6"/>
  <c r="A13827" i="6"/>
  <c r="B13827" i="6"/>
  <c r="K13917" i="6" l="1"/>
  <c r="C13829" i="6"/>
  <c r="B13828" i="6"/>
  <c r="A13828" i="6"/>
  <c r="K13918" i="6" l="1"/>
  <c r="C13830" i="6"/>
  <c r="A13829" i="6"/>
  <c r="B13829" i="6"/>
  <c r="K13919" i="6" l="1"/>
  <c r="C13831" i="6"/>
  <c r="B13830" i="6"/>
  <c r="A13830" i="6"/>
  <c r="K13920" i="6" l="1"/>
  <c r="C13832" i="6"/>
  <c r="A13831" i="6"/>
  <c r="B13831" i="6"/>
  <c r="K13921" i="6" l="1"/>
  <c r="C13833" i="6"/>
  <c r="A13832" i="6"/>
  <c r="B13832" i="6"/>
  <c r="K13922" i="6" l="1"/>
  <c r="C13834" i="6"/>
  <c r="B13833" i="6"/>
  <c r="A13833" i="6"/>
  <c r="K13923" i="6" l="1"/>
  <c r="C13835" i="6"/>
  <c r="B13834" i="6"/>
  <c r="A13834" i="6"/>
  <c r="K13924" i="6" l="1"/>
  <c r="C13836" i="6"/>
  <c r="A13835" i="6"/>
  <c r="B13835" i="6"/>
  <c r="K13925" i="6" l="1"/>
  <c r="C13837" i="6"/>
  <c r="A13836" i="6"/>
  <c r="B13836" i="6"/>
  <c r="K13926" i="6" l="1"/>
  <c r="C13838" i="6"/>
  <c r="A13837" i="6"/>
  <c r="B13837" i="6"/>
  <c r="K13927" i="6" l="1"/>
  <c r="C13839" i="6"/>
  <c r="B13838" i="6"/>
  <c r="A13838" i="6"/>
  <c r="K13928" i="6" l="1"/>
  <c r="C13840" i="6"/>
  <c r="A13839" i="6"/>
  <c r="B13839" i="6"/>
  <c r="K13929" i="6" l="1"/>
  <c r="C13841" i="6"/>
  <c r="B13840" i="6"/>
  <c r="A13840" i="6"/>
  <c r="K13930" i="6" l="1"/>
  <c r="C13842" i="6"/>
  <c r="A13841" i="6"/>
  <c r="B13841" i="6"/>
  <c r="K13931" i="6" l="1"/>
  <c r="C13843" i="6"/>
  <c r="B13842" i="6"/>
  <c r="A13842" i="6"/>
  <c r="K13932" i="6" l="1"/>
  <c r="C13844" i="6"/>
  <c r="B13843" i="6"/>
  <c r="A13843" i="6"/>
  <c r="K13933" i="6" l="1"/>
  <c r="C13845" i="6"/>
  <c r="A13844" i="6"/>
  <c r="B13844" i="6"/>
  <c r="K13934" i="6" l="1"/>
  <c r="C13846" i="6"/>
  <c r="B13845" i="6"/>
  <c r="A13845" i="6"/>
  <c r="K13935" i="6" l="1"/>
  <c r="C13847" i="6"/>
  <c r="B13846" i="6"/>
  <c r="A13846" i="6"/>
  <c r="K13936" i="6" l="1"/>
  <c r="C13848" i="6"/>
  <c r="A13847" i="6"/>
  <c r="B13847" i="6"/>
  <c r="K13937" i="6" l="1"/>
  <c r="C13849" i="6"/>
  <c r="A13848" i="6"/>
  <c r="B13848" i="6"/>
  <c r="K13938" i="6" l="1"/>
  <c r="C13850" i="6"/>
  <c r="B13849" i="6"/>
  <c r="A13849" i="6"/>
  <c r="K13939" i="6" l="1"/>
  <c r="C13851" i="6"/>
  <c r="B13850" i="6"/>
  <c r="A13850" i="6"/>
  <c r="K13940" i="6" l="1"/>
  <c r="C13852" i="6"/>
  <c r="A13851" i="6"/>
  <c r="B13851" i="6"/>
  <c r="K13941" i="6" l="1"/>
  <c r="C13853" i="6"/>
  <c r="A13852" i="6"/>
  <c r="B13852" i="6"/>
  <c r="K13942" i="6" l="1"/>
  <c r="C13854" i="6"/>
  <c r="A13853" i="6"/>
  <c r="B13853" i="6"/>
  <c r="K13943" i="6" l="1"/>
  <c r="C13855" i="6"/>
  <c r="B13854" i="6"/>
  <c r="A13854" i="6"/>
  <c r="K13944" i="6" l="1"/>
  <c r="C13856" i="6"/>
  <c r="A13855" i="6"/>
  <c r="B13855" i="6"/>
  <c r="K13945" i="6" l="1"/>
  <c r="C13857" i="6"/>
  <c r="B13856" i="6"/>
  <c r="A13856" i="6"/>
  <c r="K13946" i="6" l="1"/>
  <c r="C13858" i="6"/>
  <c r="A13857" i="6"/>
  <c r="B13857" i="6"/>
  <c r="K13947" i="6" l="1"/>
  <c r="C13859" i="6"/>
  <c r="B13858" i="6"/>
  <c r="A13858" i="6"/>
  <c r="K13948" i="6" l="1"/>
  <c r="C13860" i="6"/>
  <c r="A13859" i="6"/>
  <c r="B13859" i="6"/>
  <c r="K13949" i="6" l="1"/>
  <c r="C13861" i="6"/>
  <c r="A13860" i="6"/>
  <c r="B13860" i="6"/>
  <c r="K13950" i="6" l="1"/>
  <c r="C13862" i="6"/>
  <c r="A13861" i="6"/>
  <c r="B13861" i="6"/>
  <c r="K13951" i="6" l="1"/>
  <c r="C13863" i="6"/>
  <c r="B13862" i="6"/>
  <c r="A13862" i="6"/>
  <c r="K13952" i="6" l="1"/>
  <c r="C13864" i="6"/>
  <c r="A13863" i="6"/>
  <c r="B13863" i="6"/>
  <c r="K13953" i="6" l="1"/>
  <c r="C13865" i="6"/>
  <c r="A13864" i="6"/>
  <c r="B13864" i="6"/>
  <c r="K13954" i="6" l="1"/>
  <c r="C13866" i="6"/>
  <c r="B13865" i="6"/>
  <c r="A13865" i="6"/>
  <c r="K13955" i="6" l="1"/>
  <c r="C13867" i="6"/>
  <c r="B13866" i="6"/>
  <c r="A13866" i="6"/>
  <c r="K13956" i="6" l="1"/>
  <c r="C13868" i="6"/>
  <c r="A13867" i="6"/>
  <c r="B13867" i="6"/>
  <c r="K13957" i="6" l="1"/>
  <c r="C13869" i="6"/>
  <c r="A13868" i="6"/>
  <c r="B13868" i="6"/>
  <c r="K13958" i="6" l="1"/>
  <c r="C13870" i="6"/>
  <c r="A13869" i="6"/>
  <c r="B13869" i="6"/>
  <c r="K13959" i="6" l="1"/>
  <c r="C13871" i="6"/>
  <c r="B13870" i="6"/>
  <c r="A13870" i="6"/>
  <c r="K13960" i="6" l="1"/>
  <c r="C13872" i="6"/>
  <c r="A13871" i="6"/>
  <c r="B13871" i="6"/>
  <c r="K13961" i="6" l="1"/>
  <c r="C13873" i="6"/>
  <c r="B13872" i="6"/>
  <c r="A13872" i="6"/>
  <c r="K13962" i="6" l="1"/>
  <c r="C13874" i="6"/>
  <c r="B13873" i="6"/>
  <c r="A13873" i="6"/>
  <c r="K13963" i="6" l="1"/>
  <c r="C13875" i="6"/>
  <c r="B13874" i="6"/>
  <c r="A13874" i="6"/>
  <c r="K13964" i="6" l="1"/>
  <c r="C13876" i="6"/>
  <c r="A13875" i="6"/>
  <c r="B13875" i="6"/>
  <c r="K13965" i="6" l="1"/>
  <c r="C13877" i="6"/>
  <c r="A13876" i="6"/>
  <c r="B13876" i="6"/>
  <c r="K13966" i="6" l="1"/>
  <c r="C13878" i="6"/>
  <c r="A13877" i="6"/>
  <c r="B13877" i="6"/>
  <c r="K13967" i="6" l="1"/>
  <c r="C13879" i="6"/>
  <c r="B13878" i="6"/>
  <c r="A13878" i="6"/>
  <c r="K13968" i="6" l="1"/>
  <c r="C13880" i="6"/>
  <c r="A13879" i="6"/>
  <c r="B13879" i="6"/>
  <c r="K13969" i="6" l="1"/>
  <c r="C13881" i="6"/>
  <c r="B13880" i="6"/>
  <c r="A13880" i="6"/>
  <c r="K13970" i="6" l="1"/>
  <c r="C13882" i="6"/>
  <c r="B13881" i="6"/>
  <c r="A13881" i="6"/>
  <c r="K13971" i="6" l="1"/>
  <c r="C13883" i="6"/>
  <c r="B13882" i="6"/>
  <c r="A13882" i="6"/>
  <c r="K13972" i="6" l="1"/>
  <c r="C13884" i="6"/>
  <c r="A13883" i="6"/>
  <c r="B13883" i="6"/>
  <c r="K13973" i="6" l="1"/>
  <c r="C13885" i="6"/>
  <c r="A13884" i="6"/>
  <c r="B13884" i="6"/>
  <c r="K13974" i="6" l="1"/>
  <c r="C13886" i="6"/>
  <c r="B13885" i="6"/>
  <c r="A13885" i="6"/>
  <c r="K13975" i="6" l="1"/>
  <c r="C13887" i="6"/>
  <c r="B13886" i="6"/>
  <c r="A13886" i="6"/>
  <c r="K13976" i="6" l="1"/>
  <c r="C13888" i="6"/>
  <c r="A13887" i="6"/>
  <c r="B13887" i="6"/>
  <c r="K13977" i="6" l="1"/>
  <c r="C13889" i="6"/>
  <c r="B13888" i="6"/>
  <c r="A13888" i="6"/>
  <c r="K13978" i="6" l="1"/>
  <c r="C13890" i="6"/>
  <c r="A13889" i="6"/>
  <c r="B13889" i="6"/>
  <c r="K13979" i="6" l="1"/>
  <c r="C13891" i="6"/>
  <c r="B13890" i="6"/>
  <c r="A13890" i="6"/>
  <c r="K13980" i="6" l="1"/>
  <c r="C13892" i="6"/>
  <c r="A13891" i="6"/>
  <c r="B13891" i="6"/>
  <c r="K13981" i="6" l="1"/>
  <c r="C13893" i="6"/>
  <c r="B13892" i="6"/>
  <c r="A13892" i="6"/>
  <c r="K13982" i="6" l="1"/>
  <c r="C13894" i="6"/>
  <c r="A13893" i="6"/>
  <c r="B13893" i="6"/>
  <c r="K13983" i="6" l="1"/>
  <c r="C13895" i="6"/>
  <c r="B13894" i="6"/>
  <c r="A13894" i="6"/>
  <c r="K13984" i="6" l="1"/>
  <c r="C13896" i="6"/>
  <c r="A13895" i="6"/>
  <c r="B13895" i="6"/>
  <c r="K13985" i="6" l="1"/>
  <c r="C13897" i="6"/>
  <c r="B13896" i="6"/>
  <c r="A13896" i="6"/>
  <c r="K13986" i="6" l="1"/>
  <c r="C13898" i="6"/>
  <c r="B13897" i="6"/>
  <c r="A13897" i="6"/>
  <c r="K13987" i="6" l="1"/>
  <c r="C13899" i="6"/>
  <c r="B13898" i="6"/>
  <c r="A13898" i="6"/>
  <c r="K13988" i="6" l="1"/>
  <c r="C13900" i="6"/>
  <c r="A13899" i="6"/>
  <c r="B13899" i="6"/>
  <c r="K13989" i="6" l="1"/>
  <c r="C13901" i="6"/>
  <c r="A13900" i="6"/>
  <c r="B13900" i="6"/>
  <c r="K13990" i="6" l="1"/>
  <c r="C13902" i="6"/>
  <c r="A13901" i="6"/>
  <c r="B13901" i="6"/>
  <c r="K13991" i="6" l="1"/>
  <c r="C13903" i="6"/>
  <c r="A13902" i="6"/>
  <c r="B13902" i="6"/>
  <c r="K13992" i="6" l="1"/>
  <c r="C13904" i="6"/>
  <c r="A13903" i="6"/>
  <c r="B13903" i="6"/>
  <c r="K13993" i="6" l="1"/>
  <c r="C13905" i="6"/>
  <c r="A13904" i="6"/>
  <c r="B13904" i="6"/>
  <c r="K13994" i="6" l="1"/>
  <c r="C13906" i="6"/>
  <c r="B13905" i="6"/>
  <c r="A13905" i="6"/>
  <c r="K13995" i="6" l="1"/>
  <c r="C13907" i="6"/>
  <c r="A13906" i="6"/>
  <c r="B13906" i="6"/>
  <c r="K13996" i="6" l="1"/>
  <c r="C13908" i="6"/>
  <c r="B13907" i="6"/>
  <c r="A13907" i="6"/>
  <c r="K13997" i="6" l="1"/>
  <c r="C13909" i="6"/>
  <c r="B13908" i="6"/>
  <c r="A13908" i="6"/>
  <c r="K13998" i="6" l="1"/>
  <c r="C13910" i="6"/>
  <c r="A13909" i="6"/>
  <c r="B13909" i="6"/>
  <c r="K13999" i="6" l="1"/>
  <c r="C13911" i="6"/>
  <c r="A13910" i="6"/>
  <c r="B13910" i="6"/>
  <c r="K14000" i="6" l="1"/>
  <c r="C13912" i="6"/>
  <c r="A13911" i="6"/>
  <c r="B13911" i="6"/>
  <c r="K14001" i="6" l="1"/>
  <c r="C13913" i="6"/>
  <c r="A13912" i="6"/>
  <c r="B13912" i="6"/>
  <c r="K14002" i="6" l="1"/>
  <c r="C13914" i="6"/>
  <c r="A13913" i="6"/>
  <c r="B13913" i="6"/>
  <c r="K14003" i="6" l="1"/>
  <c r="C13915" i="6"/>
  <c r="A13914" i="6"/>
  <c r="B13914" i="6"/>
  <c r="K14004" i="6" l="1"/>
  <c r="C13916" i="6"/>
  <c r="A13915" i="6"/>
  <c r="B13915" i="6"/>
  <c r="K14005" i="6" l="1"/>
  <c r="C13917" i="6"/>
  <c r="B13916" i="6"/>
  <c r="A13916" i="6"/>
  <c r="K14006" i="6" l="1"/>
  <c r="C13918" i="6"/>
  <c r="A13917" i="6"/>
  <c r="B13917" i="6"/>
  <c r="K14007" i="6" l="1"/>
  <c r="C13919" i="6"/>
  <c r="A13918" i="6"/>
  <c r="B13918" i="6"/>
  <c r="K14008" i="6" l="1"/>
  <c r="C13920" i="6"/>
  <c r="A13919" i="6"/>
  <c r="B13919" i="6"/>
  <c r="K14009" i="6" l="1"/>
  <c r="C13921" i="6"/>
  <c r="A13920" i="6"/>
  <c r="B13920" i="6"/>
  <c r="K14010" i="6" l="1"/>
  <c r="C13922" i="6"/>
  <c r="B13921" i="6"/>
  <c r="A13921" i="6"/>
  <c r="K14011" i="6" l="1"/>
  <c r="C13923" i="6"/>
  <c r="A13922" i="6"/>
  <c r="B13922" i="6"/>
  <c r="K14012" i="6" l="1"/>
  <c r="C13924" i="6"/>
  <c r="A13923" i="6"/>
  <c r="B13923" i="6"/>
  <c r="K14013" i="6" l="1"/>
  <c r="C13925" i="6"/>
  <c r="B13924" i="6"/>
  <c r="A13924" i="6"/>
  <c r="K14014" i="6" l="1"/>
  <c r="C13926" i="6"/>
  <c r="A13925" i="6"/>
  <c r="B13925" i="6"/>
  <c r="K14015" i="6" l="1"/>
  <c r="C13927" i="6"/>
  <c r="A13926" i="6"/>
  <c r="B13926" i="6"/>
  <c r="K14016" i="6" l="1"/>
  <c r="C13928" i="6"/>
  <c r="A13927" i="6"/>
  <c r="B13927" i="6"/>
  <c r="K14017" i="6" l="1"/>
  <c r="C13929" i="6"/>
  <c r="B13928" i="6"/>
  <c r="A13928" i="6"/>
  <c r="K14018" i="6" l="1"/>
  <c r="C13930" i="6"/>
  <c r="A13929" i="6"/>
  <c r="B13929" i="6"/>
  <c r="K14019" i="6" l="1"/>
  <c r="C13931" i="6"/>
  <c r="A13930" i="6"/>
  <c r="B13930" i="6"/>
  <c r="K14020" i="6" l="1"/>
  <c r="C13932" i="6"/>
  <c r="A13931" i="6"/>
  <c r="B13931" i="6"/>
  <c r="K14021" i="6" l="1"/>
  <c r="C13933" i="6"/>
  <c r="A13932" i="6"/>
  <c r="B13932" i="6"/>
  <c r="K14022" i="6" l="1"/>
  <c r="C13934" i="6"/>
  <c r="A13933" i="6"/>
  <c r="B13933" i="6"/>
  <c r="K14023" i="6" l="1"/>
  <c r="C13935" i="6"/>
  <c r="A13934" i="6"/>
  <c r="B13934" i="6"/>
  <c r="K14024" i="6" l="1"/>
  <c r="C13936" i="6"/>
  <c r="A13935" i="6"/>
  <c r="B13935" i="6"/>
  <c r="K14025" i="6" l="1"/>
  <c r="C13937" i="6"/>
  <c r="A13936" i="6"/>
  <c r="B13936" i="6"/>
  <c r="K14026" i="6" l="1"/>
  <c r="C13938" i="6"/>
  <c r="A13937" i="6"/>
  <c r="B13937" i="6"/>
  <c r="K14027" i="6" l="1"/>
  <c r="C13939" i="6"/>
  <c r="A13938" i="6"/>
  <c r="B13938" i="6"/>
  <c r="K14028" i="6" l="1"/>
  <c r="C13940" i="6"/>
  <c r="B13939" i="6"/>
  <c r="A13939" i="6"/>
  <c r="K14029" i="6" l="1"/>
  <c r="C13941" i="6"/>
  <c r="B13940" i="6"/>
  <c r="A13940" i="6"/>
  <c r="K14030" i="6" l="1"/>
  <c r="C13942" i="6"/>
  <c r="A13941" i="6"/>
  <c r="B13941" i="6"/>
  <c r="K14031" i="6" l="1"/>
  <c r="C13943" i="6"/>
  <c r="A13942" i="6"/>
  <c r="B13942" i="6"/>
  <c r="K14032" i="6" l="1"/>
  <c r="C13944" i="6"/>
  <c r="A13943" i="6"/>
  <c r="B13943" i="6"/>
  <c r="K14033" i="6" l="1"/>
  <c r="C13945" i="6"/>
  <c r="A13944" i="6"/>
  <c r="B13944" i="6"/>
  <c r="K14034" i="6" l="1"/>
  <c r="C13946" i="6"/>
  <c r="A13945" i="6"/>
  <c r="B13945" i="6"/>
  <c r="K14035" i="6" l="1"/>
  <c r="C13947" i="6"/>
  <c r="A13946" i="6"/>
  <c r="B13946" i="6"/>
  <c r="K14036" i="6" l="1"/>
  <c r="C13948" i="6"/>
  <c r="B13947" i="6"/>
  <c r="A13947" i="6"/>
  <c r="K14037" i="6" l="1"/>
  <c r="C13949" i="6"/>
  <c r="B13948" i="6"/>
  <c r="A13948" i="6"/>
  <c r="K14038" i="6" l="1"/>
  <c r="C13950" i="6"/>
  <c r="B13949" i="6"/>
  <c r="A13949" i="6"/>
  <c r="K14039" i="6" l="1"/>
  <c r="C13951" i="6"/>
  <c r="A13950" i="6"/>
  <c r="B13950" i="6"/>
  <c r="K14040" i="6" l="1"/>
  <c r="C13952" i="6"/>
  <c r="A13951" i="6"/>
  <c r="B13951" i="6"/>
  <c r="K14041" i="6" l="1"/>
  <c r="C13953" i="6"/>
  <c r="A13952" i="6"/>
  <c r="B13952" i="6"/>
  <c r="K14042" i="6" l="1"/>
  <c r="C13954" i="6"/>
  <c r="B13953" i="6"/>
  <c r="A13953" i="6"/>
  <c r="K14043" i="6" l="1"/>
  <c r="C13955" i="6"/>
  <c r="A13954" i="6"/>
  <c r="B13954" i="6"/>
  <c r="K14044" i="6" l="1"/>
  <c r="C13956" i="6"/>
  <c r="A13955" i="6"/>
  <c r="B13955" i="6"/>
  <c r="K14045" i="6" l="1"/>
  <c r="C13957" i="6"/>
  <c r="A13956" i="6"/>
  <c r="B13956" i="6"/>
  <c r="K14046" i="6" l="1"/>
  <c r="C13958" i="6"/>
  <c r="B13957" i="6"/>
  <c r="A13957" i="6"/>
  <c r="K14047" i="6" l="1"/>
  <c r="C13959" i="6"/>
  <c r="A13958" i="6"/>
  <c r="B13958" i="6"/>
  <c r="K14048" i="6" l="1"/>
  <c r="C13960" i="6"/>
  <c r="A13959" i="6"/>
  <c r="B13959" i="6"/>
  <c r="K14049" i="6" l="1"/>
  <c r="C13961" i="6"/>
  <c r="A13960" i="6"/>
  <c r="B13960" i="6"/>
  <c r="K14050" i="6" l="1"/>
  <c r="C13962" i="6"/>
  <c r="B13961" i="6"/>
  <c r="A13961" i="6"/>
  <c r="K14051" i="6" l="1"/>
  <c r="C13963" i="6"/>
  <c r="A13962" i="6"/>
  <c r="B13962" i="6"/>
  <c r="K14052" i="6" l="1"/>
  <c r="C13964" i="6"/>
  <c r="A13963" i="6"/>
  <c r="B13963" i="6"/>
  <c r="K14053" i="6" l="1"/>
  <c r="C13965" i="6"/>
  <c r="A13964" i="6"/>
  <c r="B13964" i="6"/>
  <c r="K14054" i="6" l="1"/>
  <c r="C13966" i="6"/>
  <c r="A13965" i="6"/>
  <c r="B13965" i="6"/>
  <c r="K14055" i="6" l="1"/>
  <c r="C13967" i="6"/>
  <c r="A13966" i="6"/>
  <c r="B13966" i="6"/>
  <c r="K14056" i="6" l="1"/>
  <c r="C13968" i="6"/>
  <c r="A13967" i="6"/>
  <c r="B13967" i="6"/>
  <c r="K14057" i="6" l="1"/>
  <c r="C13969" i="6"/>
  <c r="A13968" i="6"/>
  <c r="B13968" i="6"/>
  <c r="K14058" i="6" l="1"/>
  <c r="C13970" i="6"/>
  <c r="B13969" i="6"/>
  <c r="A13969" i="6"/>
  <c r="K14059" i="6" l="1"/>
  <c r="C13971" i="6"/>
  <c r="A13970" i="6"/>
  <c r="B13970" i="6"/>
  <c r="K14060" i="6" l="1"/>
  <c r="C13972" i="6"/>
  <c r="A13971" i="6"/>
  <c r="B13971" i="6"/>
  <c r="K14061" i="6" l="1"/>
  <c r="C13973" i="6"/>
  <c r="A13972" i="6"/>
  <c r="B13972" i="6"/>
  <c r="K14062" i="6" l="1"/>
  <c r="C13974" i="6"/>
  <c r="A13973" i="6"/>
  <c r="B13973" i="6"/>
  <c r="K14063" i="6" l="1"/>
  <c r="C13975" i="6"/>
  <c r="A13974" i="6"/>
  <c r="B13974" i="6"/>
  <c r="K14064" i="6" l="1"/>
  <c r="C13976" i="6"/>
  <c r="A13975" i="6"/>
  <c r="B13975" i="6"/>
  <c r="K14065" i="6" l="1"/>
  <c r="C13977" i="6"/>
  <c r="A13976" i="6"/>
  <c r="B13976" i="6"/>
  <c r="K14066" i="6" l="1"/>
  <c r="C13978" i="6"/>
  <c r="B13977" i="6"/>
  <c r="A13977" i="6"/>
  <c r="K14067" i="6" l="1"/>
  <c r="C13979" i="6"/>
  <c r="A13978" i="6"/>
  <c r="B13978" i="6"/>
  <c r="K14068" i="6" l="1"/>
  <c r="C13980" i="6"/>
  <c r="A13979" i="6"/>
  <c r="B13979" i="6"/>
  <c r="K14069" i="6" l="1"/>
  <c r="C13981" i="6"/>
  <c r="A13980" i="6"/>
  <c r="B13980" i="6"/>
  <c r="K14070" i="6" l="1"/>
  <c r="C13982" i="6"/>
  <c r="B13981" i="6"/>
  <c r="A13981" i="6"/>
  <c r="K14071" i="6" l="1"/>
  <c r="C13983" i="6"/>
  <c r="A13982" i="6"/>
  <c r="B13982" i="6"/>
  <c r="K14072" i="6" l="1"/>
  <c r="C13984" i="6"/>
  <c r="A13983" i="6"/>
  <c r="B13983" i="6"/>
  <c r="K14073" i="6" l="1"/>
  <c r="C13985" i="6"/>
  <c r="A13984" i="6"/>
  <c r="B13984" i="6"/>
  <c r="K14074" i="6" l="1"/>
  <c r="C13986" i="6"/>
  <c r="A13985" i="6"/>
  <c r="B13985" i="6"/>
  <c r="K14075" i="6" l="1"/>
  <c r="C13987" i="6"/>
  <c r="B13986" i="6"/>
  <c r="A13986" i="6"/>
  <c r="K14076" i="6" l="1"/>
  <c r="C13988" i="6"/>
  <c r="A13987" i="6"/>
  <c r="B13987" i="6"/>
  <c r="K14077" i="6" l="1"/>
  <c r="C13989" i="6"/>
  <c r="B13988" i="6"/>
  <c r="A13988" i="6"/>
  <c r="K14078" i="6" l="1"/>
  <c r="C13990" i="6"/>
  <c r="A13989" i="6"/>
  <c r="B13989" i="6"/>
  <c r="K14079" i="6" l="1"/>
  <c r="C13991" i="6"/>
  <c r="B13990" i="6"/>
  <c r="A13990" i="6"/>
  <c r="K14080" i="6" l="1"/>
  <c r="C13992" i="6"/>
  <c r="A13991" i="6"/>
  <c r="B13991" i="6"/>
  <c r="K14081" i="6" l="1"/>
  <c r="C13993" i="6"/>
  <c r="B13992" i="6"/>
  <c r="A13992" i="6"/>
  <c r="K14082" i="6" l="1"/>
  <c r="C13994" i="6"/>
  <c r="A13993" i="6"/>
  <c r="B13993" i="6"/>
  <c r="K14083" i="6" l="1"/>
  <c r="C13995" i="6"/>
  <c r="A13994" i="6"/>
  <c r="B13994" i="6"/>
  <c r="K14084" i="6" l="1"/>
  <c r="C13996" i="6"/>
  <c r="A13995" i="6"/>
  <c r="B13995" i="6"/>
  <c r="K14085" i="6" l="1"/>
  <c r="C13997" i="6"/>
  <c r="B13996" i="6"/>
  <c r="A13996" i="6"/>
  <c r="K14086" i="6" l="1"/>
  <c r="C13998" i="6"/>
  <c r="A13997" i="6"/>
  <c r="B13997" i="6"/>
  <c r="K14087" i="6" l="1"/>
  <c r="C13999" i="6"/>
  <c r="A13998" i="6"/>
  <c r="B13998" i="6"/>
  <c r="K14088" i="6" l="1"/>
  <c r="C14000" i="6"/>
  <c r="A13999" i="6"/>
  <c r="B13999" i="6"/>
  <c r="K14089" i="6" l="1"/>
  <c r="C14001" i="6"/>
  <c r="B14000" i="6"/>
  <c r="A14000" i="6"/>
  <c r="K14090" i="6" l="1"/>
  <c r="C14002" i="6"/>
  <c r="A14001" i="6"/>
  <c r="B14001" i="6"/>
  <c r="K14091" i="6" l="1"/>
  <c r="C14003" i="6"/>
  <c r="A14002" i="6"/>
  <c r="B14002" i="6"/>
  <c r="K14092" i="6" l="1"/>
  <c r="C14004" i="6"/>
  <c r="B14003" i="6"/>
  <c r="A14003" i="6"/>
  <c r="K14093" i="6" l="1"/>
  <c r="C14005" i="6"/>
  <c r="A14004" i="6"/>
  <c r="B14004" i="6"/>
  <c r="K14094" i="6" l="1"/>
  <c r="C14006" i="6"/>
  <c r="A14005" i="6"/>
  <c r="B14005" i="6"/>
  <c r="K14095" i="6" l="1"/>
  <c r="C14007" i="6"/>
  <c r="A14006" i="6"/>
  <c r="B14006" i="6"/>
  <c r="K14096" i="6" l="1"/>
  <c r="C14008" i="6"/>
  <c r="B14007" i="6"/>
  <c r="A14007" i="6"/>
  <c r="K14097" i="6" l="1"/>
  <c r="C14009" i="6"/>
  <c r="B14008" i="6"/>
  <c r="A14008" i="6"/>
  <c r="K14098" i="6" l="1"/>
  <c r="C14010" i="6"/>
  <c r="A14009" i="6"/>
  <c r="B14009" i="6"/>
  <c r="K14099" i="6" l="1"/>
  <c r="C14011" i="6"/>
  <c r="A14010" i="6"/>
  <c r="B14010" i="6"/>
  <c r="K14100" i="6" l="1"/>
  <c r="C14012" i="6"/>
  <c r="B14011" i="6"/>
  <c r="A14011" i="6"/>
  <c r="K14101" i="6" l="1"/>
  <c r="C14013" i="6"/>
  <c r="A14012" i="6"/>
  <c r="B14012" i="6"/>
  <c r="K14102" i="6" l="1"/>
  <c r="C14014" i="6"/>
  <c r="A14013" i="6"/>
  <c r="B14013" i="6"/>
  <c r="K14103" i="6" l="1"/>
  <c r="C14015" i="6"/>
  <c r="A14014" i="6"/>
  <c r="B14014" i="6"/>
  <c r="K14104" i="6" l="1"/>
  <c r="C14016" i="6"/>
  <c r="B14015" i="6"/>
  <c r="A14015" i="6"/>
  <c r="K14105" i="6" l="1"/>
  <c r="C14017" i="6"/>
  <c r="A14016" i="6"/>
  <c r="B14016" i="6"/>
  <c r="K14106" i="6" l="1"/>
  <c r="C14018" i="6"/>
  <c r="A14017" i="6"/>
  <c r="B14017" i="6"/>
  <c r="K14107" i="6" l="1"/>
  <c r="C14019" i="6"/>
  <c r="A14018" i="6"/>
  <c r="B14018" i="6"/>
  <c r="K14108" i="6" l="1"/>
  <c r="C14020" i="6"/>
  <c r="B14019" i="6"/>
  <c r="A14019" i="6"/>
  <c r="K14109" i="6" l="1"/>
  <c r="C14021" i="6"/>
  <c r="A14020" i="6"/>
  <c r="B14020" i="6"/>
  <c r="K14110" i="6" l="1"/>
  <c r="C14022" i="6"/>
  <c r="A14021" i="6"/>
  <c r="B14021" i="6"/>
  <c r="K14111" i="6" l="1"/>
  <c r="C14023" i="6"/>
  <c r="A14022" i="6"/>
  <c r="B14022" i="6"/>
  <c r="K14112" i="6" l="1"/>
  <c r="C14024" i="6"/>
  <c r="B14023" i="6"/>
  <c r="A14023" i="6"/>
  <c r="K14113" i="6" l="1"/>
  <c r="C14025" i="6"/>
  <c r="B14024" i="6"/>
  <c r="A14024" i="6"/>
  <c r="K14114" i="6" l="1"/>
  <c r="C14026" i="6"/>
  <c r="A14025" i="6"/>
  <c r="B14025" i="6"/>
  <c r="K14115" i="6" l="1"/>
  <c r="C14027" i="6"/>
  <c r="A14026" i="6"/>
  <c r="B14026" i="6"/>
  <c r="K14116" i="6" l="1"/>
  <c r="C14028" i="6"/>
  <c r="B14027" i="6"/>
  <c r="A14027" i="6"/>
  <c r="K14117" i="6" l="1"/>
  <c r="C14029" i="6"/>
  <c r="A14028" i="6"/>
  <c r="B14028" i="6"/>
  <c r="K14118" i="6" l="1"/>
  <c r="C14030" i="6"/>
  <c r="A14029" i="6"/>
  <c r="B14029" i="6"/>
  <c r="K14119" i="6" l="1"/>
  <c r="C14031" i="6"/>
  <c r="A14030" i="6"/>
  <c r="B14030" i="6"/>
  <c r="K14120" i="6" l="1"/>
  <c r="C14032" i="6"/>
  <c r="B14031" i="6"/>
  <c r="A14031" i="6"/>
  <c r="K14121" i="6" l="1"/>
  <c r="C14033" i="6"/>
  <c r="B14032" i="6"/>
  <c r="A14032" i="6"/>
  <c r="K14122" i="6" l="1"/>
  <c r="C14034" i="6"/>
  <c r="A14033" i="6"/>
  <c r="B14033" i="6"/>
  <c r="K14123" i="6" l="1"/>
  <c r="C14035" i="6"/>
  <c r="A14034" i="6"/>
  <c r="B14034" i="6"/>
  <c r="K14124" i="6" l="1"/>
  <c r="C14036" i="6"/>
  <c r="B14035" i="6"/>
  <c r="A14035" i="6"/>
  <c r="K14125" i="6" l="1"/>
  <c r="C14037" i="6"/>
  <c r="A14036" i="6"/>
  <c r="B14036" i="6"/>
  <c r="K14126" i="6" l="1"/>
  <c r="C14038" i="6"/>
  <c r="A14037" i="6"/>
  <c r="B14037" i="6"/>
  <c r="K14127" i="6" l="1"/>
  <c r="C14039" i="6"/>
  <c r="A14038" i="6"/>
  <c r="B14038" i="6"/>
  <c r="K14128" i="6" l="1"/>
  <c r="C14040" i="6"/>
  <c r="A14039" i="6"/>
  <c r="B14039" i="6"/>
  <c r="K14129" i="6" l="1"/>
  <c r="C14041" i="6"/>
  <c r="A14040" i="6"/>
  <c r="B14040" i="6"/>
  <c r="K14130" i="6" l="1"/>
  <c r="C14042" i="6"/>
  <c r="A14041" i="6"/>
  <c r="B14041" i="6"/>
  <c r="K14131" i="6" l="1"/>
  <c r="C14043" i="6"/>
  <c r="B14042" i="6"/>
  <c r="A14042" i="6"/>
  <c r="K14132" i="6" l="1"/>
  <c r="C14044" i="6"/>
  <c r="B14043" i="6"/>
  <c r="A14043" i="6"/>
  <c r="K14133" i="6" l="1"/>
  <c r="C14045" i="6"/>
  <c r="A14044" i="6"/>
  <c r="B14044" i="6"/>
  <c r="K14134" i="6" l="1"/>
  <c r="C14046" i="6"/>
  <c r="B14045" i="6"/>
  <c r="A14045" i="6"/>
  <c r="K14135" i="6" l="1"/>
  <c r="C14047" i="6"/>
  <c r="B14046" i="6"/>
  <c r="A14046" i="6"/>
  <c r="K14136" i="6" l="1"/>
  <c r="C14048" i="6"/>
  <c r="B14047" i="6"/>
  <c r="A14047" i="6"/>
  <c r="K14137" i="6" l="1"/>
  <c r="C14049" i="6"/>
  <c r="A14048" i="6"/>
  <c r="B14048" i="6"/>
  <c r="K14138" i="6" l="1"/>
  <c r="C14050" i="6"/>
  <c r="A14049" i="6"/>
  <c r="B14049" i="6"/>
  <c r="K14139" i="6" l="1"/>
  <c r="C14051" i="6"/>
  <c r="B14050" i="6"/>
  <c r="A14050" i="6"/>
  <c r="K14140" i="6" l="1"/>
  <c r="C14052" i="6"/>
  <c r="A14051" i="6"/>
  <c r="B14051" i="6"/>
  <c r="K14141" i="6" l="1"/>
  <c r="C14053" i="6"/>
  <c r="B14052" i="6"/>
  <c r="A14052" i="6"/>
  <c r="K14142" i="6" l="1"/>
  <c r="C14054" i="6"/>
  <c r="A14053" i="6"/>
  <c r="B14053" i="6"/>
  <c r="K14143" i="6" l="1"/>
  <c r="C14055" i="6"/>
  <c r="B14054" i="6"/>
  <c r="A14054" i="6"/>
  <c r="K14144" i="6" l="1"/>
  <c r="C14056" i="6"/>
  <c r="A14055" i="6"/>
  <c r="B14055" i="6"/>
  <c r="K14145" i="6" l="1"/>
  <c r="C14057" i="6"/>
  <c r="A14056" i="6"/>
  <c r="B14056" i="6"/>
  <c r="K14146" i="6" l="1"/>
  <c r="C14058" i="6"/>
  <c r="A14057" i="6"/>
  <c r="B14057" i="6"/>
  <c r="K14147" i="6" l="1"/>
  <c r="C14059" i="6"/>
  <c r="A14058" i="6"/>
  <c r="B14058" i="6"/>
  <c r="K14148" i="6" l="1"/>
  <c r="C14060" i="6"/>
  <c r="B14059" i="6"/>
  <c r="A14059" i="6"/>
  <c r="K14149" i="6" l="1"/>
  <c r="C14061" i="6"/>
  <c r="A14060" i="6"/>
  <c r="B14060" i="6"/>
  <c r="K14150" i="6" l="1"/>
  <c r="C14062" i="6"/>
  <c r="A14061" i="6"/>
  <c r="B14061" i="6"/>
  <c r="K14151" i="6" l="1"/>
  <c r="C14063" i="6"/>
  <c r="B14062" i="6"/>
  <c r="A14062" i="6"/>
  <c r="K14152" i="6" l="1"/>
  <c r="C14064" i="6"/>
  <c r="A14063" i="6"/>
  <c r="B14063" i="6"/>
  <c r="K14153" i="6" l="1"/>
  <c r="C14065" i="6"/>
  <c r="A14064" i="6"/>
  <c r="B14064" i="6"/>
  <c r="K14154" i="6" l="1"/>
  <c r="C14066" i="6"/>
  <c r="A14065" i="6"/>
  <c r="B14065" i="6"/>
  <c r="K14155" i="6" l="1"/>
  <c r="C14067" i="6"/>
  <c r="B14066" i="6"/>
  <c r="A14066" i="6"/>
  <c r="K14156" i="6" l="1"/>
  <c r="C14068" i="6"/>
  <c r="A14067" i="6"/>
  <c r="B14067" i="6"/>
  <c r="K14157" i="6" l="1"/>
  <c r="C14069" i="6"/>
  <c r="B14068" i="6"/>
  <c r="A14068" i="6"/>
  <c r="K14158" i="6" l="1"/>
  <c r="C14070" i="6"/>
  <c r="A14069" i="6"/>
  <c r="B14069" i="6"/>
  <c r="K14159" i="6" l="1"/>
  <c r="C14071" i="6"/>
  <c r="B14070" i="6"/>
  <c r="A14070" i="6"/>
  <c r="K14160" i="6" l="1"/>
  <c r="C14072" i="6"/>
  <c r="B14071" i="6"/>
  <c r="A14071" i="6"/>
  <c r="K14161" i="6" l="1"/>
  <c r="C14073" i="6"/>
  <c r="A14072" i="6"/>
  <c r="B14072" i="6"/>
  <c r="K14162" i="6" l="1"/>
  <c r="C14074" i="6"/>
  <c r="B14073" i="6"/>
  <c r="A14073" i="6"/>
  <c r="K14163" i="6" l="1"/>
  <c r="C14075" i="6"/>
  <c r="B14074" i="6"/>
  <c r="A14074" i="6"/>
  <c r="K14164" i="6" l="1"/>
  <c r="C14076" i="6"/>
  <c r="B14075" i="6"/>
  <c r="A14075" i="6"/>
  <c r="K14165" i="6" l="1"/>
  <c r="C14077" i="6"/>
  <c r="A14076" i="6"/>
  <c r="B14076" i="6"/>
  <c r="K14166" i="6" l="1"/>
  <c r="C14078" i="6"/>
  <c r="A14077" i="6"/>
  <c r="B14077" i="6"/>
  <c r="K14167" i="6" l="1"/>
  <c r="C14079" i="6"/>
  <c r="A14078" i="6"/>
  <c r="B14078" i="6"/>
  <c r="K14168" i="6" l="1"/>
  <c r="C14080" i="6"/>
  <c r="A14079" i="6"/>
  <c r="B14079" i="6"/>
  <c r="K14169" i="6" l="1"/>
  <c r="C14081" i="6"/>
  <c r="A14080" i="6"/>
  <c r="B14080" i="6"/>
  <c r="K14170" i="6" l="1"/>
  <c r="C14082" i="6"/>
  <c r="A14081" i="6"/>
  <c r="B14081" i="6"/>
  <c r="K14171" i="6" l="1"/>
  <c r="C14083" i="6"/>
  <c r="B14082" i="6"/>
  <c r="A14082" i="6"/>
  <c r="K14172" i="6" l="1"/>
  <c r="C14084" i="6"/>
  <c r="A14083" i="6"/>
  <c r="B14083" i="6"/>
  <c r="K14173" i="6" l="1"/>
  <c r="C14085" i="6"/>
  <c r="B14084" i="6"/>
  <c r="A14084" i="6"/>
  <c r="K14174" i="6" l="1"/>
  <c r="C14086" i="6"/>
  <c r="A14085" i="6"/>
  <c r="B14085" i="6"/>
  <c r="K14175" i="6" l="1"/>
  <c r="C14087" i="6"/>
  <c r="B14086" i="6"/>
  <c r="A14086" i="6"/>
  <c r="K14176" i="6" l="1"/>
  <c r="C14088" i="6"/>
  <c r="A14087" i="6"/>
  <c r="B14087" i="6"/>
  <c r="K14177" i="6" l="1"/>
  <c r="C14089" i="6"/>
  <c r="A14088" i="6"/>
  <c r="B14088" i="6"/>
  <c r="K14178" i="6" l="1"/>
  <c r="C14090" i="6"/>
  <c r="B14089" i="6"/>
  <c r="A14089" i="6"/>
  <c r="K14179" i="6" l="1"/>
  <c r="C14091" i="6"/>
  <c r="B14090" i="6"/>
  <c r="A14090" i="6"/>
  <c r="K14180" i="6" l="1"/>
  <c r="C14092" i="6"/>
  <c r="B14091" i="6"/>
  <c r="A14091" i="6"/>
  <c r="K14181" i="6" l="1"/>
  <c r="C14093" i="6"/>
  <c r="A14092" i="6"/>
  <c r="B14092" i="6"/>
  <c r="K14182" i="6" l="1"/>
  <c r="C14094" i="6"/>
  <c r="A14093" i="6"/>
  <c r="B14093" i="6"/>
  <c r="K14183" i="6" l="1"/>
  <c r="C14095" i="6"/>
  <c r="B14094" i="6"/>
  <c r="A14094" i="6"/>
  <c r="K14184" i="6" l="1"/>
  <c r="C14096" i="6"/>
  <c r="A14095" i="6"/>
  <c r="B14095" i="6"/>
  <c r="K14185" i="6" l="1"/>
  <c r="C14097" i="6"/>
  <c r="A14096" i="6"/>
  <c r="B14096" i="6"/>
  <c r="K14186" i="6" l="1"/>
  <c r="C14098" i="6"/>
  <c r="A14097" i="6"/>
  <c r="B14097" i="6"/>
  <c r="K14187" i="6" l="1"/>
  <c r="C14099" i="6"/>
  <c r="B14098" i="6"/>
  <c r="A14098" i="6"/>
  <c r="K14188" i="6" l="1"/>
  <c r="C14100" i="6"/>
  <c r="A14099" i="6"/>
  <c r="B14099" i="6"/>
  <c r="K14189" i="6" l="1"/>
  <c r="C14101" i="6"/>
  <c r="B14100" i="6"/>
  <c r="A14100" i="6"/>
  <c r="K14190" i="6" l="1"/>
  <c r="C14102" i="6"/>
  <c r="A14101" i="6"/>
  <c r="B14101" i="6"/>
  <c r="K14191" i="6" l="1"/>
  <c r="C14103" i="6"/>
  <c r="B14102" i="6"/>
  <c r="A14102" i="6"/>
  <c r="K14192" i="6" l="1"/>
  <c r="C14104" i="6"/>
  <c r="A14103" i="6"/>
  <c r="B14103" i="6"/>
  <c r="K14193" i="6" l="1"/>
  <c r="C14105" i="6"/>
  <c r="A14104" i="6"/>
  <c r="B14104" i="6"/>
  <c r="K14194" i="6" l="1"/>
  <c r="C14106" i="6"/>
  <c r="A14105" i="6"/>
  <c r="B14105" i="6"/>
  <c r="K14195" i="6" l="1"/>
  <c r="C14107" i="6"/>
  <c r="B14106" i="6"/>
  <c r="A14106" i="6"/>
  <c r="K14196" i="6" l="1"/>
  <c r="C14108" i="6"/>
  <c r="B14107" i="6"/>
  <c r="A14107" i="6"/>
  <c r="K14197" i="6" l="1"/>
  <c r="C14109" i="6"/>
  <c r="A14108" i="6"/>
  <c r="B14108" i="6"/>
  <c r="K14198" i="6" l="1"/>
  <c r="C14110" i="6"/>
  <c r="A14109" i="6"/>
  <c r="B14109" i="6"/>
  <c r="K14199" i="6" l="1"/>
  <c r="C14111" i="6"/>
  <c r="B14110" i="6"/>
  <c r="A14110" i="6"/>
  <c r="K14200" i="6" l="1"/>
  <c r="C14112" i="6"/>
  <c r="A14111" i="6"/>
  <c r="B14111" i="6"/>
  <c r="K14201" i="6" l="1"/>
  <c r="C14113" i="6"/>
  <c r="B14112" i="6"/>
  <c r="A14112" i="6"/>
  <c r="K14202" i="6" l="1"/>
  <c r="C14114" i="6"/>
  <c r="A14113" i="6"/>
  <c r="B14113" i="6"/>
  <c r="K14203" i="6" l="1"/>
  <c r="C14115" i="6"/>
  <c r="A14114" i="6"/>
  <c r="B14114" i="6"/>
  <c r="K14204" i="6" l="1"/>
  <c r="C14116" i="6"/>
  <c r="A14115" i="6"/>
  <c r="B14115" i="6"/>
  <c r="K14205" i="6" l="1"/>
  <c r="C14117" i="6"/>
  <c r="A14116" i="6"/>
  <c r="B14116" i="6"/>
  <c r="K14206" i="6" l="1"/>
  <c r="C14118" i="6"/>
  <c r="B14117" i="6"/>
  <c r="A14117" i="6"/>
  <c r="K14207" i="6" l="1"/>
  <c r="C14119" i="6"/>
  <c r="B14118" i="6"/>
  <c r="A14118" i="6"/>
  <c r="K14208" i="6" l="1"/>
  <c r="C14120" i="6"/>
  <c r="A14119" i="6"/>
  <c r="B14119" i="6"/>
  <c r="K14209" i="6" l="1"/>
  <c r="C14121" i="6"/>
  <c r="A14120" i="6"/>
  <c r="B14120" i="6"/>
  <c r="K14210" i="6" l="1"/>
  <c r="C14122" i="6"/>
  <c r="B14121" i="6"/>
  <c r="A14121" i="6"/>
  <c r="K14211" i="6" l="1"/>
  <c r="C14123" i="6"/>
  <c r="A14122" i="6"/>
  <c r="B14122" i="6"/>
  <c r="K14212" i="6" l="1"/>
  <c r="C14124" i="6"/>
  <c r="A14123" i="6"/>
  <c r="B14123" i="6"/>
  <c r="K14213" i="6" l="1"/>
  <c r="C14125" i="6"/>
  <c r="A14124" i="6"/>
  <c r="B14124" i="6"/>
  <c r="K14214" i="6" l="1"/>
  <c r="C14126" i="6"/>
  <c r="A14125" i="6"/>
  <c r="B14125" i="6"/>
  <c r="K14215" i="6" l="1"/>
  <c r="C14127" i="6"/>
  <c r="A14126" i="6"/>
  <c r="B14126" i="6"/>
  <c r="K14216" i="6" l="1"/>
  <c r="C14128" i="6"/>
  <c r="B14127" i="6"/>
  <c r="A14127" i="6"/>
  <c r="K14217" i="6" l="1"/>
  <c r="C14129" i="6"/>
  <c r="B14128" i="6"/>
  <c r="A14128" i="6"/>
  <c r="K14218" i="6" l="1"/>
  <c r="C14130" i="6"/>
  <c r="B14129" i="6"/>
  <c r="A14129" i="6"/>
  <c r="K14219" i="6" l="1"/>
  <c r="C14131" i="6"/>
  <c r="A14130" i="6"/>
  <c r="B14130" i="6"/>
  <c r="K14220" i="6" l="1"/>
  <c r="C14132" i="6"/>
  <c r="A14131" i="6"/>
  <c r="B14131" i="6"/>
  <c r="K14221" i="6" l="1"/>
  <c r="C14133" i="6"/>
  <c r="A14132" i="6"/>
  <c r="B14132" i="6"/>
  <c r="K14222" i="6" l="1"/>
  <c r="C14134" i="6"/>
  <c r="B14133" i="6"/>
  <c r="A14133" i="6"/>
  <c r="K14223" i="6" l="1"/>
  <c r="C14135" i="6"/>
  <c r="A14134" i="6"/>
  <c r="B14134" i="6"/>
  <c r="K14224" i="6" l="1"/>
  <c r="C14136" i="6"/>
  <c r="A14135" i="6"/>
  <c r="B14135" i="6"/>
  <c r="K14225" i="6" l="1"/>
  <c r="C14137" i="6"/>
  <c r="B14136" i="6"/>
  <c r="A14136" i="6"/>
  <c r="K14226" i="6" l="1"/>
  <c r="C14138" i="6"/>
  <c r="A14137" i="6"/>
  <c r="B14137" i="6"/>
  <c r="K14227" i="6" l="1"/>
  <c r="C14139" i="6"/>
  <c r="B14138" i="6"/>
  <c r="A14138" i="6"/>
  <c r="K14228" i="6" l="1"/>
  <c r="C14140" i="6"/>
  <c r="B14139" i="6"/>
  <c r="A14139" i="6"/>
  <c r="K14229" i="6" l="1"/>
  <c r="C14141" i="6"/>
  <c r="B14140" i="6"/>
  <c r="A14140" i="6"/>
  <c r="K14230" i="6" l="1"/>
  <c r="C14142" i="6"/>
  <c r="A14141" i="6"/>
  <c r="B14141" i="6"/>
  <c r="K14231" i="6" l="1"/>
  <c r="C14143" i="6"/>
  <c r="B14142" i="6"/>
  <c r="A14142" i="6"/>
  <c r="K14232" i="6" l="1"/>
  <c r="C14144" i="6"/>
  <c r="B14143" i="6"/>
  <c r="A14143" i="6"/>
  <c r="K14233" i="6" l="1"/>
  <c r="C14145" i="6"/>
  <c r="B14144" i="6"/>
  <c r="A14144" i="6"/>
  <c r="K14234" i="6" l="1"/>
  <c r="C14146" i="6"/>
  <c r="A14145" i="6"/>
  <c r="B14145" i="6"/>
  <c r="K14235" i="6" l="1"/>
  <c r="C14147" i="6"/>
  <c r="B14146" i="6"/>
  <c r="A14146" i="6"/>
  <c r="K14236" i="6" l="1"/>
  <c r="C14148" i="6"/>
  <c r="A14147" i="6"/>
  <c r="B14147" i="6"/>
  <c r="K14237" i="6" l="1"/>
  <c r="C14149" i="6"/>
  <c r="A14148" i="6"/>
  <c r="B14148" i="6"/>
  <c r="K14238" i="6" l="1"/>
  <c r="C14150" i="6"/>
  <c r="A14149" i="6"/>
  <c r="B14149" i="6"/>
  <c r="K14239" i="6" l="1"/>
  <c r="C14151" i="6"/>
  <c r="B14150" i="6"/>
  <c r="A14150" i="6"/>
  <c r="K14240" i="6" l="1"/>
  <c r="C14152" i="6"/>
  <c r="B14151" i="6"/>
  <c r="A14151" i="6"/>
  <c r="K14241" i="6" l="1"/>
  <c r="C14153" i="6"/>
  <c r="B14152" i="6"/>
  <c r="A14152" i="6"/>
  <c r="K14242" i="6" l="1"/>
  <c r="C14154" i="6"/>
  <c r="A14153" i="6"/>
  <c r="B14153" i="6"/>
  <c r="K14243" i="6" l="1"/>
  <c r="C14155" i="6"/>
  <c r="A14154" i="6"/>
  <c r="B14154" i="6"/>
  <c r="K14244" i="6" l="1"/>
  <c r="C14156" i="6"/>
  <c r="B14155" i="6"/>
  <c r="A14155" i="6"/>
  <c r="K14245" i="6" l="1"/>
  <c r="C14157" i="6"/>
  <c r="A14156" i="6"/>
  <c r="B14156" i="6"/>
  <c r="K14246" i="6" l="1"/>
  <c r="C14158" i="6"/>
  <c r="B14157" i="6"/>
  <c r="A14157" i="6"/>
  <c r="K14247" i="6" l="1"/>
  <c r="C14159" i="6"/>
  <c r="A14158" i="6"/>
  <c r="B14158" i="6"/>
  <c r="K14248" i="6" l="1"/>
  <c r="C14160" i="6"/>
  <c r="B14159" i="6"/>
  <c r="A14159" i="6"/>
  <c r="K14249" i="6" l="1"/>
  <c r="C14161" i="6"/>
  <c r="B14160" i="6"/>
  <c r="A14160" i="6"/>
  <c r="K14250" i="6" l="1"/>
  <c r="C14162" i="6"/>
  <c r="B14161" i="6"/>
  <c r="A14161" i="6"/>
  <c r="K14251" i="6" l="1"/>
  <c r="C14163" i="6"/>
  <c r="A14162" i="6"/>
  <c r="B14162" i="6"/>
  <c r="K14252" i="6" l="1"/>
  <c r="C14164" i="6"/>
  <c r="B14163" i="6"/>
  <c r="A14163" i="6"/>
  <c r="K14253" i="6" l="1"/>
  <c r="C14165" i="6"/>
  <c r="A14164" i="6"/>
  <c r="B14164" i="6"/>
  <c r="K14254" i="6" l="1"/>
  <c r="C14166" i="6"/>
  <c r="A14165" i="6"/>
  <c r="B14165" i="6"/>
  <c r="K14255" i="6" l="1"/>
  <c r="C14167" i="6"/>
  <c r="A14166" i="6"/>
  <c r="B14166" i="6"/>
  <c r="K14256" i="6" l="1"/>
  <c r="C14168" i="6"/>
  <c r="B14167" i="6"/>
  <c r="A14167" i="6"/>
  <c r="K14257" i="6" l="1"/>
  <c r="C14169" i="6"/>
  <c r="A14168" i="6"/>
  <c r="B14168" i="6"/>
  <c r="K14258" i="6" l="1"/>
  <c r="C14170" i="6"/>
  <c r="A14169" i="6"/>
  <c r="B14169" i="6"/>
  <c r="K14259" i="6" l="1"/>
  <c r="C14171" i="6"/>
  <c r="A14170" i="6"/>
  <c r="B14170" i="6"/>
  <c r="K14260" i="6" l="1"/>
  <c r="C14172" i="6"/>
  <c r="A14171" i="6"/>
  <c r="B14171" i="6"/>
  <c r="K14261" i="6" l="1"/>
  <c r="C14173" i="6"/>
  <c r="A14172" i="6"/>
  <c r="B14172" i="6"/>
  <c r="K14262" i="6" l="1"/>
  <c r="C14174" i="6"/>
  <c r="A14173" i="6"/>
  <c r="B14173" i="6"/>
  <c r="K14263" i="6" l="1"/>
  <c r="C14175" i="6"/>
  <c r="A14174" i="6"/>
  <c r="B14174" i="6"/>
  <c r="K14264" i="6" l="1"/>
  <c r="C14176" i="6"/>
  <c r="B14175" i="6"/>
  <c r="A14175" i="6"/>
  <c r="K14265" i="6" l="1"/>
  <c r="C14177" i="6"/>
  <c r="B14176" i="6"/>
  <c r="A14176" i="6"/>
  <c r="K14266" i="6" l="1"/>
  <c r="C14178" i="6"/>
  <c r="A14177" i="6"/>
  <c r="B14177" i="6"/>
  <c r="K14267" i="6" l="1"/>
  <c r="C14179" i="6"/>
  <c r="A14178" i="6"/>
  <c r="B14178" i="6"/>
  <c r="K14268" i="6" l="1"/>
  <c r="C14180" i="6"/>
  <c r="A14179" i="6"/>
  <c r="B14179" i="6"/>
  <c r="K14269" i="6" l="1"/>
  <c r="C14181" i="6"/>
  <c r="A14180" i="6"/>
  <c r="B14180" i="6"/>
  <c r="K14270" i="6" l="1"/>
  <c r="C14182" i="6"/>
  <c r="A14181" i="6"/>
  <c r="B14181" i="6"/>
  <c r="K14271" i="6" l="1"/>
  <c r="C14183" i="6"/>
  <c r="A14182" i="6"/>
  <c r="B14182" i="6"/>
  <c r="K14272" i="6" l="1"/>
  <c r="C14184" i="6"/>
  <c r="A14183" i="6"/>
  <c r="B14183" i="6"/>
  <c r="K14273" i="6" l="1"/>
  <c r="C14185" i="6"/>
  <c r="A14184" i="6"/>
  <c r="B14184" i="6"/>
  <c r="K14274" i="6" l="1"/>
  <c r="C14186" i="6"/>
  <c r="B14185" i="6"/>
  <c r="A14185" i="6"/>
  <c r="K14275" i="6" l="1"/>
  <c r="C14187" i="6"/>
  <c r="A14186" i="6"/>
  <c r="B14186" i="6"/>
  <c r="K14276" i="6" l="1"/>
  <c r="C14188" i="6"/>
  <c r="B14187" i="6"/>
  <c r="A14187" i="6"/>
  <c r="K14277" i="6" l="1"/>
  <c r="C14189" i="6"/>
  <c r="A14188" i="6"/>
  <c r="B14188" i="6"/>
  <c r="K14278" i="6" l="1"/>
  <c r="C14190" i="6"/>
  <c r="A14189" i="6"/>
  <c r="B14189" i="6"/>
  <c r="K14279" i="6" l="1"/>
  <c r="C14191" i="6"/>
  <c r="A14190" i="6"/>
  <c r="B14190" i="6"/>
  <c r="K14280" i="6" l="1"/>
  <c r="C14192" i="6"/>
  <c r="A14191" i="6"/>
  <c r="B14191" i="6"/>
  <c r="K14281" i="6" l="1"/>
  <c r="C14193" i="6"/>
  <c r="B14192" i="6"/>
  <c r="A14192" i="6"/>
  <c r="K14282" i="6" l="1"/>
  <c r="C14194" i="6"/>
  <c r="A14193" i="6"/>
  <c r="B14193" i="6"/>
  <c r="K14283" i="6" l="1"/>
  <c r="C14195" i="6"/>
  <c r="A14194" i="6"/>
  <c r="B14194" i="6"/>
  <c r="K14284" i="6" l="1"/>
  <c r="C14196" i="6"/>
  <c r="A14195" i="6"/>
  <c r="B14195" i="6"/>
  <c r="K14285" i="6" l="1"/>
  <c r="C14197" i="6"/>
  <c r="A14196" i="6"/>
  <c r="B14196" i="6"/>
  <c r="K14286" i="6" l="1"/>
  <c r="C14198" i="6"/>
  <c r="A14197" i="6"/>
  <c r="B14197" i="6"/>
  <c r="K14287" i="6" l="1"/>
  <c r="C14199" i="6"/>
  <c r="A14198" i="6"/>
  <c r="B14198" i="6"/>
  <c r="K14288" i="6" l="1"/>
  <c r="C14200" i="6"/>
  <c r="A14199" i="6"/>
  <c r="B14199" i="6"/>
  <c r="K14289" i="6" l="1"/>
  <c r="C14201" i="6"/>
  <c r="A14200" i="6"/>
  <c r="B14200" i="6"/>
  <c r="K14290" i="6" l="1"/>
  <c r="C14202" i="6"/>
  <c r="A14201" i="6"/>
  <c r="B14201" i="6"/>
  <c r="K14291" i="6" l="1"/>
  <c r="C14203" i="6"/>
  <c r="A14202" i="6"/>
  <c r="B14202" i="6"/>
  <c r="K14292" i="6" l="1"/>
  <c r="C14204" i="6"/>
  <c r="A14203" i="6"/>
  <c r="B14203" i="6"/>
  <c r="K14293" i="6" l="1"/>
  <c r="C14205" i="6"/>
  <c r="A14204" i="6"/>
  <c r="B14204" i="6"/>
  <c r="K14294" i="6" l="1"/>
  <c r="C14206" i="6"/>
  <c r="B14205" i="6"/>
  <c r="A14205" i="6"/>
  <c r="K14295" i="6" l="1"/>
  <c r="C14207" i="6"/>
  <c r="A14206" i="6"/>
  <c r="B14206" i="6"/>
  <c r="K14296" i="6" l="1"/>
  <c r="C14208" i="6"/>
  <c r="A14207" i="6"/>
  <c r="B14207" i="6"/>
  <c r="K14297" i="6" l="1"/>
  <c r="C14209" i="6"/>
  <c r="B14208" i="6"/>
  <c r="A14208" i="6"/>
  <c r="K14298" i="6" l="1"/>
  <c r="C14210" i="6"/>
  <c r="A14209" i="6"/>
  <c r="B14209" i="6"/>
  <c r="K14299" i="6" l="1"/>
  <c r="C14211" i="6"/>
  <c r="A14210" i="6"/>
  <c r="B14210" i="6"/>
  <c r="K14300" i="6" l="1"/>
  <c r="C14212" i="6"/>
  <c r="A14211" i="6"/>
  <c r="B14211" i="6"/>
  <c r="K14301" i="6" l="1"/>
  <c r="C14213" i="6"/>
  <c r="A14212" i="6"/>
  <c r="B14212" i="6"/>
  <c r="K14302" i="6" l="1"/>
  <c r="C14214" i="6"/>
  <c r="A14213" i="6"/>
  <c r="B14213" i="6"/>
  <c r="K14303" i="6" l="1"/>
  <c r="C14215" i="6"/>
  <c r="A14214" i="6"/>
  <c r="B14214" i="6"/>
  <c r="K14304" i="6" l="1"/>
  <c r="C14216" i="6"/>
  <c r="A14215" i="6"/>
  <c r="B14215" i="6"/>
  <c r="K14305" i="6" l="1"/>
  <c r="C14217" i="6"/>
  <c r="A14216" i="6"/>
  <c r="B14216" i="6"/>
  <c r="K14306" i="6" l="1"/>
  <c r="C14218" i="6"/>
  <c r="A14217" i="6"/>
  <c r="B14217" i="6"/>
  <c r="K14307" i="6" l="1"/>
  <c r="C14219" i="6"/>
  <c r="B14218" i="6"/>
  <c r="A14218" i="6"/>
  <c r="K14308" i="6" l="1"/>
  <c r="C14220" i="6"/>
  <c r="A14219" i="6"/>
  <c r="B14219" i="6"/>
  <c r="K14309" i="6" l="1"/>
  <c r="C14221" i="6"/>
  <c r="A14220" i="6"/>
  <c r="B14220" i="6"/>
  <c r="K14310" i="6" l="1"/>
  <c r="C14222" i="6"/>
  <c r="A14221" i="6"/>
  <c r="B14221" i="6"/>
  <c r="K14311" i="6" l="1"/>
  <c r="C14223" i="6"/>
  <c r="B14222" i="6"/>
  <c r="A14222" i="6"/>
  <c r="K14312" i="6" l="1"/>
  <c r="C14224" i="6"/>
  <c r="A14223" i="6"/>
  <c r="B14223" i="6"/>
  <c r="K14313" i="6" l="1"/>
  <c r="C14225" i="6"/>
  <c r="B14224" i="6"/>
  <c r="A14224" i="6"/>
  <c r="K14314" i="6" l="1"/>
  <c r="C14226" i="6"/>
  <c r="A14225" i="6"/>
  <c r="B14225" i="6"/>
  <c r="K14315" i="6" l="1"/>
  <c r="C14227" i="6"/>
  <c r="A14226" i="6"/>
  <c r="B14226" i="6"/>
  <c r="K14316" i="6" l="1"/>
  <c r="C14228" i="6"/>
  <c r="A14227" i="6"/>
  <c r="B14227" i="6"/>
  <c r="K14317" i="6" l="1"/>
  <c r="C14229" i="6"/>
  <c r="A14228" i="6"/>
  <c r="B14228" i="6"/>
  <c r="K14318" i="6" l="1"/>
  <c r="C14230" i="6"/>
  <c r="A14229" i="6"/>
  <c r="B14229" i="6"/>
  <c r="K14319" i="6" l="1"/>
  <c r="C14231" i="6"/>
  <c r="A14230" i="6"/>
  <c r="B14230" i="6"/>
  <c r="K14320" i="6" l="1"/>
  <c r="C14232" i="6"/>
  <c r="A14231" i="6"/>
  <c r="B14231" i="6"/>
  <c r="K14321" i="6" l="1"/>
  <c r="C14233" i="6"/>
  <c r="A14232" i="6"/>
  <c r="B14232" i="6"/>
  <c r="K14322" i="6" l="1"/>
  <c r="C14234" i="6"/>
  <c r="A14233" i="6"/>
  <c r="B14233" i="6"/>
  <c r="K14323" i="6" l="1"/>
  <c r="C14235" i="6"/>
  <c r="A14234" i="6"/>
  <c r="B14234" i="6"/>
  <c r="K14324" i="6" l="1"/>
  <c r="C14236" i="6"/>
  <c r="A14235" i="6"/>
  <c r="B14235" i="6"/>
  <c r="K14325" i="6" l="1"/>
  <c r="C14237" i="6"/>
  <c r="A14236" i="6"/>
  <c r="B14236" i="6"/>
  <c r="K14326" i="6" l="1"/>
  <c r="C14238" i="6"/>
  <c r="A14237" i="6"/>
  <c r="B14237" i="6"/>
  <c r="K14327" i="6" l="1"/>
  <c r="C14239" i="6"/>
  <c r="A14238" i="6"/>
  <c r="B14238" i="6"/>
  <c r="K14328" i="6" l="1"/>
  <c r="C14240" i="6"/>
  <c r="A14239" i="6"/>
  <c r="B14239" i="6"/>
  <c r="K14329" i="6" l="1"/>
  <c r="C14241" i="6"/>
  <c r="B14240" i="6"/>
  <c r="A14240" i="6"/>
  <c r="K14330" i="6" l="1"/>
  <c r="C14242" i="6"/>
  <c r="A14241" i="6"/>
  <c r="B14241" i="6"/>
  <c r="K14331" i="6" l="1"/>
  <c r="C14243" i="6"/>
  <c r="A14242" i="6"/>
  <c r="B14242" i="6"/>
  <c r="K14332" i="6" l="1"/>
  <c r="C14244" i="6"/>
  <c r="A14243" i="6"/>
  <c r="B14243" i="6"/>
  <c r="K14333" i="6" l="1"/>
  <c r="C14245" i="6"/>
  <c r="A14244" i="6"/>
  <c r="B14244" i="6"/>
  <c r="K14334" i="6" l="1"/>
  <c r="C14246" i="6"/>
  <c r="A14245" i="6"/>
  <c r="B14245" i="6"/>
  <c r="K14335" i="6" l="1"/>
  <c r="C14247" i="6"/>
  <c r="A14246" i="6"/>
  <c r="B14246" i="6"/>
  <c r="K14336" i="6" l="1"/>
  <c r="C14248" i="6"/>
  <c r="A14247" i="6"/>
  <c r="B14247" i="6"/>
  <c r="K14337" i="6" l="1"/>
  <c r="C14249" i="6"/>
  <c r="A14248" i="6"/>
  <c r="B14248" i="6"/>
  <c r="K14338" i="6" l="1"/>
  <c r="C14250" i="6"/>
  <c r="A14249" i="6"/>
  <c r="B14249" i="6"/>
  <c r="K14339" i="6" l="1"/>
  <c r="C14251" i="6"/>
  <c r="A14250" i="6"/>
  <c r="B14250" i="6"/>
  <c r="K14340" i="6" l="1"/>
  <c r="C14252" i="6"/>
  <c r="A14251" i="6"/>
  <c r="B14251" i="6"/>
  <c r="K14341" i="6" l="1"/>
  <c r="C14253" i="6"/>
  <c r="A14252" i="6"/>
  <c r="B14252" i="6"/>
  <c r="K14342" i="6" l="1"/>
  <c r="C14254" i="6"/>
  <c r="A14253" i="6"/>
  <c r="B14253" i="6"/>
  <c r="K14343" i="6" l="1"/>
  <c r="C14255" i="6"/>
  <c r="A14254" i="6"/>
  <c r="B14254" i="6"/>
  <c r="K14344" i="6" l="1"/>
  <c r="C14256" i="6"/>
  <c r="A14255" i="6"/>
  <c r="B14255" i="6"/>
  <c r="K14345" i="6" l="1"/>
  <c r="C14257" i="6"/>
  <c r="B14256" i="6"/>
  <c r="A14256" i="6"/>
  <c r="K14346" i="6" l="1"/>
  <c r="C14258" i="6"/>
  <c r="A14257" i="6"/>
  <c r="B14257" i="6"/>
  <c r="K14347" i="6" l="1"/>
  <c r="C14259" i="6"/>
  <c r="A14258" i="6"/>
  <c r="B14258" i="6"/>
  <c r="K14348" i="6" l="1"/>
  <c r="C14260" i="6"/>
  <c r="A14259" i="6"/>
  <c r="B14259" i="6"/>
  <c r="K14349" i="6" l="1"/>
  <c r="C14261" i="6"/>
  <c r="A14260" i="6"/>
  <c r="B14260" i="6"/>
  <c r="K14350" i="6" l="1"/>
  <c r="C14262" i="6"/>
  <c r="A14261" i="6"/>
  <c r="B14261" i="6"/>
  <c r="K14351" i="6" l="1"/>
  <c r="C14263" i="6"/>
  <c r="A14262" i="6"/>
  <c r="B14262" i="6"/>
  <c r="K14352" i="6" l="1"/>
  <c r="C14264" i="6"/>
  <c r="A14263" i="6"/>
  <c r="B14263" i="6"/>
  <c r="K14353" i="6" l="1"/>
  <c r="C14265" i="6"/>
  <c r="A14264" i="6"/>
  <c r="B14264" i="6"/>
  <c r="K14354" i="6" l="1"/>
  <c r="C14266" i="6"/>
  <c r="A14265" i="6"/>
  <c r="B14265" i="6"/>
  <c r="K14355" i="6" l="1"/>
  <c r="C14267" i="6"/>
  <c r="A14266" i="6"/>
  <c r="B14266" i="6"/>
  <c r="K14356" i="6" l="1"/>
  <c r="C14268" i="6"/>
  <c r="A14267" i="6"/>
  <c r="B14267" i="6"/>
  <c r="K14357" i="6" l="1"/>
  <c r="C14269" i="6"/>
  <c r="A14268" i="6"/>
  <c r="B14268" i="6"/>
  <c r="K14358" i="6" l="1"/>
  <c r="C14270" i="6"/>
  <c r="A14269" i="6"/>
  <c r="B14269" i="6"/>
  <c r="K14359" i="6" l="1"/>
  <c r="C14271" i="6"/>
  <c r="A14270" i="6"/>
  <c r="B14270" i="6"/>
  <c r="K14360" i="6" l="1"/>
  <c r="C14272" i="6"/>
  <c r="A14271" i="6"/>
  <c r="B14271" i="6"/>
  <c r="K14361" i="6" l="1"/>
  <c r="C14273" i="6"/>
  <c r="B14272" i="6"/>
  <c r="A14272" i="6"/>
  <c r="K14362" i="6" l="1"/>
  <c r="C14274" i="6"/>
  <c r="A14273" i="6"/>
  <c r="B14273" i="6"/>
  <c r="K14363" i="6" l="1"/>
  <c r="C14275" i="6"/>
  <c r="B14274" i="6"/>
  <c r="A14274" i="6"/>
  <c r="K14364" i="6" l="1"/>
  <c r="C14276" i="6"/>
  <c r="B14275" i="6"/>
  <c r="A14275" i="6"/>
  <c r="K14365" i="6" l="1"/>
  <c r="C14277" i="6"/>
  <c r="A14276" i="6"/>
  <c r="B14276" i="6"/>
  <c r="K14366" i="6" l="1"/>
  <c r="C14278" i="6"/>
  <c r="A14277" i="6"/>
  <c r="B14277" i="6"/>
  <c r="K14367" i="6" l="1"/>
  <c r="C14279" i="6"/>
  <c r="A14278" i="6"/>
  <c r="B14278" i="6"/>
  <c r="K14368" i="6" l="1"/>
  <c r="C14280" i="6"/>
  <c r="B14279" i="6"/>
  <c r="A14279" i="6"/>
  <c r="K14369" i="6" l="1"/>
  <c r="C14281" i="6"/>
  <c r="A14280" i="6"/>
  <c r="B14280" i="6"/>
  <c r="K14370" i="6" l="1"/>
  <c r="C14282" i="6"/>
  <c r="A14281" i="6"/>
  <c r="B14281" i="6"/>
  <c r="K14371" i="6" l="1"/>
  <c r="C14283" i="6"/>
  <c r="A14282" i="6"/>
  <c r="B14282" i="6"/>
  <c r="K14372" i="6" l="1"/>
  <c r="C14284" i="6"/>
  <c r="A14283" i="6"/>
  <c r="B14283" i="6"/>
  <c r="K14373" i="6" l="1"/>
  <c r="C14285" i="6"/>
  <c r="A14284" i="6"/>
  <c r="B14284" i="6"/>
  <c r="K14374" i="6" l="1"/>
  <c r="C14286" i="6"/>
  <c r="A14285" i="6"/>
  <c r="B14285" i="6"/>
  <c r="K14375" i="6" l="1"/>
  <c r="C14287" i="6"/>
  <c r="A14286" i="6"/>
  <c r="B14286" i="6"/>
  <c r="K14376" i="6" l="1"/>
  <c r="C14288" i="6"/>
  <c r="A14287" i="6"/>
  <c r="B14287" i="6"/>
  <c r="K14377" i="6" l="1"/>
  <c r="C14289" i="6"/>
  <c r="B14288" i="6"/>
  <c r="A14288" i="6"/>
  <c r="K14378" i="6" l="1"/>
  <c r="C14290" i="6"/>
  <c r="A14289" i="6"/>
  <c r="B14289" i="6"/>
  <c r="K14379" i="6" l="1"/>
  <c r="C14291" i="6"/>
  <c r="A14290" i="6"/>
  <c r="B14290" i="6"/>
  <c r="K14380" i="6" l="1"/>
  <c r="C14292" i="6"/>
  <c r="B14291" i="6"/>
  <c r="A14291" i="6"/>
  <c r="K14381" i="6" l="1"/>
  <c r="C14293" i="6"/>
  <c r="A14292" i="6"/>
  <c r="B14292" i="6"/>
  <c r="K14382" i="6" l="1"/>
  <c r="C14294" i="6"/>
  <c r="A14293" i="6"/>
  <c r="B14293" i="6"/>
  <c r="K14383" i="6" l="1"/>
  <c r="C14295" i="6"/>
  <c r="A14294" i="6"/>
  <c r="B14294" i="6"/>
  <c r="K14384" i="6" l="1"/>
  <c r="C14296" i="6"/>
  <c r="A14295" i="6"/>
  <c r="B14295" i="6"/>
  <c r="K14385" i="6" l="1"/>
  <c r="C14297" i="6"/>
  <c r="A14296" i="6"/>
  <c r="B14296" i="6"/>
  <c r="K14386" i="6" l="1"/>
  <c r="C14298" i="6"/>
  <c r="A14297" i="6"/>
  <c r="B14297" i="6"/>
  <c r="K14387" i="6" l="1"/>
  <c r="C14299" i="6"/>
  <c r="A14298" i="6"/>
  <c r="B14298" i="6"/>
  <c r="K14388" i="6" l="1"/>
  <c r="C14300" i="6"/>
  <c r="A14299" i="6"/>
  <c r="B14299" i="6"/>
  <c r="K14389" i="6" l="1"/>
  <c r="C14301" i="6"/>
  <c r="A14300" i="6"/>
  <c r="B14300" i="6"/>
  <c r="K14390" i="6" l="1"/>
  <c r="C14302" i="6"/>
  <c r="B14301" i="6"/>
  <c r="A14301" i="6"/>
  <c r="K14391" i="6" l="1"/>
  <c r="C14303" i="6"/>
  <c r="B14302" i="6"/>
  <c r="A14302" i="6"/>
  <c r="K14392" i="6" l="1"/>
  <c r="C14304" i="6"/>
  <c r="A14303" i="6"/>
  <c r="B14303" i="6"/>
  <c r="K14393" i="6" l="1"/>
  <c r="C14305" i="6"/>
  <c r="A14304" i="6"/>
  <c r="B14304" i="6"/>
  <c r="K14394" i="6" l="1"/>
  <c r="C14306" i="6"/>
  <c r="B14305" i="6"/>
  <c r="A14305" i="6"/>
  <c r="K14395" i="6" l="1"/>
  <c r="C14307" i="6"/>
  <c r="B14306" i="6"/>
  <c r="A14306" i="6"/>
  <c r="K14396" i="6" l="1"/>
  <c r="C14308" i="6"/>
  <c r="B14307" i="6"/>
  <c r="A14307" i="6"/>
  <c r="K14397" i="6" l="1"/>
  <c r="C14309" i="6"/>
  <c r="A14308" i="6"/>
  <c r="B14308" i="6"/>
  <c r="K14398" i="6" l="1"/>
  <c r="C14310" i="6"/>
  <c r="B14309" i="6"/>
  <c r="A14309" i="6"/>
  <c r="K14399" i="6" l="1"/>
  <c r="C14311" i="6"/>
  <c r="B14310" i="6"/>
  <c r="A14310" i="6"/>
  <c r="K14400" i="6" l="1"/>
  <c r="C14312" i="6"/>
  <c r="A14311" i="6"/>
  <c r="B14311" i="6"/>
  <c r="K14401" i="6" l="1"/>
  <c r="C14313" i="6"/>
  <c r="B14312" i="6"/>
  <c r="A14312" i="6"/>
  <c r="K14402" i="6" l="1"/>
  <c r="C14314" i="6"/>
  <c r="A14313" i="6"/>
  <c r="B14313" i="6"/>
  <c r="K14403" i="6" l="1"/>
  <c r="C14315" i="6"/>
  <c r="B14314" i="6"/>
  <c r="A14314" i="6"/>
  <c r="K14404" i="6" l="1"/>
  <c r="C14316" i="6"/>
  <c r="B14315" i="6"/>
  <c r="A14315" i="6"/>
  <c r="K14405" i="6" l="1"/>
  <c r="C14317" i="6"/>
  <c r="B14316" i="6"/>
  <c r="A14316" i="6"/>
  <c r="K14406" i="6" l="1"/>
  <c r="C14318" i="6"/>
  <c r="B14317" i="6"/>
  <c r="A14317" i="6"/>
  <c r="K14407" i="6" l="1"/>
  <c r="C14319" i="6"/>
  <c r="A14318" i="6"/>
  <c r="B14318" i="6"/>
  <c r="K14408" i="6" l="1"/>
  <c r="C14320" i="6"/>
  <c r="A14319" i="6"/>
  <c r="B14319" i="6"/>
  <c r="K14409" i="6" l="1"/>
  <c r="C14321" i="6"/>
  <c r="B14320" i="6"/>
  <c r="A14320" i="6"/>
  <c r="K14410" i="6" l="1"/>
  <c r="C14322" i="6"/>
  <c r="B14321" i="6"/>
  <c r="A14321" i="6"/>
  <c r="K14411" i="6" l="1"/>
  <c r="C14323" i="6"/>
  <c r="B14322" i="6"/>
  <c r="A14322" i="6"/>
  <c r="K14412" i="6" l="1"/>
  <c r="C14324" i="6"/>
  <c r="B14323" i="6"/>
  <c r="A14323" i="6"/>
  <c r="K14413" i="6" l="1"/>
  <c r="C14325" i="6"/>
  <c r="A14324" i="6"/>
  <c r="B14324" i="6"/>
  <c r="K14414" i="6" l="1"/>
  <c r="C14326" i="6"/>
  <c r="B14325" i="6"/>
  <c r="A14325" i="6"/>
  <c r="K14415" i="6" l="1"/>
  <c r="C14327" i="6"/>
  <c r="A14326" i="6"/>
  <c r="B14326" i="6"/>
  <c r="K14416" i="6" l="1"/>
  <c r="C14328" i="6"/>
  <c r="A14327" i="6"/>
  <c r="B14327" i="6"/>
  <c r="K14417" i="6" l="1"/>
  <c r="C14329" i="6"/>
  <c r="A14328" i="6"/>
  <c r="B14328" i="6"/>
  <c r="K14418" i="6" l="1"/>
  <c r="C14330" i="6"/>
  <c r="B14329" i="6"/>
  <c r="A14329" i="6"/>
  <c r="K14419" i="6" l="1"/>
  <c r="C14331" i="6"/>
  <c r="A14330" i="6"/>
  <c r="B14330" i="6"/>
  <c r="K14420" i="6" l="1"/>
  <c r="C14332" i="6"/>
  <c r="A14331" i="6"/>
  <c r="B14331" i="6"/>
  <c r="K14421" i="6" l="1"/>
  <c r="C14333" i="6"/>
  <c r="A14332" i="6"/>
  <c r="B14332" i="6"/>
  <c r="K14422" i="6" l="1"/>
  <c r="C14334" i="6"/>
  <c r="B14333" i="6"/>
  <c r="A14333" i="6"/>
  <c r="K14423" i="6" l="1"/>
  <c r="C14335" i="6"/>
  <c r="A14334" i="6"/>
  <c r="B14334" i="6"/>
  <c r="K14424" i="6" l="1"/>
  <c r="C14336" i="6"/>
  <c r="A14335" i="6"/>
  <c r="B14335" i="6"/>
  <c r="K14425" i="6" l="1"/>
  <c r="C14337" i="6"/>
  <c r="A14336" i="6"/>
  <c r="B14336" i="6"/>
  <c r="K14426" i="6" l="1"/>
  <c r="C14338" i="6"/>
  <c r="A14337" i="6"/>
  <c r="B14337" i="6"/>
  <c r="K14427" i="6" l="1"/>
  <c r="C14339" i="6"/>
  <c r="A14338" i="6"/>
  <c r="B14338" i="6"/>
  <c r="K14428" i="6" l="1"/>
  <c r="C14340" i="6"/>
  <c r="A14339" i="6"/>
  <c r="B14339" i="6"/>
  <c r="K14429" i="6" l="1"/>
  <c r="C14341" i="6"/>
  <c r="A14340" i="6"/>
  <c r="B14340" i="6"/>
  <c r="K14430" i="6" l="1"/>
  <c r="C14342" i="6"/>
  <c r="A14341" i="6"/>
  <c r="B14341" i="6"/>
  <c r="K14431" i="6" l="1"/>
  <c r="C14343" i="6"/>
  <c r="A14342" i="6"/>
  <c r="B14342" i="6"/>
  <c r="K14432" i="6" l="1"/>
  <c r="C14344" i="6"/>
  <c r="A14343" i="6"/>
  <c r="B14343" i="6"/>
  <c r="K14433" i="6" l="1"/>
  <c r="C14345" i="6"/>
  <c r="A14344" i="6"/>
  <c r="B14344" i="6"/>
  <c r="K14434" i="6" l="1"/>
  <c r="C14346" i="6"/>
  <c r="B14345" i="6"/>
  <c r="A14345" i="6"/>
  <c r="K14435" i="6" l="1"/>
  <c r="C14347" i="6"/>
  <c r="A14346" i="6"/>
  <c r="B14346" i="6"/>
  <c r="K14436" i="6" l="1"/>
  <c r="C14348" i="6"/>
  <c r="A14347" i="6"/>
  <c r="B14347" i="6"/>
  <c r="K14437" i="6" l="1"/>
  <c r="C14349" i="6"/>
  <c r="A14348" i="6"/>
  <c r="B14348" i="6"/>
  <c r="K14438" i="6" l="1"/>
  <c r="C14350" i="6"/>
  <c r="B14349" i="6"/>
  <c r="A14349" i="6"/>
  <c r="K14439" i="6" l="1"/>
  <c r="C14351" i="6"/>
  <c r="A14350" i="6"/>
  <c r="B14350" i="6"/>
  <c r="K14440" i="6" l="1"/>
  <c r="C14352" i="6"/>
  <c r="A14351" i="6"/>
  <c r="B14351" i="6"/>
  <c r="K14441" i="6" l="1"/>
  <c r="C14353" i="6"/>
  <c r="A14352" i="6"/>
  <c r="B14352" i="6"/>
  <c r="K14442" i="6" l="1"/>
  <c r="C14354" i="6"/>
  <c r="B14353" i="6"/>
  <c r="A14353" i="6"/>
  <c r="K14443" i="6" l="1"/>
  <c r="C14355" i="6"/>
  <c r="B14354" i="6"/>
  <c r="A14354" i="6"/>
  <c r="K14444" i="6" l="1"/>
  <c r="C14356" i="6"/>
  <c r="A14355" i="6"/>
  <c r="B14355" i="6"/>
  <c r="K14445" i="6" l="1"/>
  <c r="C14357" i="6"/>
  <c r="A14356" i="6"/>
  <c r="B14356" i="6"/>
  <c r="K14446" i="6" l="1"/>
  <c r="C14358" i="6"/>
  <c r="B14357" i="6"/>
  <c r="A14357" i="6"/>
  <c r="K14447" i="6" l="1"/>
  <c r="C14359" i="6"/>
  <c r="A14358" i="6"/>
  <c r="B14358" i="6"/>
  <c r="K14448" i="6" l="1"/>
  <c r="C14360" i="6"/>
  <c r="A14359" i="6"/>
  <c r="B14359" i="6"/>
  <c r="K14449" i="6" l="1"/>
  <c r="C14361" i="6"/>
  <c r="A14360" i="6"/>
  <c r="B14360" i="6"/>
  <c r="K14450" i="6" l="1"/>
  <c r="C14362" i="6"/>
  <c r="B14361" i="6"/>
  <c r="A14361" i="6"/>
  <c r="K14451" i="6" l="1"/>
  <c r="C14363" i="6"/>
  <c r="A14362" i="6"/>
  <c r="B14362" i="6"/>
  <c r="K14452" i="6" l="1"/>
  <c r="C14364" i="6"/>
  <c r="B14363" i="6"/>
  <c r="A14363" i="6"/>
  <c r="K14453" i="6" l="1"/>
  <c r="C14365" i="6"/>
  <c r="A14364" i="6"/>
  <c r="B14364" i="6"/>
  <c r="K14454" i="6" l="1"/>
  <c r="C14366" i="6"/>
  <c r="B14365" i="6"/>
  <c r="A14365" i="6"/>
  <c r="K14455" i="6" l="1"/>
  <c r="C14367" i="6"/>
  <c r="A14366" i="6"/>
  <c r="B14366" i="6"/>
  <c r="K14456" i="6" l="1"/>
  <c r="C14368" i="6"/>
  <c r="A14367" i="6"/>
  <c r="B14367" i="6"/>
  <c r="K14457" i="6" l="1"/>
  <c r="C14369" i="6"/>
  <c r="A14368" i="6"/>
  <c r="B14368" i="6"/>
  <c r="K14458" i="6" l="1"/>
  <c r="C14370" i="6"/>
  <c r="B14369" i="6"/>
  <c r="A14369" i="6"/>
  <c r="K14459" i="6" l="1"/>
  <c r="C14371" i="6"/>
  <c r="A14370" i="6"/>
  <c r="B14370" i="6"/>
  <c r="K14460" i="6" l="1"/>
  <c r="C14372" i="6"/>
  <c r="A14371" i="6"/>
  <c r="B14371" i="6"/>
  <c r="K14461" i="6" l="1"/>
  <c r="C14373" i="6"/>
  <c r="B14372" i="6"/>
  <c r="A14372" i="6"/>
  <c r="K14462" i="6" l="1"/>
  <c r="C14374" i="6"/>
  <c r="B14373" i="6"/>
  <c r="A14373" i="6"/>
  <c r="K14463" i="6" l="1"/>
  <c r="C14375" i="6"/>
  <c r="A14374" i="6"/>
  <c r="B14374" i="6"/>
  <c r="K14464" i="6" l="1"/>
  <c r="C14376" i="6"/>
  <c r="B14375" i="6"/>
  <c r="A14375" i="6"/>
  <c r="K14465" i="6" l="1"/>
  <c r="C14377" i="6"/>
  <c r="A14376" i="6"/>
  <c r="B14376" i="6"/>
  <c r="K14466" i="6" l="1"/>
  <c r="C14378" i="6"/>
  <c r="B14377" i="6"/>
  <c r="A14377" i="6"/>
  <c r="K14467" i="6" l="1"/>
  <c r="C14379" i="6"/>
  <c r="A14378" i="6"/>
  <c r="B14378" i="6"/>
  <c r="K14468" i="6" l="1"/>
  <c r="C14380" i="6"/>
  <c r="A14379" i="6"/>
  <c r="B14379" i="6"/>
  <c r="K14469" i="6" l="1"/>
  <c r="C14381" i="6"/>
  <c r="A14380" i="6"/>
  <c r="B14380" i="6"/>
  <c r="K14470" i="6" l="1"/>
  <c r="C14382" i="6"/>
  <c r="B14381" i="6"/>
  <c r="A14381" i="6"/>
  <c r="K14471" i="6" l="1"/>
  <c r="C14383" i="6"/>
  <c r="B14382" i="6"/>
  <c r="A14382" i="6"/>
  <c r="K14472" i="6" l="1"/>
  <c r="C14384" i="6"/>
  <c r="A14383" i="6"/>
  <c r="B14383" i="6"/>
  <c r="K14473" i="6" l="1"/>
  <c r="C14385" i="6"/>
  <c r="A14384" i="6"/>
  <c r="B14384" i="6"/>
  <c r="K14474" i="6" l="1"/>
  <c r="C14386" i="6"/>
  <c r="B14385" i="6"/>
  <c r="A14385" i="6"/>
  <c r="K14475" i="6" l="1"/>
  <c r="C14387" i="6"/>
  <c r="A14386" i="6"/>
  <c r="B14386" i="6"/>
  <c r="K14476" i="6" l="1"/>
  <c r="C14388" i="6"/>
  <c r="A14387" i="6"/>
  <c r="B14387" i="6"/>
  <c r="K14477" i="6" l="1"/>
  <c r="C14389" i="6"/>
  <c r="A14388" i="6"/>
  <c r="B14388" i="6"/>
  <c r="K14478" i="6" l="1"/>
  <c r="C14390" i="6"/>
  <c r="B14389" i="6"/>
  <c r="A14389" i="6"/>
  <c r="K14479" i="6" l="1"/>
  <c r="C14391" i="6"/>
  <c r="A14390" i="6"/>
  <c r="B14390" i="6"/>
  <c r="K14480" i="6" l="1"/>
  <c r="C14392" i="6"/>
  <c r="A14391" i="6"/>
  <c r="B14391" i="6"/>
  <c r="K14481" i="6" l="1"/>
  <c r="C14393" i="6"/>
  <c r="A14392" i="6"/>
  <c r="B14392" i="6"/>
  <c r="K14482" i="6" l="1"/>
  <c r="C14394" i="6"/>
  <c r="B14393" i="6"/>
  <c r="A14393" i="6"/>
  <c r="K14483" i="6" l="1"/>
  <c r="C14395" i="6"/>
  <c r="A14394" i="6"/>
  <c r="B14394" i="6"/>
  <c r="K14484" i="6" l="1"/>
  <c r="C14396" i="6"/>
  <c r="A14395" i="6"/>
  <c r="B14395" i="6"/>
  <c r="K14485" i="6" l="1"/>
  <c r="C14397" i="6"/>
  <c r="A14396" i="6"/>
  <c r="B14396" i="6"/>
  <c r="K14486" i="6" l="1"/>
  <c r="C14398" i="6"/>
  <c r="B14397" i="6"/>
  <c r="A14397" i="6"/>
  <c r="K14487" i="6" l="1"/>
  <c r="C14399" i="6"/>
  <c r="B14398" i="6"/>
  <c r="A14398" i="6"/>
  <c r="K14488" i="6" l="1"/>
  <c r="C14400" i="6"/>
  <c r="B14399" i="6"/>
  <c r="A14399" i="6"/>
  <c r="K14489" i="6" l="1"/>
  <c r="C14401" i="6"/>
  <c r="B14400" i="6"/>
  <c r="A14400" i="6"/>
  <c r="K14490" i="6" l="1"/>
  <c r="C14402" i="6"/>
  <c r="B14401" i="6"/>
  <c r="A14401" i="6"/>
  <c r="K14491" i="6" l="1"/>
  <c r="C14403" i="6"/>
  <c r="B14402" i="6"/>
  <c r="A14402" i="6"/>
  <c r="K14492" i="6" l="1"/>
  <c r="C14404" i="6"/>
  <c r="B14403" i="6"/>
  <c r="A14403" i="6"/>
  <c r="K14493" i="6" l="1"/>
  <c r="C14405" i="6"/>
  <c r="B14404" i="6"/>
  <c r="A14404" i="6"/>
  <c r="K14494" i="6" l="1"/>
  <c r="C14406" i="6"/>
  <c r="B14405" i="6"/>
  <c r="A14405" i="6"/>
  <c r="K14495" i="6" l="1"/>
  <c r="C14407" i="6"/>
  <c r="B14406" i="6"/>
  <c r="A14406" i="6"/>
  <c r="K14496" i="6" l="1"/>
  <c r="C14408" i="6"/>
  <c r="A14407" i="6"/>
  <c r="B14407" i="6"/>
  <c r="K14497" i="6" l="1"/>
  <c r="C14409" i="6"/>
  <c r="B14408" i="6"/>
  <c r="A14408" i="6"/>
  <c r="K14498" i="6" l="1"/>
  <c r="C14410" i="6"/>
  <c r="A14409" i="6"/>
  <c r="B14409" i="6"/>
  <c r="K14499" i="6" l="1"/>
  <c r="C14411" i="6"/>
  <c r="B14410" i="6"/>
  <c r="A14410" i="6"/>
  <c r="K14500" i="6" l="1"/>
  <c r="C14412" i="6"/>
  <c r="B14411" i="6"/>
  <c r="A14411" i="6"/>
  <c r="K14501" i="6" l="1"/>
  <c r="C14413" i="6"/>
  <c r="B14412" i="6"/>
  <c r="A14412" i="6"/>
  <c r="K14502" i="6" l="1"/>
  <c r="C14414" i="6"/>
  <c r="B14413" i="6"/>
  <c r="A14413" i="6"/>
  <c r="K14503" i="6" l="1"/>
  <c r="C14415" i="6"/>
  <c r="B14414" i="6"/>
  <c r="A14414" i="6"/>
  <c r="K14504" i="6" l="1"/>
  <c r="C14416" i="6"/>
  <c r="B14415" i="6"/>
  <c r="A14415" i="6"/>
  <c r="K14505" i="6" l="1"/>
  <c r="C14417" i="6"/>
  <c r="B14416" i="6"/>
  <c r="A14416" i="6"/>
  <c r="K14506" i="6" l="1"/>
  <c r="C14418" i="6"/>
  <c r="B14417" i="6"/>
  <c r="A14417" i="6"/>
  <c r="K14507" i="6" l="1"/>
  <c r="C14419" i="6"/>
  <c r="B14418" i="6"/>
  <c r="A14418" i="6"/>
  <c r="K14508" i="6" l="1"/>
  <c r="C14420" i="6"/>
  <c r="B14419" i="6"/>
  <c r="A14419" i="6"/>
  <c r="K14509" i="6" l="1"/>
  <c r="C14421" i="6"/>
  <c r="B14420" i="6"/>
  <c r="A14420" i="6"/>
  <c r="K14510" i="6" l="1"/>
  <c r="C14422" i="6"/>
  <c r="B14421" i="6"/>
  <c r="A14421" i="6"/>
  <c r="K14511" i="6" l="1"/>
  <c r="C14423" i="6"/>
  <c r="B14422" i="6"/>
  <c r="A14422" i="6"/>
  <c r="K14512" i="6" l="1"/>
  <c r="C14424" i="6"/>
  <c r="B14423" i="6"/>
  <c r="A14423" i="6"/>
  <c r="K14513" i="6" l="1"/>
  <c r="C14425" i="6"/>
  <c r="B14424" i="6"/>
  <c r="A14424" i="6"/>
  <c r="K14514" i="6" l="1"/>
  <c r="C14426" i="6"/>
  <c r="B14425" i="6"/>
  <c r="A14425" i="6"/>
  <c r="K14515" i="6" l="1"/>
  <c r="C14427" i="6"/>
  <c r="B14426" i="6"/>
  <c r="A14426" i="6"/>
  <c r="K14516" i="6" l="1"/>
  <c r="C14428" i="6"/>
  <c r="B14427" i="6"/>
  <c r="A14427" i="6"/>
  <c r="K14517" i="6" l="1"/>
  <c r="C14429" i="6"/>
  <c r="B14428" i="6"/>
  <c r="A14428" i="6"/>
  <c r="K14518" i="6" l="1"/>
  <c r="C14430" i="6"/>
  <c r="B14429" i="6"/>
  <c r="A14429" i="6"/>
  <c r="K14519" i="6" l="1"/>
  <c r="C14431" i="6"/>
  <c r="B14430" i="6"/>
  <c r="A14430" i="6"/>
  <c r="K14520" i="6" l="1"/>
  <c r="C14432" i="6"/>
  <c r="B14431" i="6"/>
  <c r="A14431" i="6"/>
  <c r="K14521" i="6" l="1"/>
  <c r="C14433" i="6"/>
  <c r="B14432" i="6"/>
  <c r="A14432" i="6"/>
  <c r="K14522" i="6" l="1"/>
  <c r="C14434" i="6"/>
  <c r="B14433" i="6"/>
  <c r="A14433" i="6"/>
  <c r="K14523" i="6" l="1"/>
  <c r="C14435" i="6"/>
  <c r="B14434" i="6"/>
  <c r="A14434" i="6"/>
  <c r="K14524" i="6" l="1"/>
  <c r="C14436" i="6"/>
  <c r="B14435" i="6"/>
  <c r="A14435" i="6"/>
  <c r="K14525" i="6" l="1"/>
  <c r="C14437" i="6"/>
  <c r="B14436" i="6"/>
  <c r="A14436" i="6"/>
  <c r="K14526" i="6" l="1"/>
  <c r="C14438" i="6"/>
  <c r="B14437" i="6"/>
  <c r="A14437" i="6"/>
  <c r="K14527" i="6" l="1"/>
  <c r="C14439" i="6"/>
  <c r="B14438" i="6"/>
  <c r="A14438" i="6"/>
  <c r="K14528" i="6" l="1"/>
  <c r="C14440" i="6"/>
  <c r="B14439" i="6"/>
  <c r="A14439" i="6"/>
  <c r="K14529" i="6" l="1"/>
  <c r="C14441" i="6"/>
  <c r="B14440" i="6"/>
  <c r="A14440" i="6"/>
  <c r="K14530" i="6" l="1"/>
  <c r="C14442" i="6"/>
  <c r="B14441" i="6"/>
  <c r="A14441" i="6"/>
  <c r="K14531" i="6" l="1"/>
  <c r="C14443" i="6"/>
  <c r="B14442" i="6"/>
  <c r="A14442" i="6"/>
  <c r="K14532" i="6" l="1"/>
  <c r="C14444" i="6"/>
  <c r="B14443" i="6"/>
  <c r="A14443" i="6"/>
  <c r="K14533" i="6" l="1"/>
  <c r="C14445" i="6"/>
  <c r="B14444" i="6"/>
  <c r="A14444" i="6"/>
  <c r="K14534" i="6" l="1"/>
  <c r="C14446" i="6"/>
  <c r="B14445" i="6"/>
  <c r="A14445" i="6"/>
  <c r="K14535" i="6" l="1"/>
  <c r="C14447" i="6"/>
  <c r="B14446" i="6"/>
  <c r="A14446" i="6"/>
  <c r="K14536" i="6" l="1"/>
  <c r="C14448" i="6"/>
  <c r="B14447" i="6"/>
  <c r="A14447" i="6"/>
  <c r="K14537" i="6" l="1"/>
  <c r="C14449" i="6"/>
  <c r="B14448" i="6"/>
  <c r="A14448" i="6"/>
  <c r="K14538" i="6" l="1"/>
  <c r="C14450" i="6"/>
  <c r="B14449" i="6"/>
  <c r="A14449" i="6"/>
  <c r="K14539" i="6" l="1"/>
  <c r="C14451" i="6"/>
  <c r="A14450" i="6"/>
  <c r="B14450" i="6"/>
  <c r="K14540" i="6" l="1"/>
  <c r="C14452" i="6"/>
  <c r="B14451" i="6"/>
  <c r="A14451" i="6"/>
  <c r="K14541" i="6" l="1"/>
  <c r="C14453" i="6"/>
  <c r="B14452" i="6"/>
  <c r="A14452" i="6"/>
  <c r="K14542" i="6" l="1"/>
  <c r="C14454" i="6"/>
  <c r="B14453" i="6"/>
  <c r="A14453" i="6"/>
  <c r="K14543" i="6" l="1"/>
  <c r="C14455" i="6"/>
  <c r="B14454" i="6"/>
  <c r="A14454" i="6"/>
  <c r="K14544" i="6" l="1"/>
  <c r="C14456" i="6"/>
  <c r="B14455" i="6"/>
  <c r="A14455" i="6"/>
  <c r="K14545" i="6" l="1"/>
  <c r="C14457" i="6"/>
  <c r="B14456" i="6"/>
  <c r="A14456" i="6"/>
  <c r="K14546" i="6" l="1"/>
  <c r="C14458" i="6"/>
  <c r="B14457" i="6"/>
  <c r="A14457" i="6"/>
  <c r="K14547" i="6" l="1"/>
  <c r="C14459" i="6"/>
  <c r="B14458" i="6"/>
  <c r="A14458" i="6"/>
  <c r="K14548" i="6" l="1"/>
  <c r="C14460" i="6"/>
  <c r="B14459" i="6"/>
  <c r="A14459" i="6"/>
  <c r="K14549" i="6" l="1"/>
  <c r="C14461" i="6"/>
  <c r="B14460" i="6"/>
  <c r="A14460" i="6"/>
  <c r="K14550" i="6" l="1"/>
  <c r="C14462" i="6"/>
  <c r="B14461" i="6"/>
  <c r="A14461" i="6"/>
  <c r="K14551" i="6" l="1"/>
  <c r="C14463" i="6"/>
  <c r="B14462" i="6"/>
  <c r="A14462" i="6"/>
  <c r="K14552" i="6" l="1"/>
  <c r="C14464" i="6"/>
  <c r="B14463" i="6"/>
  <c r="A14463" i="6"/>
  <c r="K14553" i="6" l="1"/>
  <c r="C14465" i="6"/>
  <c r="B14464" i="6"/>
  <c r="A14464" i="6"/>
  <c r="K14554" i="6" l="1"/>
  <c r="C14466" i="6"/>
  <c r="B14465" i="6"/>
  <c r="A14465" i="6"/>
  <c r="K14555" i="6" l="1"/>
  <c r="C14467" i="6"/>
  <c r="B14466" i="6"/>
  <c r="A14466" i="6"/>
  <c r="K14556" i="6" l="1"/>
  <c r="C14468" i="6"/>
  <c r="B14467" i="6"/>
  <c r="A14467" i="6"/>
  <c r="K14557" i="6" l="1"/>
  <c r="C14469" i="6"/>
  <c r="B14468" i="6"/>
  <c r="A14468" i="6"/>
  <c r="K14558" i="6" l="1"/>
  <c r="C14470" i="6"/>
  <c r="B14469" i="6"/>
  <c r="A14469" i="6"/>
  <c r="K14559" i="6" l="1"/>
  <c r="C14471" i="6"/>
  <c r="B14470" i="6"/>
  <c r="A14470" i="6"/>
  <c r="K14560" i="6" l="1"/>
  <c r="C14472" i="6"/>
  <c r="B14471" i="6"/>
  <c r="A14471" i="6"/>
  <c r="K14561" i="6" l="1"/>
  <c r="C14473" i="6"/>
  <c r="B14472" i="6"/>
  <c r="A14472" i="6"/>
  <c r="K14562" i="6" l="1"/>
  <c r="C14474" i="6"/>
  <c r="B14473" i="6"/>
  <c r="A14473" i="6"/>
  <c r="K14563" i="6" l="1"/>
  <c r="C14475" i="6"/>
  <c r="B14474" i="6"/>
  <c r="A14474" i="6"/>
  <c r="K14564" i="6" l="1"/>
  <c r="C14476" i="6"/>
  <c r="A14475" i="6"/>
  <c r="B14475" i="6"/>
  <c r="K14565" i="6" l="1"/>
  <c r="C14477" i="6"/>
  <c r="B14476" i="6"/>
  <c r="A14476" i="6"/>
  <c r="K14566" i="6" l="1"/>
  <c r="C14478" i="6"/>
  <c r="B14477" i="6"/>
  <c r="A14477" i="6"/>
  <c r="K14567" i="6" l="1"/>
  <c r="C14479" i="6"/>
  <c r="B14478" i="6"/>
  <c r="A14478" i="6"/>
  <c r="K14568" i="6" l="1"/>
  <c r="C14480" i="6"/>
  <c r="B14479" i="6"/>
  <c r="A14479" i="6"/>
  <c r="K14569" i="6" l="1"/>
  <c r="C14481" i="6"/>
  <c r="B14480" i="6"/>
  <c r="A14480" i="6"/>
  <c r="K14570" i="6" l="1"/>
  <c r="C14482" i="6"/>
  <c r="B14481" i="6"/>
  <c r="A14481" i="6"/>
  <c r="K14571" i="6" l="1"/>
  <c r="C14483" i="6"/>
  <c r="B14482" i="6"/>
  <c r="A14482" i="6"/>
  <c r="K14572" i="6" l="1"/>
  <c r="C14484" i="6"/>
  <c r="B14483" i="6"/>
  <c r="A14483" i="6"/>
  <c r="K14573" i="6" l="1"/>
  <c r="C14485" i="6"/>
  <c r="B14484" i="6"/>
  <c r="A14484" i="6"/>
  <c r="K14574" i="6" l="1"/>
  <c r="C14486" i="6"/>
  <c r="B14485" i="6"/>
  <c r="A14485" i="6"/>
  <c r="K14575" i="6" l="1"/>
  <c r="C14487" i="6"/>
  <c r="A14486" i="6"/>
  <c r="B14486" i="6"/>
  <c r="K14576" i="6" l="1"/>
  <c r="C14488" i="6"/>
  <c r="B14487" i="6"/>
  <c r="A14487" i="6"/>
  <c r="K14577" i="6" l="1"/>
  <c r="C14489" i="6"/>
  <c r="B14488" i="6"/>
  <c r="A14488" i="6"/>
  <c r="K14578" i="6" l="1"/>
  <c r="C14490" i="6"/>
  <c r="B14489" i="6"/>
  <c r="A14489" i="6"/>
  <c r="K14579" i="6" l="1"/>
  <c r="C14491" i="6"/>
  <c r="B14490" i="6"/>
  <c r="A14490" i="6"/>
  <c r="K14580" i="6" l="1"/>
  <c r="C14492" i="6"/>
  <c r="B14491" i="6"/>
  <c r="A14491" i="6"/>
  <c r="K14581" i="6" l="1"/>
  <c r="C14493" i="6"/>
  <c r="A14492" i="6"/>
  <c r="B14492" i="6"/>
  <c r="K14582" i="6" l="1"/>
  <c r="C14494" i="6"/>
  <c r="B14493" i="6"/>
  <c r="A14493" i="6"/>
  <c r="K14583" i="6" l="1"/>
  <c r="C14495" i="6"/>
  <c r="A14494" i="6"/>
  <c r="B14494" i="6"/>
  <c r="K14584" i="6" l="1"/>
  <c r="C14496" i="6"/>
  <c r="A14495" i="6"/>
  <c r="B14495" i="6"/>
  <c r="K14585" i="6" l="1"/>
  <c r="C14497" i="6"/>
  <c r="A14496" i="6"/>
  <c r="B14496" i="6"/>
  <c r="K14586" i="6" l="1"/>
  <c r="C14498" i="6"/>
  <c r="B14497" i="6"/>
  <c r="A14497" i="6"/>
  <c r="K14587" i="6" l="1"/>
  <c r="C14499" i="6"/>
  <c r="B14498" i="6"/>
  <c r="A14498" i="6"/>
  <c r="K14588" i="6" l="1"/>
  <c r="C14500" i="6"/>
  <c r="A14499" i="6"/>
  <c r="B14499" i="6"/>
  <c r="K14589" i="6" l="1"/>
  <c r="C14501" i="6"/>
  <c r="A14500" i="6"/>
  <c r="B14500" i="6"/>
  <c r="K14590" i="6" l="1"/>
  <c r="C14502" i="6"/>
  <c r="B14501" i="6"/>
  <c r="A14501" i="6"/>
  <c r="K14591" i="6" l="1"/>
  <c r="C14503" i="6"/>
  <c r="B14502" i="6"/>
  <c r="A14502" i="6"/>
  <c r="K14592" i="6" l="1"/>
  <c r="C14504" i="6"/>
  <c r="B14503" i="6"/>
  <c r="A14503" i="6"/>
  <c r="K14593" i="6" l="1"/>
  <c r="C14505" i="6"/>
  <c r="A14504" i="6"/>
  <c r="B14504" i="6"/>
  <c r="K14594" i="6" l="1"/>
  <c r="C14506" i="6"/>
  <c r="B14505" i="6"/>
  <c r="A14505" i="6"/>
  <c r="K14595" i="6" l="1"/>
  <c r="C14507" i="6"/>
  <c r="A14506" i="6"/>
  <c r="B14506" i="6"/>
  <c r="K14596" i="6" l="1"/>
  <c r="C14508" i="6"/>
  <c r="A14507" i="6"/>
  <c r="B14507" i="6"/>
  <c r="K14597" i="6" l="1"/>
  <c r="C14509" i="6"/>
  <c r="A14508" i="6"/>
  <c r="B14508" i="6"/>
  <c r="K14598" i="6" l="1"/>
  <c r="C14510" i="6"/>
  <c r="B14509" i="6"/>
  <c r="A14509" i="6"/>
  <c r="K14599" i="6" l="1"/>
  <c r="C14511" i="6"/>
  <c r="B14510" i="6"/>
  <c r="A14510" i="6"/>
  <c r="K14600" i="6" l="1"/>
  <c r="C14512" i="6"/>
  <c r="A14511" i="6"/>
  <c r="B14511" i="6"/>
  <c r="K14601" i="6" l="1"/>
  <c r="C14513" i="6"/>
  <c r="A14512" i="6"/>
  <c r="B14512" i="6"/>
  <c r="K14602" i="6" l="1"/>
  <c r="C14514" i="6"/>
  <c r="B14513" i="6"/>
  <c r="A14513" i="6"/>
  <c r="K14603" i="6" l="1"/>
  <c r="C14515" i="6"/>
  <c r="B14514" i="6"/>
  <c r="A14514" i="6"/>
  <c r="K14604" i="6" l="1"/>
  <c r="C14516" i="6"/>
  <c r="A14515" i="6"/>
  <c r="B14515" i="6"/>
  <c r="K14605" i="6" l="1"/>
  <c r="C14517" i="6"/>
  <c r="A14516" i="6"/>
  <c r="B14516" i="6"/>
  <c r="K14606" i="6" l="1"/>
  <c r="C14518" i="6"/>
  <c r="A14517" i="6"/>
  <c r="B14517" i="6"/>
  <c r="K14607" i="6" l="1"/>
  <c r="C14519" i="6"/>
  <c r="A14518" i="6"/>
  <c r="B14518" i="6"/>
  <c r="K14608" i="6" l="1"/>
  <c r="C14520" i="6"/>
  <c r="A14519" i="6"/>
  <c r="B14519" i="6"/>
  <c r="K14609" i="6" l="1"/>
  <c r="C14521" i="6"/>
  <c r="B14520" i="6"/>
  <c r="A14520" i="6"/>
  <c r="K14610" i="6" l="1"/>
  <c r="C14522" i="6"/>
  <c r="B14521" i="6"/>
  <c r="A14521" i="6"/>
  <c r="K14611" i="6" l="1"/>
  <c r="C14523" i="6"/>
  <c r="A14522" i="6"/>
  <c r="B14522" i="6"/>
  <c r="K14612" i="6" l="1"/>
  <c r="C14524" i="6"/>
  <c r="B14523" i="6"/>
  <c r="A14523" i="6"/>
  <c r="K14613" i="6" l="1"/>
  <c r="C14525" i="6"/>
  <c r="A14524" i="6"/>
  <c r="B14524" i="6"/>
  <c r="K14614" i="6" l="1"/>
  <c r="C14526" i="6"/>
  <c r="B14525" i="6"/>
  <c r="A14525" i="6"/>
  <c r="K14615" i="6" l="1"/>
  <c r="C14527" i="6"/>
  <c r="A14526" i="6"/>
  <c r="B14526" i="6"/>
  <c r="K14616" i="6" l="1"/>
  <c r="C14528" i="6"/>
  <c r="A14527" i="6"/>
  <c r="B14527" i="6"/>
  <c r="K14617" i="6" l="1"/>
  <c r="C14529" i="6"/>
  <c r="B14528" i="6"/>
  <c r="A14528" i="6"/>
  <c r="K14618" i="6" l="1"/>
  <c r="C14530" i="6"/>
  <c r="B14529" i="6"/>
  <c r="A14529" i="6"/>
  <c r="K14619" i="6" l="1"/>
  <c r="C14531" i="6"/>
  <c r="B14530" i="6"/>
  <c r="A14530" i="6"/>
  <c r="K14620" i="6" l="1"/>
  <c r="C14532" i="6"/>
  <c r="A14531" i="6"/>
  <c r="B14531" i="6"/>
  <c r="K14621" i="6" l="1"/>
  <c r="C14533" i="6"/>
  <c r="A14532" i="6"/>
  <c r="B14532" i="6"/>
  <c r="K14622" i="6" l="1"/>
  <c r="C14534" i="6"/>
  <c r="B14533" i="6"/>
  <c r="A14533" i="6"/>
  <c r="K14623" i="6" l="1"/>
  <c r="C14535" i="6"/>
  <c r="B14534" i="6"/>
  <c r="A14534" i="6"/>
  <c r="K14624" i="6" l="1"/>
  <c r="C14536" i="6"/>
  <c r="A14535" i="6"/>
  <c r="B14535" i="6"/>
  <c r="K14625" i="6" l="1"/>
  <c r="C14537" i="6"/>
  <c r="A14536" i="6"/>
  <c r="B14536" i="6"/>
  <c r="K14626" i="6" l="1"/>
  <c r="C14538" i="6"/>
  <c r="B14537" i="6"/>
  <c r="A14537" i="6"/>
  <c r="K14627" i="6" l="1"/>
  <c r="C14539" i="6"/>
  <c r="A14538" i="6"/>
  <c r="B14538" i="6"/>
  <c r="K14628" i="6" l="1"/>
  <c r="C14540" i="6"/>
  <c r="B14539" i="6"/>
  <c r="A14539" i="6"/>
  <c r="K14629" i="6" l="1"/>
  <c r="C14541" i="6"/>
  <c r="A14540" i="6"/>
  <c r="B14540" i="6"/>
  <c r="K14630" i="6" l="1"/>
  <c r="C14542" i="6"/>
  <c r="B14541" i="6"/>
  <c r="A14541" i="6"/>
  <c r="K14631" i="6" l="1"/>
  <c r="C14543" i="6"/>
  <c r="B14542" i="6"/>
  <c r="A14542" i="6"/>
  <c r="K14632" i="6" l="1"/>
  <c r="C14544" i="6"/>
  <c r="A14543" i="6"/>
  <c r="B14543" i="6"/>
  <c r="K14633" i="6" l="1"/>
  <c r="C14545" i="6"/>
  <c r="A14544" i="6"/>
  <c r="B14544" i="6"/>
  <c r="K14634" i="6" l="1"/>
  <c r="C14546" i="6"/>
  <c r="B14545" i="6"/>
  <c r="A14545" i="6"/>
  <c r="K14635" i="6" l="1"/>
  <c r="C14547" i="6"/>
  <c r="A14546" i="6"/>
  <c r="B14546" i="6"/>
  <c r="K14636" i="6" l="1"/>
  <c r="C14548" i="6"/>
  <c r="A14547" i="6"/>
  <c r="B14547" i="6"/>
  <c r="K14637" i="6" l="1"/>
  <c r="C14549" i="6"/>
  <c r="A14548" i="6"/>
  <c r="B14548" i="6"/>
  <c r="K14638" i="6" l="1"/>
  <c r="C14550" i="6"/>
  <c r="B14549" i="6"/>
  <c r="A14549" i="6"/>
  <c r="K14639" i="6" l="1"/>
  <c r="C14551" i="6"/>
  <c r="B14550" i="6"/>
  <c r="A14550" i="6"/>
  <c r="K14640" i="6" l="1"/>
  <c r="C14552" i="6"/>
  <c r="A14551" i="6"/>
  <c r="B14551" i="6"/>
  <c r="K14641" i="6" l="1"/>
  <c r="C14553" i="6"/>
  <c r="A14552" i="6"/>
  <c r="B14552" i="6"/>
  <c r="K14642" i="6" l="1"/>
  <c r="C14554" i="6"/>
  <c r="B14553" i="6"/>
  <c r="A14553" i="6"/>
  <c r="K14643" i="6" l="1"/>
  <c r="C14555" i="6"/>
  <c r="B14554" i="6"/>
  <c r="A14554" i="6"/>
  <c r="K14644" i="6" l="1"/>
  <c r="C14556" i="6"/>
  <c r="A14555" i="6"/>
  <c r="B14555" i="6"/>
  <c r="K14645" i="6" l="1"/>
  <c r="C14557" i="6"/>
  <c r="A14556" i="6"/>
  <c r="B14556" i="6"/>
  <c r="K14646" i="6" l="1"/>
  <c r="C14558" i="6"/>
  <c r="B14557" i="6"/>
  <c r="A14557" i="6"/>
  <c r="K14647" i="6" l="1"/>
  <c r="C14559" i="6"/>
  <c r="A14558" i="6"/>
  <c r="B14558" i="6"/>
  <c r="K14648" i="6" l="1"/>
  <c r="C14560" i="6"/>
  <c r="A14559" i="6"/>
  <c r="B14559" i="6"/>
  <c r="K14649" i="6" l="1"/>
  <c r="C14561" i="6"/>
  <c r="A14560" i="6"/>
  <c r="B14560" i="6"/>
  <c r="K14650" i="6" l="1"/>
  <c r="C14562" i="6"/>
  <c r="A14561" i="6"/>
  <c r="B14561" i="6"/>
  <c r="K14651" i="6" l="1"/>
  <c r="C14563" i="6"/>
  <c r="B14562" i="6"/>
  <c r="A14562" i="6"/>
  <c r="K14652" i="6" l="1"/>
  <c r="C14564" i="6"/>
  <c r="B14563" i="6"/>
  <c r="A14563" i="6"/>
  <c r="K14653" i="6" l="1"/>
  <c r="C14565" i="6"/>
  <c r="A14564" i="6"/>
  <c r="B14564" i="6"/>
  <c r="K14654" i="6" l="1"/>
  <c r="C14566" i="6"/>
  <c r="A14565" i="6"/>
  <c r="B14565" i="6"/>
  <c r="K14655" i="6" l="1"/>
  <c r="C14567" i="6"/>
  <c r="A14566" i="6"/>
  <c r="B14566" i="6"/>
  <c r="K14656" i="6" l="1"/>
  <c r="C14568" i="6"/>
  <c r="A14567" i="6"/>
  <c r="B14567" i="6"/>
  <c r="K14657" i="6" l="1"/>
  <c r="C14569" i="6"/>
  <c r="A14568" i="6"/>
  <c r="B14568" i="6"/>
  <c r="K14658" i="6" l="1"/>
  <c r="C14570" i="6"/>
  <c r="A14569" i="6"/>
  <c r="B14569" i="6"/>
  <c r="K14659" i="6" l="1"/>
  <c r="C14571" i="6"/>
  <c r="B14570" i="6"/>
  <c r="A14570" i="6"/>
  <c r="K14660" i="6" l="1"/>
  <c r="C14572" i="6"/>
  <c r="B14571" i="6"/>
  <c r="A14571" i="6"/>
  <c r="K14661" i="6" l="1"/>
  <c r="C14573" i="6"/>
  <c r="A14572" i="6"/>
  <c r="B14572" i="6"/>
  <c r="K14662" i="6" l="1"/>
  <c r="C14574" i="6"/>
  <c r="A14573" i="6"/>
  <c r="B14573" i="6"/>
  <c r="K14663" i="6" l="1"/>
  <c r="C14575" i="6"/>
  <c r="A14574" i="6"/>
  <c r="B14574" i="6"/>
  <c r="K14664" i="6" l="1"/>
  <c r="C14576" i="6"/>
  <c r="A14575" i="6"/>
  <c r="B14575" i="6"/>
  <c r="K14665" i="6" l="1"/>
  <c r="C14577" i="6"/>
  <c r="A14576" i="6"/>
  <c r="B14576" i="6"/>
  <c r="K14666" i="6" l="1"/>
  <c r="C14578" i="6"/>
  <c r="A14577" i="6"/>
  <c r="B14577" i="6"/>
  <c r="K14667" i="6" l="1"/>
  <c r="C14579" i="6"/>
  <c r="A14578" i="6"/>
  <c r="B14578" i="6"/>
  <c r="K14668" i="6" l="1"/>
  <c r="C14580" i="6"/>
  <c r="A14579" i="6"/>
  <c r="B14579" i="6"/>
  <c r="K14669" i="6" l="1"/>
  <c r="C14581" i="6"/>
  <c r="A14580" i="6"/>
  <c r="B14580" i="6"/>
  <c r="K14670" i="6" l="1"/>
  <c r="C14582" i="6"/>
  <c r="B14581" i="6"/>
  <c r="A14581" i="6"/>
  <c r="K14671" i="6" l="1"/>
  <c r="C14583" i="6"/>
  <c r="B14582" i="6"/>
  <c r="A14582" i="6"/>
  <c r="K14672" i="6" l="1"/>
  <c r="C14584" i="6"/>
  <c r="A14583" i="6"/>
  <c r="B14583" i="6"/>
  <c r="K14673" i="6" l="1"/>
  <c r="C14585" i="6"/>
  <c r="A14584" i="6"/>
  <c r="B14584" i="6"/>
  <c r="K14674" i="6" l="1"/>
  <c r="C14586" i="6"/>
  <c r="A14585" i="6"/>
  <c r="B14585" i="6"/>
  <c r="K14675" i="6" l="1"/>
  <c r="C14587" i="6"/>
  <c r="B14586" i="6"/>
  <c r="A14586" i="6"/>
  <c r="K14676" i="6" l="1"/>
  <c r="C14588" i="6"/>
  <c r="B14587" i="6"/>
  <c r="A14587" i="6"/>
  <c r="K14677" i="6" l="1"/>
  <c r="C14589" i="6"/>
  <c r="A14588" i="6"/>
  <c r="B14588" i="6"/>
  <c r="K14678" i="6" l="1"/>
  <c r="C14590" i="6"/>
  <c r="A14589" i="6"/>
  <c r="B14589" i="6"/>
  <c r="K14679" i="6" l="1"/>
  <c r="C14591" i="6"/>
  <c r="A14590" i="6"/>
  <c r="B14590" i="6"/>
  <c r="K14680" i="6" l="1"/>
  <c r="C14592" i="6"/>
  <c r="A14591" i="6"/>
  <c r="B14591" i="6"/>
  <c r="K14681" i="6" l="1"/>
  <c r="C14593" i="6"/>
  <c r="A14592" i="6"/>
  <c r="B14592" i="6"/>
  <c r="K14682" i="6" l="1"/>
  <c r="C14594" i="6"/>
  <c r="A14593" i="6"/>
  <c r="B14593" i="6"/>
  <c r="K14683" i="6" l="1"/>
  <c r="C14595" i="6"/>
  <c r="B14594" i="6"/>
  <c r="A14594" i="6"/>
  <c r="K14684" i="6" l="1"/>
  <c r="C14596" i="6"/>
  <c r="A14595" i="6"/>
  <c r="B14595" i="6"/>
  <c r="K14685" i="6" l="1"/>
  <c r="C14597" i="6"/>
  <c r="B14596" i="6"/>
  <c r="A14596" i="6"/>
  <c r="K14686" i="6" l="1"/>
  <c r="C14598" i="6"/>
  <c r="B14597" i="6"/>
  <c r="A14597" i="6"/>
  <c r="K14687" i="6" l="1"/>
  <c r="C14599" i="6"/>
  <c r="A14598" i="6"/>
  <c r="B14598" i="6"/>
  <c r="K14688" i="6" l="1"/>
  <c r="C14600" i="6"/>
  <c r="A14599" i="6"/>
  <c r="B14599" i="6"/>
  <c r="K14689" i="6" l="1"/>
  <c r="C14601" i="6"/>
  <c r="A14600" i="6"/>
  <c r="B14600" i="6"/>
  <c r="K14690" i="6" l="1"/>
  <c r="C14602" i="6"/>
  <c r="B14601" i="6"/>
  <c r="A14601" i="6"/>
  <c r="K14691" i="6" l="1"/>
  <c r="C14603" i="6"/>
  <c r="A14602" i="6"/>
  <c r="B14602" i="6"/>
  <c r="K14692" i="6" l="1"/>
  <c r="C14604" i="6"/>
  <c r="A14603" i="6"/>
  <c r="B14603" i="6"/>
  <c r="K14693" i="6" l="1"/>
  <c r="C14605" i="6"/>
  <c r="A14604" i="6"/>
  <c r="B14604" i="6"/>
  <c r="K14694" i="6" l="1"/>
  <c r="C14606" i="6"/>
  <c r="A14605" i="6"/>
  <c r="B14605" i="6"/>
  <c r="K14695" i="6" l="1"/>
  <c r="C14607" i="6"/>
  <c r="B14606" i="6"/>
  <c r="A14606" i="6"/>
  <c r="K14696" i="6" l="1"/>
  <c r="C14608" i="6"/>
  <c r="A14607" i="6"/>
  <c r="B14607" i="6"/>
  <c r="K14697" i="6" l="1"/>
  <c r="C14609" i="6"/>
  <c r="A14608" i="6"/>
  <c r="B14608" i="6"/>
  <c r="K14698" i="6" l="1"/>
  <c r="C14610" i="6"/>
  <c r="B14609" i="6"/>
  <c r="A14609" i="6"/>
  <c r="K14699" i="6" l="1"/>
  <c r="C14611" i="6"/>
  <c r="B14610" i="6"/>
  <c r="A14610" i="6"/>
  <c r="K14700" i="6" l="1"/>
  <c r="C14612" i="6"/>
  <c r="A14611" i="6"/>
  <c r="B14611" i="6"/>
  <c r="K14701" i="6" l="1"/>
  <c r="C14613" i="6"/>
  <c r="A14612" i="6"/>
  <c r="B14612" i="6"/>
  <c r="K14702" i="6" l="1"/>
  <c r="C14614" i="6"/>
  <c r="A14613" i="6"/>
  <c r="B14613" i="6"/>
  <c r="K14703" i="6" l="1"/>
  <c r="C14615" i="6"/>
  <c r="A14614" i="6"/>
  <c r="B14614" i="6"/>
  <c r="K14704" i="6" l="1"/>
  <c r="C14616" i="6"/>
  <c r="A14615" i="6"/>
  <c r="B14615" i="6"/>
  <c r="K14705" i="6" l="1"/>
  <c r="C14617" i="6"/>
  <c r="A14616" i="6"/>
  <c r="B14616" i="6"/>
  <c r="K14706" i="6" l="1"/>
  <c r="C14618" i="6"/>
  <c r="B14617" i="6"/>
  <c r="A14617" i="6"/>
  <c r="K14707" i="6" l="1"/>
  <c r="C14619" i="6"/>
  <c r="B14618" i="6"/>
  <c r="A14618" i="6"/>
  <c r="K14708" i="6" l="1"/>
  <c r="C14620" i="6"/>
  <c r="A14619" i="6"/>
  <c r="B14619" i="6"/>
  <c r="K14709" i="6" l="1"/>
  <c r="C14621" i="6"/>
  <c r="B14620" i="6"/>
  <c r="A14620" i="6"/>
  <c r="K14710" i="6" l="1"/>
  <c r="C14622" i="6"/>
  <c r="B14621" i="6"/>
  <c r="A14621" i="6"/>
  <c r="K14711" i="6" l="1"/>
  <c r="C14623" i="6"/>
  <c r="B14622" i="6"/>
  <c r="A14622" i="6"/>
  <c r="K14712" i="6" l="1"/>
  <c r="C14624" i="6"/>
  <c r="A14623" i="6"/>
  <c r="B14623" i="6"/>
  <c r="K14713" i="6" l="1"/>
  <c r="C14625" i="6"/>
  <c r="A14624" i="6"/>
  <c r="B14624" i="6"/>
  <c r="K14714" i="6" l="1"/>
  <c r="C14626" i="6"/>
  <c r="B14625" i="6"/>
  <c r="A14625" i="6"/>
  <c r="K14715" i="6" l="1"/>
  <c r="C14627" i="6"/>
  <c r="B14626" i="6"/>
  <c r="A14626" i="6"/>
  <c r="K14716" i="6" l="1"/>
  <c r="C14628" i="6"/>
  <c r="A14627" i="6"/>
  <c r="B14627" i="6"/>
  <c r="K14717" i="6" l="1"/>
  <c r="C14629" i="6"/>
  <c r="A14628" i="6"/>
  <c r="B14628" i="6"/>
  <c r="K14718" i="6" l="1"/>
  <c r="C14630" i="6"/>
  <c r="A14629" i="6"/>
  <c r="B14629" i="6"/>
  <c r="K14719" i="6" l="1"/>
  <c r="C14631" i="6"/>
  <c r="B14630" i="6"/>
  <c r="A14630" i="6"/>
  <c r="K14720" i="6" l="1"/>
  <c r="C14632" i="6"/>
  <c r="A14631" i="6"/>
  <c r="B14631" i="6"/>
  <c r="K14721" i="6" l="1"/>
  <c r="C14633" i="6"/>
  <c r="A14632" i="6"/>
  <c r="B14632" i="6"/>
  <c r="K14722" i="6" l="1"/>
  <c r="C14634" i="6"/>
  <c r="B14633" i="6"/>
  <c r="A14633" i="6"/>
  <c r="K14723" i="6" l="1"/>
  <c r="C14635" i="6"/>
  <c r="B14634" i="6"/>
  <c r="A14634" i="6"/>
  <c r="K14724" i="6" l="1"/>
  <c r="C14636" i="6"/>
  <c r="A14635" i="6"/>
  <c r="B14635" i="6"/>
  <c r="K14725" i="6" l="1"/>
  <c r="C14637" i="6"/>
  <c r="B14636" i="6"/>
  <c r="A14636" i="6"/>
  <c r="K14726" i="6" l="1"/>
  <c r="C14638" i="6"/>
  <c r="B14637" i="6"/>
  <c r="A14637" i="6"/>
  <c r="K14727" i="6" l="1"/>
  <c r="C14639" i="6"/>
  <c r="A14638" i="6"/>
  <c r="B14638" i="6"/>
  <c r="K14728" i="6" l="1"/>
  <c r="C14640" i="6"/>
  <c r="A14639" i="6"/>
  <c r="B14639" i="6"/>
  <c r="K14729" i="6" l="1"/>
  <c r="C14641" i="6"/>
  <c r="A14640" i="6"/>
  <c r="B14640" i="6"/>
  <c r="K14730" i="6" l="1"/>
  <c r="C14642" i="6"/>
  <c r="B14641" i="6"/>
  <c r="A14641" i="6"/>
  <c r="K14731" i="6" l="1"/>
  <c r="C14643" i="6"/>
  <c r="A14642" i="6"/>
  <c r="B14642" i="6"/>
  <c r="K14732" i="6" l="1"/>
  <c r="C14644" i="6"/>
  <c r="A14643" i="6"/>
  <c r="B14643" i="6"/>
  <c r="K14733" i="6" l="1"/>
  <c r="C14645" i="6"/>
  <c r="B14644" i="6"/>
  <c r="A14644" i="6"/>
  <c r="K14734" i="6" l="1"/>
  <c r="C14646" i="6"/>
  <c r="B14645" i="6"/>
  <c r="A14645" i="6"/>
  <c r="K14735" i="6" l="1"/>
  <c r="C14647" i="6"/>
  <c r="B14646" i="6"/>
  <c r="A14646" i="6"/>
  <c r="K14736" i="6" l="1"/>
  <c r="C14648" i="6"/>
  <c r="A14647" i="6"/>
  <c r="B14647" i="6"/>
  <c r="K14737" i="6" l="1"/>
  <c r="C14649" i="6"/>
  <c r="A14648" i="6"/>
  <c r="B14648" i="6"/>
  <c r="K14738" i="6" l="1"/>
  <c r="C14650" i="6"/>
  <c r="B14649" i="6"/>
  <c r="A14649" i="6"/>
  <c r="K14739" i="6" l="1"/>
  <c r="C14651" i="6"/>
  <c r="A14650" i="6"/>
  <c r="B14650" i="6"/>
  <c r="K14740" i="6" l="1"/>
  <c r="C14652" i="6"/>
  <c r="B14651" i="6"/>
  <c r="A14651" i="6"/>
  <c r="K14741" i="6" l="1"/>
  <c r="C14653" i="6"/>
  <c r="A14652" i="6"/>
  <c r="B14652" i="6"/>
  <c r="K14742" i="6" l="1"/>
  <c r="C14654" i="6"/>
  <c r="B14653" i="6"/>
  <c r="A14653" i="6"/>
  <c r="K14743" i="6" l="1"/>
  <c r="C14655" i="6"/>
  <c r="B14654" i="6"/>
  <c r="A14654" i="6"/>
  <c r="K14744" i="6" l="1"/>
  <c r="C14656" i="6"/>
  <c r="A14655" i="6"/>
  <c r="B14655" i="6"/>
  <c r="K14745" i="6" l="1"/>
  <c r="C14657" i="6"/>
  <c r="A14656" i="6"/>
  <c r="B14656" i="6"/>
  <c r="K14746" i="6" l="1"/>
  <c r="C14658" i="6"/>
  <c r="A14657" i="6"/>
  <c r="B14657" i="6"/>
  <c r="K14747" i="6" l="1"/>
  <c r="C14659" i="6"/>
  <c r="A14658" i="6"/>
  <c r="B14658" i="6"/>
  <c r="K14748" i="6" l="1"/>
  <c r="C14660" i="6"/>
  <c r="B14659" i="6"/>
  <c r="A14659" i="6"/>
  <c r="K14749" i="6" l="1"/>
  <c r="C14661" i="6"/>
  <c r="B14660" i="6"/>
  <c r="A14660" i="6"/>
  <c r="K14750" i="6" l="1"/>
  <c r="C14662" i="6"/>
  <c r="B14661" i="6"/>
  <c r="A14661" i="6"/>
  <c r="K14751" i="6" l="1"/>
  <c r="C14663" i="6"/>
  <c r="A14662" i="6"/>
  <c r="B14662" i="6"/>
  <c r="K14752" i="6" l="1"/>
  <c r="C14664" i="6"/>
  <c r="A14663" i="6"/>
  <c r="B14663" i="6"/>
  <c r="K14753" i="6" l="1"/>
  <c r="C14665" i="6"/>
  <c r="A14664" i="6"/>
  <c r="B14664" i="6"/>
  <c r="K14754" i="6" l="1"/>
  <c r="C14666" i="6"/>
  <c r="A14665" i="6"/>
  <c r="B14665" i="6"/>
  <c r="K14755" i="6" l="1"/>
  <c r="C14667" i="6"/>
  <c r="A14666" i="6"/>
  <c r="B14666" i="6"/>
  <c r="K14756" i="6" l="1"/>
  <c r="C14668" i="6"/>
  <c r="A14667" i="6"/>
  <c r="B14667" i="6"/>
  <c r="K14757" i="6" l="1"/>
  <c r="C14669" i="6"/>
  <c r="A14668" i="6"/>
  <c r="B14668" i="6"/>
  <c r="K14758" i="6" l="1"/>
  <c r="C14670" i="6"/>
  <c r="B14669" i="6"/>
  <c r="A14669" i="6"/>
  <c r="K14759" i="6" l="1"/>
  <c r="C14671" i="6"/>
  <c r="A14670" i="6"/>
  <c r="B14670" i="6"/>
  <c r="K14760" i="6" l="1"/>
  <c r="C14672" i="6"/>
  <c r="A14671" i="6"/>
  <c r="B14671" i="6"/>
  <c r="K14761" i="6" l="1"/>
  <c r="C14673" i="6"/>
  <c r="A14672" i="6"/>
  <c r="B14672" i="6"/>
  <c r="K14762" i="6" l="1"/>
  <c r="C14674" i="6"/>
  <c r="B14673" i="6"/>
  <c r="A14673" i="6"/>
  <c r="K14763" i="6" l="1"/>
  <c r="C14675" i="6"/>
  <c r="A14674" i="6"/>
  <c r="B14674" i="6"/>
  <c r="K14764" i="6" l="1"/>
  <c r="C14676" i="6"/>
  <c r="A14675" i="6"/>
  <c r="B14675" i="6"/>
  <c r="K14765" i="6" l="1"/>
  <c r="C14677" i="6"/>
  <c r="A14676" i="6"/>
  <c r="B14676" i="6"/>
  <c r="K14766" i="6" l="1"/>
  <c r="C14678" i="6"/>
  <c r="B14677" i="6"/>
  <c r="A14677" i="6"/>
  <c r="K14767" i="6" l="1"/>
  <c r="C14679" i="6"/>
  <c r="B14678" i="6"/>
  <c r="A14678" i="6"/>
  <c r="K14768" i="6" l="1"/>
  <c r="C14680" i="6"/>
  <c r="A14679" i="6"/>
  <c r="B14679" i="6"/>
  <c r="K14769" i="6" l="1"/>
  <c r="C14681" i="6"/>
  <c r="A14680" i="6"/>
  <c r="B14680" i="6"/>
  <c r="K14770" i="6" l="1"/>
  <c r="C14682" i="6"/>
  <c r="B14681" i="6"/>
  <c r="A14681" i="6"/>
  <c r="K14771" i="6" l="1"/>
  <c r="C14683" i="6"/>
  <c r="A14682" i="6"/>
  <c r="B14682" i="6"/>
  <c r="K14772" i="6" l="1"/>
  <c r="C14684" i="6"/>
  <c r="A14683" i="6"/>
  <c r="B14683" i="6"/>
  <c r="K14773" i="6" l="1"/>
  <c r="C14685" i="6"/>
  <c r="A14684" i="6"/>
  <c r="B14684" i="6"/>
  <c r="K14774" i="6" l="1"/>
  <c r="C14686" i="6"/>
  <c r="B14685" i="6"/>
  <c r="A14685" i="6"/>
  <c r="K14775" i="6" l="1"/>
  <c r="C14687" i="6"/>
  <c r="A14686" i="6"/>
  <c r="B14686" i="6"/>
  <c r="K14776" i="6" l="1"/>
  <c r="C14688" i="6"/>
  <c r="A14687" i="6"/>
  <c r="B14687" i="6"/>
  <c r="K14777" i="6" l="1"/>
  <c r="C14689" i="6"/>
  <c r="A14688" i="6"/>
  <c r="B14688" i="6"/>
  <c r="K14778" i="6" l="1"/>
  <c r="C14690" i="6"/>
  <c r="B14689" i="6"/>
  <c r="A14689" i="6"/>
  <c r="K14779" i="6" l="1"/>
  <c r="C14691" i="6"/>
  <c r="A14690" i="6"/>
  <c r="B14690" i="6"/>
  <c r="K14780" i="6" l="1"/>
  <c r="C14692" i="6"/>
  <c r="A14691" i="6"/>
  <c r="B14691" i="6"/>
  <c r="K14781" i="6" l="1"/>
  <c r="C14693" i="6"/>
  <c r="A14692" i="6"/>
  <c r="B14692" i="6"/>
  <c r="K14782" i="6" l="1"/>
  <c r="C14694" i="6"/>
  <c r="A14693" i="6"/>
  <c r="B14693" i="6"/>
  <c r="K14783" i="6" l="1"/>
  <c r="C14695" i="6"/>
  <c r="B14694" i="6"/>
  <c r="A14694" i="6"/>
  <c r="K14784" i="6" l="1"/>
  <c r="C14696" i="6"/>
  <c r="B14695" i="6"/>
  <c r="A14695" i="6"/>
  <c r="K14785" i="6" l="1"/>
  <c r="C14697" i="6"/>
  <c r="A14696" i="6"/>
  <c r="B14696" i="6"/>
  <c r="K14786" i="6" l="1"/>
  <c r="C14698" i="6"/>
  <c r="B14697" i="6"/>
  <c r="A14697" i="6"/>
  <c r="K14787" i="6" l="1"/>
  <c r="C14699" i="6"/>
  <c r="B14698" i="6"/>
  <c r="A14698" i="6"/>
  <c r="K14788" i="6" l="1"/>
  <c r="C14700" i="6"/>
  <c r="A14699" i="6"/>
  <c r="B14699" i="6"/>
  <c r="K14789" i="6" l="1"/>
  <c r="C14701" i="6"/>
  <c r="A14700" i="6"/>
  <c r="B14700" i="6"/>
  <c r="K14790" i="6" l="1"/>
  <c r="C14702" i="6"/>
  <c r="B14701" i="6"/>
  <c r="A14701" i="6"/>
  <c r="K14791" i="6" l="1"/>
  <c r="C14703" i="6"/>
  <c r="A14702" i="6"/>
  <c r="B14702" i="6"/>
  <c r="K14792" i="6" l="1"/>
  <c r="C14704" i="6"/>
  <c r="A14703" i="6"/>
  <c r="B14703" i="6"/>
  <c r="K14793" i="6" l="1"/>
  <c r="C14705" i="6"/>
  <c r="A14704" i="6"/>
  <c r="B14704" i="6"/>
  <c r="K14794" i="6" l="1"/>
  <c r="C14706" i="6"/>
  <c r="B14705" i="6"/>
  <c r="A14705" i="6"/>
  <c r="K14795" i="6" l="1"/>
  <c r="C14707" i="6"/>
  <c r="A14706" i="6"/>
  <c r="B14706" i="6"/>
  <c r="K14796" i="6" l="1"/>
  <c r="C14708" i="6"/>
  <c r="A14707" i="6"/>
  <c r="B14707" i="6"/>
  <c r="K14797" i="6" l="1"/>
  <c r="C14709" i="6"/>
  <c r="A14708" i="6"/>
  <c r="B14708" i="6"/>
  <c r="K14798" i="6" l="1"/>
  <c r="C14710" i="6"/>
  <c r="B14709" i="6"/>
  <c r="A14709" i="6"/>
  <c r="K14799" i="6" l="1"/>
  <c r="C14711" i="6"/>
  <c r="A14710" i="6"/>
  <c r="B14710" i="6"/>
  <c r="K14800" i="6" l="1"/>
  <c r="C14712" i="6"/>
  <c r="A14711" i="6"/>
  <c r="B14711" i="6"/>
  <c r="K14801" i="6" l="1"/>
  <c r="C14713" i="6"/>
  <c r="A14712" i="6"/>
  <c r="B14712" i="6"/>
  <c r="K14802" i="6" l="1"/>
  <c r="C14714" i="6"/>
  <c r="B14713" i="6"/>
  <c r="A14713" i="6"/>
  <c r="K14803" i="6" l="1"/>
  <c r="C14715" i="6"/>
  <c r="A14714" i="6"/>
  <c r="B14714" i="6"/>
  <c r="K14804" i="6" l="1"/>
  <c r="C14716" i="6"/>
  <c r="A14715" i="6"/>
  <c r="B14715" i="6"/>
  <c r="K14805" i="6" l="1"/>
  <c r="C14717" i="6"/>
  <c r="A14716" i="6"/>
  <c r="B14716" i="6"/>
  <c r="K14806" i="6" l="1"/>
  <c r="C14718" i="6"/>
  <c r="B14717" i="6"/>
  <c r="A14717" i="6"/>
  <c r="K14807" i="6" l="1"/>
  <c r="C14719" i="6"/>
  <c r="A14718" i="6"/>
  <c r="B14718" i="6"/>
  <c r="K14808" i="6" l="1"/>
  <c r="C14720" i="6"/>
  <c r="A14719" i="6"/>
  <c r="B14719" i="6"/>
  <c r="K14809" i="6" l="1"/>
  <c r="C14721" i="6"/>
  <c r="A14720" i="6"/>
  <c r="B14720" i="6"/>
  <c r="K14810" i="6" l="1"/>
  <c r="C14722" i="6"/>
  <c r="B14721" i="6"/>
  <c r="A14721" i="6"/>
  <c r="K14811" i="6" l="1"/>
  <c r="C14723" i="6"/>
  <c r="A14722" i="6"/>
  <c r="B14722" i="6"/>
  <c r="K14812" i="6" l="1"/>
  <c r="C14724" i="6"/>
  <c r="A14723" i="6"/>
  <c r="B14723" i="6"/>
  <c r="K14813" i="6" l="1"/>
  <c r="C14725" i="6"/>
  <c r="A14724" i="6"/>
  <c r="B14724" i="6"/>
  <c r="K14814" i="6" l="1"/>
  <c r="C14726" i="6"/>
  <c r="B14725" i="6"/>
  <c r="A14725" i="6"/>
  <c r="K14815" i="6" l="1"/>
  <c r="C14727" i="6"/>
  <c r="A14726" i="6"/>
  <c r="B14726" i="6"/>
  <c r="K14816" i="6" l="1"/>
  <c r="C14728" i="6"/>
  <c r="A14727" i="6"/>
  <c r="B14727" i="6"/>
  <c r="K14817" i="6" l="1"/>
  <c r="C14729" i="6"/>
  <c r="A14728" i="6"/>
  <c r="B14728" i="6"/>
  <c r="K14818" i="6" l="1"/>
  <c r="C14730" i="6"/>
  <c r="B14729" i="6"/>
  <c r="A14729" i="6"/>
  <c r="K14819" i="6" l="1"/>
  <c r="C14731" i="6"/>
  <c r="A14730" i="6"/>
  <c r="B14730" i="6"/>
  <c r="K14820" i="6" l="1"/>
  <c r="C14732" i="6"/>
  <c r="A14731" i="6"/>
  <c r="B14731" i="6"/>
  <c r="K14821" i="6" l="1"/>
  <c r="C14733" i="6"/>
  <c r="A14732" i="6"/>
  <c r="B14732" i="6"/>
  <c r="K14822" i="6" l="1"/>
  <c r="C14734" i="6"/>
  <c r="B14733" i="6"/>
  <c r="A14733" i="6"/>
  <c r="K14823" i="6" l="1"/>
  <c r="C14735" i="6"/>
  <c r="A14734" i="6"/>
  <c r="B14734" i="6"/>
  <c r="K14824" i="6" l="1"/>
  <c r="C14736" i="6"/>
  <c r="A14735" i="6"/>
  <c r="B14735" i="6"/>
  <c r="K14825" i="6" l="1"/>
  <c r="C14737" i="6"/>
  <c r="A14736" i="6"/>
  <c r="B14736" i="6"/>
  <c r="K14826" i="6" l="1"/>
  <c r="C14738" i="6"/>
  <c r="B14737" i="6"/>
  <c r="A14737" i="6"/>
  <c r="K14827" i="6" l="1"/>
  <c r="C14739" i="6"/>
  <c r="A14738" i="6"/>
  <c r="B14738" i="6"/>
  <c r="K14828" i="6" l="1"/>
  <c r="C14740" i="6"/>
  <c r="A14739" i="6"/>
  <c r="B14739" i="6"/>
  <c r="K14829" i="6" l="1"/>
  <c r="C14741" i="6"/>
  <c r="A14740" i="6"/>
  <c r="B14740" i="6"/>
  <c r="K14830" i="6" l="1"/>
  <c r="C14742" i="6"/>
  <c r="B14741" i="6"/>
  <c r="A14741" i="6"/>
  <c r="K14831" i="6" l="1"/>
  <c r="C14743" i="6"/>
  <c r="B14742" i="6"/>
  <c r="A14742" i="6"/>
  <c r="K14832" i="6" l="1"/>
  <c r="C14744" i="6"/>
  <c r="A14743" i="6"/>
  <c r="B14743" i="6"/>
  <c r="K14833" i="6" l="1"/>
  <c r="C14745" i="6"/>
  <c r="A14744" i="6"/>
  <c r="B14744" i="6"/>
  <c r="K14834" i="6" l="1"/>
  <c r="C14746" i="6"/>
  <c r="B14745" i="6"/>
  <c r="A14745" i="6"/>
  <c r="K14835" i="6" l="1"/>
  <c r="C14747" i="6"/>
  <c r="A14746" i="6"/>
  <c r="B14746" i="6"/>
  <c r="K14836" i="6" l="1"/>
  <c r="C14748" i="6"/>
  <c r="A14747" i="6"/>
  <c r="B14747" i="6"/>
  <c r="K14837" i="6" l="1"/>
  <c r="C14749" i="6"/>
  <c r="A14748" i="6"/>
  <c r="B14748" i="6"/>
  <c r="K14838" i="6" l="1"/>
  <c r="C14750" i="6"/>
  <c r="B14749" i="6"/>
  <c r="A14749" i="6"/>
  <c r="K14839" i="6" l="1"/>
  <c r="C14751" i="6"/>
  <c r="A14750" i="6"/>
  <c r="B14750" i="6"/>
  <c r="K14840" i="6" l="1"/>
  <c r="C14752" i="6"/>
  <c r="A14751" i="6"/>
  <c r="B14751" i="6"/>
  <c r="K14841" i="6" l="1"/>
  <c r="C14753" i="6"/>
  <c r="B14752" i="6"/>
  <c r="A14752" i="6"/>
  <c r="K14842" i="6" l="1"/>
  <c r="C14754" i="6"/>
  <c r="B14753" i="6"/>
  <c r="A14753" i="6"/>
  <c r="K14843" i="6" l="1"/>
  <c r="C14755" i="6"/>
  <c r="A14754" i="6"/>
  <c r="B14754" i="6"/>
  <c r="K14844" i="6" l="1"/>
  <c r="C14756" i="6"/>
  <c r="A14755" i="6"/>
  <c r="B14755" i="6"/>
  <c r="K14845" i="6" l="1"/>
  <c r="C14757" i="6"/>
  <c r="A14756" i="6"/>
  <c r="B14756" i="6"/>
  <c r="K14846" i="6" l="1"/>
  <c r="C14758" i="6"/>
  <c r="B14757" i="6"/>
  <c r="A14757" i="6"/>
  <c r="K14847" i="6" l="1"/>
  <c r="C14759" i="6"/>
  <c r="A14758" i="6"/>
  <c r="B14758" i="6"/>
  <c r="K14848" i="6" l="1"/>
  <c r="C14760" i="6"/>
  <c r="A14759" i="6"/>
  <c r="B14759" i="6"/>
  <c r="K14849" i="6" l="1"/>
  <c r="C14761" i="6"/>
  <c r="B14760" i="6"/>
  <c r="A14760" i="6"/>
  <c r="K14850" i="6" l="1"/>
  <c r="C14762" i="6"/>
  <c r="B14761" i="6"/>
  <c r="A14761" i="6"/>
  <c r="K14851" i="6" l="1"/>
  <c r="C14763" i="6"/>
  <c r="A14762" i="6"/>
  <c r="B14762" i="6"/>
  <c r="K14852" i="6" l="1"/>
  <c r="C14764" i="6"/>
  <c r="A14763" i="6"/>
  <c r="B14763" i="6"/>
  <c r="K14853" i="6" l="1"/>
  <c r="C14765" i="6"/>
  <c r="A14764" i="6"/>
  <c r="B14764" i="6"/>
  <c r="K14854" i="6" l="1"/>
  <c r="C14766" i="6"/>
  <c r="A14765" i="6"/>
  <c r="B14765" i="6"/>
  <c r="K14855" i="6" l="1"/>
  <c r="C14767" i="6"/>
  <c r="A14766" i="6"/>
  <c r="B14766" i="6"/>
  <c r="K14856" i="6" l="1"/>
  <c r="C14768" i="6"/>
  <c r="A14767" i="6"/>
  <c r="B14767" i="6"/>
  <c r="K14857" i="6" l="1"/>
  <c r="C14769" i="6"/>
  <c r="A14768" i="6"/>
  <c r="B14768" i="6"/>
  <c r="K14858" i="6" l="1"/>
  <c r="C14770" i="6"/>
  <c r="B14769" i="6"/>
  <c r="A14769" i="6"/>
  <c r="K14859" i="6" l="1"/>
  <c r="C14771" i="6"/>
  <c r="A14770" i="6"/>
  <c r="B14770" i="6"/>
  <c r="K14860" i="6" l="1"/>
  <c r="C14772" i="6"/>
  <c r="A14771" i="6"/>
  <c r="B14771" i="6"/>
  <c r="K14861" i="6" l="1"/>
  <c r="C14773" i="6"/>
  <c r="B14772" i="6"/>
  <c r="A14772" i="6"/>
  <c r="K14862" i="6" l="1"/>
  <c r="C14774" i="6"/>
  <c r="B14773" i="6"/>
  <c r="A14773" i="6"/>
  <c r="K14863" i="6" l="1"/>
  <c r="C14775" i="6"/>
  <c r="B14774" i="6"/>
  <c r="A14774" i="6"/>
  <c r="K14864" i="6" l="1"/>
  <c r="C14776" i="6"/>
  <c r="A14775" i="6"/>
  <c r="B14775" i="6"/>
  <c r="K14865" i="6" l="1"/>
  <c r="C14777" i="6"/>
  <c r="A14776" i="6"/>
  <c r="B14776" i="6"/>
  <c r="K14866" i="6" l="1"/>
  <c r="C14778" i="6"/>
  <c r="A14777" i="6"/>
  <c r="B14777" i="6"/>
  <c r="K14867" i="6" l="1"/>
  <c r="C14779" i="6"/>
  <c r="A14778" i="6"/>
  <c r="B14778" i="6"/>
  <c r="K14868" i="6" l="1"/>
  <c r="C14780" i="6"/>
  <c r="A14779" i="6"/>
  <c r="B14779" i="6"/>
  <c r="K14869" i="6" l="1"/>
  <c r="C14781" i="6"/>
  <c r="A14780" i="6"/>
  <c r="B14780" i="6"/>
  <c r="K14870" i="6" l="1"/>
  <c r="C14782" i="6"/>
  <c r="A14781" i="6"/>
  <c r="B14781" i="6"/>
  <c r="K14871" i="6" l="1"/>
  <c r="C14783" i="6"/>
  <c r="A14782" i="6"/>
  <c r="B14782" i="6"/>
  <c r="K14872" i="6" l="1"/>
  <c r="C14784" i="6"/>
  <c r="A14783" i="6"/>
  <c r="B14783" i="6"/>
  <c r="K14873" i="6" l="1"/>
  <c r="C14785" i="6"/>
  <c r="A14784" i="6"/>
  <c r="B14784" i="6"/>
  <c r="K14874" i="6" l="1"/>
  <c r="C14786" i="6"/>
  <c r="B14785" i="6"/>
  <c r="A14785" i="6"/>
  <c r="K14875" i="6" l="1"/>
  <c r="C14787" i="6"/>
  <c r="A14786" i="6"/>
  <c r="B14786" i="6"/>
  <c r="K14876" i="6" l="1"/>
  <c r="C14788" i="6"/>
  <c r="A14787" i="6"/>
  <c r="B14787" i="6"/>
  <c r="K14877" i="6" l="1"/>
  <c r="C14789" i="6"/>
  <c r="B14788" i="6"/>
  <c r="A14788" i="6"/>
  <c r="K14878" i="6" l="1"/>
  <c r="C14790" i="6"/>
  <c r="B14789" i="6"/>
  <c r="A14789" i="6"/>
  <c r="K14879" i="6" l="1"/>
  <c r="C14791" i="6"/>
  <c r="A14790" i="6"/>
  <c r="B14790" i="6"/>
  <c r="K14880" i="6" l="1"/>
  <c r="C14792" i="6"/>
  <c r="A14791" i="6"/>
  <c r="B14791" i="6"/>
  <c r="K14881" i="6" l="1"/>
  <c r="C14793" i="6"/>
  <c r="A14792" i="6"/>
  <c r="B14792" i="6"/>
  <c r="K14882" i="6" l="1"/>
  <c r="C14794" i="6"/>
  <c r="B14793" i="6"/>
  <c r="A14793" i="6"/>
  <c r="K14883" i="6" l="1"/>
  <c r="C14795" i="6"/>
  <c r="A14794" i="6"/>
  <c r="B14794" i="6"/>
  <c r="K14884" i="6" l="1"/>
  <c r="C14796" i="6"/>
  <c r="A14795" i="6"/>
  <c r="B14795" i="6"/>
  <c r="K14885" i="6" l="1"/>
  <c r="C14797" i="6"/>
  <c r="A14796" i="6"/>
  <c r="B14796" i="6"/>
  <c r="K14886" i="6" l="1"/>
  <c r="C14798" i="6"/>
  <c r="B14797" i="6"/>
  <c r="A14797" i="6"/>
  <c r="K14887" i="6" l="1"/>
  <c r="C14799" i="6"/>
  <c r="A14798" i="6"/>
  <c r="B14798" i="6"/>
  <c r="K14888" i="6" l="1"/>
  <c r="C14800" i="6"/>
  <c r="A14799" i="6"/>
  <c r="B14799" i="6"/>
  <c r="K14889" i="6" l="1"/>
  <c r="C14801" i="6"/>
  <c r="A14800" i="6"/>
  <c r="B14800" i="6"/>
  <c r="K14890" i="6" l="1"/>
  <c r="C14802" i="6"/>
  <c r="B14801" i="6"/>
  <c r="A14801" i="6"/>
  <c r="K14891" i="6" l="1"/>
  <c r="C14803" i="6"/>
  <c r="A14802" i="6"/>
  <c r="B14802" i="6"/>
  <c r="K14892" i="6" l="1"/>
  <c r="C14804" i="6"/>
  <c r="A14803" i="6"/>
  <c r="B14803" i="6"/>
  <c r="K14893" i="6" l="1"/>
  <c r="C14805" i="6"/>
  <c r="A14804" i="6"/>
  <c r="B14804" i="6"/>
  <c r="K14894" i="6" l="1"/>
  <c r="C14806" i="6"/>
  <c r="B14805" i="6"/>
  <c r="A14805" i="6"/>
  <c r="K14895" i="6" l="1"/>
  <c r="C14807" i="6"/>
  <c r="B14806" i="6"/>
  <c r="A14806" i="6"/>
  <c r="K14896" i="6" l="1"/>
  <c r="C14808" i="6"/>
  <c r="A14807" i="6"/>
  <c r="B14807" i="6"/>
  <c r="K14897" i="6" l="1"/>
  <c r="C14809" i="6"/>
  <c r="A14808" i="6"/>
  <c r="B14808" i="6"/>
  <c r="K14898" i="6" l="1"/>
  <c r="C14810" i="6"/>
  <c r="B14809" i="6"/>
  <c r="A14809" i="6"/>
  <c r="K14899" i="6" l="1"/>
  <c r="C14811" i="6"/>
  <c r="A14810" i="6"/>
  <c r="B14810" i="6"/>
  <c r="K14900" i="6" l="1"/>
  <c r="C14812" i="6"/>
  <c r="A14811" i="6"/>
  <c r="B14811" i="6"/>
  <c r="K14901" i="6" l="1"/>
  <c r="C14813" i="6"/>
  <c r="A14812" i="6"/>
  <c r="B14812" i="6"/>
  <c r="K14902" i="6" l="1"/>
  <c r="C14814" i="6"/>
  <c r="B14813" i="6"/>
  <c r="A14813" i="6"/>
  <c r="K14903" i="6" l="1"/>
  <c r="C14815" i="6"/>
  <c r="A14814" i="6"/>
  <c r="B14814" i="6"/>
  <c r="K14904" i="6" l="1"/>
  <c r="C14816" i="6"/>
  <c r="A14815" i="6"/>
  <c r="B14815" i="6"/>
  <c r="K14905" i="6" l="1"/>
  <c r="C14817" i="6"/>
  <c r="A14816" i="6"/>
  <c r="B14816" i="6"/>
  <c r="K14906" i="6" l="1"/>
  <c r="C14818" i="6"/>
  <c r="B14817" i="6"/>
  <c r="A14817" i="6"/>
  <c r="K14907" i="6" l="1"/>
  <c r="C14819" i="6"/>
  <c r="A14818" i="6"/>
  <c r="B14818" i="6"/>
  <c r="K14908" i="6" l="1"/>
  <c r="C14820" i="6"/>
  <c r="A14819" i="6"/>
  <c r="B14819" i="6"/>
  <c r="K14909" i="6" l="1"/>
  <c r="C14821" i="6"/>
  <c r="A14820" i="6"/>
  <c r="B14820" i="6"/>
  <c r="K14910" i="6" l="1"/>
  <c r="C14822" i="6"/>
  <c r="B14821" i="6"/>
  <c r="A14821" i="6"/>
  <c r="K14911" i="6" l="1"/>
  <c r="C14823" i="6"/>
  <c r="B14822" i="6"/>
  <c r="A14822" i="6"/>
  <c r="K14912" i="6" l="1"/>
  <c r="C14824" i="6"/>
  <c r="A14823" i="6"/>
  <c r="B14823" i="6"/>
  <c r="K14913" i="6" l="1"/>
  <c r="C14825" i="6"/>
  <c r="A14824" i="6"/>
  <c r="B14824" i="6"/>
  <c r="K14914" i="6" l="1"/>
  <c r="C14826" i="6"/>
  <c r="B14825" i="6"/>
  <c r="A14825" i="6"/>
  <c r="K14915" i="6" l="1"/>
  <c r="C14827" i="6"/>
  <c r="A14826" i="6"/>
  <c r="B14826" i="6"/>
  <c r="K14916" i="6" l="1"/>
  <c r="C14828" i="6"/>
  <c r="A14827" i="6"/>
  <c r="B14827" i="6"/>
  <c r="K14917" i="6" l="1"/>
  <c r="C14829" i="6"/>
  <c r="A14828" i="6"/>
  <c r="B14828" i="6"/>
  <c r="K14918" i="6" l="1"/>
  <c r="C14830" i="6"/>
  <c r="B14829" i="6"/>
  <c r="A14829" i="6"/>
  <c r="K14919" i="6" l="1"/>
  <c r="C14831" i="6"/>
  <c r="B14830" i="6"/>
  <c r="A14830" i="6"/>
  <c r="K14920" i="6" l="1"/>
  <c r="C14832" i="6"/>
  <c r="B14831" i="6"/>
  <c r="A14831" i="6"/>
  <c r="K14921" i="6" l="1"/>
  <c r="C14833" i="6"/>
  <c r="A14832" i="6"/>
  <c r="B14832" i="6"/>
  <c r="K14922" i="6" l="1"/>
  <c r="C14834" i="6"/>
  <c r="B14833" i="6"/>
  <c r="A14833" i="6"/>
  <c r="K14923" i="6" l="1"/>
  <c r="C14835" i="6"/>
  <c r="A14834" i="6"/>
  <c r="B14834" i="6"/>
  <c r="K14924" i="6" l="1"/>
  <c r="C14836" i="6"/>
  <c r="A14835" i="6"/>
  <c r="B14835" i="6"/>
  <c r="K14925" i="6" l="1"/>
  <c r="C14837" i="6"/>
  <c r="A14836" i="6"/>
  <c r="B14836" i="6"/>
  <c r="K14926" i="6" l="1"/>
  <c r="C14838" i="6"/>
  <c r="B14837" i="6"/>
  <c r="A14837" i="6"/>
  <c r="K14927" i="6" l="1"/>
  <c r="C14839" i="6"/>
  <c r="A14838" i="6"/>
  <c r="B14838" i="6"/>
  <c r="K14928" i="6" l="1"/>
  <c r="C14840" i="6"/>
  <c r="A14839" i="6"/>
  <c r="B14839" i="6"/>
  <c r="K14929" i="6" l="1"/>
  <c r="C14841" i="6"/>
  <c r="A14840" i="6"/>
  <c r="B14840" i="6"/>
  <c r="K14930" i="6" l="1"/>
  <c r="C14842" i="6"/>
  <c r="B14841" i="6"/>
  <c r="A14841" i="6"/>
  <c r="K14931" i="6" l="1"/>
  <c r="C14843" i="6"/>
  <c r="A14842" i="6"/>
  <c r="B14842" i="6"/>
  <c r="K14932" i="6" l="1"/>
  <c r="C14844" i="6"/>
  <c r="A14843" i="6"/>
  <c r="B14843" i="6"/>
  <c r="K14933" i="6" l="1"/>
  <c r="C14845" i="6"/>
  <c r="A14844" i="6"/>
  <c r="B14844" i="6"/>
  <c r="K14934" i="6" l="1"/>
  <c r="C14846" i="6"/>
  <c r="B14845" i="6"/>
  <c r="A14845" i="6"/>
  <c r="K14935" i="6" l="1"/>
  <c r="C14847" i="6"/>
  <c r="A14846" i="6"/>
  <c r="B14846" i="6"/>
  <c r="K14936" i="6" l="1"/>
  <c r="C14848" i="6"/>
  <c r="B14847" i="6"/>
  <c r="A14847" i="6"/>
  <c r="K14937" i="6" l="1"/>
  <c r="C14849" i="6"/>
  <c r="B14848" i="6"/>
  <c r="A14848" i="6"/>
  <c r="K14938" i="6" l="1"/>
  <c r="C14850" i="6"/>
  <c r="B14849" i="6"/>
  <c r="A14849" i="6"/>
  <c r="K14939" i="6" l="1"/>
  <c r="C14851" i="6"/>
  <c r="B14850" i="6"/>
  <c r="A14850" i="6"/>
  <c r="K14940" i="6" l="1"/>
  <c r="C14852" i="6"/>
  <c r="A14851" i="6"/>
  <c r="B14851" i="6"/>
  <c r="K14941" i="6" l="1"/>
  <c r="C14853" i="6"/>
  <c r="A14852" i="6"/>
  <c r="B14852" i="6"/>
  <c r="K14942" i="6" l="1"/>
  <c r="C14854" i="6"/>
  <c r="B14853" i="6"/>
  <c r="A14853" i="6"/>
  <c r="K14943" i="6" l="1"/>
  <c r="C14855" i="6"/>
  <c r="B14854" i="6"/>
  <c r="A14854" i="6"/>
  <c r="K14944" i="6" l="1"/>
  <c r="C14856" i="6"/>
  <c r="A14855" i="6"/>
  <c r="B14855" i="6"/>
  <c r="K14945" i="6" l="1"/>
  <c r="C14857" i="6"/>
  <c r="A14856" i="6"/>
  <c r="B14856" i="6"/>
  <c r="K14946" i="6" l="1"/>
  <c r="C14858" i="6"/>
  <c r="B14857" i="6"/>
  <c r="A14857" i="6"/>
  <c r="K14947" i="6" l="1"/>
  <c r="C14859" i="6"/>
  <c r="A14858" i="6"/>
  <c r="B14858" i="6"/>
  <c r="K14948" i="6" l="1"/>
  <c r="C14860" i="6"/>
  <c r="A14859" i="6"/>
  <c r="B14859" i="6"/>
  <c r="K14949" i="6" l="1"/>
  <c r="C14861" i="6"/>
  <c r="A14860" i="6"/>
  <c r="B14860" i="6"/>
  <c r="K14950" i="6" l="1"/>
  <c r="C14862" i="6"/>
  <c r="B14861" i="6"/>
  <c r="A14861" i="6"/>
  <c r="K14951" i="6" l="1"/>
  <c r="C14863" i="6"/>
  <c r="A14862" i="6"/>
  <c r="B14862" i="6"/>
  <c r="K14952" i="6" l="1"/>
  <c r="K14953" i="6"/>
  <c r="C14864" i="6"/>
  <c r="B14863" i="6"/>
  <c r="A14863" i="6"/>
  <c r="C14865" i="6" l="1"/>
  <c r="A14864" i="6"/>
  <c r="B14864" i="6"/>
  <c r="K14954" i="6" l="1"/>
  <c r="C14866" i="6"/>
  <c r="B14865" i="6"/>
  <c r="A14865" i="6"/>
  <c r="K14955" i="6" l="1"/>
  <c r="C14867" i="6"/>
  <c r="A14866" i="6"/>
  <c r="B14866" i="6"/>
  <c r="K14956" i="6" l="1"/>
  <c r="C14868" i="6"/>
  <c r="A14867" i="6"/>
  <c r="B14867" i="6"/>
  <c r="K14957" i="6" l="1"/>
  <c r="C14869" i="6"/>
  <c r="A14868" i="6"/>
  <c r="B14868" i="6"/>
  <c r="K14958" i="6" l="1"/>
  <c r="C14870" i="6"/>
  <c r="B14869" i="6"/>
  <c r="A14869" i="6"/>
  <c r="K14959" i="6" l="1"/>
  <c r="C14871" i="6"/>
  <c r="B14870" i="6"/>
  <c r="A14870" i="6"/>
  <c r="K14960" i="6" l="1"/>
  <c r="C14872" i="6"/>
  <c r="A14871" i="6"/>
  <c r="B14871" i="6"/>
  <c r="K14961" i="6" l="1"/>
  <c r="C14873" i="6"/>
  <c r="A14872" i="6"/>
  <c r="B14872" i="6"/>
  <c r="K14962" i="6" l="1"/>
  <c r="C14874" i="6"/>
  <c r="B14873" i="6"/>
  <c r="A14873" i="6"/>
  <c r="K14963" i="6" l="1"/>
  <c r="C14875" i="6"/>
  <c r="A14874" i="6"/>
  <c r="B14874" i="6"/>
  <c r="K14964" i="6" l="1"/>
  <c r="C14876" i="6"/>
  <c r="B14875" i="6"/>
  <c r="A14875" i="6"/>
  <c r="K14965" i="6" l="1"/>
  <c r="C14877" i="6"/>
  <c r="A14876" i="6"/>
  <c r="B14876" i="6"/>
  <c r="K14966" i="6" l="1"/>
  <c r="C14878" i="6"/>
  <c r="B14877" i="6"/>
  <c r="A14877" i="6"/>
  <c r="K14967" i="6" l="1"/>
  <c r="C14879" i="6"/>
  <c r="A14878" i="6"/>
  <c r="B14878" i="6"/>
  <c r="K14968" i="6" l="1"/>
  <c r="C14880" i="6"/>
  <c r="B14879" i="6"/>
  <c r="A14879" i="6"/>
  <c r="K14969" i="6" l="1"/>
  <c r="C14881" i="6"/>
  <c r="B14880" i="6"/>
  <c r="A14880" i="6"/>
  <c r="K14970" i="6" l="1"/>
  <c r="C14882" i="6"/>
  <c r="B14881" i="6"/>
  <c r="A14881" i="6"/>
  <c r="K14971" i="6" l="1"/>
  <c r="C14883" i="6"/>
  <c r="B14882" i="6"/>
  <c r="A14882" i="6"/>
  <c r="K14972" i="6" l="1"/>
  <c r="C14884" i="6"/>
  <c r="A14883" i="6"/>
  <c r="B14883" i="6"/>
  <c r="K14973" i="6" l="1"/>
  <c r="C14885" i="6"/>
  <c r="A14884" i="6"/>
  <c r="B14884" i="6"/>
  <c r="K14974" i="6" l="1"/>
  <c r="C14886" i="6"/>
  <c r="B14885" i="6"/>
  <c r="A14885" i="6"/>
  <c r="K14975" i="6" l="1"/>
  <c r="C14887" i="6"/>
  <c r="B14886" i="6"/>
  <c r="A14886" i="6"/>
  <c r="K14976" i="6" l="1"/>
  <c r="K14977" i="6"/>
  <c r="C14888" i="6"/>
  <c r="B14887" i="6"/>
  <c r="A14887" i="6"/>
  <c r="C14889" i="6" l="1"/>
  <c r="A14888" i="6"/>
  <c r="B14888" i="6"/>
  <c r="K14978" i="6" l="1"/>
  <c r="C14890" i="6"/>
  <c r="A14889" i="6"/>
  <c r="B14889" i="6"/>
  <c r="K14979" i="6" l="1"/>
  <c r="C14891" i="6"/>
  <c r="A14890" i="6"/>
  <c r="B14890" i="6"/>
  <c r="K14980" i="6" l="1"/>
  <c r="C14892" i="6"/>
  <c r="A14891" i="6"/>
  <c r="B14891" i="6"/>
  <c r="K14981" i="6" l="1"/>
  <c r="C14893" i="6"/>
  <c r="A14892" i="6"/>
  <c r="B14892" i="6"/>
  <c r="K14982" i="6" l="1"/>
  <c r="C14894" i="6"/>
  <c r="B14893" i="6"/>
  <c r="A14893" i="6"/>
  <c r="K14983" i="6" l="1"/>
  <c r="K14984" i="6"/>
  <c r="C14895" i="6"/>
  <c r="B14894" i="6"/>
  <c r="A14894" i="6"/>
  <c r="C14896" i="6" l="1"/>
  <c r="B14895" i="6"/>
  <c r="A14895" i="6"/>
  <c r="K14985" i="6" l="1"/>
  <c r="C14897" i="6"/>
  <c r="B14896" i="6"/>
  <c r="A14896" i="6"/>
  <c r="K14986" i="6" l="1"/>
  <c r="C14898" i="6"/>
  <c r="B14897" i="6"/>
  <c r="A14897" i="6"/>
  <c r="K14987" i="6" l="1"/>
  <c r="C14899" i="6"/>
  <c r="B14898" i="6"/>
  <c r="A14898" i="6"/>
  <c r="K14988" i="6" l="1"/>
  <c r="C14900" i="6"/>
  <c r="A14899" i="6"/>
  <c r="B14899" i="6"/>
  <c r="K14989" i="6" l="1"/>
  <c r="C14901" i="6"/>
  <c r="A14900" i="6"/>
  <c r="B14900" i="6"/>
  <c r="K14990" i="6" l="1"/>
  <c r="C14902" i="6"/>
  <c r="B14901" i="6"/>
  <c r="A14901" i="6"/>
  <c r="K14991" i="6" l="1"/>
  <c r="C14903" i="6"/>
  <c r="A14902" i="6"/>
  <c r="B14902" i="6"/>
  <c r="K14992" i="6" l="1"/>
  <c r="C14904" i="6"/>
  <c r="A14903" i="6"/>
  <c r="B14903" i="6"/>
  <c r="K14993" i="6" l="1"/>
  <c r="C14905" i="6"/>
  <c r="A14904" i="6"/>
  <c r="B14904" i="6"/>
  <c r="K14994" i="6" l="1"/>
  <c r="C14906" i="6"/>
  <c r="B14905" i="6"/>
  <c r="A14905" i="6"/>
  <c r="K14995" i="6" l="1"/>
  <c r="C14907" i="6"/>
  <c r="A14906" i="6"/>
  <c r="B14906" i="6"/>
  <c r="K14996" i="6" l="1"/>
  <c r="C14908" i="6"/>
  <c r="A14907" i="6"/>
  <c r="B14907" i="6"/>
  <c r="K14997" i="6" l="1"/>
  <c r="C14909" i="6"/>
  <c r="A14908" i="6"/>
  <c r="B14908" i="6"/>
  <c r="K14998" i="6" l="1"/>
  <c r="C14910" i="6"/>
  <c r="B14909" i="6"/>
  <c r="A14909" i="6"/>
  <c r="K14999" i="6" l="1"/>
  <c r="C14911" i="6"/>
  <c r="A14910" i="6"/>
  <c r="B14910" i="6"/>
  <c r="K15000" i="6" l="1"/>
  <c r="C14912" i="6"/>
  <c r="B14911" i="6"/>
  <c r="A14911" i="6"/>
  <c r="K15001" i="6" l="1"/>
  <c r="C14913" i="6"/>
  <c r="A14912" i="6"/>
  <c r="B14912" i="6"/>
  <c r="K15002" i="6" l="1"/>
  <c r="C14914" i="6"/>
  <c r="A14913" i="6"/>
  <c r="B14913" i="6"/>
  <c r="K15003" i="6" l="1"/>
  <c r="C14915" i="6"/>
  <c r="B14914" i="6"/>
  <c r="A14914" i="6"/>
  <c r="K15004" i="6" l="1"/>
  <c r="C14916" i="6"/>
  <c r="B14915" i="6"/>
  <c r="A14915" i="6"/>
  <c r="K15005" i="6" l="1"/>
  <c r="C14917" i="6"/>
  <c r="A14916" i="6"/>
  <c r="B14916" i="6"/>
  <c r="K15006" i="6" l="1"/>
  <c r="C14918" i="6"/>
  <c r="B14917" i="6"/>
  <c r="A14917" i="6"/>
  <c r="K15007" i="6" l="1"/>
  <c r="C14919" i="6"/>
  <c r="A14918" i="6"/>
  <c r="B14918" i="6"/>
  <c r="K15008" i="6" l="1"/>
  <c r="C14920" i="6"/>
  <c r="B14919" i="6"/>
  <c r="A14919" i="6"/>
  <c r="K15009" i="6" l="1"/>
  <c r="C14921" i="6"/>
  <c r="A14920" i="6"/>
  <c r="B14920" i="6"/>
  <c r="K15010" i="6" l="1"/>
  <c r="C14922" i="6"/>
  <c r="B14921" i="6"/>
  <c r="A14921" i="6"/>
  <c r="K15011" i="6" l="1"/>
  <c r="C14923" i="6"/>
  <c r="A14922" i="6"/>
  <c r="B14922" i="6"/>
  <c r="K15012" i="6" l="1"/>
  <c r="C14924" i="6"/>
  <c r="B14923" i="6"/>
  <c r="A14923" i="6"/>
  <c r="K15013" i="6" l="1"/>
  <c r="C14925" i="6"/>
  <c r="B14924" i="6"/>
  <c r="A14924" i="6"/>
  <c r="K15014" i="6" l="1"/>
  <c r="C14926" i="6"/>
  <c r="B14925" i="6"/>
  <c r="A14925" i="6"/>
  <c r="K15015" i="6" l="1"/>
  <c r="C14927" i="6"/>
  <c r="B14926" i="6"/>
  <c r="A14926" i="6"/>
  <c r="K15016" i="6" l="1"/>
  <c r="C14928" i="6"/>
  <c r="A14927" i="6"/>
  <c r="B14927" i="6"/>
  <c r="K15017" i="6" l="1"/>
  <c r="C14929" i="6"/>
  <c r="B14928" i="6"/>
  <c r="A14928" i="6"/>
  <c r="K15018" i="6" l="1"/>
  <c r="C14930" i="6"/>
  <c r="A14929" i="6"/>
  <c r="B14929" i="6"/>
  <c r="K15019" i="6" l="1"/>
  <c r="C14931" i="6"/>
  <c r="A14930" i="6"/>
  <c r="B14930" i="6"/>
  <c r="K15020" i="6" l="1"/>
  <c r="C14932" i="6"/>
  <c r="A14931" i="6"/>
  <c r="B14931" i="6"/>
  <c r="K15021" i="6" l="1"/>
  <c r="C14933" i="6"/>
  <c r="B14932" i="6"/>
  <c r="A14932" i="6"/>
  <c r="K15022" i="6" l="1"/>
  <c r="C14934" i="6"/>
  <c r="A14933" i="6"/>
  <c r="B14933" i="6"/>
  <c r="K15023" i="6" l="1"/>
  <c r="C14935" i="6"/>
  <c r="B14934" i="6"/>
  <c r="A14934" i="6"/>
  <c r="K15024" i="6" l="1"/>
  <c r="C14936" i="6"/>
  <c r="A14935" i="6"/>
  <c r="B14935" i="6"/>
  <c r="K15025" i="6" l="1"/>
  <c r="C14937" i="6"/>
  <c r="A14936" i="6"/>
  <c r="B14936" i="6"/>
  <c r="K15026" i="6" l="1"/>
  <c r="C14938" i="6"/>
  <c r="B14937" i="6"/>
  <c r="A14937" i="6"/>
  <c r="K15027" i="6" l="1"/>
  <c r="C14939" i="6"/>
  <c r="B14938" i="6"/>
  <c r="A14938" i="6"/>
  <c r="K15028" i="6" l="1"/>
  <c r="C14940" i="6"/>
  <c r="A14939" i="6"/>
  <c r="B14939" i="6"/>
  <c r="K15029" i="6" l="1"/>
  <c r="C14941" i="6"/>
  <c r="B14940" i="6"/>
  <c r="A14940" i="6"/>
  <c r="K15030" i="6" l="1"/>
  <c r="C14942" i="6"/>
  <c r="A14941" i="6"/>
  <c r="B14941" i="6"/>
  <c r="K15031" i="6" l="1"/>
  <c r="C14943" i="6"/>
  <c r="B14942" i="6"/>
  <c r="A14942" i="6"/>
  <c r="K15032" i="6" l="1"/>
  <c r="C14944" i="6"/>
  <c r="A14943" i="6"/>
  <c r="B14943" i="6"/>
  <c r="K15033" i="6" l="1"/>
  <c r="C14945" i="6"/>
  <c r="A14944" i="6"/>
  <c r="B14944" i="6"/>
  <c r="K15034" i="6" l="1"/>
  <c r="C14946" i="6"/>
  <c r="B14945" i="6"/>
  <c r="A14945" i="6"/>
  <c r="K15035" i="6" l="1"/>
  <c r="C14947" i="6"/>
  <c r="A14946" i="6"/>
  <c r="B14946" i="6"/>
  <c r="K15036" i="6" l="1"/>
  <c r="C14948" i="6"/>
  <c r="B14947" i="6"/>
  <c r="A14947" i="6"/>
  <c r="K15037" i="6" l="1"/>
  <c r="C14949" i="6"/>
  <c r="A14948" i="6"/>
  <c r="B14948" i="6"/>
  <c r="K15038" i="6" l="1"/>
  <c r="C14950" i="6"/>
  <c r="B14949" i="6"/>
  <c r="A14949" i="6"/>
  <c r="K15039" i="6" l="1"/>
  <c r="C14951" i="6"/>
  <c r="A14950" i="6"/>
  <c r="B14950" i="6"/>
  <c r="K15040" i="6" l="1"/>
  <c r="C14952" i="6"/>
  <c r="A14951" i="6"/>
  <c r="B14951" i="6"/>
  <c r="K15041" i="6" l="1"/>
  <c r="C14953" i="6"/>
  <c r="B14952" i="6"/>
  <c r="A14952" i="6"/>
  <c r="K15042" i="6" l="1"/>
  <c r="C14954" i="6"/>
  <c r="A14953" i="6"/>
  <c r="B14953" i="6"/>
  <c r="K15043" i="6" l="1"/>
  <c r="C14955" i="6"/>
  <c r="A14954" i="6"/>
  <c r="B14954" i="6"/>
  <c r="K15044" i="6" l="1"/>
  <c r="C14956" i="6"/>
  <c r="B14955" i="6"/>
  <c r="A14955" i="6"/>
  <c r="K15045" i="6" l="1"/>
  <c r="C14957" i="6"/>
  <c r="A14956" i="6"/>
  <c r="B14956" i="6"/>
  <c r="K15046" i="6" l="1"/>
  <c r="C14958" i="6"/>
  <c r="B14957" i="6"/>
  <c r="A14957" i="6"/>
  <c r="K15047" i="6" l="1"/>
  <c r="C14959" i="6"/>
  <c r="A14958" i="6"/>
  <c r="B14958" i="6"/>
  <c r="K15048" i="6" l="1"/>
  <c r="C14960" i="6"/>
  <c r="B14959" i="6"/>
  <c r="A14959" i="6"/>
  <c r="K15049" i="6" l="1"/>
  <c r="C14961" i="6"/>
  <c r="A14960" i="6"/>
  <c r="B14960" i="6"/>
  <c r="K15050" i="6" l="1"/>
  <c r="C14962" i="6"/>
  <c r="B14961" i="6"/>
  <c r="A14961" i="6"/>
  <c r="K15051" i="6" l="1"/>
  <c r="C14963" i="6"/>
  <c r="A14962" i="6"/>
  <c r="B14962" i="6"/>
  <c r="K15052" i="6" l="1"/>
  <c r="C14964" i="6"/>
  <c r="A14963" i="6"/>
  <c r="B14963" i="6"/>
  <c r="K15053" i="6" l="1"/>
  <c r="C14965" i="6"/>
  <c r="B14964" i="6"/>
  <c r="A14964" i="6"/>
  <c r="K15054" i="6" l="1"/>
  <c r="C14966" i="6"/>
  <c r="B14965" i="6"/>
  <c r="A14965" i="6"/>
  <c r="K15055" i="6" l="1"/>
  <c r="C14967" i="6"/>
  <c r="B14966" i="6"/>
  <c r="A14966" i="6"/>
  <c r="K15056" i="6" l="1"/>
  <c r="C14968" i="6"/>
  <c r="A14967" i="6"/>
  <c r="B14967" i="6"/>
  <c r="K15057" i="6" l="1"/>
  <c r="C14969" i="6"/>
  <c r="A14968" i="6"/>
  <c r="B14968" i="6"/>
  <c r="K15058" i="6" l="1"/>
  <c r="C14970" i="6"/>
  <c r="B14969" i="6"/>
  <c r="A14969" i="6"/>
  <c r="K15059" i="6" l="1"/>
  <c r="C14971" i="6"/>
  <c r="A14970" i="6"/>
  <c r="B14970" i="6"/>
  <c r="K15060" i="6" l="1"/>
  <c r="C14972" i="6"/>
  <c r="A14971" i="6"/>
  <c r="B14971" i="6"/>
  <c r="K15061" i="6" l="1"/>
  <c r="C14973" i="6"/>
  <c r="A14972" i="6"/>
  <c r="B14972" i="6"/>
  <c r="K15062" i="6" l="1"/>
  <c r="C14974" i="6"/>
  <c r="B14973" i="6"/>
  <c r="A14973" i="6"/>
  <c r="K15063" i="6" l="1"/>
  <c r="C14975" i="6"/>
  <c r="A14974" i="6"/>
  <c r="B14974" i="6"/>
  <c r="K15064" i="6" l="1"/>
  <c r="C14976" i="6"/>
  <c r="B14975" i="6"/>
  <c r="A14975" i="6"/>
  <c r="K15065" i="6" l="1"/>
  <c r="C14977" i="6"/>
  <c r="A14976" i="6"/>
  <c r="B14976" i="6"/>
  <c r="K15066" i="6" l="1"/>
  <c r="C14978" i="6"/>
  <c r="B14977" i="6"/>
  <c r="A14977" i="6"/>
  <c r="K15067" i="6" l="1"/>
  <c r="C14979" i="6"/>
  <c r="A14978" i="6"/>
  <c r="B14978" i="6"/>
  <c r="K15068" i="6" l="1"/>
  <c r="C14980" i="6"/>
  <c r="A14979" i="6"/>
  <c r="B14979" i="6"/>
  <c r="K15069" i="6" l="1"/>
  <c r="C14981" i="6"/>
  <c r="A14980" i="6"/>
  <c r="B14980" i="6"/>
  <c r="K15070" i="6" l="1"/>
  <c r="C14982" i="6"/>
  <c r="B14981" i="6"/>
  <c r="A14981" i="6"/>
  <c r="K15071" i="6" l="1"/>
  <c r="C14983" i="6"/>
  <c r="B14982" i="6"/>
  <c r="A14982" i="6"/>
  <c r="K15072" i="6" l="1"/>
  <c r="C14984" i="6"/>
  <c r="A14983" i="6"/>
  <c r="B14983" i="6"/>
  <c r="K15073" i="6" l="1"/>
  <c r="C14985" i="6"/>
  <c r="A14984" i="6"/>
  <c r="B14984" i="6"/>
  <c r="K15074" i="6" l="1"/>
  <c r="C14986" i="6"/>
  <c r="B14985" i="6"/>
  <c r="A14985" i="6"/>
  <c r="K15075" i="6" l="1"/>
  <c r="C14987" i="6"/>
  <c r="A14986" i="6"/>
  <c r="B14986" i="6"/>
  <c r="K15076" i="6" l="1"/>
  <c r="C14988" i="6"/>
  <c r="A14987" i="6"/>
  <c r="B14987" i="6"/>
  <c r="K15077" i="6" l="1"/>
  <c r="C14989" i="6"/>
  <c r="A14988" i="6"/>
  <c r="B14988" i="6"/>
  <c r="K15078" i="6" l="1"/>
  <c r="C14990" i="6"/>
  <c r="B14989" i="6"/>
  <c r="A14989" i="6"/>
  <c r="K15079" i="6" l="1"/>
  <c r="C14991" i="6"/>
  <c r="A14990" i="6"/>
  <c r="B14990" i="6"/>
  <c r="K15080" i="6" l="1"/>
  <c r="C14992" i="6"/>
  <c r="B14991" i="6"/>
  <c r="A14991" i="6"/>
  <c r="K15081" i="6" l="1"/>
  <c r="C14993" i="6"/>
  <c r="A14992" i="6"/>
  <c r="B14992" i="6"/>
  <c r="K15082" i="6" l="1"/>
  <c r="C14994" i="6"/>
  <c r="A14993" i="6"/>
  <c r="B14993" i="6"/>
  <c r="K15083" i="6" l="1"/>
  <c r="C14995" i="6"/>
  <c r="A14994" i="6"/>
  <c r="B14994" i="6"/>
  <c r="K15084" i="6" l="1"/>
  <c r="C14996" i="6"/>
  <c r="A14995" i="6"/>
  <c r="B14995" i="6"/>
  <c r="K15085" i="6" l="1"/>
  <c r="C14997" i="6"/>
  <c r="A14996" i="6"/>
  <c r="B14996" i="6"/>
  <c r="K15086" i="6" l="1"/>
  <c r="C14998" i="6"/>
  <c r="B14997" i="6"/>
  <c r="A14997" i="6"/>
  <c r="K15087" i="6" l="1"/>
  <c r="C14999" i="6"/>
  <c r="B14998" i="6"/>
  <c r="A14998" i="6"/>
  <c r="K15088" i="6" l="1"/>
  <c r="C15000" i="6"/>
  <c r="A14999" i="6"/>
  <c r="B14999" i="6"/>
  <c r="K15089" i="6" l="1"/>
  <c r="C15001" i="6"/>
  <c r="A15000" i="6"/>
  <c r="B15000" i="6"/>
  <c r="K15090" i="6" l="1"/>
  <c r="C15002" i="6"/>
  <c r="B15001" i="6"/>
  <c r="A15001" i="6"/>
  <c r="K15091" i="6" l="1"/>
  <c r="C15003" i="6"/>
  <c r="A15002" i="6"/>
  <c r="B15002" i="6"/>
  <c r="K15092" i="6" l="1"/>
  <c r="C15004" i="6"/>
  <c r="A15003" i="6"/>
  <c r="B15003" i="6"/>
  <c r="K15093" i="6" l="1"/>
  <c r="C15005" i="6"/>
  <c r="A15004" i="6"/>
  <c r="B15004" i="6"/>
  <c r="K15094" i="6" l="1"/>
  <c r="C15006" i="6"/>
  <c r="B15005" i="6"/>
  <c r="A15005" i="6"/>
  <c r="K15095" i="6" l="1"/>
  <c r="C15007" i="6"/>
  <c r="A15006" i="6"/>
  <c r="B15006" i="6"/>
  <c r="K15096" i="6" l="1"/>
  <c r="C15008" i="6"/>
  <c r="A15007" i="6"/>
  <c r="B15007" i="6"/>
  <c r="K15097" i="6" l="1"/>
  <c r="C15009" i="6"/>
  <c r="A15008" i="6"/>
  <c r="B15008" i="6"/>
  <c r="K15098" i="6" l="1"/>
  <c r="C15010" i="6"/>
  <c r="A15009" i="6"/>
  <c r="B15009" i="6"/>
  <c r="K15099" i="6" l="1"/>
  <c r="C15011" i="6"/>
  <c r="B15010" i="6"/>
  <c r="A15010" i="6"/>
  <c r="K15100" i="6" l="1"/>
  <c r="C15012" i="6"/>
  <c r="B15011" i="6"/>
  <c r="A15011" i="6"/>
  <c r="K15101" i="6" l="1"/>
  <c r="C15013" i="6"/>
  <c r="A15012" i="6"/>
  <c r="B15012" i="6"/>
  <c r="K15102" i="6" l="1"/>
  <c r="C15014" i="6"/>
  <c r="B15013" i="6"/>
  <c r="A15013" i="6"/>
  <c r="K15103" i="6" l="1"/>
  <c r="C15015" i="6"/>
  <c r="B15014" i="6"/>
  <c r="A15014" i="6"/>
  <c r="K15104" i="6" l="1"/>
  <c r="C15016" i="6"/>
  <c r="A15015" i="6"/>
  <c r="B15015" i="6"/>
  <c r="K15105" i="6" l="1"/>
  <c r="C15017" i="6"/>
  <c r="A15016" i="6"/>
  <c r="B15016" i="6"/>
  <c r="K15106" i="6" l="1"/>
  <c r="C15018" i="6"/>
  <c r="B15017" i="6"/>
  <c r="A15017" i="6"/>
  <c r="K15107" i="6" l="1"/>
  <c r="C15019" i="6"/>
  <c r="A15018" i="6"/>
  <c r="B15018" i="6"/>
  <c r="K15108" i="6" l="1"/>
  <c r="C15020" i="6"/>
  <c r="A15019" i="6"/>
  <c r="B15019" i="6"/>
  <c r="K15109" i="6" l="1"/>
  <c r="C15021" i="6"/>
  <c r="A15020" i="6"/>
  <c r="B15020" i="6"/>
  <c r="K15110" i="6" l="1"/>
  <c r="C15022" i="6"/>
  <c r="B15021" i="6"/>
  <c r="A15021" i="6"/>
  <c r="K15111" i="6" l="1"/>
  <c r="C15023" i="6"/>
  <c r="A15022" i="6"/>
  <c r="B15022" i="6"/>
  <c r="K15112" i="6" l="1"/>
  <c r="C15024" i="6"/>
  <c r="B15023" i="6"/>
  <c r="A15023" i="6"/>
  <c r="K15113" i="6" l="1"/>
  <c r="C15025" i="6"/>
  <c r="A15024" i="6"/>
  <c r="B15024" i="6"/>
  <c r="K15114" i="6" l="1"/>
  <c r="C15026" i="6"/>
  <c r="B15025" i="6"/>
  <c r="A15025" i="6"/>
  <c r="K15115" i="6" l="1"/>
  <c r="C15027" i="6"/>
  <c r="A15026" i="6"/>
  <c r="B15026" i="6"/>
  <c r="K15116" i="6" l="1"/>
  <c r="C15028" i="6"/>
  <c r="A15027" i="6"/>
  <c r="B15027" i="6"/>
  <c r="K15117" i="6" l="1"/>
  <c r="C15029" i="6"/>
  <c r="A15028" i="6"/>
  <c r="B15028" i="6"/>
  <c r="K15118" i="6" l="1"/>
  <c r="C15030" i="6"/>
  <c r="B15029" i="6"/>
  <c r="A15029" i="6"/>
  <c r="K15119" i="6" l="1"/>
  <c r="C15031" i="6"/>
  <c r="A15030" i="6"/>
  <c r="B15030" i="6"/>
  <c r="K15120" i="6" l="1"/>
  <c r="C15032" i="6"/>
  <c r="A15031" i="6"/>
  <c r="B15031" i="6"/>
  <c r="K15121" i="6" l="1"/>
  <c r="C15033" i="6"/>
  <c r="A15032" i="6"/>
  <c r="B15032" i="6"/>
  <c r="K15122" i="6" l="1"/>
  <c r="C15034" i="6"/>
  <c r="B15033" i="6"/>
  <c r="A15033" i="6"/>
  <c r="K15123" i="6" l="1"/>
  <c r="C15035" i="6"/>
  <c r="B15034" i="6"/>
  <c r="A15034" i="6"/>
  <c r="K15124" i="6" l="1"/>
  <c r="C15036" i="6"/>
  <c r="A15035" i="6"/>
  <c r="B15035" i="6"/>
  <c r="K15125" i="6" l="1"/>
  <c r="C15037" i="6"/>
  <c r="A15036" i="6"/>
  <c r="B15036" i="6"/>
  <c r="K15126" i="6" l="1"/>
  <c r="C15038" i="6"/>
  <c r="B15037" i="6"/>
  <c r="A15037" i="6"/>
  <c r="K15127" i="6" l="1"/>
  <c r="C15039" i="6"/>
  <c r="A15038" i="6"/>
  <c r="B15038" i="6"/>
  <c r="K15128" i="6" l="1"/>
  <c r="C15040" i="6"/>
  <c r="A15039" i="6"/>
  <c r="B15039" i="6"/>
  <c r="K15129" i="6" l="1"/>
  <c r="C15041" i="6"/>
  <c r="A15040" i="6"/>
  <c r="B15040" i="6"/>
  <c r="K15130" i="6" l="1"/>
  <c r="C15042" i="6"/>
  <c r="B15041" i="6"/>
  <c r="A15041" i="6"/>
  <c r="K15131" i="6" l="1"/>
  <c r="C15043" i="6"/>
  <c r="B15042" i="6"/>
  <c r="A15042" i="6"/>
  <c r="K15132" i="6" l="1"/>
  <c r="C15044" i="6"/>
  <c r="A15043" i="6"/>
  <c r="B15043" i="6"/>
  <c r="K15133" i="6" l="1"/>
  <c r="C15045" i="6"/>
  <c r="A15044" i="6"/>
  <c r="B15044" i="6"/>
  <c r="K15134" i="6" l="1"/>
  <c r="C15046" i="6"/>
  <c r="B15045" i="6"/>
  <c r="A15045" i="6"/>
  <c r="K15135" i="6" l="1"/>
  <c r="C15047" i="6"/>
  <c r="A15046" i="6"/>
  <c r="B15046" i="6"/>
  <c r="K15136" i="6" l="1"/>
  <c r="C15048" i="6"/>
  <c r="B15047" i="6"/>
  <c r="A15047" i="6"/>
  <c r="K15137" i="6" l="1"/>
  <c r="C15049" i="6"/>
  <c r="B15048" i="6"/>
  <c r="A15048" i="6"/>
  <c r="K15138" i="6" l="1"/>
  <c r="C15050" i="6"/>
  <c r="B15049" i="6"/>
  <c r="A15049" i="6"/>
  <c r="K15139" i="6" l="1"/>
  <c r="C15051" i="6"/>
  <c r="A15050" i="6"/>
  <c r="B15050" i="6"/>
  <c r="K15140" i="6" l="1"/>
  <c r="C15052" i="6"/>
  <c r="B15051" i="6"/>
  <c r="A15051" i="6"/>
  <c r="K15141" i="6" l="1"/>
  <c r="C15053" i="6"/>
  <c r="A15052" i="6"/>
  <c r="B15052" i="6"/>
  <c r="K15142" i="6" l="1"/>
  <c r="C15054" i="6"/>
  <c r="B15053" i="6"/>
  <c r="A15053" i="6"/>
  <c r="K15143" i="6" l="1"/>
  <c r="C15055" i="6"/>
  <c r="B15054" i="6"/>
  <c r="A15054" i="6"/>
  <c r="K15144" i="6" l="1"/>
  <c r="C15056" i="6"/>
  <c r="A15055" i="6"/>
  <c r="B15055" i="6"/>
  <c r="K15145" i="6" l="1"/>
  <c r="C15057" i="6"/>
  <c r="B15056" i="6"/>
  <c r="A15056" i="6"/>
  <c r="K15146" i="6" l="1"/>
  <c r="C15058" i="6"/>
  <c r="B15057" i="6"/>
  <c r="A15057" i="6"/>
  <c r="K15147" i="6" l="1"/>
  <c r="C15059" i="6"/>
  <c r="A15058" i="6"/>
  <c r="B15058" i="6"/>
  <c r="K15148" i="6" l="1"/>
  <c r="C15060" i="6"/>
  <c r="A15059" i="6"/>
  <c r="B15059" i="6"/>
  <c r="K15149" i="6" l="1"/>
  <c r="C15061" i="6"/>
  <c r="B15060" i="6"/>
  <c r="A15060" i="6"/>
  <c r="K15150" i="6" l="1"/>
  <c r="C15062" i="6"/>
  <c r="B15061" i="6"/>
  <c r="A15061" i="6"/>
  <c r="K15151" i="6" l="1"/>
  <c r="C15063" i="6"/>
  <c r="A15062" i="6"/>
  <c r="B15062" i="6"/>
  <c r="K15152" i="6" l="1"/>
  <c r="C15064" i="6"/>
  <c r="A15063" i="6"/>
  <c r="B15063" i="6"/>
  <c r="K15153" i="6" l="1"/>
  <c r="C15065" i="6"/>
  <c r="B15064" i="6"/>
  <c r="A15064" i="6"/>
  <c r="K15154" i="6" l="1"/>
  <c r="C15066" i="6"/>
  <c r="B15065" i="6"/>
  <c r="A15065" i="6"/>
  <c r="K15155" i="6" l="1"/>
  <c r="C15067" i="6"/>
  <c r="B15066" i="6"/>
  <c r="A15066" i="6"/>
  <c r="K15156" i="6" l="1"/>
  <c r="C15068" i="6"/>
  <c r="B15067" i="6"/>
  <c r="A15067" i="6"/>
  <c r="K15157" i="6" l="1"/>
  <c r="C15069" i="6"/>
  <c r="A15068" i="6"/>
  <c r="B15068" i="6"/>
  <c r="K15158" i="6" l="1"/>
  <c r="C15070" i="6"/>
  <c r="B15069" i="6"/>
  <c r="A15069" i="6"/>
  <c r="K15159" i="6" l="1"/>
  <c r="C15071" i="6"/>
  <c r="A15070" i="6"/>
  <c r="B15070" i="6"/>
  <c r="K15160" i="6" l="1"/>
  <c r="C15072" i="6"/>
  <c r="B15071" i="6"/>
  <c r="A15071" i="6"/>
  <c r="K15161" i="6" l="1"/>
  <c r="C15073" i="6"/>
  <c r="A15072" i="6"/>
  <c r="B15072" i="6"/>
  <c r="K15162" i="6" l="1"/>
  <c r="C15074" i="6"/>
  <c r="B15073" i="6"/>
  <c r="A15073" i="6"/>
  <c r="K15163" i="6" l="1"/>
  <c r="C15075" i="6"/>
  <c r="A15074" i="6"/>
  <c r="B15074" i="6"/>
  <c r="K15164" i="6" l="1"/>
  <c r="C15076" i="6"/>
  <c r="A15075" i="6"/>
  <c r="B15075" i="6"/>
  <c r="K15165" i="6" l="1"/>
  <c r="C15077" i="6"/>
  <c r="B15076" i="6"/>
  <c r="A15076" i="6"/>
  <c r="K15166" i="6" l="1"/>
  <c r="C15078" i="6"/>
  <c r="B15077" i="6"/>
  <c r="A15077" i="6"/>
  <c r="K15167" i="6" l="1"/>
  <c r="C15079" i="6"/>
  <c r="B15078" i="6"/>
  <c r="A15078" i="6"/>
  <c r="K15168" i="6" l="1"/>
  <c r="C15080" i="6"/>
  <c r="A15079" i="6"/>
  <c r="B15079" i="6"/>
  <c r="K15169" i="6" l="1"/>
  <c r="C15081" i="6"/>
  <c r="B15080" i="6"/>
  <c r="A15080" i="6"/>
  <c r="K15170" i="6" l="1"/>
  <c r="C15082" i="6"/>
  <c r="B15081" i="6"/>
  <c r="A15081" i="6"/>
  <c r="K15171" i="6" l="1"/>
  <c r="C15083" i="6"/>
  <c r="B15082" i="6"/>
  <c r="A15082" i="6"/>
  <c r="K15172" i="6" l="1"/>
  <c r="C15084" i="6"/>
  <c r="B15083" i="6"/>
  <c r="A15083" i="6"/>
  <c r="K15173" i="6" l="1"/>
  <c r="C15085" i="6"/>
  <c r="B15084" i="6"/>
  <c r="A15084" i="6"/>
  <c r="K15174" i="6" l="1"/>
  <c r="C15086" i="6"/>
  <c r="B15085" i="6"/>
  <c r="A15085" i="6"/>
  <c r="K15175" i="6" l="1"/>
  <c r="C15087" i="6"/>
  <c r="A15086" i="6"/>
  <c r="B15086" i="6"/>
  <c r="K15176" i="6" l="1"/>
  <c r="C15088" i="6"/>
  <c r="A15087" i="6"/>
  <c r="B15087" i="6"/>
  <c r="K15177" i="6" l="1"/>
  <c r="C15089" i="6"/>
  <c r="A15088" i="6"/>
  <c r="B15088" i="6"/>
  <c r="K15178" i="6" l="1"/>
  <c r="C15090" i="6"/>
  <c r="B15089" i="6"/>
  <c r="A15089" i="6"/>
  <c r="K15179" i="6" l="1"/>
  <c r="C15091" i="6"/>
  <c r="B15090" i="6"/>
  <c r="A15090" i="6"/>
  <c r="K15180" i="6" l="1"/>
  <c r="C15092" i="6"/>
  <c r="B15091" i="6"/>
  <c r="A15091" i="6"/>
  <c r="K15181" i="6" l="1"/>
  <c r="C15093" i="6"/>
  <c r="B15092" i="6"/>
  <c r="A15092" i="6"/>
  <c r="K15182" i="6" l="1"/>
  <c r="C15094" i="6"/>
  <c r="B15093" i="6"/>
  <c r="A15093" i="6"/>
  <c r="K15183" i="6" l="1"/>
  <c r="C15095" i="6"/>
  <c r="A15094" i="6"/>
  <c r="B15094" i="6"/>
  <c r="K15184" i="6" l="1"/>
  <c r="C15096" i="6"/>
  <c r="B15095" i="6"/>
  <c r="A15095" i="6"/>
  <c r="K15185" i="6" l="1"/>
  <c r="C15097" i="6"/>
  <c r="B15096" i="6"/>
  <c r="A15096" i="6"/>
  <c r="K15186" i="6" l="1"/>
  <c r="C15098" i="6"/>
  <c r="B15097" i="6"/>
  <c r="A15097" i="6"/>
  <c r="K15187" i="6" l="1"/>
  <c r="C15099" i="6"/>
  <c r="B15098" i="6"/>
  <c r="A15098" i="6"/>
  <c r="K15188" i="6" l="1"/>
  <c r="C15100" i="6"/>
  <c r="B15099" i="6"/>
  <c r="A15099" i="6"/>
  <c r="K15189" i="6" l="1"/>
  <c r="C15101" i="6"/>
  <c r="B15100" i="6"/>
  <c r="A15100" i="6"/>
  <c r="K15190" i="6" l="1"/>
  <c r="C15102" i="6"/>
  <c r="B15101" i="6"/>
  <c r="A15101" i="6"/>
  <c r="K15191" i="6" l="1"/>
  <c r="C15103" i="6"/>
  <c r="B15102" i="6"/>
  <c r="A15102" i="6"/>
  <c r="K15192" i="6" l="1"/>
  <c r="C15104" i="6"/>
  <c r="A15103" i="6"/>
  <c r="B15103" i="6"/>
  <c r="K15193" i="6" l="1"/>
  <c r="C15105" i="6"/>
  <c r="A15104" i="6"/>
  <c r="B15104" i="6"/>
  <c r="K15194" i="6" l="1"/>
  <c r="C15106" i="6"/>
  <c r="B15105" i="6"/>
  <c r="A15105" i="6"/>
  <c r="K15195" i="6" l="1"/>
  <c r="C15107" i="6"/>
  <c r="A15106" i="6"/>
  <c r="B15106" i="6"/>
  <c r="K15196" i="6" l="1"/>
  <c r="C15108" i="6"/>
  <c r="A15107" i="6"/>
  <c r="B15107" i="6"/>
  <c r="K15197" i="6" l="1"/>
  <c r="C15109" i="6"/>
  <c r="B15108" i="6"/>
  <c r="A15108" i="6"/>
  <c r="K15198" i="6" l="1"/>
  <c r="C15110" i="6"/>
  <c r="B15109" i="6"/>
  <c r="A15109" i="6"/>
  <c r="K15199" i="6" l="1"/>
  <c r="C15111" i="6"/>
  <c r="B15110" i="6"/>
  <c r="A15110" i="6"/>
  <c r="K15200" i="6" l="1"/>
  <c r="C15112" i="6"/>
  <c r="A15111" i="6"/>
  <c r="B15111" i="6"/>
  <c r="K15201" i="6" l="1"/>
  <c r="C15113" i="6"/>
  <c r="B15112" i="6"/>
  <c r="A15112" i="6"/>
  <c r="K15202" i="6" l="1"/>
  <c r="C15114" i="6"/>
  <c r="A15113" i="6"/>
  <c r="B15113" i="6"/>
  <c r="K15203" i="6" l="1"/>
  <c r="C15115" i="6"/>
  <c r="B15114" i="6"/>
  <c r="A15114" i="6"/>
  <c r="K15204" i="6" l="1"/>
  <c r="C15116" i="6"/>
  <c r="B15115" i="6"/>
  <c r="A15115" i="6"/>
  <c r="K15205" i="6" l="1"/>
  <c r="C15117" i="6"/>
  <c r="A15116" i="6"/>
  <c r="B15116" i="6"/>
  <c r="K15206" i="6" l="1"/>
  <c r="C15118" i="6"/>
  <c r="B15117" i="6"/>
  <c r="A15117" i="6"/>
  <c r="K15207" i="6" l="1"/>
  <c r="C15119" i="6"/>
  <c r="A15118" i="6"/>
  <c r="B15118" i="6"/>
  <c r="K15208" i="6" l="1"/>
  <c r="C15120" i="6"/>
  <c r="B15119" i="6"/>
  <c r="A15119" i="6"/>
  <c r="K15209" i="6" l="1"/>
  <c r="C15121" i="6"/>
  <c r="B15120" i="6"/>
  <c r="A15120" i="6"/>
  <c r="K15210" i="6" l="1"/>
  <c r="C15122" i="6"/>
  <c r="B15121" i="6"/>
  <c r="A15121" i="6"/>
  <c r="K15211" i="6" l="1"/>
  <c r="C15123" i="6"/>
  <c r="B15122" i="6"/>
  <c r="A15122" i="6"/>
  <c r="K15212" i="6" l="1"/>
  <c r="C15124" i="6"/>
  <c r="A15123" i="6"/>
  <c r="B15123" i="6"/>
  <c r="K15213" i="6" l="1"/>
  <c r="C15125" i="6"/>
  <c r="B15124" i="6"/>
  <c r="A15124" i="6"/>
  <c r="K15214" i="6" l="1"/>
  <c r="C15126" i="6"/>
  <c r="B15125" i="6"/>
  <c r="A15125" i="6"/>
  <c r="K15215" i="6" l="1"/>
  <c r="C15127" i="6"/>
  <c r="B15126" i="6"/>
  <c r="A15126" i="6"/>
  <c r="K15216" i="6" l="1"/>
  <c r="C15128" i="6"/>
  <c r="A15127" i="6"/>
  <c r="B15127" i="6"/>
  <c r="K15217" i="6" l="1"/>
  <c r="C15129" i="6"/>
  <c r="A15128" i="6"/>
  <c r="B15128" i="6"/>
  <c r="K15218" i="6" l="1"/>
  <c r="C15130" i="6"/>
  <c r="A15129" i="6"/>
  <c r="B15129" i="6"/>
  <c r="K15219" i="6" l="1"/>
  <c r="C15131" i="6"/>
  <c r="A15130" i="6"/>
  <c r="B15130" i="6"/>
  <c r="K15220" i="6" l="1"/>
  <c r="C15132" i="6"/>
  <c r="B15131" i="6"/>
  <c r="A15131" i="6"/>
  <c r="K15221" i="6" l="1"/>
  <c r="C15133" i="6"/>
  <c r="A15132" i="6"/>
  <c r="B15132" i="6"/>
  <c r="K15222" i="6" l="1"/>
  <c r="C15134" i="6"/>
  <c r="A15133" i="6"/>
  <c r="B15133" i="6"/>
  <c r="K15223" i="6" l="1"/>
  <c r="C15135" i="6"/>
  <c r="A15134" i="6"/>
  <c r="B15134" i="6"/>
  <c r="K15224" i="6" l="1"/>
  <c r="C15136" i="6"/>
  <c r="A15135" i="6"/>
  <c r="B15135" i="6"/>
  <c r="K15225" i="6" l="1"/>
  <c r="C15137" i="6"/>
  <c r="B15136" i="6"/>
  <c r="A15136" i="6"/>
  <c r="K15226" i="6" l="1"/>
  <c r="C15138" i="6"/>
  <c r="B15137" i="6"/>
  <c r="A15137" i="6"/>
  <c r="K15227" i="6" l="1"/>
  <c r="C15139" i="6"/>
  <c r="B15138" i="6"/>
  <c r="A15138" i="6"/>
  <c r="K15228" i="6" l="1"/>
  <c r="C15140" i="6"/>
  <c r="A15139" i="6"/>
  <c r="B15139" i="6"/>
  <c r="K15229" i="6" l="1"/>
  <c r="C15141" i="6"/>
  <c r="B15140" i="6"/>
  <c r="A15140" i="6"/>
  <c r="K15230" i="6" l="1"/>
  <c r="C15142" i="6"/>
  <c r="B15141" i="6"/>
  <c r="A15141" i="6"/>
  <c r="K15231" i="6" l="1"/>
  <c r="C15143" i="6"/>
  <c r="A15142" i="6"/>
  <c r="B15142" i="6"/>
  <c r="K15232" i="6" l="1"/>
  <c r="C15144" i="6"/>
  <c r="A15143" i="6"/>
  <c r="B15143" i="6"/>
  <c r="K15233" i="6" l="1"/>
  <c r="C15145" i="6"/>
  <c r="A15144" i="6"/>
  <c r="B15144" i="6"/>
  <c r="K15234" i="6" l="1"/>
  <c r="C15146" i="6"/>
  <c r="B15145" i="6"/>
  <c r="A15145" i="6"/>
  <c r="K15235" i="6" l="1"/>
  <c r="C15147" i="6"/>
  <c r="A15146" i="6"/>
  <c r="B15146" i="6"/>
  <c r="K15236" i="6" l="1"/>
  <c r="C15148" i="6"/>
  <c r="B15147" i="6"/>
  <c r="A15147" i="6"/>
  <c r="K15237" i="6" l="1"/>
  <c r="C15149" i="6"/>
  <c r="A15148" i="6"/>
  <c r="B15148" i="6"/>
  <c r="K15238" i="6" l="1"/>
  <c r="C15150" i="6"/>
  <c r="B15149" i="6"/>
  <c r="A15149" i="6"/>
  <c r="K15239" i="6" l="1"/>
  <c r="C15151" i="6"/>
  <c r="A15150" i="6"/>
  <c r="B15150" i="6"/>
  <c r="K15240" i="6" l="1"/>
  <c r="C15152" i="6"/>
  <c r="B15151" i="6"/>
  <c r="A15151" i="6"/>
  <c r="K15241" i="6" l="1"/>
  <c r="C15153" i="6"/>
  <c r="A15152" i="6"/>
  <c r="B15152" i="6"/>
  <c r="K15242" i="6" l="1"/>
  <c r="C15154" i="6"/>
  <c r="B15153" i="6"/>
  <c r="A15153" i="6"/>
  <c r="K15243" i="6" l="1"/>
  <c r="C15155" i="6"/>
  <c r="B15154" i="6"/>
  <c r="A15154" i="6"/>
  <c r="K15244" i="6" l="1"/>
  <c r="C15156" i="6"/>
  <c r="B15155" i="6"/>
  <c r="A15155" i="6"/>
  <c r="K15245" i="6" l="1"/>
  <c r="C15157" i="6"/>
  <c r="B15156" i="6"/>
  <c r="A15156" i="6"/>
  <c r="K15246" i="6" l="1"/>
  <c r="C15158" i="6"/>
  <c r="B15157" i="6"/>
  <c r="A15157" i="6"/>
  <c r="K15247" i="6" l="1"/>
  <c r="C15159" i="6"/>
  <c r="A15158" i="6"/>
  <c r="B15158" i="6"/>
  <c r="K15248" i="6" l="1"/>
  <c r="C15160" i="6"/>
  <c r="B15159" i="6"/>
  <c r="A15159" i="6"/>
  <c r="K15249" i="6" l="1"/>
  <c r="C15161" i="6"/>
  <c r="A15160" i="6"/>
  <c r="B15160" i="6"/>
  <c r="K15250" i="6" l="1"/>
  <c r="C15162" i="6"/>
  <c r="B15161" i="6"/>
  <c r="A15161" i="6"/>
  <c r="K15251" i="6" l="1"/>
  <c r="C15163" i="6"/>
  <c r="A15162" i="6"/>
  <c r="B15162" i="6"/>
  <c r="K15252" i="6" l="1"/>
  <c r="C15164" i="6"/>
  <c r="B15163" i="6"/>
  <c r="A15163" i="6"/>
  <c r="K15253" i="6" l="1"/>
  <c r="C15165" i="6"/>
  <c r="A15164" i="6"/>
  <c r="B15164" i="6"/>
  <c r="K15254" i="6" l="1"/>
  <c r="C15166" i="6"/>
  <c r="B15165" i="6"/>
  <c r="A15165" i="6"/>
  <c r="K15255" i="6" l="1"/>
  <c r="C15167" i="6"/>
  <c r="B15166" i="6"/>
  <c r="A15166" i="6"/>
  <c r="K15256" i="6" l="1"/>
  <c r="C15168" i="6"/>
  <c r="A15167" i="6"/>
  <c r="B15167" i="6"/>
  <c r="K15257" i="6" l="1"/>
  <c r="C15169" i="6"/>
  <c r="B15168" i="6"/>
  <c r="A15168" i="6"/>
  <c r="K15258" i="6" l="1"/>
  <c r="C15170" i="6"/>
  <c r="B15169" i="6"/>
  <c r="A15169" i="6"/>
  <c r="K15259" i="6" l="1"/>
  <c r="C15171" i="6"/>
  <c r="B15170" i="6"/>
  <c r="A15170" i="6"/>
  <c r="K15260" i="6" l="1"/>
  <c r="C15172" i="6"/>
  <c r="A15171" i="6"/>
  <c r="B15171" i="6"/>
  <c r="K15261" i="6" l="1"/>
  <c r="C15173" i="6"/>
  <c r="B15172" i="6"/>
  <c r="A15172" i="6"/>
  <c r="K15262" i="6" l="1"/>
  <c r="C15174" i="6"/>
  <c r="B15173" i="6"/>
  <c r="A15173" i="6"/>
  <c r="K15263" i="6" l="1"/>
  <c r="C15175" i="6"/>
  <c r="A15174" i="6"/>
  <c r="B15174" i="6"/>
  <c r="K15264" i="6" l="1"/>
  <c r="C15176" i="6"/>
  <c r="A15175" i="6"/>
  <c r="B15175" i="6"/>
  <c r="K15265" i="6" l="1"/>
  <c r="C15177" i="6"/>
  <c r="B15176" i="6"/>
  <c r="A15176" i="6"/>
  <c r="K15266" i="6" l="1"/>
  <c r="C15178" i="6"/>
  <c r="B15177" i="6"/>
  <c r="A15177" i="6"/>
  <c r="K15267" i="6" l="1"/>
  <c r="C15179" i="6"/>
  <c r="B15178" i="6"/>
  <c r="A15178" i="6"/>
  <c r="K15268" i="6" l="1"/>
  <c r="C15180" i="6"/>
  <c r="B15179" i="6"/>
  <c r="A15179" i="6"/>
  <c r="K15269" i="6" l="1"/>
  <c r="C15181" i="6"/>
  <c r="B15180" i="6"/>
  <c r="A15180" i="6"/>
  <c r="K15270" i="6" l="1"/>
  <c r="C15182" i="6"/>
  <c r="B15181" i="6"/>
  <c r="A15181" i="6"/>
  <c r="K15271" i="6" l="1"/>
  <c r="C15183" i="6"/>
  <c r="A15182" i="6"/>
  <c r="B15182" i="6"/>
  <c r="K15272" i="6" l="1"/>
  <c r="C15184" i="6"/>
  <c r="A15183" i="6"/>
  <c r="B15183" i="6"/>
  <c r="K15273" i="6" l="1"/>
  <c r="C15185" i="6"/>
  <c r="A15184" i="6"/>
  <c r="B15184" i="6"/>
  <c r="K15274" i="6" l="1"/>
  <c r="C15186" i="6"/>
  <c r="B15185" i="6"/>
  <c r="A15185" i="6"/>
  <c r="K15275" i="6" l="1"/>
  <c r="C15187" i="6"/>
  <c r="B15186" i="6"/>
  <c r="A15186" i="6"/>
  <c r="K15276" i="6" l="1"/>
  <c r="C15188" i="6"/>
  <c r="A15187" i="6"/>
  <c r="B15187" i="6"/>
  <c r="K15277" i="6" l="1"/>
  <c r="C15189" i="6"/>
  <c r="B15188" i="6"/>
  <c r="A15188" i="6"/>
  <c r="K15278" i="6" l="1"/>
  <c r="C15190" i="6"/>
  <c r="B15189" i="6"/>
  <c r="A15189" i="6"/>
  <c r="K15279" i="6" l="1"/>
  <c r="C15191" i="6"/>
  <c r="A15190" i="6"/>
  <c r="B15190" i="6"/>
  <c r="K15280" i="6" l="1"/>
  <c r="C15192" i="6"/>
  <c r="B15191" i="6"/>
  <c r="A15191" i="6"/>
  <c r="K15281" i="6" l="1"/>
  <c r="C15193" i="6"/>
  <c r="A15192" i="6"/>
  <c r="B15192" i="6"/>
  <c r="K15282" i="6" l="1"/>
  <c r="C15194" i="6"/>
  <c r="B15193" i="6"/>
  <c r="A15193" i="6"/>
  <c r="K15283" i="6" l="1"/>
  <c r="C15195" i="6"/>
  <c r="A15194" i="6"/>
  <c r="B15194" i="6"/>
  <c r="K15284" i="6" l="1"/>
  <c r="C15196" i="6"/>
  <c r="B15195" i="6"/>
  <c r="A15195" i="6"/>
  <c r="K15285" i="6" l="1"/>
  <c r="C15197" i="6"/>
  <c r="A15196" i="6"/>
  <c r="B15196" i="6"/>
  <c r="K15286" i="6" l="1"/>
  <c r="C15198" i="6"/>
  <c r="B15197" i="6"/>
  <c r="A15197" i="6"/>
  <c r="K15287" i="6" l="1"/>
  <c r="C15199" i="6"/>
  <c r="A15198" i="6"/>
  <c r="B15198" i="6"/>
  <c r="K15288" i="6" l="1"/>
  <c r="C15200" i="6"/>
  <c r="A15199" i="6"/>
  <c r="B15199" i="6"/>
  <c r="K15289" i="6" l="1"/>
  <c r="C15201" i="6"/>
  <c r="A15200" i="6"/>
  <c r="B15200" i="6"/>
  <c r="K15290" i="6" l="1"/>
  <c r="C15202" i="6"/>
  <c r="B15201" i="6"/>
  <c r="A15201" i="6"/>
  <c r="K15291" i="6" l="1"/>
  <c r="C15203" i="6"/>
  <c r="B15202" i="6"/>
  <c r="A15202" i="6"/>
  <c r="K15292" i="6" l="1"/>
  <c r="C15204" i="6"/>
  <c r="B15203" i="6"/>
  <c r="A15203" i="6"/>
  <c r="K15293" i="6" l="1"/>
  <c r="C15205" i="6"/>
  <c r="B15204" i="6"/>
  <c r="A15204" i="6"/>
  <c r="K15294" i="6" l="1"/>
  <c r="C15206" i="6"/>
  <c r="B15205" i="6"/>
  <c r="A15205" i="6"/>
  <c r="K15295" i="6" l="1"/>
  <c r="C15207" i="6"/>
  <c r="B15206" i="6"/>
  <c r="A15206" i="6"/>
  <c r="K15296" i="6" l="1"/>
  <c r="C15208" i="6"/>
  <c r="A15207" i="6"/>
  <c r="B15207" i="6"/>
  <c r="K15297" i="6" l="1"/>
  <c r="C15209" i="6"/>
  <c r="A15208" i="6"/>
  <c r="B15208" i="6"/>
  <c r="K15298" i="6" l="1"/>
  <c r="C15210" i="6"/>
  <c r="B15209" i="6"/>
  <c r="A15209" i="6"/>
  <c r="K15299" i="6" l="1"/>
  <c r="C15211" i="6"/>
  <c r="A15210" i="6"/>
  <c r="B15210" i="6"/>
  <c r="K15300" i="6" l="1"/>
  <c r="C15212" i="6"/>
  <c r="B15211" i="6"/>
  <c r="A15211" i="6"/>
  <c r="K15301" i="6" l="1"/>
  <c r="C15213" i="6"/>
  <c r="A15212" i="6"/>
  <c r="B15212" i="6"/>
  <c r="K15302" i="6" l="1"/>
  <c r="C15214" i="6"/>
  <c r="B15213" i="6"/>
  <c r="A15213" i="6"/>
  <c r="K15303" i="6" l="1"/>
  <c r="C15215" i="6"/>
  <c r="A15214" i="6"/>
  <c r="B15214" i="6"/>
  <c r="K15304" i="6" l="1"/>
  <c r="C15216" i="6"/>
  <c r="B15215" i="6"/>
  <c r="A15215" i="6"/>
  <c r="K15305" i="6" l="1"/>
  <c r="C15217" i="6"/>
  <c r="A15216" i="6"/>
  <c r="B15216" i="6"/>
  <c r="K15306" i="6" l="1"/>
  <c r="C15218" i="6"/>
  <c r="B15217" i="6"/>
  <c r="A15217" i="6"/>
  <c r="K15307" i="6" l="1"/>
  <c r="C15219" i="6"/>
  <c r="B15218" i="6"/>
  <c r="A15218" i="6"/>
  <c r="K15308" i="6" l="1"/>
  <c r="C15220" i="6"/>
  <c r="A15219" i="6"/>
  <c r="B15219" i="6"/>
  <c r="K15309" i="6" l="1"/>
  <c r="C15221" i="6"/>
  <c r="B15220" i="6"/>
  <c r="A15220" i="6"/>
  <c r="K15310" i="6" l="1"/>
  <c r="C15222" i="6"/>
  <c r="B15221" i="6"/>
  <c r="A15221" i="6"/>
  <c r="K15311" i="6" l="1"/>
  <c r="C15223" i="6"/>
  <c r="A15222" i="6"/>
  <c r="B15222" i="6"/>
  <c r="K15312" i="6" l="1"/>
  <c r="C15224" i="6"/>
  <c r="B15223" i="6"/>
  <c r="A15223" i="6"/>
  <c r="K15313" i="6" l="1"/>
  <c r="C15225" i="6"/>
  <c r="A15224" i="6"/>
  <c r="B15224" i="6"/>
  <c r="K15314" i="6" l="1"/>
  <c r="C15226" i="6"/>
  <c r="B15225" i="6"/>
  <c r="A15225" i="6"/>
  <c r="K15315" i="6" l="1"/>
  <c r="C15227" i="6"/>
  <c r="A15226" i="6"/>
  <c r="B15226" i="6"/>
  <c r="K15316" i="6" l="1"/>
  <c r="C15228" i="6"/>
  <c r="B15227" i="6"/>
  <c r="A15227" i="6"/>
  <c r="K15317" i="6" l="1"/>
  <c r="C15229" i="6"/>
  <c r="A15228" i="6"/>
  <c r="B15228" i="6"/>
  <c r="K15318" i="6" l="1"/>
  <c r="C15230" i="6"/>
  <c r="B15229" i="6"/>
  <c r="A15229" i="6"/>
  <c r="K15319" i="6" l="1"/>
  <c r="C15231" i="6"/>
  <c r="A15230" i="6"/>
  <c r="B15230" i="6"/>
  <c r="K15320" i="6" l="1"/>
  <c r="C15232" i="6"/>
  <c r="A15231" i="6"/>
  <c r="B15231" i="6"/>
  <c r="K15321" i="6" l="1"/>
  <c r="C15233" i="6"/>
  <c r="A15232" i="6"/>
  <c r="B15232" i="6"/>
  <c r="K15322" i="6" l="1"/>
  <c r="C15234" i="6"/>
  <c r="B15233" i="6"/>
  <c r="A15233" i="6"/>
  <c r="K15323" i="6" l="1"/>
  <c r="C15235" i="6"/>
  <c r="B15234" i="6"/>
  <c r="A15234" i="6"/>
  <c r="K15324" i="6" l="1"/>
  <c r="C15236" i="6"/>
  <c r="A15235" i="6"/>
  <c r="B15235" i="6"/>
  <c r="K15325" i="6" l="1"/>
  <c r="C15237" i="6"/>
  <c r="A15236" i="6"/>
  <c r="B15236" i="6"/>
  <c r="K15326" i="6" l="1"/>
  <c r="C15238" i="6"/>
  <c r="A15237" i="6"/>
  <c r="B15237" i="6"/>
  <c r="K15327" i="6" l="1"/>
  <c r="C15239" i="6"/>
  <c r="A15238" i="6"/>
  <c r="B15238" i="6"/>
  <c r="K15328" i="6" l="1"/>
  <c r="C15240" i="6"/>
  <c r="B15239" i="6"/>
  <c r="A15239" i="6"/>
  <c r="K15329" i="6" l="1"/>
  <c r="C15241" i="6"/>
  <c r="B15240" i="6"/>
  <c r="A15240" i="6"/>
  <c r="K15330" i="6" l="1"/>
  <c r="C15242" i="6"/>
  <c r="B15241" i="6"/>
  <c r="A15241" i="6"/>
  <c r="K15331" i="6" l="1"/>
  <c r="C15243" i="6"/>
  <c r="B15242" i="6"/>
  <c r="A15242" i="6"/>
  <c r="K15332" i="6" l="1"/>
  <c r="C15244" i="6"/>
  <c r="B15243" i="6"/>
  <c r="A15243" i="6"/>
  <c r="K15333" i="6" l="1"/>
  <c r="C15245" i="6"/>
  <c r="B15244" i="6"/>
  <c r="A15244" i="6"/>
  <c r="K15334" i="6" l="1"/>
  <c r="C15246" i="6"/>
  <c r="B15245" i="6"/>
  <c r="A15245" i="6"/>
  <c r="K15335" i="6" l="1"/>
  <c r="C15247" i="6"/>
  <c r="B15246" i="6"/>
  <c r="A15246" i="6"/>
  <c r="K15336" i="6" l="1"/>
  <c r="C15248" i="6"/>
  <c r="B15247" i="6"/>
  <c r="A15247" i="6"/>
  <c r="K15337" i="6" l="1"/>
  <c r="C15249" i="6"/>
  <c r="B15248" i="6"/>
  <c r="A15248" i="6"/>
  <c r="K15338" i="6" l="1"/>
  <c r="C15250" i="6"/>
  <c r="B15249" i="6"/>
  <c r="A15249" i="6"/>
  <c r="K15339" i="6" l="1"/>
  <c r="C15251" i="6"/>
  <c r="B15250" i="6"/>
  <c r="A15250" i="6"/>
  <c r="K15340" i="6" l="1"/>
  <c r="C15252" i="6"/>
  <c r="B15251" i="6"/>
  <c r="A15251" i="6"/>
  <c r="K15341" i="6" l="1"/>
  <c r="C15253" i="6"/>
  <c r="B15252" i="6"/>
  <c r="A15252" i="6"/>
  <c r="K15342" i="6" l="1"/>
  <c r="C15254" i="6"/>
  <c r="B15253" i="6"/>
  <c r="A15253" i="6"/>
  <c r="K15343" i="6" l="1"/>
  <c r="C15255" i="6"/>
  <c r="B15254" i="6"/>
  <c r="A15254" i="6"/>
  <c r="K15344" i="6" l="1"/>
  <c r="C15256" i="6"/>
  <c r="B15255" i="6"/>
  <c r="A15255" i="6"/>
  <c r="K15345" i="6" l="1"/>
  <c r="C15257" i="6"/>
  <c r="B15256" i="6"/>
  <c r="A15256" i="6"/>
  <c r="K15346" i="6" l="1"/>
  <c r="C15258" i="6"/>
  <c r="B15257" i="6"/>
  <c r="A15257" i="6"/>
  <c r="K15347" i="6" l="1"/>
  <c r="C15259" i="6"/>
  <c r="B15258" i="6"/>
  <c r="A15258" i="6"/>
  <c r="K15348" i="6" l="1"/>
  <c r="C15260" i="6"/>
  <c r="B15259" i="6"/>
  <c r="A15259" i="6"/>
  <c r="K15349" i="6" l="1"/>
  <c r="C15261" i="6"/>
  <c r="B15260" i="6"/>
  <c r="A15260" i="6"/>
  <c r="K15350" i="6" l="1"/>
  <c r="C15262" i="6"/>
  <c r="B15261" i="6"/>
  <c r="A15261" i="6"/>
  <c r="K15351" i="6" l="1"/>
  <c r="C15263" i="6"/>
  <c r="B15262" i="6"/>
  <c r="A15262" i="6"/>
  <c r="K15352" i="6" l="1"/>
  <c r="C15264" i="6"/>
  <c r="B15263" i="6"/>
  <c r="A15263" i="6"/>
  <c r="K15353" i="6" l="1"/>
  <c r="C15265" i="6"/>
  <c r="B15264" i="6"/>
  <c r="A15264" i="6"/>
  <c r="K15354" i="6" l="1"/>
  <c r="C15266" i="6"/>
  <c r="B15265" i="6"/>
  <c r="A15265" i="6"/>
  <c r="K15355" i="6" l="1"/>
  <c r="C15267" i="6"/>
  <c r="B15266" i="6"/>
  <c r="A15266" i="6"/>
  <c r="K15356" i="6" l="1"/>
  <c r="C15268" i="6"/>
  <c r="B15267" i="6"/>
  <c r="A15267" i="6"/>
  <c r="K15357" i="6" l="1"/>
  <c r="C15269" i="6"/>
  <c r="B15268" i="6"/>
  <c r="A15268" i="6"/>
  <c r="K15358" i="6" l="1"/>
  <c r="C15270" i="6"/>
  <c r="B15269" i="6"/>
  <c r="A15269" i="6"/>
  <c r="K15359" i="6" l="1"/>
  <c r="C15271" i="6"/>
  <c r="B15270" i="6"/>
  <c r="A15270" i="6"/>
  <c r="K15360" i="6" l="1"/>
  <c r="C15272" i="6"/>
  <c r="A15271" i="6"/>
  <c r="B15271" i="6"/>
  <c r="K15361" i="6" l="1"/>
  <c r="C15273" i="6"/>
  <c r="B15272" i="6"/>
  <c r="A15272" i="6"/>
  <c r="K15362" i="6" l="1"/>
  <c r="C15274" i="6"/>
  <c r="B15273" i="6"/>
  <c r="A15273" i="6"/>
  <c r="K15363" i="6" l="1"/>
  <c r="C15275" i="6"/>
  <c r="B15274" i="6"/>
  <c r="A15274" i="6"/>
  <c r="K15364" i="6" l="1"/>
  <c r="C15276" i="6"/>
  <c r="B15275" i="6"/>
  <c r="A15275" i="6"/>
  <c r="K15365" i="6" l="1"/>
  <c r="C15277" i="6"/>
  <c r="B15276" i="6"/>
  <c r="A15276" i="6"/>
  <c r="K15366" i="6" l="1"/>
  <c r="C15278" i="6"/>
  <c r="B15277" i="6"/>
  <c r="A15277" i="6"/>
  <c r="K15367" i="6" l="1"/>
  <c r="C15279" i="6"/>
  <c r="B15278" i="6"/>
  <c r="A15278" i="6"/>
  <c r="K15368" i="6" l="1"/>
  <c r="C15280" i="6"/>
  <c r="A15279" i="6"/>
  <c r="B15279" i="6"/>
  <c r="K15369" i="6" l="1"/>
  <c r="C15281" i="6"/>
  <c r="B15280" i="6"/>
  <c r="A15280" i="6"/>
  <c r="K15370" i="6" l="1"/>
  <c r="C15282" i="6"/>
  <c r="B15281" i="6"/>
  <c r="A15281" i="6"/>
  <c r="K15371" i="6" l="1"/>
  <c r="C15283" i="6"/>
  <c r="A15282" i="6"/>
  <c r="B15282" i="6"/>
  <c r="K15372" i="6" l="1"/>
  <c r="C15284" i="6"/>
  <c r="B15283" i="6"/>
  <c r="A15283" i="6"/>
  <c r="K15373" i="6" l="1"/>
  <c r="C15285" i="6"/>
  <c r="B15284" i="6"/>
  <c r="A15284" i="6"/>
  <c r="K15374" i="6" l="1"/>
  <c r="C15286" i="6"/>
  <c r="B15285" i="6"/>
  <c r="A15285" i="6"/>
  <c r="K15375" i="6" l="1"/>
  <c r="C15287" i="6"/>
  <c r="A15286" i="6"/>
  <c r="B15286" i="6"/>
  <c r="K15376" i="6" l="1"/>
  <c r="C15288" i="6"/>
  <c r="A15287" i="6"/>
  <c r="B15287" i="6"/>
  <c r="K15377" i="6" l="1"/>
  <c r="C15289" i="6"/>
  <c r="A15288" i="6"/>
  <c r="B15288" i="6"/>
  <c r="K15378" i="6" l="1"/>
  <c r="C15290" i="6"/>
  <c r="B15289" i="6"/>
  <c r="A15289" i="6"/>
  <c r="K15379" i="6" l="1"/>
  <c r="C15291" i="6"/>
  <c r="A15290" i="6"/>
  <c r="B15290" i="6"/>
  <c r="K15380" i="6" l="1"/>
  <c r="C15292" i="6"/>
  <c r="B15291" i="6"/>
  <c r="A15291" i="6"/>
  <c r="K15381" i="6" l="1"/>
  <c r="C15293" i="6"/>
  <c r="A15292" i="6"/>
  <c r="B15292" i="6"/>
  <c r="K15382" i="6" l="1"/>
  <c r="C15294" i="6"/>
  <c r="B15293" i="6"/>
  <c r="A15293" i="6"/>
  <c r="K15383" i="6" l="1"/>
  <c r="C15295" i="6"/>
  <c r="A15294" i="6"/>
  <c r="B15294" i="6"/>
  <c r="K15384" i="6" l="1"/>
  <c r="C15296" i="6"/>
  <c r="B15295" i="6"/>
  <c r="A15295" i="6"/>
  <c r="K15385" i="6" l="1"/>
  <c r="C15297" i="6"/>
  <c r="B15296" i="6"/>
  <c r="A15296" i="6"/>
  <c r="K15386" i="6" l="1"/>
  <c r="C15298" i="6"/>
  <c r="B15297" i="6"/>
  <c r="A15297" i="6"/>
  <c r="K15387" i="6" l="1"/>
  <c r="C15299" i="6"/>
  <c r="B15298" i="6"/>
  <c r="A15298" i="6"/>
  <c r="K15388" i="6" l="1"/>
  <c r="C15300" i="6"/>
  <c r="B15299" i="6"/>
  <c r="A15299" i="6"/>
  <c r="K15389" i="6" l="1"/>
  <c r="C15301" i="6"/>
  <c r="B15300" i="6"/>
  <c r="A15300" i="6"/>
  <c r="K15390" i="6" l="1"/>
  <c r="C15302" i="6"/>
  <c r="A15301" i="6"/>
  <c r="B15301" i="6"/>
  <c r="K15391" i="6" l="1"/>
  <c r="C15303" i="6"/>
  <c r="B15302" i="6"/>
  <c r="A15302" i="6"/>
  <c r="K15392" i="6" l="1"/>
  <c r="C15304" i="6"/>
  <c r="B15303" i="6"/>
  <c r="A15303" i="6"/>
  <c r="K15393" i="6" l="1"/>
  <c r="C15305" i="6"/>
  <c r="B15304" i="6"/>
  <c r="A15304" i="6"/>
  <c r="K15394" i="6" l="1"/>
  <c r="C15306" i="6"/>
  <c r="B15305" i="6"/>
  <c r="A15305" i="6"/>
  <c r="K15395" i="6" l="1"/>
  <c r="C15307" i="6"/>
  <c r="B15306" i="6"/>
  <c r="A15306" i="6"/>
  <c r="K15396" i="6" l="1"/>
  <c r="C15308" i="6"/>
  <c r="B15307" i="6"/>
  <c r="A15307" i="6"/>
  <c r="K15397" i="6" l="1"/>
  <c r="C15309" i="6"/>
  <c r="B15308" i="6"/>
  <c r="A15308" i="6"/>
  <c r="K15398" i="6" l="1"/>
  <c r="C15310" i="6"/>
  <c r="B15309" i="6"/>
  <c r="A15309" i="6"/>
  <c r="K15399" i="6" l="1"/>
  <c r="C15311" i="6"/>
  <c r="B15310" i="6"/>
  <c r="A15310" i="6"/>
  <c r="K15400" i="6" l="1"/>
  <c r="C15312" i="6"/>
  <c r="B15311" i="6"/>
  <c r="A15311" i="6"/>
  <c r="K15401" i="6" l="1"/>
  <c r="C15313" i="6"/>
  <c r="B15312" i="6"/>
  <c r="A15312" i="6"/>
  <c r="K15402" i="6" l="1"/>
  <c r="C15314" i="6"/>
  <c r="B15313" i="6"/>
  <c r="A15313" i="6"/>
  <c r="K15403" i="6" l="1"/>
  <c r="C15315" i="6"/>
  <c r="B15314" i="6"/>
  <c r="A15314" i="6"/>
  <c r="K15404" i="6" l="1"/>
  <c r="C15316" i="6"/>
  <c r="B15315" i="6"/>
  <c r="A15315" i="6"/>
  <c r="K15405" i="6" l="1"/>
  <c r="C15317" i="6"/>
  <c r="B15316" i="6"/>
  <c r="A15316" i="6"/>
  <c r="K15406" i="6" l="1"/>
  <c r="C15318" i="6"/>
  <c r="A15317" i="6"/>
  <c r="B15317" i="6"/>
  <c r="K15407" i="6" l="1"/>
  <c r="C15319" i="6"/>
  <c r="B15318" i="6"/>
  <c r="A15318" i="6"/>
  <c r="K15408" i="6" l="1"/>
  <c r="C15320" i="6"/>
  <c r="A15319" i="6"/>
  <c r="B15319" i="6"/>
  <c r="K15409" i="6" l="1"/>
  <c r="C15321" i="6"/>
  <c r="B15320" i="6"/>
  <c r="A15320" i="6"/>
  <c r="K15410" i="6" l="1"/>
  <c r="C15322" i="6"/>
  <c r="B15321" i="6"/>
  <c r="A15321" i="6"/>
  <c r="K15411" i="6" l="1"/>
  <c r="C15323" i="6"/>
  <c r="B15322" i="6"/>
  <c r="A15322" i="6"/>
  <c r="K15412" i="6" l="1"/>
  <c r="C15324" i="6"/>
  <c r="B15323" i="6"/>
  <c r="A15323" i="6"/>
  <c r="K15413" i="6" l="1"/>
  <c r="C15325" i="6"/>
  <c r="B15324" i="6"/>
  <c r="A15324" i="6"/>
  <c r="K15414" i="6" l="1"/>
  <c r="C15326" i="6"/>
  <c r="B15325" i="6"/>
  <c r="A15325" i="6"/>
  <c r="K15415" i="6" l="1"/>
  <c r="C15327" i="6"/>
  <c r="B15326" i="6"/>
  <c r="A15326" i="6"/>
  <c r="K15416" i="6" l="1"/>
  <c r="C15328" i="6"/>
  <c r="B15327" i="6"/>
  <c r="A15327" i="6"/>
  <c r="K15417" i="6" l="1"/>
  <c r="C15329" i="6"/>
  <c r="B15328" i="6"/>
  <c r="A15328" i="6"/>
  <c r="K15418" i="6" l="1"/>
  <c r="C15330" i="6"/>
  <c r="B15329" i="6"/>
  <c r="A15329" i="6"/>
  <c r="K15419" i="6" l="1"/>
  <c r="C15331" i="6"/>
  <c r="B15330" i="6"/>
  <c r="A15330" i="6"/>
  <c r="K15420" i="6" l="1"/>
  <c r="C15332" i="6"/>
  <c r="B15331" i="6"/>
  <c r="A15331" i="6"/>
  <c r="K15421" i="6" l="1"/>
  <c r="C15333" i="6"/>
  <c r="B15332" i="6"/>
  <c r="A15332" i="6"/>
  <c r="K15422" i="6" l="1"/>
  <c r="C15334" i="6"/>
  <c r="B15333" i="6"/>
  <c r="A15333" i="6"/>
  <c r="K15423" i="6" l="1"/>
  <c r="C15335" i="6"/>
  <c r="B15334" i="6"/>
  <c r="A15334" i="6"/>
  <c r="K15424" i="6" l="1"/>
  <c r="C15336" i="6"/>
  <c r="B15335" i="6"/>
  <c r="A15335" i="6"/>
  <c r="K15425" i="6" l="1"/>
  <c r="C15337" i="6"/>
  <c r="B15336" i="6"/>
  <c r="A15336" i="6"/>
  <c r="K15426" i="6" l="1"/>
  <c r="C15338" i="6"/>
  <c r="B15337" i="6"/>
  <c r="A15337" i="6"/>
  <c r="K15427" i="6" l="1"/>
  <c r="C15339" i="6"/>
  <c r="A15338" i="6"/>
  <c r="B15338" i="6"/>
  <c r="K15428" i="6" l="1"/>
  <c r="C15340" i="6"/>
  <c r="B15339" i="6"/>
  <c r="A15339" i="6"/>
  <c r="K15429" i="6" l="1"/>
  <c r="C15341" i="6"/>
  <c r="B15340" i="6"/>
  <c r="A15340" i="6"/>
  <c r="K15430" i="6" l="1"/>
  <c r="C15342" i="6"/>
  <c r="A15341" i="6"/>
  <c r="B15341" i="6"/>
  <c r="K15431" i="6" l="1"/>
  <c r="C15343" i="6"/>
  <c r="B15342" i="6"/>
  <c r="A15342" i="6"/>
  <c r="K15432" i="6" l="1"/>
  <c r="C15344" i="6"/>
  <c r="B15343" i="6"/>
  <c r="A15343" i="6"/>
  <c r="K15433" i="6" l="1"/>
  <c r="C15345" i="6"/>
  <c r="B15344" i="6"/>
  <c r="A15344" i="6"/>
  <c r="K15434" i="6" l="1"/>
  <c r="C15346" i="6"/>
  <c r="B15345" i="6"/>
  <c r="A15345" i="6"/>
  <c r="K15435" i="6" l="1"/>
  <c r="C15347" i="6"/>
  <c r="B15346" i="6"/>
  <c r="A15346" i="6"/>
  <c r="K15436" i="6" l="1"/>
  <c r="C15348" i="6"/>
  <c r="B15347" i="6"/>
  <c r="A15347" i="6"/>
  <c r="K15437" i="6" l="1"/>
  <c r="C15349" i="6"/>
  <c r="B15348" i="6"/>
  <c r="A15348" i="6"/>
  <c r="K15438" i="6" l="1"/>
  <c r="C15350" i="6"/>
  <c r="B15349" i="6"/>
  <c r="A15349" i="6"/>
  <c r="K15439" i="6" l="1"/>
  <c r="C15351" i="6"/>
  <c r="B15350" i="6"/>
  <c r="A15350" i="6"/>
  <c r="K15440" i="6" l="1"/>
  <c r="C15352" i="6"/>
  <c r="A15351" i="6"/>
  <c r="B15351" i="6"/>
  <c r="K15441" i="6" l="1"/>
  <c r="C15353" i="6"/>
  <c r="B15352" i="6"/>
  <c r="A15352" i="6"/>
  <c r="K15442" i="6" l="1"/>
  <c r="C15354" i="6"/>
  <c r="B15353" i="6"/>
  <c r="A15353" i="6"/>
  <c r="K15443" i="6" l="1"/>
  <c r="C15355" i="6"/>
  <c r="B15354" i="6"/>
  <c r="A15354" i="6"/>
  <c r="K15444" i="6" l="1"/>
  <c r="C15356" i="6"/>
  <c r="B15355" i="6"/>
  <c r="A15355" i="6"/>
  <c r="K15445" i="6" l="1"/>
  <c r="C15357" i="6"/>
  <c r="B15356" i="6"/>
  <c r="A15356" i="6"/>
  <c r="K15446" i="6" l="1"/>
  <c r="C15358" i="6"/>
  <c r="B15357" i="6"/>
  <c r="A15357" i="6"/>
  <c r="K15447" i="6" l="1"/>
  <c r="C15359" i="6"/>
  <c r="B15358" i="6"/>
  <c r="A15358" i="6"/>
  <c r="K15448" i="6" l="1"/>
  <c r="C15360" i="6"/>
  <c r="B15359" i="6"/>
  <c r="A15359" i="6"/>
  <c r="K15449" i="6" l="1"/>
  <c r="C15361" i="6"/>
  <c r="B15360" i="6"/>
  <c r="A15360" i="6"/>
  <c r="K15450" i="6" l="1"/>
  <c r="C15362" i="6"/>
  <c r="B15361" i="6"/>
  <c r="A15361" i="6"/>
  <c r="K15451" i="6" l="1"/>
  <c r="C15363" i="6"/>
  <c r="B15362" i="6"/>
  <c r="A15362" i="6"/>
  <c r="K15452" i="6" l="1"/>
  <c r="C15364" i="6"/>
  <c r="B15363" i="6"/>
  <c r="A15363" i="6"/>
  <c r="K15453" i="6" l="1"/>
  <c r="C15365" i="6"/>
  <c r="B15364" i="6"/>
  <c r="A15364" i="6"/>
  <c r="K15454" i="6" l="1"/>
  <c r="C15366" i="6"/>
  <c r="B15365" i="6"/>
  <c r="A15365" i="6"/>
  <c r="K15455" i="6" l="1"/>
  <c r="C15367" i="6"/>
  <c r="B15366" i="6"/>
  <c r="A15366" i="6"/>
  <c r="K15456" i="6" l="1"/>
  <c r="C15368" i="6"/>
  <c r="B15367" i="6"/>
  <c r="A15367" i="6"/>
  <c r="K15457" i="6" l="1"/>
  <c r="C15369" i="6"/>
  <c r="B15368" i="6"/>
  <c r="A15368" i="6"/>
  <c r="K15458" i="6" l="1"/>
  <c r="C15370" i="6"/>
  <c r="B15369" i="6"/>
  <c r="A15369" i="6"/>
  <c r="K15459" i="6" l="1"/>
  <c r="C15371" i="6"/>
  <c r="B15370" i="6"/>
  <c r="A15370" i="6"/>
  <c r="K15460" i="6" l="1"/>
  <c r="C15372" i="6"/>
  <c r="B15371" i="6"/>
  <c r="A15371" i="6"/>
  <c r="K15461" i="6" l="1"/>
  <c r="C15373" i="6"/>
  <c r="B15372" i="6"/>
  <c r="A15372" i="6"/>
  <c r="K15462" i="6" l="1"/>
  <c r="C15374" i="6"/>
  <c r="B15373" i="6"/>
  <c r="A15373" i="6"/>
  <c r="K15463" i="6" l="1"/>
  <c r="C15375" i="6"/>
  <c r="B15374" i="6"/>
  <c r="A15374" i="6"/>
  <c r="K15464" i="6" l="1"/>
  <c r="C15376" i="6"/>
  <c r="B15375" i="6"/>
  <c r="A15375" i="6"/>
  <c r="K15465" i="6" l="1"/>
  <c r="C15377" i="6"/>
  <c r="A15376" i="6"/>
  <c r="B15376" i="6"/>
  <c r="K15466" i="6" l="1"/>
  <c r="C15378" i="6"/>
  <c r="B15377" i="6"/>
  <c r="A15377" i="6"/>
  <c r="K15467" i="6" l="1"/>
  <c r="C15379" i="6"/>
  <c r="B15378" i="6"/>
  <c r="A15378" i="6"/>
  <c r="K15468" i="6" l="1"/>
  <c r="C15380" i="6"/>
  <c r="B15379" i="6"/>
  <c r="A15379" i="6"/>
  <c r="K15469" i="6" l="1"/>
  <c r="C15381" i="6"/>
  <c r="B15380" i="6"/>
  <c r="A15380" i="6"/>
  <c r="K15470" i="6" l="1"/>
  <c r="C15382" i="6"/>
  <c r="B15381" i="6"/>
  <c r="A15381" i="6"/>
  <c r="K15471" i="6" l="1"/>
  <c r="C15383" i="6"/>
  <c r="B15382" i="6"/>
  <c r="A15382" i="6"/>
  <c r="K15472" i="6" l="1"/>
  <c r="C15384" i="6"/>
  <c r="A15383" i="6"/>
  <c r="B15383" i="6"/>
  <c r="K15473" i="6" l="1"/>
  <c r="C15385" i="6"/>
  <c r="B15384" i="6"/>
  <c r="A15384" i="6"/>
  <c r="K15474" i="6" l="1"/>
  <c r="C15386" i="6"/>
  <c r="B15385" i="6"/>
  <c r="A15385" i="6"/>
  <c r="K15475" i="6" l="1"/>
  <c r="C15387" i="6"/>
  <c r="B15386" i="6"/>
  <c r="A15386" i="6"/>
  <c r="K15476" i="6" l="1"/>
  <c r="C15388" i="6"/>
  <c r="B15387" i="6"/>
  <c r="A15387" i="6"/>
  <c r="K15477" i="6" l="1"/>
  <c r="C15389" i="6"/>
  <c r="B15388" i="6"/>
  <c r="A15388" i="6"/>
  <c r="K15478" i="6" l="1"/>
  <c r="C15390" i="6"/>
  <c r="B15389" i="6"/>
  <c r="A15389" i="6"/>
  <c r="K15479" i="6" l="1"/>
  <c r="C15391" i="6"/>
  <c r="B15390" i="6"/>
  <c r="A15390" i="6"/>
  <c r="K15480" i="6" l="1"/>
  <c r="C15392" i="6"/>
  <c r="B15391" i="6"/>
  <c r="A15391" i="6"/>
  <c r="K15481" i="6" l="1"/>
  <c r="C15393" i="6"/>
  <c r="B15392" i="6"/>
  <c r="A15392" i="6"/>
  <c r="K15482" i="6" l="1"/>
  <c r="C15394" i="6"/>
  <c r="B15393" i="6"/>
  <c r="A15393" i="6"/>
  <c r="K15483" i="6" l="1"/>
  <c r="C15395" i="6"/>
  <c r="B15394" i="6"/>
  <c r="A15394" i="6"/>
  <c r="K15484" i="6" l="1"/>
  <c r="C15396" i="6"/>
  <c r="B15395" i="6"/>
  <c r="A15395" i="6"/>
  <c r="K15485" i="6" l="1"/>
  <c r="C15397" i="6"/>
  <c r="B15396" i="6"/>
  <c r="A15396" i="6"/>
  <c r="K15486" i="6" l="1"/>
  <c r="C15398" i="6"/>
  <c r="A15397" i="6"/>
  <c r="B15397" i="6"/>
  <c r="K15487" i="6" l="1"/>
  <c r="C15399" i="6"/>
  <c r="B15398" i="6"/>
  <c r="A15398" i="6"/>
  <c r="K15488" i="6" l="1"/>
  <c r="C15400" i="6"/>
  <c r="B15399" i="6"/>
  <c r="A15399" i="6"/>
  <c r="K15489" i="6" l="1"/>
  <c r="C15401" i="6"/>
  <c r="B15400" i="6"/>
  <c r="A15400" i="6"/>
  <c r="K15490" i="6" l="1"/>
  <c r="C15402" i="6"/>
  <c r="B15401" i="6"/>
  <c r="A15401" i="6"/>
  <c r="K15491" i="6" l="1"/>
  <c r="C15403" i="6"/>
  <c r="B15402" i="6"/>
  <c r="A15402" i="6"/>
  <c r="K15492" i="6" l="1"/>
  <c r="C15404" i="6"/>
  <c r="B15403" i="6"/>
  <c r="A15403" i="6"/>
  <c r="K15493" i="6" l="1"/>
  <c r="C15405" i="6"/>
  <c r="B15404" i="6"/>
  <c r="A15404" i="6"/>
  <c r="K15494" i="6" l="1"/>
  <c r="C15406" i="6"/>
  <c r="B15405" i="6"/>
  <c r="A15405" i="6"/>
  <c r="K15495" i="6" l="1"/>
  <c r="C15407" i="6"/>
  <c r="B15406" i="6"/>
  <c r="A15406" i="6"/>
  <c r="K15496" i="6" l="1"/>
  <c r="C15408" i="6"/>
  <c r="B15407" i="6"/>
  <c r="A15407" i="6"/>
  <c r="K15497" i="6" l="1"/>
  <c r="C15409" i="6"/>
  <c r="B15408" i="6"/>
  <c r="A15408" i="6"/>
  <c r="K15498" i="6" l="1"/>
  <c r="C15410" i="6"/>
  <c r="B15409" i="6"/>
  <c r="A15409" i="6"/>
  <c r="K15499" i="6" l="1"/>
  <c r="C15411" i="6"/>
  <c r="B15410" i="6"/>
  <c r="A15410" i="6"/>
  <c r="K15500" i="6" l="1"/>
  <c r="C15412" i="6"/>
  <c r="B15411" i="6"/>
  <c r="A15411" i="6"/>
  <c r="K15501" i="6" l="1"/>
  <c r="C15413" i="6"/>
  <c r="B15412" i="6"/>
  <c r="A15412" i="6"/>
  <c r="K15502" i="6" l="1"/>
  <c r="C15414" i="6"/>
  <c r="B15413" i="6"/>
  <c r="A15413" i="6"/>
  <c r="K15503" i="6" l="1"/>
  <c r="C15415" i="6"/>
  <c r="B15414" i="6"/>
  <c r="A15414" i="6"/>
  <c r="K15504" i="6" l="1"/>
  <c r="C15416" i="6"/>
  <c r="B15415" i="6"/>
  <c r="A15415" i="6"/>
  <c r="K15505" i="6" l="1"/>
  <c r="C15417" i="6"/>
  <c r="B15416" i="6"/>
  <c r="A15416" i="6"/>
  <c r="K15506" i="6" l="1"/>
  <c r="C15418" i="6"/>
  <c r="B15417" i="6"/>
  <c r="A15417" i="6"/>
  <c r="K15507" i="6" l="1"/>
  <c r="C15419" i="6"/>
  <c r="B15418" i="6"/>
  <c r="A15418" i="6"/>
  <c r="K15508" i="6" l="1"/>
  <c r="C15420" i="6"/>
  <c r="B15419" i="6"/>
  <c r="A15419" i="6"/>
  <c r="K15509" i="6" l="1"/>
  <c r="C15421" i="6"/>
  <c r="B15420" i="6"/>
  <c r="A15420" i="6"/>
  <c r="K15510" i="6" l="1"/>
  <c r="C15422" i="6"/>
  <c r="A15421" i="6"/>
  <c r="B15421" i="6"/>
  <c r="K15511" i="6" l="1"/>
  <c r="C15423" i="6"/>
  <c r="B15422" i="6"/>
  <c r="A15422" i="6"/>
  <c r="K15512" i="6" l="1"/>
  <c r="C15424" i="6"/>
  <c r="B15423" i="6"/>
  <c r="A15423" i="6"/>
  <c r="K15513" i="6" l="1"/>
  <c r="C15425" i="6"/>
  <c r="B15424" i="6"/>
  <c r="A15424" i="6"/>
  <c r="K15514" i="6" l="1"/>
  <c r="C15426" i="6"/>
  <c r="B15425" i="6"/>
  <c r="A15425" i="6"/>
  <c r="K15515" i="6" l="1"/>
  <c r="C15427" i="6"/>
  <c r="B15426" i="6"/>
  <c r="A15426" i="6"/>
  <c r="K15516" i="6" l="1"/>
  <c r="C15428" i="6"/>
  <c r="B15427" i="6"/>
  <c r="A15427" i="6"/>
  <c r="K15517" i="6" l="1"/>
  <c r="C15429" i="6"/>
  <c r="B15428" i="6"/>
  <c r="A15428" i="6"/>
  <c r="K15518" i="6" l="1"/>
  <c r="C15430" i="6"/>
  <c r="B15429" i="6"/>
  <c r="A15429" i="6"/>
  <c r="K15519" i="6" l="1"/>
  <c r="C15431" i="6"/>
  <c r="B15430" i="6"/>
  <c r="A15430" i="6"/>
  <c r="K15520" i="6" l="1"/>
  <c r="C15432" i="6"/>
  <c r="B15431" i="6"/>
  <c r="A15431" i="6"/>
  <c r="K15521" i="6" l="1"/>
  <c r="C15433" i="6"/>
  <c r="B15432" i="6"/>
  <c r="A15432" i="6"/>
  <c r="K15522" i="6" l="1"/>
  <c r="C15434" i="6"/>
  <c r="B15433" i="6"/>
  <c r="A15433" i="6"/>
  <c r="K15523" i="6" l="1"/>
  <c r="C15435" i="6"/>
  <c r="B15434" i="6"/>
  <c r="A15434" i="6"/>
  <c r="K15524" i="6" l="1"/>
  <c r="C15436" i="6"/>
  <c r="A15435" i="6"/>
  <c r="B15435" i="6"/>
  <c r="K15525" i="6" l="1"/>
  <c r="C15437" i="6"/>
  <c r="B15436" i="6"/>
  <c r="A15436" i="6"/>
  <c r="K15526" i="6" l="1"/>
  <c r="C15438" i="6"/>
  <c r="B15437" i="6"/>
  <c r="A15437" i="6"/>
  <c r="K15527" i="6" l="1"/>
  <c r="C15439" i="6"/>
  <c r="B15438" i="6"/>
  <c r="A15438" i="6"/>
  <c r="K15528" i="6" l="1"/>
  <c r="C15440" i="6"/>
  <c r="B15439" i="6"/>
  <c r="A15439" i="6"/>
  <c r="K15529" i="6" l="1"/>
  <c r="C15441" i="6"/>
  <c r="B15440" i="6"/>
  <c r="A15440" i="6"/>
  <c r="K15530" i="6" l="1"/>
  <c r="C15442" i="6"/>
  <c r="B15441" i="6"/>
  <c r="A15441" i="6"/>
  <c r="K15531" i="6" l="1"/>
  <c r="C15443" i="6"/>
  <c r="B15442" i="6"/>
  <c r="A15442" i="6"/>
  <c r="K15532" i="6" l="1"/>
  <c r="C15444" i="6"/>
  <c r="B15443" i="6"/>
  <c r="A15443" i="6"/>
  <c r="K15533" i="6" l="1"/>
  <c r="C15445" i="6"/>
  <c r="B15444" i="6"/>
  <c r="A15444" i="6"/>
  <c r="K15534" i="6" l="1"/>
  <c r="C15446" i="6"/>
  <c r="B15445" i="6"/>
  <c r="A15445" i="6"/>
  <c r="K15535" i="6" l="1"/>
  <c r="C15447" i="6"/>
  <c r="B15446" i="6"/>
  <c r="A15446" i="6"/>
  <c r="K15536" i="6" l="1"/>
  <c r="C15448" i="6"/>
  <c r="B15447" i="6"/>
  <c r="A15447" i="6"/>
  <c r="K15537" i="6" l="1"/>
  <c r="C15449" i="6"/>
  <c r="B15448" i="6"/>
  <c r="A15448" i="6"/>
  <c r="K15538" i="6" l="1"/>
  <c r="C15450" i="6"/>
  <c r="B15449" i="6"/>
  <c r="A15449" i="6"/>
  <c r="K15539" i="6" l="1"/>
  <c r="C15451" i="6"/>
  <c r="B15450" i="6"/>
  <c r="A15450" i="6"/>
  <c r="K15540" i="6" l="1"/>
  <c r="C15452" i="6"/>
  <c r="B15451" i="6"/>
  <c r="A15451" i="6"/>
  <c r="K15541" i="6" l="1"/>
  <c r="C15453" i="6"/>
  <c r="B15452" i="6"/>
  <c r="A15452" i="6"/>
  <c r="K15542" i="6" l="1"/>
  <c r="C15454" i="6"/>
  <c r="B15453" i="6"/>
  <c r="A15453" i="6"/>
  <c r="K15543" i="6" l="1"/>
  <c r="C15455" i="6"/>
  <c r="B15454" i="6"/>
  <c r="A15454" i="6"/>
  <c r="K15544" i="6" l="1"/>
  <c r="C15456" i="6"/>
  <c r="B15455" i="6"/>
  <c r="A15455" i="6"/>
  <c r="K15545" i="6" l="1"/>
  <c r="C15457" i="6"/>
  <c r="B15456" i="6"/>
  <c r="A15456" i="6"/>
  <c r="K15546" i="6" l="1"/>
  <c r="C15458" i="6"/>
  <c r="B15457" i="6"/>
  <c r="A15457" i="6"/>
  <c r="K15547" i="6" l="1"/>
  <c r="C15459" i="6"/>
  <c r="B15458" i="6"/>
  <c r="A15458" i="6"/>
  <c r="K15548" i="6" l="1"/>
  <c r="C15460" i="6"/>
  <c r="B15459" i="6"/>
  <c r="A15459" i="6"/>
  <c r="K15549" i="6" l="1"/>
  <c r="C15461" i="6"/>
  <c r="B15460" i="6"/>
  <c r="A15460" i="6"/>
  <c r="K15550" i="6" l="1"/>
  <c r="C15462" i="6"/>
  <c r="B15461" i="6"/>
  <c r="A15461" i="6"/>
  <c r="K15551" i="6" l="1"/>
  <c r="C15463" i="6"/>
  <c r="B15462" i="6"/>
  <c r="A15462" i="6"/>
  <c r="K15552" i="6" l="1"/>
  <c r="C15464" i="6"/>
  <c r="B15463" i="6"/>
  <c r="A15463" i="6"/>
  <c r="K15553" i="6" l="1"/>
  <c r="C15465" i="6"/>
  <c r="B15464" i="6"/>
  <c r="A15464" i="6"/>
  <c r="K15554" i="6" l="1"/>
  <c r="C15466" i="6"/>
  <c r="B15465" i="6"/>
  <c r="A15465" i="6"/>
  <c r="K15555" i="6" l="1"/>
  <c r="C15467" i="6"/>
  <c r="B15466" i="6"/>
  <c r="A15466" i="6"/>
  <c r="K15556" i="6" l="1"/>
  <c r="C15468" i="6"/>
  <c r="A15467" i="6"/>
  <c r="B15467" i="6"/>
  <c r="K15557" i="6" l="1"/>
  <c r="C15469" i="6"/>
  <c r="A15468" i="6"/>
  <c r="B15468" i="6"/>
  <c r="K15558" i="6" l="1"/>
  <c r="C15470" i="6"/>
  <c r="A15469" i="6"/>
  <c r="B15469" i="6"/>
  <c r="K15559" i="6" l="1"/>
  <c r="C15471" i="6"/>
  <c r="B15470" i="6"/>
  <c r="A15470" i="6"/>
  <c r="K15560" i="6" l="1"/>
  <c r="C15472" i="6"/>
  <c r="A15471" i="6"/>
  <c r="B15471" i="6"/>
  <c r="K15561" i="6" l="1"/>
  <c r="C15473" i="6"/>
  <c r="B15472" i="6"/>
  <c r="A15472" i="6"/>
  <c r="K15562" i="6" l="1"/>
  <c r="C15474" i="6"/>
  <c r="B15473" i="6"/>
  <c r="A15473" i="6"/>
  <c r="K15563" i="6" l="1"/>
  <c r="C15475" i="6"/>
  <c r="A15474" i="6"/>
  <c r="B15474" i="6"/>
  <c r="K15564" i="6" l="1"/>
  <c r="C15476" i="6"/>
  <c r="B15475" i="6"/>
  <c r="A15475" i="6"/>
  <c r="K15565" i="6" l="1"/>
  <c r="C15477" i="6"/>
  <c r="A15476" i="6"/>
  <c r="B15476" i="6"/>
  <c r="K15566" i="6" l="1"/>
  <c r="C15478" i="6"/>
  <c r="B15477" i="6"/>
  <c r="A15477" i="6"/>
  <c r="K15567" i="6" l="1"/>
  <c r="C15479" i="6"/>
  <c r="B15478" i="6"/>
  <c r="A15478" i="6"/>
  <c r="K15568" i="6" l="1"/>
  <c r="C15480" i="6"/>
  <c r="B15479" i="6"/>
  <c r="A15479" i="6"/>
  <c r="K15569" i="6" l="1"/>
  <c r="C15481" i="6"/>
  <c r="A15480" i="6"/>
  <c r="B15480" i="6"/>
  <c r="K15570" i="6" l="1"/>
  <c r="C15482" i="6"/>
  <c r="B15481" i="6"/>
  <c r="A15481" i="6"/>
  <c r="K15571" i="6" l="1"/>
  <c r="C15483" i="6"/>
  <c r="B15482" i="6"/>
  <c r="A15482" i="6"/>
  <c r="K15572" i="6" l="1"/>
  <c r="C15484" i="6"/>
  <c r="B15483" i="6"/>
  <c r="A15483" i="6"/>
  <c r="K15573" i="6" l="1"/>
  <c r="C15485" i="6"/>
  <c r="B15484" i="6"/>
  <c r="A15484" i="6"/>
  <c r="K15574" i="6" l="1"/>
  <c r="C15486" i="6"/>
  <c r="B15485" i="6"/>
  <c r="A15485" i="6"/>
  <c r="K15575" i="6" l="1"/>
  <c r="C15487" i="6"/>
  <c r="B15486" i="6"/>
  <c r="A15486" i="6"/>
  <c r="K15576" i="6" l="1"/>
  <c r="C15488" i="6"/>
  <c r="B15487" i="6"/>
  <c r="A15487" i="6"/>
  <c r="K15577" i="6" l="1"/>
  <c r="C15489" i="6"/>
  <c r="B15488" i="6"/>
  <c r="A15488" i="6"/>
  <c r="K15578" i="6" l="1"/>
  <c r="C15490" i="6"/>
  <c r="A15489" i="6"/>
  <c r="B15489" i="6"/>
  <c r="K15579" i="6" l="1"/>
  <c r="C15491" i="6"/>
  <c r="B15490" i="6"/>
  <c r="A15490" i="6"/>
  <c r="K15580" i="6" l="1"/>
  <c r="C15492" i="6"/>
  <c r="B15491" i="6"/>
  <c r="A15491" i="6"/>
  <c r="K15581" i="6" l="1"/>
  <c r="C15493" i="6"/>
  <c r="B15492" i="6"/>
  <c r="A15492" i="6"/>
  <c r="K15582" i="6" l="1"/>
  <c r="C15494" i="6"/>
  <c r="B15493" i="6"/>
  <c r="A15493" i="6"/>
  <c r="K15583" i="6" l="1"/>
  <c r="C15495" i="6"/>
  <c r="B15494" i="6"/>
  <c r="A15494" i="6"/>
  <c r="K15584" i="6" l="1"/>
  <c r="C15496" i="6"/>
  <c r="B15495" i="6"/>
  <c r="A15495" i="6"/>
  <c r="K15585" i="6" l="1"/>
  <c r="C15497" i="6"/>
  <c r="B15496" i="6"/>
  <c r="A15496" i="6"/>
  <c r="K15586" i="6" l="1"/>
  <c r="C15498" i="6"/>
  <c r="B15497" i="6"/>
  <c r="A15497" i="6"/>
  <c r="K15587" i="6" l="1"/>
  <c r="C15499" i="6"/>
  <c r="B15498" i="6"/>
  <c r="A15498" i="6"/>
  <c r="K15588" i="6" l="1"/>
  <c r="C15500" i="6"/>
  <c r="B15499" i="6"/>
  <c r="A15499" i="6"/>
  <c r="K15589" i="6" l="1"/>
  <c r="C15501" i="6"/>
  <c r="B15500" i="6"/>
  <c r="A15500" i="6"/>
  <c r="K15590" i="6" l="1"/>
  <c r="C15502" i="6"/>
  <c r="B15501" i="6"/>
  <c r="A15501" i="6"/>
  <c r="K15591" i="6" l="1"/>
  <c r="C15503" i="6"/>
  <c r="B15502" i="6"/>
  <c r="A15502" i="6"/>
  <c r="K15592" i="6" l="1"/>
  <c r="C15504" i="6"/>
  <c r="B15503" i="6"/>
  <c r="A15503" i="6"/>
  <c r="K15593" i="6" l="1"/>
  <c r="C15505" i="6"/>
  <c r="B15504" i="6"/>
  <c r="A15504" i="6"/>
  <c r="K15594" i="6" l="1"/>
  <c r="C15506" i="6"/>
  <c r="B15505" i="6"/>
  <c r="A15505" i="6"/>
  <c r="K15595" i="6" l="1"/>
  <c r="C15507" i="6"/>
  <c r="B15506" i="6"/>
  <c r="A15506" i="6"/>
  <c r="K15596" i="6" l="1"/>
  <c r="C15508" i="6"/>
  <c r="B15507" i="6"/>
  <c r="A15507" i="6"/>
  <c r="K15597" i="6" l="1"/>
  <c r="C15509" i="6"/>
  <c r="B15508" i="6"/>
  <c r="A15508" i="6"/>
  <c r="K15598" i="6" l="1"/>
  <c r="C15510" i="6"/>
  <c r="B15509" i="6"/>
  <c r="A15509" i="6"/>
  <c r="K15599" i="6" l="1"/>
  <c r="C15511" i="6"/>
  <c r="B15510" i="6"/>
  <c r="A15510" i="6"/>
  <c r="K15600" i="6" l="1"/>
  <c r="C15512" i="6"/>
  <c r="B15511" i="6"/>
  <c r="A15511" i="6"/>
  <c r="K15601" i="6" l="1"/>
  <c r="C15513" i="6"/>
  <c r="B15512" i="6"/>
  <c r="A15512" i="6"/>
  <c r="K15602" i="6" l="1"/>
  <c r="C15514" i="6"/>
  <c r="B15513" i="6"/>
  <c r="A15513" i="6"/>
  <c r="K15603" i="6" l="1"/>
  <c r="C15515" i="6"/>
  <c r="B15514" i="6"/>
  <c r="A15514" i="6"/>
  <c r="K15604" i="6" l="1"/>
  <c r="C15516" i="6"/>
  <c r="B15515" i="6"/>
  <c r="A15515" i="6"/>
  <c r="K15605" i="6" l="1"/>
  <c r="C15517" i="6"/>
  <c r="B15516" i="6"/>
  <c r="A15516" i="6"/>
  <c r="K15606" i="6" l="1"/>
  <c r="C15518" i="6"/>
  <c r="B15517" i="6"/>
  <c r="A15517" i="6"/>
  <c r="K15607" i="6" l="1"/>
  <c r="C15519" i="6"/>
  <c r="B15518" i="6"/>
  <c r="A15518" i="6"/>
  <c r="K15608" i="6" l="1"/>
  <c r="C15520" i="6"/>
  <c r="B15519" i="6"/>
  <c r="A15519" i="6"/>
  <c r="K15609" i="6" l="1"/>
  <c r="C15521" i="6"/>
  <c r="B15520" i="6"/>
  <c r="A15520" i="6"/>
  <c r="K15610" i="6" l="1"/>
  <c r="C15522" i="6"/>
  <c r="B15521" i="6"/>
  <c r="A15521" i="6"/>
  <c r="K15611" i="6" l="1"/>
  <c r="C15523" i="6"/>
  <c r="B15522" i="6"/>
  <c r="A15522" i="6"/>
  <c r="K15612" i="6" l="1"/>
  <c r="C15524" i="6"/>
  <c r="A15523" i="6"/>
  <c r="B15523" i="6"/>
  <c r="K15613" i="6" l="1"/>
  <c r="C15525" i="6"/>
  <c r="B15524" i="6"/>
  <c r="A15524" i="6"/>
  <c r="K15614" i="6" l="1"/>
  <c r="C15526" i="6"/>
  <c r="A15525" i="6"/>
  <c r="B15525" i="6"/>
  <c r="K15615" i="6" l="1"/>
  <c r="C15527" i="6"/>
  <c r="A15526" i="6"/>
  <c r="B15526" i="6"/>
  <c r="K15616" i="6" l="1"/>
  <c r="C15528" i="6"/>
  <c r="B15527" i="6"/>
  <c r="A15527" i="6"/>
  <c r="K15617" i="6" l="1"/>
  <c r="C15529" i="6"/>
  <c r="B15528" i="6"/>
  <c r="A15528" i="6"/>
  <c r="K15618" i="6" l="1"/>
  <c r="C15530" i="6"/>
  <c r="B15529" i="6"/>
  <c r="A15529" i="6"/>
  <c r="K15619" i="6" l="1"/>
  <c r="C15531" i="6"/>
  <c r="B15530" i="6"/>
  <c r="A15530" i="6"/>
  <c r="K15620" i="6" l="1"/>
  <c r="C15532" i="6"/>
  <c r="B15531" i="6"/>
  <c r="A15531" i="6"/>
  <c r="K15621" i="6" l="1"/>
  <c r="C15533" i="6"/>
  <c r="B15532" i="6"/>
  <c r="A15532" i="6"/>
  <c r="K15622" i="6" l="1"/>
  <c r="C15534" i="6"/>
  <c r="A15533" i="6"/>
  <c r="B15533" i="6"/>
  <c r="K15623" i="6" l="1"/>
  <c r="C15535" i="6"/>
  <c r="B15534" i="6"/>
  <c r="A15534" i="6"/>
  <c r="K15624" i="6" l="1"/>
  <c r="C15536" i="6"/>
  <c r="A15535" i="6"/>
  <c r="B15535" i="6"/>
  <c r="K15625" i="6" l="1"/>
  <c r="C15537" i="6"/>
  <c r="A15536" i="6"/>
  <c r="B15536" i="6"/>
  <c r="K15626" i="6" l="1"/>
  <c r="C15538" i="6"/>
  <c r="A15537" i="6"/>
  <c r="B15537" i="6"/>
  <c r="K15627" i="6" l="1"/>
  <c r="C15539" i="6"/>
  <c r="A15538" i="6"/>
  <c r="B15538" i="6"/>
  <c r="K15628" i="6" l="1"/>
  <c r="C15540" i="6"/>
  <c r="A15539" i="6"/>
  <c r="B15539" i="6"/>
  <c r="K15629" i="6" l="1"/>
  <c r="C15541" i="6"/>
  <c r="B15540" i="6"/>
  <c r="A15540" i="6"/>
  <c r="K15630" i="6" l="1"/>
  <c r="C15542" i="6"/>
  <c r="B15541" i="6"/>
  <c r="A15541" i="6"/>
  <c r="K15631" i="6" l="1"/>
  <c r="C15543" i="6"/>
  <c r="B15542" i="6"/>
  <c r="A15542" i="6"/>
  <c r="K15632" i="6" l="1"/>
  <c r="C15544" i="6"/>
  <c r="B15543" i="6"/>
  <c r="A15543" i="6"/>
  <c r="K15633" i="6" l="1"/>
  <c r="C15545" i="6"/>
  <c r="B15544" i="6"/>
  <c r="A15544" i="6"/>
  <c r="K15634" i="6" l="1"/>
  <c r="C15546" i="6"/>
  <c r="A15545" i="6"/>
  <c r="B15545" i="6"/>
  <c r="K15635" i="6" l="1"/>
  <c r="C15547" i="6"/>
  <c r="A15546" i="6"/>
  <c r="B15546" i="6"/>
  <c r="K15636" i="6" l="1"/>
  <c r="C15548" i="6"/>
  <c r="B15547" i="6"/>
  <c r="A15547" i="6"/>
  <c r="K15637" i="6" l="1"/>
  <c r="C15549" i="6"/>
  <c r="B15548" i="6"/>
  <c r="A15548" i="6"/>
  <c r="K15638" i="6" l="1"/>
  <c r="C15550" i="6"/>
  <c r="B15549" i="6"/>
  <c r="A15549" i="6"/>
  <c r="K15639" i="6" l="1"/>
  <c r="C15551" i="6"/>
  <c r="B15550" i="6"/>
  <c r="A15550" i="6"/>
  <c r="K15640" i="6" l="1"/>
  <c r="C15552" i="6"/>
  <c r="A15551" i="6"/>
  <c r="B15551" i="6"/>
  <c r="K15641" i="6" l="1"/>
  <c r="C15553" i="6"/>
  <c r="A15552" i="6"/>
  <c r="B15552" i="6"/>
  <c r="K15642" i="6" l="1"/>
  <c r="C15554" i="6"/>
  <c r="B15553" i="6"/>
  <c r="A15553" i="6"/>
  <c r="K15643" i="6" l="1"/>
  <c r="C15555" i="6"/>
  <c r="A15554" i="6"/>
  <c r="B15554" i="6"/>
  <c r="K15644" i="6" l="1"/>
  <c r="C15556" i="6"/>
  <c r="A15555" i="6"/>
  <c r="B15555" i="6"/>
  <c r="K15645" i="6" l="1"/>
  <c r="C15557" i="6"/>
  <c r="B15556" i="6"/>
  <c r="A15556" i="6"/>
  <c r="K15646" i="6" l="1"/>
  <c r="C15558" i="6"/>
  <c r="B15557" i="6"/>
  <c r="A15557" i="6"/>
  <c r="K15647" i="6" l="1"/>
  <c r="C15559" i="6"/>
  <c r="B15558" i="6"/>
  <c r="A15558" i="6"/>
  <c r="K15648" i="6" l="1"/>
  <c r="C15560" i="6"/>
  <c r="A15559" i="6"/>
  <c r="B15559" i="6"/>
  <c r="K15649" i="6" l="1"/>
  <c r="C15561" i="6"/>
  <c r="A15560" i="6"/>
  <c r="B15560" i="6"/>
  <c r="K15650" i="6" l="1"/>
  <c r="C15562" i="6"/>
  <c r="B15561" i="6"/>
  <c r="A15561" i="6"/>
  <c r="K15651" i="6" l="1"/>
  <c r="C15563" i="6"/>
  <c r="A15562" i="6"/>
  <c r="B15562" i="6"/>
  <c r="K15652" i="6" l="1"/>
  <c r="C15564" i="6"/>
  <c r="A15563" i="6"/>
  <c r="B15563" i="6"/>
  <c r="K15653" i="6" l="1"/>
  <c r="C15565" i="6"/>
  <c r="B15564" i="6"/>
  <c r="A15564" i="6"/>
  <c r="K15654" i="6" l="1"/>
  <c r="C15566" i="6"/>
  <c r="B15565" i="6"/>
  <c r="A15565" i="6"/>
  <c r="K15655" i="6" l="1"/>
  <c r="C15567" i="6"/>
  <c r="B15566" i="6"/>
  <c r="A15566" i="6"/>
  <c r="K15656" i="6" l="1"/>
  <c r="C15568" i="6"/>
  <c r="A15567" i="6"/>
  <c r="B15567" i="6"/>
  <c r="K15657" i="6" l="1"/>
  <c r="C15569" i="6"/>
  <c r="B15568" i="6"/>
  <c r="A15568" i="6"/>
  <c r="K15658" i="6" l="1"/>
  <c r="C15570" i="6"/>
  <c r="B15569" i="6"/>
  <c r="A15569" i="6"/>
  <c r="K15659" i="6" l="1"/>
  <c r="C15571" i="6"/>
  <c r="B15570" i="6"/>
  <c r="A15570" i="6"/>
  <c r="K15660" i="6" l="1"/>
  <c r="C15572" i="6"/>
  <c r="B15571" i="6"/>
  <c r="A15571" i="6"/>
  <c r="K15661" i="6" l="1"/>
  <c r="C15573" i="6"/>
  <c r="B15572" i="6"/>
  <c r="A15572" i="6"/>
  <c r="K15662" i="6" l="1"/>
  <c r="C15574" i="6"/>
  <c r="B15573" i="6"/>
  <c r="A15573" i="6"/>
  <c r="K15663" i="6" l="1"/>
  <c r="C15575" i="6"/>
  <c r="B15574" i="6"/>
  <c r="A15574" i="6"/>
  <c r="K15664" i="6" l="1"/>
  <c r="C15576" i="6"/>
  <c r="B15575" i="6"/>
  <c r="A15575" i="6"/>
  <c r="K15665" i="6" l="1"/>
  <c r="C15577" i="6"/>
  <c r="B15576" i="6"/>
  <c r="A15576" i="6"/>
  <c r="K15666" i="6" l="1"/>
  <c r="C15578" i="6"/>
  <c r="B15577" i="6"/>
  <c r="A15577" i="6"/>
  <c r="K15667" i="6" l="1"/>
  <c r="K15668" i="6"/>
  <c r="C15579" i="6"/>
  <c r="B15578" i="6"/>
  <c r="A15578" i="6"/>
  <c r="C15580" i="6" l="1"/>
  <c r="B15579" i="6"/>
  <c r="A15579" i="6"/>
  <c r="K15669" i="6" l="1"/>
  <c r="C15581" i="6"/>
  <c r="A15580" i="6"/>
  <c r="B15580" i="6"/>
  <c r="K15670" i="6" l="1"/>
  <c r="C15582" i="6"/>
  <c r="B15581" i="6"/>
  <c r="A15581" i="6"/>
  <c r="K15671" i="6" l="1"/>
  <c r="C15583" i="6"/>
  <c r="A15582" i="6"/>
  <c r="B15582" i="6"/>
  <c r="K15672" i="6" l="1"/>
  <c r="C15584" i="6"/>
  <c r="B15583" i="6"/>
  <c r="A15583" i="6"/>
  <c r="K15673" i="6" l="1"/>
  <c r="C15585" i="6"/>
  <c r="B15584" i="6"/>
  <c r="A15584" i="6"/>
  <c r="K15674" i="6" l="1"/>
  <c r="C15586" i="6"/>
  <c r="B15585" i="6"/>
  <c r="A15585" i="6"/>
  <c r="K15675" i="6" l="1"/>
  <c r="C15587" i="6"/>
  <c r="B15586" i="6"/>
  <c r="A15586" i="6"/>
  <c r="K15676" i="6" l="1"/>
  <c r="C15588" i="6"/>
  <c r="B15587" i="6"/>
  <c r="A15587" i="6"/>
  <c r="K15677" i="6" l="1"/>
  <c r="C15589" i="6"/>
  <c r="B15588" i="6"/>
  <c r="A15588" i="6"/>
  <c r="K15678" i="6" l="1"/>
  <c r="C15590" i="6"/>
  <c r="B15589" i="6"/>
  <c r="A15589" i="6"/>
  <c r="K15679" i="6" l="1"/>
  <c r="C15591" i="6"/>
  <c r="B15590" i="6"/>
  <c r="A15590" i="6"/>
  <c r="K15680" i="6" l="1"/>
  <c r="C15592" i="6"/>
  <c r="B15591" i="6"/>
  <c r="A15591" i="6"/>
  <c r="K15681" i="6" l="1"/>
  <c r="C15593" i="6"/>
  <c r="B15592" i="6"/>
  <c r="A15592" i="6"/>
  <c r="K15682" i="6" l="1"/>
  <c r="C15594" i="6"/>
  <c r="B15593" i="6"/>
  <c r="A15593" i="6"/>
  <c r="K15683" i="6" l="1"/>
  <c r="C15595" i="6"/>
  <c r="B15594" i="6"/>
  <c r="A15594" i="6"/>
  <c r="K15684" i="6" l="1"/>
  <c r="C15596" i="6"/>
  <c r="B15595" i="6"/>
  <c r="A15595" i="6"/>
  <c r="K15685" i="6" l="1"/>
  <c r="C15597" i="6"/>
  <c r="B15596" i="6"/>
  <c r="A15596" i="6"/>
  <c r="K15686" i="6" l="1"/>
  <c r="C15598" i="6"/>
  <c r="B15597" i="6"/>
  <c r="A15597" i="6"/>
  <c r="K15687" i="6" l="1"/>
  <c r="C15599" i="6"/>
  <c r="B15598" i="6"/>
  <c r="A15598" i="6"/>
  <c r="K15688" i="6" l="1"/>
  <c r="C15600" i="6"/>
  <c r="B15599" i="6"/>
  <c r="A15599" i="6"/>
  <c r="K15689" i="6" l="1"/>
  <c r="C15601" i="6"/>
  <c r="B15600" i="6"/>
  <c r="A15600" i="6"/>
  <c r="K15690" i="6" l="1"/>
  <c r="C15602" i="6"/>
  <c r="B15601" i="6"/>
  <c r="A15601" i="6"/>
  <c r="K15691" i="6" l="1"/>
  <c r="C15603" i="6"/>
  <c r="B15602" i="6"/>
  <c r="A15602" i="6"/>
  <c r="K15692" i="6" l="1"/>
  <c r="C15604" i="6"/>
  <c r="B15603" i="6"/>
  <c r="A15603" i="6"/>
  <c r="K15693" i="6" l="1"/>
  <c r="C15605" i="6"/>
  <c r="B15604" i="6"/>
  <c r="A15604" i="6"/>
  <c r="K15694" i="6" l="1"/>
  <c r="C15606" i="6"/>
  <c r="B15605" i="6"/>
  <c r="A15605" i="6"/>
  <c r="K15695" i="6" l="1"/>
  <c r="C15607" i="6"/>
  <c r="B15606" i="6"/>
  <c r="A15606" i="6"/>
  <c r="K15696" i="6" l="1"/>
  <c r="C15608" i="6"/>
  <c r="B15607" i="6"/>
  <c r="A15607" i="6"/>
  <c r="K15697" i="6" l="1"/>
  <c r="C15609" i="6"/>
  <c r="B15608" i="6"/>
  <c r="A15608" i="6"/>
  <c r="K15698" i="6" l="1"/>
  <c r="C15610" i="6"/>
  <c r="B15609" i="6"/>
  <c r="A15609" i="6"/>
  <c r="K15699" i="6" l="1"/>
  <c r="C15611" i="6"/>
  <c r="B15610" i="6"/>
  <c r="A15610" i="6"/>
  <c r="K15700" i="6" l="1"/>
  <c r="C15612" i="6"/>
  <c r="B15611" i="6"/>
  <c r="A15611" i="6"/>
  <c r="K15701" i="6" l="1"/>
  <c r="C15613" i="6"/>
  <c r="B15612" i="6"/>
  <c r="A15612" i="6"/>
  <c r="K15702" i="6" l="1"/>
  <c r="C15614" i="6"/>
  <c r="B15613" i="6"/>
  <c r="A15613" i="6"/>
  <c r="K15703" i="6" l="1"/>
  <c r="C15615" i="6"/>
  <c r="B15614" i="6"/>
  <c r="A15614" i="6"/>
  <c r="K15704" i="6" l="1"/>
  <c r="C15616" i="6"/>
  <c r="B15615" i="6"/>
  <c r="A15615" i="6"/>
  <c r="K15705" i="6" l="1"/>
  <c r="C15617" i="6"/>
  <c r="B15616" i="6"/>
  <c r="A15616" i="6"/>
  <c r="K15706" i="6" l="1"/>
  <c r="C15618" i="6"/>
  <c r="B15617" i="6"/>
  <c r="A15617" i="6"/>
  <c r="K15707" i="6" l="1"/>
  <c r="C15619" i="6"/>
  <c r="B15618" i="6"/>
  <c r="A15618" i="6"/>
  <c r="K15708" i="6" l="1"/>
  <c r="C15620" i="6"/>
  <c r="B15619" i="6"/>
  <c r="A15619" i="6"/>
  <c r="K15709" i="6" l="1"/>
  <c r="C15621" i="6"/>
  <c r="B15620" i="6"/>
  <c r="A15620" i="6"/>
  <c r="K15710" i="6" l="1"/>
  <c r="C15622" i="6"/>
  <c r="B15621" i="6"/>
  <c r="A15621" i="6"/>
  <c r="K15711" i="6" l="1"/>
  <c r="C15623" i="6"/>
  <c r="B15622" i="6"/>
  <c r="A15622" i="6"/>
  <c r="K15712" i="6" l="1"/>
  <c r="C15624" i="6"/>
  <c r="B15623" i="6"/>
  <c r="A15623" i="6"/>
  <c r="K15713" i="6" l="1"/>
  <c r="C15625" i="6"/>
  <c r="B15624" i="6"/>
  <c r="A15624" i="6"/>
  <c r="K15714" i="6" l="1"/>
  <c r="C15626" i="6"/>
  <c r="B15625" i="6"/>
  <c r="A15625" i="6"/>
  <c r="K15715" i="6" l="1"/>
  <c r="C15627" i="6"/>
  <c r="B15626" i="6"/>
  <c r="A15626" i="6"/>
  <c r="K15716" i="6" l="1"/>
  <c r="C15628" i="6"/>
  <c r="B15627" i="6"/>
  <c r="A15627" i="6"/>
  <c r="K15717" i="6" l="1"/>
  <c r="C15629" i="6"/>
  <c r="B15628" i="6"/>
  <c r="A15628" i="6"/>
  <c r="K15718" i="6" l="1"/>
  <c r="C15630" i="6"/>
  <c r="B15629" i="6"/>
  <c r="A15629" i="6"/>
  <c r="K15719" i="6" l="1"/>
  <c r="C15631" i="6"/>
  <c r="B15630" i="6"/>
  <c r="A15630" i="6"/>
  <c r="K15720" i="6" l="1"/>
  <c r="C15632" i="6"/>
  <c r="B15631" i="6"/>
  <c r="A15631" i="6"/>
  <c r="K15721" i="6" l="1"/>
  <c r="C15633" i="6"/>
  <c r="B15632" i="6"/>
  <c r="A15632" i="6"/>
  <c r="K15722" i="6" l="1"/>
  <c r="C15634" i="6"/>
  <c r="A15633" i="6"/>
  <c r="B15633" i="6"/>
  <c r="K15723" i="6" l="1"/>
  <c r="C15635" i="6"/>
  <c r="B15634" i="6"/>
  <c r="A15634" i="6"/>
  <c r="K15724" i="6" l="1"/>
  <c r="C15636" i="6"/>
  <c r="B15635" i="6"/>
  <c r="A15635" i="6"/>
  <c r="K15725" i="6" l="1"/>
  <c r="C15637" i="6"/>
  <c r="B15636" i="6"/>
  <c r="A15636" i="6"/>
  <c r="K15726" i="6" l="1"/>
  <c r="C15638" i="6"/>
  <c r="B15637" i="6"/>
  <c r="A15637" i="6"/>
  <c r="K15727" i="6" l="1"/>
  <c r="C15639" i="6"/>
  <c r="B15638" i="6"/>
  <c r="A15638" i="6"/>
  <c r="K15728" i="6" l="1"/>
  <c r="C15640" i="6"/>
  <c r="B15639" i="6"/>
  <c r="A15639" i="6"/>
  <c r="K15729" i="6" l="1"/>
  <c r="C15641" i="6"/>
  <c r="B15640" i="6"/>
  <c r="A15640" i="6"/>
  <c r="K15730" i="6" l="1"/>
  <c r="C15642" i="6"/>
  <c r="B15641" i="6"/>
  <c r="A15641" i="6"/>
  <c r="K15731" i="6" l="1"/>
  <c r="C15643" i="6"/>
  <c r="B15642" i="6"/>
  <c r="A15642" i="6"/>
  <c r="K15732" i="6" l="1"/>
  <c r="C15644" i="6"/>
  <c r="B15643" i="6"/>
  <c r="A15643" i="6"/>
  <c r="K15733" i="6" l="1"/>
  <c r="C15645" i="6"/>
  <c r="B15644" i="6"/>
  <c r="A15644" i="6"/>
  <c r="K15734" i="6" l="1"/>
  <c r="C15646" i="6"/>
  <c r="A15645" i="6"/>
  <c r="B15645" i="6"/>
  <c r="K15735" i="6" l="1"/>
  <c r="C15647" i="6"/>
  <c r="B15646" i="6"/>
  <c r="A15646" i="6"/>
  <c r="K15736" i="6" l="1"/>
  <c r="C15648" i="6"/>
  <c r="B15647" i="6"/>
  <c r="A15647" i="6"/>
  <c r="K15737" i="6" l="1"/>
  <c r="C15649" i="6"/>
  <c r="B15648" i="6"/>
  <c r="A15648" i="6"/>
  <c r="K15738" i="6" l="1"/>
  <c r="C15650" i="6"/>
  <c r="B15649" i="6"/>
  <c r="A15649" i="6"/>
  <c r="K15739" i="6" l="1"/>
  <c r="C15651" i="6"/>
  <c r="B15650" i="6"/>
  <c r="A15650" i="6"/>
  <c r="K15740" i="6" l="1"/>
  <c r="C15652" i="6"/>
  <c r="B15651" i="6"/>
  <c r="A15651" i="6"/>
  <c r="K15741" i="6" l="1"/>
  <c r="C15653" i="6"/>
  <c r="B15652" i="6"/>
  <c r="A15652" i="6"/>
  <c r="K15742" i="6" l="1"/>
  <c r="C15654" i="6"/>
  <c r="B15653" i="6"/>
  <c r="A15653" i="6"/>
  <c r="K15743" i="6" l="1"/>
  <c r="C15655" i="6"/>
  <c r="B15654" i="6"/>
  <c r="A15654" i="6"/>
  <c r="K15744" i="6" l="1"/>
  <c r="C15656" i="6"/>
  <c r="B15655" i="6"/>
  <c r="A15655" i="6"/>
  <c r="K15745" i="6" l="1"/>
  <c r="C15657" i="6"/>
  <c r="B15656" i="6"/>
  <c r="A15656" i="6"/>
  <c r="K15746" i="6" l="1"/>
  <c r="C15658" i="6"/>
  <c r="B15657" i="6"/>
  <c r="A15657" i="6"/>
  <c r="K15747" i="6" l="1"/>
  <c r="C15659" i="6"/>
  <c r="B15658" i="6"/>
  <c r="A15658" i="6"/>
  <c r="K15748" i="6" l="1"/>
  <c r="C15660" i="6"/>
  <c r="B15659" i="6"/>
  <c r="A15659" i="6"/>
  <c r="K15749" i="6" l="1"/>
  <c r="K15750" i="6"/>
  <c r="C15661" i="6"/>
  <c r="B15660" i="6"/>
  <c r="A15660" i="6"/>
  <c r="C15662" i="6" l="1"/>
  <c r="B15661" i="6"/>
  <c r="A15661" i="6"/>
  <c r="K15751" i="6" l="1"/>
  <c r="C15663" i="6"/>
  <c r="B15662" i="6"/>
  <c r="A15662" i="6"/>
  <c r="K15752" i="6" l="1"/>
  <c r="C15664" i="6"/>
  <c r="B15663" i="6"/>
  <c r="A15663" i="6"/>
  <c r="K15753" i="6" l="1"/>
  <c r="C15665" i="6"/>
  <c r="B15664" i="6"/>
  <c r="A15664" i="6"/>
  <c r="K15754" i="6" l="1"/>
  <c r="C15666" i="6"/>
  <c r="B15665" i="6"/>
  <c r="A15665" i="6"/>
  <c r="K15755" i="6" l="1"/>
  <c r="C15667" i="6"/>
  <c r="B15666" i="6"/>
  <c r="A15666" i="6"/>
  <c r="K15756" i="6" l="1"/>
  <c r="C15668" i="6"/>
  <c r="B15667" i="6"/>
  <c r="A15667" i="6"/>
  <c r="K15757" i="6" l="1"/>
  <c r="C15669" i="6"/>
  <c r="B15668" i="6"/>
  <c r="A15668" i="6"/>
  <c r="K15758" i="6" l="1"/>
  <c r="C15670" i="6"/>
  <c r="B15669" i="6"/>
  <c r="A15669" i="6"/>
  <c r="K15759" i="6" l="1"/>
  <c r="C15671" i="6"/>
  <c r="B15670" i="6"/>
  <c r="A15670" i="6"/>
  <c r="K15760" i="6" l="1"/>
  <c r="C15672" i="6"/>
  <c r="B15671" i="6"/>
  <c r="A15671" i="6"/>
  <c r="K15761" i="6" l="1"/>
  <c r="C15673" i="6"/>
  <c r="B15672" i="6"/>
  <c r="A15672" i="6"/>
  <c r="K15762" i="6" l="1"/>
  <c r="C15674" i="6"/>
  <c r="B15673" i="6"/>
  <c r="A15673" i="6"/>
  <c r="K15763" i="6" l="1"/>
  <c r="C15675" i="6"/>
  <c r="B15674" i="6"/>
  <c r="A15674" i="6"/>
  <c r="K15764" i="6" l="1"/>
  <c r="C15676" i="6"/>
  <c r="B15675" i="6"/>
  <c r="A15675" i="6"/>
  <c r="K15765" i="6" l="1"/>
  <c r="C15677" i="6"/>
  <c r="B15676" i="6"/>
  <c r="A15676" i="6"/>
  <c r="K15766" i="6" l="1"/>
  <c r="C15678" i="6"/>
  <c r="B15677" i="6"/>
  <c r="A15677" i="6"/>
  <c r="K15767" i="6" l="1"/>
  <c r="C15679" i="6"/>
  <c r="B15678" i="6"/>
  <c r="A15678" i="6"/>
  <c r="K15768" i="6" l="1"/>
  <c r="C15680" i="6"/>
  <c r="B15679" i="6"/>
  <c r="A15679" i="6"/>
  <c r="K15769" i="6" l="1"/>
  <c r="C15681" i="6"/>
  <c r="B15680" i="6"/>
  <c r="A15680" i="6"/>
  <c r="K15770" i="6" l="1"/>
  <c r="C15682" i="6"/>
  <c r="B15681" i="6"/>
  <c r="A15681" i="6"/>
  <c r="K15771" i="6" l="1"/>
  <c r="C15683" i="6"/>
  <c r="B15682" i="6"/>
  <c r="A15682" i="6"/>
  <c r="K15772" i="6" l="1"/>
  <c r="C15684" i="6"/>
  <c r="B15683" i="6"/>
  <c r="A15683" i="6"/>
  <c r="K15773" i="6" l="1"/>
  <c r="C15685" i="6"/>
  <c r="B15684" i="6"/>
  <c r="A15684" i="6"/>
  <c r="K15774" i="6" l="1"/>
  <c r="C15686" i="6"/>
  <c r="A15685" i="6"/>
  <c r="B15685" i="6"/>
  <c r="K15775" i="6" l="1"/>
  <c r="C15687" i="6"/>
  <c r="B15686" i="6"/>
  <c r="A15686" i="6"/>
  <c r="K15776" i="6" l="1"/>
  <c r="C15688" i="6"/>
  <c r="B15687" i="6"/>
  <c r="A15687" i="6"/>
  <c r="K15777" i="6" l="1"/>
  <c r="C15689" i="6"/>
  <c r="B15688" i="6"/>
  <c r="A15688" i="6"/>
  <c r="K15778" i="6" l="1"/>
  <c r="C15690" i="6"/>
  <c r="B15689" i="6"/>
  <c r="A15689" i="6"/>
  <c r="K15779" i="6" l="1"/>
  <c r="C15691" i="6"/>
  <c r="B15690" i="6"/>
  <c r="A15690" i="6"/>
  <c r="K15780" i="6" l="1"/>
  <c r="C15692" i="6"/>
  <c r="B15691" i="6"/>
  <c r="A15691" i="6"/>
  <c r="K15781" i="6" l="1"/>
  <c r="C15693" i="6"/>
  <c r="B15692" i="6"/>
  <c r="A15692" i="6"/>
  <c r="K15782" i="6" l="1"/>
  <c r="C15694" i="6"/>
  <c r="B15693" i="6"/>
  <c r="A15693" i="6"/>
  <c r="K15783" i="6" l="1"/>
  <c r="C15695" i="6"/>
  <c r="B15694" i="6"/>
  <c r="A15694" i="6"/>
  <c r="K15784" i="6" l="1"/>
  <c r="C15696" i="6"/>
  <c r="B15695" i="6"/>
  <c r="A15695" i="6"/>
  <c r="K15785" i="6" l="1"/>
  <c r="C15697" i="6"/>
  <c r="B15696" i="6"/>
  <c r="A15696" i="6"/>
  <c r="K15786" i="6" l="1"/>
  <c r="C15698" i="6"/>
  <c r="B15697" i="6"/>
  <c r="A15697" i="6"/>
  <c r="K15787" i="6" l="1"/>
  <c r="C15699" i="6"/>
  <c r="B15698" i="6"/>
  <c r="A15698" i="6"/>
  <c r="K15788" i="6" l="1"/>
  <c r="C15700" i="6"/>
  <c r="B15699" i="6"/>
  <c r="A15699" i="6"/>
  <c r="K15789" i="6" l="1"/>
  <c r="C15701" i="6"/>
  <c r="B15700" i="6"/>
  <c r="A15700" i="6"/>
  <c r="K15790" i="6" l="1"/>
  <c r="C15702" i="6"/>
  <c r="B15701" i="6"/>
  <c r="A15701" i="6"/>
  <c r="K15791" i="6" l="1"/>
  <c r="C15703" i="6"/>
  <c r="B15702" i="6"/>
  <c r="A15702" i="6"/>
  <c r="K15792" i="6" l="1"/>
  <c r="C15704" i="6"/>
  <c r="B15703" i="6"/>
  <c r="A15703" i="6"/>
  <c r="K15793" i="6" l="1"/>
  <c r="C15705" i="6"/>
  <c r="B15704" i="6"/>
  <c r="A15704" i="6"/>
  <c r="K15794" i="6" l="1"/>
  <c r="C15706" i="6"/>
  <c r="B15705" i="6"/>
  <c r="A15705" i="6"/>
  <c r="K15795" i="6" l="1"/>
  <c r="C15707" i="6"/>
  <c r="B15706" i="6"/>
  <c r="A15706" i="6"/>
  <c r="K15796" i="6" l="1"/>
  <c r="C15708" i="6"/>
  <c r="B15707" i="6"/>
  <c r="A15707" i="6"/>
  <c r="K15797" i="6" l="1"/>
  <c r="C15709" i="6"/>
  <c r="B15708" i="6"/>
  <c r="A15708" i="6"/>
  <c r="K15798" i="6" l="1"/>
  <c r="C15710" i="6"/>
  <c r="B15709" i="6"/>
  <c r="A15709" i="6"/>
  <c r="K15799" i="6" l="1"/>
  <c r="C15711" i="6"/>
  <c r="B15710" i="6"/>
  <c r="A15710" i="6"/>
  <c r="K15800" i="6" l="1"/>
  <c r="C15712" i="6"/>
  <c r="B15711" i="6"/>
  <c r="A15711" i="6"/>
  <c r="K15801" i="6" l="1"/>
  <c r="C15713" i="6"/>
  <c r="B15712" i="6"/>
  <c r="A15712" i="6"/>
  <c r="K15802" i="6" l="1"/>
  <c r="C15714" i="6"/>
  <c r="A15713" i="6"/>
  <c r="B15713" i="6"/>
  <c r="K15803" i="6" l="1"/>
  <c r="C15715" i="6"/>
  <c r="B15714" i="6"/>
  <c r="A15714" i="6"/>
  <c r="K15804" i="6" l="1"/>
  <c r="C15716" i="6"/>
  <c r="B15715" i="6"/>
  <c r="A15715" i="6"/>
  <c r="K15805" i="6" l="1"/>
  <c r="C15717" i="6"/>
  <c r="B15716" i="6"/>
  <c r="A15716" i="6"/>
  <c r="K15806" i="6" l="1"/>
  <c r="C15718" i="6"/>
  <c r="B15717" i="6"/>
  <c r="A15717" i="6"/>
  <c r="K15807" i="6" l="1"/>
  <c r="C15719" i="6"/>
  <c r="B15718" i="6"/>
  <c r="A15718" i="6"/>
  <c r="K15808" i="6" l="1"/>
  <c r="C15720" i="6"/>
  <c r="B15719" i="6"/>
  <c r="A15719" i="6"/>
  <c r="K15809" i="6" l="1"/>
  <c r="C15721" i="6"/>
  <c r="B15720" i="6"/>
  <c r="A15720" i="6"/>
  <c r="K15810" i="6" l="1"/>
  <c r="C15722" i="6"/>
  <c r="A15721" i="6"/>
  <c r="B15721" i="6"/>
  <c r="K15811" i="6" l="1"/>
  <c r="C15723" i="6"/>
  <c r="B15722" i="6"/>
  <c r="A15722" i="6"/>
  <c r="K15812" i="6" l="1"/>
  <c r="C15724" i="6"/>
  <c r="B15723" i="6"/>
  <c r="A15723" i="6"/>
  <c r="K15813" i="6" l="1"/>
  <c r="C15725" i="6"/>
  <c r="A15724" i="6"/>
  <c r="B15724" i="6"/>
  <c r="K15814" i="6" l="1"/>
  <c r="C15726" i="6"/>
  <c r="A15725" i="6"/>
  <c r="B15725" i="6"/>
  <c r="K15815" i="6" l="1"/>
  <c r="C15727" i="6"/>
  <c r="B15726" i="6"/>
  <c r="A15726" i="6"/>
  <c r="K15816" i="6" l="1"/>
  <c r="C15728" i="6"/>
  <c r="B15727" i="6"/>
  <c r="A15727" i="6"/>
  <c r="K15817" i="6" l="1"/>
  <c r="C15729" i="6"/>
  <c r="A15728" i="6"/>
  <c r="B15728" i="6"/>
  <c r="K15818" i="6" l="1"/>
  <c r="C15730" i="6"/>
  <c r="B15729" i="6"/>
  <c r="A15729" i="6"/>
  <c r="K15819" i="6" l="1"/>
  <c r="C15731" i="6"/>
  <c r="B15730" i="6"/>
  <c r="A15730" i="6"/>
  <c r="K15820" i="6" l="1"/>
  <c r="C15732" i="6"/>
  <c r="B15731" i="6"/>
  <c r="A15731" i="6"/>
  <c r="K15821" i="6" l="1"/>
  <c r="C15733" i="6"/>
  <c r="B15732" i="6"/>
  <c r="A15732" i="6"/>
  <c r="K15822" i="6" l="1"/>
  <c r="C15734" i="6"/>
  <c r="A15733" i="6"/>
  <c r="B15733" i="6"/>
  <c r="K15823" i="6" l="1"/>
  <c r="C15735" i="6"/>
  <c r="A15734" i="6"/>
  <c r="B15734" i="6"/>
  <c r="K15824" i="6" l="1"/>
  <c r="C15736" i="6"/>
  <c r="A15735" i="6"/>
  <c r="B15735" i="6"/>
  <c r="K15825" i="6" l="1"/>
  <c r="C15737" i="6"/>
  <c r="B15736" i="6"/>
  <c r="A15736" i="6"/>
  <c r="K15826" i="6" l="1"/>
  <c r="C15738" i="6"/>
  <c r="A15737" i="6"/>
  <c r="B15737" i="6"/>
  <c r="K15827" i="6" l="1"/>
  <c r="C15739" i="6"/>
  <c r="B15738" i="6"/>
  <c r="A15738" i="6"/>
  <c r="K15828" i="6" l="1"/>
  <c r="C15740" i="6"/>
  <c r="B15739" i="6"/>
  <c r="A15739" i="6"/>
  <c r="K15829" i="6" l="1"/>
  <c r="C15741" i="6"/>
  <c r="B15740" i="6"/>
  <c r="A15740" i="6"/>
  <c r="K15830" i="6" l="1"/>
  <c r="C15742" i="6"/>
  <c r="B15741" i="6"/>
  <c r="A15741" i="6"/>
  <c r="K15831" i="6" l="1"/>
  <c r="C15743" i="6"/>
  <c r="A15742" i="6"/>
  <c r="B15742" i="6"/>
  <c r="K15832" i="6" l="1"/>
  <c r="C15744" i="6"/>
  <c r="B15743" i="6"/>
  <c r="A15743" i="6"/>
  <c r="K15833" i="6" l="1"/>
  <c r="C15745" i="6"/>
  <c r="B15744" i="6"/>
  <c r="A15744" i="6"/>
  <c r="K15834" i="6" l="1"/>
  <c r="C15746" i="6"/>
  <c r="A15745" i="6"/>
  <c r="B15745" i="6"/>
  <c r="K15835" i="6" l="1"/>
  <c r="C15747" i="6"/>
  <c r="A15746" i="6"/>
  <c r="B15746" i="6"/>
  <c r="K15836" i="6" l="1"/>
  <c r="C15748" i="6"/>
  <c r="A15747" i="6"/>
  <c r="B15747" i="6"/>
  <c r="K15837" i="6" l="1"/>
  <c r="C15749" i="6"/>
  <c r="A15748" i="6"/>
  <c r="B15748" i="6"/>
  <c r="K15838" i="6" l="1"/>
  <c r="C15750" i="6"/>
  <c r="B15749" i="6"/>
  <c r="A15749" i="6"/>
  <c r="K15839" i="6" l="1"/>
  <c r="C15751" i="6"/>
  <c r="A15750" i="6"/>
  <c r="B15750" i="6"/>
  <c r="K15840" i="6" l="1"/>
  <c r="C15752" i="6"/>
  <c r="A15751" i="6"/>
  <c r="B15751" i="6"/>
  <c r="K15841" i="6" l="1"/>
  <c r="C15753" i="6"/>
  <c r="A15752" i="6"/>
  <c r="B15752" i="6"/>
  <c r="K15842" i="6" l="1"/>
  <c r="C15754" i="6"/>
  <c r="B15753" i="6"/>
  <c r="A15753" i="6"/>
  <c r="K15843" i="6" l="1"/>
  <c r="C15755" i="6"/>
  <c r="A15754" i="6"/>
  <c r="B15754" i="6"/>
  <c r="K15844" i="6" l="1"/>
  <c r="C15756" i="6"/>
  <c r="A15755" i="6"/>
  <c r="B15755" i="6"/>
  <c r="K15845" i="6" l="1"/>
  <c r="C15757" i="6"/>
  <c r="A15756" i="6"/>
  <c r="B15756" i="6"/>
  <c r="K15846" i="6" l="1"/>
  <c r="C15758" i="6"/>
  <c r="B15757" i="6"/>
  <c r="A15757" i="6"/>
  <c r="K15847" i="6" l="1"/>
  <c r="C15759" i="6"/>
  <c r="B15758" i="6"/>
  <c r="A15758" i="6"/>
  <c r="K15848" i="6" l="1"/>
  <c r="C15760" i="6"/>
  <c r="B15759" i="6"/>
  <c r="A15759" i="6"/>
  <c r="K15849" i="6" l="1"/>
  <c r="C15761" i="6"/>
  <c r="B15760" i="6"/>
  <c r="A15760" i="6"/>
  <c r="K15850" i="6" l="1"/>
  <c r="C15762" i="6"/>
  <c r="A15761" i="6"/>
  <c r="B15761" i="6"/>
  <c r="K15851" i="6" l="1"/>
  <c r="C15763" i="6"/>
  <c r="B15762" i="6"/>
  <c r="A15762" i="6"/>
  <c r="K15852" i="6" l="1"/>
  <c r="C15764" i="6"/>
  <c r="A15763" i="6"/>
  <c r="B15763" i="6"/>
  <c r="K15853" i="6" l="1"/>
  <c r="C15765" i="6"/>
  <c r="B15764" i="6"/>
  <c r="A15764" i="6"/>
  <c r="K15854" i="6" l="1"/>
  <c r="C15766" i="6"/>
  <c r="A15765" i="6"/>
  <c r="B15765" i="6"/>
  <c r="K15855" i="6" l="1"/>
  <c r="C15767" i="6"/>
  <c r="A15766" i="6"/>
  <c r="B15766" i="6"/>
  <c r="K15856" i="6" l="1"/>
  <c r="C15768" i="6"/>
  <c r="A15767" i="6"/>
  <c r="B15767" i="6"/>
  <c r="K15857" i="6" l="1"/>
  <c r="C15769" i="6"/>
  <c r="B15768" i="6"/>
  <c r="A15768" i="6"/>
  <c r="K15858" i="6" l="1"/>
  <c r="C15770" i="6"/>
  <c r="A15769" i="6"/>
  <c r="B15769" i="6"/>
  <c r="K15859" i="6" l="1"/>
  <c r="C15771" i="6"/>
  <c r="A15770" i="6"/>
  <c r="B15770" i="6"/>
  <c r="K15860" i="6" l="1"/>
  <c r="C15772" i="6"/>
  <c r="B15771" i="6"/>
  <c r="A15771" i="6"/>
  <c r="K15861" i="6" l="1"/>
  <c r="C15773" i="6"/>
  <c r="A15772" i="6"/>
  <c r="B15772" i="6"/>
  <c r="K15862" i="6" l="1"/>
  <c r="C15774" i="6"/>
  <c r="B15773" i="6"/>
  <c r="A15773" i="6"/>
  <c r="K15863" i="6" l="1"/>
  <c r="C15775" i="6"/>
  <c r="A15774" i="6"/>
  <c r="B15774" i="6"/>
  <c r="K15864" i="6" l="1"/>
  <c r="C15776" i="6"/>
  <c r="B15775" i="6"/>
  <c r="A15775" i="6"/>
  <c r="K15865" i="6" l="1"/>
  <c r="C15777" i="6"/>
  <c r="A15776" i="6"/>
  <c r="B15776" i="6"/>
  <c r="K15866" i="6" l="1"/>
  <c r="C15778" i="6"/>
  <c r="B15777" i="6"/>
  <c r="A15777" i="6"/>
  <c r="K15867" i="6" l="1"/>
  <c r="C15779" i="6"/>
  <c r="A15778" i="6"/>
  <c r="B15778" i="6"/>
  <c r="K15868" i="6" l="1"/>
  <c r="C15780" i="6"/>
  <c r="B15779" i="6"/>
  <c r="A15779" i="6"/>
  <c r="K15869" i="6" l="1"/>
  <c r="C15781" i="6"/>
  <c r="A15780" i="6"/>
  <c r="B15780" i="6"/>
  <c r="K15870" i="6" l="1"/>
  <c r="C15782" i="6"/>
  <c r="B15781" i="6"/>
  <c r="A15781" i="6"/>
  <c r="K15871" i="6" l="1"/>
  <c r="C15783" i="6"/>
  <c r="A15782" i="6"/>
  <c r="B15782" i="6"/>
  <c r="K15872" i="6" l="1"/>
  <c r="C15784" i="6"/>
  <c r="B15783" i="6"/>
  <c r="A15783" i="6"/>
  <c r="K15873" i="6" l="1"/>
  <c r="C15785" i="6"/>
  <c r="B15784" i="6"/>
  <c r="A15784" i="6"/>
  <c r="K15874" i="6" l="1"/>
  <c r="C15786" i="6"/>
  <c r="A15785" i="6"/>
  <c r="B15785" i="6"/>
  <c r="K15875" i="6" l="1"/>
  <c r="C15787" i="6"/>
  <c r="B15786" i="6"/>
  <c r="A15786" i="6"/>
  <c r="K15876" i="6" l="1"/>
  <c r="K15877" i="6"/>
  <c r="C15788" i="6"/>
  <c r="A15787" i="6"/>
  <c r="B15787" i="6"/>
  <c r="C15789" i="6" l="1"/>
  <c r="A15788" i="6"/>
  <c r="B15788" i="6"/>
  <c r="K15878" i="6" l="1"/>
  <c r="C15790" i="6"/>
  <c r="A15789" i="6"/>
  <c r="B15789" i="6"/>
  <c r="K15879" i="6" l="1"/>
  <c r="C15791" i="6"/>
  <c r="B15790" i="6"/>
  <c r="A15790" i="6"/>
  <c r="K15880" i="6" l="1"/>
  <c r="C15792" i="6"/>
  <c r="B15791" i="6"/>
  <c r="A15791" i="6"/>
  <c r="K15881" i="6" l="1"/>
  <c r="C15793" i="6"/>
  <c r="A15792" i="6"/>
  <c r="B15792" i="6"/>
  <c r="K15882" i="6" l="1"/>
  <c r="C15794" i="6"/>
  <c r="B15793" i="6"/>
  <c r="A15793" i="6"/>
  <c r="K15883" i="6" l="1"/>
  <c r="C15795" i="6"/>
  <c r="A15794" i="6"/>
  <c r="B15794" i="6"/>
  <c r="K15884" i="6" l="1"/>
  <c r="C15796" i="6"/>
  <c r="B15795" i="6"/>
  <c r="A15795" i="6"/>
  <c r="K15885" i="6" l="1"/>
  <c r="C15797" i="6"/>
  <c r="A15796" i="6"/>
  <c r="B15796" i="6"/>
  <c r="K15886" i="6" l="1"/>
  <c r="C15798" i="6"/>
  <c r="A15797" i="6"/>
  <c r="B15797" i="6"/>
  <c r="K15887" i="6" l="1"/>
  <c r="C15799" i="6"/>
  <c r="A15798" i="6"/>
  <c r="B15798" i="6"/>
  <c r="K15888" i="6" l="1"/>
  <c r="C15800" i="6"/>
  <c r="A15799" i="6"/>
  <c r="B15799" i="6"/>
  <c r="K15889" i="6" l="1"/>
  <c r="C15801" i="6"/>
  <c r="A15800" i="6"/>
  <c r="B15800" i="6"/>
  <c r="K15890" i="6" l="1"/>
  <c r="C15802" i="6"/>
  <c r="B15801" i="6"/>
  <c r="A15801" i="6"/>
  <c r="K15891" i="6" l="1"/>
  <c r="C15803" i="6"/>
  <c r="A15802" i="6"/>
  <c r="B15802" i="6"/>
  <c r="K15892" i="6" l="1"/>
  <c r="C15804" i="6"/>
  <c r="B15803" i="6"/>
  <c r="A15803" i="6"/>
  <c r="K15893" i="6" l="1"/>
  <c r="C15805" i="6"/>
  <c r="A15804" i="6"/>
  <c r="B15804" i="6"/>
  <c r="K15894" i="6" l="1"/>
  <c r="C15806" i="6"/>
  <c r="B15805" i="6"/>
  <c r="A15805" i="6"/>
  <c r="K15895" i="6" l="1"/>
  <c r="C15807" i="6"/>
  <c r="A15806" i="6"/>
  <c r="B15806" i="6"/>
  <c r="K15896" i="6" l="1"/>
  <c r="C15808" i="6"/>
  <c r="B15807" i="6"/>
  <c r="A15807" i="6"/>
  <c r="K15897" i="6" l="1"/>
  <c r="C15809" i="6"/>
  <c r="A15808" i="6"/>
  <c r="B15808" i="6"/>
  <c r="K15898" i="6" l="1"/>
  <c r="C15810" i="6"/>
  <c r="B15809" i="6"/>
  <c r="A15809" i="6"/>
  <c r="K15899" i="6" l="1"/>
  <c r="C15811" i="6"/>
  <c r="B15810" i="6"/>
  <c r="A15810" i="6"/>
  <c r="K15900" i="6" l="1"/>
  <c r="C15812" i="6"/>
  <c r="A15811" i="6"/>
  <c r="B15811" i="6"/>
  <c r="K15901" i="6" l="1"/>
  <c r="C15813" i="6"/>
  <c r="B15812" i="6"/>
  <c r="A15812" i="6"/>
  <c r="K15902" i="6" l="1"/>
  <c r="C15814" i="6"/>
  <c r="A15813" i="6"/>
  <c r="B15813" i="6"/>
  <c r="K15903" i="6" l="1"/>
  <c r="C15815" i="6"/>
  <c r="B15814" i="6"/>
  <c r="A15814" i="6"/>
  <c r="K15904" i="6" l="1"/>
  <c r="C15816" i="6"/>
  <c r="A15815" i="6"/>
  <c r="B15815" i="6"/>
  <c r="K15905" i="6" l="1"/>
  <c r="C15817" i="6"/>
  <c r="B15816" i="6"/>
  <c r="A15816" i="6"/>
  <c r="K15906" i="6" l="1"/>
  <c r="C15818" i="6"/>
  <c r="B15817" i="6"/>
  <c r="A15817" i="6"/>
  <c r="K15907" i="6" l="1"/>
  <c r="C15819" i="6"/>
  <c r="B15818" i="6"/>
  <c r="A15818" i="6"/>
  <c r="K15908" i="6" l="1"/>
  <c r="C15820" i="6"/>
  <c r="A15819" i="6"/>
  <c r="B15819" i="6"/>
  <c r="K15909" i="6" l="1"/>
  <c r="C15821" i="6"/>
  <c r="B15820" i="6"/>
  <c r="A15820" i="6"/>
  <c r="K15910" i="6" l="1"/>
  <c r="C15822" i="6"/>
  <c r="A15821" i="6"/>
  <c r="B15821" i="6"/>
  <c r="K15911" i="6" l="1"/>
  <c r="C15823" i="6"/>
  <c r="A15822" i="6"/>
  <c r="B15822" i="6"/>
  <c r="K15912" i="6" l="1"/>
  <c r="C15824" i="6"/>
  <c r="B15823" i="6"/>
  <c r="A15823" i="6"/>
  <c r="K15913" i="6" l="1"/>
  <c r="C15825" i="6"/>
  <c r="A15824" i="6"/>
  <c r="B15824" i="6"/>
  <c r="K15914" i="6" l="1"/>
  <c r="C15826" i="6"/>
  <c r="A15825" i="6"/>
  <c r="B15825" i="6"/>
  <c r="K15915" i="6" l="1"/>
  <c r="C15827" i="6"/>
  <c r="A15826" i="6"/>
  <c r="B15826" i="6"/>
  <c r="K15916" i="6" l="1"/>
  <c r="C15828" i="6"/>
  <c r="B15827" i="6"/>
  <c r="A15827" i="6"/>
  <c r="K15917" i="6" l="1"/>
  <c r="C15829" i="6"/>
  <c r="A15828" i="6"/>
  <c r="B15828" i="6"/>
  <c r="K15918" i="6" l="1"/>
  <c r="C15830" i="6"/>
  <c r="B15829" i="6"/>
  <c r="A15829" i="6"/>
  <c r="K15919" i="6" l="1"/>
  <c r="C15831" i="6"/>
  <c r="B15830" i="6"/>
  <c r="A15830" i="6"/>
  <c r="K15920" i="6" l="1"/>
  <c r="C15832" i="6"/>
  <c r="B15831" i="6"/>
  <c r="A15831" i="6"/>
  <c r="K15921" i="6" l="1"/>
  <c r="C15833" i="6"/>
  <c r="A15832" i="6"/>
  <c r="B15832" i="6"/>
  <c r="K15922" i="6" l="1"/>
  <c r="C15834" i="6"/>
  <c r="B15833" i="6"/>
  <c r="A15833" i="6"/>
  <c r="K15923" i="6" l="1"/>
  <c r="C15835" i="6"/>
  <c r="A15834" i="6"/>
  <c r="B15834" i="6"/>
  <c r="K15924" i="6" l="1"/>
  <c r="C15836" i="6"/>
  <c r="B15835" i="6"/>
  <c r="A15835" i="6"/>
  <c r="K15925" i="6" l="1"/>
  <c r="C15837" i="6"/>
  <c r="A15836" i="6"/>
  <c r="B15836" i="6"/>
  <c r="K15926" i="6" l="1"/>
  <c r="C15838" i="6"/>
  <c r="A15837" i="6"/>
  <c r="B15837" i="6"/>
  <c r="K15927" i="6" l="1"/>
  <c r="C15839" i="6"/>
  <c r="A15838" i="6"/>
  <c r="B15838" i="6"/>
  <c r="K15928" i="6" l="1"/>
  <c r="C15840" i="6"/>
  <c r="B15839" i="6"/>
  <c r="A15839" i="6"/>
  <c r="K15929" i="6" l="1"/>
  <c r="C15841" i="6"/>
  <c r="B15840" i="6"/>
  <c r="A15840" i="6"/>
  <c r="K15930" i="6" l="1"/>
  <c r="C15842" i="6"/>
  <c r="A15841" i="6"/>
  <c r="B15841" i="6"/>
  <c r="K15931" i="6" l="1"/>
  <c r="C15843" i="6"/>
  <c r="A15842" i="6"/>
  <c r="B15842" i="6"/>
  <c r="K15932" i="6" l="1"/>
  <c r="C15844" i="6"/>
  <c r="A15843" i="6"/>
  <c r="B15843" i="6"/>
  <c r="K15933" i="6" l="1"/>
  <c r="C15845" i="6"/>
  <c r="B15844" i="6"/>
  <c r="A15844" i="6"/>
  <c r="K15934" i="6" l="1"/>
  <c r="C15846" i="6"/>
  <c r="B15845" i="6"/>
  <c r="A15845" i="6"/>
  <c r="K15935" i="6" l="1"/>
  <c r="C15847" i="6"/>
  <c r="B15846" i="6"/>
  <c r="A15846" i="6"/>
  <c r="K15936" i="6" l="1"/>
  <c r="C15848" i="6"/>
  <c r="A15847" i="6"/>
  <c r="B15847" i="6"/>
  <c r="K15937" i="6" l="1"/>
  <c r="C15849" i="6"/>
  <c r="B15848" i="6"/>
  <c r="A15848" i="6"/>
  <c r="K15938" i="6" l="1"/>
  <c r="C15850" i="6"/>
  <c r="B15849" i="6"/>
  <c r="A15849" i="6"/>
  <c r="K15939" i="6" l="1"/>
  <c r="C15851" i="6"/>
  <c r="A15850" i="6"/>
  <c r="B15850" i="6"/>
  <c r="K15940" i="6" l="1"/>
  <c r="C15852" i="6"/>
  <c r="B15851" i="6"/>
  <c r="A15851" i="6"/>
  <c r="K15941" i="6" l="1"/>
  <c r="C15853" i="6"/>
  <c r="B15852" i="6"/>
  <c r="A15852" i="6"/>
  <c r="K15942" i="6" l="1"/>
  <c r="C15854" i="6"/>
  <c r="A15853" i="6"/>
  <c r="B15853" i="6"/>
  <c r="K15943" i="6" l="1"/>
  <c r="C15855" i="6"/>
  <c r="B15854" i="6"/>
  <c r="A15854" i="6"/>
  <c r="K15944" i="6" l="1"/>
  <c r="C15856" i="6"/>
  <c r="A15855" i="6"/>
  <c r="B15855" i="6"/>
  <c r="K15945" i="6" l="1"/>
  <c r="C15857" i="6"/>
  <c r="B15856" i="6"/>
  <c r="A15856" i="6"/>
  <c r="K15946" i="6" l="1"/>
  <c r="C15858" i="6"/>
  <c r="B15857" i="6"/>
  <c r="A15857" i="6"/>
  <c r="K15947" i="6" l="1"/>
  <c r="C15859" i="6"/>
  <c r="A15858" i="6"/>
  <c r="B15858" i="6"/>
  <c r="K15948" i="6" l="1"/>
  <c r="C15860" i="6"/>
  <c r="B15859" i="6"/>
  <c r="A15859" i="6"/>
  <c r="K15949" i="6" l="1"/>
  <c r="C15861" i="6"/>
  <c r="A15860" i="6"/>
  <c r="B15860" i="6"/>
  <c r="K15950" i="6" l="1"/>
  <c r="C15862" i="6"/>
  <c r="B15861" i="6"/>
  <c r="A15861" i="6"/>
  <c r="K15951" i="6" l="1"/>
  <c r="C15863" i="6"/>
  <c r="B15862" i="6"/>
  <c r="A15862" i="6"/>
  <c r="K15952" i="6" l="1"/>
  <c r="C15864" i="6"/>
  <c r="B15863" i="6"/>
  <c r="A15863" i="6"/>
  <c r="K15953" i="6" l="1"/>
  <c r="C15865" i="6"/>
  <c r="A15864" i="6"/>
  <c r="B15864" i="6"/>
  <c r="K15954" i="6" l="1"/>
  <c r="C15866" i="6"/>
  <c r="B15865" i="6"/>
  <c r="A15865" i="6"/>
  <c r="K15955" i="6" l="1"/>
  <c r="C15867" i="6"/>
  <c r="A15866" i="6"/>
  <c r="B15866" i="6"/>
  <c r="K15956" i="6" l="1"/>
  <c r="C15868" i="6"/>
  <c r="B15867" i="6"/>
  <c r="A15867" i="6"/>
  <c r="K15957" i="6" l="1"/>
  <c r="C15869" i="6"/>
  <c r="B15868" i="6"/>
  <c r="A15868" i="6"/>
  <c r="K15958" i="6" l="1"/>
  <c r="C15870" i="6"/>
  <c r="A15869" i="6"/>
  <c r="B15869" i="6"/>
  <c r="K15959" i="6" l="1"/>
  <c r="C15871" i="6"/>
  <c r="A15870" i="6"/>
  <c r="B15870" i="6"/>
  <c r="K15960" i="6" l="1"/>
  <c r="C15872" i="6"/>
  <c r="B15871" i="6"/>
  <c r="A15871" i="6"/>
  <c r="K15961" i="6" l="1"/>
  <c r="C15873" i="6"/>
  <c r="A15872" i="6"/>
  <c r="B15872" i="6"/>
  <c r="K15962" i="6" l="1"/>
  <c r="C15874" i="6"/>
  <c r="B15873" i="6"/>
  <c r="A15873" i="6"/>
  <c r="K15963" i="6" l="1"/>
  <c r="C15875" i="6"/>
  <c r="A15874" i="6"/>
  <c r="B15874" i="6"/>
  <c r="K15964" i="6" l="1"/>
  <c r="C15876" i="6"/>
  <c r="B15875" i="6"/>
  <c r="A15875" i="6"/>
  <c r="K15965" i="6" l="1"/>
  <c r="C15877" i="6"/>
  <c r="A15876" i="6"/>
  <c r="B15876" i="6"/>
  <c r="K15966" i="6" l="1"/>
  <c r="C15878" i="6"/>
  <c r="A15877" i="6"/>
  <c r="B15877" i="6"/>
  <c r="K15967" i="6" l="1"/>
  <c r="C15879" i="6"/>
  <c r="B15878" i="6"/>
  <c r="A15878" i="6"/>
  <c r="K15968" i="6" l="1"/>
  <c r="C15880" i="6"/>
  <c r="A15879" i="6"/>
  <c r="B15879" i="6"/>
  <c r="K15969" i="6" l="1"/>
  <c r="C15881" i="6"/>
  <c r="B15880" i="6"/>
  <c r="A15880" i="6"/>
  <c r="K15970" i="6" l="1"/>
  <c r="C15882" i="6"/>
  <c r="A15881" i="6"/>
  <c r="B15881" i="6"/>
  <c r="K15971" i="6" l="1"/>
  <c r="C15883" i="6"/>
  <c r="B15882" i="6"/>
  <c r="A15882" i="6"/>
  <c r="K15972" i="6" l="1"/>
  <c r="C15884" i="6"/>
  <c r="A15883" i="6"/>
  <c r="B15883" i="6"/>
  <c r="K15973" i="6" l="1"/>
  <c r="C15885" i="6"/>
  <c r="A15884" i="6"/>
  <c r="B15884" i="6"/>
  <c r="K15974" i="6" l="1"/>
  <c r="C15886" i="6"/>
  <c r="A15885" i="6"/>
  <c r="B15885" i="6"/>
  <c r="K15975" i="6" l="1"/>
  <c r="C15887" i="6"/>
  <c r="B15886" i="6"/>
  <c r="A15886" i="6"/>
  <c r="K15976" i="6" l="1"/>
  <c r="C15888" i="6"/>
  <c r="A15887" i="6"/>
  <c r="B15887" i="6"/>
  <c r="K15977" i="6" l="1"/>
  <c r="C15889" i="6"/>
  <c r="B15888" i="6"/>
  <c r="A15888" i="6"/>
  <c r="K15978" i="6" l="1"/>
  <c r="C15890" i="6"/>
  <c r="A15889" i="6"/>
  <c r="B15889" i="6"/>
  <c r="K15979" i="6" l="1"/>
  <c r="C15891" i="6"/>
  <c r="B15890" i="6"/>
  <c r="A15890" i="6"/>
  <c r="K15980" i="6" l="1"/>
  <c r="C15892" i="6"/>
  <c r="A15891" i="6"/>
  <c r="B15891" i="6"/>
  <c r="K15981" i="6" l="1"/>
  <c r="C15893" i="6"/>
  <c r="B15892" i="6"/>
  <c r="A15892" i="6"/>
  <c r="K15982" i="6" l="1"/>
  <c r="C15894" i="6"/>
  <c r="A15893" i="6"/>
  <c r="B15893" i="6"/>
  <c r="K15983" i="6" l="1"/>
  <c r="C15895" i="6"/>
  <c r="B15894" i="6"/>
  <c r="A15894" i="6"/>
  <c r="K15984" i="6" l="1"/>
  <c r="C15896" i="6"/>
  <c r="B15895" i="6"/>
  <c r="A15895" i="6"/>
  <c r="K15985" i="6" l="1"/>
  <c r="C15897" i="6"/>
  <c r="A15896" i="6"/>
  <c r="B15896" i="6"/>
  <c r="K15986" i="6" l="1"/>
  <c r="C15898" i="6"/>
  <c r="A15897" i="6"/>
  <c r="B15897" i="6"/>
  <c r="K15987" i="6" l="1"/>
  <c r="C15899" i="6"/>
  <c r="A15898" i="6"/>
  <c r="B15898" i="6"/>
  <c r="K15988" i="6" l="1"/>
  <c r="C15900" i="6"/>
  <c r="A15899" i="6"/>
  <c r="B15899" i="6"/>
  <c r="K15989" i="6" l="1"/>
  <c r="C15901" i="6"/>
  <c r="A15900" i="6"/>
  <c r="B15900" i="6"/>
  <c r="K15990" i="6" l="1"/>
  <c r="C15902" i="6"/>
  <c r="A15901" i="6"/>
  <c r="B15901" i="6"/>
  <c r="K15991" i="6" l="1"/>
  <c r="C15903" i="6"/>
  <c r="A15902" i="6"/>
  <c r="B15902" i="6"/>
  <c r="K15992" i="6" l="1"/>
  <c r="C15904" i="6"/>
  <c r="B15903" i="6"/>
  <c r="A15903" i="6"/>
  <c r="K15993" i="6" l="1"/>
  <c r="C15905" i="6"/>
  <c r="A15904" i="6"/>
  <c r="B15904" i="6"/>
  <c r="K15994" i="6" l="1"/>
  <c r="C15906" i="6"/>
  <c r="A15905" i="6"/>
  <c r="B15905" i="6"/>
  <c r="K15995" i="6" l="1"/>
  <c r="C15907" i="6"/>
  <c r="A15906" i="6"/>
  <c r="B15906" i="6"/>
  <c r="K15996" i="6" l="1"/>
  <c r="C15908" i="6"/>
  <c r="A15907" i="6"/>
  <c r="B15907" i="6"/>
  <c r="K15997" i="6" l="1"/>
  <c r="C15909" i="6"/>
  <c r="A15908" i="6"/>
  <c r="B15908" i="6"/>
  <c r="K15998" i="6" l="1"/>
  <c r="C15910" i="6"/>
  <c r="B15909" i="6"/>
  <c r="A15909" i="6"/>
  <c r="K15999" i="6" l="1"/>
  <c r="C15911" i="6"/>
  <c r="A15910" i="6"/>
  <c r="B15910" i="6"/>
  <c r="K16000" i="6" l="1"/>
  <c r="C15912" i="6"/>
  <c r="B15911" i="6"/>
  <c r="A15911" i="6"/>
  <c r="K16001" i="6" l="1"/>
  <c r="C15913" i="6"/>
  <c r="A15912" i="6"/>
  <c r="B15912" i="6"/>
  <c r="K16002" i="6" l="1"/>
  <c r="C15914" i="6"/>
  <c r="B15913" i="6"/>
  <c r="A15913" i="6"/>
  <c r="K16003" i="6" l="1"/>
  <c r="C15915" i="6"/>
  <c r="A15914" i="6"/>
  <c r="B15914" i="6"/>
  <c r="K16004" i="6" l="1"/>
  <c r="C15916" i="6"/>
  <c r="A15915" i="6"/>
  <c r="B15915" i="6"/>
  <c r="K16005" i="6" l="1"/>
  <c r="C15917" i="6"/>
  <c r="B15916" i="6"/>
  <c r="A15916" i="6"/>
  <c r="K16006" i="6" l="1"/>
  <c r="C15918" i="6"/>
  <c r="A15917" i="6"/>
  <c r="B15917" i="6"/>
  <c r="K16007" i="6" l="1"/>
  <c r="C15919" i="6"/>
  <c r="B15918" i="6"/>
  <c r="A15918" i="6"/>
  <c r="K16008" i="6" l="1"/>
  <c r="C15920" i="6"/>
  <c r="A15919" i="6"/>
  <c r="B15919" i="6"/>
  <c r="K16009" i="6" l="1"/>
  <c r="C15921" i="6"/>
  <c r="A15920" i="6"/>
  <c r="B15920" i="6"/>
  <c r="K16010" i="6" l="1"/>
  <c r="C15922" i="6"/>
  <c r="B15921" i="6"/>
  <c r="A15921" i="6"/>
  <c r="K16011" i="6" l="1"/>
  <c r="C15923" i="6"/>
  <c r="B15922" i="6"/>
  <c r="A15922" i="6"/>
  <c r="K16012" i="6" l="1"/>
  <c r="C15924" i="6"/>
  <c r="A15923" i="6"/>
  <c r="B15923" i="6"/>
  <c r="K16013" i="6" l="1"/>
  <c r="C15925" i="6"/>
  <c r="B15924" i="6"/>
  <c r="A15924" i="6"/>
  <c r="K16014" i="6" l="1"/>
  <c r="C15926" i="6"/>
  <c r="B15925" i="6"/>
  <c r="A15925" i="6"/>
  <c r="K16015" i="6" l="1"/>
  <c r="C15927" i="6"/>
  <c r="A15926" i="6"/>
  <c r="B15926" i="6"/>
  <c r="K16016" i="6" l="1"/>
  <c r="C15928" i="6"/>
  <c r="A15927" i="6"/>
  <c r="B15927" i="6"/>
  <c r="K16017" i="6" l="1"/>
  <c r="C15929" i="6"/>
  <c r="A15928" i="6"/>
  <c r="B15928" i="6"/>
  <c r="K16018" i="6" l="1"/>
  <c r="C15930" i="6"/>
  <c r="B15929" i="6"/>
  <c r="A15929" i="6"/>
  <c r="K16019" i="6" l="1"/>
  <c r="C15931" i="6"/>
  <c r="A15930" i="6"/>
  <c r="B15930" i="6"/>
  <c r="K16020" i="6" l="1"/>
  <c r="C15932" i="6"/>
  <c r="B15931" i="6"/>
  <c r="A15931" i="6"/>
  <c r="K16021" i="6" l="1"/>
  <c r="C15933" i="6"/>
  <c r="A15932" i="6"/>
  <c r="B15932" i="6"/>
  <c r="K16022" i="6" l="1"/>
  <c r="C15934" i="6"/>
  <c r="B15933" i="6"/>
  <c r="A15933" i="6"/>
  <c r="K16023" i="6" l="1"/>
  <c r="C15935" i="6"/>
  <c r="A15934" i="6"/>
  <c r="B15934" i="6"/>
  <c r="K16024" i="6" l="1"/>
  <c r="C15936" i="6"/>
  <c r="B15935" i="6"/>
  <c r="A15935" i="6"/>
  <c r="K16025" i="6" l="1"/>
  <c r="C15937" i="6"/>
  <c r="A15936" i="6"/>
  <c r="B15936" i="6"/>
  <c r="K16026" i="6" l="1"/>
  <c r="C15938" i="6"/>
  <c r="B15937" i="6"/>
  <c r="A15937" i="6"/>
  <c r="K16027" i="6" l="1"/>
  <c r="C15939" i="6"/>
  <c r="A15938" i="6"/>
  <c r="B15938" i="6"/>
  <c r="K16028" i="6" l="1"/>
  <c r="C15940" i="6"/>
  <c r="B15939" i="6"/>
  <c r="A15939" i="6"/>
  <c r="K16029" i="6" l="1"/>
  <c r="C15941" i="6"/>
  <c r="A15940" i="6"/>
  <c r="B15940" i="6"/>
  <c r="K16030" i="6" l="1"/>
  <c r="C15942" i="6"/>
  <c r="B15941" i="6"/>
  <c r="A15941" i="6"/>
  <c r="K16031" i="6" l="1"/>
  <c r="C15943" i="6"/>
  <c r="A15942" i="6"/>
  <c r="B15942" i="6"/>
  <c r="K16032" i="6" l="1"/>
  <c r="C15944" i="6"/>
  <c r="A15943" i="6"/>
  <c r="B15943" i="6"/>
  <c r="K16033" i="6" l="1"/>
  <c r="C15945" i="6"/>
  <c r="A15944" i="6"/>
  <c r="B15944" i="6"/>
  <c r="K16034" i="6" l="1"/>
  <c r="C15946" i="6"/>
  <c r="B15945" i="6"/>
  <c r="A15945" i="6"/>
  <c r="K16035" i="6" l="1"/>
  <c r="C15947" i="6"/>
  <c r="A15946" i="6"/>
  <c r="B15946" i="6"/>
  <c r="K16036" i="6" l="1"/>
  <c r="C15948" i="6"/>
  <c r="B15947" i="6"/>
  <c r="A15947" i="6"/>
  <c r="K16037" i="6" l="1"/>
  <c r="C15949" i="6"/>
  <c r="B15948" i="6"/>
  <c r="A15948" i="6"/>
  <c r="K16038" i="6" l="1"/>
  <c r="C15950" i="6"/>
  <c r="A15949" i="6"/>
  <c r="B15949" i="6"/>
  <c r="K16039" i="6" l="1"/>
  <c r="C15951" i="6"/>
  <c r="B15950" i="6"/>
  <c r="A15950" i="6"/>
  <c r="K16040" i="6" l="1"/>
  <c r="C15952" i="6"/>
  <c r="A15951" i="6"/>
  <c r="B15951" i="6"/>
  <c r="K16041" i="6" l="1"/>
  <c r="C15953" i="6"/>
  <c r="B15952" i="6"/>
  <c r="A15952" i="6"/>
  <c r="K16042" i="6" l="1"/>
  <c r="C15954" i="6"/>
  <c r="B15953" i="6"/>
  <c r="A15953" i="6"/>
  <c r="K16043" i="6" l="1"/>
  <c r="C15955" i="6"/>
  <c r="A15954" i="6"/>
  <c r="B15954" i="6"/>
  <c r="K16044" i="6" l="1"/>
  <c r="C15956" i="6"/>
  <c r="B15955" i="6"/>
  <c r="A15955" i="6"/>
  <c r="K16045" i="6" l="1"/>
  <c r="C15957" i="6"/>
  <c r="A15956" i="6"/>
  <c r="B15956" i="6"/>
  <c r="K16046" i="6" l="1"/>
  <c r="C15958" i="6"/>
  <c r="B15957" i="6"/>
  <c r="A15957" i="6"/>
  <c r="K16047" i="6" l="1"/>
  <c r="C15959" i="6"/>
  <c r="B15958" i="6"/>
  <c r="A15958" i="6"/>
  <c r="K16048" i="6" l="1"/>
  <c r="C15960" i="6"/>
  <c r="A15959" i="6"/>
  <c r="B15959" i="6"/>
  <c r="K16049" i="6" l="1"/>
  <c r="C15961" i="6"/>
  <c r="B15960" i="6"/>
  <c r="A15960" i="6"/>
  <c r="K16050" i="6" l="1"/>
  <c r="C15962" i="6"/>
  <c r="A15961" i="6"/>
  <c r="B15961" i="6"/>
  <c r="K16051" i="6" l="1"/>
  <c r="C15963" i="6"/>
  <c r="B15962" i="6"/>
  <c r="A15962" i="6"/>
  <c r="K16052" i="6" l="1"/>
  <c r="C15964" i="6"/>
  <c r="A15963" i="6"/>
  <c r="B15963" i="6"/>
  <c r="K16053" i="6" l="1"/>
  <c r="C15965" i="6"/>
  <c r="B15964" i="6"/>
  <c r="A15964" i="6"/>
  <c r="K16054" i="6" l="1"/>
  <c r="C15966" i="6"/>
  <c r="A15965" i="6"/>
  <c r="B15965" i="6"/>
  <c r="K16055" i="6" l="1"/>
  <c r="C15967" i="6"/>
  <c r="B15966" i="6"/>
  <c r="A15966" i="6"/>
  <c r="K16056" i="6" l="1"/>
  <c r="C15968" i="6"/>
  <c r="A15967" i="6"/>
  <c r="B15967" i="6"/>
  <c r="K16057" i="6" l="1"/>
  <c r="C15969" i="6"/>
  <c r="A15968" i="6"/>
  <c r="B15968" i="6"/>
  <c r="K16058" i="6" l="1"/>
  <c r="C15970" i="6"/>
  <c r="A15969" i="6"/>
  <c r="B15969" i="6"/>
  <c r="K16059" i="6" l="1"/>
  <c r="C15971" i="6"/>
  <c r="B15970" i="6"/>
  <c r="A15970" i="6"/>
  <c r="K16060" i="6" l="1"/>
  <c r="C15972" i="6"/>
  <c r="A15971" i="6"/>
  <c r="B15971" i="6"/>
  <c r="K16061" i="6" l="1"/>
  <c r="C15973" i="6"/>
  <c r="B15972" i="6"/>
  <c r="A15972" i="6"/>
  <c r="K16062" i="6" l="1"/>
  <c r="C15974" i="6"/>
  <c r="B15973" i="6"/>
  <c r="A15973" i="6"/>
  <c r="K16063" i="6" l="1"/>
  <c r="C15975" i="6"/>
  <c r="B15974" i="6"/>
  <c r="A15974" i="6"/>
  <c r="K16064" i="6" l="1"/>
  <c r="C15976" i="6"/>
  <c r="B15975" i="6"/>
  <c r="A15975" i="6"/>
  <c r="K16065" i="6" l="1"/>
  <c r="C15977" i="6"/>
  <c r="A15976" i="6"/>
  <c r="B15976" i="6"/>
  <c r="K16066" i="6" l="1"/>
  <c r="C15978" i="6"/>
  <c r="B15977" i="6"/>
  <c r="A15977" i="6"/>
  <c r="K16067" i="6" l="1"/>
  <c r="C15979" i="6"/>
  <c r="A15978" i="6"/>
  <c r="B15978" i="6"/>
  <c r="K16068" i="6" l="1"/>
  <c r="C15980" i="6"/>
  <c r="B15979" i="6"/>
  <c r="A15979" i="6"/>
  <c r="K16069" i="6" l="1"/>
  <c r="C15981" i="6"/>
  <c r="A15980" i="6"/>
  <c r="B15980" i="6"/>
  <c r="K16070" i="6" l="1"/>
  <c r="C15982" i="6"/>
  <c r="B15981" i="6"/>
  <c r="A15981" i="6"/>
  <c r="K16071" i="6" l="1"/>
  <c r="C15983" i="6"/>
  <c r="A15982" i="6"/>
  <c r="B15982" i="6"/>
  <c r="K16072" i="6" l="1"/>
  <c r="C15984" i="6"/>
  <c r="B15983" i="6"/>
  <c r="A15983" i="6"/>
  <c r="K16073" i="6" l="1"/>
  <c r="C15985" i="6"/>
  <c r="A15984" i="6"/>
  <c r="B15984" i="6"/>
  <c r="K16074" i="6" l="1"/>
  <c r="C15986" i="6"/>
  <c r="B15985" i="6"/>
  <c r="A15985" i="6"/>
  <c r="K16075" i="6" l="1"/>
  <c r="C15987" i="6"/>
  <c r="A15986" i="6"/>
  <c r="B15986" i="6"/>
  <c r="K16076" i="6" l="1"/>
  <c r="C15988" i="6"/>
  <c r="B15987" i="6"/>
  <c r="A15987" i="6"/>
  <c r="K16077" i="6" l="1"/>
  <c r="C15989" i="6"/>
  <c r="A15988" i="6"/>
  <c r="B15988" i="6"/>
  <c r="K16078" i="6" l="1"/>
  <c r="C15990" i="6"/>
  <c r="B15989" i="6"/>
  <c r="A15989" i="6"/>
  <c r="K16079" i="6" l="1"/>
  <c r="C15991" i="6"/>
  <c r="A15990" i="6"/>
  <c r="B15990" i="6"/>
  <c r="K16080" i="6" l="1"/>
  <c r="C15992" i="6"/>
  <c r="B15991" i="6"/>
  <c r="A15991" i="6"/>
  <c r="K16081" i="6" l="1"/>
  <c r="C15993" i="6"/>
  <c r="A15992" i="6"/>
  <c r="B15992" i="6"/>
  <c r="K16082" i="6" l="1"/>
  <c r="C15994" i="6"/>
  <c r="B15993" i="6"/>
  <c r="A15993" i="6"/>
  <c r="K16083" i="6" l="1"/>
  <c r="C15995" i="6"/>
  <c r="A15994" i="6"/>
  <c r="B15994" i="6"/>
  <c r="K16084" i="6" l="1"/>
  <c r="C15996" i="6"/>
  <c r="A15995" i="6"/>
  <c r="B15995" i="6"/>
  <c r="K16085" i="6" l="1"/>
  <c r="C15997" i="6"/>
  <c r="A15996" i="6"/>
  <c r="B15996" i="6"/>
  <c r="K16086" i="6" l="1"/>
  <c r="C15998" i="6"/>
  <c r="B15997" i="6"/>
  <c r="A15997" i="6"/>
  <c r="K16087" i="6" l="1"/>
  <c r="C15999" i="6"/>
  <c r="A15998" i="6"/>
  <c r="B15998" i="6"/>
  <c r="K16088" i="6" l="1"/>
  <c r="C16000" i="6"/>
  <c r="A15999" i="6"/>
  <c r="B15999" i="6"/>
  <c r="K16089" i="6" l="1"/>
  <c r="C16001" i="6"/>
  <c r="A16000" i="6"/>
  <c r="B16000" i="6"/>
  <c r="K16090" i="6" l="1"/>
  <c r="C16002" i="6"/>
  <c r="B16001" i="6"/>
  <c r="A16001" i="6"/>
  <c r="K16091" i="6" l="1"/>
  <c r="C16003" i="6"/>
  <c r="A16002" i="6"/>
  <c r="B16002" i="6"/>
  <c r="K16092" i="6" l="1"/>
  <c r="C16004" i="6"/>
  <c r="B16003" i="6"/>
  <c r="A16003" i="6"/>
  <c r="K16093" i="6" l="1"/>
  <c r="C16005" i="6"/>
  <c r="A16004" i="6"/>
  <c r="B16004" i="6"/>
  <c r="K16094" i="6" l="1"/>
  <c r="C16006" i="6"/>
  <c r="B16005" i="6"/>
  <c r="A16005" i="6"/>
  <c r="K16095" i="6" l="1"/>
  <c r="C16007" i="6"/>
  <c r="A16006" i="6"/>
  <c r="B16006" i="6"/>
  <c r="K16096" i="6" l="1"/>
  <c r="C16008" i="6"/>
  <c r="B16007" i="6"/>
  <c r="A16007" i="6"/>
  <c r="K16097" i="6" l="1"/>
  <c r="C16009" i="6"/>
  <c r="A16008" i="6"/>
  <c r="B16008" i="6"/>
  <c r="K16098" i="6" l="1"/>
  <c r="C16010" i="6"/>
  <c r="B16009" i="6"/>
  <c r="A16009" i="6"/>
  <c r="K16099" i="6" l="1"/>
  <c r="C16011" i="6"/>
  <c r="A16010" i="6"/>
  <c r="B16010" i="6"/>
  <c r="K16100" i="6" l="1"/>
  <c r="C16012" i="6"/>
  <c r="A16011" i="6"/>
  <c r="B16011" i="6"/>
  <c r="K16101" i="6" l="1"/>
  <c r="C16013" i="6"/>
  <c r="B16012" i="6"/>
  <c r="A16012" i="6"/>
  <c r="K16102" i="6" l="1"/>
  <c r="C16014" i="6"/>
  <c r="B16013" i="6"/>
  <c r="A16013" i="6"/>
  <c r="K16103" i="6" l="1"/>
  <c r="C16015" i="6"/>
  <c r="A16014" i="6"/>
  <c r="B16014" i="6"/>
  <c r="K16104" i="6" l="1"/>
  <c r="C16016" i="6"/>
  <c r="B16015" i="6"/>
  <c r="A16015" i="6"/>
  <c r="K16105" i="6" l="1"/>
  <c r="C16017" i="6"/>
  <c r="A16016" i="6"/>
  <c r="B16016" i="6"/>
  <c r="K16106" i="6" l="1"/>
  <c r="C16018" i="6"/>
  <c r="A16017" i="6"/>
  <c r="B16017" i="6"/>
  <c r="K16107" i="6" l="1"/>
  <c r="C16019" i="6"/>
  <c r="A16018" i="6"/>
  <c r="B16018" i="6"/>
  <c r="K16108" i="6" l="1"/>
  <c r="C16020" i="6"/>
  <c r="A16019" i="6"/>
  <c r="B16019" i="6"/>
  <c r="K16109" i="6" l="1"/>
  <c r="C16021" i="6"/>
  <c r="A16020" i="6"/>
  <c r="B16020" i="6"/>
  <c r="K16110" i="6" l="1"/>
  <c r="C16022" i="6"/>
  <c r="B16021" i="6"/>
  <c r="A16021" i="6"/>
  <c r="K16111" i="6" l="1"/>
  <c r="C16023" i="6"/>
  <c r="A16022" i="6"/>
  <c r="B16022" i="6"/>
  <c r="K16112" i="6" l="1"/>
  <c r="C16024" i="6"/>
  <c r="B16023" i="6"/>
  <c r="A16023" i="6"/>
  <c r="K16113" i="6" l="1"/>
  <c r="C16025" i="6"/>
  <c r="A16024" i="6"/>
  <c r="B16024" i="6"/>
  <c r="K16114" i="6" l="1"/>
  <c r="C16026" i="6"/>
  <c r="B16025" i="6"/>
  <c r="A16025" i="6"/>
  <c r="K16115" i="6" l="1"/>
  <c r="C16027" i="6"/>
  <c r="A16026" i="6"/>
  <c r="B16026" i="6"/>
  <c r="K16116" i="6" l="1"/>
  <c r="C16028" i="6"/>
  <c r="B16027" i="6"/>
  <c r="A16027" i="6"/>
  <c r="K16117" i="6" l="1"/>
  <c r="C16029" i="6"/>
  <c r="A16028" i="6"/>
  <c r="B16028" i="6"/>
  <c r="K16118" i="6" l="1"/>
  <c r="C16030" i="6"/>
  <c r="B16029" i="6"/>
  <c r="A16029" i="6"/>
  <c r="K16119" i="6" l="1"/>
  <c r="C16031" i="6"/>
  <c r="B16030" i="6"/>
  <c r="A16030" i="6"/>
  <c r="K16120" i="6" l="1"/>
  <c r="C16032" i="6"/>
  <c r="A16031" i="6"/>
  <c r="B16031" i="6"/>
  <c r="K16121" i="6" l="1"/>
  <c r="C16033" i="6"/>
  <c r="B16032" i="6"/>
  <c r="A16032" i="6"/>
  <c r="K16122" i="6" l="1"/>
  <c r="C16034" i="6"/>
  <c r="A16033" i="6"/>
  <c r="B16033" i="6"/>
  <c r="K16123" i="6" l="1"/>
  <c r="C16035" i="6"/>
  <c r="B16034" i="6"/>
  <c r="A16034" i="6"/>
  <c r="K16124" i="6" l="1"/>
  <c r="C16036" i="6"/>
  <c r="A16035" i="6"/>
  <c r="B16035" i="6"/>
  <c r="K16125" i="6" l="1"/>
  <c r="C16037" i="6"/>
  <c r="A16036" i="6"/>
  <c r="B16036" i="6"/>
  <c r="K16126" i="6" l="1"/>
  <c r="C16038" i="6"/>
  <c r="A16037" i="6"/>
  <c r="B16037" i="6"/>
  <c r="K16127" i="6" l="1"/>
  <c r="C16039" i="6"/>
  <c r="B16038" i="6"/>
  <c r="A16038" i="6"/>
  <c r="K16128" i="6" l="1"/>
  <c r="C16040" i="6"/>
  <c r="A16039" i="6"/>
  <c r="B16039" i="6"/>
  <c r="K16129" i="6" l="1"/>
  <c r="C16041" i="6"/>
  <c r="B16040" i="6"/>
  <c r="A16040" i="6"/>
  <c r="K16130" i="6" l="1"/>
  <c r="C16042" i="6"/>
  <c r="B16041" i="6"/>
  <c r="A16041" i="6"/>
  <c r="K16131" i="6" l="1"/>
  <c r="C16043" i="6"/>
  <c r="A16042" i="6"/>
  <c r="B16042" i="6"/>
  <c r="K16132" i="6" l="1"/>
  <c r="C16044" i="6"/>
  <c r="A16043" i="6"/>
  <c r="B16043" i="6"/>
  <c r="K16133" i="6" l="1"/>
  <c r="C16045" i="6"/>
  <c r="A16044" i="6"/>
  <c r="B16044" i="6"/>
  <c r="K16134" i="6" l="1"/>
  <c r="C16046" i="6"/>
  <c r="B16045" i="6"/>
  <c r="A16045" i="6"/>
  <c r="K16135" i="6" l="1"/>
  <c r="C16047" i="6"/>
  <c r="B16046" i="6"/>
  <c r="A16046" i="6"/>
  <c r="K16136" i="6" l="1"/>
  <c r="C16048" i="6"/>
  <c r="B16047" i="6"/>
  <c r="A16047" i="6"/>
  <c r="K16137" i="6" l="1"/>
  <c r="C16049" i="6"/>
  <c r="B16048" i="6"/>
  <c r="A16048" i="6"/>
  <c r="K16138" i="6" l="1"/>
  <c r="C16050" i="6"/>
  <c r="B16049" i="6"/>
  <c r="A16049" i="6"/>
  <c r="K16139" i="6" l="1"/>
  <c r="C16051" i="6"/>
  <c r="B16050" i="6"/>
  <c r="A16050" i="6"/>
  <c r="K16140" i="6" l="1"/>
  <c r="C16052" i="6"/>
  <c r="A16051" i="6"/>
  <c r="B16051" i="6"/>
  <c r="K16141" i="6" l="1"/>
  <c r="C16053" i="6"/>
  <c r="A16052" i="6"/>
  <c r="B16052" i="6"/>
  <c r="K16142" i="6" l="1"/>
  <c r="C16054" i="6"/>
  <c r="B16053" i="6"/>
  <c r="A16053" i="6"/>
  <c r="K16143" i="6" l="1"/>
  <c r="C16055" i="6"/>
  <c r="A16054" i="6"/>
  <c r="B16054" i="6"/>
  <c r="K16144" i="6" l="1"/>
  <c r="C16056" i="6"/>
  <c r="B16055" i="6"/>
  <c r="A16055" i="6"/>
  <c r="K16145" i="6" l="1"/>
  <c r="C16057" i="6"/>
  <c r="A16056" i="6"/>
  <c r="B16056" i="6"/>
  <c r="K16146" i="6" l="1"/>
  <c r="C16058" i="6"/>
  <c r="B16057" i="6"/>
  <c r="A16057" i="6"/>
  <c r="K16147" i="6" l="1"/>
  <c r="C16059" i="6"/>
  <c r="A16058" i="6"/>
  <c r="B16058" i="6"/>
  <c r="K16148" i="6" l="1"/>
  <c r="C16060" i="6"/>
  <c r="B16059" i="6"/>
  <c r="A16059" i="6"/>
  <c r="K16149" i="6" l="1"/>
  <c r="C16061" i="6"/>
  <c r="A16060" i="6"/>
  <c r="B16060" i="6"/>
  <c r="K16150" i="6" l="1"/>
  <c r="C16062" i="6"/>
  <c r="B16061" i="6"/>
  <c r="A16061" i="6"/>
  <c r="K16151" i="6" l="1"/>
  <c r="C16063" i="6"/>
  <c r="A16062" i="6"/>
  <c r="B16062" i="6"/>
  <c r="K16152" i="6" l="1"/>
  <c r="C16064" i="6"/>
  <c r="B16063" i="6"/>
  <c r="A16063" i="6"/>
  <c r="K16153" i="6" l="1"/>
  <c r="C16065" i="6"/>
  <c r="A16064" i="6"/>
  <c r="B16064" i="6"/>
  <c r="K16154" i="6" l="1"/>
  <c r="C16066" i="6"/>
  <c r="B16065" i="6"/>
  <c r="A16065" i="6"/>
  <c r="K16155" i="6" l="1"/>
  <c r="C16067" i="6"/>
  <c r="A16066" i="6"/>
  <c r="B16066" i="6"/>
  <c r="K16156" i="6" l="1"/>
  <c r="C16068" i="6"/>
  <c r="A16067" i="6"/>
  <c r="B16067" i="6"/>
  <c r="K16157" i="6" l="1"/>
  <c r="C16069" i="6"/>
  <c r="A16068" i="6"/>
  <c r="B16068" i="6"/>
  <c r="K16158" i="6" l="1"/>
  <c r="C16070" i="6"/>
  <c r="B16069" i="6"/>
  <c r="A16069" i="6"/>
  <c r="K16159" i="6" l="1"/>
  <c r="C16071" i="6"/>
  <c r="A16070" i="6"/>
  <c r="B16070" i="6"/>
  <c r="K16160" i="6" l="1"/>
  <c r="C16072" i="6"/>
  <c r="B16071" i="6"/>
  <c r="A16071" i="6"/>
  <c r="K16161" i="6" l="1"/>
  <c r="C16073" i="6"/>
  <c r="A16072" i="6"/>
  <c r="B16072" i="6"/>
  <c r="K16162" i="6" l="1"/>
  <c r="C16074" i="6"/>
  <c r="B16073" i="6"/>
  <c r="A16073" i="6"/>
  <c r="K16163" i="6" l="1"/>
  <c r="C16075" i="6"/>
  <c r="A16074" i="6"/>
  <c r="B16074" i="6"/>
  <c r="K16164" i="6" l="1"/>
  <c r="C16076" i="6"/>
  <c r="B16075" i="6"/>
  <c r="A16075" i="6"/>
  <c r="K16165" i="6" l="1"/>
  <c r="C16077" i="6"/>
  <c r="A16076" i="6"/>
  <c r="B16076" i="6"/>
  <c r="K16166" i="6" l="1"/>
  <c r="C16078" i="6"/>
  <c r="B16077" i="6"/>
  <c r="A16077" i="6"/>
  <c r="K16167" i="6" l="1"/>
  <c r="C16079" i="6"/>
  <c r="A16078" i="6"/>
  <c r="B16078" i="6"/>
  <c r="K16168" i="6" l="1"/>
  <c r="C16080" i="6"/>
  <c r="B16079" i="6"/>
  <c r="A16079" i="6"/>
  <c r="K16169" i="6" l="1"/>
  <c r="C16081" i="6"/>
  <c r="B16080" i="6"/>
  <c r="A16080" i="6"/>
  <c r="K16170" i="6" l="1"/>
  <c r="C16082" i="6"/>
  <c r="B16081" i="6"/>
  <c r="A16081" i="6"/>
  <c r="K16171" i="6" l="1"/>
  <c r="C16083" i="6"/>
  <c r="B16082" i="6"/>
  <c r="A16082" i="6"/>
  <c r="K16172" i="6" l="1"/>
  <c r="C16084" i="6"/>
  <c r="B16083" i="6"/>
  <c r="A16083" i="6"/>
  <c r="K16173" i="6" l="1"/>
  <c r="C16085" i="6"/>
  <c r="A16084" i="6"/>
  <c r="B16084" i="6"/>
  <c r="K16174" i="6" l="1"/>
  <c r="C16086" i="6"/>
  <c r="A16085" i="6"/>
  <c r="B16085" i="6"/>
  <c r="K16175" i="6" l="1"/>
  <c r="C16087" i="6"/>
  <c r="B16086" i="6"/>
  <c r="A16086" i="6"/>
  <c r="K16176" i="6" l="1"/>
  <c r="C16088" i="6"/>
  <c r="B16087" i="6"/>
  <c r="A16087" i="6"/>
  <c r="K16177" i="6" l="1"/>
  <c r="C16089" i="6"/>
  <c r="B16088" i="6"/>
  <c r="A16088" i="6"/>
  <c r="K16178" i="6" l="1"/>
  <c r="C16090" i="6"/>
  <c r="B16089" i="6"/>
  <c r="A16089" i="6"/>
  <c r="K16179" i="6" l="1"/>
  <c r="C16091" i="6"/>
  <c r="B16090" i="6"/>
  <c r="A16090" i="6"/>
  <c r="K16180" i="6" l="1"/>
  <c r="C16092" i="6"/>
  <c r="A16091" i="6"/>
  <c r="B16091" i="6"/>
  <c r="K16181" i="6" l="1"/>
  <c r="C16093" i="6"/>
  <c r="B16092" i="6"/>
  <c r="A16092" i="6"/>
  <c r="K16182" i="6" l="1"/>
  <c r="C16094" i="6"/>
  <c r="B16093" i="6"/>
  <c r="A16093" i="6"/>
  <c r="K16183" i="6" l="1"/>
  <c r="C16095" i="6"/>
  <c r="A16094" i="6"/>
  <c r="B16094" i="6"/>
  <c r="K16184" i="6" l="1"/>
  <c r="C16096" i="6"/>
  <c r="B16095" i="6"/>
  <c r="A16095" i="6"/>
  <c r="K16185" i="6" l="1"/>
  <c r="C16097" i="6"/>
  <c r="A16096" i="6"/>
  <c r="B16096" i="6"/>
  <c r="K16186" i="6" l="1"/>
  <c r="C16098" i="6"/>
  <c r="A16097" i="6"/>
  <c r="B16097" i="6"/>
  <c r="K16187" i="6" l="1"/>
  <c r="C16099" i="6"/>
  <c r="B16098" i="6"/>
  <c r="A16098" i="6"/>
  <c r="K16188" i="6" l="1"/>
  <c r="C16100" i="6"/>
  <c r="A16099" i="6"/>
  <c r="B16099" i="6"/>
  <c r="K16189" i="6" l="1"/>
  <c r="C16101" i="6"/>
  <c r="A16100" i="6"/>
  <c r="B16100" i="6"/>
  <c r="K16190" i="6" l="1"/>
  <c r="C16102" i="6"/>
  <c r="B16101" i="6"/>
  <c r="A16101" i="6"/>
  <c r="K16191" i="6" l="1"/>
  <c r="C16103" i="6"/>
  <c r="B16102" i="6"/>
  <c r="A16102" i="6"/>
  <c r="K16192" i="6" l="1"/>
  <c r="C16104" i="6"/>
  <c r="B16103" i="6"/>
  <c r="A16103" i="6"/>
  <c r="K16193" i="6" l="1"/>
  <c r="C16105" i="6"/>
  <c r="B16104" i="6"/>
  <c r="A16104" i="6"/>
  <c r="K16194" i="6" l="1"/>
  <c r="C16106" i="6"/>
  <c r="B16105" i="6"/>
  <c r="A16105" i="6"/>
  <c r="K16195" i="6" l="1"/>
  <c r="C16107" i="6"/>
  <c r="B16106" i="6"/>
  <c r="A16106" i="6"/>
  <c r="K16196" i="6" l="1"/>
  <c r="C16108" i="6"/>
  <c r="B16107" i="6"/>
  <c r="A16107" i="6"/>
  <c r="K16197" i="6" l="1"/>
  <c r="C16109" i="6"/>
  <c r="B16108" i="6"/>
  <c r="A16108" i="6"/>
  <c r="K16198" i="6" l="1"/>
  <c r="C16110" i="6"/>
  <c r="A16109" i="6"/>
  <c r="B16109" i="6"/>
  <c r="K16199" i="6" l="1"/>
  <c r="C16111" i="6"/>
  <c r="B16110" i="6"/>
  <c r="A16110" i="6"/>
  <c r="K16200" i="6" l="1"/>
  <c r="C16112" i="6"/>
  <c r="B16111" i="6"/>
  <c r="A16111" i="6"/>
  <c r="K16201" i="6" l="1"/>
  <c r="C16113" i="6"/>
  <c r="B16112" i="6"/>
  <c r="A16112" i="6"/>
  <c r="K16202" i="6" l="1"/>
  <c r="C16114" i="6"/>
  <c r="B16113" i="6"/>
  <c r="A16113" i="6"/>
  <c r="K16203" i="6" l="1"/>
  <c r="C16115" i="6"/>
  <c r="B16114" i="6"/>
  <c r="A16114" i="6"/>
  <c r="K16204" i="6" l="1"/>
  <c r="C16116" i="6"/>
  <c r="B16115" i="6"/>
  <c r="A16115" i="6"/>
  <c r="K16205" i="6" l="1"/>
  <c r="C16117" i="6"/>
  <c r="B16116" i="6"/>
  <c r="A16116" i="6"/>
  <c r="K16206" i="6" l="1"/>
  <c r="C16118" i="6"/>
  <c r="B16117" i="6"/>
  <c r="A16117" i="6"/>
  <c r="K16207" i="6" l="1"/>
  <c r="C16119" i="6"/>
  <c r="B16118" i="6"/>
  <c r="A16118" i="6"/>
  <c r="K16208" i="6" l="1"/>
  <c r="C16120" i="6"/>
  <c r="B16119" i="6"/>
  <c r="A16119" i="6"/>
  <c r="K16209" i="6" l="1"/>
  <c r="C16121" i="6"/>
  <c r="B16120" i="6"/>
  <c r="A16120" i="6"/>
  <c r="K16210" i="6" l="1"/>
  <c r="C16122" i="6"/>
  <c r="B16121" i="6"/>
  <c r="A16121" i="6"/>
  <c r="K16211" i="6" l="1"/>
  <c r="C16123" i="6"/>
  <c r="B16122" i="6"/>
  <c r="A16122" i="6"/>
  <c r="K16212" i="6" l="1"/>
  <c r="C16124" i="6"/>
  <c r="B16123" i="6"/>
  <c r="A16123" i="6"/>
  <c r="K16213" i="6" l="1"/>
  <c r="C16125" i="6"/>
  <c r="B16124" i="6"/>
  <c r="A16124" i="6"/>
  <c r="K16214" i="6" l="1"/>
  <c r="C16126" i="6"/>
  <c r="B16125" i="6"/>
  <c r="A16125" i="6"/>
  <c r="K16215" i="6" l="1"/>
  <c r="C16127" i="6"/>
  <c r="B16126" i="6"/>
  <c r="A16126" i="6"/>
  <c r="K16216" i="6" l="1"/>
  <c r="C16128" i="6"/>
  <c r="B16127" i="6"/>
  <c r="A16127" i="6"/>
  <c r="K16217" i="6" l="1"/>
  <c r="C16129" i="6"/>
  <c r="A16128" i="6"/>
  <c r="B16128" i="6"/>
  <c r="K16218" i="6" l="1"/>
  <c r="K16219" i="6"/>
  <c r="C16130" i="6"/>
  <c r="B16129" i="6"/>
  <c r="A16129" i="6"/>
  <c r="C16131" i="6" l="1"/>
  <c r="B16130" i="6"/>
  <c r="A16130" i="6"/>
  <c r="K16220" i="6" l="1"/>
  <c r="K16221" i="6"/>
  <c r="C16132" i="6"/>
  <c r="B16131" i="6"/>
  <c r="A16131" i="6"/>
  <c r="C16133" i="6" l="1"/>
  <c r="A16132" i="6"/>
  <c r="B16132" i="6"/>
  <c r="K16222" i="6" l="1"/>
  <c r="C16134" i="6"/>
  <c r="B16133" i="6"/>
  <c r="A16133" i="6"/>
  <c r="K16223" i="6" l="1"/>
  <c r="C16135" i="6"/>
  <c r="B16134" i="6"/>
  <c r="A16134" i="6"/>
  <c r="K16224" i="6" l="1"/>
  <c r="C16136" i="6"/>
  <c r="B16135" i="6"/>
  <c r="A16135" i="6"/>
  <c r="K16225" i="6" l="1"/>
  <c r="C16137" i="6"/>
  <c r="B16136" i="6"/>
  <c r="A16136" i="6"/>
  <c r="K16226" i="6" l="1"/>
  <c r="C16138" i="6"/>
  <c r="B16137" i="6"/>
  <c r="A16137" i="6"/>
  <c r="K16227" i="6" l="1"/>
  <c r="C16139" i="6"/>
  <c r="A16138" i="6"/>
  <c r="B16138" i="6"/>
  <c r="K16228" i="6" l="1"/>
  <c r="C16140" i="6"/>
  <c r="B16139" i="6"/>
  <c r="A16139" i="6"/>
  <c r="K16229" i="6" l="1"/>
  <c r="K16230" i="6"/>
  <c r="C16141" i="6"/>
  <c r="B16140" i="6"/>
  <c r="A16140" i="6"/>
  <c r="C16142" i="6" l="1"/>
  <c r="A16141" i="6"/>
  <c r="B16141" i="6"/>
  <c r="K16231" i="6" l="1"/>
  <c r="C16143" i="6"/>
  <c r="B16142" i="6"/>
  <c r="A16142" i="6"/>
  <c r="K16232" i="6" l="1"/>
  <c r="C16144" i="6"/>
  <c r="B16143" i="6"/>
  <c r="A16143" i="6"/>
  <c r="K16233" i="6" l="1"/>
  <c r="C16145" i="6"/>
  <c r="B16144" i="6"/>
  <c r="A16144" i="6"/>
  <c r="K16234" i="6" l="1"/>
  <c r="C16146" i="6"/>
  <c r="B16145" i="6"/>
  <c r="A16145" i="6"/>
  <c r="K16235" i="6" l="1"/>
  <c r="C16147" i="6"/>
  <c r="A16146" i="6"/>
  <c r="B16146" i="6"/>
  <c r="K16236" i="6" l="1"/>
  <c r="C16148" i="6"/>
  <c r="A16147" i="6"/>
  <c r="B16147" i="6"/>
  <c r="K16237" i="6" l="1"/>
  <c r="C16149" i="6"/>
  <c r="A16148" i="6"/>
  <c r="B16148" i="6"/>
  <c r="K16238" i="6" l="1"/>
  <c r="C16150" i="6"/>
  <c r="A16149" i="6"/>
  <c r="B16149" i="6"/>
  <c r="K16239" i="6" l="1"/>
  <c r="C16151" i="6"/>
  <c r="A16150" i="6"/>
  <c r="B16150" i="6"/>
  <c r="K16240" i="6" l="1"/>
  <c r="C16152" i="6"/>
  <c r="A16151" i="6"/>
  <c r="B16151" i="6"/>
  <c r="K16241" i="6" l="1"/>
  <c r="C16153" i="6"/>
  <c r="B16152" i="6"/>
  <c r="A16152" i="6"/>
  <c r="K16242" i="6" l="1"/>
  <c r="C16154" i="6"/>
  <c r="A16153" i="6"/>
  <c r="B16153" i="6"/>
  <c r="K16243" i="6" l="1"/>
  <c r="C16155" i="6"/>
  <c r="A16154" i="6"/>
  <c r="B16154" i="6"/>
  <c r="K16244" i="6" l="1"/>
  <c r="C16156" i="6"/>
  <c r="B16155" i="6"/>
  <c r="A16155" i="6"/>
  <c r="K16245" i="6" l="1"/>
  <c r="C16157" i="6"/>
  <c r="A16156" i="6"/>
  <c r="B16156" i="6"/>
  <c r="K16246" i="6" l="1"/>
  <c r="C16158" i="6"/>
  <c r="A16157" i="6"/>
  <c r="B16157" i="6"/>
  <c r="K16247" i="6" l="1"/>
  <c r="C16159" i="6"/>
  <c r="A16158" i="6"/>
  <c r="B16158" i="6"/>
  <c r="K16248" i="6" l="1"/>
  <c r="C16160" i="6"/>
  <c r="A16159" i="6"/>
  <c r="B16159" i="6"/>
  <c r="K16249" i="6" l="1"/>
  <c r="C16161" i="6"/>
  <c r="A16160" i="6"/>
  <c r="B16160" i="6"/>
  <c r="K16250" i="6" l="1"/>
  <c r="C16162" i="6"/>
  <c r="B16161" i="6"/>
  <c r="A16161" i="6"/>
  <c r="K16251" i="6" l="1"/>
  <c r="C16163" i="6"/>
  <c r="A16162" i="6"/>
  <c r="B16162" i="6"/>
  <c r="K16252" i="6" l="1"/>
  <c r="C16164" i="6"/>
  <c r="B16163" i="6"/>
  <c r="A16163" i="6"/>
  <c r="K16253" i="6" l="1"/>
  <c r="C16165" i="6"/>
  <c r="B16164" i="6"/>
  <c r="A16164" i="6"/>
  <c r="K16254" i="6" l="1"/>
  <c r="C16166" i="6"/>
  <c r="A16165" i="6"/>
  <c r="B16165" i="6"/>
  <c r="K16255" i="6" l="1"/>
  <c r="C16167" i="6"/>
  <c r="B16166" i="6"/>
  <c r="A16166" i="6"/>
  <c r="K16256" i="6" l="1"/>
  <c r="C16168" i="6"/>
  <c r="A16167" i="6"/>
  <c r="B16167" i="6"/>
  <c r="K16257" i="6" l="1"/>
  <c r="C16169" i="6"/>
  <c r="B16168" i="6"/>
  <c r="A16168" i="6"/>
  <c r="K16258" i="6" l="1"/>
  <c r="C16170" i="6"/>
  <c r="A16169" i="6"/>
  <c r="B16169" i="6"/>
  <c r="K16259" i="6" l="1"/>
  <c r="C16171" i="6"/>
  <c r="B16170" i="6"/>
  <c r="A16170" i="6"/>
  <c r="K16260" i="6" l="1"/>
  <c r="C16172" i="6"/>
  <c r="A16171" i="6"/>
  <c r="B16171" i="6"/>
  <c r="K16261" i="6" l="1"/>
  <c r="C16173" i="6"/>
  <c r="A16172" i="6"/>
  <c r="B16172" i="6"/>
  <c r="K16262" i="6" l="1"/>
  <c r="C16174" i="6"/>
  <c r="B16173" i="6"/>
  <c r="A16173" i="6"/>
  <c r="K16263" i="6" l="1"/>
  <c r="C16175" i="6"/>
  <c r="A16174" i="6"/>
  <c r="B16174" i="6"/>
  <c r="K16264" i="6" l="1"/>
  <c r="C16176" i="6"/>
  <c r="B16175" i="6"/>
  <c r="A16175" i="6"/>
  <c r="K16265" i="6" l="1"/>
  <c r="C16177" i="6"/>
  <c r="B16176" i="6"/>
  <c r="A16176" i="6"/>
  <c r="K16266" i="6" l="1"/>
  <c r="C16178" i="6"/>
  <c r="A16177" i="6"/>
  <c r="B16177" i="6"/>
  <c r="K16267" i="6" l="1"/>
  <c r="C16179" i="6"/>
  <c r="A16178" i="6"/>
  <c r="B16178" i="6"/>
  <c r="K16268" i="6" l="1"/>
  <c r="C16180" i="6"/>
  <c r="B16179" i="6"/>
  <c r="A16179" i="6"/>
  <c r="K16269" i="6" l="1"/>
  <c r="C16181" i="6"/>
  <c r="B16180" i="6"/>
  <c r="A16180" i="6"/>
  <c r="K16270" i="6" l="1"/>
  <c r="C16182" i="6"/>
  <c r="B16181" i="6"/>
  <c r="A16181" i="6"/>
  <c r="K16271" i="6" l="1"/>
  <c r="C16183" i="6"/>
  <c r="B16182" i="6"/>
  <c r="A16182" i="6"/>
  <c r="K16272" i="6" l="1"/>
  <c r="C16184" i="6"/>
  <c r="B16183" i="6"/>
  <c r="A16183" i="6"/>
  <c r="K16273" i="6" l="1"/>
  <c r="C16185" i="6"/>
  <c r="B16184" i="6"/>
  <c r="A16184" i="6"/>
  <c r="K16274" i="6" l="1"/>
  <c r="C16186" i="6"/>
  <c r="B16185" i="6"/>
  <c r="A16185" i="6"/>
  <c r="K16275" i="6" l="1"/>
  <c r="C16187" i="6"/>
  <c r="B16186" i="6"/>
  <c r="A16186" i="6"/>
  <c r="K16276" i="6" l="1"/>
  <c r="C16188" i="6"/>
  <c r="B16187" i="6"/>
  <c r="A16187" i="6"/>
  <c r="K16277" i="6" l="1"/>
  <c r="C16189" i="6"/>
  <c r="B16188" i="6"/>
  <c r="A16188" i="6"/>
  <c r="K16278" i="6" l="1"/>
  <c r="C16190" i="6"/>
  <c r="B16189" i="6"/>
  <c r="A16189" i="6"/>
  <c r="K16279" i="6" l="1"/>
  <c r="C16191" i="6"/>
  <c r="B16190" i="6"/>
  <c r="A16190" i="6"/>
  <c r="K16280" i="6" l="1"/>
  <c r="C16192" i="6"/>
  <c r="B16191" i="6"/>
  <c r="A16191" i="6"/>
  <c r="K16281" i="6" l="1"/>
  <c r="C16193" i="6"/>
  <c r="A16192" i="6"/>
  <c r="B16192" i="6"/>
  <c r="K16282" i="6" l="1"/>
  <c r="C16194" i="6"/>
  <c r="B16193" i="6"/>
  <c r="A16193" i="6"/>
  <c r="K16283" i="6" l="1"/>
  <c r="C16195" i="6"/>
  <c r="B16194" i="6"/>
  <c r="A16194" i="6"/>
  <c r="K16284" i="6" l="1"/>
  <c r="C16196" i="6"/>
  <c r="B16195" i="6"/>
  <c r="A16195" i="6"/>
  <c r="K16285" i="6" l="1"/>
  <c r="C16197" i="6"/>
  <c r="B16196" i="6"/>
  <c r="A16196" i="6"/>
  <c r="K16286" i="6" l="1"/>
  <c r="C16198" i="6"/>
  <c r="B16197" i="6"/>
  <c r="A16197" i="6"/>
  <c r="K16287" i="6" l="1"/>
  <c r="C16199" i="6"/>
  <c r="B16198" i="6"/>
  <c r="A16198" i="6"/>
  <c r="K16288" i="6" l="1"/>
  <c r="C16200" i="6"/>
  <c r="B16199" i="6"/>
  <c r="A16199" i="6"/>
  <c r="K16289" i="6" l="1"/>
  <c r="C16201" i="6"/>
  <c r="B16200" i="6"/>
  <c r="A16200" i="6"/>
  <c r="K16290" i="6" l="1"/>
  <c r="C16202" i="6"/>
  <c r="B16201" i="6"/>
  <c r="A16201" i="6"/>
  <c r="K16291" i="6" l="1"/>
  <c r="C16203" i="6"/>
  <c r="B16202" i="6"/>
  <c r="A16202" i="6"/>
  <c r="K16292" i="6" l="1"/>
  <c r="C16204" i="6"/>
  <c r="B16203" i="6"/>
  <c r="A16203" i="6"/>
  <c r="K16293" i="6" l="1"/>
  <c r="C16205" i="6"/>
  <c r="B16204" i="6"/>
  <c r="A16204" i="6"/>
  <c r="K16294" i="6" l="1"/>
  <c r="C16206" i="6"/>
  <c r="B16205" i="6"/>
  <c r="A16205" i="6"/>
  <c r="K16295" i="6" l="1"/>
  <c r="C16207" i="6"/>
  <c r="B16206" i="6"/>
  <c r="A16206" i="6"/>
  <c r="K16296" i="6" l="1"/>
  <c r="C16208" i="6"/>
  <c r="B16207" i="6"/>
  <c r="A16207" i="6"/>
  <c r="K16297" i="6" l="1"/>
  <c r="C16209" i="6"/>
  <c r="B16208" i="6"/>
  <c r="A16208" i="6"/>
  <c r="K16298" i="6" l="1"/>
  <c r="C16210" i="6"/>
  <c r="B16209" i="6"/>
  <c r="A16209" i="6"/>
  <c r="K16299" i="6" l="1"/>
  <c r="C16211" i="6"/>
  <c r="B16210" i="6"/>
  <c r="A16210" i="6"/>
  <c r="K16300" i="6" l="1"/>
  <c r="C16212" i="6"/>
  <c r="B16211" i="6"/>
  <c r="A16211" i="6"/>
  <c r="K16301" i="6" l="1"/>
  <c r="C16213" i="6"/>
  <c r="B16212" i="6"/>
  <c r="A16212" i="6"/>
  <c r="K16302" i="6" l="1"/>
  <c r="C16214" i="6"/>
  <c r="B16213" i="6"/>
  <c r="A16213" i="6"/>
  <c r="K16303" i="6" l="1"/>
  <c r="C16215" i="6"/>
  <c r="B16214" i="6"/>
  <c r="A16214" i="6"/>
  <c r="K16304" i="6" l="1"/>
  <c r="C16216" i="6"/>
  <c r="B16215" i="6"/>
  <c r="A16215" i="6"/>
  <c r="K16305" i="6" l="1"/>
  <c r="C16217" i="6"/>
  <c r="B16216" i="6"/>
  <c r="A16216" i="6"/>
  <c r="K16306" i="6" l="1"/>
  <c r="C16218" i="6"/>
  <c r="B16217" i="6"/>
  <c r="A16217" i="6"/>
  <c r="K16307" i="6" l="1"/>
  <c r="C16219" i="6"/>
  <c r="B16218" i="6"/>
  <c r="A16218" i="6"/>
  <c r="K16308" i="6" l="1"/>
  <c r="C16220" i="6"/>
  <c r="B16219" i="6"/>
  <c r="A16219" i="6"/>
  <c r="K16309" i="6" l="1"/>
  <c r="C16221" i="6"/>
  <c r="B16220" i="6"/>
  <c r="A16220" i="6"/>
  <c r="K16310" i="6" l="1"/>
  <c r="C16222" i="6"/>
  <c r="A16221" i="6"/>
  <c r="B16221" i="6"/>
  <c r="K16311" i="6" l="1"/>
  <c r="C16223" i="6"/>
  <c r="A16222" i="6"/>
  <c r="B16222" i="6"/>
  <c r="K16312" i="6" l="1"/>
  <c r="C16224" i="6"/>
  <c r="B16223" i="6"/>
  <c r="A16223" i="6"/>
  <c r="K16313" i="6" l="1"/>
  <c r="C16225" i="6"/>
  <c r="B16224" i="6"/>
  <c r="A16224" i="6"/>
  <c r="K16314" i="6" l="1"/>
  <c r="C16226" i="6"/>
  <c r="B16225" i="6"/>
  <c r="A16225" i="6"/>
  <c r="K16315" i="6" l="1"/>
  <c r="C16227" i="6"/>
  <c r="B16226" i="6"/>
  <c r="A16226" i="6"/>
  <c r="K16316" i="6" l="1"/>
  <c r="C16228" i="6"/>
  <c r="B16227" i="6"/>
  <c r="A16227" i="6"/>
  <c r="K16317" i="6" l="1"/>
  <c r="C16229" i="6"/>
  <c r="B16228" i="6"/>
  <c r="A16228" i="6"/>
  <c r="K16318" i="6" l="1"/>
  <c r="C16230" i="6"/>
  <c r="A16229" i="6"/>
  <c r="B16229" i="6"/>
  <c r="K16319" i="6" l="1"/>
  <c r="C16231" i="6"/>
  <c r="A16230" i="6"/>
  <c r="B16230" i="6"/>
  <c r="K16320" i="6" l="1"/>
  <c r="C16232" i="6"/>
  <c r="B16231" i="6"/>
  <c r="A16231" i="6"/>
  <c r="K16321" i="6" l="1"/>
  <c r="C16233" i="6"/>
  <c r="B16232" i="6"/>
  <c r="A16232" i="6"/>
  <c r="K16322" i="6" l="1"/>
  <c r="C16234" i="6"/>
  <c r="B16233" i="6"/>
  <c r="A16233" i="6"/>
  <c r="K16323" i="6" l="1"/>
  <c r="C16235" i="6"/>
  <c r="B16234" i="6"/>
  <c r="A16234" i="6"/>
  <c r="K16324" i="6" l="1"/>
  <c r="C16236" i="6"/>
  <c r="B16235" i="6"/>
  <c r="A16235" i="6"/>
  <c r="K16325" i="6" l="1"/>
  <c r="C16237" i="6"/>
  <c r="B16236" i="6"/>
  <c r="A16236" i="6"/>
  <c r="K16326" i="6" l="1"/>
  <c r="C16238" i="6"/>
  <c r="B16237" i="6"/>
  <c r="A16237" i="6"/>
  <c r="K16327" i="6" l="1"/>
  <c r="C16239" i="6"/>
  <c r="B16238" i="6"/>
  <c r="A16238" i="6"/>
  <c r="K16328" i="6" l="1"/>
  <c r="C16240" i="6"/>
  <c r="B16239" i="6"/>
  <c r="A16239" i="6"/>
  <c r="K16329" i="6" l="1"/>
  <c r="C16241" i="6"/>
  <c r="B16240" i="6"/>
  <c r="A16240" i="6"/>
  <c r="K16330" i="6" l="1"/>
  <c r="C16242" i="6"/>
  <c r="B16241" i="6"/>
  <c r="A16241" i="6"/>
  <c r="K16331" i="6" l="1"/>
  <c r="C16243" i="6"/>
  <c r="B16242" i="6"/>
  <c r="A16242" i="6"/>
  <c r="K16332" i="6" l="1"/>
  <c r="C16244" i="6"/>
  <c r="B16243" i="6"/>
  <c r="A16243" i="6"/>
  <c r="K16333" i="6" l="1"/>
  <c r="C16245" i="6"/>
  <c r="B16244" i="6"/>
  <c r="A16244" i="6"/>
  <c r="K16334" i="6" l="1"/>
  <c r="C16246" i="6"/>
  <c r="B16245" i="6"/>
  <c r="A16245" i="6"/>
  <c r="K16335" i="6" l="1"/>
  <c r="C16247" i="6"/>
  <c r="B16246" i="6"/>
  <c r="A16246" i="6"/>
  <c r="K16336" i="6" l="1"/>
  <c r="C16248" i="6"/>
  <c r="B16247" i="6"/>
  <c r="A16247" i="6"/>
  <c r="K16337" i="6" l="1"/>
  <c r="C16249" i="6"/>
  <c r="B16248" i="6"/>
  <c r="A16248" i="6"/>
  <c r="K16338" i="6" l="1"/>
  <c r="C16250" i="6"/>
  <c r="A16249" i="6"/>
  <c r="B16249" i="6"/>
  <c r="K16339" i="6" l="1"/>
  <c r="C16251" i="6"/>
  <c r="B16250" i="6"/>
  <c r="A16250" i="6"/>
  <c r="K16340" i="6" l="1"/>
  <c r="C16252" i="6"/>
  <c r="A16251" i="6"/>
  <c r="B16251" i="6"/>
  <c r="K16341" i="6" l="1"/>
  <c r="C16253" i="6"/>
  <c r="B16252" i="6"/>
  <c r="A16252" i="6"/>
  <c r="K16342" i="6" l="1"/>
  <c r="C16254" i="6"/>
  <c r="B16253" i="6"/>
  <c r="A16253" i="6"/>
  <c r="K16343" i="6" l="1"/>
  <c r="C16255" i="6"/>
  <c r="B16254" i="6"/>
  <c r="A16254" i="6"/>
  <c r="K16344" i="6" l="1"/>
  <c r="C16256" i="6"/>
  <c r="A16255" i="6"/>
  <c r="B16255" i="6"/>
  <c r="K16345" i="6" l="1"/>
  <c r="C16257" i="6"/>
  <c r="B16256" i="6"/>
  <c r="A16256" i="6"/>
  <c r="K16346" i="6" l="1"/>
  <c r="C16258" i="6"/>
  <c r="B16257" i="6"/>
  <c r="A16257" i="6"/>
  <c r="K16347" i="6" l="1"/>
  <c r="C16259" i="6"/>
  <c r="B16258" i="6"/>
  <c r="A16258" i="6"/>
  <c r="K16348" i="6" l="1"/>
  <c r="C16260" i="6"/>
  <c r="B16259" i="6"/>
  <c r="A16259" i="6"/>
  <c r="K16349" i="6" l="1"/>
  <c r="C16261" i="6"/>
  <c r="B16260" i="6"/>
  <c r="A16260" i="6"/>
  <c r="K16350" i="6" l="1"/>
  <c r="C16262" i="6"/>
  <c r="B16261" i="6"/>
  <c r="A16261" i="6"/>
  <c r="K16351" i="6" l="1"/>
  <c r="C16263" i="6"/>
  <c r="B16262" i="6"/>
  <c r="A16262" i="6"/>
  <c r="K16352" i="6" l="1"/>
  <c r="C16264" i="6"/>
  <c r="B16263" i="6"/>
  <c r="A16263" i="6"/>
  <c r="K16353" i="6" l="1"/>
  <c r="C16265" i="6"/>
  <c r="A16264" i="6"/>
  <c r="B16264" i="6"/>
  <c r="K16354" i="6" l="1"/>
  <c r="C16266" i="6"/>
  <c r="B16265" i="6"/>
  <c r="A16265" i="6"/>
  <c r="K16355" i="6" l="1"/>
  <c r="C16267" i="6"/>
  <c r="B16266" i="6"/>
  <c r="A16266" i="6"/>
  <c r="K16356" i="6" l="1"/>
  <c r="C16268" i="6"/>
  <c r="B16267" i="6"/>
  <c r="A16267" i="6"/>
  <c r="K16357" i="6" l="1"/>
  <c r="C16269" i="6"/>
  <c r="A16268" i="6"/>
  <c r="B16268" i="6"/>
  <c r="K16358" i="6" l="1"/>
  <c r="C16270" i="6"/>
  <c r="B16269" i="6"/>
  <c r="A16269" i="6"/>
  <c r="K16359" i="6" l="1"/>
  <c r="C16271" i="6"/>
  <c r="B16270" i="6"/>
  <c r="A16270" i="6"/>
  <c r="K16360" i="6" l="1"/>
  <c r="C16272" i="6"/>
  <c r="B16271" i="6"/>
  <c r="A16271" i="6"/>
  <c r="K16361" i="6" l="1"/>
  <c r="C16273" i="6"/>
  <c r="B16272" i="6"/>
  <c r="A16272" i="6"/>
  <c r="K16362" i="6" l="1"/>
  <c r="C16274" i="6"/>
  <c r="B16273" i="6"/>
  <c r="A16273" i="6"/>
  <c r="K16363" i="6" l="1"/>
  <c r="C16275" i="6"/>
  <c r="B16274" i="6"/>
  <c r="A16274" i="6"/>
  <c r="K16364" i="6" l="1"/>
  <c r="C16276" i="6"/>
  <c r="B16275" i="6"/>
  <c r="A16275" i="6"/>
  <c r="K16365" i="6" l="1"/>
  <c r="C16277" i="6"/>
  <c r="B16276" i="6"/>
  <c r="A16276" i="6"/>
  <c r="K16366" i="6" l="1"/>
  <c r="C16278" i="6"/>
  <c r="B16277" i="6"/>
  <c r="A16277" i="6"/>
  <c r="K16367" i="6" l="1"/>
  <c r="C16279" i="6"/>
  <c r="B16278" i="6"/>
  <c r="A16278" i="6"/>
  <c r="K16368" i="6" l="1"/>
  <c r="C16280" i="6"/>
  <c r="A16279" i="6"/>
  <c r="B16279" i="6"/>
  <c r="K16369" i="6" l="1"/>
  <c r="C16281" i="6"/>
  <c r="B16280" i="6"/>
  <c r="A16280" i="6"/>
  <c r="K16370" i="6" l="1"/>
  <c r="C16282" i="6"/>
  <c r="B16281" i="6"/>
  <c r="A16281" i="6"/>
  <c r="K16371" i="6" l="1"/>
  <c r="C16283" i="6"/>
  <c r="B16282" i="6"/>
  <c r="A16282" i="6"/>
  <c r="K16372" i="6" l="1"/>
  <c r="C16284" i="6"/>
  <c r="B16283" i="6"/>
  <c r="A16283" i="6"/>
  <c r="K16373" i="6" l="1"/>
  <c r="C16285" i="6"/>
  <c r="B16284" i="6"/>
  <c r="A16284" i="6"/>
  <c r="K16374" i="6" l="1"/>
  <c r="C16286" i="6"/>
  <c r="B16285" i="6"/>
  <c r="A16285" i="6"/>
  <c r="K16375" i="6" l="1"/>
  <c r="C16287" i="6"/>
  <c r="B16286" i="6"/>
  <c r="A16286" i="6"/>
  <c r="K16376" i="6" l="1"/>
  <c r="C16288" i="6"/>
  <c r="B16287" i="6"/>
  <c r="A16287" i="6"/>
  <c r="K16377" i="6" l="1"/>
  <c r="C16289" i="6"/>
  <c r="B16288" i="6"/>
  <c r="A16288" i="6"/>
  <c r="K16378" i="6" l="1"/>
  <c r="C16290" i="6"/>
  <c r="B16289" i="6"/>
  <c r="A16289" i="6"/>
  <c r="K16379" i="6" l="1"/>
  <c r="C16291" i="6"/>
  <c r="B16290" i="6"/>
  <c r="A16290" i="6"/>
  <c r="K16380" i="6" l="1"/>
  <c r="C16292" i="6"/>
  <c r="B16291" i="6"/>
  <c r="A16291" i="6"/>
  <c r="K16381" i="6" l="1"/>
  <c r="C16293" i="6"/>
  <c r="B16292" i="6"/>
  <c r="A16292" i="6"/>
  <c r="K16382" i="6" l="1"/>
  <c r="C16294" i="6"/>
  <c r="B16293" i="6"/>
  <c r="A16293" i="6"/>
  <c r="K16383" i="6" l="1"/>
  <c r="C16295" i="6"/>
  <c r="B16294" i="6"/>
  <c r="A16294" i="6"/>
  <c r="K16384" i="6" l="1"/>
  <c r="C16296" i="6"/>
  <c r="B16295" i="6"/>
  <c r="A16295" i="6"/>
  <c r="K16385" i="6" l="1"/>
  <c r="C16297" i="6"/>
  <c r="B16296" i="6"/>
  <c r="A16296" i="6"/>
  <c r="K16386" i="6" l="1"/>
  <c r="C16298" i="6"/>
  <c r="B16297" i="6"/>
  <c r="A16297" i="6"/>
  <c r="K16387" i="6" l="1"/>
  <c r="C16299" i="6"/>
  <c r="B16298" i="6"/>
  <c r="A16298" i="6"/>
  <c r="K16388" i="6" l="1"/>
  <c r="C16300" i="6"/>
  <c r="B16299" i="6"/>
  <c r="A16299" i="6"/>
  <c r="K16389" i="6" l="1"/>
  <c r="C16301" i="6"/>
  <c r="B16300" i="6"/>
  <c r="A16300" i="6"/>
  <c r="K16390" i="6" l="1"/>
  <c r="C16302" i="6"/>
  <c r="B16301" i="6"/>
  <c r="A16301" i="6"/>
  <c r="K16391" i="6" l="1"/>
  <c r="C16303" i="6"/>
  <c r="A16302" i="6"/>
  <c r="B16302" i="6"/>
  <c r="K16392" i="6" l="1"/>
  <c r="C16304" i="6"/>
  <c r="B16303" i="6"/>
  <c r="A16303" i="6"/>
  <c r="K16393" i="6" l="1"/>
  <c r="C16305" i="6"/>
  <c r="B16304" i="6"/>
  <c r="A16304" i="6"/>
  <c r="K16394" i="6" l="1"/>
  <c r="C16306" i="6"/>
  <c r="B16305" i="6"/>
  <c r="A16305" i="6"/>
  <c r="K16395" i="6" l="1"/>
  <c r="C16307" i="6"/>
  <c r="B16306" i="6"/>
  <c r="A16306" i="6"/>
  <c r="K16396" i="6" l="1"/>
  <c r="C16308" i="6"/>
  <c r="B16307" i="6"/>
  <c r="A16307" i="6"/>
  <c r="K16397" i="6" l="1"/>
  <c r="C16309" i="6"/>
  <c r="B16308" i="6"/>
  <c r="A16308" i="6"/>
  <c r="K16398" i="6" l="1"/>
  <c r="C16310" i="6"/>
  <c r="B16309" i="6"/>
  <c r="A16309" i="6"/>
  <c r="K16399" i="6" l="1"/>
  <c r="C16311" i="6"/>
  <c r="B16310" i="6"/>
  <c r="A16310" i="6"/>
  <c r="K16400" i="6" l="1"/>
  <c r="C16312" i="6"/>
  <c r="B16311" i="6"/>
  <c r="A16311" i="6"/>
  <c r="K16401" i="6" l="1"/>
  <c r="C16313" i="6"/>
  <c r="B16312" i="6"/>
  <c r="A16312" i="6"/>
  <c r="K16402" i="6" l="1"/>
  <c r="C16314" i="6"/>
  <c r="B16313" i="6"/>
  <c r="A16313" i="6"/>
  <c r="K16403" i="6" l="1"/>
  <c r="C16315" i="6"/>
  <c r="B16314" i="6"/>
  <c r="A16314" i="6"/>
  <c r="K16404" i="6" l="1"/>
  <c r="C16316" i="6"/>
  <c r="B16315" i="6"/>
  <c r="A16315" i="6"/>
  <c r="K16405" i="6" l="1"/>
  <c r="C16317" i="6"/>
  <c r="B16316" i="6"/>
  <c r="A16316" i="6"/>
  <c r="K16406" i="6" l="1"/>
  <c r="C16318" i="6"/>
  <c r="B16317" i="6"/>
  <c r="A16317" i="6"/>
  <c r="K16407" i="6" l="1"/>
  <c r="C16319" i="6"/>
  <c r="B16318" i="6"/>
  <c r="A16318" i="6"/>
  <c r="K16408" i="6" l="1"/>
  <c r="C16320" i="6"/>
  <c r="B16319" i="6"/>
  <c r="A16319" i="6"/>
  <c r="K16409" i="6" l="1"/>
  <c r="C16321" i="6"/>
  <c r="B16320" i="6"/>
  <c r="A16320" i="6"/>
  <c r="K16410" i="6" l="1"/>
  <c r="C16322" i="6"/>
  <c r="B16321" i="6"/>
  <c r="A16321" i="6"/>
  <c r="K16411" i="6" l="1"/>
  <c r="C16323" i="6"/>
  <c r="B16322" i="6"/>
  <c r="A16322" i="6"/>
  <c r="K16412" i="6" l="1"/>
  <c r="C16324" i="6"/>
  <c r="B16323" i="6"/>
  <c r="A16323" i="6"/>
  <c r="K16413" i="6" l="1"/>
  <c r="C16325" i="6"/>
  <c r="B16324" i="6"/>
  <c r="A16324" i="6"/>
  <c r="K16414" i="6" l="1"/>
  <c r="C16326" i="6"/>
  <c r="B16325" i="6"/>
  <c r="A16325" i="6"/>
  <c r="K16415" i="6" l="1"/>
  <c r="C16327" i="6"/>
  <c r="B16326" i="6"/>
  <c r="A16326" i="6"/>
  <c r="K16416" i="6" l="1"/>
  <c r="C16328" i="6"/>
  <c r="B16327" i="6"/>
  <c r="A16327" i="6"/>
  <c r="K16417" i="6" l="1"/>
  <c r="C16329" i="6"/>
  <c r="B16328" i="6"/>
  <c r="A16328" i="6"/>
  <c r="K16418" i="6" l="1"/>
  <c r="C16330" i="6"/>
  <c r="A16329" i="6"/>
  <c r="B16329" i="6"/>
  <c r="K16419" i="6" l="1"/>
  <c r="C16331" i="6"/>
  <c r="B16330" i="6"/>
  <c r="A16330" i="6"/>
  <c r="K16420" i="6" l="1"/>
  <c r="C16332" i="6"/>
  <c r="B16331" i="6"/>
  <c r="A16331" i="6"/>
  <c r="K16421" i="6" l="1"/>
  <c r="C16333" i="6"/>
  <c r="A16332" i="6"/>
  <c r="B16332" i="6"/>
  <c r="K16422" i="6" l="1"/>
  <c r="C16334" i="6"/>
  <c r="B16333" i="6"/>
  <c r="A16333" i="6"/>
  <c r="K16423" i="6" l="1"/>
  <c r="C16335" i="6"/>
  <c r="B16334" i="6"/>
  <c r="A16334" i="6"/>
  <c r="K16424" i="6" l="1"/>
  <c r="C16336" i="6"/>
  <c r="B16335" i="6"/>
  <c r="A16335" i="6"/>
  <c r="K16425" i="6" l="1"/>
  <c r="C16337" i="6"/>
  <c r="B16336" i="6"/>
  <c r="A16336" i="6"/>
  <c r="K16426" i="6" l="1"/>
  <c r="C16338" i="6"/>
  <c r="B16337" i="6"/>
  <c r="A16337" i="6"/>
  <c r="K16427" i="6" l="1"/>
  <c r="C16339" i="6"/>
  <c r="A16338" i="6"/>
  <c r="B16338" i="6"/>
  <c r="K16428" i="6" l="1"/>
  <c r="C16340" i="6"/>
  <c r="B16339" i="6"/>
  <c r="A16339" i="6"/>
  <c r="K16429" i="6" l="1"/>
  <c r="C16341" i="6"/>
  <c r="B16340" i="6"/>
  <c r="A16340" i="6"/>
  <c r="K16430" i="6" l="1"/>
  <c r="C16342" i="6"/>
  <c r="B16341" i="6"/>
  <c r="A16341" i="6"/>
  <c r="K16431" i="6" l="1"/>
  <c r="C16343" i="6"/>
  <c r="B16342" i="6"/>
  <c r="A16342" i="6"/>
  <c r="K16432" i="6" l="1"/>
  <c r="C16344" i="6"/>
  <c r="B16343" i="6"/>
  <c r="A16343" i="6"/>
  <c r="K16433" i="6" l="1"/>
  <c r="C16345" i="6"/>
  <c r="B16344" i="6"/>
  <c r="A16344" i="6"/>
  <c r="K16434" i="6" l="1"/>
  <c r="C16346" i="6"/>
  <c r="B16345" i="6"/>
  <c r="A16345" i="6"/>
  <c r="K16435" i="6" l="1"/>
  <c r="C16347" i="6"/>
  <c r="B16346" i="6"/>
  <c r="A16346" i="6"/>
  <c r="K16436" i="6" l="1"/>
  <c r="C16348" i="6"/>
  <c r="B16347" i="6"/>
  <c r="A16347" i="6"/>
  <c r="K16437" i="6" l="1"/>
  <c r="C16349" i="6"/>
  <c r="A16348" i="6"/>
  <c r="B16348" i="6"/>
  <c r="K16438" i="6" l="1"/>
  <c r="C16350" i="6"/>
  <c r="B16349" i="6"/>
  <c r="A16349" i="6"/>
  <c r="K16439" i="6" l="1"/>
  <c r="C16351" i="6"/>
  <c r="B16350" i="6"/>
  <c r="A16350" i="6"/>
  <c r="K16440" i="6" l="1"/>
  <c r="C16352" i="6"/>
  <c r="B16351" i="6"/>
  <c r="A16351" i="6"/>
  <c r="K16441" i="6" l="1"/>
  <c r="C16353" i="6"/>
  <c r="B16352" i="6"/>
  <c r="A16352" i="6"/>
  <c r="K16442" i="6" l="1"/>
  <c r="C16354" i="6"/>
  <c r="B16353" i="6"/>
  <c r="A16353" i="6"/>
  <c r="K16443" i="6" l="1"/>
  <c r="C16355" i="6"/>
  <c r="A16354" i="6"/>
  <c r="B16354" i="6"/>
  <c r="K16444" i="6" l="1"/>
  <c r="C16356" i="6"/>
  <c r="B16355" i="6"/>
  <c r="A16355" i="6"/>
  <c r="K16445" i="6" l="1"/>
  <c r="C16357" i="6"/>
  <c r="B16356" i="6"/>
  <c r="A16356" i="6"/>
  <c r="K16446" i="6" l="1"/>
  <c r="C16358" i="6"/>
  <c r="B16357" i="6"/>
  <c r="A16357" i="6"/>
  <c r="K16447" i="6" l="1"/>
  <c r="C16359" i="6"/>
  <c r="B16358" i="6"/>
  <c r="A16358" i="6"/>
  <c r="K16448" i="6" l="1"/>
  <c r="C16360" i="6"/>
  <c r="B16359" i="6"/>
  <c r="A16359" i="6"/>
  <c r="K16449" i="6" l="1"/>
  <c r="C16361" i="6"/>
  <c r="B16360" i="6"/>
  <c r="A16360" i="6"/>
  <c r="K16450" i="6" l="1"/>
  <c r="C16362" i="6"/>
  <c r="A16361" i="6"/>
  <c r="B16361" i="6"/>
  <c r="K16451" i="6" l="1"/>
  <c r="C16363" i="6"/>
  <c r="B16362" i="6"/>
  <c r="A16362" i="6"/>
  <c r="K16452" i="6" l="1"/>
  <c r="C16364" i="6"/>
  <c r="B16363" i="6"/>
  <c r="A16363" i="6"/>
  <c r="K16453" i="6" l="1"/>
  <c r="C16365" i="6"/>
  <c r="B16364" i="6"/>
  <c r="A16364" i="6"/>
  <c r="K16454" i="6" l="1"/>
  <c r="C16366" i="6"/>
  <c r="B16365" i="6"/>
  <c r="A16365" i="6"/>
  <c r="K16455" i="6" l="1"/>
  <c r="C16367" i="6"/>
  <c r="B16366" i="6"/>
  <c r="A16366" i="6"/>
  <c r="K16456" i="6" l="1"/>
  <c r="C16368" i="6"/>
  <c r="B16367" i="6"/>
  <c r="A16367" i="6"/>
  <c r="K16457" i="6" l="1"/>
  <c r="C16369" i="6"/>
  <c r="B16368" i="6"/>
  <c r="A16368" i="6"/>
  <c r="K16458" i="6" l="1"/>
  <c r="C16370" i="6"/>
  <c r="B16369" i="6"/>
  <c r="A16369" i="6"/>
  <c r="K16459" i="6" l="1"/>
  <c r="C16371" i="6"/>
  <c r="B16370" i="6"/>
  <c r="A16370" i="6"/>
  <c r="K16460" i="6" l="1"/>
  <c r="C16372" i="6"/>
  <c r="B16371" i="6"/>
  <c r="A16371" i="6"/>
  <c r="K16461" i="6" l="1"/>
  <c r="C16373" i="6"/>
  <c r="B16372" i="6"/>
  <c r="A16372" i="6"/>
  <c r="K16462" i="6" l="1"/>
  <c r="C16374" i="6"/>
  <c r="B16373" i="6"/>
  <c r="A16373" i="6"/>
  <c r="K16463" i="6" l="1"/>
  <c r="C16375" i="6"/>
  <c r="B16374" i="6"/>
  <c r="A16374" i="6"/>
  <c r="K16464" i="6" l="1"/>
  <c r="C16376" i="6"/>
  <c r="B16375" i="6"/>
  <c r="A16375" i="6"/>
  <c r="K16465" i="6" l="1"/>
  <c r="C16377" i="6"/>
  <c r="B16376" i="6"/>
  <c r="A16376" i="6"/>
  <c r="K16466" i="6" l="1"/>
  <c r="C16378" i="6"/>
  <c r="B16377" i="6"/>
  <c r="A16377" i="6"/>
  <c r="K16467" i="6" l="1"/>
  <c r="C16379" i="6"/>
  <c r="B16378" i="6"/>
  <c r="A16378" i="6"/>
  <c r="K16468" i="6" l="1"/>
  <c r="C16380" i="6"/>
  <c r="B16379" i="6"/>
  <c r="A16379" i="6"/>
  <c r="K16469" i="6" l="1"/>
  <c r="C16381" i="6"/>
  <c r="B16380" i="6"/>
  <c r="A16380" i="6"/>
  <c r="K16470" i="6" l="1"/>
  <c r="C16382" i="6"/>
  <c r="B16381" i="6"/>
  <c r="A16381" i="6"/>
  <c r="K16471" i="6" l="1"/>
  <c r="C16383" i="6"/>
  <c r="A16382" i="6"/>
  <c r="B16382" i="6"/>
  <c r="K16472" i="6" l="1"/>
  <c r="C16384" i="6"/>
  <c r="B16383" i="6"/>
  <c r="A16383" i="6"/>
  <c r="K16473" i="6" l="1"/>
  <c r="C16385" i="6"/>
  <c r="B16384" i="6"/>
  <c r="A16384" i="6"/>
  <c r="K16474" i="6" l="1"/>
  <c r="C16386" i="6"/>
  <c r="B16385" i="6"/>
  <c r="A16385" i="6"/>
  <c r="K16475" i="6" l="1"/>
  <c r="C16387" i="6"/>
  <c r="B16386" i="6"/>
  <c r="A16386" i="6"/>
  <c r="K16476" i="6" l="1"/>
  <c r="C16388" i="6"/>
  <c r="B16387" i="6"/>
  <c r="A16387" i="6"/>
  <c r="K16477" i="6" l="1"/>
  <c r="C16389" i="6"/>
  <c r="B16388" i="6"/>
  <c r="A16388" i="6"/>
  <c r="K16478" i="6" l="1"/>
  <c r="C16390" i="6"/>
  <c r="A16389" i="6"/>
  <c r="B16389" i="6"/>
  <c r="K16479" i="6" l="1"/>
  <c r="C16391" i="6"/>
  <c r="B16390" i="6"/>
  <c r="A16390" i="6"/>
  <c r="K16480" i="6" l="1"/>
  <c r="C16392" i="6"/>
  <c r="B16391" i="6"/>
  <c r="A16391" i="6"/>
  <c r="K16481" i="6" l="1"/>
  <c r="C16393" i="6"/>
  <c r="A16392" i="6"/>
  <c r="B16392" i="6"/>
  <c r="K16482" i="6" l="1"/>
  <c r="C16394" i="6"/>
  <c r="B16393" i="6"/>
  <c r="A16393" i="6"/>
  <c r="K16483" i="6" l="1"/>
  <c r="C16395" i="6"/>
  <c r="B16394" i="6"/>
  <c r="A16394" i="6"/>
  <c r="K16484" i="6" l="1"/>
  <c r="C16396" i="6"/>
  <c r="B16395" i="6"/>
  <c r="A16395" i="6"/>
  <c r="K16485" i="6" l="1"/>
  <c r="C16397" i="6"/>
  <c r="A16396" i="6"/>
  <c r="B16396" i="6"/>
  <c r="K16486" i="6" l="1"/>
  <c r="C16398" i="6"/>
  <c r="B16397" i="6"/>
  <c r="A16397" i="6"/>
  <c r="K16487" i="6" l="1"/>
  <c r="C16399" i="6"/>
  <c r="B16398" i="6"/>
  <c r="A16398" i="6"/>
  <c r="K16488" i="6" l="1"/>
  <c r="C16400" i="6"/>
  <c r="A16399" i="6"/>
  <c r="B16399" i="6"/>
  <c r="K16489" i="6" l="1"/>
  <c r="C16401" i="6"/>
  <c r="B16400" i="6"/>
  <c r="A16400" i="6"/>
  <c r="K16490" i="6" l="1"/>
  <c r="C16402" i="6"/>
  <c r="B16401" i="6"/>
  <c r="A16401" i="6"/>
  <c r="K16491" i="6" l="1"/>
  <c r="C16403" i="6"/>
  <c r="B16402" i="6"/>
  <c r="A16402" i="6"/>
  <c r="K16492" i="6" l="1"/>
  <c r="C16404" i="6"/>
  <c r="B16403" i="6"/>
  <c r="A16403" i="6"/>
  <c r="K16493" i="6" l="1"/>
  <c r="C16405" i="6"/>
  <c r="B16404" i="6"/>
  <c r="A16404" i="6"/>
  <c r="K16494" i="6" l="1"/>
  <c r="C16406" i="6"/>
  <c r="B16405" i="6"/>
  <c r="A16405" i="6"/>
  <c r="K16495" i="6" l="1"/>
  <c r="C16407" i="6"/>
  <c r="B16406" i="6"/>
  <c r="A16406" i="6"/>
  <c r="K16496" i="6" l="1"/>
  <c r="C16408" i="6"/>
  <c r="B16407" i="6"/>
  <c r="A16407" i="6"/>
  <c r="K16497" i="6" l="1"/>
  <c r="C16409" i="6"/>
  <c r="B16408" i="6"/>
  <c r="A16408" i="6"/>
  <c r="K16498" i="6" l="1"/>
  <c r="C16410" i="6"/>
  <c r="A16409" i="6"/>
  <c r="B16409" i="6"/>
  <c r="K16499" i="6" l="1"/>
  <c r="C16411" i="6"/>
  <c r="A16410" i="6"/>
  <c r="B16410" i="6"/>
  <c r="K16500" i="6" l="1"/>
  <c r="C16412" i="6"/>
  <c r="B16411" i="6"/>
  <c r="A16411" i="6"/>
  <c r="K16501" i="6" l="1"/>
  <c r="C16413" i="6"/>
  <c r="B16412" i="6"/>
  <c r="A16412" i="6"/>
  <c r="K16502" i="6" l="1"/>
  <c r="C16414" i="6"/>
  <c r="B16413" i="6"/>
  <c r="A16413" i="6"/>
  <c r="K16503" i="6" l="1"/>
  <c r="C16415" i="6"/>
  <c r="B16414" i="6"/>
  <c r="A16414" i="6"/>
  <c r="K16504" i="6" l="1"/>
  <c r="C16416" i="6"/>
  <c r="B16415" i="6"/>
  <c r="A16415" i="6"/>
  <c r="K16505" i="6" l="1"/>
  <c r="C16417" i="6"/>
  <c r="B16416" i="6"/>
  <c r="A16416" i="6"/>
  <c r="K16506" i="6" l="1"/>
  <c r="C16418" i="6"/>
  <c r="B16417" i="6"/>
  <c r="A16417" i="6"/>
  <c r="K16507" i="6" l="1"/>
  <c r="C16419" i="6"/>
  <c r="B16418" i="6"/>
  <c r="A16418" i="6"/>
  <c r="K16508" i="6" l="1"/>
  <c r="C16420" i="6"/>
  <c r="B16419" i="6"/>
  <c r="A16419" i="6"/>
  <c r="K16509" i="6" l="1"/>
  <c r="C16421" i="6"/>
  <c r="B16420" i="6"/>
  <c r="A16420" i="6"/>
  <c r="K16510" i="6" l="1"/>
  <c r="C16422" i="6"/>
  <c r="B16421" i="6"/>
  <c r="A16421" i="6"/>
  <c r="K16511" i="6" l="1"/>
  <c r="C16423" i="6"/>
  <c r="A16422" i="6"/>
  <c r="B16422" i="6"/>
  <c r="K16512" i="6" l="1"/>
  <c r="C16424" i="6"/>
  <c r="B16423" i="6"/>
  <c r="A16423" i="6"/>
  <c r="K16513" i="6" l="1"/>
  <c r="C16425" i="6"/>
  <c r="B16424" i="6"/>
  <c r="A16424" i="6"/>
  <c r="K16514" i="6" l="1"/>
  <c r="C16426" i="6"/>
  <c r="B16425" i="6"/>
  <c r="A16425" i="6"/>
  <c r="K16515" i="6" l="1"/>
  <c r="C16427" i="6"/>
  <c r="B16426" i="6"/>
  <c r="A16426" i="6"/>
  <c r="K16516" i="6" l="1"/>
  <c r="C16428" i="6"/>
  <c r="B16427" i="6"/>
  <c r="A16427" i="6"/>
  <c r="K16517" i="6" l="1"/>
  <c r="C16429" i="6"/>
  <c r="B16428" i="6"/>
  <c r="A16428" i="6"/>
  <c r="K16518" i="6" l="1"/>
  <c r="C16430" i="6"/>
  <c r="B16429" i="6"/>
  <c r="A16429" i="6"/>
  <c r="K16519" i="6" l="1"/>
  <c r="C16431" i="6"/>
  <c r="B16430" i="6"/>
  <c r="A16430" i="6"/>
  <c r="K16520" i="6" l="1"/>
  <c r="C16432" i="6"/>
  <c r="B16431" i="6"/>
  <c r="A16431" i="6"/>
  <c r="K16521" i="6" l="1"/>
  <c r="C16433" i="6"/>
  <c r="A16432" i="6"/>
  <c r="B16432" i="6"/>
  <c r="K16522" i="6" l="1"/>
  <c r="C16434" i="6"/>
  <c r="B16433" i="6"/>
  <c r="A16433" i="6"/>
  <c r="K16523" i="6" l="1"/>
  <c r="C16435" i="6"/>
  <c r="B16434" i="6"/>
  <c r="A16434" i="6"/>
  <c r="K16524" i="6" l="1"/>
  <c r="C16436" i="6"/>
  <c r="B16435" i="6"/>
  <c r="A16435" i="6"/>
  <c r="K16525" i="6" l="1"/>
  <c r="C16437" i="6"/>
  <c r="B16436" i="6"/>
  <c r="A16436" i="6"/>
  <c r="K16526" i="6" l="1"/>
  <c r="C16438" i="6"/>
  <c r="B16437" i="6"/>
  <c r="A16437" i="6"/>
  <c r="K16527" i="6" l="1"/>
  <c r="C16439" i="6"/>
  <c r="A16438" i="6"/>
  <c r="B16438" i="6"/>
  <c r="K16528" i="6" l="1"/>
  <c r="C16440" i="6"/>
  <c r="B16439" i="6"/>
  <c r="A16439" i="6"/>
  <c r="K16529" i="6" l="1"/>
  <c r="C16441" i="6"/>
  <c r="B16440" i="6"/>
  <c r="A16440" i="6"/>
  <c r="K16530" i="6" l="1"/>
  <c r="C16442" i="6"/>
  <c r="B16441" i="6"/>
  <c r="A16441" i="6"/>
  <c r="K16531" i="6" l="1"/>
  <c r="C16443" i="6"/>
  <c r="B16442" i="6"/>
  <c r="A16442" i="6"/>
  <c r="K16532" i="6" l="1"/>
  <c r="C16444" i="6"/>
  <c r="B16443" i="6"/>
  <c r="A16443" i="6"/>
  <c r="K16533" i="6" l="1"/>
  <c r="C16445" i="6"/>
  <c r="B16444" i="6"/>
  <c r="A16444" i="6"/>
  <c r="K16534" i="6" l="1"/>
  <c r="C16446" i="6"/>
  <c r="B16445" i="6"/>
  <c r="A16445" i="6"/>
  <c r="K16535" i="6" l="1"/>
  <c r="C16447" i="6"/>
  <c r="B16446" i="6"/>
  <c r="A16446" i="6"/>
  <c r="K16536" i="6" l="1"/>
  <c r="C16448" i="6"/>
  <c r="B16447" i="6"/>
  <c r="A16447" i="6"/>
  <c r="K16537" i="6" l="1"/>
  <c r="C16449" i="6"/>
  <c r="B16448" i="6"/>
  <c r="A16448" i="6"/>
  <c r="K16538" i="6" l="1"/>
  <c r="C16450" i="6"/>
  <c r="A16449" i="6"/>
  <c r="B16449" i="6"/>
  <c r="K16539" i="6" l="1"/>
  <c r="C16451" i="6"/>
  <c r="B16450" i="6"/>
  <c r="A16450" i="6"/>
  <c r="K16540" i="6" l="1"/>
  <c r="C16452" i="6"/>
  <c r="B16451" i="6"/>
  <c r="A16451" i="6"/>
  <c r="K16541" i="6" l="1"/>
  <c r="C16453" i="6"/>
  <c r="B16452" i="6"/>
  <c r="A16452" i="6"/>
  <c r="K16542" i="6" l="1"/>
  <c r="C16454" i="6"/>
  <c r="B16453" i="6"/>
  <c r="A16453" i="6"/>
  <c r="K16543" i="6" l="1"/>
  <c r="C16455" i="6"/>
  <c r="B16454" i="6"/>
  <c r="A16454" i="6"/>
  <c r="K16544" i="6" l="1"/>
  <c r="C16456" i="6"/>
  <c r="B16455" i="6"/>
  <c r="A16455" i="6"/>
  <c r="K16545" i="6" l="1"/>
  <c r="C16457" i="6"/>
  <c r="B16456" i="6"/>
  <c r="A16456" i="6"/>
  <c r="K16546" i="6" l="1"/>
  <c r="C16458" i="6"/>
  <c r="B16457" i="6"/>
  <c r="A16457" i="6"/>
  <c r="K16547" i="6" l="1"/>
  <c r="C16459" i="6"/>
  <c r="B16458" i="6"/>
  <c r="A16458" i="6"/>
  <c r="K16548" i="6" l="1"/>
  <c r="C16460" i="6"/>
  <c r="B16459" i="6"/>
  <c r="A16459" i="6"/>
  <c r="K16549" i="6" l="1"/>
  <c r="C16461" i="6"/>
  <c r="B16460" i="6"/>
  <c r="A16460" i="6"/>
  <c r="K16550" i="6" l="1"/>
  <c r="C16462" i="6"/>
  <c r="B16461" i="6"/>
  <c r="A16461" i="6"/>
  <c r="K16551" i="6" l="1"/>
  <c r="C16463" i="6"/>
  <c r="B16462" i="6"/>
  <c r="A16462" i="6"/>
  <c r="K16552" i="6" l="1"/>
  <c r="C16464" i="6"/>
  <c r="B16463" i="6"/>
  <c r="A16463" i="6"/>
  <c r="K16553" i="6" l="1"/>
  <c r="C16465" i="6"/>
  <c r="B16464" i="6"/>
  <c r="A16464" i="6"/>
  <c r="K16554" i="6" l="1"/>
  <c r="C16466" i="6"/>
  <c r="B16465" i="6"/>
  <c r="A16465" i="6"/>
  <c r="K16555" i="6" l="1"/>
  <c r="C16467" i="6"/>
  <c r="B16466" i="6"/>
  <c r="A16466" i="6"/>
  <c r="K16556" i="6" l="1"/>
  <c r="C16468" i="6"/>
  <c r="A16467" i="6"/>
  <c r="B16467" i="6"/>
  <c r="K16557" i="6" l="1"/>
  <c r="C16469" i="6"/>
  <c r="B16468" i="6"/>
  <c r="A16468" i="6"/>
  <c r="K16558" i="6" l="1"/>
  <c r="C16470" i="6"/>
  <c r="B16469" i="6"/>
  <c r="A16469" i="6"/>
  <c r="K16559" i="6" l="1"/>
  <c r="C16471" i="6"/>
  <c r="B16470" i="6"/>
  <c r="A16470" i="6"/>
  <c r="K16560" i="6" l="1"/>
  <c r="C16472" i="6"/>
  <c r="B16471" i="6"/>
  <c r="A16471" i="6"/>
  <c r="K16561" i="6" l="1"/>
  <c r="C16473" i="6"/>
  <c r="B16472" i="6"/>
  <c r="A16472" i="6"/>
  <c r="K16562" i="6" l="1"/>
  <c r="C16474" i="6"/>
  <c r="B16473" i="6"/>
  <c r="A16473" i="6"/>
  <c r="K16563" i="6" l="1"/>
  <c r="C16475" i="6"/>
  <c r="B16474" i="6"/>
  <c r="A16474" i="6"/>
  <c r="K16564" i="6" l="1"/>
  <c r="C16476" i="6"/>
  <c r="B16475" i="6"/>
  <c r="A16475" i="6"/>
  <c r="K16565" i="6" l="1"/>
  <c r="C16477" i="6"/>
  <c r="B16476" i="6"/>
  <c r="A16476" i="6"/>
  <c r="K16566" i="6" l="1"/>
  <c r="C16478" i="6"/>
  <c r="B16477" i="6"/>
  <c r="A16477" i="6"/>
  <c r="K16567" i="6" l="1"/>
  <c r="C16479" i="6"/>
  <c r="B16478" i="6"/>
  <c r="A16478" i="6"/>
  <c r="K16568" i="6" l="1"/>
  <c r="C16480" i="6"/>
  <c r="A16479" i="6"/>
  <c r="B16479" i="6"/>
  <c r="K16569" i="6" l="1"/>
  <c r="C16481" i="6"/>
  <c r="B16480" i="6"/>
  <c r="A16480" i="6"/>
  <c r="K16570" i="6" l="1"/>
  <c r="C16482" i="6"/>
  <c r="B16481" i="6"/>
  <c r="A16481" i="6"/>
  <c r="K16571" i="6" l="1"/>
  <c r="C16483" i="6"/>
  <c r="B16482" i="6"/>
  <c r="A16482" i="6"/>
  <c r="K16572" i="6" l="1"/>
  <c r="C16484" i="6"/>
  <c r="B16483" i="6"/>
  <c r="A16483" i="6"/>
  <c r="K16573" i="6" l="1"/>
  <c r="C16485" i="6"/>
  <c r="B16484" i="6"/>
  <c r="A16484" i="6"/>
  <c r="K16574" i="6" l="1"/>
  <c r="C16486" i="6"/>
  <c r="B16485" i="6"/>
  <c r="A16485" i="6"/>
  <c r="K16575" i="6" l="1"/>
  <c r="C16487" i="6"/>
  <c r="B16486" i="6"/>
  <c r="A16486" i="6"/>
  <c r="K16576" i="6" l="1"/>
  <c r="C16488" i="6"/>
  <c r="B16487" i="6"/>
  <c r="A16487" i="6"/>
  <c r="K16577" i="6" l="1"/>
  <c r="C16489" i="6"/>
  <c r="B16488" i="6"/>
  <c r="A16488" i="6"/>
  <c r="K16578" i="6" l="1"/>
  <c r="C16490" i="6"/>
  <c r="B16489" i="6"/>
  <c r="A16489" i="6"/>
  <c r="K16579" i="6" l="1"/>
  <c r="C16491" i="6"/>
  <c r="A16490" i="6"/>
  <c r="B16490" i="6"/>
  <c r="K16580" i="6" l="1"/>
  <c r="C16492" i="6"/>
  <c r="B16491" i="6"/>
  <c r="A16491" i="6"/>
  <c r="K16581" i="6" l="1"/>
  <c r="C16493" i="6"/>
  <c r="B16492" i="6"/>
  <c r="A16492" i="6"/>
  <c r="K16582" i="6" l="1"/>
  <c r="C16494" i="6"/>
  <c r="B16493" i="6"/>
  <c r="A16493" i="6"/>
  <c r="K16583" i="6" l="1"/>
  <c r="C16495" i="6"/>
  <c r="B16494" i="6"/>
  <c r="A16494" i="6"/>
  <c r="K16584" i="6" l="1"/>
  <c r="C16496" i="6"/>
  <c r="B16495" i="6"/>
  <c r="A16495" i="6"/>
  <c r="K16585" i="6" l="1"/>
  <c r="C16497" i="6"/>
  <c r="B16496" i="6"/>
  <c r="A16496" i="6"/>
  <c r="K16586" i="6" l="1"/>
  <c r="C16498" i="6"/>
  <c r="B16497" i="6"/>
  <c r="A16497" i="6"/>
  <c r="K16587" i="6" l="1"/>
  <c r="C16499" i="6"/>
  <c r="B16498" i="6"/>
  <c r="A16498" i="6"/>
  <c r="K16588" i="6" l="1"/>
  <c r="C16500" i="6"/>
  <c r="B16499" i="6"/>
  <c r="A16499" i="6"/>
  <c r="K16589" i="6" l="1"/>
  <c r="C16501" i="6"/>
  <c r="B16500" i="6"/>
  <c r="A16500" i="6"/>
  <c r="K16590" i="6" l="1"/>
  <c r="C16502" i="6"/>
  <c r="B16501" i="6"/>
  <c r="A16501" i="6"/>
  <c r="K16591" i="6" l="1"/>
  <c r="C16503" i="6"/>
  <c r="B16502" i="6"/>
  <c r="A16502" i="6"/>
  <c r="K16592" i="6" l="1"/>
  <c r="C16504" i="6"/>
  <c r="B16503" i="6"/>
  <c r="A16503" i="6"/>
  <c r="K16593" i="6" l="1"/>
  <c r="C16505" i="6"/>
  <c r="B16504" i="6"/>
  <c r="A16504" i="6"/>
  <c r="K16594" i="6" l="1"/>
  <c r="C16506" i="6"/>
  <c r="B16505" i="6"/>
  <c r="A16505" i="6"/>
  <c r="K16595" i="6" l="1"/>
  <c r="C16507" i="6"/>
  <c r="B16506" i="6"/>
  <c r="A16506" i="6"/>
  <c r="K16596" i="6" l="1"/>
  <c r="C16508" i="6"/>
  <c r="B16507" i="6"/>
  <c r="A16507" i="6"/>
  <c r="K16597" i="6" l="1"/>
  <c r="C16509" i="6"/>
  <c r="B16508" i="6"/>
  <c r="A16508" i="6"/>
  <c r="K16598" i="6" l="1"/>
  <c r="C16510" i="6"/>
  <c r="B16509" i="6"/>
  <c r="A16509" i="6"/>
  <c r="K16599" i="6" l="1"/>
  <c r="C16511" i="6"/>
  <c r="B16510" i="6"/>
  <c r="A16510" i="6"/>
  <c r="K16600" i="6" l="1"/>
  <c r="C16512" i="6"/>
  <c r="B16511" i="6"/>
  <c r="A16511" i="6"/>
  <c r="K16601" i="6" l="1"/>
  <c r="C16513" i="6"/>
  <c r="B16512" i="6"/>
  <c r="A16512" i="6"/>
  <c r="K16602" i="6" l="1"/>
  <c r="C16514" i="6"/>
  <c r="B16513" i="6"/>
  <c r="A16513" i="6"/>
  <c r="K16603" i="6" l="1"/>
  <c r="C16515" i="6"/>
  <c r="B16514" i="6"/>
  <c r="A16514" i="6"/>
  <c r="K16604" i="6" l="1"/>
  <c r="C16516" i="6"/>
  <c r="B16515" i="6"/>
  <c r="A16515" i="6"/>
  <c r="K16605" i="6" l="1"/>
  <c r="C16517" i="6"/>
  <c r="B16516" i="6"/>
  <c r="A16516" i="6"/>
  <c r="K16606" i="6" l="1"/>
  <c r="C16518" i="6"/>
  <c r="B16517" i="6"/>
  <c r="A16517" i="6"/>
  <c r="K16607" i="6" l="1"/>
  <c r="C16519" i="6"/>
  <c r="B16518" i="6"/>
  <c r="A16518" i="6"/>
  <c r="K16608" i="6" l="1"/>
  <c r="C16520" i="6"/>
  <c r="B16519" i="6"/>
  <c r="A16519" i="6"/>
  <c r="K16609" i="6" l="1"/>
  <c r="C16521" i="6"/>
  <c r="A16520" i="6"/>
  <c r="B16520" i="6"/>
  <c r="K16610" i="6" l="1"/>
  <c r="C16522" i="6"/>
  <c r="B16521" i="6"/>
  <c r="A16521" i="6"/>
  <c r="K16611" i="6" l="1"/>
  <c r="C16523" i="6"/>
  <c r="B16522" i="6"/>
  <c r="A16522" i="6"/>
  <c r="K16612" i="6" l="1"/>
  <c r="C16524" i="6"/>
  <c r="B16523" i="6"/>
  <c r="A16523" i="6"/>
  <c r="K16613" i="6" l="1"/>
  <c r="C16525" i="6"/>
  <c r="B16524" i="6"/>
  <c r="A16524" i="6"/>
  <c r="K16614" i="6" l="1"/>
  <c r="C16526" i="6"/>
  <c r="B16525" i="6"/>
  <c r="A16525" i="6"/>
  <c r="K16615" i="6" l="1"/>
  <c r="C16527" i="6"/>
  <c r="A16526" i="6"/>
  <c r="B16526" i="6"/>
  <c r="K16616" i="6" l="1"/>
  <c r="C16528" i="6"/>
  <c r="B16527" i="6"/>
  <c r="A16527" i="6"/>
  <c r="K16617" i="6" l="1"/>
  <c r="C16529" i="6"/>
  <c r="B16528" i="6"/>
  <c r="A16528" i="6"/>
  <c r="K16618" i="6" l="1"/>
  <c r="C16530" i="6"/>
  <c r="B16529" i="6"/>
  <c r="A16529" i="6"/>
  <c r="K16619" i="6" l="1"/>
  <c r="C16531" i="6"/>
  <c r="B16530" i="6"/>
  <c r="A16530" i="6"/>
  <c r="K16620" i="6" l="1"/>
  <c r="C16532" i="6"/>
  <c r="B16531" i="6"/>
  <c r="A16531" i="6"/>
  <c r="K16621" i="6" l="1"/>
  <c r="C16533" i="6"/>
  <c r="B16532" i="6"/>
  <c r="A16532" i="6"/>
  <c r="K16622" i="6" l="1"/>
  <c r="C16534" i="6"/>
  <c r="B16533" i="6"/>
  <c r="A16533" i="6"/>
  <c r="K16623" i="6" l="1"/>
  <c r="C16535" i="6"/>
  <c r="B16534" i="6"/>
  <c r="A16534" i="6"/>
  <c r="K16624" i="6" l="1"/>
  <c r="C16536" i="6"/>
  <c r="B16535" i="6"/>
  <c r="A16535" i="6"/>
  <c r="K16625" i="6" l="1"/>
  <c r="C16537" i="6"/>
  <c r="B16536" i="6"/>
  <c r="A16536" i="6"/>
  <c r="K16626" i="6" l="1"/>
  <c r="C16538" i="6"/>
  <c r="B16537" i="6"/>
  <c r="A16537" i="6"/>
  <c r="K16627" i="6" l="1"/>
  <c r="C16539" i="6"/>
  <c r="B16538" i="6"/>
  <c r="A16538" i="6"/>
  <c r="K16628" i="6" l="1"/>
  <c r="C16540" i="6"/>
  <c r="B16539" i="6"/>
  <c r="A16539" i="6"/>
  <c r="K16629" i="6" l="1"/>
  <c r="C16541" i="6"/>
  <c r="B16540" i="6"/>
  <c r="A16540" i="6"/>
  <c r="K16630" i="6" l="1"/>
  <c r="C16542" i="6"/>
  <c r="B16541" i="6"/>
  <c r="A16541" i="6"/>
  <c r="K16631" i="6" l="1"/>
  <c r="C16543" i="6"/>
  <c r="B16542" i="6"/>
  <c r="A16542" i="6"/>
  <c r="K16632" i="6" l="1"/>
  <c r="C16544" i="6"/>
  <c r="B16543" i="6"/>
  <c r="A16543" i="6"/>
  <c r="K16633" i="6" l="1"/>
  <c r="C16545" i="6"/>
  <c r="A16544" i="6"/>
  <c r="B16544" i="6"/>
  <c r="K16634" i="6" l="1"/>
  <c r="C16546" i="6"/>
  <c r="B16545" i="6"/>
  <c r="A16545" i="6"/>
  <c r="K16635" i="6" l="1"/>
  <c r="C16547" i="6"/>
  <c r="B16546" i="6"/>
  <c r="A16546" i="6"/>
  <c r="K16636" i="6" l="1"/>
  <c r="C16548" i="6"/>
  <c r="B16547" i="6"/>
  <c r="A16547" i="6"/>
  <c r="K16637" i="6" l="1"/>
  <c r="C16549" i="6"/>
  <c r="B16548" i="6"/>
  <c r="A16548" i="6"/>
  <c r="K16638" i="6" l="1"/>
  <c r="C16550" i="6"/>
  <c r="B16549" i="6"/>
  <c r="A16549" i="6"/>
  <c r="K16639" i="6" l="1"/>
  <c r="C16551" i="6"/>
  <c r="A16550" i="6"/>
  <c r="B16550" i="6"/>
  <c r="K16640" i="6" l="1"/>
  <c r="C16552" i="6"/>
  <c r="B16551" i="6"/>
  <c r="A16551" i="6"/>
  <c r="K16641" i="6" l="1"/>
  <c r="C16553" i="6"/>
  <c r="B16552" i="6"/>
  <c r="A16552" i="6"/>
  <c r="K16642" i="6" l="1"/>
  <c r="C16554" i="6"/>
  <c r="B16553" i="6"/>
  <c r="A16553" i="6"/>
  <c r="K16643" i="6" l="1"/>
  <c r="C16555" i="6"/>
  <c r="B16554" i="6"/>
  <c r="A16554" i="6"/>
  <c r="K16644" i="6" l="1"/>
  <c r="C16556" i="6"/>
  <c r="B16555" i="6"/>
  <c r="A16555" i="6"/>
  <c r="K16645" i="6" l="1"/>
  <c r="C16557" i="6"/>
  <c r="A16556" i="6"/>
  <c r="B16556" i="6"/>
  <c r="K16646" i="6" l="1"/>
  <c r="C16558" i="6"/>
  <c r="B16557" i="6"/>
  <c r="A16557" i="6"/>
  <c r="K16647" i="6" l="1"/>
  <c r="C16559" i="6"/>
  <c r="B16558" i="6"/>
  <c r="A16558" i="6"/>
  <c r="K16648" i="6" l="1"/>
  <c r="C16560" i="6"/>
  <c r="B16559" i="6"/>
  <c r="A16559" i="6"/>
  <c r="K16649" i="6" l="1"/>
  <c r="C16561" i="6"/>
  <c r="B16560" i="6"/>
  <c r="A16560" i="6"/>
  <c r="K16650" i="6" l="1"/>
  <c r="C16562" i="6"/>
  <c r="A16561" i="6"/>
  <c r="B16561" i="6"/>
  <c r="K16651" i="6" l="1"/>
  <c r="C16563" i="6"/>
  <c r="A16562" i="6"/>
  <c r="B16562" i="6"/>
  <c r="K16652" i="6" l="1"/>
  <c r="C16564" i="6"/>
  <c r="B16563" i="6"/>
  <c r="A16563" i="6"/>
  <c r="K16653" i="6" l="1"/>
  <c r="C16565" i="6"/>
  <c r="A16564" i="6"/>
  <c r="B16564" i="6"/>
  <c r="K16654" i="6" l="1"/>
  <c r="C16566" i="6"/>
  <c r="B16565" i="6"/>
  <c r="A16565" i="6"/>
  <c r="K16655" i="6" l="1"/>
  <c r="C16567" i="6"/>
  <c r="A16566" i="6"/>
  <c r="B16566" i="6"/>
  <c r="K16656" i="6" l="1"/>
  <c r="C16568" i="6"/>
  <c r="B16567" i="6"/>
  <c r="A16567" i="6"/>
  <c r="K16657" i="6" l="1"/>
  <c r="C16569" i="6"/>
  <c r="B16568" i="6"/>
  <c r="A16568" i="6"/>
  <c r="K16658" i="6" l="1"/>
  <c r="C16570" i="6"/>
  <c r="A16569" i="6"/>
  <c r="B16569" i="6"/>
  <c r="K16659" i="6" l="1"/>
  <c r="C16571" i="6"/>
  <c r="B16570" i="6"/>
  <c r="A16570" i="6"/>
  <c r="K16660" i="6" l="1"/>
  <c r="C16572" i="6"/>
  <c r="B16571" i="6"/>
  <c r="A16571" i="6"/>
  <c r="K16661" i="6" l="1"/>
  <c r="C16573" i="6"/>
  <c r="B16572" i="6"/>
  <c r="A16572" i="6"/>
  <c r="K16662" i="6" l="1"/>
  <c r="C16574" i="6"/>
  <c r="B16573" i="6"/>
  <c r="A16573" i="6"/>
  <c r="K16663" i="6" l="1"/>
  <c r="C16575" i="6"/>
  <c r="B16574" i="6"/>
  <c r="A16574" i="6"/>
  <c r="K16664" i="6" l="1"/>
  <c r="C16576" i="6"/>
  <c r="B16575" i="6"/>
  <c r="A16575" i="6"/>
  <c r="K16665" i="6" l="1"/>
  <c r="C16577" i="6"/>
  <c r="B16576" i="6"/>
  <c r="A16576" i="6"/>
  <c r="K16666" i="6" l="1"/>
  <c r="C16578" i="6"/>
  <c r="B16577" i="6"/>
  <c r="A16577" i="6"/>
  <c r="K16667" i="6" l="1"/>
  <c r="C16579" i="6"/>
  <c r="B16578" i="6"/>
  <c r="A16578" i="6"/>
  <c r="K16668" i="6" l="1"/>
  <c r="C16580" i="6"/>
  <c r="B16579" i="6"/>
  <c r="A16579" i="6"/>
  <c r="K16669" i="6" l="1"/>
  <c r="C16581" i="6"/>
  <c r="B16580" i="6"/>
  <c r="A16580" i="6"/>
  <c r="K16670" i="6" l="1"/>
  <c r="C16582" i="6"/>
  <c r="B16581" i="6"/>
  <c r="A16581" i="6"/>
  <c r="K16671" i="6" l="1"/>
  <c r="C16583" i="6"/>
  <c r="B16582" i="6"/>
  <c r="A16582" i="6"/>
  <c r="K16672" i="6" l="1"/>
  <c r="C16584" i="6"/>
  <c r="B16583" i="6"/>
  <c r="A16583" i="6"/>
  <c r="K16673" i="6" l="1"/>
  <c r="C16585" i="6"/>
  <c r="B16584" i="6"/>
  <c r="A16584" i="6"/>
  <c r="K16674" i="6" l="1"/>
  <c r="C16586" i="6"/>
  <c r="B16585" i="6"/>
  <c r="A16585" i="6"/>
  <c r="K16675" i="6" l="1"/>
  <c r="C16587" i="6"/>
  <c r="B16586" i="6"/>
  <c r="A16586" i="6"/>
  <c r="K16676" i="6" l="1"/>
  <c r="C16588" i="6"/>
  <c r="B16587" i="6"/>
  <c r="A16587" i="6"/>
  <c r="K16677" i="6" l="1"/>
  <c r="C16589" i="6"/>
  <c r="B16588" i="6"/>
  <c r="A16588" i="6"/>
  <c r="K16678" i="6" l="1"/>
  <c r="C16590" i="6"/>
  <c r="B16589" i="6"/>
  <c r="A16589" i="6"/>
  <c r="K16679" i="6" l="1"/>
  <c r="C16591" i="6"/>
  <c r="B16590" i="6"/>
  <c r="A16590" i="6"/>
  <c r="K16680" i="6" l="1"/>
  <c r="C16592" i="6"/>
  <c r="B16591" i="6"/>
  <c r="A16591" i="6"/>
  <c r="K16681" i="6" l="1"/>
  <c r="C16593" i="6"/>
  <c r="B16592" i="6"/>
  <c r="A16592" i="6"/>
  <c r="K16682" i="6" l="1"/>
  <c r="C16594" i="6"/>
  <c r="B16593" i="6"/>
  <c r="A16593" i="6"/>
  <c r="K16683" i="6" l="1"/>
  <c r="C16595" i="6"/>
  <c r="B16594" i="6"/>
  <c r="A16594" i="6"/>
  <c r="K16684" i="6" l="1"/>
  <c r="C16596" i="6"/>
  <c r="B16595" i="6"/>
  <c r="A16595" i="6"/>
  <c r="K16685" i="6" l="1"/>
  <c r="C16597" i="6"/>
  <c r="B16596" i="6"/>
  <c r="A16596" i="6"/>
  <c r="K16686" i="6" l="1"/>
  <c r="C16598" i="6"/>
  <c r="B16597" i="6"/>
  <c r="A16597" i="6"/>
  <c r="K16687" i="6" l="1"/>
  <c r="C16599" i="6"/>
  <c r="B16598" i="6"/>
  <c r="A16598" i="6"/>
  <c r="K16688" i="6" l="1"/>
  <c r="C16600" i="6"/>
  <c r="B16599" i="6"/>
  <c r="A16599" i="6"/>
  <c r="K16689" i="6" l="1"/>
  <c r="C16601" i="6"/>
  <c r="B16600" i="6"/>
  <c r="A16600" i="6"/>
  <c r="K16690" i="6" l="1"/>
  <c r="C16602" i="6"/>
  <c r="B16601" i="6"/>
  <c r="A16601" i="6"/>
  <c r="K16691" i="6" l="1"/>
  <c r="C16603" i="6"/>
  <c r="B16602" i="6"/>
  <c r="A16602" i="6"/>
  <c r="K16692" i="6" l="1"/>
  <c r="C16604" i="6"/>
  <c r="B16603" i="6"/>
  <c r="A16603" i="6"/>
  <c r="K16693" i="6" l="1"/>
  <c r="C16605" i="6"/>
  <c r="B16604" i="6"/>
  <c r="A16604" i="6"/>
  <c r="K16694" i="6" l="1"/>
  <c r="C16606" i="6"/>
  <c r="B16605" i="6"/>
  <c r="A16605" i="6"/>
  <c r="K16695" i="6" l="1"/>
  <c r="C16607" i="6"/>
  <c r="B16606" i="6"/>
  <c r="A16606" i="6"/>
  <c r="K16696" i="6" l="1"/>
  <c r="C16608" i="6"/>
  <c r="B16607" i="6"/>
  <c r="A16607" i="6"/>
  <c r="K16697" i="6" l="1"/>
  <c r="C16609" i="6"/>
  <c r="B16608" i="6"/>
  <c r="A16608" i="6"/>
  <c r="K16698" i="6" l="1"/>
  <c r="C16610" i="6"/>
  <c r="B16609" i="6"/>
  <c r="A16609" i="6"/>
  <c r="K16699" i="6" l="1"/>
  <c r="C16611" i="6"/>
  <c r="B16610" i="6"/>
  <c r="A16610" i="6"/>
  <c r="K16700" i="6" l="1"/>
  <c r="C16612" i="6"/>
  <c r="B16611" i="6"/>
  <c r="A16611" i="6"/>
  <c r="K16701" i="6" l="1"/>
  <c r="C16613" i="6"/>
  <c r="B16612" i="6"/>
  <c r="A16612" i="6"/>
  <c r="K16702" i="6" l="1"/>
  <c r="C16614" i="6"/>
  <c r="A16613" i="6"/>
  <c r="B16613" i="6"/>
  <c r="K16703" i="6" l="1"/>
  <c r="C16615" i="6"/>
  <c r="B16614" i="6"/>
  <c r="A16614" i="6"/>
  <c r="K16704" i="6" l="1"/>
  <c r="C16616" i="6"/>
  <c r="B16615" i="6"/>
  <c r="A16615" i="6"/>
  <c r="K16705" i="6" l="1"/>
  <c r="C16617" i="6"/>
  <c r="B16616" i="6"/>
  <c r="A16616" i="6"/>
  <c r="K16706" i="6" l="1"/>
  <c r="C16618" i="6"/>
  <c r="B16617" i="6"/>
  <c r="A16617" i="6"/>
  <c r="K16707" i="6" l="1"/>
  <c r="C16619" i="6"/>
  <c r="B16618" i="6"/>
  <c r="A16618" i="6"/>
  <c r="K16708" i="6" l="1"/>
  <c r="C16620" i="6"/>
  <c r="B16619" i="6"/>
  <c r="A16619" i="6"/>
  <c r="K16709" i="6" l="1"/>
  <c r="C16621" i="6"/>
  <c r="B16620" i="6"/>
  <c r="A16620" i="6"/>
  <c r="K16710" i="6" l="1"/>
  <c r="C16622" i="6"/>
  <c r="B16621" i="6"/>
  <c r="A16621" i="6"/>
  <c r="K16711" i="6" l="1"/>
  <c r="C16623" i="6"/>
  <c r="B16622" i="6"/>
  <c r="A16622" i="6"/>
  <c r="K16712" i="6" l="1"/>
  <c r="C16624" i="6"/>
  <c r="B16623" i="6"/>
  <c r="A16623" i="6"/>
  <c r="K16713" i="6" l="1"/>
  <c r="C16625" i="6"/>
  <c r="B16624" i="6"/>
  <c r="A16624" i="6"/>
  <c r="K16714" i="6" l="1"/>
  <c r="C16626" i="6"/>
  <c r="B16625" i="6"/>
  <c r="A16625" i="6"/>
  <c r="K16715" i="6" l="1"/>
  <c r="C16627" i="6"/>
  <c r="B16626" i="6"/>
  <c r="A16626" i="6"/>
  <c r="K16716" i="6" l="1"/>
  <c r="C16628" i="6"/>
  <c r="B16627" i="6"/>
  <c r="A16627" i="6"/>
  <c r="K16717" i="6" l="1"/>
  <c r="C16629" i="6"/>
  <c r="B16628" i="6"/>
  <c r="A16628" i="6"/>
  <c r="K16718" i="6" l="1"/>
  <c r="C16630" i="6"/>
  <c r="B16629" i="6"/>
  <c r="A16629" i="6"/>
  <c r="K16719" i="6" l="1"/>
  <c r="C16631" i="6"/>
  <c r="B16630" i="6"/>
  <c r="A16630" i="6"/>
  <c r="K16720" i="6" l="1"/>
  <c r="C16632" i="6"/>
  <c r="A16631" i="6"/>
  <c r="B16631" i="6"/>
  <c r="K16721" i="6" l="1"/>
  <c r="C16633" i="6"/>
  <c r="B16632" i="6"/>
  <c r="A16632" i="6"/>
  <c r="K16722" i="6" l="1"/>
  <c r="C16634" i="6"/>
  <c r="B16633" i="6"/>
  <c r="A16633" i="6"/>
  <c r="K16723" i="6" l="1"/>
  <c r="C16635" i="6"/>
  <c r="B16634" i="6"/>
  <c r="A16634" i="6"/>
  <c r="K16724" i="6" l="1"/>
  <c r="C16636" i="6"/>
  <c r="B16635" i="6"/>
  <c r="A16635" i="6"/>
  <c r="K16725" i="6" l="1"/>
  <c r="C16637" i="6"/>
  <c r="B16636" i="6"/>
  <c r="A16636" i="6"/>
  <c r="K16726" i="6" l="1"/>
  <c r="C16638" i="6"/>
  <c r="B16637" i="6"/>
  <c r="A16637" i="6"/>
  <c r="K16727" i="6" l="1"/>
  <c r="C16639" i="6"/>
  <c r="B16638" i="6"/>
  <c r="A16638" i="6"/>
  <c r="K16728" i="6" l="1"/>
  <c r="C16640" i="6"/>
  <c r="B16639" i="6"/>
  <c r="A16639" i="6"/>
  <c r="K16729" i="6" l="1"/>
  <c r="C16641" i="6"/>
  <c r="B16640" i="6"/>
  <c r="A16640" i="6"/>
  <c r="K16730" i="6" l="1"/>
  <c r="C16642" i="6"/>
  <c r="B16641" i="6"/>
  <c r="A16641" i="6"/>
  <c r="K16731" i="6" l="1"/>
  <c r="C16643" i="6"/>
  <c r="B16642" i="6"/>
  <c r="A16642" i="6"/>
  <c r="K16732" i="6" l="1"/>
  <c r="C16644" i="6"/>
  <c r="B16643" i="6"/>
  <c r="A16643" i="6"/>
  <c r="K16733" i="6" l="1"/>
  <c r="C16645" i="6"/>
  <c r="B16644" i="6"/>
  <c r="A16644" i="6"/>
  <c r="K16734" i="6" l="1"/>
  <c r="C16646" i="6"/>
  <c r="B16645" i="6"/>
  <c r="A16645" i="6"/>
  <c r="K16735" i="6" l="1"/>
  <c r="C16647" i="6"/>
  <c r="B16646" i="6"/>
  <c r="A16646" i="6"/>
  <c r="K16736" i="6" l="1"/>
  <c r="C16648" i="6"/>
  <c r="B16647" i="6"/>
  <c r="A16647" i="6"/>
  <c r="K16737" i="6" l="1"/>
  <c r="C16649" i="6"/>
  <c r="B16648" i="6"/>
  <c r="A16648" i="6"/>
  <c r="K16738" i="6" l="1"/>
  <c r="C16650" i="6"/>
  <c r="B16649" i="6"/>
  <c r="A16649" i="6"/>
  <c r="K16739" i="6" l="1"/>
  <c r="C16651" i="6"/>
  <c r="B16650" i="6"/>
  <c r="A16650" i="6"/>
  <c r="K16740" i="6" l="1"/>
  <c r="C16652" i="6"/>
  <c r="B16651" i="6"/>
  <c r="A16651" i="6"/>
  <c r="K16741" i="6" l="1"/>
  <c r="C16653" i="6"/>
  <c r="B16652" i="6"/>
  <c r="A16652" i="6"/>
  <c r="K16742" i="6" l="1"/>
  <c r="C16654" i="6"/>
  <c r="B16653" i="6"/>
  <c r="A16653" i="6"/>
  <c r="K16743" i="6" l="1"/>
  <c r="C16655" i="6"/>
  <c r="B16654" i="6"/>
  <c r="A16654" i="6"/>
  <c r="K16744" i="6" l="1"/>
  <c r="C16656" i="6"/>
  <c r="B16655" i="6"/>
  <c r="A16655" i="6"/>
  <c r="K16745" i="6" l="1"/>
  <c r="C16657" i="6"/>
  <c r="B16656" i="6"/>
  <c r="A16656" i="6"/>
  <c r="K16746" i="6" l="1"/>
  <c r="C16658" i="6"/>
  <c r="B16657" i="6"/>
  <c r="A16657" i="6"/>
  <c r="K16747" i="6" l="1"/>
  <c r="C16659" i="6"/>
  <c r="B16658" i="6"/>
  <c r="A16658" i="6"/>
  <c r="K16748" i="6" l="1"/>
  <c r="C16660" i="6"/>
  <c r="A16659" i="6"/>
  <c r="B16659" i="6"/>
  <c r="K16749" i="6" l="1"/>
  <c r="C16661" i="6"/>
  <c r="B16660" i="6"/>
  <c r="A16660" i="6"/>
  <c r="K16750" i="6" l="1"/>
  <c r="C16662" i="6"/>
  <c r="B16661" i="6"/>
  <c r="A16661" i="6"/>
  <c r="K16751" i="6" l="1"/>
  <c r="C16663" i="6"/>
  <c r="B16662" i="6"/>
  <c r="A16662" i="6"/>
  <c r="K16752" i="6" l="1"/>
  <c r="C16664" i="6"/>
  <c r="B16663" i="6"/>
  <c r="A16663" i="6"/>
  <c r="K16753" i="6" l="1"/>
  <c r="C16665" i="6"/>
  <c r="B16664" i="6"/>
  <c r="A16664" i="6"/>
  <c r="K16754" i="6" l="1"/>
  <c r="C16666" i="6"/>
  <c r="B16665" i="6"/>
  <c r="A16665" i="6"/>
  <c r="K16755" i="6" l="1"/>
  <c r="C16667" i="6"/>
  <c r="B16666" i="6"/>
  <c r="A16666" i="6"/>
  <c r="K16756" i="6" l="1"/>
  <c r="C16668" i="6"/>
  <c r="B16667" i="6"/>
  <c r="A16667" i="6"/>
  <c r="K16757" i="6" l="1"/>
  <c r="C16669" i="6"/>
  <c r="B16668" i="6"/>
  <c r="A16668" i="6"/>
  <c r="K16758" i="6" l="1"/>
  <c r="C16670" i="6"/>
  <c r="B16669" i="6"/>
  <c r="A16669" i="6"/>
  <c r="K16759" i="6" l="1"/>
  <c r="C16671" i="6"/>
  <c r="B16670" i="6"/>
  <c r="A16670" i="6"/>
  <c r="K16760" i="6" l="1"/>
  <c r="C16672" i="6"/>
  <c r="B16671" i="6"/>
  <c r="A16671" i="6"/>
  <c r="K16761" i="6" l="1"/>
  <c r="C16673" i="6"/>
  <c r="B16672" i="6"/>
  <c r="A16672" i="6"/>
  <c r="K16762" i="6" l="1"/>
  <c r="C16674" i="6"/>
  <c r="B16673" i="6"/>
  <c r="A16673" i="6"/>
  <c r="K16763" i="6" l="1"/>
  <c r="C16675" i="6"/>
  <c r="B16674" i="6"/>
  <c r="A16674" i="6"/>
  <c r="K16764" i="6" l="1"/>
  <c r="C16676" i="6"/>
  <c r="B16675" i="6"/>
  <c r="A16675" i="6"/>
  <c r="K16765" i="6" l="1"/>
  <c r="C16677" i="6"/>
  <c r="A16676" i="6"/>
  <c r="B16676" i="6"/>
  <c r="K16766" i="6" l="1"/>
  <c r="C16678" i="6"/>
  <c r="B16677" i="6"/>
  <c r="A16677" i="6"/>
  <c r="K16767" i="6" l="1"/>
  <c r="C16679" i="6"/>
  <c r="B16678" i="6"/>
  <c r="A16678" i="6"/>
  <c r="K16768" i="6" l="1"/>
  <c r="C16680" i="6"/>
  <c r="B16679" i="6"/>
  <c r="A16679" i="6"/>
  <c r="K16769" i="6" l="1"/>
  <c r="C16681" i="6"/>
  <c r="B16680" i="6"/>
  <c r="A16680" i="6"/>
  <c r="K16770" i="6" l="1"/>
  <c r="C16682" i="6"/>
  <c r="B16681" i="6"/>
  <c r="A16681" i="6"/>
  <c r="K16771" i="6" l="1"/>
  <c r="C16683" i="6"/>
  <c r="B16682" i="6"/>
  <c r="A16682" i="6"/>
  <c r="K16772" i="6" l="1"/>
  <c r="C16684" i="6"/>
  <c r="A16683" i="6"/>
  <c r="B16683" i="6"/>
  <c r="K16773" i="6" l="1"/>
  <c r="C16685" i="6"/>
  <c r="B16684" i="6"/>
  <c r="A16684" i="6"/>
  <c r="K16774" i="6" l="1"/>
  <c r="C16686" i="6"/>
  <c r="B16685" i="6"/>
  <c r="A16685" i="6"/>
  <c r="K16775" i="6" l="1"/>
  <c r="C16687" i="6"/>
  <c r="B16686" i="6"/>
  <c r="A16686" i="6"/>
  <c r="K16776" i="6" l="1"/>
  <c r="C16688" i="6"/>
  <c r="B16687" i="6"/>
  <c r="A16687" i="6"/>
  <c r="K16777" i="6" l="1"/>
  <c r="C16689" i="6"/>
  <c r="B16688" i="6"/>
  <c r="A16688" i="6"/>
  <c r="K16778" i="6" l="1"/>
  <c r="C16690" i="6"/>
  <c r="B16689" i="6"/>
  <c r="A16689" i="6"/>
  <c r="K16779" i="6" l="1"/>
  <c r="C16691" i="6"/>
  <c r="B16690" i="6"/>
  <c r="A16690" i="6"/>
  <c r="K16780" i="6" l="1"/>
  <c r="C16692" i="6"/>
  <c r="B16691" i="6"/>
  <c r="A16691" i="6"/>
  <c r="K16781" i="6" l="1"/>
  <c r="C16693" i="6"/>
  <c r="A16692" i="6"/>
  <c r="B16692" i="6"/>
  <c r="K16782" i="6" l="1"/>
  <c r="C16694" i="6"/>
  <c r="B16693" i="6"/>
  <c r="A16693" i="6"/>
  <c r="K16783" i="6" l="1"/>
  <c r="C16695" i="6"/>
  <c r="B16694" i="6"/>
  <c r="A16694" i="6"/>
  <c r="K16784" i="6" l="1"/>
  <c r="C16696" i="6"/>
  <c r="B16695" i="6"/>
  <c r="A16695" i="6"/>
  <c r="K16785" i="6" l="1"/>
  <c r="C16697" i="6"/>
  <c r="B16696" i="6"/>
  <c r="A16696" i="6"/>
  <c r="K16786" i="6" l="1"/>
  <c r="C16698" i="6"/>
  <c r="B16697" i="6"/>
  <c r="A16697" i="6"/>
  <c r="K16787" i="6" l="1"/>
  <c r="C16699" i="6"/>
  <c r="B16698" i="6"/>
  <c r="A16698" i="6"/>
  <c r="K16788" i="6" l="1"/>
  <c r="C16700" i="6"/>
  <c r="B16699" i="6"/>
  <c r="A16699" i="6"/>
  <c r="K16789" i="6" l="1"/>
  <c r="C16701" i="6"/>
  <c r="B16700" i="6"/>
  <c r="A16700" i="6"/>
  <c r="K16790" i="6" l="1"/>
  <c r="C16702" i="6"/>
  <c r="B16701" i="6"/>
  <c r="A16701" i="6"/>
  <c r="K16791" i="6" l="1"/>
  <c r="C16703" i="6"/>
  <c r="B16702" i="6"/>
  <c r="A16702" i="6"/>
  <c r="K16792" i="6" l="1"/>
  <c r="C16704" i="6"/>
  <c r="B16703" i="6"/>
  <c r="A16703" i="6"/>
  <c r="K16793" i="6" l="1"/>
  <c r="C16705" i="6"/>
  <c r="B16704" i="6"/>
  <c r="A16704" i="6"/>
  <c r="K16794" i="6" l="1"/>
  <c r="C16706" i="6"/>
  <c r="B16705" i="6"/>
  <c r="A16705" i="6"/>
  <c r="K16795" i="6" l="1"/>
  <c r="C16707" i="6"/>
  <c r="B16706" i="6"/>
  <c r="A16706" i="6"/>
  <c r="K16796" i="6" l="1"/>
  <c r="C16708" i="6"/>
  <c r="B16707" i="6"/>
  <c r="A16707" i="6"/>
  <c r="K16797" i="6" l="1"/>
  <c r="C16709" i="6"/>
  <c r="B16708" i="6"/>
  <c r="A16708" i="6"/>
  <c r="K16798" i="6" l="1"/>
  <c r="C16710" i="6"/>
  <c r="B16709" i="6"/>
  <c r="A16709" i="6"/>
  <c r="K16799" i="6" l="1"/>
  <c r="C16711" i="6"/>
  <c r="B16710" i="6"/>
  <c r="A16710" i="6"/>
  <c r="K16800" i="6" l="1"/>
  <c r="C16712" i="6"/>
  <c r="B16711" i="6"/>
  <c r="A16711" i="6"/>
  <c r="K16801" i="6" l="1"/>
  <c r="C16713" i="6"/>
  <c r="B16712" i="6"/>
  <c r="A16712" i="6"/>
  <c r="K16802" i="6" l="1"/>
  <c r="C16714" i="6"/>
  <c r="B16713" i="6"/>
  <c r="A16713" i="6"/>
  <c r="K16803" i="6" l="1"/>
  <c r="C16715" i="6"/>
  <c r="B16714" i="6"/>
  <c r="A16714" i="6"/>
  <c r="K16804" i="6" l="1"/>
  <c r="C16716" i="6"/>
  <c r="B16715" i="6"/>
  <c r="A16715" i="6"/>
  <c r="K16805" i="6" l="1"/>
  <c r="C16717" i="6"/>
  <c r="B16716" i="6"/>
  <c r="A16716" i="6"/>
  <c r="K16806" i="6" l="1"/>
  <c r="C16718" i="6"/>
  <c r="B16717" i="6"/>
  <c r="A16717" i="6"/>
  <c r="K16807" i="6" l="1"/>
  <c r="C16719" i="6"/>
  <c r="B16718" i="6"/>
  <c r="A16718" i="6"/>
  <c r="K16808" i="6" l="1"/>
  <c r="C16720" i="6"/>
  <c r="B16719" i="6"/>
  <c r="A16719" i="6"/>
  <c r="K16809" i="6" l="1"/>
  <c r="C16721" i="6"/>
  <c r="B16720" i="6"/>
  <c r="A16720" i="6"/>
  <c r="K16810" i="6" l="1"/>
  <c r="C16722" i="6"/>
  <c r="B16721" i="6"/>
  <c r="A16721" i="6"/>
  <c r="K16811" i="6" l="1"/>
  <c r="C16723" i="6"/>
  <c r="B16722" i="6"/>
  <c r="A16722" i="6"/>
  <c r="K16812" i="6" l="1"/>
  <c r="C16724" i="6"/>
  <c r="B16723" i="6"/>
  <c r="A16723" i="6"/>
  <c r="K16813" i="6" l="1"/>
  <c r="C16725" i="6"/>
  <c r="B16724" i="6"/>
  <c r="A16724" i="6"/>
  <c r="K16814" i="6" l="1"/>
  <c r="C16726" i="6"/>
  <c r="B16725" i="6"/>
  <c r="A16725" i="6"/>
  <c r="K16815" i="6" l="1"/>
  <c r="C16727" i="6"/>
  <c r="B16726" i="6"/>
  <c r="A16726" i="6"/>
  <c r="K16816" i="6" l="1"/>
  <c r="C16728" i="6"/>
  <c r="B16727" i="6"/>
  <c r="A16727" i="6"/>
  <c r="K16817" i="6" l="1"/>
  <c r="C16729" i="6"/>
  <c r="B16728" i="6"/>
  <c r="A16728" i="6"/>
  <c r="K16818" i="6" l="1"/>
  <c r="C16730" i="6"/>
  <c r="B16729" i="6"/>
  <c r="A16729" i="6"/>
  <c r="K16819" i="6" l="1"/>
  <c r="C16731" i="6"/>
  <c r="B16730" i="6"/>
  <c r="A16730" i="6"/>
  <c r="K16820" i="6" l="1"/>
  <c r="C16732" i="6"/>
  <c r="B16731" i="6"/>
  <c r="A16731" i="6"/>
  <c r="K16821" i="6" l="1"/>
  <c r="C16733" i="6"/>
  <c r="B16732" i="6"/>
  <c r="A16732" i="6"/>
  <c r="K16822" i="6" l="1"/>
  <c r="C16734" i="6"/>
  <c r="B16733" i="6"/>
  <c r="A16733" i="6"/>
  <c r="K16823" i="6" l="1"/>
  <c r="C16735" i="6"/>
  <c r="B16734" i="6"/>
  <c r="A16734" i="6"/>
  <c r="K16824" i="6" l="1"/>
  <c r="C16736" i="6"/>
  <c r="B16735" i="6"/>
  <c r="A16735" i="6"/>
  <c r="K16825" i="6" l="1"/>
  <c r="C16737" i="6"/>
  <c r="B16736" i="6"/>
  <c r="A16736" i="6"/>
  <c r="K16826" i="6" l="1"/>
  <c r="C16738" i="6"/>
  <c r="B16737" i="6"/>
  <c r="A16737" i="6"/>
  <c r="K16827" i="6" l="1"/>
  <c r="C16739" i="6"/>
  <c r="B16738" i="6"/>
  <c r="A16738" i="6"/>
  <c r="K16828" i="6" l="1"/>
  <c r="C16740" i="6"/>
  <c r="B16739" i="6"/>
  <c r="A16739" i="6"/>
  <c r="K16829" i="6" l="1"/>
  <c r="C16741" i="6"/>
  <c r="B16740" i="6"/>
  <c r="A16740" i="6"/>
  <c r="K16830" i="6" l="1"/>
  <c r="C16742" i="6"/>
  <c r="B16741" i="6"/>
  <c r="A16741" i="6"/>
  <c r="K16831" i="6" l="1"/>
  <c r="C16743" i="6"/>
  <c r="B16742" i="6"/>
  <c r="A16742" i="6"/>
  <c r="K16832" i="6" l="1"/>
  <c r="C16744" i="6"/>
  <c r="B16743" i="6"/>
  <c r="A16743" i="6"/>
  <c r="K16833" i="6" l="1"/>
  <c r="C16745" i="6"/>
  <c r="B16744" i="6"/>
  <c r="A16744" i="6"/>
  <c r="K16834" i="6" l="1"/>
  <c r="C16746" i="6"/>
  <c r="B16745" i="6"/>
  <c r="A16745" i="6"/>
  <c r="K16835" i="6" l="1"/>
  <c r="C16747" i="6"/>
  <c r="B16746" i="6"/>
  <c r="A16746" i="6"/>
  <c r="K16836" i="6" l="1"/>
  <c r="C16748" i="6"/>
  <c r="B16747" i="6"/>
  <c r="A16747" i="6"/>
  <c r="K16837" i="6" l="1"/>
  <c r="C16749" i="6"/>
  <c r="B16748" i="6"/>
  <c r="A16748" i="6"/>
  <c r="K16838" i="6" l="1"/>
  <c r="C16750" i="6"/>
  <c r="B16749" i="6"/>
  <c r="A16749" i="6"/>
  <c r="K16839" i="6" l="1"/>
  <c r="C16751" i="6"/>
  <c r="B16750" i="6"/>
  <c r="A16750" i="6"/>
  <c r="K16840" i="6" l="1"/>
  <c r="C16752" i="6"/>
  <c r="B16751" i="6"/>
  <c r="A16751" i="6"/>
  <c r="K16841" i="6" l="1"/>
  <c r="C16753" i="6"/>
  <c r="B16752" i="6"/>
  <c r="A16752" i="6"/>
  <c r="K16842" i="6" l="1"/>
  <c r="C16754" i="6"/>
  <c r="B16753" i="6"/>
  <c r="A16753" i="6"/>
  <c r="K16843" i="6" l="1"/>
  <c r="C16755" i="6"/>
  <c r="B16754" i="6"/>
  <c r="A16754" i="6"/>
  <c r="K16844" i="6" l="1"/>
  <c r="C16756" i="6"/>
  <c r="B16755" i="6"/>
  <c r="A16755" i="6"/>
  <c r="K16845" i="6" l="1"/>
  <c r="C16757" i="6"/>
  <c r="A16756" i="6"/>
  <c r="B16756" i="6"/>
  <c r="K16846" i="6" l="1"/>
  <c r="C16758" i="6"/>
  <c r="A16757" i="6"/>
  <c r="B16757" i="6"/>
  <c r="K16847" i="6" l="1"/>
  <c r="C16759" i="6"/>
  <c r="B16758" i="6"/>
  <c r="A16758" i="6"/>
  <c r="K16848" i="6" l="1"/>
  <c r="C16760" i="6"/>
  <c r="B16759" i="6"/>
  <c r="A16759" i="6"/>
  <c r="K16849" i="6" l="1"/>
  <c r="C16761" i="6"/>
  <c r="A16760" i="6"/>
  <c r="B16760" i="6"/>
  <c r="K16850" i="6" l="1"/>
  <c r="C16762" i="6"/>
  <c r="B16761" i="6"/>
  <c r="A16761" i="6"/>
  <c r="K16851" i="6" l="1"/>
  <c r="C16763" i="6"/>
  <c r="A16762" i="6"/>
  <c r="B16762" i="6"/>
  <c r="K16852" i="6" l="1"/>
  <c r="C16764" i="6"/>
  <c r="A16763" i="6"/>
  <c r="B16763" i="6"/>
  <c r="K16853" i="6" l="1"/>
  <c r="C16765" i="6"/>
  <c r="B16764" i="6"/>
  <c r="A16764" i="6"/>
  <c r="K16854" i="6" l="1"/>
  <c r="C16766" i="6"/>
  <c r="B16765" i="6"/>
  <c r="A16765" i="6"/>
  <c r="K16855" i="6" l="1"/>
  <c r="C16767" i="6"/>
  <c r="A16766" i="6"/>
  <c r="B16766" i="6"/>
  <c r="K16856" i="6" l="1"/>
  <c r="C16768" i="6"/>
  <c r="B16767" i="6"/>
  <c r="A16767" i="6"/>
  <c r="K16857" i="6" l="1"/>
  <c r="C16769" i="6"/>
  <c r="A16768" i="6"/>
  <c r="B16768" i="6"/>
  <c r="K16858" i="6" l="1"/>
  <c r="C16770" i="6"/>
  <c r="A16769" i="6"/>
  <c r="B16769" i="6"/>
  <c r="K16859" i="6" l="1"/>
  <c r="C16771" i="6"/>
  <c r="B16770" i="6"/>
  <c r="A16770" i="6"/>
  <c r="K16860" i="6" l="1"/>
  <c r="C16772" i="6"/>
  <c r="B16771" i="6"/>
  <c r="A16771" i="6"/>
  <c r="K16861" i="6" l="1"/>
  <c r="C16773" i="6"/>
  <c r="A16772" i="6"/>
  <c r="B16772" i="6"/>
  <c r="K16862" i="6" l="1"/>
  <c r="C16774" i="6"/>
  <c r="B16773" i="6"/>
  <c r="A16773" i="6"/>
  <c r="K16863" i="6" l="1"/>
  <c r="C16775" i="6"/>
  <c r="B16774" i="6"/>
  <c r="A16774" i="6"/>
  <c r="K16864" i="6" l="1"/>
  <c r="C16776" i="6"/>
  <c r="B16775" i="6"/>
  <c r="A16775" i="6"/>
  <c r="K16865" i="6" l="1"/>
  <c r="C16777" i="6"/>
  <c r="B16776" i="6"/>
  <c r="A16776" i="6"/>
  <c r="K16866" i="6" l="1"/>
  <c r="C16778" i="6"/>
  <c r="B16777" i="6"/>
  <c r="A16777" i="6"/>
  <c r="K16867" i="6" l="1"/>
  <c r="C16779" i="6"/>
  <c r="A16778" i="6"/>
  <c r="B16778" i="6"/>
  <c r="K16868" i="6" l="1"/>
  <c r="C16780" i="6"/>
  <c r="A16779" i="6"/>
  <c r="B16779" i="6"/>
  <c r="K16869" i="6" l="1"/>
  <c r="C16781" i="6"/>
  <c r="A16780" i="6"/>
  <c r="B16780" i="6"/>
  <c r="K16870" i="6" l="1"/>
  <c r="C16782" i="6"/>
  <c r="B16781" i="6"/>
  <c r="A16781" i="6"/>
  <c r="K16871" i="6" l="1"/>
  <c r="C16783" i="6"/>
  <c r="B16782" i="6"/>
  <c r="A16782" i="6"/>
  <c r="K16872" i="6" l="1"/>
  <c r="C16784" i="6"/>
  <c r="B16783" i="6"/>
  <c r="A16783" i="6"/>
  <c r="K16873" i="6" l="1"/>
  <c r="C16785" i="6"/>
  <c r="A16784" i="6"/>
  <c r="B16784" i="6"/>
  <c r="K16874" i="6" l="1"/>
  <c r="C16786" i="6"/>
  <c r="A16785" i="6"/>
  <c r="B16785" i="6"/>
  <c r="K16875" i="6" l="1"/>
  <c r="C16787" i="6"/>
  <c r="A16786" i="6"/>
  <c r="B16786" i="6"/>
  <c r="K16876" i="6" l="1"/>
  <c r="C16788" i="6"/>
  <c r="B16787" i="6"/>
  <c r="A16787" i="6"/>
  <c r="K16877" i="6" l="1"/>
  <c r="C16789" i="6"/>
  <c r="A16788" i="6"/>
  <c r="B16788" i="6"/>
  <c r="K16878" i="6" l="1"/>
  <c r="C16790" i="6"/>
  <c r="A16789" i="6"/>
  <c r="B16789" i="6"/>
  <c r="K16879" i="6" l="1"/>
  <c r="C16791" i="6"/>
  <c r="B16790" i="6"/>
  <c r="A16790" i="6"/>
  <c r="K16880" i="6" l="1"/>
  <c r="C16792" i="6"/>
  <c r="B16791" i="6"/>
  <c r="A16791" i="6"/>
  <c r="K16881" i="6" l="1"/>
  <c r="C16793" i="6"/>
  <c r="B16792" i="6"/>
  <c r="A16792" i="6"/>
  <c r="K16882" i="6" l="1"/>
  <c r="C16794" i="6"/>
  <c r="B16793" i="6"/>
  <c r="A16793" i="6"/>
  <c r="K16883" i="6" l="1"/>
  <c r="C16795" i="6"/>
  <c r="B16794" i="6"/>
  <c r="A16794" i="6"/>
  <c r="K16884" i="6" l="1"/>
  <c r="C16796" i="6"/>
  <c r="B16795" i="6"/>
  <c r="A16795" i="6"/>
  <c r="K16885" i="6" l="1"/>
  <c r="C16797" i="6"/>
  <c r="B16796" i="6"/>
  <c r="A16796" i="6"/>
  <c r="K16886" i="6" l="1"/>
  <c r="C16798" i="6"/>
  <c r="A16797" i="6"/>
  <c r="B16797" i="6"/>
  <c r="K16887" i="6" l="1"/>
  <c r="C16799" i="6"/>
  <c r="B16798" i="6"/>
  <c r="A16798" i="6"/>
  <c r="K16888" i="6" l="1"/>
  <c r="C16800" i="6"/>
  <c r="B16799" i="6"/>
  <c r="A16799" i="6"/>
  <c r="K16889" i="6" l="1"/>
  <c r="C16801" i="6"/>
  <c r="B16800" i="6"/>
  <c r="A16800" i="6"/>
  <c r="K16890" i="6" l="1"/>
  <c r="C16802" i="6"/>
  <c r="B16801" i="6"/>
  <c r="A16801" i="6"/>
  <c r="K16891" i="6" l="1"/>
  <c r="C16803" i="6"/>
  <c r="B16802" i="6"/>
  <c r="A16802" i="6"/>
  <c r="K16892" i="6" l="1"/>
  <c r="C16804" i="6"/>
  <c r="B16803" i="6"/>
  <c r="A16803" i="6"/>
  <c r="K16893" i="6" l="1"/>
  <c r="C16805" i="6"/>
  <c r="B16804" i="6"/>
  <c r="A16804" i="6"/>
  <c r="K16894" i="6" l="1"/>
  <c r="C16806" i="6"/>
  <c r="B16805" i="6"/>
  <c r="A16805" i="6"/>
  <c r="K16895" i="6" l="1"/>
  <c r="C16807" i="6"/>
  <c r="B16806" i="6"/>
  <c r="A16806" i="6"/>
  <c r="K16896" i="6" l="1"/>
  <c r="C16808" i="6"/>
  <c r="B16807" i="6"/>
  <c r="A16807" i="6"/>
  <c r="K16897" i="6" l="1"/>
  <c r="C16809" i="6"/>
  <c r="B16808" i="6"/>
  <c r="A16808" i="6"/>
  <c r="K16898" i="6" l="1"/>
  <c r="C16810" i="6"/>
  <c r="B16809" i="6"/>
  <c r="A16809" i="6"/>
  <c r="K16899" i="6" l="1"/>
  <c r="C16811" i="6"/>
  <c r="B16810" i="6"/>
  <c r="A16810" i="6"/>
  <c r="K16900" i="6" l="1"/>
  <c r="C16812" i="6"/>
  <c r="B16811" i="6"/>
  <c r="A16811" i="6"/>
  <c r="K16901" i="6" l="1"/>
  <c r="C16813" i="6"/>
  <c r="B16812" i="6"/>
  <c r="A16812" i="6"/>
  <c r="K16902" i="6" l="1"/>
  <c r="C16814" i="6"/>
  <c r="B16813" i="6"/>
  <c r="A16813" i="6"/>
  <c r="K16903" i="6" l="1"/>
  <c r="C16815" i="6"/>
  <c r="B16814" i="6"/>
  <c r="A16814" i="6"/>
  <c r="K16904" i="6" l="1"/>
  <c r="C16816" i="6"/>
  <c r="B16815" i="6"/>
  <c r="A16815" i="6"/>
  <c r="K16905" i="6" l="1"/>
  <c r="C16817" i="6"/>
  <c r="B16816" i="6"/>
  <c r="A16816" i="6"/>
  <c r="K16906" i="6" l="1"/>
  <c r="C16818" i="6"/>
  <c r="B16817" i="6"/>
  <c r="A16817" i="6"/>
  <c r="K16907" i="6" l="1"/>
  <c r="C16819" i="6"/>
  <c r="B16818" i="6"/>
  <c r="A16818" i="6"/>
  <c r="K16908" i="6" l="1"/>
  <c r="C16820" i="6"/>
  <c r="B16819" i="6"/>
  <c r="A16819" i="6"/>
  <c r="K16909" i="6" l="1"/>
  <c r="C16821" i="6"/>
  <c r="B16820" i="6"/>
  <c r="A16820" i="6"/>
  <c r="K16910" i="6" l="1"/>
  <c r="C16822" i="6"/>
  <c r="B16821" i="6"/>
  <c r="A16821" i="6"/>
  <c r="K16911" i="6" l="1"/>
  <c r="C16823" i="6"/>
  <c r="B16822" i="6"/>
  <c r="A16822" i="6"/>
  <c r="K16912" i="6" l="1"/>
  <c r="C16824" i="6"/>
  <c r="B16823" i="6"/>
  <c r="A16823" i="6"/>
  <c r="K16913" i="6" l="1"/>
  <c r="C16825" i="6"/>
  <c r="B16824" i="6"/>
  <c r="A16824" i="6"/>
  <c r="K16914" i="6" l="1"/>
  <c r="C16826" i="6"/>
  <c r="B16825" i="6"/>
  <c r="A16825" i="6"/>
  <c r="K16915" i="6" l="1"/>
  <c r="C16827" i="6"/>
  <c r="B16826" i="6"/>
  <c r="A16826" i="6"/>
  <c r="K16916" i="6" l="1"/>
  <c r="C16828" i="6"/>
  <c r="B16827" i="6"/>
  <c r="A16827" i="6"/>
  <c r="K16917" i="6" l="1"/>
  <c r="C16829" i="6"/>
  <c r="A16828" i="6"/>
  <c r="B16828" i="6"/>
  <c r="K16918" i="6" l="1"/>
  <c r="C16830" i="6"/>
  <c r="B16829" i="6"/>
  <c r="A16829" i="6"/>
  <c r="K16919" i="6" l="1"/>
  <c r="C16831" i="6"/>
  <c r="B16830" i="6"/>
  <c r="A16830" i="6"/>
  <c r="K16920" i="6" l="1"/>
  <c r="C16832" i="6"/>
  <c r="B16831" i="6"/>
  <c r="A16831" i="6"/>
  <c r="K16921" i="6" l="1"/>
  <c r="C16833" i="6"/>
  <c r="B16832" i="6"/>
  <c r="A16832" i="6"/>
  <c r="K16922" i="6" l="1"/>
  <c r="C16834" i="6"/>
  <c r="B16833" i="6"/>
  <c r="A16833" i="6"/>
  <c r="K16923" i="6" l="1"/>
  <c r="C16835" i="6"/>
  <c r="B16834" i="6"/>
  <c r="A16834" i="6"/>
  <c r="K16924" i="6" l="1"/>
  <c r="C16836" i="6"/>
  <c r="B16835" i="6"/>
  <c r="A16835" i="6"/>
  <c r="K16925" i="6" l="1"/>
  <c r="C16837" i="6"/>
  <c r="B16836" i="6"/>
  <c r="A16836" i="6"/>
  <c r="K16926" i="6" l="1"/>
  <c r="C16838" i="6"/>
  <c r="B16837" i="6"/>
  <c r="A16837" i="6"/>
  <c r="K16927" i="6" l="1"/>
  <c r="C16839" i="6"/>
  <c r="B16838" i="6"/>
  <c r="A16838" i="6"/>
  <c r="K16928" i="6" l="1"/>
  <c r="C16840" i="6"/>
  <c r="B16839" i="6"/>
  <c r="A16839" i="6"/>
  <c r="K16929" i="6" l="1"/>
  <c r="C16841" i="6"/>
  <c r="B16840" i="6"/>
  <c r="A16840" i="6"/>
  <c r="K16930" i="6" l="1"/>
  <c r="C16842" i="6"/>
  <c r="B16841" i="6"/>
  <c r="A16841" i="6"/>
  <c r="K16931" i="6" l="1"/>
  <c r="C16843" i="6"/>
  <c r="B16842" i="6"/>
  <c r="A16842" i="6"/>
  <c r="K16932" i="6" l="1"/>
  <c r="C16844" i="6"/>
  <c r="B16843" i="6"/>
  <c r="A16843" i="6"/>
  <c r="K16933" i="6" l="1"/>
  <c r="C16845" i="6"/>
  <c r="A16844" i="6"/>
  <c r="B16844" i="6"/>
  <c r="K16934" i="6" l="1"/>
  <c r="C16846" i="6"/>
  <c r="B16845" i="6"/>
  <c r="A16845" i="6"/>
  <c r="K16935" i="6" l="1"/>
  <c r="C16847" i="6"/>
  <c r="B16846" i="6"/>
  <c r="A16846" i="6"/>
  <c r="K16936" i="6" l="1"/>
  <c r="C16848" i="6"/>
  <c r="B16847" i="6"/>
  <c r="A16847" i="6"/>
  <c r="K16937" i="6" l="1"/>
  <c r="C16849" i="6"/>
  <c r="B16848" i="6"/>
  <c r="A16848" i="6"/>
  <c r="K16938" i="6" l="1"/>
  <c r="C16850" i="6"/>
  <c r="B16849" i="6"/>
  <c r="A16849" i="6"/>
  <c r="K16939" i="6" l="1"/>
  <c r="C16851" i="6"/>
  <c r="B16850" i="6"/>
  <c r="A16850" i="6"/>
  <c r="K16940" i="6" l="1"/>
  <c r="C16852" i="6"/>
  <c r="B16851" i="6"/>
  <c r="A16851" i="6"/>
  <c r="K16941" i="6" l="1"/>
  <c r="C16853" i="6"/>
  <c r="B16852" i="6"/>
  <c r="A16852" i="6"/>
  <c r="K16942" i="6" l="1"/>
  <c r="C16854" i="6"/>
  <c r="B16853" i="6"/>
  <c r="A16853" i="6"/>
  <c r="K16943" i="6" l="1"/>
  <c r="C16855" i="6"/>
  <c r="B16854" i="6"/>
  <c r="A16854" i="6"/>
  <c r="K16944" i="6" l="1"/>
  <c r="C16856" i="6"/>
  <c r="B16855" i="6"/>
  <c r="A16855" i="6"/>
  <c r="K16945" i="6" l="1"/>
  <c r="C16857" i="6"/>
  <c r="B16856" i="6"/>
  <c r="A16856" i="6"/>
  <c r="K16946" i="6" l="1"/>
  <c r="C16858" i="6"/>
  <c r="B16857" i="6"/>
  <c r="A16857" i="6"/>
  <c r="K16947" i="6" l="1"/>
  <c r="C16859" i="6"/>
  <c r="B16858" i="6"/>
  <c r="A16858" i="6"/>
  <c r="K16948" i="6" l="1"/>
  <c r="C16860" i="6"/>
  <c r="B16859" i="6"/>
  <c r="A16859" i="6"/>
  <c r="K16949" i="6" l="1"/>
  <c r="C16861" i="6"/>
  <c r="B16860" i="6"/>
  <c r="A16860" i="6"/>
  <c r="K16950" i="6" l="1"/>
  <c r="C16862" i="6"/>
  <c r="B16861" i="6"/>
  <c r="A16861" i="6"/>
  <c r="K16951" i="6" l="1"/>
  <c r="C16863" i="6"/>
  <c r="B16862" i="6"/>
  <c r="A16862" i="6"/>
  <c r="K16952" i="6" l="1"/>
  <c r="C16864" i="6"/>
  <c r="B16863" i="6"/>
  <c r="A16863" i="6"/>
  <c r="K16953" i="6" l="1"/>
  <c r="C16865" i="6"/>
  <c r="B16864" i="6"/>
  <c r="A16864" i="6"/>
  <c r="K16954" i="6" l="1"/>
  <c r="C16866" i="6"/>
  <c r="B16865" i="6"/>
  <c r="A16865" i="6"/>
  <c r="K16955" i="6" l="1"/>
  <c r="C16867" i="6"/>
  <c r="B16866" i="6"/>
  <c r="A16866" i="6"/>
  <c r="K16956" i="6" l="1"/>
  <c r="C16868" i="6"/>
  <c r="B16867" i="6"/>
  <c r="A16867" i="6"/>
  <c r="K16957" i="6" l="1"/>
  <c r="C16869" i="6"/>
  <c r="B16868" i="6"/>
  <c r="A16868" i="6"/>
  <c r="K16958" i="6" l="1"/>
  <c r="C16870" i="6"/>
  <c r="B16869" i="6"/>
  <c r="A16869" i="6"/>
  <c r="K16959" i="6" l="1"/>
  <c r="C16871" i="6"/>
  <c r="B16870" i="6"/>
  <c r="A16870" i="6"/>
  <c r="K16960" i="6" l="1"/>
  <c r="C16872" i="6"/>
  <c r="B16871" i="6"/>
  <c r="A16871" i="6"/>
  <c r="K16961" i="6" l="1"/>
  <c r="C16873" i="6"/>
  <c r="B16872" i="6"/>
  <c r="A16872" i="6"/>
  <c r="K16962" i="6" l="1"/>
  <c r="C16874" i="6"/>
  <c r="A16873" i="6"/>
  <c r="B16873" i="6"/>
  <c r="K16963" i="6" l="1"/>
  <c r="C16875" i="6"/>
  <c r="B16874" i="6"/>
  <c r="A16874" i="6"/>
  <c r="K16964" i="6" l="1"/>
  <c r="C16876" i="6"/>
  <c r="B16875" i="6"/>
  <c r="A16875" i="6"/>
  <c r="K16965" i="6" l="1"/>
  <c r="C16877" i="6"/>
  <c r="A16876" i="6"/>
  <c r="B16876" i="6"/>
  <c r="K16966" i="6" l="1"/>
  <c r="C16878" i="6"/>
  <c r="B16877" i="6"/>
  <c r="A16877" i="6"/>
  <c r="K16967" i="6" l="1"/>
  <c r="C16879" i="6"/>
  <c r="A16878" i="6"/>
  <c r="B16878" i="6"/>
  <c r="K16968" i="6" l="1"/>
  <c r="C16880" i="6"/>
  <c r="B16879" i="6"/>
  <c r="A16879" i="6"/>
  <c r="K16969" i="6" l="1"/>
  <c r="C16881" i="6"/>
  <c r="B16880" i="6"/>
  <c r="A16880" i="6"/>
  <c r="K16970" i="6" l="1"/>
  <c r="C16882" i="6"/>
  <c r="B16881" i="6"/>
  <c r="A16881" i="6"/>
  <c r="K16971" i="6" l="1"/>
  <c r="C16883" i="6"/>
  <c r="B16882" i="6"/>
  <c r="A16882" i="6"/>
  <c r="K16972" i="6" l="1"/>
  <c r="C16884" i="6"/>
  <c r="B16883" i="6"/>
  <c r="A16883" i="6"/>
  <c r="K16973" i="6" l="1"/>
  <c r="C16885" i="6"/>
  <c r="B16884" i="6"/>
  <c r="A16884" i="6"/>
  <c r="K16974" i="6" l="1"/>
  <c r="C16886" i="6"/>
  <c r="B16885" i="6"/>
  <c r="A16885" i="6"/>
  <c r="K16975" i="6" l="1"/>
  <c r="C16887" i="6"/>
  <c r="B16886" i="6"/>
  <c r="A16886" i="6"/>
  <c r="K16976" i="6" l="1"/>
  <c r="C16888" i="6"/>
  <c r="B16887" i="6"/>
  <c r="A16887" i="6"/>
  <c r="K16977" i="6" l="1"/>
  <c r="C16889" i="6"/>
  <c r="B16888" i="6"/>
  <c r="A16888" i="6"/>
  <c r="K16978" i="6" l="1"/>
  <c r="C16890" i="6"/>
  <c r="B16889" i="6"/>
  <c r="A16889" i="6"/>
  <c r="K16979" i="6" l="1"/>
  <c r="C16891" i="6"/>
  <c r="B16890" i="6"/>
  <c r="A16890" i="6"/>
  <c r="K16980" i="6" l="1"/>
  <c r="C16892" i="6"/>
  <c r="B16891" i="6"/>
  <c r="A16891" i="6"/>
  <c r="K16981" i="6" l="1"/>
  <c r="C16893" i="6"/>
  <c r="B16892" i="6"/>
  <c r="A16892" i="6"/>
  <c r="K16982" i="6" l="1"/>
  <c r="C16894" i="6"/>
  <c r="B16893" i="6"/>
  <c r="A16893" i="6"/>
  <c r="K16983" i="6" l="1"/>
  <c r="C16895" i="6"/>
  <c r="B16894" i="6"/>
  <c r="A16894" i="6"/>
  <c r="K16984" i="6" l="1"/>
  <c r="C16896" i="6"/>
  <c r="B16895" i="6"/>
  <c r="A16895" i="6"/>
  <c r="K16985" i="6" l="1"/>
  <c r="C16897" i="6"/>
  <c r="B16896" i="6"/>
  <c r="A16896" i="6"/>
  <c r="K16986" i="6" l="1"/>
  <c r="C16898" i="6"/>
  <c r="B16897" i="6"/>
  <c r="A16897" i="6"/>
  <c r="K16987" i="6" l="1"/>
  <c r="C16899" i="6"/>
  <c r="B16898" i="6"/>
  <c r="A16898" i="6"/>
  <c r="K16988" i="6" l="1"/>
  <c r="C16900" i="6"/>
  <c r="B16899" i="6"/>
  <c r="A16899" i="6"/>
  <c r="K16989" i="6" l="1"/>
  <c r="C16901" i="6"/>
  <c r="B16900" i="6"/>
  <c r="A16900" i="6"/>
  <c r="K16990" i="6" l="1"/>
  <c r="C16902" i="6"/>
  <c r="B16901" i="6"/>
  <c r="A16901" i="6"/>
  <c r="K16991" i="6" l="1"/>
  <c r="C16903" i="6"/>
  <c r="A16902" i="6"/>
  <c r="B16902" i="6"/>
  <c r="K16992" i="6" l="1"/>
  <c r="C16904" i="6"/>
  <c r="B16903" i="6"/>
  <c r="A16903" i="6"/>
  <c r="K16993" i="6" l="1"/>
  <c r="C16905" i="6"/>
  <c r="B16904" i="6"/>
  <c r="A16904" i="6"/>
  <c r="K16994" i="6" l="1"/>
  <c r="C16906" i="6"/>
  <c r="B16905" i="6"/>
  <c r="A16905" i="6"/>
  <c r="K16995" i="6" l="1"/>
  <c r="C16907" i="6"/>
  <c r="B16906" i="6"/>
  <c r="A16906" i="6"/>
  <c r="K16996" i="6" l="1"/>
  <c r="C16908" i="6"/>
  <c r="B16907" i="6"/>
  <c r="A16907" i="6"/>
  <c r="K16997" i="6" l="1"/>
  <c r="C16909" i="6"/>
  <c r="B16908" i="6"/>
  <c r="A16908" i="6"/>
  <c r="K16998" i="6" l="1"/>
  <c r="C16910" i="6"/>
  <c r="B16909" i="6"/>
  <c r="A16909" i="6"/>
  <c r="K16999" i="6" l="1"/>
  <c r="C16911" i="6"/>
  <c r="B16910" i="6"/>
  <c r="A16910" i="6"/>
  <c r="K17000" i="6" l="1"/>
  <c r="C16912" i="6"/>
  <c r="B16911" i="6"/>
  <c r="A16911" i="6"/>
  <c r="K17001" i="6" l="1"/>
  <c r="C16913" i="6"/>
  <c r="B16912" i="6"/>
  <c r="A16912" i="6"/>
  <c r="K17002" i="6" l="1"/>
  <c r="C16914" i="6"/>
  <c r="B16913" i="6"/>
  <c r="A16913" i="6"/>
  <c r="K17003" i="6" l="1"/>
  <c r="C16915" i="6"/>
  <c r="B16914" i="6"/>
  <c r="A16914" i="6"/>
  <c r="K17004" i="6" l="1"/>
  <c r="C16916" i="6"/>
  <c r="B16915" i="6"/>
  <c r="A16915" i="6"/>
  <c r="K17005" i="6" l="1"/>
  <c r="C16917" i="6"/>
  <c r="B16916" i="6"/>
  <c r="A16916" i="6"/>
  <c r="K17006" i="6" l="1"/>
  <c r="C16918" i="6"/>
  <c r="B16917" i="6"/>
  <c r="A16917" i="6"/>
  <c r="K17007" i="6" l="1"/>
  <c r="C16919" i="6"/>
  <c r="B16918" i="6"/>
  <c r="A16918" i="6"/>
  <c r="K17008" i="6" l="1"/>
  <c r="C16920" i="6"/>
  <c r="B16919" i="6"/>
  <c r="A16919" i="6"/>
  <c r="K17009" i="6" l="1"/>
  <c r="C16921" i="6"/>
  <c r="B16920" i="6"/>
  <c r="A16920" i="6"/>
  <c r="K17010" i="6" l="1"/>
  <c r="C16922" i="6"/>
  <c r="B16921" i="6"/>
  <c r="A16921" i="6"/>
  <c r="K17011" i="6" l="1"/>
  <c r="C16923" i="6"/>
  <c r="B16922" i="6"/>
  <c r="A16922" i="6"/>
  <c r="K17012" i="6" l="1"/>
  <c r="C16924" i="6"/>
  <c r="A16923" i="6"/>
  <c r="B16923" i="6"/>
  <c r="K17013" i="6" l="1"/>
  <c r="C16925" i="6"/>
  <c r="B16924" i="6"/>
  <c r="A16924" i="6"/>
  <c r="K17014" i="6" l="1"/>
  <c r="C16926" i="6"/>
  <c r="B16925" i="6"/>
  <c r="A16925" i="6"/>
  <c r="K17015" i="6" l="1"/>
  <c r="C16927" i="6"/>
  <c r="A16926" i="6"/>
  <c r="B16926" i="6"/>
  <c r="K17016" i="6" l="1"/>
  <c r="C16928" i="6"/>
  <c r="B16927" i="6"/>
  <c r="A16927" i="6"/>
  <c r="K17017" i="6" l="1"/>
  <c r="C16929" i="6"/>
  <c r="B16928" i="6"/>
  <c r="A16928" i="6"/>
  <c r="K17018" i="6" l="1"/>
  <c r="C16930" i="6"/>
  <c r="A16929" i="6"/>
  <c r="B16929" i="6"/>
  <c r="K17019" i="6" l="1"/>
  <c r="C16931" i="6"/>
  <c r="B16930" i="6"/>
  <c r="A16930" i="6"/>
  <c r="K17020" i="6" l="1"/>
  <c r="C16932" i="6"/>
  <c r="B16931" i="6"/>
  <c r="A16931" i="6"/>
  <c r="K17021" i="6" l="1"/>
  <c r="C16933" i="6"/>
  <c r="A16932" i="6"/>
  <c r="B16932" i="6"/>
  <c r="K17022" i="6" l="1"/>
  <c r="C16934" i="6"/>
  <c r="A16933" i="6"/>
  <c r="B16933" i="6"/>
  <c r="K17023" i="6" l="1"/>
  <c r="C16935" i="6"/>
  <c r="A16934" i="6"/>
  <c r="B16934" i="6"/>
  <c r="K17024" i="6" l="1"/>
  <c r="C16936" i="6"/>
  <c r="B16935" i="6"/>
  <c r="A16935" i="6"/>
  <c r="K17025" i="6" l="1"/>
  <c r="C16937" i="6"/>
  <c r="B16936" i="6"/>
  <c r="A16936" i="6"/>
  <c r="K17026" i="6" l="1"/>
  <c r="C16938" i="6"/>
  <c r="A16937" i="6"/>
  <c r="B16937" i="6"/>
  <c r="K17027" i="6" l="1"/>
  <c r="C16939" i="6"/>
  <c r="B16938" i="6"/>
  <c r="A16938" i="6"/>
  <c r="K17028" i="6" l="1"/>
  <c r="C16940" i="6"/>
  <c r="B16939" i="6"/>
  <c r="A16939" i="6"/>
  <c r="K17029" i="6" l="1"/>
  <c r="C16941" i="6"/>
  <c r="A16940" i="6"/>
  <c r="B16940" i="6"/>
  <c r="K17030" i="6" l="1"/>
  <c r="C16942" i="6"/>
  <c r="B16941" i="6"/>
  <c r="A16941" i="6"/>
  <c r="K17031" i="6" l="1"/>
  <c r="C16943" i="6"/>
  <c r="B16942" i="6"/>
  <c r="A16942" i="6"/>
  <c r="K17032" i="6" l="1"/>
  <c r="C16944" i="6"/>
  <c r="A16943" i="6"/>
  <c r="B16943" i="6"/>
  <c r="K17033" i="6" l="1"/>
  <c r="C16945" i="6"/>
  <c r="B16944" i="6"/>
  <c r="A16944" i="6"/>
  <c r="K17034" i="6" l="1"/>
  <c r="C16946" i="6"/>
  <c r="B16945" i="6"/>
  <c r="A16945" i="6"/>
  <c r="K17035" i="6" l="1"/>
  <c r="C16947" i="6"/>
  <c r="A16946" i="6"/>
  <c r="B16946" i="6"/>
  <c r="K17036" i="6" l="1"/>
  <c r="C16948" i="6"/>
  <c r="B16947" i="6"/>
  <c r="A16947" i="6"/>
  <c r="K17037" i="6" l="1"/>
  <c r="C16949" i="6"/>
  <c r="B16948" i="6"/>
  <c r="A16948" i="6"/>
  <c r="K17038" i="6" l="1"/>
  <c r="C16950" i="6"/>
  <c r="A16949" i="6"/>
  <c r="B16949" i="6"/>
  <c r="K17039" i="6" l="1"/>
  <c r="C16951" i="6"/>
  <c r="B16950" i="6"/>
  <c r="A16950" i="6"/>
  <c r="K17040" i="6" l="1"/>
  <c r="C16952" i="6"/>
  <c r="B16951" i="6"/>
  <c r="A16951" i="6"/>
  <c r="K17041" i="6" l="1"/>
  <c r="C16953" i="6"/>
  <c r="A16952" i="6"/>
  <c r="B16952" i="6"/>
  <c r="K17042" i="6" l="1"/>
  <c r="C16954" i="6"/>
  <c r="B16953" i="6"/>
  <c r="A16953" i="6"/>
  <c r="K17043" i="6" l="1"/>
  <c r="C16955" i="6"/>
  <c r="B16954" i="6"/>
  <c r="A16954" i="6"/>
  <c r="K17044" i="6" l="1"/>
  <c r="C16956" i="6"/>
  <c r="A16955" i="6"/>
  <c r="B16955" i="6"/>
  <c r="K17045" i="6" l="1"/>
  <c r="C16957" i="6"/>
  <c r="B16956" i="6"/>
  <c r="A16956" i="6"/>
  <c r="K17046" i="6" l="1"/>
  <c r="C16958" i="6"/>
  <c r="B16957" i="6"/>
  <c r="A16957" i="6"/>
  <c r="K17047" i="6" l="1"/>
  <c r="C16959" i="6"/>
  <c r="A16958" i="6"/>
  <c r="B16958" i="6"/>
  <c r="K17048" i="6" l="1"/>
  <c r="C16960" i="6"/>
  <c r="B16959" i="6"/>
  <c r="A16959" i="6"/>
  <c r="K17049" i="6" l="1"/>
  <c r="C16961" i="6"/>
  <c r="B16960" i="6"/>
  <c r="A16960" i="6"/>
  <c r="K17050" i="6" l="1"/>
  <c r="C16962" i="6"/>
  <c r="A16961" i="6"/>
  <c r="B16961" i="6"/>
  <c r="K17051" i="6" l="1"/>
  <c r="C16963" i="6"/>
  <c r="B16962" i="6"/>
  <c r="A16962" i="6"/>
  <c r="K17052" i="6" l="1"/>
  <c r="C16964" i="6"/>
  <c r="A16963" i="6"/>
  <c r="B16963" i="6"/>
  <c r="K17053" i="6" l="1"/>
  <c r="C16965" i="6"/>
  <c r="A16964" i="6"/>
  <c r="B16964" i="6"/>
  <c r="K17054" i="6" l="1"/>
  <c r="C16966" i="6"/>
  <c r="B16965" i="6"/>
  <c r="A16965" i="6"/>
  <c r="K17055" i="6" l="1"/>
  <c r="C16967" i="6"/>
  <c r="B16966" i="6"/>
  <c r="A16966" i="6"/>
  <c r="K17056" i="6" l="1"/>
  <c r="C16968" i="6"/>
  <c r="A16967" i="6"/>
  <c r="B16967" i="6"/>
  <c r="K17057" i="6" l="1"/>
  <c r="C16969" i="6"/>
  <c r="B16968" i="6"/>
  <c r="A16968" i="6"/>
  <c r="K17058" i="6" l="1"/>
  <c r="C16970" i="6"/>
  <c r="B16969" i="6"/>
  <c r="A16969" i="6"/>
  <c r="K17059" i="6" l="1"/>
  <c r="C16971" i="6"/>
  <c r="A16970" i="6"/>
  <c r="B16970" i="6"/>
  <c r="K17060" i="6" l="1"/>
  <c r="C16972" i="6"/>
  <c r="B16971" i="6"/>
  <c r="A16971" i="6"/>
  <c r="K17061" i="6" l="1"/>
  <c r="C16973" i="6"/>
  <c r="B16972" i="6"/>
  <c r="A16972" i="6"/>
  <c r="K17062" i="6" l="1"/>
  <c r="C16974" i="6"/>
  <c r="A16973" i="6"/>
  <c r="B16973" i="6"/>
  <c r="K17063" i="6" l="1"/>
  <c r="C16975" i="6"/>
  <c r="B16974" i="6"/>
  <c r="A16974" i="6"/>
  <c r="K17064" i="6" l="1"/>
  <c r="C16976" i="6"/>
  <c r="B16975" i="6"/>
  <c r="A16975" i="6"/>
  <c r="K17065" i="6" l="1"/>
  <c r="C16977" i="6"/>
  <c r="A16976" i="6"/>
  <c r="B16976" i="6"/>
  <c r="K17066" i="6" l="1"/>
  <c r="C16978" i="6"/>
  <c r="B16977" i="6"/>
  <c r="A16977" i="6"/>
  <c r="K17067" i="6" l="1"/>
  <c r="C16979" i="6"/>
  <c r="B16978" i="6"/>
  <c r="A16978" i="6"/>
  <c r="K17068" i="6" l="1"/>
  <c r="C16980" i="6"/>
  <c r="B16979" i="6"/>
  <c r="A16979" i="6"/>
  <c r="K17069" i="6" l="1"/>
  <c r="C16981" i="6"/>
  <c r="B16980" i="6"/>
  <c r="A16980" i="6"/>
  <c r="K17070" i="6" l="1"/>
  <c r="C16982" i="6"/>
  <c r="B16981" i="6"/>
  <c r="A16981" i="6"/>
  <c r="K17071" i="6" l="1"/>
  <c r="C16983" i="6"/>
  <c r="A16982" i="6"/>
  <c r="B16982" i="6"/>
  <c r="K17072" i="6" l="1"/>
  <c r="C16984" i="6"/>
  <c r="B16983" i="6"/>
  <c r="A16983" i="6"/>
  <c r="K17073" i="6" l="1"/>
  <c r="C16985" i="6"/>
  <c r="B16984" i="6"/>
  <c r="A16984" i="6"/>
  <c r="K17074" i="6" l="1"/>
  <c r="C16986" i="6"/>
  <c r="A16985" i="6"/>
  <c r="B16985" i="6"/>
  <c r="K17075" i="6" l="1"/>
  <c r="C16987" i="6"/>
  <c r="B16986" i="6"/>
  <c r="A16986" i="6"/>
  <c r="K17076" i="6" l="1"/>
  <c r="C16988" i="6"/>
  <c r="B16987" i="6"/>
  <c r="A16987" i="6"/>
  <c r="K17077" i="6" l="1"/>
  <c r="C16989" i="6"/>
  <c r="A16988" i="6"/>
  <c r="B16988" i="6"/>
  <c r="K17078" i="6" l="1"/>
  <c r="C16990" i="6"/>
  <c r="B16989" i="6"/>
  <c r="A16989" i="6"/>
  <c r="K17079" i="6" l="1"/>
  <c r="C16991" i="6"/>
  <c r="B16990" i="6"/>
  <c r="A16990" i="6"/>
  <c r="K17080" i="6" l="1"/>
  <c r="C16992" i="6"/>
  <c r="B16991" i="6"/>
  <c r="A16991" i="6"/>
  <c r="K17081" i="6" l="1"/>
  <c r="C16993" i="6"/>
  <c r="A16992" i="6"/>
  <c r="B16992" i="6"/>
  <c r="K17082" i="6" l="1"/>
  <c r="C16994" i="6"/>
  <c r="B16993" i="6"/>
  <c r="A16993" i="6"/>
  <c r="K17083" i="6" l="1"/>
  <c r="C16995" i="6"/>
  <c r="A16994" i="6"/>
  <c r="B16994" i="6"/>
  <c r="K17084" i="6" l="1"/>
  <c r="C16996" i="6"/>
  <c r="B16995" i="6"/>
  <c r="A16995" i="6"/>
  <c r="K17085" i="6" l="1"/>
  <c r="C16997" i="6"/>
  <c r="B16996" i="6"/>
  <c r="A16996" i="6"/>
  <c r="K17086" i="6" l="1"/>
  <c r="C16998" i="6"/>
  <c r="A16997" i="6"/>
  <c r="B16997" i="6"/>
  <c r="K17087" i="6" l="1"/>
  <c r="C16999" i="6"/>
  <c r="A16998" i="6"/>
  <c r="B16998" i="6"/>
  <c r="K17088" i="6" l="1"/>
  <c r="C17000" i="6"/>
  <c r="B16999" i="6"/>
  <c r="A16999" i="6"/>
  <c r="K17089" i="6" l="1"/>
  <c r="C17001" i="6"/>
  <c r="A17000" i="6"/>
  <c r="B17000" i="6"/>
  <c r="K17090" i="6" l="1"/>
  <c r="C17002" i="6"/>
  <c r="B17001" i="6"/>
  <c r="A17001" i="6"/>
  <c r="K17091" i="6" l="1"/>
  <c r="C17003" i="6"/>
  <c r="B17002" i="6"/>
  <c r="A17002" i="6"/>
  <c r="K17092" i="6" l="1"/>
  <c r="C17004" i="6"/>
  <c r="B17003" i="6"/>
  <c r="A17003" i="6"/>
  <c r="K17093" i="6" l="1"/>
  <c r="C17005" i="6"/>
  <c r="B17004" i="6"/>
  <c r="A17004" i="6"/>
  <c r="K17094" i="6" l="1"/>
  <c r="C17006" i="6"/>
  <c r="A17005" i="6"/>
  <c r="B17005" i="6"/>
  <c r="K17095" i="6" l="1"/>
  <c r="C17007" i="6"/>
  <c r="A17006" i="6"/>
  <c r="B17006" i="6"/>
  <c r="K17096" i="6" l="1"/>
  <c r="C17008" i="6"/>
  <c r="B17007" i="6"/>
  <c r="A17007" i="6"/>
  <c r="K17097" i="6" l="1"/>
  <c r="C17009" i="6"/>
  <c r="B17008" i="6"/>
  <c r="A17008" i="6"/>
  <c r="K17098" i="6" l="1"/>
  <c r="C17010" i="6"/>
  <c r="A17009" i="6"/>
  <c r="B17009" i="6"/>
  <c r="K17099" i="6" l="1"/>
  <c r="C17011" i="6"/>
  <c r="B17010" i="6"/>
  <c r="A17010" i="6"/>
  <c r="K17100" i="6" l="1"/>
  <c r="C17012" i="6"/>
  <c r="B17011" i="6"/>
  <c r="A17011" i="6"/>
  <c r="K17101" i="6" l="1"/>
  <c r="C17013" i="6"/>
  <c r="A17012" i="6"/>
  <c r="B17012" i="6"/>
  <c r="K17102" i="6" l="1"/>
  <c r="C17014" i="6"/>
  <c r="B17013" i="6"/>
  <c r="A17013" i="6"/>
  <c r="K17103" i="6" l="1"/>
  <c r="C17015" i="6"/>
  <c r="B17014" i="6"/>
  <c r="A17014" i="6"/>
  <c r="K17104" i="6" l="1"/>
  <c r="C17016" i="6"/>
  <c r="A17015" i="6"/>
  <c r="B17015" i="6"/>
  <c r="K17105" i="6" l="1"/>
  <c r="C17017" i="6"/>
  <c r="B17016" i="6"/>
  <c r="A17016" i="6"/>
  <c r="K17106" i="6" l="1"/>
  <c r="C17018" i="6"/>
  <c r="B17017" i="6"/>
  <c r="A17017" i="6"/>
  <c r="K17107" i="6" l="1"/>
  <c r="C17019" i="6"/>
  <c r="A17018" i="6"/>
  <c r="B17018" i="6"/>
  <c r="K17108" i="6" l="1"/>
  <c r="C17020" i="6"/>
  <c r="B17019" i="6"/>
  <c r="A17019" i="6"/>
  <c r="K17109" i="6" l="1"/>
  <c r="C17021" i="6"/>
  <c r="B17020" i="6"/>
  <c r="A17020" i="6"/>
  <c r="K17110" i="6" l="1"/>
  <c r="C17022" i="6"/>
  <c r="A17021" i="6"/>
  <c r="B17021" i="6"/>
  <c r="K17111" i="6" l="1"/>
  <c r="C17023" i="6"/>
  <c r="B17022" i="6"/>
  <c r="A17022" i="6"/>
  <c r="K17112" i="6" l="1"/>
  <c r="C17024" i="6"/>
  <c r="A17023" i="6"/>
  <c r="B17023" i="6"/>
  <c r="K17113" i="6" l="1"/>
  <c r="C17025" i="6"/>
  <c r="B17024" i="6"/>
  <c r="A17024" i="6"/>
  <c r="K17114" i="6" l="1"/>
  <c r="C17026" i="6"/>
  <c r="B17025" i="6"/>
  <c r="A17025" i="6"/>
  <c r="K17115" i="6" l="1"/>
  <c r="C17027" i="6"/>
  <c r="A17026" i="6"/>
  <c r="B17026" i="6"/>
  <c r="K17116" i="6" l="1"/>
  <c r="C17028" i="6"/>
  <c r="B17027" i="6"/>
  <c r="A17027" i="6"/>
  <c r="K17117" i="6" l="1"/>
  <c r="C17029" i="6"/>
  <c r="B17028" i="6"/>
  <c r="A17028" i="6"/>
  <c r="K17118" i="6" l="1"/>
  <c r="C17030" i="6"/>
  <c r="A17029" i="6"/>
  <c r="B17029" i="6"/>
  <c r="K17119" i="6" l="1"/>
  <c r="C17031" i="6"/>
  <c r="B17030" i="6"/>
  <c r="A17030" i="6"/>
  <c r="K17120" i="6" l="1"/>
  <c r="C17032" i="6"/>
  <c r="B17031" i="6"/>
  <c r="A17031" i="6"/>
  <c r="K17121" i="6" l="1"/>
  <c r="C17033" i="6"/>
  <c r="A17032" i="6"/>
  <c r="B17032" i="6"/>
  <c r="K17122" i="6" l="1"/>
  <c r="C17034" i="6"/>
  <c r="B17033" i="6"/>
  <c r="A17033" i="6"/>
  <c r="K17123" i="6" l="1"/>
  <c r="C17035" i="6"/>
  <c r="A17034" i="6"/>
  <c r="B17034" i="6"/>
  <c r="K17124" i="6" l="1"/>
  <c r="C17036" i="6"/>
  <c r="A17035" i="6"/>
  <c r="B17035" i="6"/>
  <c r="K17125" i="6" l="1"/>
  <c r="C17037" i="6"/>
  <c r="B17036" i="6"/>
  <c r="A17036" i="6"/>
  <c r="K17126" i="6" l="1"/>
  <c r="C17038" i="6"/>
  <c r="B17037" i="6"/>
  <c r="A17037" i="6"/>
  <c r="K17127" i="6" l="1"/>
  <c r="C17039" i="6"/>
  <c r="A17038" i="6"/>
  <c r="B17038" i="6"/>
  <c r="K17128" i="6" l="1"/>
  <c r="C17040" i="6"/>
  <c r="B17039" i="6"/>
  <c r="A17039" i="6"/>
  <c r="K17129" i="6" l="1"/>
  <c r="C17041" i="6"/>
  <c r="B17040" i="6"/>
  <c r="A17040" i="6"/>
  <c r="K17130" i="6" l="1"/>
  <c r="C17042" i="6"/>
  <c r="A17041" i="6"/>
  <c r="B17041" i="6"/>
  <c r="K17131" i="6" l="1"/>
  <c r="C17043" i="6"/>
  <c r="B17042" i="6"/>
  <c r="A17042" i="6"/>
  <c r="K17132" i="6" l="1"/>
  <c r="C17044" i="6"/>
  <c r="B17043" i="6"/>
  <c r="A17043" i="6"/>
  <c r="K17133" i="6" l="1"/>
  <c r="C17045" i="6"/>
  <c r="A17044" i="6"/>
  <c r="B17044" i="6"/>
  <c r="K17134" i="6" l="1"/>
  <c r="C17046" i="6"/>
  <c r="B17045" i="6"/>
  <c r="A17045" i="6"/>
  <c r="K17135" i="6" l="1"/>
  <c r="C17047" i="6"/>
  <c r="B17046" i="6"/>
  <c r="A17046" i="6"/>
  <c r="K17136" i="6" l="1"/>
  <c r="C17048" i="6"/>
  <c r="A17047" i="6"/>
  <c r="B17047" i="6"/>
  <c r="K17137" i="6" l="1"/>
  <c r="C17049" i="6"/>
  <c r="B17048" i="6"/>
  <c r="A17048" i="6"/>
  <c r="K17138" i="6" l="1"/>
  <c r="C17050" i="6"/>
  <c r="B17049" i="6"/>
  <c r="A17049" i="6"/>
  <c r="K17139" i="6" l="1"/>
  <c r="C17051" i="6"/>
  <c r="A17050" i="6"/>
  <c r="B17050" i="6"/>
  <c r="K17140" i="6" l="1"/>
  <c r="C17052" i="6"/>
  <c r="B17051" i="6"/>
  <c r="A17051" i="6"/>
  <c r="K17141" i="6" l="1"/>
  <c r="C17053" i="6"/>
  <c r="B17052" i="6"/>
  <c r="A17052" i="6"/>
  <c r="K17142" i="6" l="1"/>
  <c r="C17054" i="6"/>
  <c r="A17053" i="6"/>
  <c r="B17053" i="6"/>
  <c r="K17143" i="6" l="1"/>
  <c r="C17055" i="6"/>
  <c r="B17054" i="6"/>
  <c r="A17054" i="6"/>
  <c r="K17144" i="6" l="1"/>
  <c r="C17056" i="6"/>
  <c r="B17055" i="6"/>
  <c r="A17055" i="6"/>
  <c r="K17145" i="6" l="1"/>
  <c r="C17057" i="6"/>
  <c r="A17056" i="6"/>
  <c r="B17056" i="6"/>
  <c r="K17146" i="6" l="1"/>
  <c r="C17058" i="6"/>
  <c r="B17057" i="6"/>
  <c r="A17057" i="6"/>
  <c r="K17147" i="6" l="1"/>
  <c r="C17059" i="6"/>
  <c r="B17058" i="6"/>
  <c r="A17058" i="6"/>
  <c r="K17148" i="6" l="1"/>
  <c r="C17060" i="6"/>
  <c r="A17059" i="6"/>
  <c r="B17059" i="6"/>
  <c r="K17149" i="6" l="1"/>
  <c r="C17061" i="6"/>
  <c r="B17060" i="6"/>
  <c r="A17060" i="6"/>
  <c r="K17150" i="6" l="1"/>
  <c r="C17062" i="6"/>
  <c r="A17061" i="6"/>
  <c r="B17061" i="6"/>
  <c r="K17151" i="6" l="1"/>
  <c r="C17063" i="6"/>
  <c r="B17062" i="6"/>
  <c r="A17062" i="6"/>
  <c r="K17152" i="6" l="1"/>
  <c r="C17064" i="6"/>
  <c r="B17063" i="6"/>
  <c r="A17063" i="6"/>
  <c r="K17153" i="6" l="1"/>
  <c r="C17065" i="6"/>
  <c r="A17064" i="6"/>
  <c r="B17064" i="6"/>
  <c r="K17154" i="6" l="1"/>
  <c r="C17066" i="6"/>
  <c r="B17065" i="6"/>
  <c r="A17065" i="6"/>
  <c r="K17155" i="6" l="1"/>
  <c r="C17067" i="6"/>
  <c r="B17066" i="6"/>
  <c r="A17066" i="6"/>
  <c r="K17156" i="6" l="1"/>
  <c r="C17068" i="6"/>
  <c r="A17067" i="6"/>
  <c r="B17067" i="6"/>
  <c r="K17157" i="6" l="1"/>
  <c r="C17069" i="6"/>
  <c r="B17068" i="6"/>
  <c r="A17068" i="6"/>
  <c r="K17158" i="6" l="1"/>
  <c r="C17070" i="6"/>
  <c r="B17069" i="6"/>
  <c r="A17069" i="6"/>
  <c r="K17159" i="6" l="1"/>
  <c r="C17071" i="6"/>
  <c r="A17070" i="6"/>
  <c r="B17070" i="6"/>
  <c r="K17160" i="6" l="1"/>
  <c r="C17072" i="6"/>
  <c r="B17071" i="6"/>
  <c r="A17071" i="6"/>
  <c r="K17161" i="6" l="1"/>
  <c r="C17073" i="6"/>
  <c r="B17072" i="6"/>
  <c r="A17072" i="6"/>
  <c r="K17162" i="6" l="1"/>
  <c r="C17074" i="6"/>
  <c r="A17073" i="6"/>
  <c r="B17073" i="6"/>
  <c r="K17163" i="6" l="1"/>
  <c r="C17075" i="6"/>
  <c r="B17074" i="6"/>
  <c r="A17074" i="6"/>
  <c r="K17164" i="6" l="1"/>
  <c r="C17076" i="6"/>
  <c r="B17075" i="6"/>
  <c r="A17075" i="6"/>
  <c r="K17165" i="6" l="1"/>
  <c r="C17077" i="6"/>
  <c r="A17076" i="6"/>
  <c r="B17076" i="6"/>
  <c r="K17166" i="6" l="1"/>
  <c r="C17078" i="6"/>
  <c r="B17077" i="6"/>
  <c r="A17077" i="6"/>
  <c r="K17167" i="6" l="1"/>
  <c r="C17079" i="6"/>
  <c r="B17078" i="6"/>
  <c r="A17078" i="6"/>
  <c r="K17168" i="6" l="1"/>
  <c r="C17080" i="6"/>
  <c r="A17079" i="6"/>
  <c r="B17079" i="6"/>
  <c r="K17169" i="6" l="1"/>
  <c r="C17081" i="6"/>
  <c r="B17080" i="6"/>
  <c r="A17080" i="6"/>
  <c r="K17170" i="6" l="1"/>
  <c r="C17082" i="6"/>
  <c r="B17081" i="6"/>
  <c r="A17081" i="6"/>
  <c r="K17171" i="6" l="1"/>
  <c r="C17083" i="6"/>
  <c r="B17082" i="6"/>
  <c r="A17082" i="6"/>
  <c r="K17172" i="6" l="1"/>
  <c r="C17084" i="6"/>
  <c r="A17083" i="6"/>
  <c r="B17083" i="6"/>
  <c r="K17173" i="6" l="1"/>
  <c r="C17085" i="6"/>
  <c r="B17084" i="6"/>
  <c r="A17084" i="6"/>
  <c r="K17174" i="6" l="1"/>
  <c r="C17086" i="6"/>
  <c r="A17085" i="6"/>
  <c r="B17085" i="6"/>
  <c r="K17175" i="6" l="1"/>
  <c r="C17087" i="6"/>
  <c r="B17086" i="6"/>
  <c r="A17086" i="6"/>
  <c r="K17176" i="6" l="1"/>
  <c r="C17088" i="6"/>
  <c r="B17087" i="6"/>
  <c r="A17087" i="6"/>
  <c r="K17177" i="6" l="1"/>
  <c r="C17089" i="6"/>
  <c r="A17088" i="6"/>
  <c r="B17088" i="6"/>
  <c r="K17178" i="6" l="1"/>
  <c r="C17090" i="6"/>
  <c r="B17089" i="6"/>
  <c r="A17089" i="6"/>
  <c r="K17179" i="6" l="1"/>
  <c r="C17091" i="6"/>
  <c r="B17090" i="6"/>
  <c r="A17090" i="6"/>
  <c r="K17180" i="6" l="1"/>
  <c r="C17092" i="6"/>
  <c r="A17091" i="6"/>
  <c r="B17091" i="6"/>
  <c r="K17181" i="6" l="1"/>
  <c r="C17093" i="6"/>
  <c r="B17092" i="6"/>
  <c r="A17092" i="6"/>
  <c r="K17182" i="6" l="1"/>
  <c r="C17094" i="6"/>
  <c r="B17093" i="6"/>
  <c r="A17093" i="6"/>
  <c r="K17183" i="6" l="1"/>
  <c r="C17095" i="6"/>
  <c r="A17094" i="6"/>
  <c r="B17094" i="6"/>
  <c r="K17184" i="6" l="1"/>
  <c r="C17096" i="6"/>
  <c r="B17095" i="6"/>
  <c r="A17095" i="6"/>
  <c r="K17185" i="6" l="1"/>
  <c r="C17097" i="6"/>
  <c r="B17096" i="6"/>
  <c r="A17096" i="6"/>
  <c r="K17186" i="6" l="1"/>
  <c r="C17098" i="6"/>
  <c r="A17097" i="6"/>
  <c r="B17097" i="6"/>
  <c r="K17187" i="6" l="1"/>
  <c r="C17099" i="6"/>
  <c r="B17098" i="6"/>
  <c r="A17098" i="6"/>
  <c r="K17188" i="6" l="1"/>
  <c r="C17100" i="6"/>
  <c r="B17099" i="6"/>
  <c r="A17099" i="6"/>
  <c r="K17189" i="6" l="1"/>
  <c r="C17101" i="6"/>
  <c r="A17100" i="6"/>
  <c r="B17100" i="6"/>
  <c r="K17190" i="6" l="1"/>
  <c r="C17102" i="6"/>
  <c r="B17101" i="6"/>
  <c r="A17101" i="6"/>
  <c r="K17191" i="6" l="1"/>
  <c r="C17103" i="6"/>
  <c r="B17102" i="6"/>
  <c r="A17102" i="6"/>
  <c r="K17192" i="6" l="1"/>
  <c r="C17104" i="6"/>
  <c r="A17103" i="6"/>
  <c r="B17103" i="6"/>
  <c r="K17193" i="6" l="1"/>
  <c r="C17105" i="6"/>
  <c r="B17104" i="6"/>
  <c r="A17104" i="6"/>
  <c r="K17194" i="6" l="1"/>
  <c r="C17106" i="6"/>
  <c r="B17105" i="6"/>
  <c r="A17105" i="6"/>
  <c r="K17195" i="6" l="1"/>
  <c r="C17107" i="6"/>
  <c r="A17106" i="6"/>
  <c r="B17106" i="6"/>
  <c r="K17196" i="6" l="1"/>
  <c r="C17108" i="6"/>
  <c r="B17107" i="6"/>
  <c r="A17107" i="6"/>
  <c r="K17197" i="6" l="1"/>
  <c r="C17109" i="6"/>
  <c r="B17108" i="6"/>
  <c r="A17108" i="6"/>
  <c r="K17198" i="6" l="1"/>
  <c r="C17110" i="6"/>
  <c r="A17109" i="6"/>
  <c r="B17109" i="6"/>
  <c r="K17199" i="6" l="1"/>
  <c r="C17111" i="6"/>
  <c r="B17110" i="6"/>
  <c r="A17110" i="6"/>
  <c r="K17200" i="6" l="1"/>
  <c r="C17112" i="6"/>
  <c r="B17111" i="6"/>
  <c r="A17111" i="6"/>
  <c r="K17201" i="6" l="1"/>
  <c r="C17113" i="6"/>
  <c r="A17112" i="6"/>
  <c r="B17112" i="6"/>
  <c r="K17202" i="6" l="1"/>
  <c r="C17114" i="6"/>
  <c r="B17113" i="6"/>
  <c r="A17113" i="6"/>
  <c r="K17203" i="6" l="1"/>
  <c r="C17115" i="6"/>
  <c r="B17114" i="6"/>
  <c r="A17114" i="6"/>
  <c r="K17204" i="6" l="1"/>
  <c r="C17116" i="6"/>
  <c r="A17115" i="6"/>
  <c r="B17115" i="6"/>
  <c r="K17205" i="6" l="1"/>
  <c r="C17117" i="6"/>
  <c r="B17116" i="6"/>
  <c r="A17116" i="6"/>
  <c r="K17206" i="6" l="1"/>
  <c r="C17118" i="6"/>
  <c r="B17117" i="6"/>
  <c r="A17117" i="6"/>
  <c r="K17207" i="6" l="1"/>
  <c r="C17119" i="6"/>
  <c r="B17118" i="6"/>
  <c r="A17118" i="6"/>
  <c r="K17208" i="6" l="1"/>
  <c r="C17120" i="6"/>
  <c r="B17119" i="6"/>
  <c r="A17119" i="6"/>
  <c r="K17209" i="6" l="1"/>
  <c r="C17121" i="6"/>
  <c r="B17120" i="6"/>
  <c r="A17120" i="6"/>
  <c r="K17210" i="6" l="1"/>
  <c r="C17122" i="6"/>
  <c r="A17121" i="6"/>
  <c r="B17121" i="6"/>
  <c r="K17211" i="6" l="1"/>
  <c r="C17123" i="6"/>
  <c r="B17122" i="6"/>
  <c r="A17122" i="6"/>
  <c r="K17212" i="6" l="1"/>
  <c r="C17124" i="6"/>
  <c r="B17123" i="6"/>
  <c r="A17123" i="6"/>
  <c r="K17213" i="6" l="1"/>
  <c r="C17125" i="6"/>
  <c r="B17124" i="6"/>
  <c r="A17124" i="6"/>
  <c r="K17214" i="6" l="1"/>
  <c r="C17126" i="6"/>
  <c r="A17125" i="6"/>
  <c r="B17125" i="6"/>
  <c r="K17215" i="6" l="1"/>
  <c r="C17127" i="6"/>
  <c r="B17126" i="6"/>
  <c r="A17126" i="6"/>
  <c r="K17216" i="6" l="1"/>
  <c r="C17128" i="6"/>
  <c r="B17127" i="6"/>
  <c r="A17127" i="6"/>
  <c r="K17217" i="6" l="1"/>
  <c r="C17129" i="6"/>
  <c r="A17128" i="6"/>
  <c r="B17128" i="6"/>
  <c r="K17218" i="6" l="1"/>
  <c r="C17130" i="6"/>
  <c r="B17129" i="6"/>
  <c r="A17129" i="6"/>
  <c r="K17219" i="6" l="1"/>
  <c r="C17131" i="6"/>
  <c r="B17130" i="6"/>
  <c r="A17130" i="6"/>
  <c r="K17220" i="6" l="1"/>
  <c r="C17132" i="6"/>
  <c r="A17131" i="6"/>
  <c r="B17131" i="6"/>
  <c r="K17221" i="6" l="1"/>
  <c r="C17133" i="6"/>
  <c r="B17132" i="6"/>
  <c r="A17132" i="6"/>
  <c r="K17222" i="6" l="1"/>
  <c r="C17134" i="6"/>
  <c r="B17133" i="6"/>
  <c r="A17133" i="6"/>
  <c r="K17223" i="6" l="1"/>
  <c r="C17135" i="6"/>
  <c r="A17134" i="6"/>
  <c r="B17134" i="6"/>
  <c r="K17224" i="6" l="1"/>
  <c r="C17136" i="6"/>
  <c r="B17135" i="6"/>
  <c r="A17135" i="6"/>
  <c r="K17225" i="6" l="1"/>
  <c r="C17137" i="6"/>
  <c r="B17136" i="6"/>
  <c r="A17136" i="6"/>
  <c r="K17226" i="6" l="1"/>
  <c r="C17138" i="6"/>
  <c r="A17137" i="6"/>
  <c r="B17137" i="6"/>
  <c r="K17227" i="6" l="1"/>
  <c r="C17139" i="6"/>
  <c r="B17138" i="6"/>
  <c r="A17138" i="6"/>
  <c r="K17228" i="6" l="1"/>
  <c r="C17140" i="6"/>
  <c r="A17139" i="6"/>
  <c r="B17139" i="6"/>
  <c r="K17229" i="6" l="1"/>
  <c r="C17141" i="6"/>
  <c r="B17140" i="6"/>
  <c r="A17140" i="6"/>
  <c r="K17230" i="6" l="1"/>
  <c r="C17142" i="6"/>
  <c r="B17141" i="6"/>
  <c r="A17141" i="6"/>
  <c r="K17231" i="6" l="1"/>
  <c r="C17143" i="6"/>
  <c r="A17142" i="6"/>
  <c r="B17142" i="6"/>
  <c r="K17232" i="6" l="1"/>
  <c r="C17144" i="6"/>
  <c r="B17143" i="6"/>
  <c r="A17143" i="6"/>
  <c r="K17233" i="6" l="1"/>
  <c r="C17145" i="6"/>
  <c r="B17144" i="6"/>
  <c r="A17144" i="6"/>
  <c r="K17234" i="6" l="1"/>
  <c r="C17146" i="6"/>
  <c r="A17145" i="6"/>
  <c r="B17145" i="6"/>
  <c r="K17235" i="6" l="1"/>
  <c r="C17147" i="6"/>
  <c r="B17146" i="6"/>
  <c r="A17146" i="6"/>
  <c r="K17236" i="6" l="1"/>
  <c r="C17148" i="6"/>
  <c r="B17147" i="6"/>
  <c r="A17147" i="6"/>
  <c r="K17237" i="6" l="1"/>
  <c r="C17149" i="6"/>
  <c r="A17148" i="6"/>
  <c r="B17148" i="6"/>
  <c r="K17238" i="6" l="1"/>
  <c r="C17150" i="6"/>
  <c r="B17149" i="6"/>
  <c r="A17149" i="6"/>
  <c r="K17239" i="6" l="1"/>
  <c r="C17151" i="6"/>
  <c r="B17150" i="6"/>
  <c r="A17150" i="6"/>
  <c r="K17240" i="6" l="1"/>
  <c r="C17152" i="6"/>
  <c r="A17151" i="6"/>
  <c r="B17151" i="6"/>
  <c r="K17241" i="6" l="1"/>
  <c r="C17153" i="6"/>
  <c r="B17152" i="6"/>
  <c r="A17152" i="6"/>
  <c r="K17242" i="6" l="1"/>
  <c r="C17154" i="6"/>
  <c r="A17153" i="6"/>
  <c r="B17153" i="6"/>
  <c r="K17243" i="6" l="1"/>
  <c r="C17155" i="6"/>
  <c r="A17154" i="6"/>
  <c r="B17154" i="6"/>
  <c r="K17244" i="6" l="1"/>
  <c r="C17156" i="6"/>
  <c r="B17155" i="6"/>
  <c r="A17155" i="6"/>
  <c r="K17245" i="6" l="1"/>
  <c r="C17157" i="6"/>
  <c r="B17156" i="6"/>
  <c r="A17156" i="6"/>
  <c r="K17246" i="6" l="1"/>
  <c r="C17158" i="6"/>
  <c r="A17157" i="6"/>
  <c r="B17157" i="6"/>
  <c r="K17247" i="6" l="1"/>
  <c r="C17159" i="6"/>
  <c r="B17158" i="6"/>
  <c r="A17158" i="6"/>
  <c r="K17248" i="6" l="1"/>
  <c r="C17160" i="6"/>
  <c r="B17159" i="6"/>
  <c r="A17159" i="6"/>
  <c r="K17249" i="6" l="1"/>
  <c r="C17161" i="6"/>
  <c r="A17160" i="6"/>
  <c r="B17160" i="6"/>
  <c r="K17250" i="6" l="1"/>
  <c r="C17162" i="6"/>
  <c r="B17161" i="6"/>
  <c r="A17161" i="6"/>
  <c r="K17251" i="6" l="1"/>
  <c r="C17163" i="6"/>
  <c r="A17162" i="6"/>
  <c r="B17162" i="6"/>
  <c r="K17252" i="6" l="1"/>
  <c r="C17164" i="6"/>
  <c r="B17163" i="6"/>
  <c r="A17163" i="6"/>
  <c r="K17253" i="6" l="1"/>
  <c r="C17165" i="6"/>
  <c r="B17164" i="6"/>
  <c r="A17164" i="6"/>
  <c r="K17254" i="6" l="1"/>
  <c r="C17166" i="6"/>
  <c r="A17165" i="6"/>
  <c r="B17165" i="6"/>
  <c r="K17255" i="6" l="1"/>
  <c r="C17167" i="6"/>
  <c r="B17166" i="6"/>
  <c r="A17166" i="6"/>
  <c r="K17256" i="6" l="1"/>
  <c r="C17168" i="6"/>
  <c r="B17167" i="6"/>
  <c r="A17167" i="6"/>
  <c r="K17257" i="6" l="1"/>
  <c r="C17169" i="6"/>
  <c r="A17168" i="6"/>
  <c r="B17168" i="6"/>
  <c r="K17258" i="6" l="1"/>
  <c r="C17170" i="6"/>
  <c r="A17169" i="6"/>
  <c r="B17169" i="6"/>
  <c r="K17259" i="6" l="1"/>
  <c r="C17171" i="6"/>
  <c r="B17170" i="6"/>
  <c r="A17170" i="6"/>
  <c r="K17260" i="6" l="1"/>
  <c r="C17172" i="6"/>
  <c r="A17171" i="6"/>
  <c r="B17171" i="6"/>
  <c r="K17261" i="6" l="1"/>
  <c r="C17173" i="6"/>
  <c r="B17172" i="6"/>
  <c r="A17172" i="6"/>
  <c r="K17262" i="6" l="1"/>
  <c r="C17174" i="6"/>
  <c r="B17173" i="6"/>
  <c r="A17173" i="6"/>
  <c r="K17263" i="6" l="1"/>
  <c r="C17175" i="6"/>
  <c r="A17174" i="6"/>
  <c r="B17174" i="6"/>
  <c r="K17264" i="6" l="1"/>
  <c r="C17176" i="6"/>
  <c r="B17175" i="6"/>
  <c r="A17175" i="6"/>
  <c r="K17265" i="6" l="1"/>
  <c r="C17177" i="6"/>
  <c r="B17176" i="6"/>
  <c r="A17176" i="6"/>
  <c r="K17266" i="6" l="1"/>
  <c r="C17178" i="6"/>
  <c r="A17177" i="6"/>
  <c r="B17177" i="6"/>
  <c r="K17267" i="6" l="1"/>
  <c r="C17179" i="6"/>
  <c r="B17178" i="6"/>
  <c r="A17178" i="6"/>
  <c r="K17268" i="6" l="1"/>
  <c r="C17180" i="6"/>
  <c r="B17179" i="6"/>
  <c r="A17179" i="6"/>
  <c r="K17269" i="6" l="1"/>
  <c r="C17181" i="6"/>
  <c r="A17180" i="6"/>
  <c r="B17180" i="6"/>
  <c r="K17270" i="6" l="1"/>
  <c r="C17182" i="6"/>
  <c r="B17181" i="6"/>
  <c r="A17181" i="6"/>
  <c r="K17271" i="6" l="1"/>
  <c r="C17183" i="6"/>
  <c r="B17182" i="6"/>
  <c r="A17182" i="6"/>
  <c r="K17272" i="6" l="1"/>
  <c r="C17184" i="6"/>
  <c r="A17183" i="6"/>
  <c r="B17183" i="6"/>
  <c r="K17273" i="6" l="1"/>
  <c r="C17185" i="6"/>
  <c r="B17184" i="6"/>
  <c r="A17184" i="6"/>
  <c r="K17274" i="6" l="1"/>
  <c r="C17186" i="6"/>
  <c r="B17185" i="6"/>
  <c r="A17185" i="6"/>
  <c r="K17275" i="6" l="1"/>
  <c r="C17187" i="6"/>
  <c r="B17186" i="6"/>
  <c r="A17186" i="6"/>
  <c r="K17276" i="6" l="1"/>
  <c r="C17188" i="6"/>
  <c r="B17187" i="6"/>
  <c r="A17187" i="6"/>
  <c r="K17277" i="6" l="1"/>
  <c r="C17189" i="6"/>
  <c r="B17188" i="6"/>
  <c r="A17188" i="6"/>
  <c r="K17278" i="6" l="1"/>
  <c r="C17190" i="6"/>
  <c r="A17189" i="6"/>
  <c r="B17189" i="6"/>
  <c r="K17279" i="6" l="1"/>
  <c r="C17191" i="6"/>
  <c r="B17190" i="6"/>
  <c r="A17190" i="6"/>
  <c r="K17280" i="6" l="1"/>
  <c r="C17192" i="6"/>
  <c r="B17191" i="6"/>
  <c r="A17191" i="6"/>
  <c r="K17281" i="6" l="1"/>
  <c r="C17193" i="6"/>
  <c r="A17192" i="6"/>
  <c r="B17192" i="6"/>
  <c r="K17282" i="6" l="1"/>
  <c r="C17194" i="6"/>
  <c r="B17193" i="6"/>
  <c r="A17193" i="6"/>
  <c r="K17283" i="6" l="1"/>
  <c r="C17195" i="6"/>
  <c r="A17194" i="6"/>
  <c r="B17194" i="6"/>
  <c r="K17284" i="6" l="1"/>
  <c r="C17196" i="6"/>
  <c r="B17195" i="6"/>
  <c r="A17195" i="6"/>
  <c r="K17285" i="6" l="1"/>
  <c r="C17197" i="6"/>
  <c r="A17196" i="6"/>
  <c r="B17196" i="6"/>
  <c r="K17286" i="6" l="1"/>
  <c r="C17198" i="6"/>
  <c r="B17197" i="6"/>
  <c r="A17197" i="6"/>
  <c r="K17287" i="6" l="1"/>
  <c r="C17199" i="6"/>
  <c r="B17198" i="6"/>
  <c r="A17198" i="6"/>
  <c r="K17288" i="6" l="1"/>
  <c r="C17200" i="6"/>
  <c r="B17199" i="6"/>
  <c r="A17199" i="6"/>
  <c r="K17289" i="6" l="1"/>
  <c r="C17201" i="6"/>
  <c r="B17200" i="6"/>
  <c r="A17200" i="6"/>
  <c r="K17290" i="6" l="1"/>
  <c r="C17202" i="6"/>
  <c r="B17201" i="6"/>
  <c r="A17201" i="6"/>
  <c r="K17291" i="6" l="1"/>
  <c r="C17203" i="6"/>
  <c r="A17202" i="6"/>
  <c r="B17202" i="6"/>
  <c r="K17292" i="6" l="1"/>
  <c r="C17204" i="6"/>
  <c r="B17203" i="6"/>
  <c r="A17203" i="6"/>
  <c r="K17293" i="6" l="1"/>
  <c r="C17205" i="6"/>
  <c r="B17204" i="6"/>
  <c r="A17204" i="6"/>
  <c r="K17294" i="6" l="1"/>
  <c r="C17206" i="6"/>
  <c r="A17205" i="6"/>
  <c r="B17205" i="6"/>
  <c r="K17295" i="6" l="1"/>
  <c r="C17207" i="6"/>
  <c r="B17206" i="6"/>
  <c r="A17206" i="6"/>
  <c r="K17296" i="6" l="1"/>
  <c r="C17208" i="6"/>
  <c r="B17207" i="6"/>
  <c r="A17207" i="6"/>
  <c r="K17297" i="6" l="1"/>
  <c r="C17209" i="6"/>
  <c r="A17208" i="6"/>
  <c r="B17208" i="6"/>
  <c r="K17298" i="6" l="1"/>
  <c r="C17210" i="6"/>
  <c r="B17209" i="6"/>
  <c r="A17209" i="6"/>
  <c r="K17299" i="6" l="1"/>
  <c r="C17211" i="6"/>
  <c r="A17210" i="6"/>
  <c r="B17210" i="6"/>
  <c r="K17300" i="6" l="1"/>
  <c r="C17212" i="6"/>
  <c r="A17211" i="6"/>
  <c r="B17211" i="6"/>
  <c r="K17301" i="6" l="1"/>
  <c r="C17213" i="6"/>
  <c r="B17212" i="6"/>
  <c r="A17212" i="6"/>
  <c r="K17302" i="6" l="1"/>
  <c r="C17214" i="6"/>
  <c r="B17213" i="6"/>
  <c r="A17213" i="6"/>
  <c r="K17303" i="6" l="1"/>
  <c r="C17215" i="6"/>
  <c r="A17214" i="6"/>
  <c r="B17214" i="6"/>
  <c r="K17304" i="6" l="1"/>
  <c r="C17216" i="6"/>
  <c r="B17215" i="6"/>
  <c r="A17215" i="6"/>
  <c r="K17305" i="6" l="1"/>
  <c r="C17217" i="6"/>
  <c r="B17216" i="6"/>
  <c r="A17216" i="6"/>
  <c r="K17306" i="6" l="1"/>
  <c r="C17218" i="6"/>
  <c r="A17217" i="6"/>
  <c r="B17217" i="6"/>
  <c r="K17307" i="6" l="1"/>
  <c r="C17219" i="6"/>
  <c r="B17218" i="6"/>
  <c r="A17218" i="6"/>
  <c r="K17308" i="6" l="1"/>
  <c r="C17220" i="6"/>
  <c r="B17219" i="6"/>
  <c r="A17219" i="6"/>
  <c r="K17309" i="6" l="1"/>
  <c r="C17221" i="6"/>
  <c r="A17220" i="6"/>
  <c r="B17220" i="6"/>
  <c r="K17310" i="6" l="1"/>
  <c r="C17222" i="6"/>
  <c r="B17221" i="6"/>
  <c r="A17221" i="6"/>
  <c r="K17311" i="6" l="1"/>
  <c r="C17223" i="6"/>
  <c r="B17222" i="6"/>
  <c r="A17222" i="6"/>
  <c r="K17312" i="6" l="1"/>
  <c r="C17224" i="6"/>
  <c r="A17223" i="6"/>
  <c r="B17223" i="6"/>
  <c r="K17313" i="6" l="1"/>
  <c r="C17225" i="6"/>
  <c r="B17224" i="6"/>
  <c r="A17224" i="6"/>
  <c r="K17314" i="6" l="1"/>
  <c r="C17226" i="6"/>
  <c r="B17225" i="6"/>
  <c r="A17225" i="6"/>
  <c r="K17315" i="6" l="1"/>
  <c r="C17227" i="6"/>
  <c r="A17226" i="6"/>
  <c r="B17226" i="6"/>
  <c r="K17316" i="6" l="1"/>
  <c r="C17228" i="6"/>
  <c r="B17227" i="6"/>
  <c r="A17227" i="6"/>
  <c r="K17317" i="6" l="1"/>
  <c r="C17229" i="6"/>
  <c r="B17228" i="6"/>
  <c r="A17228" i="6"/>
  <c r="K17318" i="6" l="1"/>
  <c r="C17230" i="6"/>
  <c r="A17229" i="6"/>
  <c r="B17229" i="6"/>
  <c r="K17319" i="6" l="1"/>
  <c r="C17231" i="6"/>
  <c r="B17230" i="6"/>
  <c r="A17230" i="6"/>
  <c r="K17320" i="6" l="1"/>
  <c r="C17232" i="6"/>
  <c r="B17231" i="6"/>
  <c r="A17231" i="6"/>
  <c r="K17321" i="6" l="1"/>
  <c r="C17233" i="6"/>
  <c r="A17232" i="6"/>
  <c r="B17232" i="6"/>
  <c r="K17322" i="6" l="1"/>
  <c r="C17234" i="6"/>
  <c r="B17233" i="6"/>
  <c r="A17233" i="6"/>
  <c r="K17323" i="6" l="1"/>
  <c r="C17235" i="6"/>
  <c r="B17234" i="6"/>
  <c r="A17234" i="6"/>
  <c r="K17324" i="6" l="1"/>
  <c r="C17236" i="6"/>
  <c r="A17235" i="6"/>
  <c r="B17235" i="6"/>
  <c r="K17325" i="6" l="1"/>
  <c r="C17237" i="6"/>
  <c r="A17236" i="6"/>
  <c r="B17236" i="6"/>
  <c r="K17326" i="6" l="1"/>
  <c r="C17238" i="6"/>
  <c r="B17237" i="6"/>
  <c r="A17237" i="6"/>
  <c r="K17327" i="6" l="1"/>
  <c r="C17239" i="6"/>
  <c r="A17238" i="6"/>
  <c r="B17238" i="6"/>
  <c r="K17328" i="6" l="1"/>
  <c r="C17240" i="6"/>
  <c r="B17239" i="6"/>
  <c r="A17239" i="6"/>
  <c r="K17329" i="6" l="1"/>
  <c r="C17241" i="6"/>
  <c r="B17240" i="6"/>
  <c r="A17240" i="6"/>
  <c r="K17330" i="6" l="1"/>
  <c r="C17242" i="6"/>
  <c r="A17241" i="6"/>
  <c r="B17241" i="6"/>
  <c r="K17331" i="6" l="1"/>
  <c r="C17243" i="6"/>
  <c r="B17242" i="6"/>
  <c r="A17242" i="6"/>
  <c r="K17332" i="6" l="1"/>
  <c r="C17244" i="6"/>
  <c r="B17243" i="6"/>
  <c r="A17243" i="6"/>
  <c r="K17333" i="6" l="1"/>
  <c r="C17245" i="6"/>
  <c r="A17244" i="6"/>
  <c r="B17244" i="6"/>
  <c r="K17334" i="6" l="1"/>
  <c r="C17246" i="6"/>
  <c r="B17245" i="6"/>
  <c r="A17245" i="6"/>
  <c r="K17335" i="6" l="1"/>
  <c r="C17247" i="6"/>
  <c r="B17246" i="6"/>
  <c r="A17246" i="6"/>
  <c r="K17336" i="6" l="1"/>
  <c r="C17248" i="6"/>
  <c r="A17247" i="6"/>
  <c r="B17247" i="6"/>
  <c r="K17337" i="6" l="1"/>
  <c r="C17249" i="6"/>
  <c r="B17248" i="6"/>
  <c r="A17248" i="6"/>
  <c r="K17338" i="6" l="1"/>
  <c r="C17250" i="6"/>
  <c r="B17249" i="6"/>
  <c r="A17249" i="6"/>
  <c r="K17339" i="6" l="1"/>
  <c r="C17251" i="6"/>
  <c r="A17250" i="6"/>
  <c r="B17250" i="6"/>
  <c r="K17340" i="6" l="1"/>
  <c r="C17252" i="6"/>
  <c r="B17251" i="6"/>
  <c r="A17251" i="6"/>
  <c r="K17341" i="6" l="1"/>
  <c r="C17253" i="6"/>
  <c r="B17252" i="6"/>
  <c r="A17252" i="6"/>
  <c r="K17342" i="6" l="1"/>
  <c r="C17254" i="6"/>
  <c r="A17253" i="6"/>
  <c r="B17253" i="6"/>
  <c r="K17343" i="6" l="1"/>
  <c r="C17255" i="6"/>
  <c r="B17254" i="6"/>
  <c r="A17254" i="6"/>
  <c r="K17344" i="6" l="1"/>
  <c r="C17256" i="6"/>
  <c r="B17255" i="6"/>
  <c r="A17255" i="6"/>
  <c r="K17345" i="6" l="1"/>
  <c r="C17257" i="6"/>
  <c r="A17256" i="6"/>
  <c r="B17256" i="6"/>
  <c r="K17346" i="6" l="1"/>
  <c r="C17258" i="6"/>
  <c r="B17257" i="6"/>
  <c r="A17257" i="6"/>
  <c r="K17347" i="6" l="1"/>
  <c r="C17259" i="6"/>
  <c r="B17258" i="6"/>
  <c r="A17258" i="6"/>
  <c r="K17348" i="6" l="1"/>
  <c r="C17260" i="6"/>
  <c r="B17259" i="6"/>
  <c r="A17259" i="6"/>
  <c r="K17349" i="6" l="1"/>
  <c r="C17261" i="6"/>
  <c r="A17260" i="6"/>
  <c r="B17260" i="6"/>
  <c r="K17350" i="6" l="1"/>
  <c r="C17262" i="6"/>
  <c r="A17261" i="6"/>
  <c r="B17261" i="6"/>
  <c r="K17351" i="6" l="1"/>
  <c r="C17263" i="6"/>
  <c r="B17262" i="6"/>
  <c r="A17262" i="6"/>
  <c r="K17352" i="6" l="1"/>
  <c r="C17264" i="6"/>
  <c r="A17263" i="6"/>
  <c r="B17263" i="6"/>
  <c r="K17353" i="6" l="1"/>
  <c r="C17265" i="6"/>
  <c r="B17264" i="6"/>
  <c r="A17264" i="6"/>
  <c r="K17354" i="6" l="1"/>
  <c r="C17266" i="6"/>
  <c r="B17265" i="6"/>
  <c r="A17265" i="6"/>
  <c r="K17355" i="6" l="1"/>
  <c r="C17267" i="6"/>
  <c r="B17266" i="6"/>
  <c r="A17266" i="6"/>
  <c r="K17356" i="6" l="1"/>
  <c r="C17268" i="6"/>
  <c r="A17267" i="6"/>
  <c r="B17267" i="6"/>
  <c r="K17357" i="6" l="1"/>
  <c r="C17269" i="6"/>
  <c r="B17268" i="6"/>
  <c r="A17268" i="6"/>
  <c r="K17358" i="6" l="1"/>
  <c r="C17270" i="6"/>
  <c r="A17269" i="6"/>
  <c r="B17269" i="6"/>
  <c r="K17359" i="6" l="1"/>
  <c r="C17271" i="6"/>
  <c r="B17270" i="6"/>
  <c r="A17270" i="6"/>
  <c r="K17360" i="6" l="1"/>
  <c r="C17272" i="6"/>
  <c r="A17271" i="6"/>
  <c r="B17271" i="6"/>
  <c r="K17361" i="6" l="1"/>
  <c r="C17273" i="6"/>
  <c r="A17272" i="6"/>
  <c r="B17272" i="6"/>
  <c r="K17362" i="6" l="1"/>
  <c r="C17274" i="6"/>
  <c r="B17273" i="6"/>
  <c r="A17273" i="6"/>
  <c r="K17363" i="6" l="1"/>
  <c r="C17275" i="6"/>
  <c r="B17274" i="6"/>
  <c r="A17274" i="6"/>
  <c r="K17364" i="6" l="1"/>
  <c r="C17276" i="6"/>
  <c r="A17275" i="6"/>
  <c r="B17275" i="6"/>
  <c r="K17365" i="6" l="1"/>
  <c r="C17277" i="6"/>
  <c r="B17276" i="6"/>
  <c r="A17276" i="6"/>
  <c r="K17366" i="6" l="1"/>
  <c r="C17278" i="6"/>
  <c r="B17277" i="6"/>
  <c r="A17277" i="6"/>
  <c r="K17367" i="6" l="1"/>
  <c r="C17279" i="6"/>
  <c r="A17278" i="6"/>
  <c r="B17278" i="6"/>
  <c r="K17368" i="6" l="1"/>
  <c r="C17280" i="6"/>
  <c r="B17279" i="6"/>
  <c r="A17279" i="6"/>
  <c r="K17369" i="6" l="1"/>
  <c r="C17281" i="6"/>
  <c r="A17280" i="6"/>
  <c r="B17280" i="6"/>
  <c r="K17370" i="6" l="1"/>
  <c r="C17282" i="6"/>
  <c r="B17281" i="6"/>
  <c r="A17281" i="6"/>
  <c r="K17371" i="6" l="1"/>
  <c r="C17283" i="6"/>
  <c r="B17282" i="6"/>
  <c r="A17282" i="6"/>
  <c r="K17372" i="6" l="1"/>
  <c r="C17284" i="6"/>
  <c r="B17283" i="6"/>
  <c r="A17283" i="6"/>
  <c r="K17373" i="6" l="1"/>
  <c r="C17285" i="6"/>
  <c r="B17284" i="6"/>
  <c r="A17284" i="6"/>
  <c r="K17374" i="6" l="1"/>
  <c r="C17286" i="6"/>
  <c r="A17285" i="6"/>
  <c r="B17285" i="6"/>
  <c r="K17375" i="6" l="1"/>
  <c r="C17287" i="6"/>
  <c r="B17286" i="6"/>
  <c r="A17286" i="6"/>
  <c r="K17376" i="6" l="1"/>
  <c r="C17288" i="6"/>
  <c r="B17287" i="6"/>
  <c r="A17287" i="6"/>
  <c r="K17377" i="6" l="1"/>
  <c r="C17289" i="6"/>
  <c r="A17288" i="6"/>
  <c r="B17288" i="6"/>
  <c r="K17378" i="6" l="1"/>
  <c r="C17290" i="6"/>
  <c r="B17289" i="6"/>
  <c r="A17289" i="6"/>
  <c r="K17379" i="6" l="1"/>
  <c r="C17291" i="6"/>
  <c r="B17290" i="6"/>
  <c r="A17290" i="6"/>
  <c r="K17380" i="6" l="1"/>
  <c r="C17292" i="6"/>
  <c r="A17291" i="6"/>
  <c r="B17291" i="6"/>
  <c r="K17381" i="6" l="1"/>
  <c r="C17293" i="6"/>
  <c r="B17292" i="6"/>
  <c r="A17292" i="6"/>
  <c r="K17382" i="6" l="1"/>
  <c r="C17294" i="6"/>
  <c r="B17293" i="6"/>
  <c r="A17293" i="6"/>
  <c r="K17383" i="6" l="1"/>
  <c r="C17295" i="6"/>
  <c r="A17294" i="6"/>
  <c r="B17294" i="6"/>
  <c r="K17384" i="6" l="1"/>
  <c r="C17296" i="6"/>
  <c r="B17295" i="6"/>
  <c r="A17295" i="6"/>
  <c r="K17385" i="6" l="1"/>
  <c r="C17297" i="6"/>
  <c r="B17296" i="6"/>
  <c r="A17296" i="6"/>
  <c r="K17386" i="6" l="1"/>
  <c r="C17298" i="6"/>
  <c r="A17297" i="6"/>
  <c r="B17297" i="6"/>
  <c r="K17387" i="6" l="1"/>
  <c r="C17299" i="6"/>
  <c r="B17298" i="6"/>
  <c r="A17298" i="6"/>
  <c r="K17388" i="6" l="1"/>
  <c r="C17300" i="6"/>
  <c r="B17299" i="6"/>
  <c r="A17299" i="6"/>
  <c r="K17389" i="6" l="1"/>
  <c r="C17301" i="6"/>
  <c r="A17300" i="6"/>
  <c r="B17300" i="6"/>
  <c r="K17390" i="6" l="1"/>
  <c r="C17302" i="6"/>
  <c r="B17301" i="6"/>
  <c r="A17301" i="6"/>
  <c r="K17391" i="6" l="1"/>
  <c r="C17303" i="6"/>
  <c r="B17302" i="6"/>
  <c r="A17302" i="6"/>
  <c r="K17392" i="6" l="1"/>
  <c r="C17304" i="6"/>
  <c r="A17303" i="6"/>
  <c r="B17303" i="6"/>
  <c r="K17393" i="6" l="1"/>
  <c r="C17305" i="6"/>
  <c r="A17304" i="6"/>
  <c r="B17304" i="6"/>
  <c r="K17394" i="6" l="1"/>
  <c r="C17306" i="6"/>
  <c r="B17305" i="6"/>
  <c r="A17305" i="6"/>
  <c r="K17395" i="6" l="1"/>
  <c r="C17307" i="6"/>
  <c r="A17306" i="6"/>
  <c r="B17306" i="6"/>
  <c r="K17396" i="6" l="1"/>
  <c r="C17308" i="6"/>
  <c r="B17307" i="6"/>
  <c r="A17307" i="6"/>
  <c r="K17397" i="6" l="1"/>
  <c r="C17309" i="6"/>
  <c r="B17308" i="6"/>
  <c r="A17308" i="6"/>
  <c r="K17398" i="6" l="1"/>
  <c r="C17310" i="6"/>
  <c r="A17309" i="6"/>
  <c r="B17309" i="6"/>
  <c r="K17399" i="6" l="1"/>
  <c r="C17311" i="6"/>
  <c r="B17310" i="6"/>
  <c r="A17310" i="6"/>
  <c r="K17400" i="6" l="1"/>
  <c r="C17312" i="6"/>
  <c r="B17311" i="6"/>
  <c r="A17311" i="6"/>
  <c r="K17401" i="6" l="1"/>
  <c r="C17313" i="6"/>
  <c r="B17312" i="6"/>
  <c r="A17312" i="6"/>
  <c r="K17402" i="6" l="1"/>
  <c r="C17314" i="6"/>
  <c r="B17313" i="6"/>
  <c r="A17313" i="6"/>
  <c r="K17403" i="6" l="1"/>
  <c r="C17315" i="6"/>
  <c r="B17314" i="6"/>
  <c r="A17314" i="6"/>
  <c r="K17404" i="6" l="1"/>
  <c r="C17316" i="6"/>
  <c r="A17315" i="6"/>
  <c r="B17315" i="6"/>
  <c r="K17405" i="6" l="1"/>
  <c r="C17317" i="6"/>
  <c r="B17316" i="6"/>
  <c r="A17316" i="6"/>
  <c r="K17406" i="6" l="1"/>
  <c r="C17318" i="6"/>
  <c r="B17317" i="6"/>
  <c r="A17317" i="6"/>
  <c r="K17407" i="6" l="1"/>
  <c r="C17319" i="6"/>
  <c r="A17318" i="6"/>
  <c r="B17318" i="6"/>
  <c r="K17408" i="6" l="1"/>
  <c r="C17320" i="6"/>
  <c r="B17319" i="6"/>
  <c r="A17319" i="6"/>
  <c r="K17409" i="6" l="1"/>
  <c r="C17321" i="6"/>
  <c r="B17320" i="6"/>
  <c r="A17320" i="6"/>
  <c r="K17410" i="6" l="1"/>
  <c r="C17322" i="6"/>
  <c r="A17321" i="6"/>
  <c r="B17321" i="6"/>
  <c r="K17411" i="6" l="1"/>
  <c r="C17323" i="6"/>
  <c r="B17322" i="6"/>
  <c r="A17322" i="6"/>
  <c r="K17412" i="6" l="1"/>
  <c r="C17324" i="6"/>
  <c r="B17323" i="6"/>
  <c r="A17323" i="6"/>
  <c r="K17413" i="6" l="1"/>
  <c r="C17325" i="6"/>
  <c r="A17324" i="6"/>
  <c r="B17324" i="6"/>
  <c r="K17414" i="6" l="1"/>
  <c r="C17326" i="6"/>
  <c r="B17325" i="6"/>
  <c r="A17325" i="6"/>
  <c r="K17415" i="6" l="1"/>
  <c r="C17327" i="6"/>
  <c r="B17326" i="6"/>
  <c r="A17326" i="6"/>
  <c r="K17416" i="6" l="1"/>
  <c r="C17328" i="6"/>
  <c r="A17327" i="6"/>
  <c r="B17327" i="6"/>
  <c r="K17417" i="6" l="1"/>
  <c r="C17329" i="6"/>
  <c r="B17328" i="6"/>
  <c r="A17328" i="6"/>
  <c r="K17418" i="6" l="1"/>
  <c r="C17330" i="6"/>
  <c r="A17329" i="6"/>
  <c r="B17329" i="6"/>
  <c r="K17419" i="6" l="1"/>
  <c r="C17331" i="6"/>
  <c r="B17330" i="6"/>
  <c r="A17330" i="6"/>
  <c r="K17420" i="6" l="1"/>
  <c r="C17332" i="6"/>
  <c r="B17331" i="6"/>
  <c r="A17331" i="6"/>
  <c r="K17421" i="6" l="1"/>
  <c r="C17333" i="6"/>
  <c r="A17332" i="6"/>
  <c r="B17332" i="6"/>
  <c r="K17422" i="6" l="1"/>
  <c r="C17334" i="6"/>
  <c r="B17333" i="6"/>
  <c r="A17333" i="6"/>
  <c r="K17423" i="6" l="1"/>
  <c r="C17335" i="6"/>
  <c r="B17334" i="6"/>
  <c r="A17334" i="6"/>
  <c r="K17424" i="6" l="1"/>
  <c r="C17336" i="6"/>
  <c r="A17335" i="6"/>
  <c r="B17335" i="6"/>
  <c r="K17425" i="6" l="1"/>
  <c r="C17337" i="6"/>
  <c r="B17336" i="6"/>
  <c r="A17336" i="6"/>
  <c r="K17426" i="6" l="1"/>
  <c r="C17338" i="6"/>
  <c r="B17337" i="6"/>
  <c r="A17337" i="6"/>
  <c r="K17427" i="6" l="1"/>
  <c r="C17339" i="6"/>
  <c r="B17338" i="6"/>
  <c r="A17338" i="6"/>
  <c r="K17428" i="6" l="1"/>
  <c r="C17340" i="6"/>
  <c r="A17339" i="6"/>
  <c r="B17339" i="6"/>
  <c r="K17429" i="6" l="1"/>
  <c r="C17341" i="6"/>
  <c r="B17340" i="6"/>
  <c r="A17340" i="6"/>
  <c r="K17430" i="6" l="1"/>
  <c r="C17342" i="6"/>
  <c r="A17341" i="6"/>
  <c r="B17341" i="6"/>
  <c r="K17431" i="6" l="1"/>
  <c r="C17343" i="6"/>
  <c r="B17342" i="6"/>
  <c r="A17342" i="6"/>
  <c r="K17432" i="6" l="1"/>
  <c r="C17344" i="6"/>
  <c r="B17343" i="6"/>
  <c r="A17343" i="6"/>
  <c r="K17433" i="6" l="1"/>
  <c r="C17345" i="6"/>
  <c r="B17344" i="6"/>
  <c r="A17344" i="6"/>
  <c r="K17434" i="6" l="1"/>
  <c r="C17346" i="6"/>
  <c r="B17345" i="6"/>
  <c r="A17345" i="6"/>
  <c r="K17435" i="6" l="1"/>
  <c r="C17347" i="6"/>
  <c r="A17346" i="6"/>
  <c r="B17346" i="6"/>
  <c r="K17436" i="6" l="1"/>
  <c r="C17348" i="6"/>
  <c r="A17347" i="6"/>
  <c r="B17347" i="6"/>
  <c r="K17437" i="6" l="1"/>
  <c r="C17349" i="6"/>
  <c r="B17348" i="6"/>
  <c r="A17348" i="6"/>
  <c r="K17438" i="6" l="1"/>
  <c r="C17350" i="6"/>
  <c r="B17349" i="6"/>
  <c r="A17349" i="6"/>
  <c r="K17439" i="6" l="1"/>
  <c r="C17351" i="6"/>
  <c r="B17350" i="6"/>
  <c r="A17350" i="6"/>
  <c r="K17440" i="6" l="1"/>
  <c r="C17352" i="6"/>
  <c r="A17351" i="6"/>
  <c r="B17351" i="6"/>
  <c r="K17441" i="6" l="1"/>
  <c r="C17353" i="6"/>
  <c r="B17352" i="6"/>
  <c r="A17352" i="6"/>
  <c r="K17442" i="6" l="1"/>
  <c r="C17354" i="6"/>
  <c r="B17353" i="6"/>
  <c r="A17353" i="6"/>
  <c r="K17443" i="6" l="1"/>
  <c r="C17355" i="6"/>
  <c r="A17354" i="6"/>
  <c r="B17354" i="6"/>
  <c r="K17444" i="6" l="1"/>
  <c r="C17356" i="6"/>
  <c r="A17355" i="6"/>
  <c r="B17355" i="6"/>
  <c r="K17445" i="6" l="1"/>
  <c r="C17357" i="6"/>
  <c r="A17356" i="6"/>
  <c r="B17356" i="6"/>
  <c r="K17446" i="6" l="1"/>
  <c r="C17358" i="6"/>
  <c r="A17357" i="6"/>
  <c r="B17357" i="6"/>
  <c r="K17447" i="6" l="1"/>
  <c r="C17359" i="6"/>
  <c r="B17358" i="6"/>
  <c r="A17358" i="6"/>
  <c r="K17448" i="6" l="1"/>
  <c r="C17360" i="6"/>
  <c r="A17359" i="6"/>
  <c r="B17359" i="6"/>
  <c r="K17449" i="6" l="1"/>
  <c r="C17361" i="6"/>
  <c r="A17360" i="6"/>
  <c r="B17360" i="6"/>
  <c r="K17450" i="6" l="1"/>
  <c r="C17362" i="6"/>
  <c r="B17361" i="6"/>
  <c r="A17361" i="6"/>
  <c r="K17451" i="6" l="1"/>
  <c r="C17363" i="6"/>
  <c r="B17362" i="6"/>
  <c r="A17362" i="6"/>
  <c r="K17452" i="6" l="1"/>
  <c r="C17364" i="6"/>
  <c r="B17363" i="6"/>
  <c r="A17363" i="6"/>
  <c r="K17453" i="6" l="1"/>
  <c r="C17365" i="6"/>
  <c r="A17364" i="6"/>
  <c r="B17364" i="6"/>
  <c r="K17454" i="6" l="1"/>
  <c r="C17366" i="6"/>
  <c r="A17365" i="6"/>
  <c r="B17365" i="6"/>
  <c r="K17455" i="6" l="1"/>
  <c r="C17367" i="6"/>
  <c r="A17366" i="6"/>
  <c r="B17366" i="6"/>
  <c r="K17456" i="6" l="1"/>
  <c r="C17368" i="6"/>
  <c r="B17367" i="6"/>
  <c r="A17367" i="6"/>
  <c r="K17457" i="6" l="1"/>
  <c r="C17369" i="6"/>
  <c r="A17368" i="6"/>
  <c r="B17368" i="6"/>
  <c r="K17458" i="6" l="1"/>
  <c r="C17370" i="6"/>
  <c r="A17369" i="6"/>
  <c r="B17369" i="6"/>
  <c r="K17459" i="6" l="1"/>
  <c r="C17371" i="6"/>
  <c r="A17370" i="6"/>
  <c r="B17370" i="6"/>
  <c r="K17460" i="6" l="1"/>
  <c r="C17372" i="6"/>
  <c r="B17371" i="6"/>
  <c r="A17371" i="6"/>
  <c r="K17461" i="6" l="1"/>
  <c r="C17373" i="6"/>
  <c r="B17372" i="6"/>
  <c r="A17372" i="6"/>
  <c r="K17462" i="6" l="1"/>
  <c r="C17374" i="6"/>
  <c r="B17373" i="6"/>
  <c r="A17373" i="6"/>
  <c r="K17463" i="6" l="1"/>
  <c r="C17375" i="6"/>
  <c r="B17374" i="6"/>
  <c r="A17374" i="6"/>
  <c r="K17464" i="6" l="1"/>
  <c r="C17376" i="6"/>
  <c r="A17375" i="6"/>
  <c r="B17375" i="6"/>
  <c r="K17465" i="6" l="1"/>
  <c r="C17377" i="6"/>
  <c r="B17376" i="6"/>
  <c r="A17376" i="6"/>
  <c r="K17466" i="6" l="1"/>
  <c r="C17378" i="6"/>
  <c r="B17377" i="6"/>
  <c r="A17377" i="6"/>
  <c r="K17467" i="6" l="1"/>
  <c r="C17379" i="6"/>
  <c r="A17378" i="6"/>
  <c r="B17378" i="6"/>
  <c r="K17468" i="6" l="1"/>
  <c r="C17380" i="6"/>
  <c r="B17379" i="6"/>
  <c r="A17379" i="6"/>
  <c r="K17469" i="6" l="1"/>
  <c r="C17381" i="6"/>
  <c r="B17380" i="6"/>
  <c r="A17380" i="6"/>
  <c r="K17470" i="6" l="1"/>
  <c r="C17382" i="6"/>
  <c r="A17381" i="6"/>
  <c r="B17381" i="6"/>
  <c r="K17471" i="6" l="1"/>
  <c r="C17383" i="6"/>
  <c r="B17382" i="6"/>
  <c r="A17382" i="6"/>
  <c r="K17472" i="6" l="1"/>
  <c r="C17384" i="6"/>
  <c r="B17383" i="6"/>
  <c r="A17383" i="6"/>
  <c r="K17473" i="6" l="1"/>
  <c r="C17385" i="6"/>
  <c r="A17384" i="6"/>
  <c r="B17384" i="6"/>
  <c r="K17474" i="6" l="1"/>
  <c r="C17386" i="6"/>
  <c r="B17385" i="6"/>
  <c r="A17385" i="6"/>
  <c r="K17475" i="6" l="1"/>
  <c r="C17387" i="6"/>
  <c r="B17386" i="6"/>
  <c r="A17386" i="6"/>
  <c r="K17476" i="6" l="1"/>
  <c r="C17388" i="6"/>
  <c r="A17387" i="6"/>
  <c r="B17387" i="6"/>
  <c r="K17477" i="6" l="1"/>
  <c r="C17389" i="6"/>
  <c r="B17388" i="6"/>
  <c r="A17388" i="6"/>
  <c r="K17478" i="6" l="1"/>
  <c r="C17390" i="6"/>
  <c r="B17389" i="6"/>
  <c r="A17389" i="6"/>
  <c r="K17479" i="6" l="1"/>
  <c r="C17391" i="6"/>
  <c r="A17390" i="6"/>
  <c r="B17390" i="6"/>
  <c r="K17480" i="6" l="1"/>
  <c r="C17392" i="6"/>
  <c r="B17391" i="6"/>
  <c r="A17391" i="6"/>
  <c r="K17481" i="6" l="1"/>
  <c r="C17393" i="6"/>
  <c r="A17392" i="6"/>
  <c r="B17392" i="6"/>
  <c r="K17482" i="6" l="1"/>
  <c r="C17394" i="6"/>
  <c r="B17393" i="6"/>
  <c r="A17393" i="6"/>
  <c r="K17483" i="6" l="1"/>
  <c r="C17395" i="6"/>
  <c r="B17394" i="6"/>
  <c r="A17394" i="6"/>
  <c r="K17484" i="6" l="1"/>
  <c r="C17396" i="6"/>
  <c r="B17395" i="6"/>
  <c r="A17395" i="6"/>
  <c r="K17485" i="6" l="1"/>
  <c r="C17397" i="6"/>
  <c r="A17396" i="6"/>
  <c r="B17396" i="6"/>
  <c r="K17486" i="6" l="1"/>
  <c r="C17398" i="6"/>
  <c r="B17397" i="6"/>
  <c r="A17397" i="6"/>
  <c r="K17487" i="6" l="1"/>
  <c r="C17399" i="6"/>
  <c r="B17398" i="6"/>
  <c r="A17398" i="6"/>
  <c r="K17488" i="6" l="1"/>
  <c r="C17400" i="6"/>
  <c r="A17399" i="6"/>
  <c r="B17399" i="6"/>
  <c r="K17489" i="6" l="1"/>
  <c r="C17401" i="6"/>
  <c r="B17400" i="6"/>
  <c r="A17400" i="6"/>
  <c r="K17490" i="6" l="1"/>
  <c r="C17402" i="6"/>
  <c r="B17401" i="6"/>
  <c r="A17401" i="6"/>
  <c r="K17491" i="6" l="1"/>
  <c r="C17403" i="6"/>
  <c r="B17402" i="6"/>
  <c r="A17402" i="6"/>
  <c r="K17492" i="6" l="1"/>
  <c r="C17404" i="6"/>
  <c r="A17403" i="6"/>
  <c r="B17403" i="6"/>
  <c r="K17493" i="6" l="1"/>
  <c r="C17405" i="6"/>
  <c r="B17404" i="6"/>
  <c r="A17404" i="6"/>
  <c r="K17494" i="6" l="1"/>
  <c r="C17406" i="6"/>
  <c r="B17405" i="6"/>
  <c r="A17405" i="6"/>
  <c r="K17495" i="6" l="1"/>
  <c r="C17407" i="6"/>
  <c r="A17406" i="6"/>
  <c r="B17406" i="6"/>
  <c r="K17496" i="6" l="1"/>
  <c r="C17408" i="6"/>
  <c r="B17407" i="6"/>
  <c r="A17407" i="6"/>
  <c r="K17497" i="6" l="1"/>
  <c r="C17409" i="6"/>
  <c r="B17408" i="6"/>
  <c r="A17408" i="6"/>
  <c r="K17498" i="6" l="1"/>
  <c r="C17410" i="6"/>
  <c r="A17409" i="6"/>
  <c r="B17409" i="6"/>
  <c r="K17499" i="6" l="1"/>
  <c r="C17411" i="6"/>
  <c r="B17410" i="6"/>
  <c r="A17410" i="6"/>
  <c r="K17500" i="6" l="1"/>
  <c r="C17412" i="6"/>
  <c r="B17411" i="6"/>
  <c r="A17411" i="6"/>
  <c r="K17501" i="6" l="1"/>
  <c r="C17413" i="6"/>
  <c r="A17412" i="6"/>
  <c r="B17412" i="6"/>
  <c r="K17502" i="6" l="1"/>
  <c r="C17414" i="6"/>
  <c r="B17413" i="6"/>
  <c r="A17413" i="6"/>
  <c r="K17503" i="6" l="1"/>
  <c r="C17415" i="6"/>
  <c r="B17414" i="6"/>
  <c r="A17414" i="6"/>
  <c r="K17504" i="6" l="1"/>
  <c r="C17416" i="6"/>
  <c r="A17415" i="6"/>
  <c r="B17415" i="6"/>
  <c r="K17505" i="6" l="1"/>
  <c r="C17417" i="6"/>
  <c r="B17416" i="6"/>
  <c r="A17416" i="6"/>
  <c r="K17506" i="6" l="1"/>
  <c r="C17418" i="6"/>
  <c r="A17417" i="6"/>
  <c r="B17417" i="6"/>
  <c r="K17507" i="6" l="1"/>
  <c r="C17419" i="6"/>
  <c r="B17418" i="6"/>
  <c r="A17418" i="6"/>
  <c r="K17508" i="6" l="1"/>
  <c r="C17420" i="6"/>
  <c r="B17419" i="6"/>
  <c r="A17419" i="6"/>
  <c r="K17509" i="6" l="1"/>
  <c r="C17421" i="6"/>
  <c r="B17420" i="6"/>
  <c r="A17420" i="6"/>
  <c r="K17510" i="6" l="1"/>
  <c r="C17422" i="6"/>
  <c r="B17421" i="6"/>
  <c r="A17421" i="6"/>
  <c r="K17511" i="6" l="1"/>
  <c r="C17423" i="6"/>
  <c r="A17422" i="6"/>
  <c r="B17422" i="6"/>
  <c r="K17512" i="6" l="1"/>
  <c r="C17424" i="6"/>
  <c r="B17423" i="6"/>
  <c r="A17423" i="6"/>
  <c r="K17513" i="6" l="1"/>
  <c r="C17425" i="6"/>
  <c r="A17424" i="6"/>
  <c r="B17424" i="6"/>
  <c r="K17514" i="6" l="1"/>
  <c r="C17426" i="6"/>
  <c r="B17425" i="6"/>
  <c r="A17425" i="6"/>
  <c r="K17515" i="6" l="1"/>
  <c r="C17427" i="6"/>
  <c r="B17426" i="6"/>
  <c r="A17426" i="6"/>
  <c r="K17516" i="6" l="1"/>
  <c r="C17428" i="6"/>
  <c r="B17427" i="6"/>
  <c r="A17427" i="6"/>
  <c r="K17517" i="6" l="1"/>
  <c r="C17429" i="6"/>
  <c r="A17428" i="6"/>
  <c r="B17428" i="6"/>
  <c r="K17518" i="6" l="1"/>
  <c r="C17430" i="6"/>
  <c r="B17429" i="6"/>
  <c r="A17429" i="6"/>
  <c r="K17519" i="6" l="1"/>
  <c r="C17431" i="6"/>
  <c r="B17430" i="6"/>
  <c r="A17430" i="6"/>
  <c r="K17520" i="6" l="1"/>
  <c r="C17432" i="6"/>
  <c r="A17431" i="6"/>
  <c r="B17431" i="6"/>
  <c r="K17521" i="6" l="1"/>
  <c r="C17433" i="6"/>
  <c r="B17432" i="6"/>
  <c r="A17432" i="6"/>
  <c r="K17522" i="6" l="1"/>
  <c r="C17434" i="6"/>
  <c r="B17433" i="6"/>
  <c r="A17433" i="6"/>
  <c r="K17523" i="6" l="1"/>
  <c r="C17435" i="6"/>
  <c r="A17434" i="6"/>
  <c r="B17434" i="6"/>
  <c r="K17524" i="6" l="1"/>
  <c r="C17436" i="6"/>
  <c r="B17435" i="6"/>
  <c r="A17435" i="6"/>
  <c r="K17525" i="6" l="1"/>
  <c r="C17437" i="6"/>
  <c r="B17436" i="6"/>
  <c r="A17436" i="6"/>
  <c r="K17526" i="6" l="1"/>
  <c r="C17438" i="6"/>
  <c r="A17437" i="6"/>
  <c r="B17437" i="6"/>
  <c r="K17527" i="6" l="1"/>
  <c r="C17439" i="6"/>
  <c r="B17438" i="6"/>
  <c r="A17438" i="6"/>
  <c r="K17528" i="6" l="1"/>
  <c r="C17440" i="6"/>
  <c r="B17439" i="6"/>
  <c r="A17439" i="6"/>
  <c r="K17529" i="6" l="1"/>
  <c r="C17441" i="6"/>
  <c r="A17440" i="6"/>
  <c r="B17440" i="6"/>
  <c r="K17530" i="6" l="1"/>
  <c r="C17442" i="6"/>
  <c r="B17441" i="6"/>
  <c r="A17441" i="6"/>
  <c r="K17531" i="6" l="1"/>
  <c r="C17443" i="6"/>
  <c r="B17442" i="6"/>
  <c r="A17442" i="6"/>
  <c r="K17532" i="6" l="1"/>
  <c r="C17444" i="6"/>
  <c r="A17443" i="6"/>
  <c r="B17443" i="6"/>
  <c r="K17533" i="6" l="1"/>
  <c r="C17445" i="6"/>
  <c r="B17444" i="6"/>
  <c r="A17444" i="6"/>
  <c r="K17534" i="6" l="1"/>
  <c r="C17446" i="6"/>
  <c r="B17445" i="6"/>
  <c r="A17445" i="6"/>
  <c r="K17535" i="6" l="1"/>
  <c r="C17447" i="6"/>
  <c r="B17446" i="6"/>
  <c r="A17446" i="6"/>
  <c r="K17536" i="6" l="1"/>
  <c r="C17448" i="6"/>
  <c r="A17447" i="6"/>
  <c r="B17447" i="6"/>
  <c r="K17537" i="6" l="1"/>
  <c r="C17449" i="6"/>
  <c r="B17448" i="6"/>
  <c r="A17448" i="6"/>
  <c r="K17538" i="6" l="1"/>
  <c r="C17450" i="6"/>
  <c r="B17449" i="6"/>
  <c r="A17449" i="6"/>
  <c r="K17539" i="6" l="1"/>
  <c r="C17451" i="6"/>
  <c r="B17450" i="6"/>
  <c r="A17450" i="6"/>
  <c r="K17540" i="6" l="1"/>
  <c r="C17452" i="6"/>
  <c r="B17451" i="6"/>
  <c r="A17451" i="6"/>
  <c r="K17541" i="6" l="1"/>
  <c r="C17453" i="6"/>
  <c r="B17452" i="6"/>
  <c r="A17452" i="6"/>
  <c r="K17542" i="6" l="1"/>
  <c r="C17454" i="6"/>
  <c r="B17453" i="6"/>
  <c r="A17453" i="6"/>
  <c r="K17543" i="6" l="1"/>
  <c r="C17455" i="6"/>
  <c r="A17454" i="6"/>
  <c r="B17454" i="6"/>
  <c r="K17544" i="6" l="1"/>
  <c r="C17456" i="6"/>
  <c r="B17455" i="6"/>
  <c r="A17455" i="6"/>
  <c r="K17545" i="6" l="1"/>
  <c r="C17457" i="6"/>
  <c r="B17456" i="6"/>
  <c r="A17456" i="6"/>
  <c r="K17546" i="6" l="1"/>
  <c r="C17458" i="6"/>
  <c r="A17457" i="6"/>
  <c r="B17457" i="6"/>
  <c r="K17547" i="6" l="1"/>
  <c r="C17459" i="6"/>
  <c r="B17458" i="6"/>
  <c r="A17458" i="6"/>
  <c r="K17548" i="6" l="1"/>
  <c r="C17460" i="6"/>
  <c r="B17459" i="6"/>
  <c r="A17459" i="6"/>
  <c r="K17549" i="6" l="1"/>
  <c r="C17461" i="6"/>
  <c r="A17460" i="6"/>
  <c r="B17460" i="6"/>
  <c r="K17550" i="6" l="1"/>
  <c r="C17462" i="6"/>
  <c r="B17461" i="6"/>
  <c r="A17461" i="6"/>
  <c r="K17551" i="6" l="1"/>
  <c r="C17463" i="6"/>
  <c r="B17462" i="6"/>
  <c r="A17462" i="6"/>
  <c r="K17552" i="6" l="1"/>
  <c r="C17464" i="6"/>
  <c r="A17463" i="6"/>
  <c r="B17463" i="6"/>
  <c r="K17553" i="6" l="1"/>
  <c r="C17465" i="6"/>
  <c r="B17464" i="6"/>
  <c r="A17464" i="6"/>
  <c r="K17554" i="6" l="1"/>
  <c r="C17466" i="6"/>
  <c r="B17465" i="6"/>
  <c r="A17465" i="6"/>
  <c r="K17555" i="6" l="1"/>
  <c r="C17467" i="6"/>
  <c r="A17466" i="6"/>
  <c r="B17466" i="6"/>
  <c r="K17556" i="6" l="1"/>
  <c r="C17468" i="6"/>
  <c r="B17467" i="6"/>
  <c r="A17467" i="6"/>
  <c r="K17557" i="6" l="1"/>
  <c r="C17469" i="6"/>
  <c r="B17468" i="6"/>
  <c r="A17468" i="6"/>
  <c r="K17558" i="6" l="1"/>
  <c r="C17470" i="6"/>
  <c r="A17469" i="6"/>
  <c r="B17469" i="6"/>
  <c r="K17559" i="6" l="1"/>
  <c r="C17471" i="6"/>
  <c r="B17470" i="6"/>
  <c r="A17470" i="6"/>
  <c r="K17560" i="6" l="1"/>
  <c r="C17472" i="6"/>
  <c r="B17471" i="6"/>
  <c r="A17471" i="6"/>
  <c r="K17561" i="6" l="1"/>
  <c r="C17473" i="6"/>
  <c r="A17472" i="6"/>
  <c r="B17472" i="6"/>
  <c r="K17562" i="6" l="1"/>
  <c r="C17474" i="6"/>
  <c r="B17473" i="6"/>
  <c r="A17473" i="6"/>
  <c r="K17563" i="6" l="1"/>
  <c r="C17475" i="6"/>
  <c r="B17474" i="6"/>
  <c r="A17474" i="6"/>
  <c r="K17564" i="6" l="1"/>
  <c r="C17476" i="6"/>
  <c r="A17475" i="6"/>
  <c r="B17475" i="6"/>
  <c r="K17565" i="6" l="1"/>
  <c r="C17477" i="6"/>
  <c r="B17476" i="6"/>
  <c r="A17476" i="6"/>
  <c r="K17566" i="6" l="1"/>
  <c r="C17478" i="6"/>
  <c r="B17477" i="6"/>
  <c r="A17477" i="6"/>
  <c r="K17567" i="6" l="1"/>
  <c r="C17479" i="6"/>
  <c r="A17478" i="6"/>
  <c r="B17478" i="6"/>
  <c r="K17568" i="6" l="1"/>
  <c r="C17480" i="6"/>
  <c r="B17479" i="6"/>
  <c r="A17479" i="6"/>
  <c r="K17569" i="6" l="1"/>
  <c r="C17481" i="6"/>
  <c r="A17480" i="6"/>
  <c r="B17480" i="6"/>
  <c r="K17570" i="6" l="1"/>
  <c r="C17482" i="6"/>
  <c r="B17481" i="6"/>
  <c r="A17481" i="6"/>
  <c r="K17571" i="6" l="1"/>
  <c r="C17483" i="6"/>
  <c r="A17482" i="6"/>
  <c r="B17482" i="6"/>
  <c r="K17572" i="6" l="1"/>
  <c r="C17484" i="6"/>
  <c r="B17483" i="6"/>
  <c r="A17483" i="6"/>
  <c r="K17573" i="6" l="1"/>
  <c r="C17485" i="6"/>
  <c r="A17484" i="6"/>
  <c r="B17484" i="6"/>
  <c r="K17574" i="6" l="1"/>
  <c r="C17486" i="6"/>
  <c r="B17485" i="6"/>
  <c r="A17485" i="6"/>
  <c r="K17575" i="6" l="1"/>
  <c r="C17487" i="6"/>
  <c r="A17486" i="6"/>
  <c r="B17486" i="6"/>
  <c r="K17576" i="6" l="1"/>
  <c r="C17488" i="6"/>
  <c r="B17487" i="6"/>
  <c r="A17487" i="6"/>
  <c r="K17577" i="6" l="1"/>
  <c r="C17489" i="6"/>
  <c r="A17488" i="6"/>
  <c r="B17488" i="6"/>
  <c r="K17578" i="6" l="1"/>
  <c r="C17490" i="6"/>
  <c r="B17489" i="6"/>
  <c r="A17489" i="6"/>
  <c r="K17579" i="6" l="1"/>
  <c r="C17491" i="6"/>
  <c r="A17490" i="6"/>
  <c r="B17490" i="6"/>
  <c r="K17580" i="6" l="1"/>
  <c r="C17492" i="6"/>
  <c r="B17491" i="6"/>
  <c r="A17491" i="6"/>
  <c r="K17581" i="6" l="1"/>
  <c r="C17493" i="6"/>
  <c r="A17492" i="6"/>
  <c r="B17492" i="6"/>
  <c r="K17582" i="6" l="1"/>
  <c r="C17494" i="6"/>
  <c r="B17493" i="6"/>
  <c r="A17493" i="6"/>
  <c r="K17583" i="6" l="1"/>
  <c r="C17495" i="6"/>
  <c r="A17494" i="6"/>
  <c r="B17494" i="6"/>
  <c r="K17584" i="6" l="1"/>
  <c r="C17496" i="6"/>
  <c r="B17495" i="6"/>
  <c r="A17495" i="6"/>
  <c r="K17585" i="6" l="1"/>
  <c r="C17497" i="6"/>
  <c r="B17496" i="6"/>
  <c r="A17496" i="6"/>
  <c r="K17586" i="6" l="1"/>
  <c r="C17498" i="6"/>
  <c r="A17497" i="6"/>
  <c r="B17497" i="6"/>
  <c r="K17587" i="6" l="1"/>
  <c r="C17499" i="6"/>
  <c r="B17498" i="6"/>
  <c r="A17498" i="6"/>
  <c r="K17588" i="6" l="1"/>
  <c r="C17500" i="6"/>
  <c r="A17499" i="6"/>
  <c r="B17499" i="6"/>
  <c r="K17589" i="6" l="1"/>
  <c r="C17501" i="6"/>
  <c r="B17500" i="6"/>
  <c r="A17500" i="6"/>
  <c r="K17590" i="6" l="1"/>
  <c r="C17502" i="6"/>
  <c r="B17501" i="6"/>
  <c r="A17501" i="6"/>
  <c r="K17591" i="6" l="1"/>
  <c r="C17503" i="6"/>
  <c r="A17502" i="6"/>
  <c r="B17502" i="6"/>
  <c r="K17592" i="6" l="1"/>
  <c r="C17504" i="6"/>
  <c r="B17503" i="6"/>
  <c r="A17503" i="6"/>
  <c r="K17593" i="6" l="1"/>
  <c r="C17505" i="6"/>
  <c r="B17504" i="6"/>
  <c r="A17504" i="6"/>
  <c r="K17594" i="6" l="1"/>
  <c r="C17506" i="6"/>
  <c r="A17505" i="6"/>
  <c r="B17505" i="6"/>
  <c r="K17595" i="6" l="1"/>
  <c r="C17507" i="6"/>
  <c r="B17506" i="6"/>
  <c r="A17506" i="6"/>
  <c r="K17596" i="6" l="1"/>
  <c r="C17508" i="6"/>
  <c r="B17507" i="6"/>
  <c r="A17507" i="6"/>
  <c r="K17597" i="6" l="1"/>
  <c r="C17509" i="6"/>
  <c r="A17508" i="6"/>
  <c r="B17508" i="6"/>
  <c r="K17598" i="6" l="1"/>
  <c r="C17510" i="6"/>
  <c r="B17509" i="6"/>
  <c r="A17509" i="6"/>
  <c r="K17599" i="6" l="1"/>
  <c r="C17511" i="6"/>
  <c r="B17510" i="6"/>
  <c r="A17510" i="6"/>
  <c r="K17600" i="6" l="1"/>
  <c r="C17512" i="6"/>
  <c r="A17511" i="6"/>
  <c r="B17511" i="6"/>
  <c r="K17601" i="6" l="1"/>
  <c r="C17513" i="6"/>
  <c r="B17512" i="6"/>
  <c r="A17512" i="6"/>
  <c r="K17602" i="6" l="1"/>
  <c r="C17514" i="6"/>
  <c r="B17513" i="6"/>
  <c r="A17513" i="6"/>
  <c r="K17603" i="6" l="1"/>
  <c r="C17515" i="6"/>
  <c r="A17514" i="6"/>
  <c r="B17514" i="6"/>
  <c r="K17604" i="6" l="1"/>
  <c r="C17516" i="6"/>
  <c r="B17515" i="6"/>
  <c r="A17515" i="6"/>
  <c r="K17605" i="6" l="1"/>
  <c r="C17517" i="6"/>
  <c r="B17516" i="6"/>
  <c r="A17516" i="6"/>
  <c r="K17606" i="6" l="1"/>
  <c r="C17518" i="6"/>
  <c r="A17517" i="6"/>
  <c r="B17517" i="6"/>
  <c r="K17607" i="6" l="1"/>
  <c r="C17519" i="6"/>
  <c r="A17518" i="6"/>
  <c r="B17518" i="6"/>
  <c r="K17608" i="6" l="1"/>
  <c r="C17520" i="6"/>
  <c r="B17519" i="6"/>
  <c r="A17519" i="6"/>
  <c r="K17609" i="6" l="1"/>
  <c r="C17521" i="6"/>
  <c r="A17520" i="6"/>
  <c r="B17520" i="6"/>
  <c r="K17610" i="6" l="1"/>
  <c r="C17522" i="6"/>
  <c r="B17521" i="6"/>
  <c r="A17521" i="6"/>
  <c r="K17611" i="6" l="1"/>
  <c r="C17523" i="6"/>
  <c r="B17522" i="6"/>
  <c r="A17522" i="6"/>
  <c r="K17612" i="6" l="1"/>
  <c r="C17524" i="6"/>
  <c r="A17523" i="6"/>
  <c r="B17523" i="6"/>
  <c r="K17613" i="6" l="1"/>
  <c r="C17525" i="6"/>
  <c r="B17524" i="6"/>
  <c r="A17524" i="6"/>
  <c r="K17614" i="6" l="1"/>
  <c r="C17526" i="6"/>
  <c r="B17525" i="6"/>
  <c r="A17525" i="6"/>
  <c r="K17615" i="6" l="1"/>
  <c r="C17527" i="6"/>
  <c r="A17526" i="6"/>
  <c r="B17526" i="6"/>
  <c r="K17616" i="6" l="1"/>
  <c r="C17528" i="6"/>
  <c r="B17527" i="6"/>
  <c r="A17527" i="6"/>
  <c r="K17617" i="6" l="1"/>
  <c r="C17529" i="6"/>
  <c r="B17528" i="6"/>
  <c r="A17528" i="6"/>
  <c r="K17618" i="6" l="1"/>
  <c r="C17530" i="6"/>
  <c r="A17529" i="6"/>
  <c r="B17529" i="6"/>
  <c r="K17619" i="6" l="1"/>
  <c r="C17531" i="6"/>
  <c r="B17530" i="6"/>
  <c r="A17530" i="6"/>
  <c r="K17620" i="6" l="1"/>
  <c r="C17532" i="6"/>
  <c r="B17531" i="6"/>
  <c r="A17531" i="6"/>
  <c r="K17621" i="6" l="1"/>
  <c r="C17533" i="6"/>
  <c r="A17532" i="6"/>
  <c r="B17532" i="6"/>
  <c r="K17622" i="6" l="1"/>
  <c r="C17534" i="6"/>
  <c r="B17533" i="6"/>
  <c r="A17533" i="6"/>
  <c r="K17623" i="6" l="1"/>
  <c r="C17535" i="6"/>
  <c r="B17534" i="6"/>
  <c r="A17534" i="6"/>
  <c r="K17624" i="6" l="1"/>
  <c r="C17536" i="6"/>
  <c r="B17535" i="6"/>
  <c r="A17535" i="6"/>
  <c r="K17625" i="6" l="1"/>
  <c r="C17537" i="6"/>
  <c r="B17536" i="6"/>
  <c r="A17536" i="6"/>
  <c r="K17626" i="6" l="1"/>
  <c r="C17538" i="6"/>
  <c r="B17537" i="6"/>
  <c r="A17537" i="6"/>
  <c r="K17627" i="6" l="1"/>
  <c r="C17539" i="6"/>
  <c r="A17538" i="6"/>
  <c r="B17538" i="6"/>
  <c r="K17628" i="6" l="1"/>
  <c r="C17540" i="6"/>
  <c r="B17539" i="6"/>
  <c r="A17539" i="6"/>
  <c r="K17629" i="6" l="1"/>
  <c r="C17541" i="6"/>
  <c r="B17540" i="6"/>
  <c r="A17540" i="6"/>
  <c r="K17630" i="6" l="1"/>
  <c r="C17542" i="6"/>
  <c r="A17541" i="6"/>
  <c r="B17541" i="6"/>
  <c r="K17631" i="6" l="1"/>
  <c r="C17543" i="6"/>
  <c r="B17542" i="6"/>
  <c r="A17542" i="6"/>
  <c r="K17632" i="6" l="1"/>
  <c r="C17544" i="6"/>
  <c r="B17543" i="6"/>
  <c r="A17543" i="6"/>
  <c r="K17633" i="6" l="1"/>
  <c r="C17545" i="6"/>
  <c r="A17544" i="6"/>
  <c r="B17544" i="6"/>
  <c r="K17634" i="6" l="1"/>
  <c r="C17546" i="6"/>
  <c r="B17545" i="6"/>
  <c r="A17545" i="6"/>
  <c r="K17635" i="6" l="1"/>
  <c r="C17547" i="6"/>
  <c r="B17546" i="6"/>
  <c r="A17546" i="6"/>
  <c r="K17636" i="6" l="1"/>
  <c r="C17548" i="6"/>
  <c r="A17547" i="6"/>
  <c r="B17547" i="6"/>
  <c r="K17637" i="6" l="1"/>
  <c r="C17549" i="6"/>
  <c r="B17548" i="6"/>
  <c r="A17548" i="6"/>
  <c r="K17638" i="6" l="1"/>
  <c r="C17550" i="6"/>
  <c r="B17549" i="6"/>
  <c r="A17549" i="6"/>
  <c r="K17639" i="6" l="1"/>
  <c r="C17551" i="6"/>
  <c r="A17550" i="6"/>
  <c r="B17550" i="6"/>
  <c r="K17640" i="6" l="1"/>
  <c r="C17552" i="6"/>
  <c r="B17551" i="6"/>
  <c r="A17551" i="6"/>
  <c r="K17641" i="6" l="1"/>
  <c r="C17553" i="6"/>
  <c r="B17552" i="6"/>
  <c r="A17552" i="6"/>
  <c r="K17642" i="6" l="1"/>
  <c r="C17554" i="6"/>
  <c r="A17553" i="6"/>
  <c r="B17553" i="6"/>
  <c r="K17643" i="6" l="1"/>
  <c r="C17555" i="6"/>
  <c r="B17554" i="6"/>
  <c r="A17554" i="6"/>
  <c r="K17644" i="6" l="1"/>
  <c r="C17556" i="6"/>
  <c r="B17555" i="6"/>
  <c r="A17555" i="6"/>
  <c r="K17645" i="6" l="1"/>
  <c r="C17557" i="6"/>
  <c r="A17556" i="6"/>
  <c r="B17556" i="6"/>
  <c r="K17646" i="6" l="1"/>
  <c r="C17558" i="6"/>
  <c r="B17557" i="6"/>
  <c r="A17557" i="6"/>
  <c r="K17647" i="6" l="1"/>
  <c r="C17559" i="6"/>
  <c r="B17558" i="6"/>
  <c r="A17558" i="6"/>
  <c r="K17648" i="6" l="1"/>
  <c r="C17560" i="6"/>
  <c r="A17559" i="6"/>
  <c r="B17559" i="6"/>
  <c r="K17649" i="6" l="1"/>
  <c r="C17561" i="6"/>
  <c r="B17560" i="6"/>
  <c r="A17560" i="6"/>
  <c r="K17650" i="6" l="1"/>
  <c r="C17562" i="6"/>
  <c r="B17561" i="6"/>
  <c r="A17561" i="6"/>
  <c r="K17651" i="6" l="1"/>
  <c r="C17563" i="6"/>
  <c r="A17562" i="6"/>
  <c r="B17562" i="6"/>
  <c r="K17652" i="6" l="1"/>
  <c r="C17564" i="6"/>
  <c r="B17563" i="6"/>
  <c r="A17563" i="6"/>
  <c r="K17653" i="6" l="1"/>
  <c r="C17565" i="6"/>
  <c r="B17564" i="6"/>
  <c r="A17564" i="6"/>
  <c r="K17654" i="6" l="1"/>
  <c r="C17566" i="6"/>
  <c r="A17565" i="6"/>
  <c r="B17565" i="6"/>
  <c r="K17655" i="6" l="1"/>
  <c r="C17567" i="6"/>
  <c r="B17566" i="6"/>
  <c r="A17566" i="6"/>
  <c r="K17656" i="6" l="1"/>
  <c r="C17568" i="6"/>
  <c r="B17567" i="6"/>
  <c r="A17567" i="6"/>
  <c r="K17657" i="6" l="1"/>
  <c r="C17569" i="6"/>
  <c r="A17568" i="6"/>
  <c r="B17568" i="6"/>
  <c r="K17658" i="6" l="1"/>
  <c r="C17570" i="6"/>
  <c r="B17569" i="6"/>
  <c r="A17569" i="6"/>
  <c r="K17659" i="6" l="1"/>
  <c r="C17571" i="6"/>
  <c r="A17570" i="6"/>
  <c r="B17570" i="6"/>
  <c r="K17660" i="6" l="1"/>
  <c r="C17572" i="6"/>
  <c r="B17571" i="6"/>
  <c r="A17571" i="6"/>
  <c r="K17661" i="6" l="1"/>
  <c r="C17573" i="6"/>
  <c r="A17572" i="6"/>
  <c r="B17572" i="6"/>
  <c r="K17662" i="6" l="1"/>
  <c r="C17574" i="6"/>
  <c r="B17573" i="6"/>
  <c r="A17573" i="6"/>
  <c r="K17663" i="6" l="1"/>
  <c r="C17575" i="6"/>
  <c r="B17574" i="6"/>
  <c r="A17574" i="6"/>
  <c r="K17664" i="6" l="1"/>
  <c r="C17576" i="6"/>
  <c r="A17575" i="6"/>
  <c r="B17575" i="6"/>
  <c r="K17665" i="6" l="1"/>
  <c r="C17577" i="6"/>
  <c r="B17576" i="6"/>
  <c r="A17576" i="6"/>
  <c r="K17666" i="6" l="1"/>
  <c r="C17578" i="6"/>
  <c r="B17577" i="6"/>
  <c r="A17577" i="6"/>
  <c r="K17667" i="6" l="1"/>
  <c r="C17579" i="6"/>
  <c r="B17578" i="6"/>
  <c r="A17578" i="6"/>
  <c r="K17668" i="6" l="1"/>
  <c r="C17580" i="6"/>
  <c r="A17579" i="6"/>
  <c r="B17579" i="6"/>
  <c r="K17669" i="6" l="1"/>
  <c r="C17581" i="6"/>
  <c r="B17580" i="6"/>
  <c r="A17580" i="6"/>
  <c r="K17670" i="6" l="1"/>
  <c r="C17582" i="6"/>
  <c r="B17581" i="6"/>
  <c r="A17581" i="6"/>
  <c r="K17671" i="6" l="1"/>
  <c r="C17583" i="6"/>
  <c r="B17582" i="6"/>
  <c r="A17582" i="6"/>
  <c r="K17672" i="6" l="1"/>
  <c r="C17584" i="6"/>
  <c r="A17583" i="6"/>
  <c r="B17583" i="6"/>
  <c r="K17673" i="6" l="1"/>
  <c r="C17585" i="6"/>
  <c r="B17584" i="6"/>
  <c r="A17584" i="6"/>
  <c r="K17674" i="6" l="1"/>
  <c r="C17586" i="6"/>
  <c r="B17585" i="6"/>
  <c r="A17585" i="6"/>
  <c r="K17675" i="6" l="1"/>
  <c r="C17587" i="6"/>
  <c r="A17586" i="6"/>
  <c r="B17586" i="6"/>
  <c r="K17676" i="6" l="1"/>
  <c r="C17588" i="6"/>
  <c r="A17587" i="6"/>
  <c r="B17587" i="6"/>
  <c r="K17677" i="6" l="1"/>
  <c r="C17589" i="6"/>
  <c r="B17588" i="6"/>
  <c r="A17588" i="6"/>
  <c r="K17678" i="6" l="1"/>
  <c r="C17590" i="6"/>
  <c r="B17589" i="6"/>
  <c r="A17589" i="6"/>
  <c r="K17679" i="6" l="1"/>
  <c r="C17591" i="6"/>
  <c r="A17590" i="6"/>
  <c r="B17590" i="6"/>
  <c r="K17680" i="6" l="1"/>
  <c r="C17592" i="6"/>
  <c r="B17591" i="6"/>
  <c r="A17591" i="6"/>
  <c r="K17681" i="6" l="1"/>
  <c r="C17593" i="6"/>
  <c r="A17592" i="6"/>
  <c r="B17592" i="6"/>
  <c r="K17682" i="6" l="1"/>
  <c r="C17594" i="6"/>
  <c r="A17593" i="6"/>
  <c r="B17593" i="6"/>
  <c r="K17683" i="6" l="1"/>
  <c r="C17595" i="6"/>
  <c r="B17594" i="6"/>
  <c r="A17594" i="6"/>
  <c r="K17684" i="6" l="1"/>
  <c r="C17596" i="6"/>
  <c r="B17595" i="6"/>
  <c r="A17595" i="6"/>
  <c r="K17685" i="6" l="1"/>
  <c r="C17597" i="6"/>
  <c r="A17596" i="6"/>
  <c r="B17596" i="6"/>
  <c r="K17686" i="6" l="1"/>
  <c r="C17598" i="6"/>
  <c r="B17597" i="6"/>
  <c r="A17597" i="6"/>
  <c r="K17687" i="6" l="1"/>
  <c r="C17599" i="6"/>
  <c r="B17598" i="6"/>
  <c r="A17598" i="6"/>
  <c r="K17688" i="6" l="1"/>
  <c r="C17600" i="6"/>
  <c r="A17599" i="6"/>
  <c r="B17599" i="6"/>
  <c r="K17689" i="6" l="1"/>
  <c r="C17601" i="6"/>
  <c r="A17600" i="6"/>
  <c r="B17600" i="6"/>
  <c r="K17690" i="6" l="1"/>
  <c r="C17602" i="6"/>
  <c r="A17601" i="6"/>
  <c r="B17601" i="6"/>
  <c r="K17691" i="6" l="1"/>
  <c r="C17603" i="6"/>
  <c r="B17602" i="6"/>
  <c r="A17602" i="6"/>
  <c r="K17692" i="6" l="1"/>
  <c r="C17604" i="6"/>
  <c r="B17603" i="6"/>
  <c r="A17603" i="6"/>
  <c r="K17693" i="6" l="1"/>
  <c r="C17605" i="6"/>
  <c r="B17604" i="6"/>
  <c r="A17604" i="6"/>
  <c r="K17694" i="6" l="1"/>
  <c r="C17606" i="6"/>
  <c r="A17605" i="6"/>
  <c r="B17605" i="6"/>
  <c r="K17695" i="6" l="1"/>
  <c r="C17607" i="6"/>
  <c r="B17606" i="6"/>
  <c r="A17606" i="6"/>
  <c r="K17696" i="6" l="1"/>
  <c r="C17608" i="6"/>
  <c r="B17607" i="6"/>
  <c r="A17607" i="6"/>
  <c r="K17697" i="6" l="1"/>
  <c r="C17609" i="6"/>
  <c r="A17608" i="6"/>
  <c r="B17608" i="6"/>
  <c r="K17698" i="6" l="1"/>
  <c r="C17610" i="6"/>
  <c r="B17609" i="6"/>
  <c r="A17609" i="6"/>
  <c r="K17699" i="6" l="1"/>
  <c r="C17611" i="6"/>
  <c r="B17610" i="6"/>
  <c r="A17610" i="6"/>
  <c r="K17700" i="6" l="1"/>
  <c r="C17612" i="6"/>
  <c r="A17611" i="6"/>
  <c r="B17611" i="6"/>
  <c r="K17701" i="6" l="1"/>
  <c r="C17613" i="6"/>
  <c r="B17612" i="6"/>
  <c r="A17612" i="6"/>
  <c r="K17702" i="6" l="1"/>
  <c r="C17614" i="6"/>
  <c r="B17613" i="6"/>
  <c r="A17613" i="6"/>
  <c r="K17703" i="6" l="1"/>
  <c r="C17615" i="6"/>
  <c r="A17614" i="6"/>
  <c r="B17614" i="6"/>
  <c r="K17704" i="6" l="1"/>
  <c r="C17616" i="6"/>
  <c r="B17615" i="6"/>
  <c r="A17615" i="6"/>
  <c r="K17705" i="6" l="1"/>
  <c r="C17617" i="6"/>
  <c r="B17616" i="6"/>
  <c r="A17616" i="6"/>
  <c r="K17706" i="6" l="1"/>
  <c r="C17618" i="6"/>
  <c r="A17617" i="6"/>
  <c r="B17617" i="6"/>
  <c r="K17707" i="6" l="1"/>
  <c r="C17619" i="6"/>
  <c r="B17618" i="6"/>
  <c r="A17618" i="6"/>
  <c r="K17708" i="6" l="1"/>
  <c r="C17620" i="6"/>
  <c r="B17619" i="6"/>
  <c r="A17619" i="6"/>
  <c r="K17709" i="6" l="1"/>
  <c r="C17621" i="6"/>
  <c r="A17620" i="6"/>
  <c r="B17620" i="6"/>
  <c r="K17710" i="6" l="1"/>
  <c r="C17622" i="6"/>
  <c r="B17621" i="6"/>
  <c r="A17621" i="6"/>
  <c r="K17711" i="6" l="1"/>
  <c r="C17623" i="6"/>
  <c r="A17622" i="6"/>
  <c r="B17622" i="6"/>
  <c r="K17712" i="6" l="1"/>
  <c r="C17624" i="6"/>
  <c r="A17623" i="6"/>
  <c r="B17623" i="6"/>
  <c r="K17713" i="6" l="1"/>
  <c r="C17625" i="6"/>
  <c r="B17624" i="6"/>
  <c r="A17624" i="6"/>
  <c r="K17714" i="6" l="1"/>
  <c r="C17626" i="6"/>
  <c r="B17625" i="6"/>
  <c r="A17625" i="6"/>
  <c r="K17715" i="6" l="1"/>
  <c r="C17627" i="6"/>
  <c r="B17626" i="6"/>
  <c r="A17626" i="6"/>
  <c r="K17716" i="6" l="1"/>
  <c r="C17628" i="6"/>
  <c r="B17627" i="6"/>
  <c r="A17627" i="6"/>
  <c r="K17717" i="6" l="1"/>
  <c r="C17629" i="6"/>
  <c r="B17628" i="6"/>
  <c r="A17628" i="6"/>
  <c r="K17718" i="6" l="1"/>
  <c r="C17630" i="6"/>
  <c r="A17629" i="6"/>
  <c r="B17629" i="6"/>
  <c r="K17719" i="6" l="1"/>
  <c r="C17631" i="6"/>
  <c r="B17630" i="6"/>
  <c r="A17630" i="6"/>
  <c r="K17720" i="6" l="1"/>
  <c r="C17632" i="6"/>
  <c r="B17631" i="6"/>
  <c r="A17631" i="6"/>
  <c r="K17721" i="6" l="1"/>
  <c r="C17633" i="6"/>
  <c r="A17632" i="6"/>
  <c r="B17632" i="6"/>
  <c r="K17722" i="6" l="1"/>
  <c r="C17634" i="6"/>
  <c r="B17633" i="6"/>
  <c r="A17633" i="6"/>
  <c r="K17723" i="6" l="1"/>
  <c r="C17635" i="6"/>
  <c r="B17634" i="6"/>
  <c r="A17634" i="6"/>
  <c r="K17724" i="6" l="1"/>
  <c r="C17636" i="6"/>
  <c r="A17635" i="6"/>
  <c r="B17635" i="6"/>
  <c r="K17725" i="6" l="1"/>
  <c r="C17637" i="6"/>
  <c r="B17636" i="6"/>
  <c r="A17636" i="6"/>
  <c r="K17726" i="6" l="1"/>
  <c r="C17638" i="6"/>
  <c r="B17637" i="6"/>
  <c r="A17637" i="6"/>
  <c r="K17727" i="6" l="1"/>
  <c r="C17639" i="6"/>
  <c r="A17638" i="6"/>
  <c r="B17638" i="6"/>
  <c r="K17728" i="6" l="1"/>
  <c r="C17640" i="6"/>
  <c r="B17639" i="6"/>
  <c r="A17639" i="6"/>
  <c r="K17729" i="6" l="1"/>
  <c r="C17641" i="6"/>
  <c r="B17640" i="6"/>
  <c r="A17640" i="6"/>
  <c r="K17730" i="6" l="1"/>
  <c r="C17642" i="6"/>
  <c r="A17641" i="6"/>
  <c r="B17641" i="6"/>
  <c r="K17731" i="6" l="1"/>
  <c r="C17643" i="6"/>
  <c r="B17642" i="6"/>
  <c r="A17642" i="6"/>
  <c r="K17732" i="6" l="1"/>
  <c r="C17644" i="6"/>
  <c r="B17643" i="6"/>
  <c r="A17643" i="6"/>
  <c r="K17733" i="6" l="1"/>
  <c r="C17645" i="6"/>
  <c r="A17644" i="6"/>
  <c r="B17644" i="6"/>
  <c r="K17734" i="6" l="1"/>
  <c r="C17646" i="6"/>
  <c r="B17645" i="6"/>
  <c r="A17645" i="6"/>
  <c r="K17735" i="6" l="1"/>
  <c r="C17647" i="6"/>
  <c r="B17646" i="6"/>
  <c r="A17646" i="6"/>
  <c r="K17736" i="6" l="1"/>
  <c r="C17648" i="6"/>
  <c r="A17647" i="6"/>
  <c r="B17647" i="6"/>
  <c r="K17737" i="6" l="1"/>
  <c r="C17649" i="6"/>
  <c r="B17648" i="6"/>
  <c r="A17648" i="6"/>
  <c r="K17738" i="6" l="1"/>
  <c r="C17650" i="6"/>
  <c r="B17649" i="6"/>
  <c r="A17649" i="6"/>
  <c r="K17739" i="6" l="1"/>
  <c r="C17651" i="6"/>
  <c r="A17650" i="6"/>
  <c r="B17650" i="6"/>
  <c r="K17740" i="6" l="1"/>
  <c r="C17652" i="6"/>
  <c r="B17651" i="6"/>
  <c r="A17651" i="6"/>
  <c r="K17741" i="6" l="1"/>
  <c r="C17653" i="6"/>
  <c r="B17652" i="6"/>
  <c r="A17652" i="6"/>
  <c r="K17742" i="6" l="1"/>
  <c r="C17654" i="6"/>
  <c r="A17653" i="6"/>
  <c r="B17653" i="6"/>
  <c r="K17743" i="6" l="1"/>
  <c r="C17655" i="6"/>
  <c r="B17654" i="6"/>
  <c r="A17654" i="6"/>
  <c r="K17744" i="6" l="1"/>
  <c r="C17656" i="6"/>
  <c r="B17655" i="6"/>
  <c r="A17655" i="6"/>
  <c r="K17745" i="6" l="1"/>
  <c r="C17657" i="6"/>
  <c r="B17656" i="6"/>
  <c r="A17656" i="6"/>
  <c r="K17746" i="6" l="1"/>
  <c r="C17658" i="6"/>
  <c r="B17657" i="6"/>
  <c r="A17657" i="6"/>
  <c r="K17747" i="6" l="1"/>
  <c r="C17659" i="6"/>
  <c r="A17658" i="6"/>
  <c r="B17658" i="6"/>
  <c r="K17748" i="6" l="1"/>
  <c r="C17660" i="6"/>
  <c r="B17659" i="6"/>
  <c r="A17659" i="6"/>
  <c r="K17749" i="6" l="1"/>
  <c r="C17661" i="6"/>
  <c r="B17660" i="6"/>
  <c r="A17660" i="6"/>
  <c r="K17750" i="6" l="1"/>
  <c r="C17662" i="6"/>
  <c r="A17661" i="6"/>
  <c r="B17661" i="6"/>
  <c r="K17751" i="6" l="1"/>
  <c r="C17663" i="6"/>
  <c r="B17662" i="6"/>
  <c r="A17662" i="6"/>
  <c r="K17752" i="6" l="1"/>
  <c r="C17664" i="6"/>
  <c r="B17663" i="6"/>
  <c r="A17663" i="6"/>
  <c r="K17753" i="6" l="1"/>
  <c r="C17665" i="6"/>
  <c r="A17664" i="6"/>
  <c r="B17664" i="6"/>
  <c r="K17754" i="6" l="1"/>
  <c r="C17666" i="6"/>
  <c r="B17665" i="6"/>
  <c r="A17665" i="6"/>
  <c r="K17755" i="6" l="1"/>
  <c r="C17667" i="6"/>
  <c r="A17666" i="6"/>
  <c r="B17666" i="6"/>
  <c r="K17756" i="6" l="1"/>
  <c r="C17668" i="6"/>
  <c r="B17667" i="6"/>
  <c r="A17667" i="6"/>
  <c r="K17757" i="6" l="1"/>
  <c r="C17669" i="6"/>
  <c r="B17668" i="6"/>
  <c r="A17668" i="6"/>
  <c r="K17758" i="6" l="1"/>
  <c r="C17670" i="6"/>
  <c r="A17669" i="6"/>
  <c r="B17669" i="6"/>
  <c r="K17759" i="6" l="1"/>
  <c r="C17671" i="6"/>
  <c r="B17670" i="6"/>
  <c r="A17670" i="6"/>
  <c r="K17760" i="6" l="1"/>
  <c r="C17672" i="6"/>
  <c r="B17671" i="6"/>
  <c r="A17671" i="6"/>
  <c r="K17761" i="6" l="1"/>
  <c r="C17673" i="6"/>
  <c r="B17672" i="6"/>
  <c r="A17672" i="6"/>
  <c r="K17762" i="6" l="1"/>
  <c r="C17674" i="6"/>
  <c r="B17673" i="6"/>
  <c r="A17673" i="6"/>
  <c r="K17763" i="6" l="1"/>
  <c r="C17675" i="6"/>
  <c r="B17674" i="6"/>
  <c r="A17674" i="6"/>
  <c r="K17764" i="6" l="1"/>
  <c r="C17676" i="6"/>
  <c r="B17675" i="6"/>
  <c r="A17675" i="6"/>
  <c r="K17765" i="6" l="1"/>
  <c r="C17677" i="6"/>
  <c r="B17676" i="6"/>
  <c r="A17676" i="6"/>
  <c r="K17766" i="6" l="1"/>
  <c r="C17678" i="6"/>
  <c r="B17677" i="6"/>
  <c r="A17677" i="6"/>
  <c r="K17767" i="6" l="1"/>
  <c r="C17679" i="6"/>
  <c r="B17678" i="6"/>
  <c r="A17678" i="6"/>
  <c r="K17768" i="6" l="1"/>
  <c r="C17680" i="6"/>
  <c r="B17679" i="6"/>
  <c r="A17679" i="6"/>
  <c r="K17769" i="6" l="1"/>
  <c r="C17681" i="6"/>
  <c r="B17680" i="6"/>
  <c r="A17680" i="6"/>
  <c r="K17770" i="6" l="1"/>
  <c r="C17682" i="6"/>
  <c r="B17681" i="6"/>
  <c r="A17681" i="6"/>
  <c r="K17771" i="6" l="1"/>
  <c r="C17683" i="6"/>
  <c r="B17682" i="6"/>
  <c r="A17682" i="6"/>
  <c r="K17772" i="6" l="1"/>
  <c r="C17684" i="6"/>
  <c r="B17683" i="6"/>
  <c r="A17683" i="6"/>
  <c r="K17773" i="6" l="1"/>
  <c r="C17685" i="6"/>
  <c r="B17684" i="6"/>
  <c r="A17684" i="6"/>
  <c r="K17774" i="6" l="1"/>
  <c r="C17686" i="6"/>
  <c r="B17685" i="6"/>
  <c r="A17685" i="6"/>
  <c r="K17775" i="6" l="1"/>
  <c r="C17687" i="6"/>
  <c r="B17686" i="6"/>
  <c r="A17686" i="6"/>
  <c r="K17776" i="6" l="1"/>
  <c r="C17688" i="6"/>
  <c r="B17687" i="6"/>
  <c r="A17687" i="6"/>
  <c r="K17777" i="6" l="1"/>
  <c r="C17689" i="6"/>
  <c r="A17688" i="6"/>
  <c r="B17688" i="6"/>
  <c r="K17778" i="6" l="1"/>
  <c r="C17690" i="6"/>
  <c r="B17689" i="6"/>
  <c r="A17689" i="6"/>
  <c r="K17779" i="6" l="1"/>
  <c r="C17691" i="6"/>
  <c r="B17690" i="6"/>
  <c r="A17690" i="6"/>
  <c r="K17780" i="6" l="1"/>
  <c r="C17692" i="6"/>
  <c r="B17691" i="6"/>
  <c r="A17691" i="6"/>
  <c r="K17781" i="6" l="1"/>
  <c r="C17693" i="6"/>
  <c r="B17692" i="6"/>
  <c r="A17692" i="6"/>
  <c r="K17782" i="6" l="1"/>
  <c r="C17694" i="6"/>
  <c r="A17693" i="6"/>
  <c r="B17693" i="6"/>
  <c r="K17783" i="6" l="1"/>
  <c r="C17695" i="6"/>
  <c r="B17694" i="6"/>
  <c r="A17694" i="6"/>
  <c r="K17784" i="6" l="1"/>
  <c r="C17696" i="6"/>
  <c r="B17695" i="6"/>
  <c r="A17695" i="6"/>
  <c r="K17785" i="6" l="1"/>
  <c r="C17697" i="6"/>
  <c r="A17696" i="6"/>
  <c r="B17696" i="6"/>
  <c r="K17786" i="6" l="1"/>
  <c r="C17698" i="6"/>
  <c r="B17697" i="6"/>
  <c r="A17697" i="6"/>
  <c r="K17787" i="6" l="1"/>
  <c r="C17699" i="6"/>
  <c r="B17698" i="6"/>
  <c r="A17698" i="6"/>
  <c r="K17788" i="6" l="1"/>
  <c r="C17700" i="6"/>
  <c r="A17699" i="6"/>
  <c r="B17699" i="6"/>
  <c r="K17789" i="6" l="1"/>
  <c r="C17701" i="6"/>
  <c r="B17700" i="6"/>
  <c r="A17700" i="6"/>
  <c r="K17790" i="6" l="1"/>
  <c r="C17702" i="6"/>
  <c r="B17701" i="6"/>
  <c r="A17701" i="6"/>
  <c r="K17791" i="6" l="1"/>
  <c r="C17703" i="6"/>
  <c r="B17702" i="6"/>
  <c r="A17702" i="6"/>
  <c r="K17792" i="6" l="1"/>
  <c r="C17704" i="6"/>
  <c r="A17703" i="6"/>
  <c r="B17703" i="6"/>
  <c r="K17793" i="6" l="1"/>
  <c r="C17705" i="6"/>
  <c r="B17704" i="6"/>
  <c r="A17704" i="6"/>
  <c r="K17794" i="6" l="1"/>
  <c r="C17706" i="6"/>
  <c r="B17705" i="6"/>
  <c r="A17705" i="6"/>
  <c r="K17795" i="6" l="1"/>
  <c r="C17707" i="6"/>
  <c r="B17706" i="6"/>
  <c r="A17706" i="6"/>
  <c r="K17796" i="6" l="1"/>
  <c r="C17708" i="6"/>
  <c r="A17707" i="6"/>
  <c r="B17707" i="6"/>
  <c r="K17797" i="6" l="1"/>
  <c r="C17709" i="6"/>
  <c r="B17708" i="6"/>
  <c r="A17708" i="6"/>
  <c r="K17798" i="6" l="1"/>
  <c r="C17710" i="6"/>
  <c r="B17709" i="6"/>
  <c r="A17709" i="6"/>
  <c r="K17799" i="6" l="1"/>
  <c r="C17711" i="6"/>
  <c r="A17710" i="6"/>
  <c r="B17710" i="6"/>
  <c r="K17800" i="6" l="1"/>
  <c r="C17712" i="6"/>
  <c r="B17711" i="6"/>
  <c r="A17711" i="6"/>
  <c r="K17801" i="6" l="1"/>
  <c r="C17713" i="6"/>
  <c r="B17712" i="6"/>
  <c r="A17712" i="6"/>
  <c r="K17802" i="6" l="1"/>
  <c r="C17714" i="6"/>
  <c r="B17713" i="6"/>
  <c r="A17713" i="6"/>
  <c r="K17803" i="6" l="1"/>
  <c r="C17715" i="6"/>
  <c r="A17714" i="6"/>
  <c r="B17714" i="6"/>
  <c r="K17804" i="6" l="1"/>
  <c r="C17716" i="6"/>
  <c r="B17715" i="6"/>
  <c r="A17715" i="6"/>
  <c r="K17805" i="6" l="1"/>
  <c r="C17717" i="6"/>
  <c r="B17716" i="6"/>
  <c r="A17716" i="6"/>
  <c r="K17806" i="6" l="1"/>
  <c r="C17718" i="6"/>
  <c r="A17717" i="6"/>
  <c r="B17717" i="6"/>
  <c r="K17807" i="6" l="1"/>
  <c r="C17719" i="6"/>
  <c r="B17718" i="6"/>
  <c r="A17718" i="6"/>
  <c r="K17808" i="6" l="1"/>
  <c r="C17720" i="6"/>
  <c r="B17719" i="6"/>
  <c r="A17719" i="6"/>
  <c r="K17809" i="6" l="1"/>
  <c r="C17721" i="6"/>
  <c r="A17720" i="6"/>
  <c r="B17720" i="6"/>
  <c r="K17810" i="6" l="1"/>
  <c r="C17722" i="6"/>
  <c r="B17721" i="6"/>
  <c r="A17721" i="6"/>
  <c r="K17811" i="6" l="1"/>
  <c r="C17723" i="6"/>
  <c r="B17722" i="6"/>
  <c r="A17722" i="6"/>
  <c r="K17812" i="6" l="1"/>
  <c r="C17724" i="6"/>
  <c r="A17723" i="6"/>
  <c r="B17723" i="6"/>
  <c r="K17813" i="6" l="1"/>
  <c r="C17725" i="6"/>
  <c r="B17724" i="6"/>
  <c r="A17724" i="6"/>
  <c r="K17814" i="6" l="1"/>
  <c r="C17726" i="6"/>
  <c r="B17725" i="6"/>
  <c r="A17725" i="6"/>
  <c r="K17815" i="6" l="1"/>
  <c r="C17727" i="6"/>
  <c r="B17726" i="6"/>
  <c r="A17726" i="6"/>
  <c r="K17816" i="6" l="1"/>
  <c r="C17728" i="6"/>
  <c r="A17727" i="6"/>
  <c r="B17727" i="6"/>
  <c r="K17817" i="6" l="1"/>
  <c r="C17729" i="6"/>
  <c r="A17728" i="6"/>
  <c r="B17728" i="6"/>
  <c r="K17818" i="6" l="1"/>
  <c r="C17730" i="6"/>
  <c r="B17729" i="6"/>
  <c r="A17729" i="6"/>
  <c r="K17819" i="6" l="1"/>
  <c r="C17731" i="6"/>
  <c r="B17730" i="6"/>
  <c r="A17730" i="6"/>
  <c r="K17820" i="6" l="1"/>
  <c r="C17732" i="6"/>
  <c r="A17731" i="6"/>
  <c r="B17731" i="6"/>
  <c r="K17821" i="6" l="1"/>
  <c r="C17733" i="6"/>
  <c r="B17732" i="6"/>
  <c r="A17732" i="6"/>
  <c r="K17822" i="6" l="1"/>
  <c r="C17734" i="6"/>
  <c r="B17733" i="6"/>
  <c r="A17733" i="6"/>
  <c r="K17823" i="6" l="1"/>
  <c r="C17735" i="6"/>
  <c r="A17734" i="6"/>
  <c r="B17734" i="6"/>
  <c r="K17824" i="6" l="1"/>
  <c r="C17736" i="6"/>
  <c r="B17735" i="6"/>
  <c r="A17735" i="6"/>
  <c r="K17825" i="6" l="1"/>
  <c r="C17737" i="6"/>
  <c r="B17736" i="6"/>
  <c r="A17736" i="6"/>
  <c r="K17826" i="6" l="1"/>
  <c r="C17738" i="6"/>
  <c r="B17737" i="6"/>
  <c r="A17737" i="6"/>
  <c r="K17827" i="6" l="1"/>
  <c r="C17739" i="6"/>
  <c r="A17738" i="6"/>
  <c r="B17738" i="6"/>
  <c r="K17828" i="6" l="1"/>
  <c r="C17740" i="6"/>
  <c r="B17739" i="6"/>
  <c r="A17739" i="6"/>
  <c r="K17829" i="6" l="1"/>
  <c r="C17741" i="6"/>
  <c r="B17740" i="6"/>
  <c r="A17740" i="6"/>
  <c r="K17830" i="6" l="1"/>
  <c r="C17742" i="6"/>
  <c r="A17741" i="6"/>
  <c r="B17741" i="6"/>
  <c r="K17831" i="6" l="1"/>
  <c r="C17743" i="6"/>
  <c r="B17742" i="6"/>
  <c r="A17742" i="6"/>
  <c r="K17832" i="6" l="1"/>
  <c r="C17744" i="6"/>
  <c r="B17743" i="6"/>
  <c r="A17743" i="6"/>
  <c r="K17833" i="6" l="1"/>
  <c r="C17745" i="6"/>
  <c r="A17744" i="6"/>
  <c r="B17744" i="6"/>
  <c r="K17834" i="6" l="1"/>
  <c r="C17746" i="6"/>
  <c r="B17745" i="6"/>
  <c r="A17745" i="6"/>
  <c r="K17835" i="6" l="1"/>
  <c r="C17747" i="6"/>
  <c r="B17746" i="6"/>
  <c r="A17746" i="6"/>
  <c r="K17836" i="6" l="1"/>
  <c r="C17748" i="6"/>
  <c r="A17747" i="6"/>
  <c r="B17747" i="6"/>
  <c r="K17837" i="6" l="1"/>
  <c r="C17749" i="6"/>
  <c r="B17748" i="6"/>
  <c r="A17748" i="6"/>
  <c r="K17838" i="6" l="1"/>
  <c r="C17750" i="6"/>
  <c r="B17749" i="6"/>
  <c r="A17749" i="6"/>
  <c r="K17839" i="6" l="1"/>
  <c r="C17751" i="6"/>
  <c r="A17750" i="6"/>
  <c r="B17750" i="6"/>
  <c r="K17840" i="6" l="1"/>
  <c r="C17752" i="6"/>
  <c r="B17751" i="6"/>
  <c r="A17751" i="6"/>
  <c r="K17841" i="6" l="1"/>
  <c r="C17753" i="6"/>
  <c r="B17752" i="6"/>
  <c r="A17752" i="6"/>
  <c r="K17842" i="6" l="1"/>
  <c r="C17754" i="6"/>
  <c r="A17753" i="6"/>
  <c r="B17753" i="6"/>
  <c r="K17843" i="6" l="1"/>
  <c r="C17755" i="6"/>
  <c r="B17754" i="6"/>
  <c r="A17754" i="6"/>
  <c r="K17844" i="6" l="1"/>
  <c r="C17756" i="6"/>
  <c r="B17755" i="6"/>
  <c r="A17755" i="6"/>
  <c r="K17845" i="6" l="1"/>
  <c r="C17757" i="6"/>
  <c r="A17756" i="6"/>
  <c r="B17756" i="6"/>
  <c r="K17846" i="6" l="1"/>
  <c r="C17758" i="6"/>
  <c r="B17757" i="6"/>
  <c r="A17757" i="6"/>
  <c r="K17847" i="6" l="1"/>
  <c r="C17759" i="6"/>
  <c r="B17758" i="6"/>
  <c r="A17758" i="6"/>
  <c r="K17848" i="6" l="1"/>
  <c r="C17760" i="6"/>
  <c r="A17759" i="6"/>
  <c r="B17759" i="6"/>
  <c r="K17849" i="6" l="1"/>
  <c r="C17761" i="6"/>
  <c r="B17760" i="6"/>
  <c r="A17760" i="6"/>
  <c r="K17850" i="6" l="1"/>
  <c r="C17762" i="6"/>
  <c r="B17761" i="6"/>
  <c r="A17761" i="6"/>
  <c r="K17851" i="6" l="1"/>
  <c r="C17763" i="6"/>
  <c r="A17762" i="6"/>
  <c r="B17762" i="6"/>
  <c r="K17852" i="6" l="1"/>
  <c r="C17764" i="6"/>
  <c r="B17763" i="6"/>
  <c r="A17763" i="6"/>
  <c r="K17853" i="6" l="1"/>
  <c r="C17765" i="6"/>
  <c r="B17764" i="6"/>
  <c r="A17764" i="6"/>
  <c r="K17854" i="6" l="1"/>
  <c r="C17766" i="6"/>
  <c r="B17765" i="6"/>
  <c r="A17765" i="6"/>
  <c r="K17855" i="6" l="1"/>
  <c r="C17767" i="6"/>
  <c r="A17766" i="6"/>
  <c r="B17766" i="6"/>
  <c r="K17856" i="6" l="1"/>
  <c r="C17768" i="6"/>
  <c r="B17767" i="6"/>
  <c r="A17767" i="6"/>
  <c r="K17857" i="6" l="1"/>
  <c r="C17769" i="6"/>
  <c r="B17768" i="6"/>
  <c r="A17768" i="6"/>
  <c r="K17858" i="6" l="1"/>
  <c r="C17770" i="6"/>
  <c r="B17769" i="6"/>
  <c r="A17769" i="6"/>
  <c r="K17859" i="6" l="1"/>
  <c r="C17771" i="6"/>
  <c r="B17770" i="6"/>
  <c r="A17770" i="6"/>
  <c r="K17860" i="6" l="1"/>
  <c r="C17772" i="6"/>
  <c r="B17771" i="6"/>
  <c r="A17771" i="6"/>
  <c r="K17861" i="6" l="1"/>
  <c r="C17773" i="6"/>
  <c r="A17772" i="6"/>
  <c r="B17772" i="6"/>
  <c r="K17862" i="6" l="1"/>
  <c r="C17774" i="6"/>
  <c r="B17773" i="6"/>
  <c r="A17773" i="6"/>
  <c r="K17863" i="6" l="1"/>
  <c r="C17775" i="6"/>
  <c r="B17774" i="6"/>
  <c r="A17774" i="6"/>
  <c r="K17864" i="6" l="1"/>
  <c r="C17776" i="6"/>
  <c r="A17775" i="6"/>
  <c r="B17775" i="6"/>
  <c r="K17865" i="6" l="1"/>
  <c r="C17777" i="6"/>
  <c r="B17776" i="6"/>
  <c r="A17776" i="6"/>
  <c r="K17866" i="6" l="1"/>
  <c r="C17778" i="6"/>
  <c r="B17777" i="6"/>
  <c r="A17777" i="6"/>
  <c r="K17867" i="6" l="1"/>
  <c r="C17779" i="6"/>
  <c r="A17778" i="6"/>
  <c r="B17778" i="6"/>
  <c r="K17868" i="6" l="1"/>
  <c r="C17780" i="6"/>
  <c r="B17779" i="6"/>
  <c r="A17779" i="6"/>
  <c r="K17869" i="6" l="1"/>
  <c r="C17781" i="6"/>
  <c r="B17780" i="6"/>
  <c r="A17780" i="6"/>
  <c r="K17870" i="6" l="1"/>
  <c r="C17782" i="6"/>
  <c r="B17781" i="6"/>
  <c r="A17781" i="6"/>
  <c r="K17871" i="6" l="1"/>
  <c r="C17783" i="6"/>
  <c r="B17782" i="6"/>
  <c r="A17782" i="6"/>
  <c r="K17872" i="6" l="1"/>
  <c r="C17784" i="6"/>
  <c r="B17783" i="6"/>
  <c r="A17783" i="6"/>
  <c r="K17873" i="6" l="1"/>
  <c r="C17785" i="6"/>
  <c r="A17784" i="6"/>
  <c r="B17784" i="6"/>
  <c r="K17874" i="6" l="1"/>
  <c r="C17786" i="6"/>
  <c r="B17785" i="6"/>
  <c r="A17785" i="6"/>
  <c r="K17875" i="6" l="1"/>
  <c r="C17787" i="6"/>
  <c r="B17786" i="6"/>
  <c r="A17786" i="6"/>
  <c r="K17876" i="6" l="1"/>
  <c r="C17788" i="6"/>
  <c r="A17787" i="6"/>
  <c r="B17787" i="6"/>
  <c r="K17877" i="6" l="1"/>
  <c r="C17789" i="6"/>
  <c r="B17788" i="6"/>
  <c r="A17788" i="6"/>
  <c r="K17878" i="6" l="1"/>
  <c r="C17790" i="6"/>
  <c r="B17789" i="6"/>
  <c r="A17789" i="6"/>
  <c r="K17879" i="6" l="1"/>
  <c r="C17791" i="6"/>
  <c r="B17790" i="6"/>
  <c r="A17790" i="6"/>
  <c r="K17880" i="6" l="1"/>
  <c r="C17792" i="6"/>
  <c r="B17791" i="6"/>
  <c r="A17791" i="6"/>
  <c r="K17881" i="6" l="1"/>
  <c r="C17793" i="6"/>
  <c r="B17792" i="6"/>
  <c r="A17792" i="6"/>
  <c r="K17882" i="6" l="1"/>
  <c r="C17794" i="6"/>
  <c r="B17793" i="6"/>
  <c r="A17793" i="6"/>
  <c r="K17883" i="6" l="1"/>
  <c r="C17795" i="6"/>
  <c r="A17794" i="6"/>
  <c r="B17794" i="6"/>
  <c r="K17884" i="6" l="1"/>
  <c r="C17796" i="6"/>
  <c r="B17795" i="6"/>
  <c r="A17795" i="6"/>
  <c r="K17885" i="6" l="1"/>
  <c r="C17797" i="6"/>
  <c r="B17796" i="6"/>
  <c r="A17796" i="6"/>
  <c r="K17886" i="6" l="1"/>
  <c r="C17798" i="6"/>
  <c r="A17797" i="6"/>
  <c r="B17797" i="6"/>
  <c r="K17887" i="6" l="1"/>
  <c r="C17799" i="6"/>
  <c r="B17798" i="6"/>
  <c r="A17798" i="6"/>
  <c r="K17888" i="6" l="1"/>
  <c r="C17800" i="6"/>
  <c r="B17799" i="6"/>
  <c r="A17799" i="6"/>
  <c r="K17889" i="6" l="1"/>
  <c r="C17801" i="6"/>
  <c r="B17800" i="6"/>
  <c r="A17800" i="6"/>
  <c r="K17890" i="6" l="1"/>
  <c r="C17802" i="6"/>
  <c r="A17801" i="6"/>
  <c r="B17801" i="6"/>
  <c r="K17891" i="6" l="1"/>
  <c r="C17803" i="6"/>
  <c r="B17802" i="6"/>
  <c r="A17802" i="6"/>
  <c r="K17892" i="6" l="1"/>
  <c r="C17804" i="6"/>
  <c r="B17803" i="6"/>
  <c r="A17803" i="6"/>
  <c r="K17893" i="6" l="1"/>
  <c r="C17805" i="6"/>
  <c r="A17804" i="6"/>
  <c r="B17804" i="6"/>
  <c r="K17894" i="6" l="1"/>
  <c r="C17806" i="6"/>
  <c r="A17805" i="6"/>
  <c r="B17805" i="6"/>
  <c r="K17895" i="6" l="1"/>
  <c r="C17807" i="6"/>
  <c r="B17806" i="6"/>
  <c r="A17806" i="6"/>
  <c r="K17896" i="6" l="1"/>
  <c r="C17808" i="6"/>
  <c r="A17807" i="6"/>
  <c r="B17807" i="6"/>
  <c r="K17897" i="6" l="1"/>
  <c r="C17809" i="6"/>
  <c r="B17808" i="6"/>
  <c r="A17808" i="6"/>
  <c r="K17898" i="6" l="1"/>
  <c r="C17810" i="6"/>
  <c r="B17809" i="6"/>
  <c r="A17809" i="6"/>
  <c r="K17899" i="6" l="1"/>
  <c r="C17811" i="6"/>
  <c r="A17810" i="6"/>
  <c r="B17810" i="6"/>
  <c r="K17900" i="6" l="1"/>
  <c r="C17812" i="6"/>
  <c r="B17811" i="6"/>
  <c r="A17811" i="6"/>
  <c r="K17901" i="6" l="1"/>
  <c r="C17813" i="6"/>
  <c r="B17812" i="6"/>
  <c r="A17812" i="6"/>
  <c r="K17902" i="6" l="1"/>
  <c r="C17814" i="6"/>
  <c r="A17813" i="6"/>
  <c r="B17813" i="6"/>
  <c r="K17903" i="6" l="1"/>
  <c r="C17815" i="6"/>
  <c r="B17814" i="6"/>
  <c r="A17814" i="6"/>
  <c r="K17904" i="6" l="1"/>
  <c r="C17816" i="6"/>
  <c r="B17815" i="6"/>
  <c r="A17815" i="6"/>
  <c r="K17905" i="6" l="1"/>
  <c r="C17817" i="6"/>
  <c r="A17816" i="6"/>
  <c r="B17816" i="6"/>
  <c r="K17906" i="6" l="1"/>
  <c r="C17818" i="6"/>
  <c r="B17817" i="6"/>
  <c r="A17817" i="6"/>
  <c r="K17907" i="6" l="1"/>
  <c r="C17819" i="6"/>
  <c r="B17818" i="6"/>
  <c r="A17818" i="6"/>
  <c r="K17908" i="6" l="1"/>
  <c r="C17820" i="6"/>
  <c r="A17819" i="6"/>
  <c r="B17819" i="6"/>
  <c r="K17909" i="6" l="1"/>
  <c r="C17821" i="6"/>
  <c r="B17820" i="6"/>
  <c r="A17820" i="6"/>
  <c r="K17910" i="6" l="1"/>
  <c r="C17822" i="6"/>
  <c r="B17821" i="6"/>
  <c r="A17821" i="6"/>
  <c r="K17911" i="6" l="1"/>
  <c r="C17823" i="6"/>
  <c r="A17822" i="6"/>
  <c r="B17822" i="6"/>
  <c r="K17912" i="6" l="1"/>
  <c r="C17824" i="6"/>
  <c r="B17823" i="6"/>
  <c r="A17823" i="6"/>
  <c r="K17913" i="6" l="1"/>
  <c r="C17825" i="6"/>
  <c r="B17824" i="6"/>
  <c r="A17824" i="6"/>
  <c r="K17914" i="6" l="1"/>
  <c r="C17826" i="6"/>
  <c r="A17825" i="6"/>
  <c r="B17825" i="6"/>
  <c r="K17915" i="6" l="1"/>
  <c r="C17827" i="6"/>
  <c r="B17826" i="6"/>
  <c r="A17826" i="6"/>
  <c r="K17916" i="6" l="1"/>
  <c r="C17828" i="6"/>
  <c r="B17827" i="6"/>
  <c r="A17827" i="6"/>
  <c r="K17917" i="6" l="1"/>
  <c r="C17829" i="6"/>
  <c r="B17828" i="6"/>
  <c r="A17828" i="6"/>
  <c r="K17918" i="6" l="1"/>
  <c r="C17830" i="6"/>
  <c r="A17829" i="6"/>
  <c r="B17829" i="6"/>
  <c r="K17919" i="6" l="1"/>
  <c r="C17831" i="6"/>
  <c r="B17830" i="6"/>
  <c r="A17830" i="6"/>
  <c r="K17920" i="6" l="1"/>
  <c r="C17832" i="6"/>
  <c r="B17831" i="6"/>
  <c r="A17831" i="6"/>
  <c r="K17921" i="6" l="1"/>
  <c r="C17833" i="6"/>
  <c r="A17832" i="6"/>
  <c r="B17832" i="6"/>
  <c r="K17922" i="6" l="1"/>
  <c r="C17834" i="6"/>
  <c r="B17833" i="6"/>
  <c r="A17833" i="6"/>
  <c r="K17923" i="6" l="1"/>
  <c r="C17835" i="6"/>
  <c r="B17834" i="6"/>
  <c r="A17834" i="6"/>
  <c r="K17924" i="6" l="1"/>
  <c r="C17836" i="6"/>
  <c r="A17835" i="6"/>
  <c r="B17835" i="6"/>
  <c r="K17925" i="6" l="1"/>
  <c r="C17837" i="6"/>
  <c r="B17836" i="6"/>
  <c r="A17836" i="6"/>
  <c r="K17926" i="6" l="1"/>
  <c r="C17838" i="6"/>
  <c r="A17837" i="6"/>
  <c r="B17837" i="6"/>
  <c r="K17927" i="6" l="1"/>
  <c r="C17839" i="6"/>
  <c r="B17838" i="6"/>
  <c r="A17838" i="6"/>
  <c r="K17928" i="6" l="1"/>
  <c r="C17840" i="6"/>
  <c r="A17839" i="6"/>
  <c r="B17839" i="6"/>
  <c r="K17929" i="6" l="1"/>
  <c r="C17841" i="6"/>
  <c r="B17840" i="6"/>
  <c r="A17840" i="6"/>
  <c r="K17930" i="6" l="1"/>
  <c r="C17842" i="6"/>
  <c r="B17841" i="6"/>
  <c r="A17841" i="6"/>
  <c r="K17931" i="6" l="1"/>
  <c r="C17843" i="6"/>
  <c r="A17842" i="6"/>
  <c r="B17842" i="6"/>
  <c r="K17932" i="6" l="1"/>
  <c r="C17844" i="6"/>
  <c r="B17843" i="6"/>
  <c r="A17843" i="6"/>
  <c r="K17933" i="6" l="1"/>
  <c r="C17845" i="6"/>
  <c r="B17844" i="6"/>
  <c r="A17844" i="6"/>
  <c r="K17934" i="6" l="1"/>
  <c r="C17846" i="6"/>
  <c r="A17845" i="6"/>
  <c r="B17845" i="6"/>
  <c r="K17935" i="6" l="1"/>
  <c r="C17847" i="6"/>
  <c r="B17846" i="6"/>
  <c r="A17846" i="6"/>
  <c r="K17936" i="6" l="1"/>
  <c r="C17848" i="6"/>
  <c r="B17847" i="6"/>
  <c r="A17847" i="6"/>
  <c r="K17937" i="6" l="1"/>
  <c r="C17849" i="6"/>
  <c r="A17848" i="6"/>
  <c r="B17848" i="6"/>
  <c r="K17938" i="6" l="1"/>
  <c r="C17850" i="6"/>
  <c r="B17849" i="6"/>
  <c r="A17849" i="6"/>
  <c r="K17939" i="6" l="1"/>
  <c r="C17851" i="6"/>
  <c r="B17850" i="6"/>
  <c r="A17850" i="6"/>
  <c r="K17940" i="6" l="1"/>
  <c r="C17852" i="6"/>
  <c r="B17851" i="6"/>
  <c r="A17851" i="6"/>
  <c r="K17941" i="6" l="1"/>
  <c r="C17853" i="6"/>
  <c r="B17852" i="6"/>
  <c r="A17852" i="6"/>
  <c r="K17942" i="6" l="1"/>
  <c r="C17854" i="6"/>
  <c r="B17853" i="6"/>
  <c r="A17853" i="6"/>
  <c r="K17943" i="6" l="1"/>
  <c r="C17855" i="6"/>
  <c r="B17854" i="6"/>
  <c r="A17854" i="6"/>
  <c r="K17944" i="6" l="1"/>
  <c r="C17856" i="6"/>
  <c r="B17855" i="6"/>
  <c r="A17855" i="6"/>
  <c r="K17945" i="6" l="1"/>
  <c r="C17857" i="6"/>
  <c r="B17856" i="6"/>
  <c r="A17856" i="6"/>
  <c r="K17946" i="6" l="1"/>
  <c r="C17858" i="6"/>
  <c r="A17857" i="6"/>
  <c r="B17857" i="6"/>
  <c r="K17947" i="6" l="1"/>
  <c r="C17859" i="6"/>
  <c r="A17858" i="6"/>
  <c r="B17858" i="6"/>
  <c r="K17948" i="6" l="1"/>
  <c r="C17860" i="6"/>
  <c r="B17859" i="6"/>
  <c r="A17859" i="6"/>
  <c r="K17949" i="6" l="1"/>
  <c r="C17861" i="6"/>
  <c r="A17860" i="6"/>
  <c r="B17860" i="6"/>
  <c r="K17950" i="6" l="1"/>
  <c r="C17862" i="6"/>
  <c r="B17861" i="6"/>
  <c r="A17861" i="6"/>
  <c r="K17951" i="6" l="1"/>
  <c r="C17863" i="6"/>
  <c r="B17862" i="6"/>
  <c r="A17862" i="6"/>
  <c r="K17952" i="6" l="1"/>
  <c r="C17864" i="6"/>
  <c r="A17863" i="6"/>
  <c r="B17863" i="6"/>
  <c r="K17953" i="6" l="1"/>
  <c r="C17865" i="6"/>
  <c r="B17864" i="6"/>
  <c r="A17864" i="6"/>
  <c r="K17954" i="6" l="1"/>
  <c r="C17866" i="6"/>
  <c r="B17865" i="6"/>
  <c r="A17865" i="6"/>
  <c r="K17955" i="6" l="1"/>
  <c r="C17867" i="6"/>
  <c r="A17866" i="6"/>
  <c r="B17866" i="6"/>
  <c r="K17956" i="6" l="1"/>
  <c r="C17868" i="6"/>
  <c r="A17867" i="6"/>
  <c r="B17867" i="6"/>
  <c r="K17957" i="6" l="1"/>
  <c r="C17869" i="6"/>
  <c r="B17868" i="6"/>
  <c r="A17868" i="6"/>
  <c r="K17958" i="6" l="1"/>
  <c r="C17870" i="6"/>
  <c r="A17869" i="6"/>
  <c r="B17869" i="6"/>
  <c r="K17959" i="6" l="1"/>
  <c r="C17871" i="6"/>
  <c r="B17870" i="6"/>
  <c r="A17870" i="6"/>
  <c r="K17960" i="6" l="1"/>
  <c r="C17872" i="6"/>
  <c r="B17871" i="6"/>
  <c r="A17871" i="6"/>
  <c r="K17961" i="6" l="1"/>
  <c r="C17873" i="6"/>
  <c r="A17872" i="6"/>
  <c r="B17872" i="6"/>
  <c r="K17962" i="6" l="1"/>
  <c r="C17874" i="6"/>
  <c r="B17873" i="6"/>
  <c r="A17873" i="6"/>
  <c r="K17963" i="6" l="1"/>
  <c r="C17875" i="6"/>
  <c r="B17874" i="6"/>
  <c r="A17874" i="6"/>
  <c r="K17964" i="6" l="1"/>
  <c r="C17876" i="6"/>
  <c r="A17875" i="6"/>
  <c r="B17875" i="6"/>
  <c r="K17965" i="6" l="1"/>
  <c r="C17877" i="6"/>
  <c r="A17876" i="6"/>
  <c r="B17876" i="6"/>
  <c r="K17966" i="6" l="1"/>
  <c r="C17878" i="6"/>
  <c r="B17877" i="6"/>
  <c r="A17877" i="6"/>
  <c r="K17967" i="6" l="1"/>
  <c r="C17879" i="6"/>
  <c r="A17878" i="6"/>
  <c r="B17878" i="6"/>
  <c r="K17968" i="6" l="1"/>
  <c r="C17880" i="6"/>
  <c r="B17879" i="6"/>
  <c r="A17879" i="6"/>
  <c r="K17969" i="6" l="1"/>
  <c r="C17881" i="6"/>
  <c r="B17880" i="6"/>
  <c r="A17880" i="6"/>
  <c r="K17970" i="6" l="1"/>
  <c r="C17882" i="6"/>
  <c r="A17881" i="6"/>
  <c r="B17881" i="6"/>
  <c r="K17971" i="6" l="1"/>
  <c r="C17883" i="6"/>
  <c r="B17882" i="6"/>
  <c r="A17882" i="6"/>
  <c r="K17972" i="6" l="1"/>
  <c r="C17884" i="6"/>
  <c r="B17883" i="6"/>
  <c r="A17883" i="6"/>
  <c r="K17973" i="6" l="1"/>
  <c r="C17885" i="6"/>
  <c r="A17884" i="6"/>
  <c r="B17884" i="6"/>
  <c r="K17974" i="6" l="1"/>
  <c r="C17886" i="6"/>
  <c r="B17885" i="6"/>
  <c r="A17885" i="6"/>
  <c r="K17975" i="6" l="1"/>
  <c r="C17887" i="6"/>
  <c r="B17886" i="6"/>
  <c r="A17886" i="6"/>
  <c r="K17976" i="6" l="1"/>
  <c r="C17888" i="6"/>
  <c r="A17887" i="6"/>
  <c r="B17887" i="6"/>
  <c r="K17977" i="6" l="1"/>
  <c r="C17889" i="6"/>
  <c r="B17888" i="6"/>
  <c r="A17888" i="6"/>
  <c r="K17978" i="6" l="1"/>
  <c r="C17890" i="6"/>
  <c r="B17889" i="6"/>
  <c r="A17889" i="6"/>
  <c r="K17979" i="6" l="1"/>
  <c r="C17891" i="6"/>
  <c r="A17890" i="6"/>
  <c r="B17890" i="6"/>
  <c r="K17980" i="6" l="1"/>
  <c r="C17892" i="6"/>
  <c r="B17891" i="6"/>
  <c r="A17891" i="6"/>
  <c r="K17981" i="6" l="1"/>
  <c r="C17893" i="6"/>
  <c r="B17892" i="6"/>
  <c r="A17892" i="6"/>
  <c r="K17982" i="6" l="1"/>
  <c r="C17894" i="6"/>
  <c r="A17893" i="6"/>
  <c r="B17893" i="6"/>
  <c r="K17983" i="6" l="1"/>
  <c r="C17895" i="6"/>
  <c r="B17894" i="6"/>
  <c r="A17894" i="6"/>
  <c r="K17984" i="6" l="1"/>
  <c r="C17896" i="6"/>
  <c r="B17895" i="6"/>
  <c r="A17895" i="6"/>
  <c r="K17985" i="6" l="1"/>
  <c r="C17897" i="6"/>
  <c r="B17896" i="6"/>
  <c r="A17896" i="6"/>
  <c r="K17986" i="6" l="1"/>
  <c r="C17898" i="6"/>
  <c r="A17897" i="6"/>
  <c r="B17897" i="6"/>
  <c r="K17987" i="6" l="1"/>
  <c r="C17899" i="6"/>
  <c r="B17898" i="6"/>
  <c r="A17898" i="6"/>
  <c r="K17988" i="6" l="1"/>
  <c r="C17900" i="6"/>
  <c r="B17899" i="6"/>
  <c r="A17899" i="6"/>
  <c r="K17989" i="6" l="1"/>
  <c r="C17901" i="6"/>
  <c r="A17900" i="6"/>
  <c r="B17900" i="6"/>
  <c r="K17990" i="6" l="1"/>
  <c r="C17902" i="6"/>
  <c r="B17901" i="6"/>
  <c r="A17901" i="6"/>
  <c r="K17991" i="6" l="1"/>
  <c r="C17903" i="6"/>
  <c r="B17902" i="6"/>
  <c r="A17902" i="6"/>
  <c r="K17992" i="6" l="1"/>
  <c r="C17904" i="6"/>
  <c r="A17903" i="6"/>
  <c r="B17903" i="6"/>
  <c r="K17993" i="6" l="1"/>
  <c r="C17905" i="6"/>
  <c r="B17904" i="6"/>
  <c r="A17904" i="6"/>
  <c r="K17994" i="6" l="1"/>
  <c r="C17906" i="6"/>
  <c r="B17905" i="6"/>
  <c r="A17905" i="6"/>
  <c r="K17995" i="6" l="1"/>
  <c r="C17907" i="6"/>
  <c r="A17906" i="6"/>
  <c r="B17906" i="6"/>
  <c r="K17996" i="6" l="1"/>
  <c r="C17908" i="6"/>
  <c r="B17907" i="6"/>
  <c r="A17907" i="6"/>
  <c r="K17997" i="6" l="1"/>
  <c r="C17909" i="6"/>
  <c r="B17908" i="6"/>
  <c r="A17908" i="6"/>
  <c r="K17998" i="6" l="1"/>
  <c r="C17910" i="6"/>
  <c r="A17909" i="6"/>
  <c r="B17909" i="6"/>
  <c r="K17999" i="6" l="1"/>
  <c r="C17911" i="6"/>
  <c r="B17910" i="6"/>
  <c r="A17910" i="6"/>
  <c r="K18000" i="6" l="1"/>
  <c r="C17912" i="6"/>
  <c r="B17911" i="6"/>
  <c r="A17911" i="6"/>
  <c r="K18001" i="6" l="1"/>
  <c r="C17913" i="6"/>
  <c r="A17912" i="6"/>
  <c r="B17912" i="6"/>
  <c r="K18002" i="6" l="1"/>
  <c r="C17914" i="6"/>
  <c r="B17913" i="6"/>
  <c r="A17913" i="6"/>
  <c r="K18003" i="6" l="1"/>
  <c r="C17915" i="6"/>
  <c r="B17914" i="6"/>
  <c r="A17914" i="6"/>
  <c r="K18004" i="6" l="1"/>
  <c r="C17916" i="6"/>
  <c r="B17915" i="6"/>
  <c r="A17915" i="6"/>
  <c r="K18005" i="6" l="1"/>
  <c r="C17917" i="6"/>
  <c r="B17916" i="6"/>
  <c r="A17916" i="6"/>
  <c r="K18006" i="6" l="1"/>
  <c r="C17918" i="6"/>
  <c r="B17917" i="6"/>
  <c r="A17917" i="6"/>
  <c r="K18007" i="6" l="1"/>
  <c r="C17919" i="6"/>
  <c r="A17918" i="6"/>
  <c r="B17918" i="6"/>
  <c r="K18008" i="6" l="1"/>
  <c r="C17920" i="6"/>
  <c r="A17919" i="6"/>
  <c r="B17919" i="6"/>
  <c r="K18009" i="6" l="1"/>
  <c r="C17921" i="6"/>
  <c r="B17920" i="6"/>
  <c r="A17920" i="6"/>
  <c r="K18010" i="6" l="1"/>
  <c r="C17922" i="6"/>
  <c r="A17921" i="6"/>
  <c r="B17921" i="6"/>
  <c r="K18011" i="6" l="1"/>
  <c r="C17923" i="6"/>
  <c r="B17922" i="6"/>
  <c r="A17922" i="6"/>
  <c r="K18012" i="6" l="1"/>
  <c r="C17924" i="6"/>
  <c r="B17923" i="6"/>
  <c r="A17923" i="6"/>
  <c r="K18013" i="6" l="1"/>
  <c r="C17925" i="6"/>
  <c r="A17924" i="6"/>
  <c r="B17924" i="6"/>
  <c r="K18014" i="6" l="1"/>
  <c r="C17926" i="6"/>
  <c r="B17925" i="6"/>
  <c r="A17925" i="6"/>
  <c r="K18015" i="6" l="1"/>
  <c r="C17927" i="6"/>
  <c r="A17926" i="6"/>
  <c r="B17926" i="6"/>
  <c r="K18016" i="6" l="1"/>
  <c r="C17928" i="6"/>
  <c r="B17927" i="6"/>
  <c r="A17927" i="6"/>
  <c r="K18017" i="6" l="1"/>
  <c r="C17929" i="6"/>
  <c r="A17928" i="6"/>
  <c r="B17928" i="6"/>
  <c r="K18018" i="6" l="1"/>
  <c r="C17930" i="6"/>
  <c r="B17929" i="6"/>
  <c r="A17929" i="6"/>
  <c r="K18019" i="6" l="1"/>
  <c r="C17931" i="6"/>
  <c r="A17930" i="6"/>
  <c r="B17930" i="6"/>
  <c r="K18020" i="6" l="1"/>
  <c r="C17932" i="6"/>
  <c r="A17931" i="6"/>
  <c r="B17931" i="6"/>
  <c r="K18021" i="6" l="1"/>
  <c r="C17933" i="6"/>
  <c r="B17932" i="6"/>
  <c r="A17932" i="6"/>
  <c r="K18022" i="6" l="1"/>
  <c r="C17934" i="6"/>
  <c r="B17933" i="6"/>
  <c r="A17933" i="6"/>
  <c r="K18023" i="6" l="1"/>
  <c r="C17935" i="6"/>
  <c r="A17934" i="6"/>
  <c r="B17934" i="6"/>
  <c r="K18024" i="6" l="1"/>
  <c r="C17936" i="6"/>
  <c r="B17935" i="6"/>
  <c r="A17935" i="6"/>
  <c r="K18025" i="6" l="1"/>
  <c r="C17937" i="6"/>
  <c r="B17936" i="6"/>
  <c r="A17936" i="6"/>
  <c r="K18026" i="6" l="1"/>
  <c r="C17938" i="6"/>
  <c r="A17937" i="6"/>
  <c r="B17937" i="6"/>
  <c r="K18027" i="6" l="1"/>
  <c r="C17939" i="6"/>
  <c r="A17938" i="6"/>
  <c r="B17938" i="6"/>
  <c r="K18028" i="6" l="1"/>
  <c r="C17940" i="6"/>
  <c r="B17939" i="6"/>
  <c r="A17939" i="6"/>
  <c r="K18029" i="6" l="1"/>
  <c r="C17941" i="6"/>
  <c r="A17940" i="6"/>
  <c r="B17940" i="6"/>
  <c r="K18030" i="6" l="1"/>
  <c r="C17942" i="6"/>
  <c r="B17941" i="6"/>
  <c r="A17941" i="6"/>
  <c r="K18031" i="6" l="1"/>
  <c r="C17943" i="6"/>
  <c r="A17942" i="6"/>
  <c r="B17942" i="6"/>
  <c r="K18032" i="6" l="1"/>
  <c r="C17944" i="6"/>
  <c r="B17943" i="6"/>
  <c r="A17943" i="6"/>
  <c r="K18033" i="6" l="1"/>
  <c r="C17945" i="6"/>
  <c r="B17944" i="6"/>
  <c r="A17944" i="6"/>
  <c r="K18034" i="6" l="1"/>
  <c r="C17946" i="6"/>
  <c r="A17945" i="6"/>
  <c r="B17945" i="6"/>
  <c r="K18035" i="6" l="1"/>
  <c r="C17947" i="6"/>
  <c r="B17946" i="6"/>
  <c r="A17946" i="6"/>
  <c r="K18036" i="6" l="1"/>
  <c r="C17948" i="6"/>
  <c r="A17947" i="6"/>
  <c r="B17947" i="6"/>
  <c r="K18037" i="6" l="1"/>
  <c r="C17949" i="6"/>
  <c r="B17948" i="6"/>
  <c r="A17948" i="6"/>
  <c r="K18038" i="6" l="1"/>
  <c r="C17950" i="6"/>
  <c r="A17949" i="6"/>
  <c r="B17949" i="6"/>
  <c r="K18039" i="6" l="1"/>
  <c r="C17951" i="6"/>
  <c r="A17950" i="6"/>
  <c r="B17950" i="6"/>
  <c r="K18040" i="6" l="1"/>
  <c r="C17952" i="6"/>
  <c r="A17951" i="6"/>
  <c r="B17951" i="6"/>
  <c r="K18041" i="6" l="1"/>
  <c r="C17953" i="6"/>
  <c r="A17952" i="6"/>
  <c r="B17952" i="6"/>
  <c r="K18042" i="6" l="1"/>
  <c r="C17954" i="6"/>
  <c r="A17953" i="6"/>
  <c r="B17953" i="6"/>
  <c r="K18043" i="6" l="1"/>
  <c r="C17955" i="6"/>
  <c r="B17954" i="6"/>
  <c r="A17954" i="6"/>
  <c r="K18044" i="6" l="1"/>
  <c r="C17956" i="6"/>
  <c r="A17955" i="6"/>
  <c r="B17955" i="6"/>
  <c r="K18045" i="6" l="1"/>
  <c r="C17957" i="6"/>
  <c r="B17956" i="6"/>
  <c r="A17956" i="6"/>
  <c r="K18046" i="6" l="1"/>
  <c r="C17958" i="6"/>
  <c r="B17957" i="6"/>
  <c r="A17957" i="6"/>
  <c r="K18047" i="6" l="1"/>
  <c r="C17959" i="6"/>
  <c r="B17958" i="6"/>
  <c r="A17958" i="6"/>
  <c r="K18048" i="6" l="1"/>
  <c r="C17960" i="6"/>
  <c r="B17959" i="6"/>
  <c r="A17959" i="6"/>
  <c r="K18049" i="6" l="1"/>
  <c r="C17961" i="6"/>
  <c r="B17960" i="6"/>
  <c r="A17960" i="6"/>
  <c r="K18050" i="6" l="1"/>
  <c r="C17962" i="6"/>
  <c r="A17961" i="6"/>
  <c r="B17961" i="6"/>
  <c r="K18051" i="6" l="1"/>
  <c r="C17963" i="6"/>
  <c r="B17962" i="6"/>
  <c r="A17962" i="6"/>
  <c r="K18052" i="6" l="1"/>
  <c r="C17964" i="6"/>
  <c r="A17963" i="6"/>
  <c r="B17963" i="6"/>
  <c r="K18053" i="6" l="1"/>
  <c r="C17965" i="6"/>
  <c r="B17964" i="6"/>
  <c r="A17964" i="6"/>
  <c r="K18054" i="6" l="1"/>
  <c r="C17966" i="6"/>
  <c r="B17965" i="6"/>
  <c r="A17965" i="6"/>
  <c r="K18055" i="6" l="1"/>
  <c r="C17967" i="6"/>
  <c r="A17966" i="6"/>
  <c r="B17966" i="6"/>
  <c r="K18056" i="6" l="1"/>
  <c r="C17968" i="6"/>
  <c r="B17967" i="6"/>
  <c r="A17967" i="6"/>
  <c r="K18057" i="6" l="1"/>
  <c r="C17969" i="6"/>
  <c r="A17968" i="6"/>
  <c r="B17968" i="6"/>
  <c r="K18058" i="6" l="1"/>
  <c r="C17970" i="6"/>
  <c r="B17969" i="6"/>
  <c r="A17969" i="6"/>
  <c r="K18059" i="6" l="1"/>
  <c r="C17971" i="6"/>
  <c r="A17970" i="6"/>
  <c r="B17970" i="6"/>
  <c r="K18060" i="6" l="1"/>
  <c r="C17972" i="6"/>
  <c r="A17971" i="6"/>
  <c r="B17971" i="6"/>
  <c r="K18061" i="6" l="1"/>
  <c r="C17973" i="6"/>
  <c r="A17972" i="6"/>
  <c r="B17972" i="6"/>
  <c r="K18062" i="6" l="1"/>
  <c r="C17974" i="6"/>
  <c r="B17973" i="6"/>
  <c r="A17973" i="6"/>
  <c r="K18063" i="6" l="1"/>
  <c r="C17975" i="6"/>
  <c r="B17974" i="6"/>
  <c r="A17974" i="6"/>
  <c r="K18064" i="6" l="1"/>
  <c r="C17976" i="6"/>
  <c r="A17975" i="6"/>
  <c r="B17975" i="6"/>
  <c r="K18065" i="6" l="1"/>
  <c r="C17977" i="6"/>
  <c r="B17976" i="6"/>
  <c r="A17976" i="6"/>
  <c r="K18066" i="6" l="1"/>
  <c r="C17978" i="6"/>
  <c r="B17977" i="6"/>
  <c r="A17977" i="6"/>
  <c r="K18067" i="6" l="1"/>
  <c r="C17979" i="6"/>
  <c r="A17978" i="6"/>
  <c r="B17978" i="6"/>
  <c r="K18068" i="6" l="1"/>
  <c r="C17980" i="6"/>
  <c r="B17979" i="6"/>
  <c r="A17979" i="6"/>
  <c r="K18069" i="6" l="1"/>
  <c r="C17981" i="6"/>
  <c r="B17980" i="6"/>
  <c r="A17980" i="6"/>
  <c r="K18070" i="6" l="1"/>
  <c r="C17982" i="6"/>
  <c r="B17981" i="6"/>
  <c r="A17981" i="6"/>
  <c r="K18071" i="6" l="1"/>
  <c r="C17983" i="6"/>
  <c r="B17982" i="6"/>
  <c r="A17982" i="6"/>
  <c r="K18072" i="6" l="1"/>
  <c r="C17984" i="6"/>
  <c r="B17983" i="6"/>
  <c r="A17983" i="6"/>
  <c r="K18073" i="6" l="1"/>
  <c r="C17985" i="6"/>
  <c r="A17984" i="6"/>
  <c r="B17984" i="6"/>
  <c r="K18074" i="6" l="1"/>
  <c r="C17986" i="6"/>
  <c r="B17985" i="6"/>
  <c r="A17985" i="6"/>
  <c r="K18075" i="6" l="1"/>
  <c r="C17987" i="6"/>
  <c r="A17986" i="6"/>
  <c r="B17986" i="6"/>
  <c r="K18076" i="6" l="1"/>
  <c r="C17988" i="6"/>
  <c r="A17987" i="6"/>
  <c r="B17987" i="6"/>
  <c r="K18077" i="6" l="1"/>
  <c r="C17989" i="6"/>
  <c r="A17988" i="6"/>
  <c r="B17988" i="6"/>
  <c r="K18078" i="6" l="1"/>
  <c r="C17990" i="6"/>
  <c r="A17989" i="6"/>
  <c r="B17989" i="6"/>
  <c r="K18079" i="6" l="1"/>
  <c r="C17991" i="6"/>
  <c r="B17990" i="6"/>
  <c r="A17990" i="6"/>
  <c r="K18080" i="6" l="1"/>
  <c r="C17992" i="6"/>
  <c r="A17991" i="6"/>
  <c r="B17991" i="6"/>
  <c r="K18081" i="6" l="1"/>
  <c r="C17993" i="6"/>
  <c r="A17992" i="6"/>
  <c r="B17992" i="6"/>
  <c r="K18082" i="6" l="1"/>
  <c r="C17994" i="6"/>
  <c r="A17993" i="6"/>
  <c r="B17993" i="6"/>
  <c r="K18083" i="6" l="1"/>
  <c r="C17995" i="6"/>
  <c r="B17994" i="6"/>
  <c r="A17994" i="6"/>
  <c r="K18084" i="6" l="1"/>
  <c r="C17996" i="6"/>
  <c r="A17995" i="6"/>
  <c r="B17995" i="6"/>
  <c r="K18085" i="6" l="1"/>
  <c r="C17997" i="6"/>
  <c r="B17996" i="6"/>
  <c r="A17996" i="6"/>
  <c r="K18086" i="6" l="1"/>
  <c r="C17998" i="6"/>
  <c r="B17997" i="6"/>
  <c r="A17997" i="6"/>
  <c r="K18087" i="6" l="1"/>
  <c r="C17999" i="6"/>
  <c r="A17998" i="6"/>
  <c r="B17998" i="6"/>
  <c r="K18088" i="6" l="1"/>
  <c r="C18000" i="6"/>
  <c r="B17999" i="6"/>
  <c r="A17999" i="6"/>
  <c r="K18089" i="6" l="1"/>
  <c r="C18001" i="6"/>
  <c r="B18000" i="6"/>
  <c r="A18000" i="6"/>
  <c r="K18090" i="6" l="1"/>
  <c r="C18002" i="6"/>
  <c r="A18001" i="6"/>
  <c r="B18001" i="6"/>
  <c r="K18091" i="6" l="1"/>
  <c r="C18003" i="6"/>
  <c r="B18002" i="6"/>
  <c r="A18002" i="6"/>
  <c r="K18092" i="6" l="1"/>
  <c r="C18004" i="6"/>
  <c r="B18003" i="6"/>
  <c r="A18003" i="6"/>
  <c r="K18093" i="6" l="1"/>
  <c r="C18005" i="6"/>
  <c r="A18004" i="6"/>
  <c r="B18004" i="6"/>
  <c r="K18094" i="6" l="1"/>
  <c r="C18006" i="6"/>
  <c r="A18005" i="6"/>
  <c r="B18005" i="6"/>
  <c r="K18095" i="6" l="1"/>
  <c r="C18007" i="6"/>
  <c r="B18006" i="6"/>
  <c r="A18006" i="6"/>
  <c r="K18096" i="6" l="1"/>
  <c r="C18008" i="6"/>
  <c r="A18007" i="6"/>
  <c r="B18007" i="6"/>
  <c r="K18097" i="6" l="1"/>
  <c r="C18009" i="6"/>
  <c r="B18008" i="6"/>
  <c r="A18008" i="6"/>
  <c r="K18098" i="6" l="1"/>
  <c r="C18010" i="6"/>
  <c r="B18009" i="6"/>
  <c r="A18009" i="6"/>
  <c r="K18099" i="6" l="1"/>
  <c r="C18011" i="6"/>
  <c r="B18010" i="6"/>
  <c r="A18010" i="6"/>
  <c r="K18100" i="6" l="1"/>
  <c r="C18012" i="6"/>
  <c r="B18011" i="6"/>
  <c r="A18011" i="6"/>
  <c r="K18101" i="6" l="1"/>
  <c r="C18013" i="6"/>
  <c r="A18012" i="6"/>
  <c r="B18012" i="6"/>
  <c r="K18102" i="6" l="1"/>
  <c r="C18014" i="6"/>
  <c r="B18013" i="6"/>
  <c r="A18013" i="6"/>
  <c r="K18103" i="6" l="1"/>
  <c r="C18015" i="6"/>
  <c r="B18014" i="6"/>
  <c r="A18014" i="6"/>
  <c r="K18104" i="6" l="1"/>
  <c r="C18016" i="6"/>
  <c r="A18015" i="6"/>
  <c r="B18015" i="6"/>
  <c r="K18105" i="6" l="1"/>
  <c r="C18017" i="6"/>
  <c r="A18016" i="6"/>
  <c r="B18016" i="6"/>
  <c r="K18106" i="6" l="1"/>
  <c r="C18018" i="6"/>
  <c r="B18017" i="6"/>
  <c r="A18017" i="6"/>
  <c r="K18107" i="6" l="1"/>
  <c r="C18019" i="6"/>
  <c r="B18018" i="6"/>
  <c r="A18018" i="6"/>
  <c r="K18108" i="6" l="1"/>
  <c r="C18020" i="6"/>
  <c r="A18019" i="6"/>
  <c r="B18019" i="6"/>
  <c r="K18109" i="6" l="1"/>
  <c r="C18021" i="6"/>
  <c r="B18020" i="6"/>
  <c r="A18020" i="6"/>
  <c r="K18110" i="6" l="1"/>
  <c r="C18022" i="6"/>
  <c r="B18021" i="6"/>
  <c r="A18021" i="6"/>
  <c r="K18111" i="6" l="1"/>
  <c r="C18023" i="6"/>
  <c r="B18022" i="6"/>
  <c r="A18022" i="6"/>
  <c r="K18112" i="6" l="1"/>
  <c r="C18024" i="6"/>
  <c r="A18023" i="6"/>
  <c r="B18023" i="6"/>
  <c r="K18113" i="6" l="1"/>
  <c r="C18025" i="6"/>
  <c r="A18024" i="6"/>
  <c r="B18024" i="6"/>
  <c r="K18114" i="6" l="1"/>
  <c r="C18026" i="6"/>
  <c r="B18025" i="6"/>
  <c r="A18025" i="6"/>
  <c r="K18115" i="6" l="1"/>
  <c r="C18027" i="6"/>
  <c r="B18026" i="6"/>
  <c r="A18026" i="6"/>
  <c r="K18116" i="6" l="1"/>
  <c r="C18028" i="6"/>
  <c r="A18027" i="6"/>
  <c r="B18027" i="6"/>
  <c r="K18117" i="6" l="1"/>
  <c r="C18029" i="6"/>
  <c r="B18028" i="6"/>
  <c r="A18028" i="6"/>
  <c r="K18118" i="6" l="1"/>
  <c r="C18030" i="6"/>
  <c r="B18029" i="6"/>
  <c r="A18029" i="6"/>
  <c r="K18119" i="6" l="1"/>
  <c r="C18031" i="6"/>
  <c r="B18030" i="6"/>
  <c r="A18030" i="6"/>
  <c r="K18120" i="6" l="1"/>
  <c r="C18032" i="6"/>
  <c r="A18031" i="6"/>
  <c r="B18031" i="6"/>
  <c r="K18121" i="6" l="1"/>
  <c r="C18033" i="6"/>
  <c r="B18032" i="6"/>
  <c r="A18032" i="6"/>
  <c r="K18122" i="6" l="1"/>
  <c r="C18034" i="6"/>
  <c r="B18033" i="6"/>
  <c r="A18033" i="6"/>
  <c r="K18123" i="6" l="1"/>
  <c r="C18035" i="6"/>
  <c r="A18034" i="6"/>
  <c r="B18034" i="6"/>
  <c r="K18124" i="6" l="1"/>
  <c r="C18036" i="6"/>
  <c r="B18035" i="6"/>
  <c r="A18035" i="6"/>
  <c r="K18125" i="6" l="1"/>
  <c r="C18037" i="6"/>
  <c r="A18036" i="6"/>
  <c r="B18036" i="6"/>
  <c r="K18126" i="6" l="1"/>
  <c r="C18038" i="6"/>
  <c r="A18037" i="6"/>
  <c r="B18037" i="6"/>
  <c r="K18127" i="6" l="1"/>
  <c r="C18039" i="6"/>
  <c r="B18038" i="6"/>
  <c r="A18038" i="6"/>
  <c r="K18128" i="6" l="1"/>
  <c r="C18040" i="6"/>
  <c r="B18039" i="6"/>
  <c r="A18039" i="6"/>
  <c r="K18129" i="6" l="1"/>
  <c r="C18041" i="6"/>
  <c r="A18040" i="6"/>
  <c r="B18040" i="6"/>
  <c r="K18130" i="6" l="1"/>
  <c r="C18042" i="6"/>
  <c r="B18041" i="6"/>
  <c r="A18041" i="6"/>
  <c r="K18131" i="6" l="1"/>
  <c r="C18043" i="6"/>
  <c r="B18042" i="6"/>
  <c r="A18042" i="6"/>
  <c r="K18132" i="6" l="1"/>
  <c r="C18044" i="6"/>
  <c r="A18043" i="6"/>
  <c r="B18043" i="6"/>
  <c r="K18133" i="6" l="1"/>
  <c r="C18045" i="6"/>
  <c r="B18044" i="6"/>
  <c r="A18044" i="6"/>
  <c r="K18134" i="6" l="1"/>
  <c r="C18046" i="6"/>
  <c r="A18045" i="6"/>
  <c r="B18045" i="6"/>
  <c r="K18135" i="6" l="1"/>
  <c r="C18047" i="6"/>
  <c r="A18046" i="6"/>
  <c r="B18046" i="6"/>
  <c r="K18136" i="6" l="1"/>
  <c r="C18048" i="6"/>
  <c r="B18047" i="6"/>
  <c r="A18047" i="6"/>
  <c r="K18137" i="6" l="1"/>
  <c r="C18049" i="6"/>
  <c r="A18048" i="6"/>
  <c r="B18048" i="6"/>
  <c r="K18138" i="6" l="1"/>
  <c r="C18050" i="6"/>
  <c r="B18049" i="6"/>
  <c r="A18049" i="6"/>
  <c r="K18139" i="6" l="1"/>
  <c r="C18051" i="6"/>
  <c r="B18050" i="6"/>
  <c r="A18050" i="6"/>
  <c r="K18140" i="6" l="1"/>
  <c r="C18052" i="6"/>
  <c r="B18051" i="6"/>
  <c r="A18051" i="6"/>
  <c r="K18141" i="6" l="1"/>
  <c r="C18053" i="6"/>
  <c r="A18052" i="6"/>
  <c r="B18052" i="6"/>
  <c r="K18142" i="6" l="1"/>
  <c r="C18054" i="6"/>
  <c r="B18053" i="6"/>
  <c r="A18053" i="6"/>
  <c r="K18143" i="6" l="1"/>
  <c r="C18055" i="6"/>
  <c r="B18054" i="6"/>
  <c r="A18054" i="6"/>
  <c r="K18144" i="6" l="1"/>
  <c r="C18056" i="6"/>
  <c r="A18055" i="6"/>
  <c r="B18055" i="6"/>
  <c r="K18145" i="6" l="1"/>
  <c r="C18057" i="6"/>
  <c r="A18056" i="6"/>
  <c r="B18056" i="6"/>
  <c r="K18146" i="6" l="1"/>
  <c r="C18058" i="6"/>
  <c r="B18057" i="6"/>
  <c r="A18057" i="6"/>
  <c r="K18147" i="6" l="1"/>
  <c r="C18059" i="6"/>
  <c r="A18058" i="6"/>
  <c r="B18058" i="6"/>
  <c r="K18148" i="6" l="1"/>
  <c r="C18060" i="6"/>
  <c r="B18059" i="6"/>
  <c r="A18059" i="6"/>
  <c r="K18149" i="6" l="1"/>
  <c r="C18061" i="6"/>
  <c r="B18060" i="6"/>
  <c r="A18060" i="6"/>
  <c r="K18150" i="6" l="1"/>
  <c r="C18062" i="6"/>
  <c r="B18061" i="6"/>
  <c r="A18061" i="6"/>
  <c r="K18151" i="6" l="1"/>
  <c r="C18063" i="6"/>
  <c r="A18062" i="6"/>
  <c r="B18062" i="6"/>
  <c r="K18152" i="6" l="1"/>
  <c r="C18064" i="6"/>
  <c r="B18063" i="6"/>
  <c r="A18063" i="6"/>
  <c r="K18153" i="6" l="1"/>
  <c r="C18065" i="6"/>
  <c r="A18064" i="6"/>
  <c r="B18064" i="6"/>
  <c r="K18154" i="6" l="1"/>
  <c r="C18066" i="6"/>
  <c r="B18065" i="6"/>
  <c r="A18065" i="6"/>
  <c r="K18155" i="6" l="1"/>
  <c r="C18067" i="6"/>
  <c r="A18066" i="6"/>
  <c r="B18066" i="6"/>
  <c r="K18156" i="6" l="1"/>
  <c r="C18068" i="6"/>
  <c r="B18067" i="6"/>
  <c r="A18067" i="6"/>
  <c r="K18157" i="6" l="1"/>
  <c r="C18069" i="6"/>
  <c r="A18068" i="6"/>
  <c r="B18068" i="6"/>
  <c r="K18158" i="6" l="1"/>
  <c r="C18070" i="6"/>
  <c r="B18069" i="6"/>
  <c r="A18069" i="6"/>
  <c r="K18159" i="6" l="1"/>
  <c r="C18071" i="6"/>
  <c r="A18070" i="6"/>
  <c r="B18070" i="6"/>
  <c r="K18160" i="6" l="1"/>
  <c r="C18072" i="6"/>
  <c r="B18071" i="6"/>
  <c r="A18071" i="6"/>
  <c r="K18161" i="6" l="1"/>
  <c r="C18073" i="6"/>
  <c r="B18072" i="6"/>
  <c r="A18072" i="6"/>
  <c r="K18162" i="6" l="1"/>
  <c r="C18074" i="6"/>
  <c r="A18073" i="6"/>
  <c r="B18073" i="6"/>
  <c r="K18163" i="6" l="1"/>
  <c r="C18075" i="6"/>
  <c r="B18074" i="6"/>
  <c r="A18074" i="6"/>
  <c r="K18164" i="6" l="1"/>
  <c r="C18076" i="6"/>
  <c r="A18075" i="6"/>
  <c r="B18075" i="6"/>
  <c r="K18165" i="6" l="1"/>
  <c r="C18077" i="6"/>
  <c r="B18076" i="6"/>
  <c r="A18076" i="6"/>
  <c r="K18166" i="6" l="1"/>
  <c r="C18078" i="6"/>
  <c r="B18077" i="6"/>
  <c r="A18077" i="6"/>
  <c r="K18167" i="6" l="1"/>
  <c r="C18079" i="6"/>
  <c r="A18078" i="6"/>
  <c r="B18078" i="6"/>
  <c r="K18168" i="6" l="1"/>
  <c r="K18169" i="6"/>
  <c r="C18080" i="6"/>
  <c r="B18079" i="6"/>
  <c r="A18079" i="6"/>
  <c r="C18081" i="6" l="1"/>
  <c r="B18080" i="6"/>
  <c r="A18080" i="6"/>
  <c r="K18170" i="6" l="1"/>
  <c r="C18082" i="6"/>
  <c r="A18081" i="6"/>
  <c r="B18081" i="6"/>
  <c r="K18171" i="6" l="1"/>
  <c r="C18083" i="6"/>
  <c r="B18082" i="6"/>
  <c r="A18082" i="6"/>
  <c r="K18172" i="6" l="1"/>
  <c r="C18084" i="6"/>
  <c r="A18083" i="6"/>
  <c r="B18083" i="6"/>
  <c r="K18173" i="6" l="1"/>
  <c r="C18085" i="6"/>
  <c r="A18084" i="6"/>
  <c r="B18084" i="6"/>
  <c r="K18174" i="6" l="1"/>
  <c r="C18086" i="6"/>
  <c r="B18085" i="6"/>
  <c r="A18085" i="6"/>
  <c r="K18175" i="6" l="1"/>
  <c r="C18087" i="6"/>
  <c r="B18086" i="6"/>
  <c r="A18086" i="6"/>
  <c r="K18176" i="6" l="1"/>
  <c r="C18088" i="6"/>
  <c r="A18087" i="6"/>
  <c r="B18087" i="6"/>
  <c r="K18177" i="6" l="1"/>
  <c r="C18089" i="6"/>
  <c r="B18088" i="6"/>
  <c r="A18088" i="6"/>
  <c r="K18178" i="6" l="1"/>
  <c r="C18090" i="6"/>
  <c r="A18089" i="6"/>
  <c r="B18089" i="6"/>
  <c r="K18179" i="6" l="1"/>
  <c r="C18091" i="6"/>
  <c r="B18090" i="6"/>
  <c r="A18090" i="6"/>
  <c r="K18180" i="6" l="1"/>
  <c r="C18092" i="6"/>
  <c r="B18091" i="6"/>
  <c r="A18091" i="6"/>
  <c r="K18181" i="6" l="1"/>
  <c r="C18093" i="6"/>
  <c r="A18092" i="6"/>
  <c r="B18092" i="6"/>
  <c r="K18182" i="6" l="1"/>
  <c r="C18094" i="6"/>
  <c r="B18093" i="6"/>
  <c r="A18093" i="6"/>
  <c r="K18183" i="6" l="1"/>
  <c r="C18095" i="6"/>
  <c r="A18094" i="6"/>
  <c r="B18094" i="6"/>
  <c r="K18184" i="6" l="1"/>
  <c r="C18096" i="6"/>
  <c r="A18095" i="6"/>
  <c r="B18095" i="6"/>
  <c r="K18185" i="6" l="1"/>
  <c r="C18097" i="6"/>
  <c r="B18096" i="6"/>
  <c r="A18096" i="6"/>
  <c r="K18186" i="6" l="1"/>
  <c r="C18098" i="6"/>
  <c r="B18097" i="6"/>
  <c r="A18097" i="6"/>
  <c r="K18187" i="6" l="1"/>
  <c r="C18099" i="6"/>
  <c r="A18098" i="6"/>
  <c r="B18098" i="6"/>
  <c r="K18188" i="6" l="1"/>
  <c r="C18100" i="6"/>
  <c r="B18099" i="6"/>
  <c r="A18099" i="6"/>
  <c r="K18189" i="6" l="1"/>
  <c r="C18101" i="6"/>
  <c r="B18100" i="6"/>
  <c r="A18100" i="6"/>
  <c r="K18190" i="6" l="1"/>
  <c r="C18102" i="6"/>
  <c r="A18101" i="6"/>
  <c r="B18101" i="6"/>
  <c r="K18191" i="6" l="1"/>
  <c r="C18103" i="6"/>
  <c r="B18102" i="6"/>
  <c r="A18102" i="6"/>
  <c r="K18192" i="6" l="1"/>
  <c r="C18104" i="6"/>
  <c r="B18103" i="6"/>
  <c r="A18103" i="6"/>
  <c r="K18193" i="6" l="1"/>
  <c r="C18105" i="6"/>
  <c r="B18104" i="6"/>
  <c r="A18104" i="6"/>
  <c r="K18194" i="6" l="1"/>
  <c r="C18106" i="6"/>
  <c r="A18105" i="6"/>
  <c r="B18105" i="6"/>
  <c r="K18195" i="6" l="1"/>
  <c r="C18107" i="6"/>
  <c r="B18106" i="6"/>
  <c r="A18106" i="6"/>
  <c r="K18196" i="6" l="1"/>
  <c r="C18108" i="6"/>
  <c r="A18107" i="6"/>
  <c r="B18107" i="6"/>
  <c r="K18197" i="6" l="1"/>
  <c r="C18109" i="6"/>
  <c r="A18108" i="6"/>
  <c r="B18108" i="6"/>
  <c r="K18198" i="6" l="1"/>
  <c r="C18110" i="6"/>
  <c r="B18109" i="6"/>
  <c r="A18109" i="6"/>
  <c r="K18199" i="6" l="1"/>
  <c r="C18111" i="6"/>
  <c r="B18110" i="6"/>
  <c r="A18110" i="6"/>
  <c r="K18200" i="6" l="1"/>
  <c r="C18112" i="6"/>
  <c r="A18111" i="6"/>
  <c r="B18111" i="6"/>
  <c r="K18201" i="6" l="1"/>
  <c r="C18113" i="6"/>
  <c r="B18112" i="6"/>
  <c r="A18112" i="6"/>
  <c r="K18202" i="6" l="1"/>
  <c r="C18114" i="6"/>
  <c r="A18113" i="6"/>
  <c r="B18113" i="6"/>
  <c r="K18203" i="6" l="1"/>
  <c r="C18115" i="6"/>
  <c r="B18114" i="6"/>
  <c r="A18114" i="6"/>
  <c r="K18204" i="6" l="1"/>
  <c r="C18116" i="6"/>
  <c r="B18115" i="6"/>
  <c r="A18115" i="6"/>
  <c r="K18205" i="6" l="1"/>
  <c r="C18117" i="6"/>
  <c r="B18116" i="6"/>
  <c r="A18116" i="6"/>
  <c r="K18206" i="6" l="1"/>
  <c r="C18118" i="6"/>
  <c r="B18117" i="6"/>
  <c r="A18117" i="6"/>
  <c r="K18207" i="6" l="1"/>
  <c r="C18119" i="6"/>
  <c r="A18118" i="6"/>
  <c r="B18118" i="6"/>
  <c r="K18208" i="6" l="1"/>
  <c r="C18120" i="6"/>
  <c r="B18119" i="6"/>
  <c r="A18119" i="6"/>
  <c r="K18209" i="6" l="1"/>
  <c r="C18121" i="6"/>
  <c r="A18120" i="6"/>
  <c r="B18120" i="6"/>
  <c r="K18210" i="6" l="1"/>
  <c r="C18122" i="6"/>
  <c r="B18121" i="6"/>
  <c r="A18121" i="6"/>
  <c r="K18211" i="6" l="1"/>
  <c r="C18123" i="6"/>
  <c r="B18122" i="6"/>
  <c r="A18122" i="6"/>
  <c r="K18212" i="6" l="1"/>
  <c r="C18124" i="6"/>
  <c r="A18123" i="6"/>
  <c r="B18123" i="6"/>
  <c r="K18213" i="6" l="1"/>
  <c r="C18125" i="6"/>
  <c r="B18124" i="6"/>
  <c r="A18124" i="6"/>
  <c r="K18214" i="6" l="1"/>
  <c r="C18126" i="6"/>
  <c r="A18125" i="6"/>
  <c r="B18125" i="6"/>
  <c r="K18215" i="6" l="1"/>
  <c r="C18127" i="6"/>
  <c r="B18126" i="6"/>
  <c r="A18126" i="6"/>
  <c r="K18216" i="6" l="1"/>
  <c r="C18128" i="6"/>
  <c r="B18127" i="6"/>
  <c r="A18127" i="6"/>
  <c r="K18217" i="6" l="1"/>
  <c r="C18129" i="6"/>
  <c r="A18128" i="6"/>
  <c r="B18128" i="6"/>
  <c r="K18218" i="6" l="1"/>
  <c r="C18130" i="6"/>
  <c r="B18129" i="6"/>
  <c r="A18129" i="6"/>
  <c r="K18219" i="6" l="1"/>
  <c r="C18131" i="6"/>
  <c r="B18130" i="6"/>
  <c r="A18130" i="6"/>
  <c r="K18220" i="6" l="1"/>
  <c r="C18132" i="6"/>
  <c r="A18131" i="6"/>
  <c r="B18131" i="6"/>
  <c r="K18221" i="6" l="1"/>
  <c r="C18133" i="6"/>
  <c r="B18132" i="6"/>
  <c r="A18132" i="6"/>
  <c r="K18222" i="6" l="1"/>
  <c r="C18134" i="6"/>
  <c r="B18133" i="6"/>
  <c r="A18133" i="6"/>
  <c r="K18223" i="6" l="1"/>
  <c r="C18135" i="6"/>
  <c r="B18134" i="6"/>
  <c r="A18134" i="6"/>
  <c r="K18224" i="6" l="1"/>
  <c r="C18136" i="6"/>
  <c r="B18135" i="6"/>
  <c r="A18135" i="6"/>
  <c r="K18225" i="6" l="1"/>
  <c r="C18137" i="6"/>
  <c r="A18136" i="6"/>
  <c r="B18136" i="6"/>
  <c r="K18226" i="6" l="1"/>
  <c r="C18138" i="6"/>
  <c r="B18137" i="6"/>
  <c r="A18137" i="6"/>
  <c r="K18227" i="6" l="1"/>
  <c r="C18139" i="6"/>
  <c r="B18138" i="6"/>
  <c r="A18138" i="6"/>
  <c r="K18228" i="6" l="1"/>
  <c r="C18140" i="6"/>
  <c r="A18139" i="6"/>
  <c r="B18139" i="6"/>
  <c r="K18229" i="6" l="1"/>
  <c r="C18141" i="6"/>
  <c r="B18140" i="6"/>
  <c r="A18140" i="6"/>
  <c r="K18230" i="6" l="1"/>
  <c r="C18142" i="6"/>
  <c r="B18141" i="6"/>
  <c r="A18141" i="6"/>
  <c r="K18231" i="6" l="1"/>
  <c r="C18143" i="6"/>
  <c r="A18142" i="6"/>
  <c r="B18142" i="6"/>
  <c r="K18232" i="6" l="1"/>
  <c r="C18144" i="6"/>
  <c r="B18143" i="6"/>
  <c r="A18143" i="6"/>
  <c r="K18233" i="6" l="1"/>
  <c r="C18145" i="6"/>
  <c r="A18144" i="6"/>
  <c r="B18144" i="6"/>
  <c r="K18234" i="6" l="1"/>
  <c r="C18146" i="6"/>
  <c r="A18145" i="6"/>
  <c r="B18145" i="6"/>
  <c r="K18235" i="6" l="1"/>
  <c r="C18147" i="6"/>
  <c r="B18146" i="6"/>
  <c r="A18146" i="6"/>
  <c r="K18236" i="6" l="1"/>
  <c r="C18148" i="6"/>
  <c r="A18147" i="6"/>
  <c r="B18147" i="6"/>
  <c r="K18237" i="6" l="1"/>
  <c r="C18149" i="6"/>
  <c r="A18148" i="6"/>
  <c r="B18148" i="6"/>
  <c r="K18238" i="6" l="1"/>
  <c r="C18150" i="6"/>
  <c r="B18149" i="6"/>
  <c r="A18149" i="6"/>
  <c r="K18239" i="6" l="1"/>
  <c r="C18151" i="6"/>
  <c r="A18150" i="6"/>
  <c r="B18150" i="6"/>
  <c r="K18240" i="6" l="1"/>
  <c r="C18152" i="6"/>
  <c r="A18151" i="6"/>
  <c r="B18151" i="6"/>
  <c r="K18241" i="6" l="1"/>
  <c r="C18153" i="6"/>
  <c r="B18152" i="6"/>
  <c r="A18152" i="6"/>
  <c r="K18242" i="6" l="1"/>
  <c r="C18154" i="6"/>
  <c r="A18153" i="6"/>
  <c r="B18153" i="6"/>
  <c r="K18243" i="6" l="1"/>
  <c r="C18155" i="6"/>
  <c r="B18154" i="6"/>
  <c r="A18154" i="6"/>
  <c r="K18244" i="6" l="1"/>
  <c r="C18156" i="6"/>
  <c r="A18155" i="6"/>
  <c r="B18155" i="6"/>
  <c r="K18245" i="6" l="1"/>
  <c r="C18157" i="6"/>
  <c r="B18156" i="6"/>
  <c r="A18156" i="6"/>
  <c r="K18246" i="6" l="1"/>
  <c r="C18158" i="6"/>
  <c r="B18157" i="6"/>
  <c r="A18157" i="6"/>
  <c r="K18247" i="6" l="1"/>
  <c r="C18159" i="6"/>
  <c r="B18158" i="6"/>
  <c r="A18158" i="6"/>
  <c r="K18248" i="6" l="1"/>
  <c r="C18160" i="6"/>
  <c r="B18159" i="6"/>
  <c r="A18159" i="6"/>
  <c r="K18249" i="6" l="1"/>
  <c r="C18161" i="6"/>
  <c r="B18160" i="6"/>
  <c r="A18160" i="6"/>
  <c r="K18250" i="6" l="1"/>
  <c r="C18162" i="6"/>
  <c r="B18161" i="6"/>
  <c r="A18161" i="6"/>
  <c r="K18251" i="6" l="1"/>
  <c r="C18163" i="6"/>
  <c r="B18162" i="6"/>
  <c r="A18162" i="6"/>
  <c r="K18252" i="6" l="1"/>
  <c r="C18164" i="6"/>
  <c r="A18163" i="6"/>
  <c r="B18163" i="6"/>
  <c r="K18253" i="6" l="1"/>
  <c r="C18165" i="6"/>
  <c r="B18164" i="6"/>
  <c r="A18164" i="6"/>
  <c r="K18254" i="6" l="1"/>
  <c r="C18166" i="6"/>
  <c r="B18165" i="6"/>
  <c r="A18165" i="6"/>
  <c r="K18255" i="6" l="1"/>
  <c r="C18167" i="6"/>
  <c r="B18166" i="6"/>
  <c r="A18166" i="6"/>
  <c r="K18256" i="6" l="1"/>
  <c r="C18168" i="6"/>
  <c r="B18167" i="6"/>
  <c r="A18167" i="6"/>
  <c r="K18257" i="6" l="1"/>
  <c r="C18169" i="6"/>
  <c r="B18168" i="6"/>
  <c r="A18168" i="6"/>
  <c r="K18258" i="6" l="1"/>
  <c r="C18170" i="6"/>
  <c r="B18169" i="6"/>
  <c r="A18169" i="6"/>
  <c r="K18259" i="6" l="1"/>
  <c r="C18171" i="6"/>
  <c r="B18170" i="6"/>
  <c r="A18170" i="6"/>
  <c r="K18260" i="6" l="1"/>
  <c r="C18172" i="6"/>
  <c r="B18171" i="6"/>
  <c r="A18171" i="6"/>
  <c r="K18261" i="6" l="1"/>
  <c r="C18173" i="6"/>
  <c r="B18172" i="6"/>
  <c r="A18172" i="6"/>
  <c r="K18262" i="6" l="1"/>
  <c r="C18174" i="6"/>
  <c r="B18173" i="6"/>
  <c r="A18173" i="6"/>
  <c r="K18263" i="6" l="1"/>
  <c r="C18175" i="6"/>
  <c r="B18174" i="6"/>
  <c r="A18174" i="6"/>
  <c r="K18264" i="6" l="1"/>
  <c r="C18176" i="6"/>
  <c r="B18175" i="6"/>
  <c r="A18175" i="6"/>
  <c r="K18265" i="6" l="1"/>
  <c r="C18177" i="6"/>
  <c r="B18176" i="6"/>
  <c r="A18176" i="6"/>
  <c r="K18266" i="6" l="1"/>
  <c r="C18178" i="6"/>
  <c r="B18177" i="6"/>
  <c r="A18177" i="6"/>
  <c r="K18267" i="6" l="1"/>
  <c r="C18179" i="6"/>
  <c r="A18178" i="6"/>
  <c r="B18178" i="6"/>
  <c r="K18268" i="6" l="1"/>
  <c r="C18180" i="6"/>
  <c r="B18179" i="6"/>
  <c r="A18179" i="6"/>
  <c r="K18269" i="6" l="1"/>
  <c r="C18181" i="6"/>
  <c r="B18180" i="6"/>
  <c r="A18180" i="6"/>
  <c r="K18270" i="6" l="1"/>
  <c r="C18182" i="6"/>
  <c r="B18181" i="6"/>
  <c r="A18181" i="6"/>
  <c r="K18271" i="6" l="1"/>
  <c r="C18183" i="6"/>
  <c r="A18182" i="6"/>
  <c r="B18182" i="6"/>
  <c r="K18272" i="6" l="1"/>
  <c r="C18184" i="6"/>
  <c r="B18183" i="6"/>
  <c r="A18183" i="6"/>
  <c r="K18273" i="6" l="1"/>
  <c r="C18185" i="6"/>
  <c r="B18184" i="6"/>
  <c r="A18184" i="6"/>
  <c r="K18274" i="6" l="1"/>
  <c r="C18186" i="6"/>
  <c r="B18185" i="6"/>
  <c r="A18185" i="6"/>
  <c r="K18275" i="6" l="1"/>
  <c r="C18187" i="6"/>
  <c r="B18186" i="6"/>
  <c r="A18186" i="6"/>
  <c r="K18276" i="6" l="1"/>
  <c r="C18188" i="6"/>
  <c r="B18187" i="6"/>
  <c r="A18187" i="6"/>
  <c r="K18277" i="6" l="1"/>
  <c r="C18189" i="6"/>
  <c r="A18188" i="6"/>
  <c r="B18188" i="6"/>
  <c r="K18278" i="6" l="1"/>
  <c r="C18190" i="6"/>
  <c r="B18189" i="6"/>
  <c r="A18189" i="6"/>
  <c r="K18279" i="6" l="1"/>
  <c r="C18191" i="6"/>
  <c r="B18190" i="6"/>
  <c r="A18190" i="6"/>
  <c r="K18280" i="6" l="1"/>
  <c r="C18192" i="6"/>
  <c r="B18191" i="6"/>
  <c r="A18191" i="6"/>
  <c r="K18281" i="6" l="1"/>
  <c r="C18193" i="6"/>
  <c r="B18192" i="6"/>
  <c r="A18192" i="6"/>
  <c r="K18282" i="6" l="1"/>
  <c r="C18194" i="6"/>
  <c r="B18193" i="6"/>
  <c r="A18193" i="6"/>
  <c r="K18283" i="6" l="1"/>
  <c r="C18195" i="6"/>
  <c r="A18194" i="6"/>
  <c r="B18194" i="6"/>
  <c r="K18284" i="6" l="1"/>
  <c r="C18196" i="6"/>
  <c r="B18195" i="6"/>
  <c r="A18195" i="6"/>
  <c r="K18285" i="6" l="1"/>
  <c r="C18197" i="6"/>
  <c r="B18196" i="6"/>
  <c r="A18196" i="6"/>
  <c r="K18286" i="6" l="1"/>
  <c r="C18198" i="6"/>
  <c r="B18197" i="6"/>
  <c r="A18197" i="6"/>
  <c r="K18287" i="6" l="1"/>
  <c r="C18199" i="6"/>
  <c r="A18198" i="6"/>
  <c r="B18198" i="6"/>
  <c r="K18288" i="6" l="1"/>
  <c r="C18200" i="6"/>
  <c r="B18199" i="6"/>
  <c r="A18199" i="6"/>
  <c r="K18289" i="6" l="1"/>
  <c r="C18201" i="6"/>
  <c r="B18200" i="6"/>
  <c r="A18200" i="6"/>
  <c r="K18290" i="6" l="1"/>
  <c r="C18202" i="6"/>
  <c r="B18201" i="6"/>
  <c r="A18201" i="6"/>
  <c r="K18291" i="6" l="1"/>
  <c r="C18203" i="6"/>
  <c r="A18202" i="6"/>
  <c r="B18202" i="6"/>
  <c r="K18292" i="6" l="1"/>
  <c r="C18204" i="6"/>
  <c r="A18203" i="6"/>
  <c r="B18203" i="6"/>
  <c r="K18293" i="6" l="1"/>
  <c r="C18205" i="6"/>
  <c r="B18204" i="6"/>
  <c r="A18204" i="6"/>
  <c r="K18294" i="6" l="1"/>
  <c r="C18206" i="6"/>
  <c r="B18205" i="6"/>
  <c r="A18205" i="6"/>
  <c r="K18295" i="6" l="1"/>
  <c r="C18207" i="6"/>
  <c r="A18206" i="6"/>
  <c r="B18206" i="6"/>
  <c r="K18296" i="6" l="1"/>
  <c r="C18208" i="6"/>
  <c r="B18207" i="6"/>
  <c r="A18207" i="6"/>
  <c r="K18297" i="6" l="1"/>
  <c r="C18209" i="6"/>
  <c r="B18208" i="6"/>
  <c r="A18208" i="6"/>
  <c r="K18298" i="6" l="1"/>
  <c r="C18210" i="6"/>
  <c r="A18209" i="6"/>
  <c r="B18209" i="6"/>
  <c r="K18299" i="6" l="1"/>
  <c r="C18211" i="6"/>
  <c r="A18210" i="6"/>
  <c r="B18210" i="6"/>
  <c r="K18300" i="6" l="1"/>
  <c r="C18212" i="6"/>
  <c r="B18211" i="6"/>
  <c r="A18211" i="6"/>
  <c r="K18301" i="6" l="1"/>
  <c r="C18213" i="6"/>
  <c r="B18212" i="6"/>
  <c r="A18212" i="6"/>
  <c r="K18302" i="6" l="1"/>
  <c r="C18214" i="6"/>
  <c r="B18213" i="6"/>
  <c r="A18213" i="6"/>
  <c r="K18303" i="6" l="1"/>
  <c r="C18215" i="6"/>
  <c r="B18214" i="6"/>
  <c r="A18214" i="6"/>
  <c r="K18304" i="6" l="1"/>
  <c r="C18216" i="6"/>
  <c r="B18215" i="6"/>
  <c r="A18215" i="6"/>
  <c r="K18305" i="6" l="1"/>
  <c r="C18217" i="6"/>
  <c r="B18216" i="6"/>
  <c r="A18216" i="6"/>
  <c r="K18306" i="6" l="1"/>
  <c r="C18218" i="6"/>
  <c r="B18217" i="6"/>
  <c r="A18217" i="6"/>
  <c r="K18307" i="6" l="1"/>
  <c r="C18219" i="6"/>
  <c r="B18218" i="6"/>
  <c r="A18218" i="6"/>
  <c r="K18308" i="6" l="1"/>
  <c r="C18220" i="6"/>
  <c r="B18219" i="6"/>
  <c r="A18219" i="6"/>
  <c r="K18309" i="6" l="1"/>
  <c r="C18221" i="6"/>
  <c r="A18220" i="6"/>
  <c r="B18220" i="6"/>
  <c r="K18310" i="6" l="1"/>
  <c r="C18222" i="6"/>
  <c r="A18221" i="6"/>
  <c r="B18221" i="6"/>
  <c r="K18311" i="6" l="1"/>
  <c r="C18223" i="6"/>
  <c r="A18222" i="6"/>
  <c r="B18222" i="6"/>
  <c r="K18312" i="6" l="1"/>
  <c r="C18224" i="6"/>
  <c r="B18223" i="6"/>
  <c r="A18223" i="6"/>
  <c r="K18313" i="6" l="1"/>
  <c r="C18225" i="6"/>
  <c r="B18224" i="6"/>
  <c r="A18224" i="6"/>
  <c r="K18314" i="6" l="1"/>
  <c r="C18226" i="6"/>
  <c r="B18225" i="6"/>
  <c r="A18225" i="6"/>
  <c r="K18315" i="6" l="1"/>
  <c r="C18227" i="6"/>
  <c r="B18226" i="6"/>
  <c r="A18226" i="6"/>
  <c r="K18316" i="6" l="1"/>
  <c r="C18228" i="6"/>
  <c r="B18227" i="6"/>
  <c r="A18227" i="6"/>
  <c r="K18317" i="6" l="1"/>
  <c r="C18229" i="6"/>
  <c r="A18228" i="6"/>
  <c r="B18228" i="6"/>
  <c r="K18318" i="6" l="1"/>
  <c r="C18230" i="6"/>
  <c r="B18229" i="6"/>
  <c r="A18229" i="6"/>
  <c r="K18319" i="6" l="1"/>
  <c r="C18231" i="6"/>
  <c r="B18230" i="6"/>
  <c r="A18230" i="6"/>
  <c r="K18320" i="6" l="1"/>
  <c r="C18232" i="6"/>
  <c r="B18231" i="6"/>
  <c r="A18231" i="6"/>
  <c r="K18321" i="6" l="1"/>
  <c r="C18233" i="6"/>
  <c r="B18232" i="6"/>
  <c r="A18232" i="6"/>
  <c r="K18322" i="6" l="1"/>
  <c r="C18234" i="6"/>
  <c r="B18233" i="6"/>
  <c r="A18233" i="6"/>
  <c r="K18323" i="6" l="1"/>
  <c r="C18235" i="6"/>
  <c r="B18234" i="6"/>
  <c r="A18234" i="6"/>
  <c r="K18324" i="6" l="1"/>
  <c r="C18236" i="6"/>
  <c r="B18235" i="6"/>
  <c r="A18235" i="6"/>
  <c r="K18325" i="6" l="1"/>
  <c r="C18237" i="6"/>
  <c r="B18236" i="6"/>
  <c r="A18236" i="6"/>
  <c r="K18326" i="6" l="1"/>
  <c r="C18238" i="6"/>
  <c r="B18237" i="6"/>
  <c r="A18237" i="6"/>
  <c r="K18327" i="6" l="1"/>
  <c r="C18239" i="6"/>
  <c r="B18238" i="6"/>
  <c r="A18238" i="6"/>
  <c r="K18328" i="6" l="1"/>
  <c r="C18240" i="6"/>
  <c r="A18239" i="6"/>
  <c r="B18239" i="6"/>
  <c r="K18329" i="6" l="1"/>
  <c r="C18241" i="6"/>
  <c r="A18240" i="6"/>
  <c r="B18240" i="6"/>
  <c r="K18330" i="6" l="1"/>
  <c r="C18242" i="6"/>
  <c r="A18241" i="6"/>
  <c r="B18241" i="6"/>
  <c r="K18331" i="6" l="1"/>
  <c r="C18243" i="6"/>
  <c r="B18242" i="6"/>
  <c r="A18242" i="6"/>
  <c r="K18332" i="6" l="1"/>
  <c r="C18244" i="6"/>
  <c r="B18243" i="6"/>
  <c r="A18243" i="6"/>
  <c r="K18333" i="6" l="1"/>
  <c r="C18245" i="6"/>
  <c r="A18244" i="6"/>
  <c r="B18244" i="6"/>
  <c r="K18334" i="6" l="1"/>
  <c r="C18246" i="6"/>
  <c r="B18245" i="6"/>
  <c r="A18245" i="6"/>
  <c r="K18335" i="6" l="1"/>
  <c r="C18247" i="6"/>
  <c r="B18246" i="6"/>
  <c r="A18246" i="6"/>
  <c r="K18336" i="6" l="1"/>
  <c r="C18248" i="6"/>
  <c r="B18247" i="6"/>
  <c r="A18247" i="6"/>
  <c r="K18337" i="6" l="1"/>
  <c r="C18249" i="6"/>
  <c r="A18248" i="6"/>
  <c r="B18248" i="6"/>
  <c r="K18338" i="6" l="1"/>
  <c r="C18250" i="6"/>
  <c r="A18249" i="6"/>
  <c r="B18249" i="6"/>
  <c r="K18339" i="6" l="1"/>
  <c r="C18251" i="6"/>
  <c r="A18250" i="6"/>
  <c r="B18250" i="6"/>
  <c r="K18340" i="6" l="1"/>
  <c r="C18252" i="6"/>
  <c r="B18251" i="6"/>
  <c r="A18251" i="6"/>
  <c r="K18341" i="6" l="1"/>
  <c r="C18253" i="6"/>
  <c r="A18252" i="6"/>
  <c r="B18252" i="6"/>
  <c r="K18342" i="6" l="1"/>
  <c r="C18254" i="6"/>
  <c r="A18253" i="6"/>
  <c r="B18253" i="6"/>
  <c r="K18343" i="6" l="1"/>
  <c r="C18255" i="6"/>
  <c r="B18254" i="6"/>
  <c r="A18254" i="6"/>
  <c r="K18344" i="6" l="1"/>
  <c r="C18256" i="6"/>
  <c r="B18255" i="6"/>
  <c r="A18255" i="6"/>
  <c r="K18345" i="6" l="1"/>
  <c r="C18257" i="6"/>
  <c r="B18256" i="6"/>
  <c r="A18256" i="6"/>
  <c r="K18346" i="6" l="1"/>
  <c r="C18258" i="6"/>
  <c r="B18257" i="6"/>
  <c r="A18257" i="6"/>
  <c r="K18347" i="6" l="1"/>
  <c r="C18259" i="6"/>
  <c r="B18258" i="6"/>
  <c r="A18258" i="6"/>
  <c r="K18348" i="6" l="1"/>
  <c r="C18260" i="6"/>
  <c r="B18259" i="6"/>
  <c r="A18259" i="6"/>
  <c r="K18349" i="6" l="1"/>
  <c r="C18261" i="6"/>
  <c r="B18260" i="6"/>
  <c r="A18260" i="6"/>
  <c r="K18350" i="6" l="1"/>
  <c r="C18262" i="6"/>
  <c r="B18261" i="6"/>
  <c r="A18261" i="6"/>
  <c r="K18351" i="6" l="1"/>
  <c r="C18263" i="6"/>
  <c r="B18262" i="6"/>
  <c r="A18262" i="6"/>
  <c r="K18352" i="6" l="1"/>
  <c r="C18264" i="6"/>
  <c r="B18263" i="6"/>
  <c r="A18263" i="6"/>
  <c r="K18353" i="6" l="1"/>
  <c r="C18265" i="6"/>
  <c r="B18264" i="6"/>
  <c r="A18264" i="6"/>
  <c r="K18354" i="6" l="1"/>
  <c r="C18266" i="6"/>
  <c r="B18265" i="6"/>
  <c r="A18265" i="6"/>
  <c r="K18355" i="6" l="1"/>
  <c r="C18267" i="6"/>
  <c r="B18266" i="6"/>
  <c r="A18266" i="6"/>
  <c r="K18356" i="6" l="1"/>
  <c r="C18268" i="6"/>
  <c r="A18267" i="6"/>
  <c r="B18267" i="6"/>
  <c r="K18357" i="6" l="1"/>
  <c r="C18269" i="6"/>
  <c r="B18268" i="6"/>
  <c r="A18268" i="6"/>
  <c r="K18358" i="6" l="1"/>
  <c r="C18270" i="6"/>
  <c r="A18269" i="6"/>
  <c r="B18269" i="6"/>
  <c r="K18359" i="6" l="1"/>
  <c r="C18271" i="6"/>
  <c r="B18270" i="6"/>
  <c r="A18270" i="6"/>
  <c r="K18360" i="6" l="1"/>
  <c r="C18272" i="6"/>
  <c r="A18271" i="6"/>
  <c r="B18271" i="6"/>
  <c r="K18361" i="6" l="1"/>
  <c r="C18273" i="6"/>
  <c r="A18272" i="6"/>
  <c r="B18272" i="6"/>
  <c r="K18362" i="6" l="1"/>
  <c r="C18274" i="6"/>
  <c r="A18273" i="6"/>
  <c r="B18273" i="6"/>
  <c r="K18363" i="6" l="1"/>
  <c r="C18275" i="6"/>
  <c r="B18274" i="6"/>
  <c r="A18274" i="6"/>
  <c r="K18364" i="6" l="1"/>
  <c r="C18276" i="6"/>
  <c r="B18275" i="6"/>
  <c r="A18275" i="6"/>
  <c r="K18365" i="6" l="1"/>
  <c r="C18277" i="6"/>
  <c r="B18276" i="6"/>
  <c r="A18276" i="6"/>
  <c r="K18366" i="6" l="1"/>
  <c r="C18278" i="6"/>
  <c r="A18277" i="6"/>
  <c r="B18277" i="6"/>
  <c r="K18367" i="6" l="1"/>
  <c r="C18279" i="6"/>
  <c r="B18278" i="6"/>
  <c r="A18278" i="6"/>
  <c r="K18368" i="6" l="1"/>
  <c r="C18280" i="6"/>
  <c r="A18279" i="6"/>
  <c r="B18279" i="6"/>
  <c r="K18369" i="6" l="1"/>
  <c r="C18281" i="6"/>
  <c r="B18280" i="6"/>
  <c r="A18280" i="6"/>
  <c r="K18370" i="6" l="1"/>
  <c r="C18282" i="6"/>
  <c r="A18281" i="6"/>
  <c r="B18281" i="6"/>
  <c r="K18371" i="6" l="1"/>
  <c r="C18283" i="6"/>
  <c r="B18282" i="6"/>
  <c r="A18282" i="6"/>
  <c r="K18372" i="6" l="1"/>
  <c r="C18284" i="6"/>
  <c r="A18283" i="6"/>
  <c r="B18283" i="6"/>
  <c r="K18373" i="6" l="1"/>
  <c r="C18285" i="6"/>
  <c r="A18284" i="6"/>
  <c r="B18284" i="6"/>
  <c r="K18374" i="6" l="1"/>
  <c r="C18286" i="6"/>
  <c r="B18285" i="6"/>
  <c r="A18285" i="6"/>
  <c r="K18375" i="6" l="1"/>
  <c r="C18287" i="6"/>
  <c r="B18286" i="6"/>
  <c r="A18286" i="6"/>
  <c r="K18376" i="6" l="1"/>
  <c r="C18288" i="6"/>
  <c r="B18287" i="6"/>
  <c r="A18287" i="6"/>
  <c r="K18377" i="6" l="1"/>
  <c r="C18289" i="6"/>
  <c r="A18288" i="6"/>
  <c r="B18288" i="6"/>
  <c r="K18378" i="6" l="1"/>
  <c r="C18290" i="6"/>
  <c r="B18289" i="6"/>
  <c r="A18289" i="6"/>
  <c r="K18379" i="6" l="1"/>
  <c r="C18291" i="6"/>
  <c r="B18290" i="6"/>
  <c r="A18290" i="6"/>
  <c r="K18380" i="6" l="1"/>
  <c r="C18292" i="6"/>
  <c r="B18291" i="6"/>
  <c r="A18291" i="6"/>
  <c r="K18381" i="6" l="1"/>
  <c r="C18293" i="6"/>
  <c r="B18292" i="6"/>
  <c r="A18292" i="6"/>
  <c r="K18382" i="6" l="1"/>
  <c r="C18294" i="6"/>
  <c r="A18293" i="6"/>
  <c r="B18293" i="6"/>
  <c r="K18383" i="6" l="1"/>
  <c r="C18295" i="6"/>
  <c r="A18294" i="6"/>
  <c r="B18294" i="6"/>
  <c r="K18384" i="6" l="1"/>
  <c r="C18296" i="6"/>
  <c r="B18295" i="6"/>
  <c r="A18295" i="6"/>
  <c r="K18385" i="6" l="1"/>
  <c r="C18297" i="6"/>
  <c r="A18296" i="6"/>
  <c r="B18296" i="6"/>
  <c r="K18386" i="6" l="1"/>
  <c r="C18298" i="6"/>
  <c r="B18297" i="6"/>
  <c r="A18297" i="6"/>
  <c r="K18387" i="6" l="1"/>
  <c r="C18299" i="6"/>
  <c r="B18298" i="6"/>
  <c r="A18298" i="6"/>
  <c r="K18388" i="6" l="1"/>
  <c r="C18300" i="6"/>
  <c r="B18299" i="6"/>
  <c r="A18299" i="6"/>
  <c r="K18389" i="6" l="1"/>
  <c r="C18301" i="6"/>
  <c r="A18300" i="6"/>
  <c r="B18300" i="6"/>
  <c r="K18390" i="6" l="1"/>
  <c r="C18302" i="6"/>
  <c r="B18301" i="6"/>
  <c r="A18301" i="6"/>
  <c r="K18391" i="6" l="1"/>
  <c r="C18303" i="6"/>
  <c r="B18302" i="6"/>
  <c r="A18302" i="6"/>
  <c r="K18392" i="6" l="1"/>
  <c r="C18304" i="6"/>
  <c r="B18303" i="6"/>
  <c r="A18303" i="6"/>
  <c r="K18393" i="6" l="1"/>
  <c r="C18305" i="6"/>
  <c r="B18304" i="6"/>
  <c r="A18304" i="6"/>
  <c r="K18394" i="6" l="1"/>
  <c r="C18306" i="6"/>
  <c r="B18305" i="6"/>
  <c r="A18305" i="6"/>
  <c r="K18395" i="6" l="1"/>
  <c r="C18307" i="6"/>
  <c r="B18306" i="6"/>
  <c r="A18306" i="6"/>
  <c r="K18396" i="6" l="1"/>
  <c r="C18308" i="6"/>
  <c r="B18307" i="6"/>
  <c r="A18307" i="6"/>
  <c r="K18397" i="6" l="1"/>
  <c r="C18309" i="6"/>
  <c r="B18308" i="6"/>
  <c r="A18308" i="6"/>
  <c r="K18398" i="6" l="1"/>
  <c r="C18310" i="6"/>
  <c r="B18309" i="6"/>
  <c r="A18309" i="6"/>
  <c r="K18399" i="6" l="1"/>
  <c r="C18311" i="6"/>
  <c r="B18310" i="6"/>
  <c r="A18310" i="6"/>
  <c r="K18400" i="6" l="1"/>
  <c r="C18312" i="6"/>
  <c r="A18311" i="6"/>
  <c r="B18311" i="6"/>
  <c r="K18401" i="6" l="1"/>
  <c r="C18313" i="6"/>
  <c r="B18312" i="6"/>
  <c r="A18312" i="6"/>
  <c r="K18402" i="6" l="1"/>
  <c r="C18314" i="6"/>
  <c r="B18313" i="6"/>
  <c r="A18313" i="6"/>
  <c r="K18403" i="6" l="1"/>
  <c r="C18315" i="6"/>
  <c r="A18314" i="6"/>
  <c r="B18314" i="6"/>
  <c r="K18404" i="6" l="1"/>
  <c r="C18316" i="6"/>
  <c r="B18315" i="6"/>
  <c r="A18315" i="6"/>
  <c r="K18405" i="6" l="1"/>
  <c r="C18317" i="6"/>
  <c r="A18316" i="6"/>
  <c r="B18316" i="6"/>
  <c r="K18406" i="6" l="1"/>
  <c r="C18318" i="6"/>
  <c r="B18317" i="6"/>
  <c r="A18317" i="6"/>
  <c r="K18407" i="6" l="1"/>
  <c r="C18319" i="6"/>
  <c r="A18318" i="6"/>
  <c r="B18318" i="6"/>
  <c r="K18408" i="6" l="1"/>
  <c r="C18320" i="6"/>
  <c r="B18319" i="6"/>
  <c r="A18319" i="6"/>
  <c r="K18409" i="6" l="1"/>
  <c r="C18321" i="6"/>
  <c r="A18320" i="6"/>
  <c r="B18320" i="6"/>
  <c r="K18410" i="6" l="1"/>
  <c r="C18322" i="6"/>
  <c r="B18321" i="6"/>
  <c r="A18321" i="6"/>
  <c r="K18411" i="6" l="1"/>
  <c r="C18323" i="6"/>
  <c r="A18322" i="6"/>
  <c r="B18322" i="6"/>
  <c r="K18412" i="6" l="1"/>
  <c r="C18324" i="6"/>
  <c r="B18323" i="6"/>
  <c r="A18323" i="6"/>
  <c r="K18413" i="6" l="1"/>
  <c r="C18325" i="6"/>
  <c r="A18324" i="6"/>
  <c r="B18324" i="6"/>
  <c r="K18414" i="6" l="1"/>
  <c r="C18326" i="6"/>
  <c r="B18325" i="6"/>
  <c r="A18325" i="6"/>
  <c r="K18415" i="6" l="1"/>
  <c r="C18327" i="6"/>
  <c r="B18326" i="6"/>
  <c r="A18326" i="6"/>
  <c r="K18416" i="6" l="1"/>
  <c r="C18328" i="6"/>
  <c r="A18327" i="6"/>
  <c r="B18327" i="6"/>
  <c r="K18417" i="6" l="1"/>
  <c r="C18329" i="6"/>
  <c r="B18328" i="6"/>
  <c r="A18328" i="6"/>
  <c r="K18418" i="6" l="1"/>
  <c r="C18330" i="6"/>
  <c r="A18329" i="6"/>
  <c r="B18329" i="6"/>
  <c r="K18419" i="6" l="1"/>
  <c r="C18331" i="6"/>
  <c r="B18330" i="6"/>
  <c r="A18330" i="6"/>
  <c r="K18420" i="6" l="1"/>
  <c r="C18332" i="6"/>
  <c r="A18331" i="6"/>
  <c r="B18331" i="6"/>
  <c r="K18421" i="6" l="1"/>
  <c r="C18333" i="6"/>
  <c r="B18332" i="6"/>
  <c r="A18332" i="6"/>
  <c r="K18422" i="6" l="1"/>
  <c r="C18334" i="6"/>
  <c r="A18333" i="6"/>
  <c r="B18333" i="6"/>
  <c r="K18423" i="6" l="1"/>
  <c r="C18335" i="6"/>
  <c r="B18334" i="6"/>
  <c r="A18334" i="6"/>
  <c r="K18424" i="6" l="1"/>
  <c r="C18336" i="6"/>
  <c r="B18335" i="6"/>
  <c r="A18335" i="6"/>
  <c r="K18425" i="6" l="1"/>
  <c r="C18337" i="6"/>
  <c r="B18336" i="6"/>
  <c r="A18336" i="6"/>
  <c r="K18426" i="6" l="1"/>
  <c r="C18338" i="6"/>
  <c r="B18337" i="6"/>
  <c r="A18337" i="6"/>
  <c r="K18427" i="6" l="1"/>
  <c r="C18339" i="6"/>
  <c r="B18338" i="6"/>
  <c r="A18338" i="6"/>
  <c r="K18428" i="6" l="1"/>
  <c r="C18340" i="6"/>
  <c r="A18339" i="6"/>
  <c r="B18339" i="6"/>
  <c r="K18429" i="6" l="1"/>
  <c r="C18341" i="6"/>
  <c r="A18340" i="6"/>
  <c r="B18340" i="6"/>
  <c r="K18430" i="6" l="1"/>
  <c r="C18342" i="6"/>
  <c r="B18341" i="6"/>
  <c r="A18341" i="6"/>
  <c r="K18431" i="6" l="1"/>
  <c r="C18343" i="6"/>
  <c r="B18342" i="6"/>
  <c r="A18342" i="6"/>
  <c r="K18432" i="6" l="1"/>
  <c r="C18344" i="6"/>
  <c r="B18343" i="6"/>
  <c r="A18343" i="6"/>
  <c r="K18433" i="6" l="1"/>
  <c r="C18345" i="6"/>
  <c r="A18344" i="6"/>
  <c r="B18344" i="6"/>
  <c r="K18434" i="6" l="1"/>
  <c r="C18346" i="6"/>
  <c r="B18345" i="6"/>
  <c r="A18345" i="6"/>
  <c r="K18435" i="6" l="1"/>
  <c r="C18347" i="6"/>
  <c r="B18346" i="6"/>
  <c r="A18346" i="6"/>
  <c r="K18436" i="6" l="1"/>
  <c r="C18348" i="6"/>
  <c r="A18347" i="6"/>
  <c r="B18347" i="6"/>
  <c r="K18437" i="6" l="1"/>
  <c r="C18349" i="6"/>
  <c r="A18348" i="6"/>
  <c r="B18348" i="6"/>
  <c r="K18438" i="6" l="1"/>
  <c r="C18350" i="6"/>
  <c r="A18349" i="6"/>
  <c r="B18349" i="6"/>
  <c r="K18439" i="6" l="1"/>
  <c r="C18351" i="6"/>
  <c r="B18350" i="6"/>
  <c r="A18350" i="6"/>
  <c r="K18440" i="6" l="1"/>
  <c r="C18352" i="6"/>
  <c r="B18351" i="6"/>
  <c r="A18351" i="6"/>
  <c r="K18441" i="6" l="1"/>
  <c r="C18353" i="6"/>
  <c r="B18352" i="6"/>
  <c r="A18352" i="6"/>
  <c r="K18442" i="6" l="1"/>
  <c r="C18354" i="6"/>
  <c r="A18353" i="6"/>
  <c r="B18353" i="6"/>
  <c r="K18443" i="6" l="1"/>
  <c r="C18355" i="6"/>
  <c r="B18354" i="6"/>
  <c r="A18354" i="6"/>
  <c r="K18444" i="6" l="1"/>
  <c r="C18356" i="6"/>
  <c r="B18355" i="6"/>
  <c r="A18355" i="6"/>
  <c r="K18445" i="6" l="1"/>
  <c r="C18357" i="6"/>
  <c r="B18356" i="6"/>
  <c r="A18356" i="6"/>
  <c r="K18446" i="6" l="1"/>
  <c r="C18358" i="6"/>
  <c r="B18357" i="6"/>
  <c r="A18357" i="6"/>
  <c r="K18447" i="6" l="1"/>
  <c r="C18359" i="6"/>
  <c r="B18358" i="6"/>
  <c r="A18358" i="6"/>
  <c r="K18448" i="6" l="1"/>
  <c r="C18360" i="6"/>
  <c r="B18359" i="6"/>
  <c r="A18359" i="6"/>
  <c r="K18449" i="6" l="1"/>
  <c r="C18361" i="6"/>
  <c r="B18360" i="6"/>
  <c r="A18360" i="6"/>
  <c r="K18450" i="6" l="1"/>
  <c r="C18362" i="6"/>
  <c r="A18361" i="6"/>
  <c r="B18361" i="6"/>
  <c r="K18451" i="6" l="1"/>
  <c r="C18363" i="6"/>
  <c r="A18362" i="6"/>
  <c r="B18362" i="6"/>
  <c r="K18452" i="6" l="1"/>
  <c r="C18364" i="6"/>
  <c r="B18363" i="6"/>
  <c r="A18363" i="6"/>
  <c r="K18453" i="6" l="1"/>
  <c r="C18365" i="6"/>
  <c r="B18364" i="6"/>
  <c r="A18364" i="6"/>
  <c r="K18454" i="6" l="1"/>
  <c r="C18366" i="6"/>
  <c r="B18365" i="6"/>
  <c r="A18365" i="6"/>
  <c r="K18455" i="6" l="1"/>
  <c r="C18367" i="6"/>
  <c r="A18366" i="6"/>
  <c r="B18366" i="6"/>
  <c r="K18456" i="6" l="1"/>
  <c r="C18368" i="6"/>
  <c r="B18367" i="6"/>
  <c r="A18367" i="6"/>
  <c r="K18457" i="6" l="1"/>
  <c r="C18369" i="6"/>
  <c r="B18368" i="6"/>
  <c r="A18368" i="6"/>
  <c r="K18458" i="6" l="1"/>
  <c r="C18370" i="6"/>
  <c r="B18369" i="6"/>
  <c r="A18369" i="6"/>
  <c r="K18459" i="6" l="1"/>
  <c r="C18371" i="6"/>
  <c r="B18370" i="6"/>
  <c r="A18370" i="6"/>
  <c r="K18460" i="6" l="1"/>
  <c r="C18372" i="6"/>
  <c r="A18371" i="6"/>
  <c r="B18371" i="6"/>
  <c r="K18461" i="6" l="1"/>
  <c r="C18373" i="6"/>
  <c r="A18372" i="6"/>
  <c r="B18372" i="6"/>
  <c r="K18462" i="6" l="1"/>
  <c r="C18374" i="6"/>
  <c r="B18373" i="6"/>
  <c r="A18373" i="6"/>
  <c r="K18463" i="6" l="1"/>
  <c r="C18375" i="6"/>
  <c r="B18374" i="6"/>
  <c r="A18374" i="6"/>
  <c r="K18464" i="6" l="1"/>
  <c r="C18376" i="6"/>
  <c r="B18375" i="6"/>
  <c r="A18375" i="6"/>
  <c r="K18465" i="6" l="1"/>
  <c r="C18377" i="6"/>
  <c r="A18376" i="6"/>
  <c r="B18376" i="6"/>
  <c r="K18466" i="6" l="1"/>
  <c r="C18378" i="6"/>
  <c r="B18377" i="6"/>
  <c r="A18377" i="6"/>
  <c r="K18467" i="6" l="1"/>
  <c r="C18379" i="6"/>
  <c r="A18378" i="6"/>
  <c r="B18378" i="6"/>
  <c r="K18468" i="6" l="1"/>
  <c r="C18380" i="6"/>
  <c r="B18379" i="6"/>
  <c r="A18379" i="6"/>
  <c r="K18469" i="6" l="1"/>
  <c r="C18381" i="6"/>
  <c r="B18380" i="6"/>
  <c r="A18380" i="6"/>
  <c r="K18470" i="6" l="1"/>
  <c r="C18382" i="6"/>
  <c r="A18381" i="6"/>
  <c r="B18381" i="6"/>
  <c r="K18471" i="6" l="1"/>
  <c r="C18383" i="6"/>
  <c r="B18382" i="6"/>
  <c r="A18382" i="6"/>
  <c r="K18472" i="6" l="1"/>
  <c r="C18384" i="6"/>
  <c r="A18383" i="6"/>
  <c r="B18383" i="6"/>
  <c r="K18473" i="6" l="1"/>
  <c r="C18385" i="6"/>
  <c r="B18384" i="6"/>
  <c r="A18384" i="6"/>
  <c r="K18474" i="6" l="1"/>
  <c r="C18386" i="6"/>
  <c r="B18385" i="6"/>
  <c r="A18385" i="6"/>
  <c r="K18475" i="6" l="1"/>
  <c r="C18387" i="6"/>
  <c r="B18386" i="6"/>
  <c r="A18386" i="6"/>
  <c r="K18476" i="6" l="1"/>
  <c r="C18388" i="6"/>
  <c r="B18387" i="6"/>
  <c r="A18387" i="6"/>
  <c r="K18477" i="6" l="1"/>
  <c r="C18389" i="6"/>
  <c r="B18388" i="6"/>
  <c r="A18388" i="6"/>
  <c r="K18478" i="6" l="1"/>
  <c r="C18390" i="6"/>
  <c r="A18389" i="6"/>
  <c r="B18389" i="6"/>
  <c r="K18479" i="6" l="1"/>
  <c r="C18391" i="6"/>
  <c r="B18390" i="6"/>
  <c r="A18390" i="6"/>
  <c r="K18480" i="6" l="1"/>
  <c r="C18392" i="6"/>
  <c r="B18391" i="6"/>
  <c r="A18391" i="6"/>
  <c r="K18481" i="6" l="1"/>
  <c r="C18393" i="6"/>
  <c r="B18392" i="6"/>
  <c r="A18392" i="6"/>
  <c r="K18482" i="6" l="1"/>
  <c r="C18394" i="6"/>
  <c r="A18393" i="6"/>
  <c r="B18393" i="6"/>
  <c r="K18483" i="6" l="1"/>
  <c r="C18395" i="6"/>
  <c r="A18394" i="6"/>
  <c r="B18394" i="6"/>
  <c r="K18484" i="6" l="1"/>
  <c r="C18396" i="6"/>
  <c r="A18395" i="6"/>
  <c r="B18395" i="6"/>
  <c r="K18485" i="6" l="1"/>
  <c r="C18397" i="6"/>
  <c r="A18396" i="6"/>
  <c r="B18396" i="6"/>
  <c r="K18486" i="6" l="1"/>
  <c r="C18398" i="6"/>
  <c r="A18397" i="6"/>
  <c r="B18397" i="6"/>
  <c r="K18487" i="6" l="1"/>
  <c r="C18399" i="6"/>
  <c r="B18398" i="6"/>
  <c r="A18398" i="6"/>
  <c r="K18488" i="6" l="1"/>
  <c r="C18400" i="6"/>
  <c r="A18399" i="6"/>
  <c r="B18399" i="6"/>
  <c r="K18489" i="6" l="1"/>
  <c r="C18401" i="6"/>
  <c r="A18400" i="6"/>
  <c r="B18400" i="6"/>
  <c r="K18490" i="6" l="1"/>
  <c r="C18402" i="6"/>
  <c r="A18401" i="6"/>
  <c r="B18401" i="6"/>
  <c r="K18491" i="6" l="1"/>
  <c r="C18403" i="6"/>
  <c r="A18402" i="6"/>
  <c r="B18402" i="6"/>
  <c r="K18492" i="6" l="1"/>
  <c r="C18404" i="6"/>
  <c r="B18403" i="6"/>
  <c r="A18403" i="6"/>
  <c r="K18493" i="6" l="1"/>
  <c r="C18405" i="6"/>
  <c r="B18404" i="6"/>
  <c r="A18404" i="6"/>
  <c r="K18494" i="6" l="1"/>
  <c r="C18406" i="6"/>
  <c r="B18405" i="6"/>
  <c r="A18405" i="6"/>
  <c r="K18495" i="6" l="1"/>
  <c r="C18407" i="6"/>
  <c r="B18406" i="6"/>
  <c r="A18406" i="6"/>
  <c r="K18496" i="6" l="1"/>
  <c r="C18408" i="6"/>
  <c r="A18407" i="6"/>
  <c r="B18407" i="6"/>
  <c r="K18497" i="6" l="1"/>
  <c r="C18409" i="6"/>
  <c r="B18408" i="6"/>
  <c r="A18408" i="6"/>
  <c r="K18498" i="6" l="1"/>
  <c r="C18410" i="6"/>
  <c r="A18409" i="6"/>
  <c r="B18409" i="6"/>
  <c r="K18499" i="6" l="1"/>
  <c r="C18411" i="6"/>
  <c r="B18410" i="6"/>
  <c r="A18410" i="6"/>
  <c r="K18500" i="6" l="1"/>
  <c r="C18412" i="6"/>
  <c r="A18411" i="6"/>
  <c r="B18411" i="6"/>
  <c r="K18501" i="6" l="1"/>
  <c r="C18413" i="6"/>
  <c r="B18412" i="6"/>
  <c r="A18412" i="6"/>
  <c r="K18502" i="6" l="1"/>
  <c r="C18414" i="6"/>
  <c r="B18413" i="6"/>
  <c r="A18413" i="6"/>
  <c r="K18503" i="6" l="1"/>
  <c r="C18415" i="6"/>
  <c r="B18414" i="6"/>
  <c r="A18414" i="6"/>
  <c r="K18504" i="6" l="1"/>
  <c r="C18416" i="6"/>
  <c r="A18415" i="6"/>
  <c r="B18415" i="6"/>
  <c r="K18505" i="6" l="1"/>
  <c r="C18417" i="6"/>
  <c r="B18416" i="6"/>
  <c r="A18416" i="6"/>
  <c r="K18506" i="6" l="1"/>
  <c r="C18418" i="6"/>
  <c r="A18417" i="6"/>
  <c r="B18417" i="6"/>
  <c r="K18507" i="6" l="1"/>
  <c r="C18419" i="6"/>
  <c r="A18418" i="6"/>
  <c r="B18418" i="6"/>
  <c r="K18508" i="6" l="1"/>
  <c r="C18420" i="6"/>
  <c r="B18419" i="6"/>
  <c r="A18419" i="6"/>
  <c r="K18509" i="6" l="1"/>
  <c r="C18421" i="6"/>
  <c r="A18420" i="6"/>
  <c r="B18420" i="6"/>
  <c r="K18510" i="6" l="1"/>
  <c r="C18422" i="6"/>
  <c r="B18421" i="6"/>
  <c r="A18421" i="6"/>
  <c r="K18511" i="6" l="1"/>
  <c r="C18423" i="6"/>
  <c r="B18422" i="6"/>
  <c r="A18422" i="6"/>
  <c r="K18512" i="6" l="1"/>
  <c r="C18424" i="6"/>
  <c r="B18423" i="6"/>
  <c r="A18423" i="6"/>
  <c r="K18513" i="6" l="1"/>
  <c r="C18425" i="6"/>
  <c r="A18424" i="6"/>
  <c r="B18424" i="6"/>
  <c r="K18514" i="6" l="1"/>
  <c r="C18426" i="6"/>
  <c r="A18425" i="6"/>
  <c r="B18425" i="6"/>
  <c r="K18515" i="6" l="1"/>
  <c r="C18427" i="6"/>
  <c r="A18426" i="6"/>
  <c r="B18426" i="6"/>
  <c r="K18516" i="6" l="1"/>
  <c r="C18428" i="6"/>
  <c r="A18427" i="6"/>
  <c r="B18427" i="6"/>
  <c r="K18517" i="6" l="1"/>
  <c r="C18429" i="6"/>
  <c r="B18428" i="6"/>
  <c r="A18428" i="6"/>
  <c r="K18518" i="6" l="1"/>
  <c r="C18430" i="6"/>
  <c r="B18429" i="6"/>
  <c r="A18429" i="6"/>
  <c r="K18519" i="6" l="1"/>
  <c r="C18431" i="6"/>
  <c r="B18430" i="6"/>
  <c r="A18430" i="6"/>
  <c r="K18520" i="6" l="1"/>
  <c r="C18432" i="6"/>
  <c r="B18431" i="6"/>
  <c r="A18431" i="6"/>
  <c r="K18521" i="6" l="1"/>
  <c r="C18433" i="6"/>
  <c r="B18432" i="6"/>
  <c r="A18432" i="6"/>
  <c r="K18522" i="6" l="1"/>
  <c r="C18434" i="6"/>
  <c r="B18433" i="6"/>
  <c r="A18433" i="6"/>
  <c r="K18523" i="6" l="1"/>
  <c r="C18435" i="6"/>
  <c r="A18434" i="6"/>
  <c r="B18434" i="6"/>
  <c r="K18524" i="6" l="1"/>
  <c r="C18436" i="6"/>
  <c r="B18435" i="6"/>
  <c r="A18435" i="6"/>
  <c r="K18525" i="6" l="1"/>
  <c r="C18437" i="6"/>
  <c r="B18436" i="6"/>
  <c r="A18436" i="6"/>
  <c r="K18526" i="6" l="1"/>
  <c r="C18438" i="6"/>
  <c r="B18437" i="6"/>
  <c r="A18437" i="6"/>
  <c r="K18527" i="6" l="1"/>
  <c r="C18439" i="6"/>
  <c r="A18438" i="6"/>
  <c r="B18438" i="6"/>
  <c r="K18528" i="6" l="1"/>
  <c r="C18440" i="6"/>
  <c r="B18439" i="6"/>
  <c r="A18439" i="6"/>
  <c r="K18529" i="6" l="1"/>
  <c r="C18441" i="6"/>
  <c r="A18440" i="6"/>
  <c r="B18440" i="6"/>
  <c r="K18530" i="6" l="1"/>
  <c r="C18442" i="6"/>
  <c r="B18441" i="6"/>
  <c r="A18441" i="6"/>
  <c r="K18531" i="6" l="1"/>
  <c r="C18443" i="6"/>
  <c r="B18442" i="6"/>
  <c r="A18442" i="6"/>
  <c r="K18532" i="6" l="1"/>
  <c r="C18444" i="6"/>
  <c r="A18443" i="6"/>
  <c r="B18443" i="6"/>
  <c r="K18533" i="6" l="1"/>
  <c r="C18445" i="6"/>
  <c r="A18444" i="6"/>
  <c r="B18444" i="6"/>
  <c r="K18534" i="6" l="1"/>
  <c r="C18446" i="6"/>
  <c r="B18445" i="6"/>
  <c r="A18445" i="6"/>
  <c r="K18535" i="6" l="1"/>
  <c r="C18447" i="6"/>
  <c r="A18446" i="6"/>
  <c r="B18446" i="6"/>
  <c r="K18536" i="6" l="1"/>
  <c r="C18448" i="6"/>
  <c r="B18447" i="6"/>
  <c r="A18447" i="6"/>
  <c r="K18537" i="6" l="1"/>
  <c r="C18449" i="6"/>
  <c r="A18448" i="6"/>
  <c r="B18448" i="6"/>
  <c r="K18538" i="6" l="1"/>
  <c r="C18450" i="6"/>
  <c r="B18449" i="6"/>
  <c r="A18449" i="6"/>
  <c r="K18539" i="6" l="1"/>
  <c r="C18451" i="6"/>
  <c r="B18450" i="6"/>
  <c r="A18450" i="6"/>
  <c r="K18540" i="6" l="1"/>
  <c r="C18452" i="6"/>
  <c r="B18451" i="6"/>
  <c r="A18451" i="6"/>
  <c r="K18541" i="6" l="1"/>
  <c r="C18453" i="6"/>
  <c r="B18452" i="6"/>
  <c r="A18452" i="6"/>
  <c r="K18542" i="6" l="1"/>
  <c r="C18454" i="6"/>
  <c r="B18453" i="6"/>
  <c r="A18453" i="6"/>
  <c r="K18543" i="6" l="1"/>
  <c r="C18455" i="6"/>
  <c r="B18454" i="6"/>
  <c r="A18454" i="6"/>
  <c r="K18544" i="6" l="1"/>
  <c r="C18456" i="6"/>
  <c r="B18455" i="6"/>
  <c r="A18455" i="6"/>
  <c r="K18545" i="6" l="1"/>
  <c r="C18457" i="6"/>
  <c r="A18456" i="6"/>
  <c r="B18456" i="6"/>
  <c r="K18546" i="6" l="1"/>
  <c r="C18458" i="6"/>
  <c r="A18457" i="6"/>
  <c r="B18457" i="6"/>
  <c r="K18547" i="6" l="1"/>
  <c r="C18459" i="6"/>
  <c r="B18458" i="6"/>
  <c r="A18458" i="6"/>
  <c r="K18548" i="6" l="1"/>
  <c r="C18460" i="6"/>
  <c r="B18459" i="6"/>
  <c r="A18459" i="6"/>
  <c r="K18549" i="6" l="1"/>
  <c r="C18461" i="6"/>
  <c r="A18460" i="6"/>
  <c r="B18460" i="6"/>
  <c r="K18550" i="6" l="1"/>
  <c r="C18462" i="6"/>
  <c r="B18461" i="6"/>
  <c r="A18461" i="6"/>
  <c r="K18551" i="6" l="1"/>
  <c r="C18463" i="6"/>
  <c r="B18462" i="6"/>
  <c r="A18462" i="6"/>
  <c r="K18552" i="6" l="1"/>
  <c r="C18464" i="6"/>
  <c r="B18463" i="6"/>
  <c r="A18463" i="6"/>
  <c r="K18553" i="6" l="1"/>
  <c r="C18465" i="6"/>
  <c r="A18464" i="6"/>
  <c r="B18464" i="6"/>
  <c r="K18554" i="6" l="1"/>
  <c r="C18466" i="6"/>
  <c r="B18465" i="6"/>
  <c r="A18465" i="6"/>
  <c r="K18555" i="6" l="1"/>
  <c r="C18467" i="6"/>
  <c r="A18466" i="6"/>
  <c r="B18466" i="6"/>
  <c r="K18556" i="6" l="1"/>
  <c r="C18468" i="6"/>
  <c r="B18467" i="6"/>
  <c r="A18467" i="6"/>
  <c r="K18557" i="6" l="1"/>
  <c r="C18469" i="6"/>
  <c r="A18468" i="6"/>
  <c r="B18468" i="6"/>
  <c r="K18558" i="6" l="1"/>
  <c r="C18470" i="6"/>
  <c r="B18469" i="6"/>
  <c r="A18469" i="6"/>
  <c r="K18559" i="6" l="1"/>
  <c r="C18471" i="6"/>
  <c r="B18470" i="6"/>
  <c r="A18470" i="6"/>
  <c r="K18560" i="6" l="1"/>
  <c r="C18472" i="6"/>
  <c r="A18471" i="6"/>
  <c r="B18471" i="6"/>
  <c r="K18561" i="6" l="1"/>
  <c r="C18473" i="6"/>
  <c r="B18472" i="6"/>
  <c r="A18472" i="6"/>
  <c r="K18562" i="6" l="1"/>
  <c r="C18474" i="6"/>
  <c r="B18473" i="6"/>
  <c r="A18473" i="6"/>
  <c r="K18563" i="6" l="1"/>
  <c r="C18475" i="6"/>
  <c r="A18474" i="6"/>
  <c r="B18474" i="6"/>
  <c r="K18564" i="6" l="1"/>
  <c r="C18476" i="6"/>
  <c r="B18475" i="6"/>
  <c r="A18475" i="6"/>
  <c r="K18565" i="6" l="1"/>
  <c r="C18477" i="6"/>
  <c r="A18476" i="6"/>
  <c r="B18476" i="6"/>
  <c r="K18566" i="6" l="1"/>
  <c r="C18478" i="6"/>
  <c r="A18477" i="6"/>
  <c r="B18477" i="6"/>
  <c r="K18567" i="6" l="1"/>
  <c r="C18479" i="6"/>
  <c r="B18478" i="6"/>
  <c r="A18478" i="6"/>
  <c r="K18568" i="6" l="1"/>
  <c r="C18480" i="6"/>
  <c r="B18479" i="6"/>
  <c r="A18479" i="6"/>
  <c r="K18569" i="6" l="1"/>
  <c r="C18481" i="6"/>
  <c r="B18480" i="6"/>
  <c r="A18480" i="6"/>
  <c r="K18570" i="6" l="1"/>
  <c r="C18482" i="6"/>
  <c r="B18481" i="6"/>
  <c r="A18481" i="6"/>
  <c r="K18571" i="6" l="1"/>
  <c r="C18483" i="6"/>
  <c r="A18482" i="6"/>
  <c r="B18482" i="6"/>
  <c r="K18572" i="6" l="1"/>
  <c r="C18484" i="6"/>
  <c r="A18483" i="6"/>
  <c r="B18483" i="6"/>
  <c r="K18573" i="6" l="1"/>
  <c r="C18485" i="6"/>
  <c r="B18484" i="6"/>
  <c r="A18484" i="6"/>
  <c r="K18574" i="6" l="1"/>
  <c r="C18486" i="6"/>
  <c r="B18485" i="6"/>
  <c r="A18485" i="6"/>
  <c r="K18575" i="6" l="1"/>
  <c r="C18487" i="6"/>
  <c r="B18486" i="6"/>
  <c r="A18486" i="6"/>
  <c r="K18576" i="6" l="1"/>
  <c r="C18488" i="6"/>
  <c r="B18487" i="6"/>
  <c r="A18487" i="6"/>
  <c r="K18577" i="6" l="1"/>
  <c r="C18489" i="6"/>
  <c r="A18488" i="6"/>
  <c r="B18488" i="6"/>
  <c r="K18578" i="6" l="1"/>
  <c r="C18490" i="6"/>
  <c r="A18489" i="6"/>
  <c r="B18489" i="6"/>
  <c r="K18579" i="6" l="1"/>
  <c r="C18491" i="6"/>
  <c r="B18490" i="6"/>
  <c r="A18490" i="6"/>
  <c r="K18580" i="6" l="1"/>
  <c r="C18492" i="6"/>
  <c r="B18491" i="6"/>
  <c r="A18491" i="6"/>
  <c r="K18581" i="6" l="1"/>
  <c r="C18493" i="6"/>
  <c r="A18492" i="6"/>
  <c r="B18492" i="6"/>
  <c r="K18582" i="6" l="1"/>
  <c r="C18494" i="6"/>
  <c r="B18493" i="6"/>
  <c r="A18493" i="6"/>
  <c r="K18583" i="6" l="1"/>
  <c r="C18495" i="6"/>
  <c r="B18494" i="6"/>
  <c r="A18494" i="6"/>
  <c r="K18584" i="6" l="1"/>
  <c r="C18496" i="6"/>
  <c r="A18495" i="6"/>
  <c r="B18495" i="6"/>
  <c r="K18585" i="6" l="1"/>
  <c r="C18497" i="6"/>
  <c r="B18496" i="6"/>
  <c r="A18496" i="6"/>
  <c r="K18586" i="6" l="1"/>
  <c r="C18498" i="6"/>
  <c r="B18497" i="6"/>
  <c r="A18497" i="6"/>
  <c r="K18587" i="6" l="1"/>
  <c r="C18499" i="6"/>
  <c r="B18498" i="6"/>
  <c r="A18498" i="6"/>
  <c r="K18588" i="6" l="1"/>
  <c r="C18500" i="6"/>
  <c r="B18499" i="6"/>
  <c r="A18499" i="6"/>
  <c r="K18589" i="6" l="1"/>
  <c r="C18501" i="6"/>
  <c r="B18500" i="6"/>
  <c r="A18500" i="6"/>
  <c r="K18590" i="6" l="1"/>
  <c r="C18502" i="6"/>
  <c r="B18501" i="6"/>
  <c r="A18501" i="6"/>
  <c r="K18591" i="6" l="1"/>
  <c r="C18503" i="6"/>
  <c r="A18502" i="6"/>
  <c r="B18502" i="6"/>
  <c r="K18592" i="6" l="1"/>
  <c r="C18504" i="6"/>
  <c r="B18503" i="6"/>
  <c r="A18503" i="6"/>
  <c r="K18593" i="6" l="1"/>
  <c r="C18505" i="6"/>
  <c r="B18504" i="6"/>
  <c r="A18504" i="6"/>
  <c r="K18594" i="6" l="1"/>
  <c r="C18506" i="6"/>
  <c r="A18505" i="6"/>
  <c r="B18505" i="6"/>
  <c r="K18595" i="6" l="1"/>
  <c r="C18507" i="6"/>
  <c r="A18506" i="6"/>
  <c r="B18506" i="6"/>
  <c r="K18596" i="6" l="1"/>
  <c r="C18508" i="6"/>
  <c r="B18507" i="6"/>
  <c r="A18507" i="6"/>
  <c r="K18597" i="6" l="1"/>
  <c r="C18509" i="6"/>
  <c r="A18508" i="6"/>
  <c r="B18508" i="6"/>
  <c r="K18598" i="6" l="1"/>
  <c r="C18510" i="6"/>
  <c r="B18509" i="6"/>
  <c r="A18509" i="6"/>
  <c r="K18599" i="6" l="1"/>
  <c r="C18511" i="6"/>
  <c r="A18510" i="6"/>
  <c r="B18510" i="6"/>
  <c r="K18600" i="6" l="1"/>
  <c r="C18512" i="6"/>
  <c r="B18511" i="6"/>
  <c r="A18511" i="6"/>
  <c r="K18601" i="6" l="1"/>
  <c r="C18513" i="6"/>
  <c r="B18512" i="6"/>
  <c r="A18512" i="6"/>
  <c r="K18602" i="6" l="1"/>
  <c r="C18514" i="6"/>
  <c r="A18513" i="6"/>
  <c r="B18513" i="6"/>
  <c r="K18603" i="6" l="1"/>
  <c r="C18515" i="6"/>
  <c r="B18514" i="6"/>
  <c r="A18514" i="6"/>
  <c r="K18604" i="6" l="1"/>
  <c r="C18516" i="6"/>
  <c r="A18515" i="6"/>
  <c r="B18515" i="6"/>
  <c r="K18605" i="6" l="1"/>
  <c r="C18517" i="6"/>
  <c r="A18516" i="6"/>
  <c r="B18516" i="6"/>
  <c r="K18606" i="6" l="1"/>
  <c r="C18518" i="6"/>
  <c r="A18517" i="6"/>
  <c r="B18517" i="6"/>
  <c r="K18607" i="6" l="1"/>
  <c r="C18519" i="6"/>
  <c r="B18518" i="6"/>
  <c r="A18518" i="6"/>
  <c r="K18608" i="6" l="1"/>
  <c r="C18520" i="6"/>
  <c r="B18519" i="6"/>
  <c r="A18519" i="6"/>
  <c r="K18609" i="6" l="1"/>
  <c r="C18521" i="6"/>
  <c r="A18520" i="6"/>
  <c r="B18520" i="6"/>
  <c r="K18610" i="6" l="1"/>
  <c r="C18522" i="6"/>
  <c r="B18521" i="6"/>
  <c r="A18521" i="6"/>
  <c r="K18611" i="6" l="1"/>
  <c r="C18523" i="6"/>
  <c r="B18522" i="6"/>
  <c r="A18522" i="6"/>
  <c r="K18612" i="6" l="1"/>
  <c r="C18524" i="6"/>
  <c r="B18523" i="6"/>
  <c r="A18523" i="6"/>
  <c r="K18613" i="6" l="1"/>
  <c r="C18525" i="6"/>
  <c r="A18524" i="6"/>
  <c r="B18524" i="6"/>
  <c r="K18614" i="6" l="1"/>
  <c r="C18526" i="6"/>
  <c r="B18525" i="6"/>
  <c r="A18525" i="6"/>
  <c r="K18615" i="6" l="1"/>
  <c r="C18527" i="6"/>
  <c r="B18526" i="6"/>
  <c r="A18526" i="6"/>
  <c r="K18616" i="6" l="1"/>
  <c r="C18528" i="6"/>
  <c r="A18527" i="6"/>
  <c r="B18527" i="6"/>
  <c r="K18617" i="6" l="1"/>
  <c r="C18529" i="6"/>
  <c r="A18528" i="6"/>
  <c r="B18528" i="6"/>
  <c r="K18618" i="6" l="1"/>
  <c r="C18530" i="6"/>
  <c r="B18529" i="6"/>
  <c r="A18529" i="6"/>
  <c r="K18619" i="6" l="1"/>
  <c r="C18531" i="6"/>
  <c r="B18530" i="6"/>
  <c r="A18530" i="6"/>
  <c r="K18620" i="6" l="1"/>
  <c r="C18532" i="6"/>
  <c r="B18531" i="6"/>
  <c r="A18531" i="6"/>
  <c r="K18621" i="6" l="1"/>
  <c r="C18533" i="6"/>
  <c r="B18532" i="6"/>
  <c r="A18532" i="6"/>
  <c r="K18622" i="6" l="1"/>
  <c r="C18534" i="6"/>
  <c r="A18533" i="6"/>
  <c r="B18533" i="6"/>
  <c r="K18623" i="6" l="1"/>
  <c r="C18535" i="6"/>
  <c r="B18534" i="6"/>
  <c r="A18534" i="6"/>
  <c r="K18624" i="6" l="1"/>
  <c r="C18536" i="6"/>
  <c r="B18535" i="6"/>
  <c r="A18535" i="6"/>
  <c r="K18625" i="6" l="1"/>
  <c r="C18537" i="6"/>
  <c r="B18536" i="6"/>
  <c r="A18536" i="6"/>
  <c r="K18626" i="6" l="1"/>
  <c r="C18538" i="6"/>
  <c r="B18537" i="6"/>
  <c r="A18537" i="6"/>
  <c r="K18627" i="6" l="1"/>
  <c r="C18539" i="6"/>
  <c r="B18538" i="6"/>
  <c r="A18538" i="6"/>
  <c r="K18628" i="6" l="1"/>
  <c r="C18540" i="6"/>
  <c r="B18539" i="6"/>
  <c r="A18539" i="6"/>
  <c r="K18629" i="6" l="1"/>
  <c r="C18541" i="6"/>
  <c r="A18540" i="6"/>
  <c r="B18540" i="6"/>
  <c r="K18630" i="6" l="1"/>
  <c r="C18542" i="6"/>
  <c r="B18541" i="6"/>
  <c r="A18541" i="6"/>
  <c r="K18631" i="6" l="1"/>
  <c r="C18543" i="6"/>
  <c r="B18542" i="6"/>
  <c r="A18542" i="6"/>
  <c r="K18632" i="6" l="1"/>
  <c r="C18544" i="6"/>
  <c r="B18543" i="6"/>
  <c r="A18543" i="6"/>
  <c r="K18633" i="6" l="1"/>
  <c r="C18545" i="6"/>
  <c r="A18544" i="6"/>
  <c r="B18544" i="6"/>
  <c r="K18634" i="6" l="1"/>
  <c r="C18546" i="6"/>
  <c r="B18545" i="6"/>
  <c r="A18545" i="6"/>
  <c r="K18635" i="6" l="1"/>
  <c r="C18547" i="6"/>
  <c r="B18546" i="6"/>
  <c r="A18546" i="6"/>
  <c r="K18636" i="6" l="1"/>
  <c r="C18548" i="6"/>
  <c r="A18547" i="6"/>
  <c r="B18547" i="6"/>
  <c r="K18637" i="6" l="1"/>
  <c r="C18549" i="6"/>
  <c r="B18548" i="6"/>
  <c r="A18548" i="6"/>
  <c r="K18638" i="6" l="1"/>
  <c r="C18550" i="6"/>
  <c r="B18549" i="6"/>
  <c r="A18549" i="6"/>
  <c r="K18639" i="6" l="1"/>
  <c r="C18551" i="6"/>
  <c r="A18550" i="6"/>
  <c r="B18550" i="6"/>
  <c r="K18640" i="6" l="1"/>
  <c r="C18552" i="6"/>
  <c r="B18551" i="6"/>
  <c r="A18551" i="6"/>
  <c r="K18641" i="6" l="1"/>
  <c r="C18553" i="6"/>
  <c r="A18552" i="6"/>
  <c r="B18552" i="6"/>
  <c r="K18642" i="6" l="1"/>
  <c r="C18554" i="6"/>
  <c r="B18553" i="6"/>
  <c r="A18553" i="6"/>
  <c r="K18643" i="6" l="1"/>
  <c r="C18555" i="6"/>
  <c r="B18554" i="6"/>
  <c r="A18554" i="6"/>
  <c r="K18644" i="6" l="1"/>
  <c r="C18556" i="6"/>
  <c r="B18555" i="6"/>
  <c r="A18555" i="6"/>
  <c r="K18645" i="6" l="1"/>
  <c r="C18557" i="6"/>
  <c r="B18556" i="6"/>
  <c r="A18556" i="6"/>
  <c r="K18646" i="6" l="1"/>
  <c r="C18558" i="6"/>
  <c r="B18557" i="6"/>
  <c r="A18557" i="6"/>
  <c r="K18647" i="6" l="1"/>
  <c r="C18559" i="6"/>
  <c r="A18558" i="6"/>
  <c r="B18558" i="6"/>
  <c r="K18648" i="6" l="1"/>
  <c r="C18560" i="6"/>
  <c r="B18559" i="6"/>
  <c r="A18559" i="6"/>
  <c r="K18649" i="6" l="1"/>
  <c r="C18561" i="6"/>
  <c r="B18560" i="6"/>
  <c r="A18560" i="6"/>
  <c r="K18650" i="6" l="1"/>
  <c r="C18562" i="6"/>
  <c r="B18561" i="6"/>
  <c r="A18561" i="6"/>
  <c r="K18651" i="6" l="1"/>
  <c r="C18563" i="6"/>
  <c r="B18562" i="6"/>
  <c r="A18562" i="6"/>
  <c r="K18652" i="6" l="1"/>
  <c r="C18564" i="6"/>
  <c r="B18563" i="6"/>
  <c r="A18563" i="6"/>
  <c r="K18653" i="6" l="1"/>
  <c r="C18565" i="6"/>
  <c r="A18564" i="6"/>
  <c r="B18564" i="6"/>
  <c r="K18654" i="6" l="1"/>
  <c r="C18566" i="6"/>
  <c r="B18565" i="6"/>
  <c r="A18565" i="6"/>
  <c r="K18655" i="6" l="1"/>
  <c r="C18567" i="6"/>
  <c r="B18566" i="6"/>
  <c r="A18566" i="6"/>
  <c r="K18656" i="6" l="1"/>
  <c r="C18568" i="6"/>
  <c r="B18567" i="6"/>
  <c r="A18567" i="6"/>
  <c r="K18657" i="6" l="1"/>
  <c r="C18569" i="6"/>
  <c r="A18568" i="6"/>
  <c r="B18568" i="6"/>
  <c r="K18658" i="6" l="1"/>
  <c r="C18570" i="6"/>
  <c r="B18569" i="6"/>
  <c r="A18569" i="6"/>
  <c r="K18659" i="6" l="1"/>
  <c r="C18571" i="6"/>
  <c r="A18570" i="6"/>
  <c r="B18570" i="6"/>
  <c r="K18660" i="6" l="1"/>
  <c r="C18572" i="6"/>
  <c r="B18571" i="6"/>
  <c r="A18571" i="6"/>
  <c r="K18661" i="6" l="1"/>
  <c r="C18573" i="6"/>
  <c r="B18572" i="6"/>
  <c r="A18572" i="6"/>
  <c r="K18662" i="6" l="1"/>
  <c r="C18574" i="6"/>
  <c r="B18573" i="6"/>
  <c r="A18573" i="6"/>
  <c r="K18663" i="6" l="1"/>
  <c r="C18575" i="6"/>
  <c r="A18574" i="6"/>
  <c r="B18574" i="6"/>
  <c r="K18664" i="6" l="1"/>
  <c r="C18576" i="6"/>
  <c r="B18575" i="6"/>
  <c r="A18575" i="6"/>
  <c r="K18665" i="6" l="1"/>
  <c r="C18577" i="6"/>
  <c r="B18576" i="6"/>
  <c r="A18576" i="6"/>
  <c r="K18666" i="6" l="1"/>
  <c r="C18578" i="6"/>
  <c r="B18577" i="6"/>
  <c r="A18577" i="6"/>
  <c r="K18667" i="6" l="1"/>
  <c r="C18579" i="6"/>
  <c r="B18578" i="6"/>
  <c r="A18578" i="6"/>
  <c r="K18668" i="6" l="1"/>
  <c r="C18580" i="6"/>
  <c r="B18579" i="6"/>
  <c r="A18579" i="6"/>
  <c r="K18669" i="6" l="1"/>
  <c r="C18581" i="6"/>
  <c r="B18580" i="6"/>
  <c r="A18580" i="6"/>
  <c r="K18670" i="6" l="1"/>
  <c r="C18582" i="6"/>
  <c r="B18581" i="6"/>
  <c r="A18581" i="6"/>
  <c r="K18671" i="6" l="1"/>
  <c r="C18583" i="6"/>
  <c r="B18582" i="6"/>
  <c r="A18582" i="6"/>
  <c r="K18672" i="6" l="1"/>
  <c r="C18584" i="6"/>
  <c r="A18583" i="6"/>
  <c r="B18583" i="6"/>
  <c r="K18673" i="6" l="1"/>
  <c r="C18585" i="6"/>
  <c r="A18584" i="6"/>
  <c r="B18584" i="6"/>
  <c r="K18674" i="6" l="1"/>
  <c r="C18586" i="6"/>
  <c r="A18585" i="6"/>
  <c r="B18585" i="6"/>
  <c r="K18675" i="6" l="1"/>
  <c r="C18587" i="6"/>
  <c r="A18586" i="6"/>
  <c r="B18586" i="6"/>
  <c r="K18676" i="6" l="1"/>
  <c r="C18588" i="6"/>
  <c r="B18587" i="6"/>
  <c r="A18587" i="6"/>
  <c r="K18677" i="6" l="1"/>
  <c r="C18589" i="6"/>
  <c r="A18588" i="6"/>
  <c r="B18588" i="6"/>
  <c r="K18678" i="6" l="1"/>
  <c r="C18590" i="6"/>
  <c r="B18589" i="6"/>
  <c r="A18589" i="6"/>
  <c r="K18679" i="6" l="1"/>
  <c r="C18591" i="6"/>
  <c r="A18590" i="6"/>
  <c r="B18590" i="6"/>
  <c r="K18680" i="6" l="1"/>
  <c r="C18592" i="6"/>
  <c r="B18591" i="6"/>
  <c r="A18591" i="6"/>
  <c r="K18681" i="6" l="1"/>
  <c r="C18593" i="6"/>
  <c r="B18592" i="6"/>
  <c r="A18592" i="6"/>
  <c r="K18682" i="6" l="1"/>
  <c r="C18594" i="6"/>
  <c r="B18593" i="6"/>
  <c r="A18593" i="6"/>
  <c r="K18683" i="6" l="1"/>
  <c r="C18595" i="6"/>
  <c r="B18594" i="6"/>
  <c r="A18594" i="6"/>
  <c r="K18684" i="6" l="1"/>
  <c r="C18596" i="6"/>
  <c r="B18595" i="6"/>
  <c r="A18595" i="6"/>
  <c r="K18685" i="6" l="1"/>
  <c r="C18597" i="6"/>
  <c r="B18596" i="6"/>
  <c r="A18596" i="6"/>
  <c r="K18686" i="6" l="1"/>
  <c r="C18598" i="6"/>
  <c r="B18597" i="6"/>
  <c r="A18597" i="6"/>
  <c r="K18687" i="6" l="1"/>
  <c r="C18599" i="6"/>
  <c r="A18598" i="6"/>
  <c r="B18598" i="6"/>
  <c r="K18688" i="6" l="1"/>
  <c r="C18600" i="6"/>
  <c r="B18599" i="6"/>
  <c r="A18599" i="6"/>
  <c r="K18689" i="6" l="1"/>
  <c r="C18601" i="6"/>
  <c r="B18600" i="6"/>
  <c r="A18600" i="6"/>
  <c r="K18690" i="6" l="1"/>
  <c r="C18602" i="6"/>
  <c r="B18601" i="6"/>
  <c r="A18601" i="6"/>
  <c r="K18691" i="6" l="1"/>
  <c r="C18603" i="6"/>
  <c r="B18602" i="6"/>
  <c r="A18602" i="6"/>
  <c r="K18692" i="6" l="1"/>
  <c r="C18604" i="6"/>
  <c r="A18603" i="6"/>
  <c r="B18603" i="6"/>
  <c r="K18693" i="6" l="1"/>
  <c r="C18605" i="6"/>
  <c r="B18604" i="6"/>
  <c r="A18604" i="6"/>
  <c r="K18694" i="6" l="1"/>
  <c r="C18606" i="6"/>
  <c r="B18605" i="6"/>
  <c r="A18605" i="6"/>
  <c r="K18695" i="6" l="1"/>
  <c r="C18607" i="6"/>
  <c r="B18606" i="6"/>
  <c r="A18606" i="6"/>
  <c r="K18696" i="6" l="1"/>
  <c r="C18608" i="6"/>
  <c r="B18607" i="6"/>
  <c r="A18607" i="6"/>
  <c r="K18697" i="6" l="1"/>
  <c r="C18609" i="6"/>
  <c r="B18608" i="6"/>
  <c r="A18608" i="6"/>
  <c r="K18698" i="6" l="1"/>
  <c r="C18610" i="6"/>
  <c r="A18609" i="6"/>
  <c r="B18609" i="6"/>
  <c r="K18699" i="6" l="1"/>
  <c r="C18611" i="6"/>
  <c r="B18610" i="6"/>
  <c r="A18610" i="6"/>
  <c r="K18700" i="6" l="1"/>
  <c r="C18612" i="6"/>
  <c r="B18611" i="6"/>
  <c r="A18611" i="6"/>
  <c r="K18701" i="6" l="1"/>
  <c r="C18613" i="6"/>
  <c r="A18612" i="6"/>
  <c r="B18612" i="6"/>
  <c r="K18702" i="6" l="1"/>
  <c r="C18614" i="6"/>
  <c r="B18613" i="6"/>
  <c r="A18613" i="6"/>
  <c r="K18703" i="6" l="1"/>
  <c r="C18615" i="6"/>
  <c r="B18614" i="6"/>
  <c r="A18614" i="6"/>
  <c r="K18704" i="6" l="1"/>
  <c r="C18616" i="6"/>
  <c r="B18615" i="6"/>
  <c r="A18615" i="6"/>
  <c r="K18705" i="6" l="1"/>
  <c r="C18617" i="6"/>
  <c r="B18616" i="6"/>
  <c r="A18616" i="6"/>
  <c r="K18706" i="6" l="1"/>
  <c r="C18618" i="6"/>
  <c r="B18617" i="6"/>
  <c r="A18617" i="6"/>
  <c r="K18707" i="6" l="1"/>
  <c r="C18619" i="6"/>
  <c r="A18618" i="6"/>
  <c r="B18618" i="6"/>
  <c r="K18708" i="6" l="1"/>
  <c r="C18620" i="6"/>
  <c r="A18619" i="6"/>
  <c r="B18619" i="6"/>
  <c r="K18709" i="6" l="1"/>
  <c r="C18621" i="6"/>
  <c r="A18620" i="6"/>
  <c r="B18620" i="6"/>
  <c r="K18710" i="6" l="1"/>
  <c r="C18622" i="6"/>
  <c r="B18621" i="6"/>
  <c r="A18621" i="6"/>
  <c r="K18711" i="6" l="1"/>
  <c r="C18623" i="6"/>
  <c r="B18622" i="6"/>
  <c r="A18622" i="6"/>
  <c r="K18712" i="6" l="1"/>
  <c r="C18624" i="6"/>
  <c r="B18623" i="6"/>
  <c r="A18623" i="6"/>
  <c r="K18713" i="6" l="1"/>
  <c r="C18625" i="6"/>
  <c r="B18624" i="6"/>
  <c r="A18624" i="6"/>
  <c r="K18714" i="6" l="1"/>
  <c r="C18626" i="6"/>
  <c r="B18625" i="6"/>
  <c r="A18625" i="6"/>
  <c r="K18715" i="6" l="1"/>
  <c r="C18627" i="6"/>
  <c r="A18626" i="6"/>
  <c r="B18626" i="6"/>
  <c r="K18716" i="6" l="1"/>
  <c r="C18628" i="6"/>
  <c r="B18627" i="6"/>
  <c r="A18627" i="6"/>
  <c r="K18717" i="6" l="1"/>
  <c r="C18629" i="6"/>
  <c r="A18628" i="6"/>
  <c r="B18628" i="6"/>
  <c r="K18718" i="6" l="1"/>
  <c r="C18630" i="6"/>
  <c r="B18629" i="6"/>
  <c r="A18629" i="6"/>
  <c r="K18719" i="6" l="1"/>
  <c r="C18631" i="6"/>
  <c r="B18630" i="6"/>
  <c r="A18630" i="6"/>
  <c r="K18720" i="6" l="1"/>
  <c r="C18632" i="6"/>
  <c r="B18631" i="6"/>
  <c r="A18631" i="6"/>
  <c r="K18721" i="6" l="1"/>
  <c r="C18633" i="6"/>
  <c r="B18632" i="6"/>
  <c r="A18632" i="6"/>
  <c r="K18722" i="6" l="1"/>
  <c r="C18634" i="6"/>
  <c r="B18633" i="6"/>
  <c r="A18633" i="6"/>
  <c r="K18723" i="6" l="1"/>
  <c r="C18635" i="6"/>
  <c r="A18634" i="6"/>
  <c r="B18634" i="6"/>
  <c r="K18724" i="6" l="1"/>
  <c r="C18636" i="6"/>
  <c r="B18635" i="6"/>
  <c r="A18635" i="6"/>
  <c r="K18725" i="6" l="1"/>
  <c r="C18637" i="6"/>
  <c r="A18636" i="6"/>
  <c r="B18636" i="6"/>
  <c r="K18726" i="6" l="1"/>
  <c r="C18638" i="6"/>
  <c r="B18637" i="6"/>
  <c r="A18637" i="6"/>
  <c r="K18727" i="6" l="1"/>
  <c r="C18639" i="6"/>
  <c r="A18638" i="6"/>
  <c r="B18638" i="6"/>
  <c r="K18728" i="6" l="1"/>
  <c r="C18640" i="6"/>
  <c r="A18639" i="6"/>
  <c r="B18639" i="6"/>
  <c r="K18729" i="6" l="1"/>
  <c r="C18641" i="6"/>
  <c r="B18640" i="6"/>
  <c r="A18640" i="6"/>
  <c r="K18730" i="6" l="1"/>
  <c r="C18642" i="6"/>
  <c r="B18641" i="6"/>
  <c r="A18641" i="6"/>
  <c r="K18731" i="6" l="1"/>
  <c r="C18643" i="6"/>
  <c r="A18642" i="6"/>
  <c r="B18642" i="6"/>
  <c r="K18732" i="6" l="1"/>
  <c r="C18644" i="6"/>
  <c r="B18643" i="6"/>
  <c r="A18643" i="6"/>
  <c r="K18733" i="6" l="1"/>
  <c r="C18645" i="6"/>
  <c r="B18644" i="6"/>
  <c r="A18644" i="6"/>
  <c r="K18734" i="6" l="1"/>
  <c r="C18646" i="6"/>
  <c r="B18645" i="6"/>
  <c r="A18645" i="6"/>
  <c r="K18735" i="6" l="1"/>
  <c r="C18647" i="6"/>
  <c r="A18646" i="6"/>
  <c r="B18646" i="6"/>
  <c r="K18736" i="6" l="1"/>
  <c r="C18648" i="6"/>
  <c r="B18647" i="6"/>
  <c r="A18647" i="6"/>
  <c r="K18737" i="6" l="1"/>
  <c r="C18649" i="6"/>
  <c r="B18648" i="6"/>
  <c r="A18648" i="6"/>
  <c r="K18738" i="6" l="1"/>
  <c r="C18650" i="6"/>
  <c r="B18649" i="6"/>
  <c r="A18649" i="6"/>
  <c r="K18739" i="6" l="1"/>
  <c r="C18651" i="6"/>
  <c r="B18650" i="6"/>
  <c r="A18650" i="6"/>
  <c r="K18740" i="6" l="1"/>
  <c r="C18652" i="6"/>
  <c r="B18651" i="6"/>
  <c r="A18651" i="6"/>
  <c r="K18741" i="6" l="1"/>
  <c r="C18653" i="6"/>
  <c r="B18652" i="6"/>
  <c r="A18652" i="6"/>
  <c r="K18742" i="6" l="1"/>
  <c r="C18654" i="6"/>
  <c r="B18653" i="6"/>
  <c r="A18653" i="6"/>
  <c r="K18743" i="6" l="1"/>
  <c r="C18655" i="6"/>
  <c r="B18654" i="6"/>
  <c r="A18654" i="6"/>
  <c r="K18744" i="6" l="1"/>
  <c r="C18656" i="6"/>
  <c r="B18655" i="6"/>
  <c r="A18655" i="6"/>
  <c r="K18745" i="6" l="1"/>
  <c r="C18657" i="6"/>
  <c r="B18656" i="6"/>
  <c r="A18656" i="6"/>
  <c r="K18746" i="6" l="1"/>
  <c r="C18658" i="6"/>
  <c r="A18657" i="6"/>
  <c r="B18657" i="6"/>
  <c r="K18747" i="6" l="1"/>
  <c r="C18659" i="6"/>
  <c r="A18658" i="6"/>
  <c r="B18658" i="6"/>
  <c r="K18748" i="6" l="1"/>
  <c r="C18660" i="6"/>
  <c r="B18659" i="6"/>
  <c r="A18659" i="6"/>
  <c r="K18749" i="6" l="1"/>
  <c r="C18661" i="6"/>
  <c r="B18660" i="6"/>
  <c r="A18660" i="6"/>
  <c r="K18750" i="6" l="1"/>
  <c r="C18662" i="6"/>
  <c r="B18661" i="6"/>
  <c r="A18661" i="6"/>
  <c r="K18751" i="6" l="1"/>
  <c r="C18663" i="6"/>
  <c r="B18662" i="6"/>
  <c r="A18662" i="6"/>
  <c r="K18752" i="6" l="1"/>
  <c r="C18664" i="6"/>
  <c r="B18663" i="6"/>
  <c r="A18663" i="6"/>
  <c r="K18753" i="6" l="1"/>
  <c r="C18665" i="6"/>
  <c r="B18664" i="6"/>
  <c r="A18664" i="6"/>
  <c r="K18754" i="6" l="1"/>
  <c r="C18666" i="6"/>
  <c r="B18665" i="6"/>
  <c r="A18665" i="6"/>
  <c r="K18755" i="6" l="1"/>
  <c r="C18667" i="6"/>
  <c r="B18666" i="6"/>
  <c r="A18666" i="6"/>
  <c r="K18756" i="6" l="1"/>
  <c r="C18668" i="6"/>
  <c r="A18667" i="6"/>
  <c r="B18667" i="6"/>
  <c r="K18757" i="6" l="1"/>
  <c r="C18669" i="6"/>
  <c r="A18668" i="6"/>
  <c r="B18668" i="6"/>
  <c r="K18758" i="6" l="1"/>
  <c r="C18670" i="6"/>
  <c r="A18669" i="6"/>
  <c r="B18669" i="6"/>
  <c r="K18759" i="6" l="1"/>
  <c r="C18671" i="6"/>
  <c r="A18670" i="6"/>
  <c r="B18670" i="6"/>
  <c r="K18760" i="6" l="1"/>
  <c r="C18672" i="6"/>
  <c r="B18671" i="6"/>
  <c r="A18671" i="6"/>
  <c r="K18761" i="6" l="1"/>
  <c r="C18673" i="6"/>
  <c r="B18672" i="6"/>
  <c r="A18672" i="6"/>
  <c r="K18762" i="6" l="1"/>
  <c r="C18674" i="6"/>
  <c r="A18673" i="6"/>
  <c r="B18673" i="6"/>
  <c r="K18763" i="6" l="1"/>
  <c r="C18675" i="6"/>
  <c r="B18674" i="6"/>
  <c r="A18674" i="6"/>
  <c r="K18764" i="6" l="1"/>
  <c r="C18676" i="6"/>
  <c r="A18675" i="6"/>
  <c r="B18675" i="6"/>
  <c r="K18765" i="6" l="1"/>
  <c r="C18677" i="6"/>
  <c r="B18676" i="6"/>
  <c r="A18676" i="6"/>
  <c r="K18766" i="6" l="1"/>
  <c r="C18678" i="6"/>
  <c r="A18677" i="6"/>
  <c r="B18677" i="6"/>
  <c r="K18767" i="6" l="1"/>
  <c r="C18679" i="6"/>
  <c r="B18678" i="6"/>
  <c r="A18678" i="6"/>
  <c r="K18768" i="6" l="1"/>
  <c r="C18680" i="6"/>
  <c r="B18679" i="6"/>
  <c r="A18679" i="6"/>
  <c r="K18769" i="6" l="1"/>
  <c r="C18681" i="6"/>
  <c r="B18680" i="6"/>
  <c r="A18680" i="6"/>
  <c r="K18770" i="6" l="1"/>
  <c r="C18682" i="6"/>
  <c r="A18681" i="6"/>
  <c r="B18681" i="6"/>
  <c r="K18771" i="6" l="1"/>
  <c r="C18683" i="6"/>
  <c r="A18682" i="6"/>
  <c r="B18682" i="6"/>
  <c r="K18772" i="6" l="1"/>
  <c r="C18684" i="6"/>
  <c r="B18683" i="6"/>
  <c r="A18683" i="6"/>
  <c r="K18773" i="6" l="1"/>
  <c r="C18685" i="6"/>
  <c r="A18684" i="6"/>
  <c r="B18684" i="6"/>
  <c r="K18774" i="6" l="1"/>
  <c r="C18686" i="6"/>
  <c r="A18685" i="6"/>
  <c r="B18685" i="6"/>
  <c r="K18775" i="6" l="1"/>
  <c r="C18687" i="6"/>
  <c r="B18686" i="6"/>
  <c r="A18686" i="6"/>
  <c r="K18776" i="6" l="1"/>
  <c r="C18688" i="6"/>
  <c r="A18687" i="6"/>
  <c r="B18687" i="6"/>
  <c r="K18777" i="6" l="1"/>
  <c r="C18689" i="6"/>
  <c r="B18688" i="6"/>
  <c r="A18688" i="6"/>
  <c r="K18778" i="6" l="1"/>
  <c r="C18690" i="6"/>
  <c r="B18689" i="6"/>
  <c r="A18689" i="6"/>
  <c r="K18779" i="6" l="1"/>
  <c r="C18691" i="6"/>
  <c r="A18690" i="6"/>
  <c r="B18690" i="6"/>
  <c r="K18780" i="6" l="1"/>
  <c r="C18692" i="6"/>
  <c r="B18691" i="6"/>
  <c r="A18691" i="6"/>
  <c r="K18781" i="6" l="1"/>
  <c r="C18693" i="6"/>
  <c r="A18692" i="6"/>
  <c r="B18692" i="6"/>
  <c r="K18782" i="6" l="1"/>
  <c r="C18694" i="6"/>
  <c r="B18693" i="6"/>
  <c r="A18693" i="6"/>
  <c r="K18783" i="6" l="1"/>
  <c r="C18695" i="6"/>
  <c r="B18694" i="6"/>
  <c r="A18694" i="6"/>
  <c r="K18784" i="6" l="1"/>
  <c r="C18696" i="6"/>
  <c r="A18695" i="6"/>
  <c r="B18695" i="6"/>
  <c r="K18785" i="6" l="1"/>
  <c r="C18697" i="6"/>
  <c r="A18696" i="6"/>
  <c r="B18696" i="6"/>
  <c r="K18786" i="6" l="1"/>
  <c r="C18698" i="6"/>
  <c r="A18697" i="6"/>
  <c r="B18697" i="6"/>
  <c r="K18787" i="6" l="1"/>
  <c r="C18699" i="6"/>
  <c r="B18698" i="6"/>
  <c r="A18698" i="6"/>
  <c r="K18788" i="6" l="1"/>
  <c r="C18700" i="6"/>
  <c r="A18699" i="6"/>
  <c r="B18699" i="6"/>
  <c r="K18789" i="6" l="1"/>
  <c r="C18701" i="6"/>
  <c r="B18700" i="6"/>
  <c r="A18700" i="6"/>
  <c r="K18790" i="6" l="1"/>
  <c r="C18702" i="6"/>
  <c r="A18701" i="6"/>
  <c r="B18701" i="6"/>
  <c r="K18791" i="6" l="1"/>
  <c r="C18703" i="6"/>
  <c r="B18702" i="6"/>
  <c r="A18702" i="6"/>
  <c r="K18792" i="6" l="1"/>
  <c r="C18704" i="6"/>
  <c r="A18703" i="6"/>
  <c r="B18703" i="6"/>
  <c r="K18793" i="6" l="1"/>
  <c r="C18705" i="6"/>
  <c r="A18704" i="6"/>
  <c r="B18704" i="6"/>
  <c r="K18794" i="6" l="1"/>
  <c r="C18706" i="6"/>
  <c r="A18705" i="6"/>
  <c r="B18705" i="6"/>
  <c r="K18795" i="6" l="1"/>
  <c r="C18707" i="6"/>
  <c r="B18706" i="6"/>
  <c r="A18706" i="6"/>
  <c r="K18796" i="6" l="1"/>
  <c r="C18708" i="6"/>
  <c r="A18707" i="6"/>
  <c r="B18707" i="6"/>
  <c r="K18797" i="6" l="1"/>
  <c r="C18709" i="6"/>
  <c r="B18708" i="6"/>
  <c r="A18708" i="6"/>
  <c r="K18798" i="6" l="1"/>
  <c r="C18710" i="6"/>
  <c r="B18709" i="6"/>
  <c r="A18709" i="6"/>
  <c r="K18799" i="6" l="1"/>
  <c r="C18711" i="6"/>
  <c r="A18710" i="6"/>
  <c r="B18710" i="6"/>
  <c r="K18800" i="6" l="1"/>
  <c r="C18712" i="6"/>
  <c r="B18711" i="6"/>
  <c r="A18711" i="6"/>
  <c r="K18801" i="6" l="1"/>
  <c r="C18713" i="6"/>
  <c r="B18712" i="6"/>
  <c r="A18712" i="6"/>
  <c r="K18802" i="6" l="1"/>
  <c r="C18714" i="6"/>
  <c r="B18713" i="6"/>
  <c r="A18713" i="6"/>
  <c r="K18803" i="6" l="1"/>
  <c r="C18715" i="6"/>
  <c r="A18714" i="6"/>
  <c r="B18714" i="6"/>
  <c r="K18804" i="6" l="1"/>
  <c r="C18716" i="6"/>
  <c r="B18715" i="6"/>
  <c r="A18715" i="6"/>
  <c r="K18805" i="6" l="1"/>
  <c r="C18717" i="6"/>
  <c r="A18716" i="6"/>
  <c r="B18716" i="6"/>
  <c r="K18806" i="6" l="1"/>
  <c r="C18718" i="6"/>
  <c r="A18717" i="6"/>
  <c r="B18717" i="6"/>
  <c r="K18807" i="6" l="1"/>
  <c r="C18719" i="6"/>
  <c r="A18718" i="6"/>
  <c r="B18718" i="6"/>
  <c r="K18808" i="6" l="1"/>
  <c r="C18720" i="6"/>
  <c r="A18719" i="6"/>
  <c r="B18719" i="6"/>
  <c r="K18809" i="6" l="1"/>
  <c r="C18721" i="6"/>
  <c r="B18720" i="6"/>
  <c r="A18720" i="6"/>
  <c r="K18810" i="6" l="1"/>
  <c r="C18722" i="6"/>
  <c r="A18721" i="6"/>
  <c r="B18721" i="6"/>
  <c r="K18811" i="6" l="1"/>
  <c r="C18723" i="6"/>
  <c r="A18722" i="6"/>
  <c r="B18722" i="6"/>
  <c r="K18812" i="6" l="1"/>
  <c r="C18724" i="6"/>
  <c r="A18723" i="6"/>
  <c r="B18723" i="6"/>
  <c r="K18813" i="6" l="1"/>
  <c r="C18725" i="6"/>
  <c r="A18724" i="6"/>
  <c r="B18724" i="6"/>
  <c r="K18814" i="6" l="1"/>
  <c r="C18726" i="6"/>
  <c r="A18725" i="6"/>
  <c r="B18725" i="6"/>
  <c r="K18815" i="6" l="1"/>
  <c r="C18727" i="6"/>
  <c r="B18726" i="6"/>
  <c r="A18726" i="6"/>
  <c r="K18816" i="6" l="1"/>
  <c r="C18728" i="6"/>
  <c r="B18727" i="6"/>
  <c r="A18727" i="6"/>
  <c r="K18817" i="6" l="1"/>
  <c r="C18729" i="6"/>
  <c r="A18728" i="6"/>
  <c r="B18728" i="6"/>
  <c r="K18818" i="6" l="1"/>
  <c r="C18730" i="6"/>
  <c r="A18729" i="6"/>
  <c r="B18729" i="6"/>
  <c r="K18819" i="6" l="1"/>
  <c r="C18731" i="6"/>
  <c r="A18730" i="6"/>
  <c r="B18730" i="6"/>
  <c r="K18820" i="6" l="1"/>
  <c r="C18732" i="6"/>
  <c r="B18731" i="6"/>
  <c r="A18731" i="6"/>
  <c r="K18821" i="6" l="1"/>
  <c r="C18733" i="6"/>
  <c r="B18732" i="6"/>
  <c r="A18732" i="6"/>
  <c r="K18822" i="6" l="1"/>
  <c r="C18734" i="6"/>
  <c r="A18733" i="6"/>
  <c r="B18733" i="6"/>
  <c r="K18823" i="6" l="1"/>
  <c r="C18735" i="6"/>
  <c r="A18734" i="6"/>
  <c r="B18734" i="6"/>
  <c r="K18824" i="6" l="1"/>
  <c r="C18736" i="6"/>
  <c r="B18735" i="6"/>
  <c r="A18735" i="6"/>
  <c r="K18825" i="6" l="1"/>
  <c r="C18737" i="6"/>
  <c r="B18736" i="6"/>
  <c r="A18736" i="6"/>
  <c r="K18826" i="6" l="1"/>
  <c r="C18738" i="6"/>
  <c r="B18737" i="6"/>
  <c r="A18737" i="6"/>
  <c r="K18827" i="6" l="1"/>
  <c r="C18739" i="6"/>
  <c r="A18738" i="6"/>
  <c r="B18738" i="6"/>
  <c r="K18828" i="6" l="1"/>
  <c r="C18740" i="6"/>
  <c r="B18739" i="6"/>
  <c r="A18739" i="6"/>
  <c r="K18829" i="6" l="1"/>
  <c r="C18741" i="6"/>
  <c r="B18740" i="6"/>
  <c r="A18740" i="6"/>
  <c r="K18830" i="6" l="1"/>
  <c r="C18742" i="6"/>
  <c r="B18741" i="6"/>
  <c r="A18741" i="6"/>
  <c r="K18831" i="6" l="1"/>
  <c r="C18743" i="6"/>
  <c r="B18742" i="6"/>
  <c r="A18742" i="6"/>
  <c r="K18832" i="6" l="1"/>
  <c r="C18744" i="6"/>
  <c r="B18743" i="6"/>
  <c r="A18743" i="6"/>
  <c r="K18833" i="6" l="1"/>
  <c r="C18745" i="6"/>
  <c r="B18744" i="6"/>
  <c r="A18744" i="6"/>
  <c r="K18834" i="6" l="1"/>
  <c r="C18746" i="6"/>
  <c r="A18745" i="6"/>
  <c r="B18745" i="6"/>
  <c r="K18835" i="6" l="1"/>
  <c r="C18747" i="6"/>
  <c r="A18746" i="6"/>
  <c r="B18746" i="6"/>
  <c r="K18836" i="6" l="1"/>
  <c r="C18748" i="6"/>
  <c r="A18747" i="6"/>
  <c r="B18747" i="6"/>
  <c r="K18837" i="6" l="1"/>
  <c r="C18749" i="6"/>
  <c r="A18748" i="6"/>
  <c r="B18748" i="6"/>
  <c r="K18838" i="6" l="1"/>
  <c r="C18750" i="6"/>
  <c r="A18749" i="6"/>
  <c r="B18749" i="6"/>
  <c r="K18839" i="6" l="1"/>
  <c r="C18751" i="6"/>
  <c r="A18750" i="6"/>
  <c r="B18750" i="6"/>
  <c r="K18840" i="6" l="1"/>
  <c r="C18752" i="6"/>
  <c r="A18751" i="6"/>
  <c r="B18751" i="6"/>
  <c r="K18841" i="6" l="1"/>
  <c r="C18753" i="6"/>
  <c r="A18752" i="6"/>
  <c r="B18752" i="6"/>
  <c r="K18842" i="6" l="1"/>
  <c r="C18754" i="6"/>
  <c r="B18753" i="6"/>
  <c r="A18753" i="6"/>
  <c r="K18843" i="6" l="1"/>
  <c r="C18755" i="6"/>
  <c r="B18754" i="6"/>
  <c r="A18754" i="6"/>
  <c r="K18844" i="6" l="1"/>
  <c r="C18756" i="6"/>
  <c r="B18755" i="6"/>
  <c r="A18755" i="6"/>
  <c r="K18845" i="6" l="1"/>
  <c r="C18757" i="6"/>
  <c r="A18756" i="6"/>
  <c r="B18756" i="6"/>
  <c r="K18846" i="6" l="1"/>
  <c r="C18758" i="6"/>
  <c r="A18757" i="6"/>
  <c r="B18757" i="6"/>
  <c r="K18847" i="6" l="1"/>
  <c r="C18759" i="6"/>
  <c r="B18758" i="6"/>
  <c r="A18758" i="6"/>
  <c r="K18848" i="6" l="1"/>
  <c r="C18760" i="6"/>
  <c r="A18759" i="6"/>
  <c r="B18759" i="6"/>
  <c r="K18849" i="6" l="1"/>
  <c r="C18761" i="6"/>
  <c r="B18760" i="6"/>
  <c r="A18760" i="6"/>
  <c r="K18850" i="6" l="1"/>
  <c r="C18762" i="6"/>
  <c r="A18761" i="6"/>
  <c r="B18761" i="6"/>
  <c r="K18851" i="6" l="1"/>
  <c r="C18763" i="6"/>
  <c r="A18762" i="6"/>
  <c r="B18762" i="6"/>
  <c r="K18852" i="6" l="1"/>
  <c r="C18764" i="6"/>
  <c r="A18763" i="6"/>
  <c r="B18763" i="6"/>
  <c r="K18853" i="6" l="1"/>
  <c r="C18765" i="6"/>
  <c r="A18764" i="6"/>
  <c r="B18764" i="6"/>
  <c r="K18854" i="6" l="1"/>
  <c r="C18766" i="6"/>
  <c r="A18765" i="6"/>
  <c r="B18765" i="6"/>
  <c r="K18855" i="6" l="1"/>
  <c r="C18767" i="6"/>
  <c r="B18766" i="6"/>
  <c r="A18766" i="6"/>
  <c r="K18856" i="6" l="1"/>
  <c r="C18768" i="6"/>
  <c r="A18767" i="6"/>
  <c r="B18767" i="6"/>
  <c r="K18857" i="6" l="1"/>
  <c r="C18769" i="6"/>
  <c r="A18768" i="6"/>
  <c r="B18768" i="6"/>
  <c r="K18858" i="6" l="1"/>
  <c r="C18770" i="6"/>
  <c r="B18769" i="6"/>
  <c r="A18769" i="6"/>
  <c r="K18859" i="6" l="1"/>
  <c r="C18771" i="6"/>
  <c r="B18770" i="6"/>
  <c r="A18770" i="6"/>
  <c r="K18860" i="6" l="1"/>
  <c r="C18772" i="6"/>
  <c r="A18771" i="6"/>
  <c r="B18771" i="6"/>
  <c r="K18861" i="6" l="1"/>
  <c r="C18773" i="6"/>
  <c r="A18772" i="6"/>
  <c r="B18772" i="6"/>
  <c r="K18862" i="6" l="1"/>
  <c r="C18774" i="6"/>
  <c r="B18773" i="6"/>
  <c r="A18773" i="6"/>
  <c r="K18863" i="6" l="1"/>
  <c r="C18775" i="6"/>
  <c r="B18774" i="6"/>
  <c r="A18774" i="6"/>
  <c r="K18864" i="6" l="1"/>
  <c r="C18776" i="6"/>
  <c r="B18775" i="6"/>
  <c r="A18775" i="6"/>
  <c r="K18865" i="6" l="1"/>
  <c r="C18777" i="6"/>
  <c r="A18776" i="6"/>
  <c r="B18776" i="6"/>
  <c r="K18866" i="6" l="1"/>
  <c r="C18778" i="6"/>
  <c r="A18777" i="6"/>
  <c r="B18777" i="6"/>
  <c r="K18867" i="6" l="1"/>
  <c r="C18779" i="6"/>
  <c r="A18778" i="6"/>
  <c r="B18778" i="6"/>
  <c r="K18868" i="6" l="1"/>
  <c r="C18780" i="6"/>
  <c r="B18779" i="6"/>
  <c r="A18779" i="6"/>
  <c r="K18869" i="6" l="1"/>
  <c r="C18781" i="6"/>
  <c r="B18780" i="6"/>
  <c r="A18780" i="6"/>
  <c r="K18870" i="6" l="1"/>
  <c r="C18782" i="6"/>
  <c r="B18781" i="6"/>
  <c r="A18781" i="6"/>
  <c r="K18871" i="6" l="1"/>
  <c r="C18783" i="6"/>
  <c r="A18782" i="6"/>
  <c r="B18782" i="6"/>
  <c r="K18872" i="6" l="1"/>
  <c r="C18784" i="6"/>
  <c r="B18783" i="6"/>
  <c r="A18783" i="6"/>
  <c r="K18873" i="6" l="1"/>
  <c r="C18785" i="6"/>
  <c r="B18784" i="6"/>
  <c r="A18784" i="6"/>
  <c r="K18874" i="6" l="1"/>
  <c r="C18786" i="6"/>
  <c r="B18785" i="6"/>
  <c r="A18785" i="6"/>
  <c r="K18875" i="6" l="1"/>
  <c r="C18787" i="6"/>
  <c r="A18786" i="6"/>
  <c r="B18786" i="6"/>
  <c r="K18876" i="6" l="1"/>
  <c r="C18788" i="6"/>
  <c r="A18787" i="6"/>
  <c r="B18787" i="6"/>
  <c r="K18877" i="6" l="1"/>
  <c r="C18789" i="6"/>
  <c r="A18788" i="6"/>
  <c r="B18788" i="6"/>
  <c r="K18878" i="6" l="1"/>
  <c r="C18790" i="6"/>
  <c r="B18789" i="6"/>
  <c r="A18789" i="6"/>
  <c r="K18879" i="6" l="1"/>
  <c r="C18791" i="6"/>
  <c r="B18790" i="6"/>
  <c r="A18790" i="6"/>
  <c r="K18880" i="6" l="1"/>
  <c r="C18792" i="6"/>
  <c r="A18791" i="6"/>
  <c r="B18791" i="6"/>
  <c r="K18881" i="6" l="1"/>
  <c r="C18793" i="6"/>
  <c r="A18792" i="6"/>
  <c r="B18792" i="6"/>
  <c r="K18882" i="6" l="1"/>
  <c r="C18794" i="6"/>
  <c r="B18793" i="6"/>
  <c r="A18793" i="6"/>
  <c r="K18883" i="6" l="1"/>
  <c r="C18795" i="6"/>
  <c r="B18794" i="6"/>
  <c r="A18794" i="6"/>
  <c r="K18884" i="6" l="1"/>
  <c r="C18796" i="6"/>
  <c r="A18795" i="6"/>
  <c r="B18795" i="6"/>
  <c r="K18885" i="6" l="1"/>
  <c r="C18797" i="6"/>
  <c r="A18796" i="6"/>
  <c r="B18796" i="6"/>
  <c r="K18886" i="6" l="1"/>
  <c r="C18798" i="6"/>
  <c r="B18797" i="6"/>
  <c r="A18797" i="6"/>
  <c r="K18887" i="6" l="1"/>
  <c r="C18799" i="6"/>
  <c r="B18798" i="6"/>
  <c r="A18798" i="6"/>
  <c r="K18888" i="6" l="1"/>
  <c r="C18800" i="6"/>
  <c r="B18799" i="6"/>
  <c r="A18799" i="6"/>
  <c r="K18889" i="6" l="1"/>
  <c r="C18801" i="6"/>
  <c r="B18800" i="6"/>
  <c r="A18800" i="6"/>
  <c r="K18890" i="6" l="1"/>
  <c r="C18802" i="6"/>
  <c r="B18801" i="6"/>
  <c r="A18801" i="6"/>
  <c r="K18891" i="6" l="1"/>
  <c r="C18803" i="6"/>
  <c r="A18802" i="6"/>
  <c r="B18802" i="6"/>
  <c r="K18892" i="6" l="1"/>
  <c r="C18804" i="6"/>
  <c r="B18803" i="6"/>
  <c r="A18803" i="6"/>
  <c r="K18893" i="6" l="1"/>
  <c r="C18805" i="6"/>
  <c r="A18804" i="6"/>
  <c r="B18804" i="6"/>
  <c r="K18894" i="6" l="1"/>
  <c r="C18806" i="6"/>
  <c r="B18805" i="6"/>
  <c r="A18805" i="6"/>
  <c r="K18895" i="6" l="1"/>
  <c r="C18807" i="6"/>
  <c r="B18806" i="6"/>
  <c r="A18806" i="6"/>
  <c r="K18896" i="6" l="1"/>
  <c r="C18808" i="6"/>
  <c r="B18807" i="6"/>
  <c r="A18807" i="6"/>
  <c r="K18897" i="6" l="1"/>
  <c r="C18809" i="6"/>
  <c r="A18808" i="6"/>
  <c r="B18808" i="6"/>
  <c r="K18898" i="6" l="1"/>
  <c r="C18810" i="6"/>
  <c r="B18809" i="6"/>
  <c r="A18809" i="6"/>
  <c r="K18899" i="6" l="1"/>
  <c r="C18811" i="6"/>
  <c r="B18810" i="6"/>
  <c r="A18810" i="6"/>
  <c r="K18900" i="6" l="1"/>
  <c r="C18812" i="6"/>
  <c r="B18811" i="6"/>
  <c r="A18811" i="6"/>
  <c r="K18901" i="6" l="1"/>
  <c r="C18813" i="6"/>
  <c r="A18812" i="6"/>
  <c r="B18812" i="6"/>
  <c r="K18902" i="6" l="1"/>
  <c r="C18814" i="6"/>
  <c r="B18813" i="6"/>
  <c r="A18813" i="6"/>
  <c r="K18903" i="6" l="1"/>
  <c r="C18815" i="6"/>
  <c r="B18814" i="6"/>
  <c r="A18814" i="6"/>
  <c r="K18904" i="6" l="1"/>
  <c r="C18816" i="6"/>
  <c r="B18815" i="6"/>
  <c r="A18815" i="6"/>
  <c r="K18905" i="6" l="1"/>
  <c r="C18817" i="6"/>
  <c r="A18816" i="6"/>
  <c r="B18816" i="6"/>
  <c r="K18906" i="6" l="1"/>
  <c r="C18818" i="6"/>
  <c r="B18817" i="6"/>
  <c r="A18817" i="6"/>
  <c r="K18907" i="6" l="1"/>
  <c r="C18819" i="6"/>
  <c r="A18818" i="6"/>
  <c r="B18818" i="6"/>
  <c r="K18908" i="6" l="1"/>
  <c r="C18820" i="6"/>
  <c r="A18819" i="6"/>
  <c r="B18819" i="6"/>
  <c r="K18909" i="6" l="1"/>
  <c r="C18821" i="6"/>
  <c r="A18820" i="6"/>
  <c r="B18820" i="6"/>
  <c r="K18910" i="6" l="1"/>
  <c r="C18822" i="6"/>
  <c r="A18821" i="6"/>
  <c r="B18821" i="6"/>
  <c r="K18911" i="6" l="1"/>
  <c r="C18823" i="6"/>
  <c r="B18822" i="6"/>
  <c r="A18822" i="6"/>
  <c r="K18912" i="6" l="1"/>
  <c r="C18824" i="6"/>
  <c r="B18823" i="6"/>
  <c r="A18823" i="6"/>
  <c r="K18913" i="6" l="1"/>
  <c r="C18825" i="6"/>
  <c r="B18824" i="6"/>
  <c r="A18824" i="6"/>
  <c r="K18914" i="6" l="1"/>
  <c r="C18826" i="6"/>
  <c r="B18825" i="6"/>
  <c r="A18825" i="6"/>
  <c r="K18915" i="6" l="1"/>
  <c r="C18827" i="6"/>
  <c r="B18826" i="6"/>
  <c r="A18826" i="6"/>
  <c r="K18916" i="6" l="1"/>
  <c r="C18828" i="6"/>
  <c r="B18827" i="6"/>
  <c r="A18827" i="6"/>
  <c r="K18917" i="6" l="1"/>
  <c r="C18829" i="6"/>
  <c r="A18828" i="6"/>
  <c r="B18828" i="6"/>
  <c r="K18918" i="6" l="1"/>
  <c r="C18830" i="6"/>
  <c r="B18829" i="6"/>
  <c r="A18829" i="6"/>
  <c r="K18919" i="6" l="1"/>
  <c r="C18831" i="6"/>
  <c r="B18830" i="6"/>
  <c r="A18830" i="6"/>
  <c r="K18920" i="6" l="1"/>
  <c r="C18832" i="6"/>
  <c r="B18831" i="6"/>
  <c r="A18831" i="6"/>
  <c r="K18921" i="6" l="1"/>
  <c r="C18833" i="6"/>
  <c r="B18832" i="6"/>
  <c r="A18832" i="6"/>
  <c r="K18922" i="6" l="1"/>
  <c r="C18834" i="6"/>
  <c r="B18833" i="6"/>
  <c r="A18833" i="6"/>
  <c r="K18923" i="6" l="1"/>
  <c r="C18835" i="6"/>
  <c r="B18834" i="6"/>
  <c r="A18834" i="6"/>
  <c r="K18924" i="6" l="1"/>
  <c r="C18836" i="6"/>
  <c r="B18835" i="6"/>
  <c r="A18835" i="6"/>
  <c r="K18925" i="6" l="1"/>
  <c r="C18837" i="6"/>
  <c r="B18836" i="6"/>
  <c r="A18836" i="6"/>
  <c r="K18926" i="6" l="1"/>
  <c r="C18838" i="6"/>
  <c r="B18837" i="6"/>
  <c r="A18837" i="6"/>
  <c r="K18927" i="6" l="1"/>
  <c r="C18839" i="6"/>
  <c r="B18838" i="6"/>
  <c r="A18838" i="6"/>
  <c r="K18928" i="6" l="1"/>
  <c r="C18840" i="6"/>
  <c r="B18839" i="6"/>
  <c r="A18839" i="6"/>
  <c r="K18929" i="6" l="1"/>
  <c r="C18841" i="6"/>
  <c r="A18840" i="6"/>
  <c r="B18840" i="6"/>
  <c r="K18930" i="6" l="1"/>
  <c r="C18842" i="6"/>
  <c r="A18841" i="6"/>
  <c r="B18841" i="6"/>
  <c r="K18931" i="6" l="1"/>
  <c r="C18843" i="6"/>
  <c r="A18842" i="6"/>
  <c r="B18842" i="6"/>
  <c r="K18932" i="6" l="1"/>
  <c r="C18844" i="6"/>
  <c r="B18843" i="6"/>
  <c r="A18843" i="6"/>
  <c r="K18933" i="6" l="1"/>
  <c r="C18845" i="6"/>
  <c r="B18844" i="6"/>
  <c r="A18844" i="6"/>
  <c r="K18934" i="6" l="1"/>
  <c r="C18846" i="6"/>
  <c r="B18845" i="6"/>
  <c r="A18845" i="6"/>
  <c r="K18935" i="6" l="1"/>
  <c r="C18847" i="6"/>
  <c r="A18846" i="6"/>
  <c r="B18846" i="6"/>
  <c r="K18936" i="6" l="1"/>
  <c r="C18848" i="6"/>
  <c r="B18847" i="6"/>
  <c r="A18847" i="6"/>
  <c r="K18937" i="6" l="1"/>
  <c r="C18849" i="6"/>
  <c r="B18848" i="6"/>
  <c r="A18848" i="6"/>
  <c r="K18938" i="6" l="1"/>
  <c r="C18850" i="6"/>
  <c r="A18849" i="6"/>
  <c r="B18849" i="6"/>
  <c r="K18939" i="6" l="1"/>
  <c r="C18851" i="6"/>
  <c r="A18850" i="6"/>
  <c r="B18850" i="6"/>
  <c r="K18940" i="6" l="1"/>
  <c r="C18852" i="6"/>
  <c r="B18851" i="6"/>
  <c r="A18851" i="6"/>
  <c r="K18941" i="6" l="1"/>
  <c r="C18853" i="6"/>
  <c r="B18852" i="6"/>
  <c r="A18852" i="6"/>
  <c r="K18942" i="6" l="1"/>
  <c r="C18854" i="6"/>
  <c r="B18853" i="6"/>
  <c r="A18853" i="6"/>
  <c r="K18943" i="6" l="1"/>
  <c r="C18855" i="6"/>
  <c r="B18854" i="6"/>
  <c r="A18854" i="6"/>
  <c r="K18944" i="6" l="1"/>
  <c r="C18856" i="6"/>
  <c r="A18855" i="6"/>
  <c r="B18855" i="6"/>
  <c r="K18945" i="6" l="1"/>
  <c r="C18857" i="6"/>
  <c r="A18856" i="6"/>
  <c r="B18856" i="6"/>
  <c r="K18946" i="6" l="1"/>
  <c r="C18858" i="6"/>
  <c r="B18857" i="6"/>
  <c r="A18857" i="6"/>
  <c r="K18947" i="6" l="1"/>
  <c r="C18859" i="6"/>
  <c r="B18858" i="6"/>
  <c r="A18858" i="6"/>
  <c r="K18948" i="6" l="1"/>
  <c r="C18860" i="6"/>
  <c r="B18859" i="6"/>
  <c r="A18859" i="6"/>
  <c r="K18949" i="6" l="1"/>
  <c r="C18861" i="6"/>
  <c r="B18860" i="6"/>
  <c r="A18860" i="6"/>
  <c r="K18950" i="6" l="1"/>
  <c r="C18862" i="6"/>
  <c r="A18861" i="6"/>
  <c r="B18861" i="6"/>
  <c r="K18951" i="6" l="1"/>
  <c r="C18863" i="6"/>
  <c r="B18862" i="6"/>
  <c r="A18862" i="6"/>
  <c r="K18952" i="6" l="1"/>
  <c r="C18864" i="6"/>
  <c r="B18863" i="6"/>
  <c r="A18863" i="6"/>
  <c r="K18953" i="6" l="1"/>
  <c r="C18865" i="6"/>
  <c r="A18864" i="6"/>
  <c r="B18864" i="6"/>
  <c r="K18954" i="6" l="1"/>
  <c r="C18866" i="6"/>
  <c r="B18865" i="6"/>
  <c r="A18865" i="6"/>
  <c r="K18955" i="6" l="1"/>
  <c r="C18867" i="6"/>
  <c r="B18866" i="6"/>
  <c r="A18866" i="6"/>
  <c r="K18956" i="6" l="1"/>
  <c r="C18868" i="6"/>
  <c r="B18867" i="6"/>
  <c r="A18867" i="6"/>
  <c r="K18957" i="6" l="1"/>
  <c r="C18869" i="6"/>
  <c r="B18868" i="6"/>
  <c r="A18868" i="6"/>
  <c r="K18958" i="6" l="1"/>
  <c r="C18870" i="6"/>
  <c r="B18869" i="6"/>
  <c r="A18869" i="6"/>
  <c r="K18959" i="6" l="1"/>
  <c r="C18871" i="6"/>
  <c r="B18870" i="6"/>
  <c r="A18870" i="6"/>
  <c r="K18960" i="6" l="1"/>
  <c r="C18872" i="6"/>
  <c r="B18871" i="6"/>
  <c r="A18871" i="6"/>
  <c r="K18961" i="6" l="1"/>
  <c r="C18873" i="6"/>
  <c r="B18872" i="6"/>
  <c r="A18872" i="6"/>
  <c r="K18962" i="6" l="1"/>
  <c r="C18874" i="6"/>
  <c r="A18873" i="6"/>
  <c r="B18873" i="6"/>
  <c r="K18963" i="6" l="1"/>
  <c r="C18875" i="6"/>
  <c r="B18874" i="6"/>
  <c r="A18874" i="6"/>
  <c r="K18964" i="6" l="1"/>
  <c r="C18876" i="6"/>
  <c r="A18875" i="6"/>
  <c r="B18875" i="6"/>
  <c r="K18965" i="6" l="1"/>
  <c r="C18877" i="6"/>
  <c r="B18876" i="6"/>
  <c r="A18876" i="6"/>
  <c r="K18966" i="6" l="1"/>
  <c r="C18878" i="6"/>
  <c r="B18877" i="6"/>
  <c r="A18877" i="6"/>
  <c r="K18967" i="6" l="1"/>
  <c r="C18879" i="6"/>
  <c r="B18878" i="6"/>
  <c r="A18878" i="6"/>
  <c r="K18968" i="6" l="1"/>
  <c r="C18880" i="6"/>
  <c r="A18879" i="6"/>
  <c r="B18879" i="6"/>
  <c r="K18969" i="6" l="1"/>
  <c r="C18881" i="6"/>
  <c r="B18880" i="6"/>
  <c r="A18880" i="6"/>
  <c r="K18970" i="6" l="1"/>
  <c r="C18882" i="6"/>
  <c r="A18881" i="6"/>
  <c r="B18881" i="6"/>
  <c r="K18971" i="6" l="1"/>
  <c r="C18883" i="6"/>
  <c r="B18882" i="6"/>
  <c r="A18882" i="6"/>
  <c r="K18972" i="6" l="1"/>
  <c r="C18884" i="6"/>
  <c r="B18883" i="6"/>
  <c r="A18883" i="6"/>
  <c r="K18973" i="6" l="1"/>
  <c r="C18885" i="6"/>
  <c r="B18884" i="6"/>
  <c r="A18884" i="6"/>
  <c r="K18974" i="6" l="1"/>
  <c r="C18886" i="6"/>
  <c r="B18885" i="6"/>
  <c r="A18885" i="6"/>
  <c r="K18975" i="6" l="1"/>
  <c r="C18887" i="6"/>
  <c r="B18886" i="6"/>
  <c r="A18886" i="6"/>
  <c r="K18976" i="6" l="1"/>
  <c r="C18888" i="6"/>
  <c r="A18887" i="6"/>
  <c r="B18887" i="6"/>
  <c r="K18977" i="6" l="1"/>
  <c r="C18889" i="6"/>
  <c r="B18888" i="6"/>
  <c r="A18888" i="6"/>
  <c r="K18978" i="6" l="1"/>
  <c r="C18890" i="6"/>
  <c r="B18889" i="6"/>
  <c r="A18889" i="6"/>
  <c r="K18979" i="6" l="1"/>
  <c r="C18891" i="6"/>
  <c r="B18890" i="6"/>
  <c r="A18890" i="6"/>
  <c r="K18980" i="6" l="1"/>
  <c r="C18892" i="6"/>
  <c r="A18891" i="6"/>
  <c r="B18891" i="6"/>
  <c r="K18981" i="6" l="1"/>
  <c r="C18893" i="6"/>
  <c r="B18892" i="6"/>
  <c r="A18892" i="6"/>
  <c r="K18982" i="6" l="1"/>
  <c r="C18894" i="6"/>
  <c r="B18893" i="6"/>
  <c r="A18893" i="6"/>
  <c r="K18983" i="6" l="1"/>
  <c r="C18895" i="6"/>
  <c r="A18894" i="6"/>
  <c r="B18894" i="6"/>
  <c r="K18984" i="6" l="1"/>
  <c r="C18896" i="6"/>
  <c r="A18895" i="6"/>
  <c r="B18895" i="6"/>
  <c r="K18985" i="6" l="1"/>
  <c r="C18897" i="6"/>
  <c r="A18896" i="6"/>
  <c r="B18896" i="6"/>
  <c r="K18986" i="6" l="1"/>
  <c r="C18898" i="6"/>
  <c r="A18897" i="6"/>
  <c r="B18897" i="6"/>
  <c r="K18987" i="6" l="1"/>
  <c r="C18899" i="6"/>
  <c r="A18898" i="6"/>
  <c r="B18898" i="6"/>
  <c r="K18988" i="6" l="1"/>
  <c r="C18900" i="6"/>
  <c r="A18899" i="6"/>
  <c r="B18899" i="6"/>
  <c r="K18989" i="6" l="1"/>
  <c r="C18901" i="6"/>
  <c r="B18900" i="6"/>
  <c r="A18900" i="6"/>
  <c r="K18990" i="6" l="1"/>
  <c r="C18902" i="6"/>
  <c r="B18901" i="6"/>
  <c r="A18901" i="6"/>
  <c r="K18991" i="6" l="1"/>
  <c r="C18903" i="6"/>
  <c r="B18902" i="6"/>
  <c r="A18902" i="6"/>
  <c r="K18992" i="6" l="1"/>
  <c r="C18904" i="6"/>
  <c r="A18903" i="6"/>
  <c r="B18903" i="6"/>
  <c r="K18993" i="6" l="1"/>
  <c r="C18905" i="6"/>
  <c r="B18904" i="6"/>
  <c r="A18904" i="6"/>
  <c r="K18994" i="6" l="1"/>
  <c r="C18906" i="6"/>
  <c r="A18905" i="6"/>
  <c r="B18905" i="6"/>
  <c r="K18995" i="6" l="1"/>
  <c r="C18907" i="6"/>
  <c r="B18906" i="6"/>
  <c r="A18906" i="6"/>
  <c r="K18996" i="6" l="1"/>
  <c r="C18908" i="6"/>
  <c r="A18907" i="6"/>
  <c r="B18907" i="6"/>
  <c r="K18997" i="6" l="1"/>
  <c r="C18909" i="6"/>
  <c r="A18908" i="6"/>
  <c r="B18908" i="6"/>
  <c r="K18998" i="6" l="1"/>
  <c r="C18910" i="6"/>
  <c r="B18909" i="6"/>
  <c r="A18909" i="6"/>
  <c r="K18999" i="6" l="1"/>
  <c r="C18911" i="6"/>
  <c r="A18910" i="6"/>
  <c r="B18910" i="6"/>
  <c r="K19000" i="6" l="1"/>
  <c r="C18912" i="6"/>
  <c r="A18911" i="6"/>
  <c r="B18911" i="6"/>
  <c r="K19001" i="6" l="1"/>
  <c r="C18913" i="6"/>
  <c r="B18912" i="6"/>
  <c r="A18912" i="6"/>
  <c r="K19002" i="6" l="1"/>
  <c r="C18914" i="6"/>
  <c r="A18913" i="6"/>
  <c r="B18913" i="6"/>
  <c r="K19003" i="6" l="1"/>
  <c r="C18915" i="6"/>
  <c r="A18914" i="6"/>
  <c r="B18914" i="6"/>
  <c r="K19004" i="6" l="1"/>
  <c r="C18916" i="6"/>
  <c r="A18915" i="6"/>
  <c r="B18915" i="6"/>
  <c r="K19005" i="6" l="1"/>
  <c r="C18917" i="6"/>
  <c r="B18916" i="6"/>
  <c r="A18916" i="6"/>
  <c r="K19006" i="6" l="1"/>
  <c r="C18918" i="6"/>
  <c r="A18917" i="6"/>
  <c r="B18917" i="6"/>
  <c r="K19007" i="6" l="1"/>
  <c r="C18919" i="6"/>
  <c r="A18918" i="6"/>
  <c r="B18918" i="6"/>
  <c r="K19008" i="6" l="1"/>
  <c r="C18920" i="6"/>
  <c r="A18919" i="6"/>
  <c r="B18919" i="6"/>
  <c r="K19009" i="6" l="1"/>
  <c r="C18921" i="6"/>
  <c r="B18920" i="6"/>
  <c r="A18920" i="6"/>
  <c r="K19010" i="6" l="1"/>
  <c r="C18922" i="6"/>
  <c r="B18921" i="6"/>
  <c r="A18921" i="6"/>
  <c r="K19011" i="6" l="1"/>
  <c r="C18923" i="6"/>
  <c r="A18922" i="6"/>
  <c r="B18922" i="6"/>
  <c r="K19012" i="6" l="1"/>
  <c r="C18924" i="6"/>
  <c r="A18923" i="6"/>
  <c r="B18923" i="6"/>
  <c r="K19013" i="6" l="1"/>
  <c r="C18925" i="6"/>
  <c r="A18924" i="6"/>
  <c r="B18924" i="6"/>
  <c r="K19014" i="6" l="1"/>
  <c r="C18926" i="6"/>
  <c r="A18925" i="6"/>
  <c r="B18925" i="6"/>
  <c r="K19015" i="6" l="1"/>
  <c r="C18927" i="6"/>
  <c r="A18926" i="6"/>
  <c r="B18926" i="6"/>
  <c r="K19016" i="6" l="1"/>
  <c r="C18928" i="6"/>
  <c r="A18927" i="6"/>
  <c r="B18927" i="6"/>
  <c r="K19017" i="6" l="1"/>
  <c r="C18929" i="6"/>
  <c r="B18928" i="6"/>
  <c r="A18928" i="6"/>
  <c r="K19018" i="6" l="1"/>
  <c r="C18930" i="6"/>
  <c r="A18929" i="6"/>
  <c r="B18929" i="6"/>
  <c r="K19019" i="6" l="1"/>
  <c r="C18931" i="6"/>
  <c r="B18930" i="6"/>
  <c r="A18930" i="6"/>
  <c r="K19020" i="6" l="1"/>
  <c r="C18932" i="6"/>
  <c r="A18931" i="6"/>
  <c r="B18931" i="6"/>
  <c r="K19021" i="6" l="1"/>
  <c r="C18933" i="6"/>
  <c r="B18932" i="6"/>
  <c r="A18932" i="6"/>
  <c r="K19022" i="6" l="1"/>
  <c r="C18934" i="6"/>
  <c r="B18933" i="6"/>
  <c r="A18933" i="6"/>
  <c r="K19023" i="6" l="1"/>
  <c r="C18935" i="6"/>
  <c r="A18934" i="6"/>
  <c r="B18934" i="6"/>
  <c r="K19024" i="6" l="1"/>
  <c r="C18936" i="6"/>
  <c r="B18935" i="6"/>
  <c r="A18935" i="6"/>
  <c r="K19025" i="6" l="1"/>
  <c r="C18937" i="6"/>
  <c r="A18936" i="6"/>
  <c r="B18936" i="6"/>
  <c r="K19026" i="6" l="1"/>
  <c r="C18938" i="6"/>
  <c r="B18937" i="6"/>
  <c r="A18937" i="6"/>
  <c r="K19027" i="6" l="1"/>
  <c r="C18939" i="6"/>
  <c r="B18938" i="6"/>
  <c r="A18938" i="6"/>
  <c r="K19028" i="6" l="1"/>
  <c r="C18940" i="6"/>
  <c r="B18939" i="6"/>
  <c r="A18939" i="6"/>
  <c r="K19029" i="6" l="1"/>
  <c r="C18941" i="6"/>
  <c r="B18940" i="6"/>
  <c r="A18940" i="6"/>
  <c r="K19030" i="6" l="1"/>
  <c r="C18942" i="6"/>
  <c r="B18941" i="6"/>
  <c r="A18941" i="6"/>
  <c r="K19031" i="6" l="1"/>
  <c r="C18943" i="6"/>
  <c r="B18942" i="6"/>
  <c r="A18942" i="6"/>
  <c r="K19032" i="6" l="1"/>
  <c r="C18944" i="6"/>
  <c r="B18943" i="6"/>
  <c r="A18943" i="6"/>
  <c r="K19033" i="6" l="1"/>
  <c r="C18945" i="6"/>
  <c r="B18944" i="6"/>
  <c r="A18944" i="6"/>
  <c r="K19034" i="6" l="1"/>
  <c r="C18946" i="6"/>
  <c r="B18945" i="6"/>
  <c r="A18945" i="6"/>
  <c r="K19035" i="6" l="1"/>
  <c r="C18947" i="6"/>
  <c r="A18946" i="6"/>
  <c r="B18946" i="6"/>
  <c r="K19036" i="6" l="1"/>
  <c r="C18948" i="6"/>
  <c r="A18947" i="6"/>
  <c r="B18947" i="6"/>
  <c r="K19037" i="6" l="1"/>
  <c r="C18949" i="6"/>
  <c r="B18948" i="6"/>
  <c r="A18948" i="6"/>
  <c r="K19038" i="6" l="1"/>
  <c r="C18950" i="6"/>
  <c r="A18949" i="6"/>
  <c r="B18949" i="6"/>
  <c r="K19039" i="6" l="1"/>
  <c r="C18951" i="6"/>
  <c r="A18950" i="6"/>
  <c r="B18950" i="6"/>
  <c r="K19040" i="6" l="1"/>
  <c r="C18952" i="6"/>
  <c r="B18951" i="6"/>
  <c r="A18951" i="6"/>
  <c r="K19041" i="6" l="1"/>
  <c r="C18953" i="6"/>
  <c r="B18952" i="6"/>
  <c r="A18952" i="6"/>
  <c r="K19042" i="6" l="1"/>
  <c r="C18954" i="6"/>
  <c r="A18953" i="6"/>
  <c r="B18953" i="6"/>
  <c r="K19043" i="6" l="1"/>
  <c r="C18955" i="6"/>
  <c r="B18954" i="6"/>
  <c r="A18954" i="6"/>
  <c r="K19044" i="6" l="1"/>
  <c r="C18956" i="6"/>
  <c r="B18955" i="6"/>
  <c r="A18955" i="6"/>
  <c r="K19045" i="6" l="1"/>
  <c r="C18957" i="6"/>
  <c r="B18956" i="6"/>
  <c r="A18956" i="6"/>
  <c r="K19046" i="6" l="1"/>
  <c r="C18958" i="6"/>
  <c r="B18957" i="6"/>
  <c r="A18957" i="6"/>
  <c r="K19047" i="6" l="1"/>
  <c r="C18959" i="6"/>
  <c r="B18958" i="6"/>
  <c r="A18958" i="6"/>
  <c r="K19048" i="6" l="1"/>
  <c r="C18960" i="6"/>
  <c r="B18959" i="6"/>
  <c r="A18959" i="6"/>
  <c r="K19049" i="6" l="1"/>
  <c r="C18961" i="6"/>
  <c r="A18960" i="6"/>
  <c r="B18960" i="6"/>
  <c r="K19050" i="6" l="1"/>
  <c r="C18962" i="6"/>
  <c r="A18961" i="6"/>
  <c r="B18961" i="6"/>
  <c r="K19051" i="6" l="1"/>
  <c r="C18963" i="6"/>
  <c r="B18962" i="6"/>
  <c r="A18962" i="6"/>
  <c r="K19052" i="6" l="1"/>
  <c r="C18964" i="6"/>
  <c r="A18963" i="6"/>
  <c r="B18963" i="6"/>
  <c r="K19053" i="6" l="1"/>
  <c r="C18965" i="6"/>
  <c r="A18964" i="6"/>
  <c r="B18964" i="6"/>
  <c r="K19054" i="6" l="1"/>
  <c r="C18966" i="6"/>
  <c r="B18965" i="6"/>
  <c r="A18965" i="6"/>
  <c r="K19055" i="6" l="1"/>
  <c r="C18967" i="6"/>
  <c r="B18966" i="6"/>
  <c r="A18966" i="6"/>
  <c r="K19056" i="6" l="1"/>
  <c r="C18968" i="6"/>
  <c r="B18967" i="6"/>
  <c r="A18967" i="6"/>
  <c r="K19057" i="6" l="1"/>
  <c r="C18969" i="6"/>
  <c r="B18968" i="6"/>
  <c r="A18968" i="6"/>
  <c r="K19058" i="6" l="1"/>
  <c r="C18970" i="6"/>
  <c r="B18969" i="6"/>
  <c r="A18969" i="6"/>
  <c r="K19059" i="6" l="1"/>
  <c r="C18971" i="6"/>
  <c r="B18970" i="6"/>
  <c r="A18970" i="6"/>
  <c r="K19060" i="6" l="1"/>
  <c r="C18972" i="6"/>
  <c r="B18971" i="6"/>
  <c r="A18971" i="6"/>
  <c r="K19061" i="6" l="1"/>
  <c r="C18973" i="6"/>
  <c r="B18972" i="6"/>
  <c r="A18972" i="6"/>
  <c r="K19062" i="6" l="1"/>
  <c r="C18974" i="6"/>
  <c r="A18973" i="6"/>
  <c r="B18973" i="6"/>
  <c r="K19063" i="6" l="1"/>
  <c r="C18975" i="6"/>
  <c r="A18974" i="6"/>
  <c r="B18974" i="6"/>
  <c r="K19064" i="6" l="1"/>
  <c r="C18976" i="6"/>
  <c r="B18975" i="6"/>
  <c r="A18975" i="6"/>
  <c r="K19065" i="6" l="1"/>
  <c r="C18977" i="6"/>
  <c r="B18976" i="6"/>
  <c r="A18976" i="6"/>
  <c r="K19066" i="6" l="1"/>
  <c r="C18978" i="6"/>
  <c r="B18977" i="6"/>
  <c r="A18977" i="6"/>
  <c r="K19067" i="6" l="1"/>
  <c r="C18979" i="6"/>
  <c r="B18978" i="6"/>
  <c r="A18978" i="6"/>
  <c r="K19068" i="6" l="1"/>
  <c r="C18980" i="6"/>
  <c r="B18979" i="6"/>
  <c r="A18979" i="6"/>
  <c r="K19069" i="6" l="1"/>
  <c r="C18981" i="6"/>
  <c r="B18980" i="6"/>
  <c r="A18980" i="6"/>
  <c r="K19070" i="6" l="1"/>
  <c r="C18982" i="6"/>
  <c r="B18981" i="6"/>
  <c r="A18981" i="6"/>
  <c r="K19071" i="6" l="1"/>
  <c r="C18983" i="6"/>
  <c r="B18982" i="6"/>
  <c r="A18982" i="6"/>
  <c r="K19072" i="6" l="1"/>
  <c r="C18984" i="6"/>
  <c r="A18983" i="6"/>
  <c r="B18983" i="6"/>
  <c r="K19073" i="6" l="1"/>
  <c r="C18985" i="6"/>
  <c r="B18984" i="6"/>
  <c r="A18984" i="6"/>
  <c r="K19074" i="6" l="1"/>
  <c r="C18986" i="6"/>
  <c r="B18985" i="6"/>
  <c r="A18985" i="6"/>
  <c r="K19075" i="6" l="1"/>
  <c r="C18987" i="6"/>
  <c r="A18986" i="6"/>
  <c r="B18986" i="6"/>
  <c r="K19076" i="6" l="1"/>
  <c r="C18988" i="6"/>
  <c r="B18987" i="6"/>
  <c r="A18987" i="6"/>
  <c r="K19077" i="6" l="1"/>
  <c r="C18989" i="6"/>
  <c r="B18988" i="6"/>
  <c r="A18988" i="6"/>
  <c r="K19078" i="6" l="1"/>
  <c r="C18990" i="6"/>
  <c r="B18989" i="6"/>
  <c r="A18989" i="6"/>
  <c r="K19079" i="6" l="1"/>
  <c r="C18991" i="6"/>
  <c r="A18990" i="6"/>
  <c r="B18990" i="6"/>
  <c r="K19080" i="6" l="1"/>
  <c r="C18992" i="6"/>
  <c r="B18991" i="6"/>
  <c r="A18991" i="6"/>
  <c r="K19081" i="6" l="1"/>
  <c r="C18993" i="6"/>
  <c r="A18992" i="6"/>
  <c r="B18992" i="6"/>
  <c r="K19082" i="6" l="1"/>
  <c r="C18994" i="6"/>
  <c r="B18993" i="6"/>
  <c r="A18993" i="6"/>
  <c r="K19083" i="6" l="1"/>
  <c r="C18995" i="6"/>
  <c r="B18994" i="6"/>
  <c r="A18994" i="6"/>
  <c r="K19084" i="6" l="1"/>
  <c r="C18996" i="6"/>
  <c r="A18995" i="6"/>
  <c r="B18995" i="6"/>
  <c r="K19085" i="6" l="1"/>
  <c r="C18997" i="6"/>
  <c r="B18996" i="6"/>
  <c r="A18996" i="6"/>
  <c r="K19086" i="6" l="1"/>
  <c r="C18998" i="6"/>
  <c r="A18997" i="6"/>
  <c r="B18997" i="6"/>
  <c r="K19087" i="6" l="1"/>
  <c r="C18999" i="6"/>
  <c r="A18998" i="6"/>
  <c r="B18998" i="6"/>
  <c r="K19088" i="6" l="1"/>
  <c r="C19000" i="6"/>
  <c r="B18999" i="6"/>
  <c r="A18999" i="6"/>
  <c r="K19089" i="6" l="1"/>
  <c r="C19001" i="6"/>
  <c r="A19000" i="6"/>
  <c r="B19000" i="6"/>
  <c r="K19090" i="6" l="1"/>
  <c r="C19002" i="6"/>
  <c r="B19001" i="6"/>
  <c r="A19001" i="6"/>
  <c r="K19091" i="6" l="1"/>
  <c r="C19003" i="6"/>
  <c r="B19002" i="6"/>
  <c r="A19002" i="6"/>
  <c r="K19092" i="6" l="1"/>
  <c r="C19004" i="6"/>
  <c r="B19003" i="6"/>
  <c r="A19003" i="6"/>
  <c r="K19093" i="6" l="1"/>
  <c r="C19005" i="6"/>
  <c r="B19004" i="6"/>
  <c r="A19004" i="6"/>
  <c r="K19094" i="6" l="1"/>
  <c r="C19006" i="6"/>
  <c r="B19005" i="6"/>
  <c r="A19005" i="6"/>
  <c r="K19095" i="6" l="1"/>
  <c r="C19007" i="6"/>
  <c r="B19006" i="6"/>
  <c r="A19006" i="6"/>
  <c r="K19096" i="6" l="1"/>
  <c r="C19008" i="6"/>
  <c r="B19007" i="6"/>
  <c r="A19007" i="6"/>
  <c r="K19097" i="6" l="1"/>
  <c r="C19009" i="6"/>
  <c r="B19008" i="6"/>
  <c r="A19008" i="6"/>
  <c r="K19098" i="6" l="1"/>
  <c r="C19010" i="6"/>
  <c r="A19009" i="6"/>
  <c r="B19009" i="6"/>
  <c r="K19099" i="6" l="1"/>
  <c r="C19011" i="6"/>
  <c r="B19010" i="6"/>
  <c r="A19010" i="6"/>
  <c r="K19100" i="6" l="1"/>
  <c r="C19012" i="6"/>
  <c r="A19011" i="6"/>
  <c r="B19011" i="6"/>
  <c r="K19101" i="6" l="1"/>
  <c r="C19013" i="6"/>
  <c r="B19012" i="6"/>
  <c r="A19012" i="6"/>
  <c r="K19102" i="6" l="1"/>
  <c r="C19014" i="6"/>
  <c r="A19013" i="6"/>
  <c r="B19013" i="6"/>
  <c r="K19103" i="6" l="1"/>
  <c r="C19015" i="6"/>
  <c r="B19014" i="6"/>
  <c r="A19014" i="6"/>
  <c r="K19104" i="6" l="1"/>
  <c r="C19016" i="6"/>
  <c r="B19015" i="6"/>
  <c r="A19015" i="6"/>
  <c r="K19105" i="6" l="1"/>
  <c r="C19017" i="6"/>
  <c r="A19016" i="6"/>
  <c r="B19016" i="6"/>
  <c r="K19106" i="6" l="1"/>
  <c r="C19018" i="6"/>
  <c r="A19017" i="6"/>
  <c r="B19017" i="6"/>
  <c r="K19107" i="6" l="1"/>
  <c r="C19019" i="6"/>
  <c r="A19018" i="6"/>
  <c r="B19018" i="6"/>
  <c r="K19108" i="6" l="1"/>
  <c r="C19020" i="6"/>
  <c r="B19019" i="6"/>
  <c r="A19019" i="6"/>
  <c r="K19109" i="6" l="1"/>
  <c r="C19021" i="6"/>
  <c r="A19020" i="6"/>
  <c r="B19020" i="6"/>
  <c r="K19110" i="6" l="1"/>
  <c r="C19022" i="6"/>
  <c r="B19021" i="6"/>
  <c r="A19021" i="6"/>
  <c r="K19111" i="6" l="1"/>
  <c r="C19023" i="6"/>
  <c r="A19022" i="6"/>
  <c r="B19022" i="6"/>
  <c r="K19112" i="6" l="1"/>
  <c r="C19024" i="6"/>
  <c r="B19023" i="6"/>
  <c r="A19023" i="6"/>
  <c r="K19113" i="6" l="1"/>
  <c r="C19025" i="6"/>
  <c r="B19024" i="6"/>
  <c r="A19024" i="6"/>
  <c r="K19114" i="6" l="1"/>
  <c r="C19026" i="6"/>
  <c r="B19025" i="6"/>
  <c r="A19025" i="6"/>
  <c r="K19115" i="6" l="1"/>
  <c r="C19027" i="6"/>
  <c r="A19026" i="6"/>
  <c r="B19026" i="6"/>
  <c r="K19116" i="6" l="1"/>
  <c r="C19028" i="6"/>
  <c r="A19027" i="6"/>
  <c r="B19027" i="6"/>
  <c r="K19117" i="6" l="1"/>
  <c r="C19029" i="6"/>
  <c r="A19028" i="6"/>
  <c r="B19028" i="6"/>
  <c r="K19118" i="6" l="1"/>
  <c r="C19030" i="6"/>
  <c r="B19029" i="6"/>
  <c r="A19029" i="6"/>
  <c r="K19119" i="6" l="1"/>
  <c r="C19031" i="6"/>
  <c r="B19030" i="6"/>
  <c r="A19030" i="6"/>
  <c r="K19120" i="6" l="1"/>
  <c r="C19032" i="6"/>
  <c r="B19031" i="6"/>
  <c r="A19031" i="6"/>
  <c r="K19121" i="6" l="1"/>
  <c r="C19033" i="6"/>
  <c r="A19032" i="6"/>
  <c r="B19032" i="6"/>
  <c r="K19122" i="6" l="1"/>
  <c r="C19034" i="6"/>
  <c r="B19033" i="6"/>
  <c r="A19033" i="6"/>
  <c r="K19123" i="6" l="1"/>
  <c r="C19035" i="6"/>
  <c r="B19034" i="6"/>
  <c r="A19034" i="6"/>
  <c r="K19124" i="6" l="1"/>
  <c r="C19036" i="6"/>
  <c r="A19035" i="6"/>
  <c r="B19035" i="6"/>
  <c r="K19125" i="6" l="1"/>
  <c r="C19037" i="6"/>
  <c r="A19036" i="6"/>
  <c r="B19036" i="6"/>
  <c r="K19126" i="6" l="1"/>
  <c r="C19038" i="6"/>
  <c r="A19037" i="6"/>
  <c r="B19037" i="6"/>
  <c r="K19127" i="6" l="1"/>
  <c r="C19039" i="6"/>
  <c r="A19038" i="6"/>
  <c r="B19038" i="6"/>
  <c r="K19128" i="6" l="1"/>
  <c r="C19040" i="6"/>
  <c r="B19039" i="6"/>
  <c r="A19039" i="6"/>
  <c r="K19129" i="6" l="1"/>
  <c r="C19041" i="6"/>
  <c r="A19040" i="6"/>
  <c r="B19040" i="6"/>
  <c r="K19130" i="6" l="1"/>
  <c r="C19042" i="6"/>
  <c r="A19041" i="6"/>
  <c r="B19041" i="6"/>
  <c r="K19131" i="6" l="1"/>
  <c r="C19043" i="6"/>
  <c r="B19042" i="6"/>
  <c r="A19042" i="6"/>
  <c r="K19132" i="6" l="1"/>
  <c r="C19044" i="6"/>
  <c r="A19043" i="6"/>
  <c r="B19043" i="6"/>
  <c r="K19133" i="6" l="1"/>
  <c r="C19045" i="6"/>
  <c r="A19044" i="6"/>
  <c r="B19044" i="6"/>
  <c r="K19134" i="6" l="1"/>
  <c r="C19046" i="6"/>
  <c r="B19045" i="6"/>
  <c r="A19045" i="6"/>
  <c r="K19135" i="6" l="1"/>
  <c r="C19047" i="6"/>
  <c r="B19046" i="6"/>
  <c r="A19046" i="6"/>
  <c r="K19136" i="6" l="1"/>
  <c r="C19048" i="6"/>
  <c r="B19047" i="6"/>
  <c r="A19047" i="6"/>
  <c r="K19137" i="6" l="1"/>
  <c r="C19049" i="6"/>
  <c r="B19048" i="6"/>
  <c r="A19048" i="6"/>
  <c r="K19138" i="6" l="1"/>
  <c r="C19050" i="6"/>
  <c r="A19049" i="6"/>
  <c r="B19049" i="6"/>
  <c r="K19139" i="6" l="1"/>
  <c r="C19051" i="6"/>
  <c r="B19050" i="6"/>
  <c r="A19050" i="6"/>
  <c r="K19140" i="6" l="1"/>
  <c r="C19052" i="6"/>
  <c r="B19051" i="6"/>
  <c r="A19051" i="6"/>
  <c r="K19141" i="6" l="1"/>
  <c r="C19053" i="6"/>
  <c r="B19052" i="6"/>
  <c r="A19052" i="6"/>
  <c r="K19142" i="6" l="1"/>
  <c r="C19054" i="6"/>
  <c r="A19053" i="6"/>
  <c r="B19053" i="6"/>
  <c r="K19143" i="6" l="1"/>
  <c r="C19055" i="6"/>
  <c r="A19054" i="6"/>
  <c r="B19054" i="6"/>
  <c r="K19144" i="6" l="1"/>
  <c r="C19056" i="6"/>
  <c r="B19055" i="6"/>
  <c r="A19055" i="6"/>
  <c r="K19145" i="6" l="1"/>
  <c r="C19057" i="6"/>
  <c r="B19056" i="6"/>
  <c r="A19056" i="6"/>
  <c r="K19146" i="6" l="1"/>
  <c r="C19058" i="6"/>
  <c r="B19057" i="6"/>
  <c r="A19057" i="6"/>
  <c r="K19147" i="6" l="1"/>
  <c r="C19059" i="6"/>
  <c r="A19058" i="6"/>
  <c r="B19058" i="6"/>
  <c r="K19148" i="6" l="1"/>
  <c r="C19060" i="6"/>
  <c r="B19059" i="6"/>
  <c r="A19059" i="6"/>
  <c r="K19149" i="6" l="1"/>
  <c r="C19061" i="6"/>
  <c r="B19060" i="6"/>
  <c r="A19060" i="6"/>
  <c r="K19150" i="6" l="1"/>
  <c r="C19062" i="6"/>
  <c r="B19061" i="6"/>
  <c r="A19061" i="6"/>
  <c r="K19151" i="6" l="1"/>
  <c r="C19063" i="6"/>
  <c r="B19062" i="6"/>
  <c r="A19062" i="6"/>
  <c r="K19152" i="6" l="1"/>
  <c r="C19064" i="6"/>
  <c r="B19063" i="6"/>
  <c r="A19063" i="6"/>
  <c r="K19153" i="6" l="1"/>
  <c r="C19065" i="6"/>
  <c r="A19064" i="6"/>
  <c r="B19064" i="6"/>
  <c r="K19154" i="6" l="1"/>
  <c r="C19066" i="6"/>
  <c r="B19065" i="6"/>
  <c r="A19065" i="6"/>
  <c r="K19155" i="6" l="1"/>
  <c r="C19067" i="6"/>
  <c r="B19066" i="6"/>
  <c r="A19066" i="6"/>
  <c r="K19156" i="6" l="1"/>
  <c r="C19068" i="6"/>
  <c r="B19067" i="6"/>
  <c r="A19067" i="6"/>
  <c r="K19157" i="6" l="1"/>
  <c r="C19069" i="6"/>
  <c r="A19068" i="6"/>
  <c r="B19068" i="6"/>
  <c r="K19158" i="6" l="1"/>
  <c r="C19070" i="6"/>
  <c r="B19069" i="6"/>
  <c r="A19069" i="6"/>
  <c r="K19159" i="6" l="1"/>
  <c r="C19071" i="6"/>
  <c r="A19070" i="6"/>
  <c r="B19070" i="6"/>
  <c r="K19160" i="6" l="1"/>
  <c r="C19072" i="6"/>
  <c r="A19071" i="6"/>
  <c r="B19071" i="6"/>
  <c r="K19161" i="6" l="1"/>
  <c r="C19073" i="6"/>
  <c r="B19072" i="6"/>
  <c r="A19072" i="6"/>
  <c r="K19162" i="6" l="1"/>
  <c r="C19074" i="6"/>
  <c r="B19073" i="6"/>
  <c r="A19073" i="6"/>
  <c r="K19163" i="6" l="1"/>
  <c r="C19075" i="6"/>
  <c r="B19074" i="6"/>
  <c r="A19074" i="6"/>
  <c r="K19164" i="6" l="1"/>
  <c r="C19076" i="6"/>
  <c r="A19075" i="6"/>
  <c r="B19075" i="6"/>
  <c r="K19165" i="6" l="1"/>
  <c r="C19077" i="6"/>
  <c r="B19076" i="6"/>
  <c r="A19076" i="6"/>
  <c r="K19166" i="6" l="1"/>
  <c r="C19078" i="6"/>
  <c r="B19077" i="6"/>
  <c r="A19077" i="6"/>
  <c r="K19167" i="6" l="1"/>
  <c r="C19079" i="6"/>
  <c r="B19078" i="6"/>
  <c r="A19078" i="6"/>
  <c r="K19168" i="6" l="1"/>
  <c r="C19080" i="6"/>
  <c r="B19079" i="6"/>
  <c r="A19079" i="6"/>
  <c r="K19169" i="6" l="1"/>
  <c r="C19081" i="6"/>
  <c r="A19080" i="6"/>
  <c r="B19080" i="6"/>
  <c r="K19170" i="6" l="1"/>
  <c r="C19082" i="6"/>
  <c r="B19081" i="6"/>
  <c r="A19081" i="6"/>
  <c r="K19171" i="6" l="1"/>
  <c r="C19083" i="6"/>
  <c r="A19082" i="6"/>
  <c r="B19082" i="6"/>
  <c r="K19172" i="6" l="1"/>
  <c r="C19084" i="6"/>
  <c r="B19083" i="6"/>
  <c r="A19083" i="6"/>
  <c r="K19173" i="6" l="1"/>
  <c r="C19085" i="6"/>
  <c r="B19084" i="6"/>
  <c r="A19084" i="6"/>
  <c r="K19174" i="6" l="1"/>
  <c r="C19086" i="6"/>
  <c r="B19085" i="6"/>
  <c r="A19085" i="6"/>
  <c r="K19175" i="6" l="1"/>
  <c r="C19087" i="6"/>
  <c r="A19086" i="6"/>
  <c r="B19086" i="6"/>
  <c r="K19176" i="6" l="1"/>
  <c r="C19088" i="6"/>
  <c r="A19087" i="6"/>
  <c r="B19087" i="6"/>
  <c r="K19177" i="6" l="1"/>
  <c r="C19089" i="6"/>
  <c r="A19088" i="6"/>
  <c r="B19088" i="6"/>
  <c r="K19178" i="6" l="1"/>
  <c r="C19090" i="6"/>
  <c r="B19089" i="6"/>
  <c r="A19089" i="6"/>
  <c r="K19179" i="6" l="1"/>
  <c r="C19091" i="6"/>
  <c r="A19090" i="6"/>
  <c r="B19090" i="6"/>
  <c r="K19180" i="6" l="1"/>
  <c r="C19092" i="6"/>
  <c r="B19091" i="6"/>
  <c r="A19091" i="6"/>
  <c r="K19181" i="6" l="1"/>
  <c r="C19093" i="6"/>
  <c r="B19092" i="6"/>
  <c r="A19092" i="6"/>
  <c r="K19182" i="6" l="1"/>
  <c r="C19094" i="6"/>
  <c r="B19093" i="6"/>
  <c r="A19093" i="6"/>
  <c r="K19183" i="6" l="1"/>
  <c r="C19095" i="6"/>
  <c r="A19094" i="6"/>
  <c r="B19094" i="6"/>
  <c r="K19184" i="6" l="1"/>
  <c r="C19096" i="6"/>
  <c r="B19095" i="6"/>
  <c r="A19095" i="6"/>
  <c r="K19185" i="6" l="1"/>
  <c r="C19097" i="6"/>
  <c r="A19096" i="6"/>
  <c r="B19096" i="6"/>
  <c r="K19186" i="6" l="1"/>
  <c r="C19098" i="6"/>
  <c r="B19097" i="6"/>
  <c r="A19097" i="6"/>
  <c r="K19187" i="6" l="1"/>
  <c r="C19099" i="6"/>
  <c r="A19098" i="6"/>
  <c r="B19098" i="6"/>
  <c r="K19188" i="6" l="1"/>
  <c r="C19100" i="6"/>
  <c r="A19099" i="6"/>
  <c r="B19099" i="6"/>
  <c r="K19189" i="6" l="1"/>
  <c r="C19101" i="6"/>
  <c r="A19100" i="6"/>
  <c r="B19100" i="6"/>
  <c r="K19190" i="6" l="1"/>
  <c r="C19102" i="6"/>
  <c r="B19101" i="6"/>
  <c r="A19101" i="6"/>
  <c r="K19191" i="6" l="1"/>
  <c r="C19103" i="6"/>
  <c r="A19102" i="6"/>
  <c r="B19102" i="6"/>
  <c r="K19192" i="6" l="1"/>
  <c r="C19104" i="6"/>
  <c r="B19103" i="6"/>
  <c r="A19103" i="6"/>
  <c r="K19193" i="6" l="1"/>
  <c r="C19105" i="6"/>
  <c r="A19104" i="6"/>
  <c r="B19104" i="6"/>
  <c r="K19194" i="6" l="1"/>
  <c r="C19106" i="6"/>
  <c r="B19105" i="6"/>
  <c r="A19105" i="6"/>
  <c r="K19195" i="6" l="1"/>
  <c r="C19107" i="6"/>
  <c r="A19106" i="6"/>
  <c r="B19106" i="6"/>
  <c r="K19196" i="6" l="1"/>
  <c r="C19108" i="6"/>
  <c r="B19107" i="6"/>
  <c r="A19107" i="6"/>
  <c r="K19197" i="6" l="1"/>
  <c r="C19109" i="6"/>
  <c r="A19108" i="6"/>
  <c r="B19108" i="6"/>
  <c r="K19198" i="6" l="1"/>
  <c r="C19110" i="6"/>
  <c r="B19109" i="6"/>
  <c r="A19109" i="6"/>
  <c r="K19199" i="6" l="1"/>
  <c r="C19111" i="6"/>
  <c r="A19110" i="6"/>
  <c r="B19110" i="6"/>
  <c r="K19200" i="6" l="1"/>
  <c r="C19112" i="6"/>
  <c r="B19111" i="6"/>
  <c r="A19111" i="6"/>
  <c r="K19201" i="6" l="1"/>
  <c r="C19113" i="6"/>
  <c r="B19112" i="6"/>
  <c r="A19112" i="6"/>
  <c r="K19202" i="6" l="1"/>
  <c r="C19114" i="6"/>
  <c r="A19113" i="6"/>
  <c r="B19113" i="6"/>
  <c r="K19203" i="6" l="1"/>
  <c r="C19115" i="6"/>
  <c r="A19114" i="6"/>
  <c r="B19114" i="6"/>
  <c r="K19204" i="6" l="1"/>
  <c r="C19116" i="6"/>
  <c r="B19115" i="6"/>
  <c r="A19115" i="6"/>
  <c r="K19205" i="6" l="1"/>
  <c r="C19117" i="6"/>
  <c r="B19116" i="6"/>
  <c r="A19116" i="6"/>
  <c r="K19206" i="6" l="1"/>
  <c r="C19118" i="6"/>
  <c r="B19117" i="6"/>
  <c r="A19117" i="6"/>
  <c r="K19207" i="6" l="1"/>
  <c r="C19119" i="6"/>
  <c r="B19118" i="6"/>
  <c r="A19118" i="6"/>
  <c r="K19208" i="6" l="1"/>
  <c r="C19120" i="6"/>
  <c r="B19119" i="6"/>
  <c r="A19119" i="6"/>
  <c r="K19209" i="6" l="1"/>
  <c r="C19121" i="6"/>
  <c r="B19120" i="6"/>
  <c r="A19120" i="6"/>
  <c r="K19210" i="6" l="1"/>
  <c r="C19122" i="6"/>
  <c r="A19121" i="6"/>
  <c r="B19121" i="6"/>
  <c r="K19211" i="6" l="1"/>
  <c r="C19123" i="6"/>
  <c r="A19122" i="6"/>
  <c r="B19122" i="6"/>
  <c r="K19212" i="6" l="1"/>
  <c r="C19124" i="6"/>
  <c r="B19123" i="6"/>
  <c r="A19123" i="6"/>
  <c r="K19213" i="6" l="1"/>
  <c r="C19125" i="6"/>
  <c r="B19124" i="6"/>
  <c r="A19124" i="6"/>
  <c r="K19214" i="6" l="1"/>
  <c r="C19126" i="6"/>
  <c r="B19125" i="6"/>
  <c r="A19125" i="6"/>
  <c r="K19215" i="6" l="1"/>
  <c r="C19127" i="6"/>
  <c r="B19126" i="6"/>
  <c r="A19126" i="6"/>
  <c r="K19216" i="6" l="1"/>
  <c r="C19128" i="6"/>
  <c r="A19127" i="6"/>
  <c r="B19127" i="6"/>
  <c r="K19217" i="6" l="1"/>
  <c r="C19129" i="6"/>
  <c r="B19128" i="6"/>
  <c r="A19128" i="6"/>
  <c r="K19218" i="6" l="1"/>
  <c r="C19130" i="6"/>
  <c r="A19129" i="6"/>
  <c r="B19129" i="6"/>
  <c r="K19219" i="6" l="1"/>
  <c r="C19131" i="6"/>
  <c r="A19130" i="6"/>
  <c r="B19130" i="6"/>
  <c r="K19220" i="6" l="1"/>
  <c r="C19132" i="6"/>
  <c r="A19131" i="6"/>
  <c r="B19131" i="6"/>
  <c r="K19221" i="6" l="1"/>
  <c r="C19133" i="6"/>
  <c r="A19132" i="6"/>
  <c r="B19132" i="6"/>
  <c r="K19222" i="6" l="1"/>
  <c r="C19134" i="6"/>
  <c r="B19133" i="6"/>
  <c r="A19133" i="6"/>
  <c r="K19223" i="6" l="1"/>
  <c r="C19135" i="6"/>
  <c r="B19134" i="6"/>
  <c r="A19134" i="6"/>
  <c r="K19224" i="6" l="1"/>
  <c r="C19136" i="6"/>
  <c r="B19135" i="6"/>
  <c r="A19135" i="6"/>
  <c r="K19225" i="6" l="1"/>
  <c r="C19137" i="6"/>
  <c r="B19136" i="6"/>
  <c r="A19136" i="6"/>
  <c r="K19226" i="6" l="1"/>
  <c r="C19138" i="6"/>
  <c r="B19137" i="6"/>
  <c r="A19137" i="6"/>
  <c r="K19227" i="6" l="1"/>
  <c r="C19139" i="6"/>
  <c r="B19138" i="6"/>
  <c r="A19138" i="6"/>
  <c r="K19228" i="6" l="1"/>
  <c r="C19140" i="6"/>
  <c r="B19139" i="6"/>
  <c r="A19139" i="6"/>
  <c r="K19229" i="6" l="1"/>
  <c r="C19141" i="6"/>
  <c r="A19140" i="6"/>
  <c r="B19140" i="6"/>
  <c r="K19230" i="6" l="1"/>
  <c r="C19142" i="6"/>
  <c r="A19141" i="6"/>
  <c r="B19141" i="6"/>
  <c r="K19231" i="6" l="1"/>
  <c r="C19143" i="6"/>
  <c r="A19142" i="6"/>
  <c r="B19142" i="6"/>
  <c r="K19232" i="6" l="1"/>
  <c r="C19144" i="6"/>
  <c r="B19143" i="6"/>
  <c r="A19143" i="6"/>
  <c r="K19233" i="6" l="1"/>
  <c r="C19145" i="6"/>
  <c r="A19144" i="6"/>
  <c r="B19144" i="6"/>
  <c r="K19234" i="6" l="1"/>
  <c r="C19146" i="6"/>
  <c r="B19145" i="6"/>
  <c r="A19145" i="6"/>
  <c r="K19235" i="6" l="1"/>
  <c r="C19147" i="6"/>
  <c r="A19146" i="6"/>
  <c r="B19146" i="6"/>
  <c r="K19236" i="6" l="1"/>
  <c r="C19148" i="6"/>
  <c r="B19147" i="6"/>
  <c r="A19147" i="6"/>
  <c r="K19237" i="6" l="1"/>
  <c r="C19149" i="6"/>
  <c r="B19148" i="6"/>
  <c r="A19148" i="6"/>
  <c r="K19238" i="6" l="1"/>
  <c r="C19150" i="6"/>
  <c r="B19149" i="6"/>
  <c r="A19149" i="6"/>
  <c r="K19239" i="6" l="1"/>
  <c r="C19151" i="6"/>
  <c r="B19150" i="6"/>
  <c r="A19150" i="6"/>
  <c r="K19240" i="6" l="1"/>
  <c r="C19152" i="6"/>
  <c r="A19151" i="6"/>
  <c r="B19151" i="6"/>
  <c r="K19241" i="6" l="1"/>
  <c r="C19153" i="6"/>
  <c r="B19152" i="6"/>
  <c r="A19152" i="6"/>
  <c r="K19242" i="6" l="1"/>
  <c r="C19154" i="6"/>
  <c r="A19153" i="6"/>
  <c r="B19153" i="6"/>
  <c r="K19243" i="6" l="1"/>
  <c r="C19155" i="6"/>
  <c r="B19154" i="6"/>
  <c r="A19154" i="6"/>
  <c r="K19244" i="6" l="1"/>
  <c r="C19156" i="6"/>
  <c r="B19155" i="6"/>
  <c r="A19155" i="6"/>
  <c r="K19245" i="6" l="1"/>
  <c r="C19157" i="6"/>
  <c r="A19156" i="6"/>
  <c r="B19156" i="6"/>
  <c r="K19246" i="6" l="1"/>
  <c r="C19158" i="6"/>
  <c r="B19157" i="6"/>
  <c r="A19157" i="6"/>
  <c r="K19247" i="6" l="1"/>
  <c r="C19159" i="6"/>
  <c r="B19158" i="6"/>
  <c r="A19158" i="6"/>
  <c r="K19248" i="6" l="1"/>
  <c r="C19160" i="6"/>
  <c r="B19159" i="6"/>
  <c r="A19159" i="6"/>
  <c r="K19249" i="6" l="1"/>
  <c r="C19161" i="6"/>
  <c r="A19160" i="6"/>
  <c r="B19160" i="6"/>
  <c r="K19250" i="6" l="1"/>
  <c r="C19162" i="6"/>
  <c r="A19161" i="6"/>
  <c r="B19161" i="6"/>
  <c r="K19251" i="6" l="1"/>
  <c r="C19163" i="6"/>
  <c r="A19162" i="6"/>
  <c r="B19162" i="6"/>
  <c r="K19252" i="6" l="1"/>
  <c r="C19164" i="6"/>
  <c r="A19163" i="6"/>
  <c r="B19163" i="6"/>
  <c r="K19253" i="6" l="1"/>
  <c r="C19165" i="6"/>
  <c r="B19164" i="6"/>
  <c r="A19164" i="6"/>
  <c r="K19254" i="6" l="1"/>
  <c r="C19166" i="6"/>
  <c r="B19165" i="6"/>
  <c r="A19165" i="6"/>
  <c r="K19255" i="6" l="1"/>
  <c r="C19167" i="6"/>
  <c r="A19166" i="6"/>
  <c r="B19166" i="6"/>
  <c r="K19256" i="6" l="1"/>
  <c r="C19168" i="6"/>
  <c r="B19167" i="6"/>
  <c r="A19167" i="6"/>
  <c r="K19257" i="6" l="1"/>
  <c r="C19169" i="6"/>
  <c r="A19168" i="6"/>
  <c r="B19168" i="6"/>
  <c r="K19258" i="6" l="1"/>
  <c r="C19170" i="6"/>
  <c r="A19169" i="6"/>
  <c r="B19169" i="6"/>
  <c r="K19259" i="6" l="1"/>
  <c r="C19171" i="6"/>
  <c r="B19170" i="6"/>
  <c r="A19170" i="6"/>
  <c r="K19260" i="6" l="1"/>
  <c r="C19172" i="6"/>
  <c r="B19171" i="6"/>
  <c r="A19171" i="6"/>
  <c r="K19261" i="6" l="1"/>
  <c r="C19173" i="6"/>
  <c r="A19172" i="6"/>
  <c r="B19172" i="6"/>
  <c r="K19262" i="6" l="1"/>
  <c r="C19174" i="6"/>
  <c r="B19173" i="6"/>
  <c r="A19173" i="6"/>
  <c r="K19263" i="6" l="1"/>
  <c r="C19175" i="6"/>
  <c r="B19174" i="6"/>
  <c r="A19174" i="6"/>
  <c r="K19264" i="6" l="1"/>
  <c r="C19176" i="6"/>
  <c r="B19175" i="6"/>
  <c r="A19175" i="6"/>
  <c r="K19265" i="6" l="1"/>
  <c r="C19177" i="6"/>
  <c r="B19176" i="6"/>
  <c r="A19176" i="6"/>
  <c r="K19266" i="6" l="1"/>
  <c r="C19178" i="6"/>
  <c r="B19177" i="6"/>
  <c r="A19177" i="6"/>
  <c r="K19267" i="6" l="1"/>
  <c r="C19179" i="6"/>
  <c r="A19178" i="6"/>
  <c r="B19178" i="6"/>
  <c r="K19268" i="6" l="1"/>
  <c r="C19180" i="6"/>
  <c r="B19179" i="6"/>
  <c r="A19179" i="6"/>
  <c r="K19269" i="6" l="1"/>
  <c r="C19181" i="6"/>
  <c r="B19180" i="6"/>
  <c r="A19180" i="6"/>
  <c r="K19270" i="6" l="1"/>
  <c r="C19182" i="6"/>
  <c r="B19181" i="6"/>
  <c r="A19181" i="6"/>
  <c r="K19271" i="6" l="1"/>
  <c r="C19183" i="6"/>
  <c r="B19182" i="6"/>
  <c r="A19182" i="6"/>
  <c r="K19272" i="6" l="1"/>
  <c r="C19184" i="6"/>
  <c r="B19183" i="6"/>
  <c r="A19183" i="6"/>
  <c r="K19273" i="6" l="1"/>
  <c r="C19185" i="6"/>
  <c r="B19184" i="6"/>
  <c r="A19184" i="6"/>
  <c r="K19274" i="6" l="1"/>
  <c r="C19186" i="6"/>
  <c r="B19185" i="6"/>
  <c r="A19185" i="6"/>
  <c r="K19275" i="6" l="1"/>
  <c r="C19187" i="6"/>
  <c r="B19186" i="6"/>
  <c r="A19186" i="6"/>
  <c r="K19276" i="6" l="1"/>
  <c r="C19188" i="6"/>
  <c r="B19187" i="6"/>
  <c r="A19187" i="6"/>
  <c r="K19277" i="6" l="1"/>
  <c r="C19189" i="6"/>
  <c r="B19188" i="6"/>
  <c r="A19188" i="6"/>
  <c r="K19278" i="6" l="1"/>
  <c r="C19190" i="6"/>
  <c r="B19189" i="6"/>
  <c r="A19189" i="6"/>
  <c r="K19279" i="6" l="1"/>
  <c r="C19191" i="6"/>
  <c r="B19190" i="6"/>
  <c r="A19190" i="6"/>
  <c r="K19280" i="6" l="1"/>
  <c r="C19192" i="6"/>
  <c r="B19191" i="6"/>
  <c r="A19191" i="6"/>
  <c r="K19281" i="6" l="1"/>
  <c r="C19193" i="6"/>
  <c r="A19192" i="6"/>
  <c r="B19192" i="6"/>
  <c r="K19282" i="6" l="1"/>
  <c r="C19194" i="6"/>
  <c r="B19193" i="6"/>
  <c r="A19193" i="6"/>
  <c r="K19283" i="6" l="1"/>
  <c r="C19195" i="6"/>
  <c r="B19194" i="6"/>
  <c r="A19194" i="6"/>
  <c r="K19284" i="6" l="1"/>
  <c r="C19196" i="6"/>
  <c r="B19195" i="6"/>
  <c r="A19195" i="6"/>
  <c r="K19285" i="6" l="1"/>
  <c r="C19197" i="6"/>
  <c r="B19196" i="6"/>
  <c r="A19196" i="6"/>
  <c r="K19286" i="6" l="1"/>
  <c r="C19198" i="6"/>
  <c r="A19197" i="6"/>
  <c r="B19197" i="6"/>
  <c r="K19287" i="6" l="1"/>
  <c r="C19199" i="6"/>
  <c r="B19198" i="6"/>
  <c r="A19198" i="6"/>
  <c r="K19288" i="6" l="1"/>
  <c r="C19200" i="6"/>
  <c r="B19199" i="6"/>
  <c r="A19199" i="6"/>
  <c r="K19289" i="6" l="1"/>
  <c r="C19201" i="6"/>
  <c r="B19200" i="6"/>
  <c r="A19200" i="6"/>
  <c r="K19290" i="6" l="1"/>
  <c r="C19202" i="6"/>
  <c r="B19201" i="6"/>
  <c r="A19201" i="6"/>
  <c r="K19291" i="6" l="1"/>
  <c r="C19203" i="6"/>
  <c r="B19202" i="6"/>
  <c r="A19202" i="6"/>
  <c r="K19292" i="6" l="1"/>
  <c r="C19204" i="6"/>
  <c r="B19203" i="6"/>
  <c r="A19203" i="6"/>
  <c r="K19293" i="6" l="1"/>
  <c r="C19205" i="6"/>
  <c r="B19204" i="6"/>
  <c r="A19204" i="6"/>
  <c r="K19294" i="6" l="1"/>
  <c r="C19206" i="6"/>
  <c r="B19205" i="6"/>
  <c r="A19205" i="6"/>
  <c r="K19295" i="6" l="1"/>
  <c r="C19207" i="6"/>
  <c r="A19206" i="6"/>
  <c r="B19206" i="6"/>
  <c r="K19296" i="6" l="1"/>
  <c r="C19208" i="6"/>
  <c r="B19207" i="6"/>
  <c r="A19207" i="6"/>
  <c r="K19297" i="6" l="1"/>
  <c r="C19209" i="6"/>
  <c r="A19208" i="6"/>
  <c r="B19208" i="6"/>
  <c r="K19298" i="6" l="1"/>
  <c r="C19210" i="6"/>
  <c r="A19209" i="6"/>
  <c r="B19209" i="6"/>
  <c r="K19299" i="6" l="1"/>
  <c r="C19211" i="6"/>
  <c r="A19210" i="6"/>
  <c r="B19210" i="6"/>
  <c r="K19300" i="6" l="1"/>
  <c r="C19212" i="6"/>
  <c r="B19211" i="6"/>
  <c r="A19211" i="6"/>
  <c r="K19301" i="6" l="1"/>
  <c r="C19213" i="6"/>
  <c r="A19212" i="6"/>
  <c r="B19212" i="6"/>
  <c r="K19302" i="6" l="1"/>
  <c r="C19214" i="6"/>
  <c r="A19213" i="6"/>
  <c r="B19213" i="6"/>
  <c r="K19303" i="6" l="1"/>
  <c r="C19215" i="6"/>
  <c r="B19214" i="6"/>
  <c r="A19214" i="6"/>
  <c r="K19304" i="6" l="1"/>
  <c r="C19216" i="6"/>
  <c r="B19215" i="6"/>
  <c r="A19215" i="6"/>
  <c r="K19305" i="6" l="1"/>
  <c r="C19217" i="6"/>
  <c r="A19216" i="6"/>
  <c r="B19216" i="6"/>
  <c r="K19306" i="6" l="1"/>
  <c r="C19218" i="6"/>
  <c r="B19217" i="6"/>
  <c r="A19217" i="6"/>
  <c r="K19307" i="6" l="1"/>
  <c r="C19219" i="6"/>
  <c r="A19218" i="6"/>
  <c r="B19218" i="6"/>
  <c r="K19308" i="6" l="1"/>
  <c r="C19220" i="6"/>
  <c r="A19219" i="6"/>
  <c r="B19219" i="6"/>
  <c r="K19309" i="6" l="1"/>
  <c r="C19221" i="6"/>
  <c r="B19220" i="6"/>
  <c r="A19220" i="6"/>
  <c r="K19310" i="6" l="1"/>
  <c r="C19222" i="6"/>
  <c r="B19221" i="6"/>
  <c r="A19221" i="6"/>
  <c r="K19311" i="6" l="1"/>
  <c r="C19223" i="6"/>
  <c r="B19222" i="6"/>
  <c r="A19222" i="6"/>
  <c r="K19312" i="6" l="1"/>
  <c r="C19224" i="6"/>
  <c r="B19223" i="6"/>
  <c r="A19223" i="6"/>
  <c r="K19313" i="6" l="1"/>
  <c r="C19225" i="6"/>
  <c r="A19224" i="6"/>
  <c r="B19224" i="6"/>
  <c r="K19314" i="6" l="1"/>
  <c r="C19226" i="6"/>
  <c r="B19225" i="6"/>
  <c r="A19225" i="6"/>
  <c r="K19315" i="6" l="1"/>
  <c r="C19227" i="6"/>
  <c r="B19226" i="6"/>
  <c r="A19226" i="6"/>
  <c r="K19316" i="6" l="1"/>
  <c r="C19228" i="6"/>
  <c r="A19227" i="6"/>
  <c r="B19227" i="6"/>
  <c r="K19317" i="6" l="1"/>
  <c r="C19229" i="6"/>
  <c r="B19228" i="6"/>
  <c r="A19228" i="6"/>
  <c r="K19318" i="6" l="1"/>
  <c r="C19230" i="6"/>
  <c r="A19229" i="6"/>
  <c r="B19229" i="6"/>
  <c r="K19319" i="6" l="1"/>
  <c r="C19231" i="6"/>
  <c r="A19230" i="6"/>
  <c r="B19230" i="6"/>
  <c r="K19320" i="6" l="1"/>
  <c r="C19232" i="6"/>
  <c r="A19231" i="6"/>
  <c r="B19231" i="6"/>
  <c r="K19321" i="6" l="1"/>
  <c r="C19233" i="6"/>
  <c r="B19232" i="6"/>
  <c r="A19232" i="6"/>
  <c r="K19322" i="6" l="1"/>
  <c r="C19234" i="6"/>
  <c r="A19233" i="6"/>
  <c r="B19233" i="6"/>
  <c r="K19323" i="6" l="1"/>
  <c r="C19235" i="6"/>
  <c r="B19234" i="6"/>
  <c r="A19234" i="6"/>
  <c r="K19324" i="6" l="1"/>
  <c r="C19236" i="6"/>
  <c r="B19235" i="6"/>
  <c r="A19235" i="6"/>
  <c r="K19325" i="6" l="1"/>
  <c r="C19237" i="6"/>
  <c r="B19236" i="6"/>
  <c r="A19236" i="6"/>
  <c r="K19326" i="6" l="1"/>
  <c r="C19238" i="6"/>
  <c r="B19237" i="6"/>
  <c r="A19237" i="6"/>
  <c r="K19327" i="6" l="1"/>
  <c r="C19239" i="6"/>
  <c r="B19238" i="6"/>
  <c r="A19238" i="6"/>
  <c r="K19328" i="6" l="1"/>
  <c r="C19240" i="6"/>
  <c r="B19239" i="6"/>
  <c r="A19239" i="6"/>
  <c r="K19329" i="6" l="1"/>
  <c r="C19241" i="6"/>
  <c r="B19240" i="6"/>
  <c r="A19240" i="6"/>
  <c r="K19330" i="6" l="1"/>
  <c r="C19242" i="6"/>
  <c r="B19241" i="6"/>
  <c r="A19241" i="6"/>
  <c r="K19331" i="6" l="1"/>
  <c r="C19243" i="6"/>
  <c r="B19242" i="6"/>
  <c r="A19242" i="6"/>
  <c r="K19332" i="6" l="1"/>
  <c r="C19244" i="6"/>
  <c r="A19243" i="6"/>
  <c r="B19243" i="6"/>
  <c r="K19333" i="6" l="1"/>
  <c r="C19245" i="6"/>
  <c r="A19244" i="6"/>
  <c r="B19244" i="6"/>
  <c r="K19334" i="6" l="1"/>
  <c r="C19246" i="6"/>
  <c r="A19245" i="6"/>
  <c r="B19245" i="6"/>
  <c r="K19335" i="6" l="1"/>
  <c r="C19247" i="6"/>
  <c r="B19246" i="6"/>
  <c r="A19246" i="6"/>
  <c r="K19336" i="6" l="1"/>
  <c r="C19248" i="6"/>
  <c r="B19247" i="6"/>
  <c r="A19247" i="6"/>
  <c r="K19337" i="6" l="1"/>
  <c r="C19249" i="6"/>
  <c r="B19248" i="6"/>
  <c r="A19248" i="6"/>
  <c r="K19338" i="6" l="1"/>
  <c r="C19250" i="6"/>
  <c r="A19249" i="6"/>
  <c r="B19249" i="6"/>
  <c r="K19339" i="6" l="1"/>
  <c r="C19251" i="6"/>
  <c r="A19250" i="6"/>
  <c r="B19250" i="6"/>
  <c r="K19340" i="6" l="1"/>
  <c r="C19252" i="6"/>
  <c r="B19251" i="6"/>
  <c r="A19251" i="6"/>
  <c r="K19341" i="6" l="1"/>
  <c r="C19253" i="6"/>
  <c r="B19252" i="6"/>
  <c r="A19252" i="6"/>
  <c r="K19342" i="6" l="1"/>
  <c r="C19254" i="6"/>
  <c r="A19253" i="6"/>
  <c r="B19253" i="6"/>
  <c r="K19343" i="6" l="1"/>
  <c r="C19255" i="6"/>
  <c r="A19254" i="6"/>
  <c r="B19254" i="6"/>
  <c r="K19344" i="6" l="1"/>
  <c r="C19256" i="6"/>
  <c r="B19255" i="6"/>
  <c r="A19255" i="6"/>
  <c r="K19345" i="6" l="1"/>
  <c r="C19257" i="6"/>
  <c r="B19256" i="6"/>
  <c r="A19256" i="6"/>
  <c r="K19346" i="6" l="1"/>
  <c r="C19258" i="6"/>
  <c r="A19257" i="6"/>
  <c r="B19257" i="6"/>
  <c r="K19347" i="6" l="1"/>
  <c r="C19259" i="6"/>
  <c r="B19258" i="6"/>
  <c r="A19258" i="6"/>
  <c r="K19348" i="6" l="1"/>
  <c r="C19260" i="6"/>
  <c r="A19259" i="6"/>
  <c r="B19259" i="6"/>
  <c r="K19349" i="6" l="1"/>
  <c r="C19261" i="6"/>
  <c r="A19260" i="6"/>
  <c r="B19260" i="6"/>
  <c r="K19350" i="6" l="1"/>
  <c r="C19262" i="6"/>
  <c r="B19261" i="6"/>
  <c r="A19261" i="6"/>
  <c r="K19351" i="6" l="1"/>
  <c r="C19263" i="6"/>
  <c r="B19262" i="6"/>
  <c r="A19262" i="6"/>
  <c r="K19352" i="6" l="1"/>
  <c r="C19264" i="6"/>
  <c r="A19263" i="6"/>
  <c r="B19263" i="6"/>
  <c r="K19353" i="6" l="1"/>
  <c r="C19265" i="6"/>
  <c r="B19264" i="6"/>
  <c r="A19264" i="6"/>
  <c r="K19354" i="6" l="1"/>
  <c r="C19266" i="6"/>
  <c r="A19265" i="6"/>
  <c r="B19265" i="6"/>
  <c r="K19355" i="6" l="1"/>
  <c r="C19267" i="6"/>
  <c r="A19266" i="6"/>
  <c r="B19266" i="6"/>
  <c r="K19356" i="6" l="1"/>
  <c r="C19268" i="6"/>
  <c r="B19267" i="6"/>
  <c r="A19267" i="6"/>
  <c r="K19357" i="6" l="1"/>
  <c r="C19269" i="6"/>
  <c r="B19268" i="6"/>
  <c r="A19268" i="6"/>
  <c r="K19358" i="6" l="1"/>
  <c r="C19270" i="6"/>
  <c r="B19269" i="6"/>
  <c r="A19269" i="6"/>
  <c r="K19359" i="6" l="1"/>
  <c r="C19271" i="6"/>
  <c r="B19270" i="6"/>
  <c r="A19270" i="6"/>
  <c r="K19360" i="6" l="1"/>
  <c r="C19272" i="6"/>
  <c r="B19271" i="6"/>
  <c r="A19271" i="6"/>
  <c r="K19361" i="6" l="1"/>
  <c r="C19273" i="6"/>
  <c r="B19272" i="6"/>
  <c r="A19272" i="6"/>
  <c r="K19362" i="6" l="1"/>
  <c r="C19274" i="6"/>
  <c r="A19273" i="6"/>
  <c r="B19273" i="6"/>
  <c r="K19363" i="6" l="1"/>
  <c r="C19275" i="6"/>
  <c r="B19274" i="6"/>
  <c r="A19274" i="6"/>
  <c r="K19364" i="6" l="1"/>
  <c r="C19276" i="6"/>
  <c r="A19275" i="6"/>
  <c r="B19275" i="6"/>
  <c r="K19365" i="6" l="1"/>
  <c r="C19277" i="6"/>
  <c r="A19276" i="6"/>
  <c r="B19276" i="6"/>
  <c r="K19366" i="6" l="1"/>
  <c r="C19278" i="6"/>
  <c r="B19277" i="6"/>
  <c r="A19277" i="6"/>
  <c r="K19367" i="6" l="1"/>
  <c r="C19279" i="6"/>
  <c r="B19278" i="6"/>
  <c r="A19278" i="6"/>
  <c r="K19368" i="6" l="1"/>
  <c r="C19280" i="6"/>
  <c r="B19279" i="6"/>
  <c r="A19279" i="6"/>
  <c r="K19369" i="6" l="1"/>
  <c r="C19281" i="6"/>
  <c r="B19280" i="6"/>
  <c r="A19280" i="6"/>
  <c r="K19370" i="6" l="1"/>
  <c r="C19282" i="6"/>
  <c r="A19281" i="6"/>
  <c r="B19281" i="6"/>
  <c r="K19371" i="6" l="1"/>
  <c r="C19283" i="6"/>
  <c r="B19282" i="6"/>
  <c r="A19282" i="6"/>
  <c r="K19372" i="6" l="1"/>
  <c r="C19284" i="6"/>
  <c r="B19283" i="6"/>
  <c r="A19283" i="6"/>
  <c r="K19373" i="6" l="1"/>
  <c r="C19285" i="6"/>
  <c r="A19284" i="6"/>
  <c r="B19284" i="6"/>
  <c r="K19374" i="6" l="1"/>
  <c r="C19286" i="6"/>
  <c r="B19285" i="6"/>
  <c r="A19285" i="6"/>
  <c r="K19375" i="6" l="1"/>
  <c r="C19287" i="6"/>
  <c r="B19286" i="6"/>
  <c r="A19286" i="6"/>
  <c r="K19376" i="6" l="1"/>
  <c r="C19288" i="6"/>
  <c r="B19287" i="6"/>
  <c r="A19287" i="6"/>
  <c r="K19377" i="6" l="1"/>
  <c r="C19289" i="6"/>
  <c r="B19288" i="6"/>
  <c r="A19288" i="6"/>
  <c r="K19378" i="6" l="1"/>
  <c r="C19290" i="6"/>
  <c r="B19289" i="6"/>
  <c r="A19289" i="6"/>
  <c r="K19379" i="6" l="1"/>
  <c r="C19291" i="6"/>
  <c r="A19290" i="6"/>
  <c r="B19290" i="6"/>
  <c r="K19380" i="6" l="1"/>
  <c r="C19292" i="6"/>
  <c r="B19291" i="6"/>
  <c r="A19291" i="6"/>
  <c r="K19381" i="6" l="1"/>
  <c r="C19293" i="6"/>
  <c r="A19292" i="6"/>
  <c r="B19292" i="6"/>
  <c r="K19382" i="6" l="1"/>
  <c r="C19294" i="6"/>
  <c r="B19293" i="6"/>
  <c r="A19293" i="6"/>
  <c r="K19383" i="6" l="1"/>
  <c r="C19295" i="6"/>
  <c r="B19294" i="6"/>
  <c r="A19294" i="6"/>
  <c r="K19384" i="6" l="1"/>
  <c r="C19296" i="6"/>
  <c r="B19295" i="6"/>
  <c r="A19295" i="6"/>
  <c r="K19385" i="6" l="1"/>
  <c r="C19297" i="6"/>
  <c r="A19296" i="6"/>
  <c r="B19296" i="6"/>
  <c r="K19386" i="6" l="1"/>
  <c r="C19298" i="6"/>
  <c r="B19297" i="6"/>
  <c r="A19297" i="6"/>
  <c r="K19387" i="6" l="1"/>
  <c r="C19299" i="6"/>
  <c r="A19298" i="6"/>
  <c r="B19298" i="6"/>
  <c r="K19388" i="6" l="1"/>
  <c r="C19300" i="6"/>
  <c r="B19299" i="6"/>
  <c r="A19299" i="6"/>
  <c r="K19389" i="6" l="1"/>
  <c r="C19301" i="6"/>
  <c r="B19300" i="6"/>
  <c r="A19300" i="6"/>
  <c r="K19390" i="6" l="1"/>
  <c r="C19302" i="6"/>
  <c r="A19301" i="6"/>
  <c r="B19301" i="6"/>
  <c r="K19391" i="6" l="1"/>
  <c r="C19303" i="6"/>
  <c r="B19302" i="6"/>
  <c r="A19302" i="6"/>
  <c r="K19392" i="6" l="1"/>
  <c r="C19304" i="6"/>
  <c r="A19303" i="6"/>
  <c r="B19303" i="6"/>
  <c r="K19393" i="6" l="1"/>
  <c r="C19305" i="6"/>
  <c r="B19304" i="6"/>
  <c r="A19304" i="6"/>
  <c r="K19394" i="6" l="1"/>
  <c r="C19306" i="6"/>
  <c r="A19305" i="6"/>
  <c r="B19305" i="6"/>
  <c r="K19395" i="6" l="1"/>
  <c r="C19307" i="6"/>
  <c r="B19306" i="6"/>
  <c r="A19306" i="6"/>
  <c r="K19396" i="6" l="1"/>
  <c r="C19308" i="6"/>
  <c r="B19307" i="6"/>
  <c r="A19307" i="6"/>
  <c r="K19397" i="6" l="1"/>
  <c r="C19309" i="6"/>
  <c r="A19308" i="6"/>
  <c r="B19308" i="6"/>
  <c r="K19398" i="6" l="1"/>
  <c r="C19310" i="6"/>
  <c r="A19309" i="6"/>
  <c r="B19309" i="6"/>
  <c r="K19399" i="6" l="1"/>
  <c r="C19311" i="6"/>
  <c r="B19310" i="6"/>
  <c r="A19310" i="6"/>
  <c r="K19400" i="6" l="1"/>
  <c r="C19312" i="6"/>
  <c r="B19311" i="6"/>
  <c r="A19311" i="6"/>
  <c r="K19401" i="6" l="1"/>
  <c r="C19313" i="6"/>
  <c r="A19312" i="6"/>
  <c r="B19312" i="6"/>
  <c r="K19402" i="6" l="1"/>
  <c r="C19314" i="6"/>
  <c r="B19313" i="6"/>
  <c r="A19313" i="6"/>
  <c r="K19403" i="6" l="1"/>
  <c r="C19315" i="6"/>
  <c r="A19314" i="6"/>
  <c r="B19314" i="6"/>
  <c r="K19404" i="6" l="1"/>
  <c r="C19316" i="6"/>
  <c r="B19315" i="6"/>
  <c r="A19315" i="6"/>
  <c r="K19405" i="6" l="1"/>
  <c r="C19317" i="6"/>
  <c r="A19316" i="6"/>
  <c r="B19316" i="6"/>
  <c r="K19406" i="6" l="1"/>
  <c r="C19318" i="6"/>
  <c r="A19317" i="6"/>
  <c r="B19317" i="6"/>
  <c r="K19407" i="6" l="1"/>
  <c r="C19319" i="6"/>
  <c r="A19318" i="6"/>
  <c r="B19318" i="6"/>
  <c r="K19408" i="6" l="1"/>
  <c r="C19320" i="6"/>
  <c r="A19319" i="6"/>
  <c r="B19319" i="6"/>
  <c r="K19409" i="6" l="1"/>
  <c r="C19321" i="6"/>
  <c r="A19320" i="6"/>
  <c r="B19320" i="6"/>
  <c r="K19410" i="6" l="1"/>
  <c r="C19322" i="6"/>
  <c r="A19321" i="6"/>
  <c r="B19321" i="6"/>
  <c r="K19411" i="6" l="1"/>
  <c r="C19323" i="6"/>
  <c r="A19322" i="6"/>
  <c r="B19322" i="6"/>
  <c r="K19412" i="6" l="1"/>
  <c r="C19324" i="6"/>
  <c r="A19323" i="6"/>
  <c r="B19323" i="6"/>
  <c r="K19413" i="6" l="1"/>
  <c r="C19325" i="6"/>
  <c r="A19324" i="6"/>
  <c r="B19324" i="6"/>
  <c r="K19414" i="6" l="1"/>
  <c r="C19326" i="6"/>
  <c r="A19325" i="6"/>
  <c r="B19325" i="6"/>
  <c r="K19415" i="6" l="1"/>
  <c r="C19327" i="6"/>
  <c r="A19326" i="6"/>
  <c r="B19326" i="6"/>
  <c r="K19416" i="6" l="1"/>
  <c r="C19328" i="6"/>
  <c r="B19327" i="6"/>
  <c r="A19327" i="6"/>
  <c r="K19417" i="6" l="1"/>
  <c r="C19329" i="6"/>
  <c r="B19328" i="6"/>
  <c r="A19328" i="6"/>
  <c r="K19418" i="6" l="1"/>
  <c r="C19330" i="6"/>
  <c r="B19329" i="6"/>
  <c r="A19329" i="6"/>
  <c r="K19419" i="6" l="1"/>
  <c r="C19331" i="6"/>
  <c r="B19330" i="6"/>
  <c r="A19330" i="6"/>
  <c r="K19420" i="6" l="1"/>
  <c r="C19332" i="6"/>
  <c r="A19331" i="6"/>
  <c r="B19331" i="6"/>
  <c r="K19421" i="6" l="1"/>
  <c r="C19333" i="6"/>
  <c r="B19332" i="6"/>
  <c r="A19332" i="6"/>
  <c r="K19422" i="6" l="1"/>
  <c r="C19334" i="6"/>
  <c r="A19333" i="6"/>
  <c r="B19333" i="6"/>
  <c r="K19423" i="6" l="1"/>
  <c r="C19335" i="6"/>
  <c r="B19334" i="6"/>
  <c r="A19334" i="6"/>
  <c r="K19424" i="6" l="1"/>
  <c r="C19336" i="6"/>
  <c r="A19335" i="6"/>
  <c r="B19335" i="6"/>
  <c r="K19425" i="6" l="1"/>
  <c r="C19337" i="6"/>
  <c r="B19336" i="6"/>
  <c r="A19336" i="6"/>
  <c r="K19426" i="6" l="1"/>
  <c r="C19338" i="6"/>
  <c r="A19337" i="6"/>
  <c r="B19337" i="6"/>
  <c r="K19427" i="6" l="1"/>
  <c r="C19339" i="6"/>
  <c r="A19338" i="6"/>
  <c r="B19338" i="6"/>
  <c r="K19428" i="6" l="1"/>
  <c r="C19340" i="6"/>
  <c r="A19339" i="6"/>
  <c r="B19339" i="6"/>
  <c r="K19429" i="6" l="1"/>
  <c r="C19341" i="6"/>
  <c r="A19340" i="6"/>
  <c r="B19340" i="6"/>
  <c r="K19430" i="6" l="1"/>
  <c r="C19342" i="6"/>
  <c r="A19341" i="6"/>
  <c r="B19341" i="6"/>
  <c r="K19431" i="6" l="1"/>
  <c r="C19343" i="6"/>
  <c r="B19342" i="6"/>
  <c r="A19342" i="6"/>
  <c r="K19432" i="6" l="1"/>
  <c r="C19344" i="6"/>
  <c r="A19343" i="6"/>
  <c r="B19343" i="6"/>
  <c r="K19433" i="6" l="1"/>
  <c r="C19345" i="6"/>
  <c r="A19344" i="6"/>
  <c r="B19344" i="6"/>
  <c r="K19434" i="6" l="1"/>
  <c r="C19346" i="6"/>
  <c r="A19345" i="6"/>
  <c r="B19345" i="6"/>
  <c r="K19435" i="6" l="1"/>
  <c r="C19347" i="6"/>
  <c r="A19346" i="6"/>
  <c r="B19346" i="6"/>
  <c r="K19436" i="6" l="1"/>
  <c r="C19348" i="6"/>
  <c r="A19347" i="6"/>
  <c r="B19347" i="6"/>
  <c r="K19437" i="6" l="1"/>
  <c r="C19349" i="6"/>
  <c r="B19348" i="6"/>
  <c r="A19348" i="6"/>
  <c r="K19438" i="6" l="1"/>
  <c r="C19350" i="6"/>
  <c r="A19349" i="6"/>
  <c r="B19349" i="6"/>
  <c r="K19439" i="6" l="1"/>
  <c r="C19351" i="6"/>
  <c r="A19350" i="6"/>
  <c r="B19350" i="6"/>
  <c r="K19440" i="6" l="1"/>
  <c r="C19352" i="6"/>
  <c r="B19351" i="6"/>
  <c r="A19351" i="6"/>
  <c r="K19441" i="6" l="1"/>
  <c r="C19353" i="6"/>
  <c r="A19352" i="6"/>
  <c r="B19352" i="6"/>
  <c r="K19442" i="6" l="1"/>
  <c r="C19354" i="6"/>
  <c r="B19353" i="6"/>
  <c r="A19353" i="6"/>
  <c r="K19443" i="6" l="1"/>
  <c r="C19355" i="6"/>
  <c r="B19354" i="6"/>
  <c r="A19354" i="6"/>
  <c r="K19444" i="6" l="1"/>
  <c r="C19356" i="6"/>
  <c r="A19355" i="6"/>
  <c r="B19355" i="6"/>
  <c r="K19445" i="6" l="1"/>
  <c r="C19357" i="6"/>
  <c r="A19356" i="6"/>
  <c r="B19356" i="6"/>
  <c r="K19446" i="6" l="1"/>
  <c r="C19358" i="6"/>
  <c r="B19357" i="6"/>
  <c r="A19357" i="6"/>
  <c r="K19447" i="6" l="1"/>
  <c r="C19359" i="6"/>
  <c r="A19358" i="6"/>
  <c r="B19358" i="6"/>
  <c r="K19448" i="6" l="1"/>
  <c r="C19360" i="6"/>
  <c r="A19359" i="6"/>
  <c r="B19359" i="6"/>
  <c r="K19449" i="6" l="1"/>
  <c r="C19361" i="6"/>
  <c r="B19360" i="6"/>
  <c r="A19360" i="6"/>
  <c r="K19450" i="6" l="1"/>
  <c r="C19362" i="6"/>
  <c r="B19361" i="6"/>
  <c r="A19361" i="6"/>
  <c r="K19451" i="6" l="1"/>
  <c r="C19363" i="6"/>
  <c r="A19362" i="6"/>
  <c r="B19362" i="6"/>
  <c r="K19452" i="6" l="1"/>
  <c r="C19364" i="6"/>
  <c r="A19363" i="6"/>
  <c r="B19363" i="6"/>
  <c r="K19453" i="6" l="1"/>
  <c r="C19365" i="6"/>
  <c r="A19364" i="6"/>
  <c r="B19364" i="6"/>
  <c r="K19454" i="6" l="1"/>
  <c r="C19366" i="6"/>
  <c r="A19365" i="6"/>
  <c r="B19365" i="6"/>
  <c r="K19455" i="6" l="1"/>
  <c r="C19367" i="6"/>
  <c r="A19366" i="6"/>
  <c r="B19366" i="6"/>
  <c r="K19456" i="6" l="1"/>
  <c r="C19368" i="6"/>
  <c r="A19367" i="6"/>
  <c r="B19367" i="6"/>
  <c r="K19457" i="6" l="1"/>
  <c r="C19369" i="6"/>
  <c r="A19368" i="6"/>
  <c r="B19368" i="6"/>
  <c r="K19458" i="6" l="1"/>
  <c r="C19370" i="6"/>
  <c r="A19369" i="6"/>
  <c r="B19369" i="6"/>
  <c r="K19459" i="6" l="1"/>
  <c r="C19371" i="6"/>
  <c r="B19370" i="6"/>
  <c r="A19370" i="6"/>
  <c r="K19460" i="6" l="1"/>
  <c r="C19372" i="6"/>
  <c r="A19371" i="6"/>
  <c r="B19371" i="6"/>
  <c r="K19461" i="6" l="1"/>
  <c r="C19373" i="6"/>
  <c r="B19372" i="6"/>
  <c r="A19372" i="6"/>
  <c r="K19462" i="6" l="1"/>
  <c r="C19374" i="6"/>
  <c r="A19373" i="6"/>
  <c r="B19373" i="6"/>
  <c r="K19463" i="6" l="1"/>
  <c r="C19375" i="6"/>
  <c r="A19374" i="6"/>
  <c r="B19374" i="6"/>
  <c r="K19464" i="6" l="1"/>
  <c r="C19376" i="6"/>
  <c r="B19375" i="6"/>
  <c r="A19375" i="6"/>
  <c r="K19465" i="6" l="1"/>
  <c r="C19377" i="6"/>
  <c r="B19376" i="6"/>
  <c r="A19376" i="6"/>
  <c r="K19466" i="6" l="1"/>
  <c r="C19378" i="6"/>
  <c r="B19377" i="6"/>
  <c r="A19377" i="6"/>
  <c r="K19467" i="6" l="1"/>
  <c r="C19379" i="6"/>
  <c r="A19378" i="6"/>
  <c r="B19378" i="6"/>
  <c r="K19468" i="6" l="1"/>
  <c r="C19380" i="6"/>
  <c r="A19379" i="6"/>
  <c r="B19379" i="6"/>
  <c r="K19469" i="6" l="1"/>
  <c r="C19381" i="6"/>
  <c r="A19380" i="6"/>
  <c r="B19380" i="6"/>
  <c r="K19470" i="6" l="1"/>
  <c r="C19382" i="6"/>
  <c r="A19381" i="6"/>
  <c r="B19381" i="6"/>
  <c r="K19471" i="6" l="1"/>
  <c r="C19383" i="6"/>
  <c r="A19382" i="6"/>
  <c r="B19382" i="6"/>
  <c r="K19472" i="6" l="1"/>
  <c r="C19384" i="6"/>
  <c r="B19383" i="6"/>
  <c r="A19383" i="6"/>
  <c r="K19473" i="6" l="1"/>
  <c r="C19385" i="6"/>
  <c r="A19384" i="6"/>
  <c r="B19384" i="6"/>
  <c r="K19474" i="6" l="1"/>
  <c r="C19386" i="6"/>
  <c r="B19385" i="6"/>
  <c r="A19385" i="6"/>
  <c r="K19475" i="6" l="1"/>
  <c r="C19387" i="6"/>
  <c r="A19386" i="6"/>
  <c r="B19386" i="6"/>
  <c r="K19476" i="6" l="1"/>
  <c r="C19388" i="6"/>
  <c r="A19387" i="6"/>
  <c r="B19387" i="6"/>
  <c r="K19477" i="6" l="1"/>
  <c r="C19389" i="6"/>
  <c r="B19388" i="6"/>
  <c r="A19388" i="6"/>
  <c r="K19478" i="6" l="1"/>
  <c r="C19390" i="6"/>
  <c r="A19389" i="6"/>
  <c r="B19389" i="6"/>
  <c r="K19479" i="6" l="1"/>
  <c r="C19391" i="6"/>
  <c r="A19390" i="6"/>
  <c r="B19390" i="6"/>
  <c r="K19480" i="6" l="1"/>
  <c r="C19392" i="6"/>
  <c r="A19391" i="6"/>
  <c r="B19391" i="6"/>
  <c r="K19481" i="6" l="1"/>
  <c r="C19393" i="6"/>
  <c r="A19392" i="6"/>
  <c r="B19392" i="6"/>
  <c r="K19482" i="6" l="1"/>
  <c r="C19394" i="6"/>
  <c r="B19393" i="6"/>
  <c r="A19393" i="6"/>
  <c r="K19483" i="6" l="1"/>
  <c r="C19395" i="6"/>
  <c r="A19394" i="6"/>
  <c r="B19394" i="6"/>
  <c r="K19484" i="6" l="1"/>
  <c r="C19396" i="6"/>
  <c r="B19395" i="6"/>
  <c r="A19395" i="6"/>
  <c r="K19485" i="6" l="1"/>
  <c r="C19397" i="6"/>
  <c r="B19396" i="6"/>
  <c r="A19396" i="6"/>
  <c r="K19486" i="6" l="1"/>
  <c r="C19398" i="6"/>
  <c r="A19397" i="6"/>
  <c r="B19397" i="6"/>
  <c r="K19487" i="6" l="1"/>
  <c r="C19399" i="6"/>
  <c r="A19398" i="6"/>
  <c r="B19398" i="6"/>
  <c r="K19488" i="6" l="1"/>
  <c r="C19400" i="6"/>
  <c r="B19399" i="6"/>
  <c r="A19399" i="6"/>
  <c r="K19489" i="6" l="1"/>
  <c r="C19401" i="6"/>
  <c r="A19400" i="6"/>
  <c r="B19400" i="6"/>
  <c r="K19490" i="6" l="1"/>
  <c r="C19402" i="6"/>
  <c r="B19401" i="6"/>
  <c r="A19401" i="6"/>
  <c r="K19491" i="6" l="1"/>
  <c r="C19403" i="6"/>
  <c r="A19402" i="6"/>
  <c r="B19402" i="6"/>
  <c r="K19492" i="6" l="1"/>
  <c r="C19404" i="6"/>
  <c r="A19403" i="6"/>
  <c r="B19403" i="6"/>
  <c r="K19493" i="6" l="1"/>
  <c r="C19405" i="6"/>
  <c r="A19404" i="6"/>
  <c r="B19404" i="6"/>
  <c r="K19494" i="6" l="1"/>
  <c r="C19406" i="6"/>
  <c r="A19405" i="6"/>
  <c r="B19405" i="6"/>
  <c r="K19495" i="6" l="1"/>
  <c r="C19407" i="6"/>
  <c r="A19406" i="6"/>
  <c r="B19406" i="6"/>
  <c r="K19496" i="6" l="1"/>
  <c r="C19408" i="6"/>
  <c r="A19407" i="6"/>
  <c r="B19407" i="6"/>
  <c r="K19497" i="6" l="1"/>
  <c r="C19409" i="6"/>
  <c r="A19408" i="6"/>
  <c r="B19408" i="6"/>
  <c r="K19498" i="6" l="1"/>
  <c r="C19410" i="6"/>
  <c r="B19409" i="6"/>
  <c r="A19409" i="6"/>
  <c r="K19499" i="6" l="1"/>
  <c r="C19411" i="6"/>
  <c r="A19410" i="6"/>
  <c r="B19410" i="6"/>
  <c r="K19500" i="6" l="1"/>
  <c r="C19412" i="6"/>
  <c r="A19411" i="6"/>
  <c r="B19411" i="6"/>
  <c r="K19501" i="6" l="1"/>
  <c r="C19413" i="6"/>
  <c r="A19412" i="6"/>
  <c r="B19412" i="6"/>
  <c r="K19502" i="6" l="1"/>
  <c r="C19414" i="6"/>
  <c r="A19413" i="6"/>
  <c r="B19413" i="6"/>
  <c r="K19503" i="6" l="1"/>
  <c r="C19415" i="6"/>
  <c r="A19414" i="6"/>
  <c r="B19414" i="6"/>
  <c r="K19504" i="6" l="1"/>
  <c r="C19416" i="6"/>
  <c r="B19415" i="6"/>
  <c r="A19415" i="6"/>
  <c r="K19505" i="6" l="1"/>
  <c r="C19417" i="6"/>
  <c r="A19416" i="6"/>
  <c r="B19416" i="6"/>
  <c r="K19506" i="6" l="1"/>
  <c r="C19418" i="6"/>
  <c r="A19417" i="6"/>
  <c r="B19417" i="6"/>
  <c r="K19507" i="6" l="1"/>
  <c r="C19419" i="6"/>
  <c r="A19418" i="6"/>
  <c r="B19418" i="6"/>
  <c r="K19508" i="6" l="1"/>
  <c r="C19420" i="6"/>
  <c r="B19419" i="6"/>
  <c r="A19419" i="6"/>
  <c r="K19509" i="6" l="1"/>
  <c r="C19421" i="6"/>
  <c r="B19420" i="6"/>
  <c r="A19420" i="6"/>
  <c r="K19510" i="6" l="1"/>
  <c r="C19422" i="6"/>
  <c r="A19421" i="6"/>
  <c r="B19421" i="6"/>
  <c r="K19511" i="6" l="1"/>
  <c r="C19423" i="6"/>
  <c r="B19422" i="6"/>
  <c r="A19422" i="6"/>
  <c r="K19512" i="6" l="1"/>
  <c r="C19424" i="6"/>
  <c r="A19423" i="6"/>
  <c r="B19423" i="6"/>
  <c r="K19513" i="6" l="1"/>
  <c r="C19425" i="6"/>
  <c r="B19424" i="6"/>
  <c r="A19424" i="6"/>
  <c r="K19514" i="6" l="1"/>
  <c r="C19426" i="6"/>
  <c r="B19425" i="6"/>
  <c r="A19425" i="6"/>
  <c r="K19515" i="6" l="1"/>
  <c r="C19427" i="6"/>
  <c r="A19426" i="6"/>
  <c r="B19426" i="6"/>
  <c r="K19516" i="6" l="1"/>
  <c r="C19428" i="6"/>
  <c r="A19427" i="6"/>
  <c r="B19427" i="6"/>
  <c r="K19517" i="6" l="1"/>
  <c r="C19429" i="6"/>
  <c r="A19428" i="6"/>
  <c r="B19428" i="6"/>
  <c r="K19518" i="6" l="1"/>
  <c r="C19430" i="6"/>
  <c r="A19429" i="6"/>
  <c r="B19429" i="6"/>
  <c r="K19519" i="6" l="1"/>
  <c r="C19431" i="6"/>
  <c r="A19430" i="6"/>
  <c r="B19430" i="6"/>
  <c r="K19520" i="6" l="1"/>
  <c r="C19432" i="6"/>
  <c r="B19431" i="6"/>
  <c r="A19431" i="6"/>
  <c r="K19521" i="6" l="1"/>
  <c r="C19433" i="6"/>
  <c r="B19432" i="6"/>
  <c r="A19432" i="6"/>
  <c r="K19522" i="6" l="1"/>
  <c r="C19434" i="6"/>
  <c r="A19433" i="6"/>
  <c r="B19433" i="6"/>
  <c r="K19523" i="6" l="1"/>
  <c r="C19435" i="6"/>
  <c r="A19434" i="6"/>
  <c r="B19434" i="6"/>
  <c r="K19524" i="6" l="1"/>
  <c r="C19436" i="6"/>
  <c r="A19435" i="6"/>
  <c r="B19435" i="6"/>
  <c r="K19525" i="6" l="1"/>
  <c r="C19437" i="6"/>
  <c r="B19436" i="6"/>
  <c r="A19436" i="6"/>
  <c r="K19526" i="6" l="1"/>
  <c r="C19438" i="6"/>
  <c r="A19437" i="6"/>
  <c r="B19437" i="6"/>
  <c r="K19527" i="6" l="1"/>
  <c r="C19439" i="6"/>
  <c r="B19438" i="6"/>
  <c r="A19438" i="6"/>
  <c r="K19528" i="6" l="1"/>
  <c r="C19440" i="6"/>
  <c r="B19439" i="6"/>
  <c r="A19439" i="6"/>
  <c r="K19529" i="6" l="1"/>
  <c r="C19441" i="6"/>
  <c r="A19440" i="6"/>
  <c r="B19440" i="6"/>
  <c r="K19530" i="6" l="1"/>
  <c r="C19442" i="6"/>
  <c r="B19441" i="6"/>
  <c r="A19441" i="6"/>
  <c r="K19531" i="6" l="1"/>
  <c r="C19443" i="6"/>
  <c r="A19442" i="6"/>
  <c r="B19442" i="6"/>
  <c r="K19532" i="6" l="1"/>
  <c r="C19444" i="6"/>
  <c r="A19443" i="6"/>
  <c r="B19443" i="6"/>
  <c r="K19533" i="6" l="1"/>
  <c r="C19445" i="6"/>
  <c r="B19444" i="6"/>
  <c r="A19444" i="6"/>
  <c r="K19534" i="6" l="1"/>
  <c r="C19446" i="6"/>
  <c r="A19445" i="6"/>
  <c r="B19445" i="6"/>
  <c r="K19535" i="6" l="1"/>
  <c r="C19447" i="6"/>
  <c r="B19446" i="6"/>
  <c r="A19446" i="6"/>
  <c r="K19536" i="6" l="1"/>
  <c r="C19448" i="6"/>
  <c r="A19447" i="6"/>
  <c r="B19447" i="6"/>
  <c r="K19537" i="6" l="1"/>
  <c r="C19449" i="6"/>
  <c r="A19448" i="6"/>
  <c r="B19448" i="6"/>
  <c r="K19538" i="6" l="1"/>
  <c r="C19450" i="6"/>
  <c r="A19449" i="6"/>
  <c r="B19449" i="6"/>
  <c r="K19539" i="6" l="1"/>
  <c r="C19451" i="6"/>
  <c r="A19450" i="6"/>
  <c r="B19450" i="6"/>
  <c r="K19540" i="6" l="1"/>
  <c r="C19452" i="6"/>
  <c r="A19451" i="6"/>
  <c r="B19451" i="6"/>
  <c r="K19541" i="6" l="1"/>
  <c r="C19453" i="6"/>
  <c r="A19452" i="6"/>
  <c r="B19452" i="6"/>
  <c r="K19542" i="6" l="1"/>
  <c r="C19454" i="6"/>
  <c r="A19453" i="6"/>
  <c r="B19453" i="6"/>
  <c r="K19543" i="6" l="1"/>
  <c r="C19455" i="6"/>
  <c r="A19454" i="6"/>
  <c r="B19454" i="6"/>
  <c r="K19544" i="6" l="1"/>
  <c r="C19456" i="6"/>
  <c r="B19455" i="6"/>
  <c r="A19455" i="6"/>
  <c r="K19545" i="6" l="1"/>
  <c r="C19457" i="6"/>
  <c r="B19456" i="6"/>
  <c r="A19456" i="6"/>
  <c r="K19546" i="6" l="1"/>
  <c r="C19458" i="6"/>
  <c r="B19457" i="6"/>
  <c r="A19457" i="6"/>
  <c r="K19547" i="6" l="1"/>
  <c r="C19459" i="6"/>
  <c r="A19458" i="6"/>
  <c r="B19458" i="6"/>
  <c r="K19548" i="6" l="1"/>
  <c r="C19460" i="6"/>
  <c r="A19459" i="6"/>
  <c r="B19459" i="6"/>
  <c r="K19549" i="6" l="1"/>
  <c r="C19461" i="6"/>
  <c r="A19460" i="6"/>
  <c r="B19460" i="6"/>
  <c r="K19550" i="6" l="1"/>
  <c r="C19462" i="6"/>
  <c r="A19461" i="6"/>
  <c r="B19461" i="6"/>
  <c r="K19551" i="6" l="1"/>
  <c r="C19463" i="6"/>
  <c r="A19462" i="6"/>
  <c r="B19462" i="6"/>
  <c r="K19552" i="6" l="1"/>
  <c r="C19464" i="6"/>
  <c r="B19463" i="6"/>
  <c r="A19463" i="6"/>
  <c r="K19553" i="6" l="1"/>
  <c r="C19465" i="6"/>
  <c r="B19464" i="6"/>
  <c r="A19464" i="6"/>
  <c r="K19554" i="6" l="1"/>
  <c r="C19466" i="6"/>
  <c r="B19465" i="6"/>
  <c r="A19465" i="6"/>
  <c r="K19555" i="6" l="1"/>
  <c r="C19467" i="6"/>
  <c r="A19466" i="6"/>
  <c r="B19466" i="6"/>
  <c r="K19556" i="6" l="1"/>
  <c r="C19468" i="6"/>
  <c r="A19467" i="6"/>
  <c r="B19467" i="6"/>
  <c r="K19557" i="6" l="1"/>
  <c r="C19469" i="6"/>
  <c r="B19468" i="6"/>
  <c r="A19468" i="6"/>
  <c r="K19558" i="6" l="1"/>
  <c r="C19470" i="6"/>
  <c r="A19469" i="6"/>
  <c r="B19469" i="6"/>
  <c r="K19559" i="6" l="1"/>
  <c r="C19471" i="6"/>
  <c r="A19470" i="6"/>
  <c r="B19470" i="6"/>
  <c r="K19560" i="6" l="1"/>
  <c r="C19472" i="6"/>
  <c r="A19471" i="6"/>
  <c r="B19471" i="6"/>
  <c r="K19561" i="6" l="1"/>
  <c r="C19473" i="6"/>
  <c r="B19472" i="6"/>
  <c r="A19472" i="6"/>
  <c r="K19562" i="6" l="1"/>
  <c r="C19474" i="6"/>
  <c r="A19473" i="6"/>
  <c r="B19473" i="6"/>
  <c r="K19563" i="6" l="1"/>
  <c r="C19475" i="6"/>
  <c r="B19474" i="6"/>
  <c r="A19474" i="6"/>
  <c r="K19564" i="6" l="1"/>
  <c r="C19476" i="6"/>
  <c r="A19475" i="6"/>
  <c r="B19475" i="6"/>
  <c r="K19565" i="6" l="1"/>
  <c r="C19477" i="6"/>
  <c r="A19476" i="6"/>
  <c r="B19476" i="6"/>
  <c r="K19566" i="6" l="1"/>
  <c r="C19478" i="6"/>
  <c r="A19477" i="6"/>
  <c r="B19477" i="6"/>
  <c r="K19567" i="6" l="1"/>
  <c r="C19479" i="6"/>
  <c r="A19478" i="6"/>
  <c r="B19478" i="6"/>
  <c r="K19568" i="6" l="1"/>
  <c r="C19480" i="6"/>
  <c r="B19479" i="6"/>
  <c r="A19479" i="6"/>
  <c r="K19569" i="6" l="1"/>
  <c r="C19481" i="6"/>
  <c r="A19480" i="6"/>
  <c r="B19480" i="6"/>
  <c r="K19570" i="6" l="1"/>
  <c r="C19482" i="6"/>
  <c r="B19481" i="6"/>
  <c r="A19481" i="6"/>
  <c r="K19571" i="6" l="1"/>
  <c r="C19483" i="6"/>
  <c r="A19482" i="6"/>
  <c r="B19482" i="6"/>
  <c r="K19572" i="6" l="1"/>
  <c r="C19484" i="6"/>
  <c r="A19483" i="6"/>
  <c r="B19483" i="6"/>
  <c r="K19573" i="6" l="1"/>
  <c r="C19485" i="6"/>
  <c r="A19484" i="6"/>
  <c r="B19484" i="6"/>
  <c r="K19574" i="6" l="1"/>
  <c r="C19486" i="6"/>
  <c r="A19485" i="6"/>
  <c r="B19485" i="6"/>
  <c r="K19575" i="6" l="1"/>
  <c r="C19487" i="6"/>
  <c r="A19486" i="6"/>
  <c r="B19486" i="6"/>
  <c r="K19576" i="6" l="1"/>
  <c r="C19488" i="6"/>
  <c r="B19487" i="6"/>
  <c r="A19487" i="6"/>
  <c r="K19577" i="6" l="1"/>
  <c r="C19489" i="6"/>
  <c r="A19488" i="6"/>
  <c r="B19488" i="6"/>
  <c r="K19578" i="6" l="1"/>
  <c r="C19490" i="6"/>
  <c r="B19489" i="6"/>
  <c r="A19489" i="6"/>
  <c r="K19579" i="6" l="1"/>
  <c r="C19491" i="6"/>
  <c r="A19490" i="6"/>
  <c r="B19490" i="6"/>
  <c r="K19580" i="6" l="1"/>
  <c r="C19492" i="6"/>
  <c r="A19491" i="6"/>
  <c r="B19491" i="6"/>
  <c r="K19581" i="6" l="1"/>
  <c r="C19493" i="6"/>
  <c r="B19492" i="6"/>
  <c r="A19492" i="6"/>
  <c r="K19582" i="6" l="1"/>
  <c r="C19494" i="6"/>
  <c r="A19493" i="6"/>
  <c r="B19493" i="6"/>
  <c r="K19583" i="6" l="1"/>
  <c r="C19495" i="6"/>
  <c r="A19494" i="6"/>
  <c r="B19494" i="6"/>
  <c r="K19584" i="6" l="1"/>
  <c r="C19496" i="6"/>
  <c r="B19495" i="6"/>
  <c r="A19495" i="6"/>
  <c r="K19585" i="6" l="1"/>
  <c r="C19497" i="6"/>
  <c r="A19496" i="6"/>
  <c r="B19496" i="6"/>
  <c r="K19586" i="6" l="1"/>
  <c r="C19498" i="6"/>
  <c r="A19497" i="6"/>
  <c r="B19497" i="6"/>
  <c r="K19587" i="6" l="1"/>
  <c r="C19499" i="6"/>
  <c r="A19498" i="6"/>
  <c r="B19498" i="6"/>
  <c r="K19588" i="6" l="1"/>
  <c r="C19500" i="6"/>
  <c r="B19499" i="6"/>
  <c r="A19499" i="6"/>
  <c r="K19589" i="6" l="1"/>
  <c r="C19501" i="6"/>
  <c r="B19500" i="6"/>
  <c r="A19500" i="6"/>
  <c r="K19590" i="6" l="1"/>
  <c r="C19502" i="6"/>
  <c r="A19501" i="6"/>
  <c r="B19501" i="6"/>
  <c r="K19591" i="6" l="1"/>
  <c r="C19503" i="6"/>
  <c r="B19502" i="6"/>
  <c r="A19502" i="6"/>
  <c r="K19592" i="6" l="1"/>
  <c r="C19504" i="6"/>
  <c r="A19503" i="6"/>
  <c r="B19503" i="6"/>
  <c r="K19593" i="6" l="1"/>
  <c r="C19505" i="6"/>
  <c r="A19504" i="6"/>
  <c r="B19504" i="6"/>
  <c r="K19594" i="6" l="1"/>
  <c r="C19506" i="6"/>
  <c r="B19505" i="6"/>
  <c r="A19505" i="6"/>
  <c r="K19595" i="6" l="1"/>
  <c r="C19507" i="6"/>
  <c r="A19506" i="6"/>
  <c r="B19506" i="6"/>
  <c r="K19596" i="6" l="1"/>
  <c r="C19508" i="6"/>
  <c r="B19507" i="6"/>
  <c r="A19507" i="6"/>
  <c r="K19597" i="6" l="1"/>
  <c r="C19509" i="6"/>
  <c r="A19508" i="6"/>
  <c r="B19508" i="6"/>
  <c r="K19598" i="6" l="1"/>
  <c r="C19510" i="6"/>
  <c r="A19509" i="6"/>
  <c r="B19509" i="6"/>
  <c r="K19599" i="6" l="1"/>
  <c r="C19511" i="6"/>
  <c r="B19510" i="6"/>
  <c r="A19510" i="6"/>
  <c r="K19600" i="6" l="1"/>
  <c r="C19512" i="6"/>
  <c r="B19511" i="6"/>
  <c r="A19511" i="6"/>
  <c r="K19601" i="6" l="1"/>
  <c r="C19513" i="6"/>
  <c r="A19512" i="6"/>
  <c r="B19512" i="6"/>
  <c r="K19602" i="6" l="1"/>
  <c r="C19514" i="6"/>
  <c r="B19513" i="6"/>
  <c r="A19513" i="6"/>
  <c r="K19603" i="6" l="1"/>
  <c r="C19515" i="6"/>
  <c r="A19514" i="6"/>
  <c r="B19514" i="6"/>
  <c r="K19604" i="6" l="1"/>
  <c r="C19516" i="6"/>
  <c r="B19515" i="6"/>
  <c r="A19515" i="6"/>
  <c r="K19605" i="6" l="1"/>
  <c r="C19517" i="6"/>
  <c r="B19516" i="6"/>
  <c r="A19516" i="6"/>
  <c r="K19606" i="6" l="1"/>
  <c r="C19518" i="6"/>
  <c r="A19517" i="6"/>
  <c r="B19517" i="6"/>
  <c r="K19607" i="6" l="1"/>
  <c r="C19519" i="6"/>
  <c r="A19518" i="6"/>
  <c r="B19518" i="6"/>
  <c r="K19608" i="6" l="1"/>
  <c r="C19520" i="6"/>
  <c r="B19519" i="6"/>
  <c r="A19519" i="6"/>
  <c r="K19609" i="6" l="1"/>
  <c r="C19521" i="6"/>
  <c r="B19520" i="6"/>
  <c r="A19520" i="6"/>
  <c r="K19610" i="6" l="1"/>
  <c r="C19522" i="6"/>
  <c r="B19521" i="6"/>
  <c r="A19521" i="6"/>
  <c r="K19611" i="6" l="1"/>
  <c r="C19523" i="6"/>
  <c r="B19522" i="6"/>
  <c r="A19522" i="6"/>
  <c r="K19612" i="6" l="1"/>
  <c r="C19524" i="6"/>
  <c r="B19523" i="6"/>
  <c r="A19523" i="6"/>
  <c r="K19613" i="6" l="1"/>
  <c r="C19525" i="6"/>
  <c r="A19524" i="6"/>
  <c r="B19524" i="6"/>
  <c r="K19614" i="6" l="1"/>
  <c r="C19526" i="6"/>
  <c r="B19525" i="6"/>
  <c r="A19525" i="6"/>
  <c r="K19615" i="6" l="1"/>
  <c r="C19527" i="6"/>
  <c r="B19526" i="6"/>
  <c r="A19526" i="6"/>
  <c r="K19616" i="6" l="1"/>
  <c r="C19528" i="6"/>
  <c r="B19527" i="6"/>
  <c r="A19527" i="6"/>
  <c r="K19617" i="6" l="1"/>
  <c r="C19529" i="6"/>
  <c r="B19528" i="6"/>
  <c r="A19528" i="6"/>
  <c r="K19618" i="6" l="1"/>
  <c r="C19530" i="6"/>
  <c r="B19529" i="6"/>
  <c r="A19529" i="6"/>
  <c r="K19619" i="6" l="1"/>
  <c r="C19531" i="6"/>
  <c r="A19530" i="6"/>
  <c r="B19530" i="6"/>
  <c r="K19620" i="6" l="1"/>
  <c r="C19532" i="6"/>
  <c r="A19531" i="6"/>
  <c r="B19531" i="6"/>
  <c r="K19621" i="6" l="1"/>
  <c r="C19533" i="6"/>
  <c r="A19532" i="6"/>
  <c r="B19532" i="6"/>
  <c r="K19622" i="6" l="1"/>
  <c r="C19534" i="6"/>
  <c r="A19533" i="6"/>
  <c r="B19533" i="6"/>
  <c r="K19623" i="6" l="1"/>
  <c r="C19535" i="6"/>
  <c r="B19534" i="6"/>
  <c r="A19534" i="6"/>
  <c r="K19624" i="6" l="1"/>
  <c r="C19536" i="6"/>
  <c r="A19535" i="6"/>
  <c r="B19535" i="6"/>
  <c r="K19625" i="6" l="1"/>
  <c r="C19537" i="6"/>
  <c r="B19536" i="6"/>
  <c r="A19536" i="6"/>
  <c r="K19626" i="6" l="1"/>
  <c r="C19538" i="6"/>
  <c r="A19537" i="6"/>
  <c r="B19537" i="6"/>
  <c r="K19627" i="6" l="1"/>
  <c r="C19539" i="6"/>
  <c r="A19538" i="6"/>
  <c r="B19538" i="6"/>
  <c r="K19628" i="6" l="1"/>
  <c r="C19540" i="6"/>
  <c r="A19539" i="6"/>
  <c r="B19539" i="6"/>
  <c r="K19629" i="6" l="1"/>
  <c r="C19541" i="6"/>
  <c r="B19540" i="6"/>
  <c r="A19540" i="6"/>
  <c r="K19630" i="6" l="1"/>
  <c r="C19542" i="6"/>
  <c r="A19541" i="6"/>
  <c r="B19541" i="6"/>
  <c r="K19631" i="6" l="1"/>
  <c r="C19543" i="6"/>
  <c r="A19542" i="6"/>
  <c r="B19542" i="6"/>
  <c r="K19632" i="6" l="1"/>
  <c r="C19544" i="6"/>
  <c r="A19543" i="6"/>
  <c r="B19543" i="6"/>
  <c r="K19633" i="6" l="1"/>
  <c r="C19545" i="6"/>
  <c r="A19544" i="6"/>
  <c r="B19544" i="6"/>
  <c r="K19634" i="6" l="1"/>
  <c r="C19546" i="6"/>
  <c r="A19545" i="6"/>
  <c r="B19545" i="6"/>
  <c r="K19635" i="6" l="1"/>
  <c r="C19547" i="6"/>
  <c r="A19546" i="6"/>
  <c r="B19546" i="6"/>
  <c r="K19636" i="6" l="1"/>
  <c r="C19548" i="6"/>
  <c r="B19547" i="6"/>
  <c r="A19547" i="6"/>
  <c r="K19637" i="6" l="1"/>
  <c r="C19549" i="6"/>
  <c r="B19548" i="6"/>
  <c r="A19548" i="6"/>
  <c r="K19638" i="6" l="1"/>
  <c r="C19550" i="6"/>
  <c r="A19549" i="6"/>
  <c r="B19549" i="6"/>
  <c r="K19639" i="6" l="1"/>
  <c r="C19551" i="6"/>
  <c r="A19550" i="6"/>
  <c r="B19550" i="6"/>
  <c r="K19640" i="6" l="1"/>
  <c r="C19552" i="6"/>
  <c r="A19551" i="6"/>
  <c r="B19551" i="6"/>
  <c r="K19641" i="6" l="1"/>
  <c r="C19553" i="6"/>
  <c r="B19552" i="6"/>
  <c r="A19552" i="6"/>
  <c r="K19642" i="6" l="1"/>
  <c r="C19554" i="6"/>
  <c r="B19553" i="6"/>
  <c r="A19553" i="6"/>
  <c r="K19643" i="6" l="1"/>
  <c r="C19555" i="6"/>
  <c r="A19554" i="6"/>
  <c r="B19554" i="6"/>
  <c r="K19644" i="6" l="1"/>
  <c r="C19556" i="6"/>
  <c r="A19555" i="6"/>
  <c r="B19555" i="6"/>
  <c r="K19645" i="6" l="1"/>
  <c r="C19557" i="6"/>
  <c r="A19556" i="6"/>
  <c r="B19556" i="6"/>
  <c r="K19646" i="6" l="1"/>
  <c r="C19558" i="6"/>
  <c r="A19557" i="6"/>
  <c r="B19557" i="6"/>
  <c r="K19647" i="6" l="1"/>
  <c r="C19559" i="6"/>
  <c r="A19558" i="6"/>
  <c r="B19558" i="6"/>
  <c r="K19648" i="6" l="1"/>
  <c r="C19560" i="6"/>
  <c r="A19559" i="6"/>
  <c r="B19559" i="6"/>
  <c r="K19649" i="6" l="1"/>
  <c r="C19561" i="6"/>
  <c r="B19560" i="6"/>
  <c r="A19560" i="6"/>
  <c r="K19650" i="6" l="1"/>
  <c r="C19562" i="6"/>
  <c r="B19561" i="6"/>
  <c r="A19561" i="6"/>
  <c r="K19651" i="6" l="1"/>
  <c r="C19563" i="6"/>
  <c r="A19562" i="6"/>
  <c r="B19562" i="6"/>
  <c r="K19652" i="6" l="1"/>
  <c r="C19564" i="6"/>
  <c r="B19563" i="6"/>
  <c r="A19563" i="6"/>
  <c r="K19653" i="6" l="1"/>
  <c r="C19565" i="6"/>
  <c r="A19564" i="6"/>
  <c r="B19564" i="6"/>
  <c r="K19654" i="6" l="1"/>
  <c r="C19566" i="6"/>
  <c r="A19565" i="6"/>
  <c r="B19565" i="6"/>
  <c r="K19655" i="6" l="1"/>
  <c r="C19567" i="6"/>
  <c r="A19566" i="6"/>
  <c r="B19566" i="6"/>
  <c r="K19656" i="6" l="1"/>
  <c r="C19568" i="6"/>
  <c r="A19567" i="6"/>
  <c r="B19567" i="6"/>
  <c r="K19657" i="6" l="1"/>
  <c r="C19569" i="6"/>
  <c r="B19568" i="6"/>
  <c r="A19568" i="6"/>
  <c r="K19658" i="6" l="1"/>
  <c r="C19570" i="6"/>
  <c r="A19569" i="6"/>
  <c r="B19569" i="6"/>
  <c r="K19659" i="6" l="1"/>
  <c r="C19571" i="6"/>
  <c r="A19570" i="6"/>
  <c r="B19570" i="6"/>
  <c r="K19660" i="6" l="1"/>
  <c r="C19572" i="6"/>
  <c r="A19571" i="6"/>
  <c r="B19571" i="6"/>
  <c r="K19661" i="6" l="1"/>
  <c r="C19573" i="6"/>
  <c r="A19572" i="6"/>
  <c r="B19572" i="6"/>
  <c r="K19662" i="6" l="1"/>
  <c r="C19574" i="6"/>
  <c r="A19573" i="6"/>
  <c r="B19573" i="6"/>
  <c r="K19663" i="6" l="1"/>
  <c r="C19575" i="6"/>
  <c r="A19574" i="6"/>
  <c r="B19574" i="6"/>
  <c r="K19664" i="6" l="1"/>
  <c r="C19576" i="6"/>
  <c r="B19575" i="6"/>
  <c r="A19575" i="6"/>
  <c r="K19665" i="6" l="1"/>
  <c r="C19577" i="6"/>
  <c r="A19576" i="6"/>
  <c r="B19576" i="6"/>
  <c r="K19666" i="6" l="1"/>
  <c r="C19578" i="6"/>
  <c r="B19577" i="6"/>
  <c r="A19577" i="6"/>
  <c r="K19667" i="6" l="1"/>
  <c r="C19579" i="6"/>
  <c r="B19578" i="6"/>
  <c r="A19578" i="6"/>
  <c r="K19668" i="6" l="1"/>
  <c r="C19580" i="6"/>
  <c r="A19579" i="6"/>
  <c r="B19579" i="6"/>
  <c r="K19669" i="6" l="1"/>
  <c r="C19581" i="6"/>
  <c r="B19580" i="6"/>
  <c r="A19580" i="6"/>
  <c r="K19670" i="6" l="1"/>
  <c r="C19582" i="6"/>
  <c r="A19581" i="6"/>
  <c r="B19581" i="6"/>
  <c r="K19671" i="6" l="1"/>
  <c r="C19583" i="6"/>
  <c r="A19582" i="6"/>
  <c r="B19582" i="6"/>
  <c r="K19672" i="6" l="1"/>
  <c r="C19584" i="6"/>
  <c r="A19583" i="6"/>
  <c r="B19583" i="6"/>
  <c r="K19673" i="6" l="1"/>
  <c r="C19585" i="6"/>
  <c r="B19584" i="6"/>
  <c r="A19584" i="6"/>
  <c r="K19674" i="6" l="1"/>
  <c r="C19586" i="6"/>
  <c r="A19585" i="6"/>
  <c r="B19585" i="6"/>
  <c r="K19675" i="6" l="1"/>
  <c r="C19587" i="6"/>
  <c r="A19586" i="6"/>
  <c r="B19586" i="6"/>
  <c r="K19676" i="6" l="1"/>
  <c r="C19588" i="6"/>
  <c r="A19587" i="6"/>
  <c r="B19587" i="6"/>
  <c r="K19677" i="6" l="1"/>
  <c r="C19589" i="6"/>
  <c r="A19588" i="6"/>
  <c r="B19588" i="6"/>
  <c r="K19678" i="6" l="1"/>
  <c r="C19590" i="6"/>
  <c r="B19589" i="6"/>
  <c r="A19589" i="6"/>
  <c r="K19679" i="6" l="1"/>
  <c r="C19591" i="6"/>
  <c r="A19590" i="6"/>
  <c r="B19590" i="6"/>
  <c r="K19680" i="6" l="1"/>
  <c r="C19592" i="6"/>
  <c r="B19591" i="6"/>
  <c r="A19591" i="6"/>
  <c r="K19681" i="6" l="1"/>
  <c r="C19593" i="6"/>
  <c r="A19592" i="6"/>
  <c r="B19592" i="6"/>
  <c r="K19682" i="6" l="1"/>
  <c r="C19594" i="6"/>
  <c r="A19593" i="6"/>
  <c r="B19593" i="6"/>
  <c r="K19683" i="6" l="1"/>
  <c r="C19595" i="6"/>
  <c r="A19594" i="6"/>
  <c r="B19594" i="6"/>
  <c r="K19684" i="6" l="1"/>
  <c r="C19596" i="6"/>
  <c r="B19595" i="6"/>
  <c r="A19595" i="6"/>
  <c r="K19685" i="6" l="1"/>
  <c r="C19597" i="6"/>
  <c r="A19596" i="6"/>
  <c r="B19596" i="6"/>
  <c r="K19686" i="6" l="1"/>
  <c r="C19598" i="6"/>
  <c r="A19597" i="6"/>
  <c r="B19597" i="6"/>
  <c r="K19687" i="6" l="1"/>
  <c r="C19599" i="6"/>
  <c r="A19598" i="6"/>
  <c r="B19598" i="6"/>
  <c r="K19688" i="6" l="1"/>
  <c r="C19600" i="6"/>
  <c r="A19599" i="6"/>
  <c r="B19599" i="6"/>
  <c r="K19689" i="6" l="1"/>
  <c r="C19601" i="6"/>
  <c r="B19600" i="6"/>
  <c r="A19600" i="6"/>
  <c r="K19690" i="6" l="1"/>
  <c r="C19602" i="6"/>
  <c r="A19601" i="6"/>
  <c r="B19601" i="6"/>
  <c r="K19691" i="6" l="1"/>
  <c r="C19603" i="6"/>
  <c r="B19602" i="6"/>
  <c r="A19602" i="6"/>
  <c r="K19692" i="6" l="1"/>
  <c r="C19604" i="6"/>
  <c r="A19603" i="6"/>
  <c r="B19603" i="6"/>
  <c r="K19693" i="6" l="1"/>
  <c r="C19605" i="6"/>
  <c r="B19604" i="6"/>
  <c r="A19604" i="6"/>
  <c r="K19694" i="6" l="1"/>
  <c r="C19606" i="6"/>
  <c r="A19605" i="6"/>
  <c r="B19605" i="6"/>
  <c r="K19695" i="6" l="1"/>
  <c r="C19607" i="6"/>
  <c r="A19606" i="6"/>
  <c r="B19606" i="6"/>
  <c r="K19696" i="6" l="1"/>
  <c r="C19608" i="6"/>
  <c r="A19607" i="6"/>
  <c r="B19607" i="6"/>
  <c r="K19697" i="6" l="1"/>
  <c r="C19609" i="6"/>
  <c r="B19608" i="6"/>
  <c r="A19608" i="6"/>
  <c r="K19698" i="6" l="1"/>
  <c r="C19610" i="6"/>
  <c r="A19609" i="6"/>
  <c r="B19609" i="6"/>
  <c r="K19699" i="6" l="1"/>
  <c r="C19611" i="6"/>
  <c r="A19610" i="6"/>
  <c r="B19610" i="6"/>
  <c r="K19700" i="6" l="1"/>
  <c r="C19612" i="6"/>
  <c r="A19611" i="6"/>
  <c r="B19611" i="6"/>
  <c r="K19701" i="6" l="1"/>
  <c r="C19613" i="6"/>
  <c r="A19612" i="6"/>
  <c r="B19612" i="6"/>
  <c r="K19702" i="6" l="1"/>
  <c r="C19614" i="6"/>
  <c r="A19613" i="6"/>
  <c r="B19613" i="6"/>
  <c r="K19703" i="6" l="1"/>
  <c r="C19615" i="6"/>
  <c r="A19614" i="6"/>
  <c r="B19614" i="6"/>
  <c r="K19704" i="6" l="1"/>
  <c r="C19616" i="6"/>
  <c r="A19615" i="6"/>
  <c r="B19615" i="6"/>
  <c r="K19705" i="6" l="1"/>
  <c r="C19617" i="6"/>
  <c r="A19616" i="6"/>
  <c r="B19616" i="6"/>
  <c r="K19706" i="6" l="1"/>
  <c r="C19618" i="6"/>
  <c r="B19617" i="6"/>
  <c r="A19617" i="6"/>
  <c r="K19707" i="6" l="1"/>
  <c r="C19619" i="6"/>
  <c r="A19618" i="6"/>
  <c r="B19618" i="6"/>
  <c r="K19708" i="6" l="1"/>
  <c r="C19620" i="6"/>
  <c r="B19619" i="6"/>
  <c r="A19619" i="6"/>
  <c r="K19709" i="6" l="1"/>
  <c r="C19621" i="6"/>
  <c r="A19620" i="6"/>
  <c r="B19620" i="6"/>
  <c r="K19710" i="6" l="1"/>
  <c r="C19622" i="6"/>
  <c r="B19621" i="6"/>
  <c r="A19621" i="6"/>
  <c r="K19711" i="6" l="1"/>
  <c r="C19623" i="6"/>
  <c r="B19622" i="6"/>
  <c r="A19622" i="6"/>
  <c r="K19712" i="6" l="1"/>
  <c r="C19624" i="6"/>
  <c r="A19623" i="6"/>
  <c r="B19623" i="6"/>
  <c r="K19713" i="6" l="1"/>
  <c r="C19625" i="6"/>
  <c r="A19624" i="6"/>
  <c r="B19624" i="6"/>
  <c r="K19714" i="6" l="1"/>
  <c r="C19626" i="6"/>
  <c r="A19625" i="6"/>
  <c r="B19625" i="6"/>
  <c r="K19715" i="6" l="1"/>
  <c r="C19627" i="6"/>
  <c r="A19626" i="6"/>
  <c r="B19626" i="6"/>
  <c r="K19716" i="6" l="1"/>
  <c r="C19628" i="6"/>
  <c r="B19627" i="6"/>
  <c r="A19627" i="6"/>
  <c r="K19717" i="6" l="1"/>
  <c r="C19629" i="6"/>
  <c r="B19628" i="6"/>
  <c r="A19628" i="6"/>
  <c r="K19718" i="6" l="1"/>
  <c r="C19630" i="6"/>
  <c r="A19629" i="6"/>
  <c r="B19629" i="6"/>
  <c r="K19719" i="6" l="1"/>
  <c r="C19631" i="6"/>
  <c r="A19630" i="6"/>
  <c r="B19630" i="6"/>
  <c r="K19720" i="6" l="1"/>
  <c r="C19632" i="6"/>
  <c r="B19631" i="6"/>
  <c r="A19631" i="6"/>
  <c r="K19721" i="6" l="1"/>
  <c r="C19633" i="6"/>
  <c r="A19632" i="6"/>
  <c r="B19632" i="6"/>
  <c r="K19722" i="6" l="1"/>
  <c r="C19634" i="6"/>
  <c r="A19633" i="6"/>
  <c r="B19633" i="6"/>
  <c r="K19723" i="6" l="1"/>
  <c r="C19635" i="6"/>
  <c r="A19634" i="6"/>
  <c r="B19634" i="6"/>
  <c r="K19724" i="6" l="1"/>
  <c r="C19636" i="6"/>
  <c r="B19635" i="6"/>
  <c r="A19635" i="6"/>
  <c r="K19725" i="6" l="1"/>
  <c r="C19637" i="6"/>
  <c r="A19636" i="6"/>
  <c r="B19636" i="6"/>
  <c r="K19726" i="6" l="1"/>
  <c r="C19638" i="6"/>
  <c r="A19637" i="6"/>
  <c r="B19637" i="6"/>
  <c r="K19727" i="6" l="1"/>
  <c r="C19639" i="6"/>
  <c r="A19638" i="6"/>
  <c r="B19638" i="6"/>
  <c r="K19728" i="6" l="1"/>
  <c r="C19640" i="6"/>
  <c r="A19639" i="6"/>
  <c r="B19639" i="6"/>
  <c r="K19729" i="6" l="1"/>
  <c r="C19641" i="6"/>
  <c r="B19640" i="6"/>
  <c r="A19640" i="6"/>
  <c r="K19730" i="6" l="1"/>
  <c r="C19642" i="6"/>
  <c r="A19641" i="6"/>
  <c r="B19641" i="6"/>
  <c r="K19731" i="6" l="1"/>
  <c r="C19643" i="6"/>
  <c r="A19642" i="6"/>
  <c r="B19642" i="6"/>
  <c r="K19732" i="6" l="1"/>
  <c r="C19644" i="6"/>
  <c r="B19643" i="6"/>
  <c r="A19643" i="6"/>
  <c r="K19733" i="6" l="1"/>
  <c r="C19645" i="6"/>
  <c r="A19644" i="6"/>
  <c r="B19644" i="6"/>
  <c r="K19734" i="6" l="1"/>
  <c r="C19646" i="6"/>
  <c r="A19645" i="6"/>
  <c r="B19645" i="6"/>
  <c r="K19735" i="6" l="1"/>
  <c r="C19647" i="6"/>
  <c r="A19646" i="6"/>
  <c r="B19646" i="6"/>
  <c r="K19736" i="6" l="1"/>
  <c r="C19648" i="6"/>
  <c r="B19647" i="6"/>
  <c r="A19647" i="6"/>
  <c r="K19737" i="6" l="1"/>
  <c r="C19649" i="6"/>
  <c r="A19648" i="6"/>
  <c r="B19648" i="6"/>
  <c r="K19738" i="6" l="1"/>
  <c r="C19650" i="6"/>
  <c r="A19649" i="6"/>
  <c r="B19649" i="6"/>
  <c r="K19739" i="6" l="1"/>
  <c r="C19651" i="6"/>
  <c r="A19650" i="6"/>
  <c r="B19650" i="6"/>
  <c r="K19740" i="6" l="1"/>
  <c r="C19652" i="6"/>
  <c r="A19651" i="6"/>
  <c r="B19651" i="6"/>
  <c r="K19741" i="6" l="1"/>
  <c r="C19653" i="6"/>
  <c r="A19652" i="6"/>
  <c r="B19652" i="6"/>
  <c r="K19742" i="6" l="1"/>
  <c r="C19654" i="6"/>
  <c r="A19653" i="6"/>
  <c r="B19653" i="6"/>
  <c r="K19743" i="6" l="1"/>
  <c r="C19655" i="6"/>
  <c r="A19654" i="6"/>
  <c r="B19654" i="6"/>
  <c r="K19744" i="6" l="1"/>
  <c r="C19656" i="6"/>
  <c r="A19655" i="6"/>
  <c r="B19655" i="6"/>
  <c r="K19745" i="6" l="1"/>
  <c r="C19657" i="6"/>
  <c r="B19656" i="6"/>
  <c r="A19656" i="6"/>
  <c r="K19746" i="6" l="1"/>
  <c r="C19658" i="6"/>
  <c r="A19657" i="6"/>
  <c r="B19657" i="6"/>
  <c r="K19747" i="6" l="1"/>
  <c r="C19659" i="6"/>
  <c r="A19658" i="6"/>
  <c r="B19658" i="6"/>
  <c r="K19748" i="6" l="1"/>
  <c r="C19660" i="6"/>
  <c r="A19659" i="6"/>
  <c r="B19659" i="6"/>
  <c r="K19749" i="6" l="1"/>
  <c r="C19661" i="6"/>
  <c r="B19660" i="6"/>
  <c r="A19660" i="6"/>
  <c r="K19750" i="6" l="1"/>
  <c r="C19662" i="6"/>
  <c r="A19661" i="6"/>
  <c r="B19661" i="6"/>
  <c r="K19751" i="6" l="1"/>
  <c r="C19663" i="6"/>
  <c r="B19662" i="6"/>
  <c r="A19662" i="6"/>
  <c r="K19752" i="6" l="1"/>
  <c r="C19664" i="6"/>
  <c r="B19663" i="6"/>
  <c r="A19663" i="6"/>
  <c r="K19753" i="6" l="1"/>
  <c r="C19665" i="6"/>
  <c r="A19664" i="6"/>
  <c r="B19664" i="6"/>
  <c r="K19754" i="6" l="1"/>
  <c r="C19666" i="6"/>
  <c r="A19665" i="6"/>
  <c r="B19665" i="6"/>
  <c r="K19755" i="6" l="1"/>
  <c r="C19667" i="6"/>
  <c r="A19666" i="6"/>
  <c r="B19666" i="6"/>
  <c r="K19756" i="6" l="1"/>
  <c r="C19668" i="6"/>
  <c r="A19667" i="6"/>
  <c r="B19667" i="6"/>
  <c r="K19757" i="6" l="1"/>
  <c r="C19669" i="6"/>
  <c r="B19668" i="6"/>
  <c r="A19668" i="6"/>
  <c r="K19758" i="6" l="1"/>
  <c r="C19670" i="6"/>
  <c r="A19669" i="6"/>
  <c r="B19669" i="6"/>
  <c r="K19759" i="6" l="1"/>
  <c r="C19671" i="6"/>
  <c r="A19670" i="6"/>
  <c r="B19670" i="6"/>
  <c r="K19760" i="6" l="1"/>
  <c r="C19672" i="6"/>
  <c r="B19671" i="6"/>
  <c r="A19671" i="6"/>
  <c r="K19761" i="6" l="1"/>
  <c r="C19673" i="6"/>
  <c r="A19672" i="6"/>
  <c r="B19672" i="6"/>
  <c r="K19762" i="6" l="1"/>
  <c r="C19674" i="6"/>
  <c r="B19673" i="6"/>
  <c r="A19673" i="6"/>
  <c r="K19763" i="6" l="1"/>
  <c r="C19675" i="6"/>
  <c r="B19674" i="6"/>
  <c r="A19674" i="6"/>
  <c r="K19764" i="6" l="1"/>
  <c r="C19676" i="6"/>
  <c r="A19675" i="6"/>
  <c r="B19675" i="6"/>
  <c r="K19765" i="6" l="1"/>
  <c r="C19677" i="6"/>
  <c r="B19676" i="6"/>
  <c r="A19676" i="6"/>
  <c r="K19766" i="6" l="1"/>
  <c r="C19678" i="6"/>
  <c r="B19677" i="6"/>
  <c r="A19677" i="6"/>
  <c r="K19767" i="6" l="1"/>
  <c r="C19679" i="6"/>
  <c r="A19678" i="6"/>
  <c r="B19678" i="6"/>
  <c r="K19768" i="6" l="1"/>
  <c r="C19680" i="6"/>
  <c r="A19679" i="6"/>
  <c r="B19679" i="6"/>
  <c r="K19769" i="6" l="1"/>
  <c r="C19681" i="6"/>
  <c r="B19680" i="6"/>
  <c r="A19680" i="6"/>
  <c r="K19770" i="6" l="1"/>
  <c r="C19682" i="6"/>
  <c r="A19681" i="6"/>
  <c r="B19681" i="6"/>
  <c r="K19771" i="6" l="1"/>
  <c r="C19683" i="6"/>
  <c r="A19682" i="6"/>
  <c r="B19682" i="6"/>
  <c r="K19772" i="6" l="1"/>
  <c r="C19684" i="6"/>
  <c r="B19683" i="6"/>
  <c r="A19683" i="6"/>
  <c r="K19773" i="6" l="1"/>
  <c r="C19685" i="6"/>
  <c r="B19684" i="6"/>
  <c r="A19684" i="6"/>
  <c r="K19774" i="6" l="1"/>
  <c r="C19686" i="6"/>
  <c r="B19685" i="6"/>
  <c r="A19685" i="6"/>
  <c r="K19775" i="6" l="1"/>
  <c r="C19687" i="6"/>
  <c r="A19686" i="6"/>
  <c r="B19686" i="6"/>
  <c r="K19776" i="6" l="1"/>
  <c r="C19688" i="6"/>
  <c r="A19687" i="6"/>
  <c r="B19687" i="6"/>
  <c r="K19777" i="6" l="1"/>
  <c r="C19689" i="6"/>
  <c r="A19688" i="6"/>
  <c r="B19688" i="6"/>
  <c r="K19778" i="6" l="1"/>
  <c r="C19690" i="6"/>
  <c r="B19689" i="6"/>
  <c r="A19689" i="6"/>
  <c r="K19779" i="6" l="1"/>
  <c r="C19691" i="6"/>
  <c r="A19690" i="6"/>
  <c r="B19690" i="6"/>
  <c r="K19780" i="6" l="1"/>
  <c r="C19692" i="6"/>
  <c r="B19691" i="6"/>
  <c r="A19691" i="6"/>
  <c r="K19781" i="6" l="1"/>
  <c r="C19693" i="6"/>
  <c r="A19692" i="6"/>
  <c r="B19692" i="6"/>
  <c r="K19782" i="6" l="1"/>
  <c r="C19694" i="6"/>
  <c r="A19693" i="6"/>
  <c r="B19693" i="6"/>
  <c r="K19783" i="6" l="1"/>
  <c r="C19695" i="6"/>
  <c r="A19694" i="6"/>
  <c r="B19694" i="6"/>
  <c r="K19784" i="6" l="1"/>
  <c r="C19696" i="6"/>
  <c r="A19695" i="6"/>
  <c r="B19695" i="6"/>
  <c r="K19785" i="6" l="1"/>
  <c r="C19697" i="6"/>
  <c r="A19696" i="6"/>
  <c r="B19696" i="6"/>
  <c r="K19786" i="6" l="1"/>
  <c r="C19698" i="6"/>
  <c r="B19697" i="6"/>
  <c r="A19697" i="6"/>
  <c r="K19787" i="6" l="1"/>
  <c r="C19699" i="6"/>
  <c r="A19698" i="6"/>
  <c r="B19698" i="6"/>
  <c r="K19788" i="6" l="1"/>
  <c r="C19700" i="6"/>
  <c r="B19699" i="6"/>
  <c r="A19699" i="6"/>
  <c r="K19789" i="6" l="1"/>
  <c r="C19701" i="6"/>
  <c r="A19700" i="6"/>
  <c r="B19700" i="6"/>
  <c r="K19790" i="6" l="1"/>
  <c r="C19702" i="6"/>
  <c r="A19701" i="6"/>
  <c r="B19701" i="6"/>
  <c r="K19791" i="6" l="1"/>
  <c r="C19703" i="6"/>
  <c r="B19702" i="6"/>
  <c r="A19702" i="6"/>
  <c r="K19792" i="6" l="1"/>
  <c r="C19704" i="6"/>
  <c r="A19703" i="6"/>
  <c r="B19703" i="6"/>
  <c r="K19793" i="6" l="1"/>
  <c r="C19705" i="6"/>
  <c r="B19704" i="6"/>
  <c r="A19704" i="6"/>
  <c r="K19794" i="6" l="1"/>
  <c r="C19706" i="6"/>
  <c r="B19705" i="6"/>
  <c r="A19705" i="6"/>
  <c r="K19795" i="6" l="1"/>
  <c r="C19707" i="6"/>
  <c r="A19706" i="6"/>
  <c r="B19706" i="6"/>
  <c r="K19796" i="6" l="1"/>
  <c r="C19708" i="6"/>
  <c r="B19707" i="6"/>
  <c r="A19707" i="6"/>
  <c r="K19797" i="6" l="1"/>
  <c r="C19709" i="6"/>
  <c r="A19708" i="6"/>
  <c r="B19708" i="6"/>
  <c r="K19798" i="6" l="1"/>
  <c r="C19710" i="6"/>
  <c r="A19709" i="6"/>
  <c r="B19709" i="6"/>
  <c r="K19799" i="6" l="1"/>
  <c r="C19711" i="6"/>
  <c r="B19710" i="6"/>
  <c r="A19710" i="6"/>
  <c r="K19800" i="6" l="1"/>
  <c r="C19712" i="6"/>
  <c r="B19711" i="6"/>
  <c r="A19711" i="6"/>
  <c r="K19801" i="6" l="1"/>
  <c r="C19713" i="6"/>
  <c r="A19712" i="6"/>
  <c r="B19712" i="6"/>
  <c r="K19802" i="6" l="1"/>
  <c r="C19714" i="6"/>
  <c r="B19713" i="6"/>
  <c r="A19713" i="6"/>
  <c r="K19803" i="6" l="1"/>
  <c r="C19715" i="6"/>
  <c r="B19714" i="6"/>
  <c r="A19714" i="6"/>
  <c r="K19804" i="6" l="1"/>
  <c r="C19716" i="6"/>
  <c r="A19715" i="6"/>
  <c r="B19715" i="6"/>
  <c r="K19805" i="6" l="1"/>
  <c r="C19717" i="6"/>
  <c r="B19716" i="6"/>
  <c r="A19716" i="6"/>
  <c r="K19806" i="6" l="1"/>
  <c r="C19718" i="6"/>
  <c r="A19717" i="6"/>
  <c r="B19717" i="6"/>
  <c r="K19807" i="6" l="1"/>
  <c r="C19719" i="6"/>
  <c r="B19718" i="6"/>
  <c r="A19718" i="6"/>
  <c r="K19808" i="6" l="1"/>
  <c r="C19720" i="6"/>
  <c r="A19719" i="6"/>
  <c r="B19719" i="6"/>
  <c r="K19809" i="6" l="1"/>
  <c r="C19721" i="6"/>
  <c r="B19720" i="6"/>
  <c r="A19720" i="6"/>
  <c r="K19810" i="6" l="1"/>
  <c r="C19722" i="6"/>
  <c r="A19721" i="6"/>
  <c r="B19721" i="6"/>
  <c r="K19811" i="6" l="1"/>
  <c r="C19723" i="6"/>
  <c r="B19722" i="6"/>
  <c r="A19722" i="6"/>
  <c r="K19812" i="6" l="1"/>
  <c r="C19724" i="6"/>
  <c r="A19723" i="6"/>
  <c r="B19723" i="6"/>
  <c r="K19813" i="6" l="1"/>
  <c r="C19725" i="6"/>
  <c r="B19724" i="6"/>
  <c r="A19724" i="6"/>
  <c r="K19814" i="6" l="1"/>
  <c r="C19726" i="6"/>
  <c r="A19725" i="6"/>
  <c r="B19725" i="6"/>
  <c r="K19815" i="6" l="1"/>
  <c r="C19727" i="6"/>
  <c r="A19726" i="6"/>
  <c r="B19726" i="6"/>
  <c r="K19816" i="6" l="1"/>
  <c r="C19728" i="6"/>
  <c r="A19727" i="6"/>
  <c r="B19727" i="6"/>
  <c r="K19817" i="6" l="1"/>
  <c r="C19729" i="6"/>
  <c r="A19728" i="6"/>
  <c r="B19728" i="6"/>
  <c r="K19818" i="6" l="1"/>
  <c r="C19730" i="6"/>
  <c r="B19729" i="6"/>
  <c r="A19729" i="6"/>
  <c r="K19819" i="6" l="1"/>
  <c r="C19731" i="6"/>
  <c r="A19730" i="6"/>
  <c r="B19730" i="6"/>
  <c r="K19820" i="6" l="1"/>
  <c r="C19732" i="6"/>
  <c r="B19731" i="6"/>
  <c r="A19731" i="6"/>
  <c r="K19821" i="6" l="1"/>
  <c r="C19733" i="6"/>
  <c r="B19732" i="6"/>
  <c r="A19732" i="6"/>
  <c r="K19822" i="6" l="1"/>
  <c r="C19734" i="6"/>
  <c r="A19733" i="6"/>
  <c r="B19733" i="6"/>
  <c r="K19823" i="6" l="1"/>
  <c r="C19735" i="6"/>
  <c r="B19734" i="6"/>
  <c r="A19734" i="6"/>
  <c r="K19824" i="6" l="1"/>
  <c r="C19736" i="6"/>
  <c r="B19735" i="6"/>
  <c r="A19735" i="6"/>
  <c r="K19825" i="6" l="1"/>
  <c r="C19737" i="6"/>
  <c r="A19736" i="6"/>
  <c r="B19736" i="6"/>
  <c r="K19826" i="6" l="1"/>
  <c r="C19738" i="6"/>
  <c r="B19737" i="6"/>
  <c r="A19737" i="6"/>
  <c r="K19827" i="6" l="1"/>
  <c r="C19739" i="6"/>
  <c r="B19738" i="6"/>
  <c r="A19738" i="6"/>
  <c r="K19828" i="6" l="1"/>
  <c r="C19740" i="6"/>
  <c r="A19739" i="6"/>
  <c r="B19739" i="6"/>
  <c r="K19829" i="6" l="1"/>
  <c r="C19741" i="6"/>
  <c r="A19740" i="6"/>
  <c r="B19740" i="6"/>
  <c r="K19830" i="6" l="1"/>
  <c r="C19742" i="6"/>
  <c r="A19741" i="6"/>
  <c r="B19741" i="6"/>
  <c r="K19831" i="6" l="1"/>
  <c r="C19743" i="6"/>
  <c r="A19742" i="6"/>
  <c r="B19742" i="6"/>
  <c r="K19832" i="6" l="1"/>
  <c r="C19744" i="6"/>
  <c r="B19743" i="6"/>
  <c r="A19743" i="6"/>
  <c r="K19833" i="6" l="1"/>
  <c r="C19745" i="6"/>
  <c r="A19744" i="6"/>
  <c r="B19744" i="6"/>
  <c r="K19834" i="6" l="1"/>
  <c r="C19746" i="6"/>
  <c r="B19745" i="6"/>
  <c r="A19745" i="6"/>
  <c r="K19835" i="6" l="1"/>
  <c r="C19747" i="6"/>
  <c r="A19746" i="6"/>
  <c r="B19746" i="6"/>
  <c r="K19836" i="6" l="1"/>
  <c r="C19748" i="6"/>
  <c r="A19747" i="6"/>
  <c r="B19747" i="6"/>
  <c r="K19837" i="6" l="1"/>
  <c r="C19749" i="6"/>
  <c r="B19748" i="6"/>
  <c r="A19748" i="6"/>
  <c r="K19838" i="6" l="1"/>
  <c r="C19750" i="6"/>
  <c r="B19749" i="6"/>
  <c r="A19749" i="6"/>
  <c r="K19839" i="6" l="1"/>
  <c r="C19751" i="6"/>
  <c r="A19750" i="6"/>
  <c r="B19750" i="6"/>
  <c r="K19840" i="6" l="1"/>
  <c r="C19752" i="6"/>
  <c r="B19751" i="6"/>
  <c r="A19751" i="6"/>
  <c r="K19841" i="6" l="1"/>
  <c r="C19753" i="6"/>
  <c r="A19752" i="6"/>
  <c r="B19752" i="6"/>
  <c r="K19842" i="6" l="1"/>
  <c r="C19754" i="6"/>
  <c r="B19753" i="6"/>
  <c r="A19753" i="6"/>
  <c r="K19843" i="6" l="1"/>
  <c r="C19755" i="6"/>
  <c r="A19754" i="6"/>
  <c r="B19754" i="6"/>
  <c r="K19844" i="6" l="1"/>
  <c r="C19756" i="6"/>
  <c r="B19755" i="6"/>
  <c r="A19755" i="6"/>
  <c r="K19845" i="6" l="1"/>
  <c r="C19757" i="6"/>
  <c r="B19756" i="6"/>
  <c r="A19756" i="6"/>
  <c r="K19846" i="6" l="1"/>
  <c r="C19758" i="6"/>
  <c r="B19757" i="6"/>
  <c r="A19757" i="6"/>
  <c r="K19847" i="6" l="1"/>
  <c r="C19759" i="6"/>
  <c r="A19758" i="6"/>
  <c r="B19758" i="6"/>
  <c r="K19848" i="6" l="1"/>
  <c r="C19760" i="6"/>
  <c r="B19759" i="6"/>
  <c r="A19759" i="6"/>
  <c r="K19849" i="6" l="1"/>
  <c r="C19761" i="6"/>
  <c r="A19760" i="6"/>
  <c r="B19760" i="6"/>
  <c r="K19850" i="6" l="1"/>
  <c r="C19762" i="6"/>
  <c r="A19761" i="6"/>
  <c r="B19761" i="6"/>
  <c r="K19851" i="6" l="1"/>
  <c r="C19763" i="6"/>
  <c r="B19762" i="6"/>
  <c r="A19762" i="6"/>
  <c r="K19852" i="6" l="1"/>
  <c r="C19764" i="6"/>
  <c r="B19763" i="6"/>
  <c r="A19763" i="6"/>
  <c r="K19853" i="6" l="1"/>
  <c r="C19765" i="6"/>
  <c r="A19764" i="6"/>
  <c r="B19764" i="6"/>
  <c r="K19854" i="6" l="1"/>
  <c r="C19766" i="6"/>
  <c r="B19765" i="6"/>
  <c r="A19765" i="6"/>
  <c r="K19855" i="6" l="1"/>
  <c r="C19767" i="6"/>
  <c r="A19766" i="6"/>
  <c r="B19766" i="6"/>
  <c r="K19856" i="6" l="1"/>
  <c r="C19768" i="6"/>
  <c r="A19767" i="6"/>
  <c r="B19767" i="6"/>
  <c r="K19857" i="6" l="1"/>
  <c r="C19769" i="6"/>
  <c r="A19768" i="6"/>
  <c r="B19768" i="6"/>
  <c r="K19858" i="6" l="1"/>
  <c r="C19770" i="6"/>
  <c r="B19769" i="6"/>
  <c r="A19769" i="6"/>
  <c r="K19859" i="6" l="1"/>
  <c r="C19771" i="6"/>
  <c r="A19770" i="6"/>
  <c r="B19770" i="6"/>
  <c r="K19860" i="6" l="1"/>
  <c r="C19772" i="6"/>
  <c r="A19771" i="6"/>
  <c r="B19771" i="6"/>
  <c r="K19861" i="6" l="1"/>
  <c r="C19773" i="6"/>
  <c r="A19772" i="6"/>
  <c r="B19772" i="6"/>
  <c r="K19862" i="6" l="1"/>
  <c r="C19774" i="6"/>
  <c r="A19773" i="6"/>
  <c r="B19773" i="6"/>
  <c r="K19863" i="6" l="1"/>
  <c r="C19775" i="6"/>
  <c r="B19774" i="6"/>
  <c r="A19774" i="6"/>
  <c r="K19864" i="6" l="1"/>
  <c r="C19776" i="6"/>
  <c r="A19775" i="6"/>
  <c r="B19775" i="6"/>
  <c r="K19865" i="6" l="1"/>
  <c r="C19777" i="6"/>
  <c r="B19776" i="6"/>
  <c r="A19776" i="6"/>
  <c r="K19866" i="6" l="1"/>
  <c r="C19778" i="6"/>
  <c r="A19777" i="6"/>
  <c r="B19777" i="6"/>
  <c r="K19867" i="6" l="1"/>
  <c r="C19779" i="6"/>
  <c r="A19778" i="6"/>
  <c r="B19778" i="6"/>
  <c r="K19868" i="6" l="1"/>
  <c r="C19780" i="6"/>
  <c r="B19779" i="6"/>
  <c r="A19779" i="6"/>
  <c r="K19869" i="6" l="1"/>
  <c r="C19781" i="6"/>
  <c r="B19780" i="6"/>
  <c r="A19780" i="6"/>
  <c r="K19870" i="6" l="1"/>
  <c r="C19782" i="6"/>
  <c r="B19781" i="6"/>
  <c r="A19781" i="6"/>
  <c r="K19871" i="6" l="1"/>
  <c r="C19783" i="6"/>
  <c r="B19782" i="6"/>
  <c r="A19782" i="6"/>
  <c r="K19872" i="6" l="1"/>
  <c r="C19784" i="6"/>
  <c r="A19783" i="6"/>
  <c r="B19783" i="6"/>
  <c r="K19873" i="6" l="1"/>
  <c r="C19785" i="6"/>
  <c r="A19784" i="6"/>
  <c r="B19784" i="6"/>
  <c r="K19874" i="6" l="1"/>
  <c r="C19786" i="6"/>
  <c r="A19785" i="6"/>
  <c r="B19785" i="6"/>
  <c r="K19875" i="6" l="1"/>
  <c r="C19787" i="6"/>
  <c r="A19786" i="6"/>
  <c r="B19786" i="6"/>
  <c r="K19876" i="6" l="1"/>
  <c r="C19788" i="6"/>
  <c r="A19787" i="6"/>
  <c r="B19787" i="6"/>
  <c r="K19877" i="6" l="1"/>
  <c r="C19789" i="6"/>
  <c r="B19788" i="6"/>
  <c r="A19788" i="6"/>
  <c r="K19878" i="6" l="1"/>
  <c r="C19790" i="6"/>
  <c r="A19789" i="6"/>
  <c r="B19789" i="6"/>
  <c r="K19879" i="6" l="1"/>
  <c r="C19791" i="6"/>
  <c r="A19790" i="6"/>
  <c r="B19790" i="6"/>
  <c r="K19880" i="6" l="1"/>
  <c r="C19792" i="6"/>
  <c r="B19791" i="6"/>
  <c r="A19791" i="6"/>
  <c r="K19881" i="6" l="1"/>
  <c r="C19793" i="6"/>
  <c r="A19792" i="6"/>
  <c r="B19792" i="6"/>
  <c r="K19882" i="6" l="1"/>
  <c r="C19794" i="6"/>
  <c r="A19793" i="6"/>
  <c r="B19793" i="6"/>
  <c r="K19883" i="6" l="1"/>
  <c r="C19795" i="6"/>
  <c r="A19794" i="6"/>
  <c r="B19794" i="6"/>
  <c r="K19884" i="6" l="1"/>
  <c r="C19796" i="6"/>
  <c r="A19795" i="6"/>
  <c r="B19795" i="6"/>
  <c r="K19885" i="6" l="1"/>
  <c r="C19797" i="6"/>
  <c r="A19796" i="6"/>
  <c r="B19796" i="6"/>
  <c r="K19886" i="6" l="1"/>
  <c r="C19798" i="6"/>
  <c r="A19797" i="6"/>
  <c r="B19797" i="6"/>
  <c r="K19887" i="6" l="1"/>
  <c r="C19799" i="6"/>
  <c r="A19798" i="6"/>
  <c r="B19798" i="6"/>
  <c r="K19888" i="6" l="1"/>
  <c r="C19800" i="6"/>
  <c r="A19799" i="6"/>
  <c r="B19799" i="6"/>
  <c r="K19889" i="6" l="1"/>
  <c r="C19801" i="6"/>
  <c r="A19800" i="6"/>
  <c r="B19800" i="6"/>
  <c r="K19890" i="6" l="1"/>
  <c r="C19802" i="6"/>
  <c r="A19801" i="6"/>
  <c r="B19801" i="6"/>
  <c r="K19891" i="6" l="1"/>
  <c r="C19803" i="6"/>
  <c r="A19802" i="6"/>
  <c r="B19802" i="6"/>
  <c r="K19892" i="6" l="1"/>
  <c r="C19804" i="6"/>
  <c r="A19803" i="6"/>
  <c r="B19803" i="6"/>
  <c r="K19893" i="6" l="1"/>
  <c r="C19805" i="6"/>
  <c r="A19804" i="6"/>
  <c r="B19804" i="6"/>
  <c r="K19894" i="6" l="1"/>
  <c r="C19806" i="6"/>
  <c r="A19805" i="6"/>
  <c r="B19805" i="6"/>
  <c r="K19895" i="6" l="1"/>
  <c r="C19807" i="6"/>
  <c r="A19806" i="6"/>
  <c r="B19806" i="6"/>
  <c r="K19896" i="6" l="1"/>
  <c r="C19808" i="6"/>
  <c r="A19807" i="6"/>
  <c r="B19807" i="6"/>
  <c r="K19897" i="6" l="1"/>
  <c r="C19809" i="6"/>
  <c r="B19808" i="6"/>
  <c r="A19808" i="6"/>
  <c r="K19898" i="6" l="1"/>
  <c r="C19810" i="6"/>
  <c r="A19809" i="6"/>
  <c r="B19809" i="6"/>
  <c r="K19899" i="6" l="1"/>
  <c r="C19811" i="6"/>
  <c r="A19810" i="6"/>
  <c r="B19810" i="6"/>
  <c r="K19900" i="6" l="1"/>
  <c r="C19812" i="6"/>
  <c r="B19811" i="6"/>
  <c r="A19811" i="6"/>
  <c r="K19901" i="6" l="1"/>
  <c r="C19813" i="6"/>
  <c r="A19812" i="6"/>
  <c r="B19812" i="6"/>
  <c r="K19902" i="6" l="1"/>
  <c r="C19814" i="6"/>
  <c r="A19813" i="6"/>
  <c r="B19813" i="6"/>
  <c r="K19903" i="6" l="1"/>
  <c r="C19815" i="6"/>
  <c r="A19814" i="6"/>
  <c r="B19814" i="6"/>
  <c r="K19904" i="6" l="1"/>
  <c r="C19816" i="6"/>
  <c r="A19815" i="6"/>
  <c r="B19815" i="6"/>
  <c r="K19905" i="6" l="1"/>
  <c r="C19817" i="6"/>
  <c r="A19816" i="6"/>
  <c r="B19816" i="6"/>
  <c r="K19906" i="6" l="1"/>
  <c r="C19818" i="6"/>
  <c r="B19817" i="6"/>
  <c r="A19817" i="6"/>
  <c r="K19907" i="6" l="1"/>
  <c r="C19819" i="6"/>
  <c r="A19818" i="6"/>
  <c r="B19818" i="6"/>
  <c r="K19908" i="6" l="1"/>
  <c r="C19820" i="6"/>
  <c r="A19819" i="6"/>
  <c r="B19819" i="6"/>
  <c r="K19909" i="6" l="1"/>
  <c r="C19821" i="6"/>
  <c r="A19820" i="6"/>
  <c r="B19820" i="6"/>
  <c r="K19910" i="6" l="1"/>
  <c r="C19822" i="6"/>
  <c r="B19821" i="6"/>
  <c r="A19821" i="6"/>
  <c r="K19911" i="6" l="1"/>
  <c r="C19823" i="6"/>
  <c r="B19822" i="6"/>
  <c r="A19822" i="6"/>
  <c r="K19912" i="6" l="1"/>
  <c r="C19824" i="6"/>
  <c r="A19823" i="6"/>
  <c r="B19823" i="6"/>
  <c r="K19913" i="6" l="1"/>
  <c r="C19825" i="6"/>
  <c r="A19824" i="6"/>
  <c r="B19824" i="6"/>
  <c r="K19914" i="6" l="1"/>
  <c r="C19826" i="6"/>
  <c r="A19825" i="6"/>
  <c r="B19825" i="6"/>
  <c r="K19915" i="6" l="1"/>
  <c r="C19827" i="6"/>
  <c r="B19826" i="6"/>
  <c r="A19826" i="6"/>
  <c r="K19916" i="6" l="1"/>
  <c r="C19828" i="6"/>
  <c r="A19827" i="6"/>
  <c r="B19827" i="6"/>
  <c r="K19917" i="6" l="1"/>
  <c r="C19829" i="6"/>
  <c r="B19828" i="6"/>
  <c r="A19828" i="6"/>
  <c r="K19918" i="6" l="1"/>
  <c r="C19830" i="6"/>
  <c r="A19829" i="6"/>
  <c r="B19829" i="6"/>
  <c r="K19919" i="6" l="1"/>
  <c r="C19831" i="6"/>
  <c r="A19830" i="6"/>
  <c r="B19830" i="6"/>
  <c r="K19920" i="6" l="1"/>
  <c r="C19832" i="6"/>
  <c r="B19831" i="6"/>
  <c r="A19831" i="6"/>
  <c r="K19921" i="6" l="1"/>
  <c r="C19833" i="6"/>
  <c r="A19832" i="6"/>
  <c r="B19832" i="6"/>
  <c r="K19922" i="6" l="1"/>
  <c r="C19834" i="6"/>
  <c r="A19833" i="6"/>
  <c r="B19833" i="6"/>
  <c r="K19923" i="6" l="1"/>
  <c r="C19835" i="6"/>
  <c r="A19834" i="6"/>
  <c r="B19834" i="6"/>
  <c r="K19924" i="6" l="1"/>
  <c r="C19836" i="6"/>
  <c r="B19835" i="6"/>
  <c r="A19835" i="6"/>
  <c r="K19925" i="6" l="1"/>
  <c r="C19837" i="6"/>
  <c r="A19836" i="6"/>
  <c r="B19836" i="6"/>
  <c r="K19926" i="6" l="1"/>
  <c r="C19838" i="6"/>
  <c r="A19837" i="6"/>
  <c r="B19837" i="6"/>
  <c r="K19927" i="6" l="1"/>
  <c r="C19839" i="6"/>
  <c r="A19838" i="6"/>
  <c r="B19838" i="6"/>
  <c r="K19928" i="6" l="1"/>
  <c r="C19840" i="6"/>
  <c r="A19839" i="6"/>
  <c r="B19839" i="6"/>
  <c r="K19929" i="6" l="1"/>
  <c r="C19841" i="6"/>
  <c r="A19840" i="6"/>
  <c r="B19840" i="6"/>
  <c r="K19930" i="6" l="1"/>
  <c r="C19842" i="6"/>
  <c r="B19841" i="6"/>
  <c r="A19841" i="6"/>
  <c r="K19931" i="6" l="1"/>
  <c r="C19843" i="6"/>
  <c r="A19842" i="6"/>
  <c r="B19842" i="6"/>
  <c r="K19932" i="6" l="1"/>
  <c r="C19844" i="6"/>
  <c r="B19843" i="6"/>
  <c r="A19843" i="6"/>
  <c r="K19933" i="6" l="1"/>
  <c r="C19845" i="6"/>
  <c r="A19844" i="6"/>
  <c r="B19844" i="6"/>
  <c r="K19934" i="6" l="1"/>
  <c r="C19846" i="6"/>
  <c r="A19845" i="6"/>
  <c r="B19845" i="6"/>
  <c r="K19935" i="6" l="1"/>
  <c r="C19847" i="6"/>
  <c r="B19846" i="6"/>
  <c r="A19846" i="6"/>
  <c r="K19936" i="6" l="1"/>
  <c r="C19848" i="6"/>
  <c r="A19847" i="6"/>
  <c r="B19847" i="6"/>
  <c r="K19937" i="6" l="1"/>
  <c r="C19849" i="6"/>
  <c r="B19848" i="6"/>
  <c r="A19848" i="6"/>
  <c r="K19938" i="6" l="1"/>
  <c r="C19850" i="6"/>
  <c r="A19849" i="6"/>
  <c r="B19849" i="6"/>
  <c r="K19939" i="6" l="1"/>
  <c r="C19851" i="6"/>
  <c r="A19850" i="6"/>
  <c r="B19850" i="6"/>
  <c r="K19940" i="6" l="1"/>
  <c r="C19852" i="6"/>
  <c r="B19851" i="6"/>
  <c r="A19851" i="6"/>
  <c r="K19941" i="6" l="1"/>
  <c r="C19853" i="6"/>
  <c r="A19852" i="6"/>
  <c r="B19852" i="6"/>
  <c r="K19942" i="6" l="1"/>
  <c r="C19854" i="6"/>
  <c r="A19853" i="6"/>
  <c r="B19853" i="6"/>
  <c r="K19943" i="6" l="1"/>
  <c r="C19855" i="6"/>
  <c r="A19854" i="6"/>
  <c r="B19854" i="6"/>
  <c r="K19944" i="6" l="1"/>
  <c r="C19856" i="6"/>
  <c r="B19855" i="6"/>
  <c r="A19855" i="6"/>
  <c r="K19945" i="6" l="1"/>
  <c r="C19857" i="6"/>
  <c r="A19856" i="6"/>
  <c r="B19856" i="6"/>
  <c r="K19946" i="6" l="1"/>
  <c r="C19858" i="6"/>
  <c r="B19857" i="6"/>
  <c r="A19857" i="6"/>
  <c r="K19947" i="6" l="1"/>
  <c r="C19859" i="6"/>
  <c r="A19858" i="6"/>
  <c r="B19858" i="6"/>
  <c r="K19948" i="6" l="1"/>
  <c r="C19860" i="6"/>
  <c r="A19859" i="6"/>
  <c r="B19859" i="6"/>
  <c r="K19949" i="6" l="1"/>
  <c r="C19861" i="6"/>
  <c r="B19860" i="6"/>
  <c r="A19860" i="6"/>
  <c r="K19950" i="6" l="1"/>
  <c r="C19862" i="6"/>
  <c r="A19861" i="6"/>
  <c r="B19861" i="6"/>
  <c r="K19951" i="6" l="1"/>
  <c r="C19863" i="6"/>
  <c r="A19862" i="6"/>
  <c r="B19862" i="6"/>
  <c r="K19952" i="6" l="1"/>
  <c r="C19864" i="6"/>
  <c r="B19863" i="6"/>
  <c r="A19863" i="6"/>
  <c r="K19953" i="6" l="1"/>
  <c r="C19865" i="6"/>
  <c r="A19864" i="6"/>
  <c r="B19864" i="6"/>
  <c r="K19954" i="6" l="1"/>
  <c r="C19866" i="6"/>
  <c r="B19865" i="6"/>
  <c r="A19865" i="6"/>
  <c r="K19955" i="6" l="1"/>
  <c r="C19867" i="6"/>
  <c r="A19866" i="6"/>
  <c r="B19866" i="6"/>
  <c r="K19956" i="6" l="1"/>
  <c r="C19868" i="6"/>
  <c r="A19867" i="6"/>
  <c r="B19867" i="6"/>
  <c r="K19957" i="6" l="1"/>
  <c r="C19869" i="6"/>
  <c r="A19868" i="6"/>
  <c r="B19868" i="6"/>
  <c r="K19958" i="6" l="1"/>
  <c r="C19870" i="6"/>
  <c r="A19869" i="6"/>
  <c r="B19869" i="6"/>
  <c r="K19959" i="6" l="1"/>
  <c r="C19871" i="6"/>
  <c r="A19870" i="6"/>
  <c r="B19870" i="6"/>
  <c r="K19960" i="6" l="1"/>
  <c r="C19872" i="6"/>
  <c r="B19871" i="6"/>
  <c r="A19871" i="6"/>
  <c r="K19961" i="6" l="1"/>
  <c r="C19873" i="6"/>
  <c r="A19872" i="6"/>
  <c r="B19872" i="6"/>
  <c r="K19962" i="6" l="1"/>
  <c r="C19874" i="6"/>
  <c r="B19873" i="6"/>
  <c r="A19873" i="6"/>
  <c r="K19963" i="6" l="1"/>
  <c r="C19875" i="6"/>
  <c r="A19874" i="6"/>
  <c r="B19874" i="6"/>
  <c r="K19964" i="6" l="1"/>
  <c r="C19876" i="6"/>
  <c r="A19875" i="6"/>
  <c r="B19875" i="6"/>
  <c r="K19965" i="6" l="1"/>
  <c r="C19877" i="6"/>
  <c r="B19876" i="6"/>
  <c r="A19876" i="6"/>
  <c r="K19966" i="6" l="1"/>
  <c r="C19878" i="6"/>
  <c r="A19877" i="6"/>
  <c r="B19877" i="6"/>
  <c r="K19967" i="6" l="1"/>
  <c r="C19879" i="6"/>
  <c r="B19878" i="6"/>
  <c r="A19878" i="6"/>
  <c r="K19968" i="6" l="1"/>
  <c r="C19880" i="6"/>
  <c r="A19879" i="6"/>
  <c r="B19879" i="6"/>
  <c r="K19969" i="6" l="1"/>
  <c r="C19881" i="6"/>
  <c r="B19880" i="6"/>
  <c r="A19880" i="6"/>
  <c r="K19970" i="6" l="1"/>
  <c r="C19882" i="6"/>
  <c r="B19881" i="6"/>
  <c r="A19881" i="6"/>
  <c r="K19971" i="6" l="1"/>
  <c r="C19883" i="6"/>
  <c r="B19882" i="6"/>
  <c r="A19882" i="6"/>
  <c r="K19972" i="6" l="1"/>
  <c r="C19884" i="6"/>
  <c r="A19883" i="6"/>
  <c r="B19883" i="6"/>
  <c r="K19973" i="6" l="1"/>
  <c r="C19885" i="6"/>
  <c r="B19884" i="6"/>
  <c r="A19884" i="6"/>
  <c r="K19974" i="6" l="1"/>
  <c r="C19886" i="6"/>
  <c r="A19885" i="6"/>
  <c r="B19885" i="6"/>
  <c r="K19975" i="6" l="1"/>
  <c r="C19887" i="6"/>
  <c r="A19886" i="6"/>
  <c r="B19886" i="6"/>
  <c r="K19976" i="6" l="1"/>
  <c r="C19888" i="6"/>
  <c r="A19887" i="6"/>
  <c r="B19887" i="6"/>
  <c r="K19977" i="6" l="1"/>
  <c r="C19889" i="6"/>
  <c r="A19888" i="6"/>
  <c r="B19888" i="6"/>
  <c r="K19978" i="6" l="1"/>
  <c r="C19890" i="6"/>
  <c r="B19889" i="6"/>
  <c r="A19889" i="6"/>
  <c r="K19979" i="6" l="1"/>
  <c r="C19891" i="6"/>
  <c r="A19890" i="6"/>
  <c r="B19890" i="6"/>
  <c r="K19980" i="6" l="1"/>
  <c r="C19892" i="6"/>
  <c r="B19891" i="6"/>
  <c r="A19891" i="6"/>
  <c r="K19981" i="6" l="1"/>
  <c r="C19893" i="6"/>
  <c r="A19892" i="6"/>
  <c r="B19892" i="6"/>
  <c r="K19982" i="6" l="1"/>
  <c r="C19894" i="6"/>
  <c r="A19893" i="6"/>
  <c r="B19893" i="6"/>
  <c r="K19983" i="6" l="1"/>
  <c r="C19895" i="6"/>
  <c r="A19894" i="6"/>
  <c r="B19894" i="6"/>
  <c r="K19984" i="6" l="1"/>
  <c r="C19896" i="6"/>
  <c r="B19895" i="6"/>
  <c r="A19895" i="6"/>
  <c r="K19985" i="6" l="1"/>
  <c r="C19897" i="6"/>
  <c r="A19896" i="6"/>
  <c r="B19896" i="6"/>
  <c r="K19986" i="6" l="1"/>
  <c r="C19898" i="6"/>
  <c r="B19897" i="6"/>
  <c r="A19897" i="6"/>
  <c r="K19987" i="6" l="1"/>
  <c r="C19899" i="6"/>
  <c r="B19898" i="6"/>
  <c r="A19898" i="6"/>
  <c r="K19988" i="6" l="1"/>
  <c r="C19900" i="6"/>
  <c r="A19899" i="6"/>
  <c r="B19899" i="6"/>
  <c r="K19989" i="6" l="1"/>
  <c r="C19901" i="6"/>
  <c r="B19900" i="6"/>
  <c r="A19900" i="6"/>
  <c r="K19990" i="6" l="1"/>
  <c r="C19902" i="6"/>
  <c r="B19901" i="6"/>
  <c r="A19901" i="6"/>
  <c r="K19991" i="6" l="1"/>
  <c r="C19903" i="6"/>
  <c r="A19902" i="6"/>
  <c r="B19902" i="6"/>
  <c r="K19992" i="6" l="1"/>
  <c r="C19904" i="6"/>
  <c r="A19903" i="6"/>
  <c r="B19903" i="6"/>
  <c r="K19993" i="6" l="1"/>
  <c r="C19905" i="6"/>
  <c r="B19904" i="6"/>
  <c r="A19904" i="6"/>
  <c r="K19994" i="6" l="1"/>
  <c r="C19906" i="6"/>
  <c r="A19905" i="6"/>
  <c r="B19905" i="6"/>
  <c r="K19995" i="6" l="1"/>
  <c r="C19907" i="6"/>
  <c r="A19906" i="6"/>
  <c r="B19906" i="6"/>
  <c r="K19996" i="6" l="1"/>
  <c r="C19908" i="6"/>
  <c r="A19907" i="6"/>
  <c r="B19907" i="6"/>
  <c r="K19997" i="6" l="1"/>
  <c r="C19909" i="6"/>
  <c r="A19908" i="6"/>
  <c r="B19908" i="6"/>
  <c r="K19998" i="6" l="1"/>
  <c r="C19910" i="6"/>
  <c r="A19909" i="6"/>
  <c r="B19909" i="6"/>
  <c r="K19999" i="6" l="1"/>
  <c r="C19911" i="6"/>
  <c r="A19910" i="6"/>
  <c r="B19910" i="6"/>
  <c r="K20000" i="6" l="1"/>
  <c r="C19912" i="6"/>
  <c r="A19911" i="6"/>
  <c r="B19911" i="6"/>
  <c r="K20001" i="6" l="1"/>
  <c r="C19913" i="6"/>
  <c r="A19912" i="6"/>
  <c r="B19912" i="6"/>
  <c r="K20002" i="6" l="1"/>
  <c r="C19914" i="6"/>
  <c r="B19913" i="6"/>
  <c r="A19913" i="6"/>
  <c r="K20003" i="6" l="1"/>
  <c r="C19915" i="6"/>
  <c r="A19914" i="6"/>
  <c r="B19914" i="6"/>
  <c r="K20004" i="6" l="1"/>
  <c r="C19916" i="6"/>
  <c r="B19915" i="6"/>
  <c r="A19915" i="6"/>
  <c r="K20005" i="6" l="1"/>
  <c r="C19917" i="6"/>
  <c r="A19916" i="6"/>
  <c r="B19916" i="6"/>
  <c r="K20006" i="6" l="1"/>
  <c r="C19918" i="6"/>
  <c r="A19917" i="6"/>
  <c r="B19917" i="6"/>
  <c r="K20007" i="6" l="1"/>
  <c r="C19919" i="6"/>
  <c r="B19918" i="6"/>
  <c r="A19918" i="6"/>
  <c r="K20008" i="6" l="1"/>
  <c r="C19920" i="6"/>
  <c r="A19919" i="6"/>
  <c r="B19919" i="6"/>
  <c r="K20009" i="6" l="1"/>
  <c r="C19921" i="6"/>
  <c r="B19920" i="6"/>
  <c r="A19920" i="6"/>
  <c r="K20010" i="6" l="1"/>
  <c r="C19922" i="6"/>
  <c r="A19921" i="6"/>
  <c r="B19921" i="6"/>
  <c r="K20011" i="6" l="1"/>
  <c r="C19923" i="6"/>
  <c r="A19922" i="6"/>
  <c r="B19922" i="6"/>
  <c r="K20012" i="6" l="1"/>
  <c r="C19924" i="6"/>
  <c r="A19923" i="6"/>
  <c r="B19923" i="6"/>
  <c r="K20013" i="6" l="1"/>
  <c r="C19925" i="6"/>
  <c r="B19924" i="6"/>
  <c r="A19924" i="6"/>
  <c r="K20014" i="6" l="1"/>
  <c r="C19926" i="6"/>
  <c r="B19925" i="6"/>
  <c r="A19925" i="6"/>
  <c r="K20015" i="6" l="1"/>
  <c r="C19927" i="6"/>
  <c r="B19926" i="6"/>
  <c r="A19926" i="6"/>
  <c r="K20016" i="6" l="1"/>
  <c r="C19928" i="6"/>
  <c r="A19927" i="6"/>
  <c r="B19927" i="6"/>
  <c r="K20017" i="6" l="1"/>
  <c r="C19929" i="6"/>
  <c r="B19928" i="6"/>
  <c r="A19928" i="6"/>
  <c r="K20018" i="6" l="1"/>
  <c r="C19930" i="6"/>
  <c r="A19929" i="6"/>
  <c r="B19929" i="6"/>
  <c r="K20019" i="6" l="1"/>
  <c r="C19931" i="6"/>
  <c r="A19930" i="6"/>
  <c r="B19930" i="6"/>
  <c r="K20020" i="6" l="1"/>
  <c r="C19932" i="6"/>
  <c r="B19931" i="6"/>
  <c r="A19931" i="6"/>
  <c r="K20021" i="6" l="1"/>
  <c r="C19933" i="6"/>
  <c r="A19932" i="6"/>
  <c r="B19932" i="6"/>
  <c r="K20022" i="6" l="1"/>
  <c r="C19934" i="6"/>
  <c r="A19933" i="6"/>
  <c r="B19933" i="6"/>
  <c r="K20023" i="6" l="1"/>
  <c r="C19935" i="6"/>
  <c r="A19934" i="6"/>
  <c r="B19934" i="6"/>
  <c r="K20024" i="6" l="1"/>
  <c r="C19936" i="6"/>
  <c r="B19935" i="6"/>
  <c r="A19935" i="6"/>
  <c r="K20025" i="6" l="1"/>
  <c r="C19937" i="6"/>
  <c r="A19936" i="6"/>
  <c r="B19936" i="6"/>
  <c r="K20026" i="6" l="1"/>
  <c r="C19938" i="6"/>
  <c r="B19937" i="6"/>
  <c r="A19937" i="6"/>
  <c r="K20027" i="6" l="1"/>
  <c r="C19939" i="6"/>
  <c r="A19938" i="6"/>
  <c r="B19938" i="6"/>
  <c r="K20028" i="6" l="1"/>
  <c r="C19940" i="6"/>
  <c r="B19939" i="6"/>
  <c r="A19939" i="6"/>
  <c r="K20029" i="6" l="1"/>
  <c r="C19941" i="6"/>
  <c r="B19940" i="6"/>
  <c r="A19940" i="6"/>
  <c r="K20030" i="6" l="1"/>
  <c r="C19942" i="6"/>
  <c r="A19941" i="6"/>
  <c r="B19941" i="6"/>
  <c r="K20031" i="6" l="1"/>
  <c r="C19943" i="6"/>
  <c r="A19942" i="6"/>
  <c r="B19942" i="6"/>
  <c r="K20032" i="6" l="1"/>
  <c r="C19944" i="6"/>
  <c r="B19943" i="6"/>
  <c r="A19943" i="6"/>
  <c r="K20033" i="6" l="1"/>
  <c r="C19945" i="6"/>
  <c r="A19944" i="6"/>
  <c r="B19944" i="6"/>
  <c r="K20034" i="6" l="1"/>
  <c r="C19946" i="6"/>
  <c r="B19945" i="6"/>
  <c r="A19945" i="6"/>
  <c r="K20035" i="6" l="1"/>
  <c r="C19947" i="6"/>
  <c r="A19946" i="6"/>
  <c r="B19946" i="6"/>
  <c r="K20036" i="6" l="1"/>
  <c r="C19948" i="6"/>
  <c r="B19947" i="6"/>
  <c r="A19947" i="6"/>
  <c r="K20037" i="6" l="1"/>
  <c r="C19949" i="6"/>
  <c r="A19948" i="6"/>
  <c r="B19948" i="6"/>
  <c r="K20038" i="6" l="1"/>
  <c r="C19950" i="6"/>
  <c r="A19949" i="6"/>
  <c r="B19949" i="6"/>
  <c r="K20039" i="6" l="1"/>
  <c r="C19951" i="6"/>
  <c r="A19950" i="6"/>
  <c r="B19950" i="6"/>
  <c r="K20040" i="6" l="1"/>
  <c r="C19952" i="6"/>
  <c r="B19951" i="6"/>
  <c r="A19951" i="6"/>
  <c r="K20041" i="6" l="1"/>
  <c r="C19953" i="6"/>
  <c r="A19952" i="6"/>
  <c r="B19952" i="6"/>
  <c r="K20042" i="6" l="1"/>
  <c r="C19954" i="6"/>
  <c r="B19953" i="6"/>
  <c r="A19953" i="6"/>
  <c r="K20043" i="6" l="1"/>
  <c r="C19955" i="6"/>
  <c r="B19954" i="6"/>
  <c r="A19954" i="6"/>
  <c r="K20044" i="6" l="1"/>
  <c r="C19956" i="6"/>
  <c r="A19955" i="6"/>
  <c r="B19955" i="6"/>
  <c r="K20045" i="6" l="1"/>
  <c r="C19957" i="6"/>
  <c r="A19956" i="6"/>
  <c r="B19956" i="6"/>
  <c r="K20046" i="6" l="1"/>
  <c r="C19958" i="6"/>
  <c r="A19957" i="6"/>
  <c r="B19957" i="6"/>
  <c r="K20047" i="6" l="1"/>
  <c r="C19959" i="6"/>
  <c r="A19958" i="6"/>
  <c r="B19958" i="6"/>
  <c r="K20048" i="6" l="1"/>
  <c r="C19960" i="6"/>
  <c r="B19959" i="6"/>
  <c r="A19959" i="6"/>
  <c r="K20049" i="6" l="1"/>
  <c r="C19961" i="6"/>
  <c r="B19960" i="6"/>
  <c r="A19960" i="6"/>
  <c r="K20050" i="6" l="1"/>
  <c r="C19962" i="6"/>
  <c r="A19961" i="6"/>
  <c r="B19961" i="6"/>
  <c r="K20051" i="6" l="1"/>
  <c r="C19963" i="6"/>
  <c r="B19962" i="6"/>
  <c r="A19962" i="6"/>
  <c r="K20052" i="6" l="1"/>
  <c r="C19964" i="6"/>
  <c r="A19963" i="6"/>
  <c r="B19963" i="6"/>
  <c r="K20053" i="6" l="1"/>
  <c r="C19965" i="6"/>
  <c r="B19964" i="6"/>
  <c r="A19964" i="6"/>
  <c r="K20054" i="6" l="1"/>
  <c r="C19966" i="6"/>
  <c r="A19965" i="6"/>
  <c r="B19965" i="6"/>
  <c r="K20055" i="6" l="1"/>
  <c r="C19967" i="6"/>
  <c r="B19966" i="6"/>
  <c r="A19966" i="6"/>
  <c r="K20056" i="6" l="1"/>
  <c r="C19968" i="6"/>
  <c r="A19967" i="6"/>
  <c r="B19967" i="6"/>
  <c r="K20057" i="6" l="1"/>
  <c r="C19969" i="6"/>
  <c r="A19968" i="6"/>
  <c r="B19968" i="6"/>
  <c r="K20058" i="6" l="1"/>
  <c r="C19970" i="6"/>
  <c r="B19969" i="6"/>
  <c r="A19969" i="6"/>
  <c r="K20059" i="6" l="1"/>
  <c r="C19971" i="6"/>
  <c r="A19970" i="6"/>
  <c r="B19970" i="6"/>
  <c r="K20060" i="6" l="1"/>
  <c r="C19972" i="6"/>
  <c r="A19971" i="6"/>
  <c r="B19971" i="6"/>
  <c r="K20061" i="6" l="1"/>
  <c r="C19973" i="6"/>
  <c r="A19972" i="6"/>
  <c r="B19972" i="6"/>
  <c r="K20062" i="6" l="1"/>
  <c r="C19974" i="6"/>
  <c r="A19973" i="6"/>
  <c r="B19973" i="6"/>
  <c r="K20063" i="6" l="1"/>
  <c r="C19975" i="6"/>
  <c r="B19974" i="6"/>
  <c r="A19974" i="6"/>
  <c r="K20064" i="6" l="1"/>
  <c r="C19976" i="6"/>
  <c r="A19975" i="6"/>
  <c r="B19975" i="6"/>
  <c r="K20065" i="6" l="1"/>
  <c r="C19977" i="6"/>
  <c r="B19976" i="6"/>
  <c r="A19976" i="6"/>
  <c r="K20066" i="6" l="1"/>
  <c r="C19978" i="6"/>
  <c r="A19977" i="6"/>
  <c r="B19977" i="6"/>
  <c r="K20067" i="6" l="1"/>
  <c r="C19979" i="6"/>
  <c r="A19978" i="6"/>
  <c r="B19978" i="6"/>
  <c r="K20068" i="6" l="1"/>
  <c r="C19980" i="6"/>
  <c r="A19979" i="6"/>
  <c r="B19979" i="6"/>
  <c r="K20069" i="6" l="1"/>
  <c r="C19981" i="6"/>
  <c r="A19980" i="6"/>
  <c r="B19980" i="6"/>
  <c r="K20070" i="6" l="1"/>
  <c r="C19982" i="6"/>
  <c r="A19981" i="6"/>
  <c r="B19981" i="6"/>
  <c r="K20071" i="6" l="1"/>
  <c r="C19983" i="6"/>
  <c r="B19982" i="6"/>
  <c r="A19982" i="6"/>
  <c r="K20072" i="6" l="1"/>
  <c r="C19984" i="6"/>
  <c r="B19983" i="6"/>
  <c r="A19983" i="6"/>
  <c r="K20073" i="6" l="1"/>
  <c r="C19985" i="6"/>
  <c r="B19984" i="6"/>
  <c r="A19984" i="6"/>
  <c r="K20074" i="6" l="1"/>
  <c r="C19986" i="6"/>
  <c r="A19985" i="6"/>
  <c r="B19985" i="6"/>
  <c r="K20075" i="6" l="1"/>
  <c r="C19987" i="6"/>
  <c r="A19986" i="6"/>
  <c r="B19986" i="6"/>
  <c r="K20076" i="6" l="1"/>
  <c r="C19988" i="6"/>
  <c r="A19987" i="6"/>
  <c r="B19987" i="6"/>
  <c r="K20077" i="6" l="1"/>
  <c r="C19989" i="6"/>
  <c r="A19988" i="6"/>
  <c r="B19988" i="6"/>
  <c r="K20078" i="6" l="1"/>
  <c r="C19990" i="6"/>
  <c r="A19989" i="6"/>
  <c r="B19989" i="6"/>
  <c r="K20079" i="6" l="1"/>
  <c r="C19991" i="6"/>
  <c r="A19990" i="6"/>
  <c r="B19990" i="6"/>
  <c r="K20080" i="6" l="1"/>
  <c r="C19992" i="6"/>
  <c r="B19991" i="6"/>
  <c r="A19991" i="6"/>
  <c r="K20081" i="6" l="1"/>
  <c r="C19993" i="6"/>
  <c r="A19992" i="6"/>
  <c r="B19992" i="6"/>
  <c r="K20082" i="6" l="1"/>
  <c r="C19994" i="6"/>
  <c r="A19993" i="6"/>
  <c r="B19993" i="6"/>
  <c r="K20083" i="6" l="1"/>
  <c r="C19995" i="6"/>
  <c r="A19994" i="6"/>
  <c r="B19994" i="6"/>
  <c r="K20084" i="6" l="1"/>
  <c r="C19996" i="6"/>
  <c r="A19995" i="6"/>
  <c r="B19995" i="6"/>
  <c r="K20085" i="6" l="1"/>
  <c r="C19997" i="6"/>
  <c r="B19996" i="6"/>
  <c r="A19996" i="6"/>
  <c r="K20086" i="6" l="1"/>
  <c r="C19998" i="6"/>
  <c r="A19997" i="6"/>
  <c r="B19997" i="6"/>
  <c r="K20087" i="6" l="1"/>
  <c r="C19999" i="6"/>
  <c r="A19998" i="6"/>
  <c r="B19998" i="6"/>
  <c r="K20088" i="6" l="1"/>
  <c r="C20000" i="6"/>
  <c r="A19999" i="6"/>
  <c r="B19999" i="6"/>
  <c r="K20089" i="6" l="1"/>
  <c r="C20001" i="6"/>
  <c r="B20000" i="6"/>
  <c r="A20000" i="6"/>
  <c r="K20090" i="6" l="1"/>
  <c r="C20002" i="6"/>
  <c r="B20001" i="6"/>
  <c r="A20001" i="6"/>
  <c r="K20091" i="6" l="1"/>
  <c r="C20003" i="6"/>
  <c r="B20002" i="6"/>
  <c r="A20002" i="6"/>
  <c r="K20092" i="6" l="1"/>
  <c r="C20004" i="6"/>
  <c r="B20003" i="6"/>
  <c r="A20003" i="6"/>
  <c r="K20093" i="6" l="1"/>
  <c r="C20005" i="6"/>
  <c r="A20004" i="6"/>
  <c r="B20004" i="6"/>
  <c r="K20094" i="6" l="1"/>
  <c r="C20006" i="6"/>
  <c r="A20005" i="6"/>
  <c r="B20005" i="6"/>
  <c r="K20095" i="6" l="1"/>
  <c r="C20007" i="6"/>
  <c r="A20006" i="6"/>
  <c r="B20006" i="6"/>
  <c r="K20096" i="6" l="1"/>
  <c r="C20008" i="6"/>
  <c r="A20007" i="6"/>
  <c r="B20007" i="6"/>
  <c r="K20097" i="6" l="1"/>
  <c r="C20009" i="6"/>
  <c r="A20008" i="6"/>
  <c r="B20008" i="6"/>
  <c r="K20098" i="6" l="1"/>
  <c r="C20010" i="6"/>
  <c r="A20009" i="6"/>
  <c r="B20009" i="6"/>
  <c r="K20099" i="6" l="1"/>
  <c r="C20011" i="6"/>
  <c r="A20010" i="6"/>
  <c r="B20010" i="6"/>
  <c r="K20100" i="6" l="1"/>
  <c r="C20012" i="6"/>
  <c r="B20011" i="6"/>
  <c r="A20011" i="6"/>
  <c r="K20101" i="6" l="1"/>
  <c r="C20013" i="6"/>
  <c r="A20012" i="6"/>
  <c r="B20012" i="6"/>
  <c r="K20102" i="6" l="1"/>
  <c r="C20014" i="6"/>
  <c r="A20013" i="6"/>
  <c r="B20013" i="6"/>
  <c r="K20103" i="6" l="1"/>
  <c r="C20015" i="6"/>
  <c r="B20014" i="6"/>
  <c r="A20014" i="6"/>
  <c r="K20104" i="6" l="1"/>
  <c r="C20016" i="6"/>
  <c r="B20015" i="6"/>
  <c r="A20015" i="6"/>
  <c r="K20105" i="6" l="1"/>
  <c r="C20017" i="6"/>
  <c r="A20016" i="6"/>
  <c r="B20016" i="6"/>
  <c r="K20106" i="6" l="1"/>
  <c r="C20018" i="6"/>
  <c r="A20017" i="6"/>
  <c r="B20017" i="6"/>
  <c r="K20107" i="6" l="1"/>
  <c r="C20019" i="6"/>
  <c r="A20018" i="6"/>
  <c r="B20018" i="6"/>
  <c r="K20108" i="6" l="1"/>
  <c r="C20020" i="6"/>
  <c r="A20019" i="6"/>
  <c r="B20019" i="6"/>
  <c r="K20109" i="6" l="1"/>
  <c r="C20021" i="6"/>
  <c r="B20020" i="6"/>
  <c r="A20020" i="6"/>
  <c r="K20110" i="6" l="1"/>
  <c r="C20022" i="6"/>
  <c r="A20021" i="6"/>
  <c r="B20021" i="6"/>
  <c r="K20111" i="6" l="1"/>
  <c r="C20023" i="6"/>
  <c r="B20022" i="6"/>
  <c r="A20022" i="6"/>
  <c r="K20112" i="6" l="1"/>
  <c r="C20024" i="6"/>
  <c r="A20023" i="6"/>
  <c r="B20023" i="6"/>
  <c r="K20113" i="6" l="1"/>
  <c r="C20025" i="6"/>
  <c r="B20024" i="6"/>
  <c r="A20024" i="6"/>
  <c r="K20114" i="6" l="1"/>
  <c r="C20026" i="6"/>
  <c r="A20025" i="6"/>
  <c r="B20025" i="6"/>
  <c r="K20115" i="6" l="1"/>
  <c r="C20027" i="6"/>
  <c r="A20026" i="6"/>
  <c r="B20026" i="6"/>
  <c r="K20116" i="6" l="1"/>
  <c r="C20028" i="6"/>
  <c r="A20027" i="6"/>
  <c r="B20027" i="6"/>
  <c r="K20117" i="6" l="1"/>
  <c r="C20029" i="6"/>
  <c r="B20028" i="6"/>
  <c r="A20028" i="6"/>
  <c r="K20118" i="6" l="1"/>
  <c r="C20030" i="6"/>
  <c r="B20029" i="6"/>
  <c r="A20029" i="6"/>
  <c r="K20119" i="6" l="1"/>
  <c r="C20031" i="6"/>
  <c r="B20030" i="6"/>
  <c r="A20030" i="6"/>
  <c r="K20120" i="6" l="1"/>
  <c r="C20032" i="6"/>
  <c r="B20031" i="6"/>
  <c r="A20031" i="6"/>
  <c r="K20121" i="6" l="1"/>
  <c r="C20033" i="6"/>
  <c r="A20032" i="6"/>
  <c r="B20032" i="6"/>
  <c r="K20122" i="6" l="1"/>
  <c r="C20034" i="6"/>
  <c r="B20033" i="6"/>
  <c r="A20033" i="6"/>
  <c r="K20123" i="6" l="1"/>
  <c r="C20035" i="6"/>
  <c r="A20034" i="6"/>
  <c r="B20034" i="6"/>
  <c r="K20124" i="6" l="1"/>
  <c r="C20036" i="6"/>
  <c r="A20035" i="6"/>
  <c r="B20035" i="6"/>
  <c r="K20125" i="6" l="1"/>
  <c r="C20037" i="6"/>
  <c r="A20036" i="6"/>
  <c r="B20036" i="6"/>
  <c r="K20126" i="6" l="1"/>
  <c r="C20038" i="6"/>
  <c r="A20037" i="6"/>
  <c r="B20037" i="6"/>
  <c r="K20127" i="6" l="1"/>
  <c r="C20039" i="6"/>
  <c r="B20038" i="6"/>
  <c r="A20038" i="6"/>
  <c r="K20128" i="6" l="1"/>
  <c r="C20040" i="6"/>
  <c r="A20039" i="6"/>
  <c r="B20039" i="6"/>
  <c r="K20129" i="6" l="1"/>
  <c r="C20041" i="6"/>
  <c r="B20040" i="6"/>
  <c r="A20040" i="6"/>
  <c r="K20130" i="6" l="1"/>
  <c r="C20042" i="6"/>
  <c r="A20041" i="6"/>
  <c r="B20041" i="6"/>
  <c r="K20131" i="6" l="1"/>
  <c r="C20043" i="6"/>
  <c r="A20042" i="6"/>
  <c r="B20042" i="6"/>
  <c r="K20132" i="6" l="1"/>
  <c r="C20044" i="6"/>
  <c r="B20043" i="6"/>
  <c r="A20043" i="6"/>
  <c r="K20133" i="6" l="1"/>
  <c r="C20045" i="6"/>
  <c r="B20044" i="6"/>
  <c r="A20044" i="6"/>
  <c r="K20134" i="6" l="1"/>
  <c r="C20046" i="6"/>
  <c r="B20045" i="6"/>
  <c r="A20045" i="6"/>
  <c r="K20135" i="6" l="1"/>
  <c r="C20047" i="6"/>
  <c r="A20046" i="6"/>
  <c r="B20046" i="6"/>
  <c r="K20136" i="6" l="1"/>
  <c r="C20048" i="6"/>
  <c r="B20047" i="6"/>
  <c r="A20047" i="6"/>
  <c r="K20137" i="6" l="1"/>
  <c r="C20049" i="6"/>
  <c r="A20048" i="6"/>
  <c r="B20048" i="6"/>
  <c r="K20138" i="6" l="1"/>
  <c r="C20050" i="6"/>
  <c r="B20049" i="6"/>
  <c r="A20049" i="6"/>
  <c r="K20139" i="6" l="1"/>
  <c r="C20051" i="6"/>
  <c r="A20050" i="6"/>
  <c r="B20050" i="6"/>
  <c r="K20140" i="6" l="1"/>
  <c r="C20052" i="6"/>
  <c r="B20051" i="6"/>
  <c r="A20051" i="6"/>
  <c r="K20141" i="6" l="1"/>
  <c r="C20053" i="6"/>
  <c r="A20052" i="6"/>
  <c r="B20052" i="6"/>
  <c r="K20142" i="6" l="1"/>
  <c r="C20054" i="6"/>
  <c r="A20053" i="6"/>
  <c r="B20053" i="6"/>
  <c r="K20143" i="6" l="1"/>
  <c r="C20055" i="6"/>
  <c r="A20054" i="6"/>
  <c r="B20054" i="6"/>
  <c r="K20144" i="6" l="1"/>
  <c r="C20056" i="6"/>
  <c r="B20055" i="6"/>
  <c r="A20055" i="6"/>
  <c r="K20145" i="6" l="1"/>
  <c r="C20057" i="6"/>
  <c r="A20056" i="6"/>
  <c r="B20056" i="6"/>
  <c r="K20146" i="6" l="1"/>
  <c r="C20058" i="6"/>
  <c r="B20057" i="6"/>
  <c r="A20057" i="6"/>
  <c r="K20147" i="6" l="1"/>
  <c r="C20059" i="6"/>
  <c r="B20058" i="6"/>
  <c r="A20058" i="6"/>
  <c r="K20148" i="6" l="1"/>
  <c r="C20060" i="6"/>
  <c r="B20059" i="6"/>
  <c r="A20059" i="6"/>
  <c r="K20149" i="6" l="1"/>
  <c r="C20061" i="6"/>
  <c r="A20060" i="6"/>
  <c r="B20060" i="6"/>
  <c r="K20150" i="6" l="1"/>
  <c r="C20062" i="6"/>
  <c r="A20061" i="6"/>
  <c r="B20061" i="6"/>
  <c r="K20151" i="6" l="1"/>
  <c r="C20063" i="6"/>
  <c r="B20062" i="6"/>
  <c r="A20062" i="6"/>
  <c r="K20152" i="6" l="1"/>
  <c r="C20064" i="6"/>
  <c r="A20063" i="6"/>
  <c r="B20063" i="6"/>
  <c r="K20153" i="6" l="1"/>
  <c r="C20065" i="6"/>
  <c r="A20064" i="6"/>
  <c r="B20064" i="6"/>
  <c r="K20154" i="6" l="1"/>
  <c r="C20066" i="6"/>
  <c r="A20065" i="6"/>
  <c r="B20065" i="6"/>
  <c r="K20155" i="6" l="1"/>
  <c r="C20067" i="6"/>
  <c r="A20066" i="6"/>
  <c r="B20066" i="6"/>
  <c r="K20156" i="6" l="1"/>
  <c r="C20068" i="6"/>
  <c r="A20067" i="6"/>
  <c r="B20067" i="6"/>
  <c r="K20157" i="6" l="1"/>
  <c r="C20069" i="6"/>
  <c r="B20068" i="6"/>
  <c r="A20068" i="6"/>
  <c r="K20158" i="6" l="1"/>
  <c r="C20070" i="6"/>
  <c r="A20069" i="6"/>
  <c r="B20069" i="6"/>
  <c r="K20159" i="6" l="1"/>
  <c r="C20071" i="6"/>
  <c r="A20070" i="6"/>
  <c r="B20070" i="6"/>
  <c r="K20160" i="6" l="1"/>
  <c r="C20072" i="6"/>
  <c r="A20071" i="6"/>
  <c r="B20071" i="6"/>
  <c r="K20161" i="6" l="1"/>
  <c r="C20073" i="6"/>
  <c r="B20072" i="6"/>
  <c r="A20072" i="6"/>
  <c r="K20162" i="6" l="1"/>
  <c r="C20074" i="6"/>
  <c r="A20073" i="6"/>
  <c r="B20073" i="6"/>
  <c r="K20163" i="6" l="1"/>
  <c r="C20075" i="6"/>
  <c r="B20074" i="6"/>
  <c r="A20074" i="6"/>
  <c r="K20164" i="6" l="1"/>
  <c r="C20076" i="6"/>
  <c r="A20075" i="6"/>
  <c r="B20075" i="6"/>
  <c r="K20165" i="6" l="1"/>
  <c r="C20077" i="6"/>
  <c r="A20076" i="6"/>
  <c r="B20076" i="6"/>
  <c r="K20166" i="6" l="1"/>
  <c r="C20078" i="6"/>
  <c r="A20077" i="6"/>
  <c r="B20077" i="6"/>
  <c r="K20167" i="6" l="1"/>
  <c r="C20079" i="6"/>
  <c r="B20078" i="6"/>
  <c r="A20078" i="6"/>
  <c r="K20168" i="6" l="1"/>
  <c r="C20080" i="6"/>
  <c r="A20079" i="6"/>
  <c r="B20079" i="6"/>
  <c r="K20169" i="6" l="1"/>
  <c r="C20081" i="6"/>
  <c r="A20080" i="6"/>
  <c r="B20080" i="6"/>
  <c r="K20170" i="6" l="1"/>
  <c r="C20082" i="6"/>
  <c r="B20081" i="6"/>
  <c r="A20081" i="6"/>
  <c r="K20171" i="6" l="1"/>
  <c r="C20083" i="6"/>
  <c r="A20082" i="6"/>
  <c r="B20082" i="6"/>
  <c r="K20172" i="6" l="1"/>
  <c r="C20084" i="6"/>
  <c r="A20083" i="6"/>
  <c r="B20083" i="6"/>
  <c r="K20173" i="6" l="1"/>
  <c r="C20085" i="6"/>
  <c r="A20084" i="6"/>
  <c r="B20084" i="6"/>
  <c r="K20174" i="6" l="1"/>
  <c r="C20086" i="6"/>
  <c r="A20085" i="6"/>
  <c r="B20085" i="6"/>
  <c r="K20175" i="6" l="1"/>
  <c r="C20087" i="6"/>
  <c r="A20086" i="6"/>
  <c r="B20086" i="6"/>
  <c r="K20176" i="6" l="1"/>
  <c r="C20088" i="6"/>
  <c r="A20087" i="6"/>
  <c r="B20087" i="6"/>
  <c r="K20177" i="6" l="1"/>
  <c r="C20089" i="6"/>
  <c r="A20088" i="6"/>
  <c r="B20088" i="6"/>
  <c r="K20178" i="6" l="1"/>
  <c r="C20090" i="6"/>
  <c r="B20089" i="6"/>
  <c r="A20089" i="6"/>
  <c r="K20179" i="6" l="1"/>
  <c r="C20091" i="6"/>
  <c r="B20090" i="6"/>
  <c r="A20090" i="6"/>
  <c r="K20180" i="6" l="1"/>
  <c r="C20092" i="6"/>
  <c r="A20091" i="6"/>
  <c r="B20091" i="6"/>
  <c r="K20181" i="6" l="1"/>
  <c r="C20093" i="6"/>
  <c r="B20092" i="6"/>
  <c r="A20092" i="6"/>
  <c r="K20182" i="6" l="1"/>
  <c r="C20094" i="6"/>
  <c r="A20093" i="6"/>
  <c r="B20093" i="6"/>
  <c r="K20183" i="6" l="1"/>
  <c r="C20095" i="6"/>
  <c r="B20094" i="6"/>
  <c r="A20094" i="6"/>
  <c r="K20184" i="6" l="1"/>
  <c r="C20096" i="6"/>
  <c r="A20095" i="6"/>
  <c r="B20095" i="6"/>
  <c r="K20185" i="6" l="1"/>
  <c r="C20097" i="6"/>
  <c r="B20096" i="6"/>
  <c r="A20096" i="6"/>
  <c r="K20186" i="6" l="1"/>
  <c r="C20098" i="6"/>
  <c r="A20097" i="6"/>
  <c r="B20097" i="6"/>
  <c r="K20187" i="6" l="1"/>
  <c r="C20099" i="6"/>
  <c r="A20098" i="6"/>
  <c r="B20098" i="6"/>
  <c r="K20188" i="6" l="1"/>
  <c r="C20100" i="6"/>
  <c r="B20099" i="6"/>
  <c r="A20099" i="6"/>
  <c r="K20189" i="6" l="1"/>
  <c r="C20101" i="6"/>
  <c r="A20100" i="6"/>
  <c r="B20100" i="6"/>
  <c r="K20190" i="6" l="1"/>
  <c r="C20102" i="6"/>
  <c r="A20101" i="6"/>
  <c r="B20101" i="6"/>
  <c r="K20191" i="6" l="1"/>
  <c r="C20103" i="6"/>
  <c r="B20102" i="6"/>
  <c r="A20102" i="6"/>
  <c r="K20192" i="6" l="1"/>
  <c r="C20104" i="6"/>
  <c r="A20103" i="6"/>
  <c r="B20103" i="6"/>
  <c r="K20193" i="6" l="1"/>
  <c r="C20105" i="6"/>
  <c r="A20104" i="6"/>
  <c r="B20104" i="6"/>
  <c r="K20194" i="6" l="1"/>
  <c r="C20106" i="6"/>
  <c r="A20105" i="6"/>
  <c r="B20105" i="6"/>
  <c r="K20195" i="6" l="1"/>
  <c r="C20107" i="6"/>
  <c r="A20106" i="6"/>
  <c r="B20106" i="6"/>
  <c r="K20196" i="6" l="1"/>
  <c r="C20108" i="6"/>
  <c r="B20107" i="6"/>
  <c r="A20107" i="6"/>
  <c r="K20197" i="6" l="1"/>
  <c r="C20109" i="6"/>
  <c r="A20108" i="6"/>
  <c r="B20108" i="6"/>
  <c r="K20198" i="6" l="1"/>
  <c r="C20110" i="6"/>
  <c r="A20109" i="6"/>
  <c r="B20109" i="6"/>
  <c r="K20199" i="6" l="1"/>
  <c r="C20111" i="6"/>
  <c r="A20110" i="6"/>
  <c r="B20110" i="6"/>
  <c r="K20200" i="6" l="1"/>
  <c r="C20112" i="6"/>
  <c r="A20111" i="6"/>
  <c r="B20111" i="6"/>
  <c r="K20201" i="6" l="1"/>
  <c r="C20113" i="6"/>
  <c r="A20112" i="6"/>
  <c r="B20112" i="6"/>
  <c r="K20202" i="6" l="1"/>
  <c r="C20114" i="6"/>
  <c r="B20113" i="6"/>
  <c r="A20113" i="6"/>
  <c r="K20203" i="6" l="1"/>
  <c r="C20115" i="6"/>
  <c r="B20114" i="6"/>
  <c r="A20114" i="6"/>
  <c r="K20204" i="6" l="1"/>
  <c r="C20116" i="6"/>
  <c r="A20115" i="6"/>
  <c r="B20115" i="6"/>
  <c r="K20205" i="6" l="1"/>
  <c r="C20117" i="6"/>
  <c r="B20116" i="6"/>
  <c r="A20116" i="6"/>
  <c r="K20206" i="6" l="1"/>
  <c r="C20118" i="6"/>
  <c r="A20117" i="6"/>
  <c r="B20117" i="6"/>
  <c r="K20207" i="6" l="1"/>
  <c r="C20119" i="6"/>
  <c r="A20118" i="6"/>
  <c r="B20118" i="6"/>
  <c r="K20208" i="6" l="1"/>
  <c r="C20120" i="6"/>
  <c r="A20119" i="6"/>
  <c r="B20119" i="6"/>
  <c r="K20209" i="6" l="1"/>
  <c r="C20121" i="6"/>
  <c r="B20120" i="6"/>
  <c r="A20120" i="6"/>
  <c r="K20210" i="6" l="1"/>
  <c r="C20122" i="6"/>
  <c r="B20121" i="6"/>
  <c r="A20121" i="6"/>
  <c r="K20211" i="6" l="1"/>
  <c r="C20123" i="6"/>
  <c r="A20122" i="6"/>
  <c r="B20122" i="6"/>
  <c r="K20212" i="6" l="1"/>
  <c r="C20124" i="6"/>
  <c r="B20123" i="6"/>
  <c r="A20123" i="6"/>
  <c r="K20213" i="6" l="1"/>
  <c r="C20125" i="6"/>
  <c r="A20124" i="6"/>
  <c r="B20124" i="6"/>
  <c r="K20214" i="6" l="1"/>
  <c r="C20126" i="6"/>
  <c r="A20125" i="6"/>
  <c r="B20125" i="6"/>
  <c r="K20215" i="6" l="1"/>
  <c r="C20127" i="6"/>
  <c r="A20126" i="6"/>
  <c r="B20126" i="6"/>
  <c r="K20216" i="6" l="1"/>
  <c r="C20128" i="6"/>
  <c r="A20127" i="6"/>
  <c r="B20127" i="6"/>
  <c r="K20217" i="6" l="1"/>
  <c r="C20129" i="6"/>
  <c r="A20128" i="6"/>
  <c r="B20128" i="6"/>
  <c r="K20218" i="6" l="1"/>
  <c r="C20130" i="6"/>
  <c r="A20129" i="6"/>
  <c r="B20129" i="6"/>
  <c r="K20219" i="6" l="1"/>
  <c r="C20131" i="6"/>
  <c r="B20130" i="6"/>
  <c r="A20130" i="6"/>
  <c r="K20220" i="6" l="1"/>
  <c r="C20132" i="6"/>
  <c r="B20131" i="6"/>
  <c r="A20131" i="6"/>
  <c r="K20221" i="6" l="1"/>
  <c r="C20133" i="6"/>
  <c r="B20132" i="6"/>
  <c r="A20132" i="6"/>
  <c r="K20222" i="6" l="1"/>
  <c r="C20134" i="6"/>
  <c r="A20133" i="6"/>
  <c r="B20133" i="6"/>
  <c r="K20223" i="6" l="1"/>
  <c r="C20135" i="6"/>
  <c r="A20134" i="6"/>
  <c r="B20134" i="6"/>
  <c r="K20224" i="6" l="1"/>
  <c r="C20136" i="6"/>
  <c r="B20135" i="6"/>
  <c r="A20135" i="6"/>
  <c r="K20225" i="6" l="1"/>
  <c r="C20137" i="6"/>
  <c r="B20136" i="6"/>
  <c r="A20136" i="6"/>
  <c r="K20226" i="6" l="1"/>
  <c r="C20138" i="6"/>
  <c r="A20137" i="6"/>
  <c r="B20137" i="6"/>
  <c r="K20227" i="6" l="1"/>
  <c r="C20139" i="6"/>
  <c r="A20138" i="6"/>
  <c r="B20138" i="6"/>
  <c r="K20228" i="6" l="1"/>
  <c r="C20140" i="6"/>
  <c r="B20139" i="6"/>
  <c r="A20139" i="6"/>
  <c r="K20229" i="6" l="1"/>
  <c r="C20141" i="6"/>
  <c r="A20140" i="6"/>
  <c r="B20140" i="6"/>
  <c r="K20230" i="6" l="1"/>
  <c r="C20142" i="6"/>
  <c r="A20141" i="6"/>
  <c r="B20141" i="6"/>
  <c r="K20231" i="6" l="1"/>
  <c r="C20143" i="6"/>
  <c r="B20142" i="6"/>
  <c r="A20142" i="6"/>
  <c r="K20232" i="6" l="1"/>
  <c r="C20144" i="6"/>
  <c r="A20143" i="6"/>
  <c r="B20143" i="6"/>
  <c r="K20233" i="6" l="1"/>
  <c r="C20145" i="6"/>
  <c r="A20144" i="6"/>
  <c r="B20144" i="6"/>
  <c r="K20234" i="6" l="1"/>
  <c r="C20146" i="6"/>
  <c r="A20145" i="6"/>
  <c r="B20145" i="6"/>
  <c r="K20235" i="6" l="1"/>
  <c r="C20147" i="6"/>
  <c r="A20146" i="6"/>
  <c r="B20146" i="6"/>
  <c r="K20236" i="6" l="1"/>
  <c r="C20148" i="6"/>
  <c r="B20147" i="6"/>
  <c r="A20147" i="6"/>
  <c r="K20237" i="6" l="1"/>
  <c r="C20149" i="6"/>
  <c r="B20148" i="6"/>
  <c r="A20148" i="6"/>
  <c r="K20238" i="6" l="1"/>
  <c r="C20150" i="6"/>
  <c r="A20149" i="6"/>
  <c r="B20149" i="6"/>
  <c r="K20239" i="6" l="1"/>
  <c r="C20151" i="6"/>
  <c r="A20150" i="6"/>
  <c r="B20150" i="6"/>
  <c r="K20240" i="6" l="1"/>
  <c r="C20152" i="6"/>
  <c r="B20151" i="6"/>
  <c r="A20151" i="6"/>
  <c r="K20241" i="6" l="1"/>
  <c r="C20153" i="6"/>
  <c r="A20152" i="6"/>
  <c r="B20152" i="6"/>
  <c r="K20242" i="6" l="1"/>
  <c r="C20154" i="6"/>
  <c r="A20153" i="6"/>
  <c r="B20153" i="6"/>
  <c r="K20243" i="6" l="1"/>
  <c r="C20155" i="6"/>
  <c r="B20154" i="6"/>
  <c r="A20154" i="6"/>
  <c r="K20244" i="6" l="1"/>
  <c r="C20156" i="6"/>
  <c r="A20155" i="6"/>
  <c r="B20155" i="6"/>
  <c r="K20245" i="6" l="1"/>
  <c r="C20157" i="6"/>
  <c r="B20156" i="6"/>
  <c r="A20156" i="6"/>
  <c r="K20246" i="6" l="1"/>
  <c r="C20158" i="6"/>
  <c r="B20157" i="6"/>
  <c r="A20157" i="6"/>
  <c r="K20247" i="6" l="1"/>
  <c r="C20159" i="6"/>
  <c r="B20158" i="6"/>
  <c r="A20158" i="6"/>
  <c r="K20248" i="6" l="1"/>
  <c r="C20160" i="6"/>
  <c r="A20159" i="6"/>
  <c r="B20159" i="6"/>
  <c r="K20249" i="6" l="1"/>
  <c r="C20161" i="6"/>
  <c r="A20160" i="6"/>
  <c r="B20160" i="6"/>
  <c r="K20250" i="6" l="1"/>
  <c r="C20162" i="6"/>
  <c r="A20161" i="6"/>
  <c r="B20161" i="6"/>
  <c r="K20251" i="6" l="1"/>
  <c r="C20163" i="6"/>
  <c r="B20162" i="6"/>
  <c r="A20162" i="6"/>
  <c r="K20252" i="6" l="1"/>
  <c r="C20164" i="6"/>
  <c r="B20163" i="6"/>
  <c r="A20163" i="6"/>
  <c r="K20253" i="6" l="1"/>
  <c r="C20165" i="6"/>
  <c r="B20164" i="6"/>
  <c r="A20164" i="6"/>
  <c r="K20254" i="6" l="1"/>
  <c r="C20166" i="6"/>
  <c r="B20165" i="6"/>
  <c r="A20165" i="6"/>
  <c r="K20255" i="6" l="1"/>
  <c r="C20167" i="6"/>
  <c r="A20166" i="6"/>
  <c r="B20166" i="6"/>
  <c r="K20256" i="6" l="1"/>
  <c r="C20168" i="6"/>
  <c r="B20167" i="6"/>
  <c r="A20167" i="6"/>
  <c r="K20257" i="6" l="1"/>
  <c r="C20169" i="6"/>
  <c r="A20168" i="6"/>
  <c r="B20168" i="6"/>
  <c r="K20258" i="6" l="1"/>
  <c r="C20170" i="6"/>
  <c r="A20169" i="6"/>
  <c r="B20169" i="6"/>
  <c r="K20259" i="6" l="1"/>
  <c r="C20171" i="6"/>
  <c r="A20170" i="6"/>
  <c r="B20170" i="6"/>
  <c r="K20260" i="6" l="1"/>
  <c r="C20172" i="6"/>
  <c r="A20171" i="6"/>
  <c r="B20171" i="6"/>
  <c r="K20261" i="6" l="1"/>
  <c r="C20173" i="6"/>
  <c r="B20172" i="6"/>
  <c r="A20172" i="6"/>
  <c r="K20262" i="6" l="1"/>
  <c r="C20174" i="6"/>
  <c r="B20173" i="6"/>
  <c r="A20173" i="6"/>
  <c r="K20263" i="6" l="1"/>
  <c r="C20175" i="6"/>
  <c r="A20174" i="6"/>
  <c r="B20174" i="6"/>
  <c r="K20264" i="6" l="1"/>
  <c r="C20176" i="6"/>
  <c r="A20175" i="6"/>
  <c r="B20175" i="6"/>
  <c r="K20265" i="6" l="1"/>
  <c r="C20177" i="6"/>
  <c r="A20176" i="6"/>
  <c r="B20176" i="6"/>
  <c r="K20266" i="6" l="1"/>
  <c r="C20178" i="6"/>
  <c r="A20177" i="6"/>
  <c r="B20177" i="6"/>
  <c r="K20267" i="6" l="1"/>
  <c r="C20179" i="6"/>
  <c r="A20178" i="6"/>
  <c r="B20178" i="6"/>
  <c r="K20268" i="6" l="1"/>
  <c r="C20180" i="6"/>
  <c r="B20179" i="6"/>
  <c r="A20179" i="6"/>
  <c r="K20269" i="6" l="1"/>
  <c r="C20181" i="6"/>
  <c r="A20180" i="6"/>
  <c r="B20180" i="6"/>
  <c r="K20270" i="6" l="1"/>
  <c r="C20182" i="6"/>
  <c r="A20181" i="6"/>
  <c r="B20181" i="6"/>
  <c r="K20271" i="6" l="1"/>
  <c r="C20183" i="6"/>
  <c r="A20182" i="6"/>
  <c r="B20182" i="6"/>
  <c r="K20272" i="6" l="1"/>
  <c r="C20184" i="6"/>
  <c r="A20183" i="6"/>
  <c r="B20183" i="6"/>
  <c r="K20273" i="6" l="1"/>
  <c r="C20185" i="6"/>
  <c r="B20184" i="6"/>
  <c r="A20184" i="6"/>
  <c r="K20274" i="6" l="1"/>
  <c r="C20186" i="6"/>
  <c r="A20185" i="6"/>
  <c r="B20185" i="6"/>
  <c r="K20275" i="6" l="1"/>
  <c r="C20187" i="6"/>
  <c r="A20186" i="6"/>
  <c r="B20186" i="6"/>
  <c r="K20276" i="6" l="1"/>
  <c r="C20188" i="6"/>
  <c r="B20187" i="6"/>
  <c r="A20187" i="6"/>
  <c r="K20277" i="6" l="1"/>
  <c r="C20189" i="6"/>
  <c r="A20188" i="6"/>
  <c r="B20188" i="6"/>
  <c r="K20278" i="6" l="1"/>
  <c r="C20190" i="6"/>
  <c r="A20189" i="6"/>
  <c r="B20189" i="6"/>
  <c r="K20279" i="6" l="1"/>
  <c r="C20191" i="6"/>
  <c r="B20190" i="6"/>
  <c r="A20190" i="6"/>
  <c r="K20280" i="6" l="1"/>
  <c r="C20192" i="6"/>
  <c r="A20191" i="6"/>
  <c r="B20191" i="6"/>
  <c r="K20281" i="6" l="1"/>
  <c r="C20193" i="6"/>
  <c r="B20192" i="6"/>
  <c r="A20192" i="6"/>
  <c r="K20282" i="6" l="1"/>
  <c r="C20194" i="6"/>
  <c r="A20193" i="6"/>
  <c r="B20193" i="6"/>
  <c r="K20283" i="6" l="1"/>
  <c r="C20195" i="6"/>
  <c r="A20194" i="6"/>
  <c r="B20194" i="6"/>
  <c r="K20284" i="6" l="1"/>
  <c r="C20196" i="6"/>
  <c r="A20195" i="6"/>
  <c r="B20195" i="6"/>
  <c r="K20285" i="6" l="1"/>
  <c r="C20197" i="6"/>
  <c r="A20196" i="6"/>
  <c r="B20196" i="6"/>
  <c r="K20286" i="6" l="1"/>
  <c r="C20198" i="6"/>
  <c r="A20197" i="6"/>
  <c r="B20197" i="6"/>
  <c r="K20287" i="6" l="1"/>
  <c r="C20199" i="6"/>
  <c r="A20198" i="6"/>
  <c r="B20198" i="6"/>
  <c r="K20288" i="6" l="1"/>
  <c r="C20200" i="6"/>
  <c r="B20199" i="6"/>
  <c r="A20199" i="6"/>
  <c r="K20289" i="6" l="1"/>
  <c r="C20201" i="6"/>
  <c r="A20200" i="6"/>
  <c r="B20200" i="6"/>
  <c r="K20290" i="6" l="1"/>
  <c r="C20202" i="6"/>
  <c r="B20201" i="6"/>
  <c r="A20201" i="6"/>
  <c r="K20291" i="6" l="1"/>
  <c r="C20203" i="6"/>
  <c r="B20202" i="6"/>
  <c r="A20202" i="6"/>
  <c r="K20292" i="6" l="1"/>
  <c r="C20204" i="6"/>
  <c r="A20203" i="6"/>
  <c r="B20203" i="6"/>
  <c r="K20293" i="6" l="1"/>
  <c r="C20205" i="6"/>
  <c r="A20204" i="6"/>
  <c r="B20204" i="6"/>
  <c r="K20294" i="6" l="1"/>
  <c r="C20206" i="6"/>
  <c r="A20205" i="6"/>
  <c r="B20205" i="6"/>
  <c r="K20295" i="6" l="1"/>
  <c r="C20207" i="6"/>
  <c r="A20206" i="6"/>
  <c r="B20206" i="6"/>
  <c r="K20296" i="6" l="1"/>
  <c r="C20208" i="6"/>
  <c r="A20207" i="6"/>
  <c r="B20207" i="6"/>
  <c r="K20297" i="6" l="1"/>
  <c r="C20209" i="6"/>
  <c r="B20208" i="6"/>
  <c r="A20208" i="6"/>
  <c r="K20298" i="6" l="1"/>
  <c r="C20210" i="6"/>
  <c r="B20209" i="6"/>
  <c r="A20209" i="6"/>
  <c r="K20299" i="6" l="1"/>
  <c r="C20211" i="6"/>
  <c r="A20210" i="6"/>
  <c r="B20210" i="6"/>
  <c r="K20300" i="6" l="1"/>
  <c r="C20212" i="6"/>
  <c r="B20211" i="6"/>
  <c r="A20211" i="6"/>
  <c r="K20301" i="6" l="1"/>
  <c r="C20213" i="6"/>
  <c r="A20212" i="6"/>
  <c r="B20212" i="6"/>
  <c r="K20302" i="6" l="1"/>
  <c r="C20214" i="6"/>
  <c r="A20213" i="6"/>
  <c r="B20213" i="6"/>
  <c r="K20303" i="6" l="1"/>
  <c r="C20215" i="6"/>
  <c r="A20214" i="6"/>
  <c r="B20214" i="6"/>
  <c r="K20304" i="6" l="1"/>
  <c r="C20216" i="6"/>
  <c r="B20215" i="6"/>
  <c r="A20215" i="6"/>
  <c r="K20305" i="6" l="1"/>
  <c r="C20217" i="6"/>
  <c r="A20216" i="6"/>
  <c r="B20216" i="6"/>
  <c r="K20306" i="6" l="1"/>
  <c r="C20218" i="6"/>
  <c r="B20217" i="6"/>
  <c r="A20217" i="6"/>
  <c r="K20307" i="6" l="1"/>
  <c r="C20219" i="6"/>
  <c r="A20218" i="6"/>
  <c r="B20218" i="6"/>
  <c r="K20308" i="6" l="1"/>
  <c r="C20220" i="6"/>
  <c r="B20219" i="6"/>
  <c r="A20219" i="6"/>
  <c r="K20309" i="6" l="1"/>
  <c r="C20221" i="6"/>
  <c r="B20220" i="6"/>
  <c r="A20220" i="6"/>
  <c r="K20310" i="6" l="1"/>
  <c r="C20222" i="6"/>
  <c r="A20221" i="6"/>
  <c r="B20221" i="6"/>
  <c r="K20311" i="6" l="1"/>
  <c r="C20223" i="6"/>
  <c r="A20222" i="6"/>
  <c r="B20222" i="6"/>
  <c r="K20312" i="6" l="1"/>
  <c r="C20224" i="6"/>
  <c r="B20223" i="6"/>
  <c r="A20223" i="6"/>
  <c r="K20313" i="6" l="1"/>
  <c r="C20225" i="6"/>
  <c r="A20224" i="6"/>
  <c r="B20224" i="6"/>
  <c r="K20314" i="6" l="1"/>
  <c r="C20226" i="6"/>
  <c r="B20225" i="6"/>
  <c r="A20225" i="6"/>
  <c r="K20315" i="6" l="1"/>
  <c r="C20227" i="6"/>
  <c r="A20226" i="6"/>
  <c r="B20226" i="6"/>
  <c r="K20316" i="6" l="1"/>
  <c r="C20228" i="6"/>
  <c r="A20227" i="6"/>
  <c r="B20227" i="6"/>
  <c r="K20317" i="6" l="1"/>
  <c r="C20229" i="6"/>
  <c r="B20228" i="6"/>
  <c r="A20228" i="6"/>
  <c r="K20318" i="6" l="1"/>
  <c r="C20230" i="6"/>
  <c r="A20229" i="6"/>
  <c r="B20229" i="6"/>
  <c r="K20319" i="6" l="1"/>
  <c r="C20231" i="6"/>
  <c r="A20230" i="6"/>
  <c r="B20230" i="6"/>
  <c r="K20320" i="6" l="1"/>
  <c r="C20232" i="6"/>
  <c r="B20231" i="6"/>
  <c r="A20231" i="6"/>
  <c r="K20321" i="6" l="1"/>
  <c r="C20233" i="6"/>
  <c r="A20232" i="6"/>
  <c r="B20232" i="6"/>
  <c r="K20322" i="6" l="1"/>
  <c r="C20234" i="6"/>
  <c r="B20233" i="6"/>
  <c r="A20233" i="6"/>
  <c r="K20323" i="6" l="1"/>
  <c r="C20235" i="6"/>
  <c r="A20234" i="6"/>
  <c r="B20234" i="6"/>
  <c r="K20324" i="6" l="1"/>
  <c r="C20236" i="6"/>
  <c r="A20235" i="6"/>
  <c r="B20235" i="6"/>
  <c r="K20325" i="6" l="1"/>
  <c r="C20237" i="6"/>
  <c r="A20236" i="6"/>
  <c r="B20236" i="6"/>
  <c r="K20326" i="6" l="1"/>
  <c r="C20238" i="6"/>
  <c r="A20237" i="6"/>
  <c r="B20237" i="6"/>
  <c r="K20327" i="6" l="1"/>
  <c r="C20239" i="6"/>
  <c r="B20238" i="6"/>
  <c r="A20238" i="6"/>
  <c r="K20328" i="6" l="1"/>
  <c r="C20240" i="6"/>
  <c r="A20239" i="6"/>
  <c r="B20239" i="6"/>
  <c r="K20329" i="6" l="1"/>
  <c r="C20241" i="6"/>
  <c r="B20240" i="6"/>
  <c r="A20240" i="6"/>
  <c r="K20330" i="6" l="1"/>
  <c r="C20242" i="6"/>
  <c r="A20241" i="6"/>
  <c r="B20241" i="6"/>
  <c r="K20331" i="6" l="1"/>
  <c r="C20243" i="6"/>
  <c r="B20242" i="6"/>
  <c r="A20242" i="6"/>
  <c r="K20332" i="6" l="1"/>
  <c r="C20244" i="6"/>
  <c r="B20243" i="6"/>
  <c r="A20243" i="6"/>
  <c r="K20333" i="6" l="1"/>
  <c r="C20245" i="6"/>
  <c r="B20244" i="6"/>
  <c r="A20244" i="6"/>
  <c r="K20334" i="6" l="1"/>
  <c r="C20246" i="6"/>
  <c r="A20245" i="6"/>
  <c r="B20245" i="6"/>
  <c r="K20335" i="6" l="1"/>
  <c r="C20247" i="6"/>
  <c r="B20246" i="6"/>
  <c r="A20246" i="6"/>
  <c r="K20336" i="6" l="1"/>
  <c r="C20248" i="6"/>
  <c r="A20247" i="6"/>
  <c r="B20247" i="6"/>
  <c r="K20337" i="6" l="1"/>
  <c r="C20249" i="6"/>
  <c r="B20248" i="6"/>
  <c r="A20248" i="6"/>
  <c r="K20338" i="6" l="1"/>
  <c r="C20250" i="6"/>
  <c r="A20249" i="6"/>
  <c r="B20249" i="6"/>
  <c r="K20339" i="6" l="1"/>
  <c r="C20251" i="6"/>
  <c r="A20250" i="6"/>
  <c r="B20250" i="6"/>
  <c r="K20340" i="6" l="1"/>
  <c r="C20252" i="6"/>
  <c r="A20251" i="6"/>
  <c r="B20251" i="6"/>
  <c r="K20341" i="6" l="1"/>
  <c r="C20253" i="6"/>
  <c r="A20252" i="6"/>
  <c r="B20252" i="6"/>
  <c r="K20342" i="6" l="1"/>
  <c r="C20254" i="6"/>
  <c r="A20253" i="6"/>
  <c r="B20253" i="6"/>
  <c r="K20343" i="6" l="1"/>
  <c r="C20255" i="6"/>
  <c r="A20254" i="6"/>
  <c r="B20254" i="6"/>
  <c r="K20344" i="6" l="1"/>
  <c r="C20256" i="6"/>
  <c r="B20255" i="6"/>
  <c r="A20255" i="6"/>
  <c r="K20345" i="6" l="1"/>
  <c r="C20257" i="6"/>
  <c r="A20256" i="6"/>
  <c r="B20256" i="6"/>
  <c r="K20346" i="6" l="1"/>
  <c r="C20258" i="6"/>
  <c r="A20257" i="6"/>
  <c r="B20257" i="6"/>
  <c r="K20347" i="6" l="1"/>
  <c r="C20259" i="6"/>
  <c r="A20258" i="6"/>
  <c r="B20258" i="6"/>
  <c r="K20348" i="6" l="1"/>
  <c r="C20260" i="6"/>
  <c r="B20259" i="6"/>
  <c r="A20259" i="6"/>
  <c r="K20349" i="6" l="1"/>
  <c r="C20261" i="6"/>
  <c r="A20260" i="6"/>
  <c r="B20260" i="6"/>
  <c r="K20350" i="6" l="1"/>
  <c r="C20262" i="6"/>
  <c r="A20261" i="6"/>
  <c r="B20261" i="6"/>
  <c r="K20351" i="6" l="1"/>
  <c r="C20263" i="6"/>
  <c r="B20262" i="6"/>
  <c r="A20262" i="6"/>
  <c r="K20352" i="6" l="1"/>
  <c r="C20264" i="6"/>
  <c r="A20263" i="6"/>
  <c r="B20263" i="6"/>
  <c r="K20353" i="6" l="1"/>
  <c r="C20265" i="6"/>
  <c r="B20264" i="6"/>
  <c r="A20264" i="6"/>
  <c r="K20354" i="6" l="1"/>
  <c r="C20266" i="6"/>
  <c r="A20265" i="6"/>
  <c r="B20265" i="6"/>
  <c r="K20355" i="6" l="1"/>
  <c r="C20267" i="6"/>
  <c r="B20266" i="6"/>
  <c r="A20266" i="6"/>
  <c r="K20356" i="6" l="1"/>
  <c r="C20268" i="6"/>
  <c r="A20267" i="6"/>
  <c r="B20267" i="6"/>
  <c r="K20357" i="6" l="1"/>
  <c r="C20269" i="6"/>
  <c r="A20268" i="6"/>
  <c r="B20268" i="6"/>
  <c r="K20358" i="6" l="1"/>
  <c r="C20270" i="6"/>
  <c r="B20269" i="6"/>
  <c r="A20269" i="6"/>
  <c r="K20359" i="6" l="1"/>
  <c r="C20271" i="6"/>
  <c r="A20270" i="6"/>
  <c r="B20270" i="6"/>
  <c r="K20360" i="6" l="1"/>
  <c r="C20272" i="6"/>
  <c r="A20271" i="6"/>
  <c r="B20271" i="6"/>
  <c r="K20361" i="6" l="1"/>
  <c r="C20273" i="6"/>
  <c r="A20272" i="6"/>
  <c r="B20272" i="6"/>
  <c r="K20362" i="6" l="1"/>
  <c r="C20274" i="6"/>
  <c r="B20273" i="6"/>
  <c r="A20273" i="6"/>
  <c r="K20363" i="6" l="1"/>
  <c r="C20275" i="6"/>
  <c r="A20274" i="6"/>
  <c r="B20274" i="6"/>
  <c r="K20364" i="6" l="1"/>
  <c r="C20276" i="6"/>
  <c r="B20275" i="6"/>
  <c r="A20275" i="6"/>
  <c r="K20365" i="6" l="1"/>
  <c r="C20277" i="6"/>
  <c r="A20276" i="6"/>
  <c r="B20276" i="6"/>
  <c r="K20366" i="6" l="1"/>
  <c r="C20278" i="6"/>
  <c r="A20277" i="6"/>
  <c r="B20277" i="6"/>
  <c r="K20367" i="6" l="1"/>
  <c r="C20279" i="6"/>
  <c r="B20278" i="6"/>
  <c r="A20278" i="6"/>
  <c r="K20368" i="6" l="1"/>
  <c r="C20280" i="6"/>
  <c r="B20279" i="6"/>
  <c r="A20279" i="6"/>
  <c r="K20369" i="6" l="1"/>
  <c r="C20281" i="6"/>
  <c r="A20280" i="6"/>
  <c r="B20280" i="6"/>
  <c r="K20370" i="6" l="1"/>
  <c r="C20282" i="6"/>
  <c r="B20281" i="6"/>
  <c r="A20281" i="6"/>
  <c r="K20371" i="6" l="1"/>
  <c r="C20283" i="6"/>
  <c r="A20282" i="6"/>
  <c r="B20282" i="6"/>
  <c r="K20372" i="6" l="1"/>
  <c r="C20284" i="6"/>
  <c r="A20283" i="6"/>
  <c r="B20283" i="6"/>
  <c r="K20373" i="6" l="1"/>
  <c r="C20285" i="6"/>
  <c r="B20284" i="6"/>
  <c r="A20284" i="6"/>
  <c r="K20374" i="6" l="1"/>
  <c r="C20286" i="6"/>
  <c r="B20285" i="6"/>
  <c r="A20285" i="6"/>
  <c r="K20375" i="6" l="1"/>
  <c r="C20287" i="6"/>
  <c r="A20286" i="6"/>
  <c r="B20286" i="6"/>
  <c r="K20376" i="6" l="1"/>
  <c r="C20288" i="6"/>
  <c r="A20287" i="6"/>
  <c r="B20287" i="6"/>
  <c r="K20377" i="6" l="1"/>
  <c r="C20289" i="6"/>
  <c r="B20288" i="6"/>
  <c r="A20288" i="6"/>
  <c r="K20378" i="6" l="1"/>
  <c r="C20290" i="6"/>
  <c r="A20289" i="6"/>
  <c r="B20289" i="6"/>
  <c r="K20379" i="6" l="1"/>
  <c r="C20291" i="6"/>
  <c r="A20290" i="6"/>
  <c r="B20290" i="6"/>
  <c r="K20380" i="6" l="1"/>
  <c r="C20292" i="6"/>
  <c r="A20291" i="6"/>
  <c r="B20291" i="6"/>
  <c r="K20381" i="6" l="1"/>
  <c r="C20293" i="6"/>
  <c r="B20292" i="6"/>
  <c r="A20292" i="6"/>
  <c r="K20382" i="6" l="1"/>
  <c r="C20294" i="6"/>
  <c r="A20293" i="6"/>
  <c r="B20293" i="6"/>
  <c r="K20383" i="6" l="1"/>
  <c r="C20295" i="6"/>
  <c r="A20294" i="6"/>
  <c r="B20294" i="6"/>
  <c r="K20384" i="6" l="1"/>
  <c r="C20296" i="6"/>
  <c r="B20295" i="6"/>
  <c r="A20295" i="6"/>
  <c r="K20385" i="6" l="1"/>
  <c r="C20297" i="6"/>
  <c r="B20296" i="6"/>
  <c r="A20296" i="6"/>
  <c r="K20386" i="6" l="1"/>
  <c r="C20298" i="6"/>
  <c r="A20297" i="6"/>
  <c r="B20297" i="6"/>
  <c r="K20387" i="6" l="1"/>
  <c r="C20299" i="6"/>
  <c r="A20298" i="6"/>
  <c r="B20298" i="6"/>
  <c r="K20388" i="6" l="1"/>
  <c r="C20300" i="6"/>
  <c r="B20299" i="6"/>
  <c r="A20299" i="6"/>
  <c r="K20389" i="6" l="1"/>
  <c r="C20301" i="6"/>
  <c r="A20300" i="6"/>
  <c r="B20300" i="6"/>
  <c r="K20390" i="6" l="1"/>
  <c r="C20302" i="6"/>
  <c r="A20301" i="6"/>
  <c r="B20301" i="6"/>
  <c r="K20391" i="6" l="1"/>
  <c r="C20303" i="6"/>
  <c r="A20302" i="6"/>
  <c r="B20302" i="6"/>
  <c r="K20392" i="6" l="1"/>
  <c r="C20304" i="6"/>
  <c r="A20303" i="6"/>
  <c r="B20303" i="6"/>
  <c r="K20393" i="6" l="1"/>
  <c r="C20305" i="6"/>
  <c r="A20304" i="6"/>
  <c r="B20304" i="6"/>
  <c r="K20394" i="6" l="1"/>
  <c r="C20306" i="6"/>
  <c r="B20305" i="6"/>
  <c r="A20305" i="6"/>
  <c r="K20395" i="6" l="1"/>
  <c r="C20307" i="6"/>
  <c r="B20306" i="6"/>
  <c r="A20306" i="6"/>
  <c r="K20396" i="6" l="1"/>
  <c r="C20308" i="6"/>
  <c r="A20307" i="6"/>
  <c r="B20307" i="6"/>
  <c r="K20397" i="6" l="1"/>
  <c r="C20309" i="6"/>
  <c r="A20308" i="6"/>
  <c r="B20308" i="6"/>
  <c r="K20398" i="6" l="1"/>
  <c r="C20310" i="6"/>
  <c r="A20309" i="6"/>
  <c r="B20309" i="6"/>
  <c r="K20399" i="6" l="1"/>
  <c r="C20311" i="6"/>
  <c r="B20310" i="6"/>
  <c r="A20310" i="6"/>
  <c r="K20400" i="6" l="1"/>
  <c r="C20312" i="6"/>
  <c r="A20311" i="6"/>
  <c r="B20311" i="6"/>
  <c r="K20401" i="6" l="1"/>
  <c r="C20313" i="6"/>
  <c r="B20312" i="6"/>
  <c r="A20312" i="6"/>
  <c r="K20402" i="6" l="1"/>
  <c r="C20314" i="6"/>
  <c r="B20313" i="6"/>
  <c r="A20313" i="6"/>
  <c r="K20403" i="6" l="1"/>
  <c r="C20315" i="6"/>
  <c r="B20314" i="6"/>
  <c r="A20314" i="6"/>
  <c r="K20404" i="6" l="1"/>
  <c r="C20316" i="6"/>
  <c r="B20315" i="6"/>
  <c r="A20315" i="6"/>
  <c r="K20405" i="6" l="1"/>
  <c r="C20317" i="6"/>
  <c r="B20316" i="6"/>
  <c r="A20316" i="6"/>
  <c r="K20406" i="6" l="1"/>
  <c r="C20318" i="6"/>
  <c r="B20317" i="6"/>
  <c r="A20317" i="6"/>
  <c r="K20407" i="6" l="1"/>
  <c r="C20319" i="6"/>
  <c r="A20318" i="6"/>
  <c r="B20318" i="6"/>
  <c r="K20408" i="6" l="1"/>
  <c r="C20320" i="6"/>
  <c r="B20319" i="6"/>
  <c r="A20319" i="6"/>
  <c r="K20409" i="6" l="1"/>
  <c r="C20321" i="6"/>
  <c r="A20320" i="6"/>
  <c r="B20320" i="6"/>
  <c r="K20410" i="6" l="1"/>
  <c r="C20322" i="6"/>
  <c r="A20321" i="6"/>
  <c r="B20321" i="6"/>
  <c r="K20411" i="6" l="1"/>
  <c r="C20323" i="6"/>
  <c r="A20322" i="6"/>
  <c r="B20322" i="6"/>
  <c r="K20412" i="6" l="1"/>
  <c r="C20324" i="6"/>
  <c r="A20323" i="6"/>
  <c r="B20323" i="6"/>
  <c r="K20413" i="6" l="1"/>
  <c r="C20325" i="6"/>
  <c r="B20324" i="6"/>
  <c r="A20324" i="6"/>
  <c r="K20414" i="6" l="1"/>
  <c r="C20326" i="6"/>
  <c r="B20325" i="6"/>
  <c r="A20325" i="6"/>
  <c r="K20415" i="6" l="1"/>
  <c r="C20327" i="6"/>
  <c r="B20326" i="6"/>
  <c r="A20326" i="6"/>
  <c r="K20416" i="6" l="1"/>
  <c r="C20328" i="6"/>
  <c r="A20327" i="6"/>
  <c r="B20327" i="6"/>
  <c r="K20417" i="6" l="1"/>
  <c r="C20329" i="6"/>
  <c r="B20328" i="6"/>
  <c r="A20328" i="6"/>
  <c r="K20418" i="6" l="1"/>
  <c r="C20330" i="6"/>
  <c r="B20329" i="6"/>
  <c r="A20329" i="6"/>
  <c r="K20419" i="6" l="1"/>
  <c r="C20331" i="6"/>
  <c r="A20330" i="6"/>
  <c r="B20330" i="6"/>
  <c r="K20420" i="6" l="1"/>
  <c r="C20332" i="6"/>
  <c r="B20331" i="6"/>
  <c r="A20331" i="6"/>
  <c r="K20421" i="6" l="1"/>
  <c r="C20333" i="6"/>
  <c r="B20332" i="6"/>
  <c r="A20332" i="6"/>
  <c r="K20422" i="6" l="1"/>
  <c r="C20334" i="6"/>
  <c r="A20333" i="6"/>
  <c r="B20333" i="6"/>
  <c r="K20423" i="6" l="1"/>
  <c r="C20335" i="6"/>
  <c r="B20334" i="6"/>
  <c r="A20334" i="6"/>
  <c r="K20424" i="6" l="1"/>
  <c r="C20336" i="6"/>
  <c r="A20335" i="6"/>
  <c r="B20335" i="6"/>
  <c r="K20425" i="6" l="1"/>
  <c r="C20337" i="6"/>
  <c r="A20336" i="6"/>
  <c r="B20336" i="6"/>
  <c r="K20426" i="6" l="1"/>
  <c r="C20338" i="6"/>
  <c r="B20337" i="6"/>
  <c r="A20337" i="6"/>
  <c r="K20427" i="6" l="1"/>
  <c r="C20339" i="6"/>
  <c r="A20338" i="6"/>
  <c r="B20338" i="6"/>
  <c r="K20428" i="6" l="1"/>
  <c r="C20340" i="6"/>
  <c r="A20339" i="6"/>
  <c r="B20339" i="6"/>
  <c r="K20429" i="6" l="1"/>
  <c r="C20341" i="6"/>
  <c r="B20340" i="6"/>
  <c r="A20340" i="6"/>
  <c r="K20430" i="6" l="1"/>
  <c r="C20342" i="6"/>
  <c r="A20341" i="6"/>
  <c r="B20341" i="6"/>
  <c r="K20431" i="6" l="1"/>
  <c r="C20343" i="6"/>
  <c r="B20342" i="6"/>
  <c r="A20342" i="6"/>
  <c r="K20432" i="6" l="1"/>
  <c r="C20344" i="6"/>
  <c r="A20343" i="6"/>
  <c r="B20343" i="6"/>
  <c r="K20433" i="6" l="1"/>
  <c r="C20345" i="6"/>
  <c r="A20344" i="6"/>
  <c r="B20344" i="6"/>
  <c r="K20434" i="6" l="1"/>
  <c r="C20346" i="6"/>
  <c r="A20345" i="6"/>
  <c r="B20345" i="6"/>
  <c r="K20435" i="6" l="1"/>
  <c r="C20347" i="6"/>
  <c r="A20346" i="6"/>
  <c r="B20346" i="6"/>
  <c r="K20436" i="6" l="1"/>
  <c r="C20348" i="6"/>
  <c r="A20347" i="6"/>
  <c r="B20347" i="6"/>
  <c r="K20437" i="6" l="1"/>
  <c r="C20349" i="6"/>
  <c r="B20348" i="6"/>
  <c r="A20348" i="6"/>
  <c r="K20438" i="6" l="1"/>
  <c r="C20350" i="6"/>
  <c r="A20349" i="6"/>
  <c r="B20349" i="6"/>
  <c r="K20439" i="6" l="1"/>
  <c r="C20351" i="6"/>
  <c r="A20350" i="6"/>
  <c r="B20350" i="6"/>
  <c r="K20440" i="6" l="1"/>
  <c r="C20352" i="6"/>
  <c r="B20351" i="6"/>
  <c r="A20351" i="6"/>
  <c r="K20441" i="6" l="1"/>
  <c r="C20353" i="6"/>
  <c r="B20352" i="6"/>
  <c r="A20352" i="6"/>
  <c r="K20442" i="6" l="1"/>
  <c r="C20354" i="6"/>
  <c r="B20353" i="6"/>
  <c r="A20353" i="6"/>
  <c r="K20443" i="6" l="1"/>
  <c r="C20355" i="6"/>
  <c r="B20354" i="6"/>
  <c r="A20354" i="6"/>
  <c r="K20444" i="6" l="1"/>
  <c r="C20356" i="6"/>
  <c r="B20355" i="6"/>
  <c r="A20355" i="6"/>
  <c r="K20445" i="6" l="1"/>
  <c r="C20357" i="6"/>
  <c r="B20356" i="6"/>
  <c r="A20356" i="6"/>
  <c r="K20446" i="6" l="1"/>
  <c r="C20358" i="6"/>
  <c r="A20357" i="6"/>
  <c r="B20357" i="6"/>
  <c r="K20447" i="6" l="1"/>
  <c r="C20359" i="6"/>
  <c r="B20358" i="6"/>
  <c r="A20358" i="6"/>
  <c r="K20448" i="6" l="1"/>
  <c r="C20360" i="6"/>
  <c r="B20359" i="6"/>
  <c r="A20359" i="6"/>
  <c r="K20449" i="6" l="1"/>
  <c r="C20361" i="6"/>
  <c r="A20360" i="6"/>
  <c r="B20360" i="6"/>
  <c r="K20450" i="6" l="1"/>
  <c r="C20362" i="6"/>
  <c r="A20361" i="6"/>
  <c r="B20361" i="6"/>
  <c r="K20451" i="6" l="1"/>
  <c r="C20363" i="6"/>
  <c r="A20362" i="6"/>
  <c r="B20362" i="6"/>
  <c r="K20452" i="6" l="1"/>
  <c r="C20364" i="6"/>
  <c r="B20363" i="6"/>
  <c r="A20363" i="6"/>
  <c r="K20453" i="6" l="1"/>
  <c r="C20365" i="6"/>
  <c r="B20364" i="6"/>
  <c r="A20364" i="6"/>
  <c r="K20454" i="6" l="1"/>
  <c r="C20366" i="6"/>
  <c r="A20365" i="6"/>
  <c r="B20365" i="6"/>
  <c r="K20455" i="6" l="1"/>
  <c r="C20367" i="6"/>
  <c r="B20366" i="6"/>
  <c r="A20366" i="6"/>
  <c r="K20456" i="6" l="1"/>
  <c r="C20368" i="6"/>
  <c r="A20367" i="6"/>
  <c r="B20367" i="6"/>
  <c r="K20457" i="6" l="1"/>
  <c r="C20369" i="6"/>
  <c r="B20368" i="6"/>
  <c r="A20368" i="6"/>
  <c r="K20458" i="6" l="1"/>
  <c r="C20370" i="6"/>
  <c r="A20369" i="6"/>
  <c r="B20369" i="6"/>
  <c r="K20459" i="6" l="1"/>
  <c r="C20371" i="6"/>
  <c r="A20370" i="6"/>
  <c r="B20370" i="6"/>
  <c r="K20460" i="6" l="1"/>
  <c r="C20372" i="6"/>
  <c r="B20371" i="6"/>
  <c r="A20371" i="6"/>
  <c r="K20461" i="6" l="1"/>
  <c r="C20373" i="6"/>
  <c r="B20372" i="6"/>
  <c r="A20372" i="6"/>
  <c r="K20462" i="6" l="1"/>
  <c r="C20374" i="6"/>
  <c r="A20373" i="6"/>
  <c r="B20373" i="6"/>
  <c r="K20463" i="6" l="1"/>
  <c r="C20375" i="6"/>
  <c r="B20374" i="6"/>
  <c r="A20374" i="6"/>
  <c r="K20464" i="6" l="1"/>
  <c r="C20376" i="6"/>
  <c r="A20375" i="6"/>
  <c r="B20375" i="6"/>
  <c r="K20465" i="6" l="1"/>
  <c r="C20377" i="6"/>
  <c r="A20376" i="6"/>
  <c r="B20376" i="6"/>
  <c r="K20466" i="6" l="1"/>
  <c r="C20378" i="6"/>
  <c r="B20377" i="6"/>
  <c r="A20377" i="6"/>
  <c r="K20467" i="6" l="1"/>
  <c r="C20379" i="6"/>
  <c r="B20378" i="6"/>
  <c r="A20378" i="6"/>
  <c r="K20468" i="6" l="1"/>
  <c r="C20380" i="6"/>
  <c r="A20379" i="6"/>
  <c r="B20379" i="6"/>
  <c r="K20469" i="6" l="1"/>
  <c r="C20381" i="6"/>
  <c r="B20380" i="6"/>
  <c r="A20380" i="6"/>
  <c r="K20470" i="6" l="1"/>
  <c r="C20382" i="6"/>
  <c r="A20381" i="6"/>
  <c r="B20381" i="6"/>
  <c r="K20471" i="6" l="1"/>
  <c r="C20383" i="6"/>
  <c r="B20382" i="6"/>
  <c r="A20382" i="6"/>
  <c r="K20472" i="6" l="1"/>
  <c r="C20384" i="6"/>
  <c r="B20383" i="6"/>
  <c r="A20383" i="6"/>
  <c r="K20473" i="6" l="1"/>
  <c r="C20385" i="6"/>
  <c r="B20384" i="6"/>
  <c r="A20384" i="6"/>
  <c r="K20474" i="6" l="1"/>
  <c r="C20386" i="6"/>
  <c r="A20385" i="6"/>
  <c r="B20385" i="6"/>
  <c r="K20475" i="6" l="1"/>
  <c r="C20387" i="6"/>
  <c r="B20386" i="6"/>
  <c r="A20386" i="6"/>
  <c r="K20476" i="6" l="1"/>
  <c r="C20388" i="6"/>
  <c r="B20387" i="6"/>
  <c r="A20387" i="6"/>
  <c r="K20477" i="6" l="1"/>
  <c r="C20389" i="6"/>
  <c r="B20388" i="6"/>
  <c r="A20388" i="6"/>
  <c r="K20478" i="6" l="1"/>
  <c r="C20390" i="6"/>
  <c r="A20389" i="6"/>
  <c r="B20389" i="6"/>
  <c r="K20479" i="6" l="1"/>
  <c r="C20391" i="6"/>
  <c r="A20390" i="6"/>
  <c r="B20390" i="6"/>
  <c r="K20480" i="6" l="1"/>
  <c r="C20392" i="6"/>
  <c r="B20391" i="6"/>
  <c r="A20391" i="6"/>
  <c r="K20481" i="6" l="1"/>
  <c r="C20393" i="6"/>
  <c r="B20392" i="6"/>
  <c r="A20392" i="6"/>
  <c r="K20482" i="6" l="1"/>
  <c r="C20394" i="6"/>
  <c r="B20393" i="6"/>
  <c r="A20393" i="6"/>
  <c r="K20483" i="6" l="1"/>
  <c r="C20395" i="6"/>
  <c r="A20394" i="6"/>
  <c r="B20394" i="6"/>
  <c r="K20484" i="6" l="1"/>
  <c r="C20396" i="6"/>
  <c r="A20395" i="6"/>
  <c r="B20395" i="6"/>
  <c r="K20485" i="6" l="1"/>
  <c r="C20397" i="6"/>
  <c r="A20396" i="6"/>
  <c r="B20396" i="6"/>
  <c r="K20486" i="6" l="1"/>
  <c r="C20398" i="6"/>
  <c r="A20397" i="6"/>
  <c r="B20397" i="6"/>
  <c r="K20487" i="6" l="1"/>
  <c r="C20399" i="6"/>
  <c r="A20398" i="6"/>
  <c r="B20398" i="6"/>
  <c r="K20488" i="6" l="1"/>
  <c r="C20400" i="6"/>
  <c r="A20399" i="6"/>
  <c r="B20399" i="6"/>
  <c r="K20489" i="6" l="1"/>
  <c r="C20401" i="6"/>
  <c r="A20400" i="6"/>
  <c r="B20400" i="6"/>
  <c r="K20490" i="6" l="1"/>
  <c r="C20402" i="6"/>
  <c r="B20401" i="6"/>
  <c r="A20401" i="6"/>
  <c r="K20491" i="6" l="1"/>
  <c r="C20403" i="6"/>
  <c r="B20402" i="6"/>
  <c r="A20402" i="6"/>
  <c r="K20492" i="6" l="1"/>
  <c r="C20404" i="6"/>
  <c r="A20403" i="6"/>
  <c r="B20403" i="6"/>
  <c r="K20493" i="6" l="1"/>
  <c r="C20405" i="6"/>
  <c r="A20404" i="6"/>
  <c r="B20404" i="6"/>
  <c r="K20494" i="6" l="1"/>
  <c r="C20406" i="6"/>
  <c r="B20405" i="6"/>
  <c r="A20405" i="6"/>
  <c r="K20495" i="6" l="1"/>
  <c r="C20407" i="6"/>
  <c r="A20406" i="6"/>
  <c r="B20406" i="6"/>
  <c r="K20496" i="6" l="1"/>
  <c r="C20408" i="6"/>
  <c r="B20407" i="6"/>
  <c r="A20407" i="6"/>
  <c r="K20497" i="6" l="1"/>
  <c r="C20409" i="6"/>
  <c r="A20408" i="6"/>
  <c r="B20408" i="6"/>
  <c r="K20498" i="6" l="1"/>
  <c r="C20410" i="6"/>
  <c r="B20409" i="6"/>
  <c r="A20409" i="6"/>
  <c r="K20499" i="6" l="1"/>
  <c r="C20411" i="6"/>
  <c r="B20410" i="6"/>
  <c r="A20410" i="6"/>
  <c r="K20500" i="6" l="1"/>
  <c r="C20412" i="6"/>
  <c r="A20411" i="6"/>
  <c r="B20411" i="6"/>
  <c r="K20501" i="6" l="1"/>
  <c r="C20413" i="6"/>
  <c r="B20412" i="6"/>
  <c r="A20412" i="6"/>
  <c r="K20502" i="6" l="1"/>
  <c r="C20414" i="6"/>
  <c r="A20413" i="6"/>
  <c r="B20413" i="6"/>
  <c r="K20503" i="6" l="1"/>
  <c r="C20415" i="6"/>
  <c r="A20414" i="6"/>
  <c r="B20414" i="6"/>
  <c r="K20504" i="6" l="1"/>
  <c r="C20416" i="6"/>
  <c r="A20415" i="6"/>
  <c r="B20415" i="6"/>
  <c r="K20505" i="6" l="1"/>
  <c r="C20417" i="6"/>
  <c r="A20416" i="6"/>
  <c r="B20416" i="6"/>
  <c r="K20506" i="6" l="1"/>
  <c r="C20418" i="6"/>
  <c r="A20417" i="6"/>
  <c r="B20417" i="6"/>
  <c r="K20507" i="6" l="1"/>
  <c r="C20419" i="6"/>
  <c r="A20418" i="6"/>
  <c r="B20418" i="6"/>
  <c r="K20508" i="6" l="1"/>
  <c r="C20420" i="6"/>
  <c r="A20419" i="6"/>
  <c r="B20419" i="6"/>
  <c r="K20509" i="6" l="1"/>
  <c r="C20421" i="6"/>
  <c r="A20420" i="6"/>
  <c r="B20420" i="6"/>
  <c r="K20510" i="6" l="1"/>
  <c r="C20422" i="6"/>
  <c r="A20421" i="6"/>
  <c r="B20421" i="6"/>
  <c r="K20511" i="6" l="1"/>
  <c r="C20423" i="6"/>
  <c r="A20422" i="6"/>
  <c r="B20422" i="6"/>
  <c r="K20512" i="6" l="1"/>
  <c r="C20424" i="6"/>
  <c r="B20423" i="6"/>
  <c r="A20423" i="6"/>
  <c r="K20513" i="6" l="1"/>
  <c r="C20425" i="6"/>
  <c r="A20424" i="6"/>
  <c r="B20424" i="6"/>
  <c r="K20514" i="6" l="1"/>
  <c r="C20426" i="6"/>
  <c r="B20425" i="6"/>
  <c r="A20425" i="6"/>
  <c r="K20515" i="6" l="1"/>
  <c r="C20427" i="6"/>
  <c r="A20426" i="6"/>
  <c r="B20426" i="6"/>
  <c r="K20516" i="6" l="1"/>
  <c r="C20428" i="6"/>
  <c r="B20427" i="6"/>
  <c r="A20427" i="6"/>
  <c r="K20517" i="6" l="1"/>
  <c r="C20429" i="6"/>
  <c r="A20428" i="6"/>
  <c r="B20428" i="6"/>
  <c r="K20518" i="6" l="1"/>
  <c r="C20430" i="6"/>
  <c r="A20429" i="6"/>
  <c r="B20429" i="6"/>
  <c r="K20519" i="6" l="1"/>
  <c r="C20431" i="6"/>
  <c r="A20430" i="6"/>
  <c r="B20430" i="6"/>
  <c r="K20520" i="6" l="1"/>
  <c r="C20432" i="6"/>
  <c r="A20431" i="6"/>
  <c r="B20431" i="6"/>
  <c r="K20521" i="6" l="1"/>
  <c r="C20433" i="6"/>
  <c r="B20432" i="6"/>
  <c r="A20432" i="6"/>
  <c r="K20522" i="6" l="1"/>
  <c r="C20434" i="6"/>
  <c r="A20433" i="6"/>
  <c r="B20433" i="6"/>
  <c r="K20523" i="6" l="1"/>
  <c r="C20435" i="6"/>
  <c r="B20434" i="6"/>
  <c r="A20434" i="6"/>
  <c r="K20524" i="6" l="1"/>
  <c r="C20436" i="6"/>
  <c r="A20435" i="6"/>
  <c r="B20435" i="6"/>
  <c r="K20525" i="6" l="1"/>
  <c r="C20437" i="6"/>
  <c r="B20436" i="6"/>
  <c r="A20436" i="6"/>
  <c r="K20526" i="6" l="1"/>
  <c r="C20438" i="6"/>
  <c r="A20437" i="6"/>
  <c r="B20437" i="6"/>
  <c r="K20527" i="6" l="1"/>
  <c r="C20439" i="6"/>
  <c r="A20438" i="6"/>
  <c r="B20438" i="6"/>
  <c r="K20528" i="6" l="1"/>
  <c r="C20440" i="6"/>
  <c r="B20439" i="6"/>
  <c r="A20439" i="6"/>
  <c r="K20529" i="6" l="1"/>
  <c r="C20441" i="6"/>
  <c r="B20440" i="6"/>
  <c r="A20440" i="6"/>
  <c r="K20530" i="6" l="1"/>
  <c r="C20442" i="6"/>
  <c r="B20441" i="6"/>
  <c r="A20441" i="6"/>
  <c r="K20531" i="6" l="1"/>
  <c r="C20443" i="6"/>
  <c r="B20442" i="6"/>
  <c r="A20442" i="6"/>
  <c r="K20532" i="6" l="1"/>
  <c r="C20444" i="6"/>
  <c r="B20443" i="6"/>
  <c r="A20443" i="6"/>
  <c r="K20533" i="6" l="1"/>
  <c r="C20445" i="6"/>
  <c r="B20444" i="6"/>
  <c r="A20444" i="6"/>
  <c r="K20534" i="6" l="1"/>
  <c r="C20446" i="6"/>
  <c r="A20445" i="6"/>
  <c r="B20445" i="6"/>
  <c r="K20535" i="6" l="1"/>
  <c r="C20447" i="6"/>
  <c r="B20446" i="6"/>
  <c r="A20446" i="6"/>
  <c r="K20536" i="6" l="1"/>
  <c r="C20448" i="6"/>
  <c r="B20447" i="6"/>
  <c r="A20447" i="6"/>
  <c r="K20537" i="6" l="1"/>
  <c r="C20449" i="6"/>
  <c r="B20448" i="6"/>
  <c r="A20448" i="6"/>
  <c r="K20538" i="6" l="1"/>
  <c r="C20450" i="6"/>
  <c r="B20449" i="6"/>
  <c r="A20449" i="6"/>
  <c r="K20539" i="6" l="1"/>
  <c r="C20451" i="6"/>
  <c r="A20450" i="6"/>
  <c r="B20450" i="6"/>
  <c r="K20540" i="6" l="1"/>
  <c r="C20452" i="6"/>
  <c r="B20451" i="6"/>
  <c r="A20451" i="6"/>
  <c r="K20541" i="6" l="1"/>
  <c r="C20453" i="6"/>
  <c r="B20452" i="6"/>
  <c r="A20452" i="6"/>
  <c r="K20542" i="6" l="1"/>
  <c r="C20454" i="6"/>
  <c r="A20453" i="6"/>
  <c r="B20453" i="6"/>
  <c r="K20543" i="6" l="1"/>
  <c r="C20455" i="6"/>
  <c r="A20454" i="6"/>
  <c r="B20454" i="6"/>
  <c r="K20544" i="6" l="1"/>
  <c r="C20456" i="6"/>
  <c r="B20455" i="6"/>
  <c r="A20455" i="6"/>
  <c r="K20545" i="6" l="1"/>
  <c r="C20457" i="6"/>
  <c r="B20456" i="6"/>
  <c r="A20456" i="6"/>
  <c r="K20546" i="6" l="1"/>
  <c r="C20458" i="6"/>
  <c r="B20457" i="6"/>
  <c r="A20457" i="6"/>
  <c r="K20547" i="6" l="1"/>
  <c r="C20459" i="6"/>
  <c r="A20458" i="6"/>
  <c r="B20458" i="6"/>
  <c r="K20548" i="6" l="1"/>
  <c r="C20460" i="6"/>
  <c r="B20459" i="6"/>
  <c r="A20459" i="6"/>
  <c r="K20549" i="6" l="1"/>
  <c r="C20461" i="6"/>
  <c r="B20460" i="6"/>
  <c r="A20460" i="6"/>
  <c r="K20550" i="6" l="1"/>
  <c r="C20462" i="6"/>
  <c r="B20461" i="6"/>
  <c r="A20461" i="6"/>
  <c r="K20551" i="6" l="1"/>
  <c r="C20463" i="6"/>
  <c r="A20462" i="6"/>
  <c r="B20462" i="6"/>
  <c r="K20552" i="6" l="1"/>
  <c r="C20464" i="6"/>
  <c r="A20463" i="6"/>
  <c r="B20463" i="6"/>
  <c r="K20553" i="6" l="1"/>
  <c r="C20465" i="6"/>
  <c r="B20464" i="6"/>
  <c r="A20464" i="6"/>
  <c r="K20554" i="6" l="1"/>
  <c r="C20466" i="6"/>
  <c r="B20465" i="6"/>
  <c r="A20465" i="6"/>
  <c r="K20555" i="6" l="1"/>
  <c r="C20467" i="6"/>
  <c r="B20466" i="6"/>
  <c r="A20466" i="6"/>
  <c r="K20556" i="6" l="1"/>
  <c r="C20468" i="6"/>
  <c r="B20467" i="6"/>
  <c r="A20467" i="6"/>
  <c r="K20557" i="6" l="1"/>
  <c r="C20469" i="6"/>
  <c r="B20468" i="6"/>
  <c r="A20468" i="6"/>
  <c r="K20558" i="6" l="1"/>
  <c r="C20470" i="6"/>
  <c r="A20469" i="6"/>
  <c r="B20469" i="6"/>
  <c r="K20559" i="6" l="1"/>
  <c r="C20471" i="6"/>
  <c r="A20470" i="6"/>
  <c r="B20470" i="6"/>
  <c r="K20560" i="6" l="1"/>
  <c r="C20472" i="6"/>
  <c r="B20471" i="6"/>
  <c r="A20471" i="6"/>
  <c r="K20561" i="6" l="1"/>
  <c r="C20473" i="6"/>
  <c r="B20472" i="6"/>
  <c r="A20472" i="6"/>
  <c r="K20562" i="6" l="1"/>
  <c r="C20474" i="6"/>
  <c r="B20473" i="6"/>
  <c r="A20473" i="6"/>
  <c r="K20563" i="6" l="1"/>
  <c r="C20475" i="6"/>
  <c r="A20474" i="6"/>
  <c r="B20474" i="6"/>
  <c r="K20564" i="6" l="1"/>
  <c r="C20476" i="6"/>
  <c r="B20475" i="6"/>
  <c r="A20475" i="6"/>
  <c r="K20565" i="6" l="1"/>
  <c r="C20477" i="6"/>
  <c r="A20476" i="6"/>
  <c r="B20476" i="6"/>
  <c r="K20566" i="6" l="1"/>
  <c r="C20478" i="6"/>
  <c r="B20477" i="6"/>
  <c r="A20477" i="6"/>
  <c r="K20567" i="6" l="1"/>
  <c r="C20479" i="6"/>
  <c r="A20478" i="6"/>
  <c r="B20478" i="6"/>
  <c r="K20568" i="6" l="1"/>
  <c r="C20480" i="6"/>
  <c r="B20479" i="6"/>
  <c r="A20479" i="6"/>
  <c r="K20569" i="6" l="1"/>
  <c r="C20481" i="6"/>
  <c r="A20480" i="6"/>
  <c r="B20480" i="6"/>
  <c r="K20570" i="6" l="1"/>
  <c r="C20482" i="6"/>
  <c r="B20481" i="6"/>
  <c r="A20481" i="6"/>
  <c r="K20571" i="6" l="1"/>
  <c r="C20483" i="6"/>
  <c r="A20482" i="6"/>
  <c r="B20482" i="6"/>
  <c r="K20572" i="6" l="1"/>
  <c r="C20484" i="6"/>
  <c r="B20483" i="6"/>
  <c r="A20483" i="6"/>
  <c r="K20573" i="6" l="1"/>
  <c r="C20485" i="6"/>
  <c r="B20484" i="6"/>
  <c r="A20484" i="6"/>
  <c r="K20574" i="6" l="1"/>
  <c r="C20486" i="6"/>
  <c r="B20485" i="6"/>
  <c r="A20485" i="6"/>
  <c r="K20575" i="6" l="1"/>
  <c r="C20487" i="6"/>
  <c r="A20486" i="6"/>
  <c r="B20486" i="6"/>
  <c r="K20576" i="6" l="1"/>
  <c r="C20488" i="6"/>
  <c r="B20487" i="6"/>
  <c r="A20487" i="6"/>
  <c r="K20577" i="6" l="1"/>
  <c r="C20489" i="6"/>
  <c r="B20488" i="6"/>
  <c r="A20488" i="6"/>
  <c r="K20578" i="6" l="1"/>
  <c r="C20490" i="6"/>
  <c r="B20489" i="6"/>
  <c r="A20489" i="6"/>
  <c r="K20579" i="6" l="1"/>
  <c r="C20491" i="6"/>
  <c r="B20490" i="6"/>
  <c r="A20490" i="6"/>
  <c r="K20580" i="6" l="1"/>
  <c r="C20492" i="6"/>
  <c r="A20491" i="6"/>
  <c r="B20491" i="6"/>
  <c r="K20581" i="6" l="1"/>
  <c r="C20493" i="6"/>
  <c r="A20492" i="6"/>
  <c r="B20492" i="6"/>
  <c r="K20582" i="6" l="1"/>
  <c r="C20494" i="6"/>
  <c r="B20493" i="6"/>
  <c r="A20493" i="6"/>
  <c r="K20583" i="6" l="1"/>
  <c r="C20495" i="6"/>
  <c r="A20494" i="6"/>
  <c r="B20494" i="6"/>
  <c r="K20584" i="6" l="1"/>
  <c r="C20496" i="6"/>
  <c r="A20495" i="6"/>
  <c r="B20495" i="6"/>
  <c r="K20585" i="6" l="1"/>
  <c r="C20497" i="6"/>
  <c r="B20496" i="6"/>
  <c r="A20496" i="6"/>
  <c r="K20586" i="6" l="1"/>
  <c r="C20498" i="6"/>
  <c r="A20497" i="6"/>
  <c r="B20497" i="6"/>
  <c r="K20587" i="6" l="1"/>
  <c r="C20499" i="6"/>
  <c r="A20498" i="6"/>
  <c r="B20498" i="6"/>
  <c r="K20588" i="6" l="1"/>
  <c r="C20500" i="6"/>
  <c r="B20499" i="6"/>
  <c r="A20499" i="6"/>
  <c r="K20589" i="6" l="1"/>
  <c r="C20501" i="6"/>
  <c r="B20500" i="6"/>
  <c r="A20500" i="6"/>
  <c r="K20590" i="6" l="1"/>
  <c r="C20502" i="6"/>
  <c r="B20501" i="6"/>
  <c r="A20501" i="6"/>
  <c r="K20591" i="6" l="1"/>
  <c r="K20592" i="6"/>
  <c r="C20503" i="6"/>
  <c r="B20502" i="6"/>
  <c r="A20502" i="6"/>
  <c r="C20504" i="6" l="1"/>
  <c r="B20503" i="6"/>
  <c r="A20503" i="6"/>
  <c r="K20593" i="6" l="1"/>
  <c r="C20505" i="6"/>
  <c r="B20504" i="6"/>
  <c r="A20504" i="6"/>
  <c r="K20594" i="6" l="1"/>
  <c r="C20506" i="6"/>
  <c r="A20505" i="6"/>
  <c r="B20505" i="6"/>
  <c r="K20595" i="6" l="1"/>
  <c r="C20507" i="6"/>
  <c r="A20506" i="6"/>
  <c r="B20506" i="6"/>
  <c r="K20596" i="6" l="1"/>
  <c r="C20508" i="6"/>
  <c r="A20507" i="6"/>
  <c r="B20507" i="6"/>
  <c r="K20597" i="6" l="1"/>
  <c r="C20509" i="6"/>
  <c r="B20508" i="6"/>
  <c r="A20508" i="6"/>
  <c r="K20598" i="6" l="1"/>
  <c r="C20510" i="6"/>
  <c r="A20509" i="6"/>
  <c r="B20509" i="6"/>
  <c r="K20599" i="6" l="1"/>
  <c r="C20511" i="6"/>
  <c r="B20510" i="6"/>
  <c r="A20510" i="6"/>
  <c r="K20600" i="6" l="1"/>
  <c r="C20512" i="6"/>
  <c r="B20511" i="6"/>
  <c r="A20511" i="6"/>
  <c r="K20601" i="6" l="1"/>
  <c r="C20513" i="6"/>
  <c r="B20512" i="6"/>
  <c r="A20512" i="6"/>
  <c r="K20602" i="6" l="1"/>
  <c r="C20514" i="6"/>
  <c r="B20513" i="6"/>
  <c r="A20513" i="6"/>
  <c r="K20603" i="6" l="1"/>
  <c r="C20515" i="6"/>
  <c r="B20514" i="6"/>
  <c r="A20514" i="6"/>
  <c r="K20604" i="6" l="1"/>
  <c r="C20516" i="6"/>
  <c r="A20515" i="6"/>
  <c r="B20515" i="6"/>
  <c r="K20605" i="6" l="1"/>
  <c r="C20517" i="6"/>
  <c r="B20516" i="6"/>
  <c r="A20516" i="6"/>
  <c r="K20606" i="6" l="1"/>
  <c r="C20518" i="6"/>
  <c r="A20517" i="6"/>
  <c r="B20517" i="6"/>
  <c r="K20607" i="6" l="1"/>
  <c r="C20519" i="6"/>
  <c r="A20518" i="6"/>
  <c r="B20518" i="6"/>
  <c r="K20608" i="6" l="1"/>
  <c r="C20520" i="6"/>
  <c r="B20519" i="6"/>
  <c r="A20519" i="6"/>
  <c r="K20609" i="6" l="1"/>
  <c r="C20521" i="6"/>
  <c r="B20520" i="6"/>
  <c r="A20520" i="6"/>
  <c r="K20610" i="6" l="1"/>
  <c r="C20522" i="6"/>
  <c r="B20521" i="6"/>
  <c r="A20521" i="6"/>
  <c r="K20611" i="6" l="1"/>
  <c r="C20523" i="6"/>
  <c r="B20522" i="6"/>
  <c r="A20522" i="6"/>
  <c r="K20612" i="6" l="1"/>
  <c r="C20524" i="6"/>
  <c r="B20523" i="6"/>
  <c r="A20523" i="6"/>
  <c r="K20613" i="6" l="1"/>
  <c r="C20525" i="6"/>
  <c r="B20524" i="6"/>
  <c r="A20524" i="6"/>
  <c r="K20614" i="6" l="1"/>
  <c r="C20526" i="6"/>
  <c r="A20525" i="6"/>
  <c r="B20525" i="6"/>
  <c r="K20615" i="6" l="1"/>
  <c r="C20527" i="6"/>
  <c r="B20526" i="6"/>
  <c r="A20526" i="6"/>
  <c r="K20616" i="6" l="1"/>
  <c r="C20528" i="6"/>
  <c r="B20527" i="6"/>
  <c r="A20527" i="6"/>
  <c r="K20617" i="6" l="1"/>
  <c r="C20529" i="6"/>
  <c r="B20528" i="6"/>
  <c r="A20528" i="6"/>
  <c r="K20618" i="6" l="1"/>
  <c r="C20530" i="6"/>
  <c r="B20529" i="6"/>
  <c r="A20529" i="6"/>
  <c r="K20619" i="6" l="1"/>
  <c r="C20531" i="6"/>
  <c r="A20530" i="6"/>
  <c r="B20530" i="6"/>
  <c r="K20620" i="6" l="1"/>
  <c r="C20532" i="6"/>
  <c r="B20531" i="6"/>
  <c r="A20531" i="6"/>
  <c r="K20621" i="6" l="1"/>
  <c r="C20533" i="6"/>
  <c r="B20532" i="6"/>
  <c r="A20532" i="6"/>
  <c r="K20622" i="6" l="1"/>
  <c r="C20534" i="6"/>
  <c r="A20533" i="6"/>
  <c r="B20533" i="6"/>
  <c r="K20623" i="6" l="1"/>
  <c r="C20535" i="6"/>
  <c r="A20534" i="6"/>
  <c r="B20534" i="6"/>
  <c r="K20624" i="6" l="1"/>
  <c r="C20536" i="6"/>
  <c r="B20535" i="6"/>
  <c r="A20535" i="6"/>
  <c r="K20625" i="6" l="1"/>
  <c r="C20537" i="6"/>
  <c r="A20536" i="6"/>
  <c r="B20536" i="6"/>
  <c r="K20626" i="6" l="1"/>
  <c r="C20538" i="6"/>
  <c r="A20537" i="6"/>
  <c r="B20537" i="6"/>
  <c r="K20627" i="6" l="1"/>
  <c r="K20628" i="6"/>
  <c r="C20539" i="6"/>
  <c r="B20538" i="6"/>
  <c r="A20538" i="6"/>
  <c r="C20540" i="6" l="1"/>
  <c r="B20539" i="6"/>
  <c r="A20539" i="6"/>
  <c r="K20629" i="6" l="1"/>
  <c r="C20541" i="6"/>
  <c r="B20540" i="6"/>
  <c r="A20540" i="6"/>
  <c r="K20630" i="6" l="1"/>
  <c r="C20542" i="6"/>
  <c r="A20541" i="6"/>
  <c r="B20541" i="6"/>
  <c r="K20631" i="6" l="1"/>
  <c r="C20543" i="6"/>
  <c r="B20542" i="6"/>
  <c r="A20542" i="6"/>
  <c r="K20632" i="6" l="1"/>
  <c r="C20544" i="6"/>
  <c r="B20543" i="6"/>
  <c r="A20543" i="6"/>
  <c r="K20633" i="6" l="1"/>
  <c r="C20545" i="6"/>
  <c r="B20544" i="6"/>
  <c r="A20544" i="6"/>
  <c r="K20634" i="6" l="1"/>
  <c r="C20546" i="6"/>
  <c r="B20545" i="6"/>
  <c r="A20545" i="6"/>
  <c r="K20635" i="6" l="1"/>
  <c r="C20547" i="6"/>
  <c r="A20546" i="6"/>
  <c r="B20546" i="6"/>
  <c r="K20636" i="6" l="1"/>
  <c r="C20548" i="6"/>
  <c r="B20547" i="6"/>
  <c r="A20547" i="6"/>
  <c r="K20637" i="6" l="1"/>
  <c r="C20549" i="6"/>
  <c r="B20548" i="6"/>
  <c r="A20548" i="6"/>
  <c r="K20638" i="6" l="1"/>
  <c r="C20550" i="6"/>
  <c r="A20549" i="6"/>
  <c r="B20549" i="6"/>
  <c r="K20639" i="6" l="1"/>
  <c r="C20551" i="6"/>
  <c r="A20550" i="6"/>
  <c r="B20550" i="6"/>
  <c r="K20640" i="6" l="1"/>
  <c r="C20552" i="6"/>
  <c r="B20551" i="6"/>
  <c r="A20551" i="6"/>
  <c r="K20641" i="6" l="1"/>
  <c r="C20553" i="6"/>
  <c r="B20552" i="6"/>
  <c r="A20552" i="6"/>
  <c r="K20642" i="6" l="1"/>
  <c r="C20554" i="6"/>
  <c r="B20553" i="6"/>
  <c r="A20553" i="6"/>
  <c r="K20643" i="6" l="1"/>
  <c r="C20555" i="6"/>
  <c r="B20554" i="6"/>
  <c r="A20554" i="6"/>
  <c r="K20644" i="6" l="1"/>
  <c r="C20556" i="6"/>
  <c r="A20555" i="6"/>
  <c r="B20555" i="6"/>
  <c r="K20645" i="6" l="1"/>
  <c r="C20557" i="6"/>
  <c r="B20556" i="6"/>
  <c r="A20556" i="6"/>
  <c r="K20646" i="6" l="1"/>
  <c r="C20558" i="6"/>
  <c r="A20557" i="6"/>
  <c r="B20557" i="6"/>
  <c r="K20647" i="6" l="1"/>
  <c r="C20559" i="6"/>
  <c r="A20558" i="6"/>
  <c r="B20558" i="6"/>
  <c r="K20648" i="6" l="1"/>
  <c r="C20560" i="6"/>
  <c r="B20559" i="6"/>
  <c r="A20559" i="6"/>
  <c r="K20649" i="6" l="1"/>
  <c r="C20561" i="6"/>
  <c r="B20560" i="6"/>
  <c r="A20560" i="6"/>
  <c r="K20650" i="6" l="1"/>
  <c r="C20562" i="6"/>
  <c r="A20561" i="6"/>
  <c r="B20561" i="6"/>
  <c r="K20651" i="6" l="1"/>
  <c r="C20563" i="6"/>
  <c r="B20562" i="6"/>
  <c r="A20562" i="6"/>
  <c r="K20652" i="6" l="1"/>
  <c r="C20564" i="6"/>
  <c r="B20563" i="6"/>
  <c r="A20563" i="6"/>
  <c r="K20653" i="6" l="1"/>
  <c r="C20565" i="6"/>
  <c r="A20564" i="6"/>
  <c r="B20564" i="6"/>
  <c r="K20654" i="6" l="1"/>
  <c r="C20566" i="6"/>
  <c r="A20565" i="6"/>
  <c r="B20565" i="6"/>
  <c r="K20655" i="6" l="1"/>
  <c r="C20567" i="6"/>
  <c r="B20566" i="6"/>
  <c r="A20566" i="6"/>
  <c r="K20656" i="6" l="1"/>
  <c r="C20568" i="6"/>
  <c r="B20567" i="6"/>
  <c r="A20567" i="6"/>
  <c r="K20657" i="6" l="1"/>
  <c r="C20569" i="6"/>
  <c r="A20568" i="6"/>
  <c r="B20568" i="6"/>
  <c r="K20658" i="6" l="1"/>
  <c r="C20570" i="6"/>
  <c r="B20569" i="6"/>
  <c r="A20569" i="6"/>
  <c r="K20659" i="6" l="1"/>
  <c r="C20571" i="6"/>
  <c r="A20570" i="6"/>
  <c r="B20570" i="6"/>
  <c r="K20660" i="6" l="1"/>
  <c r="C20572" i="6"/>
  <c r="B20571" i="6"/>
  <c r="A20571" i="6"/>
  <c r="K20661" i="6" l="1"/>
  <c r="C20573" i="6"/>
  <c r="A20572" i="6"/>
  <c r="B20572" i="6"/>
  <c r="K20662" i="6" l="1"/>
  <c r="C20574" i="6"/>
  <c r="A20573" i="6"/>
  <c r="B20573" i="6"/>
  <c r="K20663" i="6" l="1"/>
  <c r="C20575" i="6"/>
  <c r="A20574" i="6"/>
  <c r="B20574" i="6"/>
  <c r="K20664" i="6" l="1"/>
  <c r="C20576" i="6"/>
  <c r="A20575" i="6"/>
  <c r="B20575" i="6"/>
  <c r="K20665" i="6" l="1"/>
  <c r="C20577" i="6"/>
  <c r="B20576" i="6"/>
  <c r="A20576" i="6"/>
  <c r="K20666" i="6" l="1"/>
  <c r="C20578" i="6"/>
  <c r="B20577" i="6"/>
  <c r="A20577" i="6"/>
  <c r="K20667" i="6" l="1"/>
  <c r="C20579" i="6"/>
  <c r="A20578" i="6"/>
  <c r="B20578" i="6"/>
  <c r="K20668" i="6" l="1"/>
  <c r="C20580" i="6"/>
  <c r="B20579" i="6"/>
  <c r="A20579" i="6"/>
  <c r="K20669" i="6" l="1"/>
  <c r="C20581" i="6"/>
  <c r="B20580" i="6"/>
  <c r="A20580" i="6"/>
  <c r="K20670" i="6" l="1"/>
  <c r="C20582" i="6"/>
  <c r="A20581" i="6"/>
  <c r="B20581" i="6"/>
  <c r="K20671" i="6" l="1"/>
  <c r="C20583" i="6"/>
  <c r="A20582" i="6"/>
  <c r="B20582" i="6"/>
  <c r="K20672" i="6" l="1"/>
  <c r="C20584" i="6"/>
  <c r="B20583" i="6"/>
  <c r="A20583" i="6"/>
  <c r="K20673" i="6" l="1"/>
  <c r="C20585" i="6"/>
  <c r="A20584" i="6"/>
  <c r="B20584" i="6"/>
  <c r="K20674" i="6" l="1"/>
  <c r="C20586" i="6"/>
  <c r="B20585" i="6"/>
  <c r="A20585" i="6"/>
  <c r="K20675" i="6" l="1"/>
  <c r="C20587" i="6"/>
  <c r="B20586" i="6"/>
  <c r="A20586" i="6"/>
  <c r="K20676" i="6" l="1"/>
  <c r="C20588" i="6"/>
  <c r="B20587" i="6"/>
  <c r="A20587" i="6"/>
  <c r="K20677" i="6" l="1"/>
  <c r="C20589" i="6"/>
  <c r="B20588" i="6"/>
  <c r="A20588" i="6"/>
  <c r="K20678" i="6" l="1"/>
  <c r="C20590" i="6"/>
  <c r="A20589" i="6"/>
  <c r="B20589" i="6"/>
  <c r="K20679" i="6" l="1"/>
  <c r="C20591" i="6"/>
  <c r="B20590" i="6"/>
  <c r="A20590" i="6"/>
  <c r="K20680" i="6" l="1"/>
  <c r="C20592" i="6"/>
  <c r="A20591" i="6"/>
  <c r="B20591" i="6"/>
  <c r="K20681" i="6" l="1"/>
  <c r="C20593" i="6"/>
  <c r="B20592" i="6"/>
  <c r="A20592" i="6"/>
  <c r="K20682" i="6" l="1"/>
  <c r="C20594" i="6"/>
  <c r="B20593" i="6"/>
  <c r="A20593" i="6"/>
  <c r="K20683" i="6" l="1"/>
  <c r="C20595" i="6"/>
  <c r="A20594" i="6"/>
  <c r="B20594" i="6"/>
  <c r="K20684" i="6" l="1"/>
  <c r="C20596" i="6"/>
  <c r="B20595" i="6"/>
  <c r="A20595" i="6"/>
  <c r="K20685" i="6" l="1"/>
  <c r="C20597" i="6"/>
  <c r="B20596" i="6"/>
  <c r="A20596" i="6"/>
  <c r="K20686" i="6" l="1"/>
  <c r="C20598" i="6"/>
  <c r="B20597" i="6"/>
  <c r="A20597" i="6"/>
  <c r="K20687" i="6" l="1"/>
  <c r="C20599" i="6"/>
  <c r="B20598" i="6"/>
  <c r="A20598" i="6"/>
  <c r="K20688" i="6" l="1"/>
  <c r="C20600" i="6"/>
  <c r="B20599" i="6"/>
  <c r="A20599" i="6"/>
  <c r="K20689" i="6" l="1"/>
  <c r="C20601" i="6"/>
  <c r="A20600" i="6"/>
  <c r="B20600" i="6"/>
  <c r="K20690" i="6" l="1"/>
  <c r="C20602" i="6"/>
  <c r="B20601" i="6"/>
  <c r="A20601" i="6"/>
  <c r="K20691" i="6" l="1"/>
  <c r="C20603" i="6"/>
  <c r="B20602" i="6"/>
  <c r="A20602" i="6"/>
  <c r="K20692" i="6" l="1"/>
  <c r="C20604" i="6"/>
  <c r="B20603" i="6"/>
  <c r="A20603" i="6"/>
  <c r="K20693" i="6" l="1"/>
  <c r="C20605" i="6"/>
  <c r="B20604" i="6"/>
  <c r="A20604" i="6"/>
  <c r="K20694" i="6" l="1"/>
  <c r="C20606" i="6"/>
  <c r="A20605" i="6"/>
  <c r="B20605" i="6"/>
  <c r="K20695" i="6" l="1"/>
  <c r="C20607" i="6"/>
  <c r="B20606" i="6"/>
  <c r="A20606" i="6"/>
  <c r="K20696" i="6" l="1"/>
  <c r="C20608" i="6"/>
  <c r="B20607" i="6"/>
  <c r="A20607" i="6"/>
  <c r="K20697" i="6" l="1"/>
  <c r="C20609" i="6"/>
  <c r="A20608" i="6"/>
  <c r="B20608" i="6"/>
  <c r="K20698" i="6" l="1"/>
  <c r="C20610" i="6"/>
  <c r="A20609" i="6"/>
  <c r="B20609" i="6"/>
  <c r="K20699" i="6" l="1"/>
  <c r="C20611" i="6"/>
  <c r="A20610" i="6"/>
  <c r="B20610" i="6"/>
  <c r="K20700" i="6" l="1"/>
  <c r="C20612" i="6"/>
  <c r="B20611" i="6"/>
  <c r="A20611" i="6"/>
  <c r="K20701" i="6" l="1"/>
  <c r="C20613" i="6"/>
  <c r="B20612" i="6"/>
  <c r="A20612" i="6"/>
  <c r="K20702" i="6" l="1"/>
  <c r="C20614" i="6"/>
  <c r="B20613" i="6"/>
  <c r="A20613" i="6"/>
  <c r="K20703" i="6" l="1"/>
  <c r="C20615" i="6"/>
  <c r="A20614" i="6"/>
  <c r="B20614" i="6"/>
  <c r="K20704" i="6" l="1"/>
  <c r="C20616" i="6"/>
  <c r="A20615" i="6"/>
  <c r="B20615" i="6"/>
  <c r="K20705" i="6" l="1"/>
  <c r="C20617" i="6"/>
  <c r="A20616" i="6"/>
  <c r="B20616" i="6"/>
  <c r="K20706" i="6" l="1"/>
  <c r="C20618" i="6"/>
  <c r="A20617" i="6"/>
  <c r="B20617" i="6"/>
  <c r="K20707" i="6" l="1"/>
  <c r="C20619" i="6"/>
  <c r="A20618" i="6"/>
  <c r="B20618" i="6"/>
  <c r="K20708" i="6" l="1"/>
  <c r="C20620" i="6"/>
  <c r="B20619" i="6"/>
  <c r="A20619" i="6"/>
  <c r="K20709" i="6" l="1"/>
  <c r="C20621" i="6"/>
  <c r="A20620" i="6"/>
  <c r="B20620" i="6"/>
  <c r="K20710" i="6" l="1"/>
  <c r="C20622" i="6"/>
  <c r="B20621" i="6"/>
  <c r="A20621" i="6"/>
  <c r="K20711" i="6" l="1"/>
  <c r="C20623" i="6"/>
  <c r="A20622" i="6"/>
  <c r="B20622" i="6"/>
  <c r="K20712" i="6" l="1"/>
  <c r="C20624" i="6"/>
  <c r="B20623" i="6"/>
  <c r="A20623" i="6"/>
  <c r="K20713" i="6" l="1"/>
  <c r="C20625" i="6"/>
  <c r="A20624" i="6"/>
  <c r="B20624" i="6"/>
  <c r="K20714" i="6" l="1"/>
  <c r="C20626" i="6"/>
  <c r="A20625" i="6"/>
  <c r="B20625" i="6"/>
  <c r="K20715" i="6" l="1"/>
  <c r="C20627" i="6"/>
  <c r="A20626" i="6"/>
  <c r="B20626" i="6"/>
  <c r="K20716" i="6" l="1"/>
  <c r="C20628" i="6"/>
  <c r="B20627" i="6"/>
  <c r="A20627" i="6"/>
  <c r="K20717" i="6" l="1"/>
  <c r="C20629" i="6"/>
  <c r="A20628" i="6"/>
  <c r="B20628" i="6"/>
  <c r="K20718" i="6" l="1"/>
  <c r="C20630" i="6"/>
  <c r="B20629" i="6"/>
  <c r="A20629" i="6"/>
  <c r="K20719" i="6" l="1"/>
  <c r="C20631" i="6"/>
  <c r="A20630" i="6"/>
  <c r="B20630" i="6"/>
  <c r="K20720" i="6" l="1"/>
  <c r="C20632" i="6"/>
  <c r="B20631" i="6"/>
  <c r="A20631" i="6"/>
  <c r="K20721" i="6" l="1"/>
  <c r="C20633" i="6"/>
  <c r="A20632" i="6"/>
  <c r="B20632" i="6"/>
  <c r="K20722" i="6" l="1"/>
  <c r="C20634" i="6"/>
  <c r="B20633" i="6"/>
  <c r="A20633" i="6"/>
  <c r="K20723" i="6" l="1"/>
  <c r="C20635" i="6"/>
  <c r="A20634" i="6"/>
  <c r="B20634" i="6"/>
  <c r="K20724" i="6" l="1"/>
  <c r="C20636" i="6"/>
  <c r="B20635" i="6"/>
  <c r="A20635" i="6"/>
  <c r="K20725" i="6" l="1"/>
  <c r="C20637" i="6"/>
  <c r="A20636" i="6"/>
  <c r="B20636" i="6"/>
  <c r="K20726" i="6" l="1"/>
  <c r="C20638" i="6"/>
  <c r="A20637" i="6"/>
  <c r="B20637" i="6"/>
  <c r="K20727" i="6" l="1"/>
  <c r="C20639" i="6"/>
  <c r="A20638" i="6"/>
  <c r="B20638" i="6"/>
  <c r="K20728" i="6" l="1"/>
  <c r="C20640" i="6"/>
  <c r="B20639" i="6"/>
  <c r="A20639" i="6"/>
  <c r="K20729" i="6" l="1"/>
  <c r="C20641" i="6"/>
  <c r="A20640" i="6"/>
  <c r="B20640" i="6"/>
  <c r="K20730" i="6" l="1"/>
  <c r="C20642" i="6"/>
  <c r="A20641" i="6"/>
  <c r="B20641" i="6"/>
  <c r="K20731" i="6" l="1"/>
  <c r="C20643" i="6"/>
  <c r="A20642" i="6"/>
  <c r="B20642" i="6"/>
  <c r="K20732" i="6" l="1"/>
  <c r="C20644" i="6"/>
  <c r="B20643" i="6"/>
  <c r="A20643" i="6"/>
  <c r="K20733" i="6" l="1"/>
  <c r="C20645" i="6"/>
  <c r="A20644" i="6"/>
  <c r="B20644" i="6"/>
  <c r="K20734" i="6" l="1"/>
  <c r="C20646" i="6"/>
  <c r="B20645" i="6"/>
  <c r="A20645" i="6"/>
  <c r="K20735" i="6" l="1"/>
  <c r="C20647" i="6"/>
  <c r="A20646" i="6"/>
  <c r="B20646" i="6"/>
  <c r="K20736" i="6" l="1"/>
  <c r="C20648" i="6"/>
  <c r="A20647" i="6"/>
  <c r="B20647" i="6"/>
  <c r="K20737" i="6" l="1"/>
  <c r="C20649" i="6"/>
  <c r="A20648" i="6"/>
  <c r="B20648" i="6"/>
  <c r="K20738" i="6" l="1"/>
  <c r="C20650" i="6"/>
  <c r="B20649" i="6"/>
  <c r="A20649" i="6"/>
  <c r="K20739" i="6" l="1"/>
  <c r="C20651" i="6"/>
  <c r="A20650" i="6"/>
  <c r="B20650" i="6"/>
  <c r="K20740" i="6" l="1"/>
  <c r="C20652" i="6"/>
  <c r="B20651" i="6"/>
  <c r="A20651" i="6"/>
  <c r="K20741" i="6" l="1"/>
  <c r="C20653" i="6"/>
  <c r="A20652" i="6"/>
  <c r="B20652" i="6"/>
  <c r="K20742" i="6" l="1"/>
  <c r="C20654" i="6"/>
  <c r="B20653" i="6"/>
  <c r="A20653" i="6"/>
  <c r="K20743" i="6" l="1"/>
  <c r="C20655" i="6"/>
  <c r="A20654" i="6"/>
  <c r="B20654" i="6"/>
  <c r="K20744" i="6" l="1"/>
  <c r="C20656" i="6"/>
  <c r="B20655" i="6"/>
  <c r="A20655" i="6"/>
  <c r="K20745" i="6" l="1"/>
  <c r="C20657" i="6"/>
  <c r="A20656" i="6"/>
  <c r="B20656" i="6"/>
  <c r="K20746" i="6" l="1"/>
  <c r="C20658" i="6"/>
  <c r="B20657" i="6"/>
  <c r="A20657" i="6"/>
  <c r="K20747" i="6" l="1"/>
  <c r="C20659" i="6"/>
  <c r="A20658" i="6"/>
  <c r="B20658" i="6"/>
  <c r="K20748" i="6" l="1"/>
  <c r="C20660" i="6"/>
  <c r="B20659" i="6"/>
  <c r="A20659" i="6"/>
  <c r="K20749" i="6" l="1"/>
  <c r="C20661" i="6"/>
  <c r="A20660" i="6"/>
  <c r="B20660" i="6"/>
  <c r="K20750" i="6" l="1"/>
  <c r="C20662" i="6"/>
  <c r="B20661" i="6"/>
  <c r="A20661" i="6"/>
  <c r="K20751" i="6" l="1"/>
  <c r="C20663" i="6"/>
  <c r="A20662" i="6"/>
  <c r="B20662" i="6"/>
  <c r="K20752" i="6" l="1"/>
  <c r="C20664" i="6"/>
  <c r="B20663" i="6"/>
  <c r="A20663" i="6"/>
  <c r="K20753" i="6" l="1"/>
  <c r="C20665" i="6"/>
  <c r="B20664" i="6"/>
  <c r="A20664" i="6"/>
  <c r="K20754" i="6" l="1"/>
  <c r="C20666" i="6"/>
  <c r="B20665" i="6"/>
  <c r="A20665" i="6"/>
  <c r="K20755" i="6" l="1"/>
  <c r="C20667" i="6"/>
  <c r="A20666" i="6"/>
  <c r="B20666" i="6"/>
  <c r="K20756" i="6" l="1"/>
  <c r="C20668" i="6"/>
  <c r="B20667" i="6"/>
  <c r="A20667" i="6"/>
  <c r="K20757" i="6" l="1"/>
  <c r="C20669" i="6"/>
  <c r="A20668" i="6"/>
  <c r="B20668" i="6"/>
  <c r="K20758" i="6" l="1"/>
  <c r="C20670" i="6"/>
  <c r="A20669" i="6"/>
  <c r="B20669" i="6"/>
  <c r="K20759" i="6" l="1"/>
  <c r="C20671" i="6"/>
  <c r="A20670" i="6"/>
  <c r="B20670" i="6"/>
  <c r="K20760" i="6" l="1"/>
  <c r="C20672" i="6"/>
  <c r="A20671" i="6"/>
  <c r="B20671" i="6"/>
  <c r="K20761" i="6" l="1"/>
  <c r="C20673" i="6"/>
  <c r="A20672" i="6"/>
  <c r="B20672" i="6"/>
  <c r="K20762" i="6" l="1"/>
  <c r="C20674" i="6"/>
  <c r="B20673" i="6"/>
  <c r="A20673" i="6"/>
  <c r="K20763" i="6" l="1"/>
  <c r="C20675" i="6"/>
  <c r="A20674" i="6"/>
  <c r="B20674" i="6"/>
  <c r="K20764" i="6" l="1"/>
  <c r="C20676" i="6"/>
  <c r="B20675" i="6"/>
  <c r="A20675" i="6"/>
  <c r="K20765" i="6" l="1"/>
  <c r="C20677" i="6"/>
  <c r="A20676" i="6"/>
  <c r="B20676" i="6"/>
  <c r="K20766" i="6" l="1"/>
  <c r="C20678" i="6"/>
  <c r="B20677" i="6"/>
  <c r="A20677" i="6"/>
  <c r="K20767" i="6" l="1"/>
  <c r="C20679" i="6"/>
  <c r="A20678" i="6"/>
  <c r="B20678" i="6"/>
  <c r="K20768" i="6" l="1"/>
  <c r="C20680" i="6"/>
  <c r="B20679" i="6"/>
  <c r="A20679" i="6"/>
  <c r="K20769" i="6" l="1"/>
  <c r="C20681" i="6"/>
  <c r="A20680" i="6"/>
  <c r="B20680" i="6"/>
  <c r="K20770" i="6" l="1"/>
  <c r="C20682" i="6"/>
  <c r="B20681" i="6"/>
  <c r="A20681" i="6"/>
  <c r="K20771" i="6" l="1"/>
  <c r="C20683" i="6"/>
  <c r="B20682" i="6"/>
  <c r="A20682" i="6"/>
  <c r="K20772" i="6" l="1"/>
  <c r="C20684" i="6"/>
  <c r="B20683" i="6"/>
  <c r="A20683" i="6"/>
  <c r="K20773" i="6" l="1"/>
  <c r="C20685" i="6"/>
  <c r="A20684" i="6"/>
  <c r="B20684" i="6"/>
  <c r="K20774" i="6" l="1"/>
  <c r="C20686" i="6"/>
  <c r="B20685" i="6"/>
  <c r="A20685" i="6"/>
  <c r="K20775" i="6" l="1"/>
  <c r="C20687" i="6"/>
  <c r="A20686" i="6"/>
  <c r="B20686" i="6"/>
  <c r="K20776" i="6" l="1"/>
  <c r="C20688" i="6"/>
  <c r="B20687" i="6"/>
  <c r="A20687" i="6"/>
  <c r="K20777" i="6" l="1"/>
  <c r="C20689" i="6"/>
  <c r="A20688" i="6"/>
  <c r="B20688" i="6"/>
  <c r="K20778" i="6" l="1"/>
  <c r="C20690" i="6"/>
  <c r="B20689" i="6"/>
  <c r="A20689" i="6"/>
  <c r="K20779" i="6" l="1"/>
  <c r="C20691" i="6"/>
  <c r="A20690" i="6"/>
  <c r="B20690" i="6"/>
  <c r="K20780" i="6" l="1"/>
  <c r="C20692" i="6"/>
  <c r="B20691" i="6"/>
  <c r="A20691" i="6"/>
  <c r="K20781" i="6" l="1"/>
  <c r="C20693" i="6"/>
  <c r="B20692" i="6"/>
  <c r="A20692" i="6"/>
  <c r="K20782" i="6" l="1"/>
  <c r="C20694" i="6"/>
  <c r="A20693" i="6"/>
  <c r="B20693" i="6"/>
  <c r="K20783" i="6" l="1"/>
  <c r="C20695" i="6"/>
  <c r="B20694" i="6"/>
  <c r="A20694" i="6"/>
  <c r="K20784" i="6" l="1"/>
  <c r="C20696" i="6"/>
  <c r="B20695" i="6"/>
  <c r="A20695" i="6"/>
  <c r="K20785" i="6" l="1"/>
  <c r="C20697" i="6"/>
  <c r="A20696" i="6"/>
  <c r="B20696" i="6"/>
  <c r="K20786" i="6" l="1"/>
  <c r="C20698" i="6"/>
  <c r="A20697" i="6"/>
  <c r="B20697" i="6"/>
  <c r="K20787" i="6" l="1"/>
  <c r="C20699" i="6"/>
  <c r="B20698" i="6"/>
  <c r="A20698" i="6"/>
  <c r="K20788" i="6" l="1"/>
  <c r="C20700" i="6"/>
  <c r="A20699" i="6"/>
  <c r="B20699" i="6"/>
  <c r="K20789" i="6" l="1"/>
  <c r="C20701" i="6"/>
  <c r="A20700" i="6"/>
  <c r="B20700" i="6"/>
  <c r="K20790" i="6" l="1"/>
  <c r="C20702" i="6"/>
  <c r="A20701" i="6"/>
  <c r="B20701" i="6"/>
  <c r="K20791" i="6" l="1"/>
  <c r="C20703" i="6"/>
  <c r="B20702" i="6"/>
  <c r="A20702" i="6"/>
  <c r="K20792" i="6" l="1"/>
  <c r="C20704" i="6"/>
  <c r="B20703" i="6"/>
  <c r="A20703" i="6"/>
  <c r="K20793" i="6" l="1"/>
  <c r="C20705" i="6"/>
  <c r="A20704" i="6"/>
  <c r="B20704" i="6"/>
  <c r="K20794" i="6" l="1"/>
  <c r="C20706" i="6"/>
  <c r="B20705" i="6"/>
  <c r="A20705" i="6"/>
  <c r="K20795" i="6" l="1"/>
  <c r="C20707" i="6"/>
  <c r="A20706" i="6"/>
  <c r="B20706" i="6"/>
  <c r="K20796" i="6" l="1"/>
  <c r="C20708" i="6"/>
  <c r="A20707" i="6"/>
  <c r="B20707" i="6"/>
  <c r="K20797" i="6" l="1"/>
  <c r="C20709" i="6"/>
  <c r="B20708" i="6"/>
  <c r="A20708" i="6"/>
  <c r="K20798" i="6" l="1"/>
  <c r="C20710" i="6"/>
  <c r="B20709" i="6"/>
  <c r="A20709" i="6"/>
  <c r="K20799" i="6" l="1"/>
  <c r="C20711" i="6"/>
  <c r="A20710" i="6"/>
  <c r="B20710" i="6"/>
  <c r="K20800" i="6" l="1"/>
  <c r="C20712" i="6"/>
  <c r="A20711" i="6"/>
  <c r="B20711" i="6"/>
  <c r="K20801" i="6" l="1"/>
  <c r="C20713" i="6"/>
  <c r="B20712" i="6"/>
  <c r="A20712" i="6"/>
  <c r="K20802" i="6" l="1"/>
  <c r="C20714" i="6"/>
  <c r="B20713" i="6"/>
  <c r="A20713" i="6"/>
  <c r="K20803" i="6" l="1"/>
  <c r="C20715" i="6"/>
  <c r="A20714" i="6"/>
  <c r="B20714" i="6"/>
  <c r="K20804" i="6" l="1"/>
  <c r="C20716" i="6"/>
  <c r="B20715" i="6"/>
  <c r="A20715" i="6"/>
  <c r="K20805" i="6" l="1"/>
  <c r="C20717" i="6"/>
  <c r="A20716" i="6"/>
  <c r="B20716" i="6"/>
  <c r="K20806" i="6" l="1"/>
  <c r="C20718" i="6"/>
  <c r="B20717" i="6"/>
  <c r="A20717" i="6"/>
  <c r="K20807" i="6" l="1"/>
  <c r="C20719" i="6"/>
  <c r="B20718" i="6"/>
  <c r="A20718" i="6"/>
  <c r="K20808" i="6" l="1"/>
  <c r="C20720" i="6"/>
  <c r="B20719" i="6"/>
  <c r="A20719" i="6"/>
  <c r="K20809" i="6" l="1"/>
  <c r="C20721" i="6"/>
  <c r="A20720" i="6"/>
  <c r="B20720" i="6"/>
  <c r="K20810" i="6" l="1"/>
  <c r="C20722" i="6"/>
  <c r="B20721" i="6"/>
  <c r="A20721" i="6"/>
  <c r="K20811" i="6" l="1"/>
  <c r="C20723" i="6"/>
  <c r="A20722" i="6"/>
  <c r="B20722" i="6"/>
  <c r="K20812" i="6" l="1"/>
  <c r="C20724" i="6"/>
  <c r="A20723" i="6"/>
  <c r="B20723" i="6"/>
  <c r="K20813" i="6" l="1"/>
  <c r="C20725" i="6"/>
  <c r="A20724" i="6"/>
  <c r="B20724" i="6"/>
  <c r="K20814" i="6" l="1"/>
  <c r="C20726" i="6"/>
  <c r="A20725" i="6"/>
  <c r="B20725" i="6"/>
  <c r="K20815" i="6" l="1"/>
  <c r="C20727" i="6"/>
  <c r="A20726" i="6"/>
  <c r="B20726" i="6"/>
  <c r="K20816" i="6" l="1"/>
  <c r="C20728" i="6"/>
  <c r="A20727" i="6"/>
  <c r="B20727" i="6"/>
  <c r="K20817" i="6" l="1"/>
  <c r="C20729" i="6"/>
  <c r="A20728" i="6"/>
  <c r="B20728" i="6"/>
  <c r="K20818" i="6" l="1"/>
  <c r="C20730" i="6"/>
  <c r="B20729" i="6"/>
  <c r="A20729" i="6"/>
  <c r="K20819" i="6" l="1"/>
  <c r="C20731" i="6"/>
  <c r="A20730" i="6"/>
  <c r="B20730" i="6"/>
  <c r="K20820" i="6" l="1"/>
  <c r="C20732" i="6"/>
  <c r="B20731" i="6"/>
  <c r="A20731" i="6"/>
  <c r="K20821" i="6" l="1"/>
  <c r="C20733" i="6"/>
  <c r="B20732" i="6"/>
  <c r="A20732" i="6"/>
  <c r="K20822" i="6" l="1"/>
  <c r="C20734" i="6"/>
  <c r="A20733" i="6"/>
  <c r="B20733" i="6"/>
  <c r="K20823" i="6" l="1"/>
  <c r="C20735" i="6"/>
  <c r="A20734" i="6"/>
  <c r="B20734" i="6"/>
  <c r="K20824" i="6" l="1"/>
  <c r="C20736" i="6"/>
  <c r="A20735" i="6"/>
  <c r="B20735" i="6"/>
  <c r="K20825" i="6" l="1"/>
  <c r="C20737" i="6"/>
  <c r="B20736" i="6"/>
  <c r="A20736" i="6"/>
  <c r="K20826" i="6" l="1"/>
  <c r="C20738" i="6"/>
  <c r="B20737" i="6"/>
  <c r="A20737" i="6"/>
  <c r="K20827" i="6" l="1"/>
  <c r="C20739" i="6"/>
  <c r="A20738" i="6"/>
  <c r="B20738" i="6"/>
  <c r="K20828" i="6" l="1"/>
  <c r="C20740" i="6"/>
  <c r="B20739" i="6"/>
  <c r="A20739" i="6"/>
  <c r="K20829" i="6" l="1"/>
  <c r="C20741" i="6"/>
  <c r="A20740" i="6"/>
  <c r="B20740" i="6"/>
  <c r="K20830" i="6" l="1"/>
  <c r="C20742" i="6"/>
  <c r="A20741" i="6"/>
  <c r="B20741" i="6"/>
  <c r="K20831" i="6" l="1"/>
  <c r="C20743" i="6"/>
  <c r="A20742" i="6"/>
  <c r="B20742" i="6"/>
  <c r="K20832" i="6" l="1"/>
  <c r="C20744" i="6"/>
  <c r="B20743" i="6"/>
  <c r="A20743" i="6"/>
  <c r="K20833" i="6" l="1"/>
  <c r="C20745" i="6"/>
  <c r="A20744" i="6"/>
  <c r="B20744" i="6"/>
  <c r="K20834" i="6" l="1"/>
  <c r="C20746" i="6"/>
  <c r="B20745" i="6"/>
  <c r="A20745" i="6"/>
  <c r="K20835" i="6" l="1"/>
  <c r="C20747" i="6"/>
  <c r="A20746" i="6"/>
  <c r="B20746" i="6"/>
  <c r="K20836" i="6" l="1"/>
  <c r="C20748" i="6"/>
  <c r="B20747" i="6"/>
  <c r="A20747" i="6"/>
  <c r="K20837" i="6" l="1"/>
  <c r="C20749" i="6"/>
  <c r="A20748" i="6"/>
  <c r="B20748" i="6"/>
  <c r="K20838" i="6" l="1"/>
  <c r="C20750" i="6"/>
  <c r="A20749" i="6"/>
  <c r="B20749" i="6"/>
  <c r="K20839" i="6" l="1"/>
  <c r="C20751" i="6"/>
  <c r="A20750" i="6"/>
  <c r="B20750" i="6"/>
  <c r="K20840" i="6" l="1"/>
  <c r="C20752" i="6"/>
  <c r="A20751" i="6"/>
  <c r="B20751" i="6"/>
  <c r="K20841" i="6" l="1"/>
  <c r="C20753" i="6"/>
  <c r="A20752" i="6"/>
  <c r="B20752" i="6"/>
  <c r="K20842" i="6" l="1"/>
  <c r="C20754" i="6"/>
  <c r="A20753" i="6"/>
  <c r="B20753" i="6"/>
  <c r="K20843" i="6" l="1"/>
  <c r="C20755" i="6"/>
  <c r="A20754" i="6"/>
  <c r="B20754" i="6"/>
  <c r="K20844" i="6" l="1"/>
  <c r="C20756" i="6"/>
  <c r="B20755" i="6"/>
  <c r="A20755" i="6"/>
  <c r="K20845" i="6" l="1"/>
  <c r="C20757" i="6"/>
  <c r="A20756" i="6"/>
  <c r="B20756" i="6"/>
  <c r="K20846" i="6" l="1"/>
  <c r="C20758" i="6"/>
  <c r="A20757" i="6"/>
  <c r="B20757" i="6"/>
  <c r="K20847" i="6" l="1"/>
  <c r="C20759" i="6"/>
  <c r="A20758" i="6"/>
  <c r="B20758" i="6"/>
  <c r="K20848" i="6" l="1"/>
  <c r="C20760" i="6"/>
  <c r="A20759" i="6"/>
  <c r="B20759" i="6"/>
  <c r="K20849" i="6" l="1"/>
  <c r="C20761" i="6"/>
  <c r="B20760" i="6"/>
  <c r="A20760" i="6"/>
  <c r="K20850" i="6" l="1"/>
  <c r="C20762" i="6"/>
  <c r="A20761" i="6"/>
  <c r="B20761" i="6"/>
  <c r="K20851" i="6" l="1"/>
  <c r="C20763" i="6"/>
  <c r="B20762" i="6"/>
  <c r="A20762" i="6"/>
  <c r="K20852" i="6" l="1"/>
  <c r="C20764" i="6"/>
  <c r="B20763" i="6"/>
  <c r="A20763" i="6"/>
  <c r="K20853" i="6" l="1"/>
  <c r="C20765" i="6"/>
  <c r="A20764" i="6"/>
  <c r="B20764" i="6"/>
  <c r="K20854" i="6" l="1"/>
  <c r="C20766" i="6"/>
  <c r="B20765" i="6"/>
  <c r="A20765" i="6"/>
  <c r="K20855" i="6" l="1"/>
  <c r="C20767" i="6"/>
  <c r="A20766" i="6"/>
  <c r="B20766" i="6"/>
  <c r="K20856" i="6" l="1"/>
  <c r="C20768" i="6"/>
  <c r="A20767" i="6"/>
  <c r="B20767" i="6"/>
  <c r="K20857" i="6" l="1"/>
  <c r="C20769" i="6"/>
  <c r="A20768" i="6"/>
  <c r="B20768" i="6"/>
  <c r="K20858" i="6" l="1"/>
  <c r="C20770" i="6"/>
  <c r="B20769" i="6"/>
  <c r="A20769" i="6"/>
  <c r="K20859" i="6" l="1"/>
  <c r="C20771" i="6"/>
  <c r="A20770" i="6"/>
  <c r="B20770" i="6"/>
  <c r="K20860" i="6" l="1"/>
  <c r="C20772" i="6"/>
  <c r="B20771" i="6"/>
  <c r="A20771" i="6"/>
  <c r="K20861" i="6" l="1"/>
  <c r="C20773" i="6"/>
  <c r="A20772" i="6"/>
  <c r="B20772" i="6"/>
  <c r="K20862" i="6" l="1"/>
  <c r="C20774" i="6"/>
  <c r="B20773" i="6"/>
  <c r="A20773" i="6"/>
  <c r="K20863" i="6" l="1"/>
  <c r="C20775" i="6"/>
  <c r="A20774" i="6"/>
  <c r="B20774" i="6"/>
  <c r="K20864" i="6" l="1"/>
  <c r="C20776" i="6"/>
  <c r="B20775" i="6"/>
  <c r="A20775" i="6"/>
  <c r="K20865" i="6" l="1"/>
  <c r="C20777" i="6"/>
  <c r="B20776" i="6"/>
  <c r="A20776" i="6"/>
  <c r="K20866" i="6" l="1"/>
  <c r="C20778" i="6"/>
  <c r="B20777" i="6"/>
  <c r="A20777" i="6"/>
  <c r="K20867" i="6" l="1"/>
  <c r="C20779" i="6"/>
  <c r="B20778" i="6"/>
  <c r="A20778" i="6"/>
  <c r="K20868" i="6" l="1"/>
  <c r="C20780" i="6"/>
  <c r="B20779" i="6"/>
  <c r="A20779" i="6"/>
  <c r="K20869" i="6" l="1"/>
  <c r="C20781" i="6"/>
  <c r="A20780" i="6"/>
  <c r="B20780" i="6"/>
  <c r="K20870" i="6" l="1"/>
  <c r="C20782" i="6"/>
  <c r="B20781" i="6"/>
  <c r="A20781" i="6"/>
  <c r="K20871" i="6" l="1"/>
  <c r="C20783" i="6"/>
  <c r="A20782" i="6"/>
  <c r="B20782" i="6"/>
  <c r="K20872" i="6" l="1"/>
  <c r="C20784" i="6"/>
  <c r="A20783" i="6"/>
  <c r="B20783" i="6"/>
  <c r="K20873" i="6" l="1"/>
  <c r="C20785" i="6"/>
  <c r="A20784" i="6"/>
  <c r="B20784" i="6"/>
  <c r="K20874" i="6" l="1"/>
  <c r="C20786" i="6"/>
  <c r="A20785" i="6"/>
  <c r="B20785" i="6"/>
  <c r="K20875" i="6" l="1"/>
  <c r="C20787" i="6"/>
  <c r="A20786" i="6"/>
  <c r="B20786" i="6"/>
  <c r="K20876" i="6" l="1"/>
  <c r="C20788" i="6"/>
  <c r="B20787" i="6"/>
  <c r="A20787" i="6"/>
  <c r="K20877" i="6" l="1"/>
  <c r="C20789" i="6"/>
  <c r="A20788" i="6"/>
  <c r="B20788" i="6"/>
  <c r="K20878" i="6" l="1"/>
  <c r="C20790" i="6"/>
  <c r="A20789" i="6"/>
  <c r="B20789" i="6"/>
  <c r="K20879" i="6" l="1"/>
  <c r="C20791" i="6"/>
  <c r="A20790" i="6"/>
  <c r="B20790" i="6"/>
  <c r="K20880" i="6" l="1"/>
  <c r="C20792" i="6"/>
  <c r="B20791" i="6"/>
  <c r="A20791" i="6"/>
  <c r="K20881" i="6" l="1"/>
  <c r="C20793" i="6"/>
  <c r="A20792" i="6"/>
  <c r="B20792" i="6"/>
  <c r="K20882" i="6" l="1"/>
  <c r="C20794" i="6"/>
  <c r="A20793" i="6"/>
  <c r="B20793" i="6"/>
  <c r="K20883" i="6" l="1"/>
  <c r="C20795" i="6"/>
  <c r="A20794" i="6"/>
  <c r="B20794" i="6"/>
  <c r="K20884" i="6" l="1"/>
  <c r="C20796" i="6"/>
  <c r="B20795" i="6"/>
  <c r="A20795" i="6"/>
  <c r="K20885" i="6" l="1"/>
  <c r="C20797" i="6"/>
  <c r="A20796" i="6"/>
  <c r="B20796" i="6"/>
  <c r="K20886" i="6" l="1"/>
  <c r="C20798" i="6"/>
  <c r="A20797" i="6"/>
  <c r="B20797" i="6"/>
  <c r="K20887" i="6" l="1"/>
  <c r="C20799" i="6"/>
  <c r="B20798" i="6"/>
  <c r="A20798" i="6"/>
  <c r="K20888" i="6" l="1"/>
  <c r="C20800" i="6"/>
  <c r="B20799" i="6"/>
  <c r="A20799" i="6"/>
  <c r="K20889" i="6" l="1"/>
  <c r="C20801" i="6"/>
  <c r="A20800" i="6"/>
  <c r="B20800" i="6"/>
  <c r="K20890" i="6" l="1"/>
  <c r="C20802" i="6"/>
  <c r="A20801" i="6"/>
  <c r="B20801" i="6"/>
  <c r="K20891" i="6" l="1"/>
  <c r="C20803" i="6"/>
  <c r="A20802" i="6"/>
  <c r="B20802" i="6"/>
  <c r="K20892" i="6" l="1"/>
  <c r="C20804" i="6"/>
  <c r="B20803" i="6"/>
  <c r="A20803" i="6"/>
  <c r="K20893" i="6" l="1"/>
  <c r="C20805" i="6"/>
  <c r="A20804" i="6"/>
  <c r="B20804" i="6"/>
  <c r="K20894" i="6" l="1"/>
  <c r="C20806" i="6"/>
  <c r="B20805" i="6"/>
  <c r="A20805" i="6"/>
  <c r="K20895" i="6" l="1"/>
  <c r="C20807" i="6"/>
  <c r="A20806" i="6"/>
  <c r="B20806" i="6"/>
  <c r="K20896" i="6" l="1"/>
  <c r="C20808" i="6"/>
  <c r="A20807" i="6"/>
  <c r="B20807" i="6"/>
  <c r="K20897" i="6" l="1"/>
  <c r="C20809" i="6"/>
  <c r="A20808" i="6"/>
  <c r="B20808" i="6"/>
  <c r="K20898" i="6" l="1"/>
  <c r="C20810" i="6"/>
  <c r="A20809" i="6"/>
  <c r="B20809" i="6"/>
  <c r="K20899" i="6" l="1"/>
  <c r="C20811" i="6"/>
  <c r="A20810" i="6"/>
  <c r="B20810" i="6"/>
  <c r="K20900" i="6" l="1"/>
  <c r="C20812" i="6"/>
  <c r="A20811" i="6"/>
  <c r="B20811" i="6"/>
  <c r="K20901" i="6" l="1"/>
  <c r="C20813" i="6"/>
  <c r="B20812" i="6"/>
  <c r="A20812" i="6"/>
  <c r="K20902" i="6" l="1"/>
  <c r="C20814" i="6"/>
  <c r="B20813" i="6"/>
  <c r="A20813" i="6"/>
  <c r="K20903" i="6" l="1"/>
  <c r="C20815" i="6"/>
  <c r="A20814" i="6"/>
  <c r="B20814" i="6"/>
  <c r="K20904" i="6" l="1"/>
  <c r="C20816" i="6"/>
  <c r="A20815" i="6"/>
  <c r="B20815" i="6"/>
  <c r="K20905" i="6" l="1"/>
  <c r="C20817" i="6"/>
  <c r="A20816" i="6"/>
  <c r="B20816" i="6"/>
  <c r="K20906" i="6" l="1"/>
  <c r="C20818" i="6"/>
  <c r="B20817" i="6"/>
  <c r="A20817" i="6"/>
  <c r="K20907" i="6" l="1"/>
  <c r="C20819" i="6"/>
  <c r="B20818" i="6"/>
  <c r="A20818" i="6"/>
  <c r="K20908" i="6" l="1"/>
  <c r="C20820" i="6"/>
  <c r="B20819" i="6"/>
  <c r="A20819" i="6"/>
  <c r="K20909" i="6" l="1"/>
  <c r="C20821" i="6"/>
  <c r="B20820" i="6"/>
  <c r="A20820" i="6"/>
  <c r="K20910" i="6" l="1"/>
  <c r="C20822" i="6"/>
  <c r="B20821" i="6"/>
  <c r="A20821" i="6"/>
  <c r="K20911" i="6" l="1"/>
  <c r="C20823" i="6"/>
  <c r="A20822" i="6"/>
  <c r="B20822" i="6"/>
  <c r="K20912" i="6" l="1"/>
  <c r="C20824" i="6"/>
  <c r="B20823" i="6"/>
  <c r="A20823" i="6"/>
  <c r="K20913" i="6" l="1"/>
  <c r="C20825" i="6"/>
  <c r="A20824" i="6"/>
  <c r="B20824" i="6"/>
  <c r="K20914" i="6" l="1"/>
  <c r="C20826" i="6"/>
  <c r="A20825" i="6"/>
  <c r="B20825" i="6"/>
  <c r="K20915" i="6" l="1"/>
  <c r="C20827" i="6"/>
  <c r="A20826" i="6"/>
  <c r="B20826" i="6"/>
  <c r="K20916" i="6" l="1"/>
  <c r="C20828" i="6"/>
  <c r="B20827" i="6"/>
  <c r="A20827" i="6"/>
  <c r="K20917" i="6" l="1"/>
  <c r="C20829" i="6"/>
  <c r="A20828" i="6"/>
  <c r="B20828" i="6"/>
  <c r="K20918" i="6" l="1"/>
  <c r="C20830" i="6"/>
  <c r="B20829" i="6"/>
  <c r="A20829" i="6"/>
  <c r="K20919" i="6" l="1"/>
  <c r="C20831" i="6"/>
  <c r="A20830" i="6"/>
  <c r="B20830" i="6"/>
  <c r="K20920" i="6" l="1"/>
  <c r="C20832" i="6"/>
  <c r="B20831" i="6"/>
  <c r="A20831" i="6"/>
  <c r="K20921" i="6" l="1"/>
  <c r="C20833" i="6"/>
  <c r="B20832" i="6"/>
  <c r="A20832" i="6"/>
  <c r="K20922" i="6" l="1"/>
  <c r="C20834" i="6"/>
  <c r="A20833" i="6"/>
  <c r="B20833" i="6"/>
  <c r="K20923" i="6" l="1"/>
  <c r="C20835" i="6"/>
  <c r="A20834" i="6"/>
  <c r="B20834" i="6"/>
  <c r="K20924" i="6" l="1"/>
  <c r="C20836" i="6"/>
  <c r="B20835" i="6"/>
  <c r="A20835" i="6"/>
  <c r="K20925" i="6" l="1"/>
  <c r="C20837" i="6"/>
  <c r="A20836" i="6"/>
  <c r="B20836" i="6"/>
  <c r="K20926" i="6" l="1"/>
  <c r="C20838" i="6"/>
  <c r="A20837" i="6"/>
  <c r="B20837" i="6"/>
  <c r="K20927" i="6" l="1"/>
  <c r="C20839" i="6"/>
  <c r="B20838" i="6"/>
  <c r="A20838" i="6"/>
  <c r="K20928" i="6" l="1"/>
  <c r="C20840" i="6"/>
  <c r="B20839" i="6"/>
  <c r="A20839" i="6"/>
  <c r="K20929" i="6" l="1"/>
  <c r="C20841" i="6"/>
  <c r="A20840" i="6"/>
  <c r="B20840" i="6"/>
  <c r="K20930" i="6" l="1"/>
  <c r="C20842" i="6"/>
  <c r="B20841" i="6"/>
  <c r="A20841" i="6"/>
  <c r="K20931" i="6" l="1"/>
  <c r="C20843" i="6"/>
  <c r="A20842" i="6"/>
  <c r="B20842" i="6"/>
  <c r="K20932" i="6" l="1"/>
  <c r="C20844" i="6"/>
  <c r="B20843" i="6"/>
  <c r="A20843" i="6"/>
  <c r="K20933" i="6" l="1"/>
  <c r="C20845" i="6"/>
  <c r="A20844" i="6"/>
  <c r="B20844" i="6"/>
  <c r="K20934" i="6" l="1"/>
  <c r="C20846" i="6"/>
  <c r="B20845" i="6"/>
  <c r="A20845" i="6"/>
  <c r="K20935" i="6" l="1"/>
  <c r="C20847" i="6"/>
  <c r="A20846" i="6"/>
  <c r="B20846" i="6"/>
  <c r="K20936" i="6" l="1"/>
  <c r="C20848" i="6"/>
  <c r="A20847" i="6"/>
  <c r="B20847" i="6"/>
  <c r="K20937" i="6" l="1"/>
  <c r="C20849" i="6"/>
  <c r="A20848" i="6"/>
  <c r="B20848" i="6"/>
  <c r="K20938" i="6" l="1"/>
  <c r="C20850" i="6"/>
  <c r="A20849" i="6"/>
  <c r="B20849" i="6"/>
  <c r="K20939" i="6" l="1"/>
  <c r="C20851" i="6"/>
  <c r="A20850" i="6"/>
  <c r="B20850" i="6"/>
  <c r="K20940" i="6" l="1"/>
  <c r="C20852" i="6"/>
  <c r="B20851" i="6"/>
  <c r="A20851" i="6"/>
  <c r="K20941" i="6" l="1"/>
  <c r="C20853" i="6"/>
  <c r="A20852" i="6"/>
  <c r="B20852" i="6"/>
  <c r="K20942" i="6" l="1"/>
  <c r="C20854" i="6"/>
  <c r="A20853" i="6"/>
  <c r="B20853" i="6"/>
  <c r="K20943" i="6" l="1"/>
  <c r="C20855" i="6"/>
  <c r="A20854" i="6"/>
  <c r="B20854" i="6"/>
  <c r="K20944" i="6" l="1"/>
  <c r="C20856" i="6"/>
  <c r="B20855" i="6"/>
  <c r="A20855" i="6"/>
  <c r="K20945" i="6" l="1"/>
  <c r="C20857" i="6"/>
  <c r="A20856" i="6"/>
  <c r="B20856" i="6"/>
  <c r="K20946" i="6" l="1"/>
  <c r="C20858" i="6"/>
  <c r="B20857" i="6"/>
  <c r="A20857" i="6"/>
  <c r="K20947" i="6" l="1"/>
  <c r="C20859" i="6"/>
  <c r="A20858" i="6"/>
  <c r="B20858" i="6"/>
  <c r="K20948" i="6" l="1"/>
  <c r="C20860" i="6"/>
  <c r="A20859" i="6"/>
  <c r="B20859" i="6"/>
  <c r="K20949" i="6" l="1"/>
  <c r="C20861" i="6"/>
  <c r="A20860" i="6"/>
  <c r="B20860" i="6"/>
  <c r="K20950" i="6" l="1"/>
  <c r="C20862" i="6"/>
  <c r="B20861" i="6"/>
  <c r="A20861" i="6"/>
  <c r="K20951" i="6" l="1"/>
  <c r="C20863" i="6"/>
  <c r="A20862" i="6"/>
  <c r="B20862" i="6"/>
  <c r="K20952" i="6" l="1"/>
  <c r="C20864" i="6"/>
  <c r="A20863" i="6"/>
  <c r="B20863" i="6"/>
  <c r="K20953" i="6" l="1"/>
  <c r="C20865" i="6"/>
  <c r="A20864" i="6"/>
  <c r="B20864" i="6"/>
  <c r="K20954" i="6" l="1"/>
  <c r="C20866" i="6"/>
  <c r="A20865" i="6"/>
  <c r="B20865" i="6"/>
  <c r="K20955" i="6" l="1"/>
  <c r="C20867" i="6"/>
  <c r="A20866" i="6"/>
  <c r="B20866" i="6"/>
  <c r="K20956" i="6" l="1"/>
  <c r="C20868" i="6"/>
  <c r="B20867" i="6"/>
  <c r="A20867" i="6"/>
  <c r="K20957" i="6" l="1"/>
  <c r="C20869" i="6"/>
  <c r="B20868" i="6"/>
  <c r="A20868" i="6"/>
  <c r="K20958" i="6" l="1"/>
  <c r="C20870" i="6"/>
  <c r="B20869" i="6"/>
  <c r="A20869" i="6"/>
  <c r="K20959" i="6" l="1"/>
  <c r="C20871" i="6"/>
  <c r="B20870" i="6"/>
  <c r="A20870" i="6"/>
  <c r="K20960" i="6" l="1"/>
  <c r="C20872" i="6"/>
  <c r="B20871" i="6"/>
  <c r="A20871" i="6"/>
  <c r="K20961" i="6" l="1"/>
  <c r="C20873" i="6"/>
  <c r="A20872" i="6"/>
  <c r="B20872" i="6"/>
  <c r="K20962" i="6" l="1"/>
  <c r="C20874" i="6"/>
  <c r="B20873" i="6"/>
  <c r="A20873" i="6"/>
  <c r="K20963" i="6" l="1"/>
  <c r="C20875" i="6"/>
  <c r="A20874" i="6"/>
  <c r="B20874" i="6"/>
  <c r="K20964" i="6" l="1"/>
  <c r="C20876" i="6"/>
  <c r="A20875" i="6"/>
  <c r="B20875" i="6"/>
  <c r="K20965" i="6" l="1"/>
  <c r="C20877" i="6"/>
  <c r="A20876" i="6"/>
  <c r="B20876" i="6"/>
  <c r="K20966" i="6" l="1"/>
  <c r="C20878" i="6"/>
  <c r="A20877" i="6"/>
  <c r="B20877" i="6"/>
  <c r="K20967" i="6" l="1"/>
  <c r="C20879" i="6"/>
  <c r="B20878" i="6"/>
  <c r="A20878" i="6"/>
  <c r="K20968" i="6" l="1"/>
  <c r="C20880" i="6"/>
  <c r="B20879" i="6"/>
  <c r="A20879" i="6"/>
  <c r="K20969" i="6" l="1"/>
  <c r="C20881" i="6"/>
  <c r="B20880" i="6"/>
  <c r="A20880" i="6"/>
  <c r="K20970" i="6" l="1"/>
  <c r="C20882" i="6"/>
  <c r="A20881" i="6"/>
  <c r="B20881" i="6"/>
  <c r="K20971" i="6" l="1"/>
  <c r="C20883" i="6"/>
  <c r="A20882" i="6"/>
  <c r="B20882" i="6"/>
  <c r="K20972" i="6" l="1"/>
  <c r="C20884" i="6"/>
  <c r="B20883" i="6"/>
  <c r="A20883" i="6"/>
  <c r="K20973" i="6" l="1"/>
  <c r="C20885" i="6"/>
  <c r="A20884" i="6"/>
  <c r="B20884" i="6"/>
  <c r="K20974" i="6" l="1"/>
  <c r="C20886" i="6"/>
  <c r="B20885" i="6"/>
  <c r="A20885" i="6"/>
  <c r="K20975" i="6" l="1"/>
  <c r="C20887" i="6"/>
  <c r="A20886" i="6"/>
  <c r="B20886" i="6"/>
  <c r="K20976" i="6" l="1"/>
  <c r="C20888" i="6"/>
  <c r="B20887" i="6"/>
  <c r="A20887" i="6"/>
  <c r="K20977" i="6" l="1"/>
  <c r="C20889" i="6"/>
  <c r="A20888" i="6"/>
  <c r="B20888" i="6"/>
  <c r="K20978" i="6" l="1"/>
  <c r="C20890" i="6"/>
  <c r="A20889" i="6"/>
  <c r="B20889" i="6"/>
  <c r="K20979" i="6" l="1"/>
  <c r="C20891" i="6"/>
  <c r="A20890" i="6"/>
  <c r="B20890" i="6"/>
  <c r="K20980" i="6" l="1"/>
  <c r="C20892" i="6"/>
  <c r="B20891" i="6"/>
  <c r="A20891" i="6"/>
  <c r="K20981" i="6" l="1"/>
  <c r="C20893" i="6"/>
  <c r="A20892" i="6"/>
  <c r="B20892" i="6"/>
  <c r="K20982" i="6" l="1"/>
  <c r="C20894" i="6"/>
  <c r="B20893" i="6"/>
  <c r="A20893" i="6"/>
  <c r="K20983" i="6" l="1"/>
  <c r="C20895" i="6"/>
  <c r="A20894" i="6"/>
  <c r="B20894" i="6"/>
  <c r="K20984" i="6" l="1"/>
  <c r="C20896" i="6"/>
  <c r="A20895" i="6"/>
  <c r="B20895" i="6"/>
  <c r="K20985" i="6" l="1"/>
  <c r="C20897" i="6"/>
  <c r="A20896" i="6"/>
  <c r="B20896" i="6"/>
  <c r="K20986" i="6" l="1"/>
  <c r="C20898" i="6"/>
  <c r="B20897" i="6"/>
  <c r="A20897" i="6"/>
  <c r="K20987" i="6" l="1"/>
  <c r="C20899" i="6"/>
  <c r="A20898" i="6"/>
  <c r="B20898" i="6"/>
  <c r="K20988" i="6" l="1"/>
  <c r="C20900" i="6"/>
  <c r="B20899" i="6"/>
  <c r="A20899" i="6"/>
  <c r="K20989" i="6" l="1"/>
  <c r="C20901" i="6"/>
  <c r="B20900" i="6"/>
  <c r="A20900" i="6"/>
  <c r="K20990" i="6" l="1"/>
  <c r="C20902" i="6"/>
  <c r="B20901" i="6"/>
  <c r="A20901" i="6"/>
  <c r="K20991" i="6" l="1"/>
  <c r="C20903" i="6"/>
  <c r="A20902" i="6"/>
  <c r="B20902" i="6"/>
  <c r="K20992" i="6" l="1"/>
  <c r="C20904" i="6"/>
  <c r="A20903" i="6"/>
  <c r="B20903" i="6"/>
  <c r="K20993" i="6" l="1"/>
  <c r="C20905" i="6"/>
  <c r="A20904" i="6"/>
  <c r="B20904" i="6"/>
  <c r="K20994" i="6" l="1"/>
  <c r="C20906" i="6"/>
  <c r="B20905" i="6"/>
  <c r="A20905" i="6"/>
  <c r="K20995" i="6" l="1"/>
  <c r="C20907" i="6"/>
  <c r="A20906" i="6"/>
  <c r="B20906" i="6"/>
  <c r="K20996" i="6" l="1"/>
  <c r="C20908" i="6"/>
  <c r="A20907" i="6"/>
  <c r="B20907" i="6"/>
  <c r="K20997" i="6" l="1"/>
  <c r="C20909" i="6"/>
  <c r="B20908" i="6"/>
  <c r="A20908" i="6"/>
  <c r="K20998" i="6" l="1"/>
  <c r="C20910" i="6"/>
  <c r="B20909" i="6"/>
  <c r="A20909" i="6"/>
  <c r="K20999" i="6" l="1"/>
  <c r="C20911" i="6"/>
  <c r="A20910" i="6"/>
  <c r="B20910" i="6"/>
  <c r="K21000" i="6" l="1"/>
  <c r="C20912" i="6"/>
  <c r="B20911" i="6"/>
  <c r="A20911" i="6"/>
  <c r="K21001" i="6" l="1"/>
  <c r="C20913" i="6"/>
  <c r="A20912" i="6"/>
  <c r="B20912" i="6"/>
  <c r="K21002" i="6" l="1"/>
  <c r="C20914" i="6"/>
  <c r="B20913" i="6"/>
  <c r="A20913" i="6"/>
  <c r="K21003" i="6" l="1"/>
  <c r="C20915" i="6"/>
  <c r="B20914" i="6"/>
  <c r="A20914" i="6"/>
  <c r="K21004" i="6" l="1"/>
  <c r="C20916" i="6"/>
  <c r="B20915" i="6"/>
  <c r="A20915" i="6"/>
  <c r="K21005" i="6" l="1"/>
  <c r="C20917" i="6"/>
  <c r="B20916" i="6"/>
  <c r="A20916" i="6"/>
  <c r="K21006" i="6" l="1"/>
  <c r="C20918" i="6"/>
  <c r="B20917" i="6"/>
  <c r="A20917" i="6"/>
  <c r="K21007" i="6" l="1"/>
  <c r="C20919" i="6"/>
  <c r="A20918" i="6"/>
  <c r="B20918" i="6"/>
  <c r="K21008" i="6" l="1"/>
  <c r="C20920" i="6"/>
  <c r="B20919" i="6"/>
  <c r="A20919" i="6"/>
  <c r="K21009" i="6" l="1"/>
  <c r="C20921" i="6"/>
  <c r="A20920" i="6"/>
  <c r="B20920" i="6"/>
  <c r="K21010" i="6" l="1"/>
  <c r="C20922" i="6"/>
  <c r="B20921" i="6"/>
  <c r="A20921" i="6"/>
  <c r="K21011" i="6" l="1"/>
  <c r="C20923" i="6"/>
  <c r="A20922" i="6"/>
  <c r="B20922" i="6"/>
  <c r="K21012" i="6" l="1"/>
  <c r="C20924" i="6"/>
  <c r="B20923" i="6"/>
  <c r="A20923" i="6"/>
  <c r="K21013" i="6" l="1"/>
  <c r="C20925" i="6"/>
  <c r="A20924" i="6"/>
  <c r="B20924" i="6"/>
  <c r="K21014" i="6" l="1"/>
  <c r="C20926" i="6"/>
  <c r="B20925" i="6"/>
  <c r="A20925" i="6"/>
  <c r="K21015" i="6" l="1"/>
  <c r="C20927" i="6"/>
  <c r="A20926" i="6"/>
  <c r="B20926" i="6"/>
  <c r="K21016" i="6" l="1"/>
  <c r="C20928" i="6"/>
  <c r="A20927" i="6"/>
  <c r="B20927" i="6"/>
  <c r="K21017" i="6" l="1"/>
  <c r="C20929" i="6"/>
  <c r="A20928" i="6"/>
  <c r="B20928" i="6"/>
  <c r="K21018" i="6" l="1"/>
  <c r="C20930" i="6"/>
  <c r="B20929" i="6"/>
  <c r="A20929" i="6"/>
  <c r="K21019" i="6" l="1"/>
  <c r="C20931" i="6"/>
  <c r="A20930" i="6"/>
  <c r="B20930" i="6"/>
  <c r="K21020" i="6" l="1"/>
  <c r="C20932" i="6"/>
  <c r="A20931" i="6"/>
  <c r="B20931" i="6"/>
  <c r="K21021" i="6" l="1"/>
  <c r="C20933" i="6"/>
  <c r="B20932" i="6"/>
  <c r="A20932" i="6"/>
  <c r="K21022" i="6" l="1"/>
  <c r="C20934" i="6"/>
  <c r="B20933" i="6"/>
  <c r="A20933" i="6"/>
  <c r="K21023" i="6" l="1"/>
  <c r="C20935" i="6"/>
  <c r="A20934" i="6"/>
  <c r="B20934" i="6"/>
  <c r="K21024" i="6" l="1"/>
  <c r="C20936" i="6"/>
  <c r="B20935" i="6"/>
  <c r="A20935" i="6"/>
  <c r="K21025" i="6" l="1"/>
  <c r="C20937" i="6"/>
  <c r="A20936" i="6"/>
  <c r="B20936" i="6"/>
  <c r="K21026" i="6" l="1"/>
  <c r="C20938" i="6"/>
  <c r="B20937" i="6"/>
  <c r="A20937" i="6"/>
  <c r="K21027" i="6" l="1"/>
  <c r="C20939" i="6"/>
  <c r="A20938" i="6"/>
  <c r="B20938" i="6"/>
  <c r="K21028" i="6" l="1"/>
  <c r="C20940" i="6"/>
  <c r="B20939" i="6"/>
  <c r="A20939" i="6"/>
  <c r="K21029" i="6" l="1"/>
  <c r="C20941" i="6"/>
  <c r="B20940" i="6"/>
  <c r="A20940" i="6"/>
  <c r="K21030" i="6" l="1"/>
  <c r="C20942" i="6"/>
  <c r="B20941" i="6"/>
  <c r="A20941" i="6"/>
  <c r="K21031" i="6" l="1"/>
  <c r="C20943" i="6"/>
  <c r="A20942" i="6"/>
  <c r="B20942" i="6"/>
  <c r="K21032" i="6" l="1"/>
  <c r="C20944" i="6"/>
  <c r="B20943" i="6"/>
  <c r="A20943" i="6"/>
  <c r="K21033" i="6" l="1"/>
  <c r="C20945" i="6"/>
  <c r="A20944" i="6"/>
  <c r="B20944" i="6"/>
  <c r="K21034" i="6" l="1"/>
  <c r="C20946" i="6"/>
  <c r="B20945" i="6"/>
  <c r="A20945" i="6"/>
  <c r="K21035" i="6" l="1"/>
  <c r="C20947" i="6"/>
  <c r="A20946" i="6"/>
  <c r="B20946" i="6"/>
  <c r="K21036" i="6" l="1"/>
  <c r="C20948" i="6"/>
  <c r="B20947" i="6"/>
  <c r="A20947" i="6"/>
  <c r="K21037" i="6" l="1"/>
  <c r="C20949" i="6"/>
  <c r="A20948" i="6"/>
  <c r="B20948" i="6"/>
  <c r="K21038" i="6" l="1"/>
  <c r="C20950" i="6"/>
  <c r="A20949" i="6"/>
  <c r="B20949" i="6"/>
  <c r="K21039" i="6" l="1"/>
  <c r="C20951" i="6"/>
  <c r="A20950" i="6"/>
  <c r="B20950" i="6"/>
  <c r="K21040" i="6" l="1"/>
  <c r="C20952" i="6"/>
  <c r="A20951" i="6"/>
  <c r="B20951" i="6"/>
  <c r="K21041" i="6" l="1"/>
  <c r="C20953" i="6"/>
  <c r="A20952" i="6"/>
  <c r="B20952" i="6"/>
  <c r="K21042" i="6" l="1"/>
  <c r="C20954" i="6"/>
  <c r="A20953" i="6"/>
  <c r="B20953" i="6"/>
  <c r="K21043" i="6" l="1"/>
  <c r="C20955" i="6"/>
  <c r="A20954" i="6"/>
  <c r="B20954" i="6"/>
  <c r="K21044" i="6" l="1"/>
  <c r="C20956" i="6"/>
  <c r="A20955" i="6"/>
  <c r="B20955" i="6"/>
  <c r="K21045" i="6" l="1"/>
  <c r="C20957" i="6"/>
  <c r="B20956" i="6"/>
  <c r="A20956" i="6"/>
  <c r="K21046" i="6" l="1"/>
  <c r="C20958" i="6"/>
  <c r="A20957" i="6"/>
  <c r="B20957" i="6"/>
  <c r="K21047" i="6" l="1"/>
  <c r="C20959" i="6"/>
  <c r="A20958" i="6"/>
  <c r="B20958" i="6"/>
  <c r="K21048" i="6" l="1"/>
  <c r="C20960" i="6"/>
  <c r="A20959" i="6"/>
  <c r="B20959" i="6"/>
  <c r="K21049" i="6" l="1"/>
  <c r="C20961" i="6"/>
  <c r="A20960" i="6"/>
  <c r="B20960" i="6"/>
  <c r="K21050" i="6" l="1"/>
  <c r="C20962" i="6"/>
  <c r="B20961" i="6"/>
  <c r="A20961" i="6"/>
  <c r="K21051" i="6" l="1"/>
  <c r="C20963" i="6"/>
  <c r="A20962" i="6"/>
  <c r="B20962" i="6"/>
  <c r="K21052" i="6" l="1"/>
  <c r="C20964" i="6"/>
  <c r="B20963" i="6"/>
  <c r="A20963" i="6"/>
  <c r="K21053" i="6" l="1"/>
  <c r="C20965" i="6"/>
  <c r="A20964" i="6"/>
  <c r="B20964" i="6"/>
  <c r="K21054" i="6" l="1"/>
  <c r="C20966" i="6"/>
  <c r="B20965" i="6"/>
  <c r="A20965" i="6"/>
  <c r="K21055" i="6" l="1"/>
  <c r="C20967" i="6"/>
  <c r="A20966" i="6"/>
  <c r="B20966" i="6"/>
  <c r="K21056" i="6" l="1"/>
  <c r="C20968" i="6"/>
  <c r="B20967" i="6"/>
  <c r="A20967" i="6"/>
  <c r="K21057" i="6" l="1"/>
  <c r="C20969" i="6"/>
  <c r="B20968" i="6"/>
  <c r="A20968" i="6"/>
  <c r="K21058" i="6" l="1"/>
  <c r="C20970" i="6"/>
  <c r="B20969" i="6"/>
  <c r="A20969" i="6"/>
  <c r="K21059" i="6" l="1"/>
  <c r="C20971" i="6"/>
  <c r="B20970" i="6"/>
  <c r="A20970" i="6"/>
  <c r="K21060" i="6" l="1"/>
  <c r="C20972" i="6"/>
  <c r="B20971" i="6"/>
  <c r="A20971" i="6"/>
  <c r="K21061" i="6" l="1"/>
  <c r="C20973" i="6"/>
  <c r="A20972" i="6"/>
  <c r="B20972" i="6"/>
  <c r="K21062" i="6" l="1"/>
  <c r="C20974" i="6"/>
  <c r="B20973" i="6"/>
  <c r="A20973" i="6"/>
  <c r="K21063" i="6" l="1"/>
  <c r="C20975" i="6"/>
  <c r="A20974" i="6"/>
  <c r="B20974" i="6"/>
  <c r="K21064" i="6" l="1"/>
  <c r="C20976" i="6"/>
  <c r="B20975" i="6"/>
  <c r="A20975" i="6"/>
  <c r="K21065" i="6" l="1"/>
  <c r="C20977" i="6"/>
  <c r="B20976" i="6"/>
  <c r="A20976" i="6"/>
  <c r="K21066" i="6" l="1"/>
  <c r="C20978" i="6"/>
  <c r="A20977" i="6"/>
  <c r="B20977" i="6"/>
  <c r="K21067" i="6" l="1"/>
  <c r="C20979" i="6"/>
  <c r="A20978" i="6"/>
  <c r="B20978" i="6"/>
  <c r="K21068" i="6" l="1"/>
  <c r="C20980" i="6"/>
  <c r="A20979" i="6"/>
  <c r="B20979" i="6"/>
  <c r="K21069" i="6" l="1"/>
  <c r="C20981" i="6"/>
  <c r="A20980" i="6"/>
  <c r="B20980" i="6"/>
  <c r="K21070" i="6" l="1"/>
  <c r="C20982" i="6"/>
  <c r="B20981" i="6"/>
  <c r="A20981" i="6"/>
  <c r="K21071" i="6" l="1"/>
  <c r="C20983" i="6"/>
  <c r="A20982" i="6"/>
  <c r="B20982" i="6"/>
  <c r="K21072" i="6" l="1"/>
  <c r="C20984" i="6"/>
  <c r="B20983" i="6"/>
  <c r="A20983" i="6"/>
  <c r="K21073" i="6" l="1"/>
  <c r="C20985" i="6"/>
  <c r="A20984" i="6"/>
  <c r="B20984" i="6"/>
  <c r="K21074" i="6" l="1"/>
  <c r="C20986" i="6"/>
  <c r="B20985" i="6"/>
  <c r="A20985" i="6"/>
  <c r="K21075" i="6" l="1"/>
  <c r="C20987" i="6"/>
  <c r="A20986" i="6"/>
  <c r="B20986" i="6"/>
  <c r="K21076" i="6" l="1"/>
  <c r="C20988" i="6"/>
  <c r="B20987" i="6"/>
  <c r="A20987" i="6"/>
  <c r="K21077" i="6" l="1"/>
  <c r="C20989" i="6"/>
  <c r="A20988" i="6"/>
  <c r="B20988" i="6"/>
  <c r="K21078" i="6" l="1"/>
  <c r="C20990" i="6"/>
  <c r="B20989" i="6"/>
  <c r="A20989" i="6"/>
  <c r="K21079" i="6" l="1"/>
  <c r="C20991" i="6"/>
  <c r="A20990" i="6"/>
  <c r="B20990" i="6"/>
  <c r="K21080" i="6" l="1"/>
  <c r="C20992" i="6"/>
  <c r="B20991" i="6"/>
  <c r="A20991" i="6"/>
  <c r="K21081" i="6" l="1"/>
  <c r="C20993" i="6"/>
  <c r="A20992" i="6"/>
  <c r="B20992" i="6"/>
  <c r="K21082" i="6" l="1"/>
  <c r="C20994" i="6"/>
  <c r="B20993" i="6"/>
  <c r="A20993" i="6"/>
  <c r="K21083" i="6" l="1"/>
  <c r="C20995" i="6"/>
  <c r="A20994" i="6"/>
  <c r="B20994" i="6"/>
  <c r="K21084" i="6" l="1"/>
  <c r="C20996" i="6"/>
  <c r="B20995" i="6"/>
  <c r="A20995" i="6"/>
  <c r="K21085" i="6" l="1"/>
  <c r="C20997" i="6"/>
  <c r="A20996" i="6"/>
  <c r="B20996" i="6"/>
  <c r="K21086" i="6" l="1"/>
  <c r="C20998" i="6"/>
  <c r="A20997" i="6"/>
  <c r="B20997" i="6"/>
  <c r="K21087" i="6" l="1"/>
  <c r="C20999" i="6"/>
  <c r="A20998" i="6"/>
  <c r="B20998" i="6"/>
  <c r="K21088" i="6" l="1"/>
  <c r="C21000" i="6"/>
  <c r="B20999" i="6"/>
  <c r="A20999" i="6"/>
  <c r="K21089" i="6" l="1"/>
  <c r="C21001" i="6"/>
  <c r="A21000" i="6"/>
  <c r="B21000" i="6"/>
  <c r="K21090" i="6" l="1"/>
  <c r="C21002" i="6"/>
  <c r="A21001" i="6"/>
  <c r="B21001" i="6"/>
  <c r="K21091" i="6" l="1"/>
  <c r="C21003" i="6"/>
  <c r="B21002" i="6"/>
  <c r="A21002" i="6"/>
  <c r="K21092" i="6" l="1"/>
  <c r="C21004" i="6"/>
  <c r="A21003" i="6"/>
  <c r="B21003" i="6"/>
  <c r="K21093" i="6" l="1"/>
  <c r="C21005" i="6"/>
  <c r="B21004" i="6"/>
  <c r="A21004" i="6"/>
  <c r="K21094" i="6" l="1"/>
  <c r="C21006" i="6"/>
  <c r="B21005" i="6"/>
  <c r="A21005" i="6"/>
  <c r="K21095" i="6" l="1"/>
  <c r="C21007" i="6"/>
  <c r="A21006" i="6"/>
  <c r="B21006" i="6"/>
  <c r="K21096" i="6" l="1"/>
  <c r="C21008" i="6"/>
  <c r="A21007" i="6"/>
  <c r="B21007" i="6"/>
  <c r="K21097" i="6" l="1"/>
  <c r="C21009" i="6"/>
  <c r="B21008" i="6"/>
  <c r="A21008" i="6"/>
  <c r="K21098" i="6" l="1"/>
  <c r="C21010" i="6"/>
  <c r="B21009" i="6"/>
  <c r="A21009" i="6"/>
  <c r="K21099" i="6" l="1"/>
  <c r="C21011" i="6"/>
  <c r="B21010" i="6"/>
  <c r="A21010" i="6"/>
  <c r="K21100" i="6" l="1"/>
  <c r="C21012" i="6"/>
  <c r="A21011" i="6"/>
  <c r="B21011" i="6"/>
  <c r="K21101" i="6" l="1"/>
  <c r="C21013" i="6"/>
  <c r="A21012" i="6"/>
  <c r="B21012" i="6"/>
  <c r="K21102" i="6" l="1"/>
  <c r="C21014" i="6"/>
  <c r="A21013" i="6"/>
  <c r="B21013" i="6"/>
  <c r="K21103" i="6" l="1"/>
  <c r="C21015" i="6"/>
  <c r="B21014" i="6"/>
  <c r="A21014" i="6"/>
  <c r="K21104" i="6" l="1"/>
  <c r="C21016" i="6"/>
  <c r="B21015" i="6"/>
  <c r="A21015" i="6"/>
  <c r="K21105" i="6" l="1"/>
  <c r="C21017" i="6"/>
  <c r="B21016" i="6"/>
  <c r="A21016" i="6"/>
  <c r="K21106" i="6" l="1"/>
  <c r="C21018" i="6"/>
  <c r="A21017" i="6"/>
  <c r="B21017" i="6"/>
  <c r="K21107" i="6" l="1"/>
  <c r="C21019" i="6"/>
  <c r="B21018" i="6"/>
  <c r="A21018" i="6"/>
  <c r="K21108" i="6" l="1"/>
  <c r="C21020" i="6"/>
  <c r="A21019" i="6"/>
  <c r="B21019" i="6"/>
  <c r="K21109" i="6" l="1"/>
  <c r="C21021" i="6"/>
  <c r="B21020" i="6"/>
  <c r="A21020" i="6"/>
  <c r="K21110" i="6" l="1"/>
  <c r="C21022" i="6"/>
  <c r="A21021" i="6"/>
  <c r="B21021" i="6"/>
  <c r="K21111" i="6" l="1"/>
  <c r="C21023" i="6"/>
  <c r="A21022" i="6"/>
  <c r="B21022" i="6"/>
  <c r="K21112" i="6" l="1"/>
  <c r="C21024" i="6"/>
  <c r="B21023" i="6"/>
  <c r="A21023" i="6"/>
  <c r="K21113" i="6" l="1"/>
  <c r="C21025" i="6"/>
  <c r="B21024" i="6"/>
  <c r="A21024" i="6"/>
  <c r="K21114" i="6" l="1"/>
  <c r="C21026" i="6"/>
  <c r="B21025" i="6"/>
  <c r="A21025" i="6"/>
  <c r="K21115" i="6" l="1"/>
  <c r="C21027" i="6"/>
  <c r="B21026" i="6"/>
  <c r="A21026" i="6"/>
  <c r="K21116" i="6" l="1"/>
  <c r="C21028" i="6"/>
  <c r="B21027" i="6"/>
  <c r="A21027" i="6"/>
  <c r="K21117" i="6" l="1"/>
  <c r="C21029" i="6"/>
  <c r="B21028" i="6"/>
  <c r="A21028" i="6"/>
  <c r="K21118" i="6" l="1"/>
  <c r="C21030" i="6"/>
  <c r="B21029" i="6"/>
  <c r="A21029" i="6"/>
  <c r="K21119" i="6" l="1"/>
  <c r="C21031" i="6"/>
  <c r="A21030" i="6"/>
  <c r="B21030" i="6"/>
  <c r="K21120" i="6" l="1"/>
  <c r="C21032" i="6"/>
  <c r="A21031" i="6"/>
  <c r="B21031" i="6"/>
  <c r="K21121" i="6" l="1"/>
  <c r="C21033" i="6"/>
  <c r="B21032" i="6"/>
  <c r="A21032" i="6"/>
  <c r="K21122" i="6" l="1"/>
  <c r="C21034" i="6"/>
  <c r="B21033" i="6"/>
  <c r="A21033" i="6"/>
  <c r="K21123" i="6" l="1"/>
  <c r="C21035" i="6"/>
  <c r="B21034" i="6"/>
  <c r="A21034" i="6"/>
  <c r="K21124" i="6" l="1"/>
  <c r="C21036" i="6"/>
  <c r="A21035" i="6"/>
  <c r="B21035" i="6"/>
  <c r="K21125" i="6" l="1"/>
  <c r="C21037" i="6"/>
  <c r="B21036" i="6"/>
  <c r="A21036" i="6"/>
  <c r="K21126" i="6" l="1"/>
  <c r="C21038" i="6"/>
  <c r="A21037" i="6"/>
  <c r="B21037" i="6"/>
  <c r="K21127" i="6" l="1"/>
  <c r="C21039" i="6"/>
  <c r="A21038" i="6"/>
  <c r="B21038" i="6"/>
  <c r="K21128" i="6" l="1"/>
  <c r="C21040" i="6"/>
  <c r="A21039" i="6"/>
  <c r="B21039" i="6"/>
  <c r="K21129" i="6" l="1"/>
  <c r="C21041" i="6"/>
  <c r="A21040" i="6"/>
  <c r="B21040" i="6"/>
  <c r="K21130" i="6" l="1"/>
  <c r="C21042" i="6"/>
  <c r="B21041" i="6"/>
  <c r="A21041" i="6"/>
  <c r="K21131" i="6" l="1"/>
  <c r="C21043" i="6"/>
  <c r="B21042" i="6"/>
  <c r="A21042" i="6"/>
  <c r="K21132" i="6" l="1"/>
  <c r="C21044" i="6"/>
  <c r="B21043" i="6"/>
  <c r="A21043" i="6"/>
  <c r="K21133" i="6" l="1"/>
  <c r="C21045" i="6"/>
  <c r="B21044" i="6"/>
  <c r="A21044" i="6"/>
  <c r="K21134" i="6" l="1"/>
  <c r="C21046" i="6"/>
  <c r="B21045" i="6"/>
  <c r="A21045" i="6"/>
  <c r="K21135" i="6" l="1"/>
  <c r="C21047" i="6"/>
  <c r="B21046" i="6"/>
  <c r="A21046" i="6"/>
  <c r="K21136" i="6" l="1"/>
  <c r="C21048" i="6"/>
  <c r="B21047" i="6"/>
  <c r="A21047" i="6"/>
  <c r="K21137" i="6" l="1"/>
  <c r="C21049" i="6"/>
  <c r="A21048" i="6"/>
  <c r="B21048" i="6"/>
  <c r="K21138" i="6" l="1"/>
  <c r="C21050" i="6"/>
  <c r="B21049" i="6"/>
  <c r="A21049" i="6"/>
  <c r="K21139" i="6" l="1"/>
  <c r="C21051" i="6"/>
  <c r="A21050" i="6"/>
  <c r="B21050" i="6"/>
  <c r="K21140" i="6" l="1"/>
  <c r="C21052" i="6"/>
  <c r="B21051" i="6"/>
  <c r="A21051" i="6"/>
  <c r="K21141" i="6" l="1"/>
  <c r="C21053" i="6"/>
  <c r="A21052" i="6"/>
  <c r="B21052" i="6"/>
  <c r="K21142" i="6" l="1"/>
  <c r="C21054" i="6"/>
  <c r="B21053" i="6"/>
  <c r="A21053" i="6"/>
  <c r="K21143" i="6" l="1"/>
  <c r="C21055" i="6"/>
  <c r="A21054" i="6"/>
  <c r="B21054" i="6"/>
  <c r="K21144" i="6" l="1"/>
  <c r="C21056" i="6"/>
  <c r="B21055" i="6"/>
  <c r="A21055" i="6"/>
  <c r="K21145" i="6" l="1"/>
  <c r="C21057" i="6"/>
  <c r="A21056" i="6"/>
  <c r="B21056" i="6"/>
  <c r="K21146" i="6" l="1"/>
  <c r="C21058" i="6"/>
  <c r="B21057" i="6"/>
  <c r="A21057" i="6"/>
  <c r="K21147" i="6" l="1"/>
  <c r="C21059" i="6"/>
  <c r="A21058" i="6"/>
  <c r="B21058" i="6"/>
  <c r="K21148" i="6" l="1"/>
  <c r="C21060" i="6"/>
  <c r="B21059" i="6"/>
  <c r="A21059" i="6"/>
  <c r="K21149" i="6" l="1"/>
  <c r="C21061" i="6"/>
  <c r="A21060" i="6"/>
  <c r="B21060" i="6"/>
  <c r="K21150" i="6" l="1"/>
  <c r="C21062" i="6"/>
  <c r="A21061" i="6"/>
  <c r="B21061" i="6"/>
  <c r="K21151" i="6" l="1"/>
  <c r="C21063" i="6"/>
  <c r="A21062" i="6"/>
  <c r="B21062" i="6"/>
  <c r="K21152" i="6" l="1"/>
  <c r="C21064" i="6"/>
  <c r="B21063" i="6"/>
  <c r="A21063" i="6"/>
  <c r="K21153" i="6" l="1"/>
  <c r="C21065" i="6"/>
  <c r="A21064" i="6"/>
  <c r="B21064" i="6"/>
  <c r="K21154" i="6" l="1"/>
  <c r="C21066" i="6"/>
  <c r="B21065" i="6"/>
  <c r="A21065" i="6"/>
  <c r="K21155" i="6" l="1"/>
  <c r="C21067" i="6"/>
  <c r="A21066" i="6"/>
  <c r="B21066" i="6"/>
  <c r="K21156" i="6" l="1"/>
  <c r="C21068" i="6"/>
  <c r="B21067" i="6"/>
  <c r="A21067" i="6"/>
  <c r="K21157" i="6" l="1"/>
  <c r="C21069" i="6"/>
  <c r="A21068" i="6"/>
  <c r="B21068" i="6"/>
  <c r="K21158" i="6" l="1"/>
  <c r="C21070" i="6"/>
  <c r="A21069" i="6"/>
  <c r="B21069" i="6"/>
  <c r="K21159" i="6" l="1"/>
  <c r="C21071" i="6"/>
  <c r="A21070" i="6"/>
  <c r="B21070" i="6"/>
  <c r="K21160" i="6" l="1"/>
  <c r="C21072" i="6"/>
  <c r="A21071" i="6"/>
  <c r="B21071" i="6"/>
  <c r="K21161" i="6" l="1"/>
  <c r="C21073" i="6"/>
  <c r="A21072" i="6"/>
  <c r="B21072" i="6"/>
  <c r="K21162" i="6" l="1"/>
  <c r="C21074" i="6"/>
  <c r="B21073" i="6"/>
  <c r="A21073" i="6"/>
  <c r="K21163" i="6" l="1"/>
  <c r="C21075" i="6"/>
  <c r="A21074" i="6"/>
  <c r="B21074" i="6"/>
  <c r="K21164" i="6" l="1"/>
  <c r="C21076" i="6"/>
  <c r="B21075" i="6"/>
  <c r="A21075" i="6"/>
  <c r="K21165" i="6" l="1"/>
  <c r="C21077" i="6"/>
  <c r="A21076" i="6"/>
  <c r="B21076" i="6"/>
  <c r="K21166" i="6" l="1"/>
  <c r="C21078" i="6"/>
  <c r="B21077" i="6"/>
  <c r="A21077" i="6"/>
  <c r="K21167" i="6" l="1"/>
  <c r="C21079" i="6"/>
  <c r="A21078" i="6"/>
  <c r="B21078" i="6"/>
  <c r="K21168" i="6" l="1"/>
  <c r="C21080" i="6"/>
  <c r="B21079" i="6"/>
  <c r="A21079" i="6"/>
  <c r="K21169" i="6" l="1"/>
  <c r="C21081" i="6"/>
  <c r="A21080" i="6"/>
  <c r="B21080" i="6"/>
  <c r="K21170" i="6" l="1"/>
  <c r="C21082" i="6"/>
  <c r="A21081" i="6"/>
  <c r="B21081" i="6"/>
  <c r="K21171" i="6" l="1"/>
  <c r="C21083" i="6"/>
  <c r="A21082" i="6"/>
  <c r="B21082" i="6"/>
  <c r="K21172" i="6" l="1"/>
  <c r="C21084" i="6"/>
  <c r="B21083" i="6"/>
  <c r="A21083" i="6"/>
  <c r="K21173" i="6" l="1"/>
  <c r="C21085" i="6"/>
  <c r="A21084" i="6"/>
  <c r="B21084" i="6"/>
  <c r="K21174" i="6" l="1"/>
  <c r="C21086" i="6"/>
  <c r="B21085" i="6"/>
  <c r="A21085" i="6"/>
  <c r="K21175" i="6" l="1"/>
  <c r="C21087" i="6"/>
  <c r="B21086" i="6"/>
  <c r="A21086" i="6"/>
  <c r="K21176" i="6" l="1"/>
  <c r="C21088" i="6"/>
  <c r="B21087" i="6"/>
  <c r="A21087" i="6"/>
  <c r="K21177" i="6" l="1"/>
  <c r="C21089" i="6"/>
  <c r="A21088" i="6"/>
  <c r="B21088" i="6"/>
  <c r="K21178" i="6" l="1"/>
  <c r="C21090" i="6"/>
  <c r="B21089" i="6"/>
  <c r="A21089" i="6"/>
  <c r="K21179" i="6" l="1"/>
  <c r="C21091" i="6"/>
  <c r="A21090" i="6"/>
  <c r="B21090" i="6"/>
  <c r="K21180" i="6" l="1"/>
  <c r="C21092" i="6"/>
  <c r="B21091" i="6"/>
  <c r="A21091" i="6"/>
  <c r="K21181" i="6" l="1"/>
  <c r="C21093" i="6"/>
  <c r="A21092" i="6"/>
  <c r="B21092" i="6"/>
  <c r="K21182" i="6" l="1"/>
  <c r="C21094" i="6"/>
  <c r="A21093" i="6"/>
  <c r="B21093" i="6"/>
  <c r="K21183" i="6" l="1"/>
  <c r="C21095" i="6"/>
  <c r="A21094" i="6"/>
  <c r="B21094" i="6"/>
  <c r="K21184" i="6" l="1"/>
  <c r="C21096" i="6"/>
  <c r="B21095" i="6"/>
  <c r="A21095" i="6"/>
  <c r="K21185" i="6" l="1"/>
  <c r="C21097" i="6"/>
  <c r="B21096" i="6"/>
  <c r="A21096" i="6"/>
  <c r="K21186" i="6" l="1"/>
  <c r="C21098" i="6"/>
  <c r="B21097" i="6"/>
  <c r="A21097" i="6"/>
  <c r="K21187" i="6" l="1"/>
  <c r="C21099" i="6"/>
  <c r="A21098" i="6"/>
  <c r="B21098" i="6"/>
  <c r="K21188" i="6" l="1"/>
  <c r="C21100" i="6"/>
  <c r="B21099" i="6"/>
  <c r="A21099" i="6"/>
  <c r="K21189" i="6" l="1"/>
  <c r="C21101" i="6"/>
  <c r="B21100" i="6"/>
  <c r="A21100" i="6"/>
  <c r="K21190" i="6" l="1"/>
  <c r="C21102" i="6"/>
  <c r="B21101" i="6"/>
  <c r="A21101" i="6"/>
  <c r="K21191" i="6" l="1"/>
  <c r="C21103" i="6"/>
  <c r="A21102" i="6"/>
  <c r="B21102" i="6"/>
  <c r="K21192" i="6" l="1"/>
  <c r="C21104" i="6"/>
  <c r="B21103" i="6"/>
  <c r="A21103" i="6"/>
  <c r="K21193" i="6" l="1"/>
  <c r="C21105" i="6"/>
  <c r="A21104" i="6"/>
  <c r="B21104" i="6"/>
  <c r="K21194" i="6" l="1"/>
  <c r="C21106" i="6"/>
  <c r="B21105" i="6"/>
  <c r="A21105" i="6"/>
  <c r="K21195" i="6" l="1"/>
  <c r="C21107" i="6"/>
  <c r="A21106" i="6"/>
  <c r="B21106" i="6"/>
  <c r="K21196" i="6" l="1"/>
  <c r="C21108" i="6"/>
  <c r="B21107" i="6"/>
  <c r="A21107" i="6"/>
  <c r="K21197" i="6" l="1"/>
  <c r="C21109" i="6"/>
  <c r="A21108" i="6"/>
  <c r="B21108" i="6"/>
  <c r="K21198" i="6" l="1"/>
  <c r="C21110" i="6"/>
  <c r="A21109" i="6"/>
  <c r="B21109" i="6"/>
  <c r="K21199" i="6" l="1"/>
  <c r="C21111" i="6"/>
  <c r="A21110" i="6"/>
  <c r="B21110" i="6"/>
  <c r="K21200" i="6" l="1"/>
  <c r="C21112" i="6"/>
  <c r="A21111" i="6"/>
  <c r="B21111" i="6"/>
  <c r="K21201" i="6" l="1"/>
  <c r="C21113" i="6"/>
  <c r="A21112" i="6"/>
  <c r="B21112" i="6"/>
  <c r="K21202" i="6" l="1"/>
  <c r="C21114" i="6"/>
  <c r="B21113" i="6"/>
  <c r="A21113" i="6"/>
  <c r="K21203" i="6" l="1"/>
  <c r="C21115" i="6"/>
  <c r="A21114" i="6"/>
  <c r="B21114" i="6"/>
  <c r="K21204" i="6" l="1"/>
  <c r="C21116" i="6"/>
  <c r="A21115" i="6"/>
  <c r="B21115" i="6"/>
  <c r="K21205" i="6" l="1"/>
  <c r="C21117" i="6"/>
  <c r="B21116" i="6"/>
  <c r="A21116" i="6"/>
  <c r="K21206" i="6" l="1"/>
  <c r="C21118" i="6"/>
  <c r="B21117" i="6"/>
  <c r="A21117" i="6"/>
  <c r="K21207" i="6" l="1"/>
  <c r="C21119" i="6"/>
  <c r="B21118" i="6"/>
  <c r="A21118" i="6"/>
  <c r="K21208" i="6" l="1"/>
  <c r="C21120" i="6"/>
  <c r="B21119" i="6"/>
  <c r="A21119" i="6"/>
  <c r="K21209" i="6" l="1"/>
  <c r="C21121" i="6"/>
  <c r="A21120" i="6"/>
  <c r="B21120" i="6"/>
  <c r="K21210" i="6" l="1"/>
  <c r="C21122" i="6"/>
  <c r="B21121" i="6"/>
  <c r="A21121" i="6"/>
  <c r="K21211" i="6" l="1"/>
  <c r="C21123" i="6"/>
  <c r="A21122" i="6"/>
  <c r="B21122" i="6"/>
  <c r="K21212" i="6" l="1"/>
  <c r="C21124" i="6"/>
  <c r="B21123" i="6"/>
  <c r="A21123" i="6"/>
  <c r="K21213" i="6" l="1"/>
  <c r="C21125" i="6"/>
  <c r="A21124" i="6"/>
  <c r="B21124" i="6"/>
  <c r="K21214" i="6" l="1"/>
  <c r="C21126" i="6"/>
  <c r="B21125" i="6"/>
  <c r="A21125" i="6"/>
  <c r="K21215" i="6" l="1"/>
  <c r="C21127" i="6"/>
  <c r="A21126" i="6"/>
  <c r="B21126" i="6"/>
  <c r="K21216" i="6" l="1"/>
  <c r="C21128" i="6"/>
  <c r="B21127" i="6"/>
  <c r="A21127" i="6"/>
  <c r="K21217" i="6" l="1"/>
  <c r="C21129" i="6"/>
  <c r="B21128" i="6"/>
  <c r="A21128" i="6"/>
  <c r="K21218" i="6" l="1"/>
  <c r="C21130" i="6"/>
  <c r="B21129" i="6"/>
  <c r="A21129" i="6"/>
  <c r="K21219" i="6" l="1"/>
  <c r="C21131" i="6"/>
  <c r="A21130" i="6"/>
  <c r="B21130" i="6"/>
  <c r="K21220" i="6" l="1"/>
  <c r="C21132" i="6"/>
  <c r="B21131" i="6"/>
  <c r="A21131" i="6"/>
  <c r="K21221" i="6" l="1"/>
  <c r="C21133" i="6"/>
  <c r="A21132" i="6"/>
  <c r="B21132" i="6"/>
  <c r="K21222" i="6" l="1"/>
  <c r="C21134" i="6"/>
  <c r="B21133" i="6"/>
  <c r="A21133" i="6"/>
  <c r="K21223" i="6" l="1"/>
  <c r="C21135" i="6"/>
  <c r="A21134" i="6"/>
  <c r="B21134" i="6"/>
  <c r="K21224" i="6" l="1"/>
  <c r="C21136" i="6"/>
  <c r="B21135" i="6"/>
  <c r="A21135" i="6"/>
  <c r="K21225" i="6" l="1"/>
  <c r="C21137" i="6"/>
  <c r="B21136" i="6"/>
  <c r="A21136" i="6"/>
  <c r="K21226" i="6" l="1"/>
  <c r="C21138" i="6"/>
  <c r="B21137" i="6"/>
  <c r="A21137" i="6"/>
  <c r="K21227" i="6" l="1"/>
  <c r="C21139" i="6"/>
  <c r="A21138" i="6"/>
  <c r="B21138" i="6"/>
  <c r="K21228" i="6" l="1"/>
  <c r="C21140" i="6"/>
  <c r="B21139" i="6"/>
  <c r="A21139" i="6"/>
  <c r="K21229" i="6" l="1"/>
  <c r="C21141" i="6"/>
  <c r="A21140" i="6"/>
  <c r="B21140" i="6"/>
  <c r="K21230" i="6" l="1"/>
  <c r="C21142" i="6"/>
  <c r="B21141" i="6"/>
  <c r="A21141" i="6"/>
  <c r="K21231" i="6" l="1"/>
  <c r="C21143" i="6"/>
  <c r="A21142" i="6"/>
  <c r="B21142" i="6"/>
  <c r="K21232" i="6" l="1"/>
  <c r="C21144" i="6"/>
  <c r="B21143" i="6"/>
  <c r="A21143" i="6"/>
  <c r="K21233" i="6" l="1"/>
  <c r="C21145" i="6"/>
  <c r="A21144" i="6"/>
  <c r="B21144" i="6"/>
  <c r="K21234" i="6" l="1"/>
  <c r="C21146" i="6"/>
  <c r="B21145" i="6"/>
  <c r="A21145" i="6"/>
  <c r="K21235" i="6" l="1"/>
  <c r="C21147" i="6"/>
  <c r="A21146" i="6"/>
  <c r="B21146" i="6"/>
  <c r="K21236" i="6" l="1"/>
  <c r="C21148" i="6"/>
  <c r="B21147" i="6"/>
  <c r="A21147" i="6"/>
  <c r="K21237" i="6" l="1"/>
  <c r="C21149" i="6"/>
  <c r="A21148" i="6"/>
  <c r="B21148" i="6"/>
  <c r="K21238" i="6" l="1"/>
  <c r="C21150" i="6"/>
  <c r="A21149" i="6"/>
  <c r="B21149" i="6"/>
  <c r="K21239" i="6" l="1"/>
  <c r="C21151" i="6"/>
  <c r="A21150" i="6"/>
  <c r="B21150" i="6"/>
  <c r="K21240" i="6" l="1"/>
  <c r="C21152" i="6"/>
  <c r="B21151" i="6"/>
  <c r="A21151" i="6"/>
  <c r="K21241" i="6" l="1"/>
  <c r="C21153" i="6"/>
  <c r="A21152" i="6"/>
  <c r="B21152" i="6"/>
  <c r="K21242" i="6" l="1"/>
  <c r="C21154" i="6"/>
  <c r="B21153" i="6"/>
  <c r="A21153" i="6"/>
  <c r="K21243" i="6" l="1"/>
  <c r="C21155" i="6"/>
  <c r="A21154" i="6"/>
  <c r="B21154" i="6"/>
  <c r="K21244" i="6" l="1"/>
  <c r="C21156" i="6"/>
  <c r="B21155" i="6"/>
  <c r="A21155" i="6"/>
  <c r="K21245" i="6" l="1"/>
  <c r="C21157" i="6"/>
  <c r="A21156" i="6"/>
  <c r="B21156" i="6"/>
  <c r="K21246" i="6" l="1"/>
  <c r="C21158" i="6"/>
  <c r="A21157" i="6"/>
  <c r="B21157" i="6"/>
  <c r="K21247" i="6" l="1"/>
  <c r="C21159" i="6"/>
  <c r="A21158" i="6"/>
  <c r="B21158" i="6"/>
  <c r="K21248" i="6" l="1"/>
  <c r="C21160" i="6"/>
  <c r="A21159" i="6"/>
  <c r="B21159" i="6"/>
  <c r="K21249" i="6" l="1"/>
  <c r="C21161" i="6"/>
  <c r="B21160" i="6"/>
  <c r="A21160" i="6"/>
  <c r="K21250" i="6" l="1"/>
  <c r="C21162" i="6"/>
  <c r="B21161" i="6"/>
  <c r="A21161" i="6"/>
  <c r="K21251" i="6" l="1"/>
  <c r="C21163" i="6"/>
  <c r="A21162" i="6"/>
  <c r="B21162" i="6"/>
  <c r="K21252" i="6" l="1"/>
  <c r="C21164" i="6"/>
  <c r="B21163" i="6"/>
  <c r="A21163" i="6"/>
  <c r="K21253" i="6" l="1"/>
  <c r="C21165" i="6"/>
  <c r="A21164" i="6"/>
  <c r="B21164" i="6"/>
  <c r="K21254" i="6" l="1"/>
  <c r="C21166" i="6"/>
  <c r="B21165" i="6"/>
  <c r="A21165" i="6"/>
  <c r="K21255" i="6" l="1"/>
  <c r="C21167" i="6"/>
  <c r="A21166" i="6"/>
  <c r="B21166" i="6"/>
  <c r="K21256" i="6" l="1"/>
  <c r="C21168" i="6"/>
  <c r="B21167" i="6"/>
  <c r="A21167" i="6"/>
  <c r="K21257" i="6" l="1"/>
  <c r="C21169" i="6"/>
  <c r="A21168" i="6"/>
  <c r="B21168" i="6"/>
  <c r="K21258" i="6" l="1"/>
  <c r="C21170" i="6"/>
  <c r="B21169" i="6"/>
  <c r="A21169" i="6"/>
  <c r="K21259" i="6" l="1"/>
  <c r="C21171" i="6"/>
  <c r="A21170" i="6"/>
  <c r="B21170" i="6"/>
  <c r="K21260" i="6" l="1"/>
  <c r="C21172" i="6"/>
  <c r="B21171" i="6"/>
  <c r="A21171" i="6"/>
  <c r="K21261" i="6" l="1"/>
  <c r="C21173" i="6"/>
  <c r="A21172" i="6"/>
  <c r="B21172" i="6"/>
  <c r="K21262" i="6" l="1"/>
  <c r="C21174" i="6"/>
  <c r="B21173" i="6"/>
  <c r="A21173" i="6"/>
  <c r="K21263" i="6" l="1"/>
  <c r="C21175" i="6"/>
  <c r="A21174" i="6"/>
  <c r="B21174" i="6"/>
  <c r="K21264" i="6" l="1"/>
  <c r="C21176" i="6"/>
  <c r="B21175" i="6"/>
  <c r="A21175" i="6"/>
  <c r="K21265" i="6" l="1"/>
  <c r="C21177" i="6"/>
  <c r="A21176" i="6"/>
  <c r="B21176" i="6"/>
  <c r="K21266" i="6" l="1"/>
  <c r="C21178" i="6"/>
  <c r="B21177" i="6"/>
  <c r="A21177" i="6"/>
  <c r="K21267" i="6" l="1"/>
  <c r="C21179" i="6"/>
  <c r="A21178" i="6"/>
  <c r="B21178" i="6"/>
  <c r="K21268" i="6" l="1"/>
  <c r="C21180" i="6"/>
  <c r="B21179" i="6"/>
  <c r="A21179" i="6"/>
  <c r="K21269" i="6" l="1"/>
  <c r="C21181" i="6"/>
  <c r="A21180" i="6"/>
  <c r="B21180" i="6"/>
  <c r="K21270" i="6" l="1"/>
  <c r="C21182" i="6"/>
  <c r="A21181" i="6"/>
  <c r="B21181" i="6"/>
  <c r="K21271" i="6" l="1"/>
  <c r="C21183" i="6"/>
  <c r="A21182" i="6"/>
  <c r="B21182" i="6"/>
  <c r="K21272" i="6" l="1"/>
  <c r="C21184" i="6"/>
  <c r="B21183" i="6"/>
  <c r="A21183" i="6"/>
  <c r="K21273" i="6" l="1"/>
  <c r="C21185" i="6"/>
  <c r="A21184" i="6"/>
  <c r="B21184" i="6"/>
  <c r="K21274" i="6" l="1"/>
  <c r="C21186" i="6"/>
  <c r="B21185" i="6"/>
  <c r="A21185" i="6"/>
  <c r="K21275" i="6" l="1"/>
  <c r="C21187" i="6"/>
  <c r="A21186" i="6"/>
  <c r="B21186" i="6"/>
  <c r="K21276" i="6" l="1"/>
  <c r="C21188" i="6"/>
  <c r="B21187" i="6"/>
  <c r="A21187" i="6"/>
  <c r="K21277" i="6" l="1"/>
  <c r="C21189" i="6"/>
  <c r="A21188" i="6"/>
  <c r="B21188" i="6"/>
  <c r="K21278" i="6" l="1"/>
  <c r="C21190" i="6"/>
  <c r="B21189" i="6"/>
  <c r="A21189" i="6"/>
  <c r="K21279" i="6" l="1"/>
  <c r="C21191" i="6"/>
  <c r="A21190" i="6"/>
  <c r="B21190" i="6"/>
  <c r="K21280" i="6" l="1"/>
  <c r="C21192" i="6"/>
  <c r="B21191" i="6"/>
  <c r="A21191" i="6"/>
  <c r="K21281" i="6" l="1"/>
  <c r="C21193" i="6"/>
  <c r="A21192" i="6"/>
  <c r="B21192" i="6"/>
  <c r="K21282" i="6" l="1"/>
  <c r="C21194" i="6"/>
  <c r="B21193" i="6"/>
  <c r="A21193" i="6"/>
  <c r="K21283" i="6" l="1"/>
  <c r="C21195" i="6"/>
  <c r="A21194" i="6"/>
  <c r="B21194" i="6"/>
  <c r="K21284" i="6" l="1"/>
  <c r="C21196" i="6"/>
  <c r="B21195" i="6"/>
  <c r="A21195" i="6"/>
  <c r="K21285" i="6" l="1"/>
  <c r="C21197" i="6"/>
  <c r="A21196" i="6"/>
  <c r="B21196" i="6"/>
  <c r="K21286" i="6" l="1"/>
  <c r="C21198" i="6"/>
  <c r="B21197" i="6"/>
  <c r="A21197" i="6"/>
  <c r="K21287" i="6" l="1"/>
  <c r="C21199" i="6"/>
  <c r="B21198" i="6"/>
  <c r="A21198" i="6"/>
  <c r="K21288" i="6" l="1"/>
  <c r="C21200" i="6"/>
  <c r="B21199" i="6"/>
  <c r="A21199" i="6"/>
  <c r="K21289" i="6" l="1"/>
  <c r="C21201" i="6"/>
  <c r="A21200" i="6"/>
  <c r="B21200" i="6"/>
  <c r="K21290" i="6" l="1"/>
  <c r="C21202" i="6"/>
  <c r="B21201" i="6"/>
  <c r="A21201" i="6"/>
  <c r="K21291" i="6" l="1"/>
  <c r="C21203" i="6"/>
  <c r="A21202" i="6"/>
  <c r="B21202" i="6"/>
  <c r="K21292" i="6" l="1"/>
  <c r="C21204" i="6"/>
  <c r="B21203" i="6"/>
  <c r="A21203" i="6"/>
  <c r="K21293" i="6" l="1"/>
  <c r="C21205" i="6"/>
  <c r="A21204" i="6"/>
  <c r="B21204" i="6"/>
  <c r="K21294" i="6" l="1"/>
  <c r="C21206" i="6"/>
  <c r="B21205" i="6"/>
  <c r="A21205" i="6"/>
  <c r="K21295" i="6" l="1"/>
  <c r="C21207" i="6"/>
  <c r="A21206" i="6"/>
  <c r="B21206" i="6"/>
  <c r="K21296" i="6" l="1"/>
  <c r="C21208" i="6"/>
  <c r="B21207" i="6"/>
  <c r="A21207" i="6"/>
  <c r="K21297" i="6" l="1"/>
  <c r="C21209" i="6"/>
  <c r="A21208" i="6"/>
  <c r="B21208" i="6"/>
  <c r="K21298" i="6" l="1"/>
  <c r="C21210" i="6"/>
  <c r="B21209" i="6"/>
  <c r="A21209" i="6"/>
  <c r="K21299" i="6" l="1"/>
  <c r="C21211" i="6"/>
  <c r="A21210" i="6"/>
  <c r="B21210" i="6"/>
  <c r="K21300" i="6" l="1"/>
  <c r="C21212" i="6"/>
  <c r="B21211" i="6"/>
  <c r="A21211" i="6"/>
  <c r="K21301" i="6" l="1"/>
  <c r="C21213" i="6"/>
  <c r="A21212" i="6"/>
  <c r="B21212" i="6"/>
  <c r="K21302" i="6" l="1"/>
  <c r="C21214" i="6"/>
  <c r="B21213" i="6"/>
  <c r="A21213" i="6"/>
  <c r="K21303" i="6" l="1"/>
  <c r="C21215" i="6"/>
  <c r="A21214" i="6"/>
  <c r="B21214" i="6"/>
  <c r="K21304" i="6" l="1"/>
  <c r="C21216" i="6"/>
  <c r="A21215" i="6"/>
  <c r="B21215" i="6"/>
  <c r="K21305" i="6" l="1"/>
  <c r="C21217" i="6"/>
  <c r="B21216" i="6"/>
  <c r="A21216" i="6"/>
  <c r="K21306" i="6" l="1"/>
  <c r="C21218" i="6"/>
  <c r="A21217" i="6"/>
  <c r="B21217" i="6"/>
  <c r="K21307" i="6" l="1"/>
  <c r="C21219" i="6"/>
  <c r="A21218" i="6"/>
  <c r="B21218" i="6"/>
  <c r="K21308" i="6" l="1"/>
  <c r="C21220" i="6"/>
  <c r="A21219" i="6"/>
  <c r="B21219" i="6"/>
  <c r="K21309" i="6" l="1"/>
  <c r="C21221" i="6"/>
  <c r="A21220" i="6"/>
  <c r="B21220" i="6"/>
  <c r="K21310" i="6" l="1"/>
  <c r="C21222" i="6"/>
  <c r="B21221" i="6"/>
  <c r="A21221" i="6"/>
  <c r="K21311" i="6" l="1"/>
  <c r="C21223" i="6"/>
  <c r="A21222" i="6"/>
  <c r="B21222" i="6"/>
  <c r="K21312" i="6" l="1"/>
  <c r="C21224" i="6"/>
  <c r="B21223" i="6"/>
  <c r="A21223" i="6"/>
  <c r="K21313" i="6" l="1"/>
  <c r="C21225" i="6"/>
  <c r="A21224" i="6"/>
  <c r="B21224" i="6"/>
  <c r="K21314" i="6" l="1"/>
  <c r="C21226" i="6"/>
  <c r="B21225" i="6"/>
  <c r="A21225" i="6"/>
  <c r="K21315" i="6" l="1"/>
  <c r="C21227" i="6"/>
  <c r="A21226" i="6"/>
  <c r="B21226" i="6"/>
  <c r="K21316" i="6" l="1"/>
  <c r="C21228" i="6"/>
  <c r="B21227" i="6"/>
  <c r="A21227" i="6"/>
  <c r="K21317" i="6" l="1"/>
  <c r="C21229" i="6"/>
  <c r="A21228" i="6"/>
  <c r="B21228" i="6"/>
  <c r="K21318" i="6" l="1"/>
  <c r="C21230" i="6"/>
  <c r="A21229" i="6"/>
  <c r="B21229" i="6"/>
  <c r="K21319" i="6" l="1"/>
  <c r="C21231" i="6"/>
  <c r="A21230" i="6"/>
  <c r="B21230" i="6"/>
  <c r="K21320" i="6" l="1"/>
  <c r="C21232" i="6"/>
  <c r="A21231" i="6"/>
  <c r="B21231" i="6"/>
  <c r="K21321" i="6" l="1"/>
  <c r="C21233" i="6"/>
  <c r="A21232" i="6"/>
  <c r="B21232" i="6"/>
  <c r="K21322" i="6" l="1"/>
  <c r="C21234" i="6"/>
  <c r="A21233" i="6"/>
  <c r="B21233" i="6"/>
  <c r="K21323" i="6" l="1"/>
  <c r="C21235" i="6"/>
  <c r="A21234" i="6"/>
  <c r="B21234" i="6"/>
  <c r="K21324" i="6" l="1"/>
  <c r="C21236" i="6"/>
  <c r="B21235" i="6"/>
  <c r="A21235" i="6"/>
  <c r="K21325" i="6" l="1"/>
  <c r="C21237" i="6"/>
  <c r="A21236" i="6"/>
  <c r="B21236" i="6"/>
  <c r="K21326" i="6" l="1"/>
  <c r="C21238" i="6"/>
  <c r="B21237" i="6"/>
  <c r="A21237" i="6"/>
  <c r="K21327" i="6" l="1"/>
  <c r="C21239" i="6"/>
  <c r="A21238" i="6"/>
  <c r="B21238" i="6"/>
  <c r="K21328" i="6" l="1"/>
  <c r="C21240" i="6"/>
  <c r="B21239" i="6"/>
  <c r="A21239" i="6"/>
  <c r="K21329" i="6" l="1"/>
  <c r="C21241" i="6"/>
  <c r="A21240" i="6"/>
  <c r="B21240" i="6"/>
  <c r="K21330" i="6" l="1"/>
  <c r="C21242" i="6"/>
  <c r="B21241" i="6"/>
  <c r="A21241" i="6"/>
  <c r="K21331" i="6" l="1"/>
  <c r="C21243" i="6"/>
  <c r="A21242" i="6"/>
  <c r="B21242" i="6"/>
  <c r="K21332" i="6" l="1"/>
  <c r="C21244" i="6"/>
  <c r="A21243" i="6"/>
  <c r="B21243" i="6"/>
  <c r="K21333" i="6" l="1"/>
  <c r="C21245" i="6"/>
  <c r="A21244" i="6"/>
  <c r="B21244" i="6"/>
  <c r="K21334" i="6" l="1"/>
  <c r="C21246" i="6"/>
  <c r="A21245" i="6"/>
  <c r="B21245" i="6"/>
  <c r="K21335" i="6" l="1"/>
  <c r="C21247" i="6"/>
  <c r="B21246" i="6"/>
  <c r="A21246" i="6"/>
  <c r="K21336" i="6" l="1"/>
  <c r="C21248" i="6"/>
  <c r="B21247" i="6"/>
  <c r="A21247" i="6"/>
  <c r="K21337" i="6" l="1"/>
  <c r="C21249" i="6"/>
  <c r="A21248" i="6"/>
  <c r="B21248" i="6"/>
  <c r="K21338" i="6" l="1"/>
  <c r="C21250" i="6"/>
  <c r="B21249" i="6"/>
  <c r="A21249" i="6"/>
  <c r="K21339" i="6" l="1"/>
  <c r="C21251" i="6"/>
  <c r="B21250" i="6"/>
  <c r="A21250" i="6"/>
  <c r="K21340" i="6" l="1"/>
  <c r="C21252" i="6"/>
  <c r="B21251" i="6"/>
  <c r="A21251" i="6"/>
  <c r="K21341" i="6" l="1"/>
  <c r="C21253" i="6"/>
  <c r="A21252" i="6"/>
  <c r="B21252" i="6"/>
  <c r="K21342" i="6" l="1"/>
  <c r="C21254" i="6"/>
  <c r="B21253" i="6"/>
  <c r="A21253" i="6"/>
  <c r="K21343" i="6" l="1"/>
  <c r="C21255" i="6"/>
  <c r="A21254" i="6"/>
  <c r="B21254" i="6"/>
  <c r="K21344" i="6" l="1"/>
  <c r="C21256" i="6"/>
  <c r="A21255" i="6"/>
  <c r="B21255" i="6"/>
  <c r="K21345" i="6" l="1"/>
  <c r="C21257" i="6"/>
  <c r="B21256" i="6"/>
  <c r="A21256" i="6"/>
  <c r="K21346" i="6" l="1"/>
  <c r="C21258" i="6"/>
  <c r="B21257" i="6"/>
  <c r="A21257" i="6"/>
  <c r="K21347" i="6" l="1"/>
  <c r="C21259" i="6"/>
  <c r="A21258" i="6"/>
  <c r="B21258" i="6"/>
  <c r="K21348" i="6" l="1"/>
  <c r="C21260" i="6"/>
  <c r="B21259" i="6"/>
  <c r="A21259" i="6"/>
  <c r="K21349" i="6" l="1"/>
  <c r="C21261" i="6"/>
  <c r="A21260" i="6"/>
  <c r="B21260" i="6"/>
  <c r="K21350" i="6" l="1"/>
  <c r="C21262" i="6"/>
  <c r="B21261" i="6"/>
  <c r="A21261" i="6"/>
  <c r="K21351" i="6" l="1"/>
  <c r="C21263" i="6"/>
  <c r="A21262" i="6"/>
  <c r="B21262" i="6"/>
  <c r="K21352" i="6" l="1"/>
  <c r="C21264" i="6"/>
  <c r="B21263" i="6"/>
  <c r="A21263" i="6"/>
  <c r="K21353" i="6" l="1"/>
  <c r="C21265" i="6"/>
  <c r="A21264" i="6"/>
  <c r="B21264" i="6"/>
  <c r="K21354" i="6" l="1"/>
  <c r="C21266" i="6"/>
  <c r="A21265" i="6"/>
  <c r="B21265" i="6"/>
  <c r="K21355" i="6" l="1"/>
  <c r="C21267" i="6"/>
  <c r="B21266" i="6"/>
  <c r="A21266" i="6"/>
  <c r="K21356" i="6" l="1"/>
  <c r="C21268" i="6"/>
  <c r="B21267" i="6"/>
  <c r="A21267" i="6"/>
  <c r="K21357" i="6" l="1"/>
  <c r="C21269" i="6"/>
  <c r="B21268" i="6"/>
  <c r="A21268" i="6"/>
  <c r="K21358" i="6" l="1"/>
  <c r="C21270" i="6"/>
  <c r="B21269" i="6"/>
  <c r="A21269" i="6"/>
  <c r="K21359" i="6" l="1"/>
  <c r="C21271" i="6"/>
  <c r="A21270" i="6"/>
  <c r="B21270" i="6"/>
  <c r="K21360" i="6" l="1"/>
  <c r="C21272" i="6"/>
  <c r="B21271" i="6"/>
  <c r="A21271" i="6"/>
  <c r="K21361" i="6" l="1"/>
  <c r="C21273" i="6"/>
  <c r="A21272" i="6"/>
  <c r="B21272" i="6"/>
  <c r="K21362" i="6" l="1"/>
  <c r="C21274" i="6"/>
  <c r="B21273" i="6"/>
  <c r="A21273" i="6"/>
  <c r="K21363" i="6" l="1"/>
  <c r="C21275" i="6"/>
  <c r="A21274" i="6"/>
  <c r="B21274" i="6"/>
  <c r="K21364" i="6" l="1"/>
  <c r="C21276" i="6"/>
  <c r="B21275" i="6"/>
  <c r="A21275" i="6"/>
  <c r="K21365" i="6" l="1"/>
  <c r="C21277" i="6"/>
  <c r="A21276" i="6"/>
  <c r="B21276" i="6"/>
  <c r="K21366" i="6" l="1"/>
  <c r="C21278" i="6"/>
  <c r="B21277" i="6"/>
  <c r="A21277" i="6"/>
  <c r="K21367" i="6" l="1"/>
  <c r="C21279" i="6"/>
  <c r="A21278" i="6"/>
  <c r="B21278" i="6"/>
  <c r="K21368" i="6" l="1"/>
  <c r="C21280" i="6"/>
  <c r="B21279" i="6"/>
  <c r="A21279" i="6"/>
  <c r="K21369" i="6" l="1"/>
  <c r="C21281" i="6"/>
  <c r="A21280" i="6"/>
  <c r="B21280" i="6"/>
  <c r="K21370" i="6" l="1"/>
  <c r="C21282" i="6"/>
  <c r="B21281" i="6"/>
  <c r="A21281" i="6"/>
  <c r="K21371" i="6" l="1"/>
  <c r="C21283" i="6"/>
  <c r="A21282" i="6"/>
  <c r="B21282" i="6"/>
  <c r="K21372" i="6" l="1"/>
  <c r="C21284" i="6"/>
  <c r="B21283" i="6"/>
  <c r="A21283" i="6"/>
  <c r="K21373" i="6" l="1"/>
  <c r="C21285" i="6"/>
  <c r="A21284" i="6"/>
  <c r="B21284" i="6"/>
  <c r="K21374" i="6" l="1"/>
  <c r="C21286" i="6"/>
  <c r="B21285" i="6"/>
  <c r="A21285" i="6"/>
  <c r="K21375" i="6" l="1"/>
  <c r="C21287" i="6"/>
  <c r="A21286" i="6"/>
  <c r="B21286" i="6"/>
  <c r="K21376" i="6" l="1"/>
  <c r="C21288" i="6"/>
  <c r="B21287" i="6"/>
  <c r="A21287" i="6"/>
  <c r="K21377" i="6" l="1"/>
  <c r="C21289" i="6"/>
  <c r="A21288" i="6"/>
  <c r="B21288" i="6"/>
  <c r="K21378" i="6" l="1"/>
  <c r="C21290" i="6"/>
  <c r="B21289" i="6"/>
  <c r="A21289" i="6"/>
  <c r="K21379" i="6" l="1"/>
  <c r="C21291" i="6"/>
  <c r="A21290" i="6"/>
  <c r="B21290" i="6"/>
  <c r="K21380" i="6" l="1"/>
  <c r="C21292" i="6"/>
  <c r="B21291" i="6"/>
  <c r="A21291" i="6"/>
  <c r="K21381" i="6" l="1"/>
  <c r="C21293" i="6"/>
  <c r="A21292" i="6"/>
  <c r="B21292" i="6"/>
  <c r="K21382" i="6" l="1"/>
  <c r="C21294" i="6"/>
  <c r="B21293" i="6"/>
  <c r="A21293" i="6"/>
  <c r="K21383" i="6" l="1"/>
  <c r="C21295" i="6"/>
  <c r="A21294" i="6"/>
  <c r="B21294" i="6"/>
  <c r="K21384" i="6" l="1"/>
  <c r="C21296" i="6"/>
  <c r="B21295" i="6"/>
  <c r="A21295" i="6"/>
  <c r="K21385" i="6" l="1"/>
  <c r="C21297" i="6"/>
  <c r="A21296" i="6"/>
  <c r="B21296" i="6"/>
  <c r="K21386" i="6" l="1"/>
  <c r="C21298" i="6"/>
  <c r="A21297" i="6"/>
  <c r="B21297" i="6"/>
  <c r="K21387" i="6" l="1"/>
  <c r="C21299" i="6"/>
  <c r="A21298" i="6"/>
  <c r="B21298" i="6"/>
  <c r="K21388" i="6" l="1"/>
  <c r="C21300" i="6"/>
  <c r="B21299" i="6"/>
  <c r="A21299" i="6"/>
  <c r="K21389" i="6" l="1"/>
  <c r="C21301" i="6"/>
  <c r="A21300" i="6"/>
  <c r="B21300" i="6"/>
  <c r="K21390" i="6" l="1"/>
  <c r="C21302" i="6"/>
  <c r="A21301" i="6"/>
  <c r="B21301" i="6"/>
  <c r="K21391" i="6" l="1"/>
  <c r="C21303" i="6"/>
  <c r="A21302" i="6"/>
  <c r="B21302" i="6"/>
  <c r="K21392" i="6" l="1"/>
  <c r="C21304" i="6"/>
  <c r="B21303" i="6"/>
  <c r="A21303" i="6"/>
  <c r="K21393" i="6" l="1"/>
  <c r="C21305" i="6"/>
  <c r="A21304" i="6"/>
  <c r="B21304" i="6"/>
  <c r="K21394" i="6" l="1"/>
  <c r="C21306" i="6"/>
  <c r="B21305" i="6"/>
  <c r="A21305" i="6"/>
  <c r="K21395" i="6" l="1"/>
  <c r="C21307" i="6"/>
  <c r="A21306" i="6"/>
  <c r="B21306" i="6"/>
  <c r="K21396" i="6" l="1"/>
  <c r="C21308" i="6"/>
  <c r="B21307" i="6"/>
  <c r="A21307" i="6"/>
  <c r="K21397" i="6" l="1"/>
  <c r="C21309" i="6"/>
  <c r="A21308" i="6"/>
  <c r="B21308" i="6"/>
  <c r="K21398" i="6" l="1"/>
  <c r="C21310" i="6"/>
  <c r="B21309" i="6"/>
  <c r="A21309" i="6"/>
  <c r="K21399" i="6" l="1"/>
  <c r="C21311" i="6"/>
  <c r="A21310" i="6"/>
  <c r="B21310" i="6"/>
  <c r="K21400" i="6" l="1"/>
  <c r="C21312" i="6"/>
  <c r="B21311" i="6"/>
  <c r="A21311" i="6"/>
  <c r="K21401" i="6" l="1"/>
  <c r="C21313" i="6"/>
  <c r="A21312" i="6"/>
  <c r="B21312" i="6"/>
  <c r="K21402" i="6" l="1"/>
  <c r="C21314" i="6"/>
  <c r="A21313" i="6"/>
  <c r="B21313" i="6"/>
  <c r="K21403" i="6" l="1"/>
  <c r="C21315" i="6"/>
  <c r="A21314" i="6"/>
  <c r="B21314" i="6"/>
  <c r="K21404" i="6" l="1"/>
  <c r="C21316" i="6"/>
  <c r="B21315" i="6"/>
  <c r="A21315" i="6"/>
  <c r="K21405" i="6" l="1"/>
  <c r="C21317" i="6"/>
  <c r="A21316" i="6"/>
  <c r="B21316" i="6"/>
  <c r="K21406" i="6" l="1"/>
  <c r="C21318" i="6"/>
  <c r="B21317" i="6"/>
  <c r="A21317" i="6"/>
  <c r="K21407" i="6" l="1"/>
  <c r="C21319" i="6"/>
  <c r="A21318" i="6"/>
  <c r="B21318" i="6"/>
  <c r="K21408" i="6" l="1"/>
  <c r="C21320" i="6"/>
  <c r="B21319" i="6"/>
  <c r="A21319" i="6"/>
  <c r="K21409" i="6" l="1"/>
  <c r="C21321" i="6"/>
  <c r="A21320" i="6"/>
  <c r="B21320" i="6"/>
  <c r="K21410" i="6" l="1"/>
  <c r="C21322" i="6"/>
  <c r="B21321" i="6"/>
  <c r="A21321" i="6"/>
  <c r="K21411" i="6" l="1"/>
  <c r="C21323" i="6"/>
  <c r="A21322" i="6"/>
  <c r="B21322" i="6"/>
  <c r="K21412" i="6" l="1"/>
  <c r="C21324" i="6"/>
  <c r="A21323" i="6"/>
  <c r="B21323" i="6"/>
  <c r="K21413" i="6" l="1"/>
  <c r="C21325" i="6"/>
  <c r="A21324" i="6"/>
  <c r="B21324" i="6"/>
  <c r="K21414" i="6" l="1"/>
  <c r="C21326" i="6"/>
  <c r="A21325" i="6"/>
  <c r="B21325" i="6"/>
  <c r="K21415" i="6" l="1"/>
  <c r="C21327" i="6"/>
  <c r="A21326" i="6"/>
  <c r="B21326" i="6"/>
  <c r="K21416" i="6" l="1"/>
  <c r="C21328" i="6"/>
  <c r="B21327" i="6"/>
  <c r="A21327" i="6"/>
  <c r="K21417" i="6" l="1"/>
  <c r="C21329" i="6"/>
  <c r="A21328" i="6"/>
  <c r="B21328" i="6"/>
  <c r="K21418" i="6" l="1"/>
  <c r="C21330" i="6"/>
  <c r="B21329" i="6"/>
  <c r="A21329" i="6"/>
  <c r="K21419" i="6" l="1"/>
  <c r="C21331" i="6"/>
  <c r="A21330" i="6"/>
  <c r="B21330" i="6"/>
  <c r="K21420" i="6" l="1"/>
  <c r="C21332" i="6"/>
  <c r="B21331" i="6"/>
  <c r="A21331" i="6"/>
  <c r="K21421" i="6" l="1"/>
  <c r="C21333" i="6"/>
  <c r="A21332" i="6"/>
  <c r="B21332" i="6"/>
  <c r="K21422" i="6" l="1"/>
  <c r="C21334" i="6"/>
  <c r="A21333" i="6"/>
  <c r="B21333" i="6"/>
  <c r="K21423" i="6" l="1"/>
  <c r="C21335" i="6"/>
  <c r="A21334" i="6"/>
  <c r="B21334" i="6"/>
  <c r="K21424" i="6" l="1"/>
  <c r="C21336" i="6"/>
  <c r="B21335" i="6"/>
  <c r="A21335" i="6"/>
  <c r="K21425" i="6" l="1"/>
  <c r="C21337" i="6"/>
  <c r="B21336" i="6"/>
  <c r="A21336" i="6"/>
  <c r="K21426" i="6" l="1"/>
  <c r="C21338" i="6"/>
  <c r="B21337" i="6"/>
  <c r="A21337" i="6"/>
  <c r="K21427" i="6" l="1"/>
  <c r="C21339" i="6"/>
  <c r="B21338" i="6"/>
  <c r="A21338" i="6"/>
  <c r="K21428" i="6" l="1"/>
  <c r="C21340" i="6"/>
  <c r="B21339" i="6"/>
  <c r="A21339" i="6"/>
  <c r="K21429" i="6" l="1"/>
  <c r="C21341" i="6"/>
  <c r="A21340" i="6"/>
  <c r="B21340" i="6"/>
  <c r="K21430" i="6" l="1"/>
  <c r="C21342" i="6"/>
  <c r="B21341" i="6"/>
  <c r="A21341" i="6"/>
  <c r="K21431" i="6" l="1"/>
  <c r="C21343" i="6"/>
  <c r="A21342" i="6"/>
  <c r="B21342" i="6"/>
  <c r="K21432" i="6" l="1"/>
  <c r="C21344" i="6"/>
  <c r="B21343" i="6"/>
  <c r="A21343" i="6"/>
  <c r="K21433" i="6" l="1"/>
  <c r="C21345" i="6"/>
  <c r="A21344" i="6"/>
  <c r="B21344" i="6"/>
  <c r="K21434" i="6" l="1"/>
  <c r="C21346" i="6"/>
  <c r="B21345" i="6"/>
  <c r="A21345" i="6"/>
  <c r="K21435" i="6" l="1"/>
  <c r="C21347" i="6"/>
  <c r="A21346" i="6"/>
  <c r="B21346" i="6"/>
  <c r="K21436" i="6" l="1"/>
  <c r="C21348" i="6"/>
  <c r="B21347" i="6"/>
  <c r="A21347" i="6"/>
  <c r="K21437" i="6" l="1"/>
  <c r="C21349" i="6"/>
  <c r="A21348" i="6"/>
  <c r="B21348" i="6"/>
  <c r="K21438" i="6" l="1"/>
  <c r="C21350" i="6"/>
  <c r="B21349" i="6"/>
  <c r="A21349" i="6"/>
  <c r="K21439" i="6" l="1"/>
  <c r="C21351" i="6"/>
  <c r="A21350" i="6"/>
  <c r="B21350" i="6"/>
  <c r="K21440" i="6" l="1"/>
  <c r="C21352" i="6"/>
  <c r="B21351" i="6"/>
  <c r="A21351" i="6"/>
  <c r="K21441" i="6" l="1"/>
  <c r="C21353" i="6"/>
  <c r="A21352" i="6"/>
  <c r="B21352" i="6"/>
  <c r="K21442" i="6" l="1"/>
  <c r="C21354" i="6"/>
  <c r="B21353" i="6"/>
  <c r="A21353" i="6"/>
  <c r="K21443" i="6" l="1"/>
  <c r="C21355" i="6"/>
  <c r="A21354" i="6"/>
  <c r="B21354" i="6"/>
  <c r="K21444" i="6" l="1"/>
  <c r="C21356" i="6"/>
  <c r="B21355" i="6"/>
  <c r="A21355" i="6"/>
  <c r="K21445" i="6" l="1"/>
  <c r="C21357" i="6"/>
  <c r="A21356" i="6"/>
  <c r="B21356" i="6"/>
  <c r="K21446" i="6" l="1"/>
  <c r="C21358" i="6"/>
  <c r="B21357" i="6"/>
  <c r="A21357" i="6"/>
  <c r="K21447" i="6" l="1"/>
  <c r="C21359" i="6"/>
  <c r="A21358" i="6"/>
  <c r="B21358" i="6"/>
  <c r="K21448" i="6" l="1"/>
  <c r="C21360" i="6"/>
  <c r="A21359" i="6"/>
  <c r="B21359" i="6"/>
  <c r="K21449" i="6" l="1"/>
  <c r="C21361" i="6"/>
  <c r="A21360" i="6"/>
  <c r="B21360" i="6"/>
  <c r="K21450" i="6" l="1"/>
  <c r="C21362" i="6"/>
  <c r="A21361" i="6"/>
  <c r="B21361" i="6"/>
  <c r="K21451" i="6" l="1"/>
  <c r="C21363" i="6"/>
  <c r="A21362" i="6"/>
  <c r="B21362" i="6"/>
  <c r="K21452" i="6" l="1"/>
  <c r="C21364" i="6"/>
  <c r="A21363" i="6"/>
  <c r="B21363" i="6"/>
  <c r="K21453" i="6" l="1"/>
  <c r="C21365" i="6"/>
  <c r="A21364" i="6"/>
  <c r="B21364" i="6"/>
  <c r="K21454" i="6" l="1"/>
  <c r="C21366" i="6"/>
  <c r="A21365" i="6"/>
  <c r="B21365" i="6"/>
  <c r="K21455" i="6" l="1"/>
  <c r="C21367" i="6"/>
  <c r="A21366" i="6"/>
  <c r="B21366" i="6"/>
  <c r="K21456" i="6" l="1"/>
  <c r="C21368" i="6"/>
  <c r="B21367" i="6"/>
  <c r="A21367" i="6"/>
  <c r="K21457" i="6" l="1"/>
  <c r="C21369" i="6"/>
  <c r="B21368" i="6"/>
  <c r="A21368" i="6"/>
  <c r="K21458" i="6" l="1"/>
  <c r="C21370" i="6"/>
  <c r="B21369" i="6"/>
  <c r="A21369" i="6"/>
  <c r="K21459" i="6" l="1"/>
  <c r="C21371" i="6"/>
  <c r="B21370" i="6"/>
  <c r="A21370" i="6"/>
  <c r="K21460" i="6" l="1"/>
  <c r="C21372" i="6"/>
  <c r="B21371" i="6"/>
  <c r="A21371" i="6"/>
  <c r="K21461" i="6" l="1"/>
  <c r="C21373" i="6"/>
  <c r="B21372" i="6"/>
  <c r="A21372" i="6"/>
  <c r="K21462" i="6" l="1"/>
  <c r="C21374" i="6"/>
  <c r="B21373" i="6"/>
  <c r="A21373" i="6"/>
  <c r="K21463" i="6" l="1"/>
  <c r="C21375" i="6"/>
  <c r="B21374" i="6"/>
  <c r="A21374" i="6"/>
  <c r="K21464" i="6" l="1"/>
  <c r="C21376" i="6"/>
  <c r="B21375" i="6"/>
  <c r="A21375" i="6"/>
  <c r="K21465" i="6" l="1"/>
  <c r="C21377" i="6"/>
  <c r="B21376" i="6"/>
  <c r="A21376" i="6"/>
  <c r="K21466" i="6" l="1"/>
  <c r="C21378" i="6"/>
  <c r="B21377" i="6"/>
  <c r="A21377" i="6"/>
  <c r="K21467" i="6" l="1"/>
  <c r="C21379" i="6"/>
  <c r="B21378" i="6"/>
  <c r="A21378" i="6"/>
  <c r="K21468" i="6" l="1"/>
  <c r="C21380" i="6"/>
  <c r="B21379" i="6"/>
  <c r="A21379" i="6"/>
  <c r="K21469" i="6" l="1"/>
  <c r="C21381" i="6"/>
  <c r="B21380" i="6"/>
  <c r="A21380" i="6"/>
  <c r="K21470" i="6" l="1"/>
  <c r="C21382" i="6"/>
  <c r="B21381" i="6"/>
  <c r="A21381" i="6"/>
  <c r="K21471" i="6" l="1"/>
  <c r="C21383" i="6"/>
  <c r="B21382" i="6"/>
  <c r="A21382" i="6"/>
  <c r="K21472" i="6" l="1"/>
  <c r="C21384" i="6"/>
  <c r="B21383" i="6"/>
  <c r="A21383" i="6"/>
  <c r="K21473" i="6" l="1"/>
  <c r="C21385" i="6"/>
  <c r="B21384" i="6"/>
  <c r="A21384" i="6"/>
  <c r="K21474" i="6" l="1"/>
  <c r="C21386" i="6"/>
  <c r="B21385" i="6"/>
  <c r="A21385" i="6"/>
  <c r="K21475" i="6" l="1"/>
  <c r="C21387" i="6"/>
  <c r="B21386" i="6"/>
  <c r="A21386" i="6"/>
  <c r="K21476" i="6" l="1"/>
  <c r="C21388" i="6"/>
  <c r="B21387" i="6"/>
  <c r="A21387" i="6"/>
  <c r="K21477" i="6" l="1"/>
  <c r="C21389" i="6"/>
  <c r="B21388" i="6"/>
  <c r="A21388" i="6"/>
  <c r="K21478" i="6" l="1"/>
  <c r="C21390" i="6"/>
  <c r="B21389" i="6"/>
  <c r="A21389" i="6"/>
  <c r="K21479" i="6" l="1"/>
  <c r="C21391" i="6"/>
  <c r="B21390" i="6"/>
  <c r="A21390" i="6"/>
  <c r="K21480" i="6" l="1"/>
  <c r="C21392" i="6"/>
  <c r="B21391" i="6"/>
  <c r="A21391" i="6"/>
  <c r="K21481" i="6" l="1"/>
  <c r="C21393" i="6"/>
  <c r="B21392" i="6"/>
  <c r="A21392" i="6"/>
  <c r="K21482" i="6" l="1"/>
  <c r="C21394" i="6"/>
  <c r="B21393" i="6"/>
  <c r="A21393" i="6"/>
  <c r="K21483" i="6" l="1"/>
  <c r="C21395" i="6"/>
  <c r="B21394" i="6"/>
  <c r="A21394" i="6"/>
  <c r="K21484" i="6" l="1"/>
  <c r="C21396" i="6"/>
  <c r="B21395" i="6"/>
  <c r="A21395" i="6"/>
  <c r="K21485" i="6" l="1"/>
  <c r="C21397" i="6"/>
  <c r="B21396" i="6"/>
  <c r="A21396" i="6"/>
  <c r="K21486" i="6" l="1"/>
  <c r="C21398" i="6"/>
  <c r="B21397" i="6"/>
  <c r="A21397" i="6"/>
  <c r="K21487" i="6" l="1"/>
  <c r="C21399" i="6"/>
  <c r="B21398" i="6"/>
  <c r="A21398" i="6"/>
  <c r="K21488" i="6" l="1"/>
  <c r="C21400" i="6"/>
  <c r="B21399" i="6"/>
  <c r="A21399" i="6"/>
  <c r="K21489" i="6" l="1"/>
  <c r="C21401" i="6"/>
  <c r="B21400" i="6"/>
  <c r="A21400" i="6"/>
  <c r="K21490" i="6" l="1"/>
  <c r="C21402" i="6"/>
  <c r="B21401" i="6"/>
  <c r="A21401" i="6"/>
  <c r="K21491" i="6" l="1"/>
  <c r="C21403" i="6"/>
  <c r="B21402" i="6"/>
  <c r="A21402" i="6"/>
  <c r="K21492" i="6" l="1"/>
  <c r="C21404" i="6"/>
  <c r="B21403" i="6"/>
  <c r="A21403" i="6"/>
  <c r="K21493" i="6" l="1"/>
  <c r="C21405" i="6"/>
  <c r="B21404" i="6"/>
  <c r="A21404" i="6"/>
  <c r="K21494" i="6" l="1"/>
  <c r="C21406" i="6"/>
  <c r="B21405" i="6"/>
  <c r="A21405" i="6"/>
  <c r="K21495" i="6" l="1"/>
  <c r="C21407" i="6"/>
  <c r="B21406" i="6"/>
  <c r="A21406" i="6"/>
  <c r="K21496" i="6" l="1"/>
  <c r="C21408" i="6"/>
  <c r="B21407" i="6"/>
  <c r="A21407" i="6"/>
  <c r="K21497" i="6" l="1"/>
  <c r="C21409" i="6"/>
  <c r="B21408" i="6"/>
  <c r="A21408" i="6"/>
  <c r="K21498" i="6" l="1"/>
  <c r="C21410" i="6"/>
  <c r="B21409" i="6"/>
  <c r="A21409" i="6"/>
  <c r="K21499" i="6" l="1"/>
  <c r="C21411" i="6"/>
  <c r="B21410" i="6"/>
  <c r="A21410" i="6"/>
  <c r="K21500" i="6" l="1"/>
  <c r="C21412" i="6"/>
  <c r="B21411" i="6"/>
  <c r="A21411" i="6"/>
  <c r="K21501" i="6" l="1"/>
  <c r="C21413" i="6"/>
  <c r="B21412" i="6"/>
  <c r="A21412" i="6"/>
  <c r="K21502" i="6" l="1"/>
  <c r="C21414" i="6"/>
  <c r="B21413" i="6"/>
  <c r="A21413" i="6"/>
  <c r="K21503" i="6" l="1"/>
  <c r="C21415" i="6"/>
  <c r="B21414" i="6"/>
  <c r="A21414" i="6"/>
  <c r="K21504" i="6" l="1"/>
  <c r="C21416" i="6"/>
  <c r="B21415" i="6"/>
  <c r="A21415" i="6"/>
  <c r="K21505" i="6" l="1"/>
  <c r="C21417" i="6"/>
  <c r="B21416" i="6"/>
  <c r="A21416" i="6"/>
  <c r="K21506" i="6" l="1"/>
  <c r="C21418" i="6"/>
  <c r="B21417" i="6"/>
  <c r="A21417" i="6"/>
  <c r="K21507" i="6" l="1"/>
  <c r="C21419" i="6"/>
  <c r="B21418" i="6"/>
  <c r="A21418" i="6"/>
  <c r="K21508" i="6" l="1"/>
  <c r="C21420" i="6"/>
  <c r="B21419" i="6"/>
  <c r="A21419" i="6"/>
  <c r="K21509" i="6" l="1"/>
  <c r="C21421" i="6"/>
  <c r="B21420" i="6"/>
  <c r="A21420" i="6"/>
  <c r="K21510" i="6" l="1"/>
  <c r="C21422" i="6"/>
  <c r="B21421" i="6"/>
  <c r="A21421" i="6"/>
  <c r="K21511" i="6" l="1"/>
  <c r="C21423" i="6"/>
  <c r="B21422" i="6"/>
  <c r="A21422" i="6"/>
  <c r="K21512" i="6" l="1"/>
  <c r="C21424" i="6"/>
  <c r="B21423" i="6"/>
  <c r="A21423" i="6"/>
  <c r="K21513" i="6" l="1"/>
  <c r="C21425" i="6"/>
  <c r="B21424" i="6"/>
  <c r="A21424" i="6"/>
  <c r="K21514" i="6" l="1"/>
  <c r="C21426" i="6"/>
  <c r="B21425" i="6"/>
  <c r="A21425" i="6"/>
  <c r="K21515" i="6" l="1"/>
  <c r="C21427" i="6"/>
  <c r="B21426" i="6"/>
  <c r="A21426" i="6"/>
  <c r="K21516" i="6" l="1"/>
  <c r="C21428" i="6"/>
  <c r="B21427" i="6"/>
  <c r="A21427" i="6"/>
  <c r="K21517" i="6" l="1"/>
  <c r="C21429" i="6"/>
  <c r="B21428" i="6"/>
  <c r="A21428" i="6"/>
  <c r="K21518" i="6" l="1"/>
  <c r="C21430" i="6"/>
  <c r="B21429" i="6"/>
  <c r="A21429" i="6"/>
  <c r="K21519" i="6" l="1"/>
  <c r="C21431" i="6"/>
  <c r="A21430" i="6"/>
  <c r="B21430" i="6"/>
  <c r="K21520" i="6" l="1"/>
  <c r="C21432" i="6"/>
  <c r="B21431" i="6"/>
  <c r="A21431" i="6"/>
  <c r="K21521" i="6" l="1"/>
  <c r="C21433" i="6"/>
  <c r="B21432" i="6"/>
  <c r="A21432" i="6"/>
  <c r="K21522" i="6" l="1"/>
  <c r="C21434" i="6"/>
  <c r="B21433" i="6"/>
  <c r="A21433" i="6"/>
  <c r="K21523" i="6" l="1"/>
  <c r="C21435" i="6"/>
  <c r="B21434" i="6"/>
  <c r="A21434" i="6"/>
  <c r="K21524" i="6" l="1"/>
  <c r="C21436" i="6"/>
  <c r="B21435" i="6"/>
  <c r="A21435" i="6"/>
  <c r="K21525" i="6" l="1"/>
  <c r="C21437" i="6"/>
  <c r="B21436" i="6"/>
  <c r="A21436" i="6"/>
  <c r="K21526" i="6" l="1"/>
  <c r="C21438" i="6"/>
  <c r="B21437" i="6"/>
  <c r="A21437" i="6"/>
  <c r="K21527" i="6" l="1"/>
  <c r="C21439" i="6"/>
  <c r="B21438" i="6"/>
  <c r="A21438" i="6"/>
  <c r="K21528" i="6" l="1"/>
  <c r="C21440" i="6"/>
  <c r="B21439" i="6"/>
  <c r="A21439" i="6"/>
  <c r="K21529" i="6" l="1"/>
  <c r="C21441" i="6"/>
  <c r="A21440" i="6"/>
  <c r="B21440" i="6"/>
  <c r="K21530" i="6" l="1"/>
  <c r="C21442" i="6"/>
  <c r="B21441" i="6"/>
  <c r="A21441" i="6"/>
  <c r="K21531" i="6" l="1"/>
  <c r="C21443" i="6"/>
  <c r="B21442" i="6"/>
  <c r="A21442" i="6"/>
  <c r="K21532" i="6" l="1"/>
  <c r="C21444" i="6"/>
  <c r="B21443" i="6"/>
  <c r="A21443" i="6"/>
  <c r="K21533" i="6" l="1"/>
  <c r="C21445" i="6"/>
  <c r="B21444" i="6"/>
  <c r="A21444" i="6"/>
  <c r="K21534" i="6" l="1"/>
  <c r="C21446" i="6"/>
  <c r="B21445" i="6"/>
  <c r="A21445" i="6"/>
  <c r="K21535" i="6" l="1"/>
  <c r="C21447" i="6"/>
  <c r="B21446" i="6"/>
  <c r="A21446" i="6"/>
  <c r="K21536" i="6" l="1"/>
  <c r="C21448" i="6"/>
  <c r="B21447" i="6"/>
  <c r="A21447" i="6"/>
  <c r="K21537" i="6" l="1"/>
  <c r="C21449" i="6"/>
  <c r="B21448" i="6"/>
  <c r="A21448" i="6"/>
  <c r="K21538" i="6" l="1"/>
  <c r="C21450" i="6"/>
  <c r="B21449" i="6"/>
  <c r="A21449" i="6"/>
  <c r="K21539" i="6" l="1"/>
  <c r="C21451" i="6"/>
  <c r="B21450" i="6"/>
  <c r="A21450" i="6"/>
  <c r="K21540" i="6" l="1"/>
  <c r="C21452" i="6"/>
  <c r="B21451" i="6"/>
  <c r="A21451" i="6"/>
  <c r="K21541" i="6" l="1"/>
  <c r="C21453" i="6"/>
  <c r="B21452" i="6"/>
  <c r="A21452" i="6"/>
  <c r="K21542" i="6" l="1"/>
  <c r="C21454" i="6"/>
  <c r="A21453" i="6"/>
  <c r="B21453" i="6"/>
  <c r="K21543" i="6" l="1"/>
  <c r="C21455" i="6"/>
  <c r="B21454" i="6"/>
  <c r="A21454" i="6"/>
  <c r="K21544" i="6" l="1"/>
  <c r="C21456" i="6"/>
  <c r="B21455" i="6"/>
  <c r="A21455" i="6"/>
  <c r="K21545" i="6" l="1"/>
  <c r="C21457" i="6"/>
  <c r="B21456" i="6"/>
  <c r="A21456" i="6"/>
  <c r="K21546" i="6" l="1"/>
  <c r="C21458" i="6"/>
  <c r="A21457" i="6"/>
  <c r="B21457" i="6"/>
  <c r="K21547" i="6" l="1"/>
  <c r="C21459" i="6"/>
  <c r="A21458" i="6"/>
  <c r="B21458" i="6"/>
  <c r="K21548" i="6" l="1"/>
  <c r="C21460" i="6"/>
  <c r="B21459" i="6"/>
  <c r="A21459" i="6"/>
  <c r="K21549" i="6" l="1"/>
  <c r="C21461" i="6"/>
  <c r="B21460" i="6"/>
  <c r="A21460" i="6"/>
  <c r="K21550" i="6" l="1"/>
  <c r="C21462" i="6"/>
  <c r="B21461" i="6"/>
  <c r="A21461" i="6"/>
  <c r="K21551" i="6" l="1"/>
  <c r="C21463" i="6"/>
  <c r="B21462" i="6"/>
  <c r="A21462" i="6"/>
  <c r="K21552" i="6" l="1"/>
  <c r="C21464" i="6"/>
  <c r="B21463" i="6"/>
  <c r="A21463" i="6"/>
  <c r="K21553" i="6" l="1"/>
  <c r="C21465" i="6"/>
  <c r="B21464" i="6"/>
  <c r="A21464" i="6"/>
  <c r="K21554" i="6" l="1"/>
  <c r="C21466" i="6"/>
  <c r="B21465" i="6"/>
  <c r="A21465" i="6"/>
  <c r="K21555" i="6" l="1"/>
  <c r="C21467" i="6"/>
  <c r="B21466" i="6"/>
  <c r="A21466" i="6"/>
  <c r="K21556" i="6" l="1"/>
  <c r="C21468" i="6"/>
  <c r="B21467" i="6"/>
  <c r="A21467" i="6"/>
  <c r="K21557" i="6" l="1"/>
  <c r="C21469" i="6"/>
  <c r="B21468" i="6"/>
  <c r="A21468" i="6"/>
  <c r="K21558" i="6" l="1"/>
  <c r="C21470" i="6"/>
  <c r="B21469" i="6"/>
  <c r="A21469" i="6"/>
  <c r="K21559" i="6" l="1"/>
  <c r="C21471" i="6"/>
  <c r="B21470" i="6"/>
  <c r="A21470" i="6"/>
  <c r="K21560" i="6" l="1"/>
  <c r="C21472" i="6"/>
  <c r="B21471" i="6"/>
  <c r="A21471" i="6"/>
  <c r="K21561" i="6" l="1"/>
  <c r="C21473" i="6"/>
  <c r="B21472" i="6"/>
  <c r="A21472" i="6"/>
  <c r="K21562" i="6" l="1"/>
  <c r="C21474" i="6"/>
  <c r="B21473" i="6"/>
  <c r="A21473" i="6"/>
  <c r="K21563" i="6" l="1"/>
  <c r="C21475" i="6"/>
  <c r="B21474" i="6"/>
  <c r="A21474" i="6"/>
  <c r="K21564" i="6" l="1"/>
  <c r="C21476" i="6"/>
  <c r="B21475" i="6"/>
  <c r="A21475" i="6"/>
  <c r="K21565" i="6" l="1"/>
  <c r="C21477" i="6"/>
  <c r="B21476" i="6"/>
  <c r="A21476" i="6"/>
  <c r="K21566" i="6" l="1"/>
  <c r="C21478" i="6"/>
  <c r="B21477" i="6"/>
  <c r="A21477" i="6"/>
  <c r="K21567" i="6" l="1"/>
  <c r="C21479" i="6"/>
  <c r="B21478" i="6"/>
  <c r="A21478" i="6"/>
  <c r="K21568" i="6" l="1"/>
  <c r="C21480" i="6"/>
  <c r="B21479" i="6"/>
  <c r="A21479" i="6"/>
  <c r="K21569" i="6" l="1"/>
  <c r="C21481" i="6"/>
  <c r="B21480" i="6"/>
  <c r="A21480" i="6"/>
  <c r="K21570" i="6" l="1"/>
  <c r="C21482" i="6"/>
  <c r="B21481" i="6"/>
  <c r="A21481" i="6"/>
  <c r="K21571" i="6" l="1"/>
  <c r="C21483" i="6"/>
  <c r="B21482" i="6"/>
  <c r="A21482" i="6"/>
  <c r="K21572" i="6" l="1"/>
  <c r="C21484" i="6"/>
  <c r="B21483" i="6"/>
  <c r="A21483" i="6"/>
  <c r="K21573" i="6" l="1"/>
  <c r="C21485" i="6"/>
  <c r="B21484" i="6"/>
  <c r="A21484" i="6"/>
  <c r="K21574" i="6" l="1"/>
  <c r="C21486" i="6"/>
  <c r="B21485" i="6"/>
  <c r="A21485" i="6"/>
  <c r="K21575" i="6" l="1"/>
  <c r="C21487" i="6"/>
  <c r="B21486" i="6"/>
  <c r="A21486" i="6"/>
  <c r="K21576" i="6" l="1"/>
  <c r="C21488" i="6"/>
  <c r="B21487" i="6"/>
  <c r="A21487" i="6"/>
  <c r="K21577" i="6" l="1"/>
  <c r="C21489" i="6"/>
  <c r="B21488" i="6"/>
  <c r="A21488" i="6"/>
  <c r="K21578" i="6" l="1"/>
  <c r="C21490" i="6"/>
  <c r="B21489" i="6"/>
  <c r="A21489" i="6"/>
  <c r="K21579" i="6" l="1"/>
  <c r="C21491" i="6"/>
  <c r="B21490" i="6"/>
  <c r="A21490" i="6"/>
  <c r="K21580" i="6" l="1"/>
  <c r="C21492" i="6"/>
  <c r="B21491" i="6"/>
  <c r="A21491" i="6"/>
  <c r="K21581" i="6" l="1"/>
  <c r="C21493" i="6"/>
  <c r="B21492" i="6"/>
  <c r="A21492" i="6"/>
  <c r="K21582" i="6" l="1"/>
  <c r="C21494" i="6"/>
  <c r="B21493" i="6"/>
  <c r="A21493" i="6"/>
  <c r="K21583" i="6" l="1"/>
  <c r="C21495" i="6"/>
  <c r="B21494" i="6"/>
  <c r="A21494" i="6"/>
  <c r="K21584" i="6" l="1"/>
  <c r="C21496" i="6"/>
  <c r="B21495" i="6"/>
  <c r="A21495" i="6"/>
  <c r="K21585" i="6" l="1"/>
  <c r="C21497" i="6"/>
  <c r="B21496" i="6"/>
  <c r="A21496" i="6"/>
  <c r="K21586" i="6" l="1"/>
  <c r="C21498" i="6"/>
  <c r="B21497" i="6"/>
  <c r="A21497" i="6"/>
  <c r="K21587" i="6" l="1"/>
  <c r="C21499" i="6"/>
  <c r="B21498" i="6"/>
  <c r="A21498" i="6"/>
  <c r="K21588" i="6" l="1"/>
  <c r="C21500" i="6"/>
  <c r="B21499" i="6"/>
  <c r="A21499" i="6"/>
  <c r="K21589" i="6" l="1"/>
  <c r="C21501" i="6"/>
  <c r="B21500" i="6"/>
  <c r="A21500" i="6"/>
  <c r="K21590" i="6" l="1"/>
  <c r="C21502" i="6"/>
  <c r="B21501" i="6"/>
  <c r="A21501" i="6"/>
  <c r="K21591" i="6" l="1"/>
  <c r="C21503" i="6"/>
  <c r="B21502" i="6"/>
  <c r="A21502" i="6"/>
  <c r="K21592" i="6" l="1"/>
  <c r="C21504" i="6"/>
  <c r="B21503" i="6"/>
  <c r="A21503" i="6"/>
  <c r="K21593" i="6" l="1"/>
  <c r="C21505" i="6"/>
  <c r="B21504" i="6"/>
  <c r="A21504" i="6"/>
  <c r="K21594" i="6" l="1"/>
  <c r="C21506" i="6"/>
  <c r="B21505" i="6"/>
  <c r="A21505" i="6"/>
  <c r="K21595" i="6" l="1"/>
  <c r="C21507" i="6"/>
  <c r="B21506" i="6"/>
  <c r="A21506" i="6"/>
  <c r="K21596" i="6" l="1"/>
  <c r="C21508" i="6"/>
  <c r="B21507" i="6"/>
  <c r="A21507" i="6"/>
  <c r="K21597" i="6" l="1"/>
  <c r="C21509" i="6"/>
  <c r="B21508" i="6"/>
  <c r="A21508" i="6"/>
  <c r="K21598" i="6" l="1"/>
  <c r="C21510" i="6"/>
  <c r="B21509" i="6"/>
  <c r="A21509" i="6"/>
  <c r="K21599" i="6" l="1"/>
  <c r="C21511" i="6"/>
  <c r="B21510" i="6"/>
  <c r="A21510" i="6"/>
  <c r="K21600" i="6" l="1"/>
  <c r="C21512" i="6"/>
  <c r="B21511" i="6"/>
  <c r="A21511" i="6"/>
  <c r="K21601" i="6" l="1"/>
  <c r="C21513" i="6"/>
  <c r="B21512" i="6"/>
  <c r="A21512" i="6"/>
  <c r="K21602" i="6" l="1"/>
  <c r="C21514" i="6"/>
  <c r="B21513" i="6"/>
  <c r="A21513" i="6"/>
  <c r="K21603" i="6" l="1"/>
  <c r="C21515" i="6"/>
  <c r="B21514" i="6"/>
  <c r="A21514" i="6"/>
  <c r="K21604" i="6" l="1"/>
  <c r="C21516" i="6"/>
  <c r="B21515" i="6"/>
  <c r="A21515" i="6"/>
  <c r="K21605" i="6" l="1"/>
  <c r="C21517" i="6"/>
  <c r="B21516" i="6"/>
  <c r="A21516" i="6"/>
  <c r="K21606" i="6" l="1"/>
  <c r="C21518" i="6"/>
  <c r="B21517" i="6"/>
  <c r="A21517" i="6"/>
  <c r="K21607" i="6" l="1"/>
  <c r="C21519" i="6"/>
  <c r="B21518" i="6"/>
  <c r="A21518" i="6"/>
  <c r="K21608" i="6" l="1"/>
  <c r="C21520" i="6"/>
  <c r="A21519" i="6"/>
  <c r="B21519" i="6"/>
  <c r="K21609" i="6" l="1"/>
  <c r="C21521" i="6"/>
  <c r="B21520" i="6"/>
  <c r="A21520" i="6"/>
  <c r="K21610" i="6" l="1"/>
  <c r="C21522" i="6"/>
  <c r="A21521" i="6"/>
  <c r="B21521" i="6"/>
  <c r="K21611" i="6" l="1"/>
  <c r="C21523" i="6"/>
  <c r="B21522" i="6"/>
  <c r="A21522" i="6"/>
  <c r="K21612" i="6" l="1"/>
  <c r="C21524" i="6"/>
  <c r="B21523" i="6"/>
  <c r="A21523" i="6"/>
  <c r="K21613" i="6" l="1"/>
  <c r="C21525" i="6"/>
  <c r="A21524" i="6"/>
  <c r="B21524" i="6"/>
  <c r="K21614" i="6" l="1"/>
  <c r="C21526" i="6"/>
  <c r="A21525" i="6"/>
  <c r="B21525" i="6"/>
  <c r="K21615" i="6" l="1"/>
  <c r="C21527" i="6"/>
  <c r="B21526" i="6"/>
  <c r="A21526" i="6"/>
  <c r="K21616" i="6" l="1"/>
  <c r="C21528" i="6"/>
  <c r="B21527" i="6"/>
  <c r="A21527" i="6"/>
  <c r="K21617" i="6" l="1"/>
  <c r="C21529" i="6"/>
  <c r="B21528" i="6"/>
  <c r="A21528" i="6"/>
  <c r="K21618" i="6" l="1"/>
  <c r="C21530" i="6"/>
  <c r="A21529" i="6"/>
  <c r="B21529" i="6"/>
  <c r="K21619" i="6" l="1"/>
  <c r="C21531" i="6"/>
  <c r="B21530" i="6"/>
  <c r="A21530" i="6"/>
  <c r="K21620" i="6" l="1"/>
  <c r="C21532" i="6"/>
  <c r="B21531" i="6"/>
  <c r="A21531" i="6"/>
  <c r="K21621" i="6" l="1"/>
  <c r="C21533" i="6"/>
  <c r="B21532" i="6"/>
  <c r="A21532" i="6"/>
  <c r="K21622" i="6" l="1"/>
  <c r="C21534" i="6"/>
  <c r="B21533" i="6"/>
  <c r="A21533" i="6"/>
  <c r="K21623" i="6" l="1"/>
  <c r="C21535" i="6"/>
  <c r="A21534" i="6"/>
  <c r="B21534" i="6"/>
  <c r="K21624" i="6" l="1"/>
  <c r="C21536" i="6"/>
  <c r="B21535" i="6"/>
  <c r="A21535" i="6"/>
  <c r="K21625" i="6" l="1"/>
  <c r="C21537" i="6"/>
  <c r="B21536" i="6"/>
  <c r="A21536" i="6"/>
  <c r="K21626" i="6" l="1"/>
  <c r="C21538" i="6"/>
  <c r="A21537" i="6"/>
  <c r="B21537" i="6"/>
  <c r="K21627" i="6" l="1"/>
  <c r="C21539" i="6"/>
  <c r="B21538" i="6"/>
  <c r="A21538" i="6"/>
  <c r="K21628" i="6" l="1"/>
  <c r="C21540" i="6"/>
  <c r="B21539" i="6"/>
  <c r="A21539" i="6"/>
  <c r="K21629" i="6" l="1"/>
  <c r="C21541" i="6"/>
  <c r="B21540" i="6"/>
  <c r="A21540" i="6"/>
  <c r="K21630" i="6" l="1"/>
  <c r="C21542" i="6"/>
  <c r="B21541" i="6"/>
  <c r="A21541" i="6"/>
  <c r="K21631" i="6" l="1"/>
  <c r="C21543" i="6"/>
  <c r="B21542" i="6"/>
  <c r="A21542" i="6"/>
  <c r="K21632" i="6" l="1"/>
  <c r="C21544" i="6"/>
  <c r="A21543" i="6"/>
  <c r="B21543" i="6"/>
  <c r="K21633" i="6" l="1"/>
  <c r="C21545" i="6"/>
  <c r="A21544" i="6"/>
  <c r="B21544" i="6"/>
  <c r="K21634" i="6" l="1"/>
  <c r="C21546" i="6"/>
  <c r="B21545" i="6"/>
  <c r="A21545" i="6"/>
  <c r="K21635" i="6" l="1"/>
  <c r="C21547" i="6"/>
  <c r="A21546" i="6"/>
  <c r="B21546" i="6"/>
  <c r="K21636" i="6" l="1"/>
  <c r="C21548" i="6"/>
  <c r="A21547" i="6"/>
  <c r="B21547" i="6"/>
  <c r="K21637" i="6" l="1"/>
  <c r="C21549" i="6"/>
  <c r="A21548" i="6"/>
  <c r="B21548" i="6"/>
  <c r="K21638" i="6" l="1"/>
  <c r="C21550" i="6"/>
  <c r="B21549" i="6"/>
  <c r="A21549" i="6"/>
  <c r="K21639" i="6" l="1"/>
  <c r="C21551" i="6"/>
  <c r="B21550" i="6"/>
  <c r="A21550" i="6"/>
  <c r="K21640" i="6" l="1"/>
  <c r="C21552" i="6"/>
  <c r="B21551" i="6"/>
  <c r="A21551" i="6"/>
  <c r="K21641" i="6" l="1"/>
  <c r="C21553" i="6"/>
  <c r="B21552" i="6"/>
  <c r="A21552" i="6"/>
  <c r="K21642" i="6" l="1"/>
  <c r="C21554" i="6"/>
  <c r="B21553" i="6"/>
  <c r="A21553" i="6"/>
  <c r="K21643" i="6" l="1"/>
  <c r="C21555" i="6"/>
  <c r="B21554" i="6"/>
  <c r="A21554" i="6"/>
  <c r="K21644" i="6" l="1"/>
  <c r="C21556" i="6"/>
  <c r="B21555" i="6"/>
  <c r="A21555" i="6"/>
  <c r="K21645" i="6" l="1"/>
  <c r="C21557" i="6"/>
  <c r="B21556" i="6"/>
  <c r="A21556" i="6"/>
  <c r="K21646" i="6" l="1"/>
  <c r="C21558" i="6"/>
  <c r="B21557" i="6"/>
  <c r="A21557" i="6"/>
  <c r="K21647" i="6" l="1"/>
  <c r="C21559" i="6"/>
  <c r="B21558" i="6"/>
  <c r="A21558" i="6"/>
  <c r="K21648" i="6" l="1"/>
  <c r="C21560" i="6"/>
  <c r="B21559" i="6"/>
  <c r="A21559" i="6"/>
  <c r="K21649" i="6" l="1"/>
  <c r="C21561" i="6"/>
  <c r="B21560" i="6"/>
  <c r="A21560" i="6"/>
  <c r="K21650" i="6" l="1"/>
  <c r="C21562" i="6"/>
  <c r="B21561" i="6"/>
  <c r="A21561" i="6"/>
  <c r="K21651" i="6" l="1"/>
  <c r="C21563" i="6"/>
  <c r="B21562" i="6"/>
  <c r="A21562" i="6"/>
  <c r="K21652" i="6" l="1"/>
  <c r="C21564" i="6"/>
  <c r="B21563" i="6"/>
  <c r="A21563" i="6"/>
  <c r="K21653" i="6" l="1"/>
  <c r="C21565" i="6"/>
  <c r="B21564" i="6"/>
  <c r="A21564" i="6"/>
  <c r="K21654" i="6" l="1"/>
  <c r="C21566" i="6"/>
  <c r="B21565" i="6"/>
  <c r="A21565" i="6"/>
  <c r="K21655" i="6" l="1"/>
  <c r="C21567" i="6"/>
  <c r="B21566" i="6"/>
  <c r="A21566" i="6"/>
  <c r="K21656" i="6" l="1"/>
  <c r="C21568" i="6"/>
  <c r="B21567" i="6"/>
  <c r="A21567" i="6"/>
  <c r="K21657" i="6" l="1"/>
  <c r="C21569" i="6"/>
  <c r="B21568" i="6"/>
  <c r="A21568" i="6"/>
  <c r="K21658" i="6" l="1"/>
  <c r="C21570" i="6"/>
  <c r="B21569" i="6"/>
  <c r="A21569" i="6"/>
  <c r="K21659" i="6" l="1"/>
  <c r="C21571" i="6"/>
  <c r="B21570" i="6"/>
  <c r="A21570" i="6"/>
  <c r="K21660" i="6" l="1"/>
  <c r="C21572" i="6"/>
  <c r="B21571" i="6"/>
  <c r="A21571" i="6"/>
  <c r="K21661" i="6" l="1"/>
  <c r="C21573" i="6"/>
  <c r="B21572" i="6"/>
  <c r="A21572" i="6"/>
  <c r="K21662" i="6" l="1"/>
  <c r="C21574" i="6"/>
  <c r="A21573" i="6"/>
  <c r="B21573" i="6"/>
  <c r="K21663" i="6" l="1"/>
  <c r="C21575" i="6"/>
  <c r="B21574" i="6"/>
  <c r="A21574" i="6"/>
  <c r="K21664" i="6" l="1"/>
  <c r="C21576" i="6"/>
  <c r="B21575" i="6"/>
  <c r="A21575" i="6"/>
  <c r="K21665" i="6" l="1"/>
  <c r="C21577" i="6"/>
  <c r="B21576" i="6"/>
  <c r="A21576" i="6"/>
  <c r="K21666" i="6" l="1"/>
  <c r="C21578" i="6"/>
  <c r="B21577" i="6"/>
  <c r="A21577" i="6"/>
  <c r="K21667" i="6" l="1"/>
  <c r="C21579" i="6"/>
  <c r="B21578" i="6"/>
  <c r="A21578" i="6"/>
  <c r="K21668" i="6" l="1"/>
  <c r="C21580" i="6"/>
  <c r="B21579" i="6"/>
  <c r="A21579" i="6"/>
  <c r="K21669" i="6" l="1"/>
  <c r="C21581" i="6"/>
  <c r="B21580" i="6"/>
  <c r="A21580" i="6"/>
  <c r="K21670" i="6" l="1"/>
  <c r="C21582" i="6"/>
  <c r="B21581" i="6"/>
  <c r="A21581" i="6"/>
  <c r="K21671" i="6" l="1"/>
  <c r="C21583" i="6"/>
  <c r="B21582" i="6"/>
  <c r="A21582" i="6"/>
  <c r="K21672" i="6" l="1"/>
  <c r="C21584" i="6"/>
  <c r="B21583" i="6"/>
  <c r="A21583" i="6"/>
  <c r="K21673" i="6" l="1"/>
  <c r="C21585" i="6"/>
  <c r="B21584" i="6"/>
  <c r="A21584" i="6"/>
  <c r="K21674" i="6" l="1"/>
  <c r="C21586" i="6"/>
  <c r="B21585" i="6"/>
  <c r="A21585" i="6"/>
  <c r="K21675" i="6" l="1"/>
  <c r="C21587" i="6"/>
  <c r="B21586" i="6"/>
  <c r="A21586" i="6"/>
  <c r="K21676" i="6" l="1"/>
  <c r="C21588" i="6"/>
  <c r="B21587" i="6"/>
  <c r="A21587" i="6"/>
  <c r="K21677" i="6" l="1"/>
  <c r="C21589" i="6"/>
  <c r="B21588" i="6"/>
  <c r="A21588" i="6"/>
  <c r="K21678" i="6" l="1"/>
  <c r="C21590" i="6"/>
  <c r="B21589" i="6"/>
  <c r="A21589" i="6"/>
  <c r="K21679" i="6" l="1"/>
  <c r="C21591" i="6"/>
  <c r="B21590" i="6"/>
  <c r="A21590" i="6"/>
  <c r="K21680" i="6" l="1"/>
  <c r="C21592" i="6"/>
  <c r="B21591" i="6"/>
  <c r="A21591" i="6"/>
  <c r="K21681" i="6" l="1"/>
  <c r="C21593" i="6"/>
  <c r="B21592" i="6"/>
  <c r="A21592" i="6"/>
  <c r="K21682" i="6" l="1"/>
  <c r="C21594" i="6"/>
  <c r="A21593" i="6"/>
  <c r="B21593" i="6"/>
  <c r="K21683" i="6" l="1"/>
  <c r="C21595" i="6"/>
  <c r="B21594" i="6"/>
  <c r="A21594" i="6"/>
  <c r="K21684" i="6" l="1"/>
  <c r="C21596" i="6"/>
  <c r="B21595" i="6"/>
  <c r="A21595" i="6"/>
  <c r="K21685" i="6" l="1"/>
  <c r="C21597" i="6"/>
  <c r="B21596" i="6"/>
  <c r="A21596" i="6"/>
  <c r="K21686" i="6" l="1"/>
  <c r="C21598" i="6"/>
  <c r="B21597" i="6"/>
  <c r="A21597" i="6"/>
  <c r="K21687" i="6" l="1"/>
  <c r="C21599" i="6"/>
  <c r="A21598" i="6"/>
  <c r="B21598" i="6"/>
  <c r="K21688" i="6" l="1"/>
  <c r="C21600" i="6"/>
  <c r="B21599" i="6"/>
  <c r="A21599" i="6"/>
  <c r="K21689" i="6" l="1"/>
  <c r="C21601" i="6"/>
  <c r="B21600" i="6"/>
  <c r="A21600" i="6"/>
  <c r="K21690" i="6" l="1"/>
  <c r="C21602" i="6"/>
  <c r="B21601" i="6"/>
  <c r="A21601" i="6"/>
  <c r="K21691" i="6" l="1"/>
  <c r="C21603" i="6"/>
  <c r="B21602" i="6"/>
  <c r="A21602" i="6"/>
  <c r="K21692" i="6" l="1"/>
  <c r="C21604" i="6"/>
  <c r="A21603" i="6"/>
  <c r="B21603" i="6"/>
  <c r="K21693" i="6" l="1"/>
  <c r="C21605" i="6"/>
  <c r="B21604" i="6"/>
  <c r="A21604" i="6"/>
  <c r="K21694" i="6" l="1"/>
  <c r="C21606" i="6"/>
  <c r="A21605" i="6"/>
  <c r="B21605" i="6"/>
  <c r="K21695" i="6" l="1"/>
  <c r="C21607" i="6"/>
  <c r="A21606" i="6"/>
  <c r="B21606" i="6"/>
  <c r="K21696" i="6" l="1"/>
  <c r="C21608" i="6"/>
  <c r="B21607" i="6"/>
  <c r="A21607" i="6"/>
  <c r="K21697" i="6" l="1"/>
  <c r="C21609" i="6"/>
  <c r="A21608" i="6"/>
  <c r="B21608" i="6"/>
  <c r="K21698" i="6" l="1"/>
  <c r="C21610" i="6"/>
  <c r="B21609" i="6"/>
  <c r="A21609" i="6"/>
  <c r="K21699" i="6" l="1"/>
  <c r="C21611" i="6"/>
  <c r="B21610" i="6"/>
  <c r="A21610" i="6"/>
  <c r="K21700" i="6" l="1"/>
  <c r="C21612" i="6"/>
  <c r="A21611" i="6"/>
  <c r="B21611" i="6"/>
  <c r="K21701" i="6" l="1"/>
  <c r="C21613" i="6"/>
  <c r="B21612" i="6"/>
  <c r="A21612" i="6"/>
  <c r="K21702" i="6" l="1"/>
  <c r="C21614" i="6"/>
  <c r="B21613" i="6"/>
  <c r="A21613" i="6"/>
  <c r="K21703" i="6" l="1"/>
  <c r="C21615" i="6"/>
  <c r="B21614" i="6"/>
  <c r="A21614" i="6"/>
  <c r="K21704" i="6" l="1"/>
  <c r="C21616" i="6"/>
  <c r="A21615" i="6"/>
  <c r="B21615" i="6"/>
  <c r="K21705" i="6" l="1"/>
  <c r="C21617" i="6"/>
  <c r="A21616" i="6"/>
  <c r="B21616" i="6"/>
  <c r="K21706" i="6" l="1"/>
  <c r="C21618" i="6"/>
  <c r="A21617" i="6"/>
  <c r="B21617" i="6"/>
  <c r="K21707" i="6" l="1"/>
  <c r="C21619" i="6"/>
  <c r="A21618" i="6"/>
  <c r="B21618" i="6"/>
  <c r="K21708" i="6" l="1"/>
  <c r="C21620" i="6"/>
  <c r="A21619" i="6"/>
  <c r="B21619" i="6"/>
  <c r="K21709" i="6" l="1"/>
  <c r="C21621" i="6"/>
  <c r="B21620" i="6"/>
  <c r="A21620" i="6"/>
  <c r="K21710" i="6" l="1"/>
  <c r="C21622" i="6"/>
  <c r="B21621" i="6"/>
  <c r="A21621" i="6"/>
  <c r="K21711" i="6" l="1"/>
  <c r="C21623" i="6"/>
  <c r="B21622" i="6"/>
  <c r="A21622" i="6"/>
  <c r="K21712" i="6" l="1"/>
  <c r="C21624" i="6"/>
  <c r="B21623" i="6"/>
  <c r="A21623" i="6"/>
  <c r="K21713" i="6" l="1"/>
  <c r="C21625" i="6"/>
  <c r="B21624" i="6"/>
  <c r="A21624" i="6"/>
  <c r="K21714" i="6" l="1"/>
  <c r="C21626" i="6"/>
  <c r="B21625" i="6"/>
  <c r="A21625" i="6"/>
  <c r="K21715" i="6" l="1"/>
  <c r="C21627" i="6"/>
  <c r="B21626" i="6"/>
  <c r="A21626" i="6"/>
  <c r="K21716" i="6" l="1"/>
  <c r="C21628" i="6"/>
  <c r="A21627" i="6"/>
  <c r="B21627" i="6"/>
  <c r="K21717" i="6" l="1"/>
  <c r="C21629" i="6"/>
  <c r="B21628" i="6"/>
  <c r="A21628" i="6"/>
  <c r="K21718" i="6" l="1"/>
  <c r="C21630" i="6"/>
  <c r="A21629" i="6"/>
  <c r="B21629" i="6"/>
  <c r="K21719" i="6" l="1"/>
  <c r="C21631" i="6"/>
  <c r="B21630" i="6"/>
  <c r="A21630" i="6"/>
  <c r="K21720" i="6" l="1"/>
  <c r="C21632" i="6"/>
  <c r="A21631" i="6"/>
  <c r="B21631" i="6"/>
  <c r="K21721" i="6" l="1"/>
  <c r="C21633" i="6"/>
  <c r="B21632" i="6"/>
  <c r="A21632" i="6"/>
  <c r="K21722" i="6" l="1"/>
  <c r="C21634" i="6"/>
  <c r="B21633" i="6"/>
  <c r="A21633" i="6"/>
  <c r="K21723" i="6" l="1"/>
  <c r="C21635" i="6"/>
  <c r="B21634" i="6"/>
  <c r="A21634" i="6"/>
  <c r="K21724" i="6" l="1"/>
  <c r="C21636" i="6"/>
  <c r="B21635" i="6"/>
  <c r="A21635" i="6"/>
  <c r="K21725" i="6" l="1"/>
  <c r="C21637" i="6"/>
  <c r="B21636" i="6"/>
  <c r="A21636" i="6"/>
  <c r="K21726" i="6" l="1"/>
  <c r="C21638" i="6"/>
  <c r="B21637" i="6"/>
  <c r="A21637" i="6"/>
  <c r="K21727" i="6" l="1"/>
  <c r="C21639" i="6"/>
  <c r="B21638" i="6"/>
  <c r="A21638" i="6"/>
  <c r="K21728" i="6" l="1"/>
  <c r="C21640" i="6"/>
  <c r="B21639" i="6"/>
  <c r="A21639" i="6"/>
  <c r="K21729" i="6" l="1"/>
  <c r="C21641" i="6"/>
  <c r="A21640" i="6"/>
  <c r="B21640" i="6"/>
  <c r="K21730" i="6" l="1"/>
  <c r="C21642" i="6"/>
  <c r="B21641" i="6"/>
  <c r="A21641" i="6"/>
  <c r="K21731" i="6" l="1"/>
  <c r="C21643" i="6"/>
  <c r="A21642" i="6"/>
  <c r="B21642" i="6"/>
  <c r="K21732" i="6" l="1"/>
  <c r="C21644" i="6"/>
  <c r="A21643" i="6"/>
  <c r="B21643" i="6"/>
  <c r="K21733" i="6" l="1"/>
  <c r="C21645" i="6"/>
  <c r="B21644" i="6"/>
  <c r="A21644" i="6"/>
  <c r="K21734" i="6" l="1"/>
  <c r="C21646" i="6"/>
  <c r="B21645" i="6"/>
  <c r="A21645" i="6"/>
  <c r="K21735" i="6" l="1"/>
  <c r="C21647" i="6"/>
  <c r="B21646" i="6"/>
  <c r="A21646" i="6"/>
  <c r="K21736" i="6" l="1"/>
  <c r="C21648" i="6"/>
  <c r="B21647" i="6"/>
  <c r="A21647" i="6"/>
  <c r="K21737" i="6" l="1"/>
  <c r="C21649" i="6"/>
  <c r="B21648" i="6"/>
  <c r="A21648" i="6"/>
  <c r="K21738" i="6" l="1"/>
  <c r="C21650" i="6"/>
  <c r="B21649" i="6"/>
  <c r="A21649" i="6"/>
  <c r="K21739" i="6" l="1"/>
  <c r="C21651" i="6"/>
  <c r="B21650" i="6"/>
  <c r="A21650" i="6"/>
  <c r="K21740" i="6" l="1"/>
  <c r="C21652" i="6"/>
  <c r="B21651" i="6"/>
  <c r="A21651" i="6"/>
  <c r="K21741" i="6" l="1"/>
  <c r="C21653" i="6"/>
  <c r="B21652" i="6"/>
  <c r="A21652" i="6"/>
  <c r="K21742" i="6" l="1"/>
  <c r="C21654" i="6"/>
  <c r="B21653" i="6"/>
  <c r="A21653" i="6"/>
  <c r="K21743" i="6" l="1"/>
  <c r="C21655" i="6"/>
  <c r="B21654" i="6"/>
  <c r="A21654" i="6"/>
  <c r="K21744" i="6" l="1"/>
  <c r="C21656" i="6"/>
  <c r="B21655" i="6"/>
  <c r="A21655" i="6"/>
  <c r="K21745" i="6" l="1"/>
  <c r="C21657" i="6"/>
  <c r="B21656" i="6"/>
  <c r="A21656" i="6"/>
  <c r="K21746" i="6" l="1"/>
  <c r="C21658" i="6"/>
  <c r="B21657" i="6"/>
  <c r="A21657" i="6"/>
  <c r="K21747" i="6" l="1"/>
  <c r="C21659" i="6"/>
  <c r="B21658" i="6"/>
  <c r="A21658" i="6"/>
  <c r="K21748" i="6" l="1"/>
  <c r="C21660" i="6"/>
  <c r="B21659" i="6"/>
  <c r="A21659" i="6"/>
  <c r="K21749" i="6" l="1"/>
  <c r="C21661" i="6"/>
  <c r="B21660" i="6"/>
  <c r="A21660" i="6"/>
  <c r="K21750" i="6" l="1"/>
  <c r="C21662" i="6"/>
  <c r="B21661" i="6"/>
  <c r="A21661" i="6"/>
  <c r="K21751" i="6" l="1"/>
  <c r="C21663" i="6"/>
  <c r="B21662" i="6"/>
  <c r="A21662" i="6"/>
  <c r="K21752" i="6" l="1"/>
  <c r="C21664" i="6"/>
  <c r="B21663" i="6"/>
  <c r="A21663" i="6"/>
  <c r="K21753" i="6" l="1"/>
  <c r="C21665" i="6"/>
  <c r="B21664" i="6"/>
  <c r="A21664" i="6"/>
  <c r="K21754" i="6" l="1"/>
  <c r="C21666" i="6"/>
  <c r="B21665" i="6"/>
  <c r="A21665" i="6"/>
  <c r="K21755" i="6" l="1"/>
  <c r="C21667" i="6"/>
  <c r="B21666" i="6"/>
  <c r="A21666" i="6"/>
  <c r="K21756" i="6" l="1"/>
  <c r="C21668" i="6"/>
  <c r="B21667" i="6"/>
  <c r="A21667" i="6"/>
  <c r="K21757" i="6" l="1"/>
  <c r="C21669" i="6"/>
  <c r="B21668" i="6"/>
  <c r="A21668" i="6"/>
  <c r="K21758" i="6" l="1"/>
  <c r="C21670" i="6"/>
  <c r="B21669" i="6"/>
  <c r="A21669" i="6"/>
  <c r="K21759" i="6" l="1"/>
  <c r="C21671" i="6"/>
  <c r="B21670" i="6"/>
  <c r="A21670" i="6"/>
  <c r="K21760" i="6" l="1"/>
  <c r="C21672" i="6"/>
  <c r="B21671" i="6"/>
  <c r="A21671" i="6"/>
  <c r="K21761" i="6" l="1"/>
  <c r="C21673" i="6"/>
  <c r="B21672" i="6"/>
  <c r="A21672" i="6"/>
  <c r="K21762" i="6" l="1"/>
  <c r="C21674" i="6"/>
  <c r="B21673" i="6"/>
  <c r="A21673" i="6"/>
  <c r="K21763" i="6" l="1"/>
  <c r="C21675" i="6"/>
  <c r="B21674" i="6"/>
  <c r="A21674" i="6"/>
  <c r="K21764" i="6" l="1"/>
  <c r="C21676" i="6"/>
  <c r="B21675" i="6"/>
  <c r="A21675" i="6"/>
  <c r="K21765" i="6" l="1"/>
  <c r="C21677" i="6"/>
  <c r="B21676" i="6"/>
  <c r="A21676" i="6"/>
  <c r="K21766" i="6" l="1"/>
  <c r="C21678" i="6"/>
  <c r="B21677" i="6"/>
  <c r="A21677" i="6"/>
  <c r="K21767" i="6" l="1"/>
  <c r="C21679" i="6"/>
  <c r="A21678" i="6"/>
  <c r="B21678" i="6"/>
  <c r="K21768" i="6" l="1"/>
  <c r="C21680" i="6"/>
  <c r="B21679" i="6"/>
  <c r="A21679" i="6"/>
  <c r="K21769" i="6" l="1"/>
  <c r="C21681" i="6"/>
  <c r="B21680" i="6"/>
  <c r="A21680" i="6"/>
  <c r="K21770" i="6" l="1"/>
  <c r="C21682" i="6"/>
  <c r="A21681" i="6"/>
  <c r="B21681" i="6"/>
  <c r="K21771" i="6" l="1"/>
  <c r="C21683" i="6"/>
  <c r="B21682" i="6"/>
  <c r="A21682" i="6"/>
  <c r="K21772" i="6" l="1"/>
  <c r="C21684" i="6"/>
  <c r="B21683" i="6"/>
  <c r="A21683" i="6"/>
  <c r="K21773" i="6" l="1"/>
  <c r="C21685" i="6"/>
  <c r="B21684" i="6"/>
  <c r="A21684" i="6"/>
  <c r="K21774" i="6" l="1"/>
  <c r="C21686" i="6"/>
  <c r="B21685" i="6"/>
  <c r="A21685" i="6"/>
  <c r="K21775" i="6" l="1"/>
  <c r="C21687" i="6"/>
  <c r="B21686" i="6"/>
  <c r="A21686" i="6"/>
  <c r="K21776" i="6" l="1"/>
  <c r="C21688" i="6"/>
  <c r="B21687" i="6"/>
  <c r="A21687" i="6"/>
  <c r="K21777" i="6" l="1"/>
  <c r="C21689" i="6"/>
  <c r="A21688" i="6"/>
  <c r="B21688" i="6"/>
  <c r="K21778" i="6" l="1"/>
  <c r="C21690" i="6"/>
  <c r="B21689" i="6"/>
  <c r="A21689" i="6"/>
  <c r="K21779" i="6" l="1"/>
  <c r="C21691" i="6"/>
  <c r="B21690" i="6"/>
  <c r="A21690" i="6"/>
  <c r="K21780" i="6" l="1"/>
  <c r="C21692" i="6"/>
  <c r="B21691" i="6"/>
  <c r="A21691" i="6"/>
  <c r="K21781" i="6" l="1"/>
  <c r="C21693" i="6"/>
  <c r="B21692" i="6"/>
  <c r="A21692" i="6"/>
  <c r="K21782" i="6" l="1"/>
  <c r="C21694" i="6"/>
  <c r="B21693" i="6"/>
  <c r="A21693" i="6"/>
  <c r="K21783" i="6" l="1"/>
  <c r="C21695" i="6"/>
  <c r="B21694" i="6"/>
  <c r="A21694" i="6"/>
  <c r="K21784" i="6" l="1"/>
  <c r="C21696" i="6"/>
  <c r="B21695" i="6"/>
  <c r="A21695" i="6"/>
  <c r="K21785" i="6" l="1"/>
  <c r="C21697" i="6"/>
  <c r="B21696" i="6"/>
  <c r="A21696" i="6"/>
  <c r="K21786" i="6" l="1"/>
  <c r="C21698" i="6"/>
  <c r="B21697" i="6"/>
  <c r="A21697" i="6"/>
  <c r="K21787" i="6" l="1"/>
  <c r="C21699" i="6"/>
  <c r="B21698" i="6"/>
  <c r="A21698" i="6"/>
  <c r="K21788" i="6" l="1"/>
  <c r="C21700" i="6"/>
  <c r="B21699" i="6"/>
  <c r="A21699" i="6"/>
  <c r="K21789" i="6" l="1"/>
  <c r="C21701" i="6"/>
  <c r="B21700" i="6"/>
  <c r="A21700" i="6"/>
  <c r="K21790" i="6" l="1"/>
  <c r="C21702" i="6"/>
  <c r="B21701" i="6"/>
  <c r="A21701" i="6"/>
  <c r="K21791" i="6" l="1"/>
  <c r="C21703" i="6"/>
  <c r="B21702" i="6"/>
  <c r="A21702" i="6"/>
  <c r="K21792" i="6" l="1"/>
  <c r="C21704" i="6"/>
  <c r="B21703" i="6"/>
  <c r="A21703" i="6"/>
  <c r="K21793" i="6" l="1"/>
  <c r="C21705" i="6"/>
  <c r="B21704" i="6"/>
  <c r="A21704" i="6"/>
  <c r="K21794" i="6" l="1"/>
  <c r="C21706" i="6"/>
  <c r="B21705" i="6"/>
  <c r="A21705" i="6"/>
  <c r="K21795" i="6" l="1"/>
  <c r="C21707" i="6"/>
  <c r="A21706" i="6"/>
  <c r="B21706" i="6"/>
  <c r="K21796" i="6" l="1"/>
  <c r="C21708" i="6"/>
  <c r="B21707" i="6"/>
  <c r="A21707" i="6"/>
  <c r="K21797" i="6" l="1"/>
  <c r="C21709" i="6"/>
  <c r="B21708" i="6"/>
  <c r="A21708" i="6"/>
  <c r="K21798" i="6" l="1"/>
  <c r="C21710" i="6"/>
  <c r="B21709" i="6"/>
  <c r="A21709" i="6"/>
  <c r="K21799" i="6" l="1"/>
  <c r="C21711" i="6"/>
  <c r="B21710" i="6"/>
  <c r="A21710" i="6"/>
  <c r="K21800" i="6" l="1"/>
  <c r="C21712" i="6"/>
  <c r="B21711" i="6"/>
  <c r="A21711" i="6"/>
  <c r="K21801" i="6" l="1"/>
  <c r="C21713" i="6"/>
  <c r="B21712" i="6"/>
  <c r="A21712" i="6"/>
  <c r="K21802" i="6" l="1"/>
  <c r="C21714" i="6"/>
  <c r="A21713" i="6"/>
  <c r="B21713" i="6"/>
  <c r="K21803" i="6" l="1"/>
  <c r="C21715" i="6"/>
  <c r="B21714" i="6"/>
  <c r="A21714" i="6"/>
  <c r="K21804" i="6" l="1"/>
  <c r="C21716" i="6"/>
  <c r="B21715" i="6"/>
  <c r="A21715" i="6"/>
  <c r="K21805" i="6" l="1"/>
  <c r="C21717" i="6"/>
  <c r="B21716" i="6"/>
  <c r="A21716" i="6"/>
  <c r="K21806" i="6" l="1"/>
  <c r="C21718" i="6"/>
  <c r="B21717" i="6"/>
  <c r="A21717" i="6"/>
  <c r="K21807" i="6" l="1"/>
  <c r="C21719" i="6"/>
  <c r="B21718" i="6"/>
  <c r="A21718" i="6"/>
  <c r="K21808" i="6" l="1"/>
  <c r="C21720" i="6"/>
  <c r="B21719" i="6"/>
  <c r="A21719" i="6"/>
  <c r="K21809" i="6" l="1"/>
  <c r="C21721" i="6"/>
  <c r="A21720" i="6"/>
  <c r="B21720" i="6"/>
  <c r="K21810" i="6" l="1"/>
  <c r="C21722" i="6"/>
  <c r="B21721" i="6"/>
  <c r="A21721" i="6"/>
  <c r="K21811" i="6" l="1"/>
  <c r="C21723" i="6"/>
  <c r="B21722" i="6"/>
  <c r="A21722" i="6"/>
  <c r="K21812" i="6" l="1"/>
  <c r="C21724" i="6"/>
  <c r="B21723" i="6"/>
  <c r="A21723" i="6"/>
  <c r="K21813" i="6" l="1"/>
  <c r="C21725" i="6"/>
  <c r="B21724" i="6"/>
  <c r="A21724" i="6"/>
  <c r="K21814" i="6" l="1"/>
  <c r="C21726" i="6"/>
  <c r="B21725" i="6"/>
  <c r="A21725" i="6"/>
  <c r="K21815" i="6" l="1"/>
  <c r="C21727" i="6"/>
  <c r="B21726" i="6"/>
  <c r="A21726" i="6"/>
  <c r="K21816" i="6" l="1"/>
  <c r="C21728" i="6"/>
  <c r="B21727" i="6"/>
  <c r="A21727" i="6"/>
  <c r="K21817" i="6" l="1"/>
  <c r="C21729" i="6"/>
  <c r="B21728" i="6"/>
  <c r="A21728" i="6"/>
  <c r="K21818" i="6" l="1"/>
  <c r="C21730" i="6"/>
  <c r="B21729" i="6"/>
  <c r="A21729" i="6"/>
  <c r="K21819" i="6" l="1"/>
  <c r="C21731" i="6"/>
  <c r="B21730" i="6"/>
  <c r="A21730" i="6"/>
  <c r="K21820" i="6" l="1"/>
  <c r="C21732" i="6"/>
  <c r="A21731" i="6"/>
  <c r="B21731" i="6"/>
  <c r="K21821" i="6" l="1"/>
  <c r="C21733" i="6"/>
  <c r="B21732" i="6"/>
  <c r="A21732" i="6"/>
  <c r="K21822" i="6" l="1"/>
  <c r="C21734" i="6"/>
  <c r="B21733" i="6"/>
  <c r="A21733" i="6"/>
  <c r="K21823" i="6" l="1"/>
  <c r="C21735" i="6"/>
  <c r="B21734" i="6"/>
  <c r="A21734" i="6"/>
  <c r="K21824" i="6" l="1"/>
  <c r="C21736" i="6"/>
  <c r="B21735" i="6"/>
  <c r="A21735" i="6"/>
  <c r="K21825" i="6" l="1"/>
  <c r="C21737" i="6"/>
  <c r="B21736" i="6"/>
  <c r="A21736" i="6"/>
  <c r="K21826" i="6" l="1"/>
  <c r="C21738" i="6"/>
  <c r="B21737" i="6"/>
  <c r="A21737" i="6"/>
  <c r="K21827" i="6" l="1"/>
  <c r="C21739" i="6"/>
  <c r="B21738" i="6"/>
  <c r="A21738" i="6"/>
  <c r="K21828" i="6" l="1"/>
  <c r="C21740" i="6"/>
  <c r="B21739" i="6"/>
  <c r="A21739" i="6"/>
  <c r="K21829" i="6" l="1"/>
  <c r="C21741" i="6"/>
  <c r="B21740" i="6"/>
  <c r="A21740" i="6"/>
  <c r="K21830" i="6" l="1"/>
  <c r="C21742" i="6"/>
  <c r="B21741" i="6"/>
  <c r="A21741" i="6"/>
  <c r="K21831" i="6" l="1"/>
  <c r="C21743" i="6"/>
  <c r="B21742" i="6"/>
  <c r="A21742" i="6"/>
  <c r="K21832" i="6" l="1"/>
  <c r="C21744" i="6"/>
  <c r="B21743" i="6"/>
  <c r="A21743" i="6"/>
  <c r="K21833" i="6" l="1"/>
  <c r="C21745" i="6"/>
  <c r="B21744" i="6"/>
  <c r="A21744" i="6"/>
  <c r="K21834" i="6" l="1"/>
  <c r="C21746" i="6"/>
  <c r="B21745" i="6"/>
  <c r="A21745" i="6"/>
  <c r="K21835" i="6" l="1"/>
  <c r="C21747" i="6"/>
  <c r="B21746" i="6"/>
  <c r="A21746" i="6"/>
  <c r="K21836" i="6" l="1"/>
  <c r="C21748" i="6"/>
  <c r="B21747" i="6"/>
  <c r="A21747" i="6"/>
  <c r="K21837" i="6" l="1"/>
  <c r="C21749" i="6"/>
  <c r="B21748" i="6"/>
  <c r="A21748" i="6"/>
  <c r="K21838" i="6" l="1"/>
  <c r="C21750" i="6"/>
  <c r="B21749" i="6"/>
  <c r="A21749" i="6"/>
  <c r="K21839" i="6" l="1"/>
  <c r="C21751" i="6"/>
  <c r="B21750" i="6"/>
  <c r="A21750" i="6"/>
  <c r="K21840" i="6" l="1"/>
  <c r="C21752" i="6"/>
  <c r="B21751" i="6"/>
  <c r="A21751" i="6"/>
  <c r="K21841" i="6" l="1"/>
  <c r="C21753" i="6"/>
  <c r="B21752" i="6"/>
  <c r="A21752" i="6"/>
  <c r="K21842" i="6" l="1"/>
  <c r="C21754" i="6"/>
  <c r="B21753" i="6"/>
  <c r="A21753" i="6"/>
  <c r="K21843" i="6" l="1"/>
  <c r="C21755" i="6"/>
  <c r="B21754" i="6"/>
  <c r="A21754" i="6"/>
  <c r="K21844" i="6" l="1"/>
  <c r="C21756" i="6"/>
  <c r="B21755" i="6"/>
  <c r="A21755" i="6"/>
  <c r="K21845" i="6" l="1"/>
  <c r="C21757" i="6"/>
  <c r="B21756" i="6"/>
  <c r="A21756" i="6"/>
  <c r="K21846" i="6" l="1"/>
  <c r="C21758" i="6"/>
  <c r="B21757" i="6"/>
  <c r="A21757" i="6"/>
  <c r="K21847" i="6" l="1"/>
  <c r="C21759" i="6"/>
  <c r="B21758" i="6"/>
  <c r="A21758" i="6"/>
  <c r="K21848" i="6" l="1"/>
  <c r="C21760" i="6"/>
  <c r="B21759" i="6"/>
  <c r="A21759" i="6"/>
  <c r="K21849" i="6" l="1"/>
  <c r="C21761" i="6"/>
  <c r="A21760" i="6"/>
  <c r="B21760" i="6"/>
  <c r="K21850" i="6" l="1"/>
  <c r="C21762" i="6"/>
  <c r="B21761" i="6"/>
  <c r="A21761" i="6"/>
  <c r="K21851" i="6" l="1"/>
  <c r="C21763" i="6"/>
  <c r="B21762" i="6"/>
  <c r="A21762" i="6"/>
  <c r="K21852" i="6" l="1"/>
  <c r="C21764" i="6"/>
  <c r="B21763" i="6"/>
  <c r="A21763" i="6"/>
  <c r="K21853" i="6" l="1"/>
  <c r="C21765" i="6"/>
  <c r="B21764" i="6"/>
  <c r="A21764" i="6"/>
  <c r="K21854" i="6" l="1"/>
  <c r="C21766" i="6"/>
  <c r="B21765" i="6"/>
  <c r="A21765" i="6"/>
  <c r="K21855" i="6" l="1"/>
  <c r="C21767" i="6"/>
  <c r="B21766" i="6"/>
  <c r="A21766" i="6"/>
  <c r="K21856" i="6" l="1"/>
  <c r="C21768" i="6"/>
  <c r="B21767" i="6"/>
  <c r="A21767" i="6"/>
  <c r="K21857" i="6" l="1"/>
  <c r="C21769" i="6"/>
  <c r="B21768" i="6"/>
  <c r="A21768" i="6"/>
  <c r="K21858" i="6" l="1"/>
  <c r="C21770" i="6"/>
  <c r="B21769" i="6"/>
  <c r="A21769" i="6"/>
  <c r="K21859" i="6" l="1"/>
  <c r="C21771" i="6"/>
  <c r="B21770" i="6"/>
  <c r="A21770" i="6"/>
  <c r="K21860" i="6" l="1"/>
  <c r="C21772" i="6"/>
  <c r="B21771" i="6"/>
  <c r="A21771" i="6"/>
  <c r="K21861" i="6" l="1"/>
  <c r="C21773" i="6"/>
  <c r="B21772" i="6"/>
  <c r="A21772" i="6"/>
  <c r="K21862" i="6" l="1"/>
  <c r="C21774" i="6"/>
  <c r="B21773" i="6"/>
  <c r="A21773" i="6"/>
  <c r="K21863" i="6" l="1"/>
  <c r="C21775" i="6"/>
  <c r="B21774" i="6"/>
  <c r="A21774" i="6"/>
  <c r="K21864" i="6" l="1"/>
  <c r="C21776" i="6"/>
  <c r="B21775" i="6"/>
  <c r="A21775" i="6"/>
  <c r="K21865" i="6" l="1"/>
  <c r="C21777" i="6"/>
  <c r="B21776" i="6"/>
  <c r="A21776" i="6"/>
  <c r="K21866" i="6" l="1"/>
  <c r="C21778" i="6"/>
  <c r="B21777" i="6"/>
  <c r="A21777" i="6"/>
  <c r="K21867" i="6" l="1"/>
  <c r="C21779" i="6"/>
  <c r="B21778" i="6"/>
  <c r="A21778" i="6"/>
  <c r="K21868" i="6" l="1"/>
  <c r="C21780" i="6"/>
  <c r="B21779" i="6"/>
  <c r="A21779" i="6"/>
  <c r="K21869" i="6" l="1"/>
  <c r="C21781" i="6"/>
  <c r="B21780" i="6"/>
  <c r="A21780" i="6"/>
  <c r="K21870" i="6" l="1"/>
  <c r="C21782" i="6"/>
  <c r="B21781" i="6"/>
  <c r="A21781" i="6"/>
  <c r="K21871" i="6" l="1"/>
  <c r="C21783" i="6"/>
  <c r="B21782" i="6"/>
  <c r="A21782" i="6"/>
  <c r="K21872" i="6" l="1"/>
  <c r="C21784" i="6"/>
  <c r="B21783" i="6"/>
  <c r="A21783" i="6"/>
  <c r="K21873" i="6" l="1"/>
  <c r="C21785" i="6"/>
  <c r="B21784" i="6"/>
  <c r="A21784" i="6"/>
  <c r="K21874" i="6" l="1"/>
  <c r="C21786" i="6"/>
  <c r="B21785" i="6"/>
  <c r="A21785" i="6"/>
  <c r="K21875" i="6" l="1"/>
  <c r="C21787" i="6"/>
  <c r="B21786" i="6"/>
  <c r="A21786" i="6"/>
  <c r="K21876" i="6" l="1"/>
  <c r="C21788" i="6"/>
  <c r="B21787" i="6"/>
  <c r="A21787" i="6"/>
  <c r="K21877" i="6" l="1"/>
  <c r="C21789" i="6"/>
  <c r="B21788" i="6"/>
  <c r="A21788" i="6"/>
  <c r="K21878" i="6" l="1"/>
  <c r="C21790" i="6"/>
  <c r="B21789" i="6"/>
  <c r="A21789" i="6"/>
  <c r="K21879" i="6" l="1"/>
  <c r="C21791" i="6"/>
  <c r="B21790" i="6"/>
  <c r="A21790" i="6"/>
  <c r="K21880" i="6" l="1"/>
  <c r="C21792" i="6"/>
  <c r="B21791" i="6"/>
  <c r="A21791" i="6"/>
  <c r="K21881" i="6" l="1"/>
  <c r="C21793" i="6"/>
  <c r="B21792" i="6"/>
  <c r="A21792" i="6"/>
  <c r="K21882" i="6" l="1"/>
  <c r="C21794" i="6"/>
  <c r="B21793" i="6"/>
  <c r="A21793" i="6"/>
  <c r="K21883" i="6" l="1"/>
  <c r="C21795" i="6"/>
  <c r="B21794" i="6"/>
  <c r="A21794" i="6"/>
  <c r="K21884" i="6" l="1"/>
  <c r="C21796" i="6"/>
  <c r="B21795" i="6"/>
  <c r="A21795" i="6"/>
  <c r="K21885" i="6" l="1"/>
  <c r="C21797" i="6"/>
  <c r="B21796" i="6"/>
  <c r="A21796" i="6"/>
  <c r="K21886" i="6" l="1"/>
  <c r="C21798" i="6"/>
  <c r="B21797" i="6"/>
  <c r="A21797" i="6"/>
  <c r="K21887" i="6" l="1"/>
  <c r="C21799" i="6"/>
  <c r="B21798" i="6"/>
  <c r="A21798" i="6"/>
  <c r="K21888" i="6" l="1"/>
  <c r="C21800" i="6"/>
  <c r="B21799" i="6"/>
  <c r="A21799" i="6"/>
  <c r="K21889" i="6" l="1"/>
  <c r="C21801" i="6"/>
  <c r="B21800" i="6"/>
  <c r="A21800" i="6"/>
  <c r="K21890" i="6" l="1"/>
  <c r="C21802" i="6"/>
  <c r="B21801" i="6"/>
  <c r="A21801" i="6"/>
  <c r="K21891" i="6" l="1"/>
  <c r="C21803" i="6"/>
  <c r="B21802" i="6"/>
  <c r="A21802" i="6"/>
  <c r="K21892" i="6" l="1"/>
  <c r="C21804" i="6"/>
  <c r="A21803" i="6"/>
  <c r="B21803" i="6"/>
  <c r="K21893" i="6" l="1"/>
  <c r="C21805" i="6"/>
  <c r="B21804" i="6"/>
  <c r="A21804" i="6"/>
  <c r="K21894" i="6" l="1"/>
  <c r="C21806" i="6"/>
  <c r="B21805" i="6"/>
  <c r="A21805" i="6"/>
  <c r="K21895" i="6" l="1"/>
  <c r="C21807" i="6"/>
  <c r="B21806" i="6"/>
  <c r="A21806" i="6"/>
  <c r="K21896" i="6" l="1"/>
  <c r="C21808" i="6"/>
  <c r="B21807" i="6"/>
  <c r="A21807" i="6"/>
  <c r="K21897" i="6" l="1"/>
  <c r="C21809" i="6"/>
  <c r="B21808" i="6"/>
  <c r="A21808" i="6"/>
  <c r="K21898" i="6" l="1"/>
  <c r="C21810" i="6"/>
  <c r="B21809" i="6"/>
  <c r="A21809" i="6"/>
  <c r="K21899" i="6" l="1"/>
  <c r="C21811" i="6"/>
  <c r="B21810" i="6"/>
  <c r="A21810" i="6"/>
  <c r="K21900" i="6" l="1"/>
  <c r="C21812" i="6"/>
  <c r="B21811" i="6"/>
  <c r="A21811" i="6"/>
  <c r="K21901" i="6" l="1"/>
  <c r="C21813" i="6"/>
  <c r="B21812" i="6"/>
  <c r="A21812" i="6"/>
  <c r="K21902" i="6" l="1"/>
  <c r="C21814" i="6"/>
  <c r="B21813" i="6"/>
  <c r="A21813" i="6"/>
  <c r="K21903" i="6" l="1"/>
  <c r="C21815" i="6"/>
  <c r="B21814" i="6"/>
  <c r="A21814" i="6"/>
  <c r="K21904" i="6" l="1"/>
  <c r="C21816" i="6"/>
  <c r="B21815" i="6"/>
  <c r="A21815" i="6"/>
  <c r="K21905" i="6" l="1"/>
  <c r="C21817" i="6"/>
  <c r="B21816" i="6"/>
  <c r="A21816" i="6"/>
  <c r="K21906" i="6" l="1"/>
  <c r="C21818" i="6"/>
  <c r="B21817" i="6"/>
  <c r="A21817" i="6"/>
  <c r="K21907" i="6" l="1"/>
  <c r="C21819" i="6"/>
  <c r="B21818" i="6"/>
  <c r="A21818" i="6"/>
  <c r="K21908" i="6" l="1"/>
  <c r="C21820" i="6"/>
  <c r="B21819" i="6"/>
  <c r="A21819" i="6"/>
  <c r="K21909" i="6" l="1"/>
  <c r="C21821" i="6"/>
  <c r="B21820" i="6"/>
  <c r="A21820" i="6"/>
  <c r="K21910" i="6" l="1"/>
  <c r="C21822" i="6"/>
  <c r="B21821" i="6"/>
  <c r="A21821" i="6"/>
  <c r="K21911" i="6" l="1"/>
  <c r="C21823" i="6"/>
  <c r="A21822" i="6"/>
  <c r="B21822" i="6"/>
  <c r="K21912" i="6" l="1"/>
  <c r="C21824" i="6"/>
  <c r="B21823" i="6"/>
  <c r="A21823" i="6"/>
  <c r="K21913" i="6" l="1"/>
  <c r="C21825" i="6"/>
  <c r="B21824" i="6"/>
  <c r="A21824" i="6"/>
  <c r="K21914" i="6" l="1"/>
  <c r="C21826" i="6"/>
  <c r="A21825" i="6"/>
  <c r="B21825" i="6"/>
  <c r="K21915" i="6" l="1"/>
  <c r="C21827" i="6"/>
  <c r="B21826" i="6"/>
  <c r="A21826" i="6"/>
  <c r="K21916" i="6" l="1"/>
  <c r="C21828" i="6"/>
  <c r="B21827" i="6"/>
  <c r="A21827" i="6"/>
  <c r="K21917" i="6" l="1"/>
  <c r="C21829" i="6"/>
  <c r="B21828" i="6"/>
  <c r="A21828" i="6"/>
  <c r="K21918" i="6" l="1"/>
  <c r="C21830" i="6"/>
  <c r="B21829" i="6"/>
  <c r="A21829" i="6"/>
  <c r="K21919" i="6" l="1"/>
  <c r="C21831" i="6"/>
  <c r="B21830" i="6"/>
  <c r="A21830" i="6"/>
  <c r="K21920" i="6" l="1"/>
  <c r="C21832" i="6"/>
  <c r="B21831" i="6"/>
  <c r="A21831" i="6"/>
  <c r="K21921" i="6" l="1"/>
  <c r="C21833" i="6"/>
  <c r="B21832" i="6"/>
  <c r="A21832" i="6"/>
  <c r="K21922" i="6" l="1"/>
  <c r="C21834" i="6"/>
  <c r="B21833" i="6"/>
  <c r="A21833" i="6"/>
  <c r="K21923" i="6" l="1"/>
  <c r="C21835" i="6"/>
  <c r="A21834" i="6"/>
  <c r="B21834" i="6"/>
  <c r="K21924" i="6" l="1"/>
  <c r="C21836" i="6"/>
  <c r="B21835" i="6"/>
  <c r="A21835" i="6"/>
  <c r="K21925" i="6" l="1"/>
  <c r="C21837" i="6"/>
  <c r="B21836" i="6"/>
  <c r="A21836" i="6"/>
  <c r="K21926" i="6" l="1"/>
  <c r="C21838" i="6"/>
  <c r="B21837" i="6"/>
  <c r="A21837" i="6"/>
  <c r="K21927" i="6" l="1"/>
  <c r="C21839" i="6"/>
  <c r="B21838" i="6"/>
  <c r="A21838" i="6"/>
  <c r="K21928" i="6" l="1"/>
  <c r="C21840" i="6"/>
  <c r="B21839" i="6"/>
  <c r="A21839" i="6"/>
  <c r="K21929" i="6" l="1"/>
  <c r="C21841" i="6"/>
  <c r="B21840" i="6"/>
  <c r="A21840" i="6"/>
  <c r="K21930" i="6" l="1"/>
  <c r="C21842" i="6"/>
  <c r="B21841" i="6"/>
  <c r="A21841" i="6"/>
  <c r="K21931" i="6" l="1"/>
  <c r="C21843" i="6"/>
  <c r="B21842" i="6"/>
  <c r="A21842" i="6"/>
  <c r="K21932" i="6" l="1"/>
  <c r="C21844" i="6"/>
  <c r="B21843" i="6"/>
  <c r="A21843" i="6"/>
  <c r="K21933" i="6" l="1"/>
  <c r="C21845" i="6"/>
  <c r="B21844" i="6"/>
  <c r="A21844" i="6"/>
  <c r="K21934" i="6" l="1"/>
  <c r="C21846" i="6"/>
  <c r="B21845" i="6"/>
  <c r="A21845" i="6"/>
  <c r="K21935" i="6" l="1"/>
  <c r="C21847" i="6"/>
  <c r="B21846" i="6"/>
  <c r="A21846" i="6"/>
  <c r="K21936" i="6" l="1"/>
  <c r="C21848" i="6"/>
  <c r="B21847" i="6"/>
  <c r="A21847" i="6"/>
  <c r="K21937" i="6" l="1"/>
  <c r="C21849" i="6"/>
  <c r="B21848" i="6"/>
  <c r="A21848" i="6"/>
  <c r="K21938" i="6" l="1"/>
  <c r="C21850" i="6"/>
  <c r="B21849" i="6"/>
  <c r="A21849" i="6"/>
  <c r="K21939" i="6" l="1"/>
  <c r="C21851" i="6"/>
  <c r="A21850" i="6"/>
  <c r="B21850" i="6"/>
  <c r="K21940" i="6" l="1"/>
  <c r="C21852" i="6"/>
  <c r="B21851" i="6"/>
  <c r="A21851" i="6"/>
  <c r="K21941" i="6" l="1"/>
  <c r="C21853" i="6"/>
  <c r="B21852" i="6"/>
  <c r="A21852" i="6"/>
  <c r="K21942" i="6" l="1"/>
  <c r="C21854" i="6"/>
  <c r="B21853" i="6"/>
  <c r="A21853" i="6"/>
  <c r="K21943" i="6" l="1"/>
  <c r="C21855" i="6"/>
  <c r="B21854" i="6"/>
  <c r="A21854" i="6"/>
  <c r="K21944" i="6" l="1"/>
  <c r="C21856" i="6"/>
  <c r="B21855" i="6"/>
  <c r="A21855" i="6"/>
  <c r="K21945" i="6" l="1"/>
  <c r="C21857" i="6"/>
  <c r="B21856" i="6"/>
  <c r="A21856" i="6"/>
  <c r="K21946" i="6" l="1"/>
  <c r="C21858" i="6"/>
  <c r="B21857" i="6"/>
  <c r="A21857" i="6"/>
  <c r="K21947" i="6" l="1"/>
  <c r="C21859" i="6"/>
  <c r="B21858" i="6"/>
  <c r="A21858" i="6"/>
  <c r="K21948" i="6" l="1"/>
  <c r="C21860" i="6"/>
  <c r="B21859" i="6"/>
  <c r="A21859" i="6"/>
  <c r="K21949" i="6" l="1"/>
  <c r="C21861" i="6"/>
  <c r="A21860" i="6"/>
  <c r="B21860" i="6"/>
  <c r="K21950" i="6" l="1"/>
  <c r="C21862" i="6"/>
  <c r="B21861" i="6"/>
  <c r="A21861" i="6"/>
  <c r="K21951" i="6" l="1"/>
  <c r="C21863" i="6"/>
  <c r="B21862" i="6"/>
  <c r="A21862" i="6"/>
  <c r="K21952" i="6" l="1"/>
  <c r="C21864" i="6"/>
  <c r="B21863" i="6"/>
  <c r="A21863" i="6"/>
  <c r="K21953" i="6" l="1"/>
  <c r="C21865" i="6"/>
  <c r="B21864" i="6"/>
  <c r="A21864" i="6"/>
  <c r="K21954" i="6" l="1"/>
  <c r="C21866" i="6"/>
  <c r="B21865" i="6"/>
  <c r="A21865" i="6"/>
  <c r="K21955" i="6" l="1"/>
  <c r="C21867" i="6"/>
  <c r="B21866" i="6"/>
  <c r="A21866" i="6"/>
  <c r="K21956" i="6" l="1"/>
  <c r="C21868" i="6"/>
  <c r="A21867" i="6"/>
  <c r="B21867" i="6"/>
  <c r="K21957" i="6" l="1"/>
  <c r="C21869" i="6"/>
  <c r="A21868" i="6"/>
  <c r="B21868" i="6"/>
  <c r="K21958" i="6" l="1"/>
  <c r="C21870" i="6"/>
  <c r="B21869" i="6"/>
  <c r="A21869" i="6"/>
  <c r="K21959" i="6" l="1"/>
  <c r="C21871" i="6"/>
  <c r="B21870" i="6"/>
  <c r="A21870" i="6"/>
  <c r="K21960" i="6" l="1"/>
  <c r="C21872" i="6"/>
  <c r="B21871" i="6"/>
  <c r="A21871" i="6"/>
  <c r="K21961" i="6" l="1"/>
  <c r="C21873" i="6"/>
  <c r="B21872" i="6"/>
  <c r="A21872" i="6"/>
  <c r="K21962" i="6" l="1"/>
  <c r="C21874" i="6"/>
  <c r="B21873" i="6"/>
  <c r="A21873" i="6"/>
  <c r="K21963" i="6" l="1"/>
  <c r="C21875" i="6"/>
  <c r="B21874" i="6"/>
  <c r="A21874" i="6"/>
  <c r="K21964" i="6" l="1"/>
  <c r="C21876" i="6"/>
  <c r="B21875" i="6"/>
  <c r="A21875" i="6"/>
  <c r="K21965" i="6" l="1"/>
  <c r="C21877" i="6"/>
  <c r="B21876" i="6"/>
  <c r="A21876" i="6"/>
  <c r="K21966" i="6" l="1"/>
  <c r="C21878" i="6"/>
  <c r="B21877" i="6"/>
  <c r="A21877" i="6"/>
  <c r="K21967" i="6" l="1"/>
  <c r="C21879" i="6"/>
  <c r="B21878" i="6"/>
  <c r="A21878" i="6"/>
  <c r="K21968" i="6" l="1"/>
  <c r="C21880" i="6"/>
  <c r="B21879" i="6"/>
  <c r="A21879" i="6"/>
  <c r="K21969" i="6" l="1"/>
  <c r="C21881" i="6"/>
  <c r="B21880" i="6"/>
  <c r="A21880" i="6"/>
  <c r="K21970" i="6" l="1"/>
  <c r="C21882" i="6"/>
  <c r="B21881" i="6"/>
  <c r="A21881" i="6"/>
  <c r="K21971" i="6" l="1"/>
  <c r="C21883" i="6"/>
  <c r="B21882" i="6"/>
  <c r="A21882" i="6"/>
  <c r="K21972" i="6" l="1"/>
  <c r="C21884" i="6"/>
  <c r="B21883" i="6"/>
  <c r="A21883" i="6"/>
  <c r="K21973" i="6" l="1"/>
  <c r="C21885" i="6"/>
  <c r="B21884" i="6"/>
  <c r="A21884" i="6"/>
  <c r="K21974" i="6" l="1"/>
  <c r="C21886" i="6"/>
  <c r="B21885" i="6"/>
  <c r="A21885" i="6"/>
  <c r="K21975" i="6" l="1"/>
  <c r="C21887" i="6"/>
  <c r="B21886" i="6"/>
  <c r="A21886" i="6"/>
  <c r="K21976" i="6" l="1"/>
  <c r="C21888" i="6"/>
  <c r="B21887" i="6"/>
  <c r="A21887" i="6"/>
  <c r="K21977" i="6" l="1"/>
  <c r="C21889" i="6"/>
  <c r="B21888" i="6"/>
  <c r="A21888" i="6"/>
  <c r="K21978" i="6" l="1"/>
  <c r="C21890" i="6"/>
  <c r="B21889" i="6"/>
  <c r="A21889" i="6"/>
  <c r="K21979" i="6" l="1"/>
  <c r="C21891" i="6"/>
  <c r="B21890" i="6"/>
  <c r="A21890" i="6"/>
  <c r="K21980" i="6" l="1"/>
  <c r="C21892" i="6"/>
  <c r="B21891" i="6"/>
  <c r="A21891" i="6"/>
  <c r="K21981" i="6" l="1"/>
  <c r="C21893" i="6"/>
  <c r="B21892" i="6"/>
  <c r="A21892" i="6"/>
  <c r="K21982" i="6" l="1"/>
  <c r="C21894" i="6"/>
  <c r="B21893" i="6"/>
  <c r="A21893" i="6"/>
  <c r="K21983" i="6" l="1"/>
  <c r="C21895" i="6"/>
  <c r="B21894" i="6"/>
  <c r="A21894" i="6"/>
  <c r="K21984" i="6" l="1"/>
  <c r="C21896" i="6"/>
  <c r="B21895" i="6"/>
  <c r="A21895" i="6"/>
  <c r="K21985" i="6" l="1"/>
  <c r="C21897" i="6"/>
  <c r="B21896" i="6"/>
  <c r="A21896" i="6"/>
  <c r="K21986" i="6" l="1"/>
  <c r="C21898" i="6"/>
  <c r="B21897" i="6"/>
  <c r="A21897" i="6"/>
  <c r="K21987" i="6" l="1"/>
  <c r="C21899" i="6"/>
  <c r="B21898" i="6"/>
  <c r="A21898" i="6"/>
  <c r="K21988" i="6" l="1"/>
  <c r="C21900" i="6"/>
  <c r="B21899" i="6"/>
  <c r="A21899" i="6"/>
  <c r="K21989" i="6" l="1"/>
  <c r="C21901" i="6"/>
  <c r="B21900" i="6"/>
  <c r="A21900" i="6"/>
  <c r="K21990" i="6" l="1"/>
  <c r="C21902" i="6"/>
  <c r="B21901" i="6"/>
  <c r="A21901" i="6"/>
  <c r="K21991" i="6" l="1"/>
  <c r="C21903" i="6"/>
  <c r="B21902" i="6"/>
  <c r="A21902" i="6"/>
  <c r="K21992" i="6" l="1"/>
  <c r="C21904" i="6"/>
  <c r="B21903" i="6"/>
  <c r="A21903" i="6"/>
  <c r="K21993" i="6" l="1"/>
  <c r="C21905" i="6"/>
  <c r="B21904" i="6"/>
  <c r="A21904" i="6"/>
  <c r="K21994" i="6" l="1"/>
  <c r="C21906" i="6"/>
  <c r="B21905" i="6"/>
  <c r="A21905" i="6"/>
  <c r="K21995" i="6" l="1"/>
  <c r="C21907" i="6"/>
  <c r="B21906" i="6"/>
  <c r="A21906" i="6"/>
  <c r="K21996" i="6" l="1"/>
  <c r="C21908" i="6"/>
  <c r="B21907" i="6"/>
  <c r="A21907" i="6"/>
  <c r="K21997" i="6" l="1"/>
  <c r="C21909" i="6"/>
  <c r="A21908" i="6"/>
  <c r="B21908" i="6"/>
  <c r="K21998" i="6" l="1"/>
  <c r="C21910" i="6"/>
  <c r="B21909" i="6"/>
  <c r="A21909" i="6"/>
  <c r="K21999" i="6" l="1"/>
  <c r="C21911" i="6"/>
  <c r="B21910" i="6"/>
  <c r="A21910" i="6"/>
  <c r="K22000" i="6" l="1"/>
  <c r="C21912" i="6"/>
  <c r="B21911" i="6"/>
  <c r="A21911" i="6"/>
  <c r="K22001" i="6" l="1"/>
  <c r="C21913" i="6"/>
  <c r="B21912" i="6"/>
  <c r="A21912" i="6"/>
  <c r="K22002" i="6" l="1"/>
  <c r="C21914" i="6"/>
  <c r="B21913" i="6"/>
  <c r="A21913" i="6"/>
  <c r="K22003" i="6" l="1"/>
  <c r="C21915" i="6"/>
  <c r="B21914" i="6"/>
  <c r="A21914" i="6"/>
  <c r="K22004" i="6" l="1"/>
  <c r="C21916" i="6"/>
  <c r="B21915" i="6"/>
  <c r="A21915" i="6"/>
  <c r="K22005" i="6" l="1"/>
  <c r="C21917" i="6"/>
  <c r="B21916" i="6"/>
  <c r="A21916" i="6"/>
  <c r="K22006" i="6" l="1"/>
  <c r="C21918" i="6"/>
  <c r="B21917" i="6"/>
  <c r="A21917" i="6"/>
  <c r="K22007" i="6" l="1"/>
  <c r="C21919" i="6"/>
  <c r="B21918" i="6"/>
  <c r="A21918" i="6"/>
  <c r="K22008" i="6" l="1"/>
  <c r="C21920" i="6"/>
  <c r="B21919" i="6"/>
  <c r="A21919" i="6"/>
  <c r="K22009" i="6" l="1"/>
  <c r="C21921" i="6"/>
  <c r="B21920" i="6"/>
  <c r="A21920" i="6"/>
  <c r="K22010" i="6" l="1"/>
  <c r="C21922" i="6"/>
  <c r="B21921" i="6"/>
  <c r="A21921" i="6"/>
  <c r="K22011" i="6" l="1"/>
  <c r="C21923" i="6"/>
  <c r="B21922" i="6"/>
  <c r="A21922" i="6"/>
  <c r="K22012" i="6" l="1"/>
  <c r="C21924" i="6"/>
  <c r="B21923" i="6"/>
  <c r="A21923" i="6"/>
  <c r="K22013" i="6" l="1"/>
  <c r="C21925" i="6"/>
  <c r="B21924" i="6"/>
  <c r="A21924" i="6"/>
  <c r="K22014" i="6" l="1"/>
  <c r="C21926" i="6"/>
  <c r="B21925" i="6"/>
  <c r="A21925" i="6"/>
  <c r="K22015" i="6" l="1"/>
  <c r="C21927" i="6"/>
  <c r="B21926" i="6"/>
  <c r="A21926" i="6"/>
  <c r="K22016" i="6" l="1"/>
  <c r="C21928" i="6"/>
  <c r="B21927" i="6"/>
  <c r="A21927" i="6"/>
  <c r="K22017" i="6" l="1"/>
  <c r="C21929" i="6"/>
  <c r="B21928" i="6"/>
  <c r="A21928" i="6"/>
  <c r="K22018" i="6" l="1"/>
  <c r="C21930" i="6"/>
  <c r="B21929" i="6"/>
  <c r="A21929" i="6"/>
  <c r="K22019" i="6" l="1"/>
  <c r="C21931" i="6"/>
  <c r="B21930" i="6"/>
  <c r="A21930" i="6"/>
  <c r="K22020" i="6" l="1"/>
  <c r="C21932" i="6"/>
  <c r="B21931" i="6"/>
  <c r="A21931" i="6"/>
  <c r="K22021" i="6" l="1"/>
  <c r="C21933" i="6"/>
  <c r="B21932" i="6"/>
  <c r="A21932" i="6"/>
  <c r="K22022" i="6" l="1"/>
  <c r="C21934" i="6"/>
  <c r="B21933" i="6"/>
  <c r="A21933" i="6"/>
  <c r="K22023" i="6" l="1"/>
  <c r="C21935" i="6"/>
  <c r="B21934" i="6"/>
  <c r="A21934" i="6"/>
  <c r="K22024" i="6" l="1"/>
  <c r="C21936" i="6"/>
  <c r="B21935" i="6"/>
  <c r="A21935" i="6"/>
  <c r="K22025" i="6" l="1"/>
  <c r="C21937" i="6"/>
  <c r="B21936" i="6"/>
  <c r="A21936" i="6"/>
  <c r="K22026" i="6" l="1"/>
  <c r="C21938" i="6"/>
  <c r="B21937" i="6"/>
  <c r="A21937" i="6"/>
  <c r="K22027" i="6" l="1"/>
  <c r="C21939" i="6"/>
  <c r="B21938" i="6"/>
  <c r="A21938" i="6"/>
  <c r="K22028" i="6" l="1"/>
  <c r="C21940" i="6"/>
  <c r="B21939" i="6"/>
  <c r="A21939" i="6"/>
  <c r="K22029" i="6" l="1"/>
  <c r="C21941" i="6"/>
  <c r="B21940" i="6"/>
  <c r="A21940" i="6"/>
  <c r="K22030" i="6" l="1"/>
  <c r="C21942" i="6"/>
  <c r="B21941" i="6"/>
  <c r="A21941" i="6"/>
  <c r="K22031" i="6" l="1"/>
  <c r="C21943" i="6"/>
  <c r="B21942" i="6"/>
  <c r="A21942" i="6"/>
  <c r="K22032" i="6" l="1"/>
  <c r="C21944" i="6"/>
  <c r="B21943" i="6"/>
  <c r="A21943" i="6"/>
  <c r="K22033" i="6" l="1"/>
  <c r="C21945" i="6"/>
  <c r="B21944" i="6"/>
  <c r="A21944" i="6"/>
  <c r="K22034" i="6" l="1"/>
  <c r="C21946" i="6"/>
  <c r="B21945" i="6"/>
  <c r="A21945" i="6"/>
  <c r="K22035" i="6" l="1"/>
  <c r="C21947" i="6"/>
  <c r="B21946" i="6"/>
  <c r="A21946" i="6"/>
  <c r="K22036" i="6" l="1"/>
  <c r="C21948" i="6"/>
  <c r="B21947" i="6"/>
  <c r="A21947" i="6"/>
  <c r="K22037" i="6" l="1"/>
  <c r="C21949" i="6"/>
  <c r="B21948" i="6"/>
  <c r="A21948" i="6"/>
  <c r="K22038" i="6" l="1"/>
  <c r="C21950" i="6"/>
  <c r="B21949" i="6"/>
  <c r="A21949" i="6"/>
  <c r="K22039" i="6" l="1"/>
  <c r="C21951" i="6"/>
  <c r="B21950" i="6"/>
  <c r="A21950" i="6"/>
  <c r="K22040" i="6" l="1"/>
  <c r="C21952" i="6"/>
  <c r="B21951" i="6"/>
  <c r="A21951" i="6"/>
  <c r="K22041" i="6" l="1"/>
  <c r="C21953" i="6"/>
  <c r="B21952" i="6"/>
  <c r="A21952" i="6"/>
  <c r="K22042" i="6" l="1"/>
  <c r="C21954" i="6"/>
  <c r="A21953" i="6"/>
  <c r="B21953" i="6"/>
  <c r="K22043" i="6" l="1"/>
  <c r="C21955" i="6"/>
  <c r="B21954" i="6"/>
  <c r="A21954" i="6"/>
  <c r="K22044" i="6" l="1"/>
  <c r="C21956" i="6"/>
  <c r="A21955" i="6"/>
  <c r="B21955" i="6"/>
  <c r="K22045" i="6" l="1"/>
  <c r="C21957" i="6"/>
  <c r="B21956" i="6"/>
  <c r="A21956" i="6"/>
  <c r="K22046" i="6" l="1"/>
  <c r="C21958" i="6"/>
  <c r="B21957" i="6"/>
  <c r="A21957" i="6"/>
  <c r="K22047" i="6" l="1"/>
  <c r="C21959" i="6"/>
  <c r="B21958" i="6"/>
  <c r="A21958" i="6"/>
  <c r="K22048" i="6" l="1"/>
  <c r="C21960" i="6"/>
  <c r="B21959" i="6"/>
  <c r="A21959" i="6"/>
  <c r="K22049" i="6" l="1"/>
  <c r="C21961" i="6"/>
  <c r="B21960" i="6"/>
  <c r="A21960" i="6"/>
  <c r="K22050" i="6" l="1"/>
  <c r="C21962" i="6"/>
  <c r="B21961" i="6"/>
  <c r="A21961" i="6"/>
  <c r="K22051" i="6" l="1"/>
  <c r="C21963" i="6"/>
  <c r="B21962" i="6"/>
  <c r="A21962" i="6"/>
  <c r="K22052" i="6" l="1"/>
  <c r="C21964" i="6"/>
  <c r="B21963" i="6"/>
  <c r="A21963" i="6"/>
  <c r="K22053" i="6" l="1"/>
  <c r="C21965" i="6"/>
  <c r="B21964" i="6"/>
  <c r="A21964" i="6"/>
  <c r="K22054" i="6" l="1"/>
  <c r="C21966" i="6"/>
  <c r="B21965" i="6"/>
  <c r="A21965" i="6"/>
  <c r="K22055" i="6" l="1"/>
  <c r="C21967" i="6"/>
  <c r="B21966" i="6"/>
  <c r="A21966" i="6"/>
  <c r="K22056" i="6" l="1"/>
  <c r="C21968" i="6"/>
  <c r="B21967" i="6"/>
  <c r="A21967" i="6"/>
  <c r="K22057" i="6" l="1"/>
  <c r="C21969" i="6"/>
  <c r="B21968" i="6"/>
  <c r="A21968" i="6"/>
  <c r="K22058" i="6" l="1"/>
  <c r="C21970" i="6"/>
  <c r="B21969" i="6"/>
  <c r="A21969" i="6"/>
  <c r="K22059" i="6" l="1"/>
  <c r="C21971" i="6"/>
  <c r="B21970" i="6"/>
  <c r="A21970" i="6"/>
  <c r="K22060" i="6" l="1"/>
  <c r="C21972" i="6"/>
  <c r="B21971" i="6"/>
  <c r="A21971" i="6"/>
  <c r="K22061" i="6" l="1"/>
  <c r="C21973" i="6"/>
  <c r="B21972" i="6"/>
  <c r="A21972" i="6"/>
  <c r="K22062" i="6" l="1"/>
  <c r="C21974" i="6"/>
  <c r="B21973" i="6"/>
  <c r="A21973" i="6"/>
  <c r="K22063" i="6" l="1"/>
  <c r="C21975" i="6"/>
  <c r="B21974" i="6"/>
  <c r="A21974" i="6"/>
  <c r="K22064" i="6" l="1"/>
  <c r="C21976" i="6"/>
  <c r="B21975" i="6"/>
  <c r="A21975" i="6"/>
  <c r="K22065" i="6" l="1"/>
  <c r="C21977" i="6"/>
  <c r="B21976" i="6"/>
  <c r="A21976" i="6"/>
  <c r="K22066" i="6" l="1"/>
  <c r="C21978" i="6"/>
  <c r="B21977" i="6"/>
  <c r="A21977" i="6"/>
  <c r="K22067" i="6" l="1"/>
  <c r="C21979" i="6"/>
  <c r="A21978" i="6"/>
  <c r="B21978" i="6"/>
  <c r="K22068" i="6" l="1"/>
  <c r="C21980" i="6"/>
  <c r="B21979" i="6"/>
  <c r="A21979" i="6"/>
  <c r="K22069" i="6" l="1"/>
  <c r="C21981" i="6"/>
  <c r="B21980" i="6"/>
  <c r="A21980" i="6"/>
  <c r="K22070" i="6" l="1"/>
  <c r="C21982" i="6"/>
  <c r="B21981" i="6"/>
  <c r="A21981" i="6"/>
  <c r="K22071" i="6" l="1"/>
  <c r="C21983" i="6"/>
  <c r="B21982" i="6"/>
  <c r="A21982" i="6"/>
  <c r="K22072" i="6" l="1"/>
  <c r="C21984" i="6"/>
  <c r="B21983" i="6"/>
  <c r="A21983" i="6"/>
  <c r="K22073" i="6" l="1"/>
  <c r="C21985" i="6"/>
  <c r="B21984" i="6"/>
  <c r="A21984" i="6"/>
  <c r="K22074" i="6" l="1"/>
  <c r="C21986" i="6"/>
  <c r="B21985" i="6"/>
  <c r="A21985" i="6"/>
  <c r="K22075" i="6" l="1"/>
  <c r="C21987" i="6"/>
  <c r="B21986" i="6"/>
  <c r="A21986" i="6"/>
  <c r="K22076" i="6" l="1"/>
  <c r="C21988" i="6"/>
  <c r="B21987" i="6"/>
  <c r="A21987" i="6"/>
  <c r="K22077" i="6" l="1"/>
  <c r="C21989" i="6"/>
  <c r="B21988" i="6"/>
  <c r="A21988" i="6"/>
  <c r="K22078" i="6" l="1"/>
  <c r="C21990" i="6"/>
  <c r="B21989" i="6"/>
  <c r="A21989" i="6"/>
  <c r="K22079" i="6" l="1"/>
  <c r="C21991" i="6"/>
  <c r="B21990" i="6"/>
  <c r="A21990" i="6"/>
  <c r="K22080" i="6" l="1"/>
  <c r="C21992" i="6"/>
  <c r="B21991" i="6"/>
  <c r="A21991" i="6"/>
  <c r="K22081" i="6" l="1"/>
  <c r="C21993" i="6"/>
  <c r="B21992" i="6"/>
  <c r="A21992" i="6"/>
  <c r="K22082" i="6" l="1"/>
  <c r="C21994" i="6"/>
  <c r="B21993" i="6"/>
  <c r="A21993" i="6"/>
  <c r="K22083" i="6" l="1"/>
  <c r="C21995" i="6"/>
  <c r="B21994" i="6"/>
  <c r="A21994" i="6"/>
  <c r="K22084" i="6" l="1"/>
  <c r="C21996" i="6"/>
  <c r="B21995" i="6"/>
  <c r="A21995" i="6"/>
  <c r="K22085" i="6" l="1"/>
  <c r="C21997" i="6"/>
  <c r="B21996" i="6"/>
  <c r="A21996" i="6"/>
  <c r="K22086" i="6" l="1"/>
  <c r="C21998" i="6"/>
  <c r="B21997" i="6"/>
  <c r="A21997" i="6"/>
  <c r="K22087" i="6" l="1"/>
  <c r="C21999" i="6"/>
  <c r="B21998" i="6"/>
  <c r="A21998" i="6"/>
  <c r="K22088" i="6" l="1"/>
  <c r="C22000" i="6"/>
  <c r="B21999" i="6"/>
  <c r="A21999" i="6"/>
  <c r="K22089" i="6" l="1"/>
  <c r="C22001" i="6"/>
  <c r="B22000" i="6"/>
  <c r="A22000" i="6"/>
  <c r="K22090" i="6" l="1"/>
  <c r="C22002" i="6"/>
  <c r="B22001" i="6"/>
  <c r="A22001" i="6"/>
  <c r="K22091" i="6" l="1"/>
  <c r="C22003" i="6"/>
  <c r="B22002" i="6"/>
  <c r="A22002" i="6"/>
  <c r="K22092" i="6" l="1"/>
  <c r="C22004" i="6"/>
  <c r="B22003" i="6"/>
  <c r="A22003" i="6"/>
  <c r="K22093" i="6" l="1"/>
  <c r="C22005" i="6"/>
  <c r="B22004" i="6"/>
  <c r="A22004" i="6"/>
  <c r="K22094" i="6" l="1"/>
  <c r="C22006" i="6"/>
  <c r="B22005" i="6"/>
  <c r="A22005" i="6"/>
  <c r="K22095" i="6" l="1"/>
  <c r="C22007" i="6"/>
  <c r="B22006" i="6"/>
  <c r="A22006" i="6"/>
  <c r="K22096" i="6" l="1"/>
  <c r="C22008" i="6"/>
  <c r="B22007" i="6"/>
  <c r="A22007" i="6"/>
  <c r="K22097" i="6" l="1"/>
  <c r="C22009" i="6"/>
  <c r="B22008" i="6"/>
  <c r="A22008" i="6"/>
  <c r="K22098" i="6" l="1"/>
  <c r="C22010" i="6"/>
  <c r="B22009" i="6"/>
  <c r="A22009" i="6"/>
  <c r="K22099" i="6" l="1"/>
  <c r="C22011" i="6"/>
  <c r="B22010" i="6"/>
  <c r="A22010" i="6"/>
  <c r="K22100" i="6" l="1"/>
  <c r="C22012" i="6"/>
  <c r="B22011" i="6"/>
  <c r="A22011" i="6"/>
  <c r="K22101" i="6" l="1"/>
  <c r="C22013" i="6"/>
  <c r="B22012" i="6"/>
  <c r="A22012" i="6"/>
  <c r="K22102" i="6" l="1"/>
  <c r="C22014" i="6"/>
  <c r="B22013" i="6"/>
  <c r="A22013" i="6"/>
  <c r="K22103" i="6" l="1"/>
  <c r="C22015" i="6"/>
  <c r="B22014" i="6"/>
  <c r="A22014" i="6"/>
  <c r="K22104" i="6" l="1"/>
  <c r="C22016" i="6"/>
  <c r="B22015" i="6"/>
  <c r="A22015" i="6"/>
  <c r="K22105" i="6" l="1"/>
  <c r="C22017" i="6"/>
  <c r="B22016" i="6"/>
  <c r="A22016" i="6"/>
  <c r="K22106" i="6" l="1"/>
  <c r="C22018" i="6"/>
  <c r="B22017" i="6"/>
  <c r="A22017" i="6"/>
  <c r="K22107" i="6" l="1"/>
  <c r="C22019" i="6"/>
  <c r="B22018" i="6"/>
  <c r="A22018" i="6"/>
  <c r="K22108" i="6" l="1"/>
  <c r="C22020" i="6"/>
  <c r="B22019" i="6"/>
  <c r="A22019" i="6"/>
  <c r="K22109" i="6" l="1"/>
  <c r="C22021" i="6"/>
  <c r="B22020" i="6"/>
  <c r="A22020" i="6"/>
  <c r="K22110" i="6" l="1"/>
  <c r="C22022" i="6"/>
  <c r="B22021" i="6"/>
  <c r="A22021" i="6"/>
  <c r="K22111" i="6" l="1"/>
  <c r="C22023" i="6"/>
  <c r="B22022" i="6"/>
  <c r="A22022" i="6"/>
  <c r="K22112" i="6" l="1"/>
  <c r="C22024" i="6"/>
  <c r="A22023" i="6"/>
  <c r="B22023" i="6"/>
  <c r="K22113" i="6" l="1"/>
  <c r="C22025" i="6"/>
  <c r="B22024" i="6"/>
  <c r="A22024" i="6"/>
  <c r="K22114" i="6" l="1"/>
  <c r="C22026" i="6"/>
  <c r="B22025" i="6"/>
  <c r="A22025" i="6"/>
  <c r="K22115" i="6" l="1"/>
  <c r="C22027" i="6"/>
  <c r="A22026" i="6"/>
  <c r="B22026" i="6"/>
  <c r="K22116" i="6" l="1"/>
  <c r="C22028" i="6"/>
  <c r="B22027" i="6"/>
  <c r="A22027" i="6"/>
  <c r="K22117" i="6" l="1"/>
  <c r="C22029" i="6"/>
  <c r="B22028" i="6"/>
  <c r="A22028" i="6"/>
  <c r="K22118" i="6" l="1"/>
  <c r="C22030" i="6"/>
  <c r="B22029" i="6"/>
  <c r="A22029" i="6"/>
  <c r="K22119" i="6" l="1"/>
  <c r="C22031" i="6"/>
  <c r="B22030" i="6"/>
  <c r="A22030" i="6"/>
  <c r="K22120" i="6" l="1"/>
  <c r="C22032" i="6"/>
  <c r="B22031" i="6"/>
  <c r="A22031" i="6"/>
  <c r="K22121" i="6" l="1"/>
  <c r="C22033" i="6"/>
  <c r="B22032" i="6"/>
  <c r="A22032" i="6"/>
  <c r="K22122" i="6" l="1"/>
  <c r="C22034" i="6"/>
  <c r="B22033" i="6"/>
  <c r="A22033" i="6"/>
  <c r="K22123" i="6" l="1"/>
  <c r="C22035" i="6"/>
  <c r="B22034" i="6"/>
  <c r="A22034" i="6"/>
  <c r="K22124" i="6" l="1"/>
  <c r="C22036" i="6"/>
  <c r="B22035" i="6"/>
  <c r="A22035" i="6"/>
  <c r="K22125" i="6" l="1"/>
  <c r="C22037" i="6"/>
  <c r="A22036" i="6"/>
  <c r="B22036" i="6"/>
  <c r="K22126" i="6" l="1"/>
  <c r="C22038" i="6"/>
  <c r="B22037" i="6"/>
  <c r="A22037" i="6"/>
  <c r="K22127" i="6" l="1"/>
  <c r="C22039" i="6"/>
  <c r="B22038" i="6"/>
  <c r="A22038" i="6"/>
  <c r="K22128" i="6" l="1"/>
  <c r="C22040" i="6"/>
  <c r="A22039" i="6"/>
  <c r="B22039" i="6"/>
  <c r="K22129" i="6" l="1"/>
  <c r="C22041" i="6"/>
  <c r="B22040" i="6"/>
  <c r="A22040" i="6"/>
  <c r="K22130" i="6" l="1"/>
  <c r="C22042" i="6"/>
  <c r="B22041" i="6"/>
  <c r="A22041" i="6"/>
  <c r="K22131" i="6" l="1"/>
  <c r="C22043" i="6"/>
  <c r="B22042" i="6"/>
  <c r="A22042" i="6"/>
  <c r="K22132" i="6" l="1"/>
  <c r="C22044" i="6"/>
  <c r="A22043" i="6"/>
  <c r="B22043" i="6"/>
  <c r="K22133" i="6" l="1"/>
  <c r="C22045" i="6"/>
  <c r="B22044" i="6"/>
  <c r="A22044" i="6"/>
  <c r="K22134" i="6" l="1"/>
  <c r="C22046" i="6"/>
  <c r="B22045" i="6"/>
  <c r="A22045" i="6"/>
  <c r="K22135" i="6" l="1"/>
  <c r="C22047" i="6"/>
  <c r="B22046" i="6"/>
  <c r="A22046" i="6"/>
  <c r="K22136" i="6" l="1"/>
  <c r="C22048" i="6"/>
  <c r="A22047" i="6"/>
  <c r="B22047" i="6"/>
  <c r="K22137" i="6" l="1"/>
  <c r="C22049" i="6"/>
  <c r="A22048" i="6"/>
  <c r="B22048" i="6"/>
  <c r="K22138" i="6" l="1"/>
  <c r="C22050" i="6"/>
  <c r="B22049" i="6"/>
  <c r="A22049" i="6"/>
  <c r="K22139" i="6" l="1"/>
  <c r="C22051" i="6"/>
  <c r="B22050" i="6"/>
  <c r="A22050" i="6"/>
  <c r="K22140" i="6" l="1"/>
  <c r="C22052" i="6"/>
  <c r="A22051" i="6"/>
  <c r="B22051" i="6"/>
  <c r="K22141" i="6" l="1"/>
  <c r="C22053" i="6"/>
  <c r="B22052" i="6"/>
  <c r="A22052" i="6"/>
  <c r="K22142" i="6" l="1"/>
  <c r="C22054" i="6"/>
  <c r="B22053" i="6"/>
  <c r="A22053" i="6"/>
  <c r="K22143" i="6" l="1"/>
  <c r="C22055" i="6"/>
  <c r="B22054" i="6"/>
  <c r="A22054" i="6"/>
  <c r="K22144" i="6" l="1"/>
  <c r="C22056" i="6"/>
  <c r="A22055" i="6"/>
  <c r="B22055" i="6"/>
  <c r="K22145" i="6" l="1"/>
  <c r="C22057" i="6"/>
  <c r="B22056" i="6"/>
  <c r="A22056" i="6"/>
  <c r="K22146" i="6" l="1"/>
  <c r="C22058" i="6"/>
  <c r="B22057" i="6"/>
  <c r="A22057" i="6"/>
  <c r="K22147" i="6" l="1"/>
  <c r="C22059" i="6"/>
  <c r="B22058" i="6"/>
  <c r="A22058" i="6"/>
  <c r="K22148" i="6" l="1"/>
  <c r="C22060" i="6"/>
  <c r="A22059" i="6"/>
  <c r="B22059" i="6"/>
  <c r="K22149" i="6" l="1"/>
  <c r="C22061" i="6"/>
  <c r="A22060" i="6"/>
  <c r="B22060" i="6"/>
  <c r="K22150" i="6" l="1"/>
  <c r="C22062" i="6"/>
  <c r="B22061" i="6"/>
  <c r="A22061" i="6"/>
  <c r="K22151" i="6" l="1"/>
  <c r="C22063" i="6"/>
  <c r="B22062" i="6"/>
  <c r="A22062" i="6"/>
  <c r="K22152" i="6" l="1"/>
  <c r="C22064" i="6"/>
  <c r="A22063" i="6"/>
  <c r="B22063" i="6"/>
  <c r="K22153" i="6" l="1"/>
  <c r="C22065" i="6"/>
  <c r="B22064" i="6"/>
  <c r="A22064" i="6"/>
  <c r="K22154" i="6" l="1"/>
  <c r="C22066" i="6"/>
  <c r="B22065" i="6"/>
  <c r="A22065" i="6"/>
  <c r="K22155" i="6" l="1"/>
  <c r="C22067" i="6"/>
  <c r="A22066" i="6"/>
  <c r="B22066" i="6"/>
  <c r="K22156" i="6" l="1"/>
  <c r="C22068" i="6"/>
  <c r="A22067" i="6"/>
  <c r="B22067" i="6"/>
  <c r="K22157" i="6" l="1"/>
  <c r="C22069" i="6"/>
  <c r="B22068" i="6"/>
  <c r="A22068" i="6"/>
  <c r="K22158" i="6" l="1"/>
  <c r="C22070" i="6"/>
  <c r="B22069" i="6"/>
  <c r="A22069" i="6"/>
  <c r="K22159" i="6" l="1"/>
  <c r="C22071" i="6"/>
  <c r="B22070" i="6"/>
  <c r="A22070" i="6"/>
  <c r="K22160" i="6" l="1"/>
  <c r="C22072" i="6"/>
  <c r="A22071" i="6"/>
  <c r="B22071" i="6"/>
  <c r="K22161" i="6" l="1"/>
  <c r="C22073" i="6"/>
  <c r="B22072" i="6"/>
  <c r="A22072" i="6"/>
  <c r="K22162" i="6" l="1"/>
  <c r="C22074" i="6"/>
  <c r="B22073" i="6"/>
  <c r="A22073" i="6"/>
  <c r="K22163" i="6" l="1"/>
  <c r="C22075" i="6"/>
  <c r="B22074" i="6"/>
  <c r="A22074" i="6"/>
  <c r="K22164" i="6" l="1"/>
  <c r="C22076" i="6"/>
  <c r="A22075" i="6"/>
  <c r="B22075" i="6"/>
  <c r="K22165" i="6" l="1"/>
  <c r="C22077" i="6"/>
  <c r="B22076" i="6"/>
  <c r="A22076" i="6"/>
  <c r="K22166" i="6" l="1"/>
  <c r="C22078" i="6"/>
  <c r="B22077" i="6"/>
  <c r="A22077" i="6"/>
  <c r="K22167" i="6" l="1"/>
  <c r="C22079" i="6"/>
  <c r="B22078" i="6"/>
  <c r="A22078" i="6"/>
  <c r="K22168" i="6" l="1"/>
  <c r="C22080" i="6"/>
  <c r="A22079" i="6"/>
  <c r="B22079" i="6"/>
  <c r="K22169" i="6" l="1"/>
  <c r="C22081" i="6"/>
  <c r="B22080" i="6"/>
  <c r="A22080" i="6"/>
  <c r="K22170" i="6" l="1"/>
  <c r="C22082" i="6"/>
  <c r="B22081" i="6"/>
  <c r="A22081" i="6"/>
  <c r="K22171" i="6" l="1"/>
  <c r="C22083" i="6"/>
  <c r="A22082" i="6"/>
  <c r="B22082" i="6"/>
  <c r="K22172" i="6" l="1"/>
  <c r="C22084" i="6"/>
  <c r="A22083" i="6"/>
  <c r="B22083" i="6"/>
  <c r="K22173" i="6" l="1"/>
  <c r="C22085" i="6"/>
  <c r="A22084" i="6"/>
  <c r="B22084" i="6"/>
  <c r="K22174" i="6" l="1"/>
  <c r="C22086" i="6"/>
  <c r="A22085" i="6"/>
  <c r="B22085" i="6"/>
  <c r="K22175" i="6" l="1"/>
  <c r="C22087" i="6"/>
  <c r="A22086" i="6"/>
  <c r="B22086" i="6"/>
  <c r="K22176" i="6" l="1"/>
  <c r="C22088" i="6"/>
  <c r="A22087" i="6"/>
  <c r="B22087" i="6"/>
  <c r="K22177" i="6" l="1"/>
  <c r="C22089" i="6"/>
  <c r="A22088" i="6"/>
  <c r="B22088" i="6"/>
  <c r="K22178" i="6" l="1"/>
  <c r="C22090" i="6"/>
  <c r="A22089" i="6"/>
  <c r="B22089" i="6"/>
  <c r="K22179" i="6" l="1"/>
  <c r="C22091" i="6"/>
  <c r="A22090" i="6"/>
  <c r="B22090" i="6"/>
  <c r="K22180" i="6" l="1"/>
  <c r="C22092" i="6"/>
  <c r="A22091" i="6"/>
  <c r="B22091" i="6"/>
  <c r="K22181" i="6" l="1"/>
  <c r="C22093" i="6"/>
  <c r="A22092" i="6"/>
  <c r="B22092" i="6"/>
  <c r="K22182" i="6" l="1"/>
  <c r="C22094" i="6"/>
  <c r="A22093" i="6"/>
  <c r="B22093" i="6"/>
  <c r="K22183" i="6" l="1"/>
  <c r="C22095" i="6"/>
  <c r="A22094" i="6"/>
  <c r="B22094" i="6"/>
  <c r="K22184" i="6" l="1"/>
  <c r="C22096" i="6"/>
  <c r="A22095" i="6"/>
  <c r="B22095" i="6"/>
  <c r="K22185" i="6" l="1"/>
  <c r="C22097" i="6"/>
  <c r="A22096" i="6"/>
  <c r="B22096" i="6"/>
  <c r="K22186" i="6" l="1"/>
  <c r="C22098" i="6"/>
  <c r="B22097" i="6"/>
  <c r="A22097" i="6"/>
  <c r="K22187" i="6" l="1"/>
  <c r="C22099" i="6"/>
  <c r="A22098" i="6"/>
  <c r="B22098" i="6"/>
  <c r="K22188" i="6" l="1"/>
  <c r="C22100" i="6"/>
  <c r="A22099" i="6"/>
  <c r="B22099" i="6"/>
  <c r="K22189" i="6" l="1"/>
  <c r="C22101" i="6"/>
  <c r="A22100" i="6"/>
  <c r="B22100" i="6"/>
  <c r="K22190" i="6" l="1"/>
  <c r="C22102" i="6"/>
  <c r="A22101" i="6"/>
  <c r="B22101" i="6"/>
  <c r="K22191" i="6" l="1"/>
  <c r="C22103" i="6"/>
  <c r="A22102" i="6"/>
  <c r="B22102" i="6"/>
  <c r="K22192" i="6" l="1"/>
  <c r="C22104" i="6"/>
  <c r="A22103" i="6"/>
  <c r="B22103" i="6"/>
  <c r="K22193" i="6" l="1"/>
  <c r="C22105" i="6"/>
  <c r="B22104" i="6"/>
  <c r="A22104" i="6"/>
  <c r="K22194" i="6" l="1"/>
  <c r="C22106" i="6"/>
  <c r="B22105" i="6"/>
  <c r="A22105" i="6"/>
  <c r="K22195" i="6" l="1"/>
  <c r="C22107" i="6"/>
  <c r="A22106" i="6"/>
  <c r="B22106" i="6"/>
  <c r="K22196" i="6" l="1"/>
  <c r="C22108" i="6"/>
  <c r="A22107" i="6"/>
  <c r="B22107" i="6"/>
  <c r="K22197" i="6" l="1"/>
  <c r="C22109" i="6"/>
  <c r="A22108" i="6"/>
  <c r="B22108" i="6"/>
  <c r="K22198" i="6" l="1"/>
  <c r="C22110" i="6"/>
  <c r="A22109" i="6"/>
  <c r="B22109" i="6"/>
  <c r="K22199" i="6" l="1"/>
  <c r="C22111" i="6"/>
  <c r="A22110" i="6"/>
  <c r="B22110" i="6"/>
  <c r="K22200" i="6" l="1"/>
  <c r="C22112" i="6"/>
  <c r="A22111" i="6"/>
  <c r="B22111" i="6"/>
  <c r="K22201" i="6" l="1"/>
  <c r="C22113" i="6"/>
  <c r="A22112" i="6"/>
  <c r="B22112" i="6"/>
  <c r="K22202" i="6" l="1"/>
  <c r="C22114" i="6"/>
  <c r="A22113" i="6"/>
  <c r="B22113" i="6"/>
  <c r="K22203" i="6" l="1"/>
  <c r="C22115" i="6"/>
  <c r="A22114" i="6"/>
  <c r="B22114" i="6"/>
  <c r="K22204" i="6" l="1"/>
  <c r="C22116" i="6"/>
  <c r="A22115" i="6"/>
  <c r="B22115" i="6"/>
  <c r="K22205" i="6" l="1"/>
  <c r="C22117" i="6"/>
  <c r="A22116" i="6"/>
  <c r="B22116" i="6"/>
  <c r="K22206" i="6" l="1"/>
  <c r="C22118" i="6"/>
  <c r="A22117" i="6"/>
  <c r="B22117" i="6"/>
  <c r="K22207" i="6" l="1"/>
  <c r="C22119" i="6"/>
  <c r="A22118" i="6"/>
  <c r="B22118" i="6"/>
  <c r="K22208" i="6" l="1"/>
  <c r="C22120" i="6"/>
  <c r="A22119" i="6"/>
  <c r="B22119" i="6"/>
  <c r="K22209" i="6" l="1"/>
  <c r="C22121" i="6"/>
  <c r="A22120" i="6"/>
  <c r="B22120" i="6"/>
  <c r="K22210" i="6" l="1"/>
  <c r="C22122" i="6"/>
  <c r="B22121" i="6"/>
  <c r="A22121" i="6"/>
  <c r="K22211" i="6" l="1"/>
  <c r="C22123" i="6"/>
  <c r="A22122" i="6"/>
  <c r="B22122" i="6"/>
  <c r="K22212" i="6" l="1"/>
  <c r="C22124" i="6"/>
  <c r="A22123" i="6"/>
  <c r="B22123" i="6"/>
  <c r="K22213" i="6" l="1"/>
  <c r="C22125" i="6"/>
  <c r="A22124" i="6"/>
  <c r="B22124" i="6"/>
  <c r="K22214" i="6" l="1"/>
  <c r="C22126" i="6"/>
  <c r="A22125" i="6"/>
  <c r="B22125" i="6"/>
  <c r="K22215" i="6" l="1"/>
  <c r="C22127" i="6"/>
  <c r="A22126" i="6"/>
  <c r="B22126" i="6"/>
  <c r="K22216" i="6" l="1"/>
  <c r="C22128" i="6"/>
  <c r="A22127" i="6"/>
  <c r="B22127" i="6"/>
  <c r="K22217" i="6" l="1"/>
  <c r="C22129" i="6"/>
  <c r="A22128" i="6"/>
  <c r="B22128" i="6"/>
  <c r="K22218" i="6" l="1"/>
  <c r="C22130" i="6"/>
  <c r="A22129" i="6"/>
  <c r="B22129" i="6"/>
  <c r="K22219" i="6" l="1"/>
  <c r="C22131" i="6"/>
  <c r="A22130" i="6"/>
  <c r="B22130" i="6"/>
  <c r="K22220" i="6" l="1"/>
  <c r="C22132" i="6"/>
  <c r="A22131" i="6"/>
  <c r="B22131" i="6"/>
  <c r="K22221" i="6" l="1"/>
  <c r="C22133" i="6"/>
  <c r="A22132" i="6"/>
  <c r="B22132" i="6"/>
  <c r="K22222" i="6" l="1"/>
  <c r="B22133" i="6"/>
  <c r="A22133" i="6"/>
  <c r="C22134" i="6"/>
  <c r="K22223" i="6" l="1"/>
  <c r="A22134" i="6"/>
  <c r="B22134" i="6"/>
  <c r="C22135" i="6"/>
  <c r="K22224" i="6" l="1"/>
  <c r="B22135" i="6"/>
  <c r="A22135" i="6"/>
  <c r="C22136" i="6"/>
  <c r="K22225" i="6" l="1"/>
  <c r="A22136" i="6"/>
  <c r="B22136" i="6"/>
  <c r="C22137" i="6"/>
  <c r="K22226" i="6" l="1"/>
  <c r="B22137" i="6"/>
  <c r="A22137" i="6"/>
  <c r="C22138" i="6"/>
  <c r="K22227" i="6" l="1"/>
  <c r="B22138" i="6"/>
  <c r="A22138" i="6"/>
  <c r="C22139" i="6"/>
  <c r="K22228" i="6" l="1"/>
  <c r="A22139" i="6"/>
  <c r="B22139" i="6"/>
  <c r="C22140" i="6"/>
  <c r="K22229" i="6" l="1"/>
  <c r="B22140" i="6"/>
  <c r="A22140" i="6"/>
  <c r="C22141" i="6"/>
  <c r="K22230" i="6" l="1"/>
  <c r="B22141" i="6"/>
  <c r="A22141" i="6"/>
  <c r="C22142" i="6"/>
  <c r="K22231" i="6" l="1"/>
  <c r="A22142" i="6"/>
  <c r="B22142" i="6"/>
  <c r="C22143" i="6"/>
  <c r="K22232" i="6" l="1"/>
  <c r="A22143" i="6"/>
  <c r="B22143" i="6"/>
  <c r="C22144" i="6"/>
  <c r="K22233" i="6" l="1"/>
  <c r="A22144" i="6"/>
  <c r="B22144" i="6"/>
  <c r="C22145" i="6"/>
  <c r="K22234" i="6" l="1"/>
  <c r="A22145" i="6"/>
  <c r="B22145" i="6"/>
  <c r="C22146" i="6"/>
  <c r="K22235" i="6" l="1"/>
  <c r="B22146" i="6"/>
  <c r="A22146" i="6"/>
  <c r="C22147" i="6"/>
  <c r="K22236" i="6" l="1"/>
  <c r="A22147" i="6"/>
  <c r="B22147" i="6"/>
  <c r="C22148" i="6"/>
  <c r="K22237" i="6" l="1"/>
  <c r="A22148" i="6"/>
  <c r="B22148" i="6"/>
  <c r="C22149" i="6"/>
  <c r="K22238" i="6" l="1"/>
  <c r="A22149" i="6"/>
  <c r="B22149" i="6"/>
  <c r="C22150" i="6"/>
  <c r="K22239" i="6" l="1"/>
  <c r="A22150" i="6"/>
  <c r="B22150" i="6"/>
  <c r="C22151" i="6"/>
  <c r="K22240" i="6" l="1"/>
  <c r="A22151" i="6"/>
  <c r="B22151" i="6"/>
  <c r="C22152" i="6"/>
  <c r="K22241" i="6" l="1"/>
  <c r="B22152" i="6"/>
  <c r="A22152" i="6"/>
  <c r="C22153" i="6"/>
  <c r="K22242" i="6" l="1"/>
  <c r="A22153" i="6"/>
  <c r="B22153" i="6"/>
  <c r="C22154" i="6"/>
  <c r="K22243" i="6" l="1"/>
  <c r="A22154" i="6"/>
  <c r="B22154" i="6"/>
  <c r="C22155" i="6"/>
  <c r="K22244" i="6" l="1"/>
  <c r="A22155" i="6"/>
  <c r="B22155" i="6"/>
  <c r="C22156" i="6"/>
  <c r="K22245" i="6" l="1"/>
  <c r="B22156" i="6"/>
  <c r="A22156" i="6"/>
  <c r="C22157" i="6"/>
  <c r="K22246" i="6" l="1"/>
  <c r="B22157" i="6"/>
  <c r="A22157" i="6"/>
  <c r="C22158" i="6"/>
  <c r="K22247" i="6" l="1"/>
  <c r="A22158" i="6"/>
  <c r="B22158" i="6"/>
  <c r="C22159" i="6"/>
  <c r="K22248" i="6" l="1"/>
  <c r="A22159" i="6"/>
  <c r="B22159" i="6"/>
  <c r="C22160" i="6"/>
  <c r="K22249" i="6" l="1"/>
  <c r="B22160" i="6"/>
  <c r="A22160" i="6"/>
  <c r="C22161" i="6"/>
  <c r="K22250" i="6" l="1"/>
  <c r="B22161" i="6"/>
  <c r="A22161" i="6"/>
  <c r="C22162" i="6"/>
  <c r="K22251" i="6" l="1"/>
  <c r="A22162" i="6"/>
  <c r="B22162" i="6"/>
  <c r="C22163" i="6"/>
  <c r="K22252" i="6" l="1"/>
  <c r="A22163" i="6"/>
  <c r="B22163" i="6"/>
  <c r="C22164" i="6"/>
  <c r="K22253" i="6" l="1"/>
  <c r="A22164" i="6"/>
  <c r="B22164" i="6"/>
  <c r="C22165" i="6"/>
  <c r="K22254" i="6" l="1"/>
  <c r="A22165" i="6"/>
  <c r="B22165" i="6"/>
  <c r="C22166" i="6"/>
  <c r="K22255" i="6" l="1"/>
  <c r="A22166" i="6"/>
  <c r="B22166" i="6"/>
  <c r="C22167" i="6"/>
  <c r="K22256" i="6" l="1"/>
  <c r="B22167" i="6"/>
  <c r="A22167" i="6"/>
  <c r="C22168" i="6"/>
  <c r="K22257" i="6" l="1"/>
  <c r="B22168" i="6"/>
  <c r="A22168" i="6"/>
  <c r="C22169" i="6"/>
  <c r="K22258" i="6" l="1"/>
  <c r="B22169" i="6"/>
  <c r="A22169" i="6"/>
  <c r="C22170" i="6"/>
  <c r="K22259" i="6" l="1"/>
  <c r="A22170" i="6"/>
  <c r="B22170" i="6"/>
  <c r="C22171" i="6"/>
  <c r="K22260" i="6" l="1"/>
  <c r="A22171" i="6"/>
  <c r="B22171" i="6"/>
  <c r="C22172" i="6"/>
  <c r="K22261" i="6" l="1"/>
  <c r="A22172" i="6"/>
  <c r="B22172" i="6"/>
  <c r="C22173" i="6"/>
  <c r="K22262" i="6" l="1"/>
  <c r="A22173" i="6"/>
  <c r="B22173" i="6"/>
  <c r="C22174" i="6"/>
  <c r="K22263" i="6" l="1"/>
  <c r="A22174" i="6"/>
  <c r="B22174" i="6"/>
  <c r="C22175" i="6"/>
  <c r="K22264" i="6" l="1"/>
  <c r="A22175" i="6"/>
  <c r="B22175" i="6"/>
  <c r="C22176" i="6"/>
  <c r="K22265" i="6" l="1"/>
  <c r="A22176" i="6"/>
  <c r="B22176" i="6"/>
  <c r="C22177" i="6"/>
  <c r="K22266" i="6" l="1"/>
  <c r="A22177" i="6"/>
  <c r="B22177" i="6"/>
  <c r="C22178" i="6"/>
  <c r="K22267" i="6" l="1"/>
  <c r="A22178" i="6"/>
  <c r="B22178" i="6"/>
  <c r="C22179" i="6"/>
  <c r="K22268" i="6" l="1"/>
  <c r="A22179" i="6"/>
  <c r="B22179" i="6"/>
  <c r="C22180" i="6"/>
  <c r="K22269" i="6" l="1"/>
  <c r="B22180" i="6"/>
  <c r="A22180" i="6"/>
  <c r="C22181" i="6"/>
  <c r="K22270" i="6" l="1"/>
  <c r="A22181" i="6"/>
  <c r="B22181" i="6"/>
  <c r="C22182" i="6"/>
  <c r="K22271" i="6" l="1"/>
  <c r="A22182" i="6"/>
  <c r="B22182" i="6"/>
  <c r="C22183" i="6"/>
  <c r="K22272" i="6" l="1"/>
  <c r="A22183" i="6"/>
  <c r="B22183" i="6"/>
  <c r="C22184" i="6"/>
  <c r="K22273" i="6" l="1"/>
  <c r="B22184" i="6"/>
  <c r="A22184" i="6"/>
  <c r="C22185" i="6"/>
  <c r="K22274" i="6" l="1"/>
  <c r="A22185" i="6"/>
  <c r="B22185" i="6"/>
  <c r="C22186" i="6"/>
  <c r="K22275" i="6" l="1"/>
  <c r="A22186" i="6"/>
  <c r="B22186" i="6"/>
  <c r="C22187" i="6"/>
  <c r="K22276" i="6" l="1"/>
  <c r="B22187" i="6"/>
  <c r="A22187" i="6"/>
  <c r="C22188" i="6"/>
  <c r="K22277" i="6" l="1"/>
  <c r="A22188" i="6"/>
  <c r="B22188" i="6"/>
  <c r="C22189" i="6"/>
  <c r="K22278" i="6" l="1"/>
  <c r="A22189" i="6"/>
  <c r="B22189" i="6"/>
  <c r="C22190" i="6"/>
  <c r="K22279" i="6" l="1"/>
  <c r="A22190" i="6"/>
  <c r="B22190" i="6"/>
  <c r="C22191" i="6"/>
  <c r="K22280" i="6" l="1"/>
  <c r="A22191" i="6"/>
  <c r="B22191" i="6"/>
  <c r="C22192" i="6"/>
  <c r="K22281" i="6" l="1"/>
  <c r="A22192" i="6"/>
  <c r="B22192" i="6"/>
  <c r="C22193" i="6"/>
  <c r="K22282" i="6" l="1"/>
  <c r="B22193" i="6"/>
  <c r="A22193" i="6"/>
  <c r="C22194" i="6"/>
  <c r="K22283" i="6" l="1"/>
  <c r="A22194" i="6"/>
  <c r="B22194" i="6"/>
  <c r="C22195" i="6"/>
  <c r="K22284" i="6" l="1"/>
  <c r="B22195" i="6"/>
  <c r="A22195" i="6"/>
  <c r="C22196" i="6"/>
  <c r="K22285" i="6" l="1"/>
  <c r="A22196" i="6"/>
  <c r="B22196" i="6"/>
  <c r="C22197" i="6"/>
  <c r="K22286" i="6" l="1"/>
  <c r="B22197" i="6"/>
  <c r="A22197" i="6"/>
  <c r="C22198" i="6"/>
  <c r="K22287" i="6" l="1"/>
  <c r="A22198" i="6"/>
  <c r="B22198" i="6"/>
  <c r="C22199" i="6"/>
  <c r="K22288" i="6" l="1"/>
  <c r="B22199" i="6"/>
  <c r="A22199" i="6"/>
  <c r="C22200" i="6"/>
  <c r="K22289" i="6" l="1"/>
  <c r="B22200" i="6"/>
  <c r="A22200" i="6"/>
  <c r="C22201" i="6"/>
  <c r="K22290" i="6" l="1"/>
  <c r="A22201" i="6"/>
  <c r="B22201" i="6"/>
  <c r="C22202" i="6"/>
  <c r="K22291" i="6" l="1"/>
  <c r="A22202" i="6"/>
  <c r="B22202" i="6"/>
  <c r="C22203" i="6"/>
  <c r="K22292" i="6" l="1"/>
  <c r="A22203" i="6"/>
  <c r="B22203" i="6"/>
  <c r="C22204" i="6"/>
  <c r="K22293" i="6" l="1"/>
  <c r="A22204" i="6"/>
  <c r="B22204" i="6"/>
  <c r="C22205" i="6"/>
  <c r="K22294" i="6" l="1"/>
  <c r="A22205" i="6"/>
  <c r="B22205" i="6"/>
  <c r="C22206" i="6"/>
  <c r="K22295" i="6" l="1"/>
  <c r="A22206" i="6"/>
  <c r="B22206" i="6"/>
  <c r="C22207" i="6"/>
  <c r="K22296" i="6" l="1"/>
  <c r="A22207" i="6"/>
  <c r="B22207" i="6"/>
  <c r="C22208" i="6"/>
  <c r="K22297" i="6" l="1"/>
  <c r="A22208" i="6"/>
  <c r="B22208" i="6"/>
  <c r="C22209" i="6"/>
  <c r="K22298" i="6" l="1"/>
  <c r="A22209" i="6"/>
  <c r="B22209" i="6"/>
  <c r="C22210" i="6"/>
  <c r="K22299" i="6" l="1"/>
  <c r="A22210" i="6"/>
  <c r="B22210" i="6"/>
  <c r="C22211" i="6"/>
  <c r="K22300" i="6" l="1"/>
  <c r="A22211" i="6"/>
  <c r="B22211" i="6"/>
  <c r="C22212" i="6"/>
  <c r="K22301" i="6" l="1"/>
  <c r="A22212" i="6"/>
  <c r="B22212" i="6"/>
  <c r="C22213" i="6"/>
  <c r="K22302" i="6" l="1"/>
  <c r="A22213" i="6"/>
  <c r="B22213" i="6"/>
  <c r="C22214" i="6"/>
  <c r="K22303" i="6" l="1"/>
  <c r="B22214" i="6"/>
  <c r="A22214" i="6"/>
  <c r="C22215" i="6"/>
  <c r="K22304" i="6" l="1"/>
  <c r="A22215" i="6"/>
  <c r="B22215" i="6"/>
  <c r="C22216" i="6"/>
  <c r="K22305" i="6" l="1"/>
  <c r="B22216" i="6"/>
  <c r="A22216" i="6"/>
  <c r="C22217" i="6"/>
  <c r="K22306" i="6" l="1"/>
  <c r="B22217" i="6"/>
  <c r="A22217" i="6"/>
  <c r="C22218" i="6"/>
  <c r="K22307" i="6" l="1"/>
  <c r="B22218" i="6"/>
  <c r="A22218" i="6"/>
  <c r="C22219" i="6"/>
  <c r="K22308" i="6" l="1"/>
  <c r="B22219" i="6"/>
  <c r="A22219" i="6"/>
  <c r="C22220" i="6"/>
  <c r="K22309" i="6" l="1"/>
  <c r="A22220" i="6"/>
  <c r="B22220" i="6"/>
  <c r="C22221" i="6"/>
  <c r="K22310" i="6" l="1"/>
  <c r="B22221" i="6"/>
  <c r="A22221" i="6"/>
  <c r="C22222" i="6"/>
  <c r="K22311" i="6" l="1"/>
  <c r="B22222" i="6"/>
  <c r="A22222" i="6"/>
  <c r="C22223" i="6"/>
  <c r="K22312" i="6" l="1"/>
  <c r="A22223" i="6"/>
  <c r="B22223" i="6"/>
  <c r="C22224" i="6"/>
  <c r="K22313" i="6" l="1"/>
  <c r="A22224" i="6"/>
  <c r="B22224" i="6"/>
  <c r="C22225" i="6"/>
  <c r="K22314" i="6" l="1"/>
  <c r="A22225" i="6"/>
  <c r="B22225" i="6"/>
  <c r="C22226" i="6"/>
  <c r="K22315" i="6" l="1"/>
  <c r="B22226" i="6"/>
  <c r="A22226" i="6"/>
  <c r="C22227" i="6"/>
  <c r="K22316" i="6" l="1"/>
  <c r="B22227" i="6"/>
  <c r="A22227" i="6"/>
  <c r="C22228" i="6"/>
  <c r="K22317" i="6" l="1"/>
  <c r="B22228" i="6"/>
  <c r="A22228" i="6"/>
  <c r="C22229" i="6"/>
  <c r="K22318" i="6" l="1"/>
  <c r="A22229" i="6"/>
  <c r="B22229" i="6"/>
  <c r="C22230" i="6"/>
  <c r="K22319" i="6" l="1"/>
  <c r="B22230" i="6"/>
  <c r="A22230" i="6"/>
  <c r="C22231" i="6"/>
  <c r="K22320" i="6" l="1"/>
  <c r="B22231" i="6"/>
  <c r="A22231" i="6"/>
  <c r="C22232" i="6"/>
  <c r="K22321" i="6" l="1"/>
  <c r="B22232" i="6"/>
  <c r="A22232" i="6"/>
  <c r="C22233" i="6"/>
  <c r="K22322" i="6" l="1"/>
  <c r="B22233" i="6"/>
  <c r="A22233" i="6"/>
  <c r="C22234" i="6"/>
  <c r="K22323" i="6" l="1"/>
  <c r="A22234" i="6"/>
  <c r="B22234" i="6"/>
  <c r="C22235" i="6"/>
  <c r="K22324" i="6" l="1"/>
  <c r="B22235" i="6"/>
  <c r="A22235" i="6"/>
  <c r="C22236" i="6"/>
  <c r="K22325" i="6" l="1"/>
  <c r="A22236" i="6"/>
  <c r="B22236" i="6"/>
  <c r="C22237" i="6"/>
  <c r="K22326" i="6" l="1"/>
  <c r="A22237" i="6"/>
  <c r="B22237" i="6"/>
  <c r="C22238" i="6"/>
  <c r="K22327" i="6" l="1"/>
  <c r="A22238" i="6"/>
  <c r="B22238" i="6"/>
  <c r="C22239" i="6"/>
  <c r="K22328" i="6" l="1"/>
  <c r="A22239" i="6"/>
  <c r="B22239" i="6"/>
  <c r="C22240" i="6"/>
  <c r="K22329" i="6" l="1"/>
  <c r="B22240" i="6"/>
  <c r="A22240" i="6"/>
  <c r="C22241" i="6"/>
  <c r="K22330" i="6" l="1"/>
  <c r="A22241" i="6"/>
  <c r="B22241" i="6"/>
  <c r="C22242" i="6"/>
  <c r="K22331" i="6" l="1"/>
  <c r="A22242" i="6"/>
  <c r="B22242" i="6"/>
  <c r="C22243" i="6"/>
  <c r="K22332" i="6" l="1"/>
  <c r="A22243" i="6"/>
  <c r="B22243" i="6"/>
  <c r="C22244" i="6"/>
  <c r="K22333" i="6" l="1"/>
  <c r="A22244" i="6"/>
  <c r="B22244" i="6"/>
  <c r="C22245" i="6"/>
  <c r="K22334" i="6" l="1"/>
  <c r="A22245" i="6"/>
  <c r="B22245" i="6"/>
  <c r="C22246" i="6"/>
  <c r="K22335" i="6" l="1"/>
  <c r="A22246" i="6"/>
  <c r="B22246" i="6"/>
  <c r="C22247" i="6"/>
  <c r="K22336" i="6" l="1"/>
  <c r="A22247" i="6"/>
  <c r="B22247" i="6"/>
  <c r="C22248" i="6"/>
  <c r="K22337" i="6" l="1"/>
  <c r="B22248" i="6"/>
  <c r="A22248" i="6"/>
  <c r="C22249" i="6"/>
  <c r="K22338" i="6" l="1"/>
  <c r="A22249" i="6"/>
  <c r="B22249" i="6"/>
  <c r="C22250" i="6"/>
  <c r="K22339" i="6" l="1"/>
  <c r="A22250" i="6"/>
  <c r="B22250" i="6"/>
  <c r="C22251" i="6"/>
  <c r="K22340" i="6" l="1"/>
  <c r="B22251" i="6"/>
  <c r="A22251" i="6"/>
  <c r="C22252" i="6"/>
  <c r="K22341" i="6" l="1"/>
  <c r="B22252" i="6"/>
  <c r="A22252" i="6"/>
  <c r="C22253" i="6"/>
  <c r="K22342" i="6" l="1"/>
  <c r="A22253" i="6"/>
  <c r="B22253" i="6"/>
  <c r="C22254" i="6"/>
  <c r="K22343" i="6" l="1"/>
  <c r="A22254" i="6"/>
  <c r="B22254" i="6"/>
  <c r="C22255" i="6"/>
  <c r="K22344" i="6" l="1"/>
  <c r="B22255" i="6"/>
  <c r="A22255" i="6"/>
  <c r="C22256" i="6"/>
  <c r="K22345" i="6" l="1"/>
  <c r="A22256" i="6"/>
  <c r="B22256" i="6"/>
  <c r="C22257" i="6"/>
  <c r="K22346" i="6" l="1"/>
  <c r="A22257" i="6"/>
  <c r="B22257" i="6"/>
  <c r="C22258" i="6"/>
  <c r="K22347" i="6" l="1"/>
  <c r="A22258" i="6"/>
  <c r="B22258" i="6"/>
  <c r="C22259" i="6"/>
  <c r="K22348" i="6" l="1"/>
  <c r="B22259" i="6"/>
  <c r="A22259" i="6"/>
  <c r="C22260" i="6"/>
  <c r="K22349" i="6" l="1"/>
  <c r="A22260" i="6"/>
  <c r="B22260" i="6"/>
  <c r="C22261" i="6"/>
  <c r="K22350" i="6" l="1"/>
  <c r="B22261" i="6"/>
  <c r="A22261" i="6"/>
  <c r="C22262" i="6"/>
  <c r="K22351" i="6" l="1"/>
  <c r="B22262" i="6"/>
  <c r="A22262" i="6"/>
  <c r="C22263" i="6"/>
  <c r="K22352" i="6" l="1"/>
  <c r="A22263" i="6"/>
  <c r="B22263" i="6"/>
  <c r="C22264" i="6"/>
  <c r="K22353" i="6" l="1"/>
  <c r="A22264" i="6"/>
  <c r="B22264" i="6"/>
  <c r="C22265" i="6"/>
  <c r="K22354" i="6" l="1"/>
  <c r="A22265" i="6"/>
  <c r="B22265" i="6"/>
  <c r="C22266" i="6"/>
  <c r="K22355" i="6" l="1"/>
  <c r="A22266" i="6"/>
  <c r="B22266" i="6"/>
  <c r="C22267" i="6"/>
  <c r="K22356" i="6" l="1"/>
  <c r="B22267" i="6"/>
  <c r="A22267" i="6"/>
  <c r="C22268" i="6"/>
  <c r="K22357" i="6" l="1"/>
  <c r="A22268" i="6"/>
  <c r="B22268" i="6"/>
  <c r="C22269" i="6"/>
  <c r="K22358" i="6" l="1"/>
  <c r="B22269" i="6"/>
  <c r="A22269" i="6"/>
  <c r="C22270" i="6"/>
  <c r="K22359" i="6" l="1"/>
  <c r="B22270" i="6"/>
  <c r="A22270" i="6"/>
  <c r="C22271" i="6"/>
  <c r="K22360" i="6" l="1"/>
  <c r="B22271" i="6"/>
  <c r="A22271" i="6"/>
  <c r="C22272" i="6"/>
  <c r="K22361" i="6" l="1"/>
  <c r="A22272" i="6"/>
  <c r="B22272" i="6"/>
  <c r="C22273" i="6"/>
  <c r="K22362" i="6" l="1"/>
  <c r="A22273" i="6"/>
  <c r="B22273" i="6"/>
  <c r="C22274" i="6"/>
  <c r="K22363" i="6" l="1"/>
  <c r="A22274" i="6"/>
  <c r="B22274" i="6"/>
  <c r="C22275" i="6"/>
  <c r="K22364" i="6" l="1"/>
  <c r="A22275" i="6"/>
  <c r="B22275" i="6"/>
  <c r="C22276" i="6"/>
  <c r="K22365" i="6" l="1"/>
  <c r="A22276" i="6"/>
  <c r="B22276" i="6"/>
  <c r="C22277" i="6"/>
  <c r="K22366" i="6" l="1"/>
  <c r="A22277" i="6"/>
  <c r="B22277" i="6"/>
  <c r="C22278" i="6"/>
  <c r="K22367" i="6" l="1"/>
  <c r="A22278" i="6"/>
  <c r="B22278" i="6"/>
  <c r="C22279" i="6"/>
  <c r="K22368" i="6" l="1"/>
  <c r="A22279" i="6"/>
  <c r="B22279" i="6"/>
  <c r="C22280" i="6"/>
  <c r="K22369" i="6" l="1"/>
  <c r="A22280" i="6"/>
  <c r="B22280" i="6"/>
  <c r="C22281" i="6"/>
  <c r="K22370" i="6" l="1"/>
  <c r="A22281" i="6"/>
  <c r="B22281" i="6"/>
  <c r="C22282" i="6"/>
  <c r="K22371" i="6" l="1"/>
  <c r="B22282" i="6"/>
  <c r="A22282" i="6"/>
  <c r="C22283" i="6"/>
  <c r="K22372" i="6" l="1"/>
  <c r="A22283" i="6"/>
  <c r="B22283" i="6"/>
  <c r="C22284" i="6"/>
  <c r="K22373" i="6" l="1"/>
  <c r="A22284" i="6"/>
  <c r="B22284" i="6"/>
  <c r="C22285" i="6"/>
  <c r="K22374" i="6" l="1"/>
  <c r="A22285" i="6"/>
  <c r="B22285" i="6"/>
  <c r="C22286" i="6"/>
  <c r="K22375" i="6" l="1"/>
  <c r="A22286" i="6"/>
  <c r="B22286" i="6"/>
  <c r="C22287" i="6"/>
  <c r="K22376" i="6" l="1"/>
  <c r="A22287" i="6"/>
  <c r="B22287" i="6"/>
  <c r="C22288" i="6"/>
  <c r="K22377" i="6" l="1"/>
  <c r="A22288" i="6"/>
  <c r="B22288" i="6"/>
  <c r="C22289" i="6"/>
  <c r="K22378" i="6" l="1"/>
  <c r="A22289" i="6"/>
  <c r="B22289" i="6"/>
  <c r="C22290" i="6"/>
  <c r="K22379" i="6" l="1"/>
  <c r="A22290" i="6"/>
  <c r="B22290" i="6"/>
  <c r="C22291" i="6"/>
  <c r="K22380" i="6" l="1"/>
  <c r="A22291" i="6"/>
  <c r="B22291" i="6"/>
  <c r="C22292" i="6"/>
  <c r="K22381" i="6" l="1"/>
  <c r="A22292" i="6"/>
  <c r="B22292" i="6"/>
  <c r="C22293" i="6"/>
  <c r="K22382" i="6" l="1"/>
  <c r="A22293" i="6"/>
  <c r="B22293" i="6"/>
  <c r="C22294" i="6"/>
  <c r="K22383" i="6" l="1"/>
  <c r="B22294" i="6"/>
  <c r="A22294" i="6"/>
  <c r="C22295" i="6"/>
  <c r="K22384" i="6" l="1"/>
  <c r="A22295" i="6"/>
  <c r="B22295" i="6"/>
  <c r="C22296" i="6"/>
  <c r="K22385" i="6" l="1"/>
  <c r="A22296" i="6"/>
  <c r="B22296" i="6"/>
  <c r="C22297" i="6"/>
  <c r="K22386" i="6" l="1"/>
  <c r="A22297" i="6"/>
  <c r="B22297" i="6"/>
  <c r="C22298" i="6"/>
  <c r="K22387" i="6" l="1"/>
  <c r="A22298" i="6"/>
  <c r="B22298" i="6"/>
  <c r="C22299" i="6"/>
  <c r="K22388" i="6" l="1"/>
  <c r="K22389" i="6"/>
  <c r="A22299" i="6"/>
  <c r="B22299" i="6"/>
  <c r="C22300" i="6"/>
  <c r="B22300" i="6" l="1"/>
  <c r="A22300" i="6"/>
  <c r="C22301" i="6"/>
  <c r="K22390" i="6" l="1"/>
  <c r="B22301" i="6"/>
  <c r="A22301" i="6"/>
  <c r="C22302" i="6"/>
  <c r="K22391" i="6" l="1"/>
  <c r="B22302" i="6"/>
  <c r="A22302" i="6"/>
  <c r="C22303" i="6"/>
  <c r="K22392" i="6" l="1"/>
  <c r="B22303" i="6"/>
  <c r="A22303" i="6"/>
  <c r="C22304" i="6"/>
  <c r="K22393" i="6" l="1"/>
  <c r="B22304" i="6"/>
  <c r="A22304" i="6"/>
  <c r="C22305" i="6"/>
  <c r="K22394" i="6" l="1"/>
  <c r="A22305" i="6"/>
  <c r="B22305" i="6"/>
  <c r="C22306" i="6"/>
  <c r="K22395" i="6" l="1"/>
  <c r="A22306" i="6"/>
  <c r="B22306" i="6"/>
  <c r="C22307" i="6"/>
  <c r="K22396" i="6" l="1"/>
  <c r="B22307" i="6"/>
  <c r="A22307" i="6"/>
  <c r="C22308" i="6"/>
  <c r="K22397" i="6" l="1"/>
  <c r="B22308" i="6"/>
  <c r="A22308" i="6"/>
  <c r="C22309" i="6"/>
  <c r="K22398" i="6" l="1"/>
  <c r="A22309" i="6"/>
  <c r="B22309" i="6"/>
  <c r="C22310" i="6"/>
  <c r="K22399" i="6" l="1"/>
  <c r="A22310" i="6"/>
  <c r="B22310" i="6"/>
  <c r="C22311" i="6"/>
  <c r="K22400" i="6" l="1"/>
  <c r="B22311" i="6"/>
  <c r="A22311" i="6"/>
  <c r="C22312" i="6"/>
  <c r="K22401" i="6" l="1"/>
  <c r="A22312" i="6"/>
  <c r="B22312" i="6"/>
  <c r="C22313" i="6"/>
  <c r="K22402" i="6" l="1"/>
  <c r="B22313" i="6"/>
  <c r="A22313" i="6"/>
  <c r="C22314" i="6"/>
  <c r="K22403" i="6" l="1"/>
  <c r="A22314" i="6"/>
  <c r="B22314" i="6"/>
  <c r="C22315" i="6"/>
  <c r="K22404" i="6" l="1"/>
  <c r="B22315" i="6"/>
  <c r="A22315" i="6"/>
  <c r="C22316" i="6"/>
  <c r="K22405" i="6" l="1"/>
  <c r="B22316" i="6"/>
  <c r="A22316" i="6"/>
  <c r="C22317" i="6"/>
  <c r="K22406" i="6" l="1"/>
  <c r="A22317" i="6"/>
  <c r="B22317" i="6"/>
  <c r="C22318" i="6"/>
  <c r="K22407" i="6" l="1"/>
  <c r="A22318" i="6"/>
  <c r="B22318" i="6"/>
  <c r="C22319" i="6"/>
  <c r="K22408" i="6" l="1"/>
  <c r="A22319" i="6"/>
  <c r="B22319" i="6"/>
  <c r="C22320" i="6"/>
  <c r="K22409" i="6" l="1"/>
  <c r="A22320" i="6"/>
  <c r="B22320" i="6"/>
  <c r="C22321" i="6"/>
  <c r="K22410" i="6" l="1"/>
  <c r="B22321" i="6"/>
  <c r="A22321" i="6"/>
  <c r="C22322" i="6"/>
  <c r="K22411" i="6" l="1"/>
  <c r="A22322" i="6"/>
  <c r="B22322" i="6"/>
  <c r="C22323" i="6"/>
  <c r="K22412" i="6" l="1"/>
  <c r="A22323" i="6"/>
  <c r="B22323" i="6"/>
  <c r="C22324" i="6"/>
  <c r="K22413" i="6" l="1"/>
  <c r="A22324" i="6"/>
  <c r="B22324" i="6"/>
  <c r="C22325" i="6"/>
  <c r="K22414" i="6" l="1"/>
  <c r="A22325" i="6"/>
  <c r="B22325" i="6"/>
  <c r="C22326" i="6"/>
  <c r="K22415" i="6" l="1"/>
  <c r="A22326" i="6"/>
  <c r="B22326" i="6"/>
  <c r="C22327" i="6"/>
  <c r="K22416" i="6" l="1"/>
  <c r="A22327" i="6"/>
  <c r="B22327" i="6"/>
  <c r="C22328" i="6"/>
  <c r="K22417" i="6" l="1"/>
  <c r="A22328" i="6"/>
  <c r="B22328" i="6"/>
  <c r="C22329" i="6"/>
  <c r="K22418" i="6" l="1"/>
  <c r="A22329" i="6"/>
  <c r="B22329" i="6"/>
  <c r="C22330" i="6"/>
  <c r="K22419" i="6" l="1"/>
  <c r="A22330" i="6"/>
  <c r="B22330" i="6"/>
  <c r="C22331" i="6"/>
  <c r="K22420" i="6" l="1"/>
  <c r="A22331" i="6"/>
  <c r="B22331" i="6"/>
  <c r="C22332" i="6"/>
  <c r="K22421" i="6" l="1"/>
  <c r="A22332" i="6"/>
  <c r="B22332" i="6"/>
  <c r="C22333" i="6"/>
  <c r="K22422" i="6" l="1"/>
  <c r="A22333" i="6"/>
  <c r="B22333" i="6"/>
  <c r="C22334" i="6"/>
  <c r="K22423" i="6" l="1"/>
  <c r="A22334" i="6"/>
  <c r="B22334" i="6"/>
  <c r="C22335" i="6"/>
  <c r="K22424" i="6" l="1"/>
  <c r="A22335" i="6"/>
  <c r="B22335" i="6"/>
  <c r="C22336" i="6"/>
  <c r="K22425" i="6" l="1"/>
  <c r="A22336" i="6"/>
  <c r="B22336" i="6"/>
  <c r="C22337" i="6"/>
  <c r="K22426" i="6" l="1"/>
  <c r="A22337" i="6"/>
  <c r="B22337" i="6"/>
  <c r="C22338" i="6"/>
  <c r="K22427" i="6" l="1"/>
  <c r="A22338" i="6"/>
  <c r="B22338" i="6"/>
  <c r="C22339" i="6"/>
  <c r="K22428" i="6" l="1"/>
  <c r="A22339" i="6"/>
  <c r="B22339" i="6"/>
  <c r="C22340" i="6"/>
  <c r="K22429" i="6" l="1"/>
  <c r="A22340" i="6"/>
  <c r="B22340" i="6"/>
  <c r="C22341" i="6"/>
  <c r="K22430" i="6" l="1"/>
  <c r="A22341" i="6"/>
  <c r="B22341" i="6"/>
  <c r="C22342" i="6"/>
  <c r="K22431" i="6" l="1"/>
  <c r="A22342" i="6"/>
  <c r="B22342" i="6"/>
  <c r="C22343" i="6"/>
  <c r="K22432" i="6" l="1"/>
  <c r="A22343" i="6"/>
  <c r="B22343" i="6"/>
  <c r="C22344" i="6"/>
  <c r="K22433" i="6" l="1"/>
  <c r="A22344" i="6"/>
  <c r="B22344" i="6"/>
  <c r="C22345" i="6"/>
  <c r="K22434" i="6" l="1"/>
  <c r="A22345" i="6"/>
  <c r="B22345" i="6"/>
  <c r="C22346" i="6"/>
  <c r="K22435" i="6" l="1"/>
  <c r="A22346" i="6"/>
  <c r="B22346" i="6"/>
  <c r="C22347" i="6"/>
  <c r="K22436" i="6" l="1"/>
  <c r="A22347" i="6"/>
  <c r="B22347" i="6"/>
  <c r="C22348" i="6"/>
  <c r="K22437" i="6" l="1"/>
  <c r="A22348" i="6"/>
  <c r="B22348" i="6"/>
  <c r="C22349" i="6"/>
  <c r="K22438" i="6" l="1"/>
  <c r="A22349" i="6"/>
  <c r="B22349" i="6"/>
  <c r="C22350" i="6"/>
  <c r="K22439" i="6" l="1"/>
  <c r="B22350" i="6"/>
  <c r="A22350" i="6"/>
  <c r="C22351" i="6"/>
  <c r="K22440" i="6" l="1"/>
  <c r="A22351" i="6"/>
  <c r="B22351" i="6"/>
  <c r="C22352" i="6"/>
  <c r="K22441" i="6" l="1"/>
  <c r="A22352" i="6"/>
  <c r="B22352" i="6"/>
  <c r="C22353" i="6"/>
  <c r="K22442" i="6" l="1"/>
  <c r="A22353" i="6"/>
  <c r="B22353" i="6"/>
  <c r="C22354" i="6"/>
  <c r="K22443" i="6" l="1"/>
  <c r="B22354" i="6"/>
  <c r="A22354" i="6"/>
  <c r="C22355" i="6"/>
  <c r="K22444" i="6" l="1"/>
  <c r="A22355" i="6"/>
  <c r="B22355" i="6"/>
  <c r="C22356" i="6"/>
  <c r="K22445" i="6" l="1"/>
  <c r="B22356" i="6"/>
  <c r="A22356" i="6"/>
  <c r="C22357" i="6"/>
  <c r="K22446" i="6" l="1"/>
  <c r="A22357" i="6"/>
  <c r="B22357" i="6"/>
  <c r="C22358" i="6"/>
  <c r="K22447" i="6" l="1"/>
  <c r="A22358" i="6"/>
  <c r="B22358" i="6"/>
  <c r="C22359" i="6"/>
  <c r="K22448" i="6" l="1"/>
  <c r="B22359" i="6"/>
  <c r="A22359" i="6"/>
  <c r="C22360" i="6"/>
  <c r="K22449" i="6" l="1"/>
  <c r="A22360" i="6"/>
  <c r="B22360" i="6"/>
  <c r="C22361" i="6"/>
  <c r="K22450" i="6" l="1"/>
  <c r="A22361" i="6"/>
  <c r="B22361" i="6"/>
  <c r="C22362" i="6"/>
  <c r="K22451" i="6" l="1"/>
  <c r="A22362" i="6"/>
  <c r="B22362" i="6"/>
  <c r="C22363" i="6"/>
  <c r="K22452" i="6" l="1"/>
  <c r="A22363" i="6"/>
  <c r="B22363" i="6"/>
  <c r="C22364" i="6"/>
  <c r="K22453" i="6" l="1"/>
  <c r="A22364" i="6"/>
  <c r="B22364" i="6"/>
  <c r="C22365" i="6"/>
  <c r="K22454" i="6" l="1"/>
  <c r="B22365" i="6"/>
  <c r="A22365" i="6"/>
  <c r="C22366" i="6"/>
  <c r="K22455" i="6" l="1"/>
  <c r="A22366" i="6"/>
  <c r="B22366" i="6"/>
  <c r="C22367" i="6"/>
  <c r="K22456" i="6" l="1"/>
  <c r="A22367" i="6"/>
  <c r="B22367" i="6"/>
  <c r="C22368" i="6"/>
  <c r="K22457" i="6" l="1"/>
  <c r="A22368" i="6"/>
  <c r="B22368" i="6"/>
  <c r="C22369" i="6"/>
  <c r="K22458" i="6" l="1"/>
  <c r="B22369" i="6"/>
  <c r="A22369" i="6"/>
  <c r="C22370" i="6"/>
  <c r="K22459" i="6" l="1"/>
  <c r="A22370" i="6"/>
  <c r="B22370" i="6"/>
  <c r="C22371" i="6"/>
  <c r="K22460" i="6" l="1"/>
  <c r="A22371" i="6"/>
  <c r="B22371" i="6"/>
  <c r="C22372" i="6"/>
  <c r="K22461" i="6" l="1"/>
  <c r="A22372" i="6"/>
  <c r="B22372" i="6"/>
  <c r="C22373" i="6"/>
  <c r="K22462" i="6" l="1"/>
  <c r="A22373" i="6"/>
  <c r="B22373" i="6"/>
  <c r="C22374" i="6"/>
  <c r="K22463" i="6" l="1"/>
  <c r="B22374" i="6"/>
  <c r="A22374" i="6"/>
  <c r="C22375" i="6"/>
  <c r="K22464" i="6" l="1"/>
  <c r="A22375" i="6"/>
  <c r="B22375" i="6"/>
  <c r="C22376" i="6"/>
  <c r="K22465" i="6" l="1"/>
  <c r="A22376" i="6"/>
  <c r="B22376" i="6"/>
  <c r="C22377" i="6"/>
  <c r="K22466" i="6" l="1"/>
  <c r="A22377" i="6"/>
  <c r="B22377" i="6"/>
  <c r="C22378" i="6"/>
  <c r="K22467" i="6" l="1"/>
  <c r="A22378" i="6"/>
  <c r="B22378" i="6"/>
  <c r="C22379" i="6"/>
  <c r="K22468" i="6" l="1"/>
  <c r="A22379" i="6"/>
  <c r="B22379" i="6"/>
  <c r="C22380" i="6"/>
  <c r="K22469" i="6" l="1"/>
  <c r="A22380" i="6"/>
  <c r="B22380" i="6"/>
  <c r="C22381" i="6"/>
  <c r="K22470" i="6" l="1"/>
  <c r="A22381" i="6"/>
  <c r="B22381" i="6"/>
  <c r="C22382" i="6"/>
  <c r="K22471" i="6" l="1"/>
  <c r="A22382" i="6"/>
  <c r="B22382" i="6"/>
  <c r="C22383" i="6"/>
  <c r="K22472" i="6" l="1"/>
  <c r="A22383" i="6"/>
  <c r="B22383" i="6"/>
  <c r="C22384" i="6"/>
  <c r="K22473" i="6" l="1"/>
  <c r="A22384" i="6"/>
  <c r="B22384" i="6"/>
  <c r="C22385" i="6"/>
  <c r="K22474" i="6" l="1"/>
  <c r="A22385" i="6"/>
  <c r="B22385" i="6"/>
  <c r="C22386" i="6"/>
  <c r="K22475" i="6" l="1"/>
  <c r="A22386" i="6"/>
  <c r="B22386" i="6"/>
  <c r="C22387" i="6"/>
  <c r="K22476" i="6" l="1"/>
  <c r="A22387" i="6"/>
  <c r="B22387" i="6"/>
  <c r="C22388" i="6"/>
  <c r="K22477" i="6" l="1"/>
  <c r="A22388" i="6"/>
  <c r="B22388" i="6"/>
  <c r="C22389" i="6"/>
  <c r="K22478" i="6" l="1"/>
  <c r="A22389" i="6"/>
  <c r="B22389" i="6"/>
  <c r="C22390" i="6"/>
  <c r="K22479" i="6" l="1"/>
  <c r="A22390" i="6"/>
  <c r="B22390" i="6"/>
  <c r="C22391" i="6"/>
  <c r="K22480" i="6" l="1"/>
  <c r="A22391" i="6"/>
  <c r="B22391" i="6"/>
  <c r="C22392" i="6"/>
  <c r="K22481" i="6" l="1"/>
  <c r="A22392" i="6"/>
  <c r="B22392" i="6"/>
  <c r="C22393" i="6"/>
  <c r="K22482" i="6" l="1"/>
  <c r="A22393" i="6"/>
  <c r="B22393" i="6"/>
  <c r="C22394" i="6"/>
  <c r="K22483" i="6" l="1"/>
  <c r="A22394" i="6"/>
  <c r="B22394" i="6"/>
  <c r="C22395" i="6"/>
  <c r="K22484" i="6" l="1"/>
  <c r="A22395" i="6"/>
  <c r="B22395" i="6"/>
  <c r="C22396" i="6"/>
  <c r="K22485" i="6" l="1"/>
  <c r="A22396" i="6"/>
  <c r="B22396" i="6"/>
  <c r="C22397" i="6"/>
  <c r="K22486" i="6" l="1"/>
  <c r="A22397" i="6"/>
  <c r="B22397" i="6"/>
  <c r="C22398" i="6"/>
  <c r="K22487" i="6" l="1"/>
  <c r="A22398" i="6"/>
  <c r="B22398" i="6"/>
  <c r="C22399" i="6"/>
  <c r="K22488" i="6" l="1"/>
  <c r="A22399" i="6"/>
  <c r="B22399" i="6"/>
  <c r="C22400" i="6"/>
  <c r="K22489" i="6" l="1"/>
  <c r="A22400" i="6"/>
  <c r="B22400" i="6"/>
  <c r="C22401" i="6"/>
  <c r="K22490" i="6" l="1"/>
  <c r="A22401" i="6"/>
  <c r="B22401" i="6"/>
  <c r="C22402" i="6"/>
  <c r="K22491" i="6" l="1"/>
  <c r="B22402" i="6"/>
  <c r="A22402" i="6"/>
  <c r="C22403" i="6"/>
  <c r="K22492" i="6" l="1"/>
  <c r="A22403" i="6"/>
  <c r="B22403" i="6"/>
  <c r="C22404" i="6"/>
  <c r="K22493" i="6" l="1"/>
  <c r="A22404" i="6"/>
  <c r="B22404" i="6"/>
  <c r="C22405" i="6"/>
  <c r="K22494" i="6" l="1"/>
  <c r="A22405" i="6"/>
  <c r="B22405" i="6"/>
  <c r="C22406" i="6"/>
  <c r="K22495" i="6" l="1"/>
  <c r="B22406" i="6"/>
  <c r="A22406" i="6"/>
  <c r="C22407" i="6"/>
  <c r="K22496" i="6" l="1"/>
  <c r="A22407" i="6"/>
  <c r="B22407" i="6"/>
  <c r="C22408" i="6"/>
  <c r="K22497" i="6" l="1"/>
  <c r="A22408" i="6"/>
  <c r="B22408" i="6"/>
  <c r="C22409" i="6"/>
  <c r="K22498" i="6" l="1"/>
  <c r="A22409" i="6"/>
  <c r="B22409" i="6"/>
  <c r="C22410" i="6"/>
  <c r="K22499" i="6" l="1"/>
  <c r="A22410" i="6"/>
  <c r="B22410" i="6"/>
  <c r="C22411" i="6"/>
  <c r="K22500" i="6" l="1"/>
  <c r="A22411" i="6"/>
  <c r="B22411" i="6"/>
  <c r="C22412" i="6"/>
  <c r="K22501" i="6" l="1"/>
  <c r="B22412" i="6"/>
  <c r="A22412" i="6"/>
  <c r="C22413" i="6"/>
  <c r="K22502" i="6" l="1"/>
  <c r="A22413" i="6"/>
  <c r="B22413" i="6"/>
  <c r="C22414" i="6"/>
  <c r="K22503" i="6" l="1"/>
  <c r="A22414" i="6"/>
  <c r="B22414" i="6"/>
  <c r="C22415" i="6"/>
  <c r="K22504" i="6" l="1"/>
  <c r="A22415" i="6"/>
  <c r="B22415" i="6"/>
  <c r="C22416" i="6"/>
  <c r="K22505" i="6" l="1"/>
  <c r="B22416" i="6"/>
  <c r="A22416" i="6"/>
  <c r="C22417" i="6"/>
  <c r="K22506" i="6" l="1"/>
  <c r="A22417" i="6"/>
  <c r="B22417" i="6"/>
  <c r="C22418" i="6"/>
  <c r="K22507" i="6" l="1"/>
  <c r="A22418" i="6"/>
  <c r="B22418" i="6"/>
  <c r="C22419" i="6"/>
  <c r="K22508" i="6" l="1"/>
  <c r="B22419" i="6"/>
  <c r="A22419" i="6"/>
  <c r="C22420" i="6"/>
  <c r="K22509" i="6" l="1"/>
  <c r="A22420" i="6"/>
  <c r="B22420" i="6"/>
  <c r="C22421" i="6"/>
  <c r="K22510" i="6" l="1"/>
  <c r="A22421" i="6"/>
  <c r="B22421" i="6"/>
  <c r="C22422" i="6"/>
  <c r="K22511" i="6" l="1"/>
  <c r="A22422" i="6"/>
  <c r="B22422" i="6"/>
  <c r="C22423" i="6"/>
  <c r="K22512" i="6" l="1"/>
  <c r="A22423" i="6"/>
  <c r="B22423" i="6"/>
  <c r="C22424" i="6"/>
  <c r="K22513" i="6" l="1"/>
  <c r="A22424" i="6"/>
  <c r="B22424" i="6"/>
  <c r="C22425" i="6"/>
  <c r="K22514" i="6" l="1"/>
  <c r="A22425" i="6"/>
  <c r="B22425" i="6"/>
  <c r="C22426" i="6"/>
  <c r="K22515" i="6" l="1"/>
  <c r="B22426" i="6"/>
  <c r="A22426" i="6"/>
  <c r="C22427" i="6"/>
  <c r="K22516" i="6" l="1"/>
  <c r="A22427" i="6"/>
  <c r="B22427" i="6"/>
  <c r="C22428" i="6"/>
  <c r="K22517" i="6" l="1"/>
  <c r="A22428" i="6"/>
  <c r="B22428" i="6"/>
  <c r="C22429" i="6"/>
  <c r="K22518" i="6" l="1"/>
  <c r="A22429" i="6"/>
  <c r="B22429" i="6"/>
  <c r="C22430" i="6"/>
  <c r="K22519" i="6" l="1"/>
  <c r="A22430" i="6"/>
  <c r="B22430" i="6"/>
  <c r="C22431" i="6"/>
  <c r="K22520" i="6" l="1"/>
  <c r="A22431" i="6"/>
  <c r="B22431" i="6"/>
  <c r="C22432" i="6"/>
  <c r="K22521" i="6" l="1"/>
  <c r="A22432" i="6"/>
  <c r="B22432" i="6"/>
  <c r="C22433" i="6"/>
  <c r="K22522" i="6" l="1"/>
  <c r="A22433" i="6"/>
  <c r="B22433" i="6"/>
  <c r="C22434" i="6"/>
  <c r="K22523" i="6" l="1"/>
  <c r="A22434" i="6"/>
  <c r="B22434" i="6"/>
  <c r="C22435" i="6"/>
  <c r="K22524" i="6" l="1"/>
  <c r="A22435" i="6"/>
  <c r="B22435" i="6"/>
  <c r="C22436" i="6"/>
  <c r="K22525" i="6" l="1"/>
  <c r="B22436" i="6"/>
  <c r="A22436" i="6"/>
  <c r="C22437" i="6"/>
  <c r="K22526" i="6" l="1"/>
  <c r="A22437" i="6"/>
  <c r="B22437" i="6"/>
  <c r="C22438" i="6"/>
  <c r="K22527" i="6" l="1"/>
  <c r="A22438" i="6"/>
  <c r="B22438" i="6"/>
  <c r="C22439" i="6"/>
  <c r="K22528" i="6" l="1"/>
  <c r="A22439" i="6"/>
  <c r="B22439" i="6"/>
  <c r="C22440" i="6"/>
  <c r="K22529" i="6" l="1"/>
  <c r="A22440" i="6"/>
  <c r="B22440" i="6"/>
  <c r="C22441" i="6"/>
  <c r="K22530" i="6" l="1"/>
  <c r="A22441" i="6"/>
  <c r="B22441" i="6"/>
  <c r="C22442" i="6"/>
  <c r="K22531" i="6" l="1"/>
  <c r="A22442" i="6"/>
  <c r="B22442" i="6"/>
  <c r="C22443" i="6"/>
  <c r="K22532" i="6" l="1"/>
  <c r="A22443" i="6"/>
  <c r="B22443" i="6"/>
  <c r="C22444" i="6"/>
  <c r="K22533" i="6" l="1"/>
  <c r="B22444" i="6"/>
  <c r="A22444" i="6"/>
  <c r="C22445" i="6"/>
  <c r="K22534" i="6" l="1"/>
  <c r="A22445" i="6"/>
  <c r="B22445" i="6"/>
  <c r="C22446" i="6"/>
  <c r="K22535" i="6" l="1"/>
  <c r="A22446" i="6"/>
  <c r="B22446" i="6"/>
  <c r="C22447" i="6"/>
  <c r="K22536" i="6" l="1"/>
  <c r="A22447" i="6"/>
  <c r="B22447" i="6"/>
  <c r="C22448" i="6"/>
  <c r="K22537" i="6" l="1"/>
  <c r="B22448" i="6"/>
  <c r="A22448" i="6"/>
  <c r="C22449" i="6"/>
  <c r="K22538" i="6" l="1"/>
  <c r="A22449" i="6"/>
  <c r="B22449" i="6"/>
  <c r="C22450" i="6"/>
  <c r="K22539" i="6" l="1"/>
  <c r="A22450" i="6"/>
  <c r="B22450" i="6"/>
  <c r="C22451" i="6"/>
  <c r="K22540" i="6" l="1"/>
  <c r="A22451" i="6"/>
  <c r="B22451" i="6"/>
  <c r="C22452" i="6"/>
  <c r="K22541" i="6" l="1"/>
  <c r="A22452" i="6"/>
  <c r="B22452" i="6"/>
  <c r="C22453" i="6"/>
  <c r="K22542" i="6" l="1"/>
  <c r="A22453" i="6"/>
  <c r="B22453" i="6"/>
  <c r="C22454" i="6"/>
  <c r="K22543" i="6" l="1"/>
  <c r="A22454" i="6"/>
  <c r="B22454" i="6"/>
  <c r="C22455" i="6"/>
  <c r="K22544" i="6" l="1"/>
  <c r="A22455" i="6"/>
  <c r="B22455" i="6"/>
  <c r="C22456" i="6"/>
  <c r="K22545" i="6" l="1"/>
  <c r="A22456" i="6"/>
  <c r="B22456" i="6"/>
  <c r="C22457" i="6"/>
  <c r="K22546" i="6" l="1"/>
  <c r="A22457" i="6"/>
  <c r="B22457" i="6"/>
  <c r="C22458" i="6"/>
  <c r="K22547" i="6" l="1"/>
  <c r="A22458" i="6"/>
  <c r="B22458" i="6"/>
  <c r="C22459" i="6"/>
  <c r="K22548" i="6" l="1"/>
  <c r="A22459" i="6"/>
  <c r="B22459" i="6"/>
  <c r="C22460" i="6"/>
  <c r="K22549" i="6" l="1"/>
  <c r="A22460" i="6"/>
  <c r="B22460" i="6"/>
  <c r="C22461" i="6"/>
  <c r="K22550" i="6" l="1"/>
  <c r="A22461" i="6"/>
  <c r="B22461" i="6"/>
  <c r="C22462" i="6"/>
  <c r="K22551" i="6" l="1"/>
  <c r="A22462" i="6"/>
  <c r="B22462" i="6"/>
  <c r="C22463" i="6"/>
  <c r="K22552" i="6" l="1"/>
  <c r="A22463" i="6"/>
  <c r="B22463" i="6"/>
  <c r="C22464" i="6"/>
  <c r="K22553" i="6" l="1"/>
  <c r="B22464" i="6"/>
  <c r="A22464" i="6"/>
  <c r="C22465" i="6"/>
  <c r="K22554" i="6" l="1"/>
  <c r="A22465" i="6"/>
  <c r="B22465" i="6"/>
  <c r="C22466" i="6"/>
  <c r="K22555" i="6" l="1"/>
  <c r="B22466" i="6"/>
  <c r="A22466" i="6"/>
  <c r="C22467" i="6"/>
  <c r="K22556" i="6" l="1"/>
  <c r="A22467" i="6"/>
  <c r="B22467" i="6"/>
  <c r="C22468" i="6"/>
  <c r="K22557" i="6" l="1"/>
  <c r="A22468" i="6"/>
  <c r="B22468" i="6"/>
  <c r="C22469" i="6"/>
  <c r="K22558" i="6" l="1"/>
  <c r="A22469" i="6"/>
  <c r="B22469" i="6"/>
  <c r="C22470" i="6"/>
  <c r="K22559" i="6" l="1"/>
  <c r="A22470" i="6"/>
  <c r="B22470" i="6"/>
  <c r="C22471" i="6"/>
  <c r="K22560" i="6" l="1"/>
  <c r="B22471" i="6"/>
  <c r="A22471" i="6"/>
  <c r="C22472" i="6"/>
  <c r="K22561" i="6" l="1"/>
  <c r="A22472" i="6"/>
  <c r="B22472" i="6"/>
  <c r="C22473" i="6"/>
  <c r="K22562" i="6" l="1"/>
  <c r="A22473" i="6"/>
  <c r="B22473" i="6"/>
  <c r="C22474" i="6"/>
  <c r="K22563" i="6" l="1"/>
  <c r="A22474" i="6"/>
  <c r="B22474" i="6"/>
  <c r="C22475" i="6"/>
  <c r="K22564" i="6" l="1"/>
  <c r="B22475" i="6"/>
  <c r="A22475" i="6"/>
  <c r="C22476" i="6"/>
  <c r="K22565" i="6" l="1"/>
  <c r="A22476" i="6"/>
  <c r="B22476" i="6"/>
  <c r="C22477" i="6"/>
  <c r="K22566" i="6" l="1"/>
  <c r="A22477" i="6"/>
  <c r="B22477" i="6"/>
  <c r="C22478" i="6"/>
  <c r="K22567" i="6" l="1"/>
  <c r="A22478" i="6"/>
  <c r="B22478" i="6"/>
  <c r="C22479" i="6"/>
  <c r="K22568" i="6" l="1"/>
  <c r="A22479" i="6"/>
  <c r="B22479" i="6"/>
  <c r="C22480" i="6"/>
  <c r="K22569" i="6" l="1"/>
  <c r="B22480" i="6"/>
  <c r="A22480" i="6"/>
  <c r="C22481" i="6"/>
  <c r="K22570" i="6" l="1"/>
  <c r="A22481" i="6"/>
  <c r="B22481" i="6"/>
  <c r="C22482" i="6"/>
  <c r="K22571" i="6" l="1"/>
  <c r="A22482" i="6"/>
  <c r="B22482" i="6"/>
  <c r="C22483" i="6"/>
  <c r="K22572" i="6" l="1"/>
  <c r="A22483" i="6"/>
  <c r="B22483" i="6"/>
  <c r="C22484" i="6"/>
  <c r="K22573" i="6" l="1"/>
  <c r="A22484" i="6"/>
  <c r="B22484" i="6"/>
  <c r="C22485" i="6"/>
  <c r="K22574" i="6" l="1"/>
  <c r="A22485" i="6"/>
  <c r="B22485" i="6"/>
  <c r="C22486" i="6"/>
  <c r="K22575" i="6" l="1"/>
  <c r="A22486" i="6"/>
  <c r="B22486" i="6"/>
  <c r="C22487" i="6"/>
  <c r="K22576" i="6" l="1"/>
  <c r="B22487" i="6"/>
  <c r="A22487" i="6"/>
  <c r="C22488" i="6"/>
  <c r="K22577" i="6" l="1"/>
  <c r="B22488" i="6"/>
  <c r="A22488" i="6"/>
  <c r="C22489" i="6"/>
  <c r="K22578" i="6" l="1"/>
  <c r="B22489" i="6"/>
  <c r="A22489" i="6"/>
  <c r="C22490" i="6"/>
  <c r="K22579" i="6" l="1"/>
  <c r="A22490" i="6"/>
  <c r="B22490" i="6"/>
  <c r="C22491" i="6"/>
  <c r="K22580" i="6" l="1"/>
  <c r="A22491" i="6"/>
  <c r="B22491" i="6"/>
  <c r="C22492" i="6"/>
  <c r="K22581" i="6" l="1"/>
  <c r="B22492" i="6"/>
  <c r="A22492" i="6"/>
  <c r="C22493" i="6"/>
  <c r="K22582" i="6" l="1"/>
  <c r="A22493" i="6"/>
  <c r="B22493" i="6"/>
  <c r="C22494" i="6"/>
  <c r="K22583" i="6" l="1"/>
  <c r="A22494" i="6"/>
  <c r="B22494" i="6"/>
  <c r="C22495" i="6"/>
  <c r="K22584" i="6" l="1"/>
  <c r="A22495" i="6"/>
  <c r="B22495" i="6"/>
  <c r="C22496" i="6"/>
  <c r="K22585" i="6" l="1"/>
  <c r="A22496" i="6"/>
  <c r="B22496" i="6"/>
  <c r="C22497" i="6"/>
  <c r="K22586" i="6" l="1"/>
  <c r="A22497" i="6"/>
  <c r="B22497" i="6"/>
  <c r="C22498" i="6"/>
  <c r="K22587" i="6" l="1"/>
  <c r="A22498" i="6"/>
  <c r="B22498" i="6"/>
  <c r="C22499" i="6"/>
  <c r="K22588" i="6" l="1"/>
  <c r="A22499" i="6"/>
  <c r="B22499" i="6"/>
  <c r="C22500" i="6"/>
  <c r="K22589" i="6" l="1"/>
  <c r="A22500" i="6"/>
  <c r="B22500" i="6"/>
  <c r="C22501" i="6"/>
  <c r="K22590" i="6" l="1"/>
  <c r="A22501" i="6"/>
  <c r="B22501" i="6"/>
  <c r="C22502" i="6"/>
  <c r="K22591" i="6" l="1"/>
  <c r="B22502" i="6"/>
  <c r="A22502" i="6"/>
  <c r="C22503" i="6"/>
  <c r="K22592" i="6" l="1"/>
  <c r="B22503" i="6"/>
  <c r="A22503" i="6"/>
  <c r="C22504" i="6"/>
  <c r="K22593" i="6" l="1"/>
  <c r="A22504" i="6"/>
  <c r="B22504" i="6"/>
  <c r="C22505" i="6"/>
  <c r="K22594" i="6" l="1"/>
  <c r="A22505" i="6"/>
  <c r="B22505" i="6"/>
  <c r="C22506" i="6"/>
  <c r="K22595" i="6" l="1"/>
  <c r="A22506" i="6"/>
  <c r="B22506" i="6"/>
  <c r="C22507" i="6"/>
  <c r="K22596" i="6" l="1"/>
  <c r="B22507" i="6"/>
  <c r="A22507" i="6"/>
  <c r="C22508" i="6"/>
  <c r="K22597" i="6" l="1"/>
  <c r="A22508" i="6"/>
  <c r="B22508" i="6"/>
  <c r="C22509" i="6"/>
  <c r="K22598" i="6" l="1"/>
  <c r="A22509" i="6"/>
  <c r="B22509" i="6"/>
  <c r="C22510" i="6"/>
  <c r="K22599" i="6" l="1"/>
  <c r="B22510" i="6"/>
  <c r="A22510" i="6"/>
  <c r="C22511" i="6"/>
  <c r="K22600" i="6" l="1"/>
  <c r="A22511" i="6"/>
  <c r="B22511" i="6"/>
  <c r="C22512" i="6"/>
  <c r="K22601" i="6" l="1"/>
  <c r="A22512" i="6"/>
  <c r="B22512" i="6"/>
  <c r="C22513" i="6"/>
  <c r="K22602" i="6" l="1"/>
  <c r="B22513" i="6"/>
  <c r="A22513" i="6"/>
  <c r="C22514" i="6"/>
  <c r="K22603" i="6" l="1"/>
  <c r="A22514" i="6"/>
  <c r="B22514" i="6"/>
  <c r="C22515" i="6"/>
  <c r="K22604" i="6" l="1"/>
  <c r="A22515" i="6"/>
  <c r="B22515" i="6"/>
  <c r="C22516" i="6"/>
  <c r="K22605" i="6" l="1"/>
  <c r="A22516" i="6"/>
  <c r="B22516" i="6"/>
  <c r="C22517" i="6"/>
  <c r="K22606" i="6" l="1"/>
  <c r="A22517" i="6"/>
  <c r="B22517" i="6"/>
  <c r="C22518" i="6"/>
  <c r="K22607" i="6" l="1"/>
  <c r="A22518" i="6"/>
  <c r="B22518" i="6"/>
  <c r="C22519" i="6"/>
  <c r="K22608" i="6" l="1"/>
  <c r="A22519" i="6"/>
  <c r="B22519" i="6"/>
  <c r="C22520" i="6"/>
  <c r="K22609" i="6" l="1"/>
  <c r="A22520" i="6"/>
  <c r="B22520" i="6"/>
  <c r="C22521" i="6"/>
  <c r="K22610" i="6" l="1"/>
  <c r="A22521" i="6"/>
  <c r="B22521" i="6"/>
  <c r="C22522" i="6"/>
  <c r="K22611" i="6" l="1"/>
  <c r="B22522" i="6"/>
  <c r="A22522" i="6"/>
  <c r="C22523" i="6"/>
  <c r="K22612" i="6" l="1"/>
  <c r="A22523" i="6"/>
  <c r="B22523" i="6"/>
  <c r="C22524" i="6"/>
  <c r="K22613" i="6" l="1"/>
  <c r="A22524" i="6"/>
  <c r="B22524" i="6"/>
  <c r="C22525" i="6"/>
  <c r="K22614" i="6" l="1"/>
  <c r="A22525" i="6"/>
  <c r="B22525" i="6"/>
  <c r="C22526" i="6"/>
  <c r="K22615" i="6" l="1"/>
  <c r="A22526" i="6"/>
  <c r="B22526" i="6"/>
  <c r="C22527" i="6"/>
  <c r="K22616" i="6" l="1"/>
  <c r="A22527" i="6"/>
  <c r="B22527" i="6"/>
  <c r="C22528" i="6"/>
  <c r="K22617" i="6" l="1"/>
  <c r="A22528" i="6"/>
  <c r="B22528" i="6"/>
  <c r="C22529" i="6"/>
  <c r="K22618" i="6" l="1"/>
  <c r="A22529" i="6"/>
  <c r="B22529" i="6"/>
  <c r="C22530" i="6"/>
  <c r="K22619" i="6" l="1"/>
  <c r="A22530" i="6"/>
  <c r="B22530" i="6"/>
  <c r="C22531" i="6"/>
  <c r="K22620" i="6" l="1"/>
  <c r="B22531" i="6"/>
  <c r="A22531" i="6"/>
  <c r="C22532" i="6"/>
  <c r="K22621" i="6" l="1"/>
  <c r="A22532" i="6"/>
  <c r="B22532" i="6"/>
  <c r="C22533" i="6"/>
  <c r="K22622" i="6" l="1"/>
  <c r="A22533" i="6"/>
  <c r="B22533" i="6"/>
  <c r="C22534" i="6"/>
  <c r="K22623" i="6" l="1"/>
  <c r="B22534" i="6"/>
  <c r="A22534" i="6"/>
  <c r="C22535" i="6"/>
  <c r="K22624" i="6" l="1"/>
  <c r="A22535" i="6"/>
  <c r="B22535" i="6"/>
  <c r="C22536" i="6"/>
  <c r="K22625" i="6" l="1"/>
  <c r="A22536" i="6"/>
  <c r="B22536" i="6"/>
  <c r="C22537" i="6"/>
  <c r="K22626" i="6" l="1"/>
  <c r="A22537" i="6"/>
  <c r="B22537" i="6"/>
  <c r="C22538" i="6"/>
  <c r="K22627" i="6" l="1"/>
  <c r="A22538" i="6"/>
  <c r="B22538" i="6"/>
  <c r="C22539" i="6"/>
  <c r="K22628" i="6" l="1"/>
  <c r="A22539" i="6"/>
  <c r="B22539" i="6"/>
  <c r="C22540" i="6"/>
  <c r="K22629" i="6" l="1"/>
  <c r="A22540" i="6"/>
  <c r="B22540" i="6"/>
  <c r="C22541" i="6"/>
  <c r="K22630" i="6" l="1"/>
  <c r="A22541" i="6"/>
  <c r="B22541" i="6"/>
  <c r="C22542" i="6"/>
  <c r="K22631" i="6" l="1"/>
  <c r="A22542" i="6"/>
  <c r="B22542" i="6"/>
  <c r="C22543" i="6"/>
  <c r="K22632" i="6" l="1"/>
  <c r="B22543" i="6"/>
  <c r="A22543" i="6"/>
  <c r="C22544" i="6"/>
  <c r="K22633" i="6" l="1"/>
  <c r="B22544" i="6"/>
  <c r="A22544" i="6"/>
  <c r="C22545" i="6"/>
  <c r="K22634" i="6" l="1"/>
  <c r="A22545" i="6"/>
  <c r="B22545" i="6"/>
  <c r="C22546" i="6"/>
  <c r="K22635" i="6" l="1"/>
  <c r="A22546" i="6"/>
  <c r="B22546" i="6"/>
  <c r="C22547" i="6"/>
  <c r="K22636" i="6" l="1"/>
  <c r="A22547" i="6"/>
  <c r="B22547" i="6"/>
  <c r="C22548" i="6"/>
  <c r="K22637" i="6" l="1"/>
  <c r="A22548" i="6"/>
  <c r="B22548" i="6"/>
  <c r="C22549" i="6"/>
  <c r="K22638" i="6" l="1"/>
  <c r="B22549" i="6"/>
  <c r="A22549" i="6"/>
  <c r="C22550" i="6"/>
  <c r="K22639" i="6" l="1"/>
  <c r="B22550" i="6"/>
  <c r="A22550" i="6"/>
  <c r="C22551" i="6"/>
  <c r="K22640" i="6" l="1"/>
  <c r="B22551" i="6"/>
  <c r="A22551" i="6"/>
  <c r="C22552" i="6"/>
  <c r="K22641" i="6" l="1"/>
  <c r="B22552" i="6"/>
  <c r="A22552" i="6"/>
  <c r="C22553" i="6"/>
  <c r="K22642" i="6" l="1"/>
  <c r="A22553" i="6"/>
  <c r="B22553" i="6"/>
  <c r="C22554" i="6"/>
  <c r="K22643" i="6" l="1"/>
  <c r="B22554" i="6"/>
  <c r="A22554" i="6"/>
  <c r="C22555" i="6"/>
  <c r="K22644" i="6" l="1"/>
  <c r="A22555" i="6"/>
  <c r="B22555" i="6"/>
  <c r="C22556" i="6"/>
  <c r="K22645" i="6" l="1"/>
  <c r="B22556" i="6"/>
  <c r="A22556" i="6"/>
  <c r="C22557" i="6"/>
  <c r="K22646" i="6" l="1"/>
  <c r="A22557" i="6"/>
  <c r="B22557" i="6"/>
  <c r="C22558" i="6"/>
  <c r="K22647" i="6" l="1"/>
  <c r="A22558" i="6"/>
  <c r="B22558" i="6"/>
  <c r="C22559" i="6"/>
  <c r="K22648" i="6" l="1"/>
  <c r="A22559" i="6"/>
  <c r="B22559" i="6"/>
  <c r="C22560" i="6"/>
  <c r="K22649" i="6" l="1"/>
  <c r="B22560" i="6"/>
  <c r="A22560" i="6"/>
  <c r="C22561" i="6"/>
  <c r="K22650" i="6" l="1"/>
  <c r="A22561" i="6"/>
  <c r="B22561" i="6"/>
  <c r="C22562" i="6"/>
  <c r="K22651" i="6" l="1"/>
  <c r="B22562" i="6"/>
  <c r="A22562" i="6"/>
  <c r="C22563" i="6"/>
  <c r="K22652" i="6" l="1"/>
  <c r="A22563" i="6"/>
  <c r="B22563" i="6"/>
  <c r="C22564" i="6"/>
  <c r="K22653" i="6" l="1"/>
  <c r="A22564" i="6"/>
  <c r="B22564" i="6"/>
  <c r="C22565" i="6"/>
  <c r="K22654" i="6" l="1"/>
  <c r="A22565" i="6"/>
  <c r="B22565" i="6"/>
  <c r="C22566" i="6"/>
  <c r="K22655" i="6" l="1"/>
  <c r="A22566" i="6"/>
  <c r="B22566" i="6"/>
  <c r="C22567" i="6"/>
  <c r="K22656" i="6" l="1"/>
  <c r="A22567" i="6"/>
  <c r="B22567" i="6"/>
  <c r="C22568" i="6"/>
  <c r="K22657" i="6" l="1"/>
  <c r="B22568" i="6"/>
  <c r="A22568" i="6"/>
  <c r="C22569" i="6"/>
  <c r="K22658" i="6" l="1"/>
  <c r="A22569" i="6"/>
  <c r="B22569" i="6"/>
  <c r="C22570" i="6"/>
  <c r="K22659" i="6" l="1"/>
  <c r="B22570" i="6"/>
  <c r="A22570" i="6"/>
  <c r="C22571" i="6"/>
  <c r="K22660" i="6" l="1"/>
  <c r="A22571" i="6"/>
  <c r="B22571" i="6"/>
  <c r="C22572" i="6"/>
  <c r="K22661" i="6" l="1"/>
  <c r="B22572" i="6"/>
  <c r="A22572" i="6"/>
  <c r="C22573" i="6"/>
  <c r="K22662" i="6" l="1"/>
  <c r="A22573" i="6"/>
  <c r="B22573" i="6"/>
  <c r="C22574" i="6"/>
  <c r="K22663" i="6" l="1"/>
  <c r="A22574" i="6"/>
  <c r="B22574" i="6"/>
  <c r="C22575" i="6"/>
  <c r="K22664" i="6" l="1"/>
  <c r="A22575" i="6"/>
  <c r="B22575" i="6"/>
  <c r="C22576" i="6"/>
  <c r="K22665" i="6" l="1"/>
  <c r="A22576" i="6"/>
  <c r="B22576" i="6"/>
  <c r="C22577" i="6"/>
  <c r="K22666" i="6" l="1"/>
  <c r="A22577" i="6"/>
  <c r="B22577" i="6"/>
  <c r="C22578" i="6"/>
  <c r="K22667" i="6" l="1"/>
  <c r="A22578" i="6"/>
  <c r="B22578" i="6"/>
  <c r="C22579" i="6"/>
  <c r="K22668" i="6" l="1"/>
  <c r="A22579" i="6"/>
  <c r="B22579" i="6"/>
  <c r="C22580" i="6"/>
  <c r="K22669" i="6" l="1"/>
  <c r="A22580" i="6"/>
  <c r="B22580" i="6"/>
  <c r="C22581" i="6"/>
  <c r="K22670" i="6" l="1"/>
  <c r="A22581" i="6"/>
  <c r="B22581" i="6"/>
  <c r="C22582" i="6"/>
  <c r="K22671" i="6" l="1"/>
  <c r="A22582" i="6"/>
  <c r="B22582" i="6"/>
  <c r="C22583" i="6"/>
  <c r="K22672" i="6" l="1"/>
  <c r="A22583" i="6"/>
  <c r="B22583" i="6"/>
  <c r="C22584" i="6"/>
  <c r="K22673" i="6" l="1"/>
  <c r="A22584" i="6"/>
  <c r="B22584" i="6"/>
  <c r="C22585" i="6"/>
  <c r="K22674" i="6" l="1"/>
  <c r="A22585" i="6"/>
  <c r="B22585" i="6"/>
  <c r="C22586" i="6"/>
  <c r="K22675" i="6" l="1"/>
  <c r="A22586" i="6"/>
  <c r="B22586" i="6"/>
  <c r="C22587" i="6"/>
  <c r="K22676" i="6" l="1"/>
  <c r="A22587" i="6"/>
  <c r="B22587" i="6"/>
  <c r="C22588" i="6"/>
  <c r="K22677" i="6" l="1"/>
  <c r="B22588" i="6"/>
  <c r="A22588" i="6"/>
  <c r="C22589" i="6"/>
  <c r="K22678" i="6" l="1"/>
  <c r="A22589" i="6"/>
  <c r="B22589" i="6"/>
  <c r="C22590" i="6"/>
  <c r="K22679" i="6" l="1"/>
  <c r="A22590" i="6"/>
  <c r="B22590" i="6"/>
  <c r="C22591" i="6"/>
  <c r="K22680" i="6" l="1"/>
  <c r="A22591" i="6"/>
  <c r="B22591" i="6"/>
  <c r="C22592" i="6"/>
  <c r="K22681" i="6" l="1"/>
  <c r="A22592" i="6"/>
  <c r="B22592" i="6"/>
  <c r="C22593" i="6"/>
  <c r="K22682" i="6" l="1"/>
  <c r="A22593" i="6"/>
  <c r="B22593" i="6"/>
  <c r="C22594" i="6"/>
  <c r="K22683" i="6" l="1"/>
  <c r="A22594" i="6"/>
  <c r="B22594" i="6"/>
  <c r="C22595" i="6"/>
  <c r="K22684" i="6" l="1"/>
  <c r="B22595" i="6"/>
  <c r="A22595" i="6"/>
  <c r="C22596" i="6"/>
  <c r="K22685" i="6" l="1"/>
  <c r="A22596" i="6"/>
  <c r="B22596" i="6"/>
  <c r="C22597" i="6"/>
  <c r="K22686" i="6" l="1"/>
  <c r="A22597" i="6"/>
  <c r="B22597" i="6"/>
  <c r="C22598" i="6"/>
  <c r="K22687" i="6" l="1"/>
  <c r="A22598" i="6"/>
  <c r="B22598" i="6"/>
  <c r="C22599" i="6"/>
  <c r="K22688" i="6" l="1"/>
  <c r="A22599" i="6"/>
  <c r="B22599" i="6"/>
  <c r="C22600" i="6"/>
  <c r="K22689" i="6" l="1"/>
  <c r="A22600" i="6"/>
  <c r="B22600" i="6"/>
  <c r="C22601" i="6"/>
  <c r="K22690" i="6" l="1"/>
  <c r="A22601" i="6"/>
  <c r="B22601" i="6"/>
  <c r="C22602" i="6"/>
  <c r="K22691" i="6" l="1"/>
  <c r="A22602" i="6"/>
  <c r="B22602" i="6"/>
  <c r="C22603" i="6"/>
  <c r="K22692" i="6" l="1"/>
  <c r="A22603" i="6"/>
  <c r="B22603" i="6"/>
  <c r="C22604" i="6"/>
  <c r="K22693" i="6" l="1"/>
  <c r="A22604" i="6"/>
  <c r="B22604" i="6"/>
  <c r="C22605" i="6"/>
  <c r="K22694" i="6" l="1"/>
  <c r="A22605" i="6"/>
  <c r="B22605" i="6"/>
  <c r="C22606" i="6"/>
  <c r="K22695" i="6" l="1"/>
  <c r="B22606" i="6"/>
  <c r="A22606" i="6"/>
  <c r="C22607" i="6"/>
  <c r="K22696" i="6" l="1"/>
  <c r="A22607" i="6"/>
  <c r="B22607" i="6"/>
  <c r="C22608" i="6"/>
  <c r="K22697" i="6" l="1"/>
  <c r="A22608" i="6"/>
  <c r="B22608" i="6"/>
  <c r="C22609" i="6"/>
  <c r="K22698" i="6" l="1"/>
  <c r="B22609" i="6"/>
  <c r="A22609" i="6"/>
  <c r="C22610" i="6"/>
  <c r="K22699" i="6" l="1"/>
  <c r="A22610" i="6"/>
  <c r="B22610" i="6"/>
  <c r="C22611" i="6"/>
  <c r="K22700" i="6" l="1"/>
  <c r="A22611" i="6"/>
  <c r="B22611" i="6"/>
  <c r="C22612" i="6"/>
  <c r="K22701" i="6" l="1"/>
  <c r="A22612" i="6"/>
  <c r="B22612" i="6"/>
  <c r="C22613" i="6"/>
  <c r="K22702" i="6" l="1"/>
  <c r="A22613" i="6"/>
  <c r="B22613" i="6"/>
  <c r="C22614" i="6"/>
  <c r="K22703" i="6" l="1"/>
  <c r="A22614" i="6"/>
  <c r="B22614" i="6"/>
  <c r="C22615" i="6"/>
  <c r="K22704" i="6" l="1"/>
  <c r="A22615" i="6"/>
  <c r="B22615" i="6"/>
  <c r="C22616" i="6"/>
  <c r="K22705" i="6" l="1"/>
  <c r="A22616" i="6"/>
  <c r="B22616" i="6"/>
  <c r="C22617" i="6"/>
  <c r="K22706" i="6" l="1"/>
  <c r="A22617" i="6"/>
  <c r="B22617" i="6"/>
  <c r="C22618" i="6"/>
  <c r="K22707" i="6" l="1"/>
  <c r="B22618" i="6"/>
  <c r="A22618" i="6"/>
  <c r="C22619" i="6"/>
  <c r="K22708" i="6" l="1"/>
  <c r="A22619" i="6"/>
  <c r="B22619" i="6"/>
  <c r="C22620" i="6"/>
  <c r="K22709" i="6" l="1"/>
  <c r="A22620" i="6"/>
  <c r="B22620" i="6"/>
  <c r="C22621" i="6"/>
  <c r="K22710" i="6" l="1"/>
  <c r="A22621" i="6"/>
  <c r="B22621" i="6"/>
  <c r="C22622" i="6"/>
  <c r="K22711" i="6" l="1"/>
  <c r="A22622" i="6"/>
  <c r="B22622" i="6"/>
  <c r="C22623" i="6"/>
  <c r="K22712" i="6" l="1"/>
  <c r="A22623" i="6"/>
  <c r="B22623" i="6"/>
  <c r="C22624" i="6"/>
  <c r="K22713" i="6" l="1"/>
  <c r="A22624" i="6"/>
  <c r="B22624" i="6"/>
  <c r="C22625" i="6"/>
  <c r="K22714" i="6" l="1"/>
  <c r="B22625" i="6"/>
  <c r="A22625" i="6"/>
  <c r="C22626" i="6"/>
  <c r="K22715" i="6" l="1"/>
  <c r="A22626" i="6"/>
  <c r="B22626" i="6"/>
  <c r="C22627" i="6"/>
  <c r="K22716" i="6" l="1"/>
  <c r="A22627" i="6"/>
  <c r="B22627" i="6"/>
  <c r="C22628" i="6"/>
  <c r="K22717" i="6" l="1"/>
  <c r="A22628" i="6"/>
  <c r="B22628" i="6"/>
  <c r="C22629" i="6"/>
  <c r="K22718" i="6" l="1"/>
  <c r="A22629" i="6"/>
  <c r="B22629" i="6"/>
  <c r="C22630" i="6"/>
  <c r="K22719" i="6" l="1"/>
  <c r="A22630" i="6"/>
  <c r="B22630" i="6"/>
  <c r="C22631" i="6"/>
  <c r="K22720" i="6" l="1"/>
  <c r="B22631" i="6"/>
  <c r="A22631" i="6"/>
  <c r="C22632" i="6"/>
  <c r="K22721" i="6" l="1"/>
  <c r="A22632" i="6"/>
  <c r="B22632" i="6"/>
  <c r="C22633" i="6"/>
  <c r="K22722" i="6" l="1"/>
  <c r="A22633" i="6"/>
  <c r="B22633" i="6"/>
  <c r="C22634" i="6"/>
  <c r="K22723" i="6" l="1"/>
  <c r="A22634" i="6"/>
  <c r="B22634" i="6"/>
  <c r="C22635" i="6"/>
  <c r="K22724" i="6" l="1"/>
  <c r="A22635" i="6"/>
  <c r="B22635" i="6"/>
  <c r="C22636" i="6"/>
  <c r="K22725" i="6" l="1"/>
  <c r="A22636" i="6"/>
  <c r="B22636" i="6"/>
  <c r="C22637" i="6"/>
  <c r="K22726" i="6" l="1"/>
  <c r="A22637" i="6"/>
  <c r="B22637" i="6"/>
  <c r="C22638" i="6"/>
  <c r="K22727" i="6" l="1"/>
  <c r="A22638" i="6"/>
  <c r="B22638" i="6"/>
  <c r="C22639" i="6"/>
  <c r="K22728" i="6" l="1"/>
  <c r="A22639" i="6"/>
  <c r="B22639" i="6"/>
  <c r="C22640" i="6"/>
  <c r="K22729" i="6" l="1"/>
  <c r="A22640" i="6"/>
  <c r="B22640" i="6"/>
  <c r="C22641" i="6"/>
  <c r="K22730" i="6" l="1"/>
  <c r="A22641" i="6"/>
  <c r="B22641" i="6"/>
  <c r="C22642" i="6"/>
  <c r="K22731" i="6" l="1"/>
  <c r="A22642" i="6"/>
  <c r="B22642" i="6"/>
  <c r="C22643" i="6"/>
  <c r="K22732" i="6" l="1"/>
  <c r="A22643" i="6"/>
  <c r="B22643" i="6"/>
  <c r="C22644" i="6"/>
  <c r="K22733" i="6" l="1"/>
  <c r="A22644" i="6"/>
  <c r="B22644" i="6"/>
  <c r="C22645" i="6"/>
  <c r="K22734" i="6" l="1"/>
  <c r="A22645" i="6"/>
  <c r="B22645" i="6"/>
  <c r="C22646" i="6"/>
  <c r="K22735" i="6" l="1"/>
  <c r="A22646" i="6"/>
  <c r="B22646" i="6"/>
  <c r="C22647" i="6"/>
  <c r="K22736" i="6" l="1"/>
  <c r="A22647" i="6"/>
  <c r="B22647" i="6"/>
  <c r="C22648" i="6"/>
  <c r="K22737" i="6" l="1"/>
  <c r="A22648" i="6"/>
  <c r="B22648" i="6"/>
  <c r="C22649" i="6"/>
  <c r="K22738" i="6" l="1"/>
  <c r="A22649" i="6"/>
  <c r="B22649" i="6"/>
  <c r="C22650" i="6"/>
  <c r="K22739" i="6" l="1"/>
  <c r="A22650" i="6"/>
  <c r="B22650" i="6"/>
  <c r="C22651" i="6"/>
  <c r="K22740" i="6" l="1"/>
  <c r="A22651" i="6"/>
  <c r="B22651" i="6"/>
  <c r="C22652" i="6"/>
  <c r="K22741" i="6" l="1"/>
  <c r="A22652" i="6"/>
  <c r="B22652" i="6"/>
  <c r="C22653" i="6"/>
  <c r="K22742" i="6" l="1"/>
  <c r="A22653" i="6"/>
  <c r="B22653" i="6"/>
  <c r="C22654" i="6"/>
  <c r="K22743" i="6" l="1"/>
  <c r="A22654" i="6"/>
  <c r="B22654" i="6"/>
  <c r="C22655" i="6"/>
  <c r="K22744" i="6" l="1"/>
  <c r="A22655" i="6"/>
  <c r="B22655" i="6"/>
  <c r="C22656" i="6"/>
  <c r="K22745" i="6" l="1"/>
  <c r="A22656" i="6"/>
  <c r="B22656" i="6"/>
  <c r="C22657" i="6"/>
  <c r="K22746" i="6" l="1"/>
  <c r="A22657" i="6"/>
  <c r="B22657" i="6"/>
  <c r="C22658" i="6"/>
  <c r="K22747" i="6" l="1"/>
  <c r="A22658" i="6"/>
  <c r="B22658" i="6"/>
  <c r="C22659" i="6"/>
  <c r="K22748" i="6" l="1"/>
  <c r="A22659" i="6"/>
  <c r="B22659" i="6"/>
  <c r="C22660" i="6"/>
  <c r="K22749" i="6" l="1"/>
  <c r="B22660" i="6"/>
  <c r="A22660" i="6"/>
  <c r="C22661" i="6"/>
  <c r="K22750" i="6" l="1"/>
  <c r="A22661" i="6"/>
  <c r="B22661" i="6"/>
  <c r="C22662" i="6"/>
  <c r="K22751" i="6" l="1"/>
  <c r="A22662" i="6"/>
  <c r="B22662" i="6"/>
  <c r="C22663" i="6"/>
  <c r="K22752" i="6" l="1"/>
  <c r="B22663" i="6"/>
  <c r="A22663" i="6"/>
  <c r="C22664" i="6"/>
  <c r="K22753" i="6" l="1"/>
  <c r="B22664" i="6"/>
  <c r="A22664" i="6"/>
  <c r="C22665" i="6"/>
  <c r="K22754" i="6" l="1"/>
  <c r="B22665" i="6"/>
  <c r="A22665" i="6"/>
  <c r="C22666" i="6"/>
  <c r="K22755" i="6" l="1"/>
  <c r="A22666" i="6"/>
  <c r="B22666" i="6"/>
  <c r="C22667" i="6"/>
  <c r="K22756" i="6" l="1"/>
  <c r="B22667" i="6"/>
  <c r="A22667" i="6"/>
  <c r="C22668" i="6"/>
  <c r="K22757" i="6" l="1"/>
  <c r="B22668" i="6"/>
  <c r="A22668" i="6"/>
  <c r="C22669" i="6"/>
  <c r="K22758" i="6" l="1"/>
  <c r="B22669" i="6"/>
  <c r="A22669" i="6"/>
  <c r="C22670" i="6"/>
  <c r="K22759" i="6" l="1"/>
  <c r="A22670" i="6"/>
  <c r="B22670" i="6"/>
  <c r="C22671" i="6"/>
  <c r="K22760" i="6" l="1"/>
  <c r="B22671" i="6"/>
  <c r="A22671" i="6"/>
  <c r="C22672" i="6"/>
  <c r="K22761" i="6" l="1"/>
  <c r="A22672" i="6"/>
  <c r="B22672" i="6"/>
  <c r="C22673" i="6"/>
  <c r="K22762" i="6" l="1"/>
  <c r="A22673" i="6"/>
  <c r="B22673" i="6"/>
  <c r="C22674" i="6"/>
  <c r="K22763" i="6" l="1"/>
  <c r="A22674" i="6"/>
  <c r="B22674" i="6"/>
  <c r="C22675" i="6"/>
  <c r="K22764" i="6" l="1"/>
  <c r="A22675" i="6"/>
  <c r="B22675" i="6"/>
  <c r="C22676" i="6"/>
  <c r="K22765" i="6" l="1"/>
  <c r="A22676" i="6"/>
  <c r="B22676" i="6"/>
  <c r="C22677" i="6"/>
  <c r="K22766" i="6" l="1"/>
  <c r="A22677" i="6"/>
  <c r="B22677" i="6"/>
  <c r="C22678" i="6"/>
  <c r="K22767" i="6" l="1"/>
  <c r="A22678" i="6"/>
  <c r="B22678" i="6"/>
  <c r="C22679" i="6"/>
  <c r="K22768" i="6" l="1"/>
  <c r="B22679" i="6"/>
  <c r="A22679" i="6"/>
  <c r="C22680" i="6"/>
  <c r="K22769" i="6" l="1"/>
  <c r="A22680" i="6"/>
  <c r="B22680" i="6"/>
  <c r="C22681" i="6"/>
  <c r="K22770" i="6" l="1"/>
  <c r="A22681" i="6"/>
  <c r="B22681" i="6"/>
  <c r="C22682" i="6"/>
  <c r="K22771" i="6" l="1"/>
  <c r="A22682" i="6"/>
  <c r="B22682" i="6"/>
  <c r="C22683" i="6"/>
  <c r="K22772" i="6" l="1"/>
  <c r="A22683" i="6"/>
  <c r="B22683" i="6"/>
  <c r="C22684" i="6"/>
  <c r="K22773" i="6" l="1"/>
  <c r="B22684" i="6"/>
  <c r="A22684" i="6"/>
  <c r="C22685" i="6"/>
  <c r="K22774" i="6" l="1"/>
  <c r="A22685" i="6"/>
  <c r="B22685" i="6"/>
  <c r="C22686" i="6"/>
  <c r="K22775" i="6" l="1"/>
  <c r="A22686" i="6"/>
  <c r="B22686" i="6"/>
  <c r="C22687" i="6"/>
  <c r="K22776" i="6" l="1"/>
  <c r="A22687" i="6"/>
  <c r="B22687" i="6"/>
  <c r="C22688" i="6"/>
  <c r="K22777" i="6" l="1"/>
  <c r="A22688" i="6"/>
  <c r="B22688" i="6"/>
  <c r="C22689" i="6"/>
  <c r="K22778" i="6" l="1"/>
  <c r="B22689" i="6"/>
  <c r="A22689" i="6"/>
  <c r="C22690" i="6"/>
  <c r="K22779" i="6" l="1"/>
  <c r="A22690" i="6"/>
  <c r="B22690" i="6"/>
  <c r="C22691" i="6"/>
  <c r="K22780" i="6" l="1"/>
  <c r="A22691" i="6"/>
  <c r="B22691" i="6"/>
  <c r="C22692" i="6"/>
  <c r="K22781" i="6" l="1"/>
  <c r="A22692" i="6"/>
  <c r="B22692" i="6"/>
  <c r="C22693" i="6"/>
  <c r="K22782" i="6" l="1"/>
  <c r="A22693" i="6"/>
  <c r="B22693" i="6"/>
  <c r="C22694" i="6"/>
  <c r="K22783" i="6" l="1"/>
  <c r="A22694" i="6"/>
  <c r="B22694" i="6"/>
  <c r="C22695" i="6"/>
  <c r="K22784" i="6" l="1"/>
  <c r="A22695" i="6"/>
  <c r="B22695" i="6"/>
  <c r="C22696" i="6"/>
  <c r="K22785" i="6" l="1"/>
  <c r="B22696" i="6"/>
  <c r="A22696" i="6"/>
  <c r="C22697" i="6"/>
  <c r="K22786" i="6" l="1"/>
  <c r="A22697" i="6"/>
  <c r="B22697" i="6"/>
  <c r="C22698" i="6"/>
  <c r="K22787" i="6" l="1"/>
  <c r="A22698" i="6"/>
  <c r="B22698" i="6"/>
  <c r="C22699" i="6"/>
  <c r="K22788" i="6" l="1"/>
  <c r="A22699" i="6"/>
  <c r="B22699" i="6"/>
  <c r="C22700" i="6"/>
  <c r="K22789" i="6" l="1"/>
  <c r="A22700" i="6"/>
  <c r="B22700" i="6"/>
  <c r="C22701" i="6"/>
  <c r="K22790" i="6" l="1"/>
  <c r="A22701" i="6"/>
  <c r="B22701" i="6"/>
  <c r="C22702" i="6"/>
  <c r="K22791" i="6" l="1"/>
  <c r="A22702" i="6"/>
  <c r="B22702" i="6"/>
  <c r="C22703" i="6"/>
  <c r="K22792" i="6" l="1"/>
  <c r="A22703" i="6"/>
  <c r="B22703" i="6"/>
  <c r="C22704" i="6"/>
  <c r="K22793" i="6" l="1"/>
  <c r="A22704" i="6"/>
  <c r="B22704" i="6"/>
  <c r="C22705" i="6"/>
  <c r="K22794" i="6" l="1"/>
  <c r="B22705" i="6"/>
  <c r="A22705" i="6"/>
  <c r="C22706" i="6"/>
  <c r="K22795" i="6" l="1"/>
  <c r="A22706" i="6"/>
  <c r="B22706" i="6"/>
  <c r="C22707" i="6"/>
  <c r="K22796" i="6" l="1"/>
  <c r="B22707" i="6"/>
  <c r="A22707" i="6"/>
  <c r="C22708" i="6"/>
  <c r="K22797" i="6" l="1"/>
  <c r="A22708" i="6"/>
  <c r="B22708" i="6"/>
  <c r="C22709" i="6"/>
  <c r="K22798" i="6" l="1"/>
  <c r="B22709" i="6"/>
  <c r="A22709" i="6"/>
  <c r="C22710" i="6"/>
  <c r="K22799" i="6" l="1"/>
  <c r="A22710" i="6"/>
  <c r="B22710" i="6"/>
  <c r="C22711" i="6"/>
  <c r="K22800" i="6" l="1"/>
  <c r="A22711" i="6"/>
  <c r="B22711" i="6"/>
  <c r="C22712" i="6"/>
  <c r="K22801" i="6" l="1"/>
  <c r="A22712" i="6"/>
  <c r="B22712" i="6"/>
  <c r="C22713" i="6"/>
  <c r="K22802" i="6" l="1"/>
  <c r="A22713" i="6"/>
  <c r="B22713" i="6"/>
  <c r="C22714" i="6"/>
  <c r="K22803" i="6" l="1"/>
  <c r="A22714" i="6"/>
  <c r="B22714" i="6"/>
  <c r="C22715" i="6"/>
  <c r="K22804" i="6" l="1"/>
  <c r="A22715" i="6"/>
  <c r="B22715" i="6"/>
  <c r="C22716" i="6"/>
  <c r="K22805" i="6" l="1"/>
  <c r="A22716" i="6"/>
  <c r="B22716" i="6"/>
  <c r="C22717" i="6"/>
  <c r="K22806" i="6" l="1"/>
  <c r="A22717" i="6"/>
  <c r="B22717" i="6"/>
  <c r="C22718" i="6"/>
  <c r="K22807" i="6" l="1"/>
  <c r="A22718" i="6"/>
  <c r="B22718" i="6"/>
  <c r="C22719" i="6"/>
  <c r="K22808" i="6" l="1"/>
  <c r="A22719" i="6"/>
  <c r="B22719" i="6"/>
  <c r="C22720" i="6"/>
  <c r="K22809" i="6" l="1"/>
  <c r="B22720" i="6"/>
  <c r="A22720" i="6"/>
  <c r="C22721" i="6"/>
  <c r="K22810" i="6" l="1"/>
  <c r="A22721" i="6"/>
  <c r="B22721" i="6"/>
  <c r="C22722" i="6"/>
  <c r="K22811" i="6" l="1"/>
  <c r="B22722" i="6"/>
  <c r="A22722" i="6"/>
  <c r="C22723" i="6"/>
  <c r="K22812" i="6" l="1"/>
  <c r="A22723" i="6"/>
  <c r="B22723" i="6"/>
  <c r="C22724" i="6"/>
  <c r="K22813" i="6" l="1"/>
  <c r="B22724" i="6"/>
  <c r="A22724" i="6"/>
  <c r="C22725" i="6"/>
  <c r="K22814" i="6" l="1"/>
  <c r="A22725" i="6"/>
  <c r="B22725" i="6"/>
  <c r="C22726" i="6"/>
  <c r="K22815" i="6" l="1"/>
  <c r="A22726" i="6"/>
  <c r="B22726" i="6"/>
  <c r="C22727" i="6"/>
  <c r="K22816" i="6" l="1"/>
  <c r="A22727" i="6"/>
  <c r="B22727" i="6"/>
  <c r="C22728" i="6"/>
  <c r="K22817" i="6" l="1"/>
  <c r="A22728" i="6"/>
  <c r="B22728" i="6"/>
  <c r="C22729" i="6"/>
  <c r="K22818" i="6" l="1"/>
  <c r="A22729" i="6"/>
  <c r="B22729" i="6"/>
  <c r="C22730" i="6"/>
  <c r="K22819" i="6" l="1"/>
  <c r="A22730" i="6"/>
  <c r="B22730" i="6"/>
  <c r="C22731" i="6"/>
  <c r="K22820" i="6" l="1"/>
  <c r="A22731" i="6"/>
  <c r="B22731" i="6"/>
  <c r="C22732" i="6"/>
  <c r="K22821" i="6" l="1"/>
  <c r="A22732" i="6"/>
  <c r="B22732" i="6"/>
  <c r="C22733" i="6"/>
  <c r="K22822" i="6" l="1"/>
  <c r="A22733" i="6"/>
  <c r="B22733" i="6"/>
  <c r="C22734" i="6"/>
  <c r="K22823" i="6" l="1"/>
  <c r="A22734" i="6"/>
  <c r="B22734" i="6"/>
  <c r="C22735" i="6"/>
  <c r="K22824" i="6" l="1"/>
  <c r="B22735" i="6"/>
  <c r="A22735" i="6"/>
  <c r="C22736" i="6"/>
  <c r="K22825" i="6" l="1"/>
  <c r="A22736" i="6"/>
  <c r="B22736" i="6"/>
  <c r="C22737" i="6"/>
  <c r="K22826" i="6" l="1"/>
  <c r="A22737" i="6"/>
  <c r="B22737" i="6"/>
  <c r="C22738" i="6"/>
  <c r="K22827" i="6" l="1"/>
  <c r="A22738" i="6"/>
  <c r="B22738" i="6"/>
  <c r="C22739" i="6"/>
  <c r="K22828" i="6" l="1"/>
  <c r="A22739" i="6"/>
  <c r="B22739" i="6"/>
  <c r="C22740" i="6"/>
  <c r="K22829" i="6" l="1"/>
  <c r="B22740" i="6"/>
  <c r="A22740" i="6"/>
  <c r="C22741" i="6"/>
  <c r="K22830" i="6" l="1"/>
  <c r="A22741" i="6"/>
  <c r="B22741" i="6"/>
  <c r="C22742" i="6"/>
  <c r="K22831" i="6" l="1"/>
  <c r="A22742" i="6"/>
  <c r="B22742" i="6"/>
  <c r="C22743" i="6"/>
  <c r="K22832" i="6" l="1"/>
  <c r="B22743" i="6"/>
  <c r="A22743" i="6"/>
  <c r="C22744" i="6"/>
  <c r="K22833" i="6" l="1"/>
  <c r="A22744" i="6"/>
  <c r="B22744" i="6"/>
  <c r="C22745" i="6"/>
  <c r="K22834" i="6" l="1"/>
  <c r="A22745" i="6"/>
  <c r="B22745" i="6"/>
  <c r="C22746" i="6"/>
  <c r="K22835" i="6" l="1"/>
  <c r="A22746" i="6"/>
  <c r="B22746" i="6"/>
  <c r="C22747" i="6"/>
  <c r="K22836" i="6" l="1"/>
  <c r="A22747" i="6"/>
  <c r="B22747" i="6"/>
  <c r="C22748" i="6"/>
  <c r="K22837" i="6" l="1"/>
  <c r="A22748" i="6"/>
  <c r="B22748" i="6"/>
  <c r="C22749" i="6"/>
  <c r="K22838" i="6" l="1"/>
  <c r="A22749" i="6"/>
  <c r="B22749" i="6"/>
  <c r="C22750" i="6"/>
  <c r="K22839" i="6" l="1"/>
  <c r="A22750" i="6"/>
  <c r="B22750" i="6"/>
  <c r="C22751" i="6"/>
  <c r="K22840" i="6" l="1"/>
  <c r="A22751" i="6"/>
  <c r="B22751" i="6"/>
  <c r="C22752" i="6"/>
  <c r="K22841" i="6" l="1"/>
  <c r="A22752" i="6"/>
  <c r="B22752" i="6"/>
  <c r="C22753" i="6"/>
  <c r="K22842" i="6" l="1"/>
  <c r="A22753" i="6"/>
  <c r="B22753" i="6"/>
  <c r="C22754" i="6"/>
  <c r="K22843" i="6" l="1"/>
  <c r="A22754" i="6"/>
  <c r="B22754" i="6"/>
  <c r="C22755" i="6"/>
  <c r="K22844" i="6" l="1"/>
  <c r="B22755" i="6"/>
  <c r="A22755" i="6"/>
  <c r="C22756" i="6"/>
  <c r="K22845" i="6" l="1"/>
  <c r="A22756" i="6"/>
  <c r="B22756" i="6"/>
  <c r="C22757" i="6"/>
  <c r="K22846" i="6" l="1"/>
  <c r="A22757" i="6"/>
  <c r="B22757" i="6"/>
  <c r="C22758" i="6"/>
  <c r="K22847" i="6" l="1"/>
  <c r="A22758" i="6"/>
  <c r="B22758" i="6"/>
  <c r="C22759" i="6"/>
  <c r="K22848" i="6" l="1"/>
  <c r="A22759" i="6"/>
  <c r="B22759" i="6"/>
  <c r="C22760" i="6"/>
  <c r="K22849" i="6" l="1"/>
  <c r="A22760" i="6"/>
  <c r="B22760" i="6"/>
  <c r="C22761" i="6"/>
  <c r="K22850" i="6" l="1"/>
  <c r="A22761" i="6"/>
  <c r="B22761" i="6"/>
  <c r="C22762" i="6"/>
  <c r="K22851" i="6" l="1"/>
  <c r="A22762" i="6"/>
  <c r="B22762" i="6"/>
  <c r="C22763" i="6"/>
  <c r="K22852" i="6" l="1"/>
  <c r="A22763" i="6"/>
  <c r="B22763" i="6"/>
  <c r="C22764" i="6"/>
  <c r="K22853" i="6" l="1"/>
  <c r="B22764" i="6"/>
  <c r="A22764" i="6"/>
  <c r="C22765" i="6"/>
  <c r="K22854" i="6" l="1"/>
  <c r="A22765" i="6"/>
  <c r="B22765" i="6"/>
  <c r="C22766" i="6"/>
  <c r="K22855" i="6" l="1"/>
  <c r="B22766" i="6"/>
  <c r="A22766" i="6"/>
  <c r="C22767" i="6"/>
  <c r="K22856" i="6" l="1"/>
  <c r="A22767" i="6"/>
  <c r="B22767" i="6"/>
  <c r="C22768" i="6"/>
  <c r="K22857" i="6" l="1"/>
  <c r="A22768" i="6"/>
  <c r="B22768" i="6"/>
  <c r="C22769" i="6"/>
  <c r="K22858" i="6" l="1"/>
  <c r="B22769" i="6"/>
  <c r="A22769" i="6"/>
  <c r="C22770" i="6"/>
  <c r="K22859" i="6" l="1"/>
  <c r="A22770" i="6"/>
  <c r="B22770" i="6"/>
  <c r="C22771" i="6"/>
  <c r="K22860" i="6" l="1"/>
  <c r="B22771" i="6"/>
  <c r="A22771" i="6"/>
  <c r="C22772" i="6"/>
  <c r="K22861" i="6" l="1"/>
  <c r="A22772" i="6"/>
  <c r="B22772" i="6"/>
  <c r="C22773" i="6"/>
  <c r="K22862" i="6" l="1"/>
  <c r="A22773" i="6"/>
  <c r="B22773" i="6"/>
  <c r="C22774" i="6"/>
  <c r="K22863" i="6" l="1"/>
  <c r="A22774" i="6"/>
  <c r="B22774" i="6"/>
  <c r="C22775" i="6"/>
  <c r="K22864" i="6" l="1"/>
  <c r="A22775" i="6"/>
  <c r="B22775" i="6"/>
  <c r="C22776" i="6"/>
  <c r="K22865" i="6" l="1"/>
  <c r="A22776" i="6"/>
  <c r="B22776" i="6"/>
  <c r="C22777" i="6"/>
  <c r="K22866" i="6" l="1"/>
  <c r="A22777" i="6"/>
  <c r="B22777" i="6"/>
  <c r="C22778" i="6"/>
  <c r="K22867" i="6" l="1"/>
  <c r="B22778" i="6"/>
  <c r="A22778" i="6"/>
  <c r="C22779" i="6"/>
  <c r="K22868" i="6" l="1"/>
  <c r="A22779" i="6"/>
  <c r="B22779" i="6"/>
  <c r="C22780" i="6"/>
  <c r="K22869" i="6" l="1"/>
  <c r="B22780" i="6"/>
  <c r="A22780" i="6"/>
  <c r="C22781" i="6"/>
  <c r="K22870" i="6" l="1"/>
  <c r="A22781" i="6"/>
  <c r="B22781" i="6"/>
  <c r="C22782" i="6"/>
  <c r="K22871" i="6" l="1"/>
  <c r="B22782" i="6"/>
  <c r="A22782" i="6"/>
  <c r="C22783" i="6"/>
  <c r="K22872" i="6" l="1"/>
  <c r="A22783" i="6"/>
  <c r="B22783" i="6"/>
  <c r="C22784" i="6"/>
  <c r="K22873" i="6" l="1"/>
  <c r="A22784" i="6"/>
  <c r="B22784" i="6"/>
  <c r="C22785" i="6"/>
  <c r="K22874" i="6" l="1"/>
  <c r="B22785" i="6"/>
  <c r="A22785" i="6"/>
  <c r="C22786" i="6"/>
  <c r="K22875" i="6" l="1"/>
  <c r="A22786" i="6"/>
  <c r="B22786" i="6"/>
  <c r="C22787" i="6"/>
  <c r="K22876" i="6" l="1"/>
  <c r="B22787" i="6"/>
  <c r="A22787" i="6"/>
  <c r="C22788" i="6"/>
  <c r="K22877" i="6" l="1"/>
  <c r="A22788" i="6"/>
  <c r="B22788" i="6"/>
  <c r="C22789" i="6"/>
  <c r="K22878" i="6" l="1"/>
  <c r="A22789" i="6"/>
  <c r="B22789" i="6"/>
  <c r="C22790" i="6"/>
  <c r="K22879" i="6" l="1"/>
  <c r="A22790" i="6"/>
  <c r="B22790" i="6"/>
  <c r="C22791" i="6"/>
  <c r="K22880" i="6" l="1"/>
  <c r="B22791" i="6"/>
  <c r="A22791" i="6"/>
  <c r="C22792" i="6"/>
  <c r="K22881" i="6" l="1"/>
  <c r="A22792" i="6"/>
  <c r="B22792" i="6"/>
  <c r="C22793" i="6"/>
  <c r="K22882" i="6" l="1"/>
  <c r="B22793" i="6"/>
  <c r="A22793" i="6"/>
  <c r="C22794" i="6"/>
  <c r="K22883" i="6" l="1"/>
  <c r="A22794" i="6"/>
  <c r="B22794" i="6"/>
  <c r="C22795" i="6"/>
  <c r="K22884" i="6" l="1"/>
  <c r="B22795" i="6"/>
  <c r="A22795" i="6"/>
  <c r="C22796" i="6"/>
  <c r="K22885" i="6" l="1"/>
  <c r="A22796" i="6"/>
  <c r="B22796" i="6"/>
  <c r="C22797" i="6"/>
  <c r="K22886" i="6" l="1"/>
  <c r="A22797" i="6"/>
  <c r="B22797" i="6"/>
  <c r="C22798" i="6"/>
  <c r="K22887" i="6" l="1"/>
  <c r="B22798" i="6"/>
  <c r="A22798" i="6"/>
  <c r="C22799" i="6"/>
  <c r="K22888" i="6" l="1"/>
  <c r="B22799" i="6"/>
  <c r="A22799" i="6"/>
  <c r="C22800" i="6"/>
  <c r="K22889" i="6" l="1"/>
  <c r="B22800" i="6"/>
  <c r="A22800" i="6"/>
  <c r="C22801" i="6"/>
  <c r="K22890" i="6" l="1"/>
  <c r="A22801" i="6"/>
  <c r="B22801" i="6"/>
  <c r="C22802" i="6"/>
  <c r="K22891" i="6" l="1"/>
  <c r="A22802" i="6"/>
  <c r="B22802" i="6"/>
  <c r="C22803" i="6"/>
  <c r="K22892" i="6" l="1"/>
  <c r="A22803" i="6"/>
  <c r="B22803" i="6"/>
  <c r="C22804" i="6"/>
  <c r="K22893" i="6" l="1"/>
  <c r="B22804" i="6"/>
  <c r="A22804" i="6"/>
  <c r="C22805" i="6"/>
  <c r="K22894" i="6" l="1"/>
  <c r="A22805" i="6"/>
  <c r="B22805" i="6"/>
  <c r="C22806" i="6"/>
  <c r="K22895" i="6" l="1"/>
  <c r="A22806" i="6"/>
  <c r="B22806" i="6"/>
  <c r="C22807" i="6"/>
  <c r="K22896" i="6" l="1"/>
  <c r="A22807" i="6"/>
  <c r="B22807" i="6"/>
  <c r="C22808" i="6"/>
  <c r="K22897" i="6" l="1"/>
  <c r="A22808" i="6"/>
  <c r="B22808" i="6"/>
  <c r="C22809" i="6"/>
  <c r="K22898" i="6" l="1"/>
  <c r="A22809" i="6"/>
  <c r="B22809" i="6"/>
  <c r="C22810" i="6"/>
  <c r="K22899" i="6" l="1"/>
  <c r="B22810" i="6"/>
  <c r="A22810" i="6"/>
  <c r="C22811" i="6"/>
  <c r="K22900" i="6" l="1"/>
  <c r="A22811" i="6"/>
  <c r="B22811" i="6"/>
  <c r="C22812" i="6"/>
  <c r="K22901" i="6" l="1"/>
  <c r="B22812" i="6"/>
  <c r="A22812" i="6"/>
  <c r="C22813" i="6"/>
  <c r="K22902" i="6" l="1"/>
  <c r="A22813" i="6"/>
  <c r="B22813" i="6"/>
  <c r="C22814" i="6"/>
  <c r="K22903" i="6" l="1"/>
  <c r="B22814" i="6"/>
  <c r="A22814" i="6"/>
  <c r="C22815" i="6"/>
  <c r="K22904" i="6" l="1"/>
  <c r="A22815" i="6"/>
  <c r="B22815" i="6"/>
  <c r="C22816" i="6"/>
  <c r="K22905" i="6" l="1"/>
  <c r="B22816" i="6"/>
  <c r="A22816" i="6"/>
  <c r="C22817" i="6"/>
  <c r="K22906" i="6" l="1"/>
  <c r="B22817" i="6"/>
  <c r="A22817" i="6"/>
  <c r="C22818" i="6"/>
  <c r="K22907" i="6" l="1"/>
  <c r="A22818" i="6"/>
  <c r="B22818" i="6"/>
  <c r="C22819" i="6"/>
  <c r="K22908" i="6" l="1"/>
  <c r="A22819" i="6"/>
  <c r="B22819" i="6"/>
  <c r="C22820" i="6"/>
  <c r="K22909" i="6" l="1"/>
  <c r="A22820" i="6"/>
  <c r="B22820" i="6"/>
  <c r="C22821" i="6"/>
  <c r="K22910" i="6" l="1"/>
  <c r="A22821" i="6"/>
  <c r="B22821" i="6"/>
  <c r="C22822" i="6"/>
  <c r="K22911" i="6" l="1"/>
  <c r="A22822" i="6"/>
  <c r="B22822" i="6"/>
  <c r="C22823" i="6"/>
  <c r="K22912" i="6" l="1"/>
  <c r="B22823" i="6"/>
  <c r="A22823" i="6"/>
  <c r="C22824" i="6"/>
  <c r="K22913" i="6" l="1"/>
  <c r="A22824" i="6"/>
  <c r="B22824" i="6"/>
  <c r="C22825" i="6"/>
  <c r="K22914" i="6" l="1"/>
  <c r="A22825" i="6"/>
  <c r="B22825" i="6"/>
  <c r="C22826" i="6"/>
  <c r="K22915" i="6" l="1"/>
  <c r="A22826" i="6"/>
  <c r="B22826" i="6"/>
  <c r="C22827" i="6"/>
  <c r="K22916" i="6" l="1"/>
  <c r="A22827" i="6"/>
  <c r="B22827" i="6"/>
  <c r="C22828" i="6"/>
  <c r="K22917" i="6" l="1"/>
  <c r="B22828" i="6"/>
  <c r="A22828" i="6"/>
  <c r="C22829" i="6"/>
  <c r="K22918" i="6" l="1"/>
  <c r="B22829" i="6"/>
  <c r="A22829" i="6"/>
  <c r="C22830" i="6"/>
  <c r="K22919" i="6" l="1"/>
  <c r="A22830" i="6"/>
  <c r="B22830" i="6"/>
  <c r="C22831" i="6"/>
  <c r="K22920" i="6" l="1"/>
  <c r="B22831" i="6"/>
  <c r="A22831" i="6"/>
  <c r="C22832" i="6"/>
  <c r="K22921" i="6" l="1"/>
  <c r="B22832" i="6"/>
  <c r="A22832" i="6"/>
  <c r="C22833" i="6"/>
  <c r="K22922" i="6" l="1"/>
  <c r="A22833" i="6"/>
  <c r="B22833" i="6"/>
  <c r="C22834" i="6"/>
  <c r="K22923" i="6" l="1"/>
  <c r="A22834" i="6"/>
  <c r="B22834" i="6"/>
  <c r="C22835" i="6"/>
  <c r="K22924" i="6" l="1"/>
  <c r="A22835" i="6"/>
  <c r="B22835" i="6"/>
  <c r="C22836" i="6"/>
  <c r="K22925" i="6" l="1"/>
  <c r="A22836" i="6"/>
  <c r="B22836" i="6"/>
  <c r="C22837" i="6"/>
  <c r="K22926" i="6" l="1"/>
  <c r="A22837" i="6"/>
  <c r="B22837" i="6"/>
  <c r="C22838" i="6"/>
  <c r="K22927" i="6" l="1"/>
  <c r="A22838" i="6"/>
  <c r="B22838" i="6"/>
  <c r="C22839" i="6"/>
  <c r="K22928" i="6" l="1"/>
  <c r="B22839" i="6"/>
  <c r="A22839" i="6"/>
  <c r="C22840" i="6"/>
  <c r="K22929" i="6" l="1"/>
  <c r="A22840" i="6"/>
  <c r="B22840" i="6"/>
  <c r="C22841" i="6"/>
  <c r="K22930" i="6" l="1"/>
  <c r="A22841" i="6"/>
  <c r="B22841" i="6"/>
  <c r="C22842" i="6"/>
  <c r="K22931" i="6" l="1"/>
  <c r="A22842" i="6"/>
  <c r="B22842" i="6"/>
  <c r="C22843" i="6"/>
  <c r="K22932" i="6" l="1"/>
  <c r="A22843" i="6"/>
  <c r="B22843" i="6"/>
  <c r="C22844" i="6"/>
  <c r="K22933" i="6" l="1"/>
  <c r="A22844" i="6"/>
  <c r="B22844" i="6"/>
  <c r="C22845" i="6"/>
  <c r="K22934" i="6" l="1"/>
  <c r="A22845" i="6"/>
  <c r="B22845" i="6"/>
  <c r="C22846" i="6"/>
  <c r="K22935" i="6" l="1"/>
  <c r="A22846" i="6"/>
  <c r="B22846" i="6"/>
  <c r="C22847" i="6"/>
  <c r="K22936" i="6" l="1"/>
  <c r="A22847" i="6"/>
  <c r="B22847" i="6"/>
  <c r="C22848" i="6"/>
  <c r="K22937" i="6" l="1"/>
  <c r="B22848" i="6"/>
  <c r="A22848" i="6"/>
  <c r="C22849" i="6"/>
  <c r="K22938" i="6" l="1"/>
  <c r="A22849" i="6"/>
  <c r="B22849" i="6"/>
  <c r="C22850" i="6"/>
  <c r="K22939" i="6" l="1"/>
  <c r="A22850" i="6"/>
  <c r="B22850" i="6"/>
  <c r="C22851" i="6"/>
  <c r="K22940" i="6" l="1"/>
  <c r="B22851" i="6"/>
  <c r="A22851" i="6"/>
  <c r="C22852" i="6"/>
  <c r="K22941" i="6" l="1"/>
  <c r="A22852" i="6"/>
  <c r="B22852" i="6"/>
  <c r="C22853" i="6"/>
  <c r="K22942" i="6" l="1"/>
  <c r="A22853" i="6"/>
  <c r="B22853" i="6"/>
  <c r="C22854" i="6"/>
  <c r="K22943" i="6" l="1"/>
  <c r="A22854" i="6"/>
  <c r="B22854" i="6"/>
  <c r="C22855" i="6"/>
  <c r="K22944" i="6" l="1"/>
  <c r="B22855" i="6"/>
  <c r="A22855" i="6"/>
  <c r="C22856" i="6"/>
  <c r="K22945" i="6" l="1"/>
  <c r="A22856" i="6"/>
  <c r="B22856" i="6"/>
  <c r="C22857" i="6"/>
  <c r="K22946" i="6" l="1"/>
  <c r="A22857" i="6"/>
  <c r="B22857" i="6"/>
  <c r="C22858" i="6"/>
  <c r="K22947" i="6" l="1"/>
  <c r="A22858" i="6"/>
  <c r="B22858" i="6"/>
  <c r="C22859" i="6"/>
  <c r="K22948" i="6" l="1"/>
  <c r="A22859" i="6"/>
  <c r="B22859" i="6"/>
  <c r="C22860" i="6"/>
  <c r="K22949" i="6" l="1"/>
  <c r="B22860" i="6"/>
  <c r="A22860" i="6"/>
  <c r="C22861" i="6"/>
  <c r="K22950" i="6" l="1"/>
  <c r="A22861" i="6"/>
  <c r="B22861" i="6"/>
  <c r="C22862" i="6"/>
  <c r="K22951" i="6" l="1"/>
  <c r="B22862" i="6"/>
  <c r="A22862" i="6"/>
  <c r="C22863" i="6"/>
  <c r="K22952" i="6" l="1"/>
  <c r="A22863" i="6"/>
  <c r="B22863" i="6"/>
  <c r="C22864" i="6"/>
  <c r="K22953" i="6" l="1"/>
  <c r="B22864" i="6"/>
  <c r="A22864" i="6"/>
  <c r="C22865" i="6"/>
  <c r="K22954" i="6" l="1"/>
  <c r="A22865" i="6"/>
  <c r="B22865" i="6"/>
  <c r="C22866" i="6"/>
  <c r="K22955" i="6" l="1"/>
  <c r="B22866" i="6"/>
  <c r="A22866" i="6"/>
  <c r="C22867" i="6"/>
  <c r="K22956" i="6" l="1"/>
  <c r="A22867" i="6"/>
  <c r="B22867" i="6"/>
  <c r="C22868" i="6"/>
  <c r="K22957" i="6" l="1"/>
  <c r="B22868" i="6"/>
  <c r="A22868" i="6"/>
  <c r="C22869" i="6"/>
  <c r="K22958" i="6" l="1"/>
  <c r="B22869" i="6"/>
  <c r="A22869" i="6"/>
  <c r="C22870" i="6"/>
  <c r="K22959" i="6" l="1"/>
  <c r="B22870" i="6"/>
  <c r="A22870" i="6"/>
  <c r="C22871" i="6"/>
  <c r="K22960" i="6" l="1"/>
  <c r="A22871" i="6"/>
  <c r="B22871" i="6"/>
  <c r="C22872" i="6"/>
  <c r="K22961" i="6" l="1"/>
  <c r="A22872" i="6"/>
  <c r="B22872" i="6"/>
  <c r="C22873" i="6"/>
  <c r="K22962" i="6" l="1"/>
  <c r="A22873" i="6"/>
  <c r="B22873" i="6"/>
  <c r="C22874" i="6"/>
  <c r="K22963" i="6" l="1"/>
  <c r="A22874" i="6"/>
  <c r="B22874" i="6"/>
  <c r="C22875" i="6"/>
  <c r="K22964" i="6" l="1"/>
  <c r="A22875" i="6"/>
  <c r="B22875" i="6"/>
  <c r="C22876" i="6"/>
  <c r="K22965" i="6" l="1"/>
  <c r="A22876" i="6"/>
  <c r="B22876" i="6"/>
  <c r="C22877" i="6"/>
  <c r="K22966" i="6" l="1"/>
  <c r="A22877" i="6"/>
  <c r="B22877" i="6"/>
  <c r="C22878" i="6"/>
  <c r="K22967" i="6" l="1"/>
  <c r="B22878" i="6"/>
  <c r="A22878" i="6"/>
  <c r="C22879" i="6"/>
  <c r="K22968" i="6" l="1"/>
  <c r="B22879" i="6"/>
  <c r="A22879" i="6"/>
  <c r="C22880" i="6"/>
  <c r="K22969" i="6" l="1"/>
  <c r="A22880" i="6"/>
  <c r="B22880" i="6"/>
  <c r="C22881" i="6"/>
  <c r="K22970" i="6" l="1"/>
  <c r="A22881" i="6"/>
  <c r="B22881" i="6"/>
  <c r="C22882" i="6"/>
  <c r="K22971" i="6" l="1"/>
  <c r="A22882" i="6"/>
  <c r="B22882" i="6"/>
  <c r="C22883" i="6"/>
  <c r="K22972" i="6" l="1"/>
  <c r="B22883" i="6"/>
  <c r="A22883" i="6"/>
  <c r="C22884" i="6"/>
  <c r="K22973" i="6" l="1"/>
  <c r="A22884" i="6"/>
  <c r="B22884" i="6"/>
  <c r="C22885" i="6"/>
  <c r="K22974" i="6" l="1"/>
  <c r="B22885" i="6"/>
  <c r="A22885" i="6"/>
  <c r="C22886" i="6"/>
  <c r="K22975" i="6" l="1"/>
  <c r="A22886" i="6"/>
  <c r="B22886" i="6"/>
  <c r="C22887" i="6"/>
  <c r="K22976" i="6" l="1"/>
  <c r="A22887" i="6"/>
  <c r="B22887" i="6"/>
  <c r="C22888" i="6"/>
  <c r="K22977" i="6" l="1"/>
  <c r="K22978" i="6"/>
  <c r="B22888" i="6"/>
  <c r="A22888" i="6"/>
  <c r="C22889" i="6"/>
  <c r="A22889" i="6" l="1"/>
  <c r="B22889" i="6"/>
  <c r="C22890" i="6"/>
  <c r="K22979" i="6" l="1"/>
  <c r="A22890" i="6"/>
  <c r="B22890" i="6"/>
  <c r="C22891" i="6"/>
  <c r="K22980" i="6" l="1"/>
  <c r="A22891" i="6"/>
  <c r="B22891" i="6"/>
  <c r="C22892" i="6"/>
  <c r="K22981" i="6" l="1"/>
  <c r="A22892" i="6"/>
  <c r="B22892" i="6"/>
  <c r="C22893" i="6"/>
  <c r="K22982" i="6" l="1"/>
  <c r="B22893" i="6"/>
  <c r="A22893" i="6"/>
  <c r="C22894" i="6"/>
  <c r="K22983" i="6" l="1"/>
  <c r="A22894" i="6"/>
  <c r="B22894" i="6"/>
  <c r="C22895" i="6"/>
  <c r="K22984" i="6" l="1"/>
  <c r="B22895" i="6"/>
  <c r="A22895" i="6"/>
  <c r="C22896" i="6"/>
  <c r="K22985" i="6" l="1"/>
  <c r="A22896" i="6"/>
  <c r="B22896" i="6"/>
  <c r="C22897" i="6"/>
  <c r="K22986" i="6" l="1"/>
  <c r="A22897" i="6"/>
  <c r="B22897" i="6"/>
  <c r="C22898" i="6"/>
  <c r="K22987" i="6" l="1"/>
  <c r="A22898" i="6"/>
  <c r="B22898" i="6"/>
  <c r="C22899" i="6"/>
  <c r="K22988" i="6" l="1"/>
  <c r="A22899" i="6"/>
  <c r="B22899" i="6"/>
  <c r="C22900" i="6"/>
  <c r="K22989" i="6" l="1"/>
  <c r="A22900" i="6"/>
  <c r="B22900" i="6"/>
  <c r="C22901" i="6"/>
  <c r="K22990" i="6" l="1"/>
  <c r="A22901" i="6"/>
  <c r="B22901" i="6"/>
  <c r="C22902" i="6"/>
  <c r="K22991" i="6" l="1"/>
  <c r="A22902" i="6"/>
  <c r="B22902" i="6"/>
  <c r="C22903" i="6"/>
  <c r="K22992" i="6" l="1"/>
  <c r="A22903" i="6"/>
  <c r="B22903" i="6"/>
  <c r="C22904" i="6"/>
  <c r="K22993" i="6" l="1"/>
  <c r="A22904" i="6"/>
  <c r="B22904" i="6"/>
  <c r="C22905" i="6"/>
  <c r="K22994" i="6" l="1"/>
  <c r="B22905" i="6"/>
  <c r="A22905" i="6"/>
  <c r="C22906" i="6"/>
  <c r="K22995" i="6" l="1"/>
  <c r="B22906" i="6"/>
  <c r="A22906" i="6"/>
  <c r="C22907" i="6"/>
  <c r="K22996" i="6" l="1"/>
  <c r="A22907" i="6"/>
  <c r="B22907" i="6"/>
  <c r="C22908" i="6"/>
  <c r="K22997" i="6" l="1"/>
  <c r="B22908" i="6"/>
  <c r="A22908" i="6"/>
  <c r="C22909" i="6"/>
  <c r="K22998" i="6" l="1"/>
  <c r="A22909" i="6"/>
  <c r="B22909" i="6"/>
  <c r="C22910" i="6"/>
  <c r="K22999" i="6" l="1"/>
  <c r="A22910" i="6"/>
  <c r="B22910" i="6"/>
  <c r="C22911" i="6"/>
  <c r="K23000" i="6" l="1"/>
  <c r="A22911" i="6"/>
  <c r="B22911" i="6"/>
  <c r="C22912" i="6"/>
  <c r="K23001" i="6" l="1"/>
  <c r="A22912" i="6"/>
  <c r="B22912" i="6"/>
  <c r="C22913" i="6"/>
  <c r="K23002" i="6" l="1"/>
  <c r="A22913" i="6"/>
  <c r="B22913" i="6"/>
  <c r="C22914" i="6"/>
  <c r="K23003" i="6" l="1"/>
  <c r="A22914" i="6"/>
  <c r="B22914" i="6"/>
  <c r="C22915" i="6"/>
  <c r="K23004" i="6" l="1"/>
  <c r="B22915" i="6"/>
  <c r="A22915" i="6"/>
  <c r="C22916" i="6"/>
  <c r="K23005" i="6" l="1"/>
  <c r="A22916" i="6"/>
  <c r="B22916" i="6"/>
  <c r="C22917" i="6"/>
  <c r="K23006" i="6" l="1"/>
  <c r="A22917" i="6"/>
  <c r="B22917" i="6"/>
  <c r="C22918" i="6"/>
  <c r="K23007" i="6" l="1"/>
  <c r="A22918" i="6"/>
  <c r="B22918" i="6"/>
  <c r="C22919" i="6"/>
  <c r="K23008" i="6" l="1"/>
  <c r="B22919" i="6"/>
  <c r="A22919" i="6"/>
  <c r="C22920" i="6"/>
  <c r="K23009" i="6" l="1"/>
  <c r="A22920" i="6"/>
  <c r="B22920" i="6"/>
  <c r="C22921" i="6"/>
  <c r="K23010" i="6" l="1"/>
  <c r="A22921" i="6"/>
  <c r="B22921" i="6"/>
  <c r="C22922" i="6"/>
  <c r="K23011" i="6" l="1"/>
  <c r="B22922" i="6"/>
  <c r="A22922" i="6"/>
  <c r="C22923" i="6"/>
  <c r="K23012" i="6" l="1"/>
  <c r="B22923" i="6"/>
  <c r="A22923" i="6"/>
  <c r="C22924" i="6"/>
  <c r="K23013" i="6" l="1"/>
  <c r="A22924" i="6"/>
  <c r="B22924" i="6"/>
  <c r="C22925" i="6"/>
  <c r="K23014" i="6" l="1"/>
  <c r="A22925" i="6"/>
  <c r="B22925" i="6"/>
  <c r="C22926" i="6"/>
  <c r="K23015" i="6" l="1"/>
  <c r="B22926" i="6"/>
  <c r="A22926" i="6"/>
  <c r="C22927" i="6"/>
  <c r="K23016" i="6" l="1"/>
  <c r="A22927" i="6"/>
  <c r="B22927" i="6"/>
  <c r="C22928" i="6"/>
  <c r="K23017" i="6" l="1"/>
  <c r="A22928" i="6"/>
  <c r="B22928" i="6"/>
  <c r="C22929" i="6"/>
  <c r="K23018" i="6" l="1"/>
  <c r="A22929" i="6"/>
  <c r="B22929" i="6"/>
  <c r="C22930" i="6"/>
  <c r="K23019" i="6" l="1"/>
  <c r="A22930" i="6"/>
  <c r="B22930" i="6"/>
  <c r="C22931" i="6"/>
  <c r="K23020" i="6" l="1"/>
  <c r="A22931" i="6"/>
  <c r="B22931" i="6"/>
  <c r="C22932" i="6"/>
  <c r="K23021" i="6" l="1"/>
  <c r="A22932" i="6"/>
  <c r="B22932" i="6"/>
  <c r="C22933" i="6"/>
  <c r="K23022" i="6" l="1"/>
  <c r="A22933" i="6"/>
  <c r="B22933" i="6"/>
  <c r="C22934" i="6"/>
  <c r="K23023" i="6" l="1"/>
  <c r="A22934" i="6"/>
  <c r="B22934" i="6"/>
  <c r="C22935" i="6"/>
  <c r="K23024" i="6" l="1"/>
  <c r="A22935" i="6"/>
  <c r="B22935" i="6"/>
  <c r="C22936" i="6"/>
  <c r="K23025" i="6" l="1"/>
  <c r="B22936" i="6"/>
  <c r="A22936" i="6"/>
  <c r="C22937" i="6"/>
  <c r="K23026" i="6" l="1"/>
  <c r="A22937" i="6"/>
  <c r="B22937" i="6"/>
  <c r="C22938" i="6"/>
  <c r="K23027" i="6" l="1"/>
  <c r="A22938" i="6"/>
  <c r="B22938" i="6"/>
  <c r="C22939" i="6"/>
  <c r="K23028" i="6" l="1"/>
  <c r="A22939" i="6"/>
  <c r="B22939" i="6"/>
  <c r="C22940" i="6"/>
  <c r="K23029" i="6" l="1"/>
  <c r="A22940" i="6"/>
  <c r="B22940" i="6"/>
  <c r="C22941" i="6"/>
  <c r="K23030" i="6" l="1"/>
  <c r="B22941" i="6"/>
  <c r="A22941" i="6"/>
  <c r="C22942" i="6"/>
  <c r="K23031" i="6" l="1"/>
  <c r="A22942" i="6"/>
  <c r="B22942" i="6"/>
  <c r="C22943" i="6"/>
  <c r="K23032" i="6" l="1"/>
  <c r="A22943" i="6"/>
  <c r="B22943" i="6"/>
  <c r="C22944" i="6"/>
  <c r="K23033" i="6" l="1"/>
  <c r="B22944" i="6"/>
  <c r="A22944" i="6"/>
  <c r="C22945" i="6"/>
  <c r="K23034" i="6" l="1"/>
  <c r="A22945" i="6"/>
  <c r="B22945" i="6"/>
  <c r="C22946" i="6"/>
  <c r="K23035" i="6" l="1"/>
  <c r="A22946" i="6"/>
  <c r="B22946" i="6"/>
  <c r="C22947" i="6"/>
  <c r="K23036" i="6" l="1"/>
  <c r="B22947" i="6"/>
  <c r="A22947" i="6"/>
  <c r="C22948" i="6"/>
  <c r="K23037" i="6" l="1"/>
  <c r="A22948" i="6"/>
  <c r="B22948" i="6"/>
  <c r="C22949" i="6"/>
  <c r="K23038" i="6" l="1"/>
  <c r="B22949" i="6"/>
  <c r="A22949" i="6"/>
  <c r="C22950" i="6"/>
  <c r="K23039" i="6" l="1"/>
  <c r="A22950" i="6"/>
  <c r="B22950" i="6"/>
  <c r="C22951" i="6"/>
  <c r="K23040" i="6" l="1"/>
  <c r="A22951" i="6"/>
  <c r="B22951" i="6"/>
  <c r="C22952" i="6"/>
  <c r="K23041" i="6" l="1"/>
  <c r="A22952" i="6"/>
  <c r="B22952" i="6"/>
  <c r="C22953" i="6"/>
  <c r="K23042" i="6" l="1"/>
  <c r="A22953" i="6"/>
  <c r="B22953" i="6"/>
  <c r="C22954" i="6"/>
  <c r="K23043" i="6" l="1"/>
  <c r="A22954" i="6"/>
  <c r="B22954" i="6"/>
  <c r="C22955" i="6"/>
  <c r="K23044" i="6" l="1"/>
  <c r="B22955" i="6"/>
  <c r="A22955" i="6"/>
  <c r="C22956" i="6"/>
  <c r="K23045" i="6" l="1"/>
  <c r="B22956" i="6"/>
  <c r="A22956" i="6"/>
  <c r="C22957" i="6"/>
  <c r="K23046" i="6" l="1"/>
  <c r="A22957" i="6"/>
  <c r="B22957" i="6"/>
  <c r="C22958" i="6"/>
  <c r="K23047" i="6" l="1"/>
  <c r="A22958" i="6"/>
  <c r="B22958" i="6"/>
  <c r="C22959" i="6"/>
  <c r="K23048" i="6" l="1"/>
  <c r="A22959" i="6"/>
  <c r="B22959" i="6"/>
  <c r="C22960" i="6"/>
  <c r="K23049" i="6" l="1"/>
  <c r="A22960" i="6"/>
  <c r="B22960" i="6"/>
  <c r="C22961" i="6"/>
  <c r="K23050" i="6" l="1"/>
  <c r="B22961" i="6"/>
  <c r="A22961" i="6"/>
  <c r="C22962" i="6"/>
  <c r="K23051" i="6" l="1"/>
  <c r="A22962" i="6"/>
  <c r="B22962" i="6"/>
  <c r="C22963" i="6"/>
  <c r="K23052" i="6" l="1"/>
  <c r="A22963" i="6"/>
  <c r="B22963" i="6"/>
  <c r="C22964" i="6"/>
  <c r="K23053" i="6" l="1"/>
  <c r="B22964" i="6"/>
  <c r="A22964" i="6"/>
  <c r="C22965" i="6"/>
  <c r="K23054" i="6" l="1"/>
  <c r="A22965" i="6"/>
  <c r="B22965" i="6"/>
  <c r="C22966" i="6"/>
  <c r="K23055" i="6" l="1"/>
  <c r="A22966" i="6"/>
  <c r="B22966" i="6"/>
  <c r="C22967" i="6"/>
  <c r="K23056" i="6" l="1"/>
  <c r="A22967" i="6"/>
  <c r="B22967" i="6"/>
  <c r="C22968" i="6"/>
  <c r="K23057" i="6" l="1"/>
  <c r="A22968" i="6"/>
  <c r="B22968" i="6"/>
  <c r="C22969" i="6"/>
  <c r="K23058" i="6" l="1"/>
  <c r="A22969" i="6"/>
  <c r="B22969" i="6"/>
  <c r="C22970" i="6"/>
  <c r="K23059" i="6" l="1"/>
  <c r="A22970" i="6"/>
  <c r="B22970" i="6"/>
  <c r="C22971" i="6"/>
  <c r="K23060" i="6" l="1"/>
  <c r="A22971" i="6"/>
  <c r="B22971" i="6"/>
  <c r="C22972" i="6"/>
  <c r="K23061" i="6" l="1"/>
  <c r="A22972" i="6"/>
  <c r="B22972" i="6"/>
  <c r="C22973" i="6"/>
  <c r="K23062" i="6" l="1"/>
  <c r="A22973" i="6"/>
  <c r="B22973" i="6"/>
  <c r="C22974" i="6"/>
  <c r="K23063" i="6" l="1"/>
  <c r="A22974" i="6"/>
  <c r="B22974" i="6"/>
  <c r="C22975" i="6"/>
  <c r="K23064" i="6" l="1"/>
  <c r="A22975" i="6"/>
  <c r="B22975" i="6"/>
  <c r="C22976" i="6"/>
  <c r="K23065" i="6" l="1"/>
  <c r="A22976" i="6"/>
  <c r="B22976" i="6"/>
  <c r="C22977" i="6"/>
  <c r="K23066" i="6" l="1"/>
  <c r="A22977" i="6"/>
  <c r="B22977" i="6"/>
  <c r="C22978" i="6"/>
  <c r="K23067" i="6" l="1"/>
  <c r="A22978" i="6"/>
  <c r="B22978" i="6"/>
  <c r="C22979" i="6"/>
  <c r="K23068" i="6" l="1"/>
  <c r="A22979" i="6"/>
  <c r="B22979" i="6"/>
  <c r="C22980" i="6"/>
  <c r="K23069" i="6" l="1"/>
  <c r="A22980" i="6"/>
  <c r="B22980" i="6"/>
  <c r="C22981" i="6"/>
  <c r="K23070" i="6" l="1"/>
  <c r="A22981" i="6"/>
  <c r="B22981" i="6"/>
  <c r="C22982" i="6"/>
  <c r="K23071" i="6" l="1"/>
  <c r="A22982" i="6"/>
  <c r="B22982" i="6"/>
  <c r="C22983" i="6"/>
  <c r="K23072" i="6" l="1"/>
  <c r="A22983" i="6"/>
  <c r="B22983" i="6"/>
  <c r="C22984" i="6"/>
  <c r="K23073" i="6" l="1"/>
  <c r="B22984" i="6"/>
  <c r="A22984" i="6"/>
  <c r="C22985" i="6"/>
  <c r="K23074" i="6" l="1"/>
  <c r="A22985" i="6"/>
  <c r="B22985" i="6"/>
  <c r="C22986" i="6"/>
  <c r="K23075" i="6" l="1"/>
  <c r="A22986" i="6"/>
  <c r="B22986" i="6"/>
  <c r="C22987" i="6"/>
  <c r="K23076" i="6" l="1"/>
  <c r="A22987" i="6"/>
  <c r="B22987" i="6"/>
  <c r="C22988" i="6"/>
  <c r="K23077" i="6" l="1"/>
  <c r="B22988" i="6"/>
  <c r="A22988" i="6"/>
  <c r="C22989" i="6"/>
  <c r="K23078" i="6" l="1"/>
  <c r="A22989" i="6"/>
  <c r="B22989" i="6"/>
  <c r="C22990" i="6"/>
  <c r="K23079" i="6" l="1"/>
  <c r="B22990" i="6"/>
  <c r="A22990" i="6"/>
  <c r="C22991" i="6"/>
  <c r="K23080" i="6" l="1"/>
  <c r="A22991" i="6"/>
  <c r="B22991" i="6"/>
  <c r="C22992" i="6"/>
  <c r="K23081" i="6" l="1"/>
  <c r="A22992" i="6"/>
  <c r="B22992" i="6"/>
  <c r="C22993" i="6"/>
  <c r="K23082" i="6" l="1"/>
  <c r="B22993" i="6"/>
  <c r="A22993" i="6"/>
  <c r="C22994" i="6"/>
  <c r="K23083" i="6" l="1"/>
  <c r="A22994" i="6"/>
  <c r="B22994" i="6"/>
  <c r="C22995" i="6"/>
  <c r="K23084" i="6" l="1"/>
  <c r="A22995" i="6"/>
  <c r="B22995" i="6"/>
  <c r="C22996" i="6"/>
  <c r="K23085" i="6" l="1"/>
  <c r="B22996" i="6"/>
  <c r="A22996" i="6"/>
  <c r="C22997" i="6"/>
  <c r="K23086" i="6" l="1"/>
  <c r="A22997" i="6"/>
  <c r="B22997" i="6"/>
  <c r="C22998" i="6"/>
  <c r="K23087" i="6" l="1"/>
  <c r="A22998" i="6"/>
  <c r="B22998" i="6"/>
  <c r="C22999" i="6"/>
  <c r="K23088" i="6" l="1"/>
  <c r="B22999" i="6"/>
  <c r="A22999" i="6"/>
  <c r="C23000" i="6"/>
  <c r="K23089" i="6" l="1"/>
  <c r="A23000" i="6"/>
  <c r="B23000" i="6"/>
  <c r="C23001" i="6"/>
  <c r="K23090" i="6" l="1"/>
  <c r="A23001" i="6"/>
  <c r="B23001" i="6"/>
  <c r="C23002" i="6"/>
  <c r="K23091" i="6" l="1"/>
  <c r="A23002" i="6"/>
  <c r="B23002" i="6"/>
  <c r="C23003" i="6"/>
  <c r="K23092" i="6" l="1"/>
  <c r="B23003" i="6"/>
  <c r="A23003" i="6"/>
  <c r="C23004" i="6"/>
  <c r="K23093" i="6" l="1"/>
  <c r="A23004" i="6"/>
  <c r="B23004" i="6"/>
  <c r="C23005" i="6"/>
  <c r="K23094" i="6" l="1"/>
  <c r="A23005" i="6"/>
  <c r="B23005" i="6"/>
  <c r="C23006" i="6"/>
  <c r="K23095" i="6" l="1"/>
  <c r="B23006" i="6"/>
  <c r="A23006" i="6"/>
  <c r="C23007" i="6"/>
  <c r="K23096" i="6" l="1"/>
  <c r="B23007" i="6"/>
  <c r="A23007" i="6"/>
  <c r="C23008" i="6"/>
  <c r="K23097" i="6" l="1"/>
  <c r="B23008" i="6"/>
  <c r="A23008" i="6"/>
  <c r="C23009" i="6"/>
  <c r="K23098" i="6" l="1"/>
  <c r="A23009" i="6"/>
  <c r="B23009" i="6"/>
  <c r="C23010" i="6"/>
  <c r="K23099" i="6" l="1"/>
  <c r="B23010" i="6"/>
  <c r="A23010" i="6"/>
  <c r="C23011" i="6"/>
  <c r="K23100" i="6" l="1"/>
  <c r="B23011" i="6"/>
  <c r="A23011" i="6"/>
  <c r="C23012" i="6"/>
  <c r="K23101" i="6" l="1"/>
  <c r="A23012" i="6"/>
  <c r="B23012" i="6"/>
  <c r="C23013" i="6"/>
  <c r="K23102" i="6" l="1"/>
  <c r="A23013" i="6"/>
  <c r="B23013" i="6"/>
  <c r="C23014" i="6"/>
  <c r="K23103" i="6" l="1"/>
  <c r="B23014" i="6"/>
  <c r="A23014" i="6"/>
  <c r="C23015" i="6"/>
  <c r="K23104" i="6" l="1"/>
  <c r="K23105" i="6"/>
  <c r="A23015" i="6"/>
  <c r="B23015" i="6"/>
  <c r="C23016" i="6"/>
  <c r="B23016" i="6" l="1"/>
  <c r="A23016" i="6"/>
  <c r="C23017" i="6"/>
  <c r="K23106" i="6" l="1"/>
  <c r="A23017" i="6"/>
  <c r="B23017" i="6"/>
  <c r="C23018" i="6"/>
  <c r="K23107" i="6" l="1"/>
  <c r="A23018" i="6"/>
  <c r="B23018" i="6"/>
  <c r="C23019" i="6"/>
  <c r="K23108" i="6" l="1"/>
  <c r="A23019" i="6"/>
  <c r="B23019" i="6"/>
  <c r="C23020" i="6"/>
  <c r="K23109" i="6" l="1"/>
  <c r="A23020" i="6"/>
  <c r="B23020" i="6"/>
  <c r="C23021" i="6"/>
  <c r="K23110" i="6" l="1"/>
  <c r="A23021" i="6"/>
  <c r="B23021" i="6"/>
  <c r="C23022" i="6"/>
  <c r="K23111" i="6" l="1"/>
  <c r="A23022" i="6"/>
  <c r="B23022" i="6"/>
  <c r="C23023" i="6"/>
  <c r="K23112" i="6" l="1"/>
  <c r="B23023" i="6"/>
  <c r="A23023" i="6"/>
  <c r="C23024" i="6"/>
  <c r="K23113" i="6" l="1"/>
  <c r="B23024" i="6"/>
  <c r="A23024" i="6"/>
  <c r="C23025" i="6"/>
  <c r="K23114" i="6" l="1"/>
  <c r="A23025" i="6"/>
  <c r="B23025" i="6"/>
  <c r="C23026" i="6"/>
  <c r="K23115" i="6" l="1"/>
  <c r="A23026" i="6"/>
  <c r="B23026" i="6"/>
  <c r="C23027" i="6"/>
  <c r="K23116" i="6" l="1"/>
  <c r="A23027" i="6"/>
  <c r="B23027" i="6"/>
  <c r="C23028" i="6"/>
  <c r="K23117" i="6" l="1"/>
  <c r="B23028" i="6"/>
  <c r="A23028" i="6"/>
  <c r="C23029" i="6"/>
  <c r="K23118" i="6" l="1"/>
  <c r="A23029" i="6"/>
  <c r="B23029" i="6"/>
  <c r="C23030" i="6"/>
  <c r="K23119" i="6" l="1"/>
  <c r="B23030" i="6"/>
  <c r="A23030" i="6"/>
  <c r="C23031" i="6"/>
  <c r="K23120" i="6" l="1"/>
  <c r="B23031" i="6"/>
  <c r="A23031" i="6"/>
  <c r="C23032" i="6"/>
  <c r="K23121" i="6" l="1"/>
  <c r="A23032" i="6"/>
  <c r="B23032" i="6"/>
  <c r="C23033" i="6"/>
  <c r="K23122" i="6" l="1"/>
  <c r="A23033" i="6"/>
  <c r="B23033" i="6"/>
  <c r="C23034" i="6"/>
  <c r="K23123" i="6" l="1"/>
  <c r="A23034" i="6"/>
  <c r="B23034" i="6"/>
  <c r="C23035" i="6"/>
  <c r="K23124" i="6" l="1"/>
  <c r="B23035" i="6"/>
  <c r="A23035" i="6"/>
  <c r="C23036" i="6"/>
  <c r="K23125" i="6" l="1"/>
  <c r="A23036" i="6"/>
  <c r="B23036" i="6"/>
  <c r="C23037" i="6"/>
  <c r="K23126" i="6" l="1"/>
  <c r="B23037" i="6"/>
  <c r="A23037" i="6"/>
  <c r="C23038" i="6"/>
  <c r="K23127" i="6" l="1"/>
  <c r="B23038" i="6"/>
  <c r="A23038" i="6"/>
  <c r="C23039" i="6"/>
  <c r="K23128" i="6" l="1"/>
  <c r="B23039" i="6"/>
  <c r="A23039" i="6"/>
  <c r="C23040" i="6"/>
  <c r="K23129" i="6" l="1"/>
  <c r="A23040" i="6"/>
  <c r="B23040" i="6"/>
  <c r="C23041" i="6"/>
  <c r="K23130" i="6" l="1"/>
  <c r="B23041" i="6"/>
  <c r="A23041" i="6"/>
  <c r="C23042" i="6"/>
  <c r="K23131" i="6" l="1"/>
  <c r="A23042" i="6"/>
  <c r="B23042" i="6"/>
  <c r="C23043" i="6"/>
  <c r="K23132" i="6" l="1"/>
  <c r="A23043" i="6"/>
  <c r="B23043" i="6"/>
  <c r="C23044" i="6"/>
  <c r="K23133" i="6" l="1"/>
  <c r="A23044" i="6"/>
  <c r="B23044" i="6"/>
  <c r="C23045" i="6"/>
  <c r="K23134" i="6" l="1"/>
  <c r="B23045" i="6"/>
  <c r="A23045" i="6"/>
  <c r="C23046" i="6"/>
  <c r="K23135" i="6" l="1"/>
  <c r="A23046" i="6"/>
  <c r="B23046" i="6"/>
  <c r="C23047" i="6"/>
  <c r="K23136" i="6" l="1"/>
  <c r="B23047" i="6"/>
  <c r="A23047" i="6"/>
  <c r="C23048" i="6"/>
  <c r="K23137" i="6" l="1"/>
  <c r="A23048" i="6"/>
  <c r="B23048" i="6"/>
  <c r="C23049" i="6"/>
  <c r="K23138" i="6" l="1"/>
  <c r="A23049" i="6"/>
  <c r="B23049" i="6"/>
  <c r="C23050" i="6"/>
  <c r="K23139" i="6" l="1"/>
  <c r="A23050" i="6"/>
  <c r="B23050" i="6"/>
  <c r="C23051" i="6"/>
  <c r="K23140" i="6" l="1"/>
  <c r="A23051" i="6"/>
  <c r="B23051" i="6"/>
  <c r="C23052" i="6"/>
  <c r="K23141" i="6" l="1"/>
  <c r="B23052" i="6"/>
  <c r="A23052" i="6"/>
  <c r="C23053" i="6"/>
  <c r="K23142" i="6" l="1"/>
  <c r="B23053" i="6"/>
  <c r="A23053" i="6"/>
  <c r="C23054" i="6"/>
  <c r="K23143" i="6" l="1"/>
  <c r="A23054" i="6"/>
  <c r="B23054" i="6"/>
  <c r="C23055" i="6"/>
  <c r="K23144" i="6" l="1"/>
  <c r="A23055" i="6"/>
  <c r="B23055" i="6"/>
  <c r="C23056" i="6"/>
  <c r="K23145" i="6" l="1"/>
  <c r="B23056" i="6"/>
  <c r="A23056" i="6"/>
  <c r="C23057" i="6"/>
  <c r="K23146" i="6" l="1"/>
  <c r="A23057" i="6"/>
  <c r="B23057" i="6"/>
  <c r="C23058" i="6"/>
  <c r="K23147" i="6" l="1"/>
  <c r="A23058" i="6"/>
  <c r="B23058" i="6"/>
  <c r="C23059" i="6"/>
  <c r="K23148" i="6" l="1"/>
  <c r="B23059" i="6"/>
  <c r="A23059" i="6"/>
  <c r="C23060" i="6"/>
  <c r="K23149" i="6" l="1"/>
  <c r="A23060" i="6"/>
  <c r="B23060" i="6"/>
  <c r="C23061" i="6"/>
  <c r="K23150" i="6" l="1"/>
  <c r="A23061" i="6"/>
  <c r="B23061" i="6"/>
  <c r="C23062" i="6"/>
  <c r="K23151" i="6" l="1"/>
  <c r="A23062" i="6"/>
  <c r="B23062" i="6"/>
  <c r="C23063" i="6"/>
  <c r="K23152" i="6" l="1"/>
  <c r="A23063" i="6"/>
  <c r="B23063" i="6"/>
  <c r="C23064" i="6"/>
  <c r="K23153" i="6" l="1"/>
  <c r="B23064" i="6"/>
  <c r="A23064" i="6"/>
  <c r="C23065" i="6"/>
  <c r="K23154" i="6" l="1"/>
  <c r="B23065" i="6"/>
  <c r="A23065" i="6"/>
  <c r="C23066" i="6"/>
  <c r="K23155" i="6" l="1"/>
  <c r="B23066" i="6"/>
  <c r="A23066" i="6"/>
  <c r="C23067" i="6"/>
  <c r="K23156" i="6" l="1"/>
  <c r="B23067" i="6"/>
  <c r="A23067" i="6"/>
  <c r="C23068" i="6"/>
  <c r="K23157" i="6" l="1"/>
  <c r="A23068" i="6"/>
  <c r="B23068" i="6"/>
  <c r="C23069" i="6"/>
  <c r="K23158" i="6" l="1"/>
  <c r="A23069" i="6"/>
  <c r="B23069" i="6"/>
  <c r="C23070" i="6"/>
  <c r="K23159" i="6" l="1"/>
  <c r="A23070" i="6"/>
  <c r="B23070" i="6"/>
  <c r="C23071" i="6"/>
  <c r="K23160" i="6" l="1"/>
  <c r="A23071" i="6"/>
  <c r="B23071" i="6"/>
  <c r="C23072" i="6"/>
  <c r="K23161" i="6" l="1"/>
  <c r="A23072" i="6"/>
  <c r="B23072" i="6"/>
  <c r="C23073" i="6"/>
  <c r="K23162" i="6" l="1"/>
  <c r="B23073" i="6"/>
  <c r="A23073" i="6"/>
  <c r="C23074" i="6"/>
  <c r="K23163" i="6" l="1"/>
  <c r="A23074" i="6"/>
  <c r="B23074" i="6"/>
  <c r="C23075" i="6"/>
  <c r="K23164" i="6" l="1"/>
  <c r="B23075" i="6"/>
  <c r="A23075" i="6"/>
  <c r="C23076" i="6"/>
  <c r="K23165" i="6" l="1"/>
  <c r="A23076" i="6"/>
  <c r="B23076" i="6"/>
  <c r="C23077" i="6"/>
  <c r="K23166" i="6" l="1"/>
  <c r="B23077" i="6"/>
  <c r="A23077" i="6"/>
  <c r="C23078" i="6"/>
  <c r="K23167" i="6" l="1"/>
  <c r="A23078" i="6"/>
  <c r="B23078" i="6"/>
  <c r="C23079" i="6"/>
  <c r="K23168" i="6" l="1"/>
  <c r="A23079" i="6"/>
  <c r="B23079" i="6"/>
  <c r="C23080" i="6"/>
  <c r="K23169" i="6" l="1"/>
  <c r="B23080" i="6"/>
  <c r="A23080" i="6"/>
  <c r="C23081" i="6"/>
  <c r="K23170" i="6" l="1"/>
  <c r="B23081" i="6"/>
  <c r="A23081" i="6"/>
  <c r="C23082" i="6"/>
  <c r="K23171" i="6" l="1"/>
  <c r="A23082" i="6"/>
  <c r="B23082" i="6"/>
  <c r="C23083" i="6"/>
  <c r="K23172" i="6" l="1"/>
  <c r="B23083" i="6"/>
  <c r="A23083" i="6"/>
  <c r="C23084" i="6"/>
  <c r="K23173" i="6" l="1"/>
  <c r="A23084" i="6"/>
  <c r="B23084" i="6"/>
  <c r="C23085" i="6"/>
  <c r="K23174" i="6" l="1"/>
  <c r="B23085" i="6"/>
  <c r="A23085" i="6"/>
  <c r="C23086" i="6"/>
  <c r="K23175" i="6" l="1"/>
  <c r="A23086" i="6"/>
  <c r="B23086" i="6"/>
  <c r="C23087" i="6"/>
  <c r="K23176" i="6" l="1"/>
  <c r="A23087" i="6"/>
  <c r="B23087" i="6"/>
  <c r="C23088" i="6"/>
  <c r="K23177" i="6" l="1"/>
  <c r="B23088" i="6"/>
  <c r="A23088" i="6"/>
  <c r="C23089" i="6"/>
  <c r="K23178" i="6" l="1"/>
  <c r="B23089" i="6"/>
  <c r="A23089" i="6"/>
  <c r="C23090" i="6"/>
  <c r="K23179" i="6" l="1"/>
  <c r="B23090" i="6"/>
  <c r="A23090" i="6"/>
  <c r="C23091" i="6"/>
  <c r="K23180" i="6" l="1"/>
  <c r="B23091" i="6"/>
  <c r="A23091" i="6"/>
  <c r="C23092" i="6"/>
  <c r="K23181" i="6" l="1"/>
  <c r="B23092" i="6"/>
  <c r="A23092" i="6"/>
  <c r="C23093" i="6"/>
  <c r="K23182" i="6" l="1"/>
  <c r="B23093" i="6"/>
  <c r="A23093" i="6"/>
  <c r="C23094" i="6"/>
  <c r="K23183" i="6" l="1"/>
  <c r="B23094" i="6"/>
  <c r="A23094" i="6"/>
  <c r="C23095" i="6"/>
  <c r="K23184" i="6" l="1"/>
  <c r="B23095" i="6"/>
  <c r="A23095" i="6"/>
  <c r="C23096" i="6"/>
  <c r="K23185" i="6" l="1"/>
  <c r="B23096" i="6"/>
  <c r="A23096" i="6"/>
  <c r="C23097" i="6"/>
  <c r="K23186" i="6" l="1"/>
  <c r="A23097" i="6"/>
  <c r="B23097" i="6"/>
  <c r="C23098" i="6"/>
  <c r="K23187" i="6" l="1"/>
  <c r="B23098" i="6"/>
  <c r="A23098" i="6"/>
  <c r="C23099" i="6"/>
  <c r="K23188" i="6" l="1"/>
  <c r="B23099" i="6"/>
  <c r="A23099" i="6"/>
  <c r="C23100" i="6"/>
  <c r="K23189" i="6" l="1"/>
  <c r="A23100" i="6"/>
  <c r="B23100" i="6"/>
  <c r="C23101" i="6"/>
  <c r="K23190" i="6" l="1"/>
  <c r="B23101" i="6"/>
  <c r="A23101" i="6"/>
  <c r="C23102" i="6"/>
  <c r="K23191" i="6" l="1"/>
  <c r="B23102" i="6"/>
  <c r="A23102" i="6"/>
  <c r="C23103" i="6"/>
  <c r="K23192" i="6" l="1"/>
  <c r="B23103" i="6"/>
  <c r="A23103" i="6"/>
  <c r="C23104" i="6"/>
  <c r="K23193" i="6" l="1"/>
  <c r="A23104" i="6"/>
  <c r="B23104" i="6"/>
  <c r="C23105" i="6"/>
  <c r="K23194" i="6" l="1"/>
  <c r="A23105" i="6"/>
  <c r="B23105" i="6"/>
  <c r="C23106" i="6"/>
  <c r="K23195" i="6" l="1"/>
  <c r="B23106" i="6"/>
  <c r="A23106" i="6"/>
  <c r="C23107" i="6"/>
  <c r="K23196" i="6" l="1"/>
  <c r="B23107" i="6"/>
  <c r="A23107" i="6"/>
  <c r="C23108" i="6"/>
  <c r="K23197" i="6" l="1"/>
  <c r="B23108" i="6"/>
  <c r="A23108" i="6"/>
  <c r="C23109" i="6"/>
  <c r="K23198" i="6" l="1"/>
  <c r="B23109" i="6"/>
  <c r="A23109" i="6"/>
  <c r="C23110" i="6"/>
  <c r="K23199" i="6" l="1"/>
  <c r="B23110" i="6"/>
  <c r="A23110" i="6"/>
  <c r="C23111" i="6"/>
  <c r="K23200" i="6" l="1"/>
  <c r="B23111" i="6"/>
  <c r="A23111" i="6"/>
  <c r="C23112" i="6"/>
  <c r="K23201" i="6" l="1"/>
  <c r="A23112" i="6"/>
  <c r="B23112" i="6"/>
  <c r="C23113" i="6"/>
  <c r="K23202" i="6" l="1"/>
  <c r="B23113" i="6"/>
  <c r="A23113" i="6"/>
  <c r="C23114" i="6"/>
  <c r="K23203" i="6" l="1"/>
  <c r="B23114" i="6"/>
  <c r="A23114" i="6"/>
  <c r="C23115" i="6"/>
  <c r="K23204" i="6" l="1"/>
  <c r="B23115" i="6"/>
  <c r="A23115" i="6"/>
  <c r="C23116" i="6"/>
  <c r="K23205" i="6" l="1"/>
  <c r="B23116" i="6"/>
  <c r="A23116" i="6"/>
  <c r="C23117" i="6"/>
  <c r="K23206" i="6" l="1"/>
  <c r="B23117" i="6"/>
  <c r="A23117" i="6"/>
  <c r="C23118" i="6"/>
  <c r="K23207" i="6" l="1"/>
  <c r="B23118" i="6"/>
  <c r="A23118" i="6"/>
  <c r="C23119" i="6"/>
  <c r="K23208" i="6" l="1"/>
  <c r="B23119" i="6"/>
  <c r="A23119" i="6"/>
  <c r="C23120" i="6"/>
  <c r="K23209" i="6" l="1"/>
  <c r="B23120" i="6"/>
  <c r="A23120" i="6"/>
  <c r="C23121" i="6"/>
  <c r="K23210" i="6" l="1"/>
  <c r="A23121" i="6"/>
  <c r="B23121" i="6"/>
  <c r="C23122" i="6"/>
  <c r="K23211" i="6" l="1"/>
  <c r="B23122" i="6"/>
  <c r="A23122" i="6"/>
  <c r="C23123" i="6"/>
  <c r="K23212" i="6" l="1"/>
  <c r="B23123" i="6"/>
  <c r="A23123" i="6"/>
  <c r="C23124" i="6"/>
  <c r="K23213" i="6" l="1"/>
  <c r="B23124" i="6"/>
  <c r="A23124" i="6"/>
  <c r="C23125" i="6"/>
  <c r="K23214" i="6" l="1"/>
  <c r="B23125" i="6"/>
  <c r="A23125" i="6"/>
  <c r="C23126" i="6"/>
  <c r="K23215" i="6" l="1"/>
  <c r="B23126" i="6"/>
  <c r="A23126" i="6"/>
  <c r="C23127" i="6"/>
  <c r="K23216" i="6" l="1"/>
  <c r="A23127" i="6"/>
  <c r="B23127" i="6"/>
  <c r="C23128" i="6"/>
  <c r="K23217" i="6" l="1"/>
  <c r="B23128" i="6"/>
  <c r="A23128" i="6"/>
  <c r="C23129" i="6"/>
  <c r="K23218" i="6" l="1"/>
  <c r="B23129" i="6"/>
  <c r="A23129" i="6"/>
  <c r="C23130" i="6"/>
  <c r="K23219" i="6" l="1"/>
  <c r="B23130" i="6"/>
  <c r="A23130" i="6"/>
  <c r="C23131" i="6"/>
  <c r="K23220" i="6" l="1"/>
  <c r="B23131" i="6"/>
  <c r="A23131" i="6"/>
  <c r="C23132" i="6"/>
  <c r="K23221" i="6" l="1"/>
  <c r="B23132" i="6"/>
  <c r="A23132" i="6"/>
  <c r="C23133" i="6"/>
  <c r="K23222" i="6" l="1"/>
  <c r="B23133" i="6"/>
  <c r="A23133" i="6"/>
  <c r="C23134" i="6"/>
  <c r="K23223" i="6" l="1"/>
  <c r="B23134" i="6"/>
  <c r="A23134" i="6"/>
  <c r="C23135" i="6"/>
  <c r="K23224" i="6" l="1"/>
  <c r="B23135" i="6"/>
  <c r="A23135" i="6"/>
  <c r="C23136" i="6"/>
  <c r="K23225" i="6" l="1"/>
  <c r="B23136" i="6"/>
  <c r="A23136" i="6"/>
  <c r="C23137" i="6"/>
  <c r="K23226" i="6" l="1"/>
  <c r="B23137" i="6"/>
  <c r="A23137" i="6"/>
  <c r="C23138" i="6"/>
  <c r="K23227" i="6" l="1"/>
  <c r="B23138" i="6"/>
  <c r="A23138" i="6"/>
  <c r="C23139" i="6"/>
  <c r="K23228" i="6" l="1"/>
  <c r="B23139" i="6"/>
  <c r="A23139" i="6"/>
  <c r="C23140" i="6"/>
  <c r="K23229" i="6" l="1"/>
  <c r="B23140" i="6"/>
  <c r="A23140" i="6"/>
  <c r="C23141" i="6"/>
  <c r="K23230" i="6" l="1"/>
  <c r="B23141" i="6"/>
  <c r="A23141" i="6"/>
  <c r="C23142" i="6"/>
  <c r="K23231" i="6" l="1"/>
  <c r="B23142" i="6"/>
  <c r="A23142" i="6"/>
  <c r="C23143" i="6"/>
  <c r="K23232" i="6" l="1"/>
  <c r="B23143" i="6"/>
  <c r="A23143" i="6"/>
  <c r="C23144" i="6"/>
  <c r="K23233" i="6" l="1"/>
  <c r="B23144" i="6"/>
  <c r="A23144" i="6"/>
  <c r="C23145" i="6"/>
  <c r="K23234" i="6" l="1"/>
  <c r="B23145" i="6"/>
  <c r="A23145" i="6"/>
  <c r="C23146" i="6"/>
  <c r="K23235" i="6" l="1"/>
  <c r="B23146" i="6"/>
  <c r="A23146" i="6"/>
  <c r="C23147" i="6"/>
  <c r="K23236" i="6" l="1"/>
  <c r="B23147" i="6"/>
  <c r="A23147" i="6"/>
  <c r="C23148" i="6"/>
  <c r="K23237" i="6" l="1"/>
  <c r="B23148" i="6"/>
  <c r="A23148" i="6"/>
  <c r="C23149" i="6"/>
  <c r="K23238" i="6" l="1"/>
  <c r="B23149" i="6"/>
  <c r="A23149" i="6"/>
  <c r="C23150" i="6"/>
  <c r="K23239" i="6" l="1"/>
  <c r="A23150" i="6"/>
  <c r="B23150" i="6"/>
  <c r="C23151" i="6"/>
  <c r="K23240" i="6" l="1"/>
  <c r="B23151" i="6"/>
  <c r="A23151" i="6"/>
  <c r="C23152" i="6"/>
  <c r="K23241" i="6" l="1"/>
  <c r="A23152" i="6"/>
  <c r="B23152" i="6"/>
  <c r="C23153" i="6"/>
  <c r="K23242" i="6" l="1"/>
  <c r="B23153" i="6"/>
  <c r="A23153" i="6"/>
  <c r="C23154" i="6"/>
  <c r="K23243" i="6" l="1"/>
  <c r="B23154" i="6"/>
  <c r="A23154" i="6"/>
  <c r="C23155" i="6"/>
  <c r="K23244" i="6" l="1"/>
  <c r="A23155" i="6"/>
  <c r="B23155" i="6"/>
  <c r="C23156" i="6"/>
  <c r="K23245" i="6" l="1"/>
  <c r="A23156" i="6"/>
  <c r="B23156" i="6"/>
  <c r="C23157" i="6"/>
  <c r="K23246" i="6" l="1"/>
  <c r="A23157" i="6"/>
  <c r="B23157" i="6"/>
  <c r="C23158" i="6"/>
  <c r="K23247" i="6" l="1"/>
  <c r="B23158" i="6"/>
  <c r="A23158" i="6"/>
  <c r="C23159" i="6"/>
  <c r="K23248" i="6" l="1"/>
  <c r="B23159" i="6"/>
  <c r="A23159" i="6"/>
  <c r="C23160" i="6"/>
  <c r="K23249" i="6" l="1"/>
  <c r="B23160" i="6"/>
  <c r="A23160" i="6"/>
  <c r="C23161" i="6"/>
  <c r="K23250" i="6" l="1"/>
  <c r="B23161" i="6"/>
  <c r="A23161" i="6"/>
  <c r="C23162" i="6"/>
  <c r="K23251" i="6" l="1"/>
  <c r="B23162" i="6"/>
  <c r="A23162" i="6"/>
  <c r="C23163" i="6"/>
  <c r="K23252" i="6" l="1"/>
  <c r="A23163" i="6"/>
  <c r="B23163" i="6"/>
  <c r="C23164" i="6"/>
  <c r="K23253" i="6" l="1"/>
  <c r="A23164" i="6"/>
  <c r="B23164" i="6"/>
  <c r="C23165" i="6"/>
  <c r="K23254" i="6" l="1"/>
  <c r="B23165" i="6"/>
  <c r="A23165" i="6"/>
  <c r="C23166" i="6"/>
  <c r="K23255" i="6" l="1"/>
  <c r="B23166" i="6"/>
  <c r="A23166" i="6"/>
  <c r="C23167" i="6"/>
  <c r="K23256" i="6" l="1"/>
  <c r="B23167" i="6"/>
  <c r="A23167" i="6"/>
  <c r="C23168" i="6"/>
  <c r="K23257" i="6" l="1"/>
  <c r="B23168" i="6"/>
  <c r="A23168" i="6"/>
  <c r="C23169" i="6"/>
  <c r="K23258" i="6" l="1"/>
  <c r="B23169" i="6"/>
  <c r="A23169" i="6"/>
  <c r="C23170" i="6"/>
  <c r="K23259" i="6" l="1"/>
  <c r="B23170" i="6"/>
  <c r="A23170" i="6"/>
  <c r="C23171" i="6"/>
  <c r="K23260" i="6" l="1"/>
  <c r="A23171" i="6"/>
  <c r="B23171" i="6"/>
  <c r="C23172" i="6"/>
  <c r="K23261" i="6" l="1"/>
  <c r="B23172" i="6"/>
  <c r="A23172" i="6"/>
  <c r="C23173" i="6"/>
  <c r="K23262" i="6" l="1"/>
  <c r="B23173" i="6"/>
  <c r="A23173" i="6"/>
  <c r="C23174" i="6"/>
  <c r="K23263" i="6" l="1"/>
  <c r="B23174" i="6"/>
  <c r="A23174" i="6"/>
  <c r="C23175" i="6"/>
  <c r="K23264" i="6" l="1"/>
  <c r="B23175" i="6"/>
  <c r="A23175" i="6"/>
  <c r="C23176" i="6"/>
  <c r="K23265" i="6" l="1"/>
  <c r="B23176" i="6"/>
  <c r="A23176" i="6"/>
  <c r="C23177" i="6"/>
  <c r="K23266" i="6" l="1"/>
  <c r="B23177" i="6"/>
  <c r="A23177" i="6"/>
  <c r="C23178" i="6"/>
  <c r="K23267" i="6" l="1"/>
  <c r="B23178" i="6"/>
  <c r="A23178" i="6"/>
  <c r="C23179" i="6"/>
  <c r="K23268" i="6" l="1"/>
  <c r="B23179" i="6"/>
  <c r="A23179" i="6"/>
  <c r="C23180" i="6"/>
  <c r="K23269" i="6" l="1"/>
  <c r="B23180" i="6"/>
  <c r="A23180" i="6"/>
  <c r="C23181" i="6"/>
  <c r="K23270" i="6" l="1"/>
  <c r="B23181" i="6"/>
  <c r="A23181" i="6"/>
  <c r="C23182" i="6"/>
  <c r="K23271" i="6" l="1"/>
  <c r="B23182" i="6"/>
  <c r="A23182" i="6"/>
  <c r="C23183" i="6"/>
  <c r="K23272" i="6" l="1"/>
  <c r="B23183" i="6"/>
  <c r="A23183" i="6"/>
  <c r="C23184" i="6"/>
  <c r="K23273" i="6" l="1"/>
  <c r="B23184" i="6"/>
  <c r="A23184" i="6"/>
  <c r="C23185" i="6"/>
  <c r="K23274" i="6" l="1"/>
  <c r="B23185" i="6"/>
  <c r="A23185" i="6"/>
  <c r="C23186" i="6"/>
  <c r="K23275" i="6" l="1"/>
  <c r="B23186" i="6"/>
  <c r="A23186" i="6"/>
  <c r="C23187" i="6"/>
  <c r="K23276" i="6" l="1"/>
  <c r="B23187" i="6"/>
  <c r="A23187" i="6"/>
  <c r="C23188" i="6"/>
  <c r="K23277" i="6" l="1"/>
  <c r="B23188" i="6"/>
  <c r="A23188" i="6"/>
  <c r="C23189" i="6"/>
  <c r="K23278" i="6" l="1"/>
  <c r="A23189" i="6"/>
  <c r="B23189" i="6"/>
  <c r="C23190" i="6"/>
  <c r="K23279" i="6" l="1"/>
  <c r="B23190" i="6"/>
  <c r="A23190" i="6"/>
  <c r="C23191" i="6"/>
  <c r="K23280" i="6" l="1"/>
  <c r="B23191" i="6"/>
  <c r="A23191" i="6"/>
  <c r="C23192" i="6"/>
  <c r="K23281" i="6" l="1"/>
  <c r="B23192" i="6"/>
  <c r="A23192" i="6"/>
  <c r="C23193" i="6"/>
  <c r="K23282" i="6" l="1"/>
  <c r="A23193" i="6"/>
  <c r="B23193" i="6"/>
  <c r="C23194" i="6"/>
  <c r="K23283" i="6" l="1"/>
  <c r="B23194" i="6"/>
  <c r="A23194" i="6"/>
  <c r="C23195" i="6"/>
  <c r="K23284" i="6" l="1"/>
  <c r="A23195" i="6"/>
  <c r="B23195" i="6"/>
  <c r="C23196" i="6"/>
  <c r="K23285" i="6" l="1"/>
  <c r="B23196" i="6"/>
  <c r="A23196" i="6"/>
  <c r="C23197" i="6"/>
  <c r="K23286" i="6" l="1"/>
  <c r="B23197" i="6"/>
  <c r="A23197" i="6"/>
  <c r="C23198" i="6"/>
  <c r="K23287" i="6" l="1"/>
  <c r="B23198" i="6"/>
  <c r="A23198" i="6"/>
  <c r="C23199" i="6"/>
  <c r="K23288" i="6" l="1"/>
  <c r="B23199" i="6"/>
  <c r="A23199" i="6"/>
  <c r="C23200" i="6"/>
  <c r="K23289" i="6" l="1"/>
  <c r="B23200" i="6"/>
  <c r="A23200" i="6"/>
  <c r="C23201" i="6"/>
  <c r="K23290" i="6" l="1"/>
  <c r="B23201" i="6"/>
  <c r="A23201" i="6"/>
  <c r="C23202" i="6"/>
  <c r="K23291" i="6" l="1"/>
  <c r="B23202" i="6"/>
  <c r="A23202" i="6"/>
  <c r="C23203" i="6"/>
  <c r="K23292" i="6" l="1"/>
  <c r="B23203" i="6"/>
  <c r="A23203" i="6"/>
  <c r="C23204" i="6"/>
  <c r="K23293" i="6" l="1"/>
  <c r="B23204" i="6"/>
  <c r="A23204" i="6"/>
  <c r="C23205" i="6"/>
  <c r="K23294" i="6" l="1"/>
  <c r="B23205" i="6"/>
  <c r="A23205" i="6"/>
  <c r="C23206" i="6"/>
  <c r="K23295" i="6" l="1"/>
  <c r="B23206" i="6"/>
  <c r="A23206" i="6"/>
  <c r="C23207" i="6"/>
  <c r="K23296" i="6" l="1"/>
  <c r="B23207" i="6"/>
  <c r="A23207" i="6"/>
  <c r="C23208" i="6"/>
  <c r="K23297" i="6" l="1"/>
  <c r="A23208" i="6"/>
  <c r="B23208" i="6"/>
  <c r="C23209" i="6"/>
  <c r="K23298" i="6" l="1"/>
  <c r="B23209" i="6"/>
  <c r="A23209" i="6"/>
  <c r="C23210" i="6"/>
  <c r="K23299" i="6" l="1"/>
  <c r="B23210" i="6"/>
  <c r="A23210" i="6"/>
  <c r="C23211" i="6"/>
  <c r="K23300" i="6" l="1"/>
  <c r="B23211" i="6"/>
  <c r="A23211" i="6"/>
  <c r="C23212" i="6"/>
  <c r="K23301" i="6" l="1"/>
  <c r="B23212" i="6"/>
  <c r="A23212" i="6"/>
  <c r="C23213" i="6"/>
  <c r="K23302" i="6" l="1"/>
  <c r="B23213" i="6"/>
  <c r="A23213" i="6"/>
  <c r="C23214" i="6"/>
  <c r="K23303" i="6" l="1"/>
  <c r="B23214" i="6"/>
  <c r="A23214" i="6"/>
  <c r="C23215" i="6"/>
  <c r="K23304" i="6" l="1"/>
  <c r="A23215" i="6"/>
  <c r="B23215" i="6"/>
  <c r="C23216" i="6"/>
  <c r="K23305" i="6" l="1"/>
  <c r="B23216" i="6"/>
  <c r="A23216" i="6"/>
  <c r="C23217" i="6"/>
  <c r="K23306" i="6" l="1"/>
  <c r="B23217" i="6"/>
  <c r="A23217" i="6"/>
  <c r="C23218" i="6"/>
  <c r="K23307" i="6" l="1"/>
  <c r="B23218" i="6"/>
  <c r="A23218" i="6"/>
  <c r="C23219" i="6"/>
  <c r="K23308" i="6" l="1"/>
  <c r="B23219" i="6"/>
  <c r="A23219" i="6"/>
  <c r="C23220" i="6"/>
  <c r="K23309" i="6" l="1"/>
  <c r="B23220" i="6"/>
  <c r="A23220" i="6"/>
  <c r="C23221" i="6"/>
  <c r="K23310" i="6" l="1"/>
  <c r="B23221" i="6"/>
  <c r="A23221" i="6"/>
  <c r="C23222" i="6"/>
  <c r="K23311" i="6" l="1"/>
  <c r="B23222" i="6"/>
  <c r="A23222" i="6"/>
  <c r="C23223" i="6"/>
  <c r="K23312" i="6" l="1"/>
  <c r="B23223" i="6"/>
  <c r="A23223" i="6"/>
  <c r="C23224" i="6"/>
  <c r="K23313" i="6" l="1"/>
  <c r="B23224" i="6"/>
  <c r="A23224" i="6"/>
  <c r="C23225" i="6"/>
  <c r="K23314" i="6" l="1"/>
  <c r="B23225" i="6"/>
  <c r="A23225" i="6"/>
  <c r="C23226" i="6"/>
  <c r="K23315" i="6" l="1"/>
  <c r="B23226" i="6"/>
  <c r="A23226" i="6"/>
  <c r="C23227" i="6"/>
  <c r="K23316" i="6" l="1"/>
  <c r="B23227" i="6"/>
  <c r="A23227" i="6"/>
  <c r="C23228" i="6"/>
  <c r="K23317" i="6" l="1"/>
  <c r="B23228" i="6"/>
  <c r="A23228" i="6"/>
  <c r="C23229" i="6"/>
  <c r="K23318" i="6" l="1"/>
  <c r="B23229" i="6"/>
  <c r="A23229" i="6"/>
  <c r="C23230" i="6"/>
  <c r="K23319" i="6" l="1"/>
  <c r="B23230" i="6"/>
  <c r="A23230" i="6"/>
  <c r="C23231" i="6"/>
  <c r="K23320" i="6" l="1"/>
  <c r="B23231" i="6"/>
  <c r="A23231" i="6"/>
  <c r="C23232" i="6"/>
  <c r="K23321" i="6" l="1"/>
  <c r="B23232" i="6"/>
  <c r="A23232" i="6"/>
  <c r="C23233" i="6"/>
  <c r="K23322" i="6" l="1"/>
  <c r="A23233" i="6"/>
  <c r="B23233" i="6"/>
  <c r="C23234" i="6"/>
  <c r="K23323" i="6" l="1"/>
  <c r="B23234" i="6"/>
  <c r="A23234" i="6"/>
  <c r="C23235" i="6"/>
  <c r="K23324" i="6" l="1"/>
  <c r="B23235" i="6"/>
  <c r="A23235" i="6"/>
  <c r="C23236" i="6"/>
  <c r="K23325" i="6" l="1"/>
  <c r="B23236" i="6"/>
  <c r="A23236" i="6"/>
  <c r="C23237" i="6"/>
  <c r="K23326" i="6" l="1"/>
  <c r="B23237" i="6"/>
  <c r="A23237" i="6"/>
  <c r="C23238" i="6"/>
  <c r="K23327" i="6" l="1"/>
  <c r="B23238" i="6"/>
  <c r="A23238" i="6"/>
  <c r="C23239" i="6"/>
  <c r="K23328" i="6" l="1"/>
  <c r="B23239" i="6"/>
  <c r="A23239" i="6"/>
  <c r="C23240" i="6"/>
  <c r="K23329" i="6" l="1"/>
  <c r="A23240" i="6"/>
  <c r="B23240" i="6"/>
  <c r="C23241" i="6"/>
  <c r="K23330" i="6" l="1"/>
  <c r="B23241" i="6"/>
  <c r="A23241" i="6"/>
  <c r="C23242" i="6"/>
  <c r="K23331" i="6" l="1"/>
  <c r="A23242" i="6"/>
  <c r="B23242" i="6"/>
  <c r="C23243" i="6"/>
  <c r="K23332" i="6" l="1"/>
  <c r="B23243" i="6"/>
  <c r="A23243" i="6"/>
  <c r="C23244" i="6"/>
  <c r="K23333" i="6" l="1"/>
  <c r="B23244" i="6"/>
  <c r="A23244" i="6"/>
  <c r="C23245" i="6"/>
  <c r="K23334" i="6" l="1"/>
  <c r="B23245" i="6"/>
  <c r="A23245" i="6"/>
  <c r="C23246" i="6"/>
  <c r="K23335" i="6" l="1"/>
  <c r="B23246" i="6"/>
  <c r="A23246" i="6"/>
  <c r="C23247" i="6"/>
  <c r="K23336" i="6" l="1"/>
  <c r="B23247" i="6"/>
  <c r="A23247" i="6"/>
  <c r="C23248" i="6"/>
  <c r="K23337" i="6" l="1"/>
  <c r="B23248" i="6"/>
  <c r="A23248" i="6"/>
  <c r="C23249" i="6"/>
  <c r="K23338" i="6" l="1"/>
  <c r="B23249" i="6"/>
  <c r="A23249" i="6"/>
  <c r="C23250" i="6"/>
  <c r="K23339" i="6" l="1"/>
  <c r="A23250" i="6"/>
  <c r="B23250" i="6"/>
  <c r="C23251" i="6"/>
  <c r="K23340" i="6" l="1"/>
  <c r="B23251" i="6"/>
  <c r="A23251" i="6"/>
  <c r="C23252" i="6"/>
  <c r="K23341" i="6" l="1"/>
  <c r="B23252" i="6"/>
  <c r="A23252" i="6"/>
  <c r="C23253" i="6"/>
  <c r="K23342" i="6" l="1"/>
  <c r="B23253" i="6"/>
  <c r="A23253" i="6"/>
  <c r="C23254" i="6"/>
  <c r="K23343" i="6" l="1"/>
  <c r="B23254" i="6"/>
  <c r="A23254" i="6"/>
  <c r="C23255" i="6"/>
  <c r="K23344" i="6" l="1"/>
  <c r="B23255" i="6"/>
  <c r="A23255" i="6"/>
  <c r="C23256" i="6"/>
  <c r="K23345" i="6" l="1"/>
  <c r="B23256" i="6"/>
  <c r="A23256" i="6"/>
  <c r="C23257" i="6"/>
  <c r="K23346" i="6" l="1"/>
  <c r="A23257" i="6"/>
  <c r="B23257" i="6"/>
  <c r="C23258" i="6"/>
  <c r="K23347" i="6" l="1"/>
  <c r="B23258" i="6"/>
  <c r="A23258" i="6"/>
  <c r="C23259" i="6"/>
  <c r="K23348" i="6" l="1"/>
  <c r="A23259" i="6"/>
  <c r="B23259" i="6"/>
  <c r="C23260" i="6"/>
  <c r="K23349" i="6" l="1"/>
  <c r="B23260" i="6"/>
  <c r="A23260" i="6"/>
  <c r="C23261" i="6"/>
  <c r="K23350" i="6" l="1"/>
  <c r="B23261" i="6"/>
  <c r="A23261" i="6"/>
  <c r="C23262" i="6"/>
  <c r="K23351" i="6" l="1"/>
  <c r="B23262" i="6"/>
  <c r="A23262" i="6"/>
  <c r="C23263" i="6"/>
  <c r="K23352" i="6" l="1"/>
  <c r="A23263" i="6"/>
  <c r="B23263" i="6"/>
  <c r="C23264" i="6"/>
  <c r="K23353" i="6" l="1"/>
  <c r="B23264" i="6"/>
  <c r="A23264" i="6"/>
  <c r="C23265" i="6"/>
  <c r="K23354" i="6" l="1"/>
  <c r="B23265" i="6"/>
  <c r="A23265" i="6"/>
  <c r="C23266" i="6"/>
  <c r="K23355" i="6" l="1"/>
  <c r="B23266" i="6"/>
  <c r="A23266" i="6"/>
  <c r="C23267" i="6"/>
  <c r="K23356" i="6" l="1"/>
  <c r="B23267" i="6"/>
  <c r="A23267" i="6"/>
  <c r="C23268" i="6"/>
  <c r="K23357" i="6" l="1"/>
  <c r="B23268" i="6"/>
  <c r="A23268" i="6"/>
  <c r="C23269" i="6"/>
  <c r="K23358" i="6" l="1"/>
  <c r="B23269" i="6"/>
  <c r="A23269" i="6"/>
  <c r="C23270" i="6"/>
  <c r="K23359" i="6" l="1"/>
  <c r="A23270" i="6"/>
  <c r="B23270" i="6"/>
  <c r="C23271" i="6"/>
  <c r="K23360" i="6" l="1"/>
  <c r="B23271" i="6"/>
  <c r="A23271" i="6"/>
  <c r="C23272" i="6"/>
  <c r="K23361" i="6" l="1"/>
  <c r="B23272" i="6"/>
  <c r="A23272" i="6"/>
  <c r="C23273" i="6"/>
  <c r="K23362" i="6" l="1"/>
  <c r="B23273" i="6"/>
  <c r="A23273" i="6"/>
  <c r="C23274" i="6"/>
  <c r="K23363" i="6" l="1"/>
  <c r="B23274" i="6"/>
  <c r="A23274" i="6"/>
  <c r="C23275" i="6"/>
  <c r="K23364" i="6" l="1"/>
  <c r="B23275" i="6"/>
  <c r="A23275" i="6"/>
  <c r="C23276" i="6"/>
  <c r="K23365" i="6" l="1"/>
  <c r="B23276" i="6"/>
  <c r="A23276" i="6"/>
  <c r="C23277" i="6"/>
  <c r="K23366" i="6" l="1"/>
  <c r="B23277" i="6"/>
  <c r="A23277" i="6"/>
  <c r="C23278" i="6"/>
  <c r="K23367" i="6" l="1"/>
  <c r="A23278" i="6"/>
  <c r="B23278" i="6"/>
  <c r="C23279" i="6"/>
  <c r="K23368" i="6" l="1"/>
  <c r="B23279" i="6"/>
  <c r="A23279" i="6"/>
  <c r="C23280" i="6"/>
  <c r="K23369" i="6" l="1"/>
  <c r="A23280" i="6"/>
  <c r="B23280" i="6"/>
  <c r="C23281" i="6"/>
  <c r="K23370" i="6" l="1"/>
  <c r="B23281" i="6"/>
  <c r="A23281" i="6"/>
  <c r="C23282" i="6"/>
  <c r="K23371" i="6" l="1"/>
  <c r="B23282" i="6"/>
  <c r="A23282" i="6"/>
  <c r="C23283" i="6"/>
  <c r="K23372" i="6" l="1"/>
  <c r="A23283" i="6"/>
  <c r="B23283" i="6"/>
  <c r="C23284" i="6"/>
  <c r="K23373" i="6" l="1"/>
  <c r="B23284" i="6"/>
  <c r="A23284" i="6"/>
  <c r="C23285" i="6"/>
  <c r="K23374" i="6" l="1"/>
  <c r="A23285" i="6"/>
  <c r="B23285" i="6"/>
  <c r="C23286" i="6"/>
  <c r="K23375" i="6" l="1"/>
  <c r="B23286" i="6"/>
  <c r="A23286" i="6"/>
  <c r="C23287" i="6"/>
  <c r="K23376" i="6" l="1"/>
  <c r="A23287" i="6"/>
  <c r="B23287" i="6"/>
  <c r="C23288" i="6"/>
  <c r="K23377" i="6" l="1"/>
  <c r="B23288" i="6"/>
  <c r="A23288" i="6"/>
  <c r="C23289" i="6"/>
  <c r="K23378" i="6" l="1"/>
  <c r="B23289" i="6"/>
  <c r="A23289" i="6"/>
  <c r="C23290" i="6"/>
  <c r="K23379" i="6" l="1"/>
  <c r="B23290" i="6"/>
  <c r="A23290" i="6"/>
  <c r="C23291" i="6"/>
  <c r="K23380" i="6" l="1"/>
  <c r="B23291" i="6"/>
  <c r="A23291" i="6"/>
  <c r="C23292" i="6"/>
  <c r="K23381" i="6" l="1"/>
  <c r="B23292" i="6"/>
  <c r="A23292" i="6"/>
  <c r="C23293" i="6"/>
  <c r="K23382" i="6" l="1"/>
  <c r="B23293" i="6"/>
  <c r="A23293" i="6"/>
  <c r="C23294" i="6"/>
  <c r="K23383" i="6" l="1"/>
  <c r="A23294" i="6"/>
  <c r="B23294" i="6"/>
  <c r="C23295" i="6"/>
  <c r="K23384" i="6" l="1"/>
  <c r="A23295" i="6"/>
  <c r="B23295" i="6"/>
  <c r="C23296" i="6"/>
  <c r="K23385" i="6" l="1"/>
  <c r="B23296" i="6"/>
  <c r="A23296" i="6"/>
  <c r="C23297" i="6"/>
  <c r="K23386" i="6" l="1"/>
  <c r="B23297" i="6"/>
  <c r="A23297" i="6"/>
  <c r="C23298" i="6"/>
  <c r="K23387" i="6" l="1"/>
  <c r="B23298" i="6"/>
  <c r="A23298" i="6"/>
  <c r="C23299" i="6"/>
  <c r="K23388" i="6" l="1"/>
  <c r="B23299" i="6"/>
  <c r="A23299" i="6"/>
  <c r="C23300" i="6"/>
  <c r="K23389" i="6" l="1"/>
  <c r="B23300" i="6"/>
  <c r="A23300" i="6"/>
  <c r="C23301" i="6"/>
  <c r="K23390" i="6" l="1"/>
  <c r="B23301" i="6"/>
  <c r="A23301" i="6"/>
  <c r="C23302" i="6"/>
  <c r="K23391" i="6" l="1"/>
  <c r="B23302" i="6"/>
  <c r="A23302" i="6"/>
  <c r="C23303" i="6"/>
  <c r="K23392" i="6" l="1"/>
  <c r="B23303" i="6"/>
  <c r="A23303" i="6"/>
  <c r="C23304" i="6"/>
  <c r="K23393" i="6" l="1"/>
  <c r="A23304" i="6"/>
  <c r="B23304" i="6"/>
  <c r="C23305" i="6"/>
  <c r="K23394" i="6" l="1"/>
  <c r="B23305" i="6"/>
  <c r="A23305" i="6"/>
  <c r="C23306" i="6"/>
  <c r="K23395" i="6" l="1"/>
  <c r="B23306" i="6"/>
  <c r="A23306" i="6"/>
  <c r="C23307" i="6"/>
  <c r="K23396" i="6" l="1"/>
  <c r="B23307" i="6"/>
  <c r="A23307" i="6"/>
  <c r="C23308" i="6"/>
  <c r="K23397" i="6" l="1"/>
  <c r="B23308" i="6"/>
  <c r="A23308" i="6"/>
  <c r="C23309" i="6"/>
  <c r="K23398" i="6" l="1"/>
  <c r="B23309" i="6"/>
  <c r="A23309" i="6"/>
  <c r="C23310" i="6"/>
  <c r="K23399" i="6" l="1"/>
  <c r="B23310" i="6"/>
  <c r="A23310" i="6"/>
  <c r="C23311" i="6"/>
  <c r="K23400" i="6" l="1"/>
  <c r="B23311" i="6"/>
  <c r="A23311" i="6"/>
  <c r="C23312" i="6"/>
  <c r="K23401" i="6" l="1"/>
  <c r="B23312" i="6"/>
  <c r="A23312" i="6"/>
  <c r="C23313" i="6"/>
  <c r="K23402" i="6" l="1"/>
  <c r="B23313" i="6"/>
  <c r="A23313" i="6"/>
  <c r="C23314" i="6"/>
  <c r="K23403" i="6" l="1"/>
  <c r="B23314" i="6"/>
  <c r="A23314" i="6"/>
  <c r="C23315" i="6"/>
  <c r="K23404" i="6" l="1"/>
  <c r="B23315" i="6"/>
  <c r="A23315" i="6"/>
  <c r="C23316" i="6"/>
  <c r="K23405" i="6" l="1"/>
  <c r="B23316" i="6"/>
  <c r="A23316" i="6"/>
  <c r="C23317" i="6"/>
  <c r="K23406" i="6" l="1"/>
  <c r="B23317" i="6"/>
  <c r="A23317" i="6"/>
  <c r="C23318" i="6"/>
  <c r="K23407" i="6" l="1"/>
  <c r="B23318" i="6"/>
  <c r="A23318" i="6"/>
  <c r="C23319" i="6"/>
  <c r="K23408" i="6" l="1"/>
  <c r="B23319" i="6"/>
  <c r="A23319" i="6"/>
  <c r="C23320" i="6"/>
  <c r="K23409" i="6" l="1"/>
  <c r="B23320" i="6"/>
  <c r="A23320" i="6"/>
  <c r="C23321" i="6"/>
  <c r="K23410" i="6" l="1"/>
  <c r="A23321" i="6"/>
  <c r="B23321" i="6"/>
  <c r="C23322" i="6"/>
  <c r="K23411" i="6" l="1"/>
  <c r="B23322" i="6"/>
  <c r="A23322" i="6"/>
  <c r="C23323" i="6"/>
  <c r="K23412" i="6" l="1"/>
  <c r="B23323" i="6"/>
  <c r="A23323" i="6"/>
  <c r="C23324" i="6"/>
  <c r="K23413" i="6" l="1"/>
  <c r="B23324" i="6"/>
  <c r="A23324" i="6"/>
  <c r="C23325" i="6"/>
  <c r="K23414" i="6" l="1"/>
  <c r="B23325" i="6"/>
  <c r="A23325" i="6"/>
  <c r="C23326" i="6"/>
  <c r="K23415" i="6" l="1"/>
  <c r="B23326" i="6"/>
  <c r="A23326" i="6"/>
  <c r="C23327" i="6"/>
  <c r="K23416" i="6" l="1"/>
  <c r="B23327" i="6"/>
  <c r="A23327" i="6"/>
  <c r="C23328" i="6"/>
  <c r="K23417" i="6" l="1"/>
  <c r="B23328" i="6"/>
  <c r="A23328" i="6"/>
  <c r="C23329" i="6"/>
  <c r="K23418" i="6" l="1"/>
  <c r="B23329" i="6"/>
  <c r="A23329" i="6"/>
  <c r="C23330" i="6"/>
  <c r="K23419" i="6" l="1"/>
  <c r="B23330" i="6"/>
  <c r="A23330" i="6"/>
  <c r="C23331" i="6"/>
  <c r="K23420" i="6" l="1"/>
  <c r="B23331" i="6"/>
  <c r="A23331" i="6"/>
  <c r="C23332" i="6"/>
  <c r="K23421" i="6" l="1"/>
  <c r="B23332" i="6"/>
  <c r="A23332" i="6"/>
  <c r="C23333" i="6"/>
  <c r="K23422" i="6" l="1"/>
  <c r="A23333" i="6"/>
  <c r="B23333" i="6"/>
  <c r="C23334" i="6"/>
  <c r="K23423" i="6" l="1"/>
  <c r="B23334" i="6"/>
  <c r="A23334" i="6"/>
  <c r="C23335" i="6"/>
  <c r="K23424" i="6" l="1"/>
  <c r="B23335" i="6"/>
  <c r="A23335" i="6"/>
  <c r="C23336" i="6"/>
  <c r="K23425" i="6" l="1"/>
  <c r="A23336" i="6"/>
  <c r="B23336" i="6"/>
  <c r="C23337" i="6"/>
  <c r="K23426" i="6" l="1"/>
  <c r="B23337" i="6"/>
  <c r="A23337" i="6"/>
  <c r="C23338" i="6"/>
  <c r="K23427" i="6" l="1"/>
  <c r="B23338" i="6"/>
  <c r="A23338" i="6"/>
  <c r="C23339" i="6"/>
  <c r="K23428" i="6" l="1"/>
  <c r="A23339" i="6"/>
  <c r="B23339" i="6"/>
  <c r="C23340" i="6"/>
  <c r="K23429" i="6" l="1"/>
  <c r="B23340" i="6"/>
  <c r="A23340" i="6"/>
  <c r="C23341" i="6"/>
  <c r="K23430" i="6" l="1"/>
  <c r="B23341" i="6"/>
  <c r="A23341" i="6"/>
  <c r="C23342" i="6"/>
  <c r="K23431" i="6" l="1"/>
  <c r="B23342" i="6"/>
  <c r="A23342" i="6"/>
  <c r="C23343" i="6"/>
  <c r="K23432" i="6" l="1"/>
  <c r="B23343" i="6"/>
  <c r="A23343" i="6"/>
  <c r="C23344" i="6"/>
  <c r="K23433" i="6" l="1"/>
  <c r="B23344" i="6"/>
  <c r="A23344" i="6"/>
  <c r="C23345" i="6"/>
  <c r="K23434" i="6" l="1"/>
  <c r="B23345" i="6"/>
  <c r="A23345" i="6"/>
  <c r="C23346" i="6"/>
  <c r="K23435" i="6" l="1"/>
  <c r="B23346" i="6"/>
  <c r="A23346" i="6"/>
  <c r="C23347" i="6"/>
  <c r="K23436" i="6" l="1"/>
  <c r="B23347" i="6"/>
  <c r="A23347" i="6"/>
  <c r="C23348" i="6"/>
  <c r="K23437" i="6" l="1"/>
  <c r="B23348" i="6"/>
  <c r="A23348" i="6"/>
  <c r="C23349" i="6"/>
  <c r="K23438" i="6" l="1"/>
  <c r="B23349" i="6"/>
  <c r="A23349" i="6"/>
  <c r="C23350" i="6"/>
  <c r="K23439" i="6" l="1"/>
  <c r="B23350" i="6"/>
  <c r="A23350" i="6"/>
  <c r="C23351" i="6"/>
  <c r="K23440" i="6" l="1"/>
  <c r="A23351" i="6"/>
  <c r="B23351" i="6"/>
  <c r="C23352" i="6"/>
  <c r="K23441" i="6" l="1"/>
  <c r="B23352" i="6"/>
  <c r="A23352" i="6"/>
  <c r="C23353" i="6"/>
  <c r="K23442" i="6" l="1"/>
  <c r="A23353" i="6"/>
  <c r="B23353" i="6"/>
  <c r="C23354" i="6"/>
  <c r="K23443" i="6" l="1"/>
  <c r="B23354" i="6"/>
  <c r="A23354" i="6"/>
  <c r="C23355" i="6"/>
  <c r="K23444" i="6" l="1"/>
  <c r="A23355" i="6"/>
  <c r="B23355" i="6"/>
  <c r="C23356" i="6"/>
  <c r="K23445" i="6" l="1"/>
  <c r="B23356" i="6"/>
  <c r="A23356" i="6"/>
  <c r="C23357" i="6"/>
  <c r="K23446" i="6" l="1"/>
  <c r="B23357" i="6"/>
  <c r="A23357" i="6"/>
  <c r="C23358" i="6"/>
  <c r="K23447" i="6" l="1"/>
  <c r="B23358" i="6"/>
  <c r="A23358" i="6"/>
  <c r="C23359" i="6"/>
  <c r="K23448" i="6" l="1"/>
  <c r="B23359" i="6"/>
  <c r="A23359" i="6"/>
  <c r="C23360" i="6"/>
  <c r="K23449" i="6" l="1"/>
  <c r="B23360" i="6"/>
  <c r="A23360" i="6"/>
  <c r="C23361" i="6"/>
  <c r="K23450" i="6" l="1"/>
  <c r="B23361" i="6"/>
  <c r="A23361" i="6"/>
  <c r="C23362" i="6"/>
  <c r="K23451" i="6" l="1"/>
  <c r="B23362" i="6"/>
  <c r="A23362" i="6"/>
  <c r="C23363" i="6"/>
  <c r="K23452" i="6" l="1"/>
  <c r="B23363" i="6"/>
  <c r="A23363" i="6"/>
  <c r="C23364" i="6"/>
  <c r="K23453" i="6" l="1"/>
  <c r="B23364" i="6"/>
  <c r="A23364" i="6"/>
  <c r="C23365" i="6"/>
  <c r="K23454" i="6" l="1"/>
  <c r="B23365" i="6"/>
  <c r="A23365" i="6"/>
  <c r="C23366" i="6"/>
  <c r="K23455" i="6" l="1"/>
  <c r="B23366" i="6"/>
  <c r="A23366" i="6"/>
  <c r="C23367" i="6"/>
  <c r="K23456" i="6" l="1"/>
  <c r="B23367" i="6"/>
  <c r="A23367" i="6"/>
  <c r="C23368" i="6"/>
  <c r="K23457" i="6" l="1"/>
  <c r="B23368" i="6"/>
  <c r="A23368" i="6"/>
  <c r="C23369" i="6"/>
  <c r="K23458" i="6" l="1"/>
  <c r="B23369" i="6"/>
  <c r="A23369" i="6"/>
  <c r="C23370" i="6"/>
  <c r="K23459" i="6" l="1"/>
  <c r="B23370" i="6"/>
  <c r="A23370" i="6"/>
  <c r="C23371" i="6"/>
  <c r="K23460" i="6" l="1"/>
  <c r="B23371" i="6"/>
  <c r="A23371" i="6"/>
  <c r="C23372" i="6"/>
  <c r="K23461" i="6" l="1"/>
  <c r="B23372" i="6"/>
  <c r="A23372" i="6"/>
  <c r="C23373" i="6"/>
  <c r="K23462" i="6" l="1"/>
  <c r="A23373" i="6"/>
  <c r="B23373" i="6"/>
  <c r="C23374" i="6"/>
  <c r="K23463" i="6" l="1"/>
  <c r="B23374" i="6"/>
  <c r="A23374" i="6"/>
  <c r="C23375" i="6"/>
  <c r="K23464" i="6" l="1"/>
  <c r="B23375" i="6"/>
  <c r="A23375" i="6"/>
  <c r="C23376" i="6"/>
  <c r="K23465" i="6" l="1"/>
  <c r="B23376" i="6"/>
  <c r="A23376" i="6"/>
  <c r="C23377" i="6"/>
  <c r="K23466" i="6" l="1"/>
  <c r="B23377" i="6"/>
  <c r="A23377" i="6"/>
  <c r="C23378" i="6"/>
  <c r="K23467" i="6" l="1"/>
  <c r="A23378" i="6"/>
  <c r="B23378" i="6"/>
  <c r="C23379" i="6"/>
  <c r="K23468" i="6" l="1"/>
  <c r="A23379" i="6"/>
  <c r="B23379" i="6"/>
  <c r="C23380" i="6"/>
  <c r="K23469" i="6" l="1"/>
  <c r="B23380" i="6"/>
  <c r="A23380" i="6"/>
  <c r="C23381" i="6"/>
  <c r="K23470" i="6" l="1"/>
  <c r="B23381" i="6"/>
  <c r="A23381" i="6"/>
  <c r="C23382" i="6"/>
  <c r="K23471" i="6" l="1"/>
  <c r="B23382" i="6"/>
  <c r="A23382" i="6"/>
  <c r="C23383" i="6"/>
  <c r="K23472" i="6" l="1"/>
  <c r="B23383" i="6"/>
  <c r="A23383" i="6"/>
  <c r="C23384" i="6"/>
  <c r="K23473" i="6" l="1"/>
  <c r="B23384" i="6"/>
  <c r="A23384" i="6"/>
  <c r="C23385" i="6"/>
  <c r="K23474" i="6" l="1"/>
  <c r="A23385" i="6"/>
  <c r="B23385" i="6"/>
  <c r="C23386" i="6"/>
  <c r="K23475" i="6" l="1"/>
  <c r="B23386" i="6"/>
  <c r="A23386" i="6"/>
  <c r="C23387" i="6"/>
  <c r="K23476" i="6" l="1"/>
  <c r="B23387" i="6"/>
  <c r="A23387" i="6"/>
  <c r="C23388" i="6"/>
  <c r="K23477" i="6" l="1"/>
  <c r="B23388" i="6"/>
  <c r="A23388" i="6"/>
  <c r="C23389" i="6"/>
  <c r="K23478" i="6" l="1"/>
  <c r="A23389" i="6"/>
  <c r="B23389" i="6"/>
  <c r="C23390" i="6"/>
  <c r="K23479" i="6" l="1"/>
  <c r="B23390" i="6"/>
  <c r="A23390" i="6"/>
  <c r="C23391" i="6"/>
  <c r="K23480" i="6" l="1"/>
  <c r="A23391" i="6"/>
  <c r="B23391" i="6"/>
  <c r="C23392" i="6"/>
  <c r="K23481" i="6" l="1"/>
  <c r="A23392" i="6"/>
  <c r="B23392" i="6"/>
  <c r="C23393" i="6"/>
  <c r="K23482" i="6" l="1"/>
  <c r="B23393" i="6"/>
  <c r="A23393" i="6"/>
  <c r="C23394" i="6"/>
  <c r="K23483" i="6" l="1"/>
  <c r="A23394" i="6"/>
  <c r="B23394" i="6"/>
  <c r="C23395" i="6"/>
  <c r="K23484" i="6" l="1"/>
  <c r="A23395" i="6"/>
  <c r="B23395" i="6"/>
  <c r="C23396" i="6"/>
  <c r="K23485" i="6" l="1"/>
  <c r="B23396" i="6"/>
  <c r="A23396" i="6"/>
  <c r="C23397" i="6"/>
  <c r="K23486" i="6" l="1"/>
  <c r="B23397" i="6"/>
  <c r="A23397" i="6"/>
  <c r="C23398" i="6"/>
  <c r="K23487" i="6" l="1"/>
  <c r="A23398" i="6"/>
  <c r="B23398" i="6"/>
  <c r="C23399" i="6"/>
  <c r="K23488" i="6" l="1"/>
  <c r="A23399" i="6"/>
  <c r="B23399" i="6"/>
  <c r="C23400" i="6"/>
  <c r="K23489" i="6" l="1"/>
  <c r="A23400" i="6"/>
  <c r="B23400" i="6"/>
  <c r="C23401" i="6"/>
  <c r="K23490" i="6" l="1"/>
  <c r="B23401" i="6"/>
  <c r="A23401" i="6"/>
  <c r="C23402" i="6"/>
  <c r="K23491" i="6" l="1"/>
  <c r="A23402" i="6"/>
  <c r="B23402" i="6"/>
  <c r="C23403" i="6"/>
  <c r="K23492" i="6" l="1"/>
  <c r="B23403" i="6"/>
  <c r="A23403" i="6"/>
  <c r="C23404" i="6"/>
  <c r="K23493" i="6" l="1"/>
  <c r="A23404" i="6"/>
  <c r="B23404" i="6"/>
  <c r="C23405" i="6"/>
  <c r="K23494" i="6" l="1"/>
  <c r="A23405" i="6"/>
  <c r="B23405" i="6"/>
  <c r="C23406" i="6"/>
  <c r="K23495" i="6" l="1"/>
  <c r="B23406" i="6"/>
  <c r="A23406" i="6"/>
  <c r="C23407" i="6"/>
  <c r="K23496" i="6" l="1"/>
  <c r="B23407" i="6"/>
  <c r="A23407" i="6"/>
  <c r="C23408" i="6"/>
  <c r="K23497" i="6" l="1"/>
  <c r="A23408" i="6"/>
  <c r="B23408" i="6"/>
  <c r="C23409" i="6"/>
  <c r="K23498" i="6" l="1"/>
  <c r="B23409" i="6"/>
  <c r="A23409" i="6"/>
  <c r="C23410" i="6"/>
  <c r="K23499" i="6" l="1"/>
  <c r="A23410" i="6"/>
  <c r="B23410" i="6"/>
  <c r="C23411" i="6"/>
  <c r="K23500" i="6" l="1"/>
  <c r="A23411" i="6"/>
  <c r="B23411" i="6"/>
  <c r="C23412" i="6"/>
  <c r="K23501" i="6" l="1"/>
  <c r="B23412" i="6"/>
  <c r="A23412" i="6"/>
  <c r="C23413" i="6"/>
  <c r="K23502" i="6" l="1"/>
  <c r="A23413" i="6"/>
  <c r="B23413" i="6"/>
  <c r="C23414" i="6"/>
  <c r="K23503" i="6" l="1"/>
  <c r="A23414" i="6"/>
  <c r="B23414" i="6"/>
  <c r="C23415" i="6"/>
  <c r="K23504" i="6" l="1"/>
  <c r="A23415" i="6"/>
  <c r="B23415" i="6"/>
  <c r="C23416" i="6"/>
  <c r="K23505" i="6" l="1"/>
  <c r="B23416" i="6"/>
  <c r="A23416" i="6"/>
  <c r="C23417" i="6"/>
  <c r="K23506" i="6" l="1"/>
  <c r="B23417" i="6"/>
  <c r="A23417" i="6"/>
  <c r="C23418" i="6"/>
  <c r="K23507" i="6" l="1"/>
  <c r="B23418" i="6"/>
  <c r="A23418" i="6"/>
  <c r="C23419" i="6"/>
  <c r="K23508" i="6" l="1"/>
  <c r="B23419" i="6"/>
  <c r="A23419" i="6"/>
  <c r="C23420" i="6"/>
  <c r="K23509" i="6" l="1"/>
  <c r="A23420" i="6"/>
  <c r="B23420" i="6"/>
  <c r="C23421" i="6"/>
  <c r="K23510" i="6" l="1"/>
  <c r="A23421" i="6"/>
  <c r="B23421" i="6"/>
  <c r="C23422" i="6"/>
  <c r="K23511" i="6" l="1"/>
  <c r="B23422" i="6"/>
  <c r="A23422" i="6"/>
  <c r="C23423" i="6"/>
  <c r="K23512" i="6" l="1"/>
  <c r="A23423" i="6"/>
  <c r="B23423" i="6"/>
  <c r="C23424" i="6"/>
  <c r="K23513" i="6" l="1"/>
  <c r="B23424" i="6"/>
  <c r="A23424" i="6"/>
  <c r="C23425" i="6"/>
  <c r="K23514" i="6" l="1"/>
  <c r="B23425" i="6"/>
  <c r="A23425" i="6"/>
  <c r="C23426" i="6"/>
  <c r="K23515" i="6" l="1"/>
  <c r="K23516" i="6"/>
  <c r="B23426" i="6"/>
  <c r="A23426" i="6"/>
  <c r="C23427" i="6"/>
  <c r="A23427" i="6" l="1"/>
  <c r="B23427" i="6"/>
  <c r="C23428" i="6"/>
  <c r="K23517" i="6" l="1"/>
  <c r="A23428" i="6"/>
  <c r="B23428" i="6"/>
  <c r="C23429" i="6"/>
  <c r="K23518" i="6" l="1"/>
  <c r="A23429" i="6"/>
  <c r="B23429" i="6"/>
  <c r="C23430" i="6"/>
  <c r="K23519" i="6" l="1"/>
  <c r="B23430" i="6"/>
  <c r="A23430" i="6"/>
  <c r="C23431" i="6"/>
  <c r="K23520" i="6" l="1"/>
  <c r="B23431" i="6"/>
  <c r="A23431" i="6"/>
  <c r="C23432" i="6"/>
  <c r="K23521" i="6" l="1"/>
  <c r="B23432" i="6"/>
  <c r="A23432" i="6"/>
  <c r="C23433" i="6"/>
  <c r="K23522" i="6" l="1"/>
  <c r="B23433" i="6"/>
  <c r="A23433" i="6"/>
  <c r="C23434" i="6"/>
  <c r="K23523" i="6" l="1"/>
  <c r="B23434" i="6"/>
  <c r="A23434" i="6"/>
  <c r="C23435" i="6"/>
  <c r="K23524" i="6" l="1"/>
  <c r="A23435" i="6"/>
  <c r="B23435" i="6"/>
  <c r="C23436" i="6"/>
  <c r="K23525" i="6" l="1"/>
  <c r="B23436" i="6"/>
  <c r="A23436" i="6"/>
  <c r="C23437" i="6"/>
  <c r="K23526" i="6" l="1"/>
  <c r="B23437" i="6"/>
  <c r="A23437" i="6"/>
  <c r="C23438" i="6"/>
  <c r="K23527" i="6" l="1"/>
  <c r="B23438" i="6"/>
  <c r="A23438" i="6"/>
  <c r="C23439" i="6"/>
  <c r="K23528" i="6" l="1"/>
  <c r="B23439" i="6"/>
  <c r="A23439" i="6"/>
  <c r="C23440" i="6"/>
  <c r="K23529" i="6" l="1"/>
  <c r="B23440" i="6"/>
  <c r="A23440" i="6"/>
  <c r="C23441" i="6"/>
  <c r="K23530" i="6" l="1"/>
  <c r="B23441" i="6"/>
  <c r="A23441" i="6"/>
  <c r="C23442" i="6"/>
  <c r="K23531" i="6" l="1"/>
  <c r="B23442" i="6"/>
  <c r="A23442" i="6"/>
  <c r="C23443" i="6"/>
  <c r="K23532" i="6" l="1"/>
  <c r="A23443" i="6"/>
  <c r="B23443" i="6"/>
  <c r="C23444" i="6"/>
  <c r="K23533" i="6" l="1"/>
  <c r="B23444" i="6"/>
  <c r="A23444" i="6"/>
  <c r="C23445" i="6"/>
  <c r="K23534" i="6" l="1"/>
  <c r="A23445" i="6"/>
  <c r="B23445" i="6"/>
  <c r="C23446" i="6"/>
  <c r="K23535" i="6" l="1"/>
  <c r="B23446" i="6"/>
  <c r="A23446" i="6"/>
  <c r="C23447" i="6"/>
  <c r="K23536" i="6" l="1"/>
  <c r="B23447" i="6"/>
  <c r="A23447" i="6"/>
  <c r="C23448" i="6"/>
  <c r="K23537" i="6" l="1"/>
  <c r="B23448" i="6"/>
  <c r="A23448" i="6"/>
  <c r="C23449" i="6"/>
  <c r="K23538" i="6" l="1"/>
  <c r="B23449" i="6"/>
  <c r="A23449" i="6"/>
  <c r="C23450" i="6"/>
  <c r="K23539" i="6" l="1"/>
  <c r="B23450" i="6"/>
  <c r="A23450" i="6"/>
  <c r="C23451" i="6"/>
  <c r="K23540" i="6" l="1"/>
  <c r="B23451" i="6"/>
  <c r="A23451" i="6"/>
  <c r="C23452" i="6"/>
  <c r="K23541" i="6" l="1"/>
  <c r="B23452" i="6"/>
  <c r="A23452" i="6"/>
  <c r="C23453" i="6"/>
  <c r="K23542" i="6" l="1"/>
  <c r="B23453" i="6"/>
  <c r="A23453" i="6"/>
  <c r="C23454" i="6"/>
  <c r="K23543" i="6" l="1"/>
  <c r="B23454" i="6"/>
  <c r="A23454" i="6"/>
  <c r="C23455" i="6"/>
  <c r="K23544" i="6" l="1"/>
  <c r="B23455" i="6"/>
  <c r="A23455" i="6"/>
  <c r="C23456" i="6"/>
  <c r="K23545" i="6" l="1"/>
  <c r="B23456" i="6"/>
  <c r="A23456" i="6"/>
  <c r="C23457" i="6"/>
  <c r="K23546" i="6" l="1"/>
  <c r="B23457" i="6"/>
  <c r="A23457" i="6"/>
  <c r="C23458" i="6"/>
  <c r="K23547" i="6" l="1"/>
  <c r="B23458" i="6"/>
  <c r="A23458" i="6"/>
  <c r="C23459" i="6"/>
  <c r="K23548" i="6" l="1"/>
  <c r="A23459" i="6"/>
  <c r="B23459" i="6"/>
  <c r="C23460" i="6"/>
  <c r="K23549" i="6" l="1"/>
  <c r="B23460" i="6"/>
  <c r="A23460" i="6"/>
  <c r="C23461" i="6"/>
  <c r="K23550" i="6" l="1"/>
  <c r="B23461" i="6"/>
  <c r="A23461" i="6"/>
  <c r="C23462" i="6"/>
  <c r="K23551" i="6" l="1"/>
  <c r="B23462" i="6"/>
  <c r="A23462" i="6"/>
  <c r="C23463" i="6"/>
  <c r="K23552" i="6" l="1"/>
  <c r="B23463" i="6"/>
  <c r="A23463" i="6"/>
  <c r="C23464" i="6"/>
  <c r="K23553" i="6" l="1"/>
  <c r="B23464" i="6"/>
  <c r="A23464" i="6"/>
  <c r="C23465" i="6"/>
  <c r="K23554" i="6" l="1"/>
  <c r="B23465" i="6"/>
  <c r="A23465" i="6"/>
  <c r="C23466" i="6"/>
  <c r="K23555" i="6" l="1"/>
  <c r="B23466" i="6"/>
  <c r="A23466" i="6"/>
  <c r="C23467" i="6"/>
  <c r="K23556" i="6" l="1"/>
  <c r="B23467" i="6"/>
  <c r="A23467" i="6"/>
  <c r="C23468" i="6"/>
  <c r="K23557" i="6" l="1"/>
  <c r="A23468" i="6"/>
  <c r="B23468" i="6"/>
  <c r="C23469" i="6"/>
  <c r="K23558" i="6" l="1"/>
  <c r="A23469" i="6"/>
  <c r="B23469" i="6"/>
  <c r="C23470" i="6"/>
  <c r="K23559" i="6" l="1"/>
  <c r="B23470" i="6"/>
  <c r="A23470" i="6"/>
  <c r="C23471" i="6"/>
  <c r="K23560" i="6" l="1"/>
  <c r="B23471" i="6"/>
  <c r="A23471" i="6"/>
  <c r="C23472" i="6"/>
  <c r="K23561" i="6" l="1"/>
  <c r="B23472" i="6"/>
  <c r="A23472" i="6"/>
  <c r="C23473" i="6"/>
  <c r="K23562" i="6" l="1"/>
  <c r="B23473" i="6"/>
  <c r="A23473" i="6"/>
  <c r="C23474" i="6"/>
  <c r="K23563" i="6" l="1"/>
  <c r="A23474" i="6"/>
  <c r="B23474" i="6"/>
  <c r="C23475" i="6"/>
  <c r="K23564" i="6" l="1"/>
  <c r="B23475" i="6"/>
  <c r="A23475" i="6"/>
  <c r="C23476" i="6"/>
  <c r="K23565" i="6" l="1"/>
  <c r="B23476" i="6"/>
  <c r="A23476" i="6"/>
  <c r="C23477" i="6"/>
  <c r="K23566" i="6" l="1"/>
  <c r="B23477" i="6"/>
  <c r="A23477" i="6"/>
  <c r="C23478" i="6"/>
  <c r="K23567" i="6" l="1"/>
  <c r="B23478" i="6"/>
  <c r="A23478" i="6"/>
  <c r="C23479" i="6"/>
  <c r="K23568" i="6" l="1"/>
  <c r="B23479" i="6"/>
  <c r="A23479" i="6"/>
  <c r="C23480" i="6"/>
  <c r="K23569" i="6" l="1"/>
  <c r="B23480" i="6"/>
  <c r="A23480" i="6"/>
  <c r="C23481" i="6"/>
  <c r="K23570" i="6" l="1"/>
  <c r="B23481" i="6"/>
  <c r="A23481" i="6"/>
  <c r="C23482" i="6"/>
  <c r="K23571" i="6" l="1"/>
  <c r="B23482" i="6"/>
  <c r="A23482" i="6"/>
  <c r="C23483" i="6"/>
  <c r="K23572" i="6" l="1"/>
  <c r="B23483" i="6"/>
  <c r="A23483" i="6"/>
  <c r="C23484" i="6"/>
  <c r="K23573" i="6" l="1"/>
  <c r="B23484" i="6"/>
  <c r="A23484" i="6"/>
  <c r="C23485" i="6"/>
  <c r="K23574" i="6" l="1"/>
  <c r="B23485" i="6"/>
  <c r="A23485" i="6"/>
  <c r="C23486" i="6"/>
  <c r="K23575" i="6" l="1"/>
  <c r="B23486" i="6"/>
  <c r="A23486" i="6"/>
  <c r="C23487" i="6"/>
  <c r="K23576" i="6" l="1"/>
  <c r="B23487" i="6"/>
  <c r="A23487" i="6"/>
  <c r="C23488" i="6"/>
  <c r="K23577" i="6" l="1"/>
  <c r="A23488" i="6"/>
  <c r="B23488" i="6"/>
  <c r="C23489" i="6"/>
  <c r="K23578" i="6" l="1"/>
  <c r="B23489" i="6"/>
  <c r="A23489" i="6"/>
  <c r="C23490" i="6"/>
  <c r="K23579" i="6" l="1"/>
  <c r="A23490" i="6"/>
  <c r="B23490" i="6"/>
  <c r="C23491" i="6"/>
  <c r="K23580" i="6" l="1"/>
  <c r="B23491" i="6"/>
  <c r="A23491" i="6"/>
  <c r="C23492" i="6"/>
  <c r="K23581" i="6" l="1"/>
  <c r="B23492" i="6"/>
  <c r="A23492" i="6"/>
  <c r="C23493" i="6"/>
  <c r="K23582" i="6" l="1"/>
  <c r="B23493" i="6"/>
  <c r="A23493" i="6"/>
  <c r="C23494" i="6"/>
  <c r="K23583" i="6" l="1"/>
  <c r="B23494" i="6"/>
  <c r="A23494" i="6"/>
  <c r="C23495" i="6"/>
  <c r="K23584" i="6" l="1"/>
  <c r="B23495" i="6"/>
  <c r="A23495" i="6"/>
  <c r="C23496" i="6"/>
  <c r="K23585" i="6" l="1"/>
  <c r="B23496" i="6"/>
  <c r="A23496" i="6"/>
  <c r="C23497" i="6"/>
  <c r="K23586" i="6" l="1"/>
  <c r="B23497" i="6"/>
  <c r="A23497" i="6"/>
  <c r="C23498" i="6"/>
  <c r="K23587" i="6" l="1"/>
  <c r="A23498" i="6"/>
  <c r="B23498" i="6"/>
  <c r="C23499" i="6"/>
  <c r="K23588" i="6" l="1"/>
  <c r="B23499" i="6"/>
  <c r="A23499" i="6"/>
  <c r="C23500" i="6"/>
  <c r="K23589" i="6" l="1"/>
  <c r="B23500" i="6"/>
  <c r="A23500" i="6"/>
  <c r="C23501" i="6"/>
  <c r="K23590" i="6" l="1"/>
  <c r="B23501" i="6"/>
  <c r="A23501" i="6"/>
  <c r="C23502" i="6"/>
  <c r="K23591" i="6" l="1"/>
  <c r="B23502" i="6"/>
  <c r="A23502" i="6"/>
  <c r="C23503" i="6"/>
  <c r="K23592" i="6" l="1"/>
  <c r="A23503" i="6"/>
  <c r="B23503" i="6"/>
  <c r="C23504" i="6"/>
  <c r="K23593" i="6" l="1"/>
  <c r="A23504" i="6"/>
  <c r="B23504" i="6"/>
  <c r="C23505" i="6"/>
  <c r="K23594" i="6" l="1"/>
  <c r="B23505" i="6"/>
  <c r="A23505" i="6"/>
  <c r="C23506" i="6"/>
  <c r="K23595" i="6" l="1"/>
  <c r="A23506" i="6"/>
  <c r="B23506" i="6"/>
  <c r="C23507" i="6"/>
  <c r="K23596" i="6" l="1"/>
  <c r="B23507" i="6"/>
  <c r="A23507" i="6"/>
  <c r="C23508" i="6"/>
  <c r="K23597" i="6" l="1"/>
  <c r="B23508" i="6"/>
  <c r="A23508" i="6"/>
  <c r="C23509" i="6"/>
  <c r="K23598" i="6" l="1"/>
  <c r="B23509" i="6"/>
  <c r="A23509" i="6"/>
  <c r="C23510" i="6"/>
  <c r="K23599" i="6" l="1"/>
  <c r="B23510" i="6"/>
  <c r="A23510" i="6"/>
  <c r="C23511" i="6"/>
  <c r="K23600" i="6" l="1"/>
  <c r="B23511" i="6"/>
  <c r="A23511" i="6"/>
  <c r="C23512" i="6"/>
  <c r="K23601" i="6" l="1"/>
  <c r="B23512" i="6"/>
  <c r="A23512" i="6"/>
  <c r="C23513" i="6"/>
  <c r="K23602" i="6" l="1"/>
  <c r="A23513" i="6"/>
  <c r="B23513" i="6"/>
  <c r="C23514" i="6"/>
  <c r="K23603" i="6" l="1"/>
  <c r="B23514" i="6"/>
  <c r="A23514" i="6"/>
  <c r="C23515" i="6"/>
  <c r="K23604" i="6" l="1"/>
  <c r="B23515" i="6"/>
  <c r="A23515" i="6"/>
  <c r="C23516" i="6"/>
  <c r="K23605" i="6" l="1"/>
  <c r="B23516" i="6"/>
  <c r="A23516" i="6"/>
  <c r="C23517" i="6"/>
  <c r="K23606" i="6" l="1"/>
  <c r="B23517" i="6"/>
  <c r="A23517" i="6"/>
  <c r="C23518" i="6"/>
  <c r="K23607" i="6" l="1"/>
  <c r="A23518" i="6"/>
  <c r="B23518" i="6"/>
  <c r="C23519" i="6"/>
  <c r="K23608" i="6" l="1"/>
  <c r="B23519" i="6"/>
  <c r="A23519" i="6"/>
  <c r="C23520" i="6"/>
  <c r="K23609" i="6" l="1"/>
  <c r="B23520" i="6"/>
  <c r="A23520" i="6"/>
  <c r="C23521" i="6"/>
  <c r="K23610" i="6" l="1"/>
  <c r="B23521" i="6"/>
  <c r="A23521" i="6"/>
  <c r="C23522" i="6"/>
  <c r="K23611" i="6" l="1"/>
  <c r="B23522" i="6"/>
  <c r="A23522" i="6"/>
  <c r="C23523" i="6"/>
  <c r="K23612" i="6" l="1"/>
  <c r="B23523" i="6"/>
  <c r="A23523" i="6"/>
  <c r="C23524" i="6"/>
  <c r="K23613" i="6" l="1"/>
  <c r="A23524" i="6"/>
  <c r="B23524" i="6"/>
  <c r="C23525" i="6"/>
  <c r="K23614" i="6" l="1"/>
  <c r="B23525" i="6"/>
  <c r="A23525" i="6"/>
  <c r="C23526" i="6"/>
  <c r="K23615" i="6" l="1"/>
  <c r="B23526" i="6"/>
  <c r="A23526" i="6"/>
  <c r="C23527" i="6"/>
  <c r="K23616" i="6" l="1"/>
  <c r="B23527" i="6"/>
  <c r="A23527" i="6"/>
  <c r="C23528" i="6"/>
  <c r="K23617" i="6" l="1"/>
  <c r="B23528" i="6"/>
  <c r="A23528" i="6"/>
  <c r="C23529" i="6"/>
  <c r="K23618" i="6" l="1"/>
  <c r="B23529" i="6"/>
  <c r="A23529" i="6"/>
  <c r="C23530" i="6"/>
  <c r="K23619" i="6" l="1"/>
  <c r="A23530" i="6"/>
  <c r="B23530" i="6"/>
  <c r="C23531" i="6"/>
  <c r="K23620" i="6" l="1"/>
  <c r="B23531" i="6"/>
  <c r="A23531" i="6"/>
  <c r="C23532" i="6"/>
  <c r="K23621" i="6" l="1"/>
  <c r="B23532" i="6"/>
  <c r="A23532" i="6"/>
  <c r="C23533" i="6"/>
  <c r="K23622" i="6" l="1"/>
  <c r="B23533" i="6"/>
  <c r="A23533" i="6"/>
  <c r="C23534" i="6"/>
  <c r="K23623" i="6" l="1"/>
  <c r="B23534" i="6"/>
  <c r="A23534" i="6"/>
  <c r="C23535" i="6"/>
  <c r="K23624" i="6" l="1"/>
  <c r="B23535" i="6"/>
  <c r="A23535" i="6"/>
  <c r="C23536" i="6"/>
  <c r="K23625" i="6" l="1"/>
  <c r="B23536" i="6"/>
  <c r="A23536" i="6"/>
  <c r="C23537" i="6"/>
  <c r="K23626" i="6" l="1"/>
  <c r="B23537" i="6"/>
  <c r="A23537" i="6"/>
  <c r="C23538" i="6"/>
  <c r="K23627" i="6" l="1"/>
  <c r="B23538" i="6"/>
  <c r="A23538" i="6"/>
  <c r="C23539" i="6"/>
  <c r="K23628" i="6" l="1"/>
  <c r="B23539" i="6"/>
  <c r="A23539" i="6"/>
  <c r="C23540" i="6"/>
  <c r="K23629" i="6" l="1"/>
  <c r="B23540" i="6"/>
  <c r="A23540" i="6"/>
  <c r="C23541" i="6"/>
  <c r="K23630" i="6" l="1"/>
  <c r="B23541" i="6"/>
  <c r="A23541" i="6"/>
  <c r="C23542" i="6"/>
  <c r="K23631" i="6" l="1"/>
  <c r="B23542" i="6"/>
  <c r="A23542" i="6"/>
  <c r="C23543" i="6"/>
  <c r="K23632" i="6" l="1"/>
  <c r="B23543" i="6"/>
  <c r="A23543" i="6"/>
  <c r="C23544" i="6"/>
  <c r="K23633" i="6" l="1"/>
  <c r="A23544" i="6"/>
  <c r="B23544" i="6"/>
  <c r="C23545" i="6"/>
  <c r="K23634" i="6" l="1"/>
  <c r="B23545" i="6"/>
  <c r="A23545" i="6"/>
  <c r="C23546" i="6"/>
  <c r="K23635" i="6" l="1"/>
  <c r="B23546" i="6"/>
  <c r="A23546" i="6"/>
  <c r="C23547" i="6"/>
  <c r="K23636" i="6" l="1"/>
  <c r="B23547" i="6"/>
  <c r="A23547" i="6"/>
  <c r="C23548" i="6"/>
  <c r="K23637" i="6" l="1"/>
  <c r="B23548" i="6"/>
  <c r="A23548" i="6"/>
  <c r="C23549" i="6"/>
  <c r="K23638" i="6" l="1"/>
  <c r="B23549" i="6"/>
  <c r="A23549" i="6"/>
  <c r="C23550" i="6"/>
  <c r="K23639" i="6" l="1"/>
  <c r="B23550" i="6"/>
  <c r="A23550" i="6"/>
  <c r="C23551" i="6"/>
  <c r="K23640" i="6" l="1"/>
  <c r="B23551" i="6"/>
  <c r="A23551" i="6"/>
  <c r="C23552" i="6"/>
  <c r="K23641" i="6" l="1"/>
  <c r="B23552" i="6"/>
  <c r="A23552" i="6"/>
  <c r="C23553" i="6"/>
  <c r="K23642" i="6" l="1"/>
  <c r="A23553" i="6"/>
  <c r="B23553" i="6"/>
  <c r="C23554" i="6"/>
  <c r="K23643" i="6" l="1"/>
  <c r="B23554" i="6"/>
  <c r="A23554" i="6"/>
  <c r="C23555" i="6"/>
  <c r="K23644" i="6" l="1"/>
  <c r="B23555" i="6"/>
  <c r="A23555" i="6"/>
  <c r="C23556" i="6"/>
  <c r="K23645" i="6" l="1"/>
  <c r="B23556" i="6"/>
  <c r="A23556" i="6"/>
  <c r="C23557" i="6"/>
  <c r="K23646" i="6" l="1"/>
  <c r="B23557" i="6"/>
  <c r="A23557" i="6"/>
  <c r="C23558" i="6"/>
  <c r="K23647" i="6" l="1"/>
  <c r="B23558" i="6"/>
  <c r="A23558" i="6"/>
  <c r="C23559" i="6"/>
  <c r="K23648" i="6" l="1"/>
  <c r="B23559" i="6"/>
  <c r="A23559" i="6"/>
  <c r="C23560" i="6"/>
  <c r="K23649" i="6" l="1"/>
  <c r="B23560" i="6"/>
  <c r="A23560" i="6"/>
  <c r="C23561" i="6"/>
  <c r="K23650" i="6" l="1"/>
  <c r="B23561" i="6"/>
  <c r="A23561" i="6"/>
  <c r="C23562" i="6"/>
  <c r="K23651" i="6" l="1"/>
  <c r="B23562" i="6"/>
  <c r="A23562" i="6"/>
  <c r="C23563" i="6"/>
  <c r="K23652" i="6" l="1"/>
  <c r="B23563" i="6"/>
  <c r="A23563" i="6"/>
  <c r="C23564" i="6"/>
  <c r="K23653" i="6" l="1"/>
  <c r="B23564" i="6"/>
  <c r="A23564" i="6"/>
  <c r="C23565" i="6"/>
  <c r="K23654" i="6" l="1"/>
  <c r="B23565" i="6"/>
  <c r="A23565" i="6"/>
  <c r="C23566" i="6"/>
  <c r="K23655" i="6" l="1"/>
  <c r="A23566" i="6"/>
  <c r="B23566" i="6"/>
  <c r="C23567" i="6"/>
  <c r="K23656" i="6" l="1"/>
  <c r="B23567" i="6"/>
  <c r="A23567" i="6"/>
  <c r="C23568" i="6"/>
  <c r="K23657" i="6" l="1"/>
  <c r="B23568" i="6"/>
  <c r="A23568" i="6"/>
  <c r="C23569" i="6"/>
  <c r="K23658" i="6" l="1"/>
  <c r="B23569" i="6"/>
  <c r="A23569" i="6"/>
  <c r="C23570" i="6"/>
  <c r="K23659" i="6" l="1"/>
  <c r="B23570" i="6"/>
  <c r="A23570" i="6"/>
  <c r="C23571" i="6"/>
  <c r="K23660" i="6" l="1"/>
  <c r="B23571" i="6"/>
  <c r="A23571" i="6"/>
  <c r="C23572" i="6"/>
  <c r="K23661" i="6" l="1"/>
  <c r="A23572" i="6"/>
  <c r="B23572" i="6"/>
  <c r="C23573" i="6"/>
  <c r="K23662" i="6" l="1"/>
  <c r="B23573" i="6"/>
  <c r="A23573" i="6"/>
  <c r="C23574" i="6"/>
  <c r="K23663" i="6" l="1"/>
  <c r="B23574" i="6"/>
  <c r="A23574" i="6"/>
  <c r="C23575" i="6"/>
  <c r="K23664" i="6" l="1"/>
  <c r="B23575" i="6"/>
  <c r="A23575" i="6"/>
  <c r="C23576" i="6"/>
  <c r="K23665" i="6" l="1"/>
  <c r="A23576" i="6"/>
  <c r="B23576" i="6"/>
  <c r="C23577" i="6"/>
  <c r="K23666" i="6" l="1"/>
  <c r="B23577" i="6"/>
  <c r="A23577" i="6"/>
  <c r="C23578" i="6"/>
  <c r="K23667" i="6" l="1"/>
  <c r="A23578" i="6"/>
  <c r="B23578" i="6"/>
  <c r="C23579" i="6"/>
  <c r="K23668" i="6" l="1"/>
  <c r="B23579" i="6"/>
  <c r="A23579" i="6"/>
  <c r="C23580" i="6"/>
  <c r="K23669" i="6" l="1"/>
  <c r="B23580" i="6"/>
  <c r="A23580" i="6"/>
  <c r="C23581" i="6"/>
  <c r="K23670" i="6" l="1"/>
  <c r="B23581" i="6"/>
  <c r="A23581" i="6"/>
  <c r="C23582" i="6"/>
  <c r="K23671" i="6" l="1"/>
  <c r="B23582" i="6"/>
  <c r="A23582" i="6"/>
  <c r="C23583" i="6"/>
  <c r="K23672" i="6" l="1"/>
  <c r="B23583" i="6"/>
  <c r="A23583" i="6"/>
  <c r="C23584" i="6"/>
  <c r="K23673" i="6" l="1"/>
  <c r="B23584" i="6"/>
  <c r="A23584" i="6"/>
  <c r="C23585" i="6"/>
  <c r="K23674" i="6" l="1"/>
  <c r="B23585" i="6"/>
  <c r="A23585" i="6"/>
  <c r="C23586" i="6"/>
  <c r="K23675" i="6" l="1"/>
  <c r="B23586" i="6"/>
  <c r="A23586" i="6"/>
  <c r="C23587" i="6"/>
  <c r="K23676" i="6" l="1"/>
  <c r="B23587" i="6"/>
  <c r="A23587" i="6"/>
  <c r="C23588" i="6"/>
  <c r="K23677" i="6" l="1"/>
  <c r="B23588" i="6"/>
  <c r="A23588" i="6"/>
  <c r="C23589" i="6"/>
  <c r="K23678" i="6" l="1"/>
  <c r="A23589" i="6"/>
  <c r="B23589" i="6"/>
  <c r="C23590" i="6"/>
  <c r="K23679" i="6" l="1"/>
  <c r="B23590" i="6"/>
  <c r="A23590" i="6"/>
  <c r="C23591" i="6"/>
  <c r="K23680" i="6" l="1"/>
  <c r="B23591" i="6"/>
  <c r="A23591" i="6"/>
  <c r="C23592" i="6"/>
  <c r="K23681" i="6" l="1"/>
  <c r="B23592" i="6"/>
  <c r="A23592" i="6"/>
  <c r="C23593" i="6"/>
  <c r="K23682" i="6" l="1"/>
  <c r="B23593" i="6"/>
  <c r="A23593" i="6"/>
  <c r="C23594" i="6"/>
  <c r="K23683" i="6" l="1"/>
  <c r="B23594" i="6"/>
  <c r="A23594" i="6"/>
  <c r="C23595" i="6"/>
  <c r="K23684" i="6" l="1"/>
  <c r="B23595" i="6"/>
  <c r="A23595" i="6"/>
  <c r="C23596" i="6"/>
  <c r="K23685" i="6" l="1"/>
  <c r="B23596" i="6"/>
  <c r="A23596" i="6"/>
  <c r="C23597" i="6"/>
  <c r="K23686" i="6" l="1"/>
  <c r="B23597" i="6"/>
  <c r="A23597" i="6"/>
  <c r="C23598" i="6"/>
  <c r="K23687" i="6" l="1"/>
  <c r="B23598" i="6"/>
  <c r="A23598" i="6"/>
  <c r="C23599" i="6"/>
  <c r="K23688" i="6" l="1"/>
  <c r="B23599" i="6"/>
  <c r="A23599" i="6"/>
  <c r="C23600" i="6"/>
  <c r="K23689" i="6" l="1"/>
  <c r="B23600" i="6"/>
  <c r="A23600" i="6"/>
  <c r="C23601" i="6"/>
  <c r="K23690" i="6" l="1"/>
  <c r="B23601" i="6"/>
  <c r="A23601" i="6"/>
  <c r="C23602" i="6"/>
  <c r="K23691" i="6" l="1"/>
  <c r="B23602" i="6"/>
  <c r="A23602" i="6"/>
  <c r="C23603" i="6"/>
  <c r="K23692" i="6" l="1"/>
  <c r="B23603" i="6"/>
  <c r="A23603" i="6"/>
  <c r="C23604" i="6"/>
  <c r="K23693" i="6" l="1"/>
  <c r="B23604" i="6"/>
  <c r="A23604" i="6"/>
  <c r="C23605" i="6"/>
  <c r="K23694" i="6" l="1"/>
  <c r="A23605" i="6"/>
  <c r="B23605" i="6"/>
  <c r="C23606" i="6"/>
  <c r="K23695" i="6" l="1"/>
  <c r="B23606" i="6"/>
  <c r="A23606" i="6"/>
  <c r="C23607" i="6"/>
  <c r="K23696" i="6" l="1"/>
  <c r="B23607" i="6"/>
  <c r="A23607" i="6"/>
  <c r="C23608" i="6"/>
  <c r="K23697" i="6" l="1"/>
  <c r="A23608" i="6"/>
  <c r="B23608" i="6"/>
  <c r="C23609" i="6"/>
  <c r="K23698" i="6" l="1"/>
  <c r="B23609" i="6"/>
  <c r="A23609" i="6"/>
  <c r="C23610" i="6"/>
  <c r="K23699" i="6" l="1"/>
  <c r="B23610" i="6"/>
  <c r="A23610" i="6"/>
  <c r="C23611" i="6"/>
  <c r="K23700" i="6" l="1"/>
  <c r="B23611" i="6"/>
  <c r="A23611" i="6"/>
  <c r="C23612" i="6"/>
  <c r="K23701" i="6" l="1"/>
  <c r="B23612" i="6"/>
  <c r="A23612" i="6"/>
  <c r="C23613" i="6"/>
  <c r="K23702" i="6" l="1"/>
  <c r="B23613" i="6"/>
  <c r="A23613" i="6"/>
  <c r="C23614" i="6"/>
  <c r="K23703" i="6" l="1"/>
  <c r="B23614" i="6"/>
  <c r="A23614" i="6"/>
  <c r="C23615" i="6"/>
  <c r="K23704" i="6" l="1"/>
  <c r="B23615" i="6"/>
  <c r="A23615" i="6"/>
  <c r="C23616" i="6"/>
  <c r="K23705" i="6" l="1"/>
  <c r="B23616" i="6"/>
  <c r="A23616" i="6"/>
  <c r="C23617" i="6"/>
  <c r="K23706" i="6" l="1"/>
  <c r="A23617" i="6"/>
  <c r="B23617" i="6"/>
  <c r="C23618" i="6"/>
  <c r="K23707" i="6" l="1"/>
  <c r="B23618" i="6"/>
  <c r="A23618" i="6"/>
  <c r="C23619" i="6"/>
  <c r="K23708" i="6" l="1"/>
  <c r="B23619" i="6"/>
  <c r="A23619" i="6"/>
  <c r="C23620" i="6"/>
  <c r="K23709" i="6" l="1"/>
  <c r="B23620" i="6"/>
  <c r="A23620" i="6"/>
  <c r="C23621" i="6"/>
  <c r="K23710" i="6" l="1"/>
  <c r="B23621" i="6"/>
  <c r="A23621" i="6"/>
  <c r="C23622" i="6"/>
  <c r="K23711" i="6" l="1"/>
  <c r="B23622" i="6"/>
  <c r="A23622" i="6"/>
  <c r="C23623" i="6"/>
  <c r="K23712" i="6" l="1"/>
  <c r="B23623" i="6"/>
  <c r="A23623" i="6"/>
  <c r="C23624" i="6"/>
  <c r="K23713" i="6" l="1"/>
  <c r="B23624" i="6"/>
  <c r="A23624" i="6"/>
  <c r="C23625" i="6"/>
  <c r="K23714" i="6" l="1"/>
  <c r="B23625" i="6"/>
  <c r="A23625" i="6"/>
  <c r="C23626" i="6"/>
  <c r="K23715" i="6" l="1"/>
  <c r="B23626" i="6"/>
  <c r="A23626" i="6"/>
  <c r="C23627" i="6"/>
  <c r="K23716" i="6" l="1"/>
  <c r="B23627" i="6"/>
  <c r="A23627" i="6"/>
  <c r="C23628" i="6"/>
  <c r="K23717" i="6" l="1"/>
  <c r="B23628" i="6"/>
  <c r="A23628" i="6"/>
  <c r="C23629" i="6"/>
  <c r="K23718" i="6" l="1"/>
  <c r="B23629" i="6"/>
  <c r="A23629" i="6"/>
  <c r="C23630" i="6"/>
  <c r="K23719" i="6" l="1"/>
  <c r="B23630" i="6"/>
  <c r="A23630" i="6"/>
  <c r="C23631" i="6"/>
  <c r="K23720" i="6" l="1"/>
  <c r="B23631" i="6"/>
  <c r="A23631" i="6"/>
  <c r="C23632" i="6"/>
  <c r="K23721" i="6" l="1"/>
  <c r="B23632" i="6"/>
  <c r="A23632" i="6"/>
  <c r="C23633" i="6"/>
  <c r="K23722" i="6" l="1"/>
  <c r="B23633" i="6"/>
  <c r="A23633" i="6"/>
  <c r="C23634" i="6"/>
  <c r="K23723" i="6" l="1"/>
  <c r="B23634" i="6"/>
  <c r="A23634" i="6"/>
  <c r="C23635" i="6"/>
  <c r="K23724" i="6" l="1"/>
  <c r="B23635" i="6"/>
  <c r="A23635" i="6"/>
  <c r="C23636" i="6"/>
  <c r="K23725" i="6" l="1"/>
  <c r="B23636" i="6"/>
  <c r="A23636" i="6"/>
  <c r="C23637" i="6"/>
  <c r="K23726" i="6" l="1"/>
  <c r="B23637" i="6"/>
  <c r="A23637" i="6"/>
  <c r="C23638" i="6"/>
  <c r="K23727" i="6" l="1"/>
  <c r="B23638" i="6"/>
  <c r="A23638" i="6"/>
  <c r="C23639" i="6"/>
  <c r="K23728" i="6" l="1"/>
  <c r="B23639" i="6"/>
  <c r="A23639" i="6"/>
  <c r="C23640" i="6"/>
  <c r="K23729" i="6" l="1"/>
  <c r="B23640" i="6"/>
  <c r="A23640" i="6"/>
  <c r="C23641" i="6"/>
  <c r="K23730" i="6" l="1"/>
  <c r="B23641" i="6"/>
  <c r="A23641" i="6"/>
  <c r="C23642" i="6"/>
  <c r="K23731" i="6" l="1"/>
  <c r="A23642" i="6"/>
  <c r="B23642" i="6"/>
  <c r="C23643" i="6"/>
  <c r="K23732" i="6" l="1"/>
  <c r="A23643" i="6"/>
  <c r="B23643" i="6"/>
  <c r="C23644" i="6"/>
  <c r="K23733" i="6" l="1"/>
  <c r="A23644" i="6"/>
  <c r="B23644" i="6"/>
  <c r="C23645" i="6"/>
  <c r="K23734" i="6" l="1"/>
  <c r="B23645" i="6"/>
  <c r="A23645" i="6"/>
  <c r="C23646" i="6"/>
  <c r="K23735" i="6" l="1"/>
  <c r="B23646" i="6"/>
  <c r="A23646" i="6"/>
  <c r="C23647" i="6"/>
  <c r="K23736" i="6" l="1"/>
  <c r="B23647" i="6"/>
  <c r="A23647" i="6"/>
  <c r="C23648" i="6"/>
  <c r="K23737" i="6" l="1"/>
  <c r="B23648" i="6"/>
  <c r="A23648" i="6"/>
  <c r="C23649" i="6"/>
  <c r="K23738" i="6" l="1"/>
  <c r="B23649" i="6"/>
  <c r="A23649" i="6"/>
  <c r="C23650" i="6"/>
  <c r="K23739" i="6" l="1"/>
  <c r="B23650" i="6"/>
  <c r="A23650" i="6"/>
  <c r="C23651" i="6"/>
  <c r="K23740" i="6" l="1"/>
  <c r="B23651" i="6"/>
  <c r="A23651" i="6"/>
  <c r="C23652" i="6"/>
  <c r="K23741" i="6" l="1"/>
  <c r="B23652" i="6"/>
  <c r="A23652" i="6"/>
  <c r="C23653" i="6"/>
  <c r="K23742" i="6" l="1"/>
  <c r="B23653" i="6"/>
  <c r="A23653" i="6"/>
  <c r="C23654" i="6"/>
  <c r="K23743" i="6" l="1"/>
  <c r="A23654" i="6"/>
  <c r="B23654" i="6"/>
  <c r="C23655" i="6"/>
  <c r="K23744" i="6" l="1"/>
  <c r="B23655" i="6"/>
  <c r="A23655" i="6"/>
  <c r="C23656" i="6"/>
  <c r="K23745" i="6" l="1"/>
  <c r="B23656" i="6"/>
  <c r="A23656" i="6"/>
  <c r="C23657" i="6"/>
  <c r="K23746" i="6" l="1"/>
  <c r="B23657" i="6"/>
  <c r="A23657" i="6"/>
  <c r="C23658" i="6"/>
  <c r="K23747" i="6" l="1"/>
  <c r="B23658" i="6"/>
  <c r="A23658" i="6"/>
  <c r="C23659" i="6"/>
  <c r="K23748" i="6" l="1"/>
  <c r="B23659" i="6"/>
  <c r="A23659" i="6"/>
  <c r="C23660" i="6"/>
  <c r="K23749" i="6" l="1"/>
  <c r="B23660" i="6"/>
  <c r="A23660" i="6"/>
  <c r="C23661" i="6"/>
  <c r="K23750" i="6" l="1"/>
  <c r="B23661" i="6"/>
  <c r="A23661" i="6"/>
  <c r="C23662" i="6"/>
  <c r="K23751" i="6" l="1"/>
  <c r="A23662" i="6"/>
  <c r="B23662" i="6"/>
  <c r="C23663" i="6"/>
  <c r="K23752" i="6" l="1"/>
  <c r="A23663" i="6"/>
  <c r="B23663" i="6"/>
  <c r="C23664" i="6"/>
  <c r="K23753" i="6" l="1"/>
  <c r="B23664" i="6"/>
  <c r="A23664" i="6"/>
  <c r="C23665" i="6"/>
  <c r="K23754" i="6" l="1"/>
  <c r="B23665" i="6"/>
  <c r="A23665" i="6"/>
  <c r="C23666" i="6"/>
  <c r="K23755" i="6" l="1"/>
  <c r="B23666" i="6"/>
  <c r="A23666" i="6"/>
  <c r="C23667" i="6"/>
  <c r="K23756" i="6" l="1"/>
  <c r="B23667" i="6"/>
  <c r="A23667" i="6"/>
  <c r="C23668" i="6"/>
  <c r="K23757" i="6" l="1"/>
  <c r="A23668" i="6"/>
  <c r="B23668" i="6"/>
  <c r="C23669" i="6"/>
  <c r="K23758" i="6" l="1"/>
  <c r="B23669" i="6"/>
  <c r="A23669" i="6"/>
  <c r="C23670" i="6"/>
  <c r="K23759" i="6" l="1"/>
  <c r="B23670" i="6"/>
  <c r="A23670" i="6"/>
  <c r="C23671" i="6"/>
  <c r="K23760" i="6" l="1"/>
  <c r="B23671" i="6"/>
  <c r="A23671" i="6"/>
  <c r="C23672" i="6"/>
  <c r="K23761" i="6" l="1"/>
  <c r="B23672" i="6"/>
  <c r="A23672" i="6"/>
  <c r="C23673" i="6"/>
  <c r="K23762" i="6" l="1"/>
  <c r="B23673" i="6"/>
  <c r="A23673" i="6"/>
  <c r="C23674" i="6"/>
  <c r="K23763" i="6" l="1"/>
  <c r="B23674" i="6"/>
  <c r="A23674" i="6"/>
  <c r="C23675" i="6"/>
  <c r="K23764" i="6" l="1"/>
  <c r="B23675" i="6"/>
  <c r="A23675" i="6"/>
  <c r="C23676" i="6"/>
  <c r="K23765" i="6" l="1"/>
  <c r="B23676" i="6"/>
  <c r="A23676" i="6"/>
  <c r="C23677" i="6"/>
  <c r="K23766" i="6" l="1"/>
  <c r="B23677" i="6"/>
  <c r="A23677" i="6"/>
  <c r="C23678" i="6"/>
  <c r="K23767" i="6" l="1"/>
  <c r="B23678" i="6"/>
  <c r="A23678" i="6"/>
  <c r="C23679" i="6"/>
  <c r="K23768" i="6" l="1"/>
  <c r="B23679" i="6"/>
  <c r="A23679" i="6"/>
  <c r="C23680" i="6"/>
  <c r="K23769" i="6" l="1"/>
  <c r="B23680" i="6"/>
  <c r="A23680" i="6"/>
  <c r="C23681" i="6"/>
  <c r="K23770" i="6" l="1"/>
  <c r="B23681" i="6"/>
  <c r="A23681" i="6"/>
  <c r="C23682" i="6"/>
  <c r="K23771" i="6" l="1"/>
  <c r="B23682" i="6"/>
  <c r="A23682" i="6"/>
  <c r="C23683" i="6"/>
  <c r="K23772" i="6" l="1"/>
  <c r="B23683" i="6"/>
  <c r="A23683" i="6"/>
  <c r="C23684" i="6"/>
  <c r="K23773" i="6" l="1"/>
  <c r="B23684" i="6"/>
  <c r="A23684" i="6"/>
  <c r="C23685" i="6"/>
  <c r="K23774" i="6" l="1"/>
  <c r="B23685" i="6"/>
  <c r="A23685" i="6"/>
  <c r="C23686" i="6"/>
  <c r="K23775" i="6" l="1"/>
  <c r="B23686" i="6"/>
  <c r="A23686" i="6"/>
  <c r="C23687" i="6"/>
  <c r="K23776" i="6" l="1"/>
  <c r="B23687" i="6"/>
  <c r="A23687" i="6"/>
  <c r="C23688" i="6"/>
  <c r="K23777" i="6" l="1"/>
  <c r="A23688" i="6"/>
  <c r="B23688" i="6"/>
  <c r="C23689" i="6"/>
  <c r="K23778" i="6" l="1"/>
  <c r="B23689" i="6"/>
  <c r="A23689" i="6"/>
  <c r="C23690" i="6"/>
  <c r="K23779" i="6" l="1"/>
  <c r="A23690" i="6"/>
  <c r="B23690" i="6"/>
  <c r="C23691" i="6"/>
  <c r="K23780" i="6" l="1"/>
  <c r="A23691" i="6"/>
  <c r="B23691" i="6"/>
  <c r="C23692" i="6"/>
  <c r="K23781" i="6" l="1"/>
  <c r="B23692" i="6"/>
  <c r="A23692" i="6"/>
  <c r="C23693" i="6"/>
  <c r="K23782" i="6" l="1"/>
  <c r="A23693" i="6"/>
  <c r="B23693" i="6"/>
  <c r="C23694" i="6"/>
  <c r="K23783" i="6" l="1"/>
  <c r="A23694" i="6"/>
  <c r="B23694" i="6"/>
  <c r="C23695" i="6"/>
  <c r="K23784" i="6" l="1"/>
  <c r="A23695" i="6"/>
  <c r="B23695" i="6"/>
  <c r="C23696" i="6"/>
  <c r="K23785" i="6" l="1"/>
  <c r="B23696" i="6"/>
  <c r="A23696" i="6"/>
  <c r="C23697" i="6"/>
  <c r="K23786" i="6" l="1"/>
  <c r="A23697" i="6"/>
  <c r="B23697" i="6"/>
  <c r="C23698" i="6"/>
  <c r="K23787" i="6" l="1"/>
  <c r="B23698" i="6"/>
  <c r="A23698" i="6"/>
  <c r="C23699" i="6"/>
  <c r="K23788" i="6" l="1"/>
  <c r="B23699" i="6"/>
  <c r="A23699" i="6"/>
  <c r="C23700" i="6"/>
  <c r="K23789" i="6" l="1"/>
  <c r="B23700" i="6"/>
  <c r="A23700" i="6"/>
  <c r="C23701" i="6"/>
  <c r="K23790" i="6" l="1"/>
  <c r="A23701" i="6"/>
  <c r="B23701" i="6"/>
  <c r="C23702" i="6"/>
  <c r="K23791" i="6" l="1"/>
  <c r="B23702" i="6"/>
  <c r="A23702" i="6"/>
  <c r="C23703" i="6"/>
  <c r="K23792" i="6" l="1"/>
  <c r="B23703" i="6"/>
  <c r="A23703" i="6"/>
  <c r="C23704" i="6"/>
  <c r="K23793" i="6" l="1"/>
  <c r="B23704" i="6"/>
  <c r="A23704" i="6"/>
  <c r="C23705" i="6"/>
  <c r="K23794" i="6" l="1"/>
  <c r="B23705" i="6"/>
  <c r="A23705" i="6"/>
  <c r="C23706" i="6"/>
  <c r="K23795" i="6" l="1"/>
  <c r="B23706" i="6"/>
  <c r="A23706" i="6"/>
  <c r="C23707" i="6"/>
  <c r="K23796" i="6" l="1"/>
  <c r="A23707" i="6"/>
  <c r="B23707" i="6"/>
  <c r="C23708" i="6"/>
  <c r="K23797" i="6" l="1"/>
  <c r="B23708" i="6"/>
  <c r="A23708" i="6"/>
  <c r="C23709" i="6"/>
  <c r="K23798" i="6" l="1"/>
  <c r="B23709" i="6"/>
  <c r="A23709" i="6"/>
  <c r="C23710" i="6"/>
  <c r="K23799" i="6" l="1"/>
  <c r="B23710" i="6"/>
  <c r="A23710" i="6"/>
  <c r="C23711" i="6"/>
  <c r="K23800" i="6" l="1"/>
  <c r="B23711" i="6"/>
  <c r="A23711" i="6"/>
  <c r="C23712" i="6"/>
  <c r="K23801" i="6" l="1"/>
  <c r="B23712" i="6"/>
  <c r="A23712" i="6"/>
  <c r="C23713" i="6"/>
  <c r="K23802" i="6" l="1"/>
  <c r="B23713" i="6"/>
  <c r="A23713" i="6"/>
  <c r="C23714" i="6"/>
  <c r="K23803" i="6" l="1"/>
  <c r="B23714" i="6"/>
  <c r="A23714" i="6"/>
  <c r="C23715" i="6"/>
  <c r="K23804" i="6" l="1"/>
  <c r="A23715" i="6"/>
  <c r="B23715" i="6"/>
  <c r="C23716" i="6"/>
  <c r="K23805" i="6" l="1"/>
  <c r="B23716" i="6"/>
  <c r="A23716" i="6"/>
  <c r="C23717" i="6"/>
  <c r="K23806" i="6" l="1"/>
  <c r="A23717" i="6"/>
  <c r="B23717" i="6"/>
  <c r="C23718" i="6"/>
  <c r="K23807" i="6" l="1"/>
  <c r="A23718" i="6"/>
  <c r="B23718" i="6"/>
  <c r="C23719" i="6"/>
  <c r="K23808" i="6" l="1"/>
  <c r="A23719" i="6"/>
  <c r="B23719" i="6"/>
  <c r="C23720" i="6"/>
  <c r="K23809" i="6" l="1"/>
  <c r="B23720" i="6"/>
  <c r="A23720" i="6"/>
  <c r="C23721" i="6"/>
  <c r="K23810" i="6" l="1"/>
  <c r="A23721" i="6"/>
  <c r="B23721" i="6"/>
  <c r="C23722" i="6"/>
  <c r="K23811" i="6" l="1"/>
  <c r="B23722" i="6"/>
  <c r="A23722" i="6"/>
  <c r="C23723" i="6"/>
  <c r="K23812" i="6" l="1"/>
  <c r="A23723" i="6"/>
  <c r="B23723" i="6"/>
  <c r="C23724" i="6"/>
  <c r="K23813" i="6" l="1"/>
  <c r="B23724" i="6"/>
  <c r="A23724" i="6"/>
  <c r="C23725" i="6"/>
  <c r="K23814" i="6" l="1"/>
  <c r="B23725" i="6"/>
  <c r="A23725" i="6"/>
  <c r="C23726" i="6"/>
  <c r="K23815" i="6" l="1"/>
  <c r="B23726" i="6"/>
  <c r="A23726" i="6"/>
  <c r="C23727" i="6"/>
  <c r="K23816" i="6" l="1"/>
  <c r="B23727" i="6"/>
  <c r="A23727" i="6"/>
  <c r="C23728" i="6"/>
  <c r="K23817" i="6" l="1"/>
  <c r="B23728" i="6"/>
  <c r="A23728" i="6"/>
  <c r="C23729" i="6"/>
  <c r="K23818" i="6" l="1"/>
  <c r="B23729" i="6"/>
  <c r="A23729" i="6"/>
  <c r="C23730" i="6"/>
  <c r="K23819" i="6" l="1"/>
  <c r="B23730" i="6"/>
  <c r="A23730" i="6"/>
  <c r="C23731" i="6"/>
  <c r="K23820" i="6" l="1"/>
  <c r="B23731" i="6"/>
  <c r="A23731" i="6"/>
  <c r="C23732" i="6"/>
  <c r="K23821" i="6" l="1"/>
  <c r="B23732" i="6"/>
  <c r="A23732" i="6"/>
  <c r="C23733" i="6"/>
  <c r="K23822" i="6" l="1"/>
  <c r="B23733" i="6"/>
  <c r="A23733" i="6"/>
  <c r="C23734" i="6"/>
  <c r="K23823" i="6" l="1"/>
  <c r="B23734" i="6"/>
  <c r="A23734" i="6"/>
  <c r="C23735" i="6"/>
  <c r="K23824" i="6" l="1"/>
  <c r="B23735" i="6"/>
  <c r="A23735" i="6"/>
  <c r="C23736" i="6"/>
  <c r="K23825" i="6" l="1"/>
  <c r="A23736" i="6"/>
  <c r="B23736" i="6"/>
  <c r="C23737" i="6"/>
  <c r="K23826" i="6" l="1"/>
  <c r="B23737" i="6"/>
  <c r="A23737" i="6"/>
  <c r="C23738" i="6"/>
  <c r="K23827" i="6" l="1"/>
  <c r="B23738" i="6"/>
  <c r="A23738" i="6"/>
  <c r="C23739" i="6"/>
  <c r="K23828" i="6" l="1"/>
  <c r="B23739" i="6"/>
  <c r="A23739" i="6"/>
  <c r="C23740" i="6"/>
  <c r="K23829" i="6" l="1"/>
  <c r="A23740" i="6"/>
  <c r="B23740" i="6"/>
  <c r="C23741" i="6"/>
  <c r="K23830" i="6" l="1"/>
  <c r="B23741" i="6"/>
  <c r="A23741" i="6"/>
  <c r="C23742" i="6"/>
  <c r="K23831" i="6" l="1"/>
  <c r="B23742" i="6"/>
  <c r="A23742" i="6"/>
  <c r="C23743" i="6"/>
  <c r="K23832" i="6" l="1"/>
  <c r="A23743" i="6"/>
  <c r="B23743" i="6"/>
  <c r="C23744" i="6"/>
  <c r="K23833" i="6" l="1"/>
  <c r="B23744" i="6"/>
  <c r="A23744" i="6"/>
  <c r="C23745" i="6"/>
  <c r="K23834" i="6" l="1"/>
  <c r="B23745" i="6"/>
  <c r="A23745" i="6"/>
  <c r="C23746" i="6"/>
  <c r="K23835" i="6" l="1"/>
  <c r="B23746" i="6"/>
  <c r="A23746" i="6"/>
  <c r="C23747" i="6"/>
  <c r="K23836" i="6" l="1"/>
  <c r="B23747" i="6"/>
  <c r="A23747" i="6"/>
  <c r="C23748" i="6"/>
  <c r="K23837" i="6" l="1"/>
  <c r="B23748" i="6"/>
  <c r="A23748" i="6"/>
  <c r="C23749" i="6"/>
  <c r="K23838" i="6" l="1"/>
  <c r="B23749" i="6"/>
  <c r="A23749" i="6"/>
  <c r="C23750" i="6"/>
  <c r="K23839" i="6" l="1"/>
  <c r="A23750" i="6"/>
  <c r="B23750" i="6"/>
  <c r="C23751" i="6"/>
  <c r="K23840" i="6" l="1"/>
  <c r="B23751" i="6"/>
  <c r="A23751" i="6"/>
  <c r="C23752" i="6"/>
  <c r="K23841" i="6" l="1"/>
  <c r="B23752" i="6"/>
  <c r="A23752" i="6"/>
  <c r="C23753" i="6"/>
  <c r="K23842" i="6" l="1"/>
  <c r="A23753" i="6"/>
  <c r="B23753" i="6"/>
  <c r="C23754" i="6"/>
  <c r="K23843" i="6" l="1"/>
  <c r="A23754" i="6"/>
  <c r="B23754" i="6"/>
  <c r="C23755" i="6"/>
  <c r="K23844" i="6" l="1"/>
  <c r="B23755" i="6"/>
  <c r="A23755" i="6"/>
  <c r="C23756" i="6"/>
  <c r="K23845" i="6" l="1"/>
  <c r="B23756" i="6"/>
  <c r="A23756" i="6"/>
  <c r="C23757" i="6"/>
  <c r="K23846" i="6" l="1"/>
  <c r="B23757" i="6"/>
  <c r="A23757" i="6"/>
  <c r="C23758" i="6"/>
  <c r="K23847" i="6" l="1"/>
  <c r="A23758" i="6"/>
  <c r="B23758" i="6"/>
  <c r="C23759" i="6"/>
  <c r="K23848" i="6" l="1"/>
  <c r="B23759" i="6"/>
  <c r="A23759" i="6"/>
  <c r="C23760" i="6"/>
  <c r="K23849" i="6" l="1"/>
  <c r="A23760" i="6"/>
  <c r="B23760" i="6"/>
  <c r="C23761" i="6"/>
  <c r="K23850" i="6" l="1"/>
  <c r="B23761" i="6"/>
  <c r="A23761" i="6"/>
  <c r="C23762" i="6"/>
  <c r="K23851" i="6" l="1"/>
  <c r="A23762" i="6"/>
  <c r="B23762" i="6"/>
  <c r="C23763" i="6"/>
  <c r="K23852" i="6" l="1"/>
  <c r="B23763" i="6"/>
  <c r="A23763" i="6"/>
  <c r="C23764" i="6"/>
  <c r="K23853" i="6" l="1"/>
  <c r="B23764" i="6"/>
  <c r="A23764" i="6"/>
  <c r="C23765" i="6"/>
  <c r="K23854" i="6" l="1"/>
  <c r="A23765" i="6"/>
  <c r="B23765" i="6"/>
  <c r="C23766" i="6"/>
  <c r="K23855" i="6" l="1"/>
  <c r="B23766" i="6"/>
  <c r="A23766" i="6"/>
  <c r="C23767" i="6"/>
  <c r="K23856" i="6" l="1"/>
  <c r="B23767" i="6"/>
  <c r="A23767" i="6"/>
  <c r="C23768" i="6"/>
  <c r="K23857" i="6" l="1"/>
  <c r="A23768" i="6"/>
  <c r="B23768" i="6"/>
  <c r="C23769" i="6"/>
  <c r="K23858" i="6" l="1"/>
  <c r="B23769" i="6"/>
  <c r="A23769" i="6"/>
  <c r="C23770" i="6"/>
  <c r="K23859" i="6" l="1"/>
  <c r="B23770" i="6"/>
  <c r="A23770" i="6"/>
  <c r="C23771" i="6"/>
  <c r="K23860" i="6" l="1"/>
  <c r="B23771" i="6"/>
  <c r="A23771" i="6"/>
  <c r="C23772" i="6"/>
  <c r="K23861" i="6" l="1"/>
  <c r="A23772" i="6"/>
  <c r="B23772" i="6"/>
  <c r="C23773" i="6"/>
  <c r="K23862" i="6" l="1"/>
  <c r="A23773" i="6"/>
  <c r="B23773" i="6"/>
  <c r="C23774" i="6"/>
  <c r="K23863" i="6" l="1"/>
  <c r="A23774" i="6"/>
  <c r="B23774" i="6"/>
  <c r="C23775" i="6"/>
  <c r="K23864" i="6" l="1"/>
  <c r="B23775" i="6"/>
  <c r="A23775" i="6"/>
  <c r="C23776" i="6"/>
  <c r="K23865" i="6" l="1"/>
  <c r="A23776" i="6"/>
  <c r="B23776" i="6"/>
  <c r="C23777" i="6"/>
  <c r="K23866" i="6" l="1"/>
  <c r="A23777" i="6"/>
  <c r="B23777" i="6"/>
  <c r="C23778" i="6"/>
  <c r="K23867" i="6" l="1"/>
  <c r="B23778" i="6"/>
  <c r="A23778" i="6"/>
  <c r="C23779" i="6"/>
  <c r="K23868" i="6" l="1"/>
  <c r="A23779" i="6"/>
  <c r="B23779" i="6"/>
  <c r="C23780" i="6"/>
  <c r="K23869" i="6" l="1"/>
  <c r="A23780" i="6"/>
  <c r="B23780" i="6"/>
  <c r="C23781" i="6"/>
  <c r="K23870" i="6" l="1"/>
  <c r="A23781" i="6"/>
  <c r="B23781" i="6"/>
  <c r="C23782" i="6"/>
  <c r="K23871" i="6" l="1"/>
  <c r="A23782" i="6"/>
  <c r="B23782" i="6"/>
  <c r="C23783" i="6"/>
  <c r="K23872" i="6" l="1"/>
  <c r="A23783" i="6"/>
  <c r="B23783" i="6"/>
  <c r="C23784" i="6"/>
  <c r="K23873" i="6" l="1"/>
  <c r="A23784" i="6"/>
  <c r="B23784" i="6"/>
  <c r="C23785" i="6"/>
  <c r="K23874" i="6" l="1"/>
  <c r="A23785" i="6"/>
  <c r="B23785" i="6"/>
  <c r="C23786" i="6"/>
  <c r="K23875" i="6" l="1"/>
  <c r="B23786" i="6"/>
  <c r="A23786" i="6"/>
  <c r="C23787" i="6"/>
  <c r="K23876" i="6" l="1"/>
  <c r="A23787" i="6"/>
  <c r="B23787" i="6"/>
  <c r="C23788" i="6"/>
  <c r="K23877" i="6" l="1"/>
  <c r="A23788" i="6"/>
  <c r="B23788" i="6"/>
  <c r="C23789" i="6"/>
  <c r="K23878" i="6" l="1"/>
  <c r="A23789" i="6"/>
  <c r="B23789" i="6"/>
  <c r="C23790" i="6"/>
  <c r="K23879" i="6" l="1"/>
  <c r="A23790" i="6"/>
  <c r="B23790" i="6"/>
  <c r="C23791" i="6"/>
  <c r="K23880" i="6" l="1"/>
  <c r="B23791" i="6"/>
  <c r="A23791" i="6"/>
  <c r="C23792" i="6"/>
  <c r="K23881" i="6" l="1"/>
  <c r="B23792" i="6"/>
  <c r="A23792" i="6"/>
  <c r="C23793" i="6"/>
  <c r="K23882" i="6" l="1"/>
  <c r="A23793" i="6"/>
  <c r="B23793" i="6"/>
  <c r="C23794" i="6"/>
  <c r="K23883" i="6" l="1"/>
  <c r="A23794" i="6"/>
  <c r="B23794" i="6"/>
  <c r="C23795" i="6"/>
  <c r="K23884" i="6" l="1"/>
  <c r="A23795" i="6"/>
  <c r="B23795" i="6"/>
  <c r="C23796" i="6"/>
  <c r="K23885" i="6" l="1"/>
  <c r="A23796" i="6"/>
  <c r="B23796" i="6"/>
  <c r="C23797" i="6"/>
  <c r="K23886" i="6" l="1"/>
  <c r="A23797" i="6"/>
  <c r="B23797" i="6"/>
  <c r="C23798" i="6"/>
  <c r="K23887" i="6" l="1"/>
  <c r="A23798" i="6"/>
  <c r="B23798" i="6"/>
  <c r="C23799" i="6"/>
  <c r="K23888" i="6" l="1"/>
  <c r="B23799" i="6"/>
  <c r="A23799" i="6"/>
  <c r="C23800" i="6"/>
  <c r="K23889" i="6" l="1"/>
  <c r="A23800" i="6"/>
  <c r="B23800" i="6"/>
  <c r="C23801" i="6"/>
  <c r="K23890" i="6" l="1"/>
  <c r="B23801" i="6"/>
  <c r="A23801" i="6"/>
  <c r="C23802" i="6"/>
  <c r="K23891" i="6" l="1"/>
  <c r="A23802" i="6"/>
  <c r="B23802" i="6"/>
  <c r="C23803" i="6"/>
  <c r="K23892" i="6" l="1"/>
  <c r="A23803" i="6"/>
  <c r="B23803" i="6"/>
  <c r="C23804" i="6"/>
  <c r="K23893" i="6" l="1"/>
  <c r="B23804" i="6"/>
  <c r="A23804" i="6"/>
  <c r="C23805" i="6"/>
  <c r="K23894" i="6" l="1"/>
  <c r="A23805" i="6"/>
  <c r="B23805" i="6"/>
  <c r="C23806" i="6"/>
  <c r="K23895" i="6" l="1"/>
  <c r="A23806" i="6"/>
  <c r="B23806" i="6"/>
  <c r="C23807" i="6"/>
  <c r="K23896" i="6" l="1"/>
  <c r="B23807" i="6"/>
  <c r="A23807" i="6"/>
  <c r="C23808" i="6"/>
  <c r="K23897" i="6" l="1"/>
  <c r="A23808" i="6"/>
  <c r="B23808" i="6"/>
  <c r="C23809" i="6"/>
  <c r="K23898" i="6" l="1"/>
  <c r="A23809" i="6"/>
  <c r="B23809" i="6"/>
  <c r="C23810" i="6"/>
  <c r="K23899" i="6" l="1"/>
  <c r="B23810" i="6"/>
  <c r="A23810" i="6"/>
  <c r="C23811" i="6"/>
  <c r="K23900" i="6" l="1"/>
  <c r="B23811" i="6"/>
  <c r="A23811" i="6"/>
  <c r="C23812" i="6"/>
  <c r="K23901" i="6" l="1"/>
  <c r="A23812" i="6"/>
  <c r="B23812" i="6"/>
  <c r="C23813" i="6"/>
  <c r="K23902" i="6" l="1"/>
  <c r="A23813" i="6"/>
  <c r="B23813" i="6"/>
  <c r="C23814" i="6"/>
  <c r="K23903" i="6" l="1"/>
  <c r="A23814" i="6"/>
  <c r="B23814" i="6"/>
  <c r="C23815" i="6"/>
  <c r="K23904" i="6" l="1"/>
  <c r="B23815" i="6"/>
  <c r="A23815" i="6"/>
  <c r="C23816" i="6"/>
  <c r="K23905" i="6" l="1"/>
  <c r="A23816" i="6"/>
  <c r="B23816" i="6"/>
  <c r="C23817" i="6"/>
  <c r="K23906" i="6" l="1"/>
  <c r="A23817" i="6"/>
  <c r="B23817" i="6"/>
  <c r="C23818" i="6"/>
  <c r="K23907" i="6" l="1"/>
  <c r="B23818" i="6"/>
  <c r="A23818" i="6"/>
  <c r="C23819" i="6"/>
  <c r="K23908" i="6" l="1"/>
  <c r="A23819" i="6"/>
  <c r="B23819" i="6"/>
  <c r="C23820" i="6"/>
  <c r="K23909" i="6" l="1"/>
  <c r="A23820" i="6"/>
  <c r="B23820" i="6"/>
  <c r="C23821" i="6"/>
  <c r="K23910" i="6" l="1"/>
  <c r="A23821" i="6"/>
  <c r="B23821" i="6"/>
  <c r="C23822" i="6"/>
  <c r="K23911" i="6" l="1"/>
  <c r="A23822" i="6"/>
  <c r="B23822" i="6"/>
  <c r="C23823" i="6"/>
  <c r="K23912" i="6" l="1"/>
  <c r="B23823" i="6"/>
  <c r="A23823" i="6"/>
  <c r="C23824" i="6"/>
  <c r="K23913" i="6" l="1"/>
  <c r="A23824" i="6"/>
  <c r="B23824" i="6"/>
  <c r="C23825" i="6"/>
  <c r="K23914" i="6" l="1"/>
  <c r="B23825" i="6"/>
  <c r="A23825" i="6"/>
  <c r="C23826" i="6"/>
  <c r="K23915" i="6" l="1"/>
  <c r="A23826" i="6"/>
  <c r="B23826" i="6"/>
  <c r="C23827" i="6"/>
  <c r="K23916" i="6" l="1"/>
  <c r="A23827" i="6"/>
  <c r="B23827" i="6"/>
  <c r="C23828" i="6"/>
  <c r="K23917" i="6" l="1"/>
  <c r="A23828" i="6"/>
  <c r="B23828" i="6"/>
  <c r="C23829" i="6"/>
  <c r="K23918" i="6" l="1"/>
  <c r="A23829" i="6"/>
  <c r="B23829" i="6"/>
  <c r="C23830" i="6"/>
  <c r="K23919" i="6" l="1"/>
  <c r="A23830" i="6"/>
  <c r="B23830" i="6"/>
  <c r="C23831" i="6"/>
  <c r="K23920" i="6" l="1"/>
  <c r="B23831" i="6"/>
  <c r="A23831" i="6"/>
  <c r="C23832" i="6"/>
  <c r="K23921" i="6" l="1"/>
  <c r="A23832" i="6"/>
  <c r="B23832" i="6"/>
  <c r="C23833" i="6"/>
  <c r="K23922" i="6" l="1"/>
  <c r="A23833" i="6"/>
  <c r="B23833" i="6"/>
  <c r="C23834" i="6"/>
  <c r="K23923" i="6" l="1"/>
  <c r="A23834" i="6"/>
  <c r="B23834" i="6"/>
  <c r="C23835" i="6"/>
  <c r="K23924" i="6" l="1"/>
  <c r="A23835" i="6"/>
  <c r="B23835" i="6"/>
  <c r="C23836" i="6"/>
  <c r="K23925" i="6" l="1"/>
  <c r="A23836" i="6"/>
  <c r="B23836" i="6"/>
  <c r="C23837" i="6"/>
  <c r="K23926" i="6" l="1"/>
  <c r="B23837" i="6"/>
  <c r="A23837" i="6"/>
  <c r="C23838" i="6"/>
  <c r="K23927" i="6" l="1"/>
  <c r="A23838" i="6"/>
  <c r="B23838" i="6"/>
  <c r="C23839" i="6"/>
  <c r="K23928" i="6" l="1"/>
  <c r="B23839" i="6"/>
  <c r="A23839" i="6"/>
  <c r="C23840" i="6"/>
  <c r="K23929" i="6" l="1"/>
  <c r="B23840" i="6"/>
  <c r="A23840" i="6"/>
  <c r="C23841" i="6"/>
  <c r="K23930" i="6" l="1"/>
  <c r="A23841" i="6"/>
  <c r="B23841" i="6"/>
  <c r="C23842" i="6"/>
  <c r="K23931" i="6" l="1"/>
  <c r="B23842" i="6"/>
  <c r="A23842" i="6"/>
  <c r="C23843" i="6"/>
  <c r="K23932" i="6" l="1"/>
  <c r="A23843" i="6"/>
  <c r="B23843" i="6"/>
  <c r="C23844" i="6"/>
  <c r="K23933" i="6" l="1"/>
  <c r="A23844" i="6"/>
  <c r="B23844" i="6"/>
  <c r="C23845" i="6"/>
  <c r="K23934" i="6" l="1"/>
  <c r="A23845" i="6"/>
  <c r="B23845" i="6"/>
  <c r="C23846" i="6"/>
  <c r="K23935" i="6" l="1"/>
  <c r="A23846" i="6"/>
  <c r="B23846" i="6"/>
  <c r="C23847" i="6"/>
  <c r="K23936" i="6" l="1"/>
  <c r="B23847" i="6"/>
  <c r="A23847" i="6"/>
  <c r="C23848" i="6"/>
  <c r="K23937" i="6" l="1"/>
  <c r="A23848" i="6"/>
  <c r="B23848" i="6"/>
  <c r="C23849" i="6"/>
  <c r="K23938" i="6" l="1"/>
  <c r="A23849" i="6"/>
  <c r="B23849" i="6"/>
  <c r="C23850" i="6"/>
  <c r="K23939" i="6" l="1"/>
  <c r="B23850" i="6"/>
  <c r="A23850" i="6"/>
  <c r="C23851" i="6"/>
  <c r="K23940" i="6" l="1"/>
  <c r="A23851" i="6"/>
  <c r="B23851" i="6"/>
  <c r="C23852" i="6"/>
  <c r="K23941" i="6" l="1"/>
  <c r="A23852" i="6"/>
  <c r="B23852" i="6"/>
  <c r="C23853" i="6"/>
  <c r="K23942" i="6" l="1"/>
  <c r="A23853" i="6"/>
  <c r="B23853" i="6"/>
  <c r="C23854" i="6"/>
  <c r="K23943" i="6" l="1"/>
  <c r="B23854" i="6"/>
  <c r="A23854" i="6"/>
  <c r="C23855" i="6"/>
  <c r="K23944" i="6" l="1"/>
  <c r="B23855" i="6"/>
  <c r="A23855" i="6"/>
  <c r="C23856" i="6"/>
  <c r="K23945" i="6" l="1"/>
  <c r="A23856" i="6"/>
  <c r="B23856" i="6"/>
  <c r="C23857" i="6"/>
  <c r="K23946" i="6" l="1"/>
  <c r="A23857" i="6"/>
  <c r="B23857" i="6"/>
  <c r="C23858" i="6"/>
  <c r="K23947" i="6" l="1"/>
  <c r="B23858" i="6"/>
  <c r="A23858" i="6"/>
  <c r="C23859" i="6"/>
  <c r="K23948" i="6" l="1"/>
  <c r="A23859" i="6"/>
  <c r="B23859" i="6"/>
  <c r="C23860" i="6"/>
  <c r="K23949" i="6" l="1"/>
  <c r="A23860" i="6"/>
  <c r="B23860" i="6"/>
  <c r="C23861" i="6"/>
  <c r="K23950" i="6" l="1"/>
  <c r="A23861" i="6"/>
  <c r="B23861" i="6"/>
  <c r="C23862" i="6"/>
  <c r="K23951" i="6" l="1"/>
  <c r="B23862" i="6"/>
  <c r="A23862" i="6"/>
  <c r="C23863" i="6"/>
  <c r="K23952" i="6" l="1"/>
  <c r="B23863" i="6"/>
  <c r="A23863" i="6"/>
  <c r="C23864" i="6"/>
  <c r="K23953" i="6" l="1"/>
  <c r="A23864" i="6"/>
  <c r="B23864" i="6"/>
  <c r="C23865" i="6"/>
  <c r="K23954" i="6" l="1"/>
  <c r="B23865" i="6"/>
  <c r="A23865" i="6"/>
  <c r="C23866" i="6"/>
  <c r="K23955" i="6" l="1"/>
  <c r="B23866" i="6"/>
  <c r="A23866" i="6"/>
  <c r="C23867" i="6"/>
  <c r="K23956" i="6" l="1"/>
  <c r="B23867" i="6"/>
  <c r="A23867" i="6"/>
  <c r="C23868" i="6"/>
  <c r="K23957" i="6" l="1"/>
  <c r="A23868" i="6"/>
  <c r="B23868" i="6"/>
  <c r="C23869" i="6"/>
  <c r="K23958" i="6" l="1"/>
  <c r="A23869" i="6"/>
  <c r="B23869" i="6"/>
  <c r="C23870" i="6"/>
  <c r="K23959" i="6" l="1"/>
  <c r="A23870" i="6"/>
  <c r="B23870" i="6"/>
  <c r="C23871" i="6"/>
  <c r="K23960" i="6" l="1"/>
  <c r="B23871" i="6"/>
  <c r="A23871" i="6"/>
  <c r="C23872" i="6"/>
  <c r="K23961" i="6" l="1"/>
  <c r="A23872" i="6"/>
  <c r="B23872" i="6"/>
  <c r="C23873" i="6"/>
  <c r="K23962" i="6" l="1"/>
  <c r="A23873" i="6"/>
  <c r="B23873" i="6"/>
  <c r="C23874" i="6"/>
  <c r="K23963" i="6" l="1"/>
  <c r="B23874" i="6"/>
  <c r="A23874" i="6"/>
  <c r="C23875" i="6"/>
  <c r="K23964" i="6" l="1"/>
  <c r="A23875" i="6"/>
  <c r="B23875" i="6"/>
  <c r="C23876" i="6"/>
  <c r="K23965" i="6" l="1"/>
  <c r="A23876" i="6"/>
  <c r="B23876" i="6"/>
  <c r="C23877" i="6"/>
  <c r="K23966" i="6" l="1"/>
  <c r="A23877" i="6"/>
  <c r="B23877" i="6"/>
  <c r="C23878" i="6"/>
  <c r="K23967" i="6" l="1"/>
  <c r="A23878" i="6"/>
  <c r="B23878" i="6"/>
  <c r="C23879" i="6"/>
  <c r="K23968" i="6" l="1"/>
  <c r="B23879" i="6"/>
  <c r="A23879" i="6"/>
  <c r="C23880" i="6"/>
  <c r="K23969" i="6" l="1"/>
  <c r="A23880" i="6"/>
  <c r="B23880" i="6"/>
  <c r="C23881" i="6"/>
  <c r="K23970" i="6" l="1"/>
  <c r="A23881" i="6"/>
  <c r="B23881" i="6"/>
  <c r="C23882" i="6"/>
  <c r="K23971" i="6" l="1"/>
  <c r="A23882" i="6"/>
  <c r="B23882" i="6"/>
  <c r="C23883" i="6"/>
  <c r="K23972" i="6" l="1"/>
  <c r="A23883" i="6"/>
  <c r="B23883" i="6"/>
  <c r="C23884" i="6"/>
  <c r="K23973" i="6" l="1"/>
  <c r="A23884" i="6"/>
  <c r="B23884" i="6"/>
  <c r="C23885" i="6"/>
  <c r="K23974" i="6" l="1"/>
  <c r="A23885" i="6"/>
  <c r="B23885" i="6"/>
  <c r="C23886" i="6"/>
  <c r="K23975" i="6" l="1"/>
  <c r="B23886" i="6"/>
  <c r="A23886" i="6"/>
  <c r="C23887" i="6"/>
  <c r="K23976" i="6" l="1"/>
  <c r="B23887" i="6"/>
  <c r="A23887" i="6"/>
  <c r="C23888" i="6"/>
  <c r="K23977" i="6" l="1"/>
  <c r="B23888" i="6"/>
  <c r="A23888" i="6"/>
  <c r="C23889" i="6"/>
  <c r="K23978" i="6" l="1"/>
  <c r="A23889" i="6"/>
  <c r="B23889" i="6"/>
  <c r="C23890" i="6"/>
  <c r="K23979" i="6" l="1"/>
  <c r="B23890" i="6"/>
  <c r="A23890" i="6"/>
  <c r="C23891" i="6"/>
  <c r="K23980" i="6" l="1"/>
  <c r="A23891" i="6"/>
  <c r="B23891" i="6"/>
  <c r="C23892" i="6"/>
  <c r="K23981" i="6" l="1"/>
  <c r="B23892" i="6"/>
  <c r="A23892" i="6"/>
  <c r="C23893" i="6"/>
  <c r="K23982" i="6" l="1"/>
  <c r="A23893" i="6"/>
  <c r="B23893" i="6"/>
  <c r="C23894" i="6"/>
  <c r="K23983" i="6" l="1"/>
  <c r="B23894" i="6"/>
  <c r="A23894" i="6"/>
  <c r="C23895" i="6"/>
  <c r="K23984" i="6" l="1"/>
  <c r="B23895" i="6"/>
  <c r="A23895" i="6"/>
  <c r="C23896" i="6"/>
  <c r="K23985" i="6" l="1"/>
  <c r="A23896" i="6"/>
  <c r="B23896" i="6"/>
  <c r="C23897" i="6"/>
  <c r="K23986" i="6" l="1"/>
  <c r="A23897" i="6"/>
  <c r="B23897" i="6"/>
  <c r="C23898" i="6"/>
  <c r="K23987" i="6" l="1"/>
  <c r="B23898" i="6"/>
  <c r="A23898" i="6"/>
  <c r="C23899" i="6"/>
  <c r="K23988" i="6" l="1"/>
  <c r="A23899" i="6"/>
  <c r="B23899" i="6"/>
  <c r="C23900" i="6"/>
  <c r="K23989" i="6" l="1"/>
  <c r="A23900" i="6"/>
  <c r="B23900" i="6"/>
  <c r="C23901" i="6"/>
  <c r="K23990" i="6" l="1"/>
  <c r="A23901" i="6"/>
  <c r="B23901" i="6"/>
  <c r="C23902" i="6"/>
  <c r="K23991" i="6" l="1"/>
  <c r="B23902" i="6"/>
  <c r="A23902" i="6"/>
  <c r="C23903" i="6"/>
  <c r="K23992" i="6" l="1"/>
  <c r="B23903" i="6"/>
  <c r="A23903" i="6"/>
  <c r="C23904" i="6"/>
  <c r="K23993" i="6" l="1"/>
  <c r="A23904" i="6"/>
  <c r="B23904" i="6"/>
  <c r="C23905" i="6"/>
  <c r="K23994" i="6" l="1"/>
  <c r="A23905" i="6"/>
  <c r="B23905" i="6"/>
  <c r="C23906" i="6"/>
  <c r="K23995" i="6" l="1"/>
  <c r="B23906" i="6"/>
  <c r="A23906" i="6"/>
  <c r="C23907" i="6"/>
  <c r="K23996" i="6" l="1"/>
  <c r="A23907" i="6"/>
  <c r="B23907" i="6"/>
  <c r="C23908" i="6"/>
  <c r="K23997" i="6" l="1"/>
  <c r="B23908" i="6"/>
  <c r="A23908" i="6"/>
  <c r="C23909" i="6"/>
  <c r="K23998" i="6" l="1"/>
  <c r="A23909" i="6"/>
  <c r="B23909" i="6"/>
  <c r="C23910" i="6"/>
  <c r="K23999" i="6" l="1"/>
  <c r="A23910" i="6"/>
  <c r="B23910" i="6"/>
  <c r="C23911" i="6"/>
  <c r="K24000" i="6" l="1"/>
  <c r="B23911" i="6"/>
  <c r="A23911" i="6"/>
  <c r="C23912" i="6"/>
  <c r="K24001" i="6" l="1"/>
  <c r="B23912" i="6"/>
  <c r="A23912" i="6"/>
  <c r="C23913" i="6"/>
  <c r="K24002" i="6" l="1"/>
  <c r="A23913" i="6"/>
  <c r="B23913" i="6"/>
  <c r="C23914" i="6"/>
  <c r="K24003" i="6" l="1"/>
  <c r="A23914" i="6"/>
  <c r="B23914" i="6"/>
  <c r="C23915" i="6"/>
  <c r="K24004" i="6" l="1"/>
  <c r="A23915" i="6"/>
  <c r="B23915" i="6"/>
  <c r="C23916" i="6"/>
  <c r="K24005" i="6" l="1"/>
  <c r="A23916" i="6"/>
  <c r="B23916" i="6"/>
  <c r="C23917" i="6"/>
  <c r="K24006" i="6" l="1"/>
  <c r="B23917" i="6"/>
  <c r="A23917" i="6"/>
  <c r="C23918" i="6"/>
  <c r="K24007" i="6" l="1"/>
  <c r="A23918" i="6"/>
  <c r="B23918" i="6"/>
  <c r="C23919" i="6"/>
  <c r="K24008" i="6" l="1"/>
  <c r="B23919" i="6"/>
  <c r="A23919" i="6"/>
  <c r="C23920" i="6"/>
  <c r="K24009" i="6" l="1"/>
  <c r="A23920" i="6"/>
  <c r="B23920" i="6"/>
  <c r="C23921" i="6"/>
  <c r="K24010" i="6" l="1"/>
  <c r="B23921" i="6"/>
  <c r="A23921" i="6"/>
  <c r="C23922" i="6"/>
  <c r="K24011" i="6" l="1"/>
  <c r="B23922" i="6"/>
  <c r="A23922" i="6"/>
  <c r="C23923" i="6"/>
  <c r="K24012" i="6" l="1"/>
  <c r="A23923" i="6"/>
  <c r="B23923" i="6"/>
  <c r="C23924" i="6"/>
  <c r="K24013" i="6" l="1"/>
  <c r="A23924" i="6"/>
  <c r="B23924" i="6"/>
  <c r="C23925" i="6"/>
  <c r="K24014" i="6" l="1"/>
  <c r="A23925" i="6"/>
  <c r="B23925" i="6"/>
  <c r="C23926" i="6"/>
  <c r="K24015" i="6" l="1"/>
  <c r="A23926" i="6"/>
  <c r="B23926" i="6"/>
  <c r="C23927" i="6"/>
  <c r="K24016" i="6" l="1"/>
  <c r="B23927" i="6"/>
  <c r="A23927" i="6"/>
  <c r="C23928" i="6"/>
  <c r="K24017" i="6" l="1"/>
  <c r="B23928" i="6"/>
  <c r="A23928" i="6"/>
  <c r="C23929" i="6"/>
  <c r="K24018" i="6" l="1"/>
  <c r="A23929" i="6"/>
  <c r="B23929" i="6"/>
  <c r="C23930" i="6"/>
  <c r="K24019" i="6" l="1"/>
  <c r="B23930" i="6"/>
  <c r="A23930" i="6"/>
  <c r="C23931" i="6"/>
  <c r="K24020" i="6" l="1"/>
  <c r="A23931" i="6"/>
  <c r="B23931" i="6"/>
  <c r="C23932" i="6"/>
  <c r="K24021" i="6" l="1"/>
  <c r="A23932" i="6"/>
  <c r="B23932" i="6"/>
  <c r="C23933" i="6"/>
  <c r="K24022" i="6" l="1"/>
  <c r="A23933" i="6"/>
  <c r="B23933" i="6"/>
  <c r="C23934" i="6"/>
  <c r="K24023" i="6" l="1"/>
  <c r="A23934" i="6"/>
  <c r="B23934" i="6"/>
  <c r="C23935" i="6"/>
  <c r="K24024" i="6" l="1"/>
  <c r="B23935" i="6"/>
  <c r="A23935" i="6"/>
  <c r="C23936" i="6"/>
  <c r="K24025" i="6" l="1"/>
  <c r="A23936" i="6"/>
  <c r="B23936" i="6"/>
  <c r="C23937" i="6"/>
  <c r="K24026" i="6" l="1"/>
  <c r="A23937" i="6"/>
  <c r="B23937" i="6"/>
  <c r="C23938" i="6"/>
  <c r="K24027" i="6" l="1"/>
  <c r="B23938" i="6"/>
  <c r="A23938" i="6"/>
  <c r="C23939" i="6"/>
  <c r="K24028" i="6" l="1"/>
  <c r="A23939" i="6"/>
  <c r="B23939" i="6"/>
  <c r="C23940" i="6"/>
  <c r="K24029" i="6" l="1"/>
  <c r="A23940" i="6"/>
  <c r="B23940" i="6"/>
  <c r="C23941" i="6"/>
  <c r="K24030" i="6" l="1"/>
  <c r="A23941" i="6"/>
  <c r="B23941" i="6"/>
  <c r="C23942" i="6"/>
  <c r="K24031" i="6" l="1"/>
  <c r="A23942" i="6"/>
  <c r="B23942" i="6"/>
  <c r="C23943" i="6"/>
  <c r="K24032" i="6" l="1"/>
  <c r="B23943" i="6"/>
  <c r="A23943" i="6"/>
  <c r="C23944" i="6"/>
  <c r="K24033" i="6" l="1"/>
  <c r="A23944" i="6"/>
  <c r="B23944" i="6"/>
  <c r="C23945" i="6"/>
  <c r="K24034" i="6" l="1"/>
  <c r="A23945" i="6"/>
  <c r="B23945" i="6"/>
  <c r="C23946" i="6"/>
  <c r="K24035" i="6" l="1"/>
  <c r="B23946" i="6"/>
  <c r="A23946" i="6"/>
  <c r="C23947" i="6"/>
  <c r="K24036" i="6" l="1"/>
  <c r="B23947" i="6"/>
  <c r="A23947" i="6"/>
  <c r="C23948" i="6"/>
  <c r="K24037" i="6" l="1"/>
  <c r="B23948" i="6"/>
  <c r="A23948" i="6"/>
  <c r="C23949" i="6"/>
  <c r="K24038" i="6" l="1"/>
  <c r="B23949" i="6"/>
  <c r="A23949" i="6"/>
  <c r="C23950" i="6"/>
  <c r="K24039" i="6" l="1"/>
  <c r="B23950" i="6"/>
  <c r="A23950" i="6"/>
  <c r="C23951" i="6"/>
  <c r="K24040" i="6" l="1"/>
  <c r="B23951" i="6"/>
  <c r="A23951" i="6"/>
  <c r="C23952" i="6"/>
  <c r="K24041" i="6" l="1"/>
  <c r="B23952" i="6"/>
  <c r="A23952" i="6"/>
  <c r="C23953" i="6"/>
  <c r="K24042" i="6" l="1"/>
  <c r="B23953" i="6"/>
  <c r="A23953" i="6"/>
  <c r="C23954" i="6"/>
  <c r="K24043" i="6" l="1"/>
  <c r="B23954" i="6"/>
  <c r="A23954" i="6"/>
  <c r="C23955" i="6"/>
  <c r="K24044" i="6" l="1"/>
  <c r="B23955" i="6"/>
  <c r="A23955" i="6"/>
  <c r="C23956" i="6"/>
  <c r="K24045" i="6" l="1"/>
  <c r="B23956" i="6"/>
  <c r="A23956" i="6"/>
  <c r="C23957" i="6"/>
  <c r="K24046" i="6" l="1"/>
  <c r="A23957" i="6"/>
  <c r="B23957" i="6"/>
  <c r="C23958" i="6"/>
  <c r="K24047" i="6" l="1"/>
  <c r="B23958" i="6"/>
  <c r="A23958" i="6"/>
  <c r="C23959" i="6"/>
  <c r="K24048" i="6" l="1"/>
  <c r="A23959" i="6"/>
  <c r="B23959" i="6"/>
  <c r="C23960" i="6"/>
  <c r="K24049" i="6" l="1"/>
  <c r="B23960" i="6"/>
  <c r="A23960" i="6"/>
  <c r="C23961" i="6"/>
  <c r="K24050" i="6" l="1"/>
  <c r="B23961" i="6"/>
  <c r="A23961" i="6"/>
  <c r="C23962" i="6"/>
  <c r="K24051" i="6" l="1"/>
  <c r="A23962" i="6"/>
  <c r="B23962" i="6"/>
  <c r="C23963" i="6"/>
  <c r="K24052" i="6" l="1"/>
  <c r="B23963" i="6"/>
  <c r="A23963" i="6"/>
  <c r="C23964" i="6"/>
  <c r="K24053" i="6" l="1"/>
  <c r="B23964" i="6"/>
  <c r="A23964" i="6"/>
  <c r="C23965" i="6"/>
  <c r="K24054" i="6" l="1"/>
  <c r="A23965" i="6"/>
  <c r="B23965" i="6"/>
  <c r="C23966" i="6"/>
  <c r="K24055" i="6" l="1"/>
  <c r="B23966" i="6"/>
  <c r="A23966" i="6"/>
  <c r="C23967" i="6"/>
  <c r="K24056" i="6" l="1"/>
  <c r="B23967" i="6"/>
  <c r="A23967" i="6"/>
  <c r="C23968" i="6"/>
  <c r="K24057" i="6" l="1"/>
  <c r="B23968" i="6"/>
  <c r="A23968" i="6"/>
  <c r="C23969" i="6"/>
  <c r="K24058" i="6" l="1"/>
  <c r="A23969" i="6"/>
  <c r="B23969" i="6"/>
  <c r="C23970" i="6"/>
  <c r="K24059" i="6" l="1"/>
  <c r="B23970" i="6"/>
  <c r="A23970" i="6"/>
  <c r="C23971" i="6"/>
  <c r="K24060" i="6" l="1"/>
  <c r="B23971" i="6"/>
  <c r="A23971" i="6"/>
  <c r="C23972" i="6"/>
  <c r="K24061" i="6" l="1"/>
  <c r="B23972" i="6"/>
  <c r="A23972" i="6"/>
  <c r="C23973" i="6"/>
  <c r="K24062" i="6" l="1"/>
  <c r="B23973" i="6"/>
  <c r="A23973" i="6"/>
  <c r="C23974" i="6"/>
  <c r="K24063" i="6" l="1"/>
  <c r="B23974" i="6"/>
  <c r="A23974" i="6"/>
  <c r="C23975" i="6"/>
  <c r="K24064" i="6" l="1"/>
  <c r="B23975" i="6"/>
  <c r="A23975" i="6"/>
  <c r="C23976" i="6"/>
  <c r="K24065" i="6" l="1"/>
  <c r="B23976" i="6"/>
  <c r="A23976" i="6"/>
  <c r="C23977" i="6"/>
  <c r="K24066" i="6" l="1"/>
  <c r="B23977" i="6"/>
  <c r="A23977" i="6"/>
  <c r="C23978" i="6"/>
  <c r="K24067" i="6" l="1"/>
  <c r="A23978" i="6"/>
  <c r="B23978" i="6"/>
  <c r="C23979" i="6"/>
  <c r="K24068" i="6" l="1"/>
  <c r="B23979" i="6"/>
  <c r="A23979" i="6"/>
  <c r="C23980" i="6"/>
  <c r="K24069" i="6" l="1"/>
  <c r="B23980" i="6"/>
  <c r="A23980" i="6"/>
  <c r="C23981" i="6"/>
  <c r="K24070" i="6" l="1"/>
  <c r="B23981" i="6"/>
  <c r="A23981" i="6"/>
  <c r="C23982" i="6"/>
  <c r="K24071" i="6" l="1"/>
  <c r="B23982" i="6"/>
  <c r="A23982" i="6"/>
  <c r="C23983" i="6"/>
  <c r="K24072" i="6" l="1"/>
  <c r="B23983" i="6"/>
  <c r="A23983" i="6"/>
  <c r="C23984" i="6"/>
  <c r="K24073" i="6" l="1"/>
  <c r="A23984" i="6"/>
  <c r="B23984" i="6"/>
  <c r="C23985" i="6"/>
  <c r="K24074" i="6" l="1"/>
  <c r="B23985" i="6"/>
  <c r="A23985" i="6"/>
  <c r="C23986" i="6"/>
  <c r="K24075" i="6" l="1"/>
  <c r="A23986" i="6"/>
  <c r="B23986" i="6"/>
  <c r="C23987" i="6"/>
  <c r="K24076" i="6" l="1"/>
  <c r="B23987" i="6"/>
  <c r="A23987" i="6"/>
  <c r="C23988" i="6"/>
  <c r="K24077" i="6" l="1"/>
  <c r="B23988" i="6"/>
  <c r="A23988" i="6"/>
  <c r="C23989" i="6"/>
  <c r="K24078" i="6" l="1"/>
  <c r="B23989" i="6"/>
  <c r="A23989" i="6"/>
  <c r="C23990" i="6"/>
  <c r="K24079" i="6" l="1"/>
  <c r="B23990" i="6"/>
  <c r="A23990" i="6"/>
  <c r="C23991" i="6"/>
  <c r="K24080" i="6" l="1"/>
  <c r="B23991" i="6"/>
  <c r="A23991" i="6"/>
  <c r="C23992" i="6"/>
  <c r="K24081" i="6" l="1"/>
  <c r="A23992" i="6"/>
  <c r="B23992" i="6"/>
  <c r="C23993" i="6"/>
  <c r="K24082" i="6" l="1"/>
  <c r="B23993" i="6"/>
  <c r="A23993" i="6"/>
  <c r="C23994" i="6"/>
  <c r="K24083" i="6" l="1"/>
  <c r="B23994" i="6"/>
  <c r="A23994" i="6"/>
  <c r="C23995" i="6"/>
  <c r="K24084" i="6" l="1"/>
  <c r="A23995" i="6"/>
  <c r="B23995" i="6"/>
  <c r="C23996" i="6"/>
  <c r="K24085" i="6" l="1"/>
  <c r="B23996" i="6"/>
  <c r="A23996" i="6"/>
  <c r="C23997" i="6"/>
  <c r="K24086" i="6" l="1"/>
  <c r="B23997" i="6"/>
  <c r="A23997" i="6"/>
  <c r="C23998" i="6"/>
  <c r="K24087" i="6" l="1"/>
  <c r="A23998" i="6"/>
  <c r="B23998" i="6"/>
  <c r="C23999" i="6"/>
  <c r="K24088" i="6" l="1"/>
  <c r="A23999" i="6"/>
  <c r="B23999" i="6"/>
  <c r="C24000" i="6"/>
  <c r="K24089" i="6" l="1"/>
  <c r="A24000" i="6"/>
  <c r="B24000" i="6"/>
  <c r="C24001" i="6"/>
  <c r="K24090" i="6" l="1"/>
  <c r="A24001" i="6"/>
  <c r="B24001" i="6"/>
  <c r="C24002" i="6"/>
  <c r="K24091" i="6" l="1"/>
  <c r="B24002" i="6"/>
  <c r="A24002" i="6"/>
  <c r="C24003" i="6"/>
  <c r="K24092" i="6" l="1"/>
  <c r="B24003" i="6"/>
  <c r="A24003" i="6"/>
  <c r="C24004" i="6"/>
  <c r="K24093" i="6" l="1"/>
  <c r="A24004" i="6"/>
  <c r="B24004" i="6"/>
  <c r="C24005" i="6"/>
  <c r="K24094" i="6" l="1"/>
  <c r="A24005" i="6"/>
  <c r="B24005" i="6"/>
  <c r="C24006" i="6"/>
  <c r="K24095" i="6" l="1"/>
  <c r="B24006" i="6"/>
  <c r="A24006" i="6"/>
  <c r="C24007" i="6"/>
  <c r="K24096" i="6" l="1"/>
  <c r="B24007" i="6"/>
  <c r="A24007" i="6"/>
  <c r="C24008" i="6"/>
  <c r="K24097" i="6" l="1"/>
  <c r="B24008" i="6"/>
  <c r="A24008" i="6"/>
  <c r="C24009" i="6"/>
  <c r="K24098" i="6" l="1"/>
  <c r="B24009" i="6"/>
  <c r="A24009" i="6"/>
  <c r="C24010" i="6"/>
  <c r="K24099" i="6" l="1"/>
  <c r="B24010" i="6"/>
  <c r="A24010" i="6"/>
  <c r="C24011" i="6"/>
  <c r="K24100" i="6" l="1"/>
  <c r="B24011" i="6"/>
  <c r="A24011" i="6"/>
  <c r="C24012" i="6"/>
  <c r="K24101" i="6" l="1"/>
  <c r="B24012" i="6"/>
  <c r="A24012" i="6"/>
  <c r="C24013" i="6"/>
  <c r="K24102" i="6" l="1"/>
  <c r="B24013" i="6"/>
  <c r="A24013" i="6"/>
  <c r="C24014" i="6"/>
  <c r="K24103" i="6" l="1"/>
  <c r="B24014" i="6"/>
  <c r="A24014" i="6"/>
  <c r="C24015" i="6"/>
  <c r="K24104" i="6" l="1"/>
  <c r="B24015" i="6"/>
  <c r="A24015" i="6"/>
  <c r="C24016" i="6"/>
  <c r="K24105" i="6" l="1"/>
  <c r="B24016" i="6"/>
  <c r="A24016" i="6"/>
  <c r="C24017" i="6"/>
  <c r="K24106" i="6" l="1"/>
  <c r="A24017" i="6"/>
  <c r="B24017" i="6"/>
  <c r="C24018" i="6"/>
  <c r="K24107" i="6" l="1"/>
  <c r="B24018" i="6"/>
  <c r="A24018" i="6"/>
  <c r="C24019" i="6"/>
  <c r="K24108" i="6" l="1"/>
  <c r="B24019" i="6"/>
  <c r="A24019" i="6"/>
  <c r="C24020" i="6"/>
  <c r="K24109" i="6" l="1"/>
  <c r="B24020" i="6"/>
  <c r="A24020" i="6"/>
  <c r="C24021" i="6"/>
  <c r="K24110" i="6" l="1"/>
  <c r="B24021" i="6"/>
  <c r="A24021" i="6"/>
  <c r="C24022" i="6"/>
  <c r="K24111" i="6" l="1"/>
  <c r="B24022" i="6"/>
  <c r="A24022" i="6"/>
  <c r="C24023" i="6"/>
  <c r="K24112" i="6" l="1"/>
  <c r="B24023" i="6"/>
  <c r="A24023" i="6"/>
  <c r="C24024" i="6"/>
  <c r="K24113" i="6" l="1"/>
  <c r="B24024" i="6"/>
  <c r="A24024" i="6"/>
  <c r="C24025" i="6"/>
  <c r="K24114" i="6" l="1"/>
  <c r="B24025" i="6"/>
  <c r="A24025" i="6"/>
  <c r="C24026" i="6"/>
  <c r="K24115" i="6" l="1"/>
  <c r="B24026" i="6"/>
  <c r="A24026" i="6"/>
  <c r="C24027" i="6"/>
  <c r="K24116" i="6" l="1"/>
  <c r="A24027" i="6"/>
  <c r="B24027" i="6"/>
  <c r="C24028" i="6"/>
  <c r="K24117" i="6" l="1"/>
  <c r="B24028" i="6"/>
  <c r="A24028" i="6"/>
  <c r="C24029" i="6"/>
  <c r="K24118" i="6" l="1"/>
  <c r="A24029" i="6"/>
  <c r="B24029" i="6"/>
  <c r="C24030" i="6"/>
  <c r="K24119" i="6" l="1"/>
  <c r="B24030" i="6"/>
  <c r="A24030" i="6"/>
  <c r="C24031" i="6"/>
  <c r="K24120" i="6" l="1"/>
  <c r="A24031" i="6"/>
  <c r="B24031" i="6"/>
  <c r="C24032" i="6"/>
  <c r="K24121" i="6" l="1"/>
  <c r="B24032" i="6"/>
  <c r="A24032" i="6"/>
  <c r="C24033" i="6"/>
  <c r="K24122" i="6" l="1"/>
  <c r="A24033" i="6"/>
  <c r="B24033" i="6"/>
  <c r="C24034" i="6"/>
  <c r="K24123" i="6" l="1"/>
  <c r="B24034" i="6"/>
  <c r="A24034" i="6"/>
  <c r="C24035" i="6"/>
  <c r="K24124" i="6" l="1"/>
  <c r="B24035" i="6"/>
  <c r="A24035" i="6"/>
  <c r="C24036" i="6"/>
  <c r="K24125" i="6" l="1"/>
  <c r="B24036" i="6"/>
  <c r="A24036" i="6"/>
  <c r="C24037" i="6"/>
  <c r="K24126" i="6" l="1"/>
  <c r="A24037" i="6"/>
  <c r="B24037" i="6"/>
  <c r="C24038" i="6"/>
  <c r="K24127" i="6" l="1"/>
  <c r="B24038" i="6"/>
  <c r="A24038" i="6"/>
  <c r="C24039" i="6"/>
  <c r="K24128" i="6" l="1"/>
  <c r="B24039" i="6"/>
  <c r="A24039" i="6"/>
  <c r="C24040" i="6"/>
  <c r="K24129" i="6" l="1"/>
  <c r="B24040" i="6"/>
  <c r="A24040" i="6"/>
  <c r="C24041" i="6"/>
  <c r="K24130" i="6" l="1"/>
  <c r="B24041" i="6"/>
  <c r="A24041" i="6"/>
  <c r="C24042" i="6"/>
  <c r="K24131" i="6" l="1"/>
  <c r="B24042" i="6"/>
  <c r="A24042" i="6"/>
  <c r="C24043" i="6"/>
  <c r="K24132" i="6" l="1"/>
  <c r="B24043" i="6"/>
  <c r="A24043" i="6"/>
  <c r="C24044" i="6"/>
  <c r="K24133" i="6" l="1"/>
  <c r="B24044" i="6"/>
  <c r="A24044" i="6"/>
  <c r="C24045" i="6"/>
  <c r="K24134" i="6" l="1"/>
  <c r="B24045" i="6"/>
  <c r="A24045" i="6"/>
  <c r="C24046" i="6"/>
  <c r="K24135" i="6" l="1"/>
  <c r="B24046" i="6"/>
  <c r="A24046" i="6"/>
  <c r="C24047" i="6"/>
  <c r="K24136" i="6" l="1"/>
  <c r="A24047" i="6"/>
  <c r="B24047" i="6"/>
  <c r="C24048" i="6"/>
  <c r="K24137" i="6" l="1"/>
  <c r="B24048" i="6"/>
  <c r="A24048" i="6"/>
  <c r="C24049" i="6"/>
  <c r="K24138" i="6" l="1"/>
  <c r="A24049" i="6"/>
  <c r="B24049" i="6"/>
  <c r="C24050" i="6"/>
  <c r="K24139" i="6" l="1"/>
  <c r="A24050" i="6"/>
  <c r="B24050" i="6"/>
  <c r="C24051" i="6"/>
  <c r="K24140" i="6" l="1"/>
  <c r="B24051" i="6"/>
  <c r="A24051" i="6"/>
  <c r="C24052" i="6"/>
  <c r="K24141" i="6" l="1"/>
  <c r="A24052" i="6"/>
  <c r="B24052" i="6"/>
  <c r="C24053" i="6"/>
  <c r="K24142" i="6" l="1"/>
  <c r="A24053" i="6"/>
  <c r="B24053" i="6"/>
  <c r="C24054" i="6"/>
  <c r="K24143" i="6" l="1"/>
  <c r="A24054" i="6"/>
  <c r="B24054" i="6"/>
  <c r="C24055" i="6"/>
  <c r="K24144" i="6" l="1"/>
  <c r="A24055" i="6"/>
  <c r="B24055" i="6"/>
  <c r="C24056" i="6"/>
  <c r="K24145" i="6" l="1"/>
  <c r="B24056" i="6"/>
  <c r="A24056" i="6"/>
  <c r="C24057" i="6"/>
  <c r="K24146" i="6" l="1"/>
  <c r="A24057" i="6"/>
  <c r="B24057" i="6"/>
  <c r="C24058" i="6"/>
  <c r="K24147" i="6" l="1"/>
  <c r="A24058" i="6"/>
  <c r="B24058" i="6"/>
  <c r="C24059" i="6"/>
  <c r="K24148" i="6" l="1"/>
  <c r="A24059" i="6"/>
  <c r="B24059" i="6"/>
  <c r="C24060" i="6"/>
  <c r="K24149" i="6" l="1"/>
  <c r="A24060" i="6"/>
  <c r="B24060" i="6"/>
  <c r="C24061" i="6"/>
  <c r="K24150" i="6" l="1"/>
  <c r="B24061" i="6"/>
  <c r="A24061" i="6"/>
  <c r="C24062" i="6"/>
  <c r="K24151" i="6" l="1"/>
  <c r="A24062" i="6"/>
  <c r="B24062" i="6"/>
  <c r="C24063" i="6"/>
  <c r="K24152" i="6" l="1"/>
  <c r="A24063" i="6"/>
  <c r="B24063" i="6"/>
  <c r="C24064" i="6"/>
  <c r="K24153" i="6" l="1"/>
  <c r="B24064" i="6"/>
  <c r="A24064" i="6"/>
  <c r="C24065" i="6"/>
  <c r="K24154" i="6" l="1"/>
  <c r="A24065" i="6"/>
  <c r="B24065" i="6"/>
  <c r="C24066" i="6"/>
  <c r="K24155" i="6" l="1"/>
  <c r="A24066" i="6"/>
  <c r="B24066" i="6"/>
  <c r="C24067" i="6"/>
  <c r="K24156" i="6" l="1"/>
  <c r="A24067" i="6"/>
  <c r="B24067" i="6"/>
  <c r="C24068" i="6"/>
  <c r="K24157" i="6" l="1"/>
  <c r="A24068" i="6"/>
  <c r="B24068" i="6"/>
  <c r="C24069" i="6"/>
  <c r="K24158" i="6" l="1"/>
  <c r="A24069" i="6"/>
  <c r="B24069" i="6"/>
  <c r="C24070" i="6"/>
  <c r="K24159" i="6" l="1"/>
  <c r="A24070" i="6"/>
  <c r="B24070" i="6"/>
  <c r="C24071" i="6"/>
  <c r="K24160" i="6" l="1"/>
  <c r="A24071" i="6"/>
  <c r="B24071" i="6"/>
  <c r="C24072" i="6"/>
  <c r="K24161" i="6" l="1"/>
  <c r="B24072" i="6"/>
  <c r="A24072" i="6"/>
  <c r="C24073" i="6"/>
  <c r="K24162" i="6" l="1"/>
  <c r="A24073" i="6"/>
  <c r="B24073" i="6"/>
  <c r="C24074" i="6"/>
  <c r="K24163" i="6" l="1"/>
  <c r="B24074" i="6"/>
  <c r="A24074" i="6"/>
  <c r="C24075" i="6"/>
  <c r="K24164" i="6" l="1"/>
  <c r="A24075" i="6"/>
  <c r="B24075" i="6"/>
  <c r="C24076" i="6"/>
  <c r="K24165" i="6" l="1"/>
  <c r="A24076" i="6"/>
  <c r="B24076" i="6"/>
  <c r="C24077" i="6"/>
  <c r="K24166" i="6" l="1"/>
  <c r="A24077" i="6"/>
  <c r="B24077" i="6"/>
  <c r="C24078" i="6"/>
  <c r="K24167" i="6" l="1"/>
  <c r="A24078" i="6"/>
  <c r="B24078" i="6"/>
  <c r="C24079" i="6"/>
  <c r="K24168" i="6" l="1"/>
  <c r="A24079" i="6"/>
  <c r="B24079" i="6"/>
  <c r="C24080" i="6"/>
  <c r="K24169" i="6" l="1"/>
  <c r="B24080" i="6"/>
  <c r="A24080" i="6"/>
  <c r="C24081" i="6"/>
  <c r="K24170" i="6" l="1"/>
  <c r="A24081" i="6"/>
  <c r="B24081" i="6"/>
  <c r="C24082" i="6"/>
  <c r="K24171" i="6" l="1"/>
  <c r="A24082" i="6"/>
  <c r="B24082" i="6"/>
  <c r="C24083" i="6"/>
  <c r="K24172" i="6" l="1"/>
  <c r="B24083" i="6"/>
  <c r="A24083" i="6"/>
  <c r="C24084" i="6"/>
  <c r="K24173" i="6" l="1"/>
  <c r="A24084" i="6"/>
  <c r="B24084" i="6"/>
  <c r="C24085" i="6"/>
  <c r="K24174" i="6" l="1"/>
  <c r="A24085" i="6"/>
  <c r="B24085" i="6"/>
  <c r="C24086" i="6"/>
  <c r="K24175" i="6" l="1"/>
  <c r="A24086" i="6"/>
  <c r="B24086" i="6"/>
  <c r="C24087" i="6"/>
  <c r="K24176" i="6" l="1"/>
  <c r="B24087" i="6"/>
  <c r="A24087" i="6"/>
  <c r="C24088" i="6"/>
  <c r="K24177" i="6" l="1"/>
  <c r="B24088" i="6"/>
  <c r="A24088" i="6"/>
  <c r="C24089" i="6"/>
  <c r="K24178" i="6" l="1"/>
  <c r="B24089" i="6"/>
  <c r="A24089" i="6"/>
  <c r="C24090" i="6"/>
  <c r="K24179" i="6" l="1"/>
  <c r="B24090" i="6"/>
  <c r="A24090" i="6"/>
  <c r="C24091" i="6"/>
  <c r="K24180" i="6" l="1"/>
  <c r="B24091" i="6"/>
  <c r="A24091" i="6"/>
  <c r="C24092" i="6"/>
  <c r="K24181" i="6" l="1"/>
  <c r="A24092" i="6"/>
  <c r="B24092" i="6"/>
  <c r="C24093" i="6"/>
  <c r="K24182" i="6" l="1"/>
  <c r="A24093" i="6"/>
  <c r="B24093" i="6"/>
  <c r="C24094" i="6"/>
  <c r="K24183" i="6" l="1"/>
  <c r="A24094" i="6"/>
  <c r="B24094" i="6"/>
  <c r="C24095" i="6"/>
  <c r="K24184" i="6" l="1"/>
  <c r="A24095" i="6"/>
  <c r="B24095" i="6"/>
  <c r="C24096" i="6"/>
  <c r="K24185" i="6" l="1"/>
  <c r="B24096" i="6"/>
  <c r="A24096" i="6"/>
  <c r="C24097" i="6"/>
  <c r="K24186" i="6" l="1"/>
  <c r="A24097" i="6"/>
  <c r="B24097" i="6"/>
  <c r="C24098" i="6"/>
  <c r="K24187" i="6" l="1"/>
  <c r="A24098" i="6"/>
  <c r="B24098" i="6"/>
  <c r="C24099" i="6"/>
  <c r="K24188" i="6" l="1"/>
  <c r="A24099" i="6"/>
  <c r="B24099" i="6"/>
  <c r="C24100" i="6"/>
  <c r="K24189" i="6" l="1"/>
  <c r="B24100" i="6"/>
  <c r="A24100" i="6"/>
  <c r="C24101" i="6"/>
  <c r="K24190" i="6" l="1"/>
  <c r="A24101" i="6"/>
  <c r="B24101" i="6"/>
  <c r="C24102" i="6"/>
  <c r="K24191" i="6" l="1"/>
  <c r="A24102" i="6"/>
  <c r="B24102" i="6"/>
  <c r="C24103" i="6"/>
  <c r="K24192" i="6" l="1"/>
  <c r="A24103" i="6"/>
  <c r="B24103" i="6"/>
  <c r="C24104" i="6"/>
  <c r="K24193" i="6" l="1"/>
  <c r="B24104" i="6"/>
  <c r="A24104" i="6"/>
  <c r="C24105" i="6"/>
  <c r="K24194" i="6" l="1"/>
  <c r="B24105" i="6"/>
  <c r="A24105" i="6"/>
  <c r="C24106" i="6"/>
  <c r="K24195" i="6" l="1"/>
  <c r="B24106" i="6"/>
  <c r="A24106" i="6"/>
  <c r="C24107" i="6"/>
  <c r="K24196" i="6" l="1"/>
  <c r="B24107" i="6"/>
  <c r="A24107" i="6"/>
  <c r="C24108" i="6"/>
  <c r="K24197" i="6" l="1"/>
  <c r="A24108" i="6"/>
  <c r="B24108" i="6"/>
  <c r="C24109" i="6"/>
  <c r="K24198" i="6" l="1"/>
  <c r="A24109" i="6"/>
  <c r="B24109" i="6"/>
  <c r="C24110" i="6"/>
  <c r="K24199" i="6" l="1"/>
  <c r="A24110" i="6"/>
  <c r="B24110" i="6"/>
  <c r="C24111" i="6"/>
  <c r="K24200" i="6" l="1"/>
  <c r="A24111" i="6"/>
  <c r="B24111" i="6"/>
  <c r="C24112" i="6"/>
  <c r="K24201" i="6" l="1"/>
  <c r="B24112" i="6"/>
  <c r="A24112" i="6"/>
  <c r="C24113" i="6"/>
  <c r="K24202" i="6" l="1"/>
  <c r="A24113" i="6"/>
  <c r="B24113" i="6"/>
  <c r="C24114" i="6"/>
  <c r="K24203" i="6" l="1"/>
  <c r="A24114" i="6"/>
  <c r="B24114" i="6"/>
  <c r="C24115" i="6"/>
  <c r="K24204" i="6" l="1"/>
  <c r="A24115" i="6"/>
  <c r="B24115" i="6"/>
  <c r="C24116" i="6"/>
  <c r="K24205" i="6" l="1"/>
  <c r="A24116" i="6"/>
  <c r="B24116" i="6"/>
  <c r="C24117" i="6"/>
  <c r="K24206" i="6" l="1"/>
  <c r="A24117" i="6"/>
  <c r="B24117" i="6"/>
  <c r="C24118" i="6"/>
  <c r="K24207" i="6" l="1"/>
  <c r="A24118" i="6"/>
  <c r="B24118" i="6"/>
  <c r="C24119" i="6"/>
  <c r="K24208" i="6" l="1"/>
  <c r="A24119" i="6"/>
  <c r="B24119" i="6"/>
  <c r="C24120" i="6"/>
  <c r="K24209" i="6" l="1"/>
  <c r="A24120" i="6"/>
  <c r="B24120" i="6"/>
  <c r="C24121" i="6"/>
  <c r="K24210" i="6" l="1"/>
  <c r="A24121" i="6"/>
  <c r="B24121" i="6"/>
  <c r="C24122" i="6"/>
  <c r="K24211" i="6" l="1"/>
  <c r="A24122" i="6"/>
  <c r="B24122" i="6"/>
  <c r="C24123" i="6"/>
  <c r="K24212" i="6" l="1"/>
  <c r="A24123" i="6"/>
  <c r="B24123" i="6"/>
  <c r="C24124" i="6"/>
  <c r="K24213" i="6" l="1"/>
  <c r="A24124" i="6"/>
  <c r="B24124" i="6"/>
  <c r="C24125" i="6"/>
  <c r="K24214" i="6" l="1"/>
  <c r="B24125" i="6"/>
  <c r="A24125" i="6"/>
  <c r="C24126" i="6"/>
  <c r="K24215" i="6" l="1"/>
  <c r="A24126" i="6"/>
  <c r="B24126" i="6"/>
  <c r="C24127" i="6"/>
  <c r="K24216" i="6" l="1"/>
  <c r="A24127" i="6"/>
  <c r="B24127" i="6"/>
  <c r="C24128" i="6"/>
  <c r="K24217" i="6" l="1"/>
  <c r="B24128" i="6"/>
  <c r="A24128" i="6"/>
  <c r="C24129" i="6"/>
  <c r="K24218" i="6" l="1"/>
  <c r="A24129" i="6"/>
  <c r="B24129" i="6"/>
  <c r="C24130" i="6"/>
  <c r="K24219" i="6" l="1"/>
  <c r="A24130" i="6"/>
  <c r="B24130" i="6"/>
  <c r="C24131" i="6"/>
  <c r="K24220" i="6" l="1"/>
  <c r="B24131" i="6"/>
  <c r="A24131" i="6"/>
  <c r="C24132" i="6"/>
  <c r="K24221" i="6" l="1"/>
  <c r="A24132" i="6"/>
  <c r="B24132" i="6"/>
  <c r="C24133" i="6"/>
  <c r="K24222" i="6" l="1"/>
  <c r="B24133" i="6"/>
  <c r="A24133" i="6"/>
  <c r="C24134" i="6"/>
  <c r="K24223" i="6" l="1"/>
  <c r="A24134" i="6"/>
  <c r="B24134" i="6"/>
  <c r="C24135" i="6"/>
  <c r="K24224" i="6" l="1"/>
  <c r="B24135" i="6"/>
  <c r="A24135" i="6"/>
  <c r="C24136" i="6"/>
  <c r="K24225" i="6" l="1"/>
  <c r="A24136" i="6"/>
  <c r="B24136" i="6"/>
  <c r="C24137" i="6"/>
  <c r="K24226" i="6" l="1"/>
  <c r="A24137" i="6"/>
  <c r="B24137" i="6"/>
  <c r="C24138" i="6"/>
  <c r="K24227" i="6" l="1"/>
  <c r="A24138" i="6"/>
  <c r="B24138" i="6"/>
  <c r="C24139" i="6"/>
  <c r="K24228" i="6" l="1"/>
  <c r="B24139" i="6"/>
  <c r="A24139" i="6"/>
  <c r="C24140" i="6"/>
  <c r="K24229" i="6" l="1"/>
  <c r="A24140" i="6"/>
  <c r="B24140" i="6"/>
  <c r="C24141" i="6"/>
  <c r="K24230" i="6" l="1"/>
  <c r="B24141" i="6"/>
  <c r="A24141" i="6"/>
  <c r="C24142" i="6"/>
  <c r="K24231" i="6" l="1"/>
  <c r="A24142" i="6"/>
  <c r="B24142" i="6"/>
  <c r="C24143" i="6"/>
  <c r="K24232" i="6" l="1"/>
  <c r="A24143" i="6"/>
  <c r="B24143" i="6"/>
  <c r="C24144" i="6"/>
  <c r="K24233" i="6" l="1"/>
  <c r="B24144" i="6"/>
  <c r="A24144" i="6"/>
  <c r="C24145" i="6"/>
  <c r="K24234" i="6" l="1"/>
  <c r="A24145" i="6"/>
  <c r="B24145" i="6"/>
  <c r="C24146" i="6"/>
  <c r="K24235" i="6" l="1"/>
  <c r="A24146" i="6"/>
  <c r="B24146" i="6"/>
  <c r="C24147" i="6"/>
  <c r="K24236" i="6" l="1"/>
  <c r="B24147" i="6"/>
  <c r="A24147" i="6"/>
  <c r="C24148" i="6"/>
  <c r="K24237" i="6" l="1"/>
  <c r="B24148" i="6"/>
  <c r="A24148" i="6"/>
  <c r="C24149" i="6"/>
  <c r="K24238" i="6" l="1"/>
  <c r="A24149" i="6"/>
  <c r="B24149" i="6"/>
  <c r="C24150" i="6"/>
  <c r="K24239" i="6" l="1"/>
  <c r="A24150" i="6"/>
  <c r="B24150" i="6"/>
  <c r="C24151" i="6"/>
  <c r="K24240" i="6" l="1"/>
  <c r="A24151" i="6"/>
  <c r="B24151" i="6"/>
  <c r="C24152" i="6"/>
  <c r="K24241" i="6" l="1"/>
  <c r="B24152" i="6"/>
  <c r="A24152" i="6"/>
  <c r="C24153" i="6"/>
  <c r="K24242" i="6" l="1"/>
  <c r="A24153" i="6"/>
  <c r="B24153" i="6"/>
  <c r="C24154" i="6"/>
  <c r="K24243" i="6" l="1"/>
  <c r="A24154" i="6"/>
  <c r="B24154" i="6"/>
  <c r="C24155" i="6"/>
  <c r="K24244" i="6" l="1"/>
  <c r="B24155" i="6"/>
  <c r="A24155" i="6"/>
  <c r="C24156" i="6"/>
  <c r="K24245" i="6" l="1"/>
  <c r="A24156" i="6"/>
  <c r="B24156" i="6"/>
  <c r="C24157" i="6"/>
  <c r="K24246" i="6" l="1"/>
  <c r="B24157" i="6"/>
  <c r="A24157" i="6"/>
  <c r="C24158" i="6"/>
  <c r="K24247" i="6" l="1"/>
  <c r="B24158" i="6"/>
  <c r="A24158" i="6"/>
  <c r="C24159" i="6"/>
  <c r="K24248" i="6" l="1"/>
  <c r="A24159" i="6"/>
  <c r="B24159" i="6"/>
  <c r="C24160" i="6"/>
  <c r="K24249" i="6" l="1"/>
  <c r="A24160" i="6"/>
  <c r="B24160" i="6"/>
  <c r="C24161" i="6"/>
  <c r="K24250" i="6" l="1"/>
  <c r="A24161" i="6"/>
  <c r="B24161" i="6"/>
  <c r="C24162" i="6"/>
  <c r="K24251" i="6" l="1"/>
  <c r="B24162" i="6"/>
  <c r="A24162" i="6"/>
  <c r="C24163" i="6"/>
  <c r="K24252" i="6" l="1"/>
  <c r="B24163" i="6"/>
  <c r="A24163" i="6"/>
  <c r="C24164" i="6"/>
  <c r="K24253" i="6" l="1"/>
  <c r="A24164" i="6"/>
  <c r="B24164" i="6"/>
  <c r="C24165" i="6"/>
  <c r="K24254" i="6" l="1"/>
  <c r="B24165" i="6"/>
  <c r="A24165" i="6"/>
  <c r="C24166" i="6"/>
  <c r="K24255" i="6" l="1"/>
  <c r="A24166" i="6"/>
  <c r="B24166" i="6"/>
  <c r="C24167" i="6"/>
  <c r="K24256" i="6" l="1"/>
  <c r="A24167" i="6"/>
  <c r="B24167" i="6"/>
  <c r="C24168" i="6"/>
  <c r="K24257" i="6" l="1"/>
  <c r="B24168" i="6"/>
  <c r="A24168" i="6"/>
  <c r="C24169" i="6"/>
  <c r="K24258" i="6" l="1"/>
  <c r="A24169" i="6"/>
  <c r="B24169" i="6"/>
  <c r="C24170" i="6"/>
  <c r="K24259" i="6" l="1"/>
  <c r="B24170" i="6"/>
  <c r="A24170" i="6"/>
  <c r="C24171" i="6"/>
  <c r="K24260" i="6" l="1"/>
  <c r="B24171" i="6"/>
  <c r="A24171" i="6"/>
  <c r="C24172" i="6"/>
  <c r="K24261" i="6" l="1"/>
  <c r="A24172" i="6"/>
  <c r="B24172" i="6"/>
  <c r="C24173" i="6"/>
  <c r="K24262" i="6" l="1"/>
  <c r="A24173" i="6"/>
  <c r="B24173" i="6"/>
  <c r="C24174" i="6"/>
  <c r="K24263" i="6" l="1"/>
  <c r="A24174" i="6"/>
  <c r="B24174" i="6"/>
  <c r="C24175" i="6"/>
  <c r="K24264" i="6" l="1"/>
  <c r="A24175" i="6"/>
  <c r="B24175" i="6"/>
  <c r="C24176" i="6"/>
  <c r="K24265" i="6" l="1"/>
  <c r="B24176" i="6"/>
  <c r="A24176" i="6"/>
  <c r="C24177" i="6"/>
  <c r="K24266" i="6" l="1"/>
  <c r="A24177" i="6"/>
  <c r="B24177" i="6"/>
  <c r="C24178" i="6"/>
  <c r="K24267" i="6" l="1"/>
  <c r="A24178" i="6"/>
  <c r="B24178" i="6"/>
  <c r="C24179" i="6"/>
  <c r="K24268" i="6" l="1"/>
  <c r="B24179" i="6"/>
  <c r="A24179" i="6"/>
  <c r="C24180" i="6"/>
  <c r="K24269" i="6" l="1"/>
  <c r="A24180" i="6"/>
  <c r="B24180" i="6"/>
  <c r="C24181" i="6"/>
  <c r="K24270" i="6" l="1"/>
  <c r="A24181" i="6"/>
  <c r="B24181" i="6"/>
  <c r="C24182" i="6"/>
  <c r="K24271" i="6" l="1"/>
  <c r="B24182" i="6"/>
  <c r="A24182" i="6"/>
  <c r="C24183" i="6"/>
  <c r="K24272" i="6" l="1"/>
  <c r="A24183" i="6"/>
  <c r="B24183" i="6"/>
  <c r="C24184" i="6"/>
  <c r="K24273" i="6" l="1"/>
  <c r="B24184" i="6"/>
  <c r="A24184" i="6"/>
  <c r="C24185" i="6"/>
  <c r="K24274" i="6" l="1"/>
  <c r="A24185" i="6"/>
  <c r="B24185" i="6"/>
  <c r="C24186" i="6"/>
  <c r="K24275" i="6" l="1"/>
  <c r="B24186" i="6"/>
  <c r="A24186" i="6"/>
  <c r="C24187" i="6"/>
  <c r="K24276" i="6" l="1"/>
  <c r="B24187" i="6"/>
  <c r="A24187" i="6"/>
  <c r="C24188" i="6"/>
  <c r="K24277" i="6" l="1"/>
  <c r="A24188" i="6"/>
  <c r="B24188" i="6"/>
  <c r="C24189" i="6"/>
  <c r="K24278" i="6" l="1"/>
  <c r="A24189" i="6"/>
  <c r="B24189" i="6"/>
  <c r="C24190" i="6"/>
  <c r="K24279" i="6" l="1"/>
  <c r="A24190" i="6"/>
  <c r="B24190" i="6"/>
  <c r="C24191" i="6"/>
  <c r="K24280" i="6" l="1"/>
  <c r="A24191" i="6"/>
  <c r="B24191" i="6"/>
  <c r="C24192" i="6"/>
  <c r="K24281" i="6" l="1"/>
  <c r="B24192" i="6"/>
  <c r="A24192" i="6"/>
  <c r="C24193" i="6"/>
  <c r="K24282" i="6" l="1"/>
  <c r="A24193" i="6"/>
  <c r="B24193" i="6"/>
  <c r="C24194" i="6"/>
  <c r="K24283" i="6" l="1"/>
  <c r="A24194" i="6"/>
  <c r="B24194" i="6"/>
  <c r="C24195" i="6"/>
  <c r="K24284" i="6" l="1"/>
  <c r="B24195" i="6"/>
  <c r="A24195" i="6"/>
  <c r="C24196" i="6"/>
  <c r="K24285" i="6" l="1"/>
  <c r="A24196" i="6"/>
  <c r="B24196" i="6"/>
  <c r="C24197" i="6"/>
  <c r="K24286" i="6" l="1"/>
  <c r="A24197" i="6"/>
  <c r="B24197" i="6"/>
  <c r="C24198" i="6"/>
  <c r="K24287" i="6" l="1"/>
  <c r="B24198" i="6"/>
  <c r="A24198" i="6"/>
  <c r="C24199" i="6"/>
  <c r="K24288" i="6" l="1"/>
  <c r="B24199" i="6"/>
  <c r="A24199" i="6"/>
  <c r="C24200" i="6"/>
  <c r="K24289" i="6" l="1"/>
  <c r="B24200" i="6"/>
  <c r="A24200" i="6"/>
  <c r="C24201" i="6"/>
  <c r="K24290" i="6" l="1"/>
  <c r="B24201" i="6"/>
  <c r="A24201" i="6"/>
  <c r="C24202" i="6"/>
  <c r="K24291" i="6" l="1"/>
  <c r="B24202" i="6"/>
  <c r="A24202" i="6"/>
  <c r="C24203" i="6"/>
  <c r="K24292" i="6" l="1"/>
  <c r="B24203" i="6"/>
  <c r="A24203" i="6"/>
  <c r="C24204" i="6"/>
  <c r="K24293" i="6" l="1"/>
  <c r="A24204" i="6"/>
  <c r="B24204" i="6"/>
  <c r="C24205" i="6"/>
  <c r="K24294" i="6" l="1"/>
  <c r="A24205" i="6"/>
  <c r="B24205" i="6"/>
  <c r="C24206" i="6"/>
  <c r="K24295" i="6" l="1"/>
  <c r="A24206" i="6"/>
  <c r="B24206" i="6"/>
  <c r="C24207" i="6"/>
  <c r="K24296" i="6" l="1"/>
  <c r="A24207" i="6"/>
  <c r="B24207" i="6"/>
  <c r="C24208" i="6"/>
  <c r="K24297" i="6" l="1"/>
  <c r="B24208" i="6"/>
  <c r="A24208" i="6"/>
  <c r="C24209" i="6"/>
  <c r="K24298" i="6" l="1"/>
  <c r="B24209" i="6"/>
  <c r="A24209" i="6"/>
  <c r="C24210" i="6"/>
  <c r="K24299" i="6" l="1"/>
  <c r="A24210" i="6"/>
  <c r="B24210" i="6"/>
  <c r="C24211" i="6"/>
  <c r="K24300" i="6" l="1"/>
  <c r="A24211" i="6"/>
  <c r="B24211" i="6"/>
  <c r="C24212" i="6"/>
  <c r="K24301" i="6" l="1"/>
  <c r="B24212" i="6"/>
  <c r="A24212" i="6"/>
  <c r="C24213" i="6"/>
  <c r="K24302" i="6" l="1"/>
  <c r="A24213" i="6"/>
  <c r="B24213" i="6"/>
  <c r="C24214" i="6"/>
  <c r="K24303" i="6" l="1"/>
  <c r="A24214" i="6"/>
  <c r="B24214" i="6"/>
  <c r="C24215" i="6"/>
  <c r="K24304" i="6" l="1"/>
  <c r="A24215" i="6"/>
  <c r="B24215" i="6"/>
  <c r="C24216" i="6"/>
  <c r="K24305" i="6" l="1"/>
  <c r="B24216" i="6"/>
  <c r="A24216" i="6"/>
  <c r="C24217" i="6"/>
  <c r="K24306" i="6" l="1"/>
  <c r="B24217" i="6"/>
  <c r="A24217" i="6"/>
  <c r="C24218" i="6"/>
  <c r="K24307" i="6" l="1"/>
  <c r="A24218" i="6"/>
  <c r="B24218" i="6"/>
  <c r="C24219" i="6"/>
  <c r="K24308" i="6" l="1"/>
  <c r="A24219" i="6"/>
  <c r="B24219" i="6"/>
  <c r="C24220" i="6"/>
  <c r="K24309" i="6" l="1"/>
  <c r="A24220" i="6"/>
  <c r="B24220" i="6"/>
  <c r="C24221" i="6"/>
  <c r="K24310" i="6" l="1"/>
  <c r="A24221" i="6"/>
  <c r="B24221" i="6"/>
  <c r="C24222" i="6"/>
  <c r="K24311" i="6" l="1"/>
  <c r="A24222" i="6"/>
  <c r="B24222" i="6"/>
  <c r="C24223" i="6"/>
  <c r="K24312" i="6" l="1"/>
  <c r="B24223" i="6"/>
  <c r="A24223" i="6"/>
  <c r="C24224" i="6"/>
  <c r="K24313" i="6" l="1"/>
  <c r="A24224" i="6"/>
  <c r="B24224" i="6"/>
  <c r="C24225" i="6"/>
  <c r="K24314" i="6" l="1"/>
  <c r="B24225" i="6"/>
  <c r="A24225" i="6"/>
  <c r="C24226" i="6"/>
  <c r="K24315" i="6" l="1"/>
  <c r="A24226" i="6"/>
  <c r="B24226" i="6"/>
  <c r="C24227" i="6"/>
  <c r="K24316" i="6" l="1"/>
  <c r="B24227" i="6"/>
  <c r="A24227" i="6"/>
  <c r="C24228" i="6"/>
  <c r="K24317" i="6" l="1"/>
  <c r="B24228" i="6"/>
  <c r="A24228" i="6"/>
  <c r="C24229" i="6"/>
  <c r="K24318" i="6" l="1"/>
  <c r="A24229" i="6"/>
  <c r="B24229" i="6"/>
  <c r="C24230" i="6"/>
  <c r="K24319" i="6" l="1"/>
  <c r="B24230" i="6"/>
  <c r="A24230" i="6"/>
  <c r="C24231" i="6"/>
  <c r="K24320" i="6" l="1"/>
  <c r="A24231" i="6"/>
  <c r="B24231" i="6"/>
  <c r="C24232" i="6"/>
  <c r="K24321" i="6" l="1"/>
  <c r="B24232" i="6"/>
  <c r="A24232" i="6"/>
  <c r="C24233" i="6"/>
  <c r="K24322" i="6" l="1"/>
  <c r="B24233" i="6"/>
  <c r="A24233" i="6"/>
  <c r="C24234" i="6"/>
  <c r="K24323" i="6" l="1"/>
  <c r="B24234" i="6"/>
  <c r="A24234" i="6"/>
  <c r="C24235" i="6"/>
  <c r="K24324" i="6" l="1"/>
  <c r="B24235" i="6"/>
  <c r="A24235" i="6"/>
  <c r="C24236" i="6"/>
  <c r="K24325" i="6" l="1"/>
  <c r="A24236" i="6"/>
  <c r="B24236" i="6"/>
  <c r="C24237" i="6"/>
  <c r="K24326" i="6" l="1"/>
  <c r="B24237" i="6"/>
  <c r="A24237" i="6"/>
  <c r="C24238" i="6"/>
  <c r="K24327" i="6" l="1"/>
  <c r="A24238" i="6"/>
  <c r="B24238" i="6"/>
  <c r="C24239" i="6"/>
  <c r="K24328" i="6" l="1"/>
  <c r="A24239" i="6"/>
  <c r="B24239" i="6"/>
  <c r="C24240" i="6"/>
  <c r="K24329" i="6" l="1"/>
  <c r="B24240" i="6"/>
  <c r="A24240" i="6"/>
  <c r="C24241" i="6"/>
  <c r="K24330" i="6" l="1"/>
  <c r="B24241" i="6"/>
  <c r="A24241" i="6"/>
  <c r="C24242" i="6"/>
  <c r="K24331" i="6" l="1"/>
  <c r="A24242" i="6"/>
  <c r="B24242" i="6"/>
  <c r="C24243" i="6"/>
  <c r="K24332" i="6" l="1"/>
  <c r="A24243" i="6"/>
  <c r="B24243" i="6"/>
  <c r="C24244" i="6"/>
  <c r="K24333" i="6" l="1"/>
  <c r="B24244" i="6"/>
  <c r="A24244" i="6"/>
  <c r="C24245" i="6"/>
  <c r="K24334" i="6" l="1"/>
  <c r="A24245" i="6"/>
  <c r="B24245" i="6"/>
  <c r="C24246" i="6"/>
  <c r="K24335" i="6" l="1"/>
  <c r="A24246" i="6"/>
  <c r="B24246" i="6"/>
  <c r="C24247" i="6"/>
  <c r="K24336" i="6" l="1"/>
  <c r="A24247" i="6"/>
  <c r="B24247" i="6"/>
  <c r="C24248" i="6"/>
  <c r="K24337" i="6" l="1"/>
  <c r="B24248" i="6"/>
  <c r="A24248" i="6"/>
  <c r="C24249" i="6"/>
  <c r="K24338" i="6" l="1"/>
  <c r="A24249" i="6"/>
  <c r="B24249" i="6"/>
  <c r="C24250" i="6"/>
  <c r="K24339" i="6" l="1"/>
  <c r="B24250" i="6"/>
  <c r="A24250" i="6"/>
  <c r="C24251" i="6"/>
  <c r="K24340" i="6" l="1"/>
  <c r="B24251" i="6"/>
  <c r="A24251" i="6"/>
  <c r="C24252" i="6"/>
  <c r="K24341" i="6" l="1"/>
  <c r="A24252" i="6"/>
  <c r="B24252" i="6"/>
  <c r="C24253" i="6"/>
  <c r="K24342" i="6" l="1"/>
  <c r="B24253" i="6"/>
  <c r="A24253" i="6"/>
  <c r="C24254" i="6"/>
  <c r="K24343" i="6" l="1"/>
  <c r="A24254" i="6"/>
  <c r="B24254" i="6"/>
  <c r="C24255" i="6"/>
  <c r="K24344" i="6" l="1"/>
  <c r="A24255" i="6"/>
  <c r="B24255" i="6"/>
  <c r="C24256" i="6"/>
  <c r="K24345" i="6" l="1"/>
  <c r="B24256" i="6"/>
  <c r="A24256" i="6"/>
  <c r="C24257" i="6"/>
  <c r="K24346" i="6" l="1"/>
  <c r="B24257" i="6"/>
  <c r="A24257" i="6"/>
  <c r="C24258" i="6"/>
  <c r="K24347" i="6" l="1"/>
  <c r="B24258" i="6"/>
  <c r="A24258" i="6"/>
  <c r="C24259" i="6"/>
  <c r="K24348" i="6" l="1"/>
  <c r="A24259" i="6"/>
  <c r="B24259" i="6"/>
  <c r="C24260" i="6"/>
  <c r="K24349" i="6" l="1"/>
  <c r="B24260" i="6"/>
  <c r="A24260" i="6"/>
  <c r="C24261" i="6"/>
  <c r="K24350" i="6" l="1"/>
  <c r="A24261" i="6"/>
  <c r="B24261" i="6"/>
  <c r="C24262" i="6"/>
  <c r="K24351" i="6" l="1"/>
  <c r="B24262" i="6"/>
  <c r="A24262" i="6"/>
  <c r="C24263" i="6"/>
  <c r="K24352" i="6" l="1"/>
  <c r="A24263" i="6"/>
  <c r="B24263" i="6"/>
  <c r="C24264" i="6"/>
  <c r="K24353" i="6" l="1"/>
  <c r="B24264" i="6"/>
  <c r="A24264" i="6"/>
  <c r="C24265" i="6"/>
  <c r="K24354" i="6" l="1"/>
  <c r="B24265" i="6"/>
  <c r="A24265" i="6"/>
  <c r="C24266" i="6"/>
  <c r="K24355" i="6" l="1"/>
  <c r="B24266" i="6"/>
  <c r="A24266" i="6"/>
  <c r="C24267" i="6"/>
  <c r="K24356" i="6" l="1"/>
  <c r="A24267" i="6"/>
  <c r="B24267" i="6"/>
  <c r="C24268" i="6"/>
  <c r="K24357" i="6" l="1"/>
  <c r="B24268" i="6"/>
  <c r="A24268" i="6"/>
  <c r="C24269" i="6"/>
  <c r="K24358" i="6" l="1"/>
  <c r="B24269" i="6"/>
  <c r="A24269" i="6"/>
  <c r="C24270" i="6"/>
  <c r="K24359" i="6" l="1"/>
  <c r="A24270" i="6"/>
  <c r="B24270" i="6"/>
  <c r="C24271" i="6"/>
  <c r="K24360" i="6" l="1"/>
  <c r="A24271" i="6"/>
  <c r="B24271" i="6"/>
  <c r="C24272" i="6"/>
  <c r="K24361" i="6" l="1"/>
  <c r="A24272" i="6"/>
  <c r="B24272" i="6"/>
  <c r="C24273" i="6"/>
  <c r="K24362" i="6" l="1"/>
  <c r="A24273" i="6"/>
  <c r="B24273" i="6"/>
  <c r="C24274" i="6"/>
  <c r="K24363" i="6" l="1"/>
  <c r="B24274" i="6"/>
  <c r="A24274" i="6"/>
  <c r="C24275" i="6"/>
  <c r="K24364" i="6" l="1"/>
  <c r="A24275" i="6"/>
  <c r="B24275" i="6"/>
  <c r="C24276" i="6"/>
  <c r="K24365" i="6" l="1"/>
  <c r="B24276" i="6"/>
  <c r="A24276" i="6"/>
  <c r="C24277" i="6"/>
  <c r="K24366" i="6" l="1"/>
  <c r="A24277" i="6"/>
  <c r="B24277" i="6"/>
  <c r="C24278" i="6"/>
  <c r="K24367" i="6" l="1"/>
  <c r="A24278" i="6"/>
  <c r="B24278" i="6"/>
  <c r="C24279" i="6"/>
  <c r="K24368" i="6" l="1"/>
  <c r="A24279" i="6"/>
  <c r="B24279" i="6"/>
  <c r="C24280" i="6"/>
  <c r="K24369" i="6" l="1"/>
  <c r="A24280" i="6"/>
  <c r="B24280" i="6"/>
  <c r="C24281" i="6"/>
  <c r="K24370" i="6" l="1"/>
  <c r="B24281" i="6"/>
  <c r="A24281" i="6"/>
  <c r="C24282" i="6"/>
  <c r="K24371" i="6" l="1"/>
  <c r="A24282" i="6"/>
  <c r="B24282" i="6"/>
  <c r="C24283" i="6"/>
  <c r="K24372" i="6" l="1"/>
  <c r="A24283" i="6"/>
  <c r="B24283" i="6"/>
  <c r="C24284" i="6"/>
  <c r="K24373" i="6" l="1"/>
  <c r="B24284" i="6"/>
  <c r="A24284" i="6"/>
  <c r="C24285" i="6"/>
  <c r="K24374" i="6" l="1"/>
  <c r="A24285" i="6"/>
  <c r="B24285" i="6"/>
  <c r="C24286" i="6"/>
  <c r="K24375" i="6" l="1"/>
  <c r="A24286" i="6"/>
  <c r="B24286" i="6"/>
  <c r="C24287" i="6"/>
  <c r="K24376" i="6" l="1"/>
  <c r="A24287" i="6"/>
  <c r="B24287" i="6"/>
  <c r="C24288" i="6"/>
  <c r="K24377" i="6" l="1"/>
  <c r="A24288" i="6"/>
  <c r="B24288" i="6"/>
  <c r="C24289" i="6"/>
  <c r="K24378" i="6" l="1"/>
  <c r="B24289" i="6"/>
  <c r="A24289" i="6"/>
  <c r="C24290" i="6"/>
  <c r="K24379" i="6" l="1"/>
  <c r="A24290" i="6"/>
  <c r="B24290" i="6"/>
  <c r="C24291" i="6"/>
  <c r="K24380" i="6" l="1"/>
  <c r="A24291" i="6"/>
  <c r="B24291" i="6"/>
  <c r="C24292" i="6"/>
  <c r="K24381" i="6" l="1"/>
  <c r="A24292" i="6"/>
  <c r="B24292" i="6"/>
  <c r="C24293" i="6"/>
  <c r="K24382" i="6" l="1"/>
  <c r="A24293" i="6"/>
  <c r="B24293" i="6"/>
  <c r="C24294" i="6"/>
  <c r="K24383" i="6" l="1"/>
  <c r="B24294" i="6"/>
  <c r="A24294" i="6"/>
  <c r="C24295" i="6"/>
  <c r="K24384" i="6" l="1"/>
  <c r="A24295" i="6"/>
  <c r="B24295" i="6"/>
  <c r="C24296" i="6"/>
  <c r="K24385" i="6" l="1"/>
  <c r="A24296" i="6"/>
  <c r="B24296" i="6"/>
  <c r="C24297" i="6"/>
  <c r="K24386" i="6" l="1"/>
  <c r="B24297" i="6"/>
  <c r="A24297" i="6"/>
  <c r="C24298" i="6"/>
  <c r="K24387" i="6" l="1"/>
  <c r="A24298" i="6"/>
  <c r="B24298" i="6"/>
  <c r="C24299" i="6"/>
  <c r="K24388" i="6" l="1"/>
  <c r="B24299" i="6"/>
  <c r="A24299" i="6"/>
  <c r="C24300" i="6"/>
  <c r="K24389" i="6" l="1"/>
  <c r="A24300" i="6"/>
  <c r="B24300" i="6"/>
  <c r="C24301" i="6"/>
  <c r="K24390" i="6" l="1"/>
  <c r="A24301" i="6"/>
  <c r="B24301" i="6"/>
  <c r="C24302" i="6"/>
  <c r="K24391" i="6" l="1"/>
  <c r="A24302" i="6"/>
  <c r="B24302" i="6"/>
  <c r="C24303" i="6"/>
  <c r="K24392" i="6" l="1"/>
  <c r="A24303" i="6"/>
  <c r="B24303" i="6"/>
  <c r="C24304" i="6"/>
  <c r="K24393" i="6" l="1"/>
  <c r="A24304" i="6"/>
  <c r="B24304" i="6"/>
  <c r="C24305" i="6"/>
  <c r="K24394" i="6" l="1"/>
  <c r="B24305" i="6"/>
  <c r="A24305" i="6"/>
  <c r="C24306" i="6"/>
  <c r="K24395" i="6" l="1"/>
  <c r="A24306" i="6"/>
  <c r="B24306" i="6"/>
  <c r="C24307" i="6"/>
  <c r="K24396" i="6" l="1"/>
  <c r="A24307" i="6"/>
  <c r="B24307" i="6"/>
  <c r="C24308" i="6"/>
  <c r="K24397" i="6" l="1"/>
  <c r="A24308" i="6"/>
  <c r="B24308" i="6"/>
  <c r="C24309" i="6"/>
  <c r="K24398" i="6" l="1"/>
  <c r="A24309" i="6"/>
  <c r="B24309" i="6"/>
  <c r="C24310" i="6"/>
  <c r="K24399" i="6" l="1"/>
  <c r="B24310" i="6"/>
  <c r="A24310" i="6"/>
  <c r="C24311" i="6"/>
  <c r="K24400" i="6" l="1"/>
  <c r="B24311" i="6"/>
  <c r="A24311" i="6"/>
  <c r="C24312" i="6"/>
  <c r="K24401" i="6" l="1"/>
  <c r="A24312" i="6"/>
  <c r="B24312" i="6"/>
  <c r="C24313" i="6"/>
  <c r="K24402" i="6" l="1"/>
  <c r="B24313" i="6"/>
  <c r="A24313" i="6"/>
  <c r="C24314" i="6"/>
  <c r="K24403" i="6" l="1"/>
  <c r="A24314" i="6"/>
  <c r="B24314" i="6"/>
  <c r="C24315" i="6"/>
  <c r="K24404" i="6" l="1"/>
  <c r="A24315" i="6"/>
  <c r="B24315" i="6"/>
  <c r="C24316" i="6"/>
  <c r="K24405" i="6" l="1"/>
  <c r="B24316" i="6"/>
  <c r="A24316" i="6"/>
  <c r="C24317" i="6"/>
  <c r="K24406" i="6" l="1"/>
  <c r="A24317" i="6"/>
  <c r="B24317" i="6"/>
  <c r="C24318" i="6"/>
  <c r="K24407" i="6" l="1"/>
  <c r="A24318" i="6"/>
  <c r="B24318" i="6"/>
  <c r="C24319" i="6"/>
  <c r="K24408" i="6" l="1"/>
  <c r="B24319" i="6"/>
  <c r="A24319" i="6"/>
  <c r="C24320" i="6"/>
  <c r="K24409" i="6" l="1"/>
  <c r="A24320" i="6"/>
  <c r="B24320" i="6"/>
  <c r="C24321" i="6"/>
  <c r="K24410" i="6" l="1"/>
  <c r="B24321" i="6"/>
  <c r="A24321" i="6"/>
  <c r="C24322" i="6"/>
  <c r="K24411" i="6" l="1"/>
  <c r="A24322" i="6"/>
  <c r="B24322" i="6"/>
  <c r="C24323" i="6"/>
  <c r="K24412" i="6" l="1"/>
  <c r="B24323" i="6"/>
  <c r="A24323" i="6"/>
  <c r="C24324" i="6"/>
  <c r="K24413" i="6" l="1"/>
  <c r="B24324" i="6"/>
  <c r="A24324" i="6"/>
  <c r="C24325" i="6"/>
  <c r="K24414" i="6" l="1"/>
  <c r="A24325" i="6"/>
  <c r="B24325" i="6"/>
  <c r="C24326" i="6"/>
  <c r="K24415" i="6" l="1"/>
  <c r="A24326" i="6"/>
  <c r="B24326" i="6"/>
  <c r="C24327" i="6"/>
  <c r="K24416" i="6" l="1"/>
  <c r="A24327" i="6"/>
  <c r="B24327" i="6"/>
  <c r="C24328" i="6"/>
  <c r="K24417" i="6" l="1"/>
  <c r="A24328" i="6"/>
  <c r="B24328" i="6"/>
  <c r="C24329" i="6"/>
  <c r="K24418" i="6" l="1"/>
  <c r="A24329" i="6"/>
  <c r="B24329" i="6"/>
  <c r="C24330" i="6"/>
  <c r="K24419" i="6" l="1"/>
  <c r="A24330" i="6"/>
  <c r="B24330" i="6"/>
  <c r="C24331" i="6"/>
  <c r="K24420" i="6" l="1"/>
  <c r="B24331" i="6"/>
  <c r="A24331" i="6"/>
  <c r="C24332" i="6"/>
  <c r="K24421" i="6" l="1"/>
  <c r="B24332" i="6"/>
  <c r="A24332" i="6"/>
  <c r="C24333" i="6"/>
  <c r="K24422" i="6" l="1"/>
  <c r="A24333" i="6"/>
  <c r="B24333" i="6"/>
  <c r="C24334" i="6"/>
  <c r="K24423" i="6" l="1"/>
  <c r="A24334" i="6"/>
  <c r="B24334" i="6"/>
  <c r="C24335" i="6"/>
  <c r="K24424" i="6" l="1"/>
  <c r="A24335" i="6"/>
  <c r="B24335" i="6"/>
  <c r="C24336" i="6"/>
  <c r="K24425" i="6" l="1"/>
  <c r="A24336" i="6"/>
  <c r="B24336" i="6"/>
  <c r="C24337" i="6"/>
  <c r="K24426" i="6" l="1"/>
  <c r="A24337" i="6"/>
  <c r="B24337" i="6"/>
  <c r="C24338" i="6"/>
  <c r="K24427" i="6" l="1"/>
  <c r="A24338" i="6"/>
  <c r="B24338" i="6"/>
  <c r="C24339" i="6"/>
  <c r="K24428" i="6" l="1"/>
  <c r="A24339" i="6"/>
  <c r="B24339" i="6"/>
  <c r="C24340" i="6"/>
  <c r="K24429" i="6" l="1"/>
  <c r="B24340" i="6"/>
  <c r="A24340" i="6"/>
  <c r="C24341" i="6"/>
  <c r="K24430" i="6" l="1"/>
  <c r="A24341" i="6"/>
  <c r="B24341" i="6"/>
  <c r="C24342" i="6"/>
  <c r="K24431" i="6" l="1"/>
  <c r="A24342" i="6"/>
  <c r="B24342" i="6"/>
  <c r="C24343" i="6"/>
  <c r="K24432" i="6" l="1"/>
  <c r="A24343" i="6"/>
  <c r="B24343" i="6"/>
  <c r="C24344" i="6"/>
  <c r="K24433" i="6" l="1"/>
  <c r="A24344" i="6"/>
  <c r="B24344" i="6"/>
  <c r="C24345" i="6"/>
  <c r="K24434" i="6" l="1"/>
  <c r="B24345" i="6"/>
  <c r="A24345" i="6"/>
  <c r="C24346" i="6"/>
  <c r="K24435" i="6" l="1"/>
  <c r="A24346" i="6"/>
  <c r="B24346" i="6"/>
  <c r="C24347" i="6"/>
  <c r="K24436" i="6" l="1"/>
  <c r="B24347" i="6"/>
  <c r="A24347" i="6"/>
  <c r="C24348" i="6"/>
  <c r="K24437" i="6" l="1"/>
  <c r="B24348" i="6"/>
  <c r="A24348" i="6"/>
  <c r="C24349" i="6"/>
  <c r="K24438" i="6" l="1"/>
  <c r="A24349" i="6"/>
  <c r="B24349" i="6"/>
  <c r="C24350" i="6"/>
  <c r="K24439" i="6" l="1"/>
  <c r="A24350" i="6"/>
  <c r="B24350" i="6"/>
  <c r="C24351" i="6"/>
  <c r="K24440" i="6" l="1"/>
  <c r="A24351" i="6"/>
  <c r="B24351" i="6"/>
  <c r="C24352" i="6"/>
  <c r="K24441" i="6" l="1"/>
  <c r="B24352" i="6"/>
  <c r="A24352" i="6"/>
  <c r="C24353" i="6"/>
  <c r="K24442" i="6" l="1"/>
  <c r="B24353" i="6"/>
  <c r="A24353" i="6"/>
  <c r="C24354" i="6"/>
  <c r="K24443" i="6" l="1"/>
  <c r="A24354" i="6"/>
  <c r="B24354" i="6"/>
  <c r="C24355" i="6"/>
  <c r="K24444" i="6" l="1"/>
  <c r="B24355" i="6"/>
  <c r="A24355" i="6"/>
  <c r="C24356" i="6"/>
  <c r="K24445" i="6" l="1"/>
  <c r="A24356" i="6"/>
  <c r="B24356" i="6"/>
  <c r="C24357" i="6"/>
  <c r="K24446" i="6" l="1"/>
  <c r="A24357" i="6"/>
  <c r="B24357" i="6"/>
  <c r="C24358" i="6"/>
  <c r="K24447" i="6" l="1"/>
  <c r="B24358" i="6"/>
  <c r="A24358" i="6"/>
  <c r="C24359" i="6"/>
  <c r="K24448" i="6" l="1"/>
  <c r="A24359" i="6"/>
  <c r="B24359" i="6"/>
  <c r="C24360" i="6"/>
  <c r="K24449" i="6" l="1"/>
  <c r="A24360" i="6"/>
  <c r="B24360" i="6"/>
  <c r="C24361" i="6"/>
  <c r="K24450" i="6" l="1"/>
  <c r="B24361" i="6"/>
  <c r="A24361" i="6"/>
  <c r="C24362" i="6"/>
  <c r="K24451" i="6" l="1"/>
  <c r="A24362" i="6"/>
  <c r="B24362" i="6"/>
  <c r="C24363" i="6"/>
  <c r="K24452" i="6" l="1"/>
  <c r="A24363" i="6"/>
  <c r="B24363" i="6"/>
  <c r="C24364" i="6"/>
  <c r="K24453" i="6" l="1"/>
  <c r="B24364" i="6"/>
  <c r="A24364" i="6"/>
  <c r="C24365" i="6"/>
  <c r="K24454" i="6" l="1"/>
  <c r="A24365" i="6"/>
  <c r="B24365" i="6"/>
  <c r="C24366" i="6"/>
  <c r="K24455" i="6" l="1"/>
  <c r="B24366" i="6"/>
  <c r="A24366" i="6"/>
  <c r="C24367" i="6"/>
  <c r="K24456" i="6" l="1"/>
  <c r="A24367" i="6"/>
  <c r="B24367" i="6"/>
  <c r="C24368" i="6"/>
  <c r="K24457" i="6" l="1"/>
  <c r="A24368" i="6"/>
  <c r="B24368" i="6"/>
  <c r="C24369" i="6"/>
  <c r="K24458" i="6" l="1"/>
  <c r="B24369" i="6"/>
  <c r="A24369" i="6"/>
  <c r="C24370" i="6"/>
  <c r="K24459" i="6" l="1"/>
  <c r="A24370" i="6"/>
  <c r="B24370" i="6"/>
  <c r="C24371" i="6"/>
  <c r="K24460" i="6" l="1"/>
  <c r="A24371" i="6"/>
  <c r="B24371" i="6"/>
  <c r="C24372" i="6"/>
  <c r="K24461" i="6" l="1"/>
  <c r="A24372" i="6"/>
  <c r="B24372" i="6"/>
  <c r="C24373" i="6"/>
  <c r="K24462" i="6" l="1"/>
  <c r="A24373" i="6"/>
  <c r="B24373" i="6"/>
  <c r="C24374" i="6"/>
  <c r="K24463" i="6" l="1"/>
  <c r="A24374" i="6"/>
  <c r="B24374" i="6"/>
  <c r="C24375" i="6"/>
  <c r="K24464" i="6" l="1"/>
  <c r="A24375" i="6"/>
  <c r="B24375" i="6"/>
  <c r="C24376" i="6"/>
  <c r="K24465" i="6" l="1"/>
  <c r="A24376" i="6"/>
  <c r="B24376" i="6"/>
  <c r="C24377" i="6"/>
  <c r="K24466" i="6" l="1"/>
  <c r="B24377" i="6"/>
  <c r="A24377" i="6"/>
  <c r="C24378" i="6"/>
  <c r="K24467" i="6" l="1"/>
  <c r="A24378" i="6"/>
  <c r="B24378" i="6"/>
  <c r="C24379" i="6"/>
  <c r="K24468" i="6" l="1"/>
  <c r="B24379" i="6"/>
  <c r="A24379" i="6"/>
  <c r="C24380" i="6"/>
  <c r="K24469" i="6" l="1"/>
  <c r="B24380" i="6"/>
  <c r="A24380" i="6"/>
  <c r="C24381" i="6"/>
  <c r="K24470" i="6" l="1"/>
  <c r="A24381" i="6"/>
  <c r="B24381" i="6"/>
  <c r="C24382" i="6"/>
  <c r="K24471" i="6" l="1"/>
  <c r="A24382" i="6"/>
  <c r="B24382" i="6"/>
  <c r="C24383" i="6"/>
  <c r="K24472" i="6" l="1"/>
  <c r="A24383" i="6"/>
  <c r="B24383" i="6"/>
  <c r="C24384" i="6"/>
  <c r="K24473" i="6" l="1"/>
  <c r="A24384" i="6"/>
  <c r="B24384" i="6"/>
  <c r="C24385" i="6"/>
  <c r="K24474" i="6" l="1"/>
  <c r="B24385" i="6"/>
  <c r="A24385" i="6"/>
  <c r="C24386" i="6"/>
  <c r="K24475" i="6" l="1"/>
  <c r="A24386" i="6"/>
  <c r="B24386" i="6"/>
  <c r="C24387" i="6"/>
  <c r="K24476" i="6" l="1"/>
  <c r="A24387" i="6"/>
  <c r="B24387" i="6"/>
  <c r="C24388" i="6"/>
  <c r="K24477" i="6" l="1"/>
  <c r="A24388" i="6"/>
  <c r="B24388" i="6"/>
  <c r="C24389" i="6"/>
  <c r="K24478" i="6" l="1"/>
  <c r="A24389" i="6"/>
  <c r="B24389" i="6"/>
  <c r="C24390" i="6"/>
  <c r="K24479" i="6" l="1"/>
  <c r="B24390" i="6"/>
  <c r="A24390" i="6"/>
  <c r="C24391" i="6"/>
  <c r="K24480" i="6" l="1"/>
  <c r="B24391" i="6"/>
  <c r="A24391" i="6"/>
  <c r="C24392" i="6"/>
  <c r="K24481" i="6" l="1"/>
  <c r="A24392" i="6"/>
  <c r="B24392" i="6"/>
  <c r="C24393" i="6"/>
  <c r="K24482" i="6" l="1"/>
  <c r="B24393" i="6"/>
  <c r="A24393" i="6"/>
  <c r="C24394" i="6"/>
  <c r="K24483" i="6" l="1"/>
  <c r="B24394" i="6"/>
  <c r="A24394" i="6"/>
  <c r="C24395" i="6"/>
  <c r="K24484" i="6" l="1"/>
  <c r="B24395" i="6"/>
  <c r="A24395" i="6"/>
  <c r="C24396" i="6"/>
  <c r="K24485" i="6" l="1"/>
  <c r="B24396" i="6"/>
  <c r="A24396" i="6"/>
  <c r="C24397" i="6"/>
  <c r="K24486" i="6" l="1"/>
  <c r="B24397" i="6"/>
  <c r="A24397" i="6"/>
  <c r="C24398" i="6"/>
  <c r="K24487" i="6" l="1"/>
  <c r="B24398" i="6"/>
  <c r="A24398" i="6"/>
  <c r="C24399" i="6"/>
  <c r="K24488" i="6" l="1"/>
  <c r="A24399" i="6"/>
  <c r="B24399" i="6"/>
  <c r="C24400" i="6"/>
  <c r="K24489" i="6" l="1"/>
  <c r="A24400" i="6"/>
  <c r="B24400" i="6"/>
  <c r="C24401" i="6"/>
  <c r="K24490" i="6" l="1"/>
  <c r="B24401" i="6"/>
  <c r="A24401" i="6"/>
  <c r="C24402" i="6"/>
  <c r="K24491" i="6" l="1"/>
  <c r="A24402" i="6"/>
  <c r="B24402" i="6"/>
  <c r="C24403" i="6"/>
  <c r="K24492" i="6" l="1"/>
  <c r="A24403" i="6"/>
  <c r="B24403" i="6"/>
  <c r="C24404" i="6"/>
  <c r="K24493" i="6" l="1"/>
  <c r="B24404" i="6"/>
  <c r="A24404" i="6"/>
  <c r="C24405" i="6"/>
  <c r="K24494" i="6" l="1"/>
  <c r="A24405" i="6"/>
  <c r="B24405" i="6"/>
  <c r="C24406" i="6"/>
  <c r="K24495" i="6" l="1"/>
  <c r="A24406" i="6"/>
  <c r="B24406" i="6"/>
  <c r="C24407" i="6"/>
  <c r="K24496" i="6" l="1"/>
  <c r="B24407" i="6"/>
  <c r="A24407" i="6"/>
  <c r="C24408" i="6"/>
  <c r="K24497" i="6" l="1"/>
  <c r="A24408" i="6"/>
  <c r="B24408" i="6"/>
  <c r="C24409" i="6"/>
  <c r="K24498" i="6" l="1"/>
  <c r="A24409" i="6"/>
  <c r="B24409" i="6"/>
  <c r="C24410" i="6"/>
  <c r="K24499" i="6" l="1"/>
  <c r="A24410" i="6"/>
  <c r="B24410" i="6"/>
  <c r="C24411" i="6"/>
  <c r="K24500" i="6" l="1"/>
  <c r="B24411" i="6"/>
  <c r="A24411" i="6"/>
  <c r="C24412" i="6"/>
  <c r="K24501" i="6" l="1"/>
  <c r="B24412" i="6"/>
  <c r="A24412" i="6"/>
  <c r="C24413" i="6"/>
  <c r="K24502" i="6" l="1"/>
  <c r="A24413" i="6"/>
  <c r="B24413" i="6"/>
  <c r="C24414" i="6"/>
  <c r="K24503" i="6" l="1"/>
  <c r="A24414" i="6"/>
  <c r="B24414" i="6"/>
  <c r="C24415" i="6"/>
  <c r="K24504" i="6" l="1"/>
  <c r="A24415" i="6"/>
  <c r="B24415" i="6"/>
  <c r="C24416" i="6"/>
  <c r="K24505" i="6" l="1"/>
  <c r="A24416" i="6"/>
  <c r="B24416" i="6"/>
  <c r="C24417" i="6"/>
  <c r="K24506" i="6" l="1"/>
  <c r="B24417" i="6"/>
  <c r="A24417" i="6"/>
  <c r="C24418" i="6"/>
  <c r="K24507" i="6" l="1"/>
  <c r="A24418" i="6"/>
  <c r="B24418" i="6"/>
  <c r="C24419" i="6"/>
  <c r="K24508" i="6" l="1"/>
  <c r="B24419" i="6"/>
  <c r="A24419" i="6"/>
  <c r="C24420" i="6"/>
  <c r="K24509" i="6" l="1"/>
  <c r="B24420" i="6"/>
  <c r="A24420" i="6"/>
  <c r="C24421" i="6"/>
  <c r="K24510" i="6" l="1"/>
  <c r="B24421" i="6"/>
  <c r="A24421" i="6"/>
  <c r="C24422" i="6"/>
  <c r="K24511" i="6" l="1"/>
  <c r="B24422" i="6"/>
  <c r="A24422" i="6"/>
  <c r="C24423" i="6"/>
  <c r="K24512" i="6" l="1"/>
  <c r="B24423" i="6"/>
  <c r="A24423" i="6"/>
  <c r="C24424" i="6"/>
  <c r="K24513" i="6" l="1"/>
  <c r="B24424" i="6"/>
  <c r="A24424" i="6"/>
  <c r="C24425" i="6"/>
  <c r="K24514" i="6" l="1"/>
  <c r="A24425" i="6"/>
  <c r="B24425" i="6"/>
  <c r="C24426" i="6"/>
  <c r="K24515" i="6" l="1"/>
  <c r="B24426" i="6"/>
  <c r="A24426" i="6"/>
  <c r="C24427" i="6"/>
  <c r="K24516" i="6" l="1"/>
  <c r="A24427" i="6"/>
  <c r="B24427" i="6"/>
  <c r="C24428" i="6"/>
  <c r="K24517" i="6" l="1"/>
  <c r="B24428" i="6"/>
  <c r="A24428" i="6"/>
  <c r="C24429" i="6"/>
  <c r="K24518" i="6" l="1"/>
  <c r="B24429" i="6"/>
  <c r="A24429" i="6"/>
  <c r="C24430" i="6"/>
  <c r="K24519" i="6" l="1"/>
  <c r="B24430" i="6"/>
  <c r="A24430" i="6"/>
  <c r="C24431" i="6"/>
  <c r="K24520" i="6" l="1"/>
  <c r="B24431" i="6"/>
  <c r="A24431" i="6"/>
  <c r="C24432" i="6"/>
  <c r="K24521" i="6" l="1"/>
  <c r="A24432" i="6"/>
  <c r="B24432" i="6"/>
  <c r="C24433" i="6"/>
  <c r="K24522" i="6" l="1"/>
  <c r="B24433" i="6"/>
  <c r="A24433" i="6"/>
  <c r="C24434" i="6"/>
  <c r="K24523" i="6" l="1"/>
  <c r="A24434" i="6"/>
  <c r="B24434" i="6"/>
  <c r="C24435" i="6"/>
  <c r="K24524" i="6" l="1"/>
  <c r="A24435" i="6"/>
  <c r="B24435" i="6"/>
  <c r="C24436" i="6"/>
  <c r="K24525" i="6" l="1"/>
  <c r="B24436" i="6"/>
  <c r="A24436" i="6"/>
  <c r="C24437" i="6"/>
  <c r="K24526" i="6" l="1"/>
  <c r="B24437" i="6"/>
  <c r="A24437" i="6"/>
  <c r="C24438" i="6"/>
  <c r="K24527" i="6" l="1"/>
  <c r="B24438" i="6"/>
  <c r="A24438" i="6"/>
  <c r="C24439" i="6"/>
  <c r="K24528" i="6" l="1"/>
  <c r="A24439" i="6"/>
  <c r="B24439" i="6"/>
  <c r="C24440" i="6"/>
  <c r="K24529" i="6" l="1"/>
  <c r="A24440" i="6"/>
  <c r="B24440" i="6"/>
  <c r="C24441" i="6"/>
  <c r="K24530" i="6" l="1"/>
  <c r="B24441" i="6"/>
  <c r="A24441" i="6"/>
  <c r="C24442" i="6"/>
  <c r="K24531" i="6" l="1"/>
  <c r="B24442" i="6"/>
  <c r="A24442" i="6"/>
  <c r="C24443" i="6"/>
  <c r="K24532" i="6" l="1"/>
  <c r="A24443" i="6"/>
  <c r="B24443" i="6"/>
  <c r="C24444" i="6"/>
  <c r="K24533" i="6" l="1"/>
  <c r="A24444" i="6"/>
  <c r="B24444" i="6"/>
  <c r="C24445" i="6"/>
  <c r="K24534" i="6" l="1"/>
  <c r="B24445" i="6"/>
  <c r="A24445" i="6"/>
  <c r="C24446" i="6"/>
  <c r="K24535" i="6" l="1"/>
  <c r="B24446" i="6"/>
  <c r="A24446" i="6"/>
  <c r="C24447" i="6"/>
  <c r="K24536" i="6" l="1"/>
  <c r="B24447" i="6"/>
  <c r="A24447" i="6"/>
  <c r="C24448" i="6"/>
  <c r="K24537" i="6" l="1"/>
  <c r="B24448" i="6"/>
  <c r="A24448" i="6"/>
  <c r="C24449" i="6"/>
  <c r="K24538" i="6" l="1"/>
  <c r="B24449" i="6"/>
  <c r="A24449" i="6"/>
  <c r="C24450" i="6"/>
  <c r="K24539" i="6" l="1"/>
  <c r="A24450" i="6"/>
  <c r="B24450" i="6"/>
  <c r="C24451" i="6"/>
  <c r="K24540" i="6" l="1"/>
  <c r="A24451" i="6"/>
  <c r="B24451" i="6"/>
  <c r="C24452" i="6"/>
  <c r="K24541" i="6" l="1"/>
  <c r="B24452" i="6"/>
  <c r="A24452" i="6"/>
  <c r="C24453" i="6"/>
  <c r="K24542" i="6" l="1"/>
  <c r="A24453" i="6"/>
  <c r="B24453" i="6"/>
  <c r="C24454" i="6"/>
  <c r="K24543" i="6" l="1"/>
  <c r="B24454" i="6"/>
  <c r="A24454" i="6"/>
  <c r="C24455" i="6"/>
  <c r="K24544" i="6" l="1"/>
  <c r="A24455" i="6"/>
  <c r="B24455" i="6"/>
  <c r="C24456" i="6"/>
  <c r="K24545" i="6" l="1"/>
  <c r="A24456" i="6"/>
  <c r="B24456" i="6"/>
  <c r="C24457" i="6"/>
  <c r="K24546" i="6" l="1"/>
  <c r="B24457" i="6"/>
  <c r="A24457" i="6"/>
  <c r="C24458" i="6"/>
  <c r="K24547" i="6" l="1"/>
  <c r="A24458" i="6"/>
  <c r="B24458" i="6"/>
  <c r="C24459" i="6"/>
  <c r="K24548" i="6" l="1"/>
  <c r="A24459" i="6"/>
  <c r="B24459" i="6"/>
  <c r="C24460" i="6"/>
  <c r="K24549" i="6" l="1"/>
  <c r="B24460" i="6"/>
  <c r="A24460" i="6"/>
  <c r="C24461" i="6"/>
  <c r="K24550" i="6" l="1"/>
  <c r="A24461" i="6"/>
  <c r="B24461" i="6"/>
  <c r="C24462" i="6"/>
  <c r="K24551" i="6" l="1"/>
  <c r="B24462" i="6"/>
  <c r="A24462" i="6"/>
  <c r="C24463" i="6"/>
  <c r="K24552" i="6" l="1"/>
  <c r="A24463" i="6"/>
  <c r="B24463" i="6"/>
  <c r="C24464" i="6"/>
  <c r="K24553" i="6" l="1"/>
  <c r="B24464" i="6"/>
  <c r="A24464" i="6"/>
  <c r="C24465" i="6"/>
  <c r="K24554" i="6" l="1"/>
  <c r="A24465" i="6"/>
  <c r="B24465" i="6"/>
  <c r="C24466" i="6"/>
  <c r="K24555" i="6" l="1"/>
  <c r="A24466" i="6"/>
  <c r="B24466" i="6"/>
  <c r="C24467" i="6"/>
  <c r="K24556" i="6" l="1"/>
  <c r="A24467" i="6"/>
  <c r="B24467" i="6"/>
  <c r="C24468" i="6"/>
  <c r="K24557" i="6" l="1"/>
  <c r="A24468" i="6"/>
  <c r="B24468" i="6"/>
  <c r="C24469" i="6"/>
  <c r="K24558" i="6" l="1"/>
  <c r="A24469" i="6"/>
  <c r="B24469" i="6"/>
  <c r="C24470" i="6"/>
  <c r="K24559" i="6" l="1"/>
  <c r="B24470" i="6"/>
  <c r="A24470" i="6"/>
  <c r="C24471" i="6"/>
  <c r="K24560" i="6" l="1"/>
  <c r="A24471" i="6"/>
  <c r="B24471" i="6"/>
  <c r="C24472" i="6"/>
  <c r="K24561" i="6" l="1"/>
  <c r="A24472" i="6"/>
  <c r="B24472" i="6"/>
  <c r="C24473" i="6"/>
  <c r="K24562" i="6" l="1"/>
  <c r="B24473" i="6"/>
  <c r="A24473" i="6"/>
  <c r="C24474" i="6"/>
  <c r="K24563" i="6" l="1"/>
  <c r="B24474" i="6"/>
  <c r="A24474" i="6"/>
  <c r="C24475" i="6"/>
  <c r="K24564" i="6" l="1"/>
  <c r="A24475" i="6"/>
  <c r="B24475" i="6"/>
  <c r="C24476" i="6"/>
  <c r="K24565" i="6" l="1"/>
  <c r="A24476" i="6"/>
  <c r="B24476" i="6"/>
  <c r="C24477" i="6"/>
  <c r="K24566" i="6" l="1"/>
  <c r="A24477" i="6"/>
  <c r="B24477" i="6"/>
  <c r="C24478" i="6"/>
  <c r="K24567" i="6" l="1"/>
  <c r="B24478" i="6"/>
  <c r="A24478" i="6"/>
  <c r="C24479" i="6"/>
  <c r="K24568" i="6" l="1"/>
  <c r="A24479" i="6"/>
  <c r="B24479" i="6"/>
  <c r="C24480" i="6"/>
  <c r="K24569" i="6" l="1"/>
  <c r="A24480" i="6"/>
  <c r="B24480" i="6"/>
  <c r="C24481" i="6"/>
  <c r="K24570" i="6" l="1"/>
  <c r="B24481" i="6"/>
  <c r="A24481" i="6"/>
  <c r="C24482" i="6"/>
  <c r="K24571" i="6" l="1"/>
  <c r="B24482" i="6"/>
  <c r="A24482" i="6"/>
  <c r="C24483" i="6"/>
  <c r="K24572" i="6" l="1"/>
  <c r="A24483" i="6"/>
  <c r="B24483" i="6"/>
  <c r="C24484" i="6"/>
  <c r="K24573" i="6" l="1"/>
  <c r="B24484" i="6"/>
  <c r="A24484" i="6"/>
  <c r="C24485" i="6"/>
  <c r="K24574" i="6" l="1"/>
  <c r="A24485" i="6"/>
  <c r="B24485" i="6"/>
  <c r="C24486" i="6"/>
  <c r="K24575" i="6" l="1"/>
  <c r="B24486" i="6"/>
  <c r="A24486" i="6"/>
  <c r="C24487" i="6"/>
  <c r="K24576" i="6" l="1"/>
  <c r="B24487" i="6"/>
  <c r="A24487" i="6"/>
  <c r="C24488" i="6"/>
  <c r="K24577" i="6" l="1"/>
  <c r="A24488" i="6"/>
  <c r="B24488" i="6"/>
  <c r="C24489" i="6"/>
  <c r="K24578" i="6" l="1"/>
  <c r="B24489" i="6"/>
  <c r="A24489" i="6"/>
  <c r="C24490" i="6"/>
  <c r="K24579" i="6" l="1"/>
  <c r="B24490" i="6"/>
  <c r="A24490" i="6"/>
  <c r="C24491" i="6"/>
  <c r="K24580" i="6" l="1"/>
  <c r="A24491" i="6"/>
  <c r="B24491" i="6"/>
  <c r="C24492" i="6"/>
  <c r="K24581" i="6" l="1"/>
  <c r="A24492" i="6"/>
  <c r="B24492" i="6"/>
  <c r="C24493" i="6"/>
  <c r="K24582" i="6" l="1"/>
  <c r="B24493" i="6"/>
  <c r="A24493" i="6"/>
  <c r="C24494" i="6"/>
  <c r="K24583" i="6" l="1"/>
  <c r="B24494" i="6"/>
  <c r="A24494" i="6"/>
  <c r="C24495" i="6"/>
  <c r="K24584" i="6" l="1"/>
  <c r="B24495" i="6"/>
  <c r="A24495" i="6"/>
  <c r="C24496" i="6"/>
  <c r="K24585" i="6" l="1"/>
  <c r="A24496" i="6"/>
  <c r="B24496" i="6"/>
  <c r="C24497" i="6"/>
  <c r="K24586" i="6" l="1"/>
  <c r="B24497" i="6"/>
  <c r="A24497" i="6"/>
  <c r="C24498" i="6"/>
  <c r="K24587" i="6" l="1"/>
  <c r="B24498" i="6"/>
  <c r="A24498" i="6"/>
  <c r="C24499" i="6"/>
  <c r="K24588" i="6" l="1"/>
  <c r="A24499" i="6"/>
  <c r="B24499" i="6"/>
  <c r="C24500" i="6"/>
  <c r="K24589" i="6" l="1"/>
  <c r="B24500" i="6"/>
  <c r="A24500" i="6"/>
  <c r="C24501" i="6"/>
  <c r="K24590" i="6" l="1"/>
  <c r="B24501" i="6"/>
  <c r="A24501" i="6"/>
  <c r="C24502" i="6"/>
  <c r="K24591" i="6" l="1"/>
  <c r="B24502" i="6"/>
  <c r="A24502" i="6"/>
  <c r="C24503" i="6"/>
  <c r="K24592" i="6" l="1"/>
  <c r="B24503" i="6"/>
  <c r="A24503" i="6"/>
  <c r="C24504" i="6"/>
  <c r="K24593" i="6" l="1"/>
  <c r="A24504" i="6"/>
  <c r="B24504" i="6"/>
  <c r="C24505" i="6"/>
  <c r="K24594" i="6" l="1"/>
  <c r="B24505" i="6"/>
  <c r="A24505" i="6"/>
  <c r="C24506" i="6"/>
  <c r="K24595" i="6" l="1"/>
  <c r="B24506" i="6"/>
  <c r="A24506" i="6"/>
  <c r="C24507" i="6"/>
  <c r="K24596" i="6" l="1"/>
  <c r="A24507" i="6"/>
  <c r="B24507" i="6"/>
  <c r="C24508" i="6"/>
  <c r="K24597" i="6" l="1"/>
  <c r="B24508" i="6"/>
  <c r="A24508" i="6"/>
  <c r="C24509" i="6"/>
  <c r="K24598" i="6" l="1"/>
  <c r="B24509" i="6"/>
  <c r="A24509" i="6"/>
  <c r="C24510" i="6"/>
  <c r="K24599" i="6" l="1"/>
  <c r="B24510" i="6"/>
  <c r="A24510" i="6"/>
  <c r="C24511" i="6"/>
  <c r="K24600" i="6" l="1"/>
  <c r="B24511" i="6"/>
  <c r="A24511" i="6"/>
  <c r="C24512" i="6"/>
  <c r="K24601" i="6" l="1"/>
  <c r="A24512" i="6"/>
  <c r="B24512" i="6"/>
  <c r="C24513" i="6"/>
  <c r="K24602" i="6" l="1"/>
  <c r="B24513" i="6"/>
  <c r="A24513" i="6"/>
  <c r="C24514" i="6"/>
  <c r="K24603" i="6" l="1"/>
  <c r="B24514" i="6"/>
  <c r="A24514" i="6"/>
  <c r="C24515" i="6"/>
  <c r="K24604" i="6" l="1"/>
  <c r="A24515" i="6"/>
  <c r="B24515" i="6"/>
  <c r="C24516" i="6"/>
  <c r="K24605" i="6" l="1"/>
  <c r="B24516" i="6"/>
  <c r="A24516" i="6"/>
  <c r="C24517" i="6"/>
  <c r="K24606" i="6" l="1"/>
  <c r="B24517" i="6"/>
  <c r="A24517" i="6"/>
  <c r="C24518" i="6"/>
  <c r="K24607" i="6" l="1"/>
  <c r="B24518" i="6"/>
  <c r="A24518" i="6"/>
  <c r="C24519" i="6"/>
  <c r="K24608" i="6" l="1"/>
  <c r="B24519" i="6"/>
  <c r="A24519" i="6"/>
  <c r="C24520" i="6"/>
  <c r="K24609" i="6" l="1"/>
  <c r="A24520" i="6"/>
  <c r="B24520" i="6"/>
  <c r="C24521" i="6"/>
  <c r="K24610" i="6" l="1"/>
  <c r="A24521" i="6"/>
  <c r="B24521" i="6"/>
  <c r="C24522" i="6"/>
  <c r="K24611" i="6" l="1"/>
  <c r="A24522" i="6"/>
  <c r="B24522" i="6"/>
  <c r="C24523" i="6"/>
  <c r="K24612" i="6" l="1"/>
  <c r="A24523" i="6"/>
  <c r="B24523" i="6"/>
  <c r="C24524" i="6"/>
  <c r="K24613" i="6" l="1"/>
  <c r="B24524" i="6"/>
  <c r="A24524" i="6"/>
  <c r="C24525" i="6"/>
  <c r="K24614" i="6" l="1"/>
  <c r="B24525" i="6"/>
  <c r="A24525" i="6"/>
  <c r="C24526" i="6"/>
  <c r="K24615" i="6" l="1"/>
  <c r="B24526" i="6"/>
  <c r="A24526" i="6"/>
  <c r="C24527" i="6"/>
  <c r="K24616" i="6" l="1"/>
  <c r="B24527" i="6"/>
  <c r="A24527" i="6"/>
  <c r="C24528" i="6"/>
  <c r="K24617" i="6" l="1"/>
  <c r="A24528" i="6"/>
  <c r="B24528" i="6"/>
  <c r="C24529" i="6"/>
  <c r="K24618" i="6" l="1"/>
  <c r="B24529" i="6"/>
  <c r="A24529" i="6"/>
  <c r="C24530" i="6"/>
  <c r="K24619" i="6" l="1"/>
  <c r="B24530" i="6"/>
  <c r="A24530" i="6"/>
  <c r="C24531" i="6"/>
  <c r="K24620" i="6" l="1"/>
  <c r="A24531" i="6"/>
  <c r="B24531" i="6"/>
  <c r="C24532" i="6"/>
  <c r="K24621" i="6" l="1"/>
  <c r="A24532" i="6"/>
  <c r="B24532" i="6"/>
  <c r="C24533" i="6"/>
  <c r="K24622" i="6" l="1"/>
  <c r="B24533" i="6"/>
  <c r="A24533" i="6"/>
  <c r="C24534" i="6"/>
  <c r="K24623" i="6" l="1"/>
  <c r="B24534" i="6"/>
  <c r="A24534" i="6"/>
  <c r="C24535" i="6"/>
  <c r="K24624" i="6" l="1"/>
  <c r="B24535" i="6"/>
  <c r="A24535" i="6"/>
  <c r="C24536" i="6"/>
  <c r="K24625" i="6" l="1"/>
  <c r="A24536" i="6"/>
  <c r="B24536" i="6"/>
  <c r="C24537" i="6"/>
  <c r="K24626" i="6" l="1"/>
  <c r="B24537" i="6"/>
  <c r="A24537" i="6"/>
  <c r="C24538" i="6"/>
  <c r="K24627" i="6" l="1"/>
  <c r="A24538" i="6"/>
  <c r="B24538" i="6"/>
  <c r="C24539" i="6"/>
  <c r="K24628" i="6" l="1"/>
  <c r="A24539" i="6"/>
  <c r="B24539" i="6"/>
  <c r="C24540" i="6"/>
  <c r="K24629" i="6" l="1"/>
  <c r="B24540" i="6"/>
  <c r="A24540" i="6"/>
  <c r="C24541" i="6"/>
  <c r="K24630" i="6" l="1"/>
  <c r="B24541" i="6"/>
  <c r="A24541" i="6"/>
  <c r="C24542" i="6"/>
  <c r="K24631" i="6" l="1"/>
  <c r="B24542" i="6"/>
  <c r="A24542" i="6"/>
  <c r="C24543" i="6"/>
  <c r="K24632" i="6" l="1"/>
  <c r="B24543" i="6"/>
  <c r="A24543" i="6"/>
  <c r="C24544" i="6"/>
  <c r="K24633" i="6" l="1"/>
  <c r="B24544" i="6"/>
  <c r="A24544" i="6"/>
  <c r="C24545" i="6"/>
  <c r="K24634" i="6" l="1"/>
  <c r="A24545" i="6"/>
  <c r="B24545" i="6"/>
  <c r="C24546" i="6"/>
  <c r="K24635" i="6" l="1"/>
  <c r="A24546" i="6"/>
  <c r="B24546" i="6"/>
  <c r="C24547" i="6"/>
  <c r="K24636" i="6" l="1"/>
  <c r="A24547" i="6"/>
  <c r="B24547" i="6"/>
  <c r="C24548" i="6"/>
  <c r="K24637" i="6" l="1"/>
  <c r="A24548" i="6"/>
  <c r="B24548" i="6"/>
  <c r="C24549" i="6"/>
  <c r="K24638" i="6" l="1"/>
  <c r="A24549" i="6"/>
  <c r="B24549" i="6"/>
  <c r="C24550" i="6"/>
  <c r="K24639" i="6" l="1"/>
  <c r="B24550" i="6"/>
  <c r="A24550" i="6"/>
  <c r="C24551" i="6"/>
  <c r="K24640" i="6" l="1"/>
  <c r="B24551" i="6"/>
  <c r="A24551" i="6"/>
  <c r="C24552" i="6"/>
  <c r="K24641" i="6" l="1"/>
  <c r="A24552" i="6"/>
  <c r="B24552" i="6"/>
  <c r="C24553" i="6"/>
  <c r="K24642" i="6" l="1"/>
  <c r="A24553" i="6"/>
  <c r="B24553" i="6"/>
  <c r="C24554" i="6"/>
  <c r="K24643" i="6" l="1"/>
  <c r="A24554" i="6"/>
  <c r="B24554" i="6"/>
  <c r="C24555" i="6"/>
  <c r="K24644" i="6" l="1"/>
  <c r="B24555" i="6"/>
  <c r="A24555" i="6"/>
  <c r="C24556" i="6"/>
  <c r="K24645" i="6" l="1"/>
  <c r="A24556" i="6"/>
  <c r="B24556" i="6"/>
  <c r="C24557" i="6"/>
  <c r="K24646" i="6" l="1"/>
  <c r="A24557" i="6"/>
  <c r="B24557" i="6"/>
  <c r="C24558" i="6"/>
  <c r="K24647" i="6" l="1"/>
  <c r="A24558" i="6"/>
  <c r="B24558" i="6"/>
  <c r="C24559" i="6"/>
  <c r="K24648" i="6" l="1"/>
  <c r="B24559" i="6"/>
  <c r="A24559" i="6"/>
  <c r="C24560" i="6"/>
  <c r="K24649" i="6" l="1"/>
  <c r="B24560" i="6"/>
  <c r="A24560" i="6"/>
  <c r="C24561" i="6"/>
  <c r="K24650" i="6" l="1"/>
  <c r="B24561" i="6"/>
  <c r="A24561" i="6"/>
  <c r="C24562" i="6"/>
  <c r="K24651" i="6" l="1"/>
  <c r="B24562" i="6"/>
  <c r="A24562" i="6"/>
  <c r="C24563" i="6"/>
  <c r="K24652" i="6" l="1"/>
  <c r="A24563" i="6"/>
  <c r="B24563" i="6"/>
  <c r="C24564" i="6"/>
  <c r="K24653" i="6" l="1"/>
  <c r="A24564" i="6"/>
  <c r="B24564" i="6"/>
  <c r="C24565" i="6"/>
  <c r="K24654" i="6" l="1"/>
  <c r="B24565" i="6"/>
  <c r="A24565" i="6"/>
  <c r="C24566" i="6"/>
  <c r="K24655" i="6" l="1"/>
  <c r="B24566" i="6"/>
  <c r="A24566" i="6"/>
  <c r="C24567" i="6"/>
  <c r="K24656" i="6" l="1"/>
  <c r="B24567" i="6"/>
  <c r="A24567" i="6"/>
  <c r="C24568" i="6"/>
  <c r="K24657" i="6" l="1"/>
  <c r="B24568" i="6"/>
  <c r="A24568" i="6"/>
  <c r="C24569" i="6"/>
  <c r="K24658" i="6" l="1"/>
  <c r="A24569" i="6"/>
  <c r="B24569" i="6"/>
  <c r="C24570" i="6"/>
  <c r="K24659" i="6" l="1"/>
  <c r="B24570" i="6"/>
  <c r="A24570" i="6"/>
  <c r="C24571" i="6"/>
  <c r="K24660" i="6" l="1"/>
  <c r="A24571" i="6"/>
  <c r="B24571" i="6"/>
  <c r="C24572" i="6"/>
  <c r="K24661" i="6" l="1"/>
  <c r="A24572" i="6"/>
  <c r="B24572" i="6"/>
  <c r="C24573" i="6"/>
  <c r="K24662" i="6" l="1"/>
  <c r="B24573" i="6"/>
  <c r="A24573" i="6"/>
  <c r="C24574" i="6"/>
  <c r="K24663" i="6" l="1"/>
  <c r="A24574" i="6"/>
  <c r="B24574" i="6"/>
  <c r="C24575" i="6"/>
  <c r="K24664" i="6" l="1"/>
  <c r="A24575" i="6"/>
  <c r="B24575" i="6"/>
  <c r="C24576" i="6"/>
  <c r="K24665" i="6" l="1"/>
  <c r="B24576" i="6"/>
  <c r="A24576" i="6"/>
  <c r="C24577" i="6"/>
  <c r="K24666" i="6" l="1"/>
  <c r="B24577" i="6"/>
  <c r="A24577" i="6"/>
  <c r="C24578" i="6"/>
  <c r="K24667" i="6" l="1"/>
  <c r="A24578" i="6"/>
  <c r="B24578" i="6"/>
  <c r="C24579" i="6"/>
  <c r="K24668" i="6" l="1"/>
  <c r="A24579" i="6"/>
  <c r="B24579" i="6"/>
  <c r="C24580" i="6"/>
  <c r="K24669" i="6" l="1"/>
  <c r="A24580" i="6"/>
  <c r="B24580" i="6"/>
  <c r="C24581" i="6"/>
  <c r="K24670" i="6" l="1"/>
  <c r="B24581" i="6"/>
  <c r="A24581" i="6"/>
  <c r="C24582" i="6"/>
  <c r="K24671" i="6" l="1"/>
  <c r="A24582" i="6"/>
  <c r="B24582" i="6"/>
  <c r="C24583" i="6"/>
  <c r="K24672" i="6" l="1"/>
  <c r="A24583" i="6"/>
  <c r="B24583" i="6"/>
  <c r="C24584" i="6"/>
  <c r="K24673" i="6" l="1"/>
  <c r="B24584" i="6"/>
  <c r="A24584" i="6"/>
  <c r="C24585" i="6"/>
  <c r="K24674" i="6" l="1"/>
  <c r="A24585" i="6"/>
  <c r="B24585" i="6"/>
  <c r="C24586" i="6"/>
  <c r="K24675" i="6" l="1"/>
  <c r="B24586" i="6"/>
  <c r="A24586" i="6"/>
  <c r="C24587" i="6"/>
  <c r="K24676" i="6" l="1"/>
  <c r="A24587" i="6"/>
  <c r="B24587" i="6"/>
  <c r="C24588" i="6"/>
  <c r="K24677" i="6" l="1"/>
  <c r="A24588" i="6"/>
  <c r="B24588" i="6"/>
  <c r="C24589" i="6"/>
  <c r="K24678" i="6" l="1"/>
  <c r="A24589" i="6"/>
  <c r="B24589" i="6"/>
  <c r="C24590" i="6"/>
  <c r="K24679" i="6" l="1"/>
  <c r="A24590" i="6"/>
  <c r="B24590" i="6"/>
  <c r="C24591" i="6"/>
  <c r="K24680" i="6" l="1"/>
  <c r="B24591" i="6"/>
  <c r="A24591" i="6"/>
  <c r="C24592" i="6"/>
  <c r="K24681" i="6" l="1"/>
  <c r="B24592" i="6"/>
  <c r="A24592" i="6"/>
  <c r="C24593" i="6"/>
  <c r="K24682" i="6" l="1"/>
  <c r="B24593" i="6"/>
  <c r="A24593" i="6"/>
  <c r="C24594" i="6"/>
  <c r="K24683" i="6" l="1"/>
  <c r="A24594" i="6"/>
  <c r="B24594" i="6"/>
  <c r="C24595" i="6"/>
  <c r="K24684" i="6" l="1"/>
  <c r="B24595" i="6"/>
  <c r="A24595" i="6"/>
  <c r="C24596" i="6"/>
  <c r="K24685" i="6" l="1"/>
  <c r="B24596" i="6"/>
  <c r="A24596" i="6"/>
  <c r="C24597" i="6"/>
  <c r="K24686" i="6" l="1"/>
  <c r="A24597" i="6"/>
  <c r="B24597" i="6"/>
  <c r="C24598" i="6"/>
  <c r="K24687" i="6" l="1"/>
  <c r="B24598" i="6"/>
  <c r="A24598" i="6"/>
  <c r="C24599" i="6"/>
  <c r="K24688" i="6" l="1"/>
  <c r="A24599" i="6"/>
  <c r="B24599" i="6"/>
  <c r="C24600" i="6"/>
  <c r="K24689" i="6" l="1"/>
  <c r="A24600" i="6"/>
  <c r="B24600" i="6"/>
  <c r="C24601" i="6"/>
  <c r="K24690" i="6" l="1"/>
  <c r="B24601" i="6"/>
  <c r="A24601" i="6"/>
  <c r="C24602" i="6"/>
  <c r="K24691" i="6" l="1"/>
  <c r="B24602" i="6"/>
  <c r="A24602" i="6"/>
  <c r="C24603" i="6"/>
  <c r="K24692" i="6" l="1"/>
  <c r="B24603" i="6"/>
  <c r="A24603" i="6"/>
  <c r="C24604" i="6"/>
  <c r="K24693" i="6" l="1"/>
  <c r="A24604" i="6"/>
  <c r="B24604" i="6"/>
  <c r="C24605" i="6"/>
  <c r="K24694" i="6" l="1"/>
  <c r="A24605" i="6"/>
  <c r="B24605" i="6"/>
  <c r="C24606" i="6"/>
  <c r="K24695" i="6" l="1"/>
  <c r="B24606" i="6"/>
  <c r="A24606" i="6"/>
  <c r="C24607" i="6"/>
  <c r="K24696" i="6" l="1"/>
  <c r="A24607" i="6"/>
  <c r="B24607" i="6"/>
  <c r="C24608" i="6"/>
  <c r="K24697" i="6" l="1"/>
  <c r="B24608" i="6"/>
  <c r="A24608" i="6"/>
  <c r="C24609" i="6"/>
  <c r="K24698" i="6" l="1"/>
  <c r="B24609" i="6"/>
  <c r="A24609" i="6"/>
  <c r="C24610" i="6"/>
  <c r="K24699" i="6" l="1"/>
  <c r="B24610" i="6"/>
  <c r="A24610" i="6"/>
  <c r="C24611" i="6"/>
  <c r="K24700" i="6" l="1"/>
  <c r="B24611" i="6"/>
  <c r="A24611" i="6"/>
  <c r="C24612" i="6"/>
  <c r="K24701" i="6" l="1"/>
  <c r="A24612" i="6"/>
  <c r="B24612" i="6"/>
  <c r="C24613" i="6"/>
  <c r="K24702" i="6" l="1"/>
  <c r="B24613" i="6"/>
  <c r="A24613" i="6"/>
  <c r="C24614" i="6"/>
  <c r="K24703" i="6" l="1"/>
  <c r="A24614" i="6"/>
  <c r="B24614" i="6"/>
  <c r="C24615" i="6"/>
  <c r="K24704" i="6" l="1"/>
  <c r="B24615" i="6"/>
  <c r="A24615" i="6"/>
  <c r="C24616" i="6"/>
  <c r="K24705" i="6" l="1"/>
  <c r="A24616" i="6"/>
  <c r="B24616" i="6"/>
  <c r="C24617" i="6"/>
  <c r="K24706" i="6" l="1"/>
  <c r="B24617" i="6"/>
  <c r="A24617" i="6"/>
  <c r="C24618" i="6"/>
  <c r="K24707" i="6" l="1"/>
  <c r="A24618" i="6"/>
  <c r="B24618" i="6"/>
  <c r="C24619" i="6"/>
  <c r="K24708" i="6" l="1"/>
  <c r="B24619" i="6"/>
  <c r="A24619" i="6"/>
  <c r="C24620" i="6"/>
  <c r="K24709" i="6" l="1"/>
  <c r="A24620" i="6"/>
  <c r="B24620" i="6"/>
  <c r="C24621" i="6"/>
  <c r="K24710" i="6" l="1"/>
  <c r="A24621" i="6"/>
  <c r="B24621" i="6"/>
  <c r="C24622" i="6"/>
  <c r="K24711" i="6" l="1"/>
  <c r="A24622" i="6"/>
  <c r="B24622" i="6"/>
  <c r="C24623" i="6"/>
  <c r="K24712" i="6" l="1"/>
  <c r="A24623" i="6"/>
  <c r="B24623" i="6"/>
  <c r="C24624" i="6"/>
  <c r="K24713" i="6" l="1"/>
  <c r="B24624" i="6"/>
  <c r="A24624" i="6"/>
  <c r="C24625" i="6"/>
  <c r="K24714" i="6" l="1"/>
  <c r="B24625" i="6"/>
  <c r="A24625" i="6"/>
  <c r="C24626" i="6"/>
  <c r="K24715" i="6" l="1"/>
  <c r="A24626" i="6"/>
  <c r="B24626" i="6"/>
  <c r="C24627" i="6"/>
  <c r="K24716" i="6" l="1"/>
  <c r="A24627" i="6"/>
  <c r="B24627" i="6"/>
  <c r="C24628" i="6"/>
  <c r="K24717" i="6" l="1"/>
  <c r="A24628" i="6"/>
  <c r="B24628" i="6"/>
  <c r="C24629" i="6"/>
  <c r="K24718" i="6" l="1"/>
  <c r="B24629" i="6"/>
  <c r="A24629" i="6"/>
  <c r="C24630" i="6"/>
  <c r="K24719" i="6" l="1"/>
  <c r="B24630" i="6"/>
  <c r="A24630" i="6"/>
  <c r="C24631" i="6"/>
  <c r="K24720" i="6" l="1"/>
  <c r="A24631" i="6"/>
  <c r="B24631" i="6"/>
  <c r="C24632" i="6"/>
  <c r="K24721" i="6" l="1"/>
  <c r="B24632" i="6"/>
  <c r="A24632" i="6"/>
  <c r="C24633" i="6"/>
  <c r="K24722" i="6" l="1"/>
  <c r="B24633" i="6"/>
  <c r="A24633" i="6"/>
  <c r="C24634" i="6"/>
  <c r="K24723" i="6" l="1"/>
  <c r="A24634" i="6"/>
  <c r="B24634" i="6"/>
  <c r="C24635" i="6"/>
  <c r="K24724" i="6" l="1"/>
  <c r="A24635" i="6"/>
  <c r="B24635" i="6"/>
  <c r="C24636" i="6"/>
  <c r="K24725" i="6" l="1"/>
  <c r="B24636" i="6"/>
  <c r="A24636" i="6"/>
  <c r="C24637" i="6"/>
  <c r="K24726" i="6" l="1"/>
  <c r="B24637" i="6"/>
  <c r="A24637" i="6"/>
  <c r="C24638" i="6"/>
  <c r="K24727" i="6" l="1"/>
  <c r="A24638" i="6"/>
  <c r="B24638" i="6"/>
  <c r="C24639" i="6"/>
  <c r="K24728" i="6" l="1"/>
  <c r="A24639" i="6"/>
  <c r="B24639" i="6"/>
  <c r="C24640" i="6"/>
  <c r="K24729" i="6" l="1"/>
  <c r="B24640" i="6"/>
  <c r="A24640" i="6"/>
  <c r="C24641" i="6"/>
  <c r="K24730" i="6" l="1"/>
  <c r="B24641" i="6"/>
  <c r="A24641" i="6"/>
  <c r="C24642" i="6"/>
  <c r="K24731" i="6" l="1"/>
  <c r="B24642" i="6"/>
  <c r="A24642" i="6"/>
  <c r="C24643" i="6"/>
  <c r="K24732" i="6" l="1"/>
  <c r="A24643" i="6"/>
  <c r="B24643" i="6"/>
  <c r="C24644" i="6"/>
  <c r="K24733" i="6" l="1"/>
  <c r="B24644" i="6"/>
  <c r="A24644" i="6"/>
  <c r="C24645" i="6"/>
  <c r="K24734" i="6" l="1"/>
  <c r="B24645" i="6"/>
  <c r="A24645" i="6"/>
  <c r="C24646" i="6"/>
  <c r="K24735" i="6" l="1"/>
  <c r="B24646" i="6"/>
  <c r="A24646" i="6"/>
  <c r="C24647" i="6"/>
  <c r="K24736" i="6" l="1"/>
  <c r="B24647" i="6"/>
  <c r="A24647" i="6"/>
  <c r="C24648" i="6"/>
  <c r="K24737" i="6" l="1"/>
  <c r="A24648" i="6"/>
  <c r="B24648" i="6"/>
  <c r="C24649" i="6"/>
  <c r="K24738" i="6" l="1"/>
  <c r="B24649" i="6"/>
  <c r="A24649" i="6"/>
  <c r="C24650" i="6"/>
  <c r="K24739" i="6" l="1"/>
  <c r="A24650" i="6"/>
  <c r="B24650" i="6"/>
  <c r="C24651" i="6"/>
  <c r="K24740" i="6" l="1"/>
  <c r="B24651" i="6"/>
  <c r="A24651" i="6"/>
  <c r="C24652" i="6"/>
  <c r="K24741" i="6" l="1"/>
  <c r="B24652" i="6"/>
  <c r="A24652" i="6"/>
  <c r="C24653" i="6"/>
  <c r="K24742" i="6" l="1"/>
  <c r="A24653" i="6"/>
  <c r="B24653" i="6"/>
  <c r="C24654" i="6"/>
  <c r="K24743" i="6" l="1"/>
  <c r="B24654" i="6"/>
  <c r="A24654" i="6"/>
  <c r="C24655" i="6"/>
  <c r="K24744" i="6" l="1"/>
  <c r="B24655" i="6"/>
  <c r="A24655" i="6"/>
  <c r="C24656" i="6"/>
  <c r="K24745" i="6" l="1"/>
  <c r="A24656" i="6"/>
  <c r="B24656" i="6"/>
  <c r="C24657" i="6"/>
  <c r="K24746" i="6" l="1"/>
  <c r="B24657" i="6"/>
  <c r="A24657" i="6"/>
  <c r="C24658" i="6"/>
  <c r="K24747" i="6" l="1"/>
  <c r="B24658" i="6"/>
  <c r="A24658" i="6"/>
  <c r="C24659" i="6"/>
  <c r="K24748" i="6" l="1"/>
  <c r="B24659" i="6"/>
  <c r="A24659" i="6"/>
  <c r="C24660" i="6"/>
  <c r="K24749" i="6" l="1"/>
  <c r="B24660" i="6"/>
  <c r="A24660" i="6"/>
  <c r="C24661" i="6"/>
  <c r="K24750" i="6" l="1"/>
  <c r="B24661" i="6"/>
  <c r="A24661" i="6"/>
  <c r="C24662" i="6"/>
  <c r="K24751" i="6" l="1"/>
  <c r="A24662" i="6"/>
  <c r="B24662" i="6"/>
  <c r="C24663" i="6"/>
  <c r="K24752" i="6" l="1"/>
  <c r="A24663" i="6"/>
  <c r="B24663" i="6"/>
  <c r="C24664" i="6"/>
  <c r="K24753" i="6" l="1"/>
  <c r="B24664" i="6"/>
  <c r="A24664" i="6"/>
  <c r="C24665" i="6"/>
  <c r="K24754" i="6" l="1"/>
  <c r="B24665" i="6"/>
  <c r="A24665" i="6"/>
  <c r="C24666" i="6"/>
  <c r="K24755" i="6" l="1"/>
  <c r="A24666" i="6"/>
  <c r="B24666" i="6"/>
  <c r="C24667" i="6"/>
  <c r="K24756" i="6" l="1"/>
  <c r="A24667" i="6"/>
  <c r="B24667" i="6"/>
  <c r="C24668" i="6"/>
  <c r="K24757" i="6" l="1"/>
  <c r="B24668" i="6"/>
  <c r="A24668" i="6"/>
  <c r="C24669" i="6"/>
  <c r="K24758" i="6" l="1"/>
  <c r="B24669" i="6"/>
  <c r="A24669" i="6"/>
  <c r="C24670" i="6"/>
  <c r="K24759" i="6" l="1"/>
  <c r="A24670" i="6"/>
  <c r="B24670" i="6"/>
  <c r="C24671" i="6"/>
  <c r="K24760" i="6" l="1"/>
  <c r="B24671" i="6"/>
  <c r="A24671" i="6"/>
  <c r="C24672" i="6"/>
  <c r="K24761" i="6" l="1"/>
  <c r="A24672" i="6"/>
  <c r="B24672" i="6"/>
  <c r="C24673" i="6"/>
  <c r="K24762" i="6" l="1"/>
  <c r="A24673" i="6"/>
  <c r="B24673" i="6"/>
  <c r="C24674" i="6"/>
  <c r="K24763" i="6" l="1"/>
  <c r="B24674" i="6"/>
  <c r="A24674" i="6"/>
  <c r="C24675" i="6"/>
  <c r="K24764" i="6" l="1"/>
  <c r="B24675" i="6"/>
  <c r="A24675" i="6"/>
  <c r="C24676" i="6"/>
  <c r="K24765" i="6" l="1"/>
  <c r="B24676" i="6"/>
  <c r="A24676" i="6"/>
  <c r="C24677" i="6"/>
  <c r="K24766" i="6" l="1"/>
  <c r="B24677" i="6"/>
  <c r="A24677" i="6"/>
  <c r="C24678" i="6"/>
  <c r="K24767" i="6" l="1"/>
  <c r="B24678" i="6"/>
  <c r="A24678" i="6"/>
  <c r="C24679" i="6"/>
  <c r="K24768" i="6" l="1"/>
  <c r="A24679" i="6"/>
  <c r="B24679" i="6"/>
  <c r="C24680" i="6"/>
  <c r="K24769" i="6" l="1"/>
  <c r="B24680" i="6"/>
  <c r="A24680" i="6"/>
  <c r="C24681" i="6"/>
  <c r="K24770" i="6" l="1"/>
  <c r="A24681" i="6"/>
  <c r="B24681" i="6"/>
  <c r="C24682" i="6"/>
  <c r="K24771" i="6" l="1"/>
  <c r="B24682" i="6"/>
  <c r="A24682" i="6"/>
  <c r="C24683" i="6"/>
  <c r="K24772" i="6" l="1"/>
  <c r="A24683" i="6"/>
  <c r="B24683" i="6"/>
  <c r="C24684" i="6"/>
  <c r="K24773" i="6" l="1"/>
  <c r="A24684" i="6"/>
  <c r="B24684" i="6"/>
  <c r="C24685" i="6"/>
  <c r="K24774" i="6" l="1"/>
  <c r="B24685" i="6"/>
  <c r="A24685" i="6"/>
  <c r="C24686" i="6"/>
  <c r="K24775" i="6" l="1"/>
  <c r="B24686" i="6"/>
  <c r="A24686" i="6"/>
  <c r="C24687" i="6"/>
  <c r="K24776" i="6" l="1"/>
  <c r="B24687" i="6"/>
  <c r="A24687" i="6"/>
  <c r="C24688" i="6"/>
  <c r="K24777" i="6" l="1"/>
  <c r="A24688" i="6"/>
  <c r="B24688" i="6"/>
  <c r="C24689" i="6"/>
  <c r="K24778" i="6" l="1"/>
  <c r="B24689" i="6"/>
  <c r="A24689" i="6"/>
  <c r="C24690" i="6"/>
  <c r="K24779" i="6" l="1"/>
  <c r="B24690" i="6"/>
  <c r="A24690" i="6"/>
  <c r="C24691" i="6"/>
  <c r="K24780" i="6" l="1"/>
  <c r="A24691" i="6"/>
  <c r="B24691" i="6"/>
  <c r="C24692" i="6"/>
  <c r="K24781" i="6" l="1"/>
  <c r="A24692" i="6"/>
  <c r="B24692" i="6"/>
  <c r="C24693" i="6"/>
  <c r="K24782" i="6" l="1"/>
  <c r="A24693" i="6"/>
  <c r="B24693" i="6"/>
  <c r="C24694" i="6"/>
  <c r="K24783" i="6" l="1"/>
  <c r="B24694" i="6"/>
  <c r="A24694" i="6"/>
  <c r="C24695" i="6"/>
  <c r="K24784" i="6" l="1"/>
  <c r="A24695" i="6"/>
  <c r="B24695" i="6"/>
  <c r="C24696" i="6"/>
  <c r="K24785" i="6" l="1"/>
  <c r="B24696" i="6"/>
  <c r="A24696" i="6"/>
  <c r="C24697" i="6"/>
  <c r="K24786" i="6" l="1"/>
  <c r="B24697" i="6"/>
  <c r="A24697" i="6"/>
  <c r="C24698" i="6"/>
  <c r="K24787" i="6" l="1"/>
  <c r="A24698" i="6"/>
  <c r="B24698" i="6"/>
  <c r="C24699" i="6"/>
  <c r="K24788" i="6" l="1"/>
  <c r="A24699" i="6"/>
  <c r="B24699" i="6"/>
  <c r="C24700" i="6"/>
  <c r="K24789" i="6" l="1"/>
  <c r="B24700" i="6"/>
  <c r="A24700" i="6"/>
  <c r="C24701" i="6"/>
  <c r="K24790" i="6" l="1"/>
  <c r="A24701" i="6"/>
  <c r="B24701" i="6"/>
  <c r="C24702" i="6"/>
  <c r="K24791" i="6" l="1"/>
  <c r="A24702" i="6"/>
  <c r="B24702" i="6"/>
  <c r="C24703" i="6"/>
  <c r="K24792" i="6" l="1"/>
  <c r="B24703" i="6"/>
  <c r="A24703" i="6"/>
  <c r="C24704" i="6"/>
  <c r="K24793" i="6" l="1"/>
  <c r="B24704" i="6"/>
  <c r="A24704" i="6"/>
  <c r="C24705" i="6"/>
  <c r="K24794" i="6" l="1"/>
  <c r="A24705" i="6"/>
  <c r="B24705" i="6"/>
  <c r="C24706" i="6"/>
  <c r="K24795" i="6" l="1"/>
  <c r="B24706" i="6"/>
  <c r="A24706" i="6"/>
  <c r="C24707" i="6"/>
  <c r="K24796" i="6" l="1"/>
  <c r="B24707" i="6"/>
  <c r="A24707" i="6"/>
  <c r="C24708" i="6"/>
  <c r="K24797" i="6" l="1"/>
  <c r="B24708" i="6"/>
  <c r="A24708" i="6"/>
  <c r="C24709" i="6"/>
  <c r="K24798" i="6" l="1"/>
  <c r="B24709" i="6"/>
  <c r="A24709" i="6"/>
  <c r="C24710" i="6"/>
  <c r="K24799" i="6" l="1"/>
  <c r="A24710" i="6"/>
  <c r="B24710" i="6"/>
  <c r="C24711" i="6"/>
  <c r="K24800" i="6" l="1"/>
  <c r="A24711" i="6"/>
  <c r="B24711" i="6"/>
  <c r="C24712" i="6"/>
  <c r="K24801" i="6" l="1"/>
  <c r="A24712" i="6"/>
  <c r="B24712" i="6"/>
  <c r="C24713" i="6"/>
  <c r="K24802" i="6" l="1"/>
  <c r="B24713" i="6"/>
  <c r="A24713" i="6"/>
  <c r="C24714" i="6"/>
  <c r="K24803" i="6" l="1"/>
  <c r="B24714" i="6"/>
  <c r="A24714" i="6"/>
  <c r="C24715" i="6"/>
  <c r="K24804" i="6" l="1"/>
  <c r="B24715" i="6"/>
  <c r="A24715" i="6"/>
  <c r="C24716" i="6"/>
  <c r="K24805" i="6" l="1"/>
  <c r="A24716" i="6"/>
  <c r="B24716" i="6"/>
  <c r="C24717" i="6"/>
  <c r="K24806" i="6" l="1"/>
  <c r="A24717" i="6"/>
  <c r="B24717" i="6"/>
  <c r="C24718" i="6"/>
  <c r="K24807" i="6" l="1"/>
  <c r="A24718" i="6"/>
  <c r="B24718" i="6"/>
  <c r="C24719" i="6"/>
  <c r="K24808" i="6" l="1"/>
  <c r="A24719" i="6"/>
  <c r="B24719" i="6"/>
  <c r="C24720" i="6"/>
  <c r="K24809" i="6" l="1"/>
  <c r="A24720" i="6"/>
  <c r="B24720" i="6"/>
  <c r="C24721" i="6"/>
  <c r="K24810" i="6" l="1"/>
  <c r="A24721" i="6"/>
  <c r="B24721" i="6"/>
  <c r="C24722" i="6"/>
  <c r="K24811" i="6" l="1"/>
  <c r="A24722" i="6"/>
  <c r="B24722" i="6"/>
  <c r="C24723" i="6"/>
  <c r="K24812" i="6" l="1"/>
  <c r="A24723" i="6"/>
  <c r="B24723" i="6"/>
  <c r="C24724" i="6"/>
  <c r="K24813" i="6" l="1"/>
  <c r="B24724" i="6"/>
  <c r="A24724" i="6"/>
  <c r="C24725" i="6"/>
  <c r="K24814" i="6" l="1"/>
  <c r="A24725" i="6"/>
  <c r="B24725" i="6"/>
  <c r="C24726" i="6"/>
  <c r="K24815" i="6" l="1"/>
  <c r="A24726" i="6"/>
  <c r="B24726" i="6"/>
  <c r="C24727" i="6"/>
  <c r="K24816" i="6" l="1"/>
  <c r="B24727" i="6"/>
  <c r="A24727" i="6"/>
  <c r="C24728" i="6"/>
  <c r="K24817" i="6" l="1"/>
  <c r="A24728" i="6"/>
  <c r="B24728" i="6"/>
  <c r="C24729" i="6"/>
  <c r="K24818" i="6" l="1"/>
  <c r="B24729" i="6"/>
  <c r="A24729" i="6"/>
  <c r="C24730" i="6"/>
  <c r="K24819" i="6" l="1"/>
  <c r="B24730" i="6"/>
  <c r="A24730" i="6"/>
  <c r="C24731" i="6"/>
  <c r="K24820" i="6" l="1"/>
  <c r="A24731" i="6"/>
  <c r="B24731" i="6"/>
  <c r="C24732" i="6"/>
  <c r="K24821" i="6" l="1"/>
  <c r="B24732" i="6"/>
  <c r="A24732" i="6"/>
  <c r="C24733" i="6"/>
  <c r="K24822" i="6" l="1"/>
  <c r="A24733" i="6"/>
  <c r="B24733" i="6"/>
  <c r="C24734" i="6"/>
  <c r="K24823" i="6" l="1"/>
  <c r="A24734" i="6"/>
  <c r="B24734" i="6"/>
  <c r="C24735" i="6"/>
  <c r="K24824" i="6" l="1"/>
  <c r="B24735" i="6"/>
  <c r="A24735" i="6"/>
  <c r="C24736" i="6"/>
  <c r="K24825" i="6" l="1"/>
  <c r="A24736" i="6"/>
  <c r="B24736" i="6"/>
  <c r="C24737" i="6"/>
  <c r="K24826" i="6" l="1"/>
  <c r="B24737" i="6"/>
  <c r="A24737" i="6"/>
  <c r="C24738" i="6"/>
  <c r="K24827" i="6" l="1"/>
  <c r="B24738" i="6"/>
  <c r="A24738" i="6"/>
  <c r="C24739" i="6"/>
  <c r="K24828" i="6" l="1"/>
  <c r="A24739" i="6"/>
  <c r="B24739" i="6"/>
  <c r="C24740" i="6"/>
  <c r="K24829" i="6" l="1"/>
  <c r="A24740" i="6"/>
  <c r="B24740" i="6"/>
  <c r="C24741" i="6"/>
  <c r="K24830" i="6" l="1"/>
  <c r="A24741" i="6"/>
  <c r="B24741" i="6"/>
  <c r="C24742" i="6"/>
  <c r="K24831" i="6" l="1"/>
  <c r="B24742" i="6"/>
  <c r="A24742" i="6"/>
  <c r="C24743" i="6"/>
  <c r="K24832" i="6" l="1"/>
  <c r="A24743" i="6"/>
  <c r="B24743" i="6"/>
  <c r="C24744" i="6"/>
  <c r="K24833" i="6" l="1"/>
  <c r="B24744" i="6"/>
  <c r="A24744" i="6"/>
  <c r="C24745" i="6"/>
  <c r="K24834" i="6" l="1"/>
  <c r="A24745" i="6"/>
  <c r="B24745" i="6"/>
  <c r="C24746" i="6"/>
  <c r="K24835" i="6" l="1"/>
  <c r="B24746" i="6"/>
  <c r="A24746" i="6"/>
  <c r="C24747" i="6"/>
  <c r="K24836" i="6" l="1"/>
  <c r="A24747" i="6"/>
  <c r="B24747" i="6"/>
  <c r="C24748" i="6"/>
  <c r="K24837" i="6" l="1"/>
  <c r="B24748" i="6"/>
  <c r="A24748" i="6"/>
  <c r="C24749" i="6"/>
  <c r="K24838" i="6" l="1"/>
  <c r="B24749" i="6"/>
  <c r="A24749" i="6"/>
  <c r="C24750" i="6"/>
  <c r="K24839" i="6" l="1"/>
  <c r="B24750" i="6"/>
  <c r="A24750" i="6"/>
  <c r="C24751" i="6"/>
  <c r="K24840" i="6" l="1"/>
  <c r="B24751" i="6"/>
  <c r="A24751" i="6"/>
  <c r="C24752" i="6"/>
  <c r="K24841" i="6" l="1"/>
  <c r="B24752" i="6"/>
  <c r="A24752" i="6"/>
  <c r="C24753" i="6"/>
  <c r="K24842" i="6" l="1"/>
  <c r="A24753" i="6"/>
  <c r="B24753" i="6"/>
  <c r="C24754" i="6"/>
  <c r="K24843" i="6" l="1"/>
  <c r="A24754" i="6"/>
  <c r="B24754" i="6"/>
  <c r="C24755" i="6"/>
  <c r="K24844" i="6" l="1"/>
  <c r="B24755" i="6"/>
  <c r="A24755" i="6"/>
  <c r="C24756" i="6"/>
  <c r="K24845" i="6" l="1"/>
  <c r="A24756" i="6"/>
  <c r="B24756" i="6"/>
  <c r="C24757" i="6"/>
  <c r="K24846" i="6" l="1"/>
  <c r="B24757" i="6"/>
  <c r="A24757" i="6"/>
  <c r="C24758" i="6"/>
  <c r="K24847" i="6" l="1"/>
  <c r="A24758" i="6"/>
  <c r="B24758" i="6"/>
  <c r="C24759" i="6"/>
  <c r="K24848" i="6" l="1"/>
  <c r="A24759" i="6"/>
  <c r="B24759" i="6"/>
  <c r="C24760" i="6"/>
  <c r="K24849" i="6" l="1"/>
  <c r="B24760" i="6"/>
  <c r="A24760" i="6"/>
  <c r="C24761" i="6"/>
  <c r="K24850" i="6" l="1"/>
  <c r="A24761" i="6"/>
  <c r="B24761" i="6"/>
  <c r="C24762" i="6"/>
  <c r="K24851" i="6" l="1"/>
  <c r="B24762" i="6"/>
  <c r="A24762" i="6"/>
  <c r="C24763" i="6"/>
  <c r="K24852" i="6" l="1"/>
  <c r="B24763" i="6"/>
  <c r="A24763" i="6"/>
  <c r="C24764" i="6"/>
  <c r="K24853" i="6" l="1"/>
  <c r="A24764" i="6"/>
  <c r="B24764" i="6"/>
  <c r="C24765" i="6"/>
  <c r="K24854" i="6" l="1"/>
  <c r="A24765" i="6"/>
  <c r="B24765" i="6"/>
  <c r="C24766" i="6"/>
  <c r="K24855" i="6" l="1"/>
  <c r="B24766" i="6"/>
  <c r="A24766" i="6"/>
  <c r="C24767" i="6"/>
  <c r="K24856" i="6" l="1"/>
  <c r="A24767" i="6"/>
  <c r="B24767" i="6"/>
  <c r="C24768" i="6"/>
  <c r="K24857" i="6" l="1"/>
  <c r="A24768" i="6"/>
  <c r="B24768" i="6"/>
  <c r="C24769" i="6"/>
  <c r="K24858" i="6" l="1"/>
  <c r="A24769" i="6"/>
  <c r="B24769" i="6"/>
  <c r="C24770" i="6"/>
  <c r="K24859" i="6" l="1"/>
  <c r="A24770" i="6"/>
  <c r="B24770" i="6"/>
  <c r="C24771" i="6"/>
  <c r="K24860" i="6" l="1"/>
  <c r="A24771" i="6"/>
  <c r="B24771" i="6"/>
  <c r="C24772" i="6"/>
  <c r="K24861" i="6" l="1"/>
  <c r="A24772" i="6"/>
  <c r="B24772" i="6"/>
  <c r="C24773" i="6"/>
  <c r="K24862" i="6" l="1"/>
  <c r="B24773" i="6"/>
  <c r="A24773" i="6"/>
  <c r="C24774" i="6"/>
  <c r="K24863" i="6" l="1"/>
  <c r="A24774" i="6"/>
  <c r="B24774" i="6"/>
  <c r="C24775" i="6"/>
  <c r="K24864" i="6" l="1"/>
  <c r="A24775" i="6"/>
  <c r="B24775" i="6"/>
  <c r="C24776" i="6"/>
  <c r="K24865" i="6" l="1"/>
  <c r="A24776" i="6"/>
  <c r="B24776" i="6"/>
  <c r="C24777" i="6"/>
  <c r="K24866" i="6" l="1"/>
  <c r="B24777" i="6"/>
  <c r="A24777" i="6"/>
  <c r="C24778" i="6"/>
  <c r="K24867" i="6" l="1"/>
  <c r="B24778" i="6"/>
  <c r="A24778" i="6"/>
  <c r="C24779" i="6"/>
  <c r="K24868" i="6" l="1"/>
  <c r="A24779" i="6"/>
  <c r="B24779" i="6"/>
  <c r="C24780" i="6"/>
  <c r="K24869" i="6" l="1"/>
  <c r="A24780" i="6"/>
  <c r="B24780" i="6"/>
  <c r="C24781" i="6"/>
  <c r="K24870" i="6" l="1"/>
  <c r="B24781" i="6"/>
  <c r="A24781" i="6"/>
  <c r="C24782" i="6"/>
  <c r="K24871" i="6" l="1"/>
  <c r="A24782" i="6"/>
  <c r="B24782" i="6"/>
  <c r="C24783" i="6"/>
  <c r="K24872" i="6" l="1"/>
  <c r="B24783" i="6"/>
  <c r="A24783" i="6"/>
  <c r="C24784" i="6"/>
  <c r="K24873" i="6" l="1"/>
  <c r="B24784" i="6"/>
  <c r="A24784" i="6"/>
  <c r="C24785" i="6"/>
  <c r="K24874" i="6" l="1"/>
  <c r="A24785" i="6"/>
  <c r="B24785" i="6"/>
  <c r="C24786" i="6"/>
  <c r="K24875" i="6" l="1"/>
  <c r="B24786" i="6"/>
  <c r="A24786" i="6"/>
  <c r="C24787" i="6"/>
  <c r="K24876" i="6" l="1"/>
  <c r="A24787" i="6"/>
  <c r="B24787" i="6"/>
  <c r="C24788" i="6"/>
  <c r="K24877" i="6" l="1"/>
  <c r="B24788" i="6"/>
  <c r="A24788" i="6"/>
  <c r="C24789" i="6"/>
  <c r="K24878" i="6" l="1"/>
  <c r="B24789" i="6"/>
  <c r="A24789" i="6"/>
  <c r="C24790" i="6"/>
  <c r="K24879" i="6" l="1"/>
  <c r="A24790" i="6"/>
  <c r="B24790" i="6"/>
  <c r="C24791" i="6"/>
  <c r="K24880" i="6" l="1"/>
  <c r="B24791" i="6"/>
  <c r="A24791" i="6"/>
  <c r="C24792" i="6"/>
  <c r="K24881" i="6" l="1"/>
  <c r="B24792" i="6"/>
  <c r="A24792" i="6"/>
  <c r="C24793" i="6"/>
  <c r="K24882" i="6" l="1"/>
  <c r="B24793" i="6"/>
  <c r="A24793" i="6"/>
  <c r="C24794" i="6"/>
  <c r="K24883" i="6" l="1"/>
  <c r="B24794" i="6"/>
  <c r="A24794" i="6"/>
  <c r="C24795" i="6"/>
  <c r="K24884" i="6" l="1"/>
  <c r="A24795" i="6"/>
  <c r="B24795" i="6"/>
  <c r="C24796" i="6"/>
  <c r="K24885" i="6" l="1"/>
  <c r="A24796" i="6"/>
  <c r="B24796" i="6"/>
  <c r="C24797" i="6"/>
  <c r="K24886" i="6" l="1"/>
  <c r="B24797" i="6"/>
  <c r="A24797" i="6"/>
  <c r="C24798" i="6"/>
  <c r="K24887" i="6" l="1"/>
  <c r="A24798" i="6"/>
  <c r="B24798" i="6"/>
  <c r="C24799" i="6"/>
  <c r="K24888" i="6" l="1"/>
  <c r="A24799" i="6"/>
  <c r="B24799" i="6"/>
  <c r="C24800" i="6"/>
  <c r="K24889" i="6" l="1"/>
  <c r="B24800" i="6"/>
  <c r="A24800" i="6"/>
  <c r="C24801" i="6"/>
  <c r="K24890" i="6" l="1"/>
  <c r="A24801" i="6"/>
  <c r="B24801" i="6"/>
  <c r="C24802" i="6"/>
  <c r="K24891" i="6" l="1"/>
  <c r="B24802" i="6"/>
  <c r="A24802" i="6"/>
  <c r="C24803" i="6"/>
  <c r="K24892" i="6" l="1"/>
  <c r="A24803" i="6"/>
  <c r="B24803" i="6"/>
  <c r="C24804" i="6"/>
  <c r="K24893" i="6" l="1"/>
  <c r="A24804" i="6"/>
  <c r="B24804" i="6"/>
  <c r="C24805" i="6"/>
  <c r="K24894" i="6" l="1"/>
  <c r="B24805" i="6"/>
  <c r="A24805" i="6"/>
  <c r="C24806" i="6"/>
  <c r="K24895" i="6" l="1"/>
  <c r="B24806" i="6"/>
  <c r="A24806" i="6"/>
  <c r="C24807" i="6"/>
  <c r="K24896" i="6" l="1"/>
  <c r="A24807" i="6"/>
  <c r="B24807" i="6"/>
  <c r="C24808" i="6"/>
  <c r="K24897" i="6" l="1"/>
  <c r="B24808" i="6"/>
  <c r="A24808" i="6"/>
  <c r="C24809" i="6"/>
  <c r="K24898" i="6" l="1"/>
  <c r="B24809" i="6"/>
  <c r="A24809" i="6"/>
  <c r="C24810" i="6"/>
  <c r="K24899" i="6" l="1"/>
  <c r="A24810" i="6"/>
  <c r="B24810" i="6"/>
  <c r="C24811" i="6"/>
  <c r="K24900" i="6" l="1"/>
  <c r="A24811" i="6"/>
  <c r="B24811" i="6"/>
  <c r="C24812" i="6"/>
  <c r="K24901" i="6" l="1"/>
  <c r="B24812" i="6"/>
  <c r="A24812" i="6"/>
  <c r="C24813" i="6"/>
  <c r="K24902" i="6" l="1"/>
  <c r="B24813" i="6"/>
  <c r="A24813" i="6"/>
  <c r="C24814" i="6"/>
  <c r="K24903" i="6" l="1"/>
  <c r="A24814" i="6"/>
  <c r="B24814" i="6"/>
  <c r="C24815" i="6"/>
  <c r="K24904" i="6" l="1"/>
  <c r="A24815" i="6"/>
  <c r="B24815" i="6"/>
  <c r="C24816" i="6"/>
  <c r="K24905" i="6" l="1"/>
  <c r="A24816" i="6"/>
  <c r="B24816" i="6"/>
  <c r="C24817" i="6"/>
  <c r="K24906" i="6" l="1"/>
  <c r="B24817" i="6"/>
  <c r="A24817" i="6"/>
  <c r="C24818" i="6"/>
  <c r="K24907" i="6" l="1"/>
  <c r="A24818" i="6"/>
  <c r="B24818" i="6"/>
  <c r="C24819" i="6"/>
  <c r="K24908" i="6" l="1"/>
  <c r="B24819" i="6"/>
  <c r="A24819" i="6"/>
  <c r="C24820" i="6"/>
  <c r="K24909" i="6" l="1"/>
  <c r="A24820" i="6"/>
  <c r="B24820" i="6"/>
  <c r="C24821" i="6"/>
  <c r="K24910" i="6" l="1"/>
  <c r="B24821" i="6"/>
  <c r="A24821" i="6"/>
  <c r="C24822" i="6"/>
  <c r="K24911" i="6" l="1"/>
  <c r="B24822" i="6"/>
  <c r="A24822" i="6"/>
  <c r="C24823" i="6"/>
  <c r="K24912" i="6" l="1"/>
  <c r="A24823" i="6"/>
  <c r="B24823" i="6"/>
  <c r="C24824" i="6"/>
  <c r="K24913" i="6" l="1"/>
  <c r="B24824" i="6"/>
  <c r="A24824" i="6"/>
  <c r="C24825" i="6"/>
  <c r="K24914" i="6" l="1"/>
  <c r="A24825" i="6"/>
  <c r="B24825" i="6"/>
  <c r="C24826" i="6"/>
  <c r="K24915" i="6" l="1"/>
  <c r="A24826" i="6"/>
  <c r="B24826" i="6"/>
  <c r="C24827" i="6"/>
  <c r="K24916" i="6" l="1"/>
  <c r="A24827" i="6"/>
  <c r="B24827" i="6"/>
  <c r="C24828" i="6"/>
  <c r="K24917" i="6" l="1"/>
  <c r="A24828" i="6"/>
  <c r="B24828" i="6"/>
  <c r="C24829" i="6"/>
  <c r="K24918" i="6" l="1"/>
  <c r="A24829" i="6"/>
  <c r="B24829" i="6"/>
  <c r="C24830" i="6"/>
  <c r="K24919" i="6" l="1"/>
  <c r="B24830" i="6"/>
  <c r="A24830" i="6"/>
  <c r="C24831" i="6"/>
  <c r="K24920" i="6" l="1"/>
  <c r="B24831" i="6"/>
  <c r="A24831" i="6"/>
  <c r="C24832" i="6"/>
  <c r="K24921" i="6" l="1"/>
  <c r="B24832" i="6"/>
  <c r="A24832" i="6"/>
  <c r="C24833" i="6"/>
  <c r="K24922" i="6" l="1"/>
  <c r="B24833" i="6"/>
  <c r="A24833" i="6"/>
  <c r="C24834" i="6"/>
  <c r="K24923" i="6" l="1"/>
  <c r="B24834" i="6"/>
  <c r="A24834" i="6"/>
  <c r="C24835" i="6"/>
  <c r="K24924" i="6" l="1"/>
  <c r="A24835" i="6"/>
  <c r="B24835" i="6"/>
  <c r="C24836" i="6"/>
  <c r="K24925" i="6" l="1"/>
  <c r="B24836" i="6"/>
  <c r="A24836" i="6"/>
  <c r="C24837" i="6"/>
  <c r="K24926" i="6" l="1"/>
  <c r="A24837" i="6"/>
  <c r="B24837" i="6"/>
  <c r="C24838" i="6"/>
  <c r="K24927" i="6" l="1"/>
  <c r="A24838" i="6"/>
  <c r="B24838" i="6"/>
  <c r="C24839" i="6"/>
  <c r="K24928" i="6" l="1"/>
  <c r="A24839" i="6"/>
  <c r="B24839" i="6"/>
  <c r="C24840" i="6"/>
  <c r="K24929" i="6" l="1"/>
  <c r="B24840" i="6"/>
  <c r="A24840" i="6"/>
  <c r="C24841" i="6"/>
  <c r="K24930" i="6" l="1"/>
  <c r="B24841" i="6"/>
  <c r="A24841" i="6"/>
  <c r="C24842" i="6"/>
  <c r="K24931" i="6" l="1"/>
  <c r="B24842" i="6"/>
  <c r="A24842" i="6"/>
  <c r="C24843" i="6"/>
  <c r="K24932" i="6" l="1"/>
  <c r="B24843" i="6"/>
  <c r="A24843" i="6"/>
  <c r="C24844" i="6"/>
  <c r="K24933" i="6" l="1"/>
  <c r="A24844" i="6"/>
  <c r="B24844" i="6"/>
  <c r="C24845" i="6"/>
  <c r="K24934" i="6" l="1"/>
  <c r="A24845" i="6"/>
  <c r="B24845" i="6"/>
  <c r="C24846" i="6"/>
  <c r="K24935" i="6" l="1"/>
  <c r="A24846" i="6"/>
  <c r="B24846" i="6"/>
  <c r="C24847" i="6"/>
  <c r="K24936" i="6" l="1"/>
  <c r="B24847" i="6"/>
  <c r="A24847" i="6"/>
  <c r="C24848" i="6"/>
  <c r="K24937" i="6" l="1"/>
  <c r="B24848" i="6"/>
  <c r="A24848" i="6"/>
  <c r="C24849" i="6"/>
  <c r="K24938" i="6" l="1"/>
  <c r="A24849" i="6"/>
  <c r="B24849" i="6"/>
  <c r="C24850" i="6"/>
  <c r="K24939" i="6" l="1"/>
  <c r="B24850" i="6"/>
  <c r="A24850" i="6"/>
  <c r="C24851" i="6"/>
  <c r="K24940" i="6" l="1"/>
  <c r="A24851" i="6"/>
  <c r="B24851" i="6"/>
  <c r="C24852" i="6"/>
  <c r="K24941" i="6" l="1"/>
  <c r="B24852" i="6"/>
  <c r="A24852" i="6"/>
  <c r="C24853" i="6"/>
  <c r="K24942" i="6" l="1"/>
  <c r="B24853" i="6"/>
  <c r="A24853" i="6"/>
  <c r="C24854" i="6"/>
  <c r="K24943" i="6" l="1"/>
  <c r="B24854" i="6"/>
  <c r="A24854" i="6"/>
  <c r="C24855" i="6"/>
  <c r="K24944" i="6" l="1"/>
  <c r="B24855" i="6"/>
  <c r="A24855" i="6"/>
  <c r="C24856" i="6"/>
  <c r="K24945" i="6" l="1"/>
  <c r="B24856" i="6"/>
  <c r="A24856" i="6"/>
  <c r="C24857" i="6"/>
  <c r="K24946" i="6" l="1"/>
  <c r="A24857" i="6"/>
  <c r="B24857" i="6"/>
  <c r="C24858" i="6"/>
  <c r="K24947" i="6" l="1"/>
  <c r="B24858" i="6"/>
  <c r="A24858" i="6"/>
  <c r="C24859" i="6"/>
  <c r="K24948" i="6" l="1"/>
  <c r="B24859" i="6"/>
  <c r="A24859" i="6"/>
  <c r="C24860" i="6"/>
  <c r="K24949" i="6" l="1"/>
  <c r="B24860" i="6"/>
  <c r="A24860" i="6"/>
  <c r="C24861" i="6"/>
  <c r="K24950" i="6" l="1"/>
  <c r="A24861" i="6"/>
  <c r="B24861" i="6"/>
  <c r="C24862" i="6"/>
  <c r="K24951" i="6" l="1"/>
  <c r="B24862" i="6"/>
  <c r="A24862" i="6"/>
  <c r="C24863" i="6"/>
  <c r="K24952" i="6" l="1"/>
  <c r="A24863" i="6"/>
  <c r="B24863" i="6"/>
  <c r="C24864" i="6"/>
  <c r="K24953" i="6" l="1"/>
  <c r="B24864" i="6"/>
  <c r="A24864" i="6"/>
  <c r="C24865" i="6"/>
  <c r="K24954" i="6" l="1"/>
  <c r="A24865" i="6"/>
  <c r="B24865" i="6"/>
  <c r="C24866" i="6"/>
  <c r="K24955" i="6" l="1"/>
  <c r="A24866" i="6"/>
  <c r="B24866" i="6"/>
  <c r="C24867" i="6"/>
  <c r="K24956" i="6" l="1"/>
  <c r="A24867" i="6"/>
  <c r="B24867" i="6"/>
  <c r="C24868" i="6"/>
  <c r="K24957" i="6" l="1"/>
  <c r="A24868" i="6"/>
  <c r="B24868" i="6"/>
  <c r="C24869" i="6"/>
  <c r="K24958" i="6" l="1"/>
  <c r="B24869" i="6"/>
  <c r="A24869" i="6"/>
  <c r="C24870" i="6"/>
  <c r="K24959" i="6" l="1"/>
  <c r="A24870" i="6"/>
  <c r="B24870" i="6"/>
  <c r="C24871" i="6"/>
  <c r="K24960" i="6" l="1"/>
  <c r="B24871" i="6"/>
  <c r="A24871" i="6"/>
  <c r="C24872" i="6"/>
  <c r="K24961" i="6" l="1"/>
  <c r="A24872" i="6"/>
  <c r="B24872" i="6"/>
  <c r="C24873" i="6"/>
  <c r="K24962" i="6" l="1"/>
  <c r="A24873" i="6"/>
  <c r="B24873" i="6"/>
  <c r="C24874" i="6"/>
  <c r="K24963" i="6" l="1"/>
  <c r="B24874" i="6"/>
  <c r="A24874" i="6"/>
  <c r="C24875" i="6"/>
  <c r="K24964" i="6" l="1"/>
  <c r="B24875" i="6"/>
  <c r="A24875" i="6"/>
  <c r="C24876" i="6"/>
  <c r="K24965" i="6" l="1"/>
  <c r="A24876" i="6"/>
  <c r="B24876" i="6"/>
  <c r="C24877" i="6"/>
  <c r="K24966" i="6" l="1"/>
  <c r="A24877" i="6"/>
  <c r="B24877" i="6"/>
  <c r="C24878" i="6"/>
  <c r="K24967" i="6" l="1"/>
  <c r="B24878" i="6"/>
  <c r="A24878" i="6"/>
  <c r="C24879" i="6"/>
  <c r="K24968" i="6" l="1"/>
  <c r="A24879" i="6"/>
  <c r="B24879" i="6"/>
  <c r="C24880" i="6"/>
  <c r="K24969" i="6" l="1"/>
  <c r="B24880" i="6"/>
  <c r="A24880" i="6"/>
  <c r="C24881" i="6"/>
  <c r="K24970" i="6" l="1"/>
  <c r="B24881" i="6"/>
  <c r="A24881" i="6"/>
  <c r="C24882" i="6"/>
  <c r="K24971" i="6" l="1"/>
  <c r="A24882" i="6"/>
  <c r="B24882" i="6"/>
  <c r="C24883" i="6"/>
  <c r="K24972" i="6" l="1"/>
  <c r="B24883" i="6"/>
  <c r="A24883" i="6"/>
  <c r="C24884" i="6"/>
  <c r="K24973" i="6" l="1"/>
  <c r="A24884" i="6"/>
  <c r="B24884" i="6"/>
  <c r="C24885" i="6"/>
  <c r="K24974" i="6" l="1"/>
  <c r="B24885" i="6"/>
  <c r="A24885" i="6"/>
  <c r="C24886" i="6"/>
  <c r="K24975" i="6" l="1"/>
  <c r="A24886" i="6"/>
  <c r="B24886" i="6"/>
  <c r="C24887" i="6"/>
  <c r="K24976" i="6" l="1"/>
  <c r="B24887" i="6"/>
  <c r="A24887" i="6"/>
  <c r="C24888" i="6"/>
  <c r="K24977" i="6" l="1"/>
  <c r="A24888" i="6"/>
  <c r="B24888" i="6"/>
  <c r="C24889" i="6"/>
  <c r="K24978" i="6" l="1"/>
  <c r="B24889" i="6"/>
  <c r="A24889" i="6"/>
  <c r="C24890" i="6"/>
  <c r="K24979" i="6" l="1"/>
  <c r="B24890" i="6"/>
  <c r="A24890" i="6"/>
  <c r="C24891" i="6"/>
  <c r="K24980" i="6" l="1"/>
  <c r="A24891" i="6"/>
  <c r="B24891" i="6"/>
  <c r="C24892" i="6"/>
  <c r="K24981" i="6" l="1"/>
  <c r="A24892" i="6"/>
  <c r="B24892" i="6"/>
  <c r="C24893" i="6"/>
  <c r="K24982" i="6" l="1"/>
  <c r="B24893" i="6"/>
  <c r="A24893" i="6"/>
  <c r="C24894" i="6"/>
  <c r="K24983" i="6" l="1"/>
  <c r="A24894" i="6"/>
  <c r="B24894" i="6"/>
  <c r="C24895" i="6"/>
  <c r="K24984" i="6" l="1"/>
  <c r="B24895" i="6"/>
  <c r="A24895" i="6"/>
  <c r="C24896" i="6"/>
  <c r="K24985" i="6" l="1"/>
  <c r="B24896" i="6"/>
  <c r="A24896" i="6"/>
  <c r="C24897" i="6"/>
  <c r="K24986" i="6" l="1"/>
  <c r="A24897" i="6"/>
  <c r="B24897" i="6"/>
  <c r="C24898" i="6"/>
  <c r="K24987" i="6" l="1"/>
  <c r="B24898" i="6"/>
  <c r="A24898" i="6"/>
  <c r="C24899" i="6"/>
  <c r="K24988" i="6" l="1"/>
  <c r="B24899" i="6"/>
  <c r="A24899" i="6"/>
  <c r="C24900" i="6"/>
  <c r="K24989" i="6" l="1"/>
  <c r="B24900" i="6"/>
  <c r="A24900" i="6"/>
  <c r="C24901" i="6"/>
  <c r="K24990" i="6" l="1"/>
  <c r="B24901" i="6"/>
  <c r="A24901" i="6"/>
  <c r="C24902" i="6"/>
  <c r="K24991" i="6" l="1"/>
  <c r="B24902" i="6"/>
  <c r="A24902" i="6"/>
  <c r="C24903" i="6"/>
  <c r="K24992" i="6" l="1"/>
  <c r="A24903" i="6"/>
  <c r="B24903" i="6"/>
  <c r="C24904" i="6"/>
  <c r="K24993" i="6" l="1"/>
  <c r="B24904" i="6"/>
  <c r="A24904" i="6"/>
  <c r="C24905" i="6"/>
  <c r="K24994" i="6" l="1"/>
  <c r="B24905" i="6"/>
  <c r="A24905" i="6"/>
  <c r="C24906" i="6"/>
  <c r="K24995" i="6" l="1"/>
  <c r="A24906" i="6"/>
  <c r="B24906" i="6"/>
  <c r="C24907" i="6"/>
  <c r="K24996" i="6" l="1"/>
  <c r="B24907" i="6"/>
  <c r="A24907" i="6"/>
  <c r="C24908" i="6"/>
  <c r="K24997" i="6" l="1"/>
  <c r="A24908" i="6"/>
  <c r="B24908" i="6"/>
  <c r="C24909" i="6"/>
  <c r="K24998" i="6" l="1"/>
  <c r="B24909" i="6"/>
  <c r="A24909" i="6"/>
  <c r="C24910" i="6"/>
  <c r="K24999" i="6" l="1"/>
  <c r="B24910" i="6"/>
  <c r="A24910" i="6"/>
  <c r="C24911" i="6"/>
  <c r="K25000" i="6" l="1"/>
  <c r="B24911" i="6"/>
  <c r="A24911" i="6"/>
  <c r="C24912" i="6"/>
  <c r="K25001" i="6" l="1"/>
  <c r="A24912" i="6"/>
  <c r="B24912" i="6"/>
  <c r="C24913" i="6"/>
  <c r="K25002" i="6" l="1"/>
  <c r="A24913" i="6"/>
  <c r="B24913" i="6"/>
  <c r="C24914" i="6"/>
  <c r="K25003" i="6" l="1"/>
  <c r="A24914" i="6"/>
  <c r="B24914" i="6"/>
  <c r="C24915" i="6"/>
  <c r="K25004" i="6" l="1"/>
  <c r="B24915" i="6"/>
  <c r="A24915" i="6"/>
  <c r="C24916" i="6"/>
  <c r="K25005" i="6" l="1"/>
  <c r="A24916" i="6"/>
  <c r="B24916" i="6"/>
  <c r="C24917" i="6"/>
  <c r="K25006" i="6" l="1"/>
  <c r="B24917" i="6"/>
  <c r="A24917" i="6"/>
  <c r="C24918" i="6"/>
  <c r="K25007" i="6" l="1"/>
  <c r="A24918" i="6"/>
  <c r="B24918" i="6"/>
  <c r="C24919" i="6"/>
  <c r="K25008" i="6" l="1"/>
  <c r="B24919" i="6"/>
  <c r="A24919" i="6"/>
  <c r="C24920" i="6"/>
  <c r="K25009" i="6" l="1"/>
  <c r="A24920" i="6"/>
  <c r="B24920" i="6"/>
  <c r="C24921" i="6"/>
  <c r="K25010" i="6" l="1"/>
  <c r="B24921" i="6"/>
  <c r="A24921" i="6"/>
  <c r="C24922" i="6"/>
  <c r="K25011" i="6" l="1"/>
  <c r="B24922" i="6"/>
  <c r="A24922" i="6"/>
  <c r="C24923" i="6"/>
  <c r="K25012" i="6" l="1"/>
  <c r="A24923" i="6"/>
  <c r="B24923" i="6"/>
  <c r="C24924" i="6"/>
  <c r="K25013" i="6" l="1"/>
  <c r="B24924" i="6"/>
  <c r="A24924" i="6"/>
  <c r="C24925" i="6"/>
  <c r="K25014" i="6" l="1"/>
  <c r="A24925" i="6"/>
  <c r="B24925" i="6"/>
  <c r="C24926" i="6"/>
  <c r="K25015" i="6" l="1"/>
  <c r="A24926" i="6"/>
  <c r="B24926" i="6"/>
  <c r="C24927" i="6"/>
  <c r="K25016" i="6" l="1"/>
  <c r="A24927" i="6"/>
  <c r="B24927" i="6"/>
  <c r="C24928" i="6"/>
  <c r="K25017" i="6" l="1"/>
  <c r="B24928" i="6"/>
  <c r="A24928" i="6"/>
  <c r="C24929" i="6"/>
  <c r="K25018" i="6" l="1"/>
  <c r="A24929" i="6"/>
  <c r="B24929" i="6"/>
  <c r="C24930" i="6"/>
  <c r="K25019" i="6" l="1"/>
  <c r="A24930" i="6"/>
  <c r="B24930" i="6"/>
  <c r="C24931" i="6"/>
  <c r="K25020" i="6" l="1"/>
  <c r="A24931" i="6"/>
  <c r="B24931" i="6"/>
  <c r="C24932" i="6"/>
  <c r="K25021" i="6" l="1"/>
  <c r="B24932" i="6"/>
  <c r="A24932" i="6"/>
  <c r="C24933" i="6"/>
  <c r="K25022" i="6" l="1"/>
  <c r="A24933" i="6"/>
  <c r="B24933" i="6"/>
  <c r="C24934" i="6"/>
  <c r="K25023" i="6" l="1"/>
  <c r="A24934" i="6"/>
  <c r="B24934" i="6"/>
  <c r="C24935" i="6"/>
  <c r="K25024" i="6" l="1"/>
  <c r="A24935" i="6"/>
  <c r="B24935" i="6"/>
  <c r="C24936" i="6"/>
  <c r="K25025" i="6" l="1"/>
  <c r="A24936" i="6"/>
  <c r="B24936" i="6"/>
  <c r="C24937" i="6"/>
  <c r="K25026" i="6" l="1"/>
  <c r="A24937" i="6"/>
  <c r="B24937" i="6"/>
  <c r="C24938" i="6"/>
  <c r="K25027" i="6" l="1"/>
  <c r="A24938" i="6"/>
  <c r="B24938" i="6"/>
  <c r="C24939" i="6"/>
  <c r="K25028" i="6" l="1"/>
  <c r="B24939" i="6"/>
  <c r="A24939" i="6"/>
  <c r="C24940" i="6"/>
  <c r="K25029" i="6" l="1"/>
  <c r="B24940" i="6"/>
  <c r="A24940" i="6"/>
  <c r="C24941" i="6"/>
  <c r="K25030" i="6" l="1"/>
  <c r="A24941" i="6"/>
  <c r="B24941" i="6"/>
  <c r="C24942" i="6"/>
  <c r="K25031" i="6" l="1"/>
  <c r="B24942" i="6"/>
  <c r="A24942" i="6"/>
  <c r="C24943" i="6"/>
  <c r="K25032" i="6" l="1"/>
  <c r="B24943" i="6"/>
  <c r="A24943" i="6"/>
  <c r="C24944" i="6"/>
  <c r="K25033" i="6" l="1"/>
  <c r="A24944" i="6"/>
  <c r="B24944" i="6"/>
  <c r="C24945" i="6"/>
  <c r="K25034" i="6" l="1"/>
  <c r="A24945" i="6"/>
  <c r="B24945" i="6"/>
  <c r="C24946" i="6"/>
  <c r="K25035" i="6" l="1"/>
  <c r="B24946" i="6"/>
  <c r="A24946" i="6"/>
  <c r="C24947" i="6"/>
  <c r="K25036" i="6" l="1"/>
  <c r="A24947" i="6"/>
  <c r="B24947" i="6"/>
  <c r="C24948" i="6"/>
  <c r="K25037" i="6" l="1"/>
  <c r="A24948" i="6"/>
  <c r="B24948" i="6"/>
  <c r="C24949" i="6"/>
  <c r="K25038" i="6" l="1"/>
  <c r="B24949" i="6"/>
  <c r="A24949" i="6"/>
  <c r="C24950" i="6"/>
  <c r="K25039" i="6" l="1"/>
  <c r="B24950" i="6"/>
  <c r="A24950" i="6"/>
  <c r="C24951" i="6"/>
  <c r="K25040" i="6" l="1"/>
  <c r="A24951" i="6"/>
  <c r="B24951" i="6"/>
  <c r="C24952" i="6"/>
  <c r="K25041" i="6" l="1"/>
  <c r="A24952" i="6"/>
  <c r="B24952" i="6"/>
  <c r="C24953" i="6"/>
  <c r="K25042" i="6" l="1"/>
  <c r="A24953" i="6"/>
  <c r="B24953" i="6"/>
  <c r="C24954" i="6"/>
  <c r="K25043" i="6" l="1"/>
  <c r="A24954" i="6"/>
  <c r="B24954" i="6"/>
  <c r="C24955" i="6"/>
  <c r="K25044" i="6" l="1"/>
  <c r="A24955" i="6"/>
  <c r="B24955" i="6"/>
  <c r="C24956" i="6"/>
  <c r="K25045" i="6" l="1"/>
  <c r="A24956" i="6"/>
  <c r="B24956" i="6"/>
  <c r="C24957" i="6"/>
  <c r="K25046" i="6" l="1"/>
  <c r="A24957" i="6"/>
  <c r="B24957" i="6"/>
  <c r="C24958" i="6"/>
  <c r="K25047" i="6" l="1"/>
  <c r="B24958" i="6"/>
  <c r="A24958" i="6"/>
  <c r="C24959" i="6"/>
  <c r="K25048" i="6" l="1"/>
  <c r="A24959" i="6"/>
  <c r="B24959" i="6"/>
  <c r="C24960" i="6"/>
  <c r="K25049" i="6" l="1"/>
  <c r="A24960" i="6"/>
  <c r="B24960" i="6"/>
  <c r="C24961" i="6"/>
  <c r="K25050" i="6" l="1"/>
  <c r="A24961" i="6"/>
  <c r="B24961" i="6"/>
  <c r="C24962" i="6"/>
  <c r="K25051" i="6" l="1"/>
  <c r="A24962" i="6"/>
  <c r="B24962" i="6"/>
  <c r="C24963" i="6"/>
  <c r="K25052" i="6" l="1"/>
  <c r="A24963" i="6"/>
  <c r="B24963" i="6"/>
  <c r="C24964" i="6"/>
  <c r="K25053" i="6" l="1"/>
  <c r="B24964" i="6"/>
  <c r="A24964" i="6"/>
  <c r="C24965" i="6"/>
  <c r="K25054" i="6" l="1"/>
  <c r="A24965" i="6"/>
  <c r="B24965" i="6"/>
  <c r="C24966" i="6"/>
  <c r="K25055" i="6" l="1"/>
  <c r="A24966" i="6"/>
  <c r="B24966" i="6"/>
  <c r="C24967" i="6"/>
  <c r="K25056" i="6" l="1"/>
  <c r="A24967" i="6"/>
  <c r="B24967" i="6"/>
  <c r="C24968" i="6"/>
  <c r="K25057" i="6" l="1"/>
  <c r="B24968" i="6"/>
  <c r="A24968" i="6"/>
  <c r="C24969" i="6"/>
  <c r="K25058" i="6" l="1"/>
  <c r="A24969" i="6"/>
  <c r="B24969" i="6"/>
  <c r="C24970" i="6"/>
  <c r="K25059" i="6" l="1"/>
  <c r="A24970" i="6"/>
  <c r="B24970" i="6"/>
  <c r="C24971" i="6"/>
  <c r="K25060" i="6" l="1"/>
  <c r="A24971" i="6"/>
  <c r="B24971" i="6"/>
  <c r="C24972" i="6"/>
  <c r="K25061" i="6" l="1"/>
  <c r="A24972" i="6"/>
  <c r="B24972" i="6"/>
  <c r="C24973" i="6"/>
  <c r="K25062" i="6" l="1"/>
  <c r="B24973" i="6"/>
  <c r="A24973" i="6"/>
  <c r="C24974" i="6"/>
  <c r="K25063" i="6" l="1"/>
  <c r="B24974" i="6"/>
  <c r="A24974" i="6"/>
  <c r="C24975" i="6"/>
  <c r="K25064" i="6" l="1"/>
  <c r="B24975" i="6"/>
  <c r="A24975" i="6"/>
  <c r="C24976" i="6"/>
  <c r="K25065" i="6" l="1"/>
  <c r="B24976" i="6"/>
  <c r="A24976" i="6"/>
  <c r="C24977" i="6"/>
  <c r="K25066" i="6" l="1"/>
  <c r="A24977" i="6"/>
  <c r="B24977" i="6"/>
  <c r="C24978" i="6"/>
  <c r="K25067" i="6" l="1"/>
  <c r="B24978" i="6"/>
  <c r="A24978" i="6"/>
  <c r="C24979" i="6"/>
  <c r="K25068" i="6" l="1"/>
  <c r="A24979" i="6"/>
  <c r="B24979" i="6"/>
  <c r="C24980" i="6"/>
  <c r="K25069" i="6" l="1"/>
  <c r="B24980" i="6"/>
  <c r="A24980" i="6"/>
  <c r="C24981" i="6"/>
  <c r="K25070" i="6" l="1"/>
  <c r="A24981" i="6"/>
  <c r="B24981" i="6"/>
  <c r="C24982" i="6"/>
  <c r="K25071" i="6" l="1"/>
  <c r="A24982" i="6"/>
  <c r="B24982" i="6"/>
  <c r="C24983" i="6"/>
  <c r="K25072" i="6" l="1"/>
  <c r="B24983" i="6"/>
  <c r="A24983" i="6"/>
  <c r="C24984" i="6"/>
  <c r="K25073" i="6" l="1"/>
  <c r="B24984" i="6"/>
  <c r="A24984" i="6"/>
  <c r="C24985" i="6"/>
  <c r="K25074" i="6" l="1"/>
  <c r="A24985" i="6"/>
  <c r="B24985" i="6"/>
  <c r="C24986" i="6"/>
  <c r="K25075" i="6" l="1"/>
  <c r="A24986" i="6"/>
  <c r="B24986" i="6"/>
  <c r="C24987" i="6"/>
  <c r="K25076" i="6" l="1"/>
  <c r="A24987" i="6"/>
  <c r="B24987" i="6"/>
  <c r="C24988" i="6"/>
  <c r="K25077" i="6" l="1"/>
  <c r="B24988" i="6"/>
  <c r="A24988" i="6"/>
  <c r="C24989" i="6"/>
  <c r="K25078" i="6" l="1"/>
  <c r="A24989" i="6"/>
  <c r="B24989" i="6"/>
  <c r="C24990" i="6"/>
  <c r="K25079" i="6" l="1"/>
  <c r="A24990" i="6"/>
  <c r="B24990" i="6"/>
  <c r="C24991" i="6"/>
  <c r="K25080" i="6" l="1"/>
  <c r="A24991" i="6"/>
  <c r="B24991" i="6"/>
  <c r="C24992" i="6"/>
  <c r="K25081" i="6" l="1"/>
  <c r="B24992" i="6"/>
  <c r="A24992" i="6"/>
  <c r="C24993" i="6"/>
  <c r="K25082" i="6" l="1"/>
  <c r="A24993" i="6"/>
  <c r="B24993" i="6"/>
  <c r="C24994" i="6"/>
  <c r="K25083" i="6" l="1"/>
  <c r="A24994" i="6"/>
  <c r="B24994" i="6"/>
  <c r="C24995" i="6"/>
  <c r="K25084" i="6" l="1"/>
  <c r="A24995" i="6"/>
  <c r="B24995" i="6"/>
  <c r="C24996" i="6"/>
  <c r="K25085" i="6" l="1"/>
  <c r="B24996" i="6"/>
  <c r="A24996" i="6"/>
  <c r="C24997" i="6"/>
  <c r="K25086" i="6" l="1"/>
  <c r="B24997" i="6"/>
  <c r="A24997" i="6"/>
  <c r="C24998" i="6"/>
  <c r="K25087" i="6" l="1"/>
  <c r="B24998" i="6"/>
  <c r="A24998" i="6"/>
  <c r="C24999" i="6"/>
  <c r="K25088" i="6" l="1"/>
  <c r="A24999" i="6"/>
  <c r="B24999" i="6"/>
  <c r="C25000" i="6"/>
  <c r="K25089" i="6" l="1"/>
  <c r="B25000" i="6"/>
  <c r="A25000" i="6"/>
  <c r="C25001" i="6"/>
  <c r="K25090" i="6" l="1"/>
  <c r="A25001" i="6"/>
  <c r="B25001" i="6"/>
  <c r="C25002" i="6"/>
  <c r="K25091" i="6" l="1"/>
  <c r="B25002" i="6"/>
  <c r="A25002" i="6"/>
  <c r="C25003" i="6"/>
  <c r="K25092" i="6" l="1"/>
  <c r="B25003" i="6"/>
  <c r="A25003" i="6"/>
  <c r="C25004" i="6"/>
  <c r="K25093" i="6" l="1"/>
  <c r="A25004" i="6"/>
  <c r="B25004" i="6"/>
  <c r="C25005" i="6"/>
  <c r="K25094" i="6" l="1"/>
  <c r="A25005" i="6"/>
  <c r="B25005" i="6"/>
  <c r="C25006" i="6"/>
  <c r="K25095" i="6" l="1"/>
  <c r="B25006" i="6"/>
  <c r="A25006" i="6"/>
  <c r="C25007" i="6"/>
  <c r="K25096" i="6" l="1"/>
  <c r="B25007" i="6"/>
  <c r="A25007" i="6"/>
  <c r="C25008" i="6"/>
  <c r="K25097" i="6" l="1"/>
  <c r="A25008" i="6"/>
  <c r="B25008" i="6"/>
  <c r="C25009" i="6"/>
  <c r="K25098" i="6" l="1"/>
  <c r="B25009" i="6"/>
  <c r="A25009" i="6"/>
  <c r="C25010" i="6"/>
  <c r="K25099" i="6" l="1"/>
  <c r="A25010" i="6"/>
  <c r="B25010" i="6"/>
  <c r="C25011" i="6"/>
  <c r="K25100" i="6" l="1"/>
  <c r="A25011" i="6"/>
  <c r="B25011" i="6"/>
  <c r="C25012" i="6"/>
  <c r="K25101" i="6" l="1"/>
  <c r="A25012" i="6"/>
  <c r="B25012" i="6"/>
  <c r="C25013" i="6"/>
  <c r="K25102" i="6" l="1"/>
  <c r="A25013" i="6"/>
  <c r="B25013" i="6"/>
  <c r="C25014" i="6"/>
  <c r="K25103" i="6" l="1"/>
  <c r="B25014" i="6"/>
  <c r="A25014" i="6"/>
  <c r="C25015" i="6"/>
  <c r="K25104" i="6" l="1"/>
  <c r="A25015" i="6"/>
  <c r="B25015" i="6"/>
  <c r="C25016" i="6"/>
  <c r="K25105" i="6" l="1"/>
  <c r="A25016" i="6"/>
  <c r="B25016" i="6"/>
  <c r="C25017" i="6"/>
  <c r="K25106" i="6" l="1"/>
  <c r="B25017" i="6"/>
  <c r="A25017" i="6"/>
  <c r="C25018" i="6"/>
  <c r="K25107" i="6" l="1"/>
  <c r="A25018" i="6"/>
  <c r="B25018" i="6"/>
  <c r="C25019" i="6"/>
  <c r="K25108" i="6" l="1"/>
  <c r="A25019" i="6"/>
  <c r="B25019" i="6"/>
  <c r="C25020" i="6"/>
  <c r="K25109" i="6" l="1"/>
  <c r="A25020" i="6"/>
  <c r="B25020" i="6"/>
  <c r="C25021" i="6"/>
  <c r="K25110" i="6" l="1"/>
  <c r="B25021" i="6"/>
  <c r="A25021" i="6"/>
  <c r="C25022" i="6"/>
  <c r="K25111" i="6" l="1"/>
  <c r="A25022" i="6"/>
  <c r="B25022" i="6"/>
  <c r="C25023" i="6"/>
  <c r="K25112" i="6" l="1"/>
  <c r="B25023" i="6"/>
  <c r="A25023" i="6"/>
  <c r="C25024" i="6"/>
  <c r="K25113" i="6" l="1"/>
  <c r="A25024" i="6"/>
  <c r="B25024" i="6"/>
  <c r="C25025" i="6"/>
  <c r="K25114" i="6" l="1"/>
  <c r="A25025" i="6"/>
  <c r="B25025" i="6"/>
  <c r="C25026" i="6"/>
  <c r="K25115" i="6" l="1"/>
  <c r="A25026" i="6"/>
  <c r="B25026" i="6"/>
  <c r="C25027" i="6"/>
  <c r="K25116" i="6" l="1"/>
  <c r="A25027" i="6"/>
  <c r="B25027" i="6"/>
  <c r="C25028" i="6"/>
  <c r="K25117" i="6" l="1"/>
  <c r="B25028" i="6"/>
  <c r="A25028" i="6"/>
  <c r="C25029" i="6"/>
  <c r="K25118" i="6" l="1"/>
  <c r="A25029" i="6"/>
  <c r="B25029" i="6"/>
  <c r="C25030" i="6"/>
  <c r="K25119" i="6" l="1"/>
  <c r="A25030" i="6"/>
  <c r="B25030" i="6"/>
  <c r="C25031" i="6"/>
  <c r="K25120" i="6" l="1"/>
  <c r="B25031" i="6"/>
  <c r="A25031" i="6"/>
  <c r="C25032" i="6"/>
  <c r="K25121" i="6" l="1"/>
  <c r="A25032" i="6"/>
  <c r="B25032" i="6"/>
  <c r="C25033" i="6"/>
  <c r="K25122" i="6" l="1"/>
  <c r="A25033" i="6"/>
  <c r="B25033" i="6"/>
  <c r="C25034" i="6"/>
  <c r="K25123" i="6" l="1"/>
  <c r="A25034" i="6"/>
  <c r="B25034" i="6"/>
  <c r="C25035" i="6"/>
  <c r="K25124" i="6" l="1"/>
  <c r="A25035" i="6"/>
  <c r="B25035" i="6"/>
  <c r="C25036" i="6"/>
  <c r="K25125" i="6" l="1"/>
  <c r="B25036" i="6"/>
  <c r="A25036" i="6"/>
  <c r="C25037" i="6"/>
  <c r="K25126" i="6" l="1"/>
  <c r="A25037" i="6"/>
  <c r="B25037" i="6"/>
  <c r="C25038" i="6"/>
  <c r="K25127" i="6" l="1"/>
  <c r="A25038" i="6"/>
  <c r="B25038" i="6"/>
  <c r="C25039" i="6"/>
  <c r="K25128" i="6" l="1"/>
  <c r="A25039" i="6"/>
  <c r="B25039" i="6"/>
  <c r="C25040" i="6"/>
  <c r="K25129" i="6" l="1"/>
  <c r="B25040" i="6"/>
  <c r="A25040" i="6"/>
  <c r="C25041" i="6"/>
  <c r="K25130" i="6" l="1"/>
  <c r="A25041" i="6"/>
  <c r="B25041" i="6"/>
  <c r="C25042" i="6"/>
  <c r="K25131" i="6" l="1"/>
  <c r="B25042" i="6"/>
  <c r="A25042" i="6"/>
  <c r="C25043" i="6"/>
  <c r="K25132" i="6" l="1"/>
  <c r="A25043" i="6"/>
  <c r="B25043" i="6"/>
  <c r="C25044" i="6"/>
  <c r="K25133" i="6" l="1"/>
  <c r="A25044" i="6"/>
  <c r="B25044" i="6"/>
  <c r="C25045" i="6"/>
  <c r="K25134" i="6" l="1"/>
  <c r="K25135" i="6"/>
  <c r="A25045" i="6"/>
  <c r="B25045" i="6"/>
  <c r="C25046" i="6"/>
  <c r="A25046" i="6" l="1"/>
  <c r="B25046" i="6"/>
  <c r="C25047" i="6"/>
  <c r="K25136" i="6" l="1"/>
  <c r="A25047" i="6"/>
  <c r="B25047" i="6"/>
  <c r="C25048" i="6"/>
  <c r="K25137" i="6" l="1"/>
  <c r="B25048" i="6"/>
  <c r="A25048" i="6"/>
  <c r="C25049" i="6"/>
  <c r="K25138" i="6" l="1"/>
  <c r="A25049" i="6"/>
  <c r="B25049" i="6"/>
  <c r="C25050" i="6"/>
  <c r="K25139" i="6" l="1"/>
  <c r="A25050" i="6"/>
  <c r="B25050" i="6"/>
  <c r="C25051" i="6"/>
  <c r="K25140" i="6" l="1"/>
  <c r="A25051" i="6"/>
  <c r="B25051" i="6"/>
  <c r="C25052" i="6"/>
  <c r="K25141" i="6" l="1"/>
  <c r="B25052" i="6"/>
  <c r="A25052" i="6"/>
  <c r="C25053" i="6"/>
  <c r="K25142" i="6" l="1"/>
  <c r="B25053" i="6"/>
  <c r="A25053" i="6"/>
  <c r="C25054" i="6"/>
  <c r="K25143" i="6" l="1"/>
  <c r="B25054" i="6"/>
  <c r="A25054" i="6"/>
  <c r="C25055" i="6"/>
  <c r="K25144" i="6" l="1"/>
  <c r="A25055" i="6"/>
  <c r="B25055" i="6"/>
  <c r="C25056" i="6"/>
  <c r="K25145" i="6" l="1"/>
  <c r="A25056" i="6"/>
  <c r="B25056" i="6"/>
  <c r="C25057" i="6"/>
  <c r="K25146" i="6" l="1"/>
  <c r="A25057" i="6"/>
  <c r="B25057" i="6"/>
  <c r="C25058" i="6"/>
  <c r="K25147" i="6" l="1"/>
  <c r="A25058" i="6"/>
  <c r="B25058" i="6"/>
  <c r="C25059" i="6"/>
  <c r="K25148" i="6" l="1"/>
  <c r="B25059" i="6"/>
  <c r="A25059" i="6"/>
  <c r="C25060" i="6"/>
  <c r="K25149" i="6" l="1"/>
  <c r="A25060" i="6"/>
  <c r="B25060" i="6"/>
  <c r="C25061" i="6"/>
  <c r="K25150" i="6" l="1"/>
  <c r="B25061" i="6"/>
  <c r="A25061" i="6"/>
  <c r="C25062" i="6"/>
  <c r="K25151" i="6" l="1"/>
  <c r="A25062" i="6"/>
  <c r="B25062" i="6"/>
  <c r="C25063" i="6"/>
  <c r="K25152" i="6" l="1"/>
  <c r="B25063" i="6"/>
  <c r="A25063" i="6"/>
  <c r="C25064" i="6"/>
  <c r="K25153" i="6" l="1"/>
  <c r="A25064" i="6"/>
  <c r="B25064" i="6"/>
  <c r="C25065" i="6"/>
  <c r="K25154" i="6" l="1"/>
  <c r="A25065" i="6"/>
  <c r="B25065" i="6"/>
  <c r="C25066" i="6"/>
  <c r="K25155" i="6" l="1"/>
  <c r="A25066" i="6"/>
  <c r="B25066" i="6"/>
  <c r="C25067" i="6"/>
  <c r="K25156" i="6" l="1"/>
  <c r="K25157" i="6"/>
  <c r="A25067" i="6"/>
  <c r="B25067" i="6"/>
  <c r="C25068" i="6"/>
  <c r="A25068" i="6" l="1"/>
  <c r="B25068" i="6"/>
  <c r="C25069" i="6"/>
  <c r="K25158" i="6" l="1"/>
  <c r="A25069" i="6"/>
  <c r="B25069" i="6"/>
  <c r="C25070" i="6"/>
  <c r="K25159" i="6" l="1"/>
  <c r="A25070" i="6"/>
  <c r="B25070" i="6"/>
  <c r="C25071" i="6"/>
  <c r="K25160" i="6" l="1"/>
  <c r="A25071" i="6"/>
  <c r="B25071" i="6"/>
  <c r="C25072" i="6"/>
  <c r="K25161" i="6" l="1"/>
  <c r="A25072" i="6"/>
  <c r="B25072" i="6"/>
  <c r="C25073" i="6"/>
  <c r="K25162" i="6" l="1"/>
  <c r="A25073" i="6"/>
  <c r="B25073" i="6"/>
  <c r="C25074" i="6"/>
  <c r="K25163" i="6" l="1"/>
  <c r="B25074" i="6"/>
  <c r="A25074" i="6"/>
  <c r="C25075" i="6"/>
  <c r="K25164" i="6" l="1"/>
  <c r="A25075" i="6"/>
  <c r="B25075" i="6"/>
  <c r="C25076" i="6"/>
  <c r="K25165" i="6" l="1"/>
  <c r="B25076" i="6"/>
  <c r="A25076" i="6"/>
  <c r="C25077" i="6"/>
  <c r="K25166" i="6" l="1"/>
  <c r="B25077" i="6"/>
  <c r="A25077" i="6"/>
  <c r="C25078" i="6"/>
  <c r="K25167" i="6" l="1"/>
  <c r="B25078" i="6"/>
  <c r="A25078" i="6"/>
  <c r="C25079" i="6"/>
  <c r="K25168" i="6" l="1"/>
  <c r="B25079" i="6"/>
  <c r="A25079" i="6"/>
  <c r="C25080" i="6"/>
  <c r="K25169" i="6" l="1"/>
  <c r="B25080" i="6"/>
  <c r="A25080" i="6"/>
  <c r="C25081" i="6"/>
  <c r="K25170" i="6" l="1"/>
  <c r="A25081" i="6"/>
  <c r="B25081" i="6"/>
  <c r="C25082" i="6"/>
  <c r="K25171" i="6" l="1"/>
  <c r="B25082" i="6"/>
  <c r="A25082" i="6"/>
  <c r="C25083" i="6"/>
  <c r="K25172" i="6" l="1"/>
  <c r="B25083" i="6"/>
  <c r="A25083" i="6"/>
  <c r="C25084" i="6"/>
  <c r="K25173" i="6" l="1"/>
  <c r="A25084" i="6"/>
  <c r="B25084" i="6"/>
  <c r="C25085" i="6"/>
  <c r="K25174" i="6" l="1"/>
  <c r="A25085" i="6"/>
  <c r="B25085" i="6"/>
  <c r="C25086" i="6"/>
  <c r="K25175" i="6" l="1"/>
  <c r="A25086" i="6"/>
  <c r="B25086" i="6"/>
  <c r="C25087" i="6"/>
  <c r="K25176" i="6" l="1"/>
  <c r="B25087" i="6"/>
  <c r="A25087" i="6"/>
  <c r="C25088" i="6"/>
  <c r="K25177" i="6" l="1"/>
  <c r="A25088" i="6"/>
  <c r="B25088" i="6"/>
  <c r="C25089" i="6"/>
  <c r="K25178" i="6" l="1"/>
  <c r="A25089" i="6"/>
  <c r="B25089" i="6"/>
  <c r="C25090" i="6"/>
  <c r="K25179" i="6" l="1"/>
  <c r="A25090" i="6"/>
  <c r="B25090" i="6"/>
  <c r="C25091" i="6"/>
  <c r="K25180" i="6" l="1"/>
  <c r="B25091" i="6"/>
  <c r="A25091" i="6"/>
  <c r="C25092" i="6"/>
  <c r="K25181" i="6" l="1"/>
  <c r="A25092" i="6"/>
  <c r="B25092" i="6"/>
  <c r="C25093" i="6"/>
  <c r="K25182" i="6" l="1"/>
  <c r="A25093" i="6"/>
  <c r="B25093" i="6"/>
  <c r="C25094" i="6"/>
  <c r="K25183" i="6" l="1"/>
  <c r="B25094" i="6"/>
  <c r="A25094" i="6"/>
  <c r="C25095" i="6"/>
  <c r="K25184" i="6" l="1"/>
  <c r="B25095" i="6"/>
  <c r="A25095" i="6"/>
  <c r="C25096" i="6"/>
  <c r="K25185" i="6" l="1"/>
  <c r="A25096" i="6"/>
  <c r="B25096" i="6"/>
  <c r="C25097" i="6"/>
  <c r="K25186" i="6" l="1"/>
  <c r="A25097" i="6"/>
  <c r="B25097" i="6"/>
  <c r="C25098" i="6"/>
  <c r="K25187" i="6" l="1"/>
  <c r="A25098" i="6"/>
  <c r="B25098" i="6"/>
  <c r="C25099" i="6"/>
  <c r="K25188" i="6" l="1"/>
  <c r="B25099" i="6"/>
  <c r="A25099" i="6"/>
  <c r="C25100" i="6"/>
  <c r="K25189" i="6" l="1"/>
  <c r="B25100" i="6"/>
  <c r="A25100" i="6"/>
  <c r="C25101" i="6"/>
  <c r="K25190" i="6" l="1"/>
  <c r="B25101" i="6"/>
  <c r="A25101" i="6"/>
  <c r="C25102" i="6"/>
  <c r="K25191" i="6" l="1"/>
  <c r="B25102" i="6"/>
  <c r="A25102" i="6"/>
  <c r="C25103" i="6"/>
  <c r="K25192" i="6" l="1"/>
  <c r="B25103" i="6"/>
  <c r="A25103" i="6"/>
  <c r="C25104" i="6"/>
  <c r="K25193" i="6" l="1"/>
  <c r="B25104" i="6"/>
  <c r="A25104" i="6"/>
  <c r="C25105" i="6"/>
  <c r="K25194" i="6" l="1"/>
  <c r="A25105" i="6"/>
  <c r="B25105" i="6"/>
  <c r="C25106" i="6"/>
  <c r="K25195" i="6" l="1"/>
  <c r="A25106" i="6"/>
  <c r="B25106" i="6"/>
  <c r="C25107" i="6"/>
  <c r="K25196" i="6" l="1"/>
  <c r="A25107" i="6"/>
  <c r="B25107" i="6"/>
  <c r="C25108" i="6"/>
  <c r="K25197" i="6" l="1"/>
  <c r="A25108" i="6"/>
  <c r="B25108" i="6"/>
  <c r="C25109" i="6"/>
  <c r="K25198" i="6" l="1"/>
  <c r="B25109" i="6"/>
  <c r="A25109" i="6"/>
  <c r="C25110" i="6"/>
  <c r="K25199" i="6" l="1"/>
  <c r="A25110" i="6"/>
  <c r="B25110" i="6"/>
  <c r="C25111" i="6"/>
  <c r="K25200" i="6" l="1"/>
  <c r="B25111" i="6"/>
  <c r="A25111" i="6"/>
  <c r="C25112" i="6"/>
  <c r="K25201" i="6" l="1"/>
  <c r="B25112" i="6"/>
  <c r="A25112" i="6"/>
  <c r="C25113" i="6"/>
  <c r="K25202" i="6" l="1"/>
  <c r="A25113" i="6"/>
  <c r="B25113" i="6"/>
  <c r="C25114" i="6"/>
  <c r="K25203" i="6" l="1"/>
  <c r="B25114" i="6"/>
  <c r="A25114" i="6"/>
  <c r="C25115" i="6"/>
  <c r="K25204" i="6" l="1"/>
  <c r="A25115" i="6"/>
  <c r="B25115" i="6"/>
  <c r="C25116" i="6"/>
  <c r="K25205" i="6" l="1"/>
  <c r="A25116" i="6"/>
  <c r="B25116" i="6"/>
  <c r="C25117" i="6"/>
  <c r="K25206" i="6" l="1"/>
  <c r="B25117" i="6"/>
  <c r="A25117" i="6"/>
  <c r="C25118" i="6"/>
  <c r="K25207" i="6" l="1"/>
  <c r="B25118" i="6"/>
  <c r="A25118" i="6"/>
  <c r="C25119" i="6"/>
  <c r="K25208" i="6" l="1"/>
  <c r="B25119" i="6"/>
  <c r="A25119" i="6"/>
  <c r="C25120" i="6"/>
  <c r="K25209" i="6" l="1"/>
  <c r="B25120" i="6"/>
  <c r="A25120" i="6"/>
  <c r="C25121" i="6"/>
  <c r="K25210" i="6" l="1"/>
  <c r="B25121" i="6"/>
  <c r="A25121" i="6"/>
  <c r="C25122" i="6"/>
  <c r="K25211" i="6" l="1"/>
  <c r="A25122" i="6"/>
  <c r="B25122" i="6"/>
  <c r="C25123" i="6"/>
  <c r="K25212" i="6" l="1"/>
  <c r="A25123" i="6"/>
  <c r="B25123" i="6"/>
  <c r="C25124" i="6"/>
  <c r="K25213" i="6" l="1"/>
  <c r="A25124" i="6"/>
  <c r="B25124" i="6"/>
  <c r="C25125" i="6"/>
  <c r="K25214" i="6" l="1"/>
  <c r="A25125" i="6"/>
  <c r="B25125" i="6"/>
  <c r="C25126" i="6"/>
  <c r="K25215" i="6" l="1"/>
  <c r="B25126" i="6"/>
  <c r="A25126" i="6"/>
  <c r="C25127" i="6"/>
  <c r="K25216" i="6" l="1"/>
  <c r="A25127" i="6"/>
  <c r="B25127" i="6"/>
  <c r="C25128" i="6"/>
  <c r="K25217" i="6" l="1"/>
  <c r="A25128" i="6"/>
  <c r="B25128" i="6"/>
  <c r="C25129" i="6"/>
  <c r="K25218" i="6" l="1"/>
  <c r="A25129" i="6"/>
  <c r="B25129" i="6"/>
  <c r="C25130" i="6"/>
  <c r="K25219" i="6" l="1"/>
  <c r="A25130" i="6"/>
  <c r="B25130" i="6"/>
  <c r="C25131" i="6"/>
  <c r="K25220" i="6" l="1"/>
  <c r="A25131" i="6"/>
  <c r="B25131" i="6"/>
  <c r="C25132" i="6"/>
  <c r="K25221" i="6" l="1"/>
  <c r="B25132" i="6"/>
  <c r="A25132" i="6"/>
  <c r="C25133" i="6"/>
  <c r="K25222" i="6" l="1"/>
  <c r="B25133" i="6"/>
  <c r="A25133" i="6"/>
  <c r="C25134" i="6"/>
  <c r="K25223" i="6" l="1"/>
  <c r="A25134" i="6"/>
  <c r="B25134" i="6"/>
  <c r="C25135" i="6"/>
  <c r="K25224" i="6" l="1"/>
  <c r="A25135" i="6"/>
  <c r="B25135" i="6"/>
  <c r="C25136" i="6"/>
  <c r="K25225" i="6" l="1"/>
  <c r="B25136" i="6"/>
  <c r="A25136" i="6"/>
  <c r="C25137" i="6"/>
  <c r="K25226" i="6" l="1"/>
  <c r="B25137" i="6"/>
  <c r="A25137" i="6"/>
  <c r="C25138" i="6"/>
  <c r="K25227" i="6" l="1"/>
  <c r="A25138" i="6"/>
  <c r="B25138" i="6"/>
  <c r="C25139" i="6"/>
  <c r="K25228" i="6" l="1"/>
  <c r="A25139" i="6"/>
  <c r="B25139" i="6"/>
  <c r="C25140" i="6"/>
  <c r="K25229" i="6" l="1"/>
  <c r="A25140" i="6"/>
  <c r="B25140" i="6"/>
  <c r="C25141" i="6"/>
  <c r="K25230" i="6" l="1"/>
  <c r="A25141" i="6"/>
  <c r="B25141" i="6"/>
  <c r="C25142" i="6"/>
  <c r="K25231" i="6" l="1"/>
  <c r="B25142" i="6"/>
  <c r="A25142" i="6"/>
  <c r="C25143" i="6"/>
  <c r="K25232" i="6" l="1"/>
  <c r="B25143" i="6"/>
  <c r="A25143" i="6"/>
  <c r="C25144" i="6"/>
  <c r="K25233" i="6" l="1"/>
  <c r="A25144" i="6"/>
  <c r="B25144" i="6"/>
  <c r="C25145" i="6"/>
  <c r="K25234" i="6" l="1"/>
  <c r="A25145" i="6"/>
  <c r="B25145" i="6"/>
  <c r="C25146" i="6"/>
  <c r="K25235" i="6" l="1"/>
  <c r="A25146" i="6"/>
  <c r="B25146" i="6"/>
  <c r="C25147" i="6"/>
  <c r="K25236" i="6" l="1"/>
  <c r="B25147" i="6"/>
  <c r="A25147" i="6"/>
  <c r="C25148" i="6"/>
  <c r="K25237" i="6" l="1"/>
  <c r="B25148" i="6"/>
  <c r="A25148" i="6"/>
  <c r="C25149" i="6"/>
  <c r="K25238" i="6" l="1"/>
  <c r="B25149" i="6"/>
  <c r="A25149" i="6"/>
  <c r="C25150" i="6"/>
  <c r="K25239" i="6" l="1"/>
  <c r="B25150" i="6"/>
  <c r="A25150" i="6"/>
  <c r="C25151" i="6"/>
  <c r="K25240" i="6" l="1"/>
  <c r="B25151" i="6"/>
  <c r="A25151" i="6"/>
  <c r="C25152" i="6"/>
  <c r="K25241" i="6" l="1"/>
  <c r="B25152" i="6"/>
  <c r="A25152" i="6"/>
  <c r="C25153" i="6"/>
  <c r="K25242" i="6" l="1"/>
  <c r="A25153" i="6"/>
  <c r="B25153" i="6"/>
  <c r="C25154" i="6"/>
  <c r="K25243" i="6" l="1"/>
  <c r="B25154" i="6"/>
  <c r="A25154" i="6"/>
  <c r="C25155" i="6"/>
  <c r="K25244" i="6" l="1"/>
  <c r="A25155" i="6"/>
  <c r="B25155" i="6"/>
  <c r="C25156" i="6"/>
  <c r="K25245" i="6" l="1"/>
  <c r="A25156" i="6"/>
  <c r="B25156" i="6"/>
  <c r="C25157" i="6"/>
  <c r="K25246" i="6" l="1"/>
  <c r="A25157" i="6"/>
  <c r="B25157" i="6"/>
  <c r="C25158" i="6"/>
  <c r="K25247" i="6" l="1"/>
  <c r="B25158" i="6"/>
  <c r="A25158" i="6"/>
  <c r="C25159" i="6"/>
  <c r="K25248" i="6" l="1"/>
  <c r="B25159" i="6"/>
  <c r="A25159" i="6"/>
  <c r="C25160" i="6"/>
  <c r="K25249" i="6" l="1"/>
  <c r="B25160" i="6"/>
  <c r="A25160" i="6"/>
  <c r="C25161" i="6"/>
  <c r="K25250" i="6" l="1"/>
  <c r="B25161" i="6"/>
  <c r="A25161" i="6"/>
  <c r="C25162" i="6"/>
  <c r="K25251" i="6" l="1"/>
  <c r="B25162" i="6"/>
  <c r="A25162" i="6"/>
  <c r="C25163" i="6"/>
  <c r="K25252" i="6" l="1"/>
  <c r="A25163" i="6"/>
  <c r="B25163" i="6"/>
  <c r="C25164" i="6"/>
  <c r="K25253" i="6" l="1"/>
  <c r="A25164" i="6"/>
  <c r="B25164" i="6"/>
  <c r="C25165" i="6"/>
  <c r="K25254" i="6" l="1"/>
  <c r="A25165" i="6"/>
  <c r="B25165" i="6"/>
  <c r="C25166" i="6"/>
  <c r="K25255" i="6" l="1"/>
  <c r="A25166" i="6"/>
  <c r="B25166" i="6"/>
  <c r="C25167" i="6"/>
  <c r="K25256" i="6" l="1"/>
  <c r="A25167" i="6"/>
  <c r="B25167" i="6"/>
  <c r="C25168" i="6"/>
  <c r="K25257" i="6" l="1"/>
  <c r="B25168" i="6"/>
  <c r="A25168" i="6"/>
  <c r="C25169" i="6"/>
  <c r="K25258" i="6" l="1"/>
  <c r="A25169" i="6"/>
  <c r="B25169" i="6"/>
  <c r="C25170" i="6"/>
  <c r="K25259" i="6" l="1"/>
  <c r="A25170" i="6"/>
  <c r="B25170" i="6"/>
  <c r="C25171" i="6"/>
  <c r="K25260" i="6" l="1"/>
  <c r="A25171" i="6"/>
  <c r="B25171" i="6"/>
  <c r="C25172" i="6"/>
  <c r="K25261" i="6" l="1"/>
  <c r="B25172" i="6"/>
  <c r="A25172" i="6"/>
  <c r="C25173" i="6"/>
  <c r="K25262" i="6" l="1"/>
  <c r="A25173" i="6"/>
  <c r="B25173" i="6"/>
  <c r="C25174" i="6"/>
  <c r="K25263" i="6" l="1"/>
  <c r="A25174" i="6"/>
  <c r="B25174" i="6"/>
  <c r="C25175" i="6"/>
  <c r="K25264" i="6" l="1"/>
  <c r="B25175" i="6"/>
  <c r="A25175" i="6"/>
  <c r="C25176" i="6"/>
  <c r="K25265" i="6" l="1"/>
  <c r="B25176" i="6"/>
  <c r="A25176" i="6"/>
  <c r="C25177" i="6"/>
  <c r="K25266" i="6" l="1"/>
  <c r="B25177" i="6"/>
  <c r="A25177" i="6"/>
  <c r="C25178" i="6"/>
  <c r="K25267" i="6" l="1"/>
  <c r="A25178" i="6"/>
  <c r="B25178" i="6"/>
  <c r="C25179" i="6"/>
  <c r="K25268" i="6" l="1"/>
  <c r="A25179" i="6"/>
  <c r="B25179" i="6"/>
  <c r="C25180" i="6"/>
  <c r="K25269" i="6" l="1"/>
  <c r="B25180" i="6"/>
  <c r="A25180" i="6"/>
  <c r="C25181" i="6"/>
  <c r="K25270" i="6" l="1"/>
  <c r="A25181" i="6"/>
  <c r="B25181" i="6"/>
  <c r="C25182" i="6"/>
  <c r="K25271" i="6" l="1"/>
  <c r="B25182" i="6"/>
  <c r="A25182" i="6"/>
  <c r="C25183" i="6"/>
  <c r="K25272" i="6" l="1"/>
  <c r="B25183" i="6"/>
  <c r="A25183" i="6"/>
  <c r="C25184" i="6"/>
  <c r="K25273" i="6" l="1"/>
  <c r="B25184" i="6"/>
  <c r="A25184" i="6"/>
  <c r="C25185" i="6"/>
  <c r="K25274" i="6" l="1"/>
  <c r="A25185" i="6"/>
  <c r="B25185" i="6"/>
  <c r="C25186" i="6"/>
  <c r="K25275" i="6" l="1"/>
  <c r="B25186" i="6"/>
  <c r="A25186" i="6"/>
  <c r="C25187" i="6"/>
  <c r="K25276" i="6" l="1"/>
  <c r="B25187" i="6"/>
  <c r="A25187" i="6"/>
  <c r="C25188" i="6"/>
  <c r="K25277" i="6" l="1"/>
  <c r="A25188" i="6"/>
  <c r="B25188" i="6"/>
  <c r="C25189" i="6"/>
  <c r="K25278" i="6" l="1"/>
  <c r="B25189" i="6"/>
  <c r="A25189" i="6"/>
  <c r="C25190" i="6"/>
  <c r="K25279" i="6" l="1"/>
  <c r="B25190" i="6"/>
  <c r="A25190" i="6"/>
  <c r="C25191" i="6"/>
  <c r="K25280" i="6" l="1"/>
  <c r="A25191" i="6"/>
  <c r="B25191" i="6"/>
  <c r="C25192" i="6"/>
  <c r="K25281" i="6" l="1"/>
  <c r="A25192" i="6"/>
  <c r="B25192" i="6"/>
  <c r="C25193" i="6"/>
  <c r="K25282" i="6" l="1"/>
  <c r="B25193" i="6"/>
  <c r="A25193" i="6"/>
  <c r="C25194" i="6"/>
  <c r="K25283" i="6" l="1"/>
  <c r="B25194" i="6"/>
  <c r="A25194" i="6"/>
  <c r="C25195" i="6"/>
  <c r="K25284" i="6" l="1"/>
  <c r="A25195" i="6"/>
  <c r="B25195" i="6"/>
  <c r="C25196" i="6"/>
  <c r="K25285" i="6" l="1"/>
  <c r="A25196" i="6"/>
  <c r="B25196" i="6"/>
  <c r="C25197" i="6"/>
  <c r="K25286" i="6" l="1"/>
  <c r="B25197" i="6"/>
  <c r="A25197" i="6"/>
  <c r="C25198" i="6"/>
  <c r="K25287" i="6" l="1"/>
  <c r="A25198" i="6"/>
  <c r="B25198" i="6"/>
  <c r="C25199" i="6"/>
  <c r="K25288" i="6" l="1"/>
  <c r="A25199" i="6"/>
  <c r="B25199" i="6"/>
  <c r="C25200" i="6"/>
  <c r="K25289" i="6" l="1"/>
  <c r="A25200" i="6"/>
  <c r="B25200" i="6"/>
  <c r="C25201" i="6"/>
  <c r="K25290" i="6" l="1"/>
  <c r="A25201" i="6"/>
  <c r="B25201" i="6"/>
  <c r="C25202" i="6"/>
  <c r="K25291" i="6" l="1"/>
  <c r="B25202" i="6"/>
  <c r="A25202" i="6"/>
  <c r="C25203" i="6"/>
  <c r="K25292" i="6" l="1"/>
  <c r="A25203" i="6"/>
  <c r="B25203" i="6"/>
  <c r="C25204" i="6"/>
  <c r="K25293" i="6" l="1"/>
  <c r="A25204" i="6"/>
  <c r="B25204" i="6"/>
  <c r="C25205" i="6"/>
  <c r="K25294" i="6" l="1"/>
  <c r="B25205" i="6"/>
  <c r="A25205" i="6"/>
  <c r="C25206" i="6"/>
  <c r="K25295" i="6" l="1"/>
  <c r="A25206" i="6"/>
  <c r="B25206" i="6"/>
  <c r="C25207" i="6"/>
  <c r="K25296" i="6" l="1"/>
  <c r="B25207" i="6"/>
  <c r="A25207" i="6"/>
  <c r="C25208" i="6"/>
  <c r="K25297" i="6" l="1"/>
  <c r="A25208" i="6"/>
  <c r="B25208" i="6"/>
  <c r="C25209" i="6"/>
  <c r="K25298" i="6" l="1"/>
  <c r="B25209" i="6"/>
  <c r="A25209" i="6"/>
  <c r="C25210" i="6"/>
  <c r="K25299" i="6" l="1"/>
  <c r="B25210" i="6"/>
  <c r="A25210" i="6"/>
  <c r="C25211" i="6"/>
  <c r="K25300" i="6" l="1"/>
  <c r="A25211" i="6"/>
  <c r="B25211" i="6"/>
  <c r="C25212" i="6"/>
  <c r="K25301" i="6" l="1"/>
  <c r="A25212" i="6"/>
  <c r="B25212" i="6"/>
  <c r="C25213" i="6"/>
  <c r="K25302" i="6" l="1"/>
  <c r="A25213" i="6"/>
  <c r="B25213" i="6"/>
  <c r="C25214" i="6"/>
  <c r="K25303" i="6" l="1"/>
  <c r="A25214" i="6"/>
  <c r="B25214" i="6"/>
  <c r="C25215" i="6"/>
  <c r="K25304" i="6" l="1"/>
  <c r="A25215" i="6"/>
  <c r="B25215" i="6"/>
  <c r="C25216" i="6"/>
  <c r="K25305" i="6" l="1"/>
  <c r="A25216" i="6"/>
  <c r="B25216" i="6"/>
  <c r="C25217" i="6"/>
  <c r="K25306" i="6" l="1"/>
  <c r="A25217" i="6"/>
  <c r="B25217" i="6"/>
  <c r="C25218" i="6"/>
  <c r="K25307" i="6" l="1"/>
  <c r="B25218" i="6"/>
  <c r="A25218" i="6"/>
  <c r="C25219" i="6"/>
  <c r="K25308" i="6" l="1"/>
  <c r="A25219" i="6"/>
  <c r="B25219" i="6"/>
  <c r="C25220" i="6"/>
  <c r="K25309" i="6" l="1"/>
  <c r="A25220" i="6"/>
  <c r="B25220" i="6"/>
  <c r="C25221" i="6"/>
  <c r="K25310" i="6" l="1"/>
  <c r="B25221" i="6"/>
  <c r="A25221" i="6"/>
  <c r="C25222" i="6"/>
  <c r="K25311" i="6" l="1"/>
  <c r="B25222" i="6"/>
  <c r="A25222" i="6"/>
  <c r="C25223" i="6"/>
  <c r="K25312" i="6" l="1"/>
  <c r="B25223" i="6"/>
  <c r="A25223" i="6"/>
  <c r="C25224" i="6"/>
  <c r="K25313" i="6" l="1"/>
  <c r="A25224" i="6"/>
  <c r="B25224" i="6"/>
  <c r="C25225" i="6"/>
  <c r="K25314" i="6" l="1"/>
  <c r="A25225" i="6"/>
  <c r="B25225" i="6"/>
  <c r="C25226" i="6"/>
  <c r="K25315" i="6" l="1"/>
  <c r="B25226" i="6"/>
  <c r="A25226" i="6"/>
  <c r="C25227" i="6"/>
  <c r="K25316" i="6" l="1"/>
  <c r="B25227" i="6"/>
  <c r="A25227" i="6"/>
  <c r="C25228" i="6"/>
  <c r="K25317" i="6" l="1"/>
  <c r="A25228" i="6"/>
  <c r="B25228" i="6"/>
  <c r="C25229" i="6"/>
  <c r="K25318" i="6" l="1"/>
  <c r="B25229" i="6"/>
  <c r="A25229" i="6"/>
  <c r="C25230" i="6"/>
  <c r="K25319" i="6" l="1"/>
  <c r="B25230" i="6"/>
  <c r="A25230" i="6"/>
  <c r="C25231" i="6"/>
  <c r="K25320" i="6" l="1"/>
  <c r="A25231" i="6"/>
  <c r="B25231" i="6"/>
  <c r="C25232" i="6"/>
  <c r="K25321" i="6" l="1"/>
  <c r="A25232" i="6"/>
  <c r="B25232" i="6"/>
  <c r="C25233" i="6"/>
  <c r="K25322" i="6" l="1"/>
  <c r="A25233" i="6"/>
  <c r="B25233" i="6"/>
  <c r="C25234" i="6"/>
  <c r="K25323" i="6" l="1"/>
  <c r="A25234" i="6"/>
  <c r="B25234" i="6"/>
  <c r="C25235" i="6"/>
  <c r="K25324" i="6" l="1"/>
  <c r="B25235" i="6"/>
  <c r="A25235" i="6"/>
  <c r="C25236" i="6"/>
  <c r="K25325" i="6" l="1"/>
  <c r="A25236" i="6"/>
  <c r="B25236" i="6"/>
  <c r="C25237" i="6"/>
  <c r="K25326" i="6" l="1"/>
  <c r="B25237" i="6"/>
  <c r="A25237" i="6"/>
  <c r="C25238" i="6"/>
  <c r="K25327" i="6" l="1"/>
  <c r="B25238" i="6"/>
  <c r="A25238" i="6"/>
  <c r="C25239" i="6"/>
  <c r="K25328" i="6" l="1"/>
  <c r="A25239" i="6"/>
  <c r="B25239" i="6"/>
  <c r="C25240" i="6"/>
  <c r="K25329" i="6" l="1"/>
  <c r="B25240" i="6"/>
  <c r="A25240" i="6"/>
  <c r="C25241" i="6"/>
  <c r="K25330" i="6" l="1"/>
  <c r="B25241" i="6"/>
  <c r="A25241" i="6"/>
  <c r="C25242" i="6"/>
  <c r="K25331" i="6" l="1"/>
  <c r="B25242" i="6"/>
  <c r="A25242" i="6"/>
  <c r="C25243" i="6"/>
  <c r="K25332" i="6" l="1"/>
  <c r="A25243" i="6"/>
  <c r="B25243" i="6"/>
  <c r="C25244" i="6"/>
  <c r="K25333" i="6" l="1"/>
  <c r="A25244" i="6"/>
  <c r="B25244" i="6"/>
  <c r="C25245" i="6"/>
  <c r="K25334" i="6" l="1"/>
  <c r="B25245" i="6"/>
  <c r="A25245" i="6"/>
  <c r="C25246" i="6"/>
  <c r="K25335" i="6" l="1"/>
  <c r="B25246" i="6"/>
  <c r="A25246" i="6"/>
  <c r="C25247" i="6"/>
  <c r="K25336" i="6" l="1"/>
  <c r="B25247" i="6"/>
  <c r="A25247" i="6"/>
  <c r="C25248" i="6"/>
  <c r="K25337" i="6" l="1"/>
  <c r="B25248" i="6"/>
  <c r="A25248" i="6"/>
  <c r="C25249" i="6"/>
  <c r="K25338" i="6" l="1"/>
  <c r="B25249" i="6"/>
  <c r="A25249" i="6"/>
  <c r="C25250" i="6"/>
  <c r="K25339" i="6" l="1"/>
  <c r="A25250" i="6"/>
  <c r="B25250" i="6"/>
  <c r="C25251" i="6"/>
  <c r="K25340" i="6" l="1"/>
  <c r="A25251" i="6"/>
  <c r="B25251" i="6"/>
  <c r="C25252" i="6"/>
  <c r="K25341" i="6" l="1"/>
  <c r="B25252" i="6"/>
  <c r="A25252" i="6"/>
  <c r="C25253" i="6"/>
  <c r="K25342" i="6" l="1"/>
  <c r="B25253" i="6"/>
  <c r="A25253" i="6"/>
  <c r="C25254" i="6"/>
  <c r="K25343" i="6" l="1"/>
  <c r="B25254" i="6"/>
  <c r="A25254" i="6"/>
  <c r="C25255" i="6"/>
  <c r="K25344" i="6" l="1"/>
  <c r="A25255" i="6"/>
  <c r="B25255" i="6"/>
  <c r="C25256" i="6"/>
  <c r="K25345" i="6" l="1"/>
  <c r="B25256" i="6"/>
  <c r="A25256" i="6"/>
  <c r="C25257" i="6"/>
  <c r="K25346" i="6" l="1"/>
  <c r="A25257" i="6"/>
  <c r="B25257" i="6"/>
  <c r="C25258" i="6"/>
  <c r="K25347" i="6" l="1"/>
  <c r="A25258" i="6"/>
  <c r="B25258" i="6"/>
  <c r="C25259" i="6"/>
  <c r="K25348" i="6" l="1"/>
  <c r="A25259" i="6"/>
  <c r="B25259" i="6"/>
  <c r="C25260" i="6"/>
  <c r="K25349" i="6" l="1"/>
  <c r="A25260" i="6"/>
  <c r="B25260" i="6"/>
  <c r="C25261" i="6"/>
  <c r="K25350" i="6" l="1"/>
  <c r="B25261" i="6"/>
  <c r="A25261" i="6"/>
  <c r="C25262" i="6"/>
  <c r="K25351" i="6" l="1"/>
  <c r="B25262" i="6"/>
  <c r="A25262" i="6"/>
  <c r="C25263" i="6"/>
  <c r="K25352" i="6" l="1"/>
  <c r="B25263" i="6"/>
  <c r="A25263" i="6"/>
  <c r="C25264" i="6"/>
  <c r="K25353" i="6" l="1"/>
  <c r="A25264" i="6"/>
  <c r="B25264" i="6"/>
  <c r="C25265" i="6"/>
  <c r="K25354" i="6" l="1"/>
  <c r="B25265" i="6"/>
  <c r="A25265" i="6"/>
  <c r="C25266" i="6"/>
  <c r="K25355" i="6" l="1"/>
  <c r="A25266" i="6"/>
  <c r="B25266" i="6"/>
  <c r="C25267" i="6"/>
  <c r="K25356" i="6" l="1"/>
  <c r="A25267" i="6"/>
  <c r="B25267" i="6"/>
  <c r="C25268" i="6"/>
  <c r="K25357" i="6" l="1"/>
  <c r="B25268" i="6"/>
  <c r="A25268" i="6"/>
  <c r="C25269" i="6"/>
  <c r="K25358" i="6" l="1"/>
  <c r="B25269" i="6"/>
  <c r="A25269" i="6"/>
  <c r="C25270" i="6"/>
  <c r="K25359" i="6" l="1"/>
  <c r="B25270" i="6"/>
  <c r="A25270" i="6"/>
  <c r="C25271" i="6"/>
  <c r="K25360" i="6" l="1"/>
  <c r="A25271" i="6"/>
  <c r="B25271" i="6"/>
  <c r="C25272" i="6"/>
  <c r="K25361" i="6" l="1"/>
  <c r="B25272" i="6"/>
  <c r="A25272" i="6"/>
  <c r="C25273" i="6"/>
  <c r="K25362" i="6" l="1"/>
  <c r="B25273" i="6"/>
  <c r="A25273" i="6"/>
  <c r="C25274" i="6"/>
  <c r="K25363" i="6" l="1"/>
  <c r="B25274" i="6"/>
  <c r="A25274" i="6"/>
  <c r="C25275" i="6"/>
  <c r="K25364" i="6" l="1"/>
  <c r="A25275" i="6"/>
  <c r="B25275" i="6"/>
  <c r="C25276" i="6"/>
  <c r="K25365" i="6" l="1"/>
  <c r="A25276" i="6"/>
  <c r="B25276" i="6"/>
  <c r="C25277" i="6"/>
  <c r="K25366" i="6" l="1"/>
  <c r="B25277" i="6"/>
  <c r="A25277" i="6"/>
  <c r="C25278" i="6"/>
  <c r="K25367" i="6" l="1"/>
  <c r="A25278" i="6"/>
  <c r="B25278" i="6"/>
  <c r="C25279" i="6"/>
  <c r="K25368" i="6" l="1"/>
  <c r="A25279" i="6"/>
  <c r="B25279" i="6"/>
  <c r="C25280" i="6"/>
  <c r="K25369" i="6" l="1"/>
  <c r="B25280" i="6"/>
  <c r="A25280" i="6"/>
  <c r="C25281" i="6"/>
  <c r="K25370" i="6" l="1"/>
  <c r="B25281" i="6"/>
  <c r="A25281" i="6"/>
  <c r="C25282" i="6"/>
  <c r="K25371" i="6" l="1"/>
  <c r="B25282" i="6"/>
  <c r="A25282" i="6"/>
  <c r="C25283" i="6"/>
  <c r="K25372" i="6" l="1"/>
  <c r="A25283" i="6"/>
  <c r="B25283" i="6"/>
  <c r="C25284" i="6"/>
  <c r="K25373" i="6" l="1"/>
  <c r="B25284" i="6"/>
  <c r="A25284" i="6"/>
  <c r="C25285" i="6"/>
  <c r="K25374" i="6" l="1"/>
  <c r="A25285" i="6"/>
  <c r="B25285" i="6"/>
  <c r="C25286" i="6"/>
  <c r="K25375" i="6" l="1"/>
  <c r="B25286" i="6"/>
  <c r="A25286" i="6"/>
  <c r="C25287" i="6"/>
  <c r="K25376" i="6" l="1"/>
  <c r="B25287" i="6"/>
  <c r="A25287" i="6"/>
  <c r="C25288" i="6"/>
  <c r="K25377" i="6" l="1"/>
  <c r="B25288" i="6"/>
  <c r="A25288" i="6"/>
  <c r="C25289" i="6"/>
  <c r="K25378" i="6" l="1"/>
  <c r="B25289" i="6"/>
  <c r="A25289" i="6"/>
  <c r="C25290" i="6"/>
  <c r="K25379" i="6" l="1"/>
  <c r="A25290" i="6"/>
  <c r="B25290" i="6"/>
  <c r="C25291" i="6"/>
  <c r="K25380" i="6" l="1"/>
  <c r="A25291" i="6"/>
  <c r="B25291" i="6"/>
  <c r="C25292" i="6"/>
  <c r="K25381" i="6" l="1"/>
  <c r="A25292" i="6"/>
  <c r="B25292" i="6"/>
  <c r="C25293" i="6"/>
  <c r="K25382" i="6" l="1"/>
  <c r="A25293" i="6"/>
  <c r="B25293" i="6"/>
  <c r="C25294" i="6"/>
  <c r="K25383" i="6" l="1"/>
  <c r="A25294" i="6"/>
  <c r="B25294" i="6"/>
  <c r="C25295" i="6"/>
  <c r="K25384" i="6" l="1"/>
  <c r="B25295" i="6"/>
  <c r="A25295" i="6"/>
  <c r="C25296" i="6"/>
  <c r="K25385" i="6" l="1"/>
  <c r="B25296" i="6"/>
  <c r="A25296" i="6"/>
  <c r="C25297" i="6"/>
  <c r="K25386" i="6" l="1"/>
  <c r="A25297" i="6"/>
  <c r="B25297" i="6"/>
  <c r="C25298" i="6"/>
  <c r="K25387" i="6" l="1"/>
  <c r="B25298" i="6"/>
  <c r="A25298" i="6"/>
  <c r="C25299" i="6"/>
  <c r="K25388" i="6" l="1"/>
  <c r="A25299" i="6"/>
  <c r="B25299" i="6"/>
  <c r="C25300" i="6"/>
  <c r="K25389" i="6" l="1"/>
  <c r="B25300" i="6"/>
  <c r="A25300" i="6"/>
  <c r="C25301" i="6"/>
  <c r="K25390" i="6" l="1"/>
  <c r="A25301" i="6"/>
  <c r="B25301" i="6"/>
  <c r="C25302" i="6"/>
  <c r="K25391" i="6" l="1"/>
  <c r="B25302" i="6"/>
  <c r="A25302" i="6"/>
  <c r="C25303" i="6"/>
  <c r="K25392" i="6" l="1"/>
  <c r="K25393" i="6"/>
  <c r="B25303" i="6"/>
  <c r="A25303" i="6"/>
  <c r="C25304" i="6"/>
  <c r="A25304" i="6" l="1"/>
  <c r="B25304" i="6"/>
  <c r="C25305" i="6"/>
  <c r="K25394" i="6" l="1"/>
  <c r="A25305" i="6"/>
  <c r="B25305" i="6"/>
  <c r="C25306" i="6"/>
  <c r="K25395" i="6" l="1"/>
  <c r="B25306" i="6"/>
  <c r="A25306" i="6"/>
  <c r="C25307" i="6"/>
  <c r="K25396" i="6" l="1"/>
  <c r="B25307" i="6"/>
  <c r="A25307" i="6"/>
  <c r="C25308" i="6"/>
  <c r="K25397" i="6" l="1"/>
  <c r="A25308" i="6"/>
  <c r="B25308" i="6"/>
  <c r="C25309" i="6"/>
  <c r="K25398" i="6" l="1"/>
  <c r="A25309" i="6"/>
  <c r="B25309" i="6"/>
  <c r="C25310" i="6"/>
  <c r="K25399" i="6" l="1"/>
  <c r="B25310" i="6"/>
  <c r="A25310" i="6"/>
  <c r="C25311" i="6"/>
  <c r="K25400" i="6" l="1"/>
  <c r="A25311" i="6"/>
  <c r="B25311" i="6"/>
  <c r="C25312" i="6"/>
  <c r="K25401" i="6" l="1"/>
  <c r="B25312" i="6"/>
  <c r="A25312" i="6"/>
  <c r="C25313" i="6"/>
  <c r="K25402" i="6" l="1"/>
  <c r="A25313" i="6"/>
  <c r="B25313" i="6"/>
  <c r="C25314" i="6"/>
  <c r="K25403" i="6" l="1"/>
  <c r="A25314" i="6"/>
  <c r="B25314" i="6"/>
  <c r="C25315" i="6"/>
  <c r="K25404" i="6" l="1"/>
  <c r="B25315" i="6"/>
  <c r="A25315" i="6"/>
  <c r="C25316" i="6"/>
  <c r="K25405" i="6" l="1"/>
  <c r="B25316" i="6"/>
  <c r="A25316" i="6"/>
  <c r="C25317" i="6"/>
  <c r="K25406" i="6" l="1"/>
  <c r="A25317" i="6"/>
  <c r="B25317" i="6"/>
  <c r="C25318" i="6"/>
  <c r="K25407" i="6" l="1"/>
  <c r="B25318" i="6"/>
  <c r="A25318" i="6"/>
  <c r="C25319" i="6"/>
  <c r="K25408" i="6" l="1"/>
  <c r="B25319" i="6"/>
  <c r="A25319" i="6"/>
  <c r="C25320" i="6"/>
  <c r="K25409" i="6" l="1"/>
  <c r="B25320" i="6"/>
  <c r="A25320" i="6"/>
  <c r="C25321" i="6"/>
  <c r="K25410" i="6" l="1"/>
  <c r="A25321" i="6"/>
  <c r="B25321" i="6"/>
  <c r="C25322" i="6"/>
  <c r="K25411" i="6" l="1"/>
  <c r="B25322" i="6"/>
  <c r="A25322" i="6"/>
  <c r="C25323" i="6"/>
  <c r="K25412" i="6" l="1"/>
  <c r="B25323" i="6"/>
  <c r="A25323" i="6"/>
  <c r="C25324" i="6"/>
  <c r="K25413" i="6" l="1"/>
  <c r="B25324" i="6"/>
  <c r="A25324" i="6"/>
  <c r="C25325" i="6"/>
  <c r="K25414" i="6" l="1"/>
  <c r="A25325" i="6"/>
  <c r="B25325" i="6"/>
  <c r="C25326" i="6"/>
  <c r="K25415" i="6" l="1"/>
  <c r="B25326" i="6"/>
  <c r="A25326" i="6"/>
  <c r="C25327" i="6"/>
  <c r="K25416" i="6" l="1"/>
  <c r="B25327" i="6"/>
  <c r="A25327" i="6"/>
  <c r="C25328" i="6"/>
  <c r="K25417" i="6" l="1"/>
  <c r="B25328" i="6"/>
  <c r="A25328" i="6"/>
  <c r="C25329" i="6"/>
  <c r="K25418" i="6" l="1"/>
  <c r="A25329" i="6"/>
  <c r="B25329" i="6"/>
  <c r="C25330" i="6"/>
  <c r="K25419" i="6" l="1"/>
  <c r="B25330" i="6"/>
  <c r="A25330" i="6"/>
  <c r="C25331" i="6"/>
  <c r="K25420" i="6" l="1"/>
  <c r="B25331" i="6"/>
  <c r="A25331" i="6"/>
  <c r="C25332" i="6"/>
  <c r="K25421" i="6" l="1"/>
  <c r="A25332" i="6"/>
  <c r="B25332" i="6"/>
  <c r="C25333" i="6"/>
  <c r="K25422" i="6" l="1"/>
  <c r="A25333" i="6"/>
  <c r="B25333" i="6"/>
  <c r="C25334" i="6"/>
  <c r="K25423" i="6" l="1"/>
  <c r="A25334" i="6"/>
  <c r="B25334" i="6"/>
  <c r="C25335" i="6"/>
  <c r="K25424" i="6" l="1"/>
  <c r="A25335" i="6"/>
  <c r="B25335" i="6"/>
  <c r="C25336" i="6"/>
  <c r="K25425" i="6" l="1"/>
  <c r="A25336" i="6"/>
  <c r="B25336" i="6"/>
  <c r="C25337" i="6"/>
  <c r="K25426" i="6" l="1"/>
  <c r="A25337" i="6"/>
  <c r="B25337" i="6"/>
  <c r="C25338" i="6"/>
  <c r="K25427" i="6" l="1"/>
  <c r="A25338" i="6"/>
  <c r="B25338" i="6"/>
  <c r="C25339" i="6"/>
  <c r="K25428" i="6" l="1"/>
  <c r="A25339" i="6"/>
  <c r="B25339" i="6"/>
  <c r="C25340" i="6"/>
  <c r="K25429" i="6" l="1"/>
  <c r="A25340" i="6"/>
  <c r="B25340" i="6"/>
  <c r="C25341" i="6"/>
  <c r="K25430" i="6" l="1"/>
  <c r="B25341" i="6"/>
  <c r="A25341" i="6"/>
  <c r="C25342" i="6"/>
  <c r="K25431" i="6" l="1"/>
  <c r="B25342" i="6"/>
  <c r="A25342" i="6"/>
  <c r="C25343" i="6"/>
  <c r="K25432" i="6" l="1"/>
  <c r="A25343" i="6"/>
  <c r="B25343" i="6"/>
  <c r="C25344" i="6"/>
  <c r="K25433" i="6" l="1"/>
  <c r="A25344" i="6"/>
  <c r="B25344" i="6"/>
  <c r="C25345" i="6"/>
  <c r="K25434" i="6" l="1"/>
  <c r="B25345" i="6"/>
  <c r="A25345" i="6"/>
  <c r="C25346" i="6"/>
  <c r="K25435" i="6" l="1"/>
  <c r="A25346" i="6"/>
  <c r="B25346" i="6"/>
  <c r="C25347" i="6"/>
  <c r="K25436" i="6" l="1"/>
  <c r="A25347" i="6"/>
  <c r="B25347" i="6"/>
  <c r="C25348" i="6"/>
  <c r="K25437" i="6" l="1"/>
  <c r="B25348" i="6"/>
  <c r="A25348" i="6"/>
  <c r="C25349" i="6"/>
  <c r="K25438" i="6" l="1"/>
  <c r="A25349" i="6"/>
  <c r="B25349" i="6"/>
  <c r="C25350" i="6"/>
  <c r="K25439" i="6" l="1"/>
  <c r="B25350" i="6"/>
  <c r="A25350" i="6"/>
  <c r="C25351" i="6"/>
  <c r="K25440" i="6" l="1"/>
  <c r="A25351" i="6"/>
  <c r="B25351" i="6"/>
  <c r="C25352" i="6"/>
  <c r="K25441" i="6" l="1"/>
  <c r="B25352" i="6"/>
  <c r="A25352" i="6"/>
  <c r="C25353" i="6"/>
  <c r="K25442" i="6" l="1"/>
  <c r="A25353" i="6"/>
  <c r="B25353" i="6"/>
  <c r="C25354" i="6"/>
  <c r="K25443" i="6" l="1"/>
  <c r="A25354" i="6"/>
  <c r="B25354" i="6"/>
  <c r="C25355" i="6"/>
  <c r="K25444" i="6" l="1"/>
  <c r="A25355" i="6"/>
  <c r="B25355" i="6"/>
  <c r="C25356" i="6"/>
  <c r="K25445" i="6" l="1"/>
  <c r="B25356" i="6"/>
  <c r="A25356" i="6"/>
  <c r="C25357" i="6"/>
  <c r="K25446" i="6" l="1"/>
  <c r="B25357" i="6"/>
  <c r="A25357" i="6"/>
  <c r="C25358" i="6"/>
  <c r="K25447" i="6" l="1"/>
  <c r="A25358" i="6"/>
  <c r="B25358" i="6"/>
  <c r="C25359" i="6"/>
  <c r="K25448" i="6" l="1"/>
  <c r="A25359" i="6"/>
  <c r="B25359" i="6"/>
  <c r="C25360" i="6"/>
  <c r="K25449" i="6" l="1"/>
  <c r="B25360" i="6"/>
  <c r="A25360" i="6"/>
  <c r="C25361" i="6"/>
  <c r="K25450" i="6" l="1"/>
  <c r="A25361" i="6"/>
  <c r="B25361" i="6"/>
  <c r="C25362" i="6"/>
  <c r="K25451" i="6" l="1"/>
  <c r="A25362" i="6"/>
  <c r="B25362" i="6"/>
  <c r="C25363" i="6"/>
  <c r="K25452" i="6" l="1"/>
  <c r="B25363" i="6"/>
  <c r="A25363" i="6"/>
  <c r="C25364" i="6"/>
  <c r="K25453" i="6" l="1"/>
  <c r="A25364" i="6"/>
  <c r="B25364" i="6"/>
  <c r="C25365" i="6"/>
  <c r="K25454" i="6" l="1"/>
  <c r="A25365" i="6"/>
  <c r="B25365" i="6"/>
  <c r="C25366" i="6"/>
  <c r="K25455" i="6" l="1"/>
  <c r="A25366" i="6"/>
  <c r="B25366" i="6"/>
  <c r="C25367" i="6"/>
  <c r="K25456" i="6" l="1"/>
  <c r="A25367" i="6"/>
  <c r="B25367" i="6"/>
  <c r="C25368" i="6"/>
  <c r="K25457" i="6" l="1"/>
  <c r="B25368" i="6"/>
  <c r="A25368" i="6"/>
  <c r="C25369" i="6"/>
  <c r="K25458" i="6" l="1"/>
  <c r="A25369" i="6"/>
  <c r="B25369" i="6"/>
  <c r="C25370" i="6"/>
  <c r="K25459" i="6" l="1"/>
  <c r="A25370" i="6"/>
  <c r="B25370" i="6"/>
  <c r="C25371" i="6"/>
  <c r="K25460" i="6" l="1"/>
  <c r="B25371" i="6"/>
  <c r="A25371" i="6"/>
  <c r="C25372" i="6"/>
  <c r="K25461" i="6" l="1"/>
  <c r="A25372" i="6"/>
  <c r="B25372" i="6"/>
  <c r="C25373" i="6"/>
  <c r="K25462" i="6" l="1"/>
  <c r="B25373" i="6"/>
  <c r="A25373" i="6"/>
  <c r="C25374" i="6"/>
  <c r="K25463" i="6" l="1"/>
  <c r="A25374" i="6"/>
  <c r="B25374" i="6"/>
  <c r="C25375" i="6"/>
  <c r="K25464" i="6" l="1"/>
  <c r="A25375" i="6"/>
  <c r="B25375" i="6"/>
  <c r="C25376" i="6"/>
  <c r="K25465" i="6" l="1"/>
  <c r="B25376" i="6"/>
  <c r="A25376" i="6"/>
  <c r="C25377" i="6"/>
  <c r="K25466" i="6" l="1"/>
  <c r="A25377" i="6"/>
  <c r="B25377" i="6"/>
  <c r="C25378" i="6"/>
  <c r="K25467" i="6" l="1"/>
  <c r="A25378" i="6"/>
  <c r="B25378" i="6"/>
  <c r="C25379" i="6"/>
  <c r="K25468" i="6" l="1"/>
  <c r="A25379" i="6"/>
  <c r="B25379" i="6"/>
  <c r="C25380" i="6"/>
  <c r="K25469" i="6" l="1"/>
  <c r="B25380" i="6"/>
  <c r="A25380" i="6"/>
  <c r="C25381" i="6"/>
  <c r="K25470" i="6" l="1"/>
  <c r="A25381" i="6"/>
  <c r="B25381" i="6"/>
  <c r="C25382" i="6"/>
  <c r="K25471" i="6" l="1"/>
  <c r="A25382" i="6"/>
  <c r="B25382" i="6"/>
  <c r="C25383" i="6"/>
  <c r="K25472" i="6" l="1"/>
  <c r="A25383" i="6"/>
  <c r="B25383" i="6"/>
  <c r="C25384" i="6"/>
  <c r="K25473" i="6" l="1"/>
  <c r="A25384" i="6"/>
  <c r="B25384" i="6"/>
  <c r="C25385" i="6"/>
  <c r="K25474" i="6" l="1"/>
  <c r="B25385" i="6"/>
  <c r="A25385" i="6"/>
  <c r="C25386" i="6"/>
  <c r="K25475" i="6" l="1"/>
  <c r="A25386" i="6"/>
  <c r="B25386" i="6"/>
  <c r="C25387" i="6"/>
  <c r="K25476" i="6" l="1"/>
  <c r="B25387" i="6"/>
  <c r="A25387" i="6"/>
  <c r="C25388" i="6"/>
  <c r="K25477" i="6" l="1"/>
  <c r="B25388" i="6"/>
  <c r="A25388" i="6"/>
  <c r="C25389" i="6"/>
  <c r="K25478" i="6" l="1"/>
  <c r="A25389" i="6"/>
  <c r="B25389" i="6"/>
  <c r="C25390" i="6"/>
  <c r="K25479" i="6" l="1"/>
  <c r="B25390" i="6"/>
  <c r="A25390" i="6"/>
  <c r="C25391" i="6"/>
  <c r="K25480" i="6" l="1"/>
  <c r="B25391" i="6"/>
  <c r="A25391" i="6"/>
  <c r="C25392" i="6"/>
  <c r="K25481" i="6" l="1"/>
  <c r="B25392" i="6"/>
  <c r="A25392" i="6"/>
  <c r="C25393" i="6"/>
  <c r="K25482" i="6" l="1"/>
  <c r="B25393" i="6"/>
  <c r="A25393" i="6"/>
  <c r="C25394" i="6"/>
  <c r="K25483" i="6" l="1"/>
  <c r="A25394" i="6"/>
  <c r="B25394" i="6"/>
  <c r="C25395" i="6"/>
  <c r="K25484" i="6" l="1"/>
  <c r="B25395" i="6"/>
  <c r="A25395" i="6"/>
  <c r="C25396" i="6"/>
  <c r="K25485" i="6" l="1"/>
  <c r="B25396" i="6"/>
  <c r="A25396" i="6"/>
  <c r="C25397" i="6"/>
  <c r="K25486" i="6" l="1"/>
  <c r="B25397" i="6"/>
  <c r="A25397" i="6"/>
  <c r="C25398" i="6"/>
  <c r="K25487" i="6" l="1"/>
  <c r="A25398" i="6"/>
  <c r="B25398" i="6"/>
  <c r="C25399" i="6"/>
  <c r="K25488" i="6" l="1"/>
  <c r="B25399" i="6"/>
  <c r="A25399" i="6"/>
  <c r="C25400" i="6"/>
  <c r="K25489" i="6" l="1"/>
  <c r="A25400" i="6"/>
  <c r="B25400" i="6"/>
  <c r="C25401" i="6"/>
  <c r="K25490" i="6" l="1"/>
  <c r="A25401" i="6"/>
  <c r="B25401" i="6"/>
  <c r="C25402" i="6"/>
  <c r="K25491" i="6" l="1"/>
  <c r="A25402" i="6"/>
  <c r="B25402" i="6"/>
  <c r="C25403" i="6"/>
  <c r="K25492" i="6" l="1"/>
  <c r="A25403" i="6"/>
  <c r="B25403" i="6"/>
  <c r="C25404" i="6"/>
  <c r="K25493" i="6" l="1"/>
  <c r="B25404" i="6"/>
  <c r="A25404" i="6"/>
  <c r="C25405" i="6"/>
  <c r="K25494" i="6" l="1"/>
  <c r="B25405" i="6"/>
  <c r="A25405" i="6"/>
  <c r="C25406" i="6"/>
  <c r="K25495" i="6" l="1"/>
  <c r="B25406" i="6"/>
  <c r="A25406" i="6"/>
  <c r="C25407" i="6"/>
  <c r="K25496" i="6" l="1"/>
  <c r="B25407" i="6"/>
  <c r="A25407" i="6"/>
  <c r="C25408" i="6"/>
  <c r="K25497" i="6" l="1"/>
  <c r="B25408" i="6"/>
  <c r="A25408" i="6"/>
  <c r="C25409" i="6"/>
  <c r="K25498" i="6" l="1"/>
  <c r="B25409" i="6"/>
  <c r="A25409" i="6"/>
  <c r="C25410" i="6"/>
  <c r="K25499" i="6" l="1"/>
  <c r="B25410" i="6"/>
  <c r="A25410" i="6"/>
  <c r="C25411" i="6"/>
  <c r="K25500" i="6" l="1"/>
  <c r="A25411" i="6"/>
  <c r="B25411" i="6"/>
  <c r="C25412" i="6"/>
  <c r="K25501" i="6" l="1"/>
  <c r="B25412" i="6"/>
  <c r="A25412" i="6"/>
  <c r="C25413" i="6"/>
  <c r="K25502" i="6" l="1"/>
  <c r="B25413" i="6"/>
  <c r="A25413" i="6"/>
  <c r="C25414" i="6"/>
  <c r="K25503" i="6" l="1"/>
  <c r="A25414" i="6"/>
  <c r="B25414" i="6"/>
  <c r="C25415" i="6"/>
  <c r="K25504" i="6" l="1"/>
  <c r="A25415" i="6"/>
  <c r="B25415" i="6"/>
  <c r="C25416" i="6"/>
  <c r="K25505" i="6" l="1"/>
  <c r="B25416" i="6"/>
  <c r="A25416" i="6"/>
  <c r="C25417" i="6"/>
  <c r="K25506" i="6" l="1"/>
  <c r="A25417" i="6"/>
  <c r="B25417" i="6"/>
  <c r="C25418" i="6"/>
  <c r="K25507" i="6" l="1"/>
  <c r="A25418" i="6"/>
  <c r="B25418" i="6"/>
  <c r="C25419" i="6"/>
  <c r="K25508" i="6" l="1"/>
  <c r="A25419" i="6"/>
  <c r="B25419" i="6"/>
  <c r="C25420" i="6"/>
  <c r="K25509" i="6" l="1"/>
  <c r="A25420" i="6"/>
  <c r="B25420" i="6"/>
  <c r="C25421" i="6"/>
  <c r="K25510" i="6" l="1"/>
  <c r="B25421" i="6"/>
  <c r="A25421" i="6"/>
  <c r="C25422" i="6"/>
  <c r="K25511" i="6" l="1"/>
  <c r="A25422" i="6"/>
  <c r="B25422" i="6"/>
  <c r="C25423" i="6"/>
  <c r="K25512" i="6" l="1"/>
  <c r="A25423" i="6"/>
  <c r="B25423" i="6"/>
  <c r="C25424" i="6"/>
  <c r="K25513" i="6" l="1"/>
  <c r="B25424" i="6"/>
  <c r="A25424" i="6"/>
  <c r="C25425" i="6"/>
  <c r="K25514" i="6" l="1"/>
  <c r="A25425" i="6"/>
  <c r="B25425" i="6"/>
  <c r="C25426" i="6"/>
  <c r="K25515" i="6" l="1"/>
  <c r="A25426" i="6"/>
  <c r="B25426" i="6"/>
  <c r="C25427" i="6"/>
  <c r="K25516" i="6" l="1"/>
  <c r="A25427" i="6"/>
  <c r="B25427" i="6"/>
  <c r="C25428" i="6"/>
  <c r="K25517" i="6" l="1"/>
  <c r="A25428" i="6"/>
  <c r="B25428" i="6"/>
  <c r="C25429" i="6"/>
  <c r="K25518" i="6" l="1"/>
  <c r="A25429" i="6"/>
  <c r="B25429" i="6"/>
  <c r="C25430" i="6"/>
  <c r="K25519" i="6" l="1"/>
  <c r="B25430" i="6"/>
  <c r="A25430" i="6"/>
  <c r="C25431" i="6"/>
  <c r="K25520" i="6" l="1"/>
  <c r="A25431" i="6"/>
  <c r="B25431" i="6"/>
  <c r="C25432" i="6"/>
  <c r="K25521" i="6" l="1"/>
  <c r="A25432" i="6"/>
  <c r="B25432" i="6"/>
  <c r="C25433" i="6"/>
  <c r="K25522" i="6" l="1"/>
  <c r="A25433" i="6"/>
  <c r="B25433" i="6"/>
  <c r="C25434" i="6"/>
  <c r="K25523" i="6" l="1"/>
  <c r="B25434" i="6"/>
  <c r="A25434" i="6"/>
  <c r="C25435" i="6"/>
  <c r="K25524" i="6" l="1"/>
  <c r="B25435" i="6"/>
  <c r="A25435" i="6"/>
  <c r="C25436" i="6"/>
  <c r="K25525" i="6" l="1"/>
  <c r="B25436" i="6"/>
  <c r="A25436" i="6"/>
  <c r="C25437" i="6"/>
  <c r="K25526" i="6" l="1"/>
  <c r="B25437" i="6"/>
  <c r="A25437" i="6"/>
  <c r="C25438" i="6"/>
  <c r="K25527" i="6" l="1"/>
  <c r="B25438" i="6"/>
  <c r="A25438" i="6"/>
  <c r="C25439" i="6"/>
  <c r="K25528" i="6" l="1"/>
  <c r="A25439" i="6"/>
  <c r="B25439" i="6"/>
  <c r="C25440" i="6"/>
  <c r="K25529" i="6" l="1"/>
  <c r="A25440" i="6"/>
  <c r="B25440" i="6"/>
  <c r="C25441" i="6"/>
  <c r="K25530" i="6" l="1"/>
  <c r="B25441" i="6"/>
  <c r="A25441" i="6"/>
  <c r="C25442" i="6"/>
  <c r="K25531" i="6" l="1"/>
  <c r="B25442" i="6"/>
  <c r="A25442" i="6"/>
  <c r="C25443" i="6"/>
  <c r="K25532" i="6" l="1"/>
  <c r="B25443" i="6"/>
  <c r="A25443" i="6"/>
  <c r="C25444" i="6"/>
  <c r="K25533" i="6" l="1"/>
  <c r="B25444" i="6"/>
  <c r="A25444" i="6"/>
  <c r="C25445" i="6"/>
  <c r="K25534" i="6" l="1"/>
  <c r="A25445" i="6"/>
  <c r="B25445" i="6"/>
  <c r="C25446" i="6"/>
  <c r="K25535" i="6" l="1"/>
  <c r="A25446" i="6"/>
  <c r="B25446" i="6"/>
  <c r="C25447" i="6"/>
  <c r="K25536" i="6" l="1"/>
  <c r="A25447" i="6"/>
  <c r="B25447" i="6"/>
  <c r="C25448" i="6"/>
  <c r="K25537" i="6" l="1"/>
  <c r="A25448" i="6"/>
  <c r="B25448" i="6"/>
  <c r="C25449" i="6"/>
  <c r="K25538" i="6" l="1"/>
  <c r="B25449" i="6"/>
  <c r="A25449" i="6"/>
  <c r="C25450" i="6"/>
  <c r="K25539" i="6" l="1"/>
  <c r="B25450" i="6"/>
  <c r="A25450" i="6"/>
  <c r="C25451" i="6"/>
  <c r="K25540" i="6" l="1"/>
  <c r="A25451" i="6"/>
  <c r="B25451" i="6"/>
  <c r="C25452" i="6"/>
  <c r="K25541" i="6" l="1"/>
  <c r="A25452" i="6"/>
  <c r="B25452" i="6"/>
  <c r="C25453" i="6"/>
  <c r="K25542" i="6" l="1"/>
  <c r="A25453" i="6"/>
  <c r="B25453" i="6"/>
  <c r="C25454" i="6"/>
  <c r="K25543" i="6" l="1"/>
  <c r="A25454" i="6"/>
  <c r="B25454" i="6"/>
  <c r="C25455" i="6"/>
  <c r="K25544" i="6" l="1"/>
  <c r="A25455" i="6"/>
  <c r="B25455" i="6"/>
  <c r="C25456" i="6"/>
  <c r="K25545" i="6" l="1"/>
  <c r="B25456" i="6"/>
  <c r="A25456" i="6"/>
  <c r="C25457" i="6"/>
  <c r="K25546" i="6" l="1"/>
  <c r="B25457" i="6"/>
  <c r="A25457" i="6"/>
  <c r="C25458" i="6"/>
  <c r="K25547" i="6" l="1"/>
  <c r="A25458" i="6"/>
  <c r="B25458" i="6"/>
  <c r="C25459" i="6"/>
  <c r="K25548" i="6" l="1"/>
  <c r="A25459" i="6"/>
  <c r="B25459" i="6"/>
  <c r="C25460" i="6"/>
  <c r="K25549" i="6" l="1"/>
  <c r="A25460" i="6"/>
  <c r="B25460" i="6"/>
  <c r="C25461" i="6"/>
  <c r="K25550" i="6" l="1"/>
  <c r="A25461" i="6"/>
  <c r="B25461" i="6"/>
  <c r="C25462" i="6"/>
  <c r="K25551" i="6" l="1"/>
  <c r="B25462" i="6"/>
  <c r="A25462" i="6"/>
  <c r="C25463" i="6"/>
  <c r="K25552" i="6" l="1"/>
  <c r="A25463" i="6"/>
  <c r="B25463" i="6"/>
  <c r="C25464" i="6"/>
  <c r="K25553" i="6" l="1"/>
  <c r="A25464" i="6"/>
  <c r="B25464" i="6"/>
  <c r="C25465" i="6"/>
  <c r="K25554" i="6" l="1"/>
  <c r="A25465" i="6"/>
  <c r="B25465" i="6"/>
  <c r="C25466" i="6"/>
  <c r="K25555" i="6" l="1"/>
  <c r="A25466" i="6"/>
  <c r="B25466" i="6"/>
  <c r="C25467" i="6"/>
  <c r="K25556" i="6" l="1"/>
  <c r="B25467" i="6"/>
  <c r="A25467" i="6"/>
  <c r="C25468" i="6"/>
  <c r="K25557" i="6" l="1"/>
  <c r="A25468" i="6"/>
  <c r="B25468" i="6"/>
  <c r="C25469" i="6"/>
  <c r="K25558" i="6" l="1"/>
  <c r="A25469" i="6"/>
  <c r="B25469" i="6"/>
  <c r="C25470" i="6"/>
  <c r="K25559" i="6" l="1"/>
  <c r="A25470" i="6"/>
  <c r="B25470" i="6"/>
  <c r="C25471" i="6"/>
  <c r="K25560" i="6" l="1"/>
  <c r="A25471" i="6"/>
  <c r="B25471" i="6"/>
  <c r="C25472" i="6"/>
  <c r="K25561" i="6" l="1"/>
  <c r="B25472" i="6"/>
  <c r="A25472" i="6"/>
  <c r="C25473" i="6"/>
  <c r="K25562" i="6" l="1"/>
  <c r="A25473" i="6"/>
  <c r="B25473" i="6"/>
  <c r="C25474" i="6"/>
  <c r="K25563" i="6" l="1"/>
  <c r="A25474" i="6"/>
  <c r="B25474" i="6"/>
  <c r="C25475" i="6"/>
  <c r="K25564" i="6" l="1"/>
  <c r="B25475" i="6"/>
  <c r="A25475" i="6"/>
  <c r="C25476" i="6"/>
  <c r="K25565" i="6" l="1"/>
  <c r="A25476" i="6"/>
  <c r="B25476" i="6"/>
  <c r="C25477" i="6"/>
  <c r="K25566" i="6" l="1"/>
  <c r="A25477" i="6"/>
  <c r="B25477" i="6"/>
  <c r="C25478" i="6"/>
  <c r="K25567" i="6" l="1"/>
  <c r="A25478" i="6"/>
  <c r="B25478" i="6"/>
  <c r="C25479" i="6"/>
  <c r="K25568" i="6" l="1"/>
  <c r="A25479" i="6"/>
  <c r="B25479" i="6"/>
  <c r="C25480" i="6"/>
  <c r="K25569" i="6" l="1"/>
  <c r="B25480" i="6"/>
  <c r="A25480" i="6"/>
  <c r="C25481" i="6"/>
  <c r="K25570" i="6" l="1"/>
  <c r="B25481" i="6"/>
  <c r="A25481" i="6"/>
  <c r="C25482" i="6"/>
  <c r="K25571" i="6" l="1"/>
  <c r="K25572" i="6"/>
  <c r="A25482" i="6"/>
  <c r="B25482" i="6"/>
  <c r="C25483" i="6"/>
  <c r="A25483" i="6" l="1"/>
  <c r="B25483" i="6"/>
  <c r="C25484" i="6"/>
  <c r="K25573" i="6" l="1"/>
  <c r="A25484" i="6"/>
  <c r="B25484" i="6"/>
  <c r="C25485" i="6"/>
  <c r="K25574" i="6" l="1"/>
  <c r="A25485" i="6"/>
  <c r="B25485" i="6"/>
  <c r="C25486" i="6"/>
  <c r="K25575" i="6" l="1"/>
  <c r="B25486" i="6"/>
  <c r="A25486" i="6"/>
  <c r="C25487" i="6"/>
  <c r="K25576" i="6" l="1"/>
  <c r="A25487" i="6"/>
  <c r="B25487" i="6"/>
  <c r="C25488" i="6"/>
  <c r="K25577" i="6" l="1"/>
  <c r="B25488" i="6"/>
  <c r="A25488" i="6"/>
  <c r="C25489" i="6"/>
  <c r="K25578" i="6" l="1"/>
  <c r="A25489" i="6"/>
  <c r="B25489" i="6"/>
  <c r="C25490" i="6"/>
  <c r="K25579" i="6" l="1"/>
  <c r="B25490" i="6"/>
  <c r="A25490" i="6"/>
  <c r="C25491" i="6"/>
  <c r="K25580" i="6" l="1"/>
  <c r="B25491" i="6"/>
  <c r="A25491" i="6"/>
  <c r="C25492" i="6"/>
  <c r="K25581" i="6" l="1"/>
  <c r="A25492" i="6"/>
  <c r="B25492" i="6"/>
  <c r="C25493" i="6"/>
  <c r="K25582" i="6" l="1"/>
  <c r="B25493" i="6"/>
  <c r="A25493" i="6"/>
  <c r="C25494" i="6"/>
  <c r="K25583" i="6" l="1"/>
  <c r="A25494" i="6"/>
  <c r="B25494" i="6"/>
  <c r="C25495" i="6"/>
  <c r="K25584" i="6" l="1"/>
  <c r="B25495" i="6"/>
  <c r="A25495" i="6"/>
  <c r="C25496" i="6"/>
  <c r="K25585" i="6" l="1"/>
  <c r="A25496" i="6"/>
  <c r="B25496" i="6"/>
  <c r="C25497" i="6"/>
  <c r="K25586" i="6" l="1"/>
  <c r="A25497" i="6"/>
  <c r="B25497" i="6"/>
  <c r="C25498" i="6"/>
  <c r="K25587" i="6" l="1"/>
  <c r="A25498" i="6"/>
  <c r="B25498" i="6"/>
  <c r="C25499" i="6"/>
  <c r="K25588" i="6" l="1"/>
  <c r="B25499" i="6"/>
  <c r="A25499" i="6"/>
  <c r="C25500" i="6"/>
  <c r="K25589" i="6" l="1"/>
  <c r="A25500" i="6"/>
  <c r="B25500" i="6"/>
  <c r="C25501" i="6"/>
  <c r="K25590" i="6" l="1"/>
  <c r="A25501" i="6"/>
  <c r="B25501" i="6"/>
  <c r="C25502" i="6"/>
  <c r="K25591" i="6" l="1"/>
  <c r="B25502" i="6"/>
  <c r="A25502" i="6"/>
  <c r="C25503" i="6"/>
  <c r="K25592" i="6" l="1"/>
  <c r="B25503" i="6"/>
  <c r="A25503" i="6"/>
  <c r="C25504" i="6"/>
  <c r="K25593" i="6" l="1"/>
  <c r="B25504" i="6"/>
  <c r="A25504" i="6"/>
  <c r="C25505" i="6"/>
  <c r="K25594" i="6" l="1"/>
  <c r="A25505" i="6"/>
  <c r="B25505" i="6"/>
  <c r="C25506" i="6"/>
  <c r="K25595" i="6" l="1"/>
  <c r="B25506" i="6"/>
  <c r="A25506" i="6"/>
  <c r="C25507" i="6"/>
  <c r="K25596" i="6" l="1"/>
  <c r="A25507" i="6"/>
  <c r="B25507" i="6"/>
  <c r="C25508" i="6"/>
  <c r="K25597" i="6" l="1"/>
  <c r="B25508" i="6"/>
  <c r="A25508" i="6"/>
  <c r="C25509" i="6"/>
  <c r="K25598" i="6" l="1"/>
  <c r="B25509" i="6"/>
  <c r="A25509" i="6"/>
  <c r="C25510" i="6"/>
  <c r="K25599" i="6" l="1"/>
  <c r="B25510" i="6"/>
  <c r="A25510" i="6"/>
  <c r="C25511" i="6"/>
  <c r="K25600" i="6" l="1"/>
  <c r="A25511" i="6"/>
  <c r="B25511" i="6"/>
  <c r="C25512" i="6"/>
  <c r="K25601" i="6" l="1"/>
  <c r="A25512" i="6"/>
  <c r="B25512" i="6"/>
  <c r="C25513" i="6"/>
  <c r="K25602" i="6" l="1"/>
  <c r="A25513" i="6"/>
  <c r="B25513" i="6"/>
  <c r="C25514" i="6"/>
  <c r="K25603" i="6" l="1"/>
  <c r="B25514" i="6"/>
  <c r="A25514" i="6"/>
  <c r="C25515" i="6"/>
  <c r="K25604" i="6" l="1"/>
  <c r="A25515" i="6"/>
  <c r="B25515" i="6"/>
  <c r="C25516" i="6"/>
  <c r="K25605" i="6" l="1"/>
  <c r="B25516" i="6"/>
  <c r="A25516" i="6"/>
  <c r="C25517" i="6"/>
  <c r="K25606" i="6" l="1"/>
  <c r="B25517" i="6"/>
  <c r="A25517" i="6"/>
  <c r="C25518" i="6"/>
  <c r="K25607" i="6" l="1"/>
  <c r="A25518" i="6"/>
  <c r="B25518" i="6"/>
  <c r="C25519" i="6"/>
  <c r="K25608" i="6" l="1"/>
  <c r="B25519" i="6"/>
  <c r="A25519" i="6"/>
  <c r="C25520" i="6"/>
  <c r="K25609" i="6" l="1"/>
  <c r="B25520" i="6"/>
  <c r="A25520" i="6"/>
  <c r="C25521" i="6"/>
  <c r="K25610" i="6" l="1"/>
  <c r="A25521" i="6"/>
  <c r="B25521" i="6"/>
  <c r="C25522" i="6"/>
  <c r="K25611" i="6" l="1"/>
  <c r="B25522" i="6"/>
  <c r="A25522" i="6"/>
  <c r="C25523" i="6"/>
  <c r="K25612" i="6" l="1"/>
  <c r="B25523" i="6"/>
  <c r="A25523" i="6"/>
  <c r="C25524" i="6"/>
  <c r="K25613" i="6" l="1"/>
  <c r="B25524" i="6"/>
  <c r="A25524" i="6"/>
  <c r="C25525" i="6"/>
  <c r="K25614" i="6" l="1"/>
  <c r="A25525" i="6"/>
  <c r="B25525" i="6"/>
  <c r="C25526" i="6"/>
  <c r="K25615" i="6" l="1"/>
  <c r="A25526" i="6"/>
  <c r="B25526" i="6"/>
  <c r="C25527" i="6"/>
  <c r="K25616" i="6" l="1"/>
  <c r="B25527" i="6"/>
  <c r="A25527" i="6"/>
  <c r="C25528" i="6"/>
  <c r="K25617" i="6" l="1"/>
  <c r="A25528" i="6"/>
  <c r="B25528" i="6"/>
  <c r="C25529" i="6"/>
  <c r="K25618" i="6" l="1"/>
  <c r="A25529" i="6"/>
  <c r="B25529" i="6"/>
  <c r="C25530" i="6"/>
  <c r="K25619" i="6" l="1"/>
  <c r="A25530" i="6"/>
  <c r="B25530" i="6"/>
  <c r="C25531" i="6"/>
  <c r="K25620" i="6" l="1"/>
  <c r="B25531" i="6"/>
  <c r="A25531" i="6"/>
  <c r="C25532" i="6"/>
  <c r="K25621" i="6" l="1"/>
  <c r="A25532" i="6"/>
  <c r="B25532" i="6"/>
  <c r="C25533" i="6"/>
  <c r="K25622" i="6" l="1"/>
  <c r="A25533" i="6"/>
  <c r="B25533" i="6"/>
  <c r="C25534" i="6"/>
  <c r="K25623" i="6" l="1"/>
  <c r="A25534" i="6"/>
  <c r="B25534" i="6"/>
  <c r="C25535" i="6"/>
  <c r="K25624" i="6" l="1"/>
  <c r="B25535" i="6"/>
  <c r="A25535" i="6"/>
  <c r="C25536" i="6"/>
  <c r="K25625" i="6" l="1"/>
  <c r="A25536" i="6"/>
  <c r="B25536" i="6"/>
  <c r="C25537" i="6"/>
  <c r="K25626" i="6" l="1"/>
  <c r="A25537" i="6"/>
  <c r="B25537" i="6"/>
  <c r="C25538" i="6"/>
  <c r="K25627" i="6" l="1"/>
  <c r="A25538" i="6"/>
  <c r="B25538" i="6"/>
  <c r="C25539" i="6"/>
  <c r="K25628" i="6" l="1"/>
  <c r="A25539" i="6"/>
  <c r="B25539" i="6"/>
  <c r="C25540" i="6"/>
  <c r="K25629" i="6" l="1"/>
  <c r="A25540" i="6"/>
  <c r="B25540" i="6"/>
  <c r="C25541" i="6"/>
  <c r="K25630" i="6" l="1"/>
  <c r="B25541" i="6"/>
  <c r="A25541" i="6"/>
  <c r="C25542" i="6"/>
  <c r="K25631" i="6" l="1"/>
  <c r="B25542" i="6"/>
  <c r="A25542" i="6"/>
  <c r="C25543" i="6"/>
  <c r="K25632" i="6" l="1"/>
  <c r="A25543" i="6"/>
  <c r="B25543" i="6"/>
  <c r="C25544" i="6"/>
  <c r="K25633" i="6" l="1"/>
  <c r="A25544" i="6"/>
  <c r="B25544" i="6"/>
  <c r="C25545" i="6"/>
  <c r="K25634" i="6" l="1"/>
  <c r="B25545" i="6"/>
  <c r="A25545" i="6"/>
  <c r="C25546" i="6"/>
  <c r="K25635" i="6" l="1"/>
  <c r="B25546" i="6"/>
  <c r="A25546" i="6"/>
  <c r="C25547" i="6"/>
  <c r="K25636" i="6" l="1"/>
  <c r="A25547" i="6"/>
  <c r="B25547" i="6"/>
  <c r="C25548" i="6"/>
  <c r="K25637" i="6" l="1"/>
  <c r="B25548" i="6"/>
  <c r="A25548" i="6"/>
  <c r="C25549" i="6"/>
  <c r="K25638" i="6" l="1"/>
  <c r="B25549" i="6"/>
  <c r="A25549" i="6"/>
  <c r="C25550" i="6"/>
  <c r="K25639" i="6" l="1"/>
  <c r="A25550" i="6"/>
  <c r="B25550" i="6"/>
  <c r="C25551" i="6"/>
  <c r="K25640" i="6" l="1"/>
  <c r="A25551" i="6"/>
  <c r="B25551" i="6"/>
  <c r="C25552" i="6"/>
  <c r="K25641" i="6" l="1"/>
  <c r="A25552" i="6"/>
  <c r="B25552" i="6"/>
  <c r="C25553" i="6"/>
  <c r="K25642" i="6" l="1"/>
  <c r="B25553" i="6"/>
  <c r="A25553" i="6"/>
  <c r="C25554" i="6"/>
  <c r="K25643" i="6" l="1"/>
  <c r="A25554" i="6"/>
  <c r="B25554" i="6"/>
  <c r="C25555" i="6"/>
  <c r="K25644" i="6" l="1"/>
  <c r="B25555" i="6"/>
  <c r="A25555" i="6"/>
  <c r="C25556" i="6"/>
  <c r="K25645" i="6" l="1"/>
  <c r="A25556" i="6"/>
  <c r="B25556" i="6"/>
  <c r="C25557" i="6"/>
  <c r="K25646" i="6" l="1"/>
  <c r="B25557" i="6"/>
  <c r="A25557" i="6"/>
  <c r="C25558" i="6"/>
  <c r="K25647" i="6" l="1"/>
  <c r="A25558" i="6"/>
  <c r="B25558" i="6"/>
  <c r="C25559" i="6"/>
  <c r="K25648" i="6" l="1"/>
  <c r="A25559" i="6"/>
  <c r="B25559" i="6"/>
  <c r="C25560" i="6"/>
  <c r="K25649" i="6" l="1"/>
  <c r="B25560" i="6"/>
  <c r="A25560" i="6"/>
  <c r="C25561" i="6"/>
  <c r="K25650" i="6" l="1"/>
  <c r="A25561" i="6"/>
  <c r="B25561" i="6"/>
  <c r="C25562" i="6"/>
  <c r="K25651" i="6" l="1"/>
  <c r="B25562" i="6"/>
  <c r="A25562" i="6"/>
  <c r="C25563" i="6"/>
  <c r="K25652" i="6" l="1"/>
  <c r="B25563" i="6"/>
  <c r="A25563" i="6"/>
  <c r="C25564" i="6"/>
  <c r="K25653" i="6" l="1"/>
  <c r="A25564" i="6"/>
  <c r="B25564" i="6"/>
  <c r="C25565" i="6"/>
  <c r="K25654" i="6" l="1"/>
  <c r="A25565" i="6"/>
  <c r="B25565" i="6"/>
  <c r="C25566" i="6"/>
  <c r="K25655" i="6" l="1"/>
  <c r="B25566" i="6"/>
  <c r="A25566" i="6"/>
  <c r="C25567" i="6"/>
  <c r="K25656" i="6" l="1"/>
  <c r="B25567" i="6"/>
  <c r="A25567" i="6"/>
  <c r="C25568" i="6"/>
  <c r="K25657" i="6" l="1"/>
  <c r="B25568" i="6"/>
  <c r="A25568" i="6"/>
  <c r="C25569" i="6"/>
  <c r="K25658" i="6" l="1"/>
  <c r="B25569" i="6"/>
  <c r="A25569" i="6"/>
  <c r="C25570" i="6"/>
  <c r="K25659" i="6" l="1"/>
  <c r="A25570" i="6"/>
  <c r="B25570" i="6"/>
  <c r="C25571" i="6"/>
  <c r="K25660" i="6" l="1"/>
  <c r="B25571" i="6"/>
  <c r="A25571" i="6"/>
  <c r="C25572" i="6"/>
  <c r="K25661" i="6" l="1"/>
  <c r="A25572" i="6"/>
  <c r="B25572" i="6"/>
  <c r="C25573" i="6"/>
  <c r="K25662" i="6" l="1"/>
  <c r="A25573" i="6"/>
  <c r="B25573" i="6"/>
  <c r="C25574" i="6"/>
  <c r="K25663" i="6" l="1"/>
  <c r="A25574" i="6"/>
  <c r="B25574" i="6"/>
  <c r="C25575" i="6"/>
  <c r="K25664" i="6" l="1"/>
  <c r="B25575" i="6"/>
  <c r="A25575" i="6"/>
  <c r="C25576" i="6"/>
  <c r="K25665" i="6" l="1"/>
  <c r="B25576" i="6"/>
  <c r="A25576" i="6"/>
  <c r="C25577" i="6"/>
  <c r="K25666" i="6" l="1"/>
  <c r="B25577" i="6"/>
  <c r="A25577" i="6"/>
  <c r="C25578" i="6"/>
  <c r="K25667" i="6" l="1"/>
  <c r="B25578" i="6"/>
  <c r="A25578" i="6"/>
  <c r="C25579" i="6"/>
  <c r="K25668" i="6" l="1"/>
  <c r="A25579" i="6"/>
  <c r="B25579" i="6"/>
  <c r="C25580" i="6"/>
  <c r="K25669" i="6" l="1"/>
  <c r="B25580" i="6"/>
  <c r="A25580" i="6"/>
  <c r="C25581" i="6"/>
  <c r="K25670" i="6" l="1"/>
  <c r="B25581" i="6"/>
  <c r="A25581" i="6"/>
  <c r="C25582" i="6"/>
  <c r="K25671" i="6" l="1"/>
  <c r="A25582" i="6"/>
  <c r="B25582" i="6"/>
  <c r="C25583" i="6"/>
  <c r="K25672" i="6" l="1"/>
  <c r="A25583" i="6"/>
  <c r="B25583" i="6"/>
  <c r="C25584" i="6"/>
  <c r="K25673" i="6" l="1"/>
  <c r="A25584" i="6"/>
  <c r="B25584" i="6"/>
  <c r="C25585" i="6"/>
  <c r="K25674" i="6" l="1"/>
  <c r="A25585" i="6"/>
  <c r="B25585" i="6"/>
  <c r="C25586" i="6"/>
  <c r="K25675" i="6" l="1"/>
  <c r="B25586" i="6"/>
  <c r="A25586" i="6"/>
  <c r="C25587" i="6"/>
  <c r="K25676" i="6" l="1"/>
  <c r="B25587" i="6"/>
  <c r="A25587" i="6"/>
  <c r="C25588" i="6"/>
  <c r="K25677" i="6" l="1"/>
  <c r="B25588" i="6"/>
  <c r="A25588" i="6"/>
  <c r="C25589" i="6"/>
  <c r="K25678" i="6" l="1"/>
  <c r="B25589" i="6"/>
  <c r="A25589" i="6"/>
  <c r="C25590" i="6"/>
  <c r="K25679" i="6" l="1"/>
  <c r="B25590" i="6"/>
  <c r="A25590" i="6"/>
  <c r="C25591" i="6"/>
  <c r="K25680" i="6" l="1"/>
  <c r="B25591" i="6"/>
  <c r="A25591" i="6"/>
  <c r="C25592" i="6"/>
  <c r="K25681" i="6" l="1"/>
  <c r="A25592" i="6"/>
  <c r="B25592" i="6"/>
  <c r="C25593" i="6"/>
  <c r="K25682" i="6" l="1"/>
  <c r="A25593" i="6"/>
  <c r="B25593" i="6"/>
  <c r="C25594" i="6"/>
  <c r="K25683" i="6" l="1"/>
  <c r="A25594" i="6"/>
  <c r="B25594" i="6"/>
  <c r="C25595" i="6"/>
  <c r="K25684" i="6" l="1"/>
  <c r="A25595" i="6"/>
  <c r="B25595" i="6"/>
  <c r="C25596" i="6"/>
  <c r="K25685" i="6" l="1"/>
  <c r="B25596" i="6"/>
  <c r="A25596" i="6"/>
  <c r="C25597" i="6"/>
  <c r="K25686" i="6" l="1"/>
  <c r="B25597" i="6"/>
  <c r="A25597" i="6"/>
  <c r="C25598" i="6"/>
  <c r="K25687" i="6" l="1"/>
  <c r="B25598" i="6"/>
  <c r="A25598" i="6"/>
  <c r="C25599" i="6"/>
  <c r="K25688" i="6" l="1"/>
  <c r="B25599" i="6"/>
  <c r="A25599" i="6"/>
  <c r="C25600" i="6"/>
  <c r="K25689" i="6" l="1"/>
  <c r="B25600" i="6"/>
  <c r="A25600" i="6"/>
  <c r="C25601" i="6"/>
  <c r="K25690" i="6" l="1"/>
  <c r="B25601" i="6"/>
  <c r="A25601" i="6"/>
  <c r="C25602" i="6"/>
  <c r="K25691" i="6" l="1"/>
  <c r="B25602" i="6"/>
  <c r="A25602" i="6"/>
  <c r="C25603" i="6"/>
  <c r="K25692" i="6" l="1"/>
  <c r="B25603" i="6"/>
  <c r="A25603" i="6"/>
  <c r="C25604" i="6"/>
  <c r="K25693" i="6" l="1"/>
  <c r="B25604" i="6"/>
  <c r="A25604" i="6"/>
  <c r="C25605" i="6"/>
  <c r="K25694" i="6" l="1"/>
  <c r="B25605" i="6"/>
  <c r="A25605" i="6"/>
  <c r="C25606" i="6"/>
  <c r="K25695" i="6" l="1"/>
  <c r="B25606" i="6"/>
  <c r="A25606" i="6"/>
  <c r="C25607" i="6"/>
  <c r="K25696" i="6" l="1"/>
  <c r="B25607" i="6"/>
  <c r="A25607" i="6"/>
  <c r="C25608" i="6"/>
  <c r="K25697" i="6" l="1"/>
  <c r="B25608" i="6"/>
  <c r="A25608" i="6"/>
  <c r="C25609" i="6"/>
  <c r="K25698" i="6" l="1"/>
  <c r="B25609" i="6"/>
  <c r="A25609" i="6"/>
  <c r="C25610" i="6"/>
  <c r="K25699" i="6" l="1"/>
  <c r="B25610" i="6"/>
  <c r="A25610" i="6"/>
  <c r="C25611" i="6"/>
  <c r="K25700" i="6" l="1"/>
  <c r="A25611" i="6"/>
  <c r="B25611" i="6"/>
  <c r="C25612" i="6"/>
  <c r="K25701" i="6" l="1"/>
  <c r="A25612" i="6"/>
  <c r="B25612" i="6"/>
  <c r="C25613" i="6"/>
  <c r="K25702" i="6" l="1"/>
  <c r="B25613" i="6"/>
  <c r="A25613" i="6"/>
  <c r="C25614" i="6"/>
  <c r="K25703" i="6" l="1"/>
  <c r="A25614" i="6"/>
  <c r="B25614" i="6"/>
  <c r="C25615" i="6"/>
  <c r="K25704" i="6" l="1"/>
  <c r="A25615" i="6"/>
  <c r="B25615" i="6"/>
  <c r="C25616" i="6"/>
  <c r="K25705" i="6" l="1"/>
  <c r="B25616" i="6"/>
  <c r="A25616" i="6"/>
  <c r="C25617" i="6"/>
  <c r="K25706" i="6" l="1"/>
  <c r="B25617" i="6"/>
  <c r="A25617" i="6"/>
  <c r="C25618" i="6"/>
  <c r="K25707" i="6" l="1"/>
  <c r="B25618" i="6"/>
  <c r="A25618" i="6"/>
  <c r="C25619" i="6"/>
  <c r="K25708" i="6" l="1"/>
  <c r="B25619" i="6"/>
  <c r="A25619" i="6"/>
  <c r="C25620" i="6"/>
  <c r="K25709" i="6" l="1"/>
  <c r="A25620" i="6"/>
  <c r="B25620" i="6"/>
  <c r="C25621" i="6"/>
  <c r="K25710" i="6" l="1"/>
  <c r="A25621" i="6"/>
  <c r="B25621" i="6"/>
  <c r="C25622" i="6"/>
  <c r="K25711" i="6" l="1"/>
  <c r="A25622" i="6"/>
  <c r="B25622" i="6"/>
  <c r="C25623" i="6"/>
  <c r="K25712" i="6" l="1"/>
  <c r="A25623" i="6"/>
  <c r="B25623" i="6"/>
  <c r="C25624" i="6"/>
  <c r="K25713" i="6" l="1"/>
  <c r="B25624" i="6"/>
  <c r="A25624" i="6"/>
  <c r="C25625" i="6"/>
  <c r="K25714" i="6" l="1"/>
  <c r="A25625" i="6"/>
  <c r="B25625" i="6"/>
  <c r="C25626" i="6"/>
  <c r="K25715" i="6" l="1"/>
  <c r="A25626" i="6"/>
  <c r="B25626" i="6"/>
  <c r="C25627" i="6"/>
  <c r="K25716" i="6" l="1"/>
  <c r="A25627" i="6"/>
  <c r="B25627" i="6"/>
  <c r="C25628" i="6"/>
  <c r="K25717" i="6" l="1"/>
  <c r="A25628" i="6"/>
  <c r="B25628" i="6"/>
  <c r="C25629" i="6"/>
  <c r="K25718" i="6" l="1"/>
  <c r="A25629" i="6"/>
  <c r="B25629" i="6"/>
  <c r="C25630" i="6"/>
  <c r="K25719" i="6" l="1"/>
  <c r="A25630" i="6"/>
  <c r="B25630" i="6"/>
  <c r="C25631" i="6"/>
  <c r="K25720" i="6" l="1"/>
  <c r="B25631" i="6"/>
  <c r="A25631" i="6"/>
  <c r="C25632" i="6"/>
  <c r="K25721" i="6" l="1"/>
  <c r="B25632" i="6"/>
  <c r="A25632" i="6"/>
  <c r="C25633" i="6"/>
  <c r="K25722" i="6" l="1"/>
  <c r="B25633" i="6"/>
  <c r="A25633" i="6"/>
  <c r="C25634" i="6"/>
  <c r="K25723" i="6" l="1"/>
  <c r="B25634" i="6"/>
  <c r="A25634" i="6"/>
  <c r="C25635" i="6"/>
  <c r="K25724" i="6" l="1"/>
  <c r="B25635" i="6"/>
  <c r="A25635" i="6"/>
  <c r="C25636" i="6"/>
  <c r="K25725" i="6" l="1"/>
  <c r="B25636" i="6"/>
  <c r="A25636" i="6"/>
  <c r="C25637" i="6"/>
  <c r="K25726" i="6" l="1"/>
  <c r="A25637" i="6"/>
  <c r="B25637" i="6"/>
  <c r="C25638" i="6"/>
  <c r="K25727" i="6" l="1"/>
  <c r="B25638" i="6"/>
  <c r="A25638" i="6"/>
  <c r="C25639" i="6"/>
  <c r="K25728" i="6" l="1"/>
  <c r="A25639" i="6"/>
  <c r="B25639" i="6"/>
  <c r="C25640" i="6"/>
  <c r="K25729" i="6" l="1"/>
  <c r="B25640" i="6"/>
  <c r="A25640" i="6"/>
  <c r="C25641" i="6"/>
  <c r="K25730" i="6" l="1"/>
  <c r="A25641" i="6"/>
  <c r="B25641" i="6"/>
  <c r="C25642" i="6"/>
  <c r="K25731" i="6" l="1"/>
  <c r="B25642" i="6"/>
  <c r="A25642" i="6"/>
  <c r="C25643" i="6"/>
  <c r="K25732" i="6" l="1"/>
  <c r="B25643" i="6"/>
  <c r="A25643" i="6"/>
  <c r="C25644" i="6"/>
  <c r="K25733" i="6" l="1"/>
  <c r="B25644" i="6"/>
  <c r="A25644" i="6"/>
  <c r="C25645" i="6"/>
  <c r="K25734" i="6" l="1"/>
  <c r="B25645" i="6"/>
  <c r="A25645" i="6"/>
  <c r="C25646" i="6"/>
  <c r="K25735" i="6" l="1"/>
  <c r="B25646" i="6"/>
  <c r="A25646" i="6"/>
  <c r="C25647" i="6"/>
  <c r="K25736" i="6" l="1"/>
  <c r="B25647" i="6"/>
  <c r="A25647" i="6"/>
  <c r="C25648" i="6"/>
  <c r="K25737" i="6" l="1"/>
  <c r="A25648" i="6"/>
  <c r="B25648" i="6"/>
  <c r="C25649" i="6"/>
  <c r="K25738" i="6" l="1"/>
  <c r="B25649" i="6"/>
  <c r="A25649" i="6"/>
  <c r="C25650" i="6"/>
  <c r="K25739" i="6" l="1"/>
  <c r="B25650" i="6"/>
  <c r="A25650" i="6"/>
  <c r="C25651" i="6"/>
  <c r="K25740" i="6" l="1"/>
  <c r="B25651" i="6"/>
  <c r="A25651" i="6"/>
  <c r="C25652" i="6"/>
  <c r="K25741" i="6" l="1"/>
  <c r="A25652" i="6"/>
  <c r="B25652" i="6"/>
  <c r="C25653" i="6"/>
  <c r="K25742" i="6" l="1"/>
  <c r="B25653" i="6"/>
  <c r="A25653" i="6"/>
  <c r="C25654" i="6"/>
  <c r="K25743" i="6" l="1"/>
  <c r="A25654" i="6"/>
  <c r="B25654" i="6"/>
  <c r="C25655" i="6"/>
  <c r="K25744" i="6" l="1"/>
  <c r="B25655" i="6"/>
  <c r="A25655" i="6"/>
  <c r="C25656" i="6"/>
  <c r="K25745" i="6" l="1"/>
  <c r="B25656" i="6"/>
  <c r="A25656" i="6"/>
  <c r="C25657" i="6"/>
  <c r="K25746" i="6" l="1"/>
  <c r="A25657" i="6"/>
  <c r="B25657" i="6"/>
  <c r="C25658" i="6"/>
  <c r="K25747" i="6" l="1"/>
  <c r="B25658" i="6"/>
  <c r="A25658" i="6"/>
  <c r="C25659" i="6"/>
  <c r="K25748" i="6" l="1"/>
  <c r="A25659" i="6"/>
  <c r="B25659" i="6"/>
  <c r="C25660" i="6"/>
  <c r="K25749" i="6" l="1"/>
  <c r="B25660" i="6"/>
  <c r="A25660" i="6"/>
  <c r="C25661" i="6"/>
  <c r="K25750" i="6" l="1"/>
  <c r="B25661" i="6"/>
  <c r="A25661" i="6"/>
  <c r="C25662" i="6"/>
  <c r="K25751" i="6" l="1"/>
  <c r="A25662" i="6"/>
  <c r="B25662" i="6"/>
  <c r="C25663" i="6"/>
  <c r="K25752" i="6" l="1"/>
  <c r="B25663" i="6"/>
  <c r="A25663" i="6"/>
  <c r="C25664" i="6"/>
  <c r="K25753" i="6" l="1"/>
  <c r="B25664" i="6"/>
  <c r="A25664" i="6"/>
  <c r="C25665" i="6"/>
  <c r="K25754" i="6" l="1"/>
  <c r="B25665" i="6"/>
  <c r="A25665" i="6"/>
  <c r="C25666" i="6"/>
  <c r="K25755" i="6" l="1"/>
  <c r="B25666" i="6"/>
  <c r="A25666" i="6"/>
  <c r="C25667" i="6"/>
  <c r="K25756" i="6" l="1"/>
  <c r="B25667" i="6"/>
  <c r="A25667" i="6"/>
  <c r="C25668" i="6"/>
  <c r="K25757" i="6" l="1"/>
  <c r="B25668" i="6"/>
  <c r="A25668" i="6"/>
  <c r="C25669" i="6"/>
  <c r="K25758" i="6" l="1"/>
  <c r="B25669" i="6"/>
  <c r="A25669" i="6"/>
  <c r="C25670" i="6"/>
  <c r="K25759" i="6" l="1"/>
  <c r="B25670" i="6"/>
  <c r="A25670" i="6"/>
  <c r="C25671" i="6"/>
  <c r="K25760" i="6" l="1"/>
  <c r="A25671" i="6"/>
  <c r="B25671" i="6"/>
  <c r="C25672" i="6"/>
  <c r="K25761" i="6" l="1"/>
  <c r="A25672" i="6"/>
  <c r="B25672" i="6"/>
  <c r="C25673" i="6"/>
  <c r="K25762" i="6" l="1"/>
  <c r="B25673" i="6"/>
  <c r="A25673" i="6"/>
  <c r="C25674" i="6"/>
  <c r="K25763" i="6" l="1"/>
  <c r="A25674" i="6"/>
  <c r="B25674" i="6"/>
  <c r="C25675" i="6"/>
  <c r="K25764" i="6" l="1"/>
  <c r="B25675" i="6"/>
  <c r="A25675" i="6"/>
  <c r="C25676" i="6"/>
  <c r="K25765" i="6" l="1"/>
  <c r="B25676" i="6"/>
  <c r="A25676" i="6"/>
  <c r="C25677" i="6"/>
  <c r="K25766" i="6" l="1"/>
  <c r="B25677" i="6"/>
  <c r="A25677" i="6"/>
  <c r="C25678" i="6"/>
  <c r="K25767" i="6" l="1"/>
  <c r="A25678" i="6"/>
  <c r="B25678" i="6"/>
  <c r="C25679" i="6"/>
  <c r="K25768" i="6" l="1"/>
  <c r="A25679" i="6"/>
  <c r="B25679" i="6"/>
  <c r="C25680" i="6"/>
  <c r="K25769" i="6" l="1"/>
  <c r="B25680" i="6"/>
  <c r="A25680" i="6"/>
  <c r="C25681" i="6"/>
  <c r="K25770" i="6" l="1"/>
  <c r="B25681" i="6"/>
  <c r="A25681" i="6"/>
  <c r="C25682" i="6"/>
  <c r="K25771" i="6" l="1"/>
  <c r="B25682" i="6"/>
  <c r="A25682" i="6"/>
  <c r="C25683" i="6"/>
  <c r="K25772" i="6" l="1"/>
  <c r="B25683" i="6"/>
  <c r="A25683" i="6"/>
  <c r="C25684" i="6"/>
  <c r="K25773" i="6" l="1"/>
  <c r="A25684" i="6"/>
  <c r="B25684" i="6"/>
  <c r="C25685" i="6"/>
  <c r="K25774" i="6" l="1"/>
  <c r="B25685" i="6"/>
  <c r="A25685" i="6"/>
  <c r="C25686" i="6"/>
  <c r="K25775" i="6" l="1"/>
  <c r="B25686" i="6"/>
  <c r="A25686" i="6"/>
  <c r="C25687" i="6"/>
  <c r="K25776" i="6" l="1"/>
  <c r="B25687" i="6"/>
  <c r="A25687" i="6"/>
  <c r="C25688" i="6"/>
  <c r="K25777" i="6" l="1"/>
  <c r="A25688" i="6"/>
  <c r="B25688" i="6"/>
  <c r="C25689" i="6"/>
  <c r="K25778" i="6" l="1"/>
  <c r="B25689" i="6"/>
  <c r="A25689" i="6"/>
  <c r="C25690" i="6"/>
  <c r="K25779" i="6" l="1"/>
  <c r="B25690" i="6"/>
  <c r="A25690" i="6"/>
  <c r="C25691" i="6"/>
  <c r="K25780" i="6" l="1"/>
  <c r="B25691" i="6"/>
  <c r="A25691" i="6"/>
  <c r="C25692" i="6"/>
  <c r="K25781" i="6" l="1"/>
  <c r="B25692" i="6"/>
  <c r="A25692" i="6"/>
  <c r="C25693" i="6"/>
  <c r="K25782" i="6" l="1"/>
  <c r="B25693" i="6"/>
  <c r="A25693" i="6"/>
  <c r="C25694" i="6"/>
  <c r="K25783" i="6" l="1"/>
  <c r="A25694" i="6"/>
  <c r="B25694" i="6"/>
  <c r="C25695" i="6"/>
  <c r="K25784" i="6" l="1"/>
  <c r="B25695" i="6"/>
  <c r="A25695" i="6"/>
  <c r="C25696" i="6"/>
  <c r="K25785" i="6" l="1"/>
  <c r="A25696" i="6"/>
  <c r="B25696" i="6"/>
  <c r="C25697" i="6"/>
  <c r="K25786" i="6" l="1"/>
  <c r="B25697" i="6"/>
  <c r="A25697" i="6"/>
  <c r="C25698" i="6"/>
  <c r="K25787" i="6" l="1"/>
  <c r="B25698" i="6"/>
  <c r="A25698" i="6"/>
  <c r="C25699" i="6"/>
  <c r="K25788" i="6" l="1"/>
  <c r="B25699" i="6"/>
  <c r="A25699" i="6"/>
  <c r="C25700" i="6"/>
  <c r="K25789" i="6" l="1"/>
  <c r="B25700" i="6"/>
  <c r="A25700" i="6"/>
  <c r="C25701" i="6"/>
  <c r="K25790" i="6" l="1"/>
  <c r="B25701" i="6"/>
  <c r="A25701" i="6"/>
  <c r="C25702" i="6"/>
  <c r="K25791" i="6" l="1"/>
  <c r="B25702" i="6"/>
  <c r="A25702" i="6"/>
  <c r="C25703" i="6"/>
  <c r="K25792" i="6" l="1"/>
  <c r="B25703" i="6"/>
  <c r="A25703" i="6"/>
  <c r="C25704" i="6"/>
  <c r="K25793" i="6" l="1"/>
  <c r="A25704" i="6"/>
  <c r="B25704" i="6"/>
  <c r="C25705" i="6"/>
  <c r="K25794" i="6" l="1"/>
  <c r="B25705" i="6"/>
  <c r="A25705" i="6"/>
  <c r="C25706" i="6"/>
  <c r="K25795" i="6" l="1"/>
  <c r="A25706" i="6"/>
  <c r="B25706" i="6"/>
  <c r="C25707" i="6"/>
  <c r="K25796" i="6" l="1"/>
  <c r="A25707" i="6"/>
  <c r="B25707" i="6"/>
  <c r="C25708" i="6"/>
  <c r="K25797" i="6" l="1"/>
  <c r="A25708" i="6"/>
  <c r="B25708" i="6"/>
  <c r="C25709" i="6"/>
  <c r="K25798" i="6" l="1"/>
  <c r="B25709" i="6"/>
  <c r="A25709" i="6"/>
  <c r="C25710" i="6"/>
  <c r="K25799" i="6" l="1"/>
  <c r="B25710" i="6"/>
  <c r="A25710" i="6"/>
  <c r="C25711" i="6"/>
  <c r="K25800" i="6" l="1"/>
  <c r="B25711" i="6"/>
  <c r="A25711" i="6"/>
  <c r="C25712" i="6"/>
  <c r="K25801" i="6" l="1"/>
  <c r="B25712" i="6"/>
  <c r="A25712" i="6"/>
  <c r="C25713" i="6"/>
  <c r="K25802" i="6" l="1"/>
  <c r="B25713" i="6"/>
  <c r="A25713" i="6"/>
  <c r="C25714" i="6"/>
  <c r="K25803" i="6" l="1"/>
  <c r="K25804" i="6"/>
  <c r="B25714" i="6"/>
  <c r="A25714" i="6"/>
  <c r="C25715" i="6"/>
  <c r="B25715" i="6" l="1"/>
  <c r="A25715" i="6"/>
  <c r="C25716" i="6"/>
  <c r="K25805" i="6" l="1"/>
  <c r="A25716" i="6"/>
  <c r="B25716" i="6"/>
  <c r="C25717" i="6"/>
  <c r="K25806" i="6" l="1"/>
  <c r="A25717" i="6"/>
  <c r="B25717" i="6"/>
  <c r="C25718" i="6"/>
  <c r="K25807" i="6" l="1"/>
  <c r="A25718" i="6"/>
  <c r="B25718" i="6"/>
  <c r="C25719" i="6"/>
  <c r="K25808" i="6" l="1"/>
  <c r="B25719" i="6"/>
  <c r="A25719" i="6"/>
  <c r="C25720" i="6"/>
  <c r="K25809" i="6" l="1"/>
  <c r="B25720" i="6"/>
  <c r="A25720" i="6"/>
  <c r="C25721" i="6"/>
  <c r="K25810" i="6" l="1"/>
  <c r="A25721" i="6"/>
  <c r="B25721" i="6"/>
  <c r="C25722" i="6"/>
  <c r="K25811" i="6" l="1"/>
  <c r="B25722" i="6"/>
  <c r="A25722" i="6"/>
  <c r="C25723" i="6"/>
  <c r="K25812" i="6" l="1"/>
  <c r="B25723" i="6"/>
  <c r="A25723" i="6"/>
  <c r="C25724" i="6"/>
  <c r="K25813" i="6" l="1"/>
  <c r="A25724" i="6"/>
  <c r="B25724" i="6"/>
  <c r="C25725" i="6"/>
  <c r="K25814" i="6" l="1"/>
  <c r="A25725" i="6"/>
  <c r="B25725" i="6"/>
  <c r="C25726" i="6"/>
  <c r="K25815" i="6" l="1"/>
  <c r="A25726" i="6"/>
  <c r="B25726" i="6"/>
  <c r="C25727" i="6"/>
  <c r="K25816" i="6" l="1"/>
  <c r="A25727" i="6"/>
  <c r="B25727" i="6"/>
  <c r="C25728" i="6"/>
  <c r="K25817" i="6" l="1"/>
  <c r="A25728" i="6"/>
  <c r="B25728" i="6"/>
  <c r="C25729" i="6"/>
  <c r="K25818" i="6" l="1"/>
  <c r="B25729" i="6"/>
  <c r="A25729" i="6"/>
  <c r="C25730" i="6"/>
  <c r="K25819" i="6" l="1"/>
  <c r="A25730" i="6"/>
  <c r="B25730" i="6"/>
  <c r="C25731" i="6"/>
  <c r="K25820" i="6" l="1"/>
  <c r="B25731" i="6"/>
  <c r="A25731" i="6"/>
  <c r="C25732" i="6"/>
  <c r="K25821" i="6" l="1"/>
  <c r="A25732" i="6"/>
  <c r="B25732" i="6"/>
  <c r="C25733" i="6"/>
  <c r="K25822" i="6" l="1"/>
  <c r="B25733" i="6"/>
  <c r="A25733" i="6"/>
  <c r="C25734" i="6"/>
  <c r="K25823" i="6" l="1"/>
  <c r="A25734" i="6"/>
  <c r="B25734" i="6"/>
  <c r="C25735" i="6"/>
  <c r="K25824" i="6" l="1"/>
  <c r="A25735" i="6"/>
  <c r="B25735" i="6"/>
  <c r="C25736" i="6"/>
  <c r="K25825" i="6" l="1"/>
  <c r="A25736" i="6"/>
  <c r="B25736" i="6"/>
  <c r="C25737" i="6"/>
  <c r="K25826" i="6" l="1"/>
  <c r="B25737" i="6"/>
  <c r="A25737" i="6"/>
  <c r="C25738" i="6"/>
  <c r="K25827" i="6" l="1"/>
  <c r="A25738" i="6"/>
  <c r="B25738" i="6"/>
  <c r="C25739" i="6"/>
  <c r="K25828" i="6" l="1"/>
  <c r="B25739" i="6"/>
  <c r="A25739" i="6"/>
  <c r="C25740" i="6"/>
  <c r="K25829" i="6" l="1"/>
  <c r="B25740" i="6"/>
  <c r="A25740" i="6"/>
  <c r="C25741" i="6"/>
  <c r="K25830" i="6" l="1"/>
  <c r="B25741" i="6"/>
  <c r="A25741" i="6"/>
  <c r="C25742" i="6"/>
  <c r="K25831" i="6" l="1"/>
  <c r="A25742" i="6"/>
  <c r="B25742" i="6"/>
  <c r="C25743" i="6"/>
  <c r="K25832" i="6" l="1"/>
  <c r="A25743" i="6"/>
  <c r="B25743" i="6"/>
  <c r="C25744" i="6"/>
  <c r="K25833" i="6" l="1"/>
  <c r="A25744" i="6"/>
  <c r="B25744" i="6"/>
  <c r="C25745" i="6"/>
  <c r="K25834" i="6" l="1"/>
  <c r="A25745" i="6"/>
  <c r="B25745" i="6"/>
  <c r="C25746" i="6"/>
  <c r="K25835" i="6" l="1"/>
  <c r="B25746" i="6"/>
  <c r="A25746" i="6"/>
  <c r="C25747" i="6"/>
  <c r="K25836" i="6" l="1"/>
  <c r="A25747" i="6"/>
  <c r="B25747" i="6"/>
  <c r="C25748" i="6"/>
  <c r="K25837" i="6" l="1"/>
  <c r="B25748" i="6"/>
  <c r="A25748" i="6"/>
  <c r="C25749" i="6"/>
  <c r="K25838" i="6" l="1"/>
  <c r="A25749" i="6"/>
  <c r="B25749" i="6"/>
  <c r="C25750" i="6"/>
  <c r="K25839" i="6" l="1"/>
  <c r="A25750" i="6"/>
  <c r="B25750" i="6"/>
  <c r="C25751" i="6"/>
  <c r="K25840" i="6" l="1"/>
  <c r="A25751" i="6"/>
  <c r="B25751" i="6"/>
  <c r="C25752" i="6"/>
  <c r="K25841" i="6" l="1"/>
  <c r="A25752" i="6"/>
  <c r="B25752" i="6"/>
  <c r="C25753" i="6"/>
  <c r="K25842" i="6" l="1"/>
  <c r="A25753" i="6"/>
  <c r="B25753" i="6"/>
  <c r="C25754" i="6"/>
  <c r="K25843" i="6" l="1"/>
  <c r="A25754" i="6"/>
  <c r="B25754" i="6"/>
  <c r="C25755" i="6"/>
  <c r="K25844" i="6" l="1"/>
  <c r="B25755" i="6"/>
  <c r="A25755" i="6"/>
  <c r="C25756" i="6"/>
  <c r="K25845" i="6" l="1"/>
  <c r="A25756" i="6"/>
  <c r="B25756" i="6"/>
  <c r="C25757" i="6"/>
  <c r="K25846" i="6" l="1"/>
  <c r="A25757" i="6"/>
  <c r="B25757" i="6"/>
  <c r="C25758" i="6"/>
  <c r="K25847" i="6" l="1"/>
  <c r="A25758" i="6"/>
  <c r="B25758" i="6"/>
  <c r="C25759" i="6"/>
  <c r="K25848" i="6" l="1"/>
  <c r="A25759" i="6"/>
  <c r="B25759" i="6"/>
  <c r="C25760" i="6"/>
  <c r="K25849" i="6" l="1"/>
  <c r="B25760" i="6"/>
  <c r="A25760" i="6"/>
  <c r="C25761" i="6"/>
  <c r="K25850" i="6" l="1"/>
  <c r="B25761" i="6"/>
  <c r="A25761" i="6"/>
  <c r="C25762" i="6"/>
  <c r="K25851" i="6" l="1"/>
  <c r="A25762" i="6"/>
  <c r="B25762" i="6"/>
  <c r="C25763" i="6"/>
  <c r="K25852" i="6" l="1"/>
  <c r="A25763" i="6"/>
  <c r="B25763" i="6"/>
  <c r="C25764" i="6"/>
  <c r="K25853" i="6" l="1"/>
  <c r="A25764" i="6"/>
  <c r="B25764" i="6"/>
  <c r="C25765" i="6"/>
  <c r="K25854" i="6" l="1"/>
  <c r="B25765" i="6"/>
  <c r="A25765" i="6"/>
  <c r="C25766" i="6"/>
  <c r="K25855" i="6" l="1"/>
  <c r="B25766" i="6"/>
  <c r="A25766" i="6"/>
  <c r="C25767" i="6"/>
  <c r="K25856" i="6" l="1"/>
  <c r="A25767" i="6"/>
  <c r="B25767" i="6"/>
  <c r="C25768" i="6"/>
  <c r="K25857" i="6" l="1"/>
  <c r="B25768" i="6"/>
  <c r="A25768" i="6"/>
  <c r="C25769" i="6"/>
  <c r="K25858" i="6" l="1"/>
  <c r="B25769" i="6"/>
  <c r="A25769" i="6"/>
  <c r="C25770" i="6"/>
  <c r="K25859" i="6" l="1"/>
  <c r="B25770" i="6"/>
  <c r="A25770" i="6"/>
  <c r="C25771" i="6"/>
  <c r="K25860" i="6" l="1"/>
  <c r="A25771" i="6"/>
  <c r="B25771" i="6"/>
  <c r="C25772" i="6"/>
  <c r="K25861" i="6" l="1"/>
  <c r="A25772" i="6"/>
  <c r="B25772" i="6"/>
  <c r="C25773" i="6"/>
  <c r="K25862" i="6" l="1"/>
  <c r="A25773" i="6"/>
  <c r="B25773" i="6"/>
  <c r="C25774" i="6"/>
  <c r="K25863" i="6" l="1"/>
  <c r="B25774" i="6"/>
  <c r="A25774" i="6"/>
  <c r="C25775" i="6"/>
  <c r="K25864" i="6" l="1"/>
  <c r="A25775" i="6"/>
  <c r="B25775" i="6"/>
  <c r="C25776" i="6"/>
  <c r="K25865" i="6" l="1"/>
  <c r="A25776" i="6"/>
  <c r="B25776" i="6"/>
  <c r="C25777" i="6"/>
  <c r="K25866" i="6" l="1"/>
  <c r="A25777" i="6"/>
  <c r="B25777" i="6"/>
  <c r="C25778" i="6"/>
  <c r="K25867" i="6" l="1"/>
  <c r="A25778" i="6"/>
  <c r="B25778" i="6"/>
  <c r="C25779" i="6"/>
  <c r="K25868" i="6" l="1"/>
  <c r="A25779" i="6"/>
  <c r="B25779" i="6"/>
  <c r="C25780" i="6"/>
  <c r="K25869" i="6" l="1"/>
  <c r="B25780" i="6"/>
  <c r="A25780" i="6"/>
  <c r="C25781" i="6"/>
  <c r="K25870" i="6" l="1"/>
  <c r="B25781" i="6"/>
  <c r="A25781" i="6"/>
  <c r="C25782" i="6"/>
  <c r="K25871" i="6" l="1"/>
  <c r="B25782" i="6"/>
  <c r="A25782" i="6"/>
  <c r="C25783" i="6"/>
  <c r="K25872" i="6" l="1"/>
  <c r="B25783" i="6"/>
  <c r="A25783" i="6"/>
  <c r="C25784" i="6"/>
  <c r="K25873" i="6" l="1"/>
  <c r="A25784" i="6"/>
  <c r="B25784" i="6"/>
  <c r="C25785" i="6"/>
  <c r="K25874" i="6" l="1"/>
  <c r="A25785" i="6"/>
  <c r="B25785" i="6"/>
  <c r="C25786" i="6"/>
  <c r="K25875" i="6" l="1"/>
  <c r="A25786" i="6"/>
  <c r="B25786" i="6"/>
  <c r="C25787" i="6"/>
  <c r="K25876" i="6" l="1"/>
  <c r="A25787" i="6"/>
  <c r="B25787" i="6"/>
  <c r="C25788" i="6"/>
  <c r="K25877" i="6" l="1"/>
  <c r="A25788" i="6"/>
  <c r="B25788" i="6"/>
  <c r="C25789" i="6"/>
  <c r="K25878" i="6" l="1"/>
  <c r="A25789" i="6"/>
  <c r="B25789" i="6"/>
  <c r="C25790" i="6"/>
  <c r="K25879" i="6" l="1"/>
  <c r="A25790" i="6"/>
  <c r="B25790" i="6"/>
  <c r="C25791" i="6"/>
  <c r="K25880" i="6" l="1"/>
  <c r="A25791" i="6"/>
  <c r="B25791" i="6"/>
  <c r="C25792" i="6"/>
  <c r="K25881" i="6" l="1"/>
  <c r="A25792" i="6"/>
  <c r="B25792" i="6"/>
  <c r="C25793" i="6"/>
  <c r="K25882" i="6" l="1"/>
  <c r="A25793" i="6"/>
  <c r="B25793" i="6"/>
  <c r="C25794" i="6"/>
  <c r="K25883" i="6" l="1"/>
  <c r="A25794" i="6"/>
  <c r="B25794" i="6"/>
  <c r="C25795" i="6"/>
  <c r="K25884" i="6" l="1"/>
  <c r="A25795" i="6"/>
  <c r="B25795" i="6"/>
  <c r="C25796" i="6"/>
  <c r="K25885" i="6" l="1"/>
  <c r="B25796" i="6"/>
  <c r="A25796" i="6"/>
  <c r="C25797" i="6"/>
  <c r="K25886" i="6" l="1"/>
  <c r="A25797" i="6"/>
  <c r="B25797" i="6"/>
  <c r="C25798" i="6"/>
  <c r="K25887" i="6" l="1"/>
  <c r="A25798" i="6"/>
  <c r="B25798" i="6"/>
  <c r="C25799" i="6"/>
  <c r="K25888" i="6" l="1"/>
  <c r="A25799" i="6"/>
  <c r="B25799" i="6"/>
  <c r="C25800" i="6"/>
  <c r="K25889" i="6" l="1"/>
  <c r="A25800" i="6"/>
  <c r="B25800" i="6"/>
  <c r="C25801" i="6"/>
  <c r="K25890" i="6" l="1"/>
  <c r="A25801" i="6"/>
  <c r="B25801" i="6"/>
  <c r="C25802" i="6"/>
  <c r="K25891" i="6" l="1"/>
  <c r="B25802" i="6"/>
  <c r="A25802" i="6"/>
  <c r="C25803" i="6"/>
  <c r="K25892" i="6" l="1"/>
  <c r="A25803" i="6"/>
  <c r="B25803" i="6"/>
  <c r="C25804" i="6"/>
  <c r="K25893" i="6" l="1"/>
  <c r="A25804" i="6"/>
  <c r="B25804" i="6"/>
  <c r="C25805" i="6"/>
  <c r="K25894" i="6" l="1"/>
  <c r="A25805" i="6"/>
  <c r="B25805" i="6"/>
  <c r="C25806" i="6"/>
  <c r="K25895" i="6" l="1"/>
  <c r="A25806" i="6"/>
  <c r="B25806" i="6"/>
  <c r="C25807" i="6"/>
  <c r="K25896" i="6" l="1"/>
  <c r="B25807" i="6"/>
  <c r="A25807" i="6"/>
  <c r="C25808" i="6"/>
  <c r="K25897" i="6" l="1"/>
  <c r="A25808" i="6"/>
  <c r="B25808" i="6"/>
  <c r="C25809" i="6"/>
  <c r="K25898" i="6" l="1"/>
  <c r="B25809" i="6"/>
  <c r="A25809" i="6"/>
  <c r="C25810" i="6"/>
  <c r="K25899" i="6" l="1"/>
  <c r="A25810" i="6"/>
  <c r="B25810" i="6"/>
  <c r="C25811" i="6"/>
  <c r="K25900" i="6" l="1"/>
  <c r="B25811" i="6"/>
  <c r="A25811" i="6"/>
  <c r="C25812" i="6"/>
  <c r="K25901" i="6" l="1"/>
  <c r="B25812" i="6"/>
  <c r="A25812" i="6"/>
  <c r="C25813" i="6"/>
  <c r="K25902" i="6" l="1"/>
  <c r="B25813" i="6"/>
  <c r="A25813" i="6"/>
  <c r="C25814" i="6"/>
  <c r="K25903" i="6" l="1"/>
  <c r="B25814" i="6"/>
  <c r="A25814" i="6"/>
  <c r="C25815" i="6"/>
  <c r="K25904" i="6" l="1"/>
  <c r="B25815" i="6"/>
  <c r="A25815" i="6"/>
  <c r="C25816" i="6"/>
  <c r="K25905" i="6" l="1"/>
  <c r="B25816" i="6"/>
  <c r="A25816" i="6"/>
  <c r="C25817" i="6"/>
  <c r="K25906" i="6" l="1"/>
  <c r="B25817" i="6"/>
  <c r="A25817" i="6"/>
  <c r="C25818" i="6"/>
  <c r="K25907" i="6" l="1"/>
  <c r="B25818" i="6"/>
  <c r="A25818" i="6"/>
  <c r="C25819" i="6"/>
  <c r="K25908" i="6" l="1"/>
  <c r="B25819" i="6"/>
  <c r="A25819" i="6"/>
  <c r="C25820" i="6"/>
  <c r="K25909" i="6" l="1"/>
  <c r="B25820" i="6"/>
  <c r="A25820" i="6"/>
  <c r="C25821" i="6"/>
  <c r="K25910" i="6" l="1"/>
  <c r="B25821" i="6"/>
  <c r="A25821" i="6"/>
  <c r="C25822" i="6"/>
  <c r="K25911" i="6" l="1"/>
  <c r="B25822" i="6"/>
  <c r="A25822" i="6"/>
  <c r="C25823" i="6"/>
  <c r="K25912" i="6" l="1"/>
  <c r="B25823" i="6"/>
  <c r="A25823" i="6"/>
  <c r="C25824" i="6"/>
  <c r="K25913" i="6" l="1"/>
  <c r="B25824" i="6"/>
  <c r="A25824" i="6"/>
  <c r="C25825" i="6"/>
  <c r="K25914" i="6" l="1"/>
  <c r="B25825" i="6"/>
  <c r="A25825" i="6"/>
  <c r="C25826" i="6"/>
  <c r="K25915" i="6" l="1"/>
  <c r="A25826" i="6"/>
  <c r="B25826" i="6"/>
  <c r="C25827" i="6"/>
  <c r="K25916" i="6" l="1"/>
  <c r="A25827" i="6"/>
  <c r="B25827" i="6"/>
  <c r="C25828" i="6"/>
  <c r="K25917" i="6" l="1"/>
  <c r="A25828" i="6"/>
  <c r="B25828" i="6"/>
  <c r="C25829" i="6"/>
  <c r="K25918" i="6" l="1"/>
  <c r="A25829" i="6"/>
  <c r="B25829" i="6"/>
  <c r="C25830" i="6"/>
  <c r="K25919" i="6" l="1"/>
  <c r="B25830" i="6"/>
  <c r="A25830" i="6"/>
  <c r="C25831" i="6"/>
  <c r="K25920" i="6" l="1"/>
  <c r="A25831" i="6"/>
  <c r="B25831" i="6"/>
  <c r="C25832" i="6"/>
  <c r="K25921" i="6" l="1"/>
  <c r="A25832" i="6"/>
  <c r="B25832" i="6"/>
  <c r="C25833" i="6"/>
  <c r="K25922" i="6" l="1"/>
  <c r="A25833" i="6"/>
  <c r="B25833" i="6"/>
  <c r="C25834" i="6"/>
  <c r="K25923" i="6" l="1"/>
  <c r="B25834" i="6"/>
  <c r="A25834" i="6"/>
  <c r="C25835" i="6"/>
  <c r="K25924" i="6" l="1"/>
  <c r="A25835" i="6"/>
  <c r="B25835" i="6"/>
  <c r="C25836" i="6"/>
  <c r="K25925" i="6" l="1"/>
  <c r="A25836" i="6"/>
  <c r="B25836" i="6"/>
  <c r="C25837" i="6"/>
  <c r="K25926" i="6" l="1"/>
  <c r="B25837" i="6"/>
  <c r="A25837" i="6"/>
  <c r="C25838" i="6"/>
  <c r="K25927" i="6" l="1"/>
  <c r="A25838" i="6"/>
  <c r="B25838" i="6"/>
  <c r="C25839" i="6"/>
  <c r="K25928" i="6" l="1"/>
  <c r="B25839" i="6"/>
  <c r="A25839" i="6"/>
  <c r="C25840" i="6"/>
  <c r="K25929" i="6" l="1"/>
  <c r="A25840" i="6"/>
  <c r="B25840" i="6"/>
  <c r="C25841" i="6"/>
  <c r="K25930" i="6" l="1"/>
  <c r="B25841" i="6"/>
  <c r="A25841" i="6"/>
  <c r="C25842" i="6"/>
  <c r="K25931" i="6" l="1"/>
  <c r="A25842" i="6"/>
  <c r="B25842" i="6"/>
  <c r="C25843" i="6"/>
  <c r="K25932" i="6" l="1"/>
  <c r="A25843" i="6"/>
  <c r="B25843" i="6"/>
  <c r="C25844" i="6"/>
  <c r="K25933" i="6" l="1"/>
  <c r="A25844" i="6"/>
  <c r="B25844" i="6"/>
  <c r="C25845" i="6"/>
  <c r="K25934" i="6" l="1"/>
  <c r="A25845" i="6"/>
  <c r="B25845" i="6"/>
  <c r="C25846" i="6"/>
  <c r="K25935" i="6" l="1"/>
  <c r="A25846" i="6"/>
  <c r="B25846" i="6"/>
  <c r="C25847" i="6"/>
  <c r="K25936" i="6" l="1"/>
  <c r="A25847" i="6"/>
  <c r="B25847" i="6"/>
  <c r="C25848" i="6"/>
  <c r="K25937" i="6" l="1"/>
  <c r="B25848" i="6"/>
  <c r="A25848" i="6"/>
  <c r="C25849" i="6"/>
  <c r="K25938" i="6" l="1"/>
  <c r="B25849" i="6"/>
  <c r="A25849" i="6"/>
  <c r="C25850" i="6"/>
  <c r="K25939" i="6" l="1"/>
  <c r="A25850" i="6"/>
  <c r="B25850" i="6"/>
  <c r="C25851" i="6"/>
  <c r="K25940" i="6" l="1"/>
  <c r="B25851" i="6"/>
  <c r="A25851" i="6"/>
  <c r="C25852" i="6"/>
  <c r="K25941" i="6" l="1"/>
  <c r="A25852" i="6"/>
  <c r="B25852" i="6"/>
  <c r="C25853" i="6"/>
  <c r="K25942" i="6" l="1"/>
  <c r="A25853" i="6"/>
  <c r="B25853" i="6"/>
  <c r="C25854" i="6"/>
  <c r="K25943" i="6" l="1"/>
  <c r="B25854" i="6"/>
  <c r="A25854" i="6"/>
  <c r="C25855" i="6"/>
  <c r="K25944" i="6" l="1"/>
  <c r="B25855" i="6"/>
  <c r="A25855" i="6"/>
  <c r="C25856" i="6"/>
  <c r="K25945" i="6" l="1"/>
  <c r="B25856" i="6"/>
  <c r="A25856" i="6"/>
  <c r="C25857" i="6"/>
  <c r="K25946" i="6" l="1"/>
  <c r="B25857" i="6"/>
  <c r="A25857" i="6"/>
  <c r="C25858" i="6"/>
  <c r="K25947" i="6" l="1"/>
  <c r="A25858" i="6"/>
  <c r="B25858" i="6"/>
  <c r="C25859" i="6"/>
  <c r="K25948" i="6" l="1"/>
  <c r="B25859" i="6"/>
  <c r="A25859" i="6"/>
  <c r="C25860" i="6"/>
  <c r="K25949" i="6" l="1"/>
  <c r="B25860" i="6"/>
  <c r="A25860" i="6"/>
  <c r="C25861" i="6"/>
  <c r="K25950" i="6" l="1"/>
  <c r="B25861" i="6"/>
  <c r="A25861" i="6"/>
  <c r="C25862" i="6"/>
  <c r="K25951" i="6" l="1"/>
  <c r="A25862" i="6"/>
  <c r="B25862" i="6"/>
  <c r="C25863" i="6"/>
  <c r="K25952" i="6" l="1"/>
  <c r="B25863" i="6"/>
  <c r="A25863" i="6"/>
  <c r="C25864" i="6"/>
  <c r="K25953" i="6" l="1"/>
  <c r="B25864" i="6"/>
  <c r="A25864" i="6"/>
  <c r="C25865" i="6"/>
  <c r="K25954" i="6" l="1"/>
  <c r="A25865" i="6"/>
  <c r="B25865" i="6"/>
  <c r="C25866" i="6"/>
  <c r="K25955" i="6" l="1"/>
  <c r="B25866" i="6"/>
  <c r="A25866" i="6"/>
  <c r="C25867" i="6"/>
  <c r="K25956" i="6" l="1"/>
  <c r="A25867" i="6"/>
  <c r="B25867" i="6"/>
  <c r="C25868" i="6"/>
  <c r="K25957" i="6" l="1"/>
  <c r="A25868" i="6"/>
  <c r="B25868" i="6"/>
  <c r="C25869" i="6"/>
  <c r="K25958" i="6" l="1"/>
  <c r="B25869" i="6"/>
  <c r="A25869" i="6"/>
  <c r="C25870" i="6"/>
  <c r="K25959" i="6" l="1"/>
  <c r="B25870" i="6"/>
  <c r="A25870" i="6"/>
  <c r="C25871" i="6"/>
  <c r="K25960" i="6" l="1"/>
  <c r="B25871" i="6"/>
  <c r="A25871" i="6"/>
  <c r="C25872" i="6"/>
  <c r="K25961" i="6" l="1"/>
  <c r="B25872" i="6"/>
  <c r="A25872" i="6"/>
  <c r="C25873" i="6"/>
  <c r="K25962" i="6" l="1"/>
  <c r="B25873" i="6"/>
  <c r="A25873" i="6"/>
  <c r="C25874" i="6"/>
  <c r="K25963" i="6" l="1"/>
  <c r="A25874" i="6"/>
  <c r="B25874" i="6"/>
  <c r="C25875" i="6"/>
  <c r="K25964" i="6" l="1"/>
  <c r="A25875" i="6"/>
  <c r="B25875" i="6"/>
  <c r="C25876" i="6"/>
  <c r="K25965" i="6" l="1"/>
  <c r="B25876" i="6"/>
  <c r="A25876" i="6"/>
  <c r="C25877" i="6"/>
  <c r="K25966" i="6" l="1"/>
  <c r="B25877" i="6"/>
  <c r="A25877" i="6"/>
  <c r="C25878" i="6"/>
  <c r="K25967" i="6" l="1"/>
  <c r="B25878" i="6"/>
  <c r="A25878" i="6"/>
  <c r="C25879" i="6"/>
  <c r="K25968" i="6" l="1"/>
  <c r="A25879" i="6"/>
  <c r="B25879" i="6"/>
  <c r="C25880" i="6"/>
  <c r="K25969" i="6" l="1"/>
  <c r="B25880" i="6"/>
  <c r="A25880" i="6"/>
  <c r="C25881" i="6"/>
  <c r="K25970" i="6" l="1"/>
  <c r="A25881" i="6"/>
  <c r="B25881" i="6"/>
  <c r="C25882" i="6"/>
  <c r="K25971" i="6" l="1"/>
  <c r="A25882" i="6"/>
  <c r="B25882" i="6"/>
  <c r="C25883" i="6"/>
  <c r="K25972" i="6" l="1"/>
  <c r="B25883" i="6"/>
  <c r="A25883" i="6"/>
  <c r="C25884" i="6"/>
  <c r="K25973" i="6" l="1"/>
  <c r="B25884" i="6"/>
  <c r="A25884" i="6"/>
  <c r="C25885" i="6"/>
  <c r="K25974" i="6" l="1"/>
  <c r="B25885" i="6"/>
  <c r="A25885" i="6"/>
  <c r="C25886" i="6"/>
  <c r="K25975" i="6" l="1"/>
  <c r="B25886" i="6"/>
  <c r="A25886" i="6"/>
  <c r="C25887" i="6"/>
  <c r="K25976" i="6" l="1"/>
  <c r="B25887" i="6"/>
  <c r="A25887" i="6"/>
  <c r="C25888" i="6"/>
  <c r="K25977" i="6" l="1"/>
  <c r="B25888" i="6"/>
  <c r="A25888" i="6"/>
  <c r="C25889" i="6"/>
  <c r="K25978" i="6" l="1"/>
  <c r="B25889" i="6"/>
  <c r="A25889" i="6"/>
  <c r="C25890" i="6"/>
  <c r="K25979" i="6" l="1"/>
  <c r="B25890" i="6"/>
  <c r="A25890" i="6"/>
  <c r="C25891" i="6"/>
  <c r="K25980" i="6" l="1"/>
  <c r="B25891" i="6"/>
  <c r="A25891" i="6"/>
  <c r="C25892" i="6"/>
  <c r="K25981" i="6" l="1"/>
  <c r="A25892" i="6"/>
  <c r="B25892" i="6"/>
  <c r="C25893" i="6"/>
  <c r="K25982" i="6" l="1"/>
  <c r="B25893" i="6"/>
  <c r="A25893" i="6"/>
  <c r="C25894" i="6"/>
  <c r="K25983" i="6" l="1"/>
  <c r="B25894" i="6"/>
  <c r="A25894" i="6"/>
  <c r="C25895" i="6"/>
  <c r="K25984" i="6" l="1"/>
  <c r="B25895" i="6"/>
  <c r="A25895" i="6"/>
  <c r="C25896" i="6"/>
  <c r="K25985" i="6" l="1"/>
  <c r="B25896" i="6"/>
  <c r="A25896" i="6"/>
  <c r="C25897" i="6"/>
  <c r="K25986" i="6" l="1"/>
  <c r="A25897" i="6"/>
  <c r="B25897" i="6"/>
  <c r="C25898" i="6"/>
  <c r="K25987" i="6" l="1"/>
  <c r="B25898" i="6"/>
  <c r="A25898" i="6"/>
  <c r="C25899" i="6"/>
  <c r="K25988" i="6" l="1"/>
  <c r="B25899" i="6"/>
  <c r="A25899" i="6"/>
  <c r="C25900" i="6"/>
  <c r="K25989" i="6" l="1"/>
  <c r="B25900" i="6"/>
  <c r="A25900" i="6"/>
  <c r="C25901" i="6"/>
  <c r="K25990" i="6" l="1"/>
  <c r="B25901" i="6"/>
  <c r="A25901" i="6"/>
  <c r="C25902" i="6"/>
  <c r="K25991" i="6" l="1"/>
  <c r="A25902" i="6"/>
  <c r="B25902" i="6"/>
  <c r="C25903" i="6"/>
  <c r="K25992" i="6" l="1"/>
  <c r="B25903" i="6"/>
  <c r="A25903" i="6"/>
  <c r="C25904" i="6"/>
  <c r="K25993" i="6" l="1"/>
  <c r="A25904" i="6"/>
  <c r="B25904" i="6"/>
  <c r="C25905" i="6"/>
  <c r="K25994" i="6" l="1"/>
  <c r="A25905" i="6"/>
  <c r="B25905" i="6"/>
  <c r="C25906" i="6"/>
  <c r="K25995" i="6" l="1"/>
  <c r="A25906" i="6"/>
  <c r="B25906" i="6"/>
  <c r="C25907" i="6"/>
  <c r="K25996" i="6" l="1"/>
  <c r="A25907" i="6"/>
  <c r="B25907" i="6"/>
  <c r="C25908" i="6"/>
  <c r="K25997" i="6" l="1"/>
  <c r="A25908" i="6"/>
  <c r="B25908" i="6"/>
  <c r="C25909" i="6"/>
  <c r="K25998" i="6" l="1"/>
  <c r="A25909" i="6"/>
  <c r="B25909" i="6"/>
  <c r="C25910" i="6"/>
  <c r="K25999" i="6" l="1"/>
  <c r="A25910" i="6"/>
  <c r="B25910" i="6"/>
  <c r="C25911" i="6"/>
  <c r="K26000" i="6" l="1"/>
  <c r="B25911" i="6"/>
  <c r="A25911" i="6"/>
  <c r="C25912" i="6"/>
  <c r="K26001" i="6" l="1"/>
  <c r="B25912" i="6"/>
  <c r="A25912" i="6"/>
  <c r="C25913" i="6"/>
  <c r="K26002" i="6" l="1"/>
  <c r="B25913" i="6"/>
  <c r="A25913" i="6"/>
  <c r="C25914" i="6"/>
  <c r="K26003" i="6" l="1"/>
  <c r="B25914" i="6"/>
  <c r="A25914" i="6"/>
  <c r="C25915" i="6"/>
  <c r="K26004" i="6" l="1"/>
  <c r="B25915" i="6"/>
  <c r="A25915" i="6"/>
  <c r="C25916" i="6"/>
  <c r="K26005" i="6" l="1"/>
  <c r="B25916" i="6"/>
  <c r="A25916" i="6"/>
  <c r="C25917" i="6"/>
  <c r="K26006" i="6" l="1"/>
  <c r="B25917" i="6"/>
  <c r="A25917" i="6"/>
  <c r="C25918" i="6"/>
  <c r="K26007" i="6" l="1"/>
  <c r="B25918" i="6"/>
  <c r="A25918" i="6"/>
  <c r="C25919" i="6"/>
  <c r="K26008" i="6" l="1"/>
  <c r="B25919" i="6"/>
  <c r="A25919" i="6"/>
  <c r="C25920" i="6"/>
  <c r="K26009" i="6" l="1"/>
  <c r="B25920" i="6"/>
  <c r="A25920" i="6"/>
  <c r="C25921" i="6"/>
  <c r="K26010" i="6" l="1"/>
  <c r="B25921" i="6"/>
  <c r="A25921" i="6"/>
  <c r="C25922" i="6"/>
  <c r="K26011" i="6" l="1"/>
  <c r="B25922" i="6"/>
  <c r="A25922" i="6"/>
  <c r="C25923" i="6"/>
  <c r="K26012" i="6" l="1"/>
  <c r="B25923" i="6"/>
  <c r="A25923" i="6"/>
  <c r="C25924" i="6"/>
  <c r="K26013" i="6" l="1"/>
  <c r="A25924" i="6"/>
  <c r="B25924" i="6"/>
  <c r="C25925" i="6"/>
  <c r="K26014" i="6" l="1"/>
  <c r="B25925" i="6"/>
  <c r="A25925" i="6"/>
  <c r="C25926" i="6"/>
  <c r="K26015" i="6" l="1"/>
  <c r="A25926" i="6"/>
  <c r="B25926" i="6"/>
  <c r="C25927" i="6"/>
  <c r="K26016" i="6" l="1"/>
  <c r="B25927" i="6"/>
  <c r="A25927" i="6"/>
  <c r="C25928" i="6"/>
  <c r="K26017" i="6" l="1"/>
  <c r="A25928" i="6"/>
  <c r="B25928" i="6"/>
  <c r="C25929" i="6"/>
  <c r="K26018" i="6" l="1"/>
  <c r="A25929" i="6"/>
  <c r="B25929" i="6"/>
  <c r="C25930" i="6"/>
  <c r="K26019" i="6" l="1"/>
  <c r="A25930" i="6"/>
  <c r="B25930" i="6"/>
  <c r="C25931" i="6"/>
  <c r="K26020" i="6" l="1"/>
  <c r="A25931" i="6"/>
  <c r="B25931" i="6"/>
  <c r="C25932" i="6"/>
  <c r="K26021" i="6" l="1"/>
  <c r="A25932" i="6"/>
  <c r="B25932" i="6"/>
  <c r="C25933" i="6"/>
  <c r="K26022" i="6" l="1"/>
  <c r="A25933" i="6"/>
  <c r="B25933" i="6"/>
  <c r="C25934" i="6"/>
  <c r="K26023" i="6" l="1"/>
  <c r="B25934" i="6"/>
  <c r="A25934" i="6"/>
  <c r="C25935" i="6"/>
  <c r="K26024" i="6" l="1"/>
  <c r="A25935" i="6"/>
  <c r="B25935" i="6"/>
  <c r="C25936" i="6"/>
  <c r="K26025" i="6" l="1"/>
  <c r="A25936" i="6"/>
  <c r="B25936" i="6"/>
  <c r="C25937" i="6"/>
  <c r="K26026" i="6" l="1"/>
  <c r="B25937" i="6"/>
  <c r="A25937" i="6"/>
  <c r="C25938" i="6"/>
  <c r="K26027" i="6" l="1"/>
  <c r="B25938" i="6"/>
  <c r="A25938" i="6"/>
  <c r="C25939" i="6"/>
  <c r="K26028" i="6" l="1"/>
  <c r="B25939" i="6"/>
  <c r="A25939" i="6"/>
  <c r="C25940" i="6"/>
  <c r="K26029" i="6" l="1"/>
  <c r="A25940" i="6"/>
  <c r="B25940" i="6"/>
  <c r="C25941" i="6"/>
  <c r="K26030" i="6" l="1"/>
  <c r="B25941" i="6"/>
  <c r="A25941" i="6"/>
  <c r="C25942" i="6"/>
  <c r="K26031" i="6" l="1"/>
  <c r="B25942" i="6"/>
  <c r="A25942" i="6"/>
  <c r="C25943" i="6"/>
  <c r="K26032" i="6" l="1"/>
  <c r="B25943" i="6"/>
  <c r="A25943" i="6"/>
  <c r="C25944" i="6"/>
  <c r="K26033" i="6" l="1"/>
  <c r="B25944" i="6"/>
  <c r="A25944" i="6"/>
  <c r="C25945" i="6"/>
  <c r="K26034" i="6" l="1"/>
  <c r="B25945" i="6"/>
  <c r="A25945" i="6"/>
  <c r="C25946" i="6"/>
  <c r="K26035" i="6" l="1"/>
  <c r="B25946" i="6"/>
  <c r="A25946" i="6"/>
  <c r="C25947" i="6"/>
  <c r="K26036" i="6" l="1"/>
  <c r="B25947" i="6"/>
  <c r="A25947" i="6"/>
  <c r="C25948" i="6"/>
  <c r="K26037" i="6" l="1"/>
  <c r="B25948" i="6"/>
  <c r="A25948" i="6"/>
  <c r="C25949" i="6"/>
  <c r="K26038" i="6" l="1"/>
  <c r="B25949" i="6"/>
  <c r="A25949" i="6"/>
  <c r="C25950" i="6"/>
  <c r="K26039" i="6" l="1"/>
  <c r="B25950" i="6"/>
  <c r="A25950" i="6"/>
  <c r="C25951" i="6"/>
  <c r="K26040" i="6" l="1"/>
  <c r="B25951" i="6"/>
  <c r="A25951" i="6"/>
  <c r="C25952" i="6"/>
  <c r="K26041" i="6" l="1"/>
  <c r="A25952" i="6"/>
  <c r="B25952" i="6"/>
  <c r="C25953" i="6"/>
  <c r="K26042" i="6" l="1"/>
  <c r="A25953" i="6"/>
  <c r="B25953" i="6"/>
  <c r="C25954" i="6"/>
  <c r="K26043" i="6" l="1"/>
  <c r="A25954" i="6"/>
  <c r="B25954" i="6"/>
  <c r="C25955" i="6"/>
  <c r="K26044" i="6" l="1"/>
  <c r="B25955" i="6"/>
  <c r="A25955" i="6"/>
  <c r="C25956" i="6"/>
  <c r="K26045" i="6" l="1"/>
  <c r="B25956" i="6"/>
  <c r="A25956" i="6"/>
  <c r="C25957" i="6"/>
  <c r="K26046" i="6" l="1"/>
  <c r="B25957" i="6"/>
  <c r="A25957" i="6"/>
  <c r="C25958" i="6"/>
  <c r="K26047" i="6" l="1"/>
  <c r="A25958" i="6"/>
  <c r="B25958" i="6"/>
  <c r="C25959" i="6"/>
  <c r="K26048" i="6" l="1"/>
  <c r="A25959" i="6"/>
  <c r="B25959" i="6"/>
  <c r="C25960" i="6"/>
  <c r="K26049" i="6" l="1"/>
  <c r="A25960" i="6"/>
  <c r="B25960" i="6"/>
  <c r="C25961" i="6"/>
  <c r="K26050" i="6" l="1"/>
  <c r="B25961" i="6"/>
  <c r="A25961" i="6"/>
  <c r="C25962" i="6"/>
  <c r="K26051" i="6" l="1"/>
  <c r="A25962" i="6"/>
  <c r="B25962" i="6"/>
  <c r="C25963" i="6"/>
  <c r="K26052" i="6" l="1"/>
  <c r="B25963" i="6"/>
  <c r="A25963" i="6"/>
  <c r="C25964" i="6"/>
  <c r="K26053" i="6" l="1"/>
  <c r="A25964" i="6"/>
  <c r="B25964" i="6"/>
  <c r="C25965" i="6"/>
  <c r="K26054" i="6" l="1"/>
  <c r="B25965" i="6"/>
  <c r="A25965" i="6"/>
  <c r="C25966" i="6"/>
  <c r="K26055" i="6" l="1"/>
  <c r="B25966" i="6"/>
  <c r="A25966" i="6"/>
  <c r="C25967" i="6"/>
  <c r="K26056" i="6" l="1"/>
  <c r="B25967" i="6"/>
  <c r="A25967" i="6"/>
  <c r="C25968" i="6"/>
  <c r="K26057" i="6" l="1"/>
  <c r="A25968" i="6"/>
  <c r="B25968" i="6"/>
  <c r="C25969" i="6"/>
  <c r="K26058" i="6" l="1"/>
  <c r="A25969" i="6"/>
  <c r="B25969" i="6"/>
  <c r="C25970" i="6"/>
  <c r="K26059" i="6" l="1"/>
  <c r="B25970" i="6"/>
  <c r="A25970" i="6"/>
  <c r="C25971" i="6"/>
  <c r="K26060" i="6" l="1"/>
  <c r="B25971" i="6"/>
  <c r="A25971" i="6"/>
  <c r="C25972" i="6"/>
  <c r="K26061" i="6" l="1"/>
  <c r="B25972" i="6"/>
  <c r="A25972" i="6"/>
  <c r="C25973" i="6"/>
  <c r="K26062" i="6" l="1"/>
  <c r="A25973" i="6"/>
  <c r="B25973" i="6"/>
  <c r="C25974" i="6"/>
  <c r="K26063" i="6" l="1"/>
  <c r="B25974" i="6"/>
  <c r="A25974" i="6"/>
  <c r="C25975" i="6"/>
  <c r="K26064" i="6" l="1"/>
  <c r="B25975" i="6"/>
  <c r="A25975" i="6"/>
  <c r="C25976" i="6"/>
  <c r="K26065" i="6" l="1"/>
  <c r="B25976" i="6"/>
  <c r="A25976" i="6"/>
  <c r="C25977" i="6"/>
  <c r="K26066" i="6" l="1"/>
  <c r="A25977" i="6"/>
  <c r="B25977" i="6"/>
  <c r="C25978" i="6"/>
  <c r="K26067" i="6" l="1"/>
  <c r="A25978" i="6"/>
  <c r="B25978" i="6"/>
  <c r="C25979" i="6"/>
  <c r="K26068" i="6" l="1"/>
  <c r="B25979" i="6"/>
  <c r="A25979" i="6"/>
  <c r="C25980" i="6"/>
  <c r="K26069" i="6" l="1"/>
  <c r="A25980" i="6"/>
  <c r="B25980" i="6"/>
  <c r="C25981" i="6"/>
  <c r="K26070" i="6" l="1"/>
  <c r="A25981" i="6"/>
  <c r="B25981" i="6"/>
  <c r="C25982" i="6"/>
  <c r="K26071" i="6" l="1"/>
  <c r="B25982" i="6"/>
  <c r="A25982" i="6"/>
  <c r="C25983" i="6"/>
  <c r="K26072" i="6" l="1"/>
  <c r="B25983" i="6"/>
  <c r="A25983" i="6"/>
  <c r="C25984" i="6"/>
  <c r="K26073" i="6" l="1"/>
  <c r="A25984" i="6"/>
  <c r="B25984" i="6"/>
  <c r="C25985" i="6"/>
  <c r="K26074" i="6" l="1"/>
  <c r="A25985" i="6"/>
  <c r="B25985" i="6"/>
  <c r="C25986" i="6"/>
  <c r="K26075" i="6" l="1"/>
  <c r="A25986" i="6"/>
  <c r="B25986" i="6"/>
  <c r="C25987" i="6"/>
  <c r="K26076" i="6" l="1"/>
  <c r="A25987" i="6"/>
  <c r="B25987" i="6"/>
  <c r="C25988" i="6"/>
  <c r="K26077" i="6" l="1"/>
  <c r="A25988" i="6"/>
  <c r="B25988" i="6"/>
  <c r="C25989" i="6"/>
  <c r="K26078" i="6" l="1"/>
  <c r="B25989" i="6"/>
  <c r="A25989" i="6"/>
  <c r="C25990" i="6"/>
  <c r="K26079" i="6" l="1"/>
  <c r="B25990" i="6"/>
  <c r="A25990" i="6"/>
  <c r="C25991" i="6"/>
  <c r="K26080" i="6" l="1"/>
  <c r="B25991" i="6"/>
  <c r="A25991" i="6"/>
  <c r="C25992" i="6"/>
  <c r="K26081" i="6" l="1"/>
  <c r="B25992" i="6"/>
  <c r="A25992" i="6"/>
  <c r="C25993" i="6"/>
  <c r="K26082" i="6" l="1"/>
  <c r="B25993" i="6"/>
  <c r="A25993" i="6"/>
  <c r="C25994" i="6"/>
  <c r="K26083" i="6" l="1"/>
  <c r="B25994" i="6"/>
  <c r="A25994" i="6"/>
  <c r="C25995" i="6"/>
  <c r="K26084" i="6" l="1"/>
  <c r="B25995" i="6"/>
  <c r="A25995" i="6"/>
  <c r="C25996" i="6"/>
  <c r="K26085" i="6" l="1"/>
  <c r="B25996" i="6"/>
  <c r="A25996" i="6"/>
  <c r="C25997" i="6"/>
  <c r="K26086" i="6" l="1"/>
  <c r="B25997" i="6"/>
  <c r="A25997" i="6"/>
  <c r="C25998" i="6"/>
  <c r="K26087" i="6" l="1"/>
  <c r="A25998" i="6"/>
  <c r="B25998" i="6"/>
  <c r="C25999" i="6"/>
  <c r="K26088" i="6" l="1"/>
  <c r="A25999" i="6"/>
  <c r="B25999" i="6"/>
  <c r="C26000" i="6"/>
  <c r="K26089" i="6" l="1"/>
  <c r="B26000" i="6"/>
  <c r="A26000" i="6"/>
  <c r="C26001" i="6"/>
  <c r="K26090" i="6" l="1"/>
  <c r="B26001" i="6"/>
  <c r="A26001" i="6"/>
  <c r="C26002" i="6"/>
  <c r="K26091" i="6" l="1"/>
  <c r="B26002" i="6"/>
  <c r="A26002" i="6"/>
  <c r="C26003" i="6"/>
  <c r="K26092" i="6" l="1"/>
  <c r="B26003" i="6"/>
  <c r="A26003" i="6"/>
  <c r="C26004" i="6"/>
  <c r="K26093" i="6" l="1"/>
  <c r="B26004" i="6"/>
  <c r="A26004" i="6"/>
  <c r="C26005" i="6"/>
  <c r="K26094" i="6" l="1"/>
  <c r="B26005" i="6"/>
  <c r="A26005" i="6"/>
  <c r="C26006" i="6"/>
  <c r="K26095" i="6" l="1"/>
  <c r="B26006" i="6"/>
  <c r="A26006" i="6"/>
  <c r="C26007" i="6"/>
  <c r="K26096" i="6" l="1"/>
  <c r="B26007" i="6"/>
  <c r="A26007" i="6"/>
  <c r="C26008" i="6"/>
  <c r="K26097" i="6" l="1"/>
  <c r="B26008" i="6"/>
  <c r="A26008" i="6"/>
  <c r="C26009" i="6"/>
  <c r="K26098" i="6" l="1"/>
  <c r="B26009" i="6"/>
  <c r="A26009" i="6"/>
  <c r="C26010" i="6"/>
  <c r="K26099" i="6" l="1"/>
  <c r="B26010" i="6"/>
  <c r="A26010" i="6"/>
  <c r="C26011" i="6"/>
  <c r="K26100" i="6" l="1"/>
  <c r="B26011" i="6"/>
  <c r="A26011" i="6"/>
  <c r="C26012" i="6"/>
  <c r="K26101" i="6" l="1"/>
  <c r="A26012" i="6"/>
  <c r="B26012" i="6"/>
  <c r="C26013" i="6"/>
  <c r="K26102" i="6" l="1"/>
  <c r="A26013" i="6"/>
  <c r="B26013" i="6"/>
  <c r="C26014" i="6"/>
  <c r="K26103" i="6" l="1"/>
  <c r="B26014" i="6"/>
  <c r="A26014" i="6"/>
  <c r="C26015" i="6"/>
  <c r="K26104" i="6" l="1"/>
  <c r="A26015" i="6"/>
  <c r="B26015" i="6"/>
  <c r="C26016" i="6"/>
  <c r="K26105" i="6" l="1"/>
  <c r="A26016" i="6"/>
  <c r="B26016" i="6"/>
  <c r="C26017" i="6"/>
  <c r="K26106" i="6" l="1"/>
  <c r="A26017" i="6"/>
  <c r="B26017" i="6"/>
  <c r="C26018" i="6"/>
  <c r="K26107" i="6" l="1"/>
  <c r="A26018" i="6"/>
  <c r="B26018" i="6"/>
  <c r="C26019" i="6"/>
  <c r="K26108" i="6" l="1"/>
  <c r="A26019" i="6"/>
  <c r="B26019" i="6"/>
  <c r="C26020" i="6"/>
  <c r="K26109" i="6" l="1"/>
  <c r="B26020" i="6"/>
  <c r="A26020" i="6"/>
  <c r="C26021" i="6"/>
  <c r="K26110" i="6" l="1"/>
  <c r="A26021" i="6"/>
  <c r="B26021" i="6"/>
  <c r="C26022" i="6"/>
  <c r="K26111" i="6" l="1"/>
  <c r="A26022" i="6"/>
  <c r="B26022" i="6"/>
  <c r="C26023" i="6"/>
  <c r="K26112" i="6" l="1"/>
  <c r="A26023" i="6"/>
  <c r="B26023" i="6"/>
  <c r="C26024" i="6"/>
  <c r="K26113" i="6" l="1"/>
  <c r="A26024" i="6"/>
  <c r="B26024" i="6"/>
  <c r="C26025" i="6"/>
  <c r="K26114" i="6" l="1"/>
  <c r="A26025" i="6"/>
  <c r="B26025" i="6"/>
  <c r="C26026" i="6"/>
  <c r="K26115" i="6" l="1"/>
  <c r="A26026" i="6"/>
  <c r="B26026" i="6"/>
  <c r="C26027" i="6"/>
  <c r="K26116" i="6" l="1"/>
  <c r="A26027" i="6"/>
  <c r="B26027" i="6"/>
  <c r="C26028" i="6"/>
  <c r="K26117" i="6" l="1"/>
  <c r="A26028" i="6"/>
  <c r="B26028" i="6"/>
  <c r="C26029" i="6"/>
  <c r="K26118" i="6" l="1"/>
  <c r="B26029" i="6"/>
  <c r="A26029" i="6"/>
  <c r="C26030" i="6"/>
  <c r="K26119" i="6" l="1"/>
  <c r="B26030" i="6"/>
  <c r="A26030" i="6"/>
  <c r="C26031" i="6"/>
  <c r="K26120" i="6" l="1"/>
  <c r="B26031" i="6"/>
  <c r="A26031" i="6"/>
  <c r="C26032" i="6"/>
  <c r="K26121" i="6" l="1"/>
  <c r="B26032" i="6"/>
  <c r="A26032" i="6"/>
  <c r="C26033" i="6"/>
  <c r="K26122" i="6" l="1"/>
  <c r="B26033" i="6"/>
  <c r="A26033" i="6"/>
  <c r="C26034" i="6"/>
  <c r="K26123" i="6" l="1"/>
  <c r="A26034" i="6"/>
  <c r="B26034" i="6"/>
  <c r="C26035" i="6"/>
  <c r="K26124" i="6" l="1"/>
  <c r="B26035" i="6"/>
  <c r="A26035" i="6"/>
  <c r="C26036" i="6"/>
  <c r="K26125" i="6" l="1"/>
  <c r="A26036" i="6"/>
  <c r="B26036" i="6"/>
  <c r="C26037" i="6"/>
  <c r="K26126" i="6" l="1"/>
  <c r="A26037" i="6"/>
  <c r="B26037" i="6"/>
  <c r="C26038" i="6"/>
  <c r="K26127" i="6" l="1"/>
  <c r="A26038" i="6"/>
  <c r="B26038" i="6"/>
  <c r="C26039" i="6"/>
  <c r="K26128" i="6" l="1"/>
  <c r="A26039" i="6"/>
  <c r="B26039" i="6"/>
  <c r="C26040" i="6"/>
  <c r="K26129" i="6" l="1"/>
  <c r="B26040" i="6"/>
  <c r="A26040" i="6"/>
  <c r="C26041" i="6"/>
  <c r="K26130" i="6" l="1"/>
  <c r="B26041" i="6"/>
  <c r="A26041" i="6"/>
  <c r="C26042" i="6"/>
  <c r="K26131" i="6" l="1"/>
  <c r="B26042" i="6"/>
  <c r="A26042" i="6"/>
  <c r="C26043" i="6"/>
  <c r="K26132" i="6" l="1"/>
  <c r="B26043" i="6"/>
  <c r="A26043" i="6"/>
  <c r="C26044" i="6"/>
  <c r="K26133" i="6" l="1"/>
  <c r="B26044" i="6"/>
  <c r="A26044" i="6"/>
  <c r="C26045" i="6"/>
  <c r="K26134" i="6" l="1"/>
  <c r="B26045" i="6"/>
  <c r="A26045" i="6"/>
  <c r="C26046" i="6"/>
  <c r="K26135" i="6" l="1"/>
  <c r="B26046" i="6"/>
  <c r="A26046" i="6"/>
  <c r="C26047" i="6"/>
  <c r="K26136" i="6" l="1"/>
  <c r="B26047" i="6"/>
  <c r="A26047" i="6"/>
  <c r="C26048" i="6"/>
  <c r="K26137" i="6" l="1"/>
  <c r="B26048" i="6"/>
  <c r="A26048" i="6"/>
  <c r="C26049" i="6"/>
  <c r="K26138" i="6" l="1"/>
  <c r="B26049" i="6"/>
  <c r="A26049" i="6"/>
  <c r="C26050" i="6"/>
  <c r="K26139" i="6" l="1"/>
  <c r="A26050" i="6"/>
  <c r="B26050" i="6"/>
  <c r="C26051" i="6"/>
  <c r="K26140" i="6" l="1"/>
  <c r="B26051" i="6"/>
  <c r="A26051" i="6"/>
  <c r="C26052" i="6"/>
  <c r="K26141" i="6" l="1"/>
  <c r="B26052" i="6"/>
  <c r="A26052" i="6"/>
  <c r="C26053" i="6"/>
  <c r="K26142" i="6" l="1"/>
  <c r="B26053" i="6"/>
  <c r="A26053" i="6"/>
  <c r="C26054" i="6"/>
  <c r="K26143" i="6" l="1"/>
  <c r="A26054" i="6"/>
  <c r="B26054" i="6"/>
  <c r="C26055" i="6"/>
  <c r="K26144" i="6" l="1"/>
  <c r="A26055" i="6"/>
  <c r="B26055" i="6"/>
  <c r="C26056" i="6"/>
  <c r="K26145" i="6" l="1"/>
  <c r="B26056" i="6"/>
  <c r="A26056" i="6"/>
  <c r="C26057" i="6"/>
  <c r="K26146" i="6" l="1"/>
  <c r="A26057" i="6"/>
  <c r="B26057" i="6"/>
  <c r="C26058" i="6"/>
  <c r="K26147" i="6" l="1"/>
  <c r="A26058" i="6"/>
  <c r="B26058" i="6"/>
  <c r="C26059" i="6"/>
  <c r="K26148" i="6" l="1"/>
  <c r="B26059" i="6"/>
  <c r="A26059" i="6"/>
  <c r="C26060" i="6"/>
  <c r="K26149" i="6" l="1"/>
  <c r="B26060" i="6"/>
  <c r="A26060" i="6"/>
  <c r="C26061" i="6"/>
  <c r="K26150" i="6" l="1"/>
  <c r="A26061" i="6"/>
  <c r="B26061" i="6"/>
  <c r="C26062" i="6"/>
  <c r="K26151" i="6" l="1"/>
  <c r="A26062" i="6"/>
  <c r="B26062" i="6"/>
  <c r="C26063" i="6"/>
  <c r="K26152" i="6" l="1"/>
  <c r="B26063" i="6"/>
  <c r="A26063" i="6"/>
  <c r="C26064" i="6"/>
  <c r="K26153" i="6" l="1"/>
  <c r="A26064" i="6"/>
  <c r="B26064" i="6"/>
  <c r="C26065" i="6"/>
  <c r="K26154" i="6" l="1"/>
  <c r="A26065" i="6"/>
  <c r="B26065" i="6"/>
  <c r="C26066" i="6"/>
  <c r="K26155" i="6" l="1"/>
  <c r="B26066" i="6"/>
  <c r="A26066" i="6"/>
  <c r="C26067" i="6"/>
  <c r="K26156" i="6" l="1"/>
  <c r="A26067" i="6"/>
  <c r="B26067" i="6"/>
  <c r="C26068" i="6"/>
  <c r="K26157" i="6" l="1"/>
  <c r="A26068" i="6"/>
  <c r="B26068" i="6"/>
  <c r="C26069" i="6"/>
  <c r="K26158" i="6" l="1"/>
  <c r="A26069" i="6"/>
  <c r="B26069" i="6"/>
  <c r="C26070" i="6"/>
  <c r="K26159" i="6" l="1"/>
  <c r="A26070" i="6"/>
  <c r="B26070" i="6"/>
  <c r="C26071" i="6"/>
  <c r="K26160" i="6" l="1"/>
  <c r="A26071" i="6"/>
  <c r="B26071" i="6"/>
  <c r="C26072" i="6"/>
  <c r="K26161" i="6" l="1"/>
  <c r="B26072" i="6"/>
  <c r="A26072" i="6"/>
  <c r="C26073" i="6"/>
  <c r="K26162" i="6" l="1"/>
  <c r="B26073" i="6"/>
  <c r="A26073" i="6"/>
  <c r="C26074" i="6"/>
  <c r="K26163" i="6" l="1"/>
  <c r="A26074" i="6"/>
  <c r="B26074" i="6"/>
  <c r="C26075" i="6"/>
  <c r="K26164" i="6" l="1"/>
  <c r="B26075" i="6"/>
  <c r="A26075" i="6"/>
  <c r="C26076" i="6"/>
  <c r="K26165" i="6" l="1"/>
  <c r="A26076" i="6"/>
  <c r="B26076" i="6"/>
  <c r="C26077" i="6"/>
  <c r="K26166" i="6" l="1"/>
  <c r="A26077" i="6"/>
  <c r="B26077" i="6"/>
  <c r="C26078" i="6"/>
  <c r="K26167" i="6" l="1"/>
  <c r="A26078" i="6"/>
  <c r="B26078" i="6"/>
  <c r="C26079" i="6"/>
  <c r="K26168" i="6" l="1"/>
  <c r="B26079" i="6"/>
  <c r="A26079" i="6"/>
  <c r="C26080" i="6"/>
  <c r="K26169" i="6" l="1"/>
  <c r="A26080" i="6"/>
  <c r="B26080" i="6"/>
  <c r="C26081" i="6"/>
  <c r="K26170" i="6" l="1"/>
  <c r="B26081" i="6"/>
  <c r="A26081" i="6"/>
  <c r="C26082" i="6"/>
  <c r="K26171" i="6" l="1"/>
  <c r="A26082" i="6"/>
  <c r="B26082" i="6"/>
  <c r="C26083" i="6"/>
  <c r="K26172" i="6" l="1"/>
  <c r="A26083" i="6"/>
  <c r="B26083" i="6"/>
  <c r="C26084" i="6"/>
  <c r="K26173" i="6" l="1"/>
  <c r="B26084" i="6"/>
  <c r="A26084" i="6"/>
  <c r="C26085" i="6"/>
  <c r="K26174" i="6" l="1"/>
  <c r="A26085" i="6"/>
  <c r="B26085" i="6"/>
  <c r="C26086" i="6"/>
  <c r="K26175" i="6" l="1"/>
  <c r="A26086" i="6"/>
  <c r="B26086" i="6"/>
  <c r="C26087" i="6"/>
  <c r="K26176" i="6" l="1"/>
  <c r="A26087" i="6"/>
  <c r="B26087" i="6"/>
  <c r="C26088" i="6"/>
  <c r="K26177" i="6" l="1"/>
  <c r="B26088" i="6"/>
  <c r="A26088" i="6"/>
  <c r="C26089" i="6"/>
  <c r="K26178" i="6" l="1"/>
  <c r="B26089" i="6"/>
  <c r="A26089" i="6"/>
  <c r="C26090" i="6"/>
  <c r="K26179" i="6" l="1"/>
  <c r="A26090" i="6"/>
  <c r="B26090" i="6"/>
  <c r="C26091" i="6"/>
  <c r="K26180" i="6" l="1"/>
  <c r="A26091" i="6"/>
  <c r="B26091" i="6"/>
  <c r="C26092" i="6"/>
  <c r="K26181" i="6" l="1"/>
  <c r="A26092" i="6"/>
  <c r="B26092" i="6"/>
  <c r="C26093" i="6"/>
  <c r="K26182" i="6" l="1"/>
  <c r="B26093" i="6"/>
  <c r="A26093" i="6"/>
  <c r="C26094" i="6"/>
  <c r="K26183" i="6" l="1"/>
  <c r="B26094" i="6"/>
  <c r="A26094" i="6"/>
  <c r="C26095" i="6"/>
  <c r="K26184" i="6" l="1"/>
  <c r="A26095" i="6"/>
  <c r="B26095" i="6"/>
  <c r="C26096" i="6"/>
  <c r="K26185" i="6" l="1"/>
  <c r="A26096" i="6"/>
  <c r="B26096" i="6"/>
  <c r="C26097" i="6"/>
  <c r="K26186" i="6" l="1"/>
  <c r="A26097" i="6"/>
  <c r="B26097" i="6"/>
  <c r="C26098" i="6"/>
  <c r="K26187" i="6" l="1"/>
  <c r="A26098" i="6"/>
  <c r="B26098" i="6"/>
  <c r="C26099" i="6"/>
  <c r="K26188" i="6" l="1"/>
  <c r="A26099" i="6"/>
  <c r="B26099" i="6"/>
  <c r="C26100" i="6"/>
  <c r="K26189" i="6" l="1"/>
  <c r="A26100" i="6"/>
  <c r="B26100" i="6"/>
  <c r="C26101" i="6"/>
  <c r="K26190" i="6" l="1"/>
  <c r="A26101" i="6"/>
  <c r="B26101" i="6"/>
  <c r="C26102" i="6"/>
  <c r="K26191" i="6" l="1"/>
  <c r="A26102" i="6"/>
  <c r="B26102" i="6"/>
  <c r="C26103" i="6"/>
  <c r="K26192" i="6" l="1"/>
  <c r="B26103" i="6"/>
  <c r="A26103" i="6"/>
  <c r="C26104" i="6"/>
  <c r="K26193" i="6" l="1"/>
  <c r="A26104" i="6"/>
  <c r="B26104" i="6"/>
  <c r="C26105" i="6"/>
  <c r="K26194" i="6" l="1"/>
  <c r="A26105" i="6"/>
  <c r="B26105" i="6"/>
  <c r="C26106" i="6"/>
  <c r="K26195" i="6" l="1"/>
  <c r="B26106" i="6"/>
  <c r="A26106" i="6"/>
  <c r="C26107" i="6"/>
  <c r="K26196" i="6" l="1"/>
  <c r="A26107" i="6"/>
  <c r="B26107" i="6"/>
  <c r="C26108" i="6"/>
  <c r="K26197" i="6" l="1"/>
  <c r="A26108" i="6"/>
  <c r="B26108" i="6"/>
  <c r="C26109" i="6"/>
  <c r="K26198" i="6" l="1"/>
  <c r="A26109" i="6"/>
  <c r="B26109" i="6"/>
  <c r="C26110" i="6"/>
  <c r="K26199" i="6" l="1"/>
  <c r="B26110" i="6"/>
  <c r="A26110" i="6"/>
  <c r="C26111" i="6"/>
  <c r="K26200" i="6" l="1"/>
  <c r="B26111" i="6"/>
  <c r="A26111" i="6"/>
  <c r="C26112" i="6"/>
  <c r="K26201" i="6" l="1"/>
  <c r="B26112" i="6"/>
  <c r="A26112" i="6"/>
  <c r="C26113" i="6"/>
  <c r="K26202" i="6" l="1"/>
  <c r="B26113" i="6"/>
  <c r="A26113" i="6"/>
  <c r="C26114" i="6"/>
  <c r="K26203" i="6" l="1"/>
  <c r="A26114" i="6"/>
  <c r="B26114" i="6"/>
  <c r="C26115" i="6"/>
  <c r="K26204" i="6" l="1"/>
  <c r="A26115" i="6"/>
  <c r="B26115" i="6"/>
  <c r="C26116" i="6"/>
  <c r="K26205" i="6" l="1"/>
  <c r="A26116" i="6"/>
  <c r="B26116" i="6"/>
  <c r="C26117" i="6"/>
  <c r="K26206" i="6" l="1"/>
  <c r="A26117" i="6"/>
  <c r="B26117" i="6"/>
  <c r="C26118" i="6"/>
  <c r="K26207" i="6" l="1"/>
  <c r="A26118" i="6"/>
  <c r="B26118" i="6"/>
  <c r="C26119" i="6"/>
  <c r="K26208" i="6" l="1"/>
  <c r="B26119" i="6"/>
  <c r="A26119" i="6"/>
  <c r="C26120" i="6"/>
  <c r="K26209" i="6" l="1"/>
  <c r="A26120" i="6"/>
  <c r="B26120" i="6"/>
  <c r="C26121" i="6"/>
  <c r="K26210" i="6" l="1"/>
  <c r="A26121" i="6"/>
  <c r="B26121" i="6"/>
  <c r="C26122" i="6"/>
  <c r="K26211" i="6" l="1"/>
  <c r="B26122" i="6"/>
  <c r="A26122" i="6"/>
  <c r="C26123" i="6"/>
  <c r="K26212" i="6" l="1"/>
  <c r="B26123" i="6"/>
  <c r="A26123" i="6"/>
  <c r="C26124" i="6"/>
  <c r="K26213" i="6" l="1"/>
  <c r="B26124" i="6"/>
  <c r="A26124" i="6"/>
  <c r="C26125" i="6"/>
  <c r="K26214" i="6" l="1"/>
  <c r="A26125" i="6"/>
  <c r="B26125" i="6"/>
  <c r="C26126" i="6"/>
  <c r="K26215" i="6" l="1"/>
  <c r="B26126" i="6"/>
  <c r="A26126" i="6"/>
  <c r="C26127" i="6"/>
  <c r="K26216" i="6" l="1"/>
  <c r="B26127" i="6"/>
  <c r="A26127" i="6"/>
  <c r="C26128" i="6"/>
  <c r="K26217" i="6" l="1"/>
  <c r="B26128" i="6"/>
  <c r="A26128" i="6"/>
  <c r="C26129" i="6"/>
  <c r="K26218" i="6" l="1"/>
  <c r="A26129" i="6"/>
  <c r="B26129" i="6"/>
  <c r="C26130" i="6"/>
  <c r="K26219" i="6" l="1"/>
  <c r="B26130" i="6"/>
  <c r="A26130" i="6"/>
  <c r="C26131" i="6"/>
  <c r="K26220" i="6" l="1"/>
  <c r="A26131" i="6"/>
  <c r="B26131" i="6"/>
  <c r="C26132" i="6"/>
  <c r="K26221" i="6" l="1"/>
  <c r="B26132" i="6"/>
  <c r="A26132" i="6"/>
  <c r="C26133" i="6"/>
  <c r="K26222" i="6" l="1"/>
  <c r="B26133" i="6"/>
  <c r="A26133" i="6"/>
  <c r="C26134" i="6"/>
  <c r="K26223" i="6" l="1"/>
  <c r="B26134" i="6"/>
  <c r="A26134" i="6"/>
  <c r="C26135" i="6"/>
  <c r="K26224" i="6" l="1"/>
  <c r="B26135" i="6"/>
  <c r="A26135" i="6"/>
  <c r="C26136" i="6"/>
  <c r="K26225" i="6" l="1"/>
  <c r="A26136" i="6"/>
  <c r="B26136" i="6"/>
  <c r="C26137" i="6"/>
  <c r="K26226" i="6" l="1"/>
  <c r="A26137" i="6"/>
  <c r="B26137" i="6"/>
  <c r="C26138" i="6"/>
  <c r="K26227" i="6" l="1"/>
  <c r="B26138" i="6"/>
  <c r="A26138" i="6"/>
  <c r="C26139" i="6"/>
  <c r="K26228" i="6" l="1"/>
  <c r="A26139" i="6"/>
  <c r="B26139" i="6"/>
  <c r="C26140" i="6"/>
  <c r="K26229" i="6" l="1"/>
  <c r="A26140" i="6"/>
  <c r="B26140" i="6"/>
  <c r="C26141" i="6"/>
  <c r="K26230" i="6" l="1"/>
  <c r="A26141" i="6"/>
  <c r="B26141" i="6"/>
  <c r="C26142" i="6"/>
  <c r="K26231" i="6" l="1"/>
  <c r="A26142" i="6"/>
  <c r="B26142" i="6"/>
  <c r="C26143" i="6"/>
  <c r="K26232" i="6" l="1"/>
  <c r="B26143" i="6"/>
  <c r="A26143" i="6"/>
  <c r="C26144" i="6"/>
  <c r="K26233" i="6" l="1"/>
  <c r="A26144" i="6"/>
  <c r="B26144" i="6"/>
  <c r="C26145" i="6"/>
  <c r="K26234" i="6" l="1"/>
  <c r="A26145" i="6"/>
  <c r="B26145" i="6"/>
  <c r="C26146" i="6"/>
  <c r="K26235" i="6" l="1"/>
  <c r="A26146" i="6"/>
  <c r="B26146" i="6"/>
  <c r="C26147" i="6"/>
  <c r="K26236" i="6" l="1"/>
  <c r="A26147" i="6"/>
  <c r="B26147" i="6"/>
  <c r="C26148" i="6"/>
  <c r="K26237" i="6" l="1"/>
  <c r="B26148" i="6"/>
  <c r="A26148" i="6"/>
  <c r="C26149" i="6"/>
  <c r="K26238" i="6" l="1"/>
  <c r="A26149" i="6"/>
  <c r="B26149" i="6"/>
  <c r="C26150" i="6"/>
  <c r="K26239" i="6" l="1"/>
  <c r="A26150" i="6"/>
  <c r="B26150" i="6"/>
  <c r="C26151" i="6"/>
  <c r="K26240" i="6" l="1"/>
  <c r="B26151" i="6"/>
  <c r="A26151" i="6"/>
  <c r="C26152" i="6"/>
  <c r="K26241" i="6" l="1"/>
  <c r="A26152" i="6"/>
  <c r="B26152" i="6"/>
  <c r="C26153" i="6"/>
  <c r="K26242" i="6" l="1"/>
  <c r="B26153" i="6"/>
  <c r="A26153" i="6"/>
  <c r="C26154" i="6"/>
  <c r="K26243" i="6" l="1"/>
  <c r="A26154" i="6"/>
  <c r="B26154" i="6"/>
  <c r="C26155" i="6"/>
  <c r="K26244" i="6" l="1"/>
  <c r="A26155" i="6"/>
  <c r="B26155" i="6"/>
  <c r="C26156" i="6"/>
  <c r="K26245" i="6" l="1"/>
  <c r="A26156" i="6"/>
  <c r="B26156" i="6"/>
  <c r="C26157" i="6"/>
  <c r="K26246" i="6" l="1"/>
  <c r="A26157" i="6"/>
  <c r="B26157" i="6"/>
  <c r="C26158" i="6"/>
  <c r="K26247" i="6" l="1"/>
  <c r="A26158" i="6"/>
  <c r="B26158" i="6"/>
  <c r="C26159" i="6"/>
  <c r="K26248" i="6" l="1"/>
  <c r="A26159" i="6"/>
  <c r="B26159" i="6"/>
  <c r="C26160" i="6"/>
  <c r="K26249" i="6" l="1"/>
  <c r="A26160" i="6"/>
  <c r="B26160" i="6"/>
  <c r="C26161" i="6"/>
  <c r="K26250" i="6" l="1"/>
  <c r="A26161" i="6"/>
  <c r="B26161" i="6"/>
  <c r="C26162" i="6"/>
  <c r="K26251" i="6" l="1"/>
  <c r="A26162" i="6"/>
  <c r="B26162" i="6"/>
  <c r="C26163" i="6"/>
  <c r="K26252" i="6" l="1"/>
  <c r="A26163" i="6"/>
  <c r="B26163" i="6"/>
  <c r="C26164" i="6"/>
  <c r="K26253" i="6" l="1"/>
  <c r="A26164" i="6"/>
  <c r="B26164" i="6"/>
  <c r="C26165" i="6"/>
  <c r="K26254" i="6" l="1"/>
  <c r="A26165" i="6"/>
  <c r="B26165" i="6"/>
  <c r="C26166" i="6"/>
  <c r="K26255" i="6" l="1"/>
  <c r="A26166" i="6"/>
  <c r="B26166" i="6"/>
  <c r="C26167" i="6"/>
  <c r="K26256" i="6" l="1"/>
  <c r="A26167" i="6"/>
  <c r="B26167" i="6"/>
  <c r="C26168" i="6"/>
  <c r="K26257" i="6" l="1"/>
  <c r="A26168" i="6"/>
  <c r="B26168" i="6"/>
  <c r="C26169" i="6"/>
  <c r="K26258" i="6" l="1"/>
  <c r="A26169" i="6"/>
  <c r="B26169" i="6"/>
  <c r="C26170" i="6"/>
  <c r="K26259" i="6" l="1"/>
  <c r="A26170" i="6"/>
  <c r="B26170" i="6"/>
  <c r="C26171" i="6"/>
  <c r="K26260" i="6" l="1"/>
  <c r="A26171" i="6"/>
  <c r="B26171" i="6"/>
  <c r="C26172" i="6"/>
  <c r="K26261" i="6" l="1"/>
  <c r="B26172" i="6"/>
  <c r="A26172" i="6"/>
  <c r="C26173" i="6"/>
  <c r="K26262" i="6" l="1"/>
  <c r="A26173" i="6"/>
  <c r="B26173" i="6"/>
  <c r="C26174" i="6"/>
  <c r="K26263" i="6" l="1"/>
  <c r="A26174" i="6"/>
  <c r="B26174" i="6"/>
  <c r="C26175" i="6"/>
  <c r="K26264" i="6" l="1"/>
  <c r="A26175" i="6"/>
  <c r="B26175" i="6"/>
  <c r="C26176" i="6"/>
  <c r="K26265" i="6" l="1"/>
  <c r="A26176" i="6"/>
  <c r="B26176" i="6"/>
  <c r="C26177" i="6"/>
  <c r="K26266" i="6" l="1"/>
  <c r="B26177" i="6"/>
  <c r="A26177" i="6"/>
  <c r="C26178" i="6"/>
  <c r="K26267" i="6" l="1"/>
  <c r="B26178" i="6"/>
  <c r="A26178" i="6"/>
  <c r="C26179" i="6"/>
  <c r="K26268" i="6" l="1"/>
  <c r="B26179" i="6"/>
  <c r="A26179" i="6"/>
  <c r="C26180" i="6"/>
  <c r="K26269" i="6" l="1"/>
  <c r="B26180" i="6"/>
  <c r="A26180" i="6"/>
  <c r="C26181" i="6"/>
  <c r="K26270" i="6" l="1"/>
  <c r="B26181" i="6"/>
  <c r="A26181" i="6"/>
  <c r="C26182" i="6"/>
  <c r="K26271" i="6" l="1"/>
  <c r="B26182" i="6"/>
  <c r="A26182" i="6"/>
  <c r="C26183" i="6"/>
  <c r="K26272" i="6" l="1"/>
  <c r="A26183" i="6"/>
  <c r="B26183" i="6"/>
  <c r="C26184" i="6"/>
  <c r="K26273" i="6" l="1"/>
  <c r="B26184" i="6"/>
  <c r="A26184" i="6"/>
  <c r="C26185" i="6"/>
  <c r="K26274" i="6" l="1"/>
  <c r="A26185" i="6"/>
  <c r="B26185" i="6"/>
  <c r="C26186" i="6"/>
  <c r="K26275" i="6" l="1"/>
  <c r="B26186" i="6"/>
  <c r="A26186" i="6"/>
  <c r="C26187" i="6"/>
  <c r="K26276" i="6" l="1"/>
  <c r="B26187" i="6"/>
  <c r="A26187" i="6"/>
  <c r="C26188" i="6"/>
  <c r="K26277" i="6" l="1"/>
  <c r="A26188" i="6"/>
  <c r="B26188" i="6"/>
  <c r="C26189" i="6"/>
  <c r="K26278" i="6" l="1"/>
  <c r="B26189" i="6"/>
  <c r="A26189" i="6"/>
  <c r="C26190" i="6"/>
  <c r="K26279" i="6" l="1"/>
  <c r="A26190" i="6"/>
  <c r="B26190" i="6"/>
  <c r="C26191" i="6"/>
  <c r="K26280" i="6" l="1"/>
  <c r="A26191" i="6"/>
  <c r="B26191" i="6"/>
  <c r="C26192" i="6"/>
  <c r="K26281" i="6" l="1"/>
  <c r="A26192" i="6"/>
  <c r="B26192" i="6"/>
  <c r="C26193" i="6"/>
  <c r="K26282" i="6" l="1"/>
  <c r="K26283" i="6"/>
  <c r="A26193" i="6"/>
  <c r="B26193" i="6"/>
  <c r="C26194" i="6"/>
  <c r="A26194" i="6" l="1"/>
  <c r="B26194" i="6"/>
  <c r="C26195" i="6"/>
  <c r="A26195" i="6" l="1"/>
  <c r="B26195" i="6"/>
  <c r="C26196" i="6"/>
  <c r="A26196" i="6" l="1"/>
  <c r="B26196" i="6"/>
  <c r="C26197" i="6"/>
  <c r="B26197" i="6" l="1"/>
  <c r="A26197" i="6"/>
  <c r="C26198" i="6"/>
  <c r="A26198" i="6" l="1"/>
  <c r="B26198" i="6"/>
  <c r="C26199" i="6"/>
  <c r="B26199" i="6" l="1"/>
  <c r="A26199" i="6"/>
  <c r="C26200" i="6"/>
  <c r="B26200" i="6" l="1"/>
  <c r="A26200" i="6"/>
  <c r="C26201" i="6"/>
  <c r="B26201" i="6" l="1"/>
  <c r="A26201" i="6"/>
  <c r="C26202" i="6"/>
  <c r="A26202" i="6" l="1"/>
  <c r="B26202" i="6"/>
  <c r="C26203" i="6"/>
  <c r="B26203" i="6" l="1"/>
  <c r="A26203" i="6"/>
  <c r="C26204" i="6"/>
  <c r="B26204" i="6" l="1"/>
  <c r="A26204" i="6"/>
  <c r="C26205" i="6"/>
  <c r="B26205" i="6" l="1"/>
  <c r="A26205" i="6"/>
  <c r="C26206" i="6"/>
  <c r="A26206" i="6" l="1"/>
  <c r="B26206" i="6"/>
  <c r="C26207" i="6"/>
  <c r="A26207" i="6" l="1"/>
  <c r="B26207" i="6"/>
  <c r="C26208" i="6"/>
  <c r="A26208" i="6" l="1"/>
  <c r="B26208" i="6"/>
  <c r="C26209" i="6"/>
  <c r="B26209" i="6" l="1"/>
  <c r="A26209" i="6"/>
  <c r="C26210" i="6"/>
  <c r="A26210" i="6" l="1"/>
  <c r="B26210" i="6"/>
  <c r="C26211" i="6"/>
  <c r="A26211" i="6" l="1"/>
  <c r="B26211" i="6"/>
  <c r="C26212" i="6"/>
  <c r="A26212" i="6" l="1"/>
  <c r="B26212" i="6"/>
  <c r="C26213" i="6"/>
  <c r="B26213" i="6" l="1"/>
  <c r="A26213" i="6"/>
  <c r="C26214" i="6"/>
  <c r="B26214" i="6" l="1"/>
  <c r="A26214" i="6"/>
  <c r="C26215" i="6"/>
  <c r="B26215" i="6" l="1"/>
  <c r="A26215" i="6"/>
  <c r="C26216" i="6"/>
  <c r="A26216" i="6" l="1"/>
  <c r="B26216" i="6"/>
  <c r="C26217" i="6"/>
  <c r="A26217" i="6" l="1"/>
  <c r="B26217" i="6"/>
  <c r="C26218" i="6"/>
  <c r="B26218" i="6" l="1"/>
  <c r="A26218" i="6"/>
  <c r="C26219" i="6"/>
  <c r="B26219" i="6" l="1"/>
  <c r="A26219" i="6"/>
  <c r="C26220" i="6"/>
  <c r="A26220" i="6" l="1"/>
  <c r="B26220" i="6"/>
  <c r="C26221" i="6"/>
  <c r="B26221" i="6" l="1"/>
  <c r="A26221" i="6"/>
  <c r="C26222" i="6"/>
  <c r="B26222" i="6" l="1"/>
  <c r="A26222" i="6"/>
  <c r="C26223" i="6"/>
  <c r="A26223" i="6" l="1"/>
  <c r="B26223" i="6"/>
  <c r="C26224" i="6"/>
  <c r="B26224" i="6" l="1"/>
  <c r="A26224" i="6"/>
  <c r="C26225" i="6"/>
  <c r="B26225" i="6" l="1"/>
  <c r="A26225" i="6"/>
  <c r="C26226" i="6"/>
  <c r="A26226" i="6" l="1"/>
  <c r="B26226" i="6"/>
  <c r="C26227" i="6"/>
  <c r="B26227" i="6" l="1"/>
  <c r="A26227" i="6"/>
  <c r="C26228" i="6"/>
  <c r="B26228" i="6" l="1"/>
  <c r="A26228" i="6"/>
  <c r="C26229" i="6"/>
  <c r="A26229" i="6" l="1"/>
  <c r="B26229" i="6"/>
  <c r="C26230" i="6"/>
  <c r="B26230" i="6" l="1"/>
  <c r="A26230" i="6"/>
  <c r="C26231" i="6"/>
  <c r="A26231" i="6" l="1"/>
  <c r="B26231" i="6"/>
  <c r="C26232" i="6"/>
  <c r="A26232" i="6" l="1"/>
  <c r="B26232" i="6"/>
  <c r="C26233" i="6"/>
  <c r="A26233" i="6" l="1"/>
  <c r="B26233" i="6"/>
  <c r="C26234" i="6"/>
  <c r="B26234" i="6" l="1"/>
  <c r="A26234" i="6"/>
  <c r="C26235" i="6"/>
  <c r="B26235" i="6" l="1"/>
  <c r="A26235" i="6"/>
  <c r="C26236" i="6"/>
  <c r="B26236" i="6" l="1"/>
  <c r="A26236" i="6"/>
  <c r="C26237" i="6"/>
  <c r="B26237" i="6" l="1"/>
  <c r="A26237" i="6"/>
  <c r="C26238" i="6"/>
  <c r="A26238" i="6" l="1"/>
  <c r="B26238" i="6"/>
  <c r="C26239" i="6"/>
  <c r="A26239" i="6" l="1"/>
  <c r="B26239" i="6"/>
  <c r="C26240" i="6"/>
  <c r="B26240" i="6" l="1"/>
  <c r="A26240" i="6"/>
  <c r="C26241" i="6"/>
  <c r="B26241" i="6" l="1"/>
  <c r="A26241" i="6"/>
  <c r="C26242" i="6"/>
  <c r="A26242" i="6" l="1"/>
  <c r="B26242" i="6"/>
  <c r="C26243" i="6"/>
  <c r="A26243" i="6" l="1"/>
  <c r="B26243" i="6"/>
  <c r="C26244" i="6"/>
  <c r="B26244" i="6" l="1"/>
  <c r="A26244" i="6"/>
  <c r="C26245" i="6"/>
  <c r="A26245" i="6" l="1"/>
  <c r="B26245" i="6"/>
  <c r="C26246" i="6"/>
  <c r="B26246" i="6" l="1"/>
  <c r="A26246" i="6"/>
  <c r="C26247" i="6"/>
  <c r="B26247" i="6" l="1"/>
  <c r="A26247" i="6"/>
  <c r="C26248" i="6"/>
  <c r="A26248" i="6" l="1"/>
  <c r="B26248" i="6"/>
  <c r="C26249" i="6"/>
  <c r="B26249" i="6" l="1"/>
  <c r="A26249" i="6"/>
  <c r="C26250" i="6"/>
  <c r="B26250" i="6" l="1"/>
  <c r="A26250" i="6"/>
  <c r="C26251" i="6"/>
  <c r="A26251" i="6" l="1"/>
  <c r="B26251" i="6"/>
  <c r="C26252" i="6"/>
  <c r="B26252" i="6" l="1"/>
  <c r="A26252" i="6"/>
  <c r="C26253" i="6"/>
  <c r="B26253" i="6" l="1"/>
  <c r="A26253" i="6"/>
  <c r="C26254" i="6"/>
  <c r="A26254" i="6" l="1"/>
  <c r="B26254" i="6"/>
  <c r="C26255" i="6"/>
  <c r="B26255" i="6" l="1"/>
  <c r="A26255" i="6"/>
  <c r="C26256" i="6"/>
  <c r="B26256" i="6" l="1"/>
  <c r="A26256" i="6"/>
  <c r="C26257" i="6"/>
  <c r="A26257" i="6" l="1"/>
  <c r="B26257" i="6"/>
  <c r="C26258" i="6"/>
  <c r="B26258" i="6" l="1"/>
  <c r="A26258" i="6"/>
  <c r="C26259" i="6"/>
  <c r="A26259" i="6" l="1"/>
  <c r="B26259" i="6"/>
  <c r="C26260" i="6"/>
  <c r="B26260" i="6" l="1"/>
  <c r="A26260" i="6"/>
  <c r="C26261" i="6"/>
  <c r="A26261" i="6" l="1"/>
  <c r="B26261" i="6"/>
  <c r="C26262" i="6"/>
  <c r="B26262" i="6" l="1"/>
  <c r="A26262" i="6"/>
  <c r="C26263" i="6"/>
  <c r="B26263" i="6" l="1"/>
  <c r="A26263" i="6"/>
  <c r="C26264" i="6"/>
  <c r="A26264" i="6" l="1"/>
  <c r="B26264" i="6"/>
  <c r="C26265" i="6"/>
  <c r="B26265" i="6" l="1"/>
  <c r="A26265" i="6"/>
  <c r="C26266" i="6"/>
  <c r="B26266" i="6" l="1"/>
  <c r="A26266" i="6"/>
  <c r="C26267" i="6"/>
  <c r="A26267" i="6" l="1"/>
  <c r="B26267" i="6"/>
  <c r="C26268" i="6"/>
  <c r="B26268" i="6" l="1"/>
  <c r="A26268" i="6"/>
  <c r="C26269" i="6"/>
  <c r="B26269" i="6" l="1"/>
  <c r="A26269" i="6"/>
  <c r="C26270" i="6"/>
  <c r="B26270" i="6" l="1"/>
  <c r="A26270" i="6"/>
  <c r="C26271" i="6"/>
  <c r="B26271" i="6" l="1"/>
  <c r="A26271" i="6"/>
  <c r="C26272" i="6"/>
  <c r="A26272" i="6" l="1"/>
  <c r="B26272" i="6"/>
  <c r="C26273" i="6"/>
  <c r="A26273" i="6" l="1"/>
  <c r="B26273" i="6"/>
  <c r="C26274" i="6"/>
  <c r="B26274" i="6" l="1"/>
  <c r="A26274" i="6"/>
  <c r="C26275" i="6"/>
  <c r="B26275" i="6" l="1"/>
  <c r="A26275" i="6"/>
  <c r="C26276" i="6"/>
  <c r="A26276" i="6" l="1"/>
  <c r="B26276" i="6"/>
  <c r="C26277" i="6"/>
  <c r="B26277" i="6" l="1"/>
  <c r="A26277" i="6"/>
  <c r="C26278" i="6"/>
  <c r="A26278" i="6" l="1"/>
  <c r="B26278" i="6"/>
  <c r="C26279" i="6"/>
  <c r="B26279" i="6" l="1"/>
  <c r="A26279" i="6"/>
  <c r="C26280" i="6"/>
  <c r="B26280" i="6" l="1"/>
  <c r="A26280" i="6"/>
  <c r="C26281" i="6"/>
  <c r="B26281" i="6" l="1"/>
  <c r="A26281" i="6"/>
  <c r="C26282" i="6"/>
  <c r="B26282" i="6" l="1"/>
  <c r="A26282" i="6"/>
  <c r="C26283" i="6"/>
  <c r="B26283" i="6" l="1"/>
  <c r="A26283" i="6"/>
  <c r="AG4" i="6" l="1"/>
  <c r="P45" i="6"/>
  <c r="U4" i="6"/>
  <c r="AL4" i="6"/>
  <c r="AL6" i="6"/>
  <c r="AL5" i="6"/>
  <c r="S7" i="6"/>
  <c r="T11" i="6"/>
  <c r="T4" i="6"/>
  <c r="T6" i="6"/>
  <c r="T5" i="6"/>
  <c r="T7" i="6"/>
  <c r="T13" i="6"/>
  <c r="T8" i="6"/>
  <c r="T10" i="6"/>
  <c r="T9" i="6"/>
  <c r="T12" i="6"/>
  <c r="T15" i="6"/>
  <c r="T14" i="6"/>
  <c r="T22" i="6"/>
  <c r="T23" i="6"/>
  <c r="T24" i="6"/>
  <c r="T30" i="6"/>
  <c r="T25" i="6"/>
  <c r="T27" i="6"/>
  <c r="T29" i="6"/>
  <c r="T26" i="6"/>
  <c r="T28" i="6"/>
  <c r="T32" i="6"/>
  <c r="T31" i="6"/>
  <c r="T33" i="6"/>
  <c r="T41" i="6"/>
  <c r="T40" i="6"/>
  <c r="T44" i="6"/>
  <c r="T42" i="6"/>
  <c r="T43" i="6"/>
  <c r="T46" i="6"/>
  <c r="T45" i="6"/>
  <c r="T47" i="6"/>
  <c r="T48" i="6"/>
  <c r="T49" i="6"/>
  <c r="T50" i="6"/>
  <c r="T51" i="6"/>
  <c r="S6" i="6"/>
  <c r="S4" i="6"/>
  <c r="S5" i="6"/>
  <c r="S8" i="6"/>
  <c r="S9" i="6"/>
  <c r="S10" i="6"/>
  <c r="S11" i="6"/>
  <c r="S12" i="6"/>
  <c r="S13" i="6"/>
  <c r="S15" i="6"/>
  <c r="S14" i="6"/>
  <c r="S23" i="6"/>
  <c r="S24" i="6"/>
  <c r="S22" i="6"/>
  <c r="S25" i="6"/>
  <c r="S26" i="6"/>
  <c r="S28" i="6"/>
  <c r="S27" i="6"/>
  <c r="S31" i="6"/>
  <c r="S29" i="6"/>
  <c r="S30" i="6"/>
  <c r="S32" i="6"/>
  <c r="S33" i="6"/>
  <c r="S41" i="6"/>
  <c r="S40" i="6"/>
  <c r="S43" i="6"/>
  <c r="S44" i="6"/>
  <c r="S42" i="6"/>
  <c r="S45" i="6"/>
  <c r="S46" i="6"/>
  <c r="S49" i="6"/>
  <c r="S47" i="6"/>
  <c r="S48" i="6"/>
  <c r="S50" i="6"/>
  <c r="S51" i="6"/>
  <c r="AK5" i="6"/>
  <c r="AK6" i="6"/>
  <c r="AK4" i="6"/>
  <c r="AH5" i="6"/>
  <c r="AH4" i="6"/>
  <c r="AJ4" i="6"/>
  <c r="AJ6" i="6"/>
  <c r="AI4" i="6"/>
  <c r="AI5" i="6"/>
  <c r="AJ5" i="6"/>
  <c r="AG6" i="6"/>
  <c r="AH6" i="6"/>
  <c r="AI6" i="6"/>
  <c r="AG5" i="6"/>
  <c r="Q4" i="6"/>
  <c r="P8" i="6"/>
  <c r="O8" i="6"/>
  <c r="Q12" i="6"/>
  <c r="R12" i="6"/>
  <c r="Q13" i="6"/>
  <c r="P4" i="6"/>
  <c r="P7" i="6"/>
  <c r="Q6" i="6"/>
  <c r="O6" i="6"/>
  <c r="P5" i="6"/>
  <c r="O5" i="6"/>
  <c r="O7" i="6"/>
  <c r="R6" i="6"/>
  <c r="R4" i="6"/>
  <c r="R8" i="6"/>
  <c r="Q8" i="6"/>
  <c r="Q5" i="6"/>
  <c r="R5" i="6"/>
  <c r="O4" i="6"/>
  <c r="Q7" i="6"/>
  <c r="P9" i="6"/>
  <c r="R7" i="6"/>
  <c r="P6" i="6"/>
  <c r="O9" i="6"/>
  <c r="Q9" i="6"/>
  <c r="R10" i="6"/>
  <c r="Q10" i="6"/>
  <c r="R9" i="6"/>
  <c r="P10" i="6"/>
  <c r="R11" i="6"/>
  <c r="O11" i="6"/>
  <c r="O10" i="6"/>
  <c r="O12" i="6"/>
  <c r="P12" i="6"/>
  <c r="Q11" i="6"/>
  <c r="P13" i="6"/>
  <c r="P11" i="6"/>
  <c r="Q14" i="6"/>
  <c r="O13" i="6"/>
  <c r="P15" i="6"/>
  <c r="R14" i="6"/>
  <c r="R22" i="6"/>
  <c r="R13" i="6"/>
  <c r="P14" i="6"/>
  <c r="O23" i="6"/>
  <c r="O14" i="6"/>
  <c r="Q15" i="6"/>
  <c r="P22" i="6"/>
  <c r="Q23" i="6"/>
  <c r="P23" i="6"/>
  <c r="R23" i="6"/>
  <c r="O22" i="6"/>
  <c r="O15" i="6"/>
  <c r="R15" i="6"/>
  <c r="P24" i="6"/>
  <c r="R24" i="6"/>
  <c r="O24" i="6"/>
  <c r="Q22" i="6"/>
  <c r="O25" i="6"/>
  <c r="R25" i="6"/>
  <c r="O26" i="6"/>
  <c r="P25" i="6"/>
  <c r="Q24" i="6"/>
  <c r="Q25" i="6"/>
  <c r="P26" i="6"/>
  <c r="R26" i="6"/>
  <c r="P27" i="6"/>
  <c r="Q28" i="6"/>
  <c r="O29" i="6"/>
  <c r="P28" i="6"/>
  <c r="Q27" i="6"/>
  <c r="O27" i="6"/>
  <c r="Q26" i="6"/>
  <c r="R27" i="6"/>
  <c r="O28" i="6"/>
  <c r="P29" i="6"/>
  <c r="R29" i="6"/>
  <c r="R28" i="6"/>
  <c r="P31" i="6"/>
  <c r="Q29" i="6"/>
  <c r="Q30" i="6"/>
  <c r="P30" i="6"/>
  <c r="O31" i="6"/>
  <c r="R30" i="6"/>
  <c r="Q32" i="6"/>
  <c r="Q31" i="6"/>
  <c r="O30" i="6"/>
  <c r="R31" i="6"/>
  <c r="P40" i="6"/>
  <c r="P32" i="6"/>
  <c r="R32" i="6"/>
  <c r="Q33" i="6"/>
  <c r="O32" i="6"/>
  <c r="Q40" i="6"/>
  <c r="O33" i="6"/>
  <c r="R40" i="6"/>
  <c r="O40" i="6"/>
  <c r="R33" i="6"/>
  <c r="P33" i="6"/>
  <c r="R41" i="6"/>
  <c r="O41" i="6"/>
  <c r="O42" i="6"/>
  <c r="Q41" i="6"/>
  <c r="P42" i="6"/>
  <c r="R43" i="6"/>
  <c r="P41" i="6"/>
  <c r="P44" i="6"/>
  <c r="Q43" i="6"/>
  <c r="P43" i="6"/>
  <c r="R42" i="6"/>
  <c r="R44" i="6"/>
  <c r="O43" i="6"/>
  <c r="Q44" i="6"/>
  <c r="R45" i="6"/>
  <c r="O44" i="6"/>
  <c r="Q42" i="6"/>
  <c r="Q45" i="6"/>
  <c r="O46" i="6"/>
  <c r="O47" i="6"/>
  <c r="P46" i="6"/>
  <c r="R46" i="6"/>
  <c r="O45" i="6"/>
  <c r="Q47" i="6"/>
  <c r="P47" i="6"/>
  <c r="P48" i="6"/>
  <c r="Q46" i="6"/>
  <c r="O48" i="6"/>
  <c r="R50" i="6"/>
  <c r="P49" i="6"/>
  <c r="R48" i="6"/>
  <c r="Q49" i="6"/>
  <c r="R47" i="6"/>
  <c r="P50" i="6"/>
  <c r="Q48" i="6"/>
  <c r="O49" i="6"/>
  <c r="R49" i="6"/>
  <c r="P51" i="6"/>
  <c r="O50" i="6"/>
  <c r="Q51" i="6"/>
  <c r="Q50" i="6"/>
  <c r="O51" i="6"/>
  <c r="R51" i="6"/>
  <c r="X4" i="6" a="1"/>
  <c r="X4" i="6" l="1"/>
  <c r="AM5" i="6"/>
  <c r="AM6" i="6"/>
  <c r="AM4" i="6"/>
  <c r="AL7" i="6"/>
  <c r="T34" i="6"/>
  <c r="T35" i="6" s="1"/>
  <c r="T54" i="6"/>
  <c r="T18" i="6"/>
  <c r="T16" i="6"/>
  <c r="T17" i="6" s="1"/>
  <c r="T36" i="6"/>
  <c r="T52" i="6"/>
  <c r="AK7" i="6"/>
  <c r="S52" i="6"/>
  <c r="S34" i="6"/>
  <c r="S35" i="6" s="1"/>
  <c r="S36" i="6"/>
  <c r="S16" i="6"/>
  <c r="S17" i="6" s="1"/>
  <c r="S18" i="6"/>
  <c r="S54" i="6"/>
  <c r="AJ7" i="6"/>
  <c r="AG7" i="6"/>
  <c r="AH7" i="6"/>
  <c r="AI7" i="6"/>
  <c r="O18" i="6"/>
  <c r="O16" i="6"/>
  <c r="O17" i="6" s="1"/>
  <c r="Q52" i="6"/>
  <c r="Q54" i="6"/>
  <c r="Q34" i="6"/>
  <c r="Q35" i="6" s="1"/>
  <c r="Q36" i="6"/>
  <c r="R34" i="6"/>
  <c r="R35" i="6" s="1"/>
  <c r="R36" i="6"/>
  <c r="R18" i="6"/>
  <c r="R16" i="6"/>
  <c r="R17" i="6" s="1"/>
  <c r="P18" i="6"/>
  <c r="P16" i="6"/>
  <c r="P17" i="6" s="1"/>
  <c r="O54" i="6"/>
  <c r="O52" i="6"/>
  <c r="P52" i="6"/>
  <c r="P54" i="6"/>
  <c r="R52" i="6"/>
  <c r="R54" i="6"/>
  <c r="O36" i="6"/>
  <c r="O34" i="6"/>
  <c r="O35" i="6" s="1"/>
  <c r="P36" i="6"/>
  <c r="P34" i="6"/>
  <c r="P35" i="6" s="1"/>
  <c r="Q18" i="6"/>
  <c r="Q16" i="6"/>
  <c r="Q17" i="6" s="1"/>
  <c r="U5" i="6"/>
  <c r="U6" i="6"/>
  <c r="U7" i="6"/>
  <c r="U8" i="6"/>
  <c r="U9" i="6"/>
  <c r="U10" i="6"/>
  <c r="U11" i="6"/>
  <c r="U12" i="6"/>
  <c r="U13" i="6"/>
  <c r="U14" i="6"/>
  <c r="U15" i="6"/>
  <c r="U22" i="6"/>
  <c r="U23" i="6"/>
  <c r="U24" i="6"/>
  <c r="U25" i="6"/>
  <c r="U26" i="6"/>
  <c r="U27" i="6"/>
  <c r="U28" i="6"/>
  <c r="U29" i="6"/>
  <c r="U30" i="6"/>
  <c r="U31" i="6"/>
  <c r="U32" i="6"/>
  <c r="U33" i="6"/>
  <c r="U40" i="6"/>
  <c r="U41" i="6"/>
  <c r="U42" i="6"/>
  <c r="U43" i="6"/>
  <c r="U44" i="6"/>
  <c r="U45" i="6"/>
  <c r="U46" i="6"/>
  <c r="U47" i="6"/>
  <c r="U48" i="6"/>
  <c r="U49" i="6"/>
  <c r="U50" i="6"/>
  <c r="U51" i="6"/>
  <c r="AB45" i="6" a="1"/>
  <c r="AB46" i="6" a="1"/>
  <c r="AC5" i="6" a="1"/>
  <c r="AB27" i="6" a="1"/>
  <c r="AB6" i="6" a="1"/>
  <c r="AB28" i="6" a="1"/>
  <c r="AB11" i="6" a="1"/>
  <c r="AC23" i="6" a="1"/>
  <c r="AB12" i="6" a="1"/>
  <c r="AC6" i="6" a="1"/>
  <c r="AC46" i="6" a="1"/>
  <c r="AC22" i="6" a="1"/>
  <c r="AB30" i="6" a="1"/>
  <c r="AC48" i="6" a="1"/>
  <c r="AB5" i="6" a="1"/>
  <c r="AB50" i="6" a="1"/>
  <c r="AC13" i="6" a="1"/>
  <c r="AB49" i="6" a="1"/>
  <c r="AC31" i="6" a="1"/>
  <c r="AC25" i="6" a="1"/>
  <c r="AC28" i="6" a="1"/>
  <c r="AB26" i="6" a="1"/>
  <c r="X45" i="6" a="1"/>
  <c r="AB51" i="6" a="1"/>
  <c r="AB43" i="6" a="1"/>
  <c r="AB40" i="6" a="1"/>
  <c r="AC26" i="6" a="1"/>
  <c r="AC30" i="6" a="1"/>
  <c r="AC11" i="6" a="1"/>
  <c r="AB32" i="6" a="1"/>
  <c r="AC44" i="6" a="1"/>
  <c r="AB22" i="6" a="1"/>
  <c r="AB33" i="6" a="1"/>
  <c r="AC32" i="6" a="1"/>
  <c r="AB41" i="6" a="1"/>
  <c r="AC45" i="6" a="1"/>
  <c r="AC9" i="6" a="1"/>
  <c r="AB29" i="6" a="1"/>
  <c r="AC43" i="6" a="1"/>
  <c r="AB10" i="6" a="1"/>
  <c r="AC41" i="6" a="1"/>
  <c r="AB23" i="6" a="1"/>
  <c r="AB44" i="6" a="1"/>
  <c r="AB47" i="6" a="1"/>
  <c r="AB4" i="6" a="1"/>
  <c r="AC10" i="6" a="1"/>
  <c r="AC24" i="6" a="1"/>
  <c r="AC29" i="6" a="1"/>
  <c r="AB24" i="6" a="1"/>
  <c r="AC7" i="6" a="1"/>
  <c r="AB15" i="6" a="1"/>
  <c r="AC15" i="6" a="1"/>
  <c r="AC14" i="6" a="1"/>
  <c r="AB13" i="6" a="1"/>
  <c r="AB48" i="6" a="1"/>
  <c r="AC51" i="6" a="1"/>
  <c r="AC42" i="6" a="1"/>
  <c r="AC8" i="6" a="1"/>
  <c r="AB14" i="6" a="1"/>
  <c r="AC50" i="6" a="1"/>
  <c r="AC4" i="6" a="1"/>
  <c r="AC40" i="6" a="1"/>
  <c r="AB42" i="6" a="1"/>
  <c r="AC49" i="6" a="1"/>
  <c r="AB25" i="6" a="1"/>
  <c r="AC27" i="6" a="1"/>
  <c r="AC47" i="6" a="1"/>
  <c r="AB31" i="6" a="1"/>
  <c r="AC12" i="6" a="1"/>
  <c r="AB9" i="6" a="1"/>
  <c r="AC33" i="6" a="1"/>
  <c r="AB7" i="6" a="1"/>
  <c r="AB8" i="6" a="1"/>
  <c r="X46" i="6" a="1"/>
  <c r="X46" i="6" l="1"/>
  <c r="X45" i="6"/>
  <c r="O61" i="6"/>
  <c r="S63" i="6"/>
  <c r="R63" i="6"/>
  <c r="AM7" i="6"/>
  <c r="O63" i="6"/>
  <c r="AC50" i="6"/>
  <c r="AC46" i="6"/>
  <c r="AC42" i="6"/>
  <c r="AC32" i="6"/>
  <c r="AC28" i="6"/>
  <c r="AC24" i="6"/>
  <c r="AC14" i="6"/>
  <c r="AC10" i="6"/>
  <c r="AC6" i="6"/>
  <c r="AC49" i="6"/>
  <c r="AC45" i="6"/>
  <c r="AC41" i="6"/>
  <c r="AC31" i="6"/>
  <c r="AC27" i="6"/>
  <c r="AC23" i="6"/>
  <c r="AC13" i="6"/>
  <c r="AC9" i="6"/>
  <c r="AC5" i="6"/>
  <c r="AC48" i="6"/>
  <c r="AC44" i="6"/>
  <c r="AC40" i="6"/>
  <c r="AC30" i="6"/>
  <c r="AC26" i="6"/>
  <c r="AC22" i="6"/>
  <c r="AC12" i="6"/>
  <c r="AC8" i="6"/>
  <c r="AC4" i="6"/>
  <c r="AC51" i="6"/>
  <c r="AC47" i="6"/>
  <c r="AC43" i="6"/>
  <c r="AC33" i="6"/>
  <c r="AC29" i="6"/>
  <c r="AC25" i="6"/>
  <c r="AC15" i="6"/>
  <c r="AC11" i="6"/>
  <c r="AC7" i="6"/>
  <c r="T53" i="6"/>
  <c r="T62" i="6" s="1"/>
  <c r="T61" i="6"/>
  <c r="T63" i="6"/>
  <c r="S53" i="6"/>
  <c r="S62" i="6" s="1"/>
  <c r="S61" i="6"/>
  <c r="AB50" i="6"/>
  <c r="AB46" i="6"/>
  <c r="AB42" i="6"/>
  <c r="AB32" i="6"/>
  <c r="AB28" i="6"/>
  <c r="AB24" i="6"/>
  <c r="AB14" i="6"/>
  <c r="AB10" i="6"/>
  <c r="AB6" i="6"/>
  <c r="AB49" i="6"/>
  <c r="AB45" i="6"/>
  <c r="AB41" i="6"/>
  <c r="AB31" i="6"/>
  <c r="AB27" i="6"/>
  <c r="AB23" i="6"/>
  <c r="AB13" i="6"/>
  <c r="AB9" i="6"/>
  <c r="AB5" i="6"/>
  <c r="AB48" i="6"/>
  <c r="AB44" i="6"/>
  <c r="AB40" i="6"/>
  <c r="AB30" i="6"/>
  <c r="AB26" i="6"/>
  <c r="AB22" i="6"/>
  <c r="AB12" i="6"/>
  <c r="AB8" i="6"/>
  <c r="AB4" i="6"/>
  <c r="AB51" i="6"/>
  <c r="AB47" i="6"/>
  <c r="AB43" i="6"/>
  <c r="AB33" i="6"/>
  <c r="AB29" i="6"/>
  <c r="AB25" i="6"/>
  <c r="AB15" i="6"/>
  <c r="AB11" i="6"/>
  <c r="AB7" i="6"/>
  <c r="P63" i="6"/>
  <c r="Q63" i="6"/>
  <c r="P53" i="6"/>
  <c r="P62" i="6" s="1"/>
  <c r="P61" i="6"/>
  <c r="Q53" i="6"/>
  <c r="Q62" i="6" s="1"/>
  <c r="Q61" i="6"/>
  <c r="O53" i="6"/>
  <c r="O62" i="6" s="1"/>
  <c r="R53" i="6"/>
  <c r="R62" i="6" s="1"/>
  <c r="R61" i="6"/>
  <c r="U54" i="6"/>
  <c r="U52" i="6"/>
  <c r="U53" i="6" s="1"/>
  <c r="U36" i="6"/>
  <c r="U34" i="6"/>
  <c r="U35" i="6" s="1"/>
  <c r="U16" i="6"/>
  <c r="U17" i="6" s="1"/>
  <c r="U18" i="6"/>
  <c r="AC39" i="6" l="1"/>
  <c r="AC57" i="6"/>
  <c r="AC21" i="6"/>
  <c r="AB39" i="6"/>
  <c r="AB21" i="6"/>
  <c r="AB57" i="6"/>
  <c r="AC66" i="6" l="1"/>
  <c r="AB66" i="6"/>
  <c r="Y32" i="6" a="1"/>
  <c r="Z9" i="6" a="1"/>
  <c r="X7" i="6" a="1"/>
  <c r="Z48" i="6" a="1"/>
  <c r="AA33" i="6" a="1"/>
  <c r="X11" i="6" a="1"/>
  <c r="Z15" i="6" a="1"/>
  <c r="AA47" i="6" a="1"/>
  <c r="Z30" i="6" a="1"/>
  <c r="AA26" i="6" a="1"/>
  <c r="Y10" i="6" a="1"/>
  <c r="AA30" i="6" a="1"/>
  <c r="AA31" i="6" a="1"/>
  <c r="AA51" i="6" a="1"/>
  <c r="Y46" i="6" a="1"/>
  <c r="AA40" i="6" a="1"/>
  <c r="AA43" i="6" a="1"/>
  <c r="Z24" i="6" a="1"/>
  <c r="Z6" i="6" a="1"/>
  <c r="Y9" i="6" a="1"/>
  <c r="Z33" i="6" a="1"/>
  <c r="Y15" i="6" a="1"/>
  <c r="Y42" i="6" a="1"/>
  <c r="Y22" i="6" a="1"/>
  <c r="Z10" i="6" a="1"/>
  <c r="X47" i="6" a="1"/>
  <c r="Y26" i="6" a="1"/>
  <c r="AA9" i="6" a="1"/>
  <c r="X29" i="6" a="1"/>
  <c r="Z42" i="6" a="1"/>
  <c r="X32" i="6" a="1"/>
  <c r="AA4" i="6" a="1"/>
  <c r="Z11" i="6" a="1"/>
  <c r="AA10" i="6" a="1"/>
  <c r="Y23" i="6" a="1"/>
  <c r="AA23" i="6" a="1"/>
  <c r="AA48" i="6" a="1"/>
  <c r="Y43" i="6" a="1"/>
  <c r="AA27" i="6" a="1"/>
  <c r="AA22" i="6" a="1"/>
  <c r="X40" i="6" a="1"/>
  <c r="Y51" i="6" a="1"/>
  <c r="X23" i="6" a="1"/>
  <c r="Y33" i="6" a="1"/>
  <c r="Y27" i="6" a="1"/>
  <c r="AA7" i="6" a="1"/>
  <c r="X6" i="6" a="1"/>
  <c r="Y12" i="6" a="1"/>
  <c r="Y28" i="6" a="1"/>
  <c r="X12" i="6" a="1"/>
  <c r="Y48" i="6" a="1"/>
  <c r="X8" i="6" a="1"/>
  <c r="X50" i="6" a="1"/>
  <c r="Z23" i="6" a="1"/>
  <c r="Y24" i="6" a="1"/>
  <c r="AA13" i="6" a="1"/>
  <c r="X33" i="6" a="1"/>
  <c r="X9" i="6" a="1"/>
  <c r="Z40" i="6" a="1"/>
  <c r="Z8" i="6" a="1"/>
  <c r="AA14" i="6" a="1"/>
  <c r="Z12" i="6" a="1"/>
  <c r="AA50" i="6" a="1"/>
  <c r="AA45" i="6" a="1"/>
  <c r="X15" i="6" a="1"/>
  <c r="AA41" i="6" a="1"/>
  <c r="Z14" i="6" a="1"/>
  <c r="X42" i="6" a="1"/>
  <c r="Y50" i="6" a="1"/>
  <c r="Z46" i="6" a="1"/>
  <c r="AA42" i="6" a="1"/>
  <c r="X5" i="6" a="1"/>
  <c r="Z27" i="6" a="1"/>
  <c r="Y31" i="6" a="1"/>
  <c r="X10" i="6" a="1"/>
  <c r="Z45" i="6" a="1"/>
  <c r="Z7" i="6" a="1"/>
  <c r="X13" i="6" a="1"/>
  <c r="Y49" i="6" a="1"/>
  <c r="X30" i="6" a="1"/>
  <c r="X24" i="6" a="1"/>
  <c r="Y44" i="6" a="1"/>
  <c r="AA24" i="6" a="1"/>
  <c r="Y47" i="6" a="1"/>
  <c r="AA6" i="6" a="1"/>
  <c r="Y45" i="6" a="1"/>
  <c r="X31" i="6" a="1"/>
  <c r="AA46" i="6" a="1"/>
  <c r="X22" i="6" a="1"/>
  <c r="Y13" i="6" a="1"/>
  <c r="X27" i="6" a="1"/>
  <c r="X28" i="6" a="1"/>
  <c r="AA49" i="6" a="1"/>
  <c r="Y8" i="6" a="1"/>
  <c r="Y29" i="6" a="1"/>
  <c r="Z50" i="6" a="1"/>
  <c r="Y4" i="6" a="1"/>
  <c r="Z43" i="6" a="1"/>
  <c r="AA44" i="6" a="1"/>
  <c r="AA8" i="6" a="1"/>
  <c r="Z13" i="6" a="1"/>
  <c r="AA15" i="6" a="1"/>
  <c r="Z41" i="6" a="1"/>
  <c r="Z49" i="6" a="1"/>
  <c r="Z47" i="6" a="1"/>
  <c r="Z4" i="6" a="1"/>
  <c r="X44" i="6" a="1"/>
  <c r="Z28" i="6" a="1"/>
  <c r="AA25" i="6" a="1"/>
  <c r="Y11" i="6" a="1"/>
  <c r="AA28" i="6" a="1"/>
  <c r="Z29" i="6" a="1"/>
  <c r="X41" i="6" a="1"/>
  <c r="AA5" i="6" a="1"/>
  <c r="X48" i="6" a="1"/>
  <c r="AA12" i="6" a="1"/>
  <c r="Z44" i="6" a="1"/>
  <c r="X51" i="6" a="1"/>
  <c r="X14" i="6" a="1"/>
  <c r="AA11" i="6" a="1"/>
  <c r="AA32" i="6" a="1"/>
  <c r="Z5" i="6" a="1"/>
  <c r="X25" i="6" a="1"/>
  <c r="Z51" i="6" a="1"/>
  <c r="Z31" i="6" a="1"/>
  <c r="Y25" i="6" a="1"/>
  <c r="Y6" i="6" a="1"/>
  <c r="Y5" i="6" a="1"/>
  <c r="Y7" i="6" a="1"/>
  <c r="Z32" i="6" a="1"/>
  <c r="Z26" i="6" a="1"/>
  <c r="Y41" i="6" a="1"/>
  <c r="AA29" i="6" a="1"/>
  <c r="Y14" i="6" a="1"/>
  <c r="Z22" i="6" a="1"/>
  <c r="Y30" i="6" a="1"/>
  <c r="Y40" i="6" a="1"/>
  <c r="X43" i="6" a="1"/>
  <c r="Z25" i="6" a="1"/>
  <c r="X26" i="6" a="1"/>
  <c r="X49" i="6" a="1"/>
  <c r="Y40" i="6" l="1"/>
  <c r="X22" i="6"/>
  <c r="Y43" i="6"/>
  <c r="X12" i="6"/>
  <c r="X44" i="6"/>
  <c r="Z41" i="6"/>
  <c r="Y50" i="6"/>
  <c r="X28" i="6"/>
  <c r="AA26" i="6"/>
  <c r="AA5" i="6"/>
  <c r="Y51" i="6"/>
  <c r="Y41" i="6"/>
  <c r="X10" i="6"/>
  <c r="AA24" i="6"/>
  <c r="AA25" i="6"/>
  <c r="Y28" i="6"/>
  <c r="AA50" i="6"/>
  <c r="X48" i="6"/>
  <c r="AA49" i="6"/>
  <c r="X27" i="6"/>
  <c r="X6" i="6"/>
  <c r="X31" i="6"/>
  <c r="AA41" i="6"/>
  <c r="X50" i="6"/>
  <c r="Y48" i="6"/>
  <c r="AA6" i="6"/>
  <c r="AA44" i="6"/>
  <c r="AA48" i="6"/>
  <c r="AA46" i="6"/>
  <c r="X29" i="6"/>
  <c r="AA51" i="6"/>
  <c r="Y26" i="6"/>
  <c r="Z22" i="6"/>
  <c r="X8" i="6"/>
  <c r="Y24" i="6"/>
  <c r="AA12" i="6"/>
  <c r="Y29" i="6"/>
  <c r="AA13" i="6"/>
  <c r="X41" i="6"/>
  <c r="X43" i="6"/>
  <c r="X33" i="6"/>
  <c r="X23" i="6"/>
  <c r="AA31" i="6"/>
  <c r="Z31" i="6"/>
  <c r="Y22" i="6"/>
  <c r="Y33" i="6"/>
  <c r="X25" i="6"/>
  <c r="X42" i="6"/>
  <c r="X24" i="6"/>
  <c r="Y15" i="6"/>
  <c r="Z32" i="6"/>
  <c r="Z51" i="6"/>
  <c r="AA8" i="6"/>
  <c r="X13" i="6"/>
  <c r="Z29" i="6"/>
  <c r="AA42" i="6"/>
  <c r="Z6" i="6"/>
  <c r="Z33" i="6"/>
  <c r="X49" i="6"/>
  <c r="Z15" i="6"/>
  <c r="Z49" i="6"/>
  <c r="X5" i="6"/>
  <c r="AA28" i="6"/>
  <c r="AA40" i="6"/>
  <c r="AA47" i="6"/>
  <c r="Z27" i="6"/>
  <c r="Z26" i="6"/>
  <c r="AA23" i="6"/>
  <c r="Y46" i="6"/>
  <c r="Z28" i="6"/>
  <c r="Z10" i="6"/>
  <c r="Y4" i="6"/>
  <c r="Y13" i="6"/>
  <c r="Z4" i="6"/>
  <c r="AA9" i="6"/>
  <c r="Z47" i="6"/>
  <c r="Y12" i="6"/>
  <c r="AA43" i="6"/>
  <c r="Z46" i="6"/>
  <c r="AA11" i="6"/>
  <c r="AA4" i="6"/>
  <c r="Y31" i="6"/>
  <c r="X40" i="6"/>
  <c r="Z12" i="6"/>
  <c r="AA29" i="6"/>
  <c r="AA14" i="6"/>
  <c r="Z5" i="6"/>
  <c r="AA32" i="6"/>
  <c r="X32" i="6"/>
  <c r="Y30" i="6"/>
  <c r="Z45" i="6"/>
  <c r="Y27" i="6"/>
  <c r="Y6" i="6"/>
  <c r="X15" i="6"/>
  <c r="AA27" i="6"/>
  <c r="Z25" i="6"/>
  <c r="Z43" i="6"/>
  <c r="Y47" i="6"/>
  <c r="X9" i="6"/>
  <c r="Y44" i="6"/>
  <c r="Z48" i="6"/>
  <c r="Z42" i="6"/>
  <c r="X14" i="6"/>
  <c r="Y42" i="6"/>
  <c r="Y11" i="6"/>
  <c r="Y5" i="6"/>
  <c r="Z7" i="6"/>
  <c r="Z40" i="6"/>
  <c r="AA7" i="6"/>
  <c r="Y9" i="6"/>
  <c r="Z9" i="6"/>
  <c r="Z50" i="6"/>
  <c r="Z8" i="6"/>
  <c r="X30" i="6"/>
  <c r="Z13" i="6"/>
  <c r="Y49" i="6"/>
  <c r="AA10" i="6"/>
  <c r="X47" i="6"/>
  <c r="Y25" i="6"/>
  <c r="AA30" i="6"/>
  <c r="Y32" i="6"/>
  <c r="Y7" i="6"/>
  <c r="Y8" i="6"/>
  <c r="X26" i="6"/>
  <c r="X11" i="6"/>
  <c r="Z44" i="6"/>
  <c r="Z24" i="6"/>
  <c r="Z11" i="6"/>
  <c r="X51" i="6"/>
  <c r="Z23" i="6"/>
  <c r="AA15" i="6"/>
  <c r="Y10" i="6"/>
  <c r="AA45" i="6"/>
  <c r="AA22" i="6"/>
  <c r="Y14" i="6"/>
  <c r="Y23" i="6"/>
  <c r="Z14" i="6"/>
  <c r="Y45" i="6"/>
  <c r="AA33" i="6"/>
  <c r="X7" i="6"/>
  <c r="Z30" i="6"/>
  <c r="AD4" i="6" l="1"/>
  <c r="AD14" i="6"/>
  <c r="AA39" i="6"/>
  <c r="AD9" i="6"/>
  <c r="AD40" i="6"/>
  <c r="AD47" i="6"/>
  <c r="AD7" i="6"/>
  <c r="Y57" i="6"/>
  <c r="Y39" i="6"/>
  <c r="AD30" i="6"/>
  <c r="AD50" i="6"/>
  <c r="AD15" i="6"/>
  <c r="AD32" i="6"/>
  <c r="AD24" i="6"/>
  <c r="AD31" i="6"/>
  <c r="AD26" i="6"/>
  <c r="AD27" i="6"/>
  <c r="AD28" i="6"/>
  <c r="AD42" i="6"/>
  <c r="AD46" i="6"/>
  <c r="AD49" i="6"/>
  <c r="X57" i="6"/>
  <c r="X21" i="6"/>
  <c r="Z21" i="6"/>
  <c r="AD13" i="6"/>
  <c r="X39" i="6"/>
  <c r="AD29" i="6"/>
  <c r="AD48" i="6"/>
  <c r="AD33" i="6"/>
  <c r="AD41" i="6"/>
  <c r="AD8" i="6"/>
  <c r="AA57" i="6"/>
  <c r="AD51" i="6"/>
  <c r="AD43" i="6"/>
  <c r="AD44" i="6"/>
  <c r="Z57" i="6"/>
  <c r="Y21" i="6"/>
  <c r="AD25" i="6"/>
  <c r="AD12" i="6"/>
  <c r="AD5" i="6"/>
  <c r="AA21" i="6"/>
  <c r="AD10" i="6"/>
  <c r="AD22" i="6"/>
  <c r="Z39" i="6"/>
  <c r="AD45" i="6"/>
  <c r="AD23" i="6"/>
  <c r="AD11" i="6"/>
  <c r="AD6" i="6"/>
  <c r="Y66" i="6" l="1"/>
  <c r="Z66" i="6"/>
  <c r="AD19" i="6"/>
  <c r="AD34" i="6"/>
  <c r="AD53" i="6"/>
  <c r="AD57" i="6"/>
  <c r="AD21" i="6"/>
  <c r="X66" i="6"/>
  <c r="AD36" i="6"/>
  <c r="AD35" i="6"/>
  <c r="AD55" i="6"/>
  <c r="AA66" i="6"/>
  <c r="AD37" i="6"/>
  <c r="AD16" i="6"/>
  <c r="AD54" i="6"/>
  <c r="AD17" i="6"/>
  <c r="AD52" i="6"/>
  <c r="AD18" i="6"/>
  <c r="AD39" i="6"/>
  <c r="X37" i="6" a="1"/>
  <c r="AA54" i="6" a="1"/>
  <c r="AB55" i="6" a="1"/>
  <c r="X35" i="6" a="1"/>
  <c r="AA36" i="6" a="1"/>
  <c r="Z19" i="6" a="1"/>
  <c r="AB53" i="6" a="1"/>
  <c r="Y52" i="6" a="1"/>
  <c r="Z18" i="6" a="1"/>
  <c r="AA16" i="6" a="1"/>
  <c r="AB34" i="6" a="1"/>
  <c r="Y17" i="6" a="1"/>
  <c r="AA16" i="6" l="1"/>
  <c r="AB34" i="6"/>
  <c r="AD38" i="6"/>
  <c r="AD56" i="6"/>
  <c r="AD20" i="6"/>
  <c r="AA36" i="6"/>
  <c r="AB55" i="6"/>
  <c r="AB53" i="6"/>
  <c r="AA54" i="6"/>
  <c r="Z18" i="6"/>
  <c r="Y52" i="6"/>
  <c r="Y17" i="6"/>
  <c r="Z19" i="6"/>
  <c r="X37" i="6"/>
  <c r="X35" i="6"/>
  <c r="AC17" i="6" a="1"/>
  <c r="Y35" i="6" a="1"/>
  <c r="AA37" i="6" a="1"/>
  <c r="AB54" i="6" a="1"/>
  <c r="AA52" i="6" a="1"/>
  <c r="AB36" i="6" a="1"/>
  <c r="AC54" i="6" a="1"/>
  <c r="AB37" i="6" a="1"/>
  <c r="Z34" i="6" a="1"/>
  <c r="Y16" i="6" a="1"/>
  <c r="X55" i="6" a="1"/>
  <c r="X36" i="6" a="1"/>
  <c r="AA19" i="6" a="1"/>
  <c r="Z54" i="6" a="1"/>
  <c r="Y37" i="6" a="1"/>
  <c r="Y19" i="6" a="1"/>
  <c r="AA34" i="6" a="1"/>
  <c r="AC18" i="6" a="1"/>
  <c r="Y18" i="6" a="1"/>
  <c r="Z16" i="6" a="1"/>
  <c r="AA55" i="6" a="1"/>
  <c r="AB17" i="6" a="1"/>
  <c r="AC52" i="6" a="1"/>
  <c r="X18" i="6" a="1"/>
  <c r="AC16" i="6" a="1"/>
  <c r="AA35" i="6" a="1"/>
  <c r="Z35" i="6" a="1"/>
  <c r="X53" i="6" a="1"/>
  <c r="Z55" i="6" a="1"/>
  <c r="Y54" i="6" a="1"/>
  <c r="AB52" i="6" a="1"/>
  <c r="Y53" i="6" a="1"/>
  <c r="AC34" i="6" a="1"/>
  <c r="AC53" i="6" a="1"/>
  <c r="Z37" i="6" a="1"/>
  <c r="Y55" i="6" a="1"/>
  <c r="AA53" i="6" a="1"/>
  <c r="Z52" i="6" a="1"/>
  <c r="AC37" i="6" a="1"/>
  <c r="X17" i="6" a="1"/>
  <c r="AB16" i="6" a="1"/>
  <c r="AC55" i="6" a="1"/>
  <c r="Y34" i="6" a="1"/>
  <c r="X19" i="6" a="1"/>
  <c r="Z53" i="6" a="1"/>
  <c r="X54" i="6" a="1"/>
  <c r="X52" i="6" a="1"/>
  <c r="Y36" i="6" a="1"/>
  <c r="Z36" i="6" a="1"/>
  <c r="AB18" i="6" a="1"/>
  <c r="AC36" i="6" a="1"/>
  <c r="AA17" i="6" a="1"/>
  <c r="AB19" i="6" a="1"/>
  <c r="Z17" i="6" a="1"/>
  <c r="AA18" i="6" a="1"/>
  <c r="X16" i="6" a="1"/>
  <c r="AB35" i="6" a="1"/>
  <c r="AC19" i="6" a="1"/>
  <c r="X34" i="6" a="1"/>
  <c r="AC35" i="6" a="1"/>
  <c r="Z34" i="6" l="1"/>
  <c r="AC18" i="6"/>
  <c r="X55" i="6"/>
  <c r="AC36" i="6"/>
  <c r="AC55" i="6"/>
  <c r="AA53" i="6"/>
  <c r="AC34" i="6"/>
  <c r="AB16" i="6"/>
  <c r="AA34" i="6"/>
  <c r="Z37" i="6"/>
  <c r="X34" i="6"/>
  <c r="AC19" i="6"/>
  <c r="X19" i="6"/>
  <c r="AA55" i="6"/>
  <c r="Y55" i="6"/>
  <c r="AA17" i="6"/>
  <c r="Y53" i="6"/>
  <c r="Y19" i="6"/>
  <c r="Y34" i="6"/>
  <c r="Z17" i="6"/>
  <c r="Y18" i="6"/>
  <c r="AB18" i="6"/>
  <c r="X18" i="6"/>
  <c r="Z53" i="6"/>
  <c r="Z52" i="6"/>
  <c r="X53" i="6"/>
  <c r="AC52" i="6"/>
  <c r="AC37" i="6"/>
  <c r="AB17" i="6"/>
  <c r="X16" i="6"/>
  <c r="AB19" i="6"/>
  <c r="AA37" i="6"/>
  <c r="AC53" i="6"/>
  <c r="AA18" i="6"/>
  <c r="AA63" i="6" s="1"/>
  <c r="AA19" i="6"/>
  <c r="Y54" i="6"/>
  <c r="AB52" i="6"/>
  <c r="Z36" i="6"/>
  <c r="Y35" i="6"/>
  <c r="AB36" i="6"/>
  <c r="X36" i="6"/>
  <c r="X54" i="6"/>
  <c r="AC35" i="6"/>
  <c r="AA35" i="6"/>
  <c r="AB54" i="6"/>
  <c r="Z54" i="6"/>
  <c r="Y37" i="6"/>
  <c r="AC54" i="6"/>
  <c r="Y16" i="6"/>
  <c r="Z55" i="6"/>
  <c r="Y36" i="6"/>
  <c r="AC16" i="6"/>
  <c r="Z16" i="6"/>
  <c r="Z35" i="6"/>
  <c r="X17" i="6"/>
  <c r="AB35" i="6"/>
  <c r="X52" i="6"/>
  <c r="AB37" i="6"/>
  <c r="AC17" i="6"/>
  <c r="AA52" i="6"/>
  <c r="Z64" i="6" l="1"/>
  <c r="Y61" i="6"/>
  <c r="AA64" i="6"/>
  <c r="AB61" i="6"/>
  <c r="AB64" i="6"/>
  <c r="X64" i="6"/>
  <c r="AC63" i="6"/>
  <c r="AA20" i="6"/>
  <c r="Y56" i="6"/>
  <c r="Z61" i="6"/>
  <c r="AC61" i="6"/>
  <c r="AC64" i="6"/>
  <c r="X38" i="6"/>
  <c r="AB20" i="6"/>
  <c r="X56" i="6"/>
  <c r="AC38" i="6"/>
  <c r="Y62" i="6"/>
  <c r="Y64" i="6"/>
  <c r="Z63" i="6"/>
  <c r="AB56" i="6"/>
  <c r="AB62" i="6"/>
  <c r="AA62" i="6"/>
  <c r="X62" i="6"/>
  <c r="Z38" i="6"/>
  <c r="X63" i="6"/>
  <c r="AC62" i="6"/>
  <c r="AA61" i="6"/>
  <c r="AB63" i="6"/>
  <c r="Z62" i="6"/>
  <c r="X20" i="6"/>
  <c r="AA38" i="6"/>
  <c r="Y38" i="6"/>
  <c r="Y20" i="6"/>
  <c r="X61" i="6"/>
  <c r="AA56" i="6"/>
  <c r="Z56" i="6"/>
  <c r="Z20" i="6"/>
  <c r="AC56" i="6"/>
  <c r="AC20" i="6"/>
  <c r="Y63" i="6"/>
  <c r="AB38" i="6"/>
  <c r="X65" i="6" l="1"/>
  <c r="AA65" i="6"/>
  <c r="AB65" i="6"/>
  <c r="AC65" i="6"/>
  <c r="Y65" i="6"/>
  <c r="Z65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<sst xmlns="http://schemas.openxmlformats.org/spreadsheetml/2006/main" count="89" uniqueCount="27">
  <si>
    <t>Date</t>
  </si>
  <si>
    <t>Year</t>
  </si>
  <si>
    <t>Month</t>
  </si>
  <si>
    <t>Residential</t>
  </si>
  <si>
    <t>GS&lt;50</t>
  </si>
  <si>
    <t>GS&gt;50</t>
  </si>
  <si>
    <t>Street Lighting</t>
  </si>
  <si>
    <t>Total Sales</t>
  </si>
  <si>
    <t>Hour</t>
  </si>
  <si>
    <t>1NCP</t>
  </si>
  <si>
    <t>4NCP</t>
  </si>
  <si>
    <t>12NCP</t>
  </si>
  <si>
    <t>1CP</t>
  </si>
  <si>
    <t>4CP</t>
  </si>
  <si>
    <t>12CP</t>
  </si>
  <si>
    <t>2CP</t>
  </si>
  <si>
    <t>3CP</t>
  </si>
  <si>
    <t>4CP - Total</t>
  </si>
  <si>
    <t>Average</t>
  </si>
  <si>
    <t>TOTAL CONSUMPTION</t>
  </si>
  <si>
    <t>Sentinel Lighting</t>
  </si>
  <si>
    <t>USL</t>
  </si>
  <si>
    <t>Load Profile Model - Welland Hydro</t>
  </si>
  <si>
    <t>Instructions: Insert load data into cells E2:J26284</t>
  </si>
  <si>
    <t>Total Consumption Summary</t>
  </si>
  <si>
    <t>CP Calculation</t>
  </si>
  <si>
    <t>NCP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</si>
</sst>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(* #,##0_);_(* \(#,##0\);_(* &quot;-&quot;??_);_(@_)"/>
    <numFmt numFmtId="168" formatCode="_-* #,##0_-;\-* #,##0_-;_-* &quot;-&quot;??_-;_-@_-"/>
    <numFmt numFmtId="169" formatCode="mmmm\ yyyy"/>
    <numFmt numFmtId="171" formatCode="_(* #,##0.0_);_(* \(#,##0.0\);_(* &quot;-&quot;??_);_(@_)"/>
    <numFmt numFmtId="172" formatCode="#,##0.0"/>
    <numFmt numFmtId="173" formatCode="mm/dd/yyyy"/>
    <numFmt numFmtId="174" formatCode="0\-0"/>
    <numFmt numFmtId="175" formatCode="##\-#"/>
    <numFmt numFmtId="176" formatCode="&quot;£ &quot;#,##0.00;[Red]\-&quot;£ &quot;#,##0.00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8"/>
      <color rgb="FF0000FF"/>
      <name val="Aptos Narrow"/>
      <family val="2"/>
      <scheme val="minor"/>
    </font>
    <font>
      <u/>
      <sz val="8"/>
      <color rgb="FF800080"/>
      <name val="Aptos Narrow"/>
      <family val="2"/>
      <scheme val="minor"/>
    </font>
    <font>
      <b/>
      <sz val="24"/>
      <color theme="0"/>
      <name val="Arial Nova"/>
      <family val="2"/>
    </font>
    <font>
      <b/>
      <i/>
      <sz val="24"/>
      <color theme="0"/>
      <name val="Arial Nova"/>
      <family val="2"/>
    </font>
    <font>
      <i/>
      <sz val="16"/>
      <color theme="0"/>
      <name val="Aptos Narrow"/>
      <family val="2"/>
      <scheme val="minor"/>
    </font>
    <font>
      <i/>
      <sz val="16"/>
      <color theme="0"/>
      <name val="Arial Nova"/>
      <family val="2"/>
    </font>
    <font>
      <i/>
      <sz val="12"/>
      <color rgb="FFFF0000"/>
      <name val="Arial Nova"/>
      <family val="2"/>
    </font>
    <font>
      <sz val="11"/>
      <name val="Aptos Narrow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n">
        <color theme="4" tint="0.39997558519241921"/>
      </top>
      <bottom/>
      <diagonal/>
    </border>
    <border>
      <left/>
      <right style="thick">
        <color rgb="FFFF0000"/>
      </right>
      <top style="thin">
        <color theme="4" tint="0.39997558519241921"/>
      </top>
      <bottom/>
      <diagonal/>
    </border>
    <border>
      <left style="thick">
        <color rgb="FFFF0000"/>
      </left>
      <right/>
      <top style="thin">
        <color theme="4" tint="0.39997558519241921"/>
      </top>
      <bottom style="thick">
        <color rgb="FFFF0000"/>
      </bottom>
      <diagonal/>
    </border>
    <border>
      <left/>
      <right/>
      <top style="thin">
        <color theme="4" tint="0.39997558519241921"/>
      </top>
      <bottom style="thick">
        <color rgb="FFFF0000"/>
      </bottom>
      <diagonal/>
    </border>
    <border>
      <left/>
      <right style="thick">
        <color rgb="FFFF0000"/>
      </right>
      <top style="thin">
        <color theme="4" tint="0.39997558519241921"/>
      </top>
      <bottom style="thick">
        <color rgb="FFFF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303">
    <xf numFmtId="0" fontId="0" fillId="0" borderId="0"/>
    <xf numFmtId="166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10" borderId="11" applyNumberFormat="0" applyAlignment="0" applyProtection="0"/>
    <xf numFmtId="0" fontId="15" fillId="11" borderId="12" applyNumberFormat="0" applyAlignment="0" applyProtection="0"/>
    <xf numFmtId="0" fontId="16" fillId="11" borderId="11" applyNumberFormat="0" applyAlignment="0" applyProtection="0"/>
    <xf numFmtId="0" fontId="17" fillId="0" borderId="13" applyNumberFormat="0" applyFill="0" applyAlignment="0" applyProtection="0"/>
    <xf numFmtId="0" fontId="2" fillId="12" borderId="14" applyNumberFormat="0" applyAlignment="0" applyProtection="0"/>
    <xf numFmtId="0" fontId="18" fillId="0" borderId="0" applyNumberFormat="0" applyFill="0" applyBorder="0" applyAlignment="0" applyProtection="0"/>
    <xf numFmtId="0" fontId="1" fillId="13" borderId="15" applyNumberFormat="0" applyFont="0" applyAlignment="0" applyProtection="0"/>
    <xf numFmtId="0" fontId="19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171" fontId="5" fillId="0" borderId="0"/>
    <xf numFmtId="172" fontId="5" fillId="0" borderId="0"/>
    <xf numFmtId="173" fontId="5" fillId="0" borderId="0"/>
    <xf numFmtId="174" fontId="5" fillId="0" borderId="0"/>
    <xf numFmtId="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21" fillId="39" borderId="0" applyNumberFormat="0" applyBorder="0" applyAlignment="0" applyProtection="0"/>
    <xf numFmtId="10" fontId="21" fillId="40" borderId="6" applyNumberFormat="0" applyBorder="0" applyAlignment="0" applyProtection="0"/>
    <xf numFmtId="175" fontId="5" fillId="0" borderId="0"/>
    <xf numFmtId="167" fontId="5" fillId="0" borderId="0"/>
    <xf numFmtId="176" fontId="5" fillId="0" borderId="0"/>
    <xf numFmtId="10" fontId="5" fillId="0" borderId="0" applyFont="0" applyFill="0" applyBorder="0" applyAlignment="0" applyProtection="0"/>
    <xf numFmtId="171" fontId="5" fillId="0" borderId="0"/>
    <xf numFmtId="175" fontId="5" fillId="0" borderId="0"/>
    <xf numFmtId="171" fontId="5" fillId="0" borderId="0"/>
    <xf numFmtId="175" fontId="5" fillId="0" borderId="0"/>
    <xf numFmtId="171" fontId="5" fillId="0" borderId="0"/>
    <xf numFmtId="173" fontId="5" fillId="0" borderId="0"/>
    <xf numFmtId="175" fontId="5" fillId="0" borderId="0"/>
    <xf numFmtId="171" fontId="5" fillId="0" borderId="0"/>
    <xf numFmtId="175" fontId="5" fillId="0" borderId="0"/>
    <xf numFmtId="165" fontId="5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37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13" fillId="8" borderId="0" applyNumberFormat="0" applyBorder="0" applyAlignment="0" applyProtection="0"/>
    <xf numFmtId="0" fontId="16" fillId="11" borderId="11" applyNumberFormat="0" applyAlignment="0" applyProtection="0"/>
    <xf numFmtId="0" fontId="2" fillId="12" borderId="14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4" fillId="10" borderId="11" applyNumberFormat="0" applyAlignment="0" applyProtection="0"/>
    <xf numFmtId="0" fontId="17" fillId="0" borderId="13" applyNumberFormat="0" applyFill="0" applyAlignment="0" applyProtection="0"/>
    <xf numFmtId="0" fontId="24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5" applyNumberFormat="0" applyFont="0" applyAlignment="0" applyProtection="0"/>
    <xf numFmtId="0" fontId="15" fillId="11" borderId="12" applyNumberFormat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18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71" fontId="5" fillId="0" borderId="0"/>
    <xf numFmtId="175" fontId="5" fillId="0" borderId="0"/>
    <xf numFmtId="171" fontId="5" fillId="0" borderId="0"/>
    <xf numFmtId="175" fontId="5" fillId="0" borderId="0"/>
    <xf numFmtId="171" fontId="5" fillId="0" borderId="0"/>
    <xf numFmtId="175" fontId="5" fillId="0" borderId="0"/>
    <xf numFmtId="0" fontId="1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37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15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5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5" fillId="0" borderId="0"/>
    <xf numFmtId="171" fontId="5" fillId="0" borderId="0"/>
    <xf numFmtId="171" fontId="5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175" fontId="5" fillId="0" borderId="0"/>
    <xf numFmtId="175" fontId="5" fillId="0" borderId="0"/>
    <xf numFmtId="175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5" fillId="0" borderId="0"/>
    <xf numFmtId="171" fontId="5" fillId="0" borderId="0"/>
    <xf numFmtId="171" fontId="5" fillId="0" borderId="0"/>
    <xf numFmtId="175" fontId="5" fillId="0" borderId="0"/>
    <xf numFmtId="175" fontId="5" fillId="0" borderId="0"/>
    <xf numFmtId="175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0" fontId="1" fillId="0" borderId="0"/>
    <xf numFmtId="0" fontId="5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168" fontId="0" fillId="0" borderId="0" xfId="1" applyNumberFormat="1" applyFont="1"/>
    <xf numFmtId="0" fontId="2" fillId="2" borderId="4" xfId="0" applyFont="1" applyFill="1" applyBorder="1" applyAlignment="1">
      <alignment horizontal="center" vertical="center"/>
    </xf>
    <xf numFmtId="168" fontId="0" fillId="0" borderId="0" xfId="0" applyNumberFormat="1"/>
    <xf numFmtId="3" fontId="0" fillId="0" borderId="0" xfId="0" applyNumberFormat="1"/>
    <xf numFmtId="0" fontId="2" fillId="2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14" fontId="0" fillId="0" borderId="0" xfId="0" applyNumberFormat="1"/>
    <xf numFmtId="3" fontId="0" fillId="0" borderId="0" xfId="1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4" xfId="0" applyNumberFormat="1" applyFill="1" applyBorder="1"/>
    <xf numFmtId="3" fontId="0" fillId="3" borderId="4" xfId="1" applyNumberFormat="1" applyFont="1" applyFill="1" applyBorder="1" applyAlignment="1">
      <alignment horizontal="center" vertical="center"/>
    </xf>
    <xf numFmtId="3" fontId="0" fillId="3" borderId="5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/>
    <xf numFmtId="3" fontId="0" fillId="0" borderId="4" xfId="1" applyNumberFormat="1" applyFont="1" applyBorder="1" applyAlignment="1">
      <alignment horizontal="center" vertical="center"/>
    </xf>
    <xf numFmtId="3" fontId="0" fillId="0" borderId="5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9" fontId="0" fillId="0" borderId="0" xfId="0" applyNumberFormat="1"/>
    <xf numFmtId="168" fontId="0" fillId="4" borderId="0" xfId="1" applyNumberFormat="1" applyFont="1" applyFill="1"/>
    <xf numFmtId="169" fontId="4" fillId="4" borderId="0" xfId="0" applyNumberFormat="1" applyFont="1" applyFill="1" applyAlignment="1">
      <alignment horizontal="right"/>
    </xf>
    <xf numFmtId="0" fontId="0" fillId="4" borderId="0" xfId="0" applyFill="1"/>
    <xf numFmtId="168" fontId="4" fillId="0" borderId="0" xfId="1" applyNumberFormat="1" applyFont="1" applyFill="1"/>
    <xf numFmtId="0" fontId="2" fillId="2" borderId="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 wrapText="1"/>
    </xf>
    <xf numFmtId="169" fontId="4" fillId="5" borderId="6" xfId="0" applyNumberFormat="1" applyFont="1" applyFill="1" applyBorder="1" applyAlignment="1">
      <alignment horizontal="right"/>
    </xf>
    <xf numFmtId="168" fontId="0" fillId="5" borderId="6" xfId="0" applyNumberFormat="1" applyFill="1" applyBorder="1"/>
    <xf numFmtId="1" fontId="0" fillId="0" borderId="0" xfId="0" applyNumberForma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8" fontId="4" fillId="5" borderId="0" xfId="0" applyNumberFormat="1" applyFont="1" applyFill="1"/>
    <xf numFmtId="169" fontId="7" fillId="4" borderId="0" xfId="0" applyNumberFormat="1" applyFont="1" applyFill="1" applyAlignment="1">
      <alignment horizontal="right"/>
    </xf>
    <xf numFmtId="168" fontId="8" fillId="4" borderId="0" xfId="1" applyNumberFormat="1" applyFont="1" applyFill="1"/>
    <xf numFmtId="169" fontId="7" fillId="4" borderId="6" xfId="0" applyNumberFormat="1" applyFont="1" applyFill="1" applyBorder="1" applyAlignment="1">
      <alignment horizontal="right"/>
    </xf>
    <xf numFmtId="168" fontId="8" fillId="0" borderId="6" xfId="0" applyNumberFormat="1" applyFont="1" applyBorder="1"/>
    <xf numFmtId="168" fontId="0" fillId="4" borderId="0" xfId="1" applyNumberFormat="1" applyFont="1" applyFill="1" applyAlignment="1">
      <alignment horizontal="right"/>
    </xf>
    <xf numFmtId="168" fontId="8" fillId="4" borderId="0" xfId="1" applyNumberFormat="1" applyFont="1" applyFill="1" applyAlignment="1">
      <alignment horizontal="right"/>
    </xf>
    <xf numFmtId="3" fontId="0" fillId="0" borderId="7" xfId="0" applyNumberFormat="1" applyBorder="1"/>
    <xf numFmtId="14" fontId="0" fillId="3" borderId="4" xfId="0" applyNumberFormat="1" applyFill="1" applyBorder="1" applyAlignment="1">
      <alignment vertical="center"/>
    </xf>
    <xf numFmtId="0" fontId="28" fillId="41" borderId="0" xfId="0" applyFont="1" applyFill="1"/>
    <xf numFmtId="3" fontId="0" fillId="3" borderId="18" xfId="1" applyNumberFormat="1" applyFont="1" applyFill="1" applyBorder="1" applyAlignment="1">
      <alignment horizontal="center" vertical="center"/>
    </xf>
    <xf numFmtId="3" fontId="0" fillId="3" borderId="17" xfId="1" applyNumberFormat="1" applyFont="1" applyFill="1" applyBorder="1" applyAlignment="1">
      <alignment horizontal="center" vertical="center"/>
    </xf>
    <xf numFmtId="3" fontId="0" fillId="0" borderId="22" xfId="1" applyNumberFormat="1" applyFont="1" applyBorder="1" applyAlignment="1">
      <alignment horizontal="center" vertical="center"/>
    </xf>
    <xf numFmtId="3" fontId="0" fillId="3" borderId="21" xfId="1" applyNumberFormat="1" applyFont="1" applyFill="1" applyBorder="1" applyAlignment="1">
      <alignment horizontal="center" vertical="center"/>
    </xf>
    <xf numFmtId="0" fontId="30" fillId="38" borderId="0" xfId="0" applyFont="1" applyFill="1"/>
    <xf numFmtId="3" fontId="0" fillId="3" borderId="20" xfId="1" applyNumberFormat="1" applyFont="1" applyFill="1" applyBorder="1" applyAlignment="1">
      <alignment horizontal="center" vertical="center"/>
    </xf>
    <xf numFmtId="0" fontId="20" fillId="38" borderId="0" xfId="0" applyFont="1" applyFill="1"/>
    <xf numFmtId="3" fontId="0" fillId="6" borderId="21" xfId="1" applyNumberFormat="1" applyFont="1" applyFill="1" applyBorder="1" applyAlignment="1">
      <alignment horizontal="center" vertical="center"/>
    </xf>
    <xf numFmtId="0" fontId="29" fillId="38" borderId="0" xfId="0" applyFont="1" applyFill="1"/>
    <xf numFmtId="3" fontId="0" fillId="0" borderId="20" xfId="1" applyNumberFormat="1" applyFont="1" applyBorder="1" applyAlignment="1">
      <alignment horizontal="center" vertical="center"/>
    </xf>
    <xf numFmtId="3" fontId="0" fillId="6" borderId="24" xfId="1" applyNumberFormat="1" applyFont="1" applyFill="1" applyBorder="1" applyAlignment="1">
      <alignment horizontal="center" vertical="center"/>
    </xf>
    <xf numFmtId="3" fontId="0" fillId="3" borderId="19" xfId="1" applyNumberFormat="1" applyFont="1" applyFill="1" applyBorder="1" applyAlignment="1">
      <alignment horizontal="center" vertical="center"/>
    </xf>
    <xf numFmtId="3" fontId="0" fillId="0" borderId="23" xfId="1" applyNumberFormat="1" applyFont="1" applyBorder="1" applyAlignment="1">
      <alignment horizontal="center" vertical="center"/>
    </xf>
    <xf numFmtId="0" fontId="20" fillId="41" borderId="0" xfId="0" applyFont="1" applyFill="1"/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7" fillId="41" borderId="0" xfId="0" applyFont="1" applyFill="1" applyAlignment="1">
      <alignment vertical="center"/>
    </xf>
    <xf numFmtId="168" fontId="0" fillId="0" borderId="0" xfId="1" applyNumberFormat="1" applyFont="1" applyFill="1"/>
    <xf numFmtId="3" fontId="32" fillId="0" borderId="20" xfId="1" applyNumberFormat="1" applyFont="1" applyBorder="1" applyAlignment="1">
      <alignment horizontal="center" vertical="center"/>
    </xf>
    <xf numFmtId="3" fontId="32" fillId="3" borderId="20" xfId="1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1" fillId="38" borderId="25" xfId="0" applyFont="1" applyFill="1" applyBorder="1" applyAlignment="1">
      <alignment horizontal="center" vertical="center"/>
    </xf>
    <xf numFmtId="0" fontId="0" fillId="0" borderId="0" xfId="0" applyFill="1"/>
    <xf numFmtId="169" fontId="0" fillId="0" borderId="0" xfId="0" applyNumberFormat="1" applyFill="1"/>
    <xf numFmtId="3" fontId="32" fillId="3" borderId="4" xfId="1" applyNumberFormat="1" applyFont="1" applyFill="1" applyBorder="1" applyAlignment="1">
      <alignment horizontal="center" vertical="center"/>
    </xf>
    <xf numFmtId="3" fontId="32" fillId="3" borderId="21" xfId="1" applyNumberFormat="1" applyFont="1" applyFill="1" applyBorder="1" applyAlignment="1">
      <alignment horizontal="center" vertical="center"/>
    </xf>
    <xf numFmtId="3" fontId="32" fillId="3" borderId="5" xfId="0" applyNumberFormat="1" applyFont="1" applyFill="1" applyBorder="1"/>
    <xf numFmtId="3" fontId="32" fillId="0" borderId="4" xfId="1" applyNumberFormat="1" applyFont="1" applyBorder="1" applyAlignment="1">
      <alignment horizontal="center" vertical="center"/>
    </xf>
    <xf numFmtId="3" fontId="32" fillId="6" borderId="21" xfId="1" applyNumberFormat="1" applyFont="1" applyFill="1" applyBorder="1" applyAlignment="1">
      <alignment horizontal="center" vertical="center"/>
    </xf>
    <xf numFmtId="3" fontId="32" fillId="0" borderId="5" xfId="0" applyNumberFormat="1" applyFont="1" applyBorder="1"/>
  </cellXfs>
  <cellStyles count="303">
    <cellStyle name="$" xfId="38" xr:uid="{27909B93-9C90-4F97-989F-82FA59B271FB}"/>
    <cellStyle name="$.00" xfId="39" xr:uid="{84CBD1B2-538D-4F38-8085-C46C4F774F51}"/>
    <cellStyle name="$_9. Rev2Cost_GDPIPI" xfId="56" xr:uid="{A3D951A7-A68A-445F-BB27-D4285B8BCDFC}"/>
    <cellStyle name="$_9. Rev2Cost_GDPIPI 2" xfId="112" xr:uid="{93D7FBA6-180E-4AB0-A71F-8B841F348D2D}"/>
    <cellStyle name="$_9. Rev2Cost_GDPIPI_6.2 CBR B" xfId="227" xr:uid="{AD3778D1-EBF4-4BB7-96D7-5D46585F293E}"/>
    <cellStyle name="$_9. Rev2Cost_GDPIPI_9. Shared Tax - Rate Rider" xfId="255" xr:uid="{D1F150E6-D191-4996-9A7C-32DFF3972F41}"/>
    <cellStyle name="$_lists" xfId="52" xr:uid="{5450DBE4-D800-4AE5-80AD-A2C72A748225}"/>
    <cellStyle name="$_lists 2" xfId="110" xr:uid="{DD5ED61F-4D97-45AA-A499-126380B3D6A3}"/>
    <cellStyle name="$_lists_4. Current Monthly Fixed Charge" xfId="54" xr:uid="{D1197578-5120-478A-A5C3-3D929FD7732C}"/>
    <cellStyle name="$_lists_6.2 CBR B" xfId="228" xr:uid="{66FBEB71-B09B-4CCF-857D-ABCE1AEF577D}"/>
    <cellStyle name="$_lists_9. Shared Tax - Rate Rider" xfId="256" xr:uid="{08EBFFAD-2F7C-4A95-AE9C-5EA757FD0098}"/>
    <cellStyle name="$_Sheet4" xfId="59" xr:uid="{D6F4890D-7F56-41DB-91D6-7FAEF7C52435}"/>
    <cellStyle name="$_Sheet4 2" xfId="114" xr:uid="{77407435-A2FD-49A9-A67F-F6428A84E627}"/>
    <cellStyle name="$_Sheet4_6.2 CBR B" xfId="229" xr:uid="{40DFFA38-1C2F-4CC2-AED8-2C41B9A6589C}"/>
    <cellStyle name="$_Sheet4_9. Shared Tax - Rate Rider" xfId="257" xr:uid="{628D8174-DD62-42BF-9F26-B77923616063}"/>
    <cellStyle name="$M" xfId="40" xr:uid="{FCB3B204-6C29-4496-9FE8-21501FA4862F}"/>
    <cellStyle name="$M.00" xfId="41" xr:uid="{EED85C8B-F43D-4D00-AE10-4956DFDBDBDD}"/>
    <cellStyle name="$M_9. Rev2Cost_GDPIPI" xfId="57" xr:uid="{327090D9-4757-40FD-AD15-EC85307060FB}"/>
    <cellStyle name="20% - Accent1" xfId="21" builtinId="30" customBuiltin="1"/>
    <cellStyle name="20% - Accent1 2" xfId="62" xr:uid="{B6E42718-67A9-4953-B20F-8C6A765183DC}"/>
    <cellStyle name="20% - Accent1 2 2" xfId="172" xr:uid="{5F7A4895-C01A-45DE-8611-A82815021147}"/>
    <cellStyle name="20% - Accent1 2_6.2 CBR B" xfId="230" xr:uid="{A57FF348-2743-4EB1-BFAA-E7A4DC1A1E9B}"/>
    <cellStyle name="20% - Accent1 3" xfId="201" xr:uid="{ADFDEB6D-BA94-47D5-849B-42255E0C149B}"/>
    <cellStyle name="20% - Accent2" xfId="24" builtinId="34" customBuiltin="1"/>
    <cellStyle name="20% - Accent2 2" xfId="63" xr:uid="{AFC881CB-0CB8-4466-A000-D22747705E6F}"/>
    <cellStyle name="20% - Accent2 2 2" xfId="173" xr:uid="{CB851DC5-1A45-4E9E-AED4-2BF9C641E821}"/>
    <cellStyle name="20% - Accent2 2_6.2 CBR B" xfId="231" xr:uid="{B66EF40F-7EFB-47FA-8011-14D8AE4AD41F}"/>
    <cellStyle name="20% - Accent2 3" xfId="203" xr:uid="{2F1D3D49-4324-4235-9825-2AF429A89B94}"/>
    <cellStyle name="20% - Accent3" xfId="27" builtinId="38" customBuiltin="1"/>
    <cellStyle name="20% - Accent3 2" xfId="64" xr:uid="{F7843EA0-1535-4B57-BD13-C2ED8E679FC1}"/>
    <cellStyle name="20% - Accent3 2 2" xfId="174" xr:uid="{6C7D5E99-DDE5-40D5-92C0-D195BF479EDC}"/>
    <cellStyle name="20% - Accent3 2_6.2 CBR B" xfId="232" xr:uid="{D6F27372-9F01-4572-83F6-0F1FFDBA832C}"/>
    <cellStyle name="20% - Accent3 3" xfId="205" xr:uid="{FA7F601E-9A30-4C0F-A1C9-61AFBCAC078D}"/>
    <cellStyle name="20% - Accent4" xfId="30" builtinId="42" customBuiltin="1"/>
    <cellStyle name="20% - Accent4 2" xfId="65" xr:uid="{656E8555-F776-4EA5-B882-064B8F7D6C4B}"/>
    <cellStyle name="20% - Accent4 2 2" xfId="175" xr:uid="{56D71062-A3A5-4148-86EE-10F97A4D2ABF}"/>
    <cellStyle name="20% - Accent4 2_6.2 CBR B" xfId="233" xr:uid="{17AF1180-F2C7-4355-9857-4133C2740734}"/>
    <cellStyle name="20% - Accent4 3" xfId="207" xr:uid="{2E24B5E1-631E-4873-B6F8-653D458ECACD}"/>
    <cellStyle name="20% - Accent5" xfId="33" builtinId="46" customBuiltin="1"/>
    <cellStyle name="20% - Accent5 2" xfId="66" xr:uid="{1D10C10D-4443-43AC-8B1F-295B607E2DDE}"/>
    <cellStyle name="20% - Accent5 2 2" xfId="176" xr:uid="{0800E35D-0054-47BD-93ED-C6E05C2AB22A}"/>
    <cellStyle name="20% - Accent5 2_6.2 CBR B" xfId="234" xr:uid="{73EBC3A9-815B-49AB-9923-CC4245B9DF12}"/>
    <cellStyle name="20% - Accent5 3" xfId="209" xr:uid="{5E71B62F-36DB-4BFB-B13E-E57F1CABF4A5}"/>
    <cellStyle name="20% - Accent6" xfId="36" builtinId="50" customBuiltin="1"/>
    <cellStyle name="20% - Accent6 2" xfId="67" xr:uid="{1744331C-8F3E-442E-8D78-B3F4D73ED642}"/>
    <cellStyle name="20% - Accent6 2 2" xfId="177" xr:uid="{957BE3F6-74AA-48C8-8DC1-D740BA5519A6}"/>
    <cellStyle name="20% - Accent6 2_6.2 CBR B" xfId="235" xr:uid="{D1E62F65-C12C-42CD-ABBE-4618A8D4801C}"/>
    <cellStyle name="20% - Accent6 3" xfId="211" xr:uid="{69DA9E46-77C1-4656-834F-E52D18CAD427}"/>
    <cellStyle name="40% - Accent1" xfId="22" builtinId="31" customBuiltin="1"/>
    <cellStyle name="40% - Accent1 2" xfId="68" xr:uid="{4B0DB538-A2D1-4118-AD5E-21666BBB576E}"/>
    <cellStyle name="40% - Accent1 2 2" xfId="178" xr:uid="{7C74E464-98A4-4337-A398-C258050C5007}"/>
    <cellStyle name="40% - Accent1 2_6.2 CBR B" xfId="236" xr:uid="{FD19F14E-30C5-4C7F-BC8B-552B515B027D}"/>
    <cellStyle name="40% - Accent1 3" xfId="202" xr:uid="{E1EF0343-FAF7-4456-A00A-71906B088B40}"/>
    <cellStyle name="40% - Accent2" xfId="25" builtinId="35" customBuiltin="1"/>
    <cellStyle name="40% - Accent2 2" xfId="69" xr:uid="{F9E9472C-7855-43AD-8330-80B7C0C0D016}"/>
    <cellStyle name="40% - Accent2 2 2" xfId="179" xr:uid="{D6DD6104-F6E7-4A6A-B1E0-EBEAFB678629}"/>
    <cellStyle name="40% - Accent2 2_6.2 CBR B" xfId="237" xr:uid="{990182D0-025C-419B-BACA-E695BD6999D1}"/>
    <cellStyle name="40% - Accent2 3" xfId="204" xr:uid="{F08DC5F6-7430-4BD0-9170-92F8D9135DFD}"/>
    <cellStyle name="40% - Accent3" xfId="28" builtinId="39" customBuiltin="1"/>
    <cellStyle name="40% - Accent3 2" xfId="70" xr:uid="{DD4A6E1E-E44B-45CD-AE67-57666BF7F564}"/>
    <cellStyle name="40% - Accent3 2 2" xfId="180" xr:uid="{1BB7A994-BD10-46A2-A5F6-349A19F8FF10}"/>
    <cellStyle name="40% - Accent3 2_6.2 CBR B" xfId="238" xr:uid="{B83D2CEC-E5EE-4189-BDC5-7203BD095CBF}"/>
    <cellStyle name="40% - Accent3 3" xfId="206" xr:uid="{41D75933-E40C-49F9-BCD8-A5A5493B7ADB}"/>
    <cellStyle name="40% - Accent4" xfId="31" builtinId="43" customBuiltin="1"/>
    <cellStyle name="40% - Accent4 2" xfId="71" xr:uid="{385873C1-9FF5-41C9-815D-DAC1E0507B7A}"/>
    <cellStyle name="40% - Accent4 2 2" xfId="181" xr:uid="{44A842FA-7E29-4C27-B182-E0D1AB403A1C}"/>
    <cellStyle name="40% - Accent4 2_6.2 CBR B" xfId="239" xr:uid="{2D16A57E-7F68-45D9-8FC3-7076E7FDF6F4}"/>
    <cellStyle name="40% - Accent4 3" xfId="208" xr:uid="{4BC9B565-3D61-426E-AB12-06F2F08D4466}"/>
    <cellStyle name="40% - Accent5" xfId="34" builtinId="47" customBuiltin="1"/>
    <cellStyle name="40% - Accent5 2" xfId="72" xr:uid="{E1632674-3A4A-4D69-89BD-C0A84EEB66A1}"/>
    <cellStyle name="40% - Accent5 2 2" xfId="182" xr:uid="{CE262ED8-D8CD-421B-BC0A-E896E6AA0853}"/>
    <cellStyle name="40% - Accent5 2_6.2 CBR B" xfId="240" xr:uid="{880A4A8A-01F4-4694-8BAF-B009A17B5A56}"/>
    <cellStyle name="40% - Accent5 3" xfId="210" xr:uid="{C5BD06CC-5D70-4162-BC5F-0F739E5D0205}"/>
    <cellStyle name="40% - Accent6" xfId="37" builtinId="51" customBuiltin="1"/>
    <cellStyle name="40% - Accent6 2" xfId="73" xr:uid="{58D72020-36C0-42D7-8500-C31447A890CB}"/>
    <cellStyle name="40% - Accent6 2 2" xfId="183" xr:uid="{D90ED06C-0810-440F-92F3-5DCBB0D3375E}"/>
    <cellStyle name="40% - Accent6 2_6.2 CBR B" xfId="241" xr:uid="{D6E9EACA-8AA0-4C43-B914-7710B3F11830}"/>
    <cellStyle name="40% - Accent6 3" xfId="212" xr:uid="{3CEE4F94-D818-4476-AC43-70207B4A05C9}"/>
    <cellStyle name="60% - Accent1 2" xfId="74" xr:uid="{92DDE10C-DA4C-4980-8FB3-A0AA4C0A96BB}"/>
    <cellStyle name="60% - Accent1 3" xfId="140" xr:uid="{77D75B41-9854-4045-A1E5-2AECD6311165}"/>
    <cellStyle name="60% - Accent2 2" xfId="75" xr:uid="{9A72B269-52C3-4856-B092-5E68D747110F}"/>
    <cellStyle name="60% - Accent2 3" xfId="141" xr:uid="{58C3F27E-323B-47CF-9C39-127746F10E8C}"/>
    <cellStyle name="60% - Accent3 2" xfId="76" xr:uid="{99AB3B45-4077-46B5-B0DC-3A0BEB17FA7C}"/>
    <cellStyle name="60% - Accent3 3" xfId="142" xr:uid="{18BB0ADE-5EA2-4A31-81C4-530049618EE4}"/>
    <cellStyle name="60% - Accent4 2" xfId="77" xr:uid="{5D5BBF5F-C8A5-468F-97C0-8FFE0E153622}"/>
    <cellStyle name="60% - Accent4 3" xfId="143" xr:uid="{45A46117-D19D-4C90-8395-8D572CFBB7A7}"/>
    <cellStyle name="60% - Accent5 2" xfId="78" xr:uid="{4CA93C23-D594-4F2F-9352-8CBF27044008}"/>
    <cellStyle name="60% - Accent5 3" xfId="144" xr:uid="{F619CFCD-88CD-404D-A4A7-26C6BD92B390}"/>
    <cellStyle name="60% - Accent6 2" xfId="79" xr:uid="{88A7C5FF-B03C-4489-94DF-34C93F6F762B}"/>
    <cellStyle name="60% - Accent6 3" xfId="145" xr:uid="{5058F514-C64F-49BA-9459-38CF6E8A2FFC}"/>
    <cellStyle name="Accent1" xfId="20" builtinId="29" customBuiltin="1"/>
    <cellStyle name="Accent1 2" xfId="80" xr:uid="{302F2C52-C178-449C-8222-0F447DE0D586}"/>
    <cellStyle name="Accent2" xfId="23" builtinId="33" customBuiltin="1"/>
    <cellStyle name="Accent2 2" xfId="81" xr:uid="{B99D44CD-4F0B-4304-8431-32AEA5116A88}"/>
    <cellStyle name="Accent3" xfId="26" builtinId="37" customBuiltin="1"/>
    <cellStyle name="Accent3 2" xfId="82" xr:uid="{F72CB805-0C66-4B82-8D4C-5E61C503AED0}"/>
    <cellStyle name="Accent4" xfId="29" builtinId="41" customBuiltin="1"/>
    <cellStyle name="Accent4 2" xfId="83" xr:uid="{803AEE41-5C57-4105-9D25-E3588BCCE871}"/>
    <cellStyle name="Accent5" xfId="32" builtinId="45" customBuiltin="1"/>
    <cellStyle name="Accent5 2" xfId="84" xr:uid="{BD761790-8C2A-4723-9C5B-15FC2DC27AAA}"/>
    <cellStyle name="Accent6" xfId="35" builtinId="49" customBuiltin="1"/>
    <cellStyle name="Accent6 2" xfId="85" xr:uid="{635F7106-E74B-4726-9346-45B3C0428834}"/>
    <cellStyle name="Bad" xfId="10" builtinId="27" customBuiltin="1"/>
    <cellStyle name="Bad 2" xfId="86" xr:uid="{40E65FFC-07CA-42B3-8F27-B54EC1EA738E}"/>
    <cellStyle name="Calculation" xfId="13" builtinId="22" customBuiltin="1"/>
    <cellStyle name="Calculation 2" xfId="87" xr:uid="{0DF54A60-2419-43B2-832C-51FA4FFC47BC}"/>
    <cellStyle name="Check Cell" xfId="15" builtinId="23" customBuiltin="1"/>
    <cellStyle name="Check Cell 2" xfId="88" xr:uid="{C1218D5F-108E-4381-AEE2-DE1DC465FCF9}"/>
    <cellStyle name="Comma" xfId="1" builtinId="3"/>
    <cellStyle name="Comma 2" xfId="3" xr:uid="{AFD840E4-75C5-4BA7-A222-E90DCE9B7F46}"/>
    <cellStyle name="Comma 2 2" xfId="148" xr:uid="{8004C106-BCAC-48F8-AF54-0F5D07D17142}"/>
    <cellStyle name="Comma 2 2 2" xfId="154" xr:uid="{EA0ECE3C-2E35-47D4-BDD1-E2BE95E0C6BF}"/>
    <cellStyle name="Comma 2 2 2 2" xfId="280" xr:uid="{C6410B10-ED0D-4598-8563-1F68C2C4047C}"/>
    <cellStyle name="Comma 2 2 3" xfId="159" xr:uid="{4E447B7B-8DC3-4496-85FE-153FBDAEBCC2}"/>
    <cellStyle name="Comma 2 2 3 2" xfId="290" xr:uid="{5BA16A6D-48CA-4B0F-9D31-8F08775AEAF4}"/>
    <cellStyle name="Comma 2 2 4" xfId="216" xr:uid="{021E83DB-655F-4AD9-AF60-383A47C96267}"/>
    <cellStyle name="Comma 2 2 5" xfId="273" xr:uid="{23B92B5F-B2BB-4792-8E32-C26A89DE5690}"/>
    <cellStyle name="Comma 2 2 6" xfId="298" xr:uid="{5105A78A-C361-4686-8F56-F6E3F1524C10}"/>
    <cellStyle name="Comma 2 2_Database" xfId="214" xr:uid="{FA0D1E97-F01D-4085-8FE1-5C527735D021}"/>
    <cellStyle name="Comma 2 3" xfId="89" xr:uid="{424D6CEF-CA0F-4B18-84CD-4680FD13F024}"/>
    <cellStyle name="Comma 3" xfId="90" xr:uid="{C018707D-7E91-43C2-91EE-3ABFDEF26778}"/>
    <cellStyle name="Comma 3 2" xfId="117" xr:uid="{274C10A6-E683-46AB-9E02-544AE117E09F}"/>
    <cellStyle name="Comma 3 2 2" xfId="191" xr:uid="{3A8B6580-8456-4623-975C-54EAB4057C38}"/>
    <cellStyle name="Comma 3 3" xfId="184" xr:uid="{90CD313B-B4D1-4D66-BDB8-9BC7D024B7CF}"/>
    <cellStyle name="Comma 3 4" xfId="289" xr:uid="{31C07481-9410-446B-AF36-EA75B22C723E}"/>
    <cellStyle name="Comma 4" xfId="109" xr:uid="{EBEBDB78-699C-4854-AAA0-030527F1C3CE}"/>
    <cellStyle name="Comma 4 2" xfId="283" xr:uid="{53C6438F-C622-4C1F-B2B6-F31AA7CA72A2}"/>
    <cellStyle name="Comma 4 3" xfId="276" xr:uid="{352E4E2E-3C0B-49E8-B4A7-AF1215A9A093}"/>
    <cellStyle name="Comma 4 6" xfId="268" xr:uid="{67DA4987-3A7B-4A31-9AF9-877FA0ECE670}"/>
    <cellStyle name="Comma 4 6 2" xfId="284" xr:uid="{D290FA94-A207-4DE2-ACC6-B7465B99B55C}"/>
    <cellStyle name="Comma 4 6 3" xfId="292" xr:uid="{FEACF670-7DE7-4B5C-A8A1-A344378D7969}"/>
    <cellStyle name="Comma 4 6 4" xfId="295" xr:uid="{11AF221F-9734-42FB-A73A-50CE6B9BDDFB}"/>
    <cellStyle name="Comma 4 6 5" xfId="277" xr:uid="{E183E334-BEC2-4E7F-BF1C-E65FFD6CB861}"/>
    <cellStyle name="Comma 4 6 6" xfId="300" xr:uid="{B66B3DE8-550B-482A-A56D-457753CECD6C}"/>
    <cellStyle name="Comma 5" xfId="162" xr:uid="{B3E57656-7FBC-4920-9BF7-25E9DCD61B1A}"/>
    <cellStyle name="Comma 5 2" xfId="294" xr:uid="{30BDE6FE-282A-4CEE-8D7A-2509360EBC54}"/>
    <cellStyle name="Comma 6" xfId="272" xr:uid="{AF9F71E7-61BE-4332-A817-E3CA9FFA60DE}"/>
    <cellStyle name="Comma 7" xfId="297" xr:uid="{D0782818-3BB1-4A42-863E-BE844AF2A890}"/>
    <cellStyle name="Comma0" xfId="42" xr:uid="{16257F93-2D8B-4B38-9E99-AFCBD177E6B0}"/>
    <cellStyle name="Currency 11" xfId="286" xr:uid="{2F9D4271-A23C-4317-8C73-915ABEB5FE05}"/>
    <cellStyle name="Currency 2" xfId="61" xr:uid="{7014D04B-D9ED-4DAB-86B7-64D30CBD8EFD}"/>
    <cellStyle name="Currency 2 2" xfId="282" xr:uid="{6292AA79-1E2D-41E1-9AB5-4DE44545C1B7}"/>
    <cellStyle name="Currency 2 3" xfId="275" xr:uid="{17C4E85B-F299-4323-ACCF-1D487020A608}"/>
    <cellStyle name="Currency 3" xfId="118" xr:uid="{338B4346-181B-4C3A-A5CA-13E3FDA6E838}"/>
    <cellStyle name="Currency 3 2" xfId="285" xr:uid="{4C9F1FAA-FEBB-495E-B110-2C3FCBE9CF6A}"/>
    <cellStyle name="Currency 3 3" xfId="278" xr:uid="{0D7899E3-D1C9-4300-AC06-C283FDFE5B5D}"/>
    <cellStyle name="Currency 3 4" xfId="270" xr:uid="{A59FBEC3-240E-4FBF-AF19-59B783F7210A}"/>
    <cellStyle name="Currency 4" xfId="149" xr:uid="{04F072C4-6EB1-451C-BEDA-BDD7D34268A3}"/>
    <cellStyle name="Currency 4 2" xfId="153" xr:uid="{6FE7CA1A-9F44-400C-B4B5-01B15632BA28}"/>
    <cellStyle name="Currency 4 2 2" xfId="281" xr:uid="{C9483C25-1636-4A47-886D-3CC68517FFA6}"/>
    <cellStyle name="Currency 4 3" xfId="160" xr:uid="{258AC136-5B95-4930-9D3D-0982128DF797}"/>
    <cellStyle name="Currency 4 3 2" xfId="291" xr:uid="{FA33092B-956C-497E-8307-A5A6DC24447F}"/>
    <cellStyle name="Currency 4 4" xfId="217" xr:uid="{91B3F053-3D87-4E0B-8974-F23196135E74}"/>
    <cellStyle name="Currency 4 5" xfId="274" xr:uid="{60D815CD-11D5-4211-A9C3-457F62178D79}"/>
    <cellStyle name="Currency 4 6" xfId="299" xr:uid="{A7F8786A-9AA7-45F6-BB2D-D98C54FFEAD6}"/>
    <cellStyle name="Currency 5" xfId="151" xr:uid="{B62EF64E-2E77-4B50-8F83-397E44575DBE}"/>
    <cellStyle name="Currency 5 2" xfId="279" xr:uid="{C286A13B-CD52-47BC-A4AE-16B19AED4E81}"/>
    <cellStyle name="Currency 6" xfId="156" xr:uid="{12390DA8-A446-498B-9E7A-28679543CD30}"/>
    <cellStyle name="Currency 6 2" xfId="288" xr:uid="{C9FE2B71-46C1-49A0-AA45-C0E3357963E2}"/>
    <cellStyle name="Currency 7" xfId="293" xr:uid="{1FF7BEDA-8E79-4DE7-BE27-A6334C1545C9}"/>
    <cellStyle name="Currency 8" xfId="271" xr:uid="{A9EA0419-FD7A-4F23-8ADF-8152530FD994}"/>
    <cellStyle name="Currency 9" xfId="296" xr:uid="{DAF1FF9F-0EAC-4327-B5EC-BCCD9B4B8DDD}"/>
    <cellStyle name="Currency0" xfId="43" xr:uid="{9E25D0E2-6A57-4A5D-9A96-9B2D1FE24129}"/>
    <cellStyle name="Date" xfId="44" xr:uid="{74BC7C67-8C84-4CDE-A313-4AD55D4CE097}"/>
    <cellStyle name="Explanatory Text" xfId="18" builtinId="53" customBuiltin="1"/>
    <cellStyle name="Explanatory Text 2" xfId="91" xr:uid="{CADB982E-4307-48B4-97F5-B118AC21F054}"/>
    <cellStyle name="Fixed" xfId="45" xr:uid="{67B4BD17-E74D-483F-BC00-92CDE4812978}"/>
    <cellStyle name="Followed Hyperlink" xfId="147" builtinId="9" customBuiltin="1"/>
    <cellStyle name="Good" xfId="9" builtinId="26" customBuiltin="1"/>
    <cellStyle name="Good 2" xfId="92" xr:uid="{8E095685-8248-4C66-962E-E02FED4E22CE}"/>
    <cellStyle name="Grey" xfId="46" xr:uid="{7A7D1563-0E5C-4A9A-99A9-7CB01E18BD46}"/>
    <cellStyle name="Heading 1" xfId="5" builtinId="16" customBuiltin="1"/>
    <cellStyle name="Heading 1 2" xfId="93" xr:uid="{E787AB06-6EF6-4334-81EA-043D6797C6B7}"/>
    <cellStyle name="Heading 2" xfId="6" builtinId="17" customBuiltin="1"/>
    <cellStyle name="Heading 2 2" xfId="94" xr:uid="{5119CC18-5728-44D4-A8EE-7B39FE93A682}"/>
    <cellStyle name="Heading 3" xfId="7" builtinId="18" customBuiltin="1"/>
    <cellStyle name="Heading 3 2" xfId="95" xr:uid="{08A74DB0-43F9-4FAD-92ED-9EDFDDA64C70}"/>
    <cellStyle name="Heading 4" xfId="8" builtinId="19" customBuiltin="1"/>
    <cellStyle name="Heading 4 2" xfId="96" xr:uid="{D5A5D361-465E-4B75-87E2-6FCCFD4B7432}"/>
    <cellStyle name="Hyperlink 2" xfId="146" xr:uid="{FEA18B5E-BD47-4E20-9BDE-6042A1BE4EB7}"/>
    <cellStyle name="Input" xfId="11" builtinId="20" customBuiltin="1"/>
    <cellStyle name="Input [yellow]" xfId="47" xr:uid="{9A734C91-3135-43D8-9A43-C2BB31022136}"/>
    <cellStyle name="Input 2" xfId="97" xr:uid="{AA692143-4EE6-4A3B-8D18-5CC332497EAA}"/>
    <cellStyle name="Linked Cell" xfId="14" builtinId="24" customBuiltin="1"/>
    <cellStyle name="Linked Cell 2" xfId="98" xr:uid="{68B7BF95-8990-4803-A836-074313A2C3F5}"/>
    <cellStyle name="M" xfId="48" xr:uid="{1FF15E73-9143-4FC2-B04D-86AB16B76015}"/>
    <cellStyle name="M.00" xfId="49" xr:uid="{8CC459C1-7B11-47E7-9EB1-C4DA4611E742}"/>
    <cellStyle name="M_9. Rev2Cost_GDPIPI" xfId="58" xr:uid="{4A153E53-FB32-46CB-8D29-0BBC0218A72B}"/>
    <cellStyle name="M_9. Rev2Cost_GDPIPI 2" xfId="113" xr:uid="{123B826A-DFDA-4EC8-B720-63687B6D7CE2}"/>
    <cellStyle name="M_9. Rev2Cost_GDPIPI_6.2 CBR B" xfId="242" xr:uid="{3F94C3AA-511A-42A1-A8E0-EF0E9B69A267}"/>
    <cellStyle name="M_9. Rev2Cost_GDPIPI_9. Shared Tax - Rate Rider" xfId="258" xr:uid="{ADF0E466-2CC2-4870-8B33-0D19802EB811}"/>
    <cellStyle name="M_lists" xfId="53" xr:uid="{23B31CF5-FAB6-4897-BB7B-DAA8E69CAA70}"/>
    <cellStyle name="M_lists 2" xfId="111" xr:uid="{6A9AB979-9B7B-4D94-8E88-E297A0D49199}"/>
    <cellStyle name="M_lists_4. Current Monthly Fixed Charge" xfId="55" xr:uid="{B23D1764-6A9F-43EC-8490-61DD650FE873}"/>
    <cellStyle name="M_lists_6.2 CBR B" xfId="243" xr:uid="{916E18E5-FF13-4ECE-A65E-32C253CC0394}"/>
    <cellStyle name="M_lists_9. Shared Tax - Rate Rider" xfId="259" xr:uid="{41FC4101-C12C-4B14-9109-1250F516AEF3}"/>
    <cellStyle name="M_Sheet4" xfId="60" xr:uid="{ED9DD89D-CB0F-48C4-9E5C-E9A30A8A8B3D}"/>
    <cellStyle name="M_Sheet4 2" xfId="115" xr:uid="{510B7FE7-77FE-4D1E-96FF-03B9E7D740EF}"/>
    <cellStyle name="M_Sheet4_6.2 CBR B" xfId="244" xr:uid="{62337884-76EC-4541-B8A6-4C745F6BE471}"/>
    <cellStyle name="M_Sheet4_9. Shared Tax - Rate Rider" xfId="260" xr:uid="{47F36B1E-0290-417E-9909-B5C4CEE80266}"/>
    <cellStyle name="Neutral 2" xfId="99" xr:uid="{0F791380-3A43-4D9C-B638-926CAB41DF70}"/>
    <cellStyle name="Neutral 3" xfId="139" xr:uid="{FCD2B50B-6C47-4F74-98E9-35C358CE82F0}"/>
    <cellStyle name="Normal" xfId="0" builtinId="0"/>
    <cellStyle name="Normal - Style1" xfId="50" xr:uid="{00819F79-61F1-44FD-8C0A-6BD1F3FA1F06}"/>
    <cellStyle name="Normal 10 12" xfId="150" xr:uid="{63318D32-B7AC-4867-B408-C551CC784936}"/>
    <cellStyle name="Normal 11" xfId="261" xr:uid="{244BFA9A-D312-426A-946C-0586442C87C4}"/>
    <cellStyle name="Normal 12" xfId="262" xr:uid="{DA4F5CA4-2DA8-49A2-8F68-D5872EB4B45E}"/>
    <cellStyle name="Normal 13 6" xfId="266" xr:uid="{F1890A11-A629-4F52-86D4-0B3880B2280C}"/>
    <cellStyle name="Normal 15" xfId="267" xr:uid="{9057FB68-1E1E-4AFA-A4CE-CF697DD73973}"/>
    <cellStyle name="Normal 167" xfId="122" xr:uid="{36FE1117-198D-49F3-927E-92A60F5665CF}"/>
    <cellStyle name="Normal 167 2" xfId="195" xr:uid="{863C272F-5ACE-4D62-8EDD-4D302142EFC9}"/>
    <cellStyle name="Normal 167_6.2 CBR B" xfId="245" xr:uid="{CB3D6592-04FD-4391-A951-579D687E82A3}"/>
    <cellStyle name="Normal 168" xfId="123" xr:uid="{9911CF54-4CB4-478E-872D-EA10CD1E3CAA}"/>
    <cellStyle name="Normal 168 2" xfId="196" xr:uid="{7ABE7CC9-7CA7-4E99-935A-CD28A9A16F4F}"/>
    <cellStyle name="Normal 168_6.2 CBR B" xfId="246" xr:uid="{0F6081A0-8139-4AA0-A8CE-AD065991A27C}"/>
    <cellStyle name="Normal 169" xfId="124" xr:uid="{2B03146F-2BD0-4F91-B7B3-7971B75FC69F}"/>
    <cellStyle name="Normal 169 2" xfId="197" xr:uid="{368FEF5A-E0D6-4BDE-96C8-43DE4F29F334}"/>
    <cellStyle name="Normal 169_6.2 CBR B" xfId="247" xr:uid="{FC99AA80-0501-44FE-B5F5-DE1CB577EE25}"/>
    <cellStyle name="Normal 170" xfId="125" xr:uid="{2495446F-8079-4A68-AD41-9423FB60E6DA}"/>
    <cellStyle name="Normal 170 2" xfId="198" xr:uid="{70BC89CB-7739-4524-B09F-7F8CB096C46D}"/>
    <cellStyle name="Normal 170_6.2 CBR B" xfId="248" xr:uid="{DDB7FB42-1D7B-4D8F-AF24-B283C6B638D9}"/>
    <cellStyle name="Normal 171" xfId="126" xr:uid="{9B8151D5-59B3-4019-AF48-8490429BCFF5}"/>
    <cellStyle name="Normal 171 2" xfId="199" xr:uid="{3AC4114A-E5D1-49F9-BB3B-F569912C0457}"/>
    <cellStyle name="Normal 171_6.2 CBR B" xfId="249" xr:uid="{43FAC8C2-5CD5-41C5-81B9-6051ED58AD96}"/>
    <cellStyle name="Normal 19" xfId="127" xr:uid="{E5373EDB-0B94-456C-94BF-F65B8001497D}"/>
    <cellStyle name="Normal 2" xfId="2" xr:uid="{A50D93BC-C6BF-4A7F-B25F-AABB609E14AC}"/>
    <cellStyle name="Normal 25" xfId="128" xr:uid="{CFFEF773-68AD-4445-B660-114B6B394F5A}"/>
    <cellStyle name="Normal 3" xfId="100" xr:uid="{4EF8D82D-6843-470A-81F7-42414F26657A}"/>
    <cellStyle name="Normal 3 2" xfId="185" xr:uid="{0F951E1C-244B-42AC-A755-9E2630C6ACD5}"/>
    <cellStyle name="Normal 3 3" xfId="301" xr:uid="{630A3705-D1FE-4592-B74F-7C02C37CA84B}"/>
    <cellStyle name="Normal 3_6.2 CBR B" xfId="250" xr:uid="{6302D06B-0830-4892-AB15-491A61D25D11}"/>
    <cellStyle name="Normal 30" xfId="129" xr:uid="{5FA78B82-9630-460F-9134-97AC9180A2D2}"/>
    <cellStyle name="Normal 31" xfId="134" xr:uid="{D95A9196-7849-462E-905D-55953D8CC5E4}"/>
    <cellStyle name="Normal 4" xfId="101" xr:uid="{78ABB6E6-E84E-4386-9A07-79B9946E2E20}"/>
    <cellStyle name="Normal 4 2" xfId="186" xr:uid="{CD10A69D-640B-4F70-9DC1-8E485C307263}"/>
    <cellStyle name="Normal 4_6.2 CBR B" xfId="251" xr:uid="{CD842A5E-C6B1-45E8-9DD8-44FD02C92D31}"/>
    <cellStyle name="Normal 41" xfId="130" xr:uid="{570DD7E6-2A74-4CCD-A94F-95033D62F7E2}"/>
    <cellStyle name="Normal 42" xfId="135" xr:uid="{A3682174-73F1-4F89-B991-BEC1F37FB8D0}"/>
    <cellStyle name="Normal 5" xfId="102" xr:uid="{E69E46AC-8714-4297-8D1B-4C8F17A2936D}"/>
    <cellStyle name="Normal 5 2" xfId="119" xr:uid="{4B29901F-5CE4-476F-957F-C27080CE4253}"/>
    <cellStyle name="Normal 5 2 2" xfId="192" xr:uid="{6CF6D8B2-1C47-4187-BB26-BF30D095BA48}"/>
    <cellStyle name="Normal 5 2_6.2 CBR B" xfId="253" xr:uid="{9035B2D2-2DE1-4370-B6C5-3880AECDE5B6}"/>
    <cellStyle name="Normal 5 3" xfId="187" xr:uid="{FCDFB227-7C49-4BBA-9151-418863088F4F}"/>
    <cellStyle name="Normal 5_6.2 CBR B" xfId="252" xr:uid="{EB04F798-F62A-448B-9B33-B4DE2749E0E8}"/>
    <cellStyle name="Normal 50" xfId="131" xr:uid="{9751BF67-C4EA-42AE-8D13-184E9DE262EC}"/>
    <cellStyle name="Normal 51" xfId="133" xr:uid="{A7F5E9A7-6672-49F8-8AFC-BC60CF734A4F}"/>
    <cellStyle name="Normal 52" xfId="136" xr:uid="{2D0C93EA-AC82-46C9-9B9C-C1EEF53964F5}"/>
    <cellStyle name="Normal 6" xfId="116" xr:uid="{626A1085-456F-4E52-AA04-FA389971BB92}"/>
    <cellStyle name="Normal 6 2" xfId="190" xr:uid="{7C112221-164F-4CC8-80DC-602EF88B1AEC}"/>
    <cellStyle name="Normal 6 3" xfId="287" xr:uid="{4A84FC63-A3EF-44A1-B8EE-5679DD28F265}"/>
    <cellStyle name="Normal 6 4" xfId="265" xr:uid="{6AE86066-CCAD-4F70-AA77-147C68E66D77}"/>
    <cellStyle name="Normal 6_6.2 CBR B" xfId="254" xr:uid="{F1B2239D-0C04-44BA-AF8E-571EA0731C4D}"/>
    <cellStyle name="Normal 60" xfId="132" xr:uid="{AFD18C14-D2C4-4080-9AE4-02EAD80D4C32}"/>
    <cellStyle name="Normal 61" xfId="137" xr:uid="{059E4474-E3A3-4F5C-8576-D2AA972F4A1A}"/>
    <cellStyle name="Note" xfId="17" builtinId="10" customBuiltin="1"/>
    <cellStyle name="Note 2" xfId="103" xr:uid="{82BD036A-A8D1-4FB0-9B0D-76AD227BCFB9}"/>
    <cellStyle name="Note 2 2" xfId="188" xr:uid="{EB117AFC-2EFE-4FF1-A68C-47B6B5B86CF7}"/>
    <cellStyle name="Note 3" xfId="200" xr:uid="{64B27AC2-C1DF-4A72-95D2-AFEA94FC8085}"/>
    <cellStyle name="Output" xfId="12" builtinId="21" customBuiltin="1"/>
    <cellStyle name="Output 2" xfId="104" xr:uid="{3F05C4B8-2883-4183-B609-6D6ECC355EE3}"/>
    <cellStyle name="Percent [2]" xfId="51" xr:uid="{52B3C73D-F0A7-4287-BA62-56EE19B0C4E3}"/>
    <cellStyle name="Percent 10" xfId="163" xr:uid="{DBEC447A-C5E8-4BE2-A723-D17F8917B539}"/>
    <cellStyle name="Percent 11" xfId="164" xr:uid="{06CEED6B-B195-45FB-AD64-AAEBF5C8EE9E}"/>
    <cellStyle name="Percent 12" xfId="165" xr:uid="{F67B447D-208A-492D-9519-939C6E8CB67E}"/>
    <cellStyle name="Percent 13" xfId="166" xr:uid="{256FB18A-E137-4053-B463-3CF353C1E027}"/>
    <cellStyle name="Percent 13 6" xfId="269" xr:uid="{D8651FE8-B85C-4CBC-A7B4-FC93502731E2}"/>
    <cellStyle name="Percent 14" xfId="167" xr:uid="{0FDA0123-EDEF-4217-A2C1-C0C208B35A1A}"/>
    <cellStyle name="Percent 15" xfId="168" xr:uid="{1F707887-B544-4E39-9E07-6B44F3D04CB2}"/>
    <cellStyle name="Percent 16" xfId="169" xr:uid="{395DD924-805C-4D11-AF54-63DC97346A9E}"/>
    <cellStyle name="Percent 17" xfId="171" xr:uid="{D7BEF2CA-1D7C-4476-92A4-4525B02D66D2}"/>
    <cellStyle name="Percent 18" xfId="170" xr:uid="{A5009C83-406A-43CD-B3A6-4652DEB14473}"/>
    <cellStyle name="Percent 19" xfId="213" xr:uid="{799631A5-D707-4A27-8FEC-782D2CEF089F}"/>
    <cellStyle name="Percent 2" xfId="4" xr:uid="{9492FEA5-786A-486D-A3FC-84D3F702521F}"/>
    <cellStyle name="Percent 20" xfId="215" xr:uid="{20B8C183-EABE-454C-807D-C0BC933FC343}"/>
    <cellStyle name="Percent 21" xfId="218" xr:uid="{5D579D9F-04FD-4A71-ADA3-0127EDFF18DD}"/>
    <cellStyle name="Percent 22" xfId="219" xr:uid="{FA472179-4425-4A9F-B770-DAA2D28A6A45}"/>
    <cellStyle name="Percent 23" xfId="220" xr:uid="{CB97CC93-11ED-4C45-A6E4-20F5B654B986}"/>
    <cellStyle name="Percent 24" xfId="221" xr:uid="{6F6BB64F-1DCD-4C25-BD64-BEEFA067BC34}"/>
    <cellStyle name="Percent 25" xfId="222" xr:uid="{8C7D7CDB-12BA-41DA-8E74-E07AAB3292DD}"/>
    <cellStyle name="Percent 26" xfId="223" xr:uid="{85279E9D-E67B-4D63-8D8F-CAF873FFACB2}"/>
    <cellStyle name="Percent 27" xfId="224" xr:uid="{5E5437FD-0395-4DCE-A0F3-04E643649111}"/>
    <cellStyle name="Percent 28" xfId="225" xr:uid="{A65C21CB-2FD2-4CE2-80E0-733E0BB77248}"/>
    <cellStyle name="Percent 29" xfId="226" xr:uid="{84D2329D-E19F-4548-A727-1D83B18CB11D}"/>
    <cellStyle name="Percent 3" xfId="105" xr:uid="{AFF594D5-9481-44D8-979A-9D61B3769FAC}"/>
    <cellStyle name="Percent 3 2" xfId="120" xr:uid="{99E10389-2A20-401A-B8AD-2E4C88CB4996}"/>
    <cellStyle name="Percent 3 2 2" xfId="193" xr:uid="{16A3D482-BB7B-4F12-91FD-62CEB5B55FFD}"/>
    <cellStyle name="Percent 3 3" xfId="189" xr:uid="{1875D1D4-46F6-48A2-A2FC-43AD383BAEA3}"/>
    <cellStyle name="Percent 30" xfId="264" xr:uid="{1BB6D2CF-1C83-4677-AB5C-34E2498C6AE0}"/>
    <cellStyle name="Percent 31" xfId="302" xr:uid="{26C37009-720B-45A5-B4E3-816B33E78FAA}"/>
    <cellStyle name="Percent 4" xfId="121" xr:uid="{93C67DE1-CB23-4B34-8F37-06D29CCB996A}"/>
    <cellStyle name="Percent 4 2" xfId="194" xr:uid="{11282F36-B122-405C-B02E-728F44E5E049}"/>
    <cellStyle name="Percent 5" xfId="152" xr:uid="{35D2E9A9-DA30-4326-A1F9-B9B87CB98B36}"/>
    <cellStyle name="Percent 54" xfId="263" xr:uid="{63562D5C-3A64-4C4A-9616-40310A54FBCD}"/>
    <cellStyle name="Percent 6" xfId="157" xr:uid="{7F13FC07-3D08-4591-A2CC-E7228C74395A}"/>
    <cellStyle name="Percent 7" xfId="158" xr:uid="{ADBEF716-D2EF-4202-8DDD-6D955FFA91C1}"/>
    <cellStyle name="Percent 8" xfId="155" xr:uid="{AB5B420D-25AE-418C-BDAE-30AAB91B64C2}"/>
    <cellStyle name="Percent 9" xfId="161" xr:uid="{6BFD4C65-3EA4-4561-A404-E6BB26474670}"/>
    <cellStyle name="Title 2" xfId="106" xr:uid="{9DF10F2F-B1F0-4ACB-8B0D-2597E7F6E896}"/>
    <cellStyle name="Title 3" xfId="138" xr:uid="{08746126-F015-408D-8FDB-2241C21209DF}"/>
    <cellStyle name="Total" xfId="19" builtinId="25" customBuiltin="1"/>
    <cellStyle name="Total 2" xfId="107" xr:uid="{77ABFAE8-F6EC-4457-BF08-8EB564277D81}"/>
    <cellStyle name="Warning Text" xfId="16" builtinId="11" customBuiltin="1"/>
    <cellStyle name="Warning Text 2" xfId="108" xr:uid="{E0E4C7A3-6A77-4AEA-9BAD-94E55771D57E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0</xdr:rowOff>
    </xdr:from>
    <xdr:to>
      <xdr:col>11</xdr:col>
      <xdr:colOff>3362</xdr:colOff>
      <xdr:row>1</xdr:row>
      <xdr:rowOff>21201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645E1D-9749-F88F-91A7-1E9F917F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0"/>
          <a:ext cx="971550" cy="535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0DCE-2958-4DFA-9B07-0E6B49FE1AEA}">
  <sheetPr>
    <pageSetUpPr fitToPage="1"/>
  </sheetPr>
  <dimension ref="A1:AM26355"/>
  <sheetViews>
    <sheetView showGridLines="0" tabSelected="1" zoomScale="85" zoomScaleNormal="85" workbookViewId="0">
      <selection activeCell="F21757" sqref="F21757"/>
    </sheetView>
  </sheetViews>
  <sheetFormatPr defaultRowHeight="15" x14ac:dyDescent="0.25"/>
  <cols>
    <col min="1" max="1" width="6" customWidth="1"/>
    <col min="2" max="2" width="5" bestFit="1" customWidth="1"/>
    <col min="3" max="3" width="10.28515625" bestFit="1" customWidth="1"/>
    <col min="4" max="4" width="6" customWidth="1"/>
    <col min="5" max="5" width="14.7109375" customWidth="1"/>
    <col min="6" max="7" width="11.7109375" customWidth="1"/>
    <col min="8" max="10" width="9" customWidth="1"/>
    <col min="11" max="11" width="11.140625" bestFit="1" customWidth="1"/>
    <col min="12" max="12" width="6.28515625" customWidth="1"/>
    <col min="13" max="13" width="3" customWidth="1"/>
    <col min="14" max="14" width="15" bestFit="1" customWidth="1"/>
    <col min="15" max="15" width="11.28515625" bestFit="1" customWidth="1"/>
    <col min="16" max="17" width="9" bestFit="1" customWidth="1"/>
    <col min="18" max="18" width="8.140625" bestFit="1" customWidth="1"/>
    <col min="19" max="19" width="8.7109375" bestFit="1" customWidth="1"/>
    <col min="20" max="20" width="8.7109375" customWidth="1"/>
    <col min="21" max="21" width="11.7109375" customWidth="1"/>
    <col min="23" max="23" width="15" bestFit="1" customWidth="1"/>
    <col min="24" max="24" width="11.28515625" bestFit="1" customWidth="1"/>
    <col min="25" max="26" width="9" bestFit="1" customWidth="1"/>
    <col min="27" max="27" width="8.140625" bestFit="1" customWidth="1"/>
    <col min="28" max="28" width="8.7109375" bestFit="1" customWidth="1"/>
    <col min="29" max="29" width="8.7109375" customWidth="1"/>
    <col min="30" max="30" width="11.7109375" customWidth="1"/>
    <col min="32" max="32" width="16.140625" customWidth="1"/>
    <col min="33" max="33" width="12.7109375" bestFit="1" customWidth="1"/>
    <col min="34" max="34" width="11.7109375" bestFit="1" customWidth="1"/>
    <col min="35" max="35" width="12.7109375" bestFit="1" customWidth="1"/>
    <col min="36" max="36" width="10.7109375" bestFit="1" customWidth="1"/>
    <col min="37" max="37" width="10.7109375" customWidth="1"/>
    <col min="38" max="38" width="9" bestFit="1" customWidth="1"/>
    <col min="39" max="39" width="12.7109375" bestFit="1" customWidth="1"/>
  </cols>
  <sheetData>
    <row r="1" spans="1:39" s="59" customFormat="1" ht="40.5" customHeight="1" x14ac:dyDescent="0.4">
      <c r="A1" s="65" t="s">
        <v>22</v>
      </c>
      <c r="D1" s="45"/>
    </row>
    <row r="2" spans="1:39" s="52" customFormat="1" ht="24.75" customHeight="1" x14ac:dyDescent="0.35">
      <c r="C2" s="54"/>
      <c r="D2" s="50"/>
      <c r="E2" s="72" t="s">
        <v>23</v>
      </c>
      <c r="F2" s="72"/>
      <c r="G2" s="72"/>
      <c r="H2" s="72"/>
      <c r="I2" s="72"/>
      <c r="J2" s="72"/>
      <c r="N2" s="69" t="s">
        <v>26</v>
      </c>
      <c r="O2" s="70"/>
      <c r="P2" s="70"/>
      <c r="Q2" s="70"/>
      <c r="R2" s="70"/>
      <c r="S2" s="70"/>
      <c r="T2" s="70"/>
      <c r="U2" s="71"/>
      <c r="W2" s="69" t="s">
        <v>25</v>
      </c>
      <c r="X2" s="70"/>
      <c r="Y2" s="70"/>
      <c r="Z2" s="70"/>
      <c r="AA2" s="70"/>
      <c r="AB2" s="70"/>
      <c r="AC2" s="70"/>
      <c r="AD2" s="71"/>
      <c r="AF2" s="69" t="s">
        <v>24</v>
      </c>
      <c r="AG2" s="70"/>
      <c r="AH2" s="70"/>
      <c r="AI2" s="70"/>
      <c r="AJ2" s="70"/>
      <c r="AK2" s="70"/>
      <c r="AL2" s="70"/>
      <c r="AM2" s="71"/>
    </row>
    <row r="3" spans="1:39" ht="36" thickBot="1" x14ac:dyDescent="0.3">
      <c r="A3" s="5" t="s">
        <v>2</v>
      </c>
      <c r="B3" s="2" t="s">
        <v>1</v>
      </c>
      <c r="C3" s="2" t="s">
        <v>0</v>
      </c>
      <c r="D3" s="6" t="s">
        <v>8</v>
      </c>
      <c r="E3" s="2" t="s">
        <v>3</v>
      </c>
      <c r="F3" s="2" t="s">
        <v>4</v>
      </c>
      <c r="G3" s="2" t="s">
        <v>5</v>
      </c>
      <c r="H3" s="23" t="s">
        <v>6</v>
      </c>
      <c r="I3" s="23" t="s">
        <v>20</v>
      </c>
      <c r="J3" s="23" t="s">
        <v>21</v>
      </c>
      <c r="K3" s="24" t="s">
        <v>7</v>
      </c>
      <c r="N3" s="60"/>
      <c r="O3" s="61" t="s">
        <v>3</v>
      </c>
      <c r="P3" s="61" t="s">
        <v>4</v>
      </c>
      <c r="Q3" s="61" t="s">
        <v>5</v>
      </c>
      <c r="R3" s="62" t="s">
        <v>6</v>
      </c>
      <c r="S3" s="62" t="s">
        <v>20</v>
      </c>
      <c r="T3" s="62" t="s">
        <v>21</v>
      </c>
      <c r="U3" s="63" t="s">
        <v>7</v>
      </c>
      <c r="W3" s="60"/>
      <c r="X3" s="61" t="s">
        <v>3</v>
      </c>
      <c r="Y3" s="61" t="s">
        <v>4</v>
      </c>
      <c r="Z3" s="61" t="s">
        <v>5</v>
      </c>
      <c r="AA3" s="62" t="s">
        <v>6</v>
      </c>
      <c r="AB3" s="62" t="s">
        <v>20</v>
      </c>
      <c r="AC3" s="62" t="s">
        <v>21</v>
      </c>
      <c r="AD3" s="63" t="s">
        <v>7</v>
      </c>
      <c r="AF3" s="64" t="s">
        <v>19</v>
      </c>
      <c r="AG3" s="61" t="s">
        <v>3</v>
      </c>
      <c r="AH3" s="61" t="s">
        <v>4</v>
      </c>
      <c r="AI3" s="61" t="s">
        <v>5</v>
      </c>
      <c r="AJ3" s="62" t="s">
        <v>6</v>
      </c>
      <c r="AK3" s="62" t="s">
        <v>20</v>
      </c>
      <c r="AL3" s="62" t="s">
        <v>21</v>
      </c>
      <c r="AM3" s="63" t="s">
        <v>7</v>
      </c>
    </row>
    <row r="4" spans="1:39" ht="15.75" thickTop="1" x14ac:dyDescent="0.25">
      <c r="A4" s="10">
        <f>MONTH(C4)</f>
        <v>1</v>
      </c>
      <c r="B4" s="11">
        <f>YEAR(C4)</f>
        <v>2021</v>
      </c>
      <c r="C4" s="12">
        <v>44197</v>
      </c>
      <c r="D4" s="11">
        <v>1</v>
      </c>
      <c r="E4" s="47">
        <v>21244.475751820999</v>
      </c>
      <c r="F4" s="46">
        <v>5819.4695549650996</v>
      </c>
      <c r="G4" s="46">
        <v>11103.375</v>
      </c>
      <c r="H4" s="46">
        <v>327.8</v>
      </c>
      <c r="I4" s="46">
        <v>98.820316501673346</v>
      </c>
      <c r="J4" s="57">
        <v>106.43817204301077</v>
      </c>
      <c r="K4" s="14">
        <f>SUM(E4:J4)</f>
        <v>38700.378795330791</v>
      </c>
      <c r="N4" s="25">
        <v>44197</v>
      </c>
      <c r="O4" s="1">
        <f t="shared" ref="O4:O15" si="0">_xlfn.MAXIFS(E$4:E$26283, $B$4:$B$26283, YEAR($N4), $A$4:$A$26283,MONTH($N4))</f>
        <v>30444.668488757601</v>
      </c>
      <c r="P4" s="1">
        <f t="shared" ref="P4:P15" si="1">_xlfn.MAXIFS(F$4:F$26283, $B$4:$B$26283, YEAR($N4), $A$4:$A$26283,MONTH($N4))</f>
        <v>8788.4396983616007</v>
      </c>
      <c r="Q4" s="1">
        <f t="shared" ref="Q4:Q15" si="2">_xlfn.MAXIFS(G$4:G$26283, $B$4:$B$26283, YEAR($N4), $A$4:$A$26283,MONTH($N4))</f>
        <v>19533.062000000002</v>
      </c>
      <c r="R4" s="1">
        <f t="shared" ref="R4:R15" si="3">_xlfn.MAXIFS(H$4:H$26283, $B$4:$B$26283, YEAR($N4), $A$4:$A$26283,MONTH($N4))</f>
        <v>327.8</v>
      </c>
      <c r="S4" s="1">
        <f t="shared" ref="S4:S15" si="4">_xlfn.MAXIFS(I$4:I$26283, $B$4:$B$26283, YEAR($N4), $A$4:$A$26283,MONTH($N4))</f>
        <v>98.820316501673346</v>
      </c>
      <c r="T4" s="1">
        <f t="shared" ref="T4:T15" si="5">_xlfn.MAXIFS(J$4:J$26283, $B$4:$B$26283, YEAR($N4), $A$4:$A$26283,MONTH($N4))</f>
        <v>106.43817204301077</v>
      </c>
      <c r="U4" s="1">
        <f>_xlfn.MAXIFS(K$4:K$26283, $B$4:$B$26283, YEAR($N4), $A$4:$A$26283,MONTH($N4))</f>
        <v>52623.084610835685</v>
      </c>
      <c r="W4" s="25">
        <f>N4</f>
        <v>44197</v>
      </c>
      <c r="X4" s="1" cm="1">
        <f t="array" aca="1" ref="X4" ca="1">INDIRECT("E" &amp; MATCH($U4, $K:$K,0))</f>
        <v>27947.703549243201</v>
      </c>
      <c r="Y4" s="1" cm="1">
        <f t="array" aca="1" ref="Y4" ca="1">INDIRECT("f" &amp; MATCH($U4, $K:$K,0))</f>
        <v>8012.9175730478</v>
      </c>
      <c r="Z4" s="1" cm="1">
        <f t="array" aca="1" ref="Z4" ca="1">INDIRECT("g" &amp; MATCH($U4, $K:$K,0))</f>
        <v>16129.405000000001</v>
      </c>
      <c r="AA4" s="1" cm="1">
        <f t="array" aca="1" ref="AA4" ca="1">INDIRECT("h" &amp; MATCH($U4, $K:$K,0))</f>
        <v>327.8</v>
      </c>
      <c r="AB4" s="1" cm="1">
        <f t="array" aca="1" ref="AB4" ca="1">INDIRECT("i" &amp; MATCH($U4, $K:$K,0))</f>
        <v>98.820316501673346</v>
      </c>
      <c r="AC4" s="1" cm="1">
        <f t="array" aca="1" ref="AC4" ca="1">INDIRECT("J" &amp; MATCH($U4, $K:$K,0))</f>
        <v>106.43817204301077</v>
      </c>
      <c r="AD4" s="29">
        <f ca="1">SUM(X4:AC4)</f>
        <v>52623.084610835685</v>
      </c>
      <c r="AF4" s="34">
        <v>2021</v>
      </c>
      <c r="AG4" s="1">
        <f>SUMIF($B:$B, $AF4, E:E)</f>
        <v>182352290.68594602</v>
      </c>
      <c r="AH4" s="1">
        <f t="shared" ref="AG4:AL6" si="6">SUMIF($B:$B, $AF4, F:F)</f>
        <v>53870342.7781436</v>
      </c>
      <c r="AI4" s="1">
        <f t="shared" si="6"/>
        <v>127692218.61099999</v>
      </c>
      <c r="AJ4" s="1">
        <f t="shared" si="6"/>
        <v>1410627.9020001008</v>
      </c>
      <c r="AK4" s="1">
        <f t="shared" si="6"/>
        <v>481895.06000001432</v>
      </c>
      <c r="AL4" s="1">
        <f t="shared" si="6"/>
        <v>919364.99999992468</v>
      </c>
      <c r="AM4" s="29">
        <f>SUM(AG4:AL4)</f>
        <v>366726740.03708971</v>
      </c>
    </row>
    <row r="5" spans="1:39" x14ac:dyDescent="0.25">
      <c r="A5" s="15">
        <f t="shared" ref="A5:A31" si="7">MONTH(C5)</f>
        <v>1</v>
      </c>
      <c r="B5" s="16">
        <f t="shared" ref="B5:B68" si="8">YEAR(C5)</f>
        <v>2021</v>
      </c>
      <c r="C5" s="17">
        <f>IF(D5=1, C4+1, C4)</f>
        <v>44197</v>
      </c>
      <c r="D5" s="16">
        <f>IF(D4=24, 1, D4+1)</f>
        <v>2</v>
      </c>
      <c r="E5" s="55">
        <v>19175.3415192059</v>
      </c>
      <c r="F5" s="18">
        <v>5679.3089863595997</v>
      </c>
      <c r="G5" s="18">
        <v>11017.759</v>
      </c>
      <c r="H5" s="18">
        <v>327.8</v>
      </c>
      <c r="I5" s="18">
        <v>98.820316501673346</v>
      </c>
      <c r="J5" s="53">
        <v>106.43817204301077</v>
      </c>
      <c r="K5" s="19">
        <f>SUM(E5:J5)</f>
        <v>36405.467994110186</v>
      </c>
      <c r="N5" s="25">
        <f>EDATE(N4,1)</f>
        <v>44228</v>
      </c>
      <c r="O5" s="1">
        <f t="shared" si="0"/>
        <v>31343.599645030699</v>
      </c>
      <c r="P5" s="1">
        <f t="shared" si="1"/>
        <v>8507.3684877072992</v>
      </c>
      <c r="Q5" s="1">
        <f t="shared" si="2"/>
        <v>21730.121999999999</v>
      </c>
      <c r="R5" s="1">
        <f t="shared" si="3"/>
        <v>327.8</v>
      </c>
      <c r="S5" s="1">
        <f t="shared" si="4"/>
        <v>107.10958151862449</v>
      </c>
      <c r="T5" s="1">
        <f t="shared" si="5"/>
        <v>106.43452380952381</v>
      </c>
      <c r="U5" s="1">
        <f t="shared" ref="U5:U15" si="9">_xlfn.MAXIFS(K$4:K$26283, $B$4:$B$26283, YEAR($N5), $A$4:$A$26283,MONTH($N5))</f>
        <v>52913.630108296056</v>
      </c>
      <c r="W5" s="25">
        <f t="shared" ref="W5:W15" si="10">N5</f>
        <v>44228</v>
      </c>
      <c r="X5" s="1" cm="1">
        <f t="array" aca="1" ref="X5" ca="1">INDIRECT("E" &amp; MATCH($U5, $K:$K,0))</f>
        <v>31343.599645030699</v>
      </c>
      <c r="Y5" s="1" cm="1">
        <f t="array" aca="1" ref="Y5" ca="1">INDIRECT("f" &amp; MATCH($U5, $K:$K,0))</f>
        <v>7192.3443579371997</v>
      </c>
      <c r="Z5" s="1" cm="1">
        <f t="array" aca="1" ref="Z5" ca="1">INDIRECT("g" &amp; MATCH($U5, $K:$K,0))</f>
        <v>13836.342000000001</v>
      </c>
      <c r="AA5" s="1" cm="1">
        <f t="array" aca="1" ref="AA5" ca="1">INDIRECT("h" &amp; MATCH($U5, $K:$K,0))</f>
        <v>327.8</v>
      </c>
      <c r="AB5" s="1" cm="1">
        <f t="array" aca="1" ref="AB5" ca="1">INDIRECT("i" &amp; MATCH($U5, $K:$K,0))</f>
        <v>107.10958151862449</v>
      </c>
      <c r="AC5" s="1" cm="1">
        <f t="array" aca="1" ref="AC5" ca="1">INDIRECT("J" &amp; MATCH($U5, $K:$K,0))</f>
        <v>106.43452380952381</v>
      </c>
      <c r="AD5" s="29">
        <f t="shared" ref="AD5:AD15" ca="1" si="11">SUM(X5:AC5)</f>
        <v>52913.630108296056</v>
      </c>
      <c r="AF5" s="34">
        <v>2022</v>
      </c>
      <c r="AG5" s="1">
        <f t="shared" si="6"/>
        <v>183058996.60598406</v>
      </c>
      <c r="AH5" s="1">
        <f t="shared" si="6"/>
        <v>55681052.918217994</v>
      </c>
      <c r="AI5" s="1">
        <f t="shared" si="6"/>
        <v>135700871.3782495</v>
      </c>
      <c r="AJ5" s="1">
        <f t="shared" si="6"/>
        <v>1418459.9490001097</v>
      </c>
      <c r="AK5" s="1">
        <f t="shared" si="6"/>
        <v>422907.26000001427</v>
      </c>
      <c r="AL5" s="1">
        <f t="shared" si="6"/>
        <v>895493.99999990384</v>
      </c>
      <c r="AM5" s="29">
        <f t="shared" ref="AM5:AM6" si="12">SUM(AG5:AL5)</f>
        <v>377177782.11145151</v>
      </c>
    </row>
    <row r="6" spans="1:39" x14ac:dyDescent="0.25">
      <c r="A6" s="10">
        <f t="shared" si="7"/>
        <v>1</v>
      </c>
      <c r="B6" s="11">
        <f t="shared" si="8"/>
        <v>2021</v>
      </c>
      <c r="C6" s="12">
        <f t="shared" ref="C6:C69" si="13">IF(D6=1, C5+1, C5)</f>
        <v>44197</v>
      </c>
      <c r="D6" s="11">
        <f t="shared" ref="D6:D69" si="14">IF(D5=24, 1, D5+1)</f>
        <v>3</v>
      </c>
      <c r="E6" s="51">
        <v>17259.716461621902</v>
      </c>
      <c r="F6" s="13">
        <v>5628.5891992622001</v>
      </c>
      <c r="G6" s="13">
        <v>11034.587</v>
      </c>
      <c r="H6" s="13">
        <v>327.8</v>
      </c>
      <c r="I6" s="13">
        <v>98.820316501673346</v>
      </c>
      <c r="J6" s="49">
        <v>106.43817204301077</v>
      </c>
      <c r="K6" s="14">
        <f t="shared" ref="K6:K69" si="15">SUM(E6:J6)</f>
        <v>34455.951149428787</v>
      </c>
      <c r="N6" s="25">
        <f t="shared" ref="N6:N15" si="16">EDATE(N5,1)</f>
        <v>44256</v>
      </c>
      <c r="O6" s="1">
        <f t="shared" si="0"/>
        <v>27871.201643340701</v>
      </c>
      <c r="P6" s="1">
        <f t="shared" si="1"/>
        <v>8801.8942310176008</v>
      </c>
      <c r="Q6" s="1">
        <f t="shared" si="2"/>
        <v>21682.49</v>
      </c>
      <c r="R6" s="1">
        <f t="shared" si="3"/>
        <v>327.8</v>
      </c>
      <c r="S6" s="1">
        <f t="shared" si="4"/>
        <v>119.71266117782601</v>
      </c>
      <c r="T6" s="1">
        <f t="shared" si="5"/>
        <v>106.43817204301077</v>
      </c>
      <c r="U6" s="1">
        <f t="shared" si="9"/>
        <v>52008.597594231549</v>
      </c>
      <c r="W6" s="25">
        <f t="shared" si="10"/>
        <v>44256</v>
      </c>
      <c r="X6" s="1" cm="1">
        <f t="array" aca="1" ref="X6" ca="1">INDIRECT("E" &amp; MATCH($U6, $K:$K,0))</f>
        <v>27506.464552286499</v>
      </c>
      <c r="Y6" s="1" cm="1">
        <f t="array" aca="1" ref="Y6" ca="1">INDIRECT("f" &amp; MATCH($U6, $K:$K,0))</f>
        <v>7552.8912087241997</v>
      </c>
      <c r="Z6" s="1" cm="1">
        <f t="array" aca="1" ref="Z6" ca="1">INDIRECT("g" &amp; MATCH($U6, $K:$K,0))</f>
        <v>16395.291000000001</v>
      </c>
      <c r="AA6" s="1" cm="1">
        <f t="array" aca="1" ref="AA6" ca="1">INDIRECT("h" &amp; MATCH($U6, $K:$K,0))</f>
        <v>327.8</v>
      </c>
      <c r="AB6" s="1" cm="1">
        <f t="array" aca="1" ref="AB6" ca="1">INDIRECT("i" &amp; MATCH($U6, $K:$K,0))</f>
        <v>119.71266117782601</v>
      </c>
      <c r="AC6" s="1" cm="1">
        <f t="array" aca="1" ref="AC6" ca="1">INDIRECT("J" &amp; MATCH($U6, $K:$K,0))</f>
        <v>106.43817204301077</v>
      </c>
      <c r="AD6" s="29">
        <f t="shared" ca="1" si="11"/>
        <v>52008.597594231549</v>
      </c>
      <c r="AF6" s="34">
        <v>2023</v>
      </c>
      <c r="AG6" s="1">
        <f t="shared" si="6"/>
        <v>178047957.43188095</v>
      </c>
      <c r="AH6" s="1">
        <f t="shared" si="6"/>
        <v>54059506.79070846</v>
      </c>
      <c r="AI6" s="1">
        <f t="shared" si="6"/>
        <v>136125266.69900015</v>
      </c>
      <c r="AJ6" s="1">
        <f t="shared" si="6"/>
        <v>1454100.4059999117</v>
      </c>
      <c r="AK6" s="1">
        <f t="shared" si="6"/>
        <v>419670.93999999494</v>
      </c>
      <c r="AL6" s="1">
        <f t="shared" si="6"/>
        <v>851915.00000009779</v>
      </c>
      <c r="AM6" s="29">
        <f t="shared" si="12"/>
        <v>370958417.26758957</v>
      </c>
    </row>
    <row r="7" spans="1:39" x14ac:dyDescent="0.25">
      <c r="A7" s="15">
        <f t="shared" si="7"/>
        <v>1</v>
      </c>
      <c r="B7" s="16">
        <f t="shared" si="8"/>
        <v>2021</v>
      </c>
      <c r="C7" s="17">
        <f t="shared" si="13"/>
        <v>44197</v>
      </c>
      <c r="D7" s="16">
        <f t="shared" si="14"/>
        <v>4</v>
      </c>
      <c r="E7" s="55">
        <v>16043.677872078601</v>
      </c>
      <c r="F7" s="18">
        <v>5599.7352400137997</v>
      </c>
      <c r="G7" s="18">
        <v>11036.22</v>
      </c>
      <c r="H7" s="18">
        <v>327.8</v>
      </c>
      <c r="I7" s="18">
        <v>98.820316501673346</v>
      </c>
      <c r="J7" s="53">
        <v>106.43817204301077</v>
      </c>
      <c r="K7" s="19">
        <f t="shared" si="15"/>
        <v>33212.691600637088</v>
      </c>
      <c r="N7" s="25">
        <f t="shared" si="16"/>
        <v>44287</v>
      </c>
      <c r="O7" s="66">
        <f t="shared" si="0"/>
        <v>25030.2313029258</v>
      </c>
      <c r="P7" s="66">
        <f t="shared" si="1"/>
        <v>7781.3360281862997</v>
      </c>
      <c r="Q7" s="66">
        <f t="shared" si="2"/>
        <v>19336.614000000001</v>
      </c>
      <c r="R7" s="66">
        <f t="shared" si="3"/>
        <v>327.8</v>
      </c>
      <c r="S7" s="66">
        <f t="shared" si="4"/>
        <v>137.08078194591403</v>
      </c>
      <c r="T7" s="66">
        <f t="shared" si="5"/>
        <v>106.45416666666667</v>
      </c>
      <c r="U7" s="66">
        <f t="shared" si="9"/>
        <v>44608.565326800672</v>
      </c>
      <c r="V7" s="73"/>
      <c r="W7" s="74">
        <f t="shared" si="10"/>
        <v>44287</v>
      </c>
      <c r="X7" s="66" cm="1">
        <f t="array" aca="1" ref="X7" ca="1">INDIRECT("E" &amp; MATCH($U7, $K:$K,0))</f>
        <v>19545.344936102902</v>
      </c>
      <c r="Y7" s="66" cm="1">
        <f t="array" aca="1" ref="Y7" ca="1">INDIRECT("f" &amp; MATCH($U7, $K:$K,0))</f>
        <v>7189.4602240310996</v>
      </c>
      <c r="Z7" s="66" cm="1">
        <f t="array" aca="1" ref="Z7" ca="1">INDIRECT("g" &amp; MATCH($U7, $K:$K,0))</f>
        <v>17767.306</v>
      </c>
      <c r="AA7" s="66" cm="1">
        <f t="array" aca="1" ref="AA7" ca="1">INDIRECT("h" &amp; MATCH($U7, $K:$K,0))</f>
        <v>0</v>
      </c>
      <c r="AB7" s="66" cm="1">
        <f t="array" aca="1" ref="AB7" ca="1">INDIRECT("i" &amp; MATCH($U7, $K:$K,0))</f>
        <v>0</v>
      </c>
      <c r="AC7" s="66" cm="1">
        <f t="array" aca="1" ref="AC7" ca="1">INDIRECT("J" &amp; MATCH($U7, $K:$K,0))</f>
        <v>106.45416666666667</v>
      </c>
      <c r="AD7" s="29">
        <f t="shared" ca="1" si="11"/>
        <v>44608.565326800672</v>
      </c>
      <c r="AF7" s="35" t="s">
        <v>18</v>
      </c>
      <c r="AG7" s="36">
        <f>AVERAGE(AG4:AG6)</f>
        <v>181153081.57460368</v>
      </c>
      <c r="AH7" s="36">
        <f t="shared" ref="AH7:AJ7" si="17">AVERAGE(AH4:AH6)</f>
        <v>54536967.495690018</v>
      </c>
      <c r="AI7" s="36">
        <f t="shared" si="17"/>
        <v>133172785.56274986</v>
      </c>
      <c r="AJ7" s="36">
        <f t="shared" si="17"/>
        <v>1427729.4190000407</v>
      </c>
      <c r="AK7" s="36">
        <f t="shared" ref="AK7:AL7" si="18">AVERAGE(AK4:AK6)</f>
        <v>441491.08666667453</v>
      </c>
      <c r="AL7" s="36">
        <f t="shared" si="18"/>
        <v>888924.66666664218</v>
      </c>
      <c r="AM7" s="36">
        <f>SUM(AG7:AL7)</f>
        <v>371620979.80537689</v>
      </c>
    </row>
    <row r="8" spans="1:39" x14ac:dyDescent="0.25">
      <c r="A8" s="10">
        <f t="shared" si="7"/>
        <v>1</v>
      </c>
      <c r="B8" s="11">
        <f t="shared" si="8"/>
        <v>2021</v>
      </c>
      <c r="C8" s="12">
        <f t="shared" si="13"/>
        <v>44197</v>
      </c>
      <c r="D8" s="11">
        <f t="shared" si="14"/>
        <v>5</v>
      </c>
      <c r="E8" s="51">
        <v>15290.2647804481</v>
      </c>
      <c r="F8" s="13">
        <v>5597.8998132021998</v>
      </c>
      <c r="G8" s="13">
        <v>11025.834999999999</v>
      </c>
      <c r="H8" s="13">
        <v>327.8</v>
      </c>
      <c r="I8" s="13">
        <v>98.820316501673346</v>
      </c>
      <c r="J8" s="49">
        <v>106.43817204301077</v>
      </c>
      <c r="K8" s="14">
        <f t="shared" si="15"/>
        <v>32447.058082194984</v>
      </c>
      <c r="N8" s="25">
        <f t="shared" si="16"/>
        <v>44317</v>
      </c>
      <c r="O8" s="66">
        <f t="shared" si="0"/>
        <v>36666.311579444999</v>
      </c>
      <c r="P8" s="66">
        <f t="shared" si="1"/>
        <v>8458.7758302258007</v>
      </c>
      <c r="Q8" s="66">
        <f t="shared" si="2"/>
        <v>21598.161</v>
      </c>
      <c r="R8" s="66">
        <f t="shared" si="3"/>
        <v>327.8</v>
      </c>
      <c r="S8" s="66">
        <f t="shared" si="4"/>
        <v>155.49449690130081</v>
      </c>
      <c r="T8" s="66">
        <f t="shared" si="5"/>
        <v>104.76612903225808</v>
      </c>
      <c r="U8" s="66">
        <f t="shared" si="9"/>
        <v>61321.914246982749</v>
      </c>
      <c r="V8" s="73"/>
      <c r="W8" s="74">
        <f t="shared" si="10"/>
        <v>44317</v>
      </c>
      <c r="X8" s="66" cm="1">
        <f t="array" aca="1" ref="X8" ca="1">INDIRECT("E" &amp; MATCH($U8, $K:$K,0))</f>
        <v>35826.799731060397</v>
      </c>
      <c r="Y8" s="66" cm="1">
        <f t="array" aca="1" ref="Y8" ca="1">INDIRECT("f" &amp; MATCH($U8, $K:$K,0))</f>
        <v>7324.9083868900998</v>
      </c>
      <c r="Z8" s="66" cm="1">
        <f t="array" aca="1" ref="Z8" ca="1">INDIRECT("g" &amp; MATCH($U8, $K:$K,0))</f>
        <v>18065.439999999999</v>
      </c>
      <c r="AA8" s="66" cm="1">
        <f t="array" aca="1" ref="AA8" ca="1">INDIRECT("h" &amp; MATCH($U8, $K:$K,0))</f>
        <v>0</v>
      </c>
      <c r="AB8" s="66" cm="1">
        <f t="array" aca="1" ref="AB8" ca="1">INDIRECT("i" &amp; MATCH($U8, $K:$K,0))</f>
        <v>0</v>
      </c>
      <c r="AC8" s="66" cm="1">
        <f t="array" aca="1" ref="AC8" ca="1">INDIRECT("J" &amp; MATCH($U8, $K:$K,0))</f>
        <v>104.76612903225808</v>
      </c>
      <c r="AD8" s="29">
        <f t="shared" ca="1" si="11"/>
        <v>61321.914246982749</v>
      </c>
    </row>
    <row r="9" spans="1:39" x14ac:dyDescent="0.25">
      <c r="A9" s="15">
        <f t="shared" si="7"/>
        <v>1</v>
      </c>
      <c r="B9" s="16">
        <f t="shared" si="8"/>
        <v>2021</v>
      </c>
      <c r="C9" s="17">
        <f t="shared" si="13"/>
        <v>44197</v>
      </c>
      <c r="D9" s="16">
        <f t="shared" si="14"/>
        <v>6</v>
      </c>
      <c r="E9" s="55">
        <v>15070.4094576466</v>
      </c>
      <c r="F9" s="18">
        <v>5617.0670309415</v>
      </c>
      <c r="G9" s="18">
        <v>11518.582</v>
      </c>
      <c r="H9" s="18">
        <v>327.8</v>
      </c>
      <c r="I9" s="18">
        <v>98.820316501673346</v>
      </c>
      <c r="J9" s="53">
        <v>106.43817204301077</v>
      </c>
      <c r="K9" s="19">
        <f t="shared" si="15"/>
        <v>32739.116977132788</v>
      </c>
      <c r="N9" s="25">
        <f t="shared" si="16"/>
        <v>44348</v>
      </c>
      <c r="O9" s="66">
        <f t="shared" si="0"/>
        <v>50962.710239667504</v>
      </c>
      <c r="P9" s="66">
        <f t="shared" si="1"/>
        <v>10732.2457758911</v>
      </c>
      <c r="Q9" s="66">
        <f t="shared" si="2"/>
        <v>23452.136999999999</v>
      </c>
      <c r="R9" s="66">
        <f t="shared" si="3"/>
        <v>327.8</v>
      </c>
      <c r="S9" s="66">
        <f t="shared" si="4"/>
        <v>164.86697459584224</v>
      </c>
      <c r="T9" s="66">
        <f t="shared" si="5"/>
        <v>104.78194444444445</v>
      </c>
      <c r="U9" s="66">
        <f t="shared" si="9"/>
        <v>78634.882552980853</v>
      </c>
      <c r="V9" s="73"/>
      <c r="W9" s="74">
        <f t="shared" si="10"/>
        <v>44348</v>
      </c>
      <c r="X9" s="66" cm="1">
        <f t="array" aca="1" ref="X9" ca="1">INDIRECT("E" &amp; MATCH($U9, $K:$K,0))</f>
        <v>50962.710239667504</v>
      </c>
      <c r="Y9" s="66" cm="1">
        <f t="array" aca="1" ref="Y9" ca="1">INDIRECT("f" &amp; MATCH($U9, $K:$K,0))</f>
        <v>9378.6263688688996</v>
      </c>
      <c r="Z9" s="66" cm="1">
        <f t="array" aca="1" ref="Z9" ca="1">INDIRECT("g" &amp; MATCH($U9, $K:$K,0))</f>
        <v>18188.763999999999</v>
      </c>
      <c r="AA9" s="66" cm="1">
        <f t="array" aca="1" ref="AA9" ca="1">INDIRECT("h" &amp; MATCH($U9, $K:$K,0))</f>
        <v>0</v>
      </c>
      <c r="AB9" s="66" cm="1">
        <f t="array" aca="1" ref="AB9" ca="1">INDIRECT("i" &amp; MATCH($U9, $K:$K,0))</f>
        <v>0</v>
      </c>
      <c r="AC9" s="66" cm="1">
        <f t="array" aca="1" ref="AC9" ca="1">INDIRECT("J" &amp; MATCH($U9, $K:$K,0))</f>
        <v>104.78194444444445</v>
      </c>
      <c r="AD9" s="29">
        <f t="shared" ca="1" si="11"/>
        <v>78634.882552980853</v>
      </c>
    </row>
    <row r="10" spans="1:39" x14ac:dyDescent="0.25">
      <c r="A10" s="10">
        <f t="shared" si="7"/>
        <v>1</v>
      </c>
      <c r="B10" s="11">
        <f t="shared" si="8"/>
        <v>2021</v>
      </c>
      <c r="C10" s="12">
        <f t="shared" si="13"/>
        <v>44197</v>
      </c>
      <c r="D10" s="11">
        <f t="shared" si="14"/>
        <v>7</v>
      </c>
      <c r="E10" s="51">
        <v>15177.9525771998</v>
      </c>
      <c r="F10" s="13">
        <v>5636.2724246343996</v>
      </c>
      <c r="G10" s="13">
        <v>12089.055</v>
      </c>
      <c r="H10" s="13">
        <v>327.8</v>
      </c>
      <c r="I10" s="13">
        <v>98.820316501673346</v>
      </c>
      <c r="J10" s="49">
        <v>106.43817204301077</v>
      </c>
      <c r="K10" s="14">
        <f t="shared" si="15"/>
        <v>33436.338490378883</v>
      </c>
      <c r="N10" s="25">
        <f t="shared" si="16"/>
        <v>44378</v>
      </c>
      <c r="O10" s="66">
        <f t="shared" si="0"/>
        <v>49176.6712590893</v>
      </c>
      <c r="P10" s="66">
        <f t="shared" si="1"/>
        <v>10392.5322813361</v>
      </c>
      <c r="Q10" s="66">
        <f t="shared" si="2"/>
        <v>22703.457999999999</v>
      </c>
      <c r="R10" s="66">
        <f t="shared" si="3"/>
        <v>327.8</v>
      </c>
      <c r="S10" s="66">
        <f t="shared" si="4"/>
        <v>153.75701073762229</v>
      </c>
      <c r="T10" s="66">
        <f t="shared" si="5"/>
        <v>104.76612903225808</v>
      </c>
      <c r="U10" s="66">
        <f t="shared" si="9"/>
        <v>76322.96970041946</v>
      </c>
      <c r="V10" s="73"/>
      <c r="W10" s="74">
        <f t="shared" si="10"/>
        <v>44378</v>
      </c>
      <c r="X10" s="66" cm="1">
        <f t="array" aca="1" ref="X10" ca="1">INDIRECT("E" &amp; MATCH($U10, $K:$K,0))</f>
        <v>49176.6712590893</v>
      </c>
      <c r="Y10" s="66" cm="1">
        <f t="array" aca="1" ref="Y10" ca="1">INDIRECT("f" &amp; MATCH($U10, $K:$K,0))</f>
        <v>9315.7493122978995</v>
      </c>
      <c r="Z10" s="66" cm="1">
        <f t="array" aca="1" ref="Z10" ca="1">INDIRECT("g" &amp; MATCH($U10, $K:$K,0))</f>
        <v>17725.782999999999</v>
      </c>
      <c r="AA10" s="66" cm="1">
        <f t="array" aca="1" ref="AA10" ca="1">INDIRECT("h" &amp; MATCH($U10, $K:$K,0))</f>
        <v>0</v>
      </c>
      <c r="AB10" s="66" cm="1">
        <f t="array" aca="1" ref="AB10" ca="1">INDIRECT("i" &amp; MATCH($U10, $K:$K,0))</f>
        <v>0</v>
      </c>
      <c r="AC10" s="66" cm="1">
        <f t="array" aca="1" ref="AC10" ca="1">INDIRECT("J" &amp; MATCH($U10, $K:$K,0))</f>
        <v>104.76612903225808</v>
      </c>
      <c r="AD10" s="29">
        <f t="shared" ca="1" si="11"/>
        <v>76322.96970041946</v>
      </c>
    </row>
    <row r="11" spans="1:39" x14ac:dyDescent="0.25">
      <c r="A11" s="15">
        <f t="shared" si="7"/>
        <v>1</v>
      </c>
      <c r="B11" s="16">
        <f t="shared" si="8"/>
        <v>2021</v>
      </c>
      <c r="C11" s="17">
        <f t="shared" si="13"/>
        <v>44197</v>
      </c>
      <c r="D11" s="16">
        <f t="shared" si="14"/>
        <v>8</v>
      </c>
      <c r="E11" s="55">
        <v>15483.608033922999</v>
      </c>
      <c r="F11" s="18">
        <v>5773.5687719238003</v>
      </c>
      <c r="G11" s="18">
        <v>12311.183999999999</v>
      </c>
      <c r="H11" s="18">
        <v>284.137</v>
      </c>
      <c r="I11" s="18">
        <v>85.657438285039532</v>
      </c>
      <c r="J11" s="53">
        <v>106.43817204301077</v>
      </c>
      <c r="K11" s="19">
        <f t="shared" si="15"/>
        <v>34044.593416174852</v>
      </c>
      <c r="N11" s="25">
        <f t="shared" si="16"/>
        <v>44409</v>
      </c>
      <c r="O11" s="66">
        <f t="shared" si="0"/>
        <v>51074.926111591602</v>
      </c>
      <c r="P11" s="66">
        <f t="shared" si="1"/>
        <v>11512.1958215594</v>
      </c>
      <c r="Q11" s="66">
        <f t="shared" si="2"/>
        <v>24897.842000000001</v>
      </c>
      <c r="R11" s="66">
        <f t="shared" si="3"/>
        <v>327.8</v>
      </c>
      <c r="S11" s="66">
        <f t="shared" si="4"/>
        <v>114.88977468101014</v>
      </c>
      <c r="T11" s="66">
        <f t="shared" si="5"/>
        <v>104.76612903225808</v>
      </c>
      <c r="U11" s="66">
        <f t="shared" si="9"/>
        <v>79428.716883974063</v>
      </c>
      <c r="V11" s="73"/>
      <c r="W11" s="74">
        <f t="shared" si="10"/>
        <v>44409</v>
      </c>
      <c r="X11" s="66" cm="1">
        <f t="array" aca="1" ref="X11" ca="1">INDIRECT("E" &amp; MATCH($U11, $K:$K,0))</f>
        <v>49395.161146354003</v>
      </c>
      <c r="Y11" s="66" cm="1">
        <f t="array" aca="1" ref="Y11" ca="1">INDIRECT("f" &amp; MATCH($U11, $K:$K,0))</f>
        <v>11210.9336085878</v>
      </c>
      <c r="Z11" s="66" cm="1">
        <f t="array" aca="1" ref="Z11" ca="1">INDIRECT("g" &amp; MATCH($U11, $K:$K,0))</f>
        <v>18717.856</v>
      </c>
      <c r="AA11" s="66" cm="1">
        <f t="array" aca="1" ref="AA11" ca="1">INDIRECT("h" &amp; MATCH($U11, $K:$K,0))</f>
        <v>0</v>
      </c>
      <c r="AB11" s="66" cm="1">
        <f t="array" aca="1" ref="AB11" ca="1">INDIRECT("i" &amp; MATCH($U11, $K:$K,0))</f>
        <v>0</v>
      </c>
      <c r="AC11" s="66" cm="1">
        <f t="array" aca="1" ref="AC11" ca="1">INDIRECT("J" &amp; MATCH($U11, $K:$K,0))</f>
        <v>104.76612903225808</v>
      </c>
      <c r="AD11" s="29">
        <f t="shared" ca="1" si="11"/>
        <v>79428.716883974063</v>
      </c>
    </row>
    <row r="12" spans="1:39" x14ac:dyDescent="0.25">
      <c r="A12" s="10">
        <f t="shared" si="7"/>
        <v>1</v>
      </c>
      <c r="B12" s="11">
        <f t="shared" si="8"/>
        <v>2021</v>
      </c>
      <c r="C12" s="12">
        <f t="shared" si="13"/>
        <v>44197</v>
      </c>
      <c r="D12" s="11">
        <f t="shared" si="14"/>
        <v>9</v>
      </c>
      <c r="E12" s="51">
        <v>16397.764865371599</v>
      </c>
      <c r="F12" s="13">
        <v>5704.6166972520004</v>
      </c>
      <c r="G12" s="13">
        <v>12058.394</v>
      </c>
      <c r="H12" s="13">
        <v>0</v>
      </c>
      <c r="I12" s="13">
        <v>0</v>
      </c>
      <c r="J12" s="49">
        <v>106.43817204301077</v>
      </c>
      <c r="K12" s="14">
        <f t="shared" si="15"/>
        <v>34267.213734666613</v>
      </c>
      <c r="N12" s="25">
        <f t="shared" si="16"/>
        <v>44440</v>
      </c>
      <c r="O12" s="66">
        <f t="shared" si="0"/>
        <v>37701.753889403801</v>
      </c>
      <c r="P12" s="66">
        <f t="shared" si="1"/>
        <v>9520.7032219866996</v>
      </c>
      <c r="Q12" s="66">
        <f t="shared" si="2"/>
        <v>21190.597000000002</v>
      </c>
      <c r="R12" s="66">
        <f t="shared" si="3"/>
        <v>327.8</v>
      </c>
      <c r="S12" s="66">
        <f t="shared" si="4"/>
        <v>100.81953582352041</v>
      </c>
      <c r="T12" s="66">
        <f t="shared" si="5"/>
        <v>104.71527777777779</v>
      </c>
      <c r="U12" s="66">
        <f t="shared" si="9"/>
        <v>63876.085915389383</v>
      </c>
      <c r="V12" s="73"/>
      <c r="W12" s="74">
        <f t="shared" si="10"/>
        <v>44440</v>
      </c>
      <c r="X12" s="66" cm="1">
        <f t="array" aca="1" ref="X12" ca="1">INDIRECT("E" &amp; MATCH($U12, $K:$K,0))</f>
        <v>35402.987265533702</v>
      </c>
      <c r="Y12" s="66" cm="1">
        <f t="array" aca="1" ref="Y12" ca="1">INDIRECT("f" &amp; MATCH($U12, $K:$K,0))</f>
        <v>9181.4933720779009</v>
      </c>
      <c r="Z12" s="66" cm="1">
        <f t="array" aca="1" ref="Z12" ca="1">INDIRECT("g" &amp; MATCH($U12, $K:$K,0))</f>
        <v>19186.89</v>
      </c>
      <c r="AA12" s="66" cm="1">
        <f t="array" aca="1" ref="AA12" ca="1">INDIRECT("h" &amp; MATCH($U12, $K:$K,0))</f>
        <v>0</v>
      </c>
      <c r="AB12" s="66" cm="1">
        <f t="array" aca="1" ref="AB12" ca="1">INDIRECT("i" &amp; MATCH($U12, $K:$K,0))</f>
        <v>0</v>
      </c>
      <c r="AC12" s="66" cm="1">
        <f t="array" aca="1" ref="AC12" ca="1">INDIRECT("J" &amp; MATCH($U12, $K:$K,0))</f>
        <v>104.71527777777779</v>
      </c>
      <c r="AD12" s="29">
        <f t="shared" ca="1" si="11"/>
        <v>63876.085915389383</v>
      </c>
    </row>
    <row r="13" spans="1:39" x14ac:dyDescent="0.25">
      <c r="A13" s="15">
        <f t="shared" si="7"/>
        <v>1</v>
      </c>
      <c r="B13" s="16">
        <f t="shared" si="8"/>
        <v>2021</v>
      </c>
      <c r="C13" s="17">
        <f t="shared" si="13"/>
        <v>44197</v>
      </c>
      <c r="D13" s="16">
        <f t="shared" si="14"/>
        <v>10</v>
      </c>
      <c r="E13" s="55">
        <v>18177.3218222412</v>
      </c>
      <c r="F13" s="18">
        <v>5459.6163721319999</v>
      </c>
      <c r="G13" s="18">
        <v>12239.540999999999</v>
      </c>
      <c r="H13" s="18">
        <v>0</v>
      </c>
      <c r="I13" s="18">
        <v>0</v>
      </c>
      <c r="J13" s="53">
        <v>106.43817204301077</v>
      </c>
      <c r="K13" s="19">
        <f t="shared" si="15"/>
        <v>35982.917366416208</v>
      </c>
      <c r="N13" s="25">
        <f t="shared" si="16"/>
        <v>44470</v>
      </c>
      <c r="O13" s="66">
        <f t="shared" si="0"/>
        <v>30735.6306356241</v>
      </c>
      <c r="P13" s="66">
        <f t="shared" si="1"/>
        <v>14962.3900547215</v>
      </c>
      <c r="Q13" s="66">
        <f t="shared" si="2"/>
        <v>20506.893</v>
      </c>
      <c r="R13" s="66">
        <f t="shared" si="3"/>
        <v>327.8</v>
      </c>
      <c r="S13" s="66">
        <f t="shared" si="4"/>
        <v>89.528445373748227</v>
      </c>
      <c r="T13" s="66">
        <f t="shared" si="5"/>
        <v>104.26612903225808</v>
      </c>
      <c r="U13" s="66">
        <f t="shared" si="9"/>
        <v>50415.339761346258</v>
      </c>
      <c r="V13" s="73"/>
      <c r="W13" s="74">
        <f t="shared" si="10"/>
        <v>44470</v>
      </c>
      <c r="X13" s="66" cm="1">
        <f t="array" aca="1" ref="X13" ca="1">INDIRECT("E" &amp; MATCH($U13, $K:$K,0))</f>
        <v>30735.6306356241</v>
      </c>
      <c r="Y13" s="66" cm="1">
        <f t="array" aca="1" ref="Y13" ca="1">INDIRECT("f" &amp; MATCH($U13, $K:$K,0))</f>
        <v>6017.1539966898999</v>
      </c>
      <c r="Z13" s="66" cm="1">
        <f t="array" aca="1" ref="Z13" ca="1">INDIRECT("g" &amp; MATCH($U13, $K:$K,0))</f>
        <v>13558.289000000001</v>
      </c>
      <c r="AA13" s="66" cm="1">
        <f t="array" aca="1" ref="AA13" ca="1">INDIRECT("h" &amp; MATCH($U13, $K:$K,0))</f>
        <v>0</v>
      </c>
      <c r="AB13" s="66" cm="1">
        <f t="array" aca="1" ref="AB13" ca="1">INDIRECT("i" &amp; MATCH($U13, $K:$K,0))</f>
        <v>0</v>
      </c>
      <c r="AC13" s="66" cm="1">
        <f t="array" aca="1" ref="AC13" ca="1">INDIRECT("J" &amp; MATCH($U13, $K:$K,0))</f>
        <v>104.26612903225808</v>
      </c>
      <c r="AD13" s="29">
        <f t="shared" ca="1" si="11"/>
        <v>50415.339761346258</v>
      </c>
    </row>
    <row r="14" spans="1:39" x14ac:dyDescent="0.25">
      <c r="A14" s="10">
        <f t="shared" si="7"/>
        <v>1</v>
      </c>
      <c r="B14" s="11">
        <f t="shared" si="8"/>
        <v>2021</v>
      </c>
      <c r="C14" s="12">
        <f t="shared" si="13"/>
        <v>44197</v>
      </c>
      <c r="D14" s="11">
        <f t="shared" si="14"/>
        <v>11</v>
      </c>
      <c r="E14" s="51">
        <v>19744.098421672501</v>
      </c>
      <c r="F14" s="13">
        <v>5495.9957802204999</v>
      </c>
      <c r="G14" s="13">
        <v>12272.477999999999</v>
      </c>
      <c r="H14" s="13">
        <v>0</v>
      </c>
      <c r="I14" s="13">
        <v>0</v>
      </c>
      <c r="J14" s="49">
        <v>106.43817204301077</v>
      </c>
      <c r="K14" s="14">
        <f t="shared" si="15"/>
        <v>37619.010373936006</v>
      </c>
      <c r="N14" s="25">
        <f t="shared" si="16"/>
        <v>44501</v>
      </c>
      <c r="O14" s="66">
        <f t="shared" si="0"/>
        <v>30558.711074892399</v>
      </c>
      <c r="P14" s="66">
        <f t="shared" si="1"/>
        <v>8495.6422755110998</v>
      </c>
      <c r="Q14" s="66">
        <f t="shared" si="2"/>
        <v>20303.341</v>
      </c>
      <c r="R14" s="66">
        <f t="shared" si="3"/>
        <v>327.8</v>
      </c>
      <c r="S14" s="66">
        <f t="shared" si="4"/>
        <v>81.463262926946058</v>
      </c>
      <c r="T14" s="66">
        <f t="shared" si="5"/>
        <v>103.02916666666667</v>
      </c>
      <c r="U14" s="66">
        <f t="shared" si="9"/>
        <v>53011.722515771318</v>
      </c>
      <c r="V14" s="73"/>
      <c r="W14" s="74">
        <f t="shared" si="10"/>
        <v>44501</v>
      </c>
      <c r="X14" s="66" cm="1">
        <f t="array" aca="1" ref="X14" ca="1">INDIRECT("E" &amp; MATCH($U14, $K:$K,0))</f>
        <v>27457.065032986</v>
      </c>
      <c r="Y14" s="66" cm="1">
        <f t="array" aca="1" ref="Y14" ca="1">INDIRECT("f" &amp; MATCH($U14, $K:$K,0))</f>
        <v>7814.9020531917004</v>
      </c>
      <c r="Z14" s="66" cm="1">
        <f t="array" aca="1" ref="Z14" ca="1">INDIRECT("g" &amp; MATCH($U14, $K:$K,0))</f>
        <v>17227.463</v>
      </c>
      <c r="AA14" s="66" cm="1">
        <f t="array" aca="1" ref="AA14" ca="1">INDIRECT("h" &amp; MATCH($U14, $K:$K,0))</f>
        <v>327.8</v>
      </c>
      <c r="AB14" s="66" cm="1">
        <f t="array" aca="1" ref="AB14" ca="1">INDIRECT("i" &amp; MATCH($U14, $K:$K,0))</f>
        <v>81.463262926946058</v>
      </c>
      <c r="AC14" s="66" cm="1">
        <f t="array" aca="1" ref="AC14" ca="1">INDIRECT("J" &amp; MATCH($U14, $K:$K,0))</f>
        <v>103.02916666666667</v>
      </c>
      <c r="AD14" s="29">
        <f t="shared" ca="1" si="11"/>
        <v>53011.722515771318</v>
      </c>
    </row>
    <row r="15" spans="1:39" x14ac:dyDescent="0.25">
      <c r="A15" s="15">
        <f t="shared" si="7"/>
        <v>1</v>
      </c>
      <c r="B15" s="16">
        <f t="shared" si="8"/>
        <v>2021</v>
      </c>
      <c r="C15" s="17">
        <f t="shared" si="13"/>
        <v>44197</v>
      </c>
      <c r="D15" s="16">
        <f t="shared" si="14"/>
        <v>12</v>
      </c>
      <c r="E15" s="55">
        <v>21609.830548240501</v>
      </c>
      <c r="F15" s="18">
        <v>5637.5719291439</v>
      </c>
      <c r="G15" s="18">
        <v>11939.017</v>
      </c>
      <c r="H15" s="18">
        <v>0</v>
      </c>
      <c r="I15" s="18">
        <v>0</v>
      </c>
      <c r="J15" s="53">
        <v>106.43817204301077</v>
      </c>
      <c r="K15" s="19">
        <f t="shared" si="15"/>
        <v>39292.857649427409</v>
      </c>
      <c r="N15" s="25">
        <f t="shared" si="16"/>
        <v>44531</v>
      </c>
      <c r="O15" s="1">
        <f t="shared" si="0"/>
        <v>30980.6990541468</v>
      </c>
      <c r="P15" s="1">
        <f t="shared" si="1"/>
        <v>8727.3904486283009</v>
      </c>
      <c r="Q15" s="1">
        <f t="shared" si="2"/>
        <v>20914.886999999999</v>
      </c>
      <c r="R15" s="1">
        <f t="shared" si="3"/>
        <v>327.8</v>
      </c>
      <c r="S15" s="1">
        <f t="shared" si="4"/>
        <v>77.928087610319778</v>
      </c>
      <c r="T15" s="1">
        <f t="shared" si="5"/>
        <v>102.66532258064517</v>
      </c>
      <c r="U15" s="1">
        <f t="shared" si="9"/>
        <v>54677.615834699871</v>
      </c>
      <c r="W15" s="25">
        <f t="shared" si="10"/>
        <v>44531</v>
      </c>
      <c r="X15" s="1" cm="1">
        <f t="array" aca="1" ref="X15" ca="1">INDIRECT("E" &amp; MATCH($U15, $K:$K,0))</f>
        <v>28375.695109656801</v>
      </c>
      <c r="Y15" s="1" cm="1">
        <f t="array" aca="1" ref="Y15" ca="1">INDIRECT("f" &amp; MATCH($U15, $K:$K,0))</f>
        <v>8069.7803148520998</v>
      </c>
      <c r="Z15" s="1" cm="1">
        <f t="array" aca="1" ref="Z15" ca="1">INDIRECT("g" &amp; MATCH($U15, $K:$K,0))</f>
        <v>17723.746999999999</v>
      </c>
      <c r="AA15" s="1" cm="1">
        <f t="array" aca="1" ref="AA15" ca="1">INDIRECT("h" &amp; MATCH($U15, $K:$K,0))</f>
        <v>327.8</v>
      </c>
      <c r="AB15" s="1" cm="1">
        <f t="array" aca="1" ref="AB15" ca="1">INDIRECT("i" &amp; MATCH($U15, $K:$K,0))</f>
        <v>77.928087610319778</v>
      </c>
      <c r="AC15" s="1" cm="1">
        <f t="array" aca="1" ref="AC15" ca="1">INDIRECT("J" &amp; MATCH($U15, $K:$K,0))</f>
        <v>102.66532258064517</v>
      </c>
      <c r="AD15" s="29">
        <f t="shared" ca="1" si="11"/>
        <v>54677.615834699871</v>
      </c>
    </row>
    <row r="16" spans="1:39" x14ac:dyDescent="0.25">
      <c r="A16" s="10">
        <f t="shared" si="7"/>
        <v>1</v>
      </c>
      <c r="B16" s="11">
        <f t="shared" si="8"/>
        <v>2021</v>
      </c>
      <c r="C16" s="12">
        <f t="shared" si="13"/>
        <v>44197</v>
      </c>
      <c r="D16" s="11">
        <f t="shared" si="14"/>
        <v>13</v>
      </c>
      <c r="E16" s="51">
        <v>23254.856517684701</v>
      </c>
      <c r="F16" s="13">
        <v>5701.4824859589999</v>
      </c>
      <c r="G16" s="13">
        <v>12163.343999999999</v>
      </c>
      <c r="H16" s="13">
        <v>0</v>
      </c>
      <c r="I16" s="13">
        <v>0</v>
      </c>
      <c r="J16" s="49">
        <v>106.43817204301077</v>
      </c>
      <c r="K16" s="14">
        <f t="shared" si="15"/>
        <v>41226.121175686712</v>
      </c>
      <c r="N16" s="27" t="s">
        <v>9</v>
      </c>
      <c r="O16" s="26">
        <f>MAX(O4:O15)</f>
        <v>51074.926111591602</v>
      </c>
      <c r="P16" s="26">
        <f t="shared" ref="P16:U16" si="19">MAX(P4:P15)</f>
        <v>14962.3900547215</v>
      </c>
      <c r="Q16" s="26">
        <f t="shared" si="19"/>
        <v>24897.842000000001</v>
      </c>
      <c r="R16" s="26">
        <f t="shared" si="19"/>
        <v>327.8</v>
      </c>
      <c r="S16" s="26">
        <f t="shared" ref="S16:T16" si="20">MAX(S4:S15)</f>
        <v>164.86697459584224</v>
      </c>
      <c r="T16" s="26">
        <f t="shared" si="20"/>
        <v>106.45416666666667</v>
      </c>
      <c r="U16" s="26">
        <f t="shared" si="19"/>
        <v>79428.716883974063</v>
      </c>
      <c r="W16" s="27" t="s">
        <v>12</v>
      </c>
      <c r="X16" s="26" cm="1">
        <f t="array" aca="1" ref="X16" ca="1">INDIRECT("E" &amp; MATCH($AD16, $K:$K,0))</f>
        <v>49395.161146354003</v>
      </c>
      <c r="Y16" s="26" cm="1">
        <f t="array" aca="1" ref="Y16" ca="1">INDIRECT("f" &amp; MATCH($AD16, $K:$K,0))</f>
        <v>11210.9336085878</v>
      </c>
      <c r="Z16" s="26" cm="1">
        <f t="array" aca="1" ref="Z16" ca="1">INDIRECT("g" &amp; MATCH($AD16, $K:$K,0))</f>
        <v>18717.856</v>
      </c>
      <c r="AA16" s="41" cm="1">
        <f t="array" aca="1" ref="AA16" ca="1">INDIRECT("h" &amp; MATCH($AD16, $K:$K,0))</f>
        <v>0</v>
      </c>
      <c r="AB16" s="41" cm="1">
        <f t="array" aca="1" ref="AB16" ca="1">INDIRECT("i" &amp; MATCH($AD16, $K:$K,0))</f>
        <v>0</v>
      </c>
      <c r="AC16" s="41" cm="1">
        <f t="array" aca="1" ref="AC16" ca="1">INDIRECT("J" &amp; MATCH($AD16, $K:$K,0))</f>
        <v>104.76612903225808</v>
      </c>
      <c r="AD16" s="26">
        <f ca="1">LARGE(AD4:AD15,1)</f>
        <v>79428.716883974063</v>
      </c>
    </row>
    <row r="17" spans="1:30" x14ac:dyDescent="0.25">
      <c r="A17" s="15">
        <f t="shared" si="7"/>
        <v>1</v>
      </c>
      <c r="B17" s="16">
        <f t="shared" si="8"/>
        <v>2021</v>
      </c>
      <c r="C17" s="17">
        <f t="shared" si="13"/>
        <v>44197</v>
      </c>
      <c r="D17" s="16">
        <f t="shared" si="14"/>
        <v>14</v>
      </c>
      <c r="E17" s="55">
        <v>24327.626961409202</v>
      </c>
      <c r="F17" s="18">
        <v>5672.3203689679003</v>
      </c>
      <c r="G17" s="18">
        <v>12284.709000000001</v>
      </c>
      <c r="H17" s="18">
        <v>0</v>
      </c>
      <c r="I17" s="18">
        <v>0</v>
      </c>
      <c r="J17" s="53">
        <v>106.43817204301077</v>
      </c>
      <c r="K17" s="19">
        <f t="shared" si="15"/>
        <v>42391.094502420114</v>
      </c>
      <c r="N17" s="27" t="s">
        <v>10</v>
      </c>
      <c r="O17" s="26">
        <f>LARGE(O4:O15,2)+LARGE(O4:O15,3)+LARGE(O4:O15,4)+O16</f>
        <v>188916.06149975219</v>
      </c>
      <c r="P17" s="26">
        <f t="shared" ref="P17:U17" si="21">LARGE(P4:P15,2)+LARGE(P4:P15,3)+LARGE(P4:P15,4)+P16</f>
        <v>47599.363933508102</v>
      </c>
      <c r="Q17" s="26">
        <f t="shared" si="21"/>
        <v>92783.559000000008</v>
      </c>
      <c r="R17" s="26">
        <f t="shared" si="21"/>
        <v>1311.2</v>
      </c>
      <c r="S17" s="26">
        <f t="shared" ref="S17:T17" si="22">LARGE(S4:S15,2)+LARGE(S4:S15,3)+LARGE(S4:S15,4)+S16</f>
        <v>611.19926418067939</v>
      </c>
      <c r="T17" s="26">
        <f t="shared" si="22"/>
        <v>425.76503456221201</v>
      </c>
      <c r="U17" s="26">
        <f t="shared" si="21"/>
        <v>298262.65505276376</v>
      </c>
      <c r="W17" s="37" t="s">
        <v>15</v>
      </c>
      <c r="X17" s="38" cm="1">
        <f t="array" aca="1" ref="X17" ca="1">INDIRECT("E" &amp; MATCH($AD17, $K:$K,0))</f>
        <v>50962.710239667504</v>
      </c>
      <c r="Y17" s="38" cm="1">
        <f t="array" aca="1" ref="Y17" ca="1">INDIRECT("f" &amp; MATCH($AD17, $K:$K,0))</f>
        <v>9378.6263688688996</v>
      </c>
      <c r="Z17" s="38" cm="1">
        <f t="array" aca="1" ref="Z17" ca="1">INDIRECT("g" &amp; MATCH($AD17, $K:$K,0))</f>
        <v>18188.763999999999</v>
      </c>
      <c r="AA17" s="42" cm="1">
        <f t="array" aca="1" ref="AA17" ca="1">INDIRECT("h" &amp; MATCH($AD17, $K:$K,0))</f>
        <v>0</v>
      </c>
      <c r="AB17" s="42" cm="1">
        <f t="array" aca="1" ref="AB17" ca="1">INDIRECT("i" &amp; MATCH($AD17, $K:$K,0))</f>
        <v>0</v>
      </c>
      <c r="AC17" s="42" cm="1">
        <f t="array" aca="1" ref="AC17" ca="1">INDIRECT("J" &amp; MATCH($AD17, $K:$K,0))</f>
        <v>104.78194444444445</v>
      </c>
      <c r="AD17" s="38">
        <f ca="1">LARGE(AD4:AD15,2)</f>
        <v>78634.882552980853</v>
      </c>
    </row>
    <row r="18" spans="1:30" x14ac:dyDescent="0.25">
      <c r="A18" s="10">
        <f t="shared" si="7"/>
        <v>1</v>
      </c>
      <c r="B18" s="11">
        <f t="shared" si="8"/>
        <v>2021</v>
      </c>
      <c r="C18" s="12">
        <f t="shared" si="13"/>
        <v>44197</v>
      </c>
      <c r="D18" s="11">
        <f t="shared" si="14"/>
        <v>15</v>
      </c>
      <c r="E18" s="51">
        <v>24489.857691502701</v>
      </c>
      <c r="F18" s="13">
        <v>5693.5424951310997</v>
      </c>
      <c r="G18" s="13">
        <v>12271.043</v>
      </c>
      <c r="H18" s="13">
        <v>0</v>
      </c>
      <c r="I18" s="13">
        <v>0</v>
      </c>
      <c r="J18" s="49">
        <v>106.43817204301077</v>
      </c>
      <c r="K18" s="14">
        <f t="shared" si="15"/>
        <v>42560.881358676808</v>
      </c>
      <c r="N18" s="27" t="s">
        <v>11</v>
      </c>
      <c r="O18" s="26">
        <f>SUM(O4:O15)</f>
        <v>432547.1149239153</v>
      </c>
      <c r="P18" s="26">
        <f t="shared" ref="P18:U18" si="23">SUM(P4:P15)</f>
        <v>116680.91415513279</v>
      </c>
      <c r="Q18" s="26">
        <f t="shared" si="23"/>
        <v>257849.60399999999</v>
      </c>
      <c r="R18" s="26">
        <f t="shared" si="23"/>
        <v>3933.6000000000008</v>
      </c>
      <c r="S18" s="26">
        <f t="shared" ref="S18:T18" si="24">SUM(S4:S15)</f>
        <v>1401.470929794348</v>
      </c>
      <c r="T18" s="26">
        <f t="shared" si="24"/>
        <v>1259.5212621607784</v>
      </c>
      <c r="U18" s="26">
        <f t="shared" si="23"/>
        <v>719843.12505172775</v>
      </c>
      <c r="W18" s="37" t="s">
        <v>16</v>
      </c>
      <c r="X18" s="38" cm="1">
        <f t="array" aca="1" ref="X18" ca="1">INDIRECT("E" &amp; MATCH($AD18, $K:$K,0))</f>
        <v>49176.6712590893</v>
      </c>
      <c r="Y18" s="38" cm="1">
        <f t="array" aca="1" ref="Y18" ca="1">INDIRECT("f" &amp; MATCH($AD18, $K:$K,0))</f>
        <v>9315.7493122978995</v>
      </c>
      <c r="Z18" s="38" cm="1">
        <f t="array" aca="1" ref="Z18" ca="1">INDIRECT("g" &amp; MATCH($AD18, $K:$K,0))</f>
        <v>17725.782999999999</v>
      </c>
      <c r="AA18" s="42" cm="1">
        <f t="array" aca="1" ref="AA18" ca="1">INDIRECT("h" &amp; MATCH($AD18, $K:$K,0))</f>
        <v>0</v>
      </c>
      <c r="AB18" s="42" cm="1">
        <f t="array" aca="1" ref="AB18" ca="1">INDIRECT("i" &amp; MATCH($AD18, $K:$K,0))</f>
        <v>0</v>
      </c>
      <c r="AC18" s="42" cm="1">
        <f t="array" aca="1" ref="AC18" ca="1">INDIRECT("J" &amp; MATCH($AD18, $K:$K,0))</f>
        <v>104.76612903225808</v>
      </c>
      <c r="AD18" s="38">
        <f ca="1">LARGE(AD4:AD15,3)</f>
        <v>76322.96970041946</v>
      </c>
    </row>
    <row r="19" spans="1:30" x14ac:dyDescent="0.25">
      <c r="A19" s="15">
        <f t="shared" si="7"/>
        <v>1</v>
      </c>
      <c r="B19" s="16">
        <f t="shared" si="8"/>
        <v>2021</v>
      </c>
      <c r="C19" s="17">
        <f t="shared" si="13"/>
        <v>44197</v>
      </c>
      <c r="D19" s="16">
        <f t="shared" si="14"/>
        <v>16</v>
      </c>
      <c r="E19" s="55">
        <v>24930.776815434099</v>
      </c>
      <c r="F19" s="18">
        <v>5749.0180341484001</v>
      </c>
      <c r="G19" s="18">
        <v>12495.146000000001</v>
      </c>
      <c r="H19" s="18">
        <v>0</v>
      </c>
      <c r="I19" s="18">
        <v>0</v>
      </c>
      <c r="J19" s="53">
        <v>106.43817204301077</v>
      </c>
      <c r="K19" s="19">
        <f t="shared" si="15"/>
        <v>43281.379021625515</v>
      </c>
      <c r="N19" s="27"/>
      <c r="O19" s="26"/>
      <c r="P19" s="26"/>
      <c r="Q19" s="26"/>
      <c r="R19" s="26"/>
      <c r="S19" s="26"/>
      <c r="T19" s="26"/>
      <c r="U19" s="26"/>
      <c r="W19" s="37" t="s">
        <v>13</v>
      </c>
      <c r="X19" s="38" cm="1">
        <f t="array" aca="1" ref="X19" ca="1">INDIRECT("E" &amp; MATCH($AD19, $K:$K,0))</f>
        <v>35402.987265533702</v>
      </c>
      <c r="Y19" s="38" cm="1">
        <f t="array" aca="1" ref="Y19" ca="1">INDIRECT("f" &amp; MATCH($AD19, $K:$K,0))</f>
        <v>9181.4933720779009</v>
      </c>
      <c r="Z19" s="38" cm="1">
        <f t="array" aca="1" ref="Z19" ca="1">INDIRECT("g" &amp; MATCH($AD19, $K:$K,0))</f>
        <v>19186.89</v>
      </c>
      <c r="AA19" s="42" cm="1">
        <f t="array" aca="1" ref="AA19" ca="1">INDIRECT("h" &amp; MATCH($AD19, $K:$K,0))</f>
        <v>0</v>
      </c>
      <c r="AB19" s="42" cm="1">
        <f t="array" aca="1" ref="AB19" ca="1">INDIRECT("i" &amp; MATCH($AD19, $K:$K,0))</f>
        <v>0</v>
      </c>
      <c r="AC19" s="42" cm="1">
        <f t="array" aca="1" ref="AC19" ca="1">INDIRECT("J" &amp; MATCH($AD19, $K:$K,0))</f>
        <v>104.71527777777779</v>
      </c>
      <c r="AD19" s="38">
        <f ca="1">LARGE(AD4:AD15,4)</f>
        <v>63876.085915389383</v>
      </c>
    </row>
    <row r="20" spans="1:30" x14ac:dyDescent="0.25">
      <c r="A20" s="10">
        <f t="shared" si="7"/>
        <v>1</v>
      </c>
      <c r="B20" s="11">
        <f t="shared" si="8"/>
        <v>2021</v>
      </c>
      <c r="C20" s="12">
        <f t="shared" si="13"/>
        <v>44197</v>
      </c>
      <c r="D20" s="11">
        <f t="shared" si="14"/>
        <v>17</v>
      </c>
      <c r="E20" s="51">
        <v>25653.609260466601</v>
      </c>
      <c r="F20" s="13">
        <v>5930.3028157772997</v>
      </c>
      <c r="G20" s="13">
        <v>12824.507</v>
      </c>
      <c r="H20" s="13">
        <v>27.273</v>
      </c>
      <c r="I20" s="13">
        <v>8.2218623915501432</v>
      </c>
      <c r="J20" s="49">
        <v>106.43817204301077</v>
      </c>
      <c r="K20" s="14">
        <f t="shared" si="15"/>
        <v>44550.352110678461</v>
      </c>
      <c r="N20" s="27"/>
      <c r="O20" s="26"/>
      <c r="P20" s="26"/>
      <c r="Q20" s="26"/>
      <c r="R20" s="26"/>
      <c r="S20" s="26"/>
      <c r="T20" s="26"/>
      <c r="U20" s="26"/>
      <c r="W20" s="27" t="s">
        <v>17</v>
      </c>
      <c r="X20" s="26">
        <f t="shared" ref="X20:AD20" ca="1" si="25">SUM(X16:X19)</f>
        <v>184937.52991064452</v>
      </c>
      <c r="Y20" s="26">
        <f t="shared" ca="1" si="25"/>
        <v>39086.802661832502</v>
      </c>
      <c r="Z20" s="26">
        <f t="shared" ca="1" si="25"/>
        <v>73819.292999999991</v>
      </c>
      <c r="AA20" s="41">
        <f t="shared" ca="1" si="25"/>
        <v>0</v>
      </c>
      <c r="AB20" s="41">
        <f t="shared" ca="1" si="25"/>
        <v>0</v>
      </c>
      <c r="AC20" s="41">
        <f t="shared" ca="1" si="25"/>
        <v>419.02948028673842</v>
      </c>
      <c r="AD20" s="26">
        <f t="shared" ca="1" si="25"/>
        <v>298262.65505276376</v>
      </c>
    </row>
    <row r="21" spans="1:30" x14ac:dyDescent="0.25">
      <c r="A21" s="15">
        <f t="shared" si="7"/>
        <v>1</v>
      </c>
      <c r="B21" s="16">
        <f t="shared" si="8"/>
        <v>2021</v>
      </c>
      <c r="C21" s="17">
        <f t="shared" si="13"/>
        <v>44197</v>
      </c>
      <c r="D21" s="16">
        <f t="shared" si="14"/>
        <v>18</v>
      </c>
      <c r="E21" s="55">
        <v>28068.618355387898</v>
      </c>
      <c r="F21" s="18">
        <v>6311.2709176348999</v>
      </c>
      <c r="G21" s="18">
        <v>13048.434999999999</v>
      </c>
      <c r="H21" s="18">
        <v>327.8</v>
      </c>
      <c r="I21" s="18">
        <v>98.820316501673346</v>
      </c>
      <c r="J21" s="53">
        <v>106.43817204301077</v>
      </c>
      <c r="K21" s="19">
        <f t="shared" si="15"/>
        <v>47961.382761567482</v>
      </c>
      <c r="N21" s="27"/>
      <c r="O21" s="26"/>
      <c r="P21" s="26"/>
      <c r="Q21" s="26"/>
      <c r="R21" s="26"/>
      <c r="S21" s="26"/>
      <c r="T21" s="26"/>
      <c r="U21" s="26"/>
      <c r="W21" s="27" t="s">
        <v>14</v>
      </c>
      <c r="X21" s="26">
        <f t="shared" ref="X21:AD21" ca="1" si="26">SUM(X4:X15)</f>
        <v>413675.83310263511</v>
      </c>
      <c r="Y21" s="26">
        <f t="shared" ca="1" si="26"/>
        <v>98261.160777196623</v>
      </c>
      <c r="Z21" s="26">
        <f t="shared" ca="1" si="26"/>
        <v>204522.57599999997</v>
      </c>
      <c r="AA21" s="41">
        <f t="shared" ca="1" si="26"/>
        <v>1639</v>
      </c>
      <c r="AB21" s="41">
        <f t="shared" ca="1" si="26"/>
        <v>485.03390973538973</v>
      </c>
      <c r="AC21" s="41">
        <f t="shared" ca="1" si="26"/>
        <v>1259.5212621607784</v>
      </c>
      <c r="AD21" s="26">
        <f t="shared" ca="1" si="26"/>
        <v>719843.12505172775</v>
      </c>
    </row>
    <row r="22" spans="1:30" x14ac:dyDescent="0.25">
      <c r="A22" s="10">
        <f t="shared" si="7"/>
        <v>1</v>
      </c>
      <c r="B22" s="11">
        <f t="shared" si="8"/>
        <v>2021</v>
      </c>
      <c r="C22" s="12">
        <f t="shared" si="13"/>
        <v>44197</v>
      </c>
      <c r="D22" s="11">
        <f t="shared" si="14"/>
        <v>19</v>
      </c>
      <c r="E22" s="51">
        <v>29176.038855909999</v>
      </c>
      <c r="F22" s="13">
        <v>6538.2282999436002</v>
      </c>
      <c r="G22" s="13">
        <v>12977.511</v>
      </c>
      <c r="H22" s="13">
        <v>327.8</v>
      </c>
      <c r="I22" s="13">
        <v>98.820316501673346</v>
      </c>
      <c r="J22" s="49">
        <v>106.43817204301077</v>
      </c>
      <c r="K22" s="14">
        <f t="shared" si="15"/>
        <v>49224.836644398289</v>
      </c>
      <c r="N22" s="25">
        <f>EDATE(N15,1)</f>
        <v>44562</v>
      </c>
      <c r="O22" s="1">
        <f>_xlfn.MAXIFS(E$4:E$26283, $B$4:$B$26283, YEAR($N22), $A$4:$A$26283,MONTH($N22))</f>
        <v>33672.3859272142</v>
      </c>
      <c r="P22" s="1">
        <f t="shared" ref="P22:P33" si="27">_xlfn.MAXIFS(F$4:F$26283, $B$4:$B$26283, YEAR($N22), $A$4:$A$26283,MONTH($N22))</f>
        <v>9206.4225238038998</v>
      </c>
      <c r="Q22" s="1">
        <f t="shared" ref="Q22:Q33" si="28">_xlfn.MAXIFS(G$4:G$26283, $B$4:$B$26283, YEAR($N22), $A$4:$A$26283,MONTH($N22))</f>
        <v>20766.818500000001</v>
      </c>
      <c r="R22" s="1">
        <f t="shared" ref="R22:R33" si="29">_xlfn.MAXIFS(H$4:H$26283, $B$4:$B$26283, YEAR($N22), $A$4:$A$26283,MONTH($N22))</f>
        <v>329.62</v>
      </c>
      <c r="S22" s="1">
        <f t="shared" ref="S22:S33" si="30">_xlfn.MAXIFS(I$4:I$26283, $B$4:$B$26283, YEAR($N22), $A$4:$A$26283,MONTH($N22))</f>
        <v>79.923625801208615</v>
      </c>
      <c r="T22" s="1">
        <f t="shared" ref="T22:T33" si="31">_xlfn.MAXIFS(J$4:J$26283, $B$4:$B$26283, YEAR($N22), $A$4:$A$26283,MONTH($N22))</f>
        <v>102.66532258064517</v>
      </c>
      <c r="U22" s="1">
        <f t="shared" ref="U22:U33" si="32">_xlfn.MAXIFS(K$4:K$26283, $B$4:$B$26283, YEAR($N22), $A$4:$A$26283,MONTH($N22))</f>
        <v>58117.293424395255</v>
      </c>
      <c r="W22" s="25">
        <f>N22</f>
        <v>44562</v>
      </c>
      <c r="X22" s="1" cm="1">
        <f t="array" aca="1" ref="X22" ca="1">INDIRECT("E" &amp; MATCH($U22, $K:$K,0))</f>
        <v>31682.742277847901</v>
      </c>
      <c r="Y22" s="1" cm="1">
        <f t="array" aca="1" ref="Y22" ca="1">INDIRECT("f" &amp; MATCH($U22, $K:$K,0))</f>
        <v>8455.3959481655002</v>
      </c>
      <c r="Z22" s="1" cm="1">
        <f t="array" aca="1" ref="Z22" ca="1">INDIRECT("g" &amp; MATCH($U22, $K:$K,0))</f>
        <v>17466.946250000001</v>
      </c>
      <c r="AA22" s="1" cm="1">
        <f t="array" aca="1" ref="AA22" ca="1">INDIRECT("h" &amp; MATCH($U22, $K:$K,0))</f>
        <v>329.62</v>
      </c>
      <c r="AB22" s="1" cm="1">
        <f t="array" aca="1" ref="AB22" ca="1">INDIRECT("i" &amp; MATCH($U22, $K:$K,0))</f>
        <v>79.923625801208615</v>
      </c>
      <c r="AC22" s="1" cm="1">
        <f t="array" aca="1" ref="AC22" ca="1">INDIRECT("J" &amp; MATCH($U22, $K:$K,0))</f>
        <v>102.66532258064517</v>
      </c>
      <c r="AD22" s="29">
        <f ca="1">SUM(X22:AC22)</f>
        <v>58117.293424395255</v>
      </c>
    </row>
    <row r="23" spans="1:30" x14ac:dyDescent="0.25">
      <c r="A23" s="15">
        <f t="shared" si="7"/>
        <v>1</v>
      </c>
      <c r="B23" s="16">
        <f t="shared" si="8"/>
        <v>2021</v>
      </c>
      <c r="C23" s="17">
        <f t="shared" si="13"/>
        <v>44197</v>
      </c>
      <c r="D23" s="16">
        <f t="shared" si="14"/>
        <v>20</v>
      </c>
      <c r="E23" s="55">
        <v>27353.469417324701</v>
      </c>
      <c r="F23" s="18">
        <v>6446.0607688217997</v>
      </c>
      <c r="G23" s="18">
        <v>12730.141</v>
      </c>
      <c r="H23" s="18">
        <v>327.8</v>
      </c>
      <c r="I23" s="18">
        <v>98.820316501673346</v>
      </c>
      <c r="J23" s="53">
        <v>106.43817204301077</v>
      </c>
      <c r="K23" s="19">
        <f t="shared" si="15"/>
        <v>47062.729674691189</v>
      </c>
      <c r="N23" s="25">
        <f>EDATE(N22,1)</f>
        <v>44593</v>
      </c>
      <c r="O23" s="1">
        <f t="shared" ref="O23:O33" si="33">_xlfn.MAXIFS(E$4:E$26283, $B$4:$B$26283, YEAR($N23), $A$4:$A$26283,MONTH($N23))</f>
        <v>30843.500449285399</v>
      </c>
      <c r="P23" s="1">
        <f t="shared" si="27"/>
        <v>9682.0007965660006</v>
      </c>
      <c r="Q23" s="1">
        <f t="shared" si="28"/>
        <v>21628.85325</v>
      </c>
      <c r="R23" s="1">
        <f t="shared" si="29"/>
        <v>329.62</v>
      </c>
      <c r="S23" s="1">
        <f t="shared" si="30"/>
        <v>86.627799474347469</v>
      </c>
      <c r="T23" s="1">
        <f t="shared" si="31"/>
        <v>102.32291666666666</v>
      </c>
      <c r="U23" s="1">
        <f t="shared" si="32"/>
        <v>54876.915683486717</v>
      </c>
      <c r="W23" s="25">
        <f t="shared" ref="W23:W33" si="34">N23</f>
        <v>44593</v>
      </c>
      <c r="X23" s="1" cm="1">
        <f t="array" aca="1" ref="X23" ca="1">INDIRECT("E" &amp; MATCH($U23, $K:$K,0))</f>
        <v>29478.541365650599</v>
      </c>
      <c r="Y23" s="1" cm="1">
        <f t="array" aca="1" ref="Y23" ca="1">INDIRECT("f" &amp; MATCH($U23, $K:$K,0))</f>
        <v>8074.5268516951</v>
      </c>
      <c r="Z23" s="1" cm="1">
        <f t="array" aca="1" ref="Z23" ca="1">INDIRECT("g" &amp; MATCH($U23, $K:$K,0))</f>
        <v>16805.276749999997</v>
      </c>
      <c r="AA23" s="1" cm="1">
        <f t="array" aca="1" ref="AA23" ca="1">INDIRECT("h" &amp; MATCH($U23, $K:$K,0))</f>
        <v>329.62</v>
      </c>
      <c r="AB23" s="1" cm="1">
        <f t="array" aca="1" ref="AB23" ca="1">INDIRECT("i" &amp; MATCH($U23, $K:$K,0))</f>
        <v>86.627799474347469</v>
      </c>
      <c r="AC23" s="1" cm="1">
        <f t="array" aca="1" ref="AC23" ca="1">INDIRECT("J" &amp; MATCH($U23, $K:$K,0))</f>
        <v>102.32291666666666</v>
      </c>
      <c r="AD23" s="29">
        <f t="shared" ref="AD23:AD33" ca="1" si="35">SUM(X23:AC23)</f>
        <v>54876.915683486717</v>
      </c>
    </row>
    <row r="24" spans="1:30" x14ac:dyDescent="0.25">
      <c r="A24" s="10">
        <f t="shared" si="7"/>
        <v>1</v>
      </c>
      <c r="B24" s="11">
        <f t="shared" si="8"/>
        <v>2021</v>
      </c>
      <c r="C24" s="12">
        <f t="shared" si="13"/>
        <v>44197</v>
      </c>
      <c r="D24" s="11">
        <f t="shared" si="14"/>
        <v>21</v>
      </c>
      <c r="E24" s="51">
        <v>26156.600772630401</v>
      </c>
      <c r="F24" s="13">
        <v>6292.2634970077997</v>
      </c>
      <c r="G24" s="13">
        <v>12428.723</v>
      </c>
      <c r="H24" s="13">
        <v>327.8</v>
      </c>
      <c r="I24" s="13">
        <v>98.820316501673346</v>
      </c>
      <c r="J24" s="49">
        <v>106.43817204301077</v>
      </c>
      <c r="K24" s="14">
        <f t="shared" si="15"/>
        <v>45410.645758182887</v>
      </c>
      <c r="N24" s="25">
        <f t="shared" ref="N24:N33" si="36">EDATE(N23,1)</f>
        <v>44621</v>
      </c>
      <c r="O24" s="1">
        <f t="shared" si="33"/>
        <v>29777.310111926399</v>
      </c>
      <c r="P24" s="1">
        <f t="shared" si="27"/>
        <v>9032.5619303324002</v>
      </c>
      <c r="Q24" s="1">
        <f t="shared" si="28"/>
        <v>22092.750250000001</v>
      </c>
      <c r="R24" s="1">
        <f t="shared" si="29"/>
        <v>329.62</v>
      </c>
      <c r="S24" s="1">
        <f t="shared" si="30"/>
        <v>96.616184978772026</v>
      </c>
      <c r="T24" s="1">
        <f t="shared" si="31"/>
        <v>102.16532258064517</v>
      </c>
      <c r="U24" s="1">
        <f t="shared" si="32"/>
        <v>52954.874712454315</v>
      </c>
      <c r="W24" s="25">
        <f t="shared" si="34"/>
        <v>44621</v>
      </c>
      <c r="X24" s="1" cm="1">
        <f t="array" aca="1" ref="X24" ca="1">INDIRECT("E" &amp; MATCH($U24, $K:$K,0))</f>
        <v>26201.663855064999</v>
      </c>
      <c r="Y24" s="1" cm="1">
        <f t="array" aca="1" ref="Y24" ca="1">INDIRECT("f" &amp; MATCH($U24, $K:$K,0))</f>
        <v>7929.1510998299</v>
      </c>
      <c r="Z24" s="1" cm="1">
        <f t="array" aca="1" ref="Z24" ca="1">INDIRECT("g" &amp; MATCH($U24, $K:$K,0))</f>
        <v>18295.658249999997</v>
      </c>
      <c r="AA24" s="1" cm="1">
        <f t="array" aca="1" ref="AA24" ca="1">INDIRECT("h" &amp; MATCH($U24, $K:$K,0))</f>
        <v>329.62</v>
      </c>
      <c r="AB24" s="1" cm="1">
        <f t="array" aca="1" ref="AB24" ca="1">INDIRECT("i" &amp; MATCH($U24, $K:$K,0))</f>
        <v>96.616184978772026</v>
      </c>
      <c r="AC24" s="1" cm="1">
        <f t="array" aca="1" ref="AC24" ca="1">INDIRECT("J" &amp; MATCH($U24, $K:$K,0))</f>
        <v>102.16532258064517</v>
      </c>
      <c r="AD24" s="29">
        <f t="shared" ca="1" si="35"/>
        <v>52954.874712454315</v>
      </c>
    </row>
    <row r="25" spans="1:30" x14ac:dyDescent="0.25">
      <c r="A25" s="15">
        <f t="shared" si="7"/>
        <v>1</v>
      </c>
      <c r="B25" s="16">
        <f t="shared" si="8"/>
        <v>2021</v>
      </c>
      <c r="C25" s="17">
        <f t="shared" si="13"/>
        <v>44197</v>
      </c>
      <c r="D25" s="16">
        <f t="shared" si="14"/>
        <v>22</v>
      </c>
      <c r="E25" s="55">
        <v>25176.604360199599</v>
      </c>
      <c r="F25" s="18">
        <v>6188.7620689894002</v>
      </c>
      <c r="G25" s="18">
        <v>12197.405000000001</v>
      </c>
      <c r="H25" s="18">
        <v>327.8</v>
      </c>
      <c r="I25" s="18">
        <v>98.820316501673346</v>
      </c>
      <c r="J25" s="53">
        <v>106.43817204301077</v>
      </c>
      <c r="K25" s="19">
        <f t="shared" si="15"/>
        <v>44095.829917733688</v>
      </c>
      <c r="N25" s="25">
        <f t="shared" si="36"/>
        <v>44652</v>
      </c>
      <c r="O25" s="66">
        <f t="shared" si="33"/>
        <v>25604.287269517699</v>
      </c>
      <c r="P25" s="66">
        <f t="shared" si="27"/>
        <v>8269.8800683077006</v>
      </c>
      <c r="Q25" s="66">
        <f t="shared" si="28"/>
        <v>20110.705500000004</v>
      </c>
      <c r="R25" s="66">
        <f t="shared" si="29"/>
        <v>329.62</v>
      </c>
      <c r="S25" s="66">
        <f t="shared" si="30"/>
        <v>110.34881028259184</v>
      </c>
      <c r="T25" s="66">
        <f t="shared" si="31"/>
        <v>102.18194444444445</v>
      </c>
      <c r="U25" s="66">
        <f t="shared" si="32"/>
        <v>47447.924455270237</v>
      </c>
      <c r="V25" s="73"/>
      <c r="W25" s="74">
        <f t="shared" si="34"/>
        <v>44652</v>
      </c>
      <c r="X25" s="66" cm="1">
        <f t="array" aca="1" ref="X25" ca="1">INDIRECT("E" &amp; MATCH($U25, $K:$K,0))</f>
        <v>24096.021327056598</v>
      </c>
      <c r="Y25" s="66" cm="1">
        <f t="array" aca="1" ref="Y25" ca="1">INDIRECT("f" &amp; MATCH($U25, $K:$K,0))</f>
        <v>7002.1659337691999</v>
      </c>
      <c r="Z25" s="66" cm="1">
        <f t="array" aca="1" ref="Z25" ca="1">INDIRECT("g" &amp; MATCH($U25, $K:$K,0))</f>
        <v>16247.555249999999</v>
      </c>
      <c r="AA25" s="66" cm="1">
        <f t="array" aca="1" ref="AA25" ca="1">INDIRECT("h" &amp; MATCH($U25, $K:$K,0))</f>
        <v>0</v>
      </c>
      <c r="AB25" s="66" cm="1">
        <f t="array" aca="1" ref="AB25" ca="1">INDIRECT("i" &amp; MATCH($U25, $K:$K,0))</f>
        <v>0</v>
      </c>
      <c r="AC25" s="66" cm="1">
        <f t="array" aca="1" ref="AC25" ca="1">INDIRECT("J" &amp; MATCH($U25, $K:$K,0))</f>
        <v>102.18194444444445</v>
      </c>
      <c r="AD25" s="29">
        <f t="shared" ca="1" si="35"/>
        <v>47447.924455270237</v>
      </c>
    </row>
    <row r="26" spans="1:30" x14ac:dyDescent="0.25">
      <c r="A26" s="10">
        <f t="shared" si="7"/>
        <v>1</v>
      </c>
      <c r="B26" s="11">
        <f t="shared" si="8"/>
        <v>2021</v>
      </c>
      <c r="C26" s="12">
        <f t="shared" si="13"/>
        <v>44197</v>
      </c>
      <c r="D26" s="11">
        <f t="shared" si="14"/>
        <v>23</v>
      </c>
      <c r="E26" s="51">
        <v>23622.182106894699</v>
      </c>
      <c r="F26" s="13">
        <v>5996.5564707985004</v>
      </c>
      <c r="G26" s="13">
        <v>11864.977000000001</v>
      </c>
      <c r="H26" s="13">
        <v>327.8</v>
      </c>
      <c r="I26" s="13">
        <v>98.820316501673346</v>
      </c>
      <c r="J26" s="49">
        <v>106.43817204301077</v>
      </c>
      <c r="K26" s="14">
        <f t="shared" si="15"/>
        <v>42016.774066237886</v>
      </c>
      <c r="N26" s="25">
        <f t="shared" si="36"/>
        <v>44682</v>
      </c>
      <c r="O26" s="66">
        <f t="shared" si="33"/>
        <v>41410.0093100964</v>
      </c>
      <c r="P26" s="66">
        <f t="shared" si="27"/>
        <v>10542.4370124999</v>
      </c>
      <c r="Q26" s="66">
        <f t="shared" si="28"/>
        <v>23233.528250000003</v>
      </c>
      <c r="R26" s="66">
        <f t="shared" si="29"/>
        <v>329.62</v>
      </c>
      <c r="S26" s="66">
        <f t="shared" si="30"/>
        <v>125.17168519603229</v>
      </c>
      <c r="T26" s="66">
        <f t="shared" si="31"/>
        <v>102.16532258064517</v>
      </c>
      <c r="U26" s="66">
        <f t="shared" si="32"/>
        <v>67674.165918963452</v>
      </c>
      <c r="V26" s="73"/>
      <c r="W26" s="74">
        <f t="shared" si="34"/>
        <v>44682</v>
      </c>
      <c r="X26" s="66" cm="1">
        <f t="array" aca="1" ref="X26" ca="1">INDIRECT("E" &amp; MATCH($U26, $K:$K,0))</f>
        <v>41373.6602309113</v>
      </c>
      <c r="Y26" s="66" cm="1">
        <f t="array" aca="1" ref="Y26" ca="1">INDIRECT("f" &amp; MATCH($U26, $K:$K,0))</f>
        <v>9190.7176154714998</v>
      </c>
      <c r="Z26" s="66" cm="1">
        <f t="array" aca="1" ref="Z26" ca="1">INDIRECT("g" &amp; MATCH($U26, $K:$K,0))</f>
        <v>17007.622749999999</v>
      </c>
      <c r="AA26" s="66" cm="1">
        <f t="array" aca="1" ref="AA26" ca="1">INDIRECT("h" &amp; MATCH($U26, $K:$K,0))</f>
        <v>0</v>
      </c>
      <c r="AB26" s="66" cm="1">
        <f t="array" aca="1" ref="AB26" ca="1">INDIRECT("i" &amp; MATCH($U26, $K:$K,0))</f>
        <v>0</v>
      </c>
      <c r="AC26" s="66" cm="1">
        <f t="array" aca="1" ref="AC26" ca="1">INDIRECT("J" &amp; MATCH($U26, $K:$K,0))</f>
        <v>102.16532258064517</v>
      </c>
      <c r="AD26" s="29">
        <f t="shared" ca="1" si="35"/>
        <v>67674.165918963452</v>
      </c>
    </row>
    <row r="27" spans="1:30" x14ac:dyDescent="0.25">
      <c r="A27" s="15">
        <f t="shared" si="7"/>
        <v>1</v>
      </c>
      <c r="B27" s="16">
        <f t="shared" si="8"/>
        <v>2021</v>
      </c>
      <c r="C27" s="17">
        <f t="shared" si="13"/>
        <v>44197</v>
      </c>
      <c r="D27" s="16">
        <f t="shared" si="14"/>
        <v>24</v>
      </c>
      <c r="E27" s="55">
        <v>21741.926944213999</v>
      </c>
      <c r="F27" s="18">
        <v>5774.1549114040999</v>
      </c>
      <c r="G27" s="18">
        <v>11514.509</v>
      </c>
      <c r="H27" s="18">
        <v>327.8</v>
      </c>
      <c r="I27" s="18">
        <v>98.820316501673346</v>
      </c>
      <c r="J27" s="53">
        <v>106.43817204301077</v>
      </c>
      <c r="K27" s="19">
        <f t="shared" si="15"/>
        <v>39563.64934416279</v>
      </c>
      <c r="N27" s="25">
        <f t="shared" si="36"/>
        <v>44713</v>
      </c>
      <c r="O27" s="66">
        <f t="shared" si="33"/>
        <v>46382.420539792998</v>
      </c>
      <c r="P27" s="66">
        <f t="shared" si="27"/>
        <v>11399.721262434299</v>
      </c>
      <c r="Q27" s="66">
        <f t="shared" si="28"/>
        <v>23380.712499999994</v>
      </c>
      <c r="R27" s="66">
        <f t="shared" si="29"/>
        <v>329.62</v>
      </c>
      <c r="S27" s="66">
        <f t="shared" si="30"/>
        <v>134.04942263279463</v>
      </c>
      <c r="T27" s="66">
        <f t="shared" si="31"/>
        <v>102.18194444444445</v>
      </c>
      <c r="U27" s="66">
        <f t="shared" si="32"/>
        <v>76010.851560234543</v>
      </c>
      <c r="V27" s="73"/>
      <c r="W27" s="74">
        <f t="shared" si="34"/>
        <v>44713</v>
      </c>
      <c r="X27" s="66" cm="1">
        <f t="array" aca="1" ref="X27" ca="1">INDIRECT("E" &amp; MATCH($U27, $K:$K,0))</f>
        <v>45799.243758866804</v>
      </c>
      <c r="Y27" s="66" cm="1">
        <f t="array" aca="1" ref="Y27" ca="1">INDIRECT("f" &amp; MATCH($U27, $K:$K,0))</f>
        <v>9751.7601069233006</v>
      </c>
      <c r="Z27" s="66" cm="1">
        <f t="array" aca="1" ref="Z27" ca="1">INDIRECT("g" &amp; MATCH($U27, $K:$K,0))</f>
        <v>20357.665749999996</v>
      </c>
      <c r="AA27" s="66" cm="1">
        <f t="array" aca="1" ref="AA27" ca="1">INDIRECT("h" &amp; MATCH($U27, $K:$K,0))</f>
        <v>0</v>
      </c>
      <c r="AB27" s="66" cm="1">
        <f t="array" aca="1" ref="AB27" ca="1">INDIRECT("i" &amp; MATCH($U27, $K:$K,0))</f>
        <v>0</v>
      </c>
      <c r="AC27" s="66" cm="1">
        <f t="array" aca="1" ref="AC27" ca="1">INDIRECT("J" &amp; MATCH($U27, $K:$K,0))</f>
        <v>102.18194444444445</v>
      </c>
      <c r="AD27" s="29">
        <f t="shared" ca="1" si="35"/>
        <v>76010.851560234543</v>
      </c>
    </row>
    <row r="28" spans="1:30" x14ac:dyDescent="0.25">
      <c r="A28" s="10">
        <f t="shared" si="7"/>
        <v>1</v>
      </c>
      <c r="B28" s="11">
        <f t="shared" si="8"/>
        <v>2021</v>
      </c>
      <c r="C28" s="12">
        <f t="shared" si="13"/>
        <v>44198</v>
      </c>
      <c r="D28" s="11">
        <f t="shared" si="14"/>
        <v>1</v>
      </c>
      <c r="E28" s="51">
        <v>19331.969716539199</v>
      </c>
      <c r="F28" s="13">
        <v>5682.2877994097998</v>
      </c>
      <c r="G28" s="13">
        <v>11424.584000000001</v>
      </c>
      <c r="H28" s="13">
        <v>327.8</v>
      </c>
      <c r="I28" s="13">
        <v>98.820316501673346</v>
      </c>
      <c r="J28" s="49">
        <v>106.43817204301077</v>
      </c>
      <c r="K28" s="14">
        <f t="shared" si="15"/>
        <v>36971.900004493691</v>
      </c>
      <c r="N28" s="25">
        <f t="shared" si="36"/>
        <v>44743</v>
      </c>
      <c r="O28" s="66">
        <f t="shared" si="33"/>
        <v>47375.540933069198</v>
      </c>
      <c r="P28" s="66">
        <f t="shared" si="27"/>
        <v>10986.8678969513</v>
      </c>
      <c r="Q28" s="66">
        <f t="shared" si="28"/>
        <v>22688.486999999997</v>
      </c>
      <c r="R28" s="66">
        <f t="shared" si="29"/>
        <v>329.62</v>
      </c>
      <c r="S28" s="66">
        <f t="shared" si="30"/>
        <v>128.51166897870445</v>
      </c>
      <c r="T28" s="66">
        <f t="shared" si="31"/>
        <v>102.16532258064517</v>
      </c>
      <c r="U28" s="66">
        <f t="shared" si="32"/>
        <v>76281.312685554352</v>
      </c>
      <c r="V28" s="73"/>
      <c r="W28" s="74">
        <f t="shared" si="34"/>
        <v>44743</v>
      </c>
      <c r="X28" s="66" cm="1">
        <f t="array" aca="1" ref="X28" ca="1">INDIRECT("E" &amp; MATCH($U28, $K:$K,0))</f>
        <v>46360.742597295699</v>
      </c>
      <c r="Y28" s="66" cm="1">
        <f t="array" aca="1" ref="Y28" ca="1">INDIRECT("f" &amp; MATCH($U28, $K:$K,0))</f>
        <v>10627.897515678</v>
      </c>
      <c r="Z28" s="66" cm="1">
        <f t="array" aca="1" ref="Z28" ca="1">INDIRECT("g" &amp; MATCH($U28, $K:$K,0))</f>
        <v>19190.507250000006</v>
      </c>
      <c r="AA28" s="66" cm="1">
        <f t="array" aca="1" ref="AA28" ca="1">INDIRECT("h" &amp; MATCH($U28, $K:$K,0))</f>
        <v>0</v>
      </c>
      <c r="AB28" s="66" cm="1">
        <f t="array" aca="1" ref="AB28" ca="1">INDIRECT("i" &amp; MATCH($U28, $K:$K,0))</f>
        <v>0</v>
      </c>
      <c r="AC28" s="66" cm="1">
        <f t="array" aca="1" ref="AC28" ca="1">INDIRECT("J" &amp; MATCH($U28, $K:$K,0))</f>
        <v>102.16532258064517</v>
      </c>
      <c r="AD28" s="29">
        <f t="shared" ca="1" si="35"/>
        <v>76281.312685554352</v>
      </c>
    </row>
    <row r="29" spans="1:30" x14ac:dyDescent="0.25">
      <c r="A29" s="15">
        <f t="shared" si="7"/>
        <v>1</v>
      </c>
      <c r="B29" s="16">
        <f t="shared" si="8"/>
        <v>2021</v>
      </c>
      <c r="C29" s="17">
        <f t="shared" si="13"/>
        <v>44198</v>
      </c>
      <c r="D29" s="16">
        <f t="shared" si="14"/>
        <v>2</v>
      </c>
      <c r="E29" s="55">
        <v>17378.464491721399</v>
      </c>
      <c r="F29" s="18">
        <v>5656.7228089294003</v>
      </c>
      <c r="G29" s="18">
        <v>11363.55</v>
      </c>
      <c r="H29" s="18">
        <v>327.8</v>
      </c>
      <c r="I29" s="18">
        <v>98.820316501673346</v>
      </c>
      <c r="J29" s="53">
        <v>106.43817204301077</v>
      </c>
      <c r="K29" s="19">
        <f t="shared" si="15"/>
        <v>34931.795789195487</v>
      </c>
      <c r="N29" s="25">
        <f t="shared" si="36"/>
        <v>44774</v>
      </c>
      <c r="O29" s="66">
        <f t="shared" si="33"/>
        <v>50945.008728584799</v>
      </c>
      <c r="P29" s="66">
        <f t="shared" si="27"/>
        <v>10604.113595934199</v>
      </c>
      <c r="Q29" s="66">
        <f t="shared" si="28"/>
        <v>24043.754249999998</v>
      </c>
      <c r="R29" s="66">
        <f t="shared" si="29"/>
        <v>329.62</v>
      </c>
      <c r="S29" s="66">
        <f t="shared" si="30"/>
        <v>114.0539245872974</v>
      </c>
      <c r="T29" s="66">
        <f t="shared" si="31"/>
        <v>102.16532258064517</v>
      </c>
      <c r="U29" s="66">
        <f t="shared" si="32"/>
        <v>76930.301155061257</v>
      </c>
      <c r="V29" s="73"/>
      <c r="W29" s="74">
        <f t="shared" si="34"/>
        <v>44774</v>
      </c>
      <c r="X29" s="66" cm="1">
        <f t="array" aca="1" ref="X29" ca="1">INDIRECT("E" &amp; MATCH($U29, $K:$K,0))</f>
        <v>50945.008728584799</v>
      </c>
      <c r="Y29" s="66" cm="1">
        <f t="array" aca="1" ref="Y29" ca="1">INDIRECT("f" &amp; MATCH($U29, $K:$K,0))</f>
        <v>8480.4128538957993</v>
      </c>
      <c r="Z29" s="66" cm="1">
        <f t="array" aca="1" ref="Z29" ca="1">INDIRECT("g" &amp; MATCH($U29, $K:$K,0))</f>
        <v>17402.714250000001</v>
      </c>
      <c r="AA29" s="66" cm="1">
        <f t="array" aca="1" ref="AA29" ca="1">INDIRECT("h" &amp; MATCH($U29, $K:$K,0))</f>
        <v>0</v>
      </c>
      <c r="AB29" s="66" cm="1">
        <f t="array" aca="1" ref="AB29" ca="1">INDIRECT("i" &amp; MATCH($U29, $K:$K,0))</f>
        <v>0</v>
      </c>
      <c r="AC29" s="66" cm="1">
        <f t="array" aca="1" ref="AC29" ca="1">INDIRECT("J" &amp; MATCH($U29, $K:$K,0))</f>
        <v>102.16532258064517</v>
      </c>
      <c r="AD29" s="29">
        <f t="shared" ca="1" si="35"/>
        <v>76930.301155061257</v>
      </c>
    </row>
    <row r="30" spans="1:30" x14ac:dyDescent="0.25">
      <c r="A30" s="10">
        <f t="shared" si="7"/>
        <v>1</v>
      </c>
      <c r="B30" s="11">
        <f t="shared" si="8"/>
        <v>2021</v>
      </c>
      <c r="C30" s="12">
        <f t="shared" si="13"/>
        <v>44198</v>
      </c>
      <c r="D30" s="11">
        <f t="shared" si="14"/>
        <v>3</v>
      </c>
      <c r="E30" s="51">
        <v>16092.0109560074</v>
      </c>
      <c r="F30" s="13">
        <v>5603.2489686129002</v>
      </c>
      <c r="G30" s="13">
        <v>11412.445</v>
      </c>
      <c r="H30" s="13">
        <v>327.8</v>
      </c>
      <c r="I30" s="13">
        <v>98.820316501673346</v>
      </c>
      <c r="J30" s="49">
        <v>106.43817204301077</v>
      </c>
      <c r="K30" s="14">
        <f t="shared" si="15"/>
        <v>33640.763413164983</v>
      </c>
      <c r="N30" s="25">
        <f t="shared" si="36"/>
        <v>44805</v>
      </c>
      <c r="O30" s="66">
        <f t="shared" si="33"/>
        <v>44544.933234960103</v>
      </c>
      <c r="P30" s="66">
        <f t="shared" si="27"/>
        <v>9320.9280851234998</v>
      </c>
      <c r="Q30" s="66">
        <f t="shared" si="28"/>
        <v>21972.645999999997</v>
      </c>
      <c r="R30" s="66">
        <f t="shared" si="29"/>
        <v>329.62</v>
      </c>
      <c r="S30" s="66">
        <f t="shared" si="30"/>
        <v>99.844088777481559</v>
      </c>
      <c r="T30" s="66">
        <f t="shared" si="31"/>
        <v>102.18194444444445</v>
      </c>
      <c r="U30" s="66">
        <f t="shared" si="32"/>
        <v>70256.466869205047</v>
      </c>
      <c r="V30" s="73"/>
      <c r="W30" s="74">
        <f t="shared" si="34"/>
        <v>44805</v>
      </c>
      <c r="X30" s="66" cm="1">
        <f t="array" aca="1" ref="X30" ca="1">INDIRECT("E" &amp; MATCH($U30, $K:$K,0))</f>
        <v>43689.781990204297</v>
      </c>
      <c r="Y30" s="66" cm="1">
        <f t="array" aca="1" ref="Y30" ca="1">INDIRECT("f" &amp; MATCH($U30, $K:$K,0))</f>
        <v>8339.3786845563009</v>
      </c>
      <c r="Z30" s="66" cm="1">
        <f t="array" aca="1" ref="Z30" ca="1">INDIRECT("g" &amp; MATCH($U30, $K:$K,0))</f>
        <v>18125.124250000001</v>
      </c>
      <c r="AA30" s="66" cm="1">
        <f t="array" aca="1" ref="AA30" ca="1">INDIRECT("h" &amp; MATCH($U30, $K:$K,0))</f>
        <v>0</v>
      </c>
      <c r="AB30" s="66" cm="1">
        <f t="array" aca="1" ref="AB30" ca="1">INDIRECT("i" &amp; MATCH($U30, $K:$K,0))</f>
        <v>0</v>
      </c>
      <c r="AC30" s="66" cm="1">
        <f t="array" aca="1" ref="AC30" ca="1">INDIRECT("J" &amp; MATCH($U30, $K:$K,0))</f>
        <v>102.18194444444445</v>
      </c>
      <c r="AD30" s="29">
        <f t="shared" ca="1" si="35"/>
        <v>70256.466869205047</v>
      </c>
    </row>
    <row r="31" spans="1:30" x14ac:dyDescent="0.25">
      <c r="A31" s="15">
        <f t="shared" si="7"/>
        <v>1</v>
      </c>
      <c r="B31" s="16">
        <f t="shared" si="8"/>
        <v>2021</v>
      </c>
      <c r="C31" s="17">
        <f t="shared" si="13"/>
        <v>44198</v>
      </c>
      <c r="D31" s="16">
        <f t="shared" si="14"/>
        <v>4</v>
      </c>
      <c r="E31" s="55">
        <v>15120.746316794501</v>
      </c>
      <c r="F31" s="18">
        <v>5557.8447027862003</v>
      </c>
      <c r="G31" s="18">
        <v>11340.805</v>
      </c>
      <c r="H31" s="18">
        <v>327.8</v>
      </c>
      <c r="I31" s="18">
        <v>98.820316501673346</v>
      </c>
      <c r="J31" s="53">
        <v>106.43817204301077</v>
      </c>
      <c r="K31" s="19">
        <f t="shared" si="15"/>
        <v>32552.454508125385</v>
      </c>
      <c r="N31" s="25">
        <f t="shared" si="36"/>
        <v>44835</v>
      </c>
      <c r="O31" s="66">
        <f t="shared" si="33"/>
        <v>23805.417472609101</v>
      </c>
      <c r="P31" s="66">
        <f t="shared" si="27"/>
        <v>8057.7203850387004</v>
      </c>
      <c r="Q31" s="66">
        <f t="shared" si="28"/>
        <v>20752.142499999998</v>
      </c>
      <c r="R31" s="66">
        <f t="shared" si="29"/>
        <v>329.62</v>
      </c>
      <c r="S31" s="66">
        <f t="shared" si="30"/>
        <v>88.459930470716614</v>
      </c>
      <c r="T31" s="66">
        <f t="shared" si="31"/>
        <v>102.16532258064517</v>
      </c>
      <c r="U31" s="66">
        <f t="shared" si="32"/>
        <v>46766.529458736142</v>
      </c>
      <c r="V31" s="73"/>
      <c r="W31" s="74">
        <f t="shared" si="34"/>
        <v>44835</v>
      </c>
      <c r="X31" s="66" cm="1">
        <f t="array" aca="1" ref="X31" ca="1">INDIRECT("E" &amp; MATCH($U31, $K:$K,0))</f>
        <v>23766.4274206921</v>
      </c>
      <c r="Y31" s="66" cm="1">
        <f t="array" aca="1" ref="Y31" ca="1">INDIRECT("f" &amp; MATCH($U31, $K:$K,0))</f>
        <v>6984.6110037045</v>
      </c>
      <c r="Z31" s="66" cm="1">
        <f t="array" aca="1" ref="Z31" ca="1">INDIRECT("g" &amp; MATCH($U31, $K:$K,0))</f>
        <v>15683.381750000002</v>
      </c>
      <c r="AA31" s="66" cm="1">
        <f t="array" aca="1" ref="AA31" ca="1">INDIRECT("h" &amp; MATCH($U31, $K:$K,0))</f>
        <v>181.291</v>
      </c>
      <c r="AB31" s="66" cm="1">
        <f t="array" aca="1" ref="AB31" ca="1">INDIRECT("i" &amp; MATCH($U31, $K:$K,0))</f>
        <v>48.652961758894136</v>
      </c>
      <c r="AC31" s="66" cm="1">
        <f t="array" aca="1" ref="AC31" ca="1">INDIRECT("J" &amp; MATCH($U31, $K:$K,0))</f>
        <v>102.16532258064517</v>
      </c>
      <c r="AD31" s="29">
        <f t="shared" ca="1" si="35"/>
        <v>46766.529458736142</v>
      </c>
    </row>
    <row r="32" spans="1:30" x14ac:dyDescent="0.25">
      <c r="A32" s="10">
        <f t="shared" ref="A32:A95" si="37">MONTH(C32)</f>
        <v>1</v>
      </c>
      <c r="B32" s="11">
        <f t="shared" si="8"/>
        <v>2021</v>
      </c>
      <c r="C32" s="12">
        <f t="shared" si="13"/>
        <v>44198</v>
      </c>
      <c r="D32" s="11">
        <f t="shared" si="14"/>
        <v>5</v>
      </c>
      <c r="E32" s="51">
        <v>14640.8382228755</v>
      </c>
      <c r="F32" s="13">
        <v>5554.4189483404998</v>
      </c>
      <c r="G32" s="13">
        <v>11471.130999999999</v>
      </c>
      <c r="H32" s="13">
        <v>327.8</v>
      </c>
      <c r="I32" s="13">
        <v>98.820316501673346</v>
      </c>
      <c r="J32" s="49">
        <v>106.43817204301077</v>
      </c>
      <c r="K32" s="14">
        <f t="shared" si="15"/>
        <v>32199.446659760684</v>
      </c>
      <c r="N32" s="25">
        <f t="shared" si="36"/>
        <v>44866</v>
      </c>
      <c r="O32" s="1">
        <f t="shared" si="33"/>
        <v>31078.015278314499</v>
      </c>
      <c r="P32" s="1">
        <f t="shared" si="27"/>
        <v>8429.7381786839996</v>
      </c>
      <c r="Q32" s="1">
        <f t="shared" si="28"/>
        <v>19688.704750000001</v>
      </c>
      <c r="R32" s="1">
        <f t="shared" si="29"/>
        <v>329.62</v>
      </c>
      <c r="S32" s="1">
        <f t="shared" si="30"/>
        <v>80.491007351120984</v>
      </c>
      <c r="T32" s="1">
        <f t="shared" si="31"/>
        <v>102.18194444444445</v>
      </c>
      <c r="U32" s="1">
        <f t="shared" si="32"/>
        <v>53118.608388089255</v>
      </c>
      <c r="W32" s="25">
        <f t="shared" si="34"/>
        <v>44866</v>
      </c>
      <c r="X32" s="1" cm="1">
        <f t="array" aca="1" ref="X32" ca="1">INDIRECT("E" &amp; MATCH($U32, $K:$K,0))</f>
        <v>30729.155344929499</v>
      </c>
      <c r="Y32" s="1" cm="1">
        <f t="array" aca="1" ref="Y32" ca="1">INDIRECT("f" &amp; MATCH($U32, $K:$K,0))</f>
        <v>6836.4740913641999</v>
      </c>
      <c r="Z32" s="1" cm="1">
        <f t="array" aca="1" ref="Z32" ca="1">INDIRECT("g" &amp; MATCH($U32, $K:$K,0))</f>
        <v>15040.685999999998</v>
      </c>
      <c r="AA32" s="1" cm="1">
        <f t="array" aca="1" ref="AA32" ca="1">INDIRECT("h" &amp; MATCH($U32, $K:$K,0))</f>
        <v>329.62</v>
      </c>
      <c r="AB32" s="1" cm="1">
        <f t="array" aca="1" ref="AB32" ca="1">INDIRECT("i" &amp; MATCH($U32, $K:$K,0))</f>
        <v>80.491007351120984</v>
      </c>
      <c r="AC32" s="1" cm="1">
        <f t="array" aca="1" ref="AC32" ca="1">INDIRECT("J" &amp; MATCH($U32, $K:$K,0))</f>
        <v>102.18194444444445</v>
      </c>
      <c r="AD32" s="29">
        <f t="shared" ca="1" si="35"/>
        <v>53118.608388089255</v>
      </c>
    </row>
    <row r="33" spans="1:30" x14ac:dyDescent="0.25">
      <c r="A33" s="15">
        <f t="shared" si="37"/>
        <v>1</v>
      </c>
      <c r="B33" s="16">
        <f t="shared" si="8"/>
        <v>2021</v>
      </c>
      <c r="C33" s="17">
        <f t="shared" si="13"/>
        <v>44198</v>
      </c>
      <c r="D33" s="16">
        <f t="shared" si="14"/>
        <v>6</v>
      </c>
      <c r="E33" s="55">
        <v>14586.3288601736</v>
      </c>
      <c r="F33" s="18">
        <v>5618.2181378654996</v>
      </c>
      <c r="G33" s="18">
        <v>11618.028</v>
      </c>
      <c r="H33" s="18">
        <v>327.8</v>
      </c>
      <c r="I33" s="18">
        <v>98.820316501673346</v>
      </c>
      <c r="J33" s="53">
        <v>106.43817204301077</v>
      </c>
      <c r="K33" s="19">
        <f t="shared" si="15"/>
        <v>32355.633486583782</v>
      </c>
      <c r="N33" s="25">
        <f t="shared" si="36"/>
        <v>44896</v>
      </c>
      <c r="O33" s="1">
        <f t="shared" si="33"/>
        <v>36181.419076101898</v>
      </c>
      <c r="P33" s="1">
        <f t="shared" si="27"/>
        <v>9065.6909704820991</v>
      </c>
      <c r="Q33" s="1">
        <f t="shared" si="28"/>
        <v>21168.643750000003</v>
      </c>
      <c r="R33" s="1">
        <f t="shared" si="29"/>
        <v>329.62</v>
      </c>
      <c r="S33" s="1">
        <f t="shared" si="30"/>
        <v>76.998021490013912</v>
      </c>
      <c r="T33" s="1">
        <f t="shared" si="31"/>
        <v>102.16532258064517</v>
      </c>
      <c r="U33" s="1">
        <f t="shared" si="32"/>
        <v>59146.530023968764</v>
      </c>
      <c r="W33" s="25">
        <f t="shared" si="34"/>
        <v>44896</v>
      </c>
      <c r="X33" s="1" cm="1">
        <f t="array" aca="1" ref="X33" ca="1">INDIRECT("E" &amp; MATCH($U33, $K:$K,0))</f>
        <v>36141.131314731203</v>
      </c>
      <c r="Y33" s="1" cm="1">
        <f t="array" aca="1" ref="Y33" ca="1">INDIRECT("f" &amp; MATCH($U33, $K:$K,0))</f>
        <v>7697.4931151668998</v>
      </c>
      <c r="Z33" s="1" cm="1">
        <f t="array" aca="1" ref="Z33" ca="1">INDIRECT("g" &amp; MATCH($U33, $K:$K,0))</f>
        <v>14799.122250000002</v>
      </c>
      <c r="AA33" s="1" cm="1">
        <f t="array" aca="1" ref="AA33" ca="1">INDIRECT("h" &amp; MATCH($U33, $K:$K,0))</f>
        <v>329.62</v>
      </c>
      <c r="AB33" s="1" cm="1">
        <f t="array" aca="1" ref="AB33" ca="1">INDIRECT("i" &amp; MATCH($U33, $K:$K,0))</f>
        <v>76.998021490013912</v>
      </c>
      <c r="AC33" s="1" cm="1">
        <f t="array" aca="1" ref="AC33" ca="1">INDIRECT("J" &amp; MATCH($U33, $K:$K,0))</f>
        <v>102.16532258064517</v>
      </c>
      <c r="AD33" s="29">
        <f t="shared" ca="1" si="35"/>
        <v>59146.530023968764</v>
      </c>
    </row>
    <row r="34" spans="1:30" x14ac:dyDescent="0.25">
      <c r="A34" s="10">
        <f t="shared" si="37"/>
        <v>1</v>
      </c>
      <c r="B34" s="11">
        <f t="shared" si="8"/>
        <v>2021</v>
      </c>
      <c r="C34" s="12">
        <f t="shared" si="13"/>
        <v>44198</v>
      </c>
      <c r="D34" s="11">
        <f t="shared" si="14"/>
        <v>7</v>
      </c>
      <c r="E34" s="51">
        <v>14839.8417947862</v>
      </c>
      <c r="F34" s="13">
        <v>5660.2017594163999</v>
      </c>
      <c r="G34" s="13">
        <v>12302.302</v>
      </c>
      <c r="H34" s="13">
        <v>327.8</v>
      </c>
      <c r="I34" s="13">
        <v>98.820316501673346</v>
      </c>
      <c r="J34" s="49">
        <v>106.43817204301077</v>
      </c>
      <c r="K34" s="14">
        <f t="shared" si="15"/>
        <v>33335.404042747286</v>
      </c>
      <c r="N34" s="27" t="s">
        <v>9</v>
      </c>
      <c r="O34" s="26">
        <f>MAX(O22:O33)</f>
        <v>50945.008728584799</v>
      </c>
      <c r="P34" s="26">
        <f t="shared" ref="P34" si="38">MAX(P22:P33)</f>
        <v>11399.721262434299</v>
      </c>
      <c r="Q34" s="26">
        <f t="shared" ref="Q34" si="39">MAX(Q22:Q33)</f>
        <v>24043.754249999998</v>
      </c>
      <c r="R34" s="26">
        <f t="shared" ref="R34:S34" si="40">MAX(R22:R33)</f>
        <v>329.62</v>
      </c>
      <c r="S34" s="26">
        <f t="shared" si="40"/>
        <v>134.04942263279463</v>
      </c>
      <c r="T34" s="26">
        <f t="shared" ref="T34" si="41">MAX(T22:T33)</f>
        <v>102.66532258064517</v>
      </c>
      <c r="U34" s="26">
        <f t="shared" ref="U34" si="42">MAX(U22:U33)</f>
        <v>76930.301155061257</v>
      </c>
      <c r="W34" s="27" t="s">
        <v>12</v>
      </c>
      <c r="X34" s="26" cm="1">
        <f t="array" aca="1" ref="X34" ca="1">INDIRECT("E" &amp; MATCH($AD34, $K:$K,0))</f>
        <v>50945.008728584799</v>
      </c>
      <c r="Y34" s="26" cm="1">
        <f t="array" aca="1" ref="Y34" ca="1">INDIRECT("f" &amp; MATCH($AD34, $K:$K,0))</f>
        <v>8480.4128538957993</v>
      </c>
      <c r="Z34" s="26" cm="1">
        <f t="array" aca="1" ref="Z34" ca="1">INDIRECT("g" &amp; MATCH($AD34, $K:$K,0))</f>
        <v>17402.714250000001</v>
      </c>
      <c r="AA34" s="26" cm="1">
        <f t="array" aca="1" ref="AA34" ca="1">INDIRECT("h" &amp; MATCH($AD34, $K:$K,0))</f>
        <v>0</v>
      </c>
      <c r="AB34" s="26" cm="1">
        <f t="array" aca="1" ref="AB34" ca="1">INDIRECT("i" &amp; MATCH($AD34, $K:$K,0))</f>
        <v>0</v>
      </c>
      <c r="AC34" s="26" cm="1">
        <f t="array" aca="1" ref="AC34" ca="1">INDIRECT("j" &amp; MATCH($AD34, $K:$K,0))</f>
        <v>102.16532258064517</v>
      </c>
      <c r="AD34" s="26">
        <f ca="1">LARGE(AD22:AD33,1)</f>
        <v>76930.301155061257</v>
      </c>
    </row>
    <row r="35" spans="1:30" x14ac:dyDescent="0.25">
      <c r="A35" s="15">
        <f t="shared" si="37"/>
        <v>1</v>
      </c>
      <c r="B35" s="16">
        <f t="shared" si="8"/>
        <v>2021</v>
      </c>
      <c r="C35" s="17">
        <f t="shared" si="13"/>
        <v>44198</v>
      </c>
      <c r="D35" s="16">
        <f t="shared" si="14"/>
        <v>8</v>
      </c>
      <c r="E35" s="55">
        <v>15415.292498177299</v>
      </c>
      <c r="F35" s="18">
        <v>5760.2348572025003</v>
      </c>
      <c r="G35" s="18">
        <v>12999.281000000001</v>
      </c>
      <c r="H35" s="18">
        <v>284.137</v>
      </c>
      <c r="I35" s="18">
        <v>85.657438285039532</v>
      </c>
      <c r="J35" s="53">
        <v>106.43817204301077</v>
      </c>
      <c r="K35" s="19">
        <f t="shared" si="15"/>
        <v>34651.040965707849</v>
      </c>
      <c r="N35" s="27" t="s">
        <v>10</v>
      </c>
      <c r="O35" s="26">
        <f>LARGE(O22:O33,2)+LARGE(O22:O33,3)+LARGE(O22:O33,4)+O34</f>
        <v>189247.9034364071</v>
      </c>
      <c r="P35" s="26">
        <f t="shared" ref="P35" si="43">LARGE(P22:P33,2)+LARGE(P22:P33,3)+LARGE(P22:P33,4)+P34</f>
        <v>43533.139767819695</v>
      </c>
      <c r="Q35" s="26">
        <f t="shared" ref="Q35" si="44">LARGE(Q22:Q33,2)+LARGE(Q22:Q33,3)+LARGE(Q22:Q33,4)+Q34</f>
        <v>93346.481999999989</v>
      </c>
      <c r="R35" s="26">
        <f t="shared" ref="R35:S35" si="45">LARGE(R22:R33,2)+LARGE(R22:R33,3)+LARGE(R22:R33,4)+R34</f>
        <v>1318.48</v>
      </c>
      <c r="S35" s="26">
        <f t="shared" si="45"/>
        <v>501.78670139482875</v>
      </c>
      <c r="T35" s="26">
        <f t="shared" ref="T35" si="46">LARGE(T22:T33,2)+LARGE(T22:T33,3)+LARGE(T22:T33,4)+T34</f>
        <v>409.35212813620075</v>
      </c>
      <c r="U35" s="26">
        <f t="shared" ref="U35" si="47">LARGE(U22:U33,2)+LARGE(U22:U33,3)+LARGE(U22:U33,4)+U34</f>
        <v>299478.93227005517</v>
      </c>
      <c r="W35" s="37" t="s">
        <v>15</v>
      </c>
      <c r="X35" s="38" cm="1">
        <f t="array" aca="1" ref="X35" ca="1">INDIRECT("E" &amp; MATCH($AD35, $K:$K,0))</f>
        <v>46360.742597295699</v>
      </c>
      <c r="Y35" s="38" cm="1">
        <f t="array" aca="1" ref="Y35" ca="1">INDIRECT("f" &amp; MATCH($AD35, $K:$K,0))</f>
        <v>10627.897515678</v>
      </c>
      <c r="Z35" s="38" cm="1">
        <f t="array" aca="1" ref="Z35" ca="1">INDIRECT("g" &amp; MATCH($AD35, $K:$K,0))</f>
        <v>19190.507250000006</v>
      </c>
      <c r="AA35" s="38" cm="1">
        <f t="array" aca="1" ref="AA35" ca="1">INDIRECT("h" &amp; MATCH($AD35, $K:$K,0))</f>
        <v>0</v>
      </c>
      <c r="AB35" s="38" cm="1">
        <f t="array" aca="1" ref="AB35" ca="1">INDIRECT("i" &amp; MATCH($AD35, $K:$K,0))</f>
        <v>0</v>
      </c>
      <c r="AC35" s="38" cm="1">
        <f t="array" aca="1" ref="AC35" ca="1">INDIRECT("j" &amp; MATCH($AD35, $K:$K,0))</f>
        <v>102.16532258064517</v>
      </c>
      <c r="AD35" s="38">
        <f ca="1">LARGE(AD22:AD33,2)</f>
        <v>76281.312685554352</v>
      </c>
    </row>
    <row r="36" spans="1:30" x14ac:dyDescent="0.25">
      <c r="A36" s="10">
        <f t="shared" si="37"/>
        <v>1</v>
      </c>
      <c r="B36" s="11">
        <f t="shared" si="8"/>
        <v>2021</v>
      </c>
      <c r="C36" s="12">
        <f t="shared" si="13"/>
        <v>44198</v>
      </c>
      <c r="D36" s="11">
        <f t="shared" si="14"/>
        <v>9</v>
      </c>
      <c r="E36" s="51">
        <v>16735.688765322499</v>
      </c>
      <c r="F36" s="13">
        <v>5811.3597429062002</v>
      </c>
      <c r="G36" s="13">
        <v>12972.897999999999</v>
      </c>
      <c r="H36" s="13">
        <v>0</v>
      </c>
      <c r="I36" s="13">
        <v>0</v>
      </c>
      <c r="J36" s="49">
        <v>106.43817204301077</v>
      </c>
      <c r="K36" s="14">
        <f t="shared" si="15"/>
        <v>35626.384680271709</v>
      </c>
      <c r="N36" s="27" t="s">
        <v>11</v>
      </c>
      <c r="O36" s="26">
        <f>SUM(O22:O33)</f>
        <v>441620.24833147269</v>
      </c>
      <c r="P36" s="26">
        <f t="shared" ref="P36:U36" si="48">SUM(P22:P33)</f>
        <v>114598.08270615801</v>
      </c>
      <c r="Q36" s="26">
        <f t="shared" si="48"/>
        <v>261527.74650000001</v>
      </c>
      <c r="R36" s="26">
        <f t="shared" si="48"/>
        <v>3955.4399999999991</v>
      </c>
      <c r="S36" s="26">
        <f t="shared" ref="S36:T36" si="49">SUM(S22:S33)</f>
        <v>1221.0961700210819</v>
      </c>
      <c r="T36" s="26">
        <f t="shared" si="49"/>
        <v>1226.7079525089605</v>
      </c>
      <c r="U36" s="26">
        <f t="shared" si="48"/>
        <v>739581.77433541929</v>
      </c>
      <c r="W36" s="37" t="s">
        <v>16</v>
      </c>
      <c r="X36" s="38" cm="1">
        <f t="array" aca="1" ref="X36" ca="1">INDIRECT("E" &amp; MATCH($AD36, $K:$K,0))</f>
        <v>45799.243758866804</v>
      </c>
      <c r="Y36" s="38" cm="1">
        <f t="array" aca="1" ref="Y36" ca="1">INDIRECT("f" &amp; MATCH($AD36, $K:$K,0))</f>
        <v>9751.7601069233006</v>
      </c>
      <c r="Z36" s="38" cm="1">
        <f t="array" aca="1" ref="Z36" ca="1">INDIRECT("g" &amp; MATCH($AD36, $K:$K,0))</f>
        <v>20357.665749999996</v>
      </c>
      <c r="AA36" s="38" cm="1">
        <f t="array" aca="1" ref="AA36" ca="1">INDIRECT("h" &amp; MATCH($AD36, $K:$K,0))</f>
        <v>0</v>
      </c>
      <c r="AB36" s="38" cm="1">
        <f t="array" aca="1" ref="AB36" ca="1">INDIRECT("i" &amp; MATCH($AD36, $K:$K,0))</f>
        <v>0</v>
      </c>
      <c r="AC36" s="38" cm="1">
        <f t="array" aca="1" ref="AC36" ca="1">INDIRECT("j" &amp; MATCH($AD36, $K:$K,0))</f>
        <v>102.18194444444445</v>
      </c>
      <c r="AD36" s="38">
        <f ca="1">LARGE(AD22:AD33,3)</f>
        <v>76010.851560234543</v>
      </c>
    </row>
    <row r="37" spans="1:30" x14ac:dyDescent="0.25">
      <c r="A37" s="15">
        <f t="shared" si="37"/>
        <v>1</v>
      </c>
      <c r="B37" s="16">
        <f t="shared" si="8"/>
        <v>2021</v>
      </c>
      <c r="C37" s="17">
        <f t="shared" si="13"/>
        <v>44198</v>
      </c>
      <c r="D37" s="16">
        <f t="shared" si="14"/>
        <v>10</v>
      </c>
      <c r="E37" s="55">
        <v>18555.106635064501</v>
      </c>
      <c r="F37" s="18">
        <v>5785.2359252988999</v>
      </c>
      <c r="G37" s="18">
        <v>13097.606</v>
      </c>
      <c r="H37" s="18">
        <v>0</v>
      </c>
      <c r="I37" s="18">
        <v>0</v>
      </c>
      <c r="J37" s="53">
        <v>106.43817204301077</v>
      </c>
      <c r="K37" s="19">
        <f t="shared" si="15"/>
        <v>37544.386732406412</v>
      </c>
      <c r="N37" s="27"/>
      <c r="O37" s="26"/>
      <c r="P37" s="26"/>
      <c r="Q37" s="26"/>
      <c r="R37" s="26"/>
      <c r="S37" s="26"/>
      <c r="T37" s="26"/>
      <c r="U37" s="26"/>
      <c r="W37" s="37" t="s">
        <v>13</v>
      </c>
      <c r="X37" s="38" cm="1">
        <f t="array" aca="1" ref="X37" ca="1">INDIRECT("E" &amp; MATCH($AD37, $K:$K,0))</f>
        <v>43689.781990204297</v>
      </c>
      <c r="Y37" s="38" cm="1">
        <f t="array" aca="1" ref="Y37" ca="1">INDIRECT("f" &amp; MATCH($AD37, $K:$K,0))</f>
        <v>8339.3786845563009</v>
      </c>
      <c r="Z37" s="38" cm="1">
        <f t="array" aca="1" ref="Z37" ca="1">INDIRECT("g" &amp; MATCH($AD37, $K:$K,0))</f>
        <v>18125.124250000001</v>
      </c>
      <c r="AA37" s="38" cm="1">
        <f t="array" aca="1" ref="AA37" ca="1">INDIRECT("h" &amp; MATCH($AD37, $K:$K,0))</f>
        <v>0</v>
      </c>
      <c r="AB37" s="38" cm="1">
        <f t="array" aca="1" ref="AB37" ca="1">INDIRECT("i" &amp; MATCH($AD37, $K:$K,0))</f>
        <v>0</v>
      </c>
      <c r="AC37" s="38" cm="1">
        <f t="array" aca="1" ref="AC37" ca="1">INDIRECT("j" &amp; MATCH($AD37, $K:$K,0))</f>
        <v>102.18194444444445</v>
      </c>
      <c r="AD37" s="38">
        <f ca="1">LARGE(AD22:AD33,4)</f>
        <v>70256.466869205047</v>
      </c>
    </row>
    <row r="38" spans="1:30" x14ac:dyDescent="0.25">
      <c r="A38" s="10">
        <f t="shared" si="37"/>
        <v>1</v>
      </c>
      <c r="B38" s="11">
        <f t="shared" si="8"/>
        <v>2021</v>
      </c>
      <c r="C38" s="12">
        <f t="shared" si="13"/>
        <v>44198</v>
      </c>
      <c r="D38" s="11">
        <f t="shared" si="14"/>
        <v>11</v>
      </c>
      <c r="E38" s="51">
        <v>19952.669420627099</v>
      </c>
      <c r="F38" s="13">
        <v>5889.6097583168003</v>
      </c>
      <c r="G38" s="13">
        <v>13069.535</v>
      </c>
      <c r="H38" s="13">
        <v>0</v>
      </c>
      <c r="I38" s="13">
        <v>0</v>
      </c>
      <c r="J38" s="49">
        <v>106.43817204301077</v>
      </c>
      <c r="K38" s="14">
        <f t="shared" si="15"/>
        <v>39018.252350986906</v>
      </c>
      <c r="N38" s="27"/>
      <c r="O38" s="26"/>
      <c r="P38" s="26"/>
      <c r="Q38" s="26"/>
      <c r="R38" s="26"/>
      <c r="S38" s="26"/>
      <c r="T38" s="26"/>
      <c r="U38" s="26"/>
      <c r="W38" s="27" t="s">
        <v>17</v>
      </c>
      <c r="X38" s="26">
        <f ca="1">SUM(X34:X37)</f>
        <v>186794.77707495159</v>
      </c>
      <c r="Y38" s="26">
        <f ca="1">SUM(Y34:Y37)</f>
        <v>37199.449161053402</v>
      </c>
      <c r="Z38" s="26">
        <f ca="1">SUM(Z34:Z37)</f>
        <v>75076.011499999993</v>
      </c>
      <c r="AA38" s="26">
        <f t="shared" ref="AA38:AC38" ca="1" si="50">SUM(AA34:AA37)</f>
        <v>0</v>
      </c>
      <c r="AB38" s="26">
        <f t="shared" ca="1" si="50"/>
        <v>0</v>
      </c>
      <c r="AC38" s="26">
        <f t="shared" ca="1" si="50"/>
        <v>408.69453405017924</v>
      </c>
      <c r="AD38" s="26">
        <f ca="1">SUM(AD34:AD37)</f>
        <v>299478.93227005523</v>
      </c>
    </row>
    <row r="39" spans="1:30" x14ac:dyDescent="0.25">
      <c r="A39" s="15">
        <f t="shared" si="37"/>
        <v>1</v>
      </c>
      <c r="B39" s="16">
        <f t="shared" si="8"/>
        <v>2021</v>
      </c>
      <c r="C39" s="17">
        <f t="shared" si="13"/>
        <v>44198</v>
      </c>
      <c r="D39" s="16">
        <f t="shared" si="14"/>
        <v>12</v>
      </c>
      <c r="E39" s="55">
        <v>20910.700845314899</v>
      </c>
      <c r="F39" s="18">
        <v>5961.4703600035</v>
      </c>
      <c r="G39" s="18">
        <v>12866.950999999999</v>
      </c>
      <c r="H39" s="18">
        <v>0</v>
      </c>
      <c r="I39" s="18">
        <v>0</v>
      </c>
      <c r="J39" s="53">
        <v>106.43817204301077</v>
      </c>
      <c r="K39" s="19">
        <f t="shared" si="15"/>
        <v>39845.560377361406</v>
      </c>
      <c r="N39" s="27"/>
      <c r="O39" s="26"/>
      <c r="P39" s="26"/>
      <c r="Q39" s="26"/>
      <c r="R39" s="26"/>
      <c r="S39" s="26"/>
      <c r="T39" s="26"/>
      <c r="U39" s="26"/>
      <c r="W39" s="27" t="s">
        <v>14</v>
      </c>
      <c r="X39" s="26">
        <f ca="1">SUM(X22:X33)</f>
        <v>430264.12021183578</v>
      </c>
      <c r="Y39" s="26">
        <f ca="1">SUM(Y22:Y33)</f>
        <v>99369.984820220197</v>
      </c>
      <c r="Z39" s="26">
        <f ca="1">SUM(Z22:Z33)</f>
        <v>206422.26074999999</v>
      </c>
      <c r="AA39" s="26">
        <f t="shared" ref="AA39:AB39" ca="1" si="51">SUM(AA22:AA33)</f>
        <v>1829.3910000000001</v>
      </c>
      <c r="AB39" s="26">
        <f t="shared" ca="1" si="51"/>
        <v>469.30960085435714</v>
      </c>
      <c r="AC39" s="26">
        <f t="shared" ref="AC39" ca="1" si="52">SUM(AC22:AC33)</f>
        <v>1226.7079525089605</v>
      </c>
      <c r="AD39" s="26">
        <f ca="1">SUM(AD22:AD33)</f>
        <v>739581.77433541929</v>
      </c>
    </row>
    <row r="40" spans="1:30" x14ac:dyDescent="0.25">
      <c r="A40" s="10">
        <f t="shared" si="37"/>
        <v>1</v>
      </c>
      <c r="B40" s="11">
        <f t="shared" si="8"/>
        <v>2021</v>
      </c>
      <c r="C40" s="12">
        <f t="shared" si="13"/>
        <v>44198</v>
      </c>
      <c r="D40" s="11">
        <f t="shared" si="14"/>
        <v>13</v>
      </c>
      <c r="E40" s="51">
        <v>22380.9088285734</v>
      </c>
      <c r="F40" s="13">
        <v>6028.4308686224003</v>
      </c>
      <c r="G40" s="13">
        <v>12896.418</v>
      </c>
      <c r="H40" s="13">
        <v>0</v>
      </c>
      <c r="I40" s="13">
        <v>0</v>
      </c>
      <c r="J40" s="49">
        <v>106.43817204301077</v>
      </c>
      <c r="K40" s="14">
        <f t="shared" si="15"/>
        <v>41412.195869238807</v>
      </c>
      <c r="N40" s="25">
        <f>EDATE(N33,1)</f>
        <v>44927</v>
      </c>
      <c r="O40" s="1">
        <f>_xlfn.MAXIFS(E$4:E$26283, $B$4:$B$26283, YEAR($N40), $A$4:$A$26283,MONTH($N40))</f>
        <v>30166.911484095199</v>
      </c>
      <c r="P40" s="1">
        <f t="shared" ref="P40:P51" si="53">_xlfn.MAXIFS(F$4:F$26283, $B$4:$B$26283, YEAR($N40), $A$4:$A$26283,MONTH($N40))</f>
        <v>9147.4287379272992</v>
      </c>
      <c r="Q40" s="1">
        <f t="shared" ref="Q40:Q51" si="54">_xlfn.MAXIFS(G$4:G$26283, $B$4:$B$26283, YEAR($N40), $A$4:$A$26283,MONTH($N40))</f>
        <v>20986.734</v>
      </c>
      <c r="R40" s="1">
        <f t="shared" ref="R40:R51" si="55">_xlfn.MAXIFS(H$4:H$26283, $B$4:$B$26283, YEAR($N40), $A$4:$A$26283,MONTH($N40))</f>
        <v>334.935</v>
      </c>
      <c r="S40" s="1">
        <f t="shared" ref="S40:S51" si="56">_xlfn.MAXIFS(I$4:I$26283, $B$4:$B$26283, YEAR($N40), $A$4:$A$26283,MONTH($N40))</f>
        <v>78.975683198281729</v>
      </c>
      <c r="T40" s="1">
        <f t="shared" ref="T40:T51" si="57">_xlfn.MAXIFS(J$4:J$26283, $B$4:$B$26283, YEAR($N40), $A$4:$A$26283,MONTH($N40))</f>
        <v>102.16532258064517</v>
      </c>
      <c r="U40" s="1">
        <f t="shared" ref="U40:U51" si="58">_xlfn.MAXIFS(K$4:K$26283, $B$4:$B$26283, YEAR($N40), $A$4:$A$26283,MONTH($N40))</f>
        <v>53237.883003979325</v>
      </c>
      <c r="W40" s="25">
        <f>N40</f>
        <v>44927</v>
      </c>
      <c r="X40" s="1" cm="1">
        <f t="array" aca="1" ref="X40" ca="1">INDIRECT("E" &amp; MATCH($U40, $K:$K,0))</f>
        <v>27531.453534968099</v>
      </c>
      <c r="Y40" s="1" cm="1">
        <f t="array" aca="1" ref="Y40" ca="1">INDIRECT("f" &amp; MATCH($U40, $K:$K,0))</f>
        <v>8217.2344632323002</v>
      </c>
      <c r="Z40" s="1" cm="1">
        <f t="array" aca="1" ref="Z40" ca="1">INDIRECT("g" &amp; MATCH($U40, $K:$K,0))</f>
        <v>16973.118999999999</v>
      </c>
      <c r="AA40" s="1" cm="1">
        <f t="array" aca="1" ref="AA40" ca="1">INDIRECT("h" &amp; MATCH($U40, $K:$K,0))</f>
        <v>334.935</v>
      </c>
      <c r="AB40" s="1" cm="1">
        <f t="array" aca="1" ref="AB40" ca="1">INDIRECT("i" &amp; MATCH($U40, $K:$K,0))</f>
        <v>78.975683198281729</v>
      </c>
      <c r="AC40" s="1" cm="1">
        <f t="array" aca="1" ref="AC40" ca="1">INDIRECT("j" &amp; MATCH($U40, $K:$K,0))</f>
        <v>102.16532258064517</v>
      </c>
      <c r="AD40" s="29">
        <f ca="1">SUM(X40:AC40)</f>
        <v>53237.883003979325</v>
      </c>
    </row>
    <row r="41" spans="1:30" x14ac:dyDescent="0.25">
      <c r="A41" s="15">
        <f t="shared" si="37"/>
        <v>1</v>
      </c>
      <c r="B41" s="16">
        <f t="shared" si="8"/>
        <v>2021</v>
      </c>
      <c r="C41" s="17">
        <f t="shared" si="13"/>
        <v>44198</v>
      </c>
      <c r="D41" s="16">
        <f t="shared" si="14"/>
        <v>14</v>
      </c>
      <c r="E41" s="55">
        <v>23482.4713656571</v>
      </c>
      <c r="F41" s="18">
        <v>6045.8126038399996</v>
      </c>
      <c r="G41" s="18">
        <v>13215.804</v>
      </c>
      <c r="H41" s="18">
        <v>0</v>
      </c>
      <c r="I41" s="18">
        <v>0</v>
      </c>
      <c r="J41" s="53">
        <v>106.43817204301077</v>
      </c>
      <c r="K41" s="19">
        <f t="shared" si="15"/>
        <v>42850.526141540111</v>
      </c>
      <c r="N41" s="25">
        <f>EDATE(N40,1)</f>
        <v>44958</v>
      </c>
      <c r="O41" s="1">
        <f t="shared" ref="O41:O51" si="59">_xlfn.MAXIFS(E$4:E$26283, $B$4:$B$26283, YEAR($N41), $A$4:$A$26283,MONTH($N41))</f>
        <v>39381.177488928799</v>
      </c>
      <c r="P41" s="1">
        <f t="shared" si="53"/>
        <v>9983.5402529742005</v>
      </c>
      <c r="Q41" s="1">
        <f t="shared" si="54"/>
        <v>21714.794000000002</v>
      </c>
      <c r="R41" s="1">
        <f t="shared" si="55"/>
        <v>334.935</v>
      </c>
      <c r="S41" s="1">
        <f t="shared" si="56"/>
        <v>85.571084574725077</v>
      </c>
      <c r="T41" s="1">
        <f t="shared" si="57"/>
        <v>100.5625</v>
      </c>
      <c r="U41" s="1">
        <f t="shared" si="58"/>
        <v>61738.698481077219</v>
      </c>
      <c r="W41" s="25">
        <f t="shared" ref="W41:W51" si="60">N41</f>
        <v>44958</v>
      </c>
      <c r="X41" s="1" cm="1">
        <f t="array" aca="1" ref="X41" ca="1">INDIRECT("E" &amp; MATCH($U41, $K:$K,0))</f>
        <v>39381.177488928799</v>
      </c>
      <c r="Y41" s="1" cm="1">
        <f t="array" aca="1" ref="Y41" ca="1">INDIRECT("f" &amp; MATCH($U41, $K:$K,0))</f>
        <v>8635.3334075737002</v>
      </c>
      <c r="Z41" s="1" cm="1">
        <f t="array" aca="1" ref="Z41" ca="1">INDIRECT("g" &amp; MATCH($U41, $K:$K,0))</f>
        <v>13201.119000000001</v>
      </c>
      <c r="AA41" s="1" cm="1">
        <f t="array" aca="1" ref="AA41" ca="1">INDIRECT("h" &amp; MATCH($U41, $K:$K,0))</f>
        <v>334.935</v>
      </c>
      <c r="AB41" s="1" cm="1">
        <f t="array" aca="1" ref="AB41" ca="1">INDIRECT("i" &amp; MATCH($U41, $K:$K,0))</f>
        <v>85.571084574725077</v>
      </c>
      <c r="AC41" s="1" cm="1">
        <f t="array" aca="1" ref="AC41" ca="1">INDIRECT("j" &amp; MATCH($U41, $K:$K,0))</f>
        <v>100.5625</v>
      </c>
      <c r="AD41" s="29">
        <f t="shared" ref="AD41:AD51" ca="1" si="61">SUM(X41:AC41)</f>
        <v>61738.698481077219</v>
      </c>
    </row>
    <row r="42" spans="1:30" x14ac:dyDescent="0.25">
      <c r="A42" s="10">
        <f t="shared" si="37"/>
        <v>1</v>
      </c>
      <c r="B42" s="11">
        <f t="shared" si="8"/>
        <v>2021</v>
      </c>
      <c r="C42" s="12">
        <f t="shared" si="13"/>
        <v>44198</v>
      </c>
      <c r="D42" s="11">
        <f t="shared" si="14"/>
        <v>15</v>
      </c>
      <c r="E42" s="51">
        <v>23898.0819500791</v>
      </c>
      <c r="F42" s="13">
        <v>6024.8879035639002</v>
      </c>
      <c r="G42" s="13">
        <v>13209.465</v>
      </c>
      <c r="H42" s="13">
        <v>0</v>
      </c>
      <c r="I42" s="13">
        <v>0</v>
      </c>
      <c r="J42" s="49">
        <v>106.43817204301077</v>
      </c>
      <c r="K42" s="14">
        <f t="shared" si="15"/>
        <v>43238.873025686014</v>
      </c>
      <c r="N42" s="25">
        <f t="shared" ref="N42:N51" si="62">EDATE(N41,1)</f>
        <v>44986</v>
      </c>
      <c r="O42" s="1">
        <f t="shared" si="59"/>
        <v>27447.449086136701</v>
      </c>
      <c r="P42" s="1">
        <f t="shared" si="53"/>
        <v>9009.3760928799002</v>
      </c>
      <c r="Q42" s="1">
        <f t="shared" si="54"/>
        <v>20231.68</v>
      </c>
      <c r="R42" s="1">
        <f t="shared" si="55"/>
        <v>334.935</v>
      </c>
      <c r="S42" s="1">
        <f t="shared" si="56"/>
        <v>95.626992191767343</v>
      </c>
      <c r="T42" s="1">
        <f t="shared" si="57"/>
        <v>96.565860215053775</v>
      </c>
      <c r="U42" s="1">
        <f t="shared" si="58"/>
        <v>50178.550557970397</v>
      </c>
      <c r="W42" s="25">
        <f t="shared" si="60"/>
        <v>44986</v>
      </c>
      <c r="X42" s="1" cm="1">
        <f t="array" aca="1" ref="X42" ca="1">INDIRECT("E" &amp; MATCH($U42, $K:$K,0))</f>
        <v>25505.3654978755</v>
      </c>
      <c r="Y42" s="1" cm="1">
        <f t="array" aca="1" ref="Y42" ca="1">INDIRECT("f" &amp; MATCH($U42, $K:$K,0))</f>
        <v>7560.2238717520004</v>
      </c>
      <c r="Z42" s="1" cm="1">
        <f t="array" aca="1" ref="Z42" ca="1">INDIRECT("g" &amp; MATCH($U42, $K:$K,0))</f>
        <v>16729.353999999999</v>
      </c>
      <c r="AA42" s="1" cm="1">
        <f t="array" aca="1" ref="AA42" ca="1">INDIRECT("h" &amp; MATCH($U42, $K:$K,0))</f>
        <v>223.29</v>
      </c>
      <c r="AB42" s="1" cm="1">
        <f t="array" aca="1" ref="AB42" ca="1">INDIRECT("i" &amp; MATCH($U42, $K:$K,0))</f>
        <v>63.7513281278449</v>
      </c>
      <c r="AC42" s="1" cm="1">
        <f t="array" aca="1" ref="AC42" ca="1">INDIRECT("j" &amp; MATCH($U42, $K:$K,0))</f>
        <v>96.565860215053775</v>
      </c>
      <c r="AD42" s="29">
        <f t="shared" ca="1" si="61"/>
        <v>50178.550557970397</v>
      </c>
    </row>
    <row r="43" spans="1:30" x14ac:dyDescent="0.25">
      <c r="A43" s="15">
        <f t="shared" si="37"/>
        <v>1</v>
      </c>
      <c r="B43" s="16">
        <f t="shared" si="8"/>
        <v>2021</v>
      </c>
      <c r="C43" s="17">
        <f t="shared" si="13"/>
        <v>44198</v>
      </c>
      <c r="D43" s="16">
        <f t="shared" si="14"/>
        <v>16</v>
      </c>
      <c r="E43" s="55">
        <v>24232.350440755599</v>
      </c>
      <c r="F43" s="18">
        <v>6073.4003025765996</v>
      </c>
      <c r="G43" s="18">
        <v>13152.572</v>
      </c>
      <c r="H43" s="18">
        <v>0</v>
      </c>
      <c r="I43" s="18">
        <v>0</v>
      </c>
      <c r="J43" s="53">
        <v>106.43817204301077</v>
      </c>
      <c r="K43" s="19">
        <f t="shared" si="15"/>
        <v>43564.760915375213</v>
      </c>
      <c r="N43" s="25">
        <f t="shared" si="62"/>
        <v>45017</v>
      </c>
      <c r="O43" s="1">
        <f t="shared" si="59"/>
        <v>24637.495089165099</v>
      </c>
      <c r="P43" s="1">
        <f t="shared" si="53"/>
        <v>7951.4430653154996</v>
      </c>
      <c r="Q43" s="1">
        <f t="shared" si="54"/>
        <v>19519.294999999998</v>
      </c>
      <c r="R43" s="1">
        <f t="shared" si="55"/>
        <v>334.935</v>
      </c>
      <c r="S43" s="1">
        <f t="shared" si="56"/>
        <v>108.99193143387296</v>
      </c>
      <c r="T43" s="1">
        <f t="shared" si="57"/>
        <v>96.265277777777783</v>
      </c>
      <c r="U43" s="1">
        <f t="shared" si="58"/>
        <v>45211.534972637273</v>
      </c>
      <c r="W43" s="25">
        <f t="shared" si="60"/>
        <v>45017</v>
      </c>
      <c r="X43" s="1" cm="1">
        <f t="array" aca="1" ref="X43" ca="1">INDIRECT("E" &amp; MATCH($U43, $K:$K,0))</f>
        <v>21984.009934954502</v>
      </c>
      <c r="Y43" s="1" cm="1">
        <f t="array" aca="1" ref="Y43" ca="1">INDIRECT("f" &amp; MATCH($U43, $K:$K,0))</f>
        <v>6527.2947599050003</v>
      </c>
      <c r="Z43" s="1" cm="1">
        <f t="array" aca="1" ref="Z43" ca="1">INDIRECT("g" &amp; MATCH($U43, $K:$K,0))</f>
        <v>16603.965</v>
      </c>
      <c r="AA43" s="1" cm="1">
        <f t="array" aca="1" ref="AA43" ca="1">INDIRECT("h" &amp; MATCH($U43, $K:$K,0))</f>
        <v>0</v>
      </c>
      <c r="AB43" s="1" cm="1">
        <f t="array" aca="1" ref="AB43" ca="1">INDIRECT("i" &amp; MATCH($U43, $K:$K,0))</f>
        <v>0</v>
      </c>
      <c r="AC43" s="1" cm="1">
        <f t="array" aca="1" ref="AC43" ca="1">INDIRECT("j" &amp; MATCH($U43, $K:$K,0))</f>
        <v>96.265277777777783</v>
      </c>
      <c r="AD43" s="29">
        <f t="shared" ca="1" si="61"/>
        <v>45211.534972637273</v>
      </c>
    </row>
    <row r="44" spans="1:30" x14ac:dyDescent="0.25">
      <c r="A44" s="10">
        <f t="shared" si="37"/>
        <v>1</v>
      </c>
      <c r="B44" s="11">
        <f t="shared" si="8"/>
        <v>2021</v>
      </c>
      <c r="C44" s="12">
        <f t="shared" si="13"/>
        <v>44198</v>
      </c>
      <c r="D44" s="11">
        <f t="shared" si="14"/>
        <v>17</v>
      </c>
      <c r="E44" s="51">
        <v>24780.988203213801</v>
      </c>
      <c r="F44" s="13">
        <v>6140.1542585853003</v>
      </c>
      <c r="G44" s="13">
        <v>13269.535</v>
      </c>
      <c r="H44" s="13">
        <v>27.273</v>
      </c>
      <c r="I44" s="13">
        <v>8.2218623915501432</v>
      </c>
      <c r="J44" s="49">
        <v>106.43817204301077</v>
      </c>
      <c r="K44" s="14">
        <f t="shared" si="15"/>
        <v>44332.610496233661</v>
      </c>
      <c r="N44" s="25">
        <f t="shared" si="62"/>
        <v>45047</v>
      </c>
      <c r="O44" s="66">
        <f t="shared" si="59"/>
        <v>39212.487732812799</v>
      </c>
      <c r="P44" s="66">
        <f t="shared" si="53"/>
        <v>9901.5363924145004</v>
      </c>
      <c r="Q44" s="66">
        <f t="shared" si="54"/>
        <v>22618.899000000001</v>
      </c>
      <c r="R44" s="66">
        <f t="shared" si="55"/>
        <v>334.935</v>
      </c>
      <c r="S44" s="66">
        <f t="shared" si="56"/>
        <v>123.77174230618839</v>
      </c>
      <c r="T44" s="66">
        <f t="shared" si="57"/>
        <v>96.065860215053775</v>
      </c>
      <c r="U44" s="66">
        <f t="shared" si="58"/>
        <v>66531.478514637041</v>
      </c>
      <c r="V44" s="73"/>
      <c r="W44" s="74">
        <f t="shared" si="60"/>
        <v>45047</v>
      </c>
      <c r="X44" s="66" cm="1">
        <f t="array" aca="1" ref="X44" ca="1">INDIRECT("E" &amp; MATCH($U44, $K:$K,0))</f>
        <v>38955.946765699002</v>
      </c>
      <c r="Y44" s="66" cm="1">
        <f t="array" aca="1" ref="Y44" ca="1">INDIRECT("f" &amp; MATCH($U44, $K:$K,0))</f>
        <v>8618.3278887230008</v>
      </c>
      <c r="Z44" s="66" cm="1">
        <f t="array" aca="1" ref="Z44" ca="1">INDIRECT("g" &amp; MATCH($U44, $K:$K,0))</f>
        <v>18861.137999999999</v>
      </c>
      <c r="AA44" s="66" cm="1">
        <f t="array" aca="1" ref="AA44" ca="1">INDIRECT("h" &amp; MATCH($U44, $K:$K,0))</f>
        <v>0</v>
      </c>
      <c r="AB44" s="1" cm="1">
        <f t="array" aca="1" ref="AB44" ca="1">INDIRECT("i" &amp; MATCH($U44, $K:$K,0))</f>
        <v>0</v>
      </c>
      <c r="AC44" s="1" cm="1">
        <f t="array" aca="1" ref="AC44" ca="1">INDIRECT("j" &amp; MATCH($U44, $K:$K,0))</f>
        <v>96.065860215053775</v>
      </c>
      <c r="AD44" s="29">
        <f t="shared" ca="1" si="61"/>
        <v>66531.478514637041</v>
      </c>
    </row>
    <row r="45" spans="1:30" x14ac:dyDescent="0.25">
      <c r="A45" s="15">
        <f t="shared" si="37"/>
        <v>1</v>
      </c>
      <c r="B45" s="16">
        <f t="shared" si="8"/>
        <v>2021</v>
      </c>
      <c r="C45" s="17">
        <f t="shared" si="13"/>
        <v>44198</v>
      </c>
      <c r="D45" s="16">
        <f t="shared" si="14"/>
        <v>18</v>
      </c>
      <c r="E45" s="55">
        <v>27144.901997465498</v>
      </c>
      <c r="F45" s="18">
        <v>6432.5526529590998</v>
      </c>
      <c r="G45" s="18">
        <v>13337.736999999999</v>
      </c>
      <c r="H45" s="18">
        <v>327.8</v>
      </c>
      <c r="I45" s="18">
        <v>98.820316501673346</v>
      </c>
      <c r="J45" s="53">
        <v>106.43817204301077</v>
      </c>
      <c r="K45" s="19">
        <f t="shared" si="15"/>
        <v>47448.250138969284</v>
      </c>
      <c r="N45" s="25">
        <f t="shared" si="62"/>
        <v>45078</v>
      </c>
      <c r="O45" s="66">
        <f t="shared" si="59"/>
        <v>45346.200661251598</v>
      </c>
      <c r="P45" s="66">
        <f>_xlfn.MAXIFS(F$4:F$26283, $B$4:$B$26283, YEAR($N45), $A$4:$A$26283,MONTH($N45))</f>
        <v>10144.748636563099</v>
      </c>
      <c r="Q45" s="66">
        <f t="shared" si="54"/>
        <v>23972.253000000001</v>
      </c>
      <c r="R45" s="66">
        <f t="shared" si="55"/>
        <v>334.935</v>
      </c>
      <c r="S45" s="66">
        <f t="shared" si="56"/>
        <v>132.99572574738315</v>
      </c>
      <c r="T45" s="66">
        <f t="shared" si="57"/>
        <v>96.165277777777789</v>
      </c>
      <c r="U45" s="66">
        <f t="shared" si="58"/>
        <v>72676.597990099792</v>
      </c>
      <c r="V45" s="73"/>
      <c r="W45" s="74">
        <f t="shared" si="60"/>
        <v>45078</v>
      </c>
      <c r="X45" s="66" cm="1">
        <f t="array" aca="1" ref="X45" ca="1">INDIRECT("E" &amp; MATCH($U45, $K:$K,0))</f>
        <v>43950.191634463903</v>
      </c>
      <c r="Y45" s="66" cm="1">
        <f t="array" aca="1" ref="Y45" ca="1">INDIRECT("f" &amp; MATCH($U45, $K:$K,0))</f>
        <v>9018.9550778580997</v>
      </c>
      <c r="Z45" s="66" cm="1">
        <f t="array" aca="1" ref="Z45" ca="1">INDIRECT("g" &amp; MATCH($U45, $K:$K,0))</f>
        <v>19611.286</v>
      </c>
      <c r="AA45" s="66" cm="1">
        <f t="array" aca="1" ref="AA45" ca="1">INDIRECT("h" &amp; MATCH($U45, $K:$K,0))</f>
        <v>0</v>
      </c>
      <c r="AB45" s="1" cm="1">
        <f t="array" aca="1" ref="AB45" ca="1">INDIRECT("i" &amp; MATCH($U45, $K:$K,0))</f>
        <v>0</v>
      </c>
      <c r="AC45" s="1" cm="1">
        <f t="array" aca="1" ref="AC45" ca="1">INDIRECT("j" &amp; MATCH($U45, $K:$K,0))</f>
        <v>96.165277777777789</v>
      </c>
      <c r="AD45" s="29">
        <f t="shared" ca="1" si="61"/>
        <v>72676.597990099792</v>
      </c>
    </row>
    <row r="46" spans="1:30" x14ac:dyDescent="0.25">
      <c r="A46" s="10">
        <f t="shared" si="37"/>
        <v>1</v>
      </c>
      <c r="B46" s="11">
        <f t="shared" si="8"/>
        <v>2021</v>
      </c>
      <c r="C46" s="12">
        <f t="shared" si="13"/>
        <v>44198</v>
      </c>
      <c r="D46" s="11">
        <f t="shared" si="14"/>
        <v>19</v>
      </c>
      <c r="E46" s="51">
        <v>28854.8629313891</v>
      </c>
      <c r="F46" s="13">
        <v>6687.1266978865997</v>
      </c>
      <c r="G46" s="13">
        <v>13113.852999999999</v>
      </c>
      <c r="H46" s="13">
        <v>327.8</v>
      </c>
      <c r="I46" s="13">
        <v>98.820316501673346</v>
      </c>
      <c r="J46" s="49">
        <v>106.43817204301077</v>
      </c>
      <c r="K46" s="14">
        <f t="shared" si="15"/>
        <v>49188.90111782038</v>
      </c>
      <c r="N46" s="25">
        <f t="shared" si="62"/>
        <v>45108</v>
      </c>
      <c r="O46" s="66">
        <f t="shared" si="59"/>
        <v>47910.498819550303</v>
      </c>
      <c r="P46" s="66">
        <f t="shared" si="53"/>
        <v>11060.129318842501</v>
      </c>
      <c r="Q46" s="66">
        <f t="shared" si="54"/>
        <v>23921.11</v>
      </c>
      <c r="R46" s="66">
        <f t="shared" si="55"/>
        <v>341.21699999999998</v>
      </c>
      <c r="S46" s="66">
        <f t="shared" si="56"/>
        <v>128.18317038668397</v>
      </c>
      <c r="T46" s="66">
        <f t="shared" si="57"/>
        <v>96.565860215053775</v>
      </c>
      <c r="U46" s="66">
        <f t="shared" si="58"/>
        <v>76378.705715731659</v>
      </c>
      <c r="V46" s="73"/>
      <c r="W46" s="74">
        <f t="shared" si="60"/>
        <v>45108</v>
      </c>
      <c r="X46" s="66" cm="1">
        <f t="array" aca="1" ref="X46" ca="1">INDIRECT("E" &amp; MATCH($U46, $K:$K,0))</f>
        <v>47910.498819550303</v>
      </c>
      <c r="Y46" s="66" cm="1">
        <f t="array" aca="1" ref="Y46" ca="1">INDIRECT("f" &amp; MATCH($U46, $K:$K,0))</f>
        <v>9475.0310359662999</v>
      </c>
      <c r="Z46" s="66" cm="1">
        <f t="array" aca="1" ref="Z46" ca="1">INDIRECT("g" &amp; MATCH($U46, $K:$K,0))</f>
        <v>18896.61</v>
      </c>
      <c r="AA46" s="66" cm="1">
        <f t="array" aca="1" ref="AA46" ca="1">INDIRECT("h" &amp; MATCH($U46, $K:$K,0))</f>
        <v>0</v>
      </c>
      <c r="AB46" s="1" cm="1">
        <f t="array" aca="1" ref="AB46" ca="1">INDIRECT("i" &amp; MATCH($U46, $K:$K,0))</f>
        <v>0</v>
      </c>
      <c r="AC46" s="1" cm="1">
        <f t="array" aca="1" ref="AC46" ca="1">INDIRECT("j" &amp; MATCH($U46, $K:$K,0))</f>
        <v>96.565860215053775</v>
      </c>
      <c r="AD46" s="29">
        <f t="shared" ca="1" si="61"/>
        <v>76378.705715731659</v>
      </c>
    </row>
    <row r="47" spans="1:30" x14ac:dyDescent="0.25">
      <c r="A47" s="15">
        <f t="shared" si="37"/>
        <v>1</v>
      </c>
      <c r="B47" s="16">
        <f t="shared" si="8"/>
        <v>2021</v>
      </c>
      <c r="C47" s="17">
        <f t="shared" si="13"/>
        <v>44198</v>
      </c>
      <c r="D47" s="16">
        <f t="shared" si="14"/>
        <v>20</v>
      </c>
      <c r="E47" s="55">
        <v>27479.932423170201</v>
      </c>
      <c r="F47" s="18">
        <v>6621.7875237851003</v>
      </c>
      <c r="G47" s="18">
        <v>12888.630999999999</v>
      </c>
      <c r="H47" s="18">
        <v>327.8</v>
      </c>
      <c r="I47" s="18">
        <v>98.820316501673346</v>
      </c>
      <c r="J47" s="53">
        <v>106.43817204301077</v>
      </c>
      <c r="K47" s="19">
        <f t="shared" si="15"/>
        <v>47523.409435499991</v>
      </c>
      <c r="N47" s="25">
        <f t="shared" si="62"/>
        <v>45139</v>
      </c>
      <c r="O47" s="66">
        <f t="shared" si="59"/>
        <v>42718.488522298001</v>
      </c>
      <c r="P47" s="66">
        <f t="shared" si="53"/>
        <v>9928.2181907886006</v>
      </c>
      <c r="Q47" s="66">
        <f t="shared" si="54"/>
        <v>22597.894</v>
      </c>
      <c r="R47" s="66">
        <f t="shared" si="55"/>
        <v>341.21699999999998</v>
      </c>
      <c r="S47" s="66">
        <f t="shared" si="56"/>
        <v>114.21532546781255</v>
      </c>
      <c r="T47" s="66">
        <f t="shared" si="57"/>
        <v>96.565860215053775</v>
      </c>
      <c r="U47" s="66">
        <f t="shared" si="58"/>
        <v>70423.271984171559</v>
      </c>
      <c r="V47" s="73"/>
      <c r="W47" s="74">
        <f t="shared" si="60"/>
        <v>45139</v>
      </c>
      <c r="X47" s="66" cm="1">
        <f t="array" aca="1" ref="X47" ca="1">INDIRECT("E" &amp; MATCH($U47, $K:$K,0))</f>
        <v>42718.488522298001</v>
      </c>
      <c r="Y47" s="66" cm="1">
        <f t="array" aca="1" ref="Y47" ca="1">INDIRECT("f" &amp; MATCH($U47, $K:$K,0))</f>
        <v>8693.6076016584993</v>
      </c>
      <c r="Z47" s="66" cm="1">
        <f t="array" aca="1" ref="Z47" ca="1">INDIRECT("g" &amp; MATCH($U47, $K:$K,0))</f>
        <v>18914.61</v>
      </c>
      <c r="AA47" s="66" cm="1">
        <f t="array" aca="1" ref="AA47" ca="1">INDIRECT("h" &amp; MATCH($U47, $K:$K,0))</f>
        <v>0</v>
      </c>
      <c r="AB47" s="1" cm="1">
        <f t="array" aca="1" ref="AB47" ca="1">INDIRECT("i" &amp; MATCH($U47, $K:$K,0))</f>
        <v>0</v>
      </c>
      <c r="AC47" s="1" cm="1">
        <f t="array" aca="1" ref="AC47" ca="1">INDIRECT("j" &amp; MATCH($U47, $K:$K,0))</f>
        <v>96.565860215053775</v>
      </c>
      <c r="AD47" s="29">
        <f t="shared" ca="1" si="61"/>
        <v>70423.271984171559</v>
      </c>
    </row>
    <row r="48" spans="1:30" x14ac:dyDescent="0.25">
      <c r="A48" s="10">
        <f t="shared" si="37"/>
        <v>1</v>
      </c>
      <c r="B48" s="11">
        <f t="shared" si="8"/>
        <v>2021</v>
      </c>
      <c r="C48" s="12">
        <f t="shared" si="13"/>
        <v>44198</v>
      </c>
      <c r="D48" s="11">
        <f t="shared" si="14"/>
        <v>21</v>
      </c>
      <c r="E48" s="51">
        <v>26126.662859907901</v>
      </c>
      <c r="F48" s="13">
        <v>6510.2517361757</v>
      </c>
      <c r="G48" s="13">
        <v>12456.581</v>
      </c>
      <c r="H48" s="13">
        <v>327.8</v>
      </c>
      <c r="I48" s="13">
        <v>98.820316501673346</v>
      </c>
      <c r="J48" s="49">
        <v>106.43817204301077</v>
      </c>
      <c r="K48" s="14">
        <f t="shared" si="15"/>
        <v>45626.554084628289</v>
      </c>
      <c r="N48" s="25">
        <f t="shared" si="62"/>
        <v>45170</v>
      </c>
      <c r="O48" s="66">
        <f t="shared" si="59"/>
        <v>49462.150433217903</v>
      </c>
      <c r="P48" s="66">
        <f t="shared" si="53"/>
        <v>11214.8350109655</v>
      </c>
      <c r="Q48" s="66">
        <f t="shared" si="54"/>
        <v>25401.656999999999</v>
      </c>
      <c r="R48" s="66">
        <f t="shared" si="55"/>
        <v>341.21699999999998</v>
      </c>
      <c r="S48" s="66">
        <f t="shared" si="56"/>
        <v>100.16584055599102</v>
      </c>
      <c r="T48" s="66">
        <f t="shared" si="57"/>
        <v>96.581944444444446</v>
      </c>
      <c r="U48" s="66">
        <f t="shared" si="58"/>
        <v>79655.242471988749</v>
      </c>
      <c r="V48" s="73"/>
      <c r="W48" s="74">
        <f t="shared" si="60"/>
        <v>45170</v>
      </c>
      <c r="X48" s="66" cm="1">
        <f t="array" aca="1" ref="X48" ca="1">INDIRECT("E" &amp; MATCH($U48, $K:$K,0))</f>
        <v>48381.012954310303</v>
      </c>
      <c r="Y48" s="66" cm="1">
        <f t="array" aca="1" ref="Y48" ca="1">INDIRECT("f" &amp; MATCH($U48, $K:$K,0))</f>
        <v>10819.743573234</v>
      </c>
      <c r="Z48" s="66" cm="1">
        <f t="array" aca="1" ref="Z48" ca="1">INDIRECT("g" &amp; MATCH($U48, $K:$K,0))</f>
        <v>20357.903999999999</v>
      </c>
      <c r="AA48" s="66" cm="1">
        <f t="array" aca="1" ref="AA48" ca="1">INDIRECT("h" &amp; MATCH($U48, $K:$K,0))</f>
        <v>0</v>
      </c>
      <c r="AB48" s="1" cm="1">
        <f t="array" aca="1" ref="AB48" ca="1">INDIRECT("i" &amp; MATCH($U48, $K:$K,0))</f>
        <v>0</v>
      </c>
      <c r="AC48" s="1" cm="1">
        <f t="array" aca="1" ref="AC48" ca="1">INDIRECT("j" &amp; MATCH($U48, $K:$K,0))</f>
        <v>96.581944444444446</v>
      </c>
      <c r="AD48" s="29">
        <f t="shared" ca="1" si="61"/>
        <v>79655.242471988749</v>
      </c>
    </row>
    <row r="49" spans="1:30" x14ac:dyDescent="0.25">
      <c r="A49" s="15">
        <f t="shared" si="37"/>
        <v>1</v>
      </c>
      <c r="B49" s="16">
        <f t="shared" si="8"/>
        <v>2021</v>
      </c>
      <c r="C49" s="17">
        <f t="shared" si="13"/>
        <v>44198</v>
      </c>
      <c r="D49" s="16">
        <f t="shared" si="14"/>
        <v>22</v>
      </c>
      <c r="E49" s="55">
        <v>25115.6912978207</v>
      </c>
      <c r="F49" s="18">
        <v>6350.6353575783996</v>
      </c>
      <c r="G49" s="18">
        <v>12105.517</v>
      </c>
      <c r="H49" s="18">
        <v>327.8</v>
      </c>
      <c r="I49" s="18">
        <v>98.820316501673346</v>
      </c>
      <c r="J49" s="53">
        <v>106.43817204301077</v>
      </c>
      <c r="K49" s="19">
        <f t="shared" si="15"/>
        <v>44104.902143943786</v>
      </c>
      <c r="N49" s="25">
        <f t="shared" si="62"/>
        <v>45200</v>
      </c>
      <c r="O49" s="66">
        <f t="shared" si="59"/>
        <v>36879.631646125301</v>
      </c>
      <c r="P49" s="66">
        <f t="shared" si="53"/>
        <v>9958.5864561186008</v>
      </c>
      <c r="Q49" s="66">
        <f t="shared" si="54"/>
        <v>22514.030999999999</v>
      </c>
      <c r="R49" s="66">
        <f t="shared" si="55"/>
        <v>341.21699999999998</v>
      </c>
      <c r="S49" s="66">
        <f t="shared" si="56"/>
        <v>88.543654510732367</v>
      </c>
      <c r="T49" s="66">
        <f t="shared" si="57"/>
        <v>96.565860215053775</v>
      </c>
      <c r="U49" s="66">
        <f t="shared" si="58"/>
        <v>64446.348545212801</v>
      </c>
      <c r="V49" s="73"/>
      <c r="W49" s="74">
        <f t="shared" si="60"/>
        <v>45200</v>
      </c>
      <c r="X49" s="66" cm="1">
        <f t="array" aca="1" ref="X49" ca="1">INDIRECT("E" &amp; MATCH($U49, $K:$K,0))</f>
        <v>36879.631646125301</v>
      </c>
      <c r="Y49" s="66" cm="1">
        <f t="array" aca="1" ref="Y49" ca="1">INDIRECT("f" &amp; MATCH($U49, $K:$K,0))</f>
        <v>8671.7250766729994</v>
      </c>
      <c r="Z49" s="66" cm="1">
        <f t="array" aca="1" ref="Z49" ca="1">INDIRECT("g" &amp; MATCH($U49, $K:$K,0))</f>
        <v>18769.775000000001</v>
      </c>
      <c r="AA49" s="66" cm="1">
        <f t="array" aca="1" ref="AA49" ca="1">INDIRECT("h" &amp; MATCH($U49, $K:$K,0))</f>
        <v>22.748000000000001</v>
      </c>
      <c r="AB49" s="1" cm="1">
        <f t="array" aca="1" ref="AB49" ca="1">INDIRECT("i" &amp; MATCH($U49, $K:$K,0))</f>
        <v>5.9029621994512</v>
      </c>
      <c r="AC49" s="1" cm="1">
        <f t="array" aca="1" ref="AC49" ca="1">INDIRECT("j" &amp; MATCH($U49, $K:$K,0))</f>
        <v>96.565860215053775</v>
      </c>
      <c r="AD49" s="29">
        <f t="shared" ca="1" si="61"/>
        <v>64446.348545212801</v>
      </c>
    </row>
    <row r="50" spans="1:30" x14ac:dyDescent="0.25">
      <c r="A50" s="10">
        <f t="shared" si="37"/>
        <v>1</v>
      </c>
      <c r="B50" s="11">
        <f t="shared" si="8"/>
        <v>2021</v>
      </c>
      <c r="C50" s="12">
        <f t="shared" si="13"/>
        <v>44198</v>
      </c>
      <c r="D50" s="11">
        <f t="shared" si="14"/>
        <v>23</v>
      </c>
      <c r="E50" s="51">
        <v>23518.2533192521</v>
      </c>
      <c r="F50" s="13">
        <v>6126.7803655139996</v>
      </c>
      <c r="G50" s="13">
        <v>11921.504999999999</v>
      </c>
      <c r="H50" s="13">
        <v>327.8</v>
      </c>
      <c r="I50" s="13">
        <v>98.820316501673346</v>
      </c>
      <c r="J50" s="49">
        <v>106.43817204301077</v>
      </c>
      <c r="K50" s="14">
        <f t="shared" si="15"/>
        <v>42099.597173310787</v>
      </c>
      <c r="N50" s="25">
        <f t="shared" si="62"/>
        <v>45231</v>
      </c>
      <c r="O50" s="1">
        <f t="shared" si="59"/>
        <v>29589.7306556966</v>
      </c>
      <c r="P50" s="1">
        <f t="shared" si="53"/>
        <v>9142.8415873752001</v>
      </c>
      <c r="Q50" s="1">
        <f t="shared" si="54"/>
        <v>21882.964</v>
      </c>
      <c r="R50" s="1">
        <f t="shared" si="55"/>
        <v>341.21699999999998</v>
      </c>
      <c r="S50" s="1">
        <f t="shared" si="56"/>
        <v>80.253071469810976</v>
      </c>
      <c r="T50" s="1">
        <f t="shared" si="57"/>
        <v>96.581944444444446</v>
      </c>
      <c r="U50" s="1">
        <f t="shared" si="58"/>
        <v>55549.845944874149</v>
      </c>
      <c r="W50" s="25">
        <f t="shared" si="60"/>
        <v>45231</v>
      </c>
      <c r="X50" s="1" cm="1">
        <f t="array" aca="1" ref="X50" ca="1">INDIRECT("E" &amp; MATCH($U50, $K:$K,0))</f>
        <v>29235.418422924002</v>
      </c>
      <c r="Y50" s="1" cm="1">
        <f t="array" aca="1" ref="Y50" ca="1">INDIRECT("f" &amp; MATCH($U50, $K:$K,0))</f>
        <v>8192.4735060358998</v>
      </c>
      <c r="Z50" s="1" cm="1">
        <f t="array" aca="1" ref="Z50" ca="1">INDIRECT("g" &amp; MATCH($U50, $K:$K,0))</f>
        <v>17603.901999999998</v>
      </c>
      <c r="AA50" s="1" cm="1">
        <f t="array" aca="1" ref="AA50" ca="1">INDIRECT("h" &amp; MATCH($U50, $K:$K,0))</f>
        <v>341.21699999999998</v>
      </c>
      <c r="AB50" s="1" cm="1">
        <f t="array" aca="1" ref="AB50" ca="1">INDIRECT("i" &amp; MATCH($U50, $K:$K,0))</f>
        <v>80.253071469810976</v>
      </c>
      <c r="AC50" s="1" cm="1">
        <f t="array" aca="1" ref="AC50" ca="1">INDIRECT("j" &amp; MATCH($U50, $K:$K,0))</f>
        <v>96.581944444444446</v>
      </c>
      <c r="AD50" s="29">
        <f t="shared" ca="1" si="61"/>
        <v>55549.845944874149</v>
      </c>
    </row>
    <row r="51" spans="1:30" x14ac:dyDescent="0.25">
      <c r="A51" s="15">
        <f t="shared" si="37"/>
        <v>1</v>
      </c>
      <c r="B51" s="16">
        <f t="shared" si="8"/>
        <v>2021</v>
      </c>
      <c r="C51" s="17">
        <f t="shared" si="13"/>
        <v>44198</v>
      </c>
      <c r="D51" s="16">
        <f t="shared" si="14"/>
        <v>24</v>
      </c>
      <c r="E51" s="55">
        <v>21545.731671244401</v>
      </c>
      <c r="F51" s="18">
        <v>5859.0185923522004</v>
      </c>
      <c r="G51" s="18">
        <v>11558.221</v>
      </c>
      <c r="H51" s="18">
        <v>327.8</v>
      </c>
      <c r="I51" s="18">
        <v>98.820316501673346</v>
      </c>
      <c r="J51" s="53">
        <v>106.43817204301077</v>
      </c>
      <c r="K51" s="19">
        <f t="shared" si="15"/>
        <v>39496.029752141287</v>
      </c>
      <c r="N51" s="25">
        <f t="shared" si="62"/>
        <v>45261</v>
      </c>
      <c r="O51" s="1">
        <f t="shared" si="59"/>
        <v>30108.008036369902</v>
      </c>
      <c r="P51" s="1">
        <f t="shared" si="53"/>
        <v>9525.3397116359993</v>
      </c>
      <c r="Q51" s="1">
        <f t="shared" si="54"/>
        <v>21047.157999999999</v>
      </c>
      <c r="R51" s="1">
        <f t="shared" si="55"/>
        <v>341.21699999999998</v>
      </c>
      <c r="S51" s="1">
        <f t="shared" si="56"/>
        <v>75.655145754658548</v>
      </c>
      <c r="T51" s="1">
        <f t="shared" si="57"/>
        <v>96.565860215053775</v>
      </c>
      <c r="U51" s="1">
        <f t="shared" si="58"/>
        <v>54263.58533671141</v>
      </c>
      <c r="W51" s="25">
        <f t="shared" si="60"/>
        <v>45261</v>
      </c>
      <c r="X51" s="1" cm="1">
        <f t="array" aca="1" ref="X51" ca="1">INDIRECT("E" &amp; MATCH($U51, $K:$K,0))</f>
        <v>28757.461549096501</v>
      </c>
      <c r="Y51" s="1" cm="1">
        <f t="array" aca="1" ref="Y51" ca="1">INDIRECT("f" &amp; MATCH($U51, $K:$K,0))</f>
        <v>8033.4887816452001</v>
      </c>
      <c r="Z51" s="1" cm="1">
        <f t="array" aca="1" ref="Z51" ca="1">INDIRECT("g" &amp; MATCH($U51, $K:$K,0))</f>
        <v>16959.197</v>
      </c>
      <c r="AA51" s="1" cm="1">
        <f t="array" aca="1" ref="AA51" ca="1">INDIRECT("h" &amp; MATCH($U51, $K:$K,0))</f>
        <v>341.21699999999998</v>
      </c>
      <c r="AB51" s="1" cm="1">
        <f t="array" aca="1" ref="AB51" ca="1">INDIRECT("i" &amp; MATCH($U51, $K:$K,0))</f>
        <v>75.655145754658548</v>
      </c>
      <c r="AC51" s="1" cm="1">
        <f t="array" aca="1" ref="AC51" ca="1">INDIRECT("j" &amp; MATCH($U51, $K:$K,0))</f>
        <v>96.565860215053775</v>
      </c>
      <c r="AD51" s="29">
        <f t="shared" ca="1" si="61"/>
        <v>54263.58533671141</v>
      </c>
    </row>
    <row r="52" spans="1:30" x14ac:dyDescent="0.25">
      <c r="A52" s="10">
        <f t="shared" si="37"/>
        <v>1</v>
      </c>
      <c r="B52" s="11">
        <f t="shared" si="8"/>
        <v>2021</v>
      </c>
      <c r="C52" s="12">
        <f t="shared" si="13"/>
        <v>44199</v>
      </c>
      <c r="D52" s="11">
        <f t="shared" si="14"/>
        <v>1</v>
      </c>
      <c r="E52" s="51">
        <v>19415.882745110601</v>
      </c>
      <c r="F52" s="13">
        <v>5699.8474636780002</v>
      </c>
      <c r="G52" s="13">
        <v>11462.477000000001</v>
      </c>
      <c r="H52" s="13">
        <v>327.8</v>
      </c>
      <c r="I52" s="13">
        <v>98.820316501673346</v>
      </c>
      <c r="J52" s="49">
        <v>106.43817204301077</v>
      </c>
      <c r="K52" s="14">
        <f t="shared" si="15"/>
        <v>37111.265697333292</v>
      </c>
      <c r="N52" s="27" t="s">
        <v>9</v>
      </c>
      <c r="O52" s="26">
        <f>MAX(O40:O51)</f>
        <v>49462.150433217903</v>
      </c>
      <c r="P52" s="26">
        <f t="shared" ref="P52" si="63">MAX(P40:P51)</f>
        <v>11214.8350109655</v>
      </c>
      <c r="Q52" s="26">
        <f t="shared" ref="Q52" si="64">MAX(Q40:Q51)</f>
        <v>25401.656999999999</v>
      </c>
      <c r="R52" s="26">
        <f t="shared" ref="R52:S52" si="65">MAX(R40:R51)</f>
        <v>341.21699999999998</v>
      </c>
      <c r="S52" s="26">
        <f t="shared" si="65"/>
        <v>132.99572574738315</v>
      </c>
      <c r="T52" s="26">
        <f t="shared" ref="T52" si="66">MAX(T40:T51)</f>
        <v>102.16532258064517</v>
      </c>
      <c r="U52" s="26">
        <f t="shared" ref="U52" si="67">MAX(U40:U51)</f>
        <v>79655.242471988749</v>
      </c>
      <c r="W52" s="27" t="s">
        <v>12</v>
      </c>
      <c r="X52" s="26" cm="1">
        <f t="array" aca="1" ref="X52" ca="1">INDIRECT("E" &amp; MATCH($AD52, $K:$K,0))</f>
        <v>48381.012954310303</v>
      </c>
      <c r="Y52" s="26" cm="1">
        <f t="array" aca="1" ref="Y52" ca="1">INDIRECT("f" &amp; MATCH($AD52, $K:$K,0))</f>
        <v>10819.743573234</v>
      </c>
      <c r="Z52" s="26" cm="1">
        <f t="array" aca="1" ref="Z52" ca="1">INDIRECT("g" &amp; MATCH($AD52, $K:$K,0))</f>
        <v>20357.903999999999</v>
      </c>
      <c r="AA52" s="26" cm="1">
        <f t="array" aca="1" ref="AA52" ca="1">INDIRECT("h" &amp; MATCH($AD52, $K:$K,0))</f>
        <v>0</v>
      </c>
      <c r="AB52" s="26" cm="1">
        <f t="array" aca="1" ref="AB52" ca="1">INDIRECT("i" &amp; MATCH($AD52, $K:$K,0))</f>
        <v>0</v>
      </c>
      <c r="AC52" s="26" cm="1">
        <f t="array" aca="1" ref="AC52" ca="1">INDIRECT("j" &amp; MATCH($AD52, $K:$K,0))</f>
        <v>96.581944444444446</v>
      </c>
      <c r="AD52" s="26">
        <f ca="1">LARGE(AD40:AD51,1)</f>
        <v>79655.242471988749</v>
      </c>
    </row>
    <row r="53" spans="1:30" x14ac:dyDescent="0.25">
      <c r="A53" s="15">
        <f t="shared" si="37"/>
        <v>1</v>
      </c>
      <c r="B53" s="16">
        <f t="shared" si="8"/>
        <v>2021</v>
      </c>
      <c r="C53" s="17">
        <f t="shared" si="13"/>
        <v>44199</v>
      </c>
      <c r="D53" s="16">
        <f t="shared" si="14"/>
        <v>2</v>
      </c>
      <c r="E53" s="55">
        <v>17249.8667321256</v>
      </c>
      <c r="F53" s="18">
        <v>5632.3913649906999</v>
      </c>
      <c r="G53" s="18">
        <v>11332.105</v>
      </c>
      <c r="H53" s="18">
        <v>327.8</v>
      </c>
      <c r="I53" s="18">
        <v>98.820316501673346</v>
      </c>
      <c r="J53" s="53">
        <v>106.43817204301077</v>
      </c>
      <c r="K53" s="19">
        <f t="shared" si="15"/>
        <v>34747.421585660988</v>
      </c>
      <c r="N53" s="27" t="s">
        <v>10</v>
      </c>
      <c r="O53" s="26">
        <f>LARGE(O40:O51,2)+LARGE(O40:O51,3)+LARGE(O40:O51,4)+O52</f>
        <v>185437.3384363178</v>
      </c>
      <c r="P53" s="26">
        <f t="shared" ref="P53" si="68">LARGE(P40:P51,2)+LARGE(P40:P51,3)+LARGE(P40:P51,4)+P52</f>
        <v>42403.253219345301</v>
      </c>
      <c r="Q53" s="26">
        <f t="shared" ref="Q53" si="69">LARGE(Q40:Q51,2)+LARGE(Q40:Q51,3)+LARGE(Q40:Q51,4)+Q52</f>
        <v>95913.918999999994</v>
      </c>
      <c r="R53" s="26">
        <f t="shared" ref="R53:S53" si="70">LARGE(R40:R51,2)+LARGE(R40:R51,3)+LARGE(R40:R51,4)+R52</f>
        <v>1364.8679999999999</v>
      </c>
      <c r="S53" s="26">
        <f t="shared" si="70"/>
        <v>499.16596390806808</v>
      </c>
      <c r="T53" s="26">
        <f t="shared" ref="T53" si="71">LARGE(T40:T51,2)+LARGE(T40:T51,3)+LARGE(T40:T51,4)+T52</f>
        <v>395.89171146953407</v>
      </c>
      <c r="U53" s="26">
        <f t="shared" ref="U53" si="72">LARGE(U40:U51,2)+LARGE(U40:U51,3)+LARGE(U40:U51,4)+U52</f>
        <v>299133.81816199177</v>
      </c>
      <c r="W53" s="37" t="s">
        <v>15</v>
      </c>
      <c r="X53" s="38" cm="1">
        <f t="array" aca="1" ref="X53" ca="1">INDIRECT("E" &amp; MATCH($AD53, $K:$K,0))</f>
        <v>47910.498819550303</v>
      </c>
      <c r="Y53" s="38" cm="1">
        <f t="array" aca="1" ref="Y53" ca="1">INDIRECT("f" &amp; MATCH($AD53, $K:$K,0))</f>
        <v>9475.0310359662999</v>
      </c>
      <c r="Z53" s="38" cm="1">
        <f t="array" aca="1" ref="Z53" ca="1">INDIRECT("g" &amp; MATCH($AD53, $K:$K,0))</f>
        <v>18896.61</v>
      </c>
      <c r="AA53" s="38" cm="1">
        <f t="array" aca="1" ref="AA53" ca="1">INDIRECT("h" &amp; MATCH($AD53, $K:$K,0))</f>
        <v>0</v>
      </c>
      <c r="AB53" s="38" cm="1">
        <f t="array" aca="1" ref="AB53" ca="1">INDIRECT("i" &amp; MATCH($AD53, $K:$K,0))</f>
        <v>0</v>
      </c>
      <c r="AC53" s="38" cm="1">
        <f t="array" aca="1" ref="AC53" ca="1">INDIRECT("j" &amp; MATCH($AD53, $K:$K,0))</f>
        <v>96.565860215053775</v>
      </c>
      <c r="AD53" s="38">
        <f ca="1">LARGE(AD40:AD51,2)</f>
        <v>76378.705715731659</v>
      </c>
    </row>
    <row r="54" spans="1:30" x14ac:dyDescent="0.25">
      <c r="A54" s="10">
        <f t="shared" si="37"/>
        <v>1</v>
      </c>
      <c r="B54" s="11">
        <f t="shared" si="8"/>
        <v>2021</v>
      </c>
      <c r="C54" s="12">
        <f t="shared" si="13"/>
        <v>44199</v>
      </c>
      <c r="D54" s="11">
        <f t="shared" si="14"/>
        <v>3</v>
      </c>
      <c r="E54" s="51">
        <v>15792.563484026299</v>
      </c>
      <c r="F54" s="13">
        <v>5563.9698163370003</v>
      </c>
      <c r="G54" s="13">
        <v>11310.655000000001</v>
      </c>
      <c r="H54" s="13">
        <v>327.8</v>
      </c>
      <c r="I54" s="13">
        <v>98.820316501673346</v>
      </c>
      <c r="J54" s="49">
        <v>106.43817204301077</v>
      </c>
      <c r="K54" s="14">
        <f t="shared" si="15"/>
        <v>33200.246788907985</v>
      </c>
      <c r="N54" s="27" t="s">
        <v>11</v>
      </c>
      <c r="O54" s="26">
        <f>SUM(O40:O51)</f>
        <v>442860.22965564817</v>
      </c>
      <c r="P54" s="26">
        <f t="shared" ref="P54:U54" si="73">SUM(P40:P51)</f>
        <v>116968.0234538009</v>
      </c>
      <c r="Q54" s="26">
        <f t="shared" si="73"/>
        <v>266408.46900000004</v>
      </c>
      <c r="R54" s="26">
        <f t="shared" si="73"/>
        <v>4056.9120000000003</v>
      </c>
      <c r="S54" s="26">
        <f t="shared" ref="S54:T54" si="74">SUM(S40:S51)</f>
        <v>1212.9493675979081</v>
      </c>
      <c r="T54" s="26">
        <f t="shared" si="74"/>
        <v>1167.2174283154125</v>
      </c>
      <c r="U54" s="26">
        <f t="shared" si="73"/>
        <v>750291.74351909128</v>
      </c>
      <c r="W54" s="37" t="s">
        <v>16</v>
      </c>
      <c r="X54" s="38" cm="1">
        <f t="array" aca="1" ref="X54" ca="1">INDIRECT("E" &amp; MATCH($AD54, $K:$K,0))</f>
        <v>43950.191634463903</v>
      </c>
      <c r="Y54" s="38" cm="1">
        <f t="array" aca="1" ref="Y54" ca="1">INDIRECT("f" &amp; MATCH($AD54, $K:$K,0))</f>
        <v>9018.9550778580997</v>
      </c>
      <c r="Z54" s="38" cm="1">
        <f t="array" aca="1" ref="Z54" ca="1">INDIRECT("g" &amp; MATCH($AD54, $K:$K,0))</f>
        <v>19611.286</v>
      </c>
      <c r="AA54" s="38" cm="1">
        <f t="array" aca="1" ref="AA54" ca="1">INDIRECT("h" &amp; MATCH($AD54, $K:$K,0))</f>
        <v>0</v>
      </c>
      <c r="AB54" s="38" cm="1">
        <f t="array" aca="1" ref="AB54" ca="1">INDIRECT("i" &amp; MATCH($AD54, $K:$K,0))</f>
        <v>0</v>
      </c>
      <c r="AC54" s="38" cm="1">
        <f t="array" aca="1" ref="AC54" ca="1">INDIRECT("j" &amp; MATCH($AD54, $K:$K,0))</f>
        <v>96.165277777777789</v>
      </c>
      <c r="AD54" s="38">
        <f ca="1">LARGE(AD40:AD51,3)</f>
        <v>72676.597990099792</v>
      </c>
    </row>
    <row r="55" spans="1:30" x14ac:dyDescent="0.25">
      <c r="A55" s="15">
        <f t="shared" si="37"/>
        <v>1</v>
      </c>
      <c r="B55" s="16">
        <f t="shared" si="8"/>
        <v>2021</v>
      </c>
      <c r="C55" s="17">
        <f t="shared" si="13"/>
        <v>44199</v>
      </c>
      <c r="D55" s="16">
        <f t="shared" si="14"/>
        <v>4</v>
      </c>
      <c r="E55" s="55">
        <v>14967.472658016701</v>
      </c>
      <c r="F55" s="18">
        <v>5528.5896677398996</v>
      </c>
      <c r="G55" s="18">
        <v>11403.106</v>
      </c>
      <c r="H55" s="18">
        <v>327.8</v>
      </c>
      <c r="I55" s="18">
        <v>98.820316501673346</v>
      </c>
      <c r="J55" s="53">
        <v>106.43817204301077</v>
      </c>
      <c r="K55" s="19">
        <f t="shared" si="15"/>
        <v>32432.226814301284</v>
      </c>
      <c r="N55" s="28"/>
      <c r="O55" s="26"/>
      <c r="P55" s="26"/>
      <c r="Q55" s="26"/>
      <c r="R55" s="26"/>
      <c r="S55" s="26"/>
      <c r="T55" s="26"/>
      <c r="U55" s="26"/>
      <c r="W55" s="37" t="s">
        <v>13</v>
      </c>
      <c r="X55" s="38" cm="1">
        <f t="array" aca="1" ref="X55" ca="1">INDIRECT("E" &amp; MATCH($AD55, $K:$K,0))</f>
        <v>42718.488522298001</v>
      </c>
      <c r="Y55" s="38" cm="1">
        <f t="array" aca="1" ref="Y55" ca="1">INDIRECT("f" &amp; MATCH($AD55, $K:$K,0))</f>
        <v>8693.6076016584993</v>
      </c>
      <c r="Z55" s="38" cm="1">
        <f t="array" aca="1" ref="Z55" ca="1">INDIRECT("g" &amp; MATCH($AD55, $K:$K,0))</f>
        <v>18914.61</v>
      </c>
      <c r="AA55" s="38" cm="1">
        <f t="array" aca="1" ref="AA55" ca="1">INDIRECT("h" &amp; MATCH($AD55, $K:$K,0))</f>
        <v>0</v>
      </c>
      <c r="AB55" s="38" cm="1">
        <f t="array" aca="1" ref="AB55" ca="1">INDIRECT("i" &amp; MATCH($AD55, $K:$K,0))</f>
        <v>0</v>
      </c>
      <c r="AC55" s="38" cm="1">
        <f t="array" aca="1" ref="AC55" ca="1">INDIRECT("j" &amp; MATCH($AD55, $K:$K,0))</f>
        <v>96.565860215053775</v>
      </c>
      <c r="AD55" s="38">
        <f ca="1">LARGE(AD40:AD51,4)</f>
        <v>70423.271984171559</v>
      </c>
    </row>
    <row r="56" spans="1:30" x14ac:dyDescent="0.25">
      <c r="A56" s="10">
        <f t="shared" si="37"/>
        <v>1</v>
      </c>
      <c r="B56" s="11">
        <f t="shared" si="8"/>
        <v>2021</v>
      </c>
      <c r="C56" s="12">
        <f t="shared" si="13"/>
        <v>44199</v>
      </c>
      <c r="D56" s="11">
        <f t="shared" si="14"/>
        <v>5</v>
      </c>
      <c r="E56" s="51">
        <v>14622.185047078399</v>
      </c>
      <c r="F56" s="13">
        <v>5558.7786596409996</v>
      </c>
      <c r="G56" s="13">
        <v>11451.916999999999</v>
      </c>
      <c r="H56" s="13">
        <v>327.8</v>
      </c>
      <c r="I56" s="13">
        <v>98.820316501673346</v>
      </c>
      <c r="J56" s="49">
        <v>106.43817204301077</v>
      </c>
      <c r="K56" s="14">
        <f t="shared" si="15"/>
        <v>32165.939195264084</v>
      </c>
      <c r="N56" s="28"/>
      <c r="O56" s="26"/>
      <c r="P56" s="26"/>
      <c r="Q56" s="26"/>
      <c r="R56" s="26"/>
      <c r="S56" s="26"/>
      <c r="T56" s="26"/>
      <c r="U56" s="26"/>
      <c r="W56" s="27" t="s">
        <v>17</v>
      </c>
      <c r="X56" s="26">
        <f ca="1">SUM(X52:X55)</f>
        <v>182960.1919306225</v>
      </c>
      <c r="Y56" s="26">
        <f ca="1">SUM(Y52:Y55)</f>
        <v>38007.337288716895</v>
      </c>
      <c r="Z56" s="26">
        <f ca="1">SUM(Z52:Z55)</f>
        <v>77780.41</v>
      </c>
      <c r="AA56" s="26">
        <f t="shared" ref="AA56:AC56" ca="1" si="75">SUM(AA52:AA55)</f>
        <v>0</v>
      </c>
      <c r="AB56" s="26">
        <f t="shared" ca="1" si="75"/>
        <v>0</v>
      </c>
      <c r="AC56" s="26">
        <f t="shared" ca="1" si="75"/>
        <v>385.87894265232973</v>
      </c>
      <c r="AD56" s="26">
        <f ca="1">SUM(AD52:AD55)</f>
        <v>299133.81816199177</v>
      </c>
    </row>
    <row r="57" spans="1:30" x14ac:dyDescent="0.25">
      <c r="A57" s="15">
        <f t="shared" si="37"/>
        <v>1</v>
      </c>
      <c r="B57" s="16">
        <f t="shared" si="8"/>
        <v>2021</v>
      </c>
      <c r="C57" s="17">
        <f t="shared" si="13"/>
        <v>44199</v>
      </c>
      <c r="D57" s="16">
        <f t="shared" si="14"/>
        <v>6</v>
      </c>
      <c r="E57" s="55">
        <v>14357.6220246107</v>
      </c>
      <c r="F57" s="18">
        <v>5566.8622593174996</v>
      </c>
      <c r="G57" s="18">
        <v>11306.895</v>
      </c>
      <c r="H57" s="18">
        <v>327.8</v>
      </c>
      <c r="I57" s="18">
        <v>98.820316501673346</v>
      </c>
      <c r="J57" s="53">
        <v>106.43817204301077</v>
      </c>
      <c r="K57" s="19">
        <f t="shared" si="15"/>
        <v>31764.437772472884</v>
      </c>
      <c r="W57" s="27" t="s">
        <v>14</v>
      </c>
      <c r="X57" s="26">
        <f ca="1">SUM(X40:X51)</f>
        <v>431190.65677119419</v>
      </c>
      <c r="Y57" s="26">
        <f ca="1">SUM(Y40:Y51)</f>
        <v>102463.43904425699</v>
      </c>
      <c r="Z57" s="26">
        <f ca="1">SUM(Z40:Z51)</f>
        <v>213481.97899999999</v>
      </c>
      <c r="AA57" s="26">
        <f t="shared" ref="AA57:AB57" ca="1" si="76">SUM(AA40:AA51)</f>
        <v>1598.3420000000001</v>
      </c>
      <c r="AB57" s="26">
        <f t="shared" ca="1" si="76"/>
        <v>390.1092753247724</v>
      </c>
      <c r="AC57" s="26">
        <f t="shared" ref="AC57" ca="1" si="77">SUM(AC40:AC51)</f>
        <v>1167.2174283154125</v>
      </c>
      <c r="AD57" s="26">
        <f ca="1">SUM(AD40:AD51)</f>
        <v>750291.74351909128</v>
      </c>
    </row>
    <row r="58" spans="1:30" x14ac:dyDescent="0.25">
      <c r="A58" s="10">
        <f t="shared" si="37"/>
        <v>1</v>
      </c>
      <c r="B58" s="11">
        <f t="shared" si="8"/>
        <v>2021</v>
      </c>
      <c r="C58" s="12">
        <f t="shared" si="13"/>
        <v>44199</v>
      </c>
      <c r="D58" s="11">
        <f t="shared" si="14"/>
        <v>7</v>
      </c>
      <c r="E58" s="51">
        <v>14569.729320895</v>
      </c>
      <c r="F58" s="13">
        <v>5604.6759274914002</v>
      </c>
      <c r="G58" s="13">
        <v>11888.824000000001</v>
      </c>
      <c r="H58" s="13">
        <v>327.8</v>
      </c>
      <c r="I58" s="13">
        <v>98.820316501673346</v>
      </c>
      <c r="J58" s="49">
        <v>106.43817204301077</v>
      </c>
      <c r="K58" s="14">
        <f t="shared" si="15"/>
        <v>32596.287736931085</v>
      </c>
    </row>
    <row r="59" spans="1:30" x14ac:dyDescent="0.25">
      <c r="A59" s="15">
        <f t="shared" si="37"/>
        <v>1</v>
      </c>
      <c r="B59" s="16">
        <f t="shared" si="8"/>
        <v>2021</v>
      </c>
      <c r="C59" s="17">
        <f t="shared" si="13"/>
        <v>44199</v>
      </c>
      <c r="D59" s="16">
        <f t="shared" si="14"/>
        <v>8</v>
      </c>
      <c r="E59" s="55">
        <v>15131.5965764066</v>
      </c>
      <c r="F59" s="18">
        <v>5617.0409263148003</v>
      </c>
      <c r="G59" s="18">
        <v>12559.566000000001</v>
      </c>
      <c r="H59" s="18">
        <v>284.137</v>
      </c>
      <c r="I59" s="18">
        <v>85.657438285039532</v>
      </c>
      <c r="J59" s="53">
        <v>106.43817204301077</v>
      </c>
      <c r="K59" s="19">
        <f t="shared" si="15"/>
        <v>33784.436113049451</v>
      </c>
    </row>
    <row r="60" spans="1:30" ht="30" x14ac:dyDescent="0.25">
      <c r="A60" s="10">
        <f t="shared" si="37"/>
        <v>1</v>
      </c>
      <c r="B60" s="11">
        <f t="shared" si="8"/>
        <v>2021</v>
      </c>
      <c r="C60" s="44">
        <f t="shared" si="13"/>
        <v>44199</v>
      </c>
      <c r="D60" s="11">
        <f t="shared" si="14"/>
        <v>9</v>
      </c>
      <c r="E60" s="51">
        <v>16218.593642976601</v>
      </c>
      <c r="F60" s="13">
        <v>5739.1156790307996</v>
      </c>
      <c r="G60" s="13">
        <v>12735.072</v>
      </c>
      <c r="H60" s="13">
        <v>0</v>
      </c>
      <c r="I60" s="13">
        <v>0</v>
      </c>
      <c r="J60" s="49">
        <v>106.43817204301077</v>
      </c>
      <c r="K60" s="14">
        <f t="shared" si="15"/>
        <v>34799.219494050412</v>
      </c>
      <c r="N60" s="30" t="s">
        <v>18</v>
      </c>
      <c r="O60" s="30" t="s">
        <v>3</v>
      </c>
      <c r="P60" s="30" t="s">
        <v>4</v>
      </c>
      <c r="Q60" s="30" t="s">
        <v>5</v>
      </c>
      <c r="R60" s="31" t="s">
        <v>6</v>
      </c>
      <c r="S60" s="23" t="s">
        <v>20</v>
      </c>
      <c r="T60" s="23" t="s">
        <v>21</v>
      </c>
      <c r="W60" s="30" t="s">
        <v>18</v>
      </c>
      <c r="X60" s="30" t="s">
        <v>3</v>
      </c>
      <c r="Y60" s="30" t="s">
        <v>4</v>
      </c>
      <c r="Z60" s="30" t="s">
        <v>5</v>
      </c>
      <c r="AA60" s="31" t="s">
        <v>6</v>
      </c>
      <c r="AB60" s="23" t="s">
        <v>20</v>
      </c>
      <c r="AC60" s="23" t="s">
        <v>21</v>
      </c>
    </row>
    <row r="61" spans="1:30" x14ac:dyDescent="0.25">
      <c r="A61" s="15">
        <f t="shared" si="37"/>
        <v>1</v>
      </c>
      <c r="B61" s="16">
        <f t="shared" si="8"/>
        <v>2021</v>
      </c>
      <c r="C61" s="17">
        <f t="shared" si="13"/>
        <v>44199</v>
      </c>
      <c r="D61" s="16">
        <f t="shared" si="14"/>
        <v>10</v>
      </c>
      <c r="E61" s="55">
        <v>18180.410283936199</v>
      </c>
      <c r="F61" s="18">
        <v>5662.5191494662004</v>
      </c>
      <c r="G61" s="18">
        <v>12864.107</v>
      </c>
      <c r="H61" s="18">
        <v>0</v>
      </c>
      <c r="I61" s="18">
        <v>0</v>
      </c>
      <c r="J61" s="53">
        <v>106.43817204301077</v>
      </c>
      <c r="K61" s="19">
        <f t="shared" si="15"/>
        <v>36813.474605445408</v>
      </c>
      <c r="N61" s="32" t="s">
        <v>9</v>
      </c>
      <c r="O61" s="33">
        <f>AVERAGE(O52,O34,O16)</f>
        <v>50494.02842446477</v>
      </c>
      <c r="P61" s="33">
        <f t="shared" ref="P61:R62" si="78">AVERAGE(P52,P34,P16)</f>
        <v>12525.648776040434</v>
      </c>
      <c r="Q61" s="33">
        <f t="shared" si="78"/>
        <v>24781.084416666665</v>
      </c>
      <c r="R61" s="33">
        <f t="shared" si="78"/>
        <v>332.87899999999996</v>
      </c>
      <c r="S61" s="33">
        <f t="shared" ref="S61:T61" si="79">AVERAGE(S52,S34,S16)</f>
        <v>143.97070765867335</v>
      </c>
      <c r="T61" s="33">
        <f t="shared" si="79"/>
        <v>103.76160394265234</v>
      </c>
      <c r="W61" s="32" t="s">
        <v>12</v>
      </c>
      <c r="X61" s="33">
        <f t="shared" ref="X61:AC61" ca="1" si="80">AVERAGE(X52,X34,X16)</f>
        <v>49573.727609749709</v>
      </c>
      <c r="Y61" s="33">
        <f t="shared" ca="1" si="80"/>
        <v>10170.3633452392</v>
      </c>
      <c r="Z61" s="33">
        <f t="shared" ca="1" si="80"/>
        <v>18826.158083333332</v>
      </c>
      <c r="AA61" s="33">
        <f ca="1">AVERAGE(AA52,AA34,AA16)</f>
        <v>0</v>
      </c>
      <c r="AB61" s="33">
        <f t="shared" ca="1" si="80"/>
        <v>0</v>
      </c>
      <c r="AC61" s="33">
        <f t="shared" ca="1" si="80"/>
        <v>101.17113201911589</v>
      </c>
    </row>
    <row r="62" spans="1:30" x14ac:dyDescent="0.25">
      <c r="A62" s="10">
        <f t="shared" si="37"/>
        <v>1</v>
      </c>
      <c r="B62" s="11">
        <f t="shared" si="8"/>
        <v>2021</v>
      </c>
      <c r="C62" s="12">
        <f t="shared" si="13"/>
        <v>44199</v>
      </c>
      <c r="D62" s="11">
        <f t="shared" si="14"/>
        <v>11</v>
      </c>
      <c r="E62" s="51">
        <v>20169.2948075487</v>
      </c>
      <c r="F62" s="13">
        <v>5670.9025560125001</v>
      </c>
      <c r="G62" s="13">
        <v>12903.883</v>
      </c>
      <c r="H62" s="13">
        <v>0</v>
      </c>
      <c r="I62" s="13">
        <v>0</v>
      </c>
      <c r="J62" s="49">
        <v>106.43817204301077</v>
      </c>
      <c r="K62" s="14">
        <f t="shared" si="15"/>
        <v>38850.518535604213</v>
      </c>
      <c r="N62" s="32" t="s">
        <v>10</v>
      </c>
      <c r="O62" s="33">
        <f>AVERAGE(O53,O35,O17)</f>
        <v>187867.10112415903</v>
      </c>
      <c r="P62" s="33">
        <f t="shared" si="78"/>
        <v>44511.918973557702</v>
      </c>
      <c r="Q62" s="33">
        <f t="shared" si="78"/>
        <v>94014.653333333321</v>
      </c>
      <c r="R62" s="33">
        <f t="shared" si="78"/>
        <v>1331.5159999999998</v>
      </c>
      <c r="S62" s="33">
        <f t="shared" ref="S62:T62" si="81">AVERAGE(S53,S35,S17)</f>
        <v>537.38397649452543</v>
      </c>
      <c r="T62" s="33">
        <f t="shared" si="81"/>
        <v>410.33629138931565</v>
      </c>
      <c r="W62" s="39" t="s">
        <v>15</v>
      </c>
      <c r="X62" s="40">
        <f t="shared" ref="X62:Z66" ca="1" si="82">AVERAGE(X53,X35,X17)</f>
        <v>48411.31721883783</v>
      </c>
      <c r="Y62" s="40">
        <f t="shared" ca="1" si="82"/>
        <v>9827.1849735043997</v>
      </c>
      <c r="Z62" s="40">
        <f t="shared" ca="1" si="82"/>
        <v>18758.627083333336</v>
      </c>
      <c r="AA62" s="40">
        <f t="shared" ref="AA62:AB62" ca="1" si="83">AVERAGE(AA53,AA35,AA17)</f>
        <v>0</v>
      </c>
      <c r="AB62" s="40">
        <f t="shared" ca="1" si="83"/>
        <v>0</v>
      </c>
      <c r="AC62" s="40">
        <f t="shared" ref="AC62" ca="1" si="84">AVERAGE(AC53,AC35,AC17)</f>
        <v>101.17104241338113</v>
      </c>
    </row>
    <row r="63" spans="1:30" x14ac:dyDescent="0.25">
      <c r="A63" s="15">
        <f t="shared" si="37"/>
        <v>1</v>
      </c>
      <c r="B63" s="16">
        <f t="shared" si="8"/>
        <v>2021</v>
      </c>
      <c r="C63" s="17">
        <f t="shared" si="13"/>
        <v>44199</v>
      </c>
      <c r="D63" s="16">
        <f t="shared" si="14"/>
        <v>12</v>
      </c>
      <c r="E63" s="55">
        <v>21666.0966199369</v>
      </c>
      <c r="F63" s="18">
        <v>5915.8568422013996</v>
      </c>
      <c r="G63" s="18">
        <v>12855.721</v>
      </c>
      <c r="H63" s="18">
        <v>0</v>
      </c>
      <c r="I63" s="18">
        <v>0</v>
      </c>
      <c r="J63" s="53">
        <v>106.43817204301077</v>
      </c>
      <c r="K63" s="19">
        <f t="shared" si="15"/>
        <v>40544.112634181307</v>
      </c>
      <c r="N63" s="32" t="s">
        <v>11</v>
      </c>
      <c r="O63" s="33">
        <f>AVERAGE(O54,O36,O18)</f>
        <v>439009.19763701205</v>
      </c>
      <c r="P63" s="33">
        <f t="shared" ref="P63:R63" si="85">AVERAGE(P54,P36,P18)</f>
        <v>116082.34010503057</v>
      </c>
      <c r="Q63" s="33">
        <f t="shared" si="85"/>
        <v>261928.60649999999</v>
      </c>
      <c r="R63" s="33">
        <f t="shared" si="85"/>
        <v>3981.9839999999999</v>
      </c>
      <c r="S63" s="33">
        <f>AVERAGE(S54,S36,S18)</f>
        <v>1278.5054891377795</v>
      </c>
      <c r="T63" s="33">
        <f t="shared" ref="T63" si="86">AVERAGE(T54,T36,T18)</f>
        <v>1217.8155476617171</v>
      </c>
      <c r="W63" s="39" t="s">
        <v>16</v>
      </c>
      <c r="X63" s="40">
        <f t="shared" ca="1" si="82"/>
        <v>46308.702217473336</v>
      </c>
      <c r="Y63" s="40">
        <f t="shared" ca="1" si="82"/>
        <v>9362.1548323597672</v>
      </c>
      <c r="Z63" s="40">
        <f t="shared" ca="1" si="82"/>
        <v>19231.578249999995</v>
      </c>
      <c r="AA63" s="40">
        <f t="shared" ref="AA63:AB63" ca="1" si="87">AVERAGE(AA54,AA36,AA18)</f>
        <v>0</v>
      </c>
      <c r="AB63" s="40">
        <f t="shared" ca="1" si="87"/>
        <v>0</v>
      </c>
      <c r="AC63" s="40">
        <f t="shared" ref="AC63" ca="1" si="88">AVERAGE(AC54,AC36,AC18)</f>
        <v>101.03778375149345</v>
      </c>
    </row>
    <row r="64" spans="1:30" x14ac:dyDescent="0.25">
      <c r="A64" s="10">
        <f t="shared" si="37"/>
        <v>1</v>
      </c>
      <c r="B64" s="11">
        <f t="shared" si="8"/>
        <v>2021</v>
      </c>
      <c r="C64" s="12">
        <f t="shared" si="13"/>
        <v>44199</v>
      </c>
      <c r="D64" s="11">
        <f t="shared" si="14"/>
        <v>13</v>
      </c>
      <c r="E64" s="51">
        <v>23390.8559389814</v>
      </c>
      <c r="F64" s="13">
        <v>5958.8027670754</v>
      </c>
      <c r="G64" s="13">
        <v>12922.736000000001</v>
      </c>
      <c r="H64" s="13">
        <v>0</v>
      </c>
      <c r="I64" s="13">
        <v>0</v>
      </c>
      <c r="J64" s="49">
        <v>106.43817204301077</v>
      </c>
      <c r="K64" s="14">
        <f t="shared" si="15"/>
        <v>42378.832878099813</v>
      </c>
      <c r="O64" s="3"/>
      <c r="P64" s="3"/>
      <c r="Q64" s="3"/>
      <c r="R64" s="3"/>
      <c r="S64" s="3"/>
      <c r="T64" s="3"/>
      <c r="W64" s="39" t="s">
        <v>13</v>
      </c>
      <c r="X64" s="40">
        <f t="shared" ca="1" si="82"/>
        <v>40603.752592678669</v>
      </c>
      <c r="Y64" s="40">
        <f t="shared" ca="1" si="82"/>
        <v>8738.1598860975664</v>
      </c>
      <c r="Z64" s="40">
        <f t="shared" ca="1" si="82"/>
        <v>18742.208083333335</v>
      </c>
      <c r="AA64" s="40">
        <f t="shared" ref="AA64:AB64" ca="1" si="89">AVERAGE(AA55,AA37,AA19)</f>
        <v>0</v>
      </c>
      <c r="AB64" s="40">
        <f t="shared" ca="1" si="89"/>
        <v>0</v>
      </c>
      <c r="AC64" s="40">
        <f t="shared" ref="AC64" ca="1" si="90">AVERAGE(AC55,AC37,AC19)</f>
        <v>101.15436081242534</v>
      </c>
    </row>
    <row r="65" spans="1:29" x14ac:dyDescent="0.25">
      <c r="A65" s="15">
        <f t="shared" si="37"/>
        <v>1</v>
      </c>
      <c r="B65" s="16">
        <f t="shared" si="8"/>
        <v>2021</v>
      </c>
      <c r="C65" s="17">
        <f t="shared" si="13"/>
        <v>44199</v>
      </c>
      <c r="D65" s="16">
        <f t="shared" si="14"/>
        <v>14</v>
      </c>
      <c r="E65" s="55">
        <v>24547.650467353698</v>
      </c>
      <c r="F65" s="18">
        <v>6010.81364889</v>
      </c>
      <c r="G65" s="18">
        <v>12852.492</v>
      </c>
      <c r="H65" s="18">
        <v>0</v>
      </c>
      <c r="I65" s="18">
        <v>0</v>
      </c>
      <c r="J65" s="53">
        <v>106.43817204301077</v>
      </c>
      <c r="K65" s="19">
        <f t="shared" si="15"/>
        <v>43517.394288286705</v>
      </c>
      <c r="W65" s="32" t="s">
        <v>17</v>
      </c>
      <c r="X65" s="33">
        <f t="shared" ca="1" si="82"/>
        <v>184897.49963873954</v>
      </c>
      <c r="Y65" s="33">
        <f t="shared" ca="1" si="82"/>
        <v>38097.863037200936</v>
      </c>
      <c r="Z65" s="33">
        <f t="shared" ca="1" si="82"/>
        <v>75558.571500000005</v>
      </c>
      <c r="AA65" s="33">
        <f t="shared" ref="AA65:AB65" ca="1" si="91">AVERAGE(AA56,AA38,AA20)</f>
        <v>0</v>
      </c>
      <c r="AB65" s="33">
        <f t="shared" ca="1" si="91"/>
        <v>0</v>
      </c>
      <c r="AC65" s="33">
        <f t="shared" ref="AC65" ca="1" si="92">AVERAGE(AC56,AC38,AC20)</f>
        <v>404.53431899641578</v>
      </c>
    </row>
    <row r="66" spans="1:29" x14ac:dyDescent="0.25">
      <c r="A66" s="10">
        <f t="shared" si="37"/>
        <v>1</v>
      </c>
      <c r="B66" s="11">
        <f t="shared" si="8"/>
        <v>2021</v>
      </c>
      <c r="C66" s="12">
        <f t="shared" si="13"/>
        <v>44199</v>
      </c>
      <c r="D66" s="11">
        <f t="shared" si="14"/>
        <v>15</v>
      </c>
      <c r="E66" s="51">
        <v>25028.1504343001</v>
      </c>
      <c r="F66" s="13">
        <v>5974.5268934960995</v>
      </c>
      <c r="G66" s="13">
        <v>12980.326999999999</v>
      </c>
      <c r="H66" s="13">
        <v>0</v>
      </c>
      <c r="I66" s="13">
        <v>0</v>
      </c>
      <c r="J66" s="49">
        <v>106.43817204301077</v>
      </c>
      <c r="K66" s="14">
        <f t="shared" si="15"/>
        <v>44089.442499839206</v>
      </c>
      <c r="W66" s="32" t="s">
        <v>14</v>
      </c>
      <c r="X66" s="33">
        <f t="shared" ca="1" si="82"/>
        <v>425043.53669522167</v>
      </c>
      <c r="Y66" s="33">
        <f t="shared" ca="1" si="82"/>
        <v>100031.52821389127</v>
      </c>
      <c r="Z66" s="33">
        <f t="shared" ca="1" si="82"/>
        <v>208142.27191666665</v>
      </c>
      <c r="AA66" s="33">
        <f t="shared" ref="AA66:AB66" ca="1" si="93">AVERAGE(AA57,AA39,AA21)</f>
        <v>1688.9110000000001</v>
      </c>
      <c r="AB66" s="33">
        <f t="shared" ca="1" si="93"/>
        <v>448.15092863817307</v>
      </c>
      <c r="AC66" s="33">
        <f t="shared" ref="AC66" ca="1" si="94">AVERAGE(AC57,AC39,AC21)</f>
        <v>1217.8155476617171</v>
      </c>
    </row>
    <row r="67" spans="1:29" x14ac:dyDescent="0.25">
      <c r="A67" s="15">
        <f t="shared" si="37"/>
        <v>1</v>
      </c>
      <c r="B67" s="16">
        <f t="shared" si="8"/>
        <v>2021</v>
      </c>
      <c r="C67" s="17">
        <f t="shared" si="13"/>
        <v>44199</v>
      </c>
      <c r="D67" s="16">
        <f t="shared" si="14"/>
        <v>16</v>
      </c>
      <c r="E67" s="55">
        <v>25108.730794061899</v>
      </c>
      <c r="F67" s="18">
        <v>5891.3871784692001</v>
      </c>
      <c r="G67" s="18">
        <v>13184.404</v>
      </c>
      <c r="H67" s="18">
        <v>0</v>
      </c>
      <c r="I67" s="18">
        <v>0</v>
      </c>
      <c r="J67" s="53">
        <v>106.43817204301077</v>
      </c>
      <c r="K67" s="19">
        <f t="shared" si="15"/>
        <v>44290.960144574114</v>
      </c>
    </row>
    <row r="68" spans="1:29" x14ac:dyDescent="0.25">
      <c r="A68" s="10">
        <f t="shared" si="37"/>
        <v>1</v>
      </c>
      <c r="B68" s="11">
        <f t="shared" si="8"/>
        <v>2021</v>
      </c>
      <c r="C68" s="12">
        <f t="shared" si="13"/>
        <v>44199</v>
      </c>
      <c r="D68" s="11">
        <f t="shared" si="14"/>
        <v>17</v>
      </c>
      <c r="E68" s="51">
        <v>25525.443474205898</v>
      </c>
      <c r="F68" s="13">
        <v>5947.4948944060998</v>
      </c>
      <c r="G68" s="13">
        <v>13160.573</v>
      </c>
      <c r="H68" s="13">
        <v>21.896999999999998</v>
      </c>
      <c r="I68" s="13">
        <v>6.601185083700857</v>
      </c>
      <c r="J68" s="49">
        <v>106.43817204301077</v>
      </c>
      <c r="K68" s="14">
        <f t="shared" si="15"/>
        <v>44768.447725738712</v>
      </c>
    </row>
    <row r="69" spans="1:29" x14ac:dyDescent="0.25">
      <c r="A69" s="15">
        <f t="shared" si="37"/>
        <v>1</v>
      </c>
      <c r="B69" s="16">
        <f t="shared" ref="B69:B132" si="95">YEAR(C69)</f>
        <v>2021</v>
      </c>
      <c r="C69" s="17">
        <f t="shared" si="13"/>
        <v>44199</v>
      </c>
      <c r="D69" s="16">
        <f t="shared" si="14"/>
        <v>18</v>
      </c>
      <c r="E69" s="55">
        <v>27662.670720136</v>
      </c>
      <c r="F69" s="18">
        <v>6143.2011228041001</v>
      </c>
      <c r="G69" s="18">
        <v>13393.105</v>
      </c>
      <c r="H69" s="18">
        <v>327.8</v>
      </c>
      <c r="I69" s="18">
        <v>98.820316501673346</v>
      </c>
      <c r="J69" s="53">
        <v>106.43817204301077</v>
      </c>
      <c r="K69" s="19">
        <f t="shared" si="15"/>
        <v>47732.035331484789</v>
      </c>
    </row>
    <row r="70" spans="1:29" x14ac:dyDescent="0.25">
      <c r="A70" s="10">
        <f t="shared" si="37"/>
        <v>1</v>
      </c>
      <c r="B70" s="11">
        <f t="shared" si="95"/>
        <v>2021</v>
      </c>
      <c r="C70" s="12">
        <f t="shared" ref="C70:C133" si="96">IF(D70=1, C69+1, C69)</f>
        <v>44199</v>
      </c>
      <c r="D70" s="11">
        <f t="shared" ref="D70:D133" si="97">IF(D69=24, 1, D69+1)</f>
        <v>19</v>
      </c>
      <c r="E70" s="51">
        <v>29347.513779851899</v>
      </c>
      <c r="F70" s="13">
        <v>6613.5354834619002</v>
      </c>
      <c r="G70" s="13">
        <v>13056.981</v>
      </c>
      <c r="H70" s="13">
        <v>327.8</v>
      </c>
      <c r="I70" s="13">
        <v>98.820316501673346</v>
      </c>
      <c r="J70" s="49">
        <v>106.43817204301077</v>
      </c>
      <c r="K70" s="14">
        <f t="shared" ref="K70:K133" si="98">SUM(E70:J70)</f>
        <v>49551.088751858486</v>
      </c>
    </row>
    <row r="71" spans="1:29" x14ac:dyDescent="0.25">
      <c r="A71" s="15">
        <f t="shared" si="37"/>
        <v>1</v>
      </c>
      <c r="B71" s="16">
        <f t="shared" si="95"/>
        <v>2021</v>
      </c>
      <c r="C71" s="17">
        <f t="shared" si="96"/>
        <v>44199</v>
      </c>
      <c r="D71" s="16">
        <f t="shared" si="97"/>
        <v>20</v>
      </c>
      <c r="E71" s="55">
        <v>27844.124007156599</v>
      </c>
      <c r="F71" s="18">
        <v>6499.0349699491999</v>
      </c>
      <c r="G71" s="18">
        <v>12727.876</v>
      </c>
      <c r="H71" s="18">
        <v>327.8</v>
      </c>
      <c r="I71" s="18">
        <v>98.820316501673346</v>
      </c>
      <c r="J71" s="53">
        <v>106.43817204301077</v>
      </c>
      <c r="K71" s="19">
        <f t="shared" si="98"/>
        <v>47604.093465650483</v>
      </c>
    </row>
    <row r="72" spans="1:29" x14ac:dyDescent="0.25">
      <c r="A72" s="10">
        <f t="shared" si="37"/>
        <v>1</v>
      </c>
      <c r="B72" s="11">
        <f t="shared" si="95"/>
        <v>2021</v>
      </c>
      <c r="C72" s="12">
        <f t="shared" si="96"/>
        <v>44199</v>
      </c>
      <c r="D72" s="11">
        <f t="shared" si="97"/>
        <v>21</v>
      </c>
      <c r="E72" s="51">
        <v>26209.796621584999</v>
      </c>
      <c r="F72" s="13">
        <v>6369.9497396446004</v>
      </c>
      <c r="G72" s="13">
        <v>12486.156000000001</v>
      </c>
      <c r="H72" s="13">
        <v>327.8</v>
      </c>
      <c r="I72" s="13">
        <v>98.820316501673346</v>
      </c>
      <c r="J72" s="49">
        <v>106.43817204301077</v>
      </c>
      <c r="K72" s="14">
        <f t="shared" si="98"/>
        <v>45598.960849774288</v>
      </c>
    </row>
    <row r="73" spans="1:29" x14ac:dyDescent="0.25">
      <c r="A73" s="15">
        <f t="shared" si="37"/>
        <v>1</v>
      </c>
      <c r="B73" s="16">
        <f t="shared" si="95"/>
        <v>2021</v>
      </c>
      <c r="C73" s="17">
        <f t="shared" si="96"/>
        <v>44199</v>
      </c>
      <c r="D73" s="16">
        <f t="shared" si="97"/>
        <v>22</v>
      </c>
      <c r="E73" s="55">
        <v>25243.830216433002</v>
      </c>
      <c r="F73" s="18">
        <v>6238.6931119850997</v>
      </c>
      <c r="G73" s="18">
        <v>12194.821</v>
      </c>
      <c r="H73" s="18">
        <v>327.8</v>
      </c>
      <c r="I73" s="18">
        <v>98.820316501673346</v>
      </c>
      <c r="J73" s="53">
        <v>106.43817204301077</v>
      </c>
      <c r="K73" s="19">
        <f t="shared" si="98"/>
        <v>44210.402816962785</v>
      </c>
    </row>
    <row r="74" spans="1:29" x14ac:dyDescent="0.25">
      <c r="A74" s="10">
        <f t="shared" si="37"/>
        <v>1</v>
      </c>
      <c r="B74" s="11">
        <f t="shared" si="95"/>
        <v>2021</v>
      </c>
      <c r="C74" s="12">
        <f t="shared" si="96"/>
        <v>44199</v>
      </c>
      <c r="D74" s="11">
        <f t="shared" si="97"/>
        <v>23</v>
      </c>
      <c r="E74" s="51">
        <v>23062.6315770396</v>
      </c>
      <c r="F74" s="13">
        <v>6003.5528718433998</v>
      </c>
      <c r="G74" s="13">
        <v>12144.584999999999</v>
      </c>
      <c r="H74" s="13">
        <v>327.8</v>
      </c>
      <c r="I74" s="13">
        <v>98.820316501673346</v>
      </c>
      <c r="J74" s="49">
        <v>106.43817204301077</v>
      </c>
      <c r="K74" s="14">
        <f t="shared" si="98"/>
        <v>41743.82793742769</v>
      </c>
    </row>
    <row r="75" spans="1:29" x14ac:dyDescent="0.25">
      <c r="A75" s="15">
        <f t="shared" si="37"/>
        <v>1</v>
      </c>
      <c r="B75" s="16">
        <f t="shared" si="95"/>
        <v>2021</v>
      </c>
      <c r="C75" s="17">
        <f t="shared" si="96"/>
        <v>44199</v>
      </c>
      <c r="D75" s="16">
        <f t="shared" si="97"/>
        <v>24</v>
      </c>
      <c r="E75" s="55">
        <v>20936.4075022465</v>
      </c>
      <c r="F75" s="18">
        <v>5778.5947775569002</v>
      </c>
      <c r="G75" s="18">
        <v>11778.713</v>
      </c>
      <c r="H75" s="18">
        <v>327.8</v>
      </c>
      <c r="I75" s="18">
        <v>98.820316501673346</v>
      </c>
      <c r="J75" s="53">
        <v>106.43817204301077</v>
      </c>
      <c r="K75" s="19">
        <f t="shared" si="98"/>
        <v>39026.773768348088</v>
      </c>
    </row>
    <row r="76" spans="1:29" x14ac:dyDescent="0.25">
      <c r="A76" s="10">
        <f t="shared" si="37"/>
        <v>1</v>
      </c>
      <c r="B76" s="11">
        <f t="shared" si="95"/>
        <v>2021</v>
      </c>
      <c r="C76" s="12">
        <f t="shared" si="96"/>
        <v>44200</v>
      </c>
      <c r="D76" s="11">
        <f t="shared" si="97"/>
        <v>1</v>
      </c>
      <c r="E76" s="51">
        <v>18252.5382662962</v>
      </c>
      <c r="F76" s="13">
        <v>5635.4268883174</v>
      </c>
      <c r="G76" s="13">
        <v>11733.463</v>
      </c>
      <c r="H76" s="13">
        <v>327.8</v>
      </c>
      <c r="I76" s="13">
        <v>98.820316501673346</v>
      </c>
      <c r="J76" s="49">
        <v>106.43817204301077</v>
      </c>
      <c r="K76" s="14">
        <f t="shared" si="98"/>
        <v>36154.486643158292</v>
      </c>
    </row>
    <row r="77" spans="1:29" x14ac:dyDescent="0.25">
      <c r="A77" s="15">
        <f t="shared" si="37"/>
        <v>1</v>
      </c>
      <c r="B77" s="16">
        <f t="shared" si="95"/>
        <v>2021</v>
      </c>
      <c r="C77" s="17">
        <f t="shared" si="96"/>
        <v>44200</v>
      </c>
      <c r="D77" s="16">
        <f t="shared" si="97"/>
        <v>2</v>
      </c>
      <c r="E77" s="55">
        <v>16294.1478019278</v>
      </c>
      <c r="F77" s="18">
        <v>5506.4944386079997</v>
      </c>
      <c r="G77" s="18">
        <v>11613.536</v>
      </c>
      <c r="H77" s="18">
        <v>327.8</v>
      </c>
      <c r="I77" s="18">
        <v>98.820316501673346</v>
      </c>
      <c r="J77" s="53">
        <v>106.43817204301077</v>
      </c>
      <c r="K77" s="19">
        <f t="shared" si="98"/>
        <v>33947.236729080483</v>
      </c>
    </row>
    <row r="78" spans="1:29" x14ac:dyDescent="0.25">
      <c r="A78" s="10">
        <f t="shared" si="37"/>
        <v>1</v>
      </c>
      <c r="B78" s="11">
        <f t="shared" si="95"/>
        <v>2021</v>
      </c>
      <c r="C78" s="12">
        <f t="shared" si="96"/>
        <v>44200</v>
      </c>
      <c r="D78" s="11">
        <f t="shared" si="97"/>
        <v>3</v>
      </c>
      <c r="E78" s="51">
        <v>15139.885868052899</v>
      </c>
      <c r="F78" s="13">
        <v>5468.4639422319997</v>
      </c>
      <c r="G78" s="13">
        <v>11406.337</v>
      </c>
      <c r="H78" s="13">
        <v>327.8</v>
      </c>
      <c r="I78" s="13">
        <v>98.820316501673346</v>
      </c>
      <c r="J78" s="49">
        <v>106.43817204301077</v>
      </c>
      <c r="K78" s="14">
        <f t="shared" si="98"/>
        <v>32547.745298829581</v>
      </c>
    </row>
    <row r="79" spans="1:29" x14ac:dyDescent="0.25">
      <c r="A79" s="15">
        <f t="shared" si="37"/>
        <v>1</v>
      </c>
      <c r="B79" s="16">
        <f t="shared" si="95"/>
        <v>2021</v>
      </c>
      <c r="C79" s="17">
        <f t="shared" si="96"/>
        <v>44200</v>
      </c>
      <c r="D79" s="16">
        <f t="shared" si="97"/>
        <v>4</v>
      </c>
      <c r="E79" s="55">
        <v>14423.8946427502</v>
      </c>
      <c r="F79" s="18">
        <v>5484.1021391724998</v>
      </c>
      <c r="G79" s="18">
        <v>11325.637000000001</v>
      </c>
      <c r="H79" s="18">
        <v>327.8</v>
      </c>
      <c r="I79" s="18">
        <v>98.820316501673346</v>
      </c>
      <c r="J79" s="53">
        <v>106.43817204301077</v>
      </c>
      <c r="K79" s="19">
        <f t="shared" si="98"/>
        <v>31766.692270467382</v>
      </c>
    </row>
    <row r="80" spans="1:29" x14ac:dyDescent="0.25">
      <c r="A80" s="10">
        <f t="shared" si="37"/>
        <v>1</v>
      </c>
      <c r="B80" s="11">
        <f t="shared" si="95"/>
        <v>2021</v>
      </c>
      <c r="C80" s="12">
        <f t="shared" si="96"/>
        <v>44200</v>
      </c>
      <c r="D80" s="11">
        <f t="shared" si="97"/>
        <v>5</v>
      </c>
      <c r="E80" s="51">
        <v>14154.6683862627</v>
      </c>
      <c r="F80" s="13">
        <v>5454.5296735675001</v>
      </c>
      <c r="G80" s="13">
        <v>11528.259</v>
      </c>
      <c r="H80" s="13">
        <v>327.8</v>
      </c>
      <c r="I80" s="13">
        <v>98.820316501673346</v>
      </c>
      <c r="J80" s="49">
        <v>106.43817204301077</v>
      </c>
      <c r="K80" s="14">
        <f t="shared" si="98"/>
        <v>31670.515548374886</v>
      </c>
    </row>
    <row r="81" spans="1:11" x14ac:dyDescent="0.25">
      <c r="A81" s="15">
        <f t="shared" si="37"/>
        <v>1</v>
      </c>
      <c r="B81" s="16">
        <f t="shared" si="95"/>
        <v>2021</v>
      </c>
      <c r="C81" s="17">
        <f t="shared" si="96"/>
        <v>44200</v>
      </c>
      <c r="D81" s="16">
        <f t="shared" si="97"/>
        <v>6</v>
      </c>
      <c r="E81" s="55">
        <v>14204.0816989533</v>
      </c>
      <c r="F81" s="18">
        <v>5562.7574148617005</v>
      </c>
      <c r="G81" s="18">
        <v>12216.306</v>
      </c>
      <c r="H81" s="18">
        <v>327.8</v>
      </c>
      <c r="I81" s="18">
        <v>98.820316501673346</v>
      </c>
      <c r="J81" s="53">
        <v>106.43817204301077</v>
      </c>
      <c r="K81" s="19">
        <f t="shared" si="98"/>
        <v>32516.203602359685</v>
      </c>
    </row>
    <row r="82" spans="1:11" x14ac:dyDescent="0.25">
      <c r="A82" s="10">
        <f t="shared" si="37"/>
        <v>1</v>
      </c>
      <c r="B82" s="11">
        <f t="shared" si="95"/>
        <v>2021</v>
      </c>
      <c r="C82" s="12">
        <f t="shared" si="96"/>
        <v>44200</v>
      </c>
      <c r="D82" s="11">
        <f t="shared" si="97"/>
        <v>7</v>
      </c>
      <c r="E82" s="51">
        <v>14639.7548345425</v>
      </c>
      <c r="F82" s="13">
        <v>5670.5514453931</v>
      </c>
      <c r="G82" s="13">
        <v>13530.686</v>
      </c>
      <c r="H82" s="13">
        <v>327.8</v>
      </c>
      <c r="I82" s="13">
        <v>98.820316501673346</v>
      </c>
      <c r="J82" s="49">
        <v>106.43817204301077</v>
      </c>
      <c r="K82" s="14">
        <f t="shared" si="98"/>
        <v>34374.050768480287</v>
      </c>
    </row>
    <row r="83" spans="1:11" x14ac:dyDescent="0.25">
      <c r="A83" s="15">
        <f t="shared" si="37"/>
        <v>1</v>
      </c>
      <c r="B83" s="16">
        <f t="shared" si="95"/>
        <v>2021</v>
      </c>
      <c r="C83" s="17">
        <f t="shared" si="96"/>
        <v>44200</v>
      </c>
      <c r="D83" s="16">
        <f t="shared" si="97"/>
        <v>8</v>
      </c>
      <c r="E83" s="55">
        <v>15708.5909937867</v>
      </c>
      <c r="F83" s="18">
        <v>6064.9959679230997</v>
      </c>
      <c r="G83" s="18">
        <v>15622.86</v>
      </c>
      <c r="H83" s="18">
        <v>284.137</v>
      </c>
      <c r="I83" s="18">
        <v>85.657438285039532</v>
      </c>
      <c r="J83" s="53">
        <v>106.43817204301077</v>
      </c>
      <c r="K83" s="19">
        <f t="shared" si="98"/>
        <v>37872.67957203785</v>
      </c>
    </row>
    <row r="84" spans="1:11" x14ac:dyDescent="0.25">
      <c r="A84" s="10">
        <f t="shared" si="37"/>
        <v>1</v>
      </c>
      <c r="B84" s="11">
        <f t="shared" si="95"/>
        <v>2021</v>
      </c>
      <c r="C84" s="12">
        <f t="shared" si="96"/>
        <v>44200</v>
      </c>
      <c r="D84" s="11">
        <f t="shared" si="97"/>
        <v>9</v>
      </c>
      <c r="E84" s="51">
        <v>16855.792270460701</v>
      </c>
      <c r="F84" s="13">
        <v>6606.9110995507999</v>
      </c>
      <c r="G84" s="13">
        <v>16113.93</v>
      </c>
      <c r="H84" s="13">
        <v>0</v>
      </c>
      <c r="I84" s="13">
        <v>0</v>
      </c>
      <c r="J84" s="49">
        <v>106.43817204301077</v>
      </c>
      <c r="K84" s="14">
        <f t="shared" si="98"/>
        <v>39683.071542054509</v>
      </c>
    </row>
    <row r="85" spans="1:11" x14ac:dyDescent="0.25">
      <c r="A85" s="15">
        <f t="shared" si="37"/>
        <v>1</v>
      </c>
      <c r="B85" s="16">
        <f t="shared" si="95"/>
        <v>2021</v>
      </c>
      <c r="C85" s="17">
        <f t="shared" si="96"/>
        <v>44200</v>
      </c>
      <c r="D85" s="16">
        <f t="shared" si="97"/>
        <v>10</v>
      </c>
      <c r="E85" s="55">
        <v>18039.791734871302</v>
      </c>
      <c r="F85" s="18">
        <v>6991.2901268188998</v>
      </c>
      <c r="G85" s="18">
        <v>16485.815999999999</v>
      </c>
      <c r="H85" s="18">
        <v>0</v>
      </c>
      <c r="I85" s="18">
        <v>0</v>
      </c>
      <c r="J85" s="53">
        <v>106.43817204301077</v>
      </c>
      <c r="K85" s="19">
        <f t="shared" si="98"/>
        <v>41623.336033733212</v>
      </c>
    </row>
    <row r="86" spans="1:11" x14ac:dyDescent="0.25">
      <c r="A86" s="10">
        <f t="shared" si="37"/>
        <v>1</v>
      </c>
      <c r="B86" s="11">
        <f t="shared" si="95"/>
        <v>2021</v>
      </c>
      <c r="C86" s="12">
        <f t="shared" si="96"/>
        <v>44200</v>
      </c>
      <c r="D86" s="11">
        <f t="shared" si="97"/>
        <v>11</v>
      </c>
      <c r="E86" s="51">
        <v>18698.287665953201</v>
      </c>
      <c r="F86" s="13">
        <v>7460.3822535499003</v>
      </c>
      <c r="G86" s="13">
        <v>16584.244999999999</v>
      </c>
      <c r="H86" s="13">
        <v>0</v>
      </c>
      <c r="I86" s="13">
        <v>0</v>
      </c>
      <c r="J86" s="49">
        <v>106.43817204301077</v>
      </c>
      <c r="K86" s="14">
        <f t="shared" si="98"/>
        <v>42849.353091546116</v>
      </c>
    </row>
    <row r="87" spans="1:11" x14ac:dyDescent="0.25">
      <c r="A87" s="15">
        <f t="shared" si="37"/>
        <v>1</v>
      </c>
      <c r="B87" s="16">
        <f t="shared" si="95"/>
        <v>2021</v>
      </c>
      <c r="C87" s="17">
        <f t="shared" si="96"/>
        <v>44200</v>
      </c>
      <c r="D87" s="16">
        <f t="shared" si="97"/>
        <v>12</v>
      </c>
      <c r="E87" s="55">
        <v>19394.7335615177</v>
      </c>
      <c r="F87" s="18">
        <v>7652.8696657882001</v>
      </c>
      <c r="G87" s="18">
        <v>16907.024000000001</v>
      </c>
      <c r="H87" s="18">
        <v>0</v>
      </c>
      <c r="I87" s="18">
        <v>0</v>
      </c>
      <c r="J87" s="53">
        <v>106.43817204301077</v>
      </c>
      <c r="K87" s="19">
        <f t="shared" si="98"/>
        <v>44061.06539934891</v>
      </c>
    </row>
    <row r="88" spans="1:11" x14ac:dyDescent="0.25">
      <c r="A88" s="10">
        <f t="shared" si="37"/>
        <v>1</v>
      </c>
      <c r="B88" s="11">
        <f t="shared" si="95"/>
        <v>2021</v>
      </c>
      <c r="C88" s="12">
        <f t="shared" si="96"/>
        <v>44200</v>
      </c>
      <c r="D88" s="11">
        <f t="shared" si="97"/>
        <v>13</v>
      </c>
      <c r="E88" s="51">
        <v>20250.176982556201</v>
      </c>
      <c r="F88" s="13">
        <v>7658.5452070760002</v>
      </c>
      <c r="G88" s="13">
        <v>16503.355</v>
      </c>
      <c r="H88" s="13">
        <v>0</v>
      </c>
      <c r="I88" s="13">
        <v>0</v>
      </c>
      <c r="J88" s="49">
        <v>106.43817204301077</v>
      </c>
      <c r="K88" s="14">
        <f t="shared" si="98"/>
        <v>44518.515361675207</v>
      </c>
    </row>
    <row r="89" spans="1:11" x14ac:dyDescent="0.25">
      <c r="A89" s="15">
        <f t="shared" si="37"/>
        <v>1</v>
      </c>
      <c r="B89" s="16">
        <f t="shared" si="95"/>
        <v>2021</v>
      </c>
      <c r="C89" s="17">
        <f t="shared" si="96"/>
        <v>44200</v>
      </c>
      <c r="D89" s="16">
        <f t="shared" si="97"/>
        <v>14</v>
      </c>
      <c r="E89" s="55">
        <v>20616.6547424376</v>
      </c>
      <c r="F89" s="18">
        <v>7620.8332193389997</v>
      </c>
      <c r="G89" s="18">
        <v>16633.990000000002</v>
      </c>
      <c r="H89" s="18">
        <v>0</v>
      </c>
      <c r="I89" s="18">
        <v>0</v>
      </c>
      <c r="J89" s="53">
        <v>106.43817204301077</v>
      </c>
      <c r="K89" s="19">
        <f t="shared" si="98"/>
        <v>44977.916133819614</v>
      </c>
    </row>
    <row r="90" spans="1:11" x14ac:dyDescent="0.25">
      <c r="A90" s="10">
        <f t="shared" si="37"/>
        <v>1</v>
      </c>
      <c r="B90" s="11">
        <f t="shared" si="95"/>
        <v>2021</v>
      </c>
      <c r="C90" s="12">
        <f t="shared" si="96"/>
        <v>44200</v>
      </c>
      <c r="D90" s="11">
        <f t="shared" si="97"/>
        <v>15</v>
      </c>
      <c r="E90" s="51">
        <v>20452.271258999401</v>
      </c>
      <c r="F90" s="13">
        <v>7613.5388960494001</v>
      </c>
      <c r="G90" s="13">
        <v>16436.078000000001</v>
      </c>
      <c r="H90" s="13">
        <v>0</v>
      </c>
      <c r="I90" s="13">
        <v>0</v>
      </c>
      <c r="J90" s="49">
        <v>106.43817204301077</v>
      </c>
      <c r="K90" s="14">
        <f t="shared" si="98"/>
        <v>44608.326327091811</v>
      </c>
    </row>
    <row r="91" spans="1:11" x14ac:dyDescent="0.25">
      <c r="A91" s="15">
        <f t="shared" si="37"/>
        <v>1</v>
      </c>
      <c r="B91" s="16">
        <f t="shared" si="95"/>
        <v>2021</v>
      </c>
      <c r="C91" s="17">
        <f t="shared" si="96"/>
        <v>44200</v>
      </c>
      <c r="D91" s="16">
        <f t="shared" si="97"/>
        <v>16</v>
      </c>
      <c r="E91" s="55">
        <v>20626.953765354701</v>
      </c>
      <c r="F91" s="18">
        <v>7515.4489672423997</v>
      </c>
      <c r="G91" s="18">
        <v>15966.614</v>
      </c>
      <c r="H91" s="18">
        <v>0</v>
      </c>
      <c r="I91" s="18">
        <v>0</v>
      </c>
      <c r="J91" s="53">
        <v>106.43817204301077</v>
      </c>
      <c r="K91" s="19">
        <f t="shared" si="98"/>
        <v>44215.454904640108</v>
      </c>
    </row>
    <row r="92" spans="1:11" x14ac:dyDescent="0.25">
      <c r="A92" s="10">
        <f t="shared" si="37"/>
        <v>1</v>
      </c>
      <c r="B92" s="11">
        <f t="shared" si="95"/>
        <v>2021</v>
      </c>
      <c r="C92" s="12">
        <f t="shared" si="96"/>
        <v>44200</v>
      </c>
      <c r="D92" s="11">
        <f t="shared" si="97"/>
        <v>17</v>
      </c>
      <c r="E92" s="51">
        <v>21481.516356372998</v>
      </c>
      <c r="F92" s="13">
        <v>7499.3411915586003</v>
      </c>
      <c r="G92" s="13">
        <v>15418.731</v>
      </c>
      <c r="H92" s="13">
        <v>16.39</v>
      </c>
      <c r="I92" s="13">
        <v>4.9410158250836673</v>
      </c>
      <c r="J92" s="49">
        <v>106.43817204301077</v>
      </c>
      <c r="K92" s="14">
        <f t="shared" si="98"/>
        <v>44527.357735799691</v>
      </c>
    </row>
    <row r="93" spans="1:11" x14ac:dyDescent="0.25">
      <c r="A93" s="15">
        <f t="shared" si="37"/>
        <v>1</v>
      </c>
      <c r="B93" s="16">
        <f t="shared" si="95"/>
        <v>2021</v>
      </c>
      <c r="C93" s="17">
        <f t="shared" si="96"/>
        <v>44200</v>
      </c>
      <c r="D93" s="16">
        <f t="shared" si="97"/>
        <v>18</v>
      </c>
      <c r="E93" s="55">
        <v>24085.383629906701</v>
      </c>
      <c r="F93" s="18">
        <v>7430.7989209362004</v>
      </c>
      <c r="G93" s="18">
        <v>14984.532999999999</v>
      </c>
      <c r="H93" s="18">
        <v>327.8</v>
      </c>
      <c r="I93" s="18">
        <v>98.820316501673346</v>
      </c>
      <c r="J93" s="53">
        <v>106.43817204301077</v>
      </c>
      <c r="K93" s="19">
        <f t="shared" si="98"/>
        <v>47033.774039387587</v>
      </c>
    </row>
    <row r="94" spans="1:11" x14ac:dyDescent="0.25">
      <c r="A94" s="10">
        <f t="shared" si="37"/>
        <v>1</v>
      </c>
      <c r="B94" s="11">
        <f t="shared" si="95"/>
        <v>2021</v>
      </c>
      <c r="C94" s="12">
        <f t="shared" si="96"/>
        <v>44200</v>
      </c>
      <c r="D94" s="11">
        <f t="shared" si="97"/>
        <v>19</v>
      </c>
      <c r="E94" s="51">
        <v>26859.331663142999</v>
      </c>
      <c r="F94" s="13">
        <v>7162.1197861218998</v>
      </c>
      <c r="G94" s="13">
        <v>14657.967000000001</v>
      </c>
      <c r="H94" s="13">
        <v>327.8</v>
      </c>
      <c r="I94" s="13">
        <v>98.820316501673346</v>
      </c>
      <c r="J94" s="49">
        <v>106.43817204301077</v>
      </c>
      <c r="K94" s="14">
        <f t="shared" si="98"/>
        <v>49212.476937809581</v>
      </c>
    </row>
    <row r="95" spans="1:11" x14ac:dyDescent="0.25">
      <c r="A95" s="15">
        <f t="shared" si="37"/>
        <v>1</v>
      </c>
      <c r="B95" s="16">
        <f t="shared" si="95"/>
        <v>2021</v>
      </c>
      <c r="C95" s="17">
        <f t="shared" si="96"/>
        <v>44200</v>
      </c>
      <c r="D95" s="16">
        <f t="shared" si="97"/>
        <v>20</v>
      </c>
      <c r="E95" s="55">
        <v>25924.184990992399</v>
      </c>
      <c r="F95" s="18">
        <v>6775.2586014870003</v>
      </c>
      <c r="G95" s="18">
        <v>14419.382</v>
      </c>
      <c r="H95" s="18">
        <v>327.8</v>
      </c>
      <c r="I95" s="18">
        <v>98.820316501673346</v>
      </c>
      <c r="J95" s="53">
        <v>106.43817204301077</v>
      </c>
      <c r="K95" s="19">
        <f t="shared" si="98"/>
        <v>47651.884081024087</v>
      </c>
    </row>
    <row r="96" spans="1:11" x14ac:dyDescent="0.25">
      <c r="A96" s="10">
        <f t="shared" ref="A96:A159" si="99">MONTH(C96)</f>
        <v>1</v>
      </c>
      <c r="B96" s="11">
        <f t="shared" si="95"/>
        <v>2021</v>
      </c>
      <c r="C96" s="12">
        <f t="shared" si="96"/>
        <v>44200</v>
      </c>
      <c r="D96" s="11">
        <f t="shared" si="97"/>
        <v>21</v>
      </c>
      <c r="E96" s="51">
        <v>24877.222772576501</v>
      </c>
      <c r="F96" s="13">
        <v>6567.4455327469996</v>
      </c>
      <c r="G96" s="13">
        <v>13772.25</v>
      </c>
      <c r="H96" s="13">
        <v>327.8</v>
      </c>
      <c r="I96" s="13">
        <v>98.820316501673346</v>
      </c>
      <c r="J96" s="49">
        <v>106.43817204301077</v>
      </c>
      <c r="K96" s="14">
        <f t="shared" si="98"/>
        <v>45749.976793868191</v>
      </c>
    </row>
    <row r="97" spans="1:11" x14ac:dyDescent="0.25">
      <c r="A97" s="15">
        <f t="shared" si="99"/>
        <v>1</v>
      </c>
      <c r="B97" s="16">
        <f t="shared" si="95"/>
        <v>2021</v>
      </c>
      <c r="C97" s="17">
        <f t="shared" si="96"/>
        <v>44200</v>
      </c>
      <c r="D97" s="16">
        <f t="shared" si="97"/>
        <v>22</v>
      </c>
      <c r="E97" s="55">
        <v>24021.839699107899</v>
      </c>
      <c r="F97" s="18">
        <v>6346.6440067817002</v>
      </c>
      <c r="G97" s="18">
        <v>13252.589</v>
      </c>
      <c r="H97" s="18">
        <v>327.8</v>
      </c>
      <c r="I97" s="18">
        <v>98.820316501673346</v>
      </c>
      <c r="J97" s="53">
        <v>106.43817204301077</v>
      </c>
      <c r="K97" s="19">
        <f t="shared" si="98"/>
        <v>44154.131194434289</v>
      </c>
    </row>
    <row r="98" spans="1:11" x14ac:dyDescent="0.25">
      <c r="A98" s="10">
        <f t="shared" si="99"/>
        <v>1</v>
      </c>
      <c r="B98" s="11">
        <f t="shared" si="95"/>
        <v>2021</v>
      </c>
      <c r="C98" s="12">
        <f t="shared" si="96"/>
        <v>44200</v>
      </c>
      <c r="D98" s="11">
        <f t="shared" si="97"/>
        <v>23</v>
      </c>
      <c r="E98" s="51">
        <v>22538.145624786499</v>
      </c>
      <c r="F98" s="13">
        <v>6010.9731781068003</v>
      </c>
      <c r="G98" s="13">
        <v>12934.111000000001</v>
      </c>
      <c r="H98" s="13">
        <v>327.8</v>
      </c>
      <c r="I98" s="13">
        <v>98.820316501673346</v>
      </c>
      <c r="J98" s="49">
        <v>106.43817204301077</v>
      </c>
      <c r="K98" s="14">
        <f t="shared" si="98"/>
        <v>42016.288291437988</v>
      </c>
    </row>
    <row r="99" spans="1:11" x14ac:dyDescent="0.25">
      <c r="A99" s="15">
        <f t="shared" si="99"/>
        <v>1</v>
      </c>
      <c r="B99" s="16">
        <f t="shared" si="95"/>
        <v>2021</v>
      </c>
      <c r="C99" s="17">
        <f t="shared" si="96"/>
        <v>44200</v>
      </c>
      <c r="D99" s="16">
        <f t="shared" si="97"/>
        <v>24</v>
      </c>
      <c r="E99" s="55">
        <v>20228.481897737998</v>
      </c>
      <c r="F99" s="18">
        <v>5698.8405909556004</v>
      </c>
      <c r="G99" s="18">
        <v>12543.941999999999</v>
      </c>
      <c r="H99" s="18">
        <v>327.8</v>
      </c>
      <c r="I99" s="18">
        <v>98.820316501673346</v>
      </c>
      <c r="J99" s="53">
        <v>106.43817204301077</v>
      </c>
      <c r="K99" s="19">
        <f t="shared" si="98"/>
        <v>39004.322977238291</v>
      </c>
    </row>
    <row r="100" spans="1:11" x14ac:dyDescent="0.25">
      <c r="A100" s="10">
        <f t="shared" si="99"/>
        <v>1</v>
      </c>
      <c r="B100" s="11">
        <f t="shared" si="95"/>
        <v>2021</v>
      </c>
      <c r="C100" s="12">
        <f t="shared" si="96"/>
        <v>44201</v>
      </c>
      <c r="D100" s="11">
        <f t="shared" si="97"/>
        <v>1</v>
      </c>
      <c r="E100" s="51">
        <v>17841.417279794299</v>
      </c>
      <c r="F100" s="13">
        <v>5578.4963810173003</v>
      </c>
      <c r="G100" s="13">
        <v>12027.369000000001</v>
      </c>
      <c r="H100" s="13">
        <v>327.8</v>
      </c>
      <c r="I100" s="13">
        <v>98.820316501673346</v>
      </c>
      <c r="J100" s="49">
        <v>106.43817204301077</v>
      </c>
      <c r="K100" s="14">
        <f t="shared" si="98"/>
        <v>35980.341149356289</v>
      </c>
    </row>
    <row r="101" spans="1:11" x14ac:dyDescent="0.25">
      <c r="A101" s="15">
        <f t="shared" si="99"/>
        <v>1</v>
      </c>
      <c r="B101" s="16">
        <f t="shared" si="95"/>
        <v>2021</v>
      </c>
      <c r="C101" s="17">
        <f t="shared" si="96"/>
        <v>44201</v>
      </c>
      <c r="D101" s="16">
        <f t="shared" si="97"/>
        <v>2</v>
      </c>
      <c r="E101" s="55">
        <v>16128.816619765001</v>
      </c>
      <c r="F101" s="18">
        <v>5542.1123885347997</v>
      </c>
      <c r="G101" s="18">
        <v>11582.078</v>
      </c>
      <c r="H101" s="18">
        <v>327.8</v>
      </c>
      <c r="I101" s="18">
        <v>98.820316501673346</v>
      </c>
      <c r="J101" s="53">
        <v>106.43817204301077</v>
      </c>
      <c r="K101" s="19">
        <f t="shared" si="98"/>
        <v>33786.065496844487</v>
      </c>
    </row>
    <row r="102" spans="1:11" x14ac:dyDescent="0.25">
      <c r="A102" s="10">
        <f t="shared" si="99"/>
        <v>1</v>
      </c>
      <c r="B102" s="11">
        <f t="shared" si="95"/>
        <v>2021</v>
      </c>
      <c r="C102" s="12">
        <f t="shared" si="96"/>
        <v>44201</v>
      </c>
      <c r="D102" s="11">
        <f t="shared" si="97"/>
        <v>3</v>
      </c>
      <c r="E102" s="51">
        <v>14915.929888578999</v>
      </c>
      <c r="F102" s="13">
        <v>5418.8031739688004</v>
      </c>
      <c r="G102" s="13">
        <v>11482.508</v>
      </c>
      <c r="H102" s="13">
        <v>327.8</v>
      </c>
      <c r="I102" s="13">
        <v>98.820316501673346</v>
      </c>
      <c r="J102" s="49">
        <v>106.43817204301077</v>
      </c>
      <c r="K102" s="14">
        <f t="shared" si="98"/>
        <v>32350.299551092485</v>
      </c>
    </row>
    <row r="103" spans="1:11" x14ac:dyDescent="0.25">
      <c r="A103" s="15">
        <f t="shared" si="99"/>
        <v>1</v>
      </c>
      <c r="B103" s="16">
        <f t="shared" si="95"/>
        <v>2021</v>
      </c>
      <c r="C103" s="17">
        <f t="shared" si="96"/>
        <v>44201</v>
      </c>
      <c r="D103" s="16">
        <f t="shared" si="97"/>
        <v>4</v>
      </c>
      <c r="E103" s="55">
        <v>14352.8135244399</v>
      </c>
      <c r="F103" s="18">
        <v>5445.1891381037003</v>
      </c>
      <c r="G103" s="18">
        <v>11481.062</v>
      </c>
      <c r="H103" s="18">
        <v>327.8</v>
      </c>
      <c r="I103" s="18">
        <v>98.820316501673346</v>
      </c>
      <c r="J103" s="53">
        <v>106.43817204301077</v>
      </c>
      <c r="K103" s="19">
        <f t="shared" si="98"/>
        <v>31812.123151088283</v>
      </c>
    </row>
    <row r="104" spans="1:11" x14ac:dyDescent="0.25">
      <c r="A104" s="10">
        <f t="shared" si="99"/>
        <v>1</v>
      </c>
      <c r="B104" s="11">
        <f t="shared" si="95"/>
        <v>2021</v>
      </c>
      <c r="C104" s="12">
        <f t="shared" si="96"/>
        <v>44201</v>
      </c>
      <c r="D104" s="11">
        <f t="shared" si="97"/>
        <v>5</v>
      </c>
      <c r="E104" s="51">
        <v>14014.0247483854</v>
      </c>
      <c r="F104" s="13">
        <v>5410.8522166467001</v>
      </c>
      <c r="G104" s="13">
        <v>11740.564</v>
      </c>
      <c r="H104" s="13">
        <v>327.8</v>
      </c>
      <c r="I104" s="13">
        <v>98.820316501673346</v>
      </c>
      <c r="J104" s="49">
        <v>106.43817204301077</v>
      </c>
      <c r="K104" s="14">
        <f t="shared" si="98"/>
        <v>31698.499453576787</v>
      </c>
    </row>
    <row r="105" spans="1:11" x14ac:dyDescent="0.25">
      <c r="A105" s="15">
        <f t="shared" si="99"/>
        <v>1</v>
      </c>
      <c r="B105" s="16">
        <f t="shared" si="95"/>
        <v>2021</v>
      </c>
      <c r="C105" s="17">
        <f t="shared" si="96"/>
        <v>44201</v>
      </c>
      <c r="D105" s="16">
        <f t="shared" si="97"/>
        <v>6</v>
      </c>
      <c r="E105" s="55">
        <v>14085.956533701101</v>
      </c>
      <c r="F105" s="18">
        <v>5523.4838800783</v>
      </c>
      <c r="G105" s="18">
        <v>12549.709000000001</v>
      </c>
      <c r="H105" s="18">
        <v>327.8</v>
      </c>
      <c r="I105" s="18">
        <v>98.820316501673346</v>
      </c>
      <c r="J105" s="53">
        <v>106.43817204301077</v>
      </c>
      <c r="K105" s="19">
        <f t="shared" si="98"/>
        <v>32692.207902324084</v>
      </c>
    </row>
    <row r="106" spans="1:11" x14ac:dyDescent="0.25">
      <c r="A106" s="10">
        <f t="shared" si="99"/>
        <v>1</v>
      </c>
      <c r="B106" s="11">
        <f t="shared" si="95"/>
        <v>2021</v>
      </c>
      <c r="C106" s="12">
        <f t="shared" si="96"/>
        <v>44201</v>
      </c>
      <c r="D106" s="11">
        <f t="shared" si="97"/>
        <v>7</v>
      </c>
      <c r="E106" s="51">
        <v>14505.374046245201</v>
      </c>
      <c r="F106" s="13">
        <v>5642.3940504436996</v>
      </c>
      <c r="G106" s="13">
        <v>14199.527</v>
      </c>
      <c r="H106" s="13">
        <v>327.8</v>
      </c>
      <c r="I106" s="13">
        <v>98.820316501673346</v>
      </c>
      <c r="J106" s="49">
        <v>106.43817204301077</v>
      </c>
      <c r="K106" s="14">
        <f t="shared" si="98"/>
        <v>34880.353585233592</v>
      </c>
    </row>
    <row r="107" spans="1:11" x14ac:dyDescent="0.25">
      <c r="A107" s="15">
        <f t="shared" si="99"/>
        <v>1</v>
      </c>
      <c r="B107" s="16">
        <f t="shared" si="95"/>
        <v>2021</v>
      </c>
      <c r="C107" s="17">
        <f t="shared" si="96"/>
        <v>44201</v>
      </c>
      <c r="D107" s="16">
        <f t="shared" si="97"/>
        <v>8</v>
      </c>
      <c r="E107" s="55">
        <v>15480.241814908601</v>
      </c>
      <c r="F107" s="18">
        <v>6081.3576526931001</v>
      </c>
      <c r="G107" s="18">
        <v>16219.223</v>
      </c>
      <c r="H107" s="18">
        <v>284.137</v>
      </c>
      <c r="I107" s="18">
        <v>85.657438285039532</v>
      </c>
      <c r="J107" s="53">
        <v>106.43817204301077</v>
      </c>
      <c r="K107" s="19">
        <f t="shared" si="98"/>
        <v>38257.055077929748</v>
      </c>
    </row>
    <row r="108" spans="1:11" x14ac:dyDescent="0.25">
      <c r="A108" s="10">
        <f t="shared" si="99"/>
        <v>1</v>
      </c>
      <c r="B108" s="11">
        <f t="shared" si="95"/>
        <v>2021</v>
      </c>
      <c r="C108" s="12">
        <f t="shared" si="96"/>
        <v>44201</v>
      </c>
      <c r="D108" s="11">
        <f t="shared" si="97"/>
        <v>9</v>
      </c>
      <c r="E108" s="51">
        <v>16766.605831671</v>
      </c>
      <c r="F108" s="13">
        <v>6572.9761949887998</v>
      </c>
      <c r="G108" s="13">
        <v>17003.353999999999</v>
      </c>
      <c r="H108" s="13">
        <v>0</v>
      </c>
      <c r="I108" s="13">
        <v>0</v>
      </c>
      <c r="J108" s="49">
        <v>106.43817204301077</v>
      </c>
      <c r="K108" s="14">
        <f t="shared" si="98"/>
        <v>40449.374198702812</v>
      </c>
    </row>
    <row r="109" spans="1:11" x14ac:dyDescent="0.25">
      <c r="A109" s="15">
        <f t="shared" si="99"/>
        <v>1</v>
      </c>
      <c r="B109" s="16">
        <f t="shared" si="95"/>
        <v>2021</v>
      </c>
      <c r="C109" s="17">
        <f t="shared" si="96"/>
        <v>44201</v>
      </c>
      <c r="D109" s="16">
        <f t="shared" si="97"/>
        <v>10</v>
      </c>
      <c r="E109" s="55">
        <v>18025.909491693699</v>
      </c>
      <c r="F109" s="18">
        <v>7033.4847866145001</v>
      </c>
      <c r="G109" s="18">
        <v>17336.277999999998</v>
      </c>
      <c r="H109" s="18">
        <v>0</v>
      </c>
      <c r="I109" s="18">
        <v>0</v>
      </c>
      <c r="J109" s="53">
        <v>106.43817204301077</v>
      </c>
      <c r="K109" s="19">
        <f t="shared" si="98"/>
        <v>42502.110450351203</v>
      </c>
    </row>
    <row r="110" spans="1:11" x14ac:dyDescent="0.25">
      <c r="A110" s="10">
        <f t="shared" si="99"/>
        <v>1</v>
      </c>
      <c r="B110" s="11">
        <f t="shared" si="95"/>
        <v>2021</v>
      </c>
      <c r="C110" s="12">
        <f t="shared" si="96"/>
        <v>44201</v>
      </c>
      <c r="D110" s="11">
        <f t="shared" si="97"/>
        <v>11</v>
      </c>
      <c r="E110" s="51">
        <v>18557.061929830899</v>
      </c>
      <c r="F110" s="13">
        <v>7514.9461291566004</v>
      </c>
      <c r="G110" s="13">
        <v>17402.120999999999</v>
      </c>
      <c r="H110" s="13">
        <v>0</v>
      </c>
      <c r="I110" s="13">
        <v>0</v>
      </c>
      <c r="J110" s="49">
        <v>106.43817204301077</v>
      </c>
      <c r="K110" s="14">
        <f t="shared" si="98"/>
        <v>43580.567231030509</v>
      </c>
    </row>
    <row r="111" spans="1:11" x14ac:dyDescent="0.25">
      <c r="A111" s="15">
        <f t="shared" si="99"/>
        <v>1</v>
      </c>
      <c r="B111" s="16">
        <f t="shared" si="95"/>
        <v>2021</v>
      </c>
      <c r="C111" s="17">
        <f t="shared" si="96"/>
        <v>44201</v>
      </c>
      <c r="D111" s="16">
        <f t="shared" si="97"/>
        <v>12</v>
      </c>
      <c r="E111" s="55">
        <v>19172.6975650799</v>
      </c>
      <c r="F111" s="18">
        <v>7674.7021338287004</v>
      </c>
      <c r="G111" s="18">
        <v>17545.984</v>
      </c>
      <c r="H111" s="18">
        <v>0</v>
      </c>
      <c r="I111" s="18">
        <v>0</v>
      </c>
      <c r="J111" s="53">
        <v>106.43817204301077</v>
      </c>
      <c r="K111" s="19">
        <f t="shared" si="98"/>
        <v>44499.821870951608</v>
      </c>
    </row>
    <row r="112" spans="1:11" x14ac:dyDescent="0.25">
      <c r="A112" s="10">
        <f t="shared" si="99"/>
        <v>1</v>
      </c>
      <c r="B112" s="11">
        <f t="shared" si="95"/>
        <v>2021</v>
      </c>
      <c r="C112" s="12">
        <f t="shared" si="96"/>
        <v>44201</v>
      </c>
      <c r="D112" s="11">
        <f t="shared" si="97"/>
        <v>13</v>
      </c>
      <c r="E112" s="51">
        <v>20042.289648182501</v>
      </c>
      <c r="F112" s="13">
        <v>7680.0348690041001</v>
      </c>
      <c r="G112" s="13">
        <v>17228.117999999999</v>
      </c>
      <c r="H112" s="13">
        <v>0</v>
      </c>
      <c r="I112" s="13">
        <v>0</v>
      </c>
      <c r="J112" s="49">
        <v>106.43817204301077</v>
      </c>
      <c r="K112" s="14">
        <f t="shared" si="98"/>
        <v>45056.880689229612</v>
      </c>
    </row>
    <row r="113" spans="1:11" x14ac:dyDescent="0.25">
      <c r="A113" s="15">
        <f t="shared" si="99"/>
        <v>1</v>
      </c>
      <c r="B113" s="16">
        <f t="shared" si="95"/>
        <v>2021</v>
      </c>
      <c r="C113" s="17">
        <f t="shared" si="96"/>
        <v>44201</v>
      </c>
      <c r="D113" s="16">
        <f t="shared" si="97"/>
        <v>14</v>
      </c>
      <c r="E113" s="55">
        <v>20345.241674332301</v>
      </c>
      <c r="F113" s="18">
        <v>7720.5342375163</v>
      </c>
      <c r="G113" s="18">
        <v>17163.712</v>
      </c>
      <c r="H113" s="18">
        <v>0</v>
      </c>
      <c r="I113" s="18">
        <v>0</v>
      </c>
      <c r="J113" s="53">
        <v>106.43817204301077</v>
      </c>
      <c r="K113" s="19">
        <f t="shared" si="98"/>
        <v>45335.926083891609</v>
      </c>
    </row>
    <row r="114" spans="1:11" x14ac:dyDescent="0.25">
      <c r="A114" s="10">
        <f t="shared" si="99"/>
        <v>1</v>
      </c>
      <c r="B114" s="11">
        <f t="shared" si="95"/>
        <v>2021</v>
      </c>
      <c r="C114" s="12">
        <f t="shared" si="96"/>
        <v>44201</v>
      </c>
      <c r="D114" s="11">
        <f t="shared" si="97"/>
        <v>15</v>
      </c>
      <c r="E114" s="51">
        <v>19910.821387263499</v>
      </c>
      <c r="F114" s="13">
        <v>7608.3875175084004</v>
      </c>
      <c r="G114" s="13">
        <v>16636.201000000001</v>
      </c>
      <c r="H114" s="13">
        <v>0</v>
      </c>
      <c r="I114" s="13">
        <v>0</v>
      </c>
      <c r="J114" s="49">
        <v>106.43817204301077</v>
      </c>
      <c r="K114" s="14">
        <f t="shared" si="98"/>
        <v>44261.848076814909</v>
      </c>
    </row>
    <row r="115" spans="1:11" x14ac:dyDescent="0.25">
      <c r="A115" s="15">
        <f t="shared" si="99"/>
        <v>1</v>
      </c>
      <c r="B115" s="16">
        <f t="shared" si="95"/>
        <v>2021</v>
      </c>
      <c r="C115" s="17">
        <f t="shared" si="96"/>
        <v>44201</v>
      </c>
      <c r="D115" s="16">
        <f t="shared" si="97"/>
        <v>16</v>
      </c>
      <c r="E115" s="55">
        <v>20435.351375356298</v>
      </c>
      <c r="F115" s="18">
        <v>7601.3950961907003</v>
      </c>
      <c r="G115" s="18">
        <v>16257.316000000001</v>
      </c>
      <c r="H115" s="18">
        <v>0</v>
      </c>
      <c r="I115" s="18">
        <v>0</v>
      </c>
      <c r="J115" s="53">
        <v>106.43817204301077</v>
      </c>
      <c r="K115" s="19">
        <f t="shared" si="98"/>
        <v>44400.500643590007</v>
      </c>
    </row>
    <row r="116" spans="1:11" x14ac:dyDescent="0.25">
      <c r="A116" s="10">
        <f t="shared" si="99"/>
        <v>1</v>
      </c>
      <c r="B116" s="11">
        <f t="shared" si="95"/>
        <v>2021</v>
      </c>
      <c r="C116" s="12">
        <f t="shared" si="96"/>
        <v>44201</v>
      </c>
      <c r="D116" s="11">
        <f t="shared" si="97"/>
        <v>17</v>
      </c>
      <c r="E116" s="51">
        <v>21252.911820699101</v>
      </c>
      <c r="F116" s="13">
        <v>7602.6534274721998</v>
      </c>
      <c r="G116" s="13">
        <v>15722.259</v>
      </c>
      <c r="H116" s="13">
        <v>10.882999999999999</v>
      </c>
      <c r="I116" s="13">
        <v>3.2808465664664763</v>
      </c>
      <c r="J116" s="49">
        <v>106.43817204301077</v>
      </c>
      <c r="K116" s="14">
        <f t="shared" si="98"/>
        <v>44698.426266780778</v>
      </c>
    </row>
    <row r="117" spans="1:11" x14ac:dyDescent="0.25">
      <c r="A117" s="15">
        <f t="shared" si="99"/>
        <v>1</v>
      </c>
      <c r="B117" s="16">
        <f t="shared" si="95"/>
        <v>2021</v>
      </c>
      <c r="C117" s="17">
        <f t="shared" si="96"/>
        <v>44201</v>
      </c>
      <c r="D117" s="16">
        <f t="shared" si="97"/>
        <v>18</v>
      </c>
      <c r="E117" s="55">
        <v>24152.535635809199</v>
      </c>
      <c r="F117" s="18">
        <v>7544.1977592976</v>
      </c>
      <c r="G117" s="18">
        <v>15447.26</v>
      </c>
      <c r="H117" s="18">
        <v>327.8</v>
      </c>
      <c r="I117" s="18">
        <v>98.820316501673346</v>
      </c>
      <c r="J117" s="53">
        <v>106.43817204301077</v>
      </c>
      <c r="K117" s="19">
        <f t="shared" si="98"/>
        <v>47677.051883651489</v>
      </c>
    </row>
    <row r="118" spans="1:11" x14ac:dyDescent="0.25">
      <c r="A118" s="10">
        <f t="shared" si="99"/>
        <v>1</v>
      </c>
      <c r="B118" s="11">
        <f t="shared" si="95"/>
        <v>2021</v>
      </c>
      <c r="C118" s="12">
        <f t="shared" si="96"/>
        <v>44201</v>
      </c>
      <c r="D118" s="11">
        <f t="shared" si="97"/>
        <v>19</v>
      </c>
      <c r="E118" s="51">
        <v>26764.961915953601</v>
      </c>
      <c r="F118" s="13">
        <v>7256.1667390701004</v>
      </c>
      <c r="G118" s="13">
        <v>15145.724</v>
      </c>
      <c r="H118" s="13">
        <v>327.8</v>
      </c>
      <c r="I118" s="13">
        <v>98.820316501673346</v>
      </c>
      <c r="J118" s="49">
        <v>106.43817204301077</v>
      </c>
      <c r="K118" s="14">
        <f t="shared" si="98"/>
        <v>49699.911143568388</v>
      </c>
    </row>
    <row r="119" spans="1:11" x14ac:dyDescent="0.25">
      <c r="A119" s="15">
        <f t="shared" si="99"/>
        <v>1</v>
      </c>
      <c r="B119" s="16">
        <f t="shared" si="95"/>
        <v>2021</v>
      </c>
      <c r="C119" s="17">
        <f t="shared" si="96"/>
        <v>44201</v>
      </c>
      <c r="D119" s="16">
        <f t="shared" si="97"/>
        <v>20</v>
      </c>
      <c r="E119" s="55">
        <v>25629.7341870901</v>
      </c>
      <c r="F119" s="18">
        <v>6934.9451679880003</v>
      </c>
      <c r="G119" s="18">
        <v>14935.355</v>
      </c>
      <c r="H119" s="18">
        <v>327.8</v>
      </c>
      <c r="I119" s="18">
        <v>98.820316501673346</v>
      </c>
      <c r="J119" s="53">
        <v>106.43817204301077</v>
      </c>
      <c r="K119" s="19">
        <f t="shared" si="98"/>
        <v>48033.092843622784</v>
      </c>
    </row>
    <row r="120" spans="1:11" x14ac:dyDescent="0.25">
      <c r="A120" s="10">
        <f t="shared" si="99"/>
        <v>1</v>
      </c>
      <c r="B120" s="11">
        <f t="shared" si="95"/>
        <v>2021</v>
      </c>
      <c r="C120" s="12">
        <f t="shared" si="96"/>
        <v>44201</v>
      </c>
      <c r="D120" s="11">
        <f t="shared" si="97"/>
        <v>21</v>
      </c>
      <c r="E120" s="51">
        <v>25084.910107430602</v>
      </c>
      <c r="F120" s="13">
        <v>6596.1786818689998</v>
      </c>
      <c r="G120" s="13">
        <v>14334.843999999999</v>
      </c>
      <c r="H120" s="13">
        <v>327.8</v>
      </c>
      <c r="I120" s="13">
        <v>98.820316501673346</v>
      </c>
      <c r="J120" s="49">
        <v>106.43817204301077</v>
      </c>
      <c r="K120" s="14">
        <f t="shared" si="98"/>
        <v>46548.991277844289</v>
      </c>
    </row>
    <row r="121" spans="1:11" x14ac:dyDescent="0.25">
      <c r="A121" s="15">
        <f t="shared" si="99"/>
        <v>1</v>
      </c>
      <c r="B121" s="16">
        <f t="shared" si="95"/>
        <v>2021</v>
      </c>
      <c r="C121" s="17">
        <f t="shared" si="96"/>
        <v>44201</v>
      </c>
      <c r="D121" s="16">
        <f t="shared" si="97"/>
        <v>22</v>
      </c>
      <c r="E121" s="55">
        <v>24211.180927618199</v>
      </c>
      <c r="F121" s="18">
        <v>6441.8766839516002</v>
      </c>
      <c r="G121" s="18">
        <v>14555.722</v>
      </c>
      <c r="H121" s="18">
        <v>327.8</v>
      </c>
      <c r="I121" s="18">
        <v>98.820316501673346</v>
      </c>
      <c r="J121" s="53">
        <v>106.43817204301077</v>
      </c>
      <c r="K121" s="19">
        <f t="shared" si="98"/>
        <v>45741.838100114488</v>
      </c>
    </row>
    <row r="122" spans="1:11" x14ac:dyDescent="0.25">
      <c r="A122" s="10">
        <f t="shared" si="99"/>
        <v>1</v>
      </c>
      <c r="B122" s="11">
        <f t="shared" si="95"/>
        <v>2021</v>
      </c>
      <c r="C122" s="12">
        <f t="shared" si="96"/>
        <v>44201</v>
      </c>
      <c r="D122" s="11">
        <f t="shared" si="97"/>
        <v>23</v>
      </c>
      <c r="E122" s="51">
        <v>22677.485782483</v>
      </c>
      <c r="F122" s="13">
        <v>6084.1056020414999</v>
      </c>
      <c r="G122" s="13">
        <v>14323.928</v>
      </c>
      <c r="H122" s="13">
        <v>327.8</v>
      </c>
      <c r="I122" s="13">
        <v>98.820316501673346</v>
      </c>
      <c r="J122" s="49">
        <v>106.43817204301077</v>
      </c>
      <c r="K122" s="14">
        <f t="shared" si="98"/>
        <v>43618.577873069189</v>
      </c>
    </row>
    <row r="123" spans="1:11" x14ac:dyDescent="0.25">
      <c r="A123" s="15">
        <f t="shared" si="99"/>
        <v>1</v>
      </c>
      <c r="B123" s="16">
        <f t="shared" si="95"/>
        <v>2021</v>
      </c>
      <c r="C123" s="17">
        <f t="shared" si="96"/>
        <v>44201</v>
      </c>
      <c r="D123" s="16">
        <f t="shared" si="97"/>
        <v>24</v>
      </c>
      <c r="E123" s="55">
        <v>20619.539914714798</v>
      </c>
      <c r="F123" s="18">
        <v>5787.1007038869002</v>
      </c>
      <c r="G123" s="18">
        <v>14086.047</v>
      </c>
      <c r="H123" s="18">
        <v>327.8</v>
      </c>
      <c r="I123" s="18">
        <v>98.820316501673346</v>
      </c>
      <c r="J123" s="53">
        <v>106.43817204301077</v>
      </c>
      <c r="K123" s="19">
        <f t="shared" si="98"/>
        <v>41025.746107146384</v>
      </c>
    </row>
    <row r="124" spans="1:11" x14ac:dyDescent="0.25">
      <c r="A124" s="10">
        <f t="shared" si="99"/>
        <v>1</v>
      </c>
      <c r="B124" s="11">
        <f t="shared" si="95"/>
        <v>2021</v>
      </c>
      <c r="C124" s="12">
        <f t="shared" si="96"/>
        <v>44202</v>
      </c>
      <c r="D124" s="11">
        <f t="shared" si="97"/>
        <v>1</v>
      </c>
      <c r="E124" s="51">
        <v>18425.447073522399</v>
      </c>
      <c r="F124" s="13">
        <v>5676.4625343793996</v>
      </c>
      <c r="G124" s="13">
        <v>13499.135</v>
      </c>
      <c r="H124" s="13">
        <v>327.8</v>
      </c>
      <c r="I124" s="13">
        <v>98.820316501673346</v>
      </c>
      <c r="J124" s="49">
        <v>106.43817204301077</v>
      </c>
      <c r="K124" s="14">
        <f t="shared" si="98"/>
        <v>38134.103096446488</v>
      </c>
    </row>
    <row r="125" spans="1:11" x14ac:dyDescent="0.25">
      <c r="A125" s="15">
        <f t="shared" si="99"/>
        <v>1</v>
      </c>
      <c r="B125" s="16">
        <f t="shared" si="95"/>
        <v>2021</v>
      </c>
      <c r="C125" s="17">
        <f t="shared" si="96"/>
        <v>44202</v>
      </c>
      <c r="D125" s="16">
        <f t="shared" si="97"/>
        <v>2</v>
      </c>
      <c r="E125" s="55">
        <v>16352.9847252449</v>
      </c>
      <c r="F125" s="18">
        <v>5595.8009867301998</v>
      </c>
      <c r="G125" s="18">
        <v>12982.195</v>
      </c>
      <c r="H125" s="18">
        <v>327.8</v>
      </c>
      <c r="I125" s="18">
        <v>98.820316501673346</v>
      </c>
      <c r="J125" s="53">
        <v>106.43817204301077</v>
      </c>
      <c r="K125" s="19">
        <f t="shared" si="98"/>
        <v>35464.039200519786</v>
      </c>
    </row>
    <row r="126" spans="1:11" x14ac:dyDescent="0.25">
      <c r="A126" s="10">
        <f t="shared" si="99"/>
        <v>1</v>
      </c>
      <c r="B126" s="11">
        <f t="shared" si="95"/>
        <v>2021</v>
      </c>
      <c r="C126" s="12">
        <f t="shared" si="96"/>
        <v>44202</v>
      </c>
      <c r="D126" s="11">
        <f t="shared" si="97"/>
        <v>3</v>
      </c>
      <c r="E126" s="51">
        <v>15124.3580984532</v>
      </c>
      <c r="F126" s="13">
        <v>5557.640642376</v>
      </c>
      <c r="G126" s="13">
        <v>12876.996999999999</v>
      </c>
      <c r="H126" s="13">
        <v>327.8</v>
      </c>
      <c r="I126" s="13">
        <v>98.820316501673346</v>
      </c>
      <c r="J126" s="49">
        <v>106.43817204301077</v>
      </c>
      <c r="K126" s="14">
        <f t="shared" si="98"/>
        <v>34092.054229373884</v>
      </c>
    </row>
    <row r="127" spans="1:11" x14ac:dyDescent="0.25">
      <c r="A127" s="15">
        <f t="shared" si="99"/>
        <v>1</v>
      </c>
      <c r="B127" s="16">
        <f t="shared" si="95"/>
        <v>2021</v>
      </c>
      <c r="C127" s="17">
        <f t="shared" si="96"/>
        <v>44202</v>
      </c>
      <c r="D127" s="16">
        <f t="shared" si="97"/>
        <v>4</v>
      </c>
      <c r="E127" s="55">
        <v>14532.084610755201</v>
      </c>
      <c r="F127" s="18">
        <v>5490.3492208052003</v>
      </c>
      <c r="G127" s="18">
        <v>12945.748</v>
      </c>
      <c r="H127" s="18">
        <v>327.8</v>
      </c>
      <c r="I127" s="18">
        <v>98.820316501673346</v>
      </c>
      <c r="J127" s="53">
        <v>106.43817204301077</v>
      </c>
      <c r="K127" s="19">
        <f t="shared" si="98"/>
        <v>33501.240320105091</v>
      </c>
    </row>
    <row r="128" spans="1:11" x14ac:dyDescent="0.25">
      <c r="A128" s="10">
        <f t="shared" si="99"/>
        <v>1</v>
      </c>
      <c r="B128" s="11">
        <f t="shared" si="95"/>
        <v>2021</v>
      </c>
      <c r="C128" s="12">
        <f t="shared" si="96"/>
        <v>44202</v>
      </c>
      <c r="D128" s="11">
        <f t="shared" si="97"/>
        <v>5</v>
      </c>
      <c r="E128" s="51">
        <v>14224.0004443444</v>
      </c>
      <c r="F128" s="13">
        <v>5529.9052551956001</v>
      </c>
      <c r="G128" s="13">
        <v>13243.991</v>
      </c>
      <c r="H128" s="13">
        <v>327.8</v>
      </c>
      <c r="I128" s="13">
        <v>98.820316501673346</v>
      </c>
      <c r="J128" s="49">
        <v>106.43817204301077</v>
      </c>
      <c r="K128" s="14">
        <f t="shared" si="98"/>
        <v>33530.955188084685</v>
      </c>
    </row>
    <row r="129" spans="1:11" x14ac:dyDescent="0.25">
      <c r="A129" s="15">
        <f t="shared" si="99"/>
        <v>1</v>
      </c>
      <c r="B129" s="16">
        <f t="shared" si="95"/>
        <v>2021</v>
      </c>
      <c r="C129" s="17">
        <f t="shared" si="96"/>
        <v>44202</v>
      </c>
      <c r="D129" s="16">
        <f t="shared" si="97"/>
        <v>6</v>
      </c>
      <c r="E129" s="55">
        <v>14292.961451421699</v>
      </c>
      <c r="F129" s="18">
        <v>5647.8863322199004</v>
      </c>
      <c r="G129" s="18">
        <v>13832.705</v>
      </c>
      <c r="H129" s="18">
        <v>327.8</v>
      </c>
      <c r="I129" s="18">
        <v>98.820316501673346</v>
      </c>
      <c r="J129" s="53">
        <v>106.43817204301077</v>
      </c>
      <c r="K129" s="19">
        <f t="shared" si="98"/>
        <v>34306.611272186288</v>
      </c>
    </row>
    <row r="130" spans="1:11" x14ac:dyDescent="0.25">
      <c r="A130" s="10">
        <f t="shared" si="99"/>
        <v>1</v>
      </c>
      <c r="B130" s="11">
        <f t="shared" si="95"/>
        <v>2021</v>
      </c>
      <c r="C130" s="12">
        <f t="shared" si="96"/>
        <v>44202</v>
      </c>
      <c r="D130" s="11">
        <f t="shared" si="97"/>
        <v>7</v>
      </c>
      <c r="E130" s="51">
        <v>14867.287204848501</v>
      </c>
      <c r="F130" s="13">
        <v>5786.2067904197002</v>
      </c>
      <c r="G130" s="13">
        <v>14802.511</v>
      </c>
      <c r="H130" s="13">
        <v>327.8</v>
      </c>
      <c r="I130" s="13">
        <v>98.820316501673346</v>
      </c>
      <c r="J130" s="49">
        <v>106.43817204301077</v>
      </c>
      <c r="K130" s="14">
        <f t="shared" si="98"/>
        <v>35989.06348381289</v>
      </c>
    </row>
    <row r="131" spans="1:11" x14ac:dyDescent="0.25">
      <c r="A131" s="15">
        <f t="shared" si="99"/>
        <v>1</v>
      </c>
      <c r="B131" s="16">
        <f t="shared" si="95"/>
        <v>2021</v>
      </c>
      <c r="C131" s="17">
        <f t="shared" si="96"/>
        <v>44202</v>
      </c>
      <c r="D131" s="16">
        <f t="shared" si="97"/>
        <v>8</v>
      </c>
      <c r="E131" s="55">
        <v>15741.7872882385</v>
      </c>
      <c r="F131" s="18">
        <v>6205.8369147427002</v>
      </c>
      <c r="G131" s="18">
        <v>17423.492999999999</v>
      </c>
      <c r="H131" s="18">
        <v>284.137</v>
      </c>
      <c r="I131" s="18">
        <v>85.657438285039532</v>
      </c>
      <c r="J131" s="53">
        <v>106.43817204301077</v>
      </c>
      <c r="K131" s="19">
        <f t="shared" si="98"/>
        <v>39847.349813309251</v>
      </c>
    </row>
    <row r="132" spans="1:11" x14ac:dyDescent="0.25">
      <c r="A132" s="10">
        <f t="shared" si="99"/>
        <v>1</v>
      </c>
      <c r="B132" s="11">
        <f t="shared" si="95"/>
        <v>2021</v>
      </c>
      <c r="C132" s="12">
        <f t="shared" si="96"/>
        <v>44202</v>
      </c>
      <c r="D132" s="11">
        <f t="shared" si="97"/>
        <v>9</v>
      </c>
      <c r="E132" s="51">
        <v>16844.206116446301</v>
      </c>
      <c r="F132" s="13">
        <v>6648.4997296659003</v>
      </c>
      <c r="G132" s="13">
        <v>18070.669000000002</v>
      </c>
      <c r="H132" s="13">
        <v>0</v>
      </c>
      <c r="I132" s="13">
        <v>0</v>
      </c>
      <c r="J132" s="49">
        <v>106.43817204301077</v>
      </c>
      <c r="K132" s="14">
        <f t="shared" si="98"/>
        <v>41669.813018155211</v>
      </c>
    </row>
    <row r="133" spans="1:11" x14ac:dyDescent="0.25">
      <c r="A133" s="15">
        <f t="shared" si="99"/>
        <v>1</v>
      </c>
      <c r="B133" s="16">
        <f t="shared" ref="B133:B196" si="100">YEAR(C133)</f>
        <v>2021</v>
      </c>
      <c r="C133" s="17">
        <f t="shared" si="96"/>
        <v>44202</v>
      </c>
      <c r="D133" s="16">
        <f t="shared" si="97"/>
        <v>10</v>
      </c>
      <c r="E133" s="55">
        <v>18293.7321500088</v>
      </c>
      <c r="F133" s="18">
        <v>7098.1490038782003</v>
      </c>
      <c r="G133" s="18">
        <v>18474.338</v>
      </c>
      <c r="H133" s="18">
        <v>0</v>
      </c>
      <c r="I133" s="18">
        <v>0</v>
      </c>
      <c r="J133" s="53">
        <v>106.43817204301077</v>
      </c>
      <c r="K133" s="19">
        <f t="shared" si="98"/>
        <v>43972.657325930006</v>
      </c>
    </row>
    <row r="134" spans="1:11" x14ac:dyDescent="0.25">
      <c r="A134" s="10">
        <f t="shared" si="99"/>
        <v>1</v>
      </c>
      <c r="B134" s="11">
        <f t="shared" si="100"/>
        <v>2021</v>
      </c>
      <c r="C134" s="12">
        <f t="shared" ref="C134:C197" si="101">IF(D134=1, C133+1, C133)</f>
        <v>44202</v>
      </c>
      <c r="D134" s="11">
        <f t="shared" ref="D134:D197" si="102">IF(D133=24, 1, D133+1)</f>
        <v>11</v>
      </c>
      <c r="E134" s="51">
        <v>18960.579357711398</v>
      </c>
      <c r="F134" s="13">
        <v>7595.3403618332004</v>
      </c>
      <c r="G134" s="13">
        <v>18535.866000000002</v>
      </c>
      <c r="H134" s="13">
        <v>0</v>
      </c>
      <c r="I134" s="13">
        <v>0</v>
      </c>
      <c r="J134" s="49">
        <v>106.43817204301077</v>
      </c>
      <c r="K134" s="14">
        <f t="shared" ref="K134:K197" si="103">SUM(E134:J134)</f>
        <v>45198.223891587608</v>
      </c>
    </row>
    <row r="135" spans="1:11" x14ac:dyDescent="0.25">
      <c r="A135" s="15">
        <f t="shared" si="99"/>
        <v>1</v>
      </c>
      <c r="B135" s="16">
        <f t="shared" si="100"/>
        <v>2021</v>
      </c>
      <c r="C135" s="17">
        <f t="shared" si="101"/>
        <v>44202</v>
      </c>
      <c r="D135" s="16">
        <f t="shared" si="102"/>
        <v>12</v>
      </c>
      <c r="E135" s="55">
        <v>19703.463560997501</v>
      </c>
      <c r="F135" s="18">
        <v>7888.1353084190996</v>
      </c>
      <c r="G135" s="18">
        <v>18392.188999999998</v>
      </c>
      <c r="H135" s="18">
        <v>0</v>
      </c>
      <c r="I135" s="18">
        <v>0</v>
      </c>
      <c r="J135" s="53">
        <v>106.43817204301077</v>
      </c>
      <c r="K135" s="19">
        <f t="shared" si="103"/>
        <v>46090.226041459609</v>
      </c>
    </row>
    <row r="136" spans="1:11" x14ac:dyDescent="0.25">
      <c r="A136" s="10">
        <f t="shared" si="99"/>
        <v>1</v>
      </c>
      <c r="B136" s="11">
        <f t="shared" si="100"/>
        <v>2021</v>
      </c>
      <c r="C136" s="12">
        <f t="shared" si="101"/>
        <v>44202</v>
      </c>
      <c r="D136" s="11">
        <f t="shared" si="102"/>
        <v>13</v>
      </c>
      <c r="E136" s="51">
        <v>20404.8023897944</v>
      </c>
      <c r="F136" s="13">
        <v>7920.4828167210999</v>
      </c>
      <c r="G136" s="13">
        <v>18349.582999999999</v>
      </c>
      <c r="H136" s="13">
        <v>0</v>
      </c>
      <c r="I136" s="13">
        <v>0</v>
      </c>
      <c r="J136" s="49">
        <v>106.43817204301077</v>
      </c>
      <c r="K136" s="14">
        <f t="shared" si="103"/>
        <v>46781.306378558511</v>
      </c>
    </row>
    <row r="137" spans="1:11" x14ac:dyDescent="0.25">
      <c r="A137" s="15">
        <f t="shared" si="99"/>
        <v>1</v>
      </c>
      <c r="B137" s="16">
        <f t="shared" si="100"/>
        <v>2021</v>
      </c>
      <c r="C137" s="17">
        <f t="shared" si="101"/>
        <v>44202</v>
      </c>
      <c r="D137" s="16">
        <f t="shared" si="102"/>
        <v>14</v>
      </c>
      <c r="E137" s="55">
        <v>21021.485464659901</v>
      </c>
      <c r="F137" s="18">
        <v>7821.8951402928997</v>
      </c>
      <c r="G137" s="18">
        <v>18236.82</v>
      </c>
      <c r="H137" s="18">
        <v>0</v>
      </c>
      <c r="I137" s="18">
        <v>0</v>
      </c>
      <c r="J137" s="53">
        <v>106.43817204301077</v>
      </c>
      <c r="K137" s="19">
        <f t="shared" si="103"/>
        <v>47186.638776995809</v>
      </c>
    </row>
    <row r="138" spans="1:11" x14ac:dyDescent="0.25">
      <c r="A138" s="10">
        <f t="shared" si="99"/>
        <v>1</v>
      </c>
      <c r="B138" s="11">
        <f t="shared" si="100"/>
        <v>2021</v>
      </c>
      <c r="C138" s="12">
        <f t="shared" si="101"/>
        <v>44202</v>
      </c>
      <c r="D138" s="11">
        <f t="shared" si="102"/>
        <v>15</v>
      </c>
      <c r="E138" s="51">
        <v>20917.920966374499</v>
      </c>
      <c r="F138" s="13">
        <v>7830.6963274080999</v>
      </c>
      <c r="G138" s="13">
        <v>18236.778999999999</v>
      </c>
      <c r="H138" s="13">
        <v>0</v>
      </c>
      <c r="I138" s="13">
        <v>0</v>
      </c>
      <c r="J138" s="49">
        <v>106.43817204301077</v>
      </c>
      <c r="K138" s="14">
        <f t="shared" si="103"/>
        <v>47091.83446582561</v>
      </c>
    </row>
    <row r="139" spans="1:11" x14ac:dyDescent="0.25">
      <c r="A139" s="15">
        <f t="shared" si="99"/>
        <v>1</v>
      </c>
      <c r="B139" s="16">
        <f t="shared" si="100"/>
        <v>2021</v>
      </c>
      <c r="C139" s="17">
        <f t="shared" si="101"/>
        <v>44202</v>
      </c>
      <c r="D139" s="16">
        <f t="shared" si="102"/>
        <v>16</v>
      </c>
      <c r="E139" s="55">
        <v>21134.0338605992</v>
      </c>
      <c r="F139" s="18">
        <v>7802.1452772940002</v>
      </c>
      <c r="G139" s="18">
        <v>17528.727999999999</v>
      </c>
      <c r="H139" s="18">
        <v>0</v>
      </c>
      <c r="I139" s="18">
        <v>0</v>
      </c>
      <c r="J139" s="53">
        <v>106.43817204301077</v>
      </c>
      <c r="K139" s="19">
        <f t="shared" si="103"/>
        <v>46571.345309936209</v>
      </c>
    </row>
    <row r="140" spans="1:11" x14ac:dyDescent="0.25">
      <c r="A140" s="10">
        <f t="shared" si="99"/>
        <v>1</v>
      </c>
      <c r="B140" s="11">
        <f t="shared" si="100"/>
        <v>2021</v>
      </c>
      <c r="C140" s="12">
        <f t="shared" si="101"/>
        <v>44202</v>
      </c>
      <c r="D140" s="11">
        <f t="shared" si="102"/>
        <v>17</v>
      </c>
      <c r="E140" s="51">
        <v>21753.215639681999</v>
      </c>
      <c r="F140" s="13">
        <v>7818.0783544851001</v>
      </c>
      <c r="G140" s="13">
        <v>17118.741000000002</v>
      </c>
      <c r="H140" s="13">
        <v>5.5069999999999997</v>
      </c>
      <c r="I140" s="13">
        <v>1.6601692586171908</v>
      </c>
      <c r="J140" s="49">
        <v>106.43817204301077</v>
      </c>
      <c r="K140" s="14">
        <f t="shared" si="103"/>
        <v>46803.640335468728</v>
      </c>
    </row>
    <row r="141" spans="1:11" x14ac:dyDescent="0.25">
      <c r="A141" s="15">
        <f t="shared" si="99"/>
        <v>1</v>
      </c>
      <c r="B141" s="16">
        <f t="shared" si="100"/>
        <v>2021</v>
      </c>
      <c r="C141" s="17">
        <f t="shared" si="101"/>
        <v>44202</v>
      </c>
      <c r="D141" s="16">
        <f t="shared" si="102"/>
        <v>18</v>
      </c>
      <c r="E141" s="55">
        <v>24126.014354781099</v>
      </c>
      <c r="F141" s="18">
        <v>7729.1029407597998</v>
      </c>
      <c r="G141" s="18">
        <v>16540.8</v>
      </c>
      <c r="H141" s="18">
        <v>327.8</v>
      </c>
      <c r="I141" s="18">
        <v>98.820316501673346</v>
      </c>
      <c r="J141" s="53">
        <v>106.43817204301077</v>
      </c>
      <c r="K141" s="19">
        <f t="shared" si="103"/>
        <v>48928.975784085589</v>
      </c>
    </row>
    <row r="142" spans="1:11" x14ac:dyDescent="0.25">
      <c r="A142" s="10">
        <f t="shared" si="99"/>
        <v>1</v>
      </c>
      <c r="B142" s="11">
        <f t="shared" si="100"/>
        <v>2021</v>
      </c>
      <c r="C142" s="12">
        <f t="shared" si="101"/>
        <v>44202</v>
      </c>
      <c r="D142" s="11">
        <f t="shared" si="102"/>
        <v>19</v>
      </c>
      <c r="E142" s="51">
        <v>26999.039008461299</v>
      </c>
      <c r="F142" s="13">
        <v>7478.2469689867003</v>
      </c>
      <c r="G142" s="13">
        <v>16174.047</v>
      </c>
      <c r="H142" s="13">
        <v>327.8</v>
      </c>
      <c r="I142" s="13">
        <v>98.820316501673346</v>
      </c>
      <c r="J142" s="49">
        <v>106.43817204301077</v>
      </c>
      <c r="K142" s="14">
        <f t="shared" si="103"/>
        <v>51184.391465992689</v>
      </c>
    </row>
    <row r="143" spans="1:11" x14ac:dyDescent="0.25">
      <c r="A143" s="15">
        <f t="shared" si="99"/>
        <v>1</v>
      </c>
      <c r="B143" s="16">
        <f t="shared" si="100"/>
        <v>2021</v>
      </c>
      <c r="C143" s="17">
        <f t="shared" si="101"/>
        <v>44202</v>
      </c>
      <c r="D143" s="16">
        <f t="shared" si="102"/>
        <v>20</v>
      </c>
      <c r="E143" s="55">
        <v>25963.615597621501</v>
      </c>
      <c r="F143" s="18">
        <v>7098.4303279053001</v>
      </c>
      <c r="G143" s="18">
        <v>15857.153</v>
      </c>
      <c r="H143" s="18">
        <v>327.8</v>
      </c>
      <c r="I143" s="18">
        <v>98.820316501673346</v>
      </c>
      <c r="J143" s="53">
        <v>106.43817204301077</v>
      </c>
      <c r="K143" s="19">
        <f t="shared" si="103"/>
        <v>49452.257414071486</v>
      </c>
    </row>
    <row r="144" spans="1:11" x14ac:dyDescent="0.25">
      <c r="A144" s="10">
        <f t="shared" si="99"/>
        <v>1</v>
      </c>
      <c r="B144" s="11">
        <f t="shared" si="100"/>
        <v>2021</v>
      </c>
      <c r="C144" s="12">
        <f t="shared" si="101"/>
        <v>44202</v>
      </c>
      <c r="D144" s="11">
        <f t="shared" si="102"/>
        <v>21</v>
      </c>
      <c r="E144" s="51">
        <v>25140.7829270398</v>
      </c>
      <c r="F144" s="13">
        <v>6835.2190509960001</v>
      </c>
      <c r="G144" s="13">
        <v>15453.59</v>
      </c>
      <c r="H144" s="13">
        <v>327.8</v>
      </c>
      <c r="I144" s="13">
        <v>98.820316501673346</v>
      </c>
      <c r="J144" s="49">
        <v>106.43817204301077</v>
      </c>
      <c r="K144" s="14">
        <f t="shared" si="103"/>
        <v>47962.650466580482</v>
      </c>
    </row>
    <row r="145" spans="1:11" x14ac:dyDescent="0.25">
      <c r="A145" s="15">
        <f t="shared" si="99"/>
        <v>1</v>
      </c>
      <c r="B145" s="16">
        <f t="shared" si="100"/>
        <v>2021</v>
      </c>
      <c r="C145" s="17">
        <f t="shared" si="101"/>
        <v>44202</v>
      </c>
      <c r="D145" s="16">
        <f t="shared" si="102"/>
        <v>22</v>
      </c>
      <c r="E145" s="55">
        <v>24563.2306286362</v>
      </c>
      <c r="F145" s="18">
        <v>6648.8880773991996</v>
      </c>
      <c r="G145" s="18">
        <v>14989.798000000001</v>
      </c>
      <c r="H145" s="18">
        <v>327.8</v>
      </c>
      <c r="I145" s="18">
        <v>98.820316501673346</v>
      </c>
      <c r="J145" s="53">
        <v>106.43817204301077</v>
      </c>
      <c r="K145" s="19">
        <f t="shared" si="103"/>
        <v>46734.975194580089</v>
      </c>
    </row>
    <row r="146" spans="1:11" x14ac:dyDescent="0.25">
      <c r="A146" s="10">
        <f t="shared" si="99"/>
        <v>1</v>
      </c>
      <c r="B146" s="11">
        <f t="shared" si="100"/>
        <v>2021</v>
      </c>
      <c r="C146" s="12">
        <f t="shared" si="101"/>
        <v>44202</v>
      </c>
      <c r="D146" s="11">
        <f t="shared" si="102"/>
        <v>23</v>
      </c>
      <c r="E146" s="51">
        <v>22845.930898946001</v>
      </c>
      <c r="F146" s="13">
        <v>6283.2963365626001</v>
      </c>
      <c r="G146" s="13">
        <v>14577.33</v>
      </c>
      <c r="H146" s="13">
        <v>327.8</v>
      </c>
      <c r="I146" s="13">
        <v>98.820316501673346</v>
      </c>
      <c r="J146" s="49">
        <v>106.43817204301077</v>
      </c>
      <c r="K146" s="14">
        <f t="shared" si="103"/>
        <v>44239.615724053292</v>
      </c>
    </row>
    <row r="147" spans="1:11" x14ac:dyDescent="0.25">
      <c r="A147" s="15">
        <f t="shared" si="99"/>
        <v>1</v>
      </c>
      <c r="B147" s="16">
        <f t="shared" si="100"/>
        <v>2021</v>
      </c>
      <c r="C147" s="17">
        <f t="shared" si="101"/>
        <v>44202</v>
      </c>
      <c r="D147" s="16">
        <f t="shared" si="102"/>
        <v>24</v>
      </c>
      <c r="E147" s="55">
        <v>20601.258536667901</v>
      </c>
      <c r="F147" s="18">
        <v>5954.4203173494998</v>
      </c>
      <c r="G147" s="18">
        <v>14029.797</v>
      </c>
      <c r="H147" s="18">
        <v>327.8</v>
      </c>
      <c r="I147" s="18">
        <v>98.820316501673346</v>
      </c>
      <c r="J147" s="53">
        <v>106.43817204301077</v>
      </c>
      <c r="K147" s="19">
        <f t="shared" si="103"/>
        <v>41118.534342562089</v>
      </c>
    </row>
    <row r="148" spans="1:11" x14ac:dyDescent="0.25">
      <c r="A148" s="10">
        <f t="shared" si="99"/>
        <v>1</v>
      </c>
      <c r="B148" s="11">
        <f t="shared" si="100"/>
        <v>2021</v>
      </c>
      <c r="C148" s="12">
        <f t="shared" si="101"/>
        <v>44203</v>
      </c>
      <c r="D148" s="11">
        <f t="shared" si="102"/>
        <v>1</v>
      </c>
      <c r="E148" s="51">
        <v>18185.6067169956</v>
      </c>
      <c r="F148" s="13">
        <v>5785.4903848409003</v>
      </c>
      <c r="G148" s="13">
        <v>13569.052</v>
      </c>
      <c r="H148" s="13">
        <v>327.8</v>
      </c>
      <c r="I148" s="13">
        <v>98.820316501673346</v>
      </c>
      <c r="J148" s="49">
        <v>106.43817204301077</v>
      </c>
      <c r="K148" s="14">
        <f t="shared" si="103"/>
        <v>38073.207590381193</v>
      </c>
    </row>
    <row r="149" spans="1:11" x14ac:dyDescent="0.25">
      <c r="A149" s="15">
        <f t="shared" si="99"/>
        <v>1</v>
      </c>
      <c r="B149" s="16">
        <f t="shared" si="100"/>
        <v>2021</v>
      </c>
      <c r="C149" s="17">
        <f t="shared" si="101"/>
        <v>44203</v>
      </c>
      <c r="D149" s="16">
        <f t="shared" si="102"/>
        <v>2</v>
      </c>
      <c r="E149" s="55">
        <v>16282.891839202601</v>
      </c>
      <c r="F149" s="18">
        <v>5734.0311397364003</v>
      </c>
      <c r="G149" s="18">
        <v>13129.973</v>
      </c>
      <c r="H149" s="18">
        <v>327.8</v>
      </c>
      <c r="I149" s="18">
        <v>98.820316501673346</v>
      </c>
      <c r="J149" s="53">
        <v>106.43817204301077</v>
      </c>
      <c r="K149" s="19">
        <f t="shared" si="103"/>
        <v>35679.954467483687</v>
      </c>
    </row>
    <row r="150" spans="1:11" x14ac:dyDescent="0.25">
      <c r="A150" s="10">
        <f t="shared" si="99"/>
        <v>1</v>
      </c>
      <c r="B150" s="11">
        <f t="shared" si="100"/>
        <v>2021</v>
      </c>
      <c r="C150" s="12">
        <f t="shared" si="101"/>
        <v>44203</v>
      </c>
      <c r="D150" s="11">
        <f t="shared" si="102"/>
        <v>3</v>
      </c>
      <c r="E150" s="51">
        <v>15196.703632299101</v>
      </c>
      <c r="F150" s="13">
        <v>5638.8051298565997</v>
      </c>
      <c r="G150" s="13">
        <v>13041.018</v>
      </c>
      <c r="H150" s="13">
        <v>327.8</v>
      </c>
      <c r="I150" s="13">
        <v>98.820316501673346</v>
      </c>
      <c r="J150" s="49">
        <v>106.43817204301077</v>
      </c>
      <c r="K150" s="14">
        <f t="shared" si="103"/>
        <v>34409.585250700387</v>
      </c>
    </row>
    <row r="151" spans="1:11" x14ac:dyDescent="0.25">
      <c r="A151" s="15">
        <f t="shared" si="99"/>
        <v>1</v>
      </c>
      <c r="B151" s="16">
        <f t="shared" si="100"/>
        <v>2021</v>
      </c>
      <c r="C151" s="17">
        <f t="shared" si="101"/>
        <v>44203</v>
      </c>
      <c r="D151" s="16">
        <f t="shared" si="102"/>
        <v>4</v>
      </c>
      <c r="E151" s="55">
        <v>14525.480818771701</v>
      </c>
      <c r="F151" s="18">
        <v>5626.8366394105997</v>
      </c>
      <c r="G151" s="18">
        <v>13225.538</v>
      </c>
      <c r="H151" s="18">
        <v>327.8</v>
      </c>
      <c r="I151" s="18">
        <v>98.820316501673346</v>
      </c>
      <c r="J151" s="53">
        <v>106.43817204301077</v>
      </c>
      <c r="K151" s="19">
        <f t="shared" si="103"/>
        <v>33910.913946726985</v>
      </c>
    </row>
    <row r="152" spans="1:11" x14ac:dyDescent="0.25">
      <c r="A152" s="10">
        <f t="shared" si="99"/>
        <v>1</v>
      </c>
      <c r="B152" s="11">
        <f t="shared" si="100"/>
        <v>2021</v>
      </c>
      <c r="C152" s="12">
        <f t="shared" si="101"/>
        <v>44203</v>
      </c>
      <c r="D152" s="11">
        <f t="shared" si="102"/>
        <v>5</v>
      </c>
      <c r="E152" s="51">
        <v>14393.916749846499</v>
      </c>
      <c r="F152" s="13">
        <v>5645.6926021016998</v>
      </c>
      <c r="G152" s="13">
        <v>13427.907999999999</v>
      </c>
      <c r="H152" s="13">
        <v>327.8</v>
      </c>
      <c r="I152" s="13">
        <v>98.820316501673346</v>
      </c>
      <c r="J152" s="49">
        <v>106.43817204301077</v>
      </c>
      <c r="K152" s="14">
        <f t="shared" si="103"/>
        <v>34000.575840492886</v>
      </c>
    </row>
    <row r="153" spans="1:11" x14ac:dyDescent="0.25">
      <c r="A153" s="15">
        <f t="shared" si="99"/>
        <v>1</v>
      </c>
      <c r="B153" s="16">
        <f t="shared" si="100"/>
        <v>2021</v>
      </c>
      <c r="C153" s="17">
        <f t="shared" si="101"/>
        <v>44203</v>
      </c>
      <c r="D153" s="16">
        <f t="shared" si="102"/>
        <v>6</v>
      </c>
      <c r="E153" s="55">
        <v>14531.0528345495</v>
      </c>
      <c r="F153" s="18">
        <v>5771.8343793705999</v>
      </c>
      <c r="G153" s="18">
        <v>14251.306</v>
      </c>
      <c r="H153" s="18">
        <v>327.8</v>
      </c>
      <c r="I153" s="18">
        <v>98.820316501673346</v>
      </c>
      <c r="J153" s="53">
        <v>106.43817204301077</v>
      </c>
      <c r="K153" s="19">
        <f t="shared" si="103"/>
        <v>35087.25170246479</v>
      </c>
    </row>
    <row r="154" spans="1:11" x14ac:dyDescent="0.25">
      <c r="A154" s="10">
        <f t="shared" si="99"/>
        <v>1</v>
      </c>
      <c r="B154" s="11">
        <f t="shared" si="100"/>
        <v>2021</v>
      </c>
      <c r="C154" s="12">
        <f t="shared" si="101"/>
        <v>44203</v>
      </c>
      <c r="D154" s="11">
        <f t="shared" si="102"/>
        <v>7</v>
      </c>
      <c r="E154" s="51">
        <v>15184.5325903957</v>
      </c>
      <c r="F154" s="13">
        <v>5957.1138299289996</v>
      </c>
      <c r="G154" s="13">
        <v>15780.24</v>
      </c>
      <c r="H154" s="13">
        <v>327.8</v>
      </c>
      <c r="I154" s="13">
        <v>98.820316501673346</v>
      </c>
      <c r="J154" s="49">
        <v>106.43817204301077</v>
      </c>
      <c r="K154" s="14">
        <f t="shared" si="103"/>
        <v>37454.944908869387</v>
      </c>
    </row>
    <row r="155" spans="1:11" x14ac:dyDescent="0.25">
      <c r="A155" s="15">
        <f t="shared" si="99"/>
        <v>1</v>
      </c>
      <c r="B155" s="16">
        <f t="shared" si="100"/>
        <v>2021</v>
      </c>
      <c r="C155" s="17">
        <f t="shared" si="101"/>
        <v>44203</v>
      </c>
      <c r="D155" s="16">
        <f t="shared" si="102"/>
        <v>8</v>
      </c>
      <c r="E155" s="55">
        <v>16121.731576018001</v>
      </c>
      <c r="F155" s="18">
        <v>6408.9796955214997</v>
      </c>
      <c r="G155" s="18">
        <v>17323.273000000001</v>
      </c>
      <c r="H155" s="18">
        <v>278.63</v>
      </c>
      <c r="I155" s="18">
        <v>83.997269026422344</v>
      </c>
      <c r="J155" s="53">
        <v>106.43817204301077</v>
      </c>
      <c r="K155" s="19">
        <f t="shared" si="103"/>
        <v>40323.049712608939</v>
      </c>
    </row>
    <row r="156" spans="1:11" x14ac:dyDescent="0.25">
      <c r="A156" s="10">
        <f t="shared" si="99"/>
        <v>1</v>
      </c>
      <c r="B156" s="11">
        <f t="shared" si="100"/>
        <v>2021</v>
      </c>
      <c r="C156" s="12">
        <f t="shared" si="101"/>
        <v>44203</v>
      </c>
      <c r="D156" s="11">
        <f t="shared" si="102"/>
        <v>9</v>
      </c>
      <c r="E156" s="51">
        <v>17300.928840877801</v>
      </c>
      <c r="F156" s="13">
        <v>6821.2114886909003</v>
      </c>
      <c r="G156" s="13">
        <v>17313.819</v>
      </c>
      <c r="H156" s="13">
        <v>0</v>
      </c>
      <c r="I156" s="13">
        <v>0</v>
      </c>
      <c r="J156" s="49">
        <v>106.43817204301077</v>
      </c>
      <c r="K156" s="14">
        <f t="shared" si="103"/>
        <v>41542.397501611711</v>
      </c>
    </row>
    <row r="157" spans="1:11" x14ac:dyDescent="0.25">
      <c r="A157" s="15">
        <f t="shared" si="99"/>
        <v>1</v>
      </c>
      <c r="B157" s="16">
        <f t="shared" si="100"/>
        <v>2021</v>
      </c>
      <c r="C157" s="17">
        <f t="shared" si="101"/>
        <v>44203</v>
      </c>
      <c r="D157" s="16">
        <f t="shared" si="102"/>
        <v>10</v>
      </c>
      <c r="E157" s="55">
        <v>18565.613204512101</v>
      </c>
      <c r="F157" s="18">
        <v>7321.7278945433</v>
      </c>
      <c r="G157" s="18">
        <v>18321.659</v>
      </c>
      <c r="H157" s="18">
        <v>0</v>
      </c>
      <c r="I157" s="18">
        <v>0</v>
      </c>
      <c r="J157" s="53">
        <v>106.43817204301077</v>
      </c>
      <c r="K157" s="19">
        <f t="shared" si="103"/>
        <v>44315.438271098406</v>
      </c>
    </row>
    <row r="158" spans="1:11" x14ac:dyDescent="0.25">
      <c r="A158" s="10">
        <f t="shared" si="99"/>
        <v>1</v>
      </c>
      <c r="B158" s="11">
        <f t="shared" si="100"/>
        <v>2021</v>
      </c>
      <c r="C158" s="12">
        <f t="shared" si="101"/>
        <v>44203</v>
      </c>
      <c r="D158" s="11">
        <f t="shared" si="102"/>
        <v>11</v>
      </c>
      <c r="E158" s="51">
        <v>19162.136543663801</v>
      </c>
      <c r="F158" s="13">
        <v>7734.0724330496996</v>
      </c>
      <c r="G158" s="13">
        <v>17856.615000000002</v>
      </c>
      <c r="H158" s="13">
        <v>0</v>
      </c>
      <c r="I158" s="13">
        <v>0</v>
      </c>
      <c r="J158" s="49">
        <v>106.43817204301077</v>
      </c>
      <c r="K158" s="14">
        <f t="shared" si="103"/>
        <v>44859.262148756512</v>
      </c>
    </row>
    <row r="159" spans="1:11" x14ac:dyDescent="0.25">
      <c r="A159" s="15">
        <f t="shared" si="99"/>
        <v>1</v>
      </c>
      <c r="B159" s="16">
        <f t="shared" si="100"/>
        <v>2021</v>
      </c>
      <c r="C159" s="17">
        <f t="shared" si="101"/>
        <v>44203</v>
      </c>
      <c r="D159" s="16">
        <f t="shared" si="102"/>
        <v>12</v>
      </c>
      <c r="E159" s="55">
        <v>19944.1120810016</v>
      </c>
      <c r="F159" s="18">
        <v>7951.7187300111</v>
      </c>
      <c r="G159" s="18">
        <v>18504.567999999999</v>
      </c>
      <c r="H159" s="18">
        <v>0</v>
      </c>
      <c r="I159" s="18">
        <v>0</v>
      </c>
      <c r="J159" s="53">
        <v>106.43817204301077</v>
      </c>
      <c r="K159" s="19">
        <f t="shared" si="103"/>
        <v>46506.836983055706</v>
      </c>
    </row>
    <row r="160" spans="1:11" x14ac:dyDescent="0.25">
      <c r="A160" s="10">
        <f t="shared" ref="A160:A223" si="104">MONTH(C160)</f>
        <v>1</v>
      </c>
      <c r="B160" s="11">
        <f t="shared" si="100"/>
        <v>2021</v>
      </c>
      <c r="C160" s="12">
        <f t="shared" si="101"/>
        <v>44203</v>
      </c>
      <c r="D160" s="11">
        <f t="shared" si="102"/>
        <v>13</v>
      </c>
      <c r="E160" s="51">
        <v>20932.462942400402</v>
      </c>
      <c r="F160" s="13">
        <v>7994.6056165658001</v>
      </c>
      <c r="G160" s="13">
        <v>18534.528999999999</v>
      </c>
      <c r="H160" s="13">
        <v>0</v>
      </c>
      <c r="I160" s="13">
        <v>0</v>
      </c>
      <c r="J160" s="49">
        <v>106.43817204301077</v>
      </c>
      <c r="K160" s="14">
        <f t="shared" si="103"/>
        <v>47568.035731009208</v>
      </c>
    </row>
    <row r="161" spans="1:11" x14ac:dyDescent="0.25">
      <c r="A161" s="15">
        <f t="shared" si="104"/>
        <v>1</v>
      </c>
      <c r="B161" s="16">
        <f t="shared" si="100"/>
        <v>2021</v>
      </c>
      <c r="C161" s="17">
        <f t="shared" si="101"/>
        <v>44203</v>
      </c>
      <c r="D161" s="16">
        <f t="shared" si="102"/>
        <v>14</v>
      </c>
      <c r="E161" s="55">
        <v>21416.618841395299</v>
      </c>
      <c r="F161" s="18">
        <v>7969.6589564740998</v>
      </c>
      <c r="G161" s="18">
        <v>18143.310000000001</v>
      </c>
      <c r="H161" s="18">
        <v>0</v>
      </c>
      <c r="I161" s="18">
        <v>0</v>
      </c>
      <c r="J161" s="53">
        <v>106.43817204301077</v>
      </c>
      <c r="K161" s="19">
        <f t="shared" si="103"/>
        <v>47636.025969912414</v>
      </c>
    </row>
    <row r="162" spans="1:11" x14ac:dyDescent="0.25">
      <c r="A162" s="10">
        <f t="shared" si="104"/>
        <v>1</v>
      </c>
      <c r="B162" s="11">
        <f t="shared" si="100"/>
        <v>2021</v>
      </c>
      <c r="C162" s="12">
        <f t="shared" si="101"/>
        <v>44203</v>
      </c>
      <c r="D162" s="11">
        <f t="shared" si="102"/>
        <v>15</v>
      </c>
      <c r="E162" s="51">
        <v>21030.2284298575</v>
      </c>
      <c r="F162" s="13">
        <v>7966.3696770843999</v>
      </c>
      <c r="G162" s="13">
        <v>17911.78</v>
      </c>
      <c r="H162" s="13">
        <v>0</v>
      </c>
      <c r="I162" s="13">
        <v>0</v>
      </c>
      <c r="J162" s="49">
        <v>106.43817204301077</v>
      </c>
      <c r="K162" s="14">
        <f t="shared" si="103"/>
        <v>47014.816278984908</v>
      </c>
    </row>
    <row r="163" spans="1:11" x14ac:dyDescent="0.25">
      <c r="A163" s="15">
        <f t="shared" si="104"/>
        <v>1</v>
      </c>
      <c r="B163" s="16">
        <f t="shared" si="100"/>
        <v>2021</v>
      </c>
      <c r="C163" s="17">
        <f t="shared" si="101"/>
        <v>44203</v>
      </c>
      <c r="D163" s="16">
        <f t="shared" si="102"/>
        <v>16</v>
      </c>
      <c r="E163" s="55">
        <v>21036.101060967099</v>
      </c>
      <c r="F163" s="18">
        <v>7944.0270867683003</v>
      </c>
      <c r="G163" s="18">
        <v>17631.280999999999</v>
      </c>
      <c r="H163" s="18">
        <v>0</v>
      </c>
      <c r="I163" s="18">
        <v>0</v>
      </c>
      <c r="J163" s="53">
        <v>106.43817204301077</v>
      </c>
      <c r="K163" s="19">
        <f t="shared" si="103"/>
        <v>46717.847319778404</v>
      </c>
    </row>
    <row r="164" spans="1:11" x14ac:dyDescent="0.25">
      <c r="A164" s="10">
        <f t="shared" si="104"/>
        <v>1</v>
      </c>
      <c r="B164" s="11">
        <f t="shared" si="100"/>
        <v>2021</v>
      </c>
      <c r="C164" s="12">
        <f t="shared" si="101"/>
        <v>44203</v>
      </c>
      <c r="D164" s="11">
        <f t="shared" si="102"/>
        <v>17</v>
      </c>
      <c r="E164" s="51">
        <v>21805.5426304469</v>
      </c>
      <c r="F164" s="13">
        <v>7853.1135062646999</v>
      </c>
      <c r="G164" s="13">
        <v>16882.361000000001</v>
      </c>
      <c r="H164" s="13">
        <v>0</v>
      </c>
      <c r="I164" s="13">
        <v>0</v>
      </c>
      <c r="J164" s="49">
        <v>106.43817204301077</v>
      </c>
      <c r="K164" s="14">
        <f t="shared" si="103"/>
        <v>46647.455308754608</v>
      </c>
    </row>
    <row r="165" spans="1:11" x14ac:dyDescent="0.25">
      <c r="A165" s="15">
        <f t="shared" si="104"/>
        <v>1</v>
      </c>
      <c r="B165" s="16">
        <f t="shared" si="100"/>
        <v>2021</v>
      </c>
      <c r="C165" s="17">
        <f t="shared" si="101"/>
        <v>44203</v>
      </c>
      <c r="D165" s="16">
        <f t="shared" si="102"/>
        <v>18</v>
      </c>
      <c r="E165" s="55">
        <v>23800.667225187299</v>
      </c>
      <c r="F165" s="18">
        <v>7683.6710649481001</v>
      </c>
      <c r="G165" s="18">
        <v>16334.789000000001</v>
      </c>
      <c r="H165" s="18">
        <v>327.8</v>
      </c>
      <c r="I165" s="18">
        <v>98.820316501673346</v>
      </c>
      <c r="J165" s="53">
        <v>106.43817204301077</v>
      </c>
      <c r="K165" s="19">
        <f t="shared" si="103"/>
        <v>48352.185778680083</v>
      </c>
    </row>
    <row r="166" spans="1:11" x14ac:dyDescent="0.25">
      <c r="A166" s="10">
        <f t="shared" si="104"/>
        <v>1</v>
      </c>
      <c r="B166" s="11">
        <f t="shared" si="100"/>
        <v>2021</v>
      </c>
      <c r="C166" s="12">
        <f t="shared" si="101"/>
        <v>44203</v>
      </c>
      <c r="D166" s="11">
        <f t="shared" si="102"/>
        <v>19</v>
      </c>
      <c r="E166" s="51">
        <v>26962.895723410798</v>
      </c>
      <c r="F166" s="13">
        <v>7530.8980472894</v>
      </c>
      <c r="G166" s="13">
        <v>15999.168</v>
      </c>
      <c r="H166" s="13">
        <v>327.8</v>
      </c>
      <c r="I166" s="13">
        <v>98.820316501673346</v>
      </c>
      <c r="J166" s="49">
        <v>106.43817204301077</v>
      </c>
      <c r="K166" s="14">
        <f t="shared" si="103"/>
        <v>51026.020259244884</v>
      </c>
    </row>
    <row r="167" spans="1:11" x14ac:dyDescent="0.25">
      <c r="A167" s="15">
        <f t="shared" si="104"/>
        <v>1</v>
      </c>
      <c r="B167" s="16">
        <f t="shared" si="100"/>
        <v>2021</v>
      </c>
      <c r="C167" s="17">
        <f t="shared" si="101"/>
        <v>44203</v>
      </c>
      <c r="D167" s="16">
        <f t="shared" si="102"/>
        <v>20</v>
      </c>
      <c r="E167" s="55">
        <v>26423.785541954501</v>
      </c>
      <c r="F167" s="18">
        <v>7205.3011967840002</v>
      </c>
      <c r="G167" s="18">
        <v>15728.038</v>
      </c>
      <c r="H167" s="18">
        <v>327.8</v>
      </c>
      <c r="I167" s="18">
        <v>98.820316501673346</v>
      </c>
      <c r="J167" s="53">
        <v>106.43817204301077</v>
      </c>
      <c r="K167" s="19">
        <f t="shared" si="103"/>
        <v>49890.183227283189</v>
      </c>
    </row>
    <row r="168" spans="1:11" x14ac:dyDescent="0.25">
      <c r="A168" s="10">
        <f t="shared" si="104"/>
        <v>1</v>
      </c>
      <c r="B168" s="11">
        <f t="shared" si="100"/>
        <v>2021</v>
      </c>
      <c r="C168" s="12">
        <f t="shared" si="101"/>
        <v>44203</v>
      </c>
      <c r="D168" s="11">
        <f t="shared" si="102"/>
        <v>21</v>
      </c>
      <c r="E168" s="51">
        <v>26098.123380483699</v>
      </c>
      <c r="F168" s="13">
        <v>7081.4719865754996</v>
      </c>
      <c r="G168" s="13">
        <v>15372.741</v>
      </c>
      <c r="H168" s="13">
        <v>327.8</v>
      </c>
      <c r="I168" s="13">
        <v>98.820316501673346</v>
      </c>
      <c r="J168" s="49">
        <v>106.43817204301077</v>
      </c>
      <c r="K168" s="14">
        <f t="shared" si="103"/>
        <v>49085.394855603889</v>
      </c>
    </row>
    <row r="169" spans="1:11" x14ac:dyDescent="0.25">
      <c r="A169" s="15">
        <f t="shared" si="104"/>
        <v>1</v>
      </c>
      <c r="B169" s="16">
        <f t="shared" si="100"/>
        <v>2021</v>
      </c>
      <c r="C169" s="17">
        <f t="shared" si="101"/>
        <v>44203</v>
      </c>
      <c r="D169" s="16">
        <f t="shared" si="102"/>
        <v>22</v>
      </c>
      <c r="E169" s="55">
        <v>25577.481749920102</v>
      </c>
      <c r="F169" s="18">
        <v>6846.9712504229001</v>
      </c>
      <c r="G169" s="18">
        <v>14810.207</v>
      </c>
      <c r="H169" s="18">
        <v>327.8</v>
      </c>
      <c r="I169" s="18">
        <v>98.820316501673346</v>
      </c>
      <c r="J169" s="53">
        <v>106.43817204301077</v>
      </c>
      <c r="K169" s="19">
        <f t="shared" si="103"/>
        <v>47767.718488887687</v>
      </c>
    </row>
    <row r="170" spans="1:11" x14ac:dyDescent="0.25">
      <c r="A170" s="10">
        <f t="shared" si="104"/>
        <v>1</v>
      </c>
      <c r="B170" s="11">
        <f t="shared" si="100"/>
        <v>2021</v>
      </c>
      <c r="C170" s="12">
        <f t="shared" si="101"/>
        <v>44203</v>
      </c>
      <c r="D170" s="11">
        <f t="shared" si="102"/>
        <v>23</v>
      </c>
      <c r="E170" s="51">
        <v>23991.255854579798</v>
      </c>
      <c r="F170" s="13">
        <v>6491.5170419215001</v>
      </c>
      <c r="G170" s="13">
        <v>15015.311</v>
      </c>
      <c r="H170" s="13">
        <v>327.8</v>
      </c>
      <c r="I170" s="13">
        <v>98.820316501673346</v>
      </c>
      <c r="J170" s="49">
        <v>106.43817204301077</v>
      </c>
      <c r="K170" s="14">
        <f t="shared" si="103"/>
        <v>46031.142385045983</v>
      </c>
    </row>
    <row r="171" spans="1:11" x14ac:dyDescent="0.25">
      <c r="A171" s="15">
        <f t="shared" si="104"/>
        <v>1</v>
      </c>
      <c r="B171" s="16">
        <f t="shared" si="100"/>
        <v>2021</v>
      </c>
      <c r="C171" s="17">
        <f t="shared" si="101"/>
        <v>44203</v>
      </c>
      <c r="D171" s="16">
        <f t="shared" si="102"/>
        <v>24</v>
      </c>
      <c r="E171" s="55">
        <v>21617.296607421998</v>
      </c>
      <c r="F171" s="18">
        <v>6212.4419630554003</v>
      </c>
      <c r="G171" s="18">
        <v>14824.636</v>
      </c>
      <c r="H171" s="18">
        <v>327.8</v>
      </c>
      <c r="I171" s="18">
        <v>98.820316501673346</v>
      </c>
      <c r="J171" s="53">
        <v>106.43817204301077</v>
      </c>
      <c r="K171" s="19">
        <f t="shared" si="103"/>
        <v>43187.433059022085</v>
      </c>
    </row>
    <row r="172" spans="1:11" x14ac:dyDescent="0.25">
      <c r="A172" s="10">
        <f t="shared" si="104"/>
        <v>1</v>
      </c>
      <c r="B172" s="11">
        <f t="shared" si="100"/>
        <v>2021</v>
      </c>
      <c r="C172" s="12">
        <f t="shared" si="101"/>
        <v>44204</v>
      </c>
      <c r="D172" s="11">
        <f t="shared" si="102"/>
        <v>1</v>
      </c>
      <c r="E172" s="51">
        <v>19374.966521787599</v>
      </c>
      <c r="F172" s="13">
        <v>6105.8278022387003</v>
      </c>
      <c r="G172" s="13">
        <v>13982.191000000001</v>
      </c>
      <c r="H172" s="13">
        <v>327.8</v>
      </c>
      <c r="I172" s="13">
        <v>98.820316501673346</v>
      </c>
      <c r="J172" s="49">
        <v>106.43817204301077</v>
      </c>
      <c r="K172" s="14">
        <f t="shared" si="103"/>
        <v>39996.043812570984</v>
      </c>
    </row>
    <row r="173" spans="1:11" x14ac:dyDescent="0.25">
      <c r="A173" s="15">
        <f t="shared" si="104"/>
        <v>1</v>
      </c>
      <c r="B173" s="16">
        <f t="shared" si="100"/>
        <v>2021</v>
      </c>
      <c r="C173" s="17">
        <f t="shared" si="101"/>
        <v>44204</v>
      </c>
      <c r="D173" s="16">
        <f t="shared" si="102"/>
        <v>2</v>
      </c>
      <c r="E173" s="55">
        <v>17648.499620496401</v>
      </c>
      <c r="F173" s="18">
        <v>6065.5232979934999</v>
      </c>
      <c r="G173" s="18">
        <v>13670.538</v>
      </c>
      <c r="H173" s="18">
        <v>327.8</v>
      </c>
      <c r="I173" s="18">
        <v>98.820316501673346</v>
      </c>
      <c r="J173" s="53">
        <v>106.43817204301077</v>
      </c>
      <c r="K173" s="19">
        <f t="shared" si="103"/>
        <v>37917.619407034588</v>
      </c>
    </row>
    <row r="174" spans="1:11" x14ac:dyDescent="0.25">
      <c r="A174" s="10">
        <f t="shared" si="104"/>
        <v>1</v>
      </c>
      <c r="B174" s="11">
        <f t="shared" si="100"/>
        <v>2021</v>
      </c>
      <c r="C174" s="12">
        <f t="shared" si="101"/>
        <v>44204</v>
      </c>
      <c r="D174" s="11">
        <f t="shared" si="102"/>
        <v>3</v>
      </c>
      <c r="E174" s="51">
        <v>16560.438745245599</v>
      </c>
      <c r="F174" s="13">
        <v>6011.2202726393998</v>
      </c>
      <c r="G174" s="13">
        <v>13645.111999999999</v>
      </c>
      <c r="H174" s="13">
        <v>327.8</v>
      </c>
      <c r="I174" s="13">
        <v>98.820316501673346</v>
      </c>
      <c r="J174" s="49">
        <v>106.43817204301077</v>
      </c>
      <c r="K174" s="14">
        <f t="shared" si="103"/>
        <v>36749.829506429684</v>
      </c>
    </row>
    <row r="175" spans="1:11" x14ac:dyDescent="0.25">
      <c r="A175" s="15">
        <f t="shared" si="104"/>
        <v>1</v>
      </c>
      <c r="B175" s="16">
        <f t="shared" si="100"/>
        <v>2021</v>
      </c>
      <c r="C175" s="17">
        <f t="shared" si="101"/>
        <v>44204</v>
      </c>
      <c r="D175" s="16">
        <f t="shared" si="102"/>
        <v>4</v>
      </c>
      <c r="E175" s="55">
        <v>15964.211924491199</v>
      </c>
      <c r="F175" s="18">
        <v>5988.3328093852997</v>
      </c>
      <c r="G175" s="18">
        <v>13704.08</v>
      </c>
      <c r="H175" s="18">
        <v>327.8</v>
      </c>
      <c r="I175" s="18">
        <v>98.820316501673346</v>
      </c>
      <c r="J175" s="53">
        <v>106.43817204301077</v>
      </c>
      <c r="K175" s="19">
        <f t="shared" si="103"/>
        <v>36189.68322242119</v>
      </c>
    </row>
    <row r="176" spans="1:11" x14ac:dyDescent="0.25">
      <c r="A176" s="10">
        <f t="shared" si="104"/>
        <v>1</v>
      </c>
      <c r="B176" s="11">
        <f t="shared" si="100"/>
        <v>2021</v>
      </c>
      <c r="C176" s="12">
        <f t="shared" si="101"/>
        <v>44204</v>
      </c>
      <c r="D176" s="11">
        <f t="shared" si="102"/>
        <v>5</v>
      </c>
      <c r="E176" s="51">
        <v>15746.798708464101</v>
      </c>
      <c r="F176" s="13">
        <v>6000.8242513238001</v>
      </c>
      <c r="G176" s="13">
        <v>13699.286</v>
      </c>
      <c r="H176" s="13">
        <v>327.8</v>
      </c>
      <c r="I176" s="13">
        <v>98.820316501673346</v>
      </c>
      <c r="J176" s="49">
        <v>106.43817204301077</v>
      </c>
      <c r="K176" s="14">
        <f t="shared" si="103"/>
        <v>35979.967448332587</v>
      </c>
    </row>
    <row r="177" spans="1:11" x14ac:dyDescent="0.25">
      <c r="A177" s="15">
        <f t="shared" si="104"/>
        <v>1</v>
      </c>
      <c r="B177" s="16">
        <f t="shared" si="100"/>
        <v>2021</v>
      </c>
      <c r="C177" s="17">
        <f t="shared" si="101"/>
        <v>44204</v>
      </c>
      <c r="D177" s="16">
        <f t="shared" si="102"/>
        <v>6</v>
      </c>
      <c r="E177" s="55">
        <v>15691.8496165121</v>
      </c>
      <c r="F177" s="18">
        <v>6039.1285900160001</v>
      </c>
      <c r="G177" s="18">
        <v>14475.959000000001</v>
      </c>
      <c r="H177" s="18">
        <v>327.8</v>
      </c>
      <c r="I177" s="18">
        <v>98.820316501673346</v>
      </c>
      <c r="J177" s="53">
        <v>106.43817204301077</v>
      </c>
      <c r="K177" s="19">
        <f t="shared" si="103"/>
        <v>36739.995695072786</v>
      </c>
    </row>
    <row r="178" spans="1:11" x14ac:dyDescent="0.25">
      <c r="A178" s="10">
        <f t="shared" si="104"/>
        <v>1</v>
      </c>
      <c r="B178" s="11">
        <f t="shared" si="100"/>
        <v>2021</v>
      </c>
      <c r="C178" s="12">
        <f t="shared" si="101"/>
        <v>44204</v>
      </c>
      <c r="D178" s="11">
        <f t="shared" si="102"/>
        <v>7</v>
      </c>
      <c r="E178" s="51">
        <v>16120.608624602301</v>
      </c>
      <c r="F178" s="13">
        <v>6196.8203273790004</v>
      </c>
      <c r="G178" s="13">
        <v>15597.324000000001</v>
      </c>
      <c r="H178" s="13">
        <v>327.8</v>
      </c>
      <c r="I178" s="13">
        <v>98.820316501673346</v>
      </c>
      <c r="J178" s="49">
        <v>106.43817204301077</v>
      </c>
      <c r="K178" s="14">
        <f t="shared" si="103"/>
        <v>38447.811440525991</v>
      </c>
    </row>
    <row r="179" spans="1:11" x14ac:dyDescent="0.25">
      <c r="A179" s="15">
        <f t="shared" si="104"/>
        <v>1</v>
      </c>
      <c r="B179" s="16">
        <f t="shared" si="100"/>
        <v>2021</v>
      </c>
      <c r="C179" s="17">
        <f t="shared" si="101"/>
        <v>44204</v>
      </c>
      <c r="D179" s="16">
        <f t="shared" si="102"/>
        <v>8</v>
      </c>
      <c r="E179" s="55">
        <v>17071.654498194501</v>
      </c>
      <c r="F179" s="18">
        <v>6632.1263604665</v>
      </c>
      <c r="G179" s="18">
        <v>17850.451000000001</v>
      </c>
      <c r="H179" s="18">
        <v>278.63</v>
      </c>
      <c r="I179" s="18">
        <v>83.997269026422344</v>
      </c>
      <c r="J179" s="53">
        <v>106.43817204301077</v>
      </c>
      <c r="K179" s="19">
        <f t="shared" si="103"/>
        <v>42023.297299730439</v>
      </c>
    </row>
    <row r="180" spans="1:11" x14ac:dyDescent="0.25">
      <c r="A180" s="10">
        <f t="shared" si="104"/>
        <v>1</v>
      </c>
      <c r="B180" s="11">
        <f t="shared" si="100"/>
        <v>2021</v>
      </c>
      <c r="C180" s="12">
        <f t="shared" si="101"/>
        <v>44204</v>
      </c>
      <c r="D180" s="11">
        <f t="shared" si="102"/>
        <v>9</v>
      </c>
      <c r="E180" s="51">
        <v>18315.624500868998</v>
      </c>
      <c r="F180" s="13">
        <v>7068.8636911651001</v>
      </c>
      <c r="G180" s="13">
        <v>18581.274000000001</v>
      </c>
      <c r="H180" s="13">
        <v>0</v>
      </c>
      <c r="I180" s="13">
        <v>0</v>
      </c>
      <c r="J180" s="49">
        <v>106.43817204301077</v>
      </c>
      <c r="K180" s="14">
        <f t="shared" si="103"/>
        <v>44072.200364077115</v>
      </c>
    </row>
    <row r="181" spans="1:11" x14ac:dyDescent="0.25">
      <c r="A181" s="15">
        <f t="shared" si="104"/>
        <v>1</v>
      </c>
      <c r="B181" s="16">
        <f t="shared" si="100"/>
        <v>2021</v>
      </c>
      <c r="C181" s="17">
        <f t="shared" si="101"/>
        <v>44204</v>
      </c>
      <c r="D181" s="16">
        <f t="shared" si="102"/>
        <v>10</v>
      </c>
      <c r="E181" s="55">
        <v>19727.325408139699</v>
      </c>
      <c r="F181" s="18">
        <v>7471.9219846665001</v>
      </c>
      <c r="G181" s="18">
        <v>18254.138999999999</v>
      </c>
      <c r="H181" s="18">
        <v>0</v>
      </c>
      <c r="I181" s="18">
        <v>0</v>
      </c>
      <c r="J181" s="53">
        <v>106.43817204301077</v>
      </c>
      <c r="K181" s="19">
        <f t="shared" si="103"/>
        <v>45559.824564849208</v>
      </c>
    </row>
    <row r="182" spans="1:11" x14ac:dyDescent="0.25">
      <c r="A182" s="10">
        <f t="shared" si="104"/>
        <v>1</v>
      </c>
      <c r="B182" s="11">
        <f t="shared" si="100"/>
        <v>2021</v>
      </c>
      <c r="C182" s="12">
        <f t="shared" si="101"/>
        <v>44204</v>
      </c>
      <c r="D182" s="11">
        <f t="shared" si="102"/>
        <v>11</v>
      </c>
      <c r="E182" s="51">
        <v>20471.981037586102</v>
      </c>
      <c r="F182" s="13">
        <v>7930.7071958118004</v>
      </c>
      <c r="G182" s="13">
        <v>17891.465</v>
      </c>
      <c r="H182" s="13">
        <v>0</v>
      </c>
      <c r="I182" s="13">
        <v>0</v>
      </c>
      <c r="J182" s="49">
        <v>106.43817204301077</v>
      </c>
      <c r="K182" s="14">
        <f t="shared" si="103"/>
        <v>46400.591405440908</v>
      </c>
    </row>
    <row r="183" spans="1:11" x14ac:dyDescent="0.25">
      <c r="A183" s="15">
        <f t="shared" si="104"/>
        <v>1</v>
      </c>
      <c r="B183" s="16">
        <f t="shared" si="100"/>
        <v>2021</v>
      </c>
      <c r="C183" s="17">
        <f t="shared" si="101"/>
        <v>44204</v>
      </c>
      <c r="D183" s="16">
        <f t="shared" si="102"/>
        <v>12</v>
      </c>
      <c r="E183" s="55">
        <v>21248.334763576699</v>
      </c>
      <c r="F183" s="18">
        <v>8146.197530247</v>
      </c>
      <c r="G183" s="18">
        <v>18025.991000000002</v>
      </c>
      <c r="H183" s="18">
        <v>0</v>
      </c>
      <c r="I183" s="18">
        <v>0</v>
      </c>
      <c r="J183" s="53">
        <v>106.43817204301077</v>
      </c>
      <c r="K183" s="19">
        <f t="shared" si="103"/>
        <v>47526.961465866712</v>
      </c>
    </row>
    <row r="184" spans="1:11" x14ac:dyDescent="0.25">
      <c r="A184" s="10">
        <f t="shared" si="104"/>
        <v>1</v>
      </c>
      <c r="B184" s="11">
        <f t="shared" si="100"/>
        <v>2021</v>
      </c>
      <c r="C184" s="12">
        <f t="shared" si="101"/>
        <v>44204</v>
      </c>
      <c r="D184" s="11">
        <f t="shared" si="102"/>
        <v>13</v>
      </c>
      <c r="E184" s="51">
        <v>22135.585000450599</v>
      </c>
      <c r="F184" s="13">
        <v>8277.0834569790004</v>
      </c>
      <c r="G184" s="13">
        <v>18038.468000000001</v>
      </c>
      <c r="H184" s="13">
        <v>0</v>
      </c>
      <c r="I184" s="13">
        <v>0</v>
      </c>
      <c r="J184" s="49">
        <v>106.43817204301077</v>
      </c>
      <c r="K184" s="14">
        <f t="shared" si="103"/>
        <v>48557.574629472612</v>
      </c>
    </row>
    <row r="185" spans="1:11" x14ac:dyDescent="0.25">
      <c r="A185" s="15">
        <f t="shared" si="104"/>
        <v>1</v>
      </c>
      <c r="B185" s="16">
        <f t="shared" si="100"/>
        <v>2021</v>
      </c>
      <c r="C185" s="17">
        <f t="shared" si="101"/>
        <v>44204</v>
      </c>
      <c r="D185" s="16">
        <f t="shared" si="102"/>
        <v>14</v>
      </c>
      <c r="E185" s="55">
        <v>22709.1357504593</v>
      </c>
      <c r="F185" s="18">
        <v>8206.1109233609004</v>
      </c>
      <c r="G185" s="18">
        <v>18283.983</v>
      </c>
      <c r="H185" s="18">
        <v>0</v>
      </c>
      <c r="I185" s="18">
        <v>0</v>
      </c>
      <c r="J185" s="53">
        <v>106.43817204301077</v>
      </c>
      <c r="K185" s="19">
        <f t="shared" si="103"/>
        <v>49305.667845863209</v>
      </c>
    </row>
    <row r="186" spans="1:11" x14ac:dyDescent="0.25">
      <c r="A186" s="10">
        <f t="shared" si="104"/>
        <v>1</v>
      </c>
      <c r="B186" s="11">
        <f t="shared" si="100"/>
        <v>2021</v>
      </c>
      <c r="C186" s="12">
        <f t="shared" si="101"/>
        <v>44204</v>
      </c>
      <c r="D186" s="11">
        <f t="shared" si="102"/>
        <v>15</v>
      </c>
      <c r="E186" s="51">
        <v>22435.394682317001</v>
      </c>
      <c r="F186" s="13">
        <v>8155.8929211129998</v>
      </c>
      <c r="G186" s="13">
        <v>17994.321</v>
      </c>
      <c r="H186" s="13">
        <v>0</v>
      </c>
      <c r="I186" s="13">
        <v>0</v>
      </c>
      <c r="J186" s="49">
        <v>106.43817204301077</v>
      </c>
      <c r="K186" s="14">
        <f t="shared" si="103"/>
        <v>48692.046775473005</v>
      </c>
    </row>
    <row r="187" spans="1:11" x14ac:dyDescent="0.25">
      <c r="A187" s="15">
        <f t="shared" si="104"/>
        <v>1</v>
      </c>
      <c r="B187" s="16">
        <f t="shared" si="100"/>
        <v>2021</v>
      </c>
      <c r="C187" s="17">
        <f t="shared" si="101"/>
        <v>44204</v>
      </c>
      <c r="D187" s="16">
        <f t="shared" si="102"/>
        <v>16</v>
      </c>
      <c r="E187" s="55">
        <v>22591.714848158401</v>
      </c>
      <c r="F187" s="18">
        <v>8119.9305691047002</v>
      </c>
      <c r="G187" s="18">
        <v>17334.592000000001</v>
      </c>
      <c r="H187" s="18">
        <v>0</v>
      </c>
      <c r="I187" s="18">
        <v>0</v>
      </c>
      <c r="J187" s="53">
        <v>106.43817204301077</v>
      </c>
      <c r="K187" s="19">
        <f t="shared" si="103"/>
        <v>48152.675589306113</v>
      </c>
    </row>
    <row r="188" spans="1:11" x14ac:dyDescent="0.25">
      <c r="A188" s="10">
        <f t="shared" si="104"/>
        <v>1</v>
      </c>
      <c r="B188" s="11">
        <f t="shared" si="100"/>
        <v>2021</v>
      </c>
      <c r="C188" s="12">
        <f t="shared" si="101"/>
        <v>44204</v>
      </c>
      <c r="D188" s="11">
        <f t="shared" si="102"/>
        <v>17</v>
      </c>
      <c r="E188" s="51">
        <v>23259.028823139099</v>
      </c>
      <c r="F188" s="13">
        <v>8060.5976509128996</v>
      </c>
      <c r="G188" s="13">
        <v>16987.205999999998</v>
      </c>
      <c r="H188" s="13">
        <v>0</v>
      </c>
      <c r="I188" s="13">
        <v>0</v>
      </c>
      <c r="J188" s="49">
        <v>106.43817204301077</v>
      </c>
      <c r="K188" s="14">
        <f t="shared" si="103"/>
        <v>48413.270646095007</v>
      </c>
    </row>
    <row r="189" spans="1:11" x14ac:dyDescent="0.25">
      <c r="A189" s="15">
        <f t="shared" si="104"/>
        <v>1</v>
      </c>
      <c r="B189" s="16">
        <f t="shared" si="100"/>
        <v>2021</v>
      </c>
      <c r="C189" s="17">
        <f t="shared" si="101"/>
        <v>44204</v>
      </c>
      <c r="D189" s="16">
        <f t="shared" si="102"/>
        <v>18</v>
      </c>
      <c r="E189" s="55">
        <v>25505.099829866202</v>
      </c>
      <c r="F189" s="18">
        <v>7881.9846103001</v>
      </c>
      <c r="G189" s="18">
        <v>16214.95</v>
      </c>
      <c r="H189" s="18">
        <v>322.29300000000001</v>
      </c>
      <c r="I189" s="18">
        <v>97.160147243056159</v>
      </c>
      <c r="J189" s="53">
        <v>106.43817204301077</v>
      </c>
      <c r="K189" s="19">
        <f t="shared" si="103"/>
        <v>50127.925759452366</v>
      </c>
    </row>
    <row r="190" spans="1:11" x14ac:dyDescent="0.25">
      <c r="A190" s="10">
        <f t="shared" si="104"/>
        <v>1</v>
      </c>
      <c r="B190" s="11">
        <f t="shared" si="100"/>
        <v>2021</v>
      </c>
      <c r="C190" s="12">
        <f t="shared" si="101"/>
        <v>44204</v>
      </c>
      <c r="D190" s="11">
        <f t="shared" si="102"/>
        <v>19</v>
      </c>
      <c r="E190" s="51">
        <v>27927.229225258699</v>
      </c>
      <c r="F190" s="13">
        <v>7782.3808882023995</v>
      </c>
      <c r="G190" s="13">
        <v>15338.191999999999</v>
      </c>
      <c r="H190" s="13">
        <v>327.8</v>
      </c>
      <c r="I190" s="13">
        <v>98.820316501673346</v>
      </c>
      <c r="J190" s="49">
        <v>106.43817204301077</v>
      </c>
      <c r="K190" s="14">
        <f t="shared" si="103"/>
        <v>51580.860602005792</v>
      </c>
    </row>
    <row r="191" spans="1:11" x14ac:dyDescent="0.25">
      <c r="A191" s="15">
        <f t="shared" si="104"/>
        <v>1</v>
      </c>
      <c r="B191" s="16">
        <f t="shared" si="100"/>
        <v>2021</v>
      </c>
      <c r="C191" s="17">
        <f t="shared" si="101"/>
        <v>44204</v>
      </c>
      <c r="D191" s="16">
        <f t="shared" si="102"/>
        <v>20</v>
      </c>
      <c r="E191" s="55">
        <v>27223.8275840926</v>
      </c>
      <c r="F191" s="18">
        <v>7345.0250767191001</v>
      </c>
      <c r="G191" s="18">
        <v>14893.404</v>
      </c>
      <c r="H191" s="18">
        <v>327.8</v>
      </c>
      <c r="I191" s="18">
        <v>98.820316501673346</v>
      </c>
      <c r="J191" s="53">
        <v>106.43817204301077</v>
      </c>
      <c r="K191" s="19">
        <f t="shared" si="103"/>
        <v>49995.315149356393</v>
      </c>
    </row>
    <row r="192" spans="1:11" x14ac:dyDescent="0.25">
      <c r="A192" s="10">
        <f t="shared" si="104"/>
        <v>1</v>
      </c>
      <c r="B192" s="11">
        <f t="shared" si="100"/>
        <v>2021</v>
      </c>
      <c r="C192" s="12">
        <f t="shared" si="101"/>
        <v>44204</v>
      </c>
      <c r="D192" s="11">
        <f t="shared" si="102"/>
        <v>21</v>
      </c>
      <c r="E192" s="51">
        <v>26671.033834332498</v>
      </c>
      <c r="F192" s="13">
        <v>7179.9152840194001</v>
      </c>
      <c r="G192" s="13">
        <v>14786.332</v>
      </c>
      <c r="H192" s="13">
        <v>327.8</v>
      </c>
      <c r="I192" s="13">
        <v>98.820316501673346</v>
      </c>
      <c r="J192" s="49">
        <v>106.43817204301077</v>
      </c>
      <c r="K192" s="14">
        <f t="shared" si="103"/>
        <v>49170.339606896589</v>
      </c>
    </row>
    <row r="193" spans="1:11" x14ac:dyDescent="0.25">
      <c r="A193" s="15">
        <f t="shared" si="104"/>
        <v>1</v>
      </c>
      <c r="B193" s="16">
        <f t="shared" si="100"/>
        <v>2021</v>
      </c>
      <c r="C193" s="17">
        <f t="shared" si="101"/>
        <v>44204</v>
      </c>
      <c r="D193" s="16">
        <f t="shared" si="102"/>
        <v>22</v>
      </c>
      <c r="E193" s="55">
        <v>25990.147654736698</v>
      </c>
      <c r="F193" s="18">
        <v>7006.1553861353996</v>
      </c>
      <c r="G193" s="18">
        <v>14438.996999999999</v>
      </c>
      <c r="H193" s="18">
        <v>327.8</v>
      </c>
      <c r="I193" s="18">
        <v>98.820316501673346</v>
      </c>
      <c r="J193" s="53">
        <v>106.43817204301077</v>
      </c>
      <c r="K193" s="19">
        <f t="shared" si="103"/>
        <v>47968.358529416786</v>
      </c>
    </row>
    <row r="194" spans="1:11" x14ac:dyDescent="0.25">
      <c r="A194" s="10">
        <f t="shared" si="104"/>
        <v>1</v>
      </c>
      <c r="B194" s="11">
        <f t="shared" si="100"/>
        <v>2021</v>
      </c>
      <c r="C194" s="12">
        <f t="shared" si="101"/>
        <v>44204</v>
      </c>
      <c r="D194" s="11">
        <f t="shared" si="102"/>
        <v>23</v>
      </c>
      <c r="E194" s="51">
        <v>24662.292967613499</v>
      </c>
      <c r="F194" s="13">
        <v>6735.0852686835997</v>
      </c>
      <c r="G194" s="13">
        <v>13495.162</v>
      </c>
      <c r="H194" s="13">
        <v>327.8</v>
      </c>
      <c r="I194" s="13">
        <v>98.820316501673346</v>
      </c>
      <c r="J194" s="49">
        <v>106.43817204301077</v>
      </c>
      <c r="K194" s="14">
        <f t="shared" si="103"/>
        <v>45425.598724841788</v>
      </c>
    </row>
    <row r="195" spans="1:11" x14ac:dyDescent="0.25">
      <c r="A195" s="15">
        <f t="shared" si="104"/>
        <v>1</v>
      </c>
      <c r="B195" s="16">
        <f t="shared" si="100"/>
        <v>2021</v>
      </c>
      <c r="C195" s="17">
        <f t="shared" si="101"/>
        <v>44204</v>
      </c>
      <c r="D195" s="16">
        <f t="shared" si="102"/>
        <v>24</v>
      </c>
      <c r="E195" s="55">
        <v>22686.042976029999</v>
      </c>
      <c r="F195" s="18">
        <v>6424.9632124157997</v>
      </c>
      <c r="G195" s="18">
        <v>12967.924999999999</v>
      </c>
      <c r="H195" s="18">
        <v>327.8</v>
      </c>
      <c r="I195" s="18">
        <v>98.820316501673346</v>
      </c>
      <c r="J195" s="53">
        <v>106.43817204301077</v>
      </c>
      <c r="K195" s="19">
        <f t="shared" si="103"/>
        <v>42611.989676990488</v>
      </c>
    </row>
    <row r="196" spans="1:11" x14ac:dyDescent="0.25">
      <c r="A196" s="10">
        <f t="shared" si="104"/>
        <v>1</v>
      </c>
      <c r="B196" s="11">
        <f t="shared" si="100"/>
        <v>2021</v>
      </c>
      <c r="C196" s="12">
        <f t="shared" si="101"/>
        <v>44205</v>
      </c>
      <c r="D196" s="11">
        <f t="shared" si="102"/>
        <v>1</v>
      </c>
      <c r="E196" s="51">
        <v>20585.463182369698</v>
      </c>
      <c r="F196" s="13">
        <v>6289.7953756235001</v>
      </c>
      <c r="G196" s="13">
        <v>12570.692999999999</v>
      </c>
      <c r="H196" s="13">
        <v>327.8</v>
      </c>
      <c r="I196" s="13">
        <v>98.820316501673346</v>
      </c>
      <c r="J196" s="49">
        <v>106.43817204301077</v>
      </c>
      <c r="K196" s="14">
        <f t="shared" si="103"/>
        <v>39979.010046537886</v>
      </c>
    </row>
    <row r="197" spans="1:11" x14ac:dyDescent="0.25">
      <c r="A197" s="15">
        <f t="shared" si="104"/>
        <v>1</v>
      </c>
      <c r="B197" s="16">
        <f t="shared" ref="B197:B260" si="105">YEAR(C197)</f>
        <v>2021</v>
      </c>
      <c r="C197" s="17">
        <f t="shared" si="101"/>
        <v>44205</v>
      </c>
      <c r="D197" s="16">
        <f t="shared" si="102"/>
        <v>2</v>
      </c>
      <c r="E197" s="55">
        <v>18735.2039606937</v>
      </c>
      <c r="F197" s="18">
        <v>6209.6650635536998</v>
      </c>
      <c r="G197" s="18">
        <v>12517.68</v>
      </c>
      <c r="H197" s="18">
        <v>327.8</v>
      </c>
      <c r="I197" s="18">
        <v>98.820316501673346</v>
      </c>
      <c r="J197" s="53">
        <v>106.43817204301077</v>
      </c>
      <c r="K197" s="19">
        <f t="shared" si="103"/>
        <v>37995.607512792092</v>
      </c>
    </row>
    <row r="198" spans="1:11" x14ac:dyDescent="0.25">
      <c r="A198" s="10">
        <f t="shared" si="104"/>
        <v>1</v>
      </c>
      <c r="B198" s="11">
        <f t="shared" si="105"/>
        <v>2021</v>
      </c>
      <c r="C198" s="12">
        <f t="shared" ref="C198:C261" si="106">IF(D198=1, C197+1, C197)</f>
        <v>44205</v>
      </c>
      <c r="D198" s="11">
        <f t="shared" ref="D198:D261" si="107">IF(D197=24, 1, D197+1)</f>
        <v>3</v>
      </c>
      <c r="E198" s="51">
        <v>17434.957907917302</v>
      </c>
      <c r="F198" s="13">
        <v>6144.9351574860002</v>
      </c>
      <c r="G198" s="13">
        <v>12344.539000000001</v>
      </c>
      <c r="H198" s="13">
        <v>327.8</v>
      </c>
      <c r="I198" s="13">
        <v>98.820316501673346</v>
      </c>
      <c r="J198" s="49">
        <v>106.43817204301077</v>
      </c>
      <c r="K198" s="14">
        <f t="shared" ref="K198:K261" si="108">SUM(E198:J198)</f>
        <v>36457.490553947995</v>
      </c>
    </row>
    <row r="199" spans="1:11" x14ac:dyDescent="0.25">
      <c r="A199" s="15">
        <f t="shared" si="104"/>
        <v>1</v>
      </c>
      <c r="B199" s="16">
        <f t="shared" si="105"/>
        <v>2021</v>
      </c>
      <c r="C199" s="17">
        <f t="shared" si="106"/>
        <v>44205</v>
      </c>
      <c r="D199" s="16">
        <f t="shared" si="107"/>
        <v>4</v>
      </c>
      <c r="E199" s="55">
        <v>16719.230086685599</v>
      </c>
      <c r="F199" s="18">
        <v>6095.0123968729004</v>
      </c>
      <c r="G199" s="18">
        <v>12465.743</v>
      </c>
      <c r="H199" s="18">
        <v>327.8</v>
      </c>
      <c r="I199" s="18">
        <v>98.820316501673346</v>
      </c>
      <c r="J199" s="53">
        <v>106.43817204301077</v>
      </c>
      <c r="K199" s="19">
        <f t="shared" si="108"/>
        <v>35813.043972103187</v>
      </c>
    </row>
    <row r="200" spans="1:11" x14ac:dyDescent="0.25">
      <c r="A200" s="10">
        <f t="shared" si="104"/>
        <v>1</v>
      </c>
      <c r="B200" s="11">
        <f t="shared" si="105"/>
        <v>2021</v>
      </c>
      <c r="C200" s="12">
        <f t="shared" si="106"/>
        <v>44205</v>
      </c>
      <c r="D200" s="11">
        <f t="shared" si="107"/>
        <v>5</v>
      </c>
      <c r="E200" s="51">
        <v>16387.966670038</v>
      </c>
      <c r="F200" s="13">
        <v>6081.6686972384996</v>
      </c>
      <c r="G200" s="13">
        <v>12547.075999999999</v>
      </c>
      <c r="H200" s="13">
        <v>327.8</v>
      </c>
      <c r="I200" s="13">
        <v>98.820316501673346</v>
      </c>
      <c r="J200" s="49">
        <v>106.43817204301077</v>
      </c>
      <c r="K200" s="14">
        <f t="shared" si="108"/>
        <v>35549.769855821185</v>
      </c>
    </row>
    <row r="201" spans="1:11" x14ac:dyDescent="0.25">
      <c r="A201" s="15">
        <f t="shared" si="104"/>
        <v>1</v>
      </c>
      <c r="B201" s="16">
        <f t="shared" si="105"/>
        <v>2021</v>
      </c>
      <c r="C201" s="17">
        <f t="shared" si="106"/>
        <v>44205</v>
      </c>
      <c r="D201" s="16">
        <f t="shared" si="107"/>
        <v>6</v>
      </c>
      <c r="E201" s="55">
        <v>16232.3501756607</v>
      </c>
      <c r="F201" s="18">
        <v>6136.0065963382003</v>
      </c>
      <c r="G201" s="18">
        <v>12776.526</v>
      </c>
      <c r="H201" s="18">
        <v>327.8</v>
      </c>
      <c r="I201" s="18">
        <v>98.820316501673346</v>
      </c>
      <c r="J201" s="53">
        <v>106.43817204301077</v>
      </c>
      <c r="K201" s="19">
        <f t="shared" si="108"/>
        <v>35677.941260543586</v>
      </c>
    </row>
    <row r="202" spans="1:11" x14ac:dyDescent="0.25">
      <c r="A202" s="10">
        <f t="shared" si="104"/>
        <v>1</v>
      </c>
      <c r="B202" s="11">
        <f t="shared" si="105"/>
        <v>2021</v>
      </c>
      <c r="C202" s="12">
        <f t="shared" si="106"/>
        <v>44205</v>
      </c>
      <c r="D202" s="11">
        <f t="shared" si="107"/>
        <v>7</v>
      </c>
      <c r="E202" s="51">
        <v>16470.290686628599</v>
      </c>
      <c r="F202" s="13">
        <v>6169.8407481953</v>
      </c>
      <c r="G202" s="13">
        <v>13240.343999999999</v>
      </c>
      <c r="H202" s="13">
        <v>327.8</v>
      </c>
      <c r="I202" s="13">
        <v>98.820316501673346</v>
      </c>
      <c r="J202" s="49">
        <v>106.43817204301077</v>
      </c>
      <c r="K202" s="14">
        <f t="shared" si="108"/>
        <v>36413.533923368588</v>
      </c>
    </row>
    <row r="203" spans="1:11" x14ac:dyDescent="0.25">
      <c r="A203" s="15">
        <f t="shared" si="104"/>
        <v>1</v>
      </c>
      <c r="B203" s="16">
        <f t="shared" si="105"/>
        <v>2021</v>
      </c>
      <c r="C203" s="17">
        <f t="shared" si="106"/>
        <v>44205</v>
      </c>
      <c r="D203" s="16">
        <f t="shared" si="107"/>
        <v>8</v>
      </c>
      <c r="E203" s="55">
        <v>17203.569977693202</v>
      </c>
      <c r="F203" s="18">
        <v>6312.1599706874003</v>
      </c>
      <c r="G203" s="18">
        <v>13829.994000000001</v>
      </c>
      <c r="H203" s="18">
        <v>278.63</v>
      </c>
      <c r="I203" s="18">
        <v>83.997269026422344</v>
      </c>
      <c r="J203" s="53">
        <v>106.43817204301077</v>
      </c>
      <c r="K203" s="19">
        <f t="shared" si="108"/>
        <v>37814.789389450038</v>
      </c>
    </row>
    <row r="204" spans="1:11" x14ac:dyDescent="0.25">
      <c r="A204" s="10">
        <f t="shared" si="104"/>
        <v>1</v>
      </c>
      <c r="B204" s="11">
        <f t="shared" si="105"/>
        <v>2021</v>
      </c>
      <c r="C204" s="12">
        <f t="shared" si="106"/>
        <v>44205</v>
      </c>
      <c r="D204" s="11">
        <f t="shared" si="107"/>
        <v>9</v>
      </c>
      <c r="E204" s="51">
        <v>18461.8423706742</v>
      </c>
      <c r="F204" s="13">
        <v>6391.8248800738002</v>
      </c>
      <c r="G204" s="13">
        <v>13678.865</v>
      </c>
      <c r="H204" s="13">
        <v>0</v>
      </c>
      <c r="I204" s="13">
        <v>0</v>
      </c>
      <c r="J204" s="49">
        <v>106.43817204301077</v>
      </c>
      <c r="K204" s="14">
        <f t="shared" si="108"/>
        <v>38638.970422791012</v>
      </c>
    </row>
    <row r="205" spans="1:11" x14ac:dyDescent="0.25">
      <c r="A205" s="15">
        <f t="shared" si="104"/>
        <v>1</v>
      </c>
      <c r="B205" s="16">
        <f t="shared" si="105"/>
        <v>2021</v>
      </c>
      <c r="C205" s="17">
        <f t="shared" si="106"/>
        <v>44205</v>
      </c>
      <c r="D205" s="16">
        <f t="shared" si="107"/>
        <v>10</v>
      </c>
      <c r="E205" s="55">
        <v>20257.287894108002</v>
      </c>
      <c r="F205" s="18">
        <v>6331.5952783571001</v>
      </c>
      <c r="G205" s="18">
        <v>13670.242</v>
      </c>
      <c r="H205" s="18">
        <v>0</v>
      </c>
      <c r="I205" s="18">
        <v>0</v>
      </c>
      <c r="J205" s="53">
        <v>106.43817204301077</v>
      </c>
      <c r="K205" s="19">
        <f t="shared" si="108"/>
        <v>40365.563344508111</v>
      </c>
    </row>
    <row r="206" spans="1:11" x14ac:dyDescent="0.25">
      <c r="A206" s="10">
        <f t="shared" si="104"/>
        <v>1</v>
      </c>
      <c r="B206" s="11">
        <f t="shared" si="105"/>
        <v>2021</v>
      </c>
      <c r="C206" s="12">
        <f t="shared" si="106"/>
        <v>44205</v>
      </c>
      <c r="D206" s="11">
        <f t="shared" si="107"/>
        <v>11</v>
      </c>
      <c r="E206" s="51">
        <v>21290.157059716701</v>
      </c>
      <c r="F206" s="13">
        <v>6431.3788438714</v>
      </c>
      <c r="G206" s="13">
        <v>13460.130999999999</v>
      </c>
      <c r="H206" s="13">
        <v>0</v>
      </c>
      <c r="I206" s="13">
        <v>0</v>
      </c>
      <c r="J206" s="49">
        <v>106.43817204301077</v>
      </c>
      <c r="K206" s="14">
        <f t="shared" si="108"/>
        <v>41288.105075631109</v>
      </c>
    </row>
    <row r="207" spans="1:11" x14ac:dyDescent="0.25">
      <c r="A207" s="15">
        <f t="shared" si="104"/>
        <v>1</v>
      </c>
      <c r="B207" s="16">
        <f t="shared" si="105"/>
        <v>2021</v>
      </c>
      <c r="C207" s="17">
        <f t="shared" si="106"/>
        <v>44205</v>
      </c>
      <c r="D207" s="16">
        <f t="shared" si="107"/>
        <v>12</v>
      </c>
      <c r="E207" s="55">
        <v>22283.766433376801</v>
      </c>
      <c r="F207" s="18">
        <v>6518.2114437044002</v>
      </c>
      <c r="G207" s="18">
        <v>13575.564</v>
      </c>
      <c r="H207" s="18">
        <v>0</v>
      </c>
      <c r="I207" s="18">
        <v>0</v>
      </c>
      <c r="J207" s="53">
        <v>106.43817204301077</v>
      </c>
      <c r="K207" s="19">
        <f t="shared" si="108"/>
        <v>42483.980049124213</v>
      </c>
    </row>
    <row r="208" spans="1:11" x14ac:dyDescent="0.25">
      <c r="A208" s="10">
        <f t="shared" si="104"/>
        <v>1</v>
      </c>
      <c r="B208" s="11">
        <f t="shared" si="105"/>
        <v>2021</v>
      </c>
      <c r="C208" s="12">
        <f t="shared" si="106"/>
        <v>44205</v>
      </c>
      <c r="D208" s="11">
        <f t="shared" si="107"/>
        <v>13</v>
      </c>
      <c r="E208" s="51">
        <v>23565.218795430199</v>
      </c>
      <c r="F208" s="13">
        <v>6608.7872884818999</v>
      </c>
      <c r="G208" s="13">
        <v>13589.047</v>
      </c>
      <c r="H208" s="13">
        <v>0</v>
      </c>
      <c r="I208" s="13">
        <v>0</v>
      </c>
      <c r="J208" s="49">
        <v>106.43817204301077</v>
      </c>
      <c r="K208" s="14">
        <f t="shared" si="108"/>
        <v>43869.491255955108</v>
      </c>
    </row>
    <row r="209" spans="1:11" x14ac:dyDescent="0.25">
      <c r="A209" s="15">
        <f t="shared" si="104"/>
        <v>1</v>
      </c>
      <c r="B209" s="16">
        <f t="shared" si="105"/>
        <v>2021</v>
      </c>
      <c r="C209" s="17">
        <f t="shared" si="106"/>
        <v>44205</v>
      </c>
      <c r="D209" s="16">
        <f t="shared" si="107"/>
        <v>14</v>
      </c>
      <c r="E209" s="55">
        <v>24506.823825123302</v>
      </c>
      <c r="F209" s="18">
        <v>6465.8285623387001</v>
      </c>
      <c r="G209" s="18">
        <v>13261.761</v>
      </c>
      <c r="H209" s="18">
        <v>0</v>
      </c>
      <c r="I209" s="18">
        <v>0</v>
      </c>
      <c r="J209" s="53">
        <v>106.43817204301077</v>
      </c>
      <c r="K209" s="19">
        <f t="shared" si="108"/>
        <v>44340.851559505012</v>
      </c>
    </row>
    <row r="210" spans="1:11" x14ac:dyDescent="0.25">
      <c r="A210" s="10">
        <f t="shared" si="104"/>
        <v>1</v>
      </c>
      <c r="B210" s="11">
        <f t="shared" si="105"/>
        <v>2021</v>
      </c>
      <c r="C210" s="12">
        <f t="shared" si="106"/>
        <v>44205</v>
      </c>
      <c r="D210" s="11">
        <f t="shared" si="107"/>
        <v>15</v>
      </c>
      <c r="E210" s="51">
        <v>23662.223048538399</v>
      </c>
      <c r="F210" s="13">
        <v>6280.8468866738003</v>
      </c>
      <c r="G210" s="13">
        <v>13198.833000000001</v>
      </c>
      <c r="H210" s="13">
        <v>0</v>
      </c>
      <c r="I210" s="13">
        <v>0</v>
      </c>
      <c r="J210" s="49">
        <v>106.43817204301077</v>
      </c>
      <c r="K210" s="14">
        <f t="shared" si="108"/>
        <v>43248.341107255212</v>
      </c>
    </row>
    <row r="211" spans="1:11" x14ac:dyDescent="0.25">
      <c r="A211" s="15">
        <f t="shared" si="104"/>
        <v>1</v>
      </c>
      <c r="B211" s="16">
        <f t="shared" si="105"/>
        <v>2021</v>
      </c>
      <c r="C211" s="17">
        <f t="shared" si="106"/>
        <v>44205</v>
      </c>
      <c r="D211" s="16">
        <f t="shared" si="107"/>
        <v>16</v>
      </c>
      <c r="E211" s="55">
        <v>23131.383984439599</v>
      </c>
      <c r="F211" s="18">
        <v>6135.6170817436996</v>
      </c>
      <c r="G211" s="18">
        <v>13155.634</v>
      </c>
      <c r="H211" s="18">
        <v>0</v>
      </c>
      <c r="I211" s="18">
        <v>0</v>
      </c>
      <c r="J211" s="53">
        <v>106.43817204301077</v>
      </c>
      <c r="K211" s="19">
        <f t="shared" si="108"/>
        <v>42529.073238226309</v>
      </c>
    </row>
    <row r="212" spans="1:11" x14ac:dyDescent="0.25">
      <c r="A212" s="10">
        <f t="shared" si="104"/>
        <v>1</v>
      </c>
      <c r="B212" s="11">
        <f t="shared" si="105"/>
        <v>2021</v>
      </c>
      <c r="C212" s="12">
        <f t="shared" si="106"/>
        <v>44205</v>
      </c>
      <c r="D212" s="11">
        <f t="shared" si="107"/>
        <v>17</v>
      </c>
      <c r="E212" s="51">
        <v>23347.3661802227</v>
      </c>
      <c r="F212" s="13">
        <v>6101.4907421350999</v>
      </c>
      <c r="G212" s="13">
        <v>13374.547</v>
      </c>
      <c r="H212" s="13">
        <v>0</v>
      </c>
      <c r="I212" s="13">
        <v>0</v>
      </c>
      <c r="J212" s="49">
        <v>106.43817204301077</v>
      </c>
      <c r="K212" s="14">
        <f t="shared" si="108"/>
        <v>42929.84209440081</v>
      </c>
    </row>
    <row r="213" spans="1:11" x14ac:dyDescent="0.25">
      <c r="A213" s="15">
        <f t="shared" si="104"/>
        <v>1</v>
      </c>
      <c r="B213" s="16">
        <f t="shared" si="105"/>
        <v>2021</v>
      </c>
      <c r="C213" s="17">
        <f t="shared" si="106"/>
        <v>44205</v>
      </c>
      <c r="D213" s="16">
        <f t="shared" si="107"/>
        <v>18</v>
      </c>
      <c r="E213" s="55">
        <v>25500.976011983199</v>
      </c>
      <c r="F213" s="18">
        <v>6290.0107580795002</v>
      </c>
      <c r="G213" s="18">
        <v>13533.411</v>
      </c>
      <c r="H213" s="18">
        <v>316.91699999999997</v>
      </c>
      <c r="I213" s="18">
        <v>95.539469935206867</v>
      </c>
      <c r="J213" s="53">
        <v>106.43817204301077</v>
      </c>
      <c r="K213" s="19">
        <f t="shared" si="108"/>
        <v>45843.292412040915</v>
      </c>
    </row>
    <row r="214" spans="1:11" x14ac:dyDescent="0.25">
      <c r="A214" s="10">
        <f t="shared" si="104"/>
        <v>1</v>
      </c>
      <c r="B214" s="11">
        <f t="shared" si="105"/>
        <v>2021</v>
      </c>
      <c r="C214" s="12">
        <f t="shared" si="106"/>
        <v>44205</v>
      </c>
      <c r="D214" s="11">
        <f t="shared" si="107"/>
        <v>19</v>
      </c>
      <c r="E214" s="51">
        <v>28347.821068734898</v>
      </c>
      <c r="F214" s="13">
        <v>6791.9682715496001</v>
      </c>
      <c r="G214" s="13">
        <v>13285.065000000001</v>
      </c>
      <c r="H214" s="13">
        <v>327.8</v>
      </c>
      <c r="I214" s="13">
        <v>98.820316501673346</v>
      </c>
      <c r="J214" s="49">
        <v>106.43817204301077</v>
      </c>
      <c r="K214" s="14">
        <f t="shared" si="108"/>
        <v>48957.91282882919</v>
      </c>
    </row>
    <row r="215" spans="1:11" x14ac:dyDescent="0.25">
      <c r="A215" s="15">
        <f t="shared" si="104"/>
        <v>1</v>
      </c>
      <c r="B215" s="16">
        <f t="shared" si="105"/>
        <v>2021</v>
      </c>
      <c r="C215" s="17">
        <f t="shared" si="106"/>
        <v>44205</v>
      </c>
      <c r="D215" s="16">
        <f t="shared" si="107"/>
        <v>20</v>
      </c>
      <c r="E215" s="55">
        <v>27545.7347785073</v>
      </c>
      <c r="F215" s="18">
        <v>6768.0196714106996</v>
      </c>
      <c r="G215" s="18">
        <v>13020.607</v>
      </c>
      <c r="H215" s="18">
        <v>327.8</v>
      </c>
      <c r="I215" s="18">
        <v>98.820316501673346</v>
      </c>
      <c r="J215" s="53">
        <v>106.43817204301077</v>
      </c>
      <c r="K215" s="19">
        <f t="shared" si="108"/>
        <v>47867.419938462685</v>
      </c>
    </row>
    <row r="216" spans="1:11" x14ac:dyDescent="0.25">
      <c r="A216" s="10">
        <f t="shared" si="104"/>
        <v>1</v>
      </c>
      <c r="B216" s="11">
        <f t="shared" si="105"/>
        <v>2021</v>
      </c>
      <c r="C216" s="12">
        <f t="shared" si="106"/>
        <v>44205</v>
      </c>
      <c r="D216" s="11">
        <f t="shared" si="107"/>
        <v>21</v>
      </c>
      <c r="E216" s="51">
        <v>26272.523614595699</v>
      </c>
      <c r="F216" s="13">
        <v>6654.5412611706997</v>
      </c>
      <c r="G216" s="13">
        <v>12876.321</v>
      </c>
      <c r="H216" s="13">
        <v>327.8</v>
      </c>
      <c r="I216" s="13">
        <v>98.820316501673346</v>
      </c>
      <c r="J216" s="49">
        <v>106.43817204301077</v>
      </c>
      <c r="K216" s="14">
        <f t="shared" si="108"/>
        <v>46336.444364311086</v>
      </c>
    </row>
    <row r="217" spans="1:11" x14ac:dyDescent="0.25">
      <c r="A217" s="15">
        <f t="shared" si="104"/>
        <v>1</v>
      </c>
      <c r="B217" s="16">
        <f t="shared" si="105"/>
        <v>2021</v>
      </c>
      <c r="C217" s="17">
        <f t="shared" si="106"/>
        <v>44205</v>
      </c>
      <c r="D217" s="16">
        <f t="shared" si="107"/>
        <v>22</v>
      </c>
      <c r="E217" s="55">
        <v>25139.607697487401</v>
      </c>
      <c r="F217" s="18">
        <v>6522.1201417706998</v>
      </c>
      <c r="G217" s="18">
        <v>12409.514999999999</v>
      </c>
      <c r="H217" s="18">
        <v>327.8</v>
      </c>
      <c r="I217" s="18">
        <v>98.820316501673346</v>
      </c>
      <c r="J217" s="53">
        <v>106.43817204301077</v>
      </c>
      <c r="K217" s="19">
        <f t="shared" si="108"/>
        <v>44604.301327802787</v>
      </c>
    </row>
    <row r="218" spans="1:11" x14ac:dyDescent="0.25">
      <c r="A218" s="10">
        <f t="shared" si="104"/>
        <v>1</v>
      </c>
      <c r="B218" s="11">
        <f t="shared" si="105"/>
        <v>2021</v>
      </c>
      <c r="C218" s="12">
        <f t="shared" si="106"/>
        <v>44205</v>
      </c>
      <c r="D218" s="11">
        <f t="shared" si="107"/>
        <v>23</v>
      </c>
      <c r="E218" s="51">
        <v>23708.298905066302</v>
      </c>
      <c r="F218" s="13">
        <v>6348.0839810418001</v>
      </c>
      <c r="G218" s="13">
        <v>12093.127</v>
      </c>
      <c r="H218" s="13">
        <v>327.8</v>
      </c>
      <c r="I218" s="13">
        <v>98.820316501673346</v>
      </c>
      <c r="J218" s="49">
        <v>106.43817204301077</v>
      </c>
      <c r="K218" s="14">
        <f t="shared" si="108"/>
        <v>42682.568374652794</v>
      </c>
    </row>
    <row r="219" spans="1:11" x14ac:dyDescent="0.25">
      <c r="A219" s="15">
        <f t="shared" si="104"/>
        <v>1</v>
      </c>
      <c r="B219" s="16">
        <f t="shared" si="105"/>
        <v>2021</v>
      </c>
      <c r="C219" s="17">
        <f t="shared" si="106"/>
        <v>44205</v>
      </c>
      <c r="D219" s="16">
        <f t="shared" si="107"/>
        <v>24</v>
      </c>
      <c r="E219" s="55">
        <v>21752.103840527801</v>
      </c>
      <c r="F219" s="18">
        <v>6065.8026102177</v>
      </c>
      <c r="G219" s="18">
        <v>11807.646000000001</v>
      </c>
      <c r="H219" s="18">
        <v>327.8</v>
      </c>
      <c r="I219" s="18">
        <v>98.820316501673346</v>
      </c>
      <c r="J219" s="53">
        <v>106.43817204301077</v>
      </c>
      <c r="K219" s="19">
        <f t="shared" si="108"/>
        <v>40158.610939290185</v>
      </c>
    </row>
    <row r="220" spans="1:11" x14ac:dyDescent="0.25">
      <c r="A220" s="10">
        <f t="shared" si="104"/>
        <v>1</v>
      </c>
      <c r="B220" s="11">
        <f t="shared" si="105"/>
        <v>2021</v>
      </c>
      <c r="C220" s="12">
        <f t="shared" si="106"/>
        <v>44206</v>
      </c>
      <c r="D220" s="11">
        <f t="shared" si="107"/>
        <v>1</v>
      </c>
      <c r="E220" s="51">
        <v>19646.695941811598</v>
      </c>
      <c r="F220" s="13">
        <v>5939.3923082959</v>
      </c>
      <c r="G220" s="13">
        <v>11706.333000000001</v>
      </c>
      <c r="H220" s="13">
        <v>327.8</v>
      </c>
      <c r="I220" s="13">
        <v>98.820316501673346</v>
      </c>
      <c r="J220" s="49">
        <v>106.43817204301077</v>
      </c>
      <c r="K220" s="14">
        <f t="shared" si="108"/>
        <v>37825.47973865219</v>
      </c>
    </row>
    <row r="221" spans="1:11" x14ac:dyDescent="0.25">
      <c r="A221" s="15">
        <f t="shared" si="104"/>
        <v>1</v>
      </c>
      <c r="B221" s="16">
        <f t="shared" si="105"/>
        <v>2021</v>
      </c>
      <c r="C221" s="17">
        <f t="shared" si="106"/>
        <v>44206</v>
      </c>
      <c r="D221" s="16">
        <f t="shared" si="107"/>
        <v>2</v>
      </c>
      <c r="E221" s="55">
        <v>17763.598257268099</v>
      </c>
      <c r="F221" s="18">
        <v>5860.8814246826996</v>
      </c>
      <c r="G221" s="18">
        <v>11663.169</v>
      </c>
      <c r="H221" s="18">
        <v>327.8</v>
      </c>
      <c r="I221" s="18">
        <v>98.820316501673346</v>
      </c>
      <c r="J221" s="53">
        <v>106.43817204301077</v>
      </c>
      <c r="K221" s="19">
        <f t="shared" si="108"/>
        <v>35820.707170495487</v>
      </c>
    </row>
    <row r="222" spans="1:11" x14ac:dyDescent="0.25">
      <c r="A222" s="10">
        <f t="shared" si="104"/>
        <v>1</v>
      </c>
      <c r="B222" s="11">
        <f t="shared" si="105"/>
        <v>2021</v>
      </c>
      <c r="C222" s="12">
        <f t="shared" si="106"/>
        <v>44206</v>
      </c>
      <c r="D222" s="11">
        <f t="shared" si="107"/>
        <v>3</v>
      </c>
      <c r="E222" s="51">
        <v>16453.1897400503</v>
      </c>
      <c r="F222" s="13">
        <v>5831.1930072928999</v>
      </c>
      <c r="G222" s="13">
        <v>11678.021000000001</v>
      </c>
      <c r="H222" s="13">
        <v>327.8</v>
      </c>
      <c r="I222" s="13">
        <v>98.820316501673346</v>
      </c>
      <c r="J222" s="49">
        <v>106.43817204301077</v>
      </c>
      <c r="K222" s="14">
        <f t="shared" si="108"/>
        <v>34495.462235887884</v>
      </c>
    </row>
    <row r="223" spans="1:11" x14ac:dyDescent="0.25">
      <c r="A223" s="15">
        <f t="shared" si="104"/>
        <v>1</v>
      </c>
      <c r="B223" s="16">
        <f t="shared" si="105"/>
        <v>2021</v>
      </c>
      <c r="C223" s="17">
        <f t="shared" si="106"/>
        <v>44206</v>
      </c>
      <c r="D223" s="16">
        <f t="shared" si="107"/>
        <v>4</v>
      </c>
      <c r="E223" s="55">
        <v>15747.981690304099</v>
      </c>
      <c r="F223" s="18">
        <v>5807.1616559511003</v>
      </c>
      <c r="G223" s="18">
        <v>11792.526</v>
      </c>
      <c r="H223" s="18">
        <v>327.8</v>
      </c>
      <c r="I223" s="18">
        <v>98.820316501673346</v>
      </c>
      <c r="J223" s="53">
        <v>106.43817204301077</v>
      </c>
      <c r="K223" s="19">
        <f t="shared" si="108"/>
        <v>33880.727834799887</v>
      </c>
    </row>
    <row r="224" spans="1:11" x14ac:dyDescent="0.25">
      <c r="A224" s="10">
        <f t="shared" ref="A224:A287" si="109">MONTH(C224)</f>
        <v>1</v>
      </c>
      <c r="B224" s="11">
        <f t="shared" si="105"/>
        <v>2021</v>
      </c>
      <c r="C224" s="12">
        <f t="shared" si="106"/>
        <v>44206</v>
      </c>
      <c r="D224" s="11">
        <f t="shared" si="107"/>
        <v>5</v>
      </c>
      <c r="E224" s="51">
        <v>15473.436996992599</v>
      </c>
      <c r="F224" s="13">
        <v>5810.739019177</v>
      </c>
      <c r="G224" s="13">
        <v>11926.237999999999</v>
      </c>
      <c r="H224" s="13">
        <v>327.8</v>
      </c>
      <c r="I224" s="13">
        <v>98.820316501673346</v>
      </c>
      <c r="J224" s="49">
        <v>106.43817204301077</v>
      </c>
      <c r="K224" s="14">
        <f t="shared" si="108"/>
        <v>33743.472504714286</v>
      </c>
    </row>
    <row r="225" spans="1:11" x14ac:dyDescent="0.25">
      <c r="A225" s="15">
        <f t="shared" si="109"/>
        <v>1</v>
      </c>
      <c r="B225" s="16">
        <f t="shared" si="105"/>
        <v>2021</v>
      </c>
      <c r="C225" s="17">
        <f t="shared" si="106"/>
        <v>44206</v>
      </c>
      <c r="D225" s="16">
        <f t="shared" si="107"/>
        <v>6</v>
      </c>
      <c r="E225" s="55">
        <v>15315.0124571288</v>
      </c>
      <c r="F225" s="18">
        <v>5881.7051490124004</v>
      </c>
      <c r="G225" s="18">
        <v>12195.333000000001</v>
      </c>
      <c r="H225" s="18">
        <v>327.8</v>
      </c>
      <c r="I225" s="18">
        <v>98.820316501673346</v>
      </c>
      <c r="J225" s="53">
        <v>106.43817204301077</v>
      </c>
      <c r="K225" s="19">
        <f t="shared" si="108"/>
        <v>33925.109094685889</v>
      </c>
    </row>
    <row r="226" spans="1:11" x14ac:dyDescent="0.25">
      <c r="A226" s="10">
        <f t="shared" si="109"/>
        <v>1</v>
      </c>
      <c r="B226" s="11">
        <f t="shared" si="105"/>
        <v>2021</v>
      </c>
      <c r="C226" s="12">
        <f t="shared" si="106"/>
        <v>44206</v>
      </c>
      <c r="D226" s="11">
        <f t="shared" si="107"/>
        <v>7</v>
      </c>
      <c r="E226" s="51">
        <v>15667.8955567673</v>
      </c>
      <c r="F226" s="13">
        <v>5930.8101551489999</v>
      </c>
      <c r="G226" s="13">
        <v>12505.282999999999</v>
      </c>
      <c r="H226" s="13">
        <v>327.8</v>
      </c>
      <c r="I226" s="13">
        <v>98.820316501673346</v>
      </c>
      <c r="J226" s="49">
        <v>106.43817204301077</v>
      </c>
      <c r="K226" s="14">
        <f t="shared" si="108"/>
        <v>34637.047200460991</v>
      </c>
    </row>
    <row r="227" spans="1:11" x14ac:dyDescent="0.25">
      <c r="A227" s="15">
        <f t="shared" si="109"/>
        <v>1</v>
      </c>
      <c r="B227" s="16">
        <f t="shared" si="105"/>
        <v>2021</v>
      </c>
      <c r="C227" s="17">
        <f t="shared" si="106"/>
        <v>44206</v>
      </c>
      <c r="D227" s="16">
        <f t="shared" si="107"/>
        <v>8</v>
      </c>
      <c r="E227" s="55">
        <v>16250.607318963701</v>
      </c>
      <c r="F227" s="18">
        <v>5986.9083145865998</v>
      </c>
      <c r="G227" s="18">
        <v>13116.245000000001</v>
      </c>
      <c r="H227" s="18">
        <v>278.63</v>
      </c>
      <c r="I227" s="18">
        <v>83.997269026422344</v>
      </c>
      <c r="J227" s="53">
        <v>106.43817204301077</v>
      </c>
      <c r="K227" s="19">
        <f t="shared" si="108"/>
        <v>35822.826074619734</v>
      </c>
    </row>
    <row r="228" spans="1:11" x14ac:dyDescent="0.25">
      <c r="A228" s="10">
        <f t="shared" si="109"/>
        <v>1</v>
      </c>
      <c r="B228" s="11">
        <f t="shared" si="105"/>
        <v>2021</v>
      </c>
      <c r="C228" s="12">
        <f t="shared" si="106"/>
        <v>44206</v>
      </c>
      <c r="D228" s="11">
        <f t="shared" si="107"/>
        <v>9</v>
      </c>
      <c r="E228" s="51">
        <v>17394.440526567101</v>
      </c>
      <c r="F228" s="13">
        <v>5984.7498285874999</v>
      </c>
      <c r="G228" s="13">
        <v>12942.483</v>
      </c>
      <c r="H228" s="13">
        <v>0</v>
      </c>
      <c r="I228" s="13">
        <v>0</v>
      </c>
      <c r="J228" s="49">
        <v>106.43817204301077</v>
      </c>
      <c r="K228" s="14">
        <f t="shared" si="108"/>
        <v>36428.111527197616</v>
      </c>
    </row>
    <row r="229" spans="1:11" x14ac:dyDescent="0.25">
      <c r="A229" s="15">
        <f t="shared" si="109"/>
        <v>1</v>
      </c>
      <c r="B229" s="16">
        <f t="shared" si="105"/>
        <v>2021</v>
      </c>
      <c r="C229" s="17">
        <f t="shared" si="106"/>
        <v>44206</v>
      </c>
      <c r="D229" s="16">
        <f t="shared" si="107"/>
        <v>10</v>
      </c>
      <c r="E229" s="55">
        <v>19234.544824189699</v>
      </c>
      <c r="F229" s="18">
        <v>5774.7600562201997</v>
      </c>
      <c r="G229" s="18">
        <v>12929.124</v>
      </c>
      <c r="H229" s="18">
        <v>0</v>
      </c>
      <c r="I229" s="18">
        <v>0</v>
      </c>
      <c r="J229" s="53">
        <v>106.43817204301077</v>
      </c>
      <c r="K229" s="19">
        <f t="shared" si="108"/>
        <v>38044.867052452908</v>
      </c>
    </row>
    <row r="230" spans="1:11" x14ac:dyDescent="0.25">
      <c r="A230" s="10">
        <f t="shared" si="109"/>
        <v>1</v>
      </c>
      <c r="B230" s="11">
        <f t="shared" si="105"/>
        <v>2021</v>
      </c>
      <c r="C230" s="12">
        <f t="shared" si="106"/>
        <v>44206</v>
      </c>
      <c r="D230" s="11">
        <f t="shared" si="107"/>
        <v>11</v>
      </c>
      <c r="E230" s="51">
        <v>20698.351379997399</v>
      </c>
      <c r="F230" s="13">
        <v>5838.3128094535004</v>
      </c>
      <c r="G230" s="13">
        <v>12880</v>
      </c>
      <c r="H230" s="13">
        <v>0</v>
      </c>
      <c r="I230" s="13">
        <v>0</v>
      </c>
      <c r="J230" s="49">
        <v>106.43817204301077</v>
      </c>
      <c r="K230" s="14">
        <f t="shared" si="108"/>
        <v>39523.102361493911</v>
      </c>
    </row>
    <row r="231" spans="1:11" x14ac:dyDescent="0.25">
      <c r="A231" s="15">
        <f t="shared" si="109"/>
        <v>1</v>
      </c>
      <c r="B231" s="16">
        <f t="shared" si="105"/>
        <v>2021</v>
      </c>
      <c r="C231" s="17">
        <f t="shared" si="106"/>
        <v>44206</v>
      </c>
      <c r="D231" s="16">
        <f t="shared" si="107"/>
        <v>12</v>
      </c>
      <c r="E231" s="55">
        <v>21914.228923487299</v>
      </c>
      <c r="F231" s="18">
        <v>5986.3086662197002</v>
      </c>
      <c r="G231" s="18">
        <v>12866.746999999999</v>
      </c>
      <c r="H231" s="18">
        <v>0</v>
      </c>
      <c r="I231" s="18">
        <v>0</v>
      </c>
      <c r="J231" s="53">
        <v>106.43817204301077</v>
      </c>
      <c r="K231" s="19">
        <f t="shared" si="108"/>
        <v>40873.722761750003</v>
      </c>
    </row>
    <row r="232" spans="1:11" x14ac:dyDescent="0.25">
      <c r="A232" s="10">
        <f t="shared" si="109"/>
        <v>1</v>
      </c>
      <c r="B232" s="11">
        <f t="shared" si="105"/>
        <v>2021</v>
      </c>
      <c r="C232" s="12">
        <f t="shared" si="106"/>
        <v>44206</v>
      </c>
      <c r="D232" s="11">
        <f t="shared" si="107"/>
        <v>13</v>
      </c>
      <c r="E232" s="51">
        <v>23999.965638818801</v>
      </c>
      <c r="F232" s="13">
        <v>6145.7382896900999</v>
      </c>
      <c r="G232" s="13">
        <v>12921.703</v>
      </c>
      <c r="H232" s="13">
        <v>0</v>
      </c>
      <c r="I232" s="13">
        <v>0</v>
      </c>
      <c r="J232" s="49">
        <v>106.43817204301077</v>
      </c>
      <c r="K232" s="14">
        <f t="shared" si="108"/>
        <v>43173.845100551909</v>
      </c>
    </row>
    <row r="233" spans="1:11" x14ac:dyDescent="0.25">
      <c r="A233" s="15">
        <f t="shared" si="109"/>
        <v>1</v>
      </c>
      <c r="B233" s="16">
        <f t="shared" si="105"/>
        <v>2021</v>
      </c>
      <c r="C233" s="17">
        <f t="shared" si="106"/>
        <v>44206</v>
      </c>
      <c r="D233" s="16">
        <f t="shared" si="107"/>
        <v>14</v>
      </c>
      <c r="E233" s="55">
        <v>25253.893510857801</v>
      </c>
      <c r="F233" s="18">
        <v>6212.1602626037002</v>
      </c>
      <c r="G233" s="18">
        <v>12954.543</v>
      </c>
      <c r="H233" s="18">
        <v>0</v>
      </c>
      <c r="I233" s="18">
        <v>0</v>
      </c>
      <c r="J233" s="53">
        <v>106.43817204301077</v>
      </c>
      <c r="K233" s="19">
        <f t="shared" si="108"/>
        <v>44527.034945504507</v>
      </c>
    </row>
    <row r="234" spans="1:11" x14ac:dyDescent="0.25">
      <c r="A234" s="10">
        <f t="shared" si="109"/>
        <v>1</v>
      </c>
      <c r="B234" s="11">
        <f t="shared" si="105"/>
        <v>2021</v>
      </c>
      <c r="C234" s="12">
        <f t="shared" si="106"/>
        <v>44206</v>
      </c>
      <c r="D234" s="11">
        <f t="shared" si="107"/>
        <v>15</v>
      </c>
      <c r="E234" s="51">
        <v>25681.812158939101</v>
      </c>
      <c r="F234" s="13">
        <v>6209.3267461312998</v>
      </c>
      <c r="G234" s="13">
        <v>12959.16</v>
      </c>
      <c r="H234" s="13">
        <v>0</v>
      </c>
      <c r="I234" s="13">
        <v>0</v>
      </c>
      <c r="J234" s="49">
        <v>106.43817204301077</v>
      </c>
      <c r="K234" s="14">
        <f t="shared" si="108"/>
        <v>44956.737077113416</v>
      </c>
    </row>
    <row r="235" spans="1:11" x14ac:dyDescent="0.25">
      <c r="A235" s="15">
        <f t="shared" si="109"/>
        <v>1</v>
      </c>
      <c r="B235" s="16">
        <f t="shared" si="105"/>
        <v>2021</v>
      </c>
      <c r="C235" s="17">
        <f t="shared" si="106"/>
        <v>44206</v>
      </c>
      <c r="D235" s="16">
        <f t="shared" si="107"/>
        <v>16</v>
      </c>
      <c r="E235" s="55">
        <v>25614.5515710728</v>
      </c>
      <c r="F235" s="18">
        <v>6177.5417356066</v>
      </c>
      <c r="G235" s="18">
        <v>12984.052</v>
      </c>
      <c r="H235" s="18">
        <v>0</v>
      </c>
      <c r="I235" s="18">
        <v>0</v>
      </c>
      <c r="J235" s="53">
        <v>106.43817204301077</v>
      </c>
      <c r="K235" s="19">
        <f t="shared" si="108"/>
        <v>44882.583478722408</v>
      </c>
    </row>
    <row r="236" spans="1:11" x14ac:dyDescent="0.25">
      <c r="A236" s="10">
        <f t="shared" si="109"/>
        <v>1</v>
      </c>
      <c r="B236" s="11">
        <f t="shared" si="105"/>
        <v>2021</v>
      </c>
      <c r="C236" s="12">
        <f t="shared" si="106"/>
        <v>44206</v>
      </c>
      <c r="D236" s="11">
        <f t="shared" si="107"/>
        <v>17</v>
      </c>
      <c r="E236" s="51">
        <v>25747.466558262498</v>
      </c>
      <c r="F236" s="13">
        <v>6113.9826352404998</v>
      </c>
      <c r="G236" s="13">
        <v>13234.866</v>
      </c>
      <c r="H236" s="13">
        <v>0</v>
      </c>
      <c r="I236" s="13">
        <v>0</v>
      </c>
      <c r="J236" s="49">
        <v>106.43817204301077</v>
      </c>
      <c r="K236" s="14">
        <f t="shared" si="108"/>
        <v>45202.753365546007</v>
      </c>
    </row>
    <row r="237" spans="1:11" x14ac:dyDescent="0.25">
      <c r="A237" s="15">
        <f t="shared" si="109"/>
        <v>1</v>
      </c>
      <c r="B237" s="16">
        <f t="shared" si="105"/>
        <v>2021</v>
      </c>
      <c r="C237" s="17">
        <f t="shared" si="106"/>
        <v>44206</v>
      </c>
      <c r="D237" s="16">
        <f t="shared" si="107"/>
        <v>18</v>
      </c>
      <c r="E237" s="55">
        <v>27664.8477436865</v>
      </c>
      <c r="F237" s="18">
        <v>6343.9491775850001</v>
      </c>
      <c r="G237" s="18">
        <v>13416.833000000001</v>
      </c>
      <c r="H237" s="18">
        <v>305.90300000000002</v>
      </c>
      <c r="I237" s="18">
        <v>92.219131417972491</v>
      </c>
      <c r="J237" s="53">
        <v>106.43817204301077</v>
      </c>
      <c r="K237" s="19">
        <f t="shared" si="108"/>
        <v>47930.190224732476</v>
      </c>
    </row>
    <row r="238" spans="1:11" x14ac:dyDescent="0.25">
      <c r="A238" s="10">
        <f t="shared" si="109"/>
        <v>1</v>
      </c>
      <c r="B238" s="11">
        <f t="shared" si="105"/>
        <v>2021</v>
      </c>
      <c r="C238" s="12">
        <f t="shared" si="106"/>
        <v>44206</v>
      </c>
      <c r="D238" s="11">
        <f t="shared" si="107"/>
        <v>19</v>
      </c>
      <c r="E238" s="51">
        <v>29643.9869103003</v>
      </c>
      <c r="F238" s="13">
        <v>6743.7088570196001</v>
      </c>
      <c r="G238" s="13">
        <v>13037.721</v>
      </c>
      <c r="H238" s="13">
        <v>327.8</v>
      </c>
      <c r="I238" s="13">
        <v>98.820316501673346</v>
      </c>
      <c r="J238" s="49">
        <v>106.43817204301077</v>
      </c>
      <c r="K238" s="14">
        <f t="shared" si="108"/>
        <v>49958.475255864585</v>
      </c>
    </row>
    <row r="239" spans="1:11" x14ac:dyDescent="0.25">
      <c r="A239" s="15">
        <f t="shared" si="109"/>
        <v>1</v>
      </c>
      <c r="B239" s="16">
        <f t="shared" si="105"/>
        <v>2021</v>
      </c>
      <c r="C239" s="17">
        <f t="shared" si="106"/>
        <v>44206</v>
      </c>
      <c r="D239" s="16">
        <f t="shared" si="107"/>
        <v>20</v>
      </c>
      <c r="E239" s="55">
        <v>28186.3594908062</v>
      </c>
      <c r="F239" s="18">
        <v>6660.2484295632003</v>
      </c>
      <c r="G239" s="18">
        <v>13010.02</v>
      </c>
      <c r="H239" s="18">
        <v>327.8</v>
      </c>
      <c r="I239" s="18">
        <v>98.820316501673346</v>
      </c>
      <c r="J239" s="53">
        <v>106.43817204301077</v>
      </c>
      <c r="K239" s="19">
        <f t="shared" si="108"/>
        <v>48389.686408914087</v>
      </c>
    </row>
    <row r="240" spans="1:11" x14ac:dyDescent="0.25">
      <c r="A240" s="10">
        <f t="shared" si="109"/>
        <v>1</v>
      </c>
      <c r="B240" s="11">
        <f t="shared" si="105"/>
        <v>2021</v>
      </c>
      <c r="C240" s="12">
        <f t="shared" si="106"/>
        <v>44206</v>
      </c>
      <c r="D240" s="11">
        <f t="shared" si="107"/>
        <v>21</v>
      </c>
      <c r="E240" s="51">
        <v>26855.471353298599</v>
      </c>
      <c r="F240" s="13">
        <v>6539.8471197177996</v>
      </c>
      <c r="G240" s="13">
        <v>12745.636</v>
      </c>
      <c r="H240" s="13">
        <v>327.8</v>
      </c>
      <c r="I240" s="13">
        <v>98.820316501673346</v>
      </c>
      <c r="J240" s="49">
        <v>106.43817204301077</v>
      </c>
      <c r="K240" s="14">
        <f t="shared" si="108"/>
        <v>46674.012961561086</v>
      </c>
    </row>
    <row r="241" spans="1:11" x14ac:dyDescent="0.25">
      <c r="A241" s="15">
        <f t="shared" si="109"/>
        <v>1</v>
      </c>
      <c r="B241" s="16">
        <f t="shared" si="105"/>
        <v>2021</v>
      </c>
      <c r="C241" s="17">
        <f t="shared" si="106"/>
        <v>44206</v>
      </c>
      <c r="D241" s="16">
        <f t="shared" si="107"/>
        <v>22</v>
      </c>
      <c r="E241" s="55">
        <v>25748.398614146601</v>
      </c>
      <c r="F241" s="18">
        <v>6424.0288835855999</v>
      </c>
      <c r="G241" s="18">
        <v>12579.455</v>
      </c>
      <c r="H241" s="18">
        <v>327.8</v>
      </c>
      <c r="I241" s="18">
        <v>98.820316501673346</v>
      </c>
      <c r="J241" s="53">
        <v>106.43817204301077</v>
      </c>
      <c r="K241" s="19">
        <f t="shared" si="108"/>
        <v>45284.940986276888</v>
      </c>
    </row>
    <row r="242" spans="1:11" x14ac:dyDescent="0.25">
      <c r="A242" s="10">
        <f t="shared" si="109"/>
        <v>1</v>
      </c>
      <c r="B242" s="11">
        <f t="shared" si="105"/>
        <v>2021</v>
      </c>
      <c r="C242" s="12">
        <f t="shared" si="106"/>
        <v>44206</v>
      </c>
      <c r="D242" s="11">
        <f t="shared" si="107"/>
        <v>23</v>
      </c>
      <c r="E242" s="51">
        <v>23866.6715388546</v>
      </c>
      <c r="F242" s="13">
        <v>6251.6758904477001</v>
      </c>
      <c r="G242" s="13">
        <v>12540.329</v>
      </c>
      <c r="H242" s="13">
        <v>327.8</v>
      </c>
      <c r="I242" s="13">
        <v>98.820316501673346</v>
      </c>
      <c r="J242" s="49">
        <v>106.43817204301077</v>
      </c>
      <c r="K242" s="14">
        <f t="shared" si="108"/>
        <v>43191.734917846989</v>
      </c>
    </row>
    <row r="243" spans="1:11" x14ac:dyDescent="0.25">
      <c r="A243" s="15">
        <f t="shared" si="109"/>
        <v>1</v>
      </c>
      <c r="B243" s="16">
        <f t="shared" si="105"/>
        <v>2021</v>
      </c>
      <c r="C243" s="17">
        <f t="shared" si="106"/>
        <v>44206</v>
      </c>
      <c r="D243" s="16">
        <f t="shared" si="107"/>
        <v>24</v>
      </c>
      <c r="E243" s="55">
        <v>21639.3767622624</v>
      </c>
      <c r="F243" s="18">
        <v>6010.6554460361003</v>
      </c>
      <c r="G243" s="18">
        <v>12203.312</v>
      </c>
      <c r="H243" s="18">
        <v>327.8</v>
      </c>
      <c r="I243" s="18">
        <v>98.820316501673346</v>
      </c>
      <c r="J243" s="53">
        <v>106.43817204301077</v>
      </c>
      <c r="K243" s="19">
        <f t="shared" si="108"/>
        <v>40386.402696843186</v>
      </c>
    </row>
    <row r="244" spans="1:11" x14ac:dyDescent="0.25">
      <c r="A244" s="10">
        <f t="shared" si="109"/>
        <v>1</v>
      </c>
      <c r="B244" s="11">
        <f t="shared" si="105"/>
        <v>2021</v>
      </c>
      <c r="C244" s="12">
        <f t="shared" si="106"/>
        <v>44207</v>
      </c>
      <c r="D244" s="11">
        <f t="shared" si="107"/>
        <v>1</v>
      </c>
      <c r="E244" s="51">
        <v>19196.4206457576</v>
      </c>
      <c r="F244" s="13">
        <v>5917.1313404389002</v>
      </c>
      <c r="G244" s="13">
        <v>12013.232</v>
      </c>
      <c r="H244" s="13">
        <v>327.8</v>
      </c>
      <c r="I244" s="13">
        <v>98.820316501673346</v>
      </c>
      <c r="J244" s="49">
        <v>106.43817204301077</v>
      </c>
      <c r="K244" s="14">
        <f t="shared" si="108"/>
        <v>37659.842474741192</v>
      </c>
    </row>
    <row r="245" spans="1:11" x14ac:dyDescent="0.25">
      <c r="A245" s="15">
        <f t="shared" si="109"/>
        <v>1</v>
      </c>
      <c r="B245" s="16">
        <f t="shared" si="105"/>
        <v>2021</v>
      </c>
      <c r="C245" s="17">
        <f t="shared" si="106"/>
        <v>44207</v>
      </c>
      <c r="D245" s="16">
        <f t="shared" si="107"/>
        <v>2</v>
      </c>
      <c r="E245" s="55">
        <v>17310.512029016201</v>
      </c>
      <c r="F245" s="18">
        <v>5870.4250777797997</v>
      </c>
      <c r="G245" s="18">
        <v>11985.619000000001</v>
      </c>
      <c r="H245" s="18">
        <v>327.8</v>
      </c>
      <c r="I245" s="18">
        <v>98.820316501673346</v>
      </c>
      <c r="J245" s="53">
        <v>106.43817204301077</v>
      </c>
      <c r="K245" s="19">
        <f t="shared" si="108"/>
        <v>35699.614595340689</v>
      </c>
    </row>
    <row r="246" spans="1:11" x14ac:dyDescent="0.25">
      <c r="A246" s="10">
        <f t="shared" si="109"/>
        <v>1</v>
      </c>
      <c r="B246" s="11">
        <f t="shared" si="105"/>
        <v>2021</v>
      </c>
      <c r="C246" s="12">
        <f t="shared" si="106"/>
        <v>44207</v>
      </c>
      <c r="D246" s="11">
        <f t="shared" si="107"/>
        <v>3</v>
      </c>
      <c r="E246" s="51">
        <v>16111.2283963719</v>
      </c>
      <c r="F246" s="13">
        <v>5845.7184895857999</v>
      </c>
      <c r="G246" s="13">
        <v>11998.378000000001</v>
      </c>
      <c r="H246" s="13">
        <v>327.8</v>
      </c>
      <c r="I246" s="13">
        <v>98.820316501673346</v>
      </c>
      <c r="J246" s="49">
        <v>106.43817204301077</v>
      </c>
      <c r="K246" s="14">
        <f t="shared" si="108"/>
        <v>34488.383374502388</v>
      </c>
    </row>
    <row r="247" spans="1:11" x14ac:dyDescent="0.25">
      <c r="A247" s="15">
        <f t="shared" si="109"/>
        <v>1</v>
      </c>
      <c r="B247" s="16">
        <f t="shared" si="105"/>
        <v>2021</v>
      </c>
      <c r="C247" s="17">
        <f t="shared" si="106"/>
        <v>44207</v>
      </c>
      <c r="D247" s="16">
        <f t="shared" si="107"/>
        <v>4</v>
      </c>
      <c r="E247" s="55">
        <v>15472.282593706601</v>
      </c>
      <c r="F247" s="18">
        <v>5812.2686827509997</v>
      </c>
      <c r="G247" s="18">
        <v>12050.393</v>
      </c>
      <c r="H247" s="18">
        <v>327.8</v>
      </c>
      <c r="I247" s="18">
        <v>98.820316501673346</v>
      </c>
      <c r="J247" s="53">
        <v>106.43817204301077</v>
      </c>
      <c r="K247" s="19">
        <f t="shared" si="108"/>
        <v>33868.002765002289</v>
      </c>
    </row>
    <row r="248" spans="1:11" x14ac:dyDescent="0.25">
      <c r="A248" s="10">
        <f t="shared" si="109"/>
        <v>1</v>
      </c>
      <c r="B248" s="11">
        <f t="shared" si="105"/>
        <v>2021</v>
      </c>
      <c r="C248" s="12">
        <f t="shared" si="106"/>
        <v>44207</v>
      </c>
      <c r="D248" s="11">
        <f t="shared" si="107"/>
        <v>5</v>
      </c>
      <c r="E248" s="51">
        <v>15340.736693217899</v>
      </c>
      <c r="F248" s="13">
        <v>5855.8216136468</v>
      </c>
      <c r="G248" s="13">
        <v>12283.752</v>
      </c>
      <c r="H248" s="13">
        <v>327.8</v>
      </c>
      <c r="I248" s="13">
        <v>98.820316501673346</v>
      </c>
      <c r="J248" s="49">
        <v>106.43817204301077</v>
      </c>
      <c r="K248" s="14">
        <f t="shared" si="108"/>
        <v>34013.368795409391</v>
      </c>
    </row>
    <row r="249" spans="1:11" x14ac:dyDescent="0.25">
      <c r="A249" s="15">
        <f t="shared" si="109"/>
        <v>1</v>
      </c>
      <c r="B249" s="16">
        <f t="shared" si="105"/>
        <v>2021</v>
      </c>
      <c r="C249" s="17">
        <f t="shared" si="106"/>
        <v>44207</v>
      </c>
      <c r="D249" s="16">
        <f t="shared" si="107"/>
        <v>6</v>
      </c>
      <c r="E249" s="55">
        <v>15314.7257304252</v>
      </c>
      <c r="F249" s="18">
        <v>5857.4205362888997</v>
      </c>
      <c r="G249" s="18">
        <v>13057.965</v>
      </c>
      <c r="H249" s="18">
        <v>327.8</v>
      </c>
      <c r="I249" s="18">
        <v>98.820316501673346</v>
      </c>
      <c r="J249" s="53">
        <v>106.43817204301077</v>
      </c>
      <c r="K249" s="19">
        <f t="shared" si="108"/>
        <v>34763.169755258787</v>
      </c>
    </row>
    <row r="250" spans="1:11" x14ac:dyDescent="0.25">
      <c r="A250" s="10">
        <f t="shared" si="109"/>
        <v>1</v>
      </c>
      <c r="B250" s="11">
        <f t="shared" si="105"/>
        <v>2021</v>
      </c>
      <c r="C250" s="12">
        <f t="shared" si="106"/>
        <v>44207</v>
      </c>
      <c r="D250" s="11">
        <f t="shared" si="107"/>
        <v>7</v>
      </c>
      <c r="E250" s="51">
        <v>15819.827376592601</v>
      </c>
      <c r="F250" s="13">
        <v>6005.7380340694999</v>
      </c>
      <c r="G250" s="13">
        <v>14583.06</v>
      </c>
      <c r="H250" s="13">
        <v>327.8</v>
      </c>
      <c r="I250" s="13">
        <v>98.820316501673346</v>
      </c>
      <c r="J250" s="49">
        <v>106.43817204301077</v>
      </c>
      <c r="K250" s="14">
        <f t="shared" si="108"/>
        <v>36941.683899206786</v>
      </c>
    </row>
    <row r="251" spans="1:11" x14ac:dyDescent="0.25">
      <c r="A251" s="15">
        <f t="shared" si="109"/>
        <v>1</v>
      </c>
      <c r="B251" s="16">
        <f t="shared" si="105"/>
        <v>2021</v>
      </c>
      <c r="C251" s="17">
        <f t="shared" si="106"/>
        <v>44207</v>
      </c>
      <c r="D251" s="16">
        <f t="shared" si="107"/>
        <v>8</v>
      </c>
      <c r="E251" s="55">
        <v>16673.101992403401</v>
      </c>
      <c r="F251" s="18">
        <v>6332.1161882616998</v>
      </c>
      <c r="G251" s="18">
        <v>16210.905000000001</v>
      </c>
      <c r="H251" s="18">
        <v>273.12299999999999</v>
      </c>
      <c r="I251" s="18">
        <v>82.337099767805142</v>
      </c>
      <c r="J251" s="53">
        <v>106.43817204301077</v>
      </c>
      <c r="K251" s="19">
        <f t="shared" si="108"/>
        <v>39678.021452475914</v>
      </c>
    </row>
    <row r="252" spans="1:11" x14ac:dyDescent="0.25">
      <c r="A252" s="10">
        <f t="shared" si="109"/>
        <v>1</v>
      </c>
      <c r="B252" s="11">
        <f t="shared" si="105"/>
        <v>2021</v>
      </c>
      <c r="C252" s="12">
        <f t="shared" si="106"/>
        <v>44207</v>
      </c>
      <c r="D252" s="11">
        <f t="shared" si="107"/>
        <v>9</v>
      </c>
      <c r="E252" s="51">
        <v>17917.081177719101</v>
      </c>
      <c r="F252" s="13">
        <v>6877.6026047101004</v>
      </c>
      <c r="G252" s="13">
        <v>16940.811000000002</v>
      </c>
      <c r="H252" s="13">
        <v>0</v>
      </c>
      <c r="I252" s="13">
        <v>0</v>
      </c>
      <c r="J252" s="49">
        <v>106.43817204301077</v>
      </c>
      <c r="K252" s="14">
        <f t="shared" si="108"/>
        <v>41841.932954472213</v>
      </c>
    </row>
    <row r="253" spans="1:11" x14ac:dyDescent="0.25">
      <c r="A253" s="15">
        <f t="shared" si="109"/>
        <v>1</v>
      </c>
      <c r="B253" s="16">
        <f t="shared" si="105"/>
        <v>2021</v>
      </c>
      <c r="C253" s="17">
        <f t="shared" si="106"/>
        <v>44207</v>
      </c>
      <c r="D253" s="16">
        <f t="shared" si="107"/>
        <v>10</v>
      </c>
      <c r="E253" s="55">
        <v>19339.003665599601</v>
      </c>
      <c r="F253" s="18">
        <v>7216.2490016332004</v>
      </c>
      <c r="G253" s="18">
        <v>17529.751</v>
      </c>
      <c r="H253" s="18">
        <v>0</v>
      </c>
      <c r="I253" s="18">
        <v>0</v>
      </c>
      <c r="J253" s="53">
        <v>106.43817204301077</v>
      </c>
      <c r="K253" s="19">
        <f t="shared" si="108"/>
        <v>44191.441839275809</v>
      </c>
    </row>
    <row r="254" spans="1:11" x14ac:dyDescent="0.25">
      <c r="A254" s="10">
        <f t="shared" si="109"/>
        <v>1</v>
      </c>
      <c r="B254" s="11">
        <f t="shared" si="105"/>
        <v>2021</v>
      </c>
      <c r="C254" s="12">
        <f t="shared" si="106"/>
        <v>44207</v>
      </c>
      <c r="D254" s="11">
        <f t="shared" si="107"/>
        <v>11</v>
      </c>
      <c r="E254" s="51">
        <v>19924.027509809501</v>
      </c>
      <c r="F254" s="13">
        <v>7652.3756115895003</v>
      </c>
      <c r="G254" s="13">
        <v>17210.632000000001</v>
      </c>
      <c r="H254" s="13">
        <v>0</v>
      </c>
      <c r="I254" s="13">
        <v>0</v>
      </c>
      <c r="J254" s="49">
        <v>106.43817204301077</v>
      </c>
      <c r="K254" s="14">
        <f t="shared" si="108"/>
        <v>44893.473293442017</v>
      </c>
    </row>
    <row r="255" spans="1:11" x14ac:dyDescent="0.25">
      <c r="A255" s="15">
        <f t="shared" si="109"/>
        <v>1</v>
      </c>
      <c r="B255" s="16">
        <f t="shared" si="105"/>
        <v>2021</v>
      </c>
      <c r="C255" s="17">
        <f t="shared" si="106"/>
        <v>44207</v>
      </c>
      <c r="D255" s="16">
        <f t="shared" si="107"/>
        <v>12</v>
      </c>
      <c r="E255" s="55">
        <v>20320.232559852098</v>
      </c>
      <c r="F255" s="18">
        <v>7817.4588908571004</v>
      </c>
      <c r="G255" s="18">
        <v>17092.102999999999</v>
      </c>
      <c r="H255" s="18">
        <v>0</v>
      </c>
      <c r="I255" s="18">
        <v>0</v>
      </c>
      <c r="J255" s="53">
        <v>106.43817204301077</v>
      </c>
      <c r="K255" s="19">
        <f t="shared" si="108"/>
        <v>45336.232622752214</v>
      </c>
    </row>
    <row r="256" spans="1:11" x14ac:dyDescent="0.25">
      <c r="A256" s="10">
        <f t="shared" si="109"/>
        <v>1</v>
      </c>
      <c r="B256" s="11">
        <f t="shared" si="105"/>
        <v>2021</v>
      </c>
      <c r="C256" s="12">
        <f t="shared" si="106"/>
        <v>44207</v>
      </c>
      <c r="D256" s="11">
        <f t="shared" si="107"/>
        <v>13</v>
      </c>
      <c r="E256" s="51">
        <v>21405.093785635199</v>
      </c>
      <c r="F256" s="13">
        <v>7902.5897465736998</v>
      </c>
      <c r="G256" s="13">
        <v>16983.526000000002</v>
      </c>
      <c r="H256" s="13">
        <v>0</v>
      </c>
      <c r="I256" s="13">
        <v>0</v>
      </c>
      <c r="J256" s="49">
        <v>106.43817204301077</v>
      </c>
      <c r="K256" s="14">
        <f t="shared" si="108"/>
        <v>46397.647704251911</v>
      </c>
    </row>
    <row r="257" spans="1:11" x14ac:dyDescent="0.25">
      <c r="A257" s="15">
        <f t="shared" si="109"/>
        <v>1</v>
      </c>
      <c r="B257" s="16">
        <f t="shared" si="105"/>
        <v>2021</v>
      </c>
      <c r="C257" s="17">
        <f t="shared" si="106"/>
        <v>44207</v>
      </c>
      <c r="D257" s="16">
        <f t="shared" si="107"/>
        <v>14</v>
      </c>
      <c r="E257" s="55">
        <v>21729.278406320002</v>
      </c>
      <c r="F257" s="18">
        <v>7897.8443371519998</v>
      </c>
      <c r="G257" s="18">
        <v>16981.204000000002</v>
      </c>
      <c r="H257" s="18">
        <v>0</v>
      </c>
      <c r="I257" s="18">
        <v>0</v>
      </c>
      <c r="J257" s="53">
        <v>106.43817204301077</v>
      </c>
      <c r="K257" s="19">
        <f t="shared" si="108"/>
        <v>46714.764915515014</v>
      </c>
    </row>
    <row r="258" spans="1:11" x14ac:dyDescent="0.25">
      <c r="A258" s="10">
        <f t="shared" si="109"/>
        <v>1</v>
      </c>
      <c r="B258" s="11">
        <f t="shared" si="105"/>
        <v>2021</v>
      </c>
      <c r="C258" s="12">
        <f t="shared" si="106"/>
        <v>44207</v>
      </c>
      <c r="D258" s="11">
        <f t="shared" si="107"/>
        <v>15</v>
      </c>
      <c r="E258" s="51">
        <v>21488.2182791673</v>
      </c>
      <c r="F258" s="13">
        <v>7903.2648941262996</v>
      </c>
      <c r="G258" s="13">
        <v>16614.824000000001</v>
      </c>
      <c r="H258" s="13">
        <v>0</v>
      </c>
      <c r="I258" s="13">
        <v>0</v>
      </c>
      <c r="J258" s="49">
        <v>106.43817204301077</v>
      </c>
      <c r="K258" s="14">
        <f t="shared" si="108"/>
        <v>46112.745345336611</v>
      </c>
    </row>
    <row r="259" spans="1:11" x14ac:dyDescent="0.25">
      <c r="A259" s="15">
        <f t="shared" si="109"/>
        <v>1</v>
      </c>
      <c r="B259" s="16">
        <f t="shared" si="105"/>
        <v>2021</v>
      </c>
      <c r="C259" s="17">
        <f t="shared" si="106"/>
        <v>44207</v>
      </c>
      <c r="D259" s="16">
        <f t="shared" si="107"/>
        <v>16</v>
      </c>
      <c r="E259" s="55">
        <v>21644.085225094601</v>
      </c>
      <c r="F259" s="18">
        <v>7922.1928096615002</v>
      </c>
      <c r="G259" s="18">
        <v>16152.494000000001</v>
      </c>
      <c r="H259" s="18">
        <v>0</v>
      </c>
      <c r="I259" s="18">
        <v>0</v>
      </c>
      <c r="J259" s="53">
        <v>106.43817204301077</v>
      </c>
      <c r="K259" s="19">
        <f t="shared" si="108"/>
        <v>45825.210206799115</v>
      </c>
    </row>
    <row r="260" spans="1:11" x14ac:dyDescent="0.25">
      <c r="A260" s="10">
        <f t="shared" si="109"/>
        <v>1</v>
      </c>
      <c r="B260" s="11">
        <f t="shared" si="105"/>
        <v>2021</v>
      </c>
      <c r="C260" s="12">
        <f t="shared" si="106"/>
        <v>44207</v>
      </c>
      <c r="D260" s="11">
        <f t="shared" si="107"/>
        <v>17</v>
      </c>
      <c r="E260" s="51">
        <v>22536.468982049599</v>
      </c>
      <c r="F260" s="13">
        <v>7930.0536173804003</v>
      </c>
      <c r="G260" s="13">
        <v>15942.317999999999</v>
      </c>
      <c r="H260" s="13">
        <v>0</v>
      </c>
      <c r="I260" s="13">
        <v>0</v>
      </c>
      <c r="J260" s="49">
        <v>106.43817204301077</v>
      </c>
      <c r="K260" s="14">
        <f t="shared" si="108"/>
        <v>46515.278771473008</v>
      </c>
    </row>
    <row r="261" spans="1:11" x14ac:dyDescent="0.25">
      <c r="A261" s="15">
        <f t="shared" si="109"/>
        <v>1</v>
      </c>
      <c r="B261" s="16">
        <f t="shared" ref="B261:B324" si="110">YEAR(C261)</f>
        <v>2021</v>
      </c>
      <c r="C261" s="17">
        <f t="shared" si="106"/>
        <v>44207</v>
      </c>
      <c r="D261" s="16">
        <f t="shared" si="107"/>
        <v>18</v>
      </c>
      <c r="E261" s="55">
        <v>25387.895530258</v>
      </c>
      <c r="F261" s="18">
        <v>7831.2292795781004</v>
      </c>
      <c r="G261" s="18">
        <v>15576.517</v>
      </c>
      <c r="H261" s="18">
        <v>300.52699999999999</v>
      </c>
      <c r="I261" s="18">
        <v>90.5984541101232</v>
      </c>
      <c r="J261" s="53">
        <v>106.43817204301077</v>
      </c>
      <c r="K261" s="19">
        <f t="shared" si="108"/>
        <v>49293.205435989235</v>
      </c>
    </row>
    <row r="262" spans="1:11" x14ac:dyDescent="0.25">
      <c r="A262" s="10">
        <f t="shared" si="109"/>
        <v>1</v>
      </c>
      <c r="B262" s="11">
        <f t="shared" si="110"/>
        <v>2021</v>
      </c>
      <c r="C262" s="12">
        <f t="shared" ref="C262:C325" si="111">IF(D262=1, C261+1, C261)</f>
        <v>44207</v>
      </c>
      <c r="D262" s="11">
        <f t="shared" ref="D262:D325" si="112">IF(D261=24, 1, D261+1)</f>
        <v>19</v>
      </c>
      <c r="E262" s="51">
        <v>27643.902717840301</v>
      </c>
      <c r="F262" s="13">
        <v>7489.2879884595995</v>
      </c>
      <c r="G262" s="13">
        <v>15213.213</v>
      </c>
      <c r="H262" s="13">
        <v>327.8</v>
      </c>
      <c r="I262" s="13">
        <v>98.820316501673346</v>
      </c>
      <c r="J262" s="49">
        <v>106.43817204301077</v>
      </c>
      <c r="K262" s="14">
        <f t="shared" ref="K262:K325" si="113">SUM(E262:J262)</f>
        <v>50879.462194844586</v>
      </c>
    </row>
    <row r="263" spans="1:11" x14ac:dyDescent="0.25">
      <c r="A263" s="15">
        <f t="shared" si="109"/>
        <v>1</v>
      </c>
      <c r="B263" s="16">
        <f t="shared" si="110"/>
        <v>2021</v>
      </c>
      <c r="C263" s="17">
        <f t="shared" si="111"/>
        <v>44207</v>
      </c>
      <c r="D263" s="16">
        <f t="shared" si="112"/>
        <v>20</v>
      </c>
      <c r="E263" s="55">
        <v>26687.1336015095</v>
      </c>
      <c r="F263" s="18">
        <v>7169.8505752131996</v>
      </c>
      <c r="G263" s="18">
        <v>14703.437</v>
      </c>
      <c r="H263" s="18">
        <v>327.8</v>
      </c>
      <c r="I263" s="18">
        <v>98.820316501673346</v>
      </c>
      <c r="J263" s="53">
        <v>106.43817204301077</v>
      </c>
      <c r="K263" s="19">
        <f t="shared" si="113"/>
        <v>49093.479665267383</v>
      </c>
    </row>
    <row r="264" spans="1:11" x14ac:dyDescent="0.25">
      <c r="A264" s="10">
        <f t="shared" si="109"/>
        <v>1</v>
      </c>
      <c r="B264" s="11">
        <f t="shared" si="110"/>
        <v>2021</v>
      </c>
      <c r="C264" s="12">
        <f t="shared" si="111"/>
        <v>44207</v>
      </c>
      <c r="D264" s="11">
        <f t="shared" si="112"/>
        <v>21</v>
      </c>
      <c r="E264" s="51">
        <v>25649.5574969257</v>
      </c>
      <c r="F264" s="13">
        <v>6901.9808900082999</v>
      </c>
      <c r="G264" s="13">
        <v>14524.063</v>
      </c>
      <c r="H264" s="13">
        <v>327.8</v>
      </c>
      <c r="I264" s="13">
        <v>98.820316501673346</v>
      </c>
      <c r="J264" s="49">
        <v>106.43817204301077</v>
      </c>
      <c r="K264" s="14">
        <f t="shared" si="113"/>
        <v>47608.65987547869</v>
      </c>
    </row>
    <row r="265" spans="1:11" x14ac:dyDescent="0.25">
      <c r="A265" s="15">
        <f t="shared" si="109"/>
        <v>1</v>
      </c>
      <c r="B265" s="16">
        <f t="shared" si="110"/>
        <v>2021</v>
      </c>
      <c r="C265" s="17">
        <f t="shared" si="111"/>
        <v>44207</v>
      </c>
      <c r="D265" s="16">
        <f t="shared" si="112"/>
        <v>22</v>
      </c>
      <c r="E265" s="55">
        <v>24795.4236548113</v>
      </c>
      <c r="F265" s="18">
        <v>6615.6354123921001</v>
      </c>
      <c r="G265" s="18">
        <v>14160.932000000001</v>
      </c>
      <c r="H265" s="18">
        <v>327.8</v>
      </c>
      <c r="I265" s="18">
        <v>98.820316501673346</v>
      </c>
      <c r="J265" s="53">
        <v>106.43817204301077</v>
      </c>
      <c r="K265" s="19">
        <f t="shared" si="113"/>
        <v>46105.04955574809</v>
      </c>
    </row>
    <row r="266" spans="1:11" x14ac:dyDescent="0.25">
      <c r="A266" s="10">
        <f t="shared" si="109"/>
        <v>1</v>
      </c>
      <c r="B266" s="11">
        <f t="shared" si="110"/>
        <v>2021</v>
      </c>
      <c r="C266" s="12">
        <f t="shared" si="111"/>
        <v>44207</v>
      </c>
      <c r="D266" s="11">
        <f t="shared" si="112"/>
        <v>23</v>
      </c>
      <c r="E266" s="51">
        <v>23138.204775350001</v>
      </c>
      <c r="F266" s="13">
        <v>6326.7909472238998</v>
      </c>
      <c r="G266" s="13">
        <v>13753.325999999999</v>
      </c>
      <c r="H266" s="13">
        <v>327.8</v>
      </c>
      <c r="I266" s="13">
        <v>98.820316501673346</v>
      </c>
      <c r="J266" s="49">
        <v>106.43817204301077</v>
      </c>
      <c r="K266" s="14">
        <f t="shared" si="113"/>
        <v>43751.380211118587</v>
      </c>
    </row>
    <row r="267" spans="1:11" x14ac:dyDescent="0.25">
      <c r="A267" s="15">
        <f t="shared" si="109"/>
        <v>1</v>
      </c>
      <c r="B267" s="16">
        <f t="shared" si="110"/>
        <v>2021</v>
      </c>
      <c r="C267" s="17">
        <f t="shared" si="111"/>
        <v>44207</v>
      </c>
      <c r="D267" s="16">
        <f t="shared" si="112"/>
        <v>24</v>
      </c>
      <c r="E267" s="55">
        <v>20767.0333577122</v>
      </c>
      <c r="F267" s="18">
        <v>6030.3200614983998</v>
      </c>
      <c r="G267" s="18">
        <v>13238.3</v>
      </c>
      <c r="H267" s="18">
        <v>327.8</v>
      </c>
      <c r="I267" s="18">
        <v>98.820316501673346</v>
      </c>
      <c r="J267" s="53">
        <v>106.43817204301077</v>
      </c>
      <c r="K267" s="19">
        <f t="shared" si="113"/>
        <v>40568.711907755292</v>
      </c>
    </row>
    <row r="268" spans="1:11" x14ac:dyDescent="0.25">
      <c r="A268" s="10">
        <f t="shared" si="109"/>
        <v>1</v>
      </c>
      <c r="B268" s="11">
        <f t="shared" si="110"/>
        <v>2021</v>
      </c>
      <c r="C268" s="12">
        <f t="shared" si="111"/>
        <v>44208</v>
      </c>
      <c r="D268" s="11">
        <f t="shared" si="112"/>
        <v>1</v>
      </c>
      <c r="E268" s="51">
        <v>18579.210446629801</v>
      </c>
      <c r="F268" s="13">
        <v>5865.3510545504996</v>
      </c>
      <c r="G268" s="13">
        <v>12562.888999999999</v>
      </c>
      <c r="H268" s="13">
        <v>327.8</v>
      </c>
      <c r="I268" s="13">
        <v>98.820316501673346</v>
      </c>
      <c r="J268" s="49">
        <v>106.43817204301077</v>
      </c>
      <c r="K268" s="14">
        <f t="shared" si="113"/>
        <v>37540.508989724985</v>
      </c>
    </row>
    <row r="269" spans="1:11" x14ac:dyDescent="0.25">
      <c r="A269" s="15">
        <f t="shared" si="109"/>
        <v>1</v>
      </c>
      <c r="B269" s="16">
        <f t="shared" si="110"/>
        <v>2021</v>
      </c>
      <c r="C269" s="17">
        <f t="shared" si="111"/>
        <v>44208</v>
      </c>
      <c r="D269" s="16">
        <f t="shared" si="112"/>
        <v>2</v>
      </c>
      <c r="E269" s="55">
        <v>16740.560899327898</v>
      </c>
      <c r="F269" s="18">
        <v>5836.6946803745004</v>
      </c>
      <c r="G269" s="18">
        <v>11991.254999999999</v>
      </c>
      <c r="H269" s="18">
        <v>327.8</v>
      </c>
      <c r="I269" s="18">
        <v>98.820316501673346</v>
      </c>
      <c r="J269" s="53">
        <v>106.43817204301077</v>
      </c>
      <c r="K269" s="19">
        <f t="shared" si="113"/>
        <v>35101.569068247089</v>
      </c>
    </row>
    <row r="270" spans="1:11" x14ac:dyDescent="0.25">
      <c r="A270" s="10">
        <f t="shared" si="109"/>
        <v>1</v>
      </c>
      <c r="B270" s="11">
        <f t="shared" si="110"/>
        <v>2021</v>
      </c>
      <c r="C270" s="12">
        <f t="shared" si="111"/>
        <v>44208</v>
      </c>
      <c r="D270" s="11">
        <f t="shared" si="112"/>
        <v>3</v>
      </c>
      <c r="E270" s="51">
        <v>15566.247146265699</v>
      </c>
      <c r="F270" s="13">
        <v>5709.2648853549999</v>
      </c>
      <c r="G270" s="13">
        <v>11950.039000000001</v>
      </c>
      <c r="H270" s="13">
        <v>327.8</v>
      </c>
      <c r="I270" s="13">
        <v>98.820316501673346</v>
      </c>
      <c r="J270" s="49">
        <v>106.43817204301077</v>
      </c>
      <c r="K270" s="14">
        <f t="shared" si="113"/>
        <v>33758.609520165388</v>
      </c>
    </row>
    <row r="271" spans="1:11" x14ac:dyDescent="0.25">
      <c r="A271" s="15">
        <f t="shared" si="109"/>
        <v>1</v>
      </c>
      <c r="B271" s="16">
        <f t="shared" si="110"/>
        <v>2021</v>
      </c>
      <c r="C271" s="17">
        <f t="shared" si="111"/>
        <v>44208</v>
      </c>
      <c r="D271" s="16">
        <f t="shared" si="112"/>
        <v>4</v>
      </c>
      <c r="E271" s="55">
        <v>14977.0569216066</v>
      </c>
      <c r="F271" s="18">
        <v>5689.2711580102005</v>
      </c>
      <c r="G271" s="18">
        <v>11982.33</v>
      </c>
      <c r="H271" s="18">
        <v>327.8</v>
      </c>
      <c r="I271" s="18">
        <v>98.820316501673346</v>
      </c>
      <c r="J271" s="53">
        <v>106.43817204301077</v>
      </c>
      <c r="K271" s="19">
        <f t="shared" si="113"/>
        <v>33181.716568161486</v>
      </c>
    </row>
    <row r="272" spans="1:11" x14ac:dyDescent="0.25">
      <c r="A272" s="10">
        <f t="shared" si="109"/>
        <v>1</v>
      </c>
      <c r="B272" s="11">
        <f t="shared" si="110"/>
        <v>2021</v>
      </c>
      <c r="C272" s="12">
        <f t="shared" si="111"/>
        <v>44208</v>
      </c>
      <c r="D272" s="11">
        <f t="shared" si="112"/>
        <v>5</v>
      </c>
      <c r="E272" s="51">
        <v>14699.6014754388</v>
      </c>
      <c r="F272" s="13">
        <v>5684.6666097265997</v>
      </c>
      <c r="G272" s="13">
        <v>12209.188</v>
      </c>
      <c r="H272" s="13">
        <v>327.8</v>
      </c>
      <c r="I272" s="13">
        <v>98.820316501673346</v>
      </c>
      <c r="J272" s="49">
        <v>106.43817204301077</v>
      </c>
      <c r="K272" s="14">
        <f t="shared" si="113"/>
        <v>33126.51457371009</v>
      </c>
    </row>
    <row r="273" spans="1:11" x14ac:dyDescent="0.25">
      <c r="A273" s="15">
        <f t="shared" si="109"/>
        <v>1</v>
      </c>
      <c r="B273" s="16">
        <f t="shared" si="110"/>
        <v>2021</v>
      </c>
      <c r="C273" s="17">
        <f t="shared" si="111"/>
        <v>44208</v>
      </c>
      <c r="D273" s="16">
        <f t="shared" si="112"/>
        <v>6</v>
      </c>
      <c r="E273" s="55">
        <v>14833.5038154085</v>
      </c>
      <c r="F273" s="18">
        <v>5792.3899405122002</v>
      </c>
      <c r="G273" s="18">
        <v>12916.46</v>
      </c>
      <c r="H273" s="18">
        <v>327.8</v>
      </c>
      <c r="I273" s="18">
        <v>98.820316501673346</v>
      </c>
      <c r="J273" s="53">
        <v>106.43817204301077</v>
      </c>
      <c r="K273" s="19">
        <f t="shared" si="113"/>
        <v>34075.412244465391</v>
      </c>
    </row>
    <row r="274" spans="1:11" x14ac:dyDescent="0.25">
      <c r="A274" s="10">
        <f t="shared" si="109"/>
        <v>1</v>
      </c>
      <c r="B274" s="11">
        <f t="shared" si="110"/>
        <v>2021</v>
      </c>
      <c r="C274" s="12">
        <f t="shared" si="111"/>
        <v>44208</v>
      </c>
      <c r="D274" s="11">
        <f t="shared" si="112"/>
        <v>7</v>
      </c>
      <c r="E274" s="51">
        <v>15331.854441498799</v>
      </c>
      <c r="F274" s="13">
        <v>5892.7007015466997</v>
      </c>
      <c r="G274" s="13">
        <v>14322.914000000001</v>
      </c>
      <c r="H274" s="13">
        <v>327.8</v>
      </c>
      <c r="I274" s="13">
        <v>98.820316501673346</v>
      </c>
      <c r="J274" s="49">
        <v>106.43817204301077</v>
      </c>
      <c r="K274" s="14">
        <f t="shared" si="113"/>
        <v>36080.527631590187</v>
      </c>
    </row>
    <row r="275" spans="1:11" x14ac:dyDescent="0.25">
      <c r="A275" s="15">
        <f t="shared" si="109"/>
        <v>1</v>
      </c>
      <c r="B275" s="16">
        <f t="shared" si="110"/>
        <v>2021</v>
      </c>
      <c r="C275" s="17">
        <f t="shared" si="111"/>
        <v>44208</v>
      </c>
      <c r="D275" s="16">
        <f t="shared" si="112"/>
        <v>8</v>
      </c>
      <c r="E275" s="55">
        <v>16374.9463231438</v>
      </c>
      <c r="F275" s="18">
        <v>6334.3878649222997</v>
      </c>
      <c r="G275" s="18">
        <v>16216.941000000001</v>
      </c>
      <c r="H275" s="18">
        <v>273.12299999999999</v>
      </c>
      <c r="I275" s="18">
        <v>82.337099767805142</v>
      </c>
      <c r="J275" s="53">
        <v>106.43817204301077</v>
      </c>
      <c r="K275" s="19">
        <f t="shared" si="113"/>
        <v>39388.173459876918</v>
      </c>
    </row>
    <row r="276" spans="1:11" x14ac:dyDescent="0.25">
      <c r="A276" s="10">
        <f t="shared" si="109"/>
        <v>1</v>
      </c>
      <c r="B276" s="11">
        <f t="shared" si="110"/>
        <v>2021</v>
      </c>
      <c r="C276" s="12">
        <f t="shared" si="111"/>
        <v>44208</v>
      </c>
      <c r="D276" s="11">
        <f t="shared" si="112"/>
        <v>9</v>
      </c>
      <c r="E276" s="51">
        <v>17623.7627223159</v>
      </c>
      <c r="F276" s="13">
        <v>6874.3702008099999</v>
      </c>
      <c r="G276" s="13">
        <v>16936.205000000002</v>
      </c>
      <c r="H276" s="13">
        <v>0</v>
      </c>
      <c r="I276" s="13">
        <v>0</v>
      </c>
      <c r="J276" s="49">
        <v>106.43817204301077</v>
      </c>
      <c r="K276" s="14">
        <f t="shared" si="113"/>
        <v>41540.776095168912</v>
      </c>
    </row>
    <row r="277" spans="1:11" x14ac:dyDescent="0.25">
      <c r="A277" s="15">
        <f t="shared" si="109"/>
        <v>1</v>
      </c>
      <c r="B277" s="16">
        <f t="shared" si="110"/>
        <v>2021</v>
      </c>
      <c r="C277" s="17">
        <f t="shared" si="111"/>
        <v>44208</v>
      </c>
      <c r="D277" s="16">
        <f t="shared" si="112"/>
        <v>10</v>
      </c>
      <c r="E277" s="55">
        <v>19008.2784471056</v>
      </c>
      <c r="F277" s="18">
        <v>7407.3213233160996</v>
      </c>
      <c r="G277" s="18">
        <v>17026.358</v>
      </c>
      <c r="H277" s="18">
        <v>0</v>
      </c>
      <c r="I277" s="18">
        <v>0</v>
      </c>
      <c r="J277" s="53">
        <v>106.43817204301077</v>
      </c>
      <c r="K277" s="19">
        <f t="shared" si="113"/>
        <v>43548.395942464711</v>
      </c>
    </row>
    <row r="278" spans="1:11" x14ac:dyDescent="0.25">
      <c r="A278" s="10">
        <f t="shared" si="109"/>
        <v>1</v>
      </c>
      <c r="B278" s="11">
        <f t="shared" si="110"/>
        <v>2021</v>
      </c>
      <c r="C278" s="12">
        <f t="shared" si="111"/>
        <v>44208</v>
      </c>
      <c r="D278" s="11">
        <f t="shared" si="112"/>
        <v>11</v>
      </c>
      <c r="E278" s="51">
        <v>19836.394712943598</v>
      </c>
      <c r="F278" s="13">
        <v>7923.0390650816998</v>
      </c>
      <c r="G278" s="13">
        <v>16943.435000000001</v>
      </c>
      <c r="H278" s="13">
        <v>0</v>
      </c>
      <c r="I278" s="13">
        <v>0</v>
      </c>
      <c r="J278" s="49">
        <v>106.43817204301077</v>
      </c>
      <c r="K278" s="14">
        <f t="shared" si="113"/>
        <v>44809.306950068305</v>
      </c>
    </row>
    <row r="279" spans="1:11" x14ac:dyDescent="0.25">
      <c r="A279" s="15">
        <f t="shared" si="109"/>
        <v>1</v>
      </c>
      <c r="B279" s="16">
        <f t="shared" si="110"/>
        <v>2021</v>
      </c>
      <c r="C279" s="17">
        <f t="shared" si="111"/>
        <v>44208</v>
      </c>
      <c r="D279" s="16">
        <f t="shared" si="112"/>
        <v>12</v>
      </c>
      <c r="E279" s="55">
        <v>20556.931289427601</v>
      </c>
      <c r="F279" s="18">
        <v>8251.8938700877006</v>
      </c>
      <c r="G279" s="18">
        <v>17434.757000000001</v>
      </c>
      <c r="H279" s="18">
        <v>0</v>
      </c>
      <c r="I279" s="18">
        <v>0</v>
      </c>
      <c r="J279" s="53">
        <v>106.43817204301077</v>
      </c>
      <c r="K279" s="19">
        <f t="shared" si="113"/>
        <v>46350.020331558313</v>
      </c>
    </row>
    <row r="280" spans="1:11" x14ac:dyDescent="0.25">
      <c r="A280" s="10">
        <f t="shared" si="109"/>
        <v>1</v>
      </c>
      <c r="B280" s="11">
        <f t="shared" si="110"/>
        <v>2021</v>
      </c>
      <c r="C280" s="12">
        <f t="shared" si="111"/>
        <v>44208</v>
      </c>
      <c r="D280" s="11">
        <f t="shared" si="112"/>
        <v>13</v>
      </c>
      <c r="E280" s="51">
        <v>21600.704604615399</v>
      </c>
      <c r="F280" s="13">
        <v>8326.8602449595001</v>
      </c>
      <c r="G280" s="13">
        <v>17175.721000000001</v>
      </c>
      <c r="H280" s="13">
        <v>0</v>
      </c>
      <c r="I280" s="13">
        <v>0</v>
      </c>
      <c r="J280" s="49">
        <v>106.43817204301077</v>
      </c>
      <c r="K280" s="14">
        <f t="shared" si="113"/>
        <v>47209.724021617905</v>
      </c>
    </row>
    <row r="281" spans="1:11" x14ac:dyDescent="0.25">
      <c r="A281" s="15">
        <f t="shared" si="109"/>
        <v>1</v>
      </c>
      <c r="B281" s="16">
        <f t="shared" si="110"/>
        <v>2021</v>
      </c>
      <c r="C281" s="17">
        <f t="shared" si="111"/>
        <v>44208</v>
      </c>
      <c r="D281" s="16">
        <f t="shared" si="112"/>
        <v>14</v>
      </c>
      <c r="E281" s="55">
        <v>22136.501895090201</v>
      </c>
      <c r="F281" s="18">
        <v>8199.6663813080995</v>
      </c>
      <c r="G281" s="18">
        <v>17130.144</v>
      </c>
      <c r="H281" s="18">
        <v>0</v>
      </c>
      <c r="I281" s="18">
        <v>0</v>
      </c>
      <c r="J281" s="53">
        <v>106.43817204301077</v>
      </c>
      <c r="K281" s="19">
        <f t="shared" si="113"/>
        <v>47572.750448441308</v>
      </c>
    </row>
    <row r="282" spans="1:11" x14ac:dyDescent="0.25">
      <c r="A282" s="10">
        <f t="shared" si="109"/>
        <v>1</v>
      </c>
      <c r="B282" s="11">
        <f t="shared" si="110"/>
        <v>2021</v>
      </c>
      <c r="C282" s="12">
        <f t="shared" si="111"/>
        <v>44208</v>
      </c>
      <c r="D282" s="11">
        <f t="shared" si="112"/>
        <v>15</v>
      </c>
      <c r="E282" s="51">
        <v>21932.877406561998</v>
      </c>
      <c r="F282" s="13">
        <v>8222.7876804211992</v>
      </c>
      <c r="G282" s="13">
        <v>16910.178</v>
      </c>
      <c r="H282" s="13">
        <v>0</v>
      </c>
      <c r="I282" s="13">
        <v>0</v>
      </c>
      <c r="J282" s="49">
        <v>106.43817204301077</v>
      </c>
      <c r="K282" s="14">
        <f t="shared" si="113"/>
        <v>47172.281259026204</v>
      </c>
    </row>
    <row r="283" spans="1:11" x14ac:dyDescent="0.25">
      <c r="A283" s="15">
        <f t="shared" si="109"/>
        <v>1</v>
      </c>
      <c r="B283" s="16">
        <f t="shared" si="110"/>
        <v>2021</v>
      </c>
      <c r="C283" s="17">
        <f t="shared" si="111"/>
        <v>44208</v>
      </c>
      <c r="D283" s="16">
        <f t="shared" si="112"/>
        <v>16</v>
      </c>
      <c r="E283" s="55">
        <v>22139.890638590201</v>
      </c>
      <c r="F283" s="18">
        <v>8195.7139083509992</v>
      </c>
      <c r="G283" s="18">
        <v>16625.312000000002</v>
      </c>
      <c r="H283" s="18">
        <v>0</v>
      </c>
      <c r="I283" s="18">
        <v>0</v>
      </c>
      <c r="J283" s="53">
        <v>106.43817204301077</v>
      </c>
      <c r="K283" s="19">
        <f t="shared" si="113"/>
        <v>47067.354718984207</v>
      </c>
    </row>
    <row r="284" spans="1:11" x14ac:dyDescent="0.25">
      <c r="A284" s="10">
        <f t="shared" si="109"/>
        <v>1</v>
      </c>
      <c r="B284" s="11">
        <f t="shared" si="110"/>
        <v>2021</v>
      </c>
      <c r="C284" s="12">
        <f t="shared" si="111"/>
        <v>44208</v>
      </c>
      <c r="D284" s="11">
        <f t="shared" si="112"/>
        <v>17</v>
      </c>
      <c r="E284" s="51">
        <v>23118.5506864007</v>
      </c>
      <c r="F284" s="13">
        <v>8182.4704523298997</v>
      </c>
      <c r="G284" s="13">
        <v>16430.469000000001</v>
      </c>
      <c r="H284" s="13">
        <v>0</v>
      </c>
      <c r="I284" s="13">
        <v>0</v>
      </c>
      <c r="J284" s="49">
        <v>106.43817204301077</v>
      </c>
      <c r="K284" s="14">
        <f t="shared" si="113"/>
        <v>47837.928310773612</v>
      </c>
    </row>
    <row r="285" spans="1:11" x14ac:dyDescent="0.25">
      <c r="A285" s="15">
        <f t="shared" si="109"/>
        <v>1</v>
      </c>
      <c r="B285" s="16">
        <f t="shared" si="110"/>
        <v>2021</v>
      </c>
      <c r="C285" s="17">
        <f t="shared" si="111"/>
        <v>44208</v>
      </c>
      <c r="D285" s="16">
        <f t="shared" si="112"/>
        <v>18</v>
      </c>
      <c r="E285" s="55">
        <v>25741.6814799282</v>
      </c>
      <c r="F285" s="18">
        <v>8027.0203055406</v>
      </c>
      <c r="G285" s="18">
        <v>15870.486999999999</v>
      </c>
      <c r="H285" s="18">
        <v>295.02</v>
      </c>
      <c r="I285" s="18">
        <v>88.938284851505998</v>
      </c>
      <c r="J285" s="53">
        <v>106.43817204301077</v>
      </c>
      <c r="K285" s="19">
        <f t="shared" si="113"/>
        <v>50129.585242363319</v>
      </c>
    </row>
    <row r="286" spans="1:11" x14ac:dyDescent="0.25">
      <c r="A286" s="10">
        <f t="shared" si="109"/>
        <v>1</v>
      </c>
      <c r="B286" s="11">
        <f t="shared" si="110"/>
        <v>2021</v>
      </c>
      <c r="C286" s="12">
        <f t="shared" si="111"/>
        <v>44208</v>
      </c>
      <c r="D286" s="11">
        <f t="shared" si="112"/>
        <v>19</v>
      </c>
      <c r="E286" s="51">
        <v>27798.366756683001</v>
      </c>
      <c r="F286" s="13">
        <v>7660.2695103570004</v>
      </c>
      <c r="G286" s="13">
        <v>15859.156000000001</v>
      </c>
      <c r="H286" s="13">
        <v>327.8</v>
      </c>
      <c r="I286" s="13">
        <v>98.820316501673346</v>
      </c>
      <c r="J286" s="49">
        <v>106.43817204301077</v>
      </c>
      <c r="K286" s="14">
        <f t="shared" si="113"/>
        <v>51850.850755584688</v>
      </c>
    </row>
    <row r="287" spans="1:11" x14ac:dyDescent="0.25">
      <c r="A287" s="15">
        <f t="shared" si="109"/>
        <v>1</v>
      </c>
      <c r="B287" s="16">
        <f t="shared" si="110"/>
        <v>2021</v>
      </c>
      <c r="C287" s="17">
        <f t="shared" si="111"/>
        <v>44208</v>
      </c>
      <c r="D287" s="16">
        <f t="shared" si="112"/>
        <v>20</v>
      </c>
      <c r="E287" s="55">
        <v>26740.0203990521</v>
      </c>
      <c r="F287" s="18">
        <v>7156.9249303583001</v>
      </c>
      <c r="G287" s="18">
        <v>15894.18</v>
      </c>
      <c r="H287" s="18">
        <v>327.8</v>
      </c>
      <c r="I287" s="18">
        <v>98.820316501673346</v>
      </c>
      <c r="J287" s="53">
        <v>106.43817204301077</v>
      </c>
      <c r="K287" s="19">
        <f t="shared" si="113"/>
        <v>50324.18381795509</v>
      </c>
    </row>
    <row r="288" spans="1:11" x14ac:dyDescent="0.25">
      <c r="A288" s="10">
        <f t="shared" ref="A288:A351" si="114">MONTH(C288)</f>
        <v>1</v>
      </c>
      <c r="B288" s="11">
        <f t="shared" si="110"/>
        <v>2021</v>
      </c>
      <c r="C288" s="12">
        <f t="shared" si="111"/>
        <v>44208</v>
      </c>
      <c r="D288" s="11">
        <f t="shared" si="112"/>
        <v>21</v>
      </c>
      <c r="E288" s="51">
        <v>25566.9826327835</v>
      </c>
      <c r="F288" s="13">
        <v>6909.2175507204001</v>
      </c>
      <c r="G288" s="13">
        <v>15501.371999999999</v>
      </c>
      <c r="H288" s="13">
        <v>327.8</v>
      </c>
      <c r="I288" s="13">
        <v>98.820316501673346</v>
      </c>
      <c r="J288" s="49">
        <v>106.43817204301077</v>
      </c>
      <c r="K288" s="14">
        <f t="shared" si="113"/>
        <v>48510.630672048588</v>
      </c>
    </row>
    <row r="289" spans="1:11" x14ac:dyDescent="0.25">
      <c r="A289" s="15">
        <f t="shared" si="114"/>
        <v>1</v>
      </c>
      <c r="B289" s="16">
        <f t="shared" si="110"/>
        <v>2021</v>
      </c>
      <c r="C289" s="17">
        <f t="shared" si="111"/>
        <v>44208</v>
      </c>
      <c r="D289" s="16">
        <f t="shared" si="112"/>
        <v>22</v>
      </c>
      <c r="E289" s="55">
        <v>24899.037128543299</v>
      </c>
      <c r="F289" s="18">
        <v>6650.0926353218001</v>
      </c>
      <c r="G289" s="18">
        <v>14948.146000000001</v>
      </c>
      <c r="H289" s="18">
        <v>327.8</v>
      </c>
      <c r="I289" s="18">
        <v>98.820316501673346</v>
      </c>
      <c r="J289" s="53">
        <v>106.43817204301077</v>
      </c>
      <c r="K289" s="19">
        <f t="shared" si="113"/>
        <v>47030.33425240979</v>
      </c>
    </row>
    <row r="290" spans="1:11" x14ac:dyDescent="0.25">
      <c r="A290" s="10">
        <f t="shared" si="114"/>
        <v>1</v>
      </c>
      <c r="B290" s="11">
        <f t="shared" si="110"/>
        <v>2021</v>
      </c>
      <c r="C290" s="12">
        <f t="shared" si="111"/>
        <v>44208</v>
      </c>
      <c r="D290" s="11">
        <f t="shared" si="112"/>
        <v>23</v>
      </c>
      <c r="E290" s="51">
        <v>23071.055459920201</v>
      </c>
      <c r="F290" s="13">
        <v>6330.1122908667003</v>
      </c>
      <c r="G290" s="13">
        <v>14690.844999999999</v>
      </c>
      <c r="H290" s="13">
        <v>327.8</v>
      </c>
      <c r="I290" s="13">
        <v>98.820316501673346</v>
      </c>
      <c r="J290" s="49">
        <v>106.43817204301077</v>
      </c>
      <c r="K290" s="14">
        <f t="shared" si="113"/>
        <v>44625.071239331592</v>
      </c>
    </row>
    <row r="291" spans="1:11" x14ac:dyDescent="0.25">
      <c r="A291" s="15">
        <f t="shared" si="114"/>
        <v>1</v>
      </c>
      <c r="B291" s="16">
        <f t="shared" si="110"/>
        <v>2021</v>
      </c>
      <c r="C291" s="17">
        <f t="shared" si="111"/>
        <v>44208</v>
      </c>
      <c r="D291" s="16">
        <f t="shared" si="112"/>
        <v>24</v>
      </c>
      <c r="E291" s="55">
        <v>20754.633883443199</v>
      </c>
      <c r="F291" s="18">
        <v>6031.4549197146998</v>
      </c>
      <c r="G291" s="18">
        <v>14079.558999999999</v>
      </c>
      <c r="H291" s="18">
        <v>327.8</v>
      </c>
      <c r="I291" s="18">
        <v>98.820316501673346</v>
      </c>
      <c r="J291" s="53">
        <v>106.43817204301077</v>
      </c>
      <c r="K291" s="19">
        <f t="shared" si="113"/>
        <v>41398.706291702583</v>
      </c>
    </row>
    <row r="292" spans="1:11" x14ac:dyDescent="0.25">
      <c r="A292" s="10">
        <f t="shared" si="114"/>
        <v>1</v>
      </c>
      <c r="B292" s="11">
        <f t="shared" si="110"/>
        <v>2021</v>
      </c>
      <c r="C292" s="12">
        <f t="shared" si="111"/>
        <v>44209</v>
      </c>
      <c r="D292" s="11">
        <f t="shared" si="112"/>
        <v>1</v>
      </c>
      <c r="E292" s="51">
        <v>18383.300964608501</v>
      </c>
      <c r="F292" s="13">
        <v>5882.7423111976004</v>
      </c>
      <c r="G292" s="13">
        <v>13767.013000000001</v>
      </c>
      <c r="H292" s="13">
        <v>327.8</v>
      </c>
      <c r="I292" s="13">
        <v>98.820316501673346</v>
      </c>
      <c r="J292" s="49">
        <v>106.43817204301077</v>
      </c>
      <c r="K292" s="14">
        <f t="shared" si="113"/>
        <v>38566.114764350787</v>
      </c>
    </row>
    <row r="293" spans="1:11" x14ac:dyDescent="0.25">
      <c r="A293" s="15">
        <f t="shared" si="114"/>
        <v>1</v>
      </c>
      <c r="B293" s="16">
        <f t="shared" si="110"/>
        <v>2021</v>
      </c>
      <c r="C293" s="17">
        <f t="shared" si="111"/>
        <v>44209</v>
      </c>
      <c r="D293" s="16">
        <f t="shared" si="112"/>
        <v>2</v>
      </c>
      <c r="E293" s="55">
        <v>16527.2008757125</v>
      </c>
      <c r="F293" s="18">
        <v>5764.3754199084997</v>
      </c>
      <c r="G293" s="18">
        <v>13145.573</v>
      </c>
      <c r="H293" s="18">
        <v>327.8</v>
      </c>
      <c r="I293" s="18">
        <v>98.820316501673346</v>
      </c>
      <c r="J293" s="53">
        <v>106.43817204301077</v>
      </c>
      <c r="K293" s="19">
        <f t="shared" si="113"/>
        <v>35970.207784165686</v>
      </c>
    </row>
    <row r="294" spans="1:11" x14ac:dyDescent="0.25">
      <c r="A294" s="10">
        <f t="shared" si="114"/>
        <v>1</v>
      </c>
      <c r="B294" s="11">
        <f t="shared" si="110"/>
        <v>2021</v>
      </c>
      <c r="C294" s="12">
        <f t="shared" si="111"/>
        <v>44209</v>
      </c>
      <c r="D294" s="11">
        <f t="shared" si="112"/>
        <v>3</v>
      </c>
      <c r="E294" s="51">
        <v>15428.871842377701</v>
      </c>
      <c r="F294" s="13">
        <v>5680.4406160361996</v>
      </c>
      <c r="G294" s="13">
        <v>13180.321</v>
      </c>
      <c r="H294" s="13">
        <v>327.8</v>
      </c>
      <c r="I294" s="13">
        <v>98.820316501673346</v>
      </c>
      <c r="J294" s="49">
        <v>106.43817204301077</v>
      </c>
      <c r="K294" s="14">
        <f t="shared" si="113"/>
        <v>34822.691946958585</v>
      </c>
    </row>
    <row r="295" spans="1:11" x14ac:dyDescent="0.25">
      <c r="A295" s="15">
        <f t="shared" si="114"/>
        <v>1</v>
      </c>
      <c r="B295" s="16">
        <f t="shared" si="110"/>
        <v>2021</v>
      </c>
      <c r="C295" s="17">
        <f t="shared" si="111"/>
        <v>44209</v>
      </c>
      <c r="D295" s="16">
        <f t="shared" si="112"/>
        <v>4</v>
      </c>
      <c r="E295" s="55">
        <v>14791.5867416857</v>
      </c>
      <c r="F295" s="18">
        <v>5637.1688620307004</v>
      </c>
      <c r="G295" s="18">
        <v>13220.264999999999</v>
      </c>
      <c r="H295" s="18">
        <v>327.8</v>
      </c>
      <c r="I295" s="18">
        <v>98.820316501673346</v>
      </c>
      <c r="J295" s="53">
        <v>106.43817204301077</v>
      </c>
      <c r="K295" s="19">
        <f t="shared" si="113"/>
        <v>34182.07909226109</v>
      </c>
    </row>
    <row r="296" spans="1:11" x14ac:dyDescent="0.25">
      <c r="A296" s="10">
        <f t="shared" si="114"/>
        <v>1</v>
      </c>
      <c r="B296" s="11">
        <f t="shared" si="110"/>
        <v>2021</v>
      </c>
      <c r="C296" s="12">
        <f t="shared" si="111"/>
        <v>44209</v>
      </c>
      <c r="D296" s="11">
        <f t="shared" si="112"/>
        <v>5</v>
      </c>
      <c r="E296" s="51">
        <v>14521.2704636255</v>
      </c>
      <c r="F296" s="13">
        <v>5615.6241260062998</v>
      </c>
      <c r="G296" s="13">
        <v>13367.11</v>
      </c>
      <c r="H296" s="13">
        <v>327.8</v>
      </c>
      <c r="I296" s="13">
        <v>98.820316501673346</v>
      </c>
      <c r="J296" s="49">
        <v>106.43817204301077</v>
      </c>
      <c r="K296" s="14">
        <f t="shared" si="113"/>
        <v>34037.063078176492</v>
      </c>
    </row>
    <row r="297" spans="1:11" x14ac:dyDescent="0.25">
      <c r="A297" s="15">
        <f t="shared" si="114"/>
        <v>1</v>
      </c>
      <c r="B297" s="16">
        <f t="shared" si="110"/>
        <v>2021</v>
      </c>
      <c r="C297" s="17">
        <f t="shared" si="111"/>
        <v>44209</v>
      </c>
      <c r="D297" s="16">
        <f t="shared" si="112"/>
        <v>6</v>
      </c>
      <c r="E297" s="55">
        <v>14633.0857498146</v>
      </c>
      <c r="F297" s="18">
        <v>5720.7203229999996</v>
      </c>
      <c r="G297" s="18">
        <v>13742.615</v>
      </c>
      <c r="H297" s="18">
        <v>327.8</v>
      </c>
      <c r="I297" s="18">
        <v>98.820316501673346</v>
      </c>
      <c r="J297" s="53">
        <v>106.43817204301077</v>
      </c>
      <c r="K297" s="19">
        <f t="shared" si="113"/>
        <v>34629.479561359287</v>
      </c>
    </row>
    <row r="298" spans="1:11" x14ac:dyDescent="0.25">
      <c r="A298" s="10">
        <f t="shared" si="114"/>
        <v>1</v>
      </c>
      <c r="B298" s="11">
        <f t="shared" si="110"/>
        <v>2021</v>
      </c>
      <c r="C298" s="12">
        <f t="shared" si="111"/>
        <v>44209</v>
      </c>
      <c r="D298" s="11">
        <f t="shared" si="112"/>
        <v>7</v>
      </c>
      <c r="E298" s="51">
        <v>15296.5637850451</v>
      </c>
      <c r="F298" s="13">
        <v>5912.6713860214004</v>
      </c>
      <c r="G298" s="13">
        <v>14776.227000000001</v>
      </c>
      <c r="H298" s="13">
        <v>327.8</v>
      </c>
      <c r="I298" s="13">
        <v>98.820316501673346</v>
      </c>
      <c r="J298" s="49">
        <v>106.43817204301077</v>
      </c>
      <c r="K298" s="14">
        <f t="shared" si="113"/>
        <v>36518.520659611189</v>
      </c>
    </row>
    <row r="299" spans="1:11" x14ac:dyDescent="0.25">
      <c r="A299" s="15">
        <f t="shared" si="114"/>
        <v>1</v>
      </c>
      <c r="B299" s="16">
        <f t="shared" si="110"/>
        <v>2021</v>
      </c>
      <c r="C299" s="17">
        <f t="shared" si="111"/>
        <v>44209</v>
      </c>
      <c r="D299" s="16">
        <f t="shared" si="112"/>
        <v>8</v>
      </c>
      <c r="E299" s="55">
        <v>16311.317335276401</v>
      </c>
      <c r="F299" s="18">
        <v>6307.9669471835005</v>
      </c>
      <c r="G299" s="18">
        <v>16574.454000000002</v>
      </c>
      <c r="H299" s="18">
        <v>273.12299999999999</v>
      </c>
      <c r="I299" s="18">
        <v>82.337099767805142</v>
      </c>
      <c r="J299" s="53">
        <v>106.43817204301077</v>
      </c>
      <c r="K299" s="19">
        <f t="shared" si="113"/>
        <v>39655.636554270721</v>
      </c>
    </row>
    <row r="300" spans="1:11" x14ac:dyDescent="0.25">
      <c r="A300" s="10">
        <f t="shared" si="114"/>
        <v>1</v>
      </c>
      <c r="B300" s="11">
        <f t="shared" si="110"/>
        <v>2021</v>
      </c>
      <c r="C300" s="12">
        <f t="shared" si="111"/>
        <v>44209</v>
      </c>
      <c r="D300" s="11">
        <f t="shared" si="112"/>
        <v>9</v>
      </c>
      <c r="E300" s="51">
        <v>17544.143208263002</v>
      </c>
      <c r="F300" s="13">
        <v>6768.2848337644</v>
      </c>
      <c r="G300" s="13">
        <v>17745.169000000002</v>
      </c>
      <c r="H300" s="13">
        <v>0</v>
      </c>
      <c r="I300" s="13">
        <v>0</v>
      </c>
      <c r="J300" s="49">
        <v>106.43817204301077</v>
      </c>
      <c r="K300" s="14">
        <f t="shared" si="113"/>
        <v>42164.035214070413</v>
      </c>
    </row>
    <row r="301" spans="1:11" x14ac:dyDescent="0.25">
      <c r="A301" s="15">
        <f t="shared" si="114"/>
        <v>1</v>
      </c>
      <c r="B301" s="16">
        <f t="shared" si="110"/>
        <v>2021</v>
      </c>
      <c r="C301" s="17">
        <f t="shared" si="111"/>
        <v>44209</v>
      </c>
      <c r="D301" s="16">
        <f t="shared" si="112"/>
        <v>10</v>
      </c>
      <c r="E301" s="55">
        <v>19064.788553146402</v>
      </c>
      <c r="F301" s="18">
        <v>7296.0153438548004</v>
      </c>
      <c r="G301" s="18">
        <v>17875.771000000001</v>
      </c>
      <c r="H301" s="18">
        <v>0</v>
      </c>
      <c r="I301" s="18">
        <v>0</v>
      </c>
      <c r="J301" s="53">
        <v>106.43817204301077</v>
      </c>
      <c r="K301" s="19">
        <f t="shared" si="113"/>
        <v>44343.013069044217</v>
      </c>
    </row>
    <row r="302" spans="1:11" x14ac:dyDescent="0.25">
      <c r="A302" s="10">
        <f t="shared" si="114"/>
        <v>1</v>
      </c>
      <c r="B302" s="11">
        <f t="shared" si="110"/>
        <v>2021</v>
      </c>
      <c r="C302" s="12">
        <f t="shared" si="111"/>
        <v>44209</v>
      </c>
      <c r="D302" s="11">
        <f t="shared" si="112"/>
        <v>11</v>
      </c>
      <c r="E302" s="51">
        <v>19750.651005335301</v>
      </c>
      <c r="F302" s="13">
        <v>7689.4276007813996</v>
      </c>
      <c r="G302" s="13">
        <v>18006.593000000001</v>
      </c>
      <c r="H302" s="13">
        <v>0</v>
      </c>
      <c r="I302" s="13">
        <v>0</v>
      </c>
      <c r="J302" s="49">
        <v>106.43817204301077</v>
      </c>
      <c r="K302" s="14">
        <f t="shared" si="113"/>
        <v>45553.109778159713</v>
      </c>
    </row>
    <row r="303" spans="1:11" x14ac:dyDescent="0.25">
      <c r="A303" s="15">
        <f t="shared" si="114"/>
        <v>1</v>
      </c>
      <c r="B303" s="16">
        <f t="shared" si="110"/>
        <v>2021</v>
      </c>
      <c r="C303" s="17">
        <f t="shared" si="111"/>
        <v>44209</v>
      </c>
      <c r="D303" s="16">
        <f t="shared" si="112"/>
        <v>12</v>
      </c>
      <c r="E303" s="55">
        <v>20512.1314457314</v>
      </c>
      <c r="F303" s="18">
        <v>7961.9710681056004</v>
      </c>
      <c r="G303" s="18">
        <v>18177.425999999999</v>
      </c>
      <c r="H303" s="18">
        <v>0</v>
      </c>
      <c r="I303" s="18">
        <v>0</v>
      </c>
      <c r="J303" s="53">
        <v>106.43817204301077</v>
      </c>
      <c r="K303" s="19">
        <f t="shared" si="113"/>
        <v>46757.966685880012</v>
      </c>
    </row>
    <row r="304" spans="1:11" x14ac:dyDescent="0.25">
      <c r="A304" s="10">
        <f t="shared" si="114"/>
        <v>1</v>
      </c>
      <c r="B304" s="11">
        <f t="shared" si="110"/>
        <v>2021</v>
      </c>
      <c r="C304" s="12">
        <f t="shared" si="111"/>
        <v>44209</v>
      </c>
      <c r="D304" s="11">
        <f t="shared" si="112"/>
        <v>13</v>
      </c>
      <c r="E304" s="51">
        <v>21293.998655397401</v>
      </c>
      <c r="F304" s="13">
        <v>8095.7359275441004</v>
      </c>
      <c r="G304" s="13">
        <v>17743.087</v>
      </c>
      <c r="H304" s="13">
        <v>0</v>
      </c>
      <c r="I304" s="13">
        <v>0</v>
      </c>
      <c r="J304" s="49">
        <v>106.43817204301077</v>
      </c>
      <c r="K304" s="14">
        <f t="shared" si="113"/>
        <v>47239.259754984509</v>
      </c>
    </row>
    <row r="305" spans="1:11" x14ac:dyDescent="0.25">
      <c r="A305" s="15">
        <f t="shared" si="114"/>
        <v>1</v>
      </c>
      <c r="B305" s="16">
        <f t="shared" si="110"/>
        <v>2021</v>
      </c>
      <c r="C305" s="17">
        <f t="shared" si="111"/>
        <v>44209</v>
      </c>
      <c r="D305" s="16">
        <f t="shared" si="112"/>
        <v>14</v>
      </c>
      <c r="E305" s="55">
        <v>21790.7912625067</v>
      </c>
      <c r="F305" s="18">
        <v>8049.3968558650004</v>
      </c>
      <c r="G305" s="18">
        <v>17895.241000000002</v>
      </c>
      <c r="H305" s="18">
        <v>0</v>
      </c>
      <c r="I305" s="18">
        <v>0</v>
      </c>
      <c r="J305" s="53">
        <v>106.43817204301077</v>
      </c>
      <c r="K305" s="19">
        <f t="shared" si="113"/>
        <v>47841.86729041471</v>
      </c>
    </row>
    <row r="306" spans="1:11" x14ac:dyDescent="0.25">
      <c r="A306" s="10">
        <f t="shared" si="114"/>
        <v>1</v>
      </c>
      <c r="B306" s="11">
        <f t="shared" si="110"/>
        <v>2021</v>
      </c>
      <c r="C306" s="12">
        <f t="shared" si="111"/>
        <v>44209</v>
      </c>
      <c r="D306" s="11">
        <f t="shared" si="112"/>
        <v>15</v>
      </c>
      <c r="E306" s="51">
        <v>21271.137336603599</v>
      </c>
      <c r="F306" s="13">
        <v>8001.9154793180996</v>
      </c>
      <c r="G306" s="13">
        <v>17304.883999999998</v>
      </c>
      <c r="H306" s="13">
        <v>0</v>
      </c>
      <c r="I306" s="13">
        <v>0</v>
      </c>
      <c r="J306" s="49">
        <v>106.43817204301077</v>
      </c>
      <c r="K306" s="14">
        <f t="shared" si="113"/>
        <v>46684.374987964708</v>
      </c>
    </row>
    <row r="307" spans="1:11" x14ac:dyDescent="0.25">
      <c r="A307" s="15">
        <f t="shared" si="114"/>
        <v>1</v>
      </c>
      <c r="B307" s="16">
        <f t="shared" si="110"/>
        <v>2021</v>
      </c>
      <c r="C307" s="17">
        <f t="shared" si="111"/>
        <v>44209</v>
      </c>
      <c r="D307" s="16">
        <f t="shared" si="112"/>
        <v>16</v>
      </c>
      <c r="E307" s="55">
        <v>21151.867947942999</v>
      </c>
      <c r="F307" s="18">
        <v>7878.3629410422</v>
      </c>
      <c r="G307" s="18">
        <v>17319.804</v>
      </c>
      <c r="H307" s="18">
        <v>0</v>
      </c>
      <c r="I307" s="18">
        <v>0</v>
      </c>
      <c r="J307" s="53">
        <v>106.43817204301077</v>
      </c>
      <c r="K307" s="19">
        <f t="shared" si="113"/>
        <v>46456.473061028213</v>
      </c>
    </row>
    <row r="308" spans="1:11" x14ac:dyDescent="0.25">
      <c r="A308" s="10">
        <f t="shared" si="114"/>
        <v>1</v>
      </c>
      <c r="B308" s="11">
        <f t="shared" si="110"/>
        <v>2021</v>
      </c>
      <c r="C308" s="12">
        <f t="shared" si="111"/>
        <v>44209</v>
      </c>
      <c r="D308" s="11">
        <f t="shared" si="112"/>
        <v>17</v>
      </c>
      <c r="E308" s="51">
        <v>21294.5211052288</v>
      </c>
      <c r="F308" s="13">
        <v>7762.4061384154002</v>
      </c>
      <c r="G308" s="13">
        <v>17156.376</v>
      </c>
      <c r="H308" s="13">
        <v>0</v>
      </c>
      <c r="I308" s="13">
        <v>0</v>
      </c>
      <c r="J308" s="49">
        <v>106.43817204301077</v>
      </c>
      <c r="K308" s="14">
        <f t="shared" si="113"/>
        <v>46319.741415687211</v>
      </c>
    </row>
    <row r="309" spans="1:11" x14ac:dyDescent="0.25">
      <c r="A309" s="15">
        <f t="shared" si="114"/>
        <v>1</v>
      </c>
      <c r="B309" s="16">
        <f t="shared" si="110"/>
        <v>2021</v>
      </c>
      <c r="C309" s="17">
        <f t="shared" si="111"/>
        <v>44209</v>
      </c>
      <c r="D309" s="16">
        <f t="shared" si="112"/>
        <v>18</v>
      </c>
      <c r="E309" s="55">
        <v>23486.806793522501</v>
      </c>
      <c r="F309" s="18">
        <v>7574.4353256732002</v>
      </c>
      <c r="G309" s="18">
        <v>16664.423999999999</v>
      </c>
      <c r="H309" s="18">
        <v>289.51299999999998</v>
      </c>
      <c r="I309" s="18">
        <v>87.27811559288881</v>
      </c>
      <c r="J309" s="53">
        <v>106.43817204301077</v>
      </c>
      <c r="K309" s="19">
        <f t="shared" si="113"/>
        <v>48208.895406831594</v>
      </c>
    </row>
    <row r="310" spans="1:11" x14ac:dyDescent="0.25">
      <c r="A310" s="10">
        <f t="shared" si="114"/>
        <v>1</v>
      </c>
      <c r="B310" s="11">
        <f t="shared" si="110"/>
        <v>2021</v>
      </c>
      <c r="C310" s="12">
        <f t="shared" si="111"/>
        <v>44209</v>
      </c>
      <c r="D310" s="11">
        <f t="shared" si="112"/>
        <v>19</v>
      </c>
      <c r="E310" s="51">
        <v>26476.492592573799</v>
      </c>
      <c r="F310" s="13">
        <v>7418.1738615390004</v>
      </c>
      <c r="G310" s="13">
        <v>16364.474</v>
      </c>
      <c r="H310" s="13">
        <v>327.8</v>
      </c>
      <c r="I310" s="13">
        <v>98.820316501673346</v>
      </c>
      <c r="J310" s="49">
        <v>106.43817204301077</v>
      </c>
      <c r="K310" s="14">
        <f t="shared" si="113"/>
        <v>50792.198942657487</v>
      </c>
    </row>
    <row r="311" spans="1:11" x14ac:dyDescent="0.25">
      <c r="A311" s="15">
        <f t="shared" si="114"/>
        <v>1</v>
      </c>
      <c r="B311" s="16">
        <f t="shared" si="110"/>
        <v>2021</v>
      </c>
      <c r="C311" s="17">
        <f t="shared" si="111"/>
        <v>44209</v>
      </c>
      <c r="D311" s="16">
        <f t="shared" si="112"/>
        <v>20</v>
      </c>
      <c r="E311" s="55">
        <v>25915.729089259999</v>
      </c>
      <c r="F311" s="18">
        <v>7013.5760760933999</v>
      </c>
      <c r="G311" s="18">
        <v>15998.799000000001</v>
      </c>
      <c r="H311" s="18">
        <v>327.8</v>
      </c>
      <c r="I311" s="18">
        <v>98.820316501673346</v>
      </c>
      <c r="J311" s="53">
        <v>106.43817204301077</v>
      </c>
      <c r="K311" s="19">
        <f t="shared" si="113"/>
        <v>49461.162653898085</v>
      </c>
    </row>
    <row r="312" spans="1:11" x14ac:dyDescent="0.25">
      <c r="A312" s="10">
        <f t="shared" si="114"/>
        <v>1</v>
      </c>
      <c r="B312" s="11">
        <f t="shared" si="110"/>
        <v>2021</v>
      </c>
      <c r="C312" s="12">
        <f t="shared" si="111"/>
        <v>44209</v>
      </c>
      <c r="D312" s="11">
        <f t="shared" si="112"/>
        <v>21</v>
      </c>
      <c r="E312" s="51">
        <v>25231.910055472199</v>
      </c>
      <c r="F312" s="13">
        <v>6740.5828088236003</v>
      </c>
      <c r="G312" s="13">
        <v>15660.359</v>
      </c>
      <c r="H312" s="13">
        <v>327.8</v>
      </c>
      <c r="I312" s="13">
        <v>98.820316501673346</v>
      </c>
      <c r="J312" s="49">
        <v>106.43817204301077</v>
      </c>
      <c r="K312" s="14">
        <f t="shared" si="113"/>
        <v>48165.910352840488</v>
      </c>
    </row>
    <row r="313" spans="1:11" x14ac:dyDescent="0.25">
      <c r="A313" s="15">
        <f t="shared" si="114"/>
        <v>1</v>
      </c>
      <c r="B313" s="16">
        <f t="shared" si="110"/>
        <v>2021</v>
      </c>
      <c r="C313" s="17">
        <f t="shared" si="111"/>
        <v>44209</v>
      </c>
      <c r="D313" s="16">
        <f t="shared" si="112"/>
        <v>22</v>
      </c>
      <c r="E313" s="55">
        <v>24345.072457610298</v>
      </c>
      <c r="F313" s="18">
        <v>6494.3786132701998</v>
      </c>
      <c r="G313" s="18">
        <v>15123.913</v>
      </c>
      <c r="H313" s="18">
        <v>327.8</v>
      </c>
      <c r="I313" s="18">
        <v>98.820316501673346</v>
      </c>
      <c r="J313" s="53">
        <v>106.43817204301077</v>
      </c>
      <c r="K313" s="19">
        <f t="shared" si="113"/>
        <v>46496.422559425191</v>
      </c>
    </row>
    <row r="314" spans="1:11" x14ac:dyDescent="0.25">
      <c r="A314" s="10">
        <f t="shared" si="114"/>
        <v>1</v>
      </c>
      <c r="B314" s="11">
        <f t="shared" si="110"/>
        <v>2021</v>
      </c>
      <c r="C314" s="12">
        <f t="shared" si="111"/>
        <v>44209</v>
      </c>
      <c r="D314" s="11">
        <f t="shared" si="112"/>
        <v>23</v>
      </c>
      <c r="E314" s="51">
        <v>22728.6476641183</v>
      </c>
      <c r="F314" s="13">
        <v>6213.2426634414996</v>
      </c>
      <c r="G314" s="13">
        <v>14573.191999999999</v>
      </c>
      <c r="H314" s="13">
        <v>327.8</v>
      </c>
      <c r="I314" s="13">
        <v>98.820316501673346</v>
      </c>
      <c r="J314" s="49">
        <v>106.43817204301077</v>
      </c>
      <c r="K314" s="14">
        <f t="shared" si="113"/>
        <v>44048.140816104482</v>
      </c>
    </row>
    <row r="315" spans="1:11" x14ac:dyDescent="0.25">
      <c r="A315" s="15">
        <f t="shared" si="114"/>
        <v>1</v>
      </c>
      <c r="B315" s="16">
        <f t="shared" si="110"/>
        <v>2021</v>
      </c>
      <c r="C315" s="17">
        <f t="shared" si="111"/>
        <v>44209</v>
      </c>
      <c r="D315" s="16">
        <f t="shared" si="112"/>
        <v>24</v>
      </c>
      <c r="E315" s="55">
        <v>20293.9682719423</v>
      </c>
      <c r="F315" s="18">
        <v>5913.3922665120999</v>
      </c>
      <c r="G315" s="18">
        <v>13902.804</v>
      </c>
      <c r="H315" s="18">
        <v>327.8</v>
      </c>
      <c r="I315" s="18">
        <v>98.820316501673346</v>
      </c>
      <c r="J315" s="53">
        <v>106.43817204301077</v>
      </c>
      <c r="K315" s="19">
        <f t="shared" si="113"/>
        <v>40643.223026999083</v>
      </c>
    </row>
    <row r="316" spans="1:11" x14ac:dyDescent="0.25">
      <c r="A316" s="10">
        <f t="shared" si="114"/>
        <v>1</v>
      </c>
      <c r="B316" s="11">
        <f t="shared" si="110"/>
        <v>2021</v>
      </c>
      <c r="C316" s="12">
        <f t="shared" si="111"/>
        <v>44210</v>
      </c>
      <c r="D316" s="11">
        <f t="shared" si="112"/>
        <v>1</v>
      </c>
      <c r="E316" s="51">
        <v>17963.5390788779</v>
      </c>
      <c r="F316" s="13">
        <v>5724.5681459241996</v>
      </c>
      <c r="G316" s="13">
        <v>12805.938</v>
      </c>
      <c r="H316" s="13">
        <v>327.8</v>
      </c>
      <c r="I316" s="13">
        <v>98.820316501673346</v>
      </c>
      <c r="J316" s="49">
        <v>106.43817204301077</v>
      </c>
      <c r="K316" s="14">
        <f t="shared" si="113"/>
        <v>37027.103713346791</v>
      </c>
    </row>
    <row r="317" spans="1:11" x14ac:dyDescent="0.25">
      <c r="A317" s="15">
        <f t="shared" si="114"/>
        <v>1</v>
      </c>
      <c r="B317" s="16">
        <f t="shared" si="110"/>
        <v>2021</v>
      </c>
      <c r="C317" s="17">
        <f t="shared" si="111"/>
        <v>44210</v>
      </c>
      <c r="D317" s="16">
        <f t="shared" si="112"/>
        <v>2</v>
      </c>
      <c r="E317" s="55">
        <v>16256.999312092399</v>
      </c>
      <c r="F317" s="18">
        <v>5621.7669621939003</v>
      </c>
      <c r="G317" s="18">
        <v>12235.619000000001</v>
      </c>
      <c r="H317" s="18">
        <v>327.8</v>
      </c>
      <c r="I317" s="18">
        <v>98.820316501673346</v>
      </c>
      <c r="J317" s="53">
        <v>106.43817204301077</v>
      </c>
      <c r="K317" s="19">
        <f t="shared" si="113"/>
        <v>34647.44376283099</v>
      </c>
    </row>
    <row r="318" spans="1:11" x14ac:dyDescent="0.25">
      <c r="A318" s="10">
        <f t="shared" si="114"/>
        <v>1</v>
      </c>
      <c r="B318" s="11">
        <f t="shared" si="110"/>
        <v>2021</v>
      </c>
      <c r="C318" s="12">
        <f t="shared" si="111"/>
        <v>44210</v>
      </c>
      <c r="D318" s="11">
        <f t="shared" si="112"/>
        <v>3</v>
      </c>
      <c r="E318" s="51">
        <v>15108.434717021401</v>
      </c>
      <c r="F318" s="13">
        <v>5524.3788021386999</v>
      </c>
      <c r="G318" s="13">
        <v>12443.645</v>
      </c>
      <c r="H318" s="13">
        <v>327.8</v>
      </c>
      <c r="I318" s="13">
        <v>98.820316501673346</v>
      </c>
      <c r="J318" s="49">
        <v>106.43817204301077</v>
      </c>
      <c r="K318" s="14">
        <f t="shared" si="113"/>
        <v>33609.517007704788</v>
      </c>
    </row>
    <row r="319" spans="1:11" x14ac:dyDescent="0.25">
      <c r="A319" s="15">
        <f t="shared" si="114"/>
        <v>1</v>
      </c>
      <c r="B319" s="16">
        <f t="shared" si="110"/>
        <v>2021</v>
      </c>
      <c r="C319" s="17">
        <f t="shared" si="111"/>
        <v>44210</v>
      </c>
      <c r="D319" s="16">
        <f t="shared" si="112"/>
        <v>4</v>
      </c>
      <c r="E319" s="55">
        <v>14411.4402728162</v>
      </c>
      <c r="F319" s="18">
        <v>5469.3058348625</v>
      </c>
      <c r="G319" s="18">
        <v>12451.152</v>
      </c>
      <c r="H319" s="18">
        <v>327.8</v>
      </c>
      <c r="I319" s="18">
        <v>98.820316501673346</v>
      </c>
      <c r="J319" s="53">
        <v>106.43817204301077</v>
      </c>
      <c r="K319" s="19">
        <f t="shared" si="113"/>
        <v>32864.95659622339</v>
      </c>
    </row>
    <row r="320" spans="1:11" x14ac:dyDescent="0.25">
      <c r="A320" s="10">
        <f t="shared" si="114"/>
        <v>1</v>
      </c>
      <c r="B320" s="11">
        <f t="shared" si="110"/>
        <v>2021</v>
      </c>
      <c r="C320" s="12">
        <f t="shared" si="111"/>
        <v>44210</v>
      </c>
      <c r="D320" s="11">
        <f t="shared" si="112"/>
        <v>5</v>
      </c>
      <c r="E320" s="51">
        <v>14194.2581338574</v>
      </c>
      <c r="F320" s="13">
        <v>5475.2931575682996</v>
      </c>
      <c r="G320" s="13">
        <v>12564.413</v>
      </c>
      <c r="H320" s="13">
        <v>327.8</v>
      </c>
      <c r="I320" s="13">
        <v>98.820316501673346</v>
      </c>
      <c r="J320" s="49">
        <v>106.43817204301077</v>
      </c>
      <c r="K320" s="14">
        <f t="shared" si="113"/>
        <v>32767.022779970383</v>
      </c>
    </row>
    <row r="321" spans="1:11" x14ac:dyDescent="0.25">
      <c r="A321" s="15">
        <f t="shared" si="114"/>
        <v>1</v>
      </c>
      <c r="B321" s="16">
        <f t="shared" si="110"/>
        <v>2021</v>
      </c>
      <c r="C321" s="17">
        <f t="shared" si="111"/>
        <v>44210</v>
      </c>
      <c r="D321" s="16">
        <f t="shared" si="112"/>
        <v>6</v>
      </c>
      <c r="E321" s="55">
        <v>14183.2171867089</v>
      </c>
      <c r="F321" s="18">
        <v>5601.9593267549999</v>
      </c>
      <c r="G321" s="18">
        <v>13216.344999999999</v>
      </c>
      <c r="H321" s="18">
        <v>327.8</v>
      </c>
      <c r="I321" s="18">
        <v>98.820316501673346</v>
      </c>
      <c r="J321" s="53">
        <v>106.43817204301077</v>
      </c>
      <c r="K321" s="19">
        <f t="shared" si="113"/>
        <v>33534.580002008588</v>
      </c>
    </row>
    <row r="322" spans="1:11" x14ac:dyDescent="0.25">
      <c r="A322" s="10">
        <f t="shared" si="114"/>
        <v>1</v>
      </c>
      <c r="B322" s="11">
        <f t="shared" si="110"/>
        <v>2021</v>
      </c>
      <c r="C322" s="12">
        <f t="shared" si="111"/>
        <v>44210</v>
      </c>
      <c r="D322" s="11">
        <f t="shared" si="112"/>
        <v>7</v>
      </c>
      <c r="E322" s="51">
        <v>14733.488790323199</v>
      </c>
      <c r="F322" s="13">
        <v>5737.3804105458003</v>
      </c>
      <c r="G322" s="13">
        <v>14526.555</v>
      </c>
      <c r="H322" s="13">
        <v>327.8</v>
      </c>
      <c r="I322" s="13">
        <v>98.820316501673346</v>
      </c>
      <c r="J322" s="49">
        <v>106.43817204301077</v>
      </c>
      <c r="K322" s="14">
        <f t="shared" si="113"/>
        <v>35530.482689413686</v>
      </c>
    </row>
    <row r="323" spans="1:11" x14ac:dyDescent="0.25">
      <c r="A323" s="15">
        <f t="shared" si="114"/>
        <v>1</v>
      </c>
      <c r="B323" s="16">
        <f t="shared" si="110"/>
        <v>2021</v>
      </c>
      <c r="C323" s="17">
        <f t="shared" si="111"/>
        <v>44210</v>
      </c>
      <c r="D323" s="16">
        <f t="shared" si="112"/>
        <v>8</v>
      </c>
      <c r="E323" s="55">
        <v>15614.986946999899</v>
      </c>
      <c r="F323" s="18">
        <v>6110.5730455427001</v>
      </c>
      <c r="G323" s="18">
        <v>16826.281999999999</v>
      </c>
      <c r="H323" s="18">
        <v>267.74700000000001</v>
      </c>
      <c r="I323" s="18">
        <v>80.716422459955879</v>
      </c>
      <c r="J323" s="53">
        <v>106.43817204301077</v>
      </c>
      <c r="K323" s="19">
        <f t="shared" si="113"/>
        <v>39006.743587045567</v>
      </c>
    </row>
    <row r="324" spans="1:11" x14ac:dyDescent="0.25">
      <c r="A324" s="10">
        <f t="shared" si="114"/>
        <v>1</v>
      </c>
      <c r="B324" s="11">
        <f t="shared" si="110"/>
        <v>2021</v>
      </c>
      <c r="C324" s="12">
        <f t="shared" si="111"/>
        <v>44210</v>
      </c>
      <c r="D324" s="11">
        <f t="shared" si="112"/>
        <v>9</v>
      </c>
      <c r="E324" s="51">
        <v>16884.981175595502</v>
      </c>
      <c r="F324" s="13">
        <v>6618.9172894371004</v>
      </c>
      <c r="G324" s="13">
        <v>17985.351999999999</v>
      </c>
      <c r="H324" s="13">
        <v>0</v>
      </c>
      <c r="I324" s="13">
        <v>0</v>
      </c>
      <c r="J324" s="49">
        <v>106.43817204301077</v>
      </c>
      <c r="K324" s="14">
        <f t="shared" si="113"/>
        <v>41595.688637075611</v>
      </c>
    </row>
    <row r="325" spans="1:11" x14ac:dyDescent="0.25">
      <c r="A325" s="15">
        <f t="shared" si="114"/>
        <v>1</v>
      </c>
      <c r="B325" s="16">
        <f t="shared" ref="B325:B388" si="115">YEAR(C325)</f>
        <v>2021</v>
      </c>
      <c r="C325" s="17">
        <f t="shared" si="111"/>
        <v>44210</v>
      </c>
      <c r="D325" s="16">
        <f t="shared" si="112"/>
        <v>10</v>
      </c>
      <c r="E325" s="55">
        <v>18229.896071356401</v>
      </c>
      <c r="F325" s="18">
        <v>7038.2414052590002</v>
      </c>
      <c r="G325" s="18">
        <v>18478.674999999999</v>
      </c>
      <c r="H325" s="18">
        <v>0</v>
      </c>
      <c r="I325" s="18">
        <v>0</v>
      </c>
      <c r="J325" s="53">
        <v>106.43817204301077</v>
      </c>
      <c r="K325" s="19">
        <f t="shared" si="113"/>
        <v>43853.25064865841</v>
      </c>
    </row>
    <row r="326" spans="1:11" x14ac:dyDescent="0.25">
      <c r="A326" s="10">
        <f t="shared" si="114"/>
        <v>1</v>
      </c>
      <c r="B326" s="11">
        <f t="shared" si="115"/>
        <v>2021</v>
      </c>
      <c r="C326" s="12">
        <f t="shared" ref="C326:C389" si="116">IF(D326=1, C325+1, C325)</f>
        <v>44210</v>
      </c>
      <c r="D326" s="11">
        <f t="shared" ref="D326:D389" si="117">IF(D325=24, 1, D325+1)</f>
        <v>11</v>
      </c>
      <c r="E326" s="51">
        <v>18815.637921131402</v>
      </c>
      <c r="F326" s="13">
        <v>7393.1139655346997</v>
      </c>
      <c r="G326" s="13">
        <v>17851.253000000001</v>
      </c>
      <c r="H326" s="13">
        <v>0</v>
      </c>
      <c r="I326" s="13">
        <v>0</v>
      </c>
      <c r="J326" s="49">
        <v>106.43817204301077</v>
      </c>
      <c r="K326" s="14">
        <f t="shared" ref="K326:K389" si="118">SUM(E326:J326)</f>
        <v>44166.443058709112</v>
      </c>
    </row>
    <row r="327" spans="1:11" x14ac:dyDescent="0.25">
      <c r="A327" s="15">
        <f t="shared" si="114"/>
        <v>1</v>
      </c>
      <c r="B327" s="16">
        <f t="shared" si="115"/>
        <v>2021</v>
      </c>
      <c r="C327" s="17">
        <f t="shared" si="116"/>
        <v>44210</v>
      </c>
      <c r="D327" s="16">
        <f t="shared" si="117"/>
        <v>12</v>
      </c>
      <c r="E327" s="55">
        <v>19309.616591902999</v>
      </c>
      <c r="F327" s="18">
        <v>7591.3475823586996</v>
      </c>
      <c r="G327" s="18">
        <v>17394.083999999999</v>
      </c>
      <c r="H327" s="18">
        <v>0</v>
      </c>
      <c r="I327" s="18">
        <v>0</v>
      </c>
      <c r="J327" s="53">
        <v>106.43817204301077</v>
      </c>
      <c r="K327" s="19">
        <f t="shared" si="118"/>
        <v>44401.486346304708</v>
      </c>
    </row>
    <row r="328" spans="1:11" x14ac:dyDescent="0.25">
      <c r="A328" s="10">
        <f t="shared" si="114"/>
        <v>1</v>
      </c>
      <c r="B328" s="11">
        <f t="shared" si="115"/>
        <v>2021</v>
      </c>
      <c r="C328" s="12">
        <f t="shared" si="116"/>
        <v>44210</v>
      </c>
      <c r="D328" s="11">
        <f t="shared" si="117"/>
        <v>13</v>
      </c>
      <c r="E328" s="51">
        <v>20237.922608477002</v>
      </c>
      <c r="F328" s="13">
        <v>7717.7164305000997</v>
      </c>
      <c r="G328" s="13">
        <v>17486.356</v>
      </c>
      <c r="H328" s="13">
        <v>0</v>
      </c>
      <c r="I328" s="13">
        <v>0</v>
      </c>
      <c r="J328" s="49">
        <v>106.43817204301077</v>
      </c>
      <c r="K328" s="14">
        <f t="shared" si="118"/>
        <v>45548.433211020107</v>
      </c>
    </row>
    <row r="329" spans="1:11" x14ac:dyDescent="0.25">
      <c r="A329" s="15">
        <f t="shared" si="114"/>
        <v>1</v>
      </c>
      <c r="B329" s="16">
        <f t="shared" si="115"/>
        <v>2021</v>
      </c>
      <c r="C329" s="17">
        <f t="shared" si="116"/>
        <v>44210</v>
      </c>
      <c r="D329" s="16">
        <f t="shared" si="117"/>
        <v>14</v>
      </c>
      <c r="E329" s="55">
        <v>20383.460865663099</v>
      </c>
      <c r="F329" s="18">
        <v>7641.7947583182004</v>
      </c>
      <c r="G329" s="18">
        <v>17220.488000000001</v>
      </c>
      <c r="H329" s="18">
        <v>0</v>
      </c>
      <c r="I329" s="18">
        <v>0</v>
      </c>
      <c r="J329" s="53">
        <v>106.43817204301077</v>
      </c>
      <c r="K329" s="19">
        <f t="shared" si="118"/>
        <v>45352.181796024306</v>
      </c>
    </row>
    <row r="330" spans="1:11" x14ac:dyDescent="0.25">
      <c r="A330" s="10">
        <f t="shared" si="114"/>
        <v>1</v>
      </c>
      <c r="B330" s="11">
        <f t="shared" si="115"/>
        <v>2021</v>
      </c>
      <c r="C330" s="12">
        <f t="shared" si="116"/>
        <v>44210</v>
      </c>
      <c r="D330" s="11">
        <f t="shared" si="117"/>
        <v>15</v>
      </c>
      <c r="E330" s="51">
        <v>20187.336680870401</v>
      </c>
      <c r="F330" s="13">
        <v>7839.9603296350997</v>
      </c>
      <c r="G330" s="13">
        <v>16927.914000000001</v>
      </c>
      <c r="H330" s="13">
        <v>0</v>
      </c>
      <c r="I330" s="13">
        <v>0</v>
      </c>
      <c r="J330" s="49">
        <v>106.43817204301077</v>
      </c>
      <c r="K330" s="14">
        <f t="shared" si="118"/>
        <v>45061.649182548514</v>
      </c>
    </row>
    <row r="331" spans="1:11" x14ac:dyDescent="0.25">
      <c r="A331" s="15">
        <f t="shared" si="114"/>
        <v>1</v>
      </c>
      <c r="B331" s="16">
        <f t="shared" si="115"/>
        <v>2021</v>
      </c>
      <c r="C331" s="17">
        <f t="shared" si="116"/>
        <v>44210</v>
      </c>
      <c r="D331" s="16">
        <f t="shared" si="117"/>
        <v>16</v>
      </c>
      <c r="E331" s="55">
        <v>20048.198480767402</v>
      </c>
      <c r="F331" s="18">
        <v>7594.645354192</v>
      </c>
      <c r="G331" s="18">
        <v>16612.085999999999</v>
      </c>
      <c r="H331" s="18">
        <v>0</v>
      </c>
      <c r="I331" s="18">
        <v>0</v>
      </c>
      <c r="J331" s="53">
        <v>106.43817204301077</v>
      </c>
      <c r="K331" s="19">
        <f t="shared" si="118"/>
        <v>44361.368007002413</v>
      </c>
    </row>
    <row r="332" spans="1:11" x14ac:dyDescent="0.25">
      <c r="A332" s="10">
        <f t="shared" si="114"/>
        <v>1</v>
      </c>
      <c r="B332" s="11">
        <f t="shared" si="115"/>
        <v>2021</v>
      </c>
      <c r="C332" s="12">
        <f t="shared" si="116"/>
        <v>44210</v>
      </c>
      <c r="D332" s="11">
        <f t="shared" si="117"/>
        <v>17</v>
      </c>
      <c r="E332" s="51">
        <v>20998.967694577001</v>
      </c>
      <c r="F332" s="13">
        <v>7585.6677605432997</v>
      </c>
      <c r="G332" s="13">
        <v>16123.341</v>
      </c>
      <c r="H332" s="13">
        <v>0</v>
      </c>
      <c r="I332" s="13">
        <v>0</v>
      </c>
      <c r="J332" s="49">
        <v>106.43817204301077</v>
      </c>
      <c r="K332" s="14">
        <f t="shared" si="118"/>
        <v>44814.414627163307</v>
      </c>
    </row>
    <row r="333" spans="1:11" x14ac:dyDescent="0.25">
      <c r="A333" s="15">
        <f t="shared" si="114"/>
        <v>1</v>
      </c>
      <c r="B333" s="16">
        <f t="shared" si="115"/>
        <v>2021</v>
      </c>
      <c r="C333" s="17">
        <f t="shared" si="116"/>
        <v>44210</v>
      </c>
      <c r="D333" s="16">
        <f t="shared" si="117"/>
        <v>18</v>
      </c>
      <c r="E333" s="55">
        <v>24021.614342218902</v>
      </c>
      <c r="F333" s="18">
        <v>7495.6789322354998</v>
      </c>
      <c r="G333" s="18">
        <v>15715.66</v>
      </c>
      <c r="H333" s="18">
        <v>284.137</v>
      </c>
      <c r="I333" s="18">
        <v>85.657438285039532</v>
      </c>
      <c r="J333" s="53">
        <v>106.43817204301077</v>
      </c>
      <c r="K333" s="19">
        <f t="shared" si="118"/>
        <v>47709.185884782448</v>
      </c>
    </row>
    <row r="334" spans="1:11" x14ac:dyDescent="0.25">
      <c r="A334" s="10">
        <f t="shared" si="114"/>
        <v>1</v>
      </c>
      <c r="B334" s="11">
        <f t="shared" si="115"/>
        <v>2021</v>
      </c>
      <c r="C334" s="12">
        <f t="shared" si="116"/>
        <v>44210</v>
      </c>
      <c r="D334" s="11">
        <f t="shared" si="117"/>
        <v>19</v>
      </c>
      <c r="E334" s="51">
        <v>26332.722361407701</v>
      </c>
      <c r="F334" s="13">
        <v>7268.3997426963997</v>
      </c>
      <c r="G334" s="13">
        <v>15317.055</v>
      </c>
      <c r="H334" s="13">
        <v>327.8</v>
      </c>
      <c r="I334" s="13">
        <v>98.820316501673346</v>
      </c>
      <c r="J334" s="49">
        <v>106.43817204301077</v>
      </c>
      <c r="K334" s="14">
        <f t="shared" si="118"/>
        <v>49451.235592648787</v>
      </c>
    </row>
    <row r="335" spans="1:11" x14ac:dyDescent="0.25">
      <c r="A335" s="15">
        <f t="shared" si="114"/>
        <v>1</v>
      </c>
      <c r="B335" s="16">
        <f t="shared" si="115"/>
        <v>2021</v>
      </c>
      <c r="C335" s="17">
        <f t="shared" si="116"/>
        <v>44210</v>
      </c>
      <c r="D335" s="16">
        <f t="shared" si="117"/>
        <v>20</v>
      </c>
      <c r="E335" s="55">
        <v>25312.597553720199</v>
      </c>
      <c r="F335" s="18">
        <v>6911.6151569995</v>
      </c>
      <c r="G335" s="18">
        <v>15226.49</v>
      </c>
      <c r="H335" s="18">
        <v>327.8</v>
      </c>
      <c r="I335" s="18">
        <v>98.820316501673346</v>
      </c>
      <c r="J335" s="53">
        <v>106.43817204301077</v>
      </c>
      <c r="K335" s="19">
        <f t="shared" si="118"/>
        <v>47983.761199264387</v>
      </c>
    </row>
    <row r="336" spans="1:11" x14ac:dyDescent="0.25">
      <c r="A336" s="10">
        <f t="shared" si="114"/>
        <v>1</v>
      </c>
      <c r="B336" s="11">
        <f t="shared" si="115"/>
        <v>2021</v>
      </c>
      <c r="C336" s="12">
        <f t="shared" si="116"/>
        <v>44210</v>
      </c>
      <c r="D336" s="11">
        <f t="shared" si="117"/>
        <v>21</v>
      </c>
      <c r="E336" s="51">
        <v>24625.272840693</v>
      </c>
      <c r="F336" s="13">
        <v>6616.4433576061001</v>
      </c>
      <c r="G336" s="13">
        <v>14560.224</v>
      </c>
      <c r="H336" s="13">
        <v>327.8</v>
      </c>
      <c r="I336" s="13">
        <v>98.820316501673346</v>
      </c>
      <c r="J336" s="49">
        <v>106.43817204301077</v>
      </c>
      <c r="K336" s="14">
        <f t="shared" si="118"/>
        <v>46334.998686843792</v>
      </c>
    </row>
    <row r="337" spans="1:11" x14ac:dyDescent="0.25">
      <c r="A337" s="15">
        <f t="shared" si="114"/>
        <v>1</v>
      </c>
      <c r="B337" s="16">
        <f t="shared" si="115"/>
        <v>2021</v>
      </c>
      <c r="C337" s="17">
        <f t="shared" si="116"/>
        <v>44210</v>
      </c>
      <c r="D337" s="16">
        <f t="shared" si="117"/>
        <v>22</v>
      </c>
      <c r="E337" s="55">
        <v>23743.4491104478</v>
      </c>
      <c r="F337" s="18">
        <v>6355.9730985657998</v>
      </c>
      <c r="G337" s="18">
        <v>14071.396000000001</v>
      </c>
      <c r="H337" s="18">
        <v>327.8</v>
      </c>
      <c r="I337" s="18">
        <v>98.820316501673346</v>
      </c>
      <c r="J337" s="53">
        <v>106.43817204301077</v>
      </c>
      <c r="K337" s="19">
        <f t="shared" si="118"/>
        <v>44703.876697558284</v>
      </c>
    </row>
    <row r="338" spans="1:11" x14ac:dyDescent="0.25">
      <c r="A338" s="10">
        <f t="shared" si="114"/>
        <v>1</v>
      </c>
      <c r="B338" s="11">
        <f t="shared" si="115"/>
        <v>2021</v>
      </c>
      <c r="C338" s="12">
        <f t="shared" si="116"/>
        <v>44210</v>
      </c>
      <c r="D338" s="11">
        <f t="shared" si="117"/>
        <v>23</v>
      </c>
      <c r="E338" s="51">
        <v>22119.872863572898</v>
      </c>
      <c r="F338" s="13">
        <v>6054.1624964268003</v>
      </c>
      <c r="G338" s="13">
        <v>13582.812</v>
      </c>
      <c r="H338" s="13">
        <v>327.8</v>
      </c>
      <c r="I338" s="13">
        <v>98.820316501673346</v>
      </c>
      <c r="J338" s="49">
        <v>106.43817204301077</v>
      </c>
      <c r="K338" s="14">
        <f t="shared" si="118"/>
        <v>42289.905848544389</v>
      </c>
    </row>
    <row r="339" spans="1:11" x14ac:dyDescent="0.25">
      <c r="A339" s="15">
        <f t="shared" si="114"/>
        <v>1</v>
      </c>
      <c r="B339" s="16">
        <f t="shared" si="115"/>
        <v>2021</v>
      </c>
      <c r="C339" s="17">
        <f t="shared" si="116"/>
        <v>44210</v>
      </c>
      <c r="D339" s="16">
        <f t="shared" si="117"/>
        <v>24</v>
      </c>
      <c r="E339" s="55">
        <v>19873.4197169484</v>
      </c>
      <c r="F339" s="18">
        <v>5795.0497358660004</v>
      </c>
      <c r="G339" s="18">
        <v>13150.913</v>
      </c>
      <c r="H339" s="18">
        <v>327.8</v>
      </c>
      <c r="I339" s="18">
        <v>98.820316501673346</v>
      </c>
      <c r="J339" s="53">
        <v>106.43817204301077</v>
      </c>
      <c r="K339" s="19">
        <f t="shared" si="118"/>
        <v>39352.440941359091</v>
      </c>
    </row>
    <row r="340" spans="1:11" x14ac:dyDescent="0.25">
      <c r="A340" s="10">
        <f t="shared" si="114"/>
        <v>1</v>
      </c>
      <c r="B340" s="11">
        <f t="shared" si="115"/>
        <v>2021</v>
      </c>
      <c r="C340" s="12">
        <f t="shared" si="116"/>
        <v>44211</v>
      </c>
      <c r="D340" s="11">
        <f t="shared" si="117"/>
        <v>1</v>
      </c>
      <c r="E340" s="51">
        <v>17609.925422430799</v>
      </c>
      <c r="F340" s="13">
        <v>5636.8116230302003</v>
      </c>
      <c r="G340" s="13">
        <v>12617.668</v>
      </c>
      <c r="H340" s="13">
        <v>327.8</v>
      </c>
      <c r="I340" s="13">
        <v>98.820316501673346</v>
      </c>
      <c r="J340" s="49">
        <v>106.43817204301077</v>
      </c>
      <c r="K340" s="14">
        <f t="shared" si="118"/>
        <v>36397.463534005685</v>
      </c>
    </row>
    <row r="341" spans="1:11" x14ac:dyDescent="0.25">
      <c r="A341" s="15">
        <f t="shared" si="114"/>
        <v>1</v>
      </c>
      <c r="B341" s="16">
        <f t="shared" si="115"/>
        <v>2021</v>
      </c>
      <c r="C341" s="17">
        <f t="shared" si="116"/>
        <v>44211</v>
      </c>
      <c r="D341" s="16">
        <f t="shared" si="117"/>
        <v>2</v>
      </c>
      <c r="E341" s="55">
        <v>15924.730992688201</v>
      </c>
      <c r="F341" s="18">
        <v>5550.0940394839999</v>
      </c>
      <c r="G341" s="18">
        <v>12126.050999999999</v>
      </c>
      <c r="H341" s="18">
        <v>327.8</v>
      </c>
      <c r="I341" s="18">
        <v>98.820316501673346</v>
      </c>
      <c r="J341" s="53">
        <v>106.43817204301077</v>
      </c>
      <c r="K341" s="19">
        <f t="shared" si="118"/>
        <v>34133.934520716888</v>
      </c>
    </row>
    <row r="342" spans="1:11" x14ac:dyDescent="0.25">
      <c r="A342" s="10">
        <f t="shared" si="114"/>
        <v>1</v>
      </c>
      <c r="B342" s="11">
        <f t="shared" si="115"/>
        <v>2021</v>
      </c>
      <c r="C342" s="12">
        <f t="shared" si="116"/>
        <v>44211</v>
      </c>
      <c r="D342" s="11">
        <f t="shared" si="117"/>
        <v>3</v>
      </c>
      <c r="E342" s="51">
        <v>14846.9167182647</v>
      </c>
      <c r="F342" s="13">
        <v>5508.8567205993004</v>
      </c>
      <c r="G342" s="13">
        <v>12187.32</v>
      </c>
      <c r="H342" s="13">
        <v>327.8</v>
      </c>
      <c r="I342" s="13">
        <v>98.820316501673346</v>
      </c>
      <c r="J342" s="49">
        <v>106.43817204301077</v>
      </c>
      <c r="K342" s="14">
        <f t="shared" si="118"/>
        <v>33076.15192740869</v>
      </c>
    </row>
    <row r="343" spans="1:11" x14ac:dyDescent="0.25">
      <c r="A343" s="15">
        <f t="shared" si="114"/>
        <v>1</v>
      </c>
      <c r="B343" s="16">
        <f t="shared" si="115"/>
        <v>2021</v>
      </c>
      <c r="C343" s="17">
        <f t="shared" si="116"/>
        <v>44211</v>
      </c>
      <c r="D343" s="16">
        <f t="shared" si="117"/>
        <v>4</v>
      </c>
      <c r="E343" s="55">
        <v>14253.604195276001</v>
      </c>
      <c r="F343" s="18">
        <v>5516.1208781286005</v>
      </c>
      <c r="G343" s="18">
        <v>12267.832</v>
      </c>
      <c r="H343" s="18">
        <v>327.8</v>
      </c>
      <c r="I343" s="18">
        <v>98.820316501673346</v>
      </c>
      <c r="J343" s="53">
        <v>106.43817204301077</v>
      </c>
      <c r="K343" s="19">
        <f t="shared" si="118"/>
        <v>32570.615561949289</v>
      </c>
    </row>
    <row r="344" spans="1:11" x14ac:dyDescent="0.25">
      <c r="A344" s="10">
        <f t="shared" si="114"/>
        <v>1</v>
      </c>
      <c r="B344" s="11">
        <f t="shared" si="115"/>
        <v>2021</v>
      </c>
      <c r="C344" s="12">
        <f t="shared" si="116"/>
        <v>44211</v>
      </c>
      <c r="D344" s="11">
        <f t="shared" si="117"/>
        <v>5</v>
      </c>
      <c r="E344" s="51">
        <v>14231.026427229401</v>
      </c>
      <c r="F344" s="13">
        <v>5572.4998022801001</v>
      </c>
      <c r="G344" s="13">
        <v>12464.634</v>
      </c>
      <c r="H344" s="13">
        <v>327.8</v>
      </c>
      <c r="I344" s="13">
        <v>98.820316501673346</v>
      </c>
      <c r="J344" s="49">
        <v>106.43817204301077</v>
      </c>
      <c r="K344" s="14">
        <f t="shared" si="118"/>
        <v>32801.218718054188</v>
      </c>
    </row>
    <row r="345" spans="1:11" x14ac:dyDescent="0.25">
      <c r="A345" s="15">
        <f t="shared" si="114"/>
        <v>1</v>
      </c>
      <c r="B345" s="16">
        <f t="shared" si="115"/>
        <v>2021</v>
      </c>
      <c r="C345" s="17">
        <f t="shared" si="116"/>
        <v>44211</v>
      </c>
      <c r="D345" s="16">
        <f t="shared" si="117"/>
        <v>6</v>
      </c>
      <c r="E345" s="55">
        <v>14194.636863797199</v>
      </c>
      <c r="F345" s="18">
        <v>5594.6585918035998</v>
      </c>
      <c r="G345" s="18">
        <v>13058.157999999999</v>
      </c>
      <c r="H345" s="18">
        <v>327.8</v>
      </c>
      <c r="I345" s="18">
        <v>98.820316501673346</v>
      </c>
      <c r="J345" s="53">
        <v>106.43817204301077</v>
      </c>
      <c r="K345" s="19">
        <f t="shared" si="118"/>
        <v>33380.511944145488</v>
      </c>
    </row>
    <row r="346" spans="1:11" x14ac:dyDescent="0.25">
      <c r="A346" s="10">
        <f t="shared" si="114"/>
        <v>1</v>
      </c>
      <c r="B346" s="11">
        <f t="shared" si="115"/>
        <v>2021</v>
      </c>
      <c r="C346" s="12">
        <f t="shared" si="116"/>
        <v>44211</v>
      </c>
      <c r="D346" s="11">
        <f t="shared" si="117"/>
        <v>7</v>
      </c>
      <c r="E346" s="51">
        <v>14773.826974563201</v>
      </c>
      <c r="F346" s="13">
        <v>5765.6290879864</v>
      </c>
      <c r="G346" s="13">
        <v>14119.894</v>
      </c>
      <c r="H346" s="13">
        <v>327.8</v>
      </c>
      <c r="I346" s="13">
        <v>98.820316501673346</v>
      </c>
      <c r="J346" s="49">
        <v>106.43817204301077</v>
      </c>
      <c r="K346" s="14">
        <f t="shared" si="118"/>
        <v>35192.40855109429</v>
      </c>
    </row>
    <row r="347" spans="1:11" x14ac:dyDescent="0.25">
      <c r="A347" s="15">
        <f t="shared" si="114"/>
        <v>1</v>
      </c>
      <c r="B347" s="16">
        <f t="shared" si="115"/>
        <v>2021</v>
      </c>
      <c r="C347" s="17">
        <f t="shared" si="116"/>
        <v>44211</v>
      </c>
      <c r="D347" s="16">
        <f t="shared" si="117"/>
        <v>8</v>
      </c>
      <c r="E347" s="55">
        <v>15707.536800923101</v>
      </c>
      <c r="F347" s="18">
        <v>6131.2973858201003</v>
      </c>
      <c r="G347" s="18">
        <v>15819.565000000001</v>
      </c>
      <c r="H347" s="18">
        <v>267.74700000000001</v>
      </c>
      <c r="I347" s="18">
        <v>80.716422459955879</v>
      </c>
      <c r="J347" s="53">
        <v>106.43817204301077</v>
      </c>
      <c r="K347" s="19">
        <f t="shared" si="118"/>
        <v>38113.300781246173</v>
      </c>
    </row>
    <row r="348" spans="1:11" x14ac:dyDescent="0.25">
      <c r="A348" s="10">
        <f t="shared" si="114"/>
        <v>1</v>
      </c>
      <c r="B348" s="11">
        <f t="shared" si="115"/>
        <v>2021</v>
      </c>
      <c r="C348" s="12">
        <f t="shared" si="116"/>
        <v>44211</v>
      </c>
      <c r="D348" s="11">
        <f t="shared" si="117"/>
        <v>9</v>
      </c>
      <c r="E348" s="51">
        <v>16779.909679434299</v>
      </c>
      <c r="F348" s="13">
        <v>6595.2369097725004</v>
      </c>
      <c r="G348" s="13">
        <v>15942.467000000001</v>
      </c>
      <c r="H348" s="13">
        <v>0</v>
      </c>
      <c r="I348" s="13">
        <v>0</v>
      </c>
      <c r="J348" s="49">
        <v>106.43817204301077</v>
      </c>
      <c r="K348" s="14">
        <f t="shared" si="118"/>
        <v>39424.051761249808</v>
      </c>
    </row>
    <row r="349" spans="1:11" x14ac:dyDescent="0.25">
      <c r="A349" s="15">
        <f t="shared" si="114"/>
        <v>1</v>
      </c>
      <c r="B349" s="16">
        <f t="shared" si="115"/>
        <v>2021</v>
      </c>
      <c r="C349" s="17">
        <f t="shared" si="116"/>
        <v>44211</v>
      </c>
      <c r="D349" s="16">
        <f t="shared" si="117"/>
        <v>10</v>
      </c>
      <c r="E349" s="55">
        <v>18097.473252710701</v>
      </c>
      <c r="F349" s="18">
        <v>6976.8564619183999</v>
      </c>
      <c r="G349" s="18">
        <v>16727.376</v>
      </c>
      <c r="H349" s="18">
        <v>0</v>
      </c>
      <c r="I349" s="18">
        <v>0</v>
      </c>
      <c r="J349" s="53">
        <v>106.43817204301077</v>
      </c>
      <c r="K349" s="19">
        <f t="shared" si="118"/>
        <v>41908.143886672115</v>
      </c>
    </row>
    <row r="350" spans="1:11" x14ac:dyDescent="0.25">
      <c r="A350" s="10">
        <f t="shared" si="114"/>
        <v>1</v>
      </c>
      <c r="B350" s="11">
        <f t="shared" si="115"/>
        <v>2021</v>
      </c>
      <c r="C350" s="12">
        <f t="shared" si="116"/>
        <v>44211</v>
      </c>
      <c r="D350" s="11">
        <f t="shared" si="117"/>
        <v>11</v>
      </c>
      <c r="E350" s="51">
        <v>18884.693734349199</v>
      </c>
      <c r="F350" s="13">
        <v>7319.1329879703999</v>
      </c>
      <c r="G350" s="13">
        <v>16508.241999999998</v>
      </c>
      <c r="H350" s="13">
        <v>0</v>
      </c>
      <c r="I350" s="13">
        <v>0</v>
      </c>
      <c r="J350" s="49">
        <v>106.43817204301077</v>
      </c>
      <c r="K350" s="14">
        <f t="shared" si="118"/>
        <v>42818.50689436261</v>
      </c>
    </row>
    <row r="351" spans="1:11" x14ac:dyDescent="0.25">
      <c r="A351" s="15">
        <f t="shared" si="114"/>
        <v>1</v>
      </c>
      <c r="B351" s="16">
        <f t="shared" si="115"/>
        <v>2021</v>
      </c>
      <c r="C351" s="17">
        <f t="shared" si="116"/>
        <v>44211</v>
      </c>
      <c r="D351" s="16">
        <f t="shared" si="117"/>
        <v>12</v>
      </c>
      <c r="E351" s="55">
        <v>19234.404101441301</v>
      </c>
      <c r="F351" s="18">
        <v>7572.2028424793998</v>
      </c>
      <c r="G351" s="18">
        <v>16769.849999999999</v>
      </c>
      <c r="H351" s="18">
        <v>0</v>
      </c>
      <c r="I351" s="18">
        <v>0</v>
      </c>
      <c r="J351" s="53">
        <v>106.43817204301077</v>
      </c>
      <c r="K351" s="19">
        <f t="shared" si="118"/>
        <v>43682.895115963707</v>
      </c>
    </row>
    <row r="352" spans="1:11" x14ac:dyDescent="0.25">
      <c r="A352" s="10">
        <f t="shared" ref="A352:A415" si="119">MONTH(C352)</f>
        <v>1</v>
      </c>
      <c r="B352" s="11">
        <f t="shared" si="115"/>
        <v>2021</v>
      </c>
      <c r="C352" s="12">
        <f t="shared" si="116"/>
        <v>44211</v>
      </c>
      <c r="D352" s="11">
        <f t="shared" si="117"/>
        <v>13</v>
      </c>
      <c r="E352" s="51">
        <v>20042.698318395302</v>
      </c>
      <c r="F352" s="13">
        <v>7649.0422925877001</v>
      </c>
      <c r="G352" s="13">
        <v>16412.127</v>
      </c>
      <c r="H352" s="13">
        <v>0</v>
      </c>
      <c r="I352" s="13">
        <v>0</v>
      </c>
      <c r="J352" s="49">
        <v>106.43817204301077</v>
      </c>
      <c r="K352" s="14">
        <f t="shared" si="118"/>
        <v>44210.305783026008</v>
      </c>
    </row>
    <row r="353" spans="1:11" x14ac:dyDescent="0.25">
      <c r="A353" s="15">
        <f t="shared" si="119"/>
        <v>1</v>
      </c>
      <c r="B353" s="16">
        <f t="shared" si="115"/>
        <v>2021</v>
      </c>
      <c r="C353" s="17">
        <f t="shared" si="116"/>
        <v>44211</v>
      </c>
      <c r="D353" s="16">
        <f t="shared" si="117"/>
        <v>14</v>
      </c>
      <c r="E353" s="55">
        <v>20925.622847845301</v>
      </c>
      <c r="F353" s="18">
        <v>7593.7672967419003</v>
      </c>
      <c r="G353" s="18">
        <v>16540.312999999998</v>
      </c>
      <c r="H353" s="18">
        <v>0</v>
      </c>
      <c r="I353" s="18">
        <v>0</v>
      </c>
      <c r="J353" s="53">
        <v>106.43817204301077</v>
      </c>
      <c r="K353" s="19">
        <f t="shared" si="118"/>
        <v>45166.141316630208</v>
      </c>
    </row>
    <row r="354" spans="1:11" x14ac:dyDescent="0.25">
      <c r="A354" s="10">
        <f t="shared" si="119"/>
        <v>1</v>
      </c>
      <c r="B354" s="11">
        <f t="shared" si="115"/>
        <v>2021</v>
      </c>
      <c r="C354" s="12">
        <f t="shared" si="116"/>
        <v>44211</v>
      </c>
      <c r="D354" s="11">
        <f t="shared" si="117"/>
        <v>15</v>
      </c>
      <c r="E354" s="51">
        <v>20683.628721991699</v>
      </c>
      <c r="F354" s="13">
        <v>7531.4800922393997</v>
      </c>
      <c r="G354" s="13">
        <v>16140.704</v>
      </c>
      <c r="H354" s="13">
        <v>0</v>
      </c>
      <c r="I354" s="13">
        <v>0</v>
      </c>
      <c r="J354" s="49">
        <v>106.43817204301077</v>
      </c>
      <c r="K354" s="14">
        <f t="shared" si="118"/>
        <v>44462.250986274106</v>
      </c>
    </row>
    <row r="355" spans="1:11" x14ac:dyDescent="0.25">
      <c r="A355" s="15">
        <f t="shared" si="119"/>
        <v>1</v>
      </c>
      <c r="B355" s="16">
        <f t="shared" si="115"/>
        <v>2021</v>
      </c>
      <c r="C355" s="17">
        <f t="shared" si="116"/>
        <v>44211</v>
      </c>
      <c r="D355" s="16">
        <f t="shared" si="117"/>
        <v>16</v>
      </c>
      <c r="E355" s="55">
        <v>20597.045930206601</v>
      </c>
      <c r="F355" s="18">
        <v>7434.8656273141996</v>
      </c>
      <c r="G355" s="18">
        <v>15678.983</v>
      </c>
      <c r="H355" s="18">
        <v>0</v>
      </c>
      <c r="I355" s="18">
        <v>0</v>
      </c>
      <c r="J355" s="53">
        <v>106.43817204301077</v>
      </c>
      <c r="K355" s="19">
        <f t="shared" si="118"/>
        <v>43817.332729563816</v>
      </c>
    </row>
    <row r="356" spans="1:11" x14ac:dyDescent="0.25">
      <c r="A356" s="10">
        <f t="shared" si="119"/>
        <v>1</v>
      </c>
      <c r="B356" s="11">
        <f t="shared" si="115"/>
        <v>2021</v>
      </c>
      <c r="C356" s="12">
        <f t="shared" si="116"/>
        <v>44211</v>
      </c>
      <c r="D356" s="11">
        <f t="shared" si="117"/>
        <v>17</v>
      </c>
      <c r="E356" s="51">
        <v>21170.759649730498</v>
      </c>
      <c r="F356" s="13">
        <v>7457.9225827691998</v>
      </c>
      <c r="G356" s="13">
        <v>15223.74</v>
      </c>
      <c r="H356" s="13">
        <v>0</v>
      </c>
      <c r="I356" s="13">
        <v>0</v>
      </c>
      <c r="J356" s="49">
        <v>106.43817204301077</v>
      </c>
      <c r="K356" s="14">
        <f t="shared" si="118"/>
        <v>43958.860404542706</v>
      </c>
    </row>
    <row r="357" spans="1:11" x14ac:dyDescent="0.25">
      <c r="A357" s="15">
        <f t="shared" si="119"/>
        <v>1</v>
      </c>
      <c r="B357" s="16">
        <f t="shared" si="115"/>
        <v>2021</v>
      </c>
      <c r="C357" s="17">
        <f t="shared" si="116"/>
        <v>44211</v>
      </c>
      <c r="D357" s="16">
        <f t="shared" si="117"/>
        <v>18</v>
      </c>
      <c r="E357" s="55">
        <v>23672.183106238299</v>
      </c>
      <c r="F357" s="18">
        <v>7322.7747027836003</v>
      </c>
      <c r="G357" s="18">
        <v>15107.312</v>
      </c>
      <c r="H357" s="18">
        <v>278.63</v>
      </c>
      <c r="I357" s="18">
        <v>83.997269026422344</v>
      </c>
      <c r="J357" s="53">
        <v>106.43817204301077</v>
      </c>
      <c r="K357" s="19">
        <f t="shared" si="118"/>
        <v>46571.335250091332</v>
      </c>
    </row>
    <row r="358" spans="1:11" x14ac:dyDescent="0.25">
      <c r="A358" s="10">
        <f t="shared" si="119"/>
        <v>1</v>
      </c>
      <c r="B358" s="11">
        <f t="shared" si="115"/>
        <v>2021</v>
      </c>
      <c r="C358" s="12">
        <f t="shared" si="116"/>
        <v>44211</v>
      </c>
      <c r="D358" s="11">
        <f t="shared" si="117"/>
        <v>19</v>
      </c>
      <c r="E358" s="51">
        <v>25992.240846016401</v>
      </c>
      <c r="F358" s="13">
        <v>7087.6321610573004</v>
      </c>
      <c r="G358" s="13">
        <v>14771.071</v>
      </c>
      <c r="H358" s="13">
        <v>327.8</v>
      </c>
      <c r="I358" s="13">
        <v>98.820316501673346</v>
      </c>
      <c r="J358" s="49">
        <v>106.43817204301077</v>
      </c>
      <c r="K358" s="14">
        <f t="shared" si="118"/>
        <v>48384.002495618392</v>
      </c>
    </row>
    <row r="359" spans="1:11" x14ac:dyDescent="0.25">
      <c r="A359" s="15">
        <f t="shared" si="119"/>
        <v>1</v>
      </c>
      <c r="B359" s="16">
        <f t="shared" si="115"/>
        <v>2021</v>
      </c>
      <c r="C359" s="17">
        <f t="shared" si="116"/>
        <v>44211</v>
      </c>
      <c r="D359" s="16">
        <f t="shared" si="117"/>
        <v>20</v>
      </c>
      <c r="E359" s="55">
        <v>25261.9168276159</v>
      </c>
      <c r="F359" s="18">
        <v>6826.0553590055997</v>
      </c>
      <c r="G359" s="18">
        <v>14489.907999999999</v>
      </c>
      <c r="H359" s="18">
        <v>327.8</v>
      </c>
      <c r="I359" s="18">
        <v>98.820316501673346</v>
      </c>
      <c r="J359" s="53">
        <v>106.43817204301077</v>
      </c>
      <c r="K359" s="19">
        <f t="shared" si="118"/>
        <v>47110.938675166188</v>
      </c>
    </row>
    <row r="360" spans="1:11" x14ac:dyDescent="0.25">
      <c r="A360" s="10">
        <f t="shared" si="119"/>
        <v>1</v>
      </c>
      <c r="B360" s="11">
        <f t="shared" si="115"/>
        <v>2021</v>
      </c>
      <c r="C360" s="12">
        <f t="shared" si="116"/>
        <v>44211</v>
      </c>
      <c r="D360" s="11">
        <f t="shared" si="117"/>
        <v>21</v>
      </c>
      <c r="E360" s="51">
        <v>24235.095941730298</v>
      </c>
      <c r="F360" s="13">
        <v>6551.4512776592001</v>
      </c>
      <c r="G360" s="13">
        <v>14092.661</v>
      </c>
      <c r="H360" s="13">
        <v>327.8</v>
      </c>
      <c r="I360" s="13">
        <v>98.820316501673346</v>
      </c>
      <c r="J360" s="49">
        <v>106.43817204301077</v>
      </c>
      <c r="K360" s="14">
        <f t="shared" si="118"/>
        <v>45412.266707934185</v>
      </c>
    </row>
    <row r="361" spans="1:11" x14ac:dyDescent="0.25">
      <c r="A361" s="15">
        <f t="shared" si="119"/>
        <v>1</v>
      </c>
      <c r="B361" s="16">
        <f t="shared" si="115"/>
        <v>2021</v>
      </c>
      <c r="C361" s="17">
        <f t="shared" si="116"/>
        <v>44211</v>
      </c>
      <c r="D361" s="16">
        <f t="shared" si="117"/>
        <v>22</v>
      </c>
      <c r="E361" s="55">
        <v>23520.339736067301</v>
      </c>
      <c r="F361" s="18">
        <v>6312.6991657569997</v>
      </c>
      <c r="G361" s="18">
        <v>13698.491</v>
      </c>
      <c r="H361" s="18">
        <v>327.8</v>
      </c>
      <c r="I361" s="18">
        <v>98.820316501673346</v>
      </c>
      <c r="J361" s="53">
        <v>106.43817204301077</v>
      </c>
      <c r="K361" s="19">
        <f t="shared" si="118"/>
        <v>44064.58839036899</v>
      </c>
    </row>
    <row r="362" spans="1:11" x14ac:dyDescent="0.25">
      <c r="A362" s="10">
        <f t="shared" si="119"/>
        <v>1</v>
      </c>
      <c r="B362" s="11">
        <f t="shared" si="115"/>
        <v>2021</v>
      </c>
      <c r="C362" s="12">
        <f t="shared" si="116"/>
        <v>44211</v>
      </c>
      <c r="D362" s="11">
        <f t="shared" si="117"/>
        <v>23</v>
      </c>
      <c r="E362" s="51">
        <v>22092.940256759801</v>
      </c>
      <c r="F362" s="13">
        <v>6066.7613766617997</v>
      </c>
      <c r="G362" s="13">
        <v>13234.95</v>
      </c>
      <c r="H362" s="13">
        <v>327.8</v>
      </c>
      <c r="I362" s="13">
        <v>98.820316501673346</v>
      </c>
      <c r="J362" s="49">
        <v>106.43817204301077</v>
      </c>
      <c r="K362" s="14">
        <f t="shared" si="118"/>
        <v>41927.710121966287</v>
      </c>
    </row>
    <row r="363" spans="1:11" x14ac:dyDescent="0.25">
      <c r="A363" s="15">
        <f t="shared" si="119"/>
        <v>1</v>
      </c>
      <c r="B363" s="16">
        <f t="shared" si="115"/>
        <v>2021</v>
      </c>
      <c r="C363" s="17">
        <f t="shared" si="116"/>
        <v>44211</v>
      </c>
      <c r="D363" s="16">
        <f t="shared" si="117"/>
        <v>24</v>
      </c>
      <c r="E363" s="55">
        <v>20222.219007391301</v>
      </c>
      <c r="F363" s="18">
        <v>5841.9210420574</v>
      </c>
      <c r="G363" s="18">
        <v>12629.055</v>
      </c>
      <c r="H363" s="18">
        <v>327.8</v>
      </c>
      <c r="I363" s="18">
        <v>98.820316501673346</v>
      </c>
      <c r="J363" s="53">
        <v>106.43817204301077</v>
      </c>
      <c r="K363" s="19">
        <f t="shared" si="118"/>
        <v>39226.253537993391</v>
      </c>
    </row>
    <row r="364" spans="1:11" x14ac:dyDescent="0.25">
      <c r="A364" s="10">
        <f t="shared" si="119"/>
        <v>1</v>
      </c>
      <c r="B364" s="11">
        <f t="shared" si="115"/>
        <v>2021</v>
      </c>
      <c r="C364" s="12">
        <f t="shared" si="116"/>
        <v>44212</v>
      </c>
      <c r="D364" s="11">
        <f t="shared" si="117"/>
        <v>1</v>
      </c>
      <c r="E364" s="51">
        <v>18202.523270039001</v>
      </c>
      <c r="F364" s="13">
        <v>5669.5148754577003</v>
      </c>
      <c r="G364" s="13">
        <v>12232.459000000001</v>
      </c>
      <c r="H364" s="13">
        <v>327.8</v>
      </c>
      <c r="I364" s="13">
        <v>98.820316501673346</v>
      </c>
      <c r="J364" s="49">
        <v>106.43817204301077</v>
      </c>
      <c r="K364" s="14">
        <f t="shared" si="118"/>
        <v>36637.55563404139</v>
      </c>
    </row>
    <row r="365" spans="1:11" x14ac:dyDescent="0.25">
      <c r="A365" s="15">
        <f t="shared" si="119"/>
        <v>1</v>
      </c>
      <c r="B365" s="16">
        <f t="shared" si="115"/>
        <v>2021</v>
      </c>
      <c r="C365" s="17">
        <f t="shared" si="116"/>
        <v>44212</v>
      </c>
      <c r="D365" s="16">
        <f t="shared" si="117"/>
        <v>2</v>
      </c>
      <c r="E365" s="55">
        <v>16394.302300303301</v>
      </c>
      <c r="F365" s="18">
        <v>5554.2673559710001</v>
      </c>
      <c r="G365" s="18">
        <v>11545.242</v>
      </c>
      <c r="H365" s="18">
        <v>327.8</v>
      </c>
      <c r="I365" s="18">
        <v>98.820316501673346</v>
      </c>
      <c r="J365" s="53">
        <v>106.43817204301077</v>
      </c>
      <c r="K365" s="19">
        <f t="shared" si="118"/>
        <v>34026.87014481899</v>
      </c>
    </row>
    <row r="366" spans="1:11" x14ac:dyDescent="0.25">
      <c r="A366" s="10">
        <f t="shared" si="119"/>
        <v>1</v>
      </c>
      <c r="B366" s="11">
        <f t="shared" si="115"/>
        <v>2021</v>
      </c>
      <c r="C366" s="12">
        <f t="shared" si="116"/>
        <v>44212</v>
      </c>
      <c r="D366" s="11">
        <f t="shared" si="117"/>
        <v>3</v>
      </c>
      <c r="E366" s="51">
        <v>15244.936052237999</v>
      </c>
      <c r="F366" s="13">
        <v>5498.3054499391001</v>
      </c>
      <c r="G366" s="13">
        <v>11610.519</v>
      </c>
      <c r="H366" s="13">
        <v>327.8</v>
      </c>
      <c r="I366" s="13">
        <v>98.820316501673346</v>
      </c>
      <c r="J366" s="49">
        <v>106.43817204301077</v>
      </c>
      <c r="K366" s="14">
        <f t="shared" si="118"/>
        <v>32886.818990721782</v>
      </c>
    </row>
    <row r="367" spans="1:11" x14ac:dyDescent="0.25">
      <c r="A367" s="15">
        <f t="shared" si="119"/>
        <v>1</v>
      </c>
      <c r="B367" s="16">
        <f t="shared" si="115"/>
        <v>2021</v>
      </c>
      <c r="C367" s="17">
        <f t="shared" si="116"/>
        <v>44212</v>
      </c>
      <c r="D367" s="16">
        <f t="shared" si="117"/>
        <v>4</v>
      </c>
      <c r="E367" s="55">
        <v>14537.8761357779</v>
      </c>
      <c r="F367" s="18">
        <v>5453.0409094327997</v>
      </c>
      <c r="G367" s="18">
        <v>11583.397000000001</v>
      </c>
      <c r="H367" s="18">
        <v>327.8</v>
      </c>
      <c r="I367" s="18">
        <v>98.820316501673346</v>
      </c>
      <c r="J367" s="53">
        <v>106.43817204301077</v>
      </c>
      <c r="K367" s="19">
        <f t="shared" si="118"/>
        <v>32107.372533755384</v>
      </c>
    </row>
    <row r="368" spans="1:11" x14ac:dyDescent="0.25">
      <c r="A368" s="10">
        <f t="shared" si="119"/>
        <v>1</v>
      </c>
      <c r="B368" s="11">
        <f t="shared" si="115"/>
        <v>2021</v>
      </c>
      <c r="C368" s="12">
        <f t="shared" si="116"/>
        <v>44212</v>
      </c>
      <c r="D368" s="11">
        <f t="shared" si="117"/>
        <v>5</v>
      </c>
      <c r="E368" s="51">
        <v>14192.473773148</v>
      </c>
      <c r="F368" s="13">
        <v>5457.8547004499997</v>
      </c>
      <c r="G368" s="13">
        <v>11722.871999999999</v>
      </c>
      <c r="H368" s="13">
        <v>327.8</v>
      </c>
      <c r="I368" s="13">
        <v>98.820316501673346</v>
      </c>
      <c r="J368" s="49">
        <v>106.43817204301077</v>
      </c>
      <c r="K368" s="14">
        <f t="shared" si="118"/>
        <v>31906.258962142681</v>
      </c>
    </row>
    <row r="369" spans="1:11" x14ac:dyDescent="0.25">
      <c r="A369" s="15">
        <f t="shared" si="119"/>
        <v>1</v>
      </c>
      <c r="B369" s="16">
        <f t="shared" si="115"/>
        <v>2021</v>
      </c>
      <c r="C369" s="17">
        <f t="shared" si="116"/>
        <v>44212</v>
      </c>
      <c r="D369" s="16">
        <f t="shared" si="117"/>
        <v>6</v>
      </c>
      <c r="E369" s="55">
        <v>14129.430261072301</v>
      </c>
      <c r="F369" s="18">
        <v>5509.3829910104996</v>
      </c>
      <c r="G369" s="18">
        <v>11994.724</v>
      </c>
      <c r="H369" s="18">
        <v>327.8</v>
      </c>
      <c r="I369" s="18">
        <v>98.820316501673346</v>
      </c>
      <c r="J369" s="53">
        <v>106.43817204301077</v>
      </c>
      <c r="K369" s="19">
        <f t="shared" si="118"/>
        <v>32166.595740627487</v>
      </c>
    </row>
    <row r="370" spans="1:11" x14ac:dyDescent="0.25">
      <c r="A370" s="10">
        <f t="shared" si="119"/>
        <v>1</v>
      </c>
      <c r="B370" s="11">
        <f t="shared" si="115"/>
        <v>2021</v>
      </c>
      <c r="C370" s="12">
        <f t="shared" si="116"/>
        <v>44212</v>
      </c>
      <c r="D370" s="11">
        <f t="shared" si="117"/>
        <v>7</v>
      </c>
      <c r="E370" s="51">
        <v>14489.276275824001</v>
      </c>
      <c r="F370" s="13">
        <v>5668.1057241485996</v>
      </c>
      <c r="G370" s="13">
        <v>12395.52</v>
      </c>
      <c r="H370" s="13">
        <v>327.8</v>
      </c>
      <c r="I370" s="13">
        <v>98.820316501673346</v>
      </c>
      <c r="J370" s="49">
        <v>106.43817204301077</v>
      </c>
      <c r="K370" s="14">
        <f t="shared" si="118"/>
        <v>33085.960488517288</v>
      </c>
    </row>
    <row r="371" spans="1:11" x14ac:dyDescent="0.25">
      <c r="A371" s="15">
        <f t="shared" si="119"/>
        <v>1</v>
      </c>
      <c r="B371" s="16">
        <f t="shared" si="115"/>
        <v>2021</v>
      </c>
      <c r="C371" s="17">
        <f t="shared" si="116"/>
        <v>44212</v>
      </c>
      <c r="D371" s="16">
        <f t="shared" si="117"/>
        <v>8</v>
      </c>
      <c r="E371" s="55">
        <v>15261.2508314142</v>
      </c>
      <c r="F371" s="18">
        <v>5718.8241152613</v>
      </c>
      <c r="G371" s="18">
        <v>13303.721</v>
      </c>
      <c r="H371" s="18">
        <v>262.24</v>
      </c>
      <c r="I371" s="18">
        <v>79.056253201338677</v>
      </c>
      <c r="J371" s="53">
        <v>106.43817204301077</v>
      </c>
      <c r="K371" s="19">
        <f t="shared" si="118"/>
        <v>34731.530371919842</v>
      </c>
    </row>
    <row r="372" spans="1:11" x14ac:dyDescent="0.25">
      <c r="A372" s="10">
        <f t="shared" si="119"/>
        <v>1</v>
      </c>
      <c r="B372" s="11">
        <f t="shared" si="115"/>
        <v>2021</v>
      </c>
      <c r="C372" s="12">
        <f t="shared" si="116"/>
        <v>44212</v>
      </c>
      <c r="D372" s="11">
        <f t="shared" si="117"/>
        <v>9</v>
      </c>
      <c r="E372" s="51">
        <v>16565.970288122899</v>
      </c>
      <c r="F372" s="13">
        <v>5824.4113086732004</v>
      </c>
      <c r="G372" s="13">
        <v>12956.09</v>
      </c>
      <c r="H372" s="13">
        <v>0</v>
      </c>
      <c r="I372" s="13">
        <v>0</v>
      </c>
      <c r="J372" s="49">
        <v>106.43817204301077</v>
      </c>
      <c r="K372" s="14">
        <f t="shared" si="118"/>
        <v>35452.909768839105</v>
      </c>
    </row>
    <row r="373" spans="1:11" x14ac:dyDescent="0.25">
      <c r="A373" s="15">
        <f t="shared" si="119"/>
        <v>1</v>
      </c>
      <c r="B373" s="16">
        <f t="shared" si="115"/>
        <v>2021</v>
      </c>
      <c r="C373" s="17">
        <f t="shared" si="116"/>
        <v>44212</v>
      </c>
      <c r="D373" s="16">
        <f t="shared" si="117"/>
        <v>10</v>
      </c>
      <c r="E373" s="55">
        <v>18587.077451792</v>
      </c>
      <c r="F373" s="18">
        <v>5855.1734105031001</v>
      </c>
      <c r="G373" s="18">
        <v>13099.539000000001</v>
      </c>
      <c r="H373" s="18">
        <v>0</v>
      </c>
      <c r="I373" s="18">
        <v>0</v>
      </c>
      <c r="J373" s="53">
        <v>106.43817204301077</v>
      </c>
      <c r="K373" s="19">
        <f t="shared" si="118"/>
        <v>37648.228034338114</v>
      </c>
    </row>
    <row r="374" spans="1:11" x14ac:dyDescent="0.25">
      <c r="A374" s="10">
        <f t="shared" si="119"/>
        <v>1</v>
      </c>
      <c r="B374" s="11">
        <f t="shared" si="115"/>
        <v>2021</v>
      </c>
      <c r="C374" s="12">
        <f t="shared" si="116"/>
        <v>44212</v>
      </c>
      <c r="D374" s="11">
        <f t="shared" si="117"/>
        <v>11</v>
      </c>
      <c r="E374" s="51">
        <v>20038.6790439982</v>
      </c>
      <c r="F374" s="13">
        <v>6089.9925495885</v>
      </c>
      <c r="G374" s="13">
        <v>12901.855</v>
      </c>
      <c r="H374" s="13">
        <v>0</v>
      </c>
      <c r="I374" s="13">
        <v>0</v>
      </c>
      <c r="J374" s="49">
        <v>106.43817204301077</v>
      </c>
      <c r="K374" s="14">
        <f t="shared" si="118"/>
        <v>39136.964765629709</v>
      </c>
    </row>
    <row r="375" spans="1:11" x14ac:dyDescent="0.25">
      <c r="A375" s="15">
        <f t="shared" si="119"/>
        <v>1</v>
      </c>
      <c r="B375" s="16">
        <f t="shared" si="115"/>
        <v>2021</v>
      </c>
      <c r="C375" s="17">
        <f t="shared" si="116"/>
        <v>44212</v>
      </c>
      <c r="D375" s="16">
        <f t="shared" si="117"/>
        <v>12</v>
      </c>
      <c r="E375" s="55">
        <v>21166.292144234201</v>
      </c>
      <c r="F375" s="18">
        <v>6222.8032714801002</v>
      </c>
      <c r="G375" s="18">
        <v>12842.57</v>
      </c>
      <c r="H375" s="18">
        <v>0</v>
      </c>
      <c r="I375" s="18">
        <v>0</v>
      </c>
      <c r="J375" s="53">
        <v>106.43817204301077</v>
      </c>
      <c r="K375" s="19">
        <f t="shared" si="118"/>
        <v>40338.103587757316</v>
      </c>
    </row>
    <row r="376" spans="1:11" x14ac:dyDescent="0.25">
      <c r="A376" s="10">
        <f t="shared" si="119"/>
        <v>1</v>
      </c>
      <c r="B376" s="11">
        <f t="shared" si="115"/>
        <v>2021</v>
      </c>
      <c r="C376" s="12">
        <f t="shared" si="116"/>
        <v>44212</v>
      </c>
      <c r="D376" s="11">
        <f t="shared" si="117"/>
        <v>13</v>
      </c>
      <c r="E376" s="51">
        <v>22374.857941785402</v>
      </c>
      <c r="F376" s="13">
        <v>6298.0093725744</v>
      </c>
      <c r="G376" s="13">
        <v>12904.066000000001</v>
      </c>
      <c r="H376" s="13">
        <v>0</v>
      </c>
      <c r="I376" s="13">
        <v>0</v>
      </c>
      <c r="J376" s="49">
        <v>106.43817204301077</v>
      </c>
      <c r="K376" s="14">
        <f t="shared" si="118"/>
        <v>41683.371486402815</v>
      </c>
    </row>
    <row r="377" spans="1:11" x14ac:dyDescent="0.25">
      <c r="A377" s="15">
        <f t="shared" si="119"/>
        <v>1</v>
      </c>
      <c r="B377" s="16">
        <f t="shared" si="115"/>
        <v>2021</v>
      </c>
      <c r="C377" s="17">
        <f t="shared" si="116"/>
        <v>44212</v>
      </c>
      <c r="D377" s="16">
        <f t="shared" si="117"/>
        <v>14</v>
      </c>
      <c r="E377" s="55">
        <v>23147.997596374102</v>
      </c>
      <c r="F377" s="18">
        <v>6294.3872403343003</v>
      </c>
      <c r="G377" s="18">
        <v>13007.02</v>
      </c>
      <c r="H377" s="18">
        <v>0</v>
      </c>
      <c r="I377" s="18">
        <v>0</v>
      </c>
      <c r="J377" s="53">
        <v>106.43817204301077</v>
      </c>
      <c r="K377" s="19">
        <f t="shared" si="118"/>
        <v>42555.843008751413</v>
      </c>
    </row>
    <row r="378" spans="1:11" x14ac:dyDescent="0.25">
      <c r="A378" s="10">
        <f t="shared" si="119"/>
        <v>1</v>
      </c>
      <c r="B378" s="11">
        <f t="shared" si="115"/>
        <v>2021</v>
      </c>
      <c r="C378" s="12">
        <f t="shared" si="116"/>
        <v>44212</v>
      </c>
      <c r="D378" s="11">
        <f t="shared" si="117"/>
        <v>15</v>
      </c>
      <c r="E378" s="51">
        <v>23279.139043844199</v>
      </c>
      <c r="F378" s="13">
        <v>6220.9459385912996</v>
      </c>
      <c r="G378" s="13">
        <v>12796.048000000001</v>
      </c>
      <c r="H378" s="13">
        <v>0</v>
      </c>
      <c r="I378" s="13">
        <v>0</v>
      </c>
      <c r="J378" s="49">
        <v>106.43817204301077</v>
      </c>
      <c r="K378" s="14">
        <f t="shared" si="118"/>
        <v>42402.571154478508</v>
      </c>
    </row>
    <row r="379" spans="1:11" x14ac:dyDescent="0.25">
      <c r="A379" s="15">
        <f t="shared" si="119"/>
        <v>1</v>
      </c>
      <c r="B379" s="16">
        <f t="shared" si="115"/>
        <v>2021</v>
      </c>
      <c r="C379" s="17">
        <f t="shared" si="116"/>
        <v>44212</v>
      </c>
      <c r="D379" s="16">
        <f t="shared" si="117"/>
        <v>16</v>
      </c>
      <c r="E379" s="55">
        <v>22742.593846014799</v>
      </c>
      <c r="F379" s="18">
        <v>6077.8813879171003</v>
      </c>
      <c r="G379" s="18">
        <v>12804.993</v>
      </c>
      <c r="H379" s="18">
        <v>0</v>
      </c>
      <c r="I379" s="18">
        <v>0</v>
      </c>
      <c r="J379" s="53">
        <v>106.43817204301077</v>
      </c>
      <c r="K379" s="19">
        <f t="shared" si="118"/>
        <v>41731.906405974907</v>
      </c>
    </row>
    <row r="380" spans="1:11" x14ac:dyDescent="0.25">
      <c r="A380" s="10">
        <f t="shared" si="119"/>
        <v>1</v>
      </c>
      <c r="B380" s="11">
        <f t="shared" si="115"/>
        <v>2021</v>
      </c>
      <c r="C380" s="12">
        <f t="shared" si="116"/>
        <v>44212</v>
      </c>
      <c r="D380" s="11">
        <f t="shared" si="117"/>
        <v>17</v>
      </c>
      <c r="E380" s="51">
        <v>23379.605022092201</v>
      </c>
      <c r="F380" s="13">
        <v>6090.4022803767002</v>
      </c>
      <c r="G380" s="13">
        <v>12998.268</v>
      </c>
      <c r="H380" s="13">
        <v>0</v>
      </c>
      <c r="I380" s="13">
        <v>0</v>
      </c>
      <c r="J380" s="49">
        <v>106.43817204301077</v>
      </c>
      <c r="K380" s="14">
        <f t="shared" si="118"/>
        <v>42574.713474511911</v>
      </c>
    </row>
    <row r="381" spans="1:11" x14ac:dyDescent="0.25">
      <c r="A381" s="15">
        <f t="shared" si="119"/>
        <v>1</v>
      </c>
      <c r="B381" s="16">
        <f t="shared" si="115"/>
        <v>2021</v>
      </c>
      <c r="C381" s="17">
        <f t="shared" si="116"/>
        <v>44212</v>
      </c>
      <c r="D381" s="16">
        <f t="shared" si="117"/>
        <v>18</v>
      </c>
      <c r="E381" s="55">
        <v>25683.276086604499</v>
      </c>
      <c r="F381" s="18">
        <v>6256.4555043854998</v>
      </c>
      <c r="G381" s="18">
        <v>13063.666999999999</v>
      </c>
      <c r="H381" s="18">
        <v>267.74700000000001</v>
      </c>
      <c r="I381" s="18">
        <v>80.716422459955879</v>
      </c>
      <c r="J381" s="53">
        <v>106.43817204301077</v>
      </c>
      <c r="K381" s="19">
        <f t="shared" si="118"/>
        <v>45458.300185492968</v>
      </c>
    </row>
    <row r="382" spans="1:11" x14ac:dyDescent="0.25">
      <c r="A382" s="10">
        <f t="shared" si="119"/>
        <v>1</v>
      </c>
      <c r="B382" s="11">
        <f t="shared" si="115"/>
        <v>2021</v>
      </c>
      <c r="C382" s="12">
        <f t="shared" si="116"/>
        <v>44212</v>
      </c>
      <c r="D382" s="11">
        <f t="shared" si="117"/>
        <v>19</v>
      </c>
      <c r="E382" s="51">
        <v>27991.595793226399</v>
      </c>
      <c r="F382" s="13">
        <v>6654.7112343326999</v>
      </c>
      <c r="G382" s="13">
        <v>12842.761</v>
      </c>
      <c r="H382" s="13">
        <v>327.8</v>
      </c>
      <c r="I382" s="13">
        <v>98.820316501673346</v>
      </c>
      <c r="J382" s="49">
        <v>106.43817204301077</v>
      </c>
      <c r="K382" s="14">
        <f t="shared" si="118"/>
        <v>48022.126516103788</v>
      </c>
    </row>
    <row r="383" spans="1:11" x14ac:dyDescent="0.25">
      <c r="A383" s="15">
        <f t="shared" si="119"/>
        <v>1</v>
      </c>
      <c r="B383" s="16">
        <f t="shared" si="115"/>
        <v>2021</v>
      </c>
      <c r="C383" s="17">
        <f t="shared" si="116"/>
        <v>44212</v>
      </c>
      <c r="D383" s="16">
        <f t="shared" si="117"/>
        <v>20</v>
      </c>
      <c r="E383" s="55">
        <v>27297.939580832201</v>
      </c>
      <c r="F383" s="18">
        <v>6616.3837220563</v>
      </c>
      <c r="G383" s="18">
        <v>12655.275</v>
      </c>
      <c r="H383" s="18">
        <v>327.8</v>
      </c>
      <c r="I383" s="18">
        <v>98.820316501673346</v>
      </c>
      <c r="J383" s="53">
        <v>106.43817204301077</v>
      </c>
      <c r="K383" s="19">
        <f t="shared" si="118"/>
        <v>47102.65679143319</v>
      </c>
    </row>
    <row r="384" spans="1:11" x14ac:dyDescent="0.25">
      <c r="A384" s="10">
        <f t="shared" si="119"/>
        <v>1</v>
      </c>
      <c r="B384" s="11">
        <f t="shared" si="115"/>
        <v>2021</v>
      </c>
      <c r="C384" s="12">
        <f t="shared" si="116"/>
        <v>44212</v>
      </c>
      <c r="D384" s="11">
        <f t="shared" si="117"/>
        <v>21</v>
      </c>
      <c r="E384" s="51">
        <v>25920.1935241096</v>
      </c>
      <c r="F384" s="13">
        <v>6434.3030624738003</v>
      </c>
      <c r="G384" s="13">
        <v>12391.759</v>
      </c>
      <c r="H384" s="13">
        <v>327.8</v>
      </c>
      <c r="I384" s="13">
        <v>98.820316501673346</v>
      </c>
      <c r="J384" s="49">
        <v>106.43817204301077</v>
      </c>
      <c r="K384" s="14">
        <f t="shared" si="118"/>
        <v>45279.314075128088</v>
      </c>
    </row>
    <row r="385" spans="1:11" x14ac:dyDescent="0.25">
      <c r="A385" s="15">
        <f t="shared" si="119"/>
        <v>1</v>
      </c>
      <c r="B385" s="16">
        <f t="shared" si="115"/>
        <v>2021</v>
      </c>
      <c r="C385" s="17">
        <f t="shared" si="116"/>
        <v>44212</v>
      </c>
      <c r="D385" s="16">
        <f t="shared" si="117"/>
        <v>22</v>
      </c>
      <c r="E385" s="55">
        <v>25051.478765966</v>
      </c>
      <c r="F385" s="18">
        <v>6307.4486774838997</v>
      </c>
      <c r="G385" s="18">
        <v>12205.36</v>
      </c>
      <c r="H385" s="18">
        <v>327.8</v>
      </c>
      <c r="I385" s="18">
        <v>98.820316501673346</v>
      </c>
      <c r="J385" s="53">
        <v>106.43817204301077</v>
      </c>
      <c r="K385" s="19">
        <f t="shared" si="118"/>
        <v>44097.345931994583</v>
      </c>
    </row>
    <row r="386" spans="1:11" x14ac:dyDescent="0.25">
      <c r="A386" s="10">
        <f t="shared" si="119"/>
        <v>1</v>
      </c>
      <c r="B386" s="11">
        <f t="shared" si="115"/>
        <v>2021</v>
      </c>
      <c r="C386" s="12">
        <f t="shared" si="116"/>
        <v>44212</v>
      </c>
      <c r="D386" s="11">
        <f t="shared" si="117"/>
        <v>23</v>
      </c>
      <c r="E386" s="51">
        <v>23521.032568814298</v>
      </c>
      <c r="F386" s="13">
        <v>6103.5590184788998</v>
      </c>
      <c r="G386" s="13">
        <v>12036.357</v>
      </c>
      <c r="H386" s="13">
        <v>327.8</v>
      </c>
      <c r="I386" s="13">
        <v>98.820316501673346</v>
      </c>
      <c r="J386" s="49">
        <v>106.43817204301077</v>
      </c>
      <c r="K386" s="14">
        <f t="shared" si="118"/>
        <v>42194.007075837886</v>
      </c>
    </row>
    <row r="387" spans="1:11" x14ac:dyDescent="0.25">
      <c r="A387" s="15">
        <f t="shared" si="119"/>
        <v>1</v>
      </c>
      <c r="B387" s="16">
        <f t="shared" si="115"/>
        <v>2021</v>
      </c>
      <c r="C387" s="17">
        <f t="shared" si="116"/>
        <v>44212</v>
      </c>
      <c r="D387" s="16">
        <f t="shared" si="117"/>
        <v>24</v>
      </c>
      <c r="E387" s="55">
        <v>21579.675983973499</v>
      </c>
      <c r="F387" s="18">
        <v>5932.3010026067996</v>
      </c>
      <c r="G387" s="18">
        <v>11586.718999999999</v>
      </c>
      <c r="H387" s="18">
        <v>327.8</v>
      </c>
      <c r="I387" s="18">
        <v>98.820316501673346</v>
      </c>
      <c r="J387" s="53">
        <v>106.43817204301077</v>
      </c>
      <c r="K387" s="19">
        <f t="shared" si="118"/>
        <v>39631.754475124988</v>
      </c>
    </row>
    <row r="388" spans="1:11" x14ac:dyDescent="0.25">
      <c r="A388" s="10">
        <f t="shared" si="119"/>
        <v>1</v>
      </c>
      <c r="B388" s="11">
        <f t="shared" si="115"/>
        <v>2021</v>
      </c>
      <c r="C388" s="12">
        <f t="shared" si="116"/>
        <v>44213</v>
      </c>
      <c r="D388" s="11">
        <f t="shared" si="117"/>
        <v>1</v>
      </c>
      <c r="E388" s="51">
        <v>19437.2589882467</v>
      </c>
      <c r="F388" s="13">
        <v>5770.988999573</v>
      </c>
      <c r="G388" s="13">
        <v>11453.187</v>
      </c>
      <c r="H388" s="13">
        <v>327.8</v>
      </c>
      <c r="I388" s="13">
        <v>98.820316501673346</v>
      </c>
      <c r="J388" s="49">
        <v>106.43817204301077</v>
      </c>
      <c r="K388" s="14">
        <f t="shared" si="118"/>
        <v>37194.493476364391</v>
      </c>
    </row>
    <row r="389" spans="1:11" x14ac:dyDescent="0.25">
      <c r="A389" s="15">
        <f t="shared" si="119"/>
        <v>1</v>
      </c>
      <c r="B389" s="16">
        <f t="shared" ref="B389:B452" si="120">YEAR(C389)</f>
        <v>2021</v>
      </c>
      <c r="C389" s="17">
        <f t="shared" si="116"/>
        <v>44213</v>
      </c>
      <c r="D389" s="16">
        <f t="shared" si="117"/>
        <v>2</v>
      </c>
      <c r="E389" s="55">
        <v>17314.359982976799</v>
      </c>
      <c r="F389" s="18">
        <v>5703.5250041133004</v>
      </c>
      <c r="G389" s="18">
        <v>11464.526</v>
      </c>
      <c r="H389" s="18">
        <v>327.8</v>
      </c>
      <c r="I389" s="18">
        <v>98.820316501673346</v>
      </c>
      <c r="J389" s="53">
        <v>106.43817204301077</v>
      </c>
      <c r="K389" s="19">
        <f t="shared" si="118"/>
        <v>35015.469475634789</v>
      </c>
    </row>
    <row r="390" spans="1:11" x14ac:dyDescent="0.25">
      <c r="A390" s="10">
        <f t="shared" si="119"/>
        <v>1</v>
      </c>
      <c r="B390" s="11">
        <f t="shared" si="120"/>
        <v>2021</v>
      </c>
      <c r="C390" s="12">
        <f t="shared" ref="C390:C453" si="121">IF(D390=1, C389+1, C389)</f>
        <v>44213</v>
      </c>
      <c r="D390" s="11">
        <f t="shared" ref="D390:D453" si="122">IF(D389=24, 1, D389+1)</f>
        <v>3</v>
      </c>
      <c r="E390" s="51">
        <v>15939.1529010371</v>
      </c>
      <c r="F390" s="13">
        <v>5627.2029926324003</v>
      </c>
      <c r="G390" s="13">
        <v>11562.717000000001</v>
      </c>
      <c r="H390" s="13">
        <v>327.8</v>
      </c>
      <c r="I390" s="13">
        <v>98.820316501673346</v>
      </c>
      <c r="J390" s="49">
        <v>106.43817204301077</v>
      </c>
      <c r="K390" s="14">
        <f t="shared" ref="K390:K453" si="123">SUM(E390:J390)</f>
        <v>33662.131382214189</v>
      </c>
    </row>
    <row r="391" spans="1:11" x14ac:dyDescent="0.25">
      <c r="A391" s="15">
        <f t="shared" si="119"/>
        <v>1</v>
      </c>
      <c r="B391" s="16">
        <f t="shared" si="120"/>
        <v>2021</v>
      </c>
      <c r="C391" s="17">
        <f t="shared" si="121"/>
        <v>44213</v>
      </c>
      <c r="D391" s="16">
        <f t="shared" si="122"/>
        <v>4</v>
      </c>
      <c r="E391" s="55">
        <v>15151.784394409</v>
      </c>
      <c r="F391" s="18">
        <v>5591.2620056517999</v>
      </c>
      <c r="G391" s="18">
        <v>11647.128000000001</v>
      </c>
      <c r="H391" s="18">
        <v>327.8</v>
      </c>
      <c r="I391" s="18">
        <v>98.820316501673346</v>
      </c>
      <c r="J391" s="53">
        <v>106.43817204301077</v>
      </c>
      <c r="K391" s="19">
        <f t="shared" si="123"/>
        <v>32923.232888605482</v>
      </c>
    </row>
    <row r="392" spans="1:11" x14ac:dyDescent="0.25">
      <c r="A392" s="10">
        <f t="shared" si="119"/>
        <v>1</v>
      </c>
      <c r="B392" s="11">
        <f t="shared" si="120"/>
        <v>2021</v>
      </c>
      <c r="C392" s="12">
        <f t="shared" si="121"/>
        <v>44213</v>
      </c>
      <c r="D392" s="11">
        <f t="shared" si="122"/>
        <v>5</v>
      </c>
      <c r="E392" s="51">
        <v>14702.472368586101</v>
      </c>
      <c r="F392" s="13">
        <v>5530.2329995492</v>
      </c>
      <c r="G392" s="13">
        <v>11726.48</v>
      </c>
      <c r="H392" s="13">
        <v>327.8</v>
      </c>
      <c r="I392" s="13">
        <v>98.820316501673346</v>
      </c>
      <c r="J392" s="49">
        <v>106.43817204301077</v>
      </c>
      <c r="K392" s="14">
        <f t="shared" si="123"/>
        <v>32492.243856679983</v>
      </c>
    </row>
    <row r="393" spans="1:11" x14ac:dyDescent="0.25">
      <c r="A393" s="15">
        <f t="shared" si="119"/>
        <v>1</v>
      </c>
      <c r="B393" s="16">
        <f t="shared" si="120"/>
        <v>2021</v>
      </c>
      <c r="C393" s="17">
        <f t="shared" si="121"/>
        <v>44213</v>
      </c>
      <c r="D393" s="16">
        <f t="shared" si="122"/>
        <v>6</v>
      </c>
      <c r="E393" s="55">
        <v>14609.404466342399</v>
      </c>
      <c r="F393" s="18">
        <v>5527.3909992384997</v>
      </c>
      <c r="G393" s="18">
        <v>11928.721</v>
      </c>
      <c r="H393" s="18">
        <v>327.8</v>
      </c>
      <c r="I393" s="18">
        <v>98.820316501673346</v>
      </c>
      <c r="J393" s="53">
        <v>106.43817204301077</v>
      </c>
      <c r="K393" s="19">
        <f t="shared" si="123"/>
        <v>32598.574954125583</v>
      </c>
    </row>
    <row r="394" spans="1:11" x14ac:dyDescent="0.25">
      <c r="A394" s="10">
        <f t="shared" si="119"/>
        <v>1</v>
      </c>
      <c r="B394" s="11">
        <f t="shared" si="120"/>
        <v>2021</v>
      </c>
      <c r="C394" s="12">
        <f t="shared" si="121"/>
        <v>44213</v>
      </c>
      <c r="D394" s="11">
        <f t="shared" si="122"/>
        <v>7</v>
      </c>
      <c r="E394" s="51">
        <v>14758.4957250674</v>
      </c>
      <c r="F394" s="13">
        <v>5558.1520124482004</v>
      </c>
      <c r="G394" s="13">
        <v>12176.705</v>
      </c>
      <c r="H394" s="13">
        <v>327.8</v>
      </c>
      <c r="I394" s="13">
        <v>98.820316501673346</v>
      </c>
      <c r="J394" s="49">
        <v>106.43817204301077</v>
      </c>
      <c r="K394" s="14">
        <f t="shared" si="123"/>
        <v>33026.411226060285</v>
      </c>
    </row>
    <row r="395" spans="1:11" x14ac:dyDescent="0.25">
      <c r="A395" s="15">
        <f t="shared" si="119"/>
        <v>1</v>
      </c>
      <c r="B395" s="16">
        <f t="shared" si="120"/>
        <v>2021</v>
      </c>
      <c r="C395" s="17">
        <f t="shared" si="121"/>
        <v>44213</v>
      </c>
      <c r="D395" s="16">
        <f t="shared" si="122"/>
        <v>8</v>
      </c>
      <c r="E395" s="55">
        <v>15393.4064884284</v>
      </c>
      <c r="F395" s="18">
        <v>5632.2499943695002</v>
      </c>
      <c r="G395" s="18">
        <v>12821.674000000001</v>
      </c>
      <c r="H395" s="18">
        <v>262.24</v>
      </c>
      <c r="I395" s="18">
        <v>79.056253201338677</v>
      </c>
      <c r="J395" s="53">
        <v>106.43817204301077</v>
      </c>
      <c r="K395" s="19">
        <f t="shared" si="123"/>
        <v>34295.064908042244</v>
      </c>
    </row>
    <row r="396" spans="1:11" x14ac:dyDescent="0.25">
      <c r="A396" s="10">
        <f t="shared" si="119"/>
        <v>1</v>
      </c>
      <c r="B396" s="11">
        <f t="shared" si="120"/>
        <v>2021</v>
      </c>
      <c r="C396" s="12">
        <f t="shared" si="121"/>
        <v>44213</v>
      </c>
      <c r="D396" s="11">
        <f t="shared" si="122"/>
        <v>9</v>
      </c>
      <c r="E396" s="51">
        <v>16543.970094024</v>
      </c>
      <c r="F396" s="13">
        <v>5680.3840181489004</v>
      </c>
      <c r="G396" s="13">
        <v>12607.962</v>
      </c>
      <c r="H396" s="13">
        <v>0</v>
      </c>
      <c r="I396" s="13">
        <v>0</v>
      </c>
      <c r="J396" s="49">
        <v>106.43817204301077</v>
      </c>
      <c r="K396" s="14">
        <f t="shared" si="123"/>
        <v>34938.754284215909</v>
      </c>
    </row>
    <row r="397" spans="1:11" x14ac:dyDescent="0.25">
      <c r="A397" s="15">
        <f t="shared" si="119"/>
        <v>1</v>
      </c>
      <c r="B397" s="16">
        <f t="shared" si="120"/>
        <v>2021</v>
      </c>
      <c r="C397" s="17">
        <f t="shared" si="121"/>
        <v>44213</v>
      </c>
      <c r="D397" s="16">
        <f t="shared" si="122"/>
        <v>10</v>
      </c>
      <c r="E397" s="55">
        <v>18703.324681267601</v>
      </c>
      <c r="F397" s="18">
        <v>5615.3210091657002</v>
      </c>
      <c r="G397" s="18">
        <v>12794.231</v>
      </c>
      <c r="H397" s="18">
        <v>0</v>
      </c>
      <c r="I397" s="18">
        <v>0</v>
      </c>
      <c r="J397" s="53">
        <v>106.43817204301077</v>
      </c>
      <c r="K397" s="19">
        <f t="shared" si="123"/>
        <v>37219.314862476313</v>
      </c>
    </row>
    <row r="398" spans="1:11" x14ac:dyDescent="0.25">
      <c r="A398" s="10">
        <f t="shared" si="119"/>
        <v>1</v>
      </c>
      <c r="B398" s="11">
        <f t="shared" si="120"/>
        <v>2021</v>
      </c>
      <c r="C398" s="12">
        <f t="shared" si="121"/>
        <v>44213</v>
      </c>
      <c r="D398" s="11">
        <f t="shared" si="122"/>
        <v>11</v>
      </c>
      <c r="E398" s="51">
        <v>20405.936904746301</v>
      </c>
      <c r="F398" s="13">
        <v>5648.8008325171004</v>
      </c>
      <c r="G398" s="13">
        <v>12628.46</v>
      </c>
      <c r="H398" s="13">
        <v>0</v>
      </c>
      <c r="I398" s="13">
        <v>0</v>
      </c>
      <c r="J398" s="49">
        <v>106.43817204301077</v>
      </c>
      <c r="K398" s="14">
        <f t="shared" si="123"/>
        <v>38789.635909306409</v>
      </c>
    </row>
    <row r="399" spans="1:11" x14ac:dyDescent="0.25">
      <c r="A399" s="15">
        <f t="shared" si="119"/>
        <v>1</v>
      </c>
      <c r="B399" s="16">
        <f t="shared" si="120"/>
        <v>2021</v>
      </c>
      <c r="C399" s="17">
        <f t="shared" si="121"/>
        <v>44213</v>
      </c>
      <c r="D399" s="16">
        <f t="shared" si="122"/>
        <v>12</v>
      </c>
      <c r="E399" s="55">
        <v>21407.859883574201</v>
      </c>
      <c r="F399" s="18">
        <v>5784.8914322861001</v>
      </c>
      <c r="G399" s="18">
        <v>12459.130999999999</v>
      </c>
      <c r="H399" s="18">
        <v>0</v>
      </c>
      <c r="I399" s="18">
        <v>0</v>
      </c>
      <c r="J399" s="53">
        <v>106.43817204301077</v>
      </c>
      <c r="K399" s="19">
        <f t="shared" si="123"/>
        <v>39758.320487903315</v>
      </c>
    </row>
    <row r="400" spans="1:11" x14ac:dyDescent="0.25">
      <c r="A400" s="10">
        <f t="shared" si="119"/>
        <v>1</v>
      </c>
      <c r="B400" s="11">
        <f t="shared" si="120"/>
        <v>2021</v>
      </c>
      <c r="C400" s="12">
        <f t="shared" si="121"/>
        <v>44213</v>
      </c>
      <c r="D400" s="11">
        <f t="shared" si="122"/>
        <v>13</v>
      </c>
      <c r="E400" s="51">
        <v>22933.6835118163</v>
      </c>
      <c r="F400" s="13">
        <v>5883.9726401446997</v>
      </c>
      <c r="G400" s="13">
        <v>12694.534</v>
      </c>
      <c r="H400" s="13">
        <v>0</v>
      </c>
      <c r="I400" s="13">
        <v>0</v>
      </c>
      <c r="J400" s="49">
        <v>106.43817204301077</v>
      </c>
      <c r="K400" s="14">
        <f t="shared" si="123"/>
        <v>41618.628324004007</v>
      </c>
    </row>
    <row r="401" spans="1:11" x14ac:dyDescent="0.25">
      <c r="A401" s="15">
        <f t="shared" si="119"/>
        <v>1</v>
      </c>
      <c r="B401" s="16">
        <f t="shared" si="120"/>
        <v>2021</v>
      </c>
      <c r="C401" s="17">
        <f t="shared" si="121"/>
        <v>44213</v>
      </c>
      <c r="D401" s="16">
        <f t="shared" si="122"/>
        <v>14</v>
      </c>
      <c r="E401" s="55">
        <v>24253.950044998401</v>
      </c>
      <c r="F401" s="18">
        <v>5913.5886717608</v>
      </c>
      <c r="G401" s="18">
        <v>12655.296</v>
      </c>
      <c r="H401" s="18">
        <v>0</v>
      </c>
      <c r="I401" s="18">
        <v>0</v>
      </c>
      <c r="J401" s="53">
        <v>106.43817204301077</v>
      </c>
      <c r="K401" s="19">
        <f t="shared" si="123"/>
        <v>42929.27288880221</v>
      </c>
    </row>
    <row r="402" spans="1:11" x14ac:dyDescent="0.25">
      <c r="A402" s="10">
        <f t="shared" si="119"/>
        <v>1</v>
      </c>
      <c r="B402" s="11">
        <f t="shared" si="120"/>
        <v>2021</v>
      </c>
      <c r="C402" s="12">
        <f t="shared" si="121"/>
        <v>44213</v>
      </c>
      <c r="D402" s="11">
        <f t="shared" si="122"/>
        <v>15</v>
      </c>
      <c r="E402" s="51">
        <v>24613.994217879201</v>
      </c>
      <c r="F402" s="13">
        <v>5922.1600530491996</v>
      </c>
      <c r="G402" s="13">
        <v>12624.003000000001</v>
      </c>
      <c r="H402" s="13">
        <v>0</v>
      </c>
      <c r="I402" s="13">
        <v>0</v>
      </c>
      <c r="J402" s="49">
        <v>106.43817204301077</v>
      </c>
      <c r="K402" s="14">
        <f t="shared" si="123"/>
        <v>43266.595442971411</v>
      </c>
    </row>
    <row r="403" spans="1:11" x14ac:dyDescent="0.25">
      <c r="A403" s="15">
        <f t="shared" si="119"/>
        <v>1</v>
      </c>
      <c r="B403" s="16">
        <f t="shared" si="120"/>
        <v>2021</v>
      </c>
      <c r="C403" s="17">
        <f t="shared" si="121"/>
        <v>44213</v>
      </c>
      <c r="D403" s="16">
        <f t="shared" si="122"/>
        <v>16</v>
      </c>
      <c r="E403" s="55">
        <v>24936.6684721897</v>
      </c>
      <c r="F403" s="18">
        <v>5924.6801931502996</v>
      </c>
      <c r="G403" s="18">
        <v>12703.182000000001</v>
      </c>
      <c r="H403" s="18">
        <v>0</v>
      </c>
      <c r="I403" s="18">
        <v>0</v>
      </c>
      <c r="J403" s="53">
        <v>106.43817204301077</v>
      </c>
      <c r="K403" s="19">
        <f t="shared" si="123"/>
        <v>43670.968837383014</v>
      </c>
    </row>
    <row r="404" spans="1:11" x14ac:dyDescent="0.25">
      <c r="A404" s="10">
        <f t="shared" si="119"/>
        <v>1</v>
      </c>
      <c r="B404" s="11">
        <f t="shared" si="120"/>
        <v>2021</v>
      </c>
      <c r="C404" s="12">
        <f t="shared" si="121"/>
        <v>44213</v>
      </c>
      <c r="D404" s="11">
        <f t="shared" si="122"/>
        <v>17</v>
      </c>
      <c r="E404" s="51">
        <v>25464.160490753999</v>
      </c>
      <c r="F404" s="13">
        <v>6010.3683232562998</v>
      </c>
      <c r="G404" s="13">
        <v>12868.102999999999</v>
      </c>
      <c r="H404" s="13">
        <v>0</v>
      </c>
      <c r="I404" s="13">
        <v>0</v>
      </c>
      <c r="J404" s="49">
        <v>106.43817204301077</v>
      </c>
      <c r="K404" s="14">
        <f t="shared" si="123"/>
        <v>44449.069986053306</v>
      </c>
    </row>
    <row r="405" spans="1:11" x14ac:dyDescent="0.25">
      <c r="A405" s="15">
        <f t="shared" si="119"/>
        <v>1</v>
      </c>
      <c r="B405" s="16">
        <f t="shared" si="120"/>
        <v>2021</v>
      </c>
      <c r="C405" s="17">
        <f t="shared" si="121"/>
        <v>44213</v>
      </c>
      <c r="D405" s="16">
        <f t="shared" si="122"/>
        <v>18</v>
      </c>
      <c r="E405" s="55">
        <v>27668.651462801699</v>
      </c>
      <c r="F405" s="18">
        <v>6190.3309853887004</v>
      </c>
      <c r="G405" s="18">
        <v>12881.395</v>
      </c>
      <c r="H405" s="18">
        <v>262.24</v>
      </c>
      <c r="I405" s="18">
        <v>79.056253201338677</v>
      </c>
      <c r="J405" s="53">
        <v>106.43817204301077</v>
      </c>
      <c r="K405" s="19">
        <f t="shared" si="123"/>
        <v>47188.11187343474</v>
      </c>
    </row>
    <row r="406" spans="1:11" x14ac:dyDescent="0.25">
      <c r="A406" s="10">
        <f t="shared" si="119"/>
        <v>1</v>
      </c>
      <c r="B406" s="11">
        <f t="shared" si="120"/>
        <v>2021</v>
      </c>
      <c r="C406" s="12">
        <f t="shared" si="121"/>
        <v>44213</v>
      </c>
      <c r="D406" s="11">
        <f t="shared" si="122"/>
        <v>19</v>
      </c>
      <c r="E406" s="51">
        <v>28961.106575584599</v>
      </c>
      <c r="F406" s="13">
        <v>6523.033958428</v>
      </c>
      <c r="G406" s="13">
        <v>12559.566000000001</v>
      </c>
      <c r="H406" s="13">
        <v>327.8</v>
      </c>
      <c r="I406" s="13">
        <v>98.820316501673346</v>
      </c>
      <c r="J406" s="49">
        <v>106.43817204301077</v>
      </c>
      <c r="K406" s="14">
        <f t="shared" si="123"/>
        <v>48576.765022557287</v>
      </c>
    </row>
    <row r="407" spans="1:11" x14ac:dyDescent="0.25">
      <c r="A407" s="15">
        <f t="shared" si="119"/>
        <v>1</v>
      </c>
      <c r="B407" s="16">
        <f t="shared" si="120"/>
        <v>2021</v>
      </c>
      <c r="C407" s="17">
        <f t="shared" si="121"/>
        <v>44213</v>
      </c>
      <c r="D407" s="16">
        <f t="shared" si="122"/>
        <v>20</v>
      </c>
      <c r="E407" s="55">
        <v>27473.9387417736</v>
      </c>
      <c r="F407" s="18">
        <v>6479.1050255877999</v>
      </c>
      <c r="G407" s="18">
        <v>12443.726000000001</v>
      </c>
      <c r="H407" s="18">
        <v>327.8</v>
      </c>
      <c r="I407" s="18">
        <v>98.820316501673346</v>
      </c>
      <c r="J407" s="53">
        <v>106.43817204301077</v>
      </c>
      <c r="K407" s="19">
        <f t="shared" si="123"/>
        <v>46929.82825590609</v>
      </c>
    </row>
    <row r="408" spans="1:11" x14ac:dyDescent="0.25">
      <c r="A408" s="10">
        <f t="shared" si="119"/>
        <v>1</v>
      </c>
      <c r="B408" s="11">
        <f t="shared" si="120"/>
        <v>2021</v>
      </c>
      <c r="C408" s="12">
        <f t="shared" si="121"/>
        <v>44213</v>
      </c>
      <c r="D408" s="11">
        <f t="shared" si="122"/>
        <v>21</v>
      </c>
      <c r="E408" s="51">
        <v>25839.299738551999</v>
      </c>
      <c r="F408" s="13">
        <v>6309.6775996078004</v>
      </c>
      <c r="G408" s="13">
        <v>12225.725</v>
      </c>
      <c r="H408" s="13">
        <v>327.8</v>
      </c>
      <c r="I408" s="13">
        <v>98.820316501673346</v>
      </c>
      <c r="J408" s="49">
        <v>106.43817204301077</v>
      </c>
      <c r="K408" s="14">
        <f t="shared" si="123"/>
        <v>44907.760826704485</v>
      </c>
    </row>
    <row r="409" spans="1:11" x14ac:dyDescent="0.25">
      <c r="A409" s="15">
        <f t="shared" si="119"/>
        <v>1</v>
      </c>
      <c r="B409" s="16">
        <f t="shared" si="120"/>
        <v>2021</v>
      </c>
      <c r="C409" s="17">
        <f t="shared" si="121"/>
        <v>44213</v>
      </c>
      <c r="D409" s="16">
        <f t="shared" si="122"/>
        <v>22</v>
      </c>
      <c r="E409" s="55">
        <v>24693.8812089319</v>
      </c>
      <c r="F409" s="18">
        <v>6201.7956785406004</v>
      </c>
      <c r="G409" s="18">
        <v>11990.913</v>
      </c>
      <c r="H409" s="18">
        <v>327.8</v>
      </c>
      <c r="I409" s="18">
        <v>98.820316501673346</v>
      </c>
      <c r="J409" s="53">
        <v>106.43817204301077</v>
      </c>
      <c r="K409" s="19">
        <f t="shared" si="123"/>
        <v>43419.64837601719</v>
      </c>
    </row>
    <row r="410" spans="1:11" x14ac:dyDescent="0.25">
      <c r="A410" s="10">
        <f t="shared" si="119"/>
        <v>1</v>
      </c>
      <c r="B410" s="11">
        <f t="shared" si="120"/>
        <v>2021</v>
      </c>
      <c r="C410" s="12">
        <f t="shared" si="121"/>
        <v>44213</v>
      </c>
      <c r="D410" s="11">
        <f t="shared" si="122"/>
        <v>23</v>
      </c>
      <c r="E410" s="51">
        <v>22742.442318798101</v>
      </c>
      <c r="F410" s="13">
        <v>6005.5671579419004</v>
      </c>
      <c r="G410" s="13">
        <v>11972.752</v>
      </c>
      <c r="H410" s="13">
        <v>327.8</v>
      </c>
      <c r="I410" s="13">
        <v>98.820316501673346</v>
      </c>
      <c r="J410" s="49">
        <v>106.43817204301077</v>
      </c>
      <c r="K410" s="14">
        <f t="shared" si="123"/>
        <v>41253.819965284689</v>
      </c>
    </row>
    <row r="411" spans="1:11" x14ac:dyDescent="0.25">
      <c r="A411" s="15">
        <f t="shared" si="119"/>
        <v>1</v>
      </c>
      <c r="B411" s="16">
        <f t="shared" si="120"/>
        <v>2021</v>
      </c>
      <c r="C411" s="17">
        <f t="shared" si="121"/>
        <v>44213</v>
      </c>
      <c r="D411" s="16">
        <f t="shared" si="122"/>
        <v>24</v>
      </c>
      <c r="E411" s="55">
        <v>20412.426394795799</v>
      </c>
      <c r="F411" s="18">
        <v>5794.9740702646995</v>
      </c>
      <c r="G411" s="18">
        <v>11751.571</v>
      </c>
      <c r="H411" s="18">
        <v>327.8</v>
      </c>
      <c r="I411" s="18">
        <v>98.820316501673346</v>
      </c>
      <c r="J411" s="53">
        <v>106.43817204301077</v>
      </c>
      <c r="K411" s="19">
        <f t="shared" si="123"/>
        <v>38492.02995360519</v>
      </c>
    </row>
    <row r="412" spans="1:11" x14ac:dyDescent="0.25">
      <c r="A412" s="10">
        <f t="shared" si="119"/>
        <v>1</v>
      </c>
      <c r="B412" s="11">
        <f t="shared" si="120"/>
        <v>2021</v>
      </c>
      <c r="C412" s="12">
        <f t="shared" si="121"/>
        <v>44214</v>
      </c>
      <c r="D412" s="11">
        <f t="shared" si="122"/>
        <v>1</v>
      </c>
      <c r="E412" s="51">
        <v>18032.895434942198</v>
      </c>
      <c r="F412" s="13">
        <v>5639.9423199523999</v>
      </c>
      <c r="G412" s="13">
        <v>11608.695</v>
      </c>
      <c r="H412" s="13">
        <v>327.8</v>
      </c>
      <c r="I412" s="13">
        <v>98.820316501673346</v>
      </c>
      <c r="J412" s="49">
        <v>106.43817204301077</v>
      </c>
      <c r="K412" s="14">
        <f t="shared" si="123"/>
        <v>35814.591243439281</v>
      </c>
    </row>
    <row r="413" spans="1:11" x14ac:dyDescent="0.25">
      <c r="A413" s="15">
        <f t="shared" si="119"/>
        <v>1</v>
      </c>
      <c r="B413" s="16">
        <f t="shared" si="120"/>
        <v>2021</v>
      </c>
      <c r="C413" s="17">
        <f t="shared" si="121"/>
        <v>44214</v>
      </c>
      <c r="D413" s="16">
        <f t="shared" si="122"/>
        <v>2</v>
      </c>
      <c r="E413" s="55">
        <v>16125.1851141351</v>
      </c>
      <c r="F413" s="18">
        <v>5587.0142521263997</v>
      </c>
      <c r="G413" s="18">
        <v>11526.85</v>
      </c>
      <c r="H413" s="18">
        <v>327.8</v>
      </c>
      <c r="I413" s="18">
        <v>98.820316501673346</v>
      </c>
      <c r="J413" s="53">
        <v>106.43817204301077</v>
      </c>
      <c r="K413" s="19">
        <f t="shared" si="123"/>
        <v>33772.107854806185</v>
      </c>
    </row>
    <row r="414" spans="1:11" x14ac:dyDescent="0.25">
      <c r="A414" s="10">
        <f t="shared" si="119"/>
        <v>1</v>
      </c>
      <c r="B414" s="11">
        <f t="shared" si="120"/>
        <v>2021</v>
      </c>
      <c r="C414" s="12">
        <f t="shared" si="121"/>
        <v>44214</v>
      </c>
      <c r="D414" s="11">
        <f t="shared" si="122"/>
        <v>3</v>
      </c>
      <c r="E414" s="51">
        <v>14974.834321524901</v>
      </c>
      <c r="F414" s="13">
        <v>5530.5788694316998</v>
      </c>
      <c r="G414" s="13">
        <v>11473.299000000001</v>
      </c>
      <c r="H414" s="13">
        <v>327.8</v>
      </c>
      <c r="I414" s="13">
        <v>98.820316501673346</v>
      </c>
      <c r="J414" s="49">
        <v>106.43817204301077</v>
      </c>
      <c r="K414" s="14">
        <f t="shared" si="123"/>
        <v>32511.770679501282</v>
      </c>
    </row>
    <row r="415" spans="1:11" x14ac:dyDescent="0.25">
      <c r="A415" s="15">
        <f t="shared" si="119"/>
        <v>1</v>
      </c>
      <c r="B415" s="16">
        <f t="shared" si="120"/>
        <v>2021</v>
      </c>
      <c r="C415" s="17">
        <f t="shared" si="121"/>
        <v>44214</v>
      </c>
      <c r="D415" s="16">
        <f t="shared" si="122"/>
        <v>4</v>
      </c>
      <c r="E415" s="55">
        <v>14363.160047274399</v>
      </c>
      <c r="F415" s="18">
        <v>5492.0506355386997</v>
      </c>
      <c r="G415" s="18">
        <v>11595.021000000001</v>
      </c>
      <c r="H415" s="18">
        <v>327.8</v>
      </c>
      <c r="I415" s="18">
        <v>98.820316501673346</v>
      </c>
      <c r="J415" s="53">
        <v>106.43817204301077</v>
      </c>
      <c r="K415" s="19">
        <f t="shared" si="123"/>
        <v>31983.290171357785</v>
      </c>
    </row>
    <row r="416" spans="1:11" x14ac:dyDescent="0.25">
      <c r="A416" s="10">
        <f t="shared" ref="A416:A479" si="124">MONTH(C416)</f>
        <v>1</v>
      </c>
      <c r="B416" s="11">
        <f t="shared" si="120"/>
        <v>2021</v>
      </c>
      <c r="C416" s="12">
        <f t="shared" si="121"/>
        <v>44214</v>
      </c>
      <c r="D416" s="11">
        <f t="shared" si="122"/>
        <v>5</v>
      </c>
      <c r="E416" s="51">
        <v>14197.387176421</v>
      </c>
      <c r="F416" s="13">
        <v>5530.2038396384996</v>
      </c>
      <c r="G416" s="13">
        <v>11873.138000000001</v>
      </c>
      <c r="H416" s="13">
        <v>327.8</v>
      </c>
      <c r="I416" s="13">
        <v>98.820316501673346</v>
      </c>
      <c r="J416" s="49">
        <v>106.43817204301077</v>
      </c>
      <c r="K416" s="14">
        <f t="shared" si="123"/>
        <v>32133.787504604185</v>
      </c>
    </row>
    <row r="417" spans="1:11" x14ac:dyDescent="0.25">
      <c r="A417" s="15">
        <f t="shared" si="124"/>
        <v>1</v>
      </c>
      <c r="B417" s="16">
        <f t="shared" si="120"/>
        <v>2021</v>
      </c>
      <c r="C417" s="17">
        <f t="shared" si="121"/>
        <v>44214</v>
      </c>
      <c r="D417" s="16">
        <f t="shared" si="122"/>
        <v>6</v>
      </c>
      <c r="E417" s="55">
        <v>14267.395747189899</v>
      </c>
      <c r="F417" s="18">
        <v>5576.8658417450997</v>
      </c>
      <c r="G417" s="18">
        <v>12483.485000000001</v>
      </c>
      <c r="H417" s="18">
        <v>327.8</v>
      </c>
      <c r="I417" s="18">
        <v>98.820316501673346</v>
      </c>
      <c r="J417" s="53">
        <v>106.43817204301077</v>
      </c>
      <c r="K417" s="19">
        <f t="shared" si="123"/>
        <v>32860.805077479687</v>
      </c>
    </row>
    <row r="418" spans="1:11" x14ac:dyDescent="0.25">
      <c r="A418" s="10">
        <f t="shared" si="124"/>
        <v>1</v>
      </c>
      <c r="B418" s="11">
        <f t="shared" si="120"/>
        <v>2021</v>
      </c>
      <c r="C418" s="12">
        <f t="shared" si="121"/>
        <v>44214</v>
      </c>
      <c r="D418" s="11">
        <f t="shared" si="122"/>
        <v>7</v>
      </c>
      <c r="E418" s="51">
        <v>14805.3695413597</v>
      </c>
      <c r="F418" s="13">
        <v>5749.8740586876002</v>
      </c>
      <c r="G418" s="13">
        <v>14113.905000000001</v>
      </c>
      <c r="H418" s="13">
        <v>327.8</v>
      </c>
      <c r="I418" s="13">
        <v>98.820316501673346</v>
      </c>
      <c r="J418" s="49">
        <v>106.43817204301077</v>
      </c>
      <c r="K418" s="14">
        <f t="shared" si="123"/>
        <v>35202.207088591989</v>
      </c>
    </row>
    <row r="419" spans="1:11" x14ac:dyDescent="0.25">
      <c r="A419" s="15">
        <f t="shared" si="124"/>
        <v>1</v>
      </c>
      <c r="B419" s="16">
        <f t="shared" si="120"/>
        <v>2021</v>
      </c>
      <c r="C419" s="17">
        <f t="shared" si="121"/>
        <v>44214</v>
      </c>
      <c r="D419" s="16">
        <f t="shared" si="122"/>
        <v>8</v>
      </c>
      <c r="E419" s="55">
        <v>15874.5667693499</v>
      </c>
      <c r="F419" s="18">
        <v>6094.9389021529996</v>
      </c>
      <c r="G419" s="18">
        <v>16607.935000000001</v>
      </c>
      <c r="H419" s="18">
        <v>256.733</v>
      </c>
      <c r="I419" s="18">
        <v>77.396083942721489</v>
      </c>
      <c r="J419" s="53">
        <v>106.43817204301077</v>
      </c>
      <c r="K419" s="19">
        <f t="shared" si="123"/>
        <v>39018.007927488638</v>
      </c>
    </row>
    <row r="420" spans="1:11" x14ac:dyDescent="0.25">
      <c r="A420" s="10">
        <f t="shared" si="124"/>
        <v>1</v>
      </c>
      <c r="B420" s="11">
        <f t="shared" si="120"/>
        <v>2021</v>
      </c>
      <c r="C420" s="12">
        <f t="shared" si="121"/>
        <v>44214</v>
      </c>
      <c r="D420" s="11">
        <f t="shared" si="122"/>
        <v>9</v>
      </c>
      <c r="E420" s="51">
        <v>17146.518516664401</v>
      </c>
      <c r="F420" s="13">
        <v>6649.098126113</v>
      </c>
      <c r="G420" s="13">
        <v>17571.05</v>
      </c>
      <c r="H420" s="13">
        <v>0</v>
      </c>
      <c r="I420" s="13">
        <v>0</v>
      </c>
      <c r="J420" s="49">
        <v>106.43817204301077</v>
      </c>
      <c r="K420" s="14">
        <f t="shared" si="123"/>
        <v>41473.104814820414</v>
      </c>
    </row>
    <row r="421" spans="1:11" x14ac:dyDescent="0.25">
      <c r="A421" s="15">
        <f t="shared" si="124"/>
        <v>1</v>
      </c>
      <c r="B421" s="16">
        <f t="shared" si="120"/>
        <v>2021</v>
      </c>
      <c r="C421" s="17">
        <f t="shared" si="121"/>
        <v>44214</v>
      </c>
      <c r="D421" s="16">
        <f t="shared" si="122"/>
        <v>10</v>
      </c>
      <c r="E421" s="55">
        <v>18493.121810525801</v>
      </c>
      <c r="F421" s="18">
        <v>6947.4443307502997</v>
      </c>
      <c r="G421" s="18">
        <v>16320.054</v>
      </c>
      <c r="H421" s="18">
        <v>0</v>
      </c>
      <c r="I421" s="18">
        <v>0</v>
      </c>
      <c r="J421" s="53">
        <v>106.43817204301077</v>
      </c>
      <c r="K421" s="19">
        <f t="shared" si="123"/>
        <v>41867.05831331911</v>
      </c>
    </row>
    <row r="422" spans="1:11" x14ac:dyDescent="0.25">
      <c r="A422" s="10">
        <f t="shared" si="124"/>
        <v>1</v>
      </c>
      <c r="B422" s="11">
        <f t="shared" si="120"/>
        <v>2021</v>
      </c>
      <c r="C422" s="12">
        <f t="shared" si="121"/>
        <v>44214</v>
      </c>
      <c r="D422" s="11">
        <f t="shared" si="122"/>
        <v>11</v>
      </c>
      <c r="E422" s="51">
        <v>18993.051219190798</v>
      </c>
      <c r="F422" s="13">
        <v>7391.9962782394996</v>
      </c>
      <c r="G422" s="13">
        <v>16699.416000000001</v>
      </c>
      <c r="H422" s="13">
        <v>0</v>
      </c>
      <c r="I422" s="13">
        <v>0</v>
      </c>
      <c r="J422" s="49">
        <v>106.43817204301077</v>
      </c>
      <c r="K422" s="14">
        <f t="shared" si="123"/>
        <v>43190.901669473315</v>
      </c>
    </row>
    <row r="423" spans="1:11" x14ac:dyDescent="0.25">
      <c r="A423" s="15">
        <f t="shared" si="124"/>
        <v>1</v>
      </c>
      <c r="B423" s="16">
        <f t="shared" si="120"/>
        <v>2021</v>
      </c>
      <c r="C423" s="17">
        <f t="shared" si="121"/>
        <v>44214</v>
      </c>
      <c r="D423" s="16">
        <f t="shared" si="122"/>
        <v>12</v>
      </c>
      <c r="E423" s="55">
        <v>19447.776251566898</v>
      </c>
      <c r="F423" s="18">
        <v>7514.5735439146001</v>
      </c>
      <c r="G423" s="18">
        <v>16719.072</v>
      </c>
      <c r="H423" s="18">
        <v>0</v>
      </c>
      <c r="I423" s="18">
        <v>0</v>
      </c>
      <c r="J423" s="53">
        <v>106.43817204301077</v>
      </c>
      <c r="K423" s="19">
        <f t="shared" si="123"/>
        <v>43787.859967524506</v>
      </c>
    </row>
    <row r="424" spans="1:11" x14ac:dyDescent="0.25">
      <c r="A424" s="10">
        <f t="shared" si="124"/>
        <v>1</v>
      </c>
      <c r="B424" s="11">
        <f t="shared" si="120"/>
        <v>2021</v>
      </c>
      <c r="C424" s="12">
        <f t="shared" si="121"/>
        <v>44214</v>
      </c>
      <c r="D424" s="11">
        <f t="shared" si="122"/>
        <v>13</v>
      </c>
      <c r="E424" s="51">
        <v>19746.122352115101</v>
      </c>
      <c r="F424" s="13">
        <v>7605.5014367516997</v>
      </c>
      <c r="G424" s="13">
        <v>16569.289000000001</v>
      </c>
      <c r="H424" s="13">
        <v>0</v>
      </c>
      <c r="I424" s="13">
        <v>0</v>
      </c>
      <c r="J424" s="49">
        <v>106.43817204301077</v>
      </c>
      <c r="K424" s="14">
        <f t="shared" si="123"/>
        <v>44027.350960909811</v>
      </c>
    </row>
    <row r="425" spans="1:11" x14ac:dyDescent="0.25">
      <c r="A425" s="15">
        <f t="shared" si="124"/>
        <v>1</v>
      </c>
      <c r="B425" s="16">
        <f t="shared" si="120"/>
        <v>2021</v>
      </c>
      <c r="C425" s="17">
        <f t="shared" si="121"/>
        <v>44214</v>
      </c>
      <c r="D425" s="16">
        <f t="shared" si="122"/>
        <v>14</v>
      </c>
      <c r="E425" s="55">
        <v>20199.771806334898</v>
      </c>
      <c r="F425" s="18">
        <v>7569.7579260511002</v>
      </c>
      <c r="G425" s="18">
        <v>16551.894</v>
      </c>
      <c r="H425" s="18">
        <v>0</v>
      </c>
      <c r="I425" s="18">
        <v>0</v>
      </c>
      <c r="J425" s="53">
        <v>106.43817204301077</v>
      </c>
      <c r="K425" s="19">
        <f t="shared" si="123"/>
        <v>44427.86190442901</v>
      </c>
    </row>
    <row r="426" spans="1:11" x14ac:dyDescent="0.25">
      <c r="A426" s="10">
        <f t="shared" si="124"/>
        <v>1</v>
      </c>
      <c r="B426" s="11">
        <f t="shared" si="120"/>
        <v>2021</v>
      </c>
      <c r="C426" s="12">
        <f t="shared" si="121"/>
        <v>44214</v>
      </c>
      <c r="D426" s="11">
        <f t="shared" si="122"/>
        <v>15</v>
      </c>
      <c r="E426" s="51">
        <v>20392.9927058713</v>
      </c>
      <c r="F426" s="13">
        <v>7566.7638877817999</v>
      </c>
      <c r="G426" s="13">
        <v>16578.967000000001</v>
      </c>
      <c r="H426" s="13">
        <v>0</v>
      </c>
      <c r="I426" s="13">
        <v>0</v>
      </c>
      <c r="J426" s="49">
        <v>106.43817204301077</v>
      </c>
      <c r="K426" s="14">
        <f t="shared" si="123"/>
        <v>44645.16176569611</v>
      </c>
    </row>
    <row r="427" spans="1:11" x14ac:dyDescent="0.25">
      <c r="A427" s="15">
        <f t="shared" si="124"/>
        <v>1</v>
      </c>
      <c r="B427" s="16">
        <f t="shared" si="120"/>
        <v>2021</v>
      </c>
      <c r="C427" s="17">
        <f t="shared" si="121"/>
        <v>44214</v>
      </c>
      <c r="D427" s="16">
        <f t="shared" si="122"/>
        <v>16</v>
      </c>
      <c r="E427" s="55">
        <v>20728.7947069826</v>
      </c>
      <c r="F427" s="18">
        <v>7548.1355346761002</v>
      </c>
      <c r="G427" s="18">
        <v>16279.941999999999</v>
      </c>
      <c r="H427" s="18">
        <v>0</v>
      </c>
      <c r="I427" s="18">
        <v>0</v>
      </c>
      <c r="J427" s="53">
        <v>106.43817204301077</v>
      </c>
      <c r="K427" s="19">
        <f t="shared" si="123"/>
        <v>44663.310413701707</v>
      </c>
    </row>
    <row r="428" spans="1:11" x14ac:dyDescent="0.25">
      <c r="A428" s="10">
        <f t="shared" si="124"/>
        <v>1</v>
      </c>
      <c r="B428" s="11">
        <f t="shared" si="120"/>
        <v>2021</v>
      </c>
      <c r="C428" s="12">
        <f t="shared" si="121"/>
        <v>44214</v>
      </c>
      <c r="D428" s="11">
        <f t="shared" si="122"/>
        <v>17</v>
      </c>
      <c r="E428" s="51">
        <v>21805.986327128099</v>
      </c>
      <c r="F428" s="13">
        <v>7585.5925233738999</v>
      </c>
      <c r="G428" s="13">
        <v>15873.134</v>
      </c>
      <c r="H428" s="13">
        <v>0</v>
      </c>
      <c r="I428" s="13">
        <v>0</v>
      </c>
      <c r="J428" s="49">
        <v>106.43817204301077</v>
      </c>
      <c r="K428" s="14">
        <f t="shared" si="123"/>
        <v>45371.151022545011</v>
      </c>
    </row>
    <row r="429" spans="1:11" x14ac:dyDescent="0.25">
      <c r="A429" s="15">
        <f t="shared" si="124"/>
        <v>1</v>
      </c>
      <c r="B429" s="16">
        <f t="shared" si="120"/>
        <v>2021</v>
      </c>
      <c r="C429" s="17">
        <f t="shared" si="121"/>
        <v>44214</v>
      </c>
      <c r="D429" s="16">
        <f t="shared" si="122"/>
        <v>18</v>
      </c>
      <c r="E429" s="55">
        <v>24372.580238110499</v>
      </c>
      <c r="F429" s="18">
        <v>7399.4866477404003</v>
      </c>
      <c r="G429" s="18">
        <v>15487.343999999999</v>
      </c>
      <c r="H429" s="18">
        <v>256.733</v>
      </c>
      <c r="I429" s="18">
        <v>77.396083942721489</v>
      </c>
      <c r="J429" s="53">
        <v>106.43817204301077</v>
      </c>
      <c r="K429" s="19">
        <f t="shared" si="123"/>
        <v>47699.978141836633</v>
      </c>
    </row>
    <row r="430" spans="1:11" x14ac:dyDescent="0.25">
      <c r="A430" s="10">
        <f t="shared" si="124"/>
        <v>1</v>
      </c>
      <c r="B430" s="11">
        <f t="shared" si="120"/>
        <v>2021</v>
      </c>
      <c r="C430" s="12">
        <f t="shared" si="121"/>
        <v>44214</v>
      </c>
      <c r="D430" s="11">
        <f t="shared" si="122"/>
        <v>19</v>
      </c>
      <c r="E430" s="51">
        <v>26890.824426658201</v>
      </c>
      <c r="F430" s="13">
        <v>7225.3062811475002</v>
      </c>
      <c r="G430" s="13">
        <v>14910.079</v>
      </c>
      <c r="H430" s="13">
        <v>327.8</v>
      </c>
      <c r="I430" s="13">
        <v>98.820316501673346</v>
      </c>
      <c r="J430" s="49">
        <v>106.43817204301077</v>
      </c>
      <c r="K430" s="14">
        <f t="shared" si="123"/>
        <v>49559.268196350386</v>
      </c>
    </row>
    <row r="431" spans="1:11" x14ac:dyDescent="0.25">
      <c r="A431" s="15">
        <f t="shared" si="124"/>
        <v>1</v>
      </c>
      <c r="B431" s="16">
        <f t="shared" si="120"/>
        <v>2021</v>
      </c>
      <c r="C431" s="17">
        <f t="shared" si="121"/>
        <v>44214</v>
      </c>
      <c r="D431" s="16">
        <f t="shared" si="122"/>
        <v>20</v>
      </c>
      <c r="E431" s="55">
        <v>25987.758992997398</v>
      </c>
      <c r="F431" s="18">
        <v>6904.6924540743003</v>
      </c>
      <c r="G431" s="18">
        <v>14526.293</v>
      </c>
      <c r="H431" s="18">
        <v>327.8</v>
      </c>
      <c r="I431" s="18">
        <v>98.820316501673346</v>
      </c>
      <c r="J431" s="53">
        <v>106.43817204301077</v>
      </c>
      <c r="K431" s="19">
        <f t="shared" si="123"/>
        <v>47951.802935616382</v>
      </c>
    </row>
    <row r="432" spans="1:11" x14ac:dyDescent="0.25">
      <c r="A432" s="10">
        <f t="shared" si="124"/>
        <v>1</v>
      </c>
      <c r="B432" s="11">
        <f t="shared" si="120"/>
        <v>2021</v>
      </c>
      <c r="C432" s="12">
        <f t="shared" si="121"/>
        <v>44214</v>
      </c>
      <c r="D432" s="11">
        <f t="shared" si="122"/>
        <v>21</v>
      </c>
      <c r="E432" s="51">
        <v>24981.5424177282</v>
      </c>
      <c r="F432" s="13">
        <v>6633.8217037648001</v>
      </c>
      <c r="G432" s="13">
        <v>14246.083000000001</v>
      </c>
      <c r="H432" s="13">
        <v>327.8</v>
      </c>
      <c r="I432" s="13">
        <v>98.820316501673346</v>
      </c>
      <c r="J432" s="49">
        <v>106.43817204301077</v>
      </c>
      <c r="K432" s="14">
        <f t="shared" si="123"/>
        <v>46394.50561003769</v>
      </c>
    </row>
    <row r="433" spans="1:11" x14ac:dyDescent="0.25">
      <c r="A433" s="15">
        <f t="shared" si="124"/>
        <v>1</v>
      </c>
      <c r="B433" s="16">
        <f t="shared" si="120"/>
        <v>2021</v>
      </c>
      <c r="C433" s="17">
        <f t="shared" si="121"/>
        <v>44214</v>
      </c>
      <c r="D433" s="16">
        <f t="shared" si="122"/>
        <v>22</v>
      </c>
      <c r="E433" s="55">
        <v>24346.047398399998</v>
      </c>
      <c r="F433" s="18">
        <v>6427.0626662587001</v>
      </c>
      <c r="G433" s="18">
        <v>13737.807000000001</v>
      </c>
      <c r="H433" s="18">
        <v>327.8</v>
      </c>
      <c r="I433" s="18">
        <v>98.820316501673346</v>
      </c>
      <c r="J433" s="53">
        <v>106.43817204301077</v>
      </c>
      <c r="K433" s="19">
        <f t="shared" si="123"/>
        <v>45043.975553203389</v>
      </c>
    </row>
    <row r="434" spans="1:11" x14ac:dyDescent="0.25">
      <c r="A434" s="10">
        <f t="shared" si="124"/>
        <v>1</v>
      </c>
      <c r="B434" s="11">
        <f t="shared" si="120"/>
        <v>2021</v>
      </c>
      <c r="C434" s="12">
        <f t="shared" si="121"/>
        <v>44214</v>
      </c>
      <c r="D434" s="11">
        <f t="shared" si="122"/>
        <v>23</v>
      </c>
      <c r="E434" s="51">
        <v>22740.091737123799</v>
      </c>
      <c r="F434" s="13">
        <v>6152.5513492092996</v>
      </c>
      <c r="G434" s="13">
        <v>13180.063</v>
      </c>
      <c r="H434" s="13">
        <v>327.8</v>
      </c>
      <c r="I434" s="13">
        <v>98.820316501673346</v>
      </c>
      <c r="J434" s="49">
        <v>106.43817204301077</v>
      </c>
      <c r="K434" s="14">
        <f t="shared" si="123"/>
        <v>42605.764574877787</v>
      </c>
    </row>
    <row r="435" spans="1:11" x14ac:dyDescent="0.25">
      <c r="A435" s="15">
        <f t="shared" si="124"/>
        <v>1</v>
      </c>
      <c r="B435" s="16">
        <f t="shared" si="120"/>
        <v>2021</v>
      </c>
      <c r="C435" s="17">
        <f t="shared" si="121"/>
        <v>44214</v>
      </c>
      <c r="D435" s="16">
        <f t="shared" si="122"/>
        <v>24</v>
      </c>
      <c r="E435" s="55">
        <v>20170.741045914499</v>
      </c>
      <c r="F435" s="18">
        <v>5875.7559950915002</v>
      </c>
      <c r="G435" s="18">
        <v>12869.546</v>
      </c>
      <c r="H435" s="18">
        <v>327.8</v>
      </c>
      <c r="I435" s="18">
        <v>98.820316501673346</v>
      </c>
      <c r="J435" s="53">
        <v>106.43817204301077</v>
      </c>
      <c r="K435" s="19">
        <f t="shared" si="123"/>
        <v>39449.101529550688</v>
      </c>
    </row>
    <row r="436" spans="1:11" x14ac:dyDescent="0.25">
      <c r="A436" s="10">
        <f t="shared" si="124"/>
        <v>1</v>
      </c>
      <c r="B436" s="11">
        <f t="shared" si="120"/>
        <v>2021</v>
      </c>
      <c r="C436" s="12">
        <f t="shared" si="121"/>
        <v>44215</v>
      </c>
      <c r="D436" s="11">
        <f t="shared" si="122"/>
        <v>1</v>
      </c>
      <c r="E436" s="51">
        <v>17968.330752326001</v>
      </c>
      <c r="F436" s="13">
        <v>5712.6731985087999</v>
      </c>
      <c r="G436" s="13">
        <v>12438.079</v>
      </c>
      <c r="H436" s="13">
        <v>327.8</v>
      </c>
      <c r="I436" s="13">
        <v>98.820316501673346</v>
      </c>
      <c r="J436" s="49">
        <v>106.43817204301077</v>
      </c>
      <c r="K436" s="14">
        <f t="shared" si="123"/>
        <v>36652.141439379491</v>
      </c>
    </row>
    <row r="437" spans="1:11" x14ac:dyDescent="0.25">
      <c r="A437" s="15">
        <f t="shared" si="124"/>
        <v>1</v>
      </c>
      <c r="B437" s="16">
        <f t="shared" si="120"/>
        <v>2021</v>
      </c>
      <c r="C437" s="17">
        <f t="shared" si="121"/>
        <v>44215</v>
      </c>
      <c r="D437" s="16">
        <f t="shared" si="122"/>
        <v>2</v>
      </c>
      <c r="E437" s="55">
        <v>16146.2687241849</v>
      </c>
      <c r="F437" s="18">
        <v>5662.3165823523004</v>
      </c>
      <c r="G437" s="18">
        <v>12008.424999999999</v>
      </c>
      <c r="H437" s="18">
        <v>327.8</v>
      </c>
      <c r="I437" s="18">
        <v>98.820316501673346</v>
      </c>
      <c r="J437" s="53">
        <v>106.43817204301077</v>
      </c>
      <c r="K437" s="19">
        <f t="shared" si="123"/>
        <v>34350.068795081883</v>
      </c>
    </row>
    <row r="438" spans="1:11" x14ac:dyDescent="0.25">
      <c r="A438" s="10">
        <f t="shared" si="124"/>
        <v>1</v>
      </c>
      <c r="B438" s="11">
        <f t="shared" si="120"/>
        <v>2021</v>
      </c>
      <c r="C438" s="12">
        <f t="shared" si="121"/>
        <v>44215</v>
      </c>
      <c r="D438" s="11">
        <f t="shared" si="122"/>
        <v>3</v>
      </c>
      <c r="E438" s="51">
        <v>15190.9508742176</v>
      </c>
      <c r="F438" s="13">
        <v>5595.9661720160002</v>
      </c>
      <c r="G438" s="13">
        <v>11980.069</v>
      </c>
      <c r="H438" s="13">
        <v>327.8</v>
      </c>
      <c r="I438" s="13">
        <v>98.820316501673346</v>
      </c>
      <c r="J438" s="49">
        <v>106.43817204301077</v>
      </c>
      <c r="K438" s="14">
        <f t="shared" si="123"/>
        <v>33300.044534778288</v>
      </c>
    </row>
    <row r="439" spans="1:11" x14ac:dyDescent="0.25">
      <c r="A439" s="15">
        <f t="shared" si="124"/>
        <v>1</v>
      </c>
      <c r="B439" s="16">
        <f t="shared" si="120"/>
        <v>2021</v>
      </c>
      <c r="C439" s="17">
        <f t="shared" si="121"/>
        <v>44215</v>
      </c>
      <c r="D439" s="16">
        <f t="shared" si="122"/>
        <v>4</v>
      </c>
      <c r="E439" s="55">
        <v>14698.540255439901</v>
      </c>
      <c r="F439" s="18">
        <v>5598.5214807300999</v>
      </c>
      <c r="G439" s="18">
        <v>11975.521000000001</v>
      </c>
      <c r="H439" s="18">
        <v>327.8</v>
      </c>
      <c r="I439" s="18">
        <v>98.820316501673346</v>
      </c>
      <c r="J439" s="53">
        <v>106.43817204301077</v>
      </c>
      <c r="K439" s="19">
        <f t="shared" si="123"/>
        <v>32805.641224714687</v>
      </c>
    </row>
    <row r="440" spans="1:11" x14ac:dyDescent="0.25">
      <c r="A440" s="10">
        <f t="shared" si="124"/>
        <v>1</v>
      </c>
      <c r="B440" s="11">
        <f t="shared" si="120"/>
        <v>2021</v>
      </c>
      <c r="C440" s="12">
        <f t="shared" si="121"/>
        <v>44215</v>
      </c>
      <c r="D440" s="11">
        <f t="shared" si="122"/>
        <v>5</v>
      </c>
      <c r="E440" s="51">
        <v>14501.663893827999</v>
      </c>
      <c r="F440" s="13">
        <v>5642.2929366021999</v>
      </c>
      <c r="G440" s="13">
        <v>12186.884</v>
      </c>
      <c r="H440" s="13">
        <v>327.8</v>
      </c>
      <c r="I440" s="13">
        <v>98.820316501673346</v>
      </c>
      <c r="J440" s="49">
        <v>106.43817204301077</v>
      </c>
      <c r="K440" s="14">
        <f t="shared" si="123"/>
        <v>32863.899318974887</v>
      </c>
    </row>
    <row r="441" spans="1:11" x14ac:dyDescent="0.25">
      <c r="A441" s="15">
        <f t="shared" si="124"/>
        <v>1</v>
      </c>
      <c r="B441" s="16">
        <f t="shared" si="120"/>
        <v>2021</v>
      </c>
      <c r="C441" s="17">
        <f t="shared" si="121"/>
        <v>44215</v>
      </c>
      <c r="D441" s="16">
        <f t="shared" si="122"/>
        <v>6</v>
      </c>
      <c r="E441" s="55">
        <v>14581.4131323696</v>
      </c>
      <c r="F441" s="18">
        <v>5717.0630676477003</v>
      </c>
      <c r="G441" s="18">
        <v>12690.866</v>
      </c>
      <c r="H441" s="18">
        <v>327.8</v>
      </c>
      <c r="I441" s="18">
        <v>98.820316501673346</v>
      </c>
      <c r="J441" s="53">
        <v>106.43817204301077</v>
      </c>
      <c r="K441" s="19">
        <f t="shared" si="123"/>
        <v>33522.400688561989</v>
      </c>
    </row>
    <row r="442" spans="1:11" x14ac:dyDescent="0.25">
      <c r="A442" s="10">
        <f t="shared" si="124"/>
        <v>1</v>
      </c>
      <c r="B442" s="11">
        <f t="shared" si="120"/>
        <v>2021</v>
      </c>
      <c r="C442" s="12">
        <f t="shared" si="121"/>
        <v>44215</v>
      </c>
      <c r="D442" s="11">
        <f t="shared" si="122"/>
        <v>7</v>
      </c>
      <c r="E442" s="51">
        <v>15196.602435336499</v>
      </c>
      <c r="F442" s="13">
        <v>5876.1121742886999</v>
      </c>
      <c r="G442" s="13">
        <v>14219.142</v>
      </c>
      <c r="H442" s="13">
        <v>327.8</v>
      </c>
      <c r="I442" s="13">
        <v>98.820316501673346</v>
      </c>
      <c r="J442" s="49">
        <v>106.43817204301077</v>
      </c>
      <c r="K442" s="14">
        <f t="shared" si="123"/>
        <v>35824.915098169891</v>
      </c>
    </row>
    <row r="443" spans="1:11" x14ac:dyDescent="0.25">
      <c r="A443" s="15">
        <f t="shared" si="124"/>
        <v>1</v>
      </c>
      <c r="B443" s="16">
        <f t="shared" si="120"/>
        <v>2021</v>
      </c>
      <c r="C443" s="17">
        <f t="shared" si="121"/>
        <v>44215</v>
      </c>
      <c r="D443" s="16">
        <f t="shared" si="122"/>
        <v>8</v>
      </c>
      <c r="E443" s="55">
        <v>16229.889283807101</v>
      </c>
      <c r="F443" s="18">
        <v>6207.8096153734996</v>
      </c>
      <c r="G443" s="18">
        <v>16393.861000000001</v>
      </c>
      <c r="H443" s="18">
        <v>251.357</v>
      </c>
      <c r="I443" s="18">
        <v>75.775406634872198</v>
      </c>
      <c r="J443" s="53">
        <v>106.43817204301077</v>
      </c>
      <c r="K443" s="19">
        <f t="shared" si="123"/>
        <v>39265.130477858489</v>
      </c>
    </row>
    <row r="444" spans="1:11" x14ac:dyDescent="0.25">
      <c r="A444" s="10">
        <f t="shared" si="124"/>
        <v>1</v>
      </c>
      <c r="B444" s="11">
        <f t="shared" si="120"/>
        <v>2021</v>
      </c>
      <c r="C444" s="12">
        <f t="shared" si="121"/>
        <v>44215</v>
      </c>
      <c r="D444" s="11">
        <f t="shared" si="122"/>
        <v>9</v>
      </c>
      <c r="E444" s="51">
        <v>17604.569664524599</v>
      </c>
      <c r="F444" s="13">
        <v>6802.5116984705001</v>
      </c>
      <c r="G444" s="13">
        <v>17123.821</v>
      </c>
      <c r="H444" s="13">
        <v>0</v>
      </c>
      <c r="I444" s="13">
        <v>0</v>
      </c>
      <c r="J444" s="49">
        <v>106.43817204301077</v>
      </c>
      <c r="K444" s="14">
        <f t="shared" si="123"/>
        <v>41637.340535038107</v>
      </c>
    </row>
    <row r="445" spans="1:11" x14ac:dyDescent="0.25">
      <c r="A445" s="15">
        <f t="shared" si="124"/>
        <v>1</v>
      </c>
      <c r="B445" s="16">
        <f t="shared" si="120"/>
        <v>2021</v>
      </c>
      <c r="C445" s="17">
        <f t="shared" si="121"/>
        <v>44215</v>
      </c>
      <c r="D445" s="16">
        <f t="shared" si="122"/>
        <v>10</v>
      </c>
      <c r="E445" s="55">
        <v>19072.7859456314</v>
      </c>
      <c r="F445" s="18">
        <v>7245.0332596631997</v>
      </c>
      <c r="G445" s="18">
        <v>17215.448</v>
      </c>
      <c r="H445" s="18">
        <v>0</v>
      </c>
      <c r="I445" s="18">
        <v>0</v>
      </c>
      <c r="J445" s="53">
        <v>106.43817204301077</v>
      </c>
      <c r="K445" s="19">
        <f t="shared" si="123"/>
        <v>43639.70537733761</v>
      </c>
    </row>
    <row r="446" spans="1:11" x14ac:dyDescent="0.25">
      <c r="A446" s="10">
        <f t="shared" si="124"/>
        <v>1</v>
      </c>
      <c r="B446" s="11">
        <f t="shared" si="120"/>
        <v>2021</v>
      </c>
      <c r="C446" s="12">
        <f t="shared" si="121"/>
        <v>44215</v>
      </c>
      <c r="D446" s="11">
        <f t="shared" si="122"/>
        <v>11</v>
      </c>
      <c r="E446" s="51">
        <v>19400.2121697601</v>
      </c>
      <c r="F446" s="13">
        <v>7617.2115363083003</v>
      </c>
      <c r="G446" s="13">
        <v>17180.985000000001</v>
      </c>
      <c r="H446" s="13">
        <v>0</v>
      </c>
      <c r="I446" s="13">
        <v>0</v>
      </c>
      <c r="J446" s="49">
        <v>106.43817204301077</v>
      </c>
      <c r="K446" s="14">
        <f t="shared" si="123"/>
        <v>44304.846878111406</v>
      </c>
    </row>
    <row r="447" spans="1:11" x14ac:dyDescent="0.25">
      <c r="A447" s="15">
        <f t="shared" si="124"/>
        <v>1</v>
      </c>
      <c r="B447" s="16">
        <f t="shared" si="120"/>
        <v>2021</v>
      </c>
      <c r="C447" s="17">
        <f t="shared" si="121"/>
        <v>44215</v>
      </c>
      <c r="D447" s="16">
        <f t="shared" si="122"/>
        <v>12</v>
      </c>
      <c r="E447" s="55">
        <v>19835.250657656499</v>
      </c>
      <c r="F447" s="18">
        <v>7903.1703791016998</v>
      </c>
      <c r="G447" s="18">
        <v>17228.098999999998</v>
      </c>
      <c r="H447" s="18">
        <v>0</v>
      </c>
      <c r="I447" s="18">
        <v>0</v>
      </c>
      <c r="J447" s="53">
        <v>106.43817204301077</v>
      </c>
      <c r="K447" s="19">
        <f t="shared" si="123"/>
        <v>45072.95820880121</v>
      </c>
    </row>
    <row r="448" spans="1:11" x14ac:dyDescent="0.25">
      <c r="A448" s="10">
        <f t="shared" si="124"/>
        <v>1</v>
      </c>
      <c r="B448" s="11">
        <f t="shared" si="120"/>
        <v>2021</v>
      </c>
      <c r="C448" s="12">
        <f t="shared" si="121"/>
        <v>44215</v>
      </c>
      <c r="D448" s="11">
        <f t="shared" si="122"/>
        <v>13</v>
      </c>
      <c r="E448" s="51">
        <v>20398.5075392984</v>
      </c>
      <c r="F448" s="13">
        <v>7906.1977191760998</v>
      </c>
      <c r="G448" s="13">
        <v>16994.517</v>
      </c>
      <c r="H448" s="13">
        <v>0</v>
      </c>
      <c r="I448" s="13">
        <v>0</v>
      </c>
      <c r="J448" s="49">
        <v>106.43817204301077</v>
      </c>
      <c r="K448" s="14">
        <f t="shared" si="123"/>
        <v>45405.660430517513</v>
      </c>
    </row>
    <row r="449" spans="1:11" x14ac:dyDescent="0.25">
      <c r="A449" s="15">
        <f t="shared" si="124"/>
        <v>1</v>
      </c>
      <c r="B449" s="16">
        <f t="shared" si="120"/>
        <v>2021</v>
      </c>
      <c r="C449" s="17">
        <f t="shared" si="121"/>
        <v>44215</v>
      </c>
      <c r="D449" s="16">
        <f t="shared" si="122"/>
        <v>14</v>
      </c>
      <c r="E449" s="55">
        <v>20988.700786909802</v>
      </c>
      <c r="F449" s="18">
        <v>7992.4929844978997</v>
      </c>
      <c r="G449" s="18">
        <v>16968.223999999998</v>
      </c>
      <c r="H449" s="18">
        <v>0</v>
      </c>
      <c r="I449" s="18">
        <v>0</v>
      </c>
      <c r="J449" s="53">
        <v>106.43817204301077</v>
      </c>
      <c r="K449" s="19">
        <f t="shared" si="123"/>
        <v>46055.855943450704</v>
      </c>
    </row>
    <row r="450" spans="1:11" x14ac:dyDescent="0.25">
      <c r="A450" s="10">
        <f t="shared" si="124"/>
        <v>1</v>
      </c>
      <c r="B450" s="11">
        <f t="shared" si="120"/>
        <v>2021</v>
      </c>
      <c r="C450" s="12">
        <f t="shared" si="121"/>
        <v>44215</v>
      </c>
      <c r="D450" s="11">
        <f t="shared" si="122"/>
        <v>15</v>
      </c>
      <c r="E450" s="51">
        <v>20663.004992507202</v>
      </c>
      <c r="F450" s="13">
        <v>7915.3980269234999</v>
      </c>
      <c r="G450" s="13">
        <v>16988.883999999998</v>
      </c>
      <c r="H450" s="13">
        <v>0</v>
      </c>
      <c r="I450" s="13">
        <v>0</v>
      </c>
      <c r="J450" s="49">
        <v>106.43817204301077</v>
      </c>
      <c r="K450" s="14">
        <f t="shared" si="123"/>
        <v>45673.725191473713</v>
      </c>
    </row>
    <row r="451" spans="1:11" x14ac:dyDescent="0.25">
      <c r="A451" s="15">
        <f t="shared" si="124"/>
        <v>1</v>
      </c>
      <c r="B451" s="16">
        <f t="shared" si="120"/>
        <v>2021</v>
      </c>
      <c r="C451" s="17">
        <f t="shared" si="121"/>
        <v>44215</v>
      </c>
      <c r="D451" s="16">
        <f t="shared" si="122"/>
        <v>16</v>
      </c>
      <c r="E451" s="55">
        <v>21157.878661796</v>
      </c>
      <c r="F451" s="18">
        <v>7934.0081590400996</v>
      </c>
      <c r="G451" s="18">
        <v>16581.883999999998</v>
      </c>
      <c r="H451" s="18">
        <v>0</v>
      </c>
      <c r="I451" s="18">
        <v>0</v>
      </c>
      <c r="J451" s="53">
        <v>106.43817204301077</v>
      </c>
      <c r="K451" s="19">
        <f t="shared" si="123"/>
        <v>45780.20899287911</v>
      </c>
    </row>
    <row r="452" spans="1:11" x14ac:dyDescent="0.25">
      <c r="A452" s="10">
        <f t="shared" si="124"/>
        <v>1</v>
      </c>
      <c r="B452" s="11">
        <f t="shared" si="120"/>
        <v>2021</v>
      </c>
      <c r="C452" s="12">
        <f t="shared" si="121"/>
        <v>44215</v>
      </c>
      <c r="D452" s="11">
        <f t="shared" si="122"/>
        <v>17</v>
      </c>
      <c r="E452" s="51">
        <v>22174.2917677398</v>
      </c>
      <c r="F452" s="13">
        <v>7940.1744232051997</v>
      </c>
      <c r="G452" s="13">
        <v>16077.785</v>
      </c>
      <c r="H452" s="13">
        <v>0</v>
      </c>
      <c r="I452" s="13">
        <v>0</v>
      </c>
      <c r="J452" s="49">
        <v>106.43817204301077</v>
      </c>
      <c r="K452" s="14">
        <f t="shared" si="123"/>
        <v>46298.689362988007</v>
      </c>
    </row>
    <row r="453" spans="1:11" x14ac:dyDescent="0.25">
      <c r="A453" s="15">
        <f t="shared" si="124"/>
        <v>1</v>
      </c>
      <c r="B453" s="16">
        <f t="shared" ref="B453:B516" si="125">YEAR(C453)</f>
        <v>2021</v>
      </c>
      <c r="C453" s="17">
        <f t="shared" si="121"/>
        <v>44215</v>
      </c>
      <c r="D453" s="16">
        <f t="shared" si="122"/>
        <v>18</v>
      </c>
      <c r="E453" s="55">
        <v>24404.548332056998</v>
      </c>
      <c r="F453" s="18">
        <v>7699.5945462984</v>
      </c>
      <c r="G453" s="18">
        <v>15670.68</v>
      </c>
      <c r="H453" s="18">
        <v>251.357</v>
      </c>
      <c r="I453" s="18">
        <v>75.775406634872198</v>
      </c>
      <c r="J453" s="53">
        <v>106.43817204301077</v>
      </c>
      <c r="K453" s="19">
        <f t="shared" si="123"/>
        <v>48208.393457033286</v>
      </c>
    </row>
    <row r="454" spans="1:11" x14ac:dyDescent="0.25">
      <c r="A454" s="10">
        <f t="shared" si="124"/>
        <v>1</v>
      </c>
      <c r="B454" s="11">
        <f t="shared" si="125"/>
        <v>2021</v>
      </c>
      <c r="C454" s="12">
        <f t="shared" ref="C454:C517" si="126">IF(D454=1, C453+1, C453)</f>
        <v>44215</v>
      </c>
      <c r="D454" s="11">
        <f t="shared" ref="D454:D517" si="127">IF(D453=24, 1, D453+1)</f>
        <v>19</v>
      </c>
      <c r="E454" s="51">
        <v>27168.927776324501</v>
      </c>
      <c r="F454" s="13">
        <v>7482.3980562154002</v>
      </c>
      <c r="G454" s="13">
        <v>15316.534</v>
      </c>
      <c r="H454" s="13">
        <v>327.8</v>
      </c>
      <c r="I454" s="13">
        <v>98.820316501673346</v>
      </c>
      <c r="J454" s="49">
        <v>106.43817204301077</v>
      </c>
      <c r="K454" s="14">
        <f t="shared" ref="K454:K517" si="128">SUM(E454:J454)</f>
        <v>50500.918321084588</v>
      </c>
    </row>
    <row r="455" spans="1:11" x14ac:dyDescent="0.25">
      <c r="A455" s="15">
        <f t="shared" si="124"/>
        <v>1</v>
      </c>
      <c r="B455" s="16">
        <f t="shared" si="125"/>
        <v>2021</v>
      </c>
      <c r="C455" s="17">
        <f t="shared" si="126"/>
        <v>44215</v>
      </c>
      <c r="D455" s="16">
        <f t="shared" si="127"/>
        <v>20</v>
      </c>
      <c r="E455" s="55">
        <v>26442.062797029899</v>
      </c>
      <c r="F455" s="18">
        <v>7170.2884711903998</v>
      </c>
      <c r="G455" s="18">
        <v>14769.365</v>
      </c>
      <c r="H455" s="18">
        <v>327.8</v>
      </c>
      <c r="I455" s="18">
        <v>98.820316501673346</v>
      </c>
      <c r="J455" s="53">
        <v>106.43817204301077</v>
      </c>
      <c r="K455" s="19">
        <f t="shared" si="128"/>
        <v>48914.774756764986</v>
      </c>
    </row>
    <row r="456" spans="1:11" x14ac:dyDescent="0.25">
      <c r="A456" s="10">
        <f t="shared" si="124"/>
        <v>1</v>
      </c>
      <c r="B456" s="11">
        <f t="shared" si="125"/>
        <v>2021</v>
      </c>
      <c r="C456" s="12">
        <f t="shared" si="126"/>
        <v>44215</v>
      </c>
      <c r="D456" s="11">
        <f t="shared" si="127"/>
        <v>21</v>
      </c>
      <c r="E456" s="51">
        <v>25598.353040287599</v>
      </c>
      <c r="F456" s="13">
        <v>7009.6265386861996</v>
      </c>
      <c r="G456" s="13">
        <v>14481.248</v>
      </c>
      <c r="H456" s="13">
        <v>327.8</v>
      </c>
      <c r="I456" s="13">
        <v>98.820316501673346</v>
      </c>
      <c r="J456" s="49">
        <v>106.43817204301077</v>
      </c>
      <c r="K456" s="14">
        <f t="shared" si="128"/>
        <v>47622.286067518486</v>
      </c>
    </row>
    <row r="457" spans="1:11" x14ac:dyDescent="0.25">
      <c r="A457" s="15">
        <f t="shared" si="124"/>
        <v>1</v>
      </c>
      <c r="B457" s="16">
        <f t="shared" si="125"/>
        <v>2021</v>
      </c>
      <c r="C457" s="17">
        <f t="shared" si="126"/>
        <v>44215</v>
      </c>
      <c r="D457" s="16">
        <f t="shared" si="127"/>
        <v>22</v>
      </c>
      <c r="E457" s="55">
        <v>24668.627362763102</v>
      </c>
      <c r="F457" s="18">
        <v>6717.8587207121</v>
      </c>
      <c r="G457" s="18">
        <v>13961.550999999999</v>
      </c>
      <c r="H457" s="18">
        <v>327.8</v>
      </c>
      <c r="I457" s="18">
        <v>98.820316501673346</v>
      </c>
      <c r="J457" s="53">
        <v>106.43817204301077</v>
      </c>
      <c r="K457" s="19">
        <f t="shared" si="128"/>
        <v>45881.095572019891</v>
      </c>
    </row>
    <row r="458" spans="1:11" x14ac:dyDescent="0.25">
      <c r="A458" s="10">
        <f t="shared" si="124"/>
        <v>1</v>
      </c>
      <c r="B458" s="11">
        <f t="shared" si="125"/>
        <v>2021</v>
      </c>
      <c r="C458" s="12">
        <f t="shared" si="126"/>
        <v>44215</v>
      </c>
      <c r="D458" s="11">
        <f t="shared" si="127"/>
        <v>23</v>
      </c>
      <c r="E458" s="51">
        <v>23009.367626360599</v>
      </c>
      <c r="F458" s="13">
        <v>6416.9548295024997</v>
      </c>
      <c r="G458" s="13">
        <v>13344.186</v>
      </c>
      <c r="H458" s="13">
        <v>327.8</v>
      </c>
      <c r="I458" s="13">
        <v>98.820316501673346</v>
      </c>
      <c r="J458" s="49">
        <v>106.43817204301077</v>
      </c>
      <c r="K458" s="14">
        <f t="shared" si="128"/>
        <v>43303.566944407787</v>
      </c>
    </row>
    <row r="459" spans="1:11" x14ac:dyDescent="0.25">
      <c r="A459" s="15">
        <f t="shared" si="124"/>
        <v>1</v>
      </c>
      <c r="B459" s="16">
        <f t="shared" si="125"/>
        <v>2021</v>
      </c>
      <c r="C459" s="17">
        <f t="shared" si="126"/>
        <v>44215</v>
      </c>
      <c r="D459" s="16">
        <f t="shared" si="127"/>
        <v>24</v>
      </c>
      <c r="E459" s="55">
        <v>20607.3414534146</v>
      </c>
      <c r="F459" s="18">
        <v>6103.0285248872997</v>
      </c>
      <c r="G459" s="18">
        <v>13208.472</v>
      </c>
      <c r="H459" s="18">
        <v>327.8</v>
      </c>
      <c r="I459" s="18">
        <v>98.820316501673346</v>
      </c>
      <c r="J459" s="53">
        <v>106.43817204301077</v>
      </c>
      <c r="K459" s="19">
        <f t="shared" si="128"/>
        <v>40451.900466846586</v>
      </c>
    </row>
    <row r="460" spans="1:11" x14ac:dyDescent="0.25">
      <c r="A460" s="10">
        <f t="shared" si="124"/>
        <v>1</v>
      </c>
      <c r="B460" s="11">
        <f t="shared" si="125"/>
        <v>2021</v>
      </c>
      <c r="C460" s="12">
        <f t="shared" si="126"/>
        <v>44216</v>
      </c>
      <c r="D460" s="11">
        <f t="shared" si="127"/>
        <v>1</v>
      </c>
      <c r="E460" s="51">
        <v>18316.281044473199</v>
      </c>
      <c r="F460" s="13">
        <v>5982.9511519703001</v>
      </c>
      <c r="G460" s="13">
        <v>12683.288</v>
      </c>
      <c r="H460" s="13">
        <v>327.8</v>
      </c>
      <c r="I460" s="13">
        <v>98.820316501673346</v>
      </c>
      <c r="J460" s="49">
        <v>106.43817204301077</v>
      </c>
      <c r="K460" s="14">
        <f t="shared" si="128"/>
        <v>37515.578684988184</v>
      </c>
    </row>
    <row r="461" spans="1:11" x14ac:dyDescent="0.25">
      <c r="A461" s="15">
        <f t="shared" si="124"/>
        <v>1</v>
      </c>
      <c r="B461" s="16">
        <f t="shared" si="125"/>
        <v>2021</v>
      </c>
      <c r="C461" s="17">
        <f t="shared" si="126"/>
        <v>44216</v>
      </c>
      <c r="D461" s="16">
        <f t="shared" si="127"/>
        <v>2</v>
      </c>
      <c r="E461" s="55">
        <v>16670.074988328099</v>
      </c>
      <c r="F461" s="18">
        <v>5917.8884180558998</v>
      </c>
      <c r="G461" s="18">
        <v>12158.126</v>
      </c>
      <c r="H461" s="18">
        <v>327.8</v>
      </c>
      <c r="I461" s="18">
        <v>98.820316501673346</v>
      </c>
      <c r="J461" s="53">
        <v>106.43817204301077</v>
      </c>
      <c r="K461" s="19">
        <f t="shared" si="128"/>
        <v>35279.147894928683</v>
      </c>
    </row>
    <row r="462" spans="1:11" x14ac:dyDescent="0.25">
      <c r="A462" s="10">
        <f t="shared" si="124"/>
        <v>1</v>
      </c>
      <c r="B462" s="11">
        <f t="shared" si="125"/>
        <v>2021</v>
      </c>
      <c r="C462" s="12">
        <f t="shared" si="126"/>
        <v>44216</v>
      </c>
      <c r="D462" s="11">
        <f t="shared" si="127"/>
        <v>3</v>
      </c>
      <c r="E462" s="51">
        <v>15743.3608953973</v>
      </c>
      <c r="F462" s="13">
        <v>5898.6957759494999</v>
      </c>
      <c r="G462" s="13">
        <v>12135.974</v>
      </c>
      <c r="H462" s="13">
        <v>327.8</v>
      </c>
      <c r="I462" s="13">
        <v>98.820316501673346</v>
      </c>
      <c r="J462" s="49">
        <v>106.43817204301077</v>
      </c>
      <c r="K462" s="14">
        <f t="shared" si="128"/>
        <v>34311.08915989149</v>
      </c>
    </row>
    <row r="463" spans="1:11" x14ac:dyDescent="0.25">
      <c r="A463" s="15">
        <f t="shared" si="124"/>
        <v>1</v>
      </c>
      <c r="B463" s="16">
        <f t="shared" si="125"/>
        <v>2021</v>
      </c>
      <c r="C463" s="17">
        <f t="shared" si="126"/>
        <v>44216</v>
      </c>
      <c r="D463" s="16">
        <f t="shared" si="127"/>
        <v>4</v>
      </c>
      <c r="E463" s="55">
        <v>15229.977864066899</v>
      </c>
      <c r="F463" s="18">
        <v>5850.9684081743999</v>
      </c>
      <c r="G463" s="18">
        <v>12070.168</v>
      </c>
      <c r="H463" s="18">
        <v>327.8</v>
      </c>
      <c r="I463" s="18">
        <v>98.820316501673346</v>
      </c>
      <c r="J463" s="53">
        <v>106.43817204301077</v>
      </c>
      <c r="K463" s="19">
        <f t="shared" si="128"/>
        <v>33684.172760785987</v>
      </c>
    </row>
    <row r="464" spans="1:11" x14ac:dyDescent="0.25">
      <c r="A464" s="10">
        <f t="shared" si="124"/>
        <v>1</v>
      </c>
      <c r="B464" s="11">
        <f t="shared" si="125"/>
        <v>2021</v>
      </c>
      <c r="C464" s="12">
        <f t="shared" si="126"/>
        <v>44216</v>
      </c>
      <c r="D464" s="11">
        <f t="shared" si="127"/>
        <v>5</v>
      </c>
      <c r="E464" s="51">
        <v>15027.435077444199</v>
      </c>
      <c r="F464" s="13">
        <v>5891.6504456910998</v>
      </c>
      <c r="G464" s="13">
        <v>12345.085999999999</v>
      </c>
      <c r="H464" s="13">
        <v>327.8</v>
      </c>
      <c r="I464" s="13">
        <v>98.820316501673346</v>
      </c>
      <c r="J464" s="49">
        <v>106.43817204301077</v>
      </c>
      <c r="K464" s="14">
        <f t="shared" si="128"/>
        <v>33797.230011679989</v>
      </c>
    </row>
    <row r="465" spans="1:11" x14ac:dyDescent="0.25">
      <c r="A465" s="15">
        <f t="shared" si="124"/>
        <v>1</v>
      </c>
      <c r="B465" s="16">
        <f t="shared" si="125"/>
        <v>2021</v>
      </c>
      <c r="C465" s="17">
        <f t="shared" si="126"/>
        <v>44216</v>
      </c>
      <c r="D465" s="16">
        <f t="shared" si="127"/>
        <v>6</v>
      </c>
      <c r="E465" s="55">
        <v>15132.3048157953</v>
      </c>
      <c r="F465" s="18">
        <v>6011.3921322455999</v>
      </c>
      <c r="G465" s="18">
        <v>12988.112999999999</v>
      </c>
      <c r="H465" s="18">
        <v>327.8</v>
      </c>
      <c r="I465" s="18">
        <v>98.820316501673346</v>
      </c>
      <c r="J465" s="53">
        <v>106.43817204301077</v>
      </c>
      <c r="K465" s="19">
        <f t="shared" si="128"/>
        <v>34664.868436585588</v>
      </c>
    </row>
    <row r="466" spans="1:11" x14ac:dyDescent="0.25">
      <c r="A466" s="10">
        <f t="shared" si="124"/>
        <v>1</v>
      </c>
      <c r="B466" s="11">
        <f t="shared" si="125"/>
        <v>2021</v>
      </c>
      <c r="C466" s="12">
        <f t="shared" si="126"/>
        <v>44216</v>
      </c>
      <c r="D466" s="11">
        <f t="shared" si="127"/>
        <v>7</v>
      </c>
      <c r="E466" s="51">
        <v>15834.696071837099</v>
      </c>
      <c r="F466" s="13">
        <v>6197.677218285</v>
      </c>
      <c r="G466" s="13">
        <v>14013.43</v>
      </c>
      <c r="H466" s="13">
        <v>327.8</v>
      </c>
      <c r="I466" s="13">
        <v>98.820316501673346</v>
      </c>
      <c r="J466" s="49">
        <v>106.43817204301077</v>
      </c>
      <c r="K466" s="14">
        <f t="shared" si="128"/>
        <v>36578.861778666789</v>
      </c>
    </row>
    <row r="467" spans="1:11" x14ac:dyDescent="0.25">
      <c r="A467" s="15">
        <f t="shared" si="124"/>
        <v>1</v>
      </c>
      <c r="B467" s="16">
        <f t="shared" si="125"/>
        <v>2021</v>
      </c>
      <c r="C467" s="17">
        <f t="shared" si="126"/>
        <v>44216</v>
      </c>
      <c r="D467" s="16">
        <f t="shared" si="127"/>
        <v>8</v>
      </c>
      <c r="E467" s="55">
        <v>17028.742447127501</v>
      </c>
      <c r="F467" s="18">
        <v>6615.6800280362004</v>
      </c>
      <c r="G467" s="18">
        <v>16572.773000000001</v>
      </c>
      <c r="H467" s="18">
        <v>251.357</v>
      </c>
      <c r="I467" s="18">
        <v>75.775406634872198</v>
      </c>
      <c r="J467" s="53">
        <v>106.43817204301077</v>
      </c>
      <c r="K467" s="19">
        <f t="shared" si="128"/>
        <v>40650.766053841588</v>
      </c>
    </row>
    <row r="468" spans="1:11" x14ac:dyDescent="0.25">
      <c r="A468" s="10">
        <f t="shared" si="124"/>
        <v>1</v>
      </c>
      <c r="B468" s="11">
        <f t="shared" si="125"/>
        <v>2021</v>
      </c>
      <c r="C468" s="12">
        <f t="shared" si="126"/>
        <v>44216</v>
      </c>
      <c r="D468" s="11">
        <f t="shared" si="127"/>
        <v>9</v>
      </c>
      <c r="E468" s="51">
        <v>18276.3249332374</v>
      </c>
      <c r="F468" s="13">
        <v>7093.839431034</v>
      </c>
      <c r="G468" s="13">
        <v>17665.649000000001</v>
      </c>
      <c r="H468" s="13">
        <v>0</v>
      </c>
      <c r="I468" s="13">
        <v>0</v>
      </c>
      <c r="J468" s="49">
        <v>106.43817204301077</v>
      </c>
      <c r="K468" s="14">
        <f t="shared" si="128"/>
        <v>43142.251536314412</v>
      </c>
    </row>
    <row r="469" spans="1:11" x14ac:dyDescent="0.25">
      <c r="A469" s="15">
        <f t="shared" si="124"/>
        <v>1</v>
      </c>
      <c r="B469" s="16">
        <f t="shared" si="125"/>
        <v>2021</v>
      </c>
      <c r="C469" s="17">
        <f t="shared" si="126"/>
        <v>44216</v>
      </c>
      <c r="D469" s="16">
        <f t="shared" si="127"/>
        <v>10</v>
      </c>
      <c r="E469" s="55">
        <v>19680.190612154802</v>
      </c>
      <c r="F469" s="18">
        <v>7428.1993535777001</v>
      </c>
      <c r="G469" s="18">
        <v>18576.972000000002</v>
      </c>
      <c r="H469" s="18">
        <v>0</v>
      </c>
      <c r="I469" s="18">
        <v>0</v>
      </c>
      <c r="J469" s="53">
        <v>106.43817204301077</v>
      </c>
      <c r="K469" s="19">
        <f t="shared" si="128"/>
        <v>45791.800137775514</v>
      </c>
    </row>
    <row r="470" spans="1:11" x14ac:dyDescent="0.25">
      <c r="A470" s="10">
        <f t="shared" si="124"/>
        <v>1</v>
      </c>
      <c r="B470" s="11">
        <f t="shared" si="125"/>
        <v>2021</v>
      </c>
      <c r="C470" s="12">
        <f t="shared" si="126"/>
        <v>44216</v>
      </c>
      <c r="D470" s="11">
        <f t="shared" si="127"/>
        <v>11</v>
      </c>
      <c r="E470" s="51">
        <v>20355.9773736278</v>
      </c>
      <c r="F470" s="13">
        <v>7896.2284438516999</v>
      </c>
      <c r="G470" s="13">
        <v>19375.683000000001</v>
      </c>
      <c r="H470" s="13">
        <v>0</v>
      </c>
      <c r="I470" s="13">
        <v>0</v>
      </c>
      <c r="J470" s="49">
        <v>106.43817204301077</v>
      </c>
      <c r="K470" s="14">
        <f t="shared" si="128"/>
        <v>47734.326989522509</v>
      </c>
    </row>
    <row r="471" spans="1:11" x14ac:dyDescent="0.25">
      <c r="A471" s="15">
        <f t="shared" si="124"/>
        <v>1</v>
      </c>
      <c r="B471" s="16">
        <f t="shared" si="125"/>
        <v>2021</v>
      </c>
      <c r="C471" s="17">
        <f t="shared" si="126"/>
        <v>44216</v>
      </c>
      <c r="D471" s="16">
        <f t="shared" si="127"/>
        <v>12</v>
      </c>
      <c r="E471" s="55">
        <v>20838.259971207499</v>
      </c>
      <c r="F471" s="18">
        <v>8189.2779840274998</v>
      </c>
      <c r="G471" s="18">
        <v>19291.870999999999</v>
      </c>
      <c r="H471" s="18">
        <v>0</v>
      </c>
      <c r="I471" s="18">
        <v>0</v>
      </c>
      <c r="J471" s="53">
        <v>106.43817204301077</v>
      </c>
      <c r="K471" s="19">
        <f t="shared" si="128"/>
        <v>48425.847127278008</v>
      </c>
    </row>
    <row r="472" spans="1:11" x14ac:dyDescent="0.25">
      <c r="A472" s="10">
        <f t="shared" si="124"/>
        <v>1</v>
      </c>
      <c r="B472" s="11">
        <f t="shared" si="125"/>
        <v>2021</v>
      </c>
      <c r="C472" s="12">
        <f t="shared" si="126"/>
        <v>44216</v>
      </c>
      <c r="D472" s="11">
        <f t="shared" si="127"/>
        <v>13</v>
      </c>
      <c r="E472" s="51">
        <v>21367.211302542801</v>
      </c>
      <c r="F472" s="13">
        <v>8204.0810600430996</v>
      </c>
      <c r="G472" s="13">
        <v>19144.667000000001</v>
      </c>
      <c r="H472" s="13">
        <v>0</v>
      </c>
      <c r="I472" s="13">
        <v>0</v>
      </c>
      <c r="J472" s="49">
        <v>106.43817204301077</v>
      </c>
      <c r="K472" s="14">
        <f t="shared" si="128"/>
        <v>48822.397534628908</v>
      </c>
    </row>
    <row r="473" spans="1:11" x14ac:dyDescent="0.25">
      <c r="A473" s="15">
        <f t="shared" si="124"/>
        <v>1</v>
      </c>
      <c r="B473" s="16">
        <f t="shared" si="125"/>
        <v>2021</v>
      </c>
      <c r="C473" s="17">
        <f t="shared" si="126"/>
        <v>44216</v>
      </c>
      <c r="D473" s="16">
        <f t="shared" si="127"/>
        <v>14</v>
      </c>
      <c r="E473" s="55">
        <v>21480.073491909599</v>
      </c>
      <c r="F473" s="18">
        <v>8183.7552910085997</v>
      </c>
      <c r="G473" s="18">
        <v>19307.089</v>
      </c>
      <c r="H473" s="18">
        <v>0</v>
      </c>
      <c r="I473" s="18">
        <v>0</v>
      </c>
      <c r="J473" s="53">
        <v>106.43817204301077</v>
      </c>
      <c r="K473" s="19">
        <f t="shared" si="128"/>
        <v>49077.355954961211</v>
      </c>
    </row>
    <row r="474" spans="1:11" x14ac:dyDescent="0.25">
      <c r="A474" s="10">
        <f t="shared" si="124"/>
        <v>1</v>
      </c>
      <c r="B474" s="11">
        <f t="shared" si="125"/>
        <v>2021</v>
      </c>
      <c r="C474" s="12">
        <f t="shared" si="126"/>
        <v>44216</v>
      </c>
      <c r="D474" s="11">
        <f t="shared" si="127"/>
        <v>15</v>
      </c>
      <c r="E474" s="51">
        <v>21748.7389106749</v>
      </c>
      <c r="F474" s="13">
        <v>8164.7899354102001</v>
      </c>
      <c r="G474" s="13">
        <v>17557.494999999999</v>
      </c>
      <c r="H474" s="13">
        <v>0</v>
      </c>
      <c r="I474" s="13">
        <v>0</v>
      </c>
      <c r="J474" s="49">
        <v>106.43817204301077</v>
      </c>
      <c r="K474" s="14">
        <f t="shared" si="128"/>
        <v>47577.462018128106</v>
      </c>
    </row>
    <row r="475" spans="1:11" x14ac:dyDescent="0.25">
      <c r="A475" s="15">
        <f t="shared" si="124"/>
        <v>1</v>
      </c>
      <c r="B475" s="16">
        <f t="shared" si="125"/>
        <v>2021</v>
      </c>
      <c r="C475" s="17">
        <f t="shared" si="126"/>
        <v>44216</v>
      </c>
      <c r="D475" s="16">
        <f t="shared" si="127"/>
        <v>16</v>
      </c>
      <c r="E475" s="55">
        <v>22071.867355413</v>
      </c>
      <c r="F475" s="18">
        <v>8237.4641614850007</v>
      </c>
      <c r="G475" s="18">
        <v>16891.798999999999</v>
      </c>
      <c r="H475" s="18">
        <v>0</v>
      </c>
      <c r="I475" s="18">
        <v>0</v>
      </c>
      <c r="J475" s="53">
        <v>106.43817204301077</v>
      </c>
      <c r="K475" s="19">
        <f t="shared" si="128"/>
        <v>47307.568688941014</v>
      </c>
    </row>
    <row r="476" spans="1:11" x14ac:dyDescent="0.25">
      <c r="A476" s="10">
        <f t="shared" si="124"/>
        <v>1</v>
      </c>
      <c r="B476" s="11">
        <f t="shared" si="125"/>
        <v>2021</v>
      </c>
      <c r="C476" s="12">
        <f t="shared" si="126"/>
        <v>44216</v>
      </c>
      <c r="D476" s="11">
        <f t="shared" si="127"/>
        <v>17</v>
      </c>
      <c r="E476" s="51">
        <v>23035.768630449998</v>
      </c>
      <c r="F476" s="13">
        <v>8213.7481717502997</v>
      </c>
      <c r="G476" s="13">
        <v>16389.188999999998</v>
      </c>
      <c r="H476" s="13">
        <v>0</v>
      </c>
      <c r="I476" s="13">
        <v>0</v>
      </c>
      <c r="J476" s="49">
        <v>106.43817204301077</v>
      </c>
      <c r="K476" s="14">
        <f t="shared" si="128"/>
        <v>47745.143974243307</v>
      </c>
    </row>
    <row r="477" spans="1:11" x14ac:dyDescent="0.25">
      <c r="A477" s="15">
        <f t="shared" si="124"/>
        <v>1</v>
      </c>
      <c r="B477" s="16">
        <f t="shared" si="125"/>
        <v>2021</v>
      </c>
      <c r="C477" s="17">
        <f t="shared" si="126"/>
        <v>44216</v>
      </c>
      <c r="D477" s="16">
        <f t="shared" si="127"/>
        <v>18</v>
      </c>
      <c r="E477" s="55">
        <v>25363.956665151101</v>
      </c>
      <c r="F477" s="18">
        <v>8014.4016933859002</v>
      </c>
      <c r="G477" s="18">
        <v>16116.063</v>
      </c>
      <c r="H477" s="18">
        <v>240.34299999999999</v>
      </c>
      <c r="I477" s="18">
        <v>72.455068117637808</v>
      </c>
      <c r="J477" s="53">
        <v>106.43817204301077</v>
      </c>
      <c r="K477" s="19">
        <f t="shared" si="128"/>
        <v>49913.657598697653</v>
      </c>
    </row>
    <row r="478" spans="1:11" x14ac:dyDescent="0.25">
      <c r="A478" s="10">
        <f t="shared" si="124"/>
        <v>1</v>
      </c>
      <c r="B478" s="11">
        <f t="shared" si="125"/>
        <v>2021</v>
      </c>
      <c r="C478" s="12">
        <f t="shared" si="126"/>
        <v>44216</v>
      </c>
      <c r="D478" s="11">
        <f t="shared" si="127"/>
        <v>19</v>
      </c>
      <c r="E478" s="51">
        <v>28115.9485692745</v>
      </c>
      <c r="F478" s="13">
        <v>7797.7954191514</v>
      </c>
      <c r="G478" s="13">
        <v>15607.23</v>
      </c>
      <c r="H478" s="13">
        <v>327.8</v>
      </c>
      <c r="I478" s="13">
        <v>98.820316501673346</v>
      </c>
      <c r="J478" s="49">
        <v>106.43817204301077</v>
      </c>
      <c r="K478" s="14">
        <f t="shared" si="128"/>
        <v>52054.032476970591</v>
      </c>
    </row>
    <row r="479" spans="1:11" x14ac:dyDescent="0.25">
      <c r="A479" s="15">
        <f t="shared" si="124"/>
        <v>1</v>
      </c>
      <c r="B479" s="16">
        <f t="shared" si="125"/>
        <v>2021</v>
      </c>
      <c r="C479" s="17">
        <f t="shared" si="126"/>
        <v>44216</v>
      </c>
      <c r="D479" s="16">
        <f t="shared" si="127"/>
        <v>20</v>
      </c>
      <c r="E479" s="55">
        <v>27301.884197749401</v>
      </c>
      <c r="F479" s="18">
        <v>7505.3919661764003</v>
      </c>
      <c r="G479" s="18">
        <v>15010.806</v>
      </c>
      <c r="H479" s="18">
        <v>327.8</v>
      </c>
      <c r="I479" s="18">
        <v>98.820316501673346</v>
      </c>
      <c r="J479" s="53">
        <v>106.43817204301077</v>
      </c>
      <c r="K479" s="19">
        <f t="shared" si="128"/>
        <v>50351.140652470494</v>
      </c>
    </row>
    <row r="480" spans="1:11" x14ac:dyDescent="0.25">
      <c r="A480" s="10">
        <f t="shared" ref="A480:A543" si="129">MONTH(C480)</f>
        <v>1</v>
      </c>
      <c r="B480" s="11">
        <f t="shared" si="125"/>
        <v>2021</v>
      </c>
      <c r="C480" s="12">
        <f t="shared" si="126"/>
        <v>44216</v>
      </c>
      <c r="D480" s="11">
        <f t="shared" si="127"/>
        <v>21</v>
      </c>
      <c r="E480" s="51">
        <v>26354.849824561301</v>
      </c>
      <c r="F480" s="13">
        <v>7106.1310929613001</v>
      </c>
      <c r="G480" s="13">
        <v>14941.344999999999</v>
      </c>
      <c r="H480" s="13">
        <v>327.8</v>
      </c>
      <c r="I480" s="13">
        <v>98.820316501673346</v>
      </c>
      <c r="J480" s="49">
        <v>106.43817204301077</v>
      </c>
      <c r="K480" s="14">
        <f t="shared" si="128"/>
        <v>48935.384406067293</v>
      </c>
    </row>
    <row r="481" spans="1:11" x14ac:dyDescent="0.25">
      <c r="A481" s="15">
        <f t="shared" si="129"/>
        <v>1</v>
      </c>
      <c r="B481" s="16">
        <f t="shared" si="125"/>
        <v>2021</v>
      </c>
      <c r="C481" s="17">
        <f t="shared" si="126"/>
        <v>44216</v>
      </c>
      <c r="D481" s="16">
        <f t="shared" si="127"/>
        <v>22</v>
      </c>
      <c r="E481" s="55">
        <v>25600.324903590699</v>
      </c>
      <c r="F481" s="18">
        <v>6896.7483772877004</v>
      </c>
      <c r="G481" s="18">
        <v>14458.096</v>
      </c>
      <c r="H481" s="18">
        <v>327.8</v>
      </c>
      <c r="I481" s="18">
        <v>98.820316501673346</v>
      </c>
      <c r="J481" s="53">
        <v>106.43817204301077</v>
      </c>
      <c r="K481" s="19">
        <f t="shared" si="128"/>
        <v>47488.227769423087</v>
      </c>
    </row>
    <row r="482" spans="1:11" x14ac:dyDescent="0.25">
      <c r="A482" s="10">
        <f t="shared" si="129"/>
        <v>1</v>
      </c>
      <c r="B482" s="11">
        <f t="shared" si="125"/>
        <v>2021</v>
      </c>
      <c r="C482" s="12">
        <f t="shared" si="126"/>
        <v>44216</v>
      </c>
      <c r="D482" s="11">
        <f t="shared" si="127"/>
        <v>23</v>
      </c>
      <c r="E482" s="51">
        <v>23988.805267007701</v>
      </c>
      <c r="F482" s="13">
        <v>6659.5005023185004</v>
      </c>
      <c r="G482" s="13">
        <v>13813.734</v>
      </c>
      <c r="H482" s="13">
        <v>327.8</v>
      </c>
      <c r="I482" s="13">
        <v>98.820316501673346</v>
      </c>
      <c r="J482" s="49">
        <v>106.43817204301077</v>
      </c>
      <c r="K482" s="14">
        <f t="shared" si="128"/>
        <v>44995.098257870894</v>
      </c>
    </row>
    <row r="483" spans="1:11" x14ac:dyDescent="0.25">
      <c r="A483" s="15">
        <f t="shared" si="129"/>
        <v>1</v>
      </c>
      <c r="B483" s="16">
        <f t="shared" si="125"/>
        <v>2021</v>
      </c>
      <c r="C483" s="17">
        <f t="shared" si="126"/>
        <v>44216</v>
      </c>
      <c r="D483" s="16">
        <f t="shared" si="127"/>
        <v>24</v>
      </c>
      <c r="E483" s="55">
        <v>21743.352369418</v>
      </c>
      <c r="F483" s="18">
        <v>6434.9210746277004</v>
      </c>
      <c r="G483" s="18">
        <v>13587.789000000001</v>
      </c>
      <c r="H483" s="18">
        <v>327.8</v>
      </c>
      <c r="I483" s="18">
        <v>98.820316501673346</v>
      </c>
      <c r="J483" s="53">
        <v>106.43817204301077</v>
      </c>
      <c r="K483" s="19">
        <f t="shared" si="128"/>
        <v>42299.120932590391</v>
      </c>
    </row>
    <row r="484" spans="1:11" x14ac:dyDescent="0.25">
      <c r="A484" s="10">
        <f t="shared" si="129"/>
        <v>1</v>
      </c>
      <c r="B484" s="11">
        <f t="shared" si="125"/>
        <v>2021</v>
      </c>
      <c r="C484" s="12">
        <f t="shared" si="126"/>
        <v>44217</v>
      </c>
      <c r="D484" s="11">
        <f t="shared" si="127"/>
        <v>1</v>
      </c>
      <c r="E484" s="51">
        <v>19269.752976338801</v>
      </c>
      <c r="F484" s="13">
        <v>6325.5630035333998</v>
      </c>
      <c r="G484" s="13">
        <v>13079.267</v>
      </c>
      <c r="H484" s="13">
        <v>327.8</v>
      </c>
      <c r="I484" s="13">
        <v>98.820316501673346</v>
      </c>
      <c r="J484" s="49">
        <v>106.43817204301077</v>
      </c>
      <c r="K484" s="14">
        <f t="shared" si="128"/>
        <v>39207.641468416885</v>
      </c>
    </row>
    <row r="485" spans="1:11" x14ac:dyDescent="0.25">
      <c r="A485" s="15">
        <f t="shared" si="129"/>
        <v>1</v>
      </c>
      <c r="B485" s="16">
        <f t="shared" si="125"/>
        <v>2021</v>
      </c>
      <c r="C485" s="17">
        <f t="shared" si="126"/>
        <v>44217</v>
      </c>
      <c r="D485" s="16">
        <f t="shared" si="127"/>
        <v>2</v>
      </c>
      <c r="E485" s="55">
        <v>17551.3749878323</v>
      </c>
      <c r="F485" s="18">
        <v>6239.1880022983996</v>
      </c>
      <c r="G485" s="18">
        <v>12377.653</v>
      </c>
      <c r="H485" s="18">
        <v>327.8</v>
      </c>
      <c r="I485" s="18">
        <v>98.820316501673346</v>
      </c>
      <c r="J485" s="53">
        <v>106.43817204301077</v>
      </c>
      <c r="K485" s="19">
        <f t="shared" si="128"/>
        <v>36701.27447867539</v>
      </c>
    </row>
    <row r="486" spans="1:11" x14ac:dyDescent="0.25">
      <c r="A486" s="10">
        <f t="shared" si="129"/>
        <v>1</v>
      </c>
      <c r="B486" s="11">
        <f t="shared" si="125"/>
        <v>2021</v>
      </c>
      <c r="C486" s="12">
        <f t="shared" si="126"/>
        <v>44217</v>
      </c>
      <c r="D486" s="11">
        <f t="shared" si="127"/>
        <v>3</v>
      </c>
      <c r="E486" s="51">
        <v>16398.544980971699</v>
      </c>
      <c r="F486" s="13">
        <v>6108.0020183225997</v>
      </c>
      <c r="G486" s="13">
        <v>12350.857</v>
      </c>
      <c r="H486" s="13">
        <v>327.8</v>
      </c>
      <c r="I486" s="13">
        <v>98.820316501673346</v>
      </c>
      <c r="J486" s="49">
        <v>106.43817204301077</v>
      </c>
      <c r="K486" s="14">
        <f t="shared" si="128"/>
        <v>35390.462487838988</v>
      </c>
    </row>
    <row r="487" spans="1:11" x14ac:dyDescent="0.25">
      <c r="A487" s="15">
        <f t="shared" si="129"/>
        <v>1</v>
      </c>
      <c r="B487" s="16">
        <f t="shared" si="125"/>
        <v>2021</v>
      </c>
      <c r="C487" s="17">
        <f t="shared" si="126"/>
        <v>44217</v>
      </c>
      <c r="D487" s="16">
        <f t="shared" si="127"/>
        <v>4</v>
      </c>
      <c r="E487" s="55">
        <v>16006.767983718801</v>
      </c>
      <c r="F487" s="18">
        <v>6072.2579945315001</v>
      </c>
      <c r="G487" s="18">
        <v>12359.925999999999</v>
      </c>
      <c r="H487" s="18">
        <v>327.8</v>
      </c>
      <c r="I487" s="18">
        <v>98.820316501673346</v>
      </c>
      <c r="J487" s="53">
        <v>106.43817204301077</v>
      </c>
      <c r="K487" s="19">
        <f t="shared" si="128"/>
        <v>34972.010466794993</v>
      </c>
    </row>
    <row r="488" spans="1:11" x14ac:dyDescent="0.25">
      <c r="A488" s="10">
        <f t="shared" si="129"/>
        <v>1</v>
      </c>
      <c r="B488" s="11">
        <f t="shared" si="125"/>
        <v>2021</v>
      </c>
      <c r="C488" s="12">
        <f t="shared" si="126"/>
        <v>44217</v>
      </c>
      <c r="D488" s="11">
        <f t="shared" si="127"/>
        <v>5</v>
      </c>
      <c r="E488" s="51">
        <v>15675.9889772651</v>
      </c>
      <c r="F488" s="13">
        <v>5954.5320059693004</v>
      </c>
      <c r="G488" s="13">
        <v>12426.712</v>
      </c>
      <c r="H488" s="13">
        <v>327.8</v>
      </c>
      <c r="I488" s="13">
        <v>98.820316501673346</v>
      </c>
      <c r="J488" s="49">
        <v>106.43817204301077</v>
      </c>
      <c r="K488" s="14">
        <f t="shared" si="128"/>
        <v>34590.291471779085</v>
      </c>
    </row>
    <row r="489" spans="1:11" x14ac:dyDescent="0.25">
      <c r="A489" s="15">
        <f t="shared" si="129"/>
        <v>1</v>
      </c>
      <c r="B489" s="16">
        <f t="shared" si="125"/>
        <v>2021</v>
      </c>
      <c r="C489" s="17">
        <f t="shared" si="126"/>
        <v>44217</v>
      </c>
      <c r="D489" s="16">
        <f t="shared" si="127"/>
        <v>6</v>
      </c>
      <c r="E489" s="55">
        <v>15668.4759803695</v>
      </c>
      <c r="F489" s="18">
        <v>6006.6249814994999</v>
      </c>
      <c r="G489" s="18">
        <v>12517.02</v>
      </c>
      <c r="H489" s="18">
        <v>327.8</v>
      </c>
      <c r="I489" s="18">
        <v>98.820316501673346</v>
      </c>
      <c r="J489" s="53">
        <v>106.43817204301077</v>
      </c>
      <c r="K489" s="19">
        <f t="shared" si="128"/>
        <v>34725.179450413692</v>
      </c>
    </row>
    <row r="490" spans="1:11" x14ac:dyDescent="0.25">
      <c r="A490" s="10">
        <f t="shared" si="129"/>
        <v>1</v>
      </c>
      <c r="B490" s="11">
        <f t="shared" si="125"/>
        <v>2021</v>
      </c>
      <c r="C490" s="12">
        <f t="shared" si="126"/>
        <v>44217</v>
      </c>
      <c r="D490" s="11">
        <f t="shared" si="127"/>
        <v>7</v>
      </c>
      <c r="E490" s="51">
        <v>16043.6769850357</v>
      </c>
      <c r="F490" s="13">
        <v>6140.8440033677998</v>
      </c>
      <c r="G490" s="13">
        <v>14411.319</v>
      </c>
      <c r="H490" s="13">
        <v>327.8</v>
      </c>
      <c r="I490" s="13">
        <v>98.820316501673346</v>
      </c>
      <c r="J490" s="49">
        <v>106.43817204301077</v>
      </c>
      <c r="K490" s="14">
        <f t="shared" si="128"/>
        <v>37128.89847694819</v>
      </c>
    </row>
    <row r="491" spans="1:11" x14ac:dyDescent="0.25">
      <c r="A491" s="15">
        <f t="shared" si="129"/>
        <v>1</v>
      </c>
      <c r="B491" s="16">
        <f t="shared" si="125"/>
        <v>2021</v>
      </c>
      <c r="C491" s="17">
        <f t="shared" si="126"/>
        <v>44217</v>
      </c>
      <c r="D491" s="16">
        <f t="shared" si="127"/>
        <v>8</v>
      </c>
      <c r="E491" s="55">
        <v>17072.5909825659</v>
      </c>
      <c r="F491" s="18">
        <v>6537.4520163914003</v>
      </c>
      <c r="G491" s="18">
        <v>17362.991000000002</v>
      </c>
      <c r="H491" s="18">
        <v>245.85</v>
      </c>
      <c r="I491" s="18">
        <v>74.11523737625501</v>
      </c>
      <c r="J491" s="53">
        <v>106.43817204301077</v>
      </c>
      <c r="K491" s="19">
        <f t="shared" si="128"/>
        <v>41399.437408376565</v>
      </c>
    </row>
    <row r="492" spans="1:11" x14ac:dyDescent="0.25">
      <c r="A492" s="10">
        <f t="shared" si="129"/>
        <v>1</v>
      </c>
      <c r="B492" s="11">
        <f t="shared" si="125"/>
        <v>2021</v>
      </c>
      <c r="C492" s="12">
        <f t="shared" si="126"/>
        <v>44217</v>
      </c>
      <c r="D492" s="11">
        <f t="shared" si="127"/>
        <v>9</v>
      </c>
      <c r="E492" s="51">
        <v>18265.987993020801</v>
      </c>
      <c r="F492" s="13">
        <v>6925.8399933218998</v>
      </c>
      <c r="G492" s="13">
        <v>17821.817999999999</v>
      </c>
      <c r="H492" s="13">
        <v>0</v>
      </c>
      <c r="I492" s="13">
        <v>0</v>
      </c>
      <c r="J492" s="49">
        <v>106.43817204301077</v>
      </c>
      <c r="K492" s="14">
        <f t="shared" si="128"/>
        <v>43120.084158385711</v>
      </c>
    </row>
    <row r="493" spans="1:11" x14ac:dyDescent="0.25">
      <c r="A493" s="15">
        <f t="shared" si="129"/>
        <v>1</v>
      </c>
      <c r="B493" s="16">
        <f t="shared" si="125"/>
        <v>2021</v>
      </c>
      <c r="C493" s="17">
        <f t="shared" si="126"/>
        <v>44217</v>
      </c>
      <c r="D493" s="16">
        <f t="shared" si="127"/>
        <v>10</v>
      </c>
      <c r="E493" s="55">
        <v>19646.5569843267</v>
      </c>
      <c r="F493" s="18">
        <v>7317.2640066964996</v>
      </c>
      <c r="G493" s="18">
        <v>17818.166000000001</v>
      </c>
      <c r="H493" s="18">
        <v>0</v>
      </c>
      <c r="I493" s="18">
        <v>0</v>
      </c>
      <c r="J493" s="53">
        <v>106.43817204301077</v>
      </c>
      <c r="K493" s="19">
        <f t="shared" si="128"/>
        <v>44888.425163066211</v>
      </c>
    </row>
    <row r="494" spans="1:11" x14ac:dyDescent="0.25">
      <c r="A494" s="10">
        <f t="shared" si="129"/>
        <v>1</v>
      </c>
      <c r="B494" s="11">
        <f t="shared" si="125"/>
        <v>2021</v>
      </c>
      <c r="C494" s="12">
        <f t="shared" si="126"/>
        <v>44217</v>
      </c>
      <c r="D494" s="11">
        <f t="shared" si="127"/>
        <v>11</v>
      </c>
      <c r="E494" s="51">
        <v>19877.209985675599</v>
      </c>
      <c r="F494" s="13">
        <v>7619.6720249460004</v>
      </c>
      <c r="G494" s="13">
        <v>17636.977999999999</v>
      </c>
      <c r="H494" s="13">
        <v>0</v>
      </c>
      <c r="I494" s="13">
        <v>0</v>
      </c>
      <c r="J494" s="49">
        <v>106.43817204301077</v>
      </c>
      <c r="K494" s="14">
        <f t="shared" si="128"/>
        <v>45240.298182664614</v>
      </c>
    </row>
    <row r="495" spans="1:11" x14ac:dyDescent="0.25">
      <c r="A495" s="15">
        <f t="shared" si="129"/>
        <v>1</v>
      </c>
      <c r="B495" s="16">
        <f t="shared" si="125"/>
        <v>2021</v>
      </c>
      <c r="C495" s="17">
        <f t="shared" si="126"/>
        <v>44217</v>
      </c>
      <c r="D495" s="16">
        <f t="shared" si="127"/>
        <v>12</v>
      </c>
      <c r="E495" s="55">
        <v>20634.863987277</v>
      </c>
      <c r="F495" s="18">
        <v>7876.4240052739997</v>
      </c>
      <c r="G495" s="18">
        <v>18607.505000000001</v>
      </c>
      <c r="H495" s="18">
        <v>0</v>
      </c>
      <c r="I495" s="18">
        <v>0</v>
      </c>
      <c r="J495" s="53">
        <v>106.43817204301077</v>
      </c>
      <c r="K495" s="19">
        <f t="shared" si="128"/>
        <v>47225.231164594006</v>
      </c>
    </row>
    <row r="496" spans="1:11" x14ac:dyDescent="0.25">
      <c r="A496" s="10">
        <f t="shared" si="129"/>
        <v>1</v>
      </c>
      <c r="B496" s="11">
        <f t="shared" si="125"/>
        <v>2021</v>
      </c>
      <c r="C496" s="12">
        <f t="shared" si="126"/>
        <v>44217</v>
      </c>
      <c r="D496" s="11">
        <f t="shared" si="127"/>
        <v>13</v>
      </c>
      <c r="E496" s="51">
        <v>21058.696989279601</v>
      </c>
      <c r="F496" s="13">
        <v>7920.6190236355997</v>
      </c>
      <c r="G496" s="13">
        <v>18256.065999999999</v>
      </c>
      <c r="H496" s="13">
        <v>0</v>
      </c>
      <c r="I496" s="13">
        <v>0</v>
      </c>
      <c r="J496" s="49">
        <v>106.43817204301077</v>
      </c>
      <c r="K496" s="14">
        <f t="shared" si="128"/>
        <v>47341.820184958211</v>
      </c>
    </row>
    <row r="497" spans="1:11" x14ac:dyDescent="0.25">
      <c r="A497" s="15">
        <f t="shared" si="129"/>
        <v>1</v>
      </c>
      <c r="B497" s="16">
        <f t="shared" si="125"/>
        <v>2021</v>
      </c>
      <c r="C497" s="17">
        <f t="shared" si="126"/>
        <v>44217</v>
      </c>
      <c r="D497" s="16">
        <f t="shared" si="127"/>
        <v>14</v>
      </c>
      <c r="E497" s="55">
        <v>21185.840930797</v>
      </c>
      <c r="F497" s="18">
        <v>7868.4939897778004</v>
      </c>
      <c r="G497" s="18">
        <v>17921.185000000001</v>
      </c>
      <c r="H497" s="18">
        <v>0</v>
      </c>
      <c r="I497" s="18">
        <v>0</v>
      </c>
      <c r="J497" s="53">
        <v>106.43817204301077</v>
      </c>
      <c r="K497" s="19">
        <f t="shared" si="128"/>
        <v>47081.958092617817</v>
      </c>
    </row>
    <row r="498" spans="1:11" x14ac:dyDescent="0.25">
      <c r="A498" s="10">
        <f t="shared" si="129"/>
        <v>1</v>
      </c>
      <c r="B498" s="11">
        <f t="shared" si="125"/>
        <v>2021</v>
      </c>
      <c r="C498" s="12">
        <f t="shared" si="126"/>
        <v>44217</v>
      </c>
      <c r="D498" s="11">
        <f t="shared" si="127"/>
        <v>15</v>
      </c>
      <c r="E498" s="51">
        <v>21153.533811776299</v>
      </c>
      <c r="F498" s="13">
        <v>7928.1150177957998</v>
      </c>
      <c r="G498" s="13">
        <v>17139.79</v>
      </c>
      <c r="H498" s="13">
        <v>0</v>
      </c>
      <c r="I498" s="13">
        <v>0</v>
      </c>
      <c r="J498" s="49">
        <v>106.43817204301077</v>
      </c>
      <c r="K498" s="14">
        <f t="shared" si="128"/>
        <v>46327.87700161511</v>
      </c>
    </row>
    <row r="499" spans="1:11" x14ac:dyDescent="0.25">
      <c r="A499" s="15">
        <f t="shared" si="129"/>
        <v>1</v>
      </c>
      <c r="B499" s="16">
        <f t="shared" si="125"/>
        <v>2021</v>
      </c>
      <c r="C499" s="17">
        <f t="shared" si="126"/>
        <v>44217</v>
      </c>
      <c r="D499" s="16">
        <f t="shared" si="127"/>
        <v>16</v>
      </c>
      <c r="E499" s="55">
        <v>21121.844703210601</v>
      </c>
      <c r="F499" s="18">
        <v>7829.2620084855998</v>
      </c>
      <c r="G499" s="18">
        <v>16097.197</v>
      </c>
      <c r="H499" s="18">
        <v>0</v>
      </c>
      <c r="I499" s="18">
        <v>0</v>
      </c>
      <c r="J499" s="53">
        <v>106.43817204301077</v>
      </c>
      <c r="K499" s="19">
        <f t="shared" si="128"/>
        <v>45154.741883739211</v>
      </c>
    </row>
    <row r="500" spans="1:11" x14ac:dyDescent="0.25">
      <c r="A500" s="10">
        <f t="shared" si="129"/>
        <v>1</v>
      </c>
      <c r="B500" s="11">
        <f t="shared" si="125"/>
        <v>2021</v>
      </c>
      <c r="C500" s="12">
        <f t="shared" si="126"/>
        <v>44217</v>
      </c>
      <c r="D500" s="11">
        <f t="shared" si="127"/>
        <v>17</v>
      </c>
      <c r="E500" s="51">
        <v>21738.472941456599</v>
      </c>
      <c r="F500" s="13">
        <v>7696.1999917458998</v>
      </c>
      <c r="G500" s="13">
        <v>15543.597</v>
      </c>
      <c r="H500" s="13">
        <v>0</v>
      </c>
      <c r="I500" s="13">
        <v>0</v>
      </c>
      <c r="J500" s="49">
        <v>106.43817204301077</v>
      </c>
      <c r="K500" s="14">
        <f t="shared" si="128"/>
        <v>45084.708105245511</v>
      </c>
    </row>
    <row r="501" spans="1:11" x14ac:dyDescent="0.25">
      <c r="A501" s="15">
        <f t="shared" si="129"/>
        <v>1</v>
      </c>
      <c r="B501" s="16">
        <f t="shared" si="125"/>
        <v>2021</v>
      </c>
      <c r="C501" s="17">
        <f t="shared" si="126"/>
        <v>44217</v>
      </c>
      <c r="D501" s="16">
        <f t="shared" si="127"/>
        <v>18</v>
      </c>
      <c r="E501" s="55">
        <v>24457.045756267999</v>
      </c>
      <c r="F501" s="18">
        <v>7569.0590155810996</v>
      </c>
      <c r="G501" s="18">
        <v>15533.106</v>
      </c>
      <c r="H501" s="18">
        <v>234.96700000000001</v>
      </c>
      <c r="I501" s="18">
        <v>70.834390809788545</v>
      </c>
      <c r="J501" s="53">
        <v>106.43817204301077</v>
      </c>
      <c r="K501" s="19">
        <f t="shared" si="128"/>
        <v>47971.450334701898</v>
      </c>
    </row>
    <row r="502" spans="1:11" x14ac:dyDescent="0.25">
      <c r="A502" s="10">
        <f t="shared" si="129"/>
        <v>1</v>
      </c>
      <c r="B502" s="11">
        <f t="shared" si="125"/>
        <v>2021</v>
      </c>
      <c r="C502" s="12">
        <f t="shared" si="126"/>
        <v>44217</v>
      </c>
      <c r="D502" s="11">
        <f t="shared" si="127"/>
        <v>19</v>
      </c>
      <c r="E502" s="51">
        <v>26622.311555133299</v>
      </c>
      <c r="F502" s="13">
        <v>7419.3359984542003</v>
      </c>
      <c r="G502" s="13">
        <v>15095.51</v>
      </c>
      <c r="H502" s="13">
        <v>327.8</v>
      </c>
      <c r="I502" s="13">
        <v>98.820316501673346</v>
      </c>
      <c r="J502" s="49">
        <v>106.43817204301077</v>
      </c>
      <c r="K502" s="14">
        <f t="shared" si="128"/>
        <v>49670.21604213219</v>
      </c>
    </row>
    <row r="503" spans="1:11" x14ac:dyDescent="0.25">
      <c r="A503" s="15">
        <f t="shared" si="129"/>
        <v>1</v>
      </c>
      <c r="B503" s="16">
        <f t="shared" si="125"/>
        <v>2021</v>
      </c>
      <c r="C503" s="17">
        <f t="shared" si="126"/>
        <v>44217</v>
      </c>
      <c r="D503" s="16">
        <f t="shared" si="127"/>
        <v>20</v>
      </c>
      <c r="E503" s="55">
        <v>25921.8479782949</v>
      </c>
      <c r="F503" s="18">
        <v>7093.5359914565997</v>
      </c>
      <c r="G503" s="18">
        <v>14692.585999999999</v>
      </c>
      <c r="H503" s="18">
        <v>327.8</v>
      </c>
      <c r="I503" s="18">
        <v>98.820316501673346</v>
      </c>
      <c r="J503" s="53">
        <v>106.43817204301077</v>
      </c>
      <c r="K503" s="19">
        <f t="shared" si="128"/>
        <v>48241.02845829619</v>
      </c>
    </row>
    <row r="504" spans="1:11" x14ac:dyDescent="0.25">
      <c r="A504" s="10">
        <f t="shared" si="129"/>
        <v>1</v>
      </c>
      <c r="B504" s="11">
        <f t="shared" si="125"/>
        <v>2021</v>
      </c>
      <c r="C504" s="12">
        <f t="shared" si="126"/>
        <v>44217</v>
      </c>
      <c r="D504" s="11">
        <f t="shared" si="127"/>
        <v>21</v>
      </c>
      <c r="E504" s="51">
        <v>24979.8136376195</v>
      </c>
      <c r="F504" s="13">
        <v>6772.5119988486003</v>
      </c>
      <c r="G504" s="13">
        <v>14399.178</v>
      </c>
      <c r="H504" s="13">
        <v>327.8</v>
      </c>
      <c r="I504" s="13">
        <v>98.820316501673346</v>
      </c>
      <c r="J504" s="49">
        <v>106.43817204301077</v>
      </c>
      <c r="K504" s="14">
        <f t="shared" si="128"/>
        <v>46684.562125012788</v>
      </c>
    </row>
    <row r="505" spans="1:11" x14ac:dyDescent="0.25">
      <c r="A505" s="15">
        <f t="shared" si="129"/>
        <v>1</v>
      </c>
      <c r="B505" s="16">
        <f t="shared" si="125"/>
        <v>2021</v>
      </c>
      <c r="C505" s="17">
        <f t="shared" si="126"/>
        <v>44217</v>
      </c>
      <c r="D505" s="16">
        <f t="shared" si="127"/>
        <v>22</v>
      </c>
      <c r="E505" s="55">
        <v>24218.791803755299</v>
      </c>
      <c r="F505" s="18">
        <v>6502.5340158555</v>
      </c>
      <c r="G505" s="18">
        <v>13898.046</v>
      </c>
      <c r="H505" s="18">
        <v>327.8</v>
      </c>
      <c r="I505" s="18">
        <v>98.820316501673346</v>
      </c>
      <c r="J505" s="53">
        <v>106.43817204301077</v>
      </c>
      <c r="K505" s="19">
        <f t="shared" si="128"/>
        <v>45152.43030815549</v>
      </c>
    </row>
    <row r="506" spans="1:11" x14ac:dyDescent="0.25">
      <c r="A506" s="10">
        <f t="shared" si="129"/>
        <v>1</v>
      </c>
      <c r="B506" s="11">
        <f t="shared" si="125"/>
        <v>2021</v>
      </c>
      <c r="C506" s="12">
        <f t="shared" si="126"/>
        <v>44217</v>
      </c>
      <c r="D506" s="11">
        <f t="shared" si="127"/>
        <v>23</v>
      </c>
      <c r="E506" s="51">
        <v>22656.8056405565</v>
      </c>
      <c r="F506" s="13">
        <v>6222.2690009066</v>
      </c>
      <c r="G506" s="13">
        <v>13291.557000000001</v>
      </c>
      <c r="H506" s="13">
        <v>327.8</v>
      </c>
      <c r="I506" s="13">
        <v>98.820316501673346</v>
      </c>
      <c r="J506" s="49">
        <v>106.43817204301077</v>
      </c>
      <c r="K506" s="14">
        <f t="shared" si="128"/>
        <v>42703.690130007788</v>
      </c>
    </row>
    <row r="507" spans="1:11" x14ac:dyDescent="0.25">
      <c r="A507" s="15">
        <f t="shared" si="129"/>
        <v>1</v>
      </c>
      <c r="B507" s="16">
        <f t="shared" si="125"/>
        <v>2021</v>
      </c>
      <c r="C507" s="17">
        <f t="shared" si="126"/>
        <v>44217</v>
      </c>
      <c r="D507" s="16">
        <f t="shared" si="127"/>
        <v>24</v>
      </c>
      <c r="E507" s="55">
        <v>20424.619088433399</v>
      </c>
      <c r="F507" s="18">
        <v>5974.8139916113996</v>
      </c>
      <c r="G507" s="18">
        <v>12999.772000000001</v>
      </c>
      <c r="H507" s="18">
        <v>327.8</v>
      </c>
      <c r="I507" s="18">
        <v>98.820316501673346</v>
      </c>
      <c r="J507" s="53">
        <v>106.43817204301077</v>
      </c>
      <c r="K507" s="19">
        <f t="shared" si="128"/>
        <v>39932.263568589493</v>
      </c>
    </row>
    <row r="508" spans="1:11" x14ac:dyDescent="0.25">
      <c r="A508" s="10">
        <f t="shared" si="129"/>
        <v>1</v>
      </c>
      <c r="B508" s="11">
        <f t="shared" si="125"/>
        <v>2021</v>
      </c>
      <c r="C508" s="12">
        <f t="shared" si="126"/>
        <v>44218</v>
      </c>
      <c r="D508" s="11">
        <f t="shared" si="127"/>
        <v>1</v>
      </c>
      <c r="E508" s="51">
        <v>18111.969255743301</v>
      </c>
      <c r="F508" s="13">
        <v>5811.7170065656001</v>
      </c>
      <c r="G508" s="13">
        <v>12620.044</v>
      </c>
      <c r="H508" s="13">
        <v>327.8</v>
      </c>
      <c r="I508" s="13">
        <v>98.820316501673346</v>
      </c>
      <c r="J508" s="49">
        <v>106.43817204301077</v>
      </c>
      <c r="K508" s="14">
        <f t="shared" si="128"/>
        <v>37076.788750853586</v>
      </c>
    </row>
    <row r="509" spans="1:11" x14ac:dyDescent="0.25">
      <c r="A509" s="15">
        <f t="shared" si="129"/>
        <v>1</v>
      </c>
      <c r="B509" s="16">
        <f t="shared" si="125"/>
        <v>2021</v>
      </c>
      <c r="C509" s="17">
        <f t="shared" si="126"/>
        <v>44218</v>
      </c>
      <c r="D509" s="16">
        <f t="shared" si="127"/>
        <v>2</v>
      </c>
      <c r="E509" s="55">
        <v>16365.353418070899</v>
      </c>
      <c r="F509" s="18">
        <v>5736.7450138500999</v>
      </c>
      <c r="G509" s="18">
        <v>11893.603999999999</v>
      </c>
      <c r="H509" s="18">
        <v>327.8</v>
      </c>
      <c r="I509" s="18">
        <v>98.820316501673346</v>
      </c>
      <c r="J509" s="53">
        <v>106.43817204301077</v>
      </c>
      <c r="K509" s="19">
        <f t="shared" si="128"/>
        <v>34528.760920465691</v>
      </c>
    </row>
    <row r="510" spans="1:11" x14ac:dyDescent="0.25">
      <c r="A510" s="10">
        <f t="shared" si="129"/>
        <v>1</v>
      </c>
      <c r="B510" s="11">
        <f t="shared" si="125"/>
        <v>2021</v>
      </c>
      <c r="C510" s="12">
        <f t="shared" si="126"/>
        <v>44218</v>
      </c>
      <c r="D510" s="11">
        <f t="shared" si="127"/>
        <v>3</v>
      </c>
      <c r="E510" s="51">
        <v>15340.9718101404</v>
      </c>
      <c r="F510" s="13">
        <v>5709.6859983457998</v>
      </c>
      <c r="G510" s="13">
        <v>11969.897999999999</v>
      </c>
      <c r="H510" s="13">
        <v>327.8</v>
      </c>
      <c r="I510" s="13">
        <v>98.820316501673346</v>
      </c>
      <c r="J510" s="49">
        <v>106.43817204301077</v>
      </c>
      <c r="K510" s="14">
        <f t="shared" si="128"/>
        <v>33553.614297030887</v>
      </c>
    </row>
    <row r="511" spans="1:11" x14ac:dyDescent="0.25">
      <c r="A511" s="15">
        <f t="shared" si="129"/>
        <v>1</v>
      </c>
      <c r="B511" s="16">
        <f t="shared" si="125"/>
        <v>2021</v>
      </c>
      <c r="C511" s="17">
        <f t="shared" si="126"/>
        <v>44218</v>
      </c>
      <c r="D511" s="16">
        <f t="shared" si="127"/>
        <v>4</v>
      </c>
      <c r="E511" s="55">
        <v>14805.1271134136</v>
      </c>
      <c r="F511" s="18">
        <v>5732.2619957159004</v>
      </c>
      <c r="G511" s="18">
        <v>11904.245999999999</v>
      </c>
      <c r="H511" s="18">
        <v>327.8</v>
      </c>
      <c r="I511" s="18">
        <v>98.820316501673346</v>
      </c>
      <c r="J511" s="53">
        <v>106.43817204301077</v>
      </c>
      <c r="K511" s="19">
        <f t="shared" si="128"/>
        <v>32974.693597674188</v>
      </c>
    </row>
    <row r="512" spans="1:11" x14ac:dyDescent="0.25">
      <c r="A512" s="10">
        <f t="shared" si="129"/>
        <v>1</v>
      </c>
      <c r="B512" s="11">
        <f t="shared" si="125"/>
        <v>2021</v>
      </c>
      <c r="C512" s="12">
        <f t="shared" si="126"/>
        <v>44218</v>
      </c>
      <c r="D512" s="11">
        <f t="shared" si="127"/>
        <v>5</v>
      </c>
      <c r="E512" s="51">
        <v>14601.157333577499</v>
      </c>
      <c r="F512" s="13">
        <v>5756.2669867652003</v>
      </c>
      <c r="G512" s="13">
        <v>12135.538</v>
      </c>
      <c r="H512" s="13">
        <v>327.8</v>
      </c>
      <c r="I512" s="13">
        <v>98.820316501673346</v>
      </c>
      <c r="J512" s="49">
        <v>106.43817204301077</v>
      </c>
      <c r="K512" s="14">
        <f t="shared" si="128"/>
        <v>33026.020808887384</v>
      </c>
    </row>
    <row r="513" spans="1:11" x14ac:dyDescent="0.25">
      <c r="A513" s="15">
        <f t="shared" si="129"/>
        <v>1</v>
      </c>
      <c r="B513" s="16">
        <f t="shared" si="125"/>
        <v>2021</v>
      </c>
      <c r="C513" s="17">
        <f t="shared" si="126"/>
        <v>44218</v>
      </c>
      <c r="D513" s="16">
        <f t="shared" si="127"/>
        <v>6</v>
      </c>
      <c r="E513" s="55">
        <v>14629.8426048615</v>
      </c>
      <c r="F513" s="18">
        <v>5824.7110007340998</v>
      </c>
      <c r="G513" s="18">
        <v>12669.308999999999</v>
      </c>
      <c r="H513" s="18">
        <v>327.8</v>
      </c>
      <c r="I513" s="18">
        <v>98.820316501673346</v>
      </c>
      <c r="J513" s="53">
        <v>106.43817204301077</v>
      </c>
      <c r="K513" s="19">
        <f t="shared" si="128"/>
        <v>33656.921094140285</v>
      </c>
    </row>
    <row r="514" spans="1:11" x14ac:dyDescent="0.25">
      <c r="A514" s="10">
        <f t="shared" si="129"/>
        <v>1</v>
      </c>
      <c r="B514" s="11">
        <f t="shared" si="125"/>
        <v>2021</v>
      </c>
      <c r="C514" s="12">
        <f t="shared" si="126"/>
        <v>44218</v>
      </c>
      <c r="D514" s="11">
        <f t="shared" si="127"/>
        <v>7</v>
      </c>
      <c r="E514" s="51">
        <v>15211.164520947401</v>
      </c>
      <c r="F514" s="13">
        <v>5924.1050130676003</v>
      </c>
      <c r="G514" s="13">
        <v>14033.001</v>
      </c>
      <c r="H514" s="13">
        <v>327.8</v>
      </c>
      <c r="I514" s="13">
        <v>98.820316501673346</v>
      </c>
      <c r="J514" s="49">
        <v>106.43817204301077</v>
      </c>
      <c r="K514" s="14">
        <f t="shared" si="128"/>
        <v>35701.329022559687</v>
      </c>
    </row>
    <row r="515" spans="1:11" x14ac:dyDescent="0.25">
      <c r="A515" s="15">
        <f t="shared" si="129"/>
        <v>1</v>
      </c>
      <c r="B515" s="16">
        <f t="shared" si="125"/>
        <v>2021</v>
      </c>
      <c r="C515" s="17">
        <f t="shared" si="126"/>
        <v>44218</v>
      </c>
      <c r="D515" s="16">
        <f t="shared" si="127"/>
        <v>8</v>
      </c>
      <c r="E515" s="55">
        <v>16184.321407240301</v>
      </c>
      <c r="F515" s="18">
        <v>6372.1016277184999</v>
      </c>
      <c r="G515" s="18">
        <v>16193.834999999999</v>
      </c>
      <c r="H515" s="18">
        <v>240.34299999999999</v>
      </c>
      <c r="I515" s="18">
        <v>72.455068117637808</v>
      </c>
      <c r="J515" s="53">
        <v>106.43817204301077</v>
      </c>
      <c r="K515" s="19">
        <f t="shared" si="128"/>
        <v>39169.494275119447</v>
      </c>
    </row>
    <row r="516" spans="1:11" x14ac:dyDescent="0.25">
      <c r="A516" s="10">
        <f t="shared" si="129"/>
        <v>1</v>
      </c>
      <c r="B516" s="11">
        <f t="shared" si="125"/>
        <v>2021</v>
      </c>
      <c r="C516" s="12">
        <f t="shared" si="126"/>
        <v>44218</v>
      </c>
      <c r="D516" s="11">
        <f t="shared" si="127"/>
        <v>9</v>
      </c>
      <c r="E516" s="51">
        <v>17586.5033572926</v>
      </c>
      <c r="F516" s="13">
        <v>6832.5389985995998</v>
      </c>
      <c r="G516" s="13">
        <v>16772.055</v>
      </c>
      <c r="H516" s="13">
        <v>0</v>
      </c>
      <c r="I516" s="13">
        <v>0</v>
      </c>
      <c r="J516" s="49">
        <v>106.43817204301077</v>
      </c>
      <c r="K516" s="14">
        <f t="shared" si="128"/>
        <v>41297.535527935208</v>
      </c>
    </row>
    <row r="517" spans="1:11" x14ac:dyDescent="0.25">
      <c r="A517" s="15">
        <f t="shared" si="129"/>
        <v>1</v>
      </c>
      <c r="B517" s="16">
        <f t="shared" ref="B517:B580" si="130">YEAR(C517)</f>
        <v>2021</v>
      </c>
      <c r="C517" s="17">
        <f t="shared" si="126"/>
        <v>44218</v>
      </c>
      <c r="D517" s="16">
        <f t="shared" si="127"/>
        <v>10</v>
      </c>
      <c r="E517" s="55">
        <v>19042.393570698001</v>
      </c>
      <c r="F517" s="18">
        <v>7162.4172882646999</v>
      </c>
      <c r="G517" s="18">
        <v>16761.025000000001</v>
      </c>
      <c r="H517" s="18">
        <v>0</v>
      </c>
      <c r="I517" s="18">
        <v>0</v>
      </c>
      <c r="J517" s="53">
        <v>106.43817204301077</v>
      </c>
      <c r="K517" s="19">
        <f t="shared" si="128"/>
        <v>43072.274031005712</v>
      </c>
    </row>
    <row r="518" spans="1:11" x14ac:dyDescent="0.25">
      <c r="A518" s="10">
        <f t="shared" si="129"/>
        <v>1</v>
      </c>
      <c r="B518" s="11">
        <f t="shared" si="130"/>
        <v>2021</v>
      </c>
      <c r="C518" s="12">
        <f t="shared" ref="C518:C581" si="131">IF(D518=1, C517+1, C517)</f>
        <v>44218</v>
      </c>
      <c r="D518" s="11">
        <f t="shared" ref="D518:D581" si="132">IF(D517=24, 1, D517+1)</f>
        <v>11</v>
      </c>
      <c r="E518" s="51">
        <v>19824.499378005599</v>
      </c>
      <c r="F518" s="13">
        <v>7599.8677596778998</v>
      </c>
      <c r="G518" s="13">
        <v>16703.870999999999</v>
      </c>
      <c r="H518" s="13">
        <v>0</v>
      </c>
      <c r="I518" s="13">
        <v>0</v>
      </c>
      <c r="J518" s="49">
        <v>106.43817204301077</v>
      </c>
      <c r="K518" s="14">
        <f t="shared" ref="K518:K581" si="133">SUM(E518:J518)</f>
        <v>44234.676309726507</v>
      </c>
    </row>
    <row r="519" spans="1:11" x14ac:dyDescent="0.25">
      <c r="A519" s="15">
        <f t="shared" si="129"/>
        <v>1</v>
      </c>
      <c r="B519" s="16">
        <f t="shared" si="130"/>
        <v>2021</v>
      </c>
      <c r="C519" s="17">
        <f t="shared" si="131"/>
        <v>44218</v>
      </c>
      <c r="D519" s="16">
        <f t="shared" si="132"/>
        <v>12</v>
      </c>
      <c r="E519" s="55">
        <v>20671.044211213499</v>
      </c>
      <c r="F519" s="18">
        <v>7842.2500797541998</v>
      </c>
      <c r="G519" s="18">
        <v>16698.008000000002</v>
      </c>
      <c r="H519" s="18">
        <v>0</v>
      </c>
      <c r="I519" s="18">
        <v>0</v>
      </c>
      <c r="J519" s="53">
        <v>106.43817204301077</v>
      </c>
      <c r="K519" s="19">
        <f t="shared" si="133"/>
        <v>45317.740463010712</v>
      </c>
    </row>
    <row r="520" spans="1:11" x14ac:dyDescent="0.25">
      <c r="A520" s="10">
        <f t="shared" si="129"/>
        <v>1</v>
      </c>
      <c r="B520" s="11">
        <f t="shared" si="130"/>
        <v>2021</v>
      </c>
      <c r="C520" s="12">
        <f t="shared" si="131"/>
        <v>44218</v>
      </c>
      <c r="D520" s="11">
        <f t="shared" si="132"/>
        <v>13</v>
      </c>
      <c r="E520" s="51">
        <v>21430.8859324611</v>
      </c>
      <c r="F520" s="13">
        <v>8007.5237508615</v>
      </c>
      <c r="G520" s="13">
        <v>16732.63</v>
      </c>
      <c r="H520" s="13">
        <v>0</v>
      </c>
      <c r="I520" s="13">
        <v>0</v>
      </c>
      <c r="J520" s="49">
        <v>106.43817204301077</v>
      </c>
      <c r="K520" s="14">
        <f t="shared" si="133"/>
        <v>46277.477855365607</v>
      </c>
    </row>
    <row r="521" spans="1:11" x14ac:dyDescent="0.25">
      <c r="A521" s="15">
        <f t="shared" si="129"/>
        <v>1</v>
      </c>
      <c r="B521" s="16">
        <f t="shared" si="130"/>
        <v>2021</v>
      </c>
      <c r="C521" s="17">
        <f t="shared" si="131"/>
        <v>44218</v>
      </c>
      <c r="D521" s="16">
        <f t="shared" si="132"/>
        <v>14</v>
      </c>
      <c r="E521" s="55">
        <v>22070.892164517401</v>
      </c>
      <c r="F521" s="18">
        <v>7978.4965311577998</v>
      </c>
      <c r="G521" s="18">
        <v>16885.580999999998</v>
      </c>
      <c r="H521" s="18">
        <v>0</v>
      </c>
      <c r="I521" s="18">
        <v>0</v>
      </c>
      <c r="J521" s="53">
        <v>106.43817204301077</v>
      </c>
      <c r="K521" s="19">
        <f t="shared" si="133"/>
        <v>47041.407867718211</v>
      </c>
    </row>
    <row r="522" spans="1:11" x14ac:dyDescent="0.25">
      <c r="A522" s="10">
        <f t="shared" si="129"/>
        <v>1</v>
      </c>
      <c r="B522" s="11">
        <f t="shared" si="130"/>
        <v>2021</v>
      </c>
      <c r="C522" s="12">
        <f t="shared" si="131"/>
        <v>44218</v>
      </c>
      <c r="D522" s="11">
        <f t="shared" si="132"/>
        <v>15</v>
      </c>
      <c r="E522" s="51">
        <v>21356.107492890598</v>
      </c>
      <c r="F522" s="13">
        <v>7896.0300932824002</v>
      </c>
      <c r="G522" s="13">
        <v>16421.258999999998</v>
      </c>
      <c r="H522" s="13">
        <v>0</v>
      </c>
      <c r="I522" s="13">
        <v>0</v>
      </c>
      <c r="J522" s="49">
        <v>106.43817204301077</v>
      </c>
      <c r="K522" s="14">
        <f t="shared" si="133"/>
        <v>45779.834758216006</v>
      </c>
    </row>
    <row r="523" spans="1:11" x14ac:dyDescent="0.25">
      <c r="A523" s="15">
        <f t="shared" si="129"/>
        <v>1</v>
      </c>
      <c r="B523" s="16">
        <f t="shared" si="130"/>
        <v>2021</v>
      </c>
      <c r="C523" s="17">
        <f t="shared" si="131"/>
        <v>44218</v>
      </c>
      <c r="D523" s="16">
        <f t="shared" si="132"/>
        <v>16</v>
      </c>
      <c r="E523" s="55">
        <v>21493.782159330702</v>
      </c>
      <c r="F523" s="18">
        <v>7905.5657568837996</v>
      </c>
      <c r="G523" s="18">
        <v>15883.647999999999</v>
      </c>
      <c r="H523" s="18">
        <v>0</v>
      </c>
      <c r="I523" s="18">
        <v>0</v>
      </c>
      <c r="J523" s="53">
        <v>106.43817204301077</v>
      </c>
      <c r="K523" s="19">
        <f t="shared" si="133"/>
        <v>45389.434088257512</v>
      </c>
    </row>
    <row r="524" spans="1:11" x14ac:dyDescent="0.25">
      <c r="A524" s="10">
        <f t="shared" si="129"/>
        <v>1</v>
      </c>
      <c r="B524" s="11">
        <f t="shared" si="130"/>
        <v>2021</v>
      </c>
      <c r="C524" s="12">
        <f t="shared" si="131"/>
        <v>44218</v>
      </c>
      <c r="D524" s="11">
        <f t="shared" si="132"/>
        <v>17</v>
      </c>
      <c r="E524" s="51">
        <v>22719.589523619299</v>
      </c>
      <c r="F524" s="13">
        <v>7910.3122160077</v>
      </c>
      <c r="G524" s="13">
        <v>15716.592000000001</v>
      </c>
      <c r="H524" s="13">
        <v>0</v>
      </c>
      <c r="I524" s="13">
        <v>0</v>
      </c>
      <c r="J524" s="49">
        <v>106.43817204301077</v>
      </c>
      <c r="K524" s="14">
        <f t="shared" si="133"/>
        <v>46452.931911670006</v>
      </c>
    </row>
    <row r="525" spans="1:11" x14ac:dyDescent="0.25">
      <c r="A525" s="15">
        <f t="shared" si="129"/>
        <v>1</v>
      </c>
      <c r="B525" s="16">
        <f t="shared" si="130"/>
        <v>2021</v>
      </c>
      <c r="C525" s="17">
        <f t="shared" si="131"/>
        <v>44218</v>
      </c>
      <c r="D525" s="16">
        <f t="shared" si="132"/>
        <v>18</v>
      </c>
      <c r="E525" s="55">
        <v>24961.0047314806</v>
      </c>
      <c r="F525" s="18">
        <v>7734.5466257653998</v>
      </c>
      <c r="G525" s="18">
        <v>15438.043</v>
      </c>
      <c r="H525" s="18">
        <v>229.46</v>
      </c>
      <c r="I525" s="18">
        <v>69.174221551171343</v>
      </c>
      <c r="J525" s="53">
        <v>106.43817204301077</v>
      </c>
      <c r="K525" s="19">
        <f t="shared" si="133"/>
        <v>48538.666750840181</v>
      </c>
    </row>
    <row r="526" spans="1:11" x14ac:dyDescent="0.25">
      <c r="A526" s="10">
        <f t="shared" si="129"/>
        <v>1</v>
      </c>
      <c r="B526" s="11">
        <f t="shared" si="130"/>
        <v>2021</v>
      </c>
      <c r="C526" s="12">
        <f t="shared" si="131"/>
        <v>44218</v>
      </c>
      <c r="D526" s="11">
        <f t="shared" si="132"/>
        <v>19</v>
      </c>
      <c r="E526" s="51">
        <v>27351.9191111621</v>
      </c>
      <c r="F526" s="13">
        <v>7677.9288802293004</v>
      </c>
      <c r="G526" s="13">
        <v>15053.324000000001</v>
      </c>
      <c r="H526" s="13">
        <v>327.8</v>
      </c>
      <c r="I526" s="13">
        <v>98.820316501673346</v>
      </c>
      <c r="J526" s="49">
        <v>106.43817204301077</v>
      </c>
      <c r="K526" s="14">
        <f t="shared" si="133"/>
        <v>50616.230479936086</v>
      </c>
    </row>
    <row r="527" spans="1:11" x14ac:dyDescent="0.25">
      <c r="A527" s="15">
        <f t="shared" si="129"/>
        <v>1</v>
      </c>
      <c r="B527" s="16">
        <f t="shared" si="130"/>
        <v>2021</v>
      </c>
      <c r="C527" s="17">
        <f t="shared" si="131"/>
        <v>44218</v>
      </c>
      <c r="D527" s="16">
        <f t="shared" si="132"/>
        <v>20</v>
      </c>
      <c r="E527" s="55">
        <v>27147.755636827798</v>
      </c>
      <c r="F527" s="18">
        <v>7439.2029352940999</v>
      </c>
      <c r="G527" s="18">
        <v>14694.656000000001</v>
      </c>
      <c r="H527" s="18">
        <v>327.8</v>
      </c>
      <c r="I527" s="18">
        <v>98.820316501673346</v>
      </c>
      <c r="J527" s="53">
        <v>106.43817204301077</v>
      </c>
      <c r="K527" s="19">
        <f t="shared" si="133"/>
        <v>49814.673060666588</v>
      </c>
    </row>
    <row r="528" spans="1:11" x14ac:dyDescent="0.25">
      <c r="A528" s="10">
        <f t="shared" si="129"/>
        <v>1</v>
      </c>
      <c r="B528" s="11">
        <f t="shared" si="130"/>
        <v>2021</v>
      </c>
      <c r="C528" s="12">
        <f t="shared" si="131"/>
        <v>44218</v>
      </c>
      <c r="D528" s="11">
        <f t="shared" si="132"/>
        <v>21</v>
      </c>
      <c r="E528" s="51">
        <v>26548.325606299601</v>
      </c>
      <c r="F528" s="13">
        <v>7250.9416063245999</v>
      </c>
      <c r="G528" s="13">
        <v>14615.982</v>
      </c>
      <c r="H528" s="13">
        <v>327.8</v>
      </c>
      <c r="I528" s="13">
        <v>98.820316501673346</v>
      </c>
      <c r="J528" s="49">
        <v>106.43817204301077</v>
      </c>
      <c r="K528" s="14">
        <f t="shared" si="133"/>
        <v>48948.307701168887</v>
      </c>
    </row>
    <row r="529" spans="1:11" x14ac:dyDescent="0.25">
      <c r="A529" s="15">
        <f t="shared" si="129"/>
        <v>1</v>
      </c>
      <c r="B529" s="16">
        <f t="shared" si="130"/>
        <v>2021</v>
      </c>
      <c r="C529" s="17">
        <f t="shared" si="131"/>
        <v>44218</v>
      </c>
      <c r="D529" s="16">
        <f t="shared" si="132"/>
        <v>22</v>
      </c>
      <c r="E529" s="55">
        <v>25992.8684456589</v>
      </c>
      <c r="F529" s="18">
        <v>7028.7506322107001</v>
      </c>
      <c r="G529" s="18">
        <v>14241.83</v>
      </c>
      <c r="H529" s="18">
        <v>327.8</v>
      </c>
      <c r="I529" s="18">
        <v>98.820316501673346</v>
      </c>
      <c r="J529" s="53">
        <v>106.43817204301077</v>
      </c>
      <c r="K529" s="19">
        <f t="shared" si="133"/>
        <v>47796.507566414293</v>
      </c>
    </row>
    <row r="530" spans="1:11" x14ac:dyDescent="0.25">
      <c r="A530" s="10">
        <f t="shared" si="129"/>
        <v>1</v>
      </c>
      <c r="B530" s="11">
        <f t="shared" si="130"/>
        <v>2021</v>
      </c>
      <c r="C530" s="12">
        <f t="shared" si="131"/>
        <v>44218</v>
      </c>
      <c r="D530" s="11">
        <f t="shared" si="132"/>
        <v>23</v>
      </c>
      <c r="E530" s="51">
        <v>24426.840921571798</v>
      </c>
      <c r="F530" s="13">
        <v>6734.9438485801002</v>
      </c>
      <c r="G530" s="13">
        <v>13583.343000000001</v>
      </c>
      <c r="H530" s="13">
        <v>327.8</v>
      </c>
      <c r="I530" s="13">
        <v>98.820316501673346</v>
      </c>
      <c r="J530" s="49">
        <v>106.43817204301077</v>
      </c>
      <c r="K530" s="14">
        <f t="shared" si="133"/>
        <v>45278.186258696587</v>
      </c>
    </row>
    <row r="531" spans="1:11" x14ac:dyDescent="0.25">
      <c r="A531" s="15">
        <f t="shared" si="129"/>
        <v>1</v>
      </c>
      <c r="B531" s="16">
        <f t="shared" si="130"/>
        <v>2021</v>
      </c>
      <c r="C531" s="17">
        <f t="shared" si="131"/>
        <v>44218</v>
      </c>
      <c r="D531" s="16">
        <f t="shared" si="132"/>
        <v>24</v>
      </c>
      <c r="E531" s="55">
        <v>22290.9872602465</v>
      </c>
      <c r="F531" s="18">
        <v>6437.6365604020002</v>
      </c>
      <c r="G531" s="18">
        <v>13144.151</v>
      </c>
      <c r="H531" s="18">
        <v>327.8</v>
      </c>
      <c r="I531" s="18">
        <v>98.820316501673346</v>
      </c>
      <c r="J531" s="53">
        <v>106.43817204301077</v>
      </c>
      <c r="K531" s="19">
        <f t="shared" si="133"/>
        <v>42405.833309193185</v>
      </c>
    </row>
    <row r="532" spans="1:11" x14ac:dyDescent="0.25">
      <c r="A532" s="10">
        <f t="shared" si="129"/>
        <v>1</v>
      </c>
      <c r="B532" s="11">
        <f t="shared" si="130"/>
        <v>2021</v>
      </c>
      <c r="C532" s="12">
        <f t="shared" si="131"/>
        <v>44219</v>
      </c>
      <c r="D532" s="11">
        <f t="shared" si="132"/>
        <v>1</v>
      </c>
      <c r="E532" s="51">
        <v>20045.2629459401</v>
      </c>
      <c r="F532" s="13">
        <v>6255.5218045874999</v>
      </c>
      <c r="G532" s="13">
        <v>12673.954</v>
      </c>
      <c r="H532" s="13">
        <v>327.8</v>
      </c>
      <c r="I532" s="13">
        <v>98.820316501673346</v>
      </c>
      <c r="J532" s="49">
        <v>106.43817204301077</v>
      </c>
      <c r="K532" s="14">
        <f t="shared" si="133"/>
        <v>39507.797239072286</v>
      </c>
    </row>
    <row r="533" spans="1:11" x14ac:dyDescent="0.25">
      <c r="A533" s="15">
        <f t="shared" si="129"/>
        <v>1</v>
      </c>
      <c r="B533" s="16">
        <f t="shared" si="130"/>
        <v>2021</v>
      </c>
      <c r="C533" s="17">
        <f t="shared" si="131"/>
        <v>44219</v>
      </c>
      <c r="D533" s="16">
        <f t="shared" si="132"/>
        <v>2</v>
      </c>
      <c r="E533" s="55">
        <v>18352.272467476399</v>
      </c>
      <c r="F533" s="18">
        <v>6227.8045357495002</v>
      </c>
      <c r="G533" s="18">
        <v>12118.829</v>
      </c>
      <c r="H533" s="18">
        <v>327.8</v>
      </c>
      <c r="I533" s="18">
        <v>98.820316501673346</v>
      </c>
      <c r="J533" s="53">
        <v>106.43817204301077</v>
      </c>
      <c r="K533" s="19">
        <f t="shared" si="133"/>
        <v>37231.964491770588</v>
      </c>
    </row>
    <row r="534" spans="1:11" x14ac:dyDescent="0.25">
      <c r="A534" s="10">
        <f t="shared" si="129"/>
        <v>1</v>
      </c>
      <c r="B534" s="11">
        <f t="shared" si="130"/>
        <v>2021</v>
      </c>
      <c r="C534" s="12">
        <f t="shared" si="131"/>
        <v>44219</v>
      </c>
      <c r="D534" s="11">
        <f t="shared" si="132"/>
        <v>3</v>
      </c>
      <c r="E534" s="51">
        <v>17171.828253411601</v>
      </c>
      <c r="F534" s="13">
        <v>6189.5576757319004</v>
      </c>
      <c r="G534" s="13">
        <v>12153.209000000001</v>
      </c>
      <c r="H534" s="13">
        <v>327.8</v>
      </c>
      <c r="I534" s="13">
        <v>98.820316501673346</v>
      </c>
      <c r="J534" s="49">
        <v>106.43817204301077</v>
      </c>
      <c r="K534" s="14">
        <f t="shared" si="133"/>
        <v>36047.653417688191</v>
      </c>
    </row>
    <row r="535" spans="1:11" x14ac:dyDescent="0.25">
      <c r="A535" s="15">
        <f t="shared" si="129"/>
        <v>1</v>
      </c>
      <c r="B535" s="16">
        <f t="shared" si="130"/>
        <v>2021</v>
      </c>
      <c r="C535" s="17">
        <f t="shared" si="131"/>
        <v>44219</v>
      </c>
      <c r="D535" s="16">
        <f t="shared" si="132"/>
        <v>4</v>
      </c>
      <c r="E535" s="55">
        <v>16518.193633018</v>
      </c>
      <c r="F535" s="18">
        <v>6209.0582676855001</v>
      </c>
      <c r="G535" s="18">
        <v>12168.151</v>
      </c>
      <c r="H535" s="18">
        <v>327.8</v>
      </c>
      <c r="I535" s="18">
        <v>98.820316501673346</v>
      </c>
      <c r="J535" s="53">
        <v>106.43817204301077</v>
      </c>
      <c r="K535" s="19">
        <f t="shared" si="133"/>
        <v>35428.461389248187</v>
      </c>
    </row>
    <row r="536" spans="1:11" x14ac:dyDescent="0.25">
      <c r="A536" s="10">
        <f t="shared" si="129"/>
        <v>1</v>
      </c>
      <c r="B536" s="11">
        <f t="shared" si="130"/>
        <v>2021</v>
      </c>
      <c r="C536" s="12">
        <f t="shared" si="131"/>
        <v>44219</v>
      </c>
      <c r="D536" s="11">
        <f t="shared" si="132"/>
        <v>5</v>
      </c>
      <c r="E536" s="51">
        <v>16303.843400990399</v>
      </c>
      <c r="F536" s="13">
        <v>6207.1847236601998</v>
      </c>
      <c r="G536" s="13">
        <v>12346.867</v>
      </c>
      <c r="H536" s="13">
        <v>327.8</v>
      </c>
      <c r="I536" s="13">
        <v>98.820316501673346</v>
      </c>
      <c r="J536" s="49">
        <v>106.43817204301077</v>
      </c>
      <c r="K536" s="14">
        <f t="shared" si="133"/>
        <v>35390.953613195285</v>
      </c>
    </row>
    <row r="537" spans="1:11" x14ac:dyDescent="0.25">
      <c r="A537" s="15">
        <f t="shared" si="129"/>
        <v>1</v>
      </c>
      <c r="B537" s="16">
        <f t="shared" si="130"/>
        <v>2021</v>
      </c>
      <c r="C537" s="17">
        <f t="shared" si="131"/>
        <v>44219</v>
      </c>
      <c r="D537" s="16">
        <f t="shared" si="132"/>
        <v>6</v>
      </c>
      <c r="E537" s="55">
        <v>16250.713824046699</v>
      </c>
      <c r="F537" s="18">
        <v>6273.4176242889998</v>
      </c>
      <c r="G537" s="18">
        <v>12473.843000000001</v>
      </c>
      <c r="H537" s="18">
        <v>327.8</v>
      </c>
      <c r="I537" s="18">
        <v>98.820316501673346</v>
      </c>
      <c r="J537" s="53">
        <v>106.43817204301077</v>
      </c>
      <c r="K537" s="19">
        <f t="shared" si="133"/>
        <v>35531.032936880387</v>
      </c>
    </row>
    <row r="538" spans="1:11" x14ac:dyDescent="0.25">
      <c r="A538" s="10">
        <f t="shared" si="129"/>
        <v>1</v>
      </c>
      <c r="B538" s="11">
        <f t="shared" si="130"/>
        <v>2021</v>
      </c>
      <c r="C538" s="12">
        <f t="shared" si="131"/>
        <v>44219</v>
      </c>
      <c r="D538" s="11">
        <f t="shared" si="132"/>
        <v>7</v>
      </c>
      <c r="E538" s="51">
        <v>16534.468125737199</v>
      </c>
      <c r="F538" s="13">
        <v>6426.6222402788999</v>
      </c>
      <c r="G538" s="13">
        <v>13093.712</v>
      </c>
      <c r="H538" s="13">
        <v>327.8</v>
      </c>
      <c r="I538" s="13">
        <v>98.820316501673346</v>
      </c>
      <c r="J538" s="49">
        <v>106.43817204301077</v>
      </c>
      <c r="K538" s="14">
        <f t="shared" si="133"/>
        <v>36587.860854560786</v>
      </c>
    </row>
    <row r="539" spans="1:11" x14ac:dyDescent="0.25">
      <c r="A539" s="15">
        <f t="shared" si="129"/>
        <v>1</v>
      </c>
      <c r="B539" s="16">
        <f t="shared" si="130"/>
        <v>2021</v>
      </c>
      <c r="C539" s="17">
        <f t="shared" si="131"/>
        <v>44219</v>
      </c>
      <c r="D539" s="16">
        <f t="shared" si="132"/>
        <v>8</v>
      </c>
      <c r="E539" s="55">
        <v>17256.122774146199</v>
      </c>
      <c r="F539" s="18">
        <v>6407.3884822193004</v>
      </c>
      <c r="G539" s="18">
        <v>14181.315000000001</v>
      </c>
      <c r="H539" s="18">
        <v>240.34299999999999</v>
      </c>
      <c r="I539" s="18">
        <v>72.455068117637808</v>
      </c>
      <c r="J539" s="53">
        <v>106.43817204301077</v>
      </c>
      <c r="K539" s="19">
        <f t="shared" si="133"/>
        <v>38264.062496526152</v>
      </c>
    </row>
    <row r="540" spans="1:11" x14ac:dyDescent="0.25">
      <c r="A540" s="10">
        <f t="shared" si="129"/>
        <v>1</v>
      </c>
      <c r="B540" s="11">
        <f t="shared" si="130"/>
        <v>2021</v>
      </c>
      <c r="C540" s="12">
        <f t="shared" si="131"/>
        <v>44219</v>
      </c>
      <c r="D540" s="11">
        <f t="shared" si="132"/>
        <v>9</v>
      </c>
      <c r="E540" s="51">
        <v>18738.000012563301</v>
      </c>
      <c r="F540" s="13">
        <v>6467.9886253971999</v>
      </c>
      <c r="G540" s="13">
        <v>14165.922</v>
      </c>
      <c r="H540" s="13">
        <v>0</v>
      </c>
      <c r="I540" s="13">
        <v>0</v>
      </c>
      <c r="J540" s="49">
        <v>106.43817204301077</v>
      </c>
      <c r="K540" s="14">
        <f t="shared" si="133"/>
        <v>39478.34881000351</v>
      </c>
    </row>
    <row r="541" spans="1:11" x14ac:dyDescent="0.25">
      <c r="A541" s="15">
        <f t="shared" si="129"/>
        <v>1</v>
      </c>
      <c r="B541" s="16">
        <f t="shared" si="130"/>
        <v>2021</v>
      </c>
      <c r="C541" s="17">
        <f t="shared" si="131"/>
        <v>44219</v>
      </c>
      <c r="D541" s="16">
        <f t="shared" si="132"/>
        <v>10</v>
      </c>
      <c r="E541" s="55">
        <v>20584.868390879001</v>
      </c>
      <c r="F541" s="18">
        <v>6505.3571931639999</v>
      </c>
      <c r="G541" s="18">
        <v>14165.182000000001</v>
      </c>
      <c r="H541" s="18">
        <v>0</v>
      </c>
      <c r="I541" s="18">
        <v>0</v>
      </c>
      <c r="J541" s="53">
        <v>106.43817204301077</v>
      </c>
      <c r="K541" s="19">
        <f t="shared" si="133"/>
        <v>41361.845756086012</v>
      </c>
    </row>
    <row r="542" spans="1:11" x14ac:dyDescent="0.25">
      <c r="A542" s="10">
        <f t="shared" si="129"/>
        <v>1</v>
      </c>
      <c r="B542" s="11">
        <f t="shared" si="130"/>
        <v>2021</v>
      </c>
      <c r="C542" s="12">
        <f t="shared" si="131"/>
        <v>44219</v>
      </c>
      <c r="D542" s="11">
        <f t="shared" si="132"/>
        <v>11</v>
      </c>
      <c r="E542" s="51">
        <v>22081.834019479498</v>
      </c>
      <c r="F542" s="13">
        <v>6745.3232567557998</v>
      </c>
      <c r="G542" s="13">
        <v>13924.376</v>
      </c>
      <c r="H542" s="13">
        <v>0</v>
      </c>
      <c r="I542" s="13">
        <v>0</v>
      </c>
      <c r="J542" s="49">
        <v>106.43817204301077</v>
      </c>
      <c r="K542" s="14">
        <f t="shared" si="133"/>
        <v>42857.971448278309</v>
      </c>
    </row>
    <row r="543" spans="1:11" x14ac:dyDescent="0.25">
      <c r="A543" s="15">
        <f t="shared" si="129"/>
        <v>1</v>
      </c>
      <c r="B543" s="16">
        <f t="shared" si="130"/>
        <v>2021</v>
      </c>
      <c r="C543" s="17">
        <f t="shared" si="131"/>
        <v>44219</v>
      </c>
      <c r="D543" s="16">
        <f t="shared" si="132"/>
        <v>12</v>
      </c>
      <c r="E543" s="55">
        <v>23637.1622949958</v>
      </c>
      <c r="F543" s="18">
        <v>6952.3406164151002</v>
      </c>
      <c r="G543" s="18">
        <v>14292.717000000001</v>
      </c>
      <c r="H543" s="18">
        <v>0</v>
      </c>
      <c r="I543" s="18">
        <v>0</v>
      </c>
      <c r="J543" s="53">
        <v>106.43817204301077</v>
      </c>
      <c r="K543" s="19">
        <f t="shared" si="133"/>
        <v>44988.658083453905</v>
      </c>
    </row>
    <row r="544" spans="1:11" x14ac:dyDescent="0.25">
      <c r="A544" s="10">
        <f t="shared" ref="A544:A607" si="134">MONTH(C544)</f>
        <v>1</v>
      </c>
      <c r="B544" s="11">
        <f t="shared" si="130"/>
        <v>2021</v>
      </c>
      <c r="C544" s="12">
        <f t="shared" si="131"/>
        <v>44219</v>
      </c>
      <c r="D544" s="11">
        <f t="shared" si="132"/>
        <v>13</v>
      </c>
      <c r="E544" s="51">
        <v>24973.368917281299</v>
      </c>
      <c r="F544" s="13">
        <v>7068.8837057660003</v>
      </c>
      <c r="G544" s="13">
        <v>14236.656000000001</v>
      </c>
      <c r="H544" s="13">
        <v>0</v>
      </c>
      <c r="I544" s="13">
        <v>0</v>
      </c>
      <c r="J544" s="49">
        <v>106.43817204301077</v>
      </c>
      <c r="K544" s="14">
        <f t="shared" si="133"/>
        <v>46385.346795090314</v>
      </c>
    </row>
    <row r="545" spans="1:11" x14ac:dyDescent="0.25">
      <c r="A545" s="15">
        <f t="shared" si="134"/>
        <v>1</v>
      </c>
      <c r="B545" s="16">
        <f t="shared" si="130"/>
        <v>2021</v>
      </c>
      <c r="C545" s="17">
        <f t="shared" si="131"/>
        <v>44219</v>
      </c>
      <c r="D545" s="16">
        <f t="shared" si="132"/>
        <v>14</v>
      </c>
      <c r="E545" s="55">
        <v>25670.316556131798</v>
      </c>
      <c r="F545" s="18">
        <v>6961.3697373452997</v>
      </c>
      <c r="G545" s="18">
        <v>14191.466</v>
      </c>
      <c r="H545" s="18">
        <v>0</v>
      </c>
      <c r="I545" s="18">
        <v>0</v>
      </c>
      <c r="J545" s="53">
        <v>106.43817204301077</v>
      </c>
      <c r="K545" s="19">
        <f t="shared" si="133"/>
        <v>46929.590465520108</v>
      </c>
    </row>
    <row r="546" spans="1:11" x14ac:dyDescent="0.25">
      <c r="A546" s="10">
        <f t="shared" si="134"/>
        <v>1</v>
      </c>
      <c r="B546" s="11">
        <f t="shared" si="130"/>
        <v>2021</v>
      </c>
      <c r="C546" s="12">
        <f t="shared" si="131"/>
        <v>44219</v>
      </c>
      <c r="D546" s="11">
        <f t="shared" si="132"/>
        <v>15</v>
      </c>
      <c r="E546" s="51">
        <v>25409.727715749501</v>
      </c>
      <c r="F546" s="13">
        <v>6809.4596748772001</v>
      </c>
      <c r="G546" s="13">
        <v>13831.607</v>
      </c>
      <c r="H546" s="13">
        <v>0</v>
      </c>
      <c r="I546" s="13">
        <v>0</v>
      </c>
      <c r="J546" s="49">
        <v>106.43817204301077</v>
      </c>
      <c r="K546" s="14">
        <f t="shared" si="133"/>
        <v>46157.232562669713</v>
      </c>
    </row>
    <row r="547" spans="1:11" x14ac:dyDescent="0.25">
      <c r="A547" s="15">
        <f t="shared" si="134"/>
        <v>1</v>
      </c>
      <c r="B547" s="16">
        <f t="shared" si="130"/>
        <v>2021</v>
      </c>
      <c r="C547" s="17">
        <f t="shared" si="131"/>
        <v>44219</v>
      </c>
      <c r="D547" s="16">
        <f t="shared" si="132"/>
        <v>16</v>
      </c>
      <c r="E547" s="55">
        <v>24916.426420163702</v>
      </c>
      <c r="F547" s="18">
        <v>6775.3819492026996</v>
      </c>
      <c r="G547" s="18">
        <v>13675.948</v>
      </c>
      <c r="H547" s="18">
        <v>0</v>
      </c>
      <c r="I547" s="18">
        <v>0</v>
      </c>
      <c r="J547" s="53">
        <v>106.43817204301077</v>
      </c>
      <c r="K547" s="19">
        <f t="shared" si="133"/>
        <v>45474.194541409408</v>
      </c>
    </row>
    <row r="548" spans="1:11" x14ac:dyDescent="0.25">
      <c r="A548" s="10">
        <f t="shared" si="134"/>
        <v>1</v>
      </c>
      <c r="B548" s="11">
        <f t="shared" si="130"/>
        <v>2021</v>
      </c>
      <c r="C548" s="12">
        <f t="shared" si="131"/>
        <v>44219</v>
      </c>
      <c r="D548" s="11">
        <f t="shared" si="132"/>
        <v>17</v>
      </c>
      <c r="E548" s="51">
        <v>25002.507139535301</v>
      </c>
      <c r="F548" s="13">
        <v>6705.2163906436999</v>
      </c>
      <c r="G548" s="13">
        <v>13858.062</v>
      </c>
      <c r="H548" s="13">
        <v>0</v>
      </c>
      <c r="I548" s="13">
        <v>0</v>
      </c>
      <c r="J548" s="49">
        <v>106.43817204301077</v>
      </c>
      <c r="K548" s="14">
        <f t="shared" si="133"/>
        <v>45672.223702222007</v>
      </c>
    </row>
    <row r="549" spans="1:11" x14ac:dyDescent="0.25">
      <c r="A549" s="15">
        <f t="shared" si="134"/>
        <v>1</v>
      </c>
      <c r="B549" s="16">
        <f t="shared" si="130"/>
        <v>2021</v>
      </c>
      <c r="C549" s="17">
        <f t="shared" si="131"/>
        <v>44219</v>
      </c>
      <c r="D549" s="16">
        <f t="shared" si="132"/>
        <v>18</v>
      </c>
      <c r="E549" s="55">
        <v>27675.532079594199</v>
      </c>
      <c r="F549" s="18">
        <v>6861.8116598802999</v>
      </c>
      <c r="G549" s="18">
        <v>13774.144</v>
      </c>
      <c r="H549" s="18">
        <v>223.953</v>
      </c>
      <c r="I549" s="18">
        <v>67.514052292554155</v>
      </c>
      <c r="J549" s="53">
        <v>106.43817204301077</v>
      </c>
      <c r="K549" s="19">
        <f t="shared" si="133"/>
        <v>48709.392963810067</v>
      </c>
    </row>
    <row r="550" spans="1:11" x14ac:dyDescent="0.25">
      <c r="A550" s="10">
        <f t="shared" si="134"/>
        <v>1</v>
      </c>
      <c r="B550" s="11">
        <f t="shared" si="130"/>
        <v>2021</v>
      </c>
      <c r="C550" s="12">
        <f t="shared" si="131"/>
        <v>44219</v>
      </c>
      <c r="D550" s="11">
        <f t="shared" si="132"/>
        <v>19</v>
      </c>
      <c r="E550" s="51">
        <v>29933.963549108299</v>
      </c>
      <c r="F550" s="13">
        <v>7267.6875939822003</v>
      </c>
      <c r="G550" s="13">
        <v>13471.523999999999</v>
      </c>
      <c r="H550" s="13">
        <v>327.8</v>
      </c>
      <c r="I550" s="13">
        <v>98.820316501673346</v>
      </c>
      <c r="J550" s="49">
        <v>106.43817204301077</v>
      </c>
      <c r="K550" s="14">
        <f t="shared" si="133"/>
        <v>51206.233631635187</v>
      </c>
    </row>
    <row r="551" spans="1:11" x14ac:dyDescent="0.25">
      <c r="A551" s="15">
        <f t="shared" si="134"/>
        <v>1</v>
      </c>
      <c r="B551" s="16">
        <f t="shared" si="130"/>
        <v>2021</v>
      </c>
      <c r="C551" s="17">
        <f t="shared" si="131"/>
        <v>44219</v>
      </c>
      <c r="D551" s="16">
        <f t="shared" si="132"/>
        <v>20</v>
      </c>
      <c r="E551" s="55">
        <v>29107.880082148102</v>
      </c>
      <c r="F551" s="18">
        <v>7288.2210087652002</v>
      </c>
      <c r="G551" s="18">
        <v>13345.912</v>
      </c>
      <c r="H551" s="18">
        <v>327.8</v>
      </c>
      <c r="I551" s="18">
        <v>98.820316501673346</v>
      </c>
      <c r="J551" s="53">
        <v>106.43817204301077</v>
      </c>
      <c r="K551" s="19">
        <f t="shared" si="133"/>
        <v>50275.071579457988</v>
      </c>
    </row>
    <row r="552" spans="1:11" x14ac:dyDescent="0.25">
      <c r="A552" s="10">
        <f t="shared" si="134"/>
        <v>1</v>
      </c>
      <c r="B552" s="11">
        <f t="shared" si="130"/>
        <v>2021</v>
      </c>
      <c r="C552" s="12">
        <f t="shared" si="131"/>
        <v>44219</v>
      </c>
      <c r="D552" s="11">
        <f t="shared" si="132"/>
        <v>21</v>
      </c>
      <c r="E552" s="51">
        <v>27566.2079179108</v>
      </c>
      <c r="F552" s="13">
        <v>7153.3888369844999</v>
      </c>
      <c r="G552" s="13">
        <v>13086.790999999999</v>
      </c>
      <c r="H552" s="13">
        <v>327.8</v>
      </c>
      <c r="I552" s="13">
        <v>98.820316501673346</v>
      </c>
      <c r="J552" s="49">
        <v>106.43817204301077</v>
      </c>
      <c r="K552" s="14">
        <f t="shared" si="133"/>
        <v>48339.446243439983</v>
      </c>
    </row>
    <row r="553" spans="1:11" x14ac:dyDescent="0.25">
      <c r="A553" s="15">
        <f t="shared" si="134"/>
        <v>1</v>
      </c>
      <c r="B553" s="16">
        <f t="shared" si="130"/>
        <v>2021</v>
      </c>
      <c r="C553" s="17">
        <f t="shared" si="131"/>
        <v>44219</v>
      </c>
      <c r="D553" s="16">
        <f t="shared" si="132"/>
        <v>22</v>
      </c>
      <c r="E553" s="55">
        <v>26299.7640120816</v>
      </c>
      <c r="F553" s="18">
        <v>6887.2095974837002</v>
      </c>
      <c r="G553" s="18">
        <v>12690.003000000001</v>
      </c>
      <c r="H553" s="18">
        <v>327.8</v>
      </c>
      <c r="I553" s="18">
        <v>98.820316501673346</v>
      </c>
      <c r="J553" s="53">
        <v>106.43817204301077</v>
      </c>
      <c r="K553" s="19">
        <f t="shared" si="133"/>
        <v>46410.035098109991</v>
      </c>
    </row>
    <row r="554" spans="1:11" x14ac:dyDescent="0.25">
      <c r="A554" s="10">
        <f t="shared" si="134"/>
        <v>1</v>
      </c>
      <c r="B554" s="11">
        <f t="shared" si="130"/>
        <v>2021</v>
      </c>
      <c r="C554" s="12">
        <f t="shared" si="131"/>
        <v>44219</v>
      </c>
      <c r="D554" s="11">
        <f t="shared" si="132"/>
        <v>23</v>
      </c>
      <c r="E554" s="51">
        <v>24721.958787039999</v>
      </c>
      <c r="F554" s="13">
        <v>6684.6628072354997</v>
      </c>
      <c r="G554" s="13">
        <v>12524.441999999999</v>
      </c>
      <c r="H554" s="13">
        <v>327.8</v>
      </c>
      <c r="I554" s="13">
        <v>98.820316501673346</v>
      </c>
      <c r="J554" s="49">
        <v>106.43817204301077</v>
      </c>
      <c r="K554" s="14">
        <f t="shared" si="133"/>
        <v>44464.122082820191</v>
      </c>
    </row>
    <row r="555" spans="1:11" x14ac:dyDescent="0.25">
      <c r="A555" s="15">
        <f t="shared" si="134"/>
        <v>1</v>
      </c>
      <c r="B555" s="16">
        <f t="shared" si="130"/>
        <v>2021</v>
      </c>
      <c r="C555" s="17">
        <f t="shared" si="131"/>
        <v>44219</v>
      </c>
      <c r="D555" s="16">
        <f t="shared" si="132"/>
        <v>24</v>
      </c>
      <c r="E555" s="55">
        <v>22647.613637432099</v>
      </c>
      <c r="F555" s="18">
        <v>6414.8552272525003</v>
      </c>
      <c r="G555" s="18">
        <v>12231.421</v>
      </c>
      <c r="H555" s="18">
        <v>327.8</v>
      </c>
      <c r="I555" s="18">
        <v>98.820316501673346</v>
      </c>
      <c r="J555" s="53">
        <v>106.43817204301077</v>
      </c>
      <c r="K555" s="19">
        <f t="shared" si="133"/>
        <v>41826.948353229287</v>
      </c>
    </row>
    <row r="556" spans="1:11" x14ac:dyDescent="0.25">
      <c r="A556" s="10">
        <f t="shared" si="134"/>
        <v>1</v>
      </c>
      <c r="B556" s="11">
        <f t="shared" si="130"/>
        <v>2021</v>
      </c>
      <c r="C556" s="12">
        <f t="shared" si="131"/>
        <v>44220</v>
      </c>
      <c r="D556" s="11">
        <f t="shared" si="132"/>
        <v>1</v>
      </c>
      <c r="E556" s="51">
        <v>20652.974163865001</v>
      </c>
      <c r="F556" s="13">
        <v>6372.0044457426002</v>
      </c>
      <c r="G556" s="13">
        <v>11993.159</v>
      </c>
      <c r="H556" s="13">
        <v>327.8</v>
      </c>
      <c r="I556" s="13">
        <v>98.820316501673346</v>
      </c>
      <c r="J556" s="49">
        <v>106.43817204301077</v>
      </c>
      <c r="K556" s="14">
        <f t="shared" si="133"/>
        <v>39551.196098152286</v>
      </c>
    </row>
    <row r="557" spans="1:11" x14ac:dyDescent="0.25">
      <c r="A557" s="15">
        <f t="shared" si="134"/>
        <v>1</v>
      </c>
      <c r="B557" s="16">
        <f t="shared" si="130"/>
        <v>2021</v>
      </c>
      <c r="C557" s="17">
        <f t="shared" si="131"/>
        <v>44220</v>
      </c>
      <c r="D557" s="16">
        <f t="shared" si="132"/>
        <v>2</v>
      </c>
      <c r="E557" s="55">
        <v>18686.547931593501</v>
      </c>
      <c r="F557" s="18">
        <v>6248.4160482986999</v>
      </c>
      <c r="G557" s="18">
        <v>11990.499</v>
      </c>
      <c r="H557" s="18">
        <v>327.8</v>
      </c>
      <c r="I557" s="18">
        <v>98.820316501673346</v>
      </c>
      <c r="J557" s="53">
        <v>106.43817204301077</v>
      </c>
      <c r="K557" s="19">
        <f t="shared" si="133"/>
        <v>37458.521468436884</v>
      </c>
    </row>
    <row r="558" spans="1:11" x14ac:dyDescent="0.25">
      <c r="A558" s="10">
        <f t="shared" si="134"/>
        <v>1</v>
      </c>
      <c r="B558" s="11">
        <f t="shared" si="130"/>
        <v>2021</v>
      </c>
      <c r="C558" s="12">
        <f t="shared" si="131"/>
        <v>44220</v>
      </c>
      <c r="D558" s="11">
        <f t="shared" si="132"/>
        <v>3</v>
      </c>
      <c r="E558" s="51">
        <v>17354.4946392985</v>
      </c>
      <c r="F558" s="13">
        <v>6175.1036527868</v>
      </c>
      <c r="G558" s="13">
        <v>12004.369000000001</v>
      </c>
      <c r="H558" s="13">
        <v>327.8</v>
      </c>
      <c r="I558" s="13">
        <v>98.820316501673346</v>
      </c>
      <c r="J558" s="49">
        <v>106.43817204301077</v>
      </c>
      <c r="K558" s="14">
        <f t="shared" si="133"/>
        <v>36067.025780629985</v>
      </c>
    </row>
    <row r="559" spans="1:11" x14ac:dyDescent="0.25">
      <c r="A559" s="15">
        <f t="shared" si="134"/>
        <v>1</v>
      </c>
      <c r="B559" s="16">
        <f t="shared" si="130"/>
        <v>2021</v>
      </c>
      <c r="C559" s="17">
        <f t="shared" si="131"/>
        <v>44220</v>
      </c>
      <c r="D559" s="16">
        <f t="shared" si="132"/>
        <v>4</v>
      </c>
      <c r="E559" s="55">
        <v>16529.933942623298</v>
      </c>
      <c r="F559" s="18">
        <v>6126.8520469933001</v>
      </c>
      <c r="G559" s="18">
        <v>12066.824000000001</v>
      </c>
      <c r="H559" s="18">
        <v>327.8</v>
      </c>
      <c r="I559" s="18">
        <v>98.820316501673346</v>
      </c>
      <c r="J559" s="53">
        <v>106.43817204301077</v>
      </c>
      <c r="K559" s="19">
        <f t="shared" si="133"/>
        <v>35256.668478161286</v>
      </c>
    </row>
    <row r="560" spans="1:11" x14ac:dyDescent="0.25">
      <c r="A560" s="10">
        <f t="shared" si="134"/>
        <v>1</v>
      </c>
      <c r="B560" s="11">
        <f t="shared" si="130"/>
        <v>2021</v>
      </c>
      <c r="C560" s="12">
        <f t="shared" si="131"/>
        <v>44220</v>
      </c>
      <c r="D560" s="11">
        <f t="shared" si="132"/>
        <v>5</v>
      </c>
      <c r="E560" s="51">
        <v>16154.986932763901</v>
      </c>
      <c r="F560" s="13">
        <v>6114.5770857701</v>
      </c>
      <c r="G560" s="13">
        <v>11947.124</v>
      </c>
      <c r="H560" s="13">
        <v>327.8</v>
      </c>
      <c r="I560" s="13">
        <v>98.820316501673346</v>
      </c>
      <c r="J560" s="49">
        <v>106.43817204301077</v>
      </c>
      <c r="K560" s="14">
        <f t="shared" si="133"/>
        <v>34749.746507078686</v>
      </c>
    </row>
    <row r="561" spans="1:11" x14ac:dyDescent="0.25">
      <c r="A561" s="15">
        <f t="shared" si="134"/>
        <v>1</v>
      </c>
      <c r="B561" s="16">
        <f t="shared" si="130"/>
        <v>2021</v>
      </c>
      <c r="C561" s="17">
        <f t="shared" si="131"/>
        <v>44220</v>
      </c>
      <c r="D561" s="16">
        <f t="shared" si="132"/>
        <v>6</v>
      </c>
      <c r="E561" s="55">
        <v>16051.0763424047</v>
      </c>
      <c r="F561" s="18">
        <v>6133.2347335575996</v>
      </c>
      <c r="G561" s="18">
        <v>12320.936</v>
      </c>
      <c r="H561" s="18">
        <v>327.8</v>
      </c>
      <c r="I561" s="18">
        <v>98.820316501673346</v>
      </c>
      <c r="J561" s="53">
        <v>106.43817204301077</v>
      </c>
      <c r="K561" s="19">
        <f t="shared" si="133"/>
        <v>35038.305564506991</v>
      </c>
    </row>
    <row r="562" spans="1:11" x14ac:dyDescent="0.25">
      <c r="A562" s="10">
        <f t="shared" si="134"/>
        <v>1</v>
      </c>
      <c r="B562" s="11">
        <f t="shared" si="130"/>
        <v>2021</v>
      </c>
      <c r="C562" s="12">
        <f t="shared" si="131"/>
        <v>44220</v>
      </c>
      <c r="D562" s="11">
        <f t="shared" si="132"/>
        <v>7</v>
      </c>
      <c r="E562" s="51">
        <v>16386.659988887601</v>
      </c>
      <c r="F562" s="13">
        <v>6192.1843945105002</v>
      </c>
      <c r="G562" s="13">
        <v>12671.736000000001</v>
      </c>
      <c r="H562" s="13">
        <v>327.8</v>
      </c>
      <c r="I562" s="13">
        <v>98.820316501673346</v>
      </c>
      <c r="J562" s="49">
        <v>106.43817204301077</v>
      </c>
      <c r="K562" s="14">
        <f t="shared" si="133"/>
        <v>35783.638871942792</v>
      </c>
    </row>
    <row r="563" spans="1:11" x14ac:dyDescent="0.25">
      <c r="A563" s="15">
        <f t="shared" si="134"/>
        <v>1</v>
      </c>
      <c r="B563" s="16">
        <f t="shared" si="130"/>
        <v>2021</v>
      </c>
      <c r="C563" s="17">
        <f t="shared" si="131"/>
        <v>44220</v>
      </c>
      <c r="D563" s="16">
        <f t="shared" si="132"/>
        <v>8</v>
      </c>
      <c r="E563" s="55">
        <v>17037.969777157199</v>
      </c>
      <c r="F563" s="18">
        <v>6268.6175282635004</v>
      </c>
      <c r="G563" s="18">
        <v>13295.275</v>
      </c>
      <c r="H563" s="18">
        <v>234.96700000000001</v>
      </c>
      <c r="I563" s="18">
        <v>70.834390809788545</v>
      </c>
      <c r="J563" s="53">
        <v>106.43817204301077</v>
      </c>
      <c r="K563" s="19">
        <f t="shared" si="133"/>
        <v>37014.101868273494</v>
      </c>
    </row>
    <row r="564" spans="1:11" x14ac:dyDescent="0.25">
      <c r="A564" s="10">
        <f t="shared" si="134"/>
        <v>1</v>
      </c>
      <c r="B564" s="11">
        <f t="shared" si="130"/>
        <v>2021</v>
      </c>
      <c r="C564" s="12">
        <f t="shared" si="131"/>
        <v>44220</v>
      </c>
      <c r="D564" s="11">
        <f t="shared" si="132"/>
        <v>9</v>
      </c>
      <c r="E564" s="51">
        <v>18295.770754765199</v>
      </c>
      <c r="F564" s="13">
        <v>6196.0674831476999</v>
      </c>
      <c r="G564" s="13">
        <v>13258.102999999999</v>
      </c>
      <c r="H564" s="13">
        <v>0</v>
      </c>
      <c r="I564" s="13">
        <v>0</v>
      </c>
      <c r="J564" s="49">
        <v>106.43817204301077</v>
      </c>
      <c r="K564" s="14">
        <f t="shared" si="133"/>
        <v>37856.379409955909</v>
      </c>
    </row>
    <row r="565" spans="1:11" x14ac:dyDescent="0.25">
      <c r="A565" s="15">
        <f t="shared" si="134"/>
        <v>1</v>
      </c>
      <c r="B565" s="16">
        <f t="shared" si="130"/>
        <v>2021</v>
      </c>
      <c r="C565" s="17">
        <f t="shared" si="131"/>
        <v>44220</v>
      </c>
      <c r="D565" s="16">
        <f t="shared" si="132"/>
        <v>10</v>
      </c>
      <c r="E565" s="55">
        <v>20399.961235876799</v>
      </c>
      <c r="F565" s="18">
        <v>6093.4620636534</v>
      </c>
      <c r="G565" s="18">
        <v>13400.362999999999</v>
      </c>
      <c r="H565" s="18">
        <v>0</v>
      </c>
      <c r="I565" s="18">
        <v>0</v>
      </c>
      <c r="J565" s="53">
        <v>106.43817204301077</v>
      </c>
      <c r="K565" s="19">
        <f t="shared" si="133"/>
        <v>40000.224471573209</v>
      </c>
    </row>
    <row r="566" spans="1:11" x14ac:dyDescent="0.25">
      <c r="A566" s="10">
        <f t="shared" si="134"/>
        <v>1</v>
      </c>
      <c r="B566" s="11">
        <f t="shared" si="130"/>
        <v>2021</v>
      </c>
      <c r="C566" s="12">
        <f t="shared" si="131"/>
        <v>44220</v>
      </c>
      <c r="D566" s="11">
        <f t="shared" si="132"/>
        <v>11</v>
      </c>
      <c r="E566" s="51">
        <v>22176.454334977501</v>
      </c>
      <c r="F566" s="13">
        <v>6184.5470658789</v>
      </c>
      <c r="G566" s="13">
        <v>13207.628000000001</v>
      </c>
      <c r="H566" s="13">
        <v>0</v>
      </c>
      <c r="I566" s="13">
        <v>0</v>
      </c>
      <c r="J566" s="49">
        <v>106.43817204301077</v>
      </c>
      <c r="K566" s="14">
        <f t="shared" si="133"/>
        <v>41675.06757289941</v>
      </c>
    </row>
    <row r="567" spans="1:11" x14ac:dyDescent="0.25">
      <c r="A567" s="15">
        <f t="shared" si="134"/>
        <v>1</v>
      </c>
      <c r="B567" s="16">
        <f t="shared" si="130"/>
        <v>2021</v>
      </c>
      <c r="C567" s="17">
        <f t="shared" si="131"/>
        <v>44220</v>
      </c>
      <c r="D567" s="16">
        <f t="shared" si="132"/>
        <v>12</v>
      </c>
      <c r="E567" s="55">
        <v>23129.361590337201</v>
      </c>
      <c r="F567" s="18">
        <v>6331.7237183950001</v>
      </c>
      <c r="G567" s="18">
        <v>13163.276</v>
      </c>
      <c r="H567" s="18">
        <v>0</v>
      </c>
      <c r="I567" s="18">
        <v>0</v>
      </c>
      <c r="J567" s="53">
        <v>106.43817204301077</v>
      </c>
      <c r="K567" s="19">
        <f t="shared" si="133"/>
        <v>42730.799480775211</v>
      </c>
    </row>
    <row r="568" spans="1:11" x14ac:dyDescent="0.25">
      <c r="A568" s="10">
        <f t="shared" si="134"/>
        <v>1</v>
      </c>
      <c r="B568" s="11">
        <f t="shared" si="130"/>
        <v>2021</v>
      </c>
      <c r="C568" s="12">
        <f t="shared" si="131"/>
        <v>44220</v>
      </c>
      <c r="D568" s="11">
        <f t="shared" si="132"/>
        <v>13</v>
      </c>
      <c r="E568" s="51">
        <v>24623.513876621299</v>
      </c>
      <c r="F568" s="13">
        <v>6387.5218500205001</v>
      </c>
      <c r="G568" s="13">
        <v>13246.557000000001</v>
      </c>
      <c r="H568" s="13">
        <v>0</v>
      </c>
      <c r="I568" s="13">
        <v>0</v>
      </c>
      <c r="J568" s="49">
        <v>106.43817204301077</v>
      </c>
      <c r="K568" s="14">
        <f t="shared" si="133"/>
        <v>44364.03089868481</v>
      </c>
    </row>
    <row r="569" spans="1:11" x14ac:dyDescent="0.25">
      <c r="A569" s="15">
        <f t="shared" si="134"/>
        <v>1</v>
      </c>
      <c r="B569" s="16">
        <f t="shared" si="130"/>
        <v>2021</v>
      </c>
      <c r="C569" s="17">
        <f t="shared" si="131"/>
        <v>44220</v>
      </c>
      <c r="D569" s="16">
        <f t="shared" si="132"/>
        <v>14</v>
      </c>
      <c r="E569" s="55">
        <v>25580.806568804699</v>
      </c>
      <c r="F569" s="18">
        <v>6360.9688300953003</v>
      </c>
      <c r="G569" s="18">
        <v>13162.891</v>
      </c>
      <c r="H569" s="18">
        <v>0</v>
      </c>
      <c r="I569" s="18">
        <v>0</v>
      </c>
      <c r="J569" s="53">
        <v>106.43817204301077</v>
      </c>
      <c r="K569" s="19">
        <f t="shared" si="133"/>
        <v>45211.104570943004</v>
      </c>
    </row>
    <row r="570" spans="1:11" x14ac:dyDescent="0.25">
      <c r="A570" s="10">
        <f t="shared" si="134"/>
        <v>1</v>
      </c>
      <c r="B570" s="11">
        <f t="shared" si="130"/>
        <v>2021</v>
      </c>
      <c r="C570" s="12">
        <f t="shared" si="131"/>
        <v>44220</v>
      </c>
      <c r="D570" s="11">
        <f t="shared" si="132"/>
        <v>15</v>
      </c>
      <c r="E570" s="51">
        <v>25492.884392537599</v>
      </c>
      <c r="F570" s="13">
        <v>6279.5981202288003</v>
      </c>
      <c r="G570" s="13">
        <v>13163.343000000001</v>
      </c>
      <c r="H570" s="13">
        <v>0</v>
      </c>
      <c r="I570" s="13">
        <v>0</v>
      </c>
      <c r="J570" s="49">
        <v>106.43817204301077</v>
      </c>
      <c r="K570" s="14">
        <f t="shared" si="133"/>
        <v>45042.263684809412</v>
      </c>
    </row>
    <row r="571" spans="1:11" x14ac:dyDescent="0.25">
      <c r="A571" s="15">
        <f t="shared" si="134"/>
        <v>1</v>
      </c>
      <c r="B571" s="16">
        <f t="shared" si="130"/>
        <v>2021</v>
      </c>
      <c r="C571" s="17">
        <f t="shared" si="131"/>
        <v>44220</v>
      </c>
      <c r="D571" s="16">
        <f t="shared" si="132"/>
        <v>16</v>
      </c>
      <c r="E571" s="55">
        <v>25376.104574515</v>
      </c>
      <c r="F571" s="18">
        <v>6219.6963729662002</v>
      </c>
      <c r="G571" s="18">
        <v>13160.762000000001</v>
      </c>
      <c r="H571" s="18">
        <v>0</v>
      </c>
      <c r="I571" s="18">
        <v>0</v>
      </c>
      <c r="J571" s="53">
        <v>106.43817204301077</v>
      </c>
      <c r="K571" s="19">
        <f t="shared" si="133"/>
        <v>44863.001119524211</v>
      </c>
    </row>
    <row r="572" spans="1:11" x14ac:dyDescent="0.25">
      <c r="A572" s="10">
        <f t="shared" si="134"/>
        <v>1</v>
      </c>
      <c r="B572" s="11">
        <f t="shared" si="130"/>
        <v>2021</v>
      </c>
      <c r="C572" s="12">
        <f t="shared" si="131"/>
        <v>44220</v>
      </c>
      <c r="D572" s="11">
        <f t="shared" si="132"/>
        <v>17</v>
      </c>
      <c r="E572" s="51">
        <v>26032.1904146774</v>
      </c>
      <c r="F572" s="13">
        <v>6257.8952086265999</v>
      </c>
      <c r="G572" s="13">
        <v>13484.817999999999</v>
      </c>
      <c r="H572" s="13">
        <v>0</v>
      </c>
      <c r="I572" s="13">
        <v>0</v>
      </c>
      <c r="J572" s="49">
        <v>106.43817204301077</v>
      </c>
      <c r="K572" s="14">
        <f t="shared" si="133"/>
        <v>45881.341795347005</v>
      </c>
    </row>
    <row r="573" spans="1:11" x14ac:dyDescent="0.25">
      <c r="A573" s="15">
        <f t="shared" si="134"/>
        <v>1</v>
      </c>
      <c r="B573" s="16">
        <f t="shared" si="130"/>
        <v>2021</v>
      </c>
      <c r="C573" s="17">
        <f t="shared" si="131"/>
        <v>44220</v>
      </c>
      <c r="D573" s="16">
        <f t="shared" si="132"/>
        <v>18</v>
      </c>
      <c r="E573" s="55">
        <v>28339.641801581201</v>
      </c>
      <c r="F573" s="18">
        <v>6438.7530158287</v>
      </c>
      <c r="G573" s="18">
        <v>13650.576999999999</v>
      </c>
      <c r="H573" s="18">
        <v>213.07</v>
      </c>
      <c r="I573" s="18">
        <v>64.233205726087675</v>
      </c>
      <c r="J573" s="53">
        <v>106.43817204301077</v>
      </c>
      <c r="K573" s="19">
        <f t="shared" si="133"/>
        <v>48812.713195178992</v>
      </c>
    </row>
    <row r="574" spans="1:11" x14ac:dyDescent="0.25">
      <c r="A574" s="10">
        <f t="shared" si="134"/>
        <v>1</v>
      </c>
      <c r="B574" s="11">
        <f t="shared" si="130"/>
        <v>2021</v>
      </c>
      <c r="C574" s="12">
        <f t="shared" si="131"/>
        <v>44220</v>
      </c>
      <c r="D574" s="11">
        <f t="shared" si="132"/>
        <v>19</v>
      </c>
      <c r="E574" s="51">
        <v>30206.170634697701</v>
      </c>
      <c r="F574" s="13">
        <v>6917.7482211913002</v>
      </c>
      <c r="G574" s="13">
        <v>13420.466</v>
      </c>
      <c r="H574" s="13">
        <v>327.8</v>
      </c>
      <c r="I574" s="13">
        <v>98.820316501673346</v>
      </c>
      <c r="J574" s="49">
        <v>106.43817204301077</v>
      </c>
      <c r="K574" s="14">
        <f t="shared" si="133"/>
        <v>51077.44334443369</v>
      </c>
    </row>
    <row r="575" spans="1:11" x14ac:dyDescent="0.25">
      <c r="A575" s="15">
        <f t="shared" si="134"/>
        <v>1</v>
      </c>
      <c r="B575" s="16">
        <f t="shared" si="130"/>
        <v>2021</v>
      </c>
      <c r="C575" s="17">
        <f t="shared" si="131"/>
        <v>44220</v>
      </c>
      <c r="D575" s="16">
        <f t="shared" si="132"/>
        <v>20</v>
      </c>
      <c r="E575" s="55">
        <v>29013.143367763601</v>
      </c>
      <c r="F575" s="18">
        <v>6944.0651974689999</v>
      </c>
      <c r="G575" s="18">
        <v>13163.811</v>
      </c>
      <c r="H575" s="18">
        <v>327.8</v>
      </c>
      <c r="I575" s="18">
        <v>98.820316501673346</v>
      </c>
      <c r="J575" s="53">
        <v>106.43817204301077</v>
      </c>
      <c r="K575" s="19">
        <f t="shared" si="133"/>
        <v>49654.078053777288</v>
      </c>
    </row>
    <row r="576" spans="1:11" x14ac:dyDescent="0.25">
      <c r="A576" s="10">
        <f t="shared" si="134"/>
        <v>1</v>
      </c>
      <c r="B576" s="11">
        <f t="shared" si="130"/>
        <v>2021</v>
      </c>
      <c r="C576" s="12">
        <f t="shared" si="131"/>
        <v>44220</v>
      </c>
      <c r="D576" s="11">
        <f t="shared" si="132"/>
        <v>21</v>
      </c>
      <c r="E576" s="51">
        <v>27402.934638163599</v>
      </c>
      <c r="F576" s="13">
        <v>6801.2003645303002</v>
      </c>
      <c r="G576" s="13">
        <v>12847.248</v>
      </c>
      <c r="H576" s="13">
        <v>327.8</v>
      </c>
      <c r="I576" s="13">
        <v>98.820316501673346</v>
      </c>
      <c r="J576" s="49">
        <v>106.43817204301077</v>
      </c>
      <c r="K576" s="14">
        <f t="shared" si="133"/>
        <v>47584.441491238584</v>
      </c>
    </row>
    <row r="577" spans="1:11" x14ac:dyDescent="0.25">
      <c r="A577" s="15">
        <f t="shared" si="134"/>
        <v>1</v>
      </c>
      <c r="B577" s="16">
        <f t="shared" si="130"/>
        <v>2021</v>
      </c>
      <c r="C577" s="17">
        <f t="shared" si="131"/>
        <v>44220</v>
      </c>
      <c r="D577" s="16">
        <f t="shared" si="132"/>
        <v>22</v>
      </c>
      <c r="E577" s="55">
        <v>26114.6669118721</v>
      </c>
      <c r="F577" s="18">
        <v>6629.9290840116</v>
      </c>
      <c r="G577" s="18">
        <v>12624.011</v>
      </c>
      <c r="H577" s="18">
        <v>327.8</v>
      </c>
      <c r="I577" s="18">
        <v>98.820316501673346</v>
      </c>
      <c r="J577" s="53">
        <v>106.43817204301077</v>
      </c>
      <c r="K577" s="19">
        <f t="shared" si="133"/>
        <v>45901.665484428391</v>
      </c>
    </row>
    <row r="578" spans="1:11" x14ac:dyDescent="0.25">
      <c r="A578" s="10">
        <f t="shared" si="134"/>
        <v>1</v>
      </c>
      <c r="B578" s="11">
        <f t="shared" si="130"/>
        <v>2021</v>
      </c>
      <c r="C578" s="12">
        <f t="shared" si="131"/>
        <v>44220</v>
      </c>
      <c r="D578" s="11">
        <f t="shared" si="132"/>
        <v>23</v>
      </c>
      <c r="E578" s="51">
        <v>24247.5372679393</v>
      </c>
      <c r="F578" s="13">
        <v>6443.2780555468999</v>
      </c>
      <c r="G578" s="13">
        <v>12387.867</v>
      </c>
      <c r="H578" s="13">
        <v>327.8</v>
      </c>
      <c r="I578" s="13">
        <v>98.820316501673346</v>
      </c>
      <c r="J578" s="49">
        <v>106.43817204301077</v>
      </c>
      <c r="K578" s="14">
        <f t="shared" si="133"/>
        <v>43611.74081203089</v>
      </c>
    </row>
    <row r="579" spans="1:11" x14ac:dyDescent="0.25">
      <c r="A579" s="15">
        <f t="shared" si="134"/>
        <v>1</v>
      </c>
      <c r="B579" s="16">
        <f t="shared" si="130"/>
        <v>2021</v>
      </c>
      <c r="C579" s="17">
        <f t="shared" si="131"/>
        <v>44220</v>
      </c>
      <c r="D579" s="16">
        <f t="shared" si="132"/>
        <v>24</v>
      </c>
      <c r="E579" s="55">
        <v>21962.186908733998</v>
      </c>
      <c r="F579" s="18">
        <v>6251.2773859563003</v>
      </c>
      <c r="G579" s="18">
        <v>12100.432000000001</v>
      </c>
      <c r="H579" s="18">
        <v>327.8</v>
      </c>
      <c r="I579" s="18">
        <v>98.820316501673346</v>
      </c>
      <c r="J579" s="53">
        <v>106.43817204301077</v>
      </c>
      <c r="K579" s="19">
        <f t="shared" si="133"/>
        <v>40846.954783234985</v>
      </c>
    </row>
    <row r="580" spans="1:11" x14ac:dyDescent="0.25">
      <c r="A580" s="10">
        <f t="shared" si="134"/>
        <v>1</v>
      </c>
      <c r="B580" s="11">
        <f t="shared" si="130"/>
        <v>2021</v>
      </c>
      <c r="C580" s="12">
        <f t="shared" si="131"/>
        <v>44221</v>
      </c>
      <c r="D580" s="11">
        <f t="shared" si="132"/>
        <v>1</v>
      </c>
      <c r="E580" s="51">
        <v>19158.836201524799</v>
      </c>
      <c r="F580" s="13">
        <v>6091.7592121389998</v>
      </c>
      <c r="G580" s="13">
        <v>12014.692999999999</v>
      </c>
      <c r="H580" s="13">
        <v>327.8</v>
      </c>
      <c r="I580" s="13">
        <v>98.820316501673346</v>
      </c>
      <c r="J580" s="49">
        <v>106.43817204301077</v>
      </c>
      <c r="K580" s="14">
        <f t="shared" si="133"/>
        <v>37798.34690220849</v>
      </c>
    </row>
    <row r="581" spans="1:11" x14ac:dyDescent="0.25">
      <c r="A581" s="15">
        <f t="shared" si="134"/>
        <v>1</v>
      </c>
      <c r="B581" s="16">
        <f t="shared" ref="B581:B644" si="135">YEAR(C581)</f>
        <v>2021</v>
      </c>
      <c r="C581" s="17">
        <f t="shared" si="131"/>
        <v>44221</v>
      </c>
      <c r="D581" s="16">
        <f t="shared" si="132"/>
        <v>2</v>
      </c>
      <c r="E581" s="55">
        <v>17287.717527368601</v>
      </c>
      <c r="F581" s="18">
        <v>5989.7785212029003</v>
      </c>
      <c r="G581" s="18">
        <v>11980.755999999999</v>
      </c>
      <c r="H581" s="18">
        <v>327.8</v>
      </c>
      <c r="I581" s="18">
        <v>98.820316501673346</v>
      </c>
      <c r="J581" s="53">
        <v>106.43817204301077</v>
      </c>
      <c r="K581" s="19">
        <f t="shared" si="133"/>
        <v>35791.310537116187</v>
      </c>
    </row>
    <row r="582" spans="1:11" x14ac:dyDescent="0.25">
      <c r="A582" s="10">
        <f t="shared" si="134"/>
        <v>1</v>
      </c>
      <c r="B582" s="11">
        <f t="shared" si="135"/>
        <v>2021</v>
      </c>
      <c r="C582" s="12">
        <f t="shared" ref="C582:C645" si="136">IF(D582=1, C581+1, C581)</f>
        <v>44221</v>
      </c>
      <c r="D582" s="11">
        <f t="shared" ref="D582:D645" si="137">IF(D581=24, 1, D581+1)</f>
        <v>3</v>
      </c>
      <c r="E582" s="51">
        <v>16201.4174779639</v>
      </c>
      <c r="F582" s="13">
        <v>5967.8199385590997</v>
      </c>
      <c r="G582" s="13">
        <v>11800.653</v>
      </c>
      <c r="H582" s="13">
        <v>327.8</v>
      </c>
      <c r="I582" s="13">
        <v>98.820316501673346</v>
      </c>
      <c r="J582" s="49">
        <v>106.43817204301077</v>
      </c>
      <c r="K582" s="14">
        <f t="shared" ref="K582:K645" si="138">SUM(E582:J582)</f>
        <v>34502.948905067686</v>
      </c>
    </row>
    <row r="583" spans="1:11" x14ac:dyDescent="0.25">
      <c r="A583" s="15">
        <f t="shared" si="134"/>
        <v>1</v>
      </c>
      <c r="B583" s="16">
        <f t="shared" si="135"/>
        <v>2021</v>
      </c>
      <c r="C583" s="17">
        <f t="shared" si="136"/>
        <v>44221</v>
      </c>
      <c r="D583" s="16">
        <f t="shared" si="137"/>
        <v>4</v>
      </c>
      <c r="E583" s="55">
        <v>15674.200605502099</v>
      </c>
      <c r="F583" s="18">
        <v>5944.7279733047999</v>
      </c>
      <c r="G583" s="18">
        <v>11659.945</v>
      </c>
      <c r="H583" s="18">
        <v>327.8</v>
      </c>
      <c r="I583" s="18">
        <v>98.820316501673346</v>
      </c>
      <c r="J583" s="53">
        <v>106.43817204301077</v>
      </c>
      <c r="K583" s="19">
        <f t="shared" si="138"/>
        <v>33811.93206735159</v>
      </c>
    </row>
    <row r="584" spans="1:11" x14ac:dyDescent="0.25">
      <c r="A584" s="10">
        <f t="shared" si="134"/>
        <v>1</v>
      </c>
      <c r="B584" s="11">
        <f t="shared" si="135"/>
        <v>2021</v>
      </c>
      <c r="C584" s="12">
        <f t="shared" si="136"/>
        <v>44221</v>
      </c>
      <c r="D584" s="11">
        <f t="shared" si="137"/>
        <v>5</v>
      </c>
      <c r="E584" s="51">
        <v>15391.933231421899</v>
      </c>
      <c r="F584" s="13">
        <v>5954.8053978728003</v>
      </c>
      <c r="G584" s="13">
        <v>11883.584000000001</v>
      </c>
      <c r="H584" s="13">
        <v>327.8</v>
      </c>
      <c r="I584" s="13">
        <v>98.820316501673346</v>
      </c>
      <c r="J584" s="49">
        <v>106.43817204301077</v>
      </c>
      <c r="K584" s="14">
        <f t="shared" si="138"/>
        <v>33763.381117839388</v>
      </c>
    </row>
    <row r="585" spans="1:11" x14ac:dyDescent="0.25">
      <c r="A585" s="15">
        <f t="shared" si="134"/>
        <v>1</v>
      </c>
      <c r="B585" s="16">
        <f t="shared" si="135"/>
        <v>2021</v>
      </c>
      <c r="C585" s="17">
        <f t="shared" si="136"/>
        <v>44221</v>
      </c>
      <c r="D585" s="16">
        <f t="shared" si="137"/>
        <v>6</v>
      </c>
      <c r="E585" s="55">
        <v>15427.9126494623</v>
      </c>
      <c r="F585" s="18">
        <v>5976.4905615379002</v>
      </c>
      <c r="G585" s="18">
        <v>12556.093999999999</v>
      </c>
      <c r="H585" s="18">
        <v>327.8</v>
      </c>
      <c r="I585" s="18">
        <v>98.820316501673346</v>
      </c>
      <c r="J585" s="53">
        <v>106.43817204301077</v>
      </c>
      <c r="K585" s="19">
        <f t="shared" si="138"/>
        <v>34493.555699544886</v>
      </c>
    </row>
    <row r="586" spans="1:11" x14ac:dyDescent="0.25">
      <c r="A586" s="10">
        <f t="shared" si="134"/>
        <v>1</v>
      </c>
      <c r="B586" s="11">
        <f t="shared" si="135"/>
        <v>2021</v>
      </c>
      <c r="C586" s="12">
        <f t="shared" si="136"/>
        <v>44221</v>
      </c>
      <c r="D586" s="11">
        <f t="shared" si="137"/>
        <v>7</v>
      </c>
      <c r="E586" s="51">
        <v>15961.347957731001</v>
      </c>
      <c r="F586" s="13">
        <v>6166.2456682293996</v>
      </c>
      <c r="G586" s="13">
        <v>14147.958000000001</v>
      </c>
      <c r="H586" s="13">
        <v>327.8</v>
      </c>
      <c r="I586" s="13">
        <v>98.820316501673346</v>
      </c>
      <c r="J586" s="49">
        <v>106.43817204301077</v>
      </c>
      <c r="K586" s="14">
        <f t="shared" si="138"/>
        <v>36808.610114505085</v>
      </c>
    </row>
    <row r="587" spans="1:11" x14ac:dyDescent="0.25">
      <c r="A587" s="15">
        <f t="shared" si="134"/>
        <v>1</v>
      </c>
      <c r="B587" s="16">
        <f t="shared" si="135"/>
        <v>2021</v>
      </c>
      <c r="C587" s="17">
        <f t="shared" si="136"/>
        <v>44221</v>
      </c>
      <c r="D587" s="16">
        <f t="shared" si="137"/>
        <v>8</v>
      </c>
      <c r="E587" s="55">
        <v>16923.856759518301</v>
      </c>
      <c r="F587" s="18">
        <v>6516.1617075402</v>
      </c>
      <c r="G587" s="18">
        <v>16003.967000000001</v>
      </c>
      <c r="H587" s="18">
        <v>229.46</v>
      </c>
      <c r="I587" s="18">
        <v>69.174221551171343</v>
      </c>
      <c r="J587" s="53">
        <v>106.43817204301077</v>
      </c>
      <c r="K587" s="19">
        <f t="shared" si="138"/>
        <v>39849.057860652683</v>
      </c>
    </row>
    <row r="588" spans="1:11" x14ac:dyDescent="0.25">
      <c r="A588" s="10">
        <f t="shared" si="134"/>
        <v>1</v>
      </c>
      <c r="B588" s="11">
        <f t="shared" si="135"/>
        <v>2021</v>
      </c>
      <c r="C588" s="12">
        <f t="shared" si="136"/>
        <v>44221</v>
      </c>
      <c r="D588" s="11">
        <f t="shared" si="137"/>
        <v>9</v>
      </c>
      <c r="E588" s="51">
        <v>18468.819109942899</v>
      </c>
      <c r="F588" s="13">
        <v>6962.7310071293996</v>
      </c>
      <c r="G588" s="13">
        <v>16643.766</v>
      </c>
      <c r="H588" s="13">
        <v>0</v>
      </c>
      <c r="I588" s="13">
        <v>0</v>
      </c>
      <c r="J588" s="49">
        <v>106.43817204301077</v>
      </c>
      <c r="K588" s="14">
        <f t="shared" si="138"/>
        <v>42181.754289115313</v>
      </c>
    </row>
    <row r="589" spans="1:11" x14ac:dyDescent="0.25">
      <c r="A589" s="15">
        <f t="shared" si="134"/>
        <v>1</v>
      </c>
      <c r="B589" s="16">
        <f t="shared" si="135"/>
        <v>2021</v>
      </c>
      <c r="C589" s="17">
        <f t="shared" si="136"/>
        <v>44221</v>
      </c>
      <c r="D589" s="16">
        <f t="shared" si="137"/>
        <v>10</v>
      </c>
      <c r="E589" s="55">
        <v>19497.3017391371</v>
      </c>
      <c r="F589" s="18">
        <v>7266.8000126905999</v>
      </c>
      <c r="G589" s="18">
        <v>16946.088</v>
      </c>
      <c r="H589" s="18">
        <v>0</v>
      </c>
      <c r="I589" s="18">
        <v>0</v>
      </c>
      <c r="J589" s="53">
        <v>106.43817204301077</v>
      </c>
      <c r="K589" s="19">
        <f t="shared" si="138"/>
        <v>43816.627923870707</v>
      </c>
    </row>
    <row r="590" spans="1:11" x14ac:dyDescent="0.25">
      <c r="A590" s="10">
        <f t="shared" si="134"/>
        <v>1</v>
      </c>
      <c r="B590" s="11">
        <f t="shared" si="135"/>
        <v>2021</v>
      </c>
      <c r="C590" s="12">
        <f t="shared" si="136"/>
        <v>44221</v>
      </c>
      <c r="D590" s="11">
        <f t="shared" si="137"/>
        <v>11</v>
      </c>
      <c r="E590" s="51">
        <v>19152.417331502998</v>
      </c>
      <c r="F590" s="13">
        <v>7518.9726009021997</v>
      </c>
      <c r="G590" s="13">
        <v>16320.891</v>
      </c>
      <c r="H590" s="13">
        <v>0</v>
      </c>
      <c r="I590" s="13">
        <v>0</v>
      </c>
      <c r="J590" s="49">
        <v>106.43817204301077</v>
      </c>
      <c r="K590" s="14">
        <f t="shared" si="138"/>
        <v>43098.719104448202</v>
      </c>
    </row>
    <row r="591" spans="1:11" x14ac:dyDescent="0.25">
      <c r="A591" s="15">
        <f t="shared" si="134"/>
        <v>1</v>
      </c>
      <c r="B591" s="16">
        <f t="shared" si="135"/>
        <v>2021</v>
      </c>
      <c r="C591" s="17">
        <f t="shared" si="136"/>
        <v>44221</v>
      </c>
      <c r="D591" s="16">
        <f t="shared" si="137"/>
        <v>12</v>
      </c>
      <c r="E591" s="55">
        <v>19359.358416897601</v>
      </c>
      <c r="F591" s="18">
        <v>7649.7220203833003</v>
      </c>
      <c r="G591" s="18">
        <v>16955.035</v>
      </c>
      <c r="H591" s="18">
        <v>0</v>
      </c>
      <c r="I591" s="18">
        <v>0</v>
      </c>
      <c r="J591" s="53">
        <v>106.43817204301077</v>
      </c>
      <c r="K591" s="19">
        <f t="shared" si="138"/>
        <v>44070.553609323906</v>
      </c>
    </row>
    <row r="592" spans="1:11" x14ac:dyDescent="0.25">
      <c r="A592" s="10">
        <f t="shared" si="134"/>
        <v>1</v>
      </c>
      <c r="B592" s="11">
        <f t="shared" si="135"/>
        <v>2021</v>
      </c>
      <c r="C592" s="12">
        <f t="shared" si="136"/>
        <v>44221</v>
      </c>
      <c r="D592" s="11">
        <f t="shared" si="137"/>
        <v>13</v>
      </c>
      <c r="E592" s="51">
        <v>19752.486893732199</v>
      </c>
      <c r="F592" s="13">
        <v>7710.7179736080998</v>
      </c>
      <c r="G592" s="13">
        <v>16557.434000000001</v>
      </c>
      <c r="H592" s="13">
        <v>0</v>
      </c>
      <c r="I592" s="13">
        <v>0</v>
      </c>
      <c r="J592" s="49">
        <v>106.43817204301077</v>
      </c>
      <c r="K592" s="14">
        <f t="shared" si="138"/>
        <v>44127.077039383308</v>
      </c>
    </row>
    <row r="593" spans="1:11" x14ac:dyDescent="0.25">
      <c r="A593" s="15">
        <f t="shared" si="134"/>
        <v>1</v>
      </c>
      <c r="B593" s="16">
        <f t="shared" si="135"/>
        <v>2021</v>
      </c>
      <c r="C593" s="17">
        <f t="shared" si="136"/>
        <v>44221</v>
      </c>
      <c r="D593" s="16">
        <f t="shared" si="137"/>
        <v>14</v>
      </c>
      <c r="E593" s="55">
        <v>20198.862002102898</v>
      </c>
      <c r="F593" s="18">
        <v>7683.7526971930001</v>
      </c>
      <c r="G593" s="18">
        <v>16604.597000000002</v>
      </c>
      <c r="H593" s="18">
        <v>0</v>
      </c>
      <c r="I593" s="18">
        <v>0</v>
      </c>
      <c r="J593" s="53">
        <v>106.43817204301077</v>
      </c>
      <c r="K593" s="19">
        <f t="shared" si="138"/>
        <v>44593.649871338908</v>
      </c>
    </row>
    <row r="594" spans="1:11" x14ac:dyDescent="0.25">
      <c r="A594" s="10">
        <f t="shared" si="134"/>
        <v>1</v>
      </c>
      <c r="B594" s="11">
        <f t="shared" si="135"/>
        <v>2021</v>
      </c>
      <c r="C594" s="12">
        <f t="shared" si="136"/>
        <v>44221</v>
      </c>
      <c r="D594" s="11">
        <f t="shared" si="137"/>
        <v>15</v>
      </c>
      <c r="E594" s="51">
        <v>19768.021998405999</v>
      </c>
      <c r="F594" s="13">
        <v>7601.6738341224</v>
      </c>
      <c r="G594" s="13">
        <v>16101.115</v>
      </c>
      <c r="H594" s="13">
        <v>0</v>
      </c>
      <c r="I594" s="13">
        <v>0</v>
      </c>
      <c r="J594" s="49">
        <v>106.43817204301077</v>
      </c>
      <c r="K594" s="14">
        <f t="shared" si="138"/>
        <v>43577.249004571408</v>
      </c>
    </row>
    <row r="595" spans="1:11" x14ac:dyDescent="0.25">
      <c r="A595" s="15">
        <f t="shared" si="134"/>
        <v>1</v>
      </c>
      <c r="B595" s="16">
        <f t="shared" si="135"/>
        <v>2021</v>
      </c>
      <c r="C595" s="17">
        <f t="shared" si="136"/>
        <v>44221</v>
      </c>
      <c r="D595" s="16">
        <f t="shared" si="137"/>
        <v>16</v>
      </c>
      <c r="E595" s="55">
        <v>19972.049989974301</v>
      </c>
      <c r="F595" s="18">
        <v>7551.6410947374998</v>
      </c>
      <c r="G595" s="18">
        <v>15806.132</v>
      </c>
      <c r="H595" s="18">
        <v>0</v>
      </c>
      <c r="I595" s="18">
        <v>0</v>
      </c>
      <c r="J595" s="53">
        <v>106.43817204301077</v>
      </c>
      <c r="K595" s="19">
        <f t="shared" si="138"/>
        <v>43436.261256754813</v>
      </c>
    </row>
    <row r="596" spans="1:11" x14ac:dyDescent="0.25">
      <c r="A596" s="10">
        <f t="shared" si="134"/>
        <v>1</v>
      </c>
      <c r="B596" s="11">
        <f t="shared" si="135"/>
        <v>2021</v>
      </c>
      <c r="C596" s="12">
        <f t="shared" si="136"/>
        <v>44221</v>
      </c>
      <c r="D596" s="11">
        <f t="shared" si="137"/>
        <v>17</v>
      </c>
      <c r="E596" s="51">
        <v>20727.740571873499</v>
      </c>
      <c r="F596" s="13">
        <v>7539.0242865624004</v>
      </c>
      <c r="G596" s="13">
        <v>15456.063</v>
      </c>
      <c r="H596" s="13">
        <v>0</v>
      </c>
      <c r="I596" s="13">
        <v>0</v>
      </c>
      <c r="J596" s="49">
        <v>106.43817204301077</v>
      </c>
      <c r="K596" s="14">
        <f t="shared" si="138"/>
        <v>43829.26603047891</v>
      </c>
    </row>
    <row r="597" spans="1:11" x14ac:dyDescent="0.25">
      <c r="A597" s="15">
        <f t="shared" si="134"/>
        <v>1</v>
      </c>
      <c r="B597" s="16">
        <f t="shared" si="135"/>
        <v>2021</v>
      </c>
      <c r="C597" s="17">
        <f t="shared" si="136"/>
        <v>44221</v>
      </c>
      <c r="D597" s="16">
        <f t="shared" si="137"/>
        <v>18</v>
      </c>
      <c r="E597" s="55">
        <v>23444.898021161702</v>
      </c>
      <c r="F597" s="18">
        <v>7405.6229739818</v>
      </c>
      <c r="G597" s="18">
        <v>15248.268</v>
      </c>
      <c r="H597" s="18">
        <v>207.56299999999999</v>
      </c>
      <c r="I597" s="18">
        <v>62.573036467470473</v>
      </c>
      <c r="J597" s="53">
        <v>106.43817204301077</v>
      </c>
      <c r="K597" s="19">
        <f t="shared" si="138"/>
        <v>46475.363203653986</v>
      </c>
    </row>
    <row r="598" spans="1:11" x14ac:dyDescent="0.25">
      <c r="A598" s="10">
        <f t="shared" si="134"/>
        <v>1</v>
      </c>
      <c r="B598" s="11">
        <f t="shared" si="135"/>
        <v>2021</v>
      </c>
      <c r="C598" s="12">
        <f t="shared" si="136"/>
        <v>44221</v>
      </c>
      <c r="D598" s="11">
        <f t="shared" si="137"/>
        <v>19</v>
      </c>
      <c r="E598" s="51">
        <v>26381.539005074101</v>
      </c>
      <c r="F598" s="13">
        <v>7286.1689118250997</v>
      </c>
      <c r="G598" s="13">
        <v>15028.987999999999</v>
      </c>
      <c r="H598" s="13">
        <v>327.8</v>
      </c>
      <c r="I598" s="13">
        <v>98.820316501673346</v>
      </c>
      <c r="J598" s="49">
        <v>106.43817204301077</v>
      </c>
      <c r="K598" s="14">
        <f t="shared" si="138"/>
        <v>49229.754405443884</v>
      </c>
    </row>
    <row r="599" spans="1:11" x14ac:dyDescent="0.25">
      <c r="A599" s="15">
        <f t="shared" si="134"/>
        <v>1</v>
      </c>
      <c r="B599" s="16">
        <f t="shared" si="135"/>
        <v>2021</v>
      </c>
      <c r="C599" s="17">
        <f t="shared" si="136"/>
        <v>44221</v>
      </c>
      <c r="D599" s="16">
        <f t="shared" si="137"/>
        <v>20</v>
      </c>
      <c r="E599" s="55">
        <v>26048.646170399399</v>
      </c>
      <c r="F599" s="18">
        <v>7159.0683267506001</v>
      </c>
      <c r="G599" s="18">
        <v>14514.624</v>
      </c>
      <c r="H599" s="18">
        <v>327.8</v>
      </c>
      <c r="I599" s="18">
        <v>98.820316501673346</v>
      </c>
      <c r="J599" s="53">
        <v>106.43817204301077</v>
      </c>
      <c r="K599" s="19">
        <f t="shared" si="138"/>
        <v>48255.396985694693</v>
      </c>
    </row>
    <row r="600" spans="1:11" x14ac:dyDescent="0.25">
      <c r="A600" s="10">
        <f t="shared" si="134"/>
        <v>1</v>
      </c>
      <c r="B600" s="11">
        <f t="shared" si="135"/>
        <v>2021</v>
      </c>
      <c r="C600" s="12">
        <f t="shared" si="136"/>
        <v>44221</v>
      </c>
      <c r="D600" s="11">
        <f t="shared" si="137"/>
        <v>21</v>
      </c>
      <c r="E600" s="51">
        <v>25403.7258330474</v>
      </c>
      <c r="F600" s="13">
        <v>6870.9454741901</v>
      </c>
      <c r="G600" s="13">
        <v>14209.686</v>
      </c>
      <c r="H600" s="13">
        <v>327.8</v>
      </c>
      <c r="I600" s="13">
        <v>98.820316501673346</v>
      </c>
      <c r="J600" s="49">
        <v>106.43817204301077</v>
      </c>
      <c r="K600" s="14">
        <f t="shared" si="138"/>
        <v>47017.415795782188</v>
      </c>
    </row>
    <row r="601" spans="1:11" x14ac:dyDescent="0.25">
      <c r="A601" s="15">
        <f t="shared" si="134"/>
        <v>1</v>
      </c>
      <c r="B601" s="16">
        <f t="shared" si="135"/>
        <v>2021</v>
      </c>
      <c r="C601" s="17">
        <f t="shared" si="136"/>
        <v>44221</v>
      </c>
      <c r="D601" s="16">
        <f t="shared" si="137"/>
        <v>22</v>
      </c>
      <c r="E601" s="55">
        <v>24562.400074875</v>
      </c>
      <c r="F601" s="18">
        <v>6689.4839671557002</v>
      </c>
      <c r="G601" s="18">
        <v>13751.594999999999</v>
      </c>
      <c r="H601" s="18">
        <v>327.8</v>
      </c>
      <c r="I601" s="18">
        <v>98.820316501673346</v>
      </c>
      <c r="J601" s="53">
        <v>106.43817204301077</v>
      </c>
      <c r="K601" s="19">
        <f t="shared" si="138"/>
        <v>45536.537530575391</v>
      </c>
    </row>
    <row r="602" spans="1:11" x14ac:dyDescent="0.25">
      <c r="A602" s="10">
        <f t="shared" si="134"/>
        <v>1</v>
      </c>
      <c r="B602" s="11">
        <f t="shared" si="135"/>
        <v>2021</v>
      </c>
      <c r="C602" s="12">
        <f t="shared" si="136"/>
        <v>44221</v>
      </c>
      <c r="D602" s="11">
        <f t="shared" si="137"/>
        <v>23</v>
      </c>
      <c r="E602" s="51">
        <v>22835.4284736107</v>
      </c>
      <c r="F602" s="13">
        <v>6403.0866558569996</v>
      </c>
      <c r="G602" s="13">
        <v>13191.411</v>
      </c>
      <c r="H602" s="13">
        <v>327.8</v>
      </c>
      <c r="I602" s="13">
        <v>98.820316501673346</v>
      </c>
      <c r="J602" s="49">
        <v>106.43817204301077</v>
      </c>
      <c r="K602" s="14">
        <f t="shared" si="138"/>
        <v>42962.984618012386</v>
      </c>
    </row>
    <row r="603" spans="1:11" x14ac:dyDescent="0.25">
      <c r="A603" s="15">
        <f t="shared" si="134"/>
        <v>1</v>
      </c>
      <c r="B603" s="16">
        <f t="shared" si="135"/>
        <v>2021</v>
      </c>
      <c r="C603" s="17">
        <f t="shared" si="136"/>
        <v>44221</v>
      </c>
      <c r="D603" s="16">
        <f t="shared" si="137"/>
        <v>24</v>
      </c>
      <c r="E603" s="55">
        <v>20517.2498136953</v>
      </c>
      <c r="F603" s="18">
        <v>6106.8128556953998</v>
      </c>
      <c r="G603" s="18">
        <v>12873.636</v>
      </c>
      <c r="H603" s="18">
        <v>327.8</v>
      </c>
      <c r="I603" s="18">
        <v>98.820316501673346</v>
      </c>
      <c r="J603" s="53">
        <v>106.43817204301077</v>
      </c>
      <c r="K603" s="19">
        <f t="shared" si="138"/>
        <v>40030.75715793539</v>
      </c>
    </row>
    <row r="604" spans="1:11" x14ac:dyDescent="0.25">
      <c r="A604" s="10">
        <f t="shared" si="134"/>
        <v>1</v>
      </c>
      <c r="B604" s="11">
        <f t="shared" si="135"/>
        <v>2021</v>
      </c>
      <c r="C604" s="12">
        <f t="shared" si="136"/>
        <v>44222</v>
      </c>
      <c r="D604" s="11">
        <f t="shared" si="137"/>
        <v>1</v>
      </c>
      <c r="E604" s="51">
        <v>18158.756605556999</v>
      </c>
      <c r="F604" s="13">
        <v>5976.6630756368004</v>
      </c>
      <c r="G604" s="13">
        <v>12482.763999999999</v>
      </c>
      <c r="H604" s="13">
        <v>327.8</v>
      </c>
      <c r="I604" s="13">
        <v>98.820316501673346</v>
      </c>
      <c r="J604" s="49">
        <v>106.43817204301077</v>
      </c>
      <c r="K604" s="14">
        <f t="shared" si="138"/>
        <v>37151.242169738485</v>
      </c>
    </row>
    <row r="605" spans="1:11" x14ac:dyDescent="0.25">
      <c r="A605" s="15">
        <f t="shared" si="134"/>
        <v>1</v>
      </c>
      <c r="B605" s="16">
        <f t="shared" si="135"/>
        <v>2021</v>
      </c>
      <c r="C605" s="17">
        <f t="shared" si="136"/>
        <v>44222</v>
      </c>
      <c r="D605" s="16">
        <f t="shared" si="137"/>
        <v>2</v>
      </c>
      <c r="E605" s="55">
        <v>16518.481140435499</v>
      </c>
      <c r="F605" s="18">
        <v>5908.5632978213998</v>
      </c>
      <c r="G605" s="18">
        <v>11933.254999999999</v>
      </c>
      <c r="H605" s="18">
        <v>327.8</v>
      </c>
      <c r="I605" s="18">
        <v>98.820316501673346</v>
      </c>
      <c r="J605" s="53">
        <v>106.43817204301077</v>
      </c>
      <c r="K605" s="19">
        <f t="shared" si="138"/>
        <v>34893.357926801582</v>
      </c>
    </row>
    <row r="606" spans="1:11" x14ac:dyDescent="0.25">
      <c r="A606" s="10">
        <f t="shared" si="134"/>
        <v>1</v>
      </c>
      <c r="B606" s="11">
        <f t="shared" si="135"/>
        <v>2021</v>
      </c>
      <c r="C606" s="12">
        <f t="shared" si="136"/>
        <v>44222</v>
      </c>
      <c r="D606" s="11">
        <f t="shared" si="137"/>
        <v>3</v>
      </c>
      <c r="E606" s="51">
        <v>15509.073041957599</v>
      </c>
      <c r="F606" s="13">
        <v>5839.8191656332001</v>
      </c>
      <c r="G606" s="13">
        <v>11929.343000000001</v>
      </c>
      <c r="H606" s="13">
        <v>327.8</v>
      </c>
      <c r="I606" s="13">
        <v>98.820316501673346</v>
      </c>
      <c r="J606" s="49">
        <v>106.43817204301077</v>
      </c>
      <c r="K606" s="14">
        <f t="shared" si="138"/>
        <v>33811.293696135486</v>
      </c>
    </row>
    <row r="607" spans="1:11" x14ac:dyDescent="0.25">
      <c r="A607" s="15">
        <f t="shared" si="134"/>
        <v>1</v>
      </c>
      <c r="B607" s="16">
        <f t="shared" si="135"/>
        <v>2021</v>
      </c>
      <c r="C607" s="17">
        <f t="shared" si="136"/>
        <v>44222</v>
      </c>
      <c r="D607" s="16">
        <f t="shared" si="137"/>
        <v>4</v>
      </c>
      <c r="E607" s="55">
        <v>14956.818160103299</v>
      </c>
      <c r="F607" s="18">
        <v>5790.1822751089003</v>
      </c>
      <c r="G607" s="18">
        <v>11924.26</v>
      </c>
      <c r="H607" s="18">
        <v>327.8</v>
      </c>
      <c r="I607" s="18">
        <v>98.820316501673346</v>
      </c>
      <c r="J607" s="53">
        <v>106.43817204301077</v>
      </c>
      <c r="K607" s="19">
        <f t="shared" si="138"/>
        <v>33204.318923756888</v>
      </c>
    </row>
    <row r="608" spans="1:11" x14ac:dyDescent="0.25">
      <c r="A608" s="10">
        <f t="shared" ref="A608:A671" si="139">MONTH(C608)</f>
        <v>1</v>
      </c>
      <c r="B608" s="11">
        <f t="shared" si="135"/>
        <v>2021</v>
      </c>
      <c r="C608" s="12">
        <f t="shared" si="136"/>
        <v>44222</v>
      </c>
      <c r="D608" s="11">
        <f t="shared" si="137"/>
        <v>5</v>
      </c>
      <c r="E608" s="51">
        <v>14690.617297585701</v>
      </c>
      <c r="F608" s="13">
        <v>5822.7382611500998</v>
      </c>
      <c r="G608" s="13">
        <v>12112.254999999999</v>
      </c>
      <c r="H608" s="13">
        <v>327.8</v>
      </c>
      <c r="I608" s="13">
        <v>98.820316501673346</v>
      </c>
      <c r="J608" s="49">
        <v>106.43817204301077</v>
      </c>
      <c r="K608" s="14">
        <f t="shared" si="138"/>
        <v>33158.669047280484</v>
      </c>
    </row>
    <row r="609" spans="1:11" x14ac:dyDescent="0.25">
      <c r="A609" s="15">
        <f t="shared" si="139"/>
        <v>1</v>
      </c>
      <c r="B609" s="16">
        <f t="shared" si="135"/>
        <v>2021</v>
      </c>
      <c r="C609" s="17">
        <f t="shared" si="136"/>
        <v>44222</v>
      </c>
      <c r="D609" s="16">
        <f t="shared" si="137"/>
        <v>6</v>
      </c>
      <c r="E609" s="55">
        <v>14803.769056461</v>
      </c>
      <c r="F609" s="18">
        <v>5908.1953619170999</v>
      </c>
      <c r="G609" s="18">
        <v>12562.128000000001</v>
      </c>
      <c r="H609" s="18">
        <v>327.8</v>
      </c>
      <c r="I609" s="18">
        <v>98.820316501673346</v>
      </c>
      <c r="J609" s="53">
        <v>106.43817204301077</v>
      </c>
      <c r="K609" s="19">
        <f t="shared" si="138"/>
        <v>33807.15090692279</v>
      </c>
    </row>
    <row r="610" spans="1:11" x14ac:dyDescent="0.25">
      <c r="A610" s="10">
        <f t="shared" si="139"/>
        <v>1</v>
      </c>
      <c r="B610" s="11">
        <f t="shared" si="135"/>
        <v>2021</v>
      </c>
      <c r="C610" s="12">
        <f t="shared" si="136"/>
        <v>44222</v>
      </c>
      <c r="D610" s="11">
        <f t="shared" si="137"/>
        <v>7</v>
      </c>
      <c r="E610" s="51">
        <v>15399.9863316967</v>
      </c>
      <c r="F610" s="13">
        <v>6048.4727313228996</v>
      </c>
      <c r="G610" s="13">
        <v>14449.819</v>
      </c>
      <c r="H610" s="13">
        <v>327.8</v>
      </c>
      <c r="I610" s="13">
        <v>98.820316501673346</v>
      </c>
      <c r="J610" s="49">
        <v>106.43817204301077</v>
      </c>
      <c r="K610" s="14">
        <f t="shared" si="138"/>
        <v>36431.336551564287</v>
      </c>
    </row>
    <row r="611" spans="1:11" x14ac:dyDescent="0.25">
      <c r="A611" s="15">
        <f t="shared" si="139"/>
        <v>1</v>
      </c>
      <c r="B611" s="16">
        <f t="shared" si="135"/>
        <v>2021</v>
      </c>
      <c r="C611" s="17">
        <f t="shared" si="136"/>
        <v>44222</v>
      </c>
      <c r="D611" s="16">
        <f t="shared" si="137"/>
        <v>8</v>
      </c>
      <c r="E611" s="55">
        <v>16535.666257917299</v>
      </c>
      <c r="F611" s="18">
        <v>6426.0596581223999</v>
      </c>
      <c r="G611" s="18">
        <v>17591.526000000002</v>
      </c>
      <c r="H611" s="18">
        <v>223.953</v>
      </c>
      <c r="I611" s="18">
        <v>67.514052292554155</v>
      </c>
      <c r="J611" s="53">
        <v>106.43817204301077</v>
      </c>
      <c r="K611" s="19">
        <f t="shared" si="138"/>
        <v>40951.157140375275</v>
      </c>
    </row>
    <row r="612" spans="1:11" x14ac:dyDescent="0.25">
      <c r="A612" s="10">
        <f t="shared" si="139"/>
        <v>1</v>
      </c>
      <c r="B612" s="11">
        <f t="shared" si="135"/>
        <v>2021</v>
      </c>
      <c r="C612" s="12">
        <f t="shared" si="136"/>
        <v>44222</v>
      </c>
      <c r="D612" s="11">
        <f t="shared" si="137"/>
        <v>9</v>
      </c>
      <c r="E612" s="51">
        <v>18021.2880998035</v>
      </c>
      <c r="F612" s="13">
        <v>7036.3945715395002</v>
      </c>
      <c r="G612" s="13">
        <v>18067.386999999999</v>
      </c>
      <c r="H612" s="13">
        <v>0</v>
      </c>
      <c r="I612" s="13">
        <v>0</v>
      </c>
      <c r="J612" s="49">
        <v>106.43817204301077</v>
      </c>
      <c r="K612" s="14">
        <f t="shared" si="138"/>
        <v>43231.507843386004</v>
      </c>
    </row>
    <row r="613" spans="1:11" x14ac:dyDescent="0.25">
      <c r="A613" s="15">
        <f t="shared" si="139"/>
        <v>1</v>
      </c>
      <c r="B613" s="16">
        <f t="shared" si="135"/>
        <v>2021</v>
      </c>
      <c r="C613" s="17">
        <f t="shared" si="136"/>
        <v>44222</v>
      </c>
      <c r="D613" s="16">
        <f t="shared" si="137"/>
        <v>10</v>
      </c>
      <c r="E613" s="55">
        <v>19714.738201607099</v>
      </c>
      <c r="F613" s="18">
        <v>7527.7244024073998</v>
      </c>
      <c r="G613" s="18">
        <v>18729.812000000002</v>
      </c>
      <c r="H613" s="18">
        <v>0</v>
      </c>
      <c r="I613" s="18">
        <v>0</v>
      </c>
      <c r="J613" s="53">
        <v>106.43817204301077</v>
      </c>
      <c r="K613" s="19">
        <f t="shared" si="138"/>
        <v>46078.712776057509</v>
      </c>
    </row>
    <row r="614" spans="1:11" x14ac:dyDescent="0.25">
      <c r="A614" s="10">
        <f t="shared" si="139"/>
        <v>1</v>
      </c>
      <c r="B614" s="11">
        <f t="shared" si="135"/>
        <v>2021</v>
      </c>
      <c r="C614" s="12">
        <f t="shared" si="136"/>
        <v>44222</v>
      </c>
      <c r="D614" s="11">
        <f t="shared" si="137"/>
        <v>11</v>
      </c>
      <c r="E614" s="51">
        <v>20599.578833133401</v>
      </c>
      <c r="F614" s="13">
        <v>8055.8378126191001</v>
      </c>
      <c r="G614" s="13">
        <v>18986.241000000002</v>
      </c>
      <c r="H614" s="13">
        <v>0</v>
      </c>
      <c r="I614" s="13">
        <v>0</v>
      </c>
      <c r="J614" s="49">
        <v>106.43817204301077</v>
      </c>
      <c r="K614" s="14">
        <f t="shared" si="138"/>
        <v>47748.095817795511</v>
      </c>
    </row>
    <row r="615" spans="1:11" x14ac:dyDescent="0.25">
      <c r="A615" s="15">
        <f t="shared" si="139"/>
        <v>1</v>
      </c>
      <c r="B615" s="16">
        <f t="shared" si="135"/>
        <v>2021</v>
      </c>
      <c r="C615" s="17">
        <f t="shared" si="136"/>
        <v>44222</v>
      </c>
      <c r="D615" s="16">
        <f t="shared" si="137"/>
        <v>12</v>
      </c>
      <c r="E615" s="55">
        <v>21165.743491265501</v>
      </c>
      <c r="F615" s="18">
        <v>8127.7197841505003</v>
      </c>
      <c r="G615" s="18">
        <v>19335.328000000001</v>
      </c>
      <c r="H615" s="18">
        <v>0</v>
      </c>
      <c r="I615" s="18">
        <v>0</v>
      </c>
      <c r="J615" s="53">
        <v>106.43817204301077</v>
      </c>
      <c r="K615" s="19">
        <f t="shared" si="138"/>
        <v>48735.229447459016</v>
      </c>
    </row>
    <row r="616" spans="1:11" x14ac:dyDescent="0.25">
      <c r="A616" s="10">
        <f t="shared" si="139"/>
        <v>1</v>
      </c>
      <c r="B616" s="11">
        <f t="shared" si="135"/>
        <v>2021</v>
      </c>
      <c r="C616" s="12">
        <f t="shared" si="136"/>
        <v>44222</v>
      </c>
      <c r="D616" s="11">
        <f t="shared" si="137"/>
        <v>13</v>
      </c>
      <c r="E616" s="51">
        <v>21992.546351726302</v>
      </c>
      <c r="F616" s="13">
        <v>8171.0673028665997</v>
      </c>
      <c r="G616" s="13">
        <v>19520.683000000001</v>
      </c>
      <c r="H616" s="13">
        <v>0</v>
      </c>
      <c r="I616" s="13">
        <v>0</v>
      </c>
      <c r="J616" s="49">
        <v>106.43817204301077</v>
      </c>
      <c r="K616" s="14">
        <f t="shared" si="138"/>
        <v>49790.734826635911</v>
      </c>
    </row>
    <row r="617" spans="1:11" x14ac:dyDescent="0.25">
      <c r="A617" s="15">
        <f t="shared" si="139"/>
        <v>1</v>
      </c>
      <c r="B617" s="16">
        <f t="shared" si="135"/>
        <v>2021</v>
      </c>
      <c r="C617" s="17">
        <f t="shared" si="136"/>
        <v>44222</v>
      </c>
      <c r="D617" s="16">
        <f t="shared" si="137"/>
        <v>14</v>
      </c>
      <c r="E617" s="55">
        <v>22505.593857420299</v>
      </c>
      <c r="F617" s="18">
        <v>8114.8589123450001</v>
      </c>
      <c r="G617" s="18">
        <v>19100.155999999999</v>
      </c>
      <c r="H617" s="18">
        <v>0</v>
      </c>
      <c r="I617" s="18">
        <v>0</v>
      </c>
      <c r="J617" s="53">
        <v>106.43817204301077</v>
      </c>
      <c r="K617" s="19">
        <f t="shared" si="138"/>
        <v>49827.046941808308</v>
      </c>
    </row>
    <row r="618" spans="1:11" x14ac:dyDescent="0.25">
      <c r="A618" s="10">
        <f t="shared" si="139"/>
        <v>1</v>
      </c>
      <c r="B618" s="11">
        <f t="shared" si="135"/>
        <v>2021</v>
      </c>
      <c r="C618" s="12">
        <f t="shared" si="136"/>
        <v>44222</v>
      </c>
      <c r="D618" s="11">
        <f t="shared" si="137"/>
        <v>15</v>
      </c>
      <c r="E618" s="51">
        <v>22133.584105801099</v>
      </c>
      <c r="F618" s="13">
        <v>8113.5685069216997</v>
      </c>
      <c r="G618" s="13">
        <v>17590.991000000002</v>
      </c>
      <c r="H618" s="13">
        <v>0</v>
      </c>
      <c r="I618" s="13">
        <v>0</v>
      </c>
      <c r="J618" s="49">
        <v>106.43817204301077</v>
      </c>
      <c r="K618" s="14">
        <f t="shared" si="138"/>
        <v>47944.581784765811</v>
      </c>
    </row>
    <row r="619" spans="1:11" x14ac:dyDescent="0.25">
      <c r="A619" s="15">
        <f t="shared" si="139"/>
        <v>1</v>
      </c>
      <c r="B619" s="16">
        <f t="shared" si="135"/>
        <v>2021</v>
      </c>
      <c r="C619" s="17">
        <f t="shared" si="136"/>
        <v>44222</v>
      </c>
      <c r="D619" s="16">
        <f t="shared" si="137"/>
        <v>16</v>
      </c>
      <c r="E619" s="55">
        <v>22038.5841425545</v>
      </c>
      <c r="F619" s="18">
        <v>8058.8070687441996</v>
      </c>
      <c r="G619" s="18">
        <v>17197.383999999998</v>
      </c>
      <c r="H619" s="18">
        <v>0</v>
      </c>
      <c r="I619" s="18">
        <v>0</v>
      </c>
      <c r="J619" s="53">
        <v>106.43817204301077</v>
      </c>
      <c r="K619" s="19">
        <f t="shared" si="138"/>
        <v>47401.21338334171</v>
      </c>
    </row>
    <row r="620" spans="1:11" x14ac:dyDescent="0.25">
      <c r="A620" s="10">
        <f t="shared" si="139"/>
        <v>1</v>
      </c>
      <c r="B620" s="11">
        <f t="shared" si="135"/>
        <v>2021</v>
      </c>
      <c r="C620" s="12">
        <f t="shared" si="136"/>
        <v>44222</v>
      </c>
      <c r="D620" s="11">
        <f t="shared" si="137"/>
        <v>17</v>
      </c>
      <c r="E620" s="51">
        <v>22773.464312033298</v>
      </c>
      <c r="F620" s="13">
        <v>7943.9530959313997</v>
      </c>
      <c r="G620" s="13">
        <v>16629.876</v>
      </c>
      <c r="H620" s="13">
        <v>0</v>
      </c>
      <c r="I620" s="13">
        <v>0</v>
      </c>
      <c r="J620" s="49">
        <v>106.43817204301077</v>
      </c>
      <c r="K620" s="14">
        <f t="shared" si="138"/>
        <v>47453.731580007705</v>
      </c>
    </row>
    <row r="621" spans="1:11" x14ac:dyDescent="0.25">
      <c r="A621" s="15">
        <f t="shared" si="139"/>
        <v>1</v>
      </c>
      <c r="B621" s="16">
        <f t="shared" si="135"/>
        <v>2021</v>
      </c>
      <c r="C621" s="17">
        <f t="shared" si="136"/>
        <v>44222</v>
      </c>
      <c r="D621" s="16">
        <f t="shared" si="137"/>
        <v>18</v>
      </c>
      <c r="E621" s="55">
        <v>24925.744631605299</v>
      </c>
      <c r="F621" s="18">
        <v>7675.9202173484</v>
      </c>
      <c r="G621" s="18">
        <v>15959.901</v>
      </c>
      <c r="H621" s="18">
        <v>202.18700000000001</v>
      </c>
      <c r="I621" s="18">
        <v>60.952359159621203</v>
      </c>
      <c r="J621" s="53">
        <v>106.43817204301077</v>
      </c>
      <c r="K621" s="19">
        <f t="shared" si="138"/>
        <v>48931.143380156333</v>
      </c>
    </row>
    <row r="622" spans="1:11" x14ac:dyDescent="0.25">
      <c r="A622" s="10">
        <f t="shared" si="139"/>
        <v>1</v>
      </c>
      <c r="B622" s="11">
        <f t="shared" si="135"/>
        <v>2021</v>
      </c>
      <c r="C622" s="12">
        <f t="shared" si="136"/>
        <v>44222</v>
      </c>
      <c r="D622" s="11">
        <f t="shared" si="137"/>
        <v>19</v>
      </c>
      <c r="E622" s="51">
        <v>27475.684220900199</v>
      </c>
      <c r="F622" s="13">
        <v>7503.5885931393996</v>
      </c>
      <c r="G622" s="13">
        <v>15778.769</v>
      </c>
      <c r="H622" s="13">
        <v>327.8</v>
      </c>
      <c r="I622" s="13">
        <v>98.820316501673346</v>
      </c>
      <c r="J622" s="49">
        <v>106.43817204301077</v>
      </c>
      <c r="K622" s="14">
        <f t="shared" si="138"/>
        <v>51291.100302584287</v>
      </c>
    </row>
    <row r="623" spans="1:11" x14ac:dyDescent="0.25">
      <c r="A623" s="15">
        <f t="shared" si="139"/>
        <v>1</v>
      </c>
      <c r="B623" s="16">
        <f t="shared" si="135"/>
        <v>2021</v>
      </c>
      <c r="C623" s="17">
        <f t="shared" si="136"/>
        <v>44222</v>
      </c>
      <c r="D623" s="16">
        <f t="shared" si="137"/>
        <v>20</v>
      </c>
      <c r="E623" s="55">
        <v>26705.9529571401</v>
      </c>
      <c r="F623" s="18">
        <v>7267.7790762657996</v>
      </c>
      <c r="G623" s="18">
        <v>15342.992</v>
      </c>
      <c r="H623" s="18">
        <v>327.8</v>
      </c>
      <c r="I623" s="18">
        <v>98.820316501673346</v>
      </c>
      <c r="J623" s="53">
        <v>106.43817204301077</v>
      </c>
      <c r="K623" s="19">
        <f t="shared" si="138"/>
        <v>49849.782521950583</v>
      </c>
    </row>
    <row r="624" spans="1:11" x14ac:dyDescent="0.25">
      <c r="A624" s="10">
        <f t="shared" si="139"/>
        <v>1</v>
      </c>
      <c r="B624" s="11">
        <f t="shared" si="135"/>
        <v>2021</v>
      </c>
      <c r="C624" s="12">
        <f t="shared" si="136"/>
        <v>44222</v>
      </c>
      <c r="D624" s="11">
        <f t="shared" si="137"/>
        <v>21</v>
      </c>
      <c r="E624" s="51">
        <v>25837.681910662301</v>
      </c>
      <c r="F624" s="13">
        <v>7065.1213793240004</v>
      </c>
      <c r="G624" s="13">
        <v>14941.477999999999</v>
      </c>
      <c r="H624" s="13">
        <v>327.8</v>
      </c>
      <c r="I624" s="13">
        <v>98.820316501673346</v>
      </c>
      <c r="J624" s="49">
        <v>106.43817204301077</v>
      </c>
      <c r="K624" s="14">
        <f t="shared" si="138"/>
        <v>48377.339778530993</v>
      </c>
    </row>
    <row r="625" spans="1:11" x14ac:dyDescent="0.25">
      <c r="A625" s="15">
        <f t="shared" si="139"/>
        <v>1</v>
      </c>
      <c r="B625" s="16">
        <f t="shared" si="135"/>
        <v>2021</v>
      </c>
      <c r="C625" s="17">
        <f t="shared" si="136"/>
        <v>44222</v>
      </c>
      <c r="D625" s="16">
        <f t="shared" si="137"/>
        <v>22</v>
      </c>
      <c r="E625" s="55">
        <v>25010.530560260999</v>
      </c>
      <c r="F625" s="18">
        <v>6837.4967343372</v>
      </c>
      <c r="G625" s="18">
        <v>14762.004999999999</v>
      </c>
      <c r="H625" s="18">
        <v>327.8</v>
      </c>
      <c r="I625" s="18">
        <v>98.820316501673346</v>
      </c>
      <c r="J625" s="53">
        <v>106.43817204301077</v>
      </c>
      <c r="K625" s="19">
        <f t="shared" si="138"/>
        <v>47143.090783142885</v>
      </c>
    </row>
    <row r="626" spans="1:11" x14ac:dyDescent="0.25">
      <c r="A626" s="10">
        <f t="shared" si="139"/>
        <v>1</v>
      </c>
      <c r="B626" s="11">
        <f t="shared" si="135"/>
        <v>2021</v>
      </c>
      <c r="C626" s="12">
        <f t="shared" si="136"/>
        <v>44222</v>
      </c>
      <c r="D626" s="11">
        <f t="shared" si="137"/>
        <v>23</v>
      </c>
      <c r="E626" s="51">
        <v>23526.741143482301</v>
      </c>
      <c r="F626" s="13">
        <v>6617.5996840380003</v>
      </c>
      <c r="G626" s="13">
        <v>14087.093999999999</v>
      </c>
      <c r="H626" s="13">
        <v>327.8</v>
      </c>
      <c r="I626" s="13">
        <v>98.820316501673346</v>
      </c>
      <c r="J626" s="49">
        <v>106.43817204301077</v>
      </c>
      <c r="K626" s="14">
        <f t="shared" si="138"/>
        <v>44764.493316064989</v>
      </c>
    </row>
    <row r="627" spans="1:11" x14ac:dyDescent="0.25">
      <c r="A627" s="15">
        <f t="shared" si="139"/>
        <v>1</v>
      </c>
      <c r="B627" s="16">
        <f t="shared" si="135"/>
        <v>2021</v>
      </c>
      <c r="C627" s="17">
        <f t="shared" si="136"/>
        <v>44222</v>
      </c>
      <c r="D627" s="16">
        <f t="shared" si="137"/>
        <v>24</v>
      </c>
      <c r="E627" s="55">
        <v>21071.643694446801</v>
      </c>
      <c r="F627" s="18">
        <v>6317.1604961897001</v>
      </c>
      <c r="G627" s="18">
        <v>13988.056</v>
      </c>
      <c r="H627" s="18">
        <v>327.8</v>
      </c>
      <c r="I627" s="18">
        <v>98.820316501673346</v>
      </c>
      <c r="J627" s="53">
        <v>106.43817204301077</v>
      </c>
      <c r="K627" s="19">
        <f t="shared" si="138"/>
        <v>41909.918679181188</v>
      </c>
    </row>
    <row r="628" spans="1:11" x14ac:dyDescent="0.25">
      <c r="A628" s="10">
        <f t="shared" si="139"/>
        <v>1</v>
      </c>
      <c r="B628" s="11">
        <f t="shared" si="135"/>
        <v>2021</v>
      </c>
      <c r="C628" s="12">
        <f t="shared" si="136"/>
        <v>44223</v>
      </c>
      <c r="D628" s="11">
        <f t="shared" si="137"/>
        <v>1</v>
      </c>
      <c r="E628" s="51">
        <v>18663.319146816</v>
      </c>
      <c r="F628" s="13">
        <v>6144.0520271997002</v>
      </c>
      <c r="G628" s="13">
        <v>13629.25</v>
      </c>
      <c r="H628" s="13">
        <v>327.8</v>
      </c>
      <c r="I628" s="13">
        <v>98.820316501673346</v>
      </c>
      <c r="J628" s="49">
        <v>106.43817204301077</v>
      </c>
      <c r="K628" s="14">
        <f t="shared" si="138"/>
        <v>38969.679662560389</v>
      </c>
    </row>
    <row r="629" spans="1:11" x14ac:dyDescent="0.25">
      <c r="A629" s="15">
        <f t="shared" si="139"/>
        <v>1</v>
      </c>
      <c r="B629" s="16">
        <f t="shared" si="135"/>
        <v>2021</v>
      </c>
      <c r="C629" s="17">
        <f t="shared" si="136"/>
        <v>44223</v>
      </c>
      <c r="D629" s="16">
        <f t="shared" si="137"/>
        <v>2</v>
      </c>
      <c r="E629" s="55">
        <v>16777.477415613899</v>
      </c>
      <c r="F629" s="18">
        <v>6053.3925786694999</v>
      </c>
      <c r="G629" s="18">
        <v>13012.045</v>
      </c>
      <c r="H629" s="18">
        <v>327.8</v>
      </c>
      <c r="I629" s="18">
        <v>98.820316501673346</v>
      </c>
      <c r="J629" s="53">
        <v>106.43817204301077</v>
      </c>
      <c r="K629" s="19">
        <f t="shared" si="138"/>
        <v>36375.973482828085</v>
      </c>
    </row>
    <row r="630" spans="1:11" x14ac:dyDescent="0.25">
      <c r="A630" s="10">
        <f t="shared" si="139"/>
        <v>1</v>
      </c>
      <c r="B630" s="11">
        <f t="shared" si="135"/>
        <v>2021</v>
      </c>
      <c r="C630" s="12">
        <f t="shared" si="136"/>
        <v>44223</v>
      </c>
      <c r="D630" s="11">
        <f t="shared" si="137"/>
        <v>3</v>
      </c>
      <c r="E630" s="51">
        <v>15799.738997308799</v>
      </c>
      <c r="F630" s="13">
        <v>5991.2698452668001</v>
      </c>
      <c r="G630" s="13">
        <v>13020.627</v>
      </c>
      <c r="H630" s="13">
        <v>327.8</v>
      </c>
      <c r="I630" s="13">
        <v>98.820316501673346</v>
      </c>
      <c r="J630" s="49">
        <v>106.43817204301077</v>
      </c>
      <c r="K630" s="14">
        <f t="shared" si="138"/>
        <v>35344.694331120292</v>
      </c>
    </row>
    <row r="631" spans="1:11" x14ac:dyDescent="0.25">
      <c r="A631" s="15">
        <f t="shared" si="139"/>
        <v>1</v>
      </c>
      <c r="B631" s="16">
        <f t="shared" si="135"/>
        <v>2021</v>
      </c>
      <c r="C631" s="17">
        <f t="shared" si="136"/>
        <v>44223</v>
      </c>
      <c r="D631" s="16">
        <f t="shared" si="137"/>
        <v>4</v>
      </c>
      <c r="E631" s="55">
        <v>15286.5310157077</v>
      </c>
      <c r="F631" s="18">
        <v>5970.7041295987001</v>
      </c>
      <c r="G631" s="18">
        <v>12957.674000000001</v>
      </c>
      <c r="H631" s="18">
        <v>327.8</v>
      </c>
      <c r="I631" s="18">
        <v>98.820316501673346</v>
      </c>
      <c r="J631" s="53">
        <v>106.43817204301077</v>
      </c>
      <c r="K631" s="19">
        <f t="shared" si="138"/>
        <v>34747.967633851091</v>
      </c>
    </row>
    <row r="632" spans="1:11" x14ac:dyDescent="0.25">
      <c r="A632" s="10">
        <f t="shared" si="139"/>
        <v>1</v>
      </c>
      <c r="B632" s="11">
        <f t="shared" si="135"/>
        <v>2021</v>
      </c>
      <c r="C632" s="12">
        <f t="shared" si="136"/>
        <v>44223</v>
      </c>
      <c r="D632" s="11">
        <f t="shared" si="137"/>
        <v>5</v>
      </c>
      <c r="E632" s="51">
        <v>15143.216849784299</v>
      </c>
      <c r="F632" s="13">
        <v>5958.3377100448997</v>
      </c>
      <c r="G632" s="13">
        <v>13256.088</v>
      </c>
      <c r="H632" s="13">
        <v>327.8</v>
      </c>
      <c r="I632" s="13">
        <v>98.820316501673346</v>
      </c>
      <c r="J632" s="49">
        <v>106.43817204301077</v>
      </c>
      <c r="K632" s="14">
        <f t="shared" si="138"/>
        <v>34890.701048373885</v>
      </c>
    </row>
    <row r="633" spans="1:11" x14ac:dyDescent="0.25">
      <c r="A633" s="15">
        <f t="shared" si="139"/>
        <v>1</v>
      </c>
      <c r="B633" s="16">
        <f t="shared" si="135"/>
        <v>2021</v>
      </c>
      <c r="C633" s="17">
        <f t="shared" si="136"/>
        <v>44223</v>
      </c>
      <c r="D633" s="16">
        <f t="shared" si="137"/>
        <v>6</v>
      </c>
      <c r="E633" s="55">
        <v>15169.1376889323</v>
      </c>
      <c r="F633" s="18">
        <v>6065.0558983992996</v>
      </c>
      <c r="G633" s="18">
        <v>13789.65</v>
      </c>
      <c r="H633" s="18">
        <v>327.8</v>
      </c>
      <c r="I633" s="18">
        <v>98.820316501673346</v>
      </c>
      <c r="J633" s="53">
        <v>106.43817204301077</v>
      </c>
      <c r="K633" s="19">
        <f t="shared" si="138"/>
        <v>35556.902075876285</v>
      </c>
    </row>
    <row r="634" spans="1:11" x14ac:dyDescent="0.25">
      <c r="A634" s="10">
        <f t="shared" si="139"/>
        <v>1</v>
      </c>
      <c r="B634" s="11">
        <f t="shared" si="135"/>
        <v>2021</v>
      </c>
      <c r="C634" s="12">
        <f t="shared" si="136"/>
        <v>44223</v>
      </c>
      <c r="D634" s="11">
        <f t="shared" si="137"/>
        <v>7</v>
      </c>
      <c r="E634" s="51">
        <v>15778.9077871506</v>
      </c>
      <c r="F634" s="13">
        <v>6175.1512532729002</v>
      </c>
      <c r="G634" s="13">
        <v>15024.861000000001</v>
      </c>
      <c r="H634" s="13">
        <v>327.8</v>
      </c>
      <c r="I634" s="13">
        <v>98.820316501673346</v>
      </c>
      <c r="J634" s="49">
        <v>106.43817204301077</v>
      </c>
      <c r="K634" s="14">
        <f t="shared" si="138"/>
        <v>37511.978528968189</v>
      </c>
    </row>
    <row r="635" spans="1:11" x14ac:dyDescent="0.25">
      <c r="A635" s="15">
        <f t="shared" si="139"/>
        <v>1</v>
      </c>
      <c r="B635" s="16">
        <f t="shared" si="135"/>
        <v>2021</v>
      </c>
      <c r="C635" s="17">
        <f t="shared" si="136"/>
        <v>44223</v>
      </c>
      <c r="D635" s="16">
        <f t="shared" si="137"/>
        <v>8</v>
      </c>
      <c r="E635" s="55">
        <v>16974.157484527499</v>
      </c>
      <c r="F635" s="18">
        <v>6626.3628590027001</v>
      </c>
      <c r="G635" s="18">
        <v>18662.024000000001</v>
      </c>
      <c r="H635" s="18">
        <v>218.577</v>
      </c>
      <c r="I635" s="18">
        <v>65.893374984704863</v>
      </c>
      <c r="J635" s="53">
        <v>106.43817204301077</v>
      </c>
      <c r="K635" s="19">
        <f t="shared" si="138"/>
        <v>42653.452890557914</v>
      </c>
    </row>
    <row r="636" spans="1:11" x14ac:dyDescent="0.25">
      <c r="A636" s="10">
        <f t="shared" si="139"/>
        <v>1</v>
      </c>
      <c r="B636" s="11">
        <f t="shared" si="135"/>
        <v>2021</v>
      </c>
      <c r="C636" s="12">
        <f t="shared" si="136"/>
        <v>44223</v>
      </c>
      <c r="D636" s="11">
        <f t="shared" si="137"/>
        <v>9</v>
      </c>
      <c r="E636" s="51">
        <v>18362.241456990701</v>
      </c>
      <c r="F636" s="13">
        <v>7058.0413792832996</v>
      </c>
      <c r="G636" s="13">
        <v>19115.93</v>
      </c>
      <c r="H636" s="13">
        <v>0</v>
      </c>
      <c r="I636" s="13">
        <v>0</v>
      </c>
      <c r="J636" s="49">
        <v>106.43817204301077</v>
      </c>
      <c r="K636" s="14">
        <f t="shared" si="138"/>
        <v>44642.651008317014</v>
      </c>
    </row>
    <row r="637" spans="1:11" x14ac:dyDescent="0.25">
      <c r="A637" s="15">
        <f t="shared" si="139"/>
        <v>1</v>
      </c>
      <c r="B637" s="16">
        <f t="shared" si="135"/>
        <v>2021</v>
      </c>
      <c r="C637" s="17">
        <f t="shared" si="136"/>
        <v>44223</v>
      </c>
      <c r="D637" s="16">
        <f t="shared" si="137"/>
        <v>10</v>
      </c>
      <c r="E637" s="55">
        <v>19667.473850417999</v>
      </c>
      <c r="F637" s="18">
        <v>7415.9143897586</v>
      </c>
      <c r="G637" s="18">
        <v>19465.84</v>
      </c>
      <c r="H637" s="18">
        <v>0</v>
      </c>
      <c r="I637" s="18">
        <v>0</v>
      </c>
      <c r="J637" s="53">
        <v>106.43817204301077</v>
      </c>
      <c r="K637" s="19">
        <f t="shared" si="138"/>
        <v>46655.666412219609</v>
      </c>
    </row>
    <row r="638" spans="1:11" x14ac:dyDescent="0.25">
      <c r="A638" s="10">
        <f t="shared" si="139"/>
        <v>1</v>
      </c>
      <c r="B638" s="11">
        <f t="shared" si="135"/>
        <v>2021</v>
      </c>
      <c r="C638" s="12">
        <f t="shared" si="136"/>
        <v>44223</v>
      </c>
      <c r="D638" s="11">
        <f t="shared" si="137"/>
        <v>11</v>
      </c>
      <c r="E638" s="51">
        <v>20102.4226540075</v>
      </c>
      <c r="F638" s="13">
        <v>7780.0240014132996</v>
      </c>
      <c r="G638" s="13">
        <v>19533.062000000002</v>
      </c>
      <c r="H638" s="13">
        <v>0</v>
      </c>
      <c r="I638" s="13">
        <v>0</v>
      </c>
      <c r="J638" s="49">
        <v>106.43817204301077</v>
      </c>
      <c r="K638" s="14">
        <f t="shared" si="138"/>
        <v>47521.946827463806</v>
      </c>
    </row>
    <row r="639" spans="1:11" x14ac:dyDescent="0.25">
      <c r="A639" s="15">
        <f t="shared" si="139"/>
        <v>1</v>
      </c>
      <c r="B639" s="16">
        <f t="shared" si="135"/>
        <v>2021</v>
      </c>
      <c r="C639" s="17">
        <f t="shared" si="136"/>
        <v>44223</v>
      </c>
      <c r="D639" s="16">
        <f t="shared" si="137"/>
        <v>12</v>
      </c>
      <c r="E639" s="55">
        <v>20215.8875358923</v>
      </c>
      <c r="F639" s="18">
        <v>8039.3978826164002</v>
      </c>
      <c r="G639" s="18">
        <v>18886.445</v>
      </c>
      <c r="H639" s="18">
        <v>0</v>
      </c>
      <c r="I639" s="18">
        <v>0</v>
      </c>
      <c r="J639" s="53">
        <v>106.43817204301077</v>
      </c>
      <c r="K639" s="19">
        <f t="shared" si="138"/>
        <v>47248.168590551708</v>
      </c>
    </row>
    <row r="640" spans="1:11" x14ac:dyDescent="0.25">
      <c r="A640" s="10">
        <f t="shared" si="139"/>
        <v>1</v>
      </c>
      <c r="B640" s="11">
        <f t="shared" si="135"/>
        <v>2021</v>
      </c>
      <c r="C640" s="12">
        <f t="shared" si="136"/>
        <v>44223</v>
      </c>
      <c r="D640" s="11">
        <f t="shared" si="137"/>
        <v>13</v>
      </c>
      <c r="E640" s="51">
        <v>20637.199876276001</v>
      </c>
      <c r="F640" s="13">
        <v>8107.3669003202003</v>
      </c>
      <c r="G640" s="13">
        <v>19052.238000000001</v>
      </c>
      <c r="H640" s="13">
        <v>0</v>
      </c>
      <c r="I640" s="13">
        <v>0</v>
      </c>
      <c r="J640" s="49">
        <v>106.43817204301077</v>
      </c>
      <c r="K640" s="14">
        <f t="shared" si="138"/>
        <v>47903.242948639214</v>
      </c>
    </row>
    <row r="641" spans="1:11" x14ac:dyDescent="0.25">
      <c r="A641" s="15">
        <f t="shared" si="139"/>
        <v>1</v>
      </c>
      <c r="B641" s="16">
        <f t="shared" si="135"/>
        <v>2021</v>
      </c>
      <c r="C641" s="17">
        <f t="shared" si="136"/>
        <v>44223</v>
      </c>
      <c r="D641" s="16">
        <f t="shared" si="137"/>
        <v>14</v>
      </c>
      <c r="E641" s="55">
        <v>20857.601134449898</v>
      </c>
      <c r="F641" s="18">
        <v>8046.5189200058003</v>
      </c>
      <c r="G641" s="18">
        <v>18129.133999999998</v>
      </c>
      <c r="H641" s="18">
        <v>0</v>
      </c>
      <c r="I641" s="18">
        <v>0</v>
      </c>
      <c r="J641" s="53">
        <v>106.43817204301077</v>
      </c>
      <c r="K641" s="19">
        <f t="shared" si="138"/>
        <v>47139.692226498708</v>
      </c>
    </row>
    <row r="642" spans="1:11" x14ac:dyDescent="0.25">
      <c r="A642" s="10">
        <f t="shared" si="139"/>
        <v>1</v>
      </c>
      <c r="B642" s="11">
        <f t="shared" si="135"/>
        <v>2021</v>
      </c>
      <c r="C642" s="12">
        <f t="shared" si="136"/>
        <v>44223</v>
      </c>
      <c r="D642" s="11">
        <f t="shared" si="137"/>
        <v>15</v>
      </c>
      <c r="E642" s="51">
        <v>20404.896110703899</v>
      </c>
      <c r="F642" s="13">
        <v>7870.3509500457003</v>
      </c>
      <c r="G642" s="13">
        <v>17740.387999999999</v>
      </c>
      <c r="H642" s="13">
        <v>0</v>
      </c>
      <c r="I642" s="13">
        <v>0</v>
      </c>
      <c r="J642" s="49">
        <v>106.43817204301077</v>
      </c>
      <c r="K642" s="14">
        <f t="shared" si="138"/>
        <v>46122.073232792609</v>
      </c>
    </row>
    <row r="643" spans="1:11" x14ac:dyDescent="0.25">
      <c r="A643" s="15">
        <f t="shared" si="139"/>
        <v>1</v>
      </c>
      <c r="B643" s="16">
        <f t="shared" si="135"/>
        <v>2021</v>
      </c>
      <c r="C643" s="17">
        <f t="shared" si="136"/>
        <v>44223</v>
      </c>
      <c r="D643" s="16">
        <f t="shared" si="137"/>
        <v>16</v>
      </c>
      <c r="E643" s="55">
        <v>20843.849072089401</v>
      </c>
      <c r="F643" s="18">
        <v>7867.1123843559999</v>
      </c>
      <c r="G643" s="18">
        <v>17281.595000000001</v>
      </c>
      <c r="H643" s="18">
        <v>0</v>
      </c>
      <c r="I643" s="18">
        <v>0</v>
      </c>
      <c r="J643" s="53">
        <v>106.43817204301077</v>
      </c>
      <c r="K643" s="19">
        <f t="shared" si="138"/>
        <v>46098.994628488414</v>
      </c>
    </row>
    <row r="644" spans="1:11" x14ac:dyDescent="0.25">
      <c r="A644" s="10">
        <f t="shared" si="139"/>
        <v>1</v>
      </c>
      <c r="B644" s="11">
        <f t="shared" si="135"/>
        <v>2021</v>
      </c>
      <c r="C644" s="12">
        <f t="shared" si="136"/>
        <v>44223</v>
      </c>
      <c r="D644" s="11">
        <f t="shared" si="137"/>
        <v>17</v>
      </c>
      <c r="E644" s="51">
        <v>21151.587845463699</v>
      </c>
      <c r="F644" s="13">
        <v>7810.0867410135997</v>
      </c>
      <c r="G644" s="13">
        <v>16898.325000000001</v>
      </c>
      <c r="H644" s="13">
        <v>0</v>
      </c>
      <c r="I644" s="13">
        <v>0</v>
      </c>
      <c r="J644" s="49">
        <v>106.43817204301077</v>
      </c>
      <c r="K644" s="14">
        <f t="shared" si="138"/>
        <v>45966.437758520304</v>
      </c>
    </row>
    <row r="645" spans="1:11" x14ac:dyDescent="0.25">
      <c r="A645" s="15">
        <f t="shared" si="139"/>
        <v>1</v>
      </c>
      <c r="B645" s="16">
        <f t="shared" ref="B645:B708" si="140">YEAR(C645)</f>
        <v>2021</v>
      </c>
      <c r="C645" s="17">
        <f t="shared" si="136"/>
        <v>44223</v>
      </c>
      <c r="D645" s="16">
        <f t="shared" si="137"/>
        <v>18</v>
      </c>
      <c r="E645" s="55">
        <v>23446.350817299499</v>
      </c>
      <c r="F645" s="18">
        <v>7590.8830642364001</v>
      </c>
      <c r="G645" s="18">
        <v>16124.08</v>
      </c>
      <c r="H645" s="18">
        <v>191.173</v>
      </c>
      <c r="I645" s="18">
        <v>57.632020642386813</v>
      </c>
      <c r="J645" s="53">
        <v>106.43817204301077</v>
      </c>
      <c r="K645" s="19">
        <f t="shared" si="138"/>
        <v>47516.557074221295</v>
      </c>
    </row>
    <row r="646" spans="1:11" x14ac:dyDescent="0.25">
      <c r="A646" s="10">
        <f t="shared" si="139"/>
        <v>1</v>
      </c>
      <c r="B646" s="11">
        <f t="shared" si="140"/>
        <v>2021</v>
      </c>
      <c r="C646" s="12">
        <f t="shared" ref="C646:C709" si="141">IF(D646=1, C645+1, C645)</f>
        <v>44223</v>
      </c>
      <c r="D646" s="11">
        <f t="shared" ref="D646:D709" si="142">IF(D645=24, 1, D645+1)</f>
        <v>19</v>
      </c>
      <c r="E646" s="51">
        <v>27048.808427780201</v>
      </c>
      <c r="F646" s="13">
        <v>7508.5607840565999</v>
      </c>
      <c r="G646" s="13">
        <v>16326.919</v>
      </c>
      <c r="H646" s="13">
        <v>327.8</v>
      </c>
      <c r="I646" s="13">
        <v>98.820316501673346</v>
      </c>
      <c r="J646" s="49">
        <v>106.43817204301077</v>
      </c>
      <c r="K646" s="14">
        <f t="shared" ref="K646:K709" si="143">SUM(E646:J646)</f>
        <v>51417.346700381488</v>
      </c>
    </row>
    <row r="647" spans="1:11" x14ac:dyDescent="0.25">
      <c r="A647" s="15">
        <f t="shared" si="139"/>
        <v>1</v>
      </c>
      <c r="B647" s="16">
        <f t="shared" si="140"/>
        <v>2021</v>
      </c>
      <c r="C647" s="17">
        <f t="shared" si="141"/>
        <v>44223</v>
      </c>
      <c r="D647" s="16">
        <f t="shared" si="142"/>
        <v>20</v>
      </c>
      <c r="E647" s="55">
        <v>26850.6584497078</v>
      </c>
      <c r="F647" s="18">
        <v>7417.0724789545002</v>
      </c>
      <c r="G647" s="18">
        <v>16048.218999999999</v>
      </c>
      <c r="H647" s="18">
        <v>327.8</v>
      </c>
      <c r="I647" s="18">
        <v>98.820316501673346</v>
      </c>
      <c r="J647" s="53">
        <v>106.43817204301077</v>
      </c>
      <c r="K647" s="19">
        <f t="shared" si="143"/>
        <v>50849.008417206984</v>
      </c>
    </row>
    <row r="648" spans="1:11" x14ac:dyDescent="0.25">
      <c r="A648" s="10">
        <f t="shared" si="139"/>
        <v>1</v>
      </c>
      <c r="B648" s="11">
        <f t="shared" si="140"/>
        <v>2021</v>
      </c>
      <c r="C648" s="12">
        <f t="shared" si="141"/>
        <v>44223</v>
      </c>
      <c r="D648" s="11">
        <f t="shared" si="142"/>
        <v>21</v>
      </c>
      <c r="E648" s="51">
        <v>26159.7624642558</v>
      </c>
      <c r="F648" s="13">
        <v>7118.7921538084001</v>
      </c>
      <c r="G648" s="13">
        <v>15911.044</v>
      </c>
      <c r="H648" s="13">
        <v>327.8</v>
      </c>
      <c r="I648" s="13">
        <v>98.820316501673346</v>
      </c>
      <c r="J648" s="49">
        <v>106.43817204301077</v>
      </c>
      <c r="K648" s="14">
        <f t="shared" si="143"/>
        <v>49722.657106608887</v>
      </c>
    </row>
    <row r="649" spans="1:11" x14ac:dyDescent="0.25">
      <c r="A649" s="15">
        <f t="shared" si="139"/>
        <v>1</v>
      </c>
      <c r="B649" s="16">
        <f t="shared" si="140"/>
        <v>2021</v>
      </c>
      <c r="C649" s="17">
        <f t="shared" si="141"/>
        <v>44223</v>
      </c>
      <c r="D649" s="16">
        <f t="shared" si="142"/>
        <v>22</v>
      </c>
      <c r="E649" s="55">
        <v>25408.0965857548</v>
      </c>
      <c r="F649" s="18">
        <v>6912.5996494164001</v>
      </c>
      <c r="G649" s="18">
        <v>15560.638999999999</v>
      </c>
      <c r="H649" s="18">
        <v>327.8</v>
      </c>
      <c r="I649" s="18">
        <v>98.820316501673346</v>
      </c>
      <c r="J649" s="53">
        <v>106.43817204301077</v>
      </c>
      <c r="K649" s="19">
        <f t="shared" si="143"/>
        <v>48414.393723715883</v>
      </c>
    </row>
    <row r="650" spans="1:11" x14ac:dyDescent="0.25">
      <c r="A650" s="10">
        <f t="shared" si="139"/>
        <v>1</v>
      </c>
      <c r="B650" s="11">
        <f t="shared" si="140"/>
        <v>2021</v>
      </c>
      <c r="C650" s="12">
        <f t="shared" si="141"/>
        <v>44223</v>
      </c>
      <c r="D650" s="11">
        <f t="shared" si="142"/>
        <v>23</v>
      </c>
      <c r="E650" s="51">
        <v>23794.819593028598</v>
      </c>
      <c r="F650" s="13">
        <v>6723.5961218611001</v>
      </c>
      <c r="G650" s="13">
        <v>14968.093999999999</v>
      </c>
      <c r="H650" s="13">
        <v>327.8</v>
      </c>
      <c r="I650" s="13">
        <v>98.820316501673346</v>
      </c>
      <c r="J650" s="49">
        <v>106.43817204301077</v>
      </c>
      <c r="K650" s="14">
        <f t="shared" si="143"/>
        <v>46019.568203434384</v>
      </c>
    </row>
    <row r="651" spans="1:11" x14ac:dyDescent="0.25">
      <c r="A651" s="15">
        <f t="shared" si="139"/>
        <v>1</v>
      </c>
      <c r="B651" s="16">
        <f t="shared" si="140"/>
        <v>2021</v>
      </c>
      <c r="C651" s="17">
        <f t="shared" si="141"/>
        <v>44223</v>
      </c>
      <c r="D651" s="16">
        <f t="shared" si="142"/>
        <v>24</v>
      </c>
      <c r="E651" s="55">
        <v>21445.922565102501</v>
      </c>
      <c r="F651" s="18">
        <v>6419.4603389599997</v>
      </c>
      <c r="G651" s="18">
        <v>14370.088</v>
      </c>
      <c r="H651" s="18">
        <v>327.8</v>
      </c>
      <c r="I651" s="18">
        <v>98.820316501673346</v>
      </c>
      <c r="J651" s="53">
        <v>106.43817204301077</v>
      </c>
      <c r="K651" s="19">
        <f t="shared" si="143"/>
        <v>42768.52939260719</v>
      </c>
    </row>
    <row r="652" spans="1:11" x14ac:dyDescent="0.25">
      <c r="A652" s="10">
        <f t="shared" si="139"/>
        <v>1</v>
      </c>
      <c r="B652" s="11">
        <f t="shared" si="140"/>
        <v>2021</v>
      </c>
      <c r="C652" s="12">
        <f t="shared" si="141"/>
        <v>44224</v>
      </c>
      <c r="D652" s="11">
        <f t="shared" si="142"/>
        <v>1</v>
      </c>
      <c r="E652" s="51">
        <v>19115.610311254401</v>
      </c>
      <c r="F652" s="13">
        <v>6261.7801116766996</v>
      </c>
      <c r="G652" s="13">
        <v>13954.406000000001</v>
      </c>
      <c r="H652" s="13">
        <v>327.8</v>
      </c>
      <c r="I652" s="13">
        <v>98.820316501673346</v>
      </c>
      <c r="J652" s="49">
        <v>106.43817204301077</v>
      </c>
      <c r="K652" s="14">
        <f t="shared" si="143"/>
        <v>39864.854911475792</v>
      </c>
    </row>
    <row r="653" spans="1:11" x14ac:dyDescent="0.25">
      <c r="A653" s="15">
        <f t="shared" si="139"/>
        <v>1</v>
      </c>
      <c r="B653" s="16">
        <f t="shared" si="140"/>
        <v>2021</v>
      </c>
      <c r="C653" s="17">
        <f t="shared" si="141"/>
        <v>44224</v>
      </c>
      <c r="D653" s="16">
        <f t="shared" si="142"/>
        <v>2</v>
      </c>
      <c r="E653" s="55">
        <v>17420.4953121539</v>
      </c>
      <c r="F653" s="18">
        <v>6177.5434032963003</v>
      </c>
      <c r="G653" s="18">
        <v>13412.759</v>
      </c>
      <c r="H653" s="18">
        <v>327.8</v>
      </c>
      <c r="I653" s="18">
        <v>98.820316501673346</v>
      </c>
      <c r="J653" s="53">
        <v>106.43817204301077</v>
      </c>
      <c r="K653" s="19">
        <f t="shared" si="143"/>
        <v>37543.856203994888</v>
      </c>
    </row>
    <row r="654" spans="1:11" x14ac:dyDescent="0.25">
      <c r="A654" s="10">
        <f t="shared" si="139"/>
        <v>1</v>
      </c>
      <c r="B654" s="11">
        <f t="shared" si="140"/>
        <v>2021</v>
      </c>
      <c r="C654" s="12">
        <f t="shared" si="141"/>
        <v>44224</v>
      </c>
      <c r="D654" s="11">
        <f t="shared" si="142"/>
        <v>3</v>
      </c>
      <c r="E654" s="51">
        <v>16573.9682502217</v>
      </c>
      <c r="F654" s="13">
        <v>6184.4034456599002</v>
      </c>
      <c r="G654" s="13">
        <v>13300.838</v>
      </c>
      <c r="H654" s="13">
        <v>327.8</v>
      </c>
      <c r="I654" s="13">
        <v>98.820316501673346</v>
      </c>
      <c r="J654" s="49">
        <v>106.43817204301077</v>
      </c>
      <c r="K654" s="14">
        <f t="shared" si="143"/>
        <v>36592.268184426284</v>
      </c>
    </row>
    <row r="655" spans="1:11" x14ac:dyDescent="0.25">
      <c r="A655" s="15">
        <f t="shared" si="139"/>
        <v>1</v>
      </c>
      <c r="B655" s="16">
        <f t="shared" si="140"/>
        <v>2021</v>
      </c>
      <c r="C655" s="17">
        <f t="shared" si="141"/>
        <v>44224</v>
      </c>
      <c r="D655" s="16">
        <f t="shared" si="142"/>
        <v>4</v>
      </c>
      <c r="E655" s="55">
        <v>16131.075035956599</v>
      </c>
      <c r="F655" s="18">
        <v>6200.7880609025997</v>
      </c>
      <c r="G655" s="18">
        <v>13479.076999999999</v>
      </c>
      <c r="H655" s="18">
        <v>327.8</v>
      </c>
      <c r="I655" s="18">
        <v>98.820316501673346</v>
      </c>
      <c r="J655" s="53">
        <v>106.43817204301077</v>
      </c>
      <c r="K655" s="19">
        <f t="shared" si="143"/>
        <v>36343.998585403882</v>
      </c>
    </row>
    <row r="656" spans="1:11" x14ac:dyDescent="0.25">
      <c r="A656" s="10">
        <f t="shared" si="139"/>
        <v>1</v>
      </c>
      <c r="B656" s="11">
        <f t="shared" si="140"/>
        <v>2021</v>
      </c>
      <c r="C656" s="12">
        <f t="shared" si="141"/>
        <v>44224</v>
      </c>
      <c r="D656" s="11">
        <f t="shared" si="142"/>
        <v>5</v>
      </c>
      <c r="E656" s="51">
        <v>15964.143865838299</v>
      </c>
      <c r="F656" s="13">
        <v>6214.1146614723002</v>
      </c>
      <c r="G656" s="13">
        <v>13259.468999999999</v>
      </c>
      <c r="H656" s="13">
        <v>327.8</v>
      </c>
      <c r="I656" s="13">
        <v>98.820316501673346</v>
      </c>
      <c r="J656" s="49">
        <v>106.43817204301077</v>
      </c>
      <c r="K656" s="14">
        <f t="shared" si="143"/>
        <v>35970.786015855287</v>
      </c>
    </row>
    <row r="657" spans="1:11" x14ac:dyDescent="0.25">
      <c r="A657" s="15">
        <f t="shared" si="139"/>
        <v>1</v>
      </c>
      <c r="B657" s="16">
        <f t="shared" si="140"/>
        <v>2021</v>
      </c>
      <c r="C657" s="17">
        <f t="shared" si="141"/>
        <v>44224</v>
      </c>
      <c r="D657" s="16">
        <f t="shared" si="142"/>
        <v>6</v>
      </c>
      <c r="E657" s="55">
        <v>16171.9141489024</v>
      </c>
      <c r="F657" s="18">
        <v>6333.9688060716999</v>
      </c>
      <c r="G657" s="18">
        <v>13913.846</v>
      </c>
      <c r="H657" s="18">
        <v>327.8</v>
      </c>
      <c r="I657" s="18">
        <v>98.820316501673346</v>
      </c>
      <c r="J657" s="53">
        <v>106.43817204301077</v>
      </c>
      <c r="K657" s="19">
        <f t="shared" si="143"/>
        <v>36952.787443518784</v>
      </c>
    </row>
    <row r="658" spans="1:11" x14ac:dyDescent="0.25">
      <c r="A658" s="10">
        <f t="shared" si="139"/>
        <v>1</v>
      </c>
      <c r="B658" s="11">
        <f t="shared" si="140"/>
        <v>2021</v>
      </c>
      <c r="C658" s="12">
        <f t="shared" si="141"/>
        <v>44224</v>
      </c>
      <c r="D658" s="11">
        <f t="shared" si="142"/>
        <v>7</v>
      </c>
      <c r="E658" s="51">
        <v>16789.012424275999</v>
      </c>
      <c r="F658" s="13">
        <v>6490.9920610447998</v>
      </c>
      <c r="G658" s="13">
        <v>15605.004999999999</v>
      </c>
      <c r="H658" s="13">
        <v>327.8</v>
      </c>
      <c r="I658" s="13">
        <v>98.820316501673346</v>
      </c>
      <c r="J658" s="49">
        <v>106.43817204301077</v>
      </c>
      <c r="K658" s="14">
        <f t="shared" si="143"/>
        <v>39418.067973865487</v>
      </c>
    </row>
    <row r="659" spans="1:11" x14ac:dyDescent="0.25">
      <c r="A659" s="15">
        <f t="shared" si="139"/>
        <v>1</v>
      </c>
      <c r="B659" s="16">
        <f t="shared" si="140"/>
        <v>2021</v>
      </c>
      <c r="C659" s="17">
        <f t="shared" si="141"/>
        <v>44224</v>
      </c>
      <c r="D659" s="16">
        <f t="shared" si="142"/>
        <v>8</v>
      </c>
      <c r="E659" s="55">
        <v>17906.158641643699</v>
      </c>
      <c r="F659" s="18">
        <v>6951.3667944913996</v>
      </c>
      <c r="G659" s="18">
        <v>18059.22</v>
      </c>
      <c r="H659" s="18">
        <v>213.07</v>
      </c>
      <c r="I659" s="18">
        <v>64.233205726087675</v>
      </c>
      <c r="J659" s="53">
        <v>106.43817204301077</v>
      </c>
      <c r="K659" s="19">
        <f t="shared" si="143"/>
        <v>43300.486813904194</v>
      </c>
    </row>
    <row r="660" spans="1:11" x14ac:dyDescent="0.25">
      <c r="A660" s="10">
        <f t="shared" si="139"/>
        <v>1</v>
      </c>
      <c r="B660" s="11">
        <f t="shared" si="140"/>
        <v>2021</v>
      </c>
      <c r="C660" s="12">
        <f t="shared" si="141"/>
        <v>44224</v>
      </c>
      <c r="D660" s="11">
        <f t="shared" si="142"/>
        <v>9</v>
      </c>
      <c r="E660" s="51">
        <v>19374.866478978602</v>
      </c>
      <c r="F660" s="13">
        <v>7272.7135432840996</v>
      </c>
      <c r="G660" s="13">
        <v>19039.508999999998</v>
      </c>
      <c r="H660" s="13">
        <v>0</v>
      </c>
      <c r="I660" s="13">
        <v>0</v>
      </c>
      <c r="J660" s="49">
        <v>106.43817204301077</v>
      </c>
      <c r="K660" s="14">
        <f t="shared" si="143"/>
        <v>45793.527194305709</v>
      </c>
    </row>
    <row r="661" spans="1:11" x14ac:dyDescent="0.25">
      <c r="A661" s="15">
        <f t="shared" si="139"/>
        <v>1</v>
      </c>
      <c r="B661" s="16">
        <f t="shared" si="140"/>
        <v>2021</v>
      </c>
      <c r="C661" s="17">
        <f t="shared" si="141"/>
        <v>44224</v>
      </c>
      <c r="D661" s="16">
        <f t="shared" si="142"/>
        <v>10</v>
      </c>
      <c r="E661" s="55">
        <v>20621.530617551001</v>
      </c>
      <c r="F661" s="18">
        <v>7667.5155317968001</v>
      </c>
      <c r="G661" s="18">
        <v>19305.164000000001</v>
      </c>
      <c r="H661" s="18">
        <v>0</v>
      </c>
      <c r="I661" s="18">
        <v>0</v>
      </c>
      <c r="J661" s="53">
        <v>106.43817204301077</v>
      </c>
      <c r="K661" s="19">
        <f t="shared" si="143"/>
        <v>47700.648321390807</v>
      </c>
    </row>
    <row r="662" spans="1:11" x14ac:dyDescent="0.25">
      <c r="A662" s="10">
        <f t="shared" si="139"/>
        <v>1</v>
      </c>
      <c r="B662" s="11">
        <f t="shared" si="140"/>
        <v>2021</v>
      </c>
      <c r="C662" s="12">
        <f t="shared" si="141"/>
        <v>44224</v>
      </c>
      <c r="D662" s="11">
        <f t="shared" si="142"/>
        <v>11</v>
      </c>
      <c r="E662" s="51">
        <v>20890.357140951099</v>
      </c>
      <c r="F662" s="13">
        <v>8156.3559225856998</v>
      </c>
      <c r="G662" s="13">
        <v>19036.934000000001</v>
      </c>
      <c r="H662" s="13">
        <v>0</v>
      </c>
      <c r="I662" s="13">
        <v>0</v>
      </c>
      <c r="J662" s="49">
        <v>106.43817204301077</v>
      </c>
      <c r="K662" s="14">
        <f t="shared" si="143"/>
        <v>48190.085235579812</v>
      </c>
    </row>
    <row r="663" spans="1:11" x14ac:dyDescent="0.25">
      <c r="A663" s="15">
        <f t="shared" si="139"/>
        <v>1</v>
      </c>
      <c r="B663" s="16">
        <f t="shared" si="140"/>
        <v>2021</v>
      </c>
      <c r="C663" s="17">
        <f t="shared" si="141"/>
        <v>44224</v>
      </c>
      <c r="D663" s="16">
        <f t="shared" si="142"/>
        <v>12</v>
      </c>
      <c r="E663" s="55">
        <v>20721.281202354199</v>
      </c>
      <c r="F663" s="18">
        <v>8304.0344154292998</v>
      </c>
      <c r="G663" s="18">
        <v>19394.795999999998</v>
      </c>
      <c r="H663" s="18">
        <v>0</v>
      </c>
      <c r="I663" s="18">
        <v>0</v>
      </c>
      <c r="J663" s="53">
        <v>106.43817204301077</v>
      </c>
      <c r="K663" s="19">
        <f t="shared" si="143"/>
        <v>48526.549789826502</v>
      </c>
    </row>
    <row r="664" spans="1:11" x14ac:dyDescent="0.25">
      <c r="A664" s="10">
        <f t="shared" si="139"/>
        <v>1</v>
      </c>
      <c r="B664" s="11">
        <f t="shared" si="140"/>
        <v>2021</v>
      </c>
      <c r="C664" s="12">
        <f t="shared" si="141"/>
        <v>44224</v>
      </c>
      <c r="D664" s="11">
        <f t="shared" si="142"/>
        <v>13</v>
      </c>
      <c r="E664" s="51">
        <v>21567.197951850401</v>
      </c>
      <c r="F664" s="13">
        <v>8542.9541205721998</v>
      </c>
      <c r="G664" s="13">
        <v>19017.516</v>
      </c>
      <c r="H664" s="13">
        <v>0</v>
      </c>
      <c r="I664" s="13">
        <v>0</v>
      </c>
      <c r="J664" s="49">
        <v>106.43817204301077</v>
      </c>
      <c r="K664" s="14">
        <f t="shared" si="143"/>
        <v>49234.106244465613</v>
      </c>
    </row>
    <row r="665" spans="1:11" x14ac:dyDescent="0.25">
      <c r="A665" s="15">
        <f t="shared" si="139"/>
        <v>1</v>
      </c>
      <c r="B665" s="16">
        <f t="shared" si="140"/>
        <v>2021</v>
      </c>
      <c r="C665" s="17">
        <f t="shared" si="141"/>
        <v>44224</v>
      </c>
      <c r="D665" s="16">
        <f t="shared" si="142"/>
        <v>14</v>
      </c>
      <c r="E665" s="55">
        <v>21893.831909342101</v>
      </c>
      <c r="F665" s="18">
        <v>8482.2859930270006</v>
      </c>
      <c r="G665" s="18">
        <v>19027.669999999998</v>
      </c>
      <c r="H665" s="18">
        <v>0</v>
      </c>
      <c r="I665" s="18">
        <v>0</v>
      </c>
      <c r="J665" s="53">
        <v>106.43817204301077</v>
      </c>
      <c r="K665" s="19">
        <f t="shared" si="143"/>
        <v>49510.226074412109</v>
      </c>
    </row>
    <row r="666" spans="1:11" x14ac:dyDescent="0.25">
      <c r="A666" s="10">
        <f t="shared" si="139"/>
        <v>1</v>
      </c>
      <c r="B666" s="11">
        <f t="shared" si="140"/>
        <v>2021</v>
      </c>
      <c r="C666" s="12">
        <f t="shared" si="141"/>
        <v>44224</v>
      </c>
      <c r="D666" s="11">
        <f t="shared" si="142"/>
        <v>15</v>
      </c>
      <c r="E666" s="51">
        <v>21285.618764688999</v>
      </c>
      <c r="F666" s="13">
        <v>8376.2387394279995</v>
      </c>
      <c r="G666" s="13">
        <v>18054.293000000001</v>
      </c>
      <c r="H666" s="13">
        <v>0</v>
      </c>
      <c r="I666" s="13">
        <v>0</v>
      </c>
      <c r="J666" s="49">
        <v>106.43817204301077</v>
      </c>
      <c r="K666" s="14">
        <f t="shared" si="143"/>
        <v>47822.588676160012</v>
      </c>
    </row>
    <row r="667" spans="1:11" x14ac:dyDescent="0.25">
      <c r="A667" s="15">
        <f t="shared" si="139"/>
        <v>1</v>
      </c>
      <c r="B667" s="16">
        <f t="shared" si="140"/>
        <v>2021</v>
      </c>
      <c r="C667" s="17">
        <f t="shared" si="141"/>
        <v>44224</v>
      </c>
      <c r="D667" s="16">
        <f t="shared" si="142"/>
        <v>16</v>
      </c>
      <c r="E667" s="55">
        <v>21352.837435887301</v>
      </c>
      <c r="F667" s="18">
        <v>8388.3837233562008</v>
      </c>
      <c r="G667" s="18">
        <v>17107.793000000001</v>
      </c>
      <c r="H667" s="18">
        <v>0</v>
      </c>
      <c r="I667" s="18">
        <v>0</v>
      </c>
      <c r="J667" s="53">
        <v>106.43817204301077</v>
      </c>
      <c r="K667" s="19">
        <f t="shared" si="143"/>
        <v>46955.452331286513</v>
      </c>
    </row>
    <row r="668" spans="1:11" x14ac:dyDescent="0.25">
      <c r="A668" s="10">
        <f t="shared" si="139"/>
        <v>1</v>
      </c>
      <c r="B668" s="11">
        <f t="shared" si="140"/>
        <v>2021</v>
      </c>
      <c r="C668" s="12">
        <f t="shared" si="141"/>
        <v>44224</v>
      </c>
      <c r="D668" s="11">
        <f t="shared" si="142"/>
        <v>17</v>
      </c>
      <c r="E668" s="51">
        <v>22384.037680305599</v>
      </c>
      <c r="F668" s="13">
        <v>8361.0761098505991</v>
      </c>
      <c r="G668" s="13">
        <v>16716.723999999998</v>
      </c>
      <c r="H668" s="13">
        <v>0</v>
      </c>
      <c r="I668" s="13">
        <v>0</v>
      </c>
      <c r="J668" s="49">
        <v>106.43817204301077</v>
      </c>
      <c r="K668" s="14">
        <f t="shared" si="143"/>
        <v>47568.275962199201</v>
      </c>
    </row>
    <row r="669" spans="1:11" x14ac:dyDescent="0.25">
      <c r="A669" s="15">
        <f t="shared" si="139"/>
        <v>1</v>
      </c>
      <c r="B669" s="16">
        <f t="shared" si="140"/>
        <v>2021</v>
      </c>
      <c r="C669" s="17">
        <f t="shared" si="141"/>
        <v>44224</v>
      </c>
      <c r="D669" s="16">
        <f t="shared" si="142"/>
        <v>18</v>
      </c>
      <c r="E669" s="55">
        <v>25307.318758976799</v>
      </c>
      <c r="F669" s="18">
        <v>8229.0187480083005</v>
      </c>
      <c r="G669" s="18">
        <v>16418.330000000002</v>
      </c>
      <c r="H669" s="18">
        <v>185.797</v>
      </c>
      <c r="I669" s="18">
        <v>56.011343334537528</v>
      </c>
      <c r="J669" s="53">
        <v>106.43817204301077</v>
      </c>
      <c r="K669" s="19">
        <f t="shared" si="143"/>
        <v>50302.914022362653</v>
      </c>
    </row>
    <row r="670" spans="1:11" x14ac:dyDescent="0.25">
      <c r="A670" s="10">
        <f t="shared" si="139"/>
        <v>1</v>
      </c>
      <c r="B670" s="11">
        <f t="shared" si="140"/>
        <v>2021</v>
      </c>
      <c r="C670" s="12">
        <f t="shared" si="141"/>
        <v>44224</v>
      </c>
      <c r="D670" s="11">
        <f t="shared" si="142"/>
        <v>19</v>
      </c>
      <c r="E670" s="51">
        <v>27947.703549243201</v>
      </c>
      <c r="F670" s="13">
        <v>8012.9175730478</v>
      </c>
      <c r="G670" s="13">
        <v>16129.405000000001</v>
      </c>
      <c r="H670" s="13">
        <v>327.8</v>
      </c>
      <c r="I670" s="13">
        <v>98.820316501673346</v>
      </c>
      <c r="J670" s="49">
        <v>106.43817204301077</v>
      </c>
      <c r="K670" s="14">
        <f t="shared" si="143"/>
        <v>52623.084610835685</v>
      </c>
    </row>
    <row r="671" spans="1:11" x14ac:dyDescent="0.25">
      <c r="A671" s="15">
        <f t="shared" si="139"/>
        <v>1</v>
      </c>
      <c r="B671" s="16">
        <f t="shared" si="140"/>
        <v>2021</v>
      </c>
      <c r="C671" s="17">
        <f t="shared" si="141"/>
        <v>44224</v>
      </c>
      <c r="D671" s="16">
        <f t="shared" si="142"/>
        <v>20</v>
      </c>
      <c r="E671" s="55">
        <v>28171.969047319901</v>
      </c>
      <c r="F671" s="18">
        <v>7874.8592503810996</v>
      </c>
      <c r="G671" s="18">
        <v>15711.647999999999</v>
      </c>
      <c r="H671" s="18">
        <v>327.8</v>
      </c>
      <c r="I671" s="18">
        <v>98.820316501673346</v>
      </c>
      <c r="J671" s="53">
        <v>106.43817204301077</v>
      </c>
      <c r="K671" s="19">
        <f t="shared" si="143"/>
        <v>52291.534786245691</v>
      </c>
    </row>
    <row r="672" spans="1:11" x14ac:dyDescent="0.25">
      <c r="A672" s="10">
        <f t="shared" ref="A672:A735" si="144">MONTH(C672)</f>
        <v>1</v>
      </c>
      <c r="B672" s="11">
        <f t="shared" si="140"/>
        <v>2021</v>
      </c>
      <c r="C672" s="12">
        <f t="shared" si="141"/>
        <v>44224</v>
      </c>
      <c r="D672" s="11">
        <f t="shared" si="142"/>
        <v>21</v>
      </c>
      <c r="E672" s="51">
        <v>27484.634327382901</v>
      </c>
      <c r="F672" s="13">
        <v>7635.1770583231</v>
      </c>
      <c r="G672" s="13">
        <v>15515.522000000001</v>
      </c>
      <c r="H672" s="13">
        <v>327.8</v>
      </c>
      <c r="I672" s="13">
        <v>98.820316501673346</v>
      </c>
      <c r="J672" s="49">
        <v>106.43817204301077</v>
      </c>
      <c r="K672" s="14">
        <f t="shared" si="143"/>
        <v>51168.391874250694</v>
      </c>
    </row>
    <row r="673" spans="1:11" x14ac:dyDescent="0.25">
      <c r="A673" s="15">
        <f t="shared" si="144"/>
        <v>1</v>
      </c>
      <c r="B673" s="16">
        <f t="shared" si="140"/>
        <v>2021</v>
      </c>
      <c r="C673" s="17">
        <f t="shared" si="141"/>
        <v>44224</v>
      </c>
      <c r="D673" s="16">
        <f t="shared" si="142"/>
        <v>22</v>
      </c>
      <c r="E673" s="55">
        <v>26772.576567256499</v>
      </c>
      <c r="F673" s="18">
        <v>7416.9222455556001</v>
      </c>
      <c r="G673" s="18">
        <v>15026.946</v>
      </c>
      <c r="H673" s="18">
        <v>327.8</v>
      </c>
      <c r="I673" s="18">
        <v>98.820316501673346</v>
      </c>
      <c r="J673" s="53">
        <v>106.43817204301077</v>
      </c>
      <c r="K673" s="19">
        <f t="shared" si="143"/>
        <v>49749.503301356788</v>
      </c>
    </row>
    <row r="674" spans="1:11" x14ac:dyDescent="0.25">
      <c r="A674" s="10">
        <f t="shared" si="144"/>
        <v>1</v>
      </c>
      <c r="B674" s="11">
        <f t="shared" si="140"/>
        <v>2021</v>
      </c>
      <c r="C674" s="12">
        <f t="shared" si="141"/>
        <v>44224</v>
      </c>
      <c r="D674" s="11">
        <f t="shared" si="142"/>
        <v>23</v>
      </c>
      <c r="E674" s="51">
        <v>25000.747564490499</v>
      </c>
      <c r="F674" s="13">
        <v>7090.9602486705999</v>
      </c>
      <c r="G674" s="13">
        <v>14612.731</v>
      </c>
      <c r="H674" s="13">
        <v>327.8</v>
      </c>
      <c r="I674" s="13">
        <v>98.820316501673346</v>
      </c>
      <c r="J674" s="49">
        <v>106.43817204301077</v>
      </c>
      <c r="K674" s="14">
        <f t="shared" si="143"/>
        <v>47237.497301705786</v>
      </c>
    </row>
    <row r="675" spans="1:11" x14ac:dyDescent="0.25">
      <c r="A675" s="15">
        <f t="shared" si="144"/>
        <v>1</v>
      </c>
      <c r="B675" s="16">
        <f t="shared" si="140"/>
        <v>2021</v>
      </c>
      <c r="C675" s="17">
        <f t="shared" si="141"/>
        <v>44224</v>
      </c>
      <c r="D675" s="16">
        <f t="shared" si="142"/>
        <v>24</v>
      </c>
      <c r="E675" s="55">
        <v>22766.538539853998</v>
      </c>
      <c r="F675" s="18">
        <v>6842.6249248812001</v>
      </c>
      <c r="G675" s="18">
        <v>13862.332</v>
      </c>
      <c r="H675" s="18">
        <v>327.8</v>
      </c>
      <c r="I675" s="18">
        <v>98.820316501673346</v>
      </c>
      <c r="J675" s="53">
        <v>106.43817204301077</v>
      </c>
      <c r="K675" s="19">
        <f t="shared" si="143"/>
        <v>44004.553953279887</v>
      </c>
    </row>
    <row r="676" spans="1:11" x14ac:dyDescent="0.25">
      <c r="A676" s="10">
        <f t="shared" si="144"/>
        <v>1</v>
      </c>
      <c r="B676" s="11">
        <f t="shared" si="140"/>
        <v>2021</v>
      </c>
      <c r="C676" s="12">
        <f t="shared" si="141"/>
        <v>44225</v>
      </c>
      <c r="D676" s="11">
        <f t="shared" si="142"/>
        <v>1</v>
      </c>
      <c r="E676" s="51">
        <v>20226.381565052201</v>
      </c>
      <c r="F676" s="13">
        <v>6639.4411017984003</v>
      </c>
      <c r="G676" s="13">
        <v>13515.799000000001</v>
      </c>
      <c r="H676" s="13">
        <v>327.8</v>
      </c>
      <c r="I676" s="13">
        <v>98.820316501673346</v>
      </c>
      <c r="J676" s="49">
        <v>106.43817204301077</v>
      </c>
      <c r="K676" s="14">
        <f t="shared" si="143"/>
        <v>40914.68015539529</v>
      </c>
    </row>
    <row r="677" spans="1:11" x14ac:dyDescent="0.25">
      <c r="A677" s="15">
        <f t="shared" si="144"/>
        <v>1</v>
      </c>
      <c r="B677" s="16">
        <f t="shared" si="140"/>
        <v>2021</v>
      </c>
      <c r="C677" s="17">
        <f t="shared" si="141"/>
        <v>44225</v>
      </c>
      <c r="D677" s="16">
        <f t="shared" si="142"/>
        <v>2</v>
      </c>
      <c r="E677" s="55">
        <v>18543.608538225901</v>
      </c>
      <c r="F677" s="18">
        <v>6546.3691602258004</v>
      </c>
      <c r="G677" s="18">
        <v>12946.909</v>
      </c>
      <c r="H677" s="18">
        <v>327.8</v>
      </c>
      <c r="I677" s="18">
        <v>98.820316501673346</v>
      </c>
      <c r="J677" s="53">
        <v>106.43817204301077</v>
      </c>
      <c r="K677" s="19">
        <f t="shared" si="143"/>
        <v>38569.945186996389</v>
      </c>
    </row>
    <row r="678" spans="1:11" x14ac:dyDescent="0.25">
      <c r="A678" s="10">
        <f t="shared" si="144"/>
        <v>1</v>
      </c>
      <c r="B678" s="11">
        <f t="shared" si="140"/>
        <v>2021</v>
      </c>
      <c r="C678" s="12">
        <f t="shared" si="141"/>
        <v>44225</v>
      </c>
      <c r="D678" s="11">
        <f t="shared" si="142"/>
        <v>3</v>
      </c>
      <c r="E678" s="51">
        <v>17424.5744754712</v>
      </c>
      <c r="F678" s="13">
        <v>6481.7730203668998</v>
      </c>
      <c r="G678" s="13">
        <v>12949.909</v>
      </c>
      <c r="H678" s="13">
        <v>327.8</v>
      </c>
      <c r="I678" s="13">
        <v>98.820316501673346</v>
      </c>
      <c r="J678" s="49">
        <v>106.43817204301077</v>
      </c>
      <c r="K678" s="14">
        <f t="shared" si="143"/>
        <v>37389.314984382785</v>
      </c>
    </row>
    <row r="679" spans="1:11" x14ac:dyDescent="0.25">
      <c r="A679" s="15">
        <f t="shared" si="144"/>
        <v>1</v>
      </c>
      <c r="B679" s="16">
        <f t="shared" si="140"/>
        <v>2021</v>
      </c>
      <c r="C679" s="17">
        <f t="shared" si="141"/>
        <v>44225</v>
      </c>
      <c r="D679" s="16">
        <f t="shared" si="142"/>
        <v>4</v>
      </c>
      <c r="E679" s="55">
        <v>16846.8230130911</v>
      </c>
      <c r="F679" s="18">
        <v>6472.3687883752</v>
      </c>
      <c r="G679" s="18">
        <v>13080.789000000001</v>
      </c>
      <c r="H679" s="18">
        <v>327.8</v>
      </c>
      <c r="I679" s="18">
        <v>98.820316501673346</v>
      </c>
      <c r="J679" s="53">
        <v>106.43817204301077</v>
      </c>
      <c r="K679" s="19">
        <f t="shared" si="143"/>
        <v>36933.039290010987</v>
      </c>
    </row>
    <row r="680" spans="1:11" x14ac:dyDescent="0.25">
      <c r="A680" s="10">
        <f t="shared" si="144"/>
        <v>1</v>
      </c>
      <c r="B680" s="11">
        <f t="shared" si="140"/>
        <v>2021</v>
      </c>
      <c r="C680" s="12">
        <f t="shared" si="141"/>
        <v>44225</v>
      </c>
      <c r="D680" s="11">
        <f t="shared" si="142"/>
        <v>5</v>
      </c>
      <c r="E680" s="51">
        <v>16732.8858425037</v>
      </c>
      <c r="F680" s="13">
        <v>6536.9603739981003</v>
      </c>
      <c r="G680" s="13">
        <v>13046.293</v>
      </c>
      <c r="H680" s="13">
        <v>327.8</v>
      </c>
      <c r="I680" s="13">
        <v>98.820316501673346</v>
      </c>
      <c r="J680" s="49">
        <v>106.43817204301077</v>
      </c>
      <c r="K680" s="14">
        <f t="shared" si="143"/>
        <v>36849.197705046485</v>
      </c>
    </row>
    <row r="681" spans="1:11" x14ac:dyDescent="0.25">
      <c r="A681" s="15">
        <f t="shared" si="144"/>
        <v>1</v>
      </c>
      <c r="B681" s="16">
        <f t="shared" si="140"/>
        <v>2021</v>
      </c>
      <c r="C681" s="17">
        <f t="shared" si="141"/>
        <v>44225</v>
      </c>
      <c r="D681" s="16">
        <f t="shared" si="142"/>
        <v>6</v>
      </c>
      <c r="E681" s="55">
        <v>16770.580896057902</v>
      </c>
      <c r="F681" s="18">
        <v>6576.9190056863999</v>
      </c>
      <c r="G681" s="18">
        <v>13699.954</v>
      </c>
      <c r="H681" s="18">
        <v>327.8</v>
      </c>
      <c r="I681" s="18">
        <v>98.820316501673346</v>
      </c>
      <c r="J681" s="53">
        <v>106.43817204301077</v>
      </c>
      <c r="K681" s="19">
        <f t="shared" si="143"/>
        <v>37580.51239028899</v>
      </c>
    </row>
    <row r="682" spans="1:11" x14ac:dyDescent="0.25">
      <c r="A682" s="10">
        <f t="shared" si="144"/>
        <v>1</v>
      </c>
      <c r="B682" s="11">
        <f t="shared" si="140"/>
        <v>2021</v>
      </c>
      <c r="C682" s="12">
        <f t="shared" si="141"/>
        <v>44225</v>
      </c>
      <c r="D682" s="11">
        <f t="shared" si="142"/>
        <v>7</v>
      </c>
      <c r="E682" s="51">
        <v>17332.114288858498</v>
      </c>
      <c r="F682" s="13">
        <v>6764.5431747657003</v>
      </c>
      <c r="G682" s="13">
        <v>14761.92</v>
      </c>
      <c r="H682" s="13">
        <v>327.8</v>
      </c>
      <c r="I682" s="13">
        <v>98.820316501673346</v>
      </c>
      <c r="J682" s="49">
        <v>106.43817204301077</v>
      </c>
      <c r="K682" s="14">
        <f t="shared" si="143"/>
        <v>39391.635952168886</v>
      </c>
    </row>
    <row r="683" spans="1:11" x14ac:dyDescent="0.25">
      <c r="A683" s="15">
        <f t="shared" si="144"/>
        <v>1</v>
      </c>
      <c r="B683" s="16">
        <f t="shared" si="140"/>
        <v>2021</v>
      </c>
      <c r="C683" s="17">
        <f t="shared" si="141"/>
        <v>44225</v>
      </c>
      <c r="D683" s="16">
        <f t="shared" si="142"/>
        <v>8</v>
      </c>
      <c r="E683" s="55">
        <v>18531.9270317181</v>
      </c>
      <c r="F683" s="18">
        <v>7225.0223243419996</v>
      </c>
      <c r="G683" s="18">
        <v>17420.23</v>
      </c>
      <c r="H683" s="18">
        <v>207.56299999999999</v>
      </c>
      <c r="I683" s="18">
        <v>62.573036467470473</v>
      </c>
      <c r="J683" s="53">
        <v>106.43817204301077</v>
      </c>
      <c r="K683" s="19">
        <f t="shared" si="143"/>
        <v>43553.753564570579</v>
      </c>
    </row>
    <row r="684" spans="1:11" x14ac:dyDescent="0.25">
      <c r="A684" s="10">
        <f t="shared" si="144"/>
        <v>1</v>
      </c>
      <c r="B684" s="11">
        <f t="shared" si="140"/>
        <v>2021</v>
      </c>
      <c r="C684" s="12">
        <f t="shared" si="141"/>
        <v>44225</v>
      </c>
      <c r="D684" s="11">
        <f t="shared" si="142"/>
        <v>9</v>
      </c>
      <c r="E684" s="51">
        <v>20031.806618627699</v>
      </c>
      <c r="F684" s="13">
        <v>7576.2601305867001</v>
      </c>
      <c r="G684" s="13">
        <v>18508.016</v>
      </c>
      <c r="H684" s="13">
        <v>0</v>
      </c>
      <c r="I684" s="13">
        <v>0</v>
      </c>
      <c r="J684" s="49">
        <v>106.43817204301077</v>
      </c>
      <c r="K684" s="14">
        <f t="shared" si="143"/>
        <v>46222.520921257412</v>
      </c>
    </row>
    <row r="685" spans="1:11" x14ac:dyDescent="0.25">
      <c r="A685" s="15">
        <f t="shared" si="144"/>
        <v>1</v>
      </c>
      <c r="B685" s="16">
        <f t="shared" si="140"/>
        <v>2021</v>
      </c>
      <c r="C685" s="17">
        <f t="shared" si="141"/>
        <v>44225</v>
      </c>
      <c r="D685" s="16">
        <f t="shared" si="142"/>
        <v>10</v>
      </c>
      <c r="E685" s="55">
        <v>21569.984700475299</v>
      </c>
      <c r="F685" s="18">
        <v>7978.4857736354998</v>
      </c>
      <c r="G685" s="18">
        <v>18286.862000000001</v>
      </c>
      <c r="H685" s="18">
        <v>0</v>
      </c>
      <c r="I685" s="18">
        <v>0</v>
      </c>
      <c r="J685" s="53">
        <v>106.43817204301077</v>
      </c>
      <c r="K685" s="19">
        <f t="shared" si="143"/>
        <v>47941.770646153811</v>
      </c>
    </row>
    <row r="686" spans="1:11" x14ac:dyDescent="0.25">
      <c r="A686" s="10">
        <f t="shared" si="144"/>
        <v>1</v>
      </c>
      <c r="B686" s="11">
        <f t="shared" si="140"/>
        <v>2021</v>
      </c>
      <c r="C686" s="12">
        <f t="shared" si="141"/>
        <v>44225</v>
      </c>
      <c r="D686" s="11">
        <f t="shared" si="142"/>
        <v>11</v>
      </c>
      <c r="E686" s="51">
        <v>22026.566281152798</v>
      </c>
      <c r="F686" s="13">
        <v>8452.1337304156004</v>
      </c>
      <c r="G686" s="13">
        <v>18985.423999999999</v>
      </c>
      <c r="H686" s="13">
        <v>0</v>
      </c>
      <c r="I686" s="13">
        <v>0</v>
      </c>
      <c r="J686" s="49">
        <v>106.43817204301077</v>
      </c>
      <c r="K686" s="14">
        <f t="shared" si="143"/>
        <v>49570.562183611408</v>
      </c>
    </row>
    <row r="687" spans="1:11" x14ac:dyDescent="0.25">
      <c r="A687" s="15">
        <f t="shared" si="144"/>
        <v>1</v>
      </c>
      <c r="B687" s="16">
        <f t="shared" si="140"/>
        <v>2021</v>
      </c>
      <c r="C687" s="17">
        <f t="shared" si="141"/>
        <v>44225</v>
      </c>
      <c r="D687" s="16">
        <f t="shared" si="142"/>
        <v>12</v>
      </c>
      <c r="E687" s="55">
        <v>22193.261664556499</v>
      </c>
      <c r="F687" s="18">
        <v>8596.7677265780003</v>
      </c>
      <c r="G687" s="18">
        <v>19120.949000000001</v>
      </c>
      <c r="H687" s="18">
        <v>0</v>
      </c>
      <c r="I687" s="18">
        <v>0</v>
      </c>
      <c r="J687" s="53">
        <v>106.43817204301077</v>
      </c>
      <c r="K687" s="19">
        <f t="shared" si="143"/>
        <v>50017.41656317751</v>
      </c>
    </row>
    <row r="688" spans="1:11" x14ac:dyDescent="0.25">
      <c r="A688" s="10">
        <f t="shared" si="144"/>
        <v>1</v>
      </c>
      <c r="B688" s="11">
        <f t="shared" si="140"/>
        <v>2021</v>
      </c>
      <c r="C688" s="12">
        <f t="shared" si="141"/>
        <v>44225</v>
      </c>
      <c r="D688" s="11">
        <f t="shared" si="142"/>
        <v>13</v>
      </c>
      <c r="E688" s="51">
        <v>23105.118854915399</v>
      </c>
      <c r="F688" s="13">
        <v>8788.4396983616007</v>
      </c>
      <c r="G688" s="13">
        <v>18886.218000000001</v>
      </c>
      <c r="H688" s="13">
        <v>0</v>
      </c>
      <c r="I688" s="13">
        <v>0</v>
      </c>
      <c r="J688" s="49">
        <v>106.43817204301077</v>
      </c>
      <c r="K688" s="14">
        <f t="shared" si="143"/>
        <v>50886.214725320009</v>
      </c>
    </row>
    <row r="689" spans="1:11" x14ac:dyDescent="0.25">
      <c r="A689" s="15">
        <f t="shared" si="144"/>
        <v>1</v>
      </c>
      <c r="B689" s="16">
        <f t="shared" si="140"/>
        <v>2021</v>
      </c>
      <c r="C689" s="17">
        <f t="shared" si="141"/>
        <v>44225</v>
      </c>
      <c r="D689" s="16">
        <f t="shared" si="142"/>
        <v>14</v>
      </c>
      <c r="E689" s="55">
        <v>23531.1375939114</v>
      </c>
      <c r="F689" s="18">
        <v>8662.2156035208009</v>
      </c>
      <c r="G689" s="18">
        <v>16866.745999999999</v>
      </c>
      <c r="H689" s="18">
        <v>0</v>
      </c>
      <c r="I689" s="18">
        <v>0</v>
      </c>
      <c r="J689" s="53">
        <v>106.43817204301077</v>
      </c>
      <c r="K689" s="19">
        <f t="shared" si="143"/>
        <v>49166.537369475212</v>
      </c>
    </row>
    <row r="690" spans="1:11" x14ac:dyDescent="0.25">
      <c r="A690" s="10">
        <f t="shared" si="144"/>
        <v>1</v>
      </c>
      <c r="B690" s="11">
        <f t="shared" si="140"/>
        <v>2021</v>
      </c>
      <c r="C690" s="12">
        <f t="shared" si="141"/>
        <v>44225</v>
      </c>
      <c r="D690" s="11">
        <f t="shared" si="142"/>
        <v>15</v>
      </c>
      <c r="E690" s="51">
        <v>22770.546578205998</v>
      </c>
      <c r="F690" s="13">
        <v>8467.7395002505</v>
      </c>
      <c r="G690" s="13">
        <v>17049.624</v>
      </c>
      <c r="H690" s="13">
        <v>0</v>
      </c>
      <c r="I690" s="13">
        <v>0</v>
      </c>
      <c r="J690" s="49">
        <v>106.43817204301077</v>
      </c>
      <c r="K690" s="14">
        <f t="shared" si="143"/>
        <v>48394.348250499505</v>
      </c>
    </row>
    <row r="691" spans="1:11" x14ac:dyDescent="0.25">
      <c r="A691" s="15">
        <f t="shared" si="144"/>
        <v>1</v>
      </c>
      <c r="B691" s="16">
        <f t="shared" si="140"/>
        <v>2021</v>
      </c>
      <c r="C691" s="17">
        <f t="shared" si="141"/>
        <v>44225</v>
      </c>
      <c r="D691" s="16">
        <f t="shared" si="142"/>
        <v>16</v>
      </c>
      <c r="E691" s="55">
        <v>22447.897674931799</v>
      </c>
      <c r="F691" s="18">
        <v>8274.7197222695995</v>
      </c>
      <c r="G691" s="18">
        <v>16671.591</v>
      </c>
      <c r="H691" s="18">
        <v>0</v>
      </c>
      <c r="I691" s="18">
        <v>0</v>
      </c>
      <c r="J691" s="53">
        <v>106.43817204301077</v>
      </c>
      <c r="K691" s="19">
        <f t="shared" si="143"/>
        <v>47500.646569244411</v>
      </c>
    </row>
    <row r="692" spans="1:11" x14ac:dyDescent="0.25">
      <c r="A692" s="10">
        <f t="shared" si="144"/>
        <v>1</v>
      </c>
      <c r="B692" s="11">
        <f t="shared" si="140"/>
        <v>2021</v>
      </c>
      <c r="C692" s="12">
        <f t="shared" si="141"/>
        <v>44225</v>
      </c>
      <c r="D692" s="11">
        <f t="shared" si="142"/>
        <v>17</v>
      </c>
      <c r="E692" s="51">
        <v>22795.203985125201</v>
      </c>
      <c r="F692" s="13">
        <v>8240.3194952676004</v>
      </c>
      <c r="G692" s="13">
        <v>16364.035</v>
      </c>
      <c r="H692" s="13">
        <v>0</v>
      </c>
      <c r="I692" s="13">
        <v>0</v>
      </c>
      <c r="J692" s="49">
        <v>106.43817204301077</v>
      </c>
      <c r="K692" s="14">
        <f t="shared" si="143"/>
        <v>47505.996652435817</v>
      </c>
    </row>
    <row r="693" spans="1:11" x14ac:dyDescent="0.25">
      <c r="A693" s="15">
        <f t="shared" si="144"/>
        <v>1</v>
      </c>
      <c r="B693" s="16">
        <f t="shared" si="140"/>
        <v>2021</v>
      </c>
      <c r="C693" s="17">
        <f t="shared" si="141"/>
        <v>44225</v>
      </c>
      <c r="D693" s="16">
        <f t="shared" si="142"/>
        <v>18</v>
      </c>
      <c r="E693" s="55">
        <v>24593.592754872901</v>
      </c>
      <c r="F693" s="18">
        <v>8028.3786387944001</v>
      </c>
      <c r="G693" s="18">
        <v>15928.701999999999</v>
      </c>
      <c r="H693" s="18">
        <v>180.29</v>
      </c>
      <c r="I693" s="18">
        <v>54.351174075920333</v>
      </c>
      <c r="J693" s="53">
        <v>106.43817204301077</v>
      </c>
      <c r="K693" s="19">
        <f t="shared" si="143"/>
        <v>48891.752739786229</v>
      </c>
    </row>
    <row r="694" spans="1:11" x14ac:dyDescent="0.25">
      <c r="A694" s="10">
        <f t="shared" si="144"/>
        <v>1</v>
      </c>
      <c r="B694" s="11">
        <f t="shared" si="140"/>
        <v>2021</v>
      </c>
      <c r="C694" s="12">
        <f t="shared" si="141"/>
        <v>44225</v>
      </c>
      <c r="D694" s="11">
        <f t="shared" si="142"/>
        <v>19</v>
      </c>
      <c r="E694" s="51">
        <v>27846.274006371299</v>
      </c>
      <c r="F694" s="13">
        <v>8022.7480573076</v>
      </c>
      <c r="G694" s="13">
        <v>15755.21</v>
      </c>
      <c r="H694" s="13">
        <v>327.8</v>
      </c>
      <c r="I694" s="13">
        <v>98.820316501673346</v>
      </c>
      <c r="J694" s="49">
        <v>106.43817204301077</v>
      </c>
      <c r="K694" s="14">
        <f t="shared" si="143"/>
        <v>52157.290552223589</v>
      </c>
    </row>
    <row r="695" spans="1:11" x14ac:dyDescent="0.25">
      <c r="A695" s="15">
        <f t="shared" si="144"/>
        <v>1</v>
      </c>
      <c r="B695" s="16">
        <f t="shared" si="140"/>
        <v>2021</v>
      </c>
      <c r="C695" s="17">
        <f t="shared" si="141"/>
        <v>44225</v>
      </c>
      <c r="D695" s="16">
        <f t="shared" si="142"/>
        <v>20</v>
      </c>
      <c r="E695" s="55">
        <v>27964.472481731202</v>
      </c>
      <c r="F695" s="18">
        <v>7846.2789929168002</v>
      </c>
      <c r="G695" s="18">
        <v>15168.027</v>
      </c>
      <c r="H695" s="18">
        <v>327.8</v>
      </c>
      <c r="I695" s="18">
        <v>98.820316501673346</v>
      </c>
      <c r="J695" s="53">
        <v>106.43817204301077</v>
      </c>
      <c r="K695" s="19">
        <f t="shared" si="143"/>
        <v>51511.836963192691</v>
      </c>
    </row>
    <row r="696" spans="1:11" x14ac:dyDescent="0.25">
      <c r="A696" s="10">
        <f t="shared" si="144"/>
        <v>1</v>
      </c>
      <c r="B696" s="11">
        <f t="shared" si="140"/>
        <v>2021</v>
      </c>
      <c r="C696" s="12">
        <f t="shared" si="141"/>
        <v>44225</v>
      </c>
      <c r="D696" s="11">
        <f t="shared" si="142"/>
        <v>21</v>
      </c>
      <c r="E696" s="51">
        <v>27455.535192533702</v>
      </c>
      <c r="F696" s="13">
        <v>7665.7906074274997</v>
      </c>
      <c r="G696" s="13">
        <v>14864.348</v>
      </c>
      <c r="H696" s="13">
        <v>327.8</v>
      </c>
      <c r="I696" s="13">
        <v>98.820316501673346</v>
      </c>
      <c r="J696" s="49">
        <v>106.43817204301077</v>
      </c>
      <c r="K696" s="14">
        <f t="shared" si="143"/>
        <v>50518.732288505889</v>
      </c>
    </row>
    <row r="697" spans="1:11" x14ac:dyDescent="0.25">
      <c r="A697" s="15">
        <f t="shared" si="144"/>
        <v>1</v>
      </c>
      <c r="B697" s="16">
        <f t="shared" si="140"/>
        <v>2021</v>
      </c>
      <c r="C697" s="17">
        <f t="shared" si="141"/>
        <v>44225</v>
      </c>
      <c r="D697" s="16">
        <f t="shared" si="142"/>
        <v>22</v>
      </c>
      <c r="E697" s="55">
        <v>26613.8271089958</v>
      </c>
      <c r="F697" s="18">
        <v>7443.255552607</v>
      </c>
      <c r="G697" s="18">
        <v>14583.248</v>
      </c>
      <c r="H697" s="18">
        <v>327.8</v>
      </c>
      <c r="I697" s="18">
        <v>98.820316501673346</v>
      </c>
      <c r="J697" s="53">
        <v>106.43817204301077</v>
      </c>
      <c r="K697" s="19">
        <f t="shared" si="143"/>
        <v>49173.389150147486</v>
      </c>
    </row>
    <row r="698" spans="1:11" x14ac:dyDescent="0.25">
      <c r="A698" s="10">
        <f t="shared" si="144"/>
        <v>1</v>
      </c>
      <c r="B698" s="11">
        <f t="shared" si="140"/>
        <v>2021</v>
      </c>
      <c r="C698" s="12">
        <f t="shared" si="141"/>
        <v>44225</v>
      </c>
      <c r="D698" s="11">
        <f t="shared" si="142"/>
        <v>23</v>
      </c>
      <c r="E698" s="51">
        <v>24848.181521861901</v>
      </c>
      <c r="F698" s="13">
        <v>7120.9809640459998</v>
      </c>
      <c r="G698" s="13">
        <v>13959.504000000001</v>
      </c>
      <c r="H698" s="13">
        <v>327.8</v>
      </c>
      <c r="I698" s="13">
        <v>98.820316501673346</v>
      </c>
      <c r="J698" s="49">
        <v>106.43817204301077</v>
      </c>
      <c r="K698" s="14">
        <f t="shared" si="143"/>
        <v>46461.724974452591</v>
      </c>
    </row>
    <row r="699" spans="1:11" x14ac:dyDescent="0.25">
      <c r="A699" s="15">
        <f t="shared" si="144"/>
        <v>1</v>
      </c>
      <c r="B699" s="16">
        <f t="shared" si="140"/>
        <v>2021</v>
      </c>
      <c r="C699" s="17">
        <f t="shared" si="141"/>
        <v>44225</v>
      </c>
      <c r="D699" s="16">
        <f t="shared" si="142"/>
        <v>24</v>
      </c>
      <c r="E699" s="55">
        <v>22838.913516296401</v>
      </c>
      <c r="F699" s="18">
        <v>6800.5586749077002</v>
      </c>
      <c r="G699" s="18">
        <v>13468.725</v>
      </c>
      <c r="H699" s="18">
        <v>327.8</v>
      </c>
      <c r="I699" s="18">
        <v>98.820316501673346</v>
      </c>
      <c r="J699" s="53">
        <v>106.43817204301077</v>
      </c>
      <c r="K699" s="19">
        <f t="shared" si="143"/>
        <v>43641.255679748792</v>
      </c>
    </row>
    <row r="700" spans="1:11" x14ac:dyDescent="0.25">
      <c r="A700" s="10">
        <f t="shared" si="144"/>
        <v>1</v>
      </c>
      <c r="B700" s="11">
        <f t="shared" si="140"/>
        <v>2021</v>
      </c>
      <c r="C700" s="12">
        <f t="shared" si="141"/>
        <v>44226</v>
      </c>
      <c r="D700" s="11">
        <f t="shared" si="142"/>
        <v>1</v>
      </c>
      <c r="E700" s="51">
        <v>20567.646988977998</v>
      </c>
      <c r="F700" s="13">
        <v>6587.7282491900996</v>
      </c>
      <c r="G700" s="13">
        <v>13138.672</v>
      </c>
      <c r="H700" s="13">
        <v>327.8</v>
      </c>
      <c r="I700" s="13">
        <v>98.820316501673346</v>
      </c>
      <c r="J700" s="49">
        <v>106.43817204301077</v>
      </c>
      <c r="K700" s="14">
        <f t="shared" si="143"/>
        <v>40827.105726712784</v>
      </c>
    </row>
    <row r="701" spans="1:11" x14ac:dyDescent="0.25">
      <c r="A701" s="15">
        <f t="shared" si="144"/>
        <v>1</v>
      </c>
      <c r="B701" s="16">
        <f t="shared" si="140"/>
        <v>2021</v>
      </c>
      <c r="C701" s="17">
        <f t="shared" si="141"/>
        <v>44226</v>
      </c>
      <c r="D701" s="16">
        <f t="shared" si="142"/>
        <v>2</v>
      </c>
      <c r="E701" s="55">
        <v>18616.7476981666</v>
      </c>
      <c r="F701" s="18">
        <v>6476.8348062704999</v>
      </c>
      <c r="G701" s="18">
        <v>12606.053</v>
      </c>
      <c r="H701" s="18">
        <v>327.8</v>
      </c>
      <c r="I701" s="18">
        <v>98.820316501673346</v>
      </c>
      <c r="J701" s="53">
        <v>106.43817204301077</v>
      </c>
      <c r="K701" s="19">
        <f t="shared" si="143"/>
        <v>38232.693992981789</v>
      </c>
    </row>
    <row r="702" spans="1:11" x14ac:dyDescent="0.25">
      <c r="A702" s="10">
        <f t="shared" si="144"/>
        <v>1</v>
      </c>
      <c r="B702" s="11">
        <f t="shared" si="140"/>
        <v>2021</v>
      </c>
      <c r="C702" s="12">
        <f t="shared" si="141"/>
        <v>44226</v>
      </c>
      <c r="D702" s="11">
        <f t="shared" si="142"/>
        <v>3</v>
      </c>
      <c r="E702" s="51">
        <v>17684.777587447199</v>
      </c>
      <c r="F702" s="13">
        <v>6440.8960114686997</v>
      </c>
      <c r="G702" s="13">
        <v>12625.13</v>
      </c>
      <c r="H702" s="13">
        <v>327.8</v>
      </c>
      <c r="I702" s="13">
        <v>98.820316501673346</v>
      </c>
      <c r="J702" s="49">
        <v>106.43817204301077</v>
      </c>
      <c r="K702" s="14">
        <f t="shared" si="143"/>
        <v>37283.862087460584</v>
      </c>
    </row>
    <row r="703" spans="1:11" x14ac:dyDescent="0.25">
      <c r="A703" s="15">
        <f t="shared" si="144"/>
        <v>1</v>
      </c>
      <c r="B703" s="16">
        <f t="shared" si="140"/>
        <v>2021</v>
      </c>
      <c r="C703" s="17">
        <f t="shared" si="141"/>
        <v>44226</v>
      </c>
      <c r="D703" s="16">
        <f t="shared" si="142"/>
        <v>4</v>
      </c>
      <c r="E703" s="55">
        <v>17080.495444689299</v>
      </c>
      <c r="F703" s="18">
        <v>6454.4913323333003</v>
      </c>
      <c r="G703" s="18">
        <v>12655.511</v>
      </c>
      <c r="H703" s="18">
        <v>327.8</v>
      </c>
      <c r="I703" s="18">
        <v>98.820316501673346</v>
      </c>
      <c r="J703" s="53">
        <v>106.43817204301077</v>
      </c>
      <c r="K703" s="19">
        <f t="shared" si="143"/>
        <v>36723.556265567284</v>
      </c>
    </row>
    <row r="704" spans="1:11" x14ac:dyDescent="0.25">
      <c r="A704" s="10">
        <f t="shared" si="144"/>
        <v>1</v>
      </c>
      <c r="B704" s="11">
        <f t="shared" si="140"/>
        <v>2021</v>
      </c>
      <c r="C704" s="12">
        <f t="shared" si="141"/>
        <v>44226</v>
      </c>
      <c r="D704" s="11">
        <f t="shared" si="142"/>
        <v>5</v>
      </c>
      <c r="E704" s="51">
        <v>16837.356117930602</v>
      </c>
      <c r="F704" s="13">
        <v>6493.9357040775003</v>
      </c>
      <c r="G704" s="13">
        <v>12669.196</v>
      </c>
      <c r="H704" s="13">
        <v>327.8</v>
      </c>
      <c r="I704" s="13">
        <v>98.820316501673346</v>
      </c>
      <c r="J704" s="49">
        <v>106.43817204301077</v>
      </c>
      <c r="K704" s="14">
        <f t="shared" si="143"/>
        <v>36533.546310552789</v>
      </c>
    </row>
    <row r="705" spans="1:11" x14ac:dyDescent="0.25">
      <c r="A705" s="15">
        <f t="shared" si="144"/>
        <v>1</v>
      </c>
      <c r="B705" s="16">
        <f t="shared" si="140"/>
        <v>2021</v>
      </c>
      <c r="C705" s="17">
        <f t="shared" si="141"/>
        <v>44226</v>
      </c>
      <c r="D705" s="16">
        <f t="shared" si="142"/>
        <v>6</v>
      </c>
      <c r="E705" s="55">
        <v>16823.3287943834</v>
      </c>
      <c r="F705" s="18">
        <v>6575.4474723349003</v>
      </c>
      <c r="G705" s="18">
        <v>13029.591</v>
      </c>
      <c r="H705" s="18">
        <v>327.8</v>
      </c>
      <c r="I705" s="18">
        <v>98.820316501673346</v>
      </c>
      <c r="J705" s="53">
        <v>106.43817204301077</v>
      </c>
      <c r="K705" s="19">
        <f t="shared" si="143"/>
        <v>36961.425755262986</v>
      </c>
    </row>
    <row r="706" spans="1:11" x14ac:dyDescent="0.25">
      <c r="A706" s="10">
        <f t="shared" si="144"/>
        <v>1</v>
      </c>
      <c r="B706" s="11">
        <f t="shared" si="140"/>
        <v>2021</v>
      </c>
      <c r="C706" s="12">
        <f t="shared" si="141"/>
        <v>44226</v>
      </c>
      <c r="D706" s="11">
        <f t="shared" si="142"/>
        <v>7</v>
      </c>
      <c r="E706" s="51">
        <v>17263.793992579202</v>
      </c>
      <c r="F706" s="13">
        <v>6629.6710488792996</v>
      </c>
      <c r="G706" s="13">
        <v>13164.159</v>
      </c>
      <c r="H706" s="13">
        <v>327.8</v>
      </c>
      <c r="I706" s="13">
        <v>98.820316501673346</v>
      </c>
      <c r="J706" s="49">
        <v>106.43817204301077</v>
      </c>
      <c r="K706" s="14">
        <f t="shared" si="143"/>
        <v>37590.682530003192</v>
      </c>
    </row>
    <row r="707" spans="1:11" x14ac:dyDescent="0.25">
      <c r="A707" s="15">
        <f t="shared" si="144"/>
        <v>1</v>
      </c>
      <c r="B707" s="16">
        <f t="shared" si="140"/>
        <v>2021</v>
      </c>
      <c r="C707" s="17">
        <f t="shared" si="141"/>
        <v>44226</v>
      </c>
      <c r="D707" s="16">
        <f t="shared" si="142"/>
        <v>8</v>
      </c>
      <c r="E707" s="55">
        <v>17976.9593359953</v>
      </c>
      <c r="F707" s="18">
        <v>6711.4917569528998</v>
      </c>
      <c r="G707" s="18">
        <v>13387.781999999999</v>
      </c>
      <c r="H707" s="18">
        <v>202.18700000000001</v>
      </c>
      <c r="I707" s="18">
        <v>60.952359159621203</v>
      </c>
      <c r="J707" s="53">
        <v>106.43817204301077</v>
      </c>
      <c r="K707" s="19">
        <f t="shared" si="143"/>
        <v>38445.810624150829</v>
      </c>
    </row>
    <row r="708" spans="1:11" x14ac:dyDescent="0.25">
      <c r="A708" s="10">
        <f t="shared" si="144"/>
        <v>1</v>
      </c>
      <c r="B708" s="11">
        <f t="shared" si="140"/>
        <v>2021</v>
      </c>
      <c r="C708" s="12">
        <f t="shared" si="141"/>
        <v>44226</v>
      </c>
      <c r="D708" s="11">
        <f t="shared" si="142"/>
        <v>9</v>
      </c>
      <c r="E708" s="51">
        <v>19303.437716193701</v>
      </c>
      <c r="F708" s="13">
        <v>6704.3601770183996</v>
      </c>
      <c r="G708" s="13">
        <v>13124.128000000001</v>
      </c>
      <c r="H708" s="13">
        <v>0</v>
      </c>
      <c r="I708" s="13">
        <v>0</v>
      </c>
      <c r="J708" s="49">
        <v>106.43817204301077</v>
      </c>
      <c r="K708" s="14">
        <f t="shared" si="143"/>
        <v>39238.364065255111</v>
      </c>
    </row>
    <row r="709" spans="1:11" x14ac:dyDescent="0.25">
      <c r="A709" s="15">
        <f t="shared" si="144"/>
        <v>1</v>
      </c>
      <c r="B709" s="16">
        <f t="shared" ref="B709:B772" si="145">YEAR(C709)</f>
        <v>2021</v>
      </c>
      <c r="C709" s="17">
        <f t="shared" si="141"/>
        <v>44226</v>
      </c>
      <c r="D709" s="16">
        <f t="shared" si="142"/>
        <v>10</v>
      </c>
      <c r="E709" s="55">
        <v>21446.756771581298</v>
      </c>
      <c r="F709" s="18">
        <v>6717.9537179238996</v>
      </c>
      <c r="G709" s="18">
        <v>13338.183000000001</v>
      </c>
      <c r="H709" s="18">
        <v>0</v>
      </c>
      <c r="I709" s="18">
        <v>0</v>
      </c>
      <c r="J709" s="53">
        <v>106.43817204301077</v>
      </c>
      <c r="K709" s="19">
        <f t="shared" si="143"/>
        <v>41609.331661548204</v>
      </c>
    </row>
    <row r="710" spans="1:11" x14ac:dyDescent="0.25">
      <c r="A710" s="10">
        <f t="shared" si="144"/>
        <v>1</v>
      </c>
      <c r="B710" s="11">
        <f t="shared" si="145"/>
        <v>2021</v>
      </c>
      <c r="C710" s="12">
        <f t="shared" ref="C710:C773" si="146">IF(D710=1, C709+1, C709)</f>
        <v>44226</v>
      </c>
      <c r="D710" s="11">
        <f t="shared" ref="D710:D773" si="147">IF(D709=24, 1, D709+1)</f>
        <v>11</v>
      </c>
      <c r="E710" s="51">
        <v>23037.648243010299</v>
      </c>
      <c r="F710" s="13">
        <v>6917.8740501041002</v>
      </c>
      <c r="G710" s="13">
        <v>13075.412</v>
      </c>
      <c r="H710" s="13">
        <v>0</v>
      </c>
      <c r="I710" s="13">
        <v>0</v>
      </c>
      <c r="J710" s="49">
        <v>106.43817204301077</v>
      </c>
      <c r="K710" s="14">
        <f t="shared" ref="K710:K773" si="148">SUM(E710:J710)</f>
        <v>43137.372465157408</v>
      </c>
    </row>
    <row r="711" spans="1:11" x14ac:dyDescent="0.25">
      <c r="A711" s="15">
        <f t="shared" si="144"/>
        <v>1</v>
      </c>
      <c r="B711" s="16">
        <f t="shared" si="145"/>
        <v>2021</v>
      </c>
      <c r="C711" s="17">
        <f t="shared" si="146"/>
        <v>44226</v>
      </c>
      <c r="D711" s="16">
        <f t="shared" si="147"/>
        <v>12</v>
      </c>
      <c r="E711" s="55">
        <v>23984.460190944399</v>
      </c>
      <c r="F711" s="18">
        <v>7017.9999537807998</v>
      </c>
      <c r="G711" s="18">
        <v>13144.361000000001</v>
      </c>
      <c r="H711" s="18">
        <v>0</v>
      </c>
      <c r="I711" s="18">
        <v>0</v>
      </c>
      <c r="J711" s="53">
        <v>106.43817204301077</v>
      </c>
      <c r="K711" s="19">
        <f t="shared" si="148"/>
        <v>44253.259316768206</v>
      </c>
    </row>
    <row r="712" spans="1:11" x14ac:dyDescent="0.25">
      <c r="A712" s="10">
        <f t="shared" si="144"/>
        <v>1</v>
      </c>
      <c r="B712" s="11">
        <f t="shared" si="145"/>
        <v>2021</v>
      </c>
      <c r="C712" s="12">
        <f t="shared" si="146"/>
        <v>44226</v>
      </c>
      <c r="D712" s="11">
        <f t="shared" si="147"/>
        <v>13</v>
      </c>
      <c r="E712" s="51">
        <v>25158.4499144888</v>
      </c>
      <c r="F712" s="13">
        <v>7148.5000972112002</v>
      </c>
      <c r="G712" s="13">
        <v>13487.764999999999</v>
      </c>
      <c r="H712" s="13">
        <v>0</v>
      </c>
      <c r="I712" s="13">
        <v>0</v>
      </c>
      <c r="J712" s="49">
        <v>106.43817204301077</v>
      </c>
      <c r="K712" s="14">
        <f t="shared" si="148"/>
        <v>45901.153183743008</v>
      </c>
    </row>
    <row r="713" spans="1:11" x14ac:dyDescent="0.25">
      <c r="A713" s="15">
        <f t="shared" si="144"/>
        <v>1</v>
      </c>
      <c r="B713" s="16">
        <f t="shared" si="145"/>
        <v>2021</v>
      </c>
      <c r="C713" s="17">
        <f t="shared" si="146"/>
        <v>44226</v>
      </c>
      <c r="D713" s="16">
        <f t="shared" si="147"/>
        <v>14</v>
      </c>
      <c r="E713" s="55">
        <v>25524.802762559</v>
      </c>
      <c r="F713" s="18">
        <v>7053.4704482416</v>
      </c>
      <c r="G713" s="18">
        <v>14057.37</v>
      </c>
      <c r="H713" s="18">
        <v>0</v>
      </c>
      <c r="I713" s="18">
        <v>0</v>
      </c>
      <c r="J713" s="53">
        <v>106.43817204301077</v>
      </c>
      <c r="K713" s="19">
        <f t="shared" si="148"/>
        <v>46742.081382843615</v>
      </c>
    </row>
    <row r="714" spans="1:11" x14ac:dyDescent="0.25">
      <c r="A714" s="10">
        <f t="shared" si="144"/>
        <v>1</v>
      </c>
      <c r="B714" s="11">
        <f t="shared" si="145"/>
        <v>2021</v>
      </c>
      <c r="C714" s="12">
        <f t="shared" si="146"/>
        <v>44226</v>
      </c>
      <c r="D714" s="11">
        <f t="shared" si="147"/>
        <v>15</v>
      </c>
      <c r="E714" s="51">
        <v>25095.4205651095</v>
      </c>
      <c r="F714" s="13">
        <v>6909.6756369661998</v>
      </c>
      <c r="G714" s="13">
        <v>13683.14</v>
      </c>
      <c r="H714" s="13">
        <v>0</v>
      </c>
      <c r="I714" s="13">
        <v>0</v>
      </c>
      <c r="J714" s="49">
        <v>106.43817204301077</v>
      </c>
      <c r="K714" s="14">
        <f t="shared" si="148"/>
        <v>45794.674374118709</v>
      </c>
    </row>
    <row r="715" spans="1:11" x14ac:dyDescent="0.25">
      <c r="A715" s="15">
        <f t="shared" si="144"/>
        <v>1</v>
      </c>
      <c r="B715" s="16">
        <f t="shared" si="145"/>
        <v>2021</v>
      </c>
      <c r="C715" s="17">
        <f t="shared" si="146"/>
        <v>44226</v>
      </c>
      <c r="D715" s="16">
        <f t="shared" si="147"/>
        <v>16</v>
      </c>
      <c r="E715" s="55">
        <v>24200.534410211902</v>
      </c>
      <c r="F715" s="18">
        <v>6706.8514443529002</v>
      </c>
      <c r="G715" s="18">
        <v>13465.273999999999</v>
      </c>
      <c r="H715" s="18">
        <v>0</v>
      </c>
      <c r="I715" s="18">
        <v>0</v>
      </c>
      <c r="J715" s="53">
        <v>106.43817204301077</v>
      </c>
      <c r="K715" s="19">
        <f t="shared" si="148"/>
        <v>44479.098026607811</v>
      </c>
    </row>
    <row r="716" spans="1:11" x14ac:dyDescent="0.25">
      <c r="A716" s="10">
        <f t="shared" si="144"/>
        <v>1</v>
      </c>
      <c r="B716" s="11">
        <f t="shared" si="145"/>
        <v>2021</v>
      </c>
      <c r="C716" s="12">
        <f t="shared" si="146"/>
        <v>44226</v>
      </c>
      <c r="D716" s="11">
        <f t="shared" si="147"/>
        <v>17</v>
      </c>
      <c r="E716" s="51">
        <v>24174.105720855099</v>
      </c>
      <c r="F716" s="13">
        <v>6626.8029354049004</v>
      </c>
      <c r="G716" s="13">
        <v>13539.07</v>
      </c>
      <c r="H716" s="13">
        <v>0</v>
      </c>
      <c r="I716" s="13">
        <v>0</v>
      </c>
      <c r="J716" s="49">
        <v>106.43817204301077</v>
      </c>
      <c r="K716" s="14">
        <f t="shared" si="148"/>
        <v>44446.416828303009</v>
      </c>
    </row>
    <row r="717" spans="1:11" x14ac:dyDescent="0.25">
      <c r="A717" s="15">
        <f t="shared" si="144"/>
        <v>1</v>
      </c>
      <c r="B717" s="16">
        <f t="shared" si="145"/>
        <v>2021</v>
      </c>
      <c r="C717" s="17">
        <f t="shared" si="146"/>
        <v>44226</v>
      </c>
      <c r="D717" s="16">
        <f t="shared" si="147"/>
        <v>18</v>
      </c>
      <c r="E717" s="55">
        <v>25631.3191737374</v>
      </c>
      <c r="F717" s="18">
        <v>6694.9446695686001</v>
      </c>
      <c r="G717" s="18">
        <v>13777.545</v>
      </c>
      <c r="H717" s="18">
        <v>169.40700000000001</v>
      </c>
      <c r="I717" s="18">
        <v>51.070327509453868</v>
      </c>
      <c r="J717" s="53">
        <v>106.43817204301077</v>
      </c>
      <c r="K717" s="19">
        <f t="shared" si="148"/>
        <v>46430.724342858462</v>
      </c>
    </row>
    <row r="718" spans="1:11" x14ac:dyDescent="0.25">
      <c r="A718" s="10">
        <f t="shared" si="144"/>
        <v>1</v>
      </c>
      <c r="B718" s="11">
        <f t="shared" si="145"/>
        <v>2021</v>
      </c>
      <c r="C718" s="12">
        <f t="shared" si="146"/>
        <v>44226</v>
      </c>
      <c r="D718" s="11">
        <f t="shared" si="147"/>
        <v>19</v>
      </c>
      <c r="E718" s="51">
        <v>28318.6074376615</v>
      </c>
      <c r="F718" s="13">
        <v>7122.2947297738001</v>
      </c>
      <c r="G718" s="13">
        <v>13686.744000000001</v>
      </c>
      <c r="H718" s="13">
        <v>327.8</v>
      </c>
      <c r="I718" s="13">
        <v>98.820316501673346</v>
      </c>
      <c r="J718" s="49">
        <v>106.43817204301077</v>
      </c>
      <c r="K718" s="14">
        <f t="shared" si="148"/>
        <v>49660.704655979986</v>
      </c>
    </row>
    <row r="719" spans="1:11" x14ac:dyDescent="0.25">
      <c r="A719" s="15">
        <f t="shared" si="144"/>
        <v>1</v>
      </c>
      <c r="B719" s="16">
        <f t="shared" si="145"/>
        <v>2021</v>
      </c>
      <c r="C719" s="17">
        <f t="shared" si="146"/>
        <v>44226</v>
      </c>
      <c r="D719" s="16">
        <f t="shared" si="147"/>
        <v>20</v>
      </c>
      <c r="E719" s="55">
        <v>28451.993018006</v>
      </c>
      <c r="F719" s="18">
        <v>7360.2053431814002</v>
      </c>
      <c r="G719" s="18">
        <v>13542.448</v>
      </c>
      <c r="H719" s="18">
        <v>327.8</v>
      </c>
      <c r="I719" s="18">
        <v>98.820316501673346</v>
      </c>
      <c r="J719" s="53">
        <v>106.43817204301077</v>
      </c>
      <c r="K719" s="19">
        <f t="shared" si="148"/>
        <v>49887.704849732094</v>
      </c>
    </row>
    <row r="720" spans="1:11" x14ac:dyDescent="0.25">
      <c r="A720" s="10">
        <f t="shared" si="144"/>
        <v>1</v>
      </c>
      <c r="B720" s="11">
        <f t="shared" si="145"/>
        <v>2021</v>
      </c>
      <c r="C720" s="12">
        <f t="shared" si="146"/>
        <v>44226</v>
      </c>
      <c r="D720" s="11">
        <f t="shared" si="147"/>
        <v>21</v>
      </c>
      <c r="E720" s="51">
        <v>27489.4979580545</v>
      </c>
      <c r="F720" s="13">
        <v>7240.6556864135</v>
      </c>
      <c r="G720" s="13">
        <v>13294.156999999999</v>
      </c>
      <c r="H720" s="13">
        <v>327.8</v>
      </c>
      <c r="I720" s="13">
        <v>98.820316501673346</v>
      </c>
      <c r="J720" s="49">
        <v>106.43817204301077</v>
      </c>
      <c r="K720" s="14">
        <f t="shared" si="148"/>
        <v>48557.369133012689</v>
      </c>
    </row>
    <row r="721" spans="1:11" x14ac:dyDescent="0.25">
      <c r="A721" s="15">
        <f t="shared" si="144"/>
        <v>1</v>
      </c>
      <c r="B721" s="16">
        <f t="shared" si="145"/>
        <v>2021</v>
      </c>
      <c r="C721" s="17">
        <f t="shared" si="146"/>
        <v>44226</v>
      </c>
      <c r="D721" s="16">
        <f t="shared" si="147"/>
        <v>22</v>
      </c>
      <c r="E721" s="55">
        <v>26252.508783539</v>
      </c>
      <c r="F721" s="18">
        <v>7036.6651170338</v>
      </c>
      <c r="G721" s="18">
        <v>13022.324000000001</v>
      </c>
      <c r="H721" s="18">
        <v>327.8</v>
      </c>
      <c r="I721" s="18">
        <v>98.820316501673346</v>
      </c>
      <c r="J721" s="53">
        <v>106.43817204301077</v>
      </c>
      <c r="K721" s="19">
        <f t="shared" si="148"/>
        <v>46844.55638911749</v>
      </c>
    </row>
    <row r="722" spans="1:11" x14ac:dyDescent="0.25">
      <c r="A722" s="10">
        <f t="shared" si="144"/>
        <v>1</v>
      </c>
      <c r="B722" s="11">
        <f t="shared" si="145"/>
        <v>2021</v>
      </c>
      <c r="C722" s="12">
        <f t="shared" si="146"/>
        <v>44226</v>
      </c>
      <c r="D722" s="11">
        <f t="shared" si="147"/>
        <v>23</v>
      </c>
      <c r="E722" s="51">
        <v>24867.428417884799</v>
      </c>
      <c r="F722" s="13">
        <v>6847.4595572583003</v>
      </c>
      <c r="G722" s="13">
        <v>12746.356</v>
      </c>
      <c r="H722" s="13">
        <v>327.8</v>
      </c>
      <c r="I722" s="13">
        <v>98.820316501673346</v>
      </c>
      <c r="J722" s="49">
        <v>106.43817204301077</v>
      </c>
      <c r="K722" s="14">
        <f t="shared" si="148"/>
        <v>44994.302463687789</v>
      </c>
    </row>
    <row r="723" spans="1:11" x14ac:dyDescent="0.25">
      <c r="A723" s="15">
        <f t="shared" si="144"/>
        <v>1</v>
      </c>
      <c r="B723" s="16">
        <f t="shared" si="145"/>
        <v>2021</v>
      </c>
      <c r="C723" s="17">
        <f t="shared" si="146"/>
        <v>44226</v>
      </c>
      <c r="D723" s="16">
        <f t="shared" si="147"/>
        <v>24</v>
      </c>
      <c r="E723" s="55">
        <v>22737.755868108299</v>
      </c>
      <c r="F723" s="18">
        <v>6639.2757470484003</v>
      </c>
      <c r="G723" s="18">
        <v>12350.62</v>
      </c>
      <c r="H723" s="18">
        <v>327.8</v>
      </c>
      <c r="I723" s="18">
        <v>98.820316501673346</v>
      </c>
      <c r="J723" s="53">
        <v>106.43817204301077</v>
      </c>
      <c r="K723" s="19">
        <f t="shared" si="148"/>
        <v>42260.710103701385</v>
      </c>
    </row>
    <row r="724" spans="1:11" x14ac:dyDescent="0.25">
      <c r="A724" s="10">
        <f t="shared" si="144"/>
        <v>1</v>
      </c>
      <c r="B724" s="11">
        <f t="shared" si="145"/>
        <v>2021</v>
      </c>
      <c r="C724" s="12">
        <f t="shared" si="146"/>
        <v>44227</v>
      </c>
      <c r="D724" s="11">
        <f t="shared" si="147"/>
        <v>1</v>
      </c>
      <c r="E724" s="51">
        <v>20539.832394931898</v>
      </c>
      <c r="F724" s="13">
        <v>6491.2159701067003</v>
      </c>
      <c r="G724" s="13">
        <v>12155.021000000001</v>
      </c>
      <c r="H724" s="13">
        <v>327.8</v>
      </c>
      <c r="I724" s="13">
        <v>98.820316501673346</v>
      </c>
      <c r="J724" s="49">
        <v>106.43817204301077</v>
      </c>
      <c r="K724" s="14">
        <f t="shared" si="148"/>
        <v>39719.127853583283</v>
      </c>
    </row>
    <row r="725" spans="1:11" x14ac:dyDescent="0.25">
      <c r="A725" s="15">
        <f t="shared" si="144"/>
        <v>1</v>
      </c>
      <c r="B725" s="16">
        <f t="shared" si="145"/>
        <v>2021</v>
      </c>
      <c r="C725" s="17">
        <f t="shared" si="146"/>
        <v>44227</v>
      </c>
      <c r="D725" s="16">
        <f t="shared" si="147"/>
        <v>2</v>
      </c>
      <c r="E725" s="55">
        <v>18579.979513706901</v>
      </c>
      <c r="F725" s="18">
        <v>6382.2917272718996</v>
      </c>
      <c r="G725" s="18">
        <v>12150.517</v>
      </c>
      <c r="H725" s="18">
        <v>327.8</v>
      </c>
      <c r="I725" s="18">
        <v>98.820316501673346</v>
      </c>
      <c r="J725" s="53">
        <v>106.43817204301077</v>
      </c>
      <c r="K725" s="19">
        <f t="shared" si="148"/>
        <v>37645.846729523488</v>
      </c>
    </row>
    <row r="726" spans="1:11" x14ac:dyDescent="0.25">
      <c r="A726" s="10">
        <f t="shared" si="144"/>
        <v>1</v>
      </c>
      <c r="B726" s="11">
        <f t="shared" si="145"/>
        <v>2021</v>
      </c>
      <c r="C726" s="12">
        <f t="shared" si="146"/>
        <v>44227</v>
      </c>
      <c r="D726" s="11">
        <f t="shared" si="147"/>
        <v>3</v>
      </c>
      <c r="E726" s="51">
        <v>17481.385687348298</v>
      </c>
      <c r="F726" s="13">
        <v>6391.8725127559001</v>
      </c>
      <c r="G726" s="13">
        <v>12129.504000000001</v>
      </c>
      <c r="H726" s="13">
        <v>327.8</v>
      </c>
      <c r="I726" s="13">
        <v>98.820316501673346</v>
      </c>
      <c r="J726" s="49">
        <v>106.43817204301077</v>
      </c>
      <c r="K726" s="14">
        <f t="shared" si="148"/>
        <v>36535.820688648892</v>
      </c>
    </row>
    <row r="727" spans="1:11" x14ac:dyDescent="0.25">
      <c r="A727" s="15">
        <f t="shared" si="144"/>
        <v>1</v>
      </c>
      <c r="B727" s="16">
        <f t="shared" si="145"/>
        <v>2021</v>
      </c>
      <c r="C727" s="17">
        <f t="shared" si="146"/>
        <v>44227</v>
      </c>
      <c r="D727" s="16">
        <f t="shared" si="147"/>
        <v>4</v>
      </c>
      <c r="E727" s="55">
        <v>16727.2586361256</v>
      </c>
      <c r="F727" s="18">
        <v>6330.4172352224996</v>
      </c>
      <c r="G727" s="18">
        <v>12137.308000000001</v>
      </c>
      <c r="H727" s="18">
        <v>327.8</v>
      </c>
      <c r="I727" s="18">
        <v>98.820316501673346</v>
      </c>
      <c r="J727" s="53">
        <v>106.43817204301077</v>
      </c>
      <c r="K727" s="19">
        <f t="shared" si="148"/>
        <v>35728.042359892788</v>
      </c>
    </row>
    <row r="728" spans="1:11" x14ac:dyDescent="0.25">
      <c r="A728" s="10">
        <f t="shared" si="144"/>
        <v>1</v>
      </c>
      <c r="B728" s="11">
        <f t="shared" si="145"/>
        <v>2021</v>
      </c>
      <c r="C728" s="12">
        <f t="shared" si="146"/>
        <v>44227</v>
      </c>
      <c r="D728" s="11">
        <f t="shared" si="147"/>
        <v>5</v>
      </c>
      <c r="E728" s="51">
        <v>16490.9546691906</v>
      </c>
      <c r="F728" s="13">
        <v>6339.4031733860002</v>
      </c>
      <c r="G728" s="13">
        <v>12264.914000000001</v>
      </c>
      <c r="H728" s="13">
        <v>327.8</v>
      </c>
      <c r="I728" s="13">
        <v>98.820316501673346</v>
      </c>
      <c r="J728" s="49">
        <v>106.43817204301077</v>
      </c>
      <c r="K728" s="14">
        <f t="shared" si="148"/>
        <v>35628.330331121288</v>
      </c>
    </row>
    <row r="729" spans="1:11" x14ac:dyDescent="0.25">
      <c r="A729" s="15">
        <f t="shared" si="144"/>
        <v>1</v>
      </c>
      <c r="B729" s="16">
        <f t="shared" si="145"/>
        <v>2021</v>
      </c>
      <c r="C729" s="17">
        <f t="shared" si="146"/>
        <v>44227</v>
      </c>
      <c r="D729" s="16">
        <f t="shared" si="147"/>
        <v>6</v>
      </c>
      <c r="E729" s="55">
        <v>16368.934537392401</v>
      </c>
      <c r="F729" s="18">
        <v>6388.2915612193001</v>
      </c>
      <c r="G729" s="18">
        <v>12483.178</v>
      </c>
      <c r="H729" s="18">
        <v>327.8</v>
      </c>
      <c r="I729" s="18">
        <v>98.820316501673346</v>
      </c>
      <c r="J729" s="53">
        <v>106.43817204301077</v>
      </c>
      <c r="K729" s="19">
        <f t="shared" si="148"/>
        <v>35773.462587156391</v>
      </c>
    </row>
    <row r="730" spans="1:11" x14ac:dyDescent="0.25">
      <c r="A730" s="10">
        <f t="shared" si="144"/>
        <v>1</v>
      </c>
      <c r="B730" s="11">
        <f t="shared" si="145"/>
        <v>2021</v>
      </c>
      <c r="C730" s="12">
        <f t="shared" si="146"/>
        <v>44227</v>
      </c>
      <c r="D730" s="11">
        <f t="shared" si="147"/>
        <v>7</v>
      </c>
      <c r="E730" s="51">
        <v>16671.9007599453</v>
      </c>
      <c r="F730" s="13">
        <v>6447.5933652823996</v>
      </c>
      <c r="G730" s="13">
        <v>12708.328</v>
      </c>
      <c r="H730" s="13">
        <v>327.8</v>
      </c>
      <c r="I730" s="13">
        <v>98.820316501673346</v>
      </c>
      <c r="J730" s="49">
        <v>106.43817204301077</v>
      </c>
      <c r="K730" s="14">
        <f t="shared" si="148"/>
        <v>36360.880613772388</v>
      </c>
    </row>
    <row r="731" spans="1:11" x14ac:dyDescent="0.25">
      <c r="A731" s="15">
        <f t="shared" si="144"/>
        <v>1</v>
      </c>
      <c r="B731" s="16">
        <f t="shared" si="145"/>
        <v>2021</v>
      </c>
      <c r="C731" s="17">
        <f t="shared" si="146"/>
        <v>44227</v>
      </c>
      <c r="D731" s="16">
        <f t="shared" si="147"/>
        <v>8</v>
      </c>
      <c r="E731" s="55">
        <v>17386.851344753799</v>
      </c>
      <c r="F731" s="18">
        <v>6498.2869897472001</v>
      </c>
      <c r="G731" s="18">
        <v>13283.188</v>
      </c>
      <c r="H731" s="18">
        <v>196.68</v>
      </c>
      <c r="I731" s="18">
        <v>59.292189901004008</v>
      </c>
      <c r="J731" s="53">
        <v>106.43817204301077</v>
      </c>
      <c r="K731" s="19">
        <f t="shared" si="148"/>
        <v>37530.736696445012</v>
      </c>
    </row>
    <row r="732" spans="1:11" x14ac:dyDescent="0.25">
      <c r="A732" s="10">
        <f t="shared" si="144"/>
        <v>1</v>
      </c>
      <c r="B732" s="11">
        <f t="shared" si="145"/>
        <v>2021</v>
      </c>
      <c r="C732" s="12">
        <f t="shared" si="146"/>
        <v>44227</v>
      </c>
      <c r="D732" s="11">
        <f t="shared" si="147"/>
        <v>9</v>
      </c>
      <c r="E732" s="51">
        <v>18713.678271118399</v>
      </c>
      <c r="F732" s="13">
        <v>6439.6264768748997</v>
      </c>
      <c r="G732" s="13">
        <v>13446.672</v>
      </c>
      <c r="H732" s="13">
        <v>0</v>
      </c>
      <c r="I732" s="13">
        <v>0</v>
      </c>
      <c r="J732" s="49">
        <v>106.43817204301077</v>
      </c>
      <c r="K732" s="14">
        <f t="shared" si="148"/>
        <v>38706.41492003631</v>
      </c>
    </row>
    <row r="733" spans="1:11" x14ac:dyDescent="0.25">
      <c r="A733" s="15">
        <f t="shared" si="144"/>
        <v>1</v>
      </c>
      <c r="B733" s="16">
        <f t="shared" si="145"/>
        <v>2021</v>
      </c>
      <c r="C733" s="17">
        <f t="shared" si="146"/>
        <v>44227</v>
      </c>
      <c r="D733" s="16">
        <f t="shared" si="147"/>
        <v>10</v>
      </c>
      <c r="E733" s="55">
        <v>21176.762346281299</v>
      </c>
      <c r="F733" s="18">
        <v>6414.8531419540004</v>
      </c>
      <c r="G733" s="18">
        <v>13543.091</v>
      </c>
      <c r="H733" s="18">
        <v>0</v>
      </c>
      <c r="I733" s="18">
        <v>0</v>
      </c>
      <c r="J733" s="53">
        <v>106.43817204301077</v>
      </c>
      <c r="K733" s="19">
        <f t="shared" si="148"/>
        <v>41241.144660278311</v>
      </c>
    </row>
    <row r="734" spans="1:11" x14ac:dyDescent="0.25">
      <c r="A734" s="10">
        <f t="shared" si="144"/>
        <v>1</v>
      </c>
      <c r="B734" s="11">
        <f t="shared" si="145"/>
        <v>2021</v>
      </c>
      <c r="C734" s="12">
        <f t="shared" si="146"/>
        <v>44227</v>
      </c>
      <c r="D734" s="11">
        <f t="shared" si="147"/>
        <v>11</v>
      </c>
      <c r="E734" s="51">
        <v>23017.684614552101</v>
      </c>
      <c r="F734" s="13">
        <v>6563.6544034915996</v>
      </c>
      <c r="G734" s="13">
        <v>13420.686</v>
      </c>
      <c r="H734" s="13">
        <v>0</v>
      </c>
      <c r="I734" s="13">
        <v>0</v>
      </c>
      <c r="J734" s="49">
        <v>106.43817204301077</v>
      </c>
      <c r="K734" s="14">
        <f t="shared" si="148"/>
        <v>43108.46319008671</v>
      </c>
    </row>
    <row r="735" spans="1:11" x14ac:dyDescent="0.25">
      <c r="A735" s="15">
        <f t="shared" si="144"/>
        <v>1</v>
      </c>
      <c r="B735" s="16">
        <f t="shared" si="145"/>
        <v>2021</v>
      </c>
      <c r="C735" s="17">
        <f t="shared" si="146"/>
        <v>44227</v>
      </c>
      <c r="D735" s="16">
        <f t="shared" si="147"/>
        <v>12</v>
      </c>
      <c r="E735" s="55">
        <v>24384.146602070101</v>
      </c>
      <c r="F735" s="18">
        <v>6788.3093276965001</v>
      </c>
      <c r="G735" s="18">
        <v>13510.675999999999</v>
      </c>
      <c r="H735" s="18">
        <v>0</v>
      </c>
      <c r="I735" s="18">
        <v>0</v>
      </c>
      <c r="J735" s="53">
        <v>106.43817204301077</v>
      </c>
      <c r="K735" s="19">
        <f t="shared" si="148"/>
        <v>44789.570101809615</v>
      </c>
    </row>
    <row r="736" spans="1:11" x14ac:dyDescent="0.25">
      <c r="A736" s="10">
        <f t="shared" ref="A736:A799" si="149">MONTH(C736)</f>
        <v>1</v>
      </c>
      <c r="B736" s="11">
        <f t="shared" si="145"/>
        <v>2021</v>
      </c>
      <c r="C736" s="12">
        <f t="shared" si="146"/>
        <v>44227</v>
      </c>
      <c r="D736" s="11">
        <f t="shared" si="147"/>
        <v>13</v>
      </c>
      <c r="E736" s="51">
        <v>25820.545734978699</v>
      </c>
      <c r="F736" s="13">
        <v>6881.4449540536998</v>
      </c>
      <c r="G736" s="13">
        <v>13517.281000000001</v>
      </c>
      <c r="H736" s="13">
        <v>0</v>
      </c>
      <c r="I736" s="13">
        <v>0</v>
      </c>
      <c r="J736" s="49">
        <v>106.43817204301077</v>
      </c>
      <c r="K736" s="14">
        <f t="shared" si="148"/>
        <v>46325.709861075411</v>
      </c>
    </row>
    <row r="737" spans="1:11" x14ac:dyDescent="0.25">
      <c r="A737" s="15">
        <f t="shared" si="149"/>
        <v>1</v>
      </c>
      <c r="B737" s="16">
        <f t="shared" si="145"/>
        <v>2021</v>
      </c>
      <c r="C737" s="17">
        <f t="shared" si="146"/>
        <v>44227</v>
      </c>
      <c r="D737" s="16">
        <f t="shared" si="147"/>
        <v>14</v>
      </c>
      <c r="E737" s="55">
        <v>26283.515598556802</v>
      </c>
      <c r="F737" s="18">
        <v>6784.4770661642997</v>
      </c>
      <c r="G737" s="18">
        <v>13475.07</v>
      </c>
      <c r="H737" s="18">
        <v>0</v>
      </c>
      <c r="I737" s="18">
        <v>0</v>
      </c>
      <c r="J737" s="53">
        <v>106.43817204301077</v>
      </c>
      <c r="K737" s="19">
        <f t="shared" si="148"/>
        <v>46649.500836764113</v>
      </c>
    </row>
    <row r="738" spans="1:11" x14ac:dyDescent="0.25">
      <c r="A738" s="10">
        <f t="shared" si="149"/>
        <v>1</v>
      </c>
      <c r="B738" s="11">
        <f t="shared" si="145"/>
        <v>2021</v>
      </c>
      <c r="C738" s="12">
        <f t="shared" si="146"/>
        <v>44227</v>
      </c>
      <c r="D738" s="11">
        <f t="shared" si="147"/>
        <v>15</v>
      </c>
      <c r="E738" s="51">
        <v>26139.939833322998</v>
      </c>
      <c r="F738" s="13">
        <v>6768.4625037640999</v>
      </c>
      <c r="G738" s="13">
        <v>13489.573</v>
      </c>
      <c r="H738" s="13">
        <v>0</v>
      </c>
      <c r="I738" s="13">
        <v>0</v>
      </c>
      <c r="J738" s="49">
        <v>106.43817204301077</v>
      </c>
      <c r="K738" s="14">
        <f t="shared" si="148"/>
        <v>46504.413509130114</v>
      </c>
    </row>
    <row r="739" spans="1:11" x14ac:dyDescent="0.25">
      <c r="A739" s="15">
        <f t="shared" si="149"/>
        <v>1</v>
      </c>
      <c r="B739" s="16">
        <f t="shared" si="145"/>
        <v>2021</v>
      </c>
      <c r="C739" s="17">
        <f t="shared" si="146"/>
        <v>44227</v>
      </c>
      <c r="D739" s="16">
        <f t="shared" si="147"/>
        <v>16</v>
      </c>
      <c r="E739" s="55">
        <v>26198.600415815999</v>
      </c>
      <c r="F739" s="18">
        <v>6785.1888437882999</v>
      </c>
      <c r="G739" s="18">
        <v>13545.439</v>
      </c>
      <c r="H739" s="18">
        <v>0</v>
      </c>
      <c r="I739" s="18">
        <v>0</v>
      </c>
      <c r="J739" s="53">
        <v>106.43817204301077</v>
      </c>
      <c r="K739" s="19">
        <f t="shared" si="148"/>
        <v>46635.666431647311</v>
      </c>
    </row>
    <row r="740" spans="1:11" x14ac:dyDescent="0.25">
      <c r="A740" s="10">
        <f t="shared" si="149"/>
        <v>1</v>
      </c>
      <c r="B740" s="11">
        <f t="shared" si="145"/>
        <v>2021</v>
      </c>
      <c r="C740" s="12">
        <f t="shared" si="146"/>
        <v>44227</v>
      </c>
      <c r="D740" s="11">
        <f t="shared" si="147"/>
        <v>17</v>
      </c>
      <c r="E740" s="51">
        <v>26788.102634422401</v>
      </c>
      <c r="F740" s="13">
        <v>6790.7153925619996</v>
      </c>
      <c r="G740" s="13">
        <v>13630.799000000001</v>
      </c>
      <c r="H740" s="13">
        <v>0</v>
      </c>
      <c r="I740" s="13">
        <v>0</v>
      </c>
      <c r="J740" s="49">
        <v>106.43817204301077</v>
      </c>
      <c r="K740" s="14">
        <f t="shared" si="148"/>
        <v>47316.055199027411</v>
      </c>
    </row>
    <row r="741" spans="1:11" x14ac:dyDescent="0.25">
      <c r="A741" s="15">
        <f t="shared" si="149"/>
        <v>1</v>
      </c>
      <c r="B741" s="16">
        <f t="shared" si="145"/>
        <v>2021</v>
      </c>
      <c r="C741" s="17">
        <f t="shared" si="146"/>
        <v>44227</v>
      </c>
      <c r="D741" s="16">
        <f t="shared" si="147"/>
        <v>18</v>
      </c>
      <c r="E741" s="55">
        <v>28008.751207032401</v>
      </c>
      <c r="F741" s="18">
        <v>6836.7332359473003</v>
      </c>
      <c r="G741" s="18">
        <v>13639.134</v>
      </c>
      <c r="H741" s="18">
        <v>163.9</v>
      </c>
      <c r="I741" s="18">
        <v>49.410158250836673</v>
      </c>
      <c r="J741" s="53">
        <v>106.43817204301077</v>
      </c>
      <c r="K741" s="19">
        <f t="shared" si="148"/>
        <v>48804.366773273548</v>
      </c>
    </row>
    <row r="742" spans="1:11" x14ac:dyDescent="0.25">
      <c r="A742" s="10">
        <f t="shared" si="149"/>
        <v>1</v>
      </c>
      <c r="B742" s="11">
        <f t="shared" si="145"/>
        <v>2021</v>
      </c>
      <c r="C742" s="12">
        <f t="shared" si="146"/>
        <v>44227</v>
      </c>
      <c r="D742" s="11">
        <f t="shared" si="147"/>
        <v>19</v>
      </c>
      <c r="E742" s="51">
        <v>30444.668488757601</v>
      </c>
      <c r="F742" s="13">
        <v>7239.1696402695998</v>
      </c>
      <c r="G742" s="13">
        <v>13480.322</v>
      </c>
      <c r="H742" s="13">
        <v>327.8</v>
      </c>
      <c r="I742" s="13">
        <v>98.820316501673346</v>
      </c>
      <c r="J742" s="49">
        <v>106.43817204301077</v>
      </c>
      <c r="K742" s="14">
        <f t="shared" si="148"/>
        <v>51697.218617571889</v>
      </c>
    </row>
    <row r="743" spans="1:11" x14ac:dyDescent="0.25">
      <c r="A743" s="15">
        <f t="shared" si="149"/>
        <v>1</v>
      </c>
      <c r="B743" s="16">
        <f t="shared" si="145"/>
        <v>2021</v>
      </c>
      <c r="C743" s="17">
        <f t="shared" si="146"/>
        <v>44227</v>
      </c>
      <c r="D743" s="16">
        <f t="shared" si="147"/>
        <v>20</v>
      </c>
      <c r="E743" s="55">
        <v>30049.933469436201</v>
      </c>
      <c r="F743" s="18">
        <v>7411.5670228735999</v>
      </c>
      <c r="G743" s="18">
        <v>13148.724</v>
      </c>
      <c r="H743" s="18">
        <v>327.8</v>
      </c>
      <c r="I743" s="18">
        <v>98.820316501673346</v>
      </c>
      <c r="J743" s="53">
        <v>106.43817204301077</v>
      </c>
      <c r="K743" s="19">
        <f t="shared" si="148"/>
        <v>51143.282980854492</v>
      </c>
    </row>
    <row r="744" spans="1:11" x14ac:dyDescent="0.25">
      <c r="A744" s="10">
        <f t="shared" si="149"/>
        <v>1</v>
      </c>
      <c r="B744" s="11">
        <f t="shared" si="145"/>
        <v>2021</v>
      </c>
      <c r="C744" s="12">
        <f t="shared" si="146"/>
        <v>44227</v>
      </c>
      <c r="D744" s="11">
        <f t="shared" si="147"/>
        <v>21</v>
      </c>
      <c r="E744" s="51">
        <v>28345.743038232999</v>
      </c>
      <c r="F744" s="13">
        <v>7227.1421332176997</v>
      </c>
      <c r="G744" s="13">
        <v>12888.636</v>
      </c>
      <c r="H744" s="13">
        <v>327.8</v>
      </c>
      <c r="I744" s="13">
        <v>98.820316501673346</v>
      </c>
      <c r="J744" s="49">
        <v>106.43817204301077</v>
      </c>
      <c r="K744" s="14">
        <f t="shared" si="148"/>
        <v>48994.579659995383</v>
      </c>
    </row>
    <row r="745" spans="1:11" x14ac:dyDescent="0.25">
      <c r="A745" s="15">
        <f t="shared" si="149"/>
        <v>1</v>
      </c>
      <c r="B745" s="16">
        <f t="shared" si="145"/>
        <v>2021</v>
      </c>
      <c r="C745" s="17">
        <f t="shared" si="146"/>
        <v>44227</v>
      </c>
      <c r="D745" s="16">
        <f t="shared" si="147"/>
        <v>22</v>
      </c>
      <c r="E745" s="55">
        <v>27187.850751866099</v>
      </c>
      <c r="F745" s="18">
        <v>7074.4811672919004</v>
      </c>
      <c r="G745" s="18">
        <v>12793.492</v>
      </c>
      <c r="H745" s="18">
        <v>327.8</v>
      </c>
      <c r="I745" s="18">
        <v>98.820316501673346</v>
      </c>
      <c r="J745" s="53">
        <v>106.43817204301077</v>
      </c>
      <c r="K745" s="19">
        <f t="shared" si="148"/>
        <v>47588.882407702687</v>
      </c>
    </row>
    <row r="746" spans="1:11" x14ac:dyDescent="0.25">
      <c r="A746" s="10">
        <f t="shared" si="149"/>
        <v>1</v>
      </c>
      <c r="B746" s="11">
        <f t="shared" si="145"/>
        <v>2021</v>
      </c>
      <c r="C746" s="12">
        <f t="shared" si="146"/>
        <v>44227</v>
      </c>
      <c r="D746" s="11">
        <f t="shared" si="147"/>
        <v>23</v>
      </c>
      <c r="E746" s="51">
        <v>25152.1602048186</v>
      </c>
      <c r="F746" s="13">
        <v>6922.3609637072996</v>
      </c>
      <c r="G746" s="13">
        <v>12566.227000000001</v>
      </c>
      <c r="H746" s="13">
        <v>327.8</v>
      </c>
      <c r="I746" s="13">
        <v>98.820316501673346</v>
      </c>
      <c r="J746" s="49">
        <v>106.43817204301077</v>
      </c>
      <c r="K746" s="14">
        <f t="shared" si="148"/>
        <v>45173.806657070585</v>
      </c>
    </row>
    <row r="747" spans="1:11" x14ac:dyDescent="0.25">
      <c r="A747" s="15">
        <f t="shared" si="149"/>
        <v>1</v>
      </c>
      <c r="B747" s="16">
        <f t="shared" si="145"/>
        <v>2021</v>
      </c>
      <c r="C747" s="17">
        <f t="shared" si="146"/>
        <v>44227</v>
      </c>
      <c r="D747" s="16">
        <f t="shared" si="147"/>
        <v>24</v>
      </c>
      <c r="E747" s="55">
        <v>22484.248233746301</v>
      </c>
      <c r="F747" s="18">
        <v>6651.8857242529002</v>
      </c>
      <c r="G747" s="18">
        <v>12222.227999999999</v>
      </c>
      <c r="H747" s="18">
        <v>327.8</v>
      </c>
      <c r="I747" s="18">
        <v>98.820316501673346</v>
      </c>
      <c r="J747" s="53">
        <v>106.43817204301077</v>
      </c>
      <c r="K747" s="19">
        <f t="shared" si="148"/>
        <v>41891.420446543889</v>
      </c>
    </row>
    <row r="748" spans="1:11" x14ac:dyDescent="0.25">
      <c r="A748" s="10">
        <f t="shared" si="149"/>
        <v>2</v>
      </c>
      <c r="B748" s="11">
        <f t="shared" si="145"/>
        <v>2021</v>
      </c>
      <c r="C748" s="12">
        <f t="shared" si="146"/>
        <v>44228</v>
      </c>
      <c r="D748" s="11">
        <f t="shared" si="147"/>
        <v>1</v>
      </c>
      <c r="E748" s="51">
        <v>19742.415316050301</v>
      </c>
      <c r="F748" s="13">
        <v>6077.1827116451996</v>
      </c>
      <c r="G748" s="13">
        <v>12061.162</v>
      </c>
      <c r="H748" s="13">
        <v>327.8</v>
      </c>
      <c r="I748" s="13">
        <v>107.10958151862449</v>
      </c>
      <c r="J748" s="49">
        <v>106.43452380952381</v>
      </c>
      <c r="K748" s="14">
        <f t="shared" si="148"/>
        <v>38422.104133023662</v>
      </c>
    </row>
    <row r="749" spans="1:11" x14ac:dyDescent="0.25">
      <c r="A749" s="15">
        <f t="shared" si="149"/>
        <v>2</v>
      </c>
      <c r="B749" s="16">
        <f t="shared" si="145"/>
        <v>2021</v>
      </c>
      <c r="C749" s="17">
        <f t="shared" si="146"/>
        <v>44228</v>
      </c>
      <c r="D749" s="16">
        <f t="shared" si="147"/>
        <v>2</v>
      </c>
      <c r="E749" s="55">
        <v>17891.172175087599</v>
      </c>
      <c r="F749" s="18">
        <v>6040.4178357539004</v>
      </c>
      <c r="G749" s="18">
        <v>12084.804</v>
      </c>
      <c r="H749" s="18">
        <v>327.8</v>
      </c>
      <c r="I749" s="18">
        <v>107.10958151862449</v>
      </c>
      <c r="J749" s="53">
        <v>106.43452380952381</v>
      </c>
      <c r="K749" s="19">
        <f t="shared" si="148"/>
        <v>36557.738116169654</v>
      </c>
    </row>
    <row r="750" spans="1:11" x14ac:dyDescent="0.25">
      <c r="A750" s="10">
        <f t="shared" si="149"/>
        <v>2</v>
      </c>
      <c r="B750" s="11">
        <f t="shared" si="145"/>
        <v>2021</v>
      </c>
      <c r="C750" s="12">
        <f t="shared" si="146"/>
        <v>44228</v>
      </c>
      <c r="D750" s="11">
        <f t="shared" si="147"/>
        <v>3</v>
      </c>
      <c r="E750" s="51">
        <v>16858.126205957102</v>
      </c>
      <c r="F750" s="13">
        <v>5966.5904744832997</v>
      </c>
      <c r="G750" s="13">
        <v>12060.852999999999</v>
      </c>
      <c r="H750" s="13">
        <v>327.8</v>
      </c>
      <c r="I750" s="13">
        <v>107.10958151862449</v>
      </c>
      <c r="J750" s="49">
        <v>106.43452380952381</v>
      </c>
      <c r="K750" s="14">
        <f t="shared" si="148"/>
        <v>35426.913785768556</v>
      </c>
    </row>
    <row r="751" spans="1:11" x14ac:dyDescent="0.25">
      <c r="A751" s="15">
        <f t="shared" si="149"/>
        <v>2</v>
      </c>
      <c r="B751" s="16">
        <f t="shared" si="145"/>
        <v>2021</v>
      </c>
      <c r="C751" s="17">
        <f t="shared" si="146"/>
        <v>44228</v>
      </c>
      <c r="D751" s="16">
        <f t="shared" si="147"/>
        <v>4</v>
      </c>
      <c r="E751" s="55">
        <v>16251.7323743179</v>
      </c>
      <c r="F751" s="18">
        <v>5936.1679752458003</v>
      </c>
      <c r="G751" s="18">
        <v>12170.739</v>
      </c>
      <c r="H751" s="18">
        <v>327.8</v>
      </c>
      <c r="I751" s="18">
        <v>107.10958151862449</v>
      </c>
      <c r="J751" s="53">
        <v>106.43452380952381</v>
      </c>
      <c r="K751" s="19">
        <f t="shared" si="148"/>
        <v>34899.983454891859</v>
      </c>
    </row>
    <row r="752" spans="1:11" x14ac:dyDescent="0.25">
      <c r="A752" s="10">
        <f t="shared" si="149"/>
        <v>2</v>
      </c>
      <c r="B752" s="11">
        <f t="shared" si="145"/>
        <v>2021</v>
      </c>
      <c r="C752" s="12">
        <f t="shared" si="146"/>
        <v>44228</v>
      </c>
      <c r="D752" s="11">
        <f t="shared" si="147"/>
        <v>5</v>
      </c>
      <c r="E752" s="51">
        <v>15990.392866673001</v>
      </c>
      <c r="F752" s="13">
        <v>5926.6172818426003</v>
      </c>
      <c r="G752" s="13">
        <v>12389.214</v>
      </c>
      <c r="H752" s="13">
        <v>327.8</v>
      </c>
      <c r="I752" s="13">
        <v>107.10958151862449</v>
      </c>
      <c r="J752" s="49">
        <v>106.43452380952381</v>
      </c>
      <c r="K752" s="14">
        <f t="shared" si="148"/>
        <v>34847.568253843754</v>
      </c>
    </row>
    <row r="753" spans="1:11" x14ac:dyDescent="0.25">
      <c r="A753" s="15">
        <f t="shared" si="149"/>
        <v>2</v>
      </c>
      <c r="B753" s="16">
        <f t="shared" si="145"/>
        <v>2021</v>
      </c>
      <c r="C753" s="17">
        <f t="shared" si="146"/>
        <v>44228</v>
      </c>
      <c r="D753" s="16">
        <f t="shared" si="147"/>
        <v>6</v>
      </c>
      <c r="E753" s="55">
        <v>16089.4438105511</v>
      </c>
      <c r="F753" s="18">
        <v>6007.1973873493998</v>
      </c>
      <c r="G753" s="18">
        <v>12817.442999999999</v>
      </c>
      <c r="H753" s="18">
        <v>327.8</v>
      </c>
      <c r="I753" s="18">
        <v>107.10958151862449</v>
      </c>
      <c r="J753" s="53">
        <v>106.43452380952381</v>
      </c>
      <c r="K753" s="19">
        <f t="shared" si="148"/>
        <v>35455.428303228655</v>
      </c>
    </row>
    <row r="754" spans="1:11" x14ac:dyDescent="0.25">
      <c r="A754" s="10">
        <f t="shared" si="149"/>
        <v>2</v>
      </c>
      <c r="B754" s="11">
        <f t="shared" si="145"/>
        <v>2021</v>
      </c>
      <c r="C754" s="12">
        <f t="shared" si="146"/>
        <v>44228</v>
      </c>
      <c r="D754" s="11">
        <f t="shared" si="147"/>
        <v>7</v>
      </c>
      <c r="E754" s="51">
        <v>16663.1289030386</v>
      </c>
      <c r="F754" s="13">
        <v>6146.2819029476996</v>
      </c>
      <c r="G754" s="13">
        <v>14723.263000000001</v>
      </c>
      <c r="H754" s="13">
        <v>327.8</v>
      </c>
      <c r="I754" s="13">
        <v>107.10958151862449</v>
      </c>
      <c r="J754" s="49">
        <v>106.43452380952381</v>
      </c>
      <c r="K754" s="14">
        <f t="shared" si="148"/>
        <v>38074.017911314455</v>
      </c>
    </row>
    <row r="755" spans="1:11" x14ac:dyDescent="0.25">
      <c r="A755" s="15">
        <f t="shared" si="149"/>
        <v>2</v>
      </c>
      <c r="B755" s="16">
        <f t="shared" si="145"/>
        <v>2021</v>
      </c>
      <c r="C755" s="17">
        <f t="shared" si="146"/>
        <v>44228</v>
      </c>
      <c r="D755" s="16">
        <f t="shared" si="147"/>
        <v>8</v>
      </c>
      <c r="E755" s="55">
        <v>17837.0444066399</v>
      </c>
      <c r="F755" s="18">
        <v>6535.9975532723001</v>
      </c>
      <c r="G755" s="18">
        <v>17356.420999999998</v>
      </c>
      <c r="H755" s="18">
        <v>191.173</v>
      </c>
      <c r="I755" s="18">
        <v>62.466321011775477</v>
      </c>
      <c r="J755" s="53">
        <v>106.43452380952381</v>
      </c>
      <c r="K755" s="19">
        <f t="shared" si="148"/>
        <v>42089.5368047335</v>
      </c>
    </row>
    <row r="756" spans="1:11" x14ac:dyDescent="0.25">
      <c r="A756" s="10">
        <f t="shared" si="149"/>
        <v>2</v>
      </c>
      <c r="B756" s="11">
        <f t="shared" si="145"/>
        <v>2021</v>
      </c>
      <c r="C756" s="12">
        <f t="shared" si="146"/>
        <v>44228</v>
      </c>
      <c r="D756" s="11">
        <f t="shared" si="147"/>
        <v>9</v>
      </c>
      <c r="E756" s="51">
        <v>19141.668605244002</v>
      </c>
      <c r="F756" s="13">
        <v>6935.7584752759003</v>
      </c>
      <c r="G756" s="13">
        <v>18212.358</v>
      </c>
      <c r="H756" s="13">
        <v>0</v>
      </c>
      <c r="I756" s="13">
        <v>0</v>
      </c>
      <c r="J756" s="49">
        <v>106.43452380952381</v>
      </c>
      <c r="K756" s="14">
        <f t="shared" si="148"/>
        <v>44396.219604329424</v>
      </c>
    </row>
    <row r="757" spans="1:11" x14ac:dyDescent="0.25">
      <c r="A757" s="15">
        <f t="shared" si="149"/>
        <v>2</v>
      </c>
      <c r="B757" s="16">
        <f t="shared" si="145"/>
        <v>2021</v>
      </c>
      <c r="C757" s="17">
        <f t="shared" si="146"/>
        <v>44228</v>
      </c>
      <c r="D757" s="16">
        <f t="shared" si="147"/>
        <v>10</v>
      </c>
      <c r="E757" s="55">
        <v>20541.486629953899</v>
      </c>
      <c r="F757" s="18">
        <v>7254.9836594917997</v>
      </c>
      <c r="G757" s="18">
        <v>18376.585999999999</v>
      </c>
      <c r="H757" s="18">
        <v>0</v>
      </c>
      <c r="I757" s="18">
        <v>0</v>
      </c>
      <c r="J757" s="53">
        <v>106.43452380952381</v>
      </c>
      <c r="K757" s="19">
        <f t="shared" si="148"/>
        <v>46279.490813255223</v>
      </c>
    </row>
    <row r="758" spans="1:11" x14ac:dyDescent="0.25">
      <c r="A758" s="10">
        <f t="shared" si="149"/>
        <v>2</v>
      </c>
      <c r="B758" s="11">
        <f t="shared" si="145"/>
        <v>2021</v>
      </c>
      <c r="C758" s="12">
        <f t="shared" si="146"/>
        <v>44228</v>
      </c>
      <c r="D758" s="11">
        <f t="shared" si="147"/>
        <v>11</v>
      </c>
      <c r="E758" s="51">
        <v>21123.279007626701</v>
      </c>
      <c r="F758" s="13">
        <v>7732.8809267296001</v>
      </c>
      <c r="G758" s="13">
        <v>18456.93</v>
      </c>
      <c r="H758" s="13">
        <v>0</v>
      </c>
      <c r="I758" s="13">
        <v>0</v>
      </c>
      <c r="J758" s="49">
        <v>106.43452380952381</v>
      </c>
      <c r="K758" s="14">
        <f t="shared" si="148"/>
        <v>47419.524458165826</v>
      </c>
    </row>
    <row r="759" spans="1:11" x14ac:dyDescent="0.25">
      <c r="A759" s="15">
        <f t="shared" si="149"/>
        <v>2</v>
      </c>
      <c r="B759" s="16">
        <f t="shared" si="145"/>
        <v>2021</v>
      </c>
      <c r="C759" s="17">
        <f t="shared" si="146"/>
        <v>44228</v>
      </c>
      <c r="D759" s="16">
        <f t="shared" si="147"/>
        <v>12</v>
      </c>
      <c r="E759" s="55">
        <v>21565.8891844176</v>
      </c>
      <c r="F759" s="18">
        <v>7943.3849418012996</v>
      </c>
      <c r="G759" s="18">
        <v>18513.75</v>
      </c>
      <c r="H759" s="18">
        <v>0</v>
      </c>
      <c r="I759" s="18">
        <v>0</v>
      </c>
      <c r="J759" s="53">
        <v>106.43452380952381</v>
      </c>
      <c r="K759" s="19">
        <f t="shared" si="148"/>
        <v>48129.458650028428</v>
      </c>
    </row>
    <row r="760" spans="1:11" x14ac:dyDescent="0.25">
      <c r="A760" s="10">
        <f t="shared" si="149"/>
        <v>2</v>
      </c>
      <c r="B760" s="11">
        <f t="shared" si="145"/>
        <v>2021</v>
      </c>
      <c r="C760" s="12">
        <f t="shared" si="146"/>
        <v>44228</v>
      </c>
      <c r="D760" s="11">
        <f t="shared" si="147"/>
        <v>13</v>
      </c>
      <c r="E760" s="51">
        <v>22394.4284276732</v>
      </c>
      <c r="F760" s="13">
        <v>8079.2652507323</v>
      </c>
      <c r="G760" s="13">
        <v>18481.165000000001</v>
      </c>
      <c r="H760" s="13">
        <v>0</v>
      </c>
      <c r="I760" s="13">
        <v>0</v>
      </c>
      <c r="J760" s="49">
        <v>106.43452380952381</v>
      </c>
      <c r="K760" s="14">
        <f t="shared" si="148"/>
        <v>49061.293202215027</v>
      </c>
    </row>
    <row r="761" spans="1:11" x14ac:dyDescent="0.25">
      <c r="A761" s="15">
        <f t="shared" si="149"/>
        <v>2</v>
      </c>
      <c r="B761" s="16">
        <f t="shared" si="145"/>
        <v>2021</v>
      </c>
      <c r="C761" s="17">
        <f t="shared" si="146"/>
        <v>44228</v>
      </c>
      <c r="D761" s="16">
        <f t="shared" si="147"/>
        <v>14</v>
      </c>
      <c r="E761" s="55">
        <v>22437.246669166001</v>
      </c>
      <c r="F761" s="18">
        <v>7954.9468236898001</v>
      </c>
      <c r="G761" s="18">
        <v>17490.248</v>
      </c>
      <c r="H761" s="18">
        <v>0</v>
      </c>
      <c r="I761" s="18">
        <v>0</v>
      </c>
      <c r="J761" s="53">
        <v>106.43452380952381</v>
      </c>
      <c r="K761" s="19">
        <f t="shared" si="148"/>
        <v>47988.876016665323</v>
      </c>
    </row>
    <row r="762" spans="1:11" x14ac:dyDescent="0.25">
      <c r="A762" s="10">
        <f t="shared" si="149"/>
        <v>2</v>
      </c>
      <c r="B762" s="11">
        <f t="shared" si="145"/>
        <v>2021</v>
      </c>
      <c r="C762" s="12">
        <f t="shared" si="146"/>
        <v>44228</v>
      </c>
      <c r="D762" s="11">
        <f t="shared" si="147"/>
        <v>15</v>
      </c>
      <c r="E762" s="51">
        <v>22164.048804532598</v>
      </c>
      <c r="F762" s="13">
        <v>7901.4592873798001</v>
      </c>
      <c r="G762" s="13">
        <v>17272.133999999998</v>
      </c>
      <c r="H762" s="13">
        <v>0</v>
      </c>
      <c r="I762" s="13">
        <v>0</v>
      </c>
      <c r="J762" s="49">
        <v>106.43452380952381</v>
      </c>
      <c r="K762" s="14">
        <f t="shared" si="148"/>
        <v>47444.076615721919</v>
      </c>
    </row>
    <row r="763" spans="1:11" x14ac:dyDescent="0.25">
      <c r="A763" s="15">
        <f t="shared" si="149"/>
        <v>2</v>
      </c>
      <c r="B763" s="16">
        <f t="shared" si="145"/>
        <v>2021</v>
      </c>
      <c r="C763" s="17">
        <f t="shared" si="146"/>
        <v>44228</v>
      </c>
      <c r="D763" s="16">
        <f t="shared" si="147"/>
        <v>16</v>
      </c>
      <c r="E763" s="55">
        <v>22368.473146897199</v>
      </c>
      <c r="F763" s="18">
        <v>7843.9631764419</v>
      </c>
      <c r="G763" s="18">
        <v>16943.184000000001</v>
      </c>
      <c r="H763" s="18">
        <v>0</v>
      </c>
      <c r="I763" s="18">
        <v>0</v>
      </c>
      <c r="J763" s="53">
        <v>106.43452380952381</v>
      </c>
      <c r="K763" s="19">
        <f t="shared" si="148"/>
        <v>47262.054847148625</v>
      </c>
    </row>
    <row r="764" spans="1:11" x14ac:dyDescent="0.25">
      <c r="A764" s="10">
        <f t="shared" si="149"/>
        <v>2</v>
      </c>
      <c r="B764" s="11">
        <f t="shared" si="145"/>
        <v>2021</v>
      </c>
      <c r="C764" s="12">
        <f t="shared" si="146"/>
        <v>44228</v>
      </c>
      <c r="D764" s="11">
        <f t="shared" si="147"/>
        <v>17</v>
      </c>
      <c r="E764" s="51">
        <v>23262.808537434299</v>
      </c>
      <c r="F764" s="13">
        <v>7863.4122812792002</v>
      </c>
      <c r="G764" s="13">
        <v>16580.28</v>
      </c>
      <c r="H764" s="13">
        <v>0</v>
      </c>
      <c r="I764" s="13">
        <v>0</v>
      </c>
      <c r="J764" s="49">
        <v>106.43452380952381</v>
      </c>
      <c r="K764" s="14">
        <f t="shared" si="148"/>
        <v>47812.935342523022</v>
      </c>
    </row>
    <row r="765" spans="1:11" x14ac:dyDescent="0.25">
      <c r="A765" s="15">
        <f t="shared" si="149"/>
        <v>2</v>
      </c>
      <c r="B765" s="16">
        <f t="shared" si="145"/>
        <v>2021</v>
      </c>
      <c r="C765" s="17">
        <f t="shared" si="146"/>
        <v>44228</v>
      </c>
      <c r="D765" s="16">
        <f t="shared" si="147"/>
        <v>18</v>
      </c>
      <c r="E765" s="55">
        <v>25813.591900654101</v>
      </c>
      <c r="F765" s="18">
        <v>7619.7529840515999</v>
      </c>
      <c r="G765" s="18">
        <v>15924.397000000001</v>
      </c>
      <c r="H765" s="18">
        <v>158.393</v>
      </c>
      <c r="I765" s="18">
        <v>51.755362859913028</v>
      </c>
      <c r="J765" s="53">
        <v>106.43452380952381</v>
      </c>
      <c r="K765" s="19">
        <f t="shared" si="148"/>
        <v>49674.324771375133</v>
      </c>
    </row>
    <row r="766" spans="1:11" x14ac:dyDescent="0.25">
      <c r="A766" s="10">
        <f t="shared" si="149"/>
        <v>2</v>
      </c>
      <c r="B766" s="11">
        <f t="shared" si="145"/>
        <v>2021</v>
      </c>
      <c r="C766" s="12">
        <f t="shared" si="146"/>
        <v>44228</v>
      </c>
      <c r="D766" s="11">
        <f t="shared" si="147"/>
        <v>19</v>
      </c>
      <c r="E766" s="51">
        <v>28440.4685880287</v>
      </c>
      <c r="F766" s="13">
        <v>7401.0490882766999</v>
      </c>
      <c r="G766" s="13">
        <v>15594.901</v>
      </c>
      <c r="H766" s="13">
        <v>327.8</v>
      </c>
      <c r="I766" s="13">
        <v>107.10958151862449</v>
      </c>
      <c r="J766" s="49">
        <v>106.43452380952381</v>
      </c>
      <c r="K766" s="14">
        <f t="shared" si="148"/>
        <v>51977.762781633552</v>
      </c>
    </row>
    <row r="767" spans="1:11" x14ac:dyDescent="0.25">
      <c r="A767" s="15">
        <f t="shared" si="149"/>
        <v>2</v>
      </c>
      <c r="B767" s="16">
        <f t="shared" si="145"/>
        <v>2021</v>
      </c>
      <c r="C767" s="17">
        <f t="shared" si="146"/>
        <v>44228</v>
      </c>
      <c r="D767" s="16">
        <f t="shared" si="147"/>
        <v>20</v>
      </c>
      <c r="E767" s="55">
        <v>27962.752330063799</v>
      </c>
      <c r="F767" s="18">
        <v>7232.6618251008003</v>
      </c>
      <c r="G767" s="18">
        <v>15329.054</v>
      </c>
      <c r="H767" s="18">
        <v>327.8</v>
      </c>
      <c r="I767" s="18">
        <v>107.10958151862449</v>
      </c>
      <c r="J767" s="53">
        <v>106.43452380952381</v>
      </c>
      <c r="K767" s="19">
        <f t="shared" si="148"/>
        <v>51065.812260492763</v>
      </c>
    </row>
    <row r="768" spans="1:11" x14ac:dyDescent="0.25">
      <c r="A768" s="10">
        <f t="shared" si="149"/>
        <v>2</v>
      </c>
      <c r="B768" s="11">
        <f t="shared" si="145"/>
        <v>2021</v>
      </c>
      <c r="C768" s="12">
        <f t="shared" si="146"/>
        <v>44228</v>
      </c>
      <c r="D768" s="11">
        <f t="shared" si="147"/>
        <v>21</v>
      </c>
      <c r="E768" s="51">
        <v>26993.751087536901</v>
      </c>
      <c r="F768" s="13">
        <v>6933.7170097706003</v>
      </c>
      <c r="G768" s="13">
        <v>14786.535</v>
      </c>
      <c r="H768" s="13">
        <v>327.8</v>
      </c>
      <c r="I768" s="13">
        <v>107.10958151862449</v>
      </c>
      <c r="J768" s="49">
        <v>106.43452380952381</v>
      </c>
      <c r="K768" s="14">
        <f t="shared" si="148"/>
        <v>49255.347202635661</v>
      </c>
    </row>
    <row r="769" spans="1:11" x14ac:dyDescent="0.25">
      <c r="A769" s="15">
        <f t="shared" si="149"/>
        <v>2</v>
      </c>
      <c r="B769" s="16">
        <f t="shared" si="145"/>
        <v>2021</v>
      </c>
      <c r="C769" s="17">
        <f t="shared" si="146"/>
        <v>44228</v>
      </c>
      <c r="D769" s="16">
        <f t="shared" si="147"/>
        <v>22</v>
      </c>
      <c r="E769" s="55">
        <v>26020.131617007301</v>
      </c>
      <c r="F769" s="18">
        <v>6684.2984495343999</v>
      </c>
      <c r="G769" s="18">
        <v>14445.977999999999</v>
      </c>
      <c r="H769" s="18">
        <v>327.8</v>
      </c>
      <c r="I769" s="18">
        <v>107.10958151862449</v>
      </c>
      <c r="J769" s="53">
        <v>106.43452380952381</v>
      </c>
      <c r="K769" s="19">
        <f t="shared" si="148"/>
        <v>47691.752171869855</v>
      </c>
    </row>
    <row r="770" spans="1:11" x14ac:dyDescent="0.25">
      <c r="A770" s="10">
        <f t="shared" si="149"/>
        <v>2</v>
      </c>
      <c r="B770" s="11">
        <f t="shared" si="145"/>
        <v>2021</v>
      </c>
      <c r="C770" s="12">
        <f t="shared" si="146"/>
        <v>44228</v>
      </c>
      <c r="D770" s="11">
        <f t="shared" si="147"/>
        <v>23</v>
      </c>
      <c r="E770" s="51">
        <v>24130.946976830601</v>
      </c>
      <c r="F770" s="13">
        <v>6422.0602363664002</v>
      </c>
      <c r="G770" s="13">
        <v>13720.085999999999</v>
      </c>
      <c r="H770" s="13">
        <v>327.8</v>
      </c>
      <c r="I770" s="13">
        <v>107.10958151862449</v>
      </c>
      <c r="J770" s="49">
        <v>106.43452380952381</v>
      </c>
      <c r="K770" s="14">
        <f t="shared" si="148"/>
        <v>44814.437318525161</v>
      </c>
    </row>
    <row r="771" spans="1:11" x14ac:dyDescent="0.25">
      <c r="A771" s="15">
        <f t="shared" si="149"/>
        <v>2</v>
      </c>
      <c r="B771" s="16">
        <f t="shared" si="145"/>
        <v>2021</v>
      </c>
      <c r="C771" s="17">
        <f t="shared" si="146"/>
        <v>44228</v>
      </c>
      <c r="D771" s="16">
        <f t="shared" si="147"/>
        <v>24</v>
      </c>
      <c r="E771" s="55">
        <v>21534.9285126709</v>
      </c>
      <c r="F771" s="18">
        <v>6115.8220871310004</v>
      </c>
      <c r="G771" s="18">
        <v>13362.227999999999</v>
      </c>
      <c r="H771" s="18">
        <v>327.8</v>
      </c>
      <c r="I771" s="18">
        <v>107.10958151862449</v>
      </c>
      <c r="J771" s="53">
        <v>106.43452380952381</v>
      </c>
      <c r="K771" s="19">
        <f t="shared" si="148"/>
        <v>41554.322705130056</v>
      </c>
    </row>
    <row r="772" spans="1:11" x14ac:dyDescent="0.25">
      <c r="A772" s="10">
        <f t="shared" si="149"/>
        <v>2</v>
      </c>
      <c r="B772" s="11">
        <f t="shared" si="145"/>
        <v>2021</v>
      </c>
      <c r="C772" s="12">
        <f t="shared" si="146"/>
        <v>44229</v>
      </c>
      <c r="D772" s="11">
        <f t="shared" si="147"/>
        <v>1</v>
      </c>
      <c r="E772" s="51">
        <v>19179.677584027799</v>
      </c>
      <c r="F772" s="13">
        <v>5987.2035670063997</v>
      </c>
      <c r="G772" s="13">
        <v>13170.053</v>
      </c>
      <c r="H772" s="13">
        <v>327.8</v>
      </c>
      <c r="I772" s="13">
        <v>107.10958151862449</v>
      </c>
      <c r="J772" s="49">
        <v>106.43452380952381</v>
      </c>
      <c r="K772" s="14">
        <f t="shared" si="148"/>
        <v>38878.278256362355</v>
      </c>
    </row>
    <row r="773" spans="1:11" x14ac:dyDescent="0.25">
      <c r="A773" s="15">
        <f t="shared" si="149"/>
        <v>2</v>
      </c>
      <c r="B773" s="16">
        <f t="shared" ref="B773:B836" si="150">YEAR(C773)</f>
        <v>2021</v>
      </c>
      <c r="C773" s="17">
        <f t="shared" si="146"/>
        <v>44229</v>
      </c>
      <c r="D773" s="16">
        <f t="shared" si="147"/>
        <v>2</v>
      </c>
      <c r="E773" s="55">
        <v>17395.667820860301</v>
      </c>
      <c r="F773" s="18">
        <v>5912.1279584018002</v>
      </c>
      <c r="G773" s="18">
        <v>12476.571</v>
      </c>
      <c r="H773" s="18">
        <v>327.8</v>
      </c>
      <c r="I773" s="18">
        <v>107.10958151862449</v>
      </c>
      <c r="J773" s="53">
        <v>106.43452380952381</v>
      </c>
      <c r="K773" s="19">
        <f t="shared" si="148"/>
        <v>36325.710884590255</v>
      </c>
    </row>
    <row r="774" spans="1:11" x14ac:dyDescent="0.25">
      <c r="A774" s="10">
        <f t="shared" si="149"/>
        <v>2</v>
      </c>
      <c r="B774" s="11">
        <f t="shared" si="150"/>
        <v>2021</v>
      </c>
      <c r="C774" s="12">
        <f t="shared" ref="C774:C837" si="151">IF(D774=1, C773+1, C773)</f>
        <v>44229</v>
      </c>
      <c r="D774" s="11">
        <f t="shared" ref="D774:D837" si="152">IF(D773=24, 1, D773+1)</f>
        <v>3</v>
      </c>
      <c r="E774" s="51">
        <v>16517.482062834399</v>
      </c>
      <c r="F774" s="13">
        <v>5882.5784743140002</v>
      </c>
      <c r="G774" s="13">
        <v>12517.06</v>
      </c>
      <c r="H774" s="13">
        <v>327.8</v>
      </c>
      <c r="I774" s="13">
        <v>107.10958151862449</v>
      </c>
      <c r="J774" s="49">
        <v>106.43452380952381</v>
      </c>
      <c r="K774" s="14">
        <f t="shared" ref="K774:K837" si="153">SUM(E774:J774)</f>
        <v>35458.464642476552</v>
      </c>
    </row>
    <row r="775" spans="1:11" x14ac:dyDescent="0.25">
      <c r="A775" s="15">
        <f t="shared" si="149"/>
        <v>2</v>
      </c>
      <c r="B775" s="16">
        <f t="shared" si="150"/>
        <v>2021</v>
      </c>
      <c r="C775" s="17">
        <f t="shared" si="151"/>
        <v>44229</v>
      </c>
      <c r="D775" s="16">
        <f t="shared" si="152"/>
        <v>4</v>
      </c>
      <c r="E775" s="55">
        <v>15946.2584456693</v>
      </c>
      <c r="F775" s="18">
        <v>5861.7654136128003</v>
      </c>
      <c r="G775" s="18">
        <v>12540.544</v>
      </c>
      <c r="H775" s="18">
        <v>327.8</v>
      </c>
      <c r="I775" s="18">
        <v>107.10958151862449</v>
      </c>
      <c r="J775" s="53">
        <v>106.43452380952381</v>
      </c>
      <c r="K775" s="19">
        <f t="shared" si="153"/>
        <v>34889.911964610255</v>
      </c>
    </row>
    <row r="776" spans="1:11" x14ac:dyDescent="0.25">
      <c r="A776" s="10">
        <f t="shared" si="149"/>
        <v>2</v>
      </c>
      <c r="B776" s="11">
        <f t="shared" si="150"/>
        <v>2021</v>
      </c>
      <c r="C776" s="12">
        <f t="shared" si="151"/>
        <v>44229</v>
      </c>
      <c r="D776" s="11">
        <f t="shared" si="152"/>
        <v>5</v>
      </c>
      <c r="E776" s="51">
        <v>15750.0460702811</v>
      </c>
      <c r="F776" s="13">
        <v>5881.0172791272998</v>
      </c>
      <c r="G776" s="13">
        <v>12758.540999999999</v>
      </c>
      <c r="H776" s="13">
        <v>327.8</v>
      </c>
      <c r="I776" s="13">
        <v>107.10958151862449</v>
      </c>
      <c r="J776" s="49">
        <v>106.43452380952381</v>
      </c>
      <c r="K776" s="14">
        <f t="shared" si="153"/>
        <v>34930.948454736557</v>
      </c>
    </row>
    <row r="777" spans="1:11" x14ac:dyDescent="0.25">
      <c r="A777" s="15">
        <f t="shared" si="149"/>
        <v>2</v>
      </c>
      <c r="B777" s="16">
        <f t="shared" si="150"/>
        <v>2021</v>
      </c>
      <c r="C777" s="17">
        <f t="shared" si="151"/>
        <v>44229</v>
      </c>
      <c r="D777" s="16">
        <f t="shared" si="152"/>
        <v>6</v>
      </c>
      <c r="E777" s="55">
        <v>16007.995335018</v>
      </c>
      <c r="F777" s="18">
        <v>5984.8263777616003</v>
      </c>
      <c r="G777" s="18">
        <v>13505.749</v>
      </c>
      <c r="H777" s="18">
        <v>327.8</v>
      </c>
      <c r="I777" s="18">
        <v>107.10958151862449</v>
      </c>
      <c r="J777" s="53">
        <v>106.43452380952381</v>
      </c>
      <c r="K777" s="19">
        <f t="shared" si="153"/>
        <v>36039.914818107762</v>
      </c>
    </row>
    <row r="778" spans="1:11" x14ac:dyDescent="0.25">
      <c r="A778" s="10">
        <f t="shared" si="149"/>
        <v>2</v>
      </c>
      <c r="B778" s="11">
        <f t="shared" si="150"/>
        <v>2021</v>
      </c>
      <c r="C778" s="12">
        <f t="shared" si="151"/>
        <v>44229</v>
      </c>
      <c r="D778" s="11">
        <f t="shared" si="152"/>
        <v>7</v>
      </c>
      <c r="E778" s="51">
        <v>16682.650527625199</v>
      </c>
      <c r="F778" s="13">
        <v>6157.8932580340997</v>
      </c>
      <c r="G778" s="13">
        <v>15000.727000000001</v>
      </c>
      <c r="H778" s="13">
        <v>327.8</v>
      </c>
      <c r="I778" s="13">
        <v>107.10958151862449</v>
      </c>
      <c r="J778" s="49">
        <v>106.43452380952381</v>
      </c>
      <c r="K778" s="14">
        <f t="shared" si="153"/>
        <v>38382.614890987454</v>
      </c>
    </row>
    <row r="779" spans="1:11" x14ac:dyDescent="0.25">
      <c r="A779" s="15">
        <f t="shared" si="149"/>
        <v>2</v>
      </c>
      <c r="B779" s="16">
        <f t="shared" si="150"/>
        <v>2021</v>
      </c>
      <c r="C779" s="17">
        <f t="shared" si="151"/>
        <v>44229</v>
      </c>
      <c r="D779" s="16">
        <f t="shared" si="152"/>
        <v>8</v>
      </c>
      <c r="E779" s="55">
        <v>17789.729294356901</v>
      </c>
      <c r="F779" s="18">
        <v>6570.4728413486</v>
      </c>
      <c r="G779" s="18">
        <v>18302.271000000001</v>
      </c>
      <c r="H779" s="18">
        <v>185.797</v>
      </c>
      <c r="I779" s="18">
        <v>60.709697734642688</v>
      </c>
      <c r="J779" s="53">
        <v>106.43452380952381</v>
      </c>
      <c r="K779" s="19">
        <f t="shared" si="153"/>
        <v>43015.414357249669</v>
      </c>
    </row>
    <row r="780" spans="1:11" x14ac:dyDescent="0.25">
      <c r="A780" s="10">
        <f t="shared" si="149"/>
        <v>2</v>
      </c>
      <c r="B780" s="11">
        <f t="shared" si="150"/>
        <v>2021</v>
      </c>
      <c r="C780" s="12">
        <f t="shared" si="151"/>
        <v>44229</v>
      </c>
      <c r="D780" s="11">
        <f t="shared" si="152"/>
        <v>9</v>
      </c>
      <c r="E780" s="51">
        <v>19149.539143803599</v>
      </c>
      <c r="F780" s="13">
        <v>6856.1434020877996</v>
      </c>
      <c r="G780" s="13">
        <v>19026.297999999999</v>
      </c>
      <c r="H780" s="13">
        <v>0</v>
      </c>
      <c r="I780" s="13">
        <v>0</v>
      </c>
      <c r="J780" s="49">
        <v>106.43452380952381</v>
      </c>
      <c r="K780" s="14">
        <f t="shared" si="153"/>
        <v>45138.415069700925</v>
      </c>
    </row>
    <row r="781" spans="1:11" x14ac:dyDescent="0.25">
      <c r="A781" s="15">
        <f t="shared" si="149"/>
        <v>2</v>
      </c>
      <c r="B781" s="16">
        <f t="shared" si="150"/>
        <v>2021</v>
      </c>
      <c r="C781" s="17">
        <f t="shared" si="151"/>
        <v>44229</v>
      </c>
      <c r="D781" s="16">
        <f t="shared" si="152"/>
        <v>10</v>
      </c>
      <c r="E781" s="55">
        <v>20631.9203913153</v>
      </c>
      <c r="F781" s="18">
        <v>7372.1450563537001</v>
      </c>
      <c r="G781" s="18">
        <v>19469.652999999998</v>
      </c>
      <c r="H781" s="18">
        <v>0</v>
      </c>
      <c r="I781" s="18">
        <v>0</v>
      </c>
      <c r="J781" s="53">
        <v>106.43452380952381</v>
      </c>
      <c r="K781" s="19">
        <f t="shared" si="153"/>
        <v>47580.152971478528</v>
      </c>
    </row>
    <row r="782" spans="1:11" x14ac:dyDescent="0.25">
      <c r="A782" s="10">
        <f t="shared" si="149"/>
        <v>2</v>
      </c>
      <c r="B782" s="11">
        <f t="shared" si="150"/>
        <v>2021</v>
      </c>
      <c r="C782" s="12">
        <f t="shared" si="151"/>
        <v>44229</v>
      </c>
      <c r="D782" s="11">
        <f t="shared" si="152"/>
        <v>11</v>
      </c>
      <c r="E782" s="51">
        <v>21140.9239113607</v>
      </c>
      <c r="F782" s="13">
        <v>7911.8306717484002</v>
      </c>
      <c r="G782" s="13">
        <v>18949.084999999999</v>
      </c>
      <c r="H782" s="13">
        <v>0</v>
      </c>
      <c r="I782" s="13">
        <v>0</v>
      </c>
      <c r="J782" s="49">
        <v>106.43452380952381</v>
      </c>
      <c r="K782" s="14">
        <f t="shared" si="153"/>
        <v>48108.27410691863</v>
      </c>
    </row>
    <row r="783" spans="1:11" x14ac:dyDescent="0.25">
      <c r="A783" s="15">
        <f t="shared" si="149"/>
        <v>2</v>
      </c>
      <c r="B783" s="16">
        <f t="shared" si="150"/>
        <v>2021</v>
      </c>
      <c r="C783" s="17">
        <f t="shared" si="151"/>
        <v>44229</v>
      </c>
      <c r="D783" s="16">
        <f t="shared" si="152"/>
        <v>12</v>
      </c>
      <c r="E783" s="55">
        <v>21372.813217614501</v>
      </c>
      <c r="F783" s="18">
        <v>8064.7963923261004</v>
      </c>
      <c r="G783" s="18">
        <v>18915.902999999998</v>
      </c>
      <c r="H783" s="18">
        <v>0</v>
      </c>
      <c r="I783" s="18">
        <v>0</v>
      </c>
      <c r="J783" s="53">
        <v>106.43452380952381</v>
      </c>
      <c r="K783" s="19">
        <f t="shared" si="153"/>
        <v>48459.947133750131</v>
      </c>
    </row>
    <row r="784" spans="1:11" x14ac:dyDescent="0.25">
      <c r="A784" s="10">
        <f t="shared" si="149"/>
        <v>2</v>
      </c>
      <c r="B784" s="11">
        <f t="shared" si="150"/>
        <v>2021</v>
      </c>
      <c r="C784" s="12">
        <f t="shared" si="151"/>
        <v>44229</v>
      </c>
      <c r="D784" s="11">
        <f t="shared" si="152"/>
        <v>13</v>
      </c>
      <c r="E784" s="51">
        <v>21740.188343589201</v>
      </c>
      <c r="F784" s="13">
        <v>8101.6772059028999</v>
      </c>
      <c r="G784" s="13">
        <v>19181.883999999998</v>
      </c>
      <c r="H784" s="13">
        <v>0</v>
      </c>
      <c r="I784" s="13">
        <v>0</v>
      </c>
      <c r="J784" s="49">
        <v>106.43452380952381</v>
      </c>
      <c r="K784" s="14">
        <f t="shared" si="153"/>
        <v>49130.184073301629</v>
      </c>
    </row>
    <row r="785" spans="1:11" x14ac:dyDescent="0.25">
      <c r="A785" s="15">
        <f t="shared" si="149"/>
        <v>2</v>
      </c>
      <c r="B785" s="16">
        <f t="shared" si="150"/>
        <v>2021</v>
      </c>
      <c r="C785" s="17">
        <f t="shared" si="151"/>
        <v>44229</v>
      </c>
      <c r="D785" s="16">
        <f t="shared" si="152"/>
        <v>14</v>
      </c>
      <c r="E785" s="55">
        <v>21968.228831774701</v>
      </c>
      <c r="F785" s="18">
        <v>8099.6937603494998</v>
      </c>
      <c r="G785" s="18">
        <v>17878.195</v>
      </c>
      <c r="H785" s="18">
        <v>0</v>
      </c>
      <c r="I785" s="18">
        <v>0</v>
      </c>
      <c r="J785" s="53">
        <v>106.43452380952381</v>
      </c>
      <c r="K785" s="19">
        <f t="shared" si="153"/>
        <v>48052.552115933722</v>
      </c>
    </row>
    <row r="786" spans="1:11" x14ac:dyDescent="0.25">
      <c r="A786" s="10">
        <f t="shared" si="149"/>
        <v>2</v>
      </c>
      <c r="B786" s="11">
        <f t="shared" si="150"/>
        <v>2021</v>
      </c>
      <c r="C786" s="12">
        <f t="shared" si="151"/>
        <v>44229</v>
      </c>
      <c r="D786" s="11">
        <f t="shared" si="152"/>
        <v>15</v>
      </c>
      <c r="E786" s="51">
        <v>21706.438524701902</v>
      </c>
      <c r="F786" s="13">
        <v>7983.5600278640004</v>
      </c>
      <c r="G786" s="13">
        <v>18163.263999999999</v>
      </c>
      <c r="H786" s="13">
        <v>0</v>
      </c>
      <c r="I786" s="13">
        <v>0</v>
      </c>
      <c r="J786" s="49">
        <v>106.43452380952381</v>
      </c>
      <c r="K786" s="14">
        <f t="shared" si="153"/>
        <v>47959.697076375429</v>
      </c>
    </row>
    <row r="787" spans="1:11" x14ac:dyDescent="0.25">
      <c r="A787" s="15">
        <f t="shared" si="149"/>
        <v>2</v>
      </c>
      <c r="B787" s="16">
        <f t="shared" si="150"/>
        <v>2021</v>
      </c>
      <c r="C787" s="17">
        <f t="shared" si="151"/>
        <v>44229</v>
      </c>
      <c r="D787" s="16">
        <f t="shared" si="152"/>
        <v>16</v>
      </c>
      <c r="E787" s="55">
        <v>21786.445470826198</v>
      </c>
      <c r="F787" s="18">
        <v>7881.1539278235005</v>
      </c>
      <c r="G787" s="18">
        <v>17811.532999999999</v>
      </c>
      <c r="H787" s="18">
        <v>0</v>
      </c>
      <c r="I787" s="18">
        <v>0</v>
      </c>
      <c r="J787" s="53">
        <v>106.43452380952381</v>
      </c>
      <c r="K787" s="19">
        <f t="shared" si="153"/>
        <v>47585.566922459227</v>
      </c>
    </row>
    <row r="788" spans="1:11" x14ac:dyDescent="0.25">
      <c r="A788" s="10">
        <f t="shared" si="149"/>
        <v>2</v>
      </c>
      <c r="B788" s="11">
        <f t="shared" si="150"/>
        <v>2021</v>
      </c>
      <c r="C788" s="12">
        <f t="shared" si="151"/>
        <v>44229</v>
      </c>
      <c r="D788" s="11">
        <f t="shared" si="152"/>
        <v>17</v>
      </c>
      <c r="E788" s="51">
        <v>22648.098202485198</v>
      </c>
      <c r="F788" s="13">
        <v>7846.6348001306997</v>
      </c>
      <c r="G788" s="13">
        <v>17505.593000000001</v>
      </c>
      <c r="H788" s="13">
        <v>0</v>
      </c>
      <c r="I788" s="13">
        <v>0</v>
      </c>
      <c r="J788" s="49">
        <v>106.43452380952381</v>
      </c>
      <c r="K788" s="14">
        <f t="shared" si="153"/>
        <v>48106.760526425423</v>
      </c>
    </row>
    <row r="789" spans="1:11" x14ac:dyDescent="0.25">
      <c r="A789" s="15">
        <f t="shared" si="149"/>
        <v>2</v>
      </c>
      <c r="B789" s="16">
        <f t="shared" si="150"/>
        <v>2021</v>
      </c>
      <c r="C789" s="17">
        <f t="shared" si="151"/>
        <v>44229</v>
      </c>
      <c r="D789" s="16">
        <f t="shared" si="152"/>
        <v>18</v>
      </c>
      <c r="E789" s="55">
        <v>24803.210528833999</v>
      </c>
      <c r="F789" s="18">
        <v>7609.6619095051001</v>
      </c>
      <c r="G789" s="18">
        <v>17064.159</v>
      </c>
      <c r="H789" s="18">
        <v>147.51</v>
      </c>
      <c r="I789" s="18">
        <v>48.199311683381019</v>
      </c>
      <c r="J789" s="53">
        <v>106.43452380952381</v>
      </c>
      <c r="K789" s="19">
        <f t="shared" si="153"/>
        <v>49779.175273832006</v>
      </c>
    </row>
    <row r="790" spans="1:11" x14ac:dyDescent="0.25">
      <c r="A790" s="10">
        <f t="shared" si="149"/>
        <v>2</v>
      </c>
      <c r="B790" s="11">
        <f t="shared" si="150"/>
        <v>2021</v>
      </c>
      <c r="C790" s="12">
        <f t="shared" si="151"/>
        <v>44229</v>
      </c>
      <c r="D790" s="11">
        <f t="shared" si="152"/>
        <v>19</v>
      </c>
      <c r="E790" s="51">
        <v>27478.125919275099</v>
      </c>
      <c r="F790" s="13">
        <v>7345.1578635545002</v>
      </c>
      <c r="G790" s="13">
        <v>16585.936000000002</v>
      </c>
      <c r="H790" s="13">
        <v>327.8</v>
      </c>
      <c r="I790" s="13">
        <v>107.10958151862449</v>
      </c>
      <c r="J790" s="49">
        <v>106.43452380952381</v>
      </c>
      <c r="K790" s="14">
        <f t="shared" si="153"/>
        <v>51950.563888157754</v>
      </c>
    </row>
    <row r="791" spans="1:11" x14ac:dyDescent="0.25">
      <c r="A791" s="15">
        <f t="shared" si="149"/>
        <v>2</v>
      </c>
      <c r="B791" s="16">
        <f t="shared" si="150"/>
        <v>2021</v>
      </c>
      <c r="C791" s="17">
        <f t="shared" si="151"/>
        <v>44229</v>
      </c>
      <c r="D791" s="16">
        <f t="shared" si="152"/>
        <v>20</v>
      </c>
      <c r="E791" s="55">
        <v>27209.004616126898</v>
      </c>
      <c r="F791" s="18">
        <v>7131.1440318574996</v>
      </c>
      <c r="G791" s="18">
        <v>16010.993</v>
      </c>
      <c r="H791" s="18">
        <v>327.8</v>
      </c>
      <c r="I791" s="18">
        <v>107.10958151862449</v>
      </c>
      <c r="J791" s="53">
        <v>106.43452380952381</v>
      </c>
      <c r="K791" s="19">
        <f t="shared" si="153"/>
        <v>50892.485753312554</v>
      </c>
    </row>
    <row r="792" spans="1:11" x14ac:dyDescent="0.25">
      <c r="A792" s="10">
        <f t="shared" si="149"/>
        <v>2</v>
      </c>
      <c r="B792" s="11">
        <f t="shared" si="150"/>
        <v>2021</v>
      </c>
      <c r="C792" s="12">
        <f t="shared" si="151"/>
        <v>44229</v>
      </c>
      <c r="D792" s="11">
        <f t="shared" si="152"/>
        <v>21</v>
      </c>
      <c r="E792" s="51">
        <v>26439.884660223299</v>
      </c>
      <c r="F792" s="13">
        <v>6927.8552657372002</v>
      </c>
      <c r="G792" s="13">
        <v>15818.367</v>
      </c>
      <c r="H792" s="13">
        <v>327.8</v>
      </c>
      <c r="I792" s="13">
        <v>107.10958151862449</v>
      </c>
      <c r="J792" s="49">
        <v>106.43452380952381</v>
      </c>
      <c r="K792" s="14">
        <f t="shared" si="153"/>
        <v>49727.451031288656</v>
      </c>
    </row>
    <row r="793" spans="1:11" x14ac:dyDescent="0.25">
      <c r="A793" s="15">
        <f t="shared" si="149"/>
        <v>2</v>
      </c>
      <c r="B793" s="16">
        <f t="shared" si="150"/>
        <v>2021</v>
      </c>
      <c r="C793" s="17">
        <f t="shared" si="151"/>
        <v>44229</v>
      </c>
      <c r="D793" s="16">
        <f t="shared" si="152"/>
        <v>22</v>
      </c>
      <c r="E793" s="55">
        <v>25529.6909536284</v>
      </c>
      <c r="F793" s="18">
        <v>6686.1723985601002</v>
      </c>
      <c r="G793" s="18">
        <v>14986.954</v>
      </c>
      <c r="H793" s="18">
        <v>327.8</v>
      </c>
      <c r="I793" s="18">
        <v>107.10958151862449</v>
      </c>
      <c r="J793" s="53">
        <v>106.43452380952381</v>
      </c>
      <c r="K793" s="19">
        <f t="shared" si="153"/>
        <v>47744.161457516653</v>
      </c>
    </row>
    <row r="794" spans="1:11" x14ac:dyDescent="0.25">
      <c r="A794" s="10">
        <f t="shared" si="149"/>
        <v>2</v>
      </c>
      <c r="B794" s="11">
        <f t="shared" si="150"/>
        <v>2021</v>
      </c>
      <c r="C794" s="12">
        <f t="shared" si="151"/>
        <v>44229</v>
      </c>
      <c r="D794" s="11">
        <f t="shared" si="152"/>
        <v>23</v>
      </c>
      <c r="E794" s="51">
        <v>23823.1662109141</v>
      </c>
      <c r="F794" s="13">
        <v>6449.6990304098999</v>
      </c>
      <c r="G794" s="13">
        <v>14732.486000000001</v>
      </c>
      <c r="H794" s="13">
        <v>327.8</v>
      </c>
      <c r="I794" s="13">
        <v>107.10958151862449</v>
      </c>
      <c r="J794" s="49">
        <v>106.43452380952381</v>
      </c>
      <c r="K794" s="14">
        <f t="shared" si="153"/>
        <v>45546.695346652152</v>
      </c>
    </row>
    <row r="795" spans="1:11" x14ac:dyDescent="0.25">
      <c r="A795" s="15">
        <f t="shared" si="149"/>
        <v>2</v>
      </c>
      <c r="B795" s="16">
        <f t="shared" si="150"/>
        <v>2021</v>
      </c>
      <c r="C795" s="17">
        <f t="shared" si="151"/>
        <v>44229</v>
      </c>
      <c r="D795" s="16">
        <f t="shared" si="152"/>
        <v>24</v>
      </c>
      <c r="E795" s="55">
        <v>21381.116007905199</v>
      </c>
      <c r="F795" s="18">
        <v>6103.4659176194</v>
      </c>
      <c r="G795" s="18">
        <v>14492.531000000001</v>
      </c>
      <c r="H795" s="18">
        <v>327.8</v>
      </c>
      <c r="I795" s="18">
        <v>107.10958151862449</v>
      </c>
      <c r="J795" s="53">
        <v>106.43452380952381</v>
      </c>
      <c r="K795" s="19">
        <f t="shared" si="153"/>
        <v>42518.457030852755</v>
      </c>
    </row>
    <row r="796" spans="1:11" x14ac:dyDescent="0.25">
      <c r="A796" s="10">
        <f t="shared" si="149"/>
        <v>2</v>
      </c>
      <c r="B796" s="11">
        <f t="shared" si="150"/>
        <v>2021</v>
      </c>
      <c r="C796" s="12">
        <f t="shared" si="151"/>
        <v>44230</v>
      </c>
      <c r="D796" s="11">
        <f t="shared" si="152"/>
        <v>1</v>
      </c>
      <c r="E796" s="51">
        <v>19017.811600728601</v>
      </c>
      <c r="F796" s="13">
        <v>5998.2274392947002</v>
      </c>
      <c r="G796" s="13">
        <v>14103.688</v>
      </c>
      <c r="H796" s="13">
        <v>327.8</v>
      </c>
      <c r="I796" s="13">
        <v>107.10958151862449</v>
      </c>
      <c r="J796" s="49">
        <v>106.43452380952381</v>
      </c>
      <c r="K796" s="14">
        <f t="shared" si="153"/>
        <v>39661.07114535146</v>
      </c>
    </row>
    <row r="797" spans="1:11" x14ac:dyDescent="0.25">
      <c r="A797" s="15">
        <f t="shared" si="149"/>
        <v>2</v>
      </c>
      <c r="B797" s="16">
        <f t="shared" si="150"/>
        <v>2021</v>
      </c>
      <c r="C797" s="17">
        <f t="shared" si="151"/>
        <v>44230</v>
      </c>
      <c r="D797" s="16">
        <f t="shared" si="152"/>
        <v>2</v>
      </c>
      <c r="E797" s="55">
        <v>17292.280675898299</v>
      </c>
      <c r="F797" s="18">
        <v>5975.2043387475996</v>
      </c>
      <c r="G797" s="18">
        <v>13642.084000000001</v>
      </c>
      <c r="H797" s="18">
        <v>327.8</v>
      </c>
      <c r="I797" s="18">
        <v>107.10958151862449</v>
      </c>
      <c r="J797" s="53">
        <v>106.43452380952381</v>
      </c>
      <c r="K797" s="19">
        <f t="shared" si="153"/>
        <v>37450.913119974059</v>
      </c>
    </row>
    <row r="798" spans="1:11" x14ac:dyDescent="0.25">
      <c r="A798" s="10">
        <f t="shared" si="149"/>
        <v>2</v>
      </c>
      <c r="B798" s="11">
        <f t="shared" si="150"/>
        <v>2021</v>
      </c>
      <c r="C798" s="12">
        <f t="shared" si="151"/>
        <v>44230</v>
      </c>
      <c r="D798" s="11">
        <f t="shared" si="152"/>
        <v>3</v>
      </c>
      <c r="E798" s="51">
        <v>16446.053575708502</v>
      </c>
      <c r="F798" s="13">
        <v>5888.4772594424003</v>
      </c>
      <c r="G798" s="13">
        <v>13614.856</v>
      </c>
      <c r="H798" s="13">
        <v>327.8</v>
      </c>
      <c r="I798" s="13">
        <v>107.10958151862449</v>
      </c>
      <c r="J798" s="49">
        <v>106.43452380952381</v>
      </c>
      <c r="K798" s="14">
        <f t="shared" si="153"/>
        <v>36490.730940479058</v>
      </c>
    </row>
    <row r="799" spans="1:11" x14ac:dyDescent="0.25">
      <c r="A799" s="15">
        <f t="shared" si="149"/>
        <v>2</v>
      </c>
      <c r="B799" s="16">
        <f t="shared" si="150"/>
        <v>2021</v>
      </c>
      <c r="C799" s="17">
        <f t="shared" si="151"/>
        <v>44230</v>
      </c>
      <c r="D799" s="16">
        <f t="shared" si="152"/>
        <v>4</v>
      </c>
      <c r="E799" s="55">
        <v>15942.7921852771</v>
      </c>
      <c r="F799" s="18">
        <v>5909.4677362502998</v>
      </c>
      <c r="G799" s="18">
        <v>13588.436</v>
      </c>
      <c r="H799" s="18">
        <v>327.8</v>
      </c>
      <c r="I799" s="18">
        <v>107.10958151862449</v>
      </c>
      <c r="J799" s="53">
        <v>106.43452380952381</v>
      </c>
      <c r="K799" s="19">
        <f t="shared" si="153"/>
        <v>35982.040026855553</v>
      </c>
    </row>
    <row r="800" spans="1:11" x14ac:dyDescent="0.25">
      <c r="A800" s="10">
        <f t="shared" ref="A800:A863" si="154">MONTH(C800)</f>
        <v>2</v>
      </c>
      <c r="B800" s="11">
        <f t="shared" si="150"/>
        <v>2021</v>
      </c>
      <c r="C800" s="12">
        <f t="shared" si="151"/>
        <v>44230</v>
      </c>
      <c r="D800" s="11">
        <f t="shared" si="152"/>
        <v>5</v>
      </c>
      <c r="E800" s="51">
        <v>15728.5821581696</v>
      </c>
      <c r="F800" s="13">
        <v>5933.8639199242998</v>
      </c>
      <c r="G800" s="13">
        <v>13696.135</v>
      </c>
      <c r="H800" s="13">
        <v>327.8</v>
      </c>
      <c r="I800" s="13">
        <v>107.10958151862449</v>
      </c>
      <c r="J800" s="49">
        <v>106.43452380952381</v>
      </c>
      <c r="K800" s="14">
        <f t="shared" si="153"/>
        <v>35899.925183422056</v>
      </c>
    </row>
    <row r="801" spans="1:11" x14ac:dyDescent="0.25">
      <c r="A801" s="15">
        <f t="shared" si="154"/>
        <v>2</v>
      </c>
      <c r="B801" s="16">
        <f t="shared" si="150"/>
        <v>2021</v>
      </c>
      <c r="C801" s="17">
        <f t="shared" si="151"/>
        <v>44230</v>
      </c>
      <c r="D801" s="16">
        <f t="shared" si="152"/>
        <v>6</v>
      </c>
      <c r="E801" s="55">
        <v>16051.842263589901</v>
      </c>
      <c r="F801" s="18">
        <v>6087.6749518127999</v>
      </c>
      <c r="G801" s="18">
        <v>14299.293</v>
      </c>
      <c r="H801" s="18">
        <v>327.8</v>
      </c>
      <c r="I801" s="18">
        <v>107.10958151862449</v>
      </c>
      <c r="J801" s="53">
        <v>106.43452380952381</v>
      </c>
      <c r="K801" s="19">
        <f t="shared" si="153"/>
        <v>36980.154320730857</v>
      </c>
    </row>
    <row r="802" spans="1:11" x14ac:dyDescent="0.25">
      <c r="A802" s="10">
        <f t="shared" si="154"/>
        <v>2</v>
      </c>
      <c r="B802" s="11">
        <f t="shared" si="150"/>
        <v>2021</v>
      </c>
      <c r="C802" s="12">
        <f t="shared" si="151"/>
        <v>44230</v>
      </c>
      <c r="D802" s="11">
        <f t="shared" si="152"/>
        <v>7</v>
      </c>
      <c r="E802" s="51">
        <v>16685.407746191599</v>
      </c>
      <c r="F802" s="13">
        <v>6251.0193704736002</v>
      </c>
      <c r="G802" s="13">
        <v>15157.055</v>
      </c>
      <c r="H802" s="13">
        <v>327.8</v>
      </c>
      <c r="I802" s="13">
        <v>107.10958151862449</v>
      </c>
      <c r="J802" s="49">
        <v>106.43452380952381</v>
      </c>
      <c r="K802" s="14">
        <f t="shared" si="153"/>
        <v>38634.826221993353</v>
      </c>
    </row>
    <row r="803" spans="1:11" x14ac:dyDescent="0.25">
      <c r="A803" s="15">
        <f t="shared" si="154"/>
        <v>2</v>
      </c>
      <c r="B803" s="16">
        <f t="shared" si="150"/>
        <v>2021</v>
      </c>
      <c r="C803" s="17">
        <f t="shared" si="151"/>
        <v>44230</v>
      </c>
      <c r="D803" s="16">
        <f t="shared" si="152"/>
        <v>8</v>
      </c>
      <c r="E803" s="55">
        <v>17754.413888467399</v>
      </c>
      <c r="F803" s="18">
        <v>6603.7912058268003</v>
      </c>
      <c r="G803" s="18">
        <v>17141.046999999999</v>
      </c>
      <c r="H803" s="18">
        <v>180.29</v>
      </c>
      <c r="I803" s="18">
        <v>58.910269835243469</v>
      </c>
      <c r="J803" s="53">
        <v>106.43452380952381</v>
      </c>
      <c r="K803" s="19">
        <f t="shared" si="153"/>
        <v>41844.88688793897</v>
      </c>
    </row>
    <row r="804" spans="1:11" x14ac:dyDescent="0.25">
      <c r="A804" s="10">
        <f t="shared" si="154"/>
        <v>2</v>
      </c>
      <c r="B804" s="11">
        <f t="shared" si="150"/>
        <v>2021</v>
      </c>
      <c r="C804" s="12">
        <f t="shared" si="151"/>
        <v>44230</v>
      </c>
      <c r="D804" s="11">
        <f t="shared" si="152"/>
        <v>9</v>
      </c>
      <c r="E804" s="51">
        <v>18987.172699865499</v>
      </c>
      <c r="F804" s="13">
        <v>6828.8451813567999</v>
      </c>
      <c r="G804" s="13">
        <v>17700.391</v>
      </c>
      <c r="H804" s="13">
        <v>0</v>
      </c>
      <c r="I804" s="13">
        <v>0</v>
      </c>
      <c r="J804" s="49">
        <v>106.43452380952381</v>
      </c>
      <c r="K804" s="14">
        <f t="shared" si="153"/>
        <v>43622.843405031825</v>
      </c>
    </row>
    <row r="805" spans="1:11" x14ac:dyDescent="0.25">
      <c r="A805" s="15">
        <f t="shared" si="154"/>
        <v>2</v>
      </c>
      <c r="B805" s="16">
        <f t="shared" si="150"/>
        <v>2021</v>
      </c>
      <c r="C805" s="17">
        <f t="shared" si="151"/>
        <v>44230</v>
      </c>
      <c r="D805" s="16">
        <f t="shared" si="152"/>
        <v>10</v>
      </c>
      <c r="E805" s="55">
        <v>20084.374670824702</v>
      </c>
      <c r="F805" s="18">
        <v>7235.1735175649001</v>
      </c>
      <c r="G805" s="18">
        <v>18033.393</v>
      </c>
      <c r="H805" s="18">
        <v>0</v>
      </c>
      <c r="I805" s="18">
        <v>0</v>
      </c>
      <c r="J805" s="53">
        <v>106.43452380952381</v>
      </c>
      <c r="K805" s="19">
        <f t="shared" si="153"/>
        <v>45459.375712199129</v>
      </c>
    </row>
    <row r="806" spans="1:11" x14ac:dyDescent="0.25">
      <c r="A806" s="10">
        <f t="shared" si="154"/>
        <v>2</v>
      </c>
      <c r="B806" s="11">
        <f t="shared" si="150"/>
        <v>2021</v>
      </c>
      <c r="C806" s="12">
        <f t="shared" si="151"/>
        <v>44230</v>
      </c>
      <c r="D806" s="11">
        <f t="shared" si="152"/>
        <v>11</v>
      </c>
      <c r="E806" s="51">
        <v>20220.027149863399</v>
      </c>
      <c r="F806" s="13">
        <v>7691.9175053234003</v>
      </c>
      <c r="G806" s="13">
        <v>17887.425999999999</v>
      </c>
      <c r="H806" s="13">
        <v>0</v>
      </c>
      <c r="I806" s="13">
        <v>0</v>
      </c>
      <c r="J806" s="49">
        <v>106.43452380952381</v>
      </c>
      <c r="K806" s="14">
        <f t="shared" si="153"/>
        <v>45905.805178996321</v>
      </c>
    </row>
    <row r="807" spans="1:11" x14ac:dyDescent="0.25">
      <c r="A807" s="15">
        <f t="shared" si="154"/>
        <v>2</v>
      </c>
      <c r="B807" s="16">
        <f t="shared" si="150"/>
        <v>2021</v>
      </c>
      <c r="C807" s="17">
        <f t="shared" si="151"/>
        <v>44230</v>
      </c>
      <c r="D807" s="16">
        <f t="shared" si="152"/>
        <v>12</v>
      </c>
      <c r="E807" s="55">
        <v>20266.753149392101</v>
      </c>
      <c r="F807" s="18">
        <v>7873.0012650906001</v>
      </c>
      <c r="G807" s="18">
        <v>17972.223999999998</v>
      </c>
      <c r="H807" s="18">
        <v>0</v>
      </c>
      <c r="I807" s="18">
        <v>0</v>
      </c>
      <c r="J807" s="53">
        <v>106.43452380952381</v>
      </c>
      <c r="K807" s="19">
        <f t="shared" si="153"/>
        <v>46218.412938292226</v>
      </c>
    </row>
    <row r="808" spans="1:11" x14ac:dyDescent="0.25">
      <c r="A808" s="10">
        <f t="shared" si="154"/>
        <v>2</v>
      </c>
      <c r="B808" s="11">
        <f t="shared" si="150"/>
        <v>2021</v>
      </c>
      <c r="C808" s="12">
        <f t="shared" si="151"/>
        <v>44230</v>
      </c>
      <c r="D808" s="11">
        <f t="shared" si="152"/>
        <v>13</v>
      </c>
      <c r="E808" s="51">
        <v>20506.556807471199</v>
      </c>
      <c r="F808" s="13">
        <v>7769.7886014803998</v>
      </c>
      <c r="G808" s="13">
        <v>18148.584999999999</v>
      </c>
      <c r="H808" s="13">
        <v>0</v>
      </c>
      <c r="I808" s="13">
        <v>0</v>
      </c>
      <c r="J808" s="49">
        <v>106.43452380952381</v>
      </c>
      <c r="K808" s="14">
        <f t="shared" si="153"/>
        <v>46531.36493276112</v>
      </c>
    </row>
    <row r="809" spans="1:11" x14ac:dyDescent="0.25">
      <c r="A809" s="15">
        <f t="shared" si="154"/>
        <v>2</v>
      </c>
      <c r="B809" s="16">
        <f t="shared" si="150"/>
        <v>2021</v>
      </c>
      <c r="C809" s="17">
        <f t="shared" si="151"/>
        <v>44230</v>
      </c>
      <c r="D809" s="16">
        <f t="shared" si="152"/>
        <v>14</v>
      </c>
      <c r="E809" s="55">
        <v>20527.272609047701</v>
      </c>
      <c r="F809" s="18">
        <v>7681.7836594578002</v>
      </c>
      <c r="G809" s="18">
        <v>17969.991000000002</v>
      </c>
      <c r="H809" s="18">
        <v>0</v>
      </c>
      <c r="I809" s="18">
        <v>0</v>
      </c>
      <c r="J809" s="53">
        <v>106.43452380952381</v>
      </c>
      <c r="K809" s="19">
        <f t="shared" si="153"/>
        <v>46285.481792315026</v>
      </c>
    </row>
    <row r="810" spans="1:11" x14ac:dyDescent="0.25">
      <c r="A810" s="10">
        <f t="shared" si="154"/>
        <v>2</v>
      </c>
      <c r="B810" s="11">
        <f t="shared" si="150"/>
        <v>2021</v>
      </c>
      <c r="C810" s="12">
        <f t="shared" si="151"/>
        <v>44230</v>
      </c>
      <c r="D810" s="11">
        <f t="shared" si="152"/>
        <v>15</v>
      </c>
      <c r="E810" s="51">
        <v>19896.326612235502</v>
      </c>
      <c r="F810" s="13">
        <v>7622.2893207006</v>
      </c>
      <c r="G810" s="13">
        <v>17644.345000000001</v>
      </c>
      <c r="H810" s="13">
        <v>0</v>
      </c>
      <c r="I810" s="13">
        <v>0</v>
      </c>
      <c r="J810" s="49">
        <v>106.43452380952381</v>
      </c>
      <c r="K810" s="14">
        <f t="shared" si="153"/>
        <v>45269.395456745631</v>
      </c>
    </row>
    <row r="811" spans="1:11" x14ac:dyDescent="0.25">
      <c r="A811" s="15">
        <f t="shared" si="154"/>
        <v>2</v>
      </c>
      <c r="B811" s="16">
        <f t="shared" si="150"/>
        <v>2021</v>
      </c>
      <c r="C811" s="17">
        <f t="shared" si="151"/>
        <v>44230</v>
      </c>
      <c r="D811" s="16">
        <f t="shared" si="152"/>
        <v>16</v>
      </c>
      <c r="E811" s="55">
        <v>19598.3957553949</v>
      </c>
      <c r="F811" s="18">
        <v>7507.3698478444003</v>
      </c>
      <c r="G811" s="18">
        <v>17624.887999999999</v>
      </c>
      <c r="H811" s="18">
        <v>0</v>
      </c>
      <c r="I811" s="18">
        <v>0</v>
      </c>
      <c r="J811" s="53">
        <v>106.43452380952381</v>
      </c>
      <c r="K811" s="19">
        <f t="shared" si="153"/>
        <v>44837.088127048824</v>
      </c>
    </row>
    <row r="812" spans="1:11" x14ac:dyDescent="0.25">
      <c r="A812" s="10">
        <f t="shared" si="154"/>
        <v>2</v>
      </c>
      <c r="B812" s="11">
        <f t="shared" si="150"/>
        <v>2021</v>
      </c>
      <c r="C812" s="12">
        <f t="shared" si="151"/>
        <v>44230</v>
      </c>
      <c r="D812" s="11">
        <f t="shared" si="152"/>
        <v>17</v>
      </c>
      <c r="E812" s="51">
        <v>20220.552284951598</v>
      </c>
      <c r="F812" s="13">
        <v>7412.5057544036999</v>
      </c>
      <c r="G812" s="13">
        <v>17132.835999999999</v>
      </c>
      <c r="H812" s="13">
        <v>0</v>
      </c>
      <c r="I812" s="13">
        <v>0</v>
      </c>
      <c r="J812" s="49">
        <v>106.43452380952381</v>
      </c>
      <c r="K812" s="14">
        <f t="shared" si="153"/>
        <v>44872.328563164825</v>
      </c>
    </row>
    <row r="813" spans="1:11" x14ac:dyDescent="0.25">
      <c r="A813" s="15">
        <f t="shared" si="154"/>
        <v>2</v>
      </c>
      <c r="B813" s="16">
        <f t="shared" si="150"/>
        <v>2021</v>
      </c>
      <c r="C813" s="17">
        <f t="shared" si="151"/>
        <v>44230</v>
      </c>
      <c r="D813" s="16">
        <f t="shared" si="152"/>
        <v>18</v>
      </c>
      <c r="E813" s="55">
        <v>22424.3699409199</v>
      </c>
      <c r="F813" s="18">
        <v>7079.6451430042998</v>
      </c>
      <c r="G813" s="18">
        <v>16340.742</v>
      </c>
      <c r="H813" s="18">
        <v>142.00299999999999</v>
      </c>
      <c r="I813" s="18">
        <v>46.399883783981792</v>
      </c>
      <c r="J813" s="53">
        <v>106.43452380952381</v>
      </c>
      <c r="K813" s="19">
        <f t="shared" si="153"/>
        <v>46139.594491517702</v>
      </c>
    </row>
    <row r="814" spans="1:11" x14ac:dyDescent="0.25">
      <c r="A814" s="10">
        <f t="shared" si="154"/>
        <v>2</v>
      </c>
      <c r="B814" s="11">
        <f t="shared" si="150"/>
        <v>2021</v>
      </c>
      <c r="C814" s="12">
        <f t="shared" si="151"/>
        <v>44230</v>
      </c>
      <c r="D814" s="11">
        <f t="shared" si="152"/>
        <v>19</v>
      </c>
      <c r="E814" s="51">
        <v>25440.237863908798</v>
      </c>
      <c r="F814" s="13">
        <v>6906.7789734438002</v>
      </c>
      <c r="G814" s="13">
        <v>15881.132</v>
      </c>
      <c r="H814" s="13">
        <v>327.8</v>
      </c>
      <c r="I814" s="13">
        <v>107.10958151862449</v>
      </c>
      <c r="J814" s="49">
        <v>106.43452380952381</v>
      </c>
      <c r="K814" s="14">
        <f t="shared" si="153"/>
        <v>48769.492942680758</v>
      </c>
    </row>
    <row r="815" spans="1:11" x14ac:dyDescent="0.25">
      <c r="A815" s="15">
        <f t="shared" si="154"/>
        <v>2</v>
      </c>
      <c r="B815" s="16">
        <f t="shared" si="150"/>
        <v>2021</v>
      </c>
      <c r="C815" s="17">
        <f t="shared" si="151"/>
        <v>44230</v>
      </c>
      <c r="D815" s="16">
        <f t="shared" si="152"/>
        <v>20</v>
      </c>
      <c r="E815" s="55">
        <v>26193.915389734699</v>
      </c>
      <c r="F815" s="18">
        <v>6875.7980552980998</v>
      </c>
      <c r="G815" s="18">
        <v>15335.482</v>
      </c>
      <c r="H815" s="18">
        <v>327.8</v>
      </c>
      <c r="I815" s="18">
        <v>107.10958151862449</v>
      </c>
      <c r="J815" s="53">
        <v>106.43452380952381</v>
      </c>
      <c r="K815" s="19">
        <f t="shared" si="153"/>
        <v>48946.539550360962</v>
      </c>
    </row>
    <row r="816" spans="1:11" x14ac:dyDescent="0.25">
      <c r="A816" s="10">
        <f t="shared" si="154"/>
        <v>2</v>
      </c>
      <c r="B816" s="11">
        <f t="shared" si="150"/>
        <v>2021</v>
      </c>
      <c r="C816" s="12">
        <f t="shared" si="151"/>
        <v>44230</v>
      </c>
      <c r="D816" s="11">
        <f t="shared" si="152"/>
        <v>21</v>
      </c>
      <c r="E816" s="51">
        <v>25797.220051037999</v>
      </c>
      <c r="F816" s="13">
        <v>6737.1390994867998</v>
      </c>
      <c r="G816" s="13">
        <v>14732.377</v>
      </c>
      <c r="H816" s="13">
        <v>327.8</v>
      </c>
      <c r="I816" s="13">
        <v>107.10958151862449</v>
      </c>
      <c r="J816" s="49">
        <v>106.43452380952381</v>
      </c>
      <c r="K816" s="14">
        <f t="shared" si="153"/>
        <v>47808.080255852954</v>
      </c>
    </row>
    <row r="817" spans="1:11" x14ac:dyDescent="0.25">
      <c r="A817" s="15">
        <f t="shared" si="154"/>
        <v>2</v>
      </c>
      <c r="B817" s="16">
        <f t="shared" si="150"/>
        <v>2021</v>
      </c>
      <c r="C817" s="17">
        <f t="shared" si="151"/>
        <v>44230</v>
      </c>
      <c r="D817" s="16">
        <f t="shared" si="152"/>
        <v>22</v>
      </c>
      <c r="E817" s="55">
        <v>25252.022010398301</v>
      </c>
      <c r="F817" s="18">
        <v>6412.5521336723996</v>
      </c>
      <c r="G817" s="18">
        <v>15094.573</v>
      </c>
      <c r="H817" s="18">
        <v>327.8</v>
      </c>
      <c r="I817" s="18">
        <v>107.10958151862449</v>
      </c>
      <c r="J817" s="53">
        <v>106.43452380952381</v>
      </c>
      <c r="K817" s="19">
        <f t="shared" si="153"/>
        <v>47300.491249398852</v>
      </c>
    </row>
    <row r="818" spans="1:11" x14ac:dyDescent="0.25">
      <c r="A818" s="10">
        <f t="shared" si="154"/>
        <v>2</v>
      </c>
      <c r="B818" s="11">
        <f t="shared" si="150"/>
        <v>2021</v>
      </c>
      <c r="C818" s="12">
        <f t="shared" si="151"/>
        <v>44230</v>
      </c>
      <c r="D818" s="11">
        <f t="shared" si="152"/>
        <v>23</v>
      </c>
      <c r="E818" s="51">
        <v>23530.723210834101</v>
      </c>
      <c r="F818" s="13">
        <v>6194.4198276569996</v>
      </c>
      <c r="G818" s="13">
        <v>15100.718999999999</v>
      </c>
      <c r="H818" s="13">
        <v>327.8</v>
      </c>
      <c r="I818" s="13">
        <v>107.10958151862449</v>
      </c>
      <c r="J818" s="49">
        <v>106.43452380952381</v>
      </c>
      <c r="K818" s="14">
        <f t="shared" si="153"/>
        <v>45367.206143819254</v>
      </c>
    </row>
    <row r="819" spans="1:11" x14ac:dyDescent="0.25">
      <c r="A819" s="15">
        <f t="shared" si="154"/>
        <v>2</v>
      </c>
      <c r="B819" s="16">
        <f t="shared" si="150"/>
        <v>2021</v>
      </c>
      <c r="C819" s="17">
        <f t="shared" si="151"/>
        <v>44230</v>
      </c>
      <c r="D819" s="16">
        <f t="shared" si="152"/>
        <v>24</v>
      </c>
      <c r="E819" s="55">
        <v>21435.168839687001</v>
      </c>
      <c r="F819" s="18">
        <v>6012.256964319</v>
      </c>
      <c r="G819" s="18">
        <v>14273.918</v>
      </c>
      <c r="H819" s="18">
        <v>327.8</v>
      </c>
      <c r="I819" s="18">
        <v>107.10958151862449</v>
      </c>
      <c r="J819" s="53">
        <v>106.43452380952381</v>
      </c>
      <c r="K819" s="19">
        <f t="shared" si="153"/>
        <v>42262.687909334156</v>
      </c>
    </row>
    <row r="820" spans="1:11" x14ac:dyDescent="0.25">
      <c r="A820" s="10">
        <f t="shared" si="154"/>
        <v>2</v>
      </c>
      <c r="B820" s="11">
        <f t="shared" si="150"/>
        <v>2021</v>
      </c>
      <c r="C820" s="12">
        <f t="shared" si="151"/>
        <v>44231</v>
      </c>
      <c r="D820" s="11">
        <f t="shared" si="152"/>
        <v>1</v>
      </c>
      <c r="E820" s="51">
        <v>19119.6939862703</v>
      </c>
      <c r="F820" s="13">
        <v>5882.7704498830999</v>
      </c>
      <c r="G820" s="13">
        <v>14364.912</v>
      </c>
      <c r="H820" s="13">
        <v>327.8</v>
      </c>
      <c r="I820" s="13">
        <v>107.10958151862449</v>
      </c>
      <c r="J820" s="49">
        <v>106.43452380952381</v>
      </c>
      <c r="K820" s="14">
        <f t="shared" si="153"/>
        <v>39908.720541481554</v>
      </c>
    </row>
    <row r="821" spans="1:11" x14ac:dyDescent="0.25">
      <c r="A821" s="15">
        <f t="shared" si="154"/>
        <v>2</v>
      </c>
      <c r="B821" s="16">
        <f t="shared" si="150"/>
        <v>2021</v>
      </c>
      <c r="C821" s="17">
        <f t="shared" si="151"/>
        <v>44231</v>
      </c>
      <c r="D821" s="16">
        <f t="shared" si="152"/>
        <v>2</v>
      </c>
      <c r="E821" s="55">
        <v>17439.619982786899</v>
      </c>
      <c r="F821" s="18">
        <v>5795.4551572015998</v>
      </c>
      <c r="G821" s="18">
        <v>13842.224</v>
      </c>
      <c r="H821" s="18">
        <v>327.8</v>
      </c>
      <c r="I821" s="18">
        <v>107.10958151862449</v>
      </c>
      <c r="J821" s="53">
        <v>106.43452380952381</v>
      </c>
      <c r="K821" s="19">
        <f t="shared" si="153"/>
        <v>37618.643245316656</v>
      </c>
    </row>
    <row r="822" spans="1:11" x14ac:dyDescent="0.25">
      <c r="A822" s="10">
        <f t="shared" si="154"/>
        <v>2</v>
      </c>
      <c r="B822" s="11">
        <f t="shared" si="150"/>
        <v>2021</v>
      </c>
      <c r="C822" s="12">
        <f t="shared" si="151"/>
        <v>44231</v>
      </c>
      <c r="D822" s="11">
        <f t="shared" si="152"/>
        <v>3</v>
      </c>
      <c r="E822" s="51">
        <v>16479.1899844984</v>
      </c>
      <c r="F822" s="13">
        <v>5757.5102850026997</v>
      </c>
      <c r="G822" s="13">
        <v>13751.607</v>
      </c>
      <c r="H822" s="13">
        <v>327.8</v>
      </c>
      <c r="I822" s="13">
        <v>107.10958151862449</v>
      </c>
      <c r="J822" s="49">
        <v>106.43452380952381</v>
      </c>
      <c r="K822" s="14">
        <f t="shared" si="153"/>
        <v>36529.651374829256</v>
      </c>
    </row>
    <row r="823" spans="1:11" x14ac:dyDescent="0.25">
      <c r="A823" s="15">
        <f t="shared" si="154"/>
        <v>2</v>
      </c>
      <c r="B823" s="16">
        <f t="shared" si="150"/>
        <v>2021</v>
      </c>
      <c r="C823" s="17">
        <f t="shared" si="151"/>
        <v>44231</v>
      </c>
      <c r="D823" s="16">
        <f t="shared" si="152"/>
        <v>4</v>
      </c>
      <c r="E823" s="55">
        <v>16031.455986639299</v>
      </c>
      <c r="F823" s="18">
        <v>5834.3902830432999</v>
      </c>
      <c r="G823" s="18">
        <v>13877.974</v>
      </c>
      <c r="H823" s="18">
        <v>327.8</v>
      </c>
      <c r="I823" s="18">
        <v>107.10958151862449</v>
      </c>
      <c r="J823" s="53">
        <v>106.43452380952381</v>
      </c>
      <c r="K823" s="19">
        <f t="shared" si="153"/>
        <v>36285.164375010754</v>
      </c>
    </row>
    <row r="824" spans="1:11" x14ac:dyDescent="0.25">
      <c r="A824" s="10">
        <f t="shared" si="154"/>
        <v>2</v>
      </c>
      <c r="B824" s="11">
        <f t="shared" si="150"/>
        <v>2021</v>
      </c>
      <c r="C824" s="12">
        <f t="shared" si="151"/>
        <v>44231</v>
      </c>
      <c r="D824" s="11">
        <f t="shared" si="152"/>
        <v>5</v>
      </c>
      <c r="E824" s="51">
        <v>15952.520986841901</v>
      </c>
      <c r="F824" s="13">
        <v>5883.0824427787002</v>
      </c>
      <c r="G824" s="13">
        <v>14019.925999999999</v>
      </c>
      <c r="H824" s="13">
        <v>327.8</v>
      </c>
      <c r="I824" s="13">
        <v>107.10958151862449</v>
      </c>
      <c r="J824" s="49">
        <v>106.43452380952381</v>
      </c>
      <c r="K824" s="14">
        <f t="shared" si="153"/>
        <v>36396.873534948754</v>
      </c>
    </row>
    <row r="825" spans="1:11" x14ac:dyDescent="0.25">
      <c r="A825" s="15">
        <f t="shared" si="154"/>
        <v>2</v>
      </c>
      <c r="B825" s="16">
        <f t="shared" si="150"/>
        <v>2021</v>
      </c>
      <c r="C825" s="17">
        <f t="shared" si="151"/>
        <v>44231</v>
      </c>
      <c r="D825" s="16">
        <f t="shared" si="152"/>
        <v>6</v>
      </c>
      <c r="E825" s="55">
        <v>16127.1339901392</v>
      </c>
      <c r="F825" s="18">
        <v>5988.2895607237997</v>
      </c>
      <c r="G825" s="18">
        <v>14603.203</v>
      </c>
      <c r="H825" s="18">
        <v>327.8</v>
      </c>
      <c r="I825" s="18">
        <v>107.10958151862449</v>
      </c>
      <c r="J825" s="53">
        <v>106.43452380952381</v>
      </c>
      <c r="K825" s="19">
        <f t="shared" si="153"/>
        <v>37259.970656191159</v>
      </c>
    </row>
    <row r="826" spans="1:11" x14ac:dyDescent="0.25">
      <c r="A826" s="10">
        <f t="shared" si="154"/>
        <v>2</v>
      </c>
      <c r="B826" s="11">
        <f t="shared" si="150"/>
        <v>2021</v>
      </c>
      <c r="C826" s="12">
        <f t="shared" si="151"/>
        <v>44231</v>
      </c>
      <c r="D826" s="11">
        <f t="shared" si="152"/>
        <v>7</v>
      </c>
      <c r="E826" s="51">
        <v>16733.903979311301</v>
      </c>
      <c r="F826" s="13">
        <v>6093.9708813260004</v>
      </c>
      <c r="G826" s="13">
        <v>15848.934999999999</v>
      </c>
      <c r="H826" s="13">
        <v>327.8</v>
      </c>
      <c r="I826" s="13">
        <v>107.10958151862449</v>
      </c>
      <c r="J826" s="49">
        <v>106.43452380952381</v>
      </c>
      <c r="K826" s="14">
        <f t="shared" si="153"/>
        <v>39218.153965965459</v>
      </c>
    </row>
    <row r="827" spans="1:11" x14ac:dyDescent="0.25">
      <c r="A827" s="15">
        <f t="shared" si="154"/>
        <v>2</v>
      </c>
      <c r="B827" s="16">
        <f t="shared" si="150"/>
        <v>2021</v>
      </c>
      <c r="C827" s="17">
        <f t="shared" si="151"/>
        <v>44231</v>
      </c>
      <c r="D827" s="16">
        <f t="shared" si="152"/>
        <v>8</v>
      </c>
      <c r="E827" s="55">
        <v>17731.324982650702</v>
      </c>
      <c r="F827" s="18">
        <v>6430.0439999727996</v>
      </c>
      <c r="G827" s="18">
        <v>17955.544000000002</v>
      </c>
      <c r="H827" s="18">
        <v>174.78299999999999</v>
      </c>
      <c r="I827" s="18">
        <v>57.110841935844249</v>
      </c>
      <c r="J827" s="53">
        <v>106.43452380952381</v>
      </c>
      <c r="K827" s="19">
        <f t="shared" si="153"/>
        <v>42455.241348368872</v>
      </c>
    </row>
    <row r="828" spans="1:11" x14ac:dyDescent="0.25">
      <c r="A828" s="10">
        <f t="shared" si="154"/>
        <v>2</v>
      </c>
      <c r="B828" s="11">
        <f t="shared" si="150"/>
        <v>2021</v>
      </c>
      <c r="C828" s="12">
        <f t="shared" si="151"/>
        <v>44231</v>
      </c>
      <c r="D828" s="11">
        <f t="shared" si="152"/>
        <v>9</v>
      </c>
      <c r="E828" s="51">
        <v>19199.732976838699</v>
      </c>
      <c r="F828" s="13">
        <v>6768.1186181312996</v>
      </c>
      <c r="G828" s="13">
        <v>18486.582999999999</v>
      </c>
      <c r="H828" s="13">
        <v>0</v>
      </c>
      <c r="I828" s="13">
        <v>0</v>
      </c>
      <c r="J828" s="49">
        <v>106.43452380952381</v>
      </c>
      <c r="K828" s="14">
        <f t="shared" si="153"/>
        <v>44560.869118779519</v>
      </c>
    </row>
    <row r="829" spans="1:11" x14ac:dyDescent="0.25">
      <c r="A829" s="15">
        <f t="shared" si="154"/>
        <v>2</v>
      </c>
      <c r="B829" s="16">
        <f t="shared" si="150"/>
        <v>2021</v>
      </c>
      <c r="C829" s="17">
        <f t="shared" si="151"/>
        <v>44231</v>
      </c>
      <c r="D829" s="16">
        <f t="shared" si="152"/>
        <v>10</v>
      </c>
      <c r="E829" s="55">
        <v>20109.9969962143</v>
      </c>
      <c r="F829" s="18">
        <v>7173.9819989240996</v>
      </c>
      <c r="G829" s="18">
        <v>18886.014999999999</v>
      </c>
      <c r="H829" s="18">
        <v>0</v>
      </c>
      <c r="I829" s="18">
        <v>0</v>
      </c>
      <c r="J829" s="53">
        <v>106.43452380952381</v>
      </c>
      <c r="K829" s="19">
        <f t="shared" si="153"/>
        <v>46276.428518947927</v>
      </c>
    </row>
    <row r="830" spans="1:11" x14ac:dyDescent="0.25">
      <c r="A830" s="10">
        <f t="shared" si="154"/>
        <v>2</v>
      </c>
      <c r="B830" s="11">
        <f t="shared" si="150"/>
        <v>2021</v>
      </c>
      <c r="C830" s="12">
        <f t="shared" si="151"/>
        <v>44231</v>
      </c>
      <c r="D830" s="11">
        <f t="shared" si="152"/>
        <v>11</v>
      </c>
      <c r="E830" s="51">
        <v>19720.2359796542</v>
      </c>
      <c r="F830" s="13">
        <v>7535.6845995587</v>
      </c>
      <c r="G830" s="13">
        <v>18750.218000000001</v>
      </c>
      <c r="H830" s="13">
        <v>0</v>
      </c>
      <c r="I830" s="13">
        <v>0</v>
      </c>
      <c r="J830" s="49">
        <v>106.43452380952381</v>
      </c>
      <c r="K830" s="14">
        <f t="shared" si="153"/>
        <v>46112.573103022427</v>
      </c>
    </row>
    <row r="831" spans="1:11" x14ac:dyDescent="0.25">
      <c r="A831" s="15">
        <f t="shared" si="154"/>
        <v>2</v>
      </c>
      <c r="B831" s="16">
        <f t="shared" si="150"/>
        <v>2021</v>
      </c>
      <c r="C831" s="17">
        <f t="shared" si="151"/>
        <v>44231</v>
      </c>
      <c r="D831" s="16">
        <f t="shared" si="152"/>
        <v>12</v>
      </c>
      <c r="E831" s="55">
        <v>19589.2632979468</v>
      </c>
      <c r="F831" s="18">
        <v>7592.0150387251997</v>
      </c>
      <c r="G831" s="18">
        <v>18652.965</v>
      </c>
      <c r="H831" s="18">
        <v>0</v>
      </c>
      <c r="I831" s="18">
        <v>0</v>
      </c>
      <c r="J831" s="53">
        <v>106.43452380952381</v>
      </c>
      <c r="K831" s="19">
        <f t="shared" si="153"/>
        <v>45940.677860481526</v>
      </c>
    </row>
    <row r="832" spans="1:11" x14ac:dyDescent="0.25">
      <c r="A832" s="10">
        <f t="shared" si="154"/>
        <v>2</v>
      </c>
      <c r="B832" s="11">
        <f t="shared" si="150"/>
        <v>2021</v>
      </c>
      <c r="C832" s="12">
        <f t="shared" si="151"/>
        <v>44231</v>
      </c>
      <c r="D832" s="11">
        <f t="shared" si="152"/>
        <v>13</v>
      </c>
      <c r="E832" s="51">
        <v>20122.456718343001</v>
      </c>
      <c r="F832" s="13">
        <v>7587.8825862926997</v>
      </c>
      <c r="G832" s="13">
        <v>18977.146000000001</v>
      </c>
      <c r="H832" s="13">
        <v>0</v>
      </c>
      <c r="I832" s="13">
        <v>0</v>
      </c>
      <c r="J832" s="49">
        <v>106.43452380952381</v>
      </c>
      <c r="K832" s="14">
        <f t="shared" si="153"/>
        <v>46793.919828445229</v>
      </c>
    </row>
    <row r="833" spans="1:11" x14ac:dyDescent="0.25">
      <c r="A833" s="15">
        <f t="shared" si="154"/>
        <v>2</v>
      </c>
      <c r="B833" s="16">
        <f t="shared" si="150"/>
        <v>2021</v>
      </c>
      <c r="C833" s="17">
        <f t="shared" si="151"/>
        <v>44231</v>
      </c>
      <c r="D833" s="16">
        <f t="shared" si="152"/>
        <v>14</v>
      </c>
      <c r="E833" s="55">
        <v>20205.398615357499</v>
      </c>
      <c r="F833" s="18">
        <v>7531.4493401971004</v>
      </c>
      <c r="G833" s="18">
        <v>18981.491000000002</v>
      </c>
      <c r="H833" s="18">
        <v>0</v>
      </c>
      <c r="I833" s="18">
        <v>0</v>
      </c>
      <c r="J833" s="53">
        <v>106.43452380952381</v>
      </c>
      <c r="K833" s="19">
        <f t="shared" si="153"/>
        <v>46824.773479364128</v>
      </c>
    </row>
    <row r="834" spans="1:11" x14ac:dyDescent="0.25">
      <c r="A834" s="10">
        <f t="shared" si="154"/>
        <v>2</v>
      </c>
      <c r="B834" s="11">
        <f t="shared" si="150"/>
        <v>2021</v>
      </c>
      <c r="C834" s="12">
        <f t="shared" si="151"/>
        <v>44231</v>
      </c>
      <c r="D834" s="11">
        <f t="shared" si="152"/>
        <v>15</v>
      </c>
      <c r="E834" s="51">
        <v>19605.617603837902</v>
      </c>
      <c r="F834" s="13">
        <v>7429.0476403544999</v>
      </c>
      <c r="G834" s="13">
        <v>18227.175999999999</v>
      </c>
      <c r="H834" s="13">
        <v>0</v>
      </c>
      <c r="I834" s="13">
        <v>0</v>
      </c>
      <c r="J834" s="49">
        <v>106.43452380952381</v>
      </c>
      <c r="K834" s="14">
        <f t="shared" si="153"/>
        <v>45368.275768001928</v>
      </c>
    </row>
    <row r="835" spans="1:11" x14ac:dyDescent="0.25">
      <c r="A835" s="15">
        <f t="shared" si="154"/>
        <v>2</v>
      </c>
      <c r="B835" s="16">
        <f t="shared" si="150"/>
        <v>2021</v>
      </c>
      <c r="C835" s="17">
        <f t="shared" si="151"/>
        <v>44231</v>
      </c>
      <c r="D835" s="16">
        <f t="shared" si="152"/>
        <v>16</v>
      </c>
      <c r="E835" s="55">
        <v>19334.794496663199</v>
      </c>
      <c r="F835" s="18">
        <v>7429.1854722067001</v>
      </c>
      <c r="G835" s="18">
        <v>17881.292000000001</v>
      </c>
      <c r="H835" s="18">
        <v>0</v>
      </c>
      <c r="I835" s="18">
        <v>0</v>
      </c>
      <c r="J835" s="53">
        <v>106.43452380952381</v>
      </c>
      <c r="K835" s="19">
        <f t="shared" si="153"/>
        <v>44751.706492679426</v>
      </c>
    </row>
    <row r="836" spans="1:11" x14ac:dyDescent="0.25">
      <c r="A836" s="10">
        <f t="shared" si="154"/>
        <v>2</v>
      </c>
      <c r="B836" s="11">
        <f t="shared" si="150"/>
        <v>2021</v>
      </c>
      <c r="C836" s="12">
        <f t="shared" si="151"/>
        <v>44231</v>
      </c>
      <c r="D836" s="11">
        <f t="shared" si="152"/>
        <v>17</v>
      </c>
      <c r="E836" s="51">
        <v>19981.284439982501</v>
      </c>
      <c r="F836" s="13">
        <v>7279.1847835317003</v>
      </c>
      <c r="G836" s="13">
        <v>17260.687999999998</v>
      </c>
      <c r="H836" s="13">
        <v>0</v>
      </c>
      <c r="I836" s="13">
        <v>0</v>
      </c>
      <c r="J836" s="49">
        <v>106.43452380952381</v>
      </c>
      <c r="K836" s="14">
        <f t="shared" si="153"/>
        <v>44627.59174732372</v>
      </c>
    </row>
    <row r="837" spans="1:11" x14ac:dyDescent="0.25">
      <c r="A837" s="15">
        <f t="shared" si="154"/>
        <v>2</v>
      </c>
      <c r="B837" s="16">
        <f t="shared" ref="B837:B900" si="155">YEAR(C837)</f>
        <v>2021</v>
      </c>
      <c r="C837" s="17">
        <f t="shared" si="151"/>
        <v>44231</v>
      </c>
      <c r="D837" s="16">
        <f t="shared" si="152"/>
        <v>18</v>
      </c>
      <c r="E837" s="55">
        <v>22365.404881346301</v>
      </c>
      <c r="F837" s="18">
        <v>7048.6349829147002</v>
      </c>
      <c r="G837" s="18">
        <v>16892.206999999999</v>
      </c>
      <c r="H837" s="18">
        <v>136.62700000000001</v>
      </c>
      <c r="I837" s="18">
        <v>44.643260506849025</v>
      </c>
      <c r="J837" s="53">
        <v>106.43452380952381</v>
      </c>
      <c r="K837" s="19">
        <f t="shared" si="153"/>
        <v>46593.951648577378</v>
      </c>
    </row>
    <row r="838" spans="1:11" x14ac:dyDescent="0.25">
      <c r="A838" s="10">
        <f t="shared" si="154"/>
        <v>2</v>
      </c>
      <c r="B838" s="11">
        <f t="shared" si="155"/>
        <v>2021</v>
      </c>
      <c r="C838" s="12">
        <f t="shared" ref="C838:C901" si="156">IF(D838=1, C837+1, C837)</f>
        <v>44231</v>
      </c>
      <c r="D838" s="11">
        <f t="shared" ref="D838:D901" si="157">IF(D837=24, 1, D837+1)</f>
        <v>19</v>
      </c>
      <c r="E838" s="51">
        <v>25269.0251673573</v>
      </c>
      <c r="F838" s="13">
        <v>6867.6992145537997</v>
      </c>
      <c r="G838" s="13">
        <v>16560.478999999999</v>
      </c>
      <c r="H838" s="13">
        <v>327.8</v>
      </c>
      <c r="I838" s="13">
        <v>107.10958151862449</v>
      </c>
      <c r="J838" s="49">
        <v>106.43452380952381</v>
      </c>
      <c r="K838" s="14">
        <f t="shared" ref="K838:K901" si="158">SUM(E838:J838)</f>
        <v>49238.547487239251</v>
      </c>
    </row>
    <row r="839" spans="1:11" x14ac:dyDescent="0.25">
      <c r="A839" s="15">
        <f t="shared" si="154"/>
        <v>2</v>
      </c>
      <c r="B839" s="16">
        <f t="shared" si="155"/>
        <v>2021</v>
      </c>
      <c r="C839" s="17">
        <f t="shared" si="156"/>
        <v>44231</v>
      </c>
      <c r="D839" s="16">
        <f t="shared" si="157"/>
        <v>20</v>
      </c>
      <c r="E839" s="55">
        <v>25977.278875879801</v>
      </c>
      <c r="F839" s="18">
        <v>6852.5786743251001</v>
      </c>
      <c r="G839" s="18">
        <v>16198.266</v>
      </c>
      <c r="H839" s="18">
        <v>327.8</v>
      </c>
      <c r="I839" s="18">
        <v>107.10958151862449</v>
      </c>
      <c r="J839" s="53">
        <v>106.43452380952381</v>
      </c>
      <c r="K839" s="19">
        <f t="shared" si="158"/>
        <v>49569.467655533052</v>
      </c>
    </row>
    <row r="840" spans="1:11" x14ac:dyDescent="0.25">
      <c r="A840" s="10">
        <f t="shared" si="154"/>
        <v>2</v>
      </c>
      <c r="B840" s="11">
        <f t="shared" si="155"/>
        <v>2021</v>
      </c>
      <c r="C840" s="12">
        <f t="shared" si="156"/>
        <v>44231</v>
      </c>
      <c r="D840" s="11">
        <f t="shared" si="157"/>
        <v>21</v>
      </c>
      <c r="E840" s="51">
        <v>25516.910271566201</v>
      </c>
      <c r="F840" s="13">
        <v>6603.1357181269004</v>
      </c>
      <c r="G840" s="13">
        <v>15806.449000000001</v>
      </c>
      <c r="H840" s="13">
        <v>327.8</v>
      </c>
      <c r="I840" s="13">
        <v>107.10958151862449</v>
      </c>
      <c r="J840" s="49">
        <v>106.43452380952381</v>
      </c>
      <c r="K840" s="14">
        <f t="shared" si="158"/>
        <v>48467.839095021263</v>
      </c>
    </row>
    <row r="841" spans="1:11" x14ac:dyDescent="0.25">
      <c r="A841" s="15">
        <f t="shared" si="154"/>
        <v>2</v>
      </c>
      <c r="B841" s="16">
        <f t="shared" si="155"/>
        <v>2021</v>
      </c>
      <c r="C841" s="17">
        <f t="shared" si="156"/>
        <v>44231</v>
      </c>
      <c r="D841" s="16">
        <f t="shared" si="157"/>
        <v>22</v>
      </c>
      <c r="E841" s="55">
        <v>24671.6108342021</v>
      </c>
      <c r="F841" s="18">
        <v>6373.54246014</v>
      </c>
      <c r="G841" s="18">
        <v>15284.212</v>
      </c>
      <c r="H841" s="18">
        <v>327.8</v>
      </c>
      <c r="I841" s="18">
        <v>107.10958151862449</v>
      </c>
      <c r="J841" s="53">
        <v>106.43452380952381</v>
      </c>
      <c r="K841" s="19">
        <f t="shared" si="158"/>
        <v>46870.709399670261</v>
      </c>
    </row>
    <row r="842" spans="1:11" x14ac:dyDescent="0.25">
      <c r="A842" s="10">
        <f t="shared" si="154"/>
        <v>2</v>
      </c>
      <c r="B842" s="11">
        <f t="shared" si="155"/>
        <v>2021</v>
      </c>
      <c r="C842" s="12">
        <f t="shared" si="156"/>
        <v>44231</v>
      </c>
      <c r="D842" s="11">
        <f t="shared" si="157"/>
        <v>23</v>
      </c>
      <c r="E842" s="51">
        <v>23009.403115963902</v>
      </c>
      <c r="F842" s="13">
        <v>6142.9291138312001</v>
      </c>
      <c r="G842" s="13">
        <v>14923.450999999999</v>
      </c>
      <c r="H842" s="13">
        <v>327.8</v>
      </c>
      <c r="I842" s="13">
        <v>107.10958151862449</v>
      </c>
      <c r="J842" s="49">
        <v>106.43452380952381</v>
      </c>
      <c r="K842" s="14">
        <f t="shared" si="158"/>
        <v>44617.127335123259</v>
      </c>
    </row>
    <row r="843" spans="1:11" x14ac:dyDescent="0.25">
      <c r="A843" s="15">
        <f t="shared" si="154"/>
        <v>2</v>
      </c>
      <c r="B843" s="16">
        <f t="shared" si="155"/>
        <v>2021</v>
      </c>
      <c r="C843" s="17">
        <f t="shared" si="156"/>
        <v>44231</v>
      </c>
      <c r="D843" s="16">
        <f t="shared" si="157"/>
        <v>24</v>
      </c>
      <c r="E843" s="55">
        <v>20531.677310829298</v>
      </c>
      <c r="F843" s="18">
        <v>5815.6963298788996</v>
      </c>
      <c r="G843" s="18">
        <v>14241.375</v>
      </c>
      <c r="H843" s="18">
        <v>327.8</v>
      </c>
      <c r="I843" s="18">
        <v>107.10958151862449</v>
      </c>
      <c r="J843" s="53">
        <v>106.43452380952381</v>
      </c>
      <c r="K843" s="19">
        <f t="shared" si="158"/>
        <v>41130.092746036353</v>
      </c>
    </row>
    <row r="844" spans="1:11" x14ac:dyDescent="0.25">
      <c r="A844" s="10">
        <f t="shared" si="154"/>
        <v>2</v>
      </c>
      <c r="B844" s="11">
        <f t="shared" si="155"/>
        <v>2021</v>
      </c>
      <c r="C844" s="12">
        <f t="shared" si="156"/>
        <v>44232</v>
      </c>
      <c r="D844" s="11">
        <f t="shared" si="157"/>
        <v>1</v>
      </c>
      <c r="E844" s="51">
        <v>18168.582847604601</v>
      </c>
      <c r="F844" s="13">
        <v>5659.3982462862996</v>
      </c>
      <c r="G844" s="13">
        <v>14057.223</v>
      </c>
      <c r="H844" s="13">
        <v>327.8</v>
      </c>
      <c r="I844" s="13">
        <v>107.10958151862449</v>
      </c>
      <c r="J844" s="49">
        <v>106.43452380952381</v>
      </c>
      <c r="K844" s="14">
        <f t="shared" si="158"/>
        <v>38426.548199219054</v>
      </c>
    </row>
    <row r="845" spans="1:11" x14ac:dyDescent="0.25">
      <c r="A845" s="15">
        <f t="shared" si="154"/>
        <v>2</v>
      </c>
      <c r="B845" s="16">
        <f t="shared" si="155"/>
        <v>2021</v>
      </c>
      <c r="C845" s="17">
        <f t="shared" si="156"/>
        <v>44232</v>
      </c>
      <c r="D845" s="16">
        <f t="shared" si="157"/>
        <v>2</v>
      </c>
      <c r="E845" s="55">
        <v>16507.0336770551</v>
      </c>
      <c r="F845" s="18">
        <v>5576.0215133880001</v>
      </c>
      <c r="G845" s="18">
        <v>13418.495000000001</v>
      </c>
      <c r="H845" s="18">
        <v>327.8</v>
      </c>
      <c r="I845" s="18">
        <v>107.10958151862449</v>
      </c>
      <c r="J845" s="53">
        <v>106.43452380952381</v>
      </c>
      <c r="K845" s="19">
        <f t="shared" si="158"/>
        <v>36042.894295771257</v>
      </c>
    </row>
    <row r="846" spans="1:11" x14ac:dyDescent="0.25">
      <c r="A846" s="10">
        <f t="shared" si="154"/>
        <v>2</v>
      </c>
      <c r="B846" s="11">
        <f t="shared" si="155"/>
        <v>2021</v>
      </c>
      <c r="C846" s="12">
        <f t="shared" si="156"/>
        <v>44232</v>
      </c>
      <c r="D846" s="11">
        <f t="shared" si="157"/>
        <v>3</v>
      </c>
      <c r="E846" s="51">
        <v>15428.0785726227</v>
      </c>
      <c r="F846" s="13">
        <v>5540.5333372696005</v>
      </c>
      <c r="G846" s="13">
        <v>13488.684999999999</v>
      </c>
      <c r="H846" s="13">
        <v>327.8</v>
      </c>
      <c r="I846" s="13">
        <v>107.10958151862449</v>
      </c>
      <c r="J846" s="49">
        <v>106.43452380952381</v>
      </c>
      <c r="K846" s="14">
        <f t="shared" si="158"/>
        <v>34998.641015220455</v>
      </c>
    </row>
    <row r="847" spans="1:11" x14ac:dyDescent="0.25">
      <c r="A847" s="15">
        <f t="shared" si="154"/>
        <v>2</v>
      </c>
      <c r="B847" s="16">
        <f t="shared" si="155"/>
        <v>2021</v>
      </c>
      <c r="C847" s="17">
        <f t="shared" si="156"/>
        <v>44232</v>
      </c>
      <c r="D847" s="16">
        <f t="shared" si="157"/>
        <v>4</v>
      </c>
      <c r="E847" s="55">
        <v>14980.115801997999</v>
      </c>
      <c r="F847" s="18">
        <v>5558.8834100309004</v>
      </c>
      <c r="G847" s="18">
        <v>13173.678</v>
      </c>
      <c r="H847" s="18">
        <v>327.8</v>
      </c>
      <c r="I847" s="18">
        <v>107.10958151862449</v>
      </c>
      <c r="J847" s="53">
        <v>106.43452380952381</v>
      </c>
      <c r="K847" s="19">
        <f t="shared" si="158"/>
        <v>34254.021317357052</v>
      </c>
    </row>
    <row r="848" spans="1:11" x14ac:dyDescent="0.25">
      <c r="A848" s="10">
        <f t="shared" si="154"/>
        <v>2</v>
      </c>
      <c r="B848" s="11">
        <f t="shared" si="155"/>
        <v>2021</v>
      </c>
      <c r="C848" s="12">
        <f t="shared" si="156"/>
        <v>44232</v>
      </c>
      <c r="D848" s="11">
        <f t="shared" si="157"/>
        <v>5</v>
      </c>
      <c r="E848" s="51">
        <v>14708.3357736492</v>
      </c>
      <c r="F848" s="13">
        <v>5544.7167163167996</v>
      </c>
      <c r="G848" s="13">
        <v>13441.867</v>
      </c>
      <c r="H848" s="13">
        <v>327.8</v>
      </c>
      <c r="I848" s="13">
        <v>107.10958151862449</v>
      </c>
      <c r="J848" s="49">
        <v>106.43452380952381</v>
      </c>
      <c r="K848" s="14">
        <f t="shared" si="158"/>
        <v>34236.263595294156</v>
      </c>
    </row>
    <row r="849" spans="1:11" x14ac:dyDescent="0.25">
      <c r="A849" s="15">
        <f t="shared" si="154"/>
        <v>2</v>
      </c>
      <c r="B849" s="16">
        <f t="shared" si="155"/>
        <v>2021</v>
      </c>
      <c r="C849" s="17">
        <f t="shared" si="156"/>
        <v>44232</v>
      </c>
      <c r="D849" s="16">
        <f t="shared" si="157"/>
        <v>6</v>
      </c>
      <c r="E849" s="55">
        <v>14743.197760405499</v>
      </c>
      <c r="F849" s="18">
        <v>5624.8846179483999</v>
      </c>
      <c r="G849" s="18">
        <v>13446.539000000001</v>
      </c>
      <c r="H849" s="18">
        <v>327.8</v>
      </c>
      <c r="I849" s="18">
        <v>107.10958151862449</v>
      </c>
      <c r="J849" s="53">
        <v>106.43452380952381</v>
      </c>
      <c r="K849" s="19">
        <f t="shared" si="158"/>
        <v>34355.965483682055</v>
      </c>
    </row>
    <row r="850" spans="1:11" x14ac:dyDescent="0.25">
      <c r="A850" s="10">
        <f t="shared" si="154"/>
        <v>2</v>
      </c>
      <c r="B850" s="11">
        <f t="shared" si="155"/>
        <v>2021</v>
      </c>
      <c r="C850" s="12">
        <f t="shared" si="156"/>
        <v>44232</v>
      </c>
      <c r="D850" s="11">
        <f t="shared" si="157"/>
        <v>7</v>
      </c>
      <c r="E850" s="51">
        <v>15500.283567696501</v>
      </c>
      <c r="F850" s="13">
        <v>5779.6441842155</v>
      </c>
      <c r="G850" s="13">
        <v>14425.351000000001</v>
      </c>
      <c r="H850" s="13">
        <v>327.8</v>
      </c>
      <c r="I850" s="13">
        <v>107.10958151862449</v>
      </c>
      <c r="J850" s="49">
        <v>106.43452380952381</v>
      </c>
      <c r="K850" s="14">
        <f t="shared" si="158"/>
        <v>36246.62285724016</v>
      </c>
    </row>
    <row r="851" spans="1:11" x14ac:dyDescent="0.25">
      <c r="A851" s="15">
        <f t="shared" si="154"/>
        <v>2</v>
      </c>
      <c r="B851" s="16">
        <f t="shared" si="155"/>
        <v>2021</v>
      </c>
      <c r="C851" s="17">
        <f t="shared" si="156"/>
        <v>44232</v>
      </c>
      <c r="D851" s="16">
        <f t="shared" si="157"/>
        <v>8</v>
      </c>
      <c r="E851" s="55">
        <v>16947.9726419586</v>
      </c>
      <c r="F851" s="18">
        <v>6348.7943352457996</v>
      </c>
      <c r="G851" s="18">
        <v>17388.149000000001</v>
      </c>
      <c r="H851" s="18">
        <v>163.9</v>
      </c>
      <c r="I851" s="18">
        <v>53.554790759312247</v>
      </c>
      <c r="J851" s="53">
        <v>106.43452380952381</v>
      </c>
      <c r="K851" s="19">
        <f t="shared" si="158"/>
        <v>41008.805291773242</v>
      </c>
    </row>
    <row r="852" spans="1:11" x14ac:dyDescent="0.25">
      <c r="A852" s="10">
        <f t="shared" si="154"/>
        <v>2</v>
      </c>
      <c r="B852" s="11">
        <f t="shared" si="155"/>
        <v>2021</v>
      </c>
      <c r="C852" s="12">
        <f t="shared" si="156"/>
        <v>44232</v>
      </c>
      <c r="D852" s="11">
        <f t="shared" si="157"/>
        <v>9</v>
      </c>
      <c r="E852" s="51">
        <v>18652.809063997</v>
      </c>
      <c r="F852" s="13">
        <v>6751.0071827088004</v>
      </c>
      <c r="G852" s="13">
        <v>18764.843000000001</v>
      </c>
      <c r="H852" s="13">
        <v>0</v>
      </c>
      <c r="I852" s="13">
        <v>0</v>
      </c>
      <c r="J852" s="49">
        <v>106.43452380952381</v>
      </c>
      <c r="K852" s="14">
        <f t="shared" si="158"/>
        <v>44275.093770515326</v>
      </c>
    </row>
    <row r="853" spans="1:11" x14ac:dyDescent="0.25">
      <c r="A853" s="15">
        <f t="shared" si="154"/>
        <v>2</v>
      </c>
      <c r="B853" s="16">
        <f t="shared" si="155"/>
        <v>2021</v>
      </c>
      <c r="C853" s="17">
        <f t="shared" si="156"/>
        <v>44232</v>
      </c>
      <c r="D853" s="16">
        <f t="shared" si="157"/>
        <v>10</v>
      </c>
      <c r="E853" s="55">
        <v>20263.947375566098</v>
      </c>
      <c r="F853" s="18">
        <v>7211.5070544798</v>
      </c>
      <c r="G853" s="18">
        <v>18806.214</v>
      </c>
      <c r="H853" s="18">
        <v>0</v>
      </c>
      <c r="I853" s="18">
        <v>0</v>
      </c>
      <c r="J853" s="53">
        <v>106.43452380952381</v>
      </c>
      <c r="K853" s="19">
        <f t="shared" si="158"/>
        <v>46388.102953855428</v>
      </c>
    </row>
    <row r="854" spans="1:11" x14ac:dyDescent="0.25">
      <c r="A854" s="10">
        <f t="shared" si="154"/>
        <v>2</v>
      </c>
      <c r="B854" s="11">
        <f t="shared" si="155"/>
        <v>2021</v>
      </c>
      <c r="C854" s="12">
        <f t="shared" si="156"/>
        <v>44232</v>
      </c>
      <c r="D854" s="11">
        <f t="shared" si="157"/>
        <v>11</v>
      </c>
      <c r="E854" s="51">
        <v>20915.427766101799</v>
      </c>
      <c r="F854" s="13">
        <v>7668.2491451125998</v>
      </c>
      <c r="G854" s="13">
        <v>17877.394</v>
      </c>
      <c r="H854" s="13">
        <v>0</v>
      </c>
      <c r="I854" s="13">
        <v>0</v>
      </c>
      <c r="J854" s="49">
        <v>106.43452380952381</v>
      </c>
      <c r="K854" s="14">
        <f t="shared" si="158"/>
        <v>46567.505435023922</v>
      </c>
    </row>
    <row r="855" spans="1:11" x14ac:dyDescent="0.25">
      <c r="A855" s="15">
        <f t="shared" si="154"/>
        <v>2</v>
      </c>
      <c r="B855" s="16">
        <f t="shared" si="155"/>
        <v>2021</v>
      </c>
      <c r="C855" s="17">
        <f t="shared" si="156"/>
        <v>44232</v>
      </c>
      <c r="D855" s="16">
        <f t="shared" si="157"/>
        <v>12</v>
      </c>
      <c r="E855" s="55">
        <v>21699.829074378598</v>
      </c>
      <c r="F855" s="18">
        <v>7974.6024123049001</v>
      </c>
      <c r="G855" s="18">
        <v>17738.074000000001</v>
      </c>
      <c r="H855" s="18">
        <v>0</v>
      </c>
      <c r="I855" s="18">
        <v>0</v>
      </c>
      <c r="J855" s="53">
        <v>106.43452380952381</v>
      </c>
      <c r="K855" s="19">
        <f t="shared" si="158"/>
        <v>47518.940010493025</v>
      </c>
    </row>
    <row r="856" spans="1:11" x14ac:dyDescent="0.25">
      <c r="A856" s="10">
        <f t="shared" si="154"/>
        <v>2</v>
      </c>
      <c r="B856" s="11">
        <f t="shared" si="155"/>
        <v>2021</v>
      </c>
      <c r="C856" s="12">
        <f t="shared" si="156"/>
        <v>44232</v>
      </c>
      <c r="D856" s="11">
        <f t="shared" si="157"/>
        <v>13</v>
      </c>
      <c r="E856" s="51">
        <v>22361.138274922301</v>
      </c>
      <c r="F856" s="13">
        <v>8086.3103772391996</v>
      </c>
      <c r="G856" s="13">
        <v>17653.252</v>
      </c>
      <c r="H856" s="13">
        <v>0</v>
      </c>
      <c r="I856" s="13">
        <v>0</v>
      </c>
      <c r="J856" s="49">
        <v>106.43452380952381</v>
      </c>
      <c r="K856" s="14">
        <f t="shared" si="158"/>
        <v>48207.135175971023</v>
      </c>
    </row>
    <row r="857" spans="1:11" x14ac:dyDescent="0.25">
      <c r="A857" s="15">
        <f t="shared" si="154"/>
        <v>2</v>
      </c>
      <c r="B857" s="16">
        <f t="shared" si="155"/>
        <v>2021</v>
      </c>
      <c r="C857" s="17">
        <f t="shared" si="156"/>
        <v>44232</v>
      </c>
      <c r="D857" s="16">
        <f t="shared" si="157"/>
        <v>14</v>
      </c>
      <c r="E857" s="55">
        <v>22807.563748378201</v>
      </c>
      <c r="F857" s="18">
        <v>8100.1624184214998</v>
      </c>
      <c r="G857" s="18">
        <v>17294.327000000001</v>
      </c>
      <c r="H857" s="18">
        <v>0</v>
      </c>
      <c r="I857" s="18">
        <v>0</v>
      </c>
      <c r="J857" s="53">
        <v>106.43452380952381</v>
      </c>
      <c r="K857" s="19">
        <f t="shared" si="158"/>
        <v>48308.487690609225</v>
      </c>
    </row>
    <row r="858" spans="1:11" x14ac:dyDescent="0.25">
      <c r="A858" s="10">
        <f t="shared" si="154"/>
        <v>2</v>
      </c>
      <c r="B858" s="11">
        <f t="shared" si="155"/>
        <v>2021</v>
      </c>
      <c r="C858" s="12">
        <f t="shared" si="156"/>
        <v>44232</v>
      </c>
      <c r="D858" s="11">
        <f t="shared" si="157"/>
        <v>15</v>
      </c>
      <c r="E858" s="51">
        <v>22311.719176398401</v>
      </c>
      <c r="F858" s="13">
        <v>7877.8095384581002</v>
      </c>
      <c r="G858" s="13">
        <v>17026.257000000001</v>
      </c>
      <c r="H858" s="13">
        <v>0</v>
      </c>
      <c r="I858" s="13">
        <v>0</v>
      </c>
      <c r="J858" s="49">
        <v>106.43452380952381</v>
      </c>
      <c r="K858" s="14">
        <f t="shared" si="158"/>
        <v>47322.220238666028</v>
      </c>
    </row>
    <row r="859" spans="1:11" x14ac:dyDescent="0.25">
      <c r="A859" s="15">
        <f t="shared" si="154"/>
        <v>2</v>
      </c>
      <c r="B859" s="16">
        <f t="shared" si="155"/>
        <v>2021</v>
      </c>
      <c r="C859" s="17">
        <f t="shared" si="156"/>
        <v>44232</v>
      </c>
      <c r="D859" s="16">
        <f t="shared" si="157"/>
        <v>16</v>
      </c>
      <c r="E859" s="55">
        <v>22485.016480664901</v>
      </c>
      <c r="F859" s="18">
        <v>7818.5921562387002</v>
      </c>
      <c r="G859" s="18">
        <v>16481.16</v>
      </c>
      <c r="H859" s="18">
        <v>0</v>
      </c>
      <c r="I859" s="18">
        <v>0</v>
      </c>
      <c r="J859" s="53">
        <v>106.43452380952381</v>
      </c>
      <c r="K859" s="19">
        <f t="shared" si="158"/>
        <v>46891.203160713128</v>
      </c>
    </row>
    <row r="860" spans="1:11" x14ac:dyDescent="0.25">
      <c r="A860" s="10">
        <f t="shared" si="154"/>
        <v>2</v>
      </c>
      <c r="B860" s="11">
        <f t="shared" si="155"/>
        <v>2021</v>
      </c>
      <c r="C860" s="12">
        <f t="shared" si="156"/>
        <v>44232</v>
      </c>
      <c r="D860" s="11">
        <f t="shared" si="157"/>
        <v>17</v>
      </c>
      <c r="E860" s="51">
        <v>23002.780427546299</v>
      </c>
      <c r="F860" s="13">
        <v>7784.1195165704003</v>
      </c>
      <c r="G860" s="13">
        <v>16167.273999999999</v>
      </c>
      <c r="H860" s="13">
        <v>0</v>
      </c>
      <c r="I860" s="13">
        <v>0</v>
      </c>
      <c r="J860" s="49">
        <v>106.43452380952381</v>
      </c>
      <c r="K860" s="14">
        <f t="shared" si="158"/>
        <v>47060.608467926228</v>
      </c>
    </row>
    <row r="861" spans="1:11" x14ac:dyDescent="0.25">
      <c r="A861" s="15">
        <f t="shared" si="154"/>
        <v>2</v>
      </c>
      <c r="B861" s="16">
        <f t="shared" si="155"/>
        <v>2021</v>
      </c>
      <c r="C861" s="17">
        <f t="shared" si="156"/>
        <v>44232</v>
      </c>
      <c r="D861" s="16">
        <f t="shared" si="157"/>
        <v>18</v>
      </c>
      <c r="E861" s="55">
        <v>25488.621859054801</v>
      </c>
      <c r="F861" s="18">
        <v>7623.4539294727001</v>
      </c>
      <c r="G861" s="18">
        <v>15758.861000000001</v>
      </c>
      <c r="H861" s="18">
        <v>125.613</v>
      </c>
      <c r="I861" s="18">
        <v>41.044404708050571</v>
      </c>
      <c r="J861" s="53">
        <v>106.43452380952381</v>
      </c>
      <c r="K861" s="19">
        <f t="shared" si="158"/>
        <v>49144.028717045076</v>
      </c>
    </row>
    <row r="862" spans="1:11" x14ac:dyDescent="0.25">
      <c r="A862" s="10">
        <f t="shared" si="154"/>
        <v>2</v>
      </c>
      <c r="B862" s="11">
        <f t="shared" si="155"/>
        <v>2021</v>
      </c>
      <c r="C862" s="12">
        <f t="shared" si="156"/>
        <v>44232</v>
      </c>
      <c r="D862" s="11">
        <f t="shared" si="157"/>
        <v>19</v>
      </c>
      <c r="E862" s="51">
        <v>27309.4316896776</v>
      </c>
      <c r="F862" s="13">
        <v>7300.8756243991002</v>
      </c>
      <c r="G862" s="13">
        <v>15444.929</v>
      </c>
      <c r="H862" s="13">
        <v>327.8</v>
      </c>
      <c r="I862" s="13">
        <v>107.10958151862449</v>
      </c>
      <c r="J862" s="49">
        <v>106.43452380952381</v>
      </c>
      <c r="K862" s="14">
        <f t="shared" si="158"/>
        <v>50596.580419404854</v>
      </c>
    </row>
    <row r="863" spans="1:11" x14ac:dyDescent="0.25">
      <c r="A863" s="15">
        <f t="shared" si="154"/>
        <v>2</v>
      </c>
      <c r="B863" s="16">
        <f t="shared" si="155"/>
        <v>2021</v>
      </c>
      <c r="C863" s="17">
        <f t="shared" si="156"/>
        <v>44232</v>
      </c>
      <c r="D863" s="16">
        <f t="shared" si="157"/>
        <v>20</v>
      </c>
      <c r="E863" s="55">
        <v>27051.970246140401</v>
      </c>
      <c r="F863" s="18">
        <v>7202.7503627901997</v>
      </c>
      <c r="G863" s="18">
        <v>15080.540999999999</v>
      </c>
      <c r="H863" s="18">
        <v>327.8</v>
      </c>
      <c r="I863" s="18">
        <v>107.10958151862449</v>
      </c>
      <c r="J863" s="53">
        <v>106.43452380952381</v>
      </c>
      <c r="K863" s="19">
        <f t="shared" si="158"/>
        <v>49876.605714258752</v>
      </c>
    </row>
    <row r="864" spans="1:11" x14ac:dyDescent="0.25">
      <c r="A864" s="10">
        <f t="shared" ref="A864:A927" si="159">MONTH(C864)</f>
        <v>2</v>
      </c>
      <c r="B864" s="11">
        <f t="shared" si="155"/>
        <v>2021</v>
      </c>
      <c r="C864" s="12">
        <f t="shared" si="156"/>
        <v>44232</v>
      </c>
      <c r="D864" s="11">
        <f t="shared" si="157"/>
        <v>21</v>
      </c>
      <c r="E864" s="51">
        <v>26651.5244342927</v>
      </c>
      <c r="F864" s="13">
        <v>7036.9490393080996</v>
      </c>
      <c r="G864" s="13">
        <v>15071.49</v>
      </c>
      <c r="H864" s="13">
        <v>327.8</v>
      </c>
      <c r="I864" s="13">
        <v>107.10958151862449</v>
      </c>
      <c r="J864" s="49">
        <v>106.43452380952381</v>
      </c>
      <c r="K864" s="14">
        <f t="shared" si="158"/>
        <v>49301.307578928951</v>
      </c>
    </row>
    <row r="865" spans="1:11" x14ac:dyDescent="0.25">
      <c r="A865" s="15">
        <f t="shared" si="159"/>
        <v>2</v>
      </c>
      <c r="B865" s="16">
        <f t="shared" si="155"/>
        <v>2021</v>
      </c>
      <c r="C865" s="17">
        <f t="shared" si="156"/>
        <v>44232</v>
      </c>
      <c r="D865" s="16">
        <f t="shared" si="157"/>
        <v>22</v>
      </c>
      <c r="E865" s="55">
        <v>26305.074422861398</v>
      </c>
      <c r="F865" s="18">
        <v>6968.9116801191003</v>
      </c>
      <c r="G865" s="18">
        <v>14628.258</v>
      </c>
      <c r="H865" s="18">
        <v>327.8</v>
      </c>
      <c r="I865" s="18">
        <v>107.10958151862449</v>
      </c>
      <c r="J865" s="53">
        <v>106.43452380952381</v>
      </c>
      <c r="K865" s="19">
        <f t="shared" si="158"/>
        <v>48443.588208308654</v>
      </c>
    </row>
    <row r="866" spans="1:11" x14ac:dyDescent="0.25">
      <c r="A866" s="10">
        <f t="shared" si="159"/>
        <v>2</v>
      </c>
      <c r="B866" s="11">
        <f t="shared" si="155"/>
        <v>2021</v>
      </c>
      <c r="C866" s="12">
        <f t="shared" si="156"/>
        <v>44232</v>
      </c>
      <c r="D866" s="11">
        <f t="shared" si="157"/>
        <v>23</v>
      </c>
      <c r="E866" s="51">
        <v>24673.692492541599</v>
      </c>
      <c r="F866" s="13">
        <v>6664.3441968963998</v>
      </c>
      <c r="G866" s="13">
        <v>14029.424999999999</v>
      </c>
      <c r="H866" s="13">
        <v>327.8</v>
      </c>
      <c r="I866" s="13">
        <v>107.10958151862449</v>
      </c>
      <c r="J866" s="49">
        <v>106.43452380952381</v>
      </c>
      <c r="K866" s="14">
        <f t="shared" si="158"/>
        <v>45908.805794766158</v>
      </c>
    </row>
    <row r="867" spans="1:11" x14ac:dyDescent="0.25">
      <c r="A867" s="15">
        <f t="shared" si="159"/>
        <v>2</v>
      </c>
      <c r="B867" s="16">
        <f t="shared" si="155"/>
        <v>2021</v>
      </c>
      <c r="C867" s="17">
        <f t="shared" si="156"/>
        <v>44232</v>
      </c>
      <c r="D867" s="16">
        <f t="shared" si="157"/>
        <v>24</v>
      </c>
      <c r="E867" s="55">
        <v>22615.232577873001</v>
      </c>
      <c r="F867" s="18">
        <v>6396.7570117021996</v>
      </c>
      <c r="G867" s="18">
        <v>13319.578</v>
      </c>
      <c r="H867" s="18">
        <v>327.8</v>
      </c>
      <c r="I867" s="18">
        <v>107.10958151862449</v>
      </c>
      <c r="J867" s="53">
        <v>106.43452380952381</v>
      </c>
      <c r="K867" s="19">
        <f t="shared" si="158"/>
        <v>42872.911694903356</v>
      </c>
    </row>
    <row r="868" spans="1:11" x14ac:dyDescent="0.25">
      <c r="A868" s="10">
        <f t="shared" si="159"/>
        <v>2</v>
      </c>
      <c r="B868" s="11">
        <f t="shared" si="155"/>
        <v>2021</v>
      </c>
      <c r="C868" s="12">
        <f t="shared" si="156"/>
        <v>44233</v>
      </c>
      <c r="D868" s="11">
        <f t="shared" si="157"/>
        <v>1</v>
      </c>
      <c r="E868" s="51">
        <v>20170.210164083299</v>
      </c>
      <c r="F868" s="13">
        <v>6227.1588431365999</v>
      </c>
      <c r="G868" s="13">
        <v>13009.588</v>
      </c>
      <c r="H868" s="13">
        <v>327.8</v>
      </c>
      <c r="I868" s="13">
        <v>107.10958151862449</v>
      </c>
      <c r="J868" s="49">
        <v>106.43452380952381</v>
      </c>
      <c r="K868" s="14">
        <f t="shared" si="158"/>
        <v>39948.301112548055</v>
      </c>
    </row>
    <row r="869" spans="1:11" x14ac:dyDescent="0.25">
      <c r="A869" s="15">
        <f t="shared" si="159"/>
        <v>2</v>
      </c>
      <c r="B869" s="16">
        <f t="shared" si="155"/>
        <v>2021</v>
      </c>
      <c r="C869" s="17">
        <f t="shared" si="156"/>
        <v>44233</v>
      </c>
      <c r="D869" s="16">
        <f t="shared" si="157"/>
        <v>2</v>
      </c>
      <c r="E869" s="55">
        <v>18521.9556289006</v>
      </c>
      <c r="F869" s="18">
        <v>6189.5574581368001</v>
      </c>
      <c r="G869" s="18">
        <v>12366.141</v>
      </c>
      <c r="H869" s="18">
        <v>327.8</v>
      </c>
      <c r="I869" s="18">
        <v>107.10958151862449</v>
      </c>
      <c r="J869" s="53">
        <v>106.43452380952381</v>
      </c>
      <c r="K869" s="19">
        <f t="shared" si="158"/>
        <v>37618.998192365558</v>
      </c>
    </row>
    <row r="870" spans="1:11" x14ac:dyDescent="0.25">
      <c r="A870" s="10">
        <f t="shared" si="159"/>
        <v>2</v>
      </c>
      <c r="B870" s="11">
        <f t="shared" si="155"/>
        <v>2021</v>
      </c>
      <c r="C870" s="12">
        <f t="shared" si="156"/>
        <v>44233</v>
      </c>
      <c r="D870" s="11">
        <f t="shared" si="157"/>
        <v>3</v>
      </c>
      <c r="E870" s="51">
        <v>17344.278212924099</v>
      </c>
      <c r="F870" s="13">
        <v>6103.1425701846001</v>
      </c>
      <c r="G870" s="13">
        <v>12343.151</v>
      </c>
      <c r="H870" s="13">
        <v>327.8</v>
      </c>
      <c r="I870" s="13">
        <v>107.10958151862449</v>
      </c>
      <c r="J870" s="49">
        <v>106.43452380952381</v>
      </c>
      <c r="K870" s="14">
        <f t="shared" si="158"/>
        <v>36331.915888436852</v>
      </c>
    </row>
    <row r="871" spans="1:11" x14ac:dyDescent="0.25">
      <c r="A871" s="15">
        <f t="shared" si="159"/>
        <v>2</v>
      </c>
      <c r="B871" s="16">
        <f t="shared" si="155"/>
        <v>2021</v>
      </c>
      <c r="C871" s="17">
        <f t="shared" si="156"/>
        <v>44233</v>
      </c>
      <c r="D871" s="16">
        <f t="shared" si="157"/>
        <v>4</v>
      </c>
      <c r="E871" s="55">
        <v>16830.656194766001</v>
      </c>
      <c r="F871" s="18">
        <v>6080.0661212986997</v>
      </c>
      <c r="G871" s="18">
        <v>12410.401</v>
      </c>
      <c r="H871" s="18">
        <v>327.8</v>
      </c>
      <c r="I871" s="18">
        <v>107.10958151862449</v>
      </c>
      <c r="J871" s="53">
        <v>106.43452380952381</v>
      </c>
      <c r="K871" s="19">
        <f t="shared" si="158"/>
        <v>35862.467421392859</v>
      </c>
    </row>
    <row r="872" spans="1:11" x14ac:dyDescent="0.25">
      <c r="A872" s="10">
        <f t="shared" si="159"/>
        <v>2</v>
      </c>
      <c r="B872" s="11">
        <f t="shared" si="155"/>
        <v>2021</v>
      </c>
      <c r="C872" s="12">
        <f t="shared" si="156"/>
        <v>44233</v>
      </c>
      <c r="D872" s="11">
        <f t="shared" si="157"/>
        <v>5</v>
      </c>
      <c r="E872" s="51">
        <v>16525.953111515701</v>
      </c>
      <c r="F872" s="13">
        <v>6092.7438831033996</v>
      </c>
      <c r="G872" s="13">
        <v>12432.323</v>
      </c>
      <c r="H872" s="13">
        <v>327.8</v>
      </c>
      <c r="I872" s="13">
        <v>107.10958151862449</v>
      </c>
      <c r="J872" s="49">
        <v>106.43452380952381</v>
      </c>
      <c r="K872" s="14">
        <f t="shared" si="158"/>
        <v>35592.364099947255</v>
      </c>
    </row>
    <row r="873" spans="1:11" x14ac:dyDescent="0.25">
      <c r="A873" s="15">
        <f t="shared" si="159"/>
        <v>2</v>
      </c>
      <c r="B873" s="16">
        <f t="shared" si="155"/>
        <v>2021</v>
      </c>
      <c r="C873" s="17">
        <f t="shared" si="156"/>
        <v>44233</v>
      </c>
      <c r="D873" s="16">
        <f t="shared" si="157"/>
        <v>6</v>
      </c>
      <c r="E873" s="55">
        <v>16543.299689249099</v>
      </c>
      <c r="F873" s="18">
        <v>6129.9243534997004</v>
      </c>
      <c r="G873" s="18">
        <v>12735.636</v>
      </c>
      <c r="H873" s="18">
        <v>327.8</v>
      </c>
      <c r="I873" s="18">
        <v>107.10958151862449</v>
      </c>
      <c r="J873" s="53">
        <v>106.43452380952381</v>
      </c>
      <c r="K873" s="19">
        <f t="shared" si="158"/>
        <v>35950.204148076955</v>
      </c>
    </row>
    <row r="874" spans="1:11" x14ac:dyDescent="0.25">
      <c r="A874" s="10">
        <f t="shared" si="159"/>
        <v>2</v>
      </c>
      <c r="B874" s="11">
        <f t="shared" si="155"/>
        <v>2021</v>
      </c>
      <c r="C874" s="12">
        <f t="shared" si="156"/>
        <v>44233</v>
      </c>
      <c r="D874" s="11">
        <f t="shared" si="157"/>
        <v>7</v>
      </c>
      <c r="E874" s="51">
        <v>16852.6575543582</v>
      </c>
      <c r="F874" s="13">
        <v>6159.4914543734003</v>
      </c>
      <c r="G874" s="13">
        <v>13118.878000000001</v>
      </c>
      <c r="H874" s="13">
        <v>327.8</v>
      </c>
      <c r="I874" s="13">
        <v>107.10958151862449</v>
      </c>
      <c r="J874" s="49">
        <v>106.43452380952381</v>
      </c>
      <c r="K874" s="14">
        <f t="shared" si="158"/>
        <v>36672.371114059759</v>
      </c>
    </row>
    <row r="875" spans="1:11" x14ac:dyDescent="0.25">
      <c r="A875" s="15">
        <f t="shared" si="159"/>
        <v>2</v>
      </c>
      <c r="B875" s="16">
        <f t="shared" si="155"/>
        <v>2021</v>
      </c>
      <c r="C875" s="17">
        <f t="shared" si="156"/>
        <v>44233</v>
      </c>
      <c r="D875" s="16">
        <f t="shared" si="157"/>
        <v>8</v>
      </c>
      <c r="E875" s="55">
        <v>17723.138586195899</v>
      </c>
      <c r="F875" s="18">
        <v>6241.0838529042003</v>
      </c>
      <c r="G875" s="18">
        <v>13852.271000000001</v>
      </c>
      <c r="H875" s="18">
        <v>158.393</v>
      </c>
      <c r="I875" s="18">
        <v>51.755362859913028</v>
      </c>
      <c r="J875" s="53">
        <v>106.43452380952381</v>
      </c>
      <c r="K875" s="19">
        <f t="shared" si="158"/>
        <v>38133.076325769536</v>
      </c>
    </row>
    <row r="876" spans="1:11" x14ac:dyDescent="0.25">
      <c r="A876" s="10">
        <f t="shared" si="159"/>
        <v>2</v>
      </c>
      <c r="B876" s="11">
        <f t="shared" si="155"/>
        <v>2021</v>
      </c>
      <c r="C876" s="12">
        <f t="shared" si="156"/>
        <v>44233</v>
      </c>
      <c r="D876" s="11">
        <f t="shared" si="157"/>
        <v>9</v>
      </c>
      <c r="E876" s="51">
        <v>19296.764604659798</v>
      </c>
      <c r="F876" s="13">
        <v>6255.8876834691</v>
      </c>
      <c r="G876" s="13">
        <v>14120.294</v>
      </c>
      <c r="H876" s="13">
        <v>0</v>
      </c>
      <c r="I876" s="13">
        <v>0</v>
      </c>
      <c r="J876" s="49">
        <v>106.43452380952381</v>
      </c>
      <c r="K876" s="14">
        <f t="shared" si="158"/>
        <v>39779.380811938427</v>
      </c>
    </row>
    <row r="877" spans="1:11" x14ac:dyDescent="0.25">
      <c r="A877" s="15">
        <f t="shared" si="159"/>
        <v>2</v>
      </c>
      <c r="B877" s="16">
        <f t="shared" si="155"/>
        <v>2021</v>
      </c>
      <c r="C877" s="17">
        <f t="shared" si="156"/>
        <v>44233</v>
      </c>
      <c r="D877" s="16">
        <f t="shared" si="157"/>
        <v>10</v>
      </c>
      <c r="E877" s="55">
        <v>21633.466607908202</v>
      </c>
      <c r="F877" s="18">
        <v>6369.4125992823001</v>
      </c>
      <c r="G877" s="18">
        <v>14360.828</v>
      </c>
      <c r="H877" s="18">
        <v>0</v>
      </c>
      <c r="I877" s="18">
        <v>0</v>
      </c>
      <c r="J877" s="53">
        <v>106.43452380952381</v>
      </c>
      <c r="K877" s="19">
        <f t="shared" si="158"/>
        <v>42470.141731000025</v>
      </c>
    </row>
    <row r="878" spans="1:11" x14ac:dyDescent="0.25">
      <c r="A878" s="10">
        <f t="shared" si="159"/>
        <v>2</v>
      </c>
      <c r="B878" s="11">
        <f t="shared" si="155"/>
        <v>2021</v>
      </c>
      <c r="C878" s="12">
        <f t="shared" si="156"/>
        <v>44233</v>
      </c>
      <c r="D878" s="11">
        <f t="shared" si="157"/>
        <v>11</v>
      </c>
      <c r="E878" s="51">
        <v>23312.398301470799</v>
      </c>
      <c r="F878" s="13">
        <v>6650.3422565503997</v>
      </c>
      <c r="G878" s="13">
        <v>14172.302</v>
      </c>
      <c r="H878" s="13">
        <v>0</v>
      </c>
      <c r="I878" s="13">
        <v>0</v>
      </c>
      <c r="J878" s="49">
        <v>106.43452380952381</v>
      </c>
      <c r="K878" s="14">
        <f t="shared" si="158"/>
        <v>44241.47708183073</v>
      </c>
    </row>
    <row r="879" spans="1:11" x14ac:dyDescent="0.25">
      <c r="A879" s="15">
        <f t="shared" si="159"/>
        <v>2</v>
      </c>
      <c r="B879" s="16">
        <f t="shared" si="155"/>
        <v>2021</v>
      </c>
      <c r="C879" s="17">
        <f t="shared" si="156"/>
        <v>44233</v>
      </c>
      <c r="D879" s="16">
        <f t="shared" si="157"/>
        <v>12</v>
      </c>
      <c r="E879" s="55">
        <v>24245.471113589399</v>
      </c>
      <c r="F879" s="18">
        <v>6829.2890830383003</v>
      </c>
      <c r="G879" s="18">
        <v>14252.181</v>
      </c>
      <c r="H879" s="18">
        <v>0</v>
      </c>
      <c r="I879" s="18">
        <v>0</v>
      </c>
      <c r="J879" s="53">
        <v>106.43452380952381</v>
      </c>
      <c r="K879" s="19">
        <f t="shared" si="158"/>
        <v>45433.375720437223</v>
      </c>
    </row>
    <row r="880" spans="1:11" x14ac:dyDescent="0.25">
      <c r="A880" s="10">
        <f t="shared" si="159"/>
        <v>2</v>
      </c>
      <c r="B880" s="11">
        <f t="shared" si="155"/>
        <v>2021</v>
      </c>
      <c r="C880" s="12">
        <f t="shared" si="156"/>
        <v>44233</v>
      </c>
      <c r="D880" s="11">
        <f t="shared" si="157"/>
        <v>13</v>
      </c>
      <c r="E880" s="51">
        <v>25563.740471907899</v>
      </c>
      <c r="F880" s="13">
        <v>6879.9373666253996</v>
      </c>
      <c r="G880" s="13">
        <v>14284.064</v>
      </c>
      <c r="H880" s="13">
        <v>0</v>
      </c>
      <c r="I880" s="13">
        <v>0</v>
      </c>
      <c r="J880" s="49">
        <v>106.43452380952381</v>
      </c>
      <c r="K880" s="14">
        <f t="shared" si="158"/>
        <v>46834.176362342827</v>
      </c>
    </row>
    <row r="881" spans="1:11" x14ac:dyDescent="0.25">
      <c r="A881" s="15">
        <f t="shared" si="159"/>
        <v>2</v>
      </c>
      <c r="B881" s="16">
        <f t="shared" si="155"/>
        <v>2021</v>
      </c>
      <c r="C881" s="17">
        <f t="shared" si="156"/>
        <v>44233</v>
      </c>
      <c r="D881" s="16">
        <f t="shared" si="157"/>
        <v>14</v>
      </c>
      <c r="E881" s="55">
        <v>26711.0930101841</v>
      </c>
      <c r="F881" s="18">
        <v>7020.6891720021003</v>
      </c>
      <c r="G881" s="18">
        <v>14116.880999999999</v>
      </c>
      <c r="H881" s="18">
        <v>0</v>
      </c>
      <c r="I881" s="18">
        <v>0</v>
      </c>
      <c r="J881" s="53">
        <v>106.43452380952381</v>
      </c>
      <c r="K881" s="19">
        <f t="shared" si="158"/>
        <v>47955.097705995729</v>
      </c>
    </row>
    <row r="882" spans="1:11" x14ac:dyDescent="0.25">
      <c r="A882" s="10">
        <f t="shared" si="159"/>
        <v>2</v>
      </c>
      <c r="B882" s="11">
        <f t="shared" si="155"/>
        <v>2021</v>
      </c>
      <c r="C882" s="12">
        <f t="shared" si="156"/>
        <v>44233</v>
      </c>
      <c r="D882" s="11">
        <f t="shared" si="157"/>
        <v>15</v>
      </c>
      <c r="E882" s="51">
        <v>26996.272659489201</v>
      </c>
      <c r="F882" s="13">
        <v>6887.4668581933001</v>
      </c>
      <c r="G882" s="13">
        <v>14224.243</v>
      </c>
      <c r="H882" s="13">
        <v>0</v>
      </c>
      <c r="I882" s="13">
        <v>0</v>
      </c>
      <c r="J882" s="49">
        <v>106.43452380952381</v>
      </c>
      <c r="K882" s="14">
        <f t="shared" si="158"/>
        <v>48214.41704149203</v>
      </c>
    </row>
    <row r="883" spans="1:11" x14ac:dyDescent="0.25">
      <c r="A883" s="15">
        <f t="shared" si="159"/>
        <v>2</v>
      </c>
      <c r="B883" s="16">
        <f t="shared" si="155"/>
        <v>2021</v>
      </c>
      <c r="C883" s="17">
        <f t="shared" si="156"/>
        <v>44233</v>
      </c>
      <c r="D883" s="16">
        <f t="shared" si="157"/>
        <v>16</v>
      </c>
      <c r="E883" s="55">
        <v>26822.991015606302</v>
      </c>
      <c r="F883" s="18">
        <v>6894.2910721197004</v>
      </c>
      <c r="G883" s="18">
        <v>14053.931</v>
      </c>
      <c r="H883" s="18">
        <v>0</v>
      </c>
      <c r="I883" s="18">
        <v>0</v>
      </c>
      <c r="J883" s="53">
        <v>106.43452380952381</v>
      </c>
      <c r="K883" s="19">
        <f t="shared" si="158"/>
        <v>47877.647611535533</v>
      </c>
    </row>
    <row r="884" spans="1:11" x14ac:dyDescent="0.25">
      <c r="A884" s="10">
        <f t="shared" si="159"/>
        <v>2</v>
      </c>
      <c r="B884" s="11">
        <f t="shared" si="155"/>
        <v>2021</v>
      </c>
      <c r="C884" s="12">
        <f t="shared" si="156"/>
        <v>44233</v>
      </c>
      <c r="D884" s="11">
        <f t="shared" si="157"/>
        <v>17</v>
      </c>
      <c r="E884" s="51">
        <v>27440.091834050902</v>
      </c>
      <c r="F884" s="13">
        <v>6789.8818792730999</v>
      </c>
      <c r="G884" s="13">
        <v>14034.857</v>
      </c>
      <c r="H884" s="13">
        <v>0</v>
      </c>
      <c r="I884" s="13">
        <v>0</v>
      </c>
      <c r="J884" s="49">
        <v>106.43452380952381</v>
      </c>
      <c r="K884" s="14">
        <f t="shared" si="158"/>
        <v>48371.265237133528</v>
      </c>
    </row>
    <row r="885" spans="1:11" x14ac:dyDescent="0.25">
      <c r="A885" s="15">
        <f t="shared" si="159"/>
        <v>2</v>
      </c>
      <c r="B885" s="16">
        <f t="shared" si="155"/>
        <v>2021</v>
      </c>
      <c r="C885" s="17">
        <f t="shared" si="156"/>
        <v>44233</v>
      </c>
      <c r="D885" s="16">
        <f t="shared" si="157"/>
        <v>18</v>
      </c>
      <c r="E885" s="55">
        <v>28805.616088463001</v>
      </c>
      <c r="F885" s="18">
        <v>6849.5775584560997</v>
      </c>
      <c r="G885" s="18">
        <v>14025.062</v>
      </c>
      <c r="H885" s="18">
        <v>120.23699999999999</v>
      </c>
      <c r="I885" s="18">
        <v>39.287781430917796</v>
      </c>
      <c r="J885" s="53">
        <v>106.43452380952381</v>
      </c>
      <c r="K885" s="19">
        <f t="shared" si="158"/>
        <v>49946.214952159542</v>
      </c>
    </row>
    <row r="886" spans="1:11" x14ac:dyDescent="0.25">
      <c r="A886" s="10">
        <f t="shared" si="159"/>
        <v>2</v>
      </c>
      <c r="B886" s="11">
        <f t="shared" si="155"/>
        <v>2021</v>
      </c>
      <c r="C886" s="12">
        <f t="shared" si="156"/>
        <v>44233</v>
      </c>
      <c r="D886" s="11">
        <f t="shared" si="157"/>
        <v>19</v>
      </c>
      <c r="E886" s="51">
        <v>30178.229525078001</v>
      </c>
      <c r="F886" s="13">
        <v>7100.1456351873003</v>
      </c>
      <c r="G886" s="13">
        <v>13877.895</v>
      </c>
      <c r="H886" s="13">
        <v>327.8</v>
      </c>
      <c r="I886" s="13">
        <v>107.10958151862449</v>
      </c>
      <c r="J886" s="49">
        <v>106.43452380952381</v>
      </c>
      <c r="K886" s="14">
        <f t="shared" si="158"/>
        <v>51697.614265593453</v>
      </c>
    </row>
    <row r="887" spans="1:11" x14ac:dyDescent="0.25">
      <c r="A887" s="15">
        <f t="shared" si="159"/>
        <v>2</v>
      </c>
      <c r="B887" s="16">
        <f t="shared" si="155"/>
        <v>2021</v>
      </c>
      <c r="C887" s="17">
        <f t="shared" si="156"/>
        <v>44233</v>
      </c>
      <c r="D887" s="16">
        <f t="shared" si="157"/>
        <v>20</v>
      </c>
      <c r="E887" s="55">
        <v>29671.927913645501</v>
      </c>
      <c r="F887" s="18">
        <v>7199.6327545947997</v>
      </c>
      <c r="G887" s="18">
        <v>13643.659</v>
      </c>
      <c r="H887" s="18">
        <v>327.8</v>
      </c>
      <c r="I887" s="18">
        <v>107.10958151862449</v>
      </c>
      <c r="J887" s="53">
        <v>106.43452380952381</v>
      </c>
      <c r="K887" s="19">
        <f t="shared" si="158"/>
        <v>51056.563773568458</v>
      </c>
    </row>
    <row r="888" spans="1:11" x14ac:dyDescent="0.25">
      <c r="A888" s="10">
        <f t="shared" si="159"/>
        <v>2</v>
      </c>
      <c r="B888" s="11">
        <f t="shared" si="155"/>
        <v>2021</v>
      </c>
      <c r="C888" s="12">
        <f t="shared" si="156"/>
        <v>44233</v>
      </c>
      <c r="D888" s="11">
        <f t="shared" si="157"/>
        <v>21</v>
      </c>
      <c r="E888" s="51">
        <v>28278.0593608483</v>
      </c>
      <c r="F888" s="13">
        <v>6943.7661431016004</v>
      </c>
      <c r="G888" s="13">
        <v>13351.129000000001</v>
      </c>
      <c r="H888" s="13">
        <v>327.8</v>
      </c>
      <c r="I888" s="13">
        <v>107.10958151862449</v>
      </c>
      <c r="J888" s="49">
        <v>106.43452380952381</v>
      </c>
      <c r="K888" s="14">
        <f t="shared" si="158"/>
        <v>49114.298609278056</v>
      </c>
    </row>
    <row r="889" spans="1:11" x14ac:dyDescent="0.25">
      <c r="A889" s="15">
        <f t="shared" si="159"/>
        <v>2</v>
      </c>
      <c r="B889" s="16">
        <f t="shared" si="155"/>
        <v>2021</v>
      </c>
      <c r="C889" s="17">
        <f t="shared" si="156"/>
        <v>44233</v>
      </c>
      <c r="D889" s="16">
        <f t="shared" si="157"/>
        <v>22</v>
      </c>
      <c r="E889" s="55">
        <v>26866.3081534183</v>
      </c>
      <c r="F889" s="18">
        <v>6798.7925328906003</v>
      </c>
      <c r="G889" s="18">
        <v>13112.781000000001</v>
      </c>
      <c r="H889" s="18">
        <v>327.8</v>
      </c>
      <c r="I889" s="18">
        <v>107.10958151862449</v>
      </c>
      <c r="J889" s="53">
        <v>106.43452380952381</v>
      </c>
      <c r="K889" s="19">
        <f t="shared" si="158"/>
        <v>47319.225791637058</v>
      </c>
    </row>
    <row r="890" spans="1:11" x14ac:dyDescent="0.25">
      <c r="A890" s="10">
        <f t="shared" si="159"/>
        <v>2</v>
      </c>
      <c r="B890" s="11">
        <f t="shared" si="155"/>
        <v>2021</v>
      </c>
      <c r="C890" s="12">
        <f t="shared" si="156"/>
        <v>44233</v>
      </c>
      <c r="D890" s="11">
        <f t="shared" si="157"/>
        <v>23</v>
      </c>
      <c r="E890" s="51">
        <v>25189.188610352699</v>
      </c>
      <c r="F890" s="13">
        <v>6631.9274161737003</v>
      </c>
      <c r="G890" s="13">
        <v>12863.585999999999</v>
      </c>
      <c r="H890" s="13">
        <v>327.8</v>
      </c>
      <c r="I890" s="13">
        <v>107.10958151862449</v>
      </c>
      <c r="J890" s="49">
        <v>106.43452380952381</v>
      </c>
      <c r="K890" s="14">
        <f t="shared" si="158"/>
        <v>45226.046131854557</v>
      </c>
    </row>
    <row r="891" spans="1:11" x14ac:dyDescent="0.25">
      <c r="A891" s="15">
        <f t="shared" si="159"/>
        <v>2</v>
      </c>
      <c r="B891" s="16">
        <f t="shared" si="155"/>
        <v>2021</v>
      </c>
      <c r="C891" s="17">
        <f t="shared" si="156"/>
        <v>44233</v>
      </c>
      <c r="D891" s="16">
        <f t="shared" si="157"/>
        <v>24</v>
      </c>
      <c r="E891" s="55">
        <v>23015.535276990599</v>
      </c>
      <c r="F891" s="18">
        <v>6428.5175115238999</v>
      </c>
      <c r="G891" s="18">
        <v>12514.526</v>
      </c>
      <c r="H891" s="18">
        <v>327.8</v>
      </c>
      <c r="I891" s="18">
        <v>107.10958151862449</v>
      </c>
      <c r="J891" s="53">
        <v>106.43452380952381</v>
      </c>
      <c r="K891" s="19">
        <f t="shared" si="158"/>
        <v>42499.922893842653</v>
      </c>
    </row>
    <row r="892" spans="1:11" x14ac:dyDescent="0.25">
      <c r="A892" s="10">
        <f t="shared" si="159"/>
        <v>2</v>
      </c>
      <c r="B892" s="11">
        <f t="shared" si="155"/>
        <v>2021</v>
      </c>
      <c r="C892" s="12">
        <f t="shared" si="156"/>
        <v>44234</v>
      </c>
      <c r="D892" s="11">
        <f t="shared" si="157"/>
        <v>1</v>
      </c>
      <c r="E892" s="51">
        <v>20822.636675001799</v>
      </c>
      <c r="F892" s="13">
        <v>6285.4953519494002</v>
      </c>
      <c r="G892" s="13">
        <v>12354.294</v>
      </c>
      <c r="H892" s="13">
        <v>327.8</v>
      </c>
      <c r="I892" s="13">
        <v>107.10958151862449</v>
      </c>
      <c r="J892" s="49">
        <v>106.43452380952381</v>
      </c>
      <c r="K892" s="14">
        <f t="shared" si="158"/>
        <v>40003.770132279358</v>
      </c>
    </row>
    <row r="893" spans="1:11" x14ac:dyDescent="0.25">
      <c r="A893" s="15">
        <f t="shared" si="159"/>
        <v>2</v>
      </c>
      <c r="B893" s="16">
        <f t="shared" si="155"/>
        <v>2021</v>
      </c>
      <c r="C893" s="17">
        <f t="shared" si="156"/>
        <v>44234</v>
      </c>
      <c r="D893" s="16">
        <f t="shared" si="157"/>
        <v>2</v>
      </c>
      <c r="E893" s="55">
        <v>18968.015511172202</v>
      </c>
      <c r="F893" s="18">
        <v>6154.1063548340999</v>
      </c>
      <c r="G893" s="18">
        <v>12247.748</v>
      </c>
      <c r="H893" s="18">
        <v>327.8</v>
      </c>
      <c r="I893" s="18">
        <v>107.10958151862449</v>
      </c>
      <c r="J893" s="53">
        <v>106.43452380952381</v>
      </c>
      <c r="K893" s="19">
        <f t="shared" si="158"/>
        <v>37911.213971334459</v>
      </c>
    </row>
    <row r="894" spans="1:11" x14ac:dyDescent="0.25">
      <c r="A894" s="10">
        <f t="shared" si="159"/>
        <v>2</v>
      </c>
      <c r="B894" s="11">
        <f t="shared" si="155"/>
        <v>2021</v>
      </c>
      <c r="C894" s="12">
        <f t="shared" si="156"/>
        <v>44234</v>
      </c>
      <c r="D894" s="11">
        <f t="shared" si="157"/>
        <v>3</v>
      </c>
      <c r="E894" s="51">
        <v>17767.2605002907</v>
      </c>
      <c r="F894" s="13">
        <v>6068.0350424119997</v>
      </c>
      <c r="G894" s="13">
        <v>12181.929</v>
      </c>
      <c r="H894" s="13">
        <v>327.8</v>
      </c>
      <c r="I894" s="13">
        <v>107.10958151862449</v>
      </c>
      <c r="J894" s="49">
        <v>106.43452380952381</v>
      </c>
      <c r="K894" s="14">
        <f t="shared" si="158"/>
        <v>36558.568648030858</v>
      </c>
    </row>
    <row r="895" spans="1:11" x14ac:dyDescent="0.25">
      <c r="A895" s="15">
        <f t="shared" si="159"/>
        <v>2</v>
      </c>
      <c r="B895" s="16">
        <f t="shared" si="155"/>
        <v>2021</v>
      </c>
      <c r="C895" s="17">
        <f t="shared" si="156"/>
        <v>44234</v>
      </c>
      <c r="D895" s="16">
        <f t="shared" si="157"/>
        <v>4</v>
      </c>
      <c r="E895" s="55">
        <v>17014.777162587001</v>
      </c>
      <c r="F895" s="18">
        <v>6078.8052921918998</v>
      </c>
      <c r="G895" s="18">
        <v>12183.638999999999</v>
      </c>
      <c r="H895" s="18">
        <v>327.8</v>
      </c>
      <c r="I895" s="18">
        <v>107.10958151862449</v>
      </c>
      <c r="J895" s="53">
        <v>106.43452380952381</v>
      </c>
      <c r="K895" s="19">
        <f t="shared" si="158"/>
        <v>35818.565560107061</v>
      </c>
    </row>
    <row r="896" spans="1:11" x14ac:dyDescent="0.25">
      <c r="A896" s="10">
        <f t="shared" si="159"/>
        <v>2</v>
      </c>
      <c r="B896" s="11">
        <f t="shared" si="155"/>
        <v>2021</v>
      </c>
      <c r="C896" s="12">
        <f t="shared" si="156"/>
        <v>44234</v>
      </c>
      <c r="D896" s="11">
        <f t="shared" si="157"/>
        <v>5</v>
      </c>
      <c r="E896" s="51">
        <v>16626.027950350301</v>
      </c>
      <c r="F896" s="13">
        <v>6053.0878123241</v>
      </c>
      <c r="G896" s="13">
        <v>12212.911</v>
      </c>
      <c r="H896" s="13">
        <v>327.8</v>
      </c>
      <c r="I896" s="13">
        <v>107.10958151862449</v>
      </c>
      <c r="J896" s="49">
        <v>106.43452380952381</v>
      </c>
      <c r="K896" s="14">
        <f t="shared" si="158"/>
        <v>35433.370868002559</v>
      </c>
    </row>
    <row r="897" spans="1:11" x14ac:dyDescent="0.25">
      <c r="A897" s="15">
        <f t="shared" si="159"/>
        <v>2</v>
      </c>
      <c r="B897" s="16">
        <f t="shared" si="155"/>
        <v>2021</v>
      </c>
      <c r="C897" s="17">
        <f t="shared" si="156"/>
        <v>44234</v>
      </c>
      <c r="D897" s="16">
        <f t="shared" si="157"/>
        <v>6</v>
      </c>
      <c r="E897" s="55">
        <v>16457.716469448002</v>
      </c>
      <c r="F897" s="18">
        <v>6057.9260737028999</v>
      </c>
      <c r="G897" s="18">
        <v>12558.174000000001</v>
      </c>
      <c r="H897" s="18">
        <v>327.8</v>
      </c>
      <c r="I897" s="18">
        <v>107.10958151862449</v>
      </c>
      <c r="J897" s="53">
        <v>106.43452380952381</v>
      </c>
      <c r="K897" s="19">
        <f t="shared" si="158"/>
        <v>35615.160648479061</v>
      </c>
    </row>
    <row r="898" spans="1:11" x14ac:dyDescent="0.25">
      <c r="A898" s="10">
        <f t="shared" si="159"/>
        <v>2</v>
      </c>
      <c r="B898" s="11">
        <f t="shared" si="155"/>
        <v>2021</v>
      </c>
      <c r="C898" s="12">
        <f t="shared" si="156"/>
        <v>44234</v>
      </c>
      <c r="D898" s="11">
        <f t="shared" si="157"/>
        <v>7</v>
      </c>
      <c r="E898" s="51">
        <v>16693.413019404099</v>
      </c>
      <c r="F898" s="13">
        <v>6107.7581846390003</v>
      </c>
      <c r="G898" s="13">
        <v>12916.034</v>
      </c>
      <c r="H898" s="13">
        <v>327.8</v>
      </c>
      <c r="I898" s="13">
        <v>107.10958151862449</v>
      </c>
      <c r="J898" s="49">
        <v>106.43452380952381</v>
      </c>
      <c r="K898" s="14">
        <f t="shared" si="158"/>
        <v>36258.549309371258</v>
      </c>
    </row>
    <row r="899" spans="1:11" x14ac:dyDescent="0.25">
      <c r="A899" s="15">
        <f t="shared" si="159"/>
        <v>2</v>
      </c>
      <c r="B899" s="16">
        <f t="shared" si="155"/>
        <v>2021</v>
      </c>
      <c r="C899" s="17">
        <f t="shared" si="156"/>
        <v>44234</v>
      </c>
      <c r="D899" s="16">
        <f t="shared" si="157"/>
        <v>8</v>
      </c>
      <c r="E899" s="55">
        <v>17434.135663606001</v>
      </c>
      <c r="F899" s="18">
        <v>6157.4101994459998</v>
      </c>
      <c r="G899" s="18">
        <v>13497.43</v>
      </c>
      <c r="H899" s="18">
        <v>153.017</v>
      </c>
      <c r="I899" s="18">
        <v>49.998739582780246</v>
      </c>
      <c r="J899" s="53">
        <v>106.43452380952381</v>
      </c>
      <c r="K899" s="19">
        <f t="shared" si="158"/>
        <v>37398.426126444305</v>
      </c>
    </row>
    <row r="900" spans="1:11" x14ac:dyDescent="0.25">
      <c r="A900" s="10">
        <f t="shared" si="159"/>
        <v>2</v>
      </c>
      <c r="B900" s="11">
        <f t="shared" si="155"/>
        <v>2021</v>
      </c>
      <c r="C900" s="12">
        <f t="shared" si="156"/>
        <v>44234</v>
      </c>
      <c r="D900" s="11">
        <f t="shared" si="157"/>
        <v>9</v>
      </c>
      <c r="E900" s="51">
        <v>18836.168486935101</v>
      </c>
      <c r="F900" s="13">
        <v>6094.0149896250005</v>
      </c>
      <c r="G900" s="13">
        <v>13591.789000000001</v>
      </c>
      <c r="H900" s="13">
        <v>0</v>
      </c>
      <c r="I900" s="13">
        <v>0</v>
      </c>
      <c r="J900" s="49">
        <v>106.43452380952381</v>
      </c>
      <c r="K900" s="14">
        <f t="shared" si="158"/>
        <v>38628.407000369625</v>
      </c>
    </row>
    <row r="901" spans="1:11" x14ac:dyDescent="0.25">
      <c r="A901" s="15">
        <f t="shared" si="159"/>
        <v>2</v>
      </c>
      <c r="B901" s="16">
        <f t="shared" ref="B901:B964" si="160">YEAR(C901)</f>
        <v>2021</v>
      </c>
      <c r="C901" s="17">
        <f t="shared" si="156"/>
        <v>44234</v>
      </c>
      <c r="D901" s="16">
        <f t="shared" si="157"/>
        <v>10</v>
      </c>
      <c r="E901" s="55">
        <v>21204.065810961201</v>
      </c>
      <c r="F901" s="18">
        <v>6040.2484484913002</v>
      </c>
      <c r="G901" s="18">
        <v>13781.648999999999</v>
      </c>
      <c r="H901" s="18">
        <v>0</v>
      </c>
      <c r="I901" s="18">
        <v>0</v>
      </c>
      <c r="J901" s="53">
        <v>106.43452380952381</v>
      </c>
      <c r="K901" s="19">
        <f t="shared" si="158"/>
        <v>41132.397783262029</v>
      </c>
    </row>
    <row r="902" spans="1:11" x14ac:dyDescent="0.25">
      <c r="A902" s="10">
        <f t="shared" si="159"/>
        <v>2</v>
      </c>
      <c r="B902" s="11">
        <f t="shared" si="160"/>
        <v>2021</v>
      </c>
      <c r="C902" s="12">
        <f t="shared" ref="C902:C965" si="161">IF(D902=1, C901+1, C901)</f>
        <v>44234</v>
      </c>
      <c r="D902" s="11">
        <f t="shared" ref="D902:D965" si="162">IF(D901=24, 1, D901+1)</f>
        <v>11</v>
      </c>
      <c r="E902" s="51">
        <v>22997.3807509244</v>
      </c>
      <c r="F902" s="13">
        <v>6184.8453166063</v>
      </c>
      <c r="G902" s="13">
        <v>13460.324000000001</v>
      </c>
      <c r="H902" s="13">
        <v>0</v>
      </c>
      <c r="I902" s="13">
        <v>0</v>
      </c>
      <c r="J902" s="49">
        <v>106.43452380952381</v>
      </c>
      <c r="K902" s="14">
        <f t="shared" ref="K902:K965" si="163">SUM(E902:J902)</f>
        <v>42748.984591340224</v>
      </c>
    </row>
    <row r="903" spans="1:11" x14ac:dyDescent="0.25">
      <c r="A903" s="15">
        <f t="shared" si="159"/>
        <v>2</v>
      </c>
      <c r="B903" s="16">
        <f t="shared" si="160"/>
        <v>2021</v>
      </c>
      <c r="C903" s="17">
        <f t="shared" si="161"/>
        <v>44234</v>
      </c>
      <c r="D903" s="16">
        <f t="shared" si="162"/>
        <v>12</v>
      </c>
      <c r="E903" s="55">
        <v>23649.465295394599</v>
      </c>
      <c r="F903" s="18">
        <v>6222.7465482462003</v>
      </c>
      <c r="G903" s="18">
        <v>13443.205</v>
      </c>
      <c r="H903" s="18">
        <v>0</v>
      </c>
      <c r="I903" s="18">
        <v>0</v>
      </c>
      <c r="J903" s="53">
        <v>106.43452380952381</v>
      </c>
      <c r="K903" s="19">
        <f t="shared" si="163"/>
        <v>43421.851367450327</v>
      </c>
    </row>
    <row r="904" spans="1:11" x14ac:dyDescent="0.25">
      <c r="A904" s="10">
        <f t="shared" si="159"/>
        <v>2</v>
      </c>
      <c r="B904" s="11">
        <f t="shared" si="160"/>
        <v>2021</v>
      </c>
      <c r="C904" s="12">
        <f t="shared" si="161"/>
        <v>44234</v>
      </c>
      <c r="D904" s="11">
        <f t="shared" si="162"/>
        <v>13</v>
      </c>
      <c r="E904" s="51">
        <v>24801.728494324401</v>
      </c>
      <c r="F904" s="13">
        <v>6214.8973378210003</v>
      </c>
      <c r="G904" s="13">
        <v>13578.79</v>
      </c>
      <c r="H904" s="13">
        <v>0</v>
      </c>
      <c r="I904" s="13">
        <v>0</v>
      </c>
      <c r="J904" s="49">
        <v>106.43452380952381</v>
      </c>
      <c r="K904" s="14">
        <f t="shared" si="163"/>
        <v>44701.850355954928</v>
      </c>
    </row>
    <row r="905" spans="1:11" x14ac:dyDescent="0.25">
      <c r="A905" s="15">
        <f t="shared" si="159"/>
        <v>2</v>
      </c>
      <c r="B905" s="16">
        <f t="shared" si="160"/>
        <v>2021</v>
      </c>
      <c r="C905" s="17">
        <f t="shared" si="161"/>
        <v>44234</v>
      </c>
      <c r="D905" s="16">
        <f t="shared" si="162"/>
        <v>14</v>
      </c>
      <c r="E905" s="55">
        <v>26028.533732419801</v>
      </c>
      <c r="F905" s="18">
        <v>6281.3127034318004</v>
      </c>
      <c r="G905" s="18">
        <v>13419.504999999999</v>
      </c>
      <c r="H905" s="18">
        <v>0</v>
      </c>
      <c r="I905" s="18">
        <v>0</v>
      </c>
      <c r="J905" s="53">
        <v>106.43452380952381</v>
      </c>
      <c r="K905" s="19">
        <f t="shared" si="163"/>
        <v>45835.785959661123</v>
      </c>
    </row>
    <row r="906" spans="1:11" x14ac:dyDescent="0.25">
      <c r="A906" s="10">
        <f t="shared" si="159"/>
        <v>2</v>
      </c>
      <c r="B906" s="11">
        <f t="shared" si="160"/>
        <v>2021</v>
      </c>
      <c r="C906" s="12">
        <f t="shared" si="161"/>
        <v>44234</v>
      </c>
      <c r="D906" s="11">
        <f t="shared" si="162"/>
        <v>15</v>
      </c>
      <c r="E906" s="51">
        <v>26068.030620129299</v>
      </c>
      <c r="F906" s="13">
        <v>6311.6236571693998</v>
      </c>
      <c r="G906" s="13">
        <v>13393.803</v>
      </c>
      <c r="H906" s="13">
        <v>0</v>
      </c>
      <c r="I906" s="13">
        <v>0</v>
      </c>
      <c r="J906" s="49">
        <v>106.43452380952381</v>
      </c>
      <c r="K906" s="14">
        <f t="shared" si="163"/>
        <v>45879.891801108228</v>
      </c>
    </row>
    <row r="907" spans="1:11" x14ac:dyDescent="0.25">
      <c r="A907" s="15">
        <f t="shared" si="159"/>
        <v>2</v>
      </c>
      <c r="B907" s="16">
        <f t="shared" si="160"/>
        <v>2021</v>
      </c>
      <c r="C907" s="17">
        <f t="shared" si="161"/>
        <v>44234</v>
      </c>
      <c r="D907" s="16">
        <f t="shared" si="162"/>
        <v>16</v>
      </c>
      <c r="E907" s="55">
        <v>25961.550618325899</v>
      </c>
      <c r="F907" s="18">
        <v>6286.461736706</v>
      </c>
      <c r="G907" s="18">
        <v>13561.47</v>
      </c>
      <c r="H907" s="18">
        <v>0</v>
      </c>
      <c r="I907" s="18">
        <v>0</v>
      </c>
      <c r="J907" s="53">
        <v>106.43452380952381</v>
      </c>
      <c r="K907" s="19">
        <f t="shared" si="163"/>
        <v>45915.916878841424</v>
      </c>
    </row>
    <row r="908" spans="1:11" x14ac:dyDescent="0.25">
      <c r="A908" s="10">
        <f t="shared" si="159"/>
        <v>2</v>
      </c>
      <c r="B908" s="11">
        <f t="shared" si="160"/>
        <v>2021</v>
      </c>
      <c r="C908" s="12">
        <f t="shared" si="161"/>
        <v>44234</v>
      </c>
      <c r="D908" s="11">
        <f t="shared" si="162"/>
        <v>17</v>
      </c>
      <c r="E908" s="51">
        <v>26364.684355272999</v>
      </c>
      <c r="F908" s="13">
        <v>6342.3525819158003</v>
      </c>
      <c r="G908" s="13">
        <v>13864.397999999999</v>
      </c>
      <c r="H908" s="13">
        <v>0</v>
      </c>
      <c r="I908" s="13">
        <v>0</v>
      </c>
      <c r="J908" s="49">
        <v>106.43452380952381</v>
      </c>
      <c r="K908" s="14">
        <f t="shared" si="163"/>
        <v>46677.869460998329</v>
      </c>
    </row>
    <row r="909" spans="1:11" x14ac:dyDescent="0.25">
      <c r="A909" s="15">
        <f t="shared" si="159"/>
        <v>2</v>
      </c>
      <c r="B909" s="16">
        <f t="shared" si="160"/>
        <v>2021</v>
      </c>
      <c r="C909" s="17">
        <f t="shared" si="161"/>
        <v>44234</v>
      </c>
      <c r="D909" s="16">
        <f t="shared" si="162"/>
        <v>18</v>
      </c>
      <c r="E909" s="55">
        <v>28494.270975516301</v>
      </c>
      <c r="F909" s="18">
        <v>6498.5114500597001</v>
      </c>
      <c r="G909" s="18">
        <v>13904.451999999999</v>
      </c>
      <c r="H909" s="18">
        <v>109.223</v>
      </c>
      <c r="I909" s="18">
        <v>35.68892563211935</v>
      </c>
      <c r="J909" s="53">
        <v>106.43452380952381</v>
      </c>
      <c r="K909" s="19">
        <f t="shared" si="163"/>
        <v>49148.580875017644</v>
      </c>
    </row>
    <row r="910" spans="1:11" x14ac:dyDescent="0.25">
      <c r="A910" s="10">
        <f t="shared" si="159"/>
        <v>2</v>
      </c>
      <c r="B910" s="11">
        <f t="shared" si="160"/>
        <v>2021</v>
      </c>
      <c r="C910" s="12">
        <f t="shared" si="161"/>
        <v>44234</v>
      </c>
      <c r="D910" s="11">
        <f t="shared" si="162"/>
        <v>19</v>
      </c>
      <c r="E910" s="51">
        <v>31177.4291784323</v>
      </c>
      <c r="F910" s="13">
        <v>6859.0697328900997</v>
      </c>
      <c r="G910" s="13">
        <v>13987.742</v>
      </c>
      <c r="H910" s="13">
        <v>327.8</v>
      </c>
      <c r="I910" s="13">
        <v>107.10958151862449</v>
      </c>
      <c r="J910" s="49">
        <v>106.43452380952381</v>
      </c>
      <c r="K910" s="14">
        <f t="shared" si="163"/>
        <v>52565.585016650555</v>
      </c>
    </row>
    <row r="911" spans="1:11" x14ac:dyDescent="0.25">
      <c r="A911" s="15">
        <f t="shared" si="159"/>
        <v>2</v>
      </c>
      <c r="B911" s="16">
        <f t="shared" si="160"/>
        <v>2021</v>
      </c>
      <c r="C911" s="17">
        <f t="shared" si="161"/>
        <v>44234</v>
      </c>
      <c r="D911" s="16">
        <f t="shared" si="162"/>
        <v>20</v>
      </c>
      <c r="E911" s="55">
        <v>31343.599645030699</v>
      </c>
      <c r="F911" s="18">
        <v>7192.3443579371997</v>
      </c>
      <c r="G911" s="18">
        <v>13836.342000000001</v>
      </c>
      <c r="H911" s="18">
        <v>327.8</v>
      </c>
      <c r="I911" s="18">
        <v>107.10958151862449</v>
      </c>
      <c r="J911" s="53">
        <v>106.43452380952381</v>
      </c>
      <c r="K911" s="19">
        <f t="shared" si="163"/>
        <v>52913.630108296056</v>
      </c>
    </row>
    <row r="912" spans="1:11" x14ac:dyDescent="0.25">
      <c r="A912" s="10">
        <f t="shared" si="159"/>
        <v>2</v>
      </c>
      <c r="B912" s="11">
        <f t="shared" si="160"/>
        <v>2021</v>
      </c>
      <c r="C912" s="12">
        <f t="shared" si="161"/>
        <v>44234</v>
      </c>
      <c r="D912" s="11">
        <f t="shared" si="162"/>
        <v>21</v>
      </c>
      <c r="E912" s="51">
        <v>29600.4604546019</v>
      </c>
      <c r="F912" s="13">
        <v>7119.3825830271999</v>
      </c>
      <c r="G912" s="13">
        <v>13629.763000000001</v>
      </c>
      <c r="H912" s="13">
        <v>327.8</v>
      </c>
      <c r="I912" s="13">
        <v>107.10958151862449</v>
      </c>
      <c r="J912" s="49">
        <v>106.43452380952381</v>
      </c>
      <c r="K912" s="14">
        <f t="shared" si="163"/>
        <v>50890.950142957256</v>
      </c>
    </row>
    <row r="913" spans="1:11" x14ac:dyDescent="0.25">
      <c r="A913" s="15">
        <f t="shared" si="159"/>
        <v>2</v>
      </c>
      <c r="B913" s="16">
        <f t="shared" si="160"/>
        <v>2021</v>
      </c>
      <c r="C913" s="17">
        <f t="shared" si="161"/>
        <v>44234</v>
      </c>
      <c r="D913" s="16">
        <f t="shared" si="162"/>
        <v>22</v>
      </c>
      <c r="E913" s="55">
        <v>28278.8744497888</v>
      </c>
      <c r="F913" s="18">
        <v>6987.1721604077002</v>
      </c>
      <c r="G913" s="18">
        <v>13460.218999999999</v>
      </c>
      <c r="H913" s="18">
        <v>327.8</v>
      </c>
      <c r="I913" s="18">
        <v>107.10958151862449</v>
      </c>
      <c r="J913" s="53">
        <v>106.43452380952381</v>
      </c>
      <c r="K913" s="19">
        <f t="shared" si="163"/>
        <v>49267.609715524653</v>
      </c>
    </row>
    <row r="914" spans="1:11" x14ac:dyDescent="0.25">
      <c r="A914" s="10">
        <f t="shared" si="159"/>
        <v>2</v>
      </c>
      <c r="B914" s="11">
        <f t="shared" si="160"/>
        <v>2021</v>
      </c>
      <c r="C914" s="12">
        <f t="shared" si="161"/>
        <v>44234</v>
      </c>
      <c r="D914" s="11">
        <f t="shared" si="162"/>
        <v>23</v>
      </c>
      <c r="E914" s="51">
        <v>26360.597243469299</v>
      </c>
      <c r="F914" s="13">
        <v>6776.3149828594997</v>
      </c>
      <c r="G914" s="13">
        <v>13176.370999999999</v>
      </c>
      <c r="H914" s="13">
        <v>327.8</v>
      </c>
      <c r="I914" s="13">
        <v>107.10958151862449</v>
      </c>
      <c r="J914" s="49">
        <v>106.43452380952381</v>
      </c>
      <c r="K914" s="14">
        <f t="shared" si="163"/>
        <v>46854.627331656957</v>
      </c>
    </row>
    <row r="915" spans="1:11" x14ac:dyDescent="0.25">
      <c r="A915" s="15">
        <f t="shared" si="159"/>
        <v>2</v>
      </c>
      <c r="B915" s="16">
        <f t="shared" si="160"/>
        <v>2021</v>
      </c>
      <c r="C915" s="17">
        <f t="shared" si="161"/>
        <v>44234</v>
      </c>
      <c r="D915" s="16">
        <f t="shared" si="162"/>
        <v>24</v>
      </c>
      <c r="E915" s="55">
        <v>24115.115185084102</v>
      </c>
      <c r="F915" s="18">
        <v>6599.9829305337998</v>
      </c>
      <c r="G915" s="18">
        <v>12983.459000000001</v>
      </c>
      <c r="H915" s="18">
        <v>327.8</v>
      </c>
      <c r="I915" s="18">
        <v>107.10958151862449</v>
      </c>
      <c r="J915" s="53">
        <v>106.43452380952381</v>
      </c>
      <c r="K915" s="19">
        <f t="shared" si="163"/>
        <v>44239.901220946056</v>
      </c>
    </row>
    <row r="916" spans="1:11" x14ac:dyDescent="0.25">
      <c r="A916" s="10">
        <f t="shared" si="159"/>
        <v>2</v>
      </c>
      <c r="B916" s="11">
        <f t="shared" si="160"/>
        <v>2021</v>
      </c>
      <c r="C916" s="12">
        <f t="shared" si="161"/>
        <v>44235</v>
      </c>
      <c r="D916" s="11">
        <f t="shared" si="162"/>
        <v>1</v>
      </c>
      <c r="E916" s="51">
        <v>21591.639735043998</v>
      </c>
      <c r="F916" s="13">
        <v>6527.0366595989999</v>
      </c>
      <c r="G916" s="13">
        <v>12887.42</v>
      </c>
      <c r="H916" s="13">
        <v>327.8</v>
      </c>
      <c r="I916" s="13">
        <v>107.10958151862449</v>
      </c>
      <c r="J916" s="49">
        <v>106.43452380952381</v>
      </c>
      <c r="K916" s="14">
        <f t="shared" si="163"/>
        <v>41547.440499971155</v>
      </c>
    </row>
    <row r="917" spans="1:11" x14ac:dyDescent="0.25">
      <c r="A917" s="15">
        <f t="shared" si="159"/>
        <v>2</v>
      </c>
      <c r="B917" s="16">
        <f t="shared" si="160"/>
        <v>2021</v>
      </c>
      <c r="C917" s="17">
        <f t="shared" si="161"/>
        <v>44235</v>
      </c>
      <c r="D917" s="16">
        <f t="shared" si="162"/>
        <v>2</v>
      </c>
      <c r="E917" s="55">
        <v>19693.367968926901</v>
      </c>
      <c r="F917" s="18">
        <v>6478.3691858535003</v>
      </c>
      <c r="G917" s="18">
        <v>12786.973</v>
      </c>
      <c r="H917" s="18">
        <v>327.8</v>
      </c>
      <c r="I917" s="18">
        <v>107.10958151862449</v>
      </c>
      <c r="J917" s="53">
        <v>106.43452380952381</v>
      </c>
      <c r="K917" s="19">
        <f t="shared" si="163"/>
        <v>39500.054260108554</v>
      </c>
    </row>
    <row r="918" spans="1:11" x14ac:dyDescent="0.25">
      <c r="A918" s="10">
        <f t="shared" si="159"/>
        <v>2</v>
      </c>
      <c r="B918" s="11">
        <f t="shared" si="160"/>
        <v>2021</v>
      </c>
      <c r="C918" s="12">
        <f t="shared" si="161"/>
        <v>44235</v>
      </c>
      <c r="D918" s="11">
        <f t="shared" si="162"/>
        <v>3</v>
      </c>
      <c r="E918" s="51">
        <v>18546.646064298799</v>
      </c>
      <c r="F918" s="13">
        <v>6419.8978301034003</v>
      </c>
      <c r="G918" s="13">
        <v>12888.859</v>
      </c>
      <c r="H918" s="13">
        <v>327.8</v>
      </c>
      <c r="I918" s="13">
        <v>107.10958151862449</v>
      </c>
      <c r="J918" s="49">
        <v>106.43452380952381</v>
      </c>
      <c r="K918" s="14">
        <f t="shared" si="163"/>
        <v>38396.746999730356</v>
      </c>
    </row>
    <row r="919" spans="1:11" x14ac:dyDescent="0.25">
      <c r="A919" s="15">
        <f t="shared" si="159"/>
        <v>2</v>
      </c>
      <c r="B919" s="16">
        <f t="shared" si="160"/>
        <v>2021</v>
      </c>
      <c r="C919" s="17">
        <f t="shared" si="161"/>
        <v>44235</v>
      </c>
      <c r="D919" s="16">
        <f t="shared" si="162"/>
        <v>4</v>
      </c>
      <c r="E919" s="55">
        <v>18010.192112156801</v>
      </c>
      <c r="F919" s="18">
        <v>6452.3849053521999</v>
      </c>
      <c r="G919" s="18">
        <v>12914.242</v>
      </c>
      <c r="H919" s="18">
        <v>327.8</v>
      </c>
      <c r="I919" s="18">
        <v>107.10958151862449</v>
      </c>
      <c r="J919" s="53">
        <v>106.43452380952381</v>
      </c>
      <c r="K919" s="19">
        <f t="shared" si="163"/>
        <v>37918.163122837155</v>
      </c>
    </row>
    <row r="920" spans="1:11" x14ac:dyDescent="0.25">
      <c r="A920" s="10">
        <f t="shared" si="159"/>
        <v>2</v>
      </c>
      <c r="B920" s="11">
        <f t="shared" si="160"/>
        <v>2021</v>
      </c>
      <c r="C920" s="12">
        <f t="shared" si="161"/>
        <v>44235</v>
      </c>
      <c r="D920" s="11">
        <f t="shared" si="162"/>
        <v>5</v>
      </c>
      <c r="E920" s="51">
        <v>17848.9275693737</v>
      </c>
      <c r="F920" s="13">
        <v>6463.7723765459996</v>
      </c>
      <c r="G920" s="13">
        <v>13074.346</v>
      </c>
      <c r="H920" s="13">
        <v>327.8</v>
      </c>
      <c r="I920" s="13">
        <v>107.10958151862449</v>
      </c>
      <c r="J920" s="49">
        <v>106.43452380952381</v>
      </c>
      <c r="K920" s="14">
        <f t="shared" si="163"/>
        <v>37928.390051247858</v>
      </c>
    </row>
    <row r="921" spans="1:11" x14ac:dyDescent="0.25">
      <c r="A921" s="15">
        <f t="shared" si="159"/>
        <v>2</v>
      </c>
      <c r="B921" s="16">
        <f t="shared" si="160"/>
        <v>2021</v>
      </c>
      <c r="C921" s="17">
        <f t="shared" si="161"/>
        <v>44235</v>
      </c>
      <c r="D921" s="16">
        <f t="shared" si="162"/>
        <v>6</v>
      </c>
      <c r="E921" s="55">
        <v>17918.4114753227</v>
      </c>
      <c r="F921" s="18">
        <v>6523.8182475551002</v>
      </c>
      <c r="G921" s="18">
        <v>13790.597</v>
      </c>
      <c r="H921" s="18">
        <v>327.8</v>
      </c>
      <c r="I921" s="18">
        <v>107.10958151862449</v>
      </c>
      <c r="J921" s="53">
        <v>106.43452380952381</v>
      </c>
      <c r="K921" s="19">
        <f t="shared" si="163"/>
        <v>38774.170828205955</v>
      </c>
    </row>
    <row r="922" spans="1:11" x14ac:dyDescent="0.25">
      <c r="A922" s="10">
        <f t="shared" si="159"/>
        <v>2</v>
      </c>
      <c r="B922" s="11">
        <f t="shared" si="160"/>
        <v>2021</v>
      </c>
      <c r="C922" s="12">
        <f t="shared" si="161"/>
        <v>44235</v>
      </c>
      <c r="D922" s="11">
        <f t="shared" si="162"/>
        <v>7</v>
      </c>
      <c r="E922" s="51">
        <v>18589.1574205328</v>
      </c>
      <c r="F922" s="13">
        <v>6616.3614948832001</v>
      </c>
      <c r="G922" s="13">
        <v>15201.375</v>
      </c>
      <c r="H922" s="13">
        <v>327.8</v>
      </c>
      <c r="I922" s="13">
        <v>107.10958151862449</v>
      </c>
      <c r="J922" s="49">
        <v>106.43452380952381</v>
      </c>
      <c r="K922" s="14">
        <f t="shared" si="163"/>
        <v>40948.23802074416</v>
      </c>
    </row>
    <row r="923" spans="1:11" x14ac:dyDescent="0.25">
      <c r="A923" s="15">
        <f t="shared" si="159"/>
        <v>2</v>
      </c>
      <c r="B923" s="16">
        <f t="shared" si="160"/>
        <v>2021</v>
      </c>
      <c r="C923" s="17">
        <f t="shared" si="161"/>
        <v>44235</v>
      </c>
      <c r="D923" s="16">
        <f t="shared" si="162"/>
        <v>8</v>
      </c>
      <c r="E923" s="55">
        <v>19729.840526305001</v>
      </c>
      <c r="F923" s="18">
        <v>6970.2247707805</v>
      </c>
      <c r="G923" s="18">
        <v>17875.045999999998</v>
      </c>
      <c r="H923" s="18">
        <v>147.51</v>
      </c>
      <c r="I923" s="18">
        <v>48.199311683381019</v>
      </c>
      <c r="J923" s="53">
        <v>106.43452380952381</v>
      </c>
      <c r="K923" s="19">
        <f t="shared" si="163"/>
        <v>44877.255132578415</v>
      </c>
    </row>
    <row r="924" spans="1:11" x14ac:dyDescent="0.25">
      <c r="A924" s="10">
        <f t="shared" si="159"/>
        <v>2</v>
      </c>
      <c r="B924" s="11">
        <f t="shared" si="160"/>
        <v>2021</v>
      </c>
      <c r="C924" s="12">
        <f t="shared" si="161"/>
        <v>44235</v>
      </c>
      <c r="D924" s="11">
        <f t="shared" si="162"/>
        <v>9</v>
      </c>
      <c r="E924" s="51">
        <v>21403.259761886198</v>
      </c>
      <c r="F924" s="13">
        <v>7335.6187348277999</v>
      </c>
      <c r="G924" s="13">
        <v>18265.034</v>
      </c>
      <c r="H924" s="13">
        <v>0</v>
      </c>
      <c r="I924" s="13">
        <v>0</v>
      </c>
      <c r="J924" s="49">
        <v>106.43452380952381</v>
      </c>
      <c r="K924" s="14">
        <f t="shared" si="163"/>
        <v>47110.347020523521</v>
      </c>
    </row>
    <row r="925" spans="1:11" x14ac:dyDescent="0.25">
      <c r="A925" s="15">
        <f t="shared" si="159"/>
        <v>2</v>
      </c>
      <c r="B925" s="16">
        <f t="shared" si="160"/>
        <v>2021</v>
      </c>
      <c r="C925" s="17">
        <f t="shared" si="161"/>
        <v>44235</v>
      </c>
      <c r="D925" s="16">
        <f t="shared" si="162"/>
        <v>10</v>
      </c>
      <c r="E925" s="55">
        <v>22316.472822056101</v>
      </c>
      <c r="F925" s="18">
        <v>7927.8613134439001</v>
      </c>
      <c r="G925" s="18">
        <v>18652.706999999999</v>
      </c>
      <c r="H925" s="18">
        <v>0</v>
      </c>
      <c r="I925" s="18">
        <v>0</v>
      </c>
      <c r="J925" s="53">
        <v>106.43452380952381</v>
      </c>
      <c r="K925" s="19">
        <f t="shared" si="163"/>
        <v>49003.475659309523</v>
      </c>
    </row>
    <row r="926" spans="1:11" x14ac:dyDescent="0.25">
      <c r="A926" s="10">
        <f t="shared" si="159"/>
        <v>2</v>
      </c>
      <c r="B926" s="11">
        <f t="shared" si="160"/>
        <v>2021</v>
      </c>
      <c r="C926" s="12">
        <f t="shared" si="161"/>
        <v>44235</v>
      </c>
      <c r="D926" s="11">
        <f t="shared" si="162"/>
        <v>11</v>
      </c>
      <c r="E926" s="51">
        <v>22104.6016080058</v>
      </c>
      <c r="F926" s="13">
        <v>8435.2831996661007</v>
      </c>
      <c r="G926" s="13">
        <v>18568.308000000001</v>
      </c>
      <c r="H926" s="13">
        <v>0</v>
      </c>
      <c r="I926" s="13">
        <v>0</v>
      </c>
      <c r="J926" s="49">
        <v>106.43452380952381</v>
      </c>
      <c r="K926" s="14">
        <f t="shared" si="163"/>
        <v>49214.627331481432</v>
      </c>
    </row>
    <row r="927" spans="1:11" x14ac:dyDescent="0.25">
      <c r="A927" s="15">
        <f t="shared" si="159"/>
        <v>2</v>
      </c>
      <c r="B927" s="16">
        <f t="shared" si="160"/>
        <v>2021</v>
      </c>
      <c r="C927" s="17">
        <f t="shared" si="161"/>
        <v>44235</v>
      </c>
      <c r="D927" s="16">
        <f t="shared" si="162"/>
        <v>12</v>
      </c>
      <c r="E927" s="55">
        <v>21855.610847358399</v>
      </c>
      <c r="F927" s="18">
        <v>8507.3684877072992</v>
      </c>
      <c r="G927" s="18">
        <v>18252.678</v>
      </c>
      <c r="H927" s="18">
        <v>0</v>
      </c>
      <c r="I927" s="18">
        <v>0</v>
      </c>
      <c r="J927" s="53">
        <v>106.43452380952381</v>
      </c>
      <c r="K927" s="19">
        <f t="shared" si="163"/>
        <v>48722.091858875225</v>
      </c>
    </row>
    <row r="928" spans="1:11" x14ac:dyDescent="0.25">
      <c r="A928" s="10">
        <f t="shared" ref="A928:A991" si="164">MONTH(C928)</f>
        <v>2</v>
      </c>
      <c r="B928" s="11">
        <f t="shared" si="160"/>
        <v>2021</v>
      </c>
      <c r="C928" s="12">
        <f t="shared" si="161"/>
        <v>44235</v>
      </c>
      <c r="D928" s="11">
        <f t="shared" si="162"/>
        <v>13</v>
      </c>
      <c r="E928" s="51">
        <v>22156.947222221599</v>
      </c>
      <c r="F928" s="13">
        <v>8495.8202168360003</v>
      </c>
      <c r="G928" s="13">
        <v>18239.557000000001</v>
      </c>
      <c r="H928" s="13">
        <v>0</v>
      </c>
      <c r="I928" s="13">
        <v>0</v>
      </c>
      <c r="J928" s="49">
        <v>106.43452380952381</v>
      </c>
      <c r="K928" s="14">
        <f t="shared" si="163"/>
        <v>48998.758962867127</v>
      </c>
    </row>
    <row r="929" spans="1:11" x14ac:dyDescent="0.25">
      <c r="A929" s="15">
        <f t="shared" si="164"/>
        <v>2</v>
      </c>
      <c r="B929" s="16">
        <f t="shared" si="160"/>
        <v>2021</v>
      </c>
      <c r="C929" s="17">
        <f t="shared" si="161"/>
        <v>44235</v>
      </c>
      <c r="D929" s="16">
        <f t="shared" si="162"/>
        <v>14</v>
      </c>
      <c r="E929" s="55">
        <v>22348.624469921</v>
      </c>
      <c r="F929" s="18">
        <v>8377.8820973164002</v>
      </c>
      <c r="G929" s="18">
        <v>17981.768</v>
      </c>
      <c r="H929" s="18">
        <v>0</v>
      </c>
      <c r="I929" s="18">
        <v>0</v>
      </c>
      <c r="J929" s="53">
        <v>106.43452380952381</v>
      </c>
      <c r="K929" s="19">
        <f t="shared" si="163"/>
        <v>48814.709091046927</v>
      </c>
    </row>
    <row r="930" spans="1:11" x14ac:dyDescent="0.25">
      <c r="A930" s="10">
        <f t="shared" si="164"/>
        <v>2</v>
      </c>
      <c r="B930" s="11">
        <f t="shared" si="160"/>
        <v>2021</v>
      </c>
      <c r="C930" s="12">
        <f t="shared" si="161"/>
        <v>44235</v>
      </c>
      <c r="D930" s="11">
        <f t="shared" si="162"/>
        <v>15</v>
      </c>
      <c r="E930" s="51">
        <v>21657.664026299</v>
      </c>
      <c r="F930" s="13">
        <v>8232.7051913721007</v>
      </c>
      <c r="G930" s="13">
        <v>17855.998</v>
      </c>
      <c r="H930" s="13">
        <v>0</v>
      </c>
      <c r="I930" s="13">
        <v>0</v>
      </c>
      <c r="J930" s="49">
        <v>106.43452380952381</v>
      </c>
      <c r="K930" s="14">
        <f t="shared" si="163"/>
        <v>47852.801741480624</v>
      </c>
    </row>
    <row r="931" spans="1:11" x14ac:dyDescent="0.25">
      <c r="A931" s="15">
        <f t="shared" si="164"/>
        <v>2</v>
      </c>
      <c r="B931" s="16">
        <f t="shared" si="160"/>
        <v>2021</v>
      </c>
      <c r="C931" s="17">
        <f t="shared" si="161"/>
        <v>44235</v>
      </c>
      <c r="D931" s="16">
        <f t="shared" si="162"/>
        <v>16</v>
      </c>
      <c r="E931" s="55">
        <v>21598.632109481099</v>
      </c>
      <c r="F931" s="18">
        <v>8210.6834581020994</v>
      </c>
      <c r="G931" s="18">
        <v>17225.924999999999</v>
      </c>
      <c r="H931" s="18">
        <v>0</v>
      </c>
      <c r="I931" s="18">
        <v>0</v>
      </c>
      <c r="J931" s="53">
        <v>106.43452380952381</v>
      </c>
      <c r="K931" s="19">
        <f t="shared" si="163"/>
        <v>47141.675091392724</v>
      </c>
    </row>
    <row r="932" spans="1:11" x14ac:dyDescent="0.25">
      <c r="A932" s="10">
        <f t="shared" si="164"/>
        <v>2</v>
      </c>
      <c r="B932" s="11">
        <f t="shared" si="160"/>
        <v>2021</v>
      </c>
      <c r="C932" s="12">
        <f t="shared" si="161"/>
        <v>44235</v>
      </c>
      <c r="D932" s="11">
        <f t="shared" si="162"/>
        <v>17</v>
      </c>
      <c r="E932" s="51">
        <v>22274.169328193799</v>
      </c>
      <c r="F932" s="13">
        <v>7999.5234256918002</v>
      </c>
      <c r="G932" s="13">
        <v>16816.595000000001</v>
      </c>
      <c r="H932" s="13">
        <v>0</v>
      </c>
      <c r="I932" s="13">
        <v>0</v>
      </c>
      <c r="J932" s="49">
        <v>106.43452380952381</v>
      </c>
      <c r="K932" s="14">
        <f t="shared" si="163"/>
        <v>47196.722277695124</v>
      </c>
    </row>
    <row r="933" spans="1:11" x14ac:dyDescent="0.25">
      <c r="A933" s="15">
        <f t="shared" si="164"/>
        <v>2</v>
      </c>
      <c r="B933" s="16">
        <f t="shared" si="160"/>
        <v>2021</v>
      </c>
      <c r="C933" s="17">
        <f t="shared" si="161"/>
        <v>44235</v>
      </c>
      <c r="D933" s="16">
        <f t="shared" si="162"/>
        <v>18</v>
      </c>
      <c r="E933" s="55">
        <v>24844.663141301498</v>
      </c>
      <c r="F933" s="18">
        <v>7747.2765863015002</v>
      </c>
      <c r="G933" s="18">
        <v>16546.45</v>
      </c>
      <c r="H933" s="18">
        <v>103.84699999999999</v>
      </c>
      <c r="I933" s="18">
        <v>33.932302354986568</v>
      </c>
      <c r="J933" s="53">
        <v>106.43452380952381</v>
      </c>
      <c r="K933" s="19">
        <f t="shared" si="163"/>
        <v>49382.60355376752</v>
      </c>
    </row>
    <row r="934" spans="1:11" x14ac:dyDescent="0.25">
      <c r="A934" s="10">
        <f t="shared" si="164"/>
        <v>2</v>
      </c>
      <c r="B934" s="11">
        <f t="shared" si="160"/>
        <v>2021</v>
      </c>
      <c r="C934" s="12">
        <f t="shared" si="161"/>
        <v>44235</v>
      </c>
      <c r="D934" s="11">
        <f t="shared" si="162"/>
        <v>19</v>
      </c>
      <c r="E934" s="51">
        <v>28054.074167143401</v>
      </c>
      <c r="F934" s="13">
        <v>7613.3654151977998</v>
      </c>
      <c r="G934" s="13">
        <v>16421.182000000001</v>
      </c>
      <c r="H934" s="13">
        <v>327.8</v>
      </c>
      <c r="I934" s="13">
        <v>107.10958151862449</v>
      </c>
      <c r="J934" s="49">
        <v>106.43452380952381</v>
      </c>
      <c r="K934" s="14">
        <f t="shared" si="163"/>
        <v>52629.965687669355</v>
      </c>
    </row>
    <row r="935" spans="1:11" x14ac:dyDescent="0.25">
      <c r="A935" s="15">
        <f t="shared" si="164"/>
        <v>2</v>
      </c>
      <c r="B935" s="16">
        <f t="shared" si="160"/>
        <v>2021</v>
      </c>
      <c r="C935" s="17">
        <f t="shared" si="161"/>
        <v>44235</v>
      </c>
      <c r="D935" s="16">
        <f t="shared" si="162"/>
        <v>20</v>
      </c>
      <c r="E935" s="55">
        <v>28358.5060285004</v>
      </c>
      <c r="F935" s="18">
        <v>7418.0420072477</v>
      </c>
      <c r="G935" s="18">
        <v>16064.701999999999</v>
      </c>
      <c r="H935" s="18">
        <v>327.8</v>
      </c>
      <c r="I935" s="18">
        <v>107.10958151862449</v>
      </c>
      <c r="J935" s="53">
        <v>106.43452380952381</v>
      </c>
      <c r="K935" s="19">
        <f t="shared" si="163"/>
        <v>52382.594141076253</v>
      </c>
    </row>
    <row r="936" spans="1:11" x14ac:dyDescent="0.25">
      <c r="A936" s="10">
        <f t="shared" si="164"/>
        <v>2</v>
      </c>
      <c r="B936" s="11">
        <f t="shared" si="160"/>
        <v>2021</v>
      </c>
      <c r="C936" s="12">
        <f t="shared" si="161"/>
        <v>44235</v>
      </c>
      <c r="D936" s="11">
        <f t="shared" si="162"/>
        <v>21</v>
      </c>
      <c r="E936" s="51">
        <v>27638.420273227999</v>
      </c>
      <c r="F936" s="13">
        <v>7184.5513832053002</v>
      </c>
      <c r="G936" s="13">
        <v>15871.28</v>
      </c>
      <c r="H936" s="13">
        <v>327.8</v>
      </c>
      <c r="I936" s="13">
        <v>107.10958151862449</v>
      </c>
      <c r="J936" s="49">
        <v>106.43452380952381</v>
      </c>
      <c r="K936" s="14">
        <f t="shared" si="163"/>
        <v>51235.595761761455</v>
      </c>
    </row>
    <row r="937" spans="1:11" x14ac:dyDescent="0.25">
      <c r="A937" s="15">
        <f t="shared" si="164"/>
        <v>2</v>
      </c>
      <c r="B937" s="16">
        <f t="shared" si="160"/>
        <v>2021</v>
      </c>
      <c r="C937" s="17">
        <f t="shared" si="161"/>
        <v>44235</v>
      </c>
      <c r="D937" s="16">
        <f t="shared" si="162"/>
        <v>22</v>
      </c>
      <c r="E937" s="55">
        <v>26605.3803309016</v>
      </c>
      <c r="F937" s="18">
        <v>6908.7924388258998</v>
      </c>
      <c r="G937" s="18">
        <v>15387.223</v>
      </c>
      <c r="H937" s="18">
        <v>327.8</v>
      </c>
      <c r="I937" s="18">
        <v>107.10958151862449</v>
      </c>
      <c r="J937" s="53">
        <v>106.43452380952381</v>
      </c>
      <c r="K937" s="19">
        <f t="shared" si="163"/>
        <v>49442.739875055653</v>
      </c>
    </row>
    <row r="938" spans="1:11" x14ac:dyDescent="0.25">
      <c r="A938" s="10">
        <f t="shared" si="164"/>
        <v>2</v>
      </c>
      <c r="B938" s="11">
        <f t="shared" si="160"/>
        <v>2021</v>
      </c>
      <c r="C938" s="12">
        <f t="shared" si="161"/>
        <v>44235</v>
      </c>
      <c r="D938" s="11">
        <f t="shared" si="162"/>
        <v>23</v>
      </c>
      <c r="E938" s="51">
        <v>24830.485102946899</v>
      </c>
      <c r="F938" s="13">
        <v>6614.0071474545002</v>
      </c>
      <c r="G938" s="13">
        <v>14889.322</v>
      </c>
      <c r="H938" s="13">
        <v>327.8</v>
      </c>
      <c r="I938" s="13">
        <v>107.10958151862449</v>
      </c>
      <c r="J938" s="49">
        <v>106.43452380952381</v>
      </c>
      <c r="K938" s="14">
        <f t="shared" si="163"/>
        <v>46875.158355729553</v>
      </c>
    </row>
    <row r="939" spans="1:11" x14ac:dyDescent="0.25">
      <c r="A939" s="15">
        <f t="shared" si="164"/>
        <v>2</v>
      </c>
      <c r="B939" s="16">
        <f t="shared" si="160"/>
        <v>2021</v>
      </c>
      <c r="C939" s="17">
        <f t="shared" si="161"/>
        <v>44235</v>
      </c>
      <c r="D939" s="16">
        <f t="shared" si="162"/>
        <v>24</v>
      </c>
      <c r="E939" s="55">
        <v>22196.0894199627</v>
      </c>
      <c r="F939" s="18">
        <v>6363.1499012339</v>
      </c>
      <c r="G939" s="18">
        <v>14282.333000000001</v>
      </c>
      <c r="H939" s="18">
        <v>327.8</v>
      </c>
      <c r="I939" s="18">
        <v>107.10958151862449</v>
      </c>
      <c r="J939" s="53">
        <v>106.43452380952381</v>
      </c>
      <c r="K939" s="19">
        <f t="shared" si="163"/>
        <v>43382.91642652476</v>
      </c>
    </row>
    <row r="940" spans="1:11" x14ac:dyDescent="0.25">
      <c r="A940" s="10">
        <f t="shared" si="164"/>
        <v>2</v>
      </c>
      <c r="B940" s="11">
        <f t="shared" si="160"/>
        <v>2021</v>
      </c>
      <c r="C940" s="12">
        <f t="shared" si="161"/>
        <v>44236</v>
      </c>
      <c r="D940" s="11">
        <f t="shared" si="162"/>
        <v>1</v>
      </c>
      <c r="E940" s="51">
        <v>19710.7693284466</v>
      </c>
      <c r="F940" s="13">
        <v>6225.0127019418996</v>
      </c>
      <c r="G940" s="13">
        <v>13870.343000000001</v>
      </c>
      <c r="H940" s="13">
        <v>327.8</v>
      </c>
      <c r="I940" s="13">
        <v>107.10958151862449</v>
      </c>
      <c r="J940" s="49">
        <v>106.43452380952381</v>
      </c>
      <c r="K940" s="14">
        <f t="shared" si="163"/>
        <v>40347.469135716659</v>
      </c>
    </row>
    <row r="941" spans="1:11" x14ac:dyDescent="0.25">
      <c r="A941" s="15">
        <f t="shared" si="164"/>
        <v>2</v>
      </c>
      <c r="B941" s="16">
        <f t="shared" si="160"/>
        <v>2021</v>
      </c>
      <c r="C941" s="17">
        <f t="shared" si="161"/>
        <v>44236</v>
      </c>
      <c r="D941" s="16">
        <f t="shared" si="162"/>
        <v>2</v>
      </c>
      <c r="E941" s="55">
        <v>18063.144308988001</v>
      </c>
      <c r="F941" s="18">
        <v>6136.3944742602998</v>
      </c>
      <c r="G941" s="18">
        <v>13125.941999999999</v>
      </c>
      <c r="H941" s="18">
        <v>327.8</v>
      </c>
      <c r="I941" s="18">
        <v>107.10958151862449</v>
      </c>
      <c r="J941" s="53">
        <v>106.43452380952381</v>
      </c>
      <c r="K941" s="19">
        <f t="shared" si="163"/>
        <v>37866.824888576462</v>
      </c>
    </row>
    <row r="942" spans="1:11" x14ac:dyDescent="0.25">
      <c r="A942" s="10">
        <f t="shared" si="164"/>
        <v>2</v>
      </c>
      <c r="B942" s="11">
        <f t="shared" si="160"/>
        <v>2021</v>
      </c>
      <c r="C942" s="12">
        <f t="shared" si="161"/>
        <v>44236</v>
      </c>
      <c r="D942" s="11">
        <f t="shared" si="162"/>
        <v>3</v>
      </c>
      <c r="E942" s="51">
        <v>17199.103819563999</v>
      </c>
      <c r="F942" s="13">
        <v>6069.3412527271003</v>
      </c>
      <c r="G942" s="13">
        <v>13127.65</v>
      </c>
      <c r="H942" s="13">
        <v>327.8</v>
      </c>
      <c r="I942" s="13">
        <v>107.10958151862449</v>
      </c>
      <c r="J942" s="49">
        <v>106.43452380952381</v>
      </c>
      <c r="K942" s="14">
        <f t="shared" si="163"/>
        <v>36937.439177619257</v>
      </c>
    </row>
    <row r="943" spans="1:11" x14ac:dyDescent="0.25">
      <c r="A943" s="15">
        <f t="shared" si="164"/>
        <v>2</v>
      </c>
      <c r="B943" s="16">
        <f t="shared" si="160"/>
        <v>2021</v>
      </c>
      <c r="C943" s="17">
        <f t="shared" si="161"/>
        <v>44236</v>
      </c>
      <c r="D943" s="16">
        <f t="shared" si="162"/>
        <v>4</v>
      </c>
      <c r="E943" s="55">
        <v>16726.380366678</v>
      </c>
      <c r="F943" s="18">
        <v>6044.7559941383997</v>
      </c>
      <c r="G943" s="18">
        <v>13128.675999999999</v>
      </c>
      <c r="H943" s="18">
        <v>327.8</v>
      </c>
      <c r="I943" s="18">
        <v>107.10958151862449</v>
      </c>
      <c r="J943" s="53">
        <v>106.43452380952381</v>
      </c>
      <c r="K943" s="19">
        <f t="shared" si="163"/>
        <v>36441.156466144559</v>
      </c>
    </row>
    <row r="944" spans="1:11" x14ac:dyDescent="0.25">
      <c r="A944" s="10">
        <f t="shared" si="164"/>
        <v>2</v>
      </c>
      <c r="B944" s="11">
        <f t="shared" si="160"/>
        <v>2021</v>
      </c>
      <c r="C944" s="12">
        <f t="shared" si="161"/>
        <v>44236</v>
      </c>
      <c r="D944" s="11">
        <f t="shared" si="162"/>
        <v>5</v>
      </c>
      <c r="E944" s="51">
        <v>16540.130790329698</v>
      </c>
      <c r="F944" s="13">
        <v>6040.3715134549002</v>
      </c>
      <c r="G944" s="13">
        <v>13287.254999999999</v>
      </c>
      <c r="H944" s="13">
        <v>327.8</v>
      </c>
      <c r="I944" s="13">
        <v>107.10958151862449</v>
      </c>
      <c r="J944" s="49">
        <v>106.43452380952381</v>
      </c>
      <c r="K944" s="14">
        <f t="shared" si="163"/>
        <v>36409.101409112751</v>
      </c>
    </row>
    <row r="945" spans="1:11" x14ac:dyDescent="0.25">
      <c r="A945" s="15">
        <f t="shared" si="164"/>
        <v>2</v>
      </c>
      <c r="B945" s="16">
        <f t="shared" si="160"/>
        <v>2021</v>
      </c>
      <c r="C945" s="17">
        <f t="shared" si="161"/>
        <v>44236</v>
      </c>
      <c r="D945" s="16">
        <f t="shared" si="162"/>
        <v>6</v>
      </c>
      <c r="E945" s="55">
        <v>16594.9409686898</v>
      </c>
      <c r="F945" s="18">
        <v>6106.5789074922004</v>
      </c>
      <c r="G945" s="18">
        <v>13925.235000000001</v>
      </c>
      <c r="H945" s="18">
        <v>327.8</v>
      </c>
      <c r="I945" s="18">
        <v>107.10958151862449</v>
      </c>
      <c r="J945" s="53">
        <v>106.43452380952381</v>
      </c>
      <c r="K945" s="19">
        <f t="shared" si="163"/>
        <v>37168.098981510157</v>
      </c>
    </row>
    <row r="946" spans="1:11" x14ac:dyDescent="0.25">
      <c r="A946" s="10">
        <f t="shared" si="164"/>
        <v>2</v>
      </c>
      <c r="B946" s="11">
        <f t="shared" si="160"/>
        <v>2021</v>
      </c>
      <c r="C946" s="12">
        <f t="shared" si="161"/>
        <v>44236</v>
      </c>
      <c r="D946" s="11">
        <f t="shared" si="162"/>
        <v>7</v>
      </c>
      <c r="E946" s="51">
        <v>17089.678101711499</v>
      </c>
      <c r="F946" s="13">
        <v>6241.8880243596996</v>
      </c>
      <c r="G946" s="13">
        <v>15464.994000000001</v>
      </c>
      <c r="H946" s="13">
        <v>327.8</v>
      </c>
      <c r="I946" s="13">
        <v>107.10958151862449</v>
      </c>
      <c r="J946" s="49">
        <v>106.43452380952381</v>
      </c>
      <c r="K946" s="14">
        <f t="shared" si="163"/>
        <v>39337.904231399356</v>
      </c>
    </row>
    <row r="947" spans="1:11" x14ac:dyDescent="0.25">
      <c r="A947" s="15">
        <f t="shared" si="164"/>
        <v>2</v>
      </c>
      <c r="B947" s="16">
        <f t="shared" si="160"/>
        <v>2021</v>
      </c>
      <c r="C947" s="17">
        <f t="shared" si="161"/>
        <v>44236</v>
      </c>
      <c r="D947" s="16">
        <f t="shared" si="162"/>
        <v>8</v>
      </c>
      <c r="E947" s="55">
        <v>18269.833317921199</v>
      </c>
      <c r="F947" s="18">
        <v>6640.7073735791</v>
      </c>
      <c r="G947" s="18">
        <v>18122.378000000001</v>
      </c>
      <c r="H947" s="18">
        <v>142.00299999999999</v>
      </c>
      <c r="I947" s="18">
        <v>46.399883783981792</v>
      </c>
      <c r="J947" s="53">
        <v>106.43452380952381</v>
      </c>
      <c r="K947" s="19">
        <f t="shared" si="163"/>
        <v>43327.7560990938</v>
      </c>
    </row>
    <row r="948" spans="1:11" x14ac:dyDescent="0.25">
      <c r="A948" s="10">
        <f t="shared" si="164"/>
        <v>2</v>
      </c>
      <c r="B948" s="11">
        <f t="shared" si="160"/>
        <v>2021</v>
      </c>
      <c r="C948" s="12">
        <f t="shared" si="161"/>
        <v>44236</v>
      </c>
      <c r="D948" s="11">
        <f t="shared" si="162"/>
        <v>9</v>
      </c>
      <c r="E948" s="51">
        <v>19879.920261682801</v>
      </c>
      <c r="F948" s="13">
        <v>6987.8230633802996</v>
      </c>
      <c r="G948" s="13">
        <v>18721.106</v>
      </c>
      <c r="H948" s="13">
        <v>0</v>
      </c>
      <c r="I948" s="13">
        <v>0</v>
      </c>
      <c r="J948" s="49">
        <v>106.43452380952381</v>
      </c>
      <c r="K948" s="14">
        <f t="shared" si="163"/>
        <v>45695.283848872627</v>
      </c>
    </row>
    <row r="949" spans="1:11" x14ac:dyDescent="0.25">
      <c r="A949" s="15">
        <f t="shared" si="164"/>
        <v>2</v>
      </c>
      <c r="B949" s="16">
        <f t="shared" si="160"/>
        <v>2021</v>
      </c>
      <c r="C949" s="17">
        <f t="shared" si="161"/>
        <v>44236</v>
      </c>
      <c r="D949" s="16">
        <f t="shared" si="162"/>
        <v>10</v>
      </c>
      <c r="E949" s="55">
        <v>20542.5053271207</v>
      </c>
      <c r="F949" s="18">
        <v>7481.9683828290999</v>
      </c>
      <c r="G949" s="18">
        <v>19170.484</v>
      </c>
      <c r="H949" s="18">
        <v>0</v>
      </c>
      <c r="I949" s="18">
        <v>0</v>
      </c>
      <c r="J949" s="53">
        <v>106.43452380952381</v>
      </c>
      <c r="K949" s="19">
        <f t="shared" si="163"/>
        <v>47301.392233759325</v>
      </c>
    </row>
    <row r="950" spans="1:11" x14ac:dyDescent="0.25">
      <c r="A950" s="10">
        <f t="shared" si="164"/>
        <v>2</v>
      </c>
      <c r="B950" s="11">
        <f t="shared" si="160"/>
        <v>2021</v>
      </c>
      <c r="C950" s="12">
        <f t="shared" si="161"/>
        <v>44236</v>
      </c>
      <c r="D950" s="11">
        <f t="shared" si="162"/>
        <v>11</v>
      </c>
      <c r="E950" s="51">
        <v>20390.392187846701</v>
      </c>
      <c r="F950" s="13">
        <v>8055.1208018334</v>
      </c>
      <c r="G950" s="13">
        <v>19068.304</v>
      </c>
      <c r="H950" s="13">
        <v>0</v>
      </c>
      <c r="I950" s="13">
        <v>0</v>
      </c>
      <c r="J950" s="49">
        <v>106.43452380952381</v>
      </c>
      <c r="K950" s="14">
        <f t="shared" si="163"/>
        <v>47620.251513489624</v>
      </c>
    </row>
    <row r="951" spans="1:11" x14ac:dyDescent="0.25">
      <c r="A951" s="15">
        <f t="shared" si="164"/>
        <v>2</v>
      </c>
      <c r="B951" s="16">
        <f t="shared" si="160"/>
        <v>2021</v>
      </c>
      <c r="C951" s="17">
        <f t="shared" si="161"/>
        <v>44236</v>
      </c>
      <c r="D951" s="16">
        <f t="shared" si="162"/>
        <v>12</v>
      </c>
      <c r="E951" s="55">
        <v>20567.444782954699</v>
      </c>
      <c r="F951" s="18">
        <v>8200.3761211439996</v>
      </c>
      <c r="G951" s="18">
        <v>19323.748</v>
      </c>
      <c r="H951" s="18">
        <v>0</v>
      </c>
      <c r="I951" s="18">
        <v>0</v>
      </c>
      <c r="J951" s="53">
        <v>106.43452380952381</v>
      </c>
      <c r="K951" s="19">
        <f t="shared" si="163"/>
        <v>48198.003427908225</v>
      </c>
    </row>
    <row r="952" spans="1:11" x14ac:dyDescent="0.25">
      <c r="A952" s="10">
        <f t="shared" si="164"/>
        <v>2</v>
      </c>
      <c r="B952" s="11">
        <f t="shared" si="160"/>
        <v>2021</v>
      </c>
      <c r="C952" s="12">
        <f t="shared" si="161"/>
        <v>44236</v>
      </c>
      <c r="D952" s="11">
        <f t="shared" si="162"/>
        <v>13</v>
      </c>
      <c r="E952" s="51">
        <v>20740.374630369599</v>
      </c>
      <c r="F952" s="13">
        <v>8192.1357980028006</v>
      </c>
      <c r="G952" s="13">
        <v>19063.043000000001</v>
      </c>
      <c r="H952" s="13">
        <v>0</v>
      </c>
      <c r="I952" s="13">
        <v>0</v>
      </c>
      <c r="J952" s="49">
        <v>106.43452380952381</v>
      </c>
      <c r="K952" s="14">
        <f t="shared" si="163"/>
        <v>48101.987952181924</v>
      </c>
    </row>
    <row r="953" spans="1:11" x14ac:dyDescent="0.25">
      <c r="A953" s="15">
        <f t="shared" si="164"/>
        <v>2</v>
      </c>
      <c r="B953" s="16">
        <f t="shared" si="160"/>
        <v>2021</v>
      </c>
      <c r="C953" s="17">
        <f t="shared" si="161"/>
        <v>44236</v>
      </c>
      <c r="D953" s="16">
        <f t="shared" si="162"/>
        <v>14</v>
      </c>
      <c r="E953" s="55">
        <v>21132.111352042499</v>
      </c>
      <c r="F953" s="18">
        <v>8190.9149865724003</v>
      </c>
      <c r="G953" s="18">
        <v>19127.21</v>
      </c>
      <c r="H953" s="18">
        <v>0</v>
      </c>
      <c r="I953" s="18">
        <v>0</v>
      </c>
      <c r="J953" s="53">
        <v>106.43452380952381</v>
      </c>
      <c r="K953" s="19">
        <f t="shared" si="163"/>
        <v>48556.67086242442</v>
      </c>
    </row>
    <row r="954" spans="1:11" x14ac:dyDescent="0.25">
      <c r="A954" s="10">
        <f t="shared" si="164"/>
        <v>2</v>
      </c>
      <c r="B954" s="11">
        <f t="shared" si="160"/>
        <v>2021</v>
      </c>
      <c r="C954" s="12">
        <f t="shared" si="161"/>
        <v>44236</v>
      </c>
      <c r="D954" s="11">
        <f t="shared" si="162"/>
        <v>15</v>
      </c>
      <c r="E954" s="51">
        <v>20917.3366839386</v>
      </c>
      <c r="F954" s="13">
        <v>8129.4180312171002</v>
      </c>
      <c r="G954" s="13">
        <v>19118.763999999999</v>
      </c>
      <c r="H954" s="13">
        <v>0</v>
      </c>
      <c r="I954" s="13">
        <v>0</v>
      </c>
      <c r="J954" s="49">
        <v>106.43452380952381</v>
      </c>
      <c r="K954" s="14">
        <f t="shared" si="163"/>
        <v>48271.95323896523</v>
      </c>
    </row>
    <row r="955" spans="1:11" x14ac:dyDescent="0.25">
      <c r="A955" s="15">
        <f t="shared" si="164"/>
        <v>2</v>
      </c>
      <c r="B955" s="16">
        <f t="shared" si="160"/>
        <v>2021</v>
      </c>
      <c r="C955" s="17">
        <f t="shared" si="161"/>
        <v>44236</v>
      </c>
      <c r="D955" s="16">
        <f t="shared" si="162"/>
        <v>16</v>
      </c>
      <c r="E955" s="55">
        <v>20850.714797419201</v>
      </c>
      <c r="F955" s="18">
        <v>8046.6624378245997</v>
      </c>
      <c r="G955" s="18">
        <v>18491.696</v>
      </c>
      <c r="H955" s="18">
        <v>0</v>
      </c>
      <c r="I955" s="18">
        <v>0</v>
      </c>
      <c r="J955" s="53">
        <v>106.43452380952381</v>
      </c>
      <c r="K955" s="19">
        <f t="shared" si="163"/>
        <v>47495.507759053333</v>
      </c>
    </row>
    <row r="956" spans="1:11" x14ac:dyDescent="0.25">
      <c r="A956" s="10">
        <f t="shared" si="164"/>
        <v>2</v>
      </c>
      <c r="B956" s="11">
        <f t="shared" si="160"/>
        <v>2021</v>
      </c>
      <c r="C956" s="12">
        <f t="shared" si="161"/>
        <v>44236</v>
      </c>
      <c r="D956" s="11">
        <f t="shared" si="162"/>
        <v>17</v>
      </c>
      <c r="E956" s="51">
        <v>20831.169267875099</v>
      </c>
      <c r="F956" s="13">
        <v>7858.8545094800002</v>
      </c>
      <c r="G956" s="13">
        <v>17925.576000000001</v>
      </c>
      <c r="H956" s="13">
        <v>0</v>
      </c>
      <c r="I956" s="13">
        <v>0</v>
      </c>
      <c r="J956" s="49">
        <v>106.43452380952381</v>
      </c>
      <c r="K956" s="14">
        <f t="shared" si="163"/>
        <v>46722.034301164626</v>
      </c>
    </row>
    <row r="957" spans="1:11" x14ac:dyDescent="0.25">
      <c r="A957" s="15">
        <f t="shared" si="164"/>
        <v>2</v>
      </c>
      <c r="B957" s="16">
        <f t="shared" si="160"/>
        <v>2021</v>
      </c>
      <c r="C957" s="17">
        <f t="shared" si="161"/>
        <v>44236</v>
      </c>
      <c r="D957" s="16">
        <f t="shared" si="162"/>
        <v>18</v>
      </c>
      <c r="E957" s="55">
        <v>23307.949357805301</v>
      </c>
      <c r="F957" s="18">
        <v>7562.4418894952996</v>
      </c>
      <c r="G957" s="18">
        <v>17598.218000000001</v>
      </c>
      <c r="H957" s="18">
        <v>98.34</v>
      </c>
      <c r="I957" s="18">
        <v>32.132874455587348</v>
      </c>
      <c r="J957" s="53">
        <v>106.43452380952381</v>
      </c>
      <c r="K957" s="19">
        <f t="shared" si="163"/>
        <v>48705.516645565709</v>
      </c>
    </row>
    <row r="958" spans="1:11" x14ac:dyDescent="0.25">
      <c r="A958" s="10">
        <f t="shared" si="164"/>
        <v>2</v>
      </c>
      <c r="B958" s="11">
        <f t="shared" si="160"/>
        <v>2021</v>
      </c>
      <c r="C958" s="12">
        <f t="shared" si="161"/>
        <v>44236</v>
      </c>
      <c r="D958" s="11">
        <f t="shared" si="162"/>
        <v>19</v>
      </c>
      <c r="E958" s="51">
        <v>26385.3111506036</v>
      </c>
      <c r="F958" s="13">
        <v>7272.9581510914004</v>
      </c>
      <c r="G958" s="13">
        <v>17213.618999999999</v>
      </c>
      <c r="H958" s="13">
        <v>327.8</v>
      </c>
      <c r="I958" s="13">
        <v>107.10958151862449</v>
      </c>
      <c r="J958" s="49">
        <v>106.43452380952381</v>
      </c>
      <c r="K958" s="14">
        <f t="shared" si="163"/>
        <v>51413.232407023155</v>
      </c>
    </row>
    <row r="959" spans="1:11" x14ac:dyDescent="0.25">
      <c r="A959" s="15">
        <f t="shared" si="164"/>
        <v>2</v>
      </c>
      <c r="B959" s="16">
        <f t="shared" si="160"/>
        <v>2021</v>
      </c>
      <c r="C959" s="17">
        <f t="shared" si="161"/>
        <v>44236</v>
      </c>
      <c r="D959" s="16">
        <f t="shared" si="162"/>
        <v>20</v>
      </c>
      <c r="E959" s="55">
        <v>27196.4681734775</v>
      </c>
      <c r="F959" s="18">
        <v>7268.1543707814999</v>
      </c>
      <c r="G959" s="18">
        <v>16723.382000000001</v>
      </c>
      <c r="H959" s="18">
        <v>327.8</v>
      </c>
      <c r="I959" s="18">
        <v>107.10958151862449</v>
      </c>
      <c r="J959" s="53">
        <v>106.43452380952381</v>
      </c>
      <c r="K959" s="19">
        <f t="shared" si="163"/>
        <v>51729.348649587162</v>
      </c>
    </row>
    <row r="960" spans="1:11" x14ac:dyDescent="0.25">
      <c r="A960" s="10">
        <f t="shared" si="164"/>
        <v>2</v>
      </c>
      <c r="B960" s="11">
        <f t="shared" si="160"/>
        <v>2021</v>
      </c>
      <c r="C960" s="12">
        <f t="shared" si="161"/>
        <v>44236</v>
      </c>
      <c r="D960" s="11">
        <f t="shared" si="162"/>
        <v>21</v>
      </c>
      <c r="E960" s="51">
        <v>26743.392149057101</v>
      </c>
      <c r="F960" s="13">
        <v>7026.5800664850003</v>
      </c>
      <c r="G960" s="13">
        <v>16387.623</v>
      </c>
      <c r="H960" s="13">
        <v>327.8</v>
      </c>
      <c r="I960" s="13">
        <v>107.10958151862449</v>
      </c>
      <c r="J960" s="49">
        <v>106.43452380952381</v>
      </c>
      <c r="K960" s="14">
        <f t="shared" si="163"/>
        <v>50698.93932087026</v>
      </c>
    </row>
    <row r="961" spans="1:11" x14ac:dyDescent="0.25">
      <c r="A961" s="15">
        <f t="shared" si="164"/>
        <v>2</v>
      </c>
      <c r="B961" s="16">
        <f t="shared" si="160"/>
        <v>2021</v>
      </c>
      <c r="C961" s="17">
        <f t="shared" si="161"/>
        <v>44236</v>
      </c>
      <c r="D961" s="16">
        <f t="shared" si="162"/>
        <v>22</v>
      </c>
      <c r="E961" s="55">
        <v>26132.047705295801</v>
      </c>
      <c r="F961" s="18">
        <v>6844.9098318533997</v>
      </c>
      <c r="G961" s="18">
        <v>15834.198</v>
      </c>
      <c r="H961" s="18">
        <v>327.8</v>
      </c>
      <c r="I961" s="18">
        <v>107.10958151862449</v>
      </c>
      <c r="J961" s="53">
        <v>106.43452380952381</v>
      </c>
      <c r="K961" s="19">
        <f t="shared" si="163"/>
        <v>49352.499642477356</v>
      </c>
    </row>
    <row r="962" spans="1:11" x14ac:dyDescent="0.25">
      <c r="A962" s="10">
        <f t="shared" si="164"/>
        <v>2</v>
      </c>
      <c r="B962" s="11">
        <f t="shared" si="160"/>
        <v>2021</v>
      </c>
      <c r="C962" s="12">
        <f t="shared" si="161"/>
        <v>44236</v>
      </c>
      <c r="D962" s="11">
        <f t="shared" si="162"/>
        <v>23</v>
      </c>
      <c r="E962" s="51">
        <v>24680.025149453599</v>
      </c>
      <c r="F962" s="13">
        <v>6698.0802076166001</v>
      </c>
      <c r="G962" s="13">
        <v>15426.439</v>
      </c>
      <c r="H962" s="13">
        <v>327.8</v>
      </c>
      <c r="I962" s="13">
        <v>107.10958151862449</v>
      </c>
      <c r="J962" s="49">
        <v>106.43452380952381</v>
      </c>
      <c r="K962" s="14">
        <f t="shared" si="163"/>
        <v>47345.888462398354</v>
      </c>
    </row>
    <row r="963" spans="1:11" x14ac:dyDescent="0.25">
      <c r="A963" s="15">
        <f t="shared" si="164"/>
        <v>2</v>
      </c>
      <c r="B963" s="16">
        <f t="shared" si="160"/>
        <v>2021</v>
      </c>
      <c r="C963" s="17">
        <f t="shared" si="161"/>
        <v>44236</v>
      </c>
      <c r="D963" s="16">
        <f t="shared" si="162"/>
        <v>24</v>
      </c>
      <c r="E963" s="55">
        <v>22333.7250787435</v>
      </c>
      <c r="F963" s="18">
        <v>6398.8520963760002</v>
      </c>
      <c r="G963" s="18">
        <v>14821.698</v>
      </c>
      <c r="H963" s="18">
        <v>327.8</v>
      </c>
      <c r="I963" s="18">
        <v>107.10958151862449</v>
      </c>
      <c r="J963" s="53">
        <v>106.43452380952381</v>
      </c>
      <c r="K963" s="19">
        <f t="shared" si="163"/>
        <v>44095.61928044766</v>
      </c>
    </row>
    <row r="964" spans="1:11" x14ac:dyDescent="0.25">
      <c r="A964" s="10">
        <f t="shared" si="164"/>
        <v>2</v>
      </c>
      <c r="B964" s="11">
        <f t="shared" si="160"/>
        <v>2021</v>
      </c>
      <c r="C964" s="12">
        <f t="shared" si="161"/>
        <v>44237</v>
      </c>
      <c r="D964" s="11">
        <f t="shared" si="162"/>
        <v>1</v>
      </c>
      <c r="E964" s="51">
        <v>19943.171394110999</v>
      </c>
      <c r="F964" s="13">
        <v>6228.8257174849005</v>
      </c>
      <c r="G964" s="13">
        <v>14221.767</v>
      </c>
      <c r="H964" s="13">
        <v>327.8</v>
      </c>
      <c r="I964" s="13">
        <v>107.10958151862449</v>
      </c>
      <c r="J964" s="49">
        <v>106.43452380952381</v>
      </c>
      <c r="K964" s="14">
        <f t="shared" si="163"/>
        <v>40935.108216924054</v>
      </c>
    </row>
    <row r="965" spans="1:11" x14ac:dyDescent="0.25">
      <c r="A965" s="15">
        <f t="shared" si="164"/>
        <v>2</v>
      </c>
      <c r="B965" s="16">
        <f t="shared" ref="B965:B1028" si="165">YEAR(C965)</f>
        <v>2021</v>
      </c>
      <c r="C965" s="17">
        <f t="shared" si="161"/>
        <v>44237</v>
      </c>
      <c r="D965" s="16">
        <f t="shared" si="162"/>
        <v>2</v>
      </c>
      <c r="E965" s="55">
        <v>18250.501282384299</v>
      </c>
      <c r="F965" s="18">
        <v>6181.0486769413001</v>
      </c>
      <c r="G965" s="18">
        <v>13591.645</v>
      </c>
      <c r="H965" s="18">
        <v>327.8</v>
      </c>
      <c r="I965" s="18">
        <v>107.10958151862449</v>
      </c>
      <c r="J965" s="53">
        <v>106.43452380952381</v>
      </c>
      <c r="K965" s="19">
        <f t="shared" si="163"/>
        <v>38564.539064653756</v>
      </c>
    </row>
    <row r="966" spans="1:11" x14ac:dyDescent="0.25">
      <c r="A966" s="10">
        <f t="shared" si="164"/>
        <v>2</v>
      </c>
      <c r="B966" s="11">
        <f t="shared" si="165"/>
        <v>2021</v>
      </c>
      <c r="C966" s="12">
        <f t="shared" ref="C966:C1029" si="166">IF(D966=1, C965+1, C965)</f>
        <v>44237</v>
      </c>
      <c r="D966" s="11">
        <f t="shared" ref="D966:D1029" si="167">IF(D965=24, 1, D965+1)</f>
        <v>3</v>
      </c>
      <c r="E966" s="51">
        <v>17471.076141716301</v>
      </c>
      <c r="F966" s="13">
        <v>6146.3684455707998</v>
      </c>
      <c r="G966" s="13">
        <v>13965.257</v>
      </c>
      <c r="H966" s="13">
        <v>327.8</v>
      </c>
      <c r="I966" s="13">
        <v>107.10958151862449</v>
      </c>
      <c r="J966" s="49">
        <v>106.43452380952381</v>
      </c>
      <c r="K966" s="14">
        <f t="shared" ref="K966:K1029" si="168">SUM(E966:J966)</f>
        <v>38124.045692615255</v>
      </c>
    </row>
    <row r="967" spans="1:11" x14ac:dyDescent="0.25">
      <c r="A967" s="15">
        <f t="shared" si="164"/>
        <v>2</v>
      </c>
      <c r="B967" s="16">
        <f t="shared" si="165"/>
        <v>2021</v>
      </c>
      <c r="C967" s="17">
        <f t="shared" si="166"/>
        <v>44237</v>
      </c>
      <c r="D967" s="16">
        <f t="shared" si="167"/>
        <v>4</v>
      </c>
      <c r="E967" s="55">
        <v>17203.4151159229</v>
      </c>
      <c r="F967" s="18">
        <v>6178.9379115615002</v>
      </c>
      <c r="G967" s="18">
        <v>13529.688</v>
      </c>
      <c r="H967" s="18">
        <v>327.8</v>
      </c>
      <c r="I967" s="18">
        <v>107.10958151862449</v>
      </c>
      <c r="J967" s="53">
        <v>106.43452380952381</v>
      </c>
      <c r="K967" s="19">
        <f t="shared" si="168"/>
        <v>37453.38513281256</v>
      </c>
    </row>
    <row r="968" spans="1:11" x14ac:dyDescent="0.25">
      <c r="A968" s="10">
        <f t="shared" si="164"/>
        <v>2</v>
      </c>
      <c r="B968" s="11">
        <f t="shared" si="165"/>
        <v>2021</v>
      </c>
      <c r="C968" s="12">
        <f t="shared" si="166"/>
        <v>44237</v>
      </c>
      <c r="D968" s="11">
        <f t="shared" si="167"/>
        <v>5</v>
      </c>
      <c r="E968" s="51">
        <v>17063.916794542401</v>
      </c>
      <c r="F968" s="13">
        <v>6221.9403826175003</v>
      </c>
      <c r="G968" s="13">
        <v>13658.593999999999</v>
      </c>
      <c r="H968" s="13">
        <v>327.8</v>
      </c>
      <c r="I968" s="13">
        <v>107.10958151862449</v>
      </c>
      <c r="J968" s="49">
        <v>106.43452380952381</v>
      </c>
      <c r="K968" s="14">
        <f t="shared" si="168"/>
        <v>37485.795282488056</v>
      </c>
    </row>
    <row r="969" spans="1:11" x14ac:dyDescent="0.25">
      <c r="A969" s="15">
        <f t="shared" si="164"/>
        <v>2</v>
      </c>
      <c r="B969" s="16">
        <f t="shared" si="165"/>
        <v>2021</v>
      </c>
      <c r="C969" s="17">
        <f t="shared" si="166"/>
        <v>44237</v>
      </c>
      <c r="D969" s="16">
        <f t="shared" si="167"/>
        <v>6</v>
      </c>
      <c r="E969" s="55">
        <v>17251.0410933317</v>
      </c>
      <c r="F969" s="18">
        <v>6342.2473676436002</v>
      </c>
      <c r="G969" s="18">
        <v>14008.067999999999</v>
      </c>
      <c r="H969" s="18">
        <v>327.8</v>
      </c>
      <c r="I969" s="18">
        <v>107.10958151862449</v>
      </c>
      <c r="J969" s="53">
        <v>106.43452380952381</v>
      </c>
      <c r="K969" s="19">
        <f t="shared" si="168"/>
        <v>38142.700566303458</v>
      </c>
    </row>
    <row r="970" spans="1:11" x14ac:dyDescent="0.25">
      <c r="A970" s="10">
        <f t="shared" si="164"/>
        <v>2</v>
      </c>
      <c r="B970" s="11">
        <f t="shared" si="165"/>
        <v>2021</v>
      </c>
      <c r="C970" s="12">
        <f t="shared" si="166"/>
        <v>44237</v>
      </c>
      <c r="D970" s="11">
        <f t="shared" si="167"/>
        <v>7</v>
      </c>
      <c r="E970" s="51">
        <v>17966.387886876499</v>
      </c>
      <c r="F970" s="13">
        <v>6492.1494409857996</v>
      </c>
      <c r="G970" s="13">
        <v>15317.63</v>
      </c>
      <c r="H970" s="13">
        <v>327.8</v>
      </c>
      <c r="I970" s="13">
        <v>107.10958151862449</v>
      </c>
      <c r="J970" s="49">
        <v>106.43452380952381</v>
      </c>
      <c r="K970" s="14">
        <f t="shared" si="168"/>
        <v>40317.511433190455</v>
      </c>
    </row>
    <row r="971" spans="1:11" x14ac:dyDescent="0.25">
      <c r="A971" s="15">
        <f t="shared" si="164"/>
        <v>2</v>
      </c>
      <c r="B971" s="16">
        <f t="shared" si="165"/>
        <v>2021</v>
      </c>
      <c r="C971" s="17">
        <f t="shared" si="166"/>
        <v>44237</v>
      </c>
      <c r="D971" s="16">
        <f t="shared" si="167"/>
        <v>8</v>
      </c>
      <c r="E971" s="55">
        <v>19513.727097910501</v>
      </c>
      <c r="F971" s="18">
        <v>6957.8978172363004</v>
      </c>
      <c r="G971" s="18">
        <v>17324.028999999999</v>
      </c>
      <c r="H971" s="18">
        <v>131.12</v>
      </c>
      <c r="I971" s="18">
        <v>42.843832607449805</v>
      </c>
      <c r="J971" s="53">
        <v>106.43452380952381</v>
      </c>
      <c r="K971" s="19">
        <f t="shared" si="168"/>
        <v>44076.052271563778</v>
      </c>
    </row>
    <row r="972" spans="1:11" x14ac:dyDescent="0.25">
      <c r="A972" s="10">
        <f t="shared" si="164"/>
        <v>2</v>
      </c>
      <c r="B972" s="11">
        <f t="shared" si="165"/>
        <v>2021</v>
      </c>
      <c r="C972" s="12">
        <f t="shared" si="166"/>
        <v>44237</v>
      </c>
      <c r="D972" s="11">
        <f t="shared" si="167"/>
        <v>9</v>
      </c>
      <c r="E972" s="51">
        <v>21235.089608163002</v>
      </c>
      <c r="F972" s="13">
        <v>7271.0909349464</v>
      </c>
      <c r="G972" s="13">
        <v>18024.488000000001</v>
      </c>
      <c r="H972" s="13">
        <v>0</v>
      </c>
      <c r="I972" s="13">
        <v>0</v>
      </c>
      <c r="J972" s="49">
        <v>106.43452380952381</v>
      </c>
      <c r="K972" s="14">
        <f t="shared" si="168"/>
        <v>46637.103066918935</v>
      </c>
    </row>
    <row r="973" spans="1:11" x14ac:dyDescent="0.25">
      <c r="A973" s="15">
        <f t="shared" si="164"/>
        <v>2</v>
      </c>
      <c r="B973" s="16">
        <f t="shared" si="165"/>
        <v>2021</v>
      </c>
      <c r="C973" s="17">
        <f t="shared" si="166"/>
        <v>44237</v>
      </c>
      <c r="D973" s="16">
        <f t="shared" si="167"/>
        <v>10</v>
      </c>
      <c r="E973" s="55">
        <v>21550.321397388299</v>
      </c>
      <c r="F973" s="18">
        <v>7835.1217118623999</v>
      </c>
      <c r="G973" s="18">
        <v>18532.197</v>
      </c>
      <c r="H973" s="18">
        <v>0</v>
      </c>
      <c r="I973" s="18">
        <v>0</v>
      </c>
      <c r="J973" s="53">
        <v>106.43452380952381</v>
      </c>
      <c r="K973" s="19">
        <f t="shared" si="168"/>
        <v>48024.074633060227</v>
      </c>
    </row>
    <row r="974" spans="1:11" x14ac:dyDescent="0.25">
      <c r="A974" s="10">
        <f t="shared" si="164"/>
        <v>2</v>
      </c>
      <c r="B974" s="11">
        <f t="shared" si="165"/>
        <v>2021</v>
      </c>
      <c r="C974" s="12">
        <f t="shared" si="166"/>
        <v>44237</v>
      </c>
      <c r="D974" s="11">
        <f t="shared" si="167"/>
        <v>11</v>
      </c>
      <c r="E974" s="51">
        <v>21475.0892587282</v>
      </c>
      <c r="F974" s="13">
        <v>8355.7236452879006</v>
      </c>
      <c r="G974" s="13">
        <v>18378.447</v>
      </c>
      <c r="H974" s="13">
        <v>0</v>
      </c>
      <c r="I974" s="13">
        <v>0</v>
      </c>
      <c r="J974" s="49">
        <v>106.43452380952381</v>
      </c>
      <c r="K974" s="14">
        <f t="shared" si="168"/>
        <v>48315.694427825627</v>
      </c>
    </row>
    <row r="975" spans="1:11" x14ac:dyDescent="0.25">
      <c r="A975" s="15">
        <f t="shared" si="164"/>
        <v>2</v>
      </c>
      <c r="B975" s="16">
        <f t="shared" si="165"/>
        <v>2021</v>
      </c>
      <c r="C975" s="17">
        <f t="shared" si="166"/>
        <v>44237</v>
      </c>
      <c r="D975" s="16">
        <f t="shared" si="167"/>
        <v>12</v>
      </c>
      <c r="E975" s="55">
        <v>21436.045493015201</v>
      </c>
      <c r="F975" s="18">
        <v>8482.7542075753008</v>
      </c>
      <c r="G975" s="18">
        <v>18263.309000000001</v>
      </c>
      <c r="H975" s="18">
        <v>0</v>
      </c>
      <c r="I975" s="18">
        <v>0</v>
      </c>
      <c r="J975" s="53">
        <v>106.43452380952381</v>
      </c>
      <c r="K975" s="19">
        <f t="shared" si="168"/>
        <v>48288.543224400026</v>
      </c>
    </row>
    <row r="976" spans="1:11" x14ac:dyDescent="0.25">
      <c r="A976" s="10">
        <f t="shared" si="164"/>
        <v>2</v>
      </c>
      <c r="B976" s="11">
        <f t="shared" si="165"/>
        <v>2021</v>
      </c>
      <c r="C976" s="12">
        <f t="shared" si="166"/>
        <v>44237</v>
      </c>
      <c r="D976" s="11">
        <f t="shared" si="167"/>
        <v>13</v>
      </c>
      <c r="E976" s="51">
        <v>21548.776985956902</v>
      </c>
      <c r="F976" s="13">
        <v>8488.2263629266999</v>
      </c>
      <c r="G976" s="13">
        <v>18456.120999999999</v>
      </c>
      <c r="H976" s="13">
        <v>0</v>
      </c>
      <c r="I976" s="13">
        <v>0</v>
      </c>
      <c r="J976" s="49">
        <v>106.43452380952381</v>
      </c>
      <c r="K976" s="14">
        <f t="shared" si="168"/>
        <v>48599.558872693131</v>
      </c>
    </row>
    <row r="977" spans="1:11" x14ac:dyDescent="0.25">
      <c r="A977" s="15">
        <f t="shared" si="164"/>
        <v>2</v>
      </c>
      <c r="B977" s="16">
        <f t="shared" si="165"/>
        <v>2021</v>
      </c>
      <c r="C977" s="17">
        <f t="shared" si="166"/>
        <v>44237</v>
      </c>
      <c r="D977" s="16">
        <f t="shared" si="167"/>
        <v>14</v>
      </c>
      <c r="E977" s="55">
        <v>22114.881327126299</v>
      </c>
      <c r="F977" s="18">
        <v>8455.9601141789008</v>
      </c>
      <c r="G977" s="18">
        <v>18342.508000000002</v>
      </c>
      <c r="H977" s="18">
        <v>0</v>
      </c>
      <c r="I977" s="18">
        <v>0</v>
      </c>
      <c r="J977" s="53">
        <v>106.43452380952381</v>
      </c>
      <c r="K977" s="19">
        <f t="shared" si="168"/>
        <v>49019.78396511473</v>
      </c>
    </row>
    <row r="978" spans="1:11" x14ac:dyDescent="0.25">
      <c r="A978" s="10">
        <f t="shared" si="164"/>
        <v>2</v>
      </c>
      <c r="B978" s="11">
        <f t="shared" si="165"/>
        <v>2021</v>
      </c>
      <c r="C978" s="12">
        <f t="shared" si="166"/>
        <v>44237</v>
      </c>
      <c r="D978" s="11">
        <f t="shared" si="167"/>
        <v>15</v>
      </c>
      <c r="E978" s="51">
        <v>21433.3664132005</v>
      </c>
      <c r="F978" s="13">
        <v>8292.9116444352003</v>
      </c>
      <c r="G978" s="13">
        <v>18358.703000000001</v>
      </c>
      <c r="H978" s="13">
        <v>0</v>
      </c>
      <c r="I978" s="13">
        <v>0</v>
      </c>
      <c r="J978" s="49">
        <v>106.43452380952381</v>
      </c>
      <c r="K978" s="14">
        <f t="shared" si="168"/>
        <v>48191.415581445224</v>
      </c>
    </row>
    <row r="979" spans="1:11" x14ac:dyDescent="0.25">
      <c r="A979" s="15">
        <f t="shared" si="164"/>
        <v>2</v>
      </c>
      <c r="B979" s="16">
        <f t="shared" si="165"/>
        <v>2021</v>
      </c>
      <c r="C979" s="17">
        <f t="shared" si="166"/>
        <v>44237</v>
      </c>
      <c r="D979" s="16">
        <f t="shared" si="167"/>
        <v>16</v>
      </c>
      <c r="E979" s="55">
        <v>20893.7463370039</v>
      </c>
      <c r="F979" s="18">
        <v>8111.2651895364997</v>
      </c>
      <c r="G979" s="18">
        <v>17875.71</v>
      </c>
      <c r="H979" s="18">
        <v>0</v>
      </c>
      <c r="I979" s="18">
        <v>0</v>
      </c>
      <c r="J979" s="53">
        <v>106.43452380952381</v>
      </c>
      <c r="K979" s="19">
        <f t="shared" si="168"/>
        <v>46987.156050349928</v>
      </c>
    </row>
    <row r="980" spans="1:11" x14ac:dyDescent="0.25">
      <c r="A980" s="10">
        <f t="shared" si="164"/>
        <v>2</v>
      </c>
      <c r="B980" s="11">
        <f t="shared" si="165"/>
        <v>2021</v>
      </c>
      <c r="C980" s="12">
        <f t="shared" si="166"/>
        <v>44237</v>
      </c>
      <c r="D980" s="11">
        <f t="shared" si="167"/>
        <v>17</v>
      </c>
      <c r="E980" s="51">
        <v>21851.938315534699</v>
      </c>
      <c r="F980" s="13">
        <v>8064.4459985765998</v>
      </c>
      <c r="G980" s="13">
        <v>17410.409</v>
      </c>
      <c r="H980" s="13">
        <v>0</v>
      </c>
      <c r="I980" s="13">
        <v>0</v>
      </c>
      <c r="J980" s="49">
        <v>106.43452380952381</v>
      </c>
      <c r="K980" s="14">
        <f t="shared" si="168"/>
        <v>47433.227837920829</v>
      </c>
    </row>
    <row r="981" spans="1:11" x14ac:dyDescent="0.25">
      <c r="A981" s="15">
        <f t="shared" si="164"/>
        <v>2</v>
      </c>
      <c r="B981" s="16">
        <f t="shared" si="165"/>
        <v>2021</v>
      </c>
      <c r="C981" s="17">
        <f t="shared" si="166"/>
        <v>44237</v>
      </c>
      <c r="D981" s="16">
        <f t="shared" si="167"/>
        <v>18</v>
      </c>
      <c r="E981" s="55">
        <v>25005.1064526134</v>
      </c>
      <c r="F981" s="18">
        <v>7924.0292872486998</v>
      </c>
      <c r="G981" s="18">
        <v>16749.613000000001</v>
      </c>
      <c r="H981" s="18">
        <v>87.456999999999994</v>
      </c>
      <c r="I981" s="18">
        <v>28.576823279055347</v>
      </c>
      <c r="J981" s="53">
        <v>106.43452380952381</v>
      </c>
      <c r="K981" s="19">
        <f t="shared" si="168"/>
        <v>49901.217086950688</v>
      </c>
    </row>
    <row r="982" spans="1:11" x14ac:dyDescent="0.25">
      <c r="A982" s="10">
        <f t="shared" si="164"/>
        <v>2</v>
      </c>
      <c r="B982" s="11">
        <f t="shared" si="165"/>
        <v>2021</v>
      </c>
      <c r="C982" s="12">
        <f t="shared" si="166"/>
        <v>44237</v>
      </c>
      <c r="D982" s="11">
        <f t="shared" si="167"/>
        <v>19</v>
      </c>
      <c r="E982" s="51">
        <v>27709.393932212199</v>
      </c>
      <c r="F982" s="13">
        <v>7550.4142735778996</v>
      </c>
      <c r="G982" s="13">
        <v>16433.307000000001</v>
      </c>
      <c r="H982" s="13">
        <v>327.8</v>
      </c>
      <c r="I982" s="13">
        <v>107.10958151862449</v>
      </c>
      <c r="J982" s="49">
        <v>106.43452380952381</v>
      </c>
      <c r="K982" s="14">
        <f t="shared" si="168"/>
        <v>52234.459311118255</v>
      </c>
    </row>
    <row r="983" spans="1:11" x14ac:dyDescent="0.25">
      <c r="A983" s="15">
        <f t="shared" si="164"/>
        <v>2</v>
      </c>
      <c r="B983" s="16">
        <f t="shared" si="165"/>
        <v>2021</v>
      </c>
      <c r="C983" s="17">
        <f t="shared" si="166"/>
        <v>44237</v>
      </c>
      <c r="D983" s="16">
        <f t="shared" si="167"/>
        <v>20</v>
      </c>
      <c r="E983" s="55">
        <v>27857.459101312299</v>
      </c>
      <c r="F983" s="18">
        <v>7468.5220798806004</v>
      </c>
      <c r="G983" s="18">
        <v>16454.850999999999</v>
      </c>
      <c r="H983" s="18">
        <v>327.8</v>
      </c>
      <c r="I983" s="18">
        <v>107.10958151862449</v>
      </c>
      <c r="J983" s="53">
        <v>106.43452380952381</v>
      </c>
      <c r="K983" s="19">
        <f t="shared" si="168"/>
        <v>52322.176286521048</v>
      </c>
    </row>
    <row r="984" spans="1:11" x14ac:dyDescent="0.25">
      <c r="A984" s="10">
        <f t="shared" si="164"/>
        <v>2</v>
      </c>
      <c r="B984" s="11">
        <f t="shared" si="165"/>
        <v>2021</v>
      </c>
      <c r="C984" s="12">
        <f t="shared" si="166"/>
        <v>44237</v>
      </c>
      <c r="D984" s="11">
        <f t="shared" si="167"/>
        <v>21</v>
      </c>
      <c r="E984" s="51">
        <v>27322.386838455699</v>
      </c>
      <c r="F984" s="13">
        <v>7250.9420119298002</v>
      </c>
      <c r="G984" s="13">
        <v>16027.217000000001</v>
      </c>
      <c r="H984" s="13">
        <v>327.8</v>
      </c>
      <c r="I984" s="13">
        <v>107.10958151862449</v>
      </c>
      <c r="J984" s="49">
        <v>106.43452380952381</v>
      </c>
      <c r="K984" s="14">
        <f t="shared" si="168"/>
        <v>51141.889955713661</v>
      </c>
    </row>
    <row r="985" spans="1:11" x14ac:dyDescent="0.25">
      <c r="A985" s="15">
        <f t="shared" si="164"/>
        <v>2</v>
      </c>
      <c r="B985" s="16">
        <f t="shared" si="165"/>
        <v>2021</v>
      </c>
      <c r="C985" s="17">
        <f t="shared" si="166"/>
        <v>44237</v>
      </c>
      <c r="D985" s="16">
        <f t="shared" si="167"/>
        <v>22</v>
      </c>
      <c r="E985" s="55">
        <v>26496.5662889593</v>
      </c>
      <c r="F985" s="18">
        <v>6961.5207665281996</v>
      </c>
      <c r="G985" s="18">
        <v>15714.919</v>
      </c>
      <c r="H985" s="18">
        <v>327.8</v>
      </c>
      <c r="I985" s="18">
        <v>107.10958151862449</v>
      </c>
      <c r="J985" s="53">
        <v>106.43452380952381</v>
      </c>
      <c r="K985" s="19">
        <f t="shared" si="168"/>
        <v>49714.350160815658</v>
      </c>
    </row>
    <row r="986" spans="1:11" x14ac:dyDescent="0.25">
      <c r="A986" s="10">
        <f t="shared" si="164"/>
        <v>2</v>
      </c>
      <c r="B986" s="11">
        <f t="shared" si="165"/>
        <v>2021</v>
      </c>
      <c r="C986" s="12">
        <f t="shared" si="166"/>
        <v>44237</v>
      </c>
      <c r="D986" s="11">
        <f t="shared" si="167"/>
        <v>23</v>
      </c>
      <c r="E986" s="51">
        <v>24789.151360035699</v>
      </c>
      <c r="F986" s="13">
        <v>6707.1720503083998</v>
      </c>
      <c r="G986" s="13">
        <v>15346.587</v>
      </c>
      <c r="H986" s="13">
        <v>327.8</v>
      </c>
      <c r="I986" s="13">
        <v>107.10958151862449</v>
      </c>
      <c r="J986" s="49">
        <v>106.43452380952381</v>
      </c>
      <c r="K986" s="14">
        <f t="shared" si="168"/>
        <v>47384.254515672255</v>
      </c>
    </row>
    <row r="987" spans="1:11" x14ac:dyDescent="0.25">
      <c r="A987" s="15">
        <f t="shared" si="164"/>
        <v>2</v>
      </c>
      <c r="B987" s="16">
        <f t="shared" si="165"/>
        <v>2021</v>
      </c>
      <c r="C987" s="17">
        <f t="shared" si="166"/>
        <v>44237</v>
      </c>
      <c r="D987" s="16">
        <f t="shared" si="167"/>
        <v>24</v>
      </c>
      <c r="E987" s="55">
        <v>22332.392937563302</v>
      </c>
      <c r="F987" s="18">
        <v>6388.6626315186004</v>
      </c>
      <c r="G987" s="18">
        <v>14805.529</v>
      </c>
      <c r="H987" s="18">
        <v>327.8</v>
      </c>
      <c r="I987" s="18">
        <v>107.10958151862449</v>
      </c>
      <c r="J987" s="53">
        <v>106.43452380952381</v>
      </c>
      <c r="K987" s="19">
        <f t="shared" si="168"/>
        <v>44067.928674410061</v>
      </c>
    </row>
    <row r="988" spans="1:11" x14ac:dyDescent="0.25">
      <c r="A988" s="10">
        <f t="shared" si="164"/>
        <v>2</v>
      </c>
      <c r="B988" s="11">
        <f t="shared" si="165"/>
        <v>2021</v>
      </c>
      <c r="C988" s="12">
        <f t="shared" si="166"/>
        <v>44238</v>
      </c>
      <c r="D988" s="11">
        <f t="shared" si="167"/>
        <v>1</v>
      </c>
      <c r="E988" s="51">
        <v>19903.1842054064</v>
      </c>
      <c r="F988" s="13">
        <v>6203.9095080433999</v>
      </c>
      <c r="G988" s="13">
        <v>14252.634</v>
      </c>
      <c r="H988" s="13">
        <v>327.8</v>
      </c>
      <c r="I988" s="13">
        <v>107.10958151862449</v>
      </c>
      <c r="J988" s="49">
        <v>106.43452380952381</v>
      </c>
      <c r="K988" s="14">
        <f t="shared" si="168"/>
        <v>40901.071818777957</v>
      </c>
    </row>
    <row r="989" spans="1:11" x14ac:dyDescent="0.25">
      <c r="A989" s="15">
        <f t="shared" si="164"/>
        <v>2</v>
      </c>
      <c r="B989" s="16">
        <f t="shared" si="165"/>
        <v>2021</v>
      </c>
      <c r="C989" s="17">
        <f t="shared" si="166"/>
        <v>44238</v>
      </c>
      <c r="D989" s="16">
        <f t="shared" si="167"/>
        <v>2</v>
      </c>
      <c r="E989" s="55">
        <v>18033.966958518999</v>
      </c>
      <c r="F989" s="18">
        <v>6115.7138162322999</v>
      </c>
      <c r="G989" s="18">
        <v>13823.066000000001</v>
      </c>
      <c r="H989" s="18">
        <v>327.8</v>
      </c>
      <c r="I989" s="18">
        <v>107.10958151862449</v>
      </c>
      <c r="J989" s="53">
        <v>106.43452380952381</v>
      </c>
      <c r="K989" s="19">
        <f t="shared" si="168"/>
        <v>38514.090880079457</v>
      </c>
    </row>
    <row r="990" spans="1:11" x14ac:dyDescent="0.25">
      <c r="A990" s="10">
        <f t="shared" si="164"/>
        <v>2</v>
      </c>
      <c r="B990" s="11">
        <f t="shared" si="165"/>
        <v>2021</v>
      </c>
      <c r="C990" s="12">
        <f t="shared" si="166"/>
        <v>44238</v>
      </c>
      <c r="D990" s="11">
        <f t="shared" si="167"/>
        <v>3</v>
      </c>
      <c r="E990" s="51">
        <v>17155.600733122799</v>
      </c>
      <c r="F990" s="13">
        <v>6050.9988761351997</v>
      </c>
      <c r="G990" s="13">
        <v>13806.966</v>
      </c>
      <c r="H990" s="13">
        <v>327.8</v>
      </c>
      <c r="I990" s="13">
        <v>107.10958151862449</v>
      </c>
      <c r="J990" s="49">
        <v>106.43452380952381</v>
      </c>
      <c r="K990" s="14">
        <f t="shared" si="168"/>
        <v>37554.90971458616</v>
      </c>
    </row>
    <row r="991" spans="1:11" x14ac:dyDescent="0.25">
      <c r="A991" s="15">
        <f t="shared" si="164"/>
        <v>2</v>
      </c>
      <c r="B991" s="16">
        <f t="shared" si="165"/>
        <v>2021</v>
      </c>
      <c r="C991" s="17">
        <f t="shared" si="166"/>
        <v>44238</v>
      </c>
      <c r="D991" s="16">
        <f t="shared" si="167"/>
        <v>4</v>
      </c>
      <c r="E991" s="55">
        <v>16604.306486960901</v>
      </c>
      <c r="F991" s="18">
        <v>6063.0126520585</v>
      </c>
      <c r="G991" s="18">
        <v>13830.263999999999</v>
      </c>
      <c r="H991" s="18">
        <v>327.8</v>
      </c>
      <c r="I991" s="18">
        <v>107.10958151862449</v>
      </c>
      <c r="J991" s="53">
        <v>106.43452380952381</v>
      </c>
      <c r="K991" s="19">
        <f t="shared" si="168"/>
        <v>37038.927244347557</v>
      </c>
    </row>
    <row r="992" spans="1:11" x14ac:dyDescent="0.25">
      <c r="A992" s="10">
        <f t="shared" ref="A992:A1055" si="169">MONTH(C992)</f>
        <v>2</v>
      </c>
      <c r="B992" s="11">
        <f t="shared" si="165"/>
        <v>2021</v>
      </c>
      <c r="C992" s="12">
        <f t="shared" si="166"/>
        <v>44238</v>
      </c>
      <c r="D992" s="11">
        <f t="shared" si="167"/>
        <v>5</v>
      </c>
      <c r="E992" s="51">
        <v>16486.012802530899</v>
      </c>
      <c r="F992" s="13">
        <v>6076.2600379866999</v>
      </c>
      <c r="G992" s="13">
        <v>14024.674000000001</v>
      </c>
      <c r="H992" s="13">
        <v>327.8</v>
      </c>
      <c r="I992" s="13">
        <v>107.10958151862449</v>
      </c>
      <c r="J992" s="49">
        <v>106.43452380952381</v>
      </c>
      <c r="K992" s="14">
        <f t="shared" si="168"/>
        <v>37128.290945845758</v>
      </c>
    </row>
    <row r="993" spans="1:11" x14ac:dyDescent="0.25">
      <c r="A993" s="15">
        <f t="shared" si="169"/>
        <v>2</v>
      </c>
      <c r="B993" s="16">
        <f t="shared" si="165"/>
        <v>2021</v>
      </c>
      <c r="C993" s="17">
        <f t="shared" si="166"/>
        <v>44238</v>
      </c>
      <c r="D993" s="16">
        <f t="shared" si="167"/>
        <v>6</v>
      </c>
      <c r="E993" s="55">
        <v>16625.1012506031</v>
      </c>
      <c r="F993" s="18">
        <v>6155.5790109727004</v>
      </c>
      <c r="G993" s="18">
        <v>14777.043</v>
      </c>
      <c r="H993" s="18">
        <v>327.8</v>
      </c>
      <c r="I993" s="18">
        <v>107.10958151862449</v>
      </c>
      <c r="J993" s="53">
        <v>106.43452380952381</v>
      </c>
      <c r="K993" s="19">
        <f t="shared" si="168"/>
        <v>38099.067366903953</v>
      </c>
    </row>
    <row r="994" spans="1:11" x14ac:dyDescent="0.25">
      <c r="A994" s="10">
        <f t="shared" si="169"/>
        <v>2</v>
      </c>
      <c r="B994" s="11">
        <f t="shared" si="165"/>
        <v>2021</v>
      </c>
      <c r="C994" s="12">
        <f t="shared" si="166"/>
        <v>44238</v>
      </c>
      <c r="D994" s="11">
        <f t="shared" si="167"/>
        <v>7</v>
      </c>
      <c r="E994" s="51">
        <v>17174.1692991823</v>
      </c>
      <c r="F994" s="13">
        <v>6326.0430617157999</v>
      </c>
      <c r="G994" s="13">
        <v>16296.449000000001</v>
      </c>
      <c r="H994" s="13">
        <v>327.8</v>
      </c>
      <c r="I994" s="13">
        <v>107.10958151862449</v>
      </c>
      <c r="J994" s="49">
        <v>106.43452380952381</v>
      </c>
      <c r="K994" s="14">
        <f t="shared" si="168"/>
        <v>40338.005466226256</v>
      </c>
    </row>
    <row r="995" spans="1:11" x14ac:dyDescent="0.25">
      <c r="A995" s="15">
        <f t="shared" si="169"/>
        <v>2</v>
      </c>
      <c r="B995" s="16">
        <f t="shared" si="165"/>
        <v>2021</v>
      </c>
      <c r="C995" s="17">
        <f t="shared" si="166"/>
        <v>44238</v>
      </c>
      <c r="D995" s="16">
        <f t="shared" si="167"/>
        <v>8</v>
      </c>
      <c r="E995" s="55">
        <v>18673.303538559601</v>
      </c>
      <c r="F995" s="18">
        <v>6787.2330703797998</v>
      </c>
      <c r="G995" s="18">
        <v>18146.401000000002</v>
      </c>
      <c r="H995" s="18">
        <v>125.613</v>
      </c>
      <c r="I995" s="18">
        <v>41.044404708050571</v>
      </c>
      <c r="J995" s="53">
        <v>106.43452380952381</v>
      </c>
      <c r="K995" s="19">
        <f t="shared" si="168"/>
        <v>43880.029537456983</v>
      </c>
    </row>
    <row r="996" spans="1:11" x14ac:dyDescent="0.25">
      <c r="A996" s="10">
        <f t="shared" si="169"/>
        <v>2</v>
      </c>
      <c r="B996" s="11">
        <f t="shared" si="165"/>
        <v>2021</v>
      </c>
      <c r="C996" s="12">
        <f t="shared" si="166"/>
        <v>44238</v>
      </c>
      <c r="D996" s="11">
        <f t="shared" si="167"/>
        <v>9</v>
      </c>
      <c r="E996" s="51">
        <v>20386.408809225301</v>
      </c>
      <c r="F996" s="13">
        <v>7121.9932524501</v>
      </c>
      <c r="G996" s="13">
        <v>19007.474999999999</v>
      </c>
      <c r="H996" s="13">
        <v>0</v>
      </c>
      <c r="I996" s="13">
        <v>0</v>
      </c>
      <c r="J996" s="49">
        <v>106.43452380952381</v>
      </c>
      <c r="K996" s="14">
        <f t="shared" si="168"/>
        <v>46622.311585484924</v>
      </c>
    </row>
    <row r="997" spans="1:11" x14ac:dyDescent="0.25">
      <c r="A997" s="15">
        <f t="shared" si="169"/>
        <v>2</v>
      </c>
      <c r="B997" s="16">
        <f t="shared" si="165"/>
        <v>2021</v>
      </c>
      <c r="C997" s="17">
        <f t="shared" si="166"/>
        <v>44238</v>
      </c>
      <c r="D997" s="16">
        <f t="shared" si="167"/>
        <v>10</v>
      </c>
      <c r="E997" s="55">
        <v>20931.799151389801</v>
      </c>
      <c r="F997" s="18">
        <v>7724.0676451510999</v>
      </c>
      <c r="G997" s="18">
        <v>19122.963</v>
      </c>
      <c r="H997" s="18">
        <v>0</v>
      </c>
      <c r="I997" s="18">
        <v>0</v>
      </c>
      <c r="J997" s="53">
        <v>106.43452380952381</v>
      </c>
      <c r="K997" s="19">
        <f t="shared" si="168"/>
        <v>47885.264320350427</v>
      </c>
    </row>
    <row r="998" spans="1:11" x14ac:dyDescent="0.25">
      <c r="A998" s="10">
        <f t="shared" si="169"/>
        <v>2</v>
      </c>
      <c r="B998" s="11">
        <f t="shared" si="165"/>
        <v>2021</v>
      </c>
      <c r="C998" s="12">
        <f t="shared" si="166"/>
        <v>44238</v>
      </c>
      <c r="D998" s="11">
        <f t="shared" si="167"/>
        <v>11</v>
      </c>
      <c r="E998" s="51">
        <v>20688.770181062799</v>
      </c>
      <c r="F998" s="13">
        <v>8152.1054844851997</v>
      </c>
      <c r="G998" s="13">
        <v>18996.57</v>
      </c>
      <c r="H998" s="13">
        <v>0</v>
      </c>
      <c r="I998" s="13">
        <v>0</v>
      </c>
      <c r="J998" s="49">
        <v>106.43452380952381</v>
      </c>
      <c r="K998" s="14">
        <f t="shared" si="168"/>
        <v>47943.880189357529</v>
      </c>
    </row>
    <row r="999" spans="1:11" x14ac:dyDescent="0.25">
      <c r="A999" s="15">
        <f t="shared" si="169"/>
        <v>2</v>
      </c>
      <c r="B999" s="16">
        <f t="shared" si="165"/>
        <v>2021</v>
      </c>
      <c r="C999" s="17">
        <f t="shared" si="166"/>
        <v>44238</v>
      </c>
      <c r="D999" s="16">
        <f t="shared" si="167"/>
        <v>12</v>
      </c>
      <c r="E999" s="55">
        <v>20716.182782813299</v>
      </c>
      <c r="F999" s="18">
        <v>8379.9364682848009</v>
      </c>
      <c r="G999" s="18">
        <v>18838.011999999999</v>
      </c>
      <c r="H999" s="18">
        <v>0</v>
      </c>
      <c r="I999" s="18">
        <v>0</v>
      </c>
      <c r="J999" s="53">
        <v>106.43452380952381</v>
      </c>
      <c r="K999" s="19">
        <f t="shared" si="168"/>
        <v>48040.56577490762</v>
      </c>
    </row>
    <row r="1000" spans="1:11" x14ac:dyDescent="0.25">
      <c r="A1000" s="10">
        <f t="shared" si="169"/>
        <v>2</v>
      </c>
      <c r="B1000" s="11">
        <f t="shared" si="165"/>
        <v>2021</v>
      </c>
      <c r="C1000" s="12">
        <f t="shared" si="166"/>
        <v>44238</v>
      </c>
      <c r="D1000" s="11">
        <f t="shared" si="167"/>
        <v>13</v>
      </c>
      <c r="E1000" s="51">
        <v>20544.969463669899</v>
      </c>
      <c r="F1000" s="13">
        <v>8384.0825080772993</v>
      </c>
      <c r="G1000" s="13">
        <v>18853.266</v>
      </c>
      <c r="H1000" s="13">
        <v>0</v>
      </c>
      <c r="I1000" s="13">
        <v>0</v>
      </c>
      <c r="J1000" s="49">
        <v>106.43452380952381</v>
      </c>
      <c r="K1000" s="14">
        <f t="shared" si="168"/>
        <v>47888.752495556721</v>
      </c>
    </row>
    <row r="1001" spans="1:11" x14ac:dyDescent="0.25">
      <c r="A1001" s="15">
        <f t="shared" si="169"/>
        <v>2</v>
      </c>
      <c r="B1001" s="16">
        <f t="shared" si="165"/>
        <v>2021</v>
      </c>
      <c r="C1001" s="17">
        <f t="shared" si="166"/>
        <v>44238</v>
      </c>
      <c r="D1001" s="16">
        <f t="shared" si="167"/>
        <v>14</v>
      </c>
      <c r="E1001" s="55">
        <v>20847.636117951199</v>
      </c>
      <c r="F1001" s="18">
        <v>8239.4220179816002</v>
      </c>
      <c r="G1001" s="18">
        <v>18812.163</v>
      </c>
      <c r="H1001" s="18">
        <v>0</v>
      </c>
      <c r="I1001" s="18">
        <v>0</v>
      </c>
      <c r="J1001" s="53">
        <v>106.43452380952381</v>
      </c>
      <c r="K1001" s="19">
        <f t="shared" si="168"/>
        <v>48005.655659742326</v>
      </c>
    </row>
    <row r="1002" spans="1:11" x14ac:dyDescent="0.25">
      <c r="A1002" s="10">
        <f t="shared" si="169"/>
        <v>2</v>
      </c>
      <c r="B1002" s="11">
        <f t="shared" si="165"/>
        <v>2021</v>
      </c>
      <c r="C1002" s="12">
        <f t="shared" si="166"/>
        <v>44238</v>
      </c>
      <c r="D1002" s="11">
        <f t="shared" si="167"/>
        <v>15</v>
      </c>
      <c r="E1002" s="51">
        <v>20853.1640587523</v>
      </c>
      <c r="F1002" s="13">
        <v>8210.3734054168999</v>
      </c>
      <c r="G1002" s="13">
        <v>18520.080000000002</v>
      </c>
      <c r="H1002" s="13">
        <v>0</v>
      </c>
      <c r="I1002" s="13">
        <v>0</v>
      </c>
      <c r="J1002" s="49">
        <v>106.43452380952381</v>
      </c>
      <c r="K1002" s="14">
        <f t="shared" si="168"/>
        <v>47690.051987978732</v>
      </c>
    </row>
    <row r="1003" spans="1:11" x14ac:dyDescent="0.25">
      <c r="A1003" s="15">
        <f t="shared" si="169"/>
        <v>2</v>
      </c>
      <c r="B1003" s="16">
        <f t="shared" si="165"/>
        <v>2021</v>
      </c>
      <c r="C1003" s="17">
        <f t="shared" si="166"/>
        <v>44238</v>
      </c>
      <c r="D1003" s="16">
        <f t="shared" si="167"/>
        <v>16</v>
      </c>
      <c r="E1003" s="55">
        <v>20613.008285744399</v>
      </c>
      <c r="F1003" s="18">
        <v>8047.0122996744003</v>
      </c>
      <c r="G1003" s="18">
        <v>17669.514999999999</v>
      </c>
      <c r="H1003" s="18">
        <v>0</v>
      </c>
      <c r="I1003" s="18">
        <v>0</v>
      </c>
      <c r="J1003" s="53">
        <v>106.43452380952381</v>
      </c>
      <c r="K1003" s="19">
        <f t="shared" si="168"/>
        <v>46435.970109228321</v>
      </c>
    </row>
    <row r="1004" spans="1:11" x14ac:dyDescent="0.25">
      <c r="A1004" s="10">
        <f t="shared" si="169"/>
        <v>2</v>
      </c>
      <c r="B1004" s="11">
        <f t="shared" si="165"/>
        <v>2021</v>
      </c>
      <c r="C1004" s="12">
        <f t="shared" si="166"/>
        <v>44238</v>
      </c>
      <c r="D1004" s="11">
        <f t="shared" si="167"/>
        <v>17</v>
      </c>
      <c r="E1004" s="51">
        <v>21089.889902223898</v>
      </c>
      <c r="F1004" s="13">
        <v>7965.8335724430999</v>
      </c>
      <c r="G1004" s="13">
        <v>17205.63</v>
      </c>
      <c r="H1004" s="13">
        <v>0</v>
      </c>
      <c r="I1004" s="13">
        <v>0</v>
      </c>
      <c r="J1004" s="49">
        <v>106.43452380952381</v>
      </c>
      <c r="K1004" s="14">
        <f t="shared" si="168"/>
        <v>46367.787998476531</v>
      </c>
    </row>
    <row r="1005" spans="1:11" x14ac:dyDescent="0.25">
      <c r="A1005" s="15">
        <f t="shared" si="169"/>
        <v>2</v>
      </c>
      <c r="B1005" s="16">
        <f t="shared" si="165"/>
        <v>2021</v>
      </c>
      <c r="C1005" s="17">
        <f t="shared" si="166"/>
        <v>44238</v>
      </c>
      <c r="D1005" s="16">
        <f t="shared" si="167"/>
        <v>18</v>
      </c>
      <c r="E1005" s="55">
        <v>23540.477000684499</v>
      </c>
      <c r="F1005" s="18">
        <v>7717.1723757905002</v>
      </c>
      <c r="G1005" s="18">
        <v>17088.501</v>
      </c>
      <c r="H1005" s="18">
        <v>81.95</v>
      </c>
      <c r="I1005" s="18">
        <v>26.777395379656124</v>
      </c>
      <c r="J1005" s="53">
        <v>106.43452380952381</v>
      </c>
      <c r="K1005" s="19">
        <f t="shared" si="168"/>
        <v>48561.312295664175</v>
      </c>
    </row>
    <row r="1006" spans="1:11" x14ac:dyDescent="0.25">
      <c r="A1006" s="10">
        <f t="shared" si="169"/>
        <v>2</v>
      </c>
      <c r="B1006" s="11">
        <f t="shared" si="165"/>
        <v>2021</v>
      </c>
      <c r="C1006" s="12">
        <f t="shared" si="166"/>
        <v>44238</v>
      </c>
      <c r="D1006" s="11">
        <f t="shared" si="167"/>
        <v>19</v>
      </c>
      <c r="E1006" s="51">
        <v>26324.242754841202</v>
      </c>
      <c r="F1006" s="13">
        <v>7427.8502669049003</v>
      </c>
      <c r="G1006" s="13">
        <v>16924.077000000001</v>
      </c>
      <c r="H1006" s="13">
        <v>327.8</v>
      </c>
      <c r="I1006" s="13">
        <v>107.10958151862449</v>
      </c>
      <c r="J1006" s="49">
        <v>106.43452380952381</v>
      </c>
      <c r="K1006" s="14">
        <f t="shared" si="168"/>
        <v>51217.514127074261</v>
      </c>
    </row>
    <row r="1007" spans="1:11" x14ac:dyDescent="0.25">
      <c r="A1007" s="15">
        <f t="shared" si="169"/>
        <v>2</v>
      </c>
      <c r="B1007" s="16">
        <f t="shared" si="165"/>
        <v>2021</v>
      </c>
      <c r="C1007" s="17">
        <f t="shared" si="166"/>
        <v>44238</v>
      </c>
      <c r="D1007" s="16">
        <f t="shared" si="167"/>
        <v>20</v>
      </c>
      <c r="E1007" s="55">
        <v>27232.947594596499</v>
      </c>
      <c r="F1007" s="18">
        <v>7416.8246904299003</v>
      </c>
      <c r="G1007" s="18">
        <v>16408.95</v>
      </c>
      <c r="H1007" s="18">
        <v>327.8</v>
      </c>
      <c r="I1007" s="18">
        <v>107.10958151862449</v>
      </c>
      <c r="J1007" s="53">
        <v>106.43452380952381</v>
      </c>
      <c r="K1007" s="19">
        <f t="shared" si="168"/>
        <v>51600.06639035455</v>
      </c>
    </row>
    <row r="1008" spans="1:11" x14ac:dyDescent="0.25">
      <c r="A1008" s="10">
        <f t="shared" si="169"/>
        <v>2</v>
      </c>
      <c r="B1008" s="11">
        <f t="shared" si="165"/>
        <v>2021</v>
      </c>
      <c r="C1008" s="12">
        <f t="shared" si="166"/>
        <v>44238</v>
      </c>
      <c r="D1008" s="11">
        <f t="shared" si="167"/>
        <v>21</v>
      </c>
      <c r="E1008" s="51">
        <v>26943.695820625398</v>
      </c>
      <c r="F1008" s="13">
        <v>7128.0366720956999</v>
      </c>
      <c r="G1008" s="13">
        <v>15958.323</v>
      </c>
      <c r="H1008" s="13">
        <v>327.8</v>
      </c>
      <c r="I1008" s="13">
        <v>107.10958151862449</v>
      </c>
      <c r="J1008" s="49">
        <v>106.43452380952381</v>
      </c>
      <c r="K1008" s="14">
        <f t="shared" si="168"/>
        <v>50571.399598049262</v>
      </c>
    </row>
    <row r="1009" spans="1:11" x14ac:dyDescent="0.25">
      <c r="A1009" s="15">
        <f t="shared" si="169"/>
        <v>2</v>
      </c>
      <c r="B1009" s="16">
        <f t="shared" si="165"/>
        <v>2021</v>
      </c>
      <c r="C1009" s="17">
        <f t="shared" si="166"/>
        <v>44238</v>
      </c>
      <c r="D1009" s="16">
        <f t="shared" si="167"/>
        <v>22</v>
      </c>
      <c r="E1009" s="55">
        <v>26371.6790399331</v>
      </c>
      <c r="F1009" s="18">
        <v>6897.9266721720996</v>
      </c>
      <c r="G1009" s="18">
        <v>15789.246999999999</v>
      </c>
      <c r="H1009" s="18">
        <v>327.8</v>
      </c>
      <c r="I1009" s="18">
        <v>107.10958151862449</v>
      </c>
      <c r="J1009" s="53">
        <v>106.43452380952381</v>
      </c>
      <c r="K1009" s="19">
        <f t="shared" si="168"/>
        <v>49600.19681743336</v>
      </c>
    </row>
    <row r="1010" spans="1:11" x14ac:dyDescent="0.25">
      <c r="A1010" s="10">
        <f t="shared" si="169"/>
        <v>2</v>
      </c>
      <c r="B1010" s="11">
        <f t="shared" si="165"/>
        <v>2021</v>
      </c>
      <c r="C1010" s="12">
        <f t="shared" si="166"/>
        <v>44238</v>
      </c>
      <c r="D1010" s="11">
        <f t="shared" si="167"/>
        <v>23</v>
      </c>
      <c r="E1010" s="51">
        <v>24809.322356831799</v>
      </c>
      <c r="F1010" s="13">
        <v>6759.3548044783001</v>
      </c>
      <c r="G1010" s="13">
        <v>15102.789000000001</v>
      </c>
      <c r="H1010" s="13">
        <v>327.8</v>
      </c>
      <c r="I1010" s="13">
        <v>107.10958151862449</v>
      </c>
      <c r="J1010" s="49">
        <v>106.43452380952381</v>
      </c>
      <c r="K1010" s="14">
        <f t="shared" si="168"/>
        <v>47212.810266638262</v>
      </c>
    </row>
    <row r="1011" spans="1:11" x14ac:dyDescent="0.25">
      <c r="A1011" s="15">
        <f t="shared" si="169"/>
        <v>2</v>
      </c>
      <c r="B1011" s="16">
        <f t="shared" si="165"/>
        <v>2021</v>
      </c>
      <c r="C1011" s="17">
        <f t="shared" si="166"/>
        <v>44238</v>
      </c>
      <c r="D1011" s="16">
        <f t="shared" si="167"/>
        <v>24</v>
      </c>
      <c r="E1011" s="55">
        <v>22416.4644323744</v>
      </c>
      <c r="F1011" s="18">
        <v>6467.5447947086996</v>
      </c>
      <c r="G1011" s="18">
        <v>14663.4</v>
      </c>
      <c r="H1011" s="18">
        <v>327.8</v>
      </c>
      <c r="I1011" s="18">
        <v>107.10958151862449</v>
      </c>
      <c r="J1011" s="53">
        <v>106.43452380952381</v>
      </c>
      <c r="K1011" s="19">
        <f t="shared" si="168"/>
        <v>44088.753332411259</v>
      </c>
    </row>
    <row r="1012" spans="1:11" x14ac:dyDescent="0.25">
      <c r="A1012" s="10">
        <f t="shared" si="169"/>
        <v>2</v>
      </c>
      <c r="B1012" s="11">
        <f t="shared" si="165"/>
        <v>2021</v>
      </c>
      <c r="C1012" s="12">
        <f t="shared" si="166"/>
        <v>44239</v>
      </c>
      <c r="D1012" s="11">
        <f t="shared" si="167"/>
        <v>1</v>
      </c>
      <c r="E1012" s="51">
        <v>20070.9716455989</v>
      </c>
      <c r="F1012" s="13">
        <v>6285.2496796925998</v>
      </c>
      <c r="G1012" s="13">
        <v>14174.48</v>
      </c>
      <c r="H1012" s="13">
        <v>327.8</v>
      </c>
      <c r="I1012" s="13">
        <v>107.10958151862449</v>
      </c>
      <c r="J1012" s="49">
        <v>106.43452380952381</v>
      </c>
      <c r="K1012" s="14">
        <f t="shared" si="168"/>
        <v>41072.045430619655</v>
      </c>
    </row>
    <row r="1013" spans="1:11" x14ac:dyDescent="0.25">
      <c r="A1013" s="15">
        <f t="shared" si="169"/>
        <v>2</v>
      </c>
      <c r="B1013" s="16">
        <f t="shared" si="165"/>
        <v>2021</v>
      </c>
      <c r="C1013" s="17">
        <f t="shared" si="166"/>
        <v>44239</v>
      </c>
      <c r="D1013" s="16">
        <f t="shared" si="167"/>
        <v>2</v>
      </c>
      <c r="E1013" s="55">
        <v>18327.6798983392</v>
      </c>
      <c r="F1013" s="18">
        <v>6169.2077034418999</v>
      </c>
      <c r="G1013" s="18">
        <v>13561.383</v>
      </c>
      <c r="H1013" s="18">
        <v>327.8</v>
      </c>
      <c r="I1013" s="18">
        <v>107.10958151862449</v>
      </c>
      <c r="J1013" s="53">
        <v>106.43452380952381</v>
      </c>
      <c r="K1013" s="19">
        <f t="shared" si="168"/>
        <v>38599.614707109256</v>
      </c>
    </row>
    <row r="1014" spans="1:11" x14ac:dyDescent="0.25">
      <c r="A1014" s="10">
        <f t="shared" si="169"/>
        <v>2</v>
      </c>
      <c r="B1014" s="11">
        <f t="shared" si="165"/>
        <v>2021</v>
      </c>
      <c r="C1014" s="12">
        <f t="shared" si="166"/>
        <v>44239</v>
      </c>
      <c r="D1014" s="11">
        <f t="shared" si="167"/>
        <v>3</v>
      </c>
      <c r="E1014" s="51">
        <v>17331.715015126199</v>
      </c>
      <c r="F1014" s="13">
        <v>6105.5884080934002</v>
      </c>
      <c r="G1014" s="13">
        <v>13602.594999999999</v>
      </c>
      <c r="H1014" s="13">
        <v>327.8</v>
      </c>
      <c r="I1014" s="13">
        <v>107.10958151862449</v>
      </c>
      <c r="J1014" s="49">
        <v>106.43452380952381</v>
      </c>
      <c r="K1014" s="14">
        <f t="shared" si="168"/>
        <v>37581.242528547758</v>
      </c>
    </row>
    <row r="1015" spans="1:11" x14ac:dyDescent="0.25">
      <c r="A1015" s="15">
        <f t="shared" si="169"/>
        <v>2</v>
      </c>
      <c r="B1015" s="16">
        <f t="shared" si="165"/>
        <v>2021</v>
      </c>
      <c r="C1015" s="17">
        <f t="shared" si="166"/>
        <v>44239</v>
      </c>
      <c r="D1015" s="16">
        <f t="shared" si="167"/>
        <v>4</v>
      </c>
      <c r="E1015" s="55">
        <v>16746.8508709874</v>
      </c>
      <c r="F1015" s="18">
        <v>6069.3272077295996</v>
      </c>
      <c r="G1015" s="18">
        <v>13706.016</v>
      </c>
      <c r="H1015" s="18">
        <v>327.8</v>
      </c>
      <c r="I1015" s="18">
        <v>107.10958151862449</v>
      </c>
      <c r="J1015" s="53">
        <v>106.43452380952381</v>
      </c>
      <c r="K1015" s="19">
        <f t="shared" si="168"/>
        <v>37063.538184045159</v>
      </c>
    </row>
    <row r="1016" spans="1:11" x14ac:dyDescent="0.25">
      <c r="A1016" s="10">
        <f t="shared" si="169"/>
        <v>2</v>
      </c>
      <c r="B1016" s="11">
        <f t="shared" si="165"/>
        <v>2021</v>
      </c>
      <c r="C1016" s="12">
        <f t="shared" si="166"/>
        <v>44239</v>
      </c>
      <c r="D1016" s="11">
        <f t="shared" si="167"/>
        <v>5</v>
      </c>
      <c r="E1016" s="51">
        <v>16479.565243765901</v>
      </c>
      <c r="F1016" s="13">
        <v>6097.6983625246003</v>
      </c>
      <c r="G1016" s="13">
        <v>13843.996999999999</v>
      </c>
      <c r="H1016" s="13">
        <v>327.8</v>
      </c>
      <c r="I1016" s="13">
        <v>107.10958151862449</v>
      </c>
      <c r="J1016" s="49">
        <v>106.43452380952381</v>
      </c>
      <c r="K1016" s="14">
        <f t="shared" si="168"/>
        <v>36962.604711618653</v>
      </c>
    </row>
    <row r="1017" spans="1:11" x14ac:dyDescent="0.25">
      <c r="A1017" s="15">
        <f t="shared" si="169"/>
        <v>2</v>
      </c>
      <c r="B1017" s="16">
        <f t="shared" si="165"/>
        <v>2021</v>
      </c>
      <c r="C1017" s="17">
        <f t="shared" si="166"/>
        <v>44239</v>
      </c>
      <c r="D1017" s="16">
        <f t="shared" si="167"/>
        <v>6</v>
      </c>
      <c r="E1017" s="55">
        <v>16770.682003013801</v>
      </c>
      <c r="F1017" s="18">
        <v>6230.0254691324999</v>
      </c>
      <c r="G1017" s="18">
        <v>13784.615</v>
      </c>
      <c r="H1017" s="18">
        <v>327.8</v>
      </c>
      <c r="I1017" s="18">
        <v>107.10958151862449</v>
      </c>
      <c r="J1017" s="53">
        <v>106.43452380952381</v>
      </c>
      <c r="K1017" s="19">
        <f t="shared" si="168"/>
        <v>37326.666577474454</v>
      </c>
    </row>
    <row r="1018" spans="1:11" x14ac:dyDescent="0.25">
      <c r="A1018" s="10">
        <f t="shared" si="169"/>
        <v>2</v>
      </c>
      <c r="B1018" s="11">
        <f t="shared" si="165"/>
        <v>2021</v>
      </c>
      <c r="C1018" s="12">
        <f t="shared" si="166"/>
        <v>44239</v>
      </c>
      <c r="D1018" s="11">
        <f t="shared" si="167"/>
        <v>7</v>
      </c>
      <c r="E1018" s="51">
        <v>17355.724006856399</v>
      </c>
      <c r="F1018" s="13">
        <v>6405.2824698588001</v>
      </c>
      <c r="G1018" s="13">
        <v>14915.611999999999</v>
      </c>
      <c r="H1018" s="13">
        <v>327.8</v>
      </c>
      <c r="I1018" s="13">
        <v>107.10958151862449</v>
      </c>
      <c r="J1018" s="49">
        <v>106.43452380952381</v>
      </c>
      <c r="K1018" s="14">
        <f t="shared" si="168"/>
        <v>39217.962582043358</v>
      </c>
    </row>
    <row r="1019" spans="1:11" x14ac:dyDescent="0.25">
      <c r="A1019" s="15">
        <f t="shared" si="169"/>
        <v>2</v>
      </c>
      <c r="B1019" s="16">
        <f t="shared" si="165"/>
        <v>2021</v>
      </c>
      <c r="C1019" s="17">
        <f t="shared" si="166"/>
        <v>44239</v>
      </c>
      <c r="D1019" s="16">
        <f t="shared" si="167"/>
        <v>8</v>
      </c>
      <c r="E1019" s="55">
        <v>18483.821028568502</v>
      </c>
      <c r="F1019" s="18">
        <v>6780.1671107751999</v>
      </c>
      <c r="G1019" s="18">
        <v>17506.977999999999</v>
      </c>
      <c r="H1019" s="18">
        <v>120.23699999999999</v>
      </c>
      <c r="I1019" s="18">
        <v>39.287781430917796</v>
      </c>
      <c r="J1019" s="53">
        <v>106.43452380952381</v>
      </c>
      <c r="K1019" s="19">
        <f t="shared" si="168"/>
        <v>43036.925444584143</v>
      </c>
    </row>
    <row r="1020" spans="1:11" x14ac:dyDescent="0.25">
      <c r="A1020" s="10">
        <f t="shared" si="169"/>
        <v>2</v>
      </c>
      <c r="B1020" s="11">
        <f t="shared" si="165"/>
        <v>2021</v>
      </c>
      <c r="C1020" s="12">
        <f t="shared" si="166"/>
        <v>44239</v>
      </c>
      <c r="D1020" s="11">
        <f t="shared" si="167"/>
        <v>9</v>
      </c>
      <c r="E1020" s="51">
        <v>19918.6980301517</v>
      </c>
      <c r="F1020" s="13">
        <v>7121.4937314606004</v>
      </c>
      <c r="G1020" s="13">
        <v>18257.475999999999</v>
      </c>
      <c r="H1020" s="13">
        <v>0</v>
      </c>
      <c r="I1020" s="13">
        <v>0</v>
      </c>
      <c r="J1020" s="49">
        <v>106.43452380952381</v>
      </c>
      <c r="K1020" s="14">
        <f t="shared" si="168"/>
        <v>45404.102285421824</v>
      </c>
    </row>
    <row r="1021" spans="1:11" x14ac:dyDescent="0.25">
      <c r="A1021" s="15">
        <f t="shared" si="169"/>
        <v>2</v>
      </c>
      <c r="B1021" s="16">
        <f t="shared" si="165"/>
        <v>2021</v>
      </c>
      <c r="C1021" s="17">
        <f t="shared" si="166"/>
        <v>44239</v>
      </c>
      <c r="D1021" s="16">
        <f t="shared" si="167"/>
        <v>10</v>
      </c>
      <c r="E1021" s="55">
        <v>21220.820203753901</v>
      </c>
      <c r="F1021" s="18">
        <v>7552.4615876482003</v>
      </c>
      <c r="G1021" s="18">
        <v>18771.955999999998</v>
      </c>
      <c r="H1021" s="18">
        <v>0</v>
      </c>
      <c r="I1021" s="18">
        <v>0</v>
      </c>
      <c r="J1021" s="53">
        <v>106.43452380952381</v>
      </c>
      <c r="K1021" s="19">
        <f t="shared" si="168"/>
        <v>47651.672315211625</v>
      </c>
    </row>
    <row r="1022" spans="1:11" x14ac:dyDescent="0.25">
      <c r="A1022" s="10">
        <f t="shared" si="169"/>
        <v>2</v>
      </c>
      <c r="B1022" s="11">
        <f t="shared" si="165"/>
        <v>2021</v>
      </c>
      <c r="C1022" s="12">
        <f t="shared" si="166"/>
        <v>44239</v>
      </c>
      <c r="D1022" s="11">
        <f t="shared" si="167"/>
        <v>11</v>
      </c>
      <c r="E1022" s="51">
        <v>21635.799274462799</v>
      </c>
      <c r="F1022" s="13">
        <v>8007.4994373648997</v>
      </c>
      <c r="G1022" s="13">
        <v>18904.187000000002</v>
      </c>
      <c r="H1022" s="13">
        <v>0</v>
      </c>
      <c r="I1022" s="13">
        <v>0</v>
      </c>
      <c r="J1022" s="49">
        <v>106.43452380952381</v>
      </c>
      <c r="K1022" s="14">
        <f t="shared" si="168"/>
        <v>48653.920235637226</v>
      </c>
    </row>
    <row r="1023" spans="1:11" x14ac:dyDescent="0.25">
      <c r="A1023" s="15">
        <f t="shared" si="169"/>
        <v>2</v>
      </c>
      <c r="B1023" s="16">
        <f t="shared" si="165"/>
        <v>2021</v>
      </c>
      <c r="C1023" s="17">
        <f t="shared" si="166"/>
        <v>44239</v>
      </c>
      <c r="D1023" s="16">
        <f t="shared" si="167"/>
        <v>12</v>
      </c>
      <c r="E1023" s="55">
        <v>22091.494258406401</v>
      </c>
      <c r="F1023" s="18">
        <v>8210.2109374263</v>
      </c>
      <c r="G1023" s="18">
        <v>18907.688999999998</v>
      </c>
      <c r="H1023" s="18">
        <v>0</v>
      </c>
      <c r="I1023" s="18">
        <v>0</v>
      </c>
      <c r="J1023" s="53">
        <v>106.43452380952381</v>
      </c>
      <c r="K1023" s="19">
        <f t="shared" si="168"/>
        <v>49315.828719642224</v>
      </c>
    </row>
    <row r="1024" spans="1:11" x14ac:dyDescent="0.25">
      <c r="A1024" s="10">
        <f t="shared" si="169"/>
        <v>2</v>
      </c>
      <c r="B1024" s="11">
        <f t="shared" si="165"/>
        <v>2021</v>
      </c>
      <c r="C1024" s="12">
        <f t="shared" si="166"/>
        <v>44239</v>
      </c>
      <c r="D1024" s="11">
        <f t="shared" si="167"/>
        <v>13</v>
      </c>
      <c r="E1024" s="51">
        <v>22541.808158529999</v>
      </c>
      <c r="F1024" s="13">
        <v>8283.8366457887005</v>
      </c>
      <c r="G1024" s="13">
        <v>18735.025000000001</v>
      </c>
      <c r="H1024" s="13">
        <v>0</v>
      </c>
      <c r="I1024" s="13">
        <v>0</v>
      </c>
      <c r="J1024" s="49">
        <v>106.43452380952381</v>
      </c>
      <c r="K1024" s="14">
        <f t="shared" si="168"/>
        <v>49667.104328128225</v>
      </c>
    </row>
    <row r="1025" spans="1:11" x14ac:dyDescent="0.25">
      <c r="A1025" s="15">
        <f t="shared" si="169"/>
        <v>2</v>
      </c>
      <c r="B1025" s="16">
        <f t="shared" si="165"/>
        <v>2021</v>
      </c>
      <c r="C1025" s="17">
        <f t="shared" si="166"/>
        <v>44239</v>
      </c>
      <c r="D1025" s="16">
        <f t="shared" si="167"/>
        <v>14</v>
      </c>
      <c r="E1025" s="55">
        <v>22568.369152646901</v>
      </c>
      <c r="F1025" s="18">
        <v>8197.0064760682999</v>
      </c>
      <c r="G1025" s="18">
        <v>17510.802</v>
      </c>
      <c r="H1025" s="18">
        <v>0</v>
      </c>
      <c r="I1025" s="18">
        <v>0</v>
      </c>
      <c r="J1025" s="53">
        <v>106.43452380952381</v>
      </c>
      <c r="K1025" s="19">
        <f t="shared" si="168"/>
        <v>48382.612152524729</v>
      </c>
    </row>
    <row r="1026" spans="1:11" x14ac:dyDescent="0.25">
      <c r="A1026" s="10">
        <f t="shared" si="169"/>
        <v>2</v>
      </c>
      <c r="B1026" s="11">
        <f t="shared" si="165"/>
        <v>2021</v>
      </c>
      <c r="C1026" s="12">
        <f t="shared" si="166"/>
        <v>44239</v>
      </c>
      <c r="D1026" s="11">
        <f t="shared" si="167"/>
        <v>15</v>
      </c>
      <c r="E1026" s="51">
        <v>22008.8248613139</v>
      </c>
      <c r="F1026" s="13">
        <v>8001.9635905310997</v>
      </c>
      <c r="G1026" s="13">
        <v>16791.328000000001</v>
      </c>
      <c r="H1026" s="13">
        <v>0</v>
      </c>
      <c r="I1026" s="13">
        <v>0</v>
      </c>
      <c r="J1026" s="49">
        <v>106.43452380952381</v>
      </c>
      <c r="K1026" s="14">
        <f t="shared" si="168"/>
        <v>46908.550975654529</v>
      </c>
    </row>
    <row r="1027" spans="1:11" x14ac:dyDescent="0.25">
      <c r="A1027" s="15">
        <f t="shared" si="169"/>
        <v>2</v>
      </c>
      <c r="B1027" s="16">
        <f t="shared" si="165"/>
        <v>2021</v>
      </c>
      <c r="C1027" s="17">
        <f t="shared" si="166"/>
        <v>44239</v>
      </c>
      <c r="D1027" s="16">
        <f t="shared" si="167"/>
        <v>16</v>
      </c>
      <c r="E1027" s="55">
        <v>22076.316200968398</v>
      </c>
      <c r="F1027" s="18">
        <v>7906.7345980737</v>
      </c>
      <c r="G1027" s="18">
        <v>16282.682000000001</v>
      </c>
      <c r="H1027" s="18">
        <v>0</v>
      </c>
      <c r="I1027" s="18">
        <v>0</v>
      </c>
      <c r="J1027" s="53">
        <v>106.43452380952381</v>
      </c>
      <c r="K1027" s="19">
        <f t="shared" si="168"/>
        <v>46372.16732285163</v>
      </c>
    </row>
    <row r="1028" spans="1:11" x14ac:dyDescent="0.25">
      <c r="A1028" s="10">
        <f t="shared" si="169"/>
        <v>2</v>
      </c>
      <c r="B1028" s="11">
        <f t="shared" si="165"/>
        <v>2021</v>
      </c>
      <c r="C1028" s="12">
        <f t="shared" si="166"/>
        <v>44239</v>
      </c>
      <c r="D1028" s="11">
        <f t="shared" si="167"/>
        <v>17</v>
      </c>
      <c r="E1028" s="51">
        <v>22177.532632655999</v>
      </c>
      <c r="F1028" s="13">
        <v>7734.8971245354996</v>
      </c>
      <c r="G1028" s="13">
        <v>16366.995000000001</v>
      </c>
      <c r="H1028" s="13">
        <v>0</v>
      </c>
      <c r="I1028" s="13">
        <v>0</v>
      </c>
      <c r="J1028" s="49">
        <v>106.43452380952381</v>
      </c>
      <c r="K1028" s="14">
        <f t="shared" si="168"/>
        <v>46385.859281001023</v>
      </c>
    </row>
    <row r="1029" spans="1:11" x14ac:dyDescent="0.25">
      <c r="A1029" s="15">
        <f t="shared" si="169"/>
        <v>2</v>
      </c>
      <c r="B1029" s="16">
        <f t="shared" ref="B1029:B1092" si="170">YEAR(C1029)</f>
        <v>2021</v>
      </c>
      <c r="C1029" s="17">
        <f t="shared" si="166"/>
        <v>44239</v>
      </c>
      <c r="D1029" s="16">
        <f t="shared" si="167"/>
        <v>18</v>
      </c>
      <c r="E1029" s="55">
        <v>24130.7098623405</v>
      </c>
      <c r="F1029" s="18">
        <v>7735.4068875546</v>
      </c>
      <c r="G1029" s="18">
        <v>15837.397000000001</v>
      </c>
      <c r="H1029" s="18">
        <v>76.442999999999998</v>
      </c>
      <c r="I1029" s="18">
        <v>24.977967480256901</v>
      </c>
      <c r="J1029" s="53">
        <v>106.43452380952381</v>
      </c>
      <c r="K1029" s="19">
        <f t="shared" si="168"/>
        <v>47911.369241184882</v>
      </c>
    </row>
    <row r="1030" spans="1:11" x14ac:dyDescent="0.25">
      <c r="A1030" s="10">
        <f t="shared" si="169"/>
        <v>2</v>
      </c>
      <c r="B1030" s="11">
        <f t="shared" si="170"/>
        <v>2021</v>
      </c>
      <c r="C1030" s="12">
        <f t="shared" ref="C1030:C1093" si="171">IF(D1030=1, C1029+1, C1029)</f>
        <v>44239</v>
      </c>
      <c r="D1030" s="11">
        <f t="shared" ref="D1030:D1093" si="172">IF(D1029=24, 1, D1029+1)</f>
        <v>19</v>
      </c>
      <c r="E1030" s="51">
        <v>26846.3883822965</v>
      </c>
      <c r="F1030" s="13">
        <v>7403.6761228393998</v>
      </c>
      <c r="G1030" s="13">
        <v>15812.843999999999</v>
      </c>
      <c r="H1030" s="13">
        <v>327.8</v>
      </c>
      <c r="I1030" s="13">
        <v>107.10958151862449</v>
      </c>
      <c r="J1030" s="49">
        <v>106.43452380952381</v>
      </c>
      <c r="K1030" s="14">
        <f t="shared" ref="K1030:K1093" si="173">SUM(E1030:J1030)</f>
        <v>50604.252610464056</v>
      </c>
    </row>
    <row r="1031" spans="1:11" x14ac:dyDescent="0.25">
      <c r="A1031" s="15">
        <f t="shared" si="169"/>
        <v>2</v>
      </c>
      <c r="B1031" s="16">
        <f t="shared" si="170"/>
        <v>2021</v>
      </c>
      <c r="C1031" s="17">
        <f t="shared" si="171"/>
        <v>44239</v>
      </c>
      <c r="D1031" s="16">
        <f t="shared" si="172"/>
        <v>20</v>
      </c>
      <c r="E1031" s="55">
        <v>27803.5078221486</v>
      </c>
      <c r="F1031" s="18">
        <v>7634.6246615208001</v>
      </c>
      <c r="G1031" s="18">
        <v>15266.49</v>
      </c>
      <c r="H1031" s="18">
        <v>327.8</v>
      </c>
      <c r="I1031" s="18">
        <v>107.10958151862449</v>
      </c>
      <c r="J1031" s="53">
        <v>106.43452380952381</v>
      </c>
      <c r="K1031" s="19">
        <f t="shared" si="173"/>
        <v>51245.966588997551</v>
      </c>
    </row>
    <row r="1032" spans="1:11" x14ac:dyDescent="0.25">
      <c r="A1032" s="10">
        <f t="shared" si="169"/>
        <v>2</v>
      </c>
      <c r="B1032" s="11">
        <f t="shared" si="170"/>
        <v>2021</v>
      </c>
      <c r="C1032" s="12">
        <f t="shared" si="171"/>
        <v>44239</v>
      </c>
      <c r="D1032" s="11">
        <f t="shared" si="172"/>
        <v>21</v>
      </c>
      <c r="E1032" s="51">
        <v>27370.932945423301</v>
      </c>
      <c r="F1032" s="13">
        <v>7248.1315643758999</v>
      </c>
      <c r="G1032" s="13">
        <v>14903.412</v>
      </c>
      <c r="H1032" s="13">
        <v>327.8</v>
      </c>
      <c r="I1032" s="13">
        <v>107.10958151862449</v>
      </c>
      <c r="J1032" s="49">
        <v>106.43452380952381</v>
      </c>
      <c r="K1032" s="14">
        <f t="shared" si="173"/>
        <v>50063.820615127363</v>
      </c>
    </row>
    <row r="1033" spans="1:11" x14ac:dyDescent="0.25">
      <c r="A1033" s="15">
        <f t="shared" si="169"/>
        <v>2</v>
      </c>
      <c r="B1033" s="16">
        <f t="shared" si="170"/>
        <v>2021</v>
      </c>
      <c r="C1033" s="17">
        <f t="shared" si="171"/>
        <v>44239</v>
      </c>
      <c r="D1033" s="16">
        <f t="shared" si="172"/>
        <v>22</v>
      </c>
      <c r="E1033" s="55">
        <v>26784.318737001398</v>
      </c>
      <c r="F1033" s="18">
        <v>7050.4046325670997</v>
      </c>
      <c r="G1033" s="18">
        <v>14398.732</v>
      </c>
      <c r="H1033" s="18">
        <v>327.8</v>
      </c>
      <c r="I1033" s="18">
        <v>107.10958151862449</v>
      </c>
      <c r="J1033" s="53">
        <v>106.43452380952381</v>
      </c>
      <c r="K1033" s="19">
        <f t="shared" si="173"/>
        <v>48774.799474896659</v>
      </c>
    </row>
    <row r="1034" spans="1:11" x14ac:dyDescent="0.25">
      <c r="A1034" s="10">
        <f t="shared" si="169"/>
        <v>2</v>
      </c>
      <c r="B1034" s="11">
        <f t="shared" si="170"/>
        <v>2021</v>
      </c>
      <c r="C1034" s="12">
        <f t="shared" si="171"/>
        <v>44239</v>
      </c>
      <c r="D1034" s="11">
        <f t="shared" si="172"/>
        <v>23</v>
      </c>
      <c r="E1034" s="51">
        <v>25407.721975087901</v>
      </c>
      <c r="F1034" s="13">
        <v>6881.6790208675002</v>
      </c>
      <c r="G1034" s="13">
        <v>13704.44</v>
      </c>
      <c r="H1034" s="13">
        <v>327.8</v>
      </c>
      <c r="I1034" s="13">
        <v>107.10958151862449</v>
      </c>
      <c r="J1034" s="49">
        <v>106.43452380952381</v>
      </c>
      <c r="K1034" s="14">
        <f t="shared" si="173"/>
        <v>46535.185101283561</v>
      </c>
    </row>
    <row r="1035" spans="1:11" x14ac:dyDescent="0.25">
      <c r="A1035" s="15">
        <f t="shared" si="169"/>
        <v>2</v>
      </c>
      <c r="B1035" s="16">
        <f t="shared" si="170"/>
        <v>2021</v>
      </c>
      <c r="C1035" s="17">
        <f t="shared" si="171"/>
        <v>44239</v>
      </c>
      <c r="D1035" s="16">
        <f t="shared" si="172"/>
        <v>24</v>
      </c>
      <c r="E1035" s="55">
        <v>23358.547554192901</v>
      </c>
      <c r="F1035" s="18">
        <v>6621.8791991103999</v>
      </c>
      <c r="G1035" s="18">
        <v>12771.852999999999</v>
      </c>
      <c r="H1035" s="18">
        <v>327.8</v>
      </c>
      <c r="I1035" s="18">
        <v>107.10958151862449</v>
      </c>
      <c r="J1035" s="53">
        <v>106.43452380952381</v>
      </c>
      <c r="K1035" s="19">
        <f t="shared" si="173"/>
        <v>43293.623858631458</v>
      </c>
    </row>
    <row r="1036" spans="1:11" x14ac:dyDescent="0.25">
      <c r="A1036" s="10">
        <f t="shared" si="169"/>
        <v>2</v>
      </c>
      <c r="B1036" s="11">
        <f t="shared" si="170"/>
        <v>2021</v>
      </c>
      <c r="C1036" s="12">
        <f t="shared" si="171"/>
        <v>44240</v>
      </c>
      <c r="D1036" s="11">
        <f t="shared" si="172"/>
        <v>1</v>
      </c>
      <c r="E1036" s="51">
        <v>21192.122523103699</v>
      </c>
      <c r="F1036" s="13">
        <v>6454.7664251342003</v>
      </c>
      <c r="G1036" s="13">
        <v>12434.290999999999</v>
      </c>
      <c r="H1036" s="13">
        <v>327.8</v>
      </c>
      <c r="I1036" s="13">
        <v>107.10958151862449</v>
      </c>
      <c r="J1036" s="49">
        <v>106.43452380952381</v>
      </c>
      <c r="K1036" s="14">
        <f t="shared" si="173"/>
        <v>40622.524053566056</v>
      </c>
    </row>
    <row r="1037" spans="1:11" x14ac:dyDescent="0.25">
      <c r="A1037" s="15">
        <f t="shared" si="169"/>
        <v>2</v>
      </c>
      <c r="B1037" s="16">
        <f t="shared" si="170"/>
        <v>2021</v>
      </c>
      <c r="C1037" s="17">
        <f t="shared" si="171"/>
        <v>44240</v>
      </c>
      <c r="D1037" s="16">
        <f t="shared" si="172"/>
        <v>2</v>
      </c>
      <c r="E1037" s="55">
        <v>19422.7174484928</v>
      </c>
      <c r="F1037" s="18">
        <v>6397.8350478788998</v>
      </c>
      <c r="G1037" s="18">
        <v>12442.102000000001</v>
      </c>
      <c r="H1037" s="18">
        <v>327.8</v>
      </c>
      <c r="I1037" s="18">
        <v>107.10958151862449</v>
      </c>
      <c r="J1037" s="53">
        <v>106.43452380952381</v>
      </c>
      <c r="K1037" s="19">
        <f t="shared" si="173"/>
        <v>38803.998601699859</v>
      </c>
    </row>
    <row r="1038" spans="1:11" x14ac:dyDescent="0.25">
      <c r="A1038" s="10">
        <f t="shared" si="169"/>
        <v>2</v>
      </c>
      <c r="B1038" s="11">
        <f t="shared" si="170"/>
        <v>2021</v>
      </c>
      <c r="C1038" s="12">
        <f t="shared" si="171"/>
        <v>44240</v>
      </c>
      <c r="D1038" s="11">
        <f t="shared" si="172"/>
        <v>3</v>
      </c>
      <c r="E1038" s="51">
        <v>18325.538711283902</v>
      </c>
      <c r="F1038" s="13">
        <v>6330.8548250715003</v>
      </c>
      <c r="G1038" s="13">
        <v>12347.163</v>
      </c>
      <c r="H1038" s="13">
        <v>327.8</v>
      </c>
      <c r="I1038" s="13">
        <v>107.10958151862449</v>
      </c>
      <c r="J1038" s="49">
        <v>106.43452380952381</v>
      </c>
      <c r="K1038" s="14">
        <f t="shared" si="173"/>
        <v>37544.900641683562</v>
      </c>
    </row>
    <row r="1039" spans="1:11" x14ac:dyDescent="0.25">
      <c r="A1039" s="15">
        <f t="shared" si="169"/>
        <v>2</v>
      </c>
      <c r="B1039" s="16">
        <f t="shared" si="170"/>
        <v>2021</v>
      </c>
      <c r="C1039" s="17">
        <f t="shared" si="171"/>
        <v>44240</v>
      </c>
      <c r="D1039" s="16">
        <f t="shared" si="172"/>
        <v>4</v>
      </c>
      <c r="E1039" s="55">
        <v>17593.8235452275</v>
      </c>
      <c r="F1039" s="18">
        <v>6274.7063933810996</v>
      </c>
      <c r="G1039" s="18">
        <v>12323.703</v>
      </c>
      <c r="H1039" s="18">
        <v>327.8</v>
      </c>
      <c r="I1039" s="18">
        <v>107.10958151862449</v>
      </c>
      <c r="J1039" s="53">
        <v>106.43452380952381</v>
      </c>
      <c r="K1039" s="19">
        <f t="shared" si="173"/>
        <v>36733.577043936755</v>
      </c>
    </row>
    <row r="1040" spans="1:11" x14ac:dyDescent="0.25">
      <c r="A1040" s="10">
        <f t="shared" si="169"/>
        <v>2</v>
      </c>
      <c r="B1040" s="11">
        <f t="shared" si="170"/>
        <v>2021</v>
      </c>
      <c r="C1040" s="12">
        <f t="shared" si="171"/>
        <v>44240</v>
      </c>
      <c r="D1040" s="11">
        <f t="shared" si="172"/>
        <v>5</v>
      </c>
      <c r="E1040" s="51">
        <v>17270.824027413299</v>
      </c>
      <c r="F1040" s="13">
        <v>6290.6162435662</v>
      </c>
      <c r="G1040" s="13">
        <v>12500.433000000001</v>
      </c>
      <c r="H1040" s="13">
        <v>327.8</v>
      </c>
      <c r="I1040" s="13">
        <v>107.10958151862449</v>
      </c>
      <c r="J1040" s="49">
        <v>106.43452380952381</v>
      </c>
      <c r="K1040" s="14">
        <f t="shared" si="173"/>
        <v>36603.217376307657</v>
      </c>
    </row>
    <row r="1041" spans="1:11" x14ac:dyDescent="0.25">
      <c r="A1041" s="15">
        <f t="shared" si="169"/>
        <v>2</v>
      </c>
      <c r="B1041" s="16">
        <f t="shared" si="170"/>
        <v>2021</v>
      </c>
      <c r="C1041" s="17">
        <f t="shared" si="171"/>
        <v>44240</v>
      </c>
      <c r="D1041" s="16">
        <f t="shared" si="172"/>
        <v>6</v>
      </c>
      <c r="E1041" s="55">
        <v>17167.704429762201</v>
      </c>
      <c r="F1041" s="18">
        <v>6288.1776514521998</v>
      </c>
      <c r="G1041" s="18">
        <v>12875.022999999999</v>
      </c>
      <c r="H1041" s="18">
        <v>327.8</v>
      </c>
      <c r="I1041" s="18">
        <v>107.10958151862449</v>
      </c>
      <c r="J1041" s="53">
        <v>106.43452380952381</v>
      </c>
      <c r="K1041" s="19">
        <f t="shared" si="173"/>
        <v>36872.249186542555</v>
      </c>
    </row>
    <row r="1042" spans="1:11" x14ac:dyDescent="0.25">
      <c r="A1042" s="10">
        <f t="shared" si="169"/>
        <v>2</v>
      </c>
      <c r="B1042" s="11">
        <f t="shared" si="170"/>
        <v>2021</v>
      </c>
      <c r="C1042" s="12">
        <f t="shared" si="171"/>
        <v>44240</v>
      </c>
      <c r="D1042" s="11">
        <f t="shared" si="172"/>
        <v>7</v>
      </c>
      <c r="E1042" s="51">
        <v>17493.023367670099</v>
      </c>
      <c r="F1042" s="13">
        <v>6346.4955767532001</v>
      </c>
      <c r="G1042" s="13">
        <v>13139.305</v>
      </c>
      <c r="H1042" s="13">
        <v>327.8</v>
      </c>
      <c r="I1042" s="13">
        <v>107.10958151862449</v>
      </c>
      <c r="J1042" s="49">
        <v>106.43452380952381</v>
      </c>
      <c r="K1042" s="14">
        <f t="shared" si="173"/>
        <v>37520.168049751461</v>
      </c>
    </row>
    <row r="1043" spans="1:11" x14ac:dyDescent="0.25">
      <c r="A1043" s="15">
        <f t="shared" si="169"/>
        <v>2</v>
      </c>
      <c r="B1043" s="16">
        <f t="shared" si="170"/>
        <v>2021</v>
      </c>
      <c r="C1043" s="17">
        <f t="shared" si="171"/>
        <v>44240</v>
      </c>
      <c r="D1043" s="16">
        <f t="shared" si="172"/>
        <v>8</v>
      </c>
      <c r="E1043" s="55">
        <v>18352.545961006999</v>
      </c>
      <c r="F1043" s="18">
        <v>6406.9825709383003</v>
      </c>
      <c r="G1043" s="18">
        <v>14017.565000000001</v>
      </c>
      <c r="H1043" s="18">
        <v>109.223</v>
      </c>
      <c r="I1043" s="18">
        <v>35.68892563211935</v>
      </c>
      <c r="J1043" s="53">
        <v>106.43452380952381</v>
      </c>
      <c r="K1043" s="19">
        <f t="shared" si="173"/>
        <v>39028.439981386946</v>
      </c>
    </row>
    <row r="1044" spans="1:11" x14ac:dyDescent="0.25">
      <c r="A1044" s="10">
        <f t="shared" si="169"/>
        <v>2</v>
      </c>
      <c r="B1044" s="11">
        <f t="shared" si="170"/>
        <v>2021</v>
      </c>
      <c r="C1044" s="12">
        <f t="shared" si="171"/>
        <v>44240</v>
      </c>
      <c r="D1044" s="11">
        <f t="shared" si="172"/>
        <v>9</v>
      </c>
      <c r="E1044" s="51">
        <v>19813.851377581101</v>
      </c>
      <c r="F1044" s="13">
        <v>6382.5572237923998</v>
      </c>
      <c r="G1044" s="13">
        <v>14172.064</v>
      </c>
      <c r="H1044" s="13">
        <v>0</v>
      </c>
      <c r="I1044" s="13">
        <v>0</v>
      </c>
      <c r="J1044" s="49">
        <v>106.43452380952381</v>
      </c>
      <c r="K1044" s="14">
        <f t="shared" si="173"/>
        <v>40474.907125183025</v>
      </c>
    </row>
    <row r="1045" spans="1:11" x14ac:dyDescent="0.25">
      <c r="A1045" s="15">
        <f t="shared" si="169"/>
        <v>2</v>
      </c>
      <c r="B1045" s="16">
        <f t="shared" si="170"/>
        <v>2021</v>
      </c>
      <c r="C1045" s="17">
        <f t="shared" si="171"/>
        <v>44240</v>
      </c>
      <c r="D1045" s="16">
        <f t="shared" si="172"/>
        <v>10</v>
      </c>
      <c r="E1045" s="55">
        <v>22050.4255142367</v>
      </c>
      <c r="F1045" s="18">
        <v>6490.3507132565001</v>
      </c>
      <c r="G1045" s="18">
        <v>14422.451999999999</v>
      </c>
      <c r="H1045" s="18">
        <v>0</v>
      </c>
      <c r="I1045" s="18">
        <v>0</v>
      </c>
      <c r="J1045" s="53">
        <v>106.43452380952381</v>
      </c>
      <c r="K1045" s="19">
        <f t="shared" si="173"/>
        <v>43069.662751302727</v>
      </c>
    </row>
    <row r="1046" spans="1:11" x14ac:dyDescent="0.25">
      <c r="A1046" s="10">
        <f t="shared" si="169"/>
        <v>2</v>
      </c>
      <c r="B1046" s="11">
        <f t="shared" si="170"/>
        <v>2021</v>
      </c>
      <c r="C1046" s="12">
        <f t="shared" si="171"/>
        <v>44240</v>
      </c>
      <c r="D1046" s="11">
        <f t="shared" si="172"/>
        <v>11</v>
      </c>
      <c r="E1046" s="51">
        <v>23928.979337126701</v>
      </c>
      <c r="F1046" s="13">
        <v>6766.0790233356001</v>
      </c>
      <c r="G1046" s="13">
        <v>14512.769</v>
      </c>
      <c r="H1046" s="13">
        <v>0</v>
      </c>
      <c r="I1046" s="13">
        <v>0</v>
      </c>
      <c r="J1046" s="49">
        <v>106.43452380952381</v>
      </c>
      <c r="K1046" s="14">
        <f t="shared" si="173"/>
        <v>45314.261884271829</v>
      </c>
    </row>
    <row r="1047" spans="1:11" x14ac:dyDescent="0.25">
      <c r="A1047" s="15">
        <f t="shared" si="169"/>
        <v>2</v>
      </c>
      <c r="B1047" s="16">
        <f t="shared" si="170"/>
        <v>2021</v>
      </c>
      <c r="C1047" s="17">
        <f t="shared" si="171"/>
        <v>44240</v>
      </c>
      <c r="D1047" s="16">
        <f t="shared" si="172"/>
        <v>12</v>
      </c>
      <c r="E1047" s="55">
        <v>25464.144640666898</v>
      </c>
      <c r="F1047" s="18">
        <v>6976.7574796292001</v>
      </c>
      <c r="G1047" s="18">
        <v>14712.226000000001</v>
      </c>
      <c r="H1047" s="18">
        <v>0</v>
      </c>
      <c r="I1047" s="18">
        <v>0</v>
      </c>
      <c r="J1047" s="53">
        <v>106.43452380952381</v>
      </c>
      <c r="K1047" s="19">
        <f t="shared" si="173"/>
        <v>47259.562644105623</v>
      </c>
    </row>
    <row r="1048" spans="1:11" x14ac:dyDescent="0.25">
      <c r="A1048" s="10">
        <f t="shared" si="169"/>
        <v>2</v>
      </c>
      <c r="B1048" s="11">
        <f t="shared" si="170"/>
        <v>2021</v>
      </c>
      <c r="C1048" s="12">
        <f t="shared" si="171"/>
        <v>44240</v>
      </c>
      <c r="D1048" s="11">
        <f t="shared" si="172"/>
        <v>13</v>
      </c>
      <c r="E1048" s="51">
        <v>26347.807985616699</v>
      </c>
      <c r="F1048" s="13">
        <v>7048.4666221713996</v>
      </c>
      <c r="G1048" s="13">
        <v>14567.79</v>
      </c>
      <c r="H1048" s="13">
        <v>0</v>
      </c>
      <c r="I1048" s="13">
        <v>0</v>
      </c>
      <c r="J1048" s="49">
        <v>106.43452380952381</v>
      </c>
      <c r="K1048" s="14">
        <f t="shared" si="173"/>
        <v>48070.499131597629</v>
      </c>
    </row>
    <row r="1049" spans="1:11" x14ac:dyDescent="0.25">
      <c r="A1049" s="15">
        <f t="shared" si="169"/>
        <v>2</v>
      </c>
      <c r="B1049" s="16">
        <f t="shared" si="170"/>
        <v>2021</v>
      </c>
      <c r="C1049" s="17">
        <f t="shared" si="171"/>
        <v>44240</v>
      </c>
      <c r="D1049" s="16">
        <f t="shared" si="172"/>
        <v>14</v>
      </c>
      <c r="E1049" s="55">
        <v>26671.470022002501</v>
      </c>
      <c r="F1049" s="18">
        <v>7018.6580689637003</v>
      </c>
      <c r="G1049" s="18">
        <v>14351.249</v>
      </c>
      <c r="H1049" s="18">
        <v>0</v>
      </c>
      <c r="I1049" s="18">
        <v>0</v>
      </c>
      <c r="J1049" s="53">
        <v>106.43452380952381</v>
      </c>
      <c r="K1049" s="19">
        <f t="shared" si="173"/>
        <v>48147.811614775725</v>
      </c>
    </row>
    <row r="1050" spans="1:11" x14ac:dyDescent="0.25">
      <c r="A1050" s="10">
        <f t="shared" si="169"/>
        <v>2</v>
      </c>
      <c r="B1050" s="11">
        <f t="shared" si="170"/>
        <v>2021</v>
      </c>
      <c r="C1050" s="12">
        <f t="shared" si="171"/>
        <v>44240</v>
      </c>
      <c r="D1050" s="11">
        <f t="shared" si="172"/>
        <v>15</v>
      </c>
      <c r="E1050" s="51">
        <v>26506.824064267799</v>
      </c>
      <c r="F1050" s="13">
        <v>6905.0085626299997</v>
      </c>
      <c r="G1050" s="13">
        <v>14185.968999999999</v>
      </c>
      <c r="H1050" s="13">
        <v>0</v>
      </c>
      <c r="I1050" s="13">
        <v>0</v>
      </c>
      <c r="J1050" s="49">
        <v>106.43452380952381</v>
      </c>
      <c r="K1050" s="14">
        <f t="shared" si="173"/>
        <v>47704.236150707322</v>
      </c>
    </row>
    <row r="1051" spans="1:11" x14ac:dyDescent="0.25">
      <c r="A1051" s="15">
        <f t="shared" si="169"/>
        <v>2</v>
      </c>
      <c r="B1051" s="16">
        <f t="shared" si="170"/>
        <v>2021</v>
      </c>
      <c r="C1051" s="17">
        <f t="shared" si="171"/>
        <v>44240</v>
      </c>
      <c r="D1051" s="16">
        <f t="shared" si="172"/>
        <v>16</v>
      </c>
      <c r="E1051" s="55">
        <v>26419.2552626951</v>
      </c>
      <c r="F1051" s="18">
        <v>6914.6430789842998</v>
      </c>
      <c r="G1051" s="18">
        <v>14113.037</v>
      </c>
      <c r="H1051" s="18">
        <v>0</v>
      </c>
      <c r="I1051" s="18">
        <v>0</v>
      </c>
      <c r="J1051" s="53">
        <v>106.43452380952381</v>
      </c>
      <c r="K1051" s="19">
        <f t="shared" si="173"/>
        <v>47553.36986548893</v>
      </c>
    </row>
    <row r="1052" spans="1:11" x14ac:dyDescent="0.25">
      <c r="A1052" s="10">
        <f t="shared" si="169"/>
        <v>2</v>
      </c>
      <c r="B1052" s="11">
        <f t="shared" si="170"/>
        <v>2021</v>
      </c>
      <c r="C1052" s="12">
        <f t="shared" si="171"/>
        <v>44240</v>
      </c>
      <c r="D1052" s="11">
        <f t="shared" si="172"/>
        <v>17</v>
      </c>
      <c r="E1052" s="51">
        <v>26754.0091226328</v>
      </c>
      <c r="F1052" s="13">
        <v>6861.8884286902003</v>
      </c>
      <c r="G1052" s="13">
        <v>14348.829</v>
      </c>
      <c r="H1052" s="13">
        <v>0</v>
      </c>
      <c r="I1052" s="13">
        <v>0</v>
      </c>
      <c r="J1052" s="49">
        <v>106.43452380952381</v>
      </c>
      <c r="K1052" s="14">
        <f t="shared" si="173"/>
        <v>48071.161075132528</v>
      </c>
    </row>
    <row r="1053" spans="1:11" x14ac:dyDescent="0.25">
      <c r="A1053" s="15">
        <f t="shared" si="169"/>
        <v>2</v>
      </c>
      <c r="B1053" s="16">
        <f t="shared" si="170"/>
        <v>2021</v>
      </c>
      <c r="C1053" s="17">
        <f t="shared" si="171"/>
        <v>44240</v>
      </c>
      <c r="D1053" s="16">
        <f t="shared" si="172"/>
        <v>18</v>
      </c>
      <c r="E1053" s="55">
        <v>28644.6126970689</v>
      </c>
      <c r="F1053" s="18">
        <v>6973.2405258783001</v>
      </c>
      <c r="G1053" s="18">
        <v>14376.101000000001</v>
      </c>
      <c r="H1053" s="18">
        <v>65.56</v>
      </c>
      <c r="I1053" s="18">
        <v>21.421916303724903</v>
      </c>
      <c r="J1053" s="53">
        <v>106.43452380952381</v>
      </c>
      <c r="K1053" s="19">
        <f t="shared" si="173"/>
        <v>50187.370663060457</v>
      </c>
    </row>
    <row r="1054" spans="1:11" x14ac:dyDescent="0.25">
      <c r="A1054" s="10">
        <f t="shared" si="169"/>
        <v>2</v>
      </c>
      <c r="B1054" s="11">
        <f t="shared" si="170"/>
        <v>2021</v>
      </c>
      <c r="C1054" s="12">
        <f t="shared" si="171"/>
        <v>44240</v>
      </c>
      <c r="D1054" s="11">
        <f t="shared" si="172"/>
        <v>19</v>
      </c>
      <c r="E1054" s="51">
        <v>30208.694211920902</v>
      </c>
      <c r="F1054" s="13">
        <v>7133.4547422348996</v>
      </c>
      <c r="G1054" s="13">
        <v>14305.985000000001</v>
      </c>
      <c r="H1054" s="13">
        <v>327.8</v>
      </c>
      <c r="I1054" s="13">
        <v>107.10958151862449</v>
      </c>
      <c r="J1054" s="49">
        <v>106.43452380952381</v>
      </c>
      <c r="K1054" s="14">
        <f t="shared" si="173"/>
        <v>52189.478059483961</v>
      </c>
    </row>
    <row r="1055" spans="1:11" x14ac:dyDescent="0.25">
      <c r="A1055" s="15">
        <f t="shared" si="169"/>
        <v>2</v>
      </c>
      <c r="B1055" s="16">
        <f t="shared" si="170"/>
        <v>2021</v>
      </c>
      <c r="C1055" s="17">
        <f t="shared" si="171"/>
        <v>44240</v>
      </c>
      <c r="D1055" s="16">
        <f t="shared" si="172"/>
        <v>20</v>
      </c>
      <c r="E1055" s="55">
        <v>29816.379120378999</v>
      </c>
      <c r="F1055" s="18">
        <v>7269.6960379456996</v>
      </c>
      <c r="G1055" s="18">
        <v>14040.618</v>
      </c>
      <c r="H1055" s="18">
        <v>327.8</v>
      </c>
      <c r="I1055" s="18">
        <v>107.10958151862449</v>
      </c>
      <c r="J1055" s="53">
        <v>106.43452380952381</v>
      </c>
      <c r="K1055" s="19">
        <f t="shared" si="173"/>
        <v>51668.037263652855</v>
      </c>
    </row>
    <row r="1056" spans="1:11" x14ac:dyDescent="0.25">
      <c r="A1056" s="10">
        <f t="shared" ref="A1056:A1119" si="174">MONTH(C1056)</f>
        <v>2</v>
      </c>
      <c r="B1056" s="11">
        <f t="shared" si="170"/>
        <v>2021</v>
      </c>
      <c r="C1056" s="12">
        <f t="shared" si="171"/>
        <v>44240</v>
      </c>
      <c r="D1056" s="11">
        <f t="shared" si="172"/>
        <v>21</v>
      </c>
      <c r="E1056" s="51">
        <v>28637.015314728302</v>
      </c>
      <c r="F1056" s="13">
        <v>7132.2780479971998</v>
      </c>
      <c r="G1056" s="13">
        <v>13719.174999999999</v>
      </c>
      <c r="H1056" s="13">
        <v>327.8</v>
      </c>
      <c r="I1056" s="13">
        <v>107.10958151862449</v>
      </c>
      <c r="J1056" s="49">
        <v>106.43452380952381</v>
      </c>
      <c r="K1056" s="14">
        <f t="shared" si="173"/>
        <v>50029.812468053657</v>
      </c>
    </row>
    <row r="1057" spans="1:11" x14ac:dyDescent="0.25">
      <c r="A1057" s="15">
        <f t="shared" si="174"/>
        <v>2</v>
      </c>
      <c r="B1057" s="16">
        <f t="shared" si="170"/>
        <v>2021</v>
      </c>
      <c r="C1057" s="17">
        <f t="shared" si="171"/>
        <v>44240</v>
      </c>
      <c r="D1057" s="16">
        <f t="shared" si="172"/>
        <v>22</v>
      </c>
      <c r="E1057" s="55">
        <v>27373.065133416501</v>
      </c>
      <c r="F1057" s="18">
        <v>6929.6036417229998</v>
      </c>
      <c r="G1057" s="18">
        <v>13521.022000000001</v>
      </c>
      <c r="H1057" s="18">
        <v>327.8</v>
      </c>
      <c r="I1057" s="18">
        <v>107.10958151862449</v>
      </c>
      <c r="J1057" s="53">
        <v>106.43452380952381</v>
      </c>
      <c r="K1057" s="19">
        <f t="shared" si="173"/>
        <v>48365.034880467661</v>
      </c>
    </row>
    <row r="1058" spans="1:11" x14ac:dyDescent="0.25">
      <c r="A1058" s="10">
        <f t="shared" si="174"/>
        <v>2</v>
      </c>
      <c r="B1058" s="11">
        <f t="shared" si="170"/>
        <v>2021</v>
      </c>
      <c r="C1058" s="12">
        <f t="shared" si="171"/>
        <v>44240</v>
      </c>
      <c r="D1058" s="11">
        <f t="shared" si="172"/>
        <v>23</v>
      </c>
      <c r="E1058" s="51">
        <v>25822.823787931098</v>
      </c>
      <c r="F1058" s="13">
        <v>6765.3404559555001</v>
      </c>
      <c r="G1058" s="13">
        <v>13224.308000000001</v>
      </c>
      <c r="H1058" s="13">
        <v>327.8</v>
      </c>
      <c r="I1058" s="13">
        <v>107.10958151862449</v>
      </c>
      <c r="J1058" s="49">
        <v>106.43452380952381</v>
      </c>
      <c r="K1058" s="14">
        <f t="shared" si="173"/>
        <v>46353.816349214758</v>
      </c>
    </row>
    <row r="1059" spans="1:11" x14ac:dyDescent="0.25">
      <c r="A1059" s="15">
        <f t="shared" si="174"/>
        <v>2</v>
      </c>
      <c r="B1059" s="16">
        <f t="shared" si="170"/>
        <v>2021</v>
      </c>
      <c r="C1059" s="17">
        <f t="shared" si="171"/>
        <v>44240</v>
      </c>
      <c r="D1059" s="16">
        <f t="shared" si="172"/>
        <v>24</v>
      </c>
      <c r="E1059" s="55">
        <v>23533.978355310101</v>
      </c>
      <c r="F1059" s="18">
        <v>6485.6086293261997</v>
      </c>
      <c r="G1059" s="18">
        <v>12793.583000000001</v>
      </c>
      <c r="H1059" s="18">
        <v>327.8</v>
      </c>
      <c r="I1059" s="18">
        <v>107.10958151862449</v>
      </c>
      <c r="J1059" s="53">
        <v>106.43452380952381</v>
      </c>
      <c r="K1059" s="19">
        <f t="shared" si="173"/>
        <v>43354.514089964454</v>
      </c>
    </row>
    <row r="1060" spans="1:11" x14ac:dyDescent="0.25">
      <c r="A1060" s="10">
        <f t="shared" si="174"/>
        <v>2</v>
      </c>
      <c r="B1060" s="11">
        <f t="shared" si="170"/>
        <v>2021</v>
      </c>
      <c r="C1060" s="12">
        <f t="shared" si="171"/>
        <v>44241</v>
      </c>
      <c r="D1060" s="11">
        <f t="shared" si="172"/>
        <v>1</v>
      </c>
      <c r="E1060" s="51">
        <v>21257.940128526301</v>
      </c>
      <c r="F1060" s="13">
        <v>6281.2480092159003</v>
      </c>
      <c r="G1060" s="13">
        <v>12502.171</v>
      </c>
      <c r="H1060" s="13">
        <v>327.8</v>
      </c>
      <c r="I1060" s="13">
        <v>107.10958151862449</v>
      </c>
      <c r="J1060" s="49">
        <v>106.43452380952381</v>
      </c>
      <c r="K1060" s="14">
        <f t="shared" si="173"/>
        <v>40582.703243070362</v>
      </c>
    </row>
    <row r="1061" spans="1:11" x14ac:dyDescent="0.25">
      <c r="A1061" s="15">
        <f t="shared" si="174"/>
        <v>2</v>
      </c>
      <c r="B1061" s="16">
        <f t="shared" si="170"/>
        <v>2021</v>
      </c>
      <c r="C1061" s="17">
        <f t="shared" si="171"/>
        <v>44241</v>
      </c>
      <c r="D1061" s="16">
        <f t="shared" si="172"/>
        <v>2</v>
      </c>
      <c r="E1061" s="55">
        <v>19279.617357619201</v>
      </c>
      <c r="F1061" s="18">
        <v>6178.1130028400003</v>
      </c>
      <c r="G1061" s="18">
        <v>12378.331</v>
      </c>
      <c r="H1061" s="18">
        <v>327.8</v>
      </c>
      <c r="I1061" s="18">
        <v>107.10958151862449</v>
      </c>
      <c r="J1061" s="53">
        <v>106.43452380952381</v>
      </c>
      <c r="K1061" s="19">
        <f t="shared" si="173"/>
        <v>38377.405465787357</v>
      </c>
    </row>
    <row r="1062" spans="1:11" x14ac:dyDescent="0.25">
      <c r="A1062" s="10">
        <f t="shared" si="174"/>
        <v>2</v>
      </c>
      <c r="B1062" s="11">
        <f t="shared" si="170"/>
        <v>2021</v>
      </c>
      <c r="C1062" s="12">
        <f t="shared" si="171"/>
        <v>44241</v>
      </c>
      <c r="D1062" s="11">
        <f t="shared" si="172"/>
        <v>3</v>
      </c>
      <c r="E1062" s="51">
        <v>17923.130921367901</v>
      </c>
      <c r="F1062" s="13">
        <v>6186.5040113146997</v>
      </c>
      <c r="G1062" s="13">
        <v>12381.097</v>
      </c>
      <c r="H1062" s="13">
        <v>327.8</v>
      </c>
      <c r="I1062" s="13">
        <v>107.10958151862449</v>
      </c>
      <c r="J1062" s="49">
        <v>106.43452380952381</v>
      </c>
      <c r="K1062" s="14">
        <f t="shared" si="173"/>
        <v>37032.07603801076</v>
      </c>
    </row>
    <row r="1063" spans="1:11" x14ac:dyDescent="0.25">
      <c r="A1063" s="15">
        <f t="shared" si="174"/>
        <v>2</v>
      </c>
      <c r="B1063" s="16">
        <f t="shared" si="170"/>
        <v>2021</v>
      </c>
      <c r="C1063" s="17">
        <f t="shared" si="171"/>
        <v>44241</v>
      </c>
      <c r="D1063" s="16">
        <f t="shared" si="172"/>
        <v>4</v>
      </c>
      <c r="E1063" s="55">
        <v>17292.639787588199</v>
      </c>
      <c r="F1063" s="18">
        <v>6101.4420020691005</v>
      </c>
      <c r="G1063" s="18">
        <v>12425.334999999999</v>
      </c>
      <c r="H1063" s="18">
        <v>327.8</v>
      </c>
      <c r="I1063" s="18">
        <v>107.10958151862449</v>
      </c>
      <c r="J1063" s="53">
        <v>106.43452380952381</v>
      </c>
      <c r="K1063" s="19">
        <f t="shared" si="173"/>
        <v>36360.760894985455</v>
      </c>
    </row>
    <row r="1064" spans="1:11" x14ac:dyDescent="0.25">
      <c r="A1064" s="10">
        <f t="shared" si="174"/>
        <v>2</v>
      </c>
      <c r="B1064" s="11">
        <f t="shared" si="170"/>
        <v>2021</v>
      </c>
      <c r="C1064" s="12">
        <f t="shared" si="171"/>
        <v>44241</v>
      </c>
      <c r="D1064" s="11">
        <f t="shared" si="172"/>
        <v>5</v>
      </c>
      <c r="E1064" s="51">
        <v>16834.181945619901</v>
      </c>
      <c r="F1064" s="13">
        <v>6068.3189972988002</v>
      </c>
      <c r="G1064" s="13">
        <v>12439.844999999999</v>
      </c>
      <c r="H1064" s="13">
        <v>327.8</v>
      </c>
      <c r="I1064" s="13">
        <v>107.10958151862449</v>
      </c>
      <c r="J1064" s="49">
        <v>106.43452380952381</v>
      </c>
      <c r="K1064" s="14">
        <f t="shared" si="173"/>
        <v>35883.690048246855</v>
      </c>
    </row>
    <row r="1065" spans="1:11" x14ac:dyDescent="0.25">
      <c r="A1065" s="15">
        <f t="shared" si="174"/>
        <v>2</v>
      </c>
      <c r="B1065" s="16">
        <f t="shared" si="170"/>
        <v>2021</v>
      </c>
      <c r="C1065" s="17">
        <f t="shared" si="171"/>
        <v>44241</v>
      </c>
      <c r="D1065" s="16">
        <f t="shared" si="172"/>
        <v>6</v>
      </c>
      <c r="E1065" s="55">
        <v>16849.510364937199</v>
      </c>
      <c r="F1065" s="18">
        <v>6141.1140070392003</v>
      </c>
      <c r="G1065" s="18">
        <v>12723.203</v>
      </c>
      <c r="H1065" s="18">
        <v>327.8</v>
      </c>
      <c r="I1065" s="18">
        <v>107.10958151862449</v>
      </c>
      <c r="J1065" s="53">
        <v>106.43452380952381</v>
      </c>
      <c r="K1065" s="19">
        <f t="shared" si="173"/>
        <v>36255.171477304553</v>
      </c>
    </row>
    <row r="1066" spans="1:11" x14ac:dyDescent="0.25">
      <c r="A1066" s="10">
        <f t="shared" si="174"/>
        <v>2</v>
      </c>
      <c r="B1066" s="11">
        <f t="shared" si="170"/>
        <v>2021</v>
      </c>
      <c r="C1066" s="12">
        <f t="shared" si="171"/>
        <v>44241</v>
      </c>
      <c r="D1066" s="11">
        <f t="shared" si="172"/>
        <v>7</v>
      </c>
      <c r="E1066" s="51">
        <v>17099.9781460427</v>
      </c>
      <c r="F1066" s="13">
        <v>6158.8790015069999</v>
      </c>
      <c r="G1066" s="13">
        <v>12969.444</v>
      </c>
      <c r="H1066" s="13">
        <v>327.8</v>
      </c>
      <c r="I1066" s="13">
        <v>107.10958151862449</v>
      </c>
      <c r="J1066" s="49">
        <v>106.43452380952381</v>
      </c>
      <c r="K1066" s="14">
        <f t="shared" si="173"/>
        <v>36769.645252877861</v>
      </c>
    </row>
    <row r="1067" spans="1:11" x14ac:dyDescent="0.25">
      <c r="A1067" s="15">
        <f t="shared" si="174"/>
        <v>2</v>
      </c>
      <c r="B1067" s="16">
        <f t="shared" si="170"/>
        <v>2021</v>
      </c>
      <c r="C1067" s="17">
        <f t="shared" si="171"/>
        <v>44241</v>
      </c>
      <c r="D1067" s="16">
        <f t="shared" si="172"/>
        <v>8</v>
      </c>
      <c r="E1067" s="55">
        <v>17860.689067700499</v>
      </c>
      <c r="F1067" s="18">
        <v>6246.4440095140999</v>
      </c>
      <c r="G1067" s="18">
        <v>13439.046</v>
      </c>
      <c r="H1067" s="18">
        <v>103.84699999999999</v>
      </c>
      <c r="I1067" s="18">
        <v>33.932302354986568</v>
      </c>
      <c r="J1067" s="53">
        <v>106.43452380952381</v>
      </c>
      <c r="K1067" s="19">
        <f t="shared" si="173"/>
        <v>37790.392903379114</v>
      </c>
    </row>
    <row r="1068" spans="1:11" x14ac:dyDescent="0.25">
      <c r="A1068" s="10">
        <f t="shared" si="174"/>
        <v>2</v>
      </c>
      <c r="B1068" s="11">
        <f t="shared" si="170"/>
        <v>2021</v>
      </c>
      <c r="C1068" s="12">
        <f t="shared" si="171"/>
        <v>44241</v>
      </c>
      <c r="D1068" s="11">
        <f t="shared" si="172"/>
        <v>9</v>
      </c>
      <c r="E1068" s="51">
        <v>19627.2286339772</v>
      </c>
      <c r="F1068" s="13">
        <v>6016.8510054581002</v>
      </c>
      <c r="G1068" s="13">
        <v>13657.846</v>
      </c>
      <c r="H1068" s="13">
        <v>0</v>
      </c>
      <c r="I1068" s="13">
        <v>0</v>
      </c>
      <c r="J1068" s="49">
        <v>106.43452380952381</v>
      </c>
      <c r="K1068" s="14">
        <f t="shared" si="173"/>
        <v>39408.360163244826</v>
      </c>
    </row>
    <row r="1069" spans="1:11" x14ac:dyDescent="0.25">
      <c r="A1069" s="15">
        <f t="shared" si="174"/>
        <v>2</v>
      </c>
      <c r="B1069" s="16">
        <f t="shared" si="170"/>
        <v>2021</v>
      </c>
      <c r="C1069" s="17">
        <f t="shared" si="171"/>
        <v>44241</v>
      </c>
      <c r="D1069" s="16">
        <f t="shared" si="172"/>
        <v>10</v>
      </c>
      <c r="E1069" s="55">
        <v>21658.4115408291</v>
      </c>
      <c r="F1069" s="18">
        <v>6041.1609929222996</v>
      </c>
      <c r="G1069" s="18">
        <v>13851.665000000001</v>
      </c>
      <c r="H1069" s="18">
        <v>0</v>
      </c>
      <c r="I1069" s="18">
        <v>0</v>
      </c>
      <c r="J1069" s="53">
        <v>106.43452380952381</v>
      </c>
      <c r="K1069" s="19">
        <f t="shared" si="173"/>
        <v>41657.672057560929</v>
      </c>
    </row>
    <row r="1070" spans="1:11" x14ac:dyDescent="0.25">
      <c r="A1070" s="10">
        <f t="shared" si="174"/>
        <v>2</v>
      </c>
      <c r="B1070" s="11">
        <f t="shared" si="170"/>
        <v>2021</v>
      </c>
      <c r="C1070" s="12">
        <f t="shared" si="171"/>
        <v>44241</v>
      </c>
      <c r="D1070" s="11">
        <f t="shared" si="172"/>
        <v>11</v>
      </c>
      <c r="E1070" s="51">
        <v>22538.8019943935</v>
      </c>
      <c r="F1070" s="13">
        <v>6068.1970020212002</v>
      </c>
      <c r="G1070" s="13">
        <v>13511.59</v>
      </c>
      <c r="H1070" s="13">
        <v>0</v>
      </c>
      <c r="I1070" s="13">
        <v>0</v>
      </c>
      <c r="J1070" s="49">
        <v>106.43452380952381</v>
      </c>
      <c r="K1070" s="14">
        <f t="shared" si="173"/>
        <v>42225.023520224226</v>
      </c>
    </row>
    <row r="1071" spans="1:11" x14ac:dyDescent="0.25">
      <c r="A1071" s="15">
        <f t="shared" si="174"/>
        <v>2</v>
      </c>
      <c r="B1071" s="16">
        <f t="shared" si="170"/>
        <v>2021</v>
      </c>
      <c r="C1071" s="17">
        <f t="shared" si="171"/>
        <v>44241</v>
      </c>
      <c r="D1071" s="16">
        <f t="shared" si="172"/>
        <v>12</v>
      </c>
      <c r="E1071" s="55">
        <v>23332.862879919201</v>
      </c>
      <c r="F1071" s="18">
        <v>6076.3730139904001</v>
      </c>
      <c r="G1071" s="18">
        <v>13569.236999999999</v>
      </c>
      <c r="H1071" s="18">
        <v>0</v>
      </c>
      <c r="I1071" s="18">
        <v>0</v>
      </c>
      <c r="J1071" s="53">
        <v>106.43452380952381</v>
      </c>
      <c r="K1071" s="19">
        <f t="shared" si="173"/>
        <v>43084.907417719129</v>
      </c>
    </row>
    <row r="1072" spans="1:11" x14ac:dyDescent="0.25">
      <c r="A1072" s="10">
        <f t="shared" si="174"/>
        <v>2</v>
      </c>
      <c r="B1072" s="11">
        <f t="shared" si="170"/>
        <v>2021</v>
      </c>
      <c r="C1072" s="12">
        <f t="shared" si="171"/>
        <v>44241</v>
      </c>
      <c r="D1072" s="11">
        <f t="shared" si="172"/>
        <v>13</v>
      </c>
      <c r="E1072" s="51">
        <v>24207.803309672199</v>
      </c>
      <c r="F1072" s="13">
        <v>6073.9453806132997</v>
      </c>
      <c r="G1072" s="13">
        <v>13513.319</v>
      </c>
      <c r="H1072" s="13">
        <v>0</v>
      </c>
      <c r="I1072" s="13">
        <v>0</v>
      </c>
      <c r="J1072" s="49">
        <v>106.43452380952381</v>
      </c>
      <c r="K1072" s="14">
        <f t="shared" si="173"/>
        <v>43901.502214095024</v>
      </c>
    </row>
    <row r="1073" spans="1:11" x14ac:dyDescent="0.25">
      <c r="A1073" s="15">
        <f t="shared" si="174"/>
        <v>2</v>
      </c>
      <c r="B1073" s="16">
        <f t="shared" si="170"/>
        <v>2021</v>
      </c>
      <c r="C1073" s="17">
        <f t="shared" si="171"/>
        <v>44241</v>
      </c>
      <c r="D1073" s="16">
        <f t="shared" si="172"/>
        <v>14</v>
      </c>
      <c r="E1073" s="55">
        <v>24302.025623748901</v>
      </c>
      <c r="F1073" s="18">
        <v>6058.1872051412001</v>
      </c>
      <c r="G1073" s="18">
        <v>13374.861000000001</v>
      </c>
      <c r="H1073" s="18">
        <v>0</v>
      </c>
      <c r="I1073" s="18">
        <v>0</v>
      </c>
      <c r="J1073" s="53">
        <v>106.43452380952381</v>
      </c>
      <c r="K1073" s="19">
        <f t="shared" si="173"/>
        <v>43841.508352699631</v>
      </c>
    </row>
    <row r="1074" spans="1:11" x14ac:dyDescent="0.25">
      <c r="A1074" s="10">
        <f t="shared" si="174"/>
        <v>2</v>
      </c>
      <c r="B1074" s="11">
        <f t="shared" si="170"/>
        <v>2021</v>
      </c>
      <c r="C1074" s="12">
        <f t="shared" si="171"/>
        <v>44241</v>
      </c>
      <c r="D1074" s="11">
        <f t="shared" si="172"/>
        <v>15</v>
      </c>
      <c r="E1074" s="51">
        <v>23786.243595738801</v>
      </c>
      <c r="F1074" s="13">
        <v>6045.2296337550997</v>
      </c>
      <c r="G1074" s="13">
        <v>13304.861000000001</v>
      </c>
      <c r="H1074" s="13">
        <v>0</v>
      </c>
      <c r="I1074" s="13">
        <v>0</v>
      </c>
      <c r="J1074" s="49">
        <v>106.43452380952381</v>
      </c>
      <c r="K1074" s="14">
        <f t="shared" si="173"/>
        <v>43242.768753303433</v>
      </c>
    </row>
    <row r="1075" spans="1:11" x14ac:dyDescent="0.25">
      <c r="A1075" s="15">
        <f t="shared" si="174"/>
        <v>2</v>
      </c>
      <c r="B1075" s="16">
        <f t="shared" si="170"/>
        <v>2021</v>
      </c>
      <c r="C1075" s="17">
        <f t="shared" si="171"/>
        <v>44241</v>
      </c>
      <c r="D1075" s="16">
        <f t="shared" si="172"/>
        <v>16</v>
      </c>
      <c r="E1075" s="55">
        <v>23284.650392099102</v>
      </c>
      <c r="F1075" s="18">
        <v>5943.7225044348997</v>
      </c>
      <c r="G1075" s="18">
        <v>13328.407999999999</v>
      </c>
      <c r="H1075" s="18">
        <v>0</v>
      </c>
      <c r="I1075" s="18">
        <v>0</v>
      </c>
      <c r="J1075" s="53">
        <v>106.43452380952381</v>
      </c>
      <c r="K1075" s="19">
        <f t="shared" si="173"/>
        <v>42663.215420343528</v>
      </c>
    </row>
    <row r="1076" spans="1:11" x14ac:dyDescent="0.25">
      <c r="A1076" s="10">
        <f t="shared" si="174"/>
        <v>2</v>
      </c>
      <c r="B1076" s="11">
        <f t="shared" si="170"/>
        <v>2021</v>
      </c>
      <c r="C1076" s="12">
        <f t="shared" si="171"/>
        <v>44241</v>
      </c>
      <c r="D1076" s="11">
        <f t="shared" si="172"/>
        <v>17</v>
      </c>
      <c r="E1076" s="51">
        <v>23732.048875832599</v>
      </c>
      <c r="F1076" s="13">
        <v>5940.7023311319999</v>
      </c>
      <c r="G1076" s="13">
        <v>13693.125</v>
      </c>
      <c r="H1076" s="13">
        <v>0</v>
      </c>
      <c r="I1076" s="13">
        <v>0</v>
      </c>
      <c r="J1076" s="49">
        <v>106.43452380952381</v>
      </c>
      <c r="K1076" s="14">
        <f t="shared" si="173"/>
        <v>43472.31073077413</v>
      </c>
    </row>
    <row r="1077" spans="1:11" x14ac:dyDescent="0.25">
      <c r="A1077" s="15">
        <f t="shared" si="174"/>
        <v>2</v>
      </c>
      <c r="B1077" s="16">
        <f t="shared" si="170"/>
        <v>2021</v>
      </c>
      <c r="C1077" s="17">
        <f t="shared" si="171"/>
        <v>44241</v>
      </c>
      <c r="D1077" s="16">
        <f t="shared" si="172"/>
        <v>18</v>
      </c>
      <c r="E1077" s="55">
        <v>25556.9378865539</v>
      </c>
      <c r="F1077" s="18">
        <v>6026.6097560977996</v>
      </c>
      <c r="G1077" s="18">
        <v>13611.049000000001</v>
      </c>
      <c r="H1077" s="18">
        <v>60.052999999999997</v>
      </c>
      <c r="I1077" s="18">
        <v>19.622488404325676</v>
      </c>
      <c r="J1077" s="53">
        <v>106.43452380952381</v>
      </c>
      <c r="K1077" s="19">
        <f t="shared" si="173"/>
        <v>45380.706654865549</v>
      </c>
    </row>
    <row r="1078" spans="1:11" x14ac:dyDescent="0.25">
      <c r="A1078" s="10">
        <f t="shared" si="174"/>
        <v>2</v>
      </c>
      <c r="B1078" s="11">
        <f t="shared" si="170"/>
        <v>2021</v>
      </c>
      <c r="C1078" s="12">
        <f t="shared" si="171"/>
        <v>44241</v>
      </c>
      <c r="D1078" s="11">
        <f t="shared" si="172"/>
        <v>19</v>
      </c>
      <c r="E1078" s="51">
        <v>27781.667449824999</v>
      </c>
      <c r="F1078" s="13">
        <v>6330.0673285129997</v>
      </c>
      <c r="G1078" s="13">
        <v>13711.143</v>
      </c>
      <c r="H1078" s="13">
        <v>327.8</v>
      </c>
      <c r="I1078" s="13">
        <v>107.10958151862449</v>
      </c>
      <c r="J1078" s="49">
        <v>106.43452380952381</v>
      </c>
      <c r="K1078" s="14">
        <f t="shared" si="173"/>
        <v>48364.221883666149</v>
      </c>
    </row>
    <row r="1079" spans="1:11" x14ac:dyDescent="0.25">
      <c r="A1079" s="15">
        <f t="shared" si="174"/>
        <v>2</v>
      </c>
      <c r="B1079" s="16">
        <f t="shared" si="170"/>
        <v>2021</v>
      </c>
      <c r="C1079" s="17">
        <f t="shared" si="171"/>
        <v>44241</v>
      </c>
      <c r="D1079" s="16">
        <f t="shared" si="172"/>
        <v>20</v>
      </c>
      <c r="E1079" s="55">
        <v>27957.049148210801</v>
      </c>
      <c r="F1079" s="18">
        <v>6714.4418525202</v>
      </c>
      <c r="G1079" s="18">
        <v>13431.978999999999</v>
      </c>
      <c r="H1079" s="18">
        <v>327.8</v>
      </c>
      <c r="I1079" s="18">
        <v>107.10958151862449</v>
      </c>
      <c r="J1079" s="53">
        <v>106.43452380952381</v>
      </c>
      <c r="K1079" s="19">
        <f t="shared" si="173"/>
        <v>48644.814106059159</v>
      </c>
    </row>
    <row r="1080" spans="1:11" x14ac:dyDescent="0.25">
      <c r="A1080" s="10">
        <f t="shared" si="174"/>
        <v>2</v>
      </c>
      <c r="B1080" s="11">
        <f t="shared" si="170"/>
        <v>2021</v>
      </c>
      <c r="C1080" s="12">
        <f t="shared" si="171"/>
        <v>44241</v>
      </c>
      <c r="D1080" s="11">
        <f t="shared" si="172"/>
        <v>21</v>
      </c>
      <c r="E1080" s="51">
        <v>26882.270149382501</v>
      </c>
      <c r="F1080" s="13">
        <v>6647.5741346655004</v>
      </c>
      <c r="G1080" s="13">
        <v>13176.857</v>
      </c>
      <c r="H1080" s="13">
        <v>327.8</v>
      </c>
      <c r="I1080" s="13">
        <v>107.10958151862449</v>
      </c>
      <c r="J1080" s="49">
        <v>106.43452380952381</v>
      </c>
      <c r="K1080" s="14">
        <f t="shared" si="173"/>
        <v>47248.045389376159</v>
      </c>
    </row>
    <row r="1081" spans="1:11" x14ac:dyDescent="0.25">
      <c r="A1081" s="15">
        <f t="shared" si="174"/>
        <v>2</v>
      </c>
      <c r="B1081" s="16">
        <f t="shared" si="170"/>
        <v>2021</v>
      </c>
      <c r="C1081" s="17">
        <f t="shared" si="171"/>
        <v>44241</v>
      </c>
      <c r="D1081" s="16">
        <f t="shared" si="172"/>
        <v>22</v>
      </c>
      <c r="E1081" s="55">
        <v>25846.916204384099</v>
      </c>
      <c r="F1081" s="18">
        <v>6480.3097652345004</v>
      </c>
      <c r="G1081" s="18">
        <v>12974.905000000001</v>
      </c>
      <c r="H1081" s="18">
        <v>327.8</v>
      </c>
      <c r="I1081" s="18">
        <v>107.10958151862449</v>
      </c>
      <c r="J1081" s="53">
        <v>106.43452380952381</v>
      </c>
      <c r="K1081" s="19">
        <f t="shared" si="173"/>
        <v>45843.475074946757</v>
      </c>
    </row>
    <row r="1082" spans="1:11" x14ac:dyDescent="0.25">
      <c r="A1082" s="10">
        <f t="shared" si="174"/>
        <v>2</v>
      </c>
      <c r="B1082" s="11">
        <f t="shared" si="170"/>
        <v>2021</v>
      </c>
      <c r="C1082" s="12">
        <f t="shared" si="171"/>
        <v>44241</v>
      </c>
      <c r="D1082" s="11">
        <f t="shared" si="172"/>
        <v>23</v>
      </c>
      <c r="E1082" s="51">
        <v>24309.8153226381</v>
      </c>
      <c r="F1082" s="13">
        <v>6333.3047829957004</v>
      </c>
      <c r="G1082" s="13">
        <v>12692.991</v>
      </c>
      <c r="H1082" s="13">
        <v>327.8</v>
      </c>
      <c r="I1082" s="13">
        <v>107.10958151862449</v>
      </c>
      <c r="J1082" s="49">
        <v>106.43452380952381</v>
      </c>
      <c r="K1082" s="14">
        <f t="shared" si="173"/>
        <v>43877.455210961954</v>
      </c>
    </row>
    <row r="1083" spans="1:11" x14ac:dyDescent="0.25">
      <c r="A1083" s="15">
        <f t="shared" si="174"/>
        <v>2</v>
      </c>
      <c r="B1083" s="16">
        <f t="shared" si="170"/>
        <v>2021</v>
      </c>
      <c r="C1083" s="17">
        <f t="shared" si="171"/>
        <v>44241</v>
      </c>
      <c r="D1083" s="16">
        <f t="shared" si="172"/>
        <v>24</v>
      </c>
      <c r="E1083" s="55">
        <v>22355.522424095601</v>
      </c>
      <c r="F1083" s="18">
        <v>6161.5657508026998</v>
      </c>
      <c r="G1083" s="18">
        <v>12257.821</v>
      </c>
      <c r="H1083" s="18">
        <v>327.8</v>
      </c>
      <c r="I1083" s="18">
        <v>107.10958151862449</v>
      </c>
      <c r="J1083" s="53">
        <v>106.43452380952381</v>
      </c>
      <c r="K1083" s="19">
        <f t="shared" si="173"/>
        <v>41316.253280226461</v>
      </c>
    </row>
    <row r="1084" spans="1:11" x14ac:dyDescent="0.25">
      <c r="A1084" s="10">
        <f t="shared" si="174"/>
        <v>2</v>
      </c>
      <c r="B1084" s="11">
        <f t="shared" si="170"/>
        <v>2021</v>
      </c>
      <c r="C1084" s="12">
        <f t="shared" si="171"/>
        <v>44242</v>
      </c>
      <c r="D1084" s="11">
        <f t="shared" si="172"/>
        <v>1</v>
      </c>
      <c r="E1084" s="51">
        <v>20148.173779493602</v>
      </c>
      <c r="F1084" s="13">
        <v>6023.6246919414998</v>
      </c>
      <c r="G1084" s="13">
        <v>12221.370999999999</v>
      </c>
      <c r="H1084" s="13">
        <v>327.8</v>
      </c>
      <c r="I1084" s="13">
        <v>107.10958151862449</v>
      </c>
      <c r="J1084" s="49">
        <v>106.43452380952381</v>
      </c>
      <c r="K1084" s="14">
        <f t="shared" si="173"/>
        <v>38934.51357676326</v>
      </c>
    </row>
    <row r="1085" spans="1:11" x14ac:dyDescent="0.25">
      <c r="A1085" s="15">
        <f t="shared" si="174"/>
        <v>2</v>
      </c>
      <c r="B1085" s="16">
        <f t="shared" si="170"/>
        <v>2021</v>
      </c>
      <c r="C1085" s="17">
        <f t="shared" si="171"/>
        <v>44242</v>
      </c>
      <c r="D1085" s="16">
        <f t="shared" si="172"/>
        <v>2</v>
      </c>
      <c r="E1085" s="55">
        <v>18437.376065727</v>
      </c>
      <c r="F1085" s="18">
        <v>6011.3642436112996</v>
      </c>
      <c r="G1085" s="18">
        <v>12181.605</v>
      </c>
      <c r="H1085" s="18">
        <v>327.8</v>
      </c>
      <c r="I1085" s="18">
        <v>107.10958151862449</v>
      </c>
      <c r="J1085" s="53">
        <v>106.43452380952381</v>
      </c>
      <c r="K1085" s="19">
        <f t="shared" si="173"/>
        <v>37171.689414666456</v>
      </c>
    </row>
    <row r="1086" spans="1:11" x14ac:dyDescent="0.25">
      <c r="A1086" s="10">
        <f t="shared" si="174"/>
        <v>2</v>
      </c>
      <c r="B1086" s="11">
        <f t="shared" si="170"/>
        <v>2021</v>
      </c>
      <c r="C1086" s="12">
        <f t="shared" si="171"/>
        <v>44242</v>
      </c>
      <c r="D1086" s="11">
        <f t="shared" si="172"/>
        <v>3</v>
      </c>
      <c r="E1086" s="51">
        <v>17365.3172649833</v>
      </c>
      <c r="F1086" s="13">
        <v>5955.6303983760999</v>
      </c>
      <c r="G1086" s="13">
        <v>12210.315000000001</v>
      </c>
      <c r="H1086" s="13">
        <v>327.8</v>
      </c>
      <c r="I1086" s="13">
        <v>107.10958151862449</v>
      </c>
      <c r="J1086" s="49">
        <v>106.43452380952381</v>
      </c>
      <c r="K1086" s="14">
        <f t="shared" si="173"/>
        <v>36072.606768687554</v>
      </c>
    </row>
    <row r="1087" spans="1:11" x14ac:dyDescent="0.25">
      <c r="A1087" s="15">
        <f t="shared" si="174"/>
        <v>2</v>
      </c>
      <c r="B1087" s="16">
        <f t="shared" si="170"/>
        <v>2021</v>
      </c>
      <c r="C1087" s="17">
        <f t="shared" si="171"/>
        <v>44242</v>
      </c>
      <c r="D1087" s="16">
        <f t="shared" si="172"/>
        <v>4</v>
      </c>
      <c r="E1087" s="55">
        <v>16731.239776102499</v>
      </c>
      <c r="F1087" s="18">
        <v>5947.4272949710003</v>
      </c>
      <c r="G1087" s="18">
        <v>12242.922</v>
      </c>
      <c r="H1087" s="18">
        <v>327.8</v>
      </c>
      <c r="I1087" s="18">
        <v>107.10958151862449</v>
      </c>
      <c r="J1087" s="53">
        <v>106.43452380952381</v>
      </c>
      <c r="K1087" s="19">
        <f t="shared" si="173"/>
        <v>35462.933176401653</v>
      </c>
    </row>
    <row r="1088" spans="1:11" x14ac:dyDescent="0.25">
      <c r="A1088" s="10">
        <f t="shared" si="174"/>
        <v>2</v>
      </c>
      <c r="B1088" s="11">
        <f t="shared" si="170"/>
        <v>2021</v>
      </c>
      <c r="C1088" s="12">
        <f t="shared" si="171"/>
        <v>44242</v>
      </c>
      <c r="D1088" s="11">
        <f t="shared" si="172"/>
        <v>5</v>
      </c>
      <c r="E1088" s="51">
        <v>16462.0692946409</v>
      </c>
      <c r="F1088" s="13">
        <v>5950.4324837382001</v>
      </c>
      <c r="G1088" s="13">
        <v>12135.605</v>
      </c>
      <c r="H1088" s="13">
        <v>327.8</v>
      </c>
      <c r="I1088" s="13">
        <v>107.10958151862449</v>
      </c>
      <c r="J1088" s="49">
        <v>106.43452380952381</v>
      </c>
      <c r="K1088" s="14">
        <f t="shared" si="173"/>
        <v>35089.450883707257</v>
      </c>
    </row>
    <row r="1089" spans="1:11" x14ac:dyDescent="0.25">
      <c r="A1089" s="15">
        <f t="shared" si="174"/>
        <v>2</v>
      </c>
      <c r="B1089" s="16">
        <f t="shared" si="170"/>
        <v>2021</v>
      </c>
      <c r="C1089" s="17">
        <f t="shared" si="171"/>
        <v>44242</v>
      </c>
      <c r="D1089" s="16">
        <f t="shared" si="172"/>
        <v>6</v>
      </c>
      <c r="E1089" s="55">
        <v>16395.416072986201</v>
      </c>
      <c r="F1089" s="18">
        <v>6008.3927036103996</v>
      </c>
      <c r="G1089" s="18">
        <v>12570.285</v>
      </c>
      <c r="H1089" s="18">
        <v>327.8</v>
      </c>
      <c r="I1089" s="18">
        <v>107.10958151862449</v>
      </c>
      <c r="J1089" s="53">
        <v>106.43452380952381</v>
      </c>
      <c r="K1089" s="19">
        <f t="shared" si="173"/>
        <v>35515.437881924758</v>
      </c>
    </row>
    <row r="1090" spans="1:11" x14ac:dyDescent="0.25">
      <c r="A1090" s="10">
        <f t="shared" si="174"/>
        <v>2</v>
      </c>
      <c r="B1090" s="11">
        <f t="shared" si="170"/>
        <v>2021</v>
      </c>
      <c r="C1090" s="12">
        <f t="shared" si="171"/>
        <v>44242</v>
      </c>
      <c r="D1090" s="11">
        <f t="shared" si="172"/>
        <v>7</v>
      </c>
      <c r="E1090" s="51">
        <v>16647.873435835802</v>
      </c>
      <c r="F1090" s="13">
        <v>6114.6445453179003</v>
      </c>
      <c r="G1090" s="13">
        <v>13051.591</v>
      </c>
      <c r="H1090" s="13">
        <v>327.8</v>
      </c>
      <c r="I1090" s="13">
        <v>107.10958151862449</v>
      </c>
      <c r="J1090" s="49">
        <v>106.43452380952381</v>
      </c>
      <c r="K1090" s="14">
        <f t="shared" si="173"/>
        <v>36355.453086481859</v>
      </c>
    </row>
    <row r="1091" spans="1:11" x14ac:dyDescent="0.25">
      <c r="A1091" s="15">
        <f t="shared" si="174"/>
        <v>2</v>
      </c>
      <c r="B1091" s="16">
        <f t="shared" si="170"/>
        <v>2021</v>
      </c>
      <c r="C1091" s="17">
        <f t="shared" si="171"/>
        <v>44242</v>
      </c>
      <c r="D1091" s="16">
        <f t="shared" si="172"/>
        <v>8</v>
      </c>
      <c r="E1091" s="55">
        <v>17310.524938674</v>
      </c>
      <c r="F1091" s="18">
        <v>6252.2724141930003</v>
      </c>
      <c r="G1091" s="18">
        <v>13634.832</v>
      </c>
      <c r="H1091" s="18">
        <v>92.832999999999998</v>
      </c>
      <c r="I1091" s="18">
        <v>30.333446556188125</v>
      </c>
      <c r="J1091" s="53">
        <v>106.43452380952381</v>
      </c>
      <c r="K1091" s="19">
        <f t="shared" si="173"/>
        <v>37427.23032323271</v>
      </c>
    </row>
    <row r="1092" spans="1:11" x14ac:dyDescent="0.25">
      <c r="A1092" s="10">
        <f t="shared" si="174"/>
        <v>2</v>
      </c>
      <c r="B1092" s="11">
        <f t="shared" si="170"/>
        <v>2021</v>
      </c>
      <c r="C1092" s="12">
        <f t="shared" si="171"/>
        <v>44242</v>
      </c>
      <c r="D1092" s="11">
        <f t="shared" si="172"/>
        <v>9</v>
      </c>
      <c r="E1092" s="51">
        <v>18652.535080930102</v>
      </c>
      <c r="F1092" s="13">
        <v>6084.7477998158001</v>
      </c>
      <c r="G1092" s="13">
        <v>14522.182000000001</v>
      </c>
      <c r="H1092" s="13">
        <v>0</v>
      </c>
      <c r="I1092" s="13">
        <v>0</v>
      </c>
      <c r="J1092" s="49">
        <v>106.43452380952381</v>
      </c>
      <c r="K1092" s="14">
        <f t="shared" si="173"/>
        <v>39365.899404555428</v>
      </c>
    </row>
    <row r="1093" spans="1:11" x14ac:dyDescent="0.25">
      <c r="A1093" s="15">
        <f t="shared" si="174"/>
        <v>2</v>
      </c>
      <c r="B1093" s="16">
        <f t="shared" ref="B1093:B1156" si="175">YEAR(C1093)</f>
        <v>2021</v>
      </c>
      <c r="C1093" s="17">
        <f t="shared" si="171"/>
        <v>44242</v>
      </c>
      <c r="D1093" s="16">
        <f t="shared" si="172"/>
        <v>10</v>
      </c>
      <c r="E1093" s="55">
        <v>20462.663035828398</v>
      </c>
      <c r="F1093" s="18">
        <v>6011.3597654824998</v>
      </c>
      <c r="G1093" s="18">
        <v>14666.907999999999</v>
      </c>
      <c r="H1093" s="18">
        <v>0</v>
      </c>
      <c r="I1093" s="18">
        <v>0</v>
      </c>
      <c r="J1093" s="53">
        <v>106.43452380952381</v>
      </c>
      <c r="K1093" s="19">
        <f t="shared" si="173"/>
        <v>41247.365325120423</v>
      </c>
    </row>
    <row r="1094" spans="1:11" x14ac:dyDescent="0.25">
      <c r="A1094" s="10">
        <f t="shared" si="174"/>
        <v>2</v>
      </c>
      <c r="B1094" s="11">
        <f t="shared" si="175"/>
        <v>2021</v>
      </c>
      <c r="C1094" s="12">
        <f t="shared" ref="C1094:C1157" si="176">IF(D1094=1, C1093+1, C1093)</f>
        <v>44242</v>
      </c>
      <c r="D1094" s="11">
        <f t="shared" ref="D1094:D1157" si="177">IF(D1093=24, 1, D1093+1)</f>
        <v>11</v>
      </c>
      <c r="E1094" s="51">
        <v>22066.997313129701</v>
      </c>
      <c r="F1094" s="13">
        <v>6141.1358843687003</v>
      </c>
      <c r="G1094" s="13">
        <v>14482.040999999999</v>
      </c>
      <c r="H1094" s="13">
        <v>0</v>
      </c>
      <c r="I1094" s="13">
        <v>0</v>
      </c>
      <c r="J1094" s="49">
        <v>106.43452380952381</v>
      </c>
      <c r="K1094" s="14">
        <f t="shared" ref="K1094:K1157" si="178">SUM(E1094:J1094)</f>
        <v>42796.60872130793</v>
      </c>
    </row>
    <row r="1095" spans="1:11" x14ac:dyDescent="0.25">
      <c r="A1095" s="15">
        <f t="shared" si="174"/>
        <v>2</v>
      </c>
      <c r="B1095" s="16">
        <f t="shared" si="175"/>
        <v>2021</v>
      </c>
      <c r="C1095" s="17">
        <f t="shared" si="176"/>
        <v>44242</v>
      </c>
      <c r="D1095" s="16">
        <f t="shared" si="177"/>
        <v>12</v>
      </c>
      <c r="E1095" s="55">
        <v>23619.074258876099</v>
      </c>
      <c r="F1095" s="18">
        <v>6231.7393829988996</v>
      </c>
      <c r="G1095" s="18">
        <v>14514.521000000001</v>
      </c>
      <c r="H1095" s="18">
        <v>0</v>
      </c>
      <c r="I1095" s="18">
        <v>0</v>
      </c>
      <c r="J1095" s="53">
        <v>106.43452380952381</v>
      </c>
      <c r="K1095" s="19">
        <f t="shared" si="178"/>
        <v>44471.769165684527</v>
      </c>
    </row>
    <row r="1096" spans="1:11" x14ac:dyDescent="0.25">
      <c r="A1096" s="10">
        <f t="shared" si="174"/>
        <v>2</v>
      </c>
      <c r="B1096" s="11">
        <f t="shared" si="175"/>
        <v>2021</v>
      </c>
      <c r="C1096" s="12">
        <f t="shared" si="176"/>
        <v>44242</v>
      </c>
      <c r="D1096" s="11">
        <f t="shared" si="177"/>
        <v>13</v>
      </c>
      <c r="E1096" s="51">
        <v>24961.214819860801</v>
      </c>
      <c r="F1096" s="13">
        <v>6314.7798838804001</v>
      </c>
      <c r="G1096" s="13">
        <v>14758.567999999999</v>
      </c>
      <c r="H1096" s="13">
        <v>0</v>
      </c>
      <c r="I1096" s="13">
        <v>0</v>
      </c>
      <c r="J1096" s="49">
        <v>106.43452380952381</v>
      </c>
      <c r="K1096" s="14">
        <f t="shared" si="178"/>
        <v>46140.997227550732</v>
      </c>
    </row>
    <row r="1097" spans="1:11" x14ac:dyDescent="0.25">
      <c r="A1097" s="15">
        <f t="shared" si="174"/>
        <v>2</v>
      </c>
      <c r="B1097" s="16">
        <f t="shared" si="175"/>
        <v>2021</v>
      </c>
      <c r="C1097" s="17">
        <f t="shared" si="176"/>
        <v>44242</v>
      </c>
      <c r="D1097" s="16">
        <f t="shared" si="177"/>
        <v>14</v>
      </c>
      <c r="E1097" s="55">
        <v>25520.046890814199</v>
      </c>
      <c r="F1097" s="18">
        <v>6231.9978063181998</v>
      </c>
      <c r="G1097" s="18">
        <v>14726.237999999999</v>
      </c>
      <c r="H1097" s="18">
        <v>0</v>
      </c>
      <c r="I1097" s="18">
        <v>0</v>
      </c>
      <c r="J1097" s="53">
        <v>106.43452380952381</v>
      </c>
      <c r="K1097" s="19">
        <f t="shared" si="178"/>
        <v>46584.717220941922</v>
      </c>
    </row>
    <row r="1098" spans="1:11" x14ac:dyDescent="0.25">
      <c r="A1098" s="10">
        <f t="shared" si="174"/>
        <v>2</v>
      </c>
      <c r="B1098" s="11">
        <f t="shared" si="175"/>
        <v>2021</v>
      </c>
      <c r="C1098" s="12">
        <f t="shared" si="176"/>
        <v>44242</v>
      </c>
      <c r="D1098" s="11">
        <f t="shared" si="177"/>
        <v>15</v>
      </c>
      <c r="E1098" s="51">
        <v>25500.7520401289</v>
      </c>
      <c r="F1098" s="13">
        <v>6270.3750583408</v>
      </c>
      <c r="G1098" s="13">
        <v>14283.352000000001</v>
      </c>
      <c r="H1098" s="13">
        <v>0</v>
      </c>
      <c r="I1098" s="13">
        <v>0</v>
      </c>
      <c r="J1098" s="49">
        <v>106.43452380952381</v>
      </c>
      <c r="K1098" s="14">
        <f t="shared" si="178"/>
        <v>46160.913622279229</v>
      </c>
    </row>
    <row r="1099" spans="1:11" x14ac:dyDescent="0.25">
      <c r="A1099" s="15">
        <f t="shared" si="174"/>
        <v>2</v>
      </c>
      <c r="B1099" s="16">
        <f t="shared" si="175"/>
        <v>2021</v>
      </c>
      <c r="C1099" s="17">
        <f t="shared" si="176"/>
        <v>44242</v>
      </c>
      <c r="D1099" s="16">
        <f t="shared" si="177"/>
        <v>16</v>
      </c>
      <c r="E1099" s="55">
        <v>25561.6677201854</v>
      </c>
      <c r="F1099" s="18">
        <v>6323.0979439376997</v>
      </c>
      <c r="G1099" s="18">
        <v>13526.51</v>
      </c>
      <c r="H1099" s="18">
        <v>0</v>
      </c>
      <c r="I1099" s="18">
        <v>0</v>
      </c>
      <c r="J1099" s="53">
        <v>106.43452380952381</v>
      </c>
      <c r="K1099" s="19">
        <f t="shared" si="178"/>
        <v>45517.710187932629</v>
      </c>
    </row>
    <row r="1100" spans="1:11" x14ac:dyDescent="0.25">
      <c r="A1100" s="10">
        <f t="shared" si="174"/>
        <v>2</v>
      </c>
      <c r="B1100" s="11">
        <f t="shared" si="175"/>
        <v>2021</v>
      </c>
      <c r="C1100" s="12">
        <f t="shared" si="176"/>
        <v>44242</v>
      </c>
      <c r="D1100" s="11">
        <f t="shared" si="177"/>
        <v>17</v>
      </c>
      <c r="E1100" s="51">
        <v>26100.632176728901</v>
      </c>
      <c r="F1100" s="13">
        <v>6408.2292502461996</v>
      </c>
      <c r="G1100" s="13">
        <v>13760.308999999999</v>
      </c>
      <c r="H1100" s="13">
        <v>0</v>
      </c>
      <c r="I1100" s="13">
        <v>0</v>
      </c>
      <c r="J1100" s="49">
        <v>106.43452380952381</v>
      </c>
      <c r="K1100" s="14">
        <f t="shared" si="178"/>
        <v>46375.604950784626</v>
      </c>
    </row>
    <row r="1101" spans="1:11" x14ac:dyDescent="0.25">
      <c r="A1101" s="15">
        <f t="shared" si="174"/>
        <v>2</v>
      </c>
      <c r="B1101" s="16">
        <f t="shared" si="175"/>
        <v>2021</v>
      </c>
      <c r="C1101" s="17">
        <f t="shared" si="176"/>
        <v>44242</v>
      </c>
      <c r="D1101" s="16">
        <f t="shared" si="177"/>
        <v>18</v>
      </c>
      <c r="E1101" s="55">
        <v>28398.8586819708</v>
      </c>
      <c r="F1101" s="18">
        <v>6483.9665884402002</v>
      </c>
      <c r="G1101" s="18">
        <v>13738.94</v>
      </c>
      <c r="H1101" s="18">
        <v>54.677</v>
      </c>
      <c r="I1101" s="18">
        <v>17.865865127192897</v>
      </c>
      <c r="J1101" s="53">
        <v>106.43452380952381</v>
      </c>
      <c r="K1101" s="19">
        <f t="shared" si="178"/>
        <v>48800.742659347721</v>
      </c>
    </row>
    <row r="1102" spans="1:11" x14ac:dyDescent="0.25">
      <c r="A1102" s="10">
        <f t="shared" si="174"/>
        <v>2</v>
      </c>
      <c r="B1102" s="11">
        <f t="shared" si="175"/>
        <v>2021</v>
      </c>
      <c r="C1102" s="12">
        <f t="shared" si="176"/>
        <v>44242</v>
      </c>
      <c r="D1102" s="11">
        <f t="shared" si="177"/>
        <v>19</v>
      </c>
      <c r="E1102" s="51">
        <v>29843.427276469101</v>
      </c>
      <c r="F1102" s="13">
        <v>6724.6067111672</v>
      </c>
      <c r="G1102" s="13">
        <v>13779.118</v>
      </c>
      <c r="H1102" s="13">
        <v>327.8</v>
      </c>
      <c r="I1102" s="13">
        <v>107.10958151862449</v>
      </c>
      <c r="J1102" s="49">
        <v>106.43452380952381</v>
      </c>
      <c r="K1102" s="14">
        <f t="shared" si="178"/>
        <v>50888.496092964459</v>
      </c>
    </row>
    <row r="1103" spans="1:11" x14ac:dyDescent="0.25">
      <c r="A1103" s="15">
        <f t="shared" si="174"/>
        <v>2</v>
      </c>
      <c r="B1103" s="16">
        <f t="shared" si="175"/>
        <v>2021</v>
      </c>
      <c r="C1103" s="17">
        <f t="shared" si="176"/>
        <v>44242</v>
      </c>
      <c r="D1103" s="16">
        <f t="shared" si="177"/>
        <v>20</v>
      </c>
      <c r="E1103" s="55">
        <v>29043.102602549399</v>
      </c>
      <c r="F1103" s="18">
        <v>6848.5434835695996</v>
      </c>
      <c r="G1103" s="18">
        <v>13608.082</v>
      </c>
      <c r="H1103" s="18">
        <v>327.8</v>
      </c>
      <c r="I1103" s="18">
        <v>107.10958151862449</v>
      </c>
      <c r="J1103" s="53">
        <v>106.43452380952381</v>
      </c>
      <c r="K1103" s="19">
        <f t="shared" si="178"/>
        <v>50041.072191447158</v>
      </c>
    </row>
    <row r="1104" spans="1:11" x14ac:dyDescent="0.25">
      <c r="A1104" s="10">
        <f t="shared" si="174"/>
        <v>2</v>
      </c>
      <c r="B1104" s="11">
        <f t="shared" si="175"/>
        <v>2021</v>
      </c>
      <c r="C1104" s="12">
        <f t="shared" si="176"/>
        <v>44242</v>
      </c>
      <c r="D1104" s="11">
        <f t="shared" si="177"/>
        <v>21</v>
      </c>
      <c r="E1104" s="51">
        <v>28101.888977086601</v>
      </c>
      <c r="F1104" s="13">
        <v>6789.3508724930998</v>
      </c>
      <c r="G1104" s="13">
        <v>13387.143</v>
      </c>
      <c r="H1104" s="13">
        <v>327.8</v>
      </c>
      <c r="I1104" s="13">
        <v>107.10958151862449</v>
      </c>
      <c r="J1104" s="49">
        <v>106.43452380952381</v>
      </c>
      <c r="K1104" s="14">
        <f t="shared" si="178"/>
        <v>48819.726954907863</v>
      </c>
    </row>
    <row r="1105" spans="1:11" x14ac:dyDescent="0.25">
      <c r="A1105" s="15">
        <f t="shared" si="174"/>
        <v>2</v>
      </c>
      <c r="B1105" s="16">
        <f t="shared" si="175"/>
        <v>2021</v>
      </c>
      <c r="C1105" s="17">
        <f t="shared" si="176"/>
        <v>44242</v>
      </c>
      <c r="D1105" s="16">
        <f t="shared" si="177"/>
        <v>22</v>
      </c>
      <c r="E1105" s="55">
        <v>26648.601845065099</v>
      </c>
      <c r="F1105" s="18">
        <v>6638.5763210135001</v>
      </c>
      <c r="G1105" s="18">
        <v>13161.566999999999</v>
      </c>
      <c r="H1105" s="18">
        <v>327.8</v>
      </c>
      <c r="I1105" s="18">
        <v>107.10958151862449</v>
      </c>
      <c r="J1105" s="53">
        <v>106.43452380952381</v>
      </c>
      <c r="K1105" s="19">
        <f t="shared" si="178"/>
        <v>46990.08927140676</v>
      </c>
    </row>
    <row r="1106" spans="1:11" x14ac:dyDescent="0.25">
      <c r="A1106" s="10">
        <f t="shared" si="174"/>
        <v>2</v>
      </c>
      <c r="B1106" s="11">
        <f t="shared" si="175"/>
        <v>2021</v>
      </c>
      <c r="C1106" s="12">
        <f t="shared" si="176"/>
        <v>44242</v>
      </c>
      <c r="D1106" s="11">
        <f t="shared" si="177"/>
        <v>23</v>
      </c>
      <c r="E1106" s="51">
        <v>24647.371033957199</v>
      </c>
      <c r="F1106" s="13">
        <v>6472.4138770935997</v>
      </c>
      <c r="G1106" s="13">
        <v>12931.245999999999</v>
      </c>
      <c r="H1106" s="13">
        <v>327.8</v>
      </c>
      <c r="I1106" s="13">
        <v>107.10958151862449</v>
      </c>
      <c r="J1106" s="49">
        <v>106.43452380952381</v>
      </c>
      <c r="K1106" s="14">
        <f t="shared" si="178"/>
        <v>44592.375016378952</v>
      </c>
    </row>
    <row r="1107" spans="1:11" x14ac:dyDescent="0.25">
      <c r="A1107" s="15">
        <f t="shared" si="174"/>
        <v>2</v>
      </c>
      <c r="B1107" s="16">
        <f t="shared" si="175"/>
        <v>2021</v>
      </c>
      <c r="C1107" s="17">
        <f t="shared" si="176"/>
        <v>44242</v>
      </c>
      <c r="D1107" s="16">
        <f t="shared" si="177"/>
        <v>24</v>
      </c>
      <c r="E1107" s="55">
        <v>22457.924014189099</v>
      </c>
      <c r="F1107" s="18">
        <v>6271.3657827307998</v>
      </c>
      <c r="G1107" s="18">
        <v>12618.579</v>
      </c>
      <c r="H1107" s="18">
        <v>327.8</v>
      </c>
      <c r="I1107" s="18">
        <v>107.10958151862449</v>
      </c>
      <c r="J1107" s="53">
        <v>106.43452380952381</v>
      </c>
      <c r="K1107" s="19">
        <f t="shared" si="178"/>
        <v>41889.212902248051</v>
      </c>
    </row>
    <row r="1108" spans="1:11" x14ac:dyDescent="0.25">
      <c r="A1108" s="10">
        <f t="shared" si="174"/>
        <v>2</v>
      </c>
      <c r="B1108" s="11">
        <f t="shared" si="175"/>
        <v>2021</v>
      </c>
      <c r="C1108" s="12">
        <f t="shared" si="176"/>
        <v>44243</v>
      </c>
      <c r="D1108" s="11">
        <f t="shared" si="177"/>
        <v>1</v>
      </c>
      <c r="E1108" s="51">
        <v>19790.5765020162</v>
      </c>
      <c r="F1108" s="13">
        <v>6153.9822352948004</v>
      </c>
      <c r="G1108" s="13">
        <v>12379.896000000001</v>
      </c>
      <c r="H1108" s="13">
        <v>327.8</v>
      </c>
      <c r="I1108" s="13">
        <v>107.10958151862449</v>
      </c>
      <c r="J1108" s="49">
        <v>106.43452380952381</v>
      </c>
      <c r="K1108" s="14">
        <f t="shared" si="178"/>
        <v>38865.798842639153</v>
      </c>
    </row>
    <row r="1109" spans="1:11" x14ac:dyDescent="0.25">
      <c r="A1109" s="15">
        <f t="shared" si="174"/>
        <v>2</v>
      </c>
      <c r="B1109" s="16">
        <f t="shared" si="175"/>
        <v>2021</v>
      </c>
      <c r="C1109" s="17">
        <f t="shared" si="176"/>
        <v>44243</v>
      </c>
      <c r="D1109" s="16">
        <f t="shared" si="177"/>
        <v>2</v>
      </c>
      <c r="E1109" s="55">
        <v>17915.298723616201</v>
      </c>
      <c r="F1109" s="18">
        <v>6059.8611085194998</v>
      </c>
      <c r="G1109" s="18">
        <v>12169.413</v>
      </c>
      <c r="H1109" s="18">
        <v>327.8</v>
      </c>
      <c r="I1109" s="18">
        <v>107.10958151862449</v>
      </c>
      <c r="J1109" s="53">
        <v>106.43452380952381</v>
      </c>
      <c r="K1109" s="19">
        <f t="shared" si="178"/>
        <v>36685.916937463859</v>
      </c>
    </row>
    <row r="1110" spans="1:11" x14ac:dyDescent="0.25">
      <c r="A1110" s="10">
        <f t="shared" si="174"/>
        <v>2</v>
      </c>
      <c r="B1110" s="11">
        <f t="shared" si="175"/>
        <v>2021</v>
      </c>
      <c r="C1110" s="12">
        <f t="shared" si="176"/>
        <v>44243</v>
      </c>
      <c r="D1110" s="11">
        <f t="shared" si="177"/>
        <v>3</v>
      </c>
      <c r="E1110" s="51">
        <v>16980.605031801901</v>
      </c>
      <c r="F1110" s="13">
        <v>6040.5048657971001</v>
      </c>
      <c r="G1110" s="13">
        <v>12320.103999999999</v>
      </c>
      <c r="H1110" s="13">
        <v>327.8</v>
      </c>
      <c r="I1110" s="13">
        <v>107.10958151862449</v>
      </c>
      <c r="J1110" s="49">
        <v>106.43452380952381</v>
      </c>
      <c r="K1110" s="14">
        <f t="shared" si="178"/>
        <v>35882.558002927159</v>
      </c>
    </row>
    <row r="1111" spans="1:11" x14ac:dyDescent="0.25">
      <c r="A1111" s="15">
        <f t="shared" si="174"/>
        <v>2</v>
      </c>
      <c r="B1111" s="16">
        <f t="shared" si="175"/>
        <v>2021</v>
      </c>
      <c r="C1111" s="17">
        <f t="shared" si="176"/>
        <v>44243</v>
      </c>
      <c r="D1111" s="16">
        <f t="shared" si="177"/>
        <v>4</v>
      </c>
      <c r="E1111" s="55">
        <v>16497.277455559699</v>
      </c>
      <c r="F1111" s="18">
        <v>6054.0936417601997</v>
      </c>
      <c r="G1111" s="18">
        <v>12320.517</v>
      </c>
      <c r="H1111" s="18">
        <v>327.8</v>
      </c>
      <c r="I1111" s="18">
        <v>107.10958151862449</v>
      </c>
      <c r="J1111" s="53">
        <v>106.43452380952381</v>
      </c>
      <c r="K1111" s="19">
        <f t="shared" si="178"/>
        <v>35413.232202648054</v>
      </c>
    </row>
    <row r="1112" spans="1:11" x14ac:dyDescent="0.25">
      <c r="A1112" s="10">
        <f t="shared" si="174"/>
        <v>2</v>
      </c>
      <c r="B1112" s="11">
        <f t="shared" si="175"/>
        <v>2021</v>
      </c>
      <c r="C1112" s="12">
        <f t="shared" si="176"/>
        <v>44243</v>
      </c>
      <c r="D1112" s="11">
        <f t="shared" si="177"/>
        <v>5</v>
      </c>
      <c r="E1112" s="51">
        <v>16327.712470897301</v>
      </c>
      <c r="F1112" s="13">
        <v>6030.7689610643001</v>
      </c>
      <c r="G1112" s="13">
        <v>12459.325999999999</v>
      </c>
      <c r="H1112" s="13">
        <v>327.8</v>
      </c>
      <c r="I1112" s="13">
        <v>107.10958151862449</v>
      </c>
      <c r="J1112" s="49">
        <v>106.43452380952381</v>
      </c>
      <c r="K1112" s="14">
        <f t="shared" si="178"/>
        <v>35359.151537289756</v>
      </c>
    </row>
    <row r="1113" spans="1:11" x14ac:dyDescent="0.25">
      <c r="A1113" s="15">
        <f t="shared" si="174"/>
        <v>2</v>
      </c>
      <c r="B1113" s="16">
        <f t="shared" si="175"/>
        <v>2021</v>
      </c>
      <c r="C1113" s="17">
        <f t="shared" si="176"/>
        <v>44243</v>
      </c>
      <c r="D1113" s="16">
        <f t="shared" si="177"/>
        <v>6</v>
      </c>
      <c r="E1113" s="55">
        <v>16324.8883415448</v>
      </c>
      <c r="F1113" s="18">
        <v>6099.6311341513001</v>
      </c>
      <c r="G1113" s="18">
        <v>13114.814</v>
      </c>
      <c r="H1113" s="18">
        <v>327.8</v>
      </c>
      <c r="I1113" s="18">
        <v>107.10958151862449</v>
      </c>
      <c r="J1113" s="53">
        <v>106.43452380952381</v>
      </c>
      <c r="K1113" s="19">
        <f t="shared" si="178"/>
        <v>36080.677581024254</v>
      </c>
    </row>
    <row r="1114" spans="1:11" x14ac:dyDescent="0.25">
      <c r="A1114" s="10">
        <f t="shared" si="174"/>
        <v>2</v>
      </c>
      <c r="B1114" s="11">
        <f t="shared" si="175"/>
        <v>2021</v>
      </c>
      <c r="C1114" s="12">
        <f t="shared" si="176"/>
        <v>44243</v>
      </c>
      <c r="D1114" s="11">
        <f t="shared" si="177"/>
        <v>7</v>
      </c>
      <c r="E1114" s="51">
        <v>17152.075869649299</v>
      </c>
      <c r="F1114" s="13">
        <v>6217.1524681264</v>
      </c>
      <c r="G1114" s="13">
        <v>14501.29</v>
      </c>
      <c r="H1114" s="13">
        <v>327.8</v>
      </c>
      <c r="I1114" s="13">
        <v>107.10958151862449</v>
      </c>
      <c r="J1114" s="49">
        <v>106.43452380952381</v>
      </c>
      <c r="K1114" s="14">
        <f t="shared" si="178"/>
        <v>38411.862443103855</v>
      </c>
    </row>
    <row r="1115" spans="1:11" x14ac:dyDescent="0.25">
      <c r="A1115" s="15">
        <f t="shared" si="174"/>
        <v>2</v>
      </c>
      <c r="B1115" s="16">
        <f t="shared" si="175"/>
        <v>2021</v>
      </c>
      <c r="C1115" s="17">
        <f t="shared" si="176"/>
        <v>44243</v>
      </c>
      <c r="D1115" s="16">
        <f t="shared" si="177"/>
        <v>8</v>
      </c>
      <c r="E1115" s="55">
        <v>18391.898242753701</v>
      </c>
      <c r="F1115" s="18">
        <v>6525.4025470060997</v>
      </c>
      <c r="G1115" s="18">
        <v>17082.828000000001</v>
      </c>
      <c r="H1115" s="18">
        <v>87.456999999999994</v>
      </c>
      <c r="I1115" s="18">
        <v>28.576823279055347</v>
      </c>
      <c r="J1115" s="53">
        <v>106.43452380952381</v>
      </c>
      <c r="K1115" s="19">
        <f t="shared" si="178"/>
        <v>42222.597136848388</v>
      </c>
    </row>
    <row r="1116" spans="1:11" x14ac:dyDescent="0.25">
      <c r="A1116" s="10">
        <f t="shared" si="174"/>
        <v>2</v>
      </c>
      <c r="B1116" s="11">
        <f t="shared" si="175"/>
        <v>2021</v>
      </c>
      <c r="C1116" s="12">
        <f t="shared" si="176"/>
        <v>44243</v>
      </c>
      <c r="D1116" s="11">
        <f t="shared" si="177"/>
        <v>9</v>
      </c>
      <c r="E1116" s="51">
        <v>19876.007225073099</v>
      </c>
      <c r="F1116" s="13">
        <v>6656.8500110526002</v>
      </c>
      <c r="G1116" s="13">
        <v>17636.853999999999</v>
      </c>
      <c r="H1116" s="13">
        <v>0</v>
      </c>
      <c r="I1116" s="13">
        <v>0</v>
      </c>
      <c r="J1116" s="49">
        <v>106.43452380952381</v>
      </c>
      <c r="K1116" s="14">
        <f t="shared" si="178"/>
        <v>44276.145759935229</v>
      </c>
    </row>
    <row r="1117" spans="1:11" x14ac:dyDescent="0.25">
      <c r="A1117" s="15">
        <f t="shared" si="174"/>
        <v>2</v>
      </c>
      <c r="B1117" s="16">
        <f t="shared" si="175"/>
        <v>2021</v>
      </c>
      <c r="C1117" s="17">
        <f t="shared" si="176"/>
        <v>44243</v>
      </c>
      <c r="D1117" s="16">
        <f t="shared" si="177"/>
        <v>10</v>
      </c>
      <c r="E1117" s="55">
        <v>21149.106065075099</v>
      </c>
      <c r="F1117" s="18">
        <v>7016.6740087603002</v>
      </c>
      <c r="G1117" s="18">
        <v>17876.298999999999</v>
      </c>
      <c r="H1117" s="18">
        <v>0</v>
      </c>
      <c r="I1117" s="18">
        <v>0</v>
      </c>
      <c r="J1117" s="53">
        <v>106.43452380952381</v>
      </c>
      <c r="K1117" s="19">
        <f t="shared" si="178"/>
        <v>46148.513597644924</v>
      </c>
    </row>
    <row r="1118" spans="1:11" x14ac:dyDescent="0.25">
      <c r="A1118" s="10">
        <f t="shared" si="174"/>
        <v>2</v>
      </c>
      <c r="B1118" s="11">
        <f t="shared" si="175"/>
        <v>2021</v>
      </c>
      <c r="C1118" s="12">
        <f t="shared" si="176"/>
        <v>44243</v>
      </c>
      <c r="D1118" s="11">
        <f t="shared" si="177"/>
        <v>11</v>
      </c>
      <c r="E1118" s="51">
        <v>21841.9312303486</v>
      </c>
      <c r="F1118" s="13">
        <v>7498.7476223658996</v>
      </c>
      <c r="G1118" s="13">
        <v>17643.032999999999</v>
      </c>
      <c r="H1118" s="13">
        <v>0</v>
      </c>
      <c r="I1118" s="13">
        <v>0</v>
      </c>
      <c r="J1118" s="49">
        <v>106.43452380952381</v>
      </c>
      <c r="K1118" s="14">
        <f t="shared" si="178"/>
        <v>47090.146376524026</v>
      </c>
    </row>
    <row r="1119" spans="1:11" x14ac:dyDescent="0.25">
      <c r="A1119" s="15">
        <f t="shared" si="174"/>
        <v>2</v>
      </c>
      <c r="B1119" s="16">
        <f t="shared" si="175"/>
        <v>2021</v>
      </c>
      <c r="C1119" s="17">
        <f t="shared" si="176"/>
        <v>44243</v>
      </c>
      <c r="D1119" s="16">
        <f t="shared" si="177"/>
        <v>12</v>
      </c>
      <c r="E1119" s="55">
        <v>22587.306579952699</v>
      </c>
      <c r="F1119" s="18">
        <v>7765.2638426781004</v>
      </c>
      <c r="G1119" s="18">
        <v>18087.752</v>
      </c>
      <c r="H1119" s="18">
        <v>0</v>
      </c>
      <c r="I1119" s="18">
        <v>0</v>
      </c>
      <c r="J1119" s="53">
        <v>106.43452380952381</v>
      </c>
      <c r="K1119" s="19">
        <f t="shared" si="178"/>
        <v>48546.756946440328</v>
      </c>
    </row>
    <row r="1120" spans="1:11" x14ac:dyDescent="0.25">
      <c r="A1120" s="10">
        <f t="shared" ref="A1120:A1183" si="179">MONTH(C1120)</f>
        <v>2</v>
      </c>
      <c r="B1120" s="11">
        <f t="shared" si="175"/>
        <v>2021</v>
      </c>
      <c r="C1120" s="12">
        <f t="shared" si="176"/>
        <v>44243</v>
      </c>
      <c r="D1120" s="11">
        <f t="shared" si="177"/>
        <v>13</v>
      </c>
      <c r="E1120" s="51">
        <v>23153.159512661401</v>
      </c>
      <c r="F1120" s="13">
        <v>7836.7698989154997</v>
      </c>
      <c r="G1120" s="13">
        <v>18404.437000000002</v>
      </c>
      <c r="H1120" s="13">
        <v>0</v>
      </c>
      <c r="I1120" s="13">
        <v>0</v>
      </c>
      <c r="J1120" s="49">
        <v>106.43452380952381</v>
      </c>
      <c r="K1120" s="14">
        <f t="shared" si="178"/>
        <v>49500.800935386433</v>
      </c>
    </row>
    <row r="1121" spans="1:11" x14ac:dyDescent="0.25">
      <c r="A1121" s="15">
        <f t="shared" si="179"/>
        <v>2</v>
      </c>
      <c r="B1121" s="16">
        <f t="shared" si="175"/>
        <v>2021</v>
      </c>
      <c r="C1121" s="17">
        <f t="shared" si="176"/>
        <v>44243</v>
      </c>
      <c r="D1121" s="16">
        <f t="shared" si="177"/>
        <v>14</v>
      </c>
      <c r="E1121" s="55">
        <v>23621.389498823701</v>
      </c>
      <c r="F1121" s="18">
        <v>7844.5333530690996</v>
      </c>
      <c r="G1121" s="18">
        <v>18169.294000000002</v>
      </c>
      <c r="H1121" s="18">
        <v>0</v>
      </c>
      <c r="I1121" s="18">
        <v>0</v>
      </c>
      <c r="J1121" s="53">
        <v>106.43452380952381</v>
      </c>
      <c r="K1121" s="19">
        <f t="shared" si="178"/>
        <v>49741.651375702328</v>
      </c>
    </row>
    <row r="1122" spans="1:11" x14ac:dyDescent="0.25">
      <c r="A1122" s="10">
        <f t="shared" si="179"/>
        <v>2</v>
      </c>
      <c r="B1122" s="11">
        <f t="shared" si="175"/>
        <v>2021</v>
      </c>
      <c r="C1122" s="12">
        <f t="shared" si="176"/>
        <v>44243</v>
      </c>
      <c r="D1122" s="11">
        <f t="shared" si="177"/>
        <v>15</v>
      </c>
      <c r="E1122" s="51">
        <v>23284.9731937408</v>
      </c>
      <c r="F1122" s="13">
        <v>7742.3508081980999</v>
      </c>
      <c r="G1122" s="13">
        <v>16996.312000000002</v>
      </c>
      <c r="H1122" s="13">
        <v>0</v>
      </c>
      <c r="I1122" s="13">
        <v>0</v>
      </c>
      <c r="J1122" s="49">
        <v>106.43452380952381</v>
      </c>
      <c r="K1122" s="14">
        <f t="shared" si="178"/>
        <v>48130.070525748422</v>
      </c>
    </row>
    <row r="1123" spans="1:11" x14ac:dyDescent="0.25">
      <c r="A1123" s="15">
        <f t="shared" si="179"/>
        <v>2</v>
      </c>
      <c r="B1123" s="16">
        <f t="shared" si="175"/>
        <v>2021</v>
      </c>
      <c r="C1123" s="17">
        <f t="shared" si="176"/>
        <v>44243</v>
      </c>
      <c r="D1123" s="16">
        <f t="shared" si="177"/>
        <v>16</v>
      </c>
      <c r="E1123" s="55">
        <v>23298.555221085098</v>
      </c>
      <c r="F1123" s="18">
        <v>7671.1612118171997</v>
      </c>
      <c r="G1123" s="18">
        <v>16174.370999999999</v>
      </c>
      <c r="H1123" s="18">
        <v>0</v>
      </c>
      <c r="I1123" s="18">
        <v>0</v>
      </c>
      <c r="J1123" s="53">
        <v>106.43452380952381</v>
      </c>
      <c r="K1123" s="19">
        <f t="shared" si="178"/>
        <v>47250.521956711826</v>
      </c>
    </row>
    <row r="1124" spans="1:11" x14ac:dyDescent="0.25">
      <c r="A1124" s="10">
        <f t="shared" si="179"/>
        <v>2</v>
      </c>
      <c r="B1124" s="11">
        <f t="shared" si="175"/>
        <v>2021</v>
      </c>
      <c r="C1124" s="12">
        <f t="shared" si="176"/>
        <v>44243</v>
      </c>
      <c r="D1124" s="11">
        <f t="shared" si="177"/>
        <v>17</v>
      </c>
      <c r="E1124" s="51">
        <v>23438.2700089871</v>
      </c>
      <c r="F1124" s="13">
        <v>7583.4083270428</v>
      </c>
      <c r="G1124" s="13">
        <v>15603.175999999999</v>
      </c>
      <c r="H1124" s="13">
        <v>0</v>
      </c>
      <c r="I1124" s="13">
        <v>0</v>
      </c>
      <c r="J1124" s="49">
        <v>106.43452380952381</v>
      </c>
      <c r="K1124" s="14">
        <f t="shared" si="178"/>
        <v>46731.288859839427</v>
      </c>
    </row>
    <row r="1125" spans="1:11" x14ac:dyDescent="0.25">
      <c r="A1125" s="15">
        <f t="shared" si="179"/>
        <v>2</v>
      </c>
      <c r="B1125" s="16">
        <f t="shared" si="175"/>
        <v>2021</v>
      </c>
      <c r="C1125" s="17">
        <f t="shared" si="176"/>
        <v>44243</v>
      </c>
      <c r="D1125" s="16">
        <f t="shared" si="177"/>
        <v>18</v>
      </c>
      <c r="E1125" s="55">
        <v>25607.153944147602</v>
      </c>
      <c r="F1125" s="18">
        <v>7418.0891612797004</v>
      </c>
      <c r="G1125" s="18">
        <v>15418.036</v>
      </c>
      <c r="H1125" s="18">
        <v>43.662999999999997</v>
      </c>
      <c r="I1125" s="18">
        <v>14.267009328394451</v>
      </c>
      <c r="J1125" s="53">
        <v>106.43452380952381</v>
      </c>
      <c r="K1125" s="19">
        <f t="shared" si="178"/>
        <v>48607.643638565227</v>
      </c>
    </row>
    <row r="1126" spans="1:11" x14ac:dyDescent="0.25">
      <c r="A1126" s="10">
        <f t="shared" si="179"/>
        <v>2</v>
      </c>
      <c r="B1126" s="11">
        <f t="shared" si="175"/>
        <v>2021</v>
      </c>
      <c r="C1126" s="12">
        <f t="shared" si="176"/>
        <v>44243</v>
      </c>
      <c r="D1126" s="11">
        <f t="shared" si="177"/>
        <v>19</v>
      </c>
      <c r="E1126" s="51">
        <v>27710.386640136399</v>
      </c>
      <c r="F1126" s="13">
        <v>7155.5600631788002</v>
      </c>
      <c r="G1126" s="13">
        <v>15420.112999999999</v>
      </c>
      <c r="H1126" s="13">
        <v>327.8</v>
      </c>
      <c r="I1126" s="13">
        <v>107.10958151862449</v>
      </c>
      <c r="J1126" s="49">
        <v>106.43452380952381</v>
      </c>
      <c r="K1126" s="14">
        <f t="shared" si="178"/>
        <v>50827.403808643357</v>
      </c>
    </row>
    <row r="1127" spans="1:11" x14ac:dyDescent="0.25">
      <c r="A1127" s="15">
        <f t="shared" si="179"/>
        <v>2</v>
      </c>
      <c r="B1127" s="16">
        <f t="shared" si="175"/>
        <v>2021</v>
      </c>
      <c r="C1127" s="17">
        <f t="shared" si="176"/>
        <v>44243</v>
      </c>
      <c r="D1127" s="16">
        <f t="shared" si="177"/>
        <v>20</v>
      </c>
      <c r="E1127" s="55">
        <v>28476.080840283401</v>
      </c>
      <c r="F1127" s="18">
        <v>7248.3703337546003</v>
      </c>
      <c r="G1127" s="18">
        <v>14851.046</v>
      </c>
      <c r="H1127" s="18">
        <v>327.8</v>
      </c>
      <c r="I1127" s="18">
        <v>107.10958151862449</v>
      </c>
      <c r="J1127" s="53">
        <v>106.43452380952381</v>
      </c>
      <c r="K1127" s="19">
        <f t="shared" si="178"/>
        <v>51116.841279366163</v>
      </c>
    </row>
    <row r="1128" spans="1:11" x14ac:dyDescent="0.25">
      <c r="A1128" s="10">
        <f t="shared" si="179"/>
        <v>2</v>
      </c>
      <c r="B1128" s="11">
        <f t="shared" si="175"/>
        <v>2021</v>
      </c>
      <c r="C1128" s="12">
        <f t="shared" si="176"/>
        <v>44243</v>
      </c>
      <c r="D1128" s="11">
        <f t="shared" si="177"/>
        <v>21</v>
      </c>
      <c r="E1128" s="51">
        <v>27813.064998290902</v>
      </c>
      <c r="F1128" s="13">
        <v>7088.2669585180001</v>
      </c>
      <c r="G1128" s="13">
        <v>14498.411</v>
      </c>
      <c r="H1128" s="13">
        <v>327.8</v>
      </c>
      <c r="I1128" s="13">
        <v>107.10958151862449</v>
      </c>
      <c r="J1128" s="49">
        <v>106.43452380952381</v>
      </c>
      <c r="K1128" s="14">
        <f t="shared" si="178"/>
        <v>49941.087062137056</v>
      </c>
    </row>
    <row r="1129" spans="1:11" x14ac:dyDescent="0.25">
      <c r="A1129" s="15">
        <f t="shared" si="179"/>
        <v>2</v>
      </c>
      <c r="B1129" s="16">
        <f t="shared" si="175"/>
        <v>2021</v>
      </c>
      <c r="C1129" s="17">
        <f t="shared" si="176"/>
        <v>44243</v>
      </c>
      <c r="D1129" s="16">
        <f t="shared" si="177"/>
        <v>22</v>
      </c>
      <c r="E1129" s="55">
        <v>27031.8987070517</v>
      </c>
      <c r="F1129" s="18">
        <v>6927.0593900314998</v>
      </c>
      <c r="G1129" s="18">
        <v>14231.338</v>
      </c>
      <c r="H1129" s="18">
        <v>327.8</v>
      </c>
      <c r="I1129" s="18">
        <v>107.10958151862449</v>
      </c>
      <c r="J1129" s="53">
        <v>106.43452380952381</v>
      </c>
      <c r="K1129" s="19">
        <f t="shared" si="178"/>
        <v>48731.640202411363</v>
      </c>
    </row>
    <row r="1130" spans="1:11" x14ac:dyDescent="0.25">
      <c r="A1130" s="10">
        <f t="shared" si="179"/>
        <v>2</v>
      </c>
      <c r="B1130" s="11">
        <f t="shared" si="175"/>
        <v>2021</v>
      </c>
      <c r="C1130" s="12">
        <f t="shared" si="176"/>
        <v>44243</v>
      </c>
      <c r="D1130" s="11">
        <f t="shared" si="177"/>
        <v>23</v>
      </c>
      <c r="E1130" s="51">
        <v>25140.633851741601</v>
      </c>
      <c r="F1130" s="13">
        <v>6758.9829333398002</v>
      </c>
      <c r="G1130" s="13">
        <v>13938.02</v>
      </c>
      <c r="H1130" s="13">
        <v>327.8</v>
      </c>
      <c r="I1130" s="13">
        <v>107.10958151862449</v>
      </c>
      <c r="J1130" s="49">
        <v>106.43452380952381</v>
      </c>
      <c r="K1130" s="14">
        <f t="shared" si="178"/>
        <v>46378.980890409555</v>
      </c>
    </row>
    <row r="1131" spans="1:11" x14ac:dyDescent="0.25">
      <c r="A1131" s="15">
        <f t="shared" si="179"/>
        <v>2</v>
      </c>
      <c r="B1131" s="16">
        <f t="shared" si="175"/>
        <v>2021</v>
      </c>
      <c r="C1131" s="17">
        <f t="shared" si="176"/>
        <v>44243</v>
      </c>
      <c r="D1131" s="16">
        <f t="shared" si="177"/>
        <v>24</v>
      </c>
      <c r="E1131" s="55">
        <v>22785.1279116773</v>
      </c>
      <c r="F1131" s="18">
        <v>6538.0372108298998</v>
      </c>
      <c r="G1131" s="18">
        <v>13427.751</v>
      </c>
      <c r="H1131" s="18">
        <v>327.8</v>
      </c>
      <c r="I1131" s="18">
        <v>107.10958151862449</v>
      </c>
      <c r="J1131" s="53">
        <v>106.43452380952381</v>
      </c>
      <c r="K1131" s="19">
        <f t="shared" si="178"/>
        <v>43292.260227835359</v>
      </c>
    </row>
    <row r="1132" spans="1:11" x14ac:dyDescent="0.25">
      <c r="A1132" s="10">
        <f t="shared" si="179"/>
        <v>2</v>
      </c>
      <c r="B1132" s="11">
        <f t="shared" si="175"/>
        <v>2021</v>
      </c>
      <c r="C1132" s="12">
        <f t="shared" si="176"/>
        <v>44244</v>
      </c>
      <c r="D1132" s="11">
        <f t="shared" si="177"/>
        <v>1</v>
      </c>
      <c r="E1132" s="51">
        <v>20446.7316400616</v>
      </c>
      <c r="F1132" s="13">
        <v>6392.4729599729999</v>
      </c>
      <c r="G1132" s="13">
        <v>13246.794</v>
      </c>
      <c r="H1132" s="13">
        <v>327.8</v>
      </c>
      <c r="I1132" s="13">
        <v>107.10958151862449</v>
      </c>
      <c r="J1132" s="49">
        <v>106.43452380952381</v>
      </c>
      <c r="K1132" s="14">
        <f t="shared" si="178"/>
        <v>40627.34270536276</v>
      </c>
    </row>
    <row r="1133" spans="1:11" x14ac:dyDescent="0.25">
      <c r="A1133" s="15">
        <f t="shared" si="179"/>
        <v>2</v>
      </c>
      <c r="B1133" s="16">
        <f t="shared" si="175"/>
        <v>2021</v>
      </c>
      <c r="C1133" s="17">
        <f t="shared" si="176"/>
        <v>44244</v>
      </c>
      <c r="D1133" s="16">
        <f t="shared" si="177"/>
        <v>2</v>
      </c>
      <c r="E1133" s="55">
        <v>18779.0646779087</v>
      </c>
      <c r="F1133" s="18">
        <v>6328.3307259447001</v>
      </c>
      <c r="G1133" s="18">
        <v>13153.142</v>
      </c>
      <c r="H1133" s="18">
        <v>327.8</v>
      </c>
      <c r="I1133" s="18">
        <v>107.10958151862449</v>
      </c>
      <c r="J1133" s="53">
        <v>106.43452380952381</v>
      </c>
      <c r="K1133" s="19">
        <f t="shared" si="178"/>
        <v>38801.881509181556</v>
      </c>
    </row>
    <row r="1134" spans="1:11" x14ac:dyDescent="0.25">
      <c r="A1134" s="10">
        <f t="shared" si="179"/>
        <v>2</v>
      </c>
      <c r="B1134" s="11">
        <f t="shared" si="175"/>
        <v>2021</v>
      </c>
      <c r="C1134" s="12">
        <f t="shared" si="176"/>
        <v>44244</v>
      </c>
      <c r="D1134" s="11">
        <f t="shared" si="177"/>
        <v>3</v>
      </c>
      <c r="E1134" s="51">
        <v>17948.592053199402</v>
      </c>
      <c r="F1134" s="13">
        <v>6346.2775188441001</v>
      </c>
      <c r="G1134" s="13">
        <v>13207.584999999999</v>
      </c>
      <c r="H1134" s="13">
        <v>327.8</v>
      </c>
      <c r="I1134" s="13">
        <v>107.10958151862449</v>
      </c>
      <c r="J1134" s="49">
        <v>106.43452380952381</v>
      </c>
      <c r="K1134" s="14">
        <f t="shared" si="178"/>
        <v>38043.798677371655</v>
      </c>
    </row>
    <row r="1135" spans="1:11" x14ac:dyDescent="0.25">
      <c r="A1135" s="15">
        <f t="shared" si="179"/>
        <v>2</v>
      </c>
      <c r="B1135" s="16">
        <f t="shared" si="175"/>
        <v>2021</v>
      </c>
      <c r="C1135" s="17">
        <f t="shared" si="176"/>
        <v>44244</v>
      </c>
      <c r="D1135" s="16">
        <f t="shared" si="177"/>
        <v>4</v>
      </c>
      <c r="E1135" s="55">
        <v>17601.207425070301</v>
      </c>
      <c r="F1135" s="18">
        <v>6348.8117022356</v>
      </c>
      <c r="G1135" s="18">
        <v>13370.713</v>
      </c>
      <c r="H1135" s="18">
        <v>327.8</v>
      </c>
      <c r="I1135" s="18">
        <v>107.10958151862449</v>
      </c>
      <c r="J1135" s="53">
        <v>106.43452380952381</v>
      </c>
      <c r="K1135" s="19">
        <f t="shared" si="178"/>
        <v>37862.076232634063</v>
      </c>
    </row>
    <row r="1136" spans="1:11" x14ac:dyDescent="0.25">
      <c r="A1136" s="10">
        <f t="shared" si="179"/>
        <v>2</v>
      </c>
      <c r="B1136" s="11">
        <f t="shared" si="175"/>
        <v>2021</v>
      </c>
      <c r="C1136" s="12">
        <f t="shared" si="176"/>
        <v>44244</v>
      </c>
      <c r="D1136" s="11">
        <f t="shared" si="177"/>
        <v>5</v>
      </c>
      <c r="E1136" s="51">
        <v>17508.8537205221</v>
      </c>
      <c r="F1136" s="13">
        <v>6321.2869585456001</v>
      </c>
      <c r="G1136" s="13">
        <v>13409.871999999999</v>
      </c>
      <c r="H1136" s="13">
        <v>327.8</v>
      </c>
      <c r="I1136" s="13">
        <v>107.10958151862449</v>
      </c>
      <c r="J1136" s="49">
        <v>106.43452380952381</v>
      </c>
      <c r="K1136" s="14">
        <f t="shared" si="178"/>
        <v>37781.356784395859</v>
      </c>
    </row>
    <row r="1137" spans="1:11" x14ac:dyDescent="0.25">
      <c r="A1137" s="15">
        <f t="shared" si="179"/>
        <v>2</v>
      </c>
      <c r="B1137" s="16">
        <f t="shared" si="175"/>
        <v>2021</v>
      </c>
      <c r="C1137" s="17">
        <f t="shared" si="176"/>
        <v>44244</v>
      </c>
      <c r="D1137" s="16">
        <f t="shared" si="177"/>
        <v>6</v>
      </c>
      <c r="E1137" s="55">
        <v>17405.571054261301</v>
      </c>
      <c r="F1137" s="18">
        <v>6319.1481859587002</v>
      </c>
      <c r="G1137" s="18">
        <v>14184.155000000001</v>
      </c>
      <c r="H1137" s="18">
        <v>327.8</v>
      </c>
      <c r="I1137" s="18">
        <v>107.10958151862449</v>
      </c>
      <c r="J1137" s="53">
        <v>106.43452380952381</v>
      </c>
      <c r="K1137" s="19">
        <f t="shared" si="178"/>
        <v>38450.218345548157</v>
      </c>
    </row>
    <row r="1138" spans="1:11" x14ac:dyDescent="0.25">
      <c r="A1138" s="10">
        <f t="shared" si="179"/>
        <v>2</v>
      </c>
      <c r="B1138" s="11">
        <f t="shared" si="175"/>
        <v>2021</v>
      </c>
      <c r="C1138" s="12">
        <f t="shared" si="176"/>
        <v>44244</v>
      </c>
      <c r="D1138" s="11">
        <f t="shared" si="177"/>
        <v>7</v>
      </c>
      <c r="E1138" s="51">
        <v>18147.842234169901</v>
      </c>
      <c r="F1138" s="13">
        <v>6439.7345026447001</v>
      </c>
      <c r="G1138" s="13">
        <v>15424.210999999999</v>
      </c>
      <c r="H1138" s="13">
        <v>327.8</v>
      </c>
      <c r="I1138" s="13">
        <v>107.10958151862449</v>
      </c>
      <c r="J1138" s="49">
        <v>106.43452380952381</v>
      </c>
      <c r="K1138" s="14">
        <f t="shared" si="178"/>
        <v>40553.131842142757</v>
      </c>
    </row>
    <row r="1139" spans="1:11" x14ac:dyDescent="0.25">
      <c r="A1139" s="15">
        <f t="shared" si="179"/>
        <v>2</v>
      </c>
      <c r="B1139" s="16">
        <f t="shared" si="175"/>
        <v>2021</v>
      </c>
      <c r="C1139" s="17">
        <f t="shared" si="176"/>
        <v>44244</v>
      </c>
      <c r="D1139" s="16">
        <f t="shared" si="177"/>
        <v>8</v>
      </c>
      <c r="E1139" s="55">
        <v>19419.142798038702</v>
      </c>
      <c r="F1139" s="18">
        <v>6853.6893526686999</v>
      </c>
      <c r="G1139" s="18">
        <v>19459.021000000001</v>
      </c>
      <c r="H1139" s="18">
        <v>76.442999999999998</v>
      </c>
      <c r="I1139" s="18">
        <v>24.977967480256901</v>
      </c>
      <c r="J1139" s="53">
        <v>106.43452380952381</v>
      </c>
      <c r="K1139" s="19">
        <f t="shared" si="178"/>
        <v>45939.708641997182</v>
      </c>
    </row>
    <row r="1140" spans="1:11" x14ac:dyDescent="0.25">
      <c r="A1140" s="10">
        <f t="shared" si="179"/>
        <v>2</v>
      </c>
      <c r="B1140" s="11">
        <f t="shared" si="175"/>
        <v>2021</v>
      </c>
      <c r="C1140" s="12">
        <f t="shared" si="176"/>
        <v>44244</v>
      </c>
      <c r="D1140" s="11">
        <f t="shared" si="177"/>
        <v>9</v>
      </c>
      <c r="E1140" s="51">
        <v>20873.091257605302</v>
      </c>
      <c r="F1140" s="13">
        <v>7061.0913252939999</v>
      </c>
      <c r="G1140" s="13">
        <v>20424.811000000002</v>
      </c>
      <c r="H1140" s="13">
        <v>0</v>
      </c>
      <c r="I1140" s="13">
        <v>0</v>
      </c>
      <c r="J1140" s="49">
        <v>106.43452380952381</v>
      </c>
      <c r="K1140" s="14">
        <f t="shared" si="178"/>
        <v>48465.42810670883</v>
      </c>
    </row>
    <row r="1141" spans="1:11" x14ac:dyDescent="0.25">
      <c r="A1141" s="15">
        <f t="shared" si="179"/>
        <v>2</v>
      </c>
      <c r="B1141" s="16">
        <f t="shared" si="175"/>
        <v>2021</v>
      </c>
      <c r="C1141" s="17">
        <f t="shared" si="176"/>
        <v>44244</v>
      </c>
      <c r="D1141" s="16">
        <f t="shared" si="177"/>
        <v>10</v>
      </c>
      <c r="E1141" s="55">
        <v>20844.027981520099</v>
      </c>
      <c r="F1141" s="18">
        <v>7581.0550694725998</v>
      </c>
      <c r="G1141" s="18">
        <v>20864.091</v>
      </c>
      <c r="H1141" s="18">
        <v>0</v>
      </c>
      <c r="I1141" s="18">
        <v>0</v>
      </c>
      <c r="J1141" s="53">
        <v>106.43452380952381</v>
      </c>
      <c r="K1141" s="19">
        <f t="shared" si="178"/>
        <v>49395.608574802231</v>
      </c>
    </row>
    <row r="1142" spans="1:11" x14ac:dyDescent="0.25">
      <c r="A1142" s="10">
        <f t="shared" si="179"/>
        <v>2</v>
      </c>
      <c r="B1142" s="11">
        <f t="shared" si="175"/>
        <v>2021</v>
      </c>
      <c r="C1142" s="12">
        <f t="shared" si="176"/>
        <v>44244</v>
      </c>
      <c r="D1142" s="11">
        <f t="shared" si="177"/>
        <v>11</v>
      </c>
      <c r="E1142" s="51">
        <v>20147.655238665298</v>
      </c>
      <c r="F1142" s="13">
        <v>8041.8657099210996</v>
      </c>
      <c r="G1142" s="13">
        <v>20782.333999999999</v>
      </c>
      <c r="H1142" s="13">
        <v>0</v>
      </c>
      <c r="I1142" s="13">
        <v>0</v>
      </c>
      <c r="J1142" s="49">
        <v>106.43452380952381</v>
      </c>
      <c r="K1142" s="14">
        <f t="shared" si="178"/>
        <v>49078.289472395918</v>
      </c>
    </row>
    <row r="1143" spans="1:11" x14ac:dyDescent="0.25">
      <c r="A1143" s="15">
        <f t="shared" si="179"/>
        <v>2</v>
      </c>
      <c r="B1143" s="16">
        <f t="shared" si="175"/>
        <v>2021</v>
      </c>
      <c r="C1143" s="17">
        <f t="shared" si="176"/>
        <v>44244</v>
      </c>
      <c r="D1143" s="16">
        <f t="shared" si="177"/>
        <v>12</v>
      </c>
      <c r="E1143" s="55">
        <v>20014.346910249398</v>
      </c>
      <c r="F1143" s="18">
        <v>8288.7835136868998</v>
      </c>
      <c r="G1143" s="18">
        <v>21717.035</v>
      </c>
      <c r="H1143" s="18">
        <v>0</v>
      </c>
      <c r="I1143" s="18">
        <v>0</v>
      </c>
      <c r="J1143" s="53">
        <v>106.43452380952381</v>
      </c>
      <c r="K1143" s="19">
        <f t="shared" si="178"/>
        <v>50126.599947745824</v>
      </c>
    </row>
    <row r="1144" spans="1:11" x14ac:dyDescent="0.25">
      <c r="A1144" s="10">
        <f t="shared" si="179"/>
        <v>2</v>
      </c>
      <c r="B1144" s="11">
        <f t="shared" si="175"/>
        <v>2021</v>
      </c>
      <c r="C1144" s="12">
        <f t="shared" si="176"/>
        <v>44244</v>
      </c>
      <c r="D1144" s="11">
        <f t="shared" si="177"/>
        <v>13</v>
      </c>
      <c r="E1144" s="51">
        <v>20326.758050463799</v>
      </c>
      <c r="F1144" s="13">
        <v>8299.7227570095001</v>
      </c>
      <c r="G1144" s="13">
        <v>21730.121999999999</v>
      </c>
      <c r="H1144" s="13">
        <v>0</v>
      </c>
      <c r="I1144" s="13">
        <v>0</v>
      </c>
      <c r="J1144" s="49">
        <v>106.43452380952381</v>
      </c>
      <c r="K1144" s="14">
        <f t="shared" si="178"/>
        <v>50463.037331282831</v>
      </c>
    </row>
    <row r="1145" spans="1:11" x14ac:dyDescent="0.25">
      <c r="A1145" s="15">
        <f t="shared" si="179"/>
        <v>2</v>
      </c>
      <c r="B1145" s="16">
        <f t="shared" si="175"/>
        <v>2021</v>
      </c>
      <c r="C1145" s="17">
        <f t="shared" si="176"/>
        <v>44244</v>
      </c>
      <c r="D1145" s="16">
        <f t="shared" si="177"/>
        <v>14</v>
      </c>
      <c r="E1145" s="55">
        <v>20368.709572326701</v>
      </c>
      <c r="F1145" s="18">
        <v>8179.0847397607004</v>
      </c>
      <c r="G1145" s="18">
        <v>21254.674999999999</v>
      </c>
      <c r="H1145" s="18">
        <v>0</v>
      </c>
      <c r="I1145" s="18">
        <v>0</v>
      </c>
      <c r="J1145" s="53">
        <v>106.43452380952381</v>
      </c>
      <c r="K1145" s="19">
        <f t="shared" si="178"/>
        <v>49908.903835896926</v>
      </c>
    </row>
    <row r="1146" spans="1:11" x14ac:dyDescent="0.25">
      <c r="A1146" s="10">
        <f t="shared" si="179"/>
        <v>2</v>
      </c>
      <c r="B1146" s="11">
        <f t="shared" si="175"/>
        <v>2021</v>
      </c>
      <c r="C1146" s="12">
        <f t="shared" si="176"/>
        <v>44244</v>
      </c>
      <c r="D1146" s="11">
        <f t="shared" si="177"/>
        <v>15</v>
      </c>
      <c r="E1146" s="51">
        <v>19875.7493120951</v>
      </c>
      <c r="F1146" s="13">
        <v>8091.4863181013998</v>
      </c>
      <c r="G1146" s="13">
        <v>20019.850999999999</v>
      </c>
      <c r="H1146" s="13">
        <v>0</v>
      </c>
      <c r="I1146" s="13">
        <v>0</v>
      </c>
      <c r="J1146" s="49">
        <v>106.43452380952381</v>
      </c>
      <c r="K1146" s="14">
        <f t="shared" si="178"/>
        <v>48093.521154006026</v>
      </c>
    </row>
    <row r="1147" spans="1:11" x14ac:dyDescent="0.25">
      <c r="A1147" s="15">
        <f t="shared" si="179"/>
        <v>2</v>
      </c>
      <c r="B1147" s="16">
        <f t="shared" si="175"/>
        <v>2021</v>
      </c>
      <c r="C1147" s="17">
        <f t="shared" si="176"/>
        <v>44244</v>
      </c>
      <c r="D1147" s="16">
        <f t="shared" si="177"/>
        <v>16</v>
      </c>
      <c r="E1147" s="55">
        <v>19633.805867909701</v>
      </c>
      <c r="F1147" s="18">
        <v>8049.3564237650999</v>
      </c>
      <c r="G1147" s="18">
        <v>18516.083999999999</v>
      </c>
      <c r="H1147" s="18">
        <v>0</v>
      </c>
      <c r="I1147" s="18">
        <v>0</v>
      </c>
      <c r="J1147" s="53">
        <v>106.43452380952381</v>
      </c>
      <c r="K1147" s="19">
        <f t="shared" si="178"/>
        <v>46305.680815484331</v>
      </c>
    </row>
    <row r="1148" spans="1:11" x14ac:dyDescent="0.25">
      <c r="A1148" s="10">
        <f t="shared" si="179"/>
        <v>2</v>
      </c>
      <c r="B1148" s="11">
        <f t="shared" si="175"/>
        <v>2021</v>
      </c>
      <c r="C1148" s="12">
        <f t="shared" si="176"/>
        <v>44244</v>
      </c>
      <c r="D1148" s="11">
        <f t="shared" si="177"/>
        <v>17</v>
      </c>
      <c r="E1148" s="51">
        <v>21246.302629766498</v>
      </c>
      <c r="F1148" s="13">
        <v>8045.8799396800996</v>
      </c>
      <c r="G1148" s="13">
        <v>17953.718000000001</v>
      </c>
      <c r="H1148" s="13">
        <v>0</v>
      </c>
      <c r="I1148" s="13">
        <v>0</v>
      </c>
      <c r="J1148" s="49">
        <v>106.43452380952381</v>
      </c>
      <c r="K1148" s="14">
        <f t="shared" si="178"/>
        <v>47352.33509325613</v>
      </c>
    </row>
    <row r="1149" spans="1:11" x14ac:dyDescent="0.25">
      <c r="A1149" s="15">
        <f t="shared" si="179"/>
        <v>2</v>
      </c>
      <c r="B1149" s="16">
        <f t="shared" si="175"/>
        <v>2021</v>
      </c>
      <c r="C1149" s="17">
        <f t="shared" si="176"/>
        <v>44244</v>
      </c>
      <c r="D1149" s="16">
        <f t="shared" si="177"/>
        <v>18</v>
      </c>
      <c r="E1149" s="55">
        <v>24138.286237789001</v>
      </c>
      <c r="F1149" s="18">
        <v>7824.0943913386</v>
      </c>
      <c r="G1149" s="18">
        <v>16987.892</v>
      </c>
      <c r="H1149" s="18">
        <v>38.286999999999999</v>
      </c>
      <c r="I1149" s="18">
        <v>12.510386051261673</v>
      </c>
      <c r="J1149" s="53">
        <v>106.43452380952381</v>
      </c>
      <c r="K1149" s="19">
        <f t="shared" si="178"/>
        <v>49107.504538988389</v>
      </c>
    </row>
    <row r="1150" spans="1:11" x14ac:dyDescent="0.25">
      <c r="A1150" s="10">
        <f t="shared" si="179"/>
        <v>2</v>
      </c>
      <c r="B1150" s="11">
        <f t="shared" si="175"/>
        <v>2021</v>
      </c>
      <c r="C1150" s="12">
        <f t="shared" si="176"/>
        <v>44244</v>
      </c>
      <c r="D1150" s="11">
        <f t="shared" si="177"/>
        <v>19</v>
      </c>
      <c r="E1150" s="51">
        <v>26862.713714781701</v>
      </c>
      <c r="F1150" s="13">
        <v>7475.2265620702001</v>
      </c>
      <c r="G1150" s="13">
        <v>16878.330000000002</v>
      </c>
      <c r="H1150" s="13">
        <v>327.8</v>
      </c>
      <c r="I1150" s="13">
        <v>107.10958151862449</v>
      </c>
      <c r="J1150" s="49">
        <v>106.43452380952381</v>
      </c>
      <c r="K1150" s="14">
        <f t="shared" si="178"/>
        <v>51757.614382180058</v>
      </c>
    </row>
    <row r="1151" spans="1:11" x14ac:dyDescent="0.25">
      <c r="A1151" s="15">
        <f t="shared" si="179"/>
        <v>2</v>
      </c>
      <c r="B1151" s="16">
        <f t="shared" si="175"/>
        <v>2021</v>
      </c>
      <c r="C1151" s="17">
        <f t="shared" si="176"/>
        <v>44244</v>
      </c>
      <c r="D1151" s="16">
        <f t="shared" si="177"/>
        <v>20</v>
      </c>
      <c r="E1151" s="55">
        <v>27260.978990869298</v>
      </c>
      <c r="F1151" s="18">
        <v>7333.3726114111996</v>
      </c>
      <c r="G1151" s="18">
        <v>16298.575999999999</v>
      </c>
      <c r="H1151" s="18">
        <v>327.8</v>
      </c>
      <c r="I1151" s="18">
        <v>107.10958151862449</v>
      </c>
      <c r="J1151" s="53">
        <v>106.43452380952381</v>
      </c>
      <c r="K1151" s="19">
        <f t="shared" si="178"/>
        <v>51434.271707608656</v>
      </c>
    </row>
    <row r="1152" spans="1:11" x14ac:dyDescent="0.25">
      <c r="A1152" s="10">
        <f t="shared" si="179"/>
        <v>2</v>
      </c>
      <c r="B1152" s="11">
        <f t="shared" si="175"/>
        <v>2021</v>
      </c>
      <c r="C1152" s="12">
        <f t="shared" si="176"/>
        <v>44244</v>
      </c>
      <c r="D1152" s="11">
        <f t="shared" si="177"/>
        <v>21</v>
      </c>
      <c r="E1152" s="51">
        <v>26969.793524474899</v>
      </c>
      <c r="F1152" s="13">
        <v>7031.1983310804999</v>
      </c>
      <c r="G1152" s="13">
        <v>15873.736000000001</v>
      </c>
      <c r="H1152" s="13">
        <v>327.8</v>
      </c>
      <c r="I1152" s="13">
        <v>107.10958151862449</v>
      </c>
      <c r="J1152" s="49">
        <v>106.43452380952381</v>
      </c>
      <c r="K1152" s="14">
        <f t="shared" si="178"/>
        <v>50416.07196088355</v>
      </c>
    </row>
    <row r="1153" spans="1:11" x14ac:dyDescent="0.25">
      <c r="A1153" s="15">
        <f t="shared" si="179"/>
        <v>2</v>
      </c>
      <c r="B1153" s="16">
        <f t="shared" si="175"/>
        <v>2021</v>
      </c>
      <c r="C1153" s="17">
        <f t="shared" si="176"/>
        <v>44244</v>
      </c>
      <c r="D1153" s="16">
        <f t="shared" si="177"/>
        <v>22</v>
      </c>
      <c r="E1153" s="55">
        <v>26216.337724101599</v>
      </c>
      <c r="F1153" s="18">
        <v>6716.6068789643004</v>
      </c>
      <c r="G1153" s="18">
        <v>15024.812</v>
      </c>
      <c r="H1153" s="18">
        <v>327.8</v>
      </c>
      <c r="I1153" s="18">
        <v>107.10958151862449</v>
      </c>
      <c r="J1153" s="53">
        <v>106.43452380952381</v>
      </c>
      <c r="K1153" s="19">
        <f t="shared" si="178"/>
        <v>48499.100708394057</v>
      </c>
    </row>
    <row r="1154" spans="1:11" x14ac:dyDescent="0.25">
      <c r="A1154" s="10">
        <f t="shared" si="179"/>
        <v>2</v>
      </c>
      <c r="B1154" s="11">
        <f t="shared" si="175"/>
        <v>2021</v>
      </c>
      <c r="C1154" s="12">
        <f t="shared" si="176"/>
        <v>44244</v>
      </c>
      <c r="D1154" s="11">
        <f t="shared" si="177"/>
        <v>23</v>
      </c>
      <c r="E1154" s="51">
        <v>24428.904497351599</v>
      </c>
      <c r="F1154" s="13">
        <v>6509.8561431038997</v>
      </c>
      <c r="G1154" s="13">
        <v>14828.602000000001</v>
      </c>
      <c r="H1154" s="13">
        <v>327.8</v>
      </c>
      <c r="I1154" s="13">
        <v>107.10958151862449</v>
      </c>
      <c r="J1154" s="49">
        <v>106.43452380952381</v>
      </c>
      <c r="K1154" s="14">
        <f t="shared" si="178"/>
        <v>46308.706745783653</v>
      </c>
    </row>
    <row r="1155" spans="1:11" x14ac:dyDescent="0.25">
      <c r="A1155" s="15">
        <f t="shared" si="179"/>
        <v>2</v>
      </c>
      <c r="B1155" s="16">
        <f t="shared" si="175"/>
        <v>2021</v>
      </c>
      <c r="C1155" s="17">
        <f t="shared" si="176"/>
        <v>44244</v>
      </c>
      <c r="D1155" s="16">
        <f t="shared" si="177"/>
        <v>24</v>
      </c>
      <c r="E1155" s="55">
        <v>22151.4341551139</v>
      </c>
      <c r="F1155" s="18">
        <v>6248.5397609345</v>
      </c>
      <c r="G1155" s="18">
        <v>14373.787</v>
      </c>
      <c r="H1155" s="18">
        <v>327.8</v>
      </c>
      <c r="I1155" s="18">
        <v>107.10958151862449</v>
      </c>
      <c r="J1155" s="53">
        <v>106.43452380952381</v>
      </c>
      <c r="K1155" s="19">
        <f t="shared" si="178"/>
        <v>43315.105021376556</v>
      </c>
    </row>
    <row r="1156" spans="1:11" x14ac:dyDescent="0.25">
      <c r="A1156" s="10">
        <f t="shared" si="179"/>
        <v>2</v>
      </c>
      <c r="B1156" s="11">
        <f t="shared" si="175"/>
        <v>2021</v>
      </c>
      <c r="C1156" s="12">
        <f t="shared" si="176"/>
        <v>44245</v>
      </c>
      <c r="D1156" s="11">
        <f t="shared" si="177"/>
        <v>1</v>
      </c>
      <c r="E1156" s="51">
        <v>19832.132784687899</v>
      </c>
      <c r="F1156" s="13">
        <v>6057.7931896073997</v>
      </c>
      <c r="G1156" s="13">
        <v>13914.101000000001</v>
      </c>
      <c r="H1156" s="13">
        <v>327.8</v>
      </c>
      <c r="I1156" s="13">
        <v>107.10958151862449</v>
      </c>
      <c r="J1156" s="49">
        <v>106.43452380952381</v>
      </c>
      <c r="K1156" s="14">
        <f t="shared" si="178"/>
        <v>40345.371079623459</v>
      </c>
    </row>
    <row r="1157" spans="1:11" x14ac:dyDescent="0.25">
      <c r="A1157" s="15">
        <f t="shared" si="179"/>
        <v>2</v>
      </c>
      <c r="B1157" s="16">
        <f t="shared" ref="B1157:B1220" si="180">YEAR(C1157)</f>
        <v>2021</v>
      </c>
      <c r="C1157" s="17">
        <f t="shared" si="176"/>
        <v>44245</v>
      </c>
      <c r="D1157" s="16">
        <f t="shared" si="177"/>
        <v>2</v>
      </c>
      <c r="E1157" s="55">
        <v>17876.043797144699</v>
      </c>
      <c r="F1157" s="18">
        <v>6014.6203826131996</v>
      </c>
      <c r="G1157" s="18">
        <v>13771.953</v>
      </c>
      <c r="H1157" s="18">
        <v>327.8</v>
      </c>
      <c r="I1157" s="18">
        <v>107.10958151862449</v>
      </c>
      <c r="J1157" s="53">
        <v>106.43452380952381</v>
      </c>
      <c r="K1157" s="19">
        <f t="shared" si="178"/>
        <v>38203.961285086058</v>
      </c>
    </row>
    <row r="1158" spans="1:11" x14ac:dyDescent="0.25">
      <c r="A1158" s="10">
        <f t="shared" si="179"/>
        <v>2</v>
      </c>
      <c r="B1158" s="11">
        <f t="shared" si="180"/>
        <v>2021</v>
      </c>
      <c r="C1158" s="12">
        <f t="shared" ref="C1158:C1221" si="181">IF(D1158=1, C1157+1, C1157)</f>
        <v>44245</v>
      </c>
      <c r="D1158" s="11">
        <f t="shared" ref="D1158:D1221" si="182">IF(D1157=24, 1, D1157+1)</f>
        <v>3</v>
      </c>
      <c r="E1158" s="51">
        <v>16825.557296618801</v>
      </c>
      <c r="F1158" s="13">
        <v>5904.2159129771999</v>
      </c>
      <c r="G1158" s="13">
        <v>13744.941000000001</v>
      </c>
      <c r="H1158" s="13">
        <v>327.8</v>
      </c>
      <c r="I1158" s="13">
        <v>107.10958151862449</v>
      </c>
      <c r="J1158" s="49">
        <v>106.43452380952381</v>
      </c>
      <c r="K1158" s="14">
        <f t="shared" ref="K1158:K1221" si="183">SUM(E1158:J1158)</f>
        <v>37016.058314924157</v>
      </c>
    </row>
    <row r="1159" spans="1:11" x14ac:dyDescent="0.25">
      <c r="A1159" s="15">
        <f t="shared" si="179"/>
        <v>2</v>
      </c>
      <c r="B1159" s="16">
        <f t="shared" si="180"/>
        <v>2021</v>
      </c>
      <c r="C1159" s="17">
        <f t="shared" si="181"/>
        <v>44245</v>
      </c>
      <c r="D1159" s="16">
        <f t="shared" si="182"/>
        <v>4</v>
      </c>
      <c r="E1159" s="55">
        <v>16445.072210100701</v>
      </c>
      <c r="F1159" s="18">
        <v>5895.7965481854999</v>
      </c>
      <c r="G1159" s="18">
        <v>13935.439</v>
      </c>
      <c r="H1159" s="18">
        <v>327.8</v>
      </c>
      <c r="I1159" s="18">
        <v>107.10958151862449</v>
      </c>
      <c r="J1159" s="53">
        <v>106.43452380952381</v>
      </c>
      <c r="K1159" s="19">
        <f t="shared" si="183"/>
        <v>36817.651863614359</v>
      </c>
    </row>
    <row r="1160" spans="1:11" x14ac:dyDescent="0.25">
      <c r="A1160" s="10">
        <f t="shared" si="179"/>
        <v>2</v>
      </c>
      <c r="B1160" s="11">
        <f t="shared" si="180"/>
        <v>2021</v>
      </c>
      <c r="C1160" s="12">
        <f t="shared" si="181"/>
        <v>44245</v>
      </c>
      <c r="D1160" s="11">
        <f t="shared" si="182"/>
        <v>5</v>
      </c>
      <c r="E1160" s="51">
        <v>16140.808576609999</v>
      </c>
      <c r="F1160" s="13">
        <v>5889.9273326523999</v>
      </c>
      <c r="G1160" s="13">
        <v>14117.999</v>
      </c>
      <c r="H1160" s="13">
        <v>327.8</v>
      </c>
      <c r="I1160" s="13">
        <v>107.10958151862449</v>
      </c>
      <c r="J1160" s="49">
        <v>106.43452380952381</v>
      </c>
      <c r="K1160" s="14">
        <f t="shared" si="183"/>
        <v>36690.079014590556</v>
      </c>
    </row>
    <row r="1161" spans="1:11" x14ac:dyDescent="0.25">
      <c r="A1161" s="15">
        <f t="shared" si="179"/>
        <v>2</v>
      </c>
      <c r="B1161" s="16">
        <f t="shared" si="180"/>
        <v>2021</v>
      </c>
      <c r="C1161" s="17">
        <f t="shared" si="181"/>
        <v>44245</v>
      </c>
      <c r="D1161" s="16">
        <f t="shared" si="182"/>
        <v>6</v>
      </c>
      <c r="E1161" s="55">
        <v>16345.352118741701</v>
      </c>
      <c r="F1161" s="18">
        <v>5960.7316124770005</v>
      </c>
      <c r="G1161" s="18">
        <v>14707.204</v>
      </c>
      <c r="H1161" s="18">
        <v>327.8</v>
      </c>
      <c r="I1161" s="18">
        <v>107.10958151862449</v>
      </c>
      <c r="J1161" s="53">
        <v>106.43452380952381</v>
      </c>
      <c r="K1161" s="19">
        <f t="shared" si="183"/>
        <v>37554.631836546854</v>
      </c>
    </row>
    <row r="1162" spans="1:11" x14ac:dyDescent="0.25">
      <c r="A1162" s="10">
        <f t="shared" si="179"/>
        <v>2</v>
      </c>
      <c r="B1162" s="11">
        <f t="shared" si="180"/>
        <v>2021</v>
      </c>
      <c r="C1162" s="12">
        <f t="shared" si="181"/>
        <v>44245</v>
      </c>
      <c r="D1162" s="11">
        <f t="shared" si="182"/>
        <v>7</v>
      </c>
      <c r="E1162" s="51">
        <v>16892.0116015516</v>
      </c>
      <c r="F1162" s="13">
        <v>6100.5152191927</v>
      </c>
      <c r="G1162" s="13">
        <v>16313.796</v>
      </c>
      <c r="H1162" s="13">
        <v>327.8</v>
      </c>
      <c r="I1162" s="13">
        <v>107.10958151862449</v>
      </c>
      <c r="J1162" s="49">
        <v>106.43452380952381</v>
      </c>
      <c r="K1162" s="14">
        <f t="shared" si="183"/>
        <v>39847.666926072459</v>
      </c>
    </row>
    <row r="1163" spans="1:11" x14ac:dyDescent="0.25">
      <c r="A1163" s="15">
        <f t="shared" si="179"/>
        <v>2</v>
      </c>
      <c r="B1163" s="16">
        <f t="shared" si="180"/>
        <v>2021</v>
      </c>
      <c r="C1163" s="17">
        <f t="shared" si="181"/>
        <v>44245</v>
      </c>
      <c r="D1163" s="16">
        <f t="shared" si="182"/>
        <v>8</v>
      </c>
      <c r="E1163" s="55">
        <v>18350.225542579399</v>
      </c>
      <c r="F1163" s="18">
        <v>6560.4381873698003</v>
      </c>
      <c r="G1163" s="18">
        <v>19961.293000000001</v>
      </c>
      <c r="H1163" s="18">
        <v>71.066999999999993</v>
      </c>
      <c r="I1163" s="18">
        <v>23.221344203124119</v>
      </c>
      <c r="J1163" s="53">
        <v>106.43452380952381</v>
      </c>
      <c r="K1163" s="19">
        <f t="shared" si="183"/>
        <v>45072.679597961855</v>
      </c>
    </row>
    <row r="1164" spans="1:11" x14ac:dyDescent="0.25">
      <c r="A1164" s="10">
        <f t="shared" si="179"/>
        <v>2</v>
      </c>
      <c r="B1164" s="11">
        <f t="shared" si="180"/>
        <v>2021</v>
      </c>
      <c r="C1164" s="12">
        <f t="shared" si="181"/>
        <v>44245</v>
      </c>
      <c r="D1164" s="11">
        <f t="shared" si="182"/>
        <v>9</v>
      </c>
      <c r="E1164" s="51">
        <v>19760.4971238543</v>
      </c>
      <c r="F1164" s="13">
        <v>6876.991472097</v>
      </c>
      <c r="G1164" s="13">
        <v>20666.821</v>
      </c>
      <c r="H1164" s="13">
        <v>0</v>
      </c>
      <c r="I1164" s="13">
        <v>0</v>
      </c>
      <c r="J1164" s="49">
        <v>106.43452380952381</v>
      </c>
      <c r="K1164" s="14">
        <f t="shared" si="183"/>
        <v>47410.744119760828</v>
      </c>
    </row>
    <row r="1165" spans="1:11" x14ac:dyDescent="0.25">
      <c r="A1165" s="15">
        <f t="shared" si="179"/>
        <v>2</v>
      </c>
      <c r="B1165" s="16">
        <f t="shared" si="180"/>
        <v>2021</v>
      </c>
      <c r="C1165" s="17">
        <f t="shared" si="181"/>
        <v>44245</v>
      </c>
      <c r="D1165" s="16">
        <f t="shared" si="182"/>
        <v>10</v>
      </c>
      <c r="E1165" s="55">
        <v>20470.9593984413</v>
      </c>
      <c r="F1165" s="18">
        <v>7520.2237124413996</v>
      </c>
      <c r="G1165" s="18">
        <v>21217.587</v>
      </c>
      <c r="H1165" s="18">
        <v>0</v>
      </c>
      <c r="I1165" s="18">
        <v>0</v>
      </c>
      <c r="J1165" s="53">
        <v>106.43452380952381</v>
      </c>
      <c r="K1165" s="19">
        <f t="shared" si="183"/>
        <v>49315.204634692229</v>
      </c>
    </row>
    <row r="1166" spans="1:11" x14ac:dyDescent="0.25">
      <c r="A1166" s="10">
        <f t="shared" si="179"/>
        <v>2</v>
      </c>
      <c r="B1166" s="11">
        <f t="shared" si="180"/>
        <v>2021</v>
      </c>
      <c r="C1166" s="12">
        <f t="shared" si="181"/>
        <v>44245</v>
      </c>
      <c r="D1166" s="11">
        <f t="shared" si="182"/>
        <v>11</v>
      </c>
      <c r="E1166" s="51">
        <v>20302.171350199402</v>
      </c>
      <c r="F1166" s="13">
        <v>8109.2124102397001</v>
      </c>
      <c r="G1166" s="13">
        <v>20857.166000000001</v>
      </c>
      <c r="H1166" s="13">
        <v>0</v>
      </c>
      <c r="I1166" s="13">
        <v>0</v>
      </c>
      <c r="J1166" s="49">
        <v>106.43452380952381</v>
      </c>
      <c r="K1166" s="14">
        <f t="shared" si="183"/>
        <v>49374.984284248625</v>
      </c>
    </row>
    <row r="1167" spans="1:11" x14ac:dyDescent="0.25">
      <c r="A1167" s="15">
        <f t="shared" si="179"/>
        <v>2</v>
      </c>
      <c r="B1167" s="16">
        <f t="shared" si="180"/>
        <v>2021</v>
      </c>
      <c r="C1167" s="17">
        <f t="shared" si="181"/>
        <v>44245</v>
      </c>
      <c r="D1167" s="16">
        <f t="shared" si="182"/>
        <v>12</v>
      </c>
      <c r="E1167" s="55">
        <v>20532.7048231999</v>
      </c>
      <c r="F1167" s="18">
        <v>8301.1123907135006</v>
      </c>
      <c r="G1167" s="18">
        <v>20794.244999999999</v>
      </c>
      <c r="H1167" s="18">
        <v>0</v>
      </c>
      <c r="I1167" s="18">
        <v>0</v>
      </c>
      <c r="J1167" s="53">
        <v>106.43452380952381</v>
      </c>
      <c r="K1167" s="19">
        <f t="shared" si="183"/>
        <v>49734.496737722926</v>
      </c>
    </row>
    <row r="1168" spans="1:11" x14ac:dyDescent="0.25">
      <c r="A1168" s="10">
        <f t="shared" si="179"/>
        <v>2</v>
      </c>
      <c r="B1168" s="11">
        <f t="shared" si="180"/>
        <v>2021</v>
      </c>
      <c r="C1168" s="12">
        <f t="shared" si="181"/>
        <v>44245</v>
      </c>
      <c r="D1168" s="11">
        <f t="shared" si="182"/>
        <v>13</v>
      </c>
      <c r="E1168" s="51">
        <v>20850.788675432901</v>
      </c>
      <c r="F1168" s="13">
        <v>8326.8583272320993</v>
      </c>
      <c r="G1168" s="13">
        <v>20553.177</v>
      </c>
      <c r="H1168" s="13">
        <v>0</v>
      </c>
      <c r="I1168" s="13">
        <v>0</v>
      </c>
      <c r="J1168" s="49">
        <v>106.43452380952381</v>
      </c>
      <c r="K1168" s="14">
        <f t="shared" si="183"/>
        <v>49837.258526474528</v>
      </c>
    </row>
    <row r="1169" spans="1:11" x14ac:dyDescent="0.25">
      <c r="A1169" s="15">
        <f t="shared" si="179"/>
        <v>2</v>
      </c>
      <c r="B1169" s="16">
        <f t="shared" si="180"/>
        <v>2021</v>
      </c>
      <c r="C1169" s="17">
        <f t="shared" si="181"/>
        <v>44245</v>
      </c>
      <c r="D1169" s="16">
        <f t="shared" si="182"/>
        <v>14</v>
      </c>
      <c r="E1169" s="55">
        <v>21069.988489425799</v>
      </c>
      <c r="F1169" s="18">
        <v>8195.4716831657006</v>
      </c>
      <c r="G1169" s="18">
        <v>20308.358</v>
      </c>
      <c r="H1169" s="18">
        <v>0</v>
      </c>
      <c r="I1169" s="18">
        <v>0</v>
      </c>
      <c r="J1169" s="53">
        <v>106.43452380952381</v>
      </c>
      <c r="K1169" s="19">
        <f t="shared" si="183"/>
        <v>49680.252696401025</v>
      </c>
    </row>
    <row r="1170" spans="1:11" x14ac:dyDescent="0.25">
      <c r="A1170" s="10">
        <f t="shared" si="179"/>
        <v>2</v>
      </c>
      <c r="B1170" s="11">
        <f t="shared" si="180"/>
        <v>2021</v>
      </c>
      <c r="C1170" s="12">
        <f t="shared" si="181"/>
        <v>44245</v>
      </c>
      <c r="D1170" s="11">
        <f t="shared" si="182"/>
        <v>15</v>
      </c>
      <c r="E1170" s="51">
        <v>20635.255668504498</v>
      </c>
      <c r="F1170" s="13">
        <v>8179.1531643507997</v>
      </c>
      <c r="G1170" s="13">
        <v>19884.415000000001</v>
      </c>
      <c r="H1170" s="13">
        <v>0</v>
      </c>
      <c r="I1170" s="13">
        <v>0</v>
      </c>
      <c r="J1170" s="49">
        <v>106.43452380952381</v>
      </c>
      <c r="K1170" s="14">
        <f t="shared" si="183"/>
        <v>48805.258356664825</v>
      </c>
    </row>
    <row r="1171" spans="1:11" x14ac:dyDescent="0.25">
      <c r="A1171" s="15">
        <f t="shared" si="179"/>
        <v>2</v>
      </c>
      <c r="B1171" s="16">
        <f t="shared" si="180"/>
        <v>2021</v>
      </c>
      <c r="C1171" s="17">
        <f t="shared" si="181"/>
        <v>44245</v>
      </c>
      <c r="D1171" s="16">
        <f t="shared" si="182"/>
        <v>16</v>
      </c>
      <c r="E1171" s="55">
        <v>20653.665076968398</v>
      </c>
      <c r="F1171" s="18">
        <v>8088.8978743490998</v>
      </c>
      <c r="G1171" s="18">
        <v>18019.419000000002</v>
      </c>
      <c r="H1171" s="18">
        <v>0</v>
      </c>
      <c r="I1171" s="18">
        <v>0</v>
      </c>
      <c r="J1171" s="53">
        <v>106.43452380952381</v>
      </c>
      <c r="K1171" s="19">
        <f t="shared" si="183"/>
        <v>46868.416475127029</v>
      </c>
    </row>
    <row r="1172" spans="1:11" x14ac:dyDescent="0.25">
      <c r="A1172" s="10">
        <f t="shared" si="179"/>
        <v>2</v>
      </c>
      <c r="B1172" s="11">
        <f t="shared" si="180"/>
        <v>2021</v>
      </c>
      <c r="C1172" s="12">
        <f t="shared" si="181"/>
        <v>44245</v>
      </c>
      <c r="D1172" s="11">
        <f t="shared" si="182"/>
        <v>17</v>
      </c>
      <c r="E1172" s="51">
        <v>21388.784540304201</v>
      </c>
      <c r="F1172" s="13">
        <v>7937.9335446627001</v>
      </c>
      <c r="G1172" s="13">
        <v>16917.68</v>
      </c>
      <c r="H1172" s="13">
        <v>0</v>
      </c>
      <c r="I1172" s="13">
        <v>0</v>
      </c>
      <c r="J1172" s="49">
        <v>106.43452380952381</v>
      </c>
      <c r="K1172" s="14">
        <f t="shared" si="183"/>
        <v>46350.832608776429</v>
      </c>
    </row>
    <row r="1173" spans="1:11" x14ac:dyDescent="0.25">
      <c r="A1173" s="15">
        <f t="shared" si="179"/>
        <v>2</v>
      </c>
      <c r="B1173" s="16">
        <f t="shared" si="180"/>
        <v>2021</v>
      </c>
      <c r="C1173" s="17">
        <f t="shared" si="181"/>
        <v>44245</v>
      </c>
      <c r="D1173" s="16">
        <f t="shared" si="182"/>
        <v>18</v>
      </c>
      <c r="E1173" s="55">
        <v>24171.499052784999</v>
      </c>
      <c r="F1173" s="18">
        <v>7771.9860726977004</v>
      </c>
      <c r="G1173" s="18">
        <v>16110.656000000001</v>
      </c>
      <c r="H1173" s="18">
        <v>32.78</v>
      </c>
      <c r="I1173" s="18">
        <v>10.710958151862451</v>
      </c>
      <c r="J1173" s="53">
        <v>106.43452380952381</v>
      </c>
      <c r="K1173" s="19">
        <f t="shared" si="183"/>
        <v>48204.066607444089</v>
      </c>
    </row>
    <row r="1174" spans="1:11" x14ac:dyDescent="0.25">
      <c r="A1174" s="10">
        <f t="shared" si="179"/>
        <v>2</v>
      </c>
      <c r="B1174" s="11">
        <f t="shared" si="180"/>
        <v>2021</v>
      </c>
      <c r="C1174" s="12">
        <f t="shared" si="181"/>
        <v>44245</v>
      </c>
      <c r="D1174" s="11">
        <f t="shared" si="182"/>
        <v>19</v>
      </c>
      <c r="E1174" s="51">
        <v>26838.793856478002</v>
      </c>
      <c r="F1174" s="13">
        <v>7474.5669825360001</v>
      </c>
      <c r="G1174" s="13">
        <v>15977.143</v>
      </c>
      <c r="H1174" s="13">
        <v>327.8</v>
      </c>
      <c r="I1174" s="13">
        <v>107.10958151862449</v>
      </c>
      <c r="J1174" s="49">
        <v>106.43452380952381</v>
      </c>
      <c r="K1174" s="14">
        <f t="shared" si="183"/>
        <v>50831.847944342153</v>
      </c>
    </row>
    <row r="1175" spans="1:11" x14ac:dyDescent="0.25">
      <c r="A1175" s="15">
        <f t="shared" si="179"/>
        <v>2</v>
      </c>
      <c r="B1175" s="16">
        <f t="shared" si="180"/>
        <v>2021</v>
      </c>
      <c r="C1175" s="17">
        <f t="shared" si="181"/>
        <v>44245</v>
      </c>
      <c r="D1175" s="16">
        <f t="shared" si="182"/>
        <v>20</v>
      </c>
      <c r="E1175" s="55">
        <v>27003.971103607699</v>
      </c>
      <c r="F1175" s="18">
        <v>7328.0863973866999</v>
      </c>
      <c r="G1175" s="18">
        <v>15367.266</v>
      </c>
      <c r="H1175" s="18">
        <v>327.8</v>
      </c>
      <c r="I1175" s="18">
        <v>107.10958151862449</v>
      </c>
      <c r="J1175" s="53">
        <v>106.43452380952381</v>
      </c>
      <c r="K1175" s="19">
        <f t="shared" si="183"/>
        <v>50240.66760632256</v>
      </c>
    </row>
    <row r="1176" spans="1:11" x14ac:dyDescent="0.25">
      <c r="A1176" s="10">
        <f t="shared" si="179"/>
        <v>2</v>
      </c>
      <c r="B1176" s="11">
        <f t="shared" si="180"/>
        <v>2021</v>
      </c>
      <c r="C1176" s="12">
        <f t="shared" si="181"/>
        <v>44245</v>
      </c>
      <c r="D1176" s="11">
        <f t="shared" si="182"/>
        <v>21</v>
      </c>
      <c r="E1176" s="51">
        <v>26656.119351378999</v>
      </c>
      <c r="F1176" s="13">
        <v>6973.5532925572998</v>
      </c>
      <c r="G1176" s="13">
        <v>14913.413</v>
      </c>
      <c r="H1176" s="13">
        <v>327.8</v>
      </c>
      <c r="I1176" s="13">
        <v>107.10958151862449</v>
      </c>
      <c r="J1176" s="49">
        <v>106.43452380952381</v>
      </c>
      <c r="K1176" s="14">
        <f t="shared" si="183"/>
        <v>49084.429749264455</v>
      </c>
    </row>
    <row r="1177" spans="1:11" x14ac:dyDescent="0.25">
      <c r="A1177" s="15">
        <f t="shared" si="179"/>
        <v>2</v>
      </c>
      <c r="B1177" s="16">
        <f t="shared" si="180"/>
        <v>2021</v>
      </c>
      <c r="C1177" s="17">
        <f t="shared" si="181"/>
        <v>44245</v>
      </c>
      <c r="D1177" s="16">
        <f t="shared" si="182"/>
        <v>22</v>
      </c>
      <c r="E1177" s="55">
        <v>26069.6506304758</v>
      </c>
      <c r="F1177" s="18">
        <v>6597.2572941476001</v>
      </c>
      <c r="G1177" s="18">
        <v>14376.523999999999</v>
      </c>
      <c r="H1177" s="18">
        <v>327.8</v>
      </c>
      <c r="I1177" s="18">
        <v>107.10958151862449</v>
      </c>
      <c r="J1177" s="53">
        <v>106.43452380952381</v>
      </c>
      <c r="K1177" s="19">
        <f t="shared" si="183"/>
        <v>47584.776029951558</v>
      </c>
    </row>
    <row r="1178" spans="1:11" x14ac:dyDescent="0.25">
      <c r="A1178" s="10">
        <f t="shared" si="179"/>
        <v>2</v>
      </c>
      <c r="B1178" s="11">
        <f t="shared" si="180"/>
        <v>2021</v>
      </c>
      <c r="C1178" s="12">
        <f t="shared" si="181"/>
        <v>44245</v>
      </c>
      <c r="D1178" s="11">
        <f t="shared" si="182"/>
        <v>23</v>
      </c>
      <c r="E1178" s="51">
        <v>24310.243877933601</v>
      </c>
      <c r="F1178" s="13">
        <v>6402.6769969832003</v>
      </c>
      <c r="G1178" s="13">
        <v>14059.799000000001</v>
      </c>
      <c r="H1178" s="13">
        <v>327.8</v>
      </c>
      <c r="I1178" s="13">
        <v>107.10958151862449</v>
      </c>
      <c r="J1178" s="49">
        <v>106.43452380952381</v>
      </c>
      <c r="K1178" s="14">
        <f t="shared" si="183"/>
        <v>45314.063980244959</v>
      </c>
    </row>
    <row r="1179" spans="1:11" x14ac:dyDescent="0.25">
      <c r="A1179" s="15">
        <f t="shared" si="179"/>
        <v>2</v>
      </c>
      <c r="B1179" s="16">
        <f t="shared" si="180"/>
        <v>2021</v>
      </c>
      <c r="C1179" s="17">
        <f t="shared" si="181"/>
        <v>44245</v>
      </c>
      <c r="D1179" s="16">
        <f t="shared" si="182"/>
        <v>24</v>
      </c>
      <c r="E1179" s="55">
        <v>21902.016556738901</v>
      </c>
      <c r="F1179" s="18">
        <v>6092.4100059370003</v>
      </c>
      <c r="G1179" s="18">
        <v>13715.674000000001</v>
      </c>
      <c r="H1179" s="18">
        <v>327.8</v>
      </c>
      <c r="I1179" s="18">
        <v>107.10958151862449</v>
      </c>
      <c r="J1179" s="53">
        <v>106.43452380952381</v>
      </c>
      <c r="K1179" s="19">
        <f t="shared" si="183"/>
        <v>42251.444668004056</v>
      </c>
    </row>
    <row r="1180" spans="1:11" x14ac:dyDescent="0.25">
      <c r="A1180" s="10">
        <f t="shared" si="179"/>
        <v>2</v>
      </c>
      <c r="B1180" s="11">
        <f t="shared" si="180"/>
        <v>2021</v>
      </c>
      <c r="C1180" s="12">
        <f t="shared" si="181"/>
        <v>44246</v>
      </c>
      <c r="D1180" s="11">
        <f t="shared" si="182"/>
        <v>1</v>
      </c>
      <c r="E1180" s="51">
        <v>19409.529989830698</v>
      </c>
      <c r="F1180" s="13">
        <v>5968.0780066404004</v>
      </c>
      <c r="G1180" s="13">
        <v>13217.251</v>
      </c>
      <c r="H1180" s="13">
        <v>327.8</v>
      </c>
      <c r="I1180" s="13">
        <v>107.10958151862449</v>
      </c>
      <c r="J1180" s="49">
        <v>106.43452380952381</v>
      </c>
      <c r="K1180" s="14">
        <f t="shared" si="183"/>
        <v>39136.203101799256</v>
      </c>
    </row>
    <row r="1181" spans="1:11" x14ac:dyDescent="0.25">
      <c r="A1181" s="15">
        <f t="shared" si="179"/>
        <v>2</v>
      </c>
      <c r="B1181" s="16">
        <f t="shared" si="180"/>
        <v>2021</v>
      </c>
      <c r="C1181" s="17">
        <f t="shared" si="181"/>
        <v>44246</v>
      </c>
      <c r="D1181" s="16">
        <f t="shared" si="182"/>
        <v>2</v>
      </c>
      <c r="E1181" s="55">
        <v>17611.678994456499</v>
      </c>
      <c r="F1181" s="18">
        <v>5867.2269980012998</v>
      </c>
      <c r="G1181" s="18">
        <v>13072.628000000001</v>
      </c>
      <c r="H1181" s="18">
        <v>327.8</v>
      </c>
      <c r="I1181" s="18">
        <v>107.10958151862449</v>
      </c>
      <c r="J1181" s="53">
        <v>106.43452380952381</v>
      </c>
      <c r="K1181" s="19">
        <f t="shared" si="183"/>
        <v>37092.878097785957</v>
      </c>
    </row>
    <row r="1182" spans="1:11" x14ac:dyDescent="0.25">
      <c r="A1182" s="10">
        <f t="shared" si="179"/>
        <v>2</v>
      </c>
      <c r="B1182" s="11">
        <f t="shared" si="180"/>
        <v>2021</v>
      </c>
      <c r="C1182" s="12">
        <f t="shared" si="181"/>
        <v>44246</v>
      </c>
      <c r="D1182" s="11">
        <f t="shared" si="182"/>
        <v>3</v>
      </c>
      <c r="E1182" s="51">
        <v>16670.215688386899</v>
      </c>
      <c r="F1182" s="13">
        <v>5791.9690026322996</v>
      </c>
      <c r="G1182" s="13">
        <v>13123.918</v>
      </c>
      <c r="H1182" s="13">
        <v>327.8</v>
      </c>
      <c r="I1182" s="13">
        <v>107.10958151862449</v>
      </c>
      <c r="J1182" s="49">
        <v>106.43452380952381</v>
      </c>
      <c r="K1182" s="14">
        <f t="shared" si="183"/>
        <v>36127.446796347358</v>
      </c>
    </row>
    <row r="1183" spans="1:11" x14ac:dyDescent="0.25">
      <c r="A1183" s="15">
        <f t="shared" si="179"/>
        <v>2</v>
      </c>
      <c r="B1183" s="16">
        <f t="shared" si="180"/>
        <v>2021</v>
      </c>
      <c r="C1183" s="17">
        <f t="shared" si="181"/>
        <v>44246</v>
      </c>
      <c r="D1183" s="16">
        <f t="shared" si="182"/>
        <v>4</v>
      </c>
      <c r="E1183" s="55">
        <v>16156.423311378499</v>
      </c>
      <c r="F1183" s="18">
        <v>5808.7900039379001</v>
      </c>
      <c r="G1183" s="18">
        <v>13065.242</v>
      </c>
      <c r="H1183" s="18">
        <v>327.8</v>
      </c>
      <c r="I1183" s="18">
        <v>107.10958151862449</v>
      </c>
      <c r="J1183" s="53">
        <v>106.43452380952381</v>
      </c>
      <c r="K1183" s="19">
        <f t="shared" si="183"/>
        <v>35571.799420644558</v>
      </c>
    </row>
    <row r="1184" spans="1:11" x14ac:dyDescent="0.25">
      <c r="A1184" s="10">
        <f t="shared" ref="A1184:A1247" si="184">MONTH(C1184)</f>
        <v>2</v>
      </c>
      <c r="B1184" s="11">
        <f t="shared" si="180"/>
        <v>2021</v>
      </c>
      <c r="C1184" s="12">
        <f t="shared" si="181"/>
        <v>44246</v>
      </c>
      <c r="D1184" s="11">
        <f t="shared" si="182"/>
        <v>5</v>
      </c>
      <c r="E1184" s="51">
        <v>15849.284965983201</v>
      </c>
      <c r="F1184" s="13">
        <v>5764.7109932486001</v>
      </c>
      <c r="G1184" s="13">
        <v>13150.575000000001</v>
      </c>
      <c r="H1184" s="13">
        <v>327.8</v>
      </c>
      <c r="I1184" s="13">
        <v>107.10958151862449</v>
      </c>
      <c r="J1184" s="49">
        <v>106.43452380952381</v>
      </c>
      <c r="K1184" s="14">
        <f t="shared" si="183"/>
        <v>35305.915064559958</v>
      </c>
    </row>
    <row r="1185" spans="1:11" x14ac:dyDescent="0.25">
      <c r="A1185" s="15">
        <f t="shared" si="184"/>
        <v>2</v>
      </c>
      <c r="B1185" s="16">
        <f t="shared" si="180"/>
        <v>2021</v>
      </c>
      <c r="C1185" s="17">
        <f t="shared" si="181"/>
        <v>44246</v>
      </c>
      <c r="D1185" s="16">
        <f t="shared" si="182"/>
        <v>6</v>
      </c>
      <c r="E1185" s="55">
        <v>15888.3706112121</v>
      </c>
      <c r="F1185" s="18">
        <v>5824.6189943619001</v>
      </c>
      <c r="G1185" s="18">
        <v>13807.341</v>
      </c>
      <c r="H1185" s="18">
        <v>327.8</v>
      </c>
      <c r="I1185" s="18">
        <v>107.10958151862449</v>
      </c>
      <c r="J1185" s="53">
        <v>106.43452380952381</v>
      </c>
      <c r="K1185" s="19">
        <f t="shared" si="183"/>
        <v>36061.674710902153</v>
      </c>
    </row>
    <row r="1186" spans="1:11" x14ac:dyDescent="0.25">
      <c r="A1186" s="10">
        <f t="shared" si="184"/>
        <v>2</v>
      </c>
      <c r="B1186" s="11">
        <f t="shared" si="180"/>
        <v>2021</v>
      </c>
      <c r="C1186" s="12">
        <f t="shared" si="181"/>
        <v>44246</v>
      </c>
      <c r="D1186" s="11">
        <f t="shared" si="182"/>
        <v>7</v>
      </c>
      <c r="E1186" s="51">
        <v>16544.021192281001</v>
      </c>
      <c r="F1186" s="13">
        <v>5943.9339958321998</v>
      </c>
      <c r="G1186" s="13">
        <v>15023.375</v>
      </c>
      <c r="H1186" s="13">
        <v>327.8</v>
      </c>
      <c r="I1186" s="13">
        <v>107.10958151862449</v>
      </c>
      <c r="J1186" s="49">
        <v>106.43452380952381</v>
      </c>
      <c r="K1186" s="14">
        <f t="shared" si="183"/>
        <v>38052.674293441356</v>
      </c>
    </row>
    <row r="1187" spans="1:11" x14ac:dyDescent="0.25">
      <c r="A1187" s="15">
        <f t="shared" si="184"/>
        <v>2</v>
      </c>
      <c r="B1187" s="16">
        <f t="shared" si="180"/>
        <v>2021</v>
      </c>
      <c r="C1187" s="17">
        <f t="shared" si="181"/>
        <v>44246</v>
      </c>
      <c r="D1187" s="16">
        <f t="shared" si="182"/>
        <v>8</v>
      </c>
      <c r="E1187" s="55">
        <v>17779.889377475702</v>
      </c>
      <c r="F1187" s="18">
        <v>6402.2340024928999</v>
      </c>
      <c r="G1187" s="18">
        <v>18232.427</v>
      </c>
      <c r="H1187" s="18">
        <v>60.052999999999997</v>
      </c>
      <c r="I1187" s="18">
        <v>19.622488404325676</v>
      </c>
      <c r="J1187" s="53">
        <v>106.43452380952381</v>
      </c>
      <c r="K1187" s="19">
        <f t="shared" si="183"/>
        <v>42600.66039218245</v>
      </c>
    </row>
    <row r="1188" spans="1:11" x14ac:dyDescent="0.25">
      <c r="A1188" s="10">
        <f t="shared" si="184"/>
        <v>2</v>
      </c>
      <c r="B1188" s="11">
        <f t="shared" si="180"/>
        <v>2021</v>
      </c>
      <c r="C1188" s="12">
        <f t="shared" si="181"/>
        <v>44246</v>
      </c>
      <c r="D1188" s="11">
        <f t="shared" si="182"/>
        <v>9</v>
      </c>
      <c r="E1188" s="51">
        <v>19491.798143955701</v>
      </c>
      <c r="F1188" s="13">
        <v>6648.1099976406003</v>
      </c>
      <c r="G1188" s="13">
        <v>19134.932000000001</v>
      </c>
      <c r="H1188" s="13">
        <v>0</v>
      </c>
      <c r="I1188" s="13">
        <v>0</v>
      </c>
      <c r="J1188" s="49">
        <v>106.43452380952381</v>
      </c>
      <c r="K1188" s="14">
        <f t="shared" si="183"/>
        <v>45381.274665405828</v>
      </c>
    </row>
    <row r="1189" spans="1:11" x14ac:dyDescent="0.25">
      <c r="A1189" s="15">
        <f t="shared" si="184"/>
        <v>2</v>
      </c>
      <c r="B1189" s="16">
        <f t="shared" si="180"/>
        <v>2021</v>
      </c>
      <c r="C1189" s="17">
        <f t="shared" si="181"/>
        <v>44246</v>
      </c>
      <c r="D1189" s="16">
        <f t="shared" si="182"/>
        <v>10</v>
      </c>
      <c r="E1189" s="55">
        <v>20081.100785364801</v>
      </c>
      <c r="F1189" s="18">
        <v>7174.2339914332997</v>
      </c>
      <c r="G1189" s="18">
        <v>19542.686000000002</v>
      </c>
      <c r="H1189" s="18">
        <v>0</v>
      </c>
      <c r="I1189" s="18">
        <v>0</v>
      </c>
      <c r="J1189" s="53">
        <v>106.43452380952381</v>
      </c>
      <c r="K1189" s="19">
        <f t="shared" si="183"/>
        <v>46904.455300607631</v>
      </c>
    </row>
    <row r="1190" spans="1:11" x14ac:dyDescent="0.25">
      <c r="A1190" s="10">
        <f t="shared" si="184"/>
        <v>2</v>
      </c>
      <c r="B1190" s="11">
        <f t="shared" si="180"/>
        <v>2021</v>
      </c>
      <c r="C1190" s="12">
        <f t="shared" si="181"/>
        <v>44246</v>
      </c>
      <c r="D1190" s="11">
        <f t="shared" si="182"/>
        <v>11</v>
      </c>
      <c r="E1190" s="51">
        <v>19811.480888379901</v>
      </c>
      <c r="F1190" s="13">
        <v>7660.4699926884005</v>
      </c>
      <c r="G1190" s="13">
        <v>19512.253000000001</v>
      </c>
      <c r="H1190" s="13">
        <v>0</v>
      </c>
      <c r="I1190" s="13">
        <v>0</v>
      </c>
      <c r="J1190" s="49">
        <v>106.43452380952381</v>
      </c>
      <c r="K1190" s="14">
        <f t="shared" si="183"/>
        <v>47090.638404877827</v>
      </c>
    </row>
    <row r="1191" spans="1:11" x14ac:dyDescent="0.25">
      <c r="A1191" s="15">
        <f t="shared" si="184"/>
        <v>2</v>
      </c>
      <c r="B1191" s="16">
        <f t="shared" si="180"/>
        <v>2021</v>
      </c>
      <c r="C1191" s="17">
        <f t="shared" si="181"/>
        <v>44246</v>
      </c>
      <c r="D1191" s="16">
        <f t="shared" si="182"/>
        <v>12</v>
      </c>
      <c r="E1191" s="55">
        <v>19952.2538022687</v>
      </c>
      <c r="F1191" s="18">
        <v>7820.6140110145998</v>
      </c>
      <c r="G1191" s="18">
        <v>19456.686000000002</v>
      </c>
      <c r="H1191" s="18">
        <v>0</v>
      </c>
      <c r="I1191" s="18">
        <v>0</v>
      </c>
      <c r="J1191" s="53">
        <v>106.43452380952381</v>
      </c>
      <c r="K1191" s="19">
        <f t="shared" si="183"/>
        <v>47335.988337092829</v>
      </c>
    </row>
    <row r="1192" spans="1:11" x14ac:dyDescent="0.25">
      <c r="A1192" s="10">
        <f t="shared" si="184"/>
        <v>2</v>
      </c>
      <c r="B1192" s="11">
        <f t="shared" si="180"/>
        <v>2021</v>
      </c>
      <c r="C1192" s="12">
        <f t="shared" si="181"/>
        <v>44246</v>
      </c>
      <c r="D1192" s="11">
        <f t="shared" si="182"/>
        <v>13</v>
      </c>
      <c r="E1192" s="51">
        <v>20222.272860719699</v>
      </c>
      <c r="F1192" s="13">
        <v>7846.2036401494997</v>
      </c>
      <c r="G1192" s="13">
        <v>19187.43</v>
      </c>
      <c r="H1192" s="13">
        <v>0</v>
      </c>
      <c r="I1192" s="13">
        <v>0</v>
      </c>
      <c r="J1192" s="49">
        <v>106.43452380952381</v>
      </c>
      <c r="K1192" s="14">
        <f t="shared" si="183"/>
        <v>47362.341024678724</v>
      </c>
    </row>
    <row r="1193" spans="1:11" x14ac:dyDescent="0.25">
      <c r="A1193" s="15">
        <f t="shared" si="184"/>
        <v>2</v>
      </c>
      <c r="B1193" s="16">
        <f t="shared" si="180"/>
        <v>2021</v>
      </c>
      <c r="C1193" s="17">
        <f t="shared" si="181"/>
        <v>44246</v>
      </c>
      <c r="D1193" s="16">
        <f t="shared" si="182"/>
        <v>14</v>
      </c>
      <c r="E1193" s="55">
        <v>20129.4019991678</v>
      </c>
      <c r="F1193" s="18">
        <v>7798.7557120659003</v>
      </c>
      <c r="G1193" s="18">
        <v>19028.971000000001</v>
      </c>
      <c r="H1193" s="18">
        <v>0</v>
      </c>
      <c r="I1193" s="18">
        <v>0</v>
      </c>
      <c r="J1193" s="53">
        <v>106.43452380952381</v>
      </c>
      <c r="K1193" s="19">
        <f t="shared" si="183"/>
        <v>47063.563235043228</v>
      </c>
    </row>
    <row r="1194" spans="1:11" x14ac:dyDescent="0.25">
      <c r="A1194" s="10">
        <f t="shared" si="184"/>
        <v>2</v>
      </c>
      <c r="B1194" s="11">
        <f t="shared" si="180"/>
        <v>2021</v>
      </c>
      <c r="C1194" s="12">
        <f t="shared" si="181"/>
        <v>44246</v>
      </c>
      <c r="D1194" s="11">
        <f t="shared" si="182"/>
        <v>15</v>
      </c>
      <c r="E1194" s="51">
        <v>20180.874226075699</v>
      </c>
      <c r="F1194" s="13">
        <v>7794.9408329847001</v>
      </c>
      <c r="G1194" s="13">
        <v>18288.922999999999</v>
      </c>
      <c r="H1194" s="13">
        <v>0</v>
      </c>
      <c r="I1194" s="13">
        <v>0</v>
      </c>
      <c r="J1194" s="49">
        <v>106.43452380952381</v>
      </c>
      <c r="K1194" s="14">
        <f t="shared" si="183"/>
        <v>46371.172582869927</v>
      </c>
    </row>
    <row r="1195" spans="1:11" x14ac:dyDescent="0.25">
      <c r="A1195" s="15">
        <f t="shared" si="184"/>
        <v>2</v>
      </c>
      <c r="B1195" s="16">
        <f t="shared" si="180"/>
        <v>2021</v>
      </c>
      <c r="C1195" s="17">
        <f t="shared" si="181"/>
        <v>44246</v>
      </c>
      <c r="D1195" s="16">
        <f t="shared" si="182"/>
        <v>16</v>
      </c>
      <c r="E1195" s="55">
        <v>20590.5341474085</v>
      </c>
      <c r="F1195" s="18">
        <v>7829.7930784194996</v>
      </c>
      <c r="G1195" s="18">
        <v>16668.665000000001</v>
      </c>
      <c r="H1195" s="18">
        <v>0</v>
      </c>
      <c r="I1195" s="18">
        <v>0</v>
      </c>
      <c r="J1195" s="53">
        <v>106.43452380952381</v>
      </c>
      <c r="K1195" s="19">
        <f t="shared" si="183"/>
        <v>45195.426749637525</v>
      </c>
    </row>
    <row r="1196" spans="1:11" x14ac:dyDescent="0.25">
      <c r="A1196" s="10">
        <f t="shared" si="184"/>
        <v>2</v>
      </c>
      <c r="B1196" s="11">
        <f t="shared" si="180"/>
        <v>2021</v>
      </c>
      <c r="C1196" s="12">
        <f t="shared" si="181"/>
        <v>44246</v>
      </c>
      <c r="D1196" s="11">
        <f t="shared" si="182"/>
        <v>17</v>
      </c>
      <c r="E1196" s="51">
        <v>21415.4027395464</v>
      </c>
      <c r="F1196" s="13">
        <v>7804.8903001248</v>
      </c>
      <c r="G1196" s="13">
        <v>16159.092000000001</v>
      </c>
      <c r="H1196" s="13">
        <v>0</v>
      </c>
      <c r="I1196" s="13">
        <v>0</v>
      </c>
      <c r="J1196" s="49">
        <v>106.43452380952381</v>
      </c>
      <c r="K1196" s="14">
        <f t="shared" si="183"/>
        <v>45485.819563480727</v>
      </c>
    </row>
    <row r="1197" spans="1:11" x14ac:dyDescent="0.25">
      <c r="A1197" s="15">
        <f t="shared" si="184"/>
        <v>2</v>
      </c>
      <c r="B1197" s="16">
        <f t="shared" si="180"/>
        <v>2021</v>
      </c>
      <c r="C1197" s="17">
        <f t="shared" si="181"/>
        <v>44246</v>
      </c>
      <c r="D1197" s="16">
        <f t="shared" si="182"/>
        <v>18</v>
      </c>
      <c r="E1197" s="55">
        <v>23653.260648808398</v>
      </c>
      <c r="F1197" s="18">
        <v>7620.7522361134997</v>
      </c>
      <c r="G1197" s="18">
        <v>15441.465</v>
      </c>
      <c r="H1197" s="18">
        <v>21.896999999999998</v>
      </c>
      <c r="I1197" s="18">
        <v>7.1549069753304471</v>
      </c>
      <c r="J1197" s="53">
        <v>106.43452380952381</v>
      </c>
      <c r="K1197" s="19">
        <f t="shared" si="183"/>
        <v>46850.964315706755</v>
      </c>
    </row>
    <row r="1198" spans="1:11" x14ac:dyDescent="0.25">
      <c r="A1198" s="10">
        <f t="shared" si="184"/>
        <v>2</v>
      </c>
      <c r="B1198" s="11">
        <f t="shared" si="180"/>
        <v>2021</v>
      </c>
      <c r="C1198" s="12">
        <f t="shared" si="181"/>
        <v>44246</v>
      </c>
      <c r="D1198" s="11">
        <f t="shared" si="182"/>
        <v>19</v>
      </c>
      <c r="E1198" s="51">
        <v>25859.449549380501</v>
      </c>
      <c r="F1198" s="13">
        <v>7367.0104749974998</v>
      </c>
      <c r="G1198" s="13">
        <v>15444.525</v>
      </c>
      <c r="H1198" s="13">
        <v>327.8</v>
      </c>
      <c r="I1198" s="13">
        <v>107.10958151862449</v>
      </c>
      <c r="J1198" s="49">
        <v>106.43452380952381</v>
      </c>
      <c r="K1198" s="14">
        <f t="shared" si="183"/>
        <v>49212.329129706159</v>
      </c>
    </row>
    <row r="1199" spans="1:11" x14ac:dyDescent="0.25">
      <c r="A1199" s="15">
        <f t="shared" si="184"/>
        <v>2</v>
      </c>
      <c r="B1199" s="16">
        <f t="shared" si="180"/>
        <v>2021</v>
      </c>
      <c r="C1199" s="17">
        <f t="shared" si="181"/>
        <v>44246</v>
      </c>
      <c r="D1199" s="16">
        <f t="shared" si="182"/>
        <v>20</v>
      </c>
      <c r="E1199" s="55">
        <v>26183.5704993199</v>
      </c>
      <c r="F1199" s="18">
        <v>7281.4808426404998</v>
      </c>
      <c r="G1199" s="18">
        <v>14777.306</v>
      </c>
      <c r="H1199" s="18">
        <v>327.8</v>
      </c>
      <c r="I1199" s="18">
        <v>107.10958151862449</v>
      </c>
      <c r="J1199" s="53">
        <v>106.43452380952381</v>
      </c>
      <c r="K1199" s="19">
        <f t="shared" si="183"/>
        <v>48783.701447288549</v>
      </c>
    </row>
    <row r="1200" spans="1:11" x14ac:dyDescent="0.25">
      <c r="A1200" s="10">
        <f t="shared" si="184"/>
        <v>2</v>
      </c>
      <c r="B1200" s="11">
        <f t="shared" si="180"/>
        <v>2021</v>
      </c>
      <c r="C1200" s="12">
        <f t="shared" si="181"/>
        <v>44246</v>
      </c>
      <c r="D1200" s="11">
        <f t="shared" si="182"/>
        <v>21</v>
      </c>
      <c r="E1200" s="51">
        <v>26064.828681896201</v>
      </c>
      <c r="F1200" s="13">
        <v>6952.3389696452996</v>
      </c>
      <c r="G1200" s="13">
        <v>14384.378000000001</v>
      </c>
      <c r="H1200" s="13">
        <v>327.8</v>
      </c>
      <c r="I1200" s="13">
        <v>107.10958151862449</v>
      </c>
      <c r="J1200" s="49">
        <v>106.43452380952381</v>
      </c>
      <c r="K1200" s="14">
        <f t="shared" si="183"/>
        <v>47942.889756869656</v>
      </c>
    </row>
    <row r="1201" spans="1:11" x14ac:dyDescent="0.25">
      <c r="A1201" s="15">
        <f t="shared" si="184"/>
        <v>2</v>
      </c>
      <c r="B1201" s="16">
        <f t="shared" si="180"/>
        <v>2021</v>
      </c>
      <c r="C1201" s="17">
        <f t="shared" si="181"/>
        <v>44246</v>
      </c>
      <c r="D1201" s="16">
        <f t="shared" si="182"/>
        <v>22</v>
      </c>
      <c r="E1201" s="55">
        <v>25451.8052443136</v>
      </c>
      <c r="F1201" s="18">
        <v>6753.5628833873998</v>
      </c>
      <c r="G1201" s="18">
        <v>13722.415999999999</v>
      </c>
      <c r="H1201" s="18">
        <v>327.8</v>
      </c>
      <c r="I1201" s="18">
        <v>107.10958151862449</v>
      </c>
      <c r="J1201" s="53">
        <v>106.43452380952381</v>
      </c>
      <c r="K1201" s="19">
        <f t="shared" si="183"/>
        <v>46469.128233029158</v>
      </c>
    </row>
    <row r="1202" spans="1:11" x14ac:dyDescent="0.25">
      <c r="A1202" s="10">
        <f t="shared" si="184"/>
        <v>2</v>
      </c>
      <c r="B1202" s="11">
        <f t="shared" si="180"/>
        <v>2021</v>
      </c>
      <c r="C1202" s="12">
        <f t="shared" si="181"/>
        <v>44246</v>
      </c>
      <c r="D1202" s="11">
        <f t="shared" si="182"/>
        <v>23</v>
      </c>
      <c r="E1202" s="51">
        <v>23889.4425218543</v>
      </c>
      <c r="F1202" s="13">
        <v>6483.4547468352002</v>
      </c>
      <c r="G1202" s="13">
        <v>13188.796</v>
      </c>
      <c r="H1202" s="13">
        <v>327.8</v>
      </c>
      <c r="I1202" s="13">
        <v>107.10958151862449</v>
      </c>
      <c r="J1202" s="49">
        <v>106.43452380952381</v>
      </c>
      <c r="K1202" s="14">
        <f t="shared" si="183"/>
        <v>44103.037374017658</v>
      </c>
    </row>
    <row r="1203" spans="1:11" x14ac:dyDescent="0.25">
      <c r="A1203" s="15">
        <f t="shared" si="184"/>
        <v>2</v>
      </c>
      <c r="B1203" s="16">
        <f t="shared" si="180"/>
        <v>2021</v>
      </c>
      <c r="C1203" s="17">
        <f t="shared" si="181"/>
        <v>44246</v>
      </c>
      <c r="D1203" s="16">
        <f t="shared" si="182"/>
        <v>24</v>
      </c>
      <c r="E1203" s="55">
        <v>21962.6755589762</v>
      </c>
      <c r="F1203" s="18">
        <v>6265.2925557477001</v>
      </c>
      <c r="G1203" s="18">
        <v>12669.673000000001</v>
      </c>
      <c r="H1203" s="18">
        <v>327.8</v>
      </c>
      <c r="I1203" s="18">
        <v>107.10958151862449</v>
      </c>
      <c r="J1203" s="53">
        <v>106.43452380952381</v>
      </c>
      <c r="K1203" s="19">
        <f t="shared" si="183"/>
        <v>41438.985220052055</v>
      </c>
    </row>
    <row r="1204" spans="1:11" x14ac:dyDescent="0.25">
      <c r="A1204" s="10">
        <f t="shared" si="184"/>
        <v>2</v>
      </c>
      <c r="B1204" s="11">
        <f t="shared" si="180"/>
        <v>2021</v>
      </c>
      <c r="C1204" s="12">
        <f t="shared" si="181"/>
        <v>44247</v>
      </c>
      <c r="D1204" s="11">
        <f t="shared" si="182"/>
        <v>1</v>
      </c>
      <c r="E1204" s="51">
        <v>19888.393381197999</v>
      </c>
      <c r="F1204" s="13">
        <v>6112.6958759073004</v>
      </c>
      <c r="G1204" s="13">
        <v>12165.187</v>
      </c>
      <c r="H1204" s="13">
        <v>327.8</v>
      </c>
      <c r="I1204" s="13">
        <v>107.10958151862449</v>
      </c>
      <c r="J1204" s="49">
        <v>106.43452380952381</v>
      </c>
      <c r="K1204" s="14">
        <f t="shared" si="183"/>
        <v>38707.620362433452</v>
      </c>
    </row>
    <row r="1205" spans="1:11" x14ac:dyDescent="0.25">
      <c r="A1205" s="15">
        <f t="shared" si="184"/>
        <v>2</v>
      </c>
      <c r="B1205" s="16">
        <f t="shared" si="180"/>
        <v>2021</v>
      </c>
      <c r="C1205" s="17">
        <f t="shared" si="181"/>
        <v>44247</v>
      </c>
      <c r="D1205" s="16">
        <f t="shared" si="182"/>
        <v>2</v>
      </c>
      <c r="E1205" s="55">
        <v>18159.0030504473</v>
      </c>
      <c r="F1205" s="18">
        <v>6019.1982954134</v>
      </c>
      <c r="G1205" s="18">
        <v>11961.255999999999</v>
      </c>
      <c r="H1205" s="18">
        <v>327.8</v>
      </c>
      <c r="I1205" s="18">
        <v>107.10958151862449</v>
      </c>
      <c r="J1205" s="53">
        <v>106.43452380952381</v>
      </c>
      <c r="K1205" s="19">
        <f t="shared" si="183"/>
        <v>36680.801451188854</v>
      </c>
    </row>
    <row r="1206" spans="1:11" x14ac:dyDescent="0.25">
      <c r="A1206" s="10">
        <f t="shared" si="184"/>
        <v>2</v>
      </c>
      <c r="B1206" s="11">
        <f t="shared" si="180"/>
        <v>2021</v>
      </c>
      <c r="C1206" s="12">
        <f t="shared" si="181"/>
        <v>44247</v>
      </c>
      <c r="D1206" s="11">
        <f t="shared" si="182"/>
        <v>3</v>
      </c>
      <c r="E1206" s="51">
        <v>17019.9242773078</v>
      </c>
      <c r="F1206" s="13">
        <v>5956.3988917605002</v>
      </c>
      <c r="G1206" s="13">
        <v>11916.348</v>
      </c>
      <c r="H1206" s="13">
        <v>327.8</v>
      </c>
      <c r="I1206" s="13">
        <v>107.10958151862449</v>
      </c>
      <c r="J1206" s="49">
        <v>106.43452380952381</v>
      </c>
      <c r="K1206" s="14">
        <f t="shared" si="183"/>
        <v>35434.015274396457</v>
      </c>
    </row>
    <row r="1207" spans="1:11" x14ac:dyDescent="0.25">
      <c r="A1207" s="15">
        <f t="shared" si="184"/>
        <v>2</v>
      </c>
      <c r="B1207" s="16">
        <f t="shared" si="180"/>
        <v>2021</v>
      </c>
      <c r="C1207" s="17">
        <f t="shared" si="181"/>
        <v>44247</v>
      </c>
      <c r="D1207" s="16">
        <f t="shared" si="182"/>
        <v>4</v>
      </c>
      <c r="E1207" s="55">
        <v>16422.101355237301</v>
      </c>
      <c r="F1207" s="18">
        <v>5938.5228385967002</v>
      </c>
      <c r="G1207" s="18">
        <v>11939.725</v>
      </c>
      <c r="H1207" s="18">
        <v>327.8</v>
      </c>
      <c r="I1207" s="18">
        <v>107.10958151862449</v>
      </c>
      <c r="J1207" s="53">
        <v>106.43452380952381</v>
      </c>
      <c r="K1207" s="19">
        <f t="shared" si="183"/>
        <v>34841.693299162158</v>
      </c>
    </row>
    <row r="1208" spans="1:11" x14ac:dyDescent="0.25">
      <c r="A1208" s="10">
        <f t="shared" si="184"/>
        <v>2</v>
      </c>
      <c r="B1208" s="11">
        <f t="shared" si="180"/>
        <v>2021</v>
      </c>
      <c r="C1208" s="12">
        <f t="shared" si="181"/>
        <v>44247</v>
      </c>
      <c r="D1208" s="11">
        <f t="shared" si="182"/>
        <v>5</v>
      </c>
      <c r="E1208" s="51">
        <v>16088.059360622001</v>
      </c>
      <c r="F1208" s="13">
        <v>5909.1398291560999</v>
      </c>
      <c r="G1208" s="13">
        <v>11977.272000000001</v>
      </c>
      <c r="H1208" s="13">
        <v>327.8</v>
      </c>
      <c r="I1208" s="13">
        <v>107.10958151862449</v>
      </c>
      <c r="J1208" s="49">
        <v>106.43452380952381</v>
      </c>
      <c r="K1208" s="14">
        <f t="shared" si="183"/>
        <v>34515.815295106258</v>
      </c>
    </row>
    <row r="1209" spans="1:11" x14ac:dyDescent="0.25">
      <c r="A1209" s="15">
        <f t="shared" si="184"/>
        <v>2</v>
      </c>
      <c r="B1209" s="16">
        <f t="shared" si="180"/>
        <v>2021</v>
      </c>
      <c r="C1209" s="17">
        <f t="shared" si="181"/>
        <v>44247</v>
      </c>
      <c r="D1209" s="16">
        <f t="shared" si="182"/>
        <v>6</v>
      </c>
      <c r="E1209" s="55">
        <v>15971.3804361941</v>
      </c>
      <c r="F1209" s="18">
        <v>5899.8799743392001</v>
      </c>
      <c r="G1209" s="18">
        <v>12380.938</v>
      </c>
      <c r="H1209" s="18">
        <v>327.8</v>
      </c>
      <c r="I1209" s="18">
        <v>107.10958151862449</v>
      </c>
      <c r="J1209" s="53">
        <v>106.43452380952381</v>
      </c>
      <c r="K1209" s="19">
        <f t="shared" si="183"/>
        <v>34793.54251586146</v>
      </c>
    </row>
    <row r="1210" spans="1:11" x14ac:dyDescent="0.25">
      <c r="A1210" s="10">
        <f t="shared" si="184"/>
        <v>2</v>
      </c>
      <c r="B1210" s="11">
        <f t="shared" si="180"/>
        <v>2021</v>
      </c>
      <c r="C1210" s="12">
        <f t="shared" si="181"/>
        <v>44247</v>
      </c>
      <c r="D1210" s="11">
        <f t="shared" si="182"/>
        <v>7</v>
      </c>
      <c r="E1210" s="51">
        <v>16244.4444544214</v>
      </c>
      <c r="F1210" s="13">
        <v>5955.1659195891998</v>
      </c>
      <c r="G1210" s="13">
        <v>12963.58</v>
      </c>
      <c r="H1210" s="13">
        <v>327.8</v>
      </c>
      <c r="I1210" s="13">
        <v>107.10958151862449</v>
      </c>
      <c r="J1210" s="49">
        <v>106.43452380952381</v>
      </c>
      <c r="K1210" s="14">
        <f t="shared" si="183"/>
        <v>35704.534479338756</v>
      </c>
    </row>
    <row r="1211" spans="1:11" x14ac:dyDescent="0.25">
      <c r="A1211" s="15">
        <f t="shared" si="184"/>
        <v>2</v>
      </c>
      <c r="B1211" s="16">
        <f t="shared" si="180"/>
        <v>2021</v>
      </c>
      <c r="C1211" s="17">
        <f t="shared" si="181"/>
        <v>44247</v>
      </c>
      <c r="D1211" s="16">
        <f t="shared" si="182"/>
        <v>8</v>
      </c>
      <c r="E1211" s="55">
        <v>17268.321854599599</v>
      </c>
      <c r="F1211" s="18">
        <v>6057.4171330398003</v>
      </c>
      <c r="G1211" s="18">
        <v>13924.065000000001</v>
      </c>
      <c r="H1211" s="18">
        <v>54.677</v>
      </c>
      <c r="I1211" s="18">
        <v>17.865865127192897</v>
      </c>
      <c r="J1211" s="53">
        <v>106.43452380952381</v>
      </c>
      <c r="K1211" s="19">
        <f t="shared" si="183"/>
        <v>37428.781376576124</v>
      </c>
    </row>
    <row r="1212" spans="1:11" x14ac:dyDescent="0.25">
      <c r="A1212" s="10">
        <f t="shared" si="184"/>
        <v>2</v>
      </c>
      <c r="B1212" s="11">
        <f t="shared" si="180"/>
        <v>2021</v>
      </c>
      <c r="C1212" s="12">
        <f t="shared" si="181"/>
        <v>44247</v>
      </c>
      <c r="D1212" s="11">
        <f t="shared" si="182"/>
        <v>9</v>
      </c>
      <c r="E1212" s="51">
        <v>18930.905474226802</v>
      </c>
      <c r="F1212" s="13">
        <v>5947.8451296990997</v>
      </c>
      <c r="G1212" s="13">
        <v>14533.021000000001</v>
      </c>
      <c r="H1212" s="13">
        <v>0</v>
      </c>
      <c r="I1212" s="13">
        <v>0</v>
      </c>
      <c r="J1212" s="49">
        <v>106.43452380952381</v>
      </c>
      <c r="K1212" s="14">
        <f t="shared" si="183"/>
        <v>39518.20612773543</v>
      </c>
    </row>
    <row r="1213" spans="1:11" x14ac:dyDescent="0.25">
      <c r="A1213" s="15">
        <f t="shared" si="184"/>
        <v>2</v>
      </c>
      <c r="B1213" s="16">
        <f t="shared" si="180"/>
        <v>2021</v>
      </c>
      <c r="C1213" s="17">
        <f t="shared" si="181"/>
        <v>44247</v>
      </c>
      <c r="D1213" s="16">
        <f t="shared" si="182"/>
        <v>10</v>
      </c>
      <c r="E1213" s="55">
        <v>20930.296352881702</v>
      </c>
      <c r="F1213" s="18">
        <v>6154.5672888351</v>
      </c>
      <c r="G1213" s="18">
        <v>14701.629000000001</v>
      </c>
      <c r="H1213" s="18">
        <v>0</v>
      </c>
      <c r="I1213" s="18">
        <v>0</v>
      </c>
      <c r="J1213" s="53">
        <v>106.43452380952381</v>
      </c>
      <c r="K1213" s="19">
        <f t="shared" si="183"/>
        <v>41892.927165526329</v>
      </c>
    </row>
    <row r="1214" spans="1:11" x14ac:dyDescent="0.25">
      <c r="A1214" s="10">
        <f t="shared" si="184"/>
        <v>2</v>
      </c>
      <c r="B1214" s="11">
        <f t="shared" si="180"/>
        <v>2021</v>
      </c>
      <c r="C1214" s="12">
        <f t="shared" si="181"/>
        <v>44247</v>
      </c>
      <c r="D1214" s="11">
        <f t="shared" si="182"/>
        <v>11</v>
      </c>
      <c r="E1214" s="51">
        <v>22502.886207745199</v>
      </c>
      <c r="F1214" s="13">
        <v>6534.2493824490002</v>
      </c>
      <c r="G1214" s="13">
        <v>14563.555</v>
      </c>
      <c r="H1214" s="13">
        <v>0</v>
      </c>
      <c r="I1214" s="13">
        <v>0</v>
      </c>
      <c r="J1214" s="49">
        <v>106.43452380952381</v>
      </c>
      <c r="K1214" s="14">
        <f t="shared" si="183"/>
        <v>43707.125114003728</v>
      </c>
    </row>
    <row r="1215" spans="1:11" x14ac:dyDescent="0.25">
      <c r="A1215" s="15">
        <f t="shared" si="184"/>
        <v>2</v>
      </c>
      <c r="B1215" s="16">
        <f t="shared" si="180"/>
        <v>2021</v>
      </c>
      <c r="C1215" s="17">
        <f t="shared" si="181"/>
        <v>44247</v>
      </c>
      <c r="D1215" s="16">
        <f t="shared" si="182"/>
        <v>12</v>
      </c>
      <c r="E1215" s="55">
        <v>23338.208880218601</v>
      </c>
      <c r="F1215" s="18">
        <v>6771.8289972549001</v>
      </c>
      <c r="G1215" s="18">
        <v>14308.001</v>
      </c>
      <c r="H1215" s="18">
        <v>0</v>
      </c>
      <c r="I1215" s="18">
        <v>0</v>
      </c>
      <c r="J1215" s="53">
        <v>106.43452380952381</v>
      </c>
      <c r="K1215" s="19">
        <f t="shared" si="183"/>
        <v>44524.47340128303</v>
      </c>
    </row>
    <row r="1216" spans="1:11" x14ac:dyDescent="0.25">
      <c r="A1216" s="10">
        <f t="shared" si="184"/>
        <v>2</v>
      </c>
      <c r="B1216" s="11">
        <f t="shared" si="180"/>
        <v>2021</v>
      </c>
      <c r="C1216" s="12">
        <f t="shared" si="181"/>
        <v>44247</v>
      </c>
      <c r="D1216" s="11">
        <f t="shared" si="182"/>
        <v>13</v>
      </c>
      <c r="E1216" s="51">
        <v>24080.538911246898</v>
      </c>
      <c r="F1216" s="13">
        <v>6786.9898774162002</v>
      </c>
      <c r="G1216" s="13">
        <v>13883.119000000001</v>
      </c>
      <c r="H1216" s="13">
        <v>0</v>
      </c>
      <c r="I1216" s="13">
        <v>0</v>
      </c>
      <c r="J1216" s="49">
        <v>106.43452380952381</v>
      </c>
      <c r="K1216" s="14">
        <f t="shared" si="183"/>
        <v>44857.082312472623</v>
      </c>
    </row>
    <row r="1217" spans="1:11" x14ac:dyDescent="0.25">
      <c r="A1217" s="15">
        <f t="shared" si="184"/>
        <v>2</v>
      </c>
      <c r="B1217" s="16">
        <f t="shared" si="180"/>
        <v>2021</v>
      </c>
      <c r="C1217" s="17">
        <f t="shared" si="181"/>
        <v>44247</v>
      </c>
      <c r="D1217" s="16">
        <f t="shared" si="182"/>
        <v>14</v>
      </c>
      <c r="E1217" s="55">
        <v>24263.936608056902</v>
      </c>
      <c r="F1217" s="18">
        <v>6684.0762179630001</v>
      </c>
      <c r="G1217" s="18">
        <v>13573.627</v>
      </c>
      <c r="H1217" s="18">
        <v>0</v>
      </c>
      <c r="I1217" s="18">
        <v>0</v>
      </c>
      <c r="J1217" s="53">
        <v>106.43452380952381</v>
      </c>
      <c r="K1217" s="19">
        <f t="shared" si="183"/>
        <v>44628.074349829432</v>
      </c>
    </row>
    <row r="1218" spans="1:11" x14ac:dyDescent="0.25">
      <c r="A1218" s="10">
        <f t="shared" si="184"/>
        <v>2</v>
      </c>
      <c r="B1218" s="11">
        <f t="shared" si="180"/>
        <v>2021</v>
      </c>
      <c r="C1218" s="12">
        <f t="shared" si="181"/>
        <v>44247</v>
      </c>
      <c r="D1218" s="11">
        <f t="shared" si="182"/>
        <v>15</v>
      </c>
      <c r="E1218" s="51">
        <v>23883.6153905014</v>
      </c>
      <c r="F1218" s="13">
        <v>6612.1944095708004</v>
      </c>
      <c r="G1218" s="13">
        <v>13506.986999999999</v>
      </c>
      <c r="H1218" s="13">
        <v>0</v>
      </c>
      <c r="I1218" s="13">
        <v>0</v>
      </c>
      <c r="J1218" s="49">
        <v>106.43452380952381</v>
      </c>
      <c r="K1218" s="14">
        <f t="shared" si="183"/>
        <v>44109.23132388173</v>
      </c>
    </row>
    <row r="1219" spans="1:11" x14ac:dyDescent="0.25">
      <c r="A1219" s="15">
        <f t="shared" si="184"/>
        <v>2</v>
      </c>
      <c r="B1219" s="16">
        <f t="shared" si="180"/>
        <v>2021</v>
      </c>
      <c r="C1219" s="17">
        <f t="shared" si="181"/>
        <v>44247</v>
      </c>
      <c r="D1219" s="16">
        <f t="shared" si="182"/>
        <v>16</v>
      </c>
      <c r="E1219" s="55">
        <v>23739.626813740899</v>
      </c>
      <c r="F1219" s="18">
        <v>6568.6606523856999</v>
      </c>
      <c r="G1219" s="18">
        <v>13499.282999999999</v>
      </c>
      <c r="H1219" s="18">
        <v>0</v>
      </c>
      <c r="I1219" s="18">
        <v>0</v>
      </c>
      <c r="J1219" s="53">
        <v>106.43452380952381</v>
      </c>
      <c r="K1219" s="19">
        <f t="shared" si="183"/>
        <v>43914.004989936126</v>
      </c>
    </row>
    <row r="1220" spans="1:11" x14ac:dyDescent="0.25">
      <c r="A1220" s="10">
        <f t="shared" si="184"/>
        <v>2</v>
      </c>
      <c r="B1220" s="11">
        <f t="shared" si="180"/>
        <v>2021</v>
      </c>
      <c r="C1220" s="12">
        <f t="shared" si="181"/>
        <v>44247</v>
      </c>
      <c r="D1220" s="11">
        <f t="shared" si="182"/>
        <v>17</v>
      </c>
      <c r="E1220" s="51">
        <v>23872.377812518698</v>
      </c>
      <c r="F1220" s="13">
        <v>6510.5354446826996</v>
      </c>
      <c r="G1220" s="13">
        <v>13556.814</v>
      </c>
      <c r="H1220" s="13">
        <v>0</v>
      </c>
      <c r="I1220" s="13">
        <v>0</v>
      </c>
      <c r="J1220" s="49">
        <v>106.43452380952381</v>
      </c>
      <c r="K1220" s="14">
        <f t="shared" si="183"/>
        <v>44046.161781010924</v>
      </c>
    </row>
    <row r="1221" spans="1:11" x14ac:dyDescent="0.25">
      <c r="A1221" s="15">
        <f t="shared" si="184"/>
        <v>2</v>
      </c>
      <c r="B1221" s="16">
        <f t="shared" ref="B1221:B1284" si="185">YEAR(C1221)</f>
        <v>2021</v>
      </c>
      <c r="C1221" s="17">
        <f t="shared" si="181"/>
        <v>44247</v>
      </c>
      <c r="D1221" s="16">
        <f t="shared" si="182"/>
        <v>18</v>
      </c>
      <c r="E1221" s="55">
        <v>24990.3520581673</v>
      </c>
      <c r="F1221" s="18">
        <v>6453.0638966252</v>
      </c>
      <c r="G1221" s="18">
        <v>13377.627</v>
      </c>
      <c r="H1221" s="18">
        <v>16.39</v>
      </c>
      <c r="I1221" s="18">
        <v>5.3554790759312256</v>
      </c>
      <c r="J1221" s="53">
        <v>106.43452380952381</v>
      </c>
      <c r="K1221" s="19">
        <f t="shared" si="183"/>
        <v>44949.222957677957</v>
      </c>
    </row>
    <row r="1222" spans="1:11" x14ac:dyDescent="0.25">
      <c r="A1222" s="10">
        <f t="shared" si="184"/>
        <v>2</v>
      </c>
      <c r="B1222" s="11">
        <f t="shared" si="185"/>
        <v>2021</v>
      </c>
      <c r="C1222" s="12">
        <f t="shared" ref="C1222:C1285" si="186">IF(D1222=1, C1221+1, C1221)</f>
        <v>44247</v>
      </c>
      <c r="D1222" s="11">
        <f t="shared" ref="D1222:D1285" si="187">IF(D1221=24, 1, D1221+1)</f>
        <v>19</v>
      </c>
      <c r="E1222" s="51">
        <v>27343.201187803101</v>
      </c>
      <c r="F1222" s="13">
        <v>6615.9266714924997</v>
      </c>
      <c r="G1222" s="13">
        <v>13423.495000000001</v>
      </c>
      <c r="H1222" s="13">
        <v>327.8</v>
      </c>
      <c r="I1222" s="13">
        <v>107.10958151862449</v>
      </c>
      <c r="J1222" s="49">
        <v>106.43452380952381</v>
      </c>
      <c r="K1222" s="14">
        <f t="shared" ref="K1222:K1285" si="188">SUM(E1222:J1222)</f>
        <v>47923.96696462376</v>
      </c>
    </row>
    <row r="1223" spans="1:11" x14ac:dyDescent="0.25">
      <c r="A1223" s="15">
        <f t="shared" si="184"/>
        <v>2</v>
      </c>
      <c r="B1223" s="16">
        <f t="shared" si="185"/>
        <v>2021</v>
      </c>
      <c r="C1223" s="17">
        <f t="shared" si="186"/>
        <v>44247</v>
      </c>
      <c r="D1223" s="16">
        <f t="shared" si="187"/>
        <v>20</v>
      </c>
      <c r="E1223" s="55">
        <v>27903.338823030099</v>
      </c>
      <c r="F1223" s="18">
        <v>6921.1165538649002</v>
      </c>
      <c r="G1223" s="18">
        <v>13202.064</v>
      </c>
      <c r="H1223" s="18">
        <v>327.8</v>
      </c>
      <c r="I1223" s="18">
        <v>107.10958151862449</v>
      </c>
      <c r="J1223" s="53">
        <v>106.43452380952381</v>
      </c>
      <c r="K1223" s="19">
        <f t="shared" si="188"/>
        <v>48567.863482223154</v>
      </c>
    </row>
    <row r="1224" spans="1:11" x14ac:dyDescent="0.25">
      <c r="A1224" s="10">
        <f t="shared" si="184"/>
        <v>2</v>
      </c>
      <c r="B1224" s="11">
        <f t="shared" si="185"/>
        <v>2021</v>
      </c>
      <c r="C1224" s="12">
        <f t="shared" si="186"/>
        <v>44247</v>
      </c>
      <c r="D1224" s="11">
        <f t="shared" si="187"/>
        <v>21</v>
      </c>
      <c r="E1224" s="51">
        <v>27376.433284456802</v>
      </c>
      <c r="F1224" s="13">
        <v>6875.2037740080996</v>
      </c>
      <c r="G1224" s="13">
        <v>12923.24</v>
      </c>
      <c r="H1224" s="13">
        <v>327.8</v>
      </c>
      <c r="I1224" s="13">
        <v>107.10958151862449</v>
      </c>
      <c r="J1224" s="49">
        <v>106.43452380952381</v>
      </c>
      <c r="K1224" s="14">
        <f t="shared" si="188"/>
        <v>47716.221163793052</v>
      </c>
    </row>
    <row r="1225" spans="1:11" x14ac:dyDescent="0.25">
      <c r="A1225" s="15">
        <f t="shared" si="184"/>
        <v>2</v>
      </c>
      <c r="B1225" s="16">
        <f t="shared" si="185"/>
        <v>2021</v>
      </c>
      <c r="C1225" s="17">
        <f t="shared" si="186"/>
        <v>44247</v>
      </c>
      <c r="D1225" s="16">
        <f t="shared" si="187"/>
        <v>22</v>
      </c>
      <c r="E1225" s="55">
        <v>26107.4836903018</v>
      </c>
      <c r="F1225" s="18">
        <v>6727.2930756345004</v>
      </c>
      <c r="G1225" s="18">
        <v>12710.269</v>
      </c>
      <c r="H1225" s="18">
        <v>327.8</v>
      </c>
      <c r="I1225" s="18">
        <v>107.10958151862449</v>
      </c>
      <c r="J1225" s="53">
        <v>106.43452380952381</v>
      </c>
      <c r="K1225" s="19">
        <f t="shared" si="188"/>
        <v>46086.389871264459</v>
      </c>
    </row>
    <row r="1226" spans="1:11" x14ac:dyDescent="0.25">
      <c r="A1226" s="10">
        <f t="shared" si="184"/>
        <v>2</v>
      </c>
      <c r="B1226" s="11">
        <f t="shared" si="185"/>
        <v>2021</v>
      </c>
      <c r="C1226" s="12">
        <f t="shared" si="186"/>
        <v>44247</v>
      </c>
      <c r="D1226" s="11">
        <f t="shared" si="187"/>
        <v>23</v>
      </c>
      <c r="E1226" s="51">
        <v>24788.4216674462</v>
      </c>
      <c r="F1226" s="13">
        <v>6544.6751544190001</v>
      </c>
      <c r="G1226" s="13">
        <v>12455.621999999999</v>
      </c>
      <c r="H1226" s="13">
        <v>327.8</v>
      </c>
      <c r="I1226" s="13">
        <v>107.10958151862449</v>
      </c>
      <c r="J1226" s="49">
        <v>106.43452380952381</v>
      </c>
      <c r="K1226" s="14">
        <f t="shared" si="188"/>
        <v>44330.062927193358</v>
      </c>
    </row>
    <row r="1227" spans="1:11" x14ac:dyDescent="0.25">
      <c r="A1227" s="15">
        <f t="shared" si="184"/>
        <v>2</v>
      </c>
      <c r="B1227" s="16">
        <f t="shared" si="185"/>
        <v>2021</v>
      </c>
      <c r="C1227" s="17">
        <f t="shared" si="186"/>
        <v>44247</v>
      </c>
      <c r="D1227" s="16">
        <f t="shared" si="187"/>
        <v>24</v>
      </c>
      <c r="E1227" s="55">
        <v>22732.714111278601</v>
      </c>
      <c r="F1227" s="18">
        <v>6324.7749948999999</v>
      </c>
      <c r="G1227" s="18">
        <v>12196.352000000001</v>
      </c>
      <c r="H1227" s="18">
        <v>327.8</v>
      </c>
      <c r="I1227" s="18">
        <v>107.10958151862449</v>
      </c>
      <c r="J1227" s="53">
        <v>106.43452380952381</v>
      </c>
      <c r="K1227" s="19">
        <f t="shared" si="188"/>
        <v>41795.18521150676</v>
      </c>
    </row>
    <row r="1228" spans="1:11" x14ac:dyDescent="0.25">
      <c r="A1228" s="10">
        <f t="shared" si="184"/>
        <v>2</v>
      </c>
      <c r="B1228" s="11">
        <f t="shared" si="185"/>
        <v>2021</v>
      </c>
      <c r="C1228" s="12">
        <f t="shared" si="186"/>
        <v>44248</v>
      </c>
      <c r="D1228" s="11">
        <f t="shared" si="187"/>
        <v>1</v>
      </c>
      <c r="E1228" s="51">
        <v>20635.311174181199</v>
      </c>
      <c r="F1228" s="13">
        <v>6191.9403862956997</v>
      </c>
      <c r="G1228" s="13">
        <v>12041.906999999999</v>
      </c>
      <c r="H1228" s="13">
        <v>327.8</v>
      </c>
      <c r="I1228" s="13">
        <v>107.10958151862449</v>
      </c>
      <c r="J1228" s="49">
        <v>106.43452380952381</v>
      </c>
      <c r="K1228" s="14">
        <f t="shared" si="188"/>
        <v>39410.502665805056</v>
      </c>
    </row>
    <row r="1229" spans="1:11" x14ac:dyDescent="0.25">
      <c r="A1229" s="15">
        <f t="shared" si="184"/>
        <v>2</v>
      </c>
      <c r="B1229" s="16">
        <f t="shared" si="185"/>
        <v>2021</v>
      </c>
      <c r="C1229" s="17">
        <f t="shared" si="186"/>
        <v>44248</v>
      </c>
      <c r="D1229" s="16">
        <f t="shared" si="187"/>
        <v>2</v>
      </c>
      <c r="E1229" s="55">
        <v>18827.916057298</v>
      </c>
      <c r="F1229" s="18">
        <v>6144.9668688032998</v>
      </c>
      <c r="G1229" s="18">
        <v>12061.09</v>
      </c>
      <c r="H1229" s="18">
        <v>327.8</v>
      </c>
      <c r="I1229" s="18">
        <v>107.10958151862449</v>
      </c>
      <c r="J1229" s="53">
        <v>106.43452380952381</v>
      </c>
      <c r="K1229" s="19">
        <f t="shared" si="188"/>
        <v>37575.317031429455</v>
      </c>
    </row>
    <row r="1230" spans="1:11" x14ac:dyDescent="0.25">
      <c r="A1230" s="10">
        <f t="shared" si="184"/>
        <v>2</v>
      </c>
      <c r="B1230" s="11">
        <f t="shared" si="185"/>
        <v>2021</v>
      </c>
      <c r="C1230" s="12">
        <f t="shared" si="186"/>
        <v>44248</v>
      </c>
      <c r="D1230" s="11">
        <f t="shared" si="187"/>
        <v>3</v>
      </c>
      <c r="E1230" s="51">
        <v>17612.13848333</v>
      </c>
      <c r="F1230" s="13">
        <v>6109.6990899613002</v>
      </c>
      <c r="G1230" s="13">
        <v>11922.716</v>
      </c>
      <c r="H1230" s="13">
        <v>327.8</v>
      </c>
      <c r="I1230" s="13">
        <v>107.10958151862449</v>
      </c>
      <c r="J1230" s="49">
        <v>106.43452380952381</v>
      </c>
      <c r="K1230" s="14">
        <f t="shared" si="188"/>
        <v>36185.897678619454</v>
      </c>
    </row>
    <row r="1231" spans="1:11" x14ac:dyDescent="0.25">
      <c r="A1231" s="15">
        <f t="shared" si="184"/>
        <v>2</v>
      </c>
      <c r="B1231" s="16">
        <f t="shared" si="185"/>
        <v>2021</v>
      </c>
      <c r="C1231" s="17">
        <f t="shared" si="186"/>
        <v>44248</v>
      </c>
      <c r="D1231" s="16">
        <f t="shared" si="187"/>
        <v>4</v>
      </c>
      <c r="E1231" s="55">
        <v>16771.8800248033</v>
      </c>
      <c r="F1231" s="18">
        <v>6010.6259916502004</v>
      </c>
      <c r="G1231" s="18">
        <v>12035.737999999999</v>
      </c>
      <c r="H1231" s="18">
        <v>327.8</v>
      </c>
      <c r="I1231" s="18">
        <v>107.10958151862449</v>
      </c>
      <c r="J1231" s="53">
        <v>106.43452380952381</v>
      </c>
      <c r="K1231" s="19">
        <f t="shared" si="188"/>
        <v>35359.588121781657</v>
      </c>
    </row>
    <row r="1232" spans="1:11" x14ac:dyDescent="0.25">
      <c r="A1232" s="10">
        <f t="shared" si="184"/>
        <v>2</v>
      </c>
      <c r="B1232" s="11">
        <f t="shared" si="185"/>
        <v>2021</v>
      </c>
      <c r="C1232" s="12">
        <f t="shared" si="186"/>
        <v>44248</v>
      </c>
      <c r="D1232" s="11">
        <f t="shared" si="187"/>
        <v>5</v>
      </c>
      <c r="E1232" s="51">
        <v>16450.285634493601</v>
      </c>
      <c r="F1232" s="13">
        <v>6007.3136131952997</v>
      </c>
      <c r="G1232" s="13">
        <v>12105.523999999999</v>
      </c>
      <c r="H1232" s="13">
        <v>327.8</v>
      </c>
      <c r="I1232" s="13">
        <v>107.10958151862449</v>
      </c>
      <c r="J1232" s="49">
        <v>106.43452380952381</v>
      </c>
      <c r="K1232" s="14">
        <f t="shared" si="188"/>
        <v>35104.467353017055</v>
      </c>
    </row>
    <row r="1233" spans="1:11" x14ac:dyDescent="0.25">
      <c r="A1233" s="15">
        <f t="shared" si="184"/>
        <v>2</v>
      </c>
      <c r="B1233" s="16">
        <f t="shared" si="185"/>
        <v>2021</v>
      </c>
      <c r="C1233" s="17">
        <f t="shared" si="186"/>
        <v>44248</v>
      </c>
      <c r="D1233" s="16">
        <f t="shared" si="187"/>
        <v>6</v>
      </c>
      <c r="E1233" s="55">
        <v>16470.8906764983</v>
      </c>
      <c r="F1233" s="18">
        <v>6059.8811502742001</v>
      </c>
      <c r="G1233" s="18">
        <v>12459.402</v>
      </c>
      <c r="H1233" s="18">
        <v>327.8</v>
      </c>
      <c r="I1233" s="18">
        <v>107.10958151862449</v>
      </c>
      <c r="J1233" s="53">
        <v>106.43452380952381</v>
      </c>
      <c r="K1233" s="19">
        <f t="shared" si="188"/>
        <v>35531.517932100658</v>
      </c>
    </row>
    <row r="1234" spans="1:11" x14ac:dyDescent="0.25">
      <c r="A1234" s="10">
        <f t="shared" si="184"/>
        <v>2</v>
      </c>
      <c r="B1234" s="11">
        <f t="shared" si="185"/>
        <v>2021</v>
      </c>
      <c r="C1234" s="12">
        <f t="shared" si="186"/>
        <v>44248</v>
      </c>
      <c r="D1234" s="11">
        <f t="shared" si="187"/>
        <v>7</v>
      </c>
      <c r="E1234" s="51">
        <v>16870.075038195599</v>
      </c>
      <c r="F1234" s="13">
        <v>6119.8411170493</v>
      </c>
      <c r="G1234" s="13">
        <v>12765.325999999999</v>
      </c>
      <c r="H1234" s="13">
        <v>327.8</v>
      </c>
      <c r="I1234" s="13">
        <v>107.10958151862449</v>
      </c>
      <c r="J1234" s="49">
        <v>106.43452380952381</v>
      </c>
      <c r="K1234" s="14">
        <f t="shared" si="188"/>
        <v>36296.586260573058</v>
      </c>
    </row>
    <row r="1235" spans="1:11" x14ac:dyDescent="0.25">
      <c r="A1235" s="15">
        <f t="shared" si="184"/>
        <v>2</v>
      </c>
      <c r="B1235" s="16">
        <f t="shared" si="185"/>
        <v>2021</v>
      </c>
      <c r="C1235" s="17">
        <f t="shared" si="186"/>
        <v>44248</v>
      </c>
      <c r="D1235" s="16">
        <f t="shared" si="187"/>
        <v>8</v>
      </c>
      <c r="E1235" s="55">
        <v>17587.486119561301</v>
      </c>
      <c r="F1235" s="18">
        <v>6123.5810714559002</v>
      </c>
      <c r="G1235" s="18">
        <v>13279.495000000001</v>
      </c>
      <c r="H1235" s="18">
        <v>43.662999999999997</v>
      </c>
      <c r="I1235" s="18">
        <v>14.267009328394451</v>
      </c>
      <c r="J1235" s="53">
        <v>106.43452380952381</v>
      </c>
      <c r="K1235" s="19">
        <f t="shared" si="188"/>
        <v>37154.926724155128</v>
      </c>
    </row>
    <row r="1236" spans="1:11" x14ac:dyDescent="0.25">
      <c r="A1236" s="10">
        <f t="shared" si="184"/>
        <v>2</v>
      </c>
      <c r="B1236" s="11">
        <f t="shared" si="185"/>
        <v>2021</v>
      </c>
      <c r="C1236" s="12">
        <f t="shared" si="186"/>
        <v>44248</v>
      </c>
      <c r="D1236" s="11">
        <f t="shared" si="187"/>
        <v>9</v>
      </c>
      <c r="E1236" s="51">
        <v>19408.5200701053</v>
      </c>
      <c r="F1236" s="13">
        <v>5920.1003893908</v>
      </c>
      <c r="G1236" s="13">
        <v>13746.331</v>
      </c>
      <c r="H1236" s="13">
        <v>0</v>
      </c>
      <c r="I1236" s="13">
        <v>0</v>
      </c>
      <c r="J1236" s="49">
        <v>106.43452380952381</v>
      </c>
      <c r="K1236" s="14">
        <f t="shared" si="188"/>
        <v>39181.385983305627</v>
      </c>
    </row>
    <row r="1237" spans="1:11" x14ac:dyDescent="0.25">
      <c r="A1237" s="15">
        <f t="shared" si="184"/>
        <v>2</v>
      </c>
      <c r="B1237" s="16">
        <f t="shared" si="185"/>
        <v>2021</v>
      </c>
      <c r="C1237" s="17">
        <f t="shared" si="186"/>
        <v>44248</v>
      </c>
      <c r="D1237" s="16">
        <f t="shared" si="187"/>
        <v>10</v>
      </c>
      <c r="E1237" s="55">
        <v>21497.886363785899</v>
      </c>
      <c r="F1237" s="18">
        <v>5966.8917195402</v>
      </c>
      <c r="G1237" s="18">
        <v>13962.951999999999</v>
      </c>
      <c r="H1237" s="18">
        <v>0</v>
      </c>
      <c r="I1237" s="18">
        <v>0</v>
      </c>
      <c r="J1237" s="53">
        <v>106.43452380952381</v>
      </c>
      <c r="K1237" s="19">
        <f t="shared" si="188"/>
        <v>41534.164607135623</v>
      </c>
    </row>
    <row r="1238" spans="1:11" x14ac:dyDescent="0.25">
      <c r="A1238" s="10">
        <f t="shared" si="184"/>
        <v>2</v>
      </c>
      <c r="B1238" s="11">
        <f t="shared" si="185"/>
        <v>2021</v>
      </c>
      <c r="C1238" s="12">
        <f t="shared" si="186"/>
        <v>44248</v>
      </c>
      <c r="D1238" s="11">
        <f t="shared" si="187"/>
        <v>11</v>
      </c>
      <c r="E1238" s="51">
        <v>22986.529660377801</v>
      </c>
      <c r="F1238" s="13">
        <v>6114.0703628578003</v>
      </c>
      <c r="G1238" s="13">
        <v>13710.041999999999</v>
      </c>
      <c r="H1238" s="13">
        <v>0</v>
      </c>
      <c r="I1238" s="13">
        <v>0</v>
      </c>
      <c r="J1238" s="49">
        <v>106.43452380952381</v>
      </c>
      <c r="K1238" s="14">
        <f t="shared" si="188"/>
        <v>42917.07654704513</v>
      </c>
    </row>
    <row r="1239" spans="1:11" x14ac:dyDescent="0.25">
      <c r="A1239" s="15">
        <f t="shared" si="184"/>
        <v>2</v>
      </c>
      <c r="B1239" s="16">
        <f t="shared" si="185"/>
        <v>2021</v>
      </c>
      <c r="C1239" s="17">
        <f t="shared" si="186"/>
        <v>44248</v>
      </c>
      <c r="D1239" s="16">
        <f t="shared" si="187"/>
        <v>12</v>
      </c>
      <c r="E1239" s="55">
        <v>23767.682244060601</v>
      </c>
      <c r="F1239" s="18">
        <v>6265.3408422660996</v>
      </c>
      <c r="G1239" s="18">
        <v>13508.919</v>
      </c>
      <c r="H1239" s="18">
        <v>0</v>
      </c>
      <c r="I1239" s="18">
        <v>0</v>
      </c>
      <c r="J1239" s="53">
        <v>106.43452380952381</v>
      </c>
      <c r="K1239" s="19">
        <f t="shared" si="188"/>
        <v>43648.376610136227</v>
      </c>
    </row>
    <row r="1240" spans="1:11" x14ac:dyDescent="0.25">
      <c r="A1240" s="10">
        <f t="shared" si="184"/>
        <v>2</v>
      </c>
      <c r="B1240" s="11">
        <f t="shared" si="185"/>
        <v>2021</v>
      </c>
      <c r="C1240" s="12">
        <f t="shared" si="186"/>
        <v>44248</v>
      </c>
      <c r="D1240" s="11">
        <f t="shared" si="187"/>
        <v>13</v>
      </c>
      <c r="E1240" s="51">
        <v>24236.210478369299</v>
      </c>
      <c r="F1240" s="13">
        <v>6336.2472752411004</v>
      </c>
      <c r="G1240" s="13">
        <v>13286.367</v>
      </c>
      <c r="H1240" s="13">
        <v>0</v>
      </c>
      <c r="I1240" s="13">
        <v>0</v>
      </c>
      <c r="J1240" s="49">
        <v>106.43452380952381</v>
      </c>
      <c r="K1240" s="14">
        <f t="shared" si="188"/>
        <v>43965.259277419929</v>
      </c>
    </row>
    <row r="1241" spans="1:11" x14ac:dyDescent="0.25">
      <c r="A1241" s="15">
        <f t="shared" si="184"/>
        <v>2</v>
      </c>
      <c r="B1241" s="16">
        <f t="shared" si="185"/>
        <v>2021</v>
      </c>
      <c r="C1241" s="17">
        <f t="shared" si="186"/>
        <v>44248</v>
      </c>
      <c r="D1241" s="16">
        <f t="shared" si="187"/>
        <v>14</v>
      </c>
      <c r="E1241" s="55">
        <v>24299.9913614834</v>
      </c>
      <c r="F1241" s="18">
        <v>6301.8213441517</v>
      </c>
      <c r="G1241" s="18">
        <v>13097.814</v>
      </c>
      <c r="H1241" s="18">
        <v>0</v>
      </c>
      <c r="I1241" s="18">
        <v>0</v>
      </c>
      <c r="J1241" s="53">
        <v>106.43452380952381</v>
      </c>
      <c r="K1241" s="19">
        <f t="shared" si="188"/>
        <v>43806.061229444625</v>
      </c>
    </row>
    <row r="1242" spans="1:11" x14ac:dyDescent="0.25">
      <c r="A1242" s="10">
        <f t="shared" si="184"/>
        <v>2</v>
      </c>
      <c r="B1242" s="11">
        <f t="shared" si="185"/>
        <v>2021</v>
      </c>
      <c r="C1242" s="12">
        <f t="shared" si="186"/>
        <v>44248</v>
      </c>
      <c r="D1242" s="11">
        <f t="shared" si="187"/>
        <v>15</v>
      </c>
      <c r="E1242" s="51">
        <v>23903.3974174957</v>
      </c>
      <c r="F1242" s="13">
        <v>6198.1261085200003</v>
      </c>
      <c r="G1242" s="13">
        <v>13171.691999999999</v>
      </c>
      <c r="H1242" s="13">
        <v>0</v>
      </c>
      <c r="I1242" s="13">
        <v>0</v>
      </c>
      <c r="J1242" s="49">
        <v>106.43452380952381</v>
      </c>
      <c r="K1242" s="14">
        <f t="shared" si="188"/>
        <v>43379.650049825228</v>
      </c>
    </row>
    <row r="1243" spans="1:11" x14ac:dyDescent="0.25">
      <c r="A1243" s="15">
        <f t="shared" si="184"/>
        <v>2</v>
      </c>
      <c r="B1243" s="16">
        <f t="shared" si="185"/>
        <v>2021</v>
      </c>
      <c r="C1243" s="17">
        <f t="shared" si="186"/>
        <v>44248</v>
      </c>
      <c r="D1243" s="16">
        <f t="shared" si="187"/>
        <v>16</v>
      </c>
      <c r="E1243" s="55">
        <v>23829.0165705299</v>
      </c>
      <c r="F1243" s="18">
        <v>6084.6384296304996</v>
      </c>
      <c r="G1243" s="18">
        <v>13151.752</v>
      </c>
      <c r="H1243" s="18">
        <v>0</v>
      </c>
      <c r="I1243" s="18">
        <v>0</v>
      </c>
      <c r="J1243" s="53">
        <v>106.43452380952381</v>
      </c>
      <c r="K1243" s="19">
        <f t="shared" si="188"/>
        <v>43171.841523969924</v>
      </c>
    </row>
    <row r="1244" spans="1:11" x14ac:dyDescent="0.25">
      <c r="A1244" s="10">
        <f t="shared" si="184"/>
        <v>2</v>
      </c>
      <c r="B1244" s="11">
        <f t="shared" si="185"/>
        <v>2021</v>
      </c>
      <c r="C1244" s="12">
        <f t="shared" si="186"/>
        <v>44248</v>
      </c>
      <c r="D1244" s="11">
        <f t="shared" si="187"/>
        <v>17</v>
      </c>
      <c r="E1244" s="51">
        <v>24216.810732028302</v>
      </c>
      <c r="F1244" s="13">
        <v>6043.2395295376</v>
      </c>
      <c r="G1244" s="13">
        <v>13398.912</v>
      </c>
      <c r="H1244" s="13">
        <v>0</v>
      </c>
      <c r="I1244" s="13">
        <v>0</v>
      </c>
      <c r="J1244" s="49">
        <v>106.43452380952381</v>
      </c>
      <c r="K1244" s="14">
        <f t="shared" si="188"/>
        <v>43765.396785375429</v>
      </c>
    </row>
    <row r="1245" spans="1:11" x14ac:dyDescent="0.25">
      <c r="A1245" s="15">
        <f t="shared" si="184"/>
        <v>2</v>
      </c>
      <c r="B1245" s="16">
        <f t="shared" si="185"/>
        <v>2021</v>
      </c>
      <c r="C1245" s="17">
        <f t="shared" si="186"/>
        <v>44248</v>
      </c>
      <c r="D1245" s="16">
        <f t="shared" si="187"/>
        <v>18</v>
      </c>
      <c r="E1245" s="55">
        <v>26320.874993363399</v>
      </c>
      <c r="F1245" s="18">
        <v>6133.1201586320003</v>
      </c>
      <c r="G1245" s="18">
        <v>13161.031999999999</v>
      </c>
      <c r="H1245" s="18">
        <v>10.882999999999999</v>
      </c>
      <c r="I1245" s="18">
        <v>3.556051176532002</v>
      </c>
      <c r="J1245" s="53">
        <v>106.43452380952381</v>
      </c>
      <c r="K1245" s="19">
        <f t="shared" si="188"/>
        <v>45735.900726981454</v>
      </c>
    </row>
    <row r="1246" spans="1:11" x14ac:dyDescent="0.25">
      <c r="A1246" s="10">
        <f t="shared" si="184"/>
        <v>2</v>
      </c>
      <c r="B1246" s="11">
        <f t="shared" si="185"/>
        <v>2021</v>
      </c>
      <c r="C1246" s="12">
        <f t="shared" si="186"/>
        <v>44248</v>
      </c>
      <c r="D1246" s="11">
        <f t="shared" si="187"/>
        <v>19</v>
      </c>
      <c r="E1246" s="51">
        <v>28400.389575794601</v>
      </c>
      <c r="F1246" s="13">
        <v>6287.0071768234002</v>
      </c>
      <c r="G1246" s="13">
        <v>13249.929</v>
      </c>
      <c r="H1246" s="13">
        <v>327.8</v>
      </c>
      <c r="I1246" s="13">
        <v>107.10958151862449</v>
      </c>
      <c r="J1246" s="49">
        <v>106.43452380952381</v>
      </c>
      <c r="K1246" s="14">
        <f t="shared" si="188"/>
        <v>48478.669857946152</v>
      </c>
    </row>
    <row r="1247" spans="1:11" x14ac:dyDescent="0.25">
      <c r="A1247" s="15">
        <f t="shared" si="184"/>
        <v>2</v>
      </c>
      <c r="B1247" s="16">
        <f t="shared" si="185"/>
        <v>2021</v>
      </c>
      <c r="C1247" s="17">
        <f t="shared" si="186"/>
        <v>44248</v>
      </c>
      <c r="D1247" s="16">
        <f t="shared" si="187"/>
        <v>20</v>
      </c>
      <c r="E1247" s="55">
        <v>28389.783655843901</v>
      </c>
      <c r="F1247" s="18">
        <v>6643.4672295011997</v>
      </c>
      <c r="G1247" s="18">
        <v>12987.058999999999</v>
      </c>
      <c r="H1247" s="18">
        <v>327.8</v>
      </c>
      <c r="I1247" s="18">
        <v>107.10958151862449</v>
      </c>
      <c r="J1247" s="53">
        <v>106.43452380952381</v>
      </c>
      <c r="K1247" s="19">
        <f t="shared" si="188"/>
        <v>48561.653990673258</v>
      </c>
    </row>
    <row r="1248" spans="1:11" x14ac:dyDescent="0.25">
      <c r="A1248" s="10">
        <f t="shared" ref="A1248:A1311" si="189">MONTH(C1248)</f>
        <v>2</v>
      </c>
      <c r="B1248" s="11">
        <f t="shared" si="185"/>
        <v>2021</v>
      </c>
      <c r="C1248" s="12">
        <f t="shared" si="186"/>
        <v>44248</v>
      </c>
      <c r="D1248" s="11">
        <f t="shared" si="187"/>
        <v>21</v>
      </c>
      <c r="E1248" s="51">
        <v>27578.939561692601</v>
      </c>
      <c r="F1248" s="13">
        <v>6611.3003489340999</v>
      </c>
      <c r="G1248" s="13">
        <v>12594.540999999999</v>
      </c>
      <c r="H1248" s="13">
        <v>327.8</v>
      </c>
      <c r="I1248" s="13">
        <v>107.10958151862449</v>
      </c>
      <c r="J1248" s="49">
        <v>106.43452380952381</v>
      </c>
      <c r="K1248" s="14">
        <f t="shared" si="188"/>
        <v>47326.125015954858</v>
      </c>
    </row>
    <row r="1249" spans="1:11" x14ac:dyDescent="0.25">
      <c r="A1249" s="15">
        <f t="shared" si="189"/>
        <v>2</v>
      </c>
      <c r="B1249" s="16">
        <f t="shared" si="185"/>
        <v>2021</v>
      </c>
      <c r="C1249" s="17">
        <f t="shared" si="186"/>
        <v>44248</v>
      </c>
      <c r="D1249" s="16">
        <f t="shared" si="187"/>
        <v>22</v>
      </c>
      <c r="E1249" s="55">
        <v>26166.012217871001</v>
      </c>
      <c r="F1249" s="18">
        <v>6468.7581976492002</v>
      </c>
      <c r="G1249" s="18">
        <v>12502.101000000001</v>
      </c>
      <c r="H1249" s="18">
        <v>327.8</v>
      </c>
      <c r="I1249" s="18">
        <v>107.10958151862449</v>
      </c>
      <c r="J1249" s="53">
        <v>106.43452380952381</v>
      </c>
      <c r="K1249" s="19">
        <f t="shared" si="188"/>
        <v>45678.21552084836</v>
      </c>
    </row>
    <row r="1250" spans="1:11" x14ac:dyDescent="0.25">
      <c r="A1250" s="10">
        <f t="shared" si="189"/>
        <v>2</v>
      </c>
      <c r="B1250" s="11">
        <f t="shared" si="185"/>
        <v>2021</v>
      </c>
      <c r="C1250" s="12">
        <f t="shared" si="186"/>
        <v>44248</v>
      </c>
      <c r="D1250" s="11">
        <f t="shared" si="187"/>
        <v>23</v>
      </c>
      <c r="E1250" s="51">
        <v>24227.006948729799</v>
      </c>
      <c r="F1250" s="13">
        <v>6254.1831264191997</v>
      </c>
      <c r="G1250" s="13">
        <v>12262.573</v>
      </c>
      <c r="H1250" s="13">
        <v>327.8</v>
      </c>
      <c r="I1250" s="13">
        <v>107.10958151862449</v>
      </c>
      <c r="J1250" s="49">
        <v>106.43452380952381</v>
      </c>
      <c r="K1250" s="14">
        <f t="shared" si="188"/>
        <v>43285.107180477156</v>
      </c>
    </row>
    <row r="1251" spans="1:11" x14ac:dyDescent="0.25">
      <c r="A1251" s="15">
        <f t="shared" si="189"/>
        <v>2</v>
      </c>
      <c r="B1251" s="16">
        <f t="shared" si="185"/>
        <v>2021</v>
      </c>
      <c r="C1251" s="17">
        <f t="shared" si="186"/>
        <v>44248</v>
      </c>
      <c r="D1251" s="16">
        <f t="shared" si="187"/>
        <v>24</v>
      </c>
      <c r="E1251" s="55">
        <v>21679.749267367701</v>
      </c>
      <c r="F1251" s="18">
        <v>6031.5001622861</v>
      </c>
      <c r="G1251" s="18">
        <v>11993.819</v>
      </c>
      <c r="H1251" s="18">
        <v>327.8</v>
      </c>
      <c r="I1251" s="18">
        <v>107.10958151862449</v>
      </c>
      <c r="J1251" s="53">
        <v>106.43452380952381</v>
      </c>
      <c r="K1251" s="19">
        <f t="shared" si="188"/>
        <v>40246.412534981951</v>
      </c>
    </row>
    <row r="1252" spans="1:11" x14ac:dyDescent="0.25">
      <c r="A1252" s="10">
        <f t="shared" si="189"/>
        <v>2</v>
      </c>
      <c r="B1252" s="11">
        <f t="shared" si="185"/>
        <v>2021</v>
      </c>
      <c r="C1252" s="12">
        <f t="shared" si="186"/>
        <v>44249</v>
      </c>
      <c r="D1252" s="11">
        <f t="shared" si="187"/>
        <v>1</v>
      </c>
      <c r="E1252" s="51">
        <v>19021.4216675194</v>
      </c>
      <c r="F1252" s="13">
        <v>5885.8782232609001</v>
      </c>
      <c r="G1252" s="13">
        <v>11897.688</v>
      </c>
      <c r="H1252" s="13">
        <v>327.8</v>
      </c>
      <c r="I1252" s="13">
        <v>107.10958151862449</v>
      </c>
      <c r="J1252" s="49">
        <v>106.43452380952381</v>
      </c>
      <c r="K1252" s="14">
        <f t="shared" si="188"/>
        <v>37346.331996108456</v>
      </c>
    </row>
    <row r="1253" spans="1:11" x14ac:dyDescent="0.25">
      <c r="A1253" s="15">
        <f t="shared" si="189"/>
        <v>2</v>
      </c>
      <c r="B1253" s="16">
        <f t="shared" si="185"/>
        <v>2021</v>
      </c>
      <c r="C1253" s="17">
        <f t="shared" si="186"/>
        <v>44249</v>
      </c>
      <c r="D1253" s="16">
        <f t="shared" si="187"/>
        <v>2</v>
      </c>
      <c r="E1253" s="55">
        <v>17050.920117404799</v>
      </c>
      <c r="F1253" s="18">
        <v>5777.7330396698999</v>
      </c>
      <c r="G1253" s="18">
        <v>11780.468999999999</v>
      </c>
      <c r="H1253" s="18">
        <v>327.8</v>
      </c>
      <c r="I1253" s="18">
        <v>107.10958151862449</v>
      </c>
      <c r="J1253" s="53">
        <v>106.43452380952381</v>
      </c>
      <c r="K1253" s="19">
        <f t="shared" si="188"/>
        <v>35150.466262402857</v>
      </c>
    </row>
    <row r="1254" spans="1:11" x14ac:dyDescent="0.25">
      <c r="A1254" s="10">
        <f t="shared" si="189"/>
        <v>2</v>
      </c>
      <c r="B1254" s="11">
        <f t="shared" si="185"/>
        <v>2021</v>
      </c>
      <c r="C1254" s="12">
        <f t="shared" si="186"/>
        <v>44249</v>
      </c>
      <c r="D1254" s="11">
        <f t="shared" si="187"/>
        <v>3</v>
      </c>
      <c r="E1254" s="51">
        <v>16024.306708342499</v>
      </c>
      <c r="F1254" s="13">
        <v>5738.0428172729999</v>
      </c>
      <c r="G1254" s="13">
        <v>11784.918</v>
      </c>
      <c r="H1254" s="13">
        <v>327.8</v>
      </c>
      <c r="I1254" s="13">
        <v>107.10958151862449</v>
      </c>
      <c r="J1254" s="49">
        <v>106.43452380952381</v>
      </c>
      <c r="K1254" s="14">
        <f t="shared" si="188"/>
        <v>34088.611630943655</v>
      </c>
    </row>
    <row r="1255" spans="1:11" x14ac:dyDescent="0.25">
      <c r="A1255" s="15">
        <f t="shared" si="189"/>
        <v>2</v>
      </c>
      <c r="B1255" s="16">
        <f t="shared" si="185"/>
        <v>2021</v>
      </c>
      <c r="C1255" s="17">
        <f t="shared" si="186"/>
        <v>44249</v>
      </c>
      <c r="D1255" s="16">
        <f t="shared" si="187"/>
        <v>4</v>
      </c>
      <c r="E1255" s="55">
        <v>15354.5538948132</v>
      </c>
      <c r="F1255" s="18">
        <v>5696.8755318698004</v>
      </c>
      <c r="G1255" s="18">
        <v>11726.905000000001</v>
      </c>
      <c r="H1255" s="18">
        <v>327.8</v>
      </c>
      <c r="I1255" s="18">
        <v>107.10958151862449</v>
      </c>
      <c r="J1255" s="53">
        <v>106.43452380952381</v>
      </c>
      <c r="K1255" s="19">
        <f t="shared" si="188"/>
        <v>33319.678532011159</v>
      </c>
    </row>
    <row r="1256" spans="1:11" x14ac:dyDescent="0.25">
      <c r="A1256" s="10">
        <f t="shared" si="189"/>
        <v>2</v>
      </c>
      <c r="B1256" s="11">
        <f t="shared" si="185"/>
        <v>2021</v>
      </c>
      <c r="C1256" s="12">
        <f t="shared" si="186"/>
        <v>44249</v>
      </c>
      <c r="D1256" s="11">
        <f t="shared" si="187"/>
        <v>5</v>
      </c>
      <c r="E1256" s="51">
        <v>15070.918439090199</v>
      </c>
      <c r="F1256" s="13">
        <v>5659.0078090061998</v>
      </c>
      <c r="G1256" s="13">
        <v>11934.684999999999</v>
      </c>
      <c r="H1256" s="13">
        <v>327.8</v>
      </c>
      <c r="I1256" s="13">
        <v>107.10958151862449</v>
      </c>
      <c r="J1256" s="49">
        <v>106.43452380952381</v>
      </c>
      <c r="K1256" s="14">
        <f t="shared" si="188"/>
        <v>33205.955353424557</v>
      </c>
    </row>
    <row r="1257" spans="1:11" x14ac:dyDescent="0.25">
      <c r="A1257" s="15">
        <f t="shared" si="189"/>
        <v>2</v>
      </c>
      <c r="B1257" s="16">
        <f t="shared" si="185"/>
        <v>2021</v>
      </c>
      <c r="C1257" s="17">
        <f t="shared" si="186"/>
        <v>44249</v>
      </c>
      <c r="D1257" s="16">
        <f t="shared" si="187"/>
        <v>6</v>
      </c>
      <c r="E1257" s="55">
        <v>15278.8603138903</v>
      </c>
      <c r="F1257" s="18">
        <v>5727.2191963826999</v>
      </c>
      <c r="G1257" s="18">
        <v>12877.825000000001</v>
      </c>
      <c r="H1257" s="18">
        <v>327.8</v>
      </c>
      <c r="I1257" s="18">
        <v>107.10958151862449</v>
      </c>
      <c r="J1257" s="53">
        <v>106.43452380952381</v>
      </c>
      <c r="K1257" s="19">
        <f t="shared" si="188"/>
        <v>34425.248615601158</v>
      </c>
    </row>
    <row r="1258" spans="1:11" x14ac:dyDescent="0.25">
      <c r="A1258" s="10">
        <f t="shared" si="189"/>
        <v>2</v>
      </c>
      <c r="B1258" s="11">
        <f t="shared" si="185"/>
        <v>2021</v>
      </c>
      <c r="C1258" s="12">
        <f t="shared" si="186"/>
        <v>44249</v>
      </c>
      <c r="D1258" s="11">
        <f t="shared" si="187"/>
        <v>7</v>
      </c>
      <c r="E1258" s="51">
        <v>16205.262408430001</v>
      </c>
      <c r="F1258" s="13">
        <v>5909.3882516123003</v>
      </c>
      <c r="G1258" s="13">
        <v>14924.806</v>
      </c>
      <c r="H1258" s="13">
        <v>327.8</v>
      </c>
      <c r="I1258" s="13">
        <v>107.10958151862449</v>
      </c>
      <c r="J1258" s="49">
        <v>106.43452380952381</v>
      </c>
      <c r="K1258" s="14">
        <f t="shared" si="188"/>
        <v>37580.800765370455</v>
      </c>
    </row>
    <row r="1259" spans="1:11" x14ac:dyDescent="0.25">
      <c r="A1259" s="15">
        <f t="shared" si="189"/>
        <v>2</v>
      </c>
      <c r="B1259" s="16">
        <f t="shared" si="185"/>
        <v>2021</v>
      </c>
      <c r="C1259" s="17">
        <f t="shared" si="186"/>
        <v>44249</v>
      </c>
      <c r="D1259" s="16">
        <f t="shared" si="187"/>
        <v>8</v>
      </c>
      <c r="E1259" s="55">
        <v>17498.962240998699</v>
      </c>
      <c r="F1259" s="18">
        <v>6310.7885831023996</v>
      </c>
      <c r="G1259" s="18">
        <v>18698.796999999999</v>
      </c>
      <c r="H1259" s="18">
        <v>38.286999999999999</v>
      </c>
      <c r="I1259" s="18">
        <v>12.510386051261673</v>
      </c>
      <c r="J1259" s="53">
        <v>106.43452380952381</v>
      </c>
      <c r="K1259" s="19">
        <f t="shared" si="188"/>
        <v>42665.779733961885</v>
      </c>
    </row>
    <row r="1260" spans="1:11" x14ac:dyDescent="0.25">
      <c r="A1260" s="10">
        <f t="shared" si="189"/>
        <v>2</v>
      </c>
      <c r="B1260" s="11">
        <f t="shared" si="185"/>
        <v>2021</v>
      </c>
      <c r="C1260" s="12">
        <f t="shared" si="186"/>
        <v>44249</v>
      </c>
      <c r="D1260" s="11">
        <f t="shared" si="187"/>
        <v>9</v>
      </c>
      <c r="E1260" s="51">
        <v>19016.0616615039</v>
      </c>
      <c r="F1260" s="13">
        <v>6590.5521830419002</v>
      </c>
      <c r="G1260" s="13">
        <v>19828.174999999999</v>
      </c>
      <c r="H1260" s="13">
        <v>0</v>
      </c>
      <c r="I1260" s="13">
        <v>0</v>
      </c>
      <c r="J1260" s="49">
        <v>106.43452380952381</v>
      </c>
      <c r="K1260" s="14">
        <f t="shared" si="188"/>
        <v>45541.22336835532</v>
      </c>
    </row>
    <row r="1261" spans="1:11" x14ac:dyDescent="0.25">
      <c r="A1261" s="15">
        <f t="shared" si="189"/>
        <v>2</v>
      </c>
      <c r="B1261" s="16">
        <f t="shared" si="185"/>
        <v>2021</v>
      </c>
      <c r="C1261" s="17">
        <f t="shared" si="186"/>
        <v>44249</v>
      </c>
      <c r="D1261" s="16">
        <f t="shared" si="187"/>
        <v>10</v>
      </c>
      <c r="E1261" s="55">
        <v>20032.548983405199</v>
      </c>
      <c r="F1261" s="18">
        <v>7115.0639956267996</v>
      </c>
      <c r="G1261" s="18">
        <v>20831.016</v>
      </c>
      <c r="H1261" s="18">
        <v>0</v>
      </c>
      <c r="I1261" s="18">
        <v>0</v>
      </c>
      <c r="J1261" s="53">
        <v>106.43452380952381</v>
      </c>
      <c r="K1261" s="19">
        <f t="shared" si="188"/>
        <v>48085.063502841527</v>
      </c>
    </row>
    <row r="1262" spans="1:11" x14ac:dyDescent="0.25">
      <c r="A1262" s="10">
        <f t="shared" si="189"/>
        <v>2</v>
      </c>
      <c r="B1262" s="11">
        <f t="shared" si="185"/>
        <v>2021</v>
      </c>
      <c r="C1262" s="12">
        <f t="shared" si="186"/>
        <v>44249</v>
      </c>
      <c r="D1262" s="11">
        <f t="shared" si="187"/>
        <v>11</v>
      </c>
      <c r="E1262" s="51">
        <v>20213.243264015</v>
      </c>
      <c r="F1262" s="13">
        <v>7606.9332864506996</v>
      </c>
      <c r="G1262" s="13">
        <v>20583.245999999999</v>
      </c>
      <c r="H1262" s="13">
        <v>0</v>
      </c>
      <c r="I1262" s="13">
        <v>0</v>
      </c>
      <c r="J1262" s="49">
        <v>106.43452380952381</v>
      </c>
      <c r="K1262" s="14">
        <f t="shared" si="188"/>
        <v>48509.857074275227</v>
      </c>
    </row>
    <row r="1263" spans="1:11" x14ac:dyDescent="0.25">
      <c r="A1263" s="15">
        <f t="shared" si="189"/>
        <v>2</v>
      </c>
      <c r="B1263" s="16">
        <f t="shared" si="185"/>
        <v>2021</v>
      </c>
      <c r="C1263" s="17">
        <f t="shared" si="186"/>
        <v>44249</v>
      </c>
      <c r="D1263" s="16">
        <f t="shared" si="187"/>
        <v>12</v>
      </c>
      <c r="E1263" s="55">
        <v>20475.9311244083</v>
      </c>
      <c r="F1263" s="18">
        <v>7899.3767889718001</v>
      </c>
      <c r="G1263" s="18">
        <v>20685.637999999999</v>
      </c>
      <c r="H1263" s="18">
        <v>0</v>
      </c>
      <c r="I1263" s="18">
        <v>0</v>
      </c>
      <c r="J1263" s="53">
        <v>106.43452380952381</v>
      </c>
      <c r="K1263" s="19">
        <f t="shared" si="188"/>
        <v>49167.380437189626</v>
      </c>
    </row>
    <row r="1264" spans="1:11" x14ac:dyDescent="0.25">
      <c r="A1264" s="10">
        <f t="shared" si="189"/>
        <v>2</v>
      </c>
      <c r="B1264" s="11">
        <f t="shared" si="185"/>
        <v>2021</v>
      </c>
      <c r="C1264" s="12">
        <f t="shared" si="186"/>
        <v>44249</v>
      </c>
      <c r="D1264" s="11">
        <f t="shared" si="187"/>
        <v>13</v>
      </c>
      <c r="E1264" s="51">
        <v>21107.891344019201</v>
      </c>
      <c r="F1264" s="13">
        <v>8011.0508555952001</v>
      </c>
      <c r="G1264" s="13">
        <v>20924.45</v>
      </c>
      <c r="H1264" s="13">
        <v>0</v>
      </c>
      <c r="I1264" s="13">
        <v>0</v>
      </c>
      <c r="J1264" s="49">
        <v>106.43452380952381</v>
      </c>
      <c r="K1264" s="14">
        <f t="shared" si="188"/>
        <v>50149.826723423932</v>
      </c>
    </row>
    <row r="1265" spans="1:11" x14ac:dyDescent="0.25">
      <c r="A1265" s="15">
        <f t="shared" si="189"/>
        <v>2</v>
      </c>
      <c r="B1265" s="16">
        <f t="shared" si="185"/>
        <v>2021</v>
      </c>
      <c r="C1265" s="17">
        <f t="shared" si="186"/>
        <v>44249</v>
      </c>
      <c r="D1265" s="16">
        <f t="shared" si="187"/>
        <v>14</v>
      </c>
      <c r="E1265" s="55">
        <v>21336.246943942198</v>
      </c>
      <c r="F1265" s="18">
        <v>7934.2955261197003</v>
      </c>
      <c r="G1265" s="18">
        <v>20792.589</v>
      </c>
      <c r="H1265" s="18">
        <v>0</v>
      </c>
      <c r="I1265" s="18">
        <v>0</v>
      </c>
      <c r="J1265" s="53">
        <v>106.43452380952381</v>
      </c>
      <c r="K1265" s="19">
        <f t="shared" si="188"/>
        <v>50169.565993871423</v>
      </c>
    </row>
    <row r="1266" spans="1:11" x14ac:dyDescent="0.25">
      <c r="A1266" s="10">
        <f t="shared" si="189"/>
        <v>2</v>
      </c>
      <c r="B1266" s="11">
        <f t="shared" si="185"/>
        <v>2021</v>
      </c>
      <c r="C1266" s="12">
        <f t="shared" si="186"/>
        <v>44249</v>
      </c>
      <c r="D1266" s="11">
        <f t="shared" si="187"/>
        <v>15</v>
      </c>
      <c r="E1266" s="51">
        <v>21171.967187002301</v>
      </c>
      <c r="F1266" s="13">
        <v>7893.0659343111001</v>
      </c>
      <c r="G1266" s="13">
        <v>19393.792000000001</v>
      </c>
      <c r="H1266" s="13">
        <v>0</v>
      </c>
      <c r="I1266" s="13">
        <v>0</v>
      </c>
      <c r="J1266" s="49">
        <v>106.43452380952381</v>
      </c>
      <c r="K1266" s="14">
        <f t="shared" si="188"/>
        <v>48565.259645122933</v>
      </c>
    </row>
    <row r="1267" spans="1:11" x14ac:dyDescent="0.25">
      <c r="A1267" s="15">
        <f t="shared" si="189"/>
        <v>2</v>
      </c>
      <c r="B1267" s="16">
        <f t="shared" si="185"/>
        <v>2021</v>
      </c>
      <c r="C1267" s="17">
        <f t="shared" si="186"/>
        <v>44249</v>
      </c>
      <c r="D1267" s="16">
        <f t="shared" si="187"/>
        <v>16</v>
      </c>
      <c r="E1267" s="55">
        <v>20972.665463056401</v>
      </c>
      <c r="F1267" s="18">
        <v>7858.1609487093001</v>
      </c>
      <c r="G1267" s="18">
        <v>17690.043000000001</v>
      </c>
      <c r="H1267" s="18">
        <v>0</v>
      </c>
      <c r="I1267" s="18">
        <v>0</v>
      </c>
      <c r="J1267" s="53">
        <v>106.43452380952381</v>
      </c>
      <c r="K1267" s="19">
        <f t="shared" si="188"/>
        <v>46627.303935575226</v>
      </c>
    </row>
    <row r="1268" spans="1:11" x14ac:dyDescent="0.25">
      <c r="A1268" s="10">
        <f t="shared" si="189"/>
        <v>2</v>
      </c>
      <c r="B1268" s="11">
        <f t="shared" si="185"/>
        <v>2021</v>
      </c>
      <c r="C1268" s="12">
        <f t="shared" si="186"/>
        <v>44249</v>
      </c>
      <c r="D1268" s="11">
        <f t="shared" si="187"/>
        <v>17</v>
      </c>
      <c r="E1268" s="51">
        <v>22008.091585520498</v>
      </c>
      <c r="F1268" s="13">
        <v>7857.1619080129003</v>
      </c>
      <c r="G1268" s="13">
        <v>17265.366000000002</v>
      </c>
      <c r="H1268" s="13">
        <v>0</v>
      </c>
      <c r="I1268" s="13">
        <v>0</v>
      </c>
      <c r="J1268" s="49">
        <v>106.43452380952381</v>
      </c>
      <c r="K1268" s="14">
        <f t="shared" si="188"/>
        <v>47237.054017342925</v>
      </c>
    </row>
    <row r="1269" spans="1:11" x14ac:dyDescent="0.25">
      <c r="A1269" s="15">
        <f t="shared" si="189"/>
        <v>2</v>
      </c>
      <c r="B1269" s="16">
        <f t="shared" si="185"/>
        <v>2021</v>
      </c>
      <c r="C1269" s="17">
        <f t="shared" si="186"/>
        <v>44249</v>
      </c>
      <c r="D1269" s="16">
        <f t="shared" si="187"/>
        <v>18</v>
      </c>
      <c r="E1269" s="55">
        <v>24715.753764947902</v>
      </c>
      <c r="F1269" s="18">
        <v>7641.1691733755997</v>
      </c>
      <c r="G1269" s="18">
        <v>16438.126</v>
      </c>
      <c r="H1269" s="18">
        <v>0</v>
      </c>
      <c r="I1269" s="18">
        <v>0</v>
      </c>
      <c r="J1269" s="53">
        <v>106.43452380952381</v>
      </c>
      <c r="K1269" s="19">
        <f t="shared" si="188"/>
        <v>48901.483462133023</v>
      </c>
    </row>
    <row r="1270" spans="1:11" x14ac:dyDescent="0.25">
      <c r="A1270" s="10">
        <f t="shared" si="189"/>
        <v>2</v>
      </c>
      <c r="B1270" s="11">
        <f t="shared" si="185"/>
        <v>2021</v>
      </c>
      <c r="C1270" s="12">
        <f t="shared" si="186"/>
        <v>44249</v>
      </c>
      <c r="D1270" s="11">
        <f t="shared" si="187"/>
        <v>19</v>
      </c>
      <c r="E1270" s="51">
        <v>27028.8796238578</v>
      </c>
      <c r="F1270" s="13">
        <v>7260.9065701955997</v>
      </c>
      <c r="G1270" s="13">
        <v>15736.678</v>
      </c>
      <c r="H1270" s="13">
        <v>327.8</v>
      </c>
      <c r="I1270" s="13">
        <v>107.10958151862449</v>
      </c>
      <c r="J1270" s="49">
        <v>106.43452380952381</v>
      </c>
      <c r="K1270" s="14">
        <f t="shared" si="188"/>
        <v>50567.808299381555</v>
      </c>
    </row>
    <row r="1271" spans="1:11" x14ac:dyDescent="0.25">
      <c r="A1271" s="15">
        <f t="shared" si="189"/>
        <v>2</v>
      </c>
      <c r="B1271" s="16">
        <f t="shared" si="185"/>
        <v>2021</v>
      </c>
      <c r="C1271" s="17">
        <f t="shared" si="186"/>
        <v>44249</v>
      </c>
      <c r="D1271" s="16">
        <f t="shared" si="187"/>
        <v>20</v>
      </c>
      <c r="E1271" s="55">
        <v>26668.701319603701</v>
      </c>
      <c r="F1271" s="18">
        <v>7043.4183803799997</v>
      </c>
      <c r="G1271" s="18">
        <v>15484.471</v>
      </c>
      <c r="H1271" s="18">
        <v>327.8</v>
      </c>
      <c r="I1271" s="18">
        <v>107.10958151862449</v>
      </c>
      <c r="J1271" s="53">
        <v>106.43452380952381</v>
      </c>
      <c r="K1271" s="19">
        <f t="shared" si="188"/>
        <v>49737.934805311852</v>
      </c>
    </row>
    <row r="1272" spans="1:11" x14ac:dyDescent="0.25">
      <c r="A1272" s="10">
        <f t="shared" si="189"/>
        <v>2</v>
      </c>
      <c r="B1272" s="11">
        <f t="shared" si="185"/>
        <v>2021</v>
      </c>
      <c r="C1272" s="12">
        <f t="shared" si="186"/>
        <v>44249</v>
      </c>
      <c r="D1272" s="11">
        <f t="shared" si="187"/>
        <v>21</v>
      </c>
      <c r="E1272" s="51">
        <v>25941.0988369755</v>
      </c>
      <c r="F1272" s="13">
        <v>6709.7171910777997</v>
      </c>
      <c r="G1272" s="13">
        <v>15236.947</v>
      </c>
      <c r="H1272" s="13">
        <v>327.8</v>
      </c>
      <c r="I1272" s="13">
        <v>107.10958151862449</v>
      </c>
      <c r="J1272" s="49">
        <v>106.43452380952381</v>
      </c>
      <c r="K1272" s="14">
        <f t="shared" si="188"/>
        <v>48429.107133381454</v>
      </c>
    </row>
    <row r="1273" spans="1:11" x14ac:dyDescent="0.25">
      <c r="A1273" s="15">
        <f t="shared" si="189"/>
        <v>2</v>
      </c>
      <c r="B1273" s="16">
        <f t="shared" si="185"/>
        <v>2021</v>
      </c>
      <c r="C1273" s="17">
        <f t="shared" si="186"/>
        <v>44249</v>
      </c>
      <c r="D1273" s="16">
        <f t="shared" si="187"/>
        <v>22</v>
      </c>
      <c r="E1273" s="55">
        <v>25591.826068561801</v>
      </c>
      <c r="F1273" s="18">
        <v>6540.4237693979003</v>
      </c>
      <c r="G1273" s="18">
        <v>14581.179</v>
      </c>
      <c r="H1273" s="18">
        <v>327.8</v>
      </c>
      <c r="I1273" s="18">
        <v>107.10958151862449</v>
      </c>
      <c r="J1273" s="53">
        <v>106.43452380952381</v>
      </c>
      <c r="K1273" s="19">
        <f t="shared" si="188"/>
        <v>47254.772943287855</v>
      </c>
    </row>
    <row r="1274" spans="1:11" x14ac:dyDescent="0.25">
      <c r="A1274" s="10">
        <f t="shared" si="189"/>
        <v>2</v>
      </c>
      <c r="B1274" s="11">
        <f t="shared" si="185"/>
        <v>2021</v>
      </c>
      <c r="C1274" s="12">
        <f t="shared" si="186"/>
        <v>44249</v>
      </c>
      <c r="D1274" s="11">
        <f t="shared" si="187"/>
        <v>23</v>
      </c>
      <c r="E1274" s="51">
        <v>23797.533346768301</v>
      </c>
      <c r="F1274" s="13">
        <v>6293.1787245247997</v>
      </c>
      <c r="G1274" s="13">
        <v>14104.916999999999</v>
      </c>
      <c r="H1274" s="13">
        <v>327.8</v>
      </c>
      <c r="I1274" s="13">
        <v>107.10958151862449</v>
      </c>
      <c r="J1274" s="49">
        <v>106.43452380952381</v>
      </c>
      <c r="K1274" s="14">
        <f t="shared" si="188"/>
        <v>44736.973176621257</v>
      </c>
    </row>
    <row r="1275" spans="1:11" x14ac:dyDescent="0.25">
      <c r="A1275" s="15">
        <f t="shared" si="189"/>
        <v>2</v>
      </c>
      <c r="B1275" s="16">
        <f t="shared" si="185"/>
        <v>2021</v>
      </c>
      <c r="C1275" s="17">
        <f t="shared" si="186"/>
        <v>44249</v>
      </c>
      <c r="D1275" s="16">
        <f t="shared" si="187"/>
        <v>24</v>
      </c>
      <c r="E1275" s="55">
        <v>21376.085199464898</v>
      </c>
      <c r="F1275" s="18">
        <v>6073.6597134844997</v>
      </c>
      <c r="G1275" s="18">
        <v>13703.014999999999</v>
      </c>
      <c r="H1275" s="18">
        <v>327.8</v>
      </c>
      <c r="I1275" s="18">
        <v>107.10958151862449</v>
      </c>
      <c r="J1275" s="53">
        <v>106.43452380952381</v>
      </c>
      <c r="K1275" s="19">
        <f t="shared" si="188"/>
        <v>41694.104018277554</v>
      </c>
    </row>
    <row r="1276" spans="1:11" x14ac:dyDescent="0.25">
      <c r="A1276" s="10">
        <f t="shared" si="189"/>
        <v>2</v>
      </c>
      <c r="B1276" s="11">
        <f t="shared" si="185"/>
        <v>2021</v>
      </c>
      <c r="C1276" s="12">
        <f t="shared" si="186"/>
        <v>44250</v>
      </c>
      <c r="D1276" s="11">
        <f t="shared" si="187"/>
        <v>1</v>
      </c>
      <c r="E1276" s="51">
        <v>18988.155984520599</v>
      </c>
      <c r="F1276" s="13">
        <v>5930.7937327063</v>
      </c>
      <c r="G1276" s="13">
        <v>13235.502</v>
      </c>
      <c r="H1276" s="13">
        <v>327.8</v>
      </c>
      <c r="I1276" s="13">
        <v>107.10958151862449</v>
      </c>
      <c r="J1276" s="49">
        <v>106.43452380952381</v>
      </c>
      <c r="K1276" s="14">
        <f t="shared" si="188"/>
        <v>38695.795822555054</v>
      </c>
    </row>
    <row r="1277" spans="1:11" x14ac:dyDescent="0.25">
      <c r="A1277" s="15">
        <f t="shared" si="189"/>
        <v>2</v>
      </c>
      <c r="B1277" s="16">
        <f t="shared" si="185"/>
        <v>2021</v>
      </c>
      <c r="C1277" s="17">
        <f t="shared" si="186"/>
        <v>44250</v>
      </c>
      <c r="D1277" s="16">
        <f t="shared" si="187"/>
        <v>2</v>
      </c>
      <c r="E1277" s="55">
        <v>17147.542978456098</v>
      </c>
      <c r="F1277" s="18">
        <v>5818.5627169905001</v>
      </c>
      <c r="G1277" s="18">
        <v>12649.633</v>
      </c>
      <c r="H1277" s="18">
        <v>327.8</v>
      </c>
      <c r="I1277" s="18">
        <v>107.10958151862449</v>
      </c>
      <c r="J1277" s="53">
        <v>106.43452380952381</v>
      </c>
      <c r="K1277" s="19">
        <f t="shared" si="188"/>
        <v>36157.082800774755</v>
      </c>
    </row>
    <row r="1278" spans="1:11" x14ac:dyDescent="0.25">
      <c r="A1278" s="10">
        <f t="shared" si="189"/>
        <v>2</v>
      </c>
      <c r="B1278" s="11">
        <f t="shared" si="185"/>
        <v>2021</v>
      </c>
      <c r="C1278" s="12">
        <f t="shared" si="186"/>
        <v>44250</v>
      </c>
      <c r="D1278" s="11">
        <f t="shared" si="187"/>
        <v>3</v>
      </c>
      <c r="E1278" s="51">
        <v>16042.022990237099</v>
      </c>
      <c r="F1278" s="13">
        <v>5757.6687211385997</v>
      </c>
      <c r="G1278" s="13">
        <v>12587.755999999999</v>
      </c>
      <c r="H1278" s="13">
        <v>327.8</v>
      </c>
      <c r="I1278" s="13">
        <v>107.10958151862449</v>
      </c>
      <c r="J1278" s="49">
        <v>106.43452380952381</v>
      </c>
      <c r="K1278" s="14">
        <f t="shared" si="188"/>
        <v>34928.791816703859</v>
      </c>
    </row>
    <row r="1279" spans="1:11" x14ac:dyDescent="0.25">
      <c r="A1279" s="15">
        <f t="shared" si="189"/>
        <v>2</v>
      </c>
      <c r="B1279" s="16">
        <f t="shared" si="185"/>
        <v>2021</v>
      </c>
      <c r="C1279" s="17">
        <f t="shared" si="186"/>
        <v>44250</v>
      </c>
      <c r="D1279" s="16">
        <f t="shared" si="187"/>
        <v>4</v>
      </c>
      <c r="E1279" s="55">
        <v>15501.947988751701</v>
      </c>
      <c r="F1279" s="18">
        <v>5732.3747198158999</v>
      </c>
      <c r="G1279" s="18">
        <v>12681.141</v>
      </c>
      <c r="H1279" s="18">
        <v>327.8</v>
      </c>
      <c r="I1279" s="18">
        <v>107.10958151862449</v>
      </c>
      <c r="J1279" s="53">
        <v>106.43452380952381</v>
      </c>
      <c r="K1279" s="19">
        <f t="shared" si="188"/>
        <v>34456.807813895757</v>
      </c>
    </row>
    <row r="1280" spans="1:11" x14ac:dyDescent="0.25">
      <c r="A1280" s="10">
        <f t="shared" si="189"/>
        <v>2</v>
      </c>
      <c r="B1280" s="11">
        <f t="shared" si="185"/>
        <v>2021</v>
      </c>
      <c r="C1280" s="12">
        <f t="shared" si="186"/>
        <v>44250</v>
      </c>
      <c r="D1280" s="11">
        <f t="shared" si="187"/>
        <v>5</v>
      </c>
      <c r="E1280" s="51">
        <v>15203.964986507999</v>
      </c>
      <c r="F1280" s="13">
        <v>5690.5797125821</v>
      </c>
      <c r="G1280" s="13">
        <v>12895.645</v>
      </c>
      <c r="H1280" s="13">
        <v>327.8</v>
      </c>
      <c r="I1280" s="13">
        <v>107.10958151862449</v>
      </c>
      <c r="J1280" s="49">
        <v>106.43452380952381</v>
      </c>
      <c r="K1280" s="14">
        <f t="shared" si="188"/>
        <v>34331.533804418257</v>
      </c>
    </row>
    <row r="1281" spans="1:11" x14ac:dyDescent="0.25">
      <c r="A1281" s="15">
        <f t="shared" si="189"/>
        <v>2</v>
      </c>
      <c r="B1281" s="16">
        <f t="shared" si="185"/>
        <v>2021</v>
      </c>
      <c r="C1281" s="17">
        <f t="shared" si="186"/>
        <v>44250</v>
      </c>
      <c r="D1281" s="16">
        <f t="shared" si="187"/>
        <v>6</v>
      </c>
      <c r="E1281" s="55">
        <v>15339.6459879985</v>
      </c>
      <c r="F1281" s="18">
        <v>5743.0557242998002</v>
      </c>
      <c r="G1281" s="18">
        <v>13315.89</v>
      </c>
      <c r="H1281" s="18">
        <v>327.8</v>
      </c>
      <c r="I1281" s="18">
        <v>107.10958151862449</v>
      </c>
      <c r="J1281" s="53">
        <v>106.43452380952381</v>
      </c>
      <c r="K1281" s="19">
        <f t="shared" si="188"/>
        <v>34939.935817626458</v>
      </c>
    </row>
    <row r="1282" spans="1:11" x14ac:dyDescent="0.25">
      <c r="A1282" s="10">
        <f t="shared" si="189"/>
        <v>2</v>
      </c>
      <c r="B1282" s="11">
        <f t="shared" si="185"/>
        <v>2021</v>
      </c>
      <c r="C1282" s="12">
        <f t="shared" si="186"/>
        <v>44250</v>
      </c>
      <c r="D1282" s="11">
        <f t="shared" si="187"/>
        <v>7</v>
      </c>
      <c r="E1282" s="51">
        <v>15930.858986949001</v>
      </c>
      <c r="F1282" s="13">
        <v>5866.3506965257002</v>
      </c>
      <c r="G1282" s="13">
        <v>15568.938</v>
      </c>
      <c r="H1282" s="13">
        <v>327.8</v>
      </c>
      <c r="I1282" s="13">
        <v>107.10958151862449</v>
      </c>
      <c r="J1282" s="49">
        <v>106.43452380952381</v>
      </c>
      <c r="K1282" s="14">
        <f t="shared" si="188"/>
        <v>37907.491788802858</v>
      </c>
    </row>
    <row r="1283" spans="1:11" x14ac:dyDescent="0.25">
      <c r="A1283" s="15">
        <f t="shared" si="189"/>
        <v>2</v>
      </c>
      <c r="B1283" s="16">
        <f t="shared" si="185"/>
        <v>2021</v>
      </c>
      <c r="C1283" s="17">
        <f t="shared" si="186"/>
        <v>44250</v>
      </c>
      <c r="D1283" s="16">
        <f t="shared" si="187"/>
        <v>8</v>
      </c>
      <c r="E1283" s="55">
        <v>17134.2799802349</v>
      </c>
      <c r="F1283" s="18">
        <v>6242.1727229117996</v>
      </c>
      <c r="G1283" s="18">
        <v>20181.492999999999</v>
      </c>
      <c r="H1283" s="18">
        <v>27.273</v>
      </c>
      <c r="I1283" s="18">
        <v>8.9115302524632263</v>
      </c>
      <c r="J1283" s="53">
        <v>106.43452380952381</v>
      </c>
      <c r="K1283" s="19">
        <f t="shared" si="188"/>
        <v>43700.564757208696</v>
      </c>
    </row>
    <row r="1284" spans="1:11" x14ac:dyDescent="0.25">
      <c r="A1284" s="10">
        <f t="shared" si="189"/>
        <v>2</v>
      </c>
      <c r="B1284" s="11">
        <f t="shared" si="185"/>
        <v>2021</v>
      </c>
      <c r="C1284" s="12">
        <f t="shared" si="186"/>
        <v>44250</v>
      </c>
      <c r="D1284" s="11">
        <f t="shared" si="187"/>
        <v>9</v>
      </c>
      <c r="E1284" s="51">
        <v>18767.269979395001</v>
      </c>
      <c r="F1284" s="13">
        <v>6544.5877008940997</v>
      </c>
      <c r="G1284" s="13">
        <v>20908.467000000001</v>
      </c>
      <c r="H1284" s="13">
        <v>0</v>
      </c>
      <c r="I1284" s="13">
        <v>0</v>
      </c>
      <c r="J1284" s="49">
        <v>106.43452380952381</v>
      </c>
      <c r="K1284" s="14">
        <f t="shared" si="188"/>
        <v>46326.759204098627</v>
      </c>
    </row>
    <row r="1285" spans="1:11" x14ac:dyDescent="0.25">
      <c r="A1285" s="15">
        <f t="shared" si="189"/>
        <v>2</v>
      </c>
      <c r="B1285" s="16">
        <f t="shared" ref="B1285:B1348" si="190">YEAR(C1285)</f>
        <v>2021</v>
      </c>
      <c r="C1285" s="17">
        <f t="shared" si="186"/>
        <v>44250</v>
      </c>
      <c r="D1285" s="16">
        <f t="shared" si="187"/>
        <v>10</v>
      </c>
      <c r="E1285" s="55">
        <v>19413.8419855131</v>
      </c>
      <c r="F1285" s="18">
        <v>7172.5857233144998</v>
      </c>
      <c r="G1285" s="18">
        <v>20939.804</v>
      </c>
      <c r="H1285" s="18">
        <v>0</v>
      </c>
      <c r="I1285" s="18">
        <v>0</v>
      </c>
      <c r="J1285" s="53">
        <v>106.43452380952381</v>
      </c>
      <c r="K1285" s="19">
        <f t="shared" si="188"/>
        <v>47632.66623263713</v>
      </c>
    </row>
    <row r="1286" spans="1:11" x14ac:dyDescent="0.25">
      <c r="A1286" s="10">
        <f t="shared" si="189"/>
        <v>2</v>
      </c>
      <c r="B1286" s="11">
        <f t="shared" si="190"/>
        <v>2021</v>
      </c>
      <c r="C1286" s="12">
        <f t="shared" ref="C1286:C1349" si="191">IF(D1286=1, C1285+1, C1285)</f>
        <v>44250</v>
      </c>
      <c r="D1286" s="11">
        <f t="shared" ref="D1286:D1349" si="192">IF(D1285=24, 1, D1285+1)</f>
        <v>11</v>
      </c>
      <c r="E1286" s="51">
        <v>19364.1389755405</v>
      </c>
      <c r="F1286" s="13">
        <v>7796.7339221376997</v>
      </c>
      <c r="G1286" s="13">
        <v>20572.718000000001</v>
      </c>
      <c r="H1286" s="13">
        <v>0</v>
      </c>
      <c r="I1286" s="13">
        <v>0</v>
      </c>
      <c r="J1286" s="49">
        <v>106.43452380952381</v>
      </c>
      <c r="K1286" s="14">
        <f t="shared" ref="K1286:K1349" si="193">SUM(E1286:J1286)</f>
        <v>47840.025421487728</v>
      </c>
    </row>
    <row r="1287" spans="1:11" x14ac:dyDescent="0.25">
      <c r="A1287" s="15">
        <f t="shared" si="189"/>
        <v>2</v>
      </c>
      <c r="B1287" s="16">
        <f t="shared" si="190"/>
        <v>2021</v>
      </c>
      <c r="C1287" s="17">
        <f t="shared" si="191"/>
        <v>44250</v>
      </c>
      <c r="D1287" s="16">
        <f t="shared" si="192"/>
        <v>12</v>
      </c>
      <c r="E1287" s="55">
        <v>19398.342985999301</v>
      </c>
      <c r="F1287" s="18">
        <v>8065.0673696118001</v>
      </c>
      <c r="G1287" s="18">
        <v>21004.865000000002</v>
      </c>
      <c r="H1287" s="18">
        <v>0</v>
      </c>
      <c r="I1287" s="18">
        <v>0</v>
      </c>
      <c r="J1287" s="53">
        <v>106.43452380952381</v>
      </c>
      <c r="K1287" s="19">
        <f t="shared" si="193"/>
        <v>48574.709879420625</v>
      </c>
    </row>
    <row r="1288" spans="1:11" x14ac:dyDescent="0.25">
      <c r="A1288" s="10">
        <f t="shared" si="189"/>
        <v>2</v>
      </c>
      <c r="B1288" s="11">
        <f t="shared" si="190"/>
        <v>2021</v>
      </c>
      <c r="C1288" s="12">
        <f t="shared" si="191"/>
        <v>44250</v>
      </c>
      <c r="D1288" s="11">
        <f t="shared" si="192"/>
        <v>13</v>
      </c>
      <c r="E1288" s="51">
        <v>20009.8223239996</v>
      </c>
      <c r="F1288" s="13">
        <v>8027.3744475745998</v>
      </c>
      <c r="G1288" s="13">
        <v>20975.835999999999</v>
      </c>
      <c r="H1288" s="13">
        <v>0</v>
      </c>
      <c r="I1288" s="13">
        <v>0</v>
      </c>
      <c r="J1288" s="49">
        <v>106.43452380952381</v>
      </c>
      <c r="K1288" s="14">
        <f t="shared" si="193"/>
        <v>49119.467295383729</v>
      </c>
    </row>
    <row r="1289" spans="1:11" x14ac:dyDescent="0.25">
      <c r="A1289" s="15">
        <f t="shared" si="189"/>
        <v>2</v>
      </c>
      <c r="B1289" s="16">
        <f t="shared" si="190"/>
        <v>2021</v>
      </c>
      <c r="C1289" s="17">
        <f t="shared" si="191"/>
        <v>44250</v>
      </c>
      <c r="D1289" s="16">
        <f t="shared" si="192"/>
        <v>14</v>
      </c>
      <c r="E1289" s="55">
        <v>20541.178550674798</v>
      </c>
      <c r="F1289" s="18">
        <v>8007.1253864068003</v>
      </c>
      <c r="G1289" s="18">
        <v>20781.749</v>
      </c>
      <c r="H1289" s="18">
        <v>0</v>
      </c>
      <c r="I1289" s="18">
        <v>0</v>
      </c>
      <c r="J1289" s="53">
        <v>106.43452380952381</v>
      </c>
      <c r="K1289" s="19">
        <f t="shared" si="193"/>
        <v>49436.48746089112</v>
      </c>
    </row>
    <row r="1290" spans="1:11" x14ac:dyDescent="0.25">
      <c r="A1290" s="10">
        <f t="shared" si="189"/>
        <v>2</v>
      </c>
      <c r="B1290" s="11">
        <f t="shared" si="190"/>
        <v>2021</v>
      </c>
      <c r="C1290" s="12">
        <f t="shared" si="191"/>
        <v>44250</v>
      </c>
      <c r="D1290" s="11">
        <f t="shared" si="192"/>
        <v>15</v>
      </c>
      <c r="E1290" s="51">
        <v>20169.204721748902</v>
      </c>
      <c r="F1290" s="13">
        <v>8016.7451951040002</v>
      </c>
      <c r="G1290" s="13">
        <v>19477.780999999999</v>
      </c>
      <c r="H1290" s="13">
        <v>0</v>
      </c>
      <c r="I1290" s="13">
        <v>0</v>
      </c>
      <c r="J1290" s="49">
        <v>106.43452380952381</v>
      </c>
      <c r="K1290" s="14">
        <f t="shared" si="193"/>
        <v>47770.165440662429</v>
      </c>
    </row>
    <row r="1291" spans="1:11" x14ac:dyDescent="0.25">
      <c r="A1291" s="15">
        <f t="shared" si="189"/>
        <v>2</v>
      </c>
      <c r="B1291" s="16">
        <f t="shared" si="190"/>
        <v>2021</v>
      </c>
      <c r="C1291" s="17">
        <f t="shared" si="191"/>
        <v>44250</v>
      </c>
      <c r="D1291" s="16">
        <f t="shared" si="192"/>
        <v>16</v>
      </c>
      <c r="E1291" s="55">
        <v>20164.569172400199</v>
      </c>
      <c r="F1291" s="18">
        <v>7907.8374995095</v>
      </c>
      <c r="G1291" s="18">
        <v>18291.099999999999</v>
      </c>
      <c r="H1291" s="18">
        <v>0</v>
      </c>
      <c r="I1291" s="18">
        <v>0</v>
      </c>
      <c r="J1291" s="53">
        <v>106.43452380952381</v>
      </c>
      <c r="K1291" s="19">
        <f t="shared" si="193"/>
        <v>46469.941195719221</v>
      </c>
    </row>
    <row r="1292" spans="1:11" x14ac:dyDescent="0.25">
      <c r="A1292" s="10">
        <f t="shared" si="189"/>
        <v>2</v>
      </c>
      <c r="B1292" s="11">
        <f t="shared" si="190"/>
        <v>2021</v>
      </c>
      <c r="C1292" s="12">
        <f t="shared" si="191"/>
        <v>44250</v>
      </c>
      <c r="D1292" s="11">
        <f t="shared" si="192"/>
        <v>17</v>
      </c>
      <c r="E1292" s="51">
        <v>21141.7897176404</v>
      </c>
      <c r="F1292" s="13">
        <v>7745.5450743234996</v>
      </c>
      <c r="G1292" s="13">
        <v>18147.66</v>
      </c>
      <c r="H1292" s="13">
        <v>0</v>
      </c>
      <c r="I1292" s="13">
        <v>0</v>
      </c>
      <c r="J1292" s="49">
        <v>106.43452380952381</v>
      </c>
      <c r="K1292" s="14">
        <f t="shared" si="193"/>
        <v>47141.429315773421</v>
      </c>
    </row>
    <row r="1293" spans="1:11" x14ac:dyDescent="0.25">
      <c r="A1293" s="15">
        <f t="shared" si="189"/>
        <v>2</v>
      </c>
      <c r="B1293" s="16">
        <f t="shared" si="190"/>
        <v>2021</v>
      </c>
      <c r="C1293" s="17">
        <f t="shared" si="191"/>
        <v>44250</v>
      </c>
      <c r="D1293" s="16">
        <f t="shared" si="192"/>
        <v>18</v>
      </c>
      <c r="E1293" s="55">
        <v>23511.064462689799</v>
      </c>
      <c r="F1293" s="18">
        <v>7503.9286838434</v>
      </c>
      <c r="G1293" s="18">
        <v>17416.888999999999</v>
      </c>
      <c r="H1293" s="18">
        <v>0</v>
      </c>
      <c r="I1293" s="18">
        <v>0</v>
      </c>
      <c r="J1293" s="53">
        <v>106.43452380952381</v>
      </c>
      <c r="K1293" s="19">
        <f t="shared" si="193"/>
        <v>48538.316670342727</v>
      </c>
    </row>
    <row r="1294" spans="1:11" x14ac:dyDescent="0.25">
      <c r="A1294" s="10">
        <f t="shared" si="189"/>
        <v>2</v>
      </c>
      <c r="B1294" s="11">
        <f t="shared" si="190"/>
        <v>2021</v>
      </c>
      <c r="C1294" s="12">
        <f t="shared" si="191"/>
        <v>44250</v>
      </c>
      <c r="D1294" s="11">
        <f t="shared" si="192"/>
        <v>19</v>
      </c>
      <c r="E1294" s="51">
        <v>25505.266403241701</v>
      </c>
      <c r="F1294" s="13">
        <v>7046.5175911985998</v>
      </c>
      <c r="G1294" s="13">
        <v>16708.2</v>
      </c>
      <c r="H1294" s="13">
        <v>322.29300000000001</v>
      </c>
      <c r="I1294" s="13">
        <v>105.31015361922528</v>
      </c>
      <c r="J1294" s="49">
        <v>106.43452380952381</v>
      </c>
      <c r="K1294" s="14">
        <f t="shared" si="193"/>
        <v>49794.021671869057</v>
      </c>
    </row>
    <row r="1295" spans="1:11" x14ac:dyDescent="0.25">
      <c r="A1295" s="15">
        <f t="shared" si="189"/>
        <v>2</v>
      </c>
      <c r="B1295" s="16">
        <f t="shared" si="190"/>
        <v>2021</v>
      </c>
      <c r="C1295" s="17">
        <f t="shared" si="191"/>
        <v>44250</v>
      </c>
      <c r="D1295" s="16">
        <f t="shared" si="192"/>
        <v>20</v>
      </c>
      <c r="E1295" s="55">
        <v>25744.908601438601</v>
      </c>
      <c r="F1295" s="18">
        <v>7001.3577943701002</v>
      </c>
      <c r="G1295" s="18">
        <v>16330.056</v>
      </c>
      <c r="H1295" s="18">
        <v>327.8</v>
      </c>
      <c r="I1295" s="18">
        <v>107.10958151862449</v>
      </c>
      <c r="J1295" s="53">
        <v>106.43452380952381</v>
      </c>
      <c r="K1295" s="19">
        <f t="shared" si="193"/>
        <v>49617.66650113686</v>
      </c>
    </row>
    <row r="1296" spans="1:11" x14ac:dyDescent="0.25">
      <c r="A1296" s="10">
        <f t="shared" si="189"/>
        <v>2</v>
      </c>
      <c r="B1296" s="11">
        <f t="shared" si="190"/>
        <v>2021</v>
      </c>
      <c r="C1296" s="12">
        <f t="shared" si="191"/>
        <v>44250</v>
      </c>
      <c r="D1296" s="11">
        <f t="shared" si="192"/>
        <v>21</v>
      </c>
      <c r="E1296" s="51">
        <v>25359.219737855899</v>
      </c>
      <c r="F1296" s="13">
        <v>6654.4106785571003</v>
      </c>
      <c r="G1296" s="13">
        <v>15230.896000000001</v>
      </c>
      <c r="H1296" s="13">
        <v>327.8</v>
      </c>
      <c r="I1296" s="13">
        <v>107.10958151862449</v>
      </c>
      <c r="J1296" s="49">
        <v>106.43452380952381</v>
      </c>
      <c r="K1296" s="14">
        <f t="shared" si="193"/>
        <v>47785.870521741155</v>
      </c>
    </row>
    <row r="1297" spans="1:11" x14ac:dyDescent="0.25">
      <c r="A1297" s="15">
        <f t="shared" si="189"/>
        <v>2</v>
      </c>
      <c r="B1297" s="16">
        <f t="shared" si="190"/>
        <v>2021</v>
      </c>
      <c r="C1297" s="17">
        <f t="shared" si="191"/>
        <v>44250</v>
      </c>
      <c r="D1297" s="16">
        <f t="shared" si="192"/>
        <v>22</v>
      </c>
      <c r="E1297" s="55">
        <v>24818.713120041401</v>
      </c>
      <c r="F1297" s="18">
        <v>6389.7370106590997</v>
      </c>
      <c r="G1297" s="18">
        <v>14166.168</v>
      </c>
      <c r="H1297" s="18">
        <v>327.8</v>
      </c>
      <c r="I1297" s="18">
        <v>107.10958151862449</v>
      </c>
      <c r="J1297" s="53">
        <v>106.43452380952381</v>
      </c>
      <c r="K1297" s="19">
        <f t="shared" si="193"/>
        <v>45915.962236028659</v>
      </c>
    </row>
    <row r="1298" spans="1:11" x14ac:dyDescent="0.25">
      <c r="A1298" s="10">
        <f t="shared" si="189"/>
        <v>2</v>
      </c>
      <c r="B1298" s="11">
        <f t="shared" si="190"/>
        <v>2021</v>
      </c>
      <c r="C1298" s="12">
        <f t="shared" si="191"/>
        <v>44250</v>
      </c>
      <c r="D1298" s="11">
        <f t="shared" si="192"/>
        <v>23</v>
      </c>
      <c r="E1298" s="51">
        <v>22931.415539151199</v>
      </c>
      <c r="F1298" s="13">
        <v>6126.4973130738999</v>
      </c>
      <c r="G1298" s="13">
        <v>13959.451999999999</v>
      </c>
      <c r="H1298" s="13">
        <v>327.8</v>
      </c>
      <c r="I1298" s="13">
        <v>107.10958151862449</v>
      </c>
      <c r="J1298" s="49">
        <v>106.43452380952381</v>
      </c>
      <c r="K1298" s="14">
        <f t="shared" si="193"/>
        <v>43558.708957553252</v>
      </c>
    </row>
    <row r="1299" spans="1:11" x14ac:dyDescent="0.25">
      <c r="A1299" s="15">
        <f t="shared" si="189"/>
        <v>2</v>
      </c>
      <c r="B1299" s="16">
        <f t="shared" si="190"/>
        <v>2021</v>
      </c>
      <c r="C1299" s="17">
        <f t="shared" si="191"/>
        <v>44250</v>
      </c>
      <c r="D1299" s="16">
        <f t="shared" si="192"/>
        <v>24</v>
      </c>
      <c r="E1299" s="55">
        <v>20425.820471377101</v>
      </c>
      <c r="F1299" s="18">
        <v>5821.7148927930002</v>
      </c>
      <c r="G1299" s="18">
        <v>13878.977999999999</v>
      </c>
      <c r="H1299" s="18">
        <v>327.8</v>
      </c>
      <c r="I1299" s="18">
        <v>107.10958151862449</v>
      </c>
      <c r="J1299" s="53">
        <v>106.43452380952381</v>
      </c>
      <c r="K1299" s="19">
        <f t="shared" si="193"/>
        <v>40667.857469498253</v>
      </c>
    </row>
    <row r="1300" spans="1:11" x14ac:dyDescent="0.25">
      <c r="A1300" s="10">
        <f t="shared" si="189"/>
        <v>2</v>
      </c>
      <c r="B1300" s="11">
        <f t="shared" si="190"/>
        <v>2021</v>
      </c>
      <c r="C1300" s="12">
        <f t="shared" si="191"/>
        <v>44251</v>
      </c>
      <c r="D1300" s="11">
        <f t="shared" si="192"/>
        <v>1</v>
      </c>
      <c r="E1300" s="51">
        <v>17947.994420341802</v>
      </c>
      <c r="F1300" s="13">
        <v>5665.3732263993998</v>
      </c>
      <c r="G1300" s="13">
        <v>13489.494000000001</v>
      </c>
      <c r="H1300" s="13">
        <v>327.8</v>
      </c>
      <c r="I1300" s="13">
        <v>107.10958151862449</v>
      </c>
      <c r="J1300" s="49">
        <v>106.43452380952381</v>
      </c>
      <c r="K1300" s="14">
        <f t="shared" si="193"/>
        <v>37644.205752069356</v>
      </c>
    </row>
    <row r="1301" spans="1:11" x14ac:dyDescent="0.25">
      <c r="A1301" s="15">
        <f t="shared" si="189"/>
        <v>2</v>
      </c>
      <c r="B1301" s="16">
        <f t="shared" si="190"/>
        <v>2021</v>
      </c>
      <c r="C1301" s="17">
        <f t="shared" si="191"/>
        <v>44251</v>
      </c>
      <c r="D1301" s="16">
        <f t="shared" si="192"/>
        <v>2</v>
      </c>
      <c r="E1301" s="55">
        <v>16285.176499417001</v>
      </c>
      <c r="F1301" s="18">
        <v>5599.7688255010999</v>
      </c>
      <c r="G1301" s="18">
        <v>12821.423000000001</v>
      </c>
      <c r="H1301" s="18">
        <v>327.8</v>
      </c>
      <c r="I1301" s="18">
        <v>107.10958151862449</v>
      </c>
      <c r="J1301" s="53">
        <v>106.43452380952381</v>
      </c>
      <c r="K1301" s="19">
        <f t="shared" si="193"/>
        <v>35247.712430246262</v>
      </c>
    </row>
    <row r="1302" spans="1:11" x14ac:dyDescent="0.25">
      <c r="A1302" s="10">
        <f t="shared" si="189"/>
        <v>2</v>
      </c>
      <c r="B1302" s="11">
        <f t="shared" si="190"/>
        <v>2021</v>
      </c>
      <c r="C1302" s="12">
        <f t="shared" si="191"/>
        <v>44251</v>
      </c>
      <c r="D1302" s="11">
        <f t="shared" si="192"/>
        <v>3</v>
      </c>
      <c r="E1302" s="51">
        <v>15314.356068102899</v>
      </c>
      <c r="F1302" s="13">
        <v>5534.4402399594001</v>
      </c>
      <c r="G1302" s="13">
        <v>12895.101000000001</v>
      </c>
      <c r="H1302" s="13">
        <v>327.8</v>
      </c>
      <c r="I1302" s="13">
        <v>107.10958151862449</v>
      </c>
      <c r="J1302" s="49">
        <v>106.43452380952381</v>
      </c>
      <c r="K1302" s="14">
        <f t="shared" si="193"/>
        <v>34285.24141339046</v>
      </c>
    </row>
    <row r="1303" spans="1:11" x14ac:dyDescent="0.25">
      <c r="A1303" s="15">
        <f t="shared" si="189"/>
        <v>2</v>
      </c>
      <c r="B1303" s="16">
        <f t="shared" si="190"/>
        <v>2021</v>
      </c>
      <c r="C1303" s="17">
        <f t="shared" si="191"/>
        <v>44251</v>
      </c>
      <c r="D1303" s="16">
        <f t="shared" si="192"/>
        <v>4</v>
      </c>
      <c r="E1303" s="55">
        <v>14884.792071796001</v>
      </c>
      <c r="F1303" s="18">
        <v>5552.5669333937003</v>
      </c>
      <c r="G1303" s="18">
        <v>12968.183000000001</v>
      </c>
      <c r="H1303" s="18">
        <v>327.8</v>
      </c>
      <c r="I1303" s="18">
        <v>107.10958151862449</v>
      </c>
      <c r="J1303" s="53">
        <v>106.43452380952381</v>
      </c>
      <c r="K1303" s="19">
        <f t="shared" si="193"/>
        <v>33946.886110517858</v>
      </c>
    </row>
    <row r="1304" spans="1:11" x14ac:dyDescent="0.25">
      <c r="A1304" s="10">
        <f t="shared" si="189"/>
        <v>2</v>
      </c>
      <c r="B1304" s="11">
        <f t="shared" si="190"/>
        <v>2021</v>
      </c>
      <c r="C1304" s="12">
        <f t="shared" si="191"/>
        <v>44251</v>
      </c>
      <c r="D1304" s="11">
        <f t="shared" si="192"/>
        <v>5</v>
      </c>
      <c r="E1304" s="51">
        <v>14727.3597408965</v>
      </c>
      <c r="F1304" s="13">
        <v>5598.2473207927997</v>
      </c>
      <c r="G1304" s="13">
        <v>13190.448</v>
      </c>
      <c r="H1304" s="13">
        <v>327.8</v>
      </c>
      <c r="I1304" s="13">
        <v>107.10958151862449</v>
      </c>
      <c r="J1304" s="49">
        <v>106.43452380952381</v>
      </c>
      <c r="K1304" s="14">
        <f t="shared" si="193"/>
        <v>34057.399167017458</v>
      </c>
    </row>
    <row r="1305" spans="1:11" x14ac:dyDescent="0.25">
      <c r="A1305" s="15">
        <f t="shared" si="189"/>
        <v>2</v>
      </c>
      <c r="B1305" s="16">
        <f t="shared" si="190"/>
        <v>2021</v>
      </c>
      <c r="C1305" s="17">
        <f t="shared" si="191"/>
        <v>44251</v>
      </c>
      <c r="D1305" s="16">
        <f t="shared" si="192"/>
        <v>6</v>
      </c>
      <c r="E1305" s="55">
        <v>14785.7213692066</v>
      </c>
      <c r="F1305" s="18">
        <v>5583.8866230711001</v>
      </c>
      <c r="G1305" s="18">
        <v>13745.838</v>
      </c>
      <c r="H1305" s="18">
        <v>327.8</v>
      </c>
      <c r="I1305" s="18">
        <v>107.10958151862449</v>
      </c>
      <c r="J1305" s="53">
        <v>106.43452380952381</v>
      </c>
      <c r="K1305" s="19">
        <f t="shared" si="193"/>
        <v>34656.790097605859</v>
      </c>
    </row>
    <row r="1306" spans="1:11" x14ac:dyDescent="0.25">
      <c r="A1306" s="10">
        <f t="shared" si="189"/>
        <v>2</v>
      </c>
      <c r="B1306" s="11">
        <f t="shared" si="190"/>
        <v>2021</v>
      </c>
      <c r="C1306" s="12">
        <f t="shared" si="191"/>
        <v>44251</v>
      </c>
      <c r="D1306" s="11">
        <f t="shared" si="192"/>
        <v>7</v>
      </c>
      <c r="E1306" s="51">
        <v>15313.929492736699</v>
      </c>
      <c r="F1306" s="13">
        <v>5704.5504800301997</v>
      </c>
      <c r="G1306" s="13">
        <v>15080.659</v>
      </c>
      <c r="H1306" s="13">
        <v>327.8</v>
      </c>
      <c r="I1306" s="13">
        <v>107.10958151862449</v>
      </c>
      <c r="J1306" s="49">
        <v>106.43452380952381</v>
      </c>
      <c r="K1306" s="14">
        <f t="shared" si="193"/>
        <v>36640.483078095058</v>
      </c>
    </row>
    <row r="1307" spans="1:11" x14ac:dyDescent="0.25">
      <c r="A1307" s="15">
        <f t="shared" si="189"/>
        <v>2</v>
      </c>
      <c r="B1307" s="16">
        <f t="shared" si="190"/>
        <v>2021</v>
      </c>
      <c r="C1307" s="17">
        <f t="shared" si="191"/>
        <v>44251</v>
      </c>
      <c r="D1307" s="16">
        <f t="shared" si="192"/>
        <v>8</v>
      </c>
      <c r="E1307" s="55">
        <v>16635.238921318502</v>
      </c>
      <c r="F1307" s="18">
        <v>6024.5534532414003</v>
      </c>
      <c r="G1307" s="18">
        <v>19076.528999999999</v>
      </c>
      <c r="H1307" s="18">
        <v>21.896999999999998</v>
      </c>
      <c r="I1307" s="18">
        <v>7.1549069753304471</v>
      </c>
      <c r="J1307" s="53">
        <v>106.43452380952381</v>
      </c>
      <c r="K1307" s="19">
        <f t="shared" si="193"/>
        <v>41871.807805344761</v>
      </c>
    </row>
    <row r="1308" spans="1:11" x14ac:dyDescent="0.25">
      <c r="A1308" s="10">
        <f t="shared" si="189"/>
        <v>2</v>
      </c>
      <c r="B1308" s="11">
        <f t="shared" si="190"/>
        <v>2021</v>
      </c>
      <c r="C1308" s="12">
        <f t="shared" si="191"/>
        <v>44251</v>
      </c>
      <c r="D1308" s="11">
        <f t="shared" si="192"/>
        <v>9</v>
      </c>
      <c r="E1308" s="51">
        <v>18195.3004516941</v>
      </c>
      <c r="F1308" s="13">
        <v>6293.1838498188999</v>
      </c>
      <c r="G1308" s="13">
        <v>19820.27</v>
      </c>
      <c r="H1308" s="13">
        <v>0</v>
      </c>
      <c r="I1308" s="13">
        <v>0</v>
      </c>
      <c r="J1308" s="49">
        <v>106.43452380952381</v>
      </c>
      <c r="K1308" s="14">
        <f t="shared" si="193"/>
        <v>44415.188825322526</v>
      </c>
    </row>
    <row r="1309" spans="1:11" x14ac:dyDescent="0.25">
      <c r="A1309" s="15">
        <f t="shared" si="189"/>
        <v>2</v>
      </c>
      <c r="B1309" s="16">
        <f t="shared" si="190"/>
        <v>2021</v>
      </c>
      <c r="C1309" s="17">
        <f t="shared" si="191"/>
        <v>44251</v>
      </c>
      <c r="D1309" s="16">
        <f t="shared" si="192"/>
        <v>10</v>
      </c>
      <c r="E1309" s="55">
        <v>18452.225505651899</v>
      </c>
      <c r="F1309" s="18">
        <v>6882.6842355524996</v>
      </c>
      <c r="G1309" s="18">
        <v>20231.164000000001</v>
      </c>
      <c r="H1309" s="18">
        <v>0</v>
      </c>
      <c r="I1309" s="18">
        <v>0</v>
      </c>
      <c r="J1309" s="53">
        <v>106.43452380952381</v>
      </c>
      <c r="K1309" s="19">
        <f t="shared" si="193"/>
        <v>45672.508265013923</v>
      </c>
    </row>
    <row r="1310" spans="1:11" x14ac:dyDescent="0.25">
      <c r="A1310" s="10">
        <f t="shared" si="189"/>
        <v>2</v>
      </c>
      <c r="B1310" s="11">
        <f t="shared" si="190"/>
        <v>2021</v>
      </c>
      <c r="C1310" s="12">
        <f t="shared" si="191"/>
        <v>44251</v>
      </c>
      <c r="D1310" s="11">
        <f t="shared" si="192"/>
        <v>11</v>
      </c>
      <c r="E1310" s="51">
        <v>17908.861103376999</v>
      </c>
      <c r="F1310" s="13">
        <v>7378.9921088315004</v>
      </c>
      <c r="G1310" s="13">
        <v>20100.656999999999</v>
      </c>
      <c r="H1310" s="13">
        <v>0</v>
      </c>
      <c r="I1310" s="13">
        <v>0</v>
      </c>
      <c r="J1310" s="49">
        <v>106.43452380952381</v>
      </c>
      <c r="K1310" s="14">
        <f t="shared" si="193"/>
        <v>45494.944736018027</v>
      </c>
    </row>
    <row r="1311" spans="1:11" x14ac:dyDescent="0.25">
      <c r="A1311" s="15">
        <f t="shared" si="189"/>
        <v>2</v>
      </c>
      <c r="B1311" s="16">
        <f t="shared" si="190"/>
        <v>2021</v>
      </c>
      <c r="C1311" s="17">
        <f t="shared" si="191"/>
        <v>44251</v>
      </c>
      <c r="D1311" s="16">
        <f t="shared" si="192"/>
        <v>12</v>
      </c>
      <c r="E1311" s="55">
        <v>17463.559679204998</v>
      </c>
      <c r="F1311" s="18">
        <v>7654.3867271013996</v>
      </c>
      <c r="G1311" s="18">
        <v>19927.452000000001</v>
      </c>
      <c r="H1311" s="18">
        <v>0</v>
      </c>
      <c r="I1311" s="18">
        <v>0</v>
      </c>
      <c r="J1311" s="53">
        <v>106.43452380952381</v>
      </c>
      <c r="K1311" s="19">
        <f t="shared" si="193"/>
        <v>45151.832930115925</v>
      </c>
    </row>
    <row r="1312" spans="1:11" x14ac:dyDescent="0.25">
      <c r="A1312" s="10">
        <f t="shared" ref="A1312:A1375" si="194">MONTH(C1312)</f>
        <v>2</v>
      </c>
      <c r="B1312" s="11">
        <f t="shared" si="190"/>
        <v>2021</v>
      </c>
      <c r="C1312" s="12">
        <f t="shared" si="191"/>
        <v>44251</v>
      </c>
      <c r="D1312" s="11">
        <f t="shared" si="192"/>
        <v>13</v>
      </c>
      <c r="E1312" s="51">
        <v>17497.927602486001</v>
      </c>
      <c r="F1312" s="13">
        <v>7605.5865141412996</v>
      </c>
      <c r="G1312" s="13">
        <v>19297.773000000001</v>
      </c>
      <c r="H1312" s="13">
        <v>0</v>
      </c>
      <c r="I1312" s="13">
        <v>0</v>
      </c>
      <c r="J1312" s="49">
        <v>106.43452380952381</v>
      </c>
      <c r="K1312" s="14">
        <f t="shared" si="193"/>
        <v>44507.72164043683</v>
      </c>
    </row>
    <row r="1313" spans="1:11" x14ac:dyDescent="0.25">
      <c r="A1313" s="15">
        <f t="shared" si="194"/>
        <v>2</v>
      </c>
      <c r="B1313" s="16">
        <f t="shared" si="190"/>
        <v>2021</v>
      </c>
      <c r="C1313" s="17">
        <f t="shared" si="191"/>
        <v>44251</v>
      </c>
      <c r="D1313" s="16">
        <f t="shared" si="192"/>
        <v>14</v>
      </c>
      <c r="E1313" s="55">
        <v>17433.987215902402</v>
      </c>
      <c r="F1313" s="18">
        <v>7510.1488257188003</v>
      </c>
      <c r="G1313" s="18">
        <v>19422.965</v>
      </c>
      <c r="H1313" s="18">
        <v>0</v>
      </c>
      <c r="I1313" s="18">
        <v>0</v>
      </c>
      <c r="J1313" s="53">
        <v>106.43452380952381</v>
      </c>
      <c r="K1313" s="19">
        <f t="shared" si="193"/>
        <v>44473.535565430728</v>
      </c>
    </row>
    <row r="1314" spans="1:11" x14ac:dyDescent="0.25">
      <c r="A1314" s="10">
        <f t="shared" si="194"/>
        <v>2</v>
      </c>
      <c r="B1314" s="11">
        <f t="shared" si="190"/>
        <v>2021</v>
      </c>
      <c r="C1314" s="12">
        <f t="shared" si="191"/>
        <v>44251</v>
      </c>
      <c r="D1314" s="11">
        <f t="shared" si="192"/>
        <v>15</v>
      </c>
      <c r="E1314" s="51">
        <v>17365.480833122299</v>
      </c>
      <c r="F1314" s="13">
        <v>7547.8229037753999</v>
      </c>
      <c r="G1314" s="13">
        <v>17996.983</v>
      </c>
      <c r="H1314" s="13">
        <v>0</v>
      </c>
      <c r="I1314" s="13">
        <v>0</v>
      </c>
      <c r="J1314" s="49">
        <v>106.43452380952381</v>
      </c>
      <c r="K1314" s="14">
        <f t="shared" si="193"/>
        <v>43016.721260707229</v>
      </c>
    </row>
    <row r="1315" spans="1:11" x14ac:dyDescent="0.25">
      <c r="A1315" s="15">
        <f t="shared" si="194"/>
        <v>2</v>
      </c>
      <c r="B1315" s="16">
        <f t="shared" si="190"/>
        <v>2021</v>
      </c>
      <c r="C1315" s="17">
        <f t="shared" si="191"/>
        <v>44251</v>
      </c>
      <c r="D1315" s="16">
        <f t="shared" si="192"/>
        <v>16</v>
      </c>
      <c r="E1315" s="55">
        <v>17648.414189840401</v>
      </c>
      <c r="F1315" s="18">
        <v>7458.6621871464004</v>
      </c>
      <c r="G1315" s="18">
        <v>17333.736000000001</v>
      </c>
      <c r="H1315" s="18">
        <v>0</v>
      </c>
      <c r="I1315" s="18">
        <v>0</v>
      </c>
      <c r="J1315" s="53">
        <v>106.43452380952381</v>
      </c>
      <c r="K1315" s="19">
        <f t="shared" si="193"/>
        <v>42547.24690079633</v>
      </c>
    </row>
    <row r="1316" spans="1:11" x14ac:dyDescent="0.25">
      <c r="A1316" s="10">
        <f t="shared" si="194"/>
        <v>2</v>
      </c>
      <c r="B1316" s="11">
        <f t="shared" si="190"/>
        <v>2021</v>
      </c>
      <c r="C1316" s="12">
        <f t="shared" si="191"/>
        <v>44251</v>
      </c>
      <c r="D1316" s="11">
        <f t="shared" si="192"/>
        <v>17</v>
      </c>
      <c r="E1316" s="51">
        <v>18205.138574185199</v>
      </c>
      <c r="F1316" s="13">
        <v>7339.4031495172003</v>
      </c>
      <c r="G1316" s="13">
        <v>17204.530999999999</v>
      </c>
      <c r="H1316" s="13">
        <v>0</v>
      </c>
      <c r="I1316" s="13">
        <v>0</v>
      </c>
      <c r="J1316" s="49">
        <v>106.43452380952381</v>
      </c>
      <c r="K1316" s="14">
        <f t="shared" si="193"/>
        <v>42855.507247511923</v>
      </c>
    </row>
    <row r="1317" spans="1:11" x14ac:dyDescent="0.25">
      <c r="A1317" s="15">
        <f t="shared" si="194"/>
        <v>2</v>
      </c>
      <c r="B1317" s="16">
        <f t="shared" si="190"/>
        <v>2021</v>
      </c>
      <c r="C1317" s="17">
        <f t="shared" si="191"/>
        <v>44251</v>
      </c>
      <c r="D1317" s="16">
        <f t="shared" si="192"/>
        <v>18</v>
      </c>
      <c r="E1317" s="55">
        <v>21140.462958261502</v>
      </c>
      <c r="F1317" s="18">
        <v>7143.8595194580002</v>
      </c>
      <c r="G1317" s="18">
        <v>16409.057000000001</v>
      </c>
      <c r="H1317" s="18">
        <v>0</v>
      </c>
      <c r="I1317" s="18">
        <v>0</v>
      </c>
      <c r="J1317" s="53">
        <v>106.43452380952381</v>
      </c>
      <c r="K1317" s="19">
        <f t="shared" si="193"/>
        <v>44799.814001529026</v>
      </c>
    </row>
    <row r="1318" spans="1:11" x14ac:dyDescent="0.25">
      <c r="A1318" s="10">
        <f t="shared" si="194"/>
        <v>2</v>
      </c>
      <c r="B1318" s="11">
        <f t="shared" si="190"/>
        <v>2021</v>
      </c>
      <c r="C1318" s="12">
        <f t="shared" si="191"/>
        <v>44251</v>
      </c>
      <c r="D1318" s="11">
        <f t="shared" si="192"/>
        <v>19</v>
      </c>
      <c r="E1318" s="51">
        <v>23562.520639336399</v>
      </c>
      <c r="F1318" s="13">
        <v>6787.1530496129999</v>
      </c>
      <c r="G1318" s="13">
        <v>16427.314999999999</v>
      </c>
      <c r="H1318" s="13">
        <v>316.91699999999997</v>
      </c>
      <c r="I1318" s="13">
        <v>103.55353034209249</v>
      </c>
      <c r="J1318" s="49">
        <v>106.43452380952381</v>
      </c>
      <c r="K1318" s="14">
        <f t="shared" si="193"/>
        <v>47303.893743101013</v>
      </c>
    </row>
    <row r="1319" spans="1:11" x14ac:dyDescent="0.25">
      <c r="A1319" s="15">
        <f t="shared" si="194"/>
        <v>2</v>
      </c>
      <c r="B1319" s="16">
        <f t="shared" si="190"/>
        <v>2021</v>
      </c>
      <c r="C1319" s="17">
        <f t="shared" si="191"/>
        <v>44251</v>
      </c>
      <c r="D1319" s="16">
        <f t="shared" si="192"/>
        <v>20</v>
      </c>
      <c r="E1319" s="55">
        <v>24148.918709286099</v>
      </c>
      <c r="F1319" s="18">
        <v>6722.0403396216998</v>
      </c>
      <c r="G1319" s="18">
        <v>16225.885</v>
      </c>
      <c r="H1319" s="18">
        <v>327.8</v>
      </c>
      <c r="I1319" s="18">
        <v>107.10958151862449</v>
      </c>
      <c r="J1319" s="53">
        <v>106.43452380952381</v>
      </c>
      <c r="K1319" s="19">
        <f t="shared" si="193"/>
        <v>47638.188154235955</v>
      </c>
    </row>
    <row r="1320" spans="1:11" x14ac:dyDescent="0.25">
      <c r="A1320" s="10">
        <f t="shared" si="194"/>
        <v>2</v>
      </c>
      <c r="B1320" s="11">
        <f t="shared" si="190"/>
        <v>2021</v>
      </c>
      <c r="C1320" s="12">
        <f t="shared" si="191"/>
        <v>44251</v>
      </c>
      <c r="D1320" s="11">
        <f t="shared" si="192"/>
        <v>21</v>
      </c>
      <c r="E1320" s="51">
        <v>24301.499176930702</v>
      </c>
      <c r="F1320" s="13">
        <v>6527.1439646053996</v>
      </c>
      <c r="G1320" s="13">
        <v>15826.937</v>
      </c>
      <c r="H1320" s="13">
        <v>327.8</v>
      </c>
      <c r="I1320" s="13">
        <v>107.10958151862449</v>
      </c>
      <c r="J1320" s="49">
        <v>106.43452380952381</v>
      </c>
      <c r="K1320" s="14">
        <f t="shared" si="193"/>
        <v>47196.924246864255</v>
      </c>
    </row>
    <row r="1321" spans="1:11" x14ac:dyDescent="0.25">
      <c r="A1321" s="15">
        <f t="shared" si="194"/>
        <v>2</v>
      </c>
      <c r="B1321" s="16">
        <f t="shared" si="190"/>
        <v>2021</v>
      </c>
      <c r="C1321" s="17">
        <f t="shared" si="191"/>
        <v>44251</v>
      </c>
      <c r="D1321" s="16">
        <f t="shared" si="192"/>
        <v>22</v>
      </c>
      <c r="E1321" s="55">
        <v>23937.9430931969</v>
      </c>
      <c r="F1321" s="18">
        <v>6266.2659365973004</v>
      </c>
      <c r="G1321" s="18">
        <v>15124.302</v>
      </c>
      <c r="H1321" s="18">
        <v>327.8</v>
      </c>
      <c r="I1321" s="18">
        <v>107.10958151862449</v>
      </c>
      <c r="J1321" s="53">
        <v>106.43452380952381</v>
      </c>
      <c r="K1321" s="19">
        <f t="shared" si="193"/>
        <v>45869.855135122358</v>
      </c>
    </row>
    <row r="1322" spans="1:11" x14ac:dyDescent="0.25">
      <c r="A1322" s="10">
        <f t="shared" si="194"/>
        <v>2</v>
      </c>
      <c r="B1322" s="11">
        <f t="shared" si="190"/>
        <v>2021</v>
      </c>
      <c r="C1322" s="12">
        <f t="shared" si="191"/>
        <v>44251</v>
      </c>
      <c r="D1322" s="11">
        <f t="shared" si="192"/>
        <v>23</v>
      </c>
      <c r="E1322" s="51">
        <v>22165.5945583551</v>
      </c>
      <c r="F1322" s="13">
        <v>5983.6352711169002</v>
      </c>
      <c r="G1322" s="13">
        <v>14801.477999999999</v>
      </c>
      <c r="H1322" s="13">
        <v>327.8</v>
      </c>
      <c r="I1322" s="13">
        <v>107.10958151862449</v>
      </c>
      <c r="J1322" s="49">
        <v>106.43452380952381</v>
      </c>
      <c r="K1322" s="14">
        <f t="shared" si="193"/>
        <v>43492.051934800154</v>
      </c>
    </row>
    <row r="1323" spans="1:11" x14ac:dyDescent="0.25">
      <c r="A1323" s="15">
        <f t="shared" si="194"/>
        <v>2</v>
      </c>
      <c r="B1323" s="16">
        <f t="shared" si="190"/>
        <v>2021</v>
      </c>
      <c r="C1323" s="17">
        <f t="shared" si="191"/>
        <v>44251</v>
      </c>
      <c r="D1323" s="16">
        <f t="shared" si="192"/>
        <v>24</v>
      </c>
      <c r="E1323" s="55">
        <v>19942.696612719599</v>
      </c>
      <c r="F1323" s="18">
        <v>5735.7595204076997</v>
      </c>
      <c r="G1323" s="18">
        <v>14637.295</v>
      </c>
      <c r="H1323" s="18">
        <v>327.8</v>
      </c>
      <c r="I1323" s="18">
        <v>107.10958151862449</v>
      </c>
      <c r="J1323" s="53">
        <v>106.43452380952381</v>
      </c>
      <c r="K1323" s="19">
        <f t="shared" si="193"/>
        <v>40857.095238455455</v>
      </c>
    </row>
    <row r="1324" spans="1:11" x14ac:dyDescent="0.25">
      <c r="A1324" s="10">
        <f t="shared" si="194"/>
        <v>2</v>
      </c>
      <c r="B1324" s="11">
        <f t="shared" si="190"/>
        <v>2021</v>
      </c>
      <c r="C1324" s="12">
        <f t="shared" si="191"/>
        <v>44252</v>
      </c>
      <c r="D1324" s="11">
        <f t="shared" si="192"/>
        <v>1</v>
      </c>
      <c r="E1324" s="51">
        <v>17608.949541113001</v>
      </c>
      <c r="F1324" s="13">
        <v>5605.0940928650998</v>
      </c>
      <c r="G1324" s="13">
        <v>14075.184999999999</v>
      </c>
      <c r="H1324" s="13">
        <v>327.8</v>
      </c>
      <c r="I1324" s="13">
        <v>107.10958151862449</v>
      </c>
      <c r="J1324" s="49">
        <v>106.43452380952381</v>
      </c>
      <c r="K1324" s="14">
        <f t="shared" si="193"/>
        <v>37830.572739306255</v>
      </c>
    </row>
    <row r="1325" spans="1:11" x14ac:dyDescent="0.25">
      <c r="A1325" s="15">
        <f t="shared" si="194"/>
        <v>2</v>
      </c>
      <c r="B1325" s="16">
        <f t="shared" si="190"/>
        <v>2021</v>
      </c>
      <c r="C1325" s="17">
        <f t="shared" si="191"/>
        <v>44252</v>
      </c>
      <c r="D1325" s="16">
        <f t="shared" si="192"/>
        <v>2</v>
      </c>
      <c r="E1325" s="55">
        <v>16004.077568700901</v>
      </c>
      <c r="F1325" s="18">
        <v>5542.0126602987002</v>
      </c>
      <c r="G1325" s="18">
        <v>13523.04</v>
      </c>
      <c r="H1325" s="18">
        <v>327.8</v>
      </c>
      <c r="I1325" s="18">
        <v>107.10958151862449</v>
      </c>
      <c r="J1325" s="53">
        <v>106.43452380952381</v>
      </c>
      <c r="K1325" s="19">
        <f t="shared" si="193"/>
        <v>35610.474334327759</v>
      </c>
    </row>
    <row r="1326" spans="1:11" x14ac:dyDescent="0.25">
      <c r="A1326" s="10">
        <f t="shared" si="194"/>
        <v>2</v>
      </c>
      <c r="B1326" s="11">
        <f t="shared" si="190"/>
        <v>2021</v>
      </c>
      <c r="C1326" s="12">
        <f t="shared" si="191"/>
        <v>44252</v>
      </c>
      <c r="D1326" s="11">
        <f t="shared" si="192"/>
        <v>3</v>
      </c>
      <c r="E1326" s="51">
        <v>14970.0657940163</v>
      </c>
      <c r="F1326" s="13">
        <v>5473.6199022281999</v>
      </c>
      <c r="G1326" s="13">
        <v>13522.897000000001</v>
      </c>
      <c r="H1326" s="13">
        <v>327.8</v>
      </c>
      <c r="I1326" s="13">
        <v>107.10958151862449</v>
      </c>
      <c r="J1326" s="49">
        <v>106.43452380952381</v>
      </c>
      <c r="K1326" s="14">
        <f t="shared" si="193"/>
        <v>34507.926801572656</v>
      </c>
    </row>
    <row r="1327" spans="1:11" x14ac:dyDescent="0.25">
      <c r="A1327" s="15">
        <f t="shared" si="194"/>
        <v>2</v>
      </c>
      <c r="B1327" s="16">
        <f t="shared" si="190"/>
        <v>2021</v>
      </c>
      <c r="C1327" s="17">
        <f t="shared" si="191"/>
        <v>44252</v>
      </c>
      <c r="D1327" s="16">
        <f t="shared" si="192"/>
        <v>4</v>
      </c>
      <c r="E1327" s="55">
        <v>14488.1603490908</v>
      </c>
      <c r="F1327" s="18">
        <v>5447.3401817020003</v>
      </c>
      <c r="G1327" s="18">
        <v>13467.721</v>
      </c>
      <c r="H1327" s="18">
        <v>327.8</v>
      </c>
      <c r="I1327" s="18">
        <v>107.10958151862449</v>
      </c>
      <c r="J1327" s="53">
        <v>106.43452380952381</v>
      </c>
      <c r="K1327" s="19">
        <f t="shared" si="193"/>
        <v>33944.565636120955</v>
      </c>
    </row>
    <row r="1328" spans="1:11" x14ac:dyDescent="0.25">
      <c r="A1328" s="10">
        <f t="shared" si="194"/>
        <v>2</v>
      </c>
      <c r="B1328" s="11">
        <f t="shared" si="190"/>
        <v>2021</v>
      </c>
      <c r="C1328" s="12">
        <f t="shared" si="191"/>
        <v>44252</v>
      </c>
      <c r="D1328" s="11">
        <f t="shared" si="192"/>
        <v>5</v>
      </c>
      <c r="E1328" s="51">
        <v>14346.705533997199</v>
      </c>
      <c r="F1328" s="13">
        <v>5499.4862678449999</v>
      </c>
      <c r="G1328" s="13">
        <v>13638.398999999999</v>
      </c>
      <c r="H1328" s="13">
        <v>327.8</v>
      </c>
      <c r="I1328" s="13">
        <v>107.10958151862449</v>
      </c>
      <c r="J1328" s="49">
        <v>106.43452380952381</v>
      </c>
      <c r="K1328" s="14">
        <f t="shared" si="193"/>
        <v>34025.934907170355</v>
      </c>
    </row>
    <row r="1329" spans="1:11" x14ac:dyDescent="0.25">
      <c r="A1329" s="15">
        <f t="shared" si="194"/>
        <v>2</v>
      </c>
      <c r="B1329" s="16">
        <f t="shared" si="190"/>
        <v>2021</v>
      </c>
      <c r="C1329" s="17">
        <f t="shared" si="191"/>
        <v>44252</v>
      </c>
      <c r="D1329" s="16">
        <f t="shared" si="192"/>
        <v>6</v>
      </c>
      <c r="E1329" s="55">
        <v>14487.9865026103</v>
      </c>
      <c r="F1329" s="18">
        <v>5581.7475308529001</v>
      </c>
      <c r="G1329" s="18">
        <v>14276.23</v>
      </c>
      <c r="H1329" s="18">
        <v>327.8</v>
      </c>
      <c r="I1329" s="18">
        <v>107.10958151862449</v>
      </c>
      <c r="J1329" s="53">
        <v>106.43452380952381</v>
      </c>
      <c r="K1329" s="19">
        <f t="shared" si="193"/>
        <v>34887.308138791355</v>
      </c>
    </row>
    <row r="1330" spans="1:11" x14ac:dyDescent="0.25">
      <c r="A1330" s="10">
        <f t="shared" si="194"/>
        <v>2</v>
      </c>
      <c r="B1330" s="11">
        <f t="shared" si="190"/>
        <v>2021</v>
      </c>
      <c r="C1330" s="12">
        <f t="shared" si="191"/>
        <v>44252</v>
      </c>
      <c r="D1330" s="11">
        <f t="shared" si="192"/>
        <v>7</v>
      </c>
      <c r="E1330" s="51">
        <v>15263.6683393981</v>
      </c>
      <c r="F1330" s="13">
        <v>5755.3088140749996</v>
      </c>
      <c r="G1330" s="13">
        <v>15884.616</v>
      </c>
      <c r="H1330" s="13">
        <v>327.8</v>
      </c>
      <c r="I1330" s="13">
        <v>107.10958151862449</v>
      </c>
      <c r="J1330" s="49">
        <v>106.43452380952381</v>
      </c>
      <c r="K1330" s="14">
        <f t="shared" si="193"/>
        <v>37444.937258801256</v>
      </c>
    </row>
    <row r="1331" spans="1:11" x14ac:dyDescent="0.25">
      <c r="A1331" s="15">
        <f t="shared" si="194"/>
        <v>2</v>
      </c>
      <c r="B1331" s="16">
        <f t="shared" si="190"/>
        <v>2021</v>
      </c>
      <c r="C1331" s="17">
        <f t="shared" si="191"/>
        <v>44252</v>
      </c>
      <c r="D1331" s="16">
        <f t="shared" si="192"/>
        <v>8</v>
      </c>
      <c r="E1331" s="55">
        <v>16731.218158875199</v>
      </c>
      <c r="F1331" s="18">
        <v>6158.8321408983002</v>
      </c>
      <c r="G1331" s="18">
        <v>19643.127</v>
      </c>
      <c r="H1331" s="18">
        <v>10.882999999999999</v>
      </c>
      <c r="I1331" s="18">
        <v>3.556051176532002</v>
      </c>
      <c r="J1331" s="53">
        <v>106.43452380952381</v>
      </c>
      <c r="K1331" s="19">
        <f t="shared" si="193"/>
        <v>42654.050874759552</v>
      </c>
    </row>
    <row r="1332" spans="1:11" x14ac:dyDescent="0.25">
      <c r="A1332" s="10">
        <f t="shared" si="194"/>
        <v>2</v>
      </c>
      <c r="B1332" s="11">
        <f t="shared" si="190"/>
        <v>2021</v>
      </c>
      <c r="C1332" s="12">
        <f t="shared" si="191"/>
        <v>44252</v>
      </c>
      <c r="D1332" s="11">
        <f t="shared" si="192"/>
        <v>9</v>
      </c>
      <c r="E1332" s="51">
        <v>18337.979435588</v>
      </c>
      <c r="F1332" s="13">
        <v>6476.9233517098</v>
      </c>
      <c r="G1332" s="13">
        <v>20455.234</v>
      </c>
      <c r="H1332" s="13">
        <v>0</v>
      </c>
      <c r="I1332" s="13">
        <v>0</v>
      </c>
      <c r="J1332" s="49">
        <v>106.43452380952381</v>
      </c>
      <c r="K1332" s="14">
        <f t="shared" si="193"/>
        <v>45376.571311107327</v>
      </c>
    </row>
    <row r="1333" spans="1:11" x14ac:dyDescent="0.25">
      <c r="A1333" s="15">
        <f t="shared" si="194"/>
        <v>2</v>
      </c>
      <c r="B1333" s="16">
        <f t="shared" si="190"/>
        <v>2021</v>
      </c>
      <c r="C1333" s="17">
        <f t="shared" si="191"/>
        <v>44252</v>
      </c>
      <c r="D1333" s="16">
        <f t="shared" si="192"/>
        <v>10</v>
      </c>
      <c r="E1333" s="55">
        <v>18606.188151881401</v>
      </c>
      <c r="F1333" s="18">
        <v>7145.1157576082996</v>
      </c>
      <c r="G1333" s="18">
        <v>20815.330000000002</v>
      </c>
      <c r="H1333" s="18">
        <v>0</v>
      </c>
      <c r="I1333" s="18">
        <v>0</v>
      </c>
      <c r="J1333" s="53">
        <v>106.43452380952381</v>
      </c>
      <c r="K1333" s="19">
        <f t="shared" si="193"/>
        <v>46673.068433299224</v>
      </c>
    </row>
    <row r="1334" spans="1:11" x14ac:dyDescent="0.25">
      <c r="A1334" s="10">
        <f t="shared" si="194"/>
        <v>2</v>
      </c>
      <c r="B1334" s="11">
        <f t="shared" si="190"/>
        <v>2021</v>
      </c>
      <c r="C1334" s="12">
        <f t="shared" si="191"/>
        <v>44252</v>
      </c>
      <c r="D1334" s="11">
        <f t="shared" si="192"/>
        <v>11</v>
      </c>
      <c r="E1334" s="51">
        <v>18299.896743396599</v>
      </c>
      <c r="F1334" s="13">
        <v>7703.8108939067997</v>
      </c>
      <c r="G1334" s="13">
        <v>20559.653999999999</v>
      </c>
      <c r="H1334" s="13">
        <v>0</v>
      </c>
      <c r="I1334" s="13">
        <v>0</v>
      </c>
      <c r="J1334" s="49">
        <v>106.43452380952381</v>
      </c>
      <c r="K1334" s="14">
        <f t="shared" si="193"/>
        <v>46669.796161112929</v>
      </c>
    </row>
    <row r="1335" spans="1:11" x14ac:dyDescent="0.25">
      <c r="A1335" s="15">
        <f t="shared" si="194"/>
        <v>2</v>
      </c>
      <c r="B1335" s="16">
        <f t="shared" si="190"/>
        <v>2021</v>
      </c>
      <c r="C1335" s="17">
        <f t="shared" si="191"/>
        <v>44252</v>
      </c>
      <c r="D1335" s="16">
        <f t="shared" si="192"/>
        <v>12</v>
      </c>
      <c r="E1335" s="55">
        <v>18013.737455884999</v>
      </c>
      <c r="F1335" s="18">
        <v>7941.1553169392</v>
      </c>
      <c r="G1335" s="18">
        <v>20661.449000000001</v>
      </c>
      <c r="H1335" s="18">
        <v>0</v>
      </c>
      <c r="I1335" s="18">
        <v>0</v>
      </c>
      <c r="J1335" s="53">
        <v>106.43452380952381</v>
      </c>
      <c r="K1335" s="19">
        <f t="shared" si="193"/>
        <v>46722.776296633725</v>
      </c>
    </row>
    <row r="1336" spans="1:11" x14ac:dyDescent="0.25">
      <c r="A1336" s="10">
        <f t="shared" si="194"/>
        <v>2</v>
      </c>
      <c r="B1336" s="11">
        <f t="shared" si="190"/>
        <v>2021</v>
      </c>
      <c r="C1336" s="12">
        <f t="shared" si="191"/>
        <v>44252</v>
      </c>
      <c r="D1336" s="11">
        <f t="shared" si="192"/>
        <v>13</v>
      </c>
      <c r="E1336" s="51">
        <v>18224.316422791799</v>
      </c>
      <c r="F1336" s="13">
        <v>7889.1437419151998</v>
      </c>
      <c r="G1336" s="13">
        <v>20583.484</v>
      </c>
      <c r="H1336" s="13">
        <v>0</v>
      </c>
      <c r="I1336" s="13">
        <v>0</v>
      </c>
      <c r="J1336" s="49">
        <v>106.43452380952381</v>
      </c>
      <c r="K1336" s="14">
        <f t="shared" si="193"/>
        <v>46803.378688516525</v>
      </c>
    </row>
    <row r="1337" spans="1:11" x14ac:dyDescent="0.25">
      <c r="A1337" s="15">
        <f t="shared" si="194"/>
        <v>2</v>
      </c>
      <c r="B1337" s="16">
        <f t="shared" si="190"/>
        <v>2021</v>
      </c>
      <c r="C1337" s="17">
        <f t="shared" si="191"/>
        <v>44252</v>
      </c>
      <c r="D1337" s="16">
        <f t="shared" si="192"/>
        <v>14</v>
      </c>
      <c r="E1337" s="55">
        <v>18210.820289574898</v>
      </c>
      <c r="F1337" s="18">
        <v>7827.6252217661004</v>
      </c>
      <c r="G1337" s="18">
        <v>19816.62</v>
      </c>
      <c r="H1337" s="18">
        <v>0</v>
      </c>
      <c r="I1337" s="18">
        <v>0</v>
      </c>
      <c r="J1337" s="53">
        <v>106.43452380952381</v>
      </c>
      <c r="K1337" s="19">
        <f t="shared" si="193"/>
        <v>45961.50003515053</v>
      </c>
    </row>
    <row r="1338" spans="1:11" x14ac:dyDescent="0.25">
      <c r="A1338" s="10">
        <f t="shared" si="194"/>
        <v>2</v>
      </c>
      <c r="B1338" s="11">
        <f t="shared" si="190"/>
        <v>2021</v>
      </c>
      <c r="C1338" s="12">
        <f t="shared" si="191"/>
        <v>44252</v>
      </c>
      <c r="D1338" s="11">
        <f t="shared" si="192"/>
        <v>15</v>
      </c>
      <c r="E1338" s="51">
        <v>18015.993357617899</v>
      </c>
      <c r="F1338" s="13">
        <v>7813.8904288580998</v>
      </c>
      <c r="G1338" s="13">
        <v>18456.45</v>
      </c>
      <c r="H1338" s="13">
        <v>0</v>
      </c>
      <c r="I1338" s="13">
        <v>0</v>
      </c>
      <c r="J1338" s="49">
        <v>106.43452380952381</v>
      </c>
      <c r="K1338" s="14">
        <f t="shared" si="193"/>
        <v>44392.768310285523</v>
      </c>
    </row>
    <row r="1339" spans="1:11" x14ac:dyDescent="0.25">
      <c r="A1339" s="15">
        <f t="shared" si="194"/>
        <v>2</v>
      </c>
      <c r="B1339" s="16">
        <f t="shared" si="190"/>
        <v>2021</v>
      </c>
      <c r="C1339" s="17">
        <f t="shared" si="191"/>
        <v>44252</v>
      </c>
      <c r="D1339" s="16">
        <f t="shared" si="192"/>
        <v>16</v>
      </c>
      <c r="E1339" s="55">
        <v>17923.886361010798</v>
      </c>
      <c r="F1339" s="18">
        <v>7634.7682590945997</v>
      </c>
      <c r="G1339" s="18">
        <v>17586.394</v>
      </c>
      <c r="H1339" s="18">
        <v>0</v>
      </c>
      <c r="I1339" s="18">
        <v>0</v>
      </c>
      <c r="J1339" s="53">
        <v>106.43452380952381</v>
      </c>
      <c r="K1339" s="19">
        <f t="shared" si="193"/>
        <v>43251.483143914927</v>
      </c>
    </row>
    <row r="1340" spans="1:11" x14ac:dyDescent="0.25">
      <c r="A1340" s="10">
        <f t="shared" si="194"/>
        <v>2</v>
      </c>
      <c r="B1340" s="11">
        <f t="shared" si="190"/>
        <v>2021</v>
      </c>
      <c r="C1340" s="12">
        <f t="shared" si="191"/>
        <v>44252</v>
      </c>
      <c r="D1340" s="11">
        <f t="shared" si="192"/>
        <v>17</v>
      </c>
      <c r="E1340" s="51">
        <v>18418.6114349169</v>
      </c>
      <c r="F1340" s="13">
        <v>7494.4145111889002</v>
      </c>
      <c r="G1340" s="13">
        <v>16435.092000000001</v>
      </c>
      <c r="H1340" s="13">
        <v>0</v>
      </c>
      <c r="I1340" s="13">
        <v>0</v>
      </c>
      <c r="J1340" s="49">
        <v>106.43452380952381</v>
      </c>
      <c r="K1340" s="14">
        <f t="shared" si="193"/>
        <v>42454.552469915332</v>
      </c>
    </row>
    <row r="1341" spans="1:11" x14ac:dyDescent="0.25">
      <c r="A1341" s="15">
        <f t="shared" si="194"/>
        <v>2</v>
      </c>
      <c r="B1341" s="16">
        <f t="shared" si="190"/>
        <v>2021</v>
      </c>
      <c r="C1341" s="17">
        <f t="shared" si="191"/>
        <v>44252</v>
      </c>
      <c r="D1341" s="16">
        <f t="shared" si="192"/>
        <v>18</v>
      </c>
      <c r="E1341" s="55">
        <v>20743.968193002798</v>
      </c>
      <c r="F1341" s="18">
        <v>7241.7218098713001</v>
      </c>
      <c r="G1341" s="18">
        <v>16075.281999999999</v>
      </c>
      <c r="H1341" s="18">
        <v>0</v>
      </c>
      <c r="I1341" s="18">
        <v>0</v>
      </c>
      <c r="J1341" s="53">
        <v>106.43452380952381</v>
      </c>
      <c r="K1341" s="19">
        <f t="shared" si="193"/>
        <v>44167.406526683626</v>
      </c>
    </row>
    <row r="1342" spans="1:11" x14ac:dyDescent="0.25">
      <c r="A1342" s="10">
        <f t="shared" si="194"/>
        <v>2</v>
      </c>
      <c r="B1342" s="11">
        <f t="shared" si="190"/>
        <v>2021</v>
      </c>
      <c r="C1342" s="12">
        <f t="shared" si="191"/>
        <v>44252</v>
      </c>
      <c r="D1342" s="11">
        <f t="shared" si="192"/>
        <v>19</v>
      </c>
      <c r="E1342" s="51">
        <v>23291.373674947099</v>
      </c>
      <c r="F1342" s="13">
        <v>6754.7149609855996</v>
      </c>
      <c r="G1342" s="13">
        <v>16448.121999999999</v>
      </c>
      <c r="H1342" s="13">
        <v>311.41000000000003</v>
      </c>
      <c r="I1342" s="13">
        <v>101.75410244269327</v>
      </c>
      <c r="J1342" s="49">
        <v>106.43452380952381</v>
      </c>
      <c r="K1342" s="14">
        <f t="shared" si="193"/>
        <v>47013.809262184921</v>
      </c>
    </row>
    <row r="1343" spans="1:11" x14ac:dyDescent="0.25">
      <c r="A1343" s="15">
        <f t="shared" si="194"/>
        <v>2</v>
      </c>
      <c r="B1343" s="16">
        <f t="shared" si="190"/>
        <v>2021</v>
      </c>
      <c r="C1343" s="17">
        <f t="shared" si="191"/>
        <v>44252</v>
      </c>
      <c r="D1343" s="16">
        <f t="shared" si="192"/>
        <v>20</v>
      </c>
      <c r="E1343" s="55">
        <v>24654.016734417699</v>
      </c>
      <c r="F1343" s="18">
        <v>6862.6054232058996</v>
      </c>
      <c r="G1343" s="18">
        <v>15852.63</v>
      </c>
      <c r="H1343" s="18">
        <v>327.8</v>
      </c>
      <c r="I1343" s="18">
        <v>107.10958151862449</v>
      </c>
      <c r="J1343" s="53">
        <v>106.43452380952381</v>
      </c>
      <c r="K1343" s="19">
        <f t="shared" si="193"/>
        <v>47910.596262951753</v>
      </c>
    </row>
    <row r="1344" spans="1:11" x14ac:dyDescent="0.25">
      <c r="A1344" s="10">
        <f t="shared" si="194"/>
        <v>2</v>
      </c>
      <c r="B1344" s="11">
        <f t="shared" si="190"/>
        <v>2021</v>
      </c>
      <c r="C1344" s="12">
        <f t="shared" si="191"/>
        <v>44252</v>
      </c>
      <c r="D1344" s="11">
        <f t="shared" si="192"/>
        <v>21</v>
      </c>
      <c r="E1344" s="51">
        <v>25086.021294543902</v>
      </c>
      <c r="F1344" s="13">
        <v>6709.5297039016996</v>
      </c>
      <c r="G1344" s="13">
        <v>15293.605</v>
      </c>
      <c r="H1344" s="13">
        <v>327.8</v>
      </c>
      <c r="I1344" s="13">
        <v>107.10958151862449</v>
      </c>
      <c r="J1344" s="49">
        <v>106.43452380952381</v>
      </c>
      <c r="K1344" s="14">
        <f t="shared" si="193"/>
        <v>47630.500103773753</v>
      </c>
    </row>
    <row r="1345" spans="1:11" x14ac:dyDescent="0.25">
      <c r="A1345" s="15">
        <f t="shared" si="194"/>
        <v>2</v>
      </c>
      <c r="B1345" s="16">
        <f t="shared" si="190"/>
        <v>2021</v>
      </c>
      <c r="C1345" s="17">
        <f t="shared" si="191"/>
        <v>44252</v>
      </c>
      <c r="D1345" s="16">
        <f t="shared" si="192"/>
        <v>22</v>
      </c>
      <c r="E1345" s="55">
        <v>24706.3150058838</v>
      </c>
      <c r="F1345" s="18">
        <v>6454.7549039879004</v>
      </c>
      <c r="G1345" s="18">
        <v>14647.734</v>
      </c>
      <c r="H1345" s="18">
        <v>327.8</v>
      </c>
      <c r="I1345" s="18">
        <v>107.10958151862449</v>
      </c>
      <c r="J1345" s="53">
        <v>106.43452380952381</v>
      </c>
      <c r="K1345" s="19">
        <f t="shared" si="193"/>
        <v>46350.148015199855</v>
      </c>
    </row>
    <row r="1346" spans="1:11" x14ac:dyDescent="0.25">
      <c r="A1346" s="10">
        <f t="shared" si="194"/>
        <v>2</v>
      </c>
      <c r="B1346" s="11">
        <f t="shared" si="190"/>
        <v>2021</v>
      </c>
      <c r="C1346" s="12">
        <f t="shared" si="191"/>
        <v>44252</v>
      </c>
      <c r="D1346" s="11">
        <f t="shared" si="192"/>
        <v>23</v>
      </c>
      <c r="E1346" s="51">
        <v>22840.7608161436</v>
      </c>
      <c r="F1346" s="13">
        <v>6118.7044186414996</v>
      </c>
      <c r="G1346" s="13">
        <v>14183.567999999999</v>
      </c>
      <c r="H1346" s="13">
        <v>327.8</v>
      </c>
      <c r="I1346" s="13">
        <v>107.10958151862449</v>
      </c>
      <c r="J1346" s="49">
        <v>106.43452380952381</v>
      </c>
      <c r="K1346" s="14">
        <f t="shared" si="193"/>
        <v>43684.377340113257</v>
      </c>
    </row>
    <row r="1347" spans="1:11" x14ac:dyDescent="0.25">
      <c r="A1347" s="15">
        <f t="shared" si="194"/>
        <v>2</v>
      </c>
      <c r="B1347" s="16">
        <f t="shared" si="190"/>
        <v>2021</v>
      </c>
      <c r="C1347" s="17">
        <f t="shared" si="191"/>
        <v>44252</v>
      </c>
      <c r="D1347" s="16">
        <f t="shared" si="192"/>
        <v>24</v>
      </c>
      <c r="E1347" s="55">
        <v>20609.4988520355</v>
      </c>
      <c r="F1347" s="18">
        <v>5869.6417661171999</v>
      </c>
      <c r="G1347" s="18">
        <v>13525.941999999999</v>
      </c>
      <c r="H1347" s="18">
        <v>327.8</v>
      </c>
      <c r="I1347" s="18">
        <v>107.10958151862449</v>
      </c>
      <c r="J1347" s="53">
        <v>106.43452380952381</v>
      </c>
      <c r="K1347" s="19">
        <f t="shared" si="193"/>
        <v>40546.42672348085</v>
      </c>
    </row>
    <row r="1348" spans="1:11" x14ac:dyDescent="0.25">
      <c r="A1348" s="10">
        <f t="shared" si="194"/>
        <v>2</v>
      </c>
      <c r="B1348" s="11">
        <f t="shared" si="190"/>
        <v>2021</v>
      </c>
      <c r="C1348" s="12">
        <f t="shared" si="191"/>
        <v>44253</v>
      </c>
      <c r="D1348" s="11">
        <f t="shared" si="192"/>
        <v>1</v>
      </c>
      <c r="E1348" s="51">
        <v>18100.230586978199</v>
      </c>
      <c r="F1348" s="13">
        <v>5680.6129556487003</v>
      </c>
      <c r="G1348" s="13">
        <v>13131.307000000001</v>
      </c>
      <c r="H1348" s="13">
        <v>327.8</v>
      </c>
      <c r="I1348" s="13">
        <v>107.10958151862449</v>
      </c>
      <c r="J1348" s="49">
        <v>106.43452380952381</v>
      </c>
      <c r="K1348" s="14">
        <f t="shared" si="193"/>
        <v>37453.494647955056</v>
      </c>
    </row>
    <row r="1349" spans="1:11" x14ac:dyDescent="0.25">
      <c r="A1349" s="15">
        <f t="shared" si="194"/>
        <v>2</v>
      </c>
      <c r="B1349" s="16">
        <f t="shared" ref="B1349:B1412" si="195">YEAR(C1349)</f>
        <v>2021</v>
      </c>
      <c r="C1349" s="17">
        <f t="shared" si="191"/>
        <v>44253</v>
      </c>
      <c r="D1349" s="16">
        <f t="shared" si="192"/>
        <v>2</v>
      </c>
      <c r="E1349" s="55">
        <v>16286.323293731701</v>
      </c>
      <c r="F1349" s="18">
        <v>5586.9477460681001</v>
      </c>
      <c r="G1349" s="18">
        <v>12881.737999999999</v>
      </c>
      <c r="H1349" s="18">
        <v>327.8</v>
      </c>
      <c r="I1349" s="18">
        <v>107.10958151862449</v>
      </c>
      <c r="J1349" s="53">
        <v>106.43452380952381</v>
      </c>
      <c r="K1349" s="19">
        <f t="shared" si="193"/>
        <v>35296.353145127956</v>
      </c>
    </row>
    <row r="1350" spans="1:11" x14ac:dyDescent="0.25">
      <c r="A1350" s="10">
        <f t="shared" si="194"/>
        <v>2</v>
      </c>
      <c r="B1350" s="11">
        <f t="shared" si="195"/>
        <v>2021</v>
      </c>
      <c r="C1350" s="12">
        <f t="shared" ref="C1350:C1413" si="196">IF(D1350=1, C1349+1, C1349)</f>
        <v>44253</v>
      </c>
      <c r="D1350" s="11">
        <f t="shared" ref="D1350:D1413" si="197">IF(D1349=24, 1, D1349+1)</f>
        <v>3</v>
      </c>
      <c r="E1350" s="51">
        <v>15311.785861489499</v>
      </c>
      <c r="F1350" s="13">
        <v>5571.9821629742</v>
      </c>
      <c r="G1350" s="13">
        <v>13057.537</v>
      </c>
      <c r="H1350" s="13">
        <v>327.8</v>
      </c>
      <c r="I1350" s="13">
        <v>107.10958151862449</v>
      </c>
      <c r="J1350" s="49">
        <v>106.43452380952381</v>
      </c>
      <c r="K1350" s="14">
        <f t="shared" ref="K1350:K1413" si="198">SUM(E1350:J1350)</f>
        <v>34482.649129791855</v>
      </c>
    </row>
    <row r="1351" spans="1:11" x14ac:dyDescent="0.25">
      <c r="A1351" s="15">
        <f t="shared" si="194"/>
        <v>2</v>
      </c>
      <c r="B1351" s="16">
        <f t="shared" si="195"/>
        <v>2021</v>
      </c>
      <c r="C1351" s="17">
        <f t="shared" si="196"/>
        <v>44253</v>
      </c>
      <c r="D1351" s="16">
        <f t="shared" si="197"/>
        <v>4</v>
      </c>
      <c r="E1351" s="55">
        <v>14901.7912832492</v>
      </c>
      <c r="F1351" s="18">
        <v>5557.5517456082998</v>
      </c>
      <c r="G1351" s="18">
        <v>13481.031000000001</v>
      </c>
      <c r="H1351" s="18">
        <v>327.8</v>
      </c>
      <c r="I1351" s="18">
        <v>107.10958151862449</v>
      </c>
      <c r="J1351" s="53">
        <v>106.43452380952381</v>
      </c>
      <c r="K1351" s="19">
        <f t="shared" si="198"/>
        <v>34481.718134185656</v>
      </c>
    </row>
    <row r="1352" spans="1:11" x14ac:dyDescent="0.25">
      <c r="A1352" s="10">
        <f t="shared" si="194"/>
        <v>2</v>
      </c>
      <c r="B1352" s="11">
        <f t="shared" si="195"/>
        <v>2021</v>
      </c>
      <c r="C1352" s="12">
        <f t="shared" si="196"/>
        <v>44253</v>
      </c>
      <c r="D1352" s="11">
        <f t="shared" si="197"/>
        <v>5</v>
      </c>
      <c r="E1352" s="51">
        <v>14810.2020890438</v>
      </c>
      <c r="F1352" s="13">
        <v>5604.5624211927998</v>
      </c>
      <c r="G1352" s="13">
        <v>13566.77</v>
      </c>
      <c r="H1352" s="13">
        <v>327.8</v>
      </c>
      <c r="I1352" s="13">
        <v>107.10958151862449</v>
      </c>
      <c r="J1352" s="49">
        <v>106.43452380952381</v>
      </c>
      <c r="K1352" s="14">
        <f t="shared" si="198"/>
        <v>34522.878615564754</v>
      </c>
    </row>
    <row r="1353" spans="1:11" x14ac:dyDescent="0.25">
      <c r="A1353" s="15">
        <f t="shared" si="194"/>
        <v>2</v>
      </c>
      <c r="B1353" s="16">
        <f t="shared" si="195"/>
        <v>2021</v>
      </c>
      <c r="C1353" s="17">
        <f t="shared" si="196"/>
        <v>44253</v>
      </c>
      <c r="D1353" s="16">
        <f t="shared" si="197"/>
        <v>6</v>
      </c>
      <c r="E1353" s="55">
        <v>15112.7984878838</v>
      </c>
      <c r="F1353" s="18">
        <v>5735.2346530160003</v>
      </c>
      <c r="G1353" s="18">
        <v>13748.162</v>
      </c>
      <c r="H1353" s="18">
        <v>327.8</v>
      </c>
      <c r="I1353" s="18">
        <v>107.10958151862449</v>
      </c>
      <c r="J1353" s="53">
        <v>106.43452380952381</v>
      </c>
      <c r="K1353" s="19">
        <f t="shared" si="198"/>
        <v>35137.539246227956</v>
      </c>
    </row>
    <row r="1354" spans="1:11" x14ac:dyDescent="0.25">
      <c r="A1354" s="10">
        <f t="shared" si="194"/>
        <v>2</v>
      </c>
      <c r="B1354" s="11">
        <f t="shared" si="195"/>
        <v>2021</v>
      </c>
      <c r="C1354" s="12">
        <f t="shared" si="196"/>
        <v>44253</v>
      </c>
      <c r="D1354" s="11">
        <f t="shared" si="197"/>
        <v>7</v>
      </c>
      <c r="E1354" s="51">
        <v>15898.305440571999</v>
      </c>
      <c r="F1354" s="13">
        <v>5895.4561992912004</v>
      </c>
      <c r="G1354" s="13">
        <v>14861.316000000001</v>
      </c>
      <c r="H1354" s="13">
        <v>327.8</v>
      </c>
      <c r="I1354" s="13">
        <v>107.10958151862449</v>
      </c>
      <c r="J1354" s="49">
        <v>106.43452380952381</v>
      </c>
      <c r="K1354" s="14">
        <f t="shared" si="198"/>
        <v>37196.421745191357</v>
      </c>
    </row>
    <row r="1355" spans="1:11" x14ac:dyDescent="0.25">
      <c r="A1355" s="15">
        <f t="shared" si="194"/>
        <v>2</v>
      </c>
      <c r="B1355" s="16">
        <f t="shared" si="195"/>
        <v>2021</v>
      </c>
      <c r="C1355" s="17">
        <f t="shared" si="196"/>
        <v>44253</v>
      </c>
      <c r="D1355" s="16">
        <f t="shared" si="197"/>
        <v>8</v>
      </c>
      <c r="E1355" s="55">
        <v>17383.3028018609</v>
      </c>
      <c r="F1355" s="18">
        <v>6251.0409642877003</v>
      </c>
      <c r="G1355" s="18">
        <v>18432.404999999999</v>
      </c>
      <c r="H1355" s="18">
        <v>5.5069999999999997</v>
      </c>
      <c r="I1355" s="18">
        <v>1.7994278993992221</v>
      </c>
      <c r="J1355" s="53">
        <v>106.43452380952381</v>
      </c>
      <c r="K1355" s="19">
        <f t="shared" si="198"/>
        <v>42180.489717857527</v>
      </c>
    </row>
    <row r="1356" spans="1:11" x14ac:dyDescent="0.25">
      <c r="A1356" s="10">
        <f t="shared" si="194"/>
        <v>2</v>
      </c>
      <c r="B1356" s="11">
        <f t="shared" si="195"/>
        <v>2021</v>
      </c>
      <c r="C1356" s="12">
        <f t="shared" si="196"/>
        <v>44253</v>
      </c>
      <c r="D1356" s="11">
        <f t="shared" si="197"/>
        <v>9</v>
      </c>
      <c r="E1356" s="51">
        <v>18812.993057223601</v>
      </c>
      <c r="F1356" s="13">
        <v>6501.0284623981997</v>
      </c>
      <c r="G1356" s="13">
        <v>19551.170999999998</v>
      </c>
      <c r="H1356" s="13">
        <v>0</v>
      </c>
      <c r="I1356" s="13">
        <v>0</v>
      </c>
      <c r="J1356" s="49">
        <v>106.43452380952381</v>
      </c>
      <c r="K1356" s="14">
        <f t="shared" si="198"/>
        <v>44971.627043431326</v>
      </c>
    </row>
    <row r="1357" spans="1:11" x14ac:dyDescent="0.25">
      <c r="A1357" s="15">
        <f t="shared" si="194"/>
        <v>2</v>
      </c>
      <c r="B1357" s="16">
        <f t="shared" si="195"/>
        <v>2021</v>
      </c>
      <c r="C1357" s="17">
        <f t="shared" si="196"/>
        <v>44253</v>
      </c>
      <c r="D1357" s="16">
        <f t="shared" si="197"/>
        <v>10</v>
      </c>
      <c r="E1357" s="55">
        <v>18810.650926894901</v>
      </c>
      <c r="F1357" s="18">
        <v>7018.3733401912004</v>
      </c>
      <c r="G1357" s="18">
        <v>19561.892</v>
      </c>
      <c r="H1357" s="18">
        <v>0</v>
      </c>
      <c r="I1357" s="18">
        <v>0</v>
      </c>
      <c r="J1357" s="53">
        <v>106.43452380952381</v>
      </c>
      <c r="K1357" s="19">
        <f t="shared" si="198"/>
        <v>45497.350790895624</v>
      </c>
    </row>
    <row r="1358" spans="1:11" x14ac:dyDescent="0.25">
      <c r="A1358" s="10">
        <f t="shared" si="194"/>
        <v>2</v>
      </c>
      <c r="B1358" s="11">
        <f t="shared" si="195"/>
        <v>2021</v>
      </c>
      <c r="C1358" s="12">
        <f t="shared" si="196"/>
        <v>44253</v>
      </c>
      <c r="D1358" s="11">
        <f t="shared" si="197"/>
        <v>11</v>
      </c>
      <c r="E1358" s="51">
        <v>18231.407721699601</v>
      </c>
      <c r="F1358" s="13">
        <v>7407.4491703782996</v>
      </c>
      <c r="G1358" s="13">
        <v>18985.866000000002</v>
      </c>
      <c r="H1358" s="13">
        <v>0</v>
      </c>
      <c r="I1358" s="13">
        <v>0</v>
      </c>
      <c r="J1358" s="49">
        <v>106.43452380952381</v>
      </c>
      <c r="K1358" s="14">
        <f t="shared" si="198"/>
        <v>44731.157415887428</v>
      </c>
    </row>
    <row r="1359" spans="1:11" x14ac:dyDescent="0.25">
      <c r="A1359" s="15">
        <f t="shared" si="194"/>
        <v>2</v>
      </c>
      <c r="B1359" s="16">
        <f t="shared" si="195"/>
        <v>2021</v>
      </c>
      <c r="C1359" s="17">
        <f t="shared" si="196"/>
        <v>44253</v>
      </c>
      <c r="D1359" s="16">
        <f t="shared" si="197"/>
        <v>12</v>
      </c>
      <c r="E1359" s="55">
        <v>18119.149072084601</v>
      </c>
      <c r="F1359" s="18">
        <v>7715.8744184082998</v>
      </c>
      <c r="G1359" s="18">
        <v>18963.702000000001</v>
      </c>
      <c r="H1359" s="18">
        <v>0</v>
      </c>
      <c r="I1359" s="18">
        <v>0</v>
      </c>
      <c r="J1359" s="53">
        <v>106.43452380952381</v>
      </c>
      <c r="K1359" s="19">
        <f t="shared" si="198"/>
        <v>44905.160014302426</v>
      </c>
    </row>
    <row r="1360" spans="1:11" x14ac:dyDescent="0.25">
      <c r="A1360" s="10">
        <f t="shared" si="194"/>
        <v>2</v>
      </c>
      <c r="B1360" s="11">
        <f t="shared" si="195"/>
        <v>2021</v>
      </c>
      <c r="C1360" s="12">
        <f t="shared" si="196"/>
        <v>44253</v>
      </c>
      <c r="D1360" s="11">
        <f t="shared" si="197"/>
        <v>13</v>
      </c>
      <c r="E1360" s="51">
        <v>18288.988762233301</v>
      </c>
      <c r="F1360" s="13">
        <v>7661.6147833012001</v>
      </c>
      <c r="G1360" s="13">
        <v>18805.88</v>
      </c>
      <c r="H1360" s="13">
        <v>0</v>
      </c>
      <c r="I1360" s="13">
        <v>0</v>
      </c>
      <c r="J1360" s="49">
        <v>106.43452380952381</v>
      </c>
      <c r="K1360" s="14">
        <f t="shared" si="198"/>
        <v>44862.918069344028</v>
      </c>
    </row>
    <row r="1361" spans="1:11" x14ac:dyDescent="0.25">
      <c r="A1361" s="15">
        <f t="shared" si="194"/>
        <v>2</v>
      </c>
      <c r="B1361" s="16">
        <f t="shared" si="195"/>
        <v>2021</v>
      </c>
      <c r="C1361" s="17">
        <f t="shared" si="196"/>
        <v>44253</v>
      </c>
      <c r="D1361" s="16">
        <f t="shared" si="197"/>
        <v>14</v>
      </c>
      <c r="E1361" s="55">
        <v>18424.197037850499</v>
      </c>
      <c r="F1361" s="18">
        <v>7607.6255536438002</v>
      </c>
      <c r="G1361" s="18">
        <v>18733.393</v>
      </c>
      <c r="H1361" s="18">
        <v>0</v>
      </c>
      <c r="I1361" s="18">
        <v>0</v>
      </c>
      <c r="J1361" s="53">
        <v>106.43452380952381</v>
      </c>
      <c r="K1361" s="19">
        <f t="shared" si="198"/>
        <v>44871.650115303826</v>
      </c>
    </row>
    <row r="1362" spans="1:11" x14ac:dyDescent="0.25">
      <c r="A1362" s="10">
        <f t="shared" si="194"/>
        <v>2</v>
      </c>
      <c r="B1362" s="11">
        <f t="shared" si="195"/>
        <v>2021</v>
      </c>
      <c r="C1362" s="12">
        <f t="shared" si="196"/>
        <v>44253</v>
      </c>
      <c r="D1362" s="11">
        <f t="shared" si="197"/>
        <v>15</v>
      </c>
      <c r="E1362" s="51">
        <v>18110.7545246503</v>
      </c>
      <c r="F1362" s="13">
        <v>7447.5515180679004</v>
      </c>
      <c r="G1362" s="13">
        <v>17391.099999999999</v>
      </c>
      <c r="H1362" s="13">
        <v>0</v>
      </c>
      <c r="I1362" s="13">
        <v>0</v>
      </c>
      <c r="J1362" s="49">
        <v>106.43452380952381</v>
      </c>
      <c r="K1362" s="14">
        <f t="shared" si="198"/>
        <v>43055.840566527724</v>
      </c>
    </row>
    <row r="1363" spans="1:11" x14ac:dyDescent="0.25">
      <c r="A1363" s="15">
        <f t="shared" si="194"/>
        <v>2</v>
      </c>
      <c r="B1363" s="16">
        <f t="shared" si="195"/>
        <v>2021</v>
      </c>
      <c r="C1363" s="17">
        <f t="shared" si="196"/>
        <v>44253</v>
      </c>
      <c r="D1363" s="16">
        <f t="shared" si="197"/>
        <v>16</v>
      </c>
      <c r="E1363" s="55">
        <v>18090.470865128202</v>
      </c>
      <c r="F1363" s="18">
        <v>7260.5852177525003</v>
      </c>
      <c r="G1363" s="18">
        <v>15628.343999999999</v>
      </c>
      <c r="H1363" s="18">
        <v>0</v>
      </c>
      <c r="I1363" s="18">
        <v>0</v>
      </c>
      <c r="J1363" s="53">
        <v>106.43452380952381</v>
      </c>
      <c r="K1363" s="19">
        <f t="shared" si="198"/>
        <v>41085.83460669023</v>
      </c>
    </row>
    <row r="1364" spans="1:11" x14ac:dyDescent="0.25">
      <c r="A1364" s="10">
        <f t="shared" si="194"/>
        <v>2</v>
      </c>
      <c r="B1364" s="11">
        <f t="shared" si="195"/>
        <v>2021</v>
      </c>
      <c r="C1364" s="12">
        <f t="shared" si="196"/>
        <v>44253</v>
      </c>
      <c r="D1364" s="11">
        <f t="shared" si="197"/>
        <v>17</v>
      </c>
      <c r="E1364" s="51">
        <v>18825.111415246502</v>
      </c>
      <c r="F1364" s="13">
        <v>7236.1967328413002</v>
      </c>
      <c r="G1364" s="13">
        <v>15473.223</v>
      </c>
      <c r="H1364" s="13">
        <v>0</v>
      </c>
      <c r="I1364" s="13">
        <v>0</v>
      </c>
      <c r="J1364" s="49">
        <v>106.43452380952381</v>
      </c>
      <c r="K1364" s="14">
        <f t="shared" si="198"/>
        <v>41640.965671897327</v>
      </c>
    </row>
    <row r="1365" spans="1:11" x14ac:dyDescent="0.25">
      <c r="A1365" s="15">
        <f t="shared" si="194"/>
        <v>2</v>
      </c>
      <c r="B1365" s="16">
        <f t="shared" si="195"/>
        <v>2021</v>
      </c>
      <c r="C1365" s="17">
        <f t="shared" si="196"/>
        <v>44253</v>
      </c>
      <c r="D1365" s="16">
        <f t="shared" si="197"/>
        <v>18</v>
      </c>
      <c r="E1365" s="55">
        <v>20305.990974757999</v>
      </c>
      <c r="F1365" s="18">
        <v>6950.1121353941999</v>
      </c>
      <c r="G1365" s="18">
        <v>15239.873</v>
      </c>
      <c r="H1365" s="18">
        <v>0</v>
      </c>
      <c r="I1365" s="18">
        <v>0</v>
      </c>
      <c r="J1365" s="53">
        <v>106.43452380952381</v>
      </c>
      <c r="K1365" s="19">
        <f t="shared" si="198"/>
        <v>42602.410633961728</v>
      </c>
    </row>
    <row r="1366" spans="1:11" x14ac:dyDescent="0.25">
      <c r="A1366" s="10">
        <f t="shared" si="194"/>
        <v>2</v>
      </c>
      <c r="B1366" s="11">
        <f t="shared" si="195"/>
        <v>2021</v>
      </c>
      <c r="C1366" s="12">
        <f t="shared" si="196"/>
        <v>44253</v>
      </c>
      <c r="D1366" s="11">
        <f t="shared" si="197"/>
        <v>19</v>
      </c>
      <c r="E1366" s="51">
        <v>22240.517926332101</v>
      </c>
      <c r="F1366" s="13">
        <v>6481.9146752525003</v>
      </c>
      <c r="G1366" s="13">
        <v>14891.359</v>
      </c>
      <c r="H1366" s="13">
        <v>300.52699999999999</v>
      </c>
      <c r="I1366" s="13">
        <v>98.198051266161258</v>
      </c>
      <c r="J1366" s="49">
        <v>106.43452380952381</v>
      </c>
      <c r="K1366" s="14">
        <f t="shared" si="198"/>
        <v>44118.951176660288</v>
      </c>
    </row>
    <row r="1367" spans="1:11" x14ac:dyDescent="0.25">
      <c r="A1367" s="15">
        <f t="shared" si="194"/>
        <v>2</v>
      </c>
      <c r="B1367" s="16">
        <f t="shared" si="195"/>
        <v>2021</v>
      </c>
      <c r="C1367" s="17">
        <f t="shared" si="196"/>
        <v>44253</v>
      </c>
      <c r="D1367" s="16">
        <f t="shared" si="197"/>
        <v>20</v>
      </c>
      <c r="E1367" s="55">
        <v>23397.876447545201</v>
      </c>
      <c r="F1367" s="18">
        <v>6543.6439212333999</v>
      </c>
      <c r="G1367" s="18">
        <v>14526.588</v>
      </c>
      <c r="H1367" s="18">
        <v>327.8</v>
      </c>
      <c r="I1367" s="18">
        <v>107.10958151862449</v>
      </c>
      <c r="J1367" s="53">
        <v>106.43452380952381</v>
      </c>
      <c r="K1367" s="19">
        <f t="shared" si="198"/>
        <v>45009.452474106758</v>
      </c>
    </row>
    <row r="1368" spans="1:11" x14ac:dyDescent="0.25">
      <c r="A1368" s="10">
        <f t="shared" si="194"/>
        <v>2</v>
      </c>
      <c r="B1368" s="11">
        <f t="shared" si="195"/>
        <v>2021</v>
      </c>
      <c r="C1368" s="12">
        <f t="shared" si="196"/>
        <v>44253</v>
      </c>
      <c r="D1368" s="11">
        <f t="shared" si="197"/>
        <v>21</v>
      </c>
      <c r="E1368" s="51">
        <v>23810.135245483802</v>
      </c>
      <c r="F1368" s="13">
        <v>6319.3823781062001</v>
      </c>
      <c r="G1368" s="13">
        <v>14322.950999999999</v>
      </c>
      <c r="H1368" s="13">
        <v>327.8</v>
      </c>
      <c r="I1368" s="13">
        <v>107.10958151862449</v>
      </c>
      <c r="J1368" s="49">
        <v>106.43452380952381</v>
      </c>
      <c r="K1368" s="14">
        <f t="shared" si="198"/>
        <v>44993.812728918158</v>
      </c>
    </row>
    <row r="1369" spans="1:11" x14ac:dyDescent="0.25">
      <c r="A1369" s="15">
        <f t="shared" si="194"/>
        <v>2</v>
      </c>
      <c r="B1369" s="16">
        <f t="shared" si="195"/>
        <v>2021</v>
      </c>
      <c r="C1369" s="17">
        <f t="shared" si="196"/>
        <v>44253</v>
      </c>
      <c r="D1369" s="16">
        <f t="shared" si="197"/>
        <v>22</v>
      </c>
      <c r="E1369" s="55">
        <v>23641.538369703801</v>
      </c>
      <c r="F1369" s="18">
        <v>6130.6783162682004</v>
      </c>
      <c r="G1369" s="18">
        <v>13849.907999999999</v>
      </c>
      <c r="H1369" s="18">
        <v>327.8</v>
      </c>
      <c r="I1369" s="18">
        <v>107.10958151862449</v>
      </c>
      <c r="J1369" s="53">
        <v>106.43452380952381</v>
      </c>
      <c r="K1369" s="19">
        <f t="shared" si="198"/>
        <v>44163.468791300154</v>
      </c>
    </row>
    <row r="1370" spans="1:11" x14ac:dyDescent="0.25">
      <c r="A1370" s="10">
        <f t="shared" si="194"/>
        <v>2</v>
      </c>
      <c r="B1370" s="11">
        <f t="shared" si="195"/>
        <v>2021</v>
      </c>
      <c r="C1370" s="12">
        <f t="shared" si="196"/>
        <v>44253</v>
      </c>
      <c r="D1370" s="11">
        <f t="shared" si="197"/>
        <v>23</v>
      </c>
      <c r="E1370" s="51">
        <v>22442.187780012999</v>
      </c>
      <c r="F1370" s="13">
        <v>5951.6557974146999</v>
      </c>
      <c r="G1370" s="13">
        <v>13272.635</v>
      </c>
      <c r="H1370" s="13">
        <v>327.8</v>
      </c>
      <c r="I1370" s="13">
        <v>107.10958151862449</v>
      </c>
      <c r="J1370" s="49">
        <v>106.43452380952381</v>
      </c>
      <c r="K1370" s="14">
        <f t="shared" si="198"/>
        <v>42207.822682755854</v>
      </c>
    </row>
    <row r="1371" spans="1:11" x14ac:dyDescent="0.25">
      <c r="A1371" s="15">
        <f t="shared" si="194"/>
        <v>2</v>
      </c>
      <c r="B1371" s="16">
        <f t="shared" si="195"/>
        <v>2021</v>
      </c>
      <c r="C1371" s="17">
        <f t="shared" si="196"/>
        <v>44253</v>
      </c>
      <c r="D1371" s="16">
        <f t="shared" si="197"/>
        <v>24</v>
      </c>
      <c r="E1371" s="55">
        <v>20686.634572593499</v>
      </c>
      <c r="F1371" s="18">
        <v>5691.0430137109997</v>
      </c>
      <c r="G1371" s="18">
        <v>12788.241</v>
      </c>
      <c r="H1371" s="18">
        <v>327.8</v>
      </c>
      <c r="I1371" s="18">
        <v>107.10958151862449</v>
      </c>
      <c r="J1371" s="53">
        <v>106.43452380952381</v>
      </c>
      <c r="K1371" s="19">
        <f t="shared" si="198"/>
        <v>39707.262691632655</v>
      </c>
    </row>
    <row r="1372" spans="1:11" x14ac:dyDescent="0.25">
      <c r="A1372" s="10">
        <f t="shared" si="194"/>
        <v>2</v>
      </c>
      <c r="B1372" s="11">
        <f t="shared" si="195"/>
        <v>2021</v>
      </c>
      <c r="C1372" s="12">
        <f t="shared" si="196"/>
        <v>44254</v>
      </c>
      <c r="D1372" s="11">
        <f t="shared" si="197"/>
        <v>1</v>
      </c>
      <c r="E1372" s="51">
        <v>18551.648983053201</v>
      </c>
      <c r="F1372" s="13">
        <v>5526.9947324297</v>
      </c>
      <c r="G1372" s="13">
        <v>12278.968000000001</v>
      </c>
      <c r="H1372" s="13">
        <v>327.8</v>
      </c>
      <c r="I1372" s="13">
        <v>107.10958151862449</v>
      </c>
      <c r="J1372" s="49">
        <v>106.43452380952381</v>
      </c>
      <c r="K1372" s="14">
        <f t="shared" si="198"/>
        <v>36898.955820811054</v>
      </c>
    </row>
    <row r="1373" spans="1:11" x14ac:dyDescent="0.25">
      <c r="A1373" s="15">
        <f t="shared" si="194"/>
        <v>2</v>
      </c>
      <c r="B1373" s="16">
        <f t="shared" si="195"/>
        <v>2021</v>
      </c>
      <c r="C1373" s="17">
        <f t="shared" si="196"/>
        <v>44254</v>
      </c>
      <c r="D1373" s="16">
        <f t="shared" si="197"/>
        <v>2</v>
      </c>
      <c r="E1373" s="55">
        <v>16778.141990129199</v>
      </c>
      <c r="F1373" s="18">
        <v>5447.0037155784003</v>
      </c>
      <c r="G1373" s="18">
        <v>11828.652</v>
      </c>
      <c r="H1373" s="18">
        <v>327.8</v>
      </c>
      <c r="I1373" s="18">
        <v>107.10958151862449</v>
      </c>
      <c r="J1373" s="53">
        <v>106.43452380952381</v>
      </c>
      <c r="K1373" s="19">
        <f t="shared" si="198"/>
        <v>34595.141811035755</v>
      </c>
    </row>
    <row r="1374" spans="1:11" x14ac:dyDescent="0.25">
      <c r="A1374" s="10">
        <f t="shared" si="194"/>
        <v>2</v>
      </c>
      <c r="B1374" s="11">
        <f t="shared" si="195"/>
        <v>2021</v>
      </c>
      <c r="C1374" s="12">
        <f t="shared" si="196"/>
        <v>44254</v>
      </c>
      <c r="D1374" s="11">
        <f t="shared" si="197"/>
        <v>3</v>
      </c>
      <c r="E1374" s="51">
        <v>15604.0399898086</v>
      </c>
      <c r="F1374" s="13">
        <v>5396.4047241210001</v>
      </c>
      <c r="G1374" s="13">
        <v>11665.465</v>
      </c>
      <c r="H1374" s="13">
        <v>327.8</v>
      </c>
      <c r="I1374" s="13">
        <v>107.10958151862449</v>
      </c>
      <c r="J1374" s="49">
        <v>106.43452380952381</v>
      </c>
      <c r="K1374" s="14">
        <f t="shared" si="198"/>
        <v>33207.253819257756</v>
      </c>
    </row>
    <row r="1375" spans="1:11" x14ac:dyDescent="0.25">
      <c r="A1375" s="15">
        <f t="shared" si="194"/>
        <v>2</v>
      </c>
      <c r="B1375" s="16">
        <f t="shared" si="195"/>
        <v>2021</v>
      </c>
      <c r="C1375" s="17">
        <f t="shared" si="196"/>
        <v>44254</v>
      </c>
      <c r="D1375" s="16">
        <f t="shared" si="197"/>
        <v>4</v>
      </c>
      <c r="E1375" s="55">
        <v>14915.3489853175</v>
      </c>
      <c r="F1375" s="18">
        <v>5403.8747175258004</v>
      </c>
      <c r="G1375" s="18">
        <v>11667.634</v>
      </c>
      <c r="H1375" s="18">
        <v>327.8</v>
      </c>
      <c r="I1375" s="18">
        <v>107.10958151862449</v>
      </c>
      <c r="J1375" s="53">
        <v>106.43452380952381</v>
      </c>
      <c r="K1375" s="19">
        <f t="shared" si="198"/>
        <v>32528.201808171445</v>
      </c>
    </row>
    <row r="1376" spans="1:11" x14ac:dyDescent="0.25">
      <c r="A1376" s="10">
        <f t="shared" ref="A1376:A1439" si="199">MONTH(C1376)</f>
        <v>2</v>
      </c>
      <c r="B1376" s="11">
        <f t="shared" si="195"/>
        <v>2021</v>
      </c>
      <c r="C1376" s="12">
        <f t="shared" si="196"/>
        <v>44254</v>
      </c>
      <c r="D1376" s="11">
        <f t="shared" si="197"/>
        <v>5</v>
      </c>
      <c r="E1376" s="51">
        <v>14455.430988824401</v>
      </c>
      <c r="F1376" s="13">
        <v>5347.7257095466002</v>
      </c>
      <c r="G1376" s="13">
        <v>11695.115</v>
      </c>
      <c r="H1376" s="13">
        <v>327.8</v>
      </c>
      <c r="I1376" s="13">
        <v>107.10958151862449</v>
      </c>
      <c r="J1376" s="49">
        <v>106.43452380952381</v>
      </c>
      <c r="K1376" s="14">
        <f t="shared" si="198"/>
        <v>32039.615803699144</v>
      </c>
    </row>
    <row r="1377" spans="1:11" x14ac:dyDescent="0.25">
      <c r="A1377" s="15">
        <f t="shared" si="199"/>
        <v>2</v>
      </c>
      <c r="B1377" s="16">
        <f t="shared" si="195"/>
        <v>2021</v>
      </c>
      <c r="C1377" s="17">
        <f t="shared" si="196"/>
        <v>44254</v>
      </c>
      <c r="D1377" s="16">
        <f t="shared" si="197"/>
        <v>6</v>
      </c>
      <c r="E1377" s="55">
        <v>14214.4019824808</v>
      </c>
      <c r="F1377" s="18">
        <v>5317.3357340798002</v>
      </c>
      <c r="G1377" s="18">
        <v>11799.744000000001</v>
      </c>
      <c r="H1377" s="18">
        <v>327.8</v>
      </c>
      <c r="I1377" s="18">
        <v>107.10958151862449</v>
      </c>
      <c r="J1377" s="53">
        <v>106.43452380952381</v>
      </c>
      <c r="K1377" s="19">
        <f t="shared" si="198"/>
        <v>31872.825821888746</v>
      </c>
    </row>
    <row r="1378" spans="1:11" x14ac:dyDescent="0.25">
      <c r="A1378" s="10">
        <f t="shared" si="199"/>
        <v>2</v>
      </c>
      <c r="B1378" s="11">
        <f t="shared" si="195"/>
        <v>2021</v>
      </c>
      <c r="C1378" s="12">
        <f t="shared" si="196"/>
        <v>44254</v>
      </c>
      <c r="D1378" s="11">
        <f t="shared" si="197"/>
        <v>7</v>
      </c>
      <c r="E1378" s="51">
        <v>14596.8689887317</v>
      </c>
      <c r="F1378" s="13">
        <v>5377.6567091402003</v>
      </c>
      <c r="G1378" s="13">
        <v>12169.201999999999</v>
      </c>
      <c r="H1378" s="13">
        <v>322.29300000000001</v>
      </c>
      <c r="I1378" s="13">
        <v>105.31015361922528</v>
      </c>
      <c r="J1378" s="49">
        <v>106.43452380952381</v>
      </c>
      <c r="K1378" s="14">
        <f t="shared" si="198"/>
        <v>32677.765375300653</v>
      </c>
    </row>
    <row r="1379" spans="1:11" x14ac:dyDescent="0.25">
      <c r="A1379" s="15">
        <f t="shared" si="199"/>
        <v>2</v>
      </c>
      <c r="B1379" s="16">
        <f t="shared" si="195"/>
        <v>2021</v>
      </c>
      <c r="C1379" s="17">
        <f t="shared" si="196"/>
        <v>44254</v>
      </c>
      <c r="D1379" s="16">
        <f t="shared" si="197"/>
        <v>8</v>
      </c>
      <c r="E1379" s="55">
        <v>15369.517940703199</v>
      </c>
      <c r="F1379" s="18">
        <v>5413.3207219875003</v>
      </c>
      <c r="G1379" s="18">
        <v>12875.959000000001</v>
      </c>
      <c r="H1379" s="18">
        <v>0</v>
      </c>
      <c r="I1379" s="18">
        <v>0</v>
      </c>
      <c r="J1379" s="53">
        <v>106.43452380952381</v>
      </c>
      <c r="K1379" s="19">
        <f t="shared" si="198"/>
        <v>33765.23218650023</v>
      </c>
    </row>
    <row r="1380" spans="1:11" x14ac:dyDescent="0.25">
      <c r="A1380" s="10">
        <f t="shared" si="199"/>
        <v>2</v>
      </c>
      <c r="B1380" s="11">
        <f t="shared" si="195"/>
        <v>2021</v>
      </c>
      <c r="C1380" s="12">
        <f t="shared" si="196"/>
        <v>44254</v>
      </c>
      <c r="D1380" s="11">
        <f t="shared" si="197"/>
        <v>9</v>
      </c>
      <c r="E1380" s="51">
        <v>16947.9835965198</v>
      </c>
      <c r="F1380" s="13">
        <v>5305.3007178376001</v>
      </c>
      <c r="G1380" s="13">
        <v>13603.186</v>
      </c>
      <c r="H1380" s="13">
        <v>0</v>
      </c>
      <c r="I1380" s="13">
        <v>0</v>
      </c>
      <c r="J1380" s="49">
        <v>106.43452380952381</v>
      </c>
      <c r="K1380" s="14">
        <f t="shared" si="198"/>
        <v>35962.904838166927</v>
      </c>
    </row>
    <row r="1381" spans="1:11" x14ac:dyDescent="0.25">
      <c r="A1381" s="15">
        <f t="shared" si="199"/>
        <v>2</v>
      </c>
      <c r="B1381" s="16">
        <f t="shared" si="195"/>
        <v>2021</v>
      </c>
      <c r="C1381" s="17">
        <f t="shared" si="196"/>
        <v>44254</v>
      </c>
      <c r="D1381" s="16">
        <f t="shared" si="197"/>
        <v>10</v>
      </c>
      <c r="E1381" s="55">
        <v>19209.6979291389</v>
      </c>
      <c r="F1381" s="18">
        <v>5628.6027212321997</v>
      </c>
      <c r="G1381" s="18">
        <v>13980.093999999999</v>
      </c>
      <c r="H1381" s="18">
        <v>0</v>
      </c>
      <c r="I1381" s="18">
        <v>0</v>
      </c>
      <c r="J1381" s="53">
        <v>106.43452380952381</v>
      </c>
      <c r="K1381" s="19">
        <f t="shared" si="198"/>
        <v>38924.829174180624</v>
      </c>
    </row>
    <row r="1382" spans="1:11" x14ac:dyDescent="0.25">
      <c r="A1382" s="10">
        <f t="shared" si="199"/>
        <v>2</v>
      </c>
      <c r="B1382" s="11">
        <f t="shared" si="195"/>
        <v>2021</v>
      </c>
      <c r="C1382" s="12">
        <f t="shared" si="196"/>
        <v>44254</v>
      </c>
      <c r="D1382" s="11">
        <f t="shared" si="197"/>
        <v>11</v>
      </c>
      <c r="E1382" s="51">
        <v>21183.1553973138</v>
      </c>
      <c r="F1382" s="13">
        <v>6071.5717166585</v>
      </c>
      <c r="G1382" s="13">
        <v>14022.07</v>
      </c>
      <c r="H1382" s="13">
        <v>0</v>
      </c>
      <c r="I1382" s="13">
        <v>0</v>
      </c>
      <c r="J1382" s="49">
        <v>106.43452380952381</v>
      </c>
      <c r="K1382" s="14">
        <f t="shared" si="198"/>
        <v>41383.231637781828</v>
      </c>
    </row>
    <row r="1383" spans="1:11" x14ac:dyDescent="0.25">
      <c r="A1383" s="15">
        <f t="shared" si="199"/>
        <v>2</v>
      </c>
      <c r="B1383" s="16">
        <f t="shared" si="195"/>
        <v>2021</v>
      </c>
      <c r="C1383" s="17">
        <f t="shared" si="196"/>
        <v>44254</v>
      </c>
      <c r="D1383" s="16">
        <f t="shared" si="197"/>
        <v>12</v>
      </c>
      <c r="E1383" s="55">
        <v>22800.760404731202</v>
      </c>
      <c r="F1383" s="18">
        <v>6390.6787138689997</v>
      </c>
      <c r="G1383" s="18">
        <v>14086.57</v>
      </c>
      <c r="H1383" s="18">
        <v>0</v>
      </c>
      <c r="I1383" s="18">
        <v>0</v>
      </c>
      <c r="J1383" s="53">
        <v>106.43452380952381</v>
      </c>
      <c r="K1383" s="19">
        <f t="shared" si="198"/>
        <v>43384.443642409729</v>
      </c>
    </row>
    <row r="1384" spans="1:11" x14ac:dyDescent="0.25">
      <c r="A1384" s="10">
        <f t="shared" si="199"/>
        <v>2</v>
      </c>
      <c r="B1384" s="11">
        <f t="shared" si="195"/>
        <v>2021</v>
      </c>
      <c r="C1384" s="12">
        <f t="shared" si="196"/>
        <v>44254</v>
      </c>
      <c r="D1384" s="11">
        <f t="shared" si="197"/>
        <v>13</v>
      </c>
      <c r="E1384" s="51">
        <v>23632.458762742299</v>
      </c>
      <c r="F1384" s="13">
        <v>6456.0939252167</v>
      </c>
      <c r="G1384" s="13">
        <v>13679.683000000001</v>
      </c>
      <c r="H1384" s="13">
        <v>0</v>
      </c>
      <c r="I1384" s="13">
        <v>0</v>
      </c>
      <c r="J1384" s="49">
        <v>106.43452380952381</v>
      </c>
      <c r="K1384" s="14">
        <f t="shared" si="198"/>
        <v>43874.670211768527</v>
      </c>
    </row>
    <row r="1385" spans="1:11" x14ac:dyDescent="0.25">
      <c r="A1385" s="15">
        <f t="shared" si="199"/>
        <v>2</v>
      </c>
      <c r="B1385" s="16">
        <f t="shared" si="195"/>
        <v>2021</v>
      </c>
      <c r="C1385" s="17">
        <f t="shared" si="196"/>
        <v>44254</v>
      </c>
      <c r="D1385" s="16">
        <f t="shared" si="197"/>
        <v>14</v>
      </c>
      <c r="E1385" s="55">
        <v>23501.297093625701</v>
      </c>
      <c r="F1385" s="18">
        <v>6288.7972948963998</v>
      </c>
      <c r="G1385" s="18">
        <v>13330.433000000001</v>
      </c>
      <c r="H1385" s="18">
        <v>0</v>
      </c>
      <c r="I1385" s="18">
        <v>0</v>
      </c>
      <c r="J1385" s="53">
        <v>106.43452380952381</v>
      </c>
      <c r="K1385" s="19">
        <f t="shared" si="198"/>
        <v>43226.961912331622</v>
      </c>
    </row>
    <row r="1386" spans="1:11" x14ac:dyDescent="0.25">
      <c r="A1386" s="10">
        <f t="shared" si="199"/>
        <v>2</v>
      </c>
      <c r="B1386" s="11">
        <f t="shared" si="195"/>
        <v>2021</v>
      </c>
      <c r="C1386" s="12">
        <f t="shared" si="196"/>
        <v>44254</v>
      </c>
      <c r="D1386" s="11">
        <f t="shared" si="197"/>
        <v>15</v>
      </c>
      <c r="E1386" s="51">
        <v>22992.938689979699</v>
      </c>
      <c r="F1386" s="13">
        <v>6196.4461824706004</v>
      </c>
      <c r="G1386" s="13">
        <v>13318.974</v>
      </c>
      <c r="H1386" s="13">
        <v>0</v>
      </c>
      <c r="I1386" s="13">
        <v>0</v>
      </c>
      <c r="J1386" s="49">
        <v>106.43452380952381</v>
      </c>
      <c r="K1386" s="14">
        <f t="shared" si="198"/>
        <v>42614.793396259825</v>
      </c>
    </row>
    <row r="1387" spans="1:11" x14ac:dyDescent="0.25">
      <c r="A1387" s="15">
        <f t="shared" si="199"/>
        <v>2</v>
      </c>
      <c r="B1387" s="16">
        <f t="shared" si="195"/>
        <v>2021</v>
      </c>
      <c r="C1387" s="17">
        <f t="shared" si="196"/>
        <v>44254</v>
      </c>
      <c r="D1387" s="16">
        <f t="shared" si="197"/>
        <v>16</v>
      </c>
      <c r="E1387" s="55">
        <v>22215.472699181199</v>
      </c>
      <c r="F1387" s="18">
        <v>6128.0329140012</v>
      </c>
      <c r="G1387" s="18">
        <v>13031.739</v>
      </c>
      <c r="H1387" s="18">
        <v>0</v>
      </c>
      <c r="I1387" s="18">
        <v>0</v>
      </c>
      <c r="J1387" s="53">
        <v>106.43452380952381</v>
      </c>
      <c r="K1387" s="19">
        <f t="shared" si="198"/>
        <v>41481.679136991923</v>
      </c>
    </row>
    <row r="1388" spans="1:11" x14ac:dyDescent="0.25">
      <c r="A1388" s="10">
        <f t="shared" si="199"/>
        <v>2</v>
      </c>
      <c r="B1388" s="11">
        <f t="shared" si="195"/>
        <v>2021</v>
      </c>
      <c r="C1388" s="12">
        <f t="shared" si="196"/>
        <v>44254</v>
      </c>
      <c r="D1388" s="11">
        <f t="shared" si="197"/>
        <v>17</v>
      </c>
      <c r="E1388" s="51">
        <v>21914.065674650701</v>
      </c>
      <c r="F1388" s="13">
        <v>6030.3323234691998</v>
      </c>
      <c r="G1388" s="13">
        <v>13162.914000000001</v>
      </c>
      <c r="H1388" s="13">
        <v>0</v>
      </c>
      <c r="I1388" s="13">
        <v>0</v>
      </c>
      <c r="J1388" s="49">
        <v>106.43452380952381</v>
      </c>
      <c r="K1388" s="14">
        <f t="shared" si="198"/>
        <v>41213.746521929424</v>
      </c>
    </row>
    <row r="1389" spans="1:11" x14ac:dyDescent="0.25">
      <c r="A1389" s="15">
        <f t="shared" si="199"/>
        <v>2</v>
      </c>
      <c r="B1389" s="16">
        <f t="shared" si="195"/>
        <v>2021</v>
      </c>
      <c r="C1389" s="17">
        <f t="shared" si="196"/>
        <v>44254</v>
      </c>
      <c r="D1389" s="16">
        <f t="shared" si="197"/>
        <v>18</v>
      </c>
      <c r="E1389" s="55">
        <v>23279.4327171943</v>
      </c>
      <c r="F1389" s="18">
        <v>6038.0288534831998</v>
      </c>
      <c r="G1389" s="18">
        <v>12870.831</v>
      </c>
      <c r="H1389" s="18">
        <v>0</v>
      </c>
      <c r="I1389" s="18">
        <v>0</v>
      </c>
      <c r="J1389" s="53">
        <v>106.43452380952381</v>
      </c>
      <c r="K1389" s="19">
        <f t="shared" si="198"/>
        <v>42294.727094487025</v>
      </c>
    </row>
    <row r="1390" spans="1:11" x14ac:dyDescent="0.25">
      <c r="A1390" s="10">
        <f t="shared" si="199"/>
        <v>2</v>
      </c>
      <c r="B1390" s="11">
        <f t="shared" si="195"/>
        <v>2021</v>
      </c>
      <c r="C1390" s="12">
        <f t="shared" si="196"/>
        <v>44254</v>
      </c>
      <c r="D1390" s="11">
        <f t="shared" si="197"/>
        <v>19</v>
      </c>
      <c r="E1390" s="51">
        <v>24959.6745833067</v>
      </c>
      <c r="F1390" s="13">
        <v>6033.3554339821003</v>
      </c>
      <c r="G1390" s="13">
        <v>13119.208000000001</v>
      </c>
      <c r="H1390" s="13">
        <v>295.02</v>
      </c>
      <c r="I1390" s="13">
        <v>96.398623366762038</v>
      </c>
      <c r="J1390" s="49">
        <v>106.43452380952381</v>
      </c>
      <c r="K1390" s="14">
        <f t="shared" si="198"/>
        <v>44610.091164465084</v>
      </c>
    </row>
    <row r="1391" spans="1:11" x14ac:dyDescent="0.25">
      <c r="A1391" s="15">
        <f t="shared" si="199"/>
        <v>2</v>
      </c>
      <c r="B1391" s="16">
        <f t="shared" si="195"/>
        <v>2021</v>
      </c>
      <c r="C1391" s="17">
        <f t="shared" si="196"/>
        <v>44254</v>
      </c>
      <c r="D1391" s="16">
        <f t="shared" si="197"/>
        <v>20</v>
      </c>
      <c r="E1391" s="55">
        <v>25417.456699803701</v>
      </c>
      <c r="F1391" s="18">
        <v>6379.1988507325004</v>
      </c>
      <c r="G1391" s="18">
        <v>12918.396000000001</v>
      </c>
      <c r="H1391" s="18">
        <v>327.8</v>
      </c>
      <c r="I1391" s="18">
        <v>107.10958151862449</v>
      </c>
      <c r="J1391" s="53">
        <v>106.43452380952381</v>
      </c>
      <c r="K1391" s="19">
        <f t="shared" si="198"/>
        <v>45256.395655864355</v>
      </c>
    </row>
    <row r="1392" spans="1:11" x14ac:dyDescent="0.25">
      <c r="A1392" s="10">
        <f t="shared" si="199"/>
        <v>2</v>
      </c>
      <c r="B1392" s="11">
        <f t="shared" si="195"/>
        <v>2021</v>
      </c>
      <c r="C1392" s="12">
        <f t="shared" si="196"/>
        <v>44254</v>
      </c>
      <c r="D1392" s="11">
        <f t="shared" si="197"/>
        <v>21</v>
      </c>
      <c r="E1392" s="51">
        <v>25104.918279923499</v>
      </c>
      <c r="F1392" s="13">
        <v>6368.6268066974999</v>
      </c>
      <c r="G1392" s="13">
        <v>12630.197</v>
      </c>
      <c r="H1392" s="13">
        <v>327.8</v>
      </c>
      <c r="I1392" s="13">
        <v>107.10958151862449</v>
      </c>
      <c r="J1392" s="49">
        <v>106.43452380952381</v>
      </c>
      <c r="K1392" s="14">
        <f t="shared" si="198"/>
        <v>44645.086191949158</v>
      </c>
    </row>
    <row r="1393" spans="1:11" x14ac:dyDescent="0.25">
      <c r="A1393" s="15">
        <f t="shared" si="199"/>
        <v>2</v>
      </c>
      <c r="B1393" s="16">
        <f t="shared" si="195"/>
        <v>2021</v>
      </c>
      <c r="C1393" s="17">
        <f t="shared" si="196"/>
        <v>44254</v>
      </c>
      <c r="D1393" s="16">
        <f t="shared" si="197"/>
        <v>22</v>
      </c>
      <c r="E1393" s="55">
        <v>24092.2558932227</v>
      </c>
      <c r="F1393" s="18">
        <v>6208.8465912285001</v>
      </c>
      <c r="G1393" s="18">
        <v>12367.317999999999</v>
      </c>
      <c r="H1393" s="18">
        <v>327.8</v>
      </c>
      <c r="I1393" s="18">
        <v>107.10958151862449</v>
      </c>
      <c r="J1393" s="53">
        <v>106.43452380952381</v>
      </c>
      <c r="K1393" s="19">
        <f t="shared" si="198"/>
        <v>43209.764589779355</v>
      </c>
    </row>
    <row r="1394" spans="1:11" x14ac:dyDescent="0.25">
      <c r="A1394" s="10">
        <f t="shared" si="199"/>
        <v>2</v>
      </c>
      <c r="B1394" s="11">
        <f t="shared" si="195"/>
        <v>2021</v>
      </c>
      <c r="C1394" s="12">
        <f t="shared" si="196"/>
        <v>44254</v>
      </c>
      <c r="D1394" s="11">
        <f t="shared" si="197"/>
        <v>23</v>
      </c>
      <c r="E1394" s="51">
        <v>22692.516144885099</v>
      </c>
      <c r="F1394" s="13">
        <v>6045.0419223003</v>
      </c>
      <c r="G1394" s="13">
        <v>12027.819</v>
      </c>
      <c r="H1394" s="13">
        <v>327.8</v>
      </c>
      <c r="I1394" s="13">
        <v>107.10958151862449</v>
      </c>
      <c r="J1394" s="49">
        <v>106.43452380952381</v>
      </c>
      <c r="K1394" s="14">
        <f t="shared" si="198"/>
        <v>41306.721172513557</v>
      </c>
    </row>
    <row r="1395" spans="1:11" x14ac:dyDescent="0.25">
      <c r="A1395" s="15">
        <f t="shared" si="199"/>
        <v>2</v>
      </c>
      <c r="B1395" s="16">
        <f t="shared" si="195"/>
        <v>2021</v>
      </c>
      <c r="C1395" s="17">
        <f t="shared" si="196"/>
        <v>44254</v>
      </c>
      <c r="D1395" s="16">
        <f t="shared" si="197"/>
        <v>24</v>
      </c>
      <c r="E1395" s="55">
        <v>20746.754682144001</v>
      </c>
      <c r="F1395" s="18">
        <v>5770.3535386751</v>
      </c>
      <c r="G1395" s="18">
        <v>11697.342000000001</v>
      </c>
      <c r="H1395" s="18">
        <v>327.8</v>
      </c>
      <c r="I1395" s="18">
        <v>107.10958151862449</v>
      </c>
      <c r="J1395" s="53">
        <v>106.43452380952381</v>
      </c>
      <c r="K1395" s="19">
        <f t="shared" si="198"/>
        <v>38755.794326147254</v>
      </c>
    </row>
    <row r="1396" spans="1:11" x14ac:dyDescent="0.25">
      <c r="A1396" s="10">
        <f t="shared" si="199"/>
        <v>2</v>
      </c>
      <c r="B1396" s="11">
        <f t="shared" si="195"/>
        <v>2021</v>
      </c>
      <c r="C1396" s="12">
        <f t="shared" si="196"/>
        <v>44255</v>
      </c>
      <c r="D1396" s="11">
        <f t="shared" si="197"/>
        <v>1</v>
      </c>
      <c r="E1396" s="51">
        <v>18561.359791341201</v>
      </c>
      <c r="F1396" s="13">
        <v>5612.5043908102998</v>
      </c>
      <c r="G1396" s="13">
        <v>11451.607</v>
      </c>
      <c r="H1396" s="13">
        <v>327.8</v>
      </c>
      <c r="I1396" s="13">
        <v>107.10958151862449</v>
      </c>
      <c r="J1396" s="49">
        <v>106.43452380952381</v>
      </c>
      <c r="K1396" s="14">
        <f t="shared" si="198"/>
        <v>36166.815287479658</v>
      </c>
    </row>
    <row r="1397" spans="1:11" x14ac:dyDescent="0.25">
      <c r="A1397" s="15">
        <f t="shared" si="199"/>
        <v>2</v>
      </c>
      <c r="B1397" s="16">
        <f t="shared" si="195"/>
        <v>2021</v>
      </c>
      <c r="C1397" s="17">
        <f t="shared" si="196"/>
        <v>44255</v>
      </c>
      <c r="D1397" s="16">
        <f t="shared" si="197"/>
        <v>2</v>
      </c>
      <c r="E1397" s="55">
        <v>16729.636155962398</v>
      </c>
      <c r="F1397" s="18">
        <v>5511.3508992902998</v>
      </c>
      <c r="G1397" s="18">
        <v>11256.694</v>
      </c>
      <c r="H1397" s="18">
        <v>327.8</v>
      </c>
      <c r="I1397" s="18">
        <v>107.10958151862449</v>
      </c>
      <c r="J1397" s="53">
        <v>106.43452380952381</v>
      </c>
      <c r="K1397" s="19">
        <f t="shared" si="198"/>
        <v>34039.025160580859</v>
      </c>
    </row>
    <row r="1398" spans="1:11" x14ac:dyDescent="0.25">
      <c r="A1398" s="10">
        <f t="shared" si="199"/>
        <v>2</v>
      </c>
      <c r="B1398" s="11">
        <f t="shared" si="195"/>
        <v>2021</v>
      </c>
      <c r="C1398" s="12">
        <f t="shared" si="196"/>
        <v>44255</v>
      </c>
      <c r="D1398" s="11">
        <f t="shared" si="197"/>
        <v>3</v>
      </c>
      <c r="E1398" s="51">
        <v>15541.727188013499</v>
      </c>
      <c r="F1398" s="13">
        <v>5466.1433650168001</v>
      </c>
      <c r="G1398" s="13">
        <v>11318.921</v>
      </c>
      <c r="H1398" s="13">
        <v>327.8</v>
      </c>
      <c r="I1398" s="13">
        <v>107.10958151862449</v>
      </c>
      <c r="J1398" s="49">
        <v>106.43452380952381</v>
      </c>
      <c r="K1398" s="14">
        <f t="shared" si="198"/>
        <v>32868.135658358449</v>
      </c>
    </row>
    <row r="1399" spans="1:11" x14ac:dyDescent="0.25">
      <c r="A1399" s="15">
        <f t="shared" si="199"/>
        <v>2</v>
      </c>
      <c r="B1399" s="16">
        <f t="shared" si="195"/>
        <v>2021</v>
      </c>
      <c r="C1399" s="17">
        <f t="shared" si="196"/>
        <v>44255</v>
      </c>
      <c r="D1399" s="16">
        <f t="shared" si="197"/>
        <v>4</v>
      </c>
      <c r="E1399" s="55">
        <v>14954.1579348962</v>
      </c>
      <c r="F1399" s="18">
        <v>5431.6242797433997</v>
      </c>
      <c r="G1399" s="18">
        <v>11380.54</v>
      </c>
      <c r="H1399" s="18">
        <v>327.8</v>
      </c>
      <c r="I1399" s="18">
        <v>107.10958151862449</v>
      </c>
      <c r="J1399" s="53">
        <v>106.43452380952381</v>
      </c>
      <c r="K1399" s="19">
        <f t="shared" si="198"/>
        <v>32307.666319967746</v>
      </c>
    </row>
    <row r="1400" spans="1:11" x14ac:dyDescent="0.25">
      <c r="A1400" s="10">
        <f t="shared" si="199"/>
        <v>2</v>
      </c>
      <c r="B1400" s="11">
        <f t="shared" si="195"/>
        <v>2021</v>
      </c>
      <c r="C1400" s="12">
        <f t="shared" si="196"/>
        <v>44255</v>
      </c>
      <c r="D1400" s="11">
        <f t="shared" si="197"/>
        <v>5</v>
      </c>
      <c r="E1400" s="51">
        <v>14522.935688678701</v>
      </c>
      <c r="F1400" s="13">
        <v>5414.3960075609002</v>
      </c>
      <c r="G1400" s="13">
        <v>11479.709000000001</v>
      </c>
      <c r="H1400" s="13">
        <v>327.8</v>
      </c>
      <c r="I1400" s="13">
        <v>107.10958151862449</v>
      </c>
      <c r="J1400" s="49">
        <v>106.43452380952381</v>
      </c>
      <c r="K1400" s="14">
        <f t="shared" si="198"/>
        <v>31958.384801567747</v>
      </c>
    </row>
    <row r="1401" spans="1:11" x14ac:dyDescent="0.25">
      <c r="A1401" s="15">
        <f t="shared" si="199"/>
        <v>2</v>
      </c>
      <c r="B1401" s="16">
        <f t="shared" si="195"/>
        <v>2021</v>
      </c>
      <c r="C1401" s="17">
        <f t="shared" si="196"/>
        <v>44255</v>
      </c>
      <c r="D1401" s="16">
        <f t="shared" si="197"/>
        <v>6</v>
      </c>
      <c r="E1401" s="55">
        <v>14476.089235960901</v>
      </c>
      <c r="F1401" s="18">
        <v>5459.9150576279999</v>
      </c>
      <c r="G1401" s="18">
        <v>11699.894</v>
      </c>
      <c r="H1401" s="18">
        <v>327.8</v>
      </c>
      <c r="I1401" s="18">
        <v>107.10958151862449</v>
      </c>
      <c r="J1401" s="53">
        <v>106.43452380952381</v>
      </c>
      <c r="K1401" s="19">
        <f t="shared" si="198"/>
        <v>32177.242398917046</v>
      </c>
    </row>
    <row r="1402" spans="1:11" x14ac:dyDescent="0.25">
      <c r="A1402" s="10">
        <f t="shared" si="199"/>
        <v>2</v>
      </c>
      <c r="B1402" s="11">
        <f t="shared" si="195"/>
        <v>2021</v>
      </c>
      <c r="C1402" s="12">
        <f t="shared" si="196"/>
        <v>44255</v>
      </c>
      <c r="D1402" s="11">
        <f t="shared" si="197"/>
        <v>7</v>
      </c>
      <c r="E1402" s="51">
        <v>14668.632393394</v>
      </c>
      <c r="F1402" s="13">
        <v>5482.4182084054</v>
      </c>
      <c r="G1402" s="13">
        <v>11964.55</v>
      </c>
      <c r="H1402" s="13">
        <v>311.41000000000003</v>
      </c>
      <c r="I1402" s="13">
        <v>101.75410244269327</v>
      </c>
      <c r="J1402" s="49">
        <v>106.43452380952381</v>
      </c>
      <c r="K1402" s="14">
        <f t="shared" si="198"/>
        <v>32635.199228051617</v>
      </c>
    </row>
    <row r="1403" spans="1:11" x14ac:dyDescent="0.25">
      <c r="A1403" s="15">
        <f t="shared" si="199"/>
        <v>2</v>
      </c>
      <c r="B1403" s="16">
        <f t="shared" si="195"/>
        <v>2021</v>
      </c>
      <c r="C1403" s="17">
        <f t="shared" si="196"/>
        <v>44255</v>
      </c>
      <c r="D1403" s="16">
        <f t="shared" si="197"/>
        <v>8</v>
      </c>
      <c r="E1403" s="55">
        <v>15447.0700032805</v>
      </c>
      <c r="F1403" s="18">
        <v>5519.5996028145</v>
      </c>
      <c r="G1403" s="18">
        <v>12301.504000000001</v>
      </c>
      <c r="H1403" s="18">
        <v>0</v>
      </c>
      <c r="I1403" s="18">
        <v>0</v>
      </c>
      <c r="J1403" s="53">
        <v>106.43452380952381</v>
      </c>
      <c r="K1403" s="19">
        <f t="shared" si="198"/>
        <v>33374.608129904525</v>
      </c>
    </row>
    <row r="1404" spans="1:11" x14ac:dyDescent="0.25">
      <c r="A1404" s="10">
        <f t="shared" si="199"/>
        <v>2</v>
      </c>
      <c r="B1404" s="11">
        <f t="shared" si="195"/>
        <v>2021</v>
      </c>
      <c r="C1404" s="12">
        <f t="shared" si="196"/>
        <v>44255</v>
      </c>
      <c r="D1404" s="11">
        <f t="shared" si="197"/>
        <v>9</v>
      </c>
      <c r="E1404" s="51">
        <v>16981.2427697891</v>
      </c>
      <c r="F1404" s="13">
        <v>5336.5064403993001</v>
      </c>
      <c r="G1404" s="13">
        <v>12773.56</v>
      </c>
      <c r="H1404" s="13">
        <v>0</v>
      </c>
      <c r="I1404" s="13">
        <v>0</v>
      </c>
      <c r="J1404" s="49">
        <v>106.43452380952381</v>
      </c>
      <c r="K1404" s="14">
        <f t="shared" si="198"/>
        <v>35197.743733997922</v>
      </c>
    </row>
    <row r="1405" spans="1:11" x14ac:dyDescent="0.25">
      <c r="A1405" s="15">
        <f t="shared" si="199"/>
        <v>2</v>
      </c>
      <c r="B1405" s="16">
        <f t="shared" si="195"/>
        <v>2021</v>
      </c>
      <c r="C1405" s="17">
        <f t="shared" si="196"/>
        <v>44255</v>
      </c>
      <c r="D1405" s="16">
        <f t="shared" si="197"/>
        <v>10</v>
      </c>
      <c r="E1405" s="55">
        <v>19004.6370543341</v>
      </c>
      <c r="F1405" s="18">
        <v>5376.5075790829997</v>
      </c>
      <c r="G1405" s="18">
        <v>13150.325000000001</v>
      </c>
      <c r="H1405" s="18">
        <v>0</v>
      </c>
      <c r="I1405" s="18">
        <v>0</v>
      </c>
      <c r="J1405" s="53">
        <v>106.43452380952381</v>
      </c>
      <c r="K1405" s="19">
        <f t="shared" si="198"/>
        <v>37637.904157226629</v>
      </c>
    </row>
    <row r="1406" spans="1:11" x14ac:dyDescent="0.25">
      <c r="A1406" s="10">
        <f t="shared" si="199"/>
        <v>2</v>
      </c>
      <c r="B1406" s="11">
        <f t="shared" si="195"/>
        <v>2021</v>
      </c>
      <c r="C1406" s="12">
        <f t="shared" si="196"/>
        <v>44255</v>
      </c>
      <c r="D1406" s="11">
        <f t="shared" si="197"/>
        <v>11</v>
      </c>
      <c r="E1406" s="51">
        <v>20918.5410626089</v>
      </c>
      <c r="F1406" s="13">
        <v>5652.9227440648001</v>
      </c>
      <c r="G1406" s="13">
        <v>13085.896000000001</v>
      </c>
      <c r="H1406" s="13">
        <v>0</v>
      </c>
      <c r="I1406" s="13">
        <v>0</v>
      </c>
      <c r="J1406" s="49">
        <v>106.43452380952381</v>
      </c>
      <c r="K1406" s="14">
        <f t="shared" si="198"/>
        <v>39763.79433048323</v>
      </c>
    </row>
    <row r="1407" spans="1:11" x14ac:dyDescent="0.25">
      <c r="A1407" s="15">
        <f t="shared" si="199"/>
        <v>2</v>
      </c>
      <c r="B1407" s="16">
        <f t="shared" si="195"/>
        <v>2021</v>
      </c>
      <c r="C1407" s="17">
        <f t="shared" si="196"/>
        <v>44255</v>
      </c>
      <c r="D1407" s="16">
        <f t="shared" si="197"/>
        <v>12</v>
      </c>
      <c r="E1407" s="55">
        <v>22246.390031881201</v>
      </c>
      <c r="F1407" s="18">
        <v>5978.0236326892</v>
      </c>
      <c r="G1407" s="18">
        <v>13080.349</v>
      </c>
      <c r="H1407" s="18">
        <v>0</v>
      </c>
      <c r="I1407" s="18">
        <v>0</v>
      </c>
      <c r="J1407" s="53">
        <v>106.43452380952381</v>
      </c>
      <c r="K1407" s="19">
        <f t="shared" si="198"/>
        <v>41411.197188379927</v>
      </c>
    </row>
    <row r="1408" spans="1:11" x14ac:dyDescent="0.25">
      <c r="A1408" s="10">
        <f t="shared" si="199"/>
        <v>2</v>
      </c>
      <c r="B1408" s="11">
        <f t="shared" si="195"/>
        <v>2021</v>
      </c>
      <c r="C1408" s="12">
        <f t="shared" si="196"/>
        <v>44255</v>
      </c>
      <c r="D1408" s="11">
        <f t="shared" si="197"/>
        <v>13</v>
      </c>
      <c r="E1408" s="51">
        <v>23552.368393892601</v>
      </c>
      <c r="F1408" s="13">
        <v>6080.5507571376002</v>
      </c>
      <c r="G1408" s="13">
        <v>13167.413</v>
      </c>
      <c r="H1408" s="13">
        <v>0</v>
      </c>
      <c r="I1408" s="13">
        <v>0</v>
      </c>
      <c r="J1408" s="49">
        <v>106.43452380952381</v>
      </c>
      <c r="K1408" s="14">
        <f t="shared" si="198"/>
        <v>42906.766674839731</v>
      </c>
    </row>
    <row r="1409" spans="1:11" x14ac:dyDescent="0.25">
      <c r="A1409" s="15">
        <f t="shared" si="199"/>
        <v>2</v>
      </c>
      <c r="B1409" s="16">
        <f t="shared" si="195"/>
        <v>2021</v>
      </c>
      <c r="C1409" s="17">
        <f t="shared" si="196"/>
        <v>44255</v>
      </c>
      <c r="D1409" s="16">
        <f t="shared" si="197"/>
        <v>14</v>
      </c>
      <c r="E1409" s="55">
        <v>24618.212097820899</v>
      </c>
      <c r="F1409" s="18">
        <v>6129.5376022308001</v>
      </c>
      <c r="G1409" s="18">
        <v>12994.607</v>
      </c>
      <c r="H1409" s="18">
        <v>0</v>
      </c>
      <c r="I1409" s="18">
        <v>0</v>
      </c>
      <c r="J1409" s="53">
        <v>106.43452380952381</v>
      </c>
      <c r="K1409" s="19">
        <f t="shared" si="198"/>
        <v>43848.791223861226</v>
      </c>
    </row>
    <row r="1410" spans="1:11" x14ac:dyDescent="0.25">
      <c r="A1410" s="10">
        <f t="shared" si="199"/>
        <v>2</v>
      </c>
      <c r="B1410" s="11">
        <f t="shared" si="195"/>
        <v>2021</v>
      </c>
      <c r="C1410" s="12">
        <f t="shared" si="196"/>
        <v>44255</v>
      </c>
      <c r="D1410" s="11">
        <f t="shared" si="197"/>
        <v>15</v>
      </c>
      <c r="E1410" s="51">
        <v>24401.6902416501</v>
      </c>
      <c r="F1410" s="13">
        <v>6003.8150842347004</v>
      </c>
      <c r="G1410" s="13">
        <v>12966.022000000001</v>
      </c>
      <c r="H1410" s="13">
        <v>0</v>
      </c>
      <c r="I1410" s="13">
        <v>0</v>
      </c>
      <c r="J1410" s="49">
        <v>106.43452380952381</v>
      </c>
      <c r="K1410" s="14">
        <f t="shared" si="198"/>
        <v>43477.961849694329</v>
      </c>
    </row>
    <row r="1411" spans="1:11" x14ac:dyDescent="0.25">
      <c r="A1411" s="15">
        <f t="shared" si="199"/>
        <v>2</v>
      </c>
      <c r="B1411" s="16">
        <f t="shared" si="195"/>
        <v>2021</v>
      </c>
      <c r="C1411" s="17">
        <f t="shared" si="196"/>
        <v>44255</v>
      </c>
      <c r="D1411" s="16">
        <f t="shared" si="197"/>
        <v>16</v>
      </c>
      <c r="E1411" s="55">
        <v>23442.533479171201</v>
      </c>
      <c r="F1411" s="18">
        <v>5894.6102618884997</v>
      </c>
      <c r="G1411" s="18">
        <v>12839.127</v>
      </c>
      <c r="H1411" s="18">
        <v>0</v>
      </c>
      <c r="I1411" s="18">
        <v>0</v>
      </c>
      <c r="J1411" s="53">
        <v>106.43452380952381</v>
      </c>
      <c r="K1411" s="19">
        <f t="shared" si="198"/>
        <v>42282.705264869226</v>
      </c>
    </row>
    <row r="1412" spans="1:11" x14ac:dyDescent="0.25">
      <c r="A1412" s="10">
        <f t="shared" si="199"/>
        <v>2</v>
      </c>
      <c r="B1412" s="11">
        <f t="shared" si="195"/>
        <v>2021</v>
      </c>
      <c r="C1412" s="12">
        <f t="shared" si="196"/>
        <v>44255</v>
      </c>
      <c r="D1412" s="11">
        <f t="shared" si="197"/>
        <v>17</v>
      </c>
      <c r="E1412" s="51">
        <v>23973.9736412987</v>
      </c>
      <c r="F1412" s="13">
        <v>5849.3764791135</v>
      </c>
      <c r="G1412" s="13">
        <v>12899.749</v>
      </c>
      <c r="H1412" s="13">
        <v>0</v>
      </c>
      <c r="I1412" s="13">
        <v>0</v>
      </c>
      <c r="J1412" s="49">
        <v>106.43452380952381</v>
      </c>
      <c r="K1412" s="14">
        <f t="shared" si="198"/>
        <v>42829.533644221723</v>
      </c>
    </row>
    <row r="1413" spans="1:11" x14ac:dyDescent="0.25">
      <c r="A1413" s="15">
        <f t="shared" si="199"/>
        <v>2</v>
      </c>
      <c r="B1413" s="16">
        <f t="shared" ref="B1413:B1476" si="200">YEAR(C1413)</f>
        <v>2021</v>
      </c>
      <c r="C1413" s="17">
        <f t="shared" si="196"/>
        <v>44255</v>
      </c>
      <c r="D1413" s="16">
        <f t="shared" si="197"/>
        <v>18</v>
      </c>
      <c r="E1413" s="55">
        <v>25093.8807299379</v>
      </c>
      <c r="F1413" s="18">
        <v>5815.0174573423001</v>
      </c>
      <c r="G1413" s="18">
        <v>12727.369000000001</v>
      </c>
      <c r="H1413" s="18">
        <v>0</v>
      </c>
      <c r="I1413" s="18">
        <v>0</v>
      </c>
      <c r="J1413" s="53">
        <v>106.43452380952381</v>
      </c>
      <c r="K1413" s="19">
        <f t="shared" si="198"/>
        <v>43742.701711089729</v>
      </c>
    </row>
    <row r="1414" spans="1:11" x14ac:dyDescent="0.25">
      <c r="A1414" s="10">
        <f t="shared" si="199"/>
        <v>2</v>
      </c>
      <c r="B1414" s="11">
        <f t="shared" si="200"/>
        <v>2021</v>
      </c>
      <c r="C1414" s="12">
        <f t="shared" ref="C1414:C1477" si="201">IF(D1414=1, C1413+1, C1413)</f>
        <v>44255</v>
      </c>
      <c r="D1414" s="11">
        <f t="shared" ref="D1414:D1477" si="202">IF(D1413=24, 1, D1413+1)</f>
        <v>19</v>
      </c>
      <c r="E1414" s="51">
        <v>25676.445504134499</v>
      </c>
      <c r="F1414" s="13">
        <v>5763.6913557548996</v>
      </c>
      <c r="G1414" s="13">
        <v>12887.216</v>
      </c>
      <c r="H1414" s="13">
        <v>289.51299999999998</v>
      </c>
      <c r="I1414" s="13">
        <v>94.599195467362819</v>
      </c>
      <c r="J1414" s="49">
        <v>106.43452380952381</v>
      </c>
      <c r="K1414" s="14">
        <f t="shared" ref="K1414:K1477" si="203">SUM(E1414:J1414)</f>
        <v>44817.899579166289</v>
      </c>
    </row>
    <row r="1415" spans="1:11" x14ac:dyDescent="0.25">
      <c r="A1415" s="15">
        <f t="shared" si="199"/>
        <v>2</v>
      </c>
      <c r="B1415" s="16">
        <f t="shared" si="200"/>
        <v>2021</v>
      </c>
      <c r="C1415" s="17">
        <f t="shared" si="201"/>
        <v>44255</v>
      </c>
      <c r="D1415" s="16">
        <f t="shared" si="202"/>
        <v>20</v>
      </c>
      <c r="E1415" s="55">
        <v>26003.0399253668</v>
      </c>
      <c r="F1415" s="18">
        <v>6027.0595500745003</v>
      </c>
      <c r="G1415" s="18">
        <v>12653.531000000001</v>
      </c>
      <c r="H1415" s="18">
        <v>327.8</v>
      </c>
      <c r="I1415" s="18">
        <v>107.10958151862449</v>
      </c>
      <c r="J1415" s="53">
        <v>106.43452380952381</v>
      </c>
      <c r="K1415" s="19">
        <f t="shared" si="203"/>
        <v>45224.974580769456</v>
      </c>
    </row>
    <row r="1416" spans="1:11" x14ac:dyDescent="0.25">
      <c r="A1416" s="10">
        <f t="shared" si="199"/>
        <v>2</v>
      </c>
      <c r="B1416" s="11">
        <f t="shared" si="200"/>
        <v>2021</v>
      </c>
      <c r="C1416" s="12">
        <f t="shared" si="201"/>
        <v>44255</v>
      </c>
      <c r="D1416" s="11">
        <f t="shared" si="202"/>
        <v>21</v>
      </c>
      <c r="E1416" s="51">
        <v>25195.8279842921</v>
      </c>
      <c r="F1416" s="13">
        <v>5941.4278103344996</v>
      </c>
      <c r="G1416" s="13">
        <v>12379.505999999999</v>
      </c>
      <c r="H1416" s="13">
        <v>327.8</v>
      </c>
      <c r="I1416" s="13">
        <v>107.10958151862449</v>
      </c>
      <c r="J1416" s="49">
        <v>106.43452380952381</v>
      </c>
      <c r="K1416" s="14">
        <f t="shared" si="203"/>
        <v>44058.105899954753</v>
      </c>
    </row>
    <row r="1417" spans="1:11" x14ac:dyDescent="0.25">
      <c r="A1417" s="15">
        <f t="shared" si="199"/>
        <v>2</v>
      </c>
      <c r="B1417" s="16">
        <f t="shared" si="200"/>
        <v>2021</v>
      </c>
      <c r="C1417" s="17">
        <f t="shared" si="201"/>
        <v>44255</v>
      </c>
      <c r="D1417" s="16">
        <f t="shared" si="202"/>
        <v>22</v>
      </c>
      <c r="E1417" s="55">
        <v>23984.691752909199</v>
      </c>
      <c r="F1417" s="18">
        <v>5811.9258321487996</v>
      </c>
      <c r="G1417" s="18">
        <v>12183.573</v>
      </c>
      <c r="H1417" s="18">
        <v>327.8</v>
      </c>
      <c r="I1417" s="18">
        <v>107.10958151862449</v>
      </c>
      <c r="J1417" s="53">
        <v>106.43452380952381</v>
      </c>
      <c r="K1417" s="19">
        <f t="shared" si="203"/>
        <v>42521.53469038615</v>
      </c>
    </row>
    <row r="1418" spans="1:11" x14ac:dyDescent="0.25">
      <c r="A1418" s="10">
        <f t="shared" si="199"/>
        <v>2</v>
      </c>
      <c r="B1418" s="11">
        <f t="shared" si="200"/>
        <v>2021</v>
      </c>
      <c r="C1418" s="12">
        <f t="shared" si="201"/>
        <v>44255</v>
      </c>
      <c r="D1418" s="11">
        <f t="shared" si="202"/>
        <v>23</v>
      </c>
      <c r="E1418" s="51">
        <v>22180.124525721199</v>
      </c>
      <c r="F1418" s="13">
        <v>5632.3419500010004</v>
      </c>
      <c r="G1418" s="13">
        <v>11973.218000000001</v>
      </c>
      <c r="H1418" s="13">
        <v>327.8</v>
      </c>
      <c r="I1418" s="13">
        <v>107.10958151862449</v>
      </c>
      <c r="J1418" s="49">
        <v>106.43452380952381</v>
      </c>
      <c r="K1418" s="14">
        <f t="shared" si="203"/>
        <v>40327.028581050356</v>
      </c>
    </row>
    <row r="1419" spans="1:11" x14ac:dyDescent="0.25">
      <c r="A1419" s="15">
        <f t="shared" si="199"/>
        <v>2</v>
      </c>
      <c r="B1419" s="16">
        <f t="shared" si="200"/>
        <v>2021</v>
      </c>
      <c r="C1419" s="17">
        <f t="shared" si="201"/>
        <v>44255</v>
      </c>
      <c r="D1419" s="16">
        <f t="shared" si="202"/>
        <v>24</v>
      </c>
      <c r="E1419" s="55">
        <v>19702.322972198799</v>
      </c>
      <c r="F1419" s="18">
        <v>5377.7076194806996</v>
      </c>
      <c r="G1419" s="18">
        <v>11685.212</v>
      </c>
      <c r="H1419" s="18">
        <v>327.8</v>
      </c>
      <c r="I1419" s="18">
        <v>107.10958151862449</v>
      </c>
      <c r="J1419" s="53">
        <v>106.43452380952381</v>
      </c>
      <c r="K1419" s="19">
        <f t="shared" si="203"/>
        <v>37306.586697007653</v>
      </c>
    </row>
    <row r="1420" spans="1:11" x14ac:dyDescent="0.25">
      <c r="A1420" s="10">
        <f t="shared" si="199"/>
        <v>3</v>
      </c>
      <c r="B1420" s="11">
        <f t="shared" si="200"/>
        <v>2021</v>
      </c>
      <c r="C1420" s="12">
        <f t="shared" si="201"/>
        <v>44256</v>
      </c>
      <c r="D1420" s="11">
        <f t="shared" si="202"/>
        <v>1</v>
      </c>
      <c r="E1420" s="51">
        <v>17698.136687152699</v>
      </c>
      <c r="F1420" s="13">
        <v>5314.3735516946999</v>
      </c>
      <c r="G1420" s="13">
        <v>11494.308999999999</v>
      </c>
      <c r="H1420" s="13">
        <v>327.8</v>
      </c>
      <c r="I1420" s="13">
        <v>119.71266117782601</v>
      </c>
      <c r="J1420" s="49">
        <v>106.43817204301077</v>
      </c>
      <c r="K1420" s="14">
        <f t="shared" si="203"/>
        <v>35060.770072068241</v>
      </c>
    </row>
    <row r="1421" spans="1:11" x14ac:dyDescent="0.25">
      <c r="A1421" s="15">
        <f t="shared" si="199"/>
        <v>3</v>
      </c>
      <c r="B1421" s="16">
        <f t="shared" si="200"/>
        <v>2021</v>
      </c>
      <c r="C1421" s="17">
        <f t="shared" si="201"/>
        <v>44256</v>
      </c>
      <c r="D1421" s="16">
        <f t="shared" si="202"/>
        <v>2</v>
      </c>
      <c r="E1421" s="55">
        <v>15546.175855494501</v>
      </c>
      <c r="F1421" s="18">
        <v>5153.5693568229999</v>
      </c>
      <c r="G1421" s="18">
        <v>11479.279</v>
      </c>
      <c r="H1421" s="18">
        <v>327.8</v>
      </c>
      <c r="I1421" s="18">
        <v>119.71266117782601</v>
      </c>
      <c r="J1421" s="53">
        <v>106.43817204301077</v>
      </c>
      <c r="K1421" s="19">
        <f t="shared" si="203"/>
        <v>32732.97504553834</v>
      </c>
    </row>
    <row r="1422" spans="1:11" x14ac:dyDescent="0.25">
      <c r="A1422" s="10">
        <f t="shared" si="199"/>
        <v>3</v>
      </c>
      <c r="B1422" s="11">
        <f t="shared" si="200"/>
        <v>2021</v>
      </c>
      <c r="C1422" s="12">
        <f t="shared" si="201"/>
        <v>44256</v>
      </c>
      <c r="D1422" s="11">
        <f t="shared" si="202"/>
        <v>3</v>
      </c>
      <c r="E1422" s="51">
        <v>14314.4129321084</v>
      </c>
      <c r="F1422" s="13">
        <v>5105.4505318006004</v>
      </c>
      <c r="G1422" s="13">
        <v>11396.817999999999</v>
      </c>
      <c r="H1422" s="13">
        <v>327.8</v>
      </c>
      <c r="I1422" s="13">
        <v>119.71266117782601</v>
      </c>
      <c r="J1422" s="49">
        <v>106.43817204301077</v>
      </c>
      <c r="K1422" s="14">
        <f t="shared" si="203"/>
        <v>31370.632297129836</v>
      </c>
    </row>
    <row r="1423" spans="1:11" x14ac:dyDescent="0.25">
      <c r="A1423" s="15">
        <f t="shared" si="199"/>
        <v>3</v>
      </c>
      <c r="B1423" s="16">
        <f t="shared" si="200"/>
        <v>2021</v>
      </c>
      <c r="C1423" s="17">
        <f t="shared" si="201"/>
        <v>44256</v>
      </c>
      <c r="D1423" s="16">
        <f t="shared" si="202"/>
        <v>4</v>
      </c>
      <c r="E1423" s="55">
        <v>13793.6125686374</v>
      </c>
      <c r="F1423" s="18">
        <v>5142.4894534278001</v>
      </c>
      <c r="G1423" s="18">
        <v>11619.012000000001</v>
      </c>
      <c r="H1423" s="18">
        <v>327.8</v>
      </c>
      <c r="I1423" s="18">
        <v>119.71266117782601</v>
      </c>
      <c r="J1423" s="53">
        <v>106.43817204301077</v>
      </c>
      <c r="K1423" s="19">
        <f t="shared" si="203"/>
        <v>31109.064855286037</v>
      </c>
    </row>
    <row r="1424" spans="1:11" x14ac:dyDescent="0.25">
      <c r="A1424" s="10">
        <f t="shared" si="199"/>
        <v>3</v>
      </c>
      <c r="B1424" s="11">
        <f t="shared" si="200"/>
        <v>2021</v>
      </c>
      <c r="C1424" s="12">
        <f t="shared" si="201"/>
        <v>44256</v>
      </c>
      <c r="D1424" s="11">
        <f t="shared" si="202"/>
        <v>5</v>
      </c>
      <c r="E1424" s="51">
        <v>13614.598151755899</v>
      </c>
      <c r="F1424" s="13">
        <v>5131.7370231751001</v>
      </c>
      <c r="G1424" s="13">
        <v>11816.347</v>
      </c>
      <c r="H1424" s="13">
        <v>327.8</v>
      </c>
      <c r="I1424" s="13">
        <v>119.71266117782601</v>
      </c>
      <c r="J1424" s="49">
        <v>106.43817204301077</v>
      </c>
      <c r="K1424" s="14">
        <f t="shared" si="203"/>
        <v>31116.633008151832</v>
      </c>
    </row>
    <row r="1425" spans="1:11" x14ac:dyDescent="0.25">
      <c r="A1425" s="15">
        <f t="shared" si="199"/>
        <v>3</v>
      </c>
      <c r="B1425" s="16">
        <f t="shared" si="200"/>
        <v>2021</v>
      </c>
      <c r="C1425" s="17">
        <f t="shared" si="201"/>
        <v>44256</v>
      </c>
      <c r="D1425" s="16">
        <f t="shared" si="202"/>
        <v>6</v>
      </c>
      <c r="E1425" s="55">
        <v>13810.982563322401</v>
      </c>
      <c r="F1425" s="18">
        <v>5250.5581129960001</v>
      </c>
      <c r="G1425" s="18">
        <v>12409.507</v>
      </c>
      <c r="H1425" s="18">
        <v>327.8</v>
      </c>
      <c r="I1425" s="18">
        <v>119.71266117782601</v>
      </c>
      <c r="J1425" s="53">
        <v>106.43817204301077</v>
      </c>
      <c r="K1425" s="19">
        <f t="shared" si="203"/>
        <v>32024.998509539233</v>
      </c>
    </row>
    <row r="1426" spans="1:11" x14ac:dyDescent="0.25">
      <c r="A1426" s="10">
        <f t="shared" si="199"/>
        <v>3</v>
      </c>
      <c r="B1426" s="11">
        <f t="shared" si="200"/>
        <v>2021</v>
      </c>
      <c r="C1426" s="12">
        <f t="shared" si="201"/>
        <v>44256</v>
      </c>
      <c r="D1426" s="11">
        <f t="shared" si="202"/>
        <v>7</v>
      </c>
      <c r="E1426" s="51">
        <v>14459.897009267799</v>
      </c>
      <c r="F1426" s="13">
        <v>5411.3574516469998</v>
      </c>
      <c r="G1426" s="13">
        <v>14386.778</v>
      </c>
      <c r="H1426" s="13">
        <v>305.90300000000002</v>
      </c>
      <c r="I1426" s="13">
        <v>111.7158700191596</v>
      </c>
      <c r="J1426" s="49">
        <v>106.43817204301077</v>
      </c>
      <c r="K1426" s="14">
        <f t="shared" si="203"/>
        <v>34782.089502976967</v>
      </c>
    </row>
    <row r="1427" spans="1:11" x14ac:dyDescent="0.25">
      <c r="A1427" s="15">
        <f t="shared" si="199"/>
        <v>3</v>
      </c>
      <c r="B1427" s="16">
        <f t="shared" si="200"/>
        <v>2021</v>
      </c>
      <c r="C1427" s="17">
        <f t="shared" si="201"/>
        <v>44256</v>
      </c>
      <c r="D1427" s="16">
        <f t="shared" si="202"/>
        <v>8</v>
      </c>
      <c r="E1427" s="55">
        <v>16106.3185370355</v>
      </c>
      <c r="F1427" s="18">
        <v>5822.6139584453003</v>
      </c>
      <c r="G1427" s="18">
        <v>17533.307000000001</v>
      </c>
      <c r="H1427" s="18">
        <v>0</v>
      </c>
      <c r="I1427" s="18">
        <v>0</v>
      </c>
      <c r="J1427" s="53">
        <v>106.43817204301077</v>
      </c>
      <c r="K1427" s="19">
        <f t="shared" si="203"/>
        <v>39568.677667523807</v>
      </c>
    </row>
    <row r="1428" spans="1:11" x14ac:dyDescent="0.25">
      <c r="A1428" s="10">
        <f t="shared" si="199"/>
        <v>3</v>
      </c>
      <c r="B1428" s="11">
        <f t="shared" si="200"/>
        <v>2021</v>
      </c>
      <c r="C1428" s="12">
        <f t="shared" si="201"/>
        <v>44256</v>
      </c>
      <c r="D1428" s="11">
        <f t="shared" si="202"/>
        <v>9</v>
      </c>
      <c r="E1428" s="51">
        <v>17968.204137481502</v>
      </c>
      <c r="F1428" s="13">
        <v>6285.2373849405003</v>
      </c>
      <c r="G1428" s="13">
        <v>18621.151000000002</v>
      </c>
      <c r="H1428" s="13">
        <v>0</v>
      </c>
      <c r="I1428" s="13">
        <v>0</v>
      </c>
      <c r="J1428" s="49">
        <v>106.43817204301077</v>
      </c>
      <c r="K1428" s="14">
        <f t="shared" si="203"/>
        <v>42981.030694465015</v>
      </c>
    </row>
    <row r="1429" spans="1:11" x14ac:dyDescent="0.25">
      <c r="A1429" s="15">
        <f t="shared" si="199"/>
        <v>3</v>
      </c>
      <c r="B1429" s="16">
        <f t="shared" si="200"/>
        <v>2021</v>
      </c>
      <c r="C1429" s="17">
        <f t="shared" si="201"/>
        <v>44256</v>
      </c>
      <c r="D1429" s="16">
        <f t="shared" si="202"/>
        <v>10</v>
      </c>
      <c r="E1429" s="55">
        <v>18964.157007179499</v>
      </c>
      <c r="F1429" s="18">
        <v>6944.8181045267002</v>
      </c>
      <c r="G1429" s="18">
        <v>18956.669999999998</v>
      </c>
      <c r="H1429" s="18">
        <v>0</v>
      </c>
      <c r="I1429" s="18">
        <v>0</v>
      </c>
      <c r="J1429" s="53">
        <v>106.43817204301077</v>
      </c>
      <c r="K1429" s="19">
        <f t="shared" si="203"/>
        <v>44972.083283749205</v>
      </c>
    </row>
    <row r="1430" spans="1:11" x14ac:dyDescent="0.25">
      <c r="A1430" s="10">
        <f t="shared" si="199"/>
        <v>3</v>
      </c>
      <c r="B1430" s="11">
        <f t="shared" si="200"/>
        <v>2021</v>
      </c>
      <c r="C1430" s="12">
        <f t="shared" si="201"/>
        <v>44256</v>
      </c>
      <c r="D1430" s="11">
        <f t="shared" si="202"/>
        <v>11</v>
      </c>
      <c r="E1430" s="51">
        <v>19061.323357575198</v>
      </c>
      <c r="F1430" s="13">
        <v>7612.6463670061003</v>
      </c>
      <c r="G1430" s="13">
        <v>19754.95</v>
      </c>
      <c r="H1430" s="13">
        <v>0</v>
      </c>
      <c r="I1430" s="13">
        <v>0</v>
      </c>
      <c r="J1430" s="49">
        <v>106.43817204301077</v>
      </c>
      <c r="K1430" s="14">
        <f t="shared" si="203"/>
        <v>46535.357896624308</v>
      </c>
    </row>
    <row r="1431" spans="1:11" x14ac:dyDescent="0.25">
      <c r="A1431" s="15">
        <f t="shared" si="199"/>
        <v>3</v>
      </c>
      <c r="B1431" s="16">
        <f t="shared" si="200"/>
        <v>2021</v>
      </c>
      <c r="C1431" s="17">
        <f t="shared" si="201"/>
        <v>44256</v>
      </c>
      <c r="D1431" s="16">
        <f t="shared" si="202"/>
        <v>12</v>
      </c>
      <c r="E1431" s="55">
        <v>19265.137236834798</v>
      </c>
      <c r="F1431" s="18">
        <v>7901.6659958796999</v>
      </c>
      <c r="G1431" s="18">
        <v>19273.734</v>
      </c>
      <c r="H1431" s="18">
        <v>0</v>
      </c>
      <c r="I1431" s="18">
        <v>0</v>
      </c>
      <c r="J1431" s="53">
        <v>106.43817204301077</v>
      </c>
      <c r="K1431" s="19">
        <f t="shared" si="203"/>
        <v>46546.975404757512</v>
      </c>
    </row>
    <row r="1432" spans="1:11" x14ac:dyDescent="0.25">
      <c r="A1432" s="10">
        <f t="shared" si="199"/>
        <v>3</v>
      </c>
      <c r="B1432" s="11">
        <f t="shared" si="200"/>
        <v>2021</v>
      </c>
      <c r="C1432" s="12">
        <f t="shared" si="201"/>
        <v>44256</v>
      </c>
      <c r="D1432" s="11">
        <f t="shared" si="202"/>
        <v>13</v>
      </c>
      <c r="E1432" s="51">
        <v>19665.853776947599</v>
      </c>
      <c r="F1432" s="13">
        <v>8096.0810404785998</v>
      </c>
      <c r="G1432" s="13">
        <v>19799.826000000001</v>
      </c>
      <c r="H1432" s="13">
        <v>0</v>
      </c>
      <c r="I1432" s="13">
        <v>0</v>
      </c>
      <c r="J1432" s="49">
        <v>106.43817204301077</v>
      </c>
      <c r="K1432" s="14">
        <f t="shared" si="203"/>
        <v>47668.198989469209</v>
      </c>
    </row>
    <row r="1433" spans="1:11" x14ac:dyDescent="0.25">
      <c r="A1433" s="15">
        <f t="shared" si="199"/>
        <v>3</v>
      </c>
      <c r="B1433" s="16">
        <f t="shared" si="200"/>
        <v>2021</v>
      </c>
      <c r="C1433" s="17">
        <f t="shared" si="201"/>
        <v>44256</v>
      </c>
      <c r="D1433" s="16">
        <f t="shared" si="202"/>
        <v>14</v>
      </c>
      <c r="E1433" s="55">
        <v>20609.5137522964</v>
      </c>
      <c r="F1433" s="18">
        <v>8151.1530532692004</v>
      </c>
      <c r="G1433" s="18">
        <v>19083.595000000001</v>
      </c>
      <c r="H1433" s="18">
        <v>0</v>
      </c>
      <c r="I1433" s="18">
        <v>0</v>
      </c>
      <c r="J1433" s="53">
        <v>106.43817204301077</v>
      </c>
      <c r="K1433" s="19">
        <f t="shared" si="203"/>
        <v>47950.699977608616</v>
      </c>
    </row>
    <row r="1434" spans="1:11" x14ac:dyDescent="0.25">
      <c r="A1434" s="10">
        <f t="shared" si="199"/>
        <v>3</v>
      </c>
      <c r="B1434" s="11">
        <f t="shared" si="200"/>
        <v>2021</v>
      </c>
      <c r="C1434" s="12">
        <f t="shared" si="201"/>
        <v>44256</v>
      </c>
      <c r="D1434" s="11">
        <f t="shared" si="202"/>
        <v>15</v>
      </c>
      <c r="E1434" s="51">
        <v>20630.071042173699</v>
      </c>
      <c r="F1434" s="13">
        <v>8138.9127457221002</v>
      </c>
      <c r="G1434" s="13">
        <v>18939.725999999999</v>
      </c>
      <c r="H1434" s="13">
        <v>0</v>
      </c>
      <c r="I1434" s="13">
        <v>0</v>
      </c>
      <c r="J1434" s="49">
        <v>106.43817204301077</v>
      </c>
      <c r="K1434" s="14">
        <f t="shared" si="203"/>
        <v>47815.147959938811</v>
      </c>
    </row>
    <row r="1435" spans="1:11" x14ac:dyDescent="0.25">
      <c r="A1435" s="15">
        <f t="shared" si="199"/>
        <v>3</v>
      </c>
      <c r="B1435" s="16">
        <f t="shared" si="200"/>
        <v>2021</v>
      </c>
      <c r="C1435" s="17">
        <f t="shared" si="201"/>
        <v>44256</v>
      </c>
      <c r="D1435" s="16">
        <f t="shared" si="202"/>
        <v>16</v>
      </c>
      <c r="E1435" s="55">
        <v>20894.324626178499</v>
      </c>
      <c r="F1435" s="18">
        <v>8161.3473373068</v>
      </c>
      <c r="G1435" s="18">
        <v>16902.557000000001</v>
      </c>
      <c r="H1435" s="18">
        <v>0</v>
      </c>
      <c r="I1435" s="18">
        <v>0</v>
      </c>
      <c r="J1435" s="53">
        <v>106.43817204301077</v>
      </c>
      <c r="K1435" s="19">
        <f t="shared" si="203"/>
        <v>46064.667135528311</v>
      </c>
    </row>
    <row r="1436" spans="1:11" x14ac:dyDescent="0.25">
      <c r="A1436" s="10">
        <f t="shared" si="199"/>
        <v>3</v>
      </c>
      <c r="B1436" s="11">
        <f t="shared" si="200"/>
        <v>2021</v>
      </c>
      <c r="C1436" s="12">
        <f t="shared" si="201"/>
        <v>44256</v>
      </c>
      <c r="D1436" s="11">
        <f t="shared" si="202"/>
        <v>17</v>
      </c>
      <c r="E1436" s="51">
        <v>21653.8547550767</v>
      </c>
      <c r="F1436" s="13">
        <v>8034.1513411617998</v>
      </c>
      <c r="G1436" s="13">
        <v>16474.701000000001</v>
      </c>
      <c r="H1436" s="13">
        <v>0</v>
      </c>
      <c r="I1436" s="13">
        <v>0</v>
      </c>
      <c r="J1436" s="49">
        <v>106.43817204301077</v>
      </c>
      <c r="K1436" s="14">
        <f t="shared" si="203"/>
        <v>46269.145268281514</v>
      </c>
    </row>
    <row r="1437" spans="1:11" x14ac:dyDescent="0.25">
      <c r="A1437" s="15">
        <f t="shared" si="199"/>
        <v>3</v>
      </c>
      <c r="B1437" s="16">
        <f t="shared" si="200"/>
        <v>2021</v>
      </c>
      <c r="C1437" s="17">
        <f t="shared" si="201"/>
        <v>44256</v>
      </c>
      <c r="D1437" s="16">
        <f t="shared" si="202"/>
        <v>18</v>
      </c>
      <c r="E1437" s="55">
        <v>24436.002249181602</v>
      </c>
      <c r="F1437" s="18">
        <v>7859.5762377582996</v>
      </c>
      <c r="G1437" s="18">
        <v>15845.093999999999</v>
      </c>
      <c r="H1437" s="18">
        <v>0</v>
      </c>
      <c r="I1437" s="18">
        <v>0</v>
      </c>
      <c r="J1437" s="53">
        <v>106.43817204301077</v>
      </c>
      <c r="K1437" s="19">
        <f t="shared" si="203"/>
        <v>48247.110658982907</v>
      </c>
    </row>
    <row r="1438" spans="1:11" x14ac:dyDescent="0.25">
      <c r="A1438" s="10">
        <f t="shared" si="199"/>
        <v>3</v>
      </c>
      <c r="B1438" s="11">
        <f t="shared" si="200"/>
        <v>2021</v>
      </c>
      <c r="C1438" s="12">
        <f t="shared" si="201"/>
        <v>44256</v>
      </c>
      <c r="D1438" s="11">
        <f t="shared" si="202"/>
        <v>19</v>
      </c>
      <c r="E1438" s="51">
        <v>26921.374256805699</v>
      </c>
      <c r="F1438" s="13">
        <v>7583.1227294717</v>
      </c>
      <c r="G1438" s="13">
        <v>16359.203</v>
      </c>
      <c r="H1438" s="13">
        <v>284.137</v>
      </c>
      <c r="I1438" s="13">
        <v>103.76692010092722</v>
      </c>
      <c r="J1438" s="49">
        <v>106.43817204301077</v>
      </c>
      <c r="K1438" s="14">
        <f t="shared" si="203"/>
        <v>51358.042078421342</v>
      </c>
    </row>
    <row r="1439" spans="1:11" x14ac:dyDescent="0.25">
      <c r="A1439" s="15">
        <f t="shared" si="199"/>
        <v>3</v>
      </c>
      <c r="B1439" s="16">
        <f t="shared" si="200"/>
        <v>2021</v>
      </c>
      <c r="C1439" s="17">
        <f t="shared" si="201"/>
        <v>44256</v>
      </c>
      <c r="D1439" s="16">
        <f t="shared" si="202"/>
        <v>20</v>
      </c>
      <c r="E1439" s="55">
        <v>27506.464552286499</v>
      </c>
      <c r="F1439" s="18">
        <v>7552.8912087241997</v>
      </c>
      <c r="G1439" s="18">
        <v>16395.291000000001</v>
      </c>
      <c r="H1439" s="18">
        <v>327.8</v>
      </c>
      <c r="I1439" s="18">
        <v>119.71266117782601</v>
      </c>
      <c r="J1439" s="53">
        <v>106.43817204301077</v>
      </c>
      <c r="K1439" s="19">
        <f t="shared" si="203"/>
        <v>52008.597594231549</v>
      </c>
    </row>
    <row r="1440" spans="1:11" x14ac:dyDescent="0.25">
      <c r="A1440" s="10">
        <f t="shared" ref="A1440:A1503" si="204">MONTH(C1440)</f>
        <v>3</v>
      </c>
      <c r="B1440" s="11">
        <f t="shared" si="200"/>
        <v>2021</v>
      </c>
      <c r="C1440" s="12">
        <f t="shared" si="201"/>
        <v>44256</v>
      </c>
      <c r="D1440" s="11">
        <f t="shared" si="202"/>
        <v>21</v>
      </c>
      <c r="E1440" s="51">
        <v>27385.461492631701</v>
      </c>
      <c r="F1440" s="13">
        <v>7302.9535377212997</v>
      </c>
      <c r="G1440" s="13">
        <v>16206.279</v>
      </c>
      <c r="H1440" s="13">
        <v>327.8</v>
      </c>
      <c r="I1440" s="13">
        <v>119.71266117782601</v>
      </c>
      <c r="J1440" s="49">
        <v>106.43817204301077</v>
      </c>
      <c r="K1440" s="14">
        <f t="shared" si="203"/>
        <v>51448.644863573849</v>
      </c>
    </row>
    <row r="1441" spans="1:11" x14ac:dyDescent="0.25">
      <c r="A1441" s="15">
        <f t="shared" si="204"/>
        <v>3</v>
      </c>
      <c r="B1441" s="16">
        <f t="shared" si="200"/>
        <v>2021</v>
      </c>
      <c r="C1441" s="17">
        <f t="shared" si="201"/>
        <v>44256</v>
      </c>
      <c r="D1441" s="16">
        <f t="shared" si="202"/>
        <v>22</v>
      </c>
      <c r="E1441" s="55">
        <v>26933.857405633498</v>
      </c>
      <c r="F1441" s="18">
        <v>7127.7204840881996</v>
      </c>
      <c r="G1441" s="18">
        <v>15737.287</v>
      </c>
      <c r="H1441" s="18">
        <v>327.8</v>
      </c>
      <c r="I1441" s="18">
        <v>119.71266117782601</v>
      </c>
      <c r="J1441" s="53">
        <v>106.43817204301077</v>
      </c>
      <c r="K1441" s="19">
        <f t="shared" si="203"/>
        <v>50352.815722942534</v>
      </c>
    </row>
    <row r="1442" spans="1:11" x14ac:dyDescent="0.25">
      <c r="A1442" s="10">
        <f t="shared" si="204"/>
        <v>3</v>
      </c>
      <c r="B1442" s="11">
        <f t="shared" si="200"/>
        <v>2021</v>
      </c>
      <c r="C1442" s="12">
        <f t="shared" si="201"/>
        <v>44256</v>
      </c>
      <c r="D1442" s="11">
        <f t="shared" si="202"/>
        <v>23</v>
      </c>
      <c r="E1442" s="51">
        <v>25374.573656781999</v>
      </c>
      <c r="F1442" s="13">
        <v>6840.2362143005003</v>
      </c>
      <c r="G1442" s="13">
        <v>15215.543</v>
      </c>
      <c r="H1442" s="13">
        <v>327.8</v>
      </c>
      <c r="I1442" s="13">
        <v>119.71266117782601</v>
      </c>
      <c r="J1442" s="49">
        <v>106.43817204301077</v>
      </c>
      <c r="K1442" s="14">
        <f t="shared" si="203"/>
        <v>47984.30370430334</v>
      </c>
    </row>
    <row r="1443" spans="1:11" x14ac:dyDescent="0.25">
      <c r="A1443" s="15">
        <f t="shared" si="204"/>
        <v>3</v>
      </c>
      <c r="B1443" s="16">
        <f t="shared" si="200"/>
        <v>2021</v>
      </c>
      <c r="C1443" s="17">
        <f t="shared" si="201"/>
        <v>44256</v>
      </c>
      <c r="D1443" s="16">
        <f t="shared" si="202"/>
        <v>24</v>
      </c>
      <c r="E1443" s="55">
        <v>23028.6389257267</v>
      </c>
      <c r="F1443" s="18">
        <v>6548.3839842081998</v>
      </c>
      <c r="G1443" s="18">
        <v>14383.806</v>
      </c>
      <c r="H1443" s="18">
        <v>327.8</v>
      </c>
      <c r="I1443" s="18">
        <v>119.71266117782601</v>
      </c>
      <c r="J1443" s="53">
        <v>106.43817204301077</v>
      </c>
      <c r="K1443" s="19">
        <f t="shared" si="203"/>
        <v>44514.779743155748</v>
      </c>
    </row>
    <row r="1444" spans="1:11" x14ac:dyDescent="0.25">
      <c r="A1444" s="10">
        <f t="shared" si="204"/>
        <v>3</v>
      </c>
      <c r="B1444" s="11">
        <f t="shared" si="200"/>
        <v>2021</v>
      </c>
      <c r="C1444" s="12">
        <f t="shared" si="201"/>
        <v>44257</v>
      </c>
      <c r="D1444" s="11">
        <f t="shared" si="202"/>
        <v>1</v>
      </c>
      <c r="E1444" s="51">
        <v>20542.681955664499</v>
      </c>
      <c r="F1444" s="13">
        <v>6425.6707916439</v>
      </c>
      <c r="G1444" s="13">
        <v>13867.925999999999</v>
      </c>
      <c r="H1444" s="13">
        <v>327.8</v>
      </c>
      <c r="I1444" s="13">
        <v>119.71266117782601</v>
      </c>
      <c r="J1444" s="49">
        <v>106.43817204301077</v>
      </c>
      <c r="K1444" s="14">
        <f t="shared" si="203"/>
        <v>41390.229580529245</v>
      </c>
    </row>
    <row r="1445" spans="1:11" x14ac:dyDescent="0.25">
      <c r="A1445" s="15">
        <f t="shared" si="204"/>
        <v>3</v>
      </c>
      <c r="B1445" s="16">
        <f t="shared" si="200"/>
        <v>2021</v>
      </c>
      <c r="C1445" s="17">
        <f t="shared" si="201"/>
        <v>44257</v>
      </c>
      <c r="D1445" s="16">
        <f t="shared" si="202"/>
        <v>2</v>
      </c>
      <c r="E1445" s="55">
        <v>18659.8697540549</v>
      </c>
      <c r="F1445" s="18">
        <v>6345.6210135991996</v>
      </c>
      <c r="G1445" s="18">
        <v>13261.875</v>
      </c>
      <c r="H1445" s="18">
        <v>327.8</v>
      </c>
      <c r="I1445" s="18">
        <v>119.71266117782601</v>
      </c>
      <c r="J1445" s="53">
        <v>106.43817204301077</v>
      </c>
      <c r="K1445" s="19">
        <f t="shared" si="203"/>
        <v>38821.316600874947</v>
      </c>
    </row>
    <row r="1446" spans="1:11" x14ac:dyDescent="0.25">
      <c r="A1446" s="10">
        <f t="shared" si="204"/>
        <v>3</v>
      </c>
      <c r="B1446" s="11">
        <f t="shared" si="200"/>
        <v>2021</v>
      </c>
      <c r="C1446" s="12">
        <f t="shared" si="201"/>
        <v>44257</v>
      </c>
      <c r="D1446" s="11">
        <f t="shared" si="202"/>
        <v>3</v>
      </c>
      <c r="E1446" s="51">
        <v>17769.079486433999</v>
      </c>
      <c r="F1446" s="13">
        <v>6272.3162822793001</v>
      </c>
      <c r="G1446" s="13">
        <v>13428.831</v>
      </c>
      <c r="H1446" s="13">
        <v>327.8</v>
      </c>
      <c r="I1446" s="13">
        <v>119.71266117782601</v>
      </c>
      <c r="J1446" s="49">
        <v>106.43817204301077</v>
      </c>
      <c r="K1446" s="14">
        <f t="shared" si="203"/>
        <v>38024.177601934141</v>
      </c>
    </row>
    <row r="1447" spans="1:11" x14ac:dyDescent="0.25">
      <c r="A1447" s="15">
        <f t="shared" si="204"/>
        <v>3</v>
      </c>
      <c r="B1447" s="16">
        <f t="shared" si="200"/>
        <v>2021</v>
      </c>
      <c r="C1447" s="17">
        <f t="shared" si="201"/>
        <v>44257</v>
      </c>
      <c r="D1447" s="16">
        <f t="shared" si="202"/>
        <v>4</v>
      </c>
      <c r="E1447" s="55">
        <v>17114.925356063999</v>
      </c>
      <c r="F1447" s="18">
        <v>6218.3083675321004</v>
      </c>
      <c r="G1447" s="18">
        <v>13701.299000000001</v>
      </c>
      <c r="H1447" s="18">
        <v>327.8</v>
      </c>
      <c r="I1447" s="18">
        <v>119.71266117782601</v>
      </c>
      <c r="J1447" s="53">
        <v>106.43817204301077</v>
      </c>
      <c r="K1447" s="19">
        <f t="shared" si="203"/>
        <v>37588.483556816944</v>
      </c>
    </row>
    <row r="1448" spans="1:11" x14ac:dyDescent="0.25">
      <c r="A1448" s="10">
        <f t="shared" si="204"/>
        <v>3</v>
      </c>
      <c r="B1448" s="11">
        <f t="shared" si="200"/>
        <v>2021</v>
      </c>
      <c r="C1448" s="12">
        <f t="shared" si="201"/>
        <v>44257</v>
      </c>
      <c r="D1448" s="11">
        <f t="shared" si="202"/>
        <v>5</v>
      </c>
      <c r="E1448" s="51">
        <v>16967.138536744202</v>
      </c>
      <c r="F1448" s="13">
        <v>6254.8423812287001</v>
      </c>
      <c r="G1448" s="13">
        <v>13932.152</v>
      </c>
      <c r="H1448" s="13">
        <v>327.8</v>
      </c>
      <c r="I1448" s="13">
        <v>119.71266117782601</v>
      </c>
      <c r="J1448" s="49">
        <v>106.43817204301077</v>
      </c>
      <c r="K1448" s="14">
        <f t="shared" si="203"/>
        <v>37708.083751193743</v>
      </c>
    </row>
    <row r="1449" spans="1:11" x14ac:dyDescent="0.25">
      <c r="A1449" s="15">
        <f t="shared" si="204"/>
        <v>3</v>
      </c>
      <c r="B1449" s="16">
        <f t="shared" si="200"/>
        <v>2021</v>
      </c>
      <c r="C1449" s="17">
        <f t="shared" si="201"/>
        <v>44257</v>
      </c>
      <c r="D1449" s="16">
        <f t="shared" si="202"/>
        <v>6</v>
      </c>
      <c r="E1449" s="55">
        <v>17114.985559487101</v>
      </c>
      <c r="F1449" s="18">
        <v>6310.5273917707</v>
      </c>
      <c r="G1449" s="18">
        <v>14436.994000000001</v>
      </c>
      <c r="H1449" s="18">
        <v>327.8</v>
      </c>
      <c r="I1449" s="18">
        <v>119.71266117782601</v>
      </c>
      <c r="J1449" s="53">
        <v>106.43817204301077</v>
      </c>
      <c r="K1449" s="19">
        <f t="shared" si="203"/>
        <v>38416.45778447864</v>
      </c>
    </row>
    <row r="1450" spans="1:11" x14ac:dyDescent="0.25">
      <c r="A1450" s="10">
        <f t="shared" si="204"/>
        <v>3</v>
      </c>
      <c r="B1450" s="11">
        <f t="shared" si="200"/>
        <v>2021</v>
      </c>
      <c r="C1450" s="12">
        <f t="shared" si="201"/>
        <v>44257</v>
      </c>
      <c r="D1450" s="11">
        <f t="shared" si="202"/>
        <v>7</v>
      </c>
      <c r="E1450" s="51">
        <v>17725.268007269198</v>
      </c>
      <c r="F1450" s="13">
        <v>6372.9838559905002</v>
      </c>
      <c r="G1450" s="13">
        <v>15855.632</v>
      </c>
      <c r="H1450" s="13">
        <v>295.02</v>
      </c>
      <c r="I1450" s="13">
        <v>107.74139506004339</v>
      </c>
      <c r="J1450" s="49">
        <v>106.43817204301077</v>
      </c>
      <c r="K1450" s="14">
        <f t="shared" si="203"/>
        <v>40463.083430362749</v>
      </c>
    </row>
    <row r="1451" spans="1:11" x14ac:dyDescent="0.25">
      <c r="A1451" s="15">
        <f t="shared" si="204"/>
        <v>3</v>
      </c>
      <c r="B1451" s="16">
        <f t="shared" si="200"/>
        <v>2021</v>
      </c>
      <c r="C1451" s="17">
        <f t="shared" si="201"/>
        <v>44257</v>
      </c>
      <c r="D1451" s="16">
        <f t="shared" si="202"/>
        <v>8</v>
      </c>
      <c r="E1451" s="55">
        <v>19097.668114612101</v>
      </c>
      <c r="F1451" s="18">
        <v>6720.3494683117997</v>
      </c>
      <c r="G1451" s="18">
        <v>19618.86</v>
      </c>
      <c r="H1451" s="18">
        <v>0</v>
      </c>
      <c r="I1451" s="18">
        <v>0</v>
      </c>
      <c r="J1451" s="53">
        <v>106.43817204301077</v>
      </c>
      <c r="K1451" s="19">
        <f t="shared" si="203"/>
        <v>45543.315754966912</v>
      </c>
    </row>
    <row r="1452" spans="1:11" x14ac:dyDescent="0.25">
      <c r="A1452" s="10">
        <f t="shared" si="204"/>
        <v>3</v>
      </c>
      <c r="B1452" s="11">
        <f t="shared" si="200"/>
        <v>2021</v>
      </c>
      <c r="C1452" s="12">
        <f t="shared" si="201"/>
        <v>44257</v>
      </c>
      <c r="D1452" s="11">
        <f t="shared" si="202"/>
        <v>9</v>
      </c>
      <c r="E1452" s="51">
        <v>20662.023402484199</v>
      </c>
      <c r="F1452" s="13">
        <v>7045.4628485112999</v>
      </c>
      <c r="G1452" s="13">
        <v>21102.495999999999</v>
      </c>
      <c r="H1452" s="13">
        <v>0</v>
      </c>
      <c r="I1452" s="13">
        <v>0</v>
      </c>
      <c r="J1452" s="49">
        <v>106.43817204301077</v>
      </c>
      <c r="K1452" s="14">
        <f t="shared" si="203"/>
        <v>48916.420423038508</v>
      </c>
    </row>
    <row r="1453" spans="1:11" x14ac:dyDescent="0.25">
      <c r="A1453" s="15">
        <f t="shared" si="204"/>
        <v>3</v>
      </c>
      <c r="B1453" s="16">
        <f t="shared" si="200"/>
        <v>2021</v>
      </c>
      <c r="C1453" s="17">
        <f t="shared" si="201"/>
        <v>44257</v>
      </c>
      <c r="D1453" s="16">
        <f t="shared" si="202"/>
        <v>10</v>
      </c>
      <c r="E1453" s="55">
        <v>21119.722337495201</v>
      </c>
      <c r="F1453" s="18">
        <v>7831.0326439555001</v>
      </c>
      <c r="G1453" s="18">
        <v>20584.723000000002</v>
      </c>
      <c r="H1453" s="18">
        <v>0</v>
      </c>
      <c r="I1453" s="18">
        <v>0</v>
      </c>
      <c r="J1453" s="53">
        <v>106.43817204301077</v>
      </c>
      <c r="K1453" s="19">
        <f t="shared" si="203"/>
        <v>49641.916153493716</v>
      </c>
    </row>
    <row r="1454" spans="1:11" x14ac:dyDescent="0.25">
      <c r="A1454" s="10">
        <f t="shared" si="204"/>
        <v>3</v>
      </c>
      <c r="B1454" s="11">
        <f t="shared" si="200"/>
        <v>2021</v>
      </c>
      <c r="C1454" s="12">
        <f t="shared" si="201"/>
        <v>44257</v>
      </c>
      <c r="D1454" s="11">
        <f t="shared" si="202"/>
        <v>11</v>
      </c>
      <c r="E1454" s="51">
        <v>20955.921819218402</v>
      </c>
      <c r="F1454" s="13">
        <v>8536.9259622641002</v>
      </c>
      <c r="G1454" s="13">
        <v>20697.251</v>
      </c>
      <c r="H1454" s="13">
        <v>0</v>
      </c>
      <c r="I1454" s="13">
        <v>0</v>
      </c>
      <c r="J1454" s="49">
        <v>106.43817204301077</v>
      </c>
      <c r="K1454" s="14">
        <f t="shared" si="203"/>
        <v>50296.536953525516</v>
      </c>
    </row>
    <row r="1455" spans="1:11" x14ac:dyDescent="0.25">
      <c r="A1455" s="15">
        <f t="shared" si="204"/>
        <v>3</v>
      </c>
      <c r="B1455" s="16">
        <f t="shared" si="200"/>
        <v>2021</v>
      </c>
      <c r="C1455" s="17">
        <f t="shared" si="201"/>
        <v>44257</v>
      </c>
      <c r="D1455" s="16">
        <f t="shared" si="202"/>
        <v>12</v>
      </c>
      <c r="E1455" s="55">
        <v>20853.967758962099</v>
      </c>
      <c r="F1455" s="18">
        <v>8794.5242104730005</v>
      </c>
      <c r="G1455" s="18">
        <v>21682.49</v>
      </c>
      <c r="H1455" s="18">
        <v>0</v>
      </c>
      <c r="I1455" s="18">
        <v>0</v>
      </c>
      <c r="J1455" s="53">
        <v>106.43817204301077</v>
      </c>
      <c r="K1455" s="19">
        <f t="shared" si="203"/>
        <v>51437.420141478113</v>
      </c>
    </row>
    <row r="1456" spans="1:11" x14ac:dyDescent="0.25">
      <c r="A1456" s="10">
        <f t="shared" si="204"/>
        <v>3</v>
      </c>
      <c r="B1456" s="11">
        <f t="shared" si="200"/>
        <v>2021</v>
      </c>
      <c r="C1456" s="12">
        <f t="shared" si="201"/>
        <v>44257</v>
      </c>
      <c r="D1456" s="11">
        <f t="shared" si="202"/>
        <v>13</v>
      </c>
      <c r="E1456" s="51">
        <v>20864.699464375899</v>
      </c>
      <c r="F1456" s="13">
        <v>8801.8942310176008</v>
      </c>
      <c r="G1456" s="13">
        <v>21481.151999999998</v>
      </c>
      <c r="H1456" s="13">
        <v>0</v>
      </c>
      <c r="I1456" s="13">
        <v>0</v>
      </c>
      <c r="J1456" s="49">
        <v>106.43817204301077</v>
      </c>
      <c r="K1456" s="14">
        <f t="shared" si="203"/>
        <v>51254.183867436514</v>
      </c>
    </row>
    <row r="1457" spans="1:11" x14ac:dyDescent="0.25">
      <c r="A1457" s="15">
        <f t="shared" si="204"/>
        <v>3</v>
      </c>
      <c r="B1457" s="16">
        <f t="shared" si="200"/>
        <v>2021</v>
      </c>
      <c r="C1457" s="17">
        <f t="shared" si="201"/>
        <v>44257</v>
      </c>
      <c r="D1457" s="16">
        <f t="shared" si="202"/>
        <v>14</v>
      </c>
      <c r="E1457" s="55">
        <v>20922.922704074699</v>
      </c>
      <c r="F1457" s="18">
        <v>8668.4874142199005</v>
      </c>
      <c r="G1457" s="18">
        <v>21066.114000000001</v>
      </c>
      <c r="H1457" s="18">
        <v>0</v>
      </c>
      <c r="I1457" s="18">
        <v>0</v>
      </c>
      <c r="J1457" s="53">
        <v>106.43817204301077</v>
      </c>
      <c r="K1457" s="19">
        <f t="shared" si="203"/>
        <v>50763.962290337615</v>
      </c>
    </row>
    <row r="1458" spans="1:11" x14ac:dyDescent="0.25">
      <c r="A1458" s="10">
        <f t="shared" si="204"/>
        <v>3</v>
      </c>
      <c r="B1458" s="11">
        <f t="shared" si="200"/>
        <v>2021</v>
      </c>
      <c r="C1458" s="12">
        <f t="shared" si="201"/>
        <v>44257</v>
      </c>
      <c r="D1458" s="11">
        <f t="shared" si="202"/>
        <v>15</v>
      </c>
      <c r="E1458" s="51">
        <v>20446.446422045301</v>
      </c>
      <c r="F1458" s="13">
        <v>8560.8498836996005</v>
      </c>
      <c r="G1458" s="13">
        <v>19645.633999999998</v>
      </c>
      <c r="H1458" s="13">
        <v>0</v>
      </c>
      <c r="I1458" s="13">
        <v>0</v>
      </c>
      <c r="J1458" s="49">
        <v>106.43817204301077</v>
      </c>
      <c r="K1458" s="14">
        <f t="shared" si="203"/>
        <v>48759.36847778791</v>
      </c>
    </row>
    <row r="1459" spans="1:11" x14ac:dyDescent="0.25">
      <c r="A1459" s="15">
        <f t="shared" si="204"/>
        <v>3</v>
      </c>
      <c r="B1459" s="16">
        <f t="shared" si="200"/>
        <v>2021</v>
      </c>
      <c r="C1459" s="17">
        <f t="shared" si="201"/>
        <v>44257</v>
      </c>
      <c r="D1459" s="16">
        <f t="shared" si="202"/>
        <v>16</v>
      </c>
      <c r="E1459" s="55">
        <v>20336.984897411799</v>
      </c>
      <c r="F1459" s="18">
        <v>8402.5618074886006</v>
      </c>
      <c r="G1459" s="18">
        <v>17797.597000000002</v>
      </c>
      <c r="H1459" s="18">
        <v>0</v>
      </c>
      <c r="I1459" s="18">
        <v>0</v>
      </c>
      <c r="J1459" s="53">
        <v>106.43817204301077</v>
      </c>
      <c r="K1459" s="19">
        <f t="shared" si="203"/>
        <v>46643.581876943412</v>
      </c>
    </row>
    <row r="1460" spans="1:11" x14ac:dyDescent="0.25">
      <c r="A1460" s="10">
        <f t="shared" si="204"/>
        <v>3</v>
      </c>
      <c r="B1460" s="11">
        <f t="shared" si="200"/>
        <v>2021</v>
      </c>
      <c r="C1460" s="12">
        <f t="shared" si="201"/>
        <v>44257</v>
      </c>
      <c r="D1460" s="11">
        <f t="shared" si="202"/>
        <v>17</v>
      </c>
      <c r="E1460" s="51">
        <v>21285.021076038101</v>
      </c>
      <c r="F1460" s="13">
        <v>8358.7131026845</v>
      </c>
      <c r="G1460" s="13">
        <v>17306.527999999998</v>
      </c>
      <c r="H1460" s="13">
        <v>0</v>
      </c>
      <c r="I1460" s="13">
        <v>0</v>
      </c>
      <c r="J1460" s="49">
        <v>106.43817204301077</v>
      </c>
      <c r="K1460" s="14">
        <f t="shared" si="203"/>
        <v>47056.700350765612</v>
      </c>
    </row>
    <row r="1461" spans="1:11" x14ac:dyDescent="0.25">
      <c r="A1461" s="15">
        <f t="shared" si="204"/>
        <v>3</v>
      </c>
      <c r="B1461" s="16">
        <f t="shared" si="200"/>
        <v>2021</v>
      </c>
      <c r="C1461" s="17">
        <f t="shared" si="201"/>
        <v>44257</v>
      </c>
      <c r="D1461" s="16">
        <f t="shared" si="202"/>
        <v>18</v>
      </c>
      <c r="E1461" s="55">
        <v>23967.5490072346</v>
      </c>
      <c r="F1461" s="18">
        <v>8051.8700182986004</v>
      </c>
      <c r="G1461" s="18">
        <v>17010.659</v>
      </c>
      <c r="H1461" s="18">
        <v>0</v>
      </c>
      <c r="I1461" s="18">
        <v>0</v>
      </c>
      <c r="J1461" s="53">
        <v>106.43817204301077</v>
      </c>
      <c r="K1461" s="19">
        <f t="shared" si="203"/>
        <v>49136.516197576209</v>
      </c>
    </row>
    <row r="1462" spans="1:11" x14ac:dyDescent="0.25">
      <c r="A1462" s="10">
        <f t="shared" si="204"/>
        <v>3</v>
      </c>
      <c r="B1462" s="11">
        <f t="shared" si="200"/>
        <v>2021</v>
      </c>
      <c r="C1462" s="12">
        <f t="shared" si="201"/>
        <v>44257</v>
      </c>
      <c r="D1462" s="11">
        <f t="shared" si="202"/>
        <v>19</v>
      </c>
      <c r="E1462" s="51">
        <v>26494.668901692999</v>
      </c>
      <c r="F1462" s="13">
        <v>7695.1504936904003</v>
      </c>
      <c r="G1462" s="13">
        <v>16843.003000000001</v>
      </c>
      <c r="H1462" s="13">
        <v>273.12299999999999</v>
      </c>
      <c r="I1462" s="13">
        <v>99.744603901376976</v>
      </c>
      <c r="J1462" s="49">
        <v>106.43817204301077</v>
      </c>
      <c r="K1462" s="14">
        <f t="shared" si="203"/>
        <v>51512.128171327779</v>
      </c>
    </row>
    <row r="1463" spans="1:11" x14ac:dyDescent="0.25">
      <c r="A1463" s="15">
        <f t="shared" si="204"/>
        <v>3</v>
      </c>
      <c r="B1463" s="16">
        <f t="shared" si="200"/>
        <v>2021</v>
      </c>
      <c r="C1463" s="17">
        <f t="shared" si="201"/>
        <v>44257</v>
      </c>
      <c r="D1463" s="16">
        <f t="shared" si="202"/>
        <v>20</v>
      </c>
      <c r="E1463" s="55">
        <v>26756.940647876301</v>
      </c>
      <c r="F1463" s="18">
        <v>7483.9670425689001</v>
      </c>
      <c r="G1463" s="18">
        <v>16494.438999999998</v>
      </c>
      <c r="H1463" s="18">
        <v>327.8</v>
      </c>
      <c r="I1463" s="18">
        <v>119.71266117782601</v>
      </c>
      <c r="J1463" s="53">
        <v>106.43817204301077</v>
      </c>
      <c r="K1463" s="19">
        <f t="shared" si="203"/>
        <v>51289.297523666042</v>
      </c>
    </row>
    <row r="1464" spans="1:11" x14ac:dyDescent="0.25">
      <c r="A1464" s="10">
        <f t="shared" si="204"/>
        <v>3</v>
      </c>
      <c r="B1464" s="11">
        <f t="shared" si="200"/>
        <v>2021</v>
      </c>
      <c r="C1464" s="12">
        <f t="shared" si="201"/>
        <v>44257</v>
      </c>
      <c r="D1464" s="11">
        <f t="shared" si="202"/>
        <v>21</v>
      </c>
      <c r="E1464" s="51">
        <v>27026.770099686</v>
      </c>
      <c r="F1464" s="13">
        <v>7237.1985833391</v>
      </c>
      <c r="G1464" s="13">
        <v>16170.907999999999</v>
      </c>
      <c r="H1464" s="13">
        <v>327.8</v>
      </c>
      <c r="I1464" s="13">
        <v>119.71266117782601</v>
      </c>
      <c r="J1464" s="49">
        <v>106.43817204301077</v>
      </c>
      <c r="K1464" s="14">
        <f t="shared" si="203"/>
        <v>50988.827516245939</v>
      </c>
    </row>
    <row r="1465" spans="1:11" x14ac:dyDescent="0.25">
      <c r="A1465" s="15">
        <f t="shared" si="204"/>
        <v>3</v>
      </c>
      <c r="B1465" s="16">
        <f t="shared" si="200"/>
        <v>2021</v>
      </c>
      <c r="C1465" s="17">
        <f t="shared" si="201"/>
        <v>44257</v>
      </c>
      <c r="D1465" s="16">
        <f t="shared" si="202"/>
        <v>22</v>
      </c>
      <c r="E1465" s="55">
        <v>26494.644175351499</v>
      </c>
      <c r="F1465" s="18">
        <v>6991.6531681089</v>
      </c>
      <c r="G1465" s="18">
        <v>15755.197</v>
      </c>
      <c r="H1465" s="18">
        <v>327.8</v>
      </c>
      <c r="I1465" s="18">
        <v>119.71266117782601</v>
      </c>
      <c r="J1465" s="53">
        <v>106.43817204301077</v>
      </c>
      <c r="K1465" s="19">
        <f t="shared" si="203"/>
        <v>49795.445176681242</v>
      </c>
    </row>
    <row r="1466" spans="1:11" x14ac:dyDescent="0.25">
      <c r="A1466" s="10">
        <f t="shared" si="204"/>
        <v>3</v>
      </c>
      <c r="B1466" s="11">
        <f t="shared" si="200"/>
        <v>2021</v>
      </c>
      <c r="C1466" s="12">
        <f t="shared" si="201"/>
        <v>44257</v>
      </c>
      <c r="D1466" s="11">
        <f t="shared" si="202"/>
        <v>23</v>
      </c>
      <c r="E1466" s="51">
        <v>24732.1117469903</v>
      </c>
      <c r="F1466" s="13">
        <v>6734.9993415012996</v>
      </c>
      <c r="G1466" s="13">
        <v>15130.634</v>
      </c>
      <c r="H1466" s="13">
        <v>327.8</v>
      </c>
      <c r="I1466" s="13">
        <v>119.71266117782601</v>
      </c>
      <c r="J1466" s="49">
        <v>106.43817204301077</v>
      </c>
      <c r="K1466" s="14">
        <f t="shared" si="203"/>
        <v>47151.695921712439</v>
      </c>
    </row>
    <row r="1467" spans="1:11" x14ac:dyDescent="0.25">
      <c r="A1467" s="15">
        <f t="shared" si="204"/>
        <v>3</v>
      </c>
      <c r="B1467" s="16">
        <f t="shared" si="200"/>
        <v>2021</v>
      </c>
      <c r="C1467" s="17">
        <f t="shared" si="201"/>
        <v>44257</v>
      </c>
      <c r="D1467" s="16">
        <f t="shared" si="202"/>
        <v>24</v>
      </c>
      <c r="E1467" s="55">
        <v>22279.0088939794</v>
      </c>
      <c r="F1467" s="18">
        <v>6383.8172999967001</v>
      </c>
      <c r="G1467" s="18">
        <v>14164.478999999999</v>
      </c>
      <c r="H1467" s="18">
        <v>327.8</v>
      </c>
      <c r="I1467" s="18">
        <v>119.71266117782601</v>
      </c>
      <c r="J1467" s="53">
        <v>106.43817204301077</v>
      </c>
      <c r="K1467" s="19">
        <f t="shared" si="203"/>
        <v>43381.256027196941</v>
      </c>
    </row>
    <row r="1468" spans="1:11" x14ac:dyDescent="0.25">
      <c r="A1468" s="10">
        <f t="shared" si="204"/>
        <v>3</v>
      </c>
      <c r="B1468" s="11">
        <f t="shared" si="200"/>
        <v>2021</v>
      </c>
      <c r="C1468" s="12">
        <f t="shared" si="201"/>
        <v>44258</v>
      </c>
      <c r="D1468" s="11">
        <f t="shared" si="202"/>
        <v>1</v>
      </c>
      <c r="E1468" s="51">
        <v>19639.3641640612</v>
      </c>
      <c r="F1468" s="13">
        <v>6140.2933001267002</v>
      </c>
      <c r="G1468" s="13">
        <v>13633.787</v>
      </c>
      <c r="H1468" s="13">
        <v>327.8</v>
      </c>
      <c r="I1468" s="13">
        <v>119.71266117782601</v>
      </c>
      <c r="J1468" s="49">
        <v>106.43817204301077</v>
      </c>
      <c r="K1468" s="14">
        <f t="shared" si="203"/>
        <v>39967.395297408744</v>
      </c>
    </row>
    <row r="1469" spans="1:11" x14ac:dyDescent="0.25">
      <c r="A1469" s="15">
        <f t="shared" si="204"/>
        <v>3</v>
      </c>
      <c r="B1469" s="16">
        <f t="shared" si="200"/>
        <v>2021</v>
      </c>
      <c r="C1469" s="17">
        <f t="shared" si="201"/>
        <v>44258</v>
      </c>
      <c r="D1469" s="16">
        <f t="shared" si="202"/>
        <v>2</v>
      </c>
      <c r="E1469" s="55">
        <v>17611.935999519701</v>
      </c>
      <c r="F1469" s="18">
        <v>6041.8525796870999</v>
      </c>
      <c r="G1469" s="18">
        <v>13446.334000000001</v>
      </c>
      <c r="H1469" s="18">
        <v>327.8</v>
      </c>
      <c r="I1469" s="18">
        <v>119.71266117782601</v>
      </c>
      <c r="J1469" s="53">
        <v>106.43817204301077</v>
      </c>
      <c r="K1469" s="19">
        <f t="shared" si="203"/>
        <v>37654.073412427642</v>
      </c>
    </row>
    <row r="1470" spans="1:11" x14ac:dyDescent="0.25">
      <c r="A1470" s="10">
        <f t="shared" si="204"/>
        <v>3</v>
      </c>
      <c r="B1470" s="11">
        <f t="shared" si="200"/>
        <v>2021</v>
      </c>
      <c r="C1470" s="12">
        <f t="shared" si="201"/>
        <v>44258</v>
      </c>
      <c r="D1470" s="11">
        <f t="shared" si="202"/>
        <v>3</v>
      </c>
      <c r="E1470" s="51">
        <v>16704.016718766401</v>
      </c>
      <c r="F1470" s="13">
        <v>5966.5470237108002</v>
      </c>
      <c r="G1470" s="13">
        <v>13279.455</v>
      </c>
      <c r="H1470" s="13">
        <v>327.8</v>
      </c>
      <c r="I1470" s="13">
        <v>119.71266117782601</v>
      </c>
      <c r="J1470" s="49">
        <v>106.43817204301077</v>
      </c>
      <c r="K1470" s="14">
        <f t="shared" si="203"/>
        <v>36503.969575698044</v>
      </c>
    </row>
    <row r="1471" spans="1:11" x14ac:dyDescent="0.25">
      <c r="A1471" s="15">
        <f t="shared" si="204"/>
        <v>3</v>
      </c>
      <c r="B1471" s="16">
        <f t="shared" si="200"/>
        <v>2021</v>
      </c>
      <c r="C1471" s="17">
        <f t="shared" si="201"/>
        <v>44258</v>
      </c>
      <c r="D1471" s="16">
        <f t="shared" si="202"/>
        <v>4</v>
      </c>
      <c r="E1471" s="55">
        <v>16138.9279892626</v>
      </c>
      <c r="F1471" s="18">
        <v>5928.5606983005</v>
      </c>
      <c r="G1471" s="18">
        <v>13134.164000000001</v>
      </c>
      <c r="H1471" s="18">
        <v>327.8</v>
      </c>
      <c r="I1471" s="18">
        <v>119.71266117782601</v>
      </c>
      <c r="J1471" s="53">
        <v>106.43817204301077</v>
      </c>
      <c r="K1471" s="19">
        <f t="shared" si="203"/>
        <v>35755.603520783938</v>
      </c>
    </row>
    <row r="1472" spans="1:11" x14ac:dyDescent="0.25">
      <c r="A1472" s="10">
        <f t="shared" si="204"/>
        <v>3</v>
      </c>
      <c r="B1472" s="11">
        <f t="shared" si="200"/>
        <v>2021</v>
      </c>
      <c r="C1472" s="12">
        <f t="shared" si="201"/>
        <v>44258</v>
      </c>
      <c r="D1472" s="11">
        <f t="shared" si="202"/>
        <v>5</v>
      </c>
      <c r="E1472" s="51">
        <v>15881.2096689959</v>
      </c>
      <c r="F1472" s="13">
        <v>5938.7093539492998</v>
      </c>
      <c r="G1472" s="13">
        <v>12995.623</v>
      </c>
      <c r="H1472" s="13">
        <v>327.8</v>
      </c>
      <c r="I1472" s="13">
        <v>119.71266117782601</v>
      </c>
      <c r="J1472" s="49">
        <v>106.43817204301077</v>
      </c>
      <c r="K1472" s="14">
        <f t="shared" si="203"/>
        <v>35369.492856166042</v>
      </c>
    </row>
    <row r="1473" spans="1:11" x14ac:dyDescent="0.25">
      <c r="A1473" s="15">
        <f t="shared" si="204"/>
        <v>3</v>
      </c>
      <c r="B1473" s="16">
        <f t="shared" si="200"/>
        <v>2021</v>
      </c>
      <c r="C1473" s="17">
        <f t="shared" si="201"/>
        <v>44258</v>
      </c>
      <c r="D1473" s="16">
        <f t="shared" si="202"/>
        <v>6</v>
      </c>
      <c r="E1473" s="55">
        <v>15851.892225535201</v>
      </c>
      <c r="F1473" s="18">
        <v>5978.4048980109001</v>
      </c>
      <c r="G1473" s="18">
        <v>14101.242</v>
      </c>
      <c r="H1473" s="18">
        <v>327.8</v>
      </c>
      <c r="I1473" s="18">
        <v>119.71266117782601</v>
      </c>
      <c r="J1473" s="53">
        <v>106.43817204301077</v>
      </c>
      <c r="K1473" s="19">
        <f t="shared" si="203"/>
        <v>36485.489956766942</v>
      </c>
    </row>
    <row r="1474" spans="1:11" x14ac:dyDescent="0.25">
      <c r="A1474" s="10">
        <f t="shared" si="204"/>
        <v>3</v>
      </c>
      <c r="B1474" s="11">
        <f t="shared" si="200"/>
        <v>2021</v>
      </c>
      <c r="C1474" s="12">
        <f t="shared" si="201"/>
        <v>44258</v>
      </c>
      <c r="D1474" s="11">
        <f t="shared" si="202"/>
        <v>7</v>
      </c>
      <c r="E1474" s="51">
        <v>16617.941243761201</v>
      </c>
      <c r="F1474" s="13">
        <v>6087.5760114213999</v>
      </c>
      <c r="G1474" s="13">
        <v>15181.934999999999</v>
      </c>
      <c r="H1474" s="13">
        <v>284.137</v>
      </c>
      <c r="I1474" s="13">
        <v>103.76692010092722</v>
      </c>
      <c r="J1474" s="49">
        <v>106.43817204301077</v>
      </c>
      <c r="K1474" s="14">
        <f t="shared" si="203"/>
        <v>38381.79434732654</v>
      </c>
    </row>
    <row r="1475" spans="1:11" x14ac:dyDescent="0.25">
      <c r="A1475" s="15">
        <f t="shared" si="204"/>
        <v>3</v>
      </c>
      <c r="B1475" s="16">
        <f t="shared" si="200"/>
        <v>2021</v>
      </c>
      <c r="C1475" s="17">
        <f t="shared" si="201"/>
        <v>44258</v>
      </c>
      <c r="D1475" s="16">
        <f t="shared" si="202"/>
        <v>8</v>
      </c>
      <c r="E1475" s="55">
        <v>17706.365813434299</v>
      </c>
      <c r="F1475" s="18">
        <v>6358.5257255880997</v>
      </c>
      <c r="G1475" s="18">
        <v>19833.846000000001</v>
      </c>
      <c r="H1475" s="18">
        <v>0</v>
      </c>
      <c r="I1475" s="18">
        <v>0</v>
      </c>
      <c r="J1475" s="53">
        <v>106.43817204301077</v>
      </c>
      <c r="K1475" s="19">
        <f t="shared" si="203"/>
        <v>44005.175711065414</v>
      </c>
    </row>
    <row r="1476" spans="1:11" x14ac:dyDescent="0.25">
      <c r="A1476" s="10">
        <f t="shared" si="204"/>
        <v>3</v>
      </c>
      <c r="B1476" s="11">
        <f t="shared" si="200"/>
        <v>2021</v>
      </c>
      <c r="C1476" s="12">
        <f t="shared" si="201"/>
        <v>44258</v>
      </c>
      <c r="D1476" s="11">
        <f t="shared" si="202"/>
        <v>9</v>
      </c>
      <c r="E1476" s="51">
        <v>19220.9074658645</v>
      </c>
      <c r="F1476" s="13">
        <v>6597.1913866546001</v>
      </c>
      <c r="G1476" s="13">
        <v>20762.620999999999</v>
      </c>
      <c r="H1476" s="13">
        <v>0</v>
      </c>
      <c r="I1476" s="13">
        <v>0</v>
      </c>
      <c r="J1476" s="49">
        <v>106.43817204301077</v>
      </c>
      <c r="K1476" s="14">
        <f t="shared" si="203"/>
        <v>46687.158024562108</v>
      </c>
    </row>
    <row r="1477" spans="1:11" x14ac:dyDescent="0.25">
      <c r="A1477" s="15">
        <f t="shared" si="204"/>
        <v>3</v>
      </c>
      <c r="B1477" s="16">
        <f t="shared" ref="B1477:B1540" si="205">YEAR(C1477)</f>
        <v>2021</v>
      </c>
      <c r="C1477" s="17">
        <f t="shared" si="201"/>
        <v>44258</v>
      </c>
      <c r="D1477" s="16">
        <f t="shared" si="202"/>
        <v>10</v>
      </c>
      <c r="E1477" s="55">
        <v>19471.106388462798</v>
      </c>
      <c r="F1477" s="18">
        <v>7243.4616220927001</v>
      </c>
      <c r="G1477" s="18">
        <v>20189.878000000001</v>
      </c>
      <c r="H1477" s="18">
        <v>0</v>
      </c>
      <c r="I1477" s="18">
        <v>0</v>
      </c>
      <c r="J1477" s="53">
        <v>106.43817204301077</v>
      </c>
      <c r="K1477" s="19">
        <f t="shared" si="203"/>
        <v>47010.884182598515</v>
      </c>
    </row>
    <row r="1478" spans="1:11" x14ac:dyDescent="0.25">
      <c r="A1478" s="10">
        <f t="shared" si="204"/>
        <v>3</v>
      </c>
      <c r="B1478" s="11">
        <f t="shared" si="205"/>
        <v>2021</v>
      </c>
      <c r="C1478" s="12">
        <f t="shared" ref="C1478:C1541" si="206">IF(D1478=1, C1477+1, C1477)</f>
        <v>44258</v>
      </c>
      <c r="D1478" s="11">
        <f t="shared" ref="D1478:D1541" si="207">IF(D1477=24, 1, D1477+1)</f>
        <v>11</v>
      </c>
      <c r="E1478" s="51">
        <v>19320.213003839101</v>
      </c>
      <c r="F1478" s="13">
        <v>7926.0382655016001</v>
      </c>
      <c r="G1478" s="13">
        <v>19707.55</v>
      </c>
      <c r="H1478" s="13">
        <v>0</v>
      </c>
      <c r="I1478" s="13">
        <v>0</v>
      </c>
      <c r="J1478" s="49">
        <v>106.43817204301077</v>
      </c>
      <c r="K1478" s="14">
        <f t="shared" ref="K1478:K1541" si="208">SUM(E1478:J1478)</f>
        <v>47060.23944138371</v>
      </c>
    </row>
    <row r="1479" spans="1:11" x14ac:dyDescent="0.25">
      <c r="A1479" s="15">
        <f t="shared" si="204"/>
        <v>3</v>
      </c>
      <c r="B1479" s="16">
        <f t="shared" si="205"/>
        <v>2021</v>
      </c>
      <c r="C1479" s="17">
        <f t="shared" si="206"/>
        <v>44258</v>
      </c>
      <c r="D1479" s="16">
        <f t="shared" si="207"/>
        <v>12</v>
      </c>
      <c r="E1479" s="55">
        <v>19147.379544933399</v>
      </c>
      <c r="F1479" s="18">
        <v>8297.4835955261005</v>
      </c>
      <c r="G1479" s="18">
        <v>20316.484</v>
      </c>
      <c r="H1479" s="18">
        <v>0</v>
      </c>
      <c r="I1479" s="18">
        <v>0</v>
      </c>
      <c r="J1479" s="53">
        <v>106.43817204301077</v>
      </c>
      <c r="K1479" s="19">
        <f t="shared" si="208"/>
        <v>47867.785312502514</v>
      </c>
    </row>
    <row r="1480" spans="1:11" x14ac:dyDescent="0.25">
      <c r="A1480" s="10">
        <f t="shared" si="204"/>
        <v>3</v>
      </c>
      <c r="B1480" s="11">
        <f t="shared" si="205"/>
        <v>2021</v>
      </c>
      <c r="C1480" s="12">
        <f t="shared" si="206"/>
        <v>44258</v>
      </c>
      <c r="D1480" s="11">
        <f t="shared" si="207"/>
        <v>13</v>
      </c>
      <c r="E1480" s="51">
        <v>18851.5817580697</v>
      </c>
      <c r="F1480" s="13">
        <v>8190.5820042375999</v>
      </c>
      <c r="G1480" s="13">
        <v>19855.232</v>
      </c>
      <c r="H1480" s="13">
        <v>0</v>
      </c>
      <c r="I1480" s="13">
        <v>0</v>
      </c>
      <c r="J1480" s="49">
        <v>106.43817204301077</v>
      </c>
      <c r="K1480" s="14">
        <f t="shared" si="208"/>
        <v>47003.83393435031</v>
      </c>
    </row>
    <row r="1481" spans="1:11" x14ac:dyDescent="0.25">
      <c r="A1481" s="15">
        <f t="shared" si="204"/>
        <v>3</v>
      </c>
      <c r="B1481" s="16">
        <f t="shared" si="205"/>
        <v>2021</v>
      </c>
      <c r="C1481" s="17">
        <f t="shared" si="206"/>
        <v>44258</v>
      </c>
      <c r="D1481" s="16">
        <f t="shared" si="207"/>
        <v>14</v>
      </c>
      <c r="E1481" s="55">
        <v>18644.8605563971</v>
      </c>
      <c r="F1481" s="18">
        <v>8092.4611424191999</v>
      </c>
      <c r="G1481" s="18">
        <v>19663.927</v>
      </c>
      <c r="H1481" s="18">
        <v>0</v>
      </c>
      <c r="I1481" s="18">
        <v>0</v>
      </c>
      <c r="J1481" s="53">
        <v>106.43817204301077</v>
      </c>
      <c r="K1481" s="19">
        <f t="shared" si="208"/>
        <v>46507.68687085931</v>
      </c>
    </row>
    <row r="1482" spans="1:11" x14ac:dyDescent="0.25">
      <c r="A1482" s="10">
        <f t="shared" si="204"/>
        <v>3</v>
      </c>
      <c r="B1482" s="11">
        <f t="shared" si="205"/>
        <v>2021</v>
      </c>
      <c r="C1482" s="12">
        <f t="shared" si="206"/>
        <v>44258</v>
      </c>
      <c r="D1482" s="11">
        <f t="shared" si="207"/>
        <v>15</v>
      </c>
      <c r="E1482" s="51">
        <v>18009.575226208901</v>
      </c>
      <c r="F1482" s="13">
        <v>8017.0618056433004</v>
      </c>
      <c r="G1482" s="13">
        <v>18825.275000000001</v>
      </c>
      <c r="H1482" s="13">
        <v>0</v>
      </c>
      <c r="I1482" s="13">
        <v>0</v>
      </c>
      <c r="J1482" s="49">
        <v>106.43817204301077</v>
      </c>
      <c r="K1482" s="14">
        <f t="shared" si="208"/>
        <v>44958.350203895214</v>
      </c>
    </row>
    <row r="1483" spans="1:11" x14ac:dyDescent="0.25">
      <c r="A1483" s="15">
        <f t="shared" si="204"/>
        <v>3</v>
      </c>
      <c r="B1483" s="16">
        <f t="shared" si="205"/>
        <v>2021</v>
      </c>
      <c r="C1483" s="17">
        <f t="shared" si="206"/>
        <v>44258</v>
      </c>
      <c r="D1483" s="16">
        <f t="shared" si="207"/>
        <v>16</v>
      </c>
      <c r="E1483" s="55">
        <v>17783.298259939002</v>
      </c>
      <c r="F1483" s="18">
        <v>7755.3684931586004</v>
      </c>
      <c r="G1483" s="18">
        <v>17396.681</v>
      </c>
      <c r="H1483" s="18">
        <v>0</v>
      </c>
      <c r="I1483" s="18">
        <v>0</v>
      </c>
      <c r="J1483" s="53">
        <v>106.43817204301077</v>
      </c>
      <c r="K1483" s="19">
        <f t="shared" si="208"/>
        <v>43041.785925140612</v>
      </c>
    </row>
    <row r="1484" spans="1:11" x14ac:dyDescent="0.25">
      <c r="A1484" s="10">
        <f t="shared" si="204"/>
        <v>3</v>
      </c>
      <c r="B1484" s="11">
        <f t="shared" si="205"/>
        <v>2021</v>
      </c>
      <c r="C1484" s="12">
        <f t="shared" si="206"/>
        <v>44258</v>
      </c>
      <c r="D1484" s="11">
        <f t="shared" si="207"/>
        <v>17</v>
      </c>
      <c r="E1484" s="51">
        <v>18368.891548370699</v>
      </c>
      <c r="F1484" s="13">
        <v>7621.6184187553999</v>
      </c>
      <c r="G1484" s="13">
        <v>17000.060000000001</v>
      </c>
      <c r="H1484" s="13">
        <v>0</v>
      </c>
      <c r="I1484" s="13">
        <v>0</v>
      </c>
      <c r="J1484" s="49">
        <v>106.43817204301077</v>
      </c>
      <c r="K1484" s="14">
        <f t="shared" si="208"/>
        <v>43097.008139169106</v>
      </c>
    </row>
    <row r="1485" spans="1:11" x14ac:dyDescent="0.25">
      <c r="A1485" s="15">
        <f t="shared" si="204"/>
        <v>3</v>
      </c>
      <c r="B1485" s="16">
        <f t="shared" si="205"/>
        <v>2021</v>
      </c>
      <c r="C1485" s="17">
        <f t="shared" si="206"/>
        <v>44258</v>
      </c>
      <c r="D1485" s="16">
        <f t="shared" si="207"/>
        <v>18</v>
      </c>
      <c r="E1485" s="55">
        <v>20898.5344180682</v>
      </c>
      <c r="F1485" s="18">
        <v>7354.6243094062002</v>
      </c>
      <c r="G1485" s="18">
        <v>16631.768</v>
      </c>
      <c r="H1485" s="18">
        <v>0</v>
      </c>
      <c r="I1485" s="18">
        <v>0</v>
      </c>
      <c r="J1485" s="53">
        <v>106.43817204301077</v>
      </c>
      <c r="K1485" s="19">
        <f t="shared" si="208"/>
        <v>44991.364899517415</v>
      </c>
    </row>
    <row r="1486" spans="1:11" x14ac:dyDescent="0.25">
      <c r="A1486" s="10">
        <f t="shared" si="204"/>
        <v>3</v>
      </c>
      <c r="B1486" s="11">
        <f t="shared" si="205"/>
        <v>2021</v>
      </c>
      <c r="C1486" s="12">
        <f t="shared" si="206"/>
        <v>44258</v>
      </c>
      <c r="D1486" s="11">
        <f t="shared" si="207"/>
        <v>19</v>
      </c>
      <c r="E1486" s="51">
        <v>23275.5872748363</v>
      </c>
      <c r="F1486" s="13">
        <v>6913.1538651886003</v>
      </c>
      <c r="G1486" s="13">
        <v>16524.744999999999</v>
      </c>
      <c r="H1486" s="13">
        <v>267.74700000000001</v>
      </c>
      <c r="I1486" s="13">
        <v>97.781287042035927</v>
      </c>
      <c r="J1486" s="49">
        <v>106.43817204301077</v>
      </c>
      <c r="K1486" s="14">
        <f t="shared" si="208"/>
        <v>47185.452599109951</v>
      </c>
    </row>
    <row r="1487" spans="1:11" x14ac:dyDescent="0.25">
      <c r="A1487" s="15">
        <f t="shared" si="204"/>
        <v>3</v>
      </c>
      <c r="B1487" s="16">
        <f t="shared" si="205"/>
        <v>2021</v>
      </c>
      <c r="C1487" s="17">
        <f t="shared" si="206"/>
        <v>44258</v>
      </c>
      <c r="D1487" s="16">
        <f t="shared" si="207"/>
        <v>20</v>
      </c>
      <c r="E1487" s="55">
        <v>24286.3977815935</v>
      </c>
      <c r="F1487" s="18">
        <v>6896.4159686742996</v>
      </c>
      <c r="G1487" s="18">
        <v>16380.183999999999</v>
      </c>
      <c r="H1487" s="18">
        <v>327.8</v>
      </c>
      <c r="I1487" s="18">
        <v>119.71266117782601</v>
      </c>
      <c r="J1487" s="53">
        <v>106.43817204301077</v>
      </c>
      <c r="K1487" s="19">
        <f t="shared" si="208"/>
        <v>48116.948583488644</v>
      </c>
    </row>
    <row r="1488" spans="1:11" x14ac:dyDescent="0.25">
      <c r="A1488" s="10">
        <f t="shared" si="204"/>
        <v>3</v>
      </c>
      <c r="B1488" s="11">
        <f t="shared" si="205"/>
        <v>2021</v>
      </c>
      <c r="C1488" s="12">
        <f t="shared" si="206"/>
        <v>44258</v>
      </c>
      <c r="D1488" s="11">
        <f t="shared" si="207"/>
        <v>21</v>
      </c>
      <c r="E1488" s="51">
        <v>24656.085259003601</v>
      </c>
      <c r="F1488" s="13">
        <v>6715.9862394301999</v>
      </c>
      <c r="G1488" s="13">
        <v>15873.706</v>
      </c>
      <c r="H1488" s="13">
        <v>327.8</v>
      </c>
      <c r="I1488" s="13">
        <v>119.71266117782601</v>
      </c>
      <c r="J1488" s="49">
        <v>106.43817204301077</v>
      </c>
      <c r="K1488" s="14">
        <f t="shared" si="208"/>
        <v>47799.728331654645</v>
      </c>
    </row>
    <row r="1489" spans="1:11" x14ac:dyDescent="0.25">
      <c r="A1489" s="15">
        <f t="shared" si="204"/>
        <v>3</v>
      </c>
      <c r="B1489" s="16">
        <f t="shared" si="205"/>
        <v>2021</v>
      </c>
      <c r="C1489" s="17">
        <f t="shared" si="206"/>
        <v>44258</v>
      </c>
      <c r="D1489" s="16">
        <f t="shared" si="207"/>
        <v>22</v>
      </c>
      <c r="E1489" s="55">
        <v>24540.5456009191</v>
      </c>
      <c r="F1489" s="18">
        <v>6393.6385450348998</v>
      </c>
      <c r="G1489" s="18">
        <v>15383.701999999999</v>
      </c>
      <c r="H1489" s="18">
        <v>327.8</v>
      </c>
      <c r="I1489" s="18">
        <v>119.71266117782601</v>
      </c>
      <c r="J1489" s="53">
        <v>106.43817204301077</v>
      </c>
      <c r="K1489" s="19">
        <f t="shared" si="208"/>
        <v>46871.836979174841</v>
      </c>
    </row>
    <row r="1490" spans="1:11" x14ac:dyDescent="0.25">
      <c r="A1490" s="10">
        <f t="shared" si="204"/>
        <v>3</v>
      </c>
      <c r="B1490" s="11">
        <f t="shared" si="205"/>
        <v>2021</v>
      </c>
      <c r="C1490" s="12">
        <f t="shared" si="206"/>
        <v>44258</v>
      </c>
      <c r="D1490" s="11">
        <f t="shared" si="207"/>
        <v>23</v>
      </c>
      <c r="E1490" s="51">
        <v>22727.176760089598</v>
      </c>
      <c r="F1490" s="13">
        <v>6095.2434115462002</v>
      </c>
      <c r="G1490" s="13">
        <v>14910.716</v>
      </c>
      <c r="H1490" s="13">
        <v>327.8</v>
      </c>
      <c r="I1490" s="13">
        <v>119.71266117782601</v>
      </c>
      <c r="J1490" s="49">
        <v>106.43817204301077</v>
      </c>
      <c r="K1490" s="14">
        <f t="shared" si="208"/>
        <v>44287.087004856643</v>
      </c>
    </row>
    <row r="1491" spans="1:11" x14ac:dyDescent="0.25">
      <c r="A1491" s="15">
        <f t="shared" si="204"/>
        <v>3</v>
      </c>
      <c r="B1491" s="16">
        <f t="shared" si="205"/>
        <v>2021</v>
      </c>
      <c r="C1491" s="17">
        <f t="shared" si="206"/>
        <v>44258</v>
      </c>
      <c r="D1491" s="16">
        <f t="shared" si="207"/>
        <v>24</v>
      </c>
      <c r="E1491" s="55">
        <v>20315.480013886601</v>
      </c>
      <c r="F1491" s="18">
        <v>5733.7565235509001</v>
      </c>
      <c r="G1491" s="18">
        <v>14282.388000000001</v>
      </c>
      <c r="H1491" s="18">
        <v>327.8</v>
      </c>
      <c r="I1491" s="18">
        <v>119.71266117782601</v>
      </c>
      <c r="J1491" s="53">
        <v>106.43817204301077</v>
      </c>
      <c r="K1491" s="19">
        <f t="shared" si="208"/>
        <v>40885.575370658342</v>
      </c>
    </row>
    <row r="1492" spans="1:11" x14ac:dyDescent="0.25">
      <c r="A1492" s="10">
        <f t="shared" si="204"/>
        <v>3</v>
      </c>
      <c r="B1492" s="11">
        <f t="shared" si="205"/>
        <v>2021</v>
      </c>
      <c r="C1492" s="12">
        <f t="shared" si="206"/>
        <v>44259</v>
      </c>
      <c r="D1492" s="11">
        <f t="shared" si="207"/>
        <v>1</v>
      </c>
      <c r="E1492" s="51">
        <v>17797.694098362401</v>
      </c>
      <c r="F1492" s="13">
        <v>5564.1449214696004</v>
      </c>
      <c r="G1492" s="13">
        <v>13484.316999999999</v>
      </c>
      <c r="H1492" s="13">
        <v>327.8</v>
      </c>
      <c r="I1492" s="13">
        <v>119.71266117782601</v>
      </c>
      <c r="J1492" s="49">
        <v>106.43817204301077</v>
      </c>
      <c r="K1492" s="14">
        <f t="shared" si="208"/>
        <v>37400.106853052843</v>
      </c>
    </row>
    <row r="1493" spans="1:11" x14ac:dyDescent="0.25">
      <c r="A1493" s="15">
        <f t="shared" si="204"/>
        <v>3</v>
      </c>
      <c r="B1493" s="16">
        <f t="shared" si="205"/>
        <v>2021</v>
      </c>
      <c r="C1493" s="17">
        <f t="shared" si="206"/>
        <v>44259</v>
      </c>
      <c r="D1493" s="16">
        <f t="shared" si="207"/>
        <v>2</v>
      </c>
      <c r="E1493" s="55">
        <v>16129.7250410012</v>
      </c>
      <c r="F1493" s="18">
        <v>5439.7259704988001</v>
      </c>
      <c r="G1493" s="18">
        <v>13128.823</v>
      </c>
      <c r="H1493" s="18">
        <v>327.8</v>
      </c>
      <c r="I1493" s="18">
        <v>119.71266117782601</v>
      </c>
      <c r="J1493" s="53">
        <v>106.43817204301077</v>
      </c>
      <c r="K1493" s="19">
        <f t="shared" si="208"/>
        <v>35252.224844720848</v>
      </c>
    </row>
    <row r="1494" spans="1:11" x14ac:dyDescent="0.25">
      <c r="A1494" s="10">
        <f t="shared" si="204"/>
        <v>3</v>
      </c>
      <c r="B1494" s="11">
        <f t="shared" si="205"/>
        <v>2021</v>
      </c>
      <c r="C1494" s="12">
        <f t="shared" si="206"/>
        <v>44259</v>
      </c>
      <c r="D1494" s="11">
        <f t="shared" si="207"/>
        <v>3</v>
      </c>
      <c r="E1494" s="51">
        <v>15078.3757453936</v>
      </c>
      <c r="F1494" s="13">
        <v>5449.1352871302997</v>
      </c>
      <c r="G1494" s="13">
        <v>13082.99</v>
      </c>
      <c r="H1494" s="13">
        <v>327.8</v>
      </c>
      <c r="I1494" s="13">
        <v>119.71266117782601</v>
      </c>
      <c r="J1494" s="49">
        <v>106.43817204301077</v>
      </c>
      <c r="K1494" s="14">
        <f t="shared" si="208"/>
        <v>34164.451865744741</v>
      </c>
    </row>
    <row r="1495" spans="1:11" x14ac:dyDescent="0.25">
      <c r="A1495" s="15">
        <f t="shared" si="204"/>
        <v>3</v>
      </c>
      <c r="B1495" s="16">
        <f t="shared" si="205"/>
        <v>2021</v>
      </c>
      <c r="C1495" s="17">
        <f t="shared" si="206"/>
        <v>44259</v>
      </c>
      <c r="D1495" s="16">
        <f t="shared" si="207"/>
        <v>4</v>
      </c>
      <c r="E1495" s="55">
        <v>14657.6658519591</v>
      </c>
      <c r="F1495" s="18">
        <v>5450.4245678363995</v>
      </c>
      <c r="G1495" s="18">
        <v>13161.189</v>
      </c>
      <c r="H1495" s="18">
        <v>327.8</v>
      </c>
      <c r="I1495" s="18">
        <v>119.71266117782601</v>
      </c>
      <c r="J1495" s="53">
        <v>106.43817204301077</v>
      </c>
      <c r="K1495" s="19">
        <f t="shared" si="208"/>
        <v>33823.230253016343</v>
      </c>
    </row>
    <row r="1496" spans="1:11" x14ac:dyDescent="0.25">
      <c r="A1496" s="10">
        <f t="shared" si="204"/>
        <v>3</v>
      </c>
      <c r="B1496" s="11">
        <f t="shared" si="205"/>
        <v>2021</v>
      </c>
      <c r="C1496" s="12">
        <f t="shared" si="206"/>
        <v>44259</v>
      </c>
      <c r="D1496" s="11">
        <f t="shared" si="207"/>
        <v>5</v>
      </c>
      <c r="E1496" s="51">
        <v>14363.359697625699</v>
      </c>
      <c r="F1496" s="13">
        <v>5463.8327495636004</v>
      </c>
      <c r="G1496" s="13">
        <v>13218.317999999999</v>
      </c>
      <c r="H1496" s="13">
        <v>327.8</v>
      </c>
      <c r="I1496" s="13">
        <v>119.71266117782601</v>
      </c>
      <c r="J1496" s="49">
        <v>106.43817204301077</v>
      </c>
      <c r="K1496" s="14">
        <f t="shared" si="208"/>
        <v>33599.461280410142</v>
      </c>
    </row>
    <row r="1497" spans="1:11" x14ac:dyDescent="0.25">
      <c r="A1497" s="15">
        <f t="shared" si="204"/>
        <v>3</v>
      </c>
      <c r="B1497" s="16">
        <f t="shared" si="205"/>
        <v>2021</v>
      </c>
      <c r="C1497" s="17">
        <f t="shared" si="206"/>
        <v>44259</v>
      </c>
      <c r="D1497" s="16">
        <f t="shared" si="207"/>
        <v>6</v>
      </c>
      <c r="E1497" s="55">
        <v>14447.2384840583</v>
      </c>
      <c r="F1497" s="18">
        <v>5513.0875025234</v>
      </c>
      <c r="G1497" s="18">
        <v>13991.355</v>
      </c>
      <c r="H1497" s="18">
        <v>327.8</v>
      </c>
      <c r="I1497" s="18">
        <v>119.71266117782601</v>
      </c>
      <c r="J1497" s="53">
        <v>106.43817204301077</v>
      </c>
      <c r="K1497" s="19">
        <f t="shared" si="208"/>
        <v>34505.631819802547</v>
      </c>
    </row>
    <row r="1498" spans="1:11" x14ac:dyDescent="0.25">
      <c r="A1498" s="10">
        <f t="shared" si="204"/>
        <v>3</v>
      </c>
      <c r="B1498" s="11">
        <f t="shared" si="205"/>
        <v>2021</v>
      </c>
      <c r="C1498" s="12">
        <f t="shared" si="206"/>
        <v>44259</v>
      </c>
      <c r="D1498" s="11">
        <f t="shared" si="207"/>
        <v>7</v>
      </c>
      <c r="E1498" s="51">
        <v>15369.913912948001</v>
      </c>
      <c r="F1498" s="13">
        <v>5735.1074742886003</v>
      </c>
      <c r="G1498" s="13">
        <v>15517.349</v>
      </c>
      <c r="H1498" s="13">
        <v>278.63</v>
      </c>
      <c r="I1498" s="13">
        <v>101.75576200115211</v>
      </c>
      <c r="J1498" s="49">
        <v>106.43817204301077</v>
      </c>
      <c r="K1498" s="14">
        <f t="shared" si="208"/>
        <v>37109.19432128076</v>
      </c>
    </row>
    <row r="1499" spans="1:11" x14ac:dyDescent="0.25">
      <c r="A1499" s="15">
        <f t="shared" si="204"/>
        <v>3</v>
      </c>
      <c r="B1499" s="16">
        <f t="shared" si="205"/>
        <v>2021</v>
      </c>
      <c r="C1499" s="17">
        <f t="shared" si="206"/>
        <v>44259</v>
      </c>
      <c r="D1499" s="16">
        <f t="shared" si="207"/>
        <v>8</v>
      </c>
      <c r="E1499" s="55">
        <v>16777.672100424501</v>
      </c>
      <c r="F1499" s="18">
        <v>6116.5942738708</v>
      </c>
      <c r="G1499" s="18">
        <v>19419.112000000001</v>
      </c>
      <c r="H1499" s="18">
        <v>0</v>
      </c>
      <c r="I1499" s="18">
        <v>0</v>
      </c>
      <c r="J1499" s="53">
        <v>106.43817204301077</v>
      </c>
      <c r="K1499" s="19">
        <f t="shared" si="208"/>
        <v>42419.816546338312</v>
      </c>
    </row>
    <row r="1500" spans="1:11" x14ac:dyDescent="0.25">
      <c r="A1500" s="10">
        <f t="shared" si="204"/>
        <v>3</v>
      </c>
      <c r="B1500" s="11">
        <f t="shared" si="205"/>
        <v>2021</v>
      </c>
      <c r="C1500" s="12">
        <f t="shared" si="206"/>
        <v>44259</v>
      </c>
      <c r="D1500" s="11">
        <f t="shared" si="207"/>
        <v>9</v>
      </c>
      <c r="E1500" s="51">
        <v>18529.306928157799</v>
      </c>
      <c r="F1500" s="13">
        <v>6518.9204151608001</v>
      </c>
      <c r="G1500" s="13">
        <v>20634.030999999999</v>
      </c>
      <c r="H1500" s="13">
        <v>0</v>
      </c>
      <c r="I1500" s="13">
        <v>0</v>
      </c>
      <c r="J1500" s="49">
        <v>106.43817204301077</v>
      </c>
      <c r="K1500" s="14">
        <f t="shared" si="208"/>
        <v>45788.696515361604</v>
      </c>
    </row>
    <row r="1501" spans="1:11" x14ac:dyDescent="0.25">
      <c r="A1501" s="15">
        <f t="shared" si="204"/>
        <v>3</v>
      </c>
      <c r="B1501" s="16">
        <f t="shared" si="205"/>
        <v>2021</v>
      </c>
      <c r="C1501" s="17">
        <f t="shared" si="206"/>
        <v>44259</v>
      </c>
      <c r="D1501" s="16">
        <f t="shared" si="207"/>
        <v>10</v>
      </c>
      <c r="E1501" s="55">
        <v>19651.4081510162</v>
      </c>
      <c r="F1501" s="18">
        <v>7283.9867912826003</v>
      </c>
      <c r="G1501" s="18">
        <v>20707.953000000001</v>
      </c>
      <c r="H1501" s="18">
        <v>0</v>
      </c>
      <c r="I1501" s="18">
        <v>0</v>
      </c>
      <c r="J1501" s="53">
        <v>106.43817204301077</v>
      </c>
      <c r="K1501" s="19">
        <f t="shared" si="208"/>
        <v>47749.786114341812</v>
      </c>
    </row>
    <row r="1502" spans="1:11" x14ac:dyDescent="0.25">
      <c r="A1502" s="10">
        <f t="shared" si="204"/>
        <v>3</v>
      </c>
      <c r="B1502" s="11">
        <f t="shared" si="205"/>
        <v>2021</v>
      </c>
      <c r="C1502" s="12">
        <f t="shared" si="206"/>
        <v>44259</v>
      </c>
      <c r="D1502" s="11">
        <f t="shared" si="207"/>
        <v>11</v>
      </c>
      <c r="E1502" s="51">
        <v>19866.310498544801</v>
      </c>
      <c r="F1502" s="13">
        <v>8059.4699064399001</v>
      </c>
      <c r="G1502" s="13">
        <v>20117.557000000001</v>
      </c>
      <c r="H1502" s="13">
        <v>0</v>
      </c>
      <c r="I1502" s="13">
        <v>0</v>
      </c>
      <c r="J1502" s="49">
        <v>106.43817204301077</v>
      </c>
      <c r="K1502" s="14">
        <f t="shared" si="208"/>
        <v>48149.775577027714</v>
      </c>
    </row>
    <row r="1503" spans="1:11" x14ac:dyDescent="0.25">
      <c r="A1503" s="15">
        <f t="shared" si="204"/>
        <v>3</v>
      </c>
      <c r="B1503" s="16">
        <f t="shared" si="205"/>
        <v>2021</v>
      </c>
      <c r="C1503" s="17">
        <f t="shared" si="206"/>
        <v>44259</v>
      </c>
      <c r="D1503" s="16">
        <f t="shared" si="207"/>
        <v>12</v>
      </c>
      <c r="E1503" s="55">
        <v>19733.065915415998</v>
      </c>
      <c r="F1503" s="18">
        <v>8278.7591958395005</v>
      </c>
      <c r="G1503" s="18">
        <v>20620.938999999998</v>
      </c>
      <c r="H1503" s="18">
        <v>0</v>
      </c>
      <c r="I1503" s="18">
        <v>0</v>
      </c>
      <c r="J1503" s="53">
        <v>106.43817204301077</v>
      </c>
      <c r="K1503" s="19">
        <f t="shared" si="208"/>
        <v>48739.202283298509</v>
      </c>
    </row>
    <row r="1504" spans="1:11" x14ac:dyDescent="0.25">
      <c r="A1504" s="10">
        <f t="shared" ref="A1504:A1567" si="209">MONTH(C1504)</f>
        <v>3</v>
      </c>
      <c r="B1504" s="11">
        <f t="shared" si="205"/>
        <v>2021</v>
      </c>
      <c r="C1504" s="12">
        <f t="shared" si="206"/>
        <v>44259</v>
      </c>
      <c r="D1504" s="11">
        <f t="shared" si="207"/>
        <v>13</v>
      </c>
      <c r="E1504" s="51">
        <v>19752.993393921301</v>
      </c>
      <c r="F1504" s="13">
        <v>8368.0791665614997</v>
      </c>
      <c r="G1504" s="13">
        <v>20168.879000000001</v>
      </c>
      <c r="H1504" s="13">
        <v>0</v>
      </c>
      <c r="I1504" s="13">
        <v>0</v>
      </c>
      <c r="J1504" s="49">
        <v>106.43817204301077</v>
      </c>
      <c r="K1504" s="14">
        <f t="shared" si="208"/>
        <v>48396.389732525815</v>
      </c>
    </row>
    <row r="1505" spans="1:11" x14ac:dyDescent="0.25">
      <c r="A1505" s="15">
        <f t="shared" si="209"/>
        <v>3</v>
      </c>
      <c r="B1505" s="16">
        <f t="shared" si="205"/>
        <v>2021</v>
      </c>
      <c r="C1505" s="17">
        <f t="shared" si="206"/>
        <v>44259</v>
      </c>
      <c r="D1505" s="16">
        <f t="shared" si="207"/>
        <v>14</v>
      </c>
      <c r="E1505" s="55">
        <v>19876.8557447407</v>
      </c>
      <c r="F1505" s="18">
        <v>8384.5517779788006</v>
      </c>
      <c r="G1505" s="18">
        <v>20132.482</v>
      </c>
      <c r="H1505" s="18">
        <v>0</v>
      </c>
      <c r="I1505" s="18">
        <v>0</v>
      </c>
      <c r="J1505" s="53">
        <v>106.43817204301077</v>
      </c>
      <c r="K1505" s="19">
        <f t="shared" si="208"/>
        <v>48500.327694762513</v>
      </c>
    </row>
    <row r="1506" spans="1:11" x14ac:dyDescent="0.25">
      <c r="A1506" s="10">
        <f t="shared" si="209"/>
        <v>3</v>
      </c>
      <c r="B1506" s="11">
        <f t="shared" si="205"/>
        <v>2021</v>
      </c>
      <c r="C1506" s="12">
        <f t="shared" si="206"/>
        <v>44259</v>
      </c>
      <c r="D1506" s="11">
        <f t="shared" si="207"/>
        <v>15</v>
      </c>
      <c r="E1506" s="51">
        <v>19611.141330682</v>
      </c>
      <c r="F1506" s="13">
        <v>8329.8415894592999</v>
      </c>
      <c r="G1506" s="13">
        <v>19227.330000000002</v>
      </c>
      <c r="H1506" s="13">
        <v>0</v>
      </c>
      <c r="I1506" s="13">
        <v>0</v>
      </c>
      <c r="J1506" s="49">
        <v>106.43817204301077</v>
      </c>
      <c r="K1506" s="14">
        <f t="shared" si="208"/>
        <v>47274.751092184313</v>
      </c>
    </row>
    <row r="1507" spans="1:11" x14ac:dyDescent="0.25">
      <c r="A1507" s="15">
        <f t="shared" si="209"/>
        <v>3</v>
      </c>
      <c r="B1507" s="16">
        <f t="shared" si="205"/>
        <v>2021</v>
      </c>
      <c r="C1507" s="17">
        <f t="shared" si="206"/>
        <v>44259</v>
      </c>
      <c r="D1507" s="16">
        <f t="shared" si="207"/>
        <v>16</v>
      </c>
      <c r="E1507" s="55">
        <v>19531.413839761899</v>
      </c>
      <c r="F1507" s="18">
        <v>8210.9879090046998</v>
      </c>
      <c r="G1507" s="18">
        <v>17352.953000000001</v>
      </c>
      <c r="H1507" s="18">
        <v>0</v>
      </c>
      <c r="I1507" s="18">
        <v>0</v>
      </c>
      <c r="J1507" s="53">
        <v>106.43817204301077</v>
      </c>
      <c r="K1507" s="19">
        <f t="shared" si="208"/>
        <v>45201.79292080961</v>
      </c>
    </row>
    <row r="1508" spans="1:11" x14ac:dyDescent="0.25">
      <c r="A1508" s="10">
        <f t="shared" si="209"/>
        <v>3</v>
      </c>
      <c r="B1508" s="11">
        <f t="shared" si="205"/>
        <v>2021</v>
      </c>
      <c r="C1508" s="12">
        <f t="shared" si="206"/>
        <v>44259</v>
      </c>
      <c r="D1508" s="11">
        <f t="shared" si="207"/>
        <v>17</v>
      </c>
      <c r="E1508" s="51">
        <v>19865.944793530201</v>
      </c>
      <c r="F1508" s="13">
        <v>8090.0973511927004</v>
      </c>
      <c r="G1508" s="13">
        <v>16848.808000000001</v>
      </c>
      <c r="H1508" s="13">
        <v>0</v>
      </c>
      <c r="I1508" s="13">
        <v>0</v>
      </c>
      <c r="J1508" s="49">
        <v>106.43817204301077</v>
      </c>
      <c r="K1508" s="14">
        <f t="shared" si="208"/>
        <v>44911.288316765917</v>
      </c>
    </row>
    <row r="1509" spans="1:11" x14ac:dyDescent="0.25">
      <c r="A1509" s="15">
        <f t="shared" si="209"/>
        <v>3</v>
      </c>
      <c r="B1509" s="16">
        <f t="shared" si="205"/>
        <v>2021</v>
      </c>
      <c r="C1509" s="17">
        <f t="shared" si="206"/>
        <v>44259</v>
      </c>
      <c r="D1509" s="16">
        <f t="shared" si="207"/>
        <v>18</v>
      </c>
      <c r="E1509" s="55">
        <v>22262.107019832802</v>
      </c>
      <c r="F1509" s="18">
        <v>7811.5745055476</v>
      </c>
      <c r="G1509" s="18">
        <v>15833.092000000001</v>
      </c>
      <c r="H1509" s="18">
        <v>0</v>
      </c>
      <c r="I1509" s="18">
        <v>0</v>
      </c>
      <c r="J1509" s="53">
        <v>106.43817204301077</v>
      </c>
      <c r="K1509" s="19">
        <f t="shared" si="208"/>
        <v>46013.211697423409</v>
      </c>
    </row>
    <row r="1510" spans="1:11" x14ac:dyDescent="0.25">
      <c r="A1510" s="10">
        <f t="shared" si="209"/>
        <v>3</v>
      </c>
      <c r="B1510" s="11">
        <f t="shared" si="205"/>
        <v>2021</v>
      </c>
      <c r="C1510" s="12">
        <f t="shared" si="206"/>
        <v>44259</v>
      </c>
      <c r="D1510" s="11">
        <f t="shared" si="207"/>
        <v>19</v>
      </c>
      <c r="E1510" s="51">
        <v>24721.331585060499</v>
      </c>
      <c r="F1510" s="13">
        <v>7366.1335155207998</v>
      </c>
      <c r="G1510" s="13">
        <v>15492.624</v>
      </c>
      <c r="H1510" s="13">
        <v>262.24</v>
      </c>
      <c r="I1510" s="13">
        <v>95.770128942260811</v>
      </c>
      <c r="J1510" s="49">
        <v>106.43817204301077</v>
      </c>
      <c r="K1510" s="14">
        <f t="shared" si="208"/>
        <v>48044.537401566573</v>
      </c>
    </row>
    <row r="1511" spans="1:11" x14ac:dyDescent="0.25">
      <c r="A1511" s="15">
        <f t="shared" si="209"/>
        <v>3</v>
      </c>
      <c r="B1511" s="16">
        <f t="shared" si="205"/>
        <v>2021</v>
      </c>
      <c r="C1511" s="17">
        <f t="shared" si="206"/>
        <v>44259</v>
      </c>
      <c r="D1511" s="16">
        <f t="shared" si="207"/>
        <v>20</v>
      </c>
      <c r="E1511" s="55">
        <v>25978.4932323672</v>
      </c>
      <c r="F1511" s="18">
        <v>7310.3660068361996</v>
      </c>
      <c r="G1511" s="18">
        <v>15332.32</v>
      </c>
      <c r="H1511" s="18">
        <v>327.8</v>
      </c>
      <c r="I1511" s="18">
        <v>119.71266117782601</v>
      </c>
      <c r="J1511" s="53">
        <v>106.43817204301077</v>
      </c>
      <c r="K1511" s="19">
        <f t="shared" si="208"/>
        <v>49175.130072424239</v>
      </c>
    </row>
    <row r="1512" spans="1:11" x14ac:dyDescent="0.25">
      <c r="A1512" s="10">
        <f t="shared" si="209"/>
        <v>3</v>
      </c>
      <c r="B1512" s="11">
        <f t="shared" si="205"/>
        <v>2021</v>
      </c>
      <c r="C1512" s="12">
        <f t="shared" si="206"/>
        <v>44259</v>
      </c>
      <c r="D1512" s="11">
        <f t="shared" si="207"/>
        <v>21</v>
      </c>
      <c r="E1512" s="51">
        <v>26628.686628502801</v>
      </c>
      <c r="F1512" s="13">
        <v>7151.1450136071999</v>
      </c>
      <c r="G1512" s="13">
        <v>14937.85</v>
      </c>
      <c r="H1512" s="13">
        <v>327.8</v>
      </c>
      <c r="I1512" s="13">
        <v>119.71266117782601</v>
      </c>
      <c r="J1512" s="49">
        <v>106.43817204301077</v>
      </c>
      <c r="K1512" s="14">
        <f t="shared" si="208"/>
        <v>49271.632475330844</v>
      </c>
    </row>
    <row r="1513" spans="1:11" x14ac:dyDescent="0.25">
      <c r="A1513" s="15">
        <f t="shared" si="209"/>
        <v>3</v>
      </c>
      <c r="B1513" s="16">
        <f t="shared" si="205"/>
        <v>2021</v>
      </c>
      <c r="C1513" s="17">
        <f t="shared" si="206"/>
        <v>44259</v>
      </c>
      <c r="D1513" s="16">
        <f t="shared" si="207"/>
        <v>22</v>
      </c>
      <c r="E1513" s="55">
        <v>26509.514004498102</v>
      </c>
      <c r="F1513" s="18">
        <v>6890.1504274213003</v>
      </c>
      <c r="G1513" s="18">
        <v>14594.263999999999</v>
      </c>
      <c r="H1513" s="18">
        <v>327.8</v>
      </c>
      <c r="I1513" s="18">
        <v>119.71266117782601</v>
      </c>
      <c r="J1513" s="53">
        <v>106.43817204301077</v>
      </c>
      <c r="K1513" s="19">
        <f t="shared" si="208"/>
        <v>48547.87926514024</v>
      </c>
    </row>
    <row r="1514" spans="1:11" x14ac:dyDescent="0.25">
      <c r="A1514" s="10">
        <f t="shared" si="209"/>
        <v>3</v>
      </c>
      <c r="B1514" s="11">
        <f t="shared" si="205"/>
        <v>2021</v>
      </c>
      <c r="C1514" s="12">
        <f t="shared" si="206"/>
        <v>44259</v>
      </c>
      <c r="D1514" s="11">
        <f t="shared" si="207"/>
        <v>23</v>
      </c>
      <c r="E1514" s="51">
        <v>24915.891960316101</v>
      </c>
      <c r="F1514" s="13">
        <v>6632.6921922130996</v>
      </c>
      <c r="G1514" s="13">
        <v>14223.691000000001</v>
      </c>
      <c r="H1514" s="13">
        <v>327.8</v>
      </c>
      <c r="I1514" s="13">
        <v>119.71266117782601</v>
      </c>
      <c r="J1514" s="49">
        <v>106.43817204301077</v>
      </c>
      <c r="K1514" s="14">
        <f t="shared" si="208"/>
        <v>46326.225985750047</v>
      </c>
    </row>
    <row r="1515" spans="1:11" x14ac:dyDescent="0.25">
      <c r="A1515" s="15">
        <f t="shared" si="209"/>
        <v>3</v>
      </c>
      <c r="B1515" s="16">
        <f t="shared" si="205"/>
        <v>2021</v>
      </c>
      <c r="C1515" s="17">
        <f t="shared" si="206"/>
        <v>44259</v>
      </c>
      <c r="D1515" s="16">
        <f t="shared" si="207"/>
        <v>24</v>
      </c>
      <c r="E1515" s="55">
        <v>22390.575914244</v>
      </c>
      <c r="F1515" s="18">
        <v>6260.7553363851002</v>
      </c>
      <c r="G1515" s="18">
        <v>13640.102999999999</v>
      </c>
      <c r="H1515" s="18">
        <v>327.8</v>
      </c>
      <c r="I1515" s="18">
        <v>119.71266117782601</v>
      </c>
      <c r="J1515" s="53">
        <v>106.43817204301077</v>
      </c>
      <c r="K1515" s="19">
        <f t="shared" si="208"/>
        <v>42845.385083849942</v>
      </c>
    </row>
    <row r="1516" spans="1:11" x14ac:dyDescent="0.25">
      <c r="A1516" s="10">
        <f t="shared" si="209"/>
        <v>3</v>
      </c>
      <c r="B1516" s="11">
        <f t="shared" si="205"/>
        <v>2021</v>
      </c>
      <c r="C1516" s="12">
        <f t="shared" si="206"/>
        <v>44260</v>
      </c>
      <c r="D1516" s="11">
        <f t="shared" si="207"/>
        <v>1</v>
      </c>
      <c r="E1516" s="51">
        <v>20144.288215230299</v>
      </c>
      <c r="F1516" s="13">
        <v>6099.6172600267</v>
      </c>
      <c r="G1516" s="13">
        <v>13244.655000000001</v>
      </c>
      <c r="H1516" s="13">
        <v>327.8</v>
      </c>
      <c r="I1516" s="13">
        <v>119.71266117782601</v>
      </c>
      <c r="J1516" s="49">
        <v>106.43817204301077</v>
      </c>
      <c r="K1516" s="14">
        <f t="shared" si="208"/>
        <v>40042.511308477842</v>
      </c>
    </row>
    <row r="1517" spans="1:11" x14ac:dyDescent="0.25">
      <c r="A1517" s="15">
        <f t="shared" si="209"/>
        <v>3</v>
      </c>
      <c r="B1517" s="16">
        <f t="shared" si="205"/>
        <v>2021</v>
      </c>
      <c r="C1517" s="17">
        <f t="shared" si="206"/>
        <v>44260</v>
      </c>
      <c r="D1517" s="16">
        <f t="shared" si="207"/>
        <v>2</v>
      </c>
      <c r="E1517" s="55">
        <v>18141.505804295401</v>
      </c>
      <c r="F1517" s="18">
        <v>6019.8682682067001</v>
      </c>
      <c r="G1517" s="18">
        <v>12787.462</v>
      </c>
      <c r="H1517" s="18">
        <v>327.8</v>
      </c>
      <c r="I1517" s="18">
        <v>119.71266117782601</v>
      </c>
      <c r="J1517" s="53">
        <v>106.43817204301077</v>
      </c>
      <c r="K1517" s="19">
        <f t="shared" si="208"/>
        <v>37502.786905722947</v>
      </c>
    </row>
    <row r="1518" spans="1:11" x14ac:dyDescent="0.25">
      <c r="A1518" s="10">
        <f t="shared" si="209"/>
        <v>3</v>
      </c>
      <c r="B1518" s="11">
        <f t="shared" si="205"/>
        <v>2021</v>
      </c>
      <c r="C1518" s="12">
        <f t="shared" si="206"/>
        <v>44260</v>
      </c>
      <c r="D1518" s="11">
        <f t="shared" si="207"/>
        <v>3</v>
      </c>
      <c r="E1518" s="51">
        <v>17194.603462925901</v>
      </c>
      <c r="F1518" s="13">
        <v>5978.5271634992996</v>
      </c>
      <c r="G1518" s="13">
        <v>12850.84</v>
      </c>
      <c r="H1518" s="13">
        <v>327.8</v>
      </c>
      <c r="I1518" s="13">
        <v>119.71266117782601</v>
      </c>
      <c r="J1518" s="49">
        <v>106.43817204301077</v>
      </c>
      <c r="K1518" s="14">
        <f t="shared" si="208"/>
        <v>36577.921459646044</v>
      </c>
    </row>
    <row r="1519" spans="1:11" x14ac:dyDescent="0.25">
      <c r="A1519" s="15">
        <f t="shared" si="209"/>
        <v>3</v>
      </c>
      <c r="B1519" s="16">
        <f t="shared" si="205"/>
        <v>2021</v>
      </c>
      <c r="C1519" s="17">
        <f t="shared" si="206"/>
        <v>44260</v>
      </c>
      <c r="D1519" s="16">
        <f t="shared" si="207"/>
        <v>4</v>
      </c>
      <c r="E1519" s="55">
        <v>16719.392878459901</v>
      </c>
      <c r="F1519" s="18">
        <v>6006.3867156433998</v>
      </c>
      <c r="G1519" s="18">
        <v>12949.384</v>
      </c>
      <c r="H1519" s="18">
        <v>327.8</v>
      </c>
      <c r="I1519" s="18">
        <v>119.71266117782601</v>
      </c>
      <c r="J1519" s="53">
        <v>106.43817204301077</v>
      </c>
      <c r="K1519" s="19">
        <f t="shared" si="208"/>
        <v>36229.114427324144</v>
      </c>
    </row>
    <row r="1520" spans="1:11" x14ac:dyDescent="0.25">
      <c r="A1520" s="10">
        <f t="shared" si="209"/>
        <v>3</v>
      </c>
      <c r="B1520" s="11">
        <f t="shared" si="205"/>
        <v>2021</v>
      </c>
      <c r="C1520" s="12">
        <f t="shared" si="206"/>
        <v>44260</v>
      </c>
      <c r="D1520" s="11">
        <f t="shared" si="207"/>
        <v>5</v>
      </c>
      <c r="E1520" s="51">
        <v>16578.704704928299</v>
      </c>
      <c r="F1520" s="13">
        <v>6049.6056605661997</v>
      </c>
      <c r="G1520" s="13">
        <v>12839.48</v>
      </c>
      <c r="H1520" s="13">
        <v>327.8</v>
      </c>
      <c r="I1520" s="13">
        <v>119.71266117782601</v>
      </c>
      <c r="J1520" s="49">
        <v>106.43817204301077</v>
      </c>
      <c r="K1520" s="14">
        <f t="shared" si="208"/>
        <v>36021.741198715339</v>
      </c>
    </row>
    <row r="1521" spans="1:11" x14ac:dyDescent="0.25">
      <c r="A1521" s="15">
        <f t="shared" si="209"/>
        <v>3</v>
      </c>
      <c r="B1521" s="16">
        <f t="shared" si="205"/>
        <v>2021</v>
      </c>
      <c r="C1521" s="17">
        <f t="shared" si="206"/>
        <v>44260</v>
      </c>
      <c r="D1521" s="16">
        <f t="shared" si="207"/>
        <v>6</v>
      </c>
      <c r="E1521" s="55">
        <v>16672.892459652001</v>
      </c>
      <c r="F1521" s="18">
        <v>6098.3458430142</v>
      </c>
      <c r="G1521" s="18">
        <v>13413.254000000001</v>
      </c>
      <c r="H1521" s="18">
        <v>327.8</v>
      </c>
      <c r="I1521" s="18">
        <v>119.71266117782601</v>
      </c>
      <c r="J1521" s="53">
        <v>106.43817204301077</v>
      </c>
      <c r="K1521" s="19">
        <f t="shared" si="208"/>
        <v>36738.443135887042</v>
      </c>
    </row>
    <row r="1522" spans="1:11" x14ac:dyDescent="0.25">
      <c r="A1522" s="10">
        <f t="shared" si="209"/>
        <v>3</v>
      </c>
      <c r="B1522" s="11">
        <f t="shared" si="205"/>
        <v>2021</v>
      </c>
      <c r="C1522" s="12">
        <f t="shared" si="206"/>
        <v>44260</v>
      </c>
      <c r="D1522" s="11">
        <f t="shared" si="207"/>
        <v>7</v>
      </c>
      <c r="E1522" s="51">
        <v>17335.910781098701</v>
      </c>
      <c r="F1522" s="13">
        <v>6239.9316952499003</v>
      </c>
      <c r="G1522" s="13">
        <v>14858.166999999999</v>
      </c>
      <c r="H1522" s="13">
        <v>267.74700000000001</v>
      </c>
      <c r="I1522" s="13">
        <v>97.781287042035927</v>
      </c>
      <c r="J1522" s="49">
        <v>106.43817204301077</v>
      </c>
      <c r="K1522" s="14">
        <f t="shared" si="208"/>
        <v>38905.975935433649</v>
      </c>
    </row>
    <row r="1523" spans="1:11" x14ac:dyDescent="0.25">
      <c r="A1523" s="15">
        <f t="shared" si="209"/>
        <v>3</v>
      </c>
      <c r="B1523" s="16">
        <f t="shared" si="205"/>
        <v>2021</v>
      </c>
      <c r="C1523" s="17">
        <f t="shared" si="206"/>
        <v>44260</v>
      </c>
      <c r="D1523" s="16">
        <f t="shared" si="207"/>
        <v>8</v>
      </c>
      <c r="E1523" s="55">
        <v>18931.5889049496</v>
      </c>
      <c r="F1523" s="18">
        <v>6606.4334839609</v>
      </c>
      <c r="G1523" s="18">
        <v>19036.541000000001</v>
      </c>
      <c r="H1523" s="18">
        <v>0</v>
      </c>
      <c r="I1523" s="18">
        <v>0</v>
      </c>
      <c r="J1523" s="53">
        <v>106.43817204301077</v>
      </c>
      <c r="K1523" s="19">
        <f t="shared" si="208"/>
        <v>44681.001560953511</v>
      </c>
    </row>
    <row r="1524" spans="1:11" x14ac:dyDescent="0.25">
      <c r="A1524" s="10">
        <f t="shared" si="209"/>
        <v>3</v>
      </c>
      <c r="B1524" s="11">
        <f t="shared" si="205"/>
        <v>2021</v>
      </c>
      <c r="C1524" s="12">
        <f t="shared" si="206"/>
        <v>44260</v>
      </c>
      <c r="D1524" s="11">
        <f t="shared" si="207"/>
        <v>9</v>
      </c>
      <c r="E1524" s="51">
        <v>20244.329265867898</v>
      </c>
      <c r="F1524" s="13">
        <v>6919.7161611463998</v>
      </c>
      <c r="G1524" s="13">
        <v>19772.626</v>
      </c>
      <c r="H1524" s="13">
        <v>0</v>
      </c>
      <c r="I1524" s="13">
        <v>0</v>
      </c>
      <c r="J1524" s="49">
        <v>106.43817204301077</v>
      </c>
      <c r="K1524" s="14">
        <f t="shared" si="208"/>
        <v>47043.109599057309</v>
      </c>
    </row>
    <row r="1525" spans="1:11" x14ac:dyDescent="0.25">
      <c r="A1525" s="15">
        <f t="shared" si="209"/>
        <v>3</v>
      </c>
      <c r="B1525" s="16">
        <f t="shared" si="205"/>
        <v>2021</v>
      </c>
      <c r="C1525" s="17">
        <f t="shared" si="206"/>
        <v>44260</v>
      </c>
      <c r="D1525" s="16">
        <f t="shared" si="207"/>
        <v>10</v>
      </c>
      <c r="E1525" s="55">
        <v>20247.007635047899</v>
      </c>
      <c r="F1525" s="18">
        <v>7539.2941351508998</v>
      </c>
      <c r="G1525" s="18">
        <v>20168.537</v>
      </c>
      <c r="H1525" s="18">
        <v>0</v>
      </c>
      <c r="I1525" s="18">
        <v>0</v>
      </c>
      <c r="J1525" s="53">
        <v>106.43817204301077</v>
      </c>
      <c r="K1525" s="19">
        <f t="shared" si="208"/>
        <v>48061.276942241806</v>
      </c>
    </row>
    <row r="1526" spans="1:11" x14ac:dyDescent="0.25">
      <c r="A1526" s="10">
        <f t="shared" si="209"/>
        <v>3</v>
      </c>
      <c r="B1526" s="11">
        <f t="shared" si="205"/>
        <v>2021</v>
      </c>
      <c r="C1526" s="12">
        <f t="shared" si="206"/>
        <v>44260</v>
      </c>
      <c r="D1526" s="11">
        <f t="shared" si="207"/>
        <v>11</v>
      </c>
      <c r="E1526" s="51">
        <v>19920.153865178501</v>
      </c>
      <c r="F1526" s="13">
        <v>8124.3902144860003</v>
      </c>
      <c r="G1526" s="13">
        <v>19814.543000000001</v>
      </c>
      <c r="H1526" s="13">
        <v>0</v>
      </c>
      <c r="I1526" s="13">
        <v>0</v>
      </c>
      <c r="J1526" s="49">
        <v>106.43817204301077</v>
      </c>
      <c r="K1526" s="14">
        <f t="shared" si="208"/>
        <v>47965.525251707513</v>
      </c>
    </row>
    <row r="1527" spans="1:11" x14ac:dyDescent="0.25">
      <c r="A1527" s="15">
        <f t="shared" si="209"/>
        <v>3</v>
      </c>
      <c r="B1527" s="16">
        <f t="shared" si="205"/>
        <v>2021</v>
      </c>
      <c r="C1527" s="17">
        <f t="shared" si="206"/>
        <v>44260</v>
      </c>
      <c r="D1527" s="16">
        <f t="shared" si="207"/>
        <v>12</v>
      </c>
      <c r="E1527" s="55">
        <v>20139.088187486501</v>
      </c>
      <c r="F1527" s="18">
        <v>8494.7405654002996</v>
      </c>
      <c r="G1527" s="18">
        <v>19498.866000000002</v>
      </c>
      <c r="H1527" s="18">
        <v>0</v>
      </c>
      <c r="I1527" s="18">
        <v>0</v>
      </c>
      <c r="J1527" s="53">
        <v>106.43817204301077</v>
      </c>
      <c r="K1527" s="19">
        <f t="shared" si="208"/>
        <v>48239.132924929814</v>
      </c>
    </row>
    <row r="1528" spans="1:11" x14ac:dyDescent="0.25">
      <c r="A1528" s="10">
        <f t="shared" si="209"/>
        <v>3</v>
      </c>
      <c r="B1528" s="11">
        <f t="shared" si="205"/>
        <v>2021</v>
      </c>
      <c r="C1528" s="12">
        <f t="shared" si="206"/>
        <v>44260</v>
      </c>
      <c r="D1528" s="11">
        <f t="shared" si="207"/>
        <v>13</v>
      </c>
      <c r="E1528" s="51">
        <v>20471.672954280399</v>
      </c>
      <c r="F1528" s="13">
        <v>8657.4165875443996</v>
      </c>
      <c r="G1528" s="13">
        <v>18901.454000000002</v>
      </c>
      <c r="H1528" s="13">
        <v>0</v>
      </c>
      <c r="I1528" s="13">
        <v>0</v>
      </c>
      <c r="J1528" s="49">
        <v>106.43817204301077</v>
      </c>
      <c r="K1528" s="14">
        <f t="shared" si="208"/>
        <v>48136.981713867805</v>
      </c>
    </row>
    <row r="1529" spans="1:11" x14ac:dyDescent="0.25">
      <c r="A1529" s="15">
        <f t="shared" si="209"/>
        <v>3</v>
      </c>
      <c r="B1529" s="16">
        <f t="shared" si="205"/>
        <v>2021</v>
      </c>
      <c r="C1529" s="17">
        <f t="shared" si="206"/>
        <v>44260</v>
      </c>
      <c r="D1529" s="16">
        <f t="shared" si="207"/>
        <v>14</v>
      </c>
      <c r="E1529" s="55">
        <v>20546.394969073001</v>
      </c>
      <c r="F1529" s="18">
        <v>8529.7446124996004</v>
      </c>
      <c r="G1529" s="18">
        <v>18602.021000000001</v>
      </c>
      <c r="H1529" s="18">
        <v>0</v>
      </c>
      <c r="I1529" s="18">
        <v>0</v>
      </c>
      <c r="J1529" s="53">
        <v>106.43817204301077</v>
      </c>
      <c r="K1529" s="19">
        <f t="shared" si="208"/>
        <v>47784.59875361561</v>
      </c>
    </row>
    <row r="1530" spans="1:11" x14ac:dyDescent="0.25">
      <c r="A1530" s="10">
        <f t="shared" si="209"/>
        <v>3</v>
      </c>
      <c r="B1530" s="11">
        <f t="shared" si="205"/>
        <v>2021</v>
      </c>
      <c r="C1530" s="12">
        <f t="shared" si="206"/>
        <v>44260</v>
      </c>
      <c r="D1530" s="11">
        <f t="shared" si="207"/>
        <v>15</v>
      </c>
      <c r="E1530" s="51">
        <v>20130.480217807501</v>
      </c>
      <c r="F1530" s="13">
        <v>8301.1013230737008</v>
      </c>
      <c r="G1530" s="13">
        <v>17500.794999999998</v>
      </c>
      <c r="H1530" s="13">
        <v>0</v>
      </c>
      <c r="I1530" s="13">
        <v>0</v>
      </c>
      <c r="J1530" s="49">
        <v>106.43817204301077</v>
      </c>
      <c r="K1530" s="14">
        <f t="shared" si="208"/>
        <v>46038.814712924213</v>
      </c>
    </row>
    <row r="1531" spans="1:11" x14ac:dyDescent="0.25">
      <c r="A1531" s="15">
        <f t="shared" si="209"/>
        <v>3</v>
      </c>
      <c r="B1531" s="16">
        <f t="shared" si="205"/>
        <v>2021</v>
      </c>
      <c r="C1531" s="17">
        <f t="shared" si="206"/>
        <v>44260</v>
      </c>
      <c r="D1531" s="16">
        <f t="shared" si="207"/>
        <v>16</v>
      </c>
      <c r="E1531" s="55">
        <v>19854.946188665199</v>
      </c>
      <c r="F1531" s="18">
        <v>8167.8149145442003</v>
      </c>
      <c r="G1531" s="18">
        <v>15748.561</v>
      </c>
      <c r="H1531" s="18">
        <v>0</v>
      </c>
      <c r="I1531" s="18">
        <v>0</v>
      </c>
      <c r="J1531" s="53">
        <v>106.43817204301077</v>
      </c>
      <c r="K1531" s="19">
        <f t="shared" si="208"/>
        <v>43877.760275252411</v>
      </c>
    </row>
    <row r="1532" spans="1:11" x14ac:dyDescent="0.25">
      <c r="A1532" s="10">
        <f t="shared" si="209"/>
        <v>3</v>
      </c>
      <c r="B1532" s="11">
        <f t="shared" si="205"/>
        <v>2021</v>
      </c>
      <c r="C1532" s="12">
        <f t="shared" si="206"/>
        <v>44260</v>
      </c>
      <c r="D1532" s="11">
        <f t="shared" si="207"/>
        <v>17</v>
      </c>
      <c r="E1532" s="51">
        <v>20279.561217976701</v>
      </c>
      <c r="F1532" s="13">
        <v>7938.1684924518004</v>
      </c>
      <c r="G1532" s="13">
        <v>15408.272999999999</v>
      </c>
      <c r="H1532" s="13">
        <v>0</v>
      </c>
      <c r="I1532" s="13">
        <v>0</v>
      </c>
      <c r="J1532" s="49">
        <v>106.43817204301077</v>
      </c>
      <c r="K1532" s="14">
        <f t="shared" si="208"/>
        <v>43732.440882471514</v>
      </c>
    </row>
    <row r="1533" spans="1:11" x14ac:dyDescent="0.25">
      <c r="A1533" s="15">
        <f t="shared" si="209"/>
        <v>3</v>
      </c>
      <c r="B1533" s="16">
        <f t="shared" si="205"/>
        <v>2021</v>
      </c>
      <c r="C1533" s="17">
        <f t="shared" si="206"/>
        <v>44260</v>
      </c>
      <c r="D1533" s="16">
        <f t="shared" si="207"/>
        <v>18</v>
      </c>
      <c r="E1533" s="55">
        <v>22242.942736359601</v>
      </c>
      <c r="F1533" s="18">
        <v>7642.0333291966999</v>
      </c>
      <c r="G1533" s="18">
        <v>15047.503000000001</v>
      </c>
      <c r="H1533" s="18">
        <v>0</v>
      </c>
      <c r="I1533" s="18">
        <v>0</v>
      </c>
      <c r="J1533" s="53">
        <v>106.43817204301077</v>
      </c>
      <c r="K1533" s="19">
        <f t="shared" si="208"/>
        <v>45038.917237599308</v>
      </c>
    </row>
    <row r="1534" spans="1:11" x14ac:dyDescent="0.25">
      <c r="A1534" s="10">
        <f t="shared" si="209"/>
        <v>3</v>
      </c>
      <c r="B1534" s="11">
        <f t="shared" si="205"/>
        <v>2021</v>
      </c>
      <c r="C1534" s="12">
        <f t="shared" si="206"/>
        <v>44260</v>
      </c>
      <c r="D1534" s="11">
        <f t="shared" si="207"/>
        <v>19</v>
      </c>
      <c r="E1534" s="51">
        <v>24894.752575048999</v>
      </c>
      <c r="F1534" s="13">
        <v>7362.2849965875002</v>
      </c>
      <c r="G1534" s="13">
        <v>14952.424999999999</v>
      </c>
      <c r="H1534" s="13">
        <v>251.357</v>
      </c>
      <c r="I1534" s="13">
        <v>91.795653983144632</v>
      </c>
      <c r="J1534" s="49">
        <v>106.43817204301077</v>
      </c>
      <c r="K1534" s="14">
        <f t="shared" si="208"/>
        <v>47659.053397662654</v>
      </c>
    </row>
    <row r="1535" spans="1:11" x14ac:dyDescent="0.25">
      <c r="A1535" s="15">
        <f t="shared" si="209"/>
        <v>3</v>
      </c>
      <c r="B1535" s="16">
        <f t="shared" si="205"/>
        <v>2021</v>
      </c>
      <c r="C1535" s="17">
        <f t="shared" si="206"/>
        <v>44260</v>
      </c>
      <c r="D1535" s="16">
        <f t="shared" si="207"/>
        <v>20</v>
      </c>
      <c r="E1535" s="55">
        <v>25888.949159594798</v>
      </c>
      <c r="F1535" s="18">
        <v>7268.9659642007</v>
      </c>
      <c r="G1535" s="18">
        <v>14631.781000000001</v>
      </c>
      <c r="H1535" s="18">
        <v>327.8</v>
      </c>
      <c r="I1535" s="18">
        <v>119.71266117782601</v>
      </c>
      <c r="J1535" s="53">
        <v>106.43817204301077</v>
      </c>
      <c r="K1535" s="19">
        <f t="shared" si="208"/>
        <v>48343.646957016346</v>
      </c>
    </row>
    <row r="1536" spans="1:11" x14ac:dyDescent="0.25">
      <c r="A1536" s="10">
        <f t="shared" si="209"/>
        <v>3</v>
      </c>
      <c r="B1536" s="11">
        <f t="shared" si="205"/>
        <v>2021</v>
      </c>
      <c r="C1536" s="12">
        <f t="shared" si="206"/>
        <v>44260</v>
      </c>
      <c r="D1536" s="11">
        <f t="shared" si="207"/>
        <v>21</v>
      </c>
      <c r="E1536" s="51">
        <v>26057.261794999999</v>
      </c>
      <c r="F1536" s="13">
        <v>6999.6336412856999</v>
      </c>
      <c r="G1536" s="13">
        <v>14312.031999999999</v>
      </c>
      <c r="H1536" s="13">
        <v>327.8</v>
      </c>
      <c r="I1536" s="13">
        <v>119.71266117782601</v>
      </c>
      <c r="J1536" s="49">
        <v>106.43817204301077</v>
      </c>
      <c r="K1536" s="14">
        <f t="shared" si="208"/>
        <v>47922.878269506538</v>
      </c>
    </row>
    <row r="1537" spans="1:11" x14ac:dyDescent="0.25">
      <c r="A1537" s="15">
        <f t="shared" si="209"/>
        <v>3</v>
      </c>
      <c r="B1537" s="16">
        <f t="shared" si="205"/>
        <v>2021</v>
      </c>
      <c r="C1537" s="17">
        <f t="shared" si="206"/>
        <v>44260</v>
      </c>
      <c r="D1537" s="16">
        <f t="shared" si="207"/>
        <v>22</v>
      </c>
      <c r="E1537" s="55">
        <v>25636.292129862501</v>
      </c>
      <c r="F1537" s="18">
        <v>6752.2840283001997</v>
      </c>
      <c r="G1537" s="18">
        <v>13951.448</v>
      </c>
      <c r="H1537" s="18">
        <v>327.8</v>
      </c>
      <c r="I1537" s="18">
        <v>119.71266117782601</v>
      </c>
      <c r="J1537" s="53">
        <v>106.43817204301077</v>
      </c>
      <c r="K1537" s="19">
        <f t="shared" si="208"/>
        <v>46893.974991383548</v>
      </c>
    </row>
    <row r="1538" spans="1:11" x14ac:dyDescent="0.25">
      <c r="A1538" s="10">
        <f t="shared" si="209"/>
        <v>3</v>
      </c>
      <c r="B1538" s="11">
        <f t="shared" si="205"/>
        <v>2021</v>
      </c>
      <c r="C1538" s="12">
        <f t="shared" si="206"/>
        <v>44260</v>
      </c>
      <c r="D1538" s="11">
        <f t="shared" si="207"/>
        <v>23</v>
      </c>
      <c r="E1538" s="51">
        <v>24309.983155255599</v>
      </c>
      <c r="F1538" s="13">
        <v>6532.9025760330996</v>
      </c>
      <c r="G1538" s="13">
        <v>13473.507</v>
      </c>
      <c r="H1538" s="13">
        <v>327.8</v>
      </c>
      <c r="I1538" s="13">
        <v>119.71266117782601</v>
      </c>
      <c r="J1538" s="49">
        <v>106.43817204301077</v>
      </c>
      <c r="K1538" s="14">
        <f t="shared" si="208"/>
        <v>44870.343564509538</v>
      </c>
    </row>
    <row r="1539" spans="1:11" x14ac:dyDescent="0.25">
      <c r="A1539" s="15">
        <f t="shared" si="209"/>
        <v>3</v>
      </c>
      <c r="B1539" s="16">
        <f t="shared" si="205"/>
        <v>2021</v>
      </c>
      <c r="C1539" s="17">
        <f t="shared" si="206"/>
        <v>44260</v>
      </c>
      <c r="D1539" s="16">
        <f t="shared" si="207"/>
        <v>24</v>
      </c>
      <c r="E1539" s="55">
        <v>22198.694746872399</v>
      </c>
      <c r="F1539" s="18">
        <v>6247.8043531631001</v>
      </c>
      <c r="G1539" s="18">
        <v>12808.26</v>
      </c>
      <c r="H1539" s="18">
        <v>327.8</v>
      </c>
      <c r="I1539" s="18">
        <v>119.71266117782601</v>
      </c>
      <c r="J1539" s="53">
        <v>106.43817204301077</v>
      </c>
      <c r="K1539" s="19">
        <f t="shared" si="208"/>
        <v>41808.709933256345</v>
      </c>
    </row>
    <row r="1540" spans="1:11" x14ac:dyDescent="0.25">
      <c r="A1540" s="10">
        <f t="shared" si="209"/>
        <v>3</v>
      </c>
      <c r="B1540" s="11">
        <f t="shared" si="205"/>
        <v>2021</v>
      </c>
      <c r="C1540" s="12">
        <f t="shared" si="206"/>
        <v>44261</v>
      </c>
      <c r="D1540" s="11">
        <f t="shared" si="207"/>
        <v>1</v>
      </c>
      <c r="E1540" s="51">
        <v>19772.705370486601</v>
      </c>
      <c r="F1540" s="13">
        <v>5997.7913140052997</v>
      </c>
      <c r="G1540" s="13">
        <v>12266.011</v>
      </c>
      <c r="H1540" s="13">
        <v>327.8</v>
      </c>
      <c r="I1540" s="13">
        <v>119.71266117782601</v>
      </c>
      <c r="J1540" s="49">
        <v>106.43817204301077</v>
      </c>
      <c r="K1540" s="14">
        <f t="shared" si="208"/>
        <v>38590.458517712745</v>
      </c>
    </row>
    <row r="1541" spans="1:11" x14ac:dyDescent="0.25">
      <c r="A1541" s="15">
        <f t="shared" si="209"/>
        <v>3</v>
      </c>
      <c r="B1541" s="16">
        <f t="shared" ref="B1541:B1604" si="210">YEAR(C1541)</f>
        <v>2021</v>
      </c>
      <c r="C1541" s="17">
        <f t="shared" si="206"/>
        <v>44261</v>
      </c>
      <c r="D1541" s="16">
        <f t="shared" si="207"/>
        <v>2</v>
      </c>
      <c r="E1541" s="55">
        <v>17969.6791489026</v>
      </c>
      <c r="F1541" s="18">
        <v>5854.4196086244001</v>
      </c>
      <c r="G1541" s="18">
        <v>11774.868</v>
      </c>
      <c r="H1541" s="18">
        <v>327.8</v>
      </c>
      <c r="I1541" s="18">
        <v>119.71266117782601</v>
      </c>
      <c r="J1541" s="53">
        <v>106.43817204301077</v>
      </c>
      <c r="K1541" s="19">
        <f t="shared" si="208"/>
        <v>36152.917590747842</v>
      </c>
    </row>
    <row r="1542" spans="1:11" x14ac:dyDescent="0.25">
      <c r="A1542" s="10">
        <f t="shared" si="209"/>
        <v>3</v>
      </c>
      <c r="B1542" s="11">
        <f t="shared" si="210"/>
        <v>2021</v>
      </c>
      <c r="C1542" s="12">
        <f t="shared" ref="C1542:C1605" si="211">IF(D1542=1, C1541+1, C1541)</f>
        <v>44261</v>
      </c>
      <c r="D1542" s="11">
        <f t="shared" ref="D1542:D1605" si="212">IF(D1541=24, 1, D1541+1)</f>
        <v>3</v>
      </c>
      <c r="E1542" s="51">
        <v>16861.7185111049</v>
      </c>
      <c r="F1542" s="13">
        <v>5842.6997680818004</v>
      </c>
      <c r="G1542" s="13">
        <v>11879.996999999999</v>
      </c>
      <c r="H1542" s="13">
        <v>327.8</v>
      </c>
      <c r="I1542" s="13">
        <v>119.71266117782601</v>
      </c>
      <c r="J1542" s="49">
        <v>106.43817204301077</v>
      </c>
      <c r="K1542" s="14">
        <f t="shared" ref="K1542:K1605" si="213">SUM(E1542:J1542)</f>
        <v>35138.366112407537</v>
      </c>
    </row>
    <row r="1543" spans="1:11" x14ac:dyDescent="0.25">
      <c r="A1543" s="15">
        <f t="shared" si="209"/>
        <v>3</v>
      </c>
      <c r="B1543" s="16">
        <f t="shared" si="210"/>
        <v>2021</v>
      </c>
      <c r="C1543" s="17">
        <f t="shared" si="211"/>
        <v>44261</v>
      </c>
      <c r="D1543" s="16">
        <f t="shared" si="212"/>
        <v>4</v>
      </c>
      <c r="E1543" s="55">
        <v>16288.8926433754</v>
      </c>
      <c r="F1543" s="18">
        <v>5875.4814997669</v>
      </c>
      <c r="G1543" s="18">
        <v>11865.120999999999</v>
      </c>
      <c r="H1543" s="18">
        <v>327.8</v>
      </c>
      <c r="I1543" s="18">
        <v>119.71266117782601</v>
      </c>
      <c r="J1543" s="53">
        <v>106.43817204301077</v>
      </c>
      <c r="K1543" s="19">
        <f t="shared" si="213"/>
        <v>34583.445976363138</v>
      </c>
    </row>
    <row r="1544" spans="1:11" x14ac:dyDescent="0.25">
      <c r="A1544" s="10">
        <f t="shared" si="209"/>
        <v>3</v>
      </c>
      <c r="B1544" s="11">
        <f t="shared" si="210"/>
        <v>2021</v>
      </c>
      <c r="C1544" s="12">
        <f t="shared" si="211"/>
        <v>44261</v>
      </c>
      <c r="D1544" s="11">
        <f t="shared" si="212"/>
        <v>5</v>
      </c>
      <c r="E1544" s="51">
        <v>15993.665446224</v>
      </c>
      <c r="F1544" s="13">
        <v>5911.4572335692001</v>
      </c>
      <c r="G1544" s="13">
        <v>12104.388000000001</v>
      </c>
      <c r="H1544" s="13">
        <v>327.8</v>
      </c>
      <c r="I1544" s="13">
        <v>119.71266117782601</v>
      </c>
      <c r="J1544" s="49">
        <v>106.43817204301077</v>
      </c>
      <c r="K1544" s="14">
        <f t="shared" si="213"/>
        <v>34563.461513014045</v>
      </c>
    </row>
    <row r="1545" spans="1:11" x14ac:dyDescent="0.25">
      <c r="A1545" s="15">
        <f t="shared" si="209"/>
        <v>3</v>
      </c>
      <c r="B1545" s="16">
        <f t="shared" si="210"/>
        <v>2021</v>
      </c>
      <c r="C1545" s="17">
        <f t="shared" si="211"/>
        <v>44261</v>
      </c>
      <c r="D1545" s="16">
        <f t="shared" si="212"/>
        <v>6</v>
      </c>
      <c r="E1545" s="55">
        <v>16176.026828537701</v>
      </c>
      <c r="F1545" s="18">
        <v>5929.2254744217998</v>
      </c>
      <c r="G1545" s="18">
        <v>12467.716</v>
      </c>
      <c r="H1545" s="18">
        <v>327.8</v>
      </c>
      <c r="I1545" s="18">
        <v>119.71266117782601</v>
      </c>
      <c r="J1545" s="53">
        <v>106.43817204301077</v>
      </c>
      <c r="K1545" s="19">
        <f t="shared" si="213"/>
        <v>35126.919136180346</v>
      </c>
    </row>
    <row r="1546" spans="1:11" x14ac:dyDescent="0.25">
      <c r="A1546" s="10">
        <f t="shared" si="209"/>
        <v>3</v>
      </c>
      <c r="B1546" s="11">
        <f t="shared" si="210"/>
        <v>2021</v>
      </c>
      <c r="C1546" s="12">
        <f t="shared" si="211"/>
        <v>44261</v>
      </c>
      <c r="D1546" s="11">
        <f t="shared" si="212"/>
        <v>7</v>
      </c>
      <c r="E1546" s="51">
        <v>16580.439779326702</v>
      </c>
      <c r="F1546" s="13">
        <v>6020.7980828986001</v>
      </c>
      <c r="G1546" s="13">
        <v>12748.108</v>
      </c>
      <c r="H1546" s="13">
        <v>256.733</v>
      </c>
      <c r="I1546" s="13">
        <v>93.758970842485667</v>
      </c>
      <c r="J1546" s="49">
        <v>106.43817204301077</v>
      </c>
      <c r="K1546" s="14">
        <f t="shared" si="213"/>
        <v>35806.276005110798</v>
      </c>
    </row>
    <row r="1547" spans="1:11" x14ac:dyDescent="0.25">
      <c r="A1547" s="15">
        <f t="shared" si="209"/>
        <v>3</v>
      </c>
      <c r="B1547" s="16">
        <f t="shared" si="210"/>
        <v>2021</v>
      </c>
      <c r="C1547" s="17">
        <f t="shared" si="211"/>
        <v>44261</v>
      </c>
      <c r="D1547" s="16">
        <f t="shared" si="212"/>
        <v>8</v>
      </c>
      <c r="E1547" s="55">
        <v>17495.3954190103</v>
      </c>
      <c r="F1547" s="18">
        <v>5933.5884189311</v>
      </c>
      <c r="G1547" s="18">
        <v>14116.295</v>
      </c>
      <c r="H1547" s="18">
        <v>0</v>
      </c>
      <c r="I1547" s="18">
        <v>0</v>
      </c>
      <c r="J1547" s="53">
        <v>106.43817204301077</v>
      </c>
      <c r="K1547" s="19">
        <f t="shared" si="213"/>
        <v>37651.717009984408</v>
      </c>
    </row>
    <row r="1548" spans="1:11" x14ac:dyDescent="0.25">
      <c r="A1548" s="10">
        <f t="shared" si="209"/>
        <v>3</v>
      </c>
      <c r="B1548" s="11">
        <f t="shared" si="210"/>
        <v>2021</v>
      </c>
      <c r="C1548" s="12">
        <f t="shared" si="211"/>
        <v>44261</v>
      </c>
      <c r="D1548" s="11">
        <f t="shared" si="212"/>
        <v>9</v>
      </c>
      <c r="E1548" s="51">
        <v>19217.327991036698</v>
      </c>
      <c r="F1548" s="13">
        <v>5839.3602373126996</v>
      </c>
      <c r="G1548" s="13">
        <v>14609.22</v>
      </c>
      <c r="H1548" s="13">
        <v>0</v>
      </c>
      <c r="I1548" s="13">
        <v>0</v>
      </c>
      <c r="J1548" s="49">
        <v>106.43817204301077</v>
      </c>
      <c r="K1548" s="14">
        <f t="shared" si="213"/>
        <v>39772.346400392409</v>
      </c>
    </row>
    <row r="1549" spans="1:11" x14ac:dyDescent="0.25">
      <c r="A1549" s="15">
        <f t="shared" si="209"/>
        <v>3</v>
      </c>
      <c r="B1549" s="16">
        <f t="shared" si="210"/>
        <v>2021</v>
      </c>
      <c r="C1549" s="17">
        <f t="shared" si="211"/>
        <v>44261</v>
      </c>
      <c r="D1549" s="16">
        <f t="shared" si="212"/>
        <v>10</v>
      </c>
      <c r="E1549" s="55">
        <v>21289.7128585807</v>
      </c>
      <c r="F1549" s="18">
        <v>6320.1537356031004</v>
      </c>
      <c r="G1549" s="18">
        <v>14883.138000000001</v>
      </c>
      <c r="H1549" s="18">
        <v>0</v>
      </c>
      <c r="I1549" s="18">
        <v>0</v>
      </c>
      <c r="J1549" s="53">
        <v>106.43817204301077</v>
      </c>
      <c r="K1549" s="19">
        <f t="shared" si="213"/>
        <v>42599.442766226814</v>
      </c>
    </row>
    <row r="1550" spans="1:11" x14ac:dyDescent="0.25">
      <c r="A1550" s="10">
        <f t="shared" si="209"/>
        <v>3</v>
      </c>
      <c r="B1550" s="11">
        <f t="shared" si="210"/>
        <v>2021</v>
      </c>
      <c r="C1550" s="12">
        <f t="shared" si="211"/>
        <v>44261</v>
      </c>
      <c r="D1550" s="11">
        <f t="shared" si="212"/>
        <v>11</v>
      </c>
      <c r="E1550" s="51">
        <v>22953.996649035798</v>
      </c>
      <c r="F1550" s="13">
        <v>6791.0206707527996</v>
      </c>
      <c r="G1550" s="13">
        <v>14516.050999999999</v>
      </c>
      <c r="H1550" s="13">
        <v>0</v>
      </c>
      <c r="I1550" s="13">
        <v>0</v>
      </c>
      <c r="J1550" s="49">
        <v>106.43817204301077</v>
      </c>
      <c r="K1550" s="14">
        <f t="shared" si="213"/>
        <v>44367.506491831606</v>
      </c>
    </row>
    <row r="1551" spans="1:11" x14ac:dyDescent="0.25">
      <c r="A1551" s="15">
        <f t="shared" si="209"/>
        <v>3</v>
      </c>
      <c r="B1551" s="16">
        <f t="shared" si="210"/>
        <v>2021</v>
      </c>
      <c r="C1551" s="17">
        <f t="shared" si="211"/>
        <v>44261</v>
      </c>
      <c r="D1551" s="16">
        <f t="shared" si="212"/>
        <v>12</v>
      </c>
      <c r="E1551" s="55">
        <v>24006.103419065399</v>
      </c>
      <c r="F1551" s="18">
        <v>7069.3321620630004</v>
      </c>
      <c r="G1551" s="18">
        <v>14474.272999999999</v>
      </c>
      <c r="H1551" s="18">
        <v>0</v>
      </c>
      <c r="I1551" s="18">
        <v>0</v>
      </c>
      <c r="J1551" s="53">
        <v>106.43817204301077</v>
      </c>
      <c r="K1551" s="19">
        <f t="shared" si="213"/>
        <v>45656.146753171408</v>
      </c>
    </row>
    <row r="1552" spans="1:11" x14ac:dyDescent="0.25">
      <c r="A1552" s="10">
        <f t="shared" si="209"/>
        <v>3</v>
      </c>
      <c r="B1552" s="11">
        <f t="shared" si="210"/>
        <v>2021</v>
      </c>
      <c r="C1552" s="12">
        <f t="shared" si="211"/>
        <v>44261</v>
      </c>
      <c r="D1552" s="11">
        <f t="shared" si="212"/>
        <v>13</v>
      </c>
      <c r="E1552" s="51">
        <v>24915.876475834</v>
      </c>
      <c r="F1552" s="13">
        <v>7204.484853979</v>
      </c>
      <c r="G1552" s="13">
        <v>14092.691000000001</v>
      </c>
      <c r="H1552" s="13">
        <v>0</v>
      </c>
      <c r="I1552" s="13">
        <v>0</v>
      </c>
      <c r="J1552" s="49">
        <v>106.43817204301077</v>
      </c>
      <c r="K1552" s="14">
        <f t="shared" si="213"/>
        <v>46319.490501856009</v>
      </c>
    </row>
    <row r="1553" spans="1:11" x14ac:dyDescent="0.25">
      <c r="A1553" s="15">
        <f t="shared" si="209"/>
        <v>3</v>
      </c>
      <c r="B1553" s="16">
        <f t="shared" si="210"/>
        <v>2021</v>
      </c>
      <c r="C1553" s="17">
        <f t="shared" si="211"/>
        <v>44261</v>
      </c>
      <c r="D1553" s="16">
        <f t="shared" si="212"/>
        <v>14</v>
      </c>
      <c r="E1553" s="55">
        <v>25264.306534194999</v>
      </c>
      <c r="F1553" s="18">
        <v>7235.4443546933999</v>
      </c>
      <c r="G1553" s="18">
        <v>14183.368</v>
      </c>
      <c r="H1553" s="18">
        <v>0</v>
      </c>
      <c r="I1553" s="18">
        <v>0</v>
      </c>
      <c r="J1553" s="53">
        <v>106.43817204301077</v>
      </c>
      <c r="K1553" s="19">
        <f t="shared" si="213"/>
        <v>46789.557060931409</v>
      </c>
    </row>
    <row r="1554" spans="1:11" x14ac:dyDescent="0.25">
      <c r="A1554" s="10">
        <f t="shared" si="209"/>
        <v>3</v>
      </c>
      <c r="B1554" s="11">
        <f t="shared" si="210"/>
        <v>2021</v>
      </c>
      <c r="C1554" s="12">
        <f t="shared" si="211"/>
        <v>44261</v>
      </c>
      <c r="D1554" s="11">
        <f t="shared" si="212"/>
        <v>15</v>
      </c>
      <c r="E1554" s="51">
        <v>24847.918365810601</v>
      </c>
      <c r="F1554" s="13">
        <v>6999.3409500942998</v>
      </c>
      <c r="G1554" s="13">
        <v>13317.772999999999</v>
      </c>
      <c r="H1554" s="13">
        <v>0</v>
      </c>
      <c r="I1554" s="13">
        <v>0</v>
      </c>
      <c r="J1554" s="49">
        <v>106.43817204301077</v>
      </c>
      <c r="K1554" s="14">
        <f t="shared" si="213"/>
        <v>45271.47048794791</v>
      </c>
    </row>
    <row r="1555" spans="1:11" x14ac:dyDescent="0.25">
      <c r="A1555" s="15">
        <f t="shared" si="209"/>
        <v>3</v>
      </c>
      <c r="B1555" s="16">
        <f t="shared" si="210"/>
        <v>2021</v>
      </c>
      <c r="C1555" s="17">
        <f t="shared" si="211"/>
        <v>44261</v>
      </c>
      <c r="D1555" s="16">
        <f t="shared" si="212"/>
        <v>16</v>
      </c>
      <c r="E1555" s="55">
        <v>24548.906961970599</v>
      </c>
      <c r="F1555" s="18">
        <v>6803.0612510485998</v>
      </c>
      <c r="G1555" s="18">
        <v>13039.985000000001</v>
      </c>
      <c r="H1555" s="18">
        <v>0</v>
      </c>
      <c r="I1555" s="18">
        <v>0</v>
      </c>
      <c r="J1555" s="53">
        <v>106.43817204301077</v>
      </c>
      <c r="K1555" s="19">
        <f t="shared" si="213"/>
        <v>44498.391385062205</v>
      </c>
    </row>
    <row r="1556" spans="1:11" x14ac:dyDescent="0.25">
      <c r="A1556" s="10">
        <f t="shared" si="209"/>
        <v>3</v>
      </c>
      <c r="B1556" s="11">
        <f t="shared" si="210"/>
        <v>2021</v>
      </c>
      <c r="C1556" s="12">
        <f t="shared" si="211"/>
        <v>44261</v>
      </c>
      <c r="D1556" s="11">
        <f t="shared" si="212"/>
        <v>17</v>
      </c>
      <c r="E1556" s="51">
        <v>24230.3184546128</v>
      </c>
      <c r="F1556" s="13">
        <v>6681.0893299400004</v>
      </c>
      <c r="G1556" s="13">
        <v>13058.695</v>
      </c>
      <c r="H1556" s="13">
        <v>0</v>
      </c>
      <c r="I1556" s="13">
        <v>0</v>
      </c>
      <c r="J1556" s="49">
        <v>106.43817204301077</v>
      </c>
      <c r="K1556" s="14">
        <f t="shared" si="213"/>
        <v>44076.540956595811</v>
      </c>
    </row>
    <row r="1557" spans="1:11" x14ac:dyDescent="0.25">
      <c r="A1557" s="15">
        <f t="shared" si="209"/>
        <v>3</v>
      </c>
      <c r="B1557" s="16">
        <f t="shared" si="210"/>
        <v>2021</v>
      </c>
      <c r="C1557" s="17">
        <f t="shared" si="211"/>
        <v>44261</v>
      </c>
      <c r="D1557" s="16">
        <f t="shared" si="212"/>
        <v>18</v>
      </c>
      <c r="E1557" s="55">
        <v>25116.8802844969</v>
      </c>
      <c r="F1557" s="18">
        <v>6571.6813261992002</v>
      </c>
      <c r="G1557" s="18">
        <v>12983.541999999999</v>
      </c>
      <c r="H1557" s="18">
        <v>0</v>
      </c>
      <c r="I1557" s="18">
        <v>0</v>
      </c>
      <c r="J1557" s="53">
        <v>106.43817204301077</v>
      </c>
      <c r="K1557" s="19">
        <f t="shared" si="213"/>
        <v>44778.541782739107</v>
      </c>
    </row>
    <row r="1558" spans="1:11" x14ac:dyDescent="0.25">
      <c r="A1558" s="10">
        <f t="shared" si="209"/>
        <v>3</v>
      </c>
      <c r="B1558" s="11">
        <f t="shared" si="210"/>
        <v>2021</v>
      </c>
      <c r="C1558" s="12">
        <f t="shared" si="211"/>
        <v>44261</v>
      </c>
      <c r="D1558" s="11">
        <f t="shared" si="212"/>
        <v>19</v>
      </c>
      <c r="E1558" s="51">
        <v>26720.777964347399</v>
      </c>
      <c r="F1558" s="13">
        <v>6417.3779202045998</v>
      </c>
      <c r="G1558" s="13">
        <v>13085.9</v>
      </c>
      <c r="H1558" s="13">
        <v>245.85</v>
      </c>
      <c r="I1558" s="13">
        <v>89.784495883369488</v>
      </c>
      <c r="J1558" s="49">
        <v>106.43817204301077</v>
      </c>
      <c r="K1558" s="14">
        <f t="shared" si="213"/>
        <v>46666.128552478374</v>
      </c>
    </row>
    <row r="1559" spans="1:11" x14ac:dyDescent="0.25">
      <c r="A1559" s="15">
        <f t="shared" si="209"/>
        <v>3</v>
      </c>
      <c r="B1559" s="16">
        <f t="shared" si="210"/>
        <v>2021</v>
      </c>
      <c r="C1559" s="17">
        <f t="shared" si="211"/>
        <v>44261</v>
      </c>
      <c r="D1559" s="16">
        <f t="shared" si="212"/>
        <v>20</v>
      </c>
      <c r="E1559" s="55">
        <v>27196.676833303402</v>
      </c>
      <c r="F1559" s="18">
        <v>6660.1635554218001</v>
      </c>
      <c r="G1559" s="18">
        <v>13004.18</v>
      </c>
      <c r="H1559" s="18">
        <v>327.8</v>
      </c>
      <c r="I1559" s="18">
        <v>119.71266117782601</v>
      </c>
      <c r="J1559" s="53">
        <v>106.43817204301077</v>
      </c>
      <c r="K1559" s="19">
        <f t="shared" si="213"/>
        <v>47414.971221946042</v>
      </c>
    </row>
    <row r="1560" spans="1:11" x14ac:dyDescent="0.25">
      <c r="A1560" s="10">
        <f t="shared" si="209"/>
        <v>3</v>
      </c>
      <c r="B1560" s="11">
        <f t="shared" si="210"/>
        <v>2021</v>
      </c>
      <c r="C1560" s="12">
        <f t="shared" si="211"/>
        <v>44261</v>
      </c>
      <c r="D1560" s="11">
        <f t="shared" si="212"/>
        <v>21</v>
      </c>
      <c r="E1560" s="51">
        <v>27018.377970723101</v>
      </c>
      <c r="F1560" s="13">
        <v>6725.9952132033004</v>
      </c>
      <c r="G1560" s="13">
        <v>12635.672</v>
      </c>
      <c r="H1560" s="13">
        <v>327.8</v>
      </c>
      <c r="I1560" s="13">
        <v>119.71266117782601</v>
      </c>
      <c r="J1560" s="49">
        <v>106.43817204301077</v>
      </c>
      <c r="K1560" s="14">
        <f t="shared" si="213"/>
        <v>46933.996017147241</v>
      </c>
    </row>
    <row r="1561" spans="1:11" x14ac:dyDescent="0.25">
      <c r="A1561" s="15">
        <f t="shared" si="209"/>
        <v>3</v>
      </c>
      <c r="B1561" s="16">
        <f t="shared" si="210"/>
        <v>2021</v>
      </c>
      <c r="C1561" s="17">
        <f t="shared" si="211"/>
        <v>44261</v>
      </c>
      <c r="D1561" s="16">
        <f t="shared" si="212"/>
        <v>22</v>
      </c>
      <c r="E1561" s="55">
        <v>26225.506409332502</v>
      </c>
      <c r="F1561" s="18">
        <v>6570.3068663480999</v>
      </c>
      <c r="G1561" s="18">
        <v>12388.025</v>
      </c>
      <c r="H1561" s="18">
        <v>327.8</v>
      </c>
      <c r="I1561" s="18">
        <v>119.71266117782601</v>
      </c>
      <c r="J1561" s="53">
        <v>106.43817204301077</v>
      </c>
      <c r="K1561" s="19">
        <f t="shared" si="213"/>
        <v>45737.789108901445</v>
      </c>
    </row>
    <row r="1562" spans="1:11" x14ac:dyDescent="0.25">
      <c r="A1562" s="10">
        <f t="shared" si="209"/>
        <v>3</v>
      </c>
      <c r="B1562" s="11">
        <f t="shared" si="210"/>
        <v>2021</v>
      </c>
      <c r="C1562" s="12">
        <f t="shared" si="211"/>
        <v>44261</v>
      </c>
      <c r="D1562" s="11">
        <f t="shared" si="212"/>
        <v>23</v>
      </c>
      <c r="E1562" s="51">
        <v>24689.766823239701</v>
      </c>
      <c r="F1562" s="13">
        <v>6320.3116939351003</v>
      </c>
      <c r="G1562" s="13">
        <v>12068.716</v>
      </c>
      <c r="H1562" s="13">
        <v>327.8</v>
      </c>
      <c r="I1562" s="13">
        <v>119.71266117782601</v>
      </c>
      <c r="J1562" s="49">
        <v>106.43817204301077</v>
      </c>
      <c r="K1562" s="14">
        <f t="shared" si="213"/>
        <v>43632.745350395642</v>
      </c>
    </row>
    <row r="1563" spans="1:11" x14ac:dyDescent="0.25">
      <c r="A1563" s="15">
        <f t="shared" si="209"/>
        <v>3</v>
      </c>
      <c r="B1563" s="16">
        <f t="shared" si="210"/>
        <v>2021</v>
      </c>
      <c r="C1563" s="17">
        <f t="shared" si="211"/>
        <v>44261</v>
      </c>
      <c r="D1563" s="16">
        <f t="shared" si="212"/>
        <v>24</v>
      </c>
      <c r="E1563" s="55">
        <v>22593.617123467298</v>
      </c>
      <c r="F1563" s="18">
        <v>6129.8758447322998</v>
      </c>
      <c r="G1563" s="18">
        <v>11622.672</v>
      </c>
      <c r="H1563" s="18">
        <v>327.8</v>
      </c>
      <c r="I1563" s="18">
        <v>119.71266117782601</v>
      </c>
      <c r="J1563" s="53">
        <v>106.43817204301077</v>
      </c>
      <c r="K1563" s="19">
        <f t="shared" si="213"/>
        <v>40900.115801420441</v>
      </c>
    </row>
    <row r="1564" spans="1:11" x14ac:dyDescent="0.25">
      <c r="A1564" s="10">
        <f t="shared" si="209"/>
        <v>3</v>
      </c>
      <c r="B1564" s="11">
        <f t="shared" si="210"/>
        <v>2021</v>
      </c>
      <c r="C1564" s="12">
        <f t="shared" si="211"/>
        <v>44262</v>
      </c>
      <c r="D1564" s="11">
        <f t="shared" si="212"/>
        <v>1</v>
      </c>
      <c r="E1564" s="51">
        <v>20382.8923563608</v>
      </c>
      <c r="F1564" s="13">
        <v>6008.5345673022002</v>
      </c>
      <c r="G1564" s="13">
        <v>11476.541999999999</v>
      </c>
      <c r="H1564" s="13">
        <v>327.8</v>
      </c>
      <c r="I1564" s="13">
        <v>119.71266117782601</v>
      </c>
      <c r="J1564" s="49">
        <v>106.43817204301077</v>
      </c>
      <c r="K1564" s="14">
        <f t="shared" si="213"/>
        <v>38421.919756883843</v>
      </c>
    </row>
    <row r="1565" spans="1:11" x14ac:dyDescent="0.25">
      <c r="A1565" s="15">
        <f t="shared" si="209"/>
        <v>3</v>
      </c>
      <c r="B1565" s="16">
        <f t="shared" si="210"/>
        <v>2021</v>
      </c>
      <c r="C1565" s="17">
        <f t="shared" si="211"/>
        <v>44262</v>
      </c>
      <c r="D1565" s="16">
        <f t="shared" si="212"/>
        <v>2</v>
      </c>
      <c r="E1565" s="55">
        <v>18588.076567289801</v>
      </c>
      <c r="F1565" s="18">
        <v>6015.7483183544</v>
      </c>
      <c r="G1565" s="18">
        <v>11468.192999999999</v>
      </c>
      <c r="H1565" s="18">
        <v>327.8</v>
      </c>
      <c r="I1565" s="18">
        <v>119.71266117782601</v>
      </c>
      <c r="J1565" s="53">
        <v>106.43817204301077</v>
      </c>
      <c r="K1565" s="19">
        <f t="shared" si="213"/>
        <v>36625.968718865042</v>
      </c>
    </row>
    <row r="1566" spans="1:11" x14ac:dyDescent="0.25">
      <c r="A1566" s="10">
        <f t="shared" si="209"/>
        <v>3</v>
      </c>
      <c r="B1566" s="11">
        <f t="shared" si="210"/>
        <v>2021</v>
      </c>
      <c r="C1566" s="12">
        <f t="shared" si="211"/>
        <v>44262</v>
      </c>
      <c r="D1566" s="11">
        <f t="shared" si="212"/>
        <v>3</v>
      </c>
      <c r="E1566" s="51">
        <v>17493.876466049402</v>
      </c>
      <c r="F1566" s="13">
        <v>5955.2152154391997</v>
      </c>
      <c r="G1566" s="13">
        <v>11408.205</v>
      </c>
      <c r="H1566" s="13">
        <v>327.8</v>
      </c>
      <c r="I1566" s="13">
        <v>119.71266117782601</v>
      </c>
      <c r="J1566" s="49">
        <v>106.43817204301077</v>
      </c>
      <c r="K1566" s="14">
        <f t="shared" si="213"/>
        <v>35411.247514709445</v>
      </c>
    </row>
    <row r="1567" spans="1:11" x14ac:dyDescent="0.25">
      <c r="A1567" s="15">
        <f t="shared" si="209"/>
        <v>3</v>
      </c>
      <c r="B1567" s="16">
        <f t="shared" si="210"/>
        <v>2021</v>
      </c>
      <c r="C1567" s="17">
        <f t="shared" si="211"/>
        <v>44262</v>
      </c>
      <c r="D1567" s="16">
        <f t="shared" si="212"/>
        <v>4</v>
      </c>
      <c r="E1567" s="55">
        <v>16645.2797231689</v>
      </c>
      <c r="F1567" s="18">
        <v>5898.4066991336003</v>
      </c>
      <c r="G1567" s="18">
        <v>11398.045</v>
      </c>
      <c r="H1567" s="18">
        <v>327.8</v>
      </c>
      <c r="I1567" s="18">
        <v>119.71266117782601</v>
      </c>
      <c r="J1567" s="53">
        <v>106.43817204301077</v>
      </c>
      <c r="K1567" s="19">
        <f t="shared" si="213"/>
        <v>34495.682255523345</v>
      </c>
    </row>
    <row r="1568" spans="1:11" x14ac:dyDescent="0.25">
      <c r="A1568" s="10">
        <f t="shared" ref="A1568:A1631" si="214">MONTH(C1568)</f>
        <v>3</v>
      </c>
      <c r="B1568" s="11">
        <f t="shared" si="210"/>
        <v>2021</v>
      </c>
      <c r="C1568" s="12">
        <f t="shared" si="211"/>
        <v>44262</v>
      </c>
      <c r="D1568" s="11">
        <f t="shared" si="212"/>
        <v>5</v>
      </c>
      <c r="E1568" s="51">
        <v>16259.9808370064</v>
      </c>
      <c r="F1568" s="13">
        <v>5885.9735366105997</v>
      </c>
      <c r="G1568" s="13">
        <v>11537.4</v>
      </c>
      <c r="H1568" s="13">
        <v>327.8</v>
      </c>
      <c r="I1568" s="13">
        <v>119.71266117782601</v>
      </c>
      <c r="J1568" s="49">
        <v>106.43817204301077</v>
      </c>
      <c r="K1568" s="14">
        <f t="shared" si="213"/>
        <v>34237.305206837846</v>
      </c>
    </row>
    <row r="1569" spans="1:11" x14ac:dyDescent="0.25">
      <c r="A1569" s="15">
        <f t="shared" si="214"/>
        <v>3</v>
      </c>
      <c r="B1569" s="16">
        <f t="shared" si="210"/>
        <v>2021</v>
      </c>
      <c r="C1569" s="17">
        <f t="shared" si="211"/>
        <v>44262</v>
      </c>
      <c r="D1569" s="16">
        <f t="shared" si="212"/>
        <v>6</v>
      </c>
      <c r="E1569" s="55">
        <v>16197.1357247343</v>
      </c>
      <c r="F1569" s="18">
        <v>5928.4114479602003</v>
      </c>
      <c r="G1569" s="18">
        <v>11824.358</v>
      </c>
      <c r="H1569" s="18">
        <v>327.8</v>
      </c>
      <c r="I1569" s="18">
        <v>119.71266117782601</v>
      </c>
      <c r="J1569" s="53">
        <v>106.43817204301077</v>
      </c>
      <c r="K1569" s="19">
        <f t="shared" si="213"/>
        <v>34503.856005915346</v>
      </c>
    </row>
    <row r="1570" spans="1:11" x14ac:dyDescent="0.25">
      <c r="A1570" s="10">
        <f t="shared" si="214"/>
        <v>3</v>
      </c>
      <c r="B1570" s="11">
        <f t="shared" si="210"/>
        <v>2021</v>
      </c>
      <c r="C1570" s="12">
        <f t="shared" si="211"/>
        <v>44262</v>
      </c>
      <c r="D1570" s="11">
        <f t="shared" si="212"/>
        <v>7</v>
      </c>
      <c r="E1570" s="51">
        <v>16534.202836121</v>
      </c>
      <c r="F1570" s="13">
        <v>5959.1395687571003</v>
      </c>
      <c r="G1570" s="13">
        <v>12129.132</v>
      </c>
      <c r="H1570" s="13">
        <v>245.85</v>
      </c>
      <c r="I1570" s="13">
        <v>89.784495883369488</v>
      </c>
      <c r="J1570" s="49">
        <v>106.43817204301077</v>
      </c>
      <c r="K1570" s="14">
        <f t="shared" si="213"/>
        <v>35064.547072804475</v>
      </c>
    </row>
    <row r="1571" spans="1:11" x14ac:dyDescent="0.25">
      <c r="A1571" s="15">
        <f t="shared" si="214"/>
        <v>3</v>
      </c>
      <c r="B1571" s="16">
        <f t="shared" si="210"/>
        <v>2021</v>
      </c>
      <c r="C1571" s="17">
        <f t="shared" si="211"/>
        <v>44262</v>
      </c>
      <c r="D1571" s="16">
        <f t="shared" si="212"/>
        <v>8</v>
      </c>
      <c r="E1571" s="55">
        <v>17518.398474861198</v>
      </c>
      <c r="F1571" s="18">
        <v>5906.8683962294999</v>
      </c>
      <c r="G1571" s="18">
        <v>12575.066000000001</v>
      </c>
      <c r="H1571" s="18">
        <v>0</v>
      </c>
      <c r="I1571" s="18">
        <v>0</v>
      </c>
      <c r="J1571" s="53">
        <v>106.43817204301077</v>
      </c>
      <c r="K1571" s="19">
        <f t="shared" si="213"/>
        <v>36106.771043133711</v>
      </c>
    </row>
    <row r="1572" spans="1:11" x14ac:dyDescent="0.25">
      <c r="A1572" s="10">
        <f t="shared" si="214"/>
        <v>3</v>
      </c>
      <c r="B1572" s="11">
        <f t="shared" si="210"/>
        <v>2021</v>
      </c>
      <c r="C1572" s="12">
        <f t="shared" si="211"/>
        <v>44262</v>
      </c>
      <c r="D1572" s="11">
        <f t="shared" si="212"/>
        <v>9</v>
      </c>
      <c r="E1572" s="51">
        <v>19020.563895541702</v>
      </c>
      <c r="F1572" s="13">
        <v>5769.5992885677997</v>
      </c>
      <c r="G1572" s="13">
        <v>12864.725</v>
      </c>
      <c r="H1572" s="13">
        <v>0</v>
      </c>
      <c r="I1572" s="13">
        <v>0</v>
      </c>
      <c r="J1572" s="49">
        <v>106.43817204301077</v>
      </c>
      <c r="K1572" s="14">
        <f t="shared" si="213"/>
        <v>37761.326356152509</v>
      </c>
    </row>
    <row r="1573" spans="1:11" x14ac:dyDescent="0.25">
      <c r="A1573" s="15">
        <f t="shared" si="214"/>
        <v>3</v>
      </c>
      <c r="B1573" s="16">
        <f t="shared" si="210"/>
        <v>2021</v>
      </c>
      <c r="C1573" s="17">
        <f t="shared" si="211"/>
        <v>44262</v>
      </c>
      <c r="D1573" s="16">
        <f t="shared" si="212"/>
        <v>10</v>
      </c>
      <c r="E1573" s="55">
        <v>20635.300877137499</v>
      </c>
      <c r="F1573" s="18">
        <v>5795.4794606244004</v>
      </c>
      <c r="G1573" s="18">
        <v>13007.977999999999</v>
      </c>
      <c r="H1573" s="18">
        <v>0</v>
      </c>
      <c r="I1573" s="18">
        <v>0</v>
      </c>
      <c r="J1573" s="53">
        <v>106.43817204301077</v>
      </c>
      <c r="K1573" s="19">
        <f t="shared" si="213"/>
        <v>39545.196509804911</v>
      </c>
    </row>
    <row r="1574" spans="1:11" x14ac:dyDescent="0.25">
      <c r="A1574" s="10">
        <f t="shared" si="214"/>
        <v>3</v>
      </c>
      <c r="B1574" s="11">
        <f t="shared" si="210"/>
        <v>2021</v>
      </c>
      <c r="C1574" s="12">
        <f t="shared" si="211"/>
        <v>44262</v>
      </c>
      <c r="D1574" s="11">
        <f t="shared" si="212"/>
        <v>11</v>
      </c>
      <c r="E1574" s="51">
        <v>22233.161721627999</v>
      </c>
      <c r="F1574" s="13">
        <v>6043.3113354819998</v>
      </c>
      <c r="G1574" s="13">
        <v>12899.922</v>
      </c>
      <c r="H1574" s="13">
        <v>0</v>
      </c>
      <c r="I1574" s="13">
        <v>0</v>
      </c>
      <c r="J1574" s="49">
        <v>106.43817204301077</v>
      </c>
      <c r="K1574" s="14">
        <f t="shared" si="213"/>
        <v>41282.83322915301</v>
      </c>
    </row>
    <row r="1575" spans="1:11" x14ac:dyDescent="0.25">
      <c r="A1575" s="15">
        <f t="shared" si="214"/>
        <v>3</v>
      </c>
      <c r="B1575" s="16">
        <f t="shared" si="210"/>
        <v>2021</v>
      </c>
      <c r="C1575" s="17">
        <f t="shared" si="211"/>
        <v>44262</v>
      </c>
      <c r="D1575" s="16">
        <f t="shared" si="212"/>
        <v>12</v>
      </c>
      <c r="E1575" s="55">
        <v>23709.064636765601</v>
      </c>
      <c r="F1575" s="18">
        <v>6397.9604723582997</v>
      </c>
      <c r="G1575" s="18">
        <v>12880.035</v>
      </c>
      <c r="H1575" s="18">
        <v>0</v>
      </c>
      <c r="I1575" s="18">
        <v>0</v>
      </c>
      <c r="J1575" s="53">
        <v>106.43817204301077</v>
      </c>
      <c r="K1575" s="19">
        <f t="shared" si="213"/>
        <v>43093.498281166911</v>
      </c>
    </row>
    <row r="1576" spans="1:11" x14ac:dyDescent="0.25">
      <c r="A1576" s="10">
        <f t="shared" si="214"/>
        <v>3</v>
      </c>
      <c r="B1576" s="11">
        <f t="shared" si="210"/>
        <v>2021</v>
      </c>
      <c r="C1576" s="12">
        <f t="shared" si="211"/>
        <v>44262</v>
      </c>
      <c r="D1576" s="11">
        <f t="shared" si="212"/>
        <v>13</v>
      </c>
      <c r="E1576" s="51">
        <v>24895.8524490411</v>
      </c>
      <c r="F1576" s="13">
        <v>6585.050060431</v>
      </c>
      <c r="G1576" s="13">
        <v>12742.58</v>
      </c>
      <c r="H1576" s="13">
        <v>0</v>
      </c>
      <c r="I1576" s="13">
        <v>0</v>
      </c>
      <c r="J1576" s="49">
        <v>106.43817204301077</v>
      </c>
      <c r="K1576" s="14">
        <f t="shared" si="213"/>
        <v>44329.920681515112</v>
      </c>
    </row>
    <row r="1577" spans="1:11" x14ac:dyDescent="0.25">
      <c r="A1577" s="15">
        <f t="shared" si="214"/>
        <v>3</v>
      </c>
      <c r="B1577" s="16">
        <f t="shared" si="210"/>
        <v>2021</v>
      </c>
      <c r="C1577" s="17">
        <f t="shared" si="211"/>
        <v>44262</v>
      </c>
      <c r="D1577" s="16">
        <f t="shared" si="212"/>
        <v>14</v>
      </c>
      <c r="E1577" s="55">
        <v>24855.8425723574</v>
      </c>
      <c r="F1577" s="18">
        <v>6503.5656356807003</v>
      </c>
      <c r="G1577" s="18">
        <v>12745.781000000001</v>
      </c>
      <c r="H1577" s="18">
        <v>0</v>
      </c>
      <c r="I1577" s="18">
        <v>0</v>
      </c>
      <c r="J1577" s="53">
        <v>106.43817204301077</v>
      </c>
      <c r="K1577" s="19">
        <f t="shared" si="213"/>
        <v>44211.62738008111</v>
      </c>
    </row>
    <row r="1578" spans="1:11" x14ac:dyDescent="0.25">
      <c r="A1578" s="10">
        <f t="shared" si="214"/>
        <v>3</v>
      </c>
      <c r="B1578" s="11">
        <f t="shared" si="210"/>
        <v>2021</v>
      </c>
      <c r="C1578" s="12">
        <f t="shared" si="211"/>
        <v>44262</v>
      </c>
      <c r="D1578" s="11">
        <f t="shared" si="212"/>
        <v>15</v>
      </c>
      <c r="E1578" s="51">
        <v>24266.058380347102</v>
      </c>
      <c r="F1578" s="13">
        <v>6329.3779146767001</v>
      </c>
      <c r="G1578" s="13">
        <v>12909.418</v>
      </c>
      <c r="H1578" s="13">
        <v>0</v>
      </c>
      <c r="I1578" s="13">
        <v>0</v>
      </c>
      <c r="J1578" s="49">
        <v>106.43817204301077</v>
      </c>
      <c r="K1578" s="14">
        <f t="shared" si="213"/>
        <v>43611.292467066814</v>
      </c>
    </row>
    <row r="1579" spans="1:11" x14ac:dyDescent="0.25">
      <c r="A1579" s="15">
        <f t="shared" si="214"/>
        <v>3</v>
      </c>
      <c r="B1579" s="16">
        <f t="shared" si="210"/>
        <v>2021</v>
      </c>
      <c r="C1579" s="17">
        <f t="shared" si="211"/>
        <v>44262</v>
      </c>
      <c r="D1579" s="16">
        <f t="shared" si="212"/>
        <v>16</v>
      </c>
      <c r="E1579" s="55">
        <v>24047.120869472201</v>
      </c>
      <c r="F1579" s="18">
        <v>6198.9773025103996</v>
      </c>
      <c r="G1579" s="18">
        <v>12916.11</v>
      </c>
      <c r="H1579" s="18">
        <v>0</v>
      </c>
      <c r="I1579" s="18">
        <v>0</v>
      </c>
      <c r="J1579" s="53">
        <v>106.43817204301077</v>
      </c>
      <c r="K1579" s="19">
        <f t="shared" si="213"/>
        <v>43268.646344025612</v>
      </c>
    </row>
    <row r="1580" spans="1:11" x14ac:dyDescent="0.25">
      <c r="A1580" s="10">
        <f t="shared" si="214"/>
        <v>3</v>
      </c>
      <c r="B1580" s="11">
        <f t="shared" si="210"/>
        <v>2021</v>
      </c>
      <c r="C1580" s="12">
        <f t="shared" si="211"/>
        <v>44262</v>
      </c>
      <c r="D1580" s="11">
        <f t="shared" si="212"/>
        <v>17</v>
      </c>
      <c r="E1580" s="51">
        <v>24650.9124324892</v>
      </c>
      <c r="F1580" s="13">
        <v>6204.4696328035998</v>
      </c>
      <c r="G1580" s="13">
        <v>13070.514999999999</v>
      </c>
      <c r="H1580" s="13">
        <v>0</v>
      </c>
      <c r="I1580" s="13">
        <v>0</v>
      </c>
      <c r="J1580" s="49">
        <v>106.43817204301077</v>
      </c>
      <c r="K1580" s="14">
        <f t="shared" si="213"/>
        <v>44032.335237335807</v>
      </c>
    </row>
    <row r="1581" spans="1:11" x14ac:dyDescent="0.25">
      <c r="A1581" s="15">
        <f t="shared" si="214"/>
        <v>3</v>
      </c>
      <c r="B1581" s="16">
        <f t="shared" si="210"/>
        <v>2021</v>
      </c>
      <c r="C1581" s="17">
        <f t="shared" si="211"/>
        <v>44262</v>
      </c>
      <c r="D1581" s="16">
        <f t="shared" si="212"/>
        <v>18</v>
      </c>
      <c r="E1581" s="55">
        <v>26401.872418061499</v>
      </c>
      <c r="F1581" s="18">
        <v>6205.3753011246999</v>
      </c>
      <c r="G1581" s="18">
        <v>12892.790999999999</v>
      </c>
      <c r="H1581" s="18">
        <v>0</v>
      </c>
      <c r="I1581" s="18">
        <v>0</v>
      </c>
      <c r="J1581" s="53">
        <v>106.43817204301077</v>
      </c>
      <c r="K1581" s="19">
        <f t="shared" si="213"/>
        <v>45606.476891229206</v>
      </c>
    </row>
    <row r="1582" spans="1:11" x14ac:dyDescent="0.25">
      <c r="A1582" s="10">
        <f t="shared" si="214"/>
        <v>3</v>
      </c>
      <c r="B1582" s="11">
        <f t="shared" si="210"/>
        <v>2021</v>
      </c>
      <c r="C1582" s="12">
        <f t="shared" si="211"/>
        <v>44262</v>
      </c>
      <c r="D1582" s="11">
        <f t="shared" si="212"/>
        <v>19</v>
      </c>
      <c r="E1582" s="51">
        <v>27869.451595840099</v>
      </c>
      <c r="F1582" s="13">
        <v>6211.9011796851</v>
      </c>
      <c r="G1582" s="13">
        <v>13107.26</v>
      </c>
      <c r="H1582" s="13">
        <v>240.34299999999999</v>
      </c>
      <c r="I1582" s="13">
        <v>87.773337783594371</v>
      </c>
      <c r="J1582" s="49">
        <v>106.43817204301077</v>
      </c>
      <c r="K1582" s="14">
        <f t="shared" si="213"/>
        <v>47623.16728535181</v>
      </c>
    </row>
    <row r="1583" spans="1:11" x14ac:dyDescent="0.25">
      <c r="A1583" s="15">
        <f t="shared" si="214"/>
        <v>3</v>
      </c>
      <c r="B1583" s="16">
        <f t="shared" si="210"/>
        <v>2021</v>
      </c>
      <c r="C1583" s="17">
        <f t="shared" si="211"/>
        <v>44262</v>
      </c>
      <c r="D1583" s="16">
        <f t="shared" si="212"/>
        <v>20</v>
      </c>
      <c r="E1583" s="55">
        <v>27871.201643340701</v>
      </c>
      <c r="F1583" s="18">
        <v>6466.4350524691999</v>
      </c>
      <c r="G1583" s="18">
        <v>13212.377</v>
      </c>
      <c r="H1583" s="18">
        <v>327.8</v>
      </c>
      <c r="I1583" s="18">
        <v>119.71266117782601</v>
      </c>
      <c r="J1583" s="53">
        <v>106.43817204301077</v>
      </c>
      <c r="K1583" s="19">
        <f t="shared" si="213"/>
        <v>48103.964529030745</v>
      </c>
    </row>
    <row r="1584" spans="1:11" x14ac:dyDescent="0.25">
      <c r="A1584" s="10">
        <f t="shared" si="214"/>
        <v>3</v>
      </c>
      <c r="B1584" s="11">
        <f t="shared" si="210"/>
        <v>2021</v>
      </c>
      <c r="C1584" s="12">
        <f t="shared" si="211"/>
        <v>44262</v>
      </c>
      <c r="D1584" s="11">
        <f t="shared" si="212"/>
        <v>21</v>
      </c>
      <c r="E1584" s="51">
        <v>27785.8154125906</v>
      </c>
      <c r="F1584" s="13">
        <v>6498.7308880817</v>
      </c>
      <c r="G1584" s="13">
        <v>12840.829</v>
      </c>
      <c r="H1584" s="13">
        <v>327.8</v>
      </c>
      <c r="I1584" s="13">
        <v>119.71266117782601</v>
      </c>
      <c r="J1584" s="49">
        <v>106.43817204301077</v>
      </c>
      <c r="K1584" s="14">
        <f t="shared" si="213"/>
        <v>47679.326133893141</v>
      </c>
    </row>
    <row r="1585" spans="1:11" x14ac:dyDescent="0.25">
      <c r="A1585" s="15">
        <f t="shared" si="214"/>
        <v>3</v>
      </c>
      <c r="B1585" s="16">
        <f t="shared" si="210"/>
        <v>2021</v>
      </c>
      <c r="C1585" s="17">
        <f t="shared" si="211"/>
        <v>44262</v>
      </c>
      <c r="D1585" s="16">
        <f t="shared" si="212"/>
        <v>22</v>
      </c>
      <c r="E1585" s="55">
        <v>26759.061471211098</v>
      </c>
      <c r="F1585" s="18">
        <v>6389.9782744349004</v>
      </c>
      <c r="G1585" s="18">
        <v>12722.200999999999</v>
      </c>
      <c r="H1585" s="18">
        <v>327.8</v>
      </c>
      <c r="I1585" s="18">
        <v>119.71266117782601</v>
      </c>
      <c r="J1585" s="53">
        <v>106.43817204301077</v>
      </c>
      <c r="K1585" s="19">
        <f t="shared" si="213"/>
        <v>46425.191578866841</v>
      </c>
    </row>
    <row r="1586" spans="1:11" x14ac:dyDescent="0.25">
      <c r="A1586" s="10">
        <f t="shared" si="214"/>
        <v>3</v>
      </c>
      <c r="B1586" s="11">
        <f t="shared" si="210"/>
        <v>2021</v>
      </c>
      <c r="C1586" s="12">
        <f t="shared" si="211"/>
        <v>44262</v>
      </c>
      <c r="D1586" s="11">
        <f t="shared" si="212"/>
        <v>23</v>
      </c>
      <c r="E1586" s="51">
        <v>24874.8081782261</v>
      </c>
      <c r="F1586" s="13">
        <v>6286.9315474035002</v>
      </c>
      <c r="G1586" s="13">
        <v>12352.97</v>
      </c>
      <c r="H1586" s="13">
        <v>327.8</v>
      </c>
      <c r="I1586" s="13">
        <v>119.71266117782601</v>
      </c>
      <c r="J1586" s="49">
        <v>106.43817204301077</v>
      </c>
      <c r="K1586" s="14">
        <f t="shared" si="213"/>
        <v>44068.660558850439</v>
      </c>
    </row>
    <row r="1587" spans="1:11" x14ac:dyDescent="0.25">
      <c r="A1587" s="15">
        <f t="shared" si="214"/>
        <v>3</v>
      </c>
      <c r="B1587" s="16">
        <f t="shared" si="210"/>
        <v>2021</v>
      </c>
      <c r="C1587" s="17">
        <f t="shared" si="211"/>
        <v>44262</v>
      </c>
      <c r="D1587" s="16">
        <f t="shared" si="212"/>
        <v>24</v>
      </c>
      <c r="E1587" s="55">
        <v>22059.613360501098</v>
      </c>
      <c r="F1587" s="18">
        <v>6036.7907958653004</v>
      </c>
      <c r="G1587" s="18">
        <v>11964.57</v>
      </c>
      <c r="H1587" s="18">
        <v>327.8</v>
      </c>
      <c r="I1587" s="18">
        <v>119.71266117782601</v>
      </c>
      <c r="J1587" s="53">
        <v>106.43817204301077</v>
      </c>
      <c r="K1587" s="19">
        <f t="shared" si="213"/>
        <v>40614.924989587242</v>
      </c>
    </row>
    <row r="1588" spans="1:11" x14ac:dyDescent="0.25">
      <c r="A1588" s="10">
        <f t="shared" si="214"/>
        <v>3</v>
      </c>
      <c r="B1588" s="11">
        <f t="shared" si="210"/>
        <v>2021</v>
      </c>
      <c r="C1588" s="12">
        <f t="shared" si="211"/>
        <v>44263</v>
      </c>
      <c r="D1588" s="11">
        <f t="shared" si="212"/>
        <v>1</v>
      </c>
      <c r="E1588" s="51">
        <v>19488.5667584291</v>
      </c>
      <c r="F1588" s="13">
        <v>5912.6334200869996</v>
      </c>
      <c r="G1588" s="13">
        <v>11945.210999999999</v>
      </c>
      <c r="H1588" s="13">
        <v>327.8</v>
      </c>
      <c r="I1588" s="13">
        <v>119.71266117782601</v>
      </c>
      <c r="J1588" s="49">
        <v>106.43817204301077</v>
      </c>
      <c r="K1588" s="14">
        <f t="shared" si="213"/>
        <v>37900.362011736943</v>
      </c>
    </row>
    <row r="1589" spans="1:11" x14ac:dyDescent="0.25">
      <c r="A1589" s="15">
        <f t="shared" si="214"/>
        <v>3</v>
      </c>
      <c r="B1589" s="16">
        <f t="shared" si="210"/>
        <v>2021</v>
      </c>
      <c r="C1589" s="17">
        <f t="shared" si="211"/>
        <v>44263</v>
      </c>
      <c r="D1589" s="16">
        <f t="shared" si="212"/>
        <v>2</v>
      </c>
      <c r="E1589" s="55">
        <v>17731.1617658055</v>
      </c>
      <c r="F1589" s="18">
        <v>5897.0199895977003</v>
      </c>
      <c r="G1589" s="18">
        <v>11815.681</v>
      </c>
      <c r="H1589" s="18">
        <v>327.8</v>
      </c>
      <c r="I1589" s="18">
        <v>119.71266117782601</v>
      </c>
      <c r="J1589" s="53">
        <v>106.43817204301077</v>
      </c>
      <c r="K1589" s="19">
        <f t="shared" si="213"/>
        <v>35997.813588624042</v>
      </c>
    </row>
    <row r="1590" spans="1:11" x14ac:dyDescent="0.25">
      <c r="A1590" s="10">
        <f t="shared" si="214"/>
        <v>3</v>
      </c>
      <c r="B1590" s="11">
        <f t="shared" si="210"/>
        <v>2021</v>
      </c>
      <c r="C1590" s="12">
        <f t="shared" si="211"/>
        <v>44263</v>
      </c>
      <c r="D1590" s="11">
        <f t="shared" si="212"/>
        <v>3</v>
      </c>
      <c r="E1590" s="51">
        <v>16769.548825125701</v>
      </c>
      <c r="F1590" s="13">
        <v>5870.4949279312996</v>
      </c>
      <c r="G1590" s="13">
        <v>11937.525</v>
      </c>
      <c r="H1590" s="13">
        <v>327.8</v>
      </c>
      <c r="I1590" s="13">
        <v>119.71266117782601</v>
      </c>
      <c r="J1590" s="49">
        <v>106.43817204301077</v>
      </c>
      <c r="K1590" s="14">
        <f t="shared" si="213"/>
        <v>35131.519586277842</v>
      </c>
    </row>
    <row r="1591" spans="1:11" x14ac:dyDescent="0.25">
      <c r="A1591" s="15">
        <f t="shared" si="214"/>
        <v>3</v>
      </c>
      <c r="B1591" s="16">
        <f t="shared" si="210"/>
        <v>2021</v>
      </c>
      <c r="C1591" s="17">
        <f t="shared" si="211"/>
        <v>44263</v>
      </c>
      <c r="D1591" s="16">
        <f t="shared" si="212"/>
        <v>4</v>
      </c>
      <c r="E1591" s="55">
        <v>16339.727910347599</v>
      </c>
      <c r="F1591" s="18">
        <v>5911.4460371851001</v>
      </c>
      <c r="G1591" s="18">
        <v>11966.691999999999</v>
      </c>
      <c r="H1591" s="18">
        <v>327.8</v>
      </c>
      <c r="I1591" s="18">
        <v>119.71266117782601</v>
      </c>
      <c r="J1591" s="53">
        <v>106.43817204301077</v>
      </c>
      <c r="K1591" s="19">
        <f t="shared" si="213"/>
        <v>34771.816780753543</v>
      </c>
    </row>
    <row r="1592" spans="1:11" x14ac:dyDescent="0.25">
      <c r="A1592" s="10">
        <f t="shared" si="214"/>
        <v>3</v>
      </c>
      <c r="B1592" s="11">
        <f t="shared" si="210"/>
        <v>2021</v>
      </c>
      <c r="C1592" s="12">
        <f t="shared" si="211"/>
        <v>44263</v>
      </c>
      <c r="D1592" s="11">
        <f t="shared" si="212"/>
        <v>5</v>
      </c>
      <c r="E1592" s="51">
        <v>16275.783988253001</v>
      </c>
      <c r="F1592" s="13">
        <v>5945.7625667563998</v>
      </c>
      <c r="G1592" s="13">
        <v>12279.82</v>
      </c>
      <c r="H1592" s="13">
        <v>327.8</v>
      </c>
      <c r="I1592" s="13">
        <v>119.71266117782601</v>
      </c>
      <c r="J1592" s="49">
        <v>106.43817204301077</v>
      </c>
      <c r="K1592" s="14">
        <f t="shared" si="213"/>
        <v>35055.317388230244</v>
      </c>
    </row>
    <row r="1593" spans="1:11" x14ac:dyDescent="0.25">
      <c r="A1593" s="15">
        <f t="shared" si="214"/>
        <v>3</v>
      </c>
      <c r="B1593" s="16">
        <f t="shared" si="210"/>
        <v>2021</v>
      </c>
      <c r="C1593" s="17">
        <f t="shared" si="211"/>
        <v>44263</v>
      </c>
      <c r="D1593" s="16">
        <f t="shared" si="212"/>
        <v>6</v>
      </c>
      <c r="E1593" s="55">
        <v>16422.474475437</v>
      </c>
      <c r="F1593" s="18">
        <v>6041.9761725326998</v>
      </c>
      <c r="G1593" s="18">
        <v>13005.237999999999</v>
      </c>
      <c r="H1593" s="18">
        <v>327.8</v>
      </c>
      <c r="I1593" s="18">
        <v>119.71266117782601</v>
      </c>
      <c r="J1593" s="53">
        <v>106.43817204301077</v>
      </c>
      <c r="K1593" s="19">
        <f t="shared" si="213"/>
        <v>36023.639481190541</v>
      </c>
    </row>
    <row r="1594" spans="1:11" x14ac:dyDescent="0.25">
      <c r="A1594" s="10">
        <f t="shared" si="214"/>
        <v>3</v>
      </c>
      <c r="B1594" s="11">
        <f t="shared" si="210"/>
        <v>2021</v>
      </c>
      <c r="C1594" s="12">
        <f t="shared" si="211"/>
        <v>44263</v>
      </c>
      <c r="D1594" s="11">
        <f t="shared" si="212"/>
        <v>7</v>
      </c>
      <c r="E1594" s="51">
        <v>17187.383841930699</v>
      </c>
      <c r="F1594" s="13">
        <v>6180.3294871935004</v>
      </c>
      <c r="G1594" s="13">
        <v>14384.937</v>
      </c>
      <c r="H1594" s="13">
        <v>240.34299999999999</v>
      </c>
      <c r="I1594" s="13">
        <v>87.773337783594371</v>
      </c>
      <c r="J1594" s="49">
        <v>106.43817204301077</v>
      </c>
      <c r="K1594" s="14">
        <f t="shared" si="213"/>
        <v>38187.204838950805</v>
      </c>
    </row>
    <row r="1595" spans="1:11" x14ac:dyDescent="0.25">
      <c r="A1595" s="15">
        <f t="shared" si="214"/>
        <v>3</v>
      </c>
      <c r="B1595" s="16">
        <f t="shared" si="210"/>
        <v>2021</v>
      </c>
      <c r="C1595" s="17">
        <f t="shared" si="211"/>
        <v>44263</v>
      </c>
      <c r="D1595" s="16">
        <f t="shared" si="212"/>
        <v>8</v>
      </c>
      <c r="E1595" s="55">
        <v>18521.8248267241</v>
      </c>
      <c r="F1595" s="18">
        <v>6454.1850548298999</v>
      </c>
      <c r="G1595" s="18">
        <v>18580.87</v>
      </c>
      <c r="H1595" s="18">
        <v>0</v>
      </c>
      <c r="I1595" s="18">
        <v>0</v>
      </c>
      <c r="J1595" s="53">
        <v>106.43817204301077</v>
      </c>
      <c r="K1595" s="19">
        <f t="shared" si="213"/>
        <v>43663.31805359701</v>
      </c>
    </row>
    <row r="1596" spans="1:11" x14ac:dyDescent="0.25">
      <c r="A1596" s="10">
        <f t="shared" si="214"/>
        <v>3</v>
      </c>
      <c r="B1596" s="11">
        <f t="shared" si="210"/>
        <v>2021</v>
      </c>
      <c r="C1596" s="12">
        <f t="shared" si="211"/>
        <v>44263</v>
      </c>
      <c r="D1596" s="11">
        <f t="shared" si="212"/>
        <v>9</v>
      </c>
      <c r="E1596" s="51">
        <v>20087.5045767294</v>
      </c>
      <c r="F1596" s="13">
        <v>6814.2137134157001</v>
      </c>
      <c r="G1596" s="13">
        <v>20009.800999999999</v>
      </c>
      <c r="H1596" s="13">
        <v>0</v>
      </c>
      <c r="I1596" s="13">
        <v>0</v>
      </c>
      <c r="J1596" s="49">
        <v>106.43817204301077</v>
      </c>
      <c r="K1596" s="14">
        <f t="shared" si="213"/>
        <v>47017.957462188111</v>
      </c>
    </row>
    <row r="1597" spans="1:11" x14ac:dyDescent="0.25">
      <c r="A1597" s="15">
        <f t="shared" si="214"/>
        <v>3</v>
      </c>
      <c r="B1597" s="16">
        <f t="shared" si="210"/>
        <v>2021</v>
      </c>
      <c r="C1597" s="17">
        <f t="shared" si="211"/>
        <v>44263</v>
      </c>
      <c r="D1597" s="16">
        <f t="shared" si="212"/>
        <v>10</v>
      </c>
      <c r="E1597" s="55">
        <v>20450.074483610199</v>
      </c>
      <c r="F1597" s="18">
        <v>7498.4945801314998</v>
      </c>
      <c r="G1597" s="18">
        <v>19907.822</v>
      </c>
      <c r="H1597" s="18">
        <v>0</v>
      </c>
      <c r="I1597" s="18">
        <v>0</v>
      </c>
      <c r="J1597" s="53">
        <v>106.43817204301077</v>
      </c>
      <c r="K1597" s="19">
        <f t="shared" si="213"/>
        <v>47962.829235784709</v>
      </c>
    </row>
    <row r="1598" spans="1:11" x14ac:dyDescent="0.25">
      <c r="A1598" s="10">
        <f t="shared" si="214"/>
        <v>3</v>
      </c>
      <c r="B1598" s="11">
        <f t="shared" si="210"/>
        <v>2021</v>
      </c>
      <c r="C1598" s="12">
        <f t="shared" si="211"/>
        <v>44263</v>
      </c>
      <c r="D1598" s="11">
        <f t="shared" si="212"/>
        <v>11</v>
      </c>
      <c r="E1598" s="51">
        <v>20701.589846655901</v>
      </c>
      <c r="F1598" s="13">
        <v>8235.4522096279998</v>
      </c>
      <c r="G1598" s="13">
        <v>19428.071</v>
      </c>
      <c r="H1598" s="13">
        <v>0</v>
      </c>
      <c r="I1598" s="13">
        <v>0</v>
      </c>
      <c r="J1598" s="49">
        <v>106.43817204301077</v>
      </c>
      <c r="K1598" s="14">
        <f t="shared" si="213"/>
        <v>48471.551228326905</v>
      </c>
    </row>
    <row r="1599" spans="1:11" x14ac:dyDescent="0.25">
      <c r="A1599" s="15">
        <f t="shared" si="214"/>
        <v>3</v>
      </c>
      <c r="B1599" s="16">
        <f t="shared" si="210"/>
        <v>2021</v>
      </c>
      <c r="C1599" s="17">
        <f t="shared" si="211"/>
        <v>44263</v>
      </c>
      <c r="D1599" s="16">
        <f t="shared" si="212"/>
        <v>12</v>
      </c>
      <c r="E1599" s="55">
        <v>20401.8804930919</v>
      </c>
      <c r="F1599" s="18">
        <v>8429.7248634591997</v>
      </c>
      <c r="G1599" s="18">
        <v>18893.524000000001</v>
      </c>
      <c r="H1599" s="18">
        <v>0</v>
      </c>
      <c r="I1599" s="18">
        <v>0</v>
      </c>
      <c r="J1599" s="53">
        <v>106.43817204301077</v>
      </c>
      <c r="K1599" s="19">
        <f t="shared" si="213"/>
        <v>47831.567528594111</v>
      </c>
    </row>
    <row r="1600" spans="1:11" x14ac:dyDescent="0.25">
      <c r="A1600" s="10">
        <f t="shared" si="214"/>
        <v>3</v>
      </c>
      <c r="B1600" s="11">
        <f t="shared" si="210"/>
        <v>2021</v>
      </c>
      <c r="C1600" s="12">
        <f t="shared" si="211"/>
        <v>44263</v>
      </c>
      <c r="D1600" s="11">
        <f t="shared" si="212"/>
        <v>13</v>
      </c>
      <c r="E1600" s="51">
        <v>20130.299858339498</v>
      </c>
      <c r="F1600" s="13">
        <v>8386.5254085282995</v>
      </c>
      <c r="G1600" s="13">
        <v>18661.687999999998</v>
      </c>
      <c r="H1600" s="13">
        <v>0</v>
      </c>
      <c r="I1600" s="13">
        <v>0</v>
      </c>
      <c r="J1600" s="49">
        <v>106.43817204301077</v>
      </c>
      <c r="K1600" s="14">
        <f t="shared" si="213"/>
        <v>47284.951438910808</v>
      </c>
    </row>
    <row r="1601" spans="1:11" x14ac:dyDescent="0.25">
      <c r="A1601" s="15">
        <f t="shared" si="214"/>
        <v>3</v>
      </c>
      <c r="B1601" s="16">
        <f t="shared" si="210"/>
        <v>2021</v>
      </c>
      <c r="C1601" s="17">
        <f t="shared" si="211"/>
        <v>44263</v>
      </c>
      <c r="D1601" s="16">
        <f t="shared" si="212"/>
        <v>14</v>
      </c>
      <c r="E1601" s="55">
        <v>19898.772676077901</v>
      </c>
      <c r="F1601" s="18">
        <v>8248.9473460325007</v>
      </c>
      <c r="G1601" s="18">
        <v>18570.544999999998</v>
      </c>
      <c r="H1601" s="18">
        <v>0</v>
      </c>
      <c r="I1601" s="18">
        <v>0</v>
      </c>
      <c r="J1601" s="53">
        <v>106.43817204301077</v>
      </c>
      <c r="K1601" s="19">
        <f t="shared" si="213"/>
        <v>46824.703194153408</v>
      </c>
    </row>
    <row r="1602" spans="1:11" x14ac:dyDescent="0.25">
      <c r="A1602" s="10">
        <f t="shared" si="214"/>
        <v>3</v>
      </c>
      <c r="B1602" s="11">
        <f t="shared" si="210"/>
        <v>2021</v>
      </c>
      <c r="C1602" s="12">
        <f t="shared" si="211"/>
        <v>44263</v>
      </c>
      <c r="D1602" s="11">
        <f t="shared" si="212"/>
        <v>15</v>
      </c>
      <c r="E1602" s="51">
        <v>19155.533630863301</v>
      </c>
      <c r="F1602" s="13">
        <v>8044.7329307773998</v>
      </c>
      <c r="G1602" s="13">
        <v>17429.328000000001</v>
      </c>
      <c r="H1602" s="13">
        <v>0</v>
      </c>
      <c r="I1602" s="13">
        <v>0</v>
      </c>
      <c r="J1602" s="49">
        <v>106.43817204301077</v>
      </c>
      <c r="K1602" s="14">
        <f t="shared" si="213"/>
        <v>44736.032733683714</v>
      </c>
    </row>
    <row r="1603" spans="1:11" x14ac:dyDescent="0.25">
      <c r="A1603" s="15">
        <f t="shared" si="214"/>
        <v>3</v>
      </c>
      <c r="B1603" s="16">
        <f t="shared" si="210"/>
        <v>2021</v>
      </c>
      <c r="C1603" s="17">
        <f t="shared" si="211"/>
        <v>44263</v>
      </c>
      <c r="D1603" s="16">
        <f t="shared" si="212"/>
        <v>16</v>
      </c>
      <c r="E1603" s="55">
        <v>18877.129583157799</v>
      </c>
      <c r="F1603" s="18">
        <v>7908.0949155689004</v>
      </c>
      <c r="G1603" s="18">
        <v>16294.893</v>
      </c>
      <c r="H1603" s="18">
        <v>0</v>
      </c>
      <c r="I1603" s="18">
        <v>0</v>
      </c>
      <c r="J1603" s="53">
        <v>106.43817204301077</v>
      </c>
      <c r="K1603" s="19">
        <f t="shared" si="213"/>
        <v>43186.555670769711</v>
      </c>
    </row>
    <row r="1604" spans="1:11" x14ac:dyDescent="0.25">
      <c r="A1604" s="10">
        <f t="shared" si="214"/>
        <v>3</v>
      </c>
      <c r="B1604" s="11">
        <f t="shared" si="210"/>
        <v>2021</v>
      </c>
      <c r="C1604" s="12">
        <f t="shared" si="211"/>
        <v>44263</v>
      </c>
      <c r="D1604" s="11">
        <f t="shared" si="212"/>
        <v>17</v>
      </c>
      <c r="E1604" s="51">
        <v>19824.1072651342</v>
      </c>
      <c r="F1604" s="13">
        <v>7793.0803803927001</v>
      </c>
      <c r="G1604" s="13">
        <v>15525.486000000001</v>
      </c>
      <c r="H1604" s="13">
        <v>0</v>
      </c>
      <c r="I1604" s="13">
        <v>0</v>
      </c>
      <c r="J1604" s="49">
        <v>106.43817204301077</v>
      </c>
      <c r="K1604" s="14">
        <f t="shared" si="213"/>
        <v>43249.111817569908</v>
      </c>
    </row>
    <row r="1605" spans="1:11" x14ac:dyDescent="0.25">
      <c r="A1605" s="15">
        <f t="shared" si="214"/>
        <v>3</v>
      </c>
      <c r="B1605" s="16">
        <f t="shared" ref="B1605:B1668" si="215">YEAR(C1605)</f>
        <v>2021</v>
      </c>
      <c r="C1605" s="17">
        <f t="shared" si="211"/>
        <v>44263</v>
      </c>
      <c r="D1605" s="16">
        <f t="shared" si="212"/>
        <v>18</v>
      </c>
      <c r="E1605" s="55">
        <v>22537.707470136302</v>
      </c>
      <c r="F1605" s="18">
        <v>7416.8925763428997</v>
      </c>
      <c r="G1605" s="18">
        <v>14761.643</v>
      </c>
      <c r="H1605" s="18">
        <v>0</v>
      </c>
      <c r="I1605" s="18">
        <v>0</v>
      </c>
      <c r="J1605" s="53">
        <v>106.43817204301077</v>
      </c>
      <c r="K1605" s="19">
        <f t="shared" si="213"/>
        <v>44822.681218522208</v>
      </c>
    </row>
    <row r="1606" spans="1:11" x14ac:dyDescent="0.25">
      <c r="A1606" s="10">
        <f t="shared" si="214"/>
        <v>3</v>
      </c>
      <c r="B1606" s="11">
        <f t="shared" si="215"/>
        <v>2021</v>
      </c>
      <c r="C1606" s="12">
        <f t="shared" ref="C1606:C1669" si="216">IF(D1606=1, C1605+1, C1605)</f>
        <v>44263</v>
      </c>
      <c r="D1606" s="11">
        <f t="shared" ref="D1606:D1669" si="217">IF(D1605=24, 1, D1605+1)</f>
        <v>19</v>
      </c>
      <c r="E1606" s="51">
        <v>24424.762722101499</v>
      </c>
      <c r="F1606" s="13">
        <v>6942.4220837046996</v>
      </c>
      <c r="G1606" s="13">
        <v>14903.665999999999</v>
      </c>
      <c r="H1606" s="13">
        <v>234.96700000000001</v>
      </c>
      <c r="I1606" s="13">
        <v>85.810020924253337</v>
      </c>
      <c r="J1606" s="49">
        <v>106.43817204301077</v>
      </c>
      <c r="K1606" s="14">
        <f t="shared" ref="K1606:K1669" si="218">SUM(E1606:J1606)</f>
        <v>46698.065998773462</v>
      </c>
    </row>
    <row r="1607" spans="1:11" x14ac:dyDescent="0.25">
      <c r="A1607" s="15">
        <f t="shared" si="214"/>
        <v>3</v>
      </c>
      <c r="B1607" s="16">
        <f t="shared" si="215"/>
        <v>2021</v>
      </c>
      <c r="C1607" s="17">
        <f t="shared" si="216"/>
        <v>44263</v>
      </c>
      <c r="D1607" s="16">
        <f t="shared" si="217"/>
        <v>20</v>
      </c>
      <c r="E1607" s="55">
        <v>24460.359123521201</v>
      </c>
      <c r="F1607" s="18">
        <v>6748.7392376697999</v>
      </c>
      <c r="G1607" s="18">
        <v>14648.696</v>
      </c>
      <c r="H1607" s="18">
        <v>327.8</v>
      </c>
      <c r="I1607" s="18">
        <v>119.71266117782601</v>
      </c>
      <c r="J1607" s="53">
        <v>106.43817204301077</v>
      </c>
      <c r="K1607" s="19">
        <f t="shared" si="218"/>
        <v>46411.745194411844</v>
      </c>
    </row>
    <row r="1608" spans="1:11" x14ac:dyDescent="0.25">
      <c r="A1608" s="10">
        <f t="shared" si="214"/>
        <v>3</v>
      </c>
      <c r="B1608" s="11">
        <f t="shared" si="215"/>
        <v>2021</v>
      </c>
      <c r="C1608" s="12">
        <f t="shared" si="216"/>
        <v>44263</v>
      </c>
      <c r="D1608" s="11">
        <f t="shared" si="217"/>
        <v>21</v>
      </c>
      <c r="E1608" s="51">
        <v>24681.4508540762</v>
      </c>
      <c r="F1608" s="13">
        <v>6539.7718568713999</v>
      </c>
      <c r="G1608" s="13">
        <v>14158.813</v>
      </c>
      <c r="H1608" s="13">
        <v>327.8</v>
      </c>
      <c r="I1608" s="13">
        <v>119.71266117782601</v>
      </c>
      <c r="J1608" s="49">
        <v>106.43817204301077</v>
      </c>
      <c r="K1608" s="14">
        <f t="shared" si="218"/>
        <v>45933.986544168445</v>
      </c>
    </row>
    <row r="1609" spans="1:11" x14ac:dyDescent="0.25">
      <c r="A1609" s="15">
        <f t="shared" si="214"/>
        <v>3</v>
      </c>
      <c r="B1609" s="16">
        <f t="shared" si="215"/>
        <v>2021</v>
      </c>
      <c r="C1609" s="17">
        <f t="shared" si="216"/>
        <v>44263</v>
      </c>
      <c r="D1609" s="16">
        <f t="shared" si="217"/>
        <v>22</v>
      </c>
      <c r="E1609" s="55">
        <v>23822.867438744001</v>
      </c>
      <c r="F1609" s="18">
        <v>6240.2809883257996</v>
      </c>
      <c r="G1609" s="18">
        <v>13422.504000000001</v>
      </c>
      <c r="H1609" s="18">
        <v>327.8</v>
      </c>
      <c r="I1609" s="18">
        <v>119.71266117782601</v>
      </c>
      <c r="J1609" s="53">
        <v>106.43817204301077</v>
      </c>
      <c r="K1609" s="19">
        <f t="shared" si="218"/>
        <v>44039.603260290642</v>
      </c>
    </row>
    <row r="1610" spans="1:11" x14ac:dyDescent="0.25">
      <c r="A1610" s="10">
        <f t="shared" si="214"/>
        <v>3</v>
      </c>
      <c r="B1610" s="11">
        <f t="shared" si="215"/>
        <v>2021</v>
      </c>
      <c r="C1610" s="12">
        <f t="shared" si="216"/>
        <v>44263</v>
      </c>
      <c r="D1610" s="11">
        <f t="shared" si="217"/>
        <v>23</v>
      </c>
      <c r="E1610" s="51">
        <v>22216.063906061201</v>
      </c>
      <c r="F1610" s="13">
        <v>5892.3269387985001</v>
      </c>
      <c r="G1610" s="13">
        <v>12612.473</v>
      </c>
      <c r="H1610" s="13">
        <v>327.8</v>
      </c>
      <c r="I1610" s="13">
        <v>119.71266117782601</v>
      </c>
      <c r="J1610" s="49">
        <v>106.43817204301077</v>
      </c>
      <c r="K1610" s="14">
        <f t="shared" si="218"/>
        <v>41274.81467808054</v>
      </c>
    </row>
    <row r="1611" spans="1:11" x14ac:dyDescent="0.25">
      <c r="A1611" s="15">
        <f t="shared" si="214"/>
        <v>3</v>
      </c>
      <c r="B1611" s="16">
        <f t="shared" si="215"/>
        <v>2021</v>
      </c>
      <c r="C1611" s="17">
        <f t="shared" si="216"/>
        <v>44263</v>
      </c>
      <c r="D1611" s="16">
        <f t="shared" si="217"/>
        <v>24</v>
      </c>
      <c r="E1611" s="55">
        <v>19630.884151135899</v>
      </c>
      <c r="F1611" s="18">
        <v>5499.7741219059999</v>
      </c>
      <c r="G1611" s="18">
        <v>12167.826999999999</v>
      </c>
      <c r="H1611" s="18">
        <v>327.8</v>
      </c>
      <c r="I1611" s="18">
        <v>119.71266117782601</v>
      </c>
      <c r="J1611" s="53">
        <v>106.43817204301077</v>
      </c>
      <c r="K1611" s="19">
        <f t="shared" si="218"/>
        <v>37852.436106262743</v>
      </c>
    </row>
    <row r="1612" spans="1:11" x14ac:dyDescent="0.25">
      <c r="A1612" s="10">
        <f t="shared" si="214"/>
        <v>3</v>
      </c>
      <c r="B1612" s="11">
        <f t="shared" si="215"/>
        <v>2021</v>
      </c>
      <c r="C1612" s="12">
        <f t="shared" si="216"/>
        <v>44264</v>
      </c>
      <c r="D1612" s="11">
        <f t="shared" si="217"/>
        <v>1</v>
      </c>
      <c r="E1612" s="51">
        <v>17117.7089102504</v>
      </c>
      <c r="F1612" s="13">
        <v>5333.0286974884002</v>
      </c>
      <c r="G1612" s="13">
        <v>11773.906999999999</v>
      </c>
      <c r="H1612" s="13">
        <v>327.8</v>
      </c>
      <c r="I1612" s="13">
        <v>119.71266117782601</v>
      </c>
      <c r="J1612" s="49">
        <v>106.43817204301077</v>
      </c>
      <c r="K1612" s="14">
        <f t="shared" si="218"/>
        <v>34778.595440959638</v>
      </c>
    </row>
    <row r="1613" spans="1:11" x14ac:dyDescent="0.25">
      <c r="A1613" s="15">
        <f t="shared" si="214"/>
        <v>3</v>
      </c>
      <c r="B1613" s="16">
        <f t="shared" si="215"/>
        <v>2021</v>
      </c>
      <c r="C1613" s="17">
        <f t="shared" si="216"/>
        <v>44264</v>
      </c>
      <c r="D1613" s="16">
        <f t="shared" si="217"/>
        <v>2</v>
      </c>
      <c r="E1613" s="55">
        <v>15293.6092295949</v>
      </c>
      <c r="F1613" s="18">
        <v>5232.6930522469002</v>
      </c>
      <c r="G1613" s="18">
        <v>11701.651</v>
      </c>
      <c r="H1613" s="18">
        <v>327.8</v>
      </c>
      <c r="I1613" s="18">
        <v>119.71266117782601</v>
      </c>
      <c r="J1613" s="53">
        <v>106.43817204301077</v>
      </c>
      <c r="K1613" s="19">
        <f t="shared" si="218"/>
        <v>32781.904115062636</v>
      </c>
    </row>
    <row r="1614" spans="1:11" x14ac:dyDescent="0.25">
      <c r="A1614" s="10">
        <f t="shared" si="214"/>
        <v>3</v>
      </c>
      <c r="B1614" s="11">
        <f t="shared" si="215"/>
        <v>2021</v>
      </c>
      <c r="C1614" s="12">
        <f t="shared" si="216"/>
        <v>44264</v>
      </c>
      <c r="D1614" s="11">
        <f t="shared" si="217"/>
        <v>3</v>
      </c>
      <c r="E1614" s="51">
        <v>14364.6847731748</v>
      </c>
      <c r="F1614" s="13">
        <v>5151.1874572820998</v>
      </c>
      <c r="G1614" s="13">
        <v>11499.592000000001</v>
      </c>
      <c r="H1614" s="13">
        <v>327.8</v>
      </c>
      <c r="I1614" s="13">
        <v>119.71266117782601</v>
      </c>
      <c r="J1614" s="49">
        <v>106.43817204301077</v>
      </c>
      <c r="K1614" s="14">
        <f t="shared" si="218"/>
        <v>31569.415063677738</v>
      </c>
    </row>
    <row r="1615" spans="1:11" x14ac:dyDescent="0.25">
      <c r="A1615" s="15">
        <f t="shared" si="214"/>
        <v>3</v>
      </c>
      <c r="B1615" s="16">
        <f t="shared" si="215"/>
        <v>2021</v>
      </c>
      <c r="C1615" s="17">
        <f t="shared" si="216"/>
        <v>44264</v>
      </c>
      <c r="D1615" s="16">
        <f t="shared" si="217"/>
        <v>4</v>
      </c>
      <c r="E1615" s="55">
        <v>13891.6552531902</v>
      </c>
      <c r="F1615" s="18">
        <v>5180.3726458522997</v>
      </c>
      <c r="G1615" s="18">
        <v>11675.665999999999</v>
      </c>
      <c r="H1615" s="18">
        <v>327.8</v>
      </c>
      <c r="I1615" s="18">
        <v>119.71266117782601</v>
      </c>
      <c r="J1615" s="53">
        <v>106.43817204301077</v>
      </c>
      <c r="K1615" s="19">
        <f t="shared" si="218"/>
        <v>31301.644732263332</v>
      </c>
    </row>
    <row r="1616" spans="1:11" x14ac:dyDescent="0.25">
      <c r="A1616" s="10">
        <f t="shared" si="214"/>
        <v>3</v>
      </c>
      <c r="B1616" s="11">
        <f t="shared" si="215"/>
        <v>2021</v>
      </c>
      <c r="C1616" s="12">
        <f t="shared" si="216"/>
        <v>44264</v>
      </c>
      <c r="D1616" s="11">
        <f t="shared" si="217"/>
        <v>5</v>
      </c>
      <c r="E1616" s="51">
        <v>13863.4252179702</v>
      </c>
      <c r="F1616" s="13">
        <v>5224.8848199076001</v>
      </c>
      <c r="G1616" s="13">
        <v>11889.994000000001</v>
      </c>
      <c r="H1616" s="13">
        <v>327.8</v>
      </c>
      <c r="I1616" s="13">
        <v>119.71266117782601</v>
      </c>
      <c r="J1616" s="49">
        <v>106.43817204301077</v>
      </c>
      <c r="K1616" s="14">
        <f t="shared" si="218"/>
        <v>31532.254871098638</v>
      </c>
    </row>
    <row r="1617" spans="1:11" x14ac:dyDescent="0.25">
      <c r="A1617" s="15">
        <f t="shared" si="214"/>
        <v>3</v>
      </c>
      <c r="B1617" s="16">
        <f t="shared" si="215"/>
        <v>2021</v>
      </c>
      <c r="C1617" s="17">
        <f t="shared" si="216"/>
        <v>44264</v>
      </c>
      <c r="D1617" s="16">
        <f t="shared" si="217"/>
        <v>6</v>
      </c>
      <c r="E1617" s="55">
        <v>14110.378269380501</v>
      </c>
      <c r="F1617" s="18">
        <v>5323.7241611787003</v>
      </c>
      <c r="G1617" s="18">
        <v>12566.93</v>
      </c>
      <c r="H1617" s="18">
        <v>327.8</v>
      </c>
      <c r="I1617" s="18">
        <v>119.71266117782601</v>
      </c>
      <c r="J1617" s="53">
        <v>106.43817204301077</v>
      </c>
      <c r="K1617" s="19">
        <f t="shared" si="218"/>
        <v>32554.983263780035</v>
      </c>
    </row>
    <row r="1618" spans="1:11" x14ac:dyDescent="0.25">
      <c r="A1618" s="10">
        <f t="shared" si="214"/>
        <v>3</v>
      </c>
      <c r="B1618" s="11">
        <f t="shared" si="215"/>
        <v>2021</v>
      </c>
      <c r="C1618" s="12">
        <f t="shared" si="216"/>
        <v>44264</v>
      </c>
      <c r="D1618" s="11">
        <f t="shared" si="217"/>
        <v>7</v>
      </c>
      <c r="E1618" s="51">
        <v>14920.224006676999</v>
      </c>
      <c r="F1618" s="13">
        <v>5521.7492408319004</v>
      </c>
      <c r="G1618" s="13">
        <v>14134.744000000001</v>
      </c>
      <c r="H1618" s="13">
        <v>229.46</v>
      </c>
      <c r="I1618" s="13">
        <v>83.798862824478206</v>
      </c>
      <c r="J1618" s="49">
        <v>106.43817204301077</v>
      </c>
      <c r="K1618" s="14">
        <f t="shared" si="218"/>
        <v>34996.41428237639</v>
      </c>
    </row>
    <row r="1619" spans="1:11" x14ac:dyDescent="0.25">
      <c r="A1619" s="15">
        <f t="shared" si="214"/>
        <v>3</v>
      </c>
      <c r="B1619" s="16">
        <f t="shared" si="215"/>
        <v>2021</v>
      </c>
      <c r="C1619" s="17">
        <f t="shared" si="216"/>
        <v>44264</v>
      </c>
      <c r="D1619" s="16">
        <f t="shared" si="217"/>
        <v>8</v>
      </c>
      <c r="E1619" s="55">
        <v>16365.246805090799</v>
      </c>
      <c r="F1619" s="18">
        <v>5787.5074365818</v>
      </c>
      <c r="G1619" s="18">
        <v>17488.457999999999</v>
      </c>
      <c r="H1619" s="18">
        <v>0</v>
      </c>
      <c r="I1619" s="18">
        <v>0</v>
      </c>
      <c r="J1619" s="53">
        <v>106.43817204301077</v>
      </c>
      <c r="K1619" s="19">
        <f t="shared" si="218"/>
        <v>39747.650413715608</v>
      </c>
    </row>
    <row r="1620" spans="1:11" x14ac:dyDescent="0.25">
      <c r="A1620" s="10">
        <f t="shared" si="214"/>
        <v>3</v>
      </c>
      <c r="B1620" s="11">
        <f t="shared" si="215"/>
        <v>2021</v>
      </c>
      <c r="C1620" s="12">
        <f t="shared" si="216"/>
        <v>44264</v>
      </c>
      <c r="D1620" s="11">
        <f t="shared" si="217"/>
        <v>9</v>
      </c>
      <c r="E1620" s="51">
        <v>17593.955604480401</v>
      </c>
      <c r="F1620" s="13">
        <v>6038.7327935024996</v>
      </c>
      <c r="G1620" s="13">
        <v>18500.048999999999</v>
      </c>
      <c r="H1620" s="13">
        <v>0</v>
      </c>
      <c r="I1620" s="13">
        <v>0</v>
      </c>
      <c r="J1620" s="49">
        <v>106.43817204301077</v>
      </c>
      <c r="K1620" s="14">
        <f t="shared" si="218"/>
        <v>42239.175570025909</v>
      </c>
    </row>
    <row r="1621" spans="1:11" x14ac:dyDescent="0.25">
      <c r="A1621" s="15">
        <f t="shared" si="214"/>
        <v>3</v>
      </c>
      <c r="B1621" s="16">
        <f t="shared" si="215"/>
        <v>2021</v>
      </c>
      <c r="C1621" s="17">
        <f t="shared" si="216"/>
        <v>44264</v>
      </c>
      <c r="D1621" s="16">
        <f t="shared" si="217"/>
        <v>10</v>
      </c>
      <c r="E1621" s="55">
        <v>17544.154251265802</v>
      </c>
      <c r="F1621" s="18">
        <v>6807.4127818139004</v>
      </c>
      <c r="G1621" s="18">
        <v>18827.537</v>
      </c>
      <c r="H1621" s="18">
        <v>0</v>
      </c>
      <c r="I1621" s="18">
        <v>0</v>
      </c>
      <c r="J1621" s="53">
        <v>106.43817204301077</v>
      </c>
      <c r="K1621" s="19">
        <f t="shared" si="218"/>
        <v>43285.542205122707</v>
      </c>
    </row>
    <row r="1622" spans="1:11" x14ac:dyDescent="0.25">
      <c r="A1622" s="10">
        <f t="shared" si="214"/>
        <v>3</v>
      </c>
      <c r="B1622" s="11">
        <f t="shared" si="215"/>
        <v>2021</v>
      </c>
      <c r="C1622" s="12">
        <f t="shared" si="216"/>
        <v>44264</v>
      </c>
      <c r="D1622" s="11">
        <f t="shared" si="217"/>
        <v>11</v>
      </c>
      <c r="E1622" s="51">
        <v>17106.566732998999</v>
      </c>
      <c r="F1622" s="13">
        <v>7467.9675696929999</v>
      </c>
      <c r="G1622" s="13">
        <v>18199.143</v>
      </c>
      <c r="H1622" s="13">
        <v>0</v>
      </c>
      <c r="I1622" s="13">
        <v>0</v>
      </c>
      <c r="J1622" s="49">
        <v>106.43817204301077</v>
      </c>
      <c r="K1622" s="14">
        <f t="shared" si="218"/>
        <v>42880.115474735008</v>
      </c>
    </row>
    <row r="1623" spans="1:11" x14ac:dyDescent="0.25">
      <c r="A1623" s="15">
        <f t="shared" si="214"/>
        <v>3</v>
      </c>
      <c r="B1623" s="16">
        <f t="shared" si="215"/>
        <v>2021</v>
      </c>
      <c r="C1623" s="17">
        <f t="shared" si="216"/>
        <v>44264</v>
      </c>
      <c r="D1623" s="16">
        <f t="shared" si="217"/>
        <v>12</v>
      </c>
      <c r="E1623" s="55">
        <v>16609.995161840601</v>
      </c>
      <c r="F1623" s="18">
        <v>7672.2922043320004</v>
      </c>
      <c r="G1623" s="18">
        <v>18687.343000000001</v>
      </c>
      <c r="H1623" s="18">
        <v>0</v>
      </c>
      <c r="I1623" s="18">
        <v>0</v>
      </c>
      <c r="J1623" s="53">
        <v>106.43817204301077</v>
      </c>
      <c r="K1623" s="19">
        <f t="shared" si="218"/>
        <v>43076.068538215608</v>
      </c>
    </row>
    <row r="1624" spans="1:11" x14ac:dyDescent="0.25">
      <c r="A1624" s="10">
        <f t="shared" si="214"/>
        <v>3</v>
      </c>
      <c r="B1624" s="11">
        <f t="shared" si="215"/>
        <v>2021</v>
      </c>
      <c r="C1624" s="12">
        <f t="shared" si="216"/>
        <v>44264</v>
      </c>
      <c r="D1624" s="11">
        <f t="shared" si="217"/>
        <v>13</v>
      </c>
      <c r="E1624" s="51">
        <v>16860.031727404399</v>
      </c>
      <c r="F1624" s="13">
        <v>7686.1970386503999</v>
      </c>
      <c r="G1624" s="13">
        <v>18405.081999999999</v>
      </c>
      <c r="H1624" s="13">
        <v>0</v>
      </c>
      <c r="I1624" s="13">
        <v>0</v>
      </c>
      <c r="J1624" s="49">
        <v>106.43817204301077</v>
      </c>
      <c r="K1624" s="14">
        <f t="shared" si="218"/>
        <v>43057.748938097808</v>
      </c>
    </row>
    <row r="1625" spans="1:11" x14ac:dyDescent="0.25">
      <c r="A1625" s="15">
        <f t="shared" si="214"/>
        <v>3</v>
      </c>
      <c r="B1625" s="16">
        <f t="shared" si="215"/>
        <v>2021</v>
      </c>
      <c r="C1625" s="17">
        <f t="shared" si="216"/>
        <v>44264</v>
      </c>
      <c r="D1625" s="16">
        <f t="shared" si="217"/>
        <v>14</v>
      </c>
      <c r="E1625" s="55">
        <v>16734.0458541527</v>
      </c>
      <c r="F1625" s="18">
        <v>7687.4724882324999</v>
      </c>
      <c r="G1625" s="18">
        <v>18395.460999999999</v>
      </c>
      <c r="H1625" s="18">
        <v>0</v>
      </c>
      <c r="I1625" s="18">
        <v>0</v>
      </c>
      <c r="J1625" s="53">
        <v>106.43817204301077</v>
      </c>
      <c r="K1625" s="19">
        <f t="shared" si="218"/>
        <v>42923.417514428205</v>
      </c>
    </row>
    <row r="1626" spans="1:11" x14ac:dyDescent="0.25">
      <c r="A1626" s="10">
        <f t="shared" si="214"/>
        <v>3</v>
      </c>
      <c r="B1626" s="11">
        <f t="shared" si="215"/>
        <v>2021</v>
      </c>
      <c r="C1626" s="12">
        <f t="shared" si="216"/>
        <v>44264</v>
      </c>
      <c r="D1626" s="11">
        <f t="shared" si="217"/>
        <v>15</v>
      </c>
      <c r="E1626" s="51">
        <v>16202.3850659216</v>
      </c>
      <c r="F1626" s="13">
        <v>7649.9485257324004</v>
      </c>
      <c r="G1626" s="13">
        <v>17612.616999999998</v>
      </c>
      <c r="H1626" s="13">
        <v>0</v>
      </c>
      <c r="I1626" s="13">
        <v>0</v>
      </c>
      <c r="J1626" s="49">
        <v>106.43817204301077</v>
      </c>
      <c r="K1626" s="14">
        <f t="shared" si="218"/>
        <v>41571.38876369701</v>
      </c>
    </row>
    <row r="1627" spans="1:11" x14ac:dyDescent="0.25">
      <c r="A1627" s="15">
        <f t="shared" si="214"/>
        <v>3</v>
      </c>
      <c r="B1627" s="16">
        <f t="shared" si="215"/>
        <v>2021</v>
      </c>
      <c r="C1627" s="17">
        <f t="shared" si="216"/>
        <v>44264</v>
      </c>
      <c r="D1627" s="16">
        <f t="shared" si="217"/>
        <v>16</v>
      </c>
      <c r="E1627" s="55">
        <v>15921.412265569599</v>
      </c>
      <c r="F1627" s="18">
        <v>7520.9546285929</v>
      </c>
      <c r="G1627" s="18">
        <v>16950.415000000001</v>
      </c>
      <c r="H1627" s="18">
        <v>0</v>
      </c>
      <c r="I1627" s="18">
        <v>0</v>
      </c>
      <c r="J1627" s="53">
        <v>106.43817204301077</v>
      </c>
      <c r="K1627" s="19">
        <f t="shared" si="218"/>
        <v>40499.220066205511</v>
      </c>
    </row>
    <row r="1628" spans="1:11" x14ac:dyDescent="0.25">
      <c r="A1628" s="10">
        <f t="shared" si="214"/>
        <v>3</v>
      </c>
      <c r="B1628" s="11">
        <f t="shared" si="215"/>
        <v>2021</v>
      </c>
      <c r="C1628" s="12">
        <f t="shared" si="216"/>
        <v>44264</v>
      </c>
      <c r="D1628" s="11">
        <f t="shared" si="217"/>
        <v>17</v>
      </c>
      <c r="E1628" s="51">
        <v>16538.951264792198</v>
      </c>
      <c r="F1628" s="13">
        <v>7360.5413517340003</v>
      </c>
      <c r="G1628" s="13">
        <v>16235.923000000001</v>
      </c>
      <c r="H1628" s="13">
        <v>0</v>
      </c>
      <c r="I1628" s="13">
        <v>0</v>
      </c>
      <c r="J1628" s="49">
        <v>106.43817204301077</v>
      </c>
      <c r="K1628" s="14">
        <f t="shared" si="218"/>
        <v>40241.853788569213</v>
      </c>
    </row>
    <row r="1629" spans="1:11" x14ac:dyDescent="0.25">
      <c r="A1629" s="15">
        <f t="shared" si="214"/>
        <v>3</v>
      </c>
      <c r="B1629" s="16">
        <f t="shared" si="215"/>
        <v>2021</v>
      </c>
      <c r="C1629" s="17">
        <f t="shared" si="216"/>
        <v>44264</v>
      </c>
      <c r="D1629" s="16">
        <f t="shared" si="217"/>
        <v>18</v>
      </c>
      <c r="E1629" s="55">
        <v>18971.350659022701</v>
      </c>
      <c r="F1629" s="18">
        <v>7049.3194304362996</v>
      </c>
      <c r="G1629" s="18">
        <v>15683.365</v>
      </c>
      <c r="H1629" s="18">
        <v>0</v>
      </c>
      <c r="I1629" s="18">
        <v>0</v>
      </c>
      <c r="J1629" s="53">
        <v>106.43817204301077</v>
      </c>
      <c r="K1629" s="19">
        <f t="shared" si="218"/>
        <v>41810.473261502011</v>
      </c>
    </row>
    <row r="1630" spans="1:11" x14ac:dyDescent="0.25">
      <c r="A1630" s="10">
        <f t="shared" si="214"/>
        <v>3</v>
      </c>
      <c r="B1630" s="11">
        <f t="shared" si="215"/>
        <v>2021</v>
      </c>
      <c r="C1630" s="12">
        <f t="shared" si="216"/>
        <v>44264</v>
      </c>
      <c r="D1630" s="11">
        <f t="shared" si="217"/>
        <v>19</v>
      </c>
      <c r="E1630" s="51">
        <v>21229.019809401099</v>
      </c>
      <c r="F1630" s="13">
        <v>6576.1089032953996</v>
      </c>
      <c r="G1630" s="13">
        <v>15623.203</v>
      </c>
      <c r="H1630" s="13">
        <v>229.46</v>
      </c>
      <c r="I1630" s="13">
        <v>83.798862824478206</v>
      </c>
      <c r="J1630" s="49">
        <v>106.43817204301077</v>
      </c>
      <c r="K1630" s="14">
        <f t="shared" si="218"/>
        <v>43848.028747563985</v>
      </c>
    </row>
    <row r="1631" spans="1:11" x14ac:dyDescent="0.25">
      <c r="A1631" s="15">
        <f t="shared" si="214"/>
        <v>3</v>
      </c>
      <c r="B1631" s="16">
        <f t="shared" si="215"/>
        <v>2021</v>
      </c>
      <c r="C1631" s="17">
        <f t="shared" si="216"/>
        <v>44264</v>
      </c>
      <c r="D1631" s="16">
        <f t="shared" si="217"/>
        <v>20</v>
      </c>
      <c r="E1631" s="55">
        <v>22312.104754514799</v>
      </c>
      <c r="F1631" s="18">
        <v>6490.6955597506003</v>
      </c>
      <c r="G1631" s="18">
        <v>15427.096</v>
      </c>
      <c r="H1631" s="18">
        <v>327.8</v>
      </c>
      <c r="I1631" s="18">
        <v>119.71266117782601</v>
      </c>
      <c r="J1631" s="53">
        <v>106.43817204301077</v>
      </c>
      <c r="K1631" s="19">
        <f t="shared" si="218"/>
        <v>44783.847147486238</v>
      </c>
    </row>
    <row r="1632" spans="1:11" x14ac:dyDescent="0.25">
      <c r="A1632" s="10">
        <f t="shared" ref="A1632:A1695" si="219">MONTH(C1632)</f>
        <v>3</v>
      </c>
      <c r="B1632" s="11">
        <f t="shared" si="215"/>
        <v>2021</v>
      </c>
      <c r="C1632" s="12">
        <f t="shared" si="216"/>
        <v>44264</v>
      </c>
      <c r="D1632" s="11">
        <f t="shared" si="217"/>
        <v>21</v>
      </c>
      <c r="E1632" s="51">
        <v>23080.442932281101</v>
      </c>
      <c r="F1632" s="13">
        <v>6387.4879512976004</v>
      </c>
      <c r="G1632" s="13">
        <v>14971.021000000001</v>
      </c>
      <c r="H1632" s="13">
        <v>327.8</v>
      </c>
      <c r="I1632" s="13">
        <v>119.71266117782601</v>
      </c>
      <c r="J1632" s="49">
        <v>106.43817204301077</v>
      </c>
      <c r="K1632" s="14">
        <f t="shared" si="218"/>
        <v>44992.902716799545</v>
      </c>
    </row>
    <row r="1633" spans="1:11" x14ac:dyDescent="0.25">
      <c r="A1633" s="15">
        <f t="shared" si="219"/>
        <v>3</v>
      </c>
      <c r="B1633" s="16">
        <f t="shared" si="215"/>
        <v>2021</v>
      </c>
      <c r="C1633" s="17">
        <f t="shared" si="216"/>
        <v>44264</v>
      </c>
      <c r="D1633" s="16">
        <f t="shared" si="217"/>
        <v>22</v>
      </c>
      <c r="E1633" s="55">
        <v>23054.036430116201</v>
      </c>
      <c r="F1633" s="18">
        <v>6016.4301524226003</v>
      </c>
      <c r="G1633" s="18">
        <v>14579.987999999999</v>
      </c>
      <c r="H1633" s="18">
        <v>327.8</v>
      </c>
      <c r="I1633" s="18">
        <v>119.71266117782601</v>
      </c>
      <c r="J1633" s="53">
        <v>106.43817204301077</v>
      </c>
      <c r="K1633" s="19">
        <f t="shared" si="218"/>
        <v>44204.40541575964</v>
      </c>
    </row>
    <row r="1634" spans="1:11" x14ac:dyDescent="0.25">
      <c r="A1634" s="10">
        <f t="shared" si="219"/>
        <v>3</v>
      </c>
      <c r="B1634" s="11">
        <f t="shared" si="215"/>
        <v>2021</v>
      </c>
      <c r="C1634" s="12">
        <f t="shared" si="216"/>
        <v>44264</v>
      </c>
      <c r="D1634" s="11">
        <f t="shared" si="217"/>
        <v>23</v>
      </c>
      <c r="E1634" s="51">
        <v>21568.6856445751</v>
      </c>
      <c r="F1634" s="13">
        <v>5724.5182991696001</v>
      </c>
      <c r="G1634" s="13">
        <v>14033.366</v>
      </c>
      <c r="H1634" s="13">
        <v>327.8</v>
      </c>
      <c r="I1634" s="13">
        <v>119.71266117782601</v>
      </c>
      <c r="J1634" s="49">
        <v>106.43817204301077</v>
      </c>
      <c r="K1634" s="14">
        <f t="shared" si="218"/>
        <v>41880.520776965546</v>
      </c>
    </row>
    <row r="1635" spans="1:11" x14ac:dyDescent="0.25">
      <c r="A1635" s="15">
        <f t="shared" si="219"/>
        <v>3</v>
      </c>
      <c r="B1635" s="16">
        <f t="shared" si="215"/>
        <v>2021</v>
      </c>
      <c r="C1635" s="17">
        <f t="shared" si="216"/>
        <v>44264</v>
      </c>
      <c r="D1635" s="16">
        <f t="shared" si="217"/>
        <v>24</v>
      </c>
      <c r="E1635" s="55">
        <v>19252.461012818501</v>
      </c>
      <c r="F1635" s="18">
        <v>5399.6271286067004</v>
      </c>
      <c r="G1635" s="18">
        <v>13513.643</v>
      </c>
      <c r="H1635" s="18">
        <v>327.8</v>
      </c>
      <c r="I1635" s="18">
        <v>119.71266117782601</v>
      </c>
      <c r="J1635" s="53">
        <v>106.43817204301077</v>
      </c>
      <c r="K1635" s="19">
        <f t="shared" si="218"/>
        <v>38719.681974646046</v>
      </c>
    </row>
    <row r="1636" spans="1:11" x14ac:dyDescent="0.25">
      <c r="A1636" s="10">
        <f t="shared" si="219"/>
        <v>3</v>
      </c>
      <c r="B1636" s="11">
        <f t="shared" si="215"/>
        <v>2021</v>
      </c>
      <c r="C1636" s="12">
        <f t="shared" si="216"/>
        <v>44265</v>
      </c>
      <c r="D1636" s="11">
        <f t="shared" si="217"/>
        <v>1</v>
      </c>
      <c r="E1636" s="51">
        <v>16980.8871105746</v>
      </c>
      <c r="F1636" s="13">
        <v>5276.2271999060004</v>
      </c>
      <c r="G1636" s="13">
        <v>13111.474</v>
      </c>
      <c r="H1636" s="13">
        <v>327.8</v>
      </c>
      <c r="I1636" s="13">
        <v>119.71266117782601</v>
      </c>
      <c r="J1636" s="49">
        <v>106.43817204301077</v>
      </c>
      <c r="K1636" s="14">
        <f t="shared" si="218"/>
        <v>35922.53914370144</v>
      </c>
    </row>
    <row r="1637" spans="1:11" x14ac:dyDescent="0.25">
      <c r="A1637" s="15">
        <f t="shared" si="219"/>
        <v>3</v>
      </c>
      <c r="B1637" s="16">
        <f t="shared" si="215"/>
        <v>2021</v>
      </c>
      <c r="C1637" s="17">
        <f t="shared" si="216"/>
        <v>44265</v>
      </c>
      <c r="D1637" s="16">
        <f t="shared" si="217"/>
        <v>2</v>
      </c>
      <c r="E1637" s="55">
        <v>15328.2440900038</v>
      </c>
      <c r="F1637" s="18">
        <v>5184.5155587339996</v>
      </c>
      <c r="G1637" s="18">
        <v>12864.526</v>
      </c>
      <c r="H1637" s="18">
        <v>327.8</v>
      </c>
      <c r="I1637" s="18">
        <v>119.71266117782601</v>
      </c>
      <c r="J1637" s="53">
        <v>106.43817204301077</v>
      </c>
      <c r="K1637" s="19">
        <f t="shared" si="218"/>
        <v>33931.236481958644</v>
      </c>
    </row>
    <row r="1638" spans="1:11" x14ac:dyDescent="0.25">
      <c r="A1638" s="10">
        <f t="shared" si="219"/>
        <v>3</v>
      </c>
      <c r="B1638" s="11">
        <f t="shared" si="215"/>
        <v>2021</v>
      </c>
      <c r="C1638" s="12">
        <f t="shared" si="216"/>
        <v>44265</v>
      </c>
      <c r="D1638" s="11">
        <f t="shared" si="217"/>
        <v>3</v>
      </c>
      <c r="E1638" s="51">
        <v>14360.189428854401</v>
      </c>
      <c r="F1638" s="13">
        <v>5139.4813709372002</v>
      </c>
      <c r="G1638" s="13">
        <v>12850.111000000001</v>
      </c>
      <c r="H1638" s="13">
        <v>327.8</v>
      </c>
      <c r="I1638" s="13">
        <v>119.71266117782601</v>
      </c>
      <c r="J1638" s="49">
        <v>106.43817204301077</v>
      </c>
      <c r="K1638" s="14">
        <f t="shared" si="218"/>
        <v>32903.732633012442</v>
      </c>
    </row>
    <row r="1639" spans="1:11" x14ac:dyDescent="0.25">
      <c r="A1639" s="15">
        <f t="shared" si="219"/>
        <v>3</v>
      </c>
      <c r="B1639" s="16">
        <f t="shared" si="215"/>
        <v>2021</v>
      </c>
      <c r="C1639" s="17">
        <f t="shared" si="216"/>
        <v>44265</v>
      </c>
      <c r="D1639" s="16">
        <f t="shared" si="217"/>
        <v>4</v>
      </c>
      <c r="E1639" s="55">
        <v>13991.587399664701</v>
      </c>
      <c r="F1639" s="18">
        <v>5182.0499676470999</v>
      </c>
      <c r="G1639" s="18">
        <v>12939.611000000001</v>
      </c>
      <c r="H1639" s="18">
        <v>327.8</v>
      </c>
      <c r="I1639" s="18">
        <v>119.71266117782601</v>
      </c>
      <c r="J1639" s="53">
        <v>106.43817204301077</v>
      </c>
      <c r="K1639" s="19">
        <f t="shared" si="218"/>
        <v>32667.199200532636</v>
      </c>
    </row>
    <row r="1640" spans="1:11" x14ac:dyDescent="0.25">
      <c r="A1640" s="10">
        <f t="shared" si="219"/>
        <v>3</v>
      </c>
      <c r="B1640" s="11">
        <f t="shared" si="215"/>
        <v>2021</v>
      </c>
      <c r="C1640" s="12">
        <f t="shared" si="216"/>
        <v>44265</v>
      </c>
      <c r="D1640" s="11">
        <f t="shared" si="217"/>
        <v>5</v>
      </c>
      <c r="E1640" s="51">
        <v>13886.3345993699</v>
      </c>
      <c r="F1640" s="13">
        <v>5205.7002358232003</v>
      </c>
      <c r="G1640" s="13">
        <v>12797.637000000001</v>
      </c>
      <c r="H1640" s="13">
        <v>327.8</v>
      </c>
      <c r="I1640" s="13">
        <v>119.71266117782601</v>
      </c>
      <c r="J1640" s="49">
        <v>106.43817204301077</v>
      </c>
      <c r="K1640" s="14">
        <f t="shared" si="218"/>
        <v>32443.62266841394</v>
      </c>
    </row>
    <row r="1641" spans="1:11" x14ac:dyDescent="0.25">
      <c r="A1641" s="15">
        <f t="shared" si="219"/>
        <v>3</v>
      </c>
      <c r="B1641" s="16">
        <f t="shared" si="215"/>
        <v>2021</v>
      </c>
      <c r="C1641" s="17">
        <f t="shared" si="216"/>
        <v>44265</v>
      </c>
      <c r="D1641" s="16">
        <f t="shared" si="217"/>
        <v>6</v>
      </c>
      <c r="E1641" s="55">
        <v>14070.305875870999</v>
      </c>
      <c r="F1641" s="18">
        <v>5255.7095378860004</v>
      </c>
      <c r="G1641" s="18">
        <v>13327.178</v>
      </c>
      <c r="H1641" s="18">
        <v>327.8</v>
      </c>
      <c r="I1641" s="18">
        <v>119.71266117782601</v>
      </c>
      <c r="J1641" s="53">
        <v>106.43817204301077</v>
      </c>
      <c r="K1641" s="19">
        <f t="shared" si="218"/>
        <v>33207.144246977841</v>
      </c>
    </row>
    <row r="1642" spans="1:11" x14ac:dyDescent="0.25">
      <c r="A1642" s="10">
        <f t="shared" si="219"/>
        <v>3</v>
      </c>
      <c r="B1642" s="11">
        <f t="shared" si="215"/>
        <v>2021</v>
      </c>
      <c r="C1642" s="12">
        <f t="shared" si="216"/>
        <v>44265</v>
      </c>
      <c r="D1642" s="11">
        <f t="shared" si="217"/>
        <v>7</v>
      </c>
      <c r="E1642" s="51">
        <v>14761.6317933064</v>
      </c>
      <c r="F1642" s="13">
        <v>5427.3783898606998</v>
      </c>
      <c r="G1642" s="13">
        <v>14217.398999999999</v>
      </c>
      <c r="H1642" s="13">
        <v>218.577</v>
      </c>
      <c r="I1642" s="13">
        <v>79.824387865362027</v>
      </c>
      <c r="J1642" s="49">
        <v>106.43817204301077</v>
      </c>
      <c r="K1642" s="14">
        <f t="shared" si="218"/>
        <v>34811.248743075463</v>
      </c>
    </row>
    <row r="1643" spans="1:11" x14ac:dyDescent="0.25">
      <c r="A1643" s="15">
        <f t="shared" si="219"/>
        <v>3</v>
      </c>
      <c r="B1643" s="16">
        <f t="shared" si="215"/>
        <v>2021</v>
      </c>
      <c r="C1643" s="17">
        <f t="shared" si="216"/>
        <v>44265</v>
      </c>
      <c r="D1643" s="16">
        <f t="shared" si="217"/>
        <v>8</v>
      </c>
      <c r="E1643" s="55">
        <v>16228.830672806</v>
      </c>
      <c r="F1643" s="18">
        <v>5742.5350484638002</v>
      </c>
      <c r="G1643" s="18">
        <v>17413.342000000001</v>
      </c>
      <c r="H1643" s="18">
        <v>0</v>
      </c>
      <c r="I1643" s="18">
        <v>0</v>
      </c>
      <c r="J1643" s="53">
        <v>106.43817204301077</v>
      </c>
      <c r="K1643" s="19">
        <f t="shared" si="218"/>
        <v>39491.145893312816</v>
      </c>
    </row>
    <row r="1644" spans="1:11" x14ac:dyDescent="0.25">
      <c r="A1644" s="10">
        <f t="shared" si="219"/>
        <v>3</v>
      </c>
      <c r="B1644" s="11">
        <f t="shared" si="215"/>
        <v>2021</v>
      </c>
      <c r="C1644" s="12">
        <f t="shared" si="216"/>
        <v>44265</v>
      </c>
      <c r="D1644" s="11">
        <f t="shared" si="217"/>
        <v>9</v>
      </c>
      <c r="E1644" s="51">
        <v>17245.7923747034</v>
      </c>
      <c r="F1644" s="13">
        <v>5947.1652915826999</v>
      </c>
      <c r="G1644" s="13">
        <v>18037.314999999999</v>
      </c>
      <c r="H1644" s="13">
        <v>0</v>
      </c>
      <c r="I1644" s="13">
        <v>0</v>
      </c>
      <c r="J1644" s="49">
        <v>106.43817204301077</v>
      </c>
      <c r="K1644" s="14">
        <f t="shared" si="218"/>
        <v>41336.710838329105</v>
      </c>
    </row>
    <row r="1645" spans="1:11" x14ac:dyDescent="0.25">
      <c r="A1645" s="15">
        <f t="shared" si="219"/>
        <v>3</v>
      </c>
      <c r="B1645" s="16">
        <f t="shared" si="215"/>
        <v>2021</v>
      </c>
      <c r="C1645" s="17">
        <f t="shared" si="216"/>
        <v>44265</v>
      </c>
      <c r="D1645" s="16">
        <f t="shared" si="217"/>
        <v>10</v>
      </c>
      <c r="E1645" s="55">
        <v>16865.607753010201</v>
      </c>
      <c r="F1645" s="18">
        <v>6530.0210903888001</v>
      </c>
      <c r="G1645" s="18">
        <v>18527.447</v>
      </c>
      <c r="H1645" s="18">
        <v>0</v>
      </c>
      <c r="I1645" s="18">
        <v>0</v>
      </c>
      <c r="J1645" s="53">
        <v>106.43817204301077</v>
      </c>
      <c r="K1645" s="19">
        <f t="shared" si="218"/>
        <v>42029.514015442008</v>
      </c>
    </row>
    <row r="1646" spans="1:11" x14ac:dyDescent="0.25">
      <c r="A1646" s="10">
        <f t="shared" si="219"/>
        <v>3</v>
      </c>
      <c r="B1646" s="11">
        <f t="shared" si="215"/>
        <v>2021</v>
      </c>
      <c r="C1646" s="12">
        <f t="shared" si="216"/>
        <v>44265</v>
      </c>
      <c r="D1646" s="11">
        <f t="shared" si="217"/>
        <v>11</v>
      </c>
      <c r="E1646" s="51">
        <v>16260.1504462743</v>
      </c>
      <c r="F1646" s="13">
        <v>7121.3954729095003</v>
      </c>
      <c r="G1646" s="13">
        <v>18572.098000000002</v>
      </c>
      <c r="H1646" s="13">
        <v>0</v>
      </c>
      <c r="I1646" s="13">
        <v>0</v>
      </c>
      <c r="J1646" s="49">
        <v>106.43817204301077</v>
      </c>
      <c r="K1646" s="14">
        <f t="shared" si="218"/>
        <v>42060.08209122681</v>
      </c>
    </row>
    <row r="1647" spans="1:11" x14ac:dyDescent="0.25">
      <c r="A1647" s="15">
        <f t="shared" si="219"/>
        <v>3</v>
      </c>
      <c r="B1647" s="16">
        <f t="shared" si="215"/>
        <v>2021</v>
      </c>
      <c r="C1647" s="17">
        <f t="shared" si="216"/>
        <v>44265</v>
      </c>
      <c r="D1647" s="16">
        <f t="shared" si="217"/>
        <v>12</v>
      </c>
      <c r="E1647" s="55">
        <v>16008.174670628599</v>
      </c>
      <c r="F1647" s="18">
        <v>7529.6569748290003</v>
      </c>
      <c r="G1647" s="18">
        <v>18817.05</v>
      </c>
      <c r="H1647" s="18">
        <v>0</v>
      </c>
      <c r="I1647" s="18">
        <v>0</v>
      </c>
      <c r="J1647" s="53">
        <v>106.43817204301077</v>
      </c>
      <c r="K1647" s="19">
        <f t="shared" si="218"/>
        <v>42461.319817500611</v>
      </c>
    </row>
    <row r="1648" spans="1:11" x14ac:dyDescent="0.25">
      <c r="A1648" s="10">
        <f t="shared" si="219"/>
        <v>3</v>
      </c>
      <c r="B1648" s="11">
        <f t="shared" si="215"/>
        <v>2021</v>
      </c>
      <c r="C1648" s="12">
        <f t="shared" si="216"/>
        <v>44265</v>
      </c>
      <c r="D1648" s="11">
        <f t="shared" si="217"/>
        <v>13</v>
      </c>
      <c r="E1648" s="51">
        <v>16211.5937268547</v>
      </c>
      <c r="F1648" s="13">
        <v>7637.6363881200004</v>
      </c>
      <c r="G1648" s="13">
        <v>18405.757000000001</v>
      </c>
      <c r="H1648" s="13">
        <v>0</v>
      </c>
      <c r="I1648" s="13">
        <v>0</v>
      </c>
      <c r="J1648" s="49">
        <v>106.43817204301077</v>
      </c>
      <c r="K1648" s="14">
        <f t="shared" si="218"/>
        <v>42361.425287017715</v>
      </c>
    </row>
    <row r="1649" spans="1:11" x14ac:dyDescent="0.25">
      <c r="A1649" s="15">
        <f t="shared" si="219"/>
        <v>3</v>
      </c>
      <c r="B1649" s="16">
        <f t="shared" si="215"/>
        <v>2021</v>
      </c>
      <c r="C1649" s="17">
        <f t="shared" si="216"/>
        <v>44265</v>
      </c>
      <c r="D1649" s="16">
        <f t="shared" si="217"/>
        <v>14</v>
      </c>
      <c r="E1649" s="55">
        <v>16093.671474999101</v>
      </c>
      <c r="F1649" s="18">
        <v>7527.7614830732</v>
      </c>
      <c r="G1649" s="18">
        <v>18404.802</v>
      </c>
      <c r="H1649" s="18">
        <v>0</v>
      </c>
      <c r="I1649" s="18">
        <v>0</v>
      </c>
      <c r="J1649" s="53">
        <v>106.43817204301077</v>
      </c>
      <c r="K1649" s="19">
        <f t="shared" si="218"/>
        <v>42132.673130115305</v>
      </c>
    </row>
    <row r="1650" spans="1:11" x14ac:dyDescent="0.25">
      <c r="A1650" s="10">
        <f t="shared" si="219"/>
        <v>3</v>
      </c>
      <c r="B1650" s="11">
        <f t="shared" si="215"/>
        <v>2021</v>
      </c>
      <c r="C1650" s="12">
        <f t="shared" si="216"/>
        <v>44265</v>
      </c>
      <c r="D1650" s="11">
        <f t="shared" si="217"/>
        <v>15</v>
      </c>
      <c r="E1650" s="51">
        <v>15153.3461975838</v>
      </c>
      <c r="F1650" s="13">
        <v>7284.8326114627998</v>
      </c>
      <c r="G1650" s="13">
        <v>18638.181</v>
      </c>
      <c r="H1650" s="13">
        <v>0</v>
      </c>
      <c r="I1650" s="13">
        <v>0</v>
      </c>
      <c r="J1650" s="49">
        <v>106.43817204301077</v>
      </c>
      <c r="K1650" s="14">
        <f t="shared" si="218"/>
        <v>41182.797981089607</v>
      </c>
    </row>
    <row r="1651" spans="1:11" x14ac:dyDescent="0.25">
      <c r="A1651" s="15">
        <f t="shared" si="219"/>
        <v>3</v>
      </c>
      <c r="B1651" s="16">
        <f t="shared" si="215"/>
        <v>2021</v>
      </c>
      <c r="C1651" s="17">
        <f t="shared" si="216"/>
        <v>44265</v>
      </c>
      <c r="D1651" s="16">
        <f t="shared" si="217"/>
        <v>16</v>
      </c>
      <c r="E1651" s="55">
        <v>14564.609059905901</v>
      </c>
      <c r="F1651" s="18">
        <v>7157.0426104341996</v>
      </c>
      <c r="G1651" s="18">
        <v>15779.986999999999</v>
      </c>
      <c r="H1651" s="18">
        <v>0</v>
      </c>
      <c r="I1651" s="18">
        <v>0</v>
      </c>
      <c r="J1651" s="53">
        <v>106.43817204301077</v>
      </c>
      <c r="K1651" s="19">
        <f t="shared" si="218"/>
        <v>37608.07684238311</v>
      </c>
    </row>
    <row r="1652" spans="1:11" x14ac:dyDescent="0.25">
      <c r="A1652" s="10">
        <f t="shared" si="219"/>
        <v>3</v>
      </c>
      <c r="B1652" s="11">
        <f t="shared" si="215"/>
        <v>2021</v>
      </c>
      <c r="C1652" s="12">
        <f t="shared" si="216"/>
        <v>44265</v>
      </c>
      <c r="D1652" s="11">
        <f t="shared" si="217"/>
        <v>17</v>
      </c>
      <c r="E1652" s="51">
        <v>15490.350729195399</v>
      </c>
      <c r="F1652" s="13">
        <v>7145.7357680280002</v>
      </c>
      <c r="G1652" s="13">
        <v>14825.078</v>
      </c>
      <c r="H1652" s="13">
        <v>0</v>
      </c>
      <c r="I1652" s="13">
        <v>0</v>
      </c>
      <c r="J1652" s="49">
        <v>106.43817204301077</v>
      </c>
      <c r="K1652" s="14">
        <f t="shared" si="218"/>
        <v>37567.602669266409</v>
      </c>
    </row>
    <row r="1653" spans="1:11" x14ac:dyDescent="0.25">
      <c r="A1653" s="15">
        <f t="shared" si="219"/>
        <v>3</v>
      </c>
      <c r="B1653" s="16">
        <f t="shared" si="215"/>
        <v>2021</v>
      </c>
      <c r="C1653" s="17">
        <f t="shared" si="216"/>
        <v>44265</v>
      </c>
      <c r="D1653" s="16">
        <f t="shared" si="217"/>
        <v>18</v>
      </c>
      <c r="E1653" s="55">
        <v>18332.815045331699</v>
      </c>
      <c r="F1653" s="18">
        <v>6857.2804800841004</v>
      </c>
      <c r="G1653" s="18">
        <v>13891.956</v>
      </c>
      <c r="H1653" s="18">
        <v>0</v>
      </c>
      <c r="I1653" s="18">
        <v>0</v>
      </c>
      <c r="J1653" s="53">
        <v>106.43817204301077</v>
      </c>
      <c r="K1653" s="19">
        <f t="shared" si="218"/>
        <v>39188.489697458812</v>
      </c>
    </row>
    <row r="1654" spans="1:11" x14ac:dyDescent="0.25">
      <c r="A1654" s="10">
        <f t="shared" si="219"/>
        <v>3</v>
      </c>
      <c r="B1654" s="11">
        <f t="shared" si="215"/>
        <v>2021</v>
      </c>
      <c r="C1654" s="12">
        <f t="shared" si="216"/>
        <v>44265</v>
      </c>
      <c r="D1654" s="11">
        <f t="shared" si="217"/>
        <v>19</v>
      </c>
      <c r="E1654" s="51">
        <v>20694.850140874201</v>
      </c>
      <c r="F1654" s="13">
        <v>6460.3809365187999</v>
      </c>
      <c r="G1654" s="13">
        <v>14087.950999999999</v>
      </c>
      <c r="H1654" s="13">
        <v>218.577</v>
      </c>
      <c r="I1654" s="13">
        <v>79.824387865362027</v>
      </c>
      <c r="J1654" s="49">
        <v>106.43817204301077</v>
      </c>
      <c r="K1654" s="14">
        <f t="shared" si="218"/>
        <v>41648.021637301368</v>
      </c>
    </row>
    <row r="1655" spans="1:11" x14ac:dyDescent="0.25">
      <c r="A1655" s="15">
        <f t="shared" si="219"/>
        <v>3</v>
      </c>
      <c r="B1655" s="16">
        <f t="shared" si="215"/>
        <v>2021</v>
      </c>
      <c r="C1655" s="17">
        <f t="shared" si="216"/>
        <v>44265</v>
      </c>
      <c r="D1655" s="16">
        <f t="shared" si="217"/>
        <v>20</v>
      </c>
      <c r="E1655" s="55">
        <v>21358.883863643001</v>
      </c>
      <c r="F1655" s="18">
        <v>6399.5474726002003</v>
      </c>
      <c r="G1655" s="18">
        <v>14697.941999999999</v>
      </c>
      <c r="H1655" s="18">
        <v>327.8</v>
      </c>
      <c r="I1655" s="18">
        <v>119.71266117782601</v>
      </c>
      <c r="J1655" s="53">
        <v>106.43817204301077</v>
      </c>
      <c r="K1655" s="19">
        <f t="shared" si="218"/>
        <v>43010.324169464038</v>
      </c>
    </row>
    <row r="1656" spans="1:11" x14ac:dyDescent="0.25">
      <c r="A1656" s="10">
        <f t="shared" si="219"/>
        <v>3</v>
      </c>
      <c r="B1656" s="11">
        <f t="shared" si="215"/>
        <v>2021</v>
      </c>
      <c r="C1656" s="12">
        <f t="shared" si="216"/>
        <v>44265</v>
      </c>
      <c r="D1656" s="11">
        <f t="shared" si="217"/>
        <v>21</v>
      </c>
      <c r="E1656" s="51">
        <v>21592.393813168401</v>
      </c>
      <c r="F1656" s="13">
        <v>6160.9255040713997</v>
      </c>
      <c r="G1656" s="13">
        <v>14412.558999999999</v>
      </c>
      <c r="H1656" s="13">
        <v>327.8</v>
      </c>
      <c r="I1656" s="13">
        <v>119.71266117782601</v>
      </c>
      <c r="J1656" s="49">
        <v>106.43817204301077</v>
      </c>
      <c r="K1656" s="14">
        <f t="shared" si="218"/>
        <v>42719.829150460646</v>
      </c>
    </row>
    <row r="1657" spans="1:11" x14ac:dyDescent="0.25">
      <c r="A1657" s="15">
        <f t="shared" si="219"/>
        <v>3</v>
      </c>
      <c r="B1657" s="16">
        <f t="shared" si="215"/>
        <v>2021</v>
      </c>
      <c r="C1657" s="17">
        <f t="shared" si="216"/>
        <v>44265</v>
      </c>
      <c r="D1657" s="16">
        <f t="shared" si="217"/>
        <v>22</v>
      </c>
      <c r="E1657" s="55">
        <v>21362.720493377299</v>
      </c>
      <c r="F1657" s="18">
        <v>5772.8484622864999</v>
      </c>
      <c r="G1657" s="18">
        <v>13636.242</v>
      </c>
      <c r="H1657" s="18">
        <v>327.8</v>
      </c>
      <c r="I1657" s="18">
        <v>119.71266117782601</v>
      </c>
      <c r="J1657" s="53">
        <v>106.43817204301077</v>
      </c>
      <c r="K1657" s="19">
        <f t="shared" si="218"/>
        <v>41325.761788884643</v>
      </c>
    </row>
    <row r="1658" spans="1:11" x14ac:dyDescent="0.25">
      <c r="A1658" s="10">
        <f t="shared" si="219"/>
        <v>3</v>
      </c>
      <c r="B1658" s="11">
        <f t="shared" si="215"/>
        <v>2021</v>
      </c>
      <c r="C1658" s="12">
        <f t="shared" si="216"/>
        <v>44265</v>
      </c>
      <c r="D1658" s="11">
        <f t="shared" si="217"/>
        <v>23</v>
      </c>
      <c r="E1658" s="51">
        <v>19675.385189769298</v>
      </c>
      <c r="F1658" s="13">
        <v>5383.3575368011998</v>
      </c>
      <c r="G1658" s="13">
        <v>12947.403</v>
      </c>
      <c r="H1658" s="13">
        <v>327.8</v>
      </c>
      <c r="I1658" s="13">
        <v>119.71266117782601</v>
      </c>
      <c r="J1658" s="49">
        <v>106.43817204301077</v>
      </c>
      <c r="K1658" s="14">
        <f t="shared" si="218"/>
        <v>38560.096559791338</v>
      </c>
    </row>
    <row r="1659" spans="1:11" x14ac:dyDescent="0.25">
      <c r="A1659" s="15">
        <f t="shared" si="219"/>
        <v>3</v>
      </c>
      <c r="B1659" s="16">
        <f t="shared" si="215"/>
        <v>2021</v>
      </c>
      <c r="C1659" s="17">
        <f t="shared" si="216"/>
        <v>44265</v>
      </c>
      <c r="D1659" s="16">
        <f t="shared" si="217"/>
        <v>24</v>
      </c>
      <c r="E1659" s="55">
        <v>17399.333367499399</v>
      </c>
      <c r="F1659" s="18">
        <v>5052.1189135642999</v>
      </c>
      <c r="G1659" s="18">
        <v>12520.936</v>
      </c>
      <c r="H1659" s="18">
        <v>327.8</v>
      </c>
      <c r="I1659" s="18">
        <v>119.71266117782601</v>
      </c>
      <c r="J1659" s="53">
        <v>106.43817204301077</v>
      </c>
      <c r="K1659" s="19">
        <f t="shared" si="218"/>
        <v>35526.339114284543</v>
      </c>
    </row>
    <row r="1660" spans="1:11" x14ac:dyDescent="0.25">
      <c r="A1660" s="10">
        <f t="shared" si="219"/>
        <v>3</v>
      </c>
      <c r="B1660" s="11">
        <f t="shared" si="215"/>
        <v>2021</v>
      </c>
      <c r="C1660" s="12">
        <f t="shared" si="216"/>
        <v>44266</v>
      </c>
      <c r="D1660" s="11">
        <f t="shared" si="217"/>
        <v>1</v>
      </c>
      <c r="E1660" s="51">
        <v>15147.139734594401</v>
      </c>
      <c r="F1660" s="13">
        <v>4853.7501521407003</v>
      </c>
      <c r="G1660" s="13">
        <v>12154.697</v>
      </c>
      <c r="H1660" s="13">
        <v>327.8</v>
      </c>
      <c r="I1660" s="13">
        <v>119.71266117782601</v>
      </c>
      <c r="J1660" s="49">
        <v>106.43817204301077</v>
      </c>
      <c r="K1660" s="14">
        <f t="shared" si="218"/>
        <v>32709.537719955937</v>
      </c>
    </row>
    <row r="1661" spans="1:11" x14ac:dyDescent="0.25">
      <c r="A1661" s="15">
        <f t="shared" si="219"/>
        <v>3</v>
      </c>
      <c r="B1661" s="16">
        <f t="shared" si="215"/>
        <v>2021</v>
      </c>
      <c r="C1661" s="17">
        <f t="shared" si="216"/>
        <v>44266</v>
      </c>
      <c r="D1661" s="16">
        <f t="shared" si="217"/>
        <v>2</v>
      </c>
      <c r="E1661" s="55">
        <v>13382.4857401751</v>
      </c>
      <c r="F1661" s="18">
        <v>4722.1685650991003</v>
      </c>
      <c r="G1661" s="18">
        <v>12022.852999999999</v>
      </c>
      <c r="H1661" s="18">
        <v>327.8</v>
      </c>
      <c r="I1661" s="18">
        <v>119.71266117782601</v>
      </c>
      <c r="J1661" s="53">
        <v>106.43817204301077</v>
      </c>
      <c r="K1661" s="19">
        <f t="shared" si="218"/>
        <v>30681.458138495032</v>
      </c>
    </row>
    <row r="1662" spans="1:11" x14ac:dyDescent="0.25">
      <c r="A1662" s="10">
        <f t="shared" si="219"/>
        <v>3</v>
      </c>
      <c r="B1662" s="11">
        <f t="shared" si="215"/>
        <v>2021</v>
      </c>
      <c r="C1662" s="12">
        <f t="shared" si="216"/>
        <v>44266</v>
      </c>
      <c r="D1662" s="11">
        <f t="shared" si="217"/>
        <v>3</v>
      </c>
      <c r="E1662" s="51">
        <v>12388.0363004029</v>
      </c>
      <c r="F1662" s="13">
        <v>4642.3335865930003</v>
      </c>
      <c r="G1662" s="13">
        <v>11888.034</v>
      </c>
      <c r="H1662" s="13">
        <v>327.8</v>
      </c>
      <c r="I1662" s="13">
        <v>119.71266117782601</v>
      </c>
      <c r="J1662" s="49">
        <v>106.43817204301077</v>
      </c>
      <c r="K1662" s="14">
        <f t="shared" si="218"/>
        <v>29472.354720216736</v>
      </c>
    </row>
    <row r="1663" spans="1:11" x14ac:dyDescent="0.25">
      <c r="A1663" s="15">
        <f t="shared" si="219"/>
        <v>3</v>
      </c>
      <c r="B1663" s="16">
        <f t="shared" si="215"/>
        <v>2021</v>
      </c>
      <c r="C1663" s="17">
        <f t="shared" si="216"/>
        <v>44266</v>
      </c>
      <c r="D1663" s="16">
        <f t="shared" si="217"/>
        <v>4</v>
      </c>
      <c r="E1663" s="55">
        <v>11902.6811114753</v>
      </c>
      <c r="F1663" s="18">
        <v>4608.5389223625998</v>
      </c>
      <c r="G1663" s="18">
        <v>11898.313</v>
      </c>
      <c r="H1663" s="18">
        <v>327.8</v>
      </c>
      <c r="I1663" s="18">
        <v>119.71266117782601</v>
      </c>
      <c r="J1663" s="53">
        <v>106.43817204301077</v>
      </c>
      <c r="K1663" s="19">
        <f t="shared" si="218"/>
        <v>28963.483867058734</v>
      </c>
    </row>
    <row r="1664" spans="1:11" x14ac:dyDescent="0.25">
      <c r="A1664" s="10">
        <f t="shared" si="219"/>
        <v>3</v>
      </c>
      <c r="B1664" s="11">
        <f t="shared" si="215"/>
        <v>2021</v>
      </c>
      <c r="C1664" s="12">
        <f t="shared" si="216"/>
        <v>44266</v>
      </c>
      <c r="D1664" s="11">
        <f t="shared" si="217"/>
        <v>5</v>
      </c>
      <c r="E1664" s="51">
        <v>11611.467848481399</v>
      </c>
      <c r="F1664" s="13">
        <v>4622.7772379886001</v>
      </c>
      <c r="G1664" s="13">
        <v>12092.807000000001</v>
      </c>
      <c r="H1664" s="13">
        <v>327.8</v>
      </c>
      <c r="I1664" s="13">
        <v>119.71266117782601</v>
      </c>
      <c r="J1664" s="49">
        <v>106.43817204301077</v>
      </c>
      <c r="K1664" s="14">
        <f t="shared" si="218"/>
        <v>28881.002919690836</v>
      </c>
    </row>
    <row r="1665" spans="1:11" x14ac:dyDescent="0.25">
      <c r="A1665" s="15">
        <f t="shared" si="219"/>
        <v>3</v>
      </c>
      <c r="B1665" s="16">
        <f t="shared" si="215"/>
        <v>2021</v>
      </c>
      <c r="C1665" s="17">
        <f t="shared" si="216"/>
        <v>44266</v>
      </c>
      <c r="D1665" s="16">
        <f t="shared" si="217"/>
        <v>6</v>
      </c>
      <c r="E1665" s="55">
        <v>11609.470538871899</v>
      </c>
      <c r="F1665" s="18">
        <v>4634.6123718632998</v>
      </c>
      <c r="G1665" s="18">
        <v>12893.901</v>
      </c>
      <c r="H1665" s="18">
        <v>327.8</v>
      </c>
      <c r="I1665" s="18">
        <v>119.71266117782601</v>
      </c>
      <c r="J1665" s="53">
        <v>106.43817204301077</v>
      </c>
      <c r="K1665" s="19">
        <f t="shared" si="218"/>
        <v>29691.934743956037</v>
      </c>
    </row>
    <row r="1666" spans="1:11" x14ac:dyDescent="0.25">
      <c r="A1666" s="10">
        <f t="shared" si="219"/>
        <v>3</v>
      </c>
      <c r="B1666" s="11">
        <f t="shared" si="215"/>
        <v>2021</v>
      </c>
      <c r="C1666" s="12">
        <f t="shared" si="216"/>
        <v>44266</v>
      </c>
      <c r="D1666" s="11">
        <f t="shared" si="217"/>
        <v>7</v>
      </c>
      <c r="E1666" s="51">
        <v>12184.412307185199</v>
      </c>
      <c r="F1666" s="13">
        <v>4736.6136444614003</v>
      </c>
      <c r="G1666" s="13">
        <v>14285.787</v>
      </c>
      <c r="H1666" s="13">
        <v>213.07</v>
      </c>
      <c r="I1666" s="13">
        <v>77.813229765586897</v>
      </c>
      <c r="J1666" s="49">
        <v>106.43817204301077</v>
      </c>
      <c r="K1666" s="14">
        <f t="shared" si="218"/>
        <v>31604.134353455196</v>
      </c>
    </row>
    <row r="1667" spans="1:11" x14ac:dyDescent="0.25">
      <c r="A1667" s="15">
        <f t="shared" si="219"/>
        <v>3</v>
      </c>
      <c r="B1667" s="16">
        <f t="shared" si="215"/>
        <v>2021</v>
      </c>
      <c r="C1667" s="17">
        <f t="shared" si="216"/>
        <v>44266</v>
      </c>
      <c r="D1667" s="16">
        <f t="shared" si="217"/>
        <v>8</v>
      </c>
      <c r="E1667" s="55">
        <v>13457.862533657</v>
      </c>
      <c r="F1667" s="18">
        <v>5140.5945152704999</v>
      </c>
      <c r="G1667" s="18">
        <v>17245.251</v>
      </c>
      <c r="H1667" s="18">
        <v>0</v>
      </c>
      <c r="I1667" s="18">
        <v>0</v>
      </c>
      <c r="J1667" s="53">
        <v>106.43817204301077</v>
      </c>
      <c r="K1667" s="19">
        <f t="shared" si="218"/>
        <v>35950.146220970506</v>
      </c>
    </row>
    <row r="1668" spans="1:11" x14ac:dyDescent="0.25">
      <c r="A1668" s="10">
        <f t="shared" si="219"/>
        <v>3</v>
      </c>
      <c r="B1668" s="11">
        <f t="shared" si="215"/>
        <v>2021</v>
      </c>
      <c r="C1668" s="12">
        <f t="shared" si="216"/>
        <v>44266</v>
      </c>
      <c r="D1668" s="11">
        <f t="shared" si="217"/>
        <v>9</v>
      </c>
      <c r="E1668" s="51">
        <v>14820.286176911601</v>
      </c>
      <c r="F1668" s="13">
        <v>5368.6091614333</v>
      </c>
      <c r="G1668" s="13">
        <v>18328.649000000001</v>
      </c>
      <c r="H1668" s="13">
        <v>0</v>
      </c>
      <c r="I1668" s="13">
        <v>0</v>
      </c>
      <c r="J1668" s="49">
        <v>106.43817204301077</v>
      </c>
      <c r="K1668" s="14">
        <f t="shared" si="218"/>
        <v>38623.982510387912</v>
      </c>
    </row>
    <row r="1669" spans="1:11" x14ac:dyDescent="0.25">
      <c r="A1669" s="15">
        <f t="shared" si="219"/>
        <v>3</v>
      </c>
      <c r="B1669" s="16">
        <f t="shared" ref="B1669:B1732" si="220">YEAR(C1669)</f>
        <v>2021</v>
      </c>
      <c r="C1669" s="17">
        <f t="shared" si="216"/>
        <v>44266</v>
      </c>
      <c r="D1669" s="16">
        <f t="shared" si="217"/>
        <v>10</v>
      </c>
      <c r="E1669" s="55">
        <v>15243.4251913475</v>
      </c>
      <c r="F1669" s="18">
        <v>6103.4939348923999</v>
      </c>
      <c r="G1669" s="18">
        <v>18993.821</v>
      </c>
      <c r="H1669" s="18">
        <v>0</v>
      </c>
      <c r="I1669" s="18">
        <v>0</v>
      </c>
      <c r="J1669" s="53">
        <v>106.43817204301077</v>
      </c>
      <c r="K1669" s="19">
        <f t="shared" si="218"/>
        <v>40447.17829828291</v>
      </c>
    </row>
    <row r="1670" spans="1:11" x14ac:dyDescent="0.25">
      <c r="A1670" s="10">
        <f t="shared" si="219"/>
        <v>3</v>
      </c>
      <c r="B1670" s="11">
        <f t="shared" si="220"/>
        <v>2021</v>
      </c>
      <c r="C1670" s="12">
        <f t="shared" ref="C1670:C1733" si="221">IF(D1670=1, C1669+1, C1669)</f>
        <v>44266</v>
      </c>
      <c r="D1670" s="11">
        <f t="shared" ref="D1670:D1733" si="222">IF(D1669=24, 1, D1669+1)</f>
        <v>11</v>
      </c>
      <c r="E1670" s="51">
        <v>14841.695502095799</v>
      </c>
      <c r="F1670" s="13">
        <v>6764.2340824064004</v>
      </c>
      <c r="G1670" s="13">
        <v>19352.343000000001</v>
      </c>
      <c r="H1670" s="13">
        <v>0</v>
      </c>
      <c r="I1670" s="13">
        <v>0</v>
      </c>
      <c r="J1670" s="49">
        <v>106.43817204301077</v>
      </c>
      <c r="K1670" s="14">
        <f t="shared" ref="K1670:K1733" si="223">SUM(E1670:J1670)</f>
        <v>41064.71075654521</v>
      </c>
    </row>
    <row r="1671" spans="1:11" x14ac:dyDescent="0.25">
      <c r="A1671" s="15">
        <f t="shared" si="219"/>
        <v>3</v>
      </c>
      <c r="B1671" s="16">
        <f t="shared" si="220"/>
        <v>2021</v>
      </c>
      <c r="C1671" s="17">
        <f t="shared" si="221"/>
        <v>44266</v>
      </c>
      <c r="D1671" s="16">
        <f t="shared" si="222"/>
        <v>12</v>
      </c>
      <c r="E1671" s="55">
        <v>14756.615150322001</v>
      </c>
      <c r="F1671" s="18">
        <v>7067.3930784425002</v>
      </c>
      <c r="G1671" s="18">
        <v>19482.471000000001</v>
      </c>
      <c r="H1671" s="18">
        <v>0</v>
      </c>
      <c r="I1671" s="18">
        <v>0</v>
      </c>
      <c r="J1671" s="53">
        <v>106.43817204301077</v>
      </c>
      <c r="K1671" s="19">
        <f t="shared" si="223"/>
        <v>41412.917400807513</v>
      </c>
    </row>
    <row r="1672" spans="1:11" x14ac:dyDescent="0.25">
      <c r="A1672" s="10">
        <f t="shared" si="219"/>
        <v>3</v>
      </c>
      <c r="B1672" s="11">
        <f t="shared" si="220"/>
        <v>2021</v>
      </c>
      <c r="C1672" s="12">
        <f t="shared" si="221"/>
        <v>44266</v>
      </c>
      <c r="D1672" s="11">
        <f t="shared" si="222"/>
        <v>13</v>
      </c>
      <c r="E1672" s="51">
        <v>15566.948102343</v>
      </c>
      <c r="F1672" s="13">
        <v>7337.7535770323002</v>
      </c>
      <c r="G1672" s="13">
        <v>19095.093000000001</v>
      </c>
      <c r="H1672" s="13">
        <v>0</v>
      </c>
      <c r="I1672" s="13">
        <v>0</v>
      </c>
      <c r="J1672" s="49">
        <v>106.43817204301077</v>
      </c>
      <c r="K1672" s="14">
        <f t="shared" si="223"/>
        <v>42106.23285141831</v>
      </c>
    </row>
    <row r="1673" spans="1:11" x14ac:dyDescent="0.25">
      <c r="A1673" s="15">
        <f t="shared" si="219"/>
        <v>3</v>
      </c>
      <c r="B1673" s="16">
        <f t="shared" si="220"/>
        <v>2021</v>
      </c>
      <c r="C1673" s="17">
        <f t="shared" si="221"/>
        <v>44266</v>
      </c>
      <c r="D1673" s="16">
        <f t="shared" si="222"/>
        <v>14</v>
      </c>
      <c r="E1673" s="55">
        <v>16143.3336121679</v>
      </c>
      <c r="F1673" s="18">
        <v>7302.9919853575002</v>
      </c>
      <c r="G1673" s="18">
        <v>19481.795999999998</v>
      </c>
      <c r="H1673" s="18">
        <v>0</v>
      </c>
      <c r="I1673" s="18">
        <v>0</v>
      </c>
      <c r="J1673" s="53">
        <v>106.43817204301077</v>
      </c>
      <c r="K1673" s="19">
        <f t="shared" si="223"/>
        <v>43034.559769568412</v>
      </c>
    </row>
    <row r="1674" spans="1:11" x14ac:dyDescent="0.25">
      <c r="A1674" s="10">
        <f t="shared" si="219"/>
        <v>3</v>
      </c>
      <c r="B1674" s="11">
        <f t="shared" si="220"/>
        <v>2021</v>
      </c>
      <c r="C1674" s="12">
        <f t="shared" si="221"/>
        <v>44266</v>
      </c>
      <c r="D1674" s="11">
        <f t="shared" si="222"/>
        <v>15</v>
      </c>
      <c r="E1674" s="51">
        <v>15851.928784978199</v>
      </c>
      <c r="F1674" s="13">
        <v>7247.8485773441998</v>
      </c>
      <c r="G1674" s="13">
        <v>18677.205000000002</v>
      </c>
      <c r="H1674" s="13">
        <v>0</v>
      </c>
      <c r="I1674" s="13">
        <v>0</v>
      </c>
      <c r="J1674" s="49">
        <v>106.43817204301077</v>
      </c>
      <c r="K1674" s="14">
        <f t="shared" si="223"/>
        <v>41883.42053436541</v>
      </c>
    </row>
    <row r="1675" spans="1:11" x14ac:dyDescent="0.25">
      <c r="A1675" s="15">
        <f t="shared" si="219"/>
        <v>3</v>
      </c>
      <c r="B1675" s="16">
        <f t="shared" si="220"/>
        <v>2021</v>
      </c>
      <c r="C1675" s="17">
        <f t="shared" si="221"/>
        <v>44266</v>
      </c>
      <c r="D1675" s="16">
        <f t="shared" si="222"/>
        <v>16</v>
      </c>
      <c r="E1675" s="55">
        <v>15721.6935820911</v>
      </c>
      <c r="F1675" s="18">
        <v>7263.8062545436997</v>
      </c>
      <c r="G1675" s="18">
        <v>17132.358</v>
      </c>
      <c r="H1675" s="18">
        <v>0</v>
      </c>
      <c r="I1675" s="18">
        <v>0</v>
      </c>
      <c r="J1675" s="53">
        <v>106.43817204301077</v>
      </c>
      <c r="K1675" s="19">
        <f t="shared" si="223"/>
        <v>40224.296008677811</v>
      </c>
    </row>
    <row r="1676" spans="1:11" x14ac:dyDescent="0.25">
      <c r="A1676" s="10">
        <f t="shared" si="219"/>
        <v>3</v>
      </c>
      <c r="B1676" s="11">
        <f t="shared" si="220"/>
        <v>2021</v>
      </c>
      <c r="C1676" s="12">
        <f t="shared" si="221"/>
        <v>44266</v>
      </c>
      <c r="D1676" s="11">
        <f t="shared" si="222"/>
        <v>17</v>
      </c>
      <c r="E1676" s="51">
        <v>16600.309914069301</v>
      </c>
      <c r="F1676" s="13">
        <v>7246.6360901682001</v>
      </c>
      <c r="G1676" s="13">
        <v>16815.396000000001</v>
      </c>
      <c r="H1676" s="13">
        <v>0</v>
      </c>
      <c r="I1676" s="13">
        <v>0</v>
      </c>
      <c r="J1676" s="49">
        <v>106.43817204301077</v>
      </c>
      <c r="K1676" s="14">
        <f t="shared" si="223"/>
        <v>40768.78017628051</v>
      </c>
    </row>
    <row r="1677" spans="1:11" x14ac:dyDescent="0.25">
      <c r="A1677" s="15">
        <f t="shared" si="219"/>
        <v>3</v>
      </c>
      <c r="B1677" s="16">
        <f t="shared" si="220"/>
        <v>2021</v>
      </c>
      <c r="C1677" s="17">
        <f t="shared" si="221"/>
        <v>44266</v>
      </c>
      <c r="D1677" s="16">
        <f t="shared" si="222"/>
        <v>18</v>
      </c>
      <c r="E1677" s="55">
        <v>19174.449947441299</v>
      </c>
      <c r="F1677" s="18">
        <v>6940.8648733129003</v>
      </c>
      <c r="G1677" s="18">
        <v>15705.164000000001</v>
      </c>
      <c r="H1677" s="18">
        <v>0</v>
      </c>
      <c r="I1677" s="18">
        <v>0</v>
      </c>
      <c r="J1677" s="53">
        <v>106.43817204301077</v>
      </c>
      <c r="K1677" s="19">
        <f t="shared" si="223"/>
        <v>41926.916992797211</v>
      </c>
    </row>
    <row r="1678" spans="1:11" x14ac:dyDescent="0.25">
      <c r="A1678" s="10">
        <f t="shared" si="219"/>
        <v>3</v>
      </c>
      <c r="B1678" s="11">
        <f t="shared" si="220"/>
        <v>2021</v>
      </c>
      <c r="C1678" s="12">
        <f t="shared" si="221"/>
        <v>44266</v>
      </c>
      <c r="D1678" s="11">
        <f t="shared" si="222"/>
        <v>19</v>
      </c>
      <c r="E1678" s="51">
        <v>21054.383445268399</v>
      </c>
      <c r="F1678" s="13">
        <v>6423.1347613333</v>
      </c>
      <c r="G1678" s="13">
        <v>15574.745999999999</v>
      </c>
      <c r="H1678" s="13">
        <v>213.07</v>
      </c>
      <c r="I1678" s="13">
        <v>77.813229765586897</v>
      </c>
      <c r="J1678" s="49">
        <v>106.43817204301077</v>
      </c>
      <c r="K1678" s="14">
        <f t="shared" si="223"/>
        <v>43449.5856084103</v>
      </c>
    </row>
    <row r="1679" spans="1:11" x14ac:dyDescent="0.25">
      <c r="A1679" s="15">
        <f t="shared" si="219"/>
        <v>3</v>
      </c>
      <c r="B1679" s="16">
        <f t="shared" si="220"/>
        <v>2021</v>
      </c>
      <c r="C1679" s="17">
        <f t="shared" si="221"/>
        <v>44266</v>
      </c>
      <c r="D1679" s="16">
        <f t="shared" si="222"/>
        <v>20</v>
      </c>
      <c r="E1679" s="55">
        <v>21302.535165773101</v>
      </c>
      <c r="F1679" s="18">
        <v>6375.3897728579996</v>
      </c>
      <c r="G1679" s="18">
        <v>15278.416999999999</v>
      </c>
      <c r="H1679" s="18">
        <v>327.8</v>
      </c>
      <c r="I1679" s="18">
        <v>119.71266117782601</v>
      </c>
      <c r="J1679" s="53">
        <v>106.43817204301077</v>
      </c>
      <c r="K1679" s="19">
        <f t="shared" si="223"/>
        <v>43510.292771851942</v>
      </c>
    </row>
    <row r="1680" spans="1:11" x14ac:dyDescent="0.25">
      <c r="A1680" s="10">
        <f t="shared" si="219"/>
        <v>3</v>
      </c>
      <c r="B1680" s="11">
        <f t="shared" si="220"/>
        <v>2021</v>
      </c>
      <c r="C1680" s="12">
        <f t="shared" si="221"/>
        <v>44266</v>
      </c>
      <c r="D1680" s="11">
        <f t="shared" si="222"/>
        <v>21</v>
      </c>
      <c r="E1680" s="51">
        <v>21875.009909254699</v>
      </c>
      <c r="F1680" s="13">
        <v>6140.9829349962001</v>
      </c>
      <c r="G1680" s="13">
        <v>14940.518</v>
      </c>
      <c r="H1680" s="13">
        <v>327.8</v>
      </c>
      <c r="I1680" s="13">
        <v>119.71266117782601</v>
      </c>
      <c r="J1680" s="49">
        <v>106.43817204301077</v>
      </c>
      <c r="K1680" s="14">
        <f t="shared" si="223"/>
        <v>43510.461677471736</v>
      </c>
    </row>
    <row r="1681" spans="1:11" x14ac:dyDescent="0.25">
      <c r="A1681" s="15">
        <f t="shared" si="219"/>
        <v>3</v>
      </c>
      <c r="B1681" s="16">
        <f t="shared" si="220"/>
        <v>2021</v>
      </c>
      <c r="C1681" s="17">
        <f t="shared" si="221"/>
        <v>44266</v>
      </c>
      <c r="D1681" s="16">
        <f t="shared" si="222"/>
        <v>22</v>
      </c>
      <c r="E1681" s="55">
        <v>21474.432019342501</v>
      </c>
      <c r="F1681" s="18">
        <v>5795.7412390856998</v>
      </c>
      <c r="G1681" s="18">
        <v>14103.063</v>
      </c>
      <c r="H1681" s="18">
        <v>327.8</v>
      </c>
      <c r="I1681" s="18">
        <v>119.71266117782601</v>
      </c>
      <c r="J1681" s="53">
        <v>106.43817204301077</v>
      </c>
      <c r="K1681" s="19">
        <f t="shared" si="223"/>
        <v>41927.187091649044</v>
      </c>
    </row>
    <row r="1682" spans="1:11" x14ac:dyDescent="0.25">
      <c r="A1682" s="10">
        <f t="shared" si="219"/>
        <v>3</v>
      </c>
      <c r="B1682" s="11">
        <f t="shared" si="220"/>
        <v>2021</v>
      </c>
      <c r="C1682" s="12">
        <f t="shared" si="221"/>
        <v>44266</v>
      </c>
      <c r="D1682" s="11">
        <f t="shared" si="222"/>
        <v>23</v>
      </c>
      <c r="E1682" s="51">
        <v>19869.275736618602</v>
      </c>
      <c r="F1682" s="13">
        <v>5364.3655389965998</v>
      </c>
      <c r="G1682" s="13">
        <v>13605.289000000001</v>
      </c>
      <c r="H1682" s="13">
        <v>327.8</v>
      </c>
      <c r="I1682" s="13">
        <v>119.71266117782601</v>
      </c>
      <c r="J1682" s="49">
        <v>106.43817204301077</v>
      </c>
      <c r="K1682" s="14">
        <f t="shared" si="223"/>
        <v>39392.881108836045</v>
      </c>
    </row>
    <row r="1683" spans="1:11" x14ac:dyDescent="0.25">
      <c r="A1683" s="15">
        <f t="shared" si="219"/>
        <v>3</v>
      </c>
      <c r="B1683" s="16">
        <f t="shared" si="220"/>
        <v>2021</v>
      </c>
      <c r="C1683" s="17">
        <f t="shared" si="221"/>
        <v>44266</v>
      </c>
      <c r="D1683" s="16">
        <f t="shared" si="222"/>
        <v>24</v>
      </c>
      <c r="E1683" s="55">
        <v>17629.748297542599</v>
      </c>
      <c r="F1683" s="18">
        <v>4987.1429609395</v>
      </c>
      <c r="G1683" s="18">
        <v>12856.924999999999</v>
      </c>
      <c r="H1683" s="18">
        <v>327.8</v>
      </c>
      <c r="I1683" s="18">
        <v>119.71266117782601</v>
      </c>
      <c r="J1683" s="53">
        <v>106.43817204301077</v>
      </c>
      <c r="K1683" s="19">
        <f t="shared" si="223"/>
        <v>36027.767091702939</v>
      </c>
    </row>
    <row r="1684" spans="1:11" x14ac:dyDescent="0.25">
      <c r="A1684" s="10">
        <f t="shared" si="219"/>
        <v>3</v>
      </c>
      <c r="B1684" s="11">
        <f t="shared" si="220"/>
        <v>2021</v>
      </c>
      <c r="C1684" s="12">
        <f t="shared" si="221"/>
        <v>44267</v>
      </c>
      <c r="D1684" s="11">
        <f t="shared" si="222"/>
        <v>1</v>
      </c>
      <c r="E1684" s="51">
        <v>15405.707952118601</v>
      </c>
      <c r="F1684" s="13">
        <v>4799.7056569223996</v>
      </c>
      <c r="G1684" s="13">
        <v>12410.402</v>
      </c>
      <c r="H1684" s="13">
        <v>327.8</v>
      </c>
      <c r="I1684" s="13">
        <v>119.71266117782601</v>
      </c>
      <c r="J1684" s="49">
        <v>106.43817204301077</v>
      </c>
      <c r="K1684" s="14">
        <f t="shared" si="223"/>
        <v>33169.76644226184</v>
      </c>
    </row>
    <row r="1685" spans="1:11" x14ac:dyDescent="0.25">
      <c r="A1685" s="15">
        <f t="shared" si="219"/>
        <v>3</v>
      </c>
      <c r="B1685" s="16">
        <f t="shared" si="220"/>
        <v>2021</v>
      </c>
      <c r="C1685" s="17">
        <f t="shared" si="221"/>
        <v>44267</v>
      </c>
      <c r="D1685" s="16">
        <f t="shared" si="222"/>
        <v>2</v>
      </c>
      <c r="E1685" s="55">
        <v>13771.4591067534</v>
      </c>
      <c r="F1685" s="18">
        <v>4694.9227773829998</v>
      </c>
      <c r="G1685" s="18">
        <v>12216.576999999999</v>
      </c>
      <c r="H1685" s="18">
        <v>327.8</v>
      </c>
      <c r="I1685" s="18">
        <v>119.71266117782601</v>
      </c>
      <c r="J1685" s="53">
        <v>106.43817204301077</v>
      </c>
      <c r="K1685" s="19">
        <f t="shared" si="223"/>
        <v>31236.909717357237</v>
      </c>
    </row>
    <row r="1686" spans="1:11" x14ac:dyDescent="0.25">
      <c r="A1686" s="10">
        <f t="shared" si="219"/>
        <v>3</v>
      </c>
      <c r="B1686" s="11">
        <f t="shared" si="220"/>
        <v>2021</v>
      </c>
      <c r="C1686" s="12">
        <f t="shared" si="221"/>
        <v>44267</v>
      </c>
      <c r="D1686" s="11">
        <f t="shared" si="222"/>
        <v>3</v>
      </c>
      <c r="E1686" s="51">
        <v>12858.039789561</v>
      </c>
      <c r="F1686" s="13">
        <v>4688.2021557764001</v>
      </c>
      <c r="G1686" s="13">
        <v>12257.334000000001</v>
      </c>
      <c r="H1686" s="13">
        <v>327.8</v>
      </c>
      <c r="I1686" s="13">
        <v>119.71266117782601</v>
      </c>
      <c r="J1686" s="49">
        <v>106.43817204301077</v>
      </c>
      <c r="K1686" s="14">
        <f t="shared" si="223"/>
        <v>30357.52677855824</v>
      </c>
    </row>
    <row r="1687" spans="1:11" x14ac:dyDescent="0.25">
      <c r="A1687" s="15">
        <f t="shared" si="219"/>
        <v>3</v>
      </c>
      <c r="B1687" s="16">
        <f t="shared" si="220"/>
        <v>2021</v>
      </c>
      <c r="C1687" s="17">
        <f t="shared" si="221"/>
        <v>44267</v>
      </c>
      <c r="D1687" s="16">
        <f t="shared" si="222"/>
        <v>4</v>
      </c>
      <c r="E1687" s="55">
        <v>12341.6792696022</v>
      </c>
      <c r="F1687" s="18">
        <v>4708.7872740447001</v>
      </c>
      <c r="G1687" s="18">
        <v>12244.795</v>
      </c>
      <c r="H1687" s="18">
        <v>327.8</v>
      </c>
      <c r="I1687" s="18">
        <v>119.71266117782601</v>
      </c>
      <c r="J1687" s="53">
        <v>106.43817204301077</v>
      </c>
      <c r="K1687" s="19">
        <f t="shared" si="223"/>
        <v>29849.212376867734</v>
      </c>
    </row>
    <row r="1688" spans="1:11" x14ac:dyDescent="0.25">
      <c r="A1688" s="10">
        <f t="shared" si="219"/>
        <v>3</v>
      </c>
      <c r="B1688" s="11">
        <f t="shared" si="220"/>
        <v>2021</v>
      </c>
      <c r="C1688" s="12">
        <f t="shared" si="221"/>
        <v>44267</v>
      </c>
      <c r="D1688" s="11">
        <f t="shared" si="222"/>
        <v>5</v>
      </c>
      <c r="E1688" s="51">
        <v>12378.1193056866</v>
      </c>
      <c r="F1688" s="13">
        <v>4804.0033444659002</v>
      </c>
      <c r="G1688" s="13">
        <v>12234.491</v>
      </c>
      <c r="H1688" s="13">
        <v>327.8</v>
      </c>
      <c r="I1688" s="13">
        <v>119.71266117782601</v>
      </c>
      <c r="J1688" s="49">
        <v>106.43817204301077</v>
      </c>
      <c r="K1688" s="14">
        <f t="shared" si="223"/>
        <v>29970.564483373339</v>
      </c>
    </row>
    <row r="1689" spans="1:11" x14ac:dyDescent="0.25">
      <c r="A1689" s="15">
        <f t="shared" si="219"/>
        <v>3</v>
      </c>
      <c r="B1689" s="16">
        <f t="shared" si="220"/>
        <v>2021</v>
      </c>
      <c r="C1689" s="17">
        <f t="shared" si="221"/>
        <v>44267</v>
      </c>
      <c r="D1689" s="16">
        <f t="shared" si="222"/>
        <v>6</v>
      </c>
      <c r="E1689" s="55">
        <v>12647.608798786699</v>
      </c>
      <c r="F1689" s="18">
        <v>4872.4667039077003</v>
      </c>
      <c r="G1689" s="18">
        <v>12233.064</v>
      </c>
      <c r="H1689" s="18">
        <v>327.8</v>
      </c>
      <c r="I1689" s="18">
        <v>119.71266117782601</v>
      </c>
      <c r="J1689" s="53">
        <v>106.43817204301077</v>
      </c>
      <c r="K1689" s="19">
        <f t="shared" si="223"/>
        <v>30307.090335915236</v>
      </c>
    </row>
    <row r="1690" spans="1:11" x14ac:dyDescent="0.25">
      <c r="A1690" s="10">
        <f t="shared" si="219"/>
        <v>3</v>
      </c>
      <c r="B1690" s="11">
        <f t="shared" si="220"/>
        <v>2021</v>
      </c>
      <c r="C1690" s="12">
        <f t="shared" si="221"/>
        <v>44267</v>
      </c>
      <c r="D1690" s="11">
        <f t="shared" si="222"/>
        <v>7</v>
      </c>
      <c r="E1690" s="51">
        <v>13416.1513742725</v>
      </c>
      <c r="F1690" s="13">
        <v>4997.8559156713</v>
      </c>
      <c r="G1690" s="13">
        <v>13217.159</v>
      </c>
      <c r="H1690" s="13">
        <v>202.18700000000001</v>
      </c>
      <c r="I1690" s="13">
        <v>73.838754806470746</v>
      </c>
      <c r="J1690" s="49">
        <v>106.43817204301077</v>
      </c>
      <c r="K1690" s="14">
        <f t="shared" si="223"/>
        <v>32013.630216793284</v>
      </c>
    </row>
    <row r="1691" spans="1:11" x14ac:dyDescent="0.25">
      <c r="A1691" s="15">
        <f t="shared" si="219"/>
        <v>3</v>
      </c>
      <c r="B1691" s="16">
        <f t="shared" si="220"/>
        <v>2021</v>
      </c>
      <c r="C1691" s="17">
        <f t="shared" si="221"/>
        <v>44267</v>
      </c>
      <c r="D1691" s="16">
        <f t="shared" si="222"/>
        <v>8</v>
      </c>
      <c r="E1691" s="55">
        <v>15023.4115484053</v>
      </c>
      <c r="F1691" s="18">
        <v>5340.7850920402998</v>
      </c>
      <c r="G1691" s="18">
        <v>16511.678</v>
      </c>
      <c r="H1691" s="18">
        <v>0</v>
      </c>
      <c r="I1691" s="18">
        <v>0</v>
      </c>
      <c r="J1691" s="53">
        <v>106.43817204301077</v>
      </c>
      <c r="K1691" s="19">
        <f t="shared" si="223"/>
        <v>36982.312812488613</v>
      </c>
    </row>
    <row r="1692" spans="1:11" x14ac:dyDescent="0.25">
      <c r="A1692" s="10">
        <f t="shared" si="219"/>
        <v>3</v>
      </c>
      <c r="B1692" s="11">
        <f t="shared" si="220"/>
        <v>2021</v>
      </c>
      <c r="C1692" s="12">
        <f t="shared" si="221"/>
        <v>44267</v>
      </c>
      <c r="D1692" s="11">
        <f t="shared" si="222"/>
        <v>9</v>
      </c>
      <c r="E1692" s="51">
        <v>16346.9200738619</v>
      </c>
      <c r="F1692" s="13">
        <v>5626.6963018075003</v>
      </c>
      <c r="G1692" s="13">
        <v>17450.092000000001</v>
      </c>
      <c r="H1692" s="13">
        <v>0</v>
      </c>
      <c r="I1692" s="13">
        <v>0</v>
      </c>
      <c r="J1692" s="49">
        <v>106.43817204301077</v>
      </c>
      <c r="K1692" s="14">
        <f t="shared" si="223"/>
        <v>39530.146547712415</v>
      </c>
    </row>
    <row r="1693" spans="1:11" x14ac:dyDescent="0.25">
      <c r="A1693" s="15">
        <f t="shared" si="219"/>
        <v>3</v>
      </c>
      <c r="B1693" s="16">
        <f t="shared" si="220"/>
        <v>2021</v>
      </c>
      <c r="C1693" s="17">
        <f t="shared" si="221"/>
        <v>44267</v>
      </c>
      <c r="D1693" s="16">
        <f t="shared" si="222"/>
        <v>10</v>
      </c>
      <c r="E1693" s="55">
        <v>16379.676224204701</v>
      </c>
      <c r="F1693" s="18">
        <v>6337.2084239139003</v>
      </c>
      <c r="G1693" s="18">
        <v>17478.451000000001</v>
      </c>
      <c r="H1693" s="18">
        <v>0</v>
      </c>
      <c r="I1693" s="18">
        <v>0</v>
      </c>
      <c r="J1693" s="53">
        <v>106.43817204301077</v>
      </c>
      <c r="K1693" s="19">
        <f t="shared" si="223"/>
        <v>40301.773820161616</v>
      </c>
    </row>
    <row r="1694" spans="1:11" x14ac:dyDescent="0.25">
      <c r="A1694" s="10">
        <f t="shared" si="219"/>
        <v>3</v>
      </c>
      <c r="B1694" s="11">
        <f t="shared" si="220"/>
        <v>2021</v>
      </c>
      <c r="C1694" s="12">
        <f t="shared" si="221"/>
        <v>44267</v>
      </c>
      <c r="D1694" s="11">
        <f t="shared" si="222"/>
        <v>11</v>
      </c>
      <c r="E1694" s="51">
        <v>16207.084556296</v>
      </c>
      <c r="F1694" s="13">
        <v>6984.1502676919999</v>
      </c>
      <c r="G1694" s="13">
        <v>17304.198</v>
      </c>
      <c r="H1694" s="13">
        <v>0</v>
      </c>
      <c r="I1694" s="13">
        <v>0</v>
      </c>
      <c r="J1694" s="49">
        <v>106.43817204301077</v>
      </c>
      <c r="K1694" s="14">
        <f t="shared" si="223"/>
        <v>40601.870996031008</v>
      </c>
    </row>
    <row r="1695" spans="1:11" x14ac:dyDescent="0.25">
      <c r="A1695" s="15">
        <f t="shared" si="219"/>
        <v>3</v>
      </c>
      <c r="B1695" s="16">
        <f t="shared" si="220"/>
        <v>2021</v>
      </c>
      <c r="C1695" s="17">
        <f t="shared" si="221"/>
        <v>44267</v>
      </c>
      <c r="D1695" s="16">
        <f t="shared" si="222"/>
        <v>12</v>
      </c>
      <c r="E1695" s="55">
        <v>16247.7523541719</v>
      </c>
      <c r="F1695" s="18">
        <v>7327.4625706400002</v>
      </c>
      <c r="G1695" s="18">
        <v>17339.329000000002</v>
      </c>
      <c r="H1695" s="18">
        <v>0</v>
      </c>
      <c r="I1695" s="18">
        <v>0</v>
      </c>
      <c r="J1695" s="53">
        <v>106.43817204301077</v>
      </c>
      <c r="K1695" s="19">
        <f t="shared" si="223"/>
        <v>41020.982096854917</v>
      </c>
    </row>
    <row r="1696" spans="1:11" x14ac:dyDescent="0.25">
      <c r="A1696" s="10">
        <f t="shared" ref="A1696:A1759" si="224">MONTH(C1696)</f>
        <v>3</v>
      </c>
      <c r="B1696" s="11">
        <f t="shared" si="220"/>
        <v>2021</v>
      </c>
      <c r="C1696" s="12">
        <f t="shared" si="221"/>
        <v>44267</v>
      </c>
      <c r="D1696" s="11">
        <f t="shared" si="222"/>
        <v>13</v>
      </c>
      <c r="E1696" s="51">
        <v>16647.1371646343</v>
      </c>
      <c r="F1696" s="13">
        <v>7455.9029916504996</v>
      </c>
      <c r="G1696" s="13">
        <v>16990.438999999998</v>
      </c>
      <c r="H1696" s="13">
        <v>0</v>
      </c>
      <c r="I1696" s="13">
        <v>0</v>
      </c>
      <c r="J1696" s="49">
        <v>106.43817204301077</v>
      </c>
      <c r="K1696" s="14">
        <f t="shared" si="223"/>
        <v>41199.917328327807</v>
      </c>
    </row>
    <row r="1697" spans="1:11" x14ac:dyDescent="0.25">
      <c r="A1697" s="15">
        <f t="shared" si="224"/>
        <v>3</v>
      </c>
      <c r="B1697" s="16">
        <f t="shared" si="220"/>
        <v>2021</v>
      </c>
      <c r="C1697" s="17">
        <f t="shared" si="221"/>
        <v>44267</v>
      </c>
      <c r="D1697" s="16">
        <f t="shared" si="222"/>
        <v>14</v>
      </c>
      <c r="E1697" s="55">
        <v>16948.369618487701</v>
      </c>
      <c r="F1697" s="18">
        <v>7442.9118900780004</v>
      </c>
      <c r="G1697" s="18">
        <v>16983.46</v>
      </c>
      <c r="H1697" s="18">
        <v>0</v>
      </c>
      <c r="I1697" s="18">
        <v>0</v>
      </c>
      <c r="J1697" s="53">
        <v>106.43817204301077</v>
      </c>
      <c r="K1697" s="19">
        <f t="shared" si="223"/>
        <v>41481.179680608708</v>
      </c>
    </row>
    <row r="1698" spans="1:11" x14ac:dyDescent="0.25">
      <c r="A1698" s="10">
        <f t="shared" si="224"/>
        <v>3</v>
      </c>
      <c r="B1698" s="11">
        <f t="shared" si="220"/>
        <v>2021</v>
      </c>
      <c r="C1698" s="12">
        <f t="shared" si="221"/>
        <v>44267</v>
      </c>
      <c r="D1698" s="11">
        <f t="shared" si="222"/>
        <v>15</v>
      </c>
      <c r="E1698" s="51">
        <v>16691.353336925</v>
      </c>
      <c r="F1698" s="13">
        <v>7418.8690583109001</v>
      </c>
      <c r="G1698" s="13">
        <v>15873.324000000001</v>
      </c>
      <c r="H1698" s="13">
        <v>0</v>
      </c>
      <c r="I1698" s="13">
        <v>0</v>
      </c>
      <c r="J1698" s="49">
        <v>106.43817204301077</v>
      </c>
      <c r="K1698" s="14">
        <f t="shared" si="223"/>
        <v>40089.984567278909</v>
      </c>
    </row>
    <row r="1699" spans="1:11" x14ac:dyDescent="0.25">
      <c r="A1699" s="15">
        <f t="shared" si="224"/>
        <v>3</v>
      </c>
      <c r="B1699" s="16">
        <f t="shared" si="220"/>
        <v>2021</v>
      </c>
      <c r="C1699" s="17">
        <f t="shared" si="221"/>
        <v>44267</v>
      </c>
      <c r="D1699" s="16">
        <f t="shared" si="222"/>
        <v>16</v>
      </c>
      <c r="E1699" s="55">
        <v>16618.903759840599</v>
      </c>
      <c r="F1699" s="18">
        <v>7269.4421995376997</v>
      </c>
      <c r="G1699" s="18">
        <v>14304.700999999999</v>
      </c>
      <c r="H1699" s="18">
        <v>0</v>
      </c>
      <c r="I1699" s="18">
        <v>0</v>
      </c>
      <c r="J1699" s="53">
        <v>106.43817204301077</v>
      </c>
      <c r="K1699" s="19">
        <f t="shared" si="223"/>
        <v>38299.485131421308</v>
      </c>
    </row>
    <row r="1700" spans="1:11" x14ac:dyDescent="0.25">
      <c r="A1700" s="10">
        <f t="shared" si="224"/>
        <v>3</v>
      </c>
      <c r="B1700" s="11">
        <f t="shared" si="220"/>
        <v>2021</v>
      </c>
      <c r="C1700" s="12">
        <f t="shared" si="221"/>
        <v>44267</v>
      </c>
      <c r="D1700" s="11">
        <f t="shared" si="222"/>
        <v>17</v>
      </c>
      <c r="E1700" s="51">
        <v>17812.001271318499</v>
      </c>
      <c r="F1700" s="13">
        <v>7186.4930475143001</v>
      </c>
      <c r="G1700" s="13">
        <v>13966.612999999999</v>
      </c>
      <c r="H1700" s="13">
        <v>0</v>
      </c>
      <c r="I1700" s="13">
        <v>0</v>
      </c>
      <c r="J1700" s="49">
        <v>106.43817204301077</v>
      </c>
      <c r="K1700" s="14">
        <f t="shared" si="223"/>
        <v>39071.545490875811</v>
      </c>
    </row>
    <row r="1701" spans="1:11" x14ac:dyDescent="0.25">
      <c r="A1701" s="15">
        <f t="shared" si="224"/>
        <v>3</v>
      </c>
      <c r="B1701" s="16">
        <f t="shared" si="220"/>
        <v>2021</v>
      </c>
      <c r="C1701" s="17">
        <f t="shared" si="221"/>
        <v>44267</v>
      </c>
      <c r="D1701" s="16">
        <f t="shared" si="222"/>
        <v>18</v>
      </c>
      <c r="E1701" s="55">
        <v>20374.7683179819</v>
      </c>
      <c r="F1701" s="18">
        <v>6977.0717985587999</v>
      </c>
      <c r="G1701" s="18">
        <v>13553.025</v>
      </c>
      <c r="H1701" s="18">
        <v>0</v>
      </c>
      <c r="I1701" s="18">
        <v>0</v>
      </c>
      <c r="J1701" s="53">
        <v>106.43817204301077</v>
      </c>
      <c r="K1701" s="19">
        <f t="shared" si="223"/>
        <v>41011.303288583709</v>
      </c>
    </row>
    <row r="1702" spans="1:11" x14ac:dyDescent="0.25">
      <c r="A1702" s="10">
        <f t="shared" si="224"/>
        <v>3</v>
      </c>
      <c r="B1702" s="11">
        <f t="shared" si="220"/>
        <v>2021</v>
      </c>
      <c r="C1702" s="12">
        <f t="shared" si="221"/>
        <v>44267</v>
      </c>
      <c r="D1702" s="11">
        <f t="shared" si="222"/>
        <v>19</v>
      </c>
      <c r="E1702" s="51">
        <v>21515.512888242702</v>
      </c>
      <c r="F1702" s="13">
        <v>6516.2559676461997</v>
      </c>
      <c r="G1702" s="13">
        <v>13494.701999999999</v>
      </c>
      <c r="H1702" s="13">
        <v>207.56299999999999</v>
      </c>
      <c r="I1702" s="13">
        <v>75.802071665811766</v>
      </c>
      <c r="J1702" s="49">
        <v>106.43817204301077</v>
      </c>
      <c r="K1702" s="14">
        <f t="shared" si="223"/>
        <v>41916.274099597729</v>
      </c>
    </row>
    <row r="1703" spans="1:11" x14ac:dyDescent="0.25">
      <c r="A1703" s="15">
        <f t="shared" si="224"/>
        <v>3</v>
      </c>
      <c r="B1703" s="16">
        <f t="shared" si="220"/>
        <v>2021</v>
      </c>
      <c r="C1703" s="17">
        <f t="shared" si="221"/>
        <v>44267</v>
      </c>
      <c r="D1703" s="16">
        <f t="shared" si="222"/>
        <v>20</v>
      </c>
      <c r="E1703" s="55">
        <v>22420.8098363629</v>
      </c>
      <c r="F1703" s="18">
        <v>6444.6849302174996</v>
      </c>
      <c r="G1703" s="18">
        <v>13496.953</v>
      </c>
      <c r="H1703" s="18">
        <v>327.8</v>
      </c>
      <c r="I1703" s="18">
        <v>119.71266117782601</v>
      </c>
      <c r="J1703" s="53">
        <v>106.43817204301077</v>
      </c>
      <c r="K1703" s="19">
        <f t="shared" si="223"/>
        <v>42916.398599801243</v>
      </c>
    </row>
    <row r="1704" spans="1:11" x14ac:dyDescent="0.25">
      <c r="A1704" s="10">
        <f t="shared" si="224"/>
        <v>3</v>
      </c>
      <c r="B1704" s="11">
        <f t="shared" si="220"/>
        <v>2021</v>
      </c>
      <c r="C1704" s="12">
        <f t="shared" si="221"/>
        <v>44267</v>
      </c>
      <c r="D1704" s="11">
        <f t="shared" si="222"/>
        <v>21</v>
      </c>
      <c r="E1704" s="51">
        <v>23226.671258035702</v>
      </c>
      <c r="F1704" s="13">
        <v>6312.7138021294004</v>
      </c>
      <c r="G1704" s="13">
        <v>13185.306</v>
      </c>
      <c r="H1704" s="13">
        <v>327.8</v>
      </c>
      <c r="I1704" s="13">
        <v>119.71266117782601</v>
      </c>
      <c r="J1704" s="49">
        <v>106.43817204301077</v>
      </c>
      <c r="K1704" s="14">
        <f t="shared" si="223"/>
        <v>43278.641893385946</v>
      </c>
    </row>
    <row r="1705" spans="1:11" x14ac:dyDescent="0.25">
      <c r="A1705" s="15">
        <f t="shared" si="224"/>
        <v>3</v>
      </c>
      <c r="B1705" s="16">
        <f t="shared" si="220"/>
        <v>2021</v>
      </c>
      <c r="C1705" s="17">
        <f t="shared" si="221"/>
        <v>44267</v>
      </c>
      <c r="D1705" s="16">
        <f t="shared" si="222"/>
        <v>22</v>
      </c>
      <c r="E1705" s="55">
        <v>23235.224465873402</v>
      </c>
      <c r="F1705" s="18">
        <v>6115.6132585163004</v>
      </c>
      <c r="G1705" s="18">
        <v>12806.748</v>
      </c>
      <c r="H1705" s="18">
        <v>327.8</v>
      </c>
      <c r="I1705" s="18">
        <v>119.71266117782601</v>
      </c>
      <c r="J1705" s="53">
        <v>106.43817204301077</v>
      </c>
      <c r="K1705" s="19">
        <f t="shared" si="223"/>
        <v>42711.536557610547</v>
      </c>
    </row>
    <row r="1706" spans="1:11" x14ac:dyDescent="0.25">
      <c r="A1706" s="10">
        <f t="shared" si="224"/>
        <v>3</v>
      </c>
      <c r="B1706" s="11">
        <f t="shared" si="220"/>
        <v>2021</v>
      </c>
      <c r="C1706" s="12">
        <f t="shared" si="221"/>
        <v>44267</v>
      </c>
      <c r="D1706" s="11">
        <f t="shared" si="222"/>
        <v>23</v>
      </c>
      <c r="E1706" s="51">
        <v>22116.847417000899</v>
      </c>
      <c r="F1706" s="13">
        <v>5876.3220328811003</v>
      </c>
      <c r="G1706" s="13">
        <v>12324.243</v>
      </c>
      <c r="H1706" s="13">
        <v>327.8</v>
      </c>
      <c r="I1706" s="13">
        <v>119.71266117782601</v>
      </c>
      <c r="J1706" s="49">
        <v>106.43817204301077</v>
      </c>
      <c r="K1706" s="14">
        <f t="shared" si="223"/>
        <v>40871.363283102844</v>
      </c>
    </row>
    <row r="1707" spans="1:11" x14ac:dyDescent="0.25">
      <c r="A1707" s="15">
        <f t="shared" si="224"/>
        <v>3</v>
      </c>
      <c r="B1707" s="16">
        <f t="shared" si="220"/>
        <v>2021</v>
      </c>
      <c r="C1707" s="17">
        <f t="shared" si="221"/>
        <v>44267</v>
      </c>
      <c r="D1707" s="16">
        <f t="shared" si="222"/>
        <v>24</v>
      </c>
      <c r="E1707" s="55">
        <v>20381.7063959357</v>
      </c>
      <c r="F1707" s="18">
        <v>5662.5350575402999</v>
      </c>
      <c r="G1707" s="18">
        <v>11646.064</v>
      </c>
      <c r="H1707" s="18">
        <v>327.8</v>
      </c>
      <c r="I1707" s="18">
        <v>119.71266117782601</v>
      </c>
      <c r="J1707" s="53">
        <v>106.43817204301077</v>
      </c>
      <c r="K1707" s="19">
        <f t="shared" si="223"/>
        <v>38244.256286696844</v>
      </c>
    </row>
    <row r="1708" spans="1:11" x14ac:dyDescent="0.25">
      <c r="A1708" s="10">
        <f t="shared" si="224"/>
        <v>3</v>
      </c>
      <c r="B1708" s="11">
        <f t="shared" si="220"/>
        <v>2021</v>
      </c>
      <c r="C1708" s="12">
        <f t="shared" si="221"/>
        <v>44268</v>
      </c>
      <c r="D1708" s="11">
        <f t="shared" si="222"/>
        <v>1</v>
      </c>
      <c r="E1708" s="51">
        <v>18310.6213646906</v>
      </c>
      <c r="F1708" s="13">
        <v>5485.8563040201998</v>
      </c>
      <c r="G1708" s="13">
        <v>11438.465</v>
      </c>
      <c r="H1708" s="13">
        <v>327.8</v>
      </c>
      <c r="I1708" s="13">
        <v>119.71266117782601</v>
      </c>
      <c r="J1708" s="49">
        <v>106.43817204301077</v>
      </c>
      <c r="K1708" s="14">
        <f t="shared" si="223"/>
        <v>35788.893501931641</v>
      </c>
    </row>
    <row r="1709" spans="1:11" x14ac:dyDescent="0.25">
      <c r="A1709" s="15">
        <f t="shared" si="224"/>
        <v>3</v>
      </c>
      <c r="B1709" s="16">
        <f t="shared" si="220"/>
        <v>2021</v>
      </c>
      <c r="C1709" s="17">
        <f t="shared" si="221"/>
        <v>44268</v>
      </c>
      <c r="D1709" s="16">
        <f t="shared" si="222"/>
        <v>2</v>
      </c>
      <c r="E1709" s="55">
        <v>16467.537511033199</v>
      </c>
      <c r="F1709" s="18">
        <v>5389.3225832470998</v>
      </c>
      <c r="G1709" s="18">
        <v>11245.226000000001</v>
      </c>
      <c r="H1709" s="18">
        <v>327.8</v>
      </c>
      <c r="I1709" s="18">
        <v>119.71266117782601</v>
      </c>
      <c r="J1709" s="53">
        <v>106.43817204301077</v>
      </c>
      <c r="K1709" s="19">
        <f t="shared" si="223"/>
        <v>33656.03692750114</v>
      </c>
    </row>
    <row r="1710" spans="1:11" x14ac:dyDescent="0.25">
      <c r="A1710" s="10">
        <f t="shared" si="224"/>
        <v>3</v>
      </c>
      <c r="B1710" s="11">
        <f t="shared" si="220"/>
        <v>2021</v>
      </c>
      <c r="C1710" s="12">
        <f t="shared" si="221"/>
        <v>44268</v>
      </c>
      <c r="D1710" s="11">
        <f t="shared" si="222"/>
        <v>3</v>
      </c>
      <c r="E1710" s="51">
        <v>15375.8319006682</v>
      </c>
      <c r="F1710" s="13">
        <v>5313.2566757031</v>
      </c>
      <c r="G1710" s="13">
        <v>11285.843000000001</v>
      </c>
      <c r="H1710" s="13">
        <v>327.8</v>
      </c>
      <c r="I1710" s="13">
        <v>119.71266117782601</v>
      </c>
      <c r="J1710" s="49">
        <v>106.43817204301077</v>
      </c>
      <c r="K1710" s="14">
        <f t="shared" si="223"/>
        <v>32528.882409592137</v>
      </c>
    </row>
    <row r="1711" spans="1:11" x14ac:dyDescent="0.25">
      <c r="A1711" s="15">
        <f t="shared" si="224"/>
        <v>3</v>
      </c>
      <c r="B1711" s="16">
        <f t="shared" si="220"/>
        <v>2021</v>
      </c>
      <c r="C1711" s="17">
        <f t="shared" si="221"/>
        <v>44268</v>
      </c>
      <c r="D1711" s="16">
        <f t="shared" si="222"/>
        <v>4</v>
      </c>
      <c r="E1711" s="55">
        <v>14713.168058417899</v>
      </c>
      <c r="F1711" s="18">
        <v>5356.0536269535996</v>
      </c>
      <c r="G1711" s="18">
        <v>11307.788</v>
      </c>
      <c r="H1711" s="18">
        <v>327.8</v>
      </c>
      <c r="I1711" s="18">
        <v>119.71266117782601</v>
      </c>
      <c r="J1711" s="53">
        <v>106.43817204301077</v>
      </c>
      <c r="K1711" s="19">
        <f t="shared" si="223"/>
        <v>31930.960518592336</v>
      </c>
    </row>
    <row r="1712" spans="1:11" x14ac:dyDescent="0.25">
      <c r="A1712" s="10">
        <f t="shared" si="224"/>
        <v>3</v>
      </c>
      <c r="B1712" s="11">
        <f t="shared" si="220"/>
        <v>2021</v>
      </c>
      <c r="C1712" s="12">
        <f t="shared" si="221"/>
        <v>44268</v>
      </c>
      <c r="D1712" s="11">
        <f t="shared" si="222"/>
        <v>5</v>
      </c>
      <c r="E1712" s="51">
        <v>14535.5434201316</v>
      </c>
      <c r="F1712" s="13">
        <v>5338.0257031382998</v>
      </c>
      <c r="G1712" s="13">
        <v>11387.733</v>
      </c>
      <c r="H1712" s="13">
        <v>327.8</v>
      </c>
      <c r="I1712" s="13">
        <v>119.71266117782601</v>
      </c>
      <c r="J1712" s="49">
        <v>106.43817204301077</v>
      </c>
      <c r="K1712" s="14">
        <f t="shared" si="223"/>
        <v>31815.252956490735</v>
      </c>
    </row>
    <row r="1713" spans="1:11" x14ac:dyDescent="0.25">
      <c r="A1713" s="15">
        <f t="shared" si="224"/>
        <v>3</v>
      </c>
      <c r="B1713" s="16">
        <f t="shared" si="220"/>
        <v>2021</v>
      </c>
      <c r="C1713" s="17">
        <f t="shared" si="221"/>
        <v>44268</v>
      </c>
      <c r="D1713" s="16">
        <f t="shared" si="222"/>
        <v>6</v>
      </c>
      <c r="E1713" s="55">
        <v>14650.3812880487</v>
      </c>
      <c r="F1713" s="18">
        <v>5389.5639871570002</v>
      </c>
      <c r="G1713" s="18">
        <v>11744.583000000001</v>
      </c>
      <c r="H1713" s="18">
        <v>327.8</v>
      </c>
      <c r="I1713" s="18">
        <v>119.71266117782601</v>
      </c>
      <c r="J1713" s="53">
        <v>106.43817204301077</v>
      </c>
      <c r="K1713" s="19">
        <f t="shared" si="223"/>
        <v>32338.479108426538</v>
      </c>
    </row>
    <row r="1714" spans="1:11" x14ac:dyDescent="0.25">
      <c r="A1714" s="10">
        <f t="shared" si="224"/>
        <v>3</v>
      </c>
      <c r="B1714" s="11">
        <f t="shared" si="220"/>
        <v>2021</v>
      </c>
      <c r="C1714" s="12">
        <f t="shared" si="221"/>
        <v>44268</v>
      </c>
      <c r="D1714" s="11">
        <f t="shared" si="222"/>
        <v>7</v>
      </c>
      <c r="E1714" s="51">
        <v>15019.3102187967</v>
      </c>
      <c r="F1714" s="13">
        <v>5444.1077110284004</v>
      </c>
      <c r="G1714" s="13">
        <v>12124.66</v>
      </c>
      <c r="H1714" s="13">
        <v>191.173</v>
      </c>
      <c r="I1714" s="13">
        <v>69.816438606920471</v>
      </c>
      <c r="J1714" s="49">
        <v>106.43817204301077</v>
      </c>
      <c r="K1714" s="14">
        <f t="shared" si="223"/>
        <v>32955.505540475031</v>
      </c>
    </row>
    <row r="1715" spans="1:11" x14ac:dyDescent="0.25">
      <c r="A1715" s="15">
        <f t="shared" si="224"/>
        <v>3</v>
      </c>
      <c r="B1715" s="16">
        <f t="shared" si="220"/>
        <v>2021</v>
      </c>
      <c r="C1715" s="17">
        <f t="shared" si="221"/>
        <v>44268</v>
      </c>
      <c r="D1715" s="16">
        <f t="shared" si="222"/>
        <v>8</v>
      </c>
      <c r="E1715" s="55">
        <v>16152.226637113899</v>
      </c>
      <c r="F1715" s="18">
        <v>5439.3698382658004</v>
      </c>
      <c r="G1715" s="18">
        <v>12850.174000000001</v>
      </c>
      <c r="H1715" s="18">
        <v>0</v>
      </c>
      <c r="I1715" s="18">
        <v>0</v>
      </c>
      <c r="J1715" s="53">
        <v>106.43817204301077</v>
      </c>
      <c r="K1715" s="19">
        <f t="shared" si="223"/>
        <v>34548.208647422711</v>
      </c>
    </row>
    <row r="1716" spans="1:11" x14ac:dyDescent="0.25">
      <c r="A1716" s="10">
        <f t="shared" si="224"/>
        <v>3</v>
      </c>
      <c r="B1716" s="11">
        <f t="shared" si="220"/>
        <v>2021</v>
      </c>
      <c r="C1716" s="12">
        <f t="shared" si="221"/>
        <v>44268</v>
      </c>
      <c r="D1716" s="11">
        <f t="shared" si="222"/>
        <v>9</v>
      </c>
      <c r="E1716" s="51">
        <v>17712.9403480732</v>
      </c>
      <c r="F1716" s="13">
        <v>5342.2661508238998</v>
      </c>
      <c r="G1716" s="13">
        <v>13238.339</v>
      </c>
      <c r="H1716" s="13">
        <v>0</v>
      </c>
      <c r="I1716" s="13">
        <v>0</v>
      </c>
      <c r="J1716" s="49">
        <v>106.43817204301077</v>
      </c>
      <c r="K1716" s="14">
        <f t="shared" si="223"/>
        <v>36399.983670940113</v>
      </c>
    </row>
    <row r="1717" spans="1:11" x14ac:dyDescent="0.25">
      <c r="A1717" s="15">
        <f t="shared" si="224"/>
        <v>3</v>
      </c>
      <c r="B1717" s="16">
        <f t="shared" si="220"/>
        <v>2021</v>
      </c>
      <c r="C1717" s="17">
        <f t="shared" si="221"/>
        <v>44268</v>
      </c>
      <c r="D1717" s="16">
        <f t="shared" si="222"/>
        <v>10</v>
      </c>
      <c r="E1717" s="55">
        <v>19428.7438680831</v>
      </c>
      <c r="F1717" s="18">
        <v>5712.5962721120004</v>
      </c>
      <c r="G1717" s="18">
        <v>13475.598</v>
      </c>
      <c r="H1717" s="18">
        <v>0</v>
      </c>
      <c r="I1717" s="18">
        <v>0</v>
      </c>
      <c r="J1717" s="53">
        <v>106.43817204301077</v>
      </c>
      <c r="K1717" s="19">
        <f t="shared" si="223"/>
        <v>38723.376312238113</v>
      </c>
    </row>
    <row r="1718" spans="1:11" x14ac:dyDescent="0.25">
      <c r="A1718" s="10">
        <f t="shared" si="224"/>
        <v>3</v>
      </c>
      <c r="B1718" s="11">
        <f t="shared" si="220"/>
        <v>2021</v>
      </c>
      <c r="C1718" s="12">
        <f t="shared" si="221"/>
        <v>44268</v>
      </c>
      <c r="D1718" s="11">
        <f t="shared" si="222"/>
        <v>11</v>
      </c>
      <c r="E1718" s="51">
        <v>20797.502804499702</v>
      </c>
      <c r="F1718" s="13">
        <v>6230.7514911007002</v>
      </c>
      <c r="G1718" s="13">
        <v>13387.453</v>
      </c>
      <c r="H1718" s="13">
        <v>0</v>
      </c>
      <c r="I1718" s="13">
        <v>0</v>
      </c>
      <c r="J1718" s="49">
        <v>106.43817204301077</v>
      </c>
      <c r="K1718" s="14">
        <f t="shared" si="223"/>
        <v>40522.145467643415</v>
      </c>
    </row>
    <row r="1719" spans="1:11" x14ac:dyDescent="0.25">
      <c r="A1719" s="15">
        <f t="shared" si="224"/>
        <v>3</v>
      </c>
      <c r="B1719" s="16">
        <f t="shared" si="220"/>
        <v>2021</v>
      </c>
      <c r="C1719" s="17">
        <f t="shared" si="221"/>
        <v>44268</v>
      </c>
      <c r="D1719" s="16">
        <f t="shared" si="222"/>
        <v>12</v>
      </c>
      <c r="E1719" s="55">
        <v>21768.427691838999</v>
      </c>
      <c r="F1719" s="18">
        <v>6564.0156521981999</v>
      </c>
      <c r="G1719" s="18">
        <v>13219.555</v>
      </c>
      <c r="H1719" s="18">
        <v>0</v>
      </c>
      <c r="I1719" s="18">
        <v>0</v>
      </c>
      <c r="J1719" s="53">
        <v>106.43817204301077</v>
      </c>
      <c r="K1719" s="19">
        <f t="shared" si="223"/>
        <v>41658.436516080212</v>
      </c>
    </row>
    <row r="1720" spans="1:11" x14ac:dyDescent="0.25">
      <c r="A1720" s="10">
        <f t="shared" si="224"/>
        <v>3</v>
      </c>
      <c r="B1720" s="11">
        <f t="shared" si="220"/>
        <v>2021</v>
      </c>
      <c r="C1720" s="12">
        <f t="shared" si="221"/>
        <v>44268</v>
      </c>
      <c r="D1720" s="11">
        <f t="shared" si="222"/>
        <v>13</v>
      </c>
      <c r="E1720" s="51">
        <v>22710.050609975799</v>
      </c>
      <c r="F1720" s="13">
        <v>6681.5361926895002</v>
      </c>
      <c r="G1720" s="13">
        <v>13140.753000000001</v>
      </c>
      <c r="H1720" s="13">
        <v>0</v>
      </c>
      <c r="I1720" s="13">
        <v>0</v>
      </c>
      <c r="J1720" s="49">
        <v>106.43817204301077</v>
      </c>
      <c r="K1720" s="14">
        <f t="shared" si="223"/>
        <v>42638.777974708311</v>
      </c>
    </row>
    <row r="1721" spans="1:11" x14ac:dyDescent="0.25">
      <c r="A1721" s="15">
        <f t="shared" si="224"/>
        <v>3</v>
      </c>
      <c r="B1721" s="16">
        <f t="shared" si="220"/>
        <v>2021</v>
      </c>
      <c r="C1721" s="17">
        <f t="shared" si="221"/>
        <v>44268</v>
      </c>
      <c r="D1721" s="16">
        <f t="shared" si="222"/>
        <v>14</v>
      </c>
      <c r="E1721" s="55">
        <v>22768.186090777799</v>
      </c>
      <c r="F1721" s="18">
        <v>6611.0103036600003</v>
      </c>
      <c r="G1721" s="18">
        <v>13115.95</v>
      </c>
      <c r="H1721" s="18">
        <v>0</v>
      </c>
      <c r="I1721" s="18">
        <v>0</v>
      </c>
      <c r="J1721" s="53">
        <v>106.43817204301077</v>
      </c>
      <c r="K1721" s="19">
        <f t="shared" si="223"/>
        <v>42601.584566480815</v>
      </c>
    </row>
    <row r="1722" spans="1:11" x14ac:dyDescent="0.25">
      <c r="A1722" s="10">
        <f t="shared" si="224"/>
        <v>3</v>
      </c>
      <c r="B1722" s="11">
        <f t="shared" si="220"/>
        <v>2021</v>
      </c>
      <c r="C1722" s="12">
        <f t="shared" si="221"/>
        <v>44268</v>
      </c>
      <c r="D1722" s="11">
        <f t="shared" si="222"/>
        <v>15</v>
      </c>
      <c r="E1722" s="51">
        <v>22282.558830540798</v>
      </c>
      <c r="F1722" s="13">
        <v>6460.1694644190002</v>
      </c>
      <c r="G1722" s="13">
        <v>13072.134</v>
      </c>
      <c r="H1722" s="13">
        <v>0</v>
      </c>
      <c r="I1722" s="13">
        <v>0</v>
      </c>
      <c r="J1722" s="49">
        <v>106.43817204301077</v>
      </c>
      <c r="K1722" s="14">
        <f t="shared" si="223"/>
        <v>41921.300467002809</v>
      </c>
    </row>
    <row r="1723" spans="1:11" x14ac:dyDescent="0.25">
      <c r="A1723" s="15">
        <f t="shared" si="224"/>
        <v>3</v>
      </c>
      <c r="B1723" s="16">
        <f t="shared" si="220"/>
        <v>2021</v>
      </c>
      <c r="C1723" s="17">
        <f t="shared" si="221"/>
        <v>44268</v>
      </c>
      <c r="D1723" s="16">
        <f t="shared" si="222"/>
        <v>16</v>
      </c>
      <c r="E1723" s="55">
        <v>21885.388432883599</v>
      </c>
      <c r="F1723" s="18">
        <v>6319.9630050917003</v>
      </c>
      <c r="G1723" s="18">
        <v>13105.352999999999</v>
      </c>
      <c r="H1723" s="18">
        <v>0</v>
      </c>
      <c r="I1723" s="18">
        <v>0</v>
      </c>
      <c r="J1723" s="53">
        <v>106.43817204301077</v>
      </c>
      <c r="K1723" s="19">
        <f t="shared" si="223"/>
        <v>41417.142610018309</v>
      </c>
    </row>
    <row r="1724" spans="1:11" x14ac:dyDescent="0.25">
      <c r="A1724" s="10">
        <f t="shared" si="224"/>
        <v>3</v>
      </c>
      <c r="B1724" s="11">
        <f t="shared" si="220"/>
        <v>2021</v>
      </c>
      <c r="C1724" s="12">
        <f t="shared" si="221"/>
        <v>44268</v>
      </c>
      <c r="D1724" s="11">
        <f t="shared" si="222"/>
        <v>17</v>
      </c>
      <c r="E1724" s="51">
        <v>21869.4741957271</v>
      </c>
      <c r="F1724" s="13">
        <v>6267.2266626063001</v>
      </c>
      <c r="G1724" s="13">
        <v>13002.44</v>
      </c>
      <c r="H1724" s="13">
        <v>0</v>
      </c>
      <c r="I1724" s="13">
        <v>0</v>
      </c>
      <c r="J1724" s="49">
        <v>106.43817204301077</v>
      </c>
      <c r="K1724" s="14">
        <f t="shared" si="223"/>
        <v>41245.579030376408</v>
      </c>
    </row>
    <row r="1725" spans="1:11" x14ac:dyDescent="0.25">
      <c r="A1725" s="15">
        <f t="shared" si="224"/>
        <v>3</v>
      </c>
      <c r="B1725" s="16">
        <f t="shared" si="220"/>
        <v>2021</v>
      </c>
      <c r="C1725" s="17">
        <f t="shared" si="221"/>
        <v>44268</v>
      </c>
      <c r="D1725" s="16">
        <f t="shared" si="222"/>
        <v>18</v>
      </c>
      <c r="E1725" s="55">
        <v>23271.3982153652</v>
      </c>
      <c r="F1725" s="18">
        <v>6209.1510498906</v>
      </c>
      <c r="G1725" s="18">
        <v>12836.963</v>
      </c>
      <c r="H1725" s="18">
        <v>0</v>
      </c>
      <c r="I1725" s="18">
        <v>0</v>
      </c>
      <c r="J1725" s="53">
        <v>106.43817204301077</v>
      </c>
      <c r="K1725" s="19">
        <f t="shared" si="223"/>
        <v>42423.950437298809</v>
      </c>
    </row>
    <row r="1726" spans="1:11" x14ac:dyDescent="0.25">
      <c r="A1726" s="10">
        <f t="shared" si="224"/>
        <v>3</v>
      </c>
      <c r="B1726" s="11">
        <f t="shared" si="220"/>
        <v>2021</v>
      </c>
      <c r="C1726" s="12">
        <f t="shared" si="221"/>
        <v>44268</v>
      </c>
      <c r="D1726" s="11">
        <f t="shared" si="222"/>
        <v>19</v>
      </c>
      <c r="E1726" s="51">
        <v>24823.9009554847</v>
      </c>
      <c r="F1726" s="13">
        <v>6119.5804932168003</v>
      </c>
      <c r="G1726" s="13">
        <v>13000.252</v>
      </c>
      <c r="H1726" s="13">
        <v>202.18700000000001</v>
      </c>
      <c r="I1726" s="13">
        <v>73.838754806470746</v>
      </c>
      <c r="J1726" s="49">
        <v>106.43817204301077</v>
      </c>
      <c r="K1726" s="14">
        <f t="shared" si="223"/>
        <v>44326.197375550983</v>
      </c>
    </row>
    <row r="1727" spans="1:11" x14ac:dyDescent="0.25">
      <c r="A1727" s="15">
        <f t="shared" si="224"/>
        <v>3</v>
      </c>
      <c r="B1727" s="16">
        <f t="shared" si="220"/>
        <v>2021</v>
      </c>
      <c r="C1727" s="17">
        <f t="shared" si="221"/>
        <v>44268</v>
      </c>
      <c r="D1727" s="16">
        <f t="shared" si="222"/>
        <v>20</v>
      </c>
      <c r="E1727" s="55">
        <v>25572.532632984901</v>
      </c>
      <c r="F1727" s="18">
        <v>6395.3335586329003</v>
      </c>
      <c r="G1727" s="18">
        <v>12904.795</v>
      </c>
      <c r="H1727" s="18">
        <v>327.8</v>
      </c>
      <c r="I1727" s="18">
        <v>119.71266117782601</v>
      </c>
      <c r="J1727" s="53">
        <v>106.43817204301077</v>
      </c>
      <c r="K1727" s="19">
        <f t="shared" si="223"/>
        <v>45426.612024838643</v>
      </c>
    </row>
    <row r="1728" spans="1:11" x14ac:dyDescent="0.25">
      <c r="A1728" s="10">
        <f t="shared" si="224"/>
        <v>3</v>
      </c>
      <c r="B1728" s="11">
        <f t="shared" si="220"/>
        <v>2021</v>
      </c>
      <c r="C1728" s="12">
        <f t="shared" si="221"/>
        <v>44268</v>
      </c>
      <c r="D1728" s="11">
        <f t="shared" si="222"/>
        <v>21</v>
      </c>
      <c r="E1728" s="51">
        <v>25808.391199279999</v>
      </c>
      <c r="F1728" s="13">
        <v>6429.9647060496</v>
      </c>
      <c r="G1728" s="13">
        <v>12642.33</v>
      </c>
      <c r="H1728" s="13">
        <v>327.8</v>
      </c>
      <c r="I1728" s="13">
        <v>119.71266117782601</v>
      </c>
      <c r="J1728" s="49">
        <v>106.43817204301077</v>
      </c>
      <c r="K1728" s="14">
        <f t="shared" si="223"/>
        <v>45434.636738550442</v>
      </c>
    </row>
    <row r="1729" spans="1:11" x14ac:dyDescent="0.25">
      <c r="A1729" s="15">
        <f t="shared" si="224"/>
        <v>3</v>
      </c>
      <c r="B1729" s="16">
        <f t="shared" si="220"/>
        <v>2021</v>
      </c>
      <c r="C1729" s="17">
        <f t="shared" si="221"/>
        <v>44268</v>
      </c>
      <c r="D1729" s="16">
        <f t="shared" si="222"/>
        <v>22</v>
      </c>
      <c r="E1729" s="55">
        <v>24843.9402017268</v>
      </c>
      <c r="F1729" s="18">
        <v>6291.5106153347997</v>
      </c>
      <c r="G1729" s="18">
        <v>12357.804</v>
      </c>
      <c r="H1729" s="18">
        <v>327.8</v>
      </c>
      <c r="I1729" s="18">
        <v>119.71266117782601</v>
      </c>
      <c r="J1729" s="53">
        <v>106.43817204301077</v>
      </c>
      <c r="K1729" s="19">
        <f t="shared" si="223"/>
        <v>44047.205650282442</v>
      </c>
    </row>
    <row r="1730" spans="1:11" x14ac:dyDescent="0.25">
      <c r="A1730" s="10">
        <f t="shared" si="224"/>
        <v>3</v>
      </c>
      <c r="B1730" s="11">
        <f t="shared" si="220"/>
        <v>2021</v>
      </c>
      <c r="C1730" s="12">
        <f t="shared" si="221"/>
        <v>44268</v>
      </c>
      <c r="D1730" s="11">
        <f t="shared" si="222"/>
        <v>23</v>
      </c>
      <c r="E1730" s="51">
        <v>23336.3391463845</v>
      </c>
      <c r="F1730" s="13">
        <v>6094.8040934391001</v>
      </c>
      <c r="G1730" s="13">
        <v>11943.816999999999</v>
      </c>
      <c r="H1730" s="13">
        <v>327.8</v>
      </c>
      <c r="I1730" s="13">
        <v>119.71266117782601</v>
      </c>
      <c r="J1730" s="49">
        <v>106.43817204301077</v>
      </c>
      <c r="K1730" s="14">
        <f t="shared" si="223"/>
        <v>41928.911073044444</v>
      </c>
    </row>
    <row r="1731" spans="1:11" x14ac:dyDescent="0.25">
      <c r="A1731" s="15">
        <f t="shared" si="224"/>
        <v>3</v>
      </c>
      <c r="B1731" s="16">
        <f t="shared" si="220"/>
        <v>2021</v>
      </c>
      <c r="C1731" s="17">
        <f t="shared" si="221"/>
        <v>44268</v>
      </c>
      <c r="D1731" s="16">
        <f t="shared" si="222"/>
        <v>24</v>
      </c>
      <c r="E1731" s="55">
        <v>20992.5548536346</v>
      </c>
      <c r="F1731" s="18">
        <v>5686.6271768925999</v>
      </c>
      <c r="G1731" s="18">
        <v>11607.787</v>
      </c>
      <c r="H1731" s="18">
        <v>327.8</v>
      </c>
      <c r="I1731" s="18">
        <v>119.71266117782601</v>
      </c>
      <c r="J1731" s="53">
        <v>106.43817204301077</v>
      </c>
      <c r="K1731" s="19">
        <f t="shared" si="223"/>
        <v>38840.919863748037</v>
      </c>
    </row>
    <row r="1732" spans="1:11" x14ac:dyDescent="0.25">
      <c r="A1732" s="10">
        <f t="shared" si="224"/>
        <v>3</v>
      </c>
      <c r="B1732" s="11">
        <f t="shared" si="220"/>
        <v>2021</v>
      </c>
      <c r="C1732" s="12">
        <f t="shared" si="221"/>
        <v>44269</v>
      </c>
      <c r="D1732" s="11">
        <f t="shared" si="222"/>
        <v>1</v>
      </c>
      <c r="E1732" s="51">
        <v>18644.5976568693</v>
      </c>
      <c r="F1732" s="13">
        <v>5508.5739687913001</v>
      </c>
      <c r="G1732" s="13">
        <v>11221.537</v>
      </c>
      <c r="H1732" s="13">
        <v>327.8</v>
      </c>
      <c r="I1732" s="13">
        <v>119.71266117782601</v>
      </c>
      <c r="J1732" s="49">
        <v>106.43817204301077</v>
      </c>
      <c r="K1732" s="14">
        <f t="shared" si="223"/>
        <v>35928.659458881441</v>
      </c>
    </row>
    <row r="1733" spans="1:11" x14ac:dyDescent="0.25">
      <c r="A1733" s="15">
        <f t="shared" si="224"/>
        <v>3</v>
      </c>
      <c r="B1733" s="16">
        <f t="shared" ref="B1733:B1796" si="225">YEAR(C1733)</f>
        <v>2021</v>
      </c>
      <c r="C1733" s="17">
        <f t="shared" si="221"/>
        <v>44269</v>
      </c>
      <c r="D1733" s="16">
        <f t="shared" si="222"/>
        <v>2</v>
      </c>
      <c r="E1733" s="55">
        <v>16725.022505522</v>
      </c>
      <c r="F1733" s="18">
        <v>5389.9658696076003</v>
      </c>
      <c r="G1733" s="18">
        <v>11120.487999999999</v>
      </c>
      <c r="H1733" s="18">
        <v>327.8</v>
      </c>
      <c r="I1733" s="18">
        <v>119.71266117782601</v>
      </c>
      <c r="J1733" s="53">
        <v>106.43817204301077</v>
      </c>
      <c r="K1733" s="19">
        <f t="shared" si="223"/>
        <v>33789.42720835044</v>
      </c>
    </row>
    <row r="1734" spans="1:11" x14ac:dyDescent="0.25">
      <c r="A1734" s="10">
        <f t="shared" si="224"/>
        <v>3</v>
      </c>
      <c r="B1734" s="11">
        <f t="shared" si="225"/>
        <v>2021</v>
      </c>
      <c r="C1734" s="12">
        <f t="shared" ref="C1734:C1797" si="226">IF(D1734=1, C1733+1, C1733)</f>
        <v>44269</v>
      </c>
      <c r="D1734" s="11">
        <f t="shared" ref="D1734:D1797" si="227">IF(D1733=24, 1, D1733+1)</f>
        <v>3</v>
      </c>
      <c r="E1734" s="51">
        <v>15436.1466961679</v>
      </c>
      <c r="F1734" s="13">
        <v>5332.6937416159999</v>
      </c>
      <c r="G1734" s="13">
        <v>11085.995999999999</v>
      </c>
      <c r="H1734" s="13">
        <v>327.8</v>
      </c>
      <c r="I1734" s="13">
        <v>119.71266117782601</v>
      </c>
      <c r="J1734" s="49">
        <v>106.43817204301077</v>
      </c>
      <c r="K1734" s="14">
        <f t="shared" ref="K1734:K1797" si="228">SUM(E1734:J1734)</f>
        <v>32408.787271004734</v>
      </c>
    </row>
    <row r="1735" spans="1:11" x14ac:dyDescent="0.25">
      <c r="A1735" s="15">
        <f t="shared" si="224"/>
        <v>3</v>
      </c>
      <c r="B1735" s="16">
        <f t="shared" si="225"/>
        <v>2021</v>
      </c>
      <c r="C1735" s="17">
        <f t="shared" si="226"/>
        <v>44269</v>
      </c>
      <c r="D1735" s="16">
        <f t="shared" si="227"/>
        <v>4</v>
      </c>
      <c r="E1735" s="55">
        <v>14750.169623621299</v>
      </c>
      <c r="F1735" s="18">
        <v>5294.2646183880997</v>
      </c>
      <c r="G1735" s="18">
        <v>11130.084999999999</v>
      </c>
      <c r="H1735" s="18">
        <v>327.8</v>
      </c>
      <c r="I1735" s="18">
        <v>119.71266117782601</v>
      </c>
      <c r="J1735" s="53">
        <v>106.43817204301077</v>
      </c>
      <c r="K1735" s="19">
        <f t="shared" si="228"/>
        <v>31728.470075230234</v>
      </c>
    </row>
    <row r="1736" spans="1:11" x14ac:dyDescent="0.25">
      <c r="A1736" s="10">
        <f t="shared" si="224"/>
        <v>3</v>
      </c>
      <c r="B1736" s="11">
        <f t="shared" si="225"/>
        <v>2021</v>
      </c>
      <c r="C1736" s="12">
        <f t="shared" si="226"/>
        <v>44269</v>
      </c>
      <c r="D1736" s="11">
        <f t="shared" si="227"/>
        <v>5</v>
      </c>
      <c r="E1736" s="51">
        <v>14473.894561673</v>
      </c>
      <c r="F1736" s="13">
        <v>5317.6504793467002</v>
      </c>
      <c r="G1736" s="13">
        <v>11394.596</v>
      </c>
      <c r="H1736" s="13">
        <v>327.8</v>
      </c>
      <c r="I1736" s="13">
        <v>119.71266117782601</v>
      </c>
      <c r="J1736" s="49">
        <v>106.43817204301077</v>
      </c>
      <c r="K1736" s="14">
        <f t="shared" si="228"/>
        <v>31740.091874240534</v>
      </c>
    </row>
    <row r="1737" spans="1:11" x14ac:dyDescent="0.25">
      <c r="A1737" s="15">
        <f t="shared" si="224"/>
        <v>3</v>
      </c>
      <c r="B1737" s="16">
        <f t="shared" si="225"/>
        <v>2021</v>
      </c>
      <c r="C1737" s="17">
        <f t="shared" si="226"/>
        <v>44269</v>
      </c>
      <c r="D1737" s="16">
        <f t="shared" si="227"/>
        <v>6</v>
      </c>
      <c r="E1737" s="55">
        <v>14472.027294985901</v>
      </c>
      <c r="F1737" s="18">
        <v>5360.6621740594001</v>
      </c>
      <c r="G1737" s="18">
        <v>11614.880999999999</v>
      </c>
      <c r="H1737" s="18">
        <v>327.8</v>
      </c>
      <c r="I1737" s="18">
        <v>119.71266117782601</v>
      </c>
      <c r="J1737" s="53">
        <v>106.43817204301077</v>
      </c>
      <c r="K1737" s="19">
        <f t="shared" si="228"/>
        <v>32001.521302266134</v>
      </c>
    </row>
    <row r="1738" spans="1:11" x14ac:dyDescent="0.25">
      <c r="A1738" s="10">
        <f t="shared" si="224"/>
        <v>3</v>
      </c>
      <c r="B1738" s="11">
        <f t="shared" si="225"/>
        <v>2021</v>
      </c>
      <c r="C1738" s="12">
        <f t="shared" si="226"/>
        <v>44269</v>
      </c>
      <c r="D1738" s="11">
        <f t="shared" si="227"/>
        <v>7</v>
      </c>
      <c r="E1738" s="51">
        <v>14978.912858029</v>
      </c>
      <c r="F1738" s="13">
        <v>5455.2273898886997</v>
      </c>
      <c r="G1738" s="13">
        <v>12095.242</v>
      </c>
      <c r="H1738" s="13">
        <v>180.29</v>
      </c>
      <c r="I1738" s="13">
        <v>65.841963647804306</v>
      </c>
      <c r="J1738" s="49">
        <v>106.43817204301077</v>
      </c>
      <c r="K1738" s="14">
        <f t="shared" si="228"/>
        <v>32881.952383608514</v>
      </c>
    </row>
    <row r="1739" spans="1:11" x14ac:dyDescent="0.25">
      <c r="A1739" s="15">
        <f t="shared" si="224"/>
        <v>3</v>
      </c>
      <c r="B1739" s="16">
        <f t="shared" si="225"/>
        <v>2021</v>
      </c>
      <c r="C1739" s="17">
        <f t="shared" si="226"/>
        <v>44269</v>
      </c>
      <c r="D1739" s="16">
        <f t="shared" si="227"/>
        <v>8</v>
      </c>
      <c r="E1739" s="55">
        <v>16016.947968668201</v>
      </c>
      <c r="F1739" s="18">
        <v>5372.3650718455001</v>
      </c>
      <c r="G1739" s="18">
        <v>12286.554</v>
      </c>
      <c r="H1739" s="18">
        <v>0</v>
      </c>
      <c r="I1739" s="18">
        <v>0</v>
      </c>
      <c r="J1739" s="53">
        <v>106.43817204301077</v>
      </c>
      <c r="K1739" s="19">
        <f t="shared" si="228"/>
        <v>33782.305212556712</v>
      </c>
    </row>
    <row r="1740" spans="1:11" x14ac:dyDescent="0.25">
      <c r="A1740" s="10">
        <f t="shared" si="224"/>
        <v>3</v>
      </c>
      <c r="B1740" s="11">
        <f t="shared" si="225"/>
        <v>2021</v>
      </c>
      <c r="C1740" s="12">
        <f t="shared" si="226"/>
        <v>44269</v>
      </c>
      <c r="D1740" s="11">
        <f t="shared" si="227"/>
        <v>9</v>
      </c>
      <c r="E1740" s="51">
        <v>17590.653903833801</v>
      </c>
      <c r="F1740" s="13">
        <v>5272.7751857781996</v>
      </c>
      <c r="G1740" s="13">
        <v>12637.781000000001</v>
      </c>
      <c r="H1740" s="13">
        <v>0</v>
      </c>
      <c r="I1740" s="13">
        <v>0</v>
      </c>
      <c r="J1740" s="49">
        <v>106.43817204301077</v>
      </c>
      <c r="K1740" s="14">
        <f t="shared" si="228"/>
        <v>35607.648261655013</v>
      </c>
    </row>
    <row r="1741" spans="1:11" x14ac:dyDescent="0.25">
      <c r="A1741" s="15">
        <f t="shared" si="224"/>
        <v>3</v>
      </c>
      <c r="B1741" s="16">
        <f t="shared" si="225"/>
        <v>2021</v>
      </c>
      <c r="C1741" s="17">
        <f t="shared" si="226"/>
        <v>44269</v>
      </c>
      <c r="D1741" s="16">
        <f t="shared" si="227"/>
        <v>10</v>
      </c>
      <c r="E1741" s="55">
        <v>19160.291081525698</v>
      </c>
      <c r="F1741" s="18">
        <v>5520.1150504851003</v>
      </c>
      <c r="G1741" s="18">
        <v>12480.901</v>
      </c>
      <c r="H1741" s="18">
        <v>0</v>
      </c>
      <c r="I1741" s="18">
        <v>0</v>
      </c>
      <c r="J1741" s="53">
        <v>106.43817204301077</v>
      </c>
      <c r="K1741" s="19">
        <f t="shared" si="228"/>
        <v>37267.745304053809</v>
      </c>
    </row>
    <row r="1742" spans="1:11" x14ac:dyDescent="0.25">
      <c r="A1742" s="10">
        <f t="shared" si="224"/>
        <v>3</v>
      </c>
      <c r="B1742" s="11">
        <f t="shared" si="225"/>
        <v>2021</v>
      </c>
      <c r="C1742" s="12">
        <f t="shared" si="226"/>
        <v>44269</v>
      </c>
      <c r="D1742" s="11">
        <f t="shared" si="227"/>
        <v>11</v>
      </c>
      <c r="E1742" s="51">
        <v>20744.403201007499</v>
      </c>
      <c r="F1742" s="13">
        <v>5838.0927447444001</v>
      </c>
      <c r="G1742" s="13">
        <v>12409.393</v>
      </c>
      <c r="H1742" s="13">
        <v>0</v>
      </c>
      <c r="I1742" s="13">
        <v>0</v>
      </c>
      <c r="J1742" s="49">
        <v>106.43817204301077</v>
      </c>
      <c r="K1742" s="14">
        <f t="shared" si="228"/>
        <v>39098.327117794906</v>
      </c>
    </row>
    <row r="1743" spans="1:11" x14ac:dyDescent="0.25">
      <c r="A1743" s="15">
        <f t="shared" si="224"/>
        <v>3</v>
      </c>
      <c r="B1743" s="16">
        <f t="shared" si="225"/>
        <v>2021</v>
      </c>
      <c r="C1743" s="17">
        <f t="shared" si="226"/>
        <v>44269</v>
      </c>
      <c r="D1743" s="16">
        <f t="shared" si="227"/>
        <v>12</v>
      </c>
      <c r="E1743" s="55">
        <v>22120.265994427598</v>
      </c>
      <c r="F1743" s="18">
        <v>6088.4838580333999</v>
      </c>
      <c r="G1743" s="18">
        <v>12402.985000000001</v>
      </c>
      <c r="H1743" s="18">
        <v>0</v>
      </c>
      <c r="I1743" s="18">
        <v>0</v>
      </c>
      <c r="J1743" s="53">
        <v>106.43817204301077</v>
      </c>
      <c r="K1743" s="19">
        <f t="shared" si="228"/>
        <v>40718.173024504009</v>
      </c>
    </row>
    <row r="1744" spans="1:11" x14ac:dyDescent="0.25">
      <c r="A1744" s="10">
        <f t="shared" si="224"/>
        <v>3</v>
      </c>
      <c r="B1744" s="11">
        <f t="shared" si="225"/>
        <v>2021</v>
      </c>
      <c r="C1744" s="12">
        <f t="shared" si="226"/>
        <v>44269</v>
      </c>
      <c r="D1744" s="11">
        <f t="shared" si="227"/>
        <v>13</v>
      </c>
      <c r="E1744" s="51">
        <v>23155.906243347599</v>
      </c>
      <c r="F1744" s="13">
        <v>6067.9327597500996</v>
      </c>
      <c r="G1744" s="13">
        <v>12630.065000000001</v>
      </c>
      <c r="H1744" s="13">
        <v>0</v>
      </c>
      <c r="I1744" s="13">
        <v>0</v>
      </c>
      <c r="J1744" s="49">
        <v>106.43817204301077</v>
      </c>
      <c r="K1744" s="14">
        <f t="shared" si="228"/>
        <v>41960.342175140708</v>
      </c>
    </row>
    <row r="1745" spans="1:11" x14ac:dyDescent="0.25">
      <c r="A1745" s="15">
        <f t="shared" si="224"/>
        <v>3</v>
      </c>
      <c r="B1745" s="16">
        <f t="shared" si="225"/>
        <v>2021</v>
      </c>
      <c r="C1745" s="17">
        <f t="shared" si="226"/>
        <v>44269</v>
      </c>
      <c r="D1745" s="16">
        <f t="shared" si="227"/>
        <v>14</v>
      </c>
      <c r="E1745" s="55">
        <v>23484.753870678302</v>
      </c>
      <c r="F1745" s="18">
        <v>5997.2366809189998</v>
      </c>
      <c r="G1745" s="18">
        <v>12529.867</v>
      </c>
      <c r="H1745" s="18">
        <v>0</v>
      </c>
      <c r="I1745" s="18">
        <v>0</v>
      </c>
      <c r="J1745" s="53">
        <v>106.43817204301077</v>
      </c>
      <c r="K1745" s="19">
        <f t="shared" si="228"/>
        <v>42118.295723640309</v>
      </c>
    </row>
    <row r="1746" spans="1:11" x14ac:dyDescent="0.25">
      <c r="A1746" s="10">
        <f t="shared" si="224"/>
        <v>3</v>
      </c>
      <c r="B1746" s="11">
        <f t="shared" si="225"/>
        <v>2021</v>
      </c>
      <c r="C1746" s="12">
        <f t="shared" si="226"/>
        <v>44269</v>
      </c>
      <c r="D1746" s="11">
        <f t="shared" si="227"/>
        <v>15</v>
      </c>
      <c r="E1746" s="51">
        <v>23447.498232373699</v>
      </c>
      <c r="F1746" s="13">
        <v>5991.6290540419996</v>
      </c>
      <c r="G1746" s="13">
        <v>12587.694</v>
      </c>
      <c r="H1746" s="13">
        <v>0</v>
      </c>
      <c r="I1746" s="13">
        <v>0</v>
      </c>
      <c r="J1746" s="49">
        <v>106.43817204301077</v>
      </c>
      <c r="K1746" s="14">
        <f t="shared" si="228"/>
        <v>42133.259458458706</v>
      </c>
    </row>
    <row r="1747" spans="1:11" x14ac:dyDescent="0.25">
      <c r="A1747" s="15">
        <f t="shared" si="224"/>
        <v>3</v>
      </c>
      <c r="B1747" s="16">
        <f t="shared" si="225"/>
        <v>2021</v>
      </c>
      <c r="C1747" s="17">
        <f t="shared" si="226"/>
        <v>44269</v>
      </c>
      <c r="D1747" s="16">
        <f t="shared" si="227"/>
        <v>16</v>
      </c>
      <c r="E1747" s="55">
        <v>23500.3694235113</v>
      </c>
      <c r="F1747" s="18">
        <v>5904.2860846609001</v>
      </c>
      <c r="G1747" s="18">
        <v>12681.26</v>
      </c>
      <c r="H1747" s="18">
        <v>0</v>
      </c>
      <c r="I1747" s="18">
        <v>0</v>
      </c>
      <c r="J1747" s="53">
        <v>106.43817204301077</v>
      </c>
      <c r="K1747" s="19">
        <f t="shared" si="228"/>
        <v>42192.353680215208</v>
      </c>
    </row>
    <row r="1748" spans="1:11" x14ac:dyDescent="0.25">
      <c r="A1748" s="10">
        <f t="shared" si="224"/>
        <v>3</v>
      </c>
      <c r="B1748" s="11">
        <f t="shared" si="225"/>
        <v>2021</v>
      </c>
      <c r="C1748" s="12">
        <f t="shared" si="226"/>
        <v>44269</v>
      </c>
      <c r="D1748" s="11">
        <f t="shared" si="227"/>
        <v>17</v>
      </c>
      <c r="E1748" s="51">
        <v>24936.785096863699</v>
      </c>
      <c r="F1748" s="13">
        <v>5888.0118019169004</v>
      </c>
      <c r="G1748" s="13">
        <v>12447.116</v>
      </c>
      <c r="H1748" s="13">
        <v>0</v>
      </c>
      <c r="I1748" s="13">
        <v>0</v>
      </c>
      <c r="J1748" s="49">
        <v>106.43817204301077</v>
      </c>
      <c r="K1748" s="14">
        <f t="shared" si="228"/>
        <v>43378.351070823614</v>
      </c>
    </row>
    <row r="1749" spans="1:11" x14ac:dyDescent="0.25">
      <c r="A1749" s="15">
        <f t="shared" si="224"/>
        <v>3</v>
      </c>
      <c r="B1749" s="16">
        <f t="shared" si="225"/>
        <v>2021</v>
      </c>
      <c r="C1749" s="17">
        <f t="shared" si="226"/>
        <v>44269</v>
      </c>
      <c r="D1749" s="16">
        <f t="shared" si="227"/>
        <v>18</v>
      </c>
      <c r="E1749" s="55">
        <v>26037.7260208558</v>
      </c>
      <c r="F1749" s="18">
        <v>5712.4285383054003</v>
      </c>
      <c r="G1749" s="18">
        <v>12273.119000000001</v>
      </c>
      <c r="H1749" s="18">
        <v>0</v>
      </c>
      <c r="I1749" s="18">
        <v>0</v>
      </c>
      <c r="J1749" s="53">
        <v>106.43817204301077</v>
      </c>
      <c r="K1749" s="19">
        <f t="shared" si="228"/>
        <v>44129.71173120421</v>
      </c>
    </row>
    <row r="1750" spans="1:11" x14ac:dyDescent="0.25">
      <c r="A1750" s="10">
        <f t="shared" si="224"/>
        <v>3</v>
      </c>
      <c r="B1750" s="11">
        <f t="shared" si="225"/>
        <v>2021</v>
      </c>
      <c r="C1750" s="12">
        <f t="shared" si="226"/>
        <v>44269</v>
      </c>
      <c r="D1750" s="11">
        <f t="shared" si="227"/>
        <v>19</v>
      </c>
      <c r="E1750" s="51">
        <v>25344.642342868301</v>
      </c>
      <c r="F1750" s="13">
        <v>5645.6809353986</v>
      </c>
      <c r="G1750" s="13">
        <v>12379.120999999999</v>
      </c>
      <c r="H1750" s="13">
        <v>191.173</v>
      </c>
      <c r="I1750" s="13">
        <v>69.816438606920471</v>
      </c>
      <c r="J1750" s="49">
        <v>106.43817204301077</v>
      </c>
      <c r="K1750" s="14">
        <f t="shared" si="228"/>
        <v>43736.87188891683</v>
      </c>
    </row>
    <row r="1751" spans="1:11" x14ac:dyDescent="0.25">
      <c r="A1751" s="15">
        <f t="shared" si="224"/>
        <v>3</v>
      </c>
      <c r="B1751" s="16">
        <f t="shared" si="225"/>
        <v>2021</v>
      </c>
      <c r="C1751" s="17">
        <f t="shared" si="226"/>
        <v>44269</v>
      </c>
      <c r="D1751" s="16">
        <f t="shared" si="227"/>
        <v>20</v>
      </c>
      <c r="E1751" s="55">
        <v>26000.474709280901</v>
      </c>
      <c r="F1751" s="18">
        <v>6042.4977116116997</v>
      </c>
      <c r="G1751" s="18">
        <v>12351.721</v>
      </c>
      <c r="H1751" s="18">
        <v>327.8</v>
      </c>
      <c r="I1751" s="18">
        <v>119.71266117782601</v>
      </c>
      <c r="J1751" s="53">
        <v>106.43817204301077</v>
      </c>
      <c r="K1751" s="19">
        <f t="shared" si="228"/>
        <v>44948.644254113446</v>
      </c>
    </row>
    <row r="1752" spans="1:11" x14ac:dyDescent="0.25">
      <c r="A1752" s="10">
        <f t="shared" si="224"/>
        <v>3</v>
      </c>
      <c r="B1752" s="11">
        <f t="shared" si="225"/>
        <v>2021</v>
      </c>
      <c r="C1752" s="12">
        <f t="shared" si="226"/>
        <v>44269</v>
      </c>
      <c r="D1752" s="11">
        <f t="shared" si="227"/>
        <v>21</v>
      </c>
      <c r="E1752" s="51">
        <v>26647.887061178601</v>
      </c>
      <c r="F1752" s="13">
        <v>6260.4873865558002</v>
      </c>
      <c r="G1752" s="13">
        <v>12072.487999999999</v>
      </c>
      <c r="H1752" s="13">
        <v>327.8</v>
      </c>
      <c r="I1752" s="13">
        <v>119.71266117782601</v>
      </c>
      <c r="J1752" s="49">
        <v>106.43817204301077</v>
      </c>
      <c r="K1752" s="14">
        <f t="shared" si="228"/>
        <v>45534.813280955241</v>
      </c>
    </row>
    <row r="1753" spans="1:11" x14ac:dyDescent="0.25">
      <c r="A1753" s="15">
        <f t="shared" si="224"/>
        <v>3</v>
      </c>
      <c r="B1753" s="16">
        <f t="shared" si="225"/>
        <v>2021</v>
      </c>
      <c r="C1753" s="17">
        <f t="shared" si="226"/>
        <v>44269</v>
      </c>
      <c r="D1753" s="16">
        <f t="shared" si="227"/>
        <v>22</v>
      </c>
      <c r="E1753" s="55">
        <v>25246.967528239398</v>
      </c>
      <c r="F1753" s="18">
        <v>6109.1820362023</v>
      </c>
      <c r="G1753" s="18">
        <v>12101.15</v>
      </c>
      <c r="H1753" s="18">
        <v>327.8</v>
      </c>
      <c r="I1753" s="18">
        <v>119.71266117782601</v>
      </c>
      <c r="J1753" s="53">
        <v>106.43817204301077</v>
      </c>
      <c r="K1753" s="19">
        <f t="shared" si="228"/>
        <v>44011.250397662538</v>
      </c>
    </row>
    <row r="1754" spans="1:11" x14ac:dyDescent="0.25">
      <c r="A1754" s="10">
        <f t="shared" si="224"/>
        <v>3</v>
      </c>
      <c r="B1754" s="11">
        <f t="shared" si="225"/>
        <v>2021</v>
      </c>
      <c r="C1754" s="12">
        <f t="shared" si="226"/>
        <v>44269</v>
      </c>
      <c r="D1754" s="11">
        <f t="shared" si="227"/>
        <v>23</v>
      </c>
      <c r="E1754" s="51">
        <v>22507.788745954</v>
      </c>
      <c r="F1754" s="13">
        <v>5871.3403793034004</v>
      </c>
      <c r="G1754" s="13">
        <v>11803.255999999999</v>
      </c>
      <c r="H1754" s="13">
        <v>327.8</v>
      </c>
      <c r="I1754" s="13">
        <v>119.71266117782601</v>
      </c>
      <c r="J1754" s="49">
        <v>106.43817204301077</v>
      </c>
      <c r="K1754" s="14">
        <f t="shared" si="228"/>
        <v>40736.335958478245</v>
      </c>
    </row>
    <row r="1755" spans="1:11" x14ac:dyDescent="0.25">
      <c r="A1755" s="15">
        <f t="shared" si="224"/>
        <v>3</v>
      </c>
      <c r="B1755" s="16">
        <f t="shared" si="225"/>
        <v>2021</v>
      </c>
      <c r="C1755" s="17">
        <f t="shared" si="226"/>
        <v>44269</v>
      </c>
      <c r="D1755" s="16">
        <f t="shared" si="227"/>
        <v>24</v>
      </c>
      <c r="E1755" s="55">
        <v>19518.8175217514</v>
      </c>
      <c r="F1755" s="18">
        <v>5768.0411222898001</v>
      </c>
      <c r="G1755" s="18">
        <v>11660.621999999999</v>
      </c>
      <c r="H1755" s="18">
        <v>327.8</v>
      </c>
      <c r="I1755" s="18">
        <v>119.71266117782601</v>
      </c>
      <c r="J1755" s="53">
        <v>106.43817204301077</v>
      </c>
      <c r="K1755" s="19">
        <f t="shared" si="228"/>
        <v>37501.431477262042</v>
      </c>
    </row>
    <row r="1756" spans="1:11" x14ac:dyDescent="0.25">
      <c r="A1756" s="10">
        <f t="shared" si="224"/>
        <v>3</v>
      </c>
      <c r="B1756" s="11">
        <f t="shared" si="225"/>
        <v>2021</v>
      </c>
      <c r="C1756" s="12">
        <f t="shared" si="226"/>
        <v>44270</v>
      </c>
      <c r="D1756" s="11">
        <f t="shared" si="227"/>
        <v>1</v>
      </c>
      <c r="E1756" s="51">
        <v>17407.1894847937</v>
      </c>
      <c r="F1756" s="13">
        <v>5656.5152429491</v>
      </c>
      <c r="G1756" s="13">
        <v>11632.125</v>
      </c>
      <c r="H1756" s="13">
        <v>327.8</v>
      </c>
      <c r="I1756" s="13">
        <v>119.71266117782601</v>
      </c>
      <c r="J1756" s="49">
        <v>106.43817204301077</v>
      </c>
      <c r="K1756" s="14">
        <f t="shared" si="228"/>
        <v>35249.780560963642</v>
      </c>
    </row>
    <row r="1757" spans="1:11" x14ac:dyDescent="0.25">
      <c r="A1757" s="15">
        <f t="shared" si="224"/>
        <v>3</v>
      </c>
      <c r="B1757" s="16">
        <f t="shared" si="225"/>
        <v>2021</v>
      </c>
      <c r="C1757" s="17">
        <f t="shared" si="226"/>
        <v>44270</v>
      </c>
      <c r="D1757" s="16">
        <f t="shared" si="227"/>
        <v>2</v>
      </c>
      <c r="E1757" s="55">
        <v>16179.4223129041</v>
      </c>
      <c r="F1757" s="18">
        <v>5624.3496649906001</v>
      </c>
      <c r="G1757" s="18">
        <v>11620.528</v>
      </c>
      <c r="H1757" s="18">
        <v>327.8</v>
      </c>
      <c r="I1757" s="18">
        <v>119.71266117782601</v>
      </c>
      <c r="J1757" s="53">
        <v>106.43817204301077</v>
      </c>
      <c r="K1757" s="19">
        <f t="shared" si="228"/>
        <v>33978.25081111554</v>
      </c>
    </row>
    <row r="1758" spans="1:11" x14ac:dyDescent="0.25">
      <c r="A1758" s="10">
        <f t="shared" si="224"/>
        <v>3</v>
      </c>
      <c r="B1758" s="11">
        <f t="shared" si="225"/>
        <v>2021</v>
      </c>
      <c r="C1758" s="12">
        <f t="shared" si="226"/>
        <v>44270</v>
      </c>
      <c r="D1758" s="11">
        <f t="shared" si="227"/>
        <v>3</v>
      </c>
      <c r="E1758" s="51">
        <v>15600.3337491358</v>
      </c>
      <c r="F1758" s="13">
        <v>5668.5464162498001</v>
      </c>
      <c r="G1758" s="13">
        <v>11636.762000000001</v>
      </c>
      <c r="H1758" s="13">
        <v>327.8</v>
      </c>
      <c r="I1758" s="13">
        <v>119.71266117782601</v>
      </c>
      <c r="J1758" s="49">
        <v>106.43817204301077</v>
      </c>
      <c r="K1758" s="14">
        <f t="shared" si="228"/>
        <v>33459.592998606444</v>
      </c>
    </row>
    <row r="1759" spans="1:11" x14ac:dyDescent="0.25">
      <c r="A1759" s="15">
        <f t="shared" si="224"/>
        <v>3</v>
      </c>
      <c r="B1759" s="16">
        <f t="shared" si="225"/>
        <v>2021</v>
      </c>
      <c r="C1759" s="17">
        <f t="shared" si="226"/>
        <v>44270</v>
      </c>
      <c r="D1759" s="16">
        <f t="shared" si="227"/>
        <v>4</v>
      </c>
      <c r="E1759" s="55">
        <v>15456.2081945727</v>
      </c>
      <c r="F1759" s="18">
        <v>5727.4423259997002</v>
      </c>
      <c r="G1759" s="18">
        <v>11943.441000000001</v>
      </c>
      <c r="H1759" s="18">
        <v>327.8</v>
      </c>
      <c r="I1759" s="18">
        <v>119.71266117782601</v>
      </c>
      <c r="J1759" s="53">
        <v>106.43817204301077</v>
      </c>
      <c r="K1759" s="19">
        <f t="shared" si="228"/>
        <v>33681.042353793244</v>
      </c>
    </row>
    <row r="1760" spans="1:11" x14ac:dyDescent="0.25">
      <c r="A1760" s="10">
        <f t="shared" ref="A1760:A1823" si="229">MONTH(C1760)</f>
        <v>3</v>
      </c>
      <c r="B1760" s="11">
        <f t="shared" si="225"/>
        <v>2021</v>
      </c>
      <c r="C1760" s="12">
        <f t="shared" si="226"/>
        <v>44270</v>
      </c>
      <c r="D1760" s="11">
        <f t="shared" si="227"/>
        <v>5</v>
      </c>
      <c r="E1760" s="51">
        <v>15576.903706633801</v>
      </c>
      <c r="F1760" s="13">
        <v>5759.5485048281998</v>
      </c>
      <c r="G1760" s="13">
        <v>12664.138999999999</v>
      </c>
      <c r="H1760" s="13">
        <v>327.8</v>
      </c>
      <c r="I1760" s="13">
        <v>119.71266117782601</v>
      </c>
      <c r="J1760" s="49">
        <v>106.43817204301077</v>
      </c>
      <c r="K1760" s="14">
        <f t="shared" si="228"/>
        <v>34554.542044682843</v>
      </c>
    </row>
    <row r="1761" spans="1:11" x14ac:dyDescent="0.25">
      <c r="A1761" s="15">
        <f t="shared" si="229"/>
        <v>3</v>
      </c>
      <c r="B1761" s="16">
        <f t="shared" si="225"/>
        <v>2021</v>
      </c>
      <c r="C1761" s="17">
        <f t="shared" si="226"/>
        <v>44270</v>
      </c>
      <c r="D1761" s="16">
        <f t="shared" si="227"/>
        <v>6</v>
      </c>
      <c r="E1761" s="55">
        <v>16144.710518686399</v>
      </c>
      <c r="F1761" s="18">
        <v>5899.6317938928996</v>
      </c>
      <c r="G1761" s="18">
        <v>14242.325999999999</v>
      </c>
      <c r="H1761" s="18">
        <v>327.8</v>
      </c>
      <c r="I1761" s="18">
        <v>119.71266117782601</v>
      </c>
      <c r="J1761" s="53">
        <v>106.43817204301077</v>
      </c>
      <c r="K1761" s="19">
        <f t="shared" si="228"/>
        <v>36840.619145800141</v>
      </c>
    </row>
    <row r="1762" spans="1:11" x14ac:dyDescent="0.25">
      <c r="A1762" s="10">
        <f t="shared" si="229"/>
        <v>3</v>
      </c>
      <c r="B1762" s="11">
        <f t="shared" si="225"/>
        <v>2021</v>
      </c>
      <c r="C1762" s="12">
        <f t="shared" si="226"/>
        <v>44270</v>
      </c>
      <c r="D1762" s="11">
        <f t="shared" si="227"/>
        <v>7</v>
      </c>
      <c r="E1762" s="51">
        <v>17377.878562768299</v>
      </c>
      <c r="F1762" s="13">
        <v>6328.6140241423</v>
      </c>
      <c r="G1762" s="13">
        <v>16668.674999999999</v>
      </c>
      <c r="H1762" s="13">
        <v>174.78299999999999</v>
      </c>
      <c r="I1762" s="13">
        <v>63.830805548029169</v>
      </c>
      <c r="J1762" s="49">
        <v>106.43817204301077</v>
      </c>
      <c r="K1762" s="14">
        <f t="shared" si="228"/>
        <v>40720.21956450164</v>
      </c>
    </row>
    <row r="1763" spans="1:11" x14ac:dyDescent="0.25">
      <c r="A1763" s="15">
        <f t="shared" si="229"/>
        <v>3</v>
      </c>
      <c r="B1763" s="16">
        <f t="shared" si="225"/>
        <v>2021</v>
      </c>
      <c r="C1763" s="17">
        <f t="shared" si="226"/>
        <v>44270</v>
      </c>
      <c r="D1763" s="16">
        <f t="shared" si="227"/>
        <v>8</v>
      </c>
      <c r="E1763" s="55">
        <v>19077.7040233591</v>
      </c>
      <c r="F1763" s="18">
        <v>6771.8809974901997</v>
      </c>
      <c r="G1763" s="18">
        <v>17987.952000000001</v>
      </c>
      <c r="H1763" s="18">
        <v>0</v>
      </c>
      <c r="I1763" s="18">
        <v>0</v>
      </c>
      <c r="J1763" s="53">
        <v>106.43817204301077</v>
      </c>
      <c r="K1763" s="19">
        <f t="shared" si="228"/>
        <v>43943.975192892307</v>
      </c>
    </row>
    <row r="1764" spans="1:11" x14ac:dyDescent="0.25">
      <c r="A1764" s="10">
        <f t="shared" si="229"/>
        <v>3</v>
      </c>
      <c r="B1764" s="11">
        <f t="shared" si="225"/>
        <v>2021</v>
      </c>
      <c r="C1764" s="12">
        <f t="shared" si="226"/>
        <v>44270</v>
      </c>
      <c r="D1764" s="11">
        <f t="shared" si="227"/>
        <v>9</v>
      </c>
      <c r="E1764" s="51">
        <v>19723.62557969</v>
      </c>
      <c r="F1764" s="13">
        <v>7328.3409601880003</v>
      </c>
      <c r="G1764" s="13">
        <v>18886.447</v>
      </c>
      <c r="H1764" s="13">
        <v>0</v>
      </c>
      <c r="I1764" s="13">
        <v>0</v>
      </c>
      <c r="J1764" s="49">
        <v>106.43817204301077</v>
      </c>
      <c r="K1764" s="14">
        <f t="shared" si="228"/>
        <v>46044.851711921016</v>
      </c>
    </row>
    <row r="1765" spans="1:11" x14ac:dyDescent="0.25">
      <c r="A1765" s="15">
        <f t="shared" si="229"/>
        <v>3</v>
      </c>
      <c r="B1765" s="16">
        <f t="shared" si="225"/>
        <v>2021</v>
      </c>
      <c r="C1765" s="17">
        <f t="shared" si="226"/>
        <v>44270</v>
      </c>
      <c r="D1765" s="16">
        <f t="shared" si="227"/>
        <v>10</v>
      </c>
      <c r="E1765" s="55">
        <v>19499.852891898601</v>
      </c>
      <c r="F1765" s="18">
        <v>7990.7366937098996</v>
      </c>
      <c r="G1765" s="18">
        <v>18878.264999999999</v>
      </c>
      <c r="H1765" s="18">
        <v>0</v>
      </c>
      <c r="I1765" s="18">
        <v>0</v>
      </c>
      <c r="J1765" s="53">
        <v>106.43817204301077</v>
      </c>
      <c r="K1765" s="19">
        <f t="shared" si="228"/>
        <v>46475.292757651507</v>
      </c>
    </row>
    <row r="1766" spans="1:11" x14ac:dyDescent="0.25">
      <c r="A1766" s="10">
        <f t="shared" si="229"/>
        <v>3</v>
      </c>
      <c r="B1766" s="11">
        <f t="shared" si="225"/>
        <v>2021</v>
      </c>
      <c r="C1766" s="12">
        <f t="shared" si="226"/>
        <v>44270</v>
      </c>
      <c r="D1766" s="11">
        <f t="shared" si="227"/>
        <v>11</v>
      </c>
      <c r="E1766" s="51">
        <v>19540.381522406598</v>
      </c>
      <c r="F1766" s="13">
        <v>8388.3457990398001</v>
      </c>
      <c r="G1766" s="13">
        <v>18838.989000000001</v>
      </c>
      <c r="H1766" s="13">
        <v>0</v>
      </c>
      <c r="I1766" s="13">
        <v>0</v>
      </c>
      <c r="J1766" s="49">
        <v>106.43817204301077</v>
      </c>
      <c r="K1766" s="14">
        <f t="shared" si="228"/>
        <v>46874.154493489412</v>
      </c>
    </row>
    <row r="1767" spans="1:11" x14ac:dyDescent="0.25">
      <c r="A1767" s="15">
        <f t="shared" si="229"/>
        <v>3</v>
      </c>
      <c r="B1767" s="16">
        <f t="shared" si="225"/>
        <v>2021</v>
      </c>
      <c r="C1767" s="17">
        <f t="shared" si="226"/>
        <v>44270</v>
      </c>
      <c r="D1767" s="16">
        <f t="shared" si="227"/>
        <v>12</v>
      </c>
      <c r="E1767" s="55">
        <v>19889.345144163199</v>
      </c>
      <c r="F1767" s="18">
        <v>8420.6389940432</v>
      </c>
      <c r="G1767" s="18">
        <v>18483.955000000002</v>
      </c>
      <c r="H1767" s="18">
        <v>0</v>
      </c>
      <c r="I1767" s="18">
        <v>0</v>
      </c>
      <c r="J1767" s="53">
        <v>106.43817204301077</v>
      </c>
      <c r="K1767" s="19">
        <f t="shared" si="228"/>
        <v>46900.377310249409</v>
      </c>
    </row>
    <row r="1768" spans="1:11" x14ac:dyDescent="0.25">
      <c r="A1768" s="10">
        <f t="shared" si="229"/>
        <v>3</v>
      </c>
      <c r="B1768" s="11">
        <f t="shared" si="225"/>
        <v>2021</v>
      </c>
      <c r="C1768" s="12">
        <f t="shared" si="226"/>
        <v>44270</v>
      </c>
      <c r="D1768" s="11">
        <f t="shared" si="227"/>
        <v>13</v>
      </c>
      <c r="E1768" s="51">
        <v>20014.629410958802</v>
      </c>
      <c r="F1768" s="13">
        <v>8240.5356960884001</v>
      </c>
      <c r="G1768" s="13">
        <v>18953.805</v>
      </c>
      <c r="H1768" s="13">
        <v>0</v>
      </c>
      <c r="I1768" s="13">
        <v>0</v>
      </c>
      <c r="J1768" s="49">
        <v>106.43817204301077</v>
      </c>
      <c r="K1768" s="14">
        <f t="shared" si="228"/>
        <v>47315.40827909021</v>
      </c>
    </row>
    <row r="1769" spans="1:11" x14ac:dyDescent="0.25">
      <c r="A1769" s="15">
        <f t="shared" si="229"/>
        <v>3</v>
      </c>
      <c r="B1769" s="16">
        <f t="shared" si="225"/>
        <v>2021</v>
      </c>
      <c r="C1769" s="17">
        <f t="shared" si="226"/>
        <v>44270</v>
      </c>
      <c r="D1769" s="16">
        <f t="shared" si="227"/>
        <v>14</v>
      </c>
      <c r="E1769" s="55">
        <v>19609.334747041201</v>
      </c>
      <c r="F1769" s="18">
        <v>8184.6332014768996</v>
      </c>
      <c r="G1769" s="18">
        <v>18094.388999999999</v>
      </c>
      <c r="H1769" s="18">
        <v>0</v>
      </c>
      <c r="I1769" s="18">
        <v>0</v>
      </c>
      <c r="J1769" s="53">
        <v>106.43817204301077</v>
      </c>
      <c r="K1769" s="19">
        <f t="shared" si="228"/>
        <v>45994.79512056111</v>
      </c>
    </row>
    <row r="1770" spans="1:11" x14ac:dyDescent="0.25">
      <c r="A1770" s="10">
        <f t="shared" si="229"/>
        <v>3</v>
      </c>
      <c r="B1770" s="11">
        <f t="shared" si="225"/>
        <v>2021</v>
      </c>
      <c r="C1770" s="12">
        <f t="shared" si="226"/>
        <v>44270</v>
      </c>
      <c r="D1770" s="11">
        <f t="shared" si="227"/>
        <v>15</v>
      </c>
      <c r="E1770" s="51">
        <v>19201.660822732199</v>
      </c>
      <c r="F1770" s="13">
        <v>7950.0725890176</v>
      </c>
      <c r="G1770" s="13">
        <v>16068.347</v>
      </c>
      <c r="H1770" s="13">
        <v>0</v>
      </c>
      <c r="I1770" s="13">
        <v>0</v>
      </c>
      <c r="J1770" s="49">
        <v>106.43817204301077</v>
      </c>
      <c r="K1770" s="14">
        <f t="shared" si="228"/>
        <v>43326.518583792807</v>
      </c>
    </row>
    <row r="1771" spans="1:11" x14ac:dyDescent="0.25">
      <c r="A1771" s="15">
        <f t="shared" si="229"/>
        <v>3</v>
      </c>
      <c r="B1771" s="16">
        <f t="shared" si="225"/>
        <v>2021</v>
      </c>
      <c r="C1771" s="17">
        <f t="shared" si="226"/>
        <v>44270</v>
      </c>
      <c r="D1771" s="16">
        <f t="shared" si="227"/>
        <v>16</v>
      </c>
      <c r="E1771" s="55">
        <v>19667.367618095301</v>
      </c>
      <c r="F1771" s="18">
        <v>7798.0441206748001</v>
      </c>
      <c r="G1771" s="18">
        <v>15304.581</v>
      </c>
      <c r="H1771" s="18">
        <v>0</v>
      </c>
      <c r="I1771" s="18">
        <v>0</v>
      </c>
      <c r="J1771" s="53">
        <v>106.43817204301077</v>
      </c>
      <c r="K1771" s="19">
        <f t="shared" si="228"/>
        <v>42876.430910813113</v>
      </c>
    </row>
    <row r="1772" spans="1:11" x14ac:dyDescent="0.25">
      <c r="A1772" s="10">
        <f t="shared" si="229"/>
        <v>3</v>
      </c>
      <c r="B1772" s="11">
        <f t="shared" si="225"/>
        <v>2021</v>
      </c>
      <c r="C1772" s="12">
        <f t="shared" si="226"/>
        <v>44270</v>
      </c>
      <c r="D1772" s="11">
        <f t="shared" si="227"/>
        <v>17</v>
      </c>
      <c r="E1772" s="51">
        <v>21502.027844863602</v>
      </c>
      <c r="F1772" s="13">
        <v>7412.5742962795002</v>
      </c>
      <c r="G1772" s="13">
        <v>14664.332</v>
      </c>
      <c r="H1772" s="13">
        <v>0</v>
      </c>
      <c r="I1772" s="13">
        <v>0</v>
      </c>
      <c r="J1772" s="49">
        <v>106.43817204301077</v>
      </c>
      <c r="K1772" s="14">
        <f t="shared" si="228"/>
        <v>43685.372313186112</v>
      </c>
    </row>
    <row r="1773" spans="1:11" x14ac:dyDescent="0.25">
      <c r="A1773" s="15">
        <f t="shared" si="229"/>
        <v>3</v>
      </c>
      <c r="B1773" s="16">
        <f t="shared" si="225"/>
        <v>2021</v>
      </c>
      <c r="C1773" s="17">
        <f t="shared" si="226"/>
        <v>44270</v>
      </c>
      <c r="D1773" s="16">
        <f t="shared" si="227"/>
        <v>18</v>
      </c>
      <c r="E1773" s="55">
        <v>23117.713106318701</v>
      </c>
      <c r="F1773" s="18">
        <v>6770.9435351787997</v>
      </c>
      <c r="G1773" s="18">
        <v>14692.37</v>
      </c>
      <c r="H1773" s="18">
        <v>0</v>
      </c>
      <c r="I1773" s="18">
        <v>0</v>
      </c>
      <c r="J1773" s="53">
        <v>106.43817204301077</v>
      </c>
      <c r="K1773" s="19">
        <f t="shared" si="228"/>
        <v>44687.464813540515</v>
      </c>
    </row>
    <row r="1774" spans="1:11" x14ac:dyDescent="0.25">
      <c r="A1774" s="10">
        <f t="shared" si="229"/>
        <v>3</v>
      </c>
      <c r="B1774" s="11">
        <f t="shared" si="225"/>
        <v>2021</v>
      </c>
      <c r="C1774" s="12">
        <f t="shared" si="226"/>
        <v>44270</v>
      </c>
      <c r="D1774" s="11">
        <f t="shared" si="227"/>
        <v>19</v>
      </c>
      <c r="E1774" s="51">
        <v>23386.4180180318</v>
      </c>
      <c r="F1774" s="13">
        <v>6396.8643696445997</v>
      </c>
      <c r="G1774" s="13">
        <v>14463.45</v>
      </c>
      <c r="H1774" s="13">
        <v>185.797</v>
      </c>
      <c r="I1774" s="13">
        <v>67.853121747579436</v>
      </c>
      <c r="J1774" s="49">
        <v>106.43817204301077</v>
      </c>
      <c r="K1774" s="14">
        <f t="shared" si="228"/>
        <v>44606.82068146699</v>
      </c>
    </row>
    <row r="1775" spans="1:11" x14ac:dyDescent="0.25">
      <c r="A1775" s="15">
        <f t="shared" si="229"/>
        <v>3</v>
      </c>
      <c r="B1775" s="16">
        <f t="shared" si="225"/>
        <v>2021</v>
      </c>
      <c r="C1775" s="17">
        <f t="shared" si="226"/>
        <v>44270</v>
      </c>
      <c r="D1775" s="16">
        <f t="shared" si="227"/>
        <v>20</v>
      </c>
      <c r="E1775" s="55">
        <v>24549.0723252596</v>
      </c>
      <c r="F1775" s="18">
        <v>6608.8516351094004</v>
      </c>
      <c r="G1775" s="18">
        <v>14301.691000000001</v>
      </c>
      <c r="H1775" s="18">
        <v>327.8</v>
      </c>
      <c r="I1775" s="18">
        <v>119.71266117782601</v>
      </c>
      <c r="J1775" s="53">
        <v>106.43817204301077</v>
      </c>
      <c r="K1775" s="19">
        <f t="shared" si="228"/>
        <v>46013.565793589842</v>
      </c>
    </row>
    <row r="1776" spans="1:11" x14ac:dyDescent="0.25">
      <c r="A1776" s="10">
        <f t="shared" si="229"/>
        <v>3</v>
      </c>
      <c r="B1776" s="11">
        <f t="shared" si="225"/>
        <v>2021</v>
      </c>
      <c r="C1776" s="12">
        <f t="shared" si="226"/>
        <v>44270</v>
      </c>
      <c r="D1776" s="11">
        <f t="shared" si="227"/>
        <v>21</v>
      </c>
      <c r="E1776" s="51">
        <v>25161.143932483901</v>
      </c>
      <c r="F1776" s="13">
        <v>6524.4772309911004</v>
      </c>
      <c r="G1776" s="13">
        <v>13977.31</v>
      </c>
      <c r="H1776" s="13">
        <v>327.8</v>
      </c>
      <c r="I1776" s="13">
        <v>119.71266117782601</v>
      </c>
      <c r="J1776" s="49">
        <v>106.43817204301077</v>
      </c>
      <c r="K1776" s="14">
        <f t="shared" si="228"/>
        <v>46216.88199669584</v>
      </c>
    </row>
    <row r="1777" spans="1:11" x14ac:dyDescent="0.25">
      <c r="A1777" s="15">
        <f t="shared" si="229"/>
        <v>3</v>
      </c>
      <c r="B1777" s="16">
        <f t="shared" si="225"/>
        <v>2021</v>
      </c>
      <c r="C1777" s="17">
        <f t="shared" si="226"/>
        <v>44270</v>
      </c>
      <c r="D1777" s="16">
        <f t="shared" si="227"/>
        <v>22</v>
      </c>
      <c r="E1777" s="55">
        <v>23714.204773189402</v>
      </c>
      <c r="F1777" s="18">
        <v>6253.2832130139996</v>
      </c>
      <c r="G1777" s="18">
        <v>13469.2</v>
      </c>
      <c r="H1777" s="18">
        <v>327.8</v>
      </c>
      <c r="I1777" s="18">
        <v>119.71266117782601</v>
      </c>
      <c r="J1777" s="53">
        <v>106.43817204301077</v>
      </c>
      <c r="K1777" s="19">
        <f t="shared" si="228"/>
        <v>43990.638819424239</v>
      </c>
    </row>
    <row r="1778" spans="1:11" x14ac:dyDescent="0.25">
      <c r="A1778" s="10">
        <f t="shared" si="229"/>
        <v>3</v>
      </c>
      <c r="B1778" s="11">
        <f t="shared" si="225"/>
        <v>2021</v>
      </c>
      <c r="C1778" s="12">
        <f t="shared" si="226"/>
        <v>44270</v>
      </c>
      <c r="D1778" s="11">
        <f t="shared" si="227"/>
        <v>23</v>
      </c>
      <c r="E1778" s="51">
        <v>21514.663608758001</v>
      </c>
      <c r="F1778" s="13">
        <v>5923.6135197812</v>
      </c>
      <c r="G1778" s="13">
        <v>12909.02</v>
      </c>
      <c r="H1778" s="13">
        <v>327.8</v>
      </c>
      <c r="I1778" s="13">
        <v>119.71266117782601</v>
      </c>
      <c r="J1778" s="49">
        <v>106.43817204301077</v>
      </c>
      <c r="K1778" s="14">
        <f t="shared" si="228"/>
        <v>40901.24796176004</v>
      </c>
    </row>
    <row r="1779" spans="1:11" x14ac:dyDescent="0.25">
      <c r="A1779" s="15">
        <f t="shared" si="229"/>
        <v>3</v>
      </c>
      <c r="B1779" s="16">
        <f t="shared" si="225"/>
        <v>2021</v>
      </c>
      <c r="C1779" s="17">
        <f t="shared" si="226"/>
        <v>44270</v>
      </c>
      <c r="D1779" s="16">
        <f t="shared" si="227"/>
        <v>24</v>
      </c>
      <c r="E1779" s="55">
        <v>19052.200314650501</v>
      </c>
      <c r="F1779" s="18">
        <v>5750.2589976387999</v>
      </c>
      <c r="G1779" s="18">
        <v>12349.914000000001</v>
      </c>
      <c r="H1779" s="18">
        <v>327.8</v>
      </c>
      <c r="I1779" s="18">
        <v>119.71266117782601</v>
      </c>
      <c r="J1779" s="53">
        <v>106.43817204301077</v>
      </c>
      <c r="K1779" s="19">
        <f t="shared" si="228"/>
        <v>37706.324145510145</v>
      </c>
    </row>
    <row r="1780" spans="1:11" x14ac:dyDescent="0.25">
      <c r="A1780" s="10">
        <f t="shared" si="229"/>
        <v>3</v>
      </c>
      <c r="B1780" s="11">
        <f t="shared" si="225"/>
        <v>2021</v>
      </c>
      <c r="C1780" s="12">
        <f t="shared" si="226"/>
        <v>44271</v>
      </c>
      <c r="D1780" s="11">
        <f t="shared" si="227"/>
        <v>1</v>
      </c>
      <c r="E1780" s="51">
        <v>17097.162188087401</v>
      </c>
      <c r="F1780" s="13">
        <v>5652.4942826700999</v>
      </c>
      <c r="G1780" s="13">
        <v>11788.449000000001</v>
      </c>
      <c r="H1780" s="13">
        <v>327.8</v>
      </c>
      <c r="I1780" s="13">
        <v>119.71266117782601</v>
      </c>
      <c r="J1780" s="49">
        <v>106.43817204301077</v>
      </c>
      <c r="K1780" s="14">
        <f t="shared" si="228"/>
        <v>35092.056303978345</v>
      </c>
    </row>
    <row r="1781" spans="1:11" x14ac:dyDescent="0.25">
      <c r="A1781" s="15">
        <f t="shared" si="229"/>
        <v>3</v>
      </c>
      <c r="B1781" s="16">
        <f t="shared" si="225"/>
        <v>2021</v>
      </c>
      <c r="C1781" s="17">
        <f t="shared" si="226"/>
        <v>44271</v>
      </c>
      <c r="D1781" s="16">
        <f t="shared" si="227"/>
        <v>2</v>
      </c>
      <c r="E1781" s="55">
        <v>15872.212336599699</v>
      </c>
      <c r="F1781" s="18">
        <v>5594.8821308216002</v>
      </c>
      <c r="G1781" s="18">
        <v>11629.161</v>
      </c>
      <c r="H1781" s="18">
        <v>327.8</v>
      </c>
      <c r="I1781" s="18">
        <v>119.71266117782601</v>
      </c>
      <c r="J1781" s="53">
        <v>106.43817204301077</v>
      </c>
      <c r="K1781" s="19">
        <f t="shared" si="228"/>
        <v>33650.206300642145</v>
      </c>
    </row>
    <row r="1782" spans="1:11" x14ac:dyDescent="0.25">
      <c r="A1782" s="10">
        <f t="shared" si="229"/>
        <v>3</v>
      </c>
      <c r="B1782" s="11">
        <f t="shared" si="225"/>
        <v>2021</v>
      </c>
      <c r="C1782" s="12">
        <f t="shared" si="226"/>
        <v>44271</v>
      </c>
      <c r="D1782" s="11">
        <f t="shared" si="227"/>
        <v>3</v>
      </c>
      <c r="E1782" s="51">
        <v>15309.7880209839</v>
      </c>
      <c r="F1782" s="13">
        <v>5576.9920975592004</v>
      </c>
      <c r="G1782" s="13">
        <v>11801.948</v>
      </c>
      <c r="H1782" s="13">
        <v>327.8</v>
      </c>
      <c r="I1782" s="13">
        <v>119.71266117782601</v>
      </c>
      <c r="J1782" s="49">
        <v>106.43817204301077</v>
      </c>
      <c r="K1782" s="14">
        <f t="shared" si="228"/>
        <v>33242.678951763941</v>
      </c>
    </row>
    <row r="1783" spans="1:11" x14ac:dyDescent="0.25">
      <c r="A1783" s="15">
        <f t="shared" si="229"/>
        <v>3</v>
      </c>
      <c r="B1783" s="16">
        <f t="shared" si="225"/>
        <v>2021</v>
      </c>
      <c r="C1783" s="17">
        <f t="shared" si="226"/>
        <v>44271</v>
      </c>
      <c r="D1783" s="16">
        <f t="shared" si="227"/>
        <v>4</v>
      </c>
      <c r="E1783" s="55">
        <v>15116.4984572557</v>
      </c>
      <c r="F1783" s="18">
        <v>5584.0627801841001</v>
      </c>
      <c r="G1783" s="18">
        <v>12027.786</v>
      </c>
      <c r="H1783" s="18">
        <v>327.8</v>
      </c>
      <c r="I1783" s="18">
        <v>119.71266117782601</v>
      </c>
      <c r="J1783" s="53">
        <v>106.43817204301077</v>
      </c>
      <c r="K1783" s="19">
        <f t="shared" si="228"/>
        <v>33282.298070660639</v>
      </c>
    </row>
    <row r="1784" spans="1:11" x14ac:dyDescent="0.25">
      <c r="A1784" s="10">
        <f t="shared" si="229"/>
        <v>3</v>
      </c>
      <c r="B1784" s="11">
        <f t="shared" si="225"/>
        <v>2021</v>
      </c>
      <c r="C1784" s="12">
        <f t="shared" si="226"/>
        <v>44271</v>
      </c>
      <c r="D1784" s="11">
        <f t="shared" si="227"/>
        <v>5</v>
      </c>
      <c r="E1784" s="51">
        <v>15206.4703294419</v>
      </c>
      <c r="F1784" s="13">
        <v>5607.0476999273997</v>
      </c>
      <c r="G1784" s="13">
        <v>12458.052</v>
      </c>
      <c r="H1784" s="13">
        <v>327.8</v>
      </c>
      <c r="I1784" s="13">
        <v>119.71266117782601</v>
      </c>
      <c r="J1784" s="49">
        <v>106.43817204301077</v>
      </c>
      <c r="K1784" s="14">
        <f t="shared" si="228"/>
        <v>33825.520862590136</v>
      </c>
    </row>
    <row r="1785" spans="1:11" x14ac:dyDescent="0.25">
      <c r="A1785" s="15">
        <f t="shared" si="229"/>
        <v>3</v>
      </c>
      <c r="B1785" s="16">
        <f t="shared" si="225"/>
        <v>2021</v>
      </c>
      <c r="C1785" s="17">
        <f t="shared" si="226"/>
        <v>44271</v>
      </c>
      <c r="D1785" s="16">
        <f t="shared" si="227"/>
        <v>6</v>
      </c>
      <c r="E1785" s="55">
        <v>15674.924585087299</v>
      </c>
      <c r="F1785" s="18">
        <v>5734.3008414770002</v>
      </c>
      <c r="G1785" s="18">
        <v>14586.849</v>
      </c>
      <c r="H1785" s="18">
        <v>327.8</v>
      </c>
      <c r="I1785" s="18">
        <v>119.71266117782601</v>
      </c>
      <c r="J1785" s="53">
        <v>106.43817204301077</v>
      </c>
      <c r="K1785" s="19">
        <f t="shared" si="228"/>
        <v>36550.025259785143</v>
      </c>
    </row>
    <row r="1786" spans="1:11" x14ac:dyDescent="0.25">
      <c r="A1786" s="10">
        <f t="shared" si="229"/>
        <v>3</v>
      </c>
      <c r="B1786" s="11">
        <f t="shared" si="225"/>
        <v>2021</v>
      </c>
      <c r="C1786" s="12">
        <f t="shared" si="226"/>
        <v>44271</v>
      </c>
      <c r="D1786" s="11">
        <f t="shared" si="227"/>
        <v>7</v>
      </c>
      <c r="E1786" s="51">
        <v>16745.293014234401</v>
      </c>
      <c r="F1786" s="13">
        <v>6134.9889030755003</v>
      </c>
      <c r="G1786" s="13">
        <v>19029.952000000001</v>
      </c>
      <c r="H1786" s="13">
        <v>163.9</v>
      </c>
      <c r="I1786" s="13">
        <v>59.856330588913004</v>
      </c>
      <c r="J1786" s="49">
        <v>106.43817204301077</v>
      </c>
      <c r="K1786" s="14">
        <f t="shared" si="228"/>
        <v>42240.428419941825</v>
      </c>
    </row>
    <row r="1787" spans="1:11" x14ac:dyDescent="0.25">
      <c r="A1787" s="15">
        <f t="shared" si="229"/>
        <v>3</v>
      </c>
      <c r="B1787" s="16">
        <f t="shared" si="225"/>
        <v>2021</v>
      </c>
      <c r="C1787" s="17">
        <f t="shared" si="226"/>
        <v>44271</v>
      </c>
      <c r="D1787" s="16">
        <f t="shared" si="227"/>
        <v>8</v>
      </c>
      <c r="E1787" s="55">
        <v>18341.273653459601</v>
      </c>
      <c r="F1787" s="18">
        <v>6660.5676873566999</v>
      </c>
      <c r="G1787" s="18">
        <v>19622.842000000001</v>
      </c>
      <c r="H1787" s="18">
        <v>0</v>
      </c>
      <c r="I1787" s="18">
        <v>0</v>
      </c>
      <c r="J1787" s="53">
        <v>106.43817204301077</v>
      </c>
      <c r="K1787" s="19">
        <f t="shared" si="228"/>
        <v>44731.12151285931</v>
      </c>
    </row>
    <row r="1788" spans="1:11" x14ac:dyDescent="0.25">
      <c r="A1788" s="10">
        <f t="shared" si="229"/>
        <v>3</v>
      </c>
      <c r="B1788" s="11">
        <f t="shared" si="225"/>
        <v>2021</v>
      </c>
      <c r="C1788" s="12">
        <f t="shared" si="226"/>
        <v>44271</v>
      </c>
      <c r="D1788" s="11">
        <f t="shared" si="227"/>
        <v>9</v>
      </c>
      <c r="E1788" s="51">
        <v>19026.2347468919</v>
      </c>
      <c r="F1788" s="13">
        <v>7229.9591617137003</v>
      </c>
      <c r="G1788" s="13">
        <v>19345.115000000002</v>
      </c>
      <c r="H1788" s="13">
        <v>0</v>
      </c>
      <c r="I1788" s="13">
        <v>0</v>
      </c>
      <c r="J1788" s="49">
        <v>106.43817204301077</v>
      </c>
      <c r="K1788" s="14">
        <f t="shared" si="228"/>
        <v>45707.747080648609</v>
      </c>
    </row>
    <row r="1789" spans="1:11" x14ac:dyDescent="0.25">
      <c r="A1789" s="15">
        <f t="shared" si="229"/>
        <v>3</v>
      </c>
      <c r="B1789" s="16">
        <f t="shared" si="225"/>
        <v>2021</v>
      </c>
      <c r="C1789" s="17">
        <f t="shared" si="226"/>
        <v>44271</v>
      </c>
      <c r="D1789" s="16">
        <f t="shared" si="227"/>
        <v>10</v>
      </c>
      <c r="E1789" s="55">
        <v>18964.908311325999</v>
      </c>
      <c r="F1789" s="18">
        <v>7788.0616154419004</v>
      </c>
      <c r="G1789" s="18">
        <v>18302.239000000001</v>
      </c>
      <c r="H1789" s="18">
        <v>0</v>
      </c>
      <c r="I1789" s="18">
        <v>0</v>
      </c>
      <c r="J1789" s="53">
        <v>106.43817204301077</v>
      </c>
      <c r="K1789" s="19">
        <f t="shared" si="228"/>
        <v>45161.647098810907</v>
      </c>
    </row>
    <row r="1790" spans="1:11" x14ac:dyDescent="0.25">
      <c r="A1790" s="10">
        <f t="shared" si="229"/>
        <v>3</v>
      </c>
      <c r="B1790" s="11">
        <f t="shared" si="225"/>
        <v>2021</v>
      </c>
      <c r="C1790" s="12">
        <f t="shared" si="226"/>
        <v>44271</v>
      </c>
      <c r="D1790" s="11">
        <f t="shared" si="227"/>
        <v>11</v>
      </c>
      <c r="E1790" s="51">
        <v>19374.410128037998</v>
      </c>
      <c r="F1790" s="13">
        <v>8012.4646652704996</v>
      </c>
      <c r="G1790" s="13">
        <v>19375.441999999999</v>
      </c>
      <c r="H1790" s="13">
        <v>0</v>
      </c>
      <c r="I1790" s="13">
        <v>0</v>
      </c>
      <c r="J1790" s="49">
        <v>106.43817204301077</v>
      </c>
      <c r="K1790" s="14">
        <f t="shared" si="228"/>
        <v>46868.754965351502</v>
      </c>
    </row>
    <row r="1791" spans="1:11" x14ac:dyDescent="0.25">
      <c r="A1791" s="15">
        <f t="shared" si="229"/>
        <v>3</v>
      </c>
      <c r="B1791" s="16">
        <f t="shared" si="225"/>
        <v>2021</v>
      </c>
      <c r="C1791" s="17">
        <f t="shared" si="226"/>
        <v>44271</v>
      </c>
      <c r="D1791" s="16">
        <f t="shared" si="227"/>
        <v>12</v>
      </c>
      <c r="E1791" s="55">
        <v>19361.560766872801</v>
      </c>
      <c r="F1791" s="18">
        <v>8234.9507346370992</v>
      </c>
      <c r="G1791" s="18">
        <v>19027.687999999998</v>
      </c>
      <c r="H1791" s="18">
        <v>0</v>
      </c>
      <c r="I1791" s="18">
        <v>0</v>
      </c>
      <c r="J1791" s="53">
        <v>106.43817204301077</v>
      </c>
      <c r="K1791" s="19">
        <f t="shared" si="228"/>
        <v>46730.637673552905</v>
      </c>
    </row>
    <row r="1792" spans="1:11" x14ac:dyDescent="0.25">
      <c r="A1792" s="10">
        <f t="shared" si="229"/>
        <v>3</v>
      </c>
      <c r="B1792" s="11">
        <f t="shared" si="225"/>
        <v>2021</v>
      </c>
      <c r="C1792" s="12">
        <f t="shared" si="226"/>
        <v>44271</v>
      </c>
      <c r="D1792" s="11">
        <f t="shared" si="227"/>
        <v>13</v>
      </c>
      <c r="E1792" s="51">
        <v>19497.360758064598</v>
      </c>
      <c r="F1792" s="13">
        <v>8134.0025900285</v>
      </c>
      <c r="G1792" s="13">
        <v>18079.059000000001</v>
      </c>
      <c r="H1792" s="13">
        <v>0</v>
      </c>
      <c r="I1792" s="13">
        <v>0</v>
      </c>
      <c r="J1792" s="49">
        <v>106.43817204301077</v>
      </c>
      <c r="K1792" s="14">
        <f t="shared" si="228"/>
        <v>45816.860520136106</v>
      </c>
    </row>
    <row r="1793" spans="1:11" x14ac:dyDescent="0.25">
      <c r="A1793" s="15">
        <f t="shared" si="229"/>
        <v>3</v>
      </c>
      <c r="B1793" s="16">
        <f t="shared" si="225"/>
        <v>2021</v>
      </c>
      <c r="C1793" s="17">
        <f t="shared" si="226"/>
        <v>44271</v>
      </c>
      <c r="D1793" s="16">
        <f t="shared" si="227"/>
        <v>14</v>
      </c>
      <c r="E1793" s="55">
        <v>19040.753302260899</v>
      </c>
      <c r="F1793" s="18">
        <v>7999.5322050587001</v>
      </c>
      <c r="G1793" s="18">
        <v>17434.793000000001</v>
      </c>
      <c r="H1793" s="18">
        <v>0</v>
      </c>
      <c r="I1793" s="18">
        <v>0</v>
      </c>
      <c r="J1793" s="53">
        <v>106.43817204301077</v>
      </c>
      <c r="K1793" s="19">
        <f t="shared" si="228"/>
        <v>44581.516679362612</v>
      </c>
    </row>
    <row r="1794" spans="1:11" x14ac:dyDescent="0.25">
      <c r="A1794" s="10">
        <f t="shared" si="229"/>
        <v>3</v>
      </c>
      <c r="B1794" s="11">
        <f t="shared" si="225"/>
        <v>2021</v>
      </c>
      <c r="C1794" s="12">
        <f t="shared" si="226"/>
        <v>44271</v>
      </c>
      <c r="D1794" s="11">
        <f t="shared" si="227"/>
        <v>15</v>
      </c>
      <c r="E1794" s="51">
        <v>18905.082221191198</v>
      </c>
      <c r="F1794" s="13">
        <v>7923.9224858187999</v>
      </c>
      <c r="G1794" s="13">
        <v>16114.552</v>
      </c>
      <c r="H1794" s="13">
        <v>0</v>
      </c>
      <c r="I1794" s="13">
        <v>0</v>
      </c>
      <c r="J1794" s="49">
        <v>106.43817204301077</v>
      </c>
      <c r="K1794" s="14">
        <f t="shared" si="228"/>
        <v>43049.994879053003</v>
      </c>
    </row>
    <row r="1795" spans="1:11" x14ac:dyDescent="0.25">
      <c r="A1795" s="15">
        <f t="shared" si="229"/>
        <v>3</v>
      </c>
      <c r="B1795" s="16">
        <f t="shared" si="225"/>
        <v>2021</v>
      </c>
      <c r="C1795" s="17">
        <f t="shared" si="226"/>
        <v>44271</v>
      </c>
      <c r="D1795" s="16">
        <f t="shared" si="227"/>
        <v>16</v>
      </c>
      <c r="E1795" s="55">
        <v>19735.6549579485</v>
      </c>
      <c r="F1795" s="18">
        <v>7843.3154158094003</v>
      </c>
      <c r="G1795" s="18">
        <v>15506.925999999999</v>
      </c>
      <c r="H1795" s="18">
        <v>0</v>
      </c>
      <c r="I1795" s="18">
        <v>0</v>
      </c>
      <c r="J1795" s="53">
        <v>106.43817204301077</v>
      </c>
      <c r="K1795" s="19">
        <f t="shared" si="228"/>
        <v>43192.334545800913</v>
      </c>
    </row>
    <row r="1796" spans="1:11" x14ac:dyDescent="0.25">
      <c r="A1796" s="10">
        <f t="shared" si="229"/>
        <v>3</v>
      </c>
      <c r="B1796" s="11">
        <f t="shared" si="225"/>
        <v>2021</v>
      </c>
      <c r="C1796" s="12">
        <f t="shared" si="226"/>
        <v>44271</v>
      </c>
      <c r="D1796" s="11">
        <f t="shared" si="227"/>
        <v>17</v>
      </c>
      <c r="E1796" s="51">
        <v>22149.5830883776</v>
      </c>
      <c r="F1796" s="13">
        <v>7406.5013819061996</v>
      </c>
      <c r="G1796" s="13">
        <v>15141.66</v>
      </c>
      <c r="H1796" s="13">
        <v>0</v>
      </c>
      <c r="I1796" s="13">
        <v>0</v>
      </c>
      <c r="J1796" s="49">
        <v>106.43817204301077</v>
      </c>
      <c r="K1796" s="14">
        <f t="shared" si="228"/>
        <v>44804.182642326807</v>
      </c>
    </row>
    <row r="1797" spans="1:11" x14ac:dyDescent="0.25">
      <c r="A1797" s="15">
        <f t="shared" si="229"/>
        <v>3</v>
      </c>
      <c r="B1797" s="16">
        <f t="shared" ref="B1797:B1860" si="230">YEAR(C1797)</f>
        <v>2021</v>
      </c>
      <c r="C1797" s="17">
        <f t="shared" si="226"/>
        <v>44271</v>
      </c>
      <c r="D1797" s="16">
        <f t="shared" si="227"/>
        <v>18</v>
      </c>
      <c r="E1797" s="55">
        <v>23913.818862546799</v>
      </c>
      <c r="F1797" s="18">
        <v>6868.0733343935999</v>
      </c>
      <c r="G1797" s="18">
        <v>14945.425999999999</v>
      </c>
      <c r="H1797" s="18">
        <v>0</v>
      </c>
      <c r="I1797" s="18">
        <v>0</v>
      </c>
      <c r="J1797" s="53">
        <v>106.43817204301077</v>
      </c>
      <c r="K1797" s="19">
        <f t="shared" si="228"/>
        <v>45833.756368983406</v>
      </c>
    </row>
    <row r="1798" spans="1:11" x14ac:dyDescent="0.25">
      <c r="A1798" s="10">
        <f t="shared" si="229"/>
        <v>3</v>
      </c>
      <c r="B1798" s="11">
        <f t="shared" si="230"/>
        <v>2021</v>
      </c>
      <c r="C1798" s="12">
        <f t="shared" ref="C1798:C1861" si="231">IF(D1798=1, C1797+1, C1797)</f>
        <v>44271</v>
      </c>
      <c r="D1798" s="11">
        <f t="shared" ref="D1798:D1861" si="232">IF(D1797=24, 1, D1797+1)</f>
        <v>19</v>
      </c>
      <c r="E1798" s="51">
        <v>23627.5282477814</v>
      </c>
      <c r="F1798" s="13">
        <v>6504.0865329520002</v>
      </c>
      <c r="G1798" s="13">
        <v>15285.106</v>
      </c>
      <c r="H1798" s="13">
        <v>180.29</v>
      </c>
      <c r="I1798" s="13">
        <v>65.841963647804306</v>
      </c>
      <c r="J1798" s="49">
        <v>106.43817204301077</v>
      </c>
      <c r="K1798" s="14">
        <f t="shared" ref="K1798:K1861" si="233">SUM(E1798:J1798)</f>
        <v>45769.290916424216</v>
      </c>
    </row>
    <row r="1799" spans="1:11" x14ac:dyDescent="0.25">
      <c r="A1799" s="15">
        <f t="shared" si="229"/>
        <v>3</v>
      </c>
      <c r="B1799" s="16">
        <f t="shared" si="230"/>
        <v>2021</v>
      </c>
      <c r="C1799" s="17">
        <f t="shared" si="231"/>
        <v>44271</v>
      </c>
      <c r="D1799" s="16">
        <f t="shared" si="232"/>
        <v>20</v>
      </c>
      <c r="E1799" s="55">
        <v>23922.1996848626</v>
      </c>
      <c r="F1799" s="18">
        <v>6480.7394046555</v>
      </c>
      <c r="G1799" s="18">
        <v>14964.143</v>
      </c>
      <c r="H1799" s="18">
        <v>327.8</v>
      </c>
      <c r="I1799" s="18">
        <v>119.71266117782601</v>
      </c>
      <c r="J1799" s="53">
        <v>106.43817204301077</v>
      </c>
      <c r="K1799" s="19">
        <f t="shared" si="233"/>
        <v>45921.032922738937</v>
      </c>
    </row>
    <row r="1800" spans="1:11" x14ac:dyDescent="0.25">
      <c r="A1800" s="10">
        <f t="shared" si="229"/>
        <v>3</v>
      </c>
      <c r="B1800" s="11">
        <f t="shared" si="230"/>
        <v>2021</v>
      </c>
      <c r="C1800" s="12">
        <f t="shared" si="231"/>
        <v>44271</v>
      </c>
      <c r="D1800" s="11">
        <f t="shared" si="232"/>
        <v>21</v>
      </c>
      <c r="E1800" s="51">
        <v>24165.0600694124</v>
      </c>
      <c r="F1800" s="13">
        <v>6333.4476955423997</v>
      </c>
      <c r="G1800" s="13">
        <v>14384.611999999999</v>
      </c>
      <c r="H1800" s="13">
        <v>327.8</v>
      </c>
      <c r="I1800" s="13">
        <v>119.71266117782601</v>
      </c>
      <c r="J1800" s="49">
        <v>106.43817204301077</v>
      </c>
      <c r="K1800" s="14">
        <f t="shared" si="233"/>
        <v>45437.07059817564</v>
      </c>
    </row>
    <row r="1801" spans="1:11" x14ac:dyDescent="0.25">
      <c r="A1801" s="15">
        <f t="shared" si="229"/>
        <v>3</v>
      </c>
      <c r="B1801" s="16">
        <f t="shared" si="230"/>
        <v>2021</v>
      </c>
      <c r="C1801" s="17">
        <f t="shared" si="231"/>
        <v>44271</v>
      </c>
      <c r="D1801" s="16">
        <f t="shared" si="232"/>
        <v>22</v>
      </c>
      <c r="E1801" s="55">
        <v>22735.040522290499</v>
      </c>
      <c r="F1801" s="18">
        <v>5969.0638716195999</v>
      </c>
      <c r="G1801" s="18">
        <v>13816.254999999999</v>
      </c>
      <c r="H1801" s="18">
        <v>327.8</v>
      </c>
      <c r="I1801" s="18">
        <v>119.71266117782601</v>
      </c>
      <c r="J1801" s="53">
        <v>106.43817204301077</v>
      </c>
      <c r="K1801" s="19">
        <f t="shared" si="233"/>
        <v>43074.31022713094</v>
      </c>
    </row>
    <row r="1802" spans="1:11" x14ac:dyDescent="0.25">
      <c r="A1802" s="10">
        <f t="shared" si="229"/>
        <v>3</v>
      </c>
      <c r="B1802" s="11">
        <f t="shared" si="230"/>
        <v>2021</v>
      </c>
      <c r="C1802" s="12">
        <f t="shared" si="231"/>
        <v>44271</v>
      </c>
      <c r="D1802" s="11">
        <f t="shared" si="232"/>
        <v>23</v>
      </c>
      <c r="E1802" s="51">
        <v>20472.1305689045</v>
      </c>
      <c r="F1802" s="13">
        <v>5575.1044300264002</v>
      </c>
      <c r="G1802" s="13">
        <v>13114.415999999999</v>
      </c>
      <c r="H1802" s="13">
        <v>327.8</v>
      </c>
      <c r="I1802" s="13">
        <v>119.71266117782601</v>
      </c>
      <c r="J1802" s="49">
        <v>106.43817204301077</v>
      </c>
      <c r="K1802" s="14">
        <f t="shared" si="233"/>
        <v>39715.60183215174</v>
      </c>
    </row>
    <row r="1803" spans="1:11" x14ac:dyDescent="0.25">
      <c r="A1803" s="15">
        <f t="shared" si="229"/>
        <v>3</v>
      </c>
      <c r="B1803" s="16">
        <f t="shared" si="230"/>
        <v>2021</v>
      </c>
      <c r="C1803" s="17">
        <f t="shared" si="231"/>
        <v>44271</v>
      </c>
      <c r="D1803" s="16">
        <f t="shared" si="232"/>
        <v>24</v>
      </c>
      <c r="E1803" s="55">
        <v>17769.707629781198</v>
      </c>
      <c r="F1803" s="18">
        <v>5427.6849161875998</v>
      </c>
      <c r="G1803" s="18">
        <v>12433.495999999999</v>
      </c>
      <c r="H1803" s="18">
        <v>327.8</v>
      </c>
      <c r="I1803" s="18">
        <v>119.71266117782601</v>
      </c>
      <c r="J1803" s="53">
        <v>106.43817204301077</v>
      </c>
      <c r="K1803" s="19">
        <f t="shared" si="233"/>
        <v>36184.839379189638</v>
      </c>
    </row>
    <row r="1804" spans="1:11" x14ac:dyDescent="0.25">
      <c r="A1804" s="10">
        <f t="shared" si="229"/>
        <v>3</v>
      </c>
      <c r="B1804" s="11">
        <f t="shared" si="230"/>
        <v>2021</v>
      </c>
      <c r="C1804" s="12">
        <f t="shared" si="231"/>
        <v>44272</v>
      </c>
      <c r="D1804" s="11">
        <f t="shared" si="232"/>
        <v>1</v>
      </c>
      <c r="E1804" s="51">
        <v>16038.432708440399</v>
      </c>
      <c r="F1804" s="13">
        <v>5342.2504881831001</v>
      </c>
      <c r="G1804" s="13">
        <v>12166.34</v>
      </c>
      <c r="H1804" s="13">
        <v>327.8</v>
      </c>
      <c r="I1804" s="13">
        <v>119.71266117782601</v>
      </c>
      <c r="J1804" s="49">
        <v>106.43817204301077</v>
      </c>
      <c r="K1804" s="14">
        <f t="shared" si="233"/>
        <v>34100.974029844343</v>
      </c>
    </row>
    <row r="1805" spans="1:11" x14ac:dyDescent="0.25">
      <c r="A1805" s="15">
        <f t="shared" si="229"/>
        <v>3</v>
      </c>
      <c r="B1805" s="16">
        <f t="shared" si="230"/>
        <v>2021</v>
      </c>
      <c r="C1805" s="17">
        <f t="shared" si="231"/>
        <v>44272</v>
      </c>
      <c r="D1805" s="16">
        <f t="shared" si="232"/>
        <v>2</v>
      </c>
      <c r="E1805" s="55">
        <v>14890.698739235801</v>
      </c>
      <c r="F1805" s="18">
        <v>5286.7561928308996</v>
      </c>
      <c r="G1805" s="18">
        <v>12042.665000000001</v>
      </c>
      <c r="H1805" s="18">
        <v>327.8</v>
      </c>
      <c r="I1805" s="18">
        <v>119.71266117782601</v>
      </c>
      <c r="J1805" s="53">
        <v>106.43817204301077</v>
      </c>
      <c r="K1805" s="19">
        <f t="shared" si="233"/>
        <v>32774.070765287535</v>
      </c>
    </row>
    <row r="1806" spans="1:11" x14ac:dyDescent="0.25">
      <c r="A1806" s="10">
        <f t="shared" si="229"/>
        <v>3</v>
      </c>
      <c r="B1806" s="11">
        <f t="shared" si="230"/>
        <v>2021</v>
      </c>
      <c r="C1806" s="12">
        <f t="shared" si="231"/>
        <v>44272</v>
      </c>
      <c r="D1806" s="11">
        <f t="shared" si="232"/>
        <v>3</v>
      </c>
      <c r="E1806" s="51">
        <v>14178.8712784656</v>
      </c>
      <c r="F1806" s="13">
        <v>5231.7547395613001</v>
      </c>
      <c r="G1806" s="13">
        <v>12184.736000000001</v>
      </c>
      <c r="H1806" s="13">
        <v>327.8</v>
      </c>
      <c r="I1806" s="13">
        <v>119.71266117782601</v>
      </c>
      <c r="J1806" s="49">
        <v>106.43817204301077</v>
      </c>
      <c r="K1806" s="14">
        <f t="shared" si="233"/>
        <v>32149.312851247738</v>
      </c>
    </row>
    <row r="1807" spans="1:11" x14ac:dyDescent="0.25">
      <c r="A1807" s="15">
        <f t="shared" si="229"/>
        <v>3</v>
      </c>
      <c r="B1807" s="16">
        <f t="shared" si="230"/>
        <v>2021</v>
      </c>
      <c r="C1807" s="17">
        <f t="shared" si="231"/>
        <v>44272</v>
      </c>
      <c r="D1807" s="16">
        <f t="shared" si="232"/>
        <v>4</v>
      </c>
      <c r="E1807" s="55">
        <v>13895.4321612686</v>
      </c>
      <c r="F1807" s="18">
        <v>5230.1129524301996</v>
      </c>
      <c r="G1807" s="18">
        <v>12397.688</v>
      </c>
      <c r="H1807" s="18">
        <v>327.8</v>
      </c>
      <c r="I1807" s="18">
        <v>119.71266117782601</v>
      </c>
      <c r="J1807" s="53">
        <v>106.43817204301077</v>
      </c>
      <c r="K1807" s="19">
        <f t="shared" si="233"/>
        <v>32077.183946919635</v>
      </c>
    </row>
    <row r="1808" spans="1:11" x14ac:dyDescent="0.25">
      <c r="A1808" s="10">
        <f t="shared" si="229"/>
        <v>3</v>
      </c>
      <c r="B1808" s="11">
        <f t="shared" si="230"/>
        <v>2021</v>
      </c>
      <c r="C1808" s="12">
        <f t="shared" si="231"/>
        <v>44272</v>
      </c>
      <c r="D1808" s="11">
        <f t="shared" si="232"/>
        <v>5</v>
      </c>
      <c r="E1808" s="51">
        <v>13977.4647091642</v>
      </c>
      <c r="F1808" s="13">
        <v>5241.2128121277001</v>
      </c>
      <c r="G1808" s="13">
        <v>12878.351000000001</v>
      </c>
      <c r="H1808" s="13">
        <v>327.8</v>
      </c>
      <c r="I1808" s="13">
        <v>119.71266117782601</v>
      </c>
      <c r="J1808" s="49">
        <v>106.43817204301077</v>
      </c>
      <c r="K1808" s="14">
        <f t="shared" si="233"/>
        <v>32650.97935451274</v>
      </c>
    </row>
    <row r="1809" spans="1:11" x14ac:dyDescent="0.25">
      <c r="A1809" s="15">
        <f t="shared" si="229"/>
        <v>3</v>
      </c>
      <c r="B1809" s="16">
        <f t="shared" si="230"/>
        <v>2021</v>
      </c>
      <c r="C1809" s="17">
        <f t="shared" si="231"/>
        <v>44272</v>
      </c>
      <c r="D1809" s="16">
        <f t="shared" si="232"/>
        <v>6</v>
      </c>
      <c r="E1809" s="55">
        <v>14578.4996660324</v>
      </c>
      <c r="F1809" s="18">
        <v>5423.4433304680997</v>
      </c>
      <c r="G1809" s="18">
        <v>14085.232</v>
      </c>
      <c r="H1809" s="18">
        <v>327.8</v>
      </c>
      <c r="I1809" s="18">
        <v>119.71266117782601</v>
      </c>
      <c r="J1809" s="53">
        <v>106.43817204301077</v>
      </c>
      <c r="K1809" s="19">
        <f t="shared" si="233"/>
        <v>34641.125829721343</v>
      </c>
    </row>
    <row r="1810" spans="1:11" x14ac:dyDescent="0.25">
      <c r="A1810" s="10">
        <f t="shared" si="229"/>
        <v>3</v>
      </c>
      <c r="B1810" s="11">
        <f t="shared" si="230"/>
        <v>2021</v>
      </c>
      <c r="C1810" s="12">
        <f t="shared" si="231"/>
        <v>44272</v>
      </c>
      <c r="D1810" s="11">
        <f t="shared" si="232"/>
        <v>7</v>
      </c>
      <c r="E1810" s="51">
        <v>15785.7217736203</v>
      </c>
      <c r="F1810" s="13">
        <v>5862.8822512543002</v>
      </c>
      <c r="G1810" s="13">
        <v>18243.195</v>
      </c>
      <c r="H1810" s="13">
        <v>153.017</v>
      </c>
      <c r="I1810" s="13">
        <v>55.881855629796831</v>
      </c>
      <c r="J1810" s="49">
        <v>106.43817204301077</v>
      </c>
      <c r="K1810" s="14">
        <f t="shared" si="233"/>
        <v>40207.136052547408</v>
      </c>
    </row>
    <row r="1811" spans="1:11" x14ac:dyDescent="0.25">
      <c r="A1811" s="15">
        <f t="shared" si="229"/>
        <v>3</v>
      </c>
      <c r="B1811" s="16">
        <f t="shared" si="230"/>
        <v>2021</v>
      </c>
      <c r="C1811" s="17">
        <f t="shared" si="231"/>
        <v>44272</v>
      </c>
      <c r="D1811" s="16">
        <f t="shared" si="232"/>
        <v>8</v>
      </c>
      <c r="E1811" s="55">
        <v>17306.8114346357</v>
      </c>
      <c r="F1811" s="18">
        <v>6302.1988990001</v>
      </c>
      <c r="G1811" s="18">
        <v>19170.968000000001</v>
      </c>
      <c r="H1811" s="18">
        <v>0</v>
      </c>
      <c r="I1811" s="18">
        <v>0</v>
      </c>
      <c r="J1811" s="53">
        <v>106.43817204301077</v>
      </c>
      <c r="K1811" s="19">
        <f t="shared" si="233"/>
        <v>42886.416505678812</v>
      </c>
    </row>
    <row r="1812" spans="1:11" x14ac:dyDescent="0.25">
      <c r="A1812" s="10">
        <f t="shared" si="229"/>
        <v>3</v>
      </c>
      <c r="B1812" s="11">
        <f t="shared" si="230"/>
        <v>2021</v>
      </c>
      <c r="C1812" s="12">
        <f t="shared" si="231"/>
        <v>44272</v>
      </c>
      <c r="D1812" s="11">
        <f t="shared" si="232"/>
        <v>9</v>
      </c>
      <c r="E1812" s="51">
        <v>17943.902982803898</v>
      </c>
      <c r="F1812" s="13">
        <v>6875.2982472146996</v>
      </c>
      <c r="G1812" s="13">
        <v>19434.215</v>
      </c>
      <c r="H1812" s="13">
        <v>0</v>
      </c>
      <c r="I1812" s="13">
        <v>0</v>
      </c>
      <c r="J1812" s="49">
        <v>106.43817204301077</v>
      </c>
      <c r="K1812" s="14">
        <f t="shared" si="233"/>
        <v>44359.85440206161</v>
      </c>
    </row>
    <row r="1813" spans="1:11" x14ac:dyDescent="0.25">
      <c r="A1813" s="15">
        <f t="shared" si="229"/>
        <v>3</v>
      </c>
      <c r="B1813" s="16">
        <f t="shared" si="230"/>
        <v>2021</v>
      </c>
      <c r="C1813" s="17">
        <f t="shared" si="231"/>
        <v>44272</v>
      </c>
      <c r="D1813" s="16">
        <f t="shared" si="232"/>
        <v>10</v>
      </c>
      <c r="E1813" s="55">
        <v>17903.754298015501</v>
      </c>
      <c r="F1813" s="18">
        <v>7505.7186755354996</v>
      </c>
      <c r="G1813" s="18">
        <v>19112.731</v>
      </c>
      <c r="H1813" s="18">
        <v>0</v>
      </c>
      <c r="I1813" s="18">
        <v>0</v>
      </c>
      <c r="J1813" s="53">
        <v>106.43817204301077</v>
      </c>
      <c r="K1813" s="19">
        <f t="shared" si="233"/>
        <v>44628.642145594014</v>
      </c>
    </row>
    <row r="1814" spans="1:11" x14ac:dyDescent="0.25">
      <c r="A1814" s="10">
        <f t="shared" si="229"/>
        <v>3</v>
      </c>
      <c r="B1814" s="11">
        <f t="shared" si="230"/>
        <v>2021</v>
      </c>
      <c r="C1814" s="12">
        <f t="shared" si="231"/>
        <v>44272</v>
      </c>
      <c r="D1814" s="11">
        <f t="shared" si="232"/>
        <v>11</v>
      </c>
      <c r="E1814" s="51">
        <v>17926.305085853899</v>
      </c>
      <c r="F1814" s="13">
        <v>7797.9886133747996</v>
      </c>
      <c r="G1814" s="13">
        <v>18867.987000000001</v>
      </c>
      <c r="H1814" s="13">
        <v>0</v>
      </c>
      <c r="I1814" s="13">
        <v>0</v>
      </c>
      <c r="J1814" s="49">
        <v>106.43817204301077</v>
      </c>
      <c r="K1814" s="14">
        <f t="shared" si="233"/>
        <v>44698.718871271711</v>
      </c>
    </row>
    <row r="1815" spans="1:11" x14ac:dyDescent="0.25">
      <c r="A1815" s="15">
        <f t="shared" si="229"/>
        <v>3</v>
      </c>
      <c r="B1815" s="16">
        <f t="shared" si="230"/>
        <v>2021</v>
      </c>
      <c r="C1815" s="17">
        <f t="shared" si="231"/>
        <v>44272</v>
      </c>
      <c r="D1815" s="16">
        <f t="shared" si="232"/>
        <v>12</v>
      </c>
      <c r="E1815" s="55">
        <v>17708.710365612598</v>
      </c>
      <c r="F1815" s="18">
        <v>7810.2734976172997</v>
      </c>
      <c r="G1815" s="18">
        <v>18365.740000000002</v>
      </c>
      <c r="H1815" s="18">
        <v>0</v>
      </c>
      <c r="I1815" s="18">
        <v>0</v>
      </c>
      <c r="J1815" s="53">
        <v>106.43817204301077</v>
      </c>
      <c r="K1815" s="19">
        <f t="shared" si="233"/>
        <v>43991.162035272908</v>
      </c>
    </row>
    <row r="1816" spans="1:11" x14ac:dyDescent="0.25">
      <c r="A1816" s="10">
        <f t="shared" si="229"/>
        <v>3</v>
      </c>
      <c r="B1816" s="11">
        <f t="shared" si="230"/>
        <v>2021</v>
      </c>
      <c r="C1816" s="12">
        <f t="shared" si="231"/>
        <v>44272</v>
      </c>
      <c r="D1816" s="11">
        <f t="shared" si="232"/>
        <v>13</v>
      </c>
      <c r="E1816" s="51">
        <v>17268.413513279102</v>
      </c>
      <c r="F1816" s="13">
        <v>7671.7099216959996</v>
      </c>
      <c r="G1816" s="13">
        <v>18415.281999999999</v>
      </c>
      <c r="H1816" s="13">
        <v>0</v>
      </c>
      <c r="I1816" s="13">
        <v>0</v>
      </c>
      <c r="J1816" s="49">
        <v>106.43817204301077</v>
      </c>
      <c r="K1816" s="14">
        <f t="shared" si="233"/>
        <v>43461.843607018112</v>
      </c>
    </row>
    <row r="1817" spans="1:11" x14ac:dyDescent="0.25">
      <c r="A1817" s="15">
        <f t="shared" si="229"/>
        <v>3</v>
      </c>
      <c r="B1817" s="16">
        <f t="shared" si="230"/>
        <v>2021</v>
      </c>
      <c r="C1817" s="17">
        <f t="shared" si="231"/>
        <v>44272</v>
      </c>
      <c r="D1817" s="16">
        <f t="shared" si="232"/>
        <v>14</v>
      </c>
      <c r="E1817" s="55">
        <v>16670.781104849899</v>
      </c>
      <c r="F1817" s="18">
        <v>7541.9973498654999</v>
      </c>
      <c r="G1817" s="18">
        <v>17846.022000000001</v>
      </c>
      <c r="H1817" s="18">
        <v>0</v>
      </c>
      <c r="I1817" s="18">
        <v>0</v>
      </c>
      <c r="J1817" s="53">
        <v>106.43817204301077</v>
      </c>
      <c r="K1817" s="19">
        <f t="shared" si="233"/>
        <v>42165.238626758408</v>
      </c>
    </row>
    <row r="1818" spans="1:11" x14ac:dyDescent="0.25">
      <c r="A1818" s="10">
        <f t="shared" si="229"/>
        <v>3</v>
      </c>
      <c r="B1818" s="11">
        <f t="shared" si="230"/>
        <v>2021</v>
      </c>
      <c r="C1818" s="12">
        <f t="shared" si="231"/>
        <v>44272</v>
      </c>
      <c r="D1818" s="11">
        <f t="shared" si="232"/>
        <v>15</v>
      </c>
      <c r="E1818" s="51">
        <v>16205.5837229178</v>
      </c>
      <c r="F1818" s="13">
        <v>7437.5043353143001</v>
      </c>
      <c r="G1818" s="13">
        <v>16622.292000000001</v>
      </c>
      <c r="H1818" s="13">
        <v>0</v>
      </c>
      <c r="I1818" s="13">
        <v>0</v>
      </c>
      <c r="J1818" s="49">
        <v>106.43817204301077</v>
      </c>
      <c r="K1818" s="14">
        <f t="shared" si="233"/>
        <v>40371.818230275108</v>
      </c>
    </row>
    <row r="1819" spans="1:11" x14ac:dyDescent="0.25">
      <c r="A1819" s="15">
        <f t="shared" si="229"/>
        <v>3</v>
      </c>
      <c r="B1819" s="16">
        <f t="shared" si="230"/>
        <v>2021</v>
      </c>
      <c r="C1819" s="17">
        <f t="shared" si="231"/>
        <v>44272</v>
      </c>
      <c r="D1819" s="16">
        <f t="shared" si="232"/>
        <v>16</v>
      </c>
      <c r="E1819" s="55">
        <v>16325.424419483799</v>
      </c>
      <c r="F1819" s="18">
        <v>7268.9566569462004</v>
      </c>
      <c r="G1819" s="18">
        <v>16020.396000000001</v>
      </c>
      <c r="H1819" s="18">
        <v>0</v>
      </c>
      <c r="I1819" s="18">
        <v>0</v>
      </c>
      <c r="J1819" s="53">
        <v>106.43817204301077</v>
      </c>
      <c r="K1819" s="19">
        <f t="shared" si="233"/>
        <v>39721.21524847301</v>
      </c>
    </row>
    <row r="1820" spans="1:11" x14ac:dyDescent="0.25">
      <c r="A1820" s="10">
        <f t="shared" si="229"/>
        <v>3</v>
      </c>
      <c r="B1820" s="11">
        <f t="shared" si="230"/>
        <v>2021</v>
      </c>
      <c r="C1820" s="12">
        <f t="shared" si="231"/>
        <v>44272</v>
      </c>
      <c r="D1820" s="11">
        <f t="shared" si="232"/>
        <v>17</v>
      </c>
      <c r="E1820" s="51">
        <v>17891.5371956946</v>
      </c>
      <c r="F1820" s="13">
        <v>6993.1997399139</v>
      </c>
      <c r="G1820" s="13">
        <v>15006.115</v>
      </c>
      <c r="H1820" s="13">
        <v>0</v>
      </c>
      <c r="I1820" s="13">
        <v>0</v>
      </c>
      <c r="J1820" s="49">
        <v>106.43817204301077</v>
      </c>
      <c r="K1820" s="14">
        <f t="shared" si="233"/>
        <v>39997.290107651512</v>
      </c>
    </row>
    <row r="1821" spans="1:11" x14ac:dyDescent="0.25">
      <c r="A1821" s="15">
        <f t="shared" si="229"/>
        <v>3</v>
      </c>
      <c r="B1821" s="16">
        <f t="shared" si="230"/>
        <v>2021</v>
      </c>
      <c r="C1821" s="17">
        <f t="shared" si="231"/>
        <v>44272</v>
      </c>
      <c r="D1821" s="16">
        <f t="shared" si="232"/>
        <v>18</v>
      </c>
      <c r="E1821" s="55">
        <v>19440.009356151499</v>
      </c>
      <c r="F1821" s="18">
        <v>6317.6257047542003</v>
      </c>
      <c r="G1821" s="18">
        <v>14790.218999999999</v>
      </c>
      <c r="H1821" s="18">
        <v>0</v>
      </c>
      <c r="I1821" s="18">
        <v>0</v>
      </c>
      <c r="J1821" s="53">
        <v>106.43817204301077</v>
      </c>
      <c r="K1821" s="19">
        <f t="shared" si="233"/>
        <v>40654.292232948705</v>
      </c>
    </row>
    <row r="1822" spans="1:11" x14ac:dyDescent="0.25">
      <c r="A1822" s="10">
        <f t="shared" si="229"/>
        <v>3</v>
      </c>
      <c r="B1822" s="11">
        <f t="shared" si="230"/>
        <v>2021</v>
      </c>
      <c r="C1822" s="12">
        <f t="shared" si="231"/>
        <v>44272</v>
      </c>
      <c r="D1822" s="11">
        <f t="shared" si="232"/>
        <v>19</v>
      </c>
      <c r="E1822" s="51">
        <v>19610.971180542001</v>
      </c>
      <c r="F1822" s="13">
        <v>5972.3514126929003</v>
      </c>
      <c r="G1822" s="13">
        <v>14594.678</v>
      </c>
      <c r="H1822" s="13">
        <v>174.78299999999999</v>
      </c>
      <c r="I1822" s="13">
        <v>63.830805548029169</v>
      </c>
      <c r="J1822" s="49">
        <v>106.43817204301077</v>
      </c>
      <c r="K1822" s="14">
        <f t="shared" si="233"/>
        <v>40523.052570825945</v>
      </c>
    </row>
    <row r="1823" spans="1:11" x14ac:dyDescent="0.25">
      <c r="A1823" s="15">
        <f t="shared" si="229"/>
        <v>3</v>
      </c>
      <c r="B1823" s="16">
        <f t="shared" si="230"/>
        <v>2021</v>
      </c>
      <c r="C1823" s="17">
        <f t="shared" si="231"/>
        <v>44272</v>
      </c>
      <c r="D1823" s="16">
        <f t="shared" si="232"/>
        <v>20</v>
      </c>
      <c r="E1823" s="55">
        <v>20698.543092789499</v>
      </c>
      <c r="F1823" s="18">
        <v>6038.6718062414002</v>
      </c>
      <c r="G1823" s="18">
        <v>14649.273999999999</v>
      </c>
      <c r="H1823" s="18">
        <v>327.8</v>
      </c>
      <c r="I1823" s="18">
        <v>119.71266117782601</v>
      </c>
      <c r="J1823" s="53">
        <v>106.43817204301077</v>
      </c>
      <c r="K1823" s="19">
        <f t="shared" si="233"/>
        <v>41940.43973225174</v>
      </c>
    </row>
    <row r="1824" spans="1:11" x14ac:dyDescent="0.25">
      <c r="A1824" s="10">
        <f t="shared" ref="A1824:A1887" si="234">MONTH(C1824)</f>
        <v>3</v>
      </c>
      <c r="B1824" s="11">
        <f t="shared" si="230"/>
        <v>2021</v>
      </c>
      <c r="C1824" s="12">
        <f t="shared" si="231"/>
        <v>44272</v>
      </c>
      <c r="D1824" s="11">
        <f t="shared" si="232"/>
        <v>21</v>
      </c>
      <c r="E1824" s="51">
        <v>21470.585339183799</v>
      </c>
      <c r="F1824" s="13">
        <v>5889.1238454863997</v>
      </c>
      <c r="G1824" s="13">
        <v>13689.708000000001</v>
      </c>
      <c r="H1824" s="13">
        <v>327.8</v>
      </c>
      <c r="I1824" s="13">
        <v>119.71266117782601</v>
      </c>
      <c r="J1824" s="49">
        <v>106.43817204301077</v>
      </c>
      <c r="K1824" s="14">
        <f t="shared" si="233"/>
        <v>41603.368017891044</v>
      </c>
    </row>
    <row r="1825" spans="1:11" x14ac:dyDescent="0.25">
      <c r="A1825" s="15">
        <f t="shared" si="234"/>
        <v>3</v>
      </c>
      <c r="B1825" s="16">
        <f t="shared" si="230"/>
        <v>2021</v>
      </c>
      <c r="C1825" s="17">
        <f t="shared" si="231"/>
        <v>44272</v>
      </c>
      <c r="D1825" s="16">
        <f t="shared" si="232"/>
        <v>22</v>
      </c>
      <c r="E1825" s="55">
        <v>20436.523392056901</v>
      </c>
      <c r="F1825" s="18">
        <v>5519.3891849038</v>
      </c>
      <c r="G1825" s="18">
        <v>13292.865</v>
      </c>
      <c r="H1825" s="18">
        <v>327.8</v>
      </c>
      <c r="I1825" s="18">
        <v>119.71266117782601</v>
      </c>
      <c r="J1825" s="53">
        <v>106.43817204301077</v>
      </c>
      <c r="K1825" s="19">
        <f t="shared" si="233"/>
        <v>39802.728410181546</v>
      </c>
    </row>
    <row r="1826" spans="1:11" x14ac:dyDescent="0.25">
      <c r="A1826" s="10">
        <f t="shared" si="234"/>
        <v>3</v>
      </c>
      <c r="B1826" s="11">
        <f t="shared" si="230"/>
        <v>2021</v>
      </c>
      <c r="C1826" s="12">
        <f t="shared" si="231"/>
        <v>44272</v>
      </c>
      <c r="D1826" s="11">
        <f t="shared" si="232"/>
        <v>23</v>
      </c>
      <c r="E1826" s="51">
        <v>18521.811515920901</v>
      </c>
      <c r="F1826" s="13">
        <v>5150.8928482625997</v>
      </c>
      <c r="G1826" s="13">
        <v>12759.323</v>
      </c>
      <c r="H1826" s="13">
        <v>327.8</v>
      </c>
      <c r="I1826" s="13">
        <v>119.71266117782601</v>
      </c>
      <c r="J1826" s="49">
        <v>106.43817204301077</v>
      </c>
      <c r="K1826" s="14">
        <f t="shared" si="233"/>
        <v>36985.978197404344</v>
      </c>
    </row>
    <row r="1827" spans="1:11" x14ac:dyDescent="0.25">
      <c r="A1827" s="15">
        <f t="shared" si="234"/>
        <v>3</v>
      </c>
      <c r="B1827" s="16">
        <f t="shared" si="230"/>
        <v>2021</v>
      </c>
      <c r="C1827" s="17">
        <f t="shared" si="231"/>
        <v>44272</v>
      </c>
      <c r="D1827" s="16">
        <f t="shared" si="232"/>
        <v>24</v>
      </c>
      <c r="E1827" s="55">
        <v>16171.8107324796</v>
      </c>
      <c r="F1827" s="18">
        <v>4984.2358750804997</v>
      </c>
      <c r="G1827" s="18">
        <v>12497.659</v>
      </c>
      <c r="H1827" s="18">
        <v>327.8</v>
      </c>
      <c r="I1827" s="18">
        <v>119.71266117782601</v>
      </c>
      <c r="J1827" s="53">
        <v>106.43817204301077</v>
      </c>
      <c r="K1827" s="19">
        <f t="shared" si="233"/>
        <v>34207.656440780942</v>
      </c>
    </row>
    <row r="1828" spans="1:11" x14ac:dyDescent="0.25">
      <c r="A1828" s="10">
        <f t="shared" si="234"/>
        <v>3</v>
      </c>
      <c r="B1828" s="11">
        <f t="shared" si="230"/>
        <v>2021</v>
      </c>
      <c r="C1828" s="12">
        <f t="shared" si="231"/>
        <v>44273</v>
      </c>
      <c r="D1828" s="11">
        <f t="shared" si="232"/>
        <v>1</v>
      </c>
      <c r="E1828" s="51">
        <v>14218.055415725999</v>
      </c>
      <c r="F1828" s="13">
        <v>4867.1595437149999</v>
      </c>
      <c r="G1828" s="13">
        <v>11737.183999999999</v>
      </c>
      <c r="H1828" s="13">
        <v>327.8</v>
      </c>
      <c r="I1828" s="13">
        <v>119.71266117782601</v>
      </c>
      <c r="J1828" s="49">
        <v>106.43817204301077</v>
      </c>
      <c r="K1828" s="14">
        <f t="shared" si="233"/>
        <v>31376.349792661837</v>
      </c>
    </row>
    <row r="1829" spans="1:11" x14ac:dyDescent="0.25">
      <c r="A1829" s="15">
        <f t="shared" si="234"/>
        <v>3</v>
      </c>
      <c r="B1829" s="16">
        <f t="shared" si="230"/>
        <v>2021</v>
      </c>
      <c r="C1829" s="17">
        <f t="shared" si="231"/>
        <v>44273</v>
      </c>
      <c r="D1829" s="16">
        <f t="shared" si="232"/>
        <v>2</v>
      </c>
      <c r="E1829" s="55">
        <v>13207.218270779</v>
      </c>
      <c r="F1829" s="18">
        <v>4818.3112508756003</v>
      </c>
      <c r="G1829" s="18">
        <v>11877.571</v>
      </c>
      <c r="H1829" s="18">
        <v>327.8</v>
      </c>
      <c r="I1829" s="18">
        <v>119.71266117782601</v>
      </c>
      <c r="J1829" s="53">
        <v>106.43817204301077</v>
      </c>
      <c r="K1829" s="19">
        <f t="shared" si="233"/>
        <v>30457.051354875435</v>
      </c>
    </row>
    <row r="1830" spans="1:11" x14ac:dyDescent="0.25">
      <c r="A1830" s="10">
        <f t="shared" si="234"/>
        <v>3</v>
      </c>
      <c r="B1830" s="11">
        <f t="shared" si="230"/>
        <v>2021</v>
      </c>
      <c r="C1830" s="12">
        <f t="shared" si="231"/>
        <v>44273</v>
      </c>
      <c r="D1830" s="11">
        <f t="shared" si="232"/>
        <v>3</v>
      </c>
      <c r="E1830" s="51">
        <v>12799.150608674299</v>
      </c>
      <c r="F1830" s="13">
        <v>4800.4411536503003</v>
      </c>
      <c r="G1830" s="13">
        <v>12086.512000000001</v>
      </c>
      <c r="H1830" s="13">
        <v>327.8</v>
      </c>
      <c r="I1830" s="13">
        <v>119.71266117782601</v>
      </c>
      <c r="J1830" s="49">
        <v>106.43817204301077</v>
      </c>
      <c r="K1830" s="14">
        <f t="shared" si="233"/>
        <v>30240.054595545436</v>
      </c>
    </row>
    <row r="1831" spans="1:11" x14ac:dyDescent="0.25">
      <c r="A1831" s="15">
        <f t="shared" si="234"/>
        <v>3</v>
      </c>
      <c r="B1831" s="16">
        <f t="shared" si="230"/>
        <v>2021</v>
      </c>
      <c r="C1831" s="17">
        <f t="shared" si="231"/>
        <v>44273</v>
      </c>
      <c r="D1831" s="16">
        <f t="shared" si="232"/>
        <v>4</v>
      </c>
      <c r="E1831" s="55">
        <v>12492.6126188994</v>
      </c>
      <c r="F1831" s="18">
        <v>4859.2126792765002</v>
      </c>
      <c r="G1831" s="18">
        <v>11641.972</v>
      </c>
      <c r="H1831" s="18">
        <v>327.8</v>
      </c>
      <c r="I1831" s="18">
        <v>119.71266117782601</v>
      </c>
      <c r="J1831" s="53">
        <v>106.43817204301077</v>
      </c>
      <c r="K1831" s="19">
        <f t="shared" si="233"/>
        <v>29547.748131396736</v>
      </c>
    </row>
    <row r="1832" spans="1:11" x14ac:dyDescent="0.25">
      <c r="A1832" s="10">
        <f t="shared" si="234"/>
        <v>3</v>
      </c>
      <c r="B1832" s="11">
        <f t="shared" si="230"/>
        <v>2021</v>
      </c>
      <c r="C1832" s="12">
        <f t="shared" si="231"/>
        <v>44273</v>
      </c>
      <c r="D1832" s="11">
        <f t="shared" si="232"/>
        <v>5</v>
      </c>
      <c r="E1832" s="51">
        <v>12960.9987835013</v>
      </c>
      <c r="F1832" s="13">
        <v>4985.4917576239004</v>
      </c>
      <c r="G1832" s="13">
        <v>12273.34</v>
      </c>
      <c r="H1832" s="13">
        <v>327.8</v>
      </c>
      <c r="I1832" s="13">
        <v>119.71266117782601</v>
      </c>
      <c r="J1832" s="49">
        <v>106.43817204301077</v>
      </c>
      <c r="K1832" s="14">
        <f t="shared" si="233"/>
        <v>30773.781374346036</v>
      </c>
    </row>
    <row r="1833" spans="1:11" x14ac:dyDescent="0.25">
      <c r="A1833" s="15">
        <f t="shared" si="234"/>
        <v>3</v>
      </c>
      <c r="B1833" s="16">
        <f t="shared" si="230"/>
        <v>2021</v>
      </c>
      <c r="C1833" s="17">
        <f t="shared" si="231"/>
        <v>44273</v>
      </c>
      <c r="D1833" s="16">
        <f t="shared" si="232"/>
        <v>6</v>
      </c>
      <c r="E1833" s="55">
        <v>13524.167403928999</v>
      </c>
      <c r="F1833" s="18">
        <v>5197.8689058989003</v>
      </c>
      <c r="G1833" s="18">
        <v>13767.404</v>
      </c>
      <c r="H1833" s="18">
        <v>327.8</v>
      </c>
      <c r="I1833" s="18">
        <v>119.71266117782601</v>
      </c>
      <c r="J1833" s="53">
        <v>106.43817204301077</v>
      </c>
      <c r="K1833" s="19">
        <f t="shared" si="233"/>
        <v>33043.391143048742</v>
      </c>
    </row>
    <row r="1834" spans="1:11" x14ac:dyDescent="0.25">
      <c r="A1834" s="10">
        <f t="shared" si="234"/>
        <v>3</v>
      </c>
      <c r="B1834" s="11">
        <f t="shared" si="230"/>
        <v>2021</v>
      </c>
      <c r="C1834" s="12">
        <f t="shared" si="231"/>
        <v>44273</v>
      </c>
      <c r="D1834" s="11">
        <f t="shared" si="232"/>
        <v>7</v>
      </c>
      <c r="E1834" s="51">
        <v>14880.0374429945</v>
      </c>
      <c r="F1834" s="13">
        <v>5634.0910797795004</v>
      </c>
      <c r="G1834" s="13">
        <v>17307.888999999999</v>
      </c>
      <c r="H1834" s="13">
        <v>142.00299999999999</v>
      </c>
      <c r="I1834" s="13">
        <v>51.859539430246564</v>
      </c>
      <c r="J1834" s="49">
        <v>106.43817204301077</v>
      </c>
      <c r="K1834" s="14">
        <f t="shared" si="233"/>
        <v>38122.31823424725</v>
      </c>
    </row>
    <row r="1835" spans="1:11" x14ac:dyDescent="0.25">
      <c r="A1835" s="15">
        <f t="shared" si="234"/>
        <v>3</v>
      </c>
      <c r="B1835" s="16">
        <f t="shared" si="230"/>
        <v>2021</v>
      </c>
      <c r="C1835" s="17">
        <f t="shared" si="231"/>
        <v>44273</v>
      </c>
      <c r="D1835" s="16">
        <f t="shared" si="232"/>
        <v>8</v>
      </c>
      <c r="E1835" s="55">
        <v>16453.4192666368</v>
      </c>
      <c r="F1835" s="18">
        <v>6112.4257409592001</v>
      </c>
      <c r="G1835" s="18">
        <v>18090.867999999999</v>
      </c>
      <c r="H1835" s="18">
        <v>0</v>
      </c>
      <c r="I1835" s="18">
        <v>0</v>
      </c>
      <c r="J1835" s="53">
        <v>106.43817204301077</v>
      </c>
      <c r="K1835" s="19">
        <f t="shared" si="233"/>
        <v>40763.151179639011</v>
      </c>
    </row>
    <row r="1836" spans="1:11" x14ac:dyDescent="0.25">
      <c r="A1836" s="10">
        <f t="shared" si="234"/>
        <v>3</v>
      </c>
      <c r="B1836" s="11">
        <f t="shared" si="230"/>
        <v>2021</v>
      </c>
      <c r="C1836" s="12">
        <f t="shared" si="231"/>
        <v>44273</v>
      </c>
      <c r="D1836" s="11">
        <f t="shared" si="232"/>
        <v>9</v>
      </c>
      <c r="E1836" s="51">
        <v>17367.538548597498</v>
      </c>
      <c r="F1836" s="13">
        <v>6806.9687172774002</v>
      </c>
      <c r="G1836" s="13">
        <v>19023.286</v>
      </c>
      <c r="H1836" s="13">
        <v>0</v>
      </c>
      <c r="I1836" s="13">
        <v>0</v>
      </c>
      <c r="J1836" s="49">
        <v>106.43817204301077</v>
      </c>
      <c r="K1836" s="14">
        <f t="shared" si="233"/>
        <v>43304.231437917908</v>
      </c>
    </row>
    <row r="1837" spans="1:11" x14ac:dyDescent="0.25">
      <c r="A1837" s="15">
        <f t="shared" si="234"/>
        <v>3</v>
      </c>
      <c r="B1837" s="16">
        <f t="shared" si="230"/>
        <v>2021</v>
      </c>
      <c r="C1837" s="17">
        <f t="shared" si="231"/>
        <v>44273</v>
      </c>
      <c r="D1837" s="16">
        <f t="shared" si="232"/>
        <v>10</v>
      </c>
      <c r="E1837" s="55">
        <v>18019.025542551699</v>
      </c>
      <c r="F1837" s="18">
        <v>7560.2902519084</v>
      </c>
      <c r="G1837" s="18">
        <v>18764.897000000001</v>
      </c>
      <c r="H1837" s="18">
        <v>0</v>
      </c>
      <c r="I1837" s="18">
        <v>0</v>
      </c>
      <c r="J1837" s="53">
        <v>106.43817204301077</v>
      </c>
      <c r="K1837" s="19">
        <f t="shared" si="233"/>
        <v>44450.650966503104</v>
      </c>
    </row>
    <row r="1838" spans="1:11" x14ac:dyDescent="0.25">
      <c r="A1838" s="10">
        <f t="shared" si="234"/>
        <v>3</v>
      </c>
      <c r="B1838" s="11">
        <f t="shared" si="230"/>
        <v>2021</v>
      </c>
      <c r="C1838" s="12">
        <f t="shared" si="231"/>
        <v>44273</v>
      </c>
      <c r="D1838" s="11">
        <f t="shared" si="232"/>
        <v>11</v>
      </c>
      <c r="E1838" s="51">
        <v>18510.124610519801</v>
      </c>
      <c r="F1838" s="13">
        <v>7853.0808369381002</v>
      </c>
      <c r="G1838" s="13">
        <v>18430.04</v>
      </c>
      <c r="H1838" s="13">
        <v>0</v>
      </c>
      <c r="I1838" s="13">
        <v>0</v>
      </c>
      <c r="J1838" s="49">
        <v>106.43817204301077</v>
      </c>
      <c r="K1838" s="14">
        <f t="shared" si="233"/>
        <v>44899.683619500909</v>
      </c>
    </row>
    <row r="1839" spans="1:11" x14ac:dyDescent="0.25">
      <c r="A1839" s="15">
        <f t="shared" si="234"/>
        <v>3</v>
      </c>
      <c r="B1839" s="16">
        <f t="shared" si="230"/>
        <v>2021</v>
      </c>
      <c r="C1839" s="17">
        <f t="shared" si="231"/>
        <v>44273</v>
      </c>
      <c r="D1839" s="16">
        <f t="shared" si="232"/>
        <v>12</v>
      </c>
      <c r="E1839" s="55">
        <v>19228.016237586198</v>
      </c>
      <c r="F1839" s="18">
        <v>8011.4053810207997</v>
      </c>
      <c r="G1839" s="18">
        <v>19496.800999999999</v>
      </c>
      <c r="H1839" s="18">
        <v>0</v>
      </c>
      <c r="I1839" s="18">
        <v>0</v>
      </c>
      <c r="J1839" s="53">
        <v>106.43817204301077</v>
      </c>
      <c r="K1839" s="19">
        <f t="shared" si="233"/>
        <v>46842.660790650007</v>
      </c>
    </row>
    <row r="1840" spans="1:11" x14ac:dyDescent="0.25">
      <c r="A1840" s="10">
        <f t="shared" si="234"/>
        <v>3</v>
      </c>
      <c r="B1840" s="11">
        <f t="shared" si="230"/>
        <v>2021</v>
      </c>
      <c r="C1840" s="12">
        <f t="shared" si="231"/>
        <v>44273</v>
      </c>
      <c r="D1840" s="11">
        <f t="shared" si="232"/>
        <v>13</v>
      </c>
      <c r="E1840" s="51">
        <v>19321.068214651001</v>
      </c>
      <c r="F1840" s="13">
        <v>8030.6890841700997</v>
      </c>
      <c r="G1840" s="13">
        <v>18991.821</v>
      </c>
      <c r="H1840" s="13">
        <v>0</v>
      </c>
      <c r="I1840" s="13">
        <v>0</v>
      </c>
      <c r="J1840" s="49">
        <v>106.43817204301077</v>
      </c>
      <c r="K1840" s="14">
        <f t="shared" si="233"/>
        <v>46450.01647086411</v>
      </c>
    </row>
    <row r="1841" spans="1:11" x14ac:dyDescent="0.25">
      <c r="A1841" s="15">
        <f t="shared" si="234"/>
        <v>3</v>
      </c>
      <c r="B1841" s="16">
        <f t="shared" si="230"/>
        <v>2021</v>
      </c>
      <c r="C1841" s="17">
        <f t="shared" si="231"/>
        <v>44273</v>
      </c>
      <c r="D1841" s="16">
        <f t="shared" si="232"/>
        <v>14</v>
      </c>
      <c r="E1841" s="55">
        <v>18785.8782984764</v>
      </c>
      <c r="F1841" s="18">
        <v>7895.1176798498</v>
      </c>
      <c r="G1841" s="18">
        <v>18327.66</v>
      </c>
      <c r="H1841" s="18">
        <v>0</v>
      </c>
      <c r="I1841" s="18">
        <v>0</v>
      </c>
      <c r="J1841" s="53">
        <v>106.43817204301077</v>
      </c>
      <c r="K1841" s="19">
        <f t="shared" si="233"/>
        <v>45115.094150369216</v>
      </c>
    </row>
    <row r="1842" spans="1:11" x14ac:dyDescent="0.25">
      <c r="A1842" s="10">
        <f t="shared" si="234"/>
        <v>3</v>
      </c>
      <c r="B1842" s="11">
        <f t="shared" si="230"/>
        <v>2021</v>
      </c>
      <c r="C1842" s="12">
        <f t="shared" si="231"/>
        <v>44273</v>
      </c>
      <c r="D1842" s="11">
        <f t="shared" si="232"/>
        <v>15</v>
      </c>
      <c r="E1842" s="51">
        <v>18525.719429400098</v>
      </c>
      <c r="F1842" s="13">
        <v>7787.8376908685996</v>
      </c>
      <c r="G1842" s="13">
        <v>16920.181</v>
      </c>
      <c r="H1842" s="13">
        <v>0</v>
      </c>
      <c r="I1842" s="13">
        <v>0</v>
      </c>
      <c r="J1842" s="49">
        <v>106.43817204301077</v>
      </c>
      <c r="K1842" s="14">
        <f t="shared" si="233"/>
        <v>43340.176292311706</v>
      </c>
    </row>
    <row r="1843" spans="1:11" x14ac:dyDescent="0.25">
      <c r="A1843" s="15">
        <f t="shared" si="234"/>
        <v>3</v>
      </c>
      <c r="B1843" s="16">
        <f t="shared" si="230"/>
        <v>2021</v>
      </c>
      <c r="C1843" s="17">
        <f t="shared" si="231"/>
        <v>44273</v>
      </c>
      <c r="D1843" s="16">
        <f t="shared" si="232"/>
        <v>16</v>
      </c>
      <c r="E1843" s="55">
        <v>19288.8552109378</v>
      </c>
      <c r="F1843" s="18">
        <v>7757.4800899964002</v>
      </c>
      <c r="G1843" s="18">
        <v>16285.825000000001</v>
      </c>
      <c r="H1843" s="18">
        <v>0</v>
      </c>
      <c r="I1843" s="18">
        <v>0</v>
      </c>
      <c r="J1843" s="53">
        <v>106.43817204301077</v>
      </c>
      <c r="K1843" s="19">
        <f t="shared" si="233"/>
        <v>43438.59847297721</v>
      </c>
    </row>
    <row r="1844" spans="1:11" x14ac:dyDescent="0.25">
      <c r="A1844" s="10">
        <f t="shared" si="234"/>
        <v>3</v>
      </c>
      <c r="B1844" s="11">
        <f t="shared" si="230"/>
        <v>2021</v>
      </c>
      <c r="C1844" s="12">
        <f t="shared" si="231"/>
        <v>44273</v>
      </c>
      <c r="D1844" s="11">
        <f t="shared" si="232"/>
        <v>17</v>
      </c>
      <c r="E1844" s="51">
        <v>21719.942428616199</v>
      </c>
      <c r="F1844" s="13">
        <v>7430.6336838090001</v>
      </c>
      <c r="G1844" s="13">
        <v>15791.509</v>
      </c>
      <c r="H1844" s="13">
        <v>0</v>
      </c>
      <c r="I1844" s="13">
        <v>0</v>
      </c>
      <c r="J1844" s="49">
        <v>106.43817204301077</v>
      </c>
      <c r="K1844" s="14">
        <f t="shared" si="233"/>
        <v>45048.52328446821</v>
      </c>
    </row>
    <row r="1845" spans="1:11" x14ac:dyDescent="0.25">
      <c r="A1845" s="15">
        <f t="shared" si="234"/>
        <v>3</v>
      </c>
      <c r="B1845" s="16">
        <f t="shared" si="230"/>
        <v>2021</v>
      </c>
      <c r="C1845" s="17">
        <f t="shared" si="231"/>
        <v>44273</v>
      </c>
      <c r="D1845" s="16">
        <f t="shared" si="232"/>
        <v>18</v>
      </c>
      <c r="E1845" s="55">
        <v>23635.9890699508</v>
      </c>
      <c r="F1845" s="18">
        <v>6771.0271304264998</v>
      </c>
      <c r="G1845" s="18">
        <v>15681.454</v>
      </c>
      <c r="H1845" s="18">
        <v>0</v>
      </c>
      <c r="I1845" s="18">
        <v>0</v>
      </c>
      <c r="J1845" s="53">
        <v>106.43817204301077</v>
      </c>
      <c r="K1845" s="19">
        <f t="shared" si="233"/>
        <v>46194.908372420308</v>
      </c>
    </row>
    <row r="1846" spans="1:11" x14ac:dyDescent="0.25">
      <c r="A1846" s="10">
        <f t="shared" si="234"/>
        <v>3</v>
      </c>
      <c r="B1846" s="11">
        <f t="shared" si="230"/>
        <v>2021</v>
      </c>
      <c r="C1846" s="12">
        <f t="shared" si="231"/>
        <v>44273</v>
      </c>
      <c r="D1846" s="11">
        <f t="shared" si="232"/>
        <v>19</v>
      </c>
      <c r="E1846" s="51">
        <v>23256.744485267001</v>
      </c>
      <c r="F1846" s="13">
        <v>6560.4679888597002</v>
      </c>
      <c r="G1846" s="13">
        <v>15859.897000000001</v>
      </c>
      <c r="H1846" s="13">
        <v>169.40700000000001</v>
      </c>
      <c r="I1846" s="13">
        <v>61.867488688688134</v>
      </c>
      <c r="J1846" s="49">
        <v>106.43817204301077</v>
      </c>
      <c r="K1846" s="14">
        <f t="shared" si="233"/>
        <v>46014.822134858397</v>
      </c>
    </row>
    <row r="1847" spans="1:11" x14ac:dyDescent="0.25">
      <c r="A1847" s="15">
        <f t="shared" si="234"/>
        <v>3</v>
      </c>
      <c r="B1847" s="16">
        <f t="shared" si="230"/>
        <v>2021</v>
      </c>
      <c r="C1847" s="17">
        <f t="shared" si="231"/>
        <v>44273</v>
      </c>
      <c r="D1847" s="16">
        <f t="shared" si="232"/>
        <v>20</v>
      </c>
      <c r="E1847" s="55">
        <v>23792.703662874901</v>
      </c>
      <c r="F1847" s="18">
        <v>6503.2470452852003</v>
      </c>
      <c r="G1847" s="18">
        <v>15624.504999999999</v>
      </c>
      <c r="H1847" s="18">
        <v>327.8</v>
      </c>
      <c r="I1847" s="18">
        <v>119.71266117782601</v>
      </c>
      <c r="J1847" s="53">
        <v>106.43817204301077</v>
      </c>
      <c r="K1847" s="19">
        <f t="shared" si="233"/>
        <v>46474.406541380944</v>
      </c>
    </row>
    <row r="1848" spans="1:11" x14ac:dyDescent="0.25">
      <c r="A1848" s="10">
        <f t="shared" si="234"/>
        <v>3</v>
      </c>
      <c r="B1848" s="11">
        <f t="shared" si="230"/>
        <v>2021</v>
      </c>
      <c r="C1848" s="12">
        <f t="shared" si="231"/>
        <v>44273</v>
      </c>
      <c r="D1848" s="11">
        <f t="shared" si="232"/>
        <v>21</v>
      </c>
      <c r="E1848" s="51">
        <v>23974.263063249498</v>
      </c>
      <c r="F1848" s="13">
        <v>6370.6346384215003</v>
      </c>
      <c r="G1848" s="13">
        <v>15114.050999999999</v>
      </c>
      <c r="H1848" s="13">
        <v>327.8</v>
      </c>
      <c r="I1848" s="13">
        <v>119.71266117782601</v>
      </c>
      <c r="J1848" s="49">
        <v>106.43817204301077</v>
      </c>
      <c r="K1848" s="14">
        <f t="shared" si="233"/>
        <v>46012.89953489184</v>
      </c>
    </row>
    <row r="1849" spans="1:11" x14ac:dyDescent="0.25">
      <c r="A1849" s="15">
        <f t="shared" si="234"/>
        <v>3</v>
      </c>
      <c r="B1849" s="16">
        <f t="shared" si="230"/>
        <v>2021</v>
      </c>
      <c r="C1849" s="17">
        <f t="shared" si="231"/>
        <v>44273</v>
      </c>
      <c r="D1849" s="16">
        <f t="shared" si="232"/>
        <v>22</v>
      </c>
      <c r="E1849" s="55">
        <v>22908.7160223828</v>
      </c>
      <c r="F1849" s="18">
        <v>6061.2072069421001</v>
      </c>
      <c r="G1849" s="18">
        <v>14369.436</v>
      </c>
      <c r="H1849" s="18">
        <v>327.8</v>
      </c>
      <c r="I1849" s="18">
        <v>119.71266117782601</v>
      </c>
      <c r="J1849" s="53">
        <v>106.43817204301077</v>
      </c>
      <c r="K1849" s="19">
        <f t="shared" si="233"/>
        <v>43893.310062545745</v>
      </c>
    </row>
    <row r="1850" spans="1:11" x14ac:dyDescent="0.25">
      <c r="A1850" s="10">
        <f t="shared" si="234"/>
        <v>3</v>
      </c>
      <c r="B1850" s="11">
        <f t="shared" si="230"/>
        <v>2021</v>
      </c>
      <c r="C1850" s="12">
        <f t="shared" si="231"/>
        <v>44273</v>
      </c>
      <c r="D1850" s="11">
        <f t="shared" si="232"/>
        <v>23</v>
      </c>
      <c r="E1850" s="51">
        <v>20695.052752902098</v>
      </c>
      <c r="F1850" s="13">
        <v>5729.0148881062996</v>
      </c>
      <c r="G1850" s="13">
        <v>13898.129000000001</v>
      </c>
      <c r="H1850" s="13">
        <v>327.8</v>
      </c>
      <c r="I1850" s="13">
        <v>119.71266117782601</v>
      </c>
      <c r="J1850" s="49">
        <v>106.43817204301077</v>
      </c>
      <c r="K1850" s="14">
        <f t="shared" si="233"/>
        <v>40876.147474229241</v>
      </c>
    </row>
    <row r="1851" spans="1:11" x14ac:dyDescent="0.25">
      <c r="A1851" s="15">
        <f t="shared" si="234"/>
        <v>3</v>
      </c>
      <c r="B1851" s="16">
        <f t="shared" si="230"/>
        <v>2021</v>
      </c>
      <c r="C1851" s="17">
        <f t="shared" si="231"/>
        <v>44273</v>
      </c>
      <c r="D1851" s="16">
        <f t="shared" si="232"/>
        <v>24</v>
      </c>
      <c r="E1851" s="55">
        <v>18244.232374270199</v>
      </c>
      <c r="F1851" s="18">
        <v>5580.5829188421003</v>
      </c>
      <c r="G1851" s="18">
        <v>13307.365</v>
      </c>
      <c r="H1851" s="18">
        <v>327.8</v>
      </c>
      <c r="I1851" s="18">
        <v>119.71266117782601</v>
      </c>
      <c r="J1851" s="53">
        <v>106.43817204301077</v>
      </c>
      <c r="K1851" s="19">
        <f t="shared" si="233"/>
        <v>37686.131126333144</v>
      </c>
    </row>
    <row r="1852" spans="1:11" x14ac:dyDescent="0.25">
      <c r="A1852" s="10">
        <f t="shared" si="234"/>
        <v>3</v>
      </c>
      <c r="B1852" s="11">
        <f t="shared" si="230"/>
        <v>2021</v>
      </c>
      <c r="C1852" s="12">
        <f t="shared" si="231"/>
        <v>44274</v>
      </c>
      <c r="D1852" s="11">
        <f t="shared" si="232"/>
        <v>1</v>
      </c>
      <c r="E1852" s="51">
        <v>16411.441691968601</v>
      </c>
      <c r="F1852" s="13">
        <v>5506.3156957423998</v>
      </c>
      <c r="G1852" s="13">
        <v>12857.721</v>
      </c>
      <c r="H1852" s="13">
        <v>327.8</v>
      </c>
      <c r="I1852" s="13">
        <v>119.71266117782601</v>
      </c>
      <c r="J1852" s="49">
        <v>106.43817204301077</v>
      </c>
      <c r="K1852" s="14">
        <f t="shared" si="233"/>
        <v>35329.429220931845</v>
      </c>
    </row>
    <row r="1853" spans="1:11" x14ac:dyDescent="0.25">
      <c r="A1853" s="15">
        <f t="shared" si="234"/>
        <v>3</v>
      </c>
      <c r="B1853" s="16">
        <f t="shared" si="230"/>
        <v>2021</v>
      </c>
      <c r="C1853" s="17">
        <f t="shared" si="231"/>
        <v>44274</v>
      </c>
      <c r="D1853" s="16">
        <f t="shared" si="232"/>
        <v>2</v>
      </c>
      <c r="E1853" s="55">
        <v>15422.461718132699</v>
      </c>
      <c r="F1853" s="18">
        <v>5466.0350540461004</v>
      </c>
      <c r="G1853" s="18">
        <v>12953.14</v>
      </c>
      <c r="H1853" s="18">
        <v>327.8</v>
      </c>
      <c r="I1853" s="18">
        <v>119.71266117782601</v>
      </c>
      <c r="J1853" s="53">
        <v>106.43817204301077</v>
      </c>
      <c r="K1853" s="19">
        <f t="shared" si="233"/>
        <v>34395.58760539964</v>
      </c>
    </row>
    <row r="1854" spans="1:11" x14ac:dyDescent="0.25">
      <c r="A1854" s="10">
        <f t="shared" si="234"/>
        <v>3</v>
      </c>
      <c r="B1854" s="11">
        <f t="shared" si="230"/>
        <v>2021</v>
      </c>
      <c r="C1854" s="12">
        <f t="shared" si="231"/>
        <v>44274</v>
      </c>
      <c r="D1854" s="11">
        <f t="shared" si="232"/>
        <v>3</v>
      </c>
      <c r="E1854" s="51">
        <v>14968.4999131229</v>
      </c>
      <c r="F1854" s="13">
        <v>5490.7999234353001</v>
      </c>
      <c r="G1854" s="13">
        <v>12420.476000000001</v>
      </c>
      <c r="H1854" s="13">
        <v>327.8</v>
      </c>
      <c r="I1854" s="13">
        <v>119.71266117782601</v>
      </c>
      <c r="J1854" s="49">
        <v>106.43817204301077</v>
      </c>
      <c r="K1854" s="14">
        <f t="shared" si="233"/>
        <v>33433.72666977904</v>
      </c>
    </row>
    <row r="1855" spans="1:11" x14ac:dyDescent="0.25">
      <c r="A1855" s="15">
        <f t="shared" si="234"/>
        <v>3</v>
      </c>
      <c r="B1855" s="16">
        <f t="shared" si="230"/>
        <v>2021</v>
      </c>
      <c r="C1855" s="17">
        <f t="shared" si="231"/>
        <v>44274</v>
      </c>
      <c r="D1855" s="16">
        <f t="shared" si="232"/>
        <v>4</v>
      </c>
      <c r="E1855" s="55">
        <v>14661.397336341</v>
      </c>
      <c r="F1855" s="18">
        <v>5547.7637878549003</v>
      </c>
      <c r="G1855" s="18">
        <v>12501.950999999999</v>
      </c>
      <c r="H1855" s="18">
        <v>327.8</v>
      </c>
      <c r="I1855" s="18">
        <v>119.71266117782601</v>
      </c>
      <c r="J1855" s="53">
        <v>106.43817204301077</v>
      </c>
      <c r="K1855" s="19">
        <f t="shared" si="233"/>
        <v>33265.06295741674</v>
      </c>
    </row>
    <row r="1856" spans="1:11" x14ac:dyDescent="0.25">
      <c r="A1856" s="10">
        <f t="shared" si="234"/>
        <v>3</v>
      </c>
      <c r="B1856" s="11">
        <f t="shared" si="230"/>
        <v>2021</v>
      </c>
      <c r="C1856" s="12">
        <f t="shared" si="231"/>
        <v>44274</v>
      </c>
      <c r="D1856" s="11">
        <f t="shared" si="232"/>
        <v>5</v>
      </c>
      <c r="E1856" s="51">
        <v>14941.315248819999</v>
      </c>
      <c r="F1856" s="13">
        <v>5636.2579729529998</v>
      </c>
      <c r="G1856" s="13">
        <v>13122.710999999999</v>
      </c>
      <c r="H1856" s="13">
        <v>327.8</v>
      </c>
      <c r="I1856" s="13">
        <v>119.71266117782601</v>
      </c>
      <c r="J1856" s="49">
        <v>106.43817204301077</v>
      </c>
      <c r="K1856" s="14">
        <f t="shared" si="233"/>
        <v>34254.235054993842</v>
      </c>
    </row>
    <row r="1857" spans="1:11" x14ac:dyDescent="0.25">
      <c r="A1857" s="15">
        <f t="shared" si="234"/>
        <v>3</v>
      </c>
      <c r="B1857" s="16">
        <f t="shared" si="230"/>
        <v>2021</v>
      </c>
      <c r="C1857" s="17">
        <f t="shared" si="231"/>
        <v>44274</v>
      </c>
      <c r="D1857" s="16">
        <f t="shared" si="232"/>
        <v>6</v>
      </c>
      <c r="E1857" s="55">
        <v>15590.648910261099</v>
      </c>
      <c r="F1857" s="18">
        <v>5816.9686472265003</v>
      </c>
      <c r="G1857" s="18">
        <v>14491.4</v>
      </c>
      <c r="H1857" s="18">
        <v>327.8</v>
      </c>
      <c r="I1857" s="18">
        <v>119.71266117782601</v>
      </c>
      <c r="J1857" s="53">
        <v>106.43817204301077</v>
      </c>
      <c r="K1857" s="19">
        <f t="shared" si="233"/>
        <v>36452.96839070844</v>
      </c>
    </row>
    <row r="1858" spans="1:11" x14ac:dyDescent="0.25">
      <c r="A1858" s="10">
        <f t="shared" si="234"/>
        <v>3</v>
      </c>
      <c r="B1858" s="11">
        <f t="shared" si="230"/>
        <v>2021</v>
      </c>
      <c r="C1858" s="12">
        <f t="shared" si="231"/>
        <v>44274</v>
      </c>
      <c r="D1858" s="11">
        <f t="shared" si="232"/>
        <v>7</v>
      </c>
      <c r="E1858" s="51">
        <v>17038.513420151401</v>
      </c>
      <c r="F1858" s="13">
        <v>6220.7064648078003</v>
      </c>
      <c r="G1858" s="13">
        <v>17788.876</v>
      </c>
      <c r="H1858" s="13">
        <v>131.12</v>
      </c>
      <c r="I1858" s="13">
        <v>47.885064471130406</v>
      </c>
      <c r="J1858" s="49">
        <v>106.43817204301077</v>
      </c>
      <c r="K1858" s="14">
        <f t="shared" si="233"/>
        <v>41333.539121473339</v>
      </c>
    </row>
    <row r="1859" spans="1:11" x14ac:dyDescent="0.25">
      <c r="A1859" s="15">
        <f t="shared" si="234"/>
        <v>3</v>
      </c>
      <c r="B1859" s="16">
        <f t="shared" si="230"/>
        <v>2021</v>
      </c>
      <c r="C1859" s="17">
        <f t="shared" si="231"/>
        <v>44274</v>
      </c>
      <c r="D1859" s="16">
        <f t="shared" si="232"/>
        <v>8</v>
      </c>
      <c r="E1859" s="55">
        <v>18791.689987460399</v>
      </c>
      <c r="F1859" s="18">
        <v>6654.5800772545999</v>
      </c>
      <c r="G1859" s="18">
        <v>18332.055</v>
      </c>
      <c r="H1859" s="18">
        <v>0</v>
      </c>
      <c r="I1859" s="18">
        <v>0</v>
      </c>
      <c r="J1859" s="53">
        <v>106.43817204301077</v>
      </c>
      <c r="K1859" s="19">
        <f t="shared" si="233"/>
        <v>43884.763236758008</v>
      </c>
    </row>
    <row r="1860" spans="1:11" x14ac:dyDescent="0.25">
      <c r="A1860" s="10">
        <f t="shared" si="234"/>
        <v>3</v>
      </c>
      <c r="B1860" s="11">
        <f t="shared" si="230"/>
        <v>2021</v>
      </c>
      <c r="C1860" s="12">
        <f t="shared" si="231"/>
        <v>44274</v>
      </c>
      <c r="D1860" s="11">
        <f t="shared" si="232"/>
        <v>9</v>
      </c>
      <c r="E1860" s="51">
        <v>19053.922145315901</v>
      </c>
      <c r="F1860" s="13">
        <v>7148.4490318072003</v>
      </c>
      <c r="G1860" s="13">
        <v>18541.023000000001</v>
      </c>
      <c r="H1860" s="13">
        <v>0</v>
      </c>
      <c r="I1860" s="13">
        <v>0</v>
      </c>
      <c r="J1860" s="49">
        <v>106.43817204301077</v>
      </c>
      <c r="K1860" s="14">
        <f t="shared" si="233"/>
        <v>44849.832349166114</v>
      </c>
    </row>
    <row r="1861" spans="1:11" x14ac:dyDescent="0.25">
      <c r="A1861" s="15">
        <f t="shared" si="234"/>
        <v>3</v>
      </c>
      <c r="B1861" s="16">
        <f t="shared" ref="B1861:B1924" si="235">YEAR(C1861)</f>
        <v>2021</v>
      </c>
      <c r="C1861" s="17">
        <f t="shared" si="231"/>
        <v>44274</v>
      </c>
      <c r="D1861" s="16">
        <f t="shared" si="232"/>
        <v>10</v>
      </c>
      <c r="E1861" s="55">
        <v>18689.965485610999</v>
      </c>
      <c r="F1861" s="18">
        <v>7866.5466503889002</v>
      </c>
      <c r="G1861" s="18">
        <v>18259.824000000001</v>
      </c>
      <c r="H1861" s="18">
        <v>0</v>
      </c>
      <c r="I1861" s="18">
        <v>0</v>
      </c>
      <c r="J1861" s="53">
        <v>106.43817204301077</v>
      </c>
      <c r="K1861" s="19">
        <f t="shared" si="233"/>
        <v>44922.774308042906</v>
      </c>
    </row>
    <row r="1862" spans="1:11" x14ac:dyDescent="0.25">
      <c r="A1862" s="10">
        <f t="shared" si="234"/>
        <v>3</v>
      </c>
      <c r="B1862" s="11">
        <f t="shared" si="235"/>
        <v>2021</v>
      </c>
      <c r="C1862" s="12">
        <f t="shared" ref="C1862:C1925" si="236">IF(D1862=1, C1861+1, C1861)</f>
        <v>44274</v>
      </c>
      <c r="D1862" s="11">
        <f t="shared" ref="D1862:D1925" si="237">IF(D1861=24, 1, D1861+1)</f>
        <v>11</v>
      </c>
      <c r="E1862" s="51">
        <v>18814.2161049713</v>
      </c>
      <c r="F1862" s="13">
        <v>8230.5404494570994</v>
      </c>
      <c r="G1862" s="13">
        <v>18451.396000000001</v>
      </c>
      <c r="H1862" s="13">
        <v>0</v>
      </c>
      <c r="I1862" s="13">
        <v>0</v>
      </c>
      <c r="J1862" s="49">
        <v>106.43817204301077</v>
      </c>
      <c r="K1862" s="14">
        <f t="shared" ref="K1862:K1925" si="238">SUM(E1862:J1862)</f>
        <v>45602.590726471411</v>
      </c>
    </row>
    <row r="1863" spans="1:11" x14ac:dyDescent="0.25">
      <c r="A1863" s="15">
        <f t="shared" si="234"/>
        <v>3</v>
      </c>
      <c r="B1863" s="16">
        <f t="shared" si="235"/>
        <v>2021</v>
      </c>
      <c r="C1863" s="17">
        <f t="shared" si="236"/>
        <v>44274</v>
      </c>
      <c r="D1863" s="16">
        <f t="shared" si="237"/>
        <v>12</v>
      </c>
      <c r="E1863" s="55">
        <v>19041.777490998102</v>
      </c>
      <c r="F1863" s="18">
        <v>8234.7625877338996</v>
      </c>
      <c r="G1863" s="18">
        <v>18258.058000000001</v>
      </c>
      <c r="H1863" s="18">
        <v>0</v>
      </c>
      <c r="I1863" s="18">
        <v>0</v>
      </c>
      <c r="J1863" s="53">
        <v>106.43817204301077</v>
      </c>
      <c r="K1863" s="19">
        <f t="shared" si="238"/>
        <v>45641.036250775011</v>
      </c>
    </row>
    <row r="1864" spans="1:11" x14ac:dyDescent="0.25">
      <c r="A1864" s="10">
        <f t="shared" si="234"/>
        <v>3</v>
      </c>
      <c r="B1864" s="11">
        <f t="shared" si="235"/>
        <v>2021</v>
      </c>
      <c r="C1864" s="12">
        <f t="shared" si="236"/>
        <v>44274</v>
      </c>
      <c r="D1864" s="11">
        <f t="shared" si="237"/>
        <v>13</v>
      </c>
      <c r="E1864" s="51">
        <v>19115.907860521402</v>
      </c>
      <c r="F1864" s="13">
        <v>8059.6485765198004</v>
      </c>
      <c r="G1864" s="13">
        <v>18032.233</v>
      </c>
      <c r="H1864" s="13">
        <v>0</v>
      </c>
      <c r="I1864" s="13">
        <v>0</v>
      </c>
      <c r="J1864" s="49">
        <v>106.43817204301077</v>
      </c>
      <c r="K1864" s="14">
        <f t="shared" si="238"/>
        <v>45314.227609084213</v>
      </c>
    </row>
    <row r="1865" spans="1:11" x14ac:dyDescent="0.25">
      <c r="A1865" s="15">
        <f t="shared" si="234"/>
        <v>3</v>
      </c>
      <c r="B1865" s="16">
        <f t="shared" si="235"/>
        <v>2021</v>
      </c>
      <c r="C1865" s="17">
        <f t="shared" si="236"/>
        <v>44274</v>
      </c>
      <c r="D1865" s="16">
        <f t="shared" si="237"/>
        <v>14</v>
      </c>
      <c r="E1865" s="55">
        <v>18726.908602018801</v>
      </c>
      <c r="F1865" s="18">
        <v>8035.7845150248004</v>
      </c>
      <c r="G1865" s="18">
        <v>17239.225999999999</v>
      </c>
      <c r="H1865" s="18">
        <v>0</v>
      </c>
      <c r="I1865" s="18">
        <v>0</v>
      </c>
      <c r="J1865" s="53">
        <v>106.43817204301077</v>
      </c>
      <c r="K1865" s="19">
        <f t="shared" si="238"/>
        <v>44108.357289086605</v>
      </c>
    </row>
    <row r="1866" spans="1:11" x14ac:dyDescent="0.25">
      <c r="A1866" s="10">
        <f t="shared" si="234"/>
        <v>3</v>
      </c>
      <c r="B1866" s="11">
        <f t="shared" si="235"/>
        <v>2021</v>
      </c>
      <c r="C1866" s="12">
        <f t="shared" si="236"/>
        <v>44274</v>
      </c>
      <c r="D1866" s="11">
        <f t="shared" si="237"/>
        <v>15</v>
      </c>
      <c r="E1866" s="51">
        <v>18225.118369244901</v>
      </c>
      <c r="F1866" s="13">
        <v>7776.8617947767998</v>
      </c>
      <c r="G1866" s="13">
        <v>15505.272999999999</v>
      </c>
      <c r="H1866" s="13">
        <v>0</v>
      </c>
      <c r="I1866" s="13">
        <v>0</v>
      </c>
      <c r="J1866" s="49">
        <v>106.43817204301077</v>
      </c>
      <c r="K1866" s="14">
        <f t="shared" si="238"/>
        <v>41613.691336064709</v>
      </c>
    </row>
    <row r="1867" spans="1:11" x14ac:dyDescent="0.25">
      <c r="A1867" s="15">
        <f t="shared" si="234"/>
        <v>3</v>
      </c>
      <c r="B1867" s="16">
        <f t="shared" si="235"/>
        <v>2021</v>
      </c>
      <c r="C1867" s="17">
        <f t="shared" si="236"/>
        <v>44274</v>
      </c>
      <c r="D1867" s="16">
        <f t="shared" si="237"/>
        <v>16</v>
      </c>
      <c r="E1867" s="55">
        <v>18349.7962953592</v>
      </c>
      <c r="F1867" s="18">
        <v>7564.8564985659996</v>
      </c>
      <c r="G1867" s="18">
        <v>15002.565000000001</v>
      </c>
      <c r="H1867" s="18">
        <v>0</v>
      </c>
      <c r="I1867" s="18">
        <v>0</v>
      </c>
      <c r="J1867" s="53">
        <v>106.43817204301077</v>
      </c>
      <c r="K1867" s="19">
        <f t="shared" si="238"/>
        <v>41023.65596596821</v>
      </c>
    </row>
    <row r="1868" spans="1:11" x14ac:dyDescent="0.25">
      <c r="A1868" s="10">
        <f t="shared" si="234"/>
        <v>3</v>
      </c>
      <c r="B1868" s="11">
        <f t="shared" si="235"/>
        <v>2021</v>
      </c>
      <c r="C1868" s="12">
        <f t="shared" si="236"/>
        <v>44274</v>
      </c>
      <c r="D1868" s="11">
        <f t="shared" si="237"/>
        <v>17</v>
      </c>
      <c r="E1868" s="51">
        <v>19583.166725660001</v>
      </c>
      <c r="F1868" s="13">
        <v>7093.3828941284</v>
      </c>
      <c r="G1868" s="13">
        <v>14421.084000000001</v>
      </c>
      <c r="H1868" s="13">
        <v>0</v>
      </c>
      <c r="I1868" s="13">
        <v>0</v>
      </c>
      <c r="J1868" s="49">
        <v>106.43817204301077</v>
      </c>
      <c r="K1868" s="14">
        <f t="shared" si="238"/>
        <v>41204.071791831411</v>
      </c>
    </row>
    <row r="1869" spans="1:11" x14ac:dyDescent="0.25">
      <c r="A1869" s="15">
        <f t="shared" si="234"/>
        <v>3</v>
      </c>
      <c r="B1869" s="16">
        <f t="shared" si="235"/>
        <v>2021</v>
      </c>
      <c r="C1869" s="17">
        <f t="shared" si="236"/>
        <v>44274</v>
      </c>
      <c r="D1869" s="16">
        <f t="shared" si="237"/>
        <v>18</v>
      </c>
      <c r="E1869" s="55">
        <v>20847.627985606501</v>
      </c>
      <c r="F1869" s="18">
        <v>6480.1047482877002</v>
      </c>
      <c r="G1869" s="18">
        <v>14115.932000000001</v>
      </c>
      <c r="H1869" s="18">
        <v>0</v>
      </c>
      <c r="I1869" s="18">
        <v>0</v>
      </c>
      <c r="J1869" s="53">
        <v>106.43817204301077</v>
      </c>
      <c r="K1869" s="19">
        <f t="shared" si="238"/>
        <v>41550.102905937209</v>
      </c>
    </row>
    <row r="1870" spans="1:11" x14ac:dyDescent="0.25">
      <c r="A1870" s="10">
        <f t="shared" si="234"/>
        <v>3</v>
      </c>
      <c r="B1870" s="11">
        <f t="shared" si="235"/>
        <v>2021</v>
      </c>
      <c r="C1870" s="12">
        <f t="shared" si="236"/>
        <v>44274</v>
      </c>
      <c r="D1870" s="11">
        <f t="shared" si="237"/>
        <v>19</v>
      </c>
      <c r="E1870" s="51">
        <v>20892.256335174501</v>
      </c>
      <c r="F1870" s="13">
        <v>6090.1415053536002</v>
      </c>
      <c r="G1870" s="13">
        <v>14047.198</v>
      </c>
      <c r="H1870" s="13">
        <v>158.393</v>
      </c>
      <c r="I1870" s="13">
        <v>57.845172489137873</v>
      </c>
      <c r="J1870" s="49">
        <v>106.43817204301077</v>
      </c>
      <c r="K1870" s="14">
        <f t="shared" si="238"/>
        <v>41352.272185060239</v>
      </c>
    </row>
    <row r="1871" spans="1:11" x14ac:dyDescent="0.25">
      <c r="A1871" s="15">
        <f t="shared" si="234"/>
        <v>3</v>
      </c>
      <c r="B1871" s="16">
        <f t="shared" si="235"/>
        <v>2021</v>
      </c>
      <c r="C1871" s="17">
        <f t="shared" si="236"/>
        <v>44274</v>
      </c>
      <c r="D1871" s="16">
        <f t="shared" si="237"/>
        <v>20</v>
      </c>
      <c r="E1871" s="55">
        <v>21926.994561124298</v>
      </c>
      <c r="F1871" s="18">
        <v>6195.3852039829999</v>
      </c>
      <c r="G1871" s="18">
        <v>13938.844999999999</v>
      </c>
      <c r="H1871" s="18">
        <v>327.8</v>
      </c>
      <c r="I1871" s="18">
        <v>119.71266117782601</v>
      </c>
      <c r="J1871" s="53">
        <v>106.43817204301077</v>
      </c>
      <c r="K1871" s="19">
        <f t="shared" si="238"/>
        <v>42615.17559832814</v>
      </c>
    </row>
    <row r="1872" spans="1:11" x14ac:dyDescent="0.25">
      <c r="A1872" s="10">
        <f t="shared" si="234"/>
        <v>3</v>
      </c>
      <c r="B1872" s="11">
        <f t="shared" si="235"/>
        <v>2021</v>
      </c>
      <c r="C1872" s="12">
        <f t="shared" si="236"/>
        <v>44274</v>
      </c>
      <c r="D1872" s="11">
        <f t="shared" si="237"/>
        <v>21</v>
      </c>
      <c r="E1872" s="51">
        <v>23318.273532814801</v>
      </c>
      <c r="F1872" s="13">
        <v>6288.0753579569</v>
      </c>
      <c r="G1872" s="13">
        <v>13670.102000000001</v>
      </c>
      <c r="H1872" s="13">
        <v>327.8</v>
      </c>
      <c r="I1872" s="13">
        <v>119.71266117782601</v>
      </c>
      <c r="J1872" s="49">
        <v>106.43817204301077</v>
      </c>
      <c r="K1872" s="14">
        <f t="shared" si="238"/>
        <v>43830.401723992545</v>
      </c>
    </row>
    <row r="1873" spans="1:11" x14ac:dyDescent="0.25">
      <c r="A1873" s="15">
        <f t="shared" si="234"/>
        <v>3</v>
      </c>
      <c r="B1873" s="16">
        <f t="shared" si="235"/>
        <v>2021</v>
      </c>
      <c r="C1873" s="17">
        <f t="shared" si="236"/>
        <v>44274</v>
      </c>
      <c r="D1873" s="16">
        <f t="shared" si="237"/>
        <v>22</v>
      </c>
      <c r="E1873" s="55">
        <v>22708.428476931302</v>
      </c>
      <c r="F1873" s="18">
        <v>6011.7204372616998</v>
      </c>
      <c r="G1873" s="18">
        <v>12933.097</v>
      </c>
      <c r="H1873" s="18">
        <v>327.8</v>
      </c>
      <c r="I1873" s="18">
        <v>119.71266117782601</v>
      </c>
      <c r="J1873" s="53">
        <v>106.43817204301077</v>
      </c>
      <c r="K1873" s="19">
        <f t="shared" si="238"/>
        <v>42207.196747413844</v>
      </c>
    </row>
    <row r="1874" spans="1:11" x14ac:dyDescent="0.25">
      <c r="A1874" s="10">
        <f t="shared" si="234"/>
        <v>3</v>
      </c>
      <c r="B1874" s="11">
        <f t="shared" si="235"/>
        <v>2021</v>
      </c>
      <c r="C1874" s="12">
        <f t="shared" si="236"/>
        <v>44274</v>
      </c>
      <c r="D1874" s="11">
        <f t="shared" si="237"/>
        <v>23</v>
      </c>
      <c r="E1874" s="51">
        <v>20971.6917135453</v>
      </c>
      <c r="F1874" s="13">
        <v>5708.4066550189</v>
      </c>
      <c r="G1874" s="13">
        <v>12211.213</v>
      </c>
      <c r="H1874" s="13">
        <v>327.8</v>
      </c>
      <c r="I1874" s="13">
        <v>119.71266117782601</v>
      </c>
      <c r="J1874" s="49">
        <v>106.43817204301077</v>
      </c>
      <c r="K1874" s="14">
        <f t="shared" si="238"/>
        <v>39445.262201785044</v>
      </c>
    </row>
    <row r="1875" spans="1:11" x14ac:dyDescent="0.25">
      <c r="A1875" s="15">
        <f t="shared" si="234"/>
        <v>3</v>
      </c>
      <c r="B1875" s="16">
        <f t="shared" si="235"/>
        <v>2021</v>
      </c>
      <c r="C1875" s="17">
        <f t="shared" si="236"/>
        <v>44274</v>
      </c>
      <c r="D1875" s="16">
        <f t="shared" si="237"/>
        <v>24</v>
      </c>
      <c r="E1875" s="55">
        <v>18594.477186975098</v>
      </c>
      <c r="F1875" s="18">
        <v>5504.7278382733002</v>
      </c>
      <c r="G1875" s="18">
        <v>11736.933000000001</v>
      </c>
      <c r="H1875" s="18">
        <v>327.8</v>
      </c>
      <c r="I1875" s="18">
        <v>119.71266117782601</v>
      </c>
      <c r="J1875" s="53">
        <v>106.43817204301077</v>
      </c>
      <c r="K1875" s="19">
        <f t="shared" si="238"/>
        <v>36390.088858469237</v>
      </c>
    </row>
    <row r="1876" spans="1:11" x14ac:dyDescent="0.25">
      <c r="A1876" s="10">
        <f t="shared" si="234"/>
        <v>3</v>
      </c>
      <c r="B1876" s="11">
        <f t="shared" si="235"/>
        <v>2021</v>
      </c>
      <c r="C1876" s="12">
        <f t="shared" si="236"/>
        <v>44275</v>
      </c>
      <c r="D1876" s="11">
        <f t="shared" si="237"/>
        <v>1</v>
      </c>
      <c r="E1876" s="51">
        <v>16879.3799363547</v>
      </c>
      <c r="F1876" s="13">
        <v>5434.3398881640996</v>
      </c>
      <c r="G1876" s="13">
        <v>11292.695</v>
      </c>
      <c r="H1876" s="13">
        <v>327.8</v>
      </c>
      <c r="I1876" s="13">
        <v>119.71266117782601</v>
      </c>
      <c r="J1876" s="49">
        <v>106.43817204301077</v>
      </c>
      <c r="K1876" s="14">
        <f t="shared" si="238"/>
        <v>34160.36565773964</v>
      </c>
    </row>
    <row r="1877" spans="1:11" x14ac:dyDescent="0.25">
      <c r="A1877" s="15">
        <f t="shared" si="234"/>
        <v>3</v>
      </c>
      <c r="B1877" s="16">
        <f t="shared" si="235"/>
        <v>2021</v>
      </c>
      <c r="C1877" s="17">
        <f t="shared" si="236"/>
        <v>44275</v>
      </c>
      <c r="D1877" s="16">
        <f t="shared" si="237"/>
        <v>2</v>
      </c>
      <c r="E1877" s="55">
        <v>15590.785202262099</v>
      </c>
      <c r="F1877" s="18">
        <v>5381.7325074894998</v>
      </c>
      <c r="G1877" s="18">
        <v>11377.843000000001</v>
      </c>
      <c r="H1877" s="18">
        <v>327.8</v>
      </c>
      <c r="I1877" s="18">
        <v>119.71266117782601</v>
      </c>
      <c r="J1877" s="53">
        <v>106.43817204301077</v>
      </c>
      <c r="K1877" s="19">
        <f t="shared" si="238"/>
        <v>32904.311542972435</v>
      </c>
    </row>
    <row r="1878" spans="1:11" x14ac:dyDescent="0.25">
      <c r="A1878" s="10">
        <f t="shared" si="234"/>
        <v>3</v>
      </c>
      <c r="B1878" s="11">
        <f t="shared" si="235"/>
        <v>2021</v>
      </c>
      <c r="C1878" s="12">
        <f t="shared" si="236"/>
        <v>44275</v>
      </c>
      <c r="D1878" s="11">
        <f t="shared" si="237"/>
        <v>3</v>
      </c>
      <c r="E1878" s="51">
        <v>14937.0988560322</v>
      </c>
      <c r="F1878" s="13">
        <v>5385.5655952876996</v>
      </c>
      <c r="G1878" s="13">
        <v>11380.968999999999</v>
      </c>
      <c r="H1878" s="13">
        <v>327.8</v>
      </c>
      <c r="I1878" s="13">
        <v>119.71266117782601</v>
      </c>
      <c r="J1878" s="49">
        <v>106.43817204301077</v>
      </c>
      <c r="K1878" s="14">
        <f t="shared" si="238"/>
        <v>32257.584284540731</v>
      </c>
    </row>
    <row r="1879" spans="1:11" x14ac:dyDescent="0.25">
      <c r="A1879" s="15">
        <f t="shared" si="234"/>
        <v>3</v>
      </c>
      <c r="B1879" s="16">
        <f t="shared" si="235"/>
        <v>2021</v>
      </c>
      <c r="C1879" s="17">
        <f t="shared" si="236"/>
        <v>44275</v>
      </c>
      <c r="D1879" s="16">
        <f t="shared" si="237"/>
        <v>4</v>
      </c>
      <c r="E1879" s="55">
        <v>14631.7689718946</v>
      </c>
      <c r="F1879" s="18">
        <v>5451.2035479044998</v>
      </c>
      <c r="G1879" s="18">
        <v>11512.406999999999</v>
      </c>
      <c r="H1879" s="18">
        <v>327.8</v>
      </c>
      <c r="I1879" s="18">
        <v>119.71266117782601</v>
      </c>
      <c r="J1879" s="53">
        <v>106.43817204301077</v>
      </c>
      <c r="K1879" s="19">
        <f t="shared" si="238"/>
        <v>32149.330353019934</v>
      </c>
    </row>
    <row r="1880" spans="1:11" x14ac:dyDescent="0.25">
      <c r="A1880" s="10">
        <f t="shared" si="234"/>
        <v>3</v>
      </c>
      <c r="B1880" s="11">
        <f t="shared" si="235"/>
        <v>2021</v>
      </c>
      <c r="C1880" s="12">
        <f t="shared" si="236"/>
        <v>44275</v>
      </c>
      <c r="D1880" s="11">
        <f t="shared" si="237"/>
        <v>5</v>
      </c>
      <c r="E1880" s="51">
        <v>14678.0150645463</v>
      </c>
      <c r="F1880" s="13">
        <v>5462.9908115329999</v>
      </c>
      <c r="G1880" s="13">
        <v>11869.028</v>
      </c>
      <c r="H1880" s="13">
        <v>327.8</v>
      </c>
      <c r="I1880" s="13">
        <v>119.71266117782601</v>
      </c>
      <c r="J1880" s="49">
        <v>106.43817204301077</v>
      </c>
      <c r="K1880" s="14">
        <f t="shared" si="238"/>
        <v>32563.984709300137</v>
      </c>
    </row>
    <row r="1881" spans="1:11" x14ac:dyDescent="0.25">
      <c r="A1881" s="15">
        <f t="shared" si="234"/>
        <v>3</v>
      </c>
      <c r="B1881" s="16">
        <f t="shared" si="235"/>
        <v>2021</v>
      </c>
      <c r="C1881" s="17">
        <f t="shared" si="236"/>
        <v>44275</v>
      </c>
      <c r="D1881" s="16">
        <f t="shared" si="237"/>
        <v>6</v>
      </c>
      <c r="E1881" s="55">
        <v>14989.716810886999</v>
      </c>
      <c r="F1881" s="18">
        <v>5512.6739577118997</v>
      </c>
      <c r="G1881" s="18">
        <v>12526.787</v>
      </c>
      <c r="H1881" s="18">
        <v>327.8</v>
      </c>
      <c r="I1881" s="18">
        <v>119.71266117782601</v>
      </c>
      <c r="J1881" s="53">
        <v>106.43817204301077</v>
      </c>
      <c r="K1881" s="19">
        <f t="shared" si="238"/>
        <v>33583.128601819742</v>
      </c>
    </row>
    <row r="1882" spans="1:11" x14ac:dyDescent="0.25">
      <c r="A1882" s="10">
        <f t="shared" si="234"/>
        <v>3</v>
      </c>
      <c r="B1882" s="11">
        <f t="shared" si="235"/>
        <v>2021</v>
      </c>
      <c r="C1882" s="12">
        <f t="shared" si="236"/>
        <v>44275</v>
      </c>
      <c r="D1882" s="11">
        <f t="shared" si="237"/>
        <v>7</v>
      </c>
      <c r="E1882" s="51">
        <v>15860.539193401901</v>
      </c>
      <c r="F1882" s="13">
        <v>5624.0620328786999</v>
      </c>
      <c r="G1882" s="13">
        <v>13451.521000000001</v>
      </c>
      <c r="H1882" s="13">
        <v>125.613</v>
      </c>
      <c r="I1882" s="13">
        <v>45.873906371355268</v>
      </c>
      <c r="J1882" s="49">
        <v>106.43817204301077</v>
      </c>
      <c r="K1882" s="14">
        <f t="shared" si="238"/>
        <v>35214.047304694963</v>
      </c>
    </row>
    <row r="1883" spans="1:11" x14ac:dyDescent="0.25">
      <c r="A1883" s="15">
        <f t="shared" si="234"/>
        <v>3</v>
      </c>
      <c r="B1883" s="16">
        <f t="shared" si="235"/>
        <v>2021</v>
      </c>
      <c r="C1883" s="17">
        <f t="shared" si="236"/>
        <v>44275</v>
      </c>
      <c r="D1883" s="16">
        <f t="shared" si="237"/>
        <v>8</v>
      </c>
      <c r="E1883" s="55">
        <v>17433.9935110595</v>
      </c>
      <c r="F1883" s="18">
        <v>5608.2171922132002</v>
      </c>
      <c r="G1883" s="18">
        <v>13493.659</v>
      </c>
      <c r="H1883" s="18">
        <v>0</v>
      </c>
      <c r="I1883" s="18">
        <v>0</v>
      </c>
      <c r="J1883" s="53">
        <v>106.43817204301077</v>
      </c>
      <c r="K1883" s="19">
        <f t="shared" si="238"/>
        <v>36642.30787531571</v>
      </c>
    </row>
    <row r="1884" spans="1:11" x14ac:dyDescent="0.25">
      <c r="A1884" s="10">
        <f t="shared" si="234"/>
        <v>3</v>
      </c>
      <c r="B1884" s="11">
        <f t="shared" si="235"/>
        <v>2021</v>
      </c>
      <c r="C1884" s="12">
        <f t="shared" si="236"/>
        <v>44275</v>
      </c>
      <c r="D1884" s="11">
        <f t="shared" si="237"/>
        <v>9</v>
      </c>
      <c r="E1884" s="51">
        <v>18891.394284622798</v>
      </c>
      <c r="F1884" s="13">
        <v>5740.3655551063002</v>
      </c>
      <c r="G1884" s="13">
        <v>13465.758</v>
      </c>
      <c r="H1884" s="13">
        <v>0</v>
      </c>
      <c r="I1884" s="13">
        <v>0</v>
      </c>
      <c r="J1884" s="49">
        <v>106.43817204301077</v>
      </c>
      <c r="K1884" s="14">
        <f t="shared" si="238"/>
        <v>38203.956011772112</v>
      </c>
    </row>
    <row r="1885" spans="1:11" x14ac:dyDescent="0.25">
      <c r="A1885" s="15">
        <f t="shared" si="234"/>
        <v>3</v>
      </c>
      <c r="B1885" s="16">
        <f t="shared" si="235"/>
        <v>2021</v>
      </c>
      <c r="C1885" s="17">
        <f t="shared" si="236"/>
        <v>44275</v>
      </c>
      <c r="D1885" s="16">
        <f t="shared" si="237"/>
        <v>10</v>
      </c>
      <c r="E1885" s="55">
        <v>20202.553631331899</v>
      </c>
      <c r="F1885" s="18">
        <v>6160.8847621612003</v>
      </c>
      <c r="G1885" s="18">
        <v>13325.821</v>
      </c>
      <c r="H1885" s="18">
        <v>0</v>
      </c>
      <c r="I1885" s="18">
        <v>0</v>
      </c>
      <c r="J1885" s="53">
        <v>106.43817204301077</v>
      </c>
      <c r="K1885" s="19">
        <f t="shared" si="238"/>
        <v>39795.697565536109</v>
      </c>
    </row>
    <row r="1886" spans="1:11" x14ac:dyDescent="0.25">
      <c r="A1886" s="10">
        <f t="shared" si="234"/>
        <v>3</v>
      </c>
      <c r="B1886" s="11">
        <f t="shared" si="235"/>
        <v>2021</v>
      </c>
      <c r="C1886" s="12">
        <f t="shared" si="236"/>
        <v>44275</v>
      </c>
      <c r="D1886" s="11">
        <f t="shared" si="237"/>
        <v>11</v>
      </c>
      <c r="E1886" s="51">
        <v>20940.402377209601</v>
      </c>
      <c r="F1886" s="13">
        <v>6520.453301169</v>
      </c>
      <c r="G1886" s="13">
        <v>13200.817999999999</v>
      </c>
      <c r="H1886" s="13">
        <v>0</v>
      </c>
      <c r="I1886" s="13">
        <v>0</v>
      </c>
      <c r="J1886" s="49">
        <v>106.43817204301077</v>
      </c>
      <c r="K1886" s="14">
        <f t="shared" si="238"/>
        <v>40768.111850421614</v>
      </c>
    </row>
    <row r="1887" spans="1:11" x14ac:dyDescent="0.25">
      <c r="A1887" s="15">
        <f t="shared" si="234"/>
        <v>3</v>
      </c>
      <c r="B1887" s="16">
        <f t="shared" si="235"/>
        <v>2021</v>
      </c>
      <c r="C1887" s="17">
        <f t="shared" si="236"/>
        <v>44275</v>
      </c>
      <c r="D1887" s="16">
        <f t="shared" si="237"/>
        <v>12</v>
      </c>
      <c r="E1887" s="55">
        <v>21148.294173943599</v>
      </c>
      <c r="F1887" s="18">
        <v>6516.631255241</v>
      </c>
      <c r="G1887" s="18">
        <v>13005.947</v>
      </c>
      <c r="H1887" s="18">
        <v>0</v>
      </c>
      <c r="I1887" s="18">
        <v>0</v>
      </c>
      <c r="J1887" s="53">
        <v>106.43817204301077</v>
      </c>
      <c r="K1887" s="19">
        <f t="shared" si="238"/>
        <v>40777.310601227611</v>
      </c>
    </row>
    <row r="1888" spans="1:11" x14ac:dyDescent="0.25">
      <c r="A1888" s="10">
        <f t="shared" ref="A1888:A1951" si="239">MONTH(C1888)</f>
        <v>3</v>
      </c>
      <c r="B1888" s="11">
        <f t="shared" si="235"/>
        <v>2021</v>
      </c>
      <c r="C1888" s="12">
        <f t="shared" si="236"/>
        <v>44275</v>
      </c>
      <c r="D1888" s="11">
        <f t="shared" si="237"/>
        <v>13</v>
      </c>
      <c r="E1888" s="51">
        <v>20971.237909536401</v>
      </c>
      <c r="F1888" s="13">
        <v>6377.4344401794997</v>
      </c>
      <c r="G1888" s="13">
        <v>12894.358</v>
      </c>
      <c r="H1888" s="13">
        <v>0</v>
      </c>
      <c r="I1888" s="13">
        <v>0</v>
      </c>
      <c r="J1888" s="49">
        <v>106.43817204301077</v>
      </c>
      <c r="K1888" s="14">
        <f t="shared" si="238"/>
        <v>40349.468521758914</v>
      </c>
    </row>
    <row r="1889" spans="1:11" x14ac:dyDescent="0.25">
      <c r="A1889" s="15">
        <f t="shared" si="239"/>
        <v>3</v>
      </c>
      <c r="B1889" s="16">
        <f t="shared" si="235"/>
        <v>2021</v>
      </c>
      <c r="C1889" s="17">
        <f t="shared" si="236"/>
        <v>44275</v>
      </c>
      <c r="D1889" s="16">
        <f t="shared" si="237"/>
        <v>14</v>
      </c>
      <c r="E1889" s="55">
        <v>20160.636027104101</v>
      </c>
      <c r="F1889" s="18">
        <v>6215.2284747277999</v>
      </c>
      <c r="G1889" s="18">
        <v>12856.683999999999</v>
      </c>
      <c r="H1889" s="18">
        <v>0</v>
      </c>
      <c r="I1889" s="18">
        <v>0</v>
      </c>
      <c r="J1889" s="53">
        <v>106.43817204301077</v>
      </c>
      <c r="K1889" s="19">
        <f t="shared" si="238"/>
        <v>39338.986673874912</v>
      </c>
    </row>
    <row r="1890" spans="1:11" x14ac:dyDescent="0.25">
      <c r="A1890" s="10">
        <f t="shared" si="239"/>
        <v>3</v>
      </c>
      <c r="B1890" s="11">
        <f t="shared" si="235"/>
        <v>2021</v>
      </c>
      <c r="C1890" s="12">
        <f t="shared" si="236"/>
        <v>44275</v>
      </c>
      <c r="D1890" s="11">
        <f t="shared" si="237"/>
        <v>15</v>
      </c>
      <c r="E1890" s="51">
        <v>19407.6049065017</v>
      </c>
      <c r="F1890" s="13">
        <v>6076.6011371249997</v>
      </c>
      <c r="G1890" s="13">
        <v>12649.582</v>
      </c>
      <c r="H1890" s="13">
        <v>0</v>
      </c>
      <c r="I1890" s="13">
        <v>0</v>
      </c>
      <c r="J1890" s="49">
        <v>106.43817204301077</v>
      </c>
      <c r="K1890" s="14">
        <f t="shared" si="238"/>
        <v>38240.226215669711</v>
      </c>
    </row>
    <row r="1891" spans="1:11" x14ac:dyDescent="0.25">
      <c r="A1891" s="15">
        <f t="shared" si="239"/>
        <v>3</v>
      </c>
      <c r="B1891" s="16">
        <f t="shared" si="235"/>
        <v>2021</v>
      </c>
      <c r="C1891" s="17">
        <f t="shared" si="236"/>
        <v>44275</v>
      </c>
      <c r="D1891" s="16">
        <f t="shared" si="237"/>
        <v>16</v>
      </c>
      <c r="E1891" s="55">
        <v>19118.8429326808</v>
      </c>
      <c r="F1891" s="18">
        <v>5998.4626305563997</v>
      </c>
      <c r="G1891" s="18">
        <v>12668.541999999999</v>
      </c>
      <c r="H1891" s="18">
        <v>0</v>
      </c>
      <c r="I1891" s="18">
        <v>0</v>
      </c>
      <c r="J1891" s="53">
        <v>106.43817204301077</v>
      </c>
      <c r="K1891" s="19">
        <f t="shared" si="238"/>
        <v>37892.285735280209</v>
      </c>
    </row>
    <row r="1892" spans="1:11" x14ac:dyDescent="0.25">
      <c r="A1892" s="10">
        <f t="shared" si="239"/>
        <v>3</v>
      </c>
      <c r="B1892" s="11">
        <f t="shared" si="235"/>
        <v>2021</v>
      </c>
      <c r="C1892" s="12">
        <f t="shared" si="236"/>
        <v>44275</v>
      </c>
      <c r="D1892" s="11">
        <f t="shared" si="237"/>
        <v>17</v>
      </c>
      <c r="E1892" s="51">
        <v>20206.419135098899</v>
      </c>
      <c r="F1892" s="13">
        <v>5911.2566542310997</v>
      </c>
      <c r="G1892" s="13">
        <v>12364.294</v>
      </c>
      <c r="H1892" s="13">
        <v>0</v>
      </c>
      <c r="I1892" s="13">
        <v>0</v>
      </c>
      <c r="J1892" s="49">
        <v>106.43817204301077</v>
      </c>
      <c r="K1892" s="14">
        <f t="shared" si="238"/>
        <v>38588.407961373006</v>
      </c>
    </row>
    <row r="1893" spans="1:11" x14ac:dyDescent="0.25">
      <c r="A1893" s="15">
        <f t="shared" si="239"/>
        <v>3</v>
      </c>
      <c r="B1893" s="16">
        <f t="shared" si="235"/>
        <v>2021</v>
      </c>
      <c r="C1893" s="17">
        <f t="shared" si="236"/>
        <v>44275</v>
      </c>
      <c r="D1893" s="16">
        <f t="shared" si="237"/>
        <v>18</v>
      </c>
      <c r="E1893" s="55">
        <v>21243.325823402101</v>
      </c>
      <c r="F1893" s="18">
        <v>5598.5516615383003</v>
      </c>
      <c r="G1893" s="18">
        <v>12100.164000000001</v>
      </c>
      <c r="H1893" s="18">
        <v>0</v>
      </c>
      <c r="I1893" s="18">
        <v>0</v>
      </c>
      <c r="J1893" s="53">
        <v>106.43817204301077</v>
      </c>
      <c r="K1893" s="19">
        <f t="shared" si="238"/>
        <v>39048.479656983414</v>
      </c>
    </row>
    <row r="1894" spans="1:11" x14ac:dyDescent="0.25">
      <c r="A1894" s="10">
        <f t="shared" si="239"/>
        <v>3</v>
      </c>
      <c r="B1894" s="11">
        <f t="shared" si="235"/>
        <v>2021</v>
      </c>
      <c r="C1894" s="12">
        <f t="shared" si="236"/>
        <v>44275</v>
      </c>
      <c r="D1894" s="11">
        <f t="shared" si="237"/>
        <v>19</v>
      </c>
      <c r="E1894" s="51">
        <v>20855.999378950299</v>
      </c>
      <c r="F1894" s="13">
        <v>5421.4364333919002</v>
      </c>
      <c r="G1894" s="13">
        <v>12194.652</v>
      </c>
      <c r="H1894" s="13">
        <v>153.017</v>
      </c>
      <c r="I1894" s="13">
        <v>55.881855629796831</v>
      </c>
      <c r="J1894" s="49">
        <v>106.43817204301077</v>
      </c>
      <c r="K1894" s="14">
        <f t="shared" si="238"/>
        <v>38787.42484001501</v>
      </c>
    </row>
    <row r="1895" spans="1:11" x14ac:dyDescent="0.25">
      <c r="A1895" s="15">
        <f t="shared" si="239"/>
        <v>3</v>
      </c>
      <c r="B1895" s="16">
        <f t="shared" si="235"/>
        <v>2021</v>
      </c>
      <c r="C1895" s="17">
        <f t="shared" si="236"/>
        <v>44275</v>
      </c>
      <c r="D1895" s="16">
        <f t="shared" si="237"/>
        <v>20</v>
      </c>
      <c r="E1895" s="55">
        <v>21459.1196610642</v>
      </c>
      <c r="F1895" s="18">
        <v>5637.7185233671999</v>
      </c>
      <c r="G1895" s="18">
        <v>11972.091</v>
      </c>
      <c r="H1895" s="18">
        <v>327.8</v>
      </c>
      <c r="I1895" s="18">
        <v>119.71266117782601</v>
      </c>
      <c r="J1895" s="53">
        <v>106.43817204301077</v>
      </c>
      <c r="K1895" s="19">
        <f t="shared" si="238"/>
        <v>39622.880017652242</v>
      </c>
    </row>
    <row r="1896" spans="1:11" x14ac:dyDescent="0.25">
      <c r="A1896" s="10">
        <f t="shared" si="239"/>
        <v>3</v>
      </c>
      <c r="B1896" s="11">
        <f t="shared" si="235"/>
        <v>2021</v>
      </c>
      <c r="C1896" s="12">
        <f t="shared" si="236"/>
        <v>44275</v>
      </c>
      <c r="D1896" s="11">
        <f t="shared" si="237"/>
        <v>21</v>
      </c>
      <c r="E1896" s="51">
        <v>22071.772755108701</v>
      </c>
      <c r="F1896" s="13">
        <v>5745.2046756625996</v>
      </c>
      <c r="G1896" s="13">
        <v>11882.096</v>
      </c>
      <c r="H1896" s="13">
        <v>327.8</v>
      </c>
      <c r="I1896" s="13">
        <v>119.71266117782601</v>
      </c>
      <c r="J1896" s="49">
        <v>106.43817204301077</v>
      </c>
      <c r="K1896" s="14">
        <f t="shared" si="238"/>
        <v>40253.024263992142</v>
      </c>
    </row>
    <row r="1897" spans="1:11" x14ac:dyDescent="0.25">
      <c r="A1897" s="15">
        <f t="shared" si="239"/>
        <v>3</v>
      </c>
      <c r="B1897" s="16">
        <f t="shared" si="235"/>
        <v>2021</v>
      </c>
      <c r="C1897" s="17">
        <f t="shared" si="236"/>
        <v>44275</v>
      </c>
      <c r="D1897" s="16">
        <f t="shared" si="237"/>
        <v>22</v>
      </c>
      <c r="E1897" s="55">
        <v>21299.900596918498</v>
      </c>
      <c r="F1897" s="18">
        <v>5586.9664393817002</v>
      </c>
      <c r="G1897" s="18">
        <v>11535.565000000001</v>
      </c>
      <c r="H1897" s="18">
        <v>327.8</v>
      </c>
      <c r="I1897" s="18">
        <v>119.71266117782601</v>
      </c>
      <c r="J1897" s="53">
        <v>106.43817204301077</v>
      </c>
      <c r="K1897" s="19">
        <f t="shared" si="238"/>
        <v>38976.38286952104</v>
      </c>
    </row>
    <row r="1898" spans="1:11" x14ac:dyDescent="0.25">
      <c r="A1898" s="10">
        <f t="shared" si="239"/>
        <v>3</v>
      </c>
      <c r="B1898" s="11">
        <f t="shared" si="235"/>
        <v>2021</v>
      </c>
      <c r="C1898" s="12">
        <f t="shared" si="236"/>
        <v>44275</v>
      </c>
      <c r="D1898" s="11">
        <f t="shared" si="237"/>
        <v>23</v>
      </c>
      <c r="E1898" s="51">
        <v>19745.899788731302</v>
      </c>
      <c r="F1898" s="13">
        <v>5350.6897473065001</v>
      </c>
      <c r="G1898" s="13">
        <v>11243.387000000001</v>
      </c>
      <c r="H1898" s="13">
        <v>327.8</v>
      </c>
      <c r="I1898" s="13">
        <v>119.71266117782601</v>
      </c>
      <c r="J1898" s="49">
        <v>106.43817204301077</v>
      </c>
      <c r="K1898" s="14">
        <f t="shared" si="238"/>
        <v>36893.927369258643</v>
      </c>
    </row>
    <row r="1899" spans="1:11" x14ac:dyDescent="0.25">
      <c r="A1899" s="15">
        <f t="shared" si="239"/>
        <v>3</v>
      </c>
      <c r="B1899" s="16">
        <f t="shared" si="235"/>
        <v>2021</v>
      </c>
      <c r="C1899" s="17">
        <f t="shared" si="236"/>
        <v>44275</v>
      </c>
      <c r="D1899" s="16">
        <f t="shared" si="237"/>
        <v>24</v>
      </c>
      <c r="E1899" s="55">
        <v>17772.276173463899</v>
      </c>
      <c r="F1899" s="18">
        <v>5209.6355708474002</v>
      </c>
      <c r="G1899" s="18">
        <v>11068.775</v>
      </c>
      <c r="H1899" s="18">
        <v>327.8</v>
      </c>
      <c r="I1899" s="18">
        <v>119.71266117782601</v>
      </c>
      <c r="J1899" s="53">
        <v>106.43817204301077</v>
      </c>
      <c r="K1899" s="19">
        <f t="shared" si="238"/>
        <v>34604.637577532143</v>
      </c>
    </row>
    <row r="1900" spans="1:11" x14ac:dyDescent="0.25">
      <c r="A1900" s="10">
        <f t="shared" si="239"/>
        <v>3</v>
      </c>
      <c r="B1900" s="11">
        <f t="shared" si="235"/>
        <v>2021</v>
      </c>
      <c r="C1900" s="12">
        <f t="shared" si="236"/>
        <v>44276</v>
      </c>
      <c r="D1900" s="11">
        <f t="shared" si="237"/>
        <v>1</v>
      </c>
      <c r="E1900" s="51">
        <v>16022.6027428046</v>
      </c>
      <c r="F1900" s="13">
        <v>5158.8521920206003</v>
      </c>
      <c r="G1900" s="13">
        <v>10953.578</v>
      </c>
      <c r="H1900" s="13">
        <v>327.8</v>
      </c>
      <c r="I1900" s="13">
        <v>119.71266117782601</v>
      </c>
      <c r="J1900" s="49">
        <v>106.43817204301077</v>
      </c>
      <c r="K1900" s="14">
        <f t="shared" si="238"/>
        <v>32688.983768046033</v>
      </c>
    </row>
    <row r="1901" spans="1:11" x14ac:dyDescent="0.25">
      <c r="A1901" s="15">
        <f t="shared" si="239"/>
        <v>3</v>
      </c>
      <c r="B1901" s="16">
        <f t="shared" si="235"/>
        <v>2021</v>
      </c>
      <c r="C1901" s="17">
        <f t="shared" si="236"/>
        <v>44276</v>
      </c>
      <c r="D1901" s="16">
        <f t="shared" si="237"/>
        <v>2</v>
      </c>
      <c r="E1901" s="55">
        <v>14881.477319936301</v>
      </c>
      <c r="F1901" s="18">
        <v>5129.0933671789999</v>
      </c>
      <c r="G1901" s="18">
        <v>10952.787</v>
      </c>
      <c r="H1901" s="18">
        <v>327.8</v>
      </c>
      <c r="I1901" s="18">
        <v>119.71266117782601</v>
      </c>
      <c r="J1901" s="53">
        <v>106.43817204301077</v>
      </c>
      <c r="K1901" s="19">
        <f t="shared" si="238"/>
        <v>31517.308520336137</v>
      </c>
    </row>
    <row r="1902" spans="1:11" x14ac:dyDescent="0.25">
      <c r="A1902" s="10">
        <f t="shared" si="239"/>
        <v>3</v>
      </c>
      <c r="B1902" s="11">
        <f t="shared" si="235"/>
        <v>2021</v>
      </c>
      <c r="C1902" s="12">
        <f t="shared" si="236"/>
        <v>44276</v>
      </c>
      <c r="D1902" s="11">
        <f t="shared" si="237"/>
        <v>3</v>
      </c>
      <c r="E1902" s="51">
        <v>14228.722768697</v>
      </c>
      <c r="F1902" s="13">
        <v>5157.9216377663997</v>
      </c>
      <c r="G1902" s="13">
        <v>11058.563</v>
      </c>
      <c r="H1902" s="13">
        <v>327.8</v>
      </c>
      <c r="I1902" s="13">
        <v>119.71266117782601</v>
      </c>
      <c r="J1902" s="49">
        <v>106.43817204301077</v>
      </c>
      <c r="K1902" s="14">
        <f t="shared" si="238"/>
        <v>30999.158239684235</v>
      </c>
    </row>
    <row r="1903" spans="1:11" x14ac:dyDescent="0.25">
      <c r="A1903" s="15">
        <f t="shared" si="239"/>
        <v>3</v>
      </c>
      <c r="B1903" s="16">
        <f t="shared" si="235"/>
        <v>2021</v>
      </c>
      <c r="C1903" s="17">
        <f t="shared" si="236"/>
        <v>44276</v>
      </c>
      <c r="D1903" s="16">
        <f t="shared" si="237"/>
        <v>4</v>
      </c>
      <c r="E1903" s="55">
        <v>13981.356837961001</v>
      </c>
      <c r="F1903" s="18">
        <v>5174.1842515778999</v>
      </c>
      <c r="G1903" s="18">
        <v>11171.161</v>
      </c>
      <c r="H1903" s="18">
        <v>327.8</v>
      </c>
      <c r="I1903" s="18">
        <v>119.71266117782601</v>
      </c>
      <c r="J1903" s="53">
        <v>106.43817204301077</v>
      </c>
      <c r="K1903" s="19">
        <f t="shared" si="238"/>
        <v>30880.652922759735</v>
      </c>
    </row>
    <row r="1904" spans="1:11" x14ac:dyDescent="0.25">
      <c r="A1904" s="10">
        <f t="shared" si="239"/>
        <v>3</v>
      </c>
      <c r="B1904" s="11">
        <f t="shared" si="235"/>
        <v>2021</v>
      </c>
      <c r="C1904" s="12">
        <f t="shared" si="236"/>
        <v>44276</v>
      </c>
      <c r="D1904" s="11">
        <f t="shared" si="237"/>
        <v>5</v>
      </c>
      <c r="E1904" s="51">
        <v>13885.9116059096</v>
      </c>
      <c r="F1904" s="13">
        <v>5215.9216837108997</v>
      </c>
      <c r="G1904" s="13">
        <v>11445.538</v>
      </c>
      <c r="H1904" s="13">
        <v>327.8</v>
      </c>
      <c r="I1904" s="13">
        <v>119.71266117782601</v>
      </c>
      <c r="J1904" s="49">
        <v>106.43817204301077</v>
      </c>
      <c r="K1904" s="14">
        <f t="shared" si="238"/>
        <v>31101.322122841335</v>
      </c>
    </row>
    <row r="1905" spans="1:11" x14ac:dyDescent="0.25">
      <c r="A1905" s="15">
        <f t="shared" si="239"/>
        <v>3</v>
      </c>
      <c r="B1905" s="16">
        <f t="shared" si="235"/>
        <v>2021</v>
      </c>
      <c r="C1905" s="17">
        <f t="shared" si="236"/>
        <v>44276</v>
      </c>
      <c r="D1905" s="16">
        <f t="shared" si="237"/>
        <v>6</v>
      </c>
      <c r="E1905" s="55">
        <v>14239.715100121901</v>
      </c>
      <c r="F1905" s="18">
        <v>5290.9286856784001</v>
      </c>
      <c r="G1905" s="18">
        <v>11789.558000000001</v>
      </c>
      <c r="H1905" s="18">
        <v>327.8</v>
      </c>
      <c r="I1905" s="18">
        <v>119.71266117782601</v>
      </c>
      <c r="J1905" s="53">
        <v>106.43817204301077</v>
      </c>
      <c r="K1905" s="19">
        <f t="shared" si="238"/>
        <v>31874.152619021137</v>
      </c>
    </row>
    <row r="1906" spans="1:11" x14ac:dyDescent="0.25">
      <c r="A1906" s="10">
        <f t="shared" si="239"/>
        <v>3</v>
      </c>
      <c r="B1906" s="11">
        <f t="shared" si="235"/>
        <v>2021</v>
      </c>
      <c r="C1906" s="12">
        <f t="shared" si="236"/>
        <v>44276</v>
      </c>
      <c r="D1906" s="11">
        <f t="shared" si="237"/>
        <v>7</v>
      </c>
      <c r="E1906" s="51">
        <v>15002.289947379501</v>
      </c>
      <c r="F1906" s="13">
        <v>5424.2373240053003</v>
      </c>
      <c r="G1906" s="13">
        <v>12464.01</v>
      </c>
      <c r="H1906" s="13">
        <v>114.73</v>
      </c>
      <c r="I1906" s="13">
        <v>41.899431412239103</v>
      </c>
      <c r="J1906" s="49">
        <v>106.43817204301077</v>
      </c>
      <c r="K1906" s="14">
        <f t="shared" si="238"/>
        <v>33153.604874840057</v>
      </c>
    </row>
    <row r="1907" spans="1:11" x14ac:dyDescent="0.25">
      <c r="A1907" s="15">
        <f t="shared" si="239"/>
        <v>3</v>
      </c>
      <c r="B1907" s="16">
        <f t="shared" si="235"/>
        <v>2021</v>
      </c>
      <c r="C1907" s="17">
        <f t="shared" si="236"/>
        <v>44276</v>
      </c>
      <c r="D1907" s="16">
        <f t="shared" si="237"/>
        <v>8</v>
      </c>
      <c r="E1907" s="55">
        <v>16599.2955400684</v>
      </c>
      <c r="F1907" s="18">
        <v>5285.2864217902998</v>
      </c>
      <c r="G1907" s="18">
        <v>12495.901</v>
      </c>
      <c r="H1907" s="18">
        <v>0</v>
      </c>
      <c r="I1907" s="18">
        <v>0</v>
      </c>
      <c r="J1907" s="53">
        <v>106.43817204301077</v>
      </c>
      <c r="K1907" s="19">
        <f t="shared" si="238"/>
        <v>34486.921133901713</v>
      </c>
    </row>
    <row r="1908" spans="1:11" x14ac:dyDescent="0.25">
      <c r="A1908" s="10">
        <f t="shared" si="239"/>
        <v>3</v>
      </c>
      <c r="B1908" s="11">
        <f t="shared" si="235"/>
        <v>2021</v>
      </c>
      <c r="C1908" s="12">
        <f t="shared" si="236"/>
        <v>44276</v>
      </c>
      <c r="D1908" s="11">
        <f t="shared" si="237"/>
        <v>9</v>
      </c>
      <c r="E1908" s="51">
        <v>18387.1054548293</v>
      </c>
      <c r="F1908" s="13">
        <v>5236.3942405493999</v>
      </c>
      <c r="G1908" s="13">
        <v>12680.001</v>
      </c>
      <c r="H1908" s="13">
        <v>0</v>
      </c>
      <c r="I1908" s="13">
        <v>0</v>
      </c>
      <c r="J1908" s="49">
        <v>106.43817204301077</v>
      </c>
      <c r="K1908" s="14">
        <f t="shared" si="238"/>
        <v>36409.938867421704</v>
      </c>
    </row>
    <row r="1909" spans="1:11" x14ac:dyDescent="0.25">
      <c r="A1909" s="15">
        <f t="shared" si="239"/>
        <v>3</v>
      </c>
      <c r="B1909" s="16">
        <f t="shared" si="235"/>
        <v>2021</v>
      </c>
      <c r="C1909" s="17">
        <f t="shared" si="236"/>
        <v>44276</v>
      </c>
      <c r="D1909" s="16">
        <f t="shared" si="237"/>
        <v>10</v>
      </c>
      <c r="E1909" s="55">
        <v>19433.897469223899</v>
      </c>
      <c r="F1909" s="18">
        <v>5400.5066252054003</v>
      </c>
      <c r="G1909" s="18">
        <v>12394.927</v>
      </c>
      <c r="H1909" s="18">
        <v>0</v>
      </c>
      <c r="I1909" s="18">
        <v>0</v>
      </c>
      <c r="J1909" s="53">
        <v>106.43817204301077</v>
      </c>
      <c r="K1909" s="19">
        <f t="shared" si="238"/>
        <v>37335.769266472314</v>
      </c>
    </row>
    <row r="1910" spans="1:11" x14ac:dyDescent="0.25">
      <c r="A1910" s="10">
        <f t="shared" si="239"/>
        <v>3</v>
      </c>
      <c r="B1910" s="11">
        <f t="shared" si="235"/>
        <v>2021</v>
      </c>
      <c r="C1910" s="12">
        <f t="shared" si="236"/>
        <v>44276</v>
      </c>
      <c r="D1910" s="11">
        <f t="shared" si="237"/>
        <v>11</v>
      </c>
      <c r="E1910" s="51">
        <v>20195.404516308201</v>
      </c>
      <c r="F1910" s="13">
        <v>5569.7288596464996</v>
      </c>
      <c r="G1910" s="13">
        <v>12378.262000000001</v>
      </c>
      <c r="H1910" s="13">
        <v>0</v>
      </c>
      <c r="I1910" s="13">
        <v>0</v>
      </c>
      <c r="J1910" s="49">
        <v>106.43817204301077</v>
      </c>
      <c r="K1910" s="14">
        <f t="shared" si="238"/>
        <v>38249.83354799771</v>
      </c>
    </row>
    <row r="1911" spans="1:11" x14ac:dyDescent="0.25">
      <c r="A1911" s="15">
        <f t="shared" si="239"/>
        <v>3</v>
      </c>
      <c r="B1911" s="16">
        <f t="shared" si="235"/>
        <v>2021</v>
      </c>
      <c r="C1911" s="17">
        <f t="shared" si="236"/>
        <v>44276</v>
      </c>
      <c r="D1911" s="16">
        <f t="shared" si="237"/>
        <v>12</v>
      </c>
      <c r="E1911" s="55">
        <v>20669.1313470321</v>
      </c>
      <c r="F1911" s="18">
        <v>5785.1878102637002</v>
      </c>
      <c r="G1911" s="18">
        <v>12682.855</v>
      </c>
      <c r="H1911" s="18">
        <v>0</v>
      </c>
      <c r="I1911" s="18">
        <v>0</v>
      </c>
      <c r="J1911" s="53">
        <v>106.43817204301077</v>
      </c>
      <c r="K1911" s="19">
        <f t="shared" si="238"/>
        <v>39243.612329338808</v>
      </c>
    </row>
    <row r="1912" spans="1:11" x14ac:dyDescent="0.25">
      <c r="A1912" s="10">
        <f t="shared" si="239"/>
        <v>3</v>
      </c>
      <c r="B1912" s="11">
        <f t="shared" si="235"/>
        <v>2021</v>
      </c>
      <c r="C1912" s="12">
        <f t="shared" si="236"/>
        <v>44276</v>
      </c>
      <c r="D1912" s="11">
        <f t="shared" si="237"/>
        <v>13</v>
      </c>
      <c r="E1912" s="51">
        <v>20442.5666109454</v>
      </c>
      <c r="F1912" s="13">
        <v>5667.8099741538999</v>
      </c>
      <c r="G1912" s="13">
        <v>12455.462</v>
      </c>
      <c r="H1912" s="13">
        <v>0</v>
      </c>
      <c r="I1912" s="13">
        <v>0</v>
      </c>
      <c r="J1912" s="49">
        <v>106.43817204301077</v>
      </c>
      <c r="K1912" s="14">
        <f t="shared" si="238"/>
        <v>38672.27675714231</v>
      </c>
    </row>
    <row r="1913" spans="1:11" x14ac:dyDescent="0.25">
      <c r="A1913" s="15">
        <f t="shared" si="239"/>
        <v>3</v>
      </c>
      <c r="B1913" s="16">
        <f t="shared" si="235"/>
        <v>2021</v>
      </c>
      <c r="C1913" s="17">
        <f t="shared" si="236"/>
        <v>44276</v>
      </c>
      <c r="D1913" s="16">
        <f t="shared" si="237"/>
        <v>14</v>
      </c>
      <c r="E1913" s="55">
        <v>19627.302033139698</v>
      </c>
      <c r="F1913" s="18">
        <v>5577.2487945161001</v>
      </c>
      <c r="G1913" s="18">
        <v>12523.544</v>
      </c>
      <c r="H1913" s="18">
        <v>0</v>
      </c>
      <c r="I1913" s="18">
        <v>0</v>
      </c>
      <c r="J1913" s="53">
        <v>106.43817204301077</v>
      </c>
      <c r="K1913" s="19">
        <f t="shared" si="238"/>
        <v>37834.532999698808</v>
      </c>
    </row>
    <row r="1914" spans="1:11" x14ac:dyDescent="0.25">
      <c r="A1914" s="10">
        <f t="shared" si="239"/>
        <v>3</v>
      </c>
      <c r="B1914" s="11">
        <f t="shared" si="235"/>
        <v>2021</v>
      </c>
      <c r="C1914" s="12">
        <f t="shared" si="236"/>
        <v>44276</v>
      </c>
      <c r="D1914" s="11">
        <f t="shared" si="237"/>
        <v>15</v>
      </c>
      <c r="E1914" s="51">
        <v>18821.806600964599</v>
      </c>
      <c r="F1914" s="13">
        <v>5517.1507884389002</v>
      </c>
      <c r="G1914" s="13">
        <v>12442.956</v>
      </c>
      <c r="H1914" s="13">
        <v>0</v>
      </c>
      <c r="I1914" s="13">
        <v>0</v>
      </c>
      <c r="J1914" s="49">
        <v>106.43817204301077</v>
      </c>
      <c r="K1914" s="14">
        <f t="shared" si="238"/>
        <v>36888.351561446507</v>
      </c>
    </row>
    <row r="1915" spans="1:11" x14ac:dyDescent="0.25">
      <c r="A1915" s="15">
        <f t="shared" si="239"/>
        <v>3</v>
      </c>
      <c r="B1915" s="16">
        <f t="shared" si="235"/>
        <v>2021</v>
      </c>
      <c r="C1915" s="17">
        <f t="shared" si="236"/>
        <v>44276</v>
      </c>
      <c r="D1915" s="16">
        <f t="shared" si="237"/>
        <v>16</v>
      </c>
      <c r="E1915" s="55">
        <v>18608.152451149599</v>
      </c>
      <c r="F1915" s="18">
        <v>5394.4903888629997</v>
      </c>
      <c r="G1915" s="18">
        <v>12486.967000000001</v>
      </c>
      <c r="H1915" s="18">
        <v>0</v>
      </c>
      <c r="I1915" s="18">
        <v>0</v>
      </c>
      <c r="J1915" s="53">
        <v>106.43817204301077</v>
      </c>
      <c r="K1915" s="19">
        <f t="shared" si="238"/>
        <v>36596.048012055609</v>
      </c>
    </row>
    <row r="1916" spans="1:11" x14ac:dyDescent="0.25">
      <c r="A1916" s="10">
        <f t="shared" si="239"/>
        <v>3</v>
      </c>
      <c r="B1916" s="11">
        <f t="shared" si="235"/>
        <v>2021</v>
      </c>
      <c r="C1916" s="12">
        <f t="shared" si="236"/>
        <v>44276</v>
      </c>
      <c r="D1916" s="11">
        <f t="shared" si="237"/>
        <v>17</v>
      </c>
      <c r="E1916" s="51">
        <v>19896.759550531599</v>
      </c>
      <c r="F1916" s="13">
        <v>5353.1166251983004</v>
      </c>
      <c r="G1916" s="13">
        <v>12267.477999999999</v>
      </c>
      <c r="H1916" s="13">
        <v>0</v>
      </c>
      <c r="I1916" s="13">
        <v>0</v>
      </c>
      <c r="J1916" s="49">
        <v>106.43817204301077</v>
      </c>
      <c r="K1916" s="14">
        <f t="shared" si="238"/>
        <v>37623.792347772905</v>
      </c>
    </row>
    <row r="1917" spans="1:11" x14ac:dyDescent="0.25">
      <c r="A1917" s="15">
        <f t="shared" si="239"/>
        <v>3</v>
      </c>
      <c r="B1917" s="16">
        <f t="shared" si="235"/>
        <v>2021</v>
      </c>
      <c r="C1917" s="17">
        <f t="shared" si="236"/>
        <v>44276</v>
      </c>
      <c r="D1917" s="16">
        <f t="shared" si="237"/>
        <v>18</v>
      </c>
      <c r="E1917" s="55">
        <v>20859.735097575001</v>
      </c>
      <c r="F1917" s="18">
        <v>5145.8385235442001</v>
      </c>
      <c r="G1917" s="18">
        <v>11919.623</v>
      </c>
      <c r="H1917" s="18">
        <v>0</v>
      </c>
      <c r="I1917" s="18">
        <v>0</v>
      </c>
      <c r="J1917" s="53">
        <v>106.43817204301077</v>
      </c>
      <c r="K1917" s="19">
        <f t="shared" si="238"/>
        <v>38031.634793162215</v>
      </c>
    </row>
    <row r="1918" spans="1:11" x14ac:dyDescent="0.25">
      <c r="A1918" s="10">
        <f t="shared" si="239"/>
        <v>3</v>
      </c>
      <c r="B1918" s="11">
        <f t="shared" si="235"/>
        <v>2021</v>
      </c>
      <c r="C1918" s="12">
        <f t="shared" si="236"/>
        <v>44276</v>
      </c>
      <c r="D1918" s="11">
        <f t="shared" si="237"/>
        <v>19</v>
      </c>
      <c r="E1918" s="51">
        <v>20389.080607687301</v>
      </c>
      <c r="F1918" s="13">
        <v>5029.6197729709002</v>
      </c>
      <c r="G1918" s="13">
        <v>11715.879000000001</v>
      </c>
      <c r="H1918" s="13">
        <v>147.51</v>
      </c>
      <c r="I1918" s="13">
        <v>53.870697530021694</v>
      </c>
      <c r="J1918" s="49">
        <v>106.43817204301077</v>
      </c>
      <c r="K1918" s="14">
        <f t="shared" si="238"/>
        <v>37442.398250231236</v>
      </c>
    </row>
    <row r="1919" spans="1:11" x14ac:dyDescent="0.25">
      <c r="A1919" s="15">
        <f t="shared" si="239"/>
        <v>3</v>
      </c>
      <c r="B1919" s="16">
        <f t="shared" si="235"/>
        <v>2021</v>
      </c>
      <c r="C1919" s="17">
        <f t="shared" si="236"/>
        <v>44276</v>
      </c>
      <c r="D1919" s="16">
        <f t="shared" si="237"/>
        <v>20</v>
      </c>
      <c r="E1919" s="55">
        <v>21256.4770430059</v>
      </c>
      <c r="F1919" s="18">
        <v>5245.8340812432998</v>
      </c>
      <c r="G1919" s="18">
        <v>11641.853999999999</v>
      </c>
      <c r="H1919" s="18">
        <v>327.8</v>
      </c>
      <c r="I1919" s="18">
        <v>119.71266117782601</v>
      </c>
      <c r="J1919" s="53">
        <v>106.43817204301077</v>
      </c>
      <c r="K1919" s="19">
        <f t="shared" si="238"/>
        <v>38698.115957470043</v>
      </c>
    </row>
    <row r="1920" spans="1:11" x14ac:dyDescent="0.25">
      <c r="A1920" s="10">
        <f t="shared" si="239"/>
        <v>3</v>
      </c>
      <c r="B1920" s="11">
        <f t="shared" si="235"/>
        <v>2021</v>
      </c>
      <c r="C1920" s="12">
        <f t="shared" si="236"/>
        <v>44276</v>
      </c>
      <c r="D1920" s="11">
        <f t="shared" si="237"/>
        <v>21</v>
      </c>
      <c r="E1920" s="51">
        <v>22231.762476778498</v>
      </c>
      <c r="F1920" s="13">
        <v>5351.6014314998001</v>
      </c>
      <c r="G1920" s="13">
        <v>11263.995000000001</v>
      </c>
      <c r="H1920" s="13">
        <v>327.8</v>
      </c>
      <c r="I1920" s="13">
        <v>119.71266117782601</v>
      </c>
      <c r="J1920" s="49">
        <v>106.43817204301077</v>
      </c>
      <c r="K1920" s="14">
        <f t="shared" si="238"/>
        <v>39401.309741499143</v>
      </c>
    </row>
    <row r="1921" spans="1:11" x14ac:dyDescent="0.25">
      <c r="A1921" s="15">
        <f t="shared" si="239"/>
        <v>3</v>
      </c>
      <c r="B1921" s="16">
        <f t="shared" si="235"/>
        <v>2021</v>
      </c>
      <c r="C1921" s="17">
        <f t="shared" si="236"/>
        <v>44276</v>
      </c>
      <c r="D1921" s="16">
        <f t="shared" si="237"/>
        <v>22</v>
      </c>
      <c r="E1921" s="55">
        <v>20705.971868594301</v>
      </c>
      <c r="F1921" s="18">
        <v>5182.7180489653001</v>
      </c>
      <c r="G1921" s="18">
        <v>11044.116</v>
      </c>
      <c r="H1921" s="18">
        <v>327.8</v>
      </c>
      <c r="I1921" s="18">
        <v>119.71266117782601</v>
      </c>
      <c r="J1921" s="53">
        <v>106.43817204301077</v>
      </c>
      <c r="K1921" s="19">
        <f t="shared" si="238"/>
        <v>37486.756750780442</v>
      </c>
    </row>
    <row r="1922" spans="1:11" x14ac:dyDescent="0.25">
      <c r="A1922" s="10">
        <f t="shared" si="239"/>
        <v>3</v>
      </c>
      <c r="B1922" s="11">
        <f t="shared" si="235"/>
        <v>2021</v>
      </c>
      <c r="C1922" s="12">
        <f t="shared" si="236"/>
        <v>44276</v>
      </c>
      <c r="D1922" s="11">
        <f t="shared" si="237"/>
        <v>23</v>
      </c>
      <c r="E1922" s="51">
        <v>18555.703239320101</v>
      </c>
      <c r="F1922" s="13">
        <v>4928.5544505141997</v>
      </c>
      <c r="G1922" s="13">
        <v>10868.138999999999</v>
      </c>
      <c r="H1922" s="13">
        <v>327.8</v>
      </c>
      <c r="I1922" s="13">
        <v>119.71266117782601</v>
      </c>
      <c r="J1922" s="49">
        <v>106.43817204301077</v>
      </c>
      <c r="K1922" s="14">
        <f t="shared" si="238"/>
        <v>34906.347523055141</v>
      </c>
    </row>
    <row r="1923" spans="1:11" x14ac:dyDescent="0.25">
      <c r="A1923" s="15">
        <f t="shared" si="239"/>
        <v>3</v>
      </c>
      <c r="B1923" s="16">
        <f t="shared" si="235"/>
        <v>2021</v>
      </c>
      <c r="C1923" s="17">
        <f t="shared" si="236"/>
        <v>44276</v>
      </c>
      <c r="D1923" s="16">
        <f t="shared" si="237"/>
        <v>24</v>
      </c>
      <c r="E1923" s="55">
        <v>15949.7449477603</v>
      </c>
      <c r="F1923" s="18">
        <v>4815.6024657715998</v>
      </c>
      <c r="G1923" s="18">
        <v>10685.397000000001</v>
      </c>
      <c r="H1923" s="18">
        <v>327.8</v>
      </c>
      <c r="I1923" s="18">
        <v>119.71266117782601</v>
      </c>
      <c r="J1923" s="53">
        <v>106.43817204301077</v>
      </c>
      <c r="K1923" s="19">
        <f t="shared" si="238"/>
        <v>32004.695246752737</v>
      </c>
    </row>
    <row r="1924" spans="1:11" x14ac:dyDescent="0.25">
      <c r="A1924" s="10">
        <f t="shared" si="239"/>
        <v>3</v>
      </c>
      <c r="B1924" s="11">
        <f t="shared" si="235"/>
        <v>2021</v>
      </c>
      <c r="C1924" s="12">
        <f t="shared" si="236"/>
        <v>44277</v>
      </c>
      <c r="D1924" s="11">
        <f t="shared" si="237"/>
        <v>1</v>
      </c>
      <c r="E1924" s="51">
        <v>14129.444693597499</v>
      </c>
      <c r="F1924" s="13">
        <v>4772.3896018281002</v>
      </c>
      <c r="G1924" s="13">
        <v>10851.868</v>
      </c>
      <c r="H1924" s="13">
        <v>327.8</v>
      </c>
      <c r="I1924" s="13">
        <v>119.71266117782601</v>
      </c>
      <c r="J1924" s="49">
        <v>106.43817204301077</v>
      </c>
      <c r="K1924" s="14">
        <f t="shared" si="238"/>
        <v>30307.653128646438</v>
      </c>
    </row>
    <row r="1925" spans="1:11" x14ac:dyDescent="0.25">
      <c r="A1925" s="15">
        <f t="shared" si="239"/>
        <v>3</v>
      </c>
      <c r="B1925" s="16">
        <f t="shared" ref="B1925:B1988" si="240">YEAR(C1925)</f>
        <v>2021</v>
      </c>
      <c r="C1925" s="17">
        <f t="shared" si="236"/>
        <v>44277</v>
      </c>
      <c r="D1925" s="16">
        <f t="shared" si="237"/>
        <v>2</v>
      </c>
      <c r="E1925" s="55">
        <v>13067.3931675442</v>
      </c>
      <c r="F1925" s="18">
        <v>4727.2476261786996</v>
      </c>
      <c r="G1925" s="18">
        <v>10926.39</v>
      </c>
      <c r="H1925" s="18">
        <v>327.8</v>
      </c>
      <c r="I1925" s="18">
        <v>119.71266117782601</v>
      </c>
      <c r="J1925" s="53">
        <v>106.43817204301077</v>
      </c>
      <c r="K1925" s="19">
        <f t="shared" si="238"/>
        <v>29274.981626943736</v>
      </c>
    </row>
    <row r="1926" spans="1:11" x14ac:dyDescent="0.25">
      <c r="A1926" s="10">
        <f t="shared" si="239"/>
        <v>3</v>
      </c>
      <c r="B1926" s="11">
        <f t="shared" si="240"/>
        <v>2021</v>
      </c>
      <c r="C1926" s="12">
        <f t="shared" ref="C1926:C1989" si="241">IF(D1926=1, C1925+1, C1925)</f>
        <v>44277</v>
      </c>
      <c r="D1926" s="11">
        <f t="shared" ref="D1926:D1989" si="242">IF(D1925=24, 1, D1925+1)</f>
        <v>3</v>
      </c>
      <c r="E1926" s="51">
        <v>12498.183414860199</v>
      </c>
      <c r="F1926" s="13">
        <v>4796.8374474079001</v>
      </c>
      <c r="G1926" s="13">
        <v>11112.368</v>
      </c>
      <c r="H1926" s="13">
        <v>327.8</v>
      </c>
      <c r="I1926" s="13">
        <v>119.71266117782601</v>
      </c>
      <c r="J1926" s="49">
        <v>106.43817204301077</v>
      </c>
      <c r="K1926" s="14">
        <f t="shared" ref="K1926:K1989" si="243">SUM(E1926:J1926)</f>
        <v>28961.339695488932</v>
      </c>
    </row>
    <row r="1927" spans="1:11" x14ac:dyDescent="0.25">
      <c r="A1927" s="15">
        <f t="shared" si="239"/>
        <v>3</v>
      </c>
      <c r="B1927" s="16">
        <f t="shared" si="240"/>
        <v>2021</v>
      </c>
      <c r="C1927" s="17">
        <f t="shared" si="241"/>
        <v>44277</v>
      </c>
      <c r="D1927" s="16">
        <f t="shared" si="242"/>
        <v>4</v>
      </c>
      <c r="E1927" s="55">
        <v>12427.0870462808</v>
      </c>
      <c r="F1927" s="18">
        <v>4860.5156789402999</v>
      </c>
      <c r="G1927" s="18">
        <v>11404.841</v>
      </c>
      <c r="H1927" s="18">
        <v>327.8</v>
      </c>
      <c r="I1927" s="18">
        <v>119.71266117782601</v>
      </c>
      <c r="J1927" s="53">
        <v>106.43817204301077</v>
      </c>
      <c r="K1927" s="19">
        <f t="shared" si="243"/>
        <v>29246.394558441934</v>
      </c>
    </row>
    <row r="1928" spans="1:11" x14ac:dyDescent="0.25">
      <c r="A1928" s="10">
        <f t="shared" si="239"/>
        <v>3</v>
      </c>
      <c r="B1928" s="11">
        <f t="shared" si="240"/>
        <v>2021</v>
      </c>
      <c r="C1928" s="12">
        <f t="shared" si="241"/>
        <v>44277</v>
      </c>
      <c r="D1928" s="11">
        <f t="shared" si="242"/>
        <v>5</v>
      </c>
      <c r="E1928" s="51">
        <v>12711.8196873495</v>
      </c>
      <c r="F1928" s="13">
        <v>4967.8241596931002</v>
      </c>
      <c r="G1928" s="13">
        <v>12113.483</v>
      </c>
      <c r="H1928" s="13">
        <v>327.8</v>
      </c>
      <c r="I1928" s="13">
        <v>119.71266117782601</v>
      </c>
      <c r="J1928" s="49">
        <v>106.43817204301077</v>
      </c>
      <c r="K1928" s="14">
        <f t="shared" si="243"/>
        <v>30347.077680263435</v>
      </c>
    </row>
    <row r="1929" spans="1:11" x14ac:dyDescent="0.25">
      <c r="A1929" s="15">
        <f t="shared" si="239"/>
        <v>3</v>
      </c>
      <c r="B1929" s="16">
        <f t="shared" si="240"/>
        <v>2021</v>
      </c>
      <c r="C1929" s="17">
        <f t="shared" si="241"/>
        <v>44277</v>
      </c>
      <c r="D1929" s="16">
        <f t="shared" si="242"/>
        <v>6</v>
      </c>
      <c r="E1929" s="55">
        <v>13567.6154628923</v>
      </c>
      <c r="F1929" s="18">
        <v>5190.0119018589003</v>
      </c>
      <c r="G1929" s="18">
        <v>14222.672</v>
      </c>
      <c r="H1929" s="18">
        <v>327.8</v>
      </c>
      <c r="I1929" s="18">
        <v>119.71266117782601</v>
      </c>
      <c r="J1929" s="53">
        <v>106.43817204301077</v>
      </c>
      <c r="K1929" s="19">
        <f t="shared" si="243"/>
        <v>33534.25019797204</v>
      </c>
    </row>
    <row r="1930" spans="1:11" x14ac:dyDescent="0.25">
      <c r="A1930" s="10">
        <f t="shared" si="239"/>
        <v>3</v>
      </c>
      <c r="B1930" s="11">
        <f t="shared" si="240"/>
        <v>2021</v>
      </c>
      <c r="C1930" s="12">
        <f t="shared" si="241"/>
        <v>44277</v>
      </c>
      <c r="D1930" s="11">
        <f t="shared" si="242"/>
        <v>7</v>
      </c>
      <c r="E1930" s="51">
        <v>14892.4966528035</v>
      </c>
      <c r="F1930" s="13">
        <v>5526.7679332472999</v>
      </c>
      <c r="G1930" s="13">
        <v>17381.218000000001</v>
      </c>
      <c r="H1930" s="13">
        <v>103.84699999999999</v>
      </c>
      <c r="I1930" s="13">
        <v>37.924956453122931</v>
      </c>
      <c r="J1930" s="49">
        <v>106.43817204301077</v>
      </c>
      <c r="K1930" s="14">
        <f t="shared" si="243"/>
        <v>38048.692714546931</v>
      </c>
    </row>
    <row r="1931" spans="1:11" x14ac:dyDescent="0.25">
      <c r="A1931" s="15">
        <f t="shared" si="239"/>
        <v>3</v>
      </c>
      <c r="B1931" s="16">
        <f t="shared" si="240"/>
        <v>2021</v>
      </c>
      <c r="C1931" s="17">
        <f t="shared" si="241"/>
        <v>44277</v>
      </c>
      <c r="D1931" s="16">
        <f t="shared" si="242"/>
        <v>8</v>
      </c>
      <c r="E1931" s="55">
        <v>16541.9986622918</v>
      </c>
      <c r="F1931" s="18">
        <v>5867.5332687055998</v>
      </c>
      <c r="G1931" s="18">
        <v>18948.044000000002</v>
      </c>
      <c r="H1931" s="18">
        <v>0</v>
      </c>
      <c r="I1931" s="18">
        <v>0</v>
      </c>
      <c r="J1931" s="53">
        <v>106.43817204301077</v>
      </c>
      <c r="K1931" s="19">
        <f t="shared" si="243"/>
        <v>41464.014103040412</v>
      </c>
    </row>
    <row r="1932" spans="1:11" x14ac:dyDescent="0.25">
      <c r="A1932" s="10">
        <f t="shared" si="239"/>
        <v>3</v>
      </c>
      <c r="B1932" s="11">
        <f t="shared" si="240"/>
        <v>2021</v>
      </c>
      <c r="C1932" s="12">
        <f t="shared" si="241"/>
        <v>44277</v>
      </c>
      <c r="D1932" s="11">
        <f t="shared" si="242"/>
        <v>9</v>
      </c>
      <c r="E1932" s="51">
        <v>16732.900623985399</v>
      </c>
      <c r="F1932" s="13">
        <v>6390.3319697740999</v>
      </c>
      <c r="G1932" s="13">
        <v>18203.437000000002</v>
      </c>
      <c r="H1932" s="13">
        <v>0</v>
      </c>
      <c r="I1932" s="13">
        <v>0</v>
      </c>
      <c r="J1932" s="49">
        <v>106.43817204301077</v>
      </c>
      <c r="K1932" s="14">
        <f t="shared" si="243"/>
        <v>41433.10776580251</v>
      </c>
    </row>
    <row r="1933" spans="1:11" x14ac:dyDescent="0.25">
      <c r="A1933" s="15">
        <f t="shared" si="239"/>
        <v>3</v>
      </c>
      <c r="B1933" s="16">
        <f t="shared" si="240"/>
        <v>2021</v>
      </c>
      <c r="C1933" s="17">
        <f t="shared" si="241"/>
        <v>44277</v>
      </c>
      <c r="D1933" s="16">
        <f t="shared" si="242"/>
        <v>10</v>
      </c>
      <c r="E1933" s="55">
        <v>16134.458259339999</v>
      </c>
      <c r="F1933" s="18">
        <v>7028.6788932233003</v>
      </c>
      <c r="G1933" s="18">
        <v>18010.946</v>
      </c>
      <c r="H1933" s="18">
        <v>0</v>
      </c>
      <c r="I1933" s="18">
        <v>0</v>
      </c>
      <c r="J1933" s="53">
        <v>106.43817204301077</v>
      </c>
      <c r="K1933" s="19">
        <f t="shared" si="243"/>
        <v>41280.521324606307</v>
      </c>
    </row>
    <row r="1934" spans="1:11" x14ac:dyDescent="0.25">
      <c r="A1934" s="10">
        <f t="shared" si="239"/>
        <v>3</v>
      </c>
      <c r="B1934" s="11">
        <f t="shared" si="240"/>
        <v>2021</v>
      </c>
      <c r="C1934" s="12">
        <f t="shared" si="241"/>
        <v>44277</v>
      </c>
      <c r="D1934" s="11">
        <f t="shared" si="242"/>
        <v>11</v>
      </c>
      <c r="E1934" s="51">
        <v>15815.9273590792</v>
      </c>
      <c r="F1934" s="13">
        <v>7268.9418538481004</v>
      </c>
      <c r="G1934" s="13">
        <v>18945.664000000001</v>
      </c>
      <c r="H1934" s="13">
        <v>0</v>
      </c>
      <c r="I1934" s="13">
        <v>0</v>
      </c>
      <c r="J1934" s="49">
        <v>106.43817204301077</v>
      </c>
      <c r="K1934" s="14">
        <f t="shared" si="243"/>
        <v>42136.971384970311</v>
      </c>
    </row>
    <row r="1935" spans="1:11" x14ac:dyDescent="0.25">
      <c r="A1935" s="15">
        <f t="shared" si="239"/>
        <v>3</v>
      </c>
      <c r="B1935" s="16">
        <f t="shared" si="240"/>
        <v>2021</v>
      </c>
      <c r="C1935" s="17">
        <f t="shared" si="241"/>
        <v>44277</v>
      </c>
      <c r="D1935" s="16">
        <f t="shared" si="242"/>
        <v>12</v>
      </c>
      <c r="E1935" s="55">
        <v>15893.085951270699</v>
      </c>
      <c r="F1935" s="18">
        <v>7405.7332351613004</v>
      </c>
      <c r="G1935" s="18">
        <v>19582.631000000001</v>
      </c>
      <c r="H1935" s="18">
        <v>0</v>
      </c>
      <c r="I1935" s="18">
        <v>0</v>
      </c>
      <c r="J1935" s="53">
        <v>106.43817204301077</v>
      </c>
      <c r="K1935" s="19">
        <f t="shared" si="243"/>
        <v>42987.888358475015</v>
      </c>
    </row>
    <row r="1936" spans="1:11" x14ac:dyDescent="0.25">
      <c r="A1936" s="10">
        <f t="shared" si="239"/>
        <v>3</v>
      </c>
      <c r="B1936" s="11">
        <f t="shared" si="240"/>
        <v>2021</v>
      </c>
      <c r="C1936" s="12">
        <f t="shared" si="241"/>
        <v>44277</v>
      </c>
      <c r="D1936" s="11">
        <f t="shared" si="242"/>
        <v>13</v>
      </c>
      <c r="E1936" s="51">
        <v>15710.904009014899</v>
      </c>
      <c r="F1936" s="13">
        <v>7302.3380266842996</v>
      </c>
      <c r="G1936" s="13">
        <v>20348.789000000001</v>
      </c>
      <c r="H1936" s="13">
        <v>0</v>
      </c>
      <c r="I1936" s="13">
        <v>0</v>
      </c>
      <c r="J1936" s="49">
        <v>106.43817204301077</v>
      </c>
      <c r="K1936" s="14">
        <f t="shared" si="243"/>
        <v>43468.469207742208</v>
      </c>
    </row>
    <row r="1937" spans="1:11" x14ac:dyDescent="0.25">
      <c r="A1937" s="15">
        <f t="shared" si="239"/>
        <v>3</v>
      </c>
      <c r="B1937" s="16">
        <f t="shared" si="240"/>
        <v>2021</v>
      </c>
      <c r="C1937" s="17">
        <f t="shared" si="241"/>
        <v>44277</v>
      </c>
      <c r="D1937" s="16">
        <f t="shared" si="242"/>
        <v>14</v>
      </c>
      <c r="E1937" s="55">
        <v>15189.4106287798</v>
      </c>
      <c r="F1937" s="18">
        <v>7303.5037296391001</v>
      </c>
      <c r="G1937" s="18">
        <v>18702.449000000001</v>
      </c>
      <c r="H1937" s="18">
        <v>0</v>
      </c>
      <c r="I1937" s="18">
        <v>0</v>
      </c>
      <c r="J1937" s="53">
        <v>106.43817204301077</v>
      </c>
      <c r="K1937" s="19">
        <f t="shared" si="243"/>
        <v>41301.801530461911</v>
      </c>
    </row>
    <row r="1938" spans="1:11" x14ac:dyDescent="0.25">
      <c r="A1938" s="10">
        <f t="shared" si="239"/>
        <v>3</v>
      </c>
      <c r="B1938" s="11">
        <f t="shared" si="240"/>
        <v>2021</v>
      </c>
      <c r="C1938" s="12">
        <f t="shared" si="241"/>
        <v>44277</v>
      </c>
      <c r="D1938" s="11">
        <f t="shared" si="242"/>
        <v>15</v>
      </c>
      <c r="E1938" s="51">
        <v>14783.2404291857</v>
      </c>
      <c r="F1938" s="13">
        <v>7206.9799310295002</v>
      </c>
      <c r="G1938" s="13">
        <v>17128.834999999999</v>
      </c>
      <c r="H1938" s="13">
        <v>0</v>
      </c>
      <c r="I1938" s="13">
        <v>0</v>
      </c>
      <c r="J1938" s="49">
        <v>106.43817204301077</v>
      </c>
      <c r="K1938" s="14">
        <f t="shared" si="243"/>
        <v>39225.49353225821</v>
      </c>
    </row>
    <row r="1939" spans="1:11" x14ac:dyDescent="0.25">
      <c r="A1939" s="15">
        <f t="shared" si="239"/>
        <v>3</v>
      </c>
      <c r="B1939" s="16">
        <f t="shared" si="240"/>
        <v>2021</v>
      </c>
      <c r="C1939" s="17">
        <f t="shared" si="241"/>
        <v>44277</v>
      </c>
      <c r="D1939" s="16">
        <f t="shared" si="242"/>
        <v>16</v>
      </c>
      <c r="E1939" s="55">
        <v>15207.734527199</v>
      </c>
      <c r="F1939" s="18">
        <v>7053.5432639216997</v>
      </c>
      <c r="G1939" s="18">
        <v>16438.760999999999</v>
      </c>
      <c r="H1939" s="18">
        <v>0</v>
      </c>
      <c r="I1939" s="18">
        <v>0</v>
      </c>
      <c r="J1939" s="53">
        <v>106.43817204301077</v>
      </c>
      <c r="K1939" s="19">
        <f t="shared" si="243"/>
        <v>38806.47696316371</v>
      </c>
    </row>
    <row r="1940" spans="1:11" x14ac:dyDescent="0.25">
      <c r="A1940" s="10">
        <f t="shared" si="239"/>
        <v>3</v>
      </c>
      <c r="B1940" s="11">
        <f t="shared" si="240"/>
        <v>2021</v>
      </c>
      <c r="C1940" s="12">
        <f t="shared" si="241"/>
        <v>44277</v>
      </c>
      <c r="D1940" s="11">
        <f t="shared" si="242"/>
        <v>17</v>
      </c>
      <c r="E1940" s="51">
        <v>16917.1955641235</v>
      </c>
      <c r="F1940" s="13">
        <v>6781.0195323566004</v>
      </c>
      <c r="G1940" s="13">
        <v>15949.99</v>
      </c>
      <c r="H1940" s="13">
        <v>0</v>
      </c>
      <c r="I1940" s="13">
        <v>0</v>
      </c>
      <c r="J1940" s="49">
        <v>106.43817204301077</v>
      </c>
      <c r="K1940" s="14">
        <f t="shared" si="243"/>
        <v>39754.643268523112</v>
      </c>
    </row>
    <row r="1941" spans="1:11" x14ac:dyDescent="0.25">
      <c r="A1941" s="15">
        <f t="shared" si="239"/>
        <v>3</v>
      </c>
      <c r="B1941" s="16">
        <f t="shared" si="240"/>
        <v>2021</v>
      </c>
      <c r="C1941" s="17">
        <f t="shared" si="241"/>
        <v>44277</v>
      </c>
      <c r="D1941" s="16">
        <f t="shared" si="242"/>
        <v>18</v>
      </c>
      <c r="E1941" s="55">
        <v>18497.025230145799</v>
      </c>
      <c r="F1941" s="18">
        <v>6138.2833499822</v>
      </c>
      <c r="G1941" s="18">
        <v>15413.278</v>
      </c>
      <c r="H1941" s="18">
        <v>0</v>
      </c>
      <c r="I1941" s="18">
        <v>0</v>
      </c>
      <c r="J1941" s="53">
        <v>106.43817204301077</v>
      </c>
      <c r="K1941" s="19">
        <f t="shared" si="243"/>
        <v>40155.024752171012</v>
      </c>
    </row>
    <row r="1942" spans="1:11" x14ac:dyDescent="0.25">
      <c r="A1942" s="10">
        <f t="shared" si="239"/>
        <v>3</v>
      </c>
      <c r="B1942" s="11">
        <f t="shared" si="240"/>
        <v>2021</v>
      </c>
      <c r="C1942" s="12">
        <f t="shared" si="241"/>
        <v>44277</v>
      </c>
      <c r="D1942" s="11">
        <f t="shared" si="242"/>
        <v>19</v>
      </c>
      <c r="E1942" s="51">
        <v>18274.7065117772</v>
      </c>
      <c r="F1942" s="13">
        <v>5675.5949202805004</v>
      </c>
      <c r="G1942" s="13">
        <v>15211.644</v>
      </c>
      <c r="H1942" s="13">
        <v>142.00299999999999</v>
      </c>
      <c r="I1942" s="13">
        <v>51.859539430246564</v>
      </c>
      <c r="J1942" s="49">
        <v>106.43817204301077</v>
      </c>
      <c r="K1942" s="14">
        <f t="shared" si="243"/>
        <v>39462.246143530952</v>
      </c>
    </row>
    <row r="1943" spans="1:11" x14ac:dyDescent="0.25">
      <c r="A1943" s="15">
        <f t="shared" si="239"/>
        <v>3</v>
      </c>
      <c r="B1943" s="16">
        <f t="shared" si="240"/>
        <v>2021</v>
      </c>
      <c r="C1943" s="17">
        <f t="shared" si="241"/>
        <v>44277</v>
      </c>
      <c r="D1943" s="16">
        <f t="shared" si="242"/>
        <v>20</v>
      </c>
      <c r="E1943" s="55">
        <v>19022.662177488601</v>
      </c>
      <c r="F1943" s="18">
        <v>5659.9615423654996</v>
      </c>
      <c r="G1943" s="18">
        <v>14715.087</v>
      </c>
      <c r="H1943" s="18">
        <v>327.8</v>
      </c>
      <c r="I1943" s="18">
        <v>119.71266117782601</v>
      </c>
      <c r="J1943" s="53">
        <v>106.43817204301077</v>
      </c>
      <c r="K1943" s="19">
        <f t="shared" si="243"/>
        <v>39951.66155307494</v>
      </c>
    </row>
    <row r="1944" spans="1:11" x14ac:dyDescent="0.25">
      <c r="A1944" s="10">
        <f t="shared" si="239"/>
        <v>3</v>
      </c>
      <c r="B1944" s="11">
        <f t="shared" si="240"/>
        <v>2021</v>
      </c>
      <c r="C1944" s="12">
        <f t="shared" si="241"/>
        <v>44277</v>
      </c>
      <c r="D1944" s="11">
        <f t="shared" si="242"/>
        <v>21</v>
      </c>
      <c r="E1944" s="51">
        <v>20229.631740248598</v>
      </c>
      <c r="F1944" s="13">
        <v>5618.2752582597004</v>
      </c>
      <c r="G1944" s="13">
        <v>14118.585999999999</v>
      </c>
      <c r="H1944" s="13">
        <v>327.8</v>
      </c>
      <c r="I1944" s="13">
        <v>119.71266117782601</v>
      </c>
      <c r="J1944" s="49">
        <v>106.43817204301077</v>
      </c>
      <c r="K1944" s="14">
        <f t="shared" si="243"/>
        <v>40520.443831729142</v>
      </c>
    </row>
    <row r="1945" spans="1:11" x14ac:dyDescent="0.25">
      <c r="A1945" s="15">
        <f t="shared" si="239"/>
        <v>3</v>
      </c>
      <c r="B1945" s="16">
        <f t="shared" si="240"/>
        <v>2021</v>
      </c>
      <c r="C1945" s="17">
        <f t="shared" si="241"/>
        <v>44277</v>
      </c>
      <c r="D1945" s="16">
        <f t="shared" si="242"/>
        <v>22</v>
      </c>
      <c r="E1945" s="55">
        <v>19181.562634984901</v>
      </c>
      <c r="F1945" s="18">
        <v>5272.5835788331997</v>
      </c>
      <c r="G1945" s="18">
        <v>13636.29</v>
      </c>
      <c r="H1945" s="18">
        <v>327.8</v>
      </c>
      <c r="I1945" s="18">
        <v>119.71266117782601</v>
      </c>
      <c r="J1945" s="53">
        <v>106.43817204301077</v>
      </c>
      <c r="K1945" s="19">
        <f t="shared" si="243"/>
        <v>38644.387047038945</v>
      </c>
    </row>
    <row r="1946" spans="1:11" x14ac:dyDescent="0.25">
      <c r="A1946" s="10">
        <f t="shared" si="239"/>
        <v>3</v>
      </c>
      <c r="B1946" s="11">
        <f t="shared" si="240"/>
        <v>2021</v>
      </c>
      <c r="C1946" s="12">
        <f t="shared" si="241"/>
        <v>44277</v>
      </c>
      <c r="D1946" s="11">
        <f t="shared" si="242"/>
        <v>23</v>
      </c>
      <c r="E1946" s="51">
        <v>17046.9274736437</v>
      </c>
      <c r="F1946" s="13">
        <v>4944.5903707655998</v>
      </c>
      <c r="G1946" s="13">
        <v>12938.978999999999</v>
      </c>
      <c r="H1946" s="13">
        <v>327.8</v>
      </c>
      <c r="I1946" s="13">
        <v>119.71266117782601</v>
      </c>
      <c r="J1946" s="49">
        <v>106.43817204301077</v>
      </c>
      <c r="K1946" s="14">
        <f t="shared" si="243"/>
        <v>35484.447677630138</v>
      </c>
    </row>
    <row r="1947" spans="1:11" x14ac:dyDescent="0.25">
      <c r="A1947" s="15">
        <f t="shared" si="239"/>
        <v>3</v>
      </c>
      <c r="B1947" s="16">
        <f t="shared" si="240"/>
        <v>2021</v>
      </c>
      <c r="C1947" s="17">
        <f t="shared" si="241"/>
        <v>44277</v>
      </c>
      <c r="D1947" s="16">
        <f t="shared" si="242"/>
        <v>24</v>
      </c>
      <c r="E1947" s="55">
        <v>14715.500261671999</v>
      </c>
      <c r="F1947" s="18">
        <v>4747.9688344980004</v>
      </c>
      <c r="G1947" s="18">
        <v>12564.007</v>
      </c>
      <c r="H1947" s="18">
        <v>327.8</v>
      </c>
      <c r="I1947" s="18">
        <v>119.71266117782601</v>
      </c>
      <c r="J1947" s="53">
        <v>106.43817204301077</v>
      </c>
      <c r="K1947" s="19">
        <f t="shared" si="243"/>
        <v>32581.426929390836</v>
      </c>
    </row>
    <row r="1948" spans="1:11" x14ac:dyDescent="0.25">
      <c r="A1948" s="10">
        <f t="shared" si="239"/>
        <v>3</v>
      </c>
      <c r="B1948" s="11">
        <f t="shared" si="240"/>
        <v>2021</v>
      </c>
      <c r="C1948" s="12">
        <f t="shared" si="241"/>
        <v>44278</v>
      </c>
      <c r="D1948" s="11">
        <f t="shared" si="242"/>
        <v>1</v>
      </c>
      <c r="E1948" s="51">
        <v>13073.3906847131</v>
      </c>
      <c r="F1948" s="13">
        <v>4644.5615906196999</v>
      </c>
      <c r="G1948" s="13">
        <v>12090.282999999999</v>
      </c>
      <c r="H1948" s="13">
        <v>327.8</v>
      </c>
      <c r="I1948" s="13">
        <v>119.71266117782601</v>
      </c>
      <c r="J1948" s="49">
        <v>106.43817204301077</v>
      </c>
      <c r="K1948" s="14">
        <f t="shared" si="243"/>
        <v>30362.186108553633</v>
      </c>
    </row>
    <row r="1949" spans="1:11" x14ac:dyDescent="0.25">
      <c r="A1949" s="15">
        <f t="shared" si="239"/>
        <v>3</v>
      </c>
      <c r="B1949" s="16">
        <f t="shared" si="240"/>
        <v>2021</v>
      </c>
      <c r="C1949" s="17">
        <f t="shared" si="241"/>
        <v>44278</v>
      </c>
      <c r="D1949" s="16">
        <f t="shared" si="242"/>
        <v>2</v>
      </c>
      <c r="E1949" s="55">
        <v>12131.9200412268</v>
      </c>
      <c r="F1949" s="18">
        <v>4566.8489291615997</v>
      </c>
      <c r="G1949" s="18">
        <v>11954.648999999999</v>
      </c>
      <c r="H1949" s="18">
        <v>327.8</v>
      </c>
      <c r="I1949" s="18">
        <v>119.71266117782601</v>
      </c>
      <c r="J1949" s="53">
        <v>106.43817204301077</v>
      </c>
      <c r="K1949" s="19">
        <f t="shared" si="243"/>
        <v>29207.368803609235</v>
      </c>
    </row>
    <row r="1950" spans="1:11" x14ac:dyDescent="0.25">
      <c r="A1950" s="10">
        <f t="shared" si="239"/>
        <v>3</v>
      </c>
      <c r="B1950" s="11">
        <f t="shared" si="240"/>
        <v>2021</v>
      </c>
      <c r="C1950" s="12">
        <f t="shared" si="241"/>
        <v>44278</v>
      </c>
      <c r="D1950" s="11">
        <f t="shared" si="242"/>
        <v>3</v>
      </c>
      <c r="E1950" s="51">
        <v>11679.300753790199</v>
      </c>
      <c r="F1950" s="13">
        <v>4577.389293317</v>
      </c>
      <c r="G1950" s="13">
        <v>11968.846</v>
      </c>
      <c r="H1950" s="13">
        <v>327.8</v>
      </c>
      <c r="I1950" s="13">
        <v>119.71266117782601</v>
      </c>
      <c r="J1950" s="49">
        <v>106.43817204301077</v>
      </c>
      <c r="K1950" s="14">
        <f t="shared" si="243"/>
        <v>28779.486880328033</v>
      </c>
    </row>
    <row r="1951" spans="1:11" x14ac:dyDescent="0.25">
      <c r="A1951" s="15">
        <f t="shared" si="239"/>
        <v>3</v>
      </c>
      <c r="B1951" s="16">
        <f t="shared" si="240"/>
        <v>2021</v>
      </c>
      <c r="C1951" s="17">
        <f t="shared" si="241"/>
        <v>44278</v>
      </c>
      <c r="D1951" s="16">
        <f t="shared" si="242"/>
        <v>4</v>
      </c>
      <c r="E1951" s="55">
        <v>11507.161646128799</v>
      </c>
      <c r="F1951" s="18">
        <v>4619.3998142854998</v>
      </c>
      <c r="G1951" s="18">
        <v>12160.245000000001</v>
      </c>
      <c r="H1951" s="18">
        <v>327.8</v>
      </c>
      <c r="I1951" s="18">
        <v>119.71266117782601</v>
      </c>
      <c r="J1951" s="53">
        <v>106.43817204301077</v>
      </c>
      <c r="K1951" s="19">
        <f t="shared" si="243"/>
        <v>28840.757293635135</v>
      </c>
    </row>
    <row r="1952" spans="1:11" x14ac:dyDescent="0.25">
      <c r="A1952" s="10">
        <f t="shared" ref="A1952:A2015" si="244">MONTH(C1952)</f>
        <v>3</v>
      </c>
      <c r="B1952" s="11">
        <f t="shared" si="240"/>
        <v>2021</v>
      </c>
      <c r="C1952" s="12">
        <f t="shared" si="241"/>
        <v>44278</v>
      </c>
      <c r="D1952" s="11">
        <f t="shared" si="242"/>
        <v>5</v>
      </c>
      <c r="E1952" s="51">
        <v>11708.1959784302</v>
      </c>
      <c r="F1952" s="13">
        <v>4666.6267501913999</v>
      </c>
      <c r="G1952" s="13">
        <v>12770.326999999999</v>
      </c>
      <c r="H1952" s="13">
        <v>327.8</v>
      </c>
      <c r="I1952" s="13">
        <v>119.71266117782601</v>
      </c>
      <c r="J1952" s="49">
        <v>106.43817204301077</v>
      </c>
      <c r="K1952" s="14">
        <f t="shared" si="243"/>
        <v>29699.100561842431</v>
      </c>
    </row>
    <row r="1953" spans="1:11" x14ac:dyDescent="0.25">
      <c r="A1953" s="15">
        <f t="shared" si="244"/>
        <v>3</v>
      </c>
      <c r="B1953" s="16">
        <f t="shared" si="240"/>
        <v>2021</v>
      </c>
      <c r="C1953" s="17">
        <f t="shared" si="241"/>
        <v>44278</v>
      </c>
      <c r="D1953" s="16">
        <f t="shared" si="242"/>
        <v>6</v>
      </c>
      <c r="E1953" s="55">
        <v>12531.659589961</v>
      </c>
      <c r="F1953" s="18">
        <v>4872.4367990560004</v>
      </c>
      <c r="G1953" s="18">
        <v>14453.852999999999</v>
      </c>
      <c r="H1953" s="18">
        <v>327.8</v>
      </c>
      <c r="I1953" s="18">
        <v>119.71266117782601</v>
      </c>
      <c r="J1953" s="53">
        <v>106.43817204301077</v>
      </c>
      <c r="K1953" s="19">
        <f t="shared" si="243"/>
        <v>32411.900222237837</v>
      </c>
    </row>
    <row r="1954" spans="1:11" x14ac:dyDescent="0.25">
      <c r="A1954" s="10">
        <f t="shared" si="244"/>
        <v>3</v>
      </c>
      <c r="B1954" s="11">
        <f t="shared" si="240"/>
        <v>2021</v>
      </c>
      <c r="C1954" s="12">
        <f t="shared" si="241"/>
        <v>44278</v>
      </c>
      <c r="D1954" s="11">
        <f t="shared" si="242"/>
        <v>7</v>
      </c>
      <c r="E1954" s="51">
        <v>13984.3740437415</v>
      </c>
      <c r="F1954" s="13">
        <v>5274.4504288819999</v>
      </c>
      <c r="G1954" s="13">
        <v>17496.823</v>
      </c>
      <c r="H1954" s="13">
        <v>92.832999999999998</v>
      </c>
      <c r="I1954" s="13">
        <v>33.90264025357267</v>
      </c>
      <c r="J1954" s="49">
        <v>106.43817204301077</v>
      </c>
      <c r="K1954" s="14">
        <f t="shared" si="243"/>
        <v>36988.821284920086</v>
      </c>
    </row>
    <row r="1955" spans="1:11" x14ac:dyDescent="0.25">
      <c r="A1955" s="15">
        <f t="shared" si="244"/>
        <v>3</v>
      </c>
      <c r="B1955" s="16">
        <f t="shared" si="240"/>
        <v>2021</v>
      </c>
      <c r="C1955" s="17">
        <f t="shared" si="241"/>
        <v>44278</v>
      </c>
      <c r="D1955" s="16">
        <f t="shared" si="242"/>
        <v>8</v>
      </c>
      <c r="E1955" s="55">
        <v>15694.0996078105</v>
      </c>
      <c r="F1955" s="18">
        <v>5639.2533174722003</v>
      </c>
      <c r="G1955" s="18">
        <v>19510.72</v>
      </c>
      <c r="H1955" s="18">
        <v>0</v>
      </c>
      <c r="I1955" s="18">
        <v>0</v>
      </c>
      <c r="J1955" s="53">
        <v>106.43817204301077</v>
      </c>
      <c r="K1955" s="19">
        <f t="shared" si="243"/>
        <v>40950.511097325711</v>
      </c>
    </row>
    <row r="1956" spans="1:11" x14ac:dyDescent="0.25">
      <c r="A1956" s="10">
        <f t="shared" si="244"/>
        <v>3</v>
      </c>
      <c r="B1956" s="11">
        <f t="shared" si="240"/>
        <v>2021</v>
      </c>
      <c r="C1956" s="12">
        <f t="shared" si="241"/>
        <v>44278</v>
      </c>
      <c r="D1956" s="11">
        <f t="shared" si="242"/>
        <v>9</v>
      </c>
      <c r="E1956" s="51">
        <v>15849.2461683806</v>
      </c>
      <c r="F1956" s="13">
        <v>6280.1293828480002</v>
      </c>
      <c r="G1956" s="13">
        <v>19865.027999999998</v>
      </c>
      <c r="H1956" s="13">
        <v>0</v>
      </c>
      <c r="I1956" s="13">
        <v>0</v>
      </c>
      <c r="J1956" s="49">
        <v>106.43817204301077</v>
      </c>
      <c r="K1956" s="14">
        <f t="shared" si="243"/>
        <v>42100.841723271609</v>
      </c>
    </row>
    <row r="1957" spans="1:11" x14ac:dyDescent="0.25">
      <c r="A1957" s="15">
        <f t="shared" si="244"/>
        <v>3</v>
      </c>
      <c r="B1957" s="16">
        <f t="shared" si="240"/>
        <v>2021</v>
      </c>
      <c r="C1957" s="17">
        <f t="shared" si="241"/>
        <v>44278</v>
      </c>
      <c r="D1957" s="16">
        <f t="shared" si="242"/>
        <v>10</v>
      </c>
      <c r="E1957" s="55">
        <v>15275.606165733399</v>
      </c>
      <c r="F1957" s="18">
        <v>6965.6803057132001</v>
      </c>
      <c r="G1957" s="18">
        <v>19833.758999999998</v>
      </c>
      <c r="H1957" s="18">
        <v>0</v>
      </c>
      <c r="I1957" s="18">
        <v>0</v>
      </c>
      <c r="J1957" s="53">
        <v>106.43817204301077</v>
      </c>
      <c r="K1957" s="19">
        <f t="shared" si="243"/>
        <v>42181.483643489606</v>
      </c>
    </row>
    <row r="1958" spans="1:11" x14ac:dyDescent="0.25">
      <c r="A1958" s="10">
        <f t="shared" si="244"/>
        <v>3</v>
      </c>
      <c r="B1958" s="11">
        <f t="shared" si="240"/>
        <v>2021</v>
      </c>
      <c r="C1958" s="12">
        <f t="shared" si="241"/>
        <v>44278</v>
      </c>
      <c r="D1958" s="11">
        <f t="shared" si="242"/>
        <v>11</v>
      </c>
      <c r="E1958" s="51">
        <v>14995.3913889671</v>
      </c>
      <c r="F1958" s="13">
        <v>7241.4185024536</v>
      </c>
      <c r="G1958" s="13">
        <v>19930.145</v>
      </c>
      <c r="H1958" s="13">
        <v>0</v>
      </c>
      <c r="I1958" s="13">
        <v>0</v>
      </c>
      <c r="J1958" s="49">
        <v>106.43817204301077</v>
      </c>
      <c r="K1958" s="14">
        <f t="shared" si="243"/>
        <v>42273.393063463707</v>
      </c>
    </row>
    <row r="1959" spans="1:11" x14ac:dyDescent="0.25">
      <c r="A1959" s="15">
        <f t="shared" si="244"/>
        <v>3</v>
      </c>
      <c r="B1959" s="16">
        <f t="shared" si="240"/>
        <v>2021</v>
      </c>
      <c r="C1959" s="17">
        <f t="shared" si="241"/>
        <v>44278</v>
      </c>
      <c r="D1959" s="16">
        <f t="shared" si="242"/>
        <v>12</v>
      </c>
      <c r="E1959" s="55">
        <v>14960.848186638799</v>
      </c>
      <c r="F1959" s="18">
        <v>7406.3999481709998</v>
      </c>
      <c r="G1959" s="18">
        <v>19410.481</v>
      </c>
      <c r="H1959" s="18">
        <v>0</v>
      </c>
      <c r="I1959" s="18">
        <v>0</v>
      </c>
      <c r="J1959" s="53">
        <v>106.43817204301077</v>
      </c>
      <c r="K1959" s="19">
        <f t="shared" si="243"/>
        <v>41884.167306852811</v>
      </c>
    </row>
    <row r="1960" spans="1:11" x14ac:dyDescent="0.25">
      <c r="A1960" s="10">
        <f t="shared" si="244"/>
        <v>3</v>
      </c>
      <c r="B1960" s="11">
        <f t="shared" si="240"/>
        <v>2021</v>
      </c>
      <c r="C1960" s="12">
        <f t="shared" si="241"/>
        <v>44278</v>
      </c>
      <c r="D1960" s="11">
        <f t="shared" si="242"/>
        <v>13</v>
      </c>
      <c r="E1960" s="51">
        <v>14960.7568316698</v>
      </c>
      <c r="F1960" s="13">
        <v>7394.1054654459003</v>
      </c>
      <c r="G1960" s="13">
        <v>19349.008999999998</v>
      </c>
      <c r="H1960" s="13">
        <v>0</v>
      </c>
      <c r="I1960" s="13">
        <v>0</v>
      </c>
      <c r="J1960" s="49">
        <v>106.43817204301077</v>
      </c>
      <c r="K1960" s="14">
        <f t="shared" si="243"/>
        <v>41810.30946915871</v>
      </c>
    </row>
    <row r="1961" spans="1:11" x14ac:dyDescent="0.25">
      <c r="A1961" s="15">
        <f t="shared" si="244"/>
        <v>3</v>
      </c>
      <c r="B1961" s="16">
        <f t="shared" si="240"/>
        <v>2021</v>
      </c>
      <c r="C1961" s="17">
        <f t="shared" si="241"/>
        <v>44278</v>
      </c>
      <c r="D1961" s="16">
        <f t="shared" si="242"/>
        <v>14</v>
      </c>
      <c r="E1961" s="55">
        <v>14608.3969168648</v>
      </c>
      <c r="F1961" s="18">
        <v>7208.8341455337004</v>
      </c>
      <c r="G1961" s="18">
        <v>17656.105</v>
      </c>
      <c r="H1961" s="18">
        <v>0</v>
      </c>
      <c r="I1961" s="18">
        <v>0</v>
      </c>
      <c r="J1961" s="53">
        <v>106.43817204301077</v>
      </c>
      <c r="K1961" s="19">
        <f t="shared" si="243"/>
        <v>39579.774234441509</v>
      </c>
    </row>
    <row r="1962" spans="1:11" x14ac:dyDescent="0.25">
      <c r="A1962" s="10">
        <f t="shared" si="244"/>
        <v>3</v>
      </c>
      <c r="B1962" s="11">
        <f t="shared" si="240"/>
        <v>2021</v>
      </c>
      <c r="C1962" s="12">
        <f t="shared" si="241"/>
        <v>44278</v>
      </c>
      <c r="D1962" s="11">
        <f t="shared" si="242"/>
        <v>15</v>
      </c>
      <c r="E1962" s="51">
        <v>14466.205720178201</v>
      </c>
      <c r="F1962" s="13">
        <v>7131.5732232619002</v>
      </c>
      <c r="G1962" s="13">
        <v>15956.894</v>
      </c>
      <c r="H1962" s="13">
        <v>0</v>
      </c>
      <c r="I1962" s="13">
        <v>0</v>
      </c>
      <c r="J1962" s="49">
        <v>106.43817204301077</v>
      </c>
      <c r="K1962" s="14">
        <f t="shared" si="243"/>
        <v>37661.111115483116</v>
      </c>
    </row>
    <row r="1963" spans="1:11" x14ac:dyDescent="0.25">
      <c r="A1963" s="15">
        <f t="shared" si="244"/>
        <v>3</v>
      </c>
      <c r="B1963" s="16">
        <f t="shared" si="240"/>
        <v>2021</v>
      </c>
      <c r="C1963" s="17">
        <f t="shared" si="241"/>
        <v>44278</v>
      </c>
      <c r="D1963" s="16">
        <f t="shared" si="242"/>
        <v>16</v>
      </c>
      <c r="E1963" s="55">
        <v>14978.015469996501</v>
      </c>
      <c r="F1963" s="18">
        <v>7034.6222215089001</v>
      </c>
      <c r="G1963" s="18">
        <v>15844.127</v>
      </c>
      <c r="H1963" s="18">
        <v>0</v>
      </c>
      <c r="I1963" s="18">
        <v>0</v>
      </c>
      <c r="J1963" s="53">
        <v>106.43817204301077</v>
      </c>
      <c r="K1963" s="19">
        <f t="shared" si="243"/>
        <v>37963.202863548409</v>
      </c>
    </row>
    <row r="1964" spans="1:11" x14ac:dyDescent="0.25">
      <c r="A1964" s="10">
        <f t="shared" si="244"/>
        <v>3</v>
      </c>
      <c r="B1964" s="11">
        <f t="shared" si="240"/>
        <v>2021</v>
      </c>
      <c r="C1964" s="12">
        <f t="shared" si="241"/>
        <v>44278</v>
      </c>
      <c r="D1964" s="11">
        <f t="shared" si="242"/>
        <v>17</v>
      </c>
      <c r="E1964" s="51">
        <v>16857.818405746799</v>
      </c>
      <c r="F1964" s="13">
        <v>6736.0876406266998</v>
      </c>
      <c r="G1964" s="13">
        <v>15120.592000000001</v>
      </c>
      <c r="H1964" s="13">
        <v>0</v>
      </c>
      <c r="I1964" s="13">
        <v>0</v>
      </c>
      <c r="J1964" s="49">
        <v>106.43817204301077</v>
      </c>
      <c r="K1964" s="14">
        <f t="shared" si="243"/>
        <v>38820.936218416507</v>
      </c>
    </row>
    <row r="1965" spans="1:11" x14ac:dyDescent="0.25">
      <c r="A1965" s="15">
        <f t="shared" si="244"/>
        <v>3</v>
      </c>
      <c r="B1965" s="16">
        <f t="shared" si="240"/>
        <v>2021</v>
      </c>
      <c r="C1965" s="17">
        <f t="shared" si="241"/>
        <v>44278</v>
      </c>
      <c r="D1965" s="16">
        <f t="shared" si="242"/>
        <v>18</v>
      </c>
      <c r="E1965" s="55">
        <v>18506.715895020701</v>
      </c>
      <c r="F1965" s="18">
        <v>6080.5681364554002</v>
      </c>
      <c r="G1965" s="18">
        <v>14696.973</v>
      </c>
      <c r="H1965" s="18">
        <v>0</v>
      </c>
      <c r="I1965" s="18">
        <v>0</v>
      </c>
      <c r="J1965" s="53">
        <v>106.43817204301077</v>
      </c>
      <c r="K1965" s="19">
        <f t="shared" si="243"/>
        <v>39390.695203519113</v>
      </c>
    </row>
    <row r="1966" spans="1:11" x14ac:dyDescent="0.25">
      <c r="A1966" s="10">
        <f t="shared" si="244"/>
        <v>3</v>
      </c>
      <c r="B1966" s="11">
        <f t="shared" si="240"/>
        <v>2021</v>
      </c>
      <c r="C1966" s="12">
        <f t="shared" si="241"/>
        <v>44278</v>
      </c>
      <c r="D1966" s="11">
        <f t="shared" si="242"/>
        <v>19</v>
      </c>
      <c r="E1966" s="51">
        <v>17895.595973382398</v>
      </c>
      <c r="F1966" s="13">
        <v>5709.9741437049997</v>
      </c>
      <c r="G1966" s="13">
        <v>14409.194</v>
      </c>
      <c r="H1966" s="13">
        <v>136.62700000000001</v>
      </c>
      <c r="I1966" s="13">
        <v>49.896222570905536</v>
      </c>
      <c r="J1966" s="49">
        <v>106.43817204301077</v>
      </c>
      <c r="K1966" s="14">
        <f t="shared" si="243"/>
        <v>38307.725511701312</v>
      </c>
    </row>
    <row r="1967" spans="1:11" x14ac:dyDescent="0.25">
      <c r="A1967" s="15">
        <f t="shared" si="244"/>
        <v>3</v>
      </c>
      <c r="B1967" s="16">
        <f t="shared" si="240"/>
        <v>2021</v>
      </c>
      <c r="C1967" s="17">
        <f t="shared" si="241"/>
        <v>44278</v>
      </c>
      <c r="D1967" s="16">
        <f t="shared" si="242"/>
        <v>20</v>
      </c>
      <c r="E1967" s="55">
        <v>18940.292221260799</v>
      </c>
      <c r="F1967" s="18">
        <v>5687.4350835795003</v>
      </c>
      <c r="G1967" s="18">
        <v>14129.511</v>
      </c>
      <c r="H1967" s="18">
        <v>327.8</v>
      </c>
      <c r="I1967" s="18">
        <v>119.71266117782601</v>
      </c>
      <c r="J1967" s="53">
        <v>106.43817204301077</v>
      </c>
      <c r="K1967" s="19">
        <f t="shared" si="243"/>
        <v>39311.189138061141</v>
      </c>
    </row>
    <row r="1968" spans="1:11" x14ac:dyDescent="0.25">
      <c r="A1968" s="10">
        <f t="shared" si="244"/>
        <v>3</v>
      </c>
      <c r="B1968" s="11">
        <f t="shared" si="240"/>
        <v>2021</v>
      </c>
      <c r="C1968" s="12">
        <f t="shared" si="241"/>
        <v>44278</v>
      </c>
      <c r="D1968" s="11">
        <f t="shared" si="242"/>
        <v>21</v>
      </c>
      <c r="E1968" s="51">
        <v>20039.629496102199</v>
      </c>
      <c r="F1968" s="13">
        <v>5563.6128907097</v>
      </c>
      <c r="G1968" s="13">
        <v>13352.121999999999</v>
      </c>
      <c r="H1968" s="13">
        <v>327.8</v>
      </c>
      <c r="I1968" s="13">
        <v>119.71266117782601</v>
      </c>
      <c r="J1968" s="49">
        <v>106.43817204301077</v>
      </c>
      <c r="K1968" s="14">
        <f t="shared" si="243"/>
        <v>39509.315220032739</v>
      </c>
    </row>
    <row r="1969" spans="1:11" x14ac:dyDescent="0.25">
      <c r="A1969" s="15">
        <f t="shared" si="244"/>
        <v>3</v>
      </c>
      <c r="B1969" s="16">
        <f t="shared" si="240"/>
        <v>2021</v>
      </c>
      <c r="C1969" s="17">
        <f t="shared" si="241"/>
        <v>44278</v>
      </c>
      <c r="D1969" s="16">
        <f t="shared" si="242"/>
        <v>22</v>
      </c>
      <c r="E1969" s="55">
        <v>19012.793623350499</v>
      </c>
      <c r="F1969" s="18">
        <v>5219.6311072521003</v>
      </c>
      <c r="G1969" s="18">
        <v>12846.09</v>
      </c>
      <c r="H1969" s="18">
        <v>327.8</v>
      </c>
      <c r="I1969" s="18">
        <v>119.71266117782601</v>
      </c>
      <c r="J1969" s="53">
        <v>106.43817204301077</v>
      </c>
      <c r="K1969" s="19">
        <f t="shared" si="243"/>
        <v>37632.465563823447</v>
      </c>
    </row>
    <row r="1970" spans="1:11" x14ac:dyDescent="0.25">
      <c r="A1970" s="10">
        <f t="shared" si="244"/>
        <v>3</v>
      </c>
      <c r="B1970" s="11">
        <f t="shared" si="240"/>
        <v>2021</v>
      </c>
      <c r="C1970" s="12">
        <f t="shared" si="241"/>
        <v>44278</v>
      </c>
      <c r="D1970" s="11">
        <f t="shared" si="242"/>
        <v>23</v>
      </c>
      <c r="E1970" s="51">
        <v>16808.9478237802</v>
      </c>
      <c r="F1970" s="13">
        <v>4832.5089173966999</v>
      </c>
      <c r="G1970" s="13">
        <v>12069.861999999999</v>
      </c>
      <c r="H1970" s="13">
        <v>327.8</v>
      </c>
      <c r="I1970" s="13">
        <v>119.71266117782601</v>
      </c>
      <c r="J1970" s="49">
        <v>106.43817204301077</v>
      </c>
      <c r="K1970" s="14">
        <f t="shared" si="243"/>
        <v>34265.269574397738</v>
      </c>
    </row>
    <row r="1971" spans="1:11" x14ac:dyDescent="0.25">
      <c r="A1971" s="15">
        <f t="shared" si="244"/>
        <v>3</v>
      </c>
      <c r="B1971" s="16">
        <f t="shared" si="240"/>
        <v>2021</v>
      </c>
      <c r="C1971" s="17">
        <f t="shared" si="241"/>
        <v>44278</v>
      </c>
      <c r="D1971" s="16">
        <f t="shared" si="242"/>
        <v>24</v>
      </c>
      <c r="E1971" s="55">
        <v>14466.4334506103</v>
      </c>
      <c r="F1971" s="18">
        <v>4605.3563537476002</v>
      </c>
      <c r="G1971" s="18">
        <v>11710.746999999999</v>
      </c>
      <c r="H1971" s="18">
        <v>327.8</v>
      </c>
      <c r="I1971" s="18">
        <v>119.71266117782601</v>
      </c>
      <c r="J1971" s="53">
        <v>106.43817204301077</v>
      </c>
      <c r="K1971" s="19">
        <f t="shared" si="243"/>
        <v>31336.487637578735</v>
      </c>
    </row>
    <row r="1972" spans="1:11" x14ac:dyDescent="0.25">
      <c r="A1972" s="10">
        <f t="shared" si="244"/>
        <v>3</v>
      </c>
      <c r="B1972" s="11">
        <f t="shared" si="240"/>
        <v>2021</v>
      </c>
      <c r="C1972" s="12">
        <f t="shared" si="241"/>
        <v>44279</v>
      </c>
      <c r="D1972" s="11">
        <f t="shared" si="242"/>
        <v>1</v>
      </c>
      <c r="E1972" s="51">
        <v>12669.6289330157</v>
      </c>
      <c r="F1972" s="13">
        <v>4519.4350115929001</v>
      </c>
      <c r="G1972" s="13">
        <v>11137.29</v>
      </c>
      <c r="H1972" s="13">
        <v>327.8</v>
      </c>
      <c r="I1972" s="13">
        <v>119.71266117782601</v>
      </c>
      <c r="J1972" s="49">
        <v>106.43817204301077</v>
      </c>
      <c r="K1972" s="14">
        <f t="shared" si="243"/>
        <v>28880.304777829435</v>
      </c>
    </row>
    <row r="1973" spans="1:11" x14ac:dyDescent="0.25">
      <c r="A1973" s="15">
        <f t="shared" si="244"/>
        <v>3</v>
      </c>
      <c r="B1973" s="16">
        <f t="shared" si="240"/>
        <v>2021</v>
      </c>
      <c r="C1973" s="17">
        <f t="shared" si="241"/>
        <v>44279</v>
      </c>
      <c r="D1973" s="16">
        <f t="shared" si="242"/>
        <v>2</v>
      </c>
      <c r="E1973" s="55">
        <v>11532.214323676601</v>
      </c>
      <c r="F1973" s="18">
        <v>4396.8992922085999</v>
      </c>
      <c r="G1973" s="18">
        <v>11324.822</v>
      </c>
      <c r="H1973" s="18">
        <v>327.8</v>
      </c>
      <c r="I1973" s="18">
        <v>119.71266117782601</v>
      </c>
      <c r="J1973" s="53">
        <v>106.43817204301077</v>
      </c>
      <c r="K1973" s="19">
        <f t="shared" si="243"/>
        <v>27807.886449106038</v>
      </c>
    </row>
    <row r="1974" spans="1:11" x14ac:dyDescent="0.25">
      <c r="A1974" s="10">
        <f t="shared" si="244"/>
        <v>3</v>
      </c>
      <c r="B1974" s="11">
        <f t="shared" si="240"/>
        <v>2021</v>
      </c>
      <c r="C1974" s="12">
        <f t="shared" si="241"/>
        <v>44279</v>
      </c>
      <c r="D1974" s="11">
        <f t="shared" si="242"/>
        <v>3</v>
      </c>
      <c r="E1974" s="51">
        <v>11099.616244188601</v>
      </c>
      <c r="F1974" s="13">
        <v>4418.1401946865999</v>
      </c>
      <c r="G1974" s="13">
        <v>11254.178</v>
      </c>
      <c r="H1974" s="13">
        <v>327.8</v>
      </c>
      <c r="I1974" s="13">
        <v>119.71266117782601</v>
      </c>
      <c r="J1974" s="49">
        <v>106.43817204301077</v>
      </c>
      <c r="K1974" s="14">
        <f t="shared" si="243"/>
        <v>27325.885272096035</v>
      </c>
    </row>
    <row r="1975" spans="1:11" x14ac:dyDescent="0.25">
      <c r="A1975" s="15">
        <f t="shared" si="244"/>
        <v>3</v>
      </c>
      <c r="B1975" s="16">
        <f t="shared" si="240"/>
        <v>2021</v>
      </c>
      <c r="C1975" s="17">
        <f t="shared" si="241"/>
        <v>44279</v>
      </c>
      <c r="D1975" s="16">
        <f t="shared" si="242"/>
        <v>4</v>
      </c>
      <c r="E1975" s="55">
        <v>10798.669835721799</v>
      </c>
      <c r="F1975" s="18">
        <v>4410.4116878747</v>
      </c>
      <c r="G1975" s="18">
        <v>11298.519</v>
      </c>
      <c r="H1975" s="18">
        <v>327.8</v>
      </c>
      <c r="I1975" s="18">
        <v>119.71266117782601</v>
      </c>
      <c r="J1975" s="53">
        <v>106.43817204301077</v>
      </c>
      <c r="K1975" s="19">
        <f t="shared" si="243"/>
        <v>27061.551356817334</v>
      </c>
    </row>
    <row r="1976" spans="1:11" x14ac:dyDescent="0.25">
      <c r="A1976" s="10">
        <f t="shared" si="244"/>
        <v>3</v>
      </c>
      <c r="B1976" s="11">
        <f t="shared" si="240"/>
        <v>2021</v>
      </c>
      <c r="C1976" s="12">
        <f t="shared" si="241"/>
        <v>44279</v>
      </c>
      <c r="D1976" s="11">
        <f t="shared" si="242"/>
        <v>5</v>
      </c>
      <c r="E1976" s="51">
        <v>10865.327516227801</v>
      </c>
      <c r="F1976" s="13">
        <v>4411.6417288770999</v>
      </c>
      <c r="G1976" s="13">
        <v>11929.77</v>
      </c>
      <c r="H1976" s="13">
        <v>327.8</v>
      </c>
      <c r="I1976" s="13">
        <v>119.71266117782601</v>
      </c>
      <c r="J1976" s="49">
        <v>106.43817204301077</v>
      </c>
      <c r="K1976" s="14">
        <f t="shared" si="243"/>
        <v>27760.690078325737</v>
      </c>
    </row>
    <row r="1977" spans="1:11" x14ac:dyDescent="0.25">
      <c r="A1977" s="15">
        <f t="shared" si="244"/>
        <v>3</v>
      </c>
      <c r="B1977" s="16">
        <f t="shared" si="240"/>
        <v>2021</v>
      </c>
      <c r="C1977" s="17">
        <f t="shared" si="241"/>
        <v>44279</v>
      </c>
      <c r="D1977" s="16">
        <f t="shared" si="242"/>
        <v>6</v>
      </c>
      <c r="E1977" s="55">
        <v>11442.232509388001</v>
      </c>
      <c r="F1977" s="18">
        <v>4577.2129427989003</v>
      </c>
      <c r="G1977" s="18">
        <v>12996.148999999999</v>
      </c>
      <c r="H1977" s="18">
        <v>327.8</v>
      </c>
      <c r="I1977" s="18">
        <v>119.71266117782601</v>
      </c>
      <c r="J1977" s="53">
        <v>106.43817204301077</v>
      </c>
      <c r="K1977" s="19">
        <f t="shared" si="243"/>
        <v>29569.545285407738</v>
      </c>
    </row>
    <row r="1978" spans="1:11" x14ac:dyDescent="0.25">
      <c r="A1978" s="10">
        <f t="shared" si="244"/>
        <v>3</v>
      </c>
      <c r="B1978" s="11">
        <f t="shared" si="240"/>
        <v>2021</v>
      </c>
      <c r="C1978" s="12">
        <f t="shared" si="241"/>
        <v>44279</v>
      </c>
      <c r="D1978" s="11">
        <f t="shared" si="242"/>
        <v>7</v>
      </c>
      <c r="E1978" s="51">
        <v>12748.8921521865</v>
      </c>
      <c r="F1978" s="13">
        <v>4949.0691550887996</v>
      </c>
      <c r="G1978" s="13">
        <v>16741.399000000001</v>
      </c>
      <c r="H1978" s="13">
        <v>87.456999999999994</v>
      </c>
      <c r="I1978" s="13">
        <v>31.939323394231632</v>
      </c>
      <c r="J1978" s="49">
        <v>106.43817204301077</v>
      </c>
      <c r="K1978" s="14">
        <f t="shared" si="243"/>
        <v>34665.194802712547</v>
      </c>
    </row>
    <row r="1979" spans="1:11" x14ac:dyDescent="0.25">
      <c r="A1979" s="15">
        <f t="shared" si="244"/>
        <v>3</v>
      </c>
      <c r="B1979" s="16">
        <f t="shared" si="240"/>
        <v>2021</v>
      </c>
      <c r="C1979" s="17">
        <f t="shared" si="241"/>
        <v>44279</v>
      </c>
      <c r="D1979" s="16">
        <f t="shared" si="242"/>
        <v>8</v>
      </c>
      <c r="E1979" s="55">
        <v>14244.288570368701</v>
      </c>
      <c r="F1979" s="18">
        <v>5370.2655076546998</v>
      </c>
      <c r="G1979" s="18">
        <v>17492.206999999999</v>
      </c>
      <c r="H1979" s="18">
        <v>0</v>
      </c>
      <c r="I1979" s="18">
        <v>0</v>
      </c>
      <c r="J1979" s="53">
        <v>106.43817204301077</v>
      </c>
      <c r="K1979" s="19">
        <f t="shared" si="243"/>
        <v>37213.199250066406</v>
      </c>
    </row>
    <row r="1980" spans="1:11" x14ac:dyDescent="0.25">
      <c r="A1980" s="10">
        <f t="shared" si="244"/>
        <v>3</v>
      </c>
      <c r="B1980" s="11">
        <f t="shared" si="240"/>
        <v>2021</v>
      </c>
      <c r="C1980" s="12">
        <f t="shared" si="241"/>
        <v>44279</v>
      </c>
      <c r="D1980" s="11">
        <f t="shared" si="242"/>
        <v>9</v>
      </c>
      <c r="E1980" s="51">
        <v>15260.807271465699</v>
      </c>
      <c r="F1980" s="13">
        <v>6008.6029588889996</v>
      </c>
      <c r="G1980" s="13">
        <v>18079.664000000001</v>
      </c>
      <c r="H1980" s="13">
        <v>0</v>
      </c>
      <c r="I1980" s="13">
        <v>0</v>
      </c>
      <c r="J1980" s="49">
        <v>106.43817204301077</v>
      </c>
      <c r="K1980" s="14">
        <f t="shared" si="243"/>
        <v>39455.512402397711</v>
      </c>
    </row>
    <row r="1981" spans="1:11" x14ac:dyDescent="0.25">
      <c r="A1981" s="15">
        <f t="shared" si="244"/>
        <v>3</v>
      </c>
      <c r="B1981" s="16">
        <f t="shared" si="240"/>
        <v>2021</v>
      </c>
      <c r="C1981" s="17">
        <f t="shared" si="241"/>
        <v>44279</v>
      </c>
      <c r="D1981" s="16">
        <f t="shared" si="242"/>
        <v>10</v>
      </c>
      <c r="E1981" s="55">
        <v>14986.653822410401</v>
      </c>
      <c r="F1981" s="18">
        <v>6709.9627887603001</v>
      </c>
      <c r="G1981" s="18">
        <v>18114.727999999999</v>
      </c>
      <c r="H1981" s="18">
        <v>0</v>
      </c>
      <c r="I1981" s="18">
        <v>0</v>
      </c>
      <c r="J1981" s="53">
        <v>106.43817204301077</v>
      </c>
      <c r="K1981" s="19">
        <f t="shared" si="243"/>
        <v>39917.782783213712</v>
      </c>
    </row>
    <row r="1982" spans="1:11" x14ac:dyDescent="0.25">
      <c r="A1982" s="10">
        <f t="shared" si="244"/>
        <v>3</v>
      </c>
      <c r="B1982" s="11">
        <f t="shared" si="240"/>
        <v>2021</v>
      </c>
      <c r="C1982" s="12">
        <f t="shared" si="241"/>
        <v>44279</v>
      </c>
      <c r="D1982" s="11">
        <f t="shared" si="242"/>
        <v>11</v>
      </c>
      <c r="E1982" s="51">
        <v>14923.548425897299</v>
      </c>
      <c r="F1982" s="13">
        <v>7086.7978175173002</v>
      </c>
      <c r="G1982" s="13">
        <v>18637.721000000001</v>
      </c>
      <c r="H1982" s="13">
        <v>0</v>
      </c>
      <c r="I1982" s="13">
        <v>0</v>
      </c>
      <c r="J1982" s="49">
        <v>106.43817204301077</v>
      </c>
      <c r="K1982" s="14">
        <f t="shared" si="243"/>
        <v>40754.505415457606</v>
      </c>
    </row>
    <row r="1983" spans="1:11" x14ac:dyDescent="0.25">
      <c r="A1983" s="15">
        <f t="shared" si="244"/>
        <v>3</v>
      </c>
      <c r="B1983" s="16">
        <f t="shared" si="240"/>
        <v>2021</v>
      </c>
      <c r="C1983" s="17">
        <f t="shared" si="241"/>
        <v>44279</v>
      </c>
      <c r="D1983" s="16">
        <f t="shared" si="242"/>
        <v>12</v>
      </c>
      <c r="E1983" s="55">
        <v>14997.8408789928</v>
      </c>
      <c r="F1983" s="18">
        <v>7246.3993520872</v>
      </c>
      <c r="G1983" s="18">
        <v>18255.812000000002</v>
      </c>
      <c r="H1983" s="18">
        <v>0</v>
      </c>
      <c r="I1983" s="18">
        <v>0</v>
      </c>
      <c r="J1983" s="53">
        <v>106.43817204301077</v>
      </c>
      <c r="K1983" s="19">
        <f t="shared" si="243"/>
        <v>40606.490403123011</v>
      </c>
    </row>
    <row r="1984" spans="1:11" x14ac:dyDescent="0.25">
      <c r="A1984" s="10">
        <f t="shared" si="244"/>
        <v>3</v>
      </c>
      <c r="B1984" s="11">
        <f t="shared" si="240"/>
        <v>2021</v>
      </c>
      <c r="C1984" s="12">
        <f t="shared" si="241"/>
        <v>44279</v>
      </c>
      <c r="D1984" s="11">
        <f t="shared" si="242"/>
        <v>13</v>
      </c>
      <c r="E1984" s="51">
        <v>14944.479445605801</v>
      </c>
      <c r="F1984" s="13">
        <v>7285.7790122114002</v>
      </c>
      <c r="G1984" s="13">
        <v>18309.608</v>
      </c>
      <c r="H1984" s="13">
        <v>0</v>
      </c>
      <c r="I1984" s="13">
        <v>0</v>
      </c>
      <c r="J1984" s="49">
        <v>106.43817204301077</v>
      </c>
      <c r="K1984" s="14">
        <f t="shared" si="243"/>
        <v>40646.304629860213</v>
      </c>
    </row>
    <row r="1985" spans="1:11" x14ac:dyDescent="0.25">
      <c r="A1985" s="15">
        <f t="shared" si="244"/>
        <v>3</v>
      </c>
      <c r="B1985" s="16">
        <f t="shared" si="240"/>
        <v>2021</v>
      </c>
      <c r="C1985" s="17">
        <f t="shared" si="241"/>
        <v>44279</v>
      </c>
      <c r="D1985" s="16">
        <f t="shared" si="242"/>
        <v>14</v>
      </c>
      <c r="E1985" s="55">
        <v>14493.7576943851</v>
      </c>
      <c r="F1985" s="18">
        <v>7311.1625662504002</v>
      </c>
      <c r="G1985" s="18">
        <v>17662.653999999999</v>
      </c>
      <c r="H1985" s="18">
        <v>0</v>
      </c>
      <c r="I1985" s="18">
        <v>0</v>
      </c>
      <c r="J1985" s="53">
        <v>106.43817204301077</v>
      </c>
      <c r="K1985" s="19">
        <f t="shared" si="243"/>
        <v>39574.012432678508</v>
      </c>
    </row>
    <row r="1986" spans="1:11" x14ac:dyDescent="0.25">
      <c r="A1986" s="10">
        <f t="shared" si="244"/>
        <v>3</v>
      </c>
      <c r="B1986" s="11">
        <f t="shared" si="240"/>
        <v>2021</v>
      </c>
      <c r="C1986" s="12">
        <f t="shared" si="241"/>
        <v>44279</v>
      </c>
      <c r="D1986" s="11">
        <f t="shared" si="242"/>
        <v>15</v>
      </c>
      <c r="E1986" s="51">
        <v>14277.054095391601</v>
      </c>
      <c r="F1986" s="13">
        <v>7313.2634195549999</v>
      </c>
      <c r="G1986" s="13">
        <v>16216.191999999999</v>
      </c>
      <c r="H1986" s="13">
        <v>0</v>
      </c>
      <c r="I1986" s="13">
        <v>0</v>
      </c>
      <c r="J1986" s="49">
        <v>106.43817204301077</v>
      </c>
      <c r="K1986" s="14">
        <f t="shared" si="243"/>
        <v>37912.94768698961</v>
      </c>
    </row>
    <row r="1987" spans="1:11" x14ac:dyDescent="0.25">
      <c r="A1987" s="15">
        <f t="shared" si="244"/>
        <v>3</v>
      </c>
      <c r="B1987" s="16">
        <f t="shared" si="240"/>
        <v>2021</v>
      </c>
      <c r="C1987" s="17">
        <f t="shared" si="241"/>
        <v>44279</v>
      </c>
      <c r="D1987" s="16">
        <f t="shared" si="242"/>
        <v>16</v>
      </c>
      <c r="E1987" s="55">
        <v>14823.6642762303</v>
      </c>
      <c r="F1987" s="18">
        <v>7210.0615390840003</v>
      </c>
      <c r="G1987" s="18">
        <v>16086.630999999999</v>
      </c>
      <c r="H1987" s="18">
        <v>0</v>
      </c>
      <c r="I1987" s="18">
        <v>0</v>
      </c>
      <c r="J1987" s="53">
        <v>106.43817204301077</v>
      </c>
      <c r="K1987" s="19">
        <f t="shared" si="243"/>
        <v>38226.794987357309</v>
      </c>
    </row>
    <row r="1988" spans="1:11" x14ac:dyDescent="0.25">
      <c r="A1988" s="10">
        <f t="shared" si="244"/>
        <v>3</v>
      </c>
      <c r="B1988" s="11">
        <f t="shared" si="240"/>
        <v>2021</v>
      </c>
      <c r="C1988" s="12">
        <f t="shared" si="241"/>
        <v>44279</v>
      </c>
      <c r="D1988" s="11">
        <f t="shared" si="242"/>
        <v>17</v>
      </c>
      <c r="E1988" s="51">
        <v>16511.106398746098</v>
      </c>
      <c r="F1988" s="13">
        <v>6921.7982295490001</v>
      </c>
      <c r="G1988" s="13">
        <v>15232.713</v>
      </c>
      <c r="H1988" s="13">
        <v>0</v>
      </c>
      <c r="I1988" s="13">
        <v>0</v>
      </c>
      <c r="J1988" s="49">
        <v>106.43817204301077</v>
      </c>
      <c r="K1988" s="14">
        <f t="shared" si="243"/>
        <v>38772.055800338108</v>
      </c>
    </row>
    <row r="1989" spans="1:11" x14ac:dyDescent="0.25">
      <c r="A1989" s="15">
        <f t="shared" si="244"/>
        <v>3</v>
      </c>
      <c r="B1989" s="16">
        <f t="shared" ref="B1989:B2052" si="245">YEAR(C1989)</f>
        <v>2021</v>
      </c>
      <c r="C1989" s="17">
        <f t="shared" si="241"/>
        <v>44279</v>
      </c>
      <c r="D1989" s="16">
        <f t="shared" si="242"/>
        <v>18</v>
      </c>
      <c r="E1989" s="55">
        <v>18855.567794147199</v>
      </c>
      <c r="F1989" s="18">
        <v>6175.8131532030002</v>
      </c>
      <c r="G1989" s="18">
        <v>14602.739</v>
      </c>
      <c r="H1989" s="18">
        <v>0</v>
      </c>
      <c r="I1989" s="18">
        <v>0</v>
      </c>
      <c r="J1989" s="53">
        <v>106.43817204301077</v>
      </c>
      <c r="K1989" s="19">
        <f t="shared" si="243"/>
        <v>39740.558119393208</v>
      </c>
    </row>
    <row r="1990" spans="1:11" x14ac:dyDescent="0.25">
      <c r="A1990" s="10">
        <f t="shared" si="244"/>
        <v>3</v>
      </c>
      <c r="B1990" s="11">
        <f t="shared" si="245"/>
        <v>2021</v>
      </c>
      <c r="C1990" s="12">
        <f t="shared" ref="C1990:C2053" si="246">IF(D1990=1, C1989+1, C1989)</f>
        <v>44279</v>
      </c>
      <c r="D1990" s="11">
        <f t="shared" ref="D1990:D2053" si="247">IF(D1989=24, 1, D1989+1)</f>
        <v>19</v>
      </c>
      <c r="E1990" s="51">
        <v>18781.847685360099</v>
      </c>
      <c r="F1990" s="13">
        <v>5715.8855455768999</v>
      </c>
      <c r="G1990" s="13">
        <v>14512.92</v>
      </c>
      <c r="H1990" s="13">
        <v>125.613</v>
      </c>
      <c r="I1990" s="13">
        <v>45.873906371355268</v>
      </c>
      <c r="J1990" s="49">
        <v>106.43817204301077</v>
      </c>
      <c r="K1990" s="14">
        <f t="shared" ref="K1990:K2053" si="248">SUM(E1990:J1990)</f>
        <v>39288.578309351367</v>
      </c>
    </row>
    <row r="1991" spans="1:11" x14ac:dyDescent="0.25">
      <c r="A1991" s="15">
        <f t="shared" si="244"/>
        <v>3</v>
      </c>
      <c r="B1991" s="16">
        <f t="shared" si="245"/>
        <v>2021</v>
      </c>
      <c r="C1991" s="17">
        <f t="shared" si="246"/>
        <v>44279</v>
      </c>
      <c r="D1991" s="16">
        <f t="shared" si="247"/>
        <v>20</v>
      </c>
      <c r="E1991" s="55">
        <v>19113.679763682099</v>
      </c>
      <c r="F1991" s="18">
        <v>5667.4223878803004</v>
      </c>
      <c r="G1991" s="18">
        <v>14171.041999999999</v>
      </c>
      <c r="H1991" s="18">
        <v>327.8</v>
      </c>
      <c r="I1991" s="18">
        <v>119.71266117782601</v>
      </c>
      <c r="J1991" s="53">
        <v>106.43817204301077</v>
      </c>
      <c r="K1991" s="19">
        <f t="shared" si="248"/>
        <v>39506.094984783245</v>
      </c>
    </row>
    <row r="1992" spans="1:11" x14ac:dyDescent="0.25">
      <c r="A1992" s="10">
        <f t="shared" si="244"/>
        <v>3</v>
      </c>
      <c r="B1992" s="11">
        <f t="shared" si="245"/>
        <v>2021</v>
      </c>
      <c r="C1992" s="12">
        <f t="shared" si="246"/>
        <v>44279</v>
      </c>
      <c r="D1992" s="11">
        <f t="shared" si="247"/>
        <v>21</v>
      </c>
      <c r="E1992" s="51">
        <v>19835.362255624401</v>
      </c>
      <c r="F1992" s="13">
        <v>5620.8773924625002</v>
      </c>
      <c r="G1992" s="13">
        <v>13674.833000000001</v>
      </c>
      <c r="H1992" s="13">
        <v>327.8</v>
      </c>
      <c r="I1992" s="13">
        <v>119.71266117782601</v>
      </c>
      <c r="J1992" s="49">
        <v>106.43817204301077</v>
      </c>
      <c r="K1992" s="14">
        <f t="shared" si="248"/>
        <v>39685.02348130774</v>
      </c>
    </row>
    <row r="1993" spans="1:11" x14ac:dyDescent="0.25">
      <c r="A1993" s="15">
        <f t="shared" si="244"/>
        <v>3</v>
      </c>
      <c r="B1993" s="16">
        <f t="shared" si="245"/>
        <v>2021</v>
      </c>
      <c r="C1993" s="17">
        <f t="shared" si="246"/>
        <v>44279</v>
      </c>
      <c r="D1993" s="16">
        <f t="shared" si="247"/>
        <v>22</v>
      </c>
      <c r="E1993" s="55">
        <v>18767.128144882001</v>
      </c>
      <c r="F1993" s="18">
        <v>5159.1771228607004</v>
      </c>
      <c r="G1993" s="18">
        <v>12747.126</v>
      </c>
      <c r="H1993" s="18">
        <v>327.8</v>
      </c>
      <c r="I1993" s="18">
        <v>119.71266117782601</v>
      </c>
      <c r="J1993" s="53">
        <v>106.43817204301077</v>
      </c>
      <c r="K1993" s="19">
        <f t="shared" si="248"/>
        <v>37227.382100963543</v>
      </c>
    </row>
    <row r="1994" spans="1:11" x14ac:dyDescent="0.25">
      <c r="A1994" s="10">
        <f t="shared" si="244"/>
        <v>3</v>
      </c>
      <c r="B1994" s="11">
        <f t="shared" si="245"/>
        <v>2021</v>
      </c>
      <c r="C1994" s="12">
        <f t="shared" si="246"/>
        <v>44279</v>
      </c>
      <c r="D1994" s="11">
        <f t="shared" si="247"/>
        <v>23</v>
      </c>
      <c r="E1994" s="51">
        <v>16626.308979952999</v>
      </c>
      <c r="F1994" s="13">
        <v>4762.7920930225</v>
      </c>
      <c r="G1994" s="13">
        <v>11851.031000000001</v>
      </c>
      <c r="H1994" s="13">
        <v>327.8</v>
      </c>
      <c r="I1994" s="13">
        <v>119.71266117782601</v>
      </c>
      <c r="J1994" s="49">
        <v>106.43817204301077</v>
      </c>
      <c r="K1994" s="14">
        <f t="shared" si="248"/>
        <v>33794.082906196345</v>
      </c>
    </row>
    <row r="1995" spans="1:11" x14ac:dyDescent="0.25">
      <c r="A1995" s="15">
        <f t="shared" si="244"/>
        <v>3</v>
      </c>
      <c r="B1995" s="16">
        <f t="shared" si="245"/>
        <v>2021</v>
      </c>
      <c r="C1995" s="17">
        <f t="shared" si="246"/>
        <v>44279</v>
      </c>
      <c r="D1995" s="16">
        <f t="shared" si="247"/>
        <v>24</v>
      </c>
      <c r="E1995" s="55">
        <v>14108.5440514741</v>
      </c>
      <c r="F1995" s="18">
        <v>4597.7066440761</v>
      </c>
      <c r="G1995" s="18">
        <v>11558.786</v>
      </c>
      <c r="H1995" s="18">
        <v>327.8</v>
      </c>
      <c r="I1995" s="18">
        <v>119.71266117782601</v>
      </c>
      <c r="J1995" s="53">
        <v>106.43817204301077</v>
      </c>
      <c r="K1995" s="19">
        <f t="shared" si="248"/>
        <v>30818.987528771035</v>
      </c>
    </row>
    <row r="1996" spans="1:11" x14ac:dyDescent="0.25">
      <c r="A1996" s="10">
        <f t="shared" si="244"/>
        <v>3</v>
      </c>
      <c r="B1996" s="11">
        <f t="shared" si="245"/>
        <v>2021</v>
      </c>
      <c r="C1996" s="12">
        <f t="shared" si="246"/>
        <v>44280</v>
      </c>
      <c r="D1996" s="11">
        <f t="shared" si="247"/>
        <v>1</v>
      </c>
      <c r="E1996" s="51">
        <v>12124.090917294299</v>
      </c>
      <c r="F1996" s="13">
        <v>4442.0734574735998</v>
      </c>
      <c r="G1996" s="13">
        <v>10954.107</v>
      </c>
      <c r="H1996" s="13">
        <v>327.8</v>
      </c>
      <c r="I1996" s="13">
        <v>119.71266117782601</v>
      </c>
      <c r="J1996" s="49">
        <v>106.43817204301077</v>
      </c>
      <c r="K1996" s="14">
        <f t="shared" si="248"/>
        <v>28074.222207988732</v>
      </c>
    </row>
    <row r="1997" spans="1:11" x14ac:dyDescent="0.25">
      <c r="A1997" s="15">
        <f t="shared" si="244"/>
        <v>3</v>
      </c>
      <c r="B1997" s="16">
        <f t="shared" si="245"/>
        <v>2021</v>
      </c>
      <c r="C1997" s="17">
        <f t="shared" si="246"/>
        <v>44280</v>
      </c>
      <c r="D1997" s="16">
        <f t="shared" si="247"/>
        <v>2</v>
      </c>
      <c r="E1997" s="55">
        <v>11103.933257020801</v>
      </c>
      <c r="F1997" s="18">
        <v>4352.4465847863003</v>
      </c>
      <c r="G1997" s="18">
        <v>11075.464</v>
      </c>
      <c r="H1997" s="18">
        <v>327.8</v>
      </c>
      <c r="I1997" s="18">
        <v>119.71266117782601</v>
      </c>
      <c r="J1997" s="53">
        <v>106.43817204301077</v>
      </c>
      <c r="K1997" s="19">
        <f t="shared" si="248"/>
        <v>27085.794675027937</v>
      </c>
    </row>
    <row r="1998" spans="1:11" x14ac:dyDescent="0.25">
      <c r="A1998" s="10">
        <f t="shared" si="244"/>
        <v>3</v>
      </c>
      <c r="B1998" s="11">
        <f t="shared" si="245"/>
        <v>2021</v>
      </c>
      <c r="C1998" s="12">
        <f t="shared" si="246"/>
        <v>44280</v>
      </c>
      <c r="D1998" s="11">
        <f t="shared" si="247"/>
        <v>3</v>
      </c>
      <c r="E1998" s="51">
        <v>10613.0238309826</v>
      </c>
      <c r="F1998" s="13">
        <v>4340.3337660454999</v>
      </c>
      <c r="G1998" s="13">
        <v>11078.686</v>
      </c>
      <c r="H1998" s="13">
        <v>327.8</v>
      </c>
      <c r="I1998" s="13">
        <v>119.71266117782601</v>
      </c>
      <c r="J1998" s="49">
        <v>106.43817204301077</v>
      </c>
      <c r="K1998" s="14">
        <f t="shared" si="248"/>
        <v>26585.994430248935</v>
      </c>
    </row>
    <row r="1999" spans="1:11" x14ac:dyDescent="0.25">
      <c r="A1999" s="15">
        <f t="shared" si="244"/>
        <v>3</v>
      </c>
      <c r="B1999" s="16">
        <f t="shared" si="245"/>
        <v>2021</v>
      </c>
      <c r="C1999" s="17">
        <f t="shared" si="246"/>
        <v>44280</v>
      </c>
      <c r="D1999" s="16">
        <f t="shared" si="247"/>
        <v>4</v>
      </c>
      <c r="E1999" s="55">
        <v>10355.604280158899</v>
      </c>
      <c r="F1999" s="18">
        <v>4328.3034914815998</v>
      </c>
      <c r="G1999" s="18">
        <v>11256.353999999999</v>
      </c>
      <c r="H1999" s="18">
        <v>327.8</v>
      </c>
      <c r="I1999" s="18">
        <v>119.71266117782601</v>
      </c>
      <c r="J1999" s="53">
        <v>106.43817204301077</v>
      </c>
      <c r="K1999" s="19">
        <f t="shared" si="248"/>
        <v>26494.212604861335</v>
      </c>
    </row>
    <row r="2000" spans="1:11" x14ac:dyDescent="0.25">
      <c r="A2000" s="10">
        <f t="shared" si="244"/>
        <v>3</v>
      </c>
      <c r="B2000" s="11">
        <f t="shared" si="245"/>
        <v>2021</v>
      </c>
      <c r="C2000" s="12">
        <f t="shared" si="246"/>
        <v>44280</v>
      </c>
      <c r="D2000" s="11">
        <f t="shared" si="247"/>
        <v>5</v>
      </c>
      <c r="E2000" s="51">
        <v>10491.3202912086</v>
      </c>
      <c r="F2000" s="13">
        <v>4381.7091634826002</v>
      </c>
      <c r="G2000" s="13">
        <v>11902.915999999999</v>
      </c>
      <c r="H2000" s="13">
        <v>327.8</v>
      </c>
      <c r="I2000" s="13">
        <v>119.71266117782601</v>
      </c>
      <c r="J2000" s="49">
        <v>106.43817204301077</v>
      </c>
      <c r="K2000" s="14">
        <f t="shared" si="248"/>
        <v>27329.896287912037</v>
      </c>
    </row>
    <row r="2001" spans="1:11" x14ac:dyDescent="0.25">
      <c r="A2001" s="15">
        <f t="shared" si="244"/>
        <v>3</v>
      </c>
      <c r="B2001" s="16">
        <f t="shared" si="245"/>
        <v>2021</v>
      </c>
      <c r="C2001" s="17">
        <f t="shared" si="246"/>
        <v>44280</v>
      </c>
      <c r="D2001" s="16">
        <f t="shared" si="247"/>
        <v>6</v>
      </c>
      <c r="E2001" s="55">
        <v>11132.071832101499</v>
      </c>
      <c r="F2001" s="18">
        <v>4546.2071831655003</v>
      </c>
      <c r="G2001" s="18">
        <v>13467.989</v>
      </c>
      <c r="H2001" s="18">
        <v>327.8</v>
      </c>
      <c r="I2001" s="18">
        <v>119.71266117782601</v>
      </c>
      <c r="J2001" s="53">
        <v>106.43817204301077</v>
      </c>
      <c r="K2001" s="19">
        <f t="shared" si="248"/>
        <v>29700.218848487835</v>
      </c>
    </row>
    <row r="2002" spans="1:11" x14ac:dyDescent="0.25">
      <c r="A2002" s="10">
        <f t="shared" si="244"/>
        <v>3</v>
      </c>
      <c r="B2002" s="11">
        <f t="shared" si="245"/>
        <v>2021</v>
      </c>
      <c r="C2002" s="12">
        <f t="shared" si="246"/>
        <v>44280</v>
      </c>
      <c r="D2002" s="11">
        <f t="shared" si="247"/>
        <v>7</v>
      </c>
      <c r="E2002" s="51">
        <v>12461.3626945386</v>
      </c>
      <c r="F2002" s="13">
        <v>4955.0223846469999</v>
      </c>
      <c r="G2002" s="13">
        <v>15709.861999999999</v>
      </c>
      <c r="H2002" s="13">
        <v>76.442999999999998</v>
      </c>
      <c r="I2002" s="13">
        <v>27.917007194681368</v>
      </c>
      <c r="J2002" s="49">
        <v>106.43817204301077</v>
      </c>
      <c r="K2002" s="14">
        <f t="shared" si="248"/>
        <v>33337.045258423292</v>
      </c>
    </row>
    <row r="2003" spans="1:11" x14ac:dyDescent="0.25">
      <c r="A2003" s="15">
        <f t="shared" si="244"/>
        <v>3</v>
      </c>
      <c r="B2003" s="16">
        <f t="shared" si="245"/>
        <v>2021</v>
      </c>
      <c r="C2003" s="17">
        <f t="shared" si="246"/>
        <v>44280</v>
      </c>
      <c r="D2003" s="16">
        <f t="shared" si="247"/>
        <v>8</v>
      </c>
      <c r="E2003" s="55">
        <v>14086.763470960001</v>
      </c>
      <c r="F2003" s="18">
        <v>5335.8234790309998</v>
      </c>
      <c r="G2003" s="18">
        <v>16827.853999999999</v>
      </c>
      <c r="H2003" s="18">
        <v>0</v>
      </c>
      <c r="I2003" s="18">
        <v>0</v>
      </c>
      <c r="J2003" s="53">
        <v>106.43817204301077</v>
      </c>
      <c r="K2003" s="19">
        <f t="shared" si="248"/>
        <v>36356.879122034006</v>
      </c>
    </row>
    <row r="2004" spans="1:11" x14ac:dyDescent="0.25">
      <c r="A2004" s="10">
        <f t="shared" si="244"/>
        <v>3</v>
      </c>
      <c r="B2004" s="11">
        <f t="shared" si="245"/>
        <v>2021</v>
      </c>
      <c r="C2004" s="12">
        <f t="shared" si="246"/>
        <v>44280</v>
      </c>
      <c r="D2004" s="11">
        <f t="shared" si="247"/>
        <v>9</v>
      </c>
      <c r="E2004" s="51">
        <v>14501.0176222193</v>
      </c>
      <c r="F2004" s="13">
        <v>5939.4698852640004</v>
      </c>
      <c r="G2004" s="13">
        <v>17449.635999999999</v>
      </c>
      <c r="H2004" s="13">
        <v>0</v>
      </c>
      <c r="I2004" s="13">
        <v>0</v>
      </c>
      <c r="J2004" s="49">
        <v>106.43817204301077</v>
      </c>
      <c r="K2004" s="14">
        <f t="shared" si="248"/>
        <v>37996.561679526305</v>
      </c>
    </row>
    <row r="2005" spans="1:11" x14ac:dyDescent="0.25">
      <c r="A2005" s="15">
        <f t="shared" si="244"/>
        <v>3</v>
      </c>
      <c r="B2005" s="16">
        <f t="shared" si="245"/>
        <v>2021</v>
      </c>
      <c r="C2005" s="17">
        <f t="shared" si="246"/>
        <v>44280</v>
      </c>
      <c r="D2005" s="16">
        <f t="shared" si="247"/>
        <v>10</v>
      </c>
      <c r="E2005" s="55">
        <v>14497.0271006002</v>
      </c>
      <c r="F2005" s="18">
        <v>6614.9759292460003</v>
      </c>
      <c r="G2005" s="18">
        <v>17203.609</v>
      </c>
      <c r="H2005" s="18">
        <v>0</v>
      </c>
      <c r="I2005" s="18">
        <v>0</v>
      </c>
      <c r="J2005" s="53">
        <v>106.43817204301077</v>
      </c>
      <c r="K2005" s="19">
        <f t="shared" si="248"/>
        <v>38422.050201889215</v>
      </c>
    </row>
    <row r="2006" spans="1:11" x14ac:dyDescent="0.25">
      <c r="A2006" s="10">
        <f t="shared" si="244"/>
        <v>3</v>
      </c>
      <c r="B2006" s="11">
        <f t="shared" si="245"/>
        <v>2021</v>
      </c>
      <c r="C2006" s="12">
        <f t="shared" si="246"/>
        <v>44280</v>
      </c>
      <c r="D2006" s="11">
        <f t="shared" si="247"/>
        <v>11</v>
      </c>
      <c r="E2006" s="51">
        <v>14630.394676403201</v>
      </c>
      <c r="F2006" s="13">
        <v>7094.9645072331996</v>
      </c>
      <c r="G2006" s="13">
        <v>17616.291000000001</v>
      </c>
      <c r="H2006" s="13">
        <v>0</v>
      </c>
      <c r="I2006" s="13">
        <v>0</v>
      </c>
      <c r="J2006" s="49">
        <v>106.43817204301077</v>
      </c>
      <c r="K2006" s="14">
        <f t="shared" si="248"/>
        <v>39448.088355679414</v>
      </c>
    </row>
    <row r="2007" spans="1:11" x14ac:dyDescent="0.25">
      <c r="A2007" s="15">
        <f t="shared" si="244"/>
        <v>3</v>
      </c>
      <c r="B2007" s="16">
        <f t="shared" si="245"/>
        <v>2021</v>
      </c>
      <c r="C2007" s="17">
        <f t="shared" si="246"/>
        <v>44280</v>
      </c>
      <c r="D2007" s="16">
        <f t="shared" si="247"/>
        <v>12</v>
      </c>
      <c r="E2007" s="55">
        <v>14727.9206392046</v>
      </c>
      <c r="F2007" s="18">
        <v>7263.8147008032001</v>
      </c>
      <c r="G2007" s="18">
        <v>17965.835999999999</v>
      </c>
      <c r="H2007" s="18">
        <v>0</v>
      </c>
      <c r="I2007" s="18">
        <v>0</v>
      </c>
      <c r="J2007" s="53">
        <v>106.43817204301077</v>
      </c>
      <c r="K2007" s="19">
        <f t="shared" si="248"/>
        <v>40064.009512050805</v>
      </c>
    </row>
    <row r="2008" spans="1:11" x14ac:dyDescent="0.25">
      <c r="A2008" s="10">
        <f t="shared" si="244"/>
        <v>3</v>
      </c>
      <c r="B2008" s="11">
        <f t="shared" si="245"/>
        <v>2021</v>
      </c>
      <c r="C2008" s="12">
        <f t="shared" si="246"/>
        <v>44280</v>
      </c>
      <c r="D2008" s="11">
        <f t="shared" si="247"/>
        <v>13</v>
      </c>
      <c r="E2008" s="51">
        <v>14684.569253632701</v>
      </c>
      <c r="F2008" s="13">
        <v>7201.3438592386001</v>
      </c>
      <c r="G2008" s="13">
        <v>18399.11</v>
      </c>
      <c r="H2008" s="13">
        <v>0</v>
      </c>
      <c r="I2008" s="13">
        <v>0</v>
      </c>
      <c r="J2008" s="49">
        <v>106.43817204301077</v>
      </c>
      <c r="K2008" s="14">
        <f t="shared" si="248"/>
        <v>40391.461284914316</v>
      </c>
    </row>
    <row r="2009" spans="1:11" x14ac:dyDescent="0.25">
      <c r="A2009" s="15">
        <f t="shared" si="244"/>
        <v>3</v>
      </c>
      <c r="B2009" s="16">
        <f t="shared" si="245"/>
        <v>2021</v>
      </c>
      <c r="C2009" s="17">
        <f t="shared" si="246"/>
        <v>44280</v>
      </c>
      <c r="D2009" s="16">
        <f t="shared" si="247"/>
        <v>14</v>
      </c>
      <c r="E2009" s="55">
        <v>14368.349181203001</v>
      </c>
      <c r="F2009" s="18">
        <v>7214.7755694887001</v>
      </c>
      <c r="G2009" s="18">
        <v>18293.636999999999</v>
      </c>
      <c r="H2009" s="18">
        <v>0</v>
      </c>
      <c r="I2009" s="18">
        <v>0</v>
      </c>
      <c r="J2009" s="53">
        <v>106.43817204301077</v>
      </c>
      <c r="K2009" s="19">
        <f t="shared" si="248"/>
        <v>39983.199922734711</v>
      </c>
    </row>
    <row r="2010" spans="1:11" x14ac:dyDescent="0.25">
      <c r="A2010" s="10">
        <f t="shared" si="244"/>
        <v>3</v>
      </c>
      <c r="B2010" s="11">
        <f t="shared" si="245"/>
        <v>2021</v>
      </c>
      <c r="C2010" s="12">
        <f t="shared" si="246"/>
        <v>44280</v>
      </c>
      <c r="D2010" s="11">
        <f t="shared" si="247"/>
        <v>15</v>
      </c>
      <c r="E2010" s="51">
        <v>14058.3477805112</v>
      </c>
      <c r="F2010" s="13">
        <v>7233.1814199707997</v>
      </c>
      <c r="G2010" s="13">
        <v>17032.026000000002</v>
      </c>
      <c r="H2010" s="13">
        <v>0</v>
      </c>
      <c r="I2010" s="13">
        <v>0</v>
      </c>
      <c r="J2010" s="49">
        <v>106.43817204301077</v>
      </c>
      <c r="K2010" s="14">
        <f t="shared" si="248"/>
        <v>38429.993372525016</v>
      </c>
    </row>
    <row r="2011" spans="1:11" x14ac:dyDescent="0.25">
      <c r="A2011" s="15">
        <f t="shared" si="244"/>
        <v>3</v>
      </c>
      <c r="B2011" s="16">
        <f t="shared" si="245"/>
        <v>2021</v>
      </c>
      <c r="C2011" s="17">
        <f t="shared" si="246"/>
        <v>44280</v>
      </c>
      <c r="D2011" s="16">
        <f t="shared" si="247"/>
        <v>16</v>
      </c>
      <c r="E2011" s="55">
        <v>14563.639154713001</v>
      </c>
      <c r="F2011" s="18">
        <v>7131.1620828915002</v>
      </c>
      <c r="G2011" s="18">
        <v>16480.716</v>
      </c>
      <c r="H2011" s="18">
        <v>0</v>
      </c>
      <c r="I2011" s="18">
        <v>0</v>
      </c>
      <c r="J2011" s="53">
        <v>106.43817204301077</v>
      </c>
      <c r="K2011" s="19">
        <f t="shared" si="248"/>
        <v>38281.955409647511</v>
      </c>
    </row>
    <row r="2012" spans="1:11" x14ac:dyDescent="0.25">
      <c r="A2012" s="10">
        <f t="shared" si="244"/>
        <v>3</v>
      </c>
      <c r="B2012" s="11">
        <f t="shared" si="245"/>
        <v>2021</v>
      </c>
      <c r="C2012" s="12">
        <f t="shared" si="246"/>
        <v>44280</v>
      </c>
      <c r="D2012" s="11">
        <f t="shared" si="247"/>
        <v>17</v>
      </c>
      <c r="E2012" s="51">
        <v>16352.433813744199</v>
      </c>
      <c r="F2012" s="13">
        <v>6807.7502486397998</v>
      </c>
      <c r="G2012" s="13">
        <v>15842.392</v>
      </c>
      <c r="H2012" s="13">
        <v>0</v>
      </c>
      <c r="I2012" s="13">
        <v>0</v>
      </c>
      <c r="J2012" s="49">
        <v>106.43817204301077</v>
      </c>
      <c r="K2012" s="14">
        <f t="shared" si="248"/>
        <v>39109.014234427013</v>
      </c>
    </row>
    <row r="2013" spans="1:11" x14ac:dyDescent="0.25">
      <c r="A2013" s="15">
        <f t="shared" si="244"/>
        <v>3</v>
      </c>
      <c r="B2013" s="16">
        <f t="shared" si="245"/>
        <v>2021</v>
      </c>
      <c r="C2013" s="17">
        <f t="shared" si="246"/>
        <v>44280</v>
      </c>
      <c r="D2013" s="16">
        <f t="shared" si="247"/>
        <v>18</v>
      </c>
      <c r="E2013" s="55">
        <v>18134.121413551198</v>
      </c>
      <c r="F2013" s="18">
        <v>6148.9335878613001</v>
      </c>
      <c r="G2013" s="18">
        <v>15204.630999999999</v>
      </c>
      <c r="H2013" s="18">
        <v>0</v>
      </c>
      <c r="I2013" s="18">
        <v>0</v>
      </c>
      <c r="J2013" s="53">
        <v>106.43817204301077</v>
      </c>
      <c r="K2013" s="19">
        <f t="shared" si="248"/>
        <v>39594.124173455508</v>
      </c>
    </row>
    <row r="2014" spans="1:11" x14ac:dyDescent="0.25">
      <c r="A2014" s="10">
        <f t="shared" si="244"/>
        <v>3</v>
      </c>
      <c r="B2014" s="11">
        <f t="shared" si="245"/>
        <v>2021</v>
      </c>
      <c r="C2014" s="12">
        <f t="shared" si="246"/>
        <v>44280</v>
      </c>
      <c r="D2014" s="11">
        <f t="shared" si="247"/>
        <v>19</v>
      </c>
      <c r="E2014" s="51">
        <v>18230.688586046799</v>
      </c>
      <c r="F2014" s="13">
        <v>5758.4043681024004</v>
      </c>
      <c r="G2014" s="13">
        <v>15307.092000000001</v>
      </c>
      <c r="H2014" s="13">
        <v>120.23699999999999</v>
      </c>
      <c r="I2014" s="13">
        <v>43.910589512014234</v>
      </c>
      <c r="J2014" s="49">
        <v>106.43817204301077</v>
      </c>
      <c r="K2014" s="14">
        <f t="shared" si="248"/>
        <v>39566.770715704224</v>
      </c>
    </row>
    <row r="2015" spans="1:11" x14ac:dyDescent="0.25">
      <c r="A2015" s="15">
        <f t="shared" si="244"/>
        <v>3</v>
      </c>
      <c r="B2015" s="16">
        <f t="shared" si="245"/>
        <v>2021</v>
      </c>
      <c r="C2015" s="17">
        <f t="shared" si="246"/>
        <v>44280</v>
      </c>
      <c r="D2015" s="16">
        <f t="shared" si="247"/>
        <v>20</v>
      </c>
      <c r="E2015" s="55">
        <v>19052.4162776007</v>
      </c>
      <c r="F2015" s="18">
        <v>5759.1342907573999</v>
      </c>
      <c r="G2015" s="18">
        <v>14852.458000000001</v>
      </c>
      <c r="H2015" s="18">
        <v>327.8</v>
      </c>
      <c r="I2015" s="18">
        <v>119.71266117782601</v>
      </c>
      <c r="J2015" s="53">
        <v>106.43817204301077</v>
      </c>
      <c r="K2015" s="19">
        <f t="shared" si="248"/>
        <v>40217.959401578941</v>
      </c>
    </row>
    <row r="2016" spans="1:11" x14ac:dyDescent="0.25">
      <c r="A2016" s="10">
        <f t="shared" ref="A2016:A2079" si="249">MONTH(C2016)</f>
        <v>3</v>
      </c>
      <c r="B2016" s="11">
        <f t="shared" si="245"/>
        <v>2021</v>
      </c>
      <c r="C2016" s="12">
        <f t="shared" si="246"/>
        <v>44280</v>
      </c>
      <c r="D2016" s="11">
        <f t="shared" si="247"/>
        <v>21</v>
      </c>
      <c r="E2016" s="51">
        <v>19884.550932521299</v>
      </c>
      <c r="F2016" s="13">
        <v>5659.8281571726002</v>
      </c>
      <c r="G2016" s="13">
        <v>14160.255999999999</v>
      </c>
      <c r="H2016" s="13">
        <v>327.8</v>
      </c>
      <c r="I2016" s="13">
        <v>119.71266117782601</v>
      </c>
      <c r="J2016" s="49">
        <v>106.43817204301077</v>
      </c>
      <c r="K2016" s="14">
        <f t="shared" si="248"/>
        <v>40258.585922914739</v>
      </c>
    </row>
    <row r="2017" spans="1:11" x14ac:dyDescent="0.25">
      <c r="A2017" s="15">
        <f t="shared" si="249"/>
        <v>3</v>
      </c>
      <c r="B2017" s="16">
        <f t="shared" si="245"/>
        <v>2021</v>
      </c>
      <c r="C2017" s="17">
        <f t="shared" si="246"/>
        <v>44280</v>
      </c>
      <c r="D2017" s="16">
        <f t="shared" si="247"/>
        <v>22</v>
      </c>
      <c r="E2017" s="55">
        <v>18747.6019734617</v>
      </c>
      <c r="F2017" s="18">
        <v>5219.1234759280997</v>
      </c>
      <c r="G2017" s="18">
        <v>13607.342000000001</v>
      </c>
      <c r="H2017" s="18">
        <v>327.8</v>
      </c>
      <c r="I2017" s="18">
        <v>119.71266117782601</v>
      </c>
      <c r="J2017" s="53">
        <v>106.43817204301077</v>
      </c>
      <c r="K2017" s="19">
        <f t="shared" si="248"/>
        <v>38128.018282610639</v>
      </c>
    </row>
    <row r="2018" spans="1:11" x14ac:dyDescent="0.25">
      <c r="A2018" s="10">
        <f t="shared" si="249"/>
        <v>3</v>
      </c>
      <c r="B2018" s="11">
        <f t="shared" si="245"/>
        <v>2021</v>
      </c>
      <c r="C2018" s="12">
        <f t="shared" si="246"/>
        <v>44280</v>
      </c>
      <c r="D2018" s="11">
        <f t="shared" si="247"/>
        <v>23</v>
      </c>
      <c r="E2018" s="51">
        <v>16469.323291856399</v>
      </c>
      <c r="F2018" s="13">
        <v>4814.1999195945</v>
      </c>
      <c r="G2018" s="13">
        <v>13077.401</v>
      </c>
      <c r="H2018" s="13">
        <v>327.8</v>
      </c>
      <c r="I2018" s="13">
        <v>119.71266117782601</v>
      </c>
      <c r="J2018" s="49">
        <v>106.43817204301077</v>
      </c>
      <c r="K2018" s="14">
        <f t="shared" si="248"/>
        <v>34914.875044671739</v>
      </c>
    </row>
    <row r="2019" spans="1:11" x14ac:dyDescent="0.25">
      <c r="A2019" s="15">
        <f t="shared" si="249"/>
        <v>3</v>
      </c>
      <c r="B2019" s="16">
        <f t="shared" si="245"/>
        <v>2021</v>
      </c>
      <c r="C2019" s="17">
        <f t="shared" si="246"/>
        <v>44280</v>
      </c>
      <c r="D2019" s="16">
        <f t="shared" si="247"/>
        <v>24</v>
      </c>
      <c r="E2019" s="55">
        <v>14110.5734272789</v>
      </c>
      <c r="F2019" s="18">
        <v>4586.4739764789001</v>
      </c>
      <c r="G2019" s="18">
        <v>12479.638999999999</v>
      </c>
      <c r="H2019" s="18">
        <v>327.8</v>
      </c>
      <c r="I2019" s="18">
        <v>119.71266117782601</v>
      </c>
      <c r="J2019" s="53">
        <v>106.43817204301077</v>
      </c>
      <c r="K2019" s="19">
        <f t="shared" si="248"/>
        <v>31730.637236978633</v>
      </c>
    </row>
    <row r="2020" spans="1:11" x14ac:dyDescent="0.25">
      <c r="A2020" s="10">
        <f t="shared" si="249"/>
        <v>3</v>
      </c>
      <c r="B2020" s="11">
        <f t="shared" si="245"/>
        <v>2021</v>
      </c>
      <c r="C2020" s="12">
        <f t="shared" si="246"/>
        <v>44281</v>
      </c>
      <c r="D2020" s="11">
        <f t="shared" si="247"/>
        <v>1</v>
      </c>
      <c r="E2020" s="51">
        <v>12314.440377191801</v>
      </c>
      <c r="F2020" s="13">
        <v>4447.4239008712002</v>
      </c>
      <c r="G2020" s="13">
        <v>12046.948</v>
      </c>
      <c r="H2020" s="13">
        <v>327.8</v>
      </c>
      <c r="I2020" s="13">
        <v>119.71266117782601</v>
      </c>
      <c r="J2020" s="49">
        <v>106.43817204301077</v>
      </c>
      <c r="K2020" s="14">
        <f t="shared" si="248"/>
        <v>29362.763111283835</v>
      </c>
    </row>
    <row r="2021" spans="1:11" x14ac:dyDescent="0.25">
      <c r="A2021" s="15">
        <f t="shared" si="249"/>
        <v>3</v>
      </c>
      <c r="B2021" s="16">
        <f t="shared" si="245"/>
        <v>2021</v>
      </c>
      <c r="C2021" s="17">
        <f t="shared" si="246"/>
        <v>44281</v>
      </c>
      <c r="D2021" s="16">
        <f t="shared" si="247"/>
        <v>2</v>
      </c>
      <c r="E2021" s="55">
        <v>11231.818353902499</v>
      </c>
      <c r="F2021" s="18">
        <v>4327.0264082145004</v>
      </c>
      <c r="G2021" s="18">
        <v>12048.266</v>
      </c>
      <c r="H2021" s="18">
        <v>327.8</v>
      </c>
      <c r="I2021" s="18">
        <v>119.71266117782601</v>
      </c>
      <c r="J2021" s="53">
        <v>106.43817204301077</v>
      </c>
      <c r="K2021" s="19">
        <f t="shared" si="248"/>
        <v>28161.061595337836</v>
      </c>
    </row>
    <row r="2022" spans="1:11" x14ac:dyDescent="0.25">
      <c r="A2022" s="10">
        <f t="shared" si="249"/>
        <v>3</v>
      </c>
      <c r="B2022" s="11">
        <f t="shared" si="245"/>
        <v>2021</v>
      </c>
      <c r="C2022" s="12">
        <f t="shared" si="246"/>
        <v>44281</v>
      </c>
      <c r="D2022" s="11">
        <f t="shared" si="247"/>
        <v>3</v>
      </c>
      <c r="E2022" s="51">
        <v>10681.8031266138</v>
      </c>
      <c r="F2022" s="13">
        <v>4336.9056582109997</v>
      </c>
      <c r="G2022" s="13">
        <v>12072.587</v>
      </c>
      <c r="H2022" s="13">
        <v>327.8</v>
      </c>
      <c r="I2022" s="13">
        <v>119.71266117782601</v>
      </c>
      <c r="J2022" s="49">
        <v>106.43817204301077</v>
      </c>
      <c r="K2022" s="14">
        <f t="shared" si="248"/>
        <v>27645.246618045636</v>
      </c>
    </row>
    <row r="2023" spans="1:11" x14ac:dyDescent="0.25">
      <c r="A2023" s="15">
        <f t="shared" si="249"/>
        <v>3</v>
      </c>
      <c r="B2023" s="16">
        <f t="shared" si="245"/>
        <v>2021</v>
      </c>
      <c r="C2023" s="17">
        <f t="shared" si="246"/>
        <v>44281</v>
      </c>
      <c r="D2023" s="16">
        <f t="shared" si="247"/>
        <v>4</v>
      </c>
      <c r="E2023" s="55">
        <v>10482.339035886</v>
      </c>
      <c r="F2023" s="18">
        <v>4366.4656402923001</v>
      </c>
      <c r="G2023" s="18">
        <v>12032.174999999999</v>
      </c>
      <c r="H2023" s="18">
        <v>327.8</v>
      </c>
      <c r="I2023" s="18">
        <v>119.71266117782601</v>
      </c>
      <c r="J2023" s="53">
        <v>106.43817204301077</v>
      </c>
      <c r="K2023" s="19">
        <f t="shared" si="248"/>
        <v>27434.930509399135</v>
      </c>
    </row>
    <row r="2024" spans="1:11" x14ac:dyDescent="0.25">
      <c r="A2024" s="10">
        <f t="shared" si="249"/>
        <v>3</v>
      </c>
      <c r="B2024" s="11">
        <f t="shared" si="245"/>
        <v>2021</v>
      </c>
      <c r="C2024" s="12">
        <f t="shared" si="246"/>
        <v>44281</v>
      </c>
      <c r="D2024" s="11">
        <f t="shared" si="247"/>
        <v>5</v>
      </c>
      <c r="E2024" s="51">
        <v>10620.4331800243</v>
      </c>
      <c r="F2024" s="13">
        <v>4391.4407253677</v>
      </c>
      <c r="G2024" s="13">
        <v>12097.159</v>
      </c>
      <c r="H2024" s="13">
        <v>327.8</v>
      </c>
      <c r="I2024" s="13">
        <v>119.71266117782601</v>
      </c>
      <c r="J2024" s="49">
        <v>106.43817204301077</v>
      </c>
      <c r="K2024" s="14">
        <f t="shared" si="248"/>
        <v>27662.983738612835</v>
      </c>
    </row>
    <row r="2025" spans="1:11" x14ac:dyDescent="0.25">
      <c r="A2025" s="15">
        <f t="shared" si="249"/>
        <v>3</v>
      </c>
      <c r="B2025" s="16">
        <f t="shared" si="245"/>
        <v>2021</v>
      </c>
      <c r="C2025" s="17">
        <f t="shared" si="246"/>
        <v>44281</v>
      </c>
      <c r="D2025" s="16">
        <f t="shared" si="247"/>
        <v>6</v>
      </c>
      <c r="E2025" s="55">
        <v>11223.334544775</v>
      </c>
      <c r="F2025" s="18">
        <v>4584.6904610087004</v>
      </c>
      <c r="G2025" s="18">
        <v>13386.591</v>
      </c>
      <c r="H2025" s="18">
        <v>327.8</v>
      </c>
      <c r="I2025" s="18">
        <v>119.71266117782601</v>
      </c>
      <c r="J2025" s="53">
        <v>106.43817204301077</v>
      </c>
      <c r="K2025" s="19">
        <f t="shared" si="248"/>
        <v>29748.566839004536</v>
      </c>
    </row>
    <row r="2026" spans="1:11" x14ac:dyDescent="0.25">
      <c r="A2026" s="10">
        <f t="shared" si="249"/>
        <v>3</v>
      </c>
      <c r="B2026" s="11">
        <f t="shared" si="245"/>
        <v>2021</v>
      </c>
      <c r="C2026" s="12">
        <f t="shared" si="246"/>
        <v>44281</v>
      </c>
      <c r="D2026" s="11">
        <f t="shared" si="247"/>
        <v>7</v>
      </c>
      <c r="E2026" s="51">
        <v>12242.1456737278</v>
      </c>
      <c r="F2026" s="13">
        <v>4889.5380103492998</v>
      </c>
      <c r="G2026" s="13">
        <v>15423.14</v>
      </c>
      <c r="H2026" s="13">
        <v>65.56</v>
      </c>
      <c r="I2026" s="13">
        <v>23.942532235565203</v>
      </c>
      <c r="J2026" s="49">
        <v>106.43817204301077</v>
      </c>
      <c r="K2026" s="14">
        <f t="shared" si="248"/>
        <v>32750.764388355674</v>
      </c>
    </row>
    <row r="2027" spans="1:11" x14ac:dyDescent="0.25">
      <c r="A2027" s="15">
        <f t="shared" si="249"/>
        <v>3</v>
      </c>
      <c r="B2027" s="16">
        <f t="shared" si="245"/>
        <v>2021</v>
      </c>
      <c r="C2027" s="17">
        <f t="shared" si="246"/>
        <v>44281</v>
      </c>
      <c r="D2027" s="16">
        <f t="shared" si="247"/>
        <v>8</v>
      </c>
      <c r="E2027" s="55">
        <v>14019.592358694301</v>
      </c>
      <c r="F2027" s="18">
        <v>5404.7218097917003</v>
      </c>
      <c r="G2027" s="18">
        <v>15842.903</v>
      </c>
      <c r="H2027" s="18">
        <v>0</v>
      </c>
      <c r="I2027" s="18">
        <v>0</v>
      </c>
      <c r="J2027" s="53">
        <v>106.43817204301077</v>
      </c>
      <c r="K2027" s="19">
        <f t="shared" si="248"/>
        <v>35373.655340529011</v>
      </c>
    </row>
    <row r="2028" spans="1:11" x14ac:dyDescent="0.25">
      <c r="A2028" s="10">
        <f t="shared" si="249"/>
        <v>3</v>
      </c>
      <c r="B2028" s="11">
        <f t="shared" si="245"/>
        <v>2021</v>
      </c>
      <c r="C2028" s="12">
        <f t="shared" si="246"/>
        <v>44281</v>
      </c>
      <c r="D2028" s="11">
        <f t="shared" si="247"/>
        <v>9</v>
      </c>
      <c r="E2028" s="51">
        <v>15178.2531374338</v>
      </c>
      <c r="F2028" s="13">
        <v>6126.3516370677999</v>
      </c>
      <c r="G2028" s="13">
        <v>16649.23</v>
      </c>
      <c r="H2028" s="13">
        <v>0</v>
      </c>
      <c r="I2028" s="13">
        <v>0</v>
      </c>
      <c r="J2028" s="49">
        <v>106.43817204301077</v>
      </c>
      <c r="K2028" s="14">
        <f t="shared" si="248"/>
        <v>38060.27294654461</v>
      </c>
    </row>
    <row r="2029" spans="1:11" x14ac:dyDescent="0.25">
      <c r="A2029" s="15">
        <f t="shared" si="249"/>
        <v>3</v>
      </c>
      <c r="B2029" s="16">
        <f t="shared" si="245"/>
        <v>2021</v>
      </c>
      <c r="C2029" s="17">
        <f t="shared" si="246"/>
        <v>44281</v>
      </c>
      <c r="D2029" s="16">
        <f t="shared" si="247"/>
        <v>10</v>
      </c>
      <c r="E2029" s="55">
        <v>16108.3873072724</v>
      </c>
      <c r="F2029" s="18">
        <v>6878.3477913847</v>
      </c>
      <c r="G2029" s="18">
        <v>16118.919</v>
      </c>
      <c r="H2029" s="18">
        <v>0</v>
      </c>
      <c r="I2029" s="18">
        <v>0</v>
      </c>
      <c r="J2029" s="53">
        <v>106.43817204301077</v>
      </c>
      <c r="K2029" s="19">
        <f t="shared" si="248"/>
        <v>39212.092270700108</v>
      </c>
    </row>
    <row r="2030" spans="1:11" x14ac:dyDescent="0.25">
      <c r="A2030" s="10">
        <f t="shared" si="249"/>
        <v>3</v>
      </c>
      <c r="B2030" s="11">
        <f t="shared" si="245"/>
        <v>2021</v>
      </c>
      <c r="C2030" s="12">
        <f t="shared" si="246"/>
        <v>44281</v>
      </c>
      <c r="D2030" s="11">
        <f t="shared" si="247"/>
        <v>11</v>
      </c>
      <c r="E2030" s="51">
        <v>17050.6772398676</v>
      </c>
      <c r="F2030" s="13">
        <v>7295.2968706625998</v>
      </c>
      <c r="G2030" s="13">
        <v>16562.313999999998</v>
      </c>
      <c r="H2030" s="13">
        <v>0</v>
      </c>
      <c r="I2030" s="13">
        <v>0</v>
      </c>
      <c r="J2030" s="49">
        <v>106.43817204301077</v>
      </c>
      <c r="K2030" s="14">
        <f t="shared" si="248"/>
        <v>41014.72628257321</v>
      </c>
    </row>
    <row r="2031" spans="1:11" x14ac:dyDescent="0.25">
      <c r="A2031" s="15">
        <f t="shared" si="249"/>
        <v>3</v>
      </c>
      <c r="B2031" s="16">
        <f t="shared" si="245"/>
        <v>2021</v>
      </c>
      <c r="C2031" s="17">
        <f t="shared" si="246"/>
        <v>44281</v>
      </c>
      <c r="D2031" s="16">
        <f t="shared" si="247"/>
        <v>12</v>
      </c>
      <c r="E2031" s="55">
        <v>18100.537132125599</v>
      </c>
      <c r="F2031" s="18">
        <v>7530.4976234771002</v>
      </c>
      <c r="G2031" s="18">
        <v>15998.944</v>
      </c>
      <c r="H2031" s="18">
        <v>0</v>
      </c>
      <c r="I2031" s="18">
        <v>0</v>
      </c>
      <c r="J2031" s="53">
        <v>106.43817204301077</v>
      </c>
      <c r="K2031" s="19">
        <f t="shared" si="248"/>
        <v>41736.416927645711</v>
      </c>
    </row>
    <row r="2032" spans="1:11" x14ac:dyDescent="0.25">
      <c r="A2032" s="10">
        <f t="shared" si="249"/>
        <v>3</v>
      </c>
      <c r="B2032" s="11">
        <f t="shared" si="245"/>
        <v>2021</v>
      </c>
      <c r="C2032" s="12">
        <f t="shared" si="246"/>
        <v>44281</v>
      </c>
      <c r="D2032" s="11">
        <f t="shared" si="247"/>
        <v>13</v>
      </c>
      <c r="E2032" s="51">
        <v>18416.341104013201</v>
      </c>
      <c r="F2032" s="13">
        <v>7540.8471482726</v>
      </c>
      <c r="G2032" s="13">
        <v>16031.062</v>
      </c>
      <c r="H2032" s="13">
        <v>0</v>
      </c>
      <c r="I2032" s="13">
        <v>0</v>
      </c>
      <c r="J2032" s="49">
        <v>106.43817204301077</v>
      </c>
      <c r="K2032" s="14">
        <f t="shared" si="248"/>
        <v>42094.688424328808</v>
      </c>
    </row>
    <row r="2033" spans="1:11" x14ac:dyDescent="0.25">
      <c r="A2033" s="15">
        <f t="shared" si="249"/>
        <v>3</v>
      </c>
      <c r="B2033" s="16">
        <f t="shared" si="245"/>
        <v>2021</v>
      </c>
      <c r="C2033" s="17">
        <f t="shared" si="246"/>
        <v>44281</v>
      </c>
      <c r="D2033" s="16">
        <f t="shared" si="247"/>
        <v>14</v>
      </c>
      <c r="E2033" s="55">
        <v>17950.949332189899</v>
      </c>
      <c r="F2033" s="18">
        <v>7363.2746791899999</v>
      </c>
      <c r="G2033" s="18">
        <v>15180.16</v>
      </c>
      <c r="H2033" s="18">
        <v>0</v>
      </c>
      <c r="I2033" s="18">
        <v>0</v>
      </c>
      <c r="J2033" s="53">
        <v>106.43817204301077</v>
      </c>
      <c r="K2033" s="19">
        <f t="shared" si="248"/>
        <v>40600.822183422904</v>
      </c>
    </row>
    <row r="2034" spans="1:11" x14ac:dyDescent="0.25">
      <c r="A2034" s="10">
        <f t="shared" si="249"/>
        <v>3</v>
      </c>
      <c r="B2034" s="11">
        <f t="shared" si="245"/>
        <v>2021</v>
      </c>
      <c r="C2034" s="12">
        <f t="shared" si="246"/>
        <v>44281</v>
      </c>
      <c r="D2034" s="11">
        <f t="shared" si="247"/>
        <v>15</v>
      </c>
      <c r="E2034" s="51">
        <v>17360.3277272747</v>
      </c>
      <c r="F2034" s="13">
        <v>7134.6118544104002</v>
      </c>
      <c r="G2034" s="13">
        <v>14164.422</v>
      </c>
      <c r="H2034" s="13">
        <v>0</v>
      </c>
      <c r="I2034" s="13">
        <v>0</v>
      </c>
      <c r="J2034" s="49">
        <v>106.43817204301077</v>
      </c>
      <c r="K2034" s="14">
        <f t="shared" si="248"/>
        <v>38765.799753728112</v>
      </c>
    </row>
    <row r="2035" spans="1:11" x14ac:dyDescent="0.25">
      <c r="A2035" s="15">
        <f t="shared" si="249"/>
        <v>3</v>
      </c>
      <c r="B2035" s="16">
        <f t="shared" si="245"/>
        <v>2021</v>
      </c>
      <c r="C2035" s="17">
        <f t="shared" si="246"/>
        <v>44281</v>
      </c>
      <c r="D2035" s="16">
        <f t="shared" si="247"/>
        <v>16</v>
      </c>
      <c r="E2035" s="55">
        <v>17300.012190185</v>
      </c>
      <c r="F2035" s="18">
        <v>6985.8632005785003</v>
      </c>
      <c r="G2035" s="18">
        <v>13854.534</v>
      </c>
      <c r="H2035" s="18">
        <v>0</v>
      </c>
      <c r="I2035" s="18">
        <v>0</v>
      </c>
      <c r="J2035" s="53">
        <v>106.43817204301077</v>
      </c>
      <c r="K2035" s="19">
        <f t="shared" si="248"/>
        <v>38246.847562806506</v>
      </c>
    </row>
    <row r="2036" spans="1:11" x14ac:dyDescent="0.25">
      <c r="A2036" s="10">
        <f t="shared" si="249"/>
        <v>3</v>
      </c>
      <c r="B2036" s="11">
        <f t="shared" si="245"/>
        <v>2021</v>
      </c>
      <c r="C2036" s="12">
        <f t="shared" si="246"/>
        <v>44281</v>
      </c>
      <c r="D2036" s="11">
        <f t="shared" si="247"/>
        <v>17</v>
      </c>
      <c r="E2036" s="51">
        <v>19299.490865687701</v>
      </c>
      <c r="F2036" s="13">
        <v>6648.2129774505001</v>
      </c>
      <c r="G2036" s="13">
        <v>13487.788</v>
      </c>
      <c r="H2036" s="13">
        <v>0</v>
      </c>
      <c r="I2036" s="13">
        <v>0</v>
      </c>
      <c r="J2036" s="49">
        <v>106.43817204301077</v>
      </c>
      <c r="K2036" s="14">
        <f t="shared" si="248"/>
        <v>39541.930015181213</v>
      </c>
    </row>
    <row r="2037" spans="1:11" x14ac:dyDescent="0.25">
      <c r="A2037" s="15">
        <f t="shared" si="249"/>
        <v>3</v>
      </c>
      <c r="B2037" s="16">
        <f t="shared" si="245"/>
        <v>2021</v>
      </c>
      <c r="C2037" s="17">
        <f t="shared" si="246"/>
        <v>44281</v>
      </c>
      <c r="D2037" s="16">
        <f t="shared" si="247"/>
        <v>18</v>
      </c>
      <c r="E2037" s="55">
        <v>21020.614108040802</v>
      </c>
      <c r="F2037" s="18">
        <v>6130.2232443979001</v>
      </c>
      <c r="G2037" s="18">
        <v>13070.127</v>
      </c>
      <c r="H2037" s="18">
        <v>0</v>
      </c>
      <c r="I2037" s="18">
        <v>0</v>
      </c>
      <c r="J2037" s="53">
        <v>106.43817204301077</v>
      </c>
      <c r="K2037" s="19">
        <f t="shared" si="248"/>
        <v>40327.402524481717</v>
      </c>
    </row>
    <row r="2038" spans="1:11" x14ac:dyDescent="0.25">
      <c r="A2038" s="10">
        <f t="shared" si="249"/>
        <v>3</v>
      </c>
      <c r="B2038" s="11">
        <f t="shared" si="245"/>
        <v>2021</v>
      </c>
      <c r="C2038" s="12">
        <f t="shared" si="246"/>
        <v>44281</v>
      </c>
      <c r="D2038" s="11">
        <f t="shared" si="247"/>
        <v>19</v>
      </c>
      <c r="E2038" s="51">
        <v>20746.461602870801</v>
      </c>
      <c r="F2038" s="13">
        <v>5762.8274649950999</v>
      </c>
      <c r="G2038" s="13">
        <v>12877.948</v>
      </c>
      <c r="H2038" s="13">
        <v>114.73</v>
      </c>
      <c r="I2038" s="13">
        <v>41.899431412239103</v>
      </c>
      <c r="J2038" s="49">
        <v>106.43817204301077</v>
      </c>
      <c r="K2038" s="14">
        <f t="shared" si="248"/>
        <v>39650.304671321159</v>
      </c>
    </row>
    <row r="2039" spans="1:11" x14ac:dyDescent="0.25">
      <c r="A2039" s="15">
        <f t="shared" si="249"/>
        <v>3</v>
      </c>
      <c r="B2039" s="16">
        <f t="shared" si="245"/>
        <v>2021</v>
      </c>
      <c r="C2039" s="17">
        <f t="shared" si="246"/>
        <v>44281</v>
      </c>
      <c r="D2039" s="16">
        <f t="shared" si="247"/>
        <v>20</v>
      </c>
      <c r="E2039" s="55">
        <v>21252.721652095199</v>
      </c>
      <c r="F2039" s="18">
        <v>5817.2923281393996</v>
      </c>
      <c r="G2039" s="18">
        <v>12783.366</v>
      </c>
      <c r="H2039" s="18">
        <v>327.8</v>
      </c>
      <c r="I2039" s="18">
        <v>119.71266117782601</v>
      </c>
      <c r="J2039" s="53">
        <v>106.43817204301077</v>
      </c>
      <c r="K2039" s="19">
        <f t="shared" si="248"/>
        <v>40407.330813455439</v>
      </c>
    </row>
    <row r="2040" spans="1:11" x14ac:dyDescent="0.25">
      <c r="A2040" s="10">
        <f t="shared" si="249"/>
        <v>3</v>
      </c>
      <c r="B2040" s="11">
        <f t="shared" si="245"/>
        <v>2021</v>
      </c>
      <c r="C2040" s="12">
        <f t="shared" si="246"/>
        <v>44281</v>
      </c>
      <c r="D2040" s="11">
        <f t="shared" si="247"/>
        <v>21</v>
      </c>
      <c r="E2040" s="51">
        <v>21574.657361858099</v>
      </c>
      <c r="F2040" s="13">
        <v>5763.7941869675997</v>
      </c>
      <c r="G2040" s="13">
        <v>12296.218000000001</v>
      </c>
      <c r="H2040" s="13">
        <v>327.8</v>
      </c>
      <c r="I2040" s="13">
        <v>119.71266117782601</v>
      </c>
      <c r="J2040" s="49">
        <v>106.43817204301077</v>
      </c>
      <c r="K2040" s="14">
        <f t="shared" si="248"/>
        <v>40188.620382046538</v>
      </c>
    </row>
    <row r="2041" spans="1:11" x14ac:dyDescent="0.25">
      <c r="A2041" s="15">
        <f t="shared" si="249"/>
        <v>3</v>
      </c>
      <c r="B2041" s="16">
        <f t="shared" si="245"/>
        <v>2021</v>
      </c>
      <c r="C2041" s="17">
        <f t="shared" si="246"/>
        <v>44281</v>
      </c>
      <c r="D2041" s="16">
        <f t="shared" si="247"/>
        <v>22</v>
      </c>
      <c r="E2041" s="55">
        <v>20504.546705758301</v>
      </c>
      <c r="F2041" s="18">
        <v>5420.3313705028004</v>
      </c>
      <c r="G2041" s="18">
        <v>11718.097</v>
      </c>
      <c r="H2041" s="18">
        <v>327.8</v>
      </c>
      <c r="I2041" s="18">
        <v>119.71266117782601</v>
      </c>
      <c r="J2041" s="53">
        <v>106.43817204301077</v>
      </c>
      <c r="K2041" s="19">
        <f t="shared" si="248"/>
        <v>38196.925909481943</v>
      </c>
    </row>
    <row r="2042" spans="1:11" x14ac:dyDescent="0.25">
      <c r="A2042" s="10">
        <f t="shared" si="249"/>
        <v>3</v>
      </c>
      <c r="B2042" s="11">
        <f t="shared" si="245"/>
        <v>2021</v>
      </c>
      <c r="C2042" s="12">
        <f t="shared" si="246"/>
        <v>44281</v>
      </c>
      <c r="D2042" s="11">
        <f t="shared" si="247"/>
        <v>23</v>
      </c>
      <c r="E2042" s="51">
        <v>18800.0163581337</v>
      </c>
      <c r="F2042" s="13">
        <v>5044.4838190866003</v>
      </c>
      <c r="G2042" s="13">
        <v>10925.089</v>
      </c>
      <c r="H2042" s="13">
        <v>327.8</v>
      </c>
      <c r="I2042" s="13">
        <v>119.71266117782601</v>
      </c>
      <c r="J2042" s="49">
        <v>106.43817204301077</v>
      </c>
      <c r="K2042" s="14">
        <f t="shared" si="248"/>
        <v>35323.540010441146</v>
      </c>
    </row>
    <row r="2043" spans="1:11" x14ac:dyDescent="0.25">
      <c r="A2043" s="15">
        <f t="shared" si="249"/>
        <v>3</v>
      </c>
      <c r="B2043" s="16">
        <f t="shared" si="245"/>
        <v>2021</v>
      </c>
      <c r="C2043" s="17">
        <f t="shared" si="246"/>
        <v>44281</v>
      </c>
      <c r="D2043" s="16">
        <f t="shared" si="247"/>
        <v>24</v>
      </c>
      <c r="E2043" s="55">
        <v>16376.8835538939</v>
      </c>
      <c r="F2043" s="18">
        <v>4846.5122817969996</v>
      </c>
      <c r="G2043" s="18">
        <v>10778.582</v>
      </c>
      <c r="H2043" s="18">
        <v>327.8</v>
      </c>
      <c r="I2043" s="18">
        <v>119.71266117782601</v>
      </c>
      <c r="J2043" s="53">
        <v>106.43817204301077</v>
      </c>
      <c r="K2043" s="19">
        <f t="shared" si="248"/>
        <v>32555.928668911736</v>
      </c>
    </row>
    <row r="2044" spans="1:11" x14ac:dyDescent="0.25">
      <c r="A2044" s="10">
        <f t="shared" si="249"/>
        <v>3</v>
      </c>
      <c r="B2044" s="11">
        <f t="shared" si="245"/>
        <v>2021</v>
      </c>
      <c r="C2044" s="12">
        <f t="shared" si="246"/>
        <v>44282</v>
      </c>
      <c r="D2044" s="11">
        <f t="shared" si="247"/>
        <v>1</v>
      </c>
      <c r="E2044" s="51">
        <v>14496.0378121618</v>
      </c>
      <c r="F2044" s="13">
        <v>4722.0748633937001</v>
      </c>
      <c r="G2044" s="13">
        <v>10584.436</v>
      </c>
      <c r="H2044" s="13">
        <v>327.8</v>
      </c>
      <c r="I2044" s="13">
        <v>119.71266117782601</v>
      </c>
      <c r="J2044" s="49">
        <v>106.43817204301077</v>
      </c>
      <c r="K2044" s="14">
        <f t="shared" si="248"/>
        <v>30356.499508776338</v>
      </c>
    </row>
    <row r="2045" spans="1:11" x14ac:dyDescent="0.25">
      <c r="A2045" s="15">
        <f t="shared" si="249"/>
        <v>3</v>
      </c>
      <c r="B2045" s="16">
        <f t="shared" si="245"/>
        <v>2021</v>
      </c>
      <c r="C2045" s="17">
        <f t="shared" si="246"/>
        <v>44282</v>
      </c>
      <c r="D2045" s="16">
        <f t="shared" si="247"/>
        <v>2</v>
      </c>
      <c r="E2045" s="55">
        <v>13340.3336057368</v>
      </c>
      <c r="F2045" s="18">
        <v>4638.2549638169003</v>
      </c>
      <c r="G2045" s="18">
        <v>10606.351000000001</v>
      </c>
      <c r="H2045" s="18">
        <v>327.8</v>
      </c>
      <c r="I2045" s="18">
        <v>119.71266117782601</v>
      </c>
      <c r="J2045" s="53">
        <v>106.43817204301077</v>
      </c>
      <c r="K2045" s="19">
        <f t="shared" si="248"/>
        <v>29138.890402774538</v>
      </c>
    </row>
    <row r="2046" spans="1:11" x14ac:dyDescent="0.25">
      <c r="A2046" s="10">
        <f t="shared" si="249"/>
        <v>3</v>
      </c>
      <c r="B2046" s="11">
        <f t="shared" si="245"/>
        <v>2021</v>
      </c>
      <c r="C2046" s="12">
        <f t="shared" si="246"/>
        <v>44282</v>
      </c>
      <c r="D2046" s="11">
        <f t="shared" si="247"/>
        <v>3</v>
      </c>
      <c r="E2046" s="51">
        <v>12543.924907622801</v>
      </c>
      <c r="F2046" s="13">
        <v>4645.0286591526001</v>
      </c>
      <c r="G2046" s="13">
        <v>10618.698</v>
      </c>
      <c r="H2046" s="13">
        <v>327.8</v>
      </c>
      <c r="I2046" s="13">
        <v>119.71266117782601</v>
      </c>
      <c r="J2046" s="49">
        <v>106.43817204301077</v>
      </c>
      <c r="K2046" s="14">
        <f t="shared" si="248"/>
        <v>28361.602399996238</v>
      </c>
    </row>
    <row r="2047" spans="1:11" x14ac:dyDescent="0.25">
      <c r="A2047" s="15">
        <f t="shared" si="249"/>
        <v>3</v>
      </c>
      <c r="B2047" s="16">
        <f t="shared" si="245"/>
        <v>2021</v>
      </c>
      <c r="C2047" s="17">
        <f t="shared" si="246"/>
        <v>44282</v>
      </c>
      <c r="D2047" s="16">
        <f t="shared" si="247"/>
        <v>4</v>
      </c>
      <c r="E2047" s="55">
        <v>12226.5039064178</v>
      </c>
      <c r="F2047" s="18">
        <v>4645.7437012085002</v>
      </c>
      <c r="G2047" s="18">
        <v>10718.305</v>
      </c>
      <c r="H2047" s="18">
        <v>327.8</v>
      </c>
      <c r="I2047" s="18">
        <v>119.71266117782601</v>
      </c>
      <c r="J2047" s="53">
        <v>106.43817204301077</v>
      </c>
      <c r="K2047" s="19">
        <f t="shared" si="248"/>
        <v>28144.503440847137</v>
      </c>
    </row>
    <row r="2048" spans="1:11" x14ac:dyDescent="0.25">
      <c r="A2048" s="10">
        <f t="shared" si="249"/>
        <v>3</v>
      </c>
      <c r="B2048" s="11">
        <f t="shared" si="245"/>
        <v>2021</v>
      </c>
      <c r="C2048" s="12">
        <f t="shared" si="246"/>
        <v>44282</v>
      </c>
      <c r="D2048" s="11">
        <f t="shared" si="247"/>
        <v>5</v>
      </c>
      <c r="E2048" s="51">
        <v>12141.779980375901</v>
      </c>
      <c r="F2048" s="13">
        <v>4659.7145430482997</v>
      </c>
      <c r="G2048" s="13">
        <v>10849.334999999999</v>
      </c>
      <c r="H2048" s="13">
        <v>327.8</v>
      </c>
      <c r="I2048" s="13">
        <v>119.71266117782601</v>
      </c>
      <c r="J2048" s="49">
        <v>106.43817204301077</v>
      </c>
      <c r="K2048" s="14">
        <f t="shared" si="248"/>
        <v>28204.780356645035</v>
      </c>
    </row>
    <row r="2049" spans="1:11" x14ac:dyDescent="0.25">
      <c r="A2049" s="15">
        <f t="shared" si="249"/>
        <v>3</v>
      </c>
      <c r="B2049" s="16">
        <f t="shared" si="245"/>
        <v>2021</v>
      </c>
      <c r="C2049" s="17">
        <f t="shared" si="246"/>
        <v>44282</v>
      </c>
      <c r="D2049" s="16">
        <f t="shared" si="247"/>
        <v>6</v>
      </c>
      <c r="E2049" s="55">
        <v>12403.484885170699</v>
      </c>
      <c r="F2049" s="18">
        <v>4741.5817896851004</v>
      </c>
      <c r="G2049" s="18">
        <v>11380.013999999999</v>
      </c>
      <c r="H2049" s="18">
        <v>327.8</v>
      </c>
      <c r="I2049" s="18">
        <v>119.71266117782601</v>
      </c>
      <c r="J2049" s="53">
        <v>106.43817204301077</v>
      </c>
      <c r="K2049" s="19">
        <f t="shared" si="248"/>
        <v>29079.031508076634</v>
      </c>
    </row>
    <row r="2050" spans="1:11" x14ac:dyDescent="0.25">
      <c r="A2050" s="10">
        <f t="shared" si="249"/>
        <v>3</v>
      </c>
      <c r="B2050" s="11">
        <f t="shared" si="245"/>
        <v>2021</v>
      </c>
      <c r="C2050" s="12">
        <f t="shared" si="246"/>
        <v>44282</v>
      </c>
      <c r="D2050" s="11">
        <f t="shared" si="247"/>
        <v>7</v>
      </c>
      <c r="E2050" s="51">
        <v>13257.746694916101</v>
      </c>
      <c r="F2050" s="13">
        <v>4782.7977569228997</v>
      </c>
      <c r="G2050" s="13">
        <v>11983.225</v>
      </c>
      <c r="H2050" s="13">
        <v>54.677</v>
      </c>
      <c r="I2050" s="13">
        <v>19.968057276449031</v>
      </c>
      <c r="J2050" s="49">
        <v>106.43817204301077</v>
      </c>
      <c r="K2050" s="14">
        <f t="shared" si="248"/>
        <v>30204.852681158456</v>
      </c>
    </row>
    <row r="2051" spans="1:11" x14ac:dyDescent="0.25">
      <c r="A2051" s="15">
        <f t="shared" si="249"/>
        <v>3</v>
      </c>
      <c r="B2051" s="16">
        <f t="shared" si="245"/>
        <v>2021</v>
      </c>
      <c r="C2051" s="17">
        <f t="shared" si="246"/>
        <v>44282</v>
      </c>
      <c r="D2051" s="16">
        <f t="shared" si="247"/>
        <v>8</v>
      </c>
      <c r="E2051" s="55">
        <v>14703.1337433879</v>
      </c>
      <c r="F2051" s="18">
        <v>4840.2958492097996</v>
      </c>
      <c r="G2051" s="18">
        <v>12276.468000000001</v>
      </c>
      <c r="H2051" s="18">
        <v>0</v>
      </c>
      <c r="I2051" s="18">
        <v>0</v>
      </c>
      <c r="J2051" s="53">
        <v>106.43817204301077</v>
      </c>
      <c r="K2051" s="19">
        <f t="shared" si="248"/>
        <v>31926.335764640709</v>
      </c>
    </row>
    <row r="2052" spans="1:11" x14ac:dyDescent="0.25">
      <c r="A2052" s="10">
        <f t="shared" si="249"/>
        <v>3</v>
      </c>
      <c r="B2052" s="11">
        <f t="shared" si="245"/>
        <v>2021</v>
      </c>
      <c r="C2052" s="12">
        <f t="shared" si="246"/>
        <v>44282</v>
      </c>
      <c r="D2052" s="11">
        <f t="shared" si="247"/>
        <v>9</v>
      </c>
      <c r="E2052" s="51">
        <v>16916.700350397601</v>
      </c>
      <c r="F2052" s="13">
        <v>5152.7686663821996</v>
      </c>
      <c r="G2052" s="13">
        <v>12579.396000000001</v>
      </c>
      <c r="H2052" s="13">
        <v>0</v>
      </c>
      <c r="I2052" s="13">
        <v>0</v>
      </c>
      <c r="J2052" s="49">
        <v>106.43817204301077</v>
      </c>
      <c r="K2052" s="14">
        <f t="shared" si="248"/>
        <v>34755.303188822814</v>
      </c>
    </row>
    <row r="2053" spans="1:11" x14ac:dyDescent="0.25">
      <c r="A2053" s="15">
        <f t="shared" si="249"/>
        <v>3</v>
      </c>
      <c r="B2053" s="16">
        <f t="shared" ref="B2053:B2116" si="250">YEAR(C2053)</f>
        <v>2021</v>
      </c>
      <c r="C2053" s="17">
        <f t="shared" si="246"/>
        <v>44282</v>
      </c>
      <c r="D2053" s="16">
        <f t="shared" si="247"/>
        <v>10</v>
      </c>
      <c r="E2053" s="55">
        <v>18711.183660428102</v>
      </c>
      <c r="F2053" s="18">
        <v>5630.5946581692997</v>
      </c>
      <c r="G2053" s="18">
        <v>12634.338</v>
      </c>
      <c r="H2053" s="18">
        <v>0</v>
      </c>
      <c r="I2053" s="18">
        <v>0</v>
      </c>
      <c r="J2053" s="53">
        <v>106.43817204301077</v>
      </c>
      <c r="K2053" s="19">
        <f t="shared" si="248"/>
        <v>37082.55449064041</v>
      </c>
    </row>
    <row r="2054" spans="1:11" x14ac:dyDescent="0.25">
      <c r="A2054" s="10">
        <f t="shared" si="249"/>
        <v>3</v>
      </c>
      <c r="B2054" s="11">
        <f t="shared" si="250"/>
        <v>2021</v>
      </c>
      <c r="C2054" s="12">
        <f t="shared" ref="C2054:C2117" si="251">IF(D2054=1, C2053+1, C2053)</f>
        <v>44282</v>
      </c>
      <c r="D2054" s="11">
        <f t="shared" ref="D2054:D2117" si="252">IF(D2053=24, 1, D2053+1)</f>
        <v>11</v>
      </c>
      <c r="E2054" s="51">
        <v>20184.082177959601</v>
      </c>
      <c r="F2054" s="13">
        <v>5964.1554360303999</v>
      </c>
      <c r="G2054" s="13">
        <v>12635.458000000001</v>
      </c>
      <c r="H2054" s="13">
        <v>0</v>
      </c>
      <c r="I2054" s="13">
        <v>0</v>
      </c>
      <c r="J2054" s="49">
        <v>106.43817204301077</v>
      </c>
      <c r="K2054" s="14">
        <f t="shared" ref="K2054:K2117" si="253">SUM(E2054:J2054)</f>
        <v>38890.13378603301</v>
      </c>
    </row>
    <row r="2055" spans="1:11" x14ac:dyDescent="0.25">
      <c r="A2055" s="15">
        <f t="shared" si="249"/>
        <v>3</v>
      </c>
      <c r="B2055" s="16">
        <f t="shared" si="250"/>
        <v>2021</v>
      </c>
      <c r="C2055" s="17">
        <f t="shared" si="251"/>
        <v>44282</v>
      </c>
      <c r="D2055" s="16">
        <f t="shared" si="252"/>
        <v>12</v>
      </c>
      <c r="E2055" s="55">
        <v>20945.248844347199</v>
      </c>
      <c r="F2055" s="18">
        <v>6099.8429721112998</v>
      </c>
      <c r="G2055" s="18">
        <v>12497.814</v>
      </c>
      <c r="H2055" s="18">
        <v>0</v>
      </c>
      <c r="I2055" s="18">
        <v>0</v>
      </c>
      <c r="J2055" s="53">
        <v>106.43817204301077</v>
      </c>
      <c r="K2055" s="19">
        <f t="shared" si="253"/>
        <v>39649.34398850151</v>
      </c>
    </row>
    <row r="2056" spans="1:11" x14ac:dyDescent="0.25">
      <c r="A2056" s="10">
        <f t="shared" si="249"/>
        <v>3</v>
      </c>
      <c r="B2056" s="11">
        <f t="shared" si="250"/>
        <v>2021</v>
      </c>
      <c r="C2056" s="12">
        <f t="shared" si="251"/>
        <v>44282</v>
      </c>
      <c r="D2056" s="11">
        <f t="shared" si="252"/>
        <v>13</v>
      </c>
      <c r="E2056" s="51">
        <v>21072.6230568057</v>
      </c>
      <c r="F2056" s="13">
        <v>6067.1588461105002</v>
      </c>
      <c r="G2056" s="13">
        <v>12404.876</v>
      </c>
      <c r="H2056" s="13">
        <v>0</v>
      </c>
      <c r="I2056" s="13">
        <v>0</v>
      </c>
      <c r="J2056" s="49">
        <v>106.43817204301077</v>
      </c>
      <c r="K2056" s="14">
        <f t="shared" si="253"/>
        <v>39651.096074959205</v>
      </c>
    </row>
    <row r="2057" spans="1:11" x14ac:dyDescent="0.25">
      <c r="A2057" s="15">
        <f t="shared" si="249"/>
        <v>3</v>
      </c>
      <c r="B2057" s="16">
        <f t="shared" si="250"/>
        <v>2021</v>
      </c>
      <c r="C2057" s="17">
        <f t="shared" si="251"/>
        <v>44282</v>
      </c>
      <c r="D2057" s="16">
        <f t="shared" si="252"/>
        <v>14</v>
      </c>
      <c r="E2057" s="55">
        <v>20064.180985464402</v>
      </c>
      <c r="F2057" s="18">
        <v>5853.6247078652996</v>
      </c>
      <c r="G2057" s="18">
        <v>12366.415000000001</v>
      </c>
      <c r="H2057" s="18">
        <v>0</v>
      </c>
      <c r="I2057" s="18">
        <v>0</v>
      </c>
      <c r="J2057" s="53">
        <v>106.43817204301077</v>
      </c>
      <c r="K2057" s="19">
        <f t="shared" si="253"/>
        <v>38390.658865372709</v>
      </c>
    </row>
    <row r="2058" spans="1:11" x14ac:dyDescent="0.25">
      <c r="A2058" s="10">
        <f t="shared" si="249"/>
        <v>3</v>
      </c>
      <c r="B2058" s="11">
        <f t="shared" si="250"/>
        <v>2021</v>
      </c>
      <c r="C2058" s="12">
        <f t="shared" si="251"/>
        <v>44282</v>
      </c>
      <c r="D2058" s="11">
        <f t="shared" si="252"/>
        <v>15</v>
      </c>
      <c r="E2058" s="51">
        <v>19273.119769324501</v>
      </c>
      <c r="F2058" s="13">
        <v>5789.4709635909003</v>
      </c>
      <c r="G2058" s="13">
        <v>12271.585999999999</v>
      </c>
      <c r="H2058" s="13">
        <v>0</v>
      </c>
      <c r="I2058" s="13">
        <v>0</v>
      </c>
      <c r="J2058" s="49">
        <v>106.43817204301077</v>
      </c>
      <c r="K2058" s="14">
        <f t="shared" si="253"/>
        <v>37440.614904958406</v>
      </c>
    </row>
    <row r="2059" spans="1:11" x14ac:dyDescent="0.25">
      <c r="A2059" s="15">
        <f t="shared" si="249"/>
        <v>3</v>
      </c>
      <c r="B2059" s="16">
        <f t="shared" si="250"/>
        <v>2021</v>
      </c>
      <c r="C2059" s="17">
        <f t="shared" si="251"/>
        <v>44282</v>
      </c>
      <c r="D2059" s="16">
        <f t="shared" si="252"/>
        <v>16</v>
      </c>
      <c r="E2059" s="55">
        <v>18579.413733649399</v>
      </c>
      <c r="F2059" s="18">
        <v>5630.8528308222003</v>
      </c>
      <c r="G2059" s="18">
        <v>12309.244000000001</v>
      </c>
      <c r="H2059" s="18">
        <v>0</v>
      </c>
      <c r="I2059" s="18">
        <v>0</v>
      </c>
      <c r="J2059" s="53">
        <v>106.43817204301077</v>
      </c>
      <c r="K2059" s="19">
        <f t="shared" si="253"/>
        <v>36625.948736514612</v>
      </c>
    </row>
    <row r="2060" spans="1:11" x14ac:dyDescent="0.25">
      <c r="A2060" s="10">
        <f t="shared" si="249"/>
        <v>3</v>
      </c>
      <c r="B2060" s="11">
        <f t="shared" si="250"/>
        <v>2021</v>
      </c>
      <c r="C2060" s="12">
        <f t="shared" si="251"/>
        <v>44282</v>
      </c>
      <c r="D2060" s="11">
        <f t="shared" si="252"/>
        <v>17</v>
      </c>
      <c r="E2060" s="51">
        <v>19213.150992052299</v>
      </c>
      <c r="F2060" s="13">
        <v>5558.6406885741999</v>
      </c>
      <c r="G2060" s="13">
        <v>12011.802</v>
      </c>
      <c r="H2060" s="13">
        <v>0</v>
      </c>
      <c r="I2060" s="13">
        <v>0</v>
      </c>
      <c r="J2060" s="49">
        <v>106.43817204301077</v>
      </c>
      <c r="K2060" s="14">
        <f t="shared" si="253"/>
        <v>36890.031852669505</v>
      </c>
    </row>
    <row r="2061" spans="1:11" x14ac:dyDescent="0.25">
      <c r="A2061" s="15">
        <f t="shared" si="249"/>
        <v>3</v>
      </c>
      <c r="B2061" s="16">
        <f t="shared" si="250"/>
        <v>2021</v>
      </c>
      <c r="C2061" s="17">
        <f t="shared" si="251"/>
        <v>44282</v>
      </c>
      <c r="D2061" s="16">
        <f t="shared" si="252"/>
        <v>18</v>
      </c>
      <c r="E2061" s="55">
        <v>20100.395364072199</v>
      </c>
      <c r="F2061" s="18">
        <v>5264.9022291727997</v>
      </c>
      <c r="G2061" s="18">
        <v>11634.322</v>
      </c>
      <c r="H2061" s="18">
        <v>0</v>
      </c>
      <c r="I2061" s="18">
        <v>0</v>
      </c>
      <c r="J2061" s="53">
        <v>106.43817204301077</v>
      </c>
      <c r="K2061" s="19">
        <f t="shared" si="253"/>
        <v>37106.057765288009</v>
      </c>
    </row>
    <row r="2062" spans="1:11" x14ac:dyDescent="0.25">
      <c r="A2062" s="10">
        <f t="shared" si="249"/>
        <v>3</v>
      </c>
      <c r="B2062" s="11">
        <f t="shared" si="250"/>
        <v>2021</v>
      </c>
      <c r="C2062" s="12">
        <f t="shared" si="251"/>
        <v>44282</v>
      </c>
      <c r="D2062" s="11">
        <f t="shared" si="252"/>
        <v>19</v>
      </c>
      <c r="E2062" s="51">
        <v>19956.407229896198</v>
      </c>
      <c r="F2062" s="13">
        <v>5163.8829048254001</v>
      </c>
      <c r="G2062" s="13">
        <v>11784.781000000001</v>
      </c>
      <c r="H2062" s="13">
        <v>109.223</v>
      </c>
      <c r="I2062" s="13">
        <v>39.888273312463973</v>
      </c>
      <c r="J2062" s="49">
        <v>106.43817204301077</v>
      </c>
      <c r="K2062" s="14">
        <f t="shared" si="253"/>
        <v>37160.620580077069</v>
      </c>
    </row>
    <row r="2063" spans="1:11" x14ac:dyDescent="0.25">
      <c r="A2063" s="15">
        <f t="shared" si="249"/>
        <v>3</v>
      </c>
      <c r="B2063" s="16">
        <f t="shared" si="250"/>
        <v>2021</v>
      </c>
      <c r="C2063" s="17">
        <f t="shared" si="251"/>
        <v>44282</v>
      </c>
      <c r="D2063" s="16">
        <f t="shared" si="252"/>
        <v>20</v>
      </c>
      <c r="E2063" s="55">
        <v>20368.773492685901</v>
      </c>
      <c r="F2063" s="18">
        <v>5263.1310011170999</v>
      </c>
      <c r="G2063" s="18">
        <v>11669.043</v>
      </c>
      <c r="H2063" s="18">
        <v>327.8</v>
      </c>
      <c r="I2063" s="18">
        <v>119.71266117782601</v>
      </c>
      <c r="J2063" s="53">
        <v>106.43817204301077</v>
      </c>
      <c r="K2063" s="19">
        <f t="shared" si="253"/>
        <v>37854.898327023846</v>
      </c>
    </row>
    <row r="2064" spans="1:11" x14ac:dyDescent="0.25">
      <c r="A2064" s="10">
        <f t="shared" si="249"/>
        <v>3</v>
      </c>
      <c r="B2064" s="11">
        <f t="shared" si="250"/>
        <v>2021</v>
      </c>
      <c r="C2064" s="12">
        <f t="shared" si="251"/>
        <v>44282</v>
      </c>
      <c r="D2064" s="11">
        <f t="shared" si="252"/>
        <v>21</v>
      </c>
      <c r="E2064" s="51">
        <v>20930.6972798555</v>
      </c>
      <c r="F2064" s="13">
        <v>5445.3802642353003</v>
      </c>
      <c r="G2064" s="13">
        <v>11394.803</v>
      </c>
      <c r="H2064" s="13">
        <v>327.8</v>
      </c>
      <c r="I2064" s="13">
        <v>119.71266117782601</v>
      </c>
      <c r="J2064" s="49">
        <v>106.43817204301077</v>
      </c>
      <c r="K2064" s="14">
        <f t="shared" si="253"/>
        <v>38324.831377311646</v>
      </c>
    </row>
    <row r="2065" spans="1:11" x14ac:dyDescent="0.25">
      <c r="A2065" s="15">
        <f t="shared" si="249"/>
        <v>3</v>
      </c>
      <c r="B2065" s="16">
        <f t="shared" si="250"/>
        <v>2021</v>
      </c>
      <c r="C2065" s="17">
        <f t="shared" si="251"/>
        <v>44282</v>
      </c>
      <c r="D2065" s="16">
        <f t="shared" si="252"/>
        <v>22</v>
      </c>
      <c r="E2065" s="55">
        <v>19968.679455121601</v>
      </c>
      <c r="F2065" s="18">
        <v>5204.7326032012998</v>
      </c>
      <c r="G2065" s="18">
        <v>11204.87</v>
      </c>
      <c r="H2065" s="18">
        <v>327.8</v>
      </c>
      <c r="I2065" s="18">
        <v>119.71266117782601</v>
      </c>
      <c r="J2065" s="53">
        <v>106.43817204301077</v>
      </c>
      <c r="K2065" s="19">
        <f t="shared" si="253"/>
        <v>36932.232891543747</v>
      </c>
    </row>
    <row r="2066" spans="1:11" x14ac:dyDescent="0.25">
      <c r="A2066" s="10">
        <f t="shared" si="249"/>
        <v>3</v>
      </c>
      <c r="B2066" s="11">
        <f t="shared" si="250"/>
        <v>2021</v>
      </c>
      <c r="C2066" s="12">
        <f t="shared" si="251"/>
        <v>44282</v>
      </c>
      <c r="D2066" s="11">
        <f t="shared" si="252"/>
        <v>23</v>
      </c>
      <c r="E2066" s="51">
        <v>18438.418516285601</v>
      </c>
      <c r="F2066" s="13">
        <v>4932.3095921349004</v>
      </c>
      <c r="G2066" s="13">
        <v>10572.380999999999</v>
      </c>
      <c r="H2066" s="13">
        <v>327.8</v>
      </c>
      <c r="I2066" s="13">
        <v>119.71266117782601</v>
      </c>
      <c r="J2066" s="49">
        <v>106.43817204301077</v>
      </c>
      <c r="K2066" s="14">
        <f t="shared" si="253"/>
        <v>34497.059941641346</v>
      </c>
    </row>
    <row r="2067" spans="1:11" x14ac:dyDescent="0.25">
      <c r="A2067" s="15">
        <f t="shared" si="249"/>
        <v>3</v>
      </c>
      <c r="B2067" s="16">
        <f t="shared" si="250"/>
        <v>2021</v>
      </c>
      <c r="C2067" s="17">
        <f t="shared" si="251"/>
        <v>44282</v>
      </c>
      <c r="D2067" s="16">
        <f t="shared" si="252"/>
        <v>24</v>
      </c>
      <c r="E2067" s="55">
        <v>16105.0726760338</v>
      </c>
      <c r="F2067" s="18">
        <v>4743.8484844530003</v>
      </c>
      <c r="G2067" s="18">
        <v>10333.753000000001</v>
      </c>
      <c r="H2067" s="18">
        <v>327.8</v>
      </c>
      <c r="I2067" s="18">
        <v>119.71266117782601</v>
      </c>
      <c r="J2067" s="53">
        <v>106.43817204301077</v>
      </c>
      <c r="K2067" s="19">
        <f t="shared" si="253"/>
        <v>31736.624993707635</v>
      </c>
    </row>
    <row r="2068" spans="1:11" x14ac:dyDescent="0.25">
      <c r="A2068" s="10">
        <f t="shared" si="249"/>
        <v>3</v>
      </c>
      <c r="B2068" s="11">
        <f t="shared" si="250"/>
        <v>2021</v>
      </c>
      <c r="C2068" s="12">
        <f t="shared" si="251"/>
        <v>44283</v>
      </c>
      <c r="D2068" s="11">
        <f t="shared" si="252"/>
        <v>1</v>
      </c>
      <c r="E2068" s="51">
        <v>14177.4057014603</v>
      </c>
      <c r="F2068" s="13">
        <v>4625.7277990754001</v>
      </c>
      <c r="G2068" s="13">
        <v>10156.234</v>
      </c>
      <c r="H2068" s="13">
        <v>327.8</v>
      </c>
      <c r="I2068" s="13">
        <v>119.71266117782601</v>
      </c>
      <c r="J2068" s="49">
        <v>106.43817204301077</v>
      </c>
      <c r="K2068" s="14">
        <f t="shared" si="253"/>
        <v>29513.318333756535</v>
      </c>
    </row>
    <row r="2069" spans="1:11" x14ac:dyDescent="0.25">
      <c r="A2069" s="15">
        <f t="shared" si="249"/>
        <v>3</v>
      </c>
      <c r="B2069" s="16">
        <f t="shared" si="250"/>
        <v>2021</v>
      </c>
      <c r="C2069" s="17">
        <f t="shared" si="251"/>
        <v>44283</v>
      </c>
      <c r="D2069" s="16">
        <f t="shared" si="252"/>
        <v>2</v>
      </c>
      <c r="E2069" s="55">
        <v>12910.6795103159</v>
      </c>
      <c r="F2069" s="18">
        <v>4528.3626672652999</v>
      </c>
      <c r="G2069" s="18">
        <v>10179.768</v>
      </c>
      <c r="H2069" s="18">
        <v>327.8</v>
      </c>
      <c r="I2069" s="18">
        <v>119.71266117782601</v>
      </c>
      <c r="J2069" s="53">
        <v>106.43817204301077</v>
      </c>
      <c r="K2069" s="19">
        <f t="shared" si="253"/>
        <v>28172.761010802034</v>
      </c>
    </row>
    <row r="2070" spans="1:11" x14ac:dyDescent="0.25">
      <c r="A2070" s="10">
        <f t="shared" si="249"/>
        <v>3</v>
      </c>
      <c r="B2070" s="11">
        <f t="shared" si="250"/>
        <v>2021</v>
      </c>
      <c r="C2070" s="12">
        <f t="shared" si="251"/>
        <v>44283</v>
      </c>
      <c r="D2070" s="11">
        <f t="shared" si="252"/>
        <v>3</v>
      </c>
      <c r="E2070" s="51">
        <v>12133.354151465401</v>
      </c>
      <c r="F2070" s="13">
        <v>4515.7586088238004</v>
      </c>
      <c r="G2070" s="13">
        <v>10229.697</v>
      </c>
      <c r="H2070" s="13">
        <v>327.8</v>
      </c>
      <c r="I2070" s="13">
        <v>119.71266117782601</v>
      </c>
      <c r="J2070" s="49">
        <v>106.43817204301077</v>
      </c>
      <c r="K2070" s="14">
        <f t="shared" si="253"/>
        <v>27432.760593510036</v>
      </c>
    </row>
    <row r="2071" spans="1:11" x14ac:dyDescent="0.25">
      <c r="A2071" s="15">
        <f t="shared" si="249"/>
        <v>3</v>
      </c>
      <c r="B2071" s="16">
        <f t="shared" si="250"/>
        <v>2021</v>
      </c>
      <c r="C2071" s="17">
        <f t="shared" si="251"/>
        <v>44283</v>
      </c>
      <c r="D2071" s="16">
        <f t="shared" si="252"/>
        <v>4</v>
      </c>
      <c r="E2071" s="55">
        <v>11744.2660222837</v>
      </c>
      <c r="F2071" s="18">
        <v>4545.8902566787001</v>
      </c>
      <c r="G2071" s="18">
        <v>10270.151</v>
      </c>
      <c r="H2071" s="18">
        <v>327.8</v>
      </c>
      <c r="I2071" s="18">
        <v>119.71266117782601</v>
      </c>
      <c r="J2071" s="53">
        <v>106.43817204301077</v>
      </c>
      <c r="K2071" s="19">
        <f t="shared" si="253"/>
        <v>27114.258112183234</v>
      </c>
    </row>
    <row r="2072" spans="1:11" x14ac:dyDescent="0.25">
      <c r="A2072" s="10">
        <f t="shared" si="249"/>
        <v>3</v>
      </c>
      <c r="B2072" s="11">
        <f t="shared" si="250"/>
        <v>2021</v>
      </c>
      <c r="C2072" s="12">
        <f t="shared" si="251"/>
        <v>44283</v>
      </c>
      <c r="D2072" s="11">
        <f t="shared" si="252"/>
        <v>5</v>
      </c>
      <c r="E2072" s="51">
        <v>11632.520655909701</v>
      </c>
      <c r="F2072" s="13">
        <v>4535.6691618090999</v>
      </c>
      <c r="G2072" s="13">
        <v>10489.038</v>
      </c>
      <c r="H2072" s="13">
        <v>327.8</v>
      </c>
      <c r="I2072" s="13">
        <v>119.71266117782601</v>
      </c>
      <c r="J2072" s="49">
        <v>106.43817204301077</v>
      </c>
      <c r="K2072" s="14">
        <f t="shared" si="253"/>
        <v>27211.178650939637</v>
      </c>
    </row>
    <row r="2073" spans="1:11" x14ac:dyDescent="0.25">
      <c r="A2073" s="15">
        <f t="shared" si="249"/>
        <v>3</v>
      </c>
      <c r="B2073" s="16">
        <f t="shared" si="250"/>
        <v>2021</v>
      </c>
      <c r="C2073" s="17">
        <f t="shared" si="251"/>
        <v>44283</v>
      </c>
      <c r="D2073" s="16">
        <f t="shared" si="252"/>
        <v>6</v>
      </c>
      <c r="E2073" s="55">
        <v>11876.057720053201</v>
      </c>
      <c r="F2073" s="18">
        <v>4589.3344686969003</v>
      </c>
      <c r="G2073" s="18">
        <v>10678.482</v>
      </c>
      <c r="H2073" s="18">
        <v>327.8</v>
      </c>
      <c r="I2073" s="18">
        <v>119.71266117782601</v>
      </c>
      <c r="J2073" s="53">
        <v>106.43817204301077</v>
      </c>
      <c r="K2073" s="19">
        <f t="shared" si="253"/>
        <v>27697.825021970937</v>
      </c>
    </row>
    <row r="2074" spans="1:11" x14ac:dyDescent="0.25">
      <c r="A2074" s="10">
        <f t="shared" si="249"/>
        <v>3</v>
      </c>
      <c r="B2074" s="11">
        <f t="shared" si="250"/>
        <v>2021</v>
      </c>
      <c r="C2074" s="12">
        <f t="shared" si="251"/>
        <v>44283</v>
      </c>
      <c r="D2074" s="11">
        <f t="shared" si="252"/>
        <v>7</v>
      </c>
      <c r="E2074" s="51">
        <v>12450.447767202701</v>
      </c>
      <c r="F2074" s="13">
        <v>4671.1896949379998</v>
      </c>
      <c r="G2074" s="13">
        <v>11352.808000000001</v>
      </c>
      <c r="H2074" s="13">
        <v>43.662999999999997</v>
      </c>
      <c r="I2074" s="13">
        <v>15.94574107689877</v>
      </c>
      <c r="J2074" s="49">
        <v>106.43817204301077</v>
      </c>
      <c r="K2074" s="14">
        <f t="shared" si="253"/>
        <v>28640.492375260612</v>
      </c>
    </row>
    <row r="2075" spans="1:11" x14ac:dyDescent="0.25">
      <c r="A2075" s="15">
        <f t="shared" si="249"/>
        <v>3</v>
      </c>
      <c r="B2075" s="16">
        <f t="shared" si="250"/>
        <v>2021</v>
      </c>
      <c r="C2075" s="17">
        <f t="shared" si="251"/>
        <v>44283</v>
      </c>
      <c r="D2075" s="16">
        <f t="shared" si="252"/>
        <v>8</v>
      </c>
      <c r="E2075" s="55">
        <v>13827.6487533252</v>
      </c>
      <c r="F2075" s="18">
        <v>4659.1543908719004</v>
      </c>
      <c r="G2075" s="18">
        <v>11571.223</v>
      </c>
      <c r="H2075" s="18">
        <v>0</v>
      </c>
      <c r="I2075" s="18">
        <v>0</v>
      </c>
      <c r="J2075" s="53">
        <v>106.43817204301077</v>
      </c>
      <c r="K2075" s="19">
        <f t="shared" si="253"/>
        <v>30164.464316240112</v>
      </c>
    </row>
    <row r="2076" spans="1:11" x14ac:dyDescent="0.25">
      <c r="A2076" s="10">
        <f t="shared" si="249"/>
        <v>3</v>
      </c>
      <c r="B2076" s="11">
        <f t="shared" si="250"/>
        <v>2021</v>
      </c>
      <c r="C2076" s="12">
        <f t="shared" si="251"/>
        <v>44283</v>
      </c>
      <c r="D2076" s="11">
        <f t="shared" si="252"/>
        <v>9</v>
      </c>
      <c r="E2076" s="51">
        <v>15862.045738757201</v>
      </c>
      <c r="F2076" s="13">
        <v>4723.3155040005004</v>
      </c>
      <c r="G2076" s="13">
        <v>11776.156999999999</v>
      </c>
      <c r="H2076" s="13">
        <v>0</v>
      </c>
      <c r="I2076" s="13">
        <v>0</v>
      </c>
      <c r="J2076" s="49">
        <v>106.43817204301077</v>
      </c>
      <c r="K2076" s="14">
        <f t="shared" si="253"/>
        <v>32467.956414800712</v>
      </c>
    </row>
    <row r="2077" spans="1:11" x14ac:dyDescent="0.25">
      <c r="A2077" s="15">
        <f t="shared" si="249"/>
        <v>3</v>
      </c>
      <c r="B2077" s="16">
        <f t="shared" si="250"/>
        <v>2021</v>
      </c>
      <c r="C2077" s="17">
        <f t="shared" si="251"/>
        <v>44283</v>
      </c>
      <c r="D2077" s="16">
        <f t="shared" si="252"/>
        <v>10</v>
      </c>
      <c r="E2077" s="55">
        <v>18005.498680276</v>
      </c>
      <c r="F2077" s="18">
        <v>5002.5204931425997</v>
      </c>
      <c r="G2077" s="18">
        <v>11938.579</v>
      </c>
      <c r="H2077" s="18">
        <v>0</v>
      </c>
      <c r="I2077" s="18">
        <v>0</v>
      </c>
      <c r="J2077" s="53">
        <v>106.43817204301077</v>
      </c>
      <c r="K2077" s="19">
        <f t="shared" si="253"/>
        <v>35053.036345461609</v>
      </c>
    </row>
    <row r="2078" spans="1:11" x14ac:dyDescent="0.25">
      <c r="A2078" s="10">
        <f t="shared" si="249"/>
        <v>3</v>
      </c>
      <c r="B2078" s="11">
        <f t="shared" si="250"/>
        <v>2021</v>
      </c>
      <c r="C2078" s="12">
        <f t="shared" si="251"/>
        <v>44283</v>
      </c>
      <c r="D2078" s="11">
        <f t="shared" si="252"/>
        <v>11</v>
      </c>
      <c r="E2078" s="51">
        <v>20404.230805166801</v>
      </c>
      <c r="F2078" s="13">
        <v>5336.3319474051004</v>
      </c>
      <c r="G2078" s="13">
        <v>12130.004000000001</v>
      </c>
      <c r="H2078" s="13">
        <v>0</v>
      </c>
      <c r="I2078" s="13">
        <v>0</v>
      </c>
      <c r="J2078" s="49">
        <v>106.43817204301077</v>
      </c>
      <c r="K2078" s="14">
        <f t="shared" si="253"/>
        <v>37977.004924614914</v>
      </c>
    </row>
    <row r="2079" spans="1:11" x14ac:dyDescent="0.25">
      <c r="A2079" s="15">
        <f t="shared" si="249"/>
        <v>3</v>
      </c>
      <c r="B2079" s="16">
        <f t="shared" si="250"/>
        <v>2021</v>
      </c>
      <c r="C2079" s="17">
        <f t="shared" si="251"/>
        <v>44283</v>
      </c>
      <c r="D2079" s="16">
        <f t="shared" si="252"/>
        <v>12</v>
      </c>
      <c r="E2079" s="55">
        <v>22149.281466056898</v>
      </c>
      <c r="F2079" s="18">
        <v>5630.3974680407</v>
      </c>
      <c r="G2079" s="18">
        <v>12145.897000000001</v>
      </c>
      <c r="H2079" s="18">
        <v>0</v>
      </c>
      <c r="I2079" s="18">
        <v>0</v>
      </c>
      <c r="J2079" s="53">
        <v>106.43817204301077</v>
      </c>
      <c r="K2079" s="19">
        <f t="shared" si="253"/>
        <v>40032.01410614061</v>
      </c>
    </row>
    <row r="2080" spans="1:11" x14ac:dyDescent="0.25">
      <c r="A2080" s="10">
        <f t="shared" ref="A2080:A2143" si="254">MONTH(C2080)</f>
        <v>3</v>
      </c>
      <c r="B2080" s="11">
        <f t="shared" si="250"/>
        <v>2021</v>
      </c>
      <c r="C2080" s="12">
        <f t="shared" si="251"/>
        <v>44283</v>
      </c>
      <c r="D2080" s="11">
        <f t="shared" si="252"/>
        <v>13</v>
      </c>
      <c r="E2080" s="51">
        <v>23059.244683061799</v>
      </c>
      <c r="F2080" s="13">
        <v>5622.0928122201003</v>
      </c>
      <c r="G2080" s="13">
        <v>12254.727000000001</v>
      </c>
      <c r="H2080" s="13">
        <v>0</v>
      </c>
      <c r="I2080" s="13">
        <v>0</v>
      </c>
      <c r="J2080" s="49">
        <v>106.43817204301077</v>
      </c>
      <c r="K2080" s="14">
        <f t="shared" si="253"/>
        <v>41042.502667324909</v>
      </c>
    </row>
    <row r="2081" spans="1:11" x14ac:dyDescent="0.25">
      <c r="A2081" s="15">
        <f t="shared" si="254"/>
        <v>3</v>
      </c>
      <c r="B2081" s="16">
        <f t="shared" si="250"/>
        <v>2021</v>
      </c>
      <c r="C2081" s="17">
        <f t="shared" si="251"/>
        <v>44283</v>
      </c>
      <c r="D2081" s="16">
        <f t="shared" si="252"/>
        <v>14</v>
      </c>
      <c r="E2081" s="55">
        <v>23553.0947324509</v>
      </c>
      <c r="F2081" s="18">
        <v>5576.6415676445004</v>
      </c>
      <c r="G2081" s="18">
        <v>12399.402</v>
      </c>
      <c r="H2081" s="18">
        <v>0</v>
      </c>
      <c r="I2081" s="18">
        <v>0</v>
      </c>
      <c r="J2081" s="53">
        <v>106.43817204301077</v>
      </c>
      <c r="K2081" s="19">
        <f t="shared" si="253"/>
        <v>41635.576472138411</v>
      </c>
    </row>
    <row r="2082" spans="1:11" x14ac:dyDescent="0.25">
      <c r="A2082" s="10">
        <f t="shared" si="254"/>
        <v>3</v>
      </c>
      <c r="B2082" s="11">
        <f t="shared" si="250"/>
        <v>2021</v>
      </c>
      <c r="C2082" s="12">
        <f t="shared" si="251"/>
        <v>44283</v>
      </c>
      <c r="D2082" s="11">
        <f t="shared" si="252"/>
        <v>15</v>
      </c>
      <c r="E2082" s="51">
        <v>23120.547675151702</v>
      </c>
      <c r="F2082" s="13">
        <v>5588.3295620864001</v>
      </c>
      <c r="G2082" s="13">
        <v>12347.192999999999</v>
      </c>
      <c r="H2082" s="13">
        <v>0</v>
      </c>
      <c r="I2082" s="13">
        <v>0</v>
      </c>
      <c r="J2082" s="49">
        <v>106.43817204301077</v>
      </c>
      <c r="K2082" s="14">
        <f t="shared" si="253"/>
        <v>41162.508409281116</v>
      </c>
    </row>
    <row r="2083" spans="1:11" x14ac:dyDescent="0.25">
      <c r="A2083" s="15">
        <f t="shared" si="254"/>
        <v>3</v>
      </c>
      <c r="B2083" s="16">
        <f t="shared" si="250"/>
        <v>2021</v>
      </c>
      <c r="C2083" s="17">
        <f t="shared" si="251"/>
        <v>44283</v>
      </c>
      <c r="D2083" s="16">
        <f t="shared" si="252"/>
        <v>16</v>
      </c>
      <c r="E2083" s="55">
        <v>22644.065620253099</v>
      </c>
      <c r="F2083" s="18">
        <v>5431.4583637408005</v>
      </c>
      <c r="G2083" s="18">
        <v>12359.843999999999</v>
      </c>
      <c r="H2083" s="18">
        <v>0</v>
      </c>
      <c r="I2083" s="18">
        <v>0</v>
      </c>
      <c r="J2083" s="53">
        <v>106.43817204301077</v>
      </c>
      <c r="K2083" s="19">
        <f t="shared" si="253"/>
        <v>40541.80615603691</v>
      </c>
    </row>
    <row r="2084" spans="1:11" x14ac:dyDescent="0.25">
      <c r="A2084" s="10">
        <f t="shared" si="254"/>
        <v>3</v>
      </c>
      <c r="B2084" s="11">
        <f t="shared" si="250"/>
        <v>2021</v>
      </c>
      <c r="C2084" s="12">
        <f t="shared" si="251"/>
        <v>44283</v>
      </c>
      <c r="D2084" s="11">
        <f t="shared" si="252"/>
        <v>17</v>
      </c>
      <c r="E2084" s="51">
        <v>23784.657050129099</v>
      </c>
      <c r="F2084" s="13">
        <v>5361.9461118636</v>
      </c>
      <c r="G2084" s="13">
        <v>12139.723</v>
      </c>
      <c r="H2084" s="13">
        <v>0</v>
      </c>
      <c r="I2084" s="13">
        <v>0</v>
      </c>
      <c r="J2084" s="49">
        <v>106.43817204301077</v>
      </c>
      <c r="K2084" s="14">
        <f t="shared" si="253"/>
        <v>41392.76433403571</v>
      </c>
    </row>
    <row r="2085" spans="1:11" x14ac:dyDescent="0.25">
      <c r="A2085" s="15">
        <f t="shared" si="254"/>
        <v>3</v>
      </c>
      <c r="B2085" s="16">
        <f t="shared" si="250"/>
        <v>2021</v>
      </c>
      <c r="C2085" s="17">
        <f t="shared" si="251"/>
        <v>44283</v>
      </c>
      <c r="D2085" s="16">
        <f t="shared" si="252"/>
        <v>18</v>
      </c>
      <c r="E2085" s="55">
        <v>25072.730292928401</v>
      </c>
      <c r="F2085" s="18">
        <v>5183.2967587850999</v>
      </c>
      <c r="G2085" s="18">
        <v>12020.51</v>
      </c>
      <c r="H2085" s="18">
        <v>0</v>
      </c>
      <c r="I2085" s="18">
        <v>0</v>
      </c>
      <c r="J2085" s="53">
        <v>106.43817204301077</v>
      </c>
      <c r="K2085" s="19">
        <f t="shared" si="253"/>
        <v>42382.975223756512</v>
      </c>
    </row>
    <row r="2086" spans="1:11" x14ac:dyDescent="0.25">
      <c r="A2086" s="10">
        <f t="shared" si="254"/>
        <v>3</v>
      </c>
      <c r="B2086" s="11">
        <f t="shared" si="250"/>
        <v>2021</v>
      </c>
      <c r="C2086" s="12">
        <f t="shared" si="251"/>
        <v>44283</v>
      </c>
      <c r="D2086" s="11">
        <f t="shared" si="252"/>
        <v>19</v>
      </c>
      <c r="E2086" s="51">
        <v>24602.981372345301</v>
      </c>
      <c r="F2086" s="13">
        <v>5338.2638816888002</v>
      </c>
      <c r="G2086" s="13">
        <v>12107.094999999999</v>
      </c>
      <c r="H2086" s="13">
        <v>103.84699999999999</v>
      </c>
      <c r="I2086" s="13">
        <v>37.924956453122931</v>
      </c>
      <c r="J2086" s="49">
        <v>106.43817204301077</v>
      </c>
      <c r="K2086" s="14">
        <f t="shared" si="253"/>
        <v>42296.550382530229</v>
      </c>
    </row>
    <row r="2087" spans="1:11" x14ac:dyDescent="0.25">
      <c r="A2087" s="15">
        <f t="shared" si="254"/>
        <v>3</v>
      </c>
      <c r="B2087" s="16">
        <f t="shared" si="250"/>
        <v>2021</v>
      </c>
      <c r="C2087" s="17">
        <f t="shared" si="251"/>
        <v>44283</v>
      </c>
      <c r="D2087" s="16">
        <f t="shared" si="252"/>
        <v>20</v>
      </c>
      <c r="E2087" s="55">
        <v>24234.2262893478</v>
      </c>
      <c r="F2087" s="18">
        <v>5468.2517487741998</v>
      </c>
      <c r="G2087" s="18">
        <v>12074.334000000001</v>
      </c>
      <c r="H2087" s="18">
        <v>327.8</v>
      </c>
      <c r="I2087" s="18">
        <v>119.71266117782601</v>
      </c>
      <c r="J2087" s="53">
        <v>106.43817204301077</v>
      </c>
      <c r="K2087" s="19">
        <f t="shared" si="253"/>
        <v>42330.762871342842</v>
      </c>
    </row>
    <row r="2088" spans="1:11" x14ac:dyDescent="0.25">
      <c r="A2088" s="10">
        <f t="shared" si="254"/>
        <v>3</v>
      </c>
      <c r="B2088" s="11">
        <f t="shared" si="250"/>
        <v>2021</v>
      </c>
      <c r="C2088" s="12">
        <f t="shared" si="251"/>
        <v>44283</v>
      </c>
      <c r="D2088" s="11">
        <f t="shared" si="252"/>
        <v>21</v>
      </c>
      <c r="E2088" s="51">
        <v>24002.688884223098</v>
      </c>
      <c r="F2088" s="13">
        <v>5556.1012279031002</v>
      </c>
      <c r="G2088" s="13">
        <v>11984.108</v>
      </c>
      <c r="H2088" s="13">
        <v>327.8</v>
      </c>
      <c r="I2088" s="13">
        <v>119.71266117782601</v>
      </c>
      <c r="J2088" s="49">
        <v>106.43817204301077</v>
      </c>
      <c r="K2088" s="14">
        <f t="shared" si="253"/>
        <v>42096.848945347039</v>
      </c>
    </row>
    <row r="2089" spans="1:11" x14ac:dyDescent="0.25">
      <c r="A2089" s="15">
        <f t="shared" si="254"/>
        <v>3</v>
      </c>
      <c r="B2089" s="16">
        <f t="shared" si="250"/>
        <v>2021</v>
      </c>
      <c r="C2089" s="17">
        <f t="shared" si="251"/>
        <v>44283</v>
      </c>
      <c r="D2089" s="16">
        <f t="shared" si="252"/>
        <v>22</v>
      </c>
      <c r="E2089" s="55">
        <v>22251.921122260901</v>
      </c>
      <c r="F2089" s="18">
        <v>5501.6012517930003</v>
      </c>
      <c r="G2089" s="18">
        <v>11644.241</v>
      </c>
      <c r="H2089" s="18">
        <v>327.8</v>
      </c>
      <c r="I2089" s="18">
        <v>119.71266117782601</v>
      </c>
      <c r="J2089" s="53">
        <v>106.43817204301077</v>
      </c>
      <c r="K2089" s="19">
        <f t="shared" si="253"/>
        <v>39951.714207274745</v>
      </c>
    </row>
    <row r="2090" spans="1:11" x14ac:dyDescent="0.25">
      <c r="A2090" s="10">
        <f t="shared" si="254"/>
        <v>3</v>
      </c>
      <c r="B2090" s="11">
        <f t="shared" si="250"/>
        <v>2021</v>
      </c>
      <c r="C2090" s="12">
        <f t="shared" si="251"/>
        <v>44283</v>
      </c>
      <c r="D2090" s="11">
        <f t="shared" si="252"/>
        <v>23</v>
      </c>
      <c r="E2090" s="51">
        <v>19916.352403962501</v>
      </c>
      <c r="F2090" s="13">
        <v>5254.1245817136996</v>
      </c>
      <c r="G2090" s="13">
        <v>11353.901</v>
      </c>
      <c r="H2090" s="13">
        <v>327.8</v>
      </c>
      <c r="I2090" s="13">
        <v>119.71266117782601</v>
      </c>
      <c r="J2090" s="49">
        <v>106.43817204301077</v>
      </c>
      <c r="K2090" s="14">
        <f t="shared" si="253"/>
        <v>37078.32881889704</v>
      </c>
    </row>
    <row r="2091" spans="1:11" x14ac:dyDescent="0.25">
      <c r="A2091" s="15">
        <f t="shared" si="254"/>
        <v>3</v>
      </c>
      <c r="B2091" s="16">
        <f t="shared" si="250"/>
        <v>2021</v>
      </c>
      <c r="C2091" s="17">
        <f t="shared" si="251"/>
        <v>44283</v>
      </c>
      <c r="D2091" s="16">
        <f t="shared" si="252"/>
        <v>24</v>
      </c>
      <c r="E2091" s="55">
        <v>17089.8959703172</v>
      </c>
      <c r="F2091" s="18">
        <v>5111.3804748553002</v>
      </c>
      <c r="G2091" s="18">
        <v>11151.152</v>
      </c>
      <c r="H2091" s="18">
        <v>327.8</v>
      </c>
      <c r="I2091" s="18">
        <v>119.71266117782601</v>
      </c>
      <c r="J2091" s="53">
        <v>106.43817204301077</v>
      </c>
      <c r="K2091" s="19">
        <f t="shared" si="253"/>
        <v>33906.379278393346</v>
      </c>
    </row>
    <row r="2092" spans="1:11" x14ac:dyDescent="0.25">
      <c r="A2092" s="10">
        <f t="shared" si="254"/>
        <v>3</v>
      </c>
      <c r="B2092" s="11">
        <f t="shared" si="250"/>
        <v>2021</v>
      </c>
      <c r="C2092" s="12">
        <f t="shared" si="251"/>
        <v>44284</v>
      </c>
      <c r="D2092" s="11">
        <f t="shared" si="252"/>
        <v>1</v>
      </c>
      <c r="E2092" s="51">
        <v>15066.9933672681</v>
      </c>
      <c r="F2092" s="13">
        <v>5019.0988147070002</v>
      </c>
      <c r="G2092" s="13">
        <v>11130.878000000001</v>
      </c>
      <c r="H2092" s="13">
        <v>327.8</v>
      </c>
      <c r="I2092" s="13">
        <v>119.71266117782601</v>
      </c>
      <c r="J2092" s="49">
        <v>106.43817204301077</v>
      </c>
      <c r="K2092" s="14">
        <f t="shared" si="253"/>
        <v>31770.921015195938</v>
      </c>
    </row>
    <row r="2093" spans="1:11" x14ac:dyDescent="0.25">
      <c r="A2093" s="15">
        <f t="shared" si="254"/>
        <v>3</v>
      </c>
      <c r="B2093" s="16">
        <f t="shared" si="250"/>
        <v>2021</v>
      </c>
      <c r="C2093" s="17">
        <f t="shared" si="251"/>
        <v>44284</v>
      </c>
      <c r="D2093" s="16">
        <f t="shared" si="252"/>
        <v>2</v>
      </c>
      <c r="E2093" s="55">
        <v>14068.368316690199</v>
      </c>
      <c r="F2093" s="18">
        <v>4973.6055415216997</v>
      </c>
      <c r="G2093" s="18">
        <v>11097.843000000001</v>
      </c>
      <c r="H2093" s="18">
        <v>327.8</v>
      </c>
      <c r="I2093" s="18">
        <v>119.71266117782601</v>
      </c>
      <c r="J2093" s="53">
        <v>106.43817204301077</v>
      </c>
      <c r="K2093" s="19">
        <f t="shared" si="253"/>
        <v>30693.767691432735</v>
      </c>
    </row>
    <row r="2094" spans="1:11" x14ac:dyDescent="0.25">
      <c r="A2094" s="10">
        <f t="shared" si="254"/>
        <v>3</v>
      </c>
      <c r="B2094" s="11">
        <f t="shared" si="250"/>
        <v>2021</v>
      </c>
      <c r="C2094" s="12">
        <f t="shared" si="251"/>
        <v>44284</v>
      </c>
      <c r="D2094" s="11">
        <f t="shared" si="252"/>
        <v>3</v>
      </c>
      <c r="E2094" s="51">
        <v>13436.210566912499</v>
      </c>
      <c r="F2094" s="13">
        <v>4952.4515612285004</v>
      </c>
      <c r="G2094" s="13">
        <v>11246.905000000001</v>
      </c>
      <c r="H2094" s="13">
        <v>327.8</v>
      </c>
      <c r="I2094" s="13">
        <v>119.71266117782601</v>
      </c>
      <c r="J2094" s="49">
        <v>106.43817204301077</v>
      </c>
      <c r="K2094" s="14">
        <f t="shared" si="253"/>
        <v>30189.517961361838</v>
      </c>
    </row>
    <row r="2095" spans="1:11" x14ac:dyDescent="0.25">
      <c r="A2095" s="15">
        <f t="shared" si="254"/>
        <v>3</v>
      </c>
      <c r="B2095" s="16">
        <f t="shared" si="250"/>
        <v>2021</v>
      </c>
      <c r="C2095" s="17">
        <f t="shared" si="251"/>
        <v>44284</v>
      </c>
      <c r="D2095" s="16">
        <f t="shared" si="252"/>
        <v>4</v>
      </c>
      <c r="E2095" s="55">
        <v>13202.1340246563</v>
      </c>
      <c r="F2095" s="18">
        <v>4984.1743434522004</v>
      </c>
      <c r="G2095" s="18">
        <v>11391.51</v>
      </c>
      <c r="H2095" s="18">
        <v>327.8</v>
      </c>
      <c r="I2095" s="18">
        <v>119.71266117782601</v>
      </c>
      <c r="J2095" s="53">
        <v>106.43817204301077</v>
      </c>
      <c r="K2095" s="19">
        <f t="shared" si="253"/>
        <v>30131.769201329334</v>
      </c>
    </row>
    <row r="2096" spans="1:11" x14ac:dyDescent="0.25">
      <c r="A2096" s="10">
        <f t="shared" si="254"/>
        <v>3</v>
      </c>
      <c r="B2096" s="11">
        <f t="shared" si="250"/>
        <v>2021</v>
      </c>
      <c r="C2096" s="12">
        <f t="shared" si="251"/>
        <v>44284</v>
      </c>
      <c r="D2096" s="11">
        <f t="shared" si="252"/>
        <v>5</v>
      </c>
      <c r="E2096" s="51">
        <v>13307.7940866556</v>
      </c>
      <c r="F2096" s="13">
        <v>5021.4321278507005</v>
      </c>
      <c r="G2096" s="13">
        <v>11973.236000000001</v>
      </c>
      <c r="H2096" s="13">
        <v>327.8</v>
      </c>
      <c r="I2096" s="13">
        <v>119.71266117782601</v>
      </c>
      <c r="J2096" s="49">
        <v>106.43817204301077</v>
      </c>
      <c r="K2096" s="14">
        <f t="shared" si="253"/>
        <v>30856.413047727136</v>
      </c>
    </row>
    <row r="2097" spans="1:11" x14ac:dyDescent="0.25">
      <c r="A2097" s="15">
        <f t="shared" si="254"/>
        <v>3</v>
      </c>
      <c r="B2097" s="16">
        <f t="shared" si="250"/>
        <v>2021</v>
      </c>
      <c r="C2097" s="17">
        <f t="shared" si="251"/>
        <v>44284</v>
      </c>
      <c r="D2097" s="16">
        <f t="shared" si="252"/>
        <v>6</v>
      </c>
      <c r="E2097" s="55">
        <v>13931.921708850999</v>
      </c>
      <c r="F2097" s="18">
        <v>5184.2181933347001</v>
      </c>
      <c r="G2097" s="18">
        <v>13610.636</v>
      </c>
      <c r="H2097" s="18">
        <v>327.8</v>
      </c>
      <c r="I2097" s="18">
        <v>119.71266117782601</v>
      </c>
      <c r="J2097" s="53">
        <v>106.43817204301077</v>
      </c>
      <c r="K2097" s="19">
        <f t="shared" si="253"/>
        <v>33280.726735406541</v>
      </c>
    </row>
    <row r="2098" spans="1:11" x14ac:dyDescent="0.25">
      <c r="A2098" s="10">
        <f t="shared" si="254"/>
        <v>3</v>
      </c>
      <c r="B2098" s="11">
        <f t="shared" si="250"/>
        <v>2021</v>
      </c>
      <c r="C2098" s="12">
        <f t="shared" si="251"/>
        <v>44284</v>
      </c>
      <c r="D2098" s="11">
        <f t="shared" si="252"/>
        <v>7</v>
      </c>
      <c r="E2098" s="51">
        <v>15346.9134255802</v>
      </c>
      <c r="F2098" s="13">
        <v>5543.5675594131999</v>
      </c>
      <c r="G2098" s="13">
        <v>15805.018</v>
      </c>
      <c r="H2098" s="13">
        <v>38.286999999999999</v>
      </c>
      <c r="I2098" s="13">
        <v>13.98242421755773</v>
      </c>
      <c r="J2098" s="49">
        <v>106.43817204301077</v>
      </c>
      <c r="K2098" s="14">
        <f t="shared" si="253"/>
        <v>36854.206581253966</v>
      </c>
    </row>
    <row r="2099" spans="1:11" x14ac:dyDescent="0.25">
      <c r="A2099" s="15">
        <f t="shared" si="254"/>
        <v>3</v>
      </c>
      <c r="B2099" s="16">
        <f t="shared" si="250"/>
        <v>2021</v>
      </c>
      <c r="C2099" s="17">
        <f t="shared" si="251"/>
        <v>44284</v>
      </c>
      <c r="D2099" s="16">
        <f t="shared" si="252"/>
        <v>8</v>
      </c>
      <c r="E2099" s="55">
        <v>17093.931894585901</v>
      </c>
      <c r="F2099" s="18">
        <v>6050.5908491072996</v>
      </c>
      <c r="G2099" s="18">
        <v>17107.559000000001</v>
      </c>
      <c r="H2099" s="18">
        <v>0</v>
      </c>
      <c r="I2099" s="18">
        <v>0</v>
      </c>
      <c r="J2099" s="53">
        <v>106.43817204301077</v>
      </c>
      <c r="K2099" s="19">
        <f t="shared" si="253"/>
        <v>40358.519915736208</v>
      </c>
    </row>
    <row r="2100" spans="1:11" x14ac:dyDescent="0.25">
      <c r="A2100" s="10">
        <f t="shared" si="254"/>
        <v>3</v>
      </c>
      <c r="B2100" s="11">
        <f t="shared" si="250"/>
        <v>2021</v>
      </c>
      <c r="C2100" s="12">
        <f t="shared" si="251"/>
        <v>44284</v>
      </c>
      <c r="D2100" s="11">
        <f t="shared" si="252"/>
        <v>9</v>
      </c>
      <c r="E2100" s="51">
        <v>17636.778428990099</v>
      </c>
      <c r="F2100" s="13">
        <v>6677.3103925900004</v>
      </c>
      <c r="G2100" s="13">
        <v>17818.243999999999</v>
      </c>
      <c r="H2100" s="13">
        <v>0</v>
      </c>
      <c r="I2100" s="13">
        <v>0</v>
      </c>
      <c r="J2100" s="49">
        <v>106.43817204301077</v>
      </c>
      <c r="K2100" s="14">
        <f t="shared" si="253"/>
        <v>42238.770993623111</v>
      </c>
    </row>
    <row r="2101" spans="1:11" x14ac:dyDescent="0.25">
      <c r="A2101" s="15">
        <f t="shared" si="254"/>
        <v>3</v>
      </c>
      <c r="B2101" s="16">
        <f t="shared" si="250"/>
        <v>2021</v>
      </c>
      <c r="C2101" s="17">
        <f t="shared" si="251"/>
        <v>44284</v>
      </c>
      <c r="D2101" s="16">
        <f t="shared" si="252"/>
        <v>10</v>
      </c>
      <c r="E2101" s="55">
        <v>17773.442656805099</v>
      </c>
      <c r="F2101" s="18">
        <v>7468.9368987342004</v>
      </c>
      <c r="G2101" s="18">
        <v>18069.109</v>
      </c>
      <c r="H2101" s="18">
        <v>0</v>
      </c>
      <c r="I2101" s="18">
        <v>0</v>
      </c>
      <c r="J2101" s="53">
        <v>106.43817204301077</v>
      </c>
      <c r="K2101" s="19">
        <f t="shared" si="253"/>
        <v>43417.926727582308</v>
      </c>
    </row>
    <row r="2102" spans="1:11" x14ac:dyDescent="0.25">
      <c r="A2102" s="10">
        <f t="shared" si="254"/>
        <v>3</v>
      </c>
      <c r="B2102" s="11">
        <f t="shared" si="250"/>
        <v>2021</v>
      </c>
      <c r="C2102" s="12">
        <f t="shared" si="251"/>
        <v>44284</v>
      </c>
      <c r="D2102" s="11">
        <f t="shared" si="252"/>
        <v>11</v>
      </c>
      <c r="E2102" s="51">
        <v>18330.005787173399</v>
      </c>
      <c r="F2102" s="13">
        <v>7824.7060695337004</v>
      </c>
      <c r="G2102" s="13">
        <v>17579.237000000001</v>
      </c>
      <c r="H2102" s="13">
        <v>0</v>
      </c>
      <c r="I2102" s="13">
        <v>0</v>
      </c>
      <c r="J2102" s="49">
        <v>106.43817204301077</v>
      </c>
      <c r="K2102" s="14">
        <f t="shared" si="253"/>
        <v>43840.387028750112</v>
      </c>
    </row>
    <row r="2103" spans="1:11" x14ac:dyDescent="0.25">
      <c r="A2103" s="15">
        <f t="shared" si="254"/>
        <v>3</v>
      </c>
      <c r="B2103" s="16">
        <f t="shared" si="250"/>
        <v>2021</v>
      </c>
      <c r="C2103" s="17">
        <f t="shared" si="251"/>
        <v>44284</v>
      </c>
      <c r="D2103" s="16">
        <f t="shared" si="252"/>
        <v>12</v>
      </c>
      <c r="E2103" s="55">
        <v>18279.431787098099</v>
      </c>
      <c r="F2103" s="18">
        <v>7782.2162115954998</v>
      </c>
      <c r="G2103" s="18">
        <v>17374.697</v>
      </c>
      <c r="H2103" s="18">
        <v>0</v>
      </c>
      <c r="I2103" s="18">
        <v>0</v>
      </c>
      <c r="J2103" s="53">
        <v>106.43817204301077</v>
      </c>
      <c r="K2103" s="19">
        <f t="shared" si="253"/>
        <v>43542.783170736613</v>
      </c>
    </row>
    <row r="2104" spans="1:11" x14ac:dyDescent="0.25">
      <c r="A2104" s="10">
        <f t="shared" si="254"/>
        <v>3</v>
      </c>
      <c r="B2104" s="11">
        <f t="shared" si="250"/>
        <v>2021</v>
      </c>
      <c r="C2104" s="12">
        <f t="shared" si="251"/>
        <v>44284</v>
      </c>
      <c r="D2104" s="11">
        <f t="shared" si="252"/>
        <v>13</v>
      </c>
      <c r="E2104" s="51">
        <v>18132.476537766201</v>
      </c>
      <c r="F2104" s="13">
        <v>7651.2705602612996</v>
      </c>
      <c r="G2104" s="13">
        <v>17211.692999999999</v>
      </c>
      <c r="H2104" s="13">
        <v>0</v>
      </c>
      <c r="I2104" s="13">
        <v>0</v>
      </c>
      <c r="J2104" s="49">
        <v>106.43817204301077</v>
      </c>
      <c r="K2104" s="14">
        <f t="shared" si="253"/>
        <v>43101.878270070505</v>
      </c>
    </row>
    <row r="2105" spans="1:11" x14ac:dyDescent="0.25">
      <c r="A2105" s="15">
        <f t="shared" si="254"/>
        <v>3</v>
      </c>
      <c r="B2105" s="16">
        <f t="shared" si="250"/>
        <v>2021</v>
      </c>
      <c r="C2105" s="17">
        <f t="shared" si="251"/>
        <v>44284</v>
      </c>
      <c r="D2105" s="16">
        <f t="shared" si="252"/>
        <v>14</v>
      </c>
      <c r="E2105" s="55">
        <v>17727.509828749298</v>
      </c>
      <c r="F2105" s="18">
        <v>7620.5352858128999</v>
      </c>
      <c r="G2105" s="18">
        <v>16499.967000000001</v>
      </c>
      <c r="H2105" s="18">
        <v>0</v>
      </c>
      <c r="I2105" s="18">
        <v>0</v>
      </c>
      <c r="J2105" s="53">
        <v>106.43817204301077</v>
      </c>
      <c r="K2105" s="19">
        <f t="shared" si="253"/>
        <v>41954.450286605206</v>
      </c>
    </row>
    <row r="2106" spans="1:11" x14ac:dyDescent="0.25">
      <c r="A2106" s="10">
        <f t="shared" si="254"/>
        <v>3</v>
      </c>
      <c r="B2106" s="11">
        <f t="shared" si="250"/>
        <v>2021</v>
      </c>
      <c r="C2106" s="12">
        <f t="shared" si="251"/>
        <v>44284</v>
      </c>
      <c r="D2106" s="11">
        <f t="shared" si="252"/>
        <v>15</v>
      </c>
      <c r="E2106" s="51">
        <v>17270.023521883199</v>
      </c>
      <c r="F2106" s="13">
        <v>7469.9266910801998</v>
      </c>
      <c r="G2106" s="13">
        <v>15260.245999999999</v>
      </c>
      <c r="H2106" s="13">
        <v>0</v>
      </c>
      <c r="I2106" s="13">
        <v>0</v>
      </c>
      <c r="J2106" s="49">
        <v>106.43817204301077</v>
      </c>
      <c r="K2106" s="14">
        <f t="shared" si="253"/>
        <v>40106.634385006408</v>
      </c>
    </row>
    <row r="2107" spans="1:11" x14ac:dyDescent="0.25">
      <c r="A2107" s="15">
        <f t="shared" si="254"/>
        <v>3</v>
      </c>
      <c r="B2107" s="16">
        <f t="shared" si="250"/>
        <v>2021</v>
      </c>
      <c r="C2107" s="17">
        <f t="shared" si="251"/>
        <v>44284</v>
      </c>
      <c r="D2107" s="16">
        <f t="shared" si="252"/>
        <v>16</v>
      </c>
      <c r="E2107" s="55">
        <v>17760.061488256601</v>
      </c>
      <c r="F2107" s="18">
        <v>7298.2024716626001</v>
      </c>
      <c r="G2107" s="18">
        <v>14921.931</v>
      </c>
      <c r="H2107" s="18">
        <v>0</v>
      </c>
      <c r="I2107" s="18">
        <v>0</v>
      </c>
      <c r="J2107" s="53">
        <v>106.43817204301077</v>
      </c>
      <c r="K2107" s="19">
        <f t="shared" si="253"/>
        <v>40086.633131962211</v>
      </c>
    </row>
    <row r="2108" spans="1:11" x14ac:dyDescent="0.25">
      <c r="A2108" s="10">
        <f t="shared" si="254"/>
        <v>3</v>
      </c>
      <c r="B2108" s="11">
        <f t="shared" si="250"/>
        <v>2021</v>
      </c>
      <c r="C2108" s="12">
        <f t="shared" si="251"/>
        <v>44284</v>
      </c>
      <c r="D2108" s="11">
        <f t="shared" si="252"/>
        <v>17</v>
      </c>
      <c r="E2108" s="51">
        <v>19840.9570924814</v>
      </c>
      <c r="F2108" s="13">
        <v>6990.5764986035001</v>
      </c>
      <c r="G2108" s="13">
        <v>14408.239</v>
      </c>
      <c r="H2108" s="13">
        <v>0</v>
      </c>
      <c r="I2108" s="13">
        <v>0</v>
      </c>
      <c r="J2108" s="49">
        <v>106.43817204301077</v>
      </c>
      <c r="K2108" s="14">
        <f t="shared" si="253"/>
        <v>41346.210763127907</v>
      </c>
    </row>
    <row r="2109" spans="1:11" x14ac:dyDescent="0.25">
      <c r="A2109" s="15">
        <f t="shared" si="254"/>
        <v>3</v>
      </c>
      <c r="B2109" s="16">
        <f t="shared" si="250"/>
        <v>2021</v>
      </c>
      <c r="C2109" s="17">
        <f t="shared" si="251"/>
        <v>44284</v>
      </c>
      <c r="D2109" s="16">
        <f t="shared" si="252"/>
        <v>18</v>
      </c>
      <c r="E2109" s="55">
        <v>21378.6993612326</v>
      </c>
      <c r="F2109" s="18">
        <v>6314.3319450958998</v>
      </c>
      <c r="G2109" s="18">
        <v>13904.255999999999</v>
      </c>
      <c r="H2109" s="18">
        <v>0</v>
      </c>
      <c r="I2109" s="18">
        <v>0</v>
      </c>
      <c r="J2109" s="53">
        <v>106.43817204301077</v>
      </c>
      <c r="K2109" s="19">
        <f t="shared" si="253"/>
        <v>41703.725478371511</v>
      </c>
    </row>
    <row r="2110" spans="1:11" x14ac:dyDescent="0.25">
      <c r="A2110" s="10">
        <f t="shared" si="254"/>
        <v>3</v>
      </c>
      <c r="B2110" s="11">
        <f t="shared" si="250"/>
        <v>2021</v>
      </c>
      <c r="C2110" s="12">
        <f t="shared" si="251"/>
        <v>44284</v>
      </c>
      <c r="D2110" s="11">
        <f t="shared" si="252"/>
        <v>19</v>
      </c>
      <c r="E2110" s="51">
        <v>20798.116490225901</v>
      </c>
      <c r="F2110" s="13">
        <v>5837.2215157228002</v>
      </c>
      <c r="G2110" s="13">
        <v>13800.183999999999</v>
      </c>
      <c r="H2110" s="13">
        <v>98.34</v>
      </c>
      <c r="I2110" s="13">
        <v>35.913798353347801</v>
      </c>
      <c r="J2110" s="49">
        <v>106.43817204301077</v>
      </c>
      <c r="K2110" s="14">
        <f t="shared" si="253"/>
        <v>40676.213976345061</v>
      </c>
    </row>
    <row r="2111" spans="1:11" x14ac:dyDescent="0.25">
      <c r="A2111" s="15">
        <f t="shared" si="254"/>
        <v>3</v>
      </c>
      <c r="B2111" s="16">
        <f t="shared" si="250"/>
        <v>2021</v>
      </c>
      <c r="C2111" s="17">
        <f t="shared" si="251"/>
        <v>44284</v>
      </c>
      <c r="D2111" s="16">
        <f t="shared" si="252"/>
        <v>20</v>
      </c>
      <c r="E2111" s="55">
        <v>21542.3203195961</v>
      </c>
      <c r="F2111" s="18">
        <v>5891.4226449376001</v>
      </c>
      <c r="G2111" s="18">
        <v>13807.052</v>
      </c>
      <c r="H2111" s="18">
        <v>327.8</v>
      </c>
      <c r="I2111" s="18">
        <v>119.71266117782601</v>
      </c>
      <c r="J2111" s="53">
        <v>106.43817204301077</v>
      </c>
      <c r="K2111" s="19">
        <f t="shared" si="253"/>
        <v>41794.745797754542</v>
      </c>
    </row>
    <row r="2112" spans="1:11" x14ac:dyDescent="0.25">
      <c r="A2112" s="10">
        <f t="shared" si="254"/>
        <v>3</v>
      </c>
      <c r="B2112" s="11">
        <f t="shared" si="250"/>
        <v>2021</v>
      </c>
      <c r="C2112" s="12">
        <f t="shared" si="251"/>
        <v>44284</v>
      </c>
      <c r="D2112" s="11">
        <f t="shared" si="252"/>
        <v>21</v>
      </c>
      <c r="E2112" s="51">
        <v>22795.399407244899</v>
      </c>
      <c r="F2112" s="13">
        <v>6045.3202709461002</v>
      </c>
      <c r="G2112" s="13">
        <v>13247.883</v>
      </c>
      <c r="H2112" s="13">
        <v>327.8</v>
      </c>
      <c r="I2112" s="13">
        <v>119.71266117782601</v>
      </c>
      <c r="J2112" s="49">
        <v>106.43817204301077</v>
      </c>
      <c r="K2112" s="14">
        <f t="shared" si="253"/>
        <v>42642.553511411839</v>
      </c>
    </row>
    <row r="2113" spans="1:11" x14ac:dyDescent="0.25">
      <c r="A2113" s="15">
        <f t="shared" si="254"/>
        <v>3</v>
      </c>
      <c r="B2113" s="16">
        <f t="shared" si="250"/>
        <v>2021</v>
      </c>
      <c r="C2113" s="17">
        <f t="shared" si="251"/>
        <v>44284</v>
      </c>
      <c r="D2113" s="16">
        <f t="shared" si="252"/>
        <v>22</v>
      </c>
      <c r="E2113" s="55">
        <v>21756.679667885401</v>
      </c>
      <c r="F2113" s="18">
        <v>5758.3416305374003</v>
      </c>
      <c r="G2113" s="18">
        <v>12729.896000000001</v>
      </c>
      <c r="H2113" s="18">
        <v>327.8</v>
      </c>
      <c r="I2113" s="18">
        <v>119.71266117782601</v>
      </c>
      <c r="J2113" s="53">
        <v>106.43817204301077</v>
      </c>
      <c r="K2113" s="19">
        <f t="shared" si="253"/>
        <v>40798.868131643649</v>
      </c>
    </row>
    <row r="2114" spans="1:11" x14ac:dyDescent="0.25">
      <c r="A2114" s="10">
        <f t="shared" si="254"/>
        <v>3</v>
      </c>
      <c r="B2114" s="11">
        <f t="shared" si="250"/>
        <v>2021</v>
      </c>
      <c r="C2114" s="12">
        <f t="shared" si="251"/>
        <v>44284</v>
      </c>
      <c r="D2114" s="11">
        <f t="shared" si="252"/>
        <v>23</v>
      </c>
      <c r="E2114" s="51">
        <v>19506.402274661701</v>
      </c>
      <c r="F2114" s="13">
        <v>5389.6769224047002</v>
      </c>
      <c r="G2114" s="13">
        <v>12133.689</v>
      </c>
      <c r="H2114" s="13">
        <v>327.8</v>
      </c>
      <c r="I2114" s="13">
        <v>119.71266117782601</v>
      </c>
      <c r="J2114" s="49">
        <v>106.43817204301077</v>
      </c>
      <c r="K2114" s="14">
        <f t="shared" si="253"/>
        <v>37583.71903028724</v>
      </c>
    </row>
    <row r="2115" spans="1:11" x14ac:dyDescent="0.25">
      <c r="A2115" s="15">
        <f t="shared" si="254"/>
        <v>3</v>
      </c>
      <c r="B2115" s="16">
        <f t="shared" si="250"/>
        <v>2021</v>
      </c>
      <c r="C2115" s="17">
        <f t="shared" si="251"/>
        <v>44284</v>
      </c>
      <c r="D2115" s="16">
        <f t="shared" si="252"/>
        <v>24</v>
      </c>
      <c r="E2115" s="55">
        <v>16908.985387667199</v>
      </c>
      <c r="F2115" s="18">
        <v>5189.5474196822997</v>
      </c>
      <c r="G2115" s="18">
        <v>11784.880999999999</v>
      </c>
      <c r="H2115" s="18">
        <v>327.8</v>
      </c>
      <c r="I2115" s="18">
        <v>119.71266117782601</v>
      </c>
      <c r="J2115" s="53">
        <v>106.43817204301077</v>
      </c>
      <c r="K2115" s="19">
        <f t="shared" si="253"/>
        <v>34437.36464057034</v>
      </c>
    </row>
    <row r="2116" spans="1:11" x14ac:dyDescent="0.25">
      <c r="A2116" s="10">
        <f t="shared" si="254"/>
        <v>3</v>
      </c>
      <c r="B2116" s="11">
        <f t="shared" si="250"/>
        <v>2021</v>
      </c>
      <c r="C2116" s="12">
        <f t="shared" si="251"/>
        <v>44285</v>
      </c>
      <c r="D2116" s="11">
        <f t="shared" si="252"/>
        <v>1</v>
      </c>
      <c r="E2116" s="51">
        <v>15056.215933824</v>
      </c>
      <c r="F2116" s="13">
        <v>5094.9429912173</v>
      </c>
      <c r="G2116" s="13">
        <v>11769.532999999999</v>
      </c>
      <c r="H2116" s="13">
        <v>327.8</v>
      </c>
      <c r="I2116" s="13">
        <v>119.71266117782601</v>
      </c>
      <c r="J2116" s="49">
        <v>106.43817204301077</v>
      </c>
      <c r="K2116" s="14">
        <f t="shared" si="253"/>
        <v>32474.642758262136</v>
      </c>
    </row>
    <row r="2117" spans="1:11" x14ac:dyDescent="0.25">
      <c r="A2117" s="15">
        <f t="shared" si="254"/>
        <v>3</v>
      </c>
      <c r="B2117" s="16">
        <f t="shared" ref="B2117:B2180" si="255">YEAR(C2117)</f>
        <v>2021</v>
      </c>
      <c r="C2117" s="17">
        <f t="shared" si="251"/>
        <v>44285</v>
      </c>
      <c r="D2117" s="16">
        <f t="shared" si="252"/>
        <v>2</v>
      </c>
      <c r="E2117" s="55">
        <v>14042.551859311399</v>
      </c>
      <c r="F2117" s="18">
        <v>5031.4744694075998</v>
      </c>
      <c r="G2117" s="18">
        <v>11577.388999999999</v>
      </c>
      <c r="H2117" s="18">
        <v>327.8</v>
      </c>
      <c r="I2117" s="18">
        <v>119.71266117782601</v>
      </c>
      <c r="J2117" s="53">
        <v>106.43817204301077</v>
      </c>
      <c r="K2117" s="19">
        <f t="shared" si="253"/>
        <v>31205.366161939834</v>
      </c>
    </row>
    <row r="2118" spans="1:11" x14ac:dyDescent="0.25">
      <c r="A2118" s="10">
        <f t="shared" si="254"/>
        <v>3</v>
      </c>
      <c r="B2118" s="11">
        <f t="shared" si="255"/>
        <v>2021</v>
      </c>
      <c r="C2118" s="12">
        <f t="shared" ref="C2118:C2181" si="256">IF(D2118=1, C2117+1, C2117)</f>
        <v>44285</v>
      </c>
      <c r="D2118" s="11">
        <f t="shared" ref="D2118:D2181" si="257">IF(D2117=24, 1, D2117+1)</f>
        <v>3</v>
      </c>
      <c r="E2118" s="51">
        <v>13447.8673074774</v>
      </c>
      <c r="F2118" s="13">
        <v>4982.9065174301004</v>
      </c>
      <c r="G2118" s="13">
        <v>11770.888000000001</v>
      </c>
      <c r="H2118" s="13">
        <v>327.8</v>
      </c>
      <c r="I2118" s="13">
        <v>119.71266117782601</v>
      </c>
      <c r="J2118" s="49">
        <v>106.43817204301077</v>
      </c>
      <c r="K2118" s="14">
        <f t="shared" ref="K2118:K2181" si="258">SUM(E2118:J2118)</f>
        <v>30755.612658128339</v>
      </c>
    </row>
    <row r="2119" spans="1:11" x14ac:dyDescent="0.25">
      <c r="A2119" s="15">
        <f t="shared" si="254"/>
        <v>3</v>
      </c>
      <c r="B2119" s="16">
        <f t="shared" si="255"/>
        <v>2021</v>
      </c>
      <c r="C2119" s="17">
        <f t="shared" si="256"/>
        <v>44285</v>
      </c>
      <c r="D2119" s="16">
        <f t="shared" si="257"/>
        <v>4</v>
      </c>
      <c r="E2119" s="55">
        <v>13258.312390262799</v>
      </c>
      <c r="F2119" s="18">
        <v>5042.1910553193002</v>
      </c>
      <c r="G2119" s="18">
        <v>11855.918</v>
      </c>
      <c r="H2119" s="18">
        <v>327.8</v>
      </c>
      <c r="I2119" s="18">
        <v>119.71266117782601</v>
      </c>
      <c r="J2119" s="53">
        <v>106.43817204301077</v>
      </c>
      <c r="K2119" s="19">
        <f t="shared" si="258"/>
        <v>30710.372278802934</v>
      </c>
    </row>
    <row r="2120" spans="1:11" x14ac:dyDescent="0.25">
      <c r="A2120" s="10">
        <f t="shared" si="254"/>
        <v>3</v>
      </c>
      <c r="B2120" s="11">
        <f t="shared" si="255"/>
        <v>2021</v>
      </c>
      <c r="C2120" s="12">
        <f t="shared" si="256"/>
        <v>44285</v>
      </c>
      <c r="D2120" s="11">
        <f t="shared" si="257"/>
        <v>5</v>
      </c>
      <c r="E2120" s="51">
        <v>13346.3479856624</v>
      </c>
      <c r="F2120" s="13">
        <v>5069.4259860559996</v>
      </c>
      <c r="G2120" s="13">
        <v>12490.144</v>
      </c>
      <c r="H2120" s="13">
        <v>327.8</v>
      </c>
      <c r="I2120" s="13">
        <v>119.71266117782601</v>
      </c>
      <c r="J2120" s="49">
        <v>106.43817204301077</v>
      </c>
      <c r="K2120" s="14">
        <f t="shared" si="258"/>
        <v>31459.868804939237</v>
      </c>
    </row>
    <row r="2121" spans="1:11" x14ac:dyDescent="0.25">
      <c r="A2121" s="15">
        <f t="shared" si="254"/>
        <v>3</v>
      </c>
      <c r="B2121" s="16">
        <f t="shared" si="255"/>
        <v>2021</v>
      </c>
      <c r="C2121" s="17">
        <f t="shared" si="256"/>
        <v>44285</v>
      </c>
      <c r="D2121" s="16">
        <f t="shared" si="257"/>
        <v>6</v>
      </c>
      <c r="E2121" s="55">
        <v>13939.239098469299</v>
      </c>
      <c r="F2121" s="18">
        <v>5231.5581124852997</v>
      </c>
      <c r="G2121" s="18">
        <v>14405.624</v>
      </c>
      <c r="H2121" s="18">
        <v>327.8</v>
      </c>
      <c r="I2121" s="18">
        <v>119.71266117782601</v>
      </c>
      <c r="J2121" s="53">
        <v>106.43817204301077</v>
      </c>
      <c r="K2121" s="19">
        <f t="shared" si="258"/>
        <v>34130.372044175441</v>
      </c>
    </row>
    <row r="2122" spans="1:11" x14ac:dyDescent="0.25">
      <c r="A2122" s="10">
        <f t="shared" si="254"/>
        <v>3</v>
      </c>
      <c r="B2122" s="11">
        <f t="shared" si="255"/>
        <v>2021</v>
      </c>
      <c r="C2122" s="12">
        <f t="shared" si="256"/>
        <v>44285</v>
      </c>
      <c r="D2122" s="11">
        <f t="shared" si="257"/>
        <v>7</v>
      </c>
      <c r="E2122" s="51">
        <v>15193.5470911307</v>
      </c>
      <c r="F2122" s="13">
        <v>5567.6468600998996</v>
      </c>
      <c r="G2122" s="13">
        <v>16861.539000000001</v>
      </c>
      <c r="H2122" s="13">
        <v>27.273</v>
      </c>
      <c r="I2122" s="13">
        <v>9.9601080180074693</v>
      </c>
      <c r="J2122" s="49">
        <v>106.43817204301077</v>
      </c>
      <c r="K2122" s="14">
        <f t="shared" si="258"/>
        <v>37766.404231291621</v>
      </c>
    </row>
    <row r="2123" spans="1:11" x14ac:dyDescent="0.25">
      <c r="A2123" s="15">
        <f t="shared" si="254"/>
        <v>3</v>
      </c>
      <c r="B2123" s="16">
        <f t="shared" si="255"/>
        <v>2021</v>
      </c>
      <c r="C2123" s="17">
        <f t="shared" si="256"/>
        <v>44285</v>
      </c>
      <c r="D2123" s="16">
        <f t="shared" si="257"/>
        <v>8</v>
      </c>
      <c r="E2123" s="55">
        <v>16421.016033422398</v>
      </c>
      <c r="F2123" s="18">
        <v>5810.0343956759998</v>
      </c>
      <c r="G2123" s="18">
        <v>18505.945</v>
      </c>
      <c r="H2123" s="18">
        <v>0</v>
      </c>
      <c r="I2123" s="18">
        <v>0</v>
      </c>
      <c r="J2123" s="53">
        <v>106.43817204301077</v>
      </c>
      <c r="K2123" s="19">
        <f t="shared" si="258"/>
        <v>40843.433601141413</v>
      </c>
    </row>
    <row r="2124" spans="1:11" x14ac:dyDescent="0.25">
      <c r="A2124" s="10">
        <f t="shared" si="254"/>
        <v>3</v>
      </c>
      <c r="B2124" s="11">
        <f t="shared" si="255"/>
        <v>2021</v>
      </c>
      <c r="C2124" s="12">
        <f t="shared" si="256"/>
        <v>44285</v>
      </c>
      <c r="D2124" s="11">
        <f t="shared" si="257"/>
        <v>9</v>
      </c>
      <c r="E2124" s="51">
        <v>16381.133438592</v>
      </c>
      <c r="F2124" s="13">
        <v>6499.5729923126</v>
      </c>
      <c r="G2124" s="13">
        <v>18557.079000000002</v>
      </c>
      <c r="H2124" s="13">
        <v>0</v>
      </c>
      <c r="I2124" s="13">
        <v>0</v>
      </c>
      <c r="J2124" s="49">
        <v>106.43817204301077</v>
      </c>
      <c r="K2124" s="14">
        <f t="shared" si="258"/>
        <v>41544.223602947612</v>
      </c>
    </row>
    <row r="2125" spans="1:11" x14ac:dyDescent="0.25">
      <c r="A2125" s="15">
        <f t="shared" si="254"/>
        <v>3</v>
      </c>
      <c r="B2125" s="16">
        <f t="shared" si="255"/>
        <v>2021</v>
      </c>
      <c r="C2125" s="17">
        <f t="shared" si="256"/>
        <v>44285</v>
      </c>
      <c r="D2125" s="16">
        <f t="shared" si="257"/>
        <v>10</v>
      </c>
      <c r="E2125" s="55">
        <v>16007.316646032499</v>
      </c>
      <c r="F2125" s="18">
        <v>7200.6336238001004</v>
      </c>
      <c r="G2125" s="18">
        <v>17940.989000000001</v>
      </c>
      <c r="H2125" s="18">
        <v>0</v>
      </c>
      <c r="I2125" s="18">
        <v>0</v>
      </c>
      <c r="J2125" s="53">
        <v>106.43817204301077</v>
      </c>
      <c r="K2125" s="19">
        <f t="shared" si="258"/>
        <v>41255.377441875607</v>
      </c>
    </row>
    <row r="2126" spans="1:11" x14ac:dyDescent="0.25">
      <c r="A2126" s="10">
        <f t="shared" si="254"/>
        <v>3</v>
      </c>
      <c r="B2126" s="11">
        <f t="shared" si="255"/>
        <v>2021</v>
      </c>
      <c r="C2126" s="12">
        <f t="shared" si="256"/>
        <v>44285</v>
      </c>
      <c r="D2126" s="11">
        <f t="shared" si="257"/>
        <v>11</v>
      </c>
      <c r="E2126" s="51">
        <v>15851.775456536499</v>
      </c>
      <c r="F2126" s="13">
        <v>7406.6865090824003</v>
      </c>
      <c r="G2126" s="13">
        <v>18444.133999999998</v>
      </c>
      <c r="H2126" s="13">
        <v>0</v>
      </c>
      <c r="I2126" s="13">
        <v>0</v>
      </c>
      <c r="J2126" s="49">
        <v>106.43817204301077</v>
      </c>
      <c r="K2126" s="14">
        <f t="shared" si="258"/>
        <v>41809.034137661904</v>
      </c>
    </row>
    <row r="2127" spans="1:11" x14ac:dyDescent="0.25">
      <c r="A2127" s="15">
        <f t="shared" si="254"/>
        <v>3</v>
      </c>
      <c r="B2127" s="16">
        <f t="shared" si="255"/>
        <v>2021</v>
      </c>
      <c r="C2127" s="17">
        <f t="shared" si="256"/>
        <v>44285</v>
      </c>
      <c r="D2127" s="16">
        <f t="shared" si="257"/>
        <v>12</v>
      </c>
      <c r="E2127" s="55">
        <v>15749.855431771201</v>
      </c>
      <c r="F2127" s="18">
        <v>7428.6497381986001</v>
      </c>
      <c r="G2127" s="18">
        <v>18210.701000000001</v>
      </c>
      <c r="H2127" s="18">
        <v>0</v>
      </c>
      <c r="I2127" s="18">
        <v>0</v>
      </c>
      <c r="J2127" s="53">
        <v>106.43817204301077</v>
      </c>
      <c r="K2127" s="19">
        <f t="shared" si="258"/>
        <v>41495.644342012813</v>
      </c>
    </row>
    <row r="2128" spans="1:11" x14ac:dyDescent="0.25">
      <c r="A2128" s="10">
        <f t="shared" si="254"/>
        <v>3</v>
      </c>
      <c r="B2128" s="11">
        <f t="shared" si="255"/>
        <v>2021</v>
      </c>
      <c r="C2128" s="12">
        <f t="shared" si="256"/>
        <v>44285</v>
      </c>
      <c r="D2128" s="11">
        <f t="shared" si="257"/>
        <v>13</v>
      </c>
      <c r="E2128" s="51">
        <v>15554.0515830193</v>
      </c>
      <c r="F2128" s="13">
        <v>7294.6324289022996</v>
      </c>
      <c r="G2128" s="13">
        <v>17852.525000000001</v>
      </c>
      <c r="H2128" s="13">
        <v>0</v>
      </c>
      <c r="I2128" s="13">
        <v>0</v>
      </c>
      <c r="J2128" s="49">
        <v>106.43817204301077</v>
      </c>
      <c r="K2128" s="14">
        <f t="shared" si="258"/>
        <v>40807.647183964611</v>
      </c>
    </row>
    <row r="2129" spans="1:11" x14ac:dyDescent="0.25">
      <c r="A2129" s="15">
        <f t="shared" si="254"/>
        <v>3</v>
      </c>
      <c r="B2129" s="16">
        <f t="shared" si="255"/>
        <v>2021</v>
      </c>
      <c r="C2129" s="17">
        <f t="shared" si="256"/>
        <v>44285</v>
      </c>
      <c r="D2129" s="16">
        <f t="shared" si="257"/>
        <v>14</v>
      </c>
      <c r="E2129" s="55">
        <v>15043.627422894901</v>
      </c>
      <c r="F2129" s="18">
        <v>7288.7198480652996</v>
      </c>
      <c r="G2129" s="18">
        <v>17325.707999999999</v>
      </c>
      <c r="H2129" s="18">
        <v>0</v>
      </c>
      <c r="I2129" s="18">
        <v>0</v>
      </c>
      <c r="J2129" s="53">
        <v>106.43817204301077</v>
      </c>
      <c r="K2129" s="19">
        <f t="shared" si="258"/>
        <v>39764.493443003208</v>
      </c>
    </row>
    <row r="2130" spans="1:11" x14ac:dyDescent="0.25">
      <c r="A2130" s="10">
        <f t="shared" si="254"/>
        <v>3</v>
      </c>
      <c r="B2130" s="11">
        <f t="shared" si="255"/>
        <v>2021</v>
      </c>
      <c r="C2130" s="12">
        <f t="shared" si="256"/>
        <v>44285</v>
      </c>
      <c r="D2130" s="11">
        <f t="shared" si="257"/>
        <v>15</v>
      </c>
      <c r="E2130" s="51">
        <v>14504.1676286455</v>
      </c>
      <c r="F2130" s="13">
        <v>7265.2876018365996</v>
      </c>
      <c r="G2130" s="13">
        <v>16261.278</v>
      </c>
      <c r="H2130" s="13">
        <v>0</v>
      </c>
      <c r="I2130" s="13">
        <v>0</v>
      </c>
      <c r="J2130" s="49">
        <v>106.43817204301077</v>
      </c>
      <c r="K2130" s="14">
        <f t="shared" si="258"/>
        <v>38137.171402525113</v>
      </c>
    </row>
    <row r="2131" spans="1:11" x14ac:dyDescent="0.25">
      <c r="A2131" s="15">
        <f t="shared" si="254"/>
        <v>3</v>
      </c>
      <c r="B2131" s="16">
        <f t="shared" si="255"/>
        <v>2021</v>
      </c>
      <c r="C2131" s="17">
        <f t="shared" si="256"/>
        <v>44285</v>
      </c>
      <c r="D2131" s="16">
        <f t="shared" si="257"/>
        <v>16</v>
      </c>
      <c r="E2131" s="55">
        <v>14834.657954692901</v>
      </c>
      <c r="F2131" s="18">
        <v>7170.5032040184997</v>
      </c>
      <c r="G2131" s="18">
        <v>15851.14</v>
      </c>
      <c r="H2131" s="18">
        <v>0</v>
      </c>
      <c r="I2131" s="18">
        <v>0</v>
      </c>
      <c r="J2131" s="53">
        <v>106.43817204301077</v>
      </c>
      <c r="K2131" s="19">
        <f t="shared" si="258"/>
        <v>37962.739330754412</v>
      </c>
    </row>
    <row r="2132" spans="1:11" x14ac:dyDescent="0.25">
      <c r="A2132" s="10">
        <f t="shared" si="254"/>
        <v>3</v>
      </c>
      <c r="B2132" s="11">
        <f t="shared" si="255"/>
        <v>2021</v>
      </c>
      <c r="C2132" s="12">
        <f t="shared" si="256"/>
        <v>44285</v>
      </c>
      <c r="D2132" s="11">
        <f t="shared" si="257"/>
        <v>17</v>
      </c>
      <c r="E2132" s="51">
        <v>16605.1683981149</v>
      </c>
      <c r="F2132" s="13">
        <v>6883.8073582387997</v>
      </c>
      <c r="G2132" s="13">
        <v>15423.442999999999</v>
      </c>
      <c r="H2132" s="13">
        <v>0</v>
      </c>
      <c r="I2132" s="13">
        <v>0</v>
      </c>
      <c r="J2132" s="49">
        <v>106.43817204301077</v>
      </c>
      <c r="K2132" s="14">
        <f t="shared" si="258"/>
        <v>39018.856928396708</v>
      </c>
    </row>
    <row r="2133" spans="1:11" x14ac:dyDescent="0.25">
      <c r="A2133" s="15">
        <f t="shared" si="254"/>
        <v>3</v>
      </c>
      <c r="B2133" s="16">
        <f t="shared" si="255"/>
        <v>2021</v>
      </c>
      <c r="C2133" s="17">
        <f t="shared" si="256"/>
        <v>44285</v>
      </c>
      <c r="D2133" s="16">
        <f t="shared" si="257"/>
        <v>18</v>
      </c>
      <c r="E2133" s="55">
        <v>18179.453494904301</v>
      </c>
      <c r="F2133" s="18">
        <v>6228.6275901938998</v>
      </c>
      <c r="G2133" s="18">
        <v>14729.519</v>
      </c>
      <c r="H2133" s="18">
        <v>0</v>
      </c>
      <c r="I2133" s="18">
        <v>0</v>
      </c>
      <c r="J2133" s="53">
        <v>106.43817204301077</v>
      </c>
      <c r="K2133" s="19">
        <f t="shared" si="258"/>
        <v>39244.038257141212</v>
      </c>
    </row>
    <row r="2134" spans="1:11" x14ac:dyDescent="0.25">
      <c r="A2134" s="10">
        <f t="shared" si="254"/>
        <v>3</v>
      </c>
      <c r="B2134" s="11">
        <f t="shared" si="255"/>
        <v>2021</v>
      </c>
      <c r="C2134" s="12">
        <f t="shared" si="256"/>
        <v>44285</v>
      </c>
      <c r="D2134" s="11">
        <f t="shared" si="257"/>
        <v>19</v>
      </c>
      <c r="E2134" s="51">
        <v>18265.974228111801</v>
      </c>
      <c r="F2134" s="13">
        <v>5724.6153295886998</v>
      </c>
      <c r="G2134" s="13">
        <v>14444.835999999999</v>
      </c>
      <c r="H2134" s="13">
        <v>87.456999999999994</v>
      </c>
      <c r="I2134" s="13">
        <v>31.939323394231632</v>
      </c>
      <c r="J2134" s="49">
        <v>106.43817204301077</v>
      </c>
      <c r="K2134" s="14">
        <f t="shared" si="258"/>
        <v>38661.260053137739</v>
      </c>
    </row>
    <row r="2135" spans="1:11" x14ac:dyDescent="0.25">
      <c r="A2135" s="15">
        <f t="shared" si="254"/>
        <v>3</v>
      </c>
      <c r="B2135" s="16">
        <f t="shared" si="255"/>
        <v>2021</v>
      </c>
      <c r="C2135" s="17">
        <f t="shared" si="256"/>
        <v>44285</v>
      </c>
      <c r="D2135" s="16">
        <f t="shared" si="257"/>
        <v>20</v>
      </c>
      <c r="E2135" s="55">
        <v>18894.586305507801</v>
      </c>
      <c r="F2135" s="18">
        <v>5650.9122400465003</v>
      </c>
      <c r="G2135" s="18">
        <v>13848.725</v>
      </c>
      <c r="H2135" s="18">
        <v>327.8</v>
      </c>
      <c r="I2135" s="18">
        <v>119.71266117782601</v>
      </c>
      <c r="J2135" s="53">
        <v>106.43817204301077</v>
      </c>
      <c r="K2135" s="19">
        <f t="shared" si="258"/>
        <v>38948.17437877514</v>
      </c>
    </row>
    <row r="2136" spans="1:11" x14ac:dyDescent="0.25">
      <c r="A2136" s="10">
        <f t="shared" si="254"/>
        <v>3</v>
      </c>
      <c r="B2136" s="11">
        <f t="shared" si="255"/>
        <v>2021</v>
      </c>
      <c r="C2136" s="12">
        <f t="shared" si="256"/>
        <v>44285</v>
      </c>
      <c r="D2136" s="11">
        <f t="shared" si="257"/>
        <v>21</v>
      </c>
      <c r="E2136" s="51">
        <v>20109.189569325499</v>
      </c>
      <c r="F2136" s="13">
        <v>5677.4537093599001</v>
      </c>
      <c r="G2136" s="13">
        <v>12996.549000000001</v>
      </c>
      <c r="H2136" s="13">
        <v>327.8</v>
      </c>
      <c r="I2136" s="13">
        <v>119.71266117782601</v>
      </c>
      <c r="J2136" s="49">
        <v>106.43817204301077</v>
      </c>
      <c r="K2136" s="14">
        <f t="shared" si="258"/>
        <v>39337.14311190624</v>
      </c>
    </row>
    <row r="2137" spans="1:11" x14ac:dyDescent="0.25">
      <c r="A2137" s="15">
        <f t="shared" si="254"/>
        <v>3</v>
      </c>
      <c r="B2137" s="16">
        <f t="shared" si="255"/>
        <v>2021</v>
      </c>
      <c r="C2137" s="17">
        <f t="shared" si="256"/>
        <v>44285</v>
      </c>
      <c r="D2137" s="16">
        <f t="shared" si="257"/>
        <v>22</v>
      </c>
      <c r="E2137" s="55">
        <v>18949.1509458742</v>
      </c>
      <c r="F2137" s="18">
        <v>5335.3238054307003</v>
      </c>
      <c r="G2137" s="18">
        <v>12537.253000000001</v>
      </c>
      <c r="H2137" s="18">
        <v>327.8</v>
      </c>
      <c r="I2137" s="18">
        <v>119.71266117782601</v>
      </c>
      <c r="J2137" s="53">
        <v>106.43817204301077</v>
      </c>
      <c r="K2137" s="19">
        <f t="shared" si="258"/>
        <v>37375.678584525747</v>
      </c>
    </row>
    <row r="2138" spans="1:11" x14ac:dyDescent="0.25">
      <c r="A2138" s="10">
        <f t="shared" si="254"/>
        <v>3</v>
      </c>
      <c r="B2138" s="11">
        <f t="shared" si="255"/>
        <v>2021</v>
      </c>
      <c r="C2138" s="12">
        <f t="shared" si="256"/>
        <v>44285</v>
      </c>
      <c r="D2138" s="11">
        <f t="shared" si="257"/>
        <v>23</v>
      </c>
      <c r="E2138" s="51">
        <v>16790.990409738999</v>
      </c>
      <c r="F2138" s="13">
        <v>4912.0771940527002</v>
      </c>
      <c r="G2138" s="13">
        <v>11848.466</v>
      </c>
      <c r="H2138" s="13">
        <v>327.8</v>
      </c>
      <c r="I2138" s="13">
        <v>119.71266117782601</v>
      </c>
      <c r="J2138" s="49">
        <v>106.43817204301077</v>
      </c>
      <c r="K2138" s="14">
        <f t="shared" si="258"/>
        <v>34105.484437012543</v>
      </c>
    </row>
    <row r="2139" spans="1:11" x14ac:dyDescent="0.25">
      <c r="A2139" s="15">
        <f t="shared" si="254"/>
        <v>3</v>
      </c>
      <c r="B2139" s="16">
        <f t="shared" si="255"/>
        <v>2021</v>
      </c>
      <c r="C2139" s="17">
        <f t="shared" si="256"/>
        <v>44285</v>
      </c>
      <c r="D2139" s="16">
        <f t="shared" si="257"/>
        <v>24</v>
      </c>
      <c r="E2139" s="55">
        <v>14431.4218535867</v>
      </c>
      <c r="F2139" s="18">
        <v>4607.5361645165003</v>
      </c>
      <c r="G2139" s="18">
        <v>11464.361999999999</v>
      </c>
      <c r="H2139" s="18">
        <v>327.8</v>
      </c>
      <c r="I2139" s="18">
        <v>119.71266117782601</v>
      </c>
      <c r="J2139" s="53">
        <v>106.43817204301077</v>
      </c>
      <c r="K2139" s="19">
        <f t="shared" si="258"/>
        <v>31057.270851324036</v>
      </c>
    </row>
    <row r="2140" spans="1:11" x14ac:dyDescent="0.25">
      <c r="A2140" s="10">
        <f t="shared" si="254"/>
        <v>3</v>
      </c>
      <c r="B2140" s="11">
        <f t="shared" si="255"/>
        <v>2021</v>
      </c>
      <c r="C2140" s="12">
        <f t="shared" si="256"/>
        <v>44286</v>
      </c>
      <c r="D2140" s="11">
        <f t="shared" si="257"/>
        <v>1</v>
      </c>
      <c r="E2140" s="51">
        <v>12753.347092493699</v>
      </c>
      <c r="F2140" s="13">
        <v>4492.3817594365</v>
      </c>
      <c r="G2140" s="13">
        <v>11722.931</v>
      </c>
      <c r="H2140" s="13">
        <v>327.8</v>
      </c>
      <c r="I2140" s="13">
        <v>119.71266117782601</v>
      </c>
      <c r="J2140" s="49">
        <v>106.43817204301077</v>
      </c>
      <c r="K2140" s="14">
        <f t="shared" si="258"/>
        <v>29522.610685151034</v>
      </c>
    </row>
    <row r="2141" spans="1:11" x14ac:dyDescent="0.25">
      <c r="A2141" s="15">
        <f t="shared" si="254"/>
        <v>3</v>
      </c>
      <c r="B2141" s="16">
        <f t="shared" si="255"/>
        <v>2021</v>
      </c>
      <c r="C2141" s="17">
        <f t="shared" si="256"/>
        <v>44286</v>
      </c>
      <c r="D2141" s="16">
        <f t="shared" si="257"/>
        <v>2</v>
      </c>
      <c r="E2141" s="55">
        <v>11757.124460945201</v>
      </c>
      <c r="F2141" s="18">
        <v>4425.4230081926999</v>
      </c>
      <c r="G2141" s="18">
        <v>11908.548000000001</v>
      </c>
      <c r="H2141" s="18">
        <v>327.8</v>
      </c>
      <c r="I2141" s="18">
        <v>119.71266117782601</v>
      </c>
      <c r="J2141" s="53">
        <v>106.43817204301077</v>
      </c>
      <c r="K2141" s="19">
        <f t="shared" si="258"/>
        <v>28645.046302358736</v>
      </c>
    </row>
    <row r="2142" spans="1:11" x14ac:dyDescent="0.25">
      <c r="A2142" s="10">
        <f t="shared" si="254"/>
        <v>3</v>
      </c>
      <c r="B2142" s="11">
        <f t="shared" si="255"/>
        <v>2021</v>
      </c>
      <c r="C2142" s="12">
        <f t="shared" si="256"/>
        <v>44286</v>
      </c>
      <c r="D2142" s="11">
        <f t="shared" si="257"/>
        <v>3</v>
      </c>
      <c r="E2142" s="51">
        <v>11123.455258952201</v>
      </c>
      <c r="F2142" s="13">
        <v>4417.9644263369</v>
      </c>
      <c r="G2142" s="13">
        <v>11482.102000000001</v>
      </c>
      <c r="H2142" s="13">
        <v>327.8</v>
      </c>
      <c r="I2142" s="13">
        <v>119.71266117782601</v>
      </c>
      <c r="J2142" s="49">
        <v>106.43817204301077</v>
      </c>
      <c r="K2142" s="14">
        <f t="shared" si="258"/>
        <v>27577.472518509938</v>
      </c>
    </row>
    <row r="2143" spans="1:11" x14ac:dyDescent="0.25">
      <c r="A2143" s="15">
        <f t="shared" si="254"/>
        <v>3</v>
      </c>
      <c r="B2143" s="16">
        <f t="shared" si="255"/>
        <v>2021</v>
      </c>
      <c r="C2143" s="17">
        <f t="shared" si="256"/>
        <v>44286</v>
      </c>
      <c r="D2143" s="16">
        <f t="shared" si="257"/>
        <v>4</v>
      </c>
      <c r="E2143" s="55">
        <v>10910.082225030001</v>
      </c>
      <c r="F2143" s="18">
        <v>4421.9159997317001</v>
      </c>
      <c r="G2143" s="18">
        <v>11357.763999999999</v>
      </c>
      <c r="H2143" s="18">
        <v>327.8</v>
      </c>
      <c r="I2143" s="18">
        <v>119.71266117782601</v>
      </c>
      <c r="J2143" s="53">
        <v>106.43817204301077</v>
      </c>
      <c r="K2143" s="19">
        <f t="shared" si="258"/>
        <v>27243.713057982535</v>
      </c>
    </row>
    <row r="2144" spans="1:11" x14ac:dyDescent="0.25">
      <c r="A2144" s="10">
        <f t="shared" ref="A2144:A2207" si="259">MONTH(C2144)</f>
        <v>3</v>
      </c>
      <c r="B2144" s="11">
        <f t="shared" si="255"/>
        <v>2021</v>
      </c>
      <c r="C2144" s="12">
        <f t="shared" si="256"/>
        <v>44286</v>
      </c>
      <c r="D2144" s="11">
        <f t="shared" si="257"/>
        <v>5</v>
      </c>
      <c r="E2144" s="51">
        <v>10896.2842860375</v>
      </c>
      <c r="F2144" s="13">
        <v>4439.2719478068002</v>
      </c>
      <c r="G2144" s="13">
        <v>11846.858</v>
      </c>
      <c r="H2144" s="13">
        <v>327.8</v>
      </c>
      <c r="I2144" s="13">
        <v>119.71266117782601</v>
      </c>
      <c r="J2144" s="49">
        <v>106.43817204301077</v>
      </c>
      <c r="K2144" s="14">
        <f t="shared" si="258"/>
        <v>27736.365067065137</v>
      </c>
    </row>
    <row r="2145" spans="1:11" x14ac:dyDescent="0.25">
      <c r="A2145" s="15">
        <f t="shared" si="259"/>
        <v>3</v>
      </c>
      <c r="B2145" s="16">
        <f t="shared" si="255"/>
        <v>2021</v>
      </c>
      <c r="C2145" s="17">
        <f t="shared" si="256"/>
        <v>44286</v>
      </c>
      <c r="D2145" s="16">
        <f t="shared" si="257"/>
        <v>6</v>
      </c>
      <c r="E2145" s="55">
        <v>11386.760643157801</v>
      </c>
      <c r="F2145" s="18">
        <v>4552.7750339615995</v>
      </c>
      <c r="G2145" s="18">
        <v>12787.183999999999</v>
      </c>
      <c r="H2145" s="18">
        <v>327.8</v>
      </c>
      <c r="I2145" s="18">
        <v>119.71266117782601</v>
      </c>
      <c r="J2145" s="53">
        <v>106.43817204301077</v>
      </c>
      <c r="K2145" s="19">
        <f t="shared" si="258"/>
        <v>29280.670510340235</v>
      </c>
    </row>
    <row r="2146" spans="1:11" x14ac:dyDescent="0.25">
      <c r="A2146" s="10">
        <f t="shared" si="259"/>
        <v>3</v>
      </c>
      <c r="B2146" s="11">
        <f t="shared" si="255"/>
        <v>2021</v>
      </c>
      <c r="C2146" s="12">
        <f t="shared" si="256"/>
        <v>44286</v>
      </c>
      <c r="D2146" s="11">
        <f t="shared" si="257"/>
        <v>7</v>
      </c>
      <c r="E2146" s="51">
        <v>12688.439121217099</v>
      </c>
      <c r="F2146" s="13">
        <v>4929.1128766756001</v>
      </c>
      <c r="G2146" s="13">
        <v>15380.125</v>
      </c>
      <c r="H2146" s="13">
        <v>16.39</v>
      </c>
      <c r="I2146" s="13">
        <v>5.9856330588913007</v>
      </c>
      <c r="J2146" s="49">
        <v>106.43817204301077</v>
      </c>
      <c r="K2146" s="14">
        <f t="shared" si="258"/>
        <v>33126.490802994602</v>
      </c>
    </row>
    <row r="2147" spans="1:11" x14ac:dyDescent="0.25">
      <c r="A2147" s="15">
        <f t="shared" si="259"/>
        <v>3</v>
      </c>
      <c r="B2147" s="16">
        <f t="shared" si="255"/>
        <v>2021</v>
      </c>
      <c r="C2147" s="17">
        <f t="shared" si="256"/>
        <v>44286</v>
      </c>
      <c r="D2147" s="16">
        <f t="shared" si="257"/>
        <v>8</v>
      </c>
      <c r="E2147" s="55">
        <v>14407.6223957887</v>
      </c>
      <c r="F2147" s="18">
        <v>5375.6910174089999</v>
      </c>
      <c r="G2147" s="18">
        <v>16047.004999999999</v>
      </c>
      <c r="H2147" s="18">
        <v>0</v>
      </c>
      <c r="I2147" s="18">
        <v>0</v>
      </c>
      <c r="J2147" s="53">
        <v>106.43817204301077</v>
      </c>
      <c r="K2147" s="19">
        <f t="shared" si="258"/>
        <v>35936.756585240706</v>
      </c>
    </row>
    <row r="2148" spans="1:11" x14ac:dyDescent="0.25">
      <c r="A2148" s="10">
        <f t="shared" si="259"/>
        <v>3</v>
      </c>
      <c r="B2148" s="11">
        <f t="shared" si="255"/>
        <v>2021</v>
      </c>
      <c r="C2148" s="12">
        <f t="shared" si="256"/>
        <v>44286</v>
      </c>
      <c r="D2148" s="11">
        <f t="shared" si="257"/>
        <v>9</v>
      </c>
      <c r="E2148" s="51">
        <v>15360.6154893534</v>
      </c>
      <c r="F2148" s="13">
        <v>6131.8011541224996</v>
      </c>
      <c r="G2148" s="13">
        <v>17157.192999999999</v>
      </c>
      <c r="H2148" s="13">
        <v>0</v>
      </c>
      <c r="I2148" s="13">
        <v>0</v>
      </c>
      <c r="J2148" s="49">
        <v>106.43817204301077</v>
      </c>
      <c r="K2148" s="14">
        <f t="shared" si="258"/>
        <v>38756.047815518905</v>
      </c>
    </row>
    <row r="2149" spans="1:11" x14ac:dyDescent="0.25">
      <c r="A2149" s="15">
        <f t="shared" si="259"/>
        <v>3</v>
      </c>
      <c r="B2149" s="16">
        <f t="shared" si="255"/>
        <v>2021</v>
      </c>
      <c r="C2149" s="17">
        <f t="shared" si="256"/>
        <v>44286</v>
      </c>
      <c r="D2149" s="16">
        <f t="shared" si="257"/>
        <v>10</v>
      </c>
      <c r="E2149" s="55">
        <v>15850.0658476805</v>
      </c>
      <c r="F2149" s="18">
        <v>6885.4830446151</v>
      </c>
      <c r="G2149" s="18">
        <v>17632.866999999998</v>
      </c>
      <c r="H2149" s="18">
        <v>0</v>
      </c>
      <c r="I2149" s="18">
        <v>0</v>
      </c>
      <c r="J2149" s="53">
        <v>106.43817204301077</v>
      </c>
      <c r="K2149" s="19">
        <f t="shared" si="258"/>
        <v>40474.854064338608</v>
      </c>
    </row>
    <row r="2150" spans="1:11" x14ac:dyDescent="0.25">
      <c r="A2150" s="10">
        <f t="shared" si="259"/>
        <v>3</v>
      </c>
      <c r="B2150" s="11">
        <f t="shared" si="255"/>
        <v>2021</v>
      </c>
      <c r="C2150" s="12">
        <f t="shared" si="256"/>
        <v>44286</v>
      </c>
      <c r="D2150" s="11">
        <f t="shared" si="257"/>
        <v>11</v>
      </c>
      <c r="E2150" s="51">
        <v>16410.073075972799</v>
      </c>
      <c r="F2150" s="13">
        <v>7246.5738856713997</v>
      </c>
      <c r="G2150" s="13">
        <v>17735.683000000001</v>
      </c>
      <c r="H2150" s="13">
        <v>0</v>
      </c>
      <c r="I2150" s="13">
        <v>0</v>
      </c>
      <c r="J2150" s="49">
        <v>106.43817204301077</v>
      </c>
      <c r="K2150" s="14">
        <f t="shared" si="258"/>
        <v>41498.768133687205</v>
      </c>
    </row>
    <row r="2151" spans="1:11" x14ac:dyDescent="0.25">
      <c r="A2151" s="15">
        <f t="shared" si="259"/>
        <v>3</v>
      </c>
      <c r="B2151" s="16">
        <f t="shared" si="255"/>
        <v>2021</v>
      </c>
      <c r="C2151" s="17">
        <f t="shared" si="256"/>
        <v>44286</v>
      </c>
      <c r="D2151" s="16">
        <f t="shared" si="257"/>
        <v>12</v>
      </c>
      <c r="E2151" s="55">
        <v>17064.223308025699</v>
      </c>
      <c r="F2151" s="18">
        <v>7337.1022869665003</v>
      </c>
      <c r="G2151" s="18">
        <v>17831.34</v>
      </c>
      <c r="H2151" s="18">
        <v>0</v>
      </c>
      <c r="I2151" s="18">
        <v>0</v>
      </c>
      <c r="J2151" s="53">
        <v>106.43817204301077</v>
      </c>
      <c r="K2151" s="19">
        <f t="shared" si="258"/>
        <v>42339.103767035209</v>
      </c>
    </row>
    <row r="2152" spans="1:11" x14ac:dyDescent="0.25">
      <c r="A2152" s="10">
        <f t="shared" si="259"/>
        <v>3</v>
      </c>
      <c r="B2152" s="11">
        <f t="shared" si="255"/>
        <v>2021</v>
      </c>
      <c r="C2152" s="12">
        <f t="shared" si="256"/>
        <v>44286</v>
      </c>
      <c r="D2152" s="11">
        <f t="shared" si="257"/>
        <v>13</v>
      </c>
      <c r="E2152" s="51">
        <v>17562.897592062502</v>
      </c>
      <c r="F2152" s="13">
        <v>7437.7604573225999</v>
      </c>
      <c r="G2152" s="13">
        <v>17860.059000000001</v>
      </c>
      <c r="H2152" s="13">
        <v>0</v>
      </c>
      <c r="I2152" s="13">
        <v>0</v>
      </c>
      <c r="J2152" s="49">
        <v>106.43817204301077</v>
      </c>
      <c r="K2152" s="14">
        <f t="shared" si="258"/>
        <v>42967.155221428111</v>
      </c>
    </row>
    <row r="2153" spans="1:11" x14ac:dyDescent="0.25">
      <c r="A2153" s="15">
        <f t="shared" si="259"/>
        <v>3</v>
      </c>
      <c r="B2153" s="16">
        <f t="shared" si="255"/>
        <v>2021</v>
      </c>
      <c r="C2153" s="17">
        <f t="shared" si="256"/>
        <v>44286</v>
      </c>
      <c r="D2153" s="16">
        <f t="shared" si="257"/>
        <v>14</v>
      </c>
      <c r="E2153" s="55">
        <v>17480.265186014902</v>
      </c>
      <c r="F2153" s="18">
        <v>7466.1826918890001</v>
      </c>
      <c r="G2153" s="18">
        <v>16795.527999999998</v>
      </c>
      <c r="H2153" s="18">
        <v>0</v>
      </c>
      <c r="I2153" s="18">
        <v>0</v>
      </c>
      <c r="J2153" s="53">
        <v>106.43817204301077</v>
      </c>
      <c r="K2153" s="19">
        <f t="shared" si="258"/>
        <v>41848.414049946907</v>
      </c>
    </row>
    <row r="2154" spans="1:11" x14ac:dyDescent="0.25">
      <c r="A2154" s="10">
        <f t="shared" si="259"/>
        <v>3</v>
      </c>
      <c r="B2154" s="11">
        <f t="shared" si="255"/>
        <v>2021</v>
      </c>
      <c r="C2154" s="12">
        <f t="shared" si="256"/>
        <v>44286</v>
      </c>
      <c r="D2154" s="11">
        <f t="shared" si="257"/>
        <v>15</v>
      </c>
      <c r="E2154" s="51">
        <v>17228.531421517</v>
      </c>
      <c r="F2154" s="13">
        <v>7308.4438003608002</v>
      </c>
      <c r="G2154" s="13">
        <v>16024.314</v>
      </c>
      <c r="H2154" s="13">
        <v>0</v>
      </c>
      <c r="I2154" s="13">
        <v>0</v>
      </c>
      <c r="J2154" s="49">
        <v>106.43817204301077</v>
      </c>
      <c r="K2154" s="14">
        <f t="shared" si="258"/>
        <v>40667.72739392081</v>
      </c>
    </row>
    <row r="2155" spans="1:11" x14ac:dyDescent="0.25">
      <c r="A2155" s="15">
        <f t="shared" si="259"/>
        <v>3</v>
      </c>
      <c r="B2155" s="16">
        <f t="shared" si="255"/>
        <v>2021</v>
      </c>
      <c r="C2155" s="17">
        <f t="shared" si="256"/>
        <v>44286</v>
      </c>
      <c r="D2155" s="16">
        <f t="shared" si="257"/>
        <v>16</v>
      </c>
      <c r="E2155" s="55">
        <v>17019.593600827</v>
      </c>
      <c r="F2155" s="18">
        <v>7161.9479226168996</v>
      </c>
      <c r="G2155" s="18">
        <v>15441.852000000001</v>
      </c>
      <c r="H2155" s="18">
        <v>0</v>
      </c>
      <c r="I2155" s="18">
        <v>0</v>
      </c>
      <c r="J2155" s="53">
        <v>106.43817204301077</v>
      </c>
      <c r="K2155" s="19">
        <f t="shared" si="258"/>
        <v>39729.831695486908</v>
      </c>
    </row>
    <row r="2156" spans="1:11" x14ac:dyDescent="0.25">
      <c r="A2156" s="10">
        <f t="shared" si="259"/>
        <v>3</v>
      </c>
      <c r="B2156" s="11">
        <f t="shared" si="255"/>
        <v>2021</v>
      </c>
      <c r="C2156" s="12">
        <f t="shared" si="256"/>
        <v>44286</v>
      </c>
      <c r="D2156" s="11">
        <f t="shared" si="257"/>
        <v>17</v>
      </c>
      <c r="E2156" s="51">
        <v>18640.649643219302</v>
      </c>
      <c r="F2156" s="13">
        <v>6832.1268232272996</v>
      </c>
      <c r="G2156" s="13">
        <v>14724.563</v>
      </c>
      <c r="H2156" s="13">
        <v>0</v>
      </c>
      <c r="I2156" s="13">
        <v>0</v>
      </c>
      <c r="J2156" s="49">
        <v>106.43817204301077</v>
      </c>
      <c r="K2156" s="14">
        <f t="shared" si="258"/>
        <v>40303.777638489613</v>
      </c>
    </row>
    <row r="2157" spans="1:11" x14ac:dyDescent="0.25">
      <c r="A2157" s="15">
        <f t="shared" si="259"/>
        <v>3</v>
      </c>
      <c r="B2157" s="16">
        <f t="shared" si="255"/>
        <v>2021</v>
      </c>
      <c r="C2157" s="17">
        <f t="shared" si="256"/>
        <v>44286</v>
      </c>
      <c r="D2157" s="16">
        <f t="shared" si="257"/>
        <v>18</v>
      </c>
      <c r="E2157" s="55">
        <v>19992.323623116201</v>
      </c>
      <c r="F2157" s="18">
        <v>6212.4633093352004</v>
      </c>
      <c r="G2157" s="18">
        <v>14403.883</v>
      </c>
      <c r="H2157" s="18">
        <v>0</v>
      </c>
      <c r="I2157" s="18">
        <v>0</v>
      </c>
      <c r="J2157" s="53">
        <v>106.43817204301077</v>
      </c>
      <c r="K2157" s="19">
        <f t="shared" si="258"/>
        <v>40715.108104494415</v>
      </c>
    </row>
    <row r="2158" spans="1:11" x14ac:dyDescent="0.25">
      <c r="A2158" s="10">
        <f t="shared" si="259"/>
        <v>3</v>
      </c>
      <c r="B2158" s="11">
        <f t="shared" si="255"/>
        <v>2021</v>
      </c>
      <c r="C2158" s="12">
        <f t="shared" si="256"/>
        <v>44286</v>
      </c>
      <c r="D2158" s="11">
        <f t="shared" si="257"/>
        <v>19</v>
      </c>
      <c r="E2158" s="51">
        <v>19891.531127341299</v>
      </c>
      <c r="F2158" s="13">
        <v>5808.1509461942996</v>
      </c>
      <c r="G2158" s="13">
        <v>14409.597</v>
      </c>
      <c r="H2158" s="13">
        <v>81.95</v>
      </c>
      <c r="I2158" s="13">
        <v>29.928165294456502</v>
      </c>
      <c r="J2158" s="49">
        <v>106.43817204301077</v>
      </c>
      <c r="K2158" s="14">
        <f t="shared" si="258"/>
        <v>40327.595410873058</v>
      </c>
    </row>
    <row r="2159" spans="1:11" x14ac:dyDescent="0.25">
      <c r="A2159" s="15">
        <f t="shared" si="259"/>
        <v>3</v>
      </c>
      <c r="B2159" s="16">
        <f t="shared" si="255"/>
        <v>2021</v>
      </c>
      <c r="C2159" s="17">
        <f t="shared" si="256"/>
        <v>44286</v>
      </c>
      <c r="D2159" s="16">
        <f t="shared" si="257"/>
        <v>20</v>
      </c>
      <c r="E2159" s="55">
        <v>20695.394191088999</v>
      </c>
      <c r="F2159" s="18">
        <v>5867.9644746481999</v>
      </c>
      <c r="G2159" s="18">
        <v>14406.97</v>
      </c>
      <c r="H2159" s="18">
        <v>327.8</v>
      </c>
      <c r="I2159" s="18">
        <v>119.71266117782601</v>
      </c>
      <c r="J2159" s="53">
        <v>106.43817204301077</v>
      </c>
      <c r="K2159" s="19">
        <f t="shared" si="258"/>
        <v>41524.279498958043</v>
      </c>
    </row>
    <row r="2160" spans="1:11" x14ac:dyDescent="0.25">
      <c r="A2160" s="10">
        <f t="shared" si="259"/>
        <v>3</v>
      </c>
      <c r="B2160" s="11">
        <f t="shared" si="255"/>
        <v>2021</v>
      </c>
      <c r="C2160" s="12">
        <f t="shared" si="256"/>
        <v>44286</v>
      </c>
      <c r="D2160" s="11">
        <f t="shared" si="257"/>
        <v>21</v>
      </c>
      <c r="E2160" s="51">
        <v>21710.9424613833</v>
      </c>
      <c r="F2160" s="13">
        <v>5877.3467899597999</v>
      </c>
      <c r="G2160" s="13">
        <v>13631.209000000001</v>
      </c>
      <c r="H2160" s="13">
        <v>327.8</v>
      </c>
      <c r="I2160" s="13">
        <v>119.71266117782601</v>
      </c>
      <c r="J2160" s="49">
        <v>106.43817204301077</v>
      </c>
      <c r="K2160" s="14">
        <f t="shared" si="258"/>
        <v>41773.449084563945</v>
      </c>
    </row>
    <row r="2161" spans="1:11" x14ac:dyDescent="0.25">
      <c r="A2161" s="15">
        <f t="shared" si="259"/>
        <v>3</v>
      </c>
      <c r="B2161" s="16">
        <f t="shared" si="255"/>
        <v>2021</v>
      </c>
      <c r="C2161" s="17">
        <f t="shared" si="256"/>
        <v>44286</v>
      </c>
      <c r="D2161" s="16">
        <f t="shared" si="257"/>
        <v>22</v>
      </c>
      <c r="E2161" s="55">
        <v>20874.7611927658</v>
      </c>
      <c r="F2161" s="18">
        <v>5541.5929348972004</v>
      </c>
      <c r="G2161" s="18">
        <v>13199.424999999999</v>
      </c>
      <c r="H2161" s="18">
        <v>327.8</v>
      </c>
      <c r="I2161" s="18">
        <v>119.71266117782601</v>
      </c>
      <c r="J2161" s="53">
        <v>106.43817204301077</v>
      </c>
      <c r="K2161" s="19">
        <f t="shared" si="258"/>
        <v>40169.729960883844</v>
      </c>
    </row>
    <row r="2162" spans="1:11" x14ac:dyDescent="0.25">
      <c r="A2162" s="10">
        <f t="shared" si="259"/>
        <v>3</v>
      </c>
      <c r="B2162" s="11">
        <f t="shared" si="255"/>
        <v>2021</v>
      </c>
      <c r="C2162" s="12">
        <f t="shared" si="256"/>
        <v>44286</v>
      </c>
      <c r="D2162" s="11">
        <f t="shared" si="257"/>
        <v>23</v>
      </c>
      <c r="E2162" s="51">
        <v>18698.2206484405</v>
      </c>
      <c r="F2162" s="13">
        <v>5143.0332547987</v>
      </c>
      <c r="G2162" s="13">
        <v>12619.69</v>
      </c>
      <c r="H2162" s="13">
        <v>327.8</v>
      </c>
      <c r="I2162" s="13">
        <v>119.71266117782601</v>
      </c>
      <c r="J2162" s="49">
        <v>106.43817204301077</v>
      </c>
      <c r="K2162" s="14">
        <f t="shared" si="258"/>
        <v>37014.894736460046</v>
      </c>
    </row>
    <row r="2163" spans="1:11" x14ac:dyDescent="0.25">
      <c r="A2163" s="15">
        <f t="shared" si="259"/>
        <v>3</v>
      </c>
      <c r="B2163" s="16">
        <f t="shared" si="255"/>
        <v>2021</v>
      </c>
      <c r="C2163" s="17">
        <f t="shared" si="256"/>
        <v>44286</v>
      </c>
      <c r="D2163" s="16">
        <f t="shared" si="257"/>
        <v>24</v>
      </c>
      <c r="E2163" s="55">
        <v>16198.0167902463</v>
      </c>
      <c r="F2163" s="18">
        <v>4955.5932231677998</v>
      </c>
      <c r="G2163" s="18">
        <v>12297.415000000001</v>
      </c>
      <c r="H2163" s="18">
        <v>327.8</v>
      </c>
      <c r="I2163" s="18">
        <v>119.71266117782601</v>
      </c>
      <c r="J2163" s="53">
        <v>106.43817204301077</v>
      </c>
      <c r="K2163" s="19">
        <f t="shared" si="258"/>
        <v>34004.975846634945</v>
      </c>
    </row>
    <row r="2164" spans="1:11" x14ac:dyDescent="0.25">
      <c r="A2164" s="10">
        <f t="shared" si="259"/>
        <v>4</v>
      </c>
      <c r="B2164" s="11">
        <f t="shared" si="255"/>
        <v>2021</v>
      </c>
      <c r="C2164" s="12">
        <f t="shared" si="256"/>
        <v>44287</v>
      </c>
      <c r="D2164" s="11">
        <f t="shared" si="257"/>
        <v>1</v>
      </c>
      <c r="E2164" s="51">
        <v>14390.638982496201</v>
      </c>
      <c r="F2164" s="13">
        <v>4838.3879224384</v>
      </c>
      <c r="G2164" s="13">
        <v>12331.853999999999</v>
      </c>
      <c r="H2164" s="13">
        <v>327.8</v>
      </c>
      <c r="I2164" s="13">
        <v>137.08078194591403</v>
      </c>
      <c r="J2164" s="49">
        <v>106.45416666666667</v>
      </c>
      <c r="K2164" s="14">
        <f t="shared" si="258"/>
        <v>32132.215853547183</v>
      </c>
    </row>
    <row r="2165" spans="1:11" x14ac:dyDescent="0.25">
      <c r="A2165" s="15">
        <f t="shared" si="259"/>
        <v>4</v>
      </c>
      <c r="B2165" s="16">
        <f t="shared" si="255"/>
        <v>2021</v>
      </c>
      <c r="C2165" s="17">
        <f t="shared" si="256"/>
        <v>44287</v>
      </c>
      <c r="D2165" s="16">
        <f t="shared" si="257"/>
        <v>2</v>
      </c>
      <c r="E2165" s="55">
        <v>13415.807263416</v>
      </c>
      <c r="F2165" s="18">
        <v>4806.6170067960002</v>
      </c>
      <c r="G2165" s="18">
        <v>12259.142</v>
      </c>
      <c r="H2165" s="18">
        <v>327.8</v>
      </c>
      <c r="I2165" s="18">
        <v>137.08078194591403</v>
      </c>
      <c r="J2165" s="53">
        <v>106.45416666666667</v>
      </c>
      <c r="K2165" s="19">
        <f t="shared" si="258"/>
        <v>31052.90121882458</v>
      </c>
    </row>
    <row r="2166" spans="1:11" x14ac:dyDescent="0.25">
      <c r="A2166" s="10">
        <f t="shared" si="259"/>
        <v>4</v>
      </c>
      <c r="B2166" s="11">
        <f t="shared" si="255"/>
        <v>2021</v>
      </c>
      <c r="C2166" s="12">
        <f t="shared" si="256"/>
        <v>44287</v>
      </c>
      <c r="D2166" s="11">
        <f t="shared" si="257"/>
        <v>3</v>
      </c>
      <c r="E2166" s="51">
        <v>12952.952454501199</v>
      </c>
      <c r="F2166" s="13">
        <v>4845.4032539437003</v>
      </c>
      <c r="G2166" s="13">
        <v>12386.852000000001</v>
      </c>
      <c r="H2166" s="13">
        <v>327.8</v>
      </c>
      <c r="I2166" s="13">
        <v>137.08078194591403</v>
      </c>
      <c r="J2166" s="49">
        <v>106.45416666666667</v>
      </c>
      <c r="K2166" s="14">
        <f t="shared" si="258"/>
        <v>30756.542657057478</v>
      </c>
    </row>
    <row r="2167" spans="1:11" x14ac:dyDescent="0.25">
      <c r="A2167" s="15">
        <f t="shared" si="259"/>
        <v>4</v>
      </c>
      <c r="B2167" s="16">
        <f t="shared" si="255"/>
        <v>2021</v>
      </c>
      <c r="C2167" s="17">
        <f t="shared" si="256"/>
        <v>44287</v>
      </c>
      <c r="D2167" s="16">
        <f t="shared" si="257"/>
        <v>4</v>
      </c>
      <c r="E2167" s="55">
        <v>12856.563545852399</v>
      </c>
      <c r="F2167" s="18">
        <v>4909.2302064936002</v>
      </c>
      <c r="G2167" s="18">
        <v>12613.338</v>
      </c>
      <c r="H2167" s="18">
        <v>327.8</v>
      </c>
      <c r="I2167" s="18">
        <v>137.08078194591403</v>
      </c>
      <c r="J2167" s="53">
        <v>106.45416666666667</v>
      </c>
      <c r="K2167" s="19">
        <f t="shared" si="258"/>
        <v>30950.466700958579</v>
      </c>
    </row>
    <row r="2168" spans="1:11" x14ac:dyDescent="0.25">
      <c r="A2168" s="10">
        <f t="shared" si="259"/>
        <v>4</v>
      </c>
      <c r="B2168" s="11">
        <f t="shared" si="255"/>
        <v>2021</v>
      </c>
      <c r="C2168" s="12">
        <f t="shared" si="256"/>
        <v>44287</v>
      </c>
      <c r="D2168" s="11">
        <f t="shared" si="257"/>
        <v>5</v>
      </c>
      <c r="E2168" s="51">
        <v>13111.3549585321</v>
      </c>
      <c r="F2168" s="13">
        <v>5004.6812262619997</v>
      </c>
      <c r="G2168" s="13">
        <v>12488.066999999999</v>
      </c>
      <c r="H2168" s="13">
        <v>327.8</v>
      </c>
      <c r="I2168" s="13">
        <v>137.08078194591403</v>
      </c>
      <c r="J2168" s="49">
        <v>106.45416666666667</v>
      </c>
      <c r="K2168" s="14">
        <f t="shared" si="258"/>
        <v>31175.438133406678</v>
      </c>
    </row>
    <row r="2169" spans="1:11" x14ac:dyDescent="0.25">
      <c r="A2169" s="15">
        <f t="shared" si="259"/>
        <v>4</v>
      </c>
      <c r="B2169" s="16">
        <f t="shared" si="255"/>
        <v>2021</v>
      </c>
      <c r="C2169" s="17">
        <f t="shared" si="256"/>
        <v>44287</v>
      </c>
      <c r="D2169" s="16">
        <f t="shared" si="257"/>
        <v>6</v>
      </c>
      <c r="E2169" s="55">
        <v>13889.7262250858</v>
      </c>
      <c r="F2169" s="18">
        <v>5212.8250347879002</v>
      </c>
      <c r="G2169" s="18">
        <v>13644.123</v>
      </c>
      <c r="H2169" s="18">
        <v>327.8</v>
      </c>
      <c r="I2169" s="18">
        <v>137.08078194591403</v>
      </c>
      <c r="J2169" s="53">
        <v>106.45416666666667</v>
      </c>
      <c r="K2169" s="19">
        <f t="shared" si="258"/>
        <v>33318.009208486284</v>
      </c>
    </row>
    <row r="2170" spans="1:11" x14ac:dyDescent="0.25">
      <c r="A2170" s="10">
        <f t="shared" si="259"/>
        <v>4</v>
      </c>
      <c r="B2170" s="11">
        <f t="shared" si="255"/>
        <v>2021</v>
      </c>
      <c r="C2170" s="12">
        <f t="shared" si="256"/>
        <v>44287</v>
      </c>
      <c r="D2170" s="11">
        <f t="shared" si="257"/>
        <v>7</v>
      </c>
      <c r="E2170" s="51">
        <v>15338.1785530333</v>
      </c>
      <c r="F2170" s="13">
        <v>5574.9526061623001</v>
      </c>
      <c r="G2170" s="13">
        <v>15913.734</v>
      </c>
      <c r="H2170" s="13">
        <v>0</v>
      </c>
      <c r="I2170" s="13">
        <v>0</v>
      </c>
      <c r="J2170" s="49">
        <v>106.45416666666667</v>
      </c>
      <c r="K2170" s="14">
        <f t="shared" si="258"/>
        <v>36933.31932586227</v>
      </c>
    </row>
    <row r="2171" spans="1:11" x14ac:dyDescent="0.25">
      <c r="A2171" s="15">
        <f t="shared" si="259"/>
        <v>4</v>
      </c>
      <c r="B2171" s="16">
        <f t="shared" si="255"/>
        <v>2021</v>
      </c>
      <c r="C2171" s="17">
        <f t="shared" si="256"/>
        <v>44287</v>
      </c>
      <c r="D2171" s="16">
        <f t="shared" si="257"/>
        <v>8</v>
      </c>
      <c r="E2171" s="55">
        <v>16958.646874236401</v>
      </c>
      <c r="F2171" s="18">
        <v>5897.7920072731004</v>
      </c>
      <c r="G2171" s="18">
        <v>17236.513999999999</v>
      </c>
      <c r="H2171" s="18">
        <v>0</v>
      </c>
      <c r="I2171" s="18">
        <v>0</v>
      </c>
      <c r="J2171" s="53">
        <v>106.45416666666667</v>
      </c>
      <c r="K2171" s="19">
        <f t="shared" si="258"/>
        <v>40199.407048176166</v>
      </c>
    </row>
    <row r="2172" spans="1:11" x14ac:dyDescent="0.25">
      <c r="A2172" s="10">
        <f t="shared" si="259"/>
        <v>4</v>
      </c>
      <c r="B2172" s="11">
        <f t="shared" si="255"/>
        <v>2021</v>
      </c>
      <c r="C2172" s="12">
        <f t="shared" si="256"/>
        <v>44287</v>
      </c>
      <c r="D2172" s="11">
        <f t="shared" si="257"/>
        <v>9</v>
      </c>
      <c r="E2172" s="51">
        <v>17260.986521168401</v>
      </c>
      <c r="F2172" s="13">
        <v>6580.4537953162999</v>
      </c>
      <c r="G2172" s="13">
        <v>17637.037</v>
      </c>
      <c r="H2172" s="13">
        <v>0</v>
      </c>
      <c r="I2172" s="13">
        <v>0</v>
      </c>
      <c r="J2172" s="49">
        <v>106.45416666666667</v>
      </c>
      <c r="K2172" s="14">
        <f t="shared" si="258"/>
        <v>41584.931483151369</v>
      </c>
    </row>
    <row r="2173" spans="1:11" x14ac:dyDescent="0.25">
      <c r="A2173" s="15">
        <f t="shared" si="259"/>
        <v>4</v>
      </c>
      <c r="B2173" s="16">
        <f t="shared" si="255"/>
        <v>2021</v>
      </c>
      <c r="C2173" s="17">
        <f t="shared" si="256"/>
        <v>44287</v>
      </c>
      <c r="D2173" s="16">
        <f t="shared" si="257"/>
        <v>10</v>
      </c>
      <c r="E2173" s="55">
        <v>17063.326515561101</v>
      </c>
      <c r="F2173" s="18">
        <v>7215.7540502710999</v>
      </c>
      <c r="G2173" s="18">
        <v>17319.708999999999</v>
      </c>
      <c r="H2173" s="18">
        <v>0</v>
      </c>
      <c r="I2173" s="18">
        <v>0</v>
      </c>
      <c r="J2173" s="53">
        <v>106.45416666666667</v>
      </c>
      <c r="K2173" s="19">
        <f t="shared" si="258"/>
        <v>41705.243732498864</v>
      </c>
    </row>
    <row r="2174" spans="1:11" x14ac:dyDescent="0.25">
      <c r="A2174" s="10">
        <f t="shared" si="259"/>
        <v>4</v>
      </c>
      <c r="B2174" s="11">
        <f t="shared" si="255"/>
        <v>2021</v>
      </c>
      <c r="C2174" s="12">
        <f t="shared" si="256"/>
        <v>44287</v>
      </c>
      <c r="D2174" s="11">
        <f t="shared" si="257"/>
        <v>11</v>
      </c>
      <c r="E2174" s="51">
        <v>17196.102466704</v>
      </c>
      <c r="F2174" s="13">
        <v>7581.9286126825</v>
      </c>
      <c r="G2174" s="13">
        <v>17553.362000000001</v>
      </c>
      <c r="H2174" s="13">
        <v>0</v>
      </c>
      <c r="I2174" s="13">
        <v>0</v>
      </c>
      <c r="J2174" s="49">
        <v>106.45416666666667</v>
      </c>
      <c r="K2174" s="14">
        <f t="shared" si="258"/>
        <v>42437.84724605317</v>
      </c>
    </row>
    <row r="2175" spans="1:11" x14ac:dyDescent="0.25">
      <c r="A2175" s="15">
        <f t="shared" si="259"/>
        <v>4</v>
      </c>
      <c r="B2175" s="16">
        <f t="shared" si="255"/>
        <v>2021</v>
      </c>
      <c r="C2175" s="17">
        <f t="shared" si="256"/>
        <v>44287</v>
      </c>
      <c r="D2175" s="16">
        <f t="shared" si="257"/>
        <v>12</v>
      </c>
      <c r="E2175" s="55">
        <v>17485.288575454899</v>
      </c>
      <c r="F2175" s="18">
        <v>7695.9673121073001</v>
      </c>
      <c r="G2175" s="18">
        <v>17723.376</v>
      </c>
      <c r="H2175" s="18">
        <v>0</v>
      </c>
      <c r="I2175" s="18">
        <v>0</v>
      </c>
      <c r="J2175" s="53">
        <v>106.45416666666667</v>
      </c>
      <c r="K2175" s="19">
        <f t="shared" si="258"/>
        <v>43011.086054228865</v>
      </c>
    </row>
    <row r="2176" spans="1:11" x14ac:dyDescent="0.25">
      <c r="A2176" s="10">
        <f t="shared" si="259"/>
        <v>4</v>
      </c>
      <c r="B2176" s="11">
        <f t="shared" si="255"/>
        <v>2021</v>
      </c>
      <c r="C2176" s="12">
        <f t="shared" si="256"/>
        <v>44287</v>
      </c>
      <c r="D2176" s="11">
        <f t="shared" si="257"/>
        <v>13</v>
      </c>
      <c r="E2176" s="51">
        <v>18201.489168527201</v>
      </c>
      <c r="F2176" s="13">
        <v>7759.1963689752001</v>
      </c>
      <c r="G2176" s="13">
        <v>17420.956999999999</v>
      </c>
      <c r="H2176" s="13">
        <v>0</v>
      </c>
      <c r="I2176" s="13">
        <v>0</v>
      </c>
      <c r="J2176" s="49">
        <v>106.45416666666667</v>
      </c>
      <c r="K2176" s="14">
        <f t="shared" si="258"/>
        <v>43488.096704169067</v>
      </c>
    </row>
    <row r="2177" spans="1:11" x14ac:dyDescent="0.25">
      <c r="A2177" s="15">
        <f t="shared" si="259"/>
        <v>4</v>
      </c>
      <c r="B2177" s="16">
        <f t="shared" si="255"/>
        <v>2021</v>
      </c>
      <c r="C2177" s="17">
        <f t="shared" si="256"/>
        <v>44287</v>
      </c>
      <c r="D2177" s="16">
        <f t="shared" si="257"/>
        <v>14</v>
      </c>
      <c r="E2177" s="55">
        <v>18427.276038754298</v>
      </c>
      <c r="F2177" s="18">
        <v>7781.3360281862997</v>
      </c>
      <c r="G2177" s="18">
        <v>16744.732</v>
      </c>
      <c r="H2177" s="18">
        <v>0</v>
      </c>
      <c r="I2177" s="18">
        <v>0</v>
      </c>
      <c r="J2177" s="53">
        <v>106.45416666666667</v>
      </c>
      <c r="K2177" s="19">
        <f t="shared" si="258"/>
        <v>43059.798233607267</v>
      </c>
    </row>
    <row r="2178" spans="1:11" x14ac:dyDescent="0.25">
      <c r="A2178" s="10">
        <f t="shared" si="259"/>
        <v>4</v>
      </c>
      <c r="B2178" s="11">
        <f t="shared" si="255"/>
        <v>2021</v>
      </c>
      <c r="C2178" s="12">
        <f t="shared" si="256"/>
        <v>44287</v>
      </c>
      <c r="D2178" s="11">
        <f t="shared" si="257"/>
        <v>15</v>
      </c>
      <c r="E2178" s="51">
        <v>18537.134188064301</v>
      </c>
      <c r="F2178" s="13">
        <v>7706.2036908352002</v>
      </c>
      <c r="G2178" s="13">
        <v>15318.932000000001</v>
      </c>
      <c r="H2178" s="13">
        <v>0</v>
      </c>
      <c r="I2178" s="13">
        <v>0</v>
      </c>
      <c r="J2178" s="49">
        <v>106.45416666666667</v>
      </c>
      <c r="K2178" s="14">
        <f t="shared" si="258"/>
        <v>41668.724045566174</v>
      </c>
    </row>
    <row r="2179" spans="1:11" x14ac:dyDescent="0.25">
      <c r="A2179" s="15">
        <f t="shared" si="259"/>
        <v>4</v>
      </c>
      <c r="B2179" s="16">
        <f t="shared" si="255"/>
        <v>2021</v>
      </c>
      <c r="C2179" s="17">
        <f t="shared" si="256"/>
        <v>44287</v>
      </c>
      <c r="D2179" s="16">
        <f t="shared" si="257"/>
        <v>16</v>
      </c>
      <c r="E2179" s="55">
        <v>18698.5353021023</v>
      </c>
      <c r="F2179" s="18">
        <v>7518.5396746159004</v>
      </c>
      <c r="G2179" s="18">
        <v>14320.075000000001</v>
      </c>
      <c r="H2179" s="18">
        <v>0</v>
      </c>
      <c r="I2179" s="18">
        <v>0</v>
      </c>
      <c r="J2179" s="53">
        <v>106.45416666666667</v>
      </c>
      <c r="K2179" s="19">
        <f t="shared" si="258"/>
        <v>40643.604143384866</v>
      </c>
    </row>
    <row r="2180" spans="1:11" x14ac:dyDescent="0.25">
      <c r="A2180" s="10">
        <f t="shared" si="259"/>
        <v>4</v>
      </c>
      <c r="B2180" s="11">
        <f t="shared" si="255"/>
        <v>2021</v>
      </c>
      <c r="C2180" s="12">
        <f t="shared" si="256"/>
        <v>44287</v>
      </c>
      <c r="D2180" s="11">
        <f t="shared" si="257"/>
        <v>17</v>
      </c>
      <c r="E2180" s="51">
        <v>20713.611210536001</v>
      </c>
      <c r="F2180" s="13">
        <v>7276.7236423806999</v>
      </c>
      <c r="G2180" s="13">
        <v>13833.407999999999</v>
      </c>
      <c r="H2180" s="13">
        <v>0</v>
      </c>
      <c r="I2180" s="13">
        <v>0</v>
      </c>
      <c r="J2180" s="49">
        <v>106.45416666666667</v>
      </c>
      <c r="K2180" s="14">
        <f t="shared" si="258"/>
        <v>41930.197019583371</v>
      </c>
    </row>
    <row r="2181" spans="1:11" x14ac:dyDescent="0.25">
      <c r="A2181" s="15">
        <f t="shared" si="259"/>
        <v>4</v>
      </c>
      <c r="B2181" s="16">
        <f t="shared" ref="B2181:B2244" si="260">YEAR(C2181)</f>
        <v>2021</v>
      </c>
      <c r="C2181" s="17">
        <f t="shared" si="256"/>
        <v>44287</v>
      </c>
      <c r="D2181" s="16">
        <f t="shared" si="257"/>
        <v>18</v>
      </c>
      <c r="E2181" s="55">
        <v>22606.053798375298</v>
      </c>
      <c r="F2181" s="18">
        <v>6775.5096952401</v>
      </c>
      <c r="G2181" s="18">
        <v>13491.228999999999</v>
      </c>
      <c r="H2181" s="18">
        <v>0</v>
      </c>
      <c r="I2181" s="18">
        <v>0</v>
      </c>
      <c r="J2181" s="53">
        <v>106.45416666666667</v>
      </c>
      <c r="K2181" s="19">
        <f t="shared" si="258"/>
        <v>42979.246660282071</v>
      </c>
    </row>
    <row r="2182" spans="1:11" x14ac:dyDescent="0.25">
      <c r="A2182" s="10">
        <f t="shared" si="259"/>
        <v>4</v>
      </c>
      <c r="B2182" s="11">
        <f t="shared" si="260"/>
        <v>2021</v>
      </c>
      <c r="C2182" s="12">
        <f t="shared" ref="C2182:C2245" si="261">IF(D2182=1, C2181+1, C2181)</f>
        <v>44287</v>
      </c>
      <c r="D2182" s="11">
        <f t="shared" ref="D2182:D2245" si="262">IF(D2181=24, 1, D2181+1)</f>
        <v>19</v>
      </c>
      <c r="E2182" s="51">
        <v>22426.5985411525</v>
      </c>
      <c r="F2182" s="13">
        <v>6434.2385978124003</v>
      </c>
      <c r="G2182" s="13">
        <v>13316.625</v>
      </c>
      <c r="H2182" s="13">
        <v>71.066999999999993</v>
      </c>
      <c r="I2182" s="13">
        <v>29.719096798506015</v>
      </c>
      <c r="J2182" s="49">
        <v>106.45416666666667</v>
      </c>
      <c r="K2182" s="14">
        <f t="shared" ref="K2182:K2245" si="263">SUM(E2182:J2182)</f>
        <v>42384.702402430077</v>
      </c>
    </row>
    <row r="2183" spans="1:11" x14ac:dyDescent="0.25">
      <c r="A2183" s="15">
        <f t="shared" si="259"/>
        <v>4</v>
      </c>
      <c r="B2183" s="16">
        <f t="shared" si="260"/>
        <v>2021</v>
      </c>
      <c r="C2183" s="17">
        <f t="shared" si="261"/>
        <v>44287</v>
      </c>
      <c r="D2183" s="16">
        <f t="shared" si="262"/>
        <v>20</v>
      </c>
      <c r="E2183" s="55">
        <v>23222.161360078098</v>
      </c>
      <c r="F2183" s="18">
        <v>6536.4117873640998</v>
      </c>
      <c r="G2183" s="18">
        <v>13261.066999999999</v>
      </c>
      <c r="H2183" s="18">
        <v>327.8</v>
      </c>
      <c r="I2183" s="18">
        <v>137.08078194591403</v>
      </c>
      <c r="J2183" s="53">
        <v>106.45416666666667</v>
      </c>
      <c r="K2183" s="19">
        <f t="shared" si="263"/>
        <v>43590.97509605479</v>
      </c>
    </row>
    <row r="2184" spans="1:11" x14ac:dyDescent="0.25">
      <c r="A2184" s="10">
        <f t="shared" si="259"/>
        <v>4</v>
      </c>
      <c r="B2184" s="11">
        <f t="shared" si="260"/>
        <v>2021</v>
      </c>
      <c r="C2184" s="12">
        <f t="shared" si="261"/>
        <v>44287</v>
      </c>
      <c r="D2184" s="11">
        <f t="shared" si="262"/>
        <v>21</v>
      </c>
      <c r="E2184" s="51">
        <v>23870.8972368535</v>
      </c>
      <c r="F2184" s="13">
        <v>6563.0777440111997</v>
      </c>
      <c r="G2184" s="13">
        <v>12764.475</v>
      </c>
      <c r="H2184" s="13">
        <v>327.8</v>
      </c>
      <c r="I2184" s="13">
        <v>137.08078194591403</v>
      </c>
      <c r="J2184" s="49">
        <v>106.45416666666667</v>
      </c>
      <c r="K2184" s="14">
        <f t="shared" si="263"/>
        <v>43769.78492947729</v>
      </c>
    </row>
    <row r="2185" spans="1:11" x14ac:dyDescent="0.25">
      <c r="A2185" s="15">
        <f t="shared" si="259"/>
        <v>4</v>
      </c>
      <c r="B2185" s="16">
        <f t="shared" si="260"/>
        <v>2021</v>
      </c>
      <c r="C2185" s="17">
        <f t="shared" si="261"/>
        <v>44287</v>
      </c>
      <c r="D2185" s="16">
        <f t="shared" si="262"/>
        <v>22</v>
      </c>
      <c r="E2185" s="55">
        <v>23187.001490381801</v>
      </c>
      <c r="F2185" s="18">
        <v>6194.7213970987996</v>
      </c>
      <c r="G2185" s="18">
        <v>12206.295</v>
      </c>
      <c r="H2185" s="18">
        <v>327.8</v>
      </c>
      <c r="I2185" s="18">
        <v>137.08078194591403</v>
      </c>
      <c r="J2185" s="53">
        <v>106.45416666666667</v>
      </c>
      <c r="K2185" s="19">
        <f t="shared" si="263"/>
        <v>42159.352836093189</v>
      </c>
    </row>
    <row r="2186" spans="1:11" x14ac:dyDescent="0.25">
      <c r="A2186" s="10">
        <f t="shared" si="259"/>
        <v>4</v>
      </c>
      <c r="B2186" s="11">
        <f t="shared" si="260"/>
        <v>2021</v>
      </c>
      <c r="C2186" s="12">
        <f t="shared" si="261"/>
        <v>44287</v>
      </c>
      <c r="D2186" s="11">
        <f t="shared" si="262"/>
        <v>23</v>
      </c>
      <c r="E2186" s="51">
        <v>21487.447034933601</v>
      </c>
      <c r="F2186" s="13">
        <v>5831.1490866065997</v>
      </c>
      <c r="G2186" s="13">
        <v>11528.388999999999</v>
      </c>
      <c r="H2186" s="13">
        <v>327.8</v>
      </c>
      <c r="I2186" s="13">
        <v>137.08078194591403</v>
      </c>
      <c r="J2186" s="49">
        <v>106.45416666666667</v>
      </c>
      <c r="K2186" s="14">
        <f t="shared" si="263"/>
        <v>39418.320070152789</v>
      </c>
    </row>
    <row r="2187" spans="1:11" x14ac:dyDescent="0.25">
      <c r="A2187" s="15">
        <f t="shared" si="259"/>
        <v>4</v>
      </c>
      <c r="B2187" s="16">
        <f t="shared" si="260"/>
        <v>2021</v>
      </c>
      <c r="C2187" s="17">
        <f t="shared" si="261"/>
        <v>44287</v>
      </c>
      <c r="D2187" s="16">
        <f t="shared" si="262"/>
        <v>24</v>
      </c>
      <c r="E2187" s="55">
        <v>18945.6649146257</v>
      </c>
      <c r="F2187" s="18">
        <v>5547.7740465708002</v>
      </c>
      <c r="G2187" s="18">
        <v>11367.378000000001</v>
      </c>
      <c r="H2187" s="18">
        <v>327.8</v>
      </c>
      <c r="I2187" s="18">
        <v>137.08078194591403</v>
      </c>
      <c r="J2187" s="53">
        <v>106.45416666666667</v>
      </c>
      <c r="K2187" s="19">
        <f t="shared" si="263"/>
        <v>36432.151909809087</v>
      </c>
    </row>
    <row r="2188" spans="1:11" x14ac:dyDescent="0.25">
      <c r="A2188" s="10">
        <f t="shared" si="259"/>
        <v>4</v>
      </c>
      <c r="B2188" s="11">
        <f t="shared" si="260"/>
        <v>2021</v>
      </c>
      <c r="C2188" s="12">
        <f t="shared" si="261"/>
        <v>44288</v>
      </c>
      <c r="D2188" s="11">
        <f t="shared" si="262"/>
        <v>1</v>
      </c>
      <c r="E2188" s="51">
        <v>17065.8974602464</v>
      </c>
      <c r="F2188" s="13">
        <v>5413.6392401487001</v>
      </c>
      <c r="G2188" s="13">
        <v>11282.531000000001</v>
      </c>
      <c r="H2188" s="13">
        <v>327.8</v>
      </c>
      <c r="I2188" s="13">
        <v>137.08078194591403</v>
      </c>
      <c r="J2188" s="49">
        <v>106.45416666666667</v>
      </c>
      <c r="K2188" s="14">
        <f t="shared" si="263"/>
        <v>34333.402649007687</v>
      </c>
    </row>
    <row r="2189" spans="1:11" x14ac:dyDescent="0.25">
      <c r="A2189" s="15">
        <f t="shared" si="259"/>
        <v>4</v>
      </c>
      <c r="B2189" s="16">
        <f t="shared" si="260"/>
        <v>2021</v>
      </c>
      <c r="C2189" s="17">
        <f t="shared" si="261"/>
        <v>44288</v>
      </c>
      <c r="D2189" s="16">
        <f t="shared" si="262"/>
        <v>2</v>
      </c>
      <c r="E2189" s="55">
        <v>15881.544750819799</v>
      </c>
      <c r="F2189" s="18">
        <v>5351.0076918080003</v>
      </c>
      <c r="G2189" s="18">
        <v>11252.545</v>
      </c>
      <c r="H2189" s="18">
        <v>327.8</v>
      </c>
      <c r="I2189" s="18">
        <v>137.08078194591403</v>
      </c>
      <c r="J2189" s="53">
        <v>106.45416666666667</v>
      </c>
      <c r="K2189" s="19">
        <f t="shared" si="263"/>
        <v>33056.432391240385</v>
      </c>
    </row>
    <row r="2190" spans="1:11" x14ac:dyDescent="0.25">
      <c r="A2190" s="10">
        <f t="shared" si="259"/>
        <v>4</v>
      </c>
      <c r="B2190" s="11">
        <f t="shared" si="260"/>
        <v>2021</v>
      </c>
      <c r="C2190" s="12">
        <f t="shared" si="261"/>
        <v>44288</v>
      </c>
      <c r="D2190" s="11">
        <f t="shared" si="262"/>
        <v>3</v>
      </c>
      <c r="E2190" s="51">
        <v>15119.042426705</v>
      </c>
      <c r="F2190" s="13">
        <v>5355.8915575329002</v>
      </c>
      <c r="G2190" s="13">
        <v>11288.625</v>
      </c>
      <c r="H2190" s="13">
        <v>327.8</v>
      </c>
      <c r="I2190" s="13">
        <v>137.08078194591403</v>
      </c>
      <c r="J2190" s="49">
        <v>106.45416666666667</v>
      </c>
      <c r="K2190" s="14">
        <f t="shared" si="263"/>
        <v>32334.893932850482</v>
      </c>
    </row>
    <row r="2191" spans="1:11" x14ac:dyDescent="0.25">
      <c r="A2191" s="15">
        <f t="shared" si="259"/>
        <v>4</v>
      </c>
      <c r="B2191" s="16">
        <f t="shared" si="260"/>
        <v>2021</v>
      </c>
      <c r="C2191" s="17">
        <f t="shared" si="261"/>
        <v>44288</v>
      </c>
      <c r="D2191" s="16">
        <f t="shared" si="262"/>
        <v>4</v>
      </c>
      <c r="E2191" s="55">
        <v>14846.2341332749</v>
      </c>
      <c r="F2191" s="18">
        <v>5357.9567381712004</v>
      </c>
      <c r="G2191" s="18">
        <v>11312</v>
      </c>
      <c r="H2191" s="18">
        <v>327.8</v>
      </c>
      <c r="I2191" s="18">
        <v>137.08078194591403</v>
      </c>
      <c r="J2191" s="53">
        <v>106.45416666666667</v>
      </c>
      <c r="K2191" s="19">
        <f t="shared" si="263"/>
        <v>32087.525820058683</v>
      </c>
    </row>
    <row r="2192" spans="1:11" x14ac:dyDescent="0.25">
      <c r="A2192" s="10">
        <f t="shared" si="259"/>
        <v>4</v>
      </c>
      <c r="B2192" s="11">
        <f t="shared" si="260"/>
        <v>2021</v>
      </c>
      <c r="C2192" s="12">
        <f t="shared" si="261"/>
        <v>44288</v>
      </c>
      <c r="D2192" s="11">
        <f t="shared" si="262"/>
        <v>5</v>
      </c>
      <c r="E2192" s="51">
        <v>14814.449231942201</v>
      </c>
      <c r="F2192" s="13">
        <v>5428.6621006729001</v>
      </c>
      <c r="G2192" s="13">
        <v>11815.989</v>
      </c>
      <c r="H2192" s="13">
        <v>327.8</v>
      </c>
      <c r="I2192" s="13">
        <v>137.08078194591403</v>
      </c>
      <c r="J2192" s="49">
        <v>106.45416666666667</v>
      </c>
      <c r="K2192" s="14">
        <f t="shared" si="263"/>
        <v>32630.435281227685</v>
      </c>
    </row>
    <row r="2193" spans="1:11" x14ac:dyDescent="0.25">
      <c r="A2193" s="15">
        <f t="shared" si="259"/>
        <v>4</v>
      </c>
      <c r="B2193" s="16">
        <f t="shared" si="260"/>
        <v>2021</v>
      </c>
      <c r="C2193" s="17">
        <f t="shared" si="261"/>
        <v>44288</v>
      </c>
      <c r="D2193" s="16">
        <f t="shared" si="262"/>
        <v>6</v>
      </c>
      <c r="E2193" s="55">
        <v>15151.8557425869</v>
      </c>
      <c r="F2193" s="18">
        <v>5516.9799584941002</v>
      </c>
      <c r="G2193" s="18">
        <v>12167.315000000001</v>
      </c>
      <c r="H2193" s="18">
        <v>316.91699999999997</v>
      </c>
      <c r="I2193" s="18">
        <v>132.52968325794151</v>
      </c>
      <c r="J2193" s="53">
        <v>106.45416666666667</v>
      </c>
      <c r="K2193" s="19">
        <f t="shared" si="263"/>
        <v>33392.051551005614</v>
      </c>
    </row>
    <row r="2194" spans="1:11" x14ac:dyDescent="0.25">
      <c r="A2194" s="10">
        <f t="shared" si="259"/>
        <v>4</v>
      </c>
      <c r="B2194" s="11">
        <f t="shared" si="260"/>
        <v>2021</v>
      </c>
      <c r="C2194" s="12">
        <f t="shared" si="261"/>
        <v>44288</v>
      </c>
      <c r="D2194" s="11">
        <f t="shared" si="262"/>
        <v>7</v>
      </c>
      <c r="E2194" s="51">
        <v>16118.460955149099</v>
      </c>
      <c r="F2194" s="13">
        <v>5653.5404368239997</v>
      </c>
      <c r="G2194" s="13">
        <v>12429.115</v>
      </c>
      <c r="H2194" s="13">
        <v>0</v>
      </c>
      <c r="I2194" s="13">
        <v>0</v>
      </c>
      <c r="J2194" s="49">
        <v>106.45416666666667</v>
      </c>
      <c r="K2194" s="14">
        <f t="shared" si="263"/>
        <v>34307.570558639767</v>
      </c>
    </row>
    <row r="2195" spans="1:11" x14ac:dyDescent="0.25">
      <c r="A2195" s="15">
        <f t="shared" si="259"/>
        <v>4</v>
      </c>
      <c r="B2195" s="16">
        <f t="shared" si="260"/>
        <v>2021</v>
      </c>
      <c r="C2195" s="17">
        <f t="shared" si="261"/>
        <v>44288</v>
      </c>
      <c r="D2195" s="16">
        <f t="shared" si="262"/>
        <v>8</v>
      </c>
      <c r="E2195" s="55">
        <v>17476.722750505302</v>
      </c>
      <c r="F2195" s="18">
        <v>5418.2917020522</v>
      </c>
      <c r="G2195" s="18">
        <v>12690.878000000001</v>
      </c>
      <c r="H2195" s="18">
        <v>0</v>
      </c>
      <c r="I2195" s="18">
        <v>0</v>
      </c>
      <c r="J2195" s="53">
        <v>106.45416666666667</v>
      </c>
      <c r="K2195" s="19">
        <f t="shared" si="263"/>
        <v>35692.346619224169</v>
      </c>
    </row>
    <row r="2196" spans="1:11" x14ac:dyDescent="0.25">
      <c r="A2196" s="10">
        <f t="shared" si="259"/>
        <v>4</v>
      </c>
      <c r="B2196" s="11">
        <f t="shared" si="260"/>
        <v>2021</v>
      </c>
      <c r="C2196" s="12">
        <f t="shared" si="261"/>
        <v>44288</v>
      </c>
      <c r="D2196" s="11">
        <f t="shared" si="262"/>
        <v>9</v>
      </c>
      <c r="E2196" s="51">
        <v>18962.841730373799</v>
      </c>
      <c r="F2196" s="13">
        <v>5601.2592313947998</v>
      </c>
      <c r="G2196" s="13">
        <v>12539.275</v>
      </c>
      <c r="H2196" s="13">
        <v>0</v>
      </c>
      <c r="I2196" s="13">
        <v>0</v>
      </c>
      <c r="J2196" s="49">
        <v>106.45416666666667</v>
      </c>
      <c r="K2196" s="14">
        <f t="shared" si="263"/>
        <v>37209.830128435271</v>
      </c>
    </row>
    <row r="2197" spans="1:11" x14ac:dyDescent="0.25">
      <c r="A2197" s="15">
        <f t="shared" si="259"/>
        <v>4</v>
      </c>
      <c r="B2197" s="16">
        <f t="shared" si="260"/>
        <v>2021</v>
      </c>
      <c r="C2197" s="17">
        <f t="shared" si="261"/>
        <v>44288</v>
      </c>
      <c r="D2197" s="16">
        <f t="shared" si="262"/>
        <v>10</v>
      </c>
      <c r="E2197" s="55">
        <v>20364.223396674399</v>
      </c>
      <c r="F2197" s="18">
        <v>5783.4499241758003</v>
      </c>
      <c r="G2197" s="18">
        <v>12351.392</v>
      </c>
      <c r="H2197" s="18">
        <v>0</v>
      </c>
      <c r="I2197" s="18">
        <v>0</v>
      </c>
      <c r="J2197" s="53">
        <v>106.45416666666667</v>
      </c>
      <c r="K2197" s="19">
        <f t="shared" si="263"/>
        <v>38605.519487516867</v>
      </c>
    </row>
    <row r="2198" spans="1:11" x14ac:dyDescent="0.25">
      <c r="A2198" s="10">
        <f t="shared" si="259"/>
        <v>4</v>
      </c>
      <c r="B2198" s="11">
        <f t="shared" si="260"/>
        <v>2021</v>
      </c>
      <c r="C2198" s="12">
        <f t="shared" si="261"/>
        <v>44288</v>
      </c>
      <c r="D2198" s="11">
        <f t="shared" si="262"/>
        <v>11</v>
      </c>
      <c r="E2198" s="51">
        <v>21684.2463762685</v>
      </c>
      <c r="F2198" s="13">
        <v>6009.4303590811996</v>
      </c>
      <c r="G2198" s="13">
        <v>12153.944</v>
      </c>
      <c r="H2198" s="13">
        <v>0</v>
      </c>
      <c r="I2198" s="13">
        <v>0</v>
      </c>
      <c r="J2198" s="49">
        <v>106.45416666666667</v>
      </c>
      <c r="K2198" s="14">
        <f t="shared" si="263"/>
        <v>39954.074902016371</v>
      </c>
    </row>
    <row r="2199" spans="1:11" x14ac:dyDescent="0.25">
      <c r="A2199" s="15">
        <f t="shared" si="259"/>
        <v>4</v>
      </c>
      <c r="B2199" s="16">
        <f t="shared" si="260"/>
        <v>2021</v>
      </c>
      <c r="C2199" s="17">
        <f t="shared" si="261"/>
        <v>44288</v>
      </c>
      <c r="D2199" s="16">
        <f t="shared" si="262"/>
        <v>12</v>
      </c>
      <c r="E2199" s="55">
        <v>22581.0849042314</v>
      </c>
      <c r="F2199" s="18">
        <v>6075.9151484758004</v>
      </c>
      <c r="G2199" s="18">
        <v>12102.112999999999</v>
      </c>
      <c r="H2199" s="18">
        <v>0</v>
      </c>
      <c r="I2199" s="18">
        <v>0</v>
      </c>
      <c r="J2199" s="53">
        <v>106.45416666666667</v>
      </c>
      <c r="K2199" s="19">
        <f t="shared" si="263"/>
        <v>40865.567219373872</v>
      </c>
    </row>
    <row r="2200" spans="1:11" x14ac:dyDescent="0.25">
      <c r="A2200" s="10">
        <f t="shared" si="259"/>
        <v>4</v>
      </c>
      <c r="B2200" s="11">
        <f t="shared" si="260"/>
        <v>2021</v>
      </c>
      <c r="C2200" s="12">
        <f t="shared" si="261"/>
        <v>44288</v>
      </c>
      <c r="D2200" s="11">
        <f t="shared" si="262"/>
        <v>13</v>
      </c>
      <c r="E2200" s="51">
        <v>22978.4203513588</v>
      </c>
      <c r="F2200" s="13">
        <v>5933.9807425043</v>
      </c>
      <c r="G2200" s="13">
        <v>12356.939</v>
      </c>
      <c r="H2200" s="13">
        <v>0</v>
      </c>
      <c r="I2200" s="13">
        <v>0</v>
      </c>
      <c r="J2200" s="49">
        <v>106.45416666666667</v>
      </c>
      <c r="K2200" s="14">
        <f t="shared" si="263"/>
        <v>41375.794260529772</v>
      </c>
    </row>
    <row r="2201" spans="1:11" x14ac:dyDescent="0.25">
      <c r="A2201" s="15">
        <f t="shared" si="259"/>
        <v>4</v>
      </c>
      <c r="B2201" s="16">
        <f t="shared" si="260"/>
        <v>2021</v>
      </c>
      <c r="C2201" s="17">
        <f t="shared" si="261"/>
        <v>44288</v>
      </c>
      <c r="D2201" s="16">
        <f t="shared" si="262"/>
        <v>14</v>
      </c>
      <c r="E2201" s="55">
        <v>22459.150579404301</v>
      </c>
      <c r="F2201" s="18">
        <v>5841.6759841609</v>
      </c>
      <c r="G2201" s="18">
        <v>12213.483</v>
      </c>
      <c r="H2201" s="18">
        <v>0</v>
      </c>
      <c r="I2201" s="18">
        <v>0</v>
      </c>
      <c r="J2201" s="53">
        <v>106.45416666666667</v>
      </c>
      <c r="K2201" s="19">
        <f t="shared" si="263"/>
        <v>40620.763730231869</v>
      </c>
    </row>
    <row r="2202" spans="1:11" x14ac:dyDescent="0.25">
      <c r="A2202" s="10">
        <f t="shared" si="259"/>
        <v>4</v>
      </c>
      <c r="B2202" s="11">
        <f t="shared" si="260"/>
        <v>2021</v>
      </c>
      <c r="C2202" s="12">
        <f t="shared" si="261"/>
        <v>44288</v>
      </c>
      <c r="D2202" s="11">
        <f t="shared" si="262"/>
        <v>15</v>
      </c>
      <c r="E2202" s="51">
        <v>21682.038099676101</v>
      </c>
      <c r="F2202" s="13">
        <v>5732.0779064901999</v>
      </c>
      <c r="G2202" s="13">
        <v>12169.45</v>
      </c>
      <c r="H2202" s="13">
        <v>0</v>
      </c>
      <c r="I2202" s="13">
        <v>0</v>
      </c>
      <c r="J2202" s="49">
        <v>106.45416666666667</v>
      </c>
      <c r="K2202" s="14">
        <f t="shared" si="263"/>
        <v>39690.020172832978</v>
      </c>
    </row>
    <row r="2203" spans="1:11" x14ac:dyDescent="0.25">
      <c r="A2203" s="15">
        <f t="shared" si="259"/>
        <v>4</v>
      </c>
      <c r="B2203" s="16">
        <f t="shared" si="260"/>
        <v>2021</v>
      </c>
      <c r="C2203" s="17">
        <f t="shared" si="261"/>
        <v>44288</v>
      </c>
      <c r="D2203" s="16">
        <f t="shared" si="262"/>
        <v>16</v>
      </c>
      <c r="E2203" s="55">
        <v>21391.118866487901</v>
      </c>
      <c r="F2203" s="18">
        <v>5606.8149769697002</v>
      </c>
      <c r="G2203" s="18">
        <v>12193.142</v>
      </c>
      <c r="H2203" s="18">
        <v>0</v>
      </c>
      <c r="I2203" s="18">
        <v>0</v>
      </c>
      <c r="J2203" s="53">
        <v>106.45416666666667</v>
      </c>
      <c r="K2203" s="19">
        <f t="shared" si="263"/>
        <v>39297.530010124268</v>
      </c>
    </row>
    <row r="2204" spans="1:11" x14ac:dyDescent="0.25">
      <c r="A2204" s="10">
        <f t="shared" si="259"/>
        <v>4</v>
      </c>
      <c r="B2204" s="11">
        <f t="shared" si="260"/>
        <v>2021</v>
      </c>
      <c r="C2204" s="12">
        <f t="shared" si="261"/>
        <v>44288</v>
      </c>
      <c r="D2204" s="11">
        <f t="shared" si="262"/>
        <v>17</v>
      </c>
      <c r="E2204" s="51">
        <v>22087.925671655601</v>
      </c>
      <c r="F2204" s="13">
        <v>5454.9783240443003</v>
      </c>
      <c r="G2204" s="13">
        <v>12061.962</v>
      </c>
      <c r="H2204" s="13">
        <v>0</v>
      </c>
      <c r="I2204" s="13">
        <v>0</v>
      </c>
      <c r="J2204" s="49">
        <v>106.45416666666667</v>
      </c>
      <c r="K2204" s="14">
        <f t="shared" si="263"/>
        <v>39711.320162366574</v>
      </c>
    </row>
    <row r="2205" spans="1:11" x14ac:dyDescent="0.25">
      <c r="A2205" s="15">
        <f t="shared" si="259"/>
        <v>4</v>
      </c>
      <c r="B2205" s="16">
        <f t="shared" si="260"/>
        <v>2021</v>
      </c>
      <c r="C2205" s="17">
        <f t="shared" si="261"/>
        <v>44288</v>
      </c>
      <c r="D2205" s="16">
        <f t="shared" si="262"/>
        <v>18</v>
      </c>
      <c r="E2205" s="55">
        <v>22632.1768478056</v>
      </c>
      <c r="F2205" s="18">
        <v>5367.3652064710996</v>
      </c>
      <c r="G2205" s="18">
        <v>11753.753000000001</v>
      </c>
      <c r="H2205" s="18">
        <v>0</v>
      </c>
      <c r="I2205" s="18">
        <v>0</v>
      </c>
      <c r="J2205" s="53">
        <v>106.45416666666667</v>
      </c>
      <c r="K2205" s="19">
        <f t="shared" si="263"/>
        <v>39859.749220943369</v>
      </c>
    </row>
    <row r="2206" spans="1:11" x14ac:dyDescent="0.25">
      <c r="A2206" s="10">
        <f t="shared" si="259"/>
        <v>4</v>
      </c>
      <c r="B2206" s="11">
        <f t="shared" si="260"/>
        <v>2021</v>
      </c>
      <c r="C2206" s="12">
        <f t="shared" si="261"/>
        <v>44288</v>
      </c>
      <c r="D2206" s="11">
        <f t="shared" si="262"/>
        <v>19</v>
      </c>
      <c r="E2206" s="51">
        <v>21581.245678862899</v>
      </c>
      <c r="F2206" s="13">
        <v>5235.2080518885996</v>
      </c>
      <c r="G2206" s="13">
        <v>11821.374</v>
      </c>
      <c r="H2206" s="13">
        <v>65.56</v>
      </c>
      <c r="I2206" s="13">
        <v>27.416156389182806</v>
      </c>
      <c r="J2206" s="49">
        <v>106.45416666666667</v>
      </c>
      <c r="K2206" s="14">
        <f t="shared" si="263"/>
        <v>38837.258053807345</v>
      </c>
    </row>
    <row r="2207" spans="1:11" x14ac:dyDescent="0.25">
      <c r="A2207" s="15">
        <f t="shared" si="259"/>
        <v>4</v>
      </c>
      <c r="B2207" s="16">
        <f t="shared" si="260"/>
        <v>2021</v>
      </c>
      <c r="C2207" s="17">
        <f t="shared" si="261"/>
        <v>44288</v>
      </c>
      <c r="D2207" s="16">
        <f t="shared" si="262"/>
        <v>20</v>
      </c>
      <c r="E2207" s="55">
        <v>21784.7456553341</v>
      </c>
      <c r="F2207" s="18">
        <v>5367.3673735186003</v>
      </c>
      <c r="G2207" s="18">
        <v>11790.999</v>
      </c>
      <c r="H2207" s="18">
        <v>327.8</v>
      </c>
      <c r="I2207" s="18">
        <v>137.08078194591403</v>
      </c>
      <c r="J2207" s="53">
        <v>106.45416666666667</v>
      </c>
      <c r="K2207" s="19">
        <f t="shared" si="263"/>
        <v>39514.44697746529</v>
      </c>
    </row>
    <row r="2208" spans="1:11" x14ac:dyDescent="0.25">
      <c r="A2208" s="10">
        <f t="shared" ref="A2208:A2271" si="264">MONTH(C2208)</f>
        <v>4</v>
      </c>
      <c r="B2208" s="11">
        <f t="shared" si="260"/>
        <v>2021</v>
      </c>
      <c r="C2208" s="12">
        <f t="shared" si="261"/>
        <v>44288</v>
      </c>
      <c r="D2208" s="11">
        <f t="shared" si="262"/>
        <v>21</v>
      </c>
      <c r="E2208" s="51">
        <v>22707.819856514801</v>
      </c>
      <c r="F2208" s="13">
        <v>5675.4175575298996</v>
      </c>
      <c r="G2208" s="13">
        <v>11643.438</v>
      </c>
      <c r="H2208" s="13">
        <v>327.8</v>
      </c>
      <c r="I2208" s="13">
        <v>137.08078194591403</v>
      </c>
      <c r="J2208" s="49">
        <v>106.45416666666667</v>
      </c>
      <c r="K2208" s="14">
        <f t="shared" si="263"/>
        <v>40598.010362657289</v>
      </c>
    </row>
    <row r="2209" spans="1:11" x14ac:dyDescent="0.25">
      <c r="A2209" s="15">
        <f t="shared" si="264"/>
        <v>4</v>
      </c>
      <c r="B2209" s="16">
        <f t="shared" si="260"/>
        <v>2021</v>
      </c>
      <c r="C2209" s="17">
        <f t="shared" si="261"/>
        <v>44288</v>
      </c>
      <c r="D2209" s="16">
        <f t="shared" si="262"/>
        <v>22</v>
      </c>
      <c r="E2209" s="55">
        <v>22006.379424011</v>
      </c>
      <c r="F2209" s="18">
        <v>5522.5399192716004</v>
      </c>
      <c r="G2209" s="18">
        <v>11353.198</v>
      </c>
      <c r="H2209" s="18">
        <v>327.8</v>
      </c>
      <c r="I2209" s="18">
        <v>137.08078194591403</v>
      </c>
      <c r="J2209" s="53">
        <v>106.45416666666667</v>
      </c>
      <c r="K2209" s="19">
        <f t="shared" si="263"/>
        <v>39453.452291895192</v>
      </c>
    </row>
    <row r="2210" spans="1:11" x14ac:dyDescent="0.25">
      <c r="A2210" s="10">
        <f t="shared" si="264"/>
        <v>4</v>
      </c>
      <c r="B2210" s="11">
        <f t="shared" si="260"/>
        <v>2021</v>
      </c>
      <c r="C2210" s="12">
        <f t="shared" si="261"/>
        <v>44288</v>
      </c>
      <c r="D2210" s="11">
        <f t="shared" si="262"/>
        <v>23</v>
      </c>
      <c r="E2210" s="51">
        <v>20347.856882849901</v>
      </c>
      <c r="F2210" s="13">
        <v>5333.7870240839002</v>
      </c>
      <c r="G2210" s="13">
        <v>10950.88</v>
      </c>
      <c r="H2210" s="13">
        <v>327.8</v>
      </c>
      <c r="I2210" s="13">
        <v>137.08078194591403</v>
      </c>
      <c r="J2210" s="49">
        <v>106.45416666666667</v>
      </c>
      <c r="K2210" s="14">
        <f t="shared" si="263"/>
        <v>37203.858855546387</v>
      </c>
    </row>
    <row r="2211" spans="1:11" x14ac:dyDescent="0.25">
      <c r="A2211" s="15">
        <f t="shared" si="264"/>
        <v>4</v>
      </c>
      <c r="B2211" s="16">
        <f t="shared" si="260"/>
        <v>2021</v>
      </c>
      <c r="C2211" s="17">
        <f t="shared" si="261"/>
        <v>44288</v>
      </c>
      <c r="D2211" s="16">
        <f t="shared" si="262"/>
        <v>24</v>
      </c>
      <c r="E2211" s="55">
        <v>18271.811560353301</v>
      </c>
      <c r="F2211" s="18">
        <v>5257.2741096869004</v>
      </c>
      <c r="G2211" s="18">
        <v>10835.414000000001</v>
      </c>
      <c r="H2211" s="18">
        <v>327.8</v>
      </c>
      <c r="I2211" s="18">
        <v>137.08078194591403</v>
      </c>
      <c r="J2211" s="53">
        <v>106.45416666666667</v>
      </c>
      <c r="K2211" s="19">
        <f t="shared" si="263"/>
        <v>34935.834618652785</v>
      </c>
    </row>
    <row r="2212" spans="1:11" x14ac:dyDescent="0.25">
      <c r="A2212" s="10">
        <f t="shared" si="264"/>
        <v>4</v>
      </c>
      <c r="B2212" s="11">
        <f t="shared" si="260"/>
        <v>2021</v>
      </c>
      <c r="C2212" s="12">
        <f t="shared" si="261"/>
        <v>44289</v>
      </c>
      <c r="D2212" s="11">
        <f t="shared" si="262"/>
        <v>1</v>
      </c>
      <c r="E2212" s="51">
        <v>16561.508289892001</v>
      </c>
      <c r="F2212" s="13">
        <v>5211.6747859986999</v>
      </c>
      <c r="G2212" s="13">
        <v>10914.019</v>
      </c>
      <c r="H2212" s="13">
        <v>327.8</v>
      </c>
      <c r="I2212" s="13">
        <v>137.08078194591403</v>
      </c>
      <c r="J2212" s="49">
        <v>106.45416666666667</v>
      </c>
      <c r="K2212" s="14">
        <f t="shared" si="263"/>
        <v>33258.53702450329</v>
      </c>
    </row>
    <row r="2213" spans="1:11" x14ac:dyDescent="0.25">
      <c r="A2213" s="15">
        <f t="shared" si="264"/>
        <v>4</v>
      </c>
      <c r="B2213" s="16">
        <f t="shared" si="260"/>
        <v>2021</v>
      </c>
      <c r="C2213" s="17">
        <f t="shared" si="261"/>
        <v>44289</v>
      </c>
      <c r="D2213" s="16">
        <f t="shared" si="262"/>
        <v>2</v>
      </c>
      <c r="E2213" s="55">
        <v>15396.4373421782</v>
      </c>
      <c r="F2213" s="18">
        <v>5195.9476381124005</v>
      </c>
      <c r="G2213" s="18">
        <v>10924.53</v>
      </c>
      <c r="H2213" s="18">
        <v>327.8</v>
      </c>
      <c r="I2213" s="18">
        <v>137.08078194591403</v>
      </c>
      <c r="J2213" s="53">
        <v>106.45416666666667</v>
      </c>
      <c r="K2213" s="19">
        <f t="shared" si="263"/>
        <v>32088.249928903184</v>
      </c>
    </row>
    <row r="2214" spans="1:11" x14ac:dyDescent="0.25">
      <c r="A2214" s="10">
        <f t="shared" si="264"/>
        <v>4</v>
      </c>
      <c r="B2214" s="11">
        <f t="shared" si="260"/>
        <v>2021</v>
      </c>
      <c r="C2214" s="12">
        <f t="shared" si="261"/>
        <v>44289</v>
      </c>
      <c r="D2214" s="11">
        <f t="shared" si="262"/>
        <v>3</v>
      </c>
      <c r="E2214" s="51">
        <v>14838.828154586299</v>
      </c>
      <c r="F2214" s="13">
        <v>5205.6294405381996</v>
      </c>
      <c r="G2214" s="13">
        <v>11068.546</v>
      </c>
      <c r="H2214" s="13">
        <v>327.8</v>
      </c>
      <c r="I2214" s="13">
        <v>137.08078194591403</v>
      </c>
      <c r="J2214" s="49">
        <v>106.45416666666667</v>
      </c>
      <c r="K2214" s="14">
        <f t="shared" si="263"/>
        <v>31684.338543737082</v>
      </c>
    </row>
    <row r="2215" spans="1:11" x14ac:dyDescent="0.25">
      <c r="A2215" s="15">
        <f t="shared" si="264"/>
        <v>4</v>
      </c>
      <c r="B2215" s="16">
        <f t="shared" si="260"/>
        <v>2021</v>
      </c>
      <c r="C2215" s="17">
        <f t="shared" si="261"/>
        <v>44289</v>
      </c>
      <c r="D2215" s="16">
        <f t="shared" si="262"/>
        <v>4</v>
      </c>
      <c r="E2215" s="55">
        <v>14508.5556319143</v>
      </c>
      <c r="F2215" s="18">
        <v>5251.7520909023997</v>
      </c>
      <c r="G2215" s="18">
        <v>11213.335999999999</v>
      </c>
      <c r="H2215" s="18">
        <v>327.8</v>
      </c>
      <c r="I2215" s="18">
        <v>137.08078194591403</v>
      </c>
      <c r="J2215" s="53">
        <v>106.45416666666667</v>
      </c>
      <c r="K2215" s="19">
        <f t="shared" si="263"/>
        <v>31544.978671429279</v>
      </c>
    </row>
    <row r="2216" spans="1:11" x14ac:dyDescent="0.25">
      <c r="A2216" s="10">
        <f t="shared" si="264"/>
        <v>4</v>
      </c>
      <c r="B2216" s="11">
        <f t="shared" si="260"/>
        <v>2021</v>
      </c>
      <c r="C2216" s="12">
        <f t="shared" si="261"/>
        <v>44289</v>
      </c>
      <c r="D2216" s="11">
        <f t="shared" si="262"/>
        <v>5</v>
      </c>
      <c r="E2216" s="51">
        <v>14509.5066724598</v>
      </c>
      <c r="F2216" s="13">
        <v>5327.4451918250998</v>
      </c>
      <c r="G2216" s="13">
        <v>11538.768</v>
      </c>
      <c r="H2216" s="13">
        <v>327.8</v>
      </c>
      <c r="I2216" s="13">
        <v>137.08078194591403</v>
      </c>
      <c r="J2216" s="49">
        <v>106.45416666666667</v>
      </c>
      <c r="K2216" s="14">
        <f t="shared" si="263"/>
        <v>31947.054812897481</v>
      </c>
    </row>
    <row r="2217" spans="1:11" x14ac:dyDescent="0.25">
      <c r="A2217" s="15">
        <f t="shared" si="264"/>
        <v>4</v>
      </c>
      <c r="B2217" s="16">
        <f t="shared" si="260"/>
        <v>2021</v>
      </c>
      <c r="C2217" s="17">
        <f t="shared" si="261"/>
        <v>44289</v>
      </c>
      <c r="D2217" s="16">
        <f t="shared" si="262"/>
        <v>6</v>
      </c>
      <c r="E2217" s="55">
        <v>14948.7931509052</v>
      </c>
      <c r="F2217" s="18">
        <v>5372.4277982065996</v>
      </c>
      <c r="G2217" s="18">
        <v>11872.375</v>
      </c>
      <c r="H2217" s="18">
        <v>305.90300000000002</v>
      </c>
      <c r="I2217" s="18">
        <v>127.92380243929512</v>
      </c>
      <c r="J2217" s="53">
        <v>106.45416666666667</v>
      </c>
      <c r="K2217" s="19">
        <f t="shared" si="263"/>
        <v>32733.876918217757</v>
      </c>
    </row>
    <row r="2218" spans="1:11" x14ac:dyDescent="0.25">
      <c r="A2218" s="10">
        <f t="shared" si="264"/>
        <v>4</v>
      </c>
      <c r="B2218" s="11">
        <f t="shared" si="260"/>
        <v>2021</v>
      </c>
      <c r="C2218" s="12">
        <f t="shared" si="261"/>
        <v>44289</v>
      </c>
      <c r="D2218" s="11">
        <f t="shared" si="262"/>
        <v>7</v>
      </c>
      <c r="E2218" s="51">
        <v>15860.414349881201</v>
      </c>
      <c r="F2218" s="13">
        <v>5414.2215187503998</v>
      </c>
      <c r="G2218" s="13">
        <v>12240.892</v>
      </c>
      <c r="H2218" s="13">
        <v>0</v>
      </c>
      <c r="I2218" s="13">
        <v>0</v>
      </c>
      <c r="J2218" s="49">
        <v>106.45416666666667</v>
      </c>
      <c r="K2218" s="14">
        <f t="shared" si="263"/>
        <v>33621.982035298272</v>
      </c>
    </row>
    <row r="2219" spans="1:11" x14ac:dyDescent="0.25">
      <c r="A2219" s="15">
        <f t="shared" si="264"/>
        <v>4</v>
      </c>
      <c r="B2219" s="16">
        <f t="shared" si="260"/>
        <v>2021</v>
      </c>
      <c r="C2219" s="17">
        <f t="shared" si="261"/>
        <v>44289</v>
      </c>
      <c r="D2219" s="16">
        <f t="shared" si="262"/>
        <v>8</v>
      </c>
      <c r="E2219" s="55">
        <v>17169.086469242098</v>
      </c>
      <c r="F2219" s="18">
        <v>5227.8594539817996</v>
      </c>
      <c r="G2219" s="18">
        <v>12396.947</v>
      </c>
      <c r="H2219" s="18">
        <v>0</v>
      </c>
      <c r="I2219" s="18">
        <v>0</v>
      </c>
      <c r="J2219" s="53">
        <v>106.45416666666667</v>
      </c>
      <c r="K2219" s="19">
        <f t="shared" si="263"/>
        <v>34900.347089890573</v>
      </c>
    </row>
    <row r="2220" spans="1:11" x14ac:dyDescent="0.25">
      <c r="A2220" s="10">
        <f t="shared" si="264"/>
        <v>4</v>
      </c>
      <c r="B2220" s="11">
        <f t="shared" si="260"/>
        <v>2021</v>
      </c>
      <c r="C2220" s="12">
        <f t="shared" si="261"/>
        <v>44289</v>
      </c>
      <c r="D2220" s="11">
        <f t="shared" si="262"/>
        <v>9</v>
      </c>
      <c r="E2220" s="51">
        <v>18403.138889399601</v>
      </c>
      <c r="F2220" s="13">
        <v>5311.0654551073003</v>
      </c>
      <c r="G2220" s="13">
        <v>12726.717000000001</v>
      </c>
      <c r="H2220" s="13">
        <v>0</v>
      </c>
      <c r="I2220" s="13">
        <v>0</v>
      </c>
      <c r="J2220" s="49">
        <v>106.45416666666667</v>
      </c>
      <c r="K2220" s="14">
        <f t="shared" si="263"/>
        <v>36547.375511173574</v>
      </c>
    </row>
    <row r="2221" spans="1:11" x14ac:dyDescent="0.25">
      <c r="A2221" s="15">
        <f t="shared" si="264"/>
        <v>4</v>
      </c>
      <c r="B2221" s="16">
        <f t="shared" si="260"/>
        <v>2021</v>
      </c>
      <c r="C2221" s="17">
        <f t="shared" si="261"/>
        <v>44289</v>
      </c>
      <c r="D2221" s="16">
        <f t="shared" si="262"/>
        <v>10</v>
      </c>
      <c r="E2221" s="55">
        <v>19627.0696273842</v>
      </c>
      <c r="F2221" s="18">
        <v>5627.9991175966998</v>
      </c>
      <c r="G2221" s="18">
        <v>12555.692999999999</v>
      </c>
      <c r="H2221" s="18">
        <v>0</v>
      </c>
      <c r="I2221" s="18">
        <v>0</v>
      </c>
      <c r="J2221" s="53">
        <v>106.45416666666667</v>
      </c>
      <c r="K2221" s="19">
        <f t="shared" si="263"/>
        <v>37917.215911647574</v>
      </c>
    </row>
    <row r="2222" spans="1:11" x14ac:dyDescent="0.25">
      <c r="A2222" s="10">
        <f t="shared" si="264"/>
        <v>4</v>
      </c>
      <c r="B2222" s="11">
        <f t="shared" si="260"/>
        <v>2021</v>
      </c>
      <c r="C2222" s="12">
        <f t="shared" si="261"/>
        <v>44289</v>
      </c>
      <c r="D2222" s="11">
        <f t="shared" si="262"/>
        <v>11</v>
      </c>
      <c r="E2222" s="51">
        <v>21269.803303965498</v>
      </c>
      <c r="F2222" s="13">
        <v>5994.9466225705</v>
      </c>
      <c r="G2222" s="13">
        <v>12507.442999999999</v>
      </c>
      <c r="H2222" s="13">
        <v>0</v>
      </c>
      <c r="I2222" s="13">
        <v>0</v>
      </c>
      <c r="J2222" s="49">
        <v>106.45416666666667</v>
      </c>
      <c r="K2222" s="14">
        <f t="shared" si="263"/>
        <v>39878.647093202664</v>
      </c>
    </row>
    <row r="2223" spans="1:11" x14ac:dyDescent="0.25">
      <c r="A2223" s="15">
        <f t="shared" si="264"/>
        <v>4</v>
      </c>
      <c r="B2223" s="16">
        <f t="shared" si="260"/>
        <v>2021</v>
      </c>
      <c r="C2223" s="17">
        <f t="shared" si="261"/>
        <v>44289</v>
      </c>
      <c r="D2223" s="16">
        <f t="shared" si="262"/>
        <v>12</v>
      </c>
      <c r="E2223" s="55">
        <v>22066.4616041806</v>
      </c>
      <c r="F2223" s="18">
        <v>6070.7819347762997</v>
      </c>
      <c r="G2223" s="18">
        <v>12480.537</v>
      </c>
      <c r="H2223" s="18">
        <v>0</v>
      </c>
      <c r="I2223" s="18">
        <v>0</v>
      </c>
      <c r="J2223" s="53">
        <v>106.45416666666667</v>
      </c>
      <c r="K2223" s="19">
        <f t="shared" si="263"/>
        <v>40724.234705623567</v>
      </c>
    </row>
    <row r="2224" spans="1:11" x14ac:dyDescent="0.25">
      <c r="A2224" s="10">
        <f t="shared" si="264"/>
        <v>4</v>
      </c>
      <c r="B2224" s="11">
        <f t="shared" si="260"/>
        <v>2021</v>
      </c>
      <c r="C2224" s="12">
        <f t="shared" si="261"/>
        <v>44289</v>
      </c>
      <c r="D2224" s="11">
        <f t="shared" si="262"/>
        <v>13</v>
      </c>
      <c r="E2224" s="51">
        <v>22027.802479021298</v>
      </c>
      <c r="F2224" s="13">
        <v>5987.2759051137</v>
      </c>
      <c r="G2224" s="13">
        <v>12578.3</v>
      </c>
      <c r="H2224" s="13">
        <v>0</v>
      </c>
      <c r="I2224" s="13">
        <v>0</v>
      </c>
      <c r="J2224" s="49">
        <v>106.45416666666667</v>
      </c>
      <c r="K2224" s="14">
        <f t="shared" si="263"/>
        <v>40699.832550801664</v>
      </c>
    </row>
    <row r="2225" spans="1:11" x14ac:dyDescent="0.25">
      <c r="A2225" s="15">
        <f t="shared" si="264"/>
        <v>4</v>
      </c>
      <c r="B2225" s="16">
        <f t="shared" si="260"/>
        <v>2021</v>
      </c>
      <c r="C2225" s="17">
        <f t="shared" si="261"/>
        <v>44289</v>
      </c>
      <c r="D2225" s="16">
        <f t="shared" si="262"/>
        <v>14</v>
      </c>
      <c r="E2225" s="55">
        <v>21830.189584231</v>
      </c>
      <c r="F2225" s="18">
        <v>5841.2166526137999</v>
      </c>
      <c r="G2225" s="18">
        <v>12491.273999999999</v>
      </c>
      <c r="H2225" s="18">
        <v>0</v>
      </c>
      <c r="I2225" s="18">
        <v>0</v>
      </c>
      <c r="J2225" s="53">
        <v>106.45416666666667</v>
      </c>
      <c r="K2225" s="19">
        <f t="shared" si="263"/>
        <v>40269.134403511467</v>
      </c>
    </row>
    <row r="2226" spans="1:11" x14ac:dyDescent="0.25">
      <c r="A2226" s="10">
        <f t="shared" si="264"/>
        <v>4</v>
      </c>
      <c r="B2226" s="11">
        <f t="shared" si="260"/>
        <v>2021</v>
      </c>
      <c r="C2226" s="12">
        <f t="shared" si="261"/>
        <v>44289</v>
      </c>
      <c r="D2226" s="11">
        <f t="shared" si="262"/>
        <v>15</v>
      </c>
      <c r="E2226" s="51">
        <v>21813.916630596901</v>
      </c>
      <c r="F2226" s="13">
        <v>5731.8695871958998</v>
      </c>
      <c r="G2226" s="13">
        <v>12387.041999999999</v>
      </c>
      <c r="H2226" s="13">
        <v>0</v>
      </c>
      <c r="I2226" s="13">
        <v>0</v>
      </c>
      <c r="J2226" s="49">
        <v>106.45416666666667</v>
      </c>
      <c r="K2226" s="14">
        <f t="shared" si="263"/>
        <v>40039.282384459468</v>
      </c>
    </row>
    <row r="2227" spans="1:11" x14ac:dyDescent="0.25">
      <c r="A2227" s="15">
        <f t="shared" si="264"/>
        <v>4</v>
      </c>
      <c r="B2227" s="16">
        <f t="shared" si="260"/>
        <v>2021</v>
      </c>
      <c r="C2227" s="17">
        <f t="shared" si="261"/>
        <v>44289</v>
      </c>
      <c r="D2227" s="16">
        <f t="shared" si="262"/>
        <v>16</v>
      </c>
      <c r="E2227" s="55">
        <v>22269.9187500587</v>
      </c>
      <c r="F2227" s="18">
        <v>5707.6341763403998</v>
      </c>
      <c r="G2227" s="18">
        <v>12525.673000000001</v>
      </c>
      <c r="H2227" s="18">
        <v>0</v>
      </c>
      <c r="I2227" s="18">
        <v>0</v>
      </c>
      <c r="J2227" s="53">
        <v>106.45416666666667</v>
      </c>
      <c r="K2227" s="19">
        <f t="shared" si="263"/>
        <v>40609.68009306577</v>
      </c>
    </row>
    <row r="2228" spans="1:11" x14ac:dyDescent="0.25">
      <c r="A2228" s="10">
        <f t="shared" si="264"/>
        <v>4</v>
      </c>
      <c r="B2228" s="11">
        <f t="shared" si="260"/>
        <v>2021</v>
      </c>
      <c r="C2228" s="12">
        <f t="shared" si="261"/>
        <v>44289</v>
      </c>
      <c r="D2228" s="11">
        <f t="shared" si="262"/>
        <v>17</v>
      </c>
      <c r="E2228" s="51">
        <v>23837.903765599</v>
      </c>
      <c r="F2228" s="13">
        <v>5674.2554310852001</v>
      </c>
      <c r="G2228" s="13">
        <v>12404.628000000001</v>
      </c>
      <c r="H2228" s="13">
        <v>0</v>
      </c>
      <c r="I2228" s="13">
        <v>0</v>
      </c>
      <c r="J2228" s="49">
        <v>106.45416666666667</v>
      </c>
      <c r="K2228" s="14">
        <f t="shared" si="263"/>
        <v>42023.24136335087</v>
      </c>
    </row>
    <row r="2229" spans="1:11" x14ac:dyDescent="0.25">
      <c r="A2229" s="15">
        <f t="shared" si="264"/>
        <v>4</v>
      </c>
      <c r="B2229" s="16">
        <f t="shared" si="260"/>
        <v>2021</v>
      </c>
      <c r="C2229" s="17">
        <f t="shared" si="261"/>
        <v>44289</v>
      </c>
      <c r="D2229" s="16">
        <f t="shared" si="262"/>
        <v>18</v>
      </c>
      <c r="E2229" s="55">
        <v>25030.2313029258</v>
      </c>
      <c r="F2229" s="18">
        <v>5470.8543862676997</v>
      </c>
      <c r="G2229" s="18">
        <v>12023.291999999999</v>
      </c>
      <c r="H2229" s="18">
        <v>0</v>
      </c>
      <c r="I2229" s="18">
        <v>0</v>
      </c>
      <c r="J2229" s="53">
        <v>106.45416666666667</v>
      </c>
      <c r="K2229" s="19">
        <f t="shared" si="263"/>
        <v>42630.831855860168</v>
      </c>
    </row>
    <row r="2230" spans="1:11" x14ac:dyDescent="0.25">
      <c r="A2230" s="10">
        <f t="shared" si="264"/>
        <v>4</v>
      </c>
      <c r="B2230" s="11">
        <f t="shared" si="260"/>
        <v>2021</v>
      </c>
      <c r="C2230" s="12">
        <f t="shared" si="261"/>
        <v>44289</v>
      </c>
      <c r="D2230" s="11">
        <f t="shared" si="262"/>
        <v>19</v>
      </c>
      <c r="E2230" s="51">
        <v>24013.868622007099</v>
      </c>
      <c r="F2230" s="13">
        <v>5373.5539842363996</v>
      </c>
      <c r="G2230" s="13">
        <v>11970.766</v>
      </c>
      <c r="H2230" s="13">
        <v>60.052999999999997</v>
      </c>
      <c r="I2230" s="13">
        <v>25.113215979859593</v>
      </c>
      <c r="J2230" s="49">
        <v>106.45416666666667</v>
      </c>
      <c r="K2230" s="14">
        <f t="shared" si="263"/>
        <v>41549.808988890021</v>
      </c>
    </row>
    <row r="2231" spans="1:11" x14ac:dyDescent="0.25">
      <c r="A2231" s="15">
        <f t="shared" si="264"/>
        <v>4</v>
      </c>
      <c r="B2231" s="16">
        <f t="shared" si="260"/>
        <v>2021</v>
      </c>
      <c r="C2231" s="17">
        <f t="shared" si="261"/>
        <v>44289</v>
      </c>
      <c r="D2231" s="16">
        <f t="shared" si="262"/>
        <v>20</v>
      </c>
      <c r="E2231" s="55">
        <v>23175.805491118499</v>
      </c>
      <c r="F2231" s="18">
        <v>5410.4768246188996</v>
      </c>
      <c r="G2231" s="18">
        <v>11897.915999999999</v>
      </c>
      <c r="H2231" s="18">
        <v>327.8</v>
      </c>
      <c r="I2231" s="18">
        <v>137.08078194591403</v>
      </c>
      <c r="J2231" s="53">
        <v>106.45416666666667</v>
      </c>
      <c r="K2231" s="19">
        <f t="shared" si="263"/>
        <v>41055.533264349986</v>
      </c>
    </row>
    <row r="2232" spans="1:11" x14ac:dyDescent="0.25">
      <c r="A2232" s="10">
        <f t="shared" si="264"/>
        <v>4</v>
      </c>
      <c r="B2232" s="11">
        <f t="shared" si="260"/>
        <v>2021</v>
      </c>
      <c r="C2232" s="12">
        <f t="shared" si="261"/>
        <v>44289</v>
      </c>
      <c r="D2232" s="11">
        <f t="shared" si="262"/>
        <v>21</v>
      </c>
      <c r="E2232" s="51">
        <v>22719.233534365001</v>
      </c>
      <c r="F2232" s="13">
        <v>5582.2544800695996</v>
      </c>
      <c r="G2232" s="13">
        <v>11520.023999999999</v>
      </c>
      <c r="H2232" s="13">
        <v>327.8</v>
      </c>
      <c r="I2232" s="13">
        <v>137.08078194591403</v>
      </c>
      <c r="J2232" s="49">
        <v>106.45416666666667</v>
      </c>
      <c r="K2232" s="14">
        <f t="shared" si="263"/>
        <v>40392.846963047188</v>
      </c>
    </row>
    <row r="2233" spans="1:11" x14ac:dyDescent="0.25">
      <c r="A2233" s="15">
        <f t="shared" si="264"/>
        <v>4</v>
      </c>
      <c r="B2233" s="16">
        <f t="shared" si="260"/>
        <v>2021</v>
      </c>
      <c r="C2233" s="17">
        <f t="shared" si="261"/>
        <v>44289</v>
      </c>
      <c r="D2233" s="16">
        <f t="shared" si="262"/>
        <v>22</v>
      </c>
      <c r="E2233" s="55">
        <v>21641.558915295202</v>
      </c>
      <c r="F2233" s="18">
        <v>5417.4880067824997</v>
      </c>
      <c r="G2233" s="18">
        <v>11281.282999999999</v>
      </c>
      <c r="H2233" s="18">
        <v>327.8</v>
      </c>
      <c r="I2233" s="18">
        <v>137.08078194591403</v>
      </c>
      <c r="J2233" s="53">
        <v>106.45416666666667</v>
      </c>
      <c r="K2233" s="19">
        <f t="shared" si="263"/>
        <v>38911.664870690285</v>
      </c>
    </row>
    <row r="2234" spans="1:11" x14ac:dyDescent="0.25">
      <c r="A2234" s="10">
        <f t="shared" si="264"/>
        <v>4</v>
      </c>
      <c r="B2234" s="11">
        <f t="shared" si="260"/>
        <v>2021</v>
      </c>
      <c r="C2234" s="12">
        <f t="shared" si="261"/>
        <v>44289</v>
      </c>
      <c r="D2234" s="11">
        <f t="shared" si="262"/>
        <v>23</v>
      </c>
      <c r="E2234" s="51">
        <v>19886.0040642762</v>
      </c>
      <c r="F2234" s="13">
        <v>5177.7168812506998</v>
      </c>
      <c r="G2234" s="13">
        <v>10804.753000000001</v>
      </c>
      <c r="H2234" s="13">
        <v>327.8</v>
      </c>
      <c r="I2234" s="13">
        <v>137.08078194591403</v>
      </c>
      <c r="J2234" s="49">
        <v>106.45416666666667</v>
      </c>
      <c r="K2234" s="14">
        <f t="shared" si="263"/>
        <v>36439.808894139489</v>
      </c>
    </row>
    <row r="2235" spans="1:11" x14ac:dyDescent="0.25">
      <c r="A2235" s="15">
        <f t="shared" si="264"/>
        <v>4</v>
      </c>
      <c r="B2235" s="16">
        <f t="shared" si="260"/>
        <v>2021</v>
      </c>
      <c r="C2235" s="17">
        <f t="shared" si="261"/>
        <v>44289</v>
      </c>
      <c r="D2235" s="16">
        <f t="shared" si="262"/>
        <v>24</v>
      </c>
      <c r="E2235" s="55">
        <v>17493.089448779501</v>
      </c>
      <c r="F2235" s="18">
        <v>5001.2777395358999</v>
      </c>
      <c r="G2235" s="18">
        <v>10578.851000000001</v>
      </c>
      <c r="H2235" s="18">
        <v>327.8</v>
      </c>
      <c r="I2235" s="18">
        <v>137.08078194591403</v>
      </c>
      <c r="J2235" s="53">
        <v>106.45416666666667</v>
      </c>
      <c r="K2235" s="19">
        <f t="shared" si="263"/>
        <v>33644.553136927992</v>
      </c>
    </row>
    <row r="2236" spans="1:11" x14ac:dyDescent="0.25">
      <c r="A2236" s="10">
        <f t="shared" si="264"/>
        <v>4</v>
      </c>
      <c r="B2236" s="11">
        <f t="shared" si="260"/>
        <v>2021</v>
      </c>
      <c r="C2236" s="12">
        <f t="shared" si="261"/>
        <v>44290</v>
      </c>
      <c r="D2236" s="11">
        <f t="shared" si="262"/>
        <v>1</v>
      </c>
      <c r="E2236" s="51">
        <v>15515.945438455699</v>
      </c>
      <c r="F2236" s="13">
        <v>4884.4867380887999</v>
      </c>
      <c r="G2236" s="13">
        <v>10567.251</v>
      </c>
      <c r="H2236" s="13">
        <v>327.8</v>
      </c>
      <c r="I2236" s="13">
        <v>137.08078194591403</v>
      </c>
      <c r="J2236" s="49">
        <v>106.45416666666667</v>
      </c>
      <c r="K2236" s="14">
        <f t="shared" si="263"/>
        <v>31539.018125157079</v>
      </c>
    </row>
    <row r="2237" spans="1:11" x14ac:dyDescent="0.25">
      <c r="A2237" s="15">
        <f t="shared" si="264"/>
        <v>4</v>
      </c>
      <c r="B2237" s="16">
        <f t="shared" si="260"/>
        <v>2021</v>
      </c>
      <c r="C2237" s="17">
        <f t="shared" si="261"/>
        <v>44290</v>
      </c>
      <c r="D2237" s="16">
        <f t="shared" si="262"/>
        <v>2</v>
      </c>
      <c r="E2237" s="55">
        <v>14333.4115796732</v>
      </c>
      <c r="F2237" s="18">
        <v>4882.6388184663001</v>
      </c>
      <c r="G2237" s="18">
        <v>10586.598</v>
      </c>
      <c r="H2237" s="18">
        <v>327.8</v>
      </c>
      <c r="I2237" s="18">
        <v>137.08078194591403</v>
      </c>
      <c r="J2237" s="53">
        <v>106.45416666666667</v>
      </c>
      <c r="K2237" s="19">
        <f t="shared" si="263"/>
        <v>30373.98334675208</v>
      </c>
    </row>
    <row r="2238" spans="1:11" x14ac:dyDescent="0.25">
      <c r="A2238" s="10">
        <f t="shared" si="264"/>
        <v>4</v>
      </c>
      <c r="B2238" s="11">
        <f t="shared" si="260"/>
        <v>2021</v>
      </c>
      <c r="C2238" s="12">
        <f t="shared" si="261"/>
        <v>44290</v>
      </c>
      <c r="D2238" s="11">
        <f t="shared" si="262"/>
        <v>3</v>
      </c>
      <c r="E2238" s="51">
        <v>13725.040348164601</v>
      </c>
      <c r="F2238" s="13">
        <v>4860.4918714176001</v>
      </c>
      <c r="G2238" s="13">
        <v>10695.737999999999</v>
      </c>
      <c r="H2238" s="13">
        <v>327.8</v>
      </c>
      <c r="I2238" s="13">
        <v>137.08078194591403</v>
      </c>
      <c r="J2238" s="49">
        <v>106.45416666666667</v>
      </c>
      <c r="K2238" s="14">
        <f t="shared" si="263"/>
        <v>29852.605168194779</v>
      </c>
    </row>
    <row r="2239" spans="1:11" x14ac:dyDescent="0.25">
      <c r="A2239" s="15">
        <f t="shared" si="264"/>
        <v>4</v>
      </c>
      <c r="B2239" s="16">
        <f t="shared" si="260"/>
        <v>2021</v>
      </c>
      <c r="C2239" s="17">
        <f t="shared" si="261"/>
        <v>44290</v>
      </c>
      <c r="D2239" s="16">
        <f t="shared" si="262"/>
        <v>4</v>
      </c>
      <c r="E2239" s="55">
        <v>13376.6007082221</v>
      </c>
      <c r="F2239" s="18">
        <v>4895.4760980033998</v>
      </c>
      <c r="G2239" s="18">
        <v>10766.566999999999</v>
      </c>
      <c r="H2239" s="18">
        <v>327.8</v>
      </c>
      <c r="I2239" s="18">
        <v>137.08078194591403</v>
      </c>
      <c r="J2239" s="53">
        <v>106.45416666666667</v>
      </c>
      <c r="K2239" s="19">
        <f t="shared" si="263"/>
        <v>29609.978754838081</v>
      </c>
    </row>
    <row r="2240" spans="1:11" x14ac:dyDescent="0.25">
      <c r="A2240" s="10">
        <f t="shared" si="264"/>
        <v>4</v>
      </c>
      <c r="B2240" s="11">
        <f t="shared" si="260"/>
        <v>2021</v>
      </c>
      <c r="C2240" s="12">
        <f t="shared" si="261"/>
        <v>44290</v>
      </c>
      <c r="D2240" s="11">
        <f t="shared" si="262"/>
        <v>5</v>
      </c>
      <c r="E2240" s="51">
        <v>13388.1854083217</v>
      </c>
      <c r="F2240" s="13">
        <v>4943.6518463881002</v>
      </c>
      <c r="G2240" s="13">
        <v>11034.45</v>
      </c>
      <c r="H2240" s="13">
        <v>327.8</v>
      </c>
      <c r="I2240" s="13">
        <v>137.08078194591403</v>
      </c>
      <c r="J2240" s="49">
        <v>106.45416666666667</v>
      </c>
      <c r="K2240" s="14">
        <f t="shared" si="263"/>
        <v>29937.622203322382</v>
      </c>
    </row>
    <row r="2241" spans="1:11" x14ac:dyDescent="0.25">
      <c r="A2241" s="15">
        <f t="shared" si="264"/>
        <v>4</v>
      </c>
      <c r="B2241" s="16">
        <f t="shared" si="260"/>
        <v>2021</v>
      </c>
      <c r="C2241" s="17">
        <f t="shared" si="261"/>
        <v>44290</v>
      </c>
      <c r="D2241" s="16">
        <f t="shared" si="262"/>
        <v>6</v>
      </c>
      <c r="E2241" s="55">
        <v>13695.0621321084</v>
      </c>
      <c r="F2241" s="18">
        <v>4977.5600215701998</v>
      </c>
      <c r="G2241" s="18">
        <v>11189.153</v>
      </c>
      <c r="H2241" s="18">
        <v>295.02</v>
      </c>
      <c r="I2241" s="18">
        <v>123.37270375132262</v>
      </c>
      <c r="J2241" s="53">
        <v>106.45416666666667</v>
      </c>
      <c r="K2241" s="19">
        <f t="shared" si="263"/>
        <v>30386.622024096592</v>
      </c>
    </row>
    <row r="2242" spans="1:11" x14ac:dyDescent="0.25">
      <c r="A2242" s="10">
        <f t="shared" si="264"/>
        <v>4</v>
      </c>
      <c r="B2242" s="11">
        <f t="shared" si="260"/>
        <v>2021</v>
      </c>
      <c r="C2242" s="12">
        <f t="shared" si="261"/>
        <v>44290</v>
      </c>
      <c r="D2242" s="11">
        <f t="shared" si="262"/>
        <v>7</v>
      </c>
      <c r="E2242" s="51">
        <v>14517.4290908442</v>
      </c>
      <c r="F2242" s="13">
        <v>5042.6453426487997</v>
      </c>
      <c r="G2242" s="13">
        <v>11579.698</v>
      </c>
      <c r="H2242" s="13">
        <v>0</v>
      </c>
      <c r="I2242" s="13">
        <v>0</v>
      </c>
      <c r="J2242" s="49">
        <v>106.45416666666667</v>
      </c>
      <c r="K2242" s="14">
        <f t="shared" si="263"/>
        <v>31246.226600159665</v>
      </c>
    </row>
    <row r="2243" spans="1:11" x14ac:dyDescent="0.25">
      <c r="A2243" s="15">
        <f t="shared" si="264"/>
        <v>4</v>
      </c>
      <c r="B2243" s="16">
        <f t="shared" si="260"/>
        <v>2021</v>
      </c>
      <c r="C2243" s="17">
        <f t="shared" si="261"/>
        <v>44290</v>
      </c>
      <c r="D2243" s="16">
        <f t="shared" si="262"/>
        <v>8</v>
      </c>
      <c r="E2243" s="55">
        <v>16300.586565489701</v>
      </c>
      <c r="F2243" s="18">
        <v>4852.6188971840002</v>
      </c>
      <c r="G2243" s="18">
        <v>11656.323</v>
      </c>
      <c r="H2243" s="18">
        <v>0</v>
      </c>
      <c r="I2243" s="18">
        <v>0</v>
      </c>
      <c r="J2243" s="53">
        <v>106.45416666666667</v>
      </c>
      <c r="K2243" s="19">
        <f t="shared" si="263"/>
        <v>32915.982629340368</v>
      </c>
    </row>
    <row r="2244" spans="1:11" x14ac:dyDescent="0.25">
      <c r="A2244" s="10">
        <f t="shared" si="264"/>
        <v>4</v>
      </c>
      <c r="B2244" s="11">
        <f t="shared" si="260"/>
        <v>2021</v>
      </c>
      <c r="C2244" s="12">
        <f t="shared" si="261"/>
        <v>44290</v>
      </c>
      <c r="D2244" s="11">
        <f t="shared" si="262"/>
        <v>9</v>
      </c>
      <c r="E2244" s="51">
        <v>18417.233888131599</v>
      </c>
      <c r="F2244" s="13">
        <v>4895.2397016493996</v>
      </c>
      <c r="G2244" s="13">
        <v>11777.098</v>
      </c>
      <c r="H2244" s="13">
        <v>0</v>
      </c>
      <c r="I2244" s="13">
        <v>0</v>
      </c>
      <c r="J2244" s="49">
        <v>106.45416666666667</v>
      </c>
      <c r="K2244" s="14">
        <f t="shared" si="263"/>
        <v>35196.025756447671</v>
      </c>
    </row>
    <row r="2245" spans="1:11" x14ac:dyDescent="0.25">
      <c r="A2245" s="15">
        <f t="shared" si="264"/>
        <v>4</v>
      </c>
      <c r="B2245" s="16">
        <f t="shared" ref="B2245:B2308" si="265">YEAR(C2245)</f>
        <v>2021</v>
      </c>
      <c r="C2245" s="17">
        <f t="shared" si="261"/>
        <v>44290</v>
      </c>
      <c r="D2245" s="16">
        <f t="shared" si="262"/>
        <v>10</v>
      </c>
      <c r="E2245" s="55">
        <v>19580.3601523793</v>
      </c>
      <c r="F2245" s="18">
        <v>4923.5148332227</v>
      </c>
      <c r="G2245" s="18">
        <v>11654.142</v>
      </c>
      <c r="H2245" s="18">
        <v>0</v>
      </c>
      <c r="I2245" s="18">
        <v>0</v>
      </c>
      <c r="J2245" s="53">
        <v>106.45416666666667</v>
      </c>
      <c r="K2245" s="19">
        <f t="shared" si="263"/>
        <v>36264.47115226867</v>
      </c>
    </row>
    <row r="2246" spans="1:11" x14ac:dyDescent="0.25">
      <c r="A2246" s="10">
        <f t="shared" si="264"/>
        <v>4</v>
      </c>
      <c r="B2246" s="11">
        <f t="shared" si="265"/>
        <v>2021</v>
      </c>
      <c r="C2246" s="12">
        <f t="shared" ref="C2246:C2309" si="266">IF(D2246=1, C2245+1, C2245)</f>
        <v>44290</v>
      </c>
      <c r="D2246" s="11">
        <f t="shared" ref="D2246:D2309" si="267">IF(D2245=24, 1, D2245+1)</f>
        <v>11</v>
      </c>
      <c r="E2246" s="51">
        <v>20655.1654910014</v>
      </c>
      <c r="F2246" s="13">
        <v>4949.0327491905</v>
      </c>
      <c r="G2246" s="13">
        <v>11421.201999999999</v>
      </c>
      <c r="H2246" s="13">
        <v>0</v>
      </c>
      <c r="I2246" s="13">
        <v>0</v>
      </c>
      <c r="J2246" s="49">
        <v>106.45416666666667</v>
      </c>
      <c r="K2246" s="14">
        <f t="shared" ref="K2246:K2309" si="268">SUM(E2246:J2246)</f>
        <v>37131.854406858569</v>
      </c>
    </row>
    <row r="2247" spans="1:11" x14ac:dyDescent="0.25">
      <c r="A2247" s="15">
        <f t="shared" si="264"/>
        <v>4</v>
      </c>
      <c r="B2247" s="16">
        <f t="shared" si="265"/>
        <v>2021</v>
      </c>
      <c r="C2247" s="17">
        <f t="shared" si="266"/>
        <v>44290</v>
      </c>
      <c r="D2247" s="16">
        <f t="shared" si="267"/>
        <v>12</v>
      </c>
      <c r="E2247" s="55">
        <v>21180.236268951001</v>
      </c>
      <c r="F2247" s="18">
        <v>4981.5577018410004</v>
      </c>
      <c r="G2247" s="18">
        <v>11286.838</v>
      </c>
      <c r="H2247" s="18">
        <v>0</v>
      </c>
      <c r="I2247" s="18">
        <v>0</v>
      </c>
      <c r="J2247" s="53">
        <v>106.45416666666667</v>
      </c>
      <c r="K2247" s="19">
        <f t="shared" si="268"/>
        <v>37555.086137458675</v>
      </c>
    </row>
    <row r="2248" spans="1:11" x14ac:dyDescent="0.25">
      <c r="A2248" s="10">
        <f t="shared" si="264"/>
        <v>4</v>
      </c>
      <c r="B2248" s="11">
        <f t="shared" si="265"/>
        <v>2021</v>
      </c>
      <c r="C2248" s="12">
        <f t="shared" si="266"/>
        <v>44290</v>
      </c>
      <c r="D2248" s="11">
        <f t="shared" si="267"/>
        <v>13</v>
      </c>
      <c r="E2248" s="51">
        <v>21537.742577010999</v>
      </c>
      <c r="F2248" s="13">
        <v>4852.8900124389002</v>
      </c>
      <c r="G2248" s="13">
        <v>11493.724</v>
      </c>
      <c r="H2248" s="13">
        <v>0</v>
      </c>
      <c r="I2248" s="13">
        <v>0</v>
      </c>
      <c r="J2248" s="49">
        <v>106.45416666666667</v>
      </c>
      <c r="K2248" s="14">
        <f t="shared" si="268"/>
        <v>37990.810756116567</v>
      </c>
    </row>
    <row r="2249" spans="1:11" x14ac:dyDescent="0.25">
      <c r="A2249" s="15">
        <f t="shared" si="264"/>
        <v>4</v>
      </c>
      <c r="B2249" s="16">
        <f t="shared" si="265"/>
        <v>2021</v>
      </c>
      <c r="C2249" s="17">
        <f t="shared" si="266"/>
        <v>44290</v>
      </c>
      <c r="D2249" s="16">
        <f t="shared" si="267"/>
        <v>14</v>
      </c>
      <c r="E2249" s="55">
        <v>20803.582639823799</v>
      </c>
      <c r="F2249" s="18">
        <v>4728.0258552898003</v>
      </c>
      <c r="G2249" s="18">
        <v>11543.790999999999</v>
      </c>
      <c r="H2249" s="18">
        <v>0</v>
      </c>
      <c r="I2249" s="18">
        <v>0</v>
      </c>
      <c r="J2249" s="53">
        <v>106.45416666666667</v>
      </c>
      <c r="K2249" s="19">
        <f t="shared" si="268"/>
        <v>37181.853661780267</v>
      </c>
    </row>
    <row r="2250" spans="1:11" x14ac:dyDescent="0.25">
      <c r="A2250" s="10">
        <f t="shared" si="264"/>
        <v>4</v>
      </c>
      <c r="B2250" s="11">
        <f t="shared" si="265"/>
        <v>2021</v>
      </c>
      <c r="C2250" s="12">
        <f t="shared" si="266"/>
        <v>44290</v>
      </c>
      <c r="D2250" s="11">
        <f t="shared" si="267"/>
        <v>15</v>
      </c>
      <c r="E2250" s="51">
        <v>20418.444596888599</v>
      </c>
      <c r="F2250" s="13">
        <v>4686.9646084095002</v>
      </c>
      <c r="G2250" s="13">
        <v>11672.566000000001</v>
      </c>
      <c r="H2250" s="13">
        <v>0</v>
      </c>
      <c r="I2250" s="13">
        <v>0</v>
      </c>
      <c r="J2250" s="49">
        <v>106.45416666666667</v>
      </c>
      <c r="K2250" s="14">
        <f t="shared" si="268"/>
        <v>36884.429371964769</v>
      </c>
    </row>
    <row r="2251" spans="1:11" x14ac:dyDescent="0.25">
      <c r="A2251" s="15">
        <f t="shared" si="264"/>
        <v>4</v>
      </c>
      <c r="B2251" s="16">
        <f t="shared" si="265"/>
        <v>2021</v>
      </c>
      <c r="C2251" s="17">
        <f t="shared" si="266"/>
        <v>44290</v>
      </c>
      <c r="D2251" s="16">
        <f t="shared" si="267"/>
        <v>16</v>
      </c>
      <c r="E2251" s="55">
        <v>20425.3521090547</v>
      </c>
      <c r="F2251" s="18">
        <v>4643.4443515500998</v>
      </c>
      <c r="G2251" s="18">
        <v>11889.145</v>
      </c>
      <c r="H2251" s="18">
        <v>0</v>
      </c>
      <c r="I2251" s="18">
        <v>0</v>
      </c>
      <c r="J2251" s="53">
        <v>106.45416666666667</v>
      </c>
      <c r="K2251" s="19">
        <f t="shared" si="268"/>
        <v>37064.395627271471</v>
      </c>
    </row>
    <row r="2252" spans="1:11" x14ac:dyDescent="0.25">
      <c r="A2252" s="10">
        <f t="shared" si="264"/>
        <v>4</v>
      </c>
      <c r="B2252" s="11">
        <f t="shared" si="265"/>
        <v>2021</v>
      </c>
      <c r="C2252" s="12">
        <f t="shared" si="266"/>
        <v>44290</v>
      </c>
      <c r="D2252" s="11">
        <f t="shared" si="267"/>
        <v>17</v>
      </c>
      <c r="E2252" s="51">
        <v>21287.721704938001</v>
      </c>
      <c r="F2252" s="13">
        <v>4615.2422600972004</v>
      </c>
      <c r="G2252" s="13">
        <v>11699.64</v>
      </c>
      <c r="H2252" s="13">
        <v>0</v>
      </c>
      <c r="I2252" s="13">
        <v>0</v>
      </c>
      <c r="J2252" s="49">
        <v>106.45416666666667</v>
      </c>
      <c r="K2252" s="14">
        <f t="shared" si="268"/>
        <v>37709.058131701873</v>
      </c>
    </row>
    <row r="2253" spans="1:11" x14ac:dyDescent="0.25">
      <c r="A2253" s="15">
        <f t="shared" si="264"/>
        <v>4</v>
      </c>
      <c r="B2253" s="16">
        <f t="shared" si="265"/>
        <v>2021</v>
      </c>
      <c r="C2253" s="17">
        <f t="shared" si="266"/>
        <v>44290</v>
      </c>
      <c r="D2253" s="16">
        <f t="shared" si="267"/>
        <v>18</v>
      </c>
      <c r="E2253" s="55">
        <v>20857.262744299798</v>
      </c>
      <c r="F2253" s="18">
        <v>4573.0907954695003</v>
      </c>
      <c r="G2253" s="18">
        <v>11260.093000000001</v>
      </c>
      <c r="H2253" s="18">
        <v>0</v>
      </c>
      <c r="I2253" s="18">
        <v>0</v>
      </c>
      <c r="J2253" s="53">
        <v>106.45416666666667</v>
      </c>
      <c r="K2253" s="19">
        <f t="shared" si="268"/>
        <v>36796.900706435968</v>
      </c>
    </row>
    <row r="2254" spans="1:11" x14ac:dyDescent="0.25">
      <c r="A2254" s="10">
        <f t="shared" si="264"/>
        <v>4</v>
      </c>
      <c r="B2254" s="11">
        <f t="shared" si="265"/>
        <v>2021</v>
      </c>
      <c r="C2254" s="12">
        <f t="shared" si="266"/>
        <v>44290</v>
      </c>
      <c r="D2254" s="11">
        <f t="shared" si="267"/>
        <v>19</v>
      </c>
      <c r="E2254" s="51">
        <v>19456.879862483798</v>
      </c>
      <c r="F2254" s="13">
        <v>4540.4073912265003</v>
      </c>
      <c r="G2254" s="13">
        <v>11139.446</v>
      </c>
      <c r="H2254" s="13">
        <v>49.17</v>
      </c>
      <c r="I2254" s="13">
        <v>20.562117291887105</v>
      </c>
      <c r="J2254" s="49">
        <v>106.45416666666667</v>
      </c>
      <c r="K2254" s="14">
        <f t="shared" si="268"/>
        <v>35312.919537668851</v>
      </c>
    </row>
    <row r="2255" spans="1:11" x14ac:dyDescent="0.25">
      <c r="A2255" s="15">
        <f t="shared" si="264"/>
        <v>4</v>
      </c>
      <c r="B2255" s="16">
        <f t="shared" si="265"/>
        <v>2021</v>
      </c>
      <c r="C2255" s="17">
        <f t="shared" si="266"/>
        <v>44290</v>
      </c>
      <c r="D2255" s="16">
        <f t="shared" si="267"/>
        <v>20</v>
      </c>
      <c r="E2255" s="55">
        <v>19629.617347918898</v>
      </c>
      <c r="F2255" s="18">
        <v>4698.2290423982004</v>
      </c>
      <c r="G2255" s="18">
        <v>11369.286</v>
      </c>
      <c r="H2255" s="18">
        <v>327.8</v>
      </c>
      <c r="I2255" s="18">
        <v>137.08078194591403</v>
      </c>
      <c r="J2255" s="53">
        <v>106.45416666666667</v>
      </c>
      <c r="K2255" s="19">
        <f t="shared" si="268"/>
        <v>36268.467338929688</v>
      </c>
    </row>
    <row r="2256" spans="1:11" x14ac:dyDescent="0.25">
      <c r="A2256" s="10">
        <f t="shared" si="264"/>
        <v>4</v>
      </c>
      <c r="B2256" s="11">
        <f t="shared" si="265"/>
        <v>2021</v>
      </c>
      <c r="C2256" s="12">
        <f t="shared" si="266"/>
        <v>44290</v>
      </c>
      <c r="D2256" s="11">
        <f t="shared" si="267"/>
        <v>21</v>
      </c>
      <c r="E2256" s="51">
        <v>20776.101790003599</v>
      </c>
      <c r="F2256" s="13">
        <v>5056.0416651002997</v>
      </c>
      <c r="G2256" s="13">
        <v>11252.907999999999</v>
      </c>
      <c r="H2256" s="13">
        <v>327.8</v>
      </c>
      <c r="I2256" s="13">
        <v>137.08078194591403</v>
      </c>
      <c r="J2256" s="49">
        <v>106.45416666666667</v>
      </c>
      <c r="K2256" s="14">
        <f t="shared" si="268"/>
        <v>37656.386403716482</v>
      </c>
    </row>
    <row r="2257" spans="1:11" x14ac:dyDescent="0.25">
      <c r="A2257" s="15">
        <f t="shared" si="264"/>
        <v>4</v>
      </c>
      <c r="B2257" s="16">
        <f t="shared" si="265"/>
        <v>2021</v>
      </c>
      <c r="C2257" s="17">
        <f t="shared" si="266"/>
        <v>44290</v>
      </c>
      <c r="D2257" s="16">
        <f t="shared" si="267"/>
        <v>22</v>
      </c>
      <c r="E2257" s="55">
        <v>20024.370864607499</v>
      </c>
      <c r="F2257" s="18">
        <v>4906.0939659956002</v>
      </c>
      <c r="G2257" s="18">
        <v>11082.052</v>
      </c>
      <c r="H2257" s="18">
        <v>327.8</v>
      </c>
      <c r="I2257" s="18">
        <v>137.08078194591403</v>
      </c>
      <c r="J2257" s="53">
        <v>106.45416666666667</v>
      </c>
      <c r="K2257" s="19">
        <f t="shared" si="268"/>
        <v>36583.851779215685</v>
      </c>
    </row>
    <row r="2258" spans="1:11" x14ac:dyDescent="0.25">
      <c r="A2258" s="10">
        <f t="shared" si="264"/>
        <v>4</v>
      </c>
      <c r="B2258" s="11">
        <f t="shared" si="265"/>
        <v>2021</v>
      </c>
      <c r="C2258" s="12">
        <f t="shared" si="266"/>
        <v>44290</v>
      </c>
      <c r="D2258" s="11">
        <f t="shared" si="267"/>
        <v>23</v>
      </c>
      <c r="E2258" s="51">
        <v>18141.806609148</v>
      </c>
      <c r="F2258" s="13">
        <v>4754.0349639724</v>
      </c>
      <c r="G2258" s="13">
        <v>10866.84</v>
      </c>
      <c r="H2258" s="13">
        <v>327.8</v>
      </c>
      <c r="I2258" s="13">
        <v>137.08078194591403</v>
      </c>
      <c r="J2258" s="49">
        <v>106.45416666666667</v>
      </c>
      <c r="K2258" s="14">
        <f t="shared" si="268"/>
        <v>34334.016521732985</v>
      </c>
    </row>
    <row r="2259" spans="1:11" x14ac:dyDescent="0.25">
      <c r="A2259" s="15">
        <f t="shared" si="264"/>
        <v>4</v>
      </c>
      <c r="B2259" s="16">
        <f t="shared" si="265"/>
        <v>2021</v>
      </c>
      <c r="C2259" s="17">
        <f t="shared" si="266"/>
        <v>44290</v>
      </c>
      <c r="D2259" s="16">
        <f t="shared" si="267"/>
        <v>24</v>
      </c>
      <c r="E2259" s="55">
        <v>15792.205738435299</v>
      </c>
      <c r="F2259" s="18">
        <v>4673.1143586512999</v>
      </c>
      <c r="G2259" s="18">
        <v>10697.303</v>
      </c>
      <c r="H2259" s="18">
        <v>327.8</v>
      </c>
      <c r="I2259" s="18">
        <v>137.08078194591403</v>
      </c>
      <c r="J2259" s="53">
        <v>106.45416666666667</v>
      </c>
      <c r="K2259" s="19">
        <f t="shared" si="268"/>
        <v>31733.958045699179</v>
      </c>
    </row>
    <row r="2260" spans="1:11" x14ac:dyDescent="0.25">
      <c r="A2260" s="10">
        <f t="shared" si="264"/>
        <v>4</v>
      </c>
      <c r="B2260" s="11">
        <f t="shared" si="265"/>
        <v>2021</v>
      </c>
      <c r="C2260" s="12">
        <f t="shared" si="266"/>
        <v>44291</v>
      </c>
      <c r="D2260" s="11">
        <f t="shared" si="267"/>
        <v>1</v>
      </c>
      <c r="E2260" s="51">
        <v>14016.920127502201</v>
      </c>
      <c r="F2260" s="13">
        <v>4640.0730697938998</v>
      </c>
      <c r="G2260" s="13">
        <v>10707.123</v>
      </c>
      <c r="H2260" s="13">
        <v>327.8</v>
      </c>
      <c r="I2260" s="13">
        <v>137.08078194591403</v>
      </c>
      <c r="J2260" s="49">
        <v>106.45416666666667</v>
      </c>
      <c r="K2260" s="14">
        <f t="shared" si="268"/>
        <v>29935.451145908679</v>
      </c>
    </row>
    <row r="2261" spans="1:11" x14ac:dyDescent="0.25">
      <c r="A2261" s="15">
        <f t="shared" si="264"/>
        <v>4</v>
      </c>
      <c r="B2261" s="16">
        <f t="shared" si="265"/>
        <v>2021</v>
      </c>
      <c r="C2261" s="17">
        <f t="shared" si="266"/>
        <v>44291</v>
      </c>
      <c r="D2261" s="16">
        <f t="shared" si="267"/>
        <v>2</v>
      </c>
      <c r="E2261" s="55">
        <v>12996.596794384301</v>
      </c>
      <c r="F2261" s="18">
        <v>4653.9009947159002</v>
      </c>
      <c r="G2261" s="18">
        <v>10678.258</v>
      </c>
      <c r="H2261" s="18">
        <v>327.8</v>
      </c>
      <c r="I2261" s="18">
        <v>137.08078194591403</v>
      </c>
      <c r="J2261" s="53">
        <v>106.45416666666667</v>
      </c>
      <c r="K2261" s="19">
        <f t="shared" si="268"/>
        <v>28900.090737712781</v>
      </c>
    </row>
    <row r="2262" spans="1:11" x14ac:dyDescent="0.25">
      <c r="A2262" s="10">
        <f t="shared" si="264"/>
        <v>4</v>
      </c>
      <c r="B2262" s="11">
        <f t="shared" si="265"/>
        <v>2021</v>
      </c>
      <c r="C2262" s="12">
        <f t="shared" si="266"/>
        <v>44291</v>
      </c>
      <c r="D2262" s="11">
        <f t="shared" si="267"/>
        <v>3</v>
      </c>
      <c r="E2262" s="51">
        <v>12511.638782767899</v>
      </c>
      <c r="F2262" s="13">
        <v>4666.5667036513996</v>
      </c>
      <c r="G2262" s="13">
        <v>10918.706</v>
      </c>
      <c r="H2262" s="13">
        <v>327.8</v>
      </c>
      <c r="I2262" s="13">
        <v>137.08078194591403</v>
      </c>
      <c r="J2262" s="49">
        <v>106.45416666666667</v>
      </c>
      <c r="K2262" s="14">
        <f t="shared" si="268"/>
        <v>28668.246435031877</v>
      </c>
    </row>
    <row r="2263" spans="1:11" x14ac:dyDescent="0.25">
      <c r="A2263" s="15">
        <f t="shared" si="264"/>
        <v>4</v>
      </c>
      <c r="B2263" s="16">
        <f t="shared" si="265"/>
        <v>2021</v>
      </c>
      <c r="C2263" s="17">
        <f t="shared" si="266"/>
        <v>44291</v>
      </c>
      <c r="D2263" s="16">
        <f t="shared" si="267"/>
        <v>4</v>
      </c>
      <c r="E2263" s="55">
        <v>12336.917342414599</v>
      </c>
      <c r="F2263" s="18">
        <v>4691.7827456207997</v>
      </c>
      <c r="G2263" s="18">
        <v>11022.892</v>
      </c>
      <c r="H2263" s="18">
        <v>327.8</v>
      </c>
      <c r="I2263" s="18">
        <v>137.08078194591403</v>
      </c>
      <c r="J2263" s="53">
        <v>106.45416666666667</v>
      </c>
      <c r="K2263" s="19">
        <f t="shared" si="268"/>
        <v>28622.92703664798</v>
      </c>
    </row>
    <row r="2264" spans="1:11" x14ac:dyDescent="0.25">
      <c r="A2264" s="10">
        <f t="shared" si="264"/>
        <v>4</v>
      </c>
      <c r="B2264" s="11">
        <f t="shared" si="265"/>
        <v>2021</v>
      </c>
      <c r="C2264" s="12">
        <f t="shared" si="266"/>
        <v>44291</v>
      </c>
      <c r="D2264" s="11">
        <f t="shared" si="267"/>
        <v>5</v>
      </c>
      <c r="E2264" s="51">
        <v>12501.0949521694</v>
      </c>
      <c r="F2264" s="13">
        <v>4818.2334166806004</v>
      </c>
      <c r="G2264" s="13">
        <v>11692.419</v>
      </c>
      <c r="H2264" s="13">
        <v>327.8</v>
      </c>
      <c r="I2264" s="13">
        <v>137.08078194591403</v>
      </c>
      <c r="J2264" s="49">
        <v>106.45416666666667</v>
      </c>
      <c r="K2264" s="14">
        <f t="shared" si="268"/>
        <v>29583.082317462584</v>
      </c>
    </row>
    <row r="2265" spans="1:11" x14ac:dyDescent="0.25">
      <c r="A2265" s="15">
        <f t="shared" si="264"/>
        <v>4</v>
      </c>
      <c r="B2265" s="16">
        <f t="shared" si="265"/>
        <v>2021</v>
      </c>
      <c r="C2265" s="17">
        <f t="shared" si="266"/>
        <v>44291</v>
      </c>
      <c r="D2265" s="16">
        <f t="shared" si="267"/>
        <v>6</v>
      </c>
      <c r="E2265" s="55">
        <v>13089.914533229799</v>
      </c>
      <c r="F2265" s="18">
        <v>4957.2506411753002</v>
      </c>
      <c r="G2265" s="18">
        <v>13724.973</v>
      </c>
      <c r="H2265" s="18">
        <v>289.51299999999998</v>
      </c>
      <c r="I2265" s="18">
        <v>121.0697633419994</v>
      </c>
      <c r="J2265" s="53">
        <v>106.45416666666667</v>
      </c>
      <c r="K2265" s="19">
        <f t="shared" si="268"/>
        <v>32289.17510441376</v>
      </c>
    </row>
    <row r="2266" spans="1:11" x14ac:dyDescent="0.25">
      <c r="A2266" s="10">
        <f t="shared" si="264"/>
        <v>4</v>
      </c>
      <c r="B2266" s="11">
        <f t="shared" si="265"/>
        <v>2021</v>
      </c>
      <c r="C2266" s="12">
        <f t="shared" si="266"/>
        <v>44291</v>
      </c>
      <c r="D2266" s="11">
        <f t="shared" si="267"/>
        <v>7</v>
      </c>
      <c r="E2266" s="51">
        <v>14194.594021132099</v>
      </c>
      <c r="F2266" s="13">
        <v>5189.1645863006997</v>
      </c>
      <c r="G2266" s="13">
        <v>16793.221000000001</v>
      </c>
      <c r="H2266" s="13">
        <v>0</v>
      </c>
      <c r="I2266" s="13">
        <v>0</v>
      </c>
      <c r="J2266" s="49">
        <v>106.45416666666667</v>
      </c>
      <c r="K2266" s="14">
        <f t="shared" si="268"/>
        <v>36283.433774099474</v>
      </c>
    </row>
    <row r="2267" spans="1:11" x14ac:dyDescent="0.25">
      <c r="A2267" s="15">
        <f t="shared" si="264"/>
        <v>4</v>
      </c>
      <c r="B2267" s="16">
        <f t="shared" si="265"/>
        <v>2021</v>
      </c>
      <c r="C2267" s="17">
        <f t="shared" si="266"/>
        <v>44291</v>
      </c>
      <c r="D2267" s="16">
        <f t="shared" si="267"/>
        <v>8</v>
      </c>
      <c r="E2267" s="55">
        <v>15414.4744031099</v>
      </c>
      <c r="F2267" s="18">
        <v>5295.5899575723997</v>
      </c>
      <c r="G2267" s="18">
        <v>17660.602999999999</v>
      </c>
      <c r="H2267" s="18">
        <v>0</v>
      </c>
      <c r="I2267" s="18">
        <v>0</v>
      </c>
      <c r="J2267" s="53">
        <v>106.45416666666667</v>
      </c>
      <c r="K2267" s="19">
        <f t="shared" si="268"/>
        <v>38477.121527348972</v>
      </c>
    </row>
    <row r="2268" spans="1:11" x14ac:dyDescent="0.25">
      <c r="A2268" s="10">
        <f t="shared" si="264"/>
        <v>4</v>
      </c>
      <c r="B2268" s="11">
        <f t="shared" si="265"/>
        <v>2021</v>
      </c>
      <c r="C2268" s="12">
        <f t="shared" si="266"/>
        <v>44291</v>
      </c>
      <c r="D2268" s="11">
        <f t="shared" si="267"/>
        <v>9</v>
      </c>
      <c r="E2268" s="51">
        <v>16118.2317960398</v>
      </c>
      <c r="F2268" s="13">
        <v>5671.7692316063003</v>
      </c>
      <c r="G2268" s="13">
        <v>18063.032999999999</v>
      </c>
      <c r="H2268" s="13">
        <v>0</v>
      </c>
      <c r="I2268" s="13">
        <v>0</v>
      </c>
      <c r="J2268" s="49">
        <v>106.45416666666667</v>
      </c>
      <c r="K2268" s="14">
        <f t="shared" si="268"/>
        <v>39959.488194312769</v>
      </c>
    </row>
    <row r="2269" spans="1:11" x14ac:dyDescent="0.25">
      <c r="A2269" s="15">
        <f t="shared" si="264"/>
        <v>4</v>
      </c>
      <c r="B2269" s="16">
        <f t="shared" si="265"/>
        <v>2021</v>
      </c>
      <c r="C2269" s="17">
        <f t="shared" si="266"/>
        <v>44291</v>
      </c>
      <c r="D2269" s="16">
        <f t="shared" si="267"/>
        <v>10</v>
      </c>
      <c r="E2269" s="55">
        <v>16704.011553478002</v>
      </c>
      <c r="F2269" s="18">
        <v>6099.0305801519999</v>
      </c>
      <c r="G2269" s="18">
        <v>17753.280999999999</v>
      </c>
      <c r="H2269" s="18">
        <v>0</v>
      </c>
      <c r="I2269" s="18">
        <v>0</v>
      </c>
      <c r="J2269" s="53">
        <v>106.45416666666667</v>
      </c>
      <c r="K2269" s="19">
        <f t="shared" si="268"/>
        <v>40662.777300296671</v>
      </c>
    </row>
    <row r="2270" spans="1:11" x14ac:dyDescent="0.25">
      <c r="A2270" s="10">
        <f t="shared" si="264"/>
        <v>4</v>
      </c>
      <c r="B2270" s="11">
        <f t="shared" si="265"/>
        <v>2021</v>
      </c>
      <c r="C2270" s="12">
        <f t="shared" si="266"/>
        <v>44291</v>
      </c>
      <c r="D2270" s="11">
        <f t="shared" si="267"/>
        <v>11</v>
      </c>
      <c r="E2270" s="51">
        <v>16947.814863912801</v>
      </c>
      <c r="F2270" s="13">
        <v>6211.8165338020999</v>
      </c>
      <c r="G2270" s="13">
        <v>17886.025000000001</v>
      </c>
      <c r="H2270" s="13">
        <v>0</v>
      </c>
      <c r="I2270" s="13">
        <v>0</v>
      </c>
      <c r="J2270" s="49">
        <v>106.45416666666667</v>
      </c>
      <c r="K2270" s="14">
        <f t="shared" si="268"/>
        <v>41152.110564381575</v>
      </c>
    </row>
    <row r="2271" spans="1:11" x14ac:dyDescent="0.25">
      <c r="A2271" s="15">
        <f t="shared" si="264"/>
        <v>4</v>
      </c>
      <c r="B2271" s="16">
        <f t="shared" si="265"/>
        <v>2021</v>
      </c>
      <c r="C2271" s="17">
        <f t="shared" si="266"/>
        <v>44291</v>
      </c>
      <c r="D2271" s="16">
        <f t="shared" si="267"/>
        <v>12</v>
      </c>
      <c r="E2271" s="55">
        <v>17186.810791745898</v>
      </c>
      <c r="F2271" s="18">
        <v>6220.0393389685996</v>
      </c>
      <c r="G2271" s="18">
        <v>17388.444</v>
      </c>
      <c r="H2271" s="18">
        <v>0</v>
      </c>
      <c r="I2271" s="18">
        <v>0</v>
      </c>
      <c r="J2271" s="53">
        <v>106.45416666666667</v>
      </c>
      <c r="K2271" s="19">
        <f t="shared" si="268"/>
        <v>40901.748297381164</v>
      </c>
    </row>
    <row r="2272" spans="1:11" x14ac:dyDescent="0.25">
      <c r="A2272" s="10">
        <f t="shared" ref="A2272:A2335" si="269">MONTH(C2272)</f>
        <v>4</v>
      </c>
      <c r="B2272" s="11">
        <f t="shared" si="265"/>
        <v>2021</v>
      </c>
      <c r="C2272" s="12">
        <f t="shared" si="266"/>
        <v>44291</v>
      </c>
      <c r="D2272" s="11">
        <f t="shared" si="267"/>
        <v>13</v>
      </c>
      <c r="E2272" s="51">
        <v>17422.267732403699</v>
      </c>
      <c r="F2272" s="13">
        <v>6123.6397184560001</v>
      </c>
      <c r="G2272" s="13">
        <v>17373.273000000001</v>
      </c>
      <c r="H2272" s="13">
        <v>0</v>
      </c>
      <c r="I2272" s="13">
        <v>0</v>
      </c>
      <c r="J2272" s="49">
        <v>106.45416666666667</v>
      </c>
      <c r="K2272" s="14">
        <f t="shared" si="268"/>
        <v>41025.634617526368</v>
      </c>
    </row>
    <row r="2273" spans="1:11" x14ac:dyDescent="0.25">
      <c r="A2273" s="15">
        <f t="shared" si="269"/>
        <v>4</v>
      </c>
      <c r="B2273" s="16">
        <f t="shared" si="265"/>
        <v>2021</v>
      </c>
      <c r="C2273" s="17">
        <f t="shared" si="266"/>
        <v>44291</v>
      </c>
      <c r="D2273" s="16">
        <f t="shared" si="267"/>
        <v>14</v>
      </c>
      <c r="E2273" s="55">
        <v>16973.512552539702</v>
      </c>
      <c r="F2273" s="18">
        <v>6038.248390961</v>
      </c>
      <c r="G2273" s="18">
        <v>17296.187000000002</v>
      </c>
      <c r="H2273" s="18">
        <v>0</v>
      </c>
      <c r="I2273" s="18">
        <v>0</v>
      </c>
      <c r="J2273" s="53">
        <v>106.45416666666667</v>
      </c>
      <c r="K2273" s="19">
        <f t="shared" si="268"/>
        <v>40414.402110167379</v>
      </c>
    </row>
    <row r="2274" spans="1:11" x14ac:dyDescent="0.25">
      <c r="A2274" s="10">
        <f t="shared" si="269"/>
        <v>4</v>
      </c>
      <c r="B2274" s="11">
        <f t="shared" si="265"/>
        <v>2021</v>
      </c>
      <c r="C2274" s="12">
        <f t="shared" si="266"/>
        <v>44291</v>
      </c>
      <c r="D2274" s="11">
        <f t="shared" si="267"/>
        <v>15</v>
      </c>
      <c r="E2274" s="51">
        <v>17049.620620447298</v>
      </c>
      <c r="F2274" s="13">
        <v>6027.2964955177004</v>
      </c>
      <c r="G2274" s="13">
        <v>15912.513999999999</v>
      </c>
      <c r="H2274" s="13">
        <v>0</v>
      </c>
      <c r="I2274" s="13">
        <v>0</v>
      </c>
      <c r="J2274" s="49">
        <v>106.45416666666667</v>
      </c>
      <c r="K2274" s="14">
        <f t="shared" si="268"/>
        <v>39095.885282631665</v>
      </c>
    </row>
    <row r="2275" spans="1:11" x14ac:dyDescent="0.25">
      <c r="A2275" s="15">
        <f t="shared" si="269"/>
        <v>4</v>
      </c>
      <c r="B2275" s="16">
        <f t="shared" si="265"/>
        <v>2021</v>
      </c>
      <c r="C2275" s="17">
        <f t="shared" si="266"/>
        <v>44291</v>
      </c>
      <c r="D2275" s="16">
        <f t="shared" si="267"/>
        <v>16</v>
      </c>
      <c r="E2275" s="55">
        <v>17933.041769481199</v>
      </c>
      <c r="F2275" s="18">
        <v>6021.7402972539003</v>
      </c>
      <c r="G2275" s="18">
        <v>15425.687</v>
      </c>
      <c r="H2275" s="18">
        <v>0</v>
      </c>
      <c r="I2275" s="18">
        <v>0</v>
      </c>
      <c r="J2275" s="53">
        <v>106.45416666666667</v>
      </c>
      <c r="K2275" s="19">
        <f t="shared" si="268"/>
        <v>39486.923233401765</v>
      </c>
    </row>
    <row r="2276" spans="1:11" x14ac:dyDescent="0.25">
      <c r="A2276" s="10">
        <f t="shared" si="269"/>
        <v>4</v>
      </c>
      <c r="B2276" s="11">
        <f t="shared" si="265"/>
        <v>2021</v>
      </c>
      <c r="C2276" s="12">
        <f t="shared" si="266"/>
        <v>44291</v>
      </c>
      <c r="D2276" s="11">
        <f t="shared" si="267"/>
        <v>17</v>
      </c>
      <c r="E2276" s="51">
        <v>19911.930817469001</v>
      </c>
      <c r="F2276" s="13">
        <v>5861.3146600905002</v>
      </c>
      <c r="G2276" s="13">
        <v>14727.173000000001</v>
      </c>
      <c r="H2276" s="13">
        <v>0</v>
      </c>
      <c r="I2276" s="13">
        <v>0</v>
      </c>
      <c r="J2276" s="49">
        <v>106.45416666666667</v>
      </c>
      <c r="K2276" s="14">
        <f t="shared" si="268"/>
        <v>40606.872644226176</v>
      </c>
    </row>
    <row r="2277" spans="1:11" x14ac:dyDescent="0.25">
      <c r="A2277" s="15">
        <f t="shared" si="269"/>
        <v>4</v>
      </c>
      <c r="B2277" s="16">
        <f t="shared" si="265"/>
        <v>2021</v>
      </c>
      <c r="C2277" s="17">
        <f t="shared" si="266"/>
        <v>44291</v>
      </c>
      <c r="D2277" s="16">
        <f t="shared" si="267"/>
        <v>18</v>
      </c>
      <c r="E2277" s="55">
        <v>21527.295084417099</v>
      </c>
      <c r="F2277" s="18">
        <v>5425.6330782395999</v>
      </c>
      <c r="G2277" s="18">
        <v>14212.941000000001</v>
      </c>
      <c r="H2277" s="18">
        <v>0</v>
      </c>
      <c r="I2277" s="18">
        <v>0</v>
      </c>
      <c r="J2277" s="53">
        <v>106.45416666666667</v>
      </c>
      <c r="K2277" s="19">
        <f t="shared" si="268"/>
        <v>41272.323329323372</v>
      </c>
    </row>
    <row r="2278" spans="1:11" x14ac:dyDescent="0.25">
      <c r="A2278" s="10">
        <f t="shared" si="269"/>
        <v>4</v>
      </c>
      <c r="B2278" s="11">
        <f t="shared" si="265"/>
        <v>2021</v>
      </c>
      <c r="C2278" s="12">
        <f t="shared" si="266"/>
        <v>44291</v>
      </c>
      <c r="D2278" s="11">
        <f t="shared" si="267"/>
        <v>19</v>
      </c>
      <c r="E2278" s="51">
        <v>21415.860321112301</v>
      </c>
      <c r="F2278" s="13">
        <v>5186.1554991801004</v>
      </c>
      <c r="G2278" s="13">
        <v>14085.423000000001</v>
      </c>
      <c r="H2278" s="13">
        <v>43.662999999999997</v>
      </c>
      <c r="I2278" s="13">
        <v>18.259176882563892</v>
      </c>
      <c r="J2278" s="49">
        <v>106.45416666666667</v>
      </c>
      <c r="K2278" s="14">
        <f t="shared" si="268"/>
        <v>40855.815163841638</v>
      </c>
    </row>
    <row r="2279" spans="1:11" x14ac:dyDescent="0.25">
      <c r="A2279" s="15">
        <f t="shared" si="269"/>
        <v>4</v>
      </c>
      <c r="B2279" s="16">
        <f t="shared" si="265"/>
        <v>2021</v>
      </c>
      <c r="C2279" s="17">
        <f t="shared" si="266"/>
        <v>44291</v>
      </c>
      <c r="D2279" s="16">
        <f t="shared" si="267"/>
        <v>20</v>
      </c>
      <c r="E2279" s="55">
        <v>21296.739722209801</v>
      </c>
      <c r="F2279" s="18">
        <v>5236.8307007121002</v>
      </c>
      <c r="G2279" s="18">
        <v>13901.272000000001</v>
      </c>
      <c r="H2279" s="18">
        <v>327.8</v>
      </c>
      <c r="I2279" s="18">
        <v>137.08078194591403</v>
      </c>
      <c r="J2279" s="53">
        <v>106.45416666666667</v>
      </c>
      <c r="K2279" s="19">
        <f t="shared" si="268"/>
        <v>41006.17737153449</v>
      </c>
    </row>
    <row r="2280" spans="1:11" x14ac:dyDescent="0.25">
      <c r="A2280" s="10">
        <f t="shared" si="269"/>
        <v>4</v>
      </c>
      <c r="B2280" s="11">
        <f t="shared" si="265"/>
        <v>2021</v>
      </c>
      <c r="C2280" s="12">
        <f t="shared" si="266"/>
        <v>44291</v>
      </c>
      <c r="D2280" s="11">
        <f t="shared" si="267"/>
        <v>21</v>
      </c>
      <c r="E2280" s="51">
        <v>21427.6270832638</v>
      </c>
      <c r="F2280" s="13">
        <v>5273.9760085534999</v>
      </c>
      <c r="G2280" s="13">
        <v>13667.954</v>
      </c>
      <c r="H2280" s="13">
        <v>327.8</v>
      </c>
      <c r="I2280" s="13">
        <v>137.08078194591403</v>
      </c>
      <c r="J2280" s="49">
        <v>106.45416666666667</v>
      </c>
      <c r="K2280" s="14">
        <f t="shared" si="268"/>
        <v>40940.892040429884</v>
      </c>
    </row>
    <row r="2281" spans="1:11" x14ac:dyDescent="0.25">
      <c r="A2281" s="15">
        <f t="shared" si="269"/>
        <v>4</v>
      </c>
      <c r="B2281" s="16">
        <f t="shared" si="265"/>
        <v>2021</v>
      </c>
      <c r="C2281" s="17">
        <f t="shared" si="266"/>
        <v>44291</v>
      </c>
      <c r="D2281" s="16">
        <f t="shared" si="267"/>
        <v>22</v>
      </c>
      <c r="E2281" s="55">
        <v>20095.041854268798</v>
      </c>
      <c r="F2281" s="18">
        <v>5032.5354233864</v>
      </c>
      <c r="G2281" s="18">
        <v>13432.757</v>
      </c>
      <c r="H2281" s="18">
        <v>327.8</v>
      </c>
      <c r="I2281" s="18">
        <v>137.08078194591403</v>
      </c>
      <c r="J2281" s="53">
        <v>106.45416666666667</v>
      </c>
      <c r="K2281" s="19">
        <f t="shared" si="268"/>
        <v>39131.669226267783</v>
      </c>
    </row>
    <row r="2282" spans="1:11" x14ac:dyDescent="0.25">
      <c r="A2282" s="10">
        <f t="shared" si="269"/>
        <v>4</v>
      </c>
      <c r="B2282" s="11">
        <f t="shared" si="265"/>
        <v>2021</v>
      </c>
      <c r="C2282" s="12">
        <f t="shared" si="266"/>
        <v>44291</v>
      </c>
      <c r="D2282" s="11">
        <f t="shared" si="267"/>
        <v>23</v>
      </c>
      <c r="E2282" s="51">
        <v>17868.082890076199</v>
      </c>
      <c r="F2282" s="13">
        <v>4801.7857600169</v>
      </c>
      <c r="G2282" s="13">
        <v>13092.529</v>
      </c>
      <c r="H2282" s="13">
        <v>327.8</v>
      </c>
      <c r="I2282" s="13">
        <v>137.08078194591403</v>
      </c>
      <c r="J2282" s="49">
        <v>106.45416666666667</v>
      </c>
      <c r="K2282" s="14">
        <f t="shared" si="268"/>
        <v>36333.73259870569</v>
      </c>
    </row>
    <row r="2283" spans="1:11" x14ac:dyDescent="0.25">
      <c r="A2283" s="15">
        <f t="shared" si="269"/>
        <v>4</v>
      </c>
      <c r="B2283" s="16">
        <f t="shared" si="265"/>
        <v>2021</v>
      </c>
      <c r="C2283" s="17">
        <f t="shared" si="266"/>
        <v>44291</v>
      </c>
      <c r="D2283" s="16">
        <f t="shared" si="267"/>
        <v>24</v>
      </c>
      <c r="E2283" s="55">
        <v>15484.150892170401</v>
      </c>
      <c r="F2283" s="18">
        <v>4666.9445084096997</v>
      </c>
      <c r="G2283" s="18">
        <v>12601.731</v>
      </c>
      <c r="H2283" s="18">
        <v>327.8</v>
      </c>
      <c r="I2283" s="18">
        <v>137.08078194591403</v>
      </c>
      <c r="J2283" s="53">
        <v>106.45416666666667</v>
      </c>
      <c r="K2283" s="19">
        <f t="shared" si="268"/>
        <v>33324.161349192684</v>
      </c>
    </row>
    <row r="2284" spans="1:11" x14ac:dyDescent="0.25">
      <c r="A2284" s="10">
        <f t="shared" si="269"/>
        <v>4</v>
      </c>
      <c r="B2284" s="11">
        <f t="shared" si="265"/>
        <v>2021</v>
      </c>
      <c r="C2284" s="12">
        <f t="shared" si="266"/>
        <v>44292</v>
      </c>
      <c r="D2284" s="11">
        <f t="shared" si="267"/>
        <v>1</v>
      </c>
      <c r="E2284" s="51">
        <v>13817.145547085</v>
      </c>
      <c r="F2284" s="13">
        <v>4638.8079494063004</v>
      </c>
      <c r="G2284" s="13">
        <v>12141.371999999999</v>
      </c>
      <c r="H2284" s="13">
        <v>327.8</v>
      </c>
      <c r="I2284" s="13">
        <v>137.08078194591403</v>
      </c>
      <c r="J2284" s="49">
        <v>106.45416666666667</v>
      </c>
      <c r="K2284" s="14">
        <f t="shared" si="268"/>
        <v>31168.66044510388</v>
      </c>
    </row>
    <row r="2285" spans="1:11" x14ac:dyDescent="0.25">
      <c r="A2285" s="15">
        <f t="shared" si="269"/>
        <v>4</v>
      </c>
      <c r="B2285" s="16">
        <f t="shared" si="265"/>
        <v>2021</v>
      </c>
      <c r="C2285" s="17">
        <f t="shared" si="266"/>
        <v>44292</v>
      </c>
      <c r="D2285" s="16">
        <f t="shared" si="267"/>
        <v>2</v>
      </c>
      <c r="E2285" s="55">
        <v>12821.9000947197</v>
      </c>
      <c r="F2285" s="18">
        <v>4606.8982775487002</v>
      </c>
      <c r="G2285" s="18">
        <v>12109.983</v>
      </c>
      <c r="H2285" s="18">
        <v>327.8</v>
      </c>
      <c r="I2285" s="18">
        <v>137.08078194591403</v>
      </c>
      <c r="J2285" s="53">
        <v>106.45416666666667</v>
      </c>
      <c r="K2285" s="19">
        <f t="shared" si="268"/>
        <v>30110.116320880981</v>
      </c>
    </row>
    <row r="2286" spans="1:11" x14ac:dyDescent="0.25">
      <c r="A2286" s="10">
        <f t="shared" si="269"/>
        <v>4</v>
      </c>
      <c r="B2286" s="11">
        <f t="shared" si="265"/>
        <v>2021</v>
      </c>
      <c r="C2286" s="12">
        <f t="shared" si="266"/>
        <v>44292</v>
      </c>
      <c r="D2286" s="11">
        <f t="shared" si="267"/>
        <v>3</v>
      </c>
      <c r="E2286" s="51">
        <v>12429.2969305278</v>
      </c>
      <c r="F2286" s="13">
        <v>4621.3031843749995</v>
      </c>
      <c r="G2286" s="13">
        <v>12206.78</v>
      </c>
      <c r="H2286" s="13">
        <v>327.8</v>
      </c>
      <c r="I2286" s="13">
        <v>137.08078194591403</v>
      </c>
      <c r="J2286" s="49">
        <v>106.45416666666667</v>
      </c>
      <c r="K2286" s="14">
        <f t="shared" si="268"/>
        <v>29828.715063515381</v>
      </c>
    </row>
    <row r="2287" spans="1:11" x14ac:dyDescent="0.25">
      <c r="A2287" s="15">
        <f t="shared" si="269"/>
        <v>4</v>
      </c>
      <c r="B2287" s="16">
        <f t="shared" si="265"/>
        <v>2021</v>
      </c>
      <c r="C2287" s="17">
        <f t="shared" si="266"/>
        <v>44292</v>
      </c>
      <c r="D2287" s="16">
        <f t="shared" si="267"/>
        <v>4</v>
      </c>
      <c r="E2287" s="55">
        <v>12305.834857277399</v>
      </c>
      <c r="F2287" s="18">
        <v>4689.7023777873001</v>
      </c>
      <c r="G2287" s="18">
        <v>11770.561</v>
      </c>
      <c r="H2287" s="18">
        <v>327.8</v>
      </c>
      <c r="I2287" s="18">
        <v>137.08078194591403</v>
      </c>
      <c r="J2287" s="53">
        <v>106.45416666666667</v>
      </c>
      <c r="K2287" s="19">
        <f t="shared" si="268"/>
        <v>29337.433183677284</v>
      </c>
    </row>
    <row r="2288" spans="1:11" x14ac:dyDescent="0.25">
      <c r="A2288" s="10">
        <f t="shared" si="269"/>
        <v>4</v>
      </c>
      <c r="B2288" s="11">
        <f t="shared" si="265"/>
        <v>2021</v>
      </c>
      <c r="C2288" s="12">
        <f t="shared" si="266"/>
        <v>44292</v>
      </c>
      <c r="D2288" s="11">
        <f t="shared" si="267"/>
        <v>5</v>
      </c>
      <c r="E2288" s="51">
        <v>12462.6571371028</v>
      </c>
      <c r="F2288" s="13">
        <v>4721.1051398864001</v>
      </c>
      <c r="G2288" s="13">
        <v>12763.985000000001</v>
      </c>
      <c r="H2288" s="13">
        <v>327.8</v>
      </c>
      <c r="I2288" s="13">
        <v>137.08078194591403</v>
      </c>
      <c r="J2288" s="49">
        <v>106.45416666666667</v>
      </c>
      <c r="K2288" s="14">
        <f t="shared" si="268"/>
        <v>30519.082225601782</v>
      </c>
    </row>
    <row r="2289" spans="1:11" x14ac:dyDescent="0.25">
      <c r="A2289" s="15">
        <f t="shared" si="269"/>
        <v>4</v>
      </c>
      <c r="B2289" s="16">
        <f t="shared" si="265"/>
        <v>2021</v>
      </c>
      <c r="C2289" s="17">
        <f t="shared" si="266"/>
        <v>44292</v>
      </c>
      <c r="D2289" s="16">
        <f t="shared" si="267"/>
        <v>6</v>
      </c>
      <c r="E2289" s="55">
        <v>13059.751373259</v>
      </c>
      <c r="F2289" s="18">
        <v>4887.3410858561001</v>
      </c>
      <c r="G2289" s="18">
        <v>14180.276</v>
      </c>
      <c r="H2289" s="18">
        <v>278.63</v>
      </c>
      <c r="I2289" s="18">
        <v>116.51866465402692</v>
      </c>
      <c r="J2289" s="53">
        <v>106.45416666666667</v>
      </c>
      <c r="K2289" s="19">
        <f t="shared" si="268"/>
        <v>32628.971290435791</v>
      </c>
    </row>
    <row r="2290" spans="1:11" x14ac:dyDescent="0.25">
      <c r="A2290" s="10">
        <f t="shared" si="269"/>
        <v>4</v>
      </c>
      <c r="B2290" s="11">
        <f t="shared" si="265"/>
        <v>2021</v>
      </c>
      <c r="C2290" s="12">
        <f t="shared" si="266"/>
        <v>44292</v>
      </c>
      <c r="D2290" s="11">
        <f t="shared" si="267"/>
        <v>7</v>
      </c>
      <c r="E2290" s="51">
        <v>14380.847288356599</v>
      </c>
      <c r="F2290" s="13">
        <v>5174.4781245173999</v>
      </c>
      <c r="G2290" s="13">
        <v>17130.597000000002</v>
      </c>
      <c r="H2290" s="13">
        <v>0</v>
      </c>
      <c r="I2290" s="13">
        <v>0</v>
      </c>
      <c r="J2290" s="49">
        <v>106.45416666666667</v>
      </c>
      <c r="K2290" s="14">
        <f t="shared" si="268"/>
        <v>36792.376579540673</v>
      </c>
    </row>
    <row r="2291" spans="1:11" x14ac:dyDescent="0.25">
      <c r="A2291" s="15">
        <f t="shared" si="269"/>
        <v>4</v>
      </c>
      <c r="B2291" s="16">
        <f t="shared" si="265"/>
        <v>2021</v>
      </c>
      <c r="C2291" s="17">
        <f t="shared" si="266"/>
        <v>44292</v>
      </c>
      <c r="D2291" s="16">
        <f t="shared" si="267"/>
        <v>8</v>
      </c>
      <c r="E2291" s="55">
        <v>15776.4426667032</v>
      </c>
      <c r="F2291" s="18">
        <v>5409.7412025467002</v>
      </c>
      <c r="G2291" s="18">
        <v>18085.579000000002</v>
      </c>
      <c r="H2291" s="18">
        <v>0</v>
      </c>
      <c r="I2291" s="18">
        <v>0</v>
      </c>
      <c r="J2291" s="53">
        <v>106.45416666666667</v>
      </c>
      <c r="K2291" s="19">
        <f t="shared" si="268"/>
        <v>39378.217035916568</v>
      </c>
    </row>
    <row r="2292" spans="1:11" x14ac:dyDescent="0.25">
      <c r="A2292" s="10">
        <f t="shared" si="269"/>
        <v>4</v>
      </c>
      <c r="B2292" s="11">
        <f t="shared" si="265"/>
        <v>2021</v>
      </c>
      <c r="C2292" s="12">
        <f t="shared" si="266"/>
        <v>44292</v>
      </c>
      <c r="D2292" s="11">
        <f t="shared" si="267"/>
        <v>9</v>
      </c>
      <c r="E2292" s="51">
        <v>15699.3178010509</v>
      </c>
      <c r="F2292" s="13">
        <v>6039.5637028954998</v>
      </c>
      <c r="G2292" s="13">
        <v>18166.287</v>
      </c>
      <c r="H2292" s="13">
        <v>0</v>
      </c>
      <c r="I2292" s="13">
        <v>0</v>
      </c>
      <c r="J2292" s="49">
        <v>106.45416666666667</v>
      </c>
      <c r="K2292" s="14">
        <f t="shared" si="268"/>
        <v>40011.622670613069</v>
      </c>
    </row>
    <row r="2293" spans="1:11" x14ac:dyDescent="0.25">
      <c r="A2293" s="15">
        <f t="shared" si="269"/>
        <v>4</v>
      </c>
      <c r="B2293" s="16">
        <f t="shared" si="265"/>
        <v>2021</v>
      </c>
      <c r="C2293" s="17">
        <f t="shared" si="266"/>
        <v>44292</v>
      </c>
      <c r="D2293" s="16">
        <f t="shared" si="267"/>
        <v>10</v>
      </c>
      <c r="E2293" s="55">
        <v>15319.796567052101</v>
      </c>
      <c r="F2293" s="18">
        <v>6585.9242672703003</v>
      </c>
      <c r="G2293" s="18">
        <v>17987.087</v>
      </c>
      <c r="H2293" s="18">
        <v>0</v>
      </c>
      <c r="I2293" s="18">
        <v>0</v>
      </c>
      <c r="J2293" s="53">
        <v>106.45416666666667</v>
      </c>
      <c r="K2293" s="19">
        <f t="shared" si="268"/>
        <v>39999.262000989074</v>
      </c>
    </row>
    <row r="2294" spans="1:11" x14ac:dyDescent="0.25">
      <c r="A2294" s="10">
        <f t="shared" si="269"/>
        <v>4</v>
      </c>
      <c r="B2294" s="11">
        <f t="shared" si="265"/>
        <v>2021</v>
      </c>
      <c r="C2294" s="12">
        <f t="shared" si="266"/>
        <v>44292</v>
      </c>
      <c r="D2294" s="11">
        <f t="shared" si="267"/>
        <v>11</v>
      </c>
      <c r="E2294" s="51">
        <v>15171.066862802199</v>
      </c>
      <c r="F2294" s="13">
        <v>6768.6337746638001</v>
      </c>
      <c r="G2294" s="13">
        <v>18366.21</v>
      </c>
      <c r="H2294" s="13">
        <v>0</v>
      </c>
      <c r="I2294" s="13">
        <v>0</v>
      </c>
      <c r="J2294" s="49">
        <v>106.45416666666667</v>
      </c>
      <c r="K2294" s="14">
        <f t="shared" si="268"/>
        <v>40412.364804132667</v>
      </c>
    </row>
    <row r="2295" spans="1:11" x14ac:dyDescent="0.25">
      <c r="A2295" s="15">
        <f t="shared" si="269"/>
        <v>4</v>
      </c>
      <c r="B2295" s="16">
        <f t="shared" si="265"/>
        <v>2021</v>
      </c>
      <c r="C2295" s="17">
        <f t="shared" si="266"/>
        <v>44292</v>
      </c>
      <c r="D2295" s="16">
        <f t="shared" si="267"/>
        <v>12</v>
      </c>
      <c r="E2295" s="55">
        <v>15257.6729784613</v>
      </c>
      <c r="F2295" s="18">
        <v>6747.3363004883004</v>
      </c>
      <c r="G2295" s="18">
        <v>18783.574000000001</v>
      </c>
      <c r="H2295" s="18">
        <v>0</v>
      </c>
      <c r="I2295" s="18">
        <v>0</v>
      </c>
      <c r="J2295" s="53">
        <v>106.45416666666667</v>
      </c>
      <c r="K2295" s="19">
        <f t="shared" si="268"/>
        <v>40895.037445616275</v>
      </c>
    </row>
    <row r="2296" spans="1:11" x14ac:dyDescent="0.25">
      <c r="A2296" s="10">
        <f t="shared" si="269"/>
        <v>4</v>
      </c>
      <c r="B2296" s="11">
        <f t="shared" si="265"/>
        <v>2021</v>
      </c>
      <c r="C2296" s="12">
        <f t="shared" si="266"/>
        <v>44292</v>
      </c>
      <c r="D2296" s="11">
        <f t="shared" si="267"/>
        <v>13</v>
      </c>
      <c r="E2296" s="51">
        <v>15321.387029532299</v>
      </c>
      <c r="F2296" s="13">
        <v>6788.6219401922999</v>
      </c>
      <c r="G2296" s="13">
        <v>18597.061000000002</v>
      </c>
      <c r="H2296" s="13">
        <v>0</v>
      </c>
      <c r="I2296" s="13">
        <v>0</v>
      </c>
      <c r="J2296" s="49">
        <v>106.45416666666667</v>
      </c>
      <c r="K2296" s="14">
        <f t="shared" si="268"/>
        <v>40813.524136391272</v>
      </c>
    </row>
    <row r="2297" spans="1:11" x14ac:dyDescent="0.25">
      <c r="A2297" s="15">
        <f t="shared" si="269"/>
        <v>4</v>
      </c>
      <c r="B2297" s="16">
        <f t="shared" si="265"/>
        <v>2021</v>
      </c>
      <c r="C2297" s="17">
        <f t="shared" si="266"/>
        <v>44292</v>
      </c>
      <c r="D2297" s="16">
        <f t="shared" si="267"/>
        <v>14</v>
      </c>
      <c r="E2297" s="55">
        <v>14687.7371377855</v>
      </c>
      <c r="F2297" s="18">
        <v>6783.5244610998998</v>
      </c>
      <c r="G2297" s="18">
        <v>17886.232</v>
      </c>
      <c r="H2297" s="18">
        <v>0</v>
      </c>
      <c r="I2297" s="18">
        <v>0</v>
      </c>
      <c r="J2297" s="53">
        <v>106.45416666666667</v>
      </c>
      <c r="K2297" s="19">
        <f t="shared" si="268"/>
        <v>39463.947765552068</v>
      </c>
    </row>
    <row r="2298" spans="1:11" x14ac:dyDescent="0.25">
      <c r="A2298" s="10">
        <f t="shared" si="269"/>
        <v>4</v>
      </c>
      <c r="B2298" s="11">
        <f t="shared" si="265"/>
        <v>2021</v>
      </c>
      <c r="C2298" s="12">
        <f t="shared" si="266"/>
        <v>44292</v>
      </c>
      <c r="D2298" s="11">
        <f t="shared" si="267"/>
        <v>15</v>
      </c>
      <c r="E2298" s="51">
        <v>14403.6329498783</v>
      </c>
      <c r="F2298" s="13">
        <v>6742.8054327218997</v>
      </c>
      <c r="G2298" s="13">
        <v>16492.414000000001</v>
      </c>
      <c r="H2298" s="13">
        <v>0</v>
      </c>
      <c r="I2298" s="13">
        <v>0</v>
      </c>
      <c r="J2298" s="49">
        <v>106.45416666666667</v>
      </c>
      <c r="K2298" s="14">
        <f t="shared" si="268"/>
        <v>37745.306549266876</v>
      </c>
    </row>
    <row r="2299" spans="1:11" x14ac:dyDescent="0.25">
      <c r="A2299" s="15">
        <f t="shared" si="269"/>
        <v>4</v>
      </c>
      <c r="B2299" s="16">
        <f t="shared" si="265"/>
        <v>2021</v>
      </c>
      <c r="C2299" s="17">
        <f t="shared" si="266"/>
        <v>44292</v>
      </c>
      <c r="D2299" s="16">
        <f t="shared" si="267"/>
        <v>16</v>
      </c>
      <c r="E2299" s="55">
        <v>14742.930461730501</v>
      </c>
      <c r="F2299" s="18">
        <v>6690.1794983131003</v>
      </c>
      <c r="G2299" s="18">
        <v>15282.386</v>
      </c>
      <c r="H2299" s="18">
        <v>0</v>
      </c>
      <c r="I2299" s="18">
        <v>0</v>
      </c>
      <c r="J2299" s="53">
        <v>106.45416666666667</v>
      </c>
      <c r="K2299" s="19">
        <f t="shared" si="268"/>
        <v>36821.950126710268</v>
      </c>
    </row>
    <row r="2300" spans="1:11" x14ac:dyDescent="0.25">
      <c r="A2300" s="10">
        <f t="shared" si="269"/>
        <v>4</v>
      </c>
      <c r="B2300" s="11">
        <f t="shared" si="265"/>
        <v>2021</v>
      </c>
      <c r="C2300" s="12">
        <f t="shared" si="266"/>
        <v>44292</v>
      </c>
      <c r="D2300" s="11">
        <f t="shared" si="267"/>
        <v>17</v>
      </c>
      <c r="E2300" s="51">
        <v>16423.223635553499</v>
      </c>
      <c r="F2300" s="13">
        <v>6339.6228788813996</v>
      </c>
      <c r="G2300" s="13">
        <v>14289.035</v>
      </c>
      <c r="H2300" s="13">
        <v>0</v>
      </c>
      <c r="I2300" s="13">
        <v>0</v>
      </c>
      <c r="J2300" s="49">
        <v>106.45416666666667</v>
      </c>
      <c r="K2300" s="14">
        <f t="shared" si="268"/>
        <v>37158.335681101569</v>
      </c>
    </row>
    <row r="2301" spans="1:11" x14ac:dyDescent="0.25">
      <c r="A2301" s="15">
        <f t="shared" si="269"/>
        <v>4</v>
      </c>
      <c r="B2301" s="16">
        <f t="shared" si="265"/>
        <v>2021</v>
      </c>
      <c r="C2301" s="17">
        <f t="shared" si="266"/>
        <v>44292</v>
      </c>
      <c r="D2301" s="16">
        <f t="shared" si="267"/>
        <v>18</v>
      </c>
      <c r="E2301" s="55">
        <v>18063.836731936401</v>
      </c>
      <c r="F2301" s="18">
        <v>5742.1647482070002</v>
      </c>
      <c r="G2301" s="18">
        <v>13757.232</v>
      </c>
      <c r="H2301" s="18">
        <v>0</v>
      </c>
      <c r="I2301" s="18">
        <v>0</v>
      </c>
      <c r="J2301" s="53">
        <v>106.45416666666667</v>
      </c>
      <c r="K2301" s="19">
        <f t="shared" si="268"/>
        <v>37669.687646810075</v>
      </c>
    </row>
    <row r="2302" spans="1:11" x14ac:dyDescent="0.25">
      <c r="A2302" s="10">
        <f t="shared" si="269"/>
        <v>4</v>
      </c>
      <c r="B2302" s="11">
        <f t="shared" si="265"/>
        <v>2021</v>
      </c>
      <c r="C2302" s="12">
        <f t="shared" si="266"/>
        <v>44292</v>
      </c>
      <c r="D2302" s="11">
        <f t="shared" si="267"/>
        <v>19</v>
      </c>
      <c r="E2302" s="51">
        <v>18130.9179149888</v>
      </c>
      <c r="F2302" s="13">
        <v>5236.6538654567003</v>
      </c>
      <c r="G2302" s="13">
        <v>13408.174000000001</v>
      </c>
      <c r="H2302" s="13">
        <v>38.286999999999999</v>
      </c>
      <c r="I2302" s="13">
        <v>16.011018603914614</v>
      </c>
      <c r="J2302" s="49">
        <v>106.45416666666667</v>
      </c>
      <c r="K2302" s="14">
        <f t="shared" si="268"/>
        <v>36936.497965716087</v>
      </c>
    </row>
    <row r="2303" spans="1:11" x14ac:dyDescent="0.25">
      <c r="A2303" s="15">
        <f t="shared" si="269"/>
        <v>4</v>
      </c>
      <c r="B2303" s="16">
        <f t="shared" si="265"/>
        <v>2021</v>
      </c>
      <c r="C2303" s="17">
        <f t="shared" si="266"/>
        <v>44292</v>
      </c>
      <c r="D2303" s="16">
        <f t="shared" si="267"/>
        <v>20</v>
      </c>
      <c r="E2303" s="55">
        <v>18606.666158615601</v>
      </c>
      <c r="F2303" s="18">
        <v>5093.6094641832997</v>
      </c>
      <c r="G2303" s="18">
        <v>13353.795</v>
      </c>
      <c r="H2303" s="18">
        <v>327.8</v>
      </c>
      <c r="I2303" s="18">
        <v>137.08078194591403</v>
      </c>
      <c r="J2303" s="53">
        <v>106.45416666666667</v>
      </c>
      <c r="K2303" s="19">
        <f t="shared" si="268"/>
        <v>37625.405571411487</v>
      </c>
    </row>
    <row r="2304" spans="1:11" x14ac:dyDescent="0.25">
      <c r="A2304" s="10">
        <f t="shared" si="269"/>
        <v>4</v>
      </c>
      <c r="B2304" s="11">
        <f t="shared" si="265"/>
        <v>2021</v>
      </c>
      <c r="C2304" s="12">
        <f t="shared" si="266"/>
        <v>44292</v>
      </c>
      <c r="D2304" s="11">
        <f t="shared" si="267"/>
        <v>21</v>
      </c>
      <c r="E2304" s="51">
        <v>19670.091864193098</v>
      </c>
      <c r="F2304" s="13">
        <v>5224.9247789111996</v>
      </c>
      <c r="G2304" s="13">
        <v>13030.790999999999</v>
      </c>
      <c r="H2304" s="13">
        <v>327.8</v>
      </c>
      <c r="I2304" s="13">
        <v>137.08078194591403</v>
      </c>
      <c r="J2304" s="49">
        <v>106.45416666666667</v>
      </c>
      <c r="K2304" s="14">
        <f t="shared" si="268"/>
        <v>38497.142591716882</v>
      </c>
    </row>
    <row r="2305" spans="1:11" x14ac:dyDescent="0.25">
      <c r="A2305" s="15">
        <f t="shared" si="269"/>
        <v>4</v>
      </c>
      <c r="B2305" s="16">
        <f t="shared" si="265"/>
        <v>2021</v>
      </c>
      <c r="C2305" s="17">
        <f t="shared" si="266"/>
        <v>44292</v>
      </c>
      <c r="D2305" s="16">
        <f t="shared" si="267"/>
        <v>22</v>
      </c>
      <c r="E2305" s="55">
        <v>18628.320650608101</v>
      </c>
      <c r="F2305" s="18">
        <v>4975.6012540872998</v>
      </c>
      <c r="G2305" s="18">
        <v>12429.32</v>
      </c>
      <c r="H2305" s="18">
        <v>327.8</v>
      </c>
      <c r="I2305" s="18">
        <v>137.08078194591403</v>
      </c>
      <c r="J2305" s="53">
        <v>106.45416666666667</v>
      </c>
      <c r="K2305" s="19">
        <f t="shared" si="268"/>
        <v>36604.57685330799</v>
      </c>
    </row>
    <row r="2306" spans="1:11" x14ac:dyDescent="0.25">
      <c r="A2306" s="10">
        <f t="shared" si="269"/>
        <v>4</v>
      </c>
      <c r="B2306" s="11">
        <f t="shared" si="265"/>
        <v>2021</v>
      </c>
      <c r="C2306" s="12">
        <f t="shared" si="266"/>
        <v>44292</v>
      </c>
      <c r="D2306" s="11">
        <f t="shared" si="267"/>
        <v>23</v>
      </c>
      <c r="E2306" s="51">
        <v>16617.1931686188</v>
      </c>
      <c r="F2306" s="13">
        <v>4717.8067735392997</v>
      </c>
      <c r="G2306" s="13">
        <v>11988.134</v>
      </c>
      <c r="H2306" s="13">
        <v>327.8</v>
      </c>
      <c r="I2306" s="13">
        <v>137.08078194591403</v>
      </c>
      <c r="J2306" s="49">
        <v>106.45416666666667</v>
      </c>
      <c r="K2306" s="14">
        <f t="shared" si="268"/>
        <v>33894.468890770688</v>
      </c>
    </row>
    <row r="2307" spans="1:11" x14ac:dyDescent="0.25">
      <c r="A2307" s="15">
        <f t="shared" si="269"/>
        <v>4</v>
      </c>
      <c r="B2307" s="16">
        <f t="shared" si="265"/>
        <v>2021</v>
      </c>
      <c r="C2307" s="17">
        <f t="shared" si="266"/>
        <v>44292</v>
      </c>
      <c r="D2307" s="16">
        <f t="shared" si="267"/>
        <v>24</v>
      </c>
      <c r="E2307" s="55">
        <v>14259.1278579553</v>
      </c>
      <c r="F2307" s="18">
        <v>4492.7229730215004</v>
      </c>
      <c r="G2307" s="18">
        <v>11589.585999999999</v>
      </c>
      <c r="H2307" s="18">
        <v>327.8</v>
      </c>
      <c r="I2307" s="18">
        <v>137.08078194591403</v>
      </c>
      <c r="J2307" s="53">
        <v>106.45416666666667</v>
      </c>
      <c r="K2307" s="19">
        <f t="shared" si="268"/>
        <v>30912.77177958938</v>
      </c>
    </row>
    <row r="2308" spans="1:11" x14ac:dyDescent="0.25">
      <c r="A2308" s="10">
        <f t="shared" si="269"/>
        <v>4</v>
      </c>
      <c r="B2308" s="11">
        <f t="shared" si="265"/>
        <v>2021</v>
      </c>
      <c r="C2308" s="12">
        <f t="shared" si="266"/>
        <v>44293</v>
      </c>
      <c r="D2308" s="11">
        <f t="shared" si="267"/>
        <v>1</v>
      </c>
      <c r="E2308" s="51">
        <v>12571.012760121501</v>
      </c>
      <c r="F2308" s="13">
        <v>4409.3153098360999</v>
      </c>
      <c r="G2308" s="13">
        <v>11301.728999999999</v>
      </c>
      <c r="H2308" s="13">
        <v>327.8</v>
      </c>
      <c r="I2308" s="13">
        <v>137.08078194591403</v>
      </c>
      <c r="J2308" s="49">
        <v>106.45416666666667</v>
      </c>
      <c r="K2308" s="14">
        <f t="shared" si="268"/>
        <v>28853.392018570179</v>
      </c>
    </row>
    <row r="2309" spans="1:11" x14ac:dyDescent="0.25">
      <c r="A2309" s="15">
        <f t="shared" si="269"/>
        <v>4</v>
      </c>
      <c r="B2309" s="16">
        <f t="shared" ref="B2309:B2372" si="270">YEAR(C2309)</f>
        <v>2021</v>
      </c>
      <c r="C2309" s="17">
        <f t="shared" si="266"/>
        <v>44293</v>
      </c>
      <c r="D2309" s="16">
        <f t="shared" si="267"/>
        <v>2</v>
      </c>
      <c r="E2309" s="55">
        <v>11562.3529727899</v>
      </c>
      <c r="F2309" s="18">
        <v>4360.4584273801001</v>
      </c>
      <c r="G2309" s="18">
        <v>11193.575000000001</v>
      </c>
      <c r="H2309" s="18">
        <v>327.8</v>
      </c>
      <c r="I2309" s="18">
        <v>137.08078194591403</v>
      </c>
      <c r="J2309" s="53">
        <v>106.45416666666667</v>
      </c>
      <c r="K2309" s="19">
        <f t="shared" si="268"/>
        <v>27687.721348782583</v>
      </c>
    </row>
    <row r="2310" spans="1:11" x14ac:dyDescent="0.25">
      <c r="A2310" s="10">
        <f t="shared" si="269"/>
        <v>4</v>
      </c>
      <c r="B2310" s="11">
        <f t="shared" si="270"/>
        <v>2021</v>
      </c>
      <c r="C2310" s="12">
        <f t="shared" ref="C2310:C2373" si="271">IF(D2310=1, C2309+1, C2309)</f>
        <v>44293</v>
      </c>
      <c r="D2310" s="11">
        <f t="shared" ref="D2310:D2373" si="272">IF(D2309=24, 1, D2309+1)</f>
        <v>3</v>
      </c>
      <c r="E2310" s="51">
        <v>11059.0675455042</v>
      </c>
      <c r="F2310" s="13">
        <v>4364.8787593156003</v>
      </c>
      <c r="G2310" s="13">
        <v>11248.727000000001</v>
      </c>
      <c r="H2310" s="13">
        <v>327.8</v>
      </c>
      <c r="I2310" s="13">
        <v>137.08078194591403</v>
      </c>
      <c r="J2310" s="49">
        <v>106.45416666666667</v>
      </c>
      <c r="K2310" s="14">
        <f t="shared" ref="K2310:K2373" si="273">SUM(E2310:J2310)</f>
        <v>27244.008253432381</v>
      </c>
    </row>
    <row r="2311" spans="1:11" x14ac:dyDescent="0.25">
      <c r="A2311" s="15">
        <f t="shared" si="269"/>
        <v>4</v>
      </c>
      <c r="B2311" s="16">
        <f t="shared" si="270"/>
        <v>2021</v>
      </c>
      <c r="C2311" s="17">
        <f t="shared" si="271"/>
        <v>44293</v>
      </c>
      <c r="D2311" s="16">
        <f t="shared" si="272"/>
        <v>4</v>
      </c>
      <c r="E2311" s="55">
        <v>10856.120849467899</v>
      </c>
      <c r="F2311" s="18">
        <v>4355.2377740425</v>
      </c>
      <c r="G2311" s="18">
        <v>11342.058999999999</v>
      </c>
      <c r="H2311" s="18">
        <v>327.8</v>
      </c>
      <c r="I2311" s="18">
        <v>137.08078194591403</v>
      </c>
      <c r="J2311" s="53">
        <v>106.45416666666667</v>
      </c>
      <c r="K2311" s="19">
        <f t="shared" si="273"/>
        <v>27124.752572122979</v>
      </c>
    </row>
    <row r="2312" spans="1:11" x14ac:dyDescent="0.25">
      <c r="A2312" s="10">
        <f t="shared" si="269"/>
        <v>4</v>
      </c>
      <c r="B2312" s="11">
        <f t="shared" si="270"/>
        <v>2021</v>
      </c>
      <c r="C2312" s="12">
        <f t="shared" si="271"/>
        <v>44293</v>
      </c>
      <c r="D2312" s="11">
        <f t="shared" si="272"/>
        <v>5</v>
      </c>
      <c r="E2312" s="51">
        <v>11008.437620135101</v>
      </c>
      <c r="F2312" s="13">
        <v>4390.7532518323997</v>
      </c>
      <c r="G2312" s="13">
        <v>11930.027</v>
      </c>
      <c r="H2312" s="13">
        <v>327.8</v>
      </c>
      <c r="I2312" s="13">
        <v>137.08078194591403</v>
      </c>
      <c r="J2312" s="49">
        <v>106.45416666666667</v>
      </c>
      <c r="K2312" s="14">
        <f t="shared" si="273"/>
        <v>27900.55282058008</v>
      </c>
    </row>
    <row r="2313" spans="1:11" x14ac:dyDescent="0.25">
      <c r="A2313" s="15">
        <f t="shared" si="269"/>
        <v>4</v>
      </c>
      <c r="B2313" s="16">
        <f t="shared" si="270"/>
        <v>2021</v>
      </c>
      <c r="C2313" s="17">
        <f t="shared" si="271"/>
        <v>44293</v>
      </c>
      <c r="D2313" s="16">
        <f t="shared" si="272"/>
        <v>6</v>
      </c>
      <c r="E2313" s="55">
        <v>11656.2666397515</v>
      </c>
      <c r="F2313" s="18">
        <v>4549.1220504568</v>
      </c>
      <c r="G2313" s="18">
        <v>13066.844999999999</v>
      </c>
      <c r="H2313" s="18">
        <v>267.74700000000001</v>
      </c>
      <c r="I2313" s="18">
        <v>111.96756596605444</v>
      </c>
      <c r="J2313" s="53">
        <v>106.45416666666667</v>
      </c>
      <c r="K2313" s="19">
        <f t="shared" si="273"/>
        <v>29758.402422841016</v>
      </c>
    </row>
    <row r="2314" spans="1:11" x14ac:dyDescent="0.25">
      <c r="A2314" s="10">
        <f t="shared" si="269"/>
        <v>4</v>
      </c>
      <c r="B2314" s="11">
        <f t="shared" si="270"/>
        <v>2021</v>
      </c>
      <c r="C2314" s="12">
        <f t="shared" si="271"/>
        <v>44293</v>
      </c>
      <c r="D2314" s="11">
        <f t="shared" si="272"/>
        <v>7</v>
      </c>
      <c r="E2314" s="51">
        <v>13082.9965851751</v>
      </c>
      <c r="F2314" s="13">
        <v>4824.3474985030998</v>
      </c>
      <c r="G2314" s="13">
        <v>16051.406000000001</v>
      </c>
      <c r="H2314" s="13">
        <v>0</v>
      </c>
      <c r="I2314" s="13">
        <v>0</v>
      </c>
      <c r="J2314" s="49">
        <v>106.45416666666667</v>
      </c>
      <c r="K2314" s="14">
        <f t="shared" si="273"/>
        <v>34065.204250344868</v>
      </c>
    </row>
    <row r="2315" spans="1:11" x14ac:dyDescent="0.25">
      <c r="A2315" s="15">
        <f t="shared" si="269"/>
        <v>4</v>
      </c>
      <c r="B2315" s="16">
        <f t="shared" si="270"/>
        <v>2021</v>
      </c>
      <c r="C2315" s="17">
        <f t="shared" si="271"/>
        <v>44293</v>
      </c>
      <c r="D2315" s="16">
        <f t="shared" si="272"/>
        <v>8</v>
      </c>
      <c r="E2315" s="55">
        <v>14366.445563374</v>
      </c>
      <c r="F2315" s="18">
        <v>5068.5272319132</v>
      </c>
      <c r="G2315" s="18">
        <v>17263.329000000002</v>
      </c>
      <c r="H2315" s="18">
        <v>0</v>
      </c>
      <c r="I2315" s="18">
        <v>0</v>
      </c>
      <c r="J2315" s="53">
        <v>106.45416666666667</v>
      </c>
      <c r="K2315" s="19">
        <f t="shared" si="273"/>
        <v>36804.755961953873</v>
      </c>
    </row>
    <row r="2316" spans="1:11" x14ac:dyDescent="0.25">
      <c r="A2316" s="10">
        <f t="shared" si="269"/>
        <v>4</v>
      </c>
      <c r="B2316" s="11">
        <f t="shared" si="270"/>
        <v>2021</v>
      </c>
      <c r="C2316" s="12">
        <f t="shared" si="271"/>
        <v>44293</v>
      </c>
      <c r="D2316" s="11">
        <f t="shared" si="272"/>
        <v>9</v>
      </c>
      <c r="E2316" s="51">
        <v>14693.312175417699</v>
      </c>
      <c r="F2316" s="13">
        <v>5786.8009303789004</v>
      </c>
      <c r="G2316" s="13">
        <v>17384.705000000002</v>
      </c>
      <c r="H2316" s="13">
        <v>0</v>
      </c>
      <c r="I2316" s="13">
        <v>0</v>
      </c>
      <c r="J2316" s="49">
        <v>106.45416666666667</v>
      </c>
      <c r="K2316" s="14">
        <f t="shared" si="273"/>
        <v>37971.272272463269</v>
      </c>
    </row>
    <row r="2317" spans="1:11" x14ac:dyDescent="0.25">
      <c r="A2317" s="15">
        <f t="shared" si="269"/>
        <v>4</v>
      </c>
      <c r="B2317" s="16">
        <f t="shared" si="270"/>
        <v>2021</v>
      </c>
      <c r="C2317" s="17">
        <f t="shared" si="271"/>
        <v>44293</v>
      </c>
      <c r="D2317" s="16">
        <f t="shared" si="272"/>
        <v>10</v>
      </c>
      <c r="E2317" s="55">
        <v>14440.5735500299</v>
      </c>
      <c r="F2317" s="18">
        <v>6409.2373342685996</v>
      </c>
      <c r="G2317" s="18">
        <v>16634.667000000001</v>
      </c>
      <c r="H2317" s="18">
        <v>0</v>
      </c>
      <c r="I2317" s="18">
        <v>0</v>
      </c>
      <c r="J2317" s="53">
        <v>106.45416666666667</v>
      </c>
      <c r="K2317" s="19">
        <f t="shared" si="273"/>
        <v>37590.932050965166</v>
      </c>
    </row>
    <row r="2318" spans="1:11" x14ac:dyDescent="0.25">
      <c r="A2318" s="10">
        <f t="shared" si="269"/>
        <v>4</v>
      </c>
      <c r="B2318" s="11">
        <f t="shared" si="270"/>
        <v>2021</v>
      </c>
      <c r="C2318" s="12">
        <f t="shared" si="271"/>
        <v>44293</v>
      </c>
      <c r="D2318" s="11">
        <f t="shared" si="272"/>
        <v>11</v>
      </c>
      <c r="E2318" s="51">
        <v>14410.9036023071</v>
      </c>
      <c r="F2318" s="13">
        <v>6669.9553577992001</v>
      </c>
      <c r="G2318" s="13">
        <v>17234.152999999998</v>
      </c>
      <c r="H2318" s="13">
        <v>0</v>
      </c>
      <c r="I2318" s="13">
        <v>0</v>
      </c>
      <c r="J2318" s="49">
        <v>106.45416666666667</v>
      </c>
      <c r="K2318" s="14">
        <f t="shared" si="273"/>
        <v>38421.466126772968</v>
      </c>
    </row>
    <row r="2319" spans="1:11" x14ac:dyDescent="0.25">
      <c r="A2319" s="15">
        <f t="shared" si="269"/>
        <v>4</v>
      </c>
      <c r="B2319" s="16">
        <f t="shared" si="270"/>
        <v>2021</v>
      </c>
      <c r="C2319" s="17">
        <f t="shared" si="271"/>
        <v>44293</v>
      </c>
      <c r="D2319" s="16">
        <f t="shared" si="272"/>
        <v>12</v>
      </c>
      <c r="E2319" s="55">
        <v>14519.083444596899</v>
      </c>
      <c r="F2319" s="18">
        <v>6832.3112003282004</v>
      </c>
      <c r="G2319" s="18">
        <v>17528.613000000001</v>
      </c>
      <c r="H2319" s="18">
        <v>0</v>
      </c>
      <c r="I2319" s="18">
        <v>0</v>
      </c>
      <c r="J2319" s="53">
        <v>106.45416666666667</v>
      </c>
      <c r="K2319" s="19">
        <f t="shared" si="273"/>
        <v>38986.461811591776</v>
      </c>
    </row>
    <row r="2320" spans="1:11" x14ac:dyDescent="0.25">
      <c r="A2320" s="10">
        <f t="shared" si="269"/>
        <v>4</v>
      </c>
      <c r="B2320" s="11">
        <f t="shared" si="270"/>
        <v>2021</v>
      </c>
      <c r="C2320" s="12">
        <f t="shared" si="271"/>
        <v>44293</v>
      </c>
      <c r="D2320" s="11">
        <f t="shared" si="272"/>
        <v>13</v>
      </c>
      <c r="E2320" s="51">
        <v>14662.4966821246</v>
      </c>
      <c r="F2320" s="13">
        <v>6828.7311970306</v>
      </c>
      <c r="G2320" s="13">
        <v>17181.717000000001</v>
      </c>
      <c r="H2320" s="13">
        <v>0</v>
      </c>
      <c r="I2320" s="13">
        <v>0</v>
      </c>
      <c r="J2320" s="49">
        <v>106.45416666666667</v>
      </c>
      <c r="K2320" s="14">
        <f t="shared" si="273"/>
        <v>38779.399045821869</v>
      </c>
    </row>
    <row r="2321" spans="1:11" x14ac:dyDescent="0.25">
      <c r="A2321" s="15">
        <f t="shared" si="269"/>
        <v>4</v>
      </c>
      <c r="B2321" s="16">
        <f t="shared" si="270"/>
        <v>2021</v>
      </c>
      <c r="C2321" s="17">
        <f t="shared" si="271"/>
        <v>44293</v>
      </c>
      <c r="D2321" s="16">
        <f t="shared" si="272"/>
        <v>14</v>
      </c>
      <c r="E2321" s="55">
        <v>14074.227721316</v>
      </c>
      <c r="F2321" s="18">
        <v>6831.3720420367999</v>
      </c>
      <c r="G2321" s="18">
        <v>16720.538</v>
      </c>
      <c r="H2321" s="18">
        <v>0</v>
      </c>
      <c r="I2321" s="18">
        <v>0</v>
      </c>
      <c r="J2321" s="53">
        <v>106.45416666666667</v>
      </c>
      <c r="K2321" s="19">
        <f t="shared" si="273"/>
        <v>37732.591930019473</v>
      </c>
    </row>
    <row r="2322" spans="1:11" x14ac:dyDescent="0.25">
      <c r="A2322" s="10">
        <f t="shared" si="269"/>
        <v>4</v>
      </c>
      <c r="B2322" s="11">
        <f t="shared" si="270"/>
        <v>2021</v>
      </c>
      <c r="C2322" s="12">
        <f t="shared" si="271"/>
        <v>44293</v>
      </c>
      <c r="D2322" s="11">
        <f t="shared" si="272"/>
        <v>15</v>
      </c>
      <c r="E2322" s="51">
        <v>14036.6062576524</v>
      </c>
      <c r="F2322" s="13">
        <v>6871.5417966457999</v>
      </c>
      <c r="G2322" s="13">
        <v>15763.457</v>
      </c>
      <c r="H2322" s="13">
        <v>0</v>
      </c>
      <c r="I2322" s="13">
        <v>0</v>
      </c>
      <c r="J2322" s="49">
        <v>106.45416666666667</v>
      </c>
      <c r="K2322" s="14">
        <f t="shared" si="273"/>
        <v>36778.059220964868</v>
      </c>
    </row>
    <row r="2323" spans="1:11" x14ac:dyDescent="0.25">
      <c r="A2323" s="15">
        <f t="shared" si="269"/>
        <v>4</v>
      </c>
      <c r="B2323" s="16">
        <f t="shared" si="270"/>
        <v>2021</v>
      </c>
      <c r="C2323" s="17">
        <f t="shared" si="271"/>
        <v>44293</v>
      </c>
      <c r="D2323" s="16">
        <f t="shared" si="272"/>
        <v>16</v>
      </c>
      <c r="E2323" s="55">
        <v>14451.323273093099</v>
      </c>
      <c r="F2323" s="18">
        <v>6699.9824485281997</v>
      </c>
      <c r="G2323" s="18">
        <v>15522.776</v>
      </c>
      <c r="H2323" s="18">
        <v>0</v>
      </c>
      <c r="I2323" s="18">
        <v>0</v>
      </c>
      <c r="J2323" s="53">
        <v>106.45416666666667</v>
      </c>
      <c r="K2323" s="19">
        <f t="shared" si="273"/>
        <v>36780.535888287966</v>
      </c>
    </row>
    <row r="2324" spans="1:11" x14ac:dyDescent="0.25">
      <c r="A2324" s="10">
        <f t="shared" si="269"/>
        <v>4</v>
      </c>
      <c r="B2324" s="11">
        <f t="shared" si="270"/>
        <v>2021</v>
      </c>
      <c r="C2324" s="12">
        <f t="shared" si="271"/>
        <v>44293</v>
      </c>
      <c r="D2324" s="11">
        <f t="shared" si="272"/>
        <v>17</v>
      </c>
      <c r="E2324" s="51">
        <v>16026.428170433301</v>
      </c>
      <c r="F2324" s="13">
        <v>6432.9969468750996</v>
      </c>
      <c r="G2324" s="13">
        <v>14985.671</v>
      </c>
      <c r="H2324" s="13">
        <v>0</v>
      </c>
      <c r="I2324" s="13">
        <v>0</v>
      </c>
      <c r="J2324" s="49">
        <v>106.45416666666667</v>
      </c>
      <c r="K2324" s="14">
        <f t="shared" si="273"/>
        <v>37551.55028397507</v>
      </c>
    </row>
    <row r="2325" spans="1:11" x14ac:dyDescent="0.25">
      <c r="A2325" s="15">
        <f t="shared" si="269"/>
        <v>4</v>
      </c>
      <c r="B2325" s="16">
        <f t="shared" si="270"/>
        <v>2021</v>
      </c>
      <c r="C2325" s="17">
        <f t="shared" si="271"/>
        <v>44293</v>
      </c>
      <c r="D2325" s="16">
        <f t="shared" si="272"/>
        <v>18</v>
      </c>
      <c r="E2325" s="55">
        <v>17862.1791581709</v>
      </c>
      <c r="F2325" s="18">
        <v>5771.9260553702998</v>
      </c>
      <c r="G2325" s="18">
        <v>14261.111000000001</v>
      </c>
      <c r="H2325" s="18">
        <v>0</v>
      </c>
      <c r="I2325" s="18">
        <v>0</v>
      </c>
      <c r="J2325" s="53">
        <v>106.45416666666667</v>
      </c>
      <c r="K2325" s="19">
        <f t="shared" si="273"/>
        <v>38001.67038020787</v>
      </c>
    </row>
    <row r="2326" spans="1:11" x14ac:dyDescent="0.25">
      <c r="A2326" s="10">
        <f t="shared" si="269"/>
        <v>4</v>
      </c>
      <c r="B2326" s="11">
        <f t="shared" si="270"/>
        <v>2021</v>
      </c>
      <c r="C2326" s="12">
        <f t="shared" si="271"/>
        <v>44293</v>
      </c>
      <c r="D2326" s="11">
        <f t="shared" si="272"/>
        <v>19</v>
      </c>
      <c r="E2326" s="51">
        <v>17619.450785351299</v>
      </c>
      <c r="F2326" s="13">
        <v>5290.1077015866003</v>
      </c>
      <c r="G2326" s="13">
        <v>13881.239</v>
      </c>
      <c r="H2326" s="13">
        <v>32.78</v>
      </c>
      <c r="I2326" s="13">
        <v>13.708078194591403</v>
      </c>
      <c r="J2326" s="49">
        <v>106.45416666666667</v>
      </c>
      <c r="K2326" s="14">
        <f t="shared" si="273"/>
        <v>36943.739731799156</v>
      </c>
    </row>
    <row r="2327" spans="1:11" x14ac:dyDescent="0.25">
      <c r="A2327" s="15">
        <f t="shared" si="269"/>
        <v>4</v>
      </c>
      <c r="B2327" s="16">
        <f t="shared" si="270"/>
        <v>2021</v>
      </c>
      <c r="C2327" s="17">
        <f t="shared" si="271"/>
        <v>44293</v>
      </c>
      <c r="D2327" s="16">
        <f t="shared" si="272"/>
        <v>20</v>
      </c>
      <c r="E2327" s="55">
        <v>18297.302956183699</v>
      </c>
      <c r="F2327" s="18">
        <v>5155.777704956</v>
      </c>
      <c r="G2327" s="18">
        <v>13884.916999999999</v>
      </c>
      <c r="H2327" s="18">
        <v>327.8</v>
      </c>
      <c r="I2327" s="18">
        <v>137.08078194591403</v>
      </c>
      <c r="J2327" s="53">
        <v>106.45416666666667</v>
      </c>
      <c r="K2327" s="19">
        <f t="shared" si="273"/>
        <v>37909.332609752288</v>
      </c>
    </row>
    <row r="2328" spans="1:11" x14ac:dyDescent="0.25">
      <c r="A2328" s="10">
        <f t="shared" si="269"/>
        <v>4</v>
      </c>
      <c r="B2328" s="11">
        <f t="shared" si="270"/>
        <v>2021</v>
      </c>
      <c r="C2328" s="12">
        <f t="shared" si="271"/>
        <v>44293</v>
      </c>
      <c r="D2328" s="11">
        <f t="shared" si="272"/>
        <v>21</v>
      </c>
      <c r="E2328" s="51">
        <v>19879.432216321198</v>
      </c>
      <c r="F2328" s="13">
        <v>5304.6192398035</v>
      </c>
      <c r="G2328" s="13">
        <v>13281.187</v>
      </c>
      <c r="H2328" s="13">
        <v>327.8</v>
      </c>
      <c r="I2328" s="13">
        <v>137.08078194591403</v>
      </c>
      <c r="J2328" s="49">
        <v>106.45416666666667</v>
      </c>
      <c r="K2328" s="14">
        <f t="shared" si="273"/>
        <v>39036.573404737283</v>
      </c>
    </row>
    <row r="2329" spans="1:11" x14ac:dyDescent="0.25">
      <c r="A2329" s="15">
        <f t="shared" si="269"/>
        <v>4</v>
      </c>
      <c r="B2329" s="16">
        <f t="shared" si="270"/>
        <v>2021</v>
      </c>
      <c r="C2329" s="17">
        <f t="shared" si="271"/>
        <v>44293</v>
      </c>
      <c r="D2329" s="16">
        <f t="shared" si="272"/>
        <v>22</v>
      </c>
      <c r="E2329" s="55">
        <v>19101.9855658384</v>
      </c>
      <c r="F2329" s="18">
        <v>5013.0032203767996</v>
      </c>
      <c r="G2329" s="18">
        <v>12820.628000000001</v>
      </c>
      <c r="H2329" s="18">
        <v>327.8</v>
      </c>
      <c r="I2329" s="18">
        <v>137.08078194591403</v>
      </c>
      <c r="J2329" s="53">
        <v>106.45416666666667</v>
      </c>
      <c r="K2329" s="19">
        <f t="shared" si="273"/>
        <v>37506.951734827788</v>
      </c>
    </row>
    <row r="2330" spans="1:11" x14ac:dyDescent="0.25">
      <c r="A2330" s="10">
        <f t="shared" si="269"/>
        <v>4</v>
      </c>
      <c r="B2330" s="11">
        <f t="shared" si="270"/>
        <v>2021</v>
      </c>
      <c r="C2330" s="12">
        <f t="shared" si="271"/>
        <v>44293</v>
      </c>
      <c r="D2330" s="11">
        <f t="shared" si="272"/>
        <v>23</v>
      </c>
      <c r="E2330" s="51">
        <v>16621.705775382499</v>
      </c>
      <c r="F2330" s="13">
        <v>4657.9887997330998</v>
      </c>
      <c r="G2330" s="13">
        <v>12457.032999999999</v>
      </c>
      <c r="H2330" s="13">
        <v>327.8</v>
      </c>
      <c r="I2330" s="13">
        <v>137.08078194591403</v>
      </c>
      <c r="J2330" s="49">
        <v>106.45416666666667</v>
      </c>
      <c r="K2330" s="14">
        <f t="shared" si="273"/>
        <v>34308.062523728186</v>
      </c>
    </row>
    <row r="2331" spans="1:11" x14ac:dyDescent="0.25">
      <c r="A2331" s="15">
        <f t="shared" si="269"/>
        <v>4</v>
      </c>
      <c r="B2331" s="16">
        <f t="shared" si="270"/>
        <v>2021</v>
      </c>
      <c r="C2331" s="17">
        <f t="shared" si="271"/>
        <v>44293</v>
      </c>
      <c r="D2331" s="16">
        <f t="shared" si="272"/>
        <v>24</v>
      </c>
      <c r="E2331" s="55">
        <v>14094.506145864199</v>
      </c>
      <c r="F2331" s="18">
        <v>4453.5647845270996</v>
      </c>
      <c r="G2331" s="18">
        <v>12026.72</v>
      </c>
      <c r="H2331" s="18">
        <v>327.8</v>
      </c>
      <c r="I2331" s="18">
        <v>137.08078194591403</v>
      </c>
      <c r="J2331" s="53">
        <v>106.45416666666667</v>
      </c>
      <c r="K2331" s="19">
        <f t="shared" si="273"/>
        <v>31146.125879003877</v>
      </c>
    </row>
    <row r="2332" spans="1:11" x14ac:dyDescent="0.25">
      <c r="A2332" s="10">
        <f t="shared" si="269"/>
        <v>4</v>
      </c>
      <c r="B2332" s="11">
        <f t="shared" si="270"/>
        <v>2021</v>
      </c>
      <c r="C2332" s="12">
        <f t="shared" si="271"/>
        <v>44294</v>
      </c>
      <c r="D2332" s="11">
        <f t="shared" si="272"/>
        <v>1</v>
      </c>
      <c r="E2332" s="51">
        <v>12406.2004082244</v>
      </c>
      <c r="F2332" s="13">
        <v>4327.2006781035998</v>
      </c>
      <c r="G2332" s="13">
        <v>11537.227999999999</v>
      </c>
      <c r="H2332" s="13">
        <v>327.8</v>
      </c>
      <c r="I2332" s="13">
        <v>137.08078194591403</v>
      </c>
      <c r="J2332" s="49">
        <v>106.45416666666667</v>
      </c>
      <c r="K2332" s="14">
        <f t="shared" si="273"/>
        <v>28841.964034940578</v>
      </c>
    </row>
    <row r="2333" spans="1:11" x14ac:dyDescent="0.25">
      <c r="A2333" s="15">
        <f t="shared" si="269"/>
        <v>4</v>
      </c>
      <c r="B2333" s="16">
        <f t="shared" si="270"/>
        <v>2021</v>
      </c>
      <c r="C2333" s="17">
        <f t="shared" si="271"/>
        <v>44294</v>
      </c>
      <c r="D2333" s="16">
        <f t="shared" si="272"/>
        <v>2</v>
      </c>
      <c r="E2333" s="55">
        <v>11366.658635293599</v>
      </c>
      <c r="F2333" s="18">
        <v>4243.8869928730001</v>
      </c>
      <c r="G2333" s="18">
        <v>11384.267</v>
      </c>
      <c r="H2333" s="18">
        <v>327.8</v>
      </c>
      <c r="I2333" s="18">
        <v>137.08078194591403</v>
      </c>
      <c r="J2333" s="53">
        <v>106.45416666666667</v>
      </c>
      <c r="K2333" s="19">
        <f t="shared" si="273"/>
        <v>27566.147576779178</v>
      </c>
    </row>
    <row r="2334" spans="1:11" x14ac:dyDescent="0.25">
      <c r="A2334" s="10">
        <f t="shared" si="269"/>
        <v>4</v>
      </c>
      <c r="B2334" s="11">
        <f t="shared" si="270"/>
        <v>2021</v>
      </c>
      <c r="C2334" s="12">
        <f t="shared" si="271"/>
        <v>44294</v>
      </c>
      <c r="D2334" s="11">
        <f t="shared" si="272"/>
        <v>3</v>
      </c>
      <c r="E2334" s="51">
        <v>10742.1536719341</v>
      </c>
      <c r="F2334" s="13">
        <v>4266.7025724150999</v>
      </c>
      <c r="G2334" s="13">
        <v>11464.380999999999</v>
      </c>
      <c r="H2334" s="13">
        <v>327.8</v>
      </c>
      <c r="I2334" s="13">
        <v>137.08078194591403</v>
      </c>
      <c r="J2334" s="49">
        <v>106.45416666666667</v>
      </c>
      <c r="K2334" s="14">
        <f t="shared" si="273"/>
        <v>27044.572192961779</v>
      </c>
    </row>
    <row r="2335" spans="1:11" x14ac:dyDescent="0.25">
      <c r="A2335" s="15">
        <f t="shared" si="269"/>
        <v>4</v>
      </c>
      <c r="B2335" s="16">
        <f t="shared" si="270"/>
        <v>2021</v>
      </c>
      <c r="C2335" s="17">
        <f t="shared" si="271"/>
        <v>44294</v>
      </c>
      <c r="D2335" s="16">
        <f t="shared" si="272"/>
        <v>4</v>
      </c>
      <c r="E2335" s="55">
        <v>10515.801289257201</v>
      </c>
      <c r="F2335" s="18">
        <v>4288.0019845780998</v>
      </c>
      <c r="G2335" s="18">
        <v>11510.234</v>
      </c>
      <c r="H2335" s="18">
        <v>327.8</v>
      </c>
      <c r="I2335" s="18">
        <v>137.08078194591403</v>
      </c>
      <c r="J2335" s="53">
        <v>106.45416666666667</v>
      </c>
      <c r="K2335" s="19">
        <f t="shared" si="273"/>
        <v>26885.372222447881</v>
      </c>
    </row>
    <row r="2336" spans="1:11" x14ac:dyDescent="0.25">
      <c r="A2336" s="10">
        <f t="shared" ref="A2336:A2399" si="274">MONTH(C2336)</f>
        <v>4</v>
      </c>
      <c r="B2336" s="11">
        <f t="shared" si="270"/>
        <v>2021</v>
      </c>
      <c r="C2336" s="12">
        <f t="shared" si="271"/>
        <v>44294</v>
      </c>
      <c r="D2336" s="11">
        <f t="shared" si="272"/>
        <v>5</v>
      </c>
      <c r="E2336" s="51">
        <v>10671.6299575836</v>
      </c>
      <c r="F2336" s="13">
        <v>4310.9610251044996</v>
      </c>
      <c r="G2336" s="13">
        <v>12074.816999999999</v>
      </c>
      <c r="H2336" s="13">
        <v>327.8</v>
      </c>
      <c r="I2336" s="13">
        <v>137.08078194591403</v>
      </c>
      <c r="J2336" s="49">
        <v>106.45416666666667</v>
      </c>
      <c r="K2336" s="14">
        <f t="shared" si="273"/>
        <v>27628.74293130068</v>
      </c>
    </row>
    <row r="2337" spans="1:11" x14ac:dyDescent="0.25">
      <c r="A2337" s="15">
        <f t="shared" si="274"/>
        <v>4</v>
      </c>
      <c r="B2337" s="16">
        <f t="shared" si="270"/>
        <v>2021</v>
      </c>
      <c r="C2337" s="17">
        <f t="shared" si="271"/>
        <v>44294</v>
      </c>
      <c r="D2337" s="16">
        <f t="shared" si="272"/>
        <v>6</v>
      </c>
      <c r="E2337" s="55">
        <v>11262.4302513565</v>
      </c>
      <c r="F2337" s="18">
        <v>4475.4236400231002</v>
      </c>
      <c r="G2337" s="18">
        <v>13711.323</v>
      </c>
      <c r="H2337" s="18">
        <v>256.733</v>
      </c>
      <c r="I2337" s="18">
        <v>107.36168514740801</v>
      </c>
      <c r="J2337" s="53">
        <v>106.45416666666667</v>
      </c>
      <c r="K2337" s="19">
        <f t="shared" si="273"/>
        <v>29919.725743193674</v>
      </c>
    </row>
    <row r="2338" spans="1:11" x14ac:dyDescent="0.25">
      <c r="A2338" s="10">
        <f t="shared" si="274"/>
        <v>4</v>
      </c>
      <c r="B2338" s="11">
        <f t="shared" si="270"/>
        <v>2021</v>
      </c>
      <c r="C2338" s="12">
        <f t="shared" si="271"/>
        <v>44294</v>
      </c>
      <c r="D2338" s="11">
        <f t="shared" si="272"/>
        <v>7</v>
      </c>
      <c r="E2338" s="51">
        <v>12516.6594606649</v>
      </c>
      <c r="F2338" s="13">
        <v>4696.1821769891003</v>
      </c>
      <c r="G2338" s="13">
        <v>16223.166999999999</v>
      </c>
      <c r="H2338" s="13">
        <v>0</v>
      </c>
      <c r="I2338" s="13">
        <v>0</v>
      </c>
      <c r="J2338" s="49">
        <v>106.45416666666667</v>
      </c>
      <c r="K2338" s="14">
        <f t="shared" si="273"/>
        <v>33542.462804320669</v>
      </c>
    </row>
    <row r="2339" spans="1:11" x14ac:dyDescent="0.25">
      <c r="A2339" s="15">
        <f t="shared" si="274"/>
        <v>4</v>
      </c>
      <c r="B2339" s="16">
        <f t="shared" si="270"/>
        <v>2021</v>
      </c>
      <c r="C2339" s="17">
        <f t="shared" si="271"/>
        <v>44294</v>
      </c>
      <c r="D2339" s="16">
        <f t="shared" si="272"/>
        <v>8</v>
      </c>
      <c r="E2339" s="55">
        <v>13857.3237346594</v>
      </c>
      <c r="F2339" s="18">
        <v>4920.4495639927</v>
      </c>
      <c r="G2339" s="18">
        <v>16821.341</v>
      </c>
      <c r="H2339" s="18">
        <v>0</v>
      </c>
      <c r="I2339" s="18">
        <v>0</v>
      </c>
      <c r="J2339" s="53">
        <v>106.45416666666667</v>
      </c>
      <c r="K2339" s="19">
        <f t="shared" si="273"/>
        <v>35705.568465318771</v>
      </c>
    </row>
    <row r="2340" spans="1:11" x14ac:dyDescent="0.25">
      <c r="A2340" s="10">
        <f t="shared" si="274"/>
        <v>4</v>
      </c>
      <c r="B2340" s="11">
        <f t="shared" si="270"/>
        <v>2021</v>
      </c>
      <c r="C2340" s="12">
        <f t="shared" si="271"/>
        <v>44294</v>
      </c>
      <c r="D2340" s="11">
        <f t="shared" si="272"/>
        <v>9</v>
      </c>
      <c r="E2340" s="51">
        <v>14231.608858392799</v>
      </c>
      <c r="F2340" s="13">
        <v>5680.6925953701002</v>
      </c>
      <c r="G2340" s="13">
        <v>17124.538</v>
      </c>
      <c r="H2340" s="13">
        <v>0</v>
      </c>
      <c r="I2340" s="13">
        <v>0</v>
      </c>
      <c r="J2340" s="49">
        <v>106.45416666666667</v>
      </c>
      <c r="K2340" s="14">
        <f t="shared" si="273"/>
        <v>37143.293620429569</v>
      </c>
    </row>
    <row r="2341" spans="1:11" x14ac:dyDescent="0.25">
      <c r="A2341" s="15">
        <f t="shared" si="274"/>
        <v>4</v>
      </c>
      <c r="B2341" s="16">
        <f t="shared" si="270"/>
        <v>2021</v>
      </c>
      <c r="C2341" s="17">
        <f t="shared" si="271"/>
        <v>44294</v>
      </c>
      <c r="D2341" s="16">
        <f t="shared" si="272"/>
        <v>10</v>
      </c>
      <c r="E2341" s="55">
        <v>14131.399348974001</v>
      </c>
      <c r="F2341" s="18">
        <v>6246.9627184449</v>
      </c>
      <c r="G2341" s="18">
        <v>17116.735000000001</v>
      </c>
      <c r="H2341" s="18">
        <v>0</v>
      </c>
      <c r="I2341" s="18">
        <v>0</v>
      </c>
      <c r="J2341" s="53">
        <v>106.45416666666667</v>
      </c>
      <c r="K2341" s="19">
        <f t="shared" si="273"/>
        <v>37601.551234085571</v>
      </c>
    </row>
    <row r="2342" spans="1:11" x14ac:dyDescent="0.25">
      <c r="A2342" s="10">
        <f t="shared" si="274"/>
        <v>4</v>
      </c>
      <c r="B2342" s="11">
        <f t="shared" si="270"/>
        <v>2021</v>
      </c>
      <c r="C2342" s="12">
        <f t="shared" si="271"/>
        <v>44294</v>
      </c>
      <c r="D2342" s="11">
        <f t="shared" si="272"/>
        <v>11</v>
      </c>
      <c r="E2342" s="51">
        <v>14230.495524341501</v>
      </c>
      <c r="F2342" s="13">
        <v>6577.9996692103996</v>
      </c>
      <c r="G2342" s="13">
        <v>17798.178</v>
      </c>
      <c r="H2342" s="13">
        <v>0</v>
      </c>
      <c r="I2342" s="13">
        <v>0</v>
      </c>
      <c r="J2342" s="49">
        <v>106.45416666666667</v>
      </c>
      <c r="K2342" s="14">
        <f t="shared" si="273"/>
        <v>38713.127360218568</v>
      </c>
    </row>
    <row r="2343" spans="1:11" x14ac:dyDescent="0.25">
      <c r="A2343" s="15">
        <f t="shared" si="274"/>
        <v>4</v>
      </c>
      <c r="B2343" s="16">
        <f t="shared" si="270"/>
        <v>2021</v>
      </c>
      <c r="C2343" s="17">
        <f t="shared" si="271"/>
        <v>44294</v>
      </c>
      <c r="D2343" s="16">
        <f t="shared" si="272"/>
        <v>12</v>
      </c>
      <c r="E2343" s="55">
        <v>14530.6951097044</v>
      </c>
      <c r="F2343" s="18">
        <v>6802.6631388920996</v>
      </c>
      <c r="G2343" s="18">
        <v>17994.398000000001</v>
      </c>
      <c r="H2343" s="18">
        <v>0</v>
      </c>
      <c r="I2343" s="18">
        <v>0</v>
      </c>
      <c r="J2343" s="53">
        <v>106.45416666666667</v>
      </c>
      <c r="K2343" s="19">
        <f t="shared" si="273"/>
        <v>39434.210415263173</v>
      </c>
    </row>
    <row r="2344" spans="1:11" x14ac:dyDescent="0.25">
      <c r="A2344" s="10">
        <f t="shared" si="274"/>
        <v>4</v>
      </c>
      <c r="B2344" s="11">
        <f t="shared" si="270"/>
        <v>2021</v>
      </c>
      <c r="C2344" s="12">
        <f t="shared" si="271"/>
        <v>44294</v>
      </c>
      <c r="D2344" s="11">
        <f t="shared" si="272"/>
        <v>13</v>
      </c>
      <c r="E2344" s="51">
        <v>14860.397075539</v>
      </c>
      <c r="F2344" s="13">
        <v>6764.8898906555996</v>
      </c>
      <c r="G2344" s="13">
        <v>18138.763999999999</v>
      </c>
      <c r="H2344" s="13">
        <v>0</v>
      </c>
      <c r="I2344" s="13">
        <v>0</v>
      </c>
      <c r="J2344" s="49">
        <v>106.45416666666667</v>
      </c>
      <c r="K2344" s="14">
        <f t="shared" si="273"/>
        <v>39870.505132861268</v>
      </c>
    </row>
    <row r="2345" spans="1:11" x14ac:dyDescent="0.25">
      <c r="A2345" s="15">
        <f t="shared" si="274"/>
        <v>4</v>
      </c>
      <c r="B2345" s="16">
        <f t="shared" si="270"/>
        <v>2021</v>
      </c>
      <c r="C2345" s="17">
        <f t="shared" si="271"/>
        <v>44294</v>
      </c>
      <c r="D2345" s="16">
        <f t="shared" si="272"/>
        <v>14</v>
      </c>
      <c r="E2345" s="55">
        <v>14374.3794990017</v>
      </c>
      <c r="F2345" s="18">
        <v>6727.4661945217003</v>
      </c>
      <c r="G2345" s="18">
        <v>17705.067999999999</v>
      </c>
      <c r="H2345" s="18">
        <v>0</v>
      </c>
      <c r="I2345" s="18">
        <v>0</v>
      </c>
      <c r="J2345" s="53">
        <v>106.45416666666667</v>
      </c>
      <c r="K2345" s="19">
        <f t="shared" si="273"/>
        <v>38913.367860190068</v>
      </c>
    </row>
    <row r="2346" spans="1:11" x14ac:dyDescent="0.25">
      <c r="A2346" s="10">
        <f t="shared" si="274"/>
        <v>4</v>
      </c>
      <c r="B2346" s="11">
        <f t="shared" si="270"/>
        <v>2021</v>
      </c>
      <c r="C2346" s="12">
        <f t="shared" si="271"/>
        <v>44294</v>
      </c>
      <c r="D2346" s="11">
        <f t="shared" si="272"/>
        <v>15</v>
      </c>
      <c r="E2346" s="51">
        <v>14317.727522192599</v>
      </c>
      <c r="F2346" s="13">
        <v>6767.8245848534998</v>
      </c>
      <c r="G2346" s="13">
        <v>16688.034</v>
      </c>
      <c r="H2346" s="13">
        <v>0</v>
      </c>
      <c r="I2346" s="13">
        <v>0</v>
      </c>
      <c r="J2346" s="49">
        <v>106.45416666666667</v>
      </c>
      <c r="K2346" s="14">
        <f t="shared" si="273"/>
        <v>37880.040273712766</v>
      </c>
    </row>
    <row r="2347" spans="1:11" x14ac:dyDescent="0.25">
      <c r="A2347" s="15">
        <f t="shared" si="274"/>
        <v>4</v>
      </c>
      <c r="B2347" s="16">
        <f t="shared" si="270"/>
        <v>2021</v>
      </c>
      <c r="C2347" s="17">
        <f t="shared" si="271"/>
        <v>44294</v>
      </c>
      <c r="D2347" s="16">
        <f t="shared" si="272"/>
        <v>16</v>
      </c>
      <c r="E2347" s="55">
        <v>14812.032154238799</v>
      </c>
      <c r="F2347" s="18">
        <v>6802.1281340162004</v>
      </c>
      <c r="G2347" s="18">
        <v>16373.142</v>
      </c>
      <c r="H2347" s="18">
        <v>0</v>
      </c>
      <c r="I2347" s="18">
        <v>0</v>
      </c>
      <c r="J2347" s="53">
        <v>106.45416666666667</v>
      </c>
      <c r="K2347" s="19">
        <f t="shared" si="273"/>
        <v>38093.75645492167</v>
      </c>
    </row>
    <row r="2348" spans="1:11" x14ac:dyDescent="0.25">
      <c r="A2348" s="10">
        <f t="shared" si="274"/>
        <v>4</v>
      </c>
      <c r="B2348" s="11">
        <f t="shared" si="270"/>
        <v>2021</v>
      </c>
      <c r="C2348" s="12">
        <f t="shared" si="271"/>
        <v>44294</v>
      </c>
      <c r="D2348" s="11">
        <f t="shared" si="272"/>
        <v>17</v>
      </c>
      <c r="E2348" s="51">
        <v>16714.747960645698</v>
      </c>
      <c r="F2348" s="13">
        <v>6601.1476670049997</v>
      </c>
      <c r="G2348" s="13">
        <v>15892.236000000001</v>
      </c>
      <c r="H2348" s="13">
        <v>0</v>
      </c>
      <c r="I2348" s="13">
        <v>0</v>
      </c>
      <c r="J2348" s="49">
        <v>106.45416666666667</v>
      </c>
      <c r="K2348" s="14">
        <f t="shared" si="273"/>
        <v>39314.585794317369</v>
      </c>
    </row>
    <row r="2349" spans="1:11" x14ac:dyDescent="0.25">
      <c r="A2349" s="15">
        <f t="shared" si="274"/>
        <v>4</v>
      </c>
      <c r="B2349" s="16">
        <f t="shared" si="270"/>
        <v>2021</v>
      </c>
      <c r="C2349" s="17">
        <f t="shared" si="271"/>
        <v>44294</v>
      </c>
      <c r="D2349" s="16">
        <f t="shared" si="272"/>
        <v>18</v>
      </c>
      <c r="E2349" s="55">
        <v>18273.995813513699</v>
      </c>
      <c r="F2349" s="18">
        <v>5905.7099479811995</v>
      </c>
      <c r="G2349" s="18">
        <v>15150.281000000001</v>
      </c>
      <c r="H2349" s="18">
        <v>0</v>
      </c>
      <c r="I2349" s="18">
        <v>0</v>
      </c>
      <c r="J2349" s="53">
        <v>106.45416666666667</v>
      </c>
      <c r="K2349" s="19">
        <f t="shared" si="273"/>
        <v>39436.440928161566</v>
      </c>
    </row>
    <row r="2350" spans="1:11" x14ac:dyDescent="0.25">
      <c r="A2350" s="10">
        <f t="shared" si="274"/>
        <v>4</v>
      </c>
      <c r="B2350" s="11">
        <f t="shared" si="270"/>
        <v>2021</v>
      </c>
      <c r="C2350" s="12">
        <f t="shared" si="271"/>
        <v>44294</v>
      </c>
      <c r="D2350" s="11">
        <f t="shared" si="272"/>
        <v>19</v>
      </c>
      <c r="E2350" s="51">
        <v>18203.846215390899</v>
      </c>
      <c r="F2350" s="13">
        <v>5405.7849043557999</v>
      </c>
      <c r="G2350" s="13">
        <v>14499.601000000001</v>
      </c>
      <c r="H2350" s="13">
        <v>27.273</v>
      </c>
      <c r="I2350" s="13">
        <v>11.405137785268192</v>
      </c>
      <c r="J2350" s="49">
        <v>106.45416666666667</v>
      </c>
      <c r="K2350" s="14">
        <f t="shared" si="273"/>
        <v>38254.36442419864</v>
      </c>
    </row>
    <row r="2351" spans="1:11" x14ac:dyDescent="0.25">
      <c r="A2351" s="15">
        <f t="shared" si="274"/>
        <v>4</v>
      </c>
      <c r="B2351" s="16">
        <f t="shared" si="270"/>
        <v>2021</v>
      </c>
      <c r="C2351" s="17">
        <f t="shared" si="271"/>
        <v>44294</v>
      </c>
      <c r="D2351" s="16">
        <f t="shared" si="272"/>
        <v>20</v>
      </c>
      <c r="E2351" s="55">
        <v>18845.139892490301</v>
      </c>
      <c r="F2351" s="18">
        <v>5305.8900868290002</v>
      </c>
      <c r="G2351" s="18">
        <v>14023.745999999999</v>
      </c>
      <c r="H2351" s="18">
        <v>327.8</v>
      </c>
      <c r="I2351" s="18">
        <v>137.08078194591403</v>
      </c>
      <c r="J2351" s="53">
        <v>106.45416666666667</v>
      </c>
      <c r="K2351" s="19">
        <f t="shared" si="273"/>
        <v>38746.110927931884</v>
      </c>
    </row>
    <row r="2352" spans="1:11" x14ac:dyDescent="0.25">
      <c r="A2352" s="10">
        <f t="shared" si="274"/>
        <v>4</v>
      </c>
      <c r="B2352" s="11">
        <f t="shared" si="270"/>
        <v>2021</v>
      </c>
      <c r="C2352" s="12">
        <f t="shared" si="271"/>
        <v>44294</v>
      </c>
      <c r="D2352" s="11">
        <f t="shared" si="272"/>
        <v>21</v>
      </c>
      <c r="E2352" s="51">
        <v>19773.2907584313</v>
      </c>
      <c r="F2352" s="13">
        <v>5287.3549856006002</v>
      </c>
      <c r="G2352" s="13">
        <v>13477.172</v>
      </c>
      <c r="H2352" s="13">
        <v>327.8</v>
      </c>
      <c r="I2352" s="13">
        <v>137.08078194591403</v>
      </c>
      <c r="J2352" s="49">
        <v>106.45416666666667</v>
      </c>
      <c r="K2352" s="14">
        <f t="shared" si="273"/>
        <v>39109.152692644486</v>
      </c>
    </row>
    <row r="2353" spans="1:11" x14ac:dyDescent="0.25">
      <c r="A2353" s="15">
        <f t="shared" si="274"/>
        <v>4</v>
      </c>
      <c r="B2353" s="16">
        <f t="shared" si="270"/>
        <v>2021</v>
      </c>
      <c r="C2353" s="17">
        <f t="shared" si="271"/>
        <v>44294</v>
      </c>
      <c r="D2353" s="16">
        <f t="shared" si="272"/>
        <v>22</v>
      </c>
      <c r="E2353" s="55">
        <v>18762.691220586901</v>
      </c>
      <c r="F2353" s="18">
        <v>5092.3326632287999</v>
      </c>
      <c r="G2353" s="18">
        <v>12894.814</v>
      </c>
      <c r="H2353" s="18">
        <v>327.8</v>
      </c>
      <c r="I2353" s="18">
        <v>137.08078194591403</v>
      </c>
      <c r="J2353" s="53">
        <v>106.45416666666667</v>
      </c>
      <c r="K2353" s="19">
        <f t="shared" si="273"/>
        <v>37321.172832428289</v>
      </c>
    </row>
    <row r="2354" spans="1:11" x14ac:dyDescent="0.25">
      <c r="A2354" s="10">
        <f t="shared" si="274"/>
        <v>4</v>
      </c>
      <c r="B2354" s="11">
        <f t="shared" si="270"/>
        <v>2021</v>
      </c>
      <c r="C2354" s="12">
        <f t="shared" si="271"/>
        <v>44294</v>
      </c>
      <c r="D2354" s="11">
        <f t="shared" si="272"/>
        <v>23</v>
      </c>
      <c r="E2354" s="51">
        <v>16644.254685711701</v>
      </c>
      <c r="F2354" s="13">
        <v>4724.6395804493004</v>
      </c>
      <c r="G2354" s="13">
        <v>12403.700999999999</v>
      </c>
      <c r="H2354" s="13">
        <v>327.8</v>
      </c>
      <c r="I2354" s="13">
        <v>137.08078194591403</v>
      </c>
      <c r="J2354" s="49">
        <v>106.45416666666667</v>
      </c>
      <c r="K2354" s="14">
        <f t="shared" si="273"/>
        <v>34343.930214773587</v>
      </c>
    </row>
    <row r="2355" spans="1:11" x14ac:dyDescent="0.25">
      <c r="A2355" s="15">
        <f t="shared" si="274"/>
        <v>4</v>
      </c>
      <c r="B2355" s="16">
        <f t="shared" si="270"/>
        <v>2021</v>
      </c>
      <c r="C2355" s="17">
        <f t="shared" si="271"/>
        <v>44294</v>
      </c>
      <c r="D2355" s="16">
        <f t="shared" si="272"/>
        <v>24</v>
      </c>
      <c r="E2355" s="55">
        <v>14100.5433342939</v>
      </c>
      <c r="F2355" s="18">
        <v>4423.7728162766998</v>
      </c>
      <c r="G2355" s="18">
        <v>11149.422</v>
      </c>
      <c r="H2355" s="18">
        <v>327.8</v>
      </c>
      <c r="I2355" s="18">
        <v>137.08078194591403</v>
      </c>
      <c r="J2355" s="53">
        <v>106.45416666666667</v>
      </c>
      <c r="K2355" s="19">
        <f t="shared" si="273"/>
        <v>30245.073099183181</v>
      </c>
    </row>
    <row r="2356" spans="1:11" x14ac:dyDescent="0.25">
      <c r="A2356" s="10">
        <f t="shared" si="274"/>
        <v>4</v>
      </c>
      <c r="B2356" s="11">
        <f t="shared" si="270"/>
        <v>2021</v>
      </c>
      <c r="C2356" s="12">
        <f t="shared" si="271"/>
        <v>44295</v>
      </c>
      <c r="D2356" s="11">
        <f t="shared" si="272"/>
        <v>1</v>
      </c>
      <c r="E2356" s="51">
        <v>12192.002376259201</v>
      </c>
      <c r="F2356" s="13">
        <v>4251.2386238202998</v>
      </c>
      <c r="G2356" s="13">
        <v>11046.192999999999</v>
      </c>
      <c r="H2356" s="13">
        <v>327.8</v>
      </c>
      <c r="I2356" s="13">
        <v>137.08078194591403</v>
      </c>
      <c r="J2356" s="49">
        <v>106.45416666666667</v>
      </c>
      <c r="K2356" s="14">
        <f t="shared" si="273"/>
        <v>28060.768948692079</v>
      </c>
    </row>
    <row r="2357" spans="1:11" x14ac:dyDescent="0.25">
      <c r="A2357" s="15">
        <f t="shared" si="274"/>
        <v>4</v>
      </c>
      <c r="B2357" s="16">
        <f t="shared" si="270"/>
        <v>2021</v>
      </c>
      <c r="C2357" s="17">
        <f t="shared" si="271"/>
        <v>44295</v>
      </c>
      <c r="D2357" s="16">
        <f t="shared" si="272"/>
        <v>2</v>
      </c>
      <c r="E2357" s="55">
        <v>11141.321196089801</v>
      </c>
      <c r="F2357" s="18">
        <v>4174.7625876243001</v>
      </c>
      <c r="G2357" s="18">
        <v>11126.406999999999</v>
      </c>
      <c r="H2357" s="18">
        <v>327.8</v>
      </c>
      <c r="I2357" s="18">
        <v>137.08078194591403</v>
      </c>
      <c r="J2357" s="53">
        <v>106.45416666666667</v>
      </c>
      <c r="K2357" s="19">
        <f t="shared" si="273"/>
        <v>27013.825732326681</v>
      </c>
    </row>
    <row r="2358" spans="1:11" x14ac:dyDescent="0.25">
      <c r="A2358" s="10">
        <f t="shared" si="274"/>
        <v>4</v>
      </c>
      <c r="B2358" s="11">
        <f t="shared" si="270"/>
        <v>2021</v>
      </c>
      <c r="C2358" s="12">
        <f t="shared" si="271"/>
        <v>44295</v>
      </c>
      <c r="D2358" s="11">
        <f t="shared" si="272"/>
        <v>3</v>
      </c>
      <c r="E2358" s="51">
        <v>10521.272833642999</v>
      </c>
      <c r="F2358" s="13">
        <v>4170.5061372877999</v>
      </c>
      <c r="G2358" s="13">
        <v>11162.424999999999</v>
      </c>
      <c r="H2358" s="13">
        <v>327.8</v>
      </c>
      <c r="I2358" s="13">
        <v>137.08078194591403</v>
      </c>
      <c r="J2358" s="49">
        <v>106.45416666666667</v>
      </c>
      <c r="K2358" s="14">
        <f t="shared" si="273"/>
        <v>26425.538919543378</v>
      </c>
    </row>
    <row r="2359" spans="1:11" x14ac:dyDescent="0.25">
      <c r="A2359" s="15">
        <f t="shared" si="274"/>
        <v>4</v>
      </c>
      <c r="B2359" s="16">
        <f t="shared" si="270"/>
        <v>2021</v>
      </c>
      <c r="C2359" s="17">
        <f t="shared" si="271"/>
        <v>44295</v>
      </c>
      <c r="D2359" s="16">
        <f t="shared" si="272"/>
        <v>4</v>
      </c>
      <c r="E2359" s="55">
        <v>10139.4342259775</v>
      </c>
      <c r="F2359" s="18">
        <v>4171.4939293310999</v>
      </c>
      <c r="G2359" s="18">
        <v>11297.281999999999</v>
      </c>
      <c r="H2359" s="18">
        <v>327.8</v>
      </c>
      <c r="I2359" s="18">
        <v>137.08078194591403</v>
      </c>
      <c r="J2359" s="53">
        <v>106.45416666666667</v>
      </c>
      <c r="K2359" s="19">
        <f t="shared" si="273"/>
        <v>26179.54510392118</v>
      </c>
    </row>
    <row r="2360" spans="1:11" x14ac:dyDescent="0.25">
      <c r="A2360" s="10">
        <f t="shared" si="274"/>
        <v>4</v>
      </c>
      <c r="B2360" s="11">
        <f t="shared" si="270"/>
        <v>2021</v>
      </c>
      <c r="C2360" s="12">
        <f t="shared" si="271"/>
        <v>44295</v>
      </c>
      <c r="D2360" s="11">
        <f t="shared" si="272"/>
        <v>5</v>
      </c>
      <c r="E2360" s="51">
        <v>10111.2668022083</v>
      </c>
      <c r="F2360" s="13">
        <v>4208.9266463902004</v>
      </c>
      <c r="G2360" s="13">
        <v>11425.626</v>
      </c>
      <c r="H2360" s="13">
        <v>327.8</v>
      </c>
      <c r="I2360" s="13">
        <v>137.08078194591403</v>
      </c>
      <c r="J2360" s="49">
        <v>106.45416666666667</v>
      </c>
      <c r="K2360" s="14">
        <f t="shared" si="273"/>
        <v>26317.154397211081</v>
      </c>
    </row>
    <row r="2361" spans="1:11" x14ac:dyDescent="0.25">
      <c r="A2361" s="15">
        <f t="shared" si="274"/>
        <v>4</v>
      </c>
      <c r="B2361" s="16">
        <f t="shared" si="270"/>
        <v>2021</v>
      </c>
      <c r="C2361" s="17">
        <f t="shared" si="271"/>
        <v>44295</v>
      </c>
      <c r="D2361" s="16">
        <f t="shared" si="272"/>
        <v>6</v>
      </c>
      <c r="E2361" s="55">
        <v>10522.893201614599</v>
      </c>
      <c r="F2361" s="18">
        <v>4287.6183920241001</v>
      </c>
      <c r="G2361" s="18">
        <v>12023.476000000001</v>
      </c>
      <c r="H2361" s="18">
        <v>251.357</v>
      </c>
      <c r="I2361" s="18">
        <v>105.11352686875874</v>
      </c>
      <c r="J2361" s="53">
        <v>106.45416666666667</v>
      </c>
      <c r="K2361" s="19">
        <f t="shared" si="273"/>
        <v>27296.912287174124</v>
      </c>
    </row>
    <row r="2362" spans="1:11" x14ac:dyDescent="0.25">
      <c r="A2362" s="10">
        <f t="shared" si="274"/>
        <v>4</v>
      </c>
      <c r="B2362" s="11">
        <f t="shared" si="270"/>
        <v>2021</v>
      </c>
      <c r="C2362" s="12">
        <f t="shared" si="271"/>
        <v>44295</v>
      </c>
      <c r="D2362" s="11">
        <f t="shared" si="272"/>
        <v>7</v>
      </c>
      <c r="E2362" s="51">
        <v>11605.5513482976</v>
      </c>
      <c r="F2362" s="13">
        <v>4572.0154737088997</v>
      </c>
      <c r="G2362" s="13">
        <v>14687.769</v>
      </c>
      <c r="H2362" s="13">
        <v>0</v>
      </c>
      <c r="I2362" s="13">
        <v>0</v>
      </c>
      <c r="J2362" s="49">
        <v>106.45416666666667</v>
      </c>
      <c r="K2362" s="14">
        <f t="shared" si="273"/>
        <v>30971.789988673165</v>
      </c>
    </row>
    <row r="2363" spans="1:11" x14ac:dyDescent="0.25">
      <c r="A2363" s="15">
        <f t="shared" si="274"/>
        <v>4</v>
      </c>
      <c r="B2363" s="16">
        <f t="shared" si="270"/>
        <v>2021</v>
      </c>
      <c r="C2363" s="17">
        <f t="shared" si="271"/>
        <v>44295</v>
      </c>
      <c r="D2363" s="16">
        <f t="shared" si="272"/>
        <v>8</v>
      </c>
      <c r="E2363" s="55">
        <v>13035.6173564331</v>
      </c>
      <c r="F2363" s="18">
        <v>4831.6856852869996</v>
      </c>
      <c r="G2363" s="18">
        <v>15728.790999999999</v>
      </c>
      <c r="H2363" s="18">
        <v>0</v>
      </c>
      <c r="I2363" s="18">
        <v>0</v>
      </c>
      <c r="J2363" s="53">
        <v>106.45416666666667</v>
      </c>
      <c r="K2363" s="19">
        <f t="shared" si="273"/>
        <v>33702.548208386768</v>
      </c>
    </row>
    <row r="2364" spans="1:11" x14ac:dyDescent="0.25">
      <c r="A2364" s="10">
        <f t="shared" si="274"/>
        <v>4</v>
      </c>
      <c r="B2364" s="11">
        <f t="shared" si="270"/>
        <v>2021</v>
      </c>
      <c r="C2364" s="12">
        <f t="shared" si="271"/>
        <v>44295</v>
      </c>
      <c r="D2364" s="11">
        <f t="shared" si="272"/>
        <v>9</v>
      </c>
      <c r="E2364" s="51">
        <v>13886.731527658199</v>
      </c>
      <c r="F2364" s="13">
        <v>5559.9512201776997</v>
      </c>
      <c r="G2364" s="13">
        <v>16226.777</v>
      </c>
      <c r="H2364" s="13">
        <v>0</v>
      </c>
      <c r="I2364" s="13">
        <v>0</v>
      </c>
      <c r="J2364" s="49">
        <v>106.45416666666667</v>
      </c>
      <c r="K2364" s="14">
        <f t="shared" si="273"/>
        <v>35779.913914502569</v>
      </c>
    </row>
    <row r="2365" spans="1:11" x14ac:dyDescent="0.25">
      <c r="A2365" s="15">
        <f t="shared" si="274"/>
        <v>4</v>
      </c>
      <c r="B2365" s="16">
        <f t="shared" si="270"/>
        <v>2021</v>
      </c>
      <c r="C2365" s="17">
        <f t="shared" si="271"/>
        <v>44295</v>
      </c>
      <c r="D2365" s="16">
        <f t="shared" si="272"/>
        <v>10</v>
      </c>
      <c r="E2365" s="55">
        <v>13991.382099259001</v>
      </c>
      <c r="F2365" s="18">
        <v>6176.7973937944998</v>
      </c>
      <c r="G2365" s="18">
        <v>16215.460999999999</v>
      </c>
      <c r="H2365" s="18">
        <v>0</v>
      </c>
      <c r="I2365" s="18">
        <v>0</v>
      </c>
      <c r="J2365" s="53">
        <v>106.45416666666667</v>
      </c>
      <c r="K2365" s="19">
        <f t="shared" si="273"/>
        <v>36490.094659720169</v>
      </c>
    </row>
    <row r="2366" spans="1:11" x14ac:dyDescent="0.25">
      <c r="A2366" s="10">
        <f t="shared" si="274"/>
        <v>4</v>
      </c>
      <c r="B2366" s="11">
        <f t="shared" si="270"/>
        <v>2021</v>
      </c>
      <c r="C2366" s="12">
        <f t="shared" si="271"/>
        <v>44295</v>
      </c>
      <c r="D2366" s="11">
        <f t="shared" si="272"/>
        <v>11</v>
      </c>
      <c r="E2366" s="51">
        <v>14593.7007399636</v>
      </c>
      <c r="F2366" s="13">
        <v>6452.8817406701</v>
      </c>
      <c r="G2366" s="13">
        <v>16716.483</v>
      </c>
      <c r="H2366" s="13">
        <v>0</v>
      </c>
      <c r="I2366" s="13">
        <v>0</v>
      </c>
      <c r="J2366" s="49">
        <v>106.45416666666667</v>
      </c>
      <c r="K2366" s="14">
        <f t="shared" si="273"/>
        <v>37869.519647300367</v>
      </c>
    </row>
    <row r="2367" spans="1:11" x14ac:dyDescent="0.25">
      <c r="A2367" s="15">
        <f t="shared" si="274"/>
        <v>4</v>
      </c>
      <c r="B2367" s="16">
        <f t="shared" si="270"/>
        <v>2021</v>
      </c>
      <c r="C2367" s="17">
        <f t="shared" si="271"/>
        <v>44295</v>
      </c>
      <c r="D2367" s="16">
        <f t="shared" si="272"/>
        <v>12</v>
      </c>
      <c r="E2367" s="55">
        <v>15248.5711764678</v>
      </c>
      <c r="F2367" s="18">
        <v>6529.2794125302999</v>
      </c>
      <c r="G2367" s="18">
        <v>16381.769</v>
      </c>
      <c r="H2367" s="18">
        <v>0</v>
      </c>
      <c r="I2367" s="18">
        <v>0</v>
      </c>
      <c r="J2367" s="53">
        <v>106.45416666666667</v>
      </c>
      <c r="K2367" s="19">
        <f t="shared" si="273"/>
        <v>38266.073755664773</v>
      </c>
    </row>
    <row r="2368" spans="1:11" x14ac:dyDescent="0.25">
      <c r="A2368" s="10">
        <f t="shared" si="274"/>
        <v>4</v>
      </c>
      <c r="B2368" s="11">
        <f t="shared" si="270"/>
        <v>2021</v>
      </c>
      <c r="C2368" s="12">
        <f t="shared" si="271"/>
        <v>44295</v>
      </c>
      <c r="D2368" s="11">
        <f t="shared" si="272"/>
        <v>13</v>
      </c>
      <c r="E2368" s="51">
        <v>15491.0083812301</v>
      </c>
      <c r="F2368" s="13">
        <v>6538.0354587582997</v>
      </c>
      <c r="G2368" s="13">
        <v>16547.217000000001</v>
      </c>
      <c r="H2368" s="13">
        <v>0</v>
      </c>
      <c r="I2368" s="13">
        <v>0</v>
      </c>
      <c r="J2368" s="49">
        <v>106.45416666666667</v>
      </c>
      <c r="K2368" s="14">
        <f t="shared" si="273"/>
        <v>38682.715006655075</v>
      </c>
    </row>
    <row r="2369" spans="1:11" x14ac:dyDescent="0.25">
      <c r="A2369" s="15">
        <f t="shared" si="274"/>
        <v>4</v>
      </c>
      <c r="B2369" s="16">
        <f t="shared" si="270"/>
        <v>2021</v>
      </c>
      <c r="C2369" s="17">
        <f t="shared" si="271"/>
        <v>44295</v>
      </c>
      <c r="D2369" s="16">
        <f t="shared" si="272"/>
        <v>14</v>
      </c>
      <c r="E2369" s="55">
        <v>15063.5872820153</v>
      </c>
      <c r="F2369" s="18">
        <v>6553.9924875163997</v>
      </c>
      <c r="G2369" s="18">
        <v>15919.494000000001</v>
      </c>
      <c r="H2369" s="18">
        <v>0</v>
      </c>
      <c r="I2369" s="18">
        <v>0</v>
      </c>
      <c r="J2369" s="53">
        <v>106.45416666666667</v>
      </c>
      <c r="K2369" s="19">
        <f t="shared" si="273"/>
        <v>37643.52793619837</v>
      </c>
    </row>
    <row r="2370" spans="1:11" x14ac:dyDescent="0.25">
      <c r="A2370" s="10">
        <f t="shared" si="274"/>
        <v>4</v>
      </c>
      <c r="B2370" s="11">
        <f t="shared" si="270"/>
        <v>2021</v>
      </c>
      <c r="C2370" s="12">
        <f t="shared" si="271"/>
        <v>44295</v>
      </c>
      <c r="D2370" s="11">
        <f t="shared" si="272"/>
        <v>15</v>
      </c>
      <c r="E2370" s="51">
        <v>14956.039516135599</v>
      </c>
      <c r="F2370" s="13">
        <v>6511.5093326603001</v>
      </c>
      <c r="G2370" s="13">
        <v>14438.531000000001</v>
      </c>
      <c r="H2370" s="13">
        <v>0</v>
      </c>
      <c r="I2370" s="13">
        <v>0</v>
      </c>
      <c r="J2370" s="49">
        <v>106.45416666666667</v>
      </c>
      <c r="K2370" s="14">
        <f t="shared" si="273"/>
        <v>36012.534015462574</v>
      </c>
    </row>
    <row r="2371" spans="1:11" x14ac:dyDescent="0.25">
      <c r="A2371" s="15">
        <f t="shared" si="274"/>
        <v>4</v>
      </c>
      <c r="B2371" s="16">
        <f t="shared" si="270"/>
        <v>2021</v>
      </c>
      <c r="C2371" s="17">
        <f t="shared" si="271"/>
        <v>44295</v>
      </c>
      <c r="D2371" s="16">
        <f t="shared" si="272"/>
        <v>16</v>
      </c>
      <c r="E2371" s="55">
        <v>15599.063464922499</v>
      </c>
      <c r="F2371" s="18">
        <v>6429.4428325974995</v>
      </c>
      <c r="G2371" s="18">
        <v>13947.824000000001</v>
      </c>
      <c r="H2371" s="18">
        <v>0</v>
      </c>
      <c r="I2371" s="18">
        <v>0</v>
      </c>
      <c r="J2371" s="53">
        <v>106.45416666666667</v>
      </c>
      <c r="K2371" s="19">
        <f t="shared" si="273"/>
        <v>36082.784464186669</v>
      </c>
    </row>
    <row r="2372" spans="1:11" x14ac:dyDescent="0.25">
      <c r="A2372" s="10">
        <f t="shared" si="274"/>
        <v>4</v>
      </c>
      <c r="B2372" s="11">
        <f t="shared" si="270"/>
        <v>2021</v>
      </c>
      <c r="C2372" s="12">
        <f t="shared" si="271"/>
        <v>44295</v>
      </c>
      <c r="D2372" s="11">
        <f t="shared" si="272"/>
        <v>17</v>
      </c>
      <c r="E2372" s="51">
        <v>16974.324106465301</v>
      </c>
      <c r="F2372" s="13">
        <v>6182.9717697984997</v>
      </c>
      <c r="G2372" s="13">
        <v>13513.637000000001</v>
      </c>
      <c r="H2372" s="13">
        <v>0</v>
      </c>
      <c r="I2372" s="13">
        <v>0</v>
      </c>
      <c r="J2372" s="49">
        <v>106.45416666666667</v>
      </c>
      <c r="K2372" s="14">
        <f t="shared" si="273"/>
        <v>36777.387042930473</v>
      </c>
    </row>
    <row r="2373" spans="1:11" x14ac:dyDescent="0.25">
      <c r="A2373" s="15">
        <f t="shared" si="274"/>
        <v>4</v>
      </c>
      <c r="B2373" s="16">
        <f t="shared" ref="B2373:B2436" si="275">YEAR(C2373)</f>
        <v>2021</v>
      </c>
      <c r="C2373" s="17">
        <f t="shared" si="271"/>
        <v>44295</v>
      </c>
      <c r="D2373" s="16">
        <f t="shared" si="272"/>
        <v>18</v>
      </c>
      <c r="E2373" s="55">
        <v>18101.933969678401</v>
      </c>
      <c r="F2373" s="18">
        <v>5667.8162519059997</v>
      </c>
      <c r="G2373" s="18">
        <v>13026.23</v>
      </c>
      <c r="H2373" s="18">
        <v>0</v>
      </c>
      <c r="I2373" s="18">
        <v>0</v>
      </c>
      <c r="J2373" s="53">
        <v>106.45416666666667</v>
      </c>
      <c r="K2373" s="19">
        <f t="shared" si="273"/>
        <v>36902.434388251066</v>
      </c>
    </row>
    <row r="2374" spans="1:11" x14ac:dyDescent="0.25">
      <c r="A2374" s="10">
        <f t="shared" si="274"/>
        <v>4</v>
      </c>
      <c r="B2374" s="11">
        <f t="shared" si="275"/>
        <v>2021</v>
      </c>
      <c r="C2374" s="12">
        <f t="shared" ref="C2374:C2437" si="276">IF(D2374=1, C2373+1, C2373)</f>
        <v>44295</v>
      </c>
      <c r="D2374" s="11">
        <f t="shared" ref="D2374:D2437" si="277">IF(D2373=24, 1, D2373+1)</f>
        <v>19</v>
      </c>
      <c r="E2374" s="51">
        <v>17905.220849064499</v>
      </c>
      <c r="F2374" s="13">
        <v>5265.4878854942999</v>
      </c>
      <c r="G2374" s="13">
        <v>12388.294</v>
      </c>
      <c r="H2374" s="13">
        <v>16.39</v>
      </c>
      <c r="I2374" s="13">
        <v>6.8540390972957015</v>
      </c>
      <c r="J2374" s="49">
        <v>106.45416666666667</v>
      </c>
      <c r="K2374" s="14">
        <f t="shared" ref="K2374:K2437" si="278">SUM(E2374:J2374)</f>
        <v>35688.700940322764</v>
      </c>
    </row>
    <row r="2375" spans="1:11" x14ac:dyDescent="0.25">
      <c r="A2375" s="15">
        <f t="shared" si="274"/>
        <v>4</v>
      </c>
      <c r="B2375" s="16">
        <f t="shared" si="275"/>
        <v>2021</v>
      </c>
      <c r="C2375" s="17">
        <f t="shared" si="276"/>
        <v>44295</v>
      </c>
      <c r="D2375" s="16">
        <f t="shared" si="277"/>
        <v>20</v>
      </c>
      <c r="E2375" s="55">
        <v>18259.0296836132</v>
      </c>
      <c r="F2375" s="18">
        <v>5053.6529458451996</v>
      </c>
      <c r="G2375" s="18">
        <v>12191.107</v>
      </c>
      <c r="H2375" s="18">
        <v>327.8</v>
      </c>
      <c r="I2375" s="18">
        <v>137.08078194591403</v>
      </c>
      <c r="J2375" s="53">
        <v>106.45416666666667</v>
      </c>
      <c r="K2375" s="19">
        <f t="shared" si="278"/>
        <v>36075.124578070987</v>
      </c>
    </row>
    <row r="2376" spans="1:11" x14ac:dyDescent="0.25">
      <c r="A2376" s="10">
        <f t="shared" si="274"/>
        <v>4</v>
      </c>
      <c r="B2376" s="11">
        <f t="shared" si="275"/>
        <v>2021</v>
      </c>
      <c r="C2376" s="12">
        <f t="shared" si="276"/>
        <v>44295</v>
      </c>
      <c r="D2376" s="11">
        <f t="shared" si="277"/>
        <v>21</v>
      </c>
      <c r="E2376" s="51">
        <v>19199.758142303799</v>
      </c>
      <c r="F2376" s="13">
        <v>5170.1656441327996</v>
      </c>
      <c r="G2376" s="13">
        <v>11854.065000000001</v>
      </c>
      <c r="H2376" s="13">
        <v>327.8</v>
      </c>
      <c r="I2376" s="13">
        <v>137.08078194591403</v>
      </c>
      <c r="J2376" s="49">
        <v>106.45416666666667</v>
      </c>
      <c r="K2376" s="14">
        <f t="shared" si="278"/>
        <v>36795.323735049191</v>
      </c>
    </row>
    <row r="2377" spans="1:11" x14ac:dyDescent="0.25">
      <c r="A2377" s="15">
        <f t="shared" si="274"/>
        <v>4</v>
      </c>
      <c r="B2377" s="16">
        <f t="shared" si="275"/>
        <v>2021</v>
      </c>
      <c r="C2377" s="17">
        <f t="shared" si="276"/>
        <v>44295</v>
      </c>
      <c r="D2377" s="16">
        <f t="shared" si="277"/>
        <v>22</v>
      </c>
      <c r="E2377" s="55">
        <v>18452.374655297801</v>
      </c>
      <c r="F2377" s="18">
        <v>4898.6251877369996</v>
      </c>
      <c r="G2377" s="18">
        <v>11114.097</v>
      </c>
      <c r="H2377" s="18">
        <v>327.8</v>
      </c>
      <c r="I2377" s="18">
        <v>137.08078194591403</v>
      </c>
      <c r="J2377" s="53">
        <v>106.45416666666667</v>
      </c>
      <c r="K2377" s="19">
        <f t="shared" si="278"/>
        <v>35036.431791647388</v>
      </c>
    </row>
    <row r="2378" spans="1:11" x14ac:dyDescent="0.25">
      <c r="A2378" s="10">
        <f t="shared" si="274"/>
        <v>4</v>
      </c>
      <c r="B2378" s="11">
        <f t="shared" si="275"/>
        <v>2021</v>
      </c>
      <c r="C2378" s="12">
        <f t="shared" si="276"/>
        <v>44295</v>
      </c>
      <c r="D2378" s="11">
        <f t="shared" si="277"/>
        <v>23</v>
      </c>
      <c r="E2378" s="51">
        <v>16723.025297089502</v>
      </c>
      <c r="F2378" s="13">
        <v>4612.3861574554003</v>
      </c>
      <c r="G2378" s="13">
        <v>10682.69</v>
      </c>
      <c r="H2378" s="13">
        <v>327.8</v>
      </c>
      <c r="I2378" s="13">
        <v>137.08078194591403</v>
      </c>
      <c r="J2378" s="49">
        <v>106.45416666666667</v>
      </c>
      <c r="K2378" s="14">
        <f t="shared" si="278"/>
        <v>32589.436403157481</v>
      </c>
    </row>
    <row r="2379" spans="1:11" x14ac:dyDescent="0.25">
      <c r="A2379" s="15">
        <f t="shared" si="274"/>
        <v>4</v>
      </c>
      <c r="B2379" s="16">
        <f t="shared" si="275"/>
        <v>2021</v>
      </c>
      <c r="C2379" s="17">
        <f t="shared" si="276"/>
        <v>44295</v>
      </c>
      <c r="D2379" s="16">
        <f t="shared" si="277"/>
        <v>24</v>
      </c>
      <c r="E2379" s="55">
        <v>14540.598975314801</v>
      </c>
      <c r="F2379" s="18">
        <v>4372.6718231451996</v>
      </c>
      <c r="G2379" s="18">
        <v>10279.493</v>
      </c>
      <c r="H2379" s="18">
        <v>327.8</v>
      </c>
      <c r="I2379" s="18">
        <v>137.08078194591403</v>
      </c>
      <c r="J2379" s="53">
        <v>106.45416666666667</v>
      </c>
      <c r="K2379" s="19">
        <f t="shared" si="278"/>
        <v>29764.098747072581</v>
      </c>
    </row>
    <row r="2380" spans="1:11" x14ac:dyDescent="0.25">
      <c r="A2380" s="10">
        <f t="shared" si="274"/>
        <v>4</v>
      </c>
      <c r="B2380" s="11">
        <f t="shared" si="275"/>
        <v>2021</v>
      </c>
      <c r="C2380" s="12">
        <f t="shared" si="276"/>
        <v>44296</v>
      </c>
      <c r="D2380" s="11">
        <f t="shared" si="277"/>
        <v>1</v>
      </c>
      <c r="E2380" s="51">
        <v>12664.7883654793</v>
      </c>
      <c r="F2380" s="13">
        <v>4230.5331116071002</v>
      </c>
      <c r="G2380" s="13">
        <v>9775.8469999999998</v>
      </c>
      <c r="H2380" s="13">
        <v>327.8</v>
      </c>
      <c r="I2380" s="13">
        <v>137.08078194591403</v>
      </c>
      <c r="J2380" s="49">
        <v>106.45416666666667</v>
      </c>
      <c r="K2380" s="14">
        <f t="shared" si="278"/>
        <v>27242.503425698982</v>
      </c>
    </row>
    <row r="2381" spans="1:11" x14ac:dyDescent="0.25">
      <c r="A2381" s="15">
        <f t="shared" si="274"/>
        <v>4</v>
      </c>
      <c r="B2381" s="16">
        <f t="shared" si="275"/>
        <v>2021</v>
      </c>
      <c r="C2381" s="17">
        <f t="shared" si="276"/>
        <v>44296</v>
      </c>
      <c r="D2381" s="16">
        <f t="shared" si="277"/>
        <v>2</v>
      </c>
      <c r="E2381" s="55">
        <v>11454.2802198097</v>
      </c>
      <c r="F2381" s="18">
        <v>4160.1303311662996</v>
      </c>
      <c r="G2381" s="18">
        <v>9676.67</v>
      </c>
      <c r="H2381" s="18">
        <v>327.8</v>
      </c>
      <c r="I2381" s="18">
        <v>137.08078194591403</v>
      </c>
      <c r="J2381" s="53">
        <v>106.45416666666667</v>
      </c>
      <c r="K2381" s="19">
        <f t="shared" si="278"/>
        <v>25862.41549958858</v>
      </c>
    </row>
    <row r="2382" spans="1:11" x14ac:dyDescent="0.25">
      <c r="A2382" s="10">
        <f t="shared" si="274"/>
        <v>4</v>
      </c>
      <c r="B2382" s="11">
        <f t="shared" si="275"/>
        <v>2021</v>
      </c>
      <c r="C2382" s="12">
        <f t="shared" si="276"/>
        <v>44296</v>
      </c>
      <c r="D2382" s="11">
        <f t="shared" si="277"/>
        <v>3</v>
      </c>
      <c r="E2382" s="51">
        <v>10769.3488638378</v>
      </c>
      <c r="F2382" s="13">
        <v>4136.5157020694996</v>
      </c>
      <c r="G2382" s="13">
        <v>9652.0370000000003</v>
      </c>
      <c r="H2382" s="13">
        <v>327.8</v>
      </c>
      <c r="I2382" s="13">
        <v>137.08078194591403</v>
      </c>
      <c r="J2382" s="49">
        <v>106.45416666666667</v>
      </c>
      <c r="K2382" s="14">
        <f t="shared" si="278"/>
        <v>25129.236514519882</v>
      </c>
    </row>
    <row r="2383" spans="1:11" x14ac:dyDescent="0.25">
      <c r="A2383" s="15">
        <f t="shared" si="274"/>
        <v>4</v>
      </c>
      <c r="B2383" s="16">
        <f t="shared" si="275"/>
        <v>2021</v>
      </c>
      <c r="C2383" s="17">
        <f t="shared" si="276"/>
        <v>44296</v>
      </c>
      <c r="D2383" s="16">
        <f t="shared" si="277"/>
        <v>4</v>
      </c>
      <c r="E2383" s="55">
        <v>10285.957892361601</v>
      </c>
      <c r="F2383" s="18">
        <v>4132.0961483408</v>
      </c>
      <c r="G2383" s="18">
        <v>9785.5889999999999</v>
      </c>
      <c r="H2383" s="18">
        <v>327.8</v>
      </c>
      <c r="I2383" s="18">
        <v>137.08078194591403</v>
      </c>
      <c r="J2383" s="53">
        <v>106.45416666666667</v>
      </c>
      <c r="K2383" s="19">
        <f t="shared" si="278"/>
        <v>24774.977989314983</v>
      </c>
    </row>
    <row r="2384" spans="1:11" x14ac:dyDescent="0.25">
      <c r="A2384" s="10">
        <f t="shared" si="274"/>
        <v>4</v>
      </c>
      <c r="B2384" s="11">
        <f t="shared" si="275"/>
        <v>2021</v>
      </c>
      <c r="C2384" s="12">
        <f t="shared" si="276"/>
        <v>44296</v>
      </c>
      <c r="D2384" s="11">
        <f t="shared" si="277"/>
        <v>5</v>
      </c>
      <c r="E2384" s="51">
        <v>10178.693617435099</v>
      </c>
      <c r="F2384" s="13">
        <v>4128.3163645139002</v>
      </c>
      <c r="G2384" s="13">
        <v>10146.67</v>
      </c>
      <c r="H2384" s="13">
        <v>327.8</v>
      </c>
      <c r="I2384" s="13">
        <v>137.08078194591403</v>
      </c>
      <c r="J2384" s="49">
        <v>106.45416666666667</v>
      </c>
      <c r="K2384" s="14">
        <f t="shared" si="278"/>
        <v>25025.014930561578</v>
      </c>
    </row>
    <row r="2385" spans="1:11" x14ac:dyDescent="0.25">
      <c r="A2385" s="15">
        <f t="shared" si="274"/>
        <v>4</v>
      </c>
      <c r="B2385" s="16">
        <f t="shared" si="275"/>
        <v>2021</v>
      </c>
      <c r="C2385" s="17">
        <f t="shared" si="276"/>
        <v>44296</v>
      </c>
      <c r="D2385" s="16">
        <f t="shared" si="277"/>
        <v>6</v>
      </c>
      <c r="E2385" s="55">
        <v>10379.061031523101</v>
      </c>
      <c r="F2385" s="18">
        <v>4166.4014052033999</v>
      </c>
      <c r="G2385" s="18">
        <v>10624.373</v>
      </c>
      <c r="H2385" s="18">
        <v>240.34299999999999</v>
      </c>
      <c r="I2385" s="18">
        <v>100.50764605011231</v>
      </c>
      <c r="J2385" s="53">
        <v>106.45416666666667</v>
      </c>
      <c r="K2385" s="19">
        <f t="shared" si="278"/>
        <v>25617.140249443277</v>
      </c>
    </row>
    <row r="2386" spans="1:11" x14ac:dyDescent="0.25">
      <c r="A2386" s="10">
        <f t="shared" si="274"/>
        <v>4</v>
      </c>
      <c r="B2386" s="11">
        <f t="shared" si="275"/>
        <v>2021</v>
      </c>
      <c r="C2386" s="12">
        <f t="shared" si="276"/>
        <v>44296</v>
      </c>
      <c r="D2386" s="11">
        <f t="shared" si="277"/>
        <v>7</v>
      </c>
      <c r="E2386" s="51">
        <v>11134.9253303693</v>
      </c>
      <c r="F2386" s="13">
        <v>4187.2112848175002</v>
      </c>
      <c r="G2386" s="13">
        <v>10915.611000000001</v>
      </c>
      <c r="H2386" s="13">
        <v>0</v>
      </c>
      <c r="I2386" s="13">
        <v>0</v>
      </c>
      <c r="J2386" s="49">
        <v>106.45416666666667</v>
      </c>
      <c r="K2386" s="14">
        <f t="shared" si="278"/>
        <v>26344.20178185347</v>
      </c>
    </row>
    <row r="2387" spans="1:11" x14ac:dyDescent="0.25">
      <c r="A2387" s="15">
        <f t="shared" si="274"/>
        <v>4</v>
      </c>
      <c r="B2387" s="16">
        <f t="shared" si="275"/>
        <v>2021</v>
      </c>
      <c r="C2387" s="17">
        <f t="shared" si="276"/>
        <v>44296</v>
      </c>
      <c r="D2387" s="16">
        <f t="shared" si="277"/>
        <v>8</v>
      </c>
      <c r="E2387" s="55">
        <v>12638.121044899201</v>
      </c>
      <c r="F2387" s="18">
        <v>4077.9902994355002</v>
      </c>
      <c r="G2387" s="18">
        <v>11060.442999999999</v>
      </c>
      <c r="H2387" s="18">
        <v>0</v>
      </c>
      <c r="I2387" s="18">
        <v>0</v>
      </c>
      <c r="J2387" s="53">
        <v>106.45416666666667</v>
      </c>
      <c r="K2387" s="19">
        <f t="shared" si="278"/>
        <v>27883.008511001368</v>
      </c>
    </row>
    <row r="2388" spans="1:11" x14ac:dyDescent="0.25">
      <c r="A2388" s="10">
        <f t="shared" si="274"/>
        <v>4</v>
      </c>
      <c r="B2388" s="11">
        <f t="shared" si="275"/>
        <v>2021</v>
      </c>
      <c r="C2388" s="12">
        <f t="shared" si="276"/>
        <v>44296</v>
      </c>
      <c r="D2388" s="11">
        <f t="shared" si="277"/>
        <v>9</v>
      </c>
      <c r="E2388" s="51">
        <v>14600.7865048939</v>
      </c>
      <c r="F2388" s="13">
        <v>4435.3922070225999</v>
      </c>
      <c r="G2388" s="13">
        <v>11348.933000000001</v>
      </c>
      <c r="H2388" s="13">
        <v>0</v>
      </c>
      <c r="I2388" s="13">
        <v>0</v>
      </c>
      <c r="J2388" s="49">
        <v>106.45416666666667</v>
      </c>
      <c r="K2388" s="14">
        <f t="shared" si="278"/>
        <v>30491.565878583169</v>
      </c>
    </row>
    <row r="2389" spans="1:11" x14ac:dyDescent="0.25">
      <c r="A2389" s="15">
        <f t="shared" si="274"/>
        <v>4</v>
      </c>
      <c r="B2389" s="16">
        <f t="shared" si="275"/>
        <v>2021</v>
      </c>
      <c r="C2389" s="17">
        <f t="shared" si="276"/>
        <v>44296</v>
      </c>
      <c r="D2389" s="16">
        <f t="shared" si="277"/>
        <v>10</v>
      </c>
      <c r="E2389" s="55">
        <v>16105.9385565557</v>
      </c>
      <c r="F2389" s="18">
        <v>4882.4774872841999</v>
      </c>
      <c r="G2389" s="18">
        <v>11539.75</v>
      </c>
      <c r="H2389" s="18">
        <v>0</v>
      </c>
      <c r="I2389" s="18">
        <v>0</v>
      </c>
      <c r="J2389" s="53">
        <v>106.45416666666667</v>
      </c>
      <c r="K2389" s="19">
        <f t="shared" si="278"/>
        <v>32634.620210506568</v>
      </c>
    </row>
    <row r="2390" spans="1:11" x14ac:dyDescent="0.25">
      <c r="A2390" s="10">
        <f t="shared" si="274"/>
        <v>4</v>
      </c>
      <c r="B2390" s="11">
        <f t="shared" si="275"/>
        <v>2021</v>
      </c>
      <c r="C2390" s="12">
        <f t="shared" si="276"/>
        <v>44296</v>
      </c>
      <c r="D2390" s="11">
        <f t="shared" si="277"/>
        <v>11</v>
      </c>
      <c r="E2390" s="51">
        <v>17278.9102887232</v>
      </c>
      <c r="F2390" s="13">
        <v>5188.0043081020003</v>
      </c>
      <c r="G2390" s="13">
        <v>11617.245999999999</v>
      </c>
      <c r="H2390" s="13">
        <v>0</v>
      </c>
      <c r="I2390" s="13">
        <v>0</v>
      </c>
      <c r="J2390" s="49">
        <v>106.45416666666667</v>
      </c>
      <c r="K2390" s="14">
        <f t="shared" si="278"/>
        <v>34190.614763491867</v>
      </c>
    </row>
    <row r="2391" spans="1:11" x14ac:dyDescent="0.25">
      <c r="A2391" s="15">
        <f t="shared" si="274"/>
        <v>4</v>
      </c>
      <c r="B2391" s="16">
        <f t="shared" si="275"/>
        <v>2021</v>
      </c>
      <c r="C2391" s="17">
        <f t="shared" si="276"/>
        <v>44296</v>
      </c>
      <c r="D2391" s="16">
        <f t="shared" si="277"/>
        <v>12</v>
      </c>
      <c r="E2391" s="55">
        <v>18026.1202242135</v>
      </c>
      <c r="F2391" s="18">
        <v>5283.4866793527999</v>
      </c>
      <c r="G2391" s="18">
        <v>11605.867</v>
      </c>
      <c r="H2391" s="18">
        <v>0</v>
      </c>
      <c r="I2391" s="18">
        <v>0</v>
      </c>
      <c r="J2391" s="53">
        <v>106.45416666666667</v>
      </c>
      <c r="K2391" s="19">
        <f t="shared" si="278"/>
        <v>35021.928070232971</v>
      </c>
    </row>
    <row r="2392" spans="1:11" x14ac:dyDescent="0.25">
      <c r="A2392" s="10">
        <f t="shared" si="274"/>
        <v>4</v>
      </c>
      <c r="B2392" s="11">
        <f t="shared" si="275"/>
        <v>2021</v>
      </c>
      <c r="C2392" s="12">
        <f t="shared" si="276"/>
        <v>44296</v>
      </c>
      <c r="D2392" s="11">
        <f t="shared" si="277"/>
        <v>13</v>
      </c>
      <c r="E2392" s="51">
        <v>18226.2723656575</v>
      </c>
      <c r="F2392" s="13">
        <v>5334.4707560308998</v>
      </c>
      <c r="G2392" s="13">
        <v>11746.03</v>
      </c>
      <c r="H2392" s="13">
        <v>0</v>
      </c>
      <c r="I2392" s="13">
        <v>0</v>
      </c>
      <c r="J2392" s="49">
        <v>106.45416666666667</v>
      </c>
      <c r="K2392" s="14">
        <f t="shared" si="278"/>
        <v>35413.227288355069</v>
      </c>
    </row>
    <row r="2393" spans="1:11" x14ac:dyDescent="0.25">
      <c r="A2393" s="15">
        <f t="shared" si="274"/>
        <v>4</v>
      </c>
      <c r="B2393" s="16">
        <f t="shared" si="275"/>
        <v>2021</v>
      </c>
      <c r="C2393" s="17">
        <f t="shared" si="276"/>
        <v>44296</v>
      </c>
      <c r="D2393" s="16">
        <f t="shared" si="277"/>
        <v>14</v>
      </c>
      <c r="E2393" s="55">
        <v>17788.156070854398</v>
      </c>
      <c r="F2393" s="18">
        <v>5356.6821593259001</v>
      </c>
      <c r="G2393" s="18">
        <v>11914.813</v>
      </c>
      <c r="H2393" s="18">
        <v>0</v>
      </c>
      <c r="I2393" s="18">
        <v>0</v>
      </c>
      <c r="J2393" s="53">
        <v>106.45416666666667</v>
      </c>
      <c r="K2393" s="19">
        <f t="shared" si="278"/>
        <v>35166.105396846971</v>
      </c>
    </row>
    <row r="2394" spans="1:11" x14ac:dyDescent="0.25">
      <c r="A2394" s="10">
        <f t="shared" si="274"/>
        <v>4</v>
      </c>
      <c r="B2394" s="11">
        <f t="shared" si="275"/>
        <v>2021</v>
      </c>
      <c r="C2394" s="12">
        <f t="shared" si="276"/>
        <v>44296</v>
      </c>
      <c r="D2394" s="11">
        <f t="shared" si="277"/>
        <v>15</v>
      </c>
      <c r="E2394" s="51">
        <v>17575.0489786461</v>
      </c>
      <c r="F2394" s="13">
        <v>5403.1136830019996</v>
      </c>
      <c r="G2394" s="13">
        <v>12102.374</v>
      </c>
      <c r="H2394" s="13">
        <v>0</v>
      </c>
      <c r="I2394" s="13">
        <v>0</v>
      </c>
      <c r="J2394" s="49">
        <v>106.45416666666667</v>
      </c>
      <c r="K2394" s="14">
        <f t="shared" si="278"/>
        <v>35186.990828314774</v>
      </c>
    </row>
    <row r="2395" spans="1:11" x14ac:dyDescent="0.25">
      <c r="A2395" s="15">
        <f t="shared" si="274"/>
        <v>4</v>
      </c>
      <c r="B2395" s="16">
        <f t="shared" si="275"/>
        <v>2021</v>
      </c>
      <c r="C2395" s="17">
        <f t="shared" si="276"/>
        <v>44296</v>
      </c>
      <c r="D2395" s="16">
        <f t="shared" si="277"/>
        <v>16</v>
      </c>
      <c r="E2395" s="55">
        <v>17901.157533401001</v>
      </c>
      <c r="F2395" s="18">
        <v>5424.7495497118998</v>
      </c>
      <c r="G2395" s="18">
        <v>12127.07</v>
      </c>
      <c r="H2395" s="18">
        <v>0</v>
      </c>
      <c r="I2395" s="18">
        <v>0</v>
      </c>
      <c r="J2395" s="53">
        <v>106.45416666666667</v>
      </c>
      <c r="K2395" s="19">
        <f t="shared" si="278"/>
        <v>35559.431249779569</v>
      </c>
    </row>
    <row r="2396" spans="1:11" x14ac:dyDescent="0.25">
      <c r="A2396" s="10">
        <f t="shared" si="274"/>
        <v>4</v>
      </c>
      <c r="B2396" s="11">
        <f t="shared" si="275"/>
        <v>2021</v>
      </c>
      <c r="C2396" s="12">
        <f t="shared" si="276"/>
        <v>44296</v>
      </c>
      <c r="D2396" s="11">
        <f t="shared" si="277"/>
        <v>17</v>
      </c>
      <c r="E2396" s="51">
        <v>19022.550932436399</v>
      </c>
      <c r="F2396" s="13">
        <v>5370.8740349527998</v>
      </c>
      <c r="G2396" s="13">
        <v>11846.373</v>
      </c>
      <c r="H2396" s="13">
        <v>0</v>
      </c>
      <c r="I2396" s="13">
        <v>0</v>
      </c>
      <c r="J2396" s="49">
        <v>106.45416666666667</v>
      </c>
      <c r="K2396" s="14">
        <f t="shared" si="278"/>
        <v>36346.252134055867</v>
      </c>
    </row>
    <row r="2397" spans="1:11" x14ac:dyDescent="0.25">
      <c r="A2397" s="15">
        <f t="shared" si="274"/>
        <v>4</v>
      </c>
      <c r="B2397" s="16">
        <f t="shared" si="275"/>
        <v>2021</v>
      </c>
      <c r="C2397" s="17">
        <f t="shared" si="276"/>
        <v>44296</v>
      </c>
      <c r="D2397" s="16">
        <f t="shared" si="277"/>
        <v>18</v>
      </c>
      <c r="E2397" s="55">
        <v>20180.375644201002</v>
      </c>
      <c r="F2397" s="18">
        <v>5104.5635790893002</v>
      </c>
      <c r="G2397" s="18">
        <v>11466.932000000001</v>
      </c>
      <c r="H2397" s="18">
        <v>0</v>
      </c>
      <c r="I2397" s="18">
        <v>0</v>
      </c>
      <c r="J2397" s="53">
        <v>106.45416666666667</v>
      </c>
      <c r="K2397" s="19">
        <f t="shared" si="278"/>
        <v>36858.325389956975</v>
      </c>
    </row>
    <row r="2398" spans="1:11" x14ac:dyDescent="0.25">
      <c r="A2398" s="10">
        <f t="shared" si="274"/>
        <v>4</v>
      </c>
      <c r="B2398" s="11">
        <f t="shared" si="275"/>
        <v>2021</v>
      </c>
      <c r="C2398" s="12">
        <f t="shared" si="276"/>
        <v>44296</v>
      </c>
      <c r="D2398" s="11">
        <f t="shared" si="277"/>
        <v>19</v>
      </c>
      <c r="E2398" s="51">
        <v>19878.0023905942</v>
      </c>
      <c r="F2398" s="13">
        <v>4907.0940440289996</v>
      </c>
      <c r="G2398" s="13">
        <v>11091.699000000001</v>
      </c>
      <c r="H2398" s="13">
        <v>10.882999999999999</v>
      </c>
      <c r="I2398" s="13">
        <v>4.5510986879724902</v>
      </c>
      <c r="J2398" s="49">
        <v>106.45416666666667</v>
      </c>
      <c r="K2398" s="14">
        <f t="shared" si="278"/>
        <v>35998.683699977846</v>
      </c>
    </row>
    <row r="2399" spans="1:11" x14ac:dyDescent="0.25">
      <c r="A2399" s="15">
        <f t="shared" si="274"/>
        <v>4</v>
      </c>
      <c r="B2399" s="16">
        <f t="shared" si="275"/>
        <v>2021</v>
      </c>
      <c r="C2399" s="17">
        <f t="shared" si="276"/>
        <v>44296</v>
      </c>
      <c r="D2399" s="16">
        <f t="shared" si="277"/>
        <v>20</v>
      </c>
      <c r="E2399" s="55">
        <v>19888.780936567899</v>
      </c>
      <c r="F2399" s="18">
        <v>4931.7029774611001</v>
      </c>
      <c r="G2399" s="18">
        <v>11055.285</v>
      </c>
      <c r="H2399" s="18">
        <v>327.8</v>
      </c>
      <c r="I2399" s="18">
        <v>137.08078194591403</v>
      </c>
      <c r="J2399" s="53">
        <v>106.45416666666667</v>
      </c>
      <c r="K2399" s="19">
        <f t="shared" si="278"/>
        <v>36447.10386264159</v>
      </c>
    </row>
    <row r="2400" spans="1:11" x14ac:dyDescent="0.25">
      <c r="A2400" s="10">
        <f t="shared" ref="A2400:A2463" si="279">MONTH(C2400)</f>
        <v>4</v>
      </c>
      <c r="B2400" s="11">
        <f t="shared" si="275"/>
        <v>2021</v>
      </c>
      <c r="C2400" s="12">
        <f t="shared" si="276"/>
        <v>44296</v>
      </c>
      <c r="D2400" s="11">
        <f t="shared" si="277"/>
        <v>21</v>
      </c>
      <c r="E2400" s="51">
        <v>19916.187527749</v>
      </c>
      <c r="F2400" s="13">
        <v>5065.6697067988998</v>
      </c>
      <c r="G2400" s="13">
        <v>10860.918</v>
      </c>
      <c r="H2400" s="13">
        <v>327.8</v>
      </c>
      <c r="I2400" s="13">
        <v>137.08078194591403</v>
      </c>
      <c r="J2400" s="49">
        <v>106.45416666666667</v>
      </c>
      <c r="K2400" s="14">
        <f t="shared" si="278"/>
        <v>36414.11018316049</v>
      </c>
    </row>
    <row r="2401" spans="1:11" x14ac:dyDescent="0.25">
      <c r="A2401" s="15">
        <f t="shared" si="279"/>
        <v>4</v>
      </c>
      <c r="B2401" s="16">
        <f t="shared" si="275"/>
        <v>2021</v>
      </c>
      <c r="C2401" s="17">
        <f t="shared" si="276"/>
        <v>44296</v>
      </c>
      <c r="D2401" s="16">
        <f t="shared" si="277"/>
        <v>22</v>
      </c>
      <c r="E2401" s="55">
        <v>18999.2630474041</v>
      </c>
      <c r="F2401" s="18">
        <v>4894.7279520760003</v>
      </c>
      <c r="G2401" s="18">
        <v>10512.575999999999</v>
      </c>
      <c r="H2401" s="18">
        <v>327.8</v>
      </c>
      <c r="I2401" s="18">
        <v>137.08078194591403</v>
      </c>
      <c r="J2401" s="53">
        <v>106.45416666666667</v>
      </c>
      <c r="K2401" s="19">
        <f t="shared" si="278"/>
        <v>34977.901948092687</v>
      </c>
    </row>
    <row r="2402" spans="1:11" x14ac:dyDescent="0.25">
      <c r="A2402" s="10">
        <f t="shared" si="279"/>
        <v>4</v>
      </c>
      <c r="B2402" s="11">
        <f t="shared" si="275"/>
        <v>2021</v>
      </c>
      <c r="C2402" s="12">
        <f t="shared" si="276"/>
        <v>44296</v>
      </c>
      <c r="D2402" s="11">
        <f t="shared" si="277"/>
        <v>23</v>
      </c>
      <c r="E2402" s="51">
        <v>17085.889155267501</v>
      </c>
      <c r="F2402" s="13">
        <v>4586.2932648018996</v>
      </c>
      <c r="G2402" s="13">
        <v>9964.2039999999997</v>
      </c>
      <c r="H2402" s="13">
        <v>327.8</v>
      </c>
      <c r="I2402" s="13">
        <v>137.08078194591403</v>
      </c>
      <c r="J2402" s="49">
        <v>106.45416666666667</v>
      </c>
      <c r="K2402" s="14">
        <f t="shared" si="278"/>
        <v>32207.721368681981</v>
      </c>
    </row>
    <row r="2403" spans="1:11" x14ac:dyDescent="0.25">
      <c r="A2403" s="15">
        <f t="shared" si="279"/>
        <v>4</v>
      </c>
      <c r="B2403" s="16">
        <f t="shared" si="275"/>
        <v>2021</v>
      </c>
      <c r="C2403" s="17">
        <f t="shared" si="276"/>
        <v>44296</v>
      </c>
      <c r="D2403" s="16">
        <f t="shared" si="277"/>
        <v>24</v>
      </c>
      <c r="E2403" s="55">
        <v>14992.369137281599</v>
      </c>
      <c r="F2403" s="18">
        <v>4409.3734697914997</v>
      </c>
      <c r="G2403" s="18">
        <v>9599.7939999999999</v>
      </c>
      <c r="H2403" s="18">
        <v>327.8</v>
      </c>
      <c r="I2403" s="18">
        <v>137.08078194591403</v>
      </c>
      <c r="J2403" s="53">
        <v>106.45416666666667</v>
      </c>
      <c r="K2403" s="19">
        <f t="shared" si="278"/>
        <v>29572.871555685677</v>
      </c>
    </row>
    <row r="2404" spans="1:11" x14ac:dyDescent="0.25">
      <c r="A2404" s="10">
        <f t="shared" si="279"/>
        <v>4</v>
      </c>
      <c r="B2404" s="11">
        <f t="shared" si="275"/>
        <v>2021</v>
      </c>
      <c r="C2404" s="12">
        <f t="shared" si="276"/>
        <v>44297</v>
      </c>
      <c r="D2404" s="11">
        <f t="shared" si="277"/>
        <v>1</v>
      </c>
      <c r="E2404" s="51">
        <v>13116.155245690799</v>
      </c>
      <c r="F2404" s="13">
        <v>4265.7687659219</v>
      </c>
      <c r="G2404" s="13">
        <v>9509.7279999999992</v>
      </c>
      <c r="H2404" s="13">
        <v>327.8</v>
      </c>
      <c r="I2404" s="13">
        <v>137.08078194591403</v>
      </c>
      <c r="J2404" s="49">
        <v>106.45416666666667</v>
      </c>
      <c r="K2404" s="14">
        <f t="shared" si="278"/>
        <v>27462.98696022528</v>
      </c>
    </row>
    <row r="2405" spans="1:11" x14ac:dyDescent="0.25">
      <c r="A2405" s="15">
        <f t="shared" si="279"/>
        <v>4</v>
      </c>
      <c r="B2405" s="16">
        <f t="shared" si="275"/>
        <v>2021</v>
      </c>
      <c r="C2405" s="17">
        <f t="shared" si="276"/>
        <v>44297</v>
      </c>
      <c r="D2405" s="16">
        <f t="shared" si="277"/>
        <v>2</v>
      </c>
      <c r="E2405" s="55">
        <v>11802.933910035399</v>
      </c>
      <c r="F2405" s="18">
        <v>4147.5756413892996</v>
      </c>
      <c r="G2405" s="18">
        <v>9533.3510000000006</v>
      </c>
      <c r="H2405" s="18">
        <v>327.8</v>
      </c>
      <c r="I2405" s="18">
        <v>137.08078194591403</v>
      </c>
      <c r="J2405" s="53">
        <v>106.45416666666667</v>
      </c>
      <c r="K2405" s="19">
        <f t="shared" si="278"/>
        <v>26055.19550003728</v>
      </c>
    </row>
    <row r="2406" spans="1:11" x14ac:dyDescent="0.25">
      <c r="A2406" s="10">
        <f t="shared" si="279"/>
        <v>4</v>
      </c>
      <c r="B2406" s="11">
        <f t="shared" si="275"/>
        <v>2021</v>
      </c>
      <c r="C2406" s="12">
        <f t="shared" si="276"/>
        <v>44297</v>
      </c>
      <c r="D2406" s="11">
        <f t="shared" si="277"/>
        <v>3</v>
      </c>
      <c r="E2406" s="51">
        <v>10983.671262460701</v>
      </c>
      <c r="F2406" s="13">
        <v>4116.8751993965998</v>
      </c>
      <c r="G2406" s="13">
        <v>9507.4779999999992</v>
      </c>
      <c r="H2406" s="13">
        <v>327.8</v>
      </c>
      <c r="I2406" s="13">
        <v>137.08078194591403</v>
      </c>
      <c r="J2406" s="49">
        <v>106.45416666666667</v>
      </c>
      <c r="K2406" s="14">
        <f t="shared" si="278"/>
        <v>25179.359410469879</v>
      </c>
    </row>
    <row r="2407" spans="1:11" x14ac:dyDescent="0.25">
      <c r="A2407" s="15">
        <f t="shared" si="279"/>
        <v>4</v>
      </c>
      <c r="B2407" s="16">
        <f t="shared" si="275"/>
        <v>2021</v>
      </c>
      <c r="C2407" s="17">
        <f t="shared" si="276"/>
        <v>44297</v>
      </c>
      <c r="D2407" s="16">
        <f t="shared" si="277"/>
        <v>4</v>
      </c>
      <c r="E2407" s="55">
        <v>10474.4473241017</v>
      </c>
      <c r="F2407" s="18">
        <v>4121.9154557912998</v>
      </c>
      <c r="G2407" s="18">
        <v>9561.2880000000005</v>
      </c>
      <c r="H2407" s="18">
        <v>327.8</v>
      </c>
      <c r="I2407" s="18">
        <v>137.08078194591403</v>
      </c>
      <c r="J2407" s="53">
        <v>106.45416666666667</v>
      </c>
      <c r="K2407" s="19">
        <f t="shared" si="278"/>
        <v>24728.98572850558</v>
      </c>
    </row>
    <row r="2408" spans="1:11" x14ac:dyDescent="0.25">
      <c r="A2408" s="10">
        <f t="shared" si="279"/>
        <v>4</v>
      </c>
      <c r="B2408" s="11">
        <f t="shared" si="275"/>
        <v>2021</v>
      </c>
      <c r="C2408" s="12">
        <f t="shared" si="276"/>
        <v>44297</v>
      </c>
      <c r="D2408" s="11">
        <f t="shared" si="277"/>
        <v>5</v>
      </c>
      <c r="E2408" s="51">
        <v>10280.7115411629</v>
      </c>
      <c r="F2408" s="13">
        <v>4116.3585608061003</v>
      </c>
      <c r="G2408" s="13">
        <v>9815.6489999999994</v>
      </c>
      <c r="H2408" s="13">
        <v>327.8</v>
      </c>
      <c r="I2408" s="13">
        <v>137.08078194591403</v>
      </c>
      <c r="J2408" s="49">
        <v>106.45416666666667</v>
      </c>
      <c r="K2408" s="14">
        <f t="shared" si="278"/>
        <v>24784.054050581581</v>
      </c>
    </row>
    <row r="2409" spans="1:11" x14ac:dyDescent="0.25">
      <c r="A2409" s="15">
        <f t="shared" si="279"/>
        <v>4</v>
      </c>
      <c r="B2409" s="16">
        <f t="shared" si="275"/>
        <v>2021</v>
      </c>
      <c r="C2409" s="17">
        <f t="shared" si="276"/>
        <v>44297</v>
      </c>
      <c r="D2409" s="16">
        <f t="shared" si="277"/>
        <v>6</v>
      </c>
      <c r="E2409" s="55">
        <v>10326.7569367945</v>
      </c>
      <c r="F2409" s="18">
        <v>4146.8153547529</v>
      </c>
      <c r="G2409" s="18">
        <v>10090.688</v>
      </c>
      <c r="H2409" s="18">
        <v>229.46</v>
      </c>
      <c r="I2409" s="18">
        <v>95.956547362139816</v>
      </c>
      <c r="J2409" s="53">
        <v>106.45416666666667</v>
      </c>
      <c r="K2409" s="19">
        <f t="shared" si="278"/>
        <v>24996.131005576204</v>
      </c>
    </row>
    <row r="2410" spans="1:11" x14ac:dyDescent="0.25">
      <c r="A2410" s="10">
        <f t="shared" si="279"/>
        <v>4</v>
      </c>
      <c r="B2410" s="11">
        <f t="shared" si="275"/>
        <v>2021</v>
      </c>
      <c r="C2410" s="12">
        <f t="shared" si="276"/>
        <v>44297</v>
      </c>
      <c r="D2410" s="11">
        <f t="shared" si="277"/>
        <v>7</v>
      </c>
      <c r="E2410" s="51">
        <v>10777.282222505501</v>
      </c>
      <c r="F2410" s="13">
        <v>4172.1186925534003</v>
      </c>
      <c r="G2410" s="13">
        <v>10711.288</v>
      </c>
      <c r="H2410" s="13">
        <v>0</v>
      </c>
      <c r="I2410" s="13">
        <v>0</v>
      </c>
      <c r="J2410" s="49">
        <v>106.45416666666667</v>
      </c>
      <c r="K2410" s="14">
        <f t="shared" si="278"/>
        <v>25767.143081725568</v>
      </c>
    </row>
    <row r="2411" spans="1:11" x14ac:dyDescent="0.25">
      <c r="A2411" s="15">
        <f t="shared" si="279"/>
        <v>4</v>
      </c>
      <c r="B2411" s="16">
        <f t="shared" si="275"/>
        <v>2021</v>
      </c>
      <c r="C2411" s="17">
        <f t="shared" si="276"/>
        <v>44297</v>
      </c>
      <c r="D2411" s="16">
        <f t="shared" si="277"/>
        <v>8</v>
      </c>
      <c r="E2411" s="55">
        <v>12082.1710921508</v>
      </c>
      <c r="F2411" s="18">
        <v>4091.2058313401999</v>
      </c>
      <c r="G2411" s="18">
        <v>10966.86</v>
      </c>
      <c r="H2411" s="18">
        <v>0</v>
      </c>
      <c r="I2411" s="18">
        <v>0</v>
      </c>
      <c r="J2411" s="53">
        <v>106.45416666666667</v>
      </c>
      <c r="K2411" s="19">
        <f t="shared" si="278"/>
        <v>27246.691090157667</v>
      </c>
    </row>
    <row r="2412" spans="1:11" x14ac:dyDescent="0.25">
      <c r="A2412" s="10">
        <f t="shared" si="279"/>
        <v>4</v>
      </c>
      <c r="B2412" s="11">
        <f t="shared" si="275"/>
        <v>2021</v>
      </c>
      <c r="C2412" s="12">
        <f t="shared" si="276"/>
        <v>44297</v>
      </c>
      <c r="D2412" s="11">
        <f t="shared" si="277"/>
        <v>9</v>
      </c>
      <c r="E2412" s="51">
        <v>14280.7682262201</v>
      </c>
      <c r="F2412" s="13">
        <v>4256.2720900451004</v>
      </c>
      <c r="G2412" s="13">
        <v>11356.677</v>
      </c>
      <c r="H2412" s="13">
        <v>0</v>
      </c>
      <c r="I2412" s="13">
        <v>0</v>
      </c>
      <c r="J2412" s="49">
        <v>106.45416666666667</v>
      </c>
      <c r="K2412" s="14">
        <f t="shared" si="278"/>
        <v>30000.171482931866</v>
      </c>
    </row>
    <row r="2413" spans="1:11" x14ac:dyDescent="0.25">
      <c r="A2413" s="15">
        <f t="shared" si="279"/>
        <v>4</v>
      </c>
      <c r="B2413" s="16">
        <f t="shared" si="275"/>
        <v>2021</v>
      </c>
      <c r="C2413" s="17">
        <f t="shared" si="276"/>
        <v>44297</v>
      </c>
      <c r="D2413" s="16">
        <f t="shared" si="277"/>
        <v>10</v>
      </c>
      <c r="E2413" s="55">
        <v>16680.529747973898</v>
      </c>
      <c r="F2413" s="18">
        <v>4509.1418305984998</v>
      </c>
      <c r="G2413" s="18">
        <v>11361.589</v>
      </c>
      <c r="H2413" s="18">
        <v>0</v>
      </c>
      <c r="I2413" s="18">
        <v>0</v>
      </c>
      <c r="J2413" s="53">
        <v>106.45416666666667</v>
      </c>
      <c r="K2413" s="19">
        <f t="shared" si="278"/>
        <v>32657.714745239064</v>
      </c>
    </row>
    <row r="2414" spans="1:11" x14ac:dyDescent="0.25">
      <c r="A2414" s="10">
        <f t="shared" si="279"/>
        <v>4</v>
      </c>
      <c r="B2414" s="11">
        <f t="shared" si="275"/>
        <v>2021</v>
      </c>
      <c r="C2414" s="12">
        <f t="shared" si="276"/>
        <v>44297</v>
      </c>
      <c r="D2414" s="11">
        <f t="shared" si="277"/>
        <v>11</v>
      </c>
      <c r="E2414" s="51">
        <v>18693.955661466902</v>
      </c>
      <c r="F2414" s="13">
        <v>4672.9667025872996</v>
      </c>
      <c r="G2414" s="13">
        <v>11307.815000000001</v>
      </c>
      <c r="H2414" s="13">
        <v>0</v>
      </c>
      <c r="I2414" s="13">
        <v>0</v>
      </c>
      <c r="J2414" s="49">
        <v>106.45416666666667</v>
      </c>
      <c r="K2414" s="14">
        <f t="shared" si="278"/>
        <v>34781.191530720869</v>
      </c>
    </row>
    <row r="2415" spans="1:11" x14ac:dyDescent="0.25">
      <c r="A2415" s="15">
        <f t="shared" si="279"/>
        <v>4</v>
      </c>
      <c r="B2415" s="16">
        <f t="shared" si="275"/>
        <v>2021</v>
      </c>
      <c r="C2415" s="17">
        <f t="shared" si="276"/>
        <v>44297</v>
      </c>
      <c r="D2415" s="16">
        <f t="shared" si="277"/>
        <v>12</v>
      </c>
      <c r="E2415" s="55">
        <v>20406.6477920008</v>
      </c>
      <c r="F2415" s="18">
        <v>4740.1167883222997</v>
      </c>
      <c r="G2415" s="18">
        <v>11413.768</v>
      </c>
      <c r="H2415" s="18">
        <v>0</v>
      </c>
      <c r="I2415" s="18">
        <v>0</v>
      </c>
      <c r="J2415" s="53">
        <v>106.45416666666667</v>
      </c>
      <c r="K2415" s="19">
        <f t="shared" si="278"/>
        <v>36666.986746989765</v>
      </c>
    </row>
    <row r="2416" spans="1:11" x14ac:dyDescent="0.25">
      <c r="A2416" s="10">
        <f t="shared" si="279"/>
        <v>4</v>
      </c>
      <c r="B2416" s="11">
        <f t="shared" si="275"/>
        <v>2021</v>
      </c>
      <c r="C2416" s="12">
        <f t="shared" si="276"/>
        <v>44297</v>
      </c>
      <c r="D2416" s="11">
        <f t="shared" si="277"/>
        <v>13</v>
      </c>
      <c r="E2416" s="51">
        <v>21046.873019297302</v>
      </c>
      <c r="F2416" s="13">
        <v>4901.7876949407</v>
      </c>
      <c r="G2416" s="13">
        <v>11720.608</v>
      </c>
      <c r="H2416" s="13">
        <v>0</v>
      </c>
      <c r="I2416" s="13">
        <v>0</v>
      </c>
      <c r="J2416" s="49">
        <v>106.45416666666667</v>
      </c>
      <c r="K2416" s="14">
        <f t="shared" si="278"/>
        <v>37775.722880904672</v>
      </c>
    </row>
    <row r="2417" spans="1:11" x14ac:dyDescent="0.25">
      <c r="A2417" s="15">
        <f t="shared" si="279"/>
        <v>4</v>
      </c>
      <c r="B2417" s="16">
        <f t="shared" si="275"/>
        <v>2021</v>
      </c>
      <c r="C2417" s="17">
        <f t="shared" si="276"/>
        <v>44297</v>
      </c>
      <c r="D2417" s="16">
        <f t="shared" si="277"/>
        <v>14</v>
      </c>
      <c r="E2417" s="55">
        <v>20644.858053980199</v>
      </c>
      <c r="F2417" s="18">
        <v>4887.0579468586002</v>
      </c>
      <c r="G2417" s="18">
        <v>11788.119000000001</v>
      </c>
      <c r="H2417" s="18">
        <v>0</v>
      </c>
      <c r="I2417" s="18">
        <v>0</v>
      </c>
      <c r="J2417" s="53">
        <v>106.45416666666667</v>
      </c>
      <c r="K2417" s="19">
        <f t="shared" si="278"/>
        <v>37426.489167505468</v>
      </c>
    </row>
    <row r="2418" spans="1:11" x14ac:dyDescent="0.25">
      <c r="A2418" s="10">
        <f t="shared" si="279"/>
        <v>4</v>
      </c>
      <c r="B2418" s="11">
        <f t="shared" si="275"/>
        <v>2021</v>
      </c>
      <c r="C2418" s="12">
        <f t="shared" si="276"/>
        <v>44297</v>
      </c>
      <c r="D2418" s="11">
        <f t="shared" si="277"/>
        <v>15</v>
      </c>
      <c r="E2418" s="51">
        <v>20322.981872894601</v>
      </c>
      <c r="F2418" s="13">
        <v>4947.3729808362996</v>
      </c>
      <c r="G2418" s="13">
        <v>11840.645</v>
      </c>
      <c r="H2418" s="13">
        <v>0</v>
      </c>
      <c r="I2418" s="13">
        <v>0</v>
      </c>
      <c r="J2418" s="49">
        <v>106.45416666666667</v>
      </c>
      <c r="K2418" s="14">
        <f t="shared" si="278"/>
        <v>37217.45402039757</v>
      </c>
    </row>
    <row r="2419" spans="1:11" x14ac:dyDescent="0.25">
      <c r="A2419" s="15">
        <f t="shared" si="279"/>
        <v>4</v>
      </c>
      <c r="B2419" s="16">
        <f t="shared" si="275"/>
        <v>2021</v>
      </c>
      <c r="C2419" s="17">
        <f t="shared" si="276"/>
        <v>44297</v>
      </c>
      <c r="D2419" s="16">
        <f t="shared" si="277"/>
        <v>16</v>
      </c>
      <c r="E2419" s="55">
        <v>20844.2198527705</v>
      </c>
      <c r="F2419" s="18">
        <v>4827.4007574338002</v>
      </c>
      <c r="G2419" s="18">
        <v>11752.081</v>
      </c>
      <c r="H2419" s="18">
        <v>0</v>
      </c>
      <c r="I2419" s="18">
        <v>0</v>
      </c>
      <c r="J2419" s="53">
        <v>106.45416666666667</v>
      </c>
      <c r="K2419" s="19">
        <f t="shared" si="278"/>
        <v>37530.155776870968</v>
      </c>
    </row>
    <row r="2420" spans="1:11" x14ac:dyDescent="0.25">
      <c r="A2420" s="10">
        <f t="shared" si="279"/>
        <v>4</v>
      </c>
      <c r="B2420" s="11">
        <f t="shared" si="275"/>
        <v>2021</v>
      </c>
      <c r="C2420" s="12">
        <f t="shared" si="276"/>
        <v>44297</v>
      </c>
      <c r="D2420" s="11">
        <f t="shared" si="277"/>
        <v>17</v>
      </c>
      <c r="E2420" s="51">
        <v>22938.671820214899</v>
      </c>
      <c r="F2420" s="13">
        <v>4784.4496740409004</v>
      </c>
      <c r="G2420" s="13">
        <v>11585.002</v>
      </c>
      <c r="H2420" s="13">
        <v>0</v>
      </c>
      <c r="I2420" s="13">
        <v>0</v>
      </c>
      <c r="J2420" s="49">
        <v>106.45416666666667</v>
      </c>
      <c r="K2420" s="14">
        <f t="shared" si="278"/>
        <v>39414.57766092247</v>
      </c>
    </row>
    <row r="2421" spans="1:11" x14ac:dyDescent="0.25">
      <c r="A2421" s="15">
        <f t="shared" si="279"/>
        <v>4</v>
      </c>
      <c r="B2421" s="16">
        <f t="shared" si="275"/>
        <v>2021</v>
      </c>
      <c r="C2421" s="17">
        <f t="shared" si="276"/>
        <v>44297</v>
      </c>
      <c r="D2421" s="16">
        <f t="shared" si="277"/>
        <v>18</v>
      </c>
      <c r="E2421" s="55">
        <v>23697.463647251101</v>
      </c>
      <c r="F2421" s="18">
        <v>4693.7284749977998</v>
      </c>
      <c r="G2421" s="18">
        <v>11143.924000000001</v>
      </c>
      <c r="H2421" s="18">
        <v>0</v>
      </c>
      <c r="I2421" s="18">
        <v>0</v>
      </c>
      <c r="J2421" s="53">
        <v>106.45416666666667</v>
      </c>
      <c r="K2421" s="19">
        <f t="shared" si="278"/>
        <v>39641.570288915573</v>
      </c>
    </row>
    <row r="2422" spans="1:11" x14ac:dyDescent="0.25">
      <c r="A2422" s="10">
        <f t="shared" si="279"/>
        <v>4</v>
      </c>
      <c r="B2422" s="11">
        <f t="shared" si="275"/>
        <v>2021</v>
      </c>
      <c r="C2422" s="12">
        <f t="shared" si="276"/>
        <v>44297</v>
      </c>
      <c r="D2422" s="11">
        <f t="shared" si="277"/>
        <v>19</v>
      </c>
      <c r="E2422" s="51">
        <v>21733.239216759601</v>
      </c>
      <c r="F2422" s="13">
        <v>4588.2910350858001</v>
      </c>
      <c r="G2422" s="13">
        <v>11186.136</v>
      </c>
      <c r="H2422" s="13">
        <v>5.5069999999999997</v>
      </c>
      <c r="I2422" s="13">
        <v>2.3029404093232109</v>
      </c>
      <c r="J2422" s="49">
        <v>106.45416666666667</v>
      </c>
      <c r="K2422" s="14">
        <f t="shared" si="278"/>
        <v>37621.930358921396</v>
      </c>
    </row>
    <row r="2423" spans="1:11" x14ac:dyDescent="0.25">
      <c r="A2423" s="15">
        <f t="shared" si="279"/>
        <v>4</v>
      </c>
      <c r="B2423" s="16">
        <f t="shared" si="275"/>
        <v>2021</v>
      </c>
      <c r="C2423" s="17">
        <f t="shared" si="276"/>
        <v>44297</v>
      </c>
      <c r="D2423" s="16">
        <f t="shared" si="277"/>
        <v>20</v>
      </c>
      <c r="E2423" s="55">
        <v>21369.462528652799</v>
      </c>
      <c r="F2423" s="18">
        <v>4763.1372248609996</v>
      </c>
      <c r="G2423" s="18">
        <v>11097.578</v>
      </c>
      <c r="H2423" s="18">
        <v>327.8</v>
      </c>
      <c r="I2423" s="18">
        <v>137.08078194591403</v>
      </c>
      <c r="J2423" s="53">
        <v>106.45416666666667</v>
      </c>
      <c r="K2423" s="19">
        <f t="shared" si="278"/>
        <v>37801.512702126383</v>
      </c>
    </row>
    <row r="2424" spans="1:11" x14ac:dyDescent="0.25">
      <c r="A2424" s="10">
        <f t="shared" si="279"/>
        <v>4</v>
      </c>
      <c r="B2424" s="11">
        <f t="shared" si="275"/>
        <v>2021</v>
      </c>
      <c r="C2424" s="12">
        <f t="shared" si="276"/>
        <v>44297</v>
      </c>
      <c r="D2424" s="11">
        <f t="shared" si="277"/>
        <v>21</v>
      </c>
      <c r="E2424" s="51">
        <v>20790.430261628899</v>
      </c>
      <c r="F2424" s="13">
        <v>4882.8786311608001</v>
      </c>
      <c r="G2424" s="13">
        <v>10898.766</v>
      </c>
      <c r="H2424" s="13">
        <v>327.8</v>
      </c>
      <c r="I2424" s="13">
        <v>137.08078194591403</v>
      </c>
      <c r="J2424" s="49">
        <v>106.45416666666667</v>
      </c>
      <c r="K2424" s="14">
        <f t="shared" si="278"/>
        <v>37143.409841402281</v>
      </c>
    </row>
    <row r="2425" spans="1:11" x14ac:dyDescent="0.25">
      <c r="A2425" s="15">
        <f t="shared" si="279"/>
        <v>4</v>
      </c>
      <c r="B2425" s="16">
        <f t="shared" si="275"/>
        <v>2021</v>
      </c>
      <c r="C2425" s="17">
        <f t="shared" si="276"/>
        <v>44297</v>
      </c>
      <c r="D2425" s="16">
        <f t="shared" si="277"/>
        <v>22</v>
      </c>
      <c r="E2425" s="55">
        <v>19398.435922006302</v>
      </c>
      <c r="F2425" s="18">
        <v>4715.1525492706996</v>
      </c>
      <c r="G2425" s="18">
        <v>10751.046</v>
      </c>
      <c r="H2425" s="18">
        <v>327.8</v>
      </c>
      <c r="I2425" s="18">
        <v>137.08078194591403</v>
      </c>
      <c r="J2425" s="53">
        <v>106.45416666666667</v>
      </c>
      <c r="K2425" s="19">
        <f t="shared" si="278"/>
        <v>35435.969419889589</v>
      </c>
    </row>
    <row r="2426" spans="1:11" x14ac:dyDescent="0.25">
      <c r="A2426" s="10">
        <f t="shared" si="279"/>
        <v>4</v>
      </c>
      <c r="B2426" s="11">
        <f t="shared" si="275"/>
        <v>2021</v>
      </c>
      <c r="C2426" s="12">
        <f t="shared" si="276"/>
        <v>44297</v>
      </c>
      <c r="D2426" s="11">
        <f t="shared" si="277"/>
        <v>23</v>
      </c>
      <c r="E2426" s="51">
        <v>17227.849777740401</v>
      </c>
      <c r="F2426" s="13">
        <v>4454.6632943265004</v>
      </c>
      <c r="G2426" s="13">
        <v>10539.819</v>
      </c>
      <c r="H2426" s="13">
        <v>327.8</v>
      </c>
      <c r="I2426" s="13">
        <v>137.08078194591403</v>
      </c>
      <c r="J2426" s="49">
        <v>106.45416666666667</v>
      </c>
      <c r="K2426" s="14">
        <f t="shared" si="278"/>
        <v>32793.667020679481</v>
      </c>
    </row>
    <row r="2427" spans="1:11" x14ac:dyDescent="0.25">
      <c r="A2427" s="15">
        <f t="shared" si="279"/>
        <v>4</v>
      </c>
      <c r="B2427" s="16">
        <f t="shared" si="275"/>
        <v>2021</v>
      </c>
      <c r="C2427" s="17">
        <f t="shared" si="276"/>
        <v>44297</v>
      </c>
      <c r="D2427" s="16">
        <f t="shared" si="277"/>
        <v>24</v>
      </c>
      <c r="E2427" s="55">
        <v>14694.9080845849</v>
      </c>
      <c r="F2427" s="18">
        <v>4304.1763027118004</v>
      </c>
      <c r="G2427" s="18">
        <v>10318.231</v>
      </c>
      <c r="H2427" s="18">
        <v>327.8</v>
      </c>
      <c r="I2427" s="18">
        <v>137.08078194591403</v>
      </c>
      <c r="J2427" s="53">
        <v>106.45416666666667</v>
      </c>
      <c r="K2427" s="19">
        <f t="shared" si="278"/>
        <v>29888.650335909282</v>
      </c>
    </row>
    <row r="2428" spans="1:11" x14ac:dyDescent="0.25">
      <c r="A2428" s="10">
        <f t="shared" si="279"/>
        <v>4</v>
      </c>
      <c r="B2428" s="11">
        <f t="shared" si="275"/>
        <v>2021</v>
      </c>
      <c r="C2428" s="12">
        <f t="shared" si="276"/>
        <v>44298</v>
      </c>
      <c r="D2428" s="11">
        <f t="shared" si="277"/>
        <v>1</v>
      </c>
      <c r="E2428" s="51">
        <v>12701.0197100846</v>
      </c>
      <c r="F2428" s="13">
        <v>4206.7094079448998</v>
      </c>
      <c r="G2428" s="13">
        <v>10219.017</v>
      </c>
      <c r="H2428" s="13">
        <v>327.8</v>
      </c>
      <c r="I2428" s="13">
        <v>137.08078194591403</v>
      </c>
      <c r="J2428" s="49">
        <v>106.45416666666667</v>
      </c>
      <c r="K2428" s="14">
        <f t="shared" si="278"/>
        <v>27698.08106664208</v>
      </c>
    </row>
    <row r="2429" spans="1:11" x14ac:dyDescent="0.25">
      <c r="A2429" s="15">
        <f t="shared" si="279"/>
        <v>4</v>
      </c>
      <c r="B2429" s="16">
        <f t="shared" si="275"/>
        <v>2021</v>
      </c>
      <c r="C2429" s="17">
        <f t="shared" si="276"/>
        <v>44298</v>
      </c>
      <c r="D2429" s="16">
        <f t="shared" si="277"/>
        <v>2</v>
      </c>
      <c r="E2429" s="55">
        <v>11461.7517463408</v>
      </c>
      <c r="F2429" s="18">
        <v>4169.9519209764003</v>
      </c>
      <c r="G2429" s="18">
        <v>10244.81</v>
      </c>
      <c r="H2429" s="18">
        <v>327.8</v>
      </c>
      <c r="I2429" s="18">
        <v>137.08078194591403</v>
      </c>
      <c r="J2429" s="53">
        <v>106.45416666666667</v>
      </c>
      <c r="K2429" s="19">
        <f t="shared" si="278"/>
        <v>26447.848615929783</v>
      </c>
    </row>
    <row r="2430" spans="1:11" x14ac:dyDescent="0.25">
      <c r="A2430" s="10">
        <f t="shared" si="279"/>
        <v>4</v>
      </c>
      <c r="B2430" s="11">
        <f t="shared" si="275"/>
        <v>2021</v>
      </c>
      <c r="C2430" s="12">
        <f t="shared" si="276"/>
        <v>44298</v>
      </c>
      <c r="D2430" s="11">
        <f t="shared" si="277"/>
        <v>3</v>
      </c>
      <c r="E2430" s="51">
        <v>10781.1127618296</v>
      </c>
      <c r="F2430" s="13">
        <v>4159.2963647144998</v>
      </c>
      <c r="G2430" s="13">
        <v>10359.578</v>
      </c>
      <c r="H2430" s="13">
        <v>327.8</v>
      </c>
      <c r="I2430" s="13">
        <v>137.08078194591403</v>
      </c>
      <c r="J2430" s="49">
        <v>106.45416666666667</v>
      </c>
      <c r="K2430" s="14">
        <f t="shared" si="278"/>
        <v>25871.322075156677</v>
      </c>
    </row>
    <row r="2431" spans="1:11" x14ac:dyDescent="0.25">
      <c r="A2431" s="15">
        <f t="shared" si="279"/>
        <v>4</v>
      </c>
      <c r="B2431" s="16">
        <f t="shared" si="275"/>
        <v>2021</v>
      </c>
      <c r="C2431" s="17">
        <f t="shared" si="276"/>
        <v>44298</v>
      </c>
      <c r="D2431" s="16">
        <f t="shared" si="277"/>
        <v>4</v>
      </c>
      <c r="E2431" s="55">
        <v>10489.9281030774</v>
      </c>
      <c r="F2431" s="18">
        <v>4131.8670855628998</v>
      </c>
      <c r="G2431" s="18">
        <v>10486.683000000001</v>
      </c>
      <c r="H2431" s="18">
        <v>327.8</v>
      </c>
      <c r="I2431" s="18">
        <v>137.08078194591403</v>
      </c>
      <c r="J2431" s="53">
        <v>106.45416666666667</v>
      </c>
      <c r="K2431" s="19">
        <f t="shared" si="278"/>
        <v>25679.813137252881</v>
      </c>
    </row>
    <row r="2432" spans="1:11" x14ac:dyDescent="0.25">
      <c r="A2432" s="10">
        <f t="shared" si="279"/>
        <v>4</v>
      </c>
      <c r="B2432" s="11">
        <f t="shared" si="275"/>
        <v>2021</v>
      </c>
      <c r="C2432" s="12">
        <f t="shared" si="276"/>
        <v>44298</v>
      </c>
      <c r="D2432" s="11">
        <f t="shared" si="277"/>
        <v>5</v>
      </c>
      <c r="E2432" s="51">
        <v>10489.3679514863</v>
      </c>
      <c r="F2432" s="13">
        <v>4203.9824360404</v>
      </c>
      <c r="G2432" s="13">
        <v>11233.009</v>
      </c>
      <c r="H2432" s="13">
        <v>327.8</v>
      </c>
      <c r="I2432" s="13">
        <v>137.08078194591403</v>
      </c>
      <c r="J2432" s="49">
        <v>106.45416666666667</v>
      </c>
      <c r="K2432" s="14">
        <f t="shared" si="278"/>
        <v>26497.69433613928</v>
      </c>
    </row>
    <row r="2433" spans="1:11" x14ac:dyDescent="0.25">
      <c r="A2433" s="15">
        <f t="shared" si="279"/>
        <v>4</v>
      </c>
      <c r="B2433" s="16">
        <f t="shared" si="275"/>
        <v>2021</v>
      </c>
      <c r="C2433" s="17">
        <f t="shared" si="276"/>
        <v>44298</v>
      </c>
      <c r="D2433" s="16">
        <f t="shared" si="277"/>
        <v>6</v>
      </c>
      <c r="E2433" s="55">
        <v>10867.3677021038</v>
      </c>
      <c r="F2433" s="18">
        <v>4313.3266207206998</v>
      </c>
      <c r="G2433" s="18">
        <v>13126.933000000001</v>
      </c>
      <c r="H2433" s="18">
        <v>223.953</v>
      </c>
      <c r="I2433" s="18">
        <v>93.653606952816602</v>
      </c>
      <c r="J2433" s="53">
        <v>106.45416666666667</v>
      </c>
      <c r="K2433" s="19">
        <f t="shared" si="278"/>
        <v>28731.688096443984</v>
      </c>
    </row>
    <row r="2434" spans="1:11" x14ac:dyDescent="0.25">
      <c r="A2434" s="10">
        <f t="shared" si="279"/>
        <v>4</v>
      </c>
      <c r="B2434" s="11">
        <f t="shared" si="275"/>
        <v>2021</v>
      </c>
      <c r="C2434" s="12">
        <f t="shared" si="276"/>
        <v>44298</v>
      </c>
      <c r="D2434" s="11">
        <f t="shared" si="277"/>
        <v>7</v>
      </c>
      <c r="E2434" s="51">
        <v>11871.189819499101</v>
      </c>
      <c r="F2434" s="13">
        <v>4553.2802569869</v>
      </c>
      <c r="G2434" s="13">
        <v>16082.224</v>
      </c>
      <c r="H2434" s="13">
        <v>0</v>
      </c>
      <c r="I2434" s="13">
        <v>0</v>
      </c>
      <c r="J2434" s="49">
        <v>106.45416666666667</v>
      </c>
      <c r="K2434" s="14">
        <f t="shared" si="278"/>
        <v>32613.148243152671</v>
      </c>
    </row>
    <row r="2435" spans="1:11" x14ac:dyDescent="0.25">
      <c r="A2435" s="15">
        <f t="shared" si="279"/>
        <v>4</v>
      </c>
      <c r="B2435" s="16">
        <f t="shared" si="275"/>
        <v>2021</v>
      </c>
      <c r="C2435" s="17">
        <f t="shared" si="276"/>
        <v>44298</v>
      </c>
      <c r="D2435" s="16">
        <f t="shared" si="277"/>
        <v>8</v>
      </c>
      <c r="E2435" s="55">
        <v>13037.582814601299</v>
      </c>
      <c r="F2435" s="18">
        <v>4822.2495881593004</v>
      </c>
      <c r="G2435" s="18">
        <v>17043.206999999999</v>
      </c>
      <c r="H2435" s="18">
        <v>0</v>
      </c>
      <c r="I2435" s="18">
        <v>0</v>
      </c>
      <c r="J2435" s="53">
        <v>106.45416666666667</v>
      </c>
      <c r="K2435" s="19">
        <f t="shared" si="278"/>
        <v>35009.493569427264</v>
      </c>
    </row>
    <row r="2436" spans="1:11" x14ac:dyDescent="0.25">
      <c r="A2436" s="10">
        <f t="shared" si="279"/>
        <v>4</v>
      </c>
      <c r="B2436" s="11">
        <f t="shared" si="275"/>
        <v>2021</v>
      </c>
      <c r="C2436" s="12">
        <f t="shared" si="276"/>
        <v>44298</v>
      </c>
      <c r="D2436" s="11">
        <f t="shared" si="277"/>
        <v>9</v>
      </c>
      <c r="E2436" s="51">
        <v>14293.3442610579</v>
      </c>
      <c r="F2436" s="13">
        <v>5442.6621355208999</v>
      </c>
      <c r="G2436" s="13">
        <v>17313.825000000001</v>
      </c>
      <c r="H2436" s="13">
        <v>0</v>
      </c>
      <c r="I2436" s="13">
        <v>0</v>
      </c>
      <c r="J2436" s="49">
        <v>106.45416666666667</v>
      </c>
      <c r="K2436" s="14">
        <f t="shared" si="278"/>
        <v>37156.285563245467</v>
      </c>
    </row>
    <row r="2437" spans="1:11" x14ac:dyDescent="0.25">
      <c r="A2437" s="15">
        <f t="shared" si="279"/>
        <v>4</v>
      </c>
      <c r="B2437" s="16">
        <f t="shared" ref="B2437:B2500" si="280">YEAR(C2437)</f>
        <v>2021</v>
      </c>
      <c r="C2437" s="17">
        <f t="shared" si="276"/>
        <v>44298</v>
      </c>
      <c r="D2437" s="16">
        <f t="shared" si="277"/>
        <v>10</v>
      </c>
      <c r="E2437" s="55">
        <v>15092.0302809565</v>
      </c>
      <c r="F2437" s="18">
        <v>5895.5987138670998</v>
      </c>
      <c r="G2437" s="18">
        <v>17717.277999999998</v>
      </c>
      <c r="H2437" s="18">
        <v>0</v>
      </c>
      <c r="I2437" s="18">
        <v>0</v>
      </c>
      <c r="J2437" s="53">
        <v>106.45416666666667</v>
      </c>
      <c r="K2437" s="19">
        <f t="shared" si="278"/>
        <v>38811.361161490269</v>
      </c>
    </row>
    <row r="2438" spans="1:11" x14ac:dyDescent="0.25">
      <c r="A2438" s="10">
        <f t="shared" si="279"/>
        <v>4</v>
      </c>
      <c r="B2438" s="11">
        <f t="shared" si="280"/>
        <v>2021</v>
      </c>
      <c r="C2438" s="12">
        <f t="shared" ref="C2438:C2501" si="281">IF(D2438=1, C2437+1, C2437)</f>
        <v>44298</v>
      </c>
      <c r="D2438" s="11">
        <f t="shared" ref="D2438:D2501" si="282">IF(D2437=24, 1, D2437+1)</f>
        <v>11</v>
      </c>
      <c r="E2438" s="51">
        <v>15665.750467512</v>
      </c>
      <c r="F2438" s="13">
        <v>6181.0901159187997</v>
      </c>
      <c r="G2438" s="13">
        <v>17920.736000000001</v>
      </c>
      <c r="H2438" s="13">
        <v>0</v>
      </c>
      <c r="I2438" s="13">
        <v>0</v>
      </c>
      <c r="J2438" s="49">
        <v>106.45416666666667</v>
      </c>
      <c r="K2438" s="14">
        <f t="shared" ref="K2438:K2501" si="283">SUM(E2438:J2438)</f>
        <v>39874.030750097467</v>
      </c>
    </row>
    <row r="2439" spans="1:11" x14ac:dyDescent="0.25">
      <c r="A2439" s="15">
        <f t="shared" si="279"/>
        <v>4</v>
      </c>
      <c r="B2439" s="16">
        <f t="shared" si="280"/>
        <v>2021</v>
      </c>
      <c r="C2439" s="17">
        <f t="shared" si="281"/>
        <v>44298</v>
      </c>
      <c r="D2439" s="16">
        <f t="shared" si="282"/>
        <v>12</v>
      </c>
      <c r="E2439" s="55">
        <v>16443.204418121099</v>
      </c>
      <c r="F2439" s="18">
        <v>6352.4006986730001</v>
      </c>
      <c r="G2439" s="18">
        <v>17771.663</v>
      </c>
      <c r="H2439" s="18">
        <v>0</v>
      </c>
      <c r="I2439" s="18">
        <v>0</v>
      </c>
      <c r="J2439" s="53">
        <v>106.45416666666667</v>
      </c>
      <c r="K2439" s="19">
        <f t="shared" si="283"/>
        <v>40673.722283460767</v>
      </c>
    </row>
    <row r="2440" spans="1:11" x14ac:dyDescent="0.25">
      <c r="A2440" s="10">
        <f t="shared" si="279"/>
        <v>4</v>
      </c>
      <c r="B2440" s="11">
        <f t="shared" si="280"/>
        <v>2021</v>
      </c>
      <c r="C2440" s="12">
        <f t="shared" si="281"/>
        <v>44298</v>
      </c>
      <c r="D2440" s="11">
        <f t="shared" si="282"/>
        <v>13</v>
      </c>
      <c r="E2440" s="51">
        <v>17048.4962146291</v>
      </c>
      <c r="F2440" s="13">
        <v>6300.2899326114002</v>
      </c>
      <c r="G2440" s="13">
        <v>17979.975999999999</v>
      </c>
      <c r="H2440" s="13">
        <v>0</v>
      </c>
      <c r="I2440" s="13">
        <v>0</v>
      </c>
      <c r="J2440" s="49">
        <v>106.45416666666667</v>
      </c>
      <c r="K2440" s="14">
        <f t="shared" si="283"/>
        <v>41435.216313907171</v>
      </c>
    </row>
    <row r="2441" spans="1:11" x14ac:dyDescent="0.25">
      <c r="A2441" s="15">
        <f t="shared" si="279"/>
        <v>4</v>
      </c>
      <c r="B2441" s="16">
        <f t="shared" si="280"/>
        <v>2021</v>
      </c>
      <c r="C2441" s="17">
        <f t="shared" si="281"/>
        <v>44298</v>
      </c>
      <c r="D2441" s="16">
        <f t="shared" si="282"/>
        <v>14</v>
      </c>
      <c r="E2441" s="55">
        <v>16953.113646703699</v>
      </c>
      <c r="F2441" s="18">
        <v>6280.8393523848999</v>
      </c>
      <c r="G2441" s="18">
        <v>17553.204000000002</v>
      </c>
      <c r="H2441" s="18">
        <v>0</v>
      </c>
      <c r="I2441" s="18">
        <v>0</v>
      </c>
      <c r="J2441" s="53">
        <v>106.45416666666667</v>
      </c>
      <c r="K2441" s="19">
        <f t="shared" si="283"/>
        <v>40893.611165755276</v>
      </c>
    </row>
    <row r="2442" spans="1:11" x14ac:dyDescent="0.25">
      <c r="A2442" s="10">
        <f t="shared" si="279"/>
        <v>4</v>
      </c>
      <c r="B2442" s="11">
        <f t="shared" si="280"/>
        <v>2021</v>
      </c>
      <c r="C2442" s="12">
        <f t="shared" si="281"/>
        <v>44298</v>
      </c>
      <c r="D2442" s="11">
        <f t="shared" si="282"/>
        <v>15</v>
      </c>
      <c r="E2442" s="51">
        <v>16853.5072691649</v>
      </c>
      <c r="F2442" s="13">
        <v>6273.1180996543999</v>
      </c>
      <c r="G2442" s="13">
        <v>16191.38</v>
      </c>
      <c r="H2442" s="13">
        <v>0</v>
      </c>
      <c r="I2442" s="13">
        <v>0</v>
      </c>
      <c r="J2442" s="49">
        <v>106.45416666666667</v>
      </c>
      <c r="K2442" s="14">
        <f t="shared" si="283"/>
        <v>39424.45953548597</v>
      </c>
    </row>
    <row r="2443" spans="1:11" x14ac:dyDescent="0.25">
      <c r="A2443" s="15">
        <f t="shared" si="279"/>
        <v>4</v>
      </c>
      <c r="B2443" s="16">
        <f t="shared" si="280"/>
        <v>2021</v>
      </c>
      <c r="C2443" s="17">
        <f t="shared" si="281"/>
        <v>44298</v>
      </c>
      <c r="D2443" s="16">
        <f t="shared" si="282"/>
        <v>16</v>
      </c>
      <c r="E2443" s="55">
        <v>16842.977544601799</v>
      </c>
      <c r="F2443" s="18">
        <v>6225.3414095646003</v>
      </c>
      <c r="G2443" s="18">
        <v>15644.498</v>
      </c>
      <c r="H2443" s="18">
        <v>0</v>
      </c>
      <c r="I2443" s="18">
        <v>0</v>
      </c>
      <c r="J2443" s="53">
        <v>106.45416666666667</v>
      </c>
      <c r="K2443" s="19">
        <f t="shared" si="283"/>
        <v>38819.271120833066</v>
      </c>
    </row>
    <row r="2444" spans="1:11" x14ac:dyDescent="0.25">
      <c r="A2444" s="10">
        <f t="shared" si="279"/>
        <v>4</v>
      </c>
      <c r="B2444" s="11">
        <f t="shared" si="280"/>
        <v>2021</v>
      </c>
      <c r="C2444" s="12">
        <f t="shared" si="281"/>
        <v>44298</v>
      </c>
      <c r="D2444" s="11">
        <f t="shared" si="282"/>
        <v>17</v>
      </c>
      <c r="E2444" s="51">
        <v>18495.553631749</v>
      </c>
      <c r="F2444" s="13">
        <v>5990.9604514662997</v>
      </c>
      <c r="G2444" s="13">
        <v>14916.405000000001</v>
      </c>
      <c r="H2444" s="13">
        <v>0</v>
      </c>
      <c r="I2444" s="13">
        <v>0</v>
      </c>
      <c r="J2444" s="49">
        <v>106.45416666666667</v>
      </c>
      <c r="K2444" s="14">
        <f t="shared" si="283"/>
        <v>39509.373249881974</v>
      </c>
    </row>
    <row r="2445" spans="1:11" x14ac:dyDescent="0.25">
      <c r="A2445" s="15">
        <f t="shared" si="279"/>
        <v>4</v>
      </c>
      <c r="B2445" s="16">
        <f t="shared" si="280"/>
        <v>2021</v>
      </c>
      <c r="C2445" s="17">
        <f t="shared" si="281"/>
        <v>44298</v>
      </c>
      <c r="D2445" s="16">
        <f t="shared" si="282"/>
        <v>18</v>
      </c>
      <c r="E2445" s="55">
        <v>19874.519710271499</v>
      </c>
      <c r="F2445" s="18">
        <v>5403.4197579363999</v>
      </c>
      <c r="G2445" s="18">
        <v>14445.163</v>
      </c>
      <c r="H2445" s="18">
        <v>0</v>
      </c>
      <c r="I2445" s="18">
        <v>0</v>
      </c>
      <c r="J2445" s="53">
        <v>106.45416666666667</v>
      </c>
      <c r="K2445" s="19">
        <f t="shared" si="283"/>
        <v>39829.556634874571</v>
      </c>
    </row>
    <row r="2446" spans="1:11" x14ac:dyDescent="0.25">
      <c r="A2446" s="10">
        <f t="shared" si="279"/>
        <v>4</v>
      </c>
      <c r="B2446" s="11">
        <f t="shared" si="280"/>
        <v>2021</v>
      </c>
      <c r="C2446" s="12">
        <f t="shared" si="281"/>
        <v>44298</v>
      </c>
      <c r="D2446" s="11">
        <f t="shared" si="282"/>
        <v>19</v>
      </c>
      <c r="E2446" s="51">
        <v>19306.863173453101</v>
      </c>
      <c r="F2446" s="13">
        <v>5092.7406631098002</v>
      </c>
      <c r="G2446" s="13">
        <v>14087.548000000001</v>
      </c>
      <c r="H2446" s="13">
        <v>0</v>
      </c>
      <c r="I2446" s="13">
        <v>0</v>
      </c>
      <c r="J2446" s="49">
        <v>106.45416666666667</v>
      </c>
      <c r="K2446" s="14">
        <f t="shared" si="283"/>
        <v>38593.606003229572</v>
      </c>
    </row>
    <row r="2447" spans="1:11" x14ac:dyDescent="0.25">
      <c r="A2447" s="15">
        <f t="shared" si="279"/>
        <v>4</v>
      </c>
      <c r="B2447" s="16">
        <f t="shared" si="280"/>
        <v>2021</v>
      </c>
      <c r="C2447" s="17">
        <f t="shared" si="281"/>
        <v>44298</v>
      </c>
      <c r="D2447" s="16">
        <f t="shared" si="282"/>
        <v>20</v>
      </c>
      <c r="E2447" s="55">
        <v>19277.923993197201</v>
      </c>
      <c r="F2447" s="18">
        <v>4995.7853144953997</v>
      </c>
      <c r="G2447" s="18">
        <v>13898.42</v>
      </c>
      <c r="H2447" s="18">
        <v>327.8</v>
      </c>
      <c r="I2447" s="18">
        <v>137.08078194591403</v>
      </c>
      <c r="J2447" s="53">
        <v>106.45416666666667</v>
      </c>
      <c r="K2447" s="19">
        <f t="shared" si="283"/>
        <v>38743.464256305189</v>
      </c>
    </row>
    <row r="2448" spans="1:11" x14ac:dyDescent="0.25">
      <c r="A2448" s="10">
        <f t="shared" si="279"/>
        <v>4</v>
      </c>
      <c r="B2448" s="11">
        <f t="shared" si="280"/>
        <v>2021</v>
      </c>
      <c r="C2448" s="12">
        <f t="shared" si="281"/>
        <v>44298</v>
      </c>
      <c r="D2448" s="11">
        <f t="shared" si="282"/>
        <v>21</v>
      </c>
      <c r="E2448" s="51">
        <v>20013.0446792275</v>
      </c>
      <c r="F2448" s="13">
        <v>5105.6633660038997</v>
      </c>
      <c r="G2448" s="13">
        <v>13463.179</v>
      </c>
      <c r="H2448" s="13">
        <v>327.8</v>
      </c>
      <c r="I2448" s="13">
        <v>137.08078194591403</v>
      </c>
      <c r="J2448" s="49">
        <v>106.45416666666667</v>
      </c>
      <c r="K2448" s="14">
        <f t="shared" si="283"/>
        <v>39153.221993843988</v>
      </c>
    </row>
    <row r="2449" spans="1:11" x14ac:dyDescent="0.25">
      <c r="A2449" s="15">
        <f t="shared" si="279"/>
        <v>4</v>
      </c>
      <c r="B2449" s="16">
        <f t="shared" si="280"/>
        <v>2021</v>
      </c>
      <c r="C2449" s="17">
        <f t="shared" si="281"/>
        <v>44298</v>
      </c>
      <c r="D2449" s="16">
        <f t="shared" si="282"/>
        <v>22</v>
      </c>
      <c r="E2449" s="55">
        <v>19057.802550498702</v>
      </c>
      <c r="F2449" s="18">
        <v>4885.2429658616002</v>
      </c>
      <c r="G2449" s="18">
        <v>13109.945</v>
      </c>
      <c r="H2449" s="18">
        <v>327.8</v>
      </c>
      <c r="I2449" s="18">
        <v>137.08078194591403</v>
      </c>
      <c r="J2449" s="53">
        <v>106.45416666666667</v>
      </c>
      <c r="K2449" s="19">
        <f t="shared" si="283"/>
        <v>37624.325464972891</v>
      </c>
    </row>
    <row r="2450" spans="1:11" x14ac:dyDescent="0.25">
      <c r="A2450" s="10">
        <f t="shared" si="279"/>
        <v>4</v>
      </c>
      <c r="B2450" s="11">
        <f t="shared" si="280"/>
        <v>2021</v>
      </c>
      <c r="C2450" s="12">
        <f t="shared" si="281"/>
        <v>44298</v>
      </c>
      <c r="D2450" s="11">
        <f t="shared" si="282"/>
        <v>23</v>
      </c>
      <c r="E2450" s="51">
        <v>17002.554679792898</v>
      </c>
      <c r="F2450" s="13">
        <v>4617.0326956227</v>
      </c>
      <c r="G2450" s="13">
        <v>12509.117</v>
      </c>
      <c r="H2450" s="13">
        <v>327.8</v>
      </c>
      <c r="I2450" s="13">
        <v>137.08078194591403</v>
      </c>
      <c r="J2450" s="49">
        <v>106.45416666666667</v>
      </c>
      <c r="K2450" s="14">
        <f t="shared" si="283"/>
        <v>34700.039324028185</v>
      </c>
    </row>
    <row r="2451" spans="1:11" x14ac:dyDescent="0.25">
      <c r="A2451" s="15">
        <f t="shared" si="279"/>
        <v>4</v>
      </c>
      <c r="B2451" s="16">
        <f t="shared" si="280"/>
        <v>2021</v>
      </c>
      <c r="C2451" s="17">
        <f t="shared" si="281"/>
        <v>44298</v>
      </c>
      <c r="D2451" s="16">
        <f t="shared" si="282"/>
        <v>24</v>
      </c>
      <c r="E2451" s="55">
        <v>14612.3761183281</v>
      </c>
      <c r="F2451" s="18">
        <v>4408.5984974062003</v>
      </c>
      <c r="G2451" s="18">
        <v>12140.013000000001</v>
      </c>
      <c r="H2451" s="18">
        <v>327.8</v>
      </c>
      <c r="I2451" s="18">
        <v>137.08078194591403</v>
      </c>
      <c r="J2451" s="53">
        <v>106.45416666666667</v>
      </c>
      <c r="K2451" s="19">
        <f t="shared" si="283"/>
        <v>31732.322564346883</v>
      </c>
    </row>
    <row r="2452" spans="1:11" x14ac:dyDescent="0.25">
      <c r="A2452" s="10">
        <f t="shared" si="279"/>
        <v>4</v>
      </c>
      <c r="B2452" s="11">
        <f t="shared" si="280"/>
        <v>2021</v>
      </c>
      <c r="C2452" s="12">
        <f t="shared" si="281"/>
        <v>44299</v>
      </c>
      <c r="D2452" s="11">
        <f t="shared" si="282"/>
        <v>1</v>
      </c>
      <c r="E2452" s="51">
        <v>12865.875772704399</v>
      </c>
      <c r="F2452" s="13">
        <v>4355.0989459501998</v>
      </c>
      <c r="G2452" s="13">
        <v>11649.581</v>
      </c>
      <c r="H2452" s="13">
        <v>327.8</v>
      </c>
      <c r="I2452" s="13">
        <v>137.08078194591403</v>
      </c>
      <c r="J2452" s="49">
        <v>106.45416666666667</v>
      </c>
      <c r="K2452" s="14">
        <f t="shared" si="283"/>
        <v>29441.89066726718</v>
      </c>
    </row>
    <row r="2453" spans="1:11" x14ac:dyDescent="0.25">
      <c r="A2453" s="15">
        <f t="shared" si="279"/>
        <v>4</v>
      </c>
      <c r="B2453" s="16">
        <f t="shared" si="280"/>
        <v>2021</v>
      </c>
      <c r="C2453" s="17">
        <f t="shared" si="281"/>
        <v>44299</v>
      </c>
      <c r="D2453" s="16">
        <f t="shared" si="282"/>
        <v>2</v>
      </c>
      <c r="E2453" s="55">
        <v>11801.722173262</v>
      </c>
      <c r="F2453" s="18">
        <v>4297.8300487285996</v>
      </c>
      <c r="G2453" s="18">
        <v>11681.093999999999</v>
      </c>
      <c r="H2453" s="18">
        <v>327.8</v>
      </c>
      <c r="I2453" s="18">
        <v>137.08078194591403</v>
      </c>
      <c r="J2453" s="53">
        <v>106.45416666666667</v>
      </c>
      <c r="K2453" s="19">
        <f t="shared" si="283"/>
        <v>28351.98117060318</v>
      </c>
    </row>
    <row r="2454" spans="1:11" x14ac:dyDescent="0.25">
      <c r="A2454" s="10">
        <f t="shared" si="279"/>
        <v>4</v>
      </c>
      <c r="B2454" s="11">
        <f t="shared" si="280"/>
        <v>2021</v>
      </c>
      <c r="C2454" s="12">
        <f t="shared" si="281"/>
        <v>44299</v>
      </c>
      <c r="D2454" s="11">
        <f t="shared" si="282"/>
        <v>3</v>
      </c>
      <c r="E2454" s="51">
        <v>11290.2156665521</v>
      </c>
      <c r="F2454" s="13">
        <v>4293.0057181132997</v>
      </c>
      <c r="G2454" s="13">
        <v>11821.534</v>
      </c>
      <c r="H2454" s="13">
        <v>327.8</v>
      </c>
      <c r="I2454" s="13">
        <v>137.08078194591403</v>
      </c>
      <c r="J2454" s="49">
        <v>106.45416666666667</v>
      </c>
      <c r="K2454" s="14">
        <f t="shared" si="283"/>
        <v>27976.090333277978</v>
      </c>
    </row>
    <row r="2455" spans="1:11" x14ac:dyDescent="0.25">
      <c r="A2455" s="15">
        <f t="shared" si="279"/>
        <v>4</v>
      </c>
      <c r="B2455" s="16">
        <f t="shared" si="280"/>
        <v>2021</v>
      </c>
      <c r="C2455" s="17">
        <f t="shared" si="281"/>
        <v>44299</v>
      </c>
      <c r="D2455" s="16">
        <f t="shared" si="282"/>
        <v>4</v>
      </c>
      <c r="E2455" s="55">
        <v>10985.010380477201</v>
      </c>
      <c r="F2455" s="18">
        <v>4303.1882238486996</v>
      </c>
      <c r="G2455" s="18">
        <v>11864.536</v>
      </c>
      <c r="H2455" s="18">
        <v>327.8</v>
      </c>
      <c r="I2455" s="18">
        <v>137.08078194591403</v>
      </c>
      <c r="J2455" s="53">
        <v>106.45416666666667</v>
      </c>
      <c r="K2455" s="19">
        <f t="shared" si="283"/>
        <v>27724.069552938483</v>
      </c>
    </row>
    <row r="2456" spans="1:11" x14ac:dyDescent="0.25">
      <c r="A2456" s="10">
        <f t="shared" si="279"/>
        <v>4</v>
      </c>
      <c r="B2456" s="11">
        <f t="shared" si="280"/>
        <v>2021</v>
      </c>
      <c r="C2456" s="12">
        <f t="shared" si="281"/>
        <v>44299</v>
      </c>
      <c r="D2456" s="11">
        <f t="shared" si="282"/>
        <v>5</v>
      </c>
      <c r="E2456" s="51">
        <v>10967.081066922699</v>
      </c>
      <c r="F2456" s="13">
        <v>4317.8488844553003</v>
      </c>
      <c r="G2456" s="13">
        <v>12439.689</v>
      </c>
      <c r="H2456" s="13">
        <v>327.8</v>
      </c>
      <c r="I2456" s="13">
        <v>137.08078194591403</v>
      </c>
      <c r="J2456" s="49">
        <v>106.45416666666667</v>
      </c>
      <c r="K2456" s="14">
        <f t="shared" si="283"/>
        <v>28295.953899990578</v>
      </c>
    </row>
    <row r="2457" spans="1:11" x14ac:dyDescent="0.25">
      <c r="A2457" s="15">
        <f t="shared" si="279"/>
        <v>4</v>
      </c>
      <c r="B2457" s="16">
        <f t="shared" si="280"/>
        <v>2021</v>
      </c>
      <c r="C2457" s="17">
        <f t="shared" si="281"/>
        <v>44299</v>
      </c>
      <c r="D2457" s="16">
        <f t="shared" si="282"/>
        <v>6</v>
      </c>
      <c r="E2457" s="55">
        <v>11480.142037080201</v>
      </c>
      <c r="F2457" s="18">
        <v>4450.7035335751998</v>
      </c>
      <c r="G2457" s="18">
        <v>13466.732</v>
      </c>
      <c r="H2457" s="18">
        <v>213.07</v>
      </c>
      <c r="I2457" s="18">
        <v>89.102508264844104</v>
      </c>
      <c r="J2457" s="53">
        <v>106.45416666666667</v>
      </c>
      <c r="K2457" s="19">
        <f t="shared" si="283"/>
        <v>29806.204245586912</v>
      </c>
    </row>
    <row r="2458" spans="1:11" x14ac:dyDescent="0.25">
      <c r="A2458" s="10">
        <f t="shared" si="279"/>
        <v>4</v>
      </c>
      <c r="B2458" s="11">
        <f t="shared" si="280"/>
        <v>2021</v>
      </c>
      <c r="C2458" s="12">
        <f t="shared" si="281"/>
        <v>44299</v>
      </c>
      <c r="D2458" s="11">
        <f t="shared" si="282"/>
        <v>7</v>
      </c>
      <c r="E2458" s="51">
        <v>12462.4356561073</v>
      </c>
      <c r="F2458" s="13">
        <v>4697.1810684778002</v>
      </c>
      <c r="G2458" s="13">
        <v>16574.912</v>
      </c>
      <c r="H2458" s="13">
        <v>0</v>
      </c>
      <c r="I2458" s="13">
        <v>0</v>
      </c>
      <c r="J2458" s="49">
        <v>106.45416666666667</v>
      </c>
      <c r="K2458" s="14">
        <f t="shared" si="283"/>
        <v>33840.98289125177</v>
      </c>
    </row>
    <row r="2459" spans="1:11" x14ac:dyDescent="0.25">
      <c r="A2459" s="15">
        <f t="shared" si="279"/>
        <v>4</v>
      </c>
      <c r="B2459" s="16">
        <f t="shared" si="280"/>
        <v>2021</v>
      </c>
      <c r="C2459" s="17">
        <f t="shared" si="281"/>
        <v>44299</v>
      </c>
      <c r="D2459" s="16">
        <f t="shared" si="282"/>
        <v>8</v>
      </c>
      <c r="E2459" s="55">
        <v>13635.491070060199</v>
      </c>
      <c r="F2459" s="18">
        <v>4964.7569407558003</v>
      </c>
      <c r="G2459" s="18">
        <v>17807.526999999998</v>
      </c>
      <c r="H2459" s="18">
        <v>0</v>
      </c>
      <c r="I2459" s="18">
        <v>0</v>
      </c>
      <c r="J2459" s="53">
        <v>106.45416666666667</v>
      </c>
      <c r="K2459" s="19">
        <f t="shared" si="283"/>
        <v>36514.229177482666</v>
      </c>
    </row>
    <row r="2460" spans="1:11" x14ac:dyDescent="0.25">
      <c r="A2460" s="10">
        <f t="shared" si="279"/>
        <v>4</v>
      </c>
      <c r="B2460" s="11">
        <f t="shared" si="280"/>
        <v>2021</v>
      </c>
      <c r="C2460" s="12">
        <f t="shared" si="281"/>
        <v>44299</v>
      </c>
      <c r="D2460" s="11">
        <f t="shared" si="282"/>
        <v>9</v>
      </c>
      <c r="E2460" s="51">
        <v>14683.442577781499</v>
      </c>
      <c r="F2460" s="13">
        <v>5573.4891722682996</v>
      </c>
      <c r="G2460" s="13">
        <v>17839.769</v>
      </c>
      <c r="H2460" s="13">
        <v>0</v>
      </c>
      <c r="I2460" s="13">
        <v>0</v>
      </c>
      <c r="J2460" s="49">
        <v>106.45416666666667</v>
      </c>
      <c r="K2460" s="14">
        <f t="shared" si="283"/>
        <v>38203.15491671647</v>
      </c>
    </row>
    <row r="2461" spans="1:11" x14ac:dyDescent="0.25">
      <c r="A2461" s="15">
        <f t="shared" si="279"/>
        <v>4</v>
      </c>
      <c r="B2461" s="16">
        <f t="shared" si="280"/>
        <v>2021</v>
      </c>
      <c r="C2461" s="17">
        <f t="shared" si="281"/>
        <v>44299</v>
      </c>
      <c r="D2461" s="16">
        <f t="shared" si="282"/>
        <v>10</v>
      </c>
      <c r="E2461" s="55">
        <v>15236.092985977801</v>
      </c>
      <c r="F2461" s="18">
        <v>6148.0071231745997</v>
      </c>
      <c r="G2461" s="18">
        <v>17758.38</v>
      </c>
      <c r="H2461" s="18">
        <v>0</v>
      </c>
      <c r="I2461" s="18">
        <v>0</v>
      </c>
      <c r="J2461" s="53">
        <v>106.45416666666667</v>
      </c>
      <c r="K2461" s="19">
        <f t="shared" si="283"/>
        <v>39248.934275819069</v>
      </c>
    </row>
    <row r="2462" spans="1:11" x14ac:dyDescent="0.25">
      <c r="A2462" s="10">
        <f t="shared" si="279"/>
        <v>4</v>
      </c>
      <c r="B2462" s="11">
        <f t="shared" si="280"/>
        <v>2021</v>
      </c>
      <c r="C2462" s="12">
        <f t="shared" si="281"/>
        <v>44299</v>
      </c>
      <c r="D2462" s="11">
        <f t="shared" si="282"/>
        <v>11</v>
      </c>
      <c r="E2462" s="51">
        <v>15618.876395048001</v>
      </c>
      <c r="F2462" s="13">
        <v>6403.9078022230997</v>
      </c>
      <c r="G2462" s="13">
        <v>17730.348000000002</v>
      </c>
      <c r="H2462" s="13">
        <v>0</v>
      </c>
      <c r="I2462" s="13">
        <v>0</v>
      </c>
      <c r="J2462" s="49">
        <v>106.45416666666667</v>
      </c>
      <c r="K2462" s="14">
        <f t="shared" si="283"/>
        <v>39859.586363937771</v>
      </c>
    </row>
    <row r="2463" spans="1:11" x14ac:dyDescent="0.25">
      <c r="A2463" s="15">
        <f t="shared" si="279"/>
        <v>4</v>
      </c>
      <c r="B2463" s="16">
        <f t="shared" si="280"/>
        <v>2021</v>
      </c>
      <c r="C2463" s="17">
        <f t="shared" si="281"/>
        <v>44299</v>
      </c>
      <c r="D2463" s="16">
        <f t="shared" si="282"/>
        <v>12</v>
      </c>
      <c r="E2463" s="55">
        <v>16207.0403311225</v>
      </c>
      <c r="F2463" s="18">
        <v>6457.2855681842002</v>
      </c>
      <c r="G2463" s="18">
        <v>17915.248</v>
      </c>
      <c r="H2463" s="18">
        <v>0</v>
      </c>
      <c r="I2463" s="18">
        <v>0</v>
      </c>
      <c r="J2463" s="53">
        <v>106.45416666666667</v>
      </c>
      <c r="K2463" s="19">
        <f t="shared" si="283"/>
        <v>40686.028065973369</v>
      </c>
    </row>
    <row r="2464" spans="1:11" x14ac:dyDescent="0.25">
      <c r="A2464" s="10">
        <f t="shared" ref="A2464:A2527" si="284">MONTH(C2464)</f>
        <v>4</v>
      </c>
      <c r="B2464" s="11">
        <f t="shared" si="280"/>
        <v>2021</v>
      </c>
      <c r="C2464" s="12">
        <f t="shared" si="281"/>
        <v>44299</v>
      </c>
      <c r="D2464" s="11">
        <f t="shared" si="282"/>
        <v>13</v>
      </c>
      <c r="E2464" s="51">
        <v>16436.177770397098</v>
      </c>
      <c r="F2464" s="13">
        <v>6398.3763365021996</v>
      </c>
      <c r="G2464" s="13">
        <v>17984.039000000001</v>
      </c>
      <c r="H2464" s="13">
        <v>0</v>
      </c>
      <c r="I2464" s="13">
        <v>0</v>
      </c>
      <c r="J2464" s="49">
        <v>106.45416666666667</v>
      </c>
      <c r="K2464" s="14">
        <f t="shared" si="283"/>
        <v>40925.047273565964</v>
      </c>
    </row>
    <row r="2465" spans="1:11" x14ac:dyDescent="0.25">
      <c r="A2465" s="15">
        <f t="shared" si="284"/>
        <v>4</v>
      </c>
      <c r="B2465" s="16">
        <f t="shared" si="280"/>
        <v>2021</v>
      </c>
      <c r="C2465" s="17">
        <f t="shared" si="281"/>
        <v>44299</v>
      </c>
      <c r="D2465" s="16">
        <f t="shared" si="282"/>
        <v>14</v>
      </c>
      <c r="E2465" s="55">
        <v>15796.223396135199</v>
      </c>
      <c r="F2465" s="18">
        <v>6346.9087973551004</v>
      </c>
      <c r="G2465" s="18">
        <v>17326.100999999999</v>
      </c>
      <c r="H2465" s="18">
        <v>0</v>
      </c>
      <c r="I2465" s="18">
        <v>0</v>
      </c>
      <c r="J2465" s="53">
        <v>106.45416666666667</v>
      </c>
      <c r="K2465" s="19">
        <f t="shared" si="283"/>
        <v>39575.687360156968</v>
      </c>
    </row>
    <row r="2466" spans="1:11" x14ac:dyDescent="0.25">
      <c r="A2466" s="10">
        <f t="shared" si="284"/>
        <v>4</v>
      </c>
      <c r="B2466" s="11">
        <f t="shared" si="280"/>
        <v>2021</v>
      </c>
      <c r="C2466" s="12">
        <f t="shared" si="281"/>
        <v>44299</v>
      </c>
      <c r="D2466" s="11">
        <f t="shared" si="282"/>
        <v>15</v>
      </c>
      <c r="E2466" s="51">
        <v>15329.944405799601</v>
      </c>
      <c r="F2466" s="13">
        <v>6316.9232303975004</v>
      </c>
      <c r="G2466" s="13">
        <v>16544.95</v>
      </c>
      <c r="H2466" s="13">
        <v>0</v>
      </c>
      <c r="I2466" s="13">
        <v>0</v>
      </c>
      <c r="J2466" s="49">
        <v>106.45416666666667</v>
      </c>
      <c r="K2466" s="14">
        <f t="shared" si="283"/>
        <v>38298.271802863768</v>
      </c>
    </row>
    <row r="2467" spans="1:11" x14ac:dyDescent="0.25">
      <c r="A2467" s="15">
        <f t="shared" si="284"/>
        <v>4</v>
      </c>
      <c r="B2467" s="16">
        <f t="shared" si="280"/>
        <v>2021</v>
      </c>
      <c r="C2467" s="17">
        <f t="shared" si="281"/>
        <v>44299</v>
      </c>
      <c r="D2467" s="16">
        <f t="shared" si="282"/>
        <v>16</v>
      </c>
      <c r="E2467" s="55">
        <v>15515.632941571401</v>
      </c>
      <c r="F2467" s="18">
        <v>6274.8290532249002</v>
      </c>
      <c r="G2467" s="18">
        <v>15918.25</v>
      </c>
      <c r="H2467" s="18">
        <v>0</v>
      </c>
      <c r="I2467" s="18">
        <v>0</v>
      </c>
      <c r="J2467" s="53">
        <v>106.45416666666667</v>
      </c>
      <c r="K2467" s="19">
        <f t="shared" si="283"/>
        <v>37815.16616146297</v>
      </c>
    </row>
    <row r="2468" spans="1:11" x14ac:dyDescent="0.25">
      <c r="A2468" s="10">
        <f t="shared" si="284"/>
        <v>4</v>
      </c>
      <c r="B2468" s="11">
        <f t="shared" si="280"/>
        <v>2021</v>
      </c>
      <c r="C2468" s="12">
        <f t="shared" si="281"/>
        <v>44299</v>
      </c>
      <c r="D2468" s="11">
        <f t="shared" si="282"/>
        <v>17</v>
      </c>
      <c r="E2468" s="51">
        <v>17234.4444416837</v>
      </c>
      <c r="F2468" s="13">
        <v>5979.6187758078004</v>
      </c>
      <c r="G2468" s="13">
        <v>15168.784</v>
      </c>
      <c r="H2468" s="13">
        <v>0</v>
      </c>
      <c r="I2468" s="13">
        <v>0</v>
      </c>
      <c r="J2468" s="49">
        <v>106.45416666666667</v>
      </c>
      <c r="K2468" s="14">
        <f t="shared" si="283"/>
        <v>38489.301384158171</v>
      </c>
    </row>
    <row r="2469" spans="1:11" x14ac:dyDescent="0.25">
      <c r="A2469" s="15">
        <f t="shared" si="284"/>
        <v>4</v>
      </c>
      <c r="B2469" s="16">
        <f t="shared" si="280"/>
        <v>2021</v>
      </c>
      <c r="C2469" s="17">
        <f t="shared" si="281"/>
        <v>44299</v>
      </c>
      <c r="D2469" s="16">
        <f t="shared" si="282"/>
        <v>18</v>
      </c>
      <c r="E2469" s="55">
        <v>18963.215447395902</v>
      </c>
      <c r="F2469" s="18">
        <v>5321.7805621329999</v>
      </c>
      <c r="G2469" s="18">
        <v>14468.951999999999</v>
      </c>
      <c r="H2469" s="18">
        <v>0</v>
      </c>
      <c r="I2469" s="18">
        <v>0</v>
      </c>
      <c r="J2469" s="53">
        <v>106.45416666666667</v>
      </c>
      <c r="K2469" s="19">
        <f t="shared" si="283"/>
        <v>38860.402176195574</v>
      </c>
    </row>
    <row r="2470" spans="1:11" x14ac:dyDescent="0.25">
      <c r="A2470" s="10">
        <f t="shared" si="284"/>
        <v>4</v>
      </c>
      <c r="B2470" s="11">
        <f t="shared" si="280"/>
        <v>2021</v>
      </c>
      <c r="C2470" s="12">
        <f t="shared" si="281"/>
        <v>44299</v>
      </c>
      <c r="D2470" s="11">
        <f t="shared" si="282"/>
        <v>19</v>
      </c>
      <c r="E2470" s="51">
        <v>18387.5609671518</v>
      </c>
      <c r="F2470" s="13">
        <v>4999.0505161607998</v>
      </c>
      <c r="G2470" s="13">
        <v>14073.254999999999</v>
      </c>
      <c r="H2470" s="13">
        <v>0</v>
      </c>
      <c r="I2470" s="13">
        <v>0</v>
      </c>
      <c r="J2470" s="49">
        <v>106.45416666666667</v>
      </c>
      <c r="K2470" s="14">
        <f t="shared" si="283"/>
        <v>37566.320649979265</v>
      </c>
    </row>
    <row r="2471" spans="1:11" x14ac:dyDescent="0.25">
      <c r="A2471" s="15">
        <f t="shared" si="284"/>
        <v>4</v>
      </c>
      <c r="B2471" s="16">
        <f t="shared" si="280"/>
        <v>2021</v>
      </c>
      <c r="C2471" s="17">
        <f t="shared" si="281"/>
        <v>44299</v>
      </c>
      <c r="D2471" s="16">
        <f t="shared" si="282"/>
        <v>20</v>
      </c>
      <c r="E2471" s="55">
        <v>18593.555456115599</v>
      </c>
      <c r="F2471" s="18">
        <v>4914.4971710139998</v>
      </c>
      <c r="G2471" s="18">
        <v>14033.986000000001</v>
      </c>
      <c r="H2471" s="18">
        <v>322.29300000000001</v>
      </c>
      <c r="I2471" s="18">
        <v>134.77784153659081</v>
      </c>
      <c r="J2471" s="53">
        <v>106.45416666666667</v>
      </c>
      <c r="K2471" s="19">
        <f t="shared" si="283"/>
        <v>38105.563635332859</v>
      </c>
    </row>
    <row r="2472" spans="1:11" x14ac:dyDescent="0.25">
      <c r="A2472" s="10">
        <f t="shared" si="284"/>
        <v>4</v>
      </c>
      <c r="B2472" s="11">
        <f t="shared" si="280"/>
        <v>2021</v>
      </c>
      <c r="C2472" s="12">
        <f t="shared" si="281"/>
        <v>44299</v>
      </c>
      <c r="D2472" s="11">
        <f t="shared" si="282"/>
        <v>21</v>
      </c>
      <c r="E2472" s="51">
        <v>19739.590793864099</v>
      </c>
      <c r="F2472" s="13">
        <v>5072.7988317400996</v>
      </c>
      <c r="G2472" s="13">
        <v>13605.598</v>
      </c>
      <c r="H2472" s="13">
        <v>327.8</v>
      </c>
      <c r="I2472" s="13">
        <v>137.08078194591403</v>
      </c>
      <c r="J2472" s="49">
        <v>106.45416666666667</v>
      </c>
      <c r="K2472" s="14">
        <f t="shared" si="283"/>
        <v>38989.322574216785</v>
      </c>
    </row>
    <row r="2473" spans="1:11" x14ac:dyDescent="0.25">
      <c r="A2473" s="15">
        <f t="shared" si="284"/>
        <v>4</v>
      </c>
      <c r="B2473" s="16">
        <f t="shared" si="280"/>
        <v>2021</v>
      </c>
      <c r="C2473" s="17">
        <f t="shared" si="281"/>
        <v>44299</v>
      </c>
      <c r="D2473" s="16">
        <f t="shared" si="282"/>
        <v>22</v>
      </c>
      <c r="E2473" s="55">
        <v>19070.465560099401</v>
      </c>
      <c r="F2473" s="18">
        <v>4909.853919958</v>
      </c>
      <c r="G2473" s="18">
        <v>13030.21</v>
      </c>
      <c r="H2473" s="18">
        <v>327.8</v>
      </c>
      <c r="I2473" s="18">
        <v>137.08078194591403</v>
      </c>
      <c r="J2473" s="53">
        <v>106.45416666666667</v>
      </c>
      <c r="K2473" s="19">
        <f t="shared" si="283"/>
        <v>37581.864428669993</v>
      </c>
    </row>
    <row r="2474" spans="1:11" x14ac:dyDescent="0.25">
      <c r="A2474" s="10">
        <f t="shared" si="284"/>
        <v>4</v>
      </c>
      <c r="B2474" s="11">
        <f t="shared" si="280"/>
        <v>2021</v>
      </c>
      <c r="C2474" s="12">
        <f t="shared" si="281"/>
        <v>44299</v>
      </c>
      <c r="D2474" s="11">
        <f t="shared" si="282"/>
        <v>23</v>
      </c>
      <c r="E2474" s="51">
        <v>17161.3707848054</v>
      </c>
      <c r="F2474" s="13">
        <v>4701.8006251486004</v>
      </c>
      <c r="G2474" s="13">
        <v>12634.934999999999</v>
      </c>
      <c r="H2474" s="13">
        <v>327.8</v>
      </c>
      <c r="I2474" s="13">
        <v>137.08078194591403</v>
      </c>
      <c r="J2474" s="49">
        <v>106.45416666666667</v>
      </c>
      <c r="K2474" s="14">
        <f t="shared" si="283"/>
        <v>35069.44135856659</v>
      </c>
    </row>
    <row r="2475" spans="1:11" x14ac:dyDescent="0.25">
      <c r="A2475" s="15">
        <f t="shared" si="284"/>
        <v>4</v>
      </c>
      <c r="B2475" s="16">
        <f t="shared" si="280"/>
        <v>2021</v>
      </c>
      <c r="C2475" s="17">
        <f t="shared" si="281"/>
        <v>44299</v>
      </c>
      <c r="D2475" s="16">
        <f t="shared" si="282"/>
        <v>24</v>
      </c>
      <c r="E2475" s="55">
        <v>14805.306579338599</v>
      </c>
      <c r="F2475" s="18">
        <v>4521.0333823755</v>
      </c>
      <c r="G2475" s="18">
        <v>12265.723</v>
      </c>
      <c r="H2475" s="18">
        <v>327.8</v>
      </c>
      <c r="I2475" s="18">
        <v>137.08078194591403</v>
      </c>
      <c r="J2475" s="53">
        <v>106.45416666666667</v>
      </c>
      <c r="K2475" s="19">
        <f t="shared" si="283"/>
        <v>32163.397910326683</v>
      </c>
    </row>
    <row r="2476" spans="1:11" x14ac:dyDescent="0.25">
      <c r="A2476" s="10">
        <f t="shared" si="284"/>
        <v>4</v>
      </c>
      <c r="B2476" s="11">
        <f t="shared" si="280"/>
        <v>2021</v>
      </c>
      <c r="C2476" s="12">
        <f t="shared" si="281"/>
        <v>44300</v>
      </c>
      <c r="D2476" s="11">
        <f t="shared" si="282"/>
        <v>1</v>
      </c>
      <c r="E2476" s="51">
        <v>13160.3149510982</v>
      </c>
      <c r="F2476" s="13">
        <v>4437.3162533862996</v>
      </c>
      <c r="G2476" s="13">
        <v>11742.411</v>
      </c>
      <c r="H2476" s="13">
        <v>327.8</v>
      </c>
      <c r="I2476" s="13">
        <v>137.08078194591403</v>
      </c>
      <c r="J2476" s="49">
        <v>106.45416666666667</v>
      </c>
      <c r="K2476" s="14">
        <f t="shared" si="283"/>
        <v>29911.377153097081</v>
      </c>
    </row>
    <row r="2477" spans="1:11" x14ac:dyDescent="0.25">
      <c r="A2477" s="15">
        <f t="shared" si="284"/>
        <v>4</v>
      </c>
      <c r="B2477" s="16">
        <f t="shared" si="280"/>
        <v>2021</v>
      </c>
      <c r="C2477" s="17">
        <f t="shared" si="281"/>
        <v>44300</v>
      </c>
      <c r="D2477" s="16">
        <f t="shared" si="282"/>
        <v>2</v>
      </c>
      <c r="E2477" s="55">
        <v>12060.475519575901</v>
      </c>
      <c r="F2477" s="18">
        <v>4344.9553871364997</v>
      </c>
      <c r="G2477" s="18">
        <v>11830.689</v>
      </c>
      <c r="H2477" s="18">
        <v>327.8</v>
      </c>
      <c r="I2477" s="18">
        <v>137.08078194591403</v>
      </c>
      <c r="J2477" s="53">
        <v>106.45416666666667</v>
      </c>
      <c r="K2477" s="19">
        <f t="shared" si="283"/>
        <v>28807.454855324984</v>
      </c>
    </row>
    <row r="2478" spans="1:11" x14ac:dyDescent="0.25">
      <c r="A2478" s="10">
        <f t="shared" si="284"/>
        <v>4</v>
      </c>
      <c r="B2478" s="11">
        <f t="shared" si="280"/>
        <v>2021</v>
      </c>
      <c r="C2478" s="12">
        <f t="shared" si="281"/>
        <v>44300</v>
      </c>
      <c r="D2478" s="11">
        <f t="shared" si="282"/>
        <v>3</v>
      </c>
      <c r="E2478" s="51">
        <v>11547.2197367769</v>
      </c>
      <c r="F2478" s="13">
        <v>4348.0166152794</v>
      </c>
      <c r="G2478" s="13">
        <v>11852.339</v>
      </c>
      <c r="H2478" s="13">
        <v>327.8</v>
      </c>
      <c r="I2478" s="13">
        <v>137.08078194591403</v>
      </c>
      <c r="J2478" s="49">
        <v>106.45416666666667</v>
      </c>
      <c r="K2478" s="14">
        <f t="shared" si="283"/>
        <v>28318.910300668882</v>
      </c>
    </row>
    <row r="2479" spans="1:11" x14ac:dyDescent="0.25">
      <c r="A2479" s="15">
        <f t="shared" si="284"/>
        <v>4</v>
      </c>
      <c r="B2479" s="16">
        <f t="shared" si="280"/>
        <v>2021</v>
      </c>
      <c r="C2479" s="17">
        <f t="shared" si="281"/>
        <v>44300</v>
      </c>
      <c r="D2479" s="16">
        <f t="shared" si="282"/>
        <v>4</v>
      </c>
      <c r="E2479" s="55">
        <v>11284.9369156271</v>
      </c>
      <c r="F2479" s="18">
        <v>4398.3281464808997</v>
      </c>
      <c r="G2479" s="18">
        <v>12028.433000000001</v>
      </c>
      <c r="H2479" s="18">
        <v>327.8</v>
      </c>
      <c r="I2479" s="18">
        <v>137.08078194591403</v>
      </c>
      <c r="J2479" s="53">
        <v>106.45416666666667</v>
      </c>
      <c r="K2479" s="19">
        <f t="shared" si="283"/>
        <v>28283.033010720581</v>
      </c>
    </row>
    <row r="2480" spans="1:11" x14ac:dyDescent="0.25">
      <c r="A2480" s="10">
        <f t="shared" si="284"/>
        <v>4</v>
      </c>
      <c r="B2480" s="11">
        <f t="shared" si="280"/>
        <v>2021</v>
      </c>
      <c r="C2480" s="12">
        <f t="shared" si="281"/>
        <v>44300</v>
      </c>
      <c r="D2480" s="11">
        <f t="shared" si="282"/>
        <v>5</v>
      </c>
      <c r="E2480" s="51">
        <v>11425.4658118435</v>
      </c>
      <c r="F2480" s="13">
        <v>4445.7058853588996</v>
      </c>
      <c r="G2480" s="13">
        <v>12497.888999999999</v>
      </c>
      <c r="H2480" s="13">
        <v>327.8</v>
      </c>
      <c r="I2480" s="13">
        <v>137.08078194591403</v>
      </c>
      <c r="J2480" s="49">
        <v>106.45416666666667</v>
      </c>
      <c r="K2480" s="14">
        <f t="shared" si="283"/>
        <v>28940.395645814981</v>
      </c>
    </row>
    <row r="2481" spans="1:11" x14ac:dyDescent="0.25">
      <c r="A2481" s="15">
        <f t="shared" si="284"/>
        <v>4</v>
      </c>
      <c r="B2481" s="16">
        <f t="shared" si="280"/>
        <v>2021</v>
      </c>
      <c r="C2481" s="17">
        <f t="shared" si="281"/>
        <v>44300</v>
      </c>
      <c r="D2481" s="16">
        <f t="shared" si="282"/>
        <v>6</v>
      </c>
      <c r="E2481" s="55">
        <v>12012.940441173299</v>
      </c>
      <c r="F2481" s="18">
        <v>4577.8174508111997</v>
      </c>
      <c r="G2481" s="18">
        <v>13320.016</v>
      </c>
      <c r="H2481" s="18">
        <v>202.18700000000001</v>
      </c>
      <c r="I2481" s="18">
        <v>84.551409576871634</v>
      </c>
      <c r="J2481" s="53">
        <v>106.45416666666667</v>
      </c>
      <c r="K2481" s="19">
        <f t="shared" si="283"/>
        <v>30303.966468228038</v>
      </c>
    </row>
    <row r="2482" spans="1:11" x14ac:dyDescent="0.25">
      <c r="A2482" s="10">
        <f t="shared" si="284"/>
        <v>4</v>
      </c>
      <c r="B2482" s="11">
        <f t="shared" si="280"/>
        <v>2021</v>
      </c>
      <c r="C2482" s="12">
        <f t="shared" si="281"/>
        <v>44300</v>
      </c>
      <c r="D2482" s="11">
        <f t="shared" si="282"/>
        <v>7</v>
      </c>
      <c r="E2482" s="51">
        <v>12972.2807606689</v>
      </c>
      <c r="F2482" s="13">
        <v>4754.9950223802998</v>
      </c>
      <c r="G2482" s="13">
        <v>16021.835999999999</v>
      </c>
      <c r="H2482" s="13">
        <v>0</v>
      </c>
      <c r="I2482" s="13">
        <v>0</v>
      </c>
      <c r="J2482" s="49">
        <v>106.45416666666667</v>
      </c>
      <c r="K2482" s="14">
        <f t="shared" si="283"/>
        <v>33855.56594971587</v>
      </c>
    </row>
    <row r="2483" spans="1:11" x14ac:dyDescent="0.25">
      <c r="A2483" s="15">
        <f t="shared" si="284"/>
        <v>4</v>
      </c>
      <c r="B2483" s="16">
        <f t="shared" si="280"/>
        <v>2021</v>
      </c>
      <c r="C2483" s="17">
        <f t="shared" si="281"/>
        <v>44300</v>
      </c>
      <c r="D2483" s="16">
        <f t="shared" si="282"/>
        <v>8</v>
      </c>
      <c r="E2483" s="55">
        <v>14072.444823326299</v>
      </c>
      <c r="F2483" s="18">
        <v>4938.7325825050002</v>
      </c>
      <c r="G2483" s="18">
        <v>17105.853999999999</v>
      </c>
      <c r="H2483" s="18">
        <v>0</v>
      </c>
      <c r="I2483" s="18">
        <v>0</v>
      </c>
      <c r="J2483" s="53">
        <v>106.45416666666667</v>
      </c>
      <c r="K2483" s="19">
        <f t="shared" si="283"/>
        <v>36223.485572497964</v>
      </c>
    </row>
    <row r="2484" spans="1:11" x14ac:dyDescent="0.25">
      <c r="A2484" s="10">
        <f t="shared" si="284"/>
        <v>4</v>
      </c>
      <c r="B2484" s="11">
        <f t="shared" si="280"/>
        <v>2021</v>
      </c>
      <c r="C2484" s="12">
        <f t="shared" si="281"/>
        <v>44300</v>
      </c>
      <c r="D2484" s="11">
        <f t="shared" si="282"/>
        <v>9</v>
      </c>
      <c r="E2484" s="51">
        <v>14676.080322112401</v>
      </c>
      <c r="F2484" s="13">
        <v>5591.2829416012</v>
      </c>
      <c r="G2484" s="13">
        <v>16878.126</v>
      </c>
      <c r="H2484" s="13">
        <v>0</v>
      </c>
      <c r="I2484" s="13">
        <v>0</v>
      </c>
      <c r="J2484" s="49">
        <v>106.45416666666667</v>
      </c>
      <c r="K2484" s="14">
        <f t="shared" si="283"/>
        <v>37251.94343038027</v>
      </c>
    </row>
    <row r="2485" spans="1:11" x14ac:dyDescent="0.25">
      <c r="A2485" s="15">
        <f t="shared" si="284"/>
        <v>4</v>
      </c>
      <c r="B2485" s="16">
        <f t="shared" si="280"/>
        <v>2021</v>
      </c>
      <c r="C2485" s="17">
        <f t="shared" si="281"/>
        <v>44300</v>
      </c>
      <c r="D2485" s="16">
        <f t="shared" si="282"/>
        <v>10</v>
      </c>
      <c r="E2485" s="55">
        <v>15036.911348612301</v>
      </c>
      <c r="F2485" s="18">
        <v>6079.1567173854</v>
      </c>
      <c r="G2485" s="18">
        <v>17363.077000000001</v>
      </c>
      <c r="H2485" s="18">
        <v>0</v>
      </c>
      <c r="I2485" s="18">
        <v>0</v>
      </c>
      <c r="J2485" s="53">
        <v>106.45416666666667</v>
      </c>
      <c r="K2485" s="19">
        <f t="shared" si="283"/>
        <v>38585.599232664368</v>
      </c>
    </row>
    <row r="2486" spans="1:11" x14ac:dyDescent="0.25">
      <c r="A2486" s="10">
        <f t="shared" si="284"/>
        <v>4</v>
      </c>
      <c r="B2486" s="11">
        <f t="shared" si="280"/>
        <v>2021</v>
      </c>
      <c r="C2486" s="12">
        <f t="shared" si="281"/>
        <v>44300</v>
      </c>
      <c r="D2486" s="11">
        <f t="shared" si="282"/>
        <v>11</v>
      </c>
      <c r="E2486" s="51">
        <v>15122.468390755001</v>
      </c>
      <c r="F2486" s="13">
        <v>6295.0591261531999</v>
      </c>
      <c r="G2486" s="13">
        <v>17472.513999999999</v>
      </c>
      <c r="H2486" s="13">
        <v>0</v>
      </c>
      <c r="I2486" s="13">
        <v>0</v>
      </c>
      <c r="J2486" s="49">
        <v>106.45416666666667</v>
      </c>
      <c r="K2486" s="14">
        <f t="shared" si="283"/>
        <v>38996.495683574867</v>
      </c>
    </row>
    <row r="2487" spans="1:11" x14ac:dyDescent="0.25">
      <c r="A2487" s="15">
        <f t="shared" si="284"/>
        <v>4</v>
      </c>
      <c r="B2487" s="16">
        <f t="shared" si="280"/>
        <v>2021</v>
      </c>
      <c r="C2487" s="17">
        <f t="shared" si="281"/>
        <v>44300</v>
      </c>
      <c r="D2487" s="16">
        <f t="shared" si="282"/>
        <v>12</v>
      </c>
      <c r="E2487" s="55">
        <v>15613.6593671876</v>
      </c>
      <c r="F2487" s="18">
        <v>6417.9437427852999</v>
      </c>
      <c r="G2487" s="18">
        <v>17139.603999999999</v>
      </c>
      <c r="H2487" s="18">
        <v>0</v>
      </c>
      <c r="I2487" s="18">
        <v>0</v>
      </c>
      <c r="J2487" s="53">
        <v>106.45416666666667</v>
      </c>
      <c r="K2487" s="19">
        <f t="shared" si="283"/>
        <v>39277.66127663957</v>
      </c>
    </row>
    <row r="2488" spans="1:11" x14ac:dyDescent="0.25">
      <c r="A2488" s="10">
        <f t="shared" si="284"/>
        <v>4</v>
      </c>
      <c r="B2488" s="11">
        <f t="shared" si="280"/>
        <v>2021</v>
      </c>
      <c r="C2488" s="12">
        <f t="shared" si="281"/>
        <v>44300</v>
      </c>
      <c r="D2488" s="11">
        <f t="shared" si="282"/>
        <v>13</v>
      </c>
      <c r="E2488" s="51">
        <v>15693.101527991401</v>
      </c>
      <c r="F2488" s="13">
        <v>6341.0681676138001</v>
      </c>
      <c r="G2488" s="13">
        <v>17396.491999999998</v>
      </c>
      <c r="H2488" s="13">
        <v>0</v>
      </c>
      <c r="I2488" s="13">
        <v>0</v>
      </c>
      <c r="J2488" s="49">
        <v>106.45416666666667</v>
      </c>
      <c r="K2488" s="14">
        <f t="shared" si="283"/>
        <v>39537.115862271872</v>
      </c>
    </row>
    <row r="2489" spans="1:11" x14ac:dyDescent="0.25">
      <c r="A2489" s="15">
        <f t="shared" si="284"/>
        <v>4</v>
      </c>
      <c r="B2489" s="16">
        <f t="shared" si="280"/>
        <v>2021</v>
      </c>
      <c r="C2489" s="17">
        <f t="shared" si="281"/>
        <v>44300</v>
      </c>
      <c r="D2489" s="16">
        <f t="shared" si="282"/>
        <v>14</v>
      </c>
      <c r="E2489" s="55">
        <v>15247.0361253925</v>
      </c>
      <c r="F2489" s="18">
        <v>6284.1668202356996</v>
      </c>
      <c r="G2489" s="18">
        <v>17527.381000000001</v>
      </c>
      <c r="H2489" s="18">
        <v>0</v>
      </c>
      <c r="I2489" s="18">
        <v>0</v>
      </c>
      <c r="J2489" s="53">
        <v>106.45416666666667</v>
      </c>
      <c r="K2489" s="19">
        <f t="shared" si="283"/>
        <v>39165.038112294867</v>
      </c>
    </row>
    <row r="2490" spans="1:11" x14ac:dyDescent="0.25">
      <c r="A2490" s="10">
        <f t="shared" si="284"/>
        <v>4</v>
      </c>
      <c r="B2490" s="11">
        <f t="shared" si="280"/>
        <v>2021</v>
      </c>
      <c r="C2490" s="12">
        <f t="shared" si="281"/>
        <v>44300</v>
      </c>
      <c r="D2490" s="11">
        <f t="shared" si="282"/>
        <v>15</v>
      </c>
      <c r="E2490" s="51">
        <v>14922.895237385401</v>
      </c>
      <c r="F2490" s="13">
        <v>6304.5402728975996</v>
      </c>
      <c r="G2490" s="13">
        <v>16352.395</v>
      </c>
      <c r="H2490" s="13">
        <v>0</v>
      </c>
      <c r="I2490" s="13">
        <v>0</v>
      </c>
      <c r="J2490" s="49">
        <v>106.45416666666667</v>
      </c>
      <c r="K2490" s="14">
        <f t="shared" si="283"/>
        <v>37686.284676949675</v>
      </c>
    </row>
    <row r="2491" spans="1:11" x14ac:dyDescent="0.25">
      <c r="A2491" s="15">
        <f t="shared" si="284"/>
        <v>4</v>
      </c>
      <c r="B2491" s="16">
        <f t="shared" si="280"/>
        <v>2021</v>
      </c>
      <c r="C2491" s="17">
        <f t="shared" si="281"/>
        <v>44300</v>
      </c>
      <c r="D2491" s="16">
        <f t="shared" si="282"/>
        <v>16</v>
      </c>
      <c r="E2491" s="55">
        <v>15394.715857496099</v>
      </c>
      <c r="F2491" s="18">
        <v>6228.2297338300004</v>
      </c>
      <c r="G2491" s="18">
        <v>15672.79</v>
      </c>
      <c r="H2491" s="18">
        <v>0</v>
      </c>
      <c r="I2491" s="18">
        <v>0</v>
      </c>
      <c r="J2491" s="53">
        <v>106.45416666666667</v>
      </c>
      <c r="K2491" s="19">
        <f t="shared" si="283"/>
        <v>37402.189757992768</v>
      </c>
    </row>
    <row r="2492" spans="1:11" x14ac:dyDescent="0.25">
      <c r="A2492" s="10">
        <f t="shared" si="284"/>
        <v>4</v>
      </c>
      <c r="B2492" s="11">
        <f t="shared" si="280"/>
        <v>2021</v>
      </c>
      <c r="C2492" s="12">
        <f t="shared" si="281"/>
        <v>44300</v>
      </c>
      <c r="D2492" s="11">
        <f t="shared" si="282"/>
        <v>17</v>
      </c>
      <c r="E2492" s="51">
        <v>17106.0095533274</v>
      </c>
      <c r="F2492" s="13">
        <v>5995.3373795278003</v>
      </c>
      <c r="G2492" s="13">
        <v>14978.040999999999</v>
      </c>
      <c r="H2492" s="13">
        <v>0</v>
      </c>
      <c r="I2492" s="13">
        <v>0</v>
      </c>
      <c r="J2492" s="49">
        <v>106.45416666666667</v>
      </c>
      <c r="K2492" s="14">
        <f t="shared" si="283"/>
        <v>38185.842099521869</v>
      </c>
    </row>
    <row r="2493" spans="1:11" x14ac:dyDescent="0.25">
      <c r="A2493" s="15">
        <f t="shared" si="284"/>
        <v>4</v>
      </c>
      <c r="B2493" s="16">
        <f t="shared" si="280"/>
        <v>2021</v>
      </c>
      <c r="C2493" s="17">
        <f t="shared" si="281"/>
        <v>44300</v>
      </c>
      <c r="D2493" s="16">
        <f t="shared" si="282"/>
        <v>18</v>
      </c>
      <c r="E2493" s="55">
        <v>18740.969884881401</v>
      </c>
      <c r="F2493" s="18">
        <v>5404.1254283715998</v>
      </c>
      <c r="G2493" s="18">
        <v>14332.472</v>
      </c>
      <c r="H2493" s="18">
        <v>0</v>
      </c>
      <c r="I2493" s="18">
        <v>0</v>
      </c>
      <c r="J2493" s="53">
        <v>106.45416666666667</v>
      </c>
      <c r="K2493" s="19">
        <f t="shared" si="283"/>
        <v>38584.021479919669</v>
      </c>
    </row>
    <row r="2494" spans="1:11" x14ac:dyDescent="0.25">
      <c r="A2494" s="10">
        <f t="shared" si="284"/>
        <v>4</v>
      </c>
      <c r="B2494" s="11">
        <f t="shared" si="280"/>
        <v>2021</v>
      </c>
      <c r="C2494" s="12">
        <f t="shared" si="281"/>
        <v>44300</v>
      </c>
      <c r="D2494" s="11">
        <f t="shared" si="282"/>
        <v>19</v>
      </c>
      <c r="E2494" s="51">
        <v>18266.598163896699</v>
      </c>
      <c r="F2494" s="13">
        <v>5098.0919026136999</v>
      </c>
      <c r="G2494" s="13">
        <v>14057.767</v>
      </c>
      <c r="H2494" s="13">
        <v>0</v>
      </c>
      <c r="I2494" s="13">
        <v>0</v>
      </c>
      <c r="J2494" s="49">
        <v>106.45416666666667</v>
      </c>
      <c r="K2494" s="14">
        <f t="shared" si="283"/>
        <v>37528.911233177067</v>
      </c>
    </row>
    <row r="2495" spans="1:11" x14ac:dyDescent="0.25">
      <c r="A2495" s="15">
        <f t="shared" si="284"/>
        <v>4</v>
      </c>
      <c r="B2495" s="16">
        <f t="shared" si="280"/>
        <v>2021</v>
      </c>
      <c r="C2495" s="17">
        <f t="shared" si="281"/>
        <v>44300</v>
      </c>
      <c r="D2495" s="16">
        <f t="shared" si="282"/>
        <v>20</v>
      </c>
      <c r="E2495" s="55">
        <v>18658.1298483305</v>
      </c>
      <c r="F2495" s="18">
        <v>4988.7290943618</v>
      </c>
      <c r="G2495" s="18">
        <v>13733.385</v>
      </c>
      <c r="H2495" s="18">
        <v>316.91699999999997</v>
      </c>
      <c r="I2495" s="18">
        <v>132.52968325794151</v>
      </c>
      <c r="J2495" s="53">
        <v>106.45416666666667</v>
      </c>
      <c r="K2495" s="19">
        <f t="shared" si="283"/>
        <v>37936.144792616913</v>
      </c>
    </row>
    <row r="2496" spans="1:11" x14ac:dyDescent="0.25">
      <c r="A2496" s="10">
        <f t="shared" si="284"/>
        <v>4</v>
      </c>
      <c r="B2496" s="11">
        <f t="shared" si="280"/>
        <v>2021</v>
      </c>
      <c r="C2496" s="12">
        <f t="shared" si="281"/>
        <v>44300</v>
      </c>
      <c r="D2496" s="11">
        <f t="shared" si="282"/>
        <v>21</v>
      </c>
      <c r="E2496" s="51">
        <v>19685.833229929402</v>
      </c>
      <c r="F2496" s="13">
        <v>5157.3093621369999</v>
      </c>
      <c r="G2496" s="13">
        <v>13040.832</v>
      </c>
      <c r="H2496" s="13">
        <v>327.8</v>
      </c>
      <c r="I2496" s="13">
        <v>137.08078194591403</v>
      </c>
      <c r="J2496" s="49">
        <v>106.45416666666667</v>
      </c>
      <c r="K2496" s="14">
        <f t="shared" si="283"/>
        <v>38455.309540678987</v>
      </c>
    </row>
    <row r="2497" spans="1:11" x14ac:dyDescent="0.25">
      <c r="A2497" s="15">
        <f t="shared" si="284"/>
        <v>4</v>
      </c>
      <c r="B2497" s="16">
        <f t="shared" si="280"/>
        <v>2021</v>
      </c>
      <c r="C2497" s="17">
        <f t="shared" si="281"/>
        <v>44300</v>
      </c>
      <c r="D2497" s="16">
        <f t="shared" si="282"/>
        <v>22</v>
      </c>
      <c r="E2497" s="55">
        <v>18780.462845004098</v>
      </c>
      <c r="F2497" s="18">
        <v>4919.1103052352</v>
      </c>
      <c r="G2497" s="18">
        <v>12586.091</v>
      </c>
      <c r="H2497" s="18">
        <v>327.8</v>
      </c>
      <c r="I2497" s="18">
        <v>137.08078194591403</v>
      </c>
      <c r="J2497" s="53">
        <v>106.45416666666667</v>
      </c>
      <c r="K2497" s="19">
        <f t="shared" si="283"/>
        <v>36856.999098851891</v>
      </c>
    </row>
    <row r="2498" spans="1:11" x14ac:dyDescent="0.25">
      <c r="A2498" s="10">
        <f t="shared" si="284"/>
        <v>4</v>
      </c>
      <c r="B2498" s="11">
        <f t="shared" si="280"/>
        <v>2021</v>
      </c>
      <c r="C2498" s="12">
        <f t="shared" si="281"/>
        <v>44300</v>
      </c>
      <c r="D2498" s="11">
        <f t="shared" si="282"/>
        <v>23</v>
      </c>
      <c r="E2498" s="51">
        <v>16931.570192088599</v>
      </c>
      <c r="F2498" s="13">
        <v>4639.9761476862996</v>
      </c>
      <c r="G2498" s="13">
        <v>12350.683000000001</v>
      </c>
      <c r="H2498" s="13">
        <v>327.8</v>
      </c>
      <c r="I2498" s="13">
        <v>137.08078194591403</v>
      </c>
      <c r="J2498" s="49">
        <v>106.45416666666667</v>
      </c>
      <c r="K2498" s="14">
        <f t="shared" si="283"/>
        <v>34493.56428838749</v>
      </c>
    </row>
    <row r="2499" spans="1:11" x14ac:dyDescent="0.25">
      <c r="A2499" s="15">
        <f t="shared" si="284"/>
        <v>4</v>
      </c>
      <c r="B2499" s="16">
        <f t="shared" si="280"/>
        <v>2021</v>
      </c>
      <c r="C2499" s="17">
        <f t="shared" si="281"/>
        <v>44300</v>
      </c>
      <c r="D2499" s="16">
        <f t="shared" si="282"/>
        <v>24</v>
      </c>
      <c r="E2499" s="55">
        <v>14547.200583437099</v>
      </c>
      <c r="F2499" s="18">
        <v>4444.8170054189004</v>
      </c>
      <c r="G2499" s="18">
        <v>11779.643</v>
      </c>
      <c r="H2499" s="18">
        <v>327.8</v>
      </c>
      <c r="I2499" s="18">
        <v>137.08078194591403</v>
      </c>
      <c r="J2499" s="53">
        <v>106.45416666666667</v>
      </c>
      <c r="K2499" s="19">
        <f t="shared" si="283"/>
        <v>31342.995537468581</v>
      </c>
    </row>
    <row r="2500" spans="1:11" x14ac:dyDescent="0.25">
      <c r="A2500" s="10">
        <f t="shared" si="284"/>
        <v>4</v>
      </c>
      <c r="B2500" s="11">
        <f t="shared" si="280"/>
        <v>2021</v>
      </c>
      <c r="C2500" s="12">
        <f t="shared" si="281"/>
        <v>44301</v>
      </c>
      <c r="D2500" s="11">
        <f t="shared" si="282"/>
        <v>1</v>
      </c>
      <c r="E2500" s="51">
        <v>12846.6635092368</v>
      </c>
      <c r="F2500" s="13">
        <v>4342.0006294083996</v>
      </c>
      <c r="G2500" s="13">
        <v>11521.06</v>
      </c>
      <c r="H2500" s="13">
        <v>327.8</v>
      </c>
      <c r="I2500" s="13">
        <v>137.08078194591403</v>
      </c>
      <c r="J2500" s="49">
        <v>106.45416666666667</v>
      </c>
      <c r="K2500" s="14">
        <f t="shared" si="283"/>
        <v>29281.059087257781</v>
      </c>
    </row>
    <row r="2501" spans="1:11" x14ac:dyDescent="0.25">
      <c r="A2501" s="15">
        <f t="shared" si="284"/>
        <v>4</v>
      </c>
      <c r="B2501" s="16">
        <f t="shared" ref="B2501:B2564" si="285">YEAR(C2501)</f>
        <v>2021</v>
      </c>
      <c r="C2501" s="17">
        <f t="shared" si="281"/>
        <v>44301</v>
      </c>
      <c r="D2501" s="16">
        <f t="shared" si="282"/>
        <v>2</v>
      </c>
      <c r="E2501" s="55">
        <v>11872.994652478201</v>
      </c>
      <c r="F2501" s="18">
        <v>4291.8650096396996</v>
      </c>
      <c r="G2501" s="18">
        <v>11493.575999999999</v>
      </c>
      <c r="H2501" s="18">
        <v>327.8</v>
      </c>
      <c r="I2501" s="18">
        <v>137.08078194591403</v>
      </c>
      <c r="J2501" s="53">
        <v>106.45416666666667</v>
      </c>
      <c r="K2501" s="19">
        <f t="shared" si="283"/>
        <v>28229.77061073048</v>
      </c>
    </row>
    <row r="2502" spans="1:11" x14ac:dyDescent="0.25">
      <c r="A2502" s="10">
        <f t="shared" si="284"/>
        <v>4</v>
      </c>
      <c r="B2502" s="11">
        <f t="shared" si="285"/>
        <v>2021</v>
      </c>
      <c r="C2502" s="12">
        <f t="shared" ref="C2502:C2565" si="286">IF(D2502=1, C2501+1, C2501)</f>
        <v>44301</v>
      </c>
      <c r="D2502" s="11">
        <f t="shared" ref="D2502:D2565" si="287">IF(D2501=24, 1, D2501+1)</f>
        <v>3</v>
      </c>
      <c r="E2502" s="51">
        <v>11375.528800387399</v>
      </c>
      <c r="F2502" s="13">
        <v>4295.4581401884998</v>
      </c>
      <c r="G2502" s="13">
        <v>11646.68</v>
      </c>
      <c r="H2502" s="13">
        <v>327.8</v>
      </c>
      <c r="I2502" s="13">
        <v>137.08078194591403</v>
      </c>
      <c r="J2502" s="49">
        <v>106.45416666666667</v>
      </c>
      <c r="K2502" s="14">
        <f t="shared" ref="K2502:K2565" si="288">SUM(E2502:J2502)</f>
        <v>27889.001889188479</v>
      </c>
    </row>
    <row r="2503" spans="1:11" x14ac:dyDescent="0.25">
      <c r="A2503" s="15">
        <f t="shared" si="284"/>
        <v>4</v>
      </c>
      <c r="B2503" s="16">
        <f t="shared" si="285"/>
        <v>2021</v>
      </c>
      <c r="C2503" s="17">
        <f t="shared" si="286"/>
        <v>44301</v>
      </c>
      <c r="D2503" s="16">
        <f t="shared" si="287"/>
        <v>4</v>
      </c>
      <c r="E2503" s="55">
        <v>11230.876625763</v>
      </c>
      <c r="F2503" s="18">
        <v>4334.8401568837999</v>
      </c>
      <c r="G2503" s="18">
        <v>11763.628000000001</v>
      </c>
      <c r="H2503" s="18">
        <v>327.8</v>
      </c>
      <c r="I2503" s="18">
        <v>137.08078194591403</v>
      </c>
      <c r="J2503" s="53">
        <v>106.45416666666667</v>
      </c>
      <c r="K2503" s="19">
        <f t="shared" si="288"/>
        <v>27900.679731259381</v>
      </c>
    </row>
    <row r="2504" spans="1:11" x14ac:dyDescent="0.25">
      <c r="A2504" s="10">
        <f t="shared" si="284"/>
        <v>4</v>
      </c>
      <c r="B2504" s="11">
        <f t="shared" si="285"/>
        <v>2021</v>
      </c>
      <c r="C2504" s="12">
        <f t="shared" si="286"/>
        <v>44301</v>
      </c>
      <c r="D2504" s="11">
        <f t="shared" si="287"/>
        <v>5</v>
      </c>
      <c r="E2504" s="51">
        <v>11279.691290481</v>
      </c>
      <c r="F2504" s="13">
        <v>4430.1953319712002</v>
      </c>
      <c r="G2504" s="13">
        <v>12199.757</v>
      </c>
      <c r="H2504" s="13">
        <v>327.8</v>
      </c>
      <c r="I2504" s="13">
        <v>137.08078194591403</v>
      </c>
      <c r="J2504" s="49">
        <v>106.45416666666667</v>
      </c>
      <c r="K2504" s="14">
        <f t="shared" si="288"/>
        <v>28480.978571064777</v>
      </c>
    </row>
    <row r="2505" spans="1:11" x14ac:dyDescent="0.25">
      <c r="A2505" s="15">
        <f t="shared" si="284"/>
        <v>4</v>
      </c>
      <c r="B2505" s="16">
        <f t="shared" si="285"/>
        <v>2021</v>
      </c>
      <c r="C2505" s="17">
        <f t="shared" si="286"/>
        <v>44301</v>
      </c>
      <c r="D2505" s="16">
        <f t="shared" si="287"/>
        <v>6</v>
      </c>
      <c r="E2505" s="55">
        <v>11836.226092356401</v>
      </c>
      <c r="F2505" s="18">
        <v>4500.2542493679002</v>
      </c>
      <c r="G2505" s="18">
        <v>13578.642</v>
      </c>
      <c r="H2505" s="18">
        <v>196.68</v>
      </c>
      <c r="I2505" s="18">
        <v>82.248469167548421</v>
      </c>
      <c r="J2505" s="53">
        <v>106.45416666666667</v>
      </c>
      <c r="K2505" s="19">
        <f t="shared" si="288"/>
        <v>30300.504977558518</v>
      </c>
    </row>
    <row r="2506" spans="1:11" x14ac:dyDescent="0.25">
      <c r="A2506" s="10">
        <f t="shared" si="284"/>
        <v>4</v>
      </c>
      <c r="B2506" s="11">
        <f t="shared" si="285"/>
        <v>2021</v>
      </c>
      <c r="C2506" s="12">
        <f t="shared" si="286"/>
        <v>44301</v>
      </c>
      <c r="D2506" s="11">
        <f t="shared" si="287"/>
        <v>7</v>
      </c>
      <c r="E2506" s="51">
        <v>12805.2285353312</v>
      </c>
      <c r="F2506" s="13">
        <v>4741.9995885886001</v>
      </c>
      <c r="G2506" s="13">
        <v>16373.791999999999</v>
      </c>
      <c r="H2506" s="13">
        <v>0</v>
      </c>
      <c r="I2506" s="13">
        <v>0</v>
      </c>
      <c r="J2506" s="49">
        <v>106.45416666666667</v>
      </c>
      <c r="K2506" s="14">
        <f t="shared" si="288"/>
        <v>34027.47429058647</v>
      </c>
    </row>
    <row r="2507" spans="1:11" x14ac:dyDescent="0.25">
      <c r="A2507" s="15">
        <f t="shared" si="284"/>
        <v>4</v>
      </c>
      <c r="B2507" s="16">
        <f t="shared" si="285"/>
        <v>2021</v>
      </c>
      <c r="C2507" s="17">
        <f t="shared" si="286"/>
        <v>44301</v>
      </c>
      <c r="D2507" s="16">
        <f t="shared" si="287"/>
        <v>8</v>
      </c>
      <c r="E2507" s="55">
        <v>13960.9478043862</v>
      </c>
      <c r="F2507" s="18">
        <v>5051.1480786658003</v>
      </c>
      <c r="G2507" s="18">
        <v>17515.749</v>
      </c>
      <c r="H2507" s="18">
        <v>0</v>
      </c>
      <c r="I2507" s="18">
        <v>0</v>
      </c>
      <c r="J2507" s="53">
        <v>106.45416666666667</v>
      </c>
      <c r="K2507" s="19">
        <f t="shared" si="288"/>
        <v>36634.299049718669</v>
      </c>
    </row>
    <row r="2508" spans="1:11" x14ac:dyDescent="0.25">
      <c r="A2508" s="10">
        <f t="shared" si="284"/>
        <v>4</v>
      </c>
      <c r="B2508" s="11">
        <f t="shared" si="285"/>
        <v>2021</v>
      </c>
      <c r="C2508" s="12">
        <f t="shared" si="286"/>
        <v>44301</v>
      </c>
      <c r="D2508" s="11">
        <f t="shared" si="287"/>
        <v>9</v>
      </c>
      <c r="E2508" s="51">
        <v>15008.8592184809</v>
      </c>
      <c r="F2508" s="13">
        <v>5724.9695496692002</v>
      </c>
      <c r="G2508" s="13">
        <v>17692.118999999999</v>
      </c>
      <c r="H2508" s="13">
        <v>0</v>
      </c>
      <c r="I2508" s="13">
        <v>0</v>
      </c>
      <c r="J2508" s="49">
        <v>106.45416666666667</v>
      </c>
      <c r="K2508" s="14">
        <f t="shared" si="288"/>
        <v>38532.401934816771</v>
      </c>
    </row>
    <row r="2509" spans="1:11" x14ac:dyDescent="0.25">
      <c r="A2509" s="15">
        <f t="shared" si="284"/>
        <v>4</v>
      </c>
      <c r="B2509" s="16">
        <f t="shared" si="285"/>
        <v>2021</v>
      </c>
      <c r="C2509" s="17">
        <f t="shared" si="286"/>
        <v>44301</v>
      </c>
      <c r="D2509" s="16">
        <f t="shared" si="287"/>
        <v>10</v>
      </c>
      <c r="E2509" s="55">
        <v>15553.101829551701</v>
      </c>
      <c r="F2509" s="18">
        <v>6234.3292169214001</v>
      </c>
      <c r="G2509" s="18">
        <v>17493.112000000001</v>
      </c>
      <c r="H2509" s="18">
        <v>0</v>
      </c>
      <c r="I2509" s="18">
        <v>0</v>
      </c>
      <c r="J2509" s="53">
        <v>106.45416666666667</v>
      </c>
      <c r="K2509" s="19">
        <f t="shared" si="288"/>
        <v>39386.997213139774</v>
      </c>
    </row>
    <row r="2510" spans="1:11" x14ac:dyDescent="0.25">
      <c r="A2510" s="10">
        <f t="shared" si="284"/>
        <v>4</v>
      </c>
      <c r="B2510" s="11">
        <f t="shared" si="285"/>
        <v>2021</v>
      </c>
      <c r="C2510" s="12">
        <f t="shared" si="286"/>
        <v>44301</v>
      </c>
      <c r="D2510" s="11">
        <f t="shared" si="287"/>
        <v>11</v>
      </c>
      <c r="E2510" s="51">
        <v>16299.857756989501</v>
      </c>
      <c r="F2510" s="13">
        <v>6495.2840825427002</v>
      </c>
      <c r="G2510" s="13">
        <v>17829.427</v>
      </c>
      <c r="H2510" s="13">
        <v>0</v>
      </c>
      <c r="I2510" s="13">
        <v>0</v>
      </c>
      <c r="J2510" s="49">
        <v>106.45416666666667</v>
      </c>
      <c r="K2510" s="14">
        <f t="shared" si="288"/>
        <v>40731.02300619887</v>
      </c>
    </row>
    <row r="2511" spans="1:11" x14ac:dyDescent="0.25">
      <c r="A2511" s="15">
        <f t="shared" si="284"/>
        <v>4</v>
      </c>
      <c r="B2511" s="16">
        <f t="shared" si="285"/>
        <v>2021</v>
      </c>
      <c r="C2511" s="17">
        <f t="shared" si="286"/>
        <v>44301</v>
      </c>
      <c r="D2511" s="16">
        <f t="shared" si="287"/>
        <v>12</v>
      </c>
      <c r="E2511" s="55">
        <v>17295.1990619922</v>
      </c>
      <c r="F2511" s="18">
        <v>6576.8342611388998</v>
      </c>
      <c r="G2511" s="18">
        <v>17735.233</v>
      </c>
      <c r="H2511" s="18">
        <v>0</v>
      </c>
      <c r="I2511" s="18">
        <v>0</v>
      </c>
      <c r="J2511" s="53">
        <v>106.45416666666667</v>
      </c>
      <c r="K2511" s="19">
        <f t="shared" si="288"/>
        <v>41713.720489797772</v>
      </c>
    </row>
    <row r="2512" spans="1:11" x14ac:dyDescent="0.25">
      <c r="A2512" s="10">
        <f t="shared" si="284"/>
        <v>4</v>
      </c>
      <c r="B2512" s="11">
        <f t="shared" si="285"/>
        <v>2021</v>
      </c>
      <c r="C2512" s="12">
        <f t="shared" si="286"/>
        <v>44301</v>
      </c>
      <c r="D2512" s="11">
        <f t="shared" si="287"/>
        <v>13</v>
      </c>
      <c r="E2512" s="51">
        <v>17973.9810803195</v>
      </c>
      <c r="F2512" s="13">
        <v>6575.1295972192001</v>
      </c>
      <c r="G2512" s="13">
        <v>18946.879000000001</v>
      </c>
      <c r="H2512" s="13">
        <v>0</v>
      </c>
      <c r="I2512" s="13">
        <v>0</v>
      </c>
      <c r="J2512" s="49">
        <v>106.45416666666667</v>
      </c>
      <c r="K2512" s="14">
        <f t="shared" si="288"/>
        <v>43602.443844205372</v>
      </c>
    </row>
    <row r="2513" spans="1:11" x14ac:dyDescent="0.25">
      <c r="A2513" s="15">
        <f t="shared" si="284"/>
        <v>4</v>
      </c>
      <c r="B2513" s="16">
        <f t="shared" si="285"/>
        <v>2021</v>
      </c>
      <c r="C2513" s="17">
        <f t="shared" si="286"/>
        <v>44301</v>
      </c>
      <c r="D2513" s="16">
        <f t="shared" si="287"/>
        <v>14</v>
      </c>
      <c r="E2513" s="55">
        <v>17432.971704328698</v>
      </c>
      <c r="F2513" s="18">
        <v>6463.6152717614996</v>
      </c>
      <c r="G2513" s="18">
        <v>17410.888999999999</v>
      </c>
      <c r="H2513" s="18">
        <v>0</v>
      </c>
      <c r="I2513" s="18">
        <v>0</v>
      </c>
      <c r="J2513" s="53">
        <v>106.45416666666667</v>
      </c>
      <c r="K2513" s="19">
        <f t="shared" si="288"/>
        <v>41413.930142756864</v>
      </c>
    </row>
    <row r="2514" spans="1:11" x14ac:dyDescent="0.25">
      <c r="A2514" s="10">
        <f t="shared" si="284"/>
        <v>4</v>
      </c>
      <c r="B2514" s="11">
        <f t="shared" si="285"/>
        <v>2021</v>
      </c>
      <c r="C2514" s="12">
        <f t="shared" si="286"/>
        <v>44301</v>
      </c>
      <c r="D2514" s="11">
        <f t="shared" si="287"/>
        <v>15</v>
      </c>
      <c r="E2514" s="51">
        <v>17572.746970740202</v>
      </c>
      <c r="F2514" s="13">
        <v>6467.7855850585001</v>
      </c>
      <c r="G2514" s="13">
        <v>16102.438</v>
      </c>
      <c r="H2514" s="13">
        <v>0</v>
      </c>
      <c r="I2514" s="13">
        <v>0</v>
      </c>
      <c r="J2514" s="49">
        <v>106.45416666666667</v>
      </c>
      <c r="K2514" s="14">
        <f t="shared" si="288"/>
        <v>40249.424722465374</v>
      </c>
    </row>
    <row r="2515" spans="1:11" x14ac:dyDescent="0.25">
      <c r="A2515" s="15">
        <f t="shared" si="284"/>
        <v>4</v>
      </c>
      <c r="B2515" s="16">
        <f t="shared" si="285"/>
        <v>2021</v>
      </c>
      <c r="C2515" s="17">
        <f t="shared" si="286"/>
        <v>44301</v>
      </c>
      <c r="D2515" s="16">
        <f t="shared" si="287"/>
        <v>16</v>
      </c>
      <c r="E2515" s="55">
        <v>18348.9083137462</v>
      </c>
      <c r="F2515" s="18">
        <v>6428.1803708635998</v>
      </c>
      <c r="G2515" s="18">
        <v>15894.514999999999</v>
      </c>
      <c r="H2515" s="18">
        <v>0</v>
      </c>
      <c r="I2515" s="18">
        <v>0</v>
      </c>
      <c r="J2515" s="53">
        <v>106.45416666666667</v>
      </c>
      <c r="K2515" s="19">
        <f t="shared" si="288"/>
        <v>40778.05785127647</v>
      </c>
    </row>
    <row r="2516" spans="1:11" x14ac:dyDescent="0.25">
      <c r="A2516" s="10">
        <f t="shared" si="284"/>
        <v>4</v>
      </c>
      <c r="B2516" s="11">
        <f t="shared" si="285"/>
        <v>2021</v>
      </c>
      <c r="C2516" s="12">
        <f t="shared" si="286"/>
        <v>44301</v>
      </c>
      <c r="D2516" s="11">
        <f t="shared" si="287"/>
        <v>17</v>
      </c>
      <c r="E2516" s="51">
        <v>20255.0268153549</v>
      </c>
      <c r="F2516" s="13">
        <v>6143.9098816631004</v>
      </c>
      <c r="G2516" s="13">
        <v>15197.328</v>
      </c>
      <c r="H2516" s="13">
        <v>0</v>
      </c>
      <c r="I2516" s="13">
        <v>0</v>
      </c>
      <c r="J2516" s="49">
        <v>106.45416666666667</v>
      </c>
      <c r="K2516" s="14">
        <f t="shared" si="288"/>
        <v>41702.718863684669</v>
      </c>
    </row>
    <row r="2517" spans="1:11" x14ac:dyDescent="0.25">
      <c r="A2517" s="15">
        <f t="shared" si="284"/>
        <v>4</v>
      </c>
      <c r="B2517" s="16">
        <f t="shared" si="285"/>
        <v>2021</v>
      </c>
      <c r="C2517" s="17">
        <f t="shared" si="286"/>
        <v>44301</v>
      </c>
      <c r="D2517" s="16">
        <f t="shared" si="287"/>
        <v>18</v>
      </c>
      <c r="E2517" s="55">
        <v>21843.510072003501</v>
      </c>
      <c r="F2517" s="18">
        <v>5553.255991559</v>
      </c>
      <c r="G2517" s="18">
        <v>14601.736999999999</v>
      </c>
      <c r="H2517" s="18">
        <v>0</v>
      </c>
      <c r="I2517" s="18">
        <v>0</v>
      </c>
      <c r="J2517" s="53">
        <v>106.45416666666667</v>
      </c>
      <c r="K2517" s="19">
        <f t="shared" si="288"/>
        <v>42104.957230229171</v>
      </c>
    </row>
    <row r="2518" spans="1:11" x14ac:dyDescent="0.25">
      <c r="A2518" s="10">
        <f t="shared" si="284"/>
        <v>4</v>
      </c>
      <c r="B2518" s="11">
        <f t="shared" si="285"/>
        <v>2021</v>
      </c>
      <c r="C2518" s="12">
        <f t="shared" si="286"/>
        <v>44301</v>
      </c>
      <c r="D2518" s="11">
        <f t="shared" si="287"/>
        <v>19</v>
      </c>
      <c r="E2518" s="51">
        <v>20865.1886558648</v>
      </c>
      <c r="F2518" s="13">
        <v>5264.2981606638996</v>
      </c>
      <c r="G2518" s="13">
        <v>14570.216</v>
      </c>
      <c r="H2518" s="13">
        <v>0</v>
      </c>
      <c r="I2518" s="13">
        <v>0</v>
      </c>
      <c r="J2518" s="49">
        <v>106.45416666666667</v>
      </c>
      <c r="K2518" s="14">
        <f t="shared" si="288"/>
        <v>40806.156983195375</v>
      </c>
    </row>
    <row r="2519" spans="1:11" x14ac:dyDescent="0.25">
      <c r="A2519" s="15">
        <f t="shared" si="284"/>
        <v>4</v>
      </c>
      <c r="B2519" s="16">
        <f t="shared" si="285"/>
        <v>2021</v>
      </c>
      <c r="C2519" s="17">
        <f t="shared" si="286"/>
        <v>44301</v>
      </c>
      <c r="D2519" s="16">
        <f t="shared" si="287"/>
        <v>20</v>
      </c>
      <c r="E2519" s="55">
        <v>21418.771324367801</v>
      </c>
      <c r="F2519" s="18">
        <v>5307.0912090953998</v>
      </c>
      <c r="G2519" s="18">
        <v>14530.228999999999</v>
      </c>
      <c r="H2519" s="18">
        <v>305.90300000000002</v>
      </c>
      <c r="I2519" s="18">
        <v>127.92380243929512</v>
      </c>
      <c r="J2519" s="53">
        <v>106.45416666666667</v>
      </c>
      <c r="K2519" s="19">
        <f t="shared" si="288"/>
        <v>41796.372502569167</v>
      </c>
    </row>
    <row r="2520" spans="1:11" x14ac:dyDescent="0.25">
      <c r="A2520" s="10">
        <f t="shared" si="284"/>
        <v>4</v>
      </c>
      <c r="B2520" s="11">
        <f t="shared" si="285"/>
        <v>2021</v>
      </c>
      <c r="C2520" s="12">
        <f t="shared" si="286"/>
        <v>44301</v>
      </c>
      <c r="D2520" s="11">
        <f t="shared" si="287"/>
        <v>21</v>
      </c>
      <c r="E2520" s="51">
        <v>21729.4835171755</v>
      </c>
      <c r="F2520" s="13">
        <v>5352.9825593563</v>
      </c>
      <c r="G2520" s="13">
        <v>13932.543</v>
      </c>
      <c r="H2520" s="13">
        <v>327.8</v>
      </c>
      <c r="I2520" s="13">
        <v>137.08078194591403</v>
      </c>
      <c r="J2520" s="49">
        <v>106.45416666666667</v>
      </c>
      <c r="K2520" s="14">
        <f t="shared" si="288"/>
        <v>41586.34402514439</v>
      </c>
    </row>
    <row r="2521" spans="1:11" x14ac:dyDescent="0.25">
      <c r="A2521" s="15">
        <f t="shared" si="284"/>
        <v>4</v>
      </c>
      <c r="B2521" s="16">
        <f t="shared" si="285"/>
        <v>2021</v>
      </c>
      <c r="C2521" s="17">
        <f t="shared" si="286"/>
        <v>44301</v>
      </c>
      <c r="D2521" s="16">
        <f t="shared" si="287"/>
        <v>22</v>
      </c>
      <c r="E2521" s="55">
        <v>20627.345118760601</v>
      </c>
      <c r="F2521" s="18">
        <v>5115.3773850511998</v>
      </c>
      <c r="G2521" s="18">
        <v>13451.771000000001</v>
      </c>
      <c r="H2521" s="18">
        <v>327.8</v>
      </c>
      <c r="I2521" s="18">
        <v>137.08078194591403</v>
      </c>
      <c r="J2521" s="53">
        <v>106.45416666666667</v>
      </c>
      <c r="K2521" s="19">
        <f t="shared" si="288"/>
        <v>39765.828452424386</v>
      </c>
    </row>
    <row r="2522" spans="1:11" x14ac:dyDescent="0.25">
      <c r="A2522" s="10">
        <f t="shared" si="284"/>
        <v>4</v>
      </c>
      <c r="B2522" s="11">
        <f t="shared" si="285"/>
        <v>2021</v>
      </c>
      <c r="C2522" s="12">
        <f t="shared" si="286"/>
        <v>44301</v>
      </c>
      <c r="D2522" s="11">
        <f t="shared" si="287"/>
        <v>23</v>
      </c>
      <c r="E2522" s="51">
        <v>18638.942259778501</v>
      </c>
      <c r="F2522" s="13">
        <v>4870.3759293625999</v>
      </c>
      <c r="G2522" s="13">
        <v>12952.199000000001</v>
      </c>
      <c r="H2522" s="13">
        <v>327.8</v>
      </c>
      <c r="I2522" s="13">
        <v>137.08078194591403</v>
      </c>
      <c r="J2522" s="49">
        <v>106.45416666666667</v>
      </c>
      <c r="K2522" s="14">
        <f t="shared" si="288"/>
        <v>37032.852137753689</v>
      </c>
    </row>
    <row r="2523" spans="1:11" x14ac:dyDescent="0.25">
      <c r="A2523" s="15">
        <f t="shared" si="284"/>
        <v>4</v>
      </c>
      <c r="B2523" s="16">
        <f t="shared" si="285"/>
        <v>2021</v>
      </c>
      <c r="C2523" s="17">
        <f t="shared" si="286"/>
        <v>44301</v>
      </c>
      <c r="D2523" s="16">
        <f t="shared" si="287"/>
        <v>24</v>
      </c>
      <c r="E2523" s="55">
        <v>16088.2771253877</v>
      </c>
      <c r="F2523" s="18">
        <v>4695.9788238339997</v>
      </c>
      <c r="G2523" s="18">
        <v>12469.695</v>
      </c>
      <c r="H2523" s="18">
        <v>327.8</v>
      </c>
      <c r="I2523" s="18">
        <v>137.08078194591403</v>
      </c>
      <c r="J2523" s="53">
        <v>106.45416666666667</v>
      </c>
      <c r="K2523" s="19">
        <f t="shared" si="288"/>
        <v>33825.285897834292</v>
      </c>
    </row>
    <row r="2524" spans="1:11" x14ac:dyDescent="0.25">
      <c r="A2524" s="10">
        <f t="shared" si="284"/>
        <v>4</v>
      </c>
      <c r="B2524" s="11">
        <f t="shared" si="285"/>
        <v>2021</v>
      </c>
      <c r="C2524" s="12">
        <f t="shared" si="286"/>
        <v>44302</v>
      </c>
      <c r="D2524" s="11">
        <f t="shared" si="287"/>
        <v>1</v>
      </c>
      <c r="E2524" s="51">
        <v>14265.3843637888</v>
      </c>
      <c r="F2524" s="13">
        <v>4616.4390685968001</v>
      </c>
      <c r="G2524" s="13">
        <v>12153.392</v>
      </c>
      <c r="H2524" s="13">
        <v>327.8</v>
      </c>
      <c r="I2524" s="13">
        <v>137.08078194591403</v>
      </c>
      <c r="J2524" s="49">
        <v>106.45416666666667</v>
      </c>
      <c r="K2524" s="14">
        <f t="shared" si="288"/>
        <v>31606.550380998182</v>
      </c>
    </row>
    <row r="2525" spans="1:11" x14ac:dyDescent="0.25">
      <c r="A2525" s="15">
        <f t="shared" si="284"/>
        <v>4</v>
      </c>
      <c r="B2525" s="16">
        <f t="shared" si="285"/>
        <v>2021</v>
      </c>
      <c r="C2525" s="17">
        <f t="shared" si="286"/>
        <v>44302</v>
      </c>
      <c r="D2525" s="16">
        <f t="shared" si="287"/>
        <v>2</v>
      </c>
      <c r="E2525" s="55">
        <v>13147.0139355789</v>
      </c>
      <c r="F2525" s="18">
        <v>4558.0846893122998</v>
      </c>
      <c r="G2525" s="18">
        <v>12139.288</v>
      </c>
      <c r="H2525" s="18">
        <v>327.8</v>
      </c>
      <c r="I2525" s="18">
        <v>137.08078194591403</v>
      </c>
      <c r="J2525" s="53">
        <v>106.45416666666667</v>
      </c>
      <c r="K2525" s="19">
        <f t="shared" si="288"/>
        <v>30415.721573503783</v>
      </c>
    </row>
    <row r="2526" spans="1:11" x14ac:dyDescent="0.25">
      <c r="A2526" s="10">
        <f t="shared" si="284"/>
        <v>4</v>
      </c>
      <c r="B2526" s="11">
        <f t="shared" si="285"/>
        <v>2021</v>
      </c>
      <c r="C2526" s="12">
        <f t="shared" si="286"/>
        <v>44302</v>
      </c>
      <c r="D2526" s="11">
        <f t="shared" si="287"/>
        <v>3</v>
      </c>
      <c r="E2526" s="51">
        <v>12579.063281541199</v>
      </c>
      <c r="F2526" s="13">
        <v>4554.0835064837001</v>
      </c>
      <c r="G2526" s="13">
        <v>12136.314</v>
      </c>
      <c r="H2526" s="13">
        <v>327.8</v>
      </c>
      <c r="I2526" s="13">
        <v>137.08078194591403</v>
      </c>
      <c r="J2526" s="49">
        <v>106.45416666666667</v>
      </c>
      <c r="K2526" s="14">
        <f t="shared" si="288"/>
        <v>29840.795736637483</v>
      </c>
    </row>
    <row r="2527" spans="1:11" x14ac:dyDescent="0.25">
      <c r="A2527" s="15">
        <f t="shared" si="284"/>
        <v>4</v>
      </c>
      <c r="B2527" s="16">
        <f t="shared" si="285"/>
        <v>2021</v>
      </c>
      <c r="C2527" s="17">
        <f t="shared" si="286"/>
        <v>44302</v>
      </c>
      <c r="D2527" s="16">
        <f t="shared" si="287"/>
        <v>4</v>
      </c>
      <c r="E2527" s="55">
        <v>12324.4032950693</v>
      </c>
      <c r="F2527" s="18">
        <v>4598.1032544638001</v>
      </c>
      <c r="G2527" s="18">
        <v>12322.936</v>
      </c>
      <c r="H2527" s="18">
        <v>327.8</v>
      </c>
      <c r="I2527" s="18">
        <v>137.08078194591403</v>
      </c>
      <c r="J2527" s="53">
        <v>106.45416666666667</v>
      </c>
      <c r="K2527" s="19">
        <f t="shared" si="288"/>
        <v>29816.777498145682</v>
      </c>
    </row>
    <row r="2528" spans="1:11" x14ac:dyDescent="0.25">
      <c r="A2528" s="10">
        <f t="shared" ref="A2528:A2591" si="289">MONTH(C2528)</f>
        <v>4</v>
      </c>
      <c r="B2528" s="11">
        <f t="shared" si="285"/>
        <v>2021</v>
      </c>
      <c r="C2528" s="12">
        <f t="shared" si="286"/>
        <v>44302</v>
      </c>
      <c r="D2528" s="11">
        <f t="shared" si="287"/>
        <v>5</v>
      </c>
      <c r="E2528" s="51">
        <v>12393.556254135099</v>
      </c>
      <c r="F2528" s="13">
        <v>4661.1533893696997</v>
      </c>
      <c r="G2528" s="13">
        <v>12130.367</v>
      </c>
      <c r="H2528" s="13">
        <v>327.8</v>
      </c>
      <c r="I2528" s="13">
        <v>137.08078194591403</v>
      </c>
      <c r="J2528" s="49">
        <v>106.45416666666667</v>
      </c>
      <c r="K2528" s="14">
        <f t="shared" si="288"/>
        <v>29756.41159211738</v>
      </c>
    </row>
    <row r="2529" spans="1:11" x14ac:dyDescent="0.25">
      <c r="A2529" s="15">
        <f t="shared" si="289"/>
        <v>4</v>
      </c>
      <c r="B2529" s="16">
        <f t="shared" si="285"/>
        <v>2021</v>
      </c>
      <c r="C2529" s="17">
        <f t="shared" si="286"/>
        <v>44302</v>
      </c>
      <c r="D2529" s="16">
        <f t="shared" si="287"/>
        <v>6</v>
      </c>
      <c r="E2529" s="55">
        <v>12943.7849454878</v>
      </c>
      <c r="F2529" s="18">
        <v>4763.8185064988002</v>
      </c>
      <c r="G2529" s="18">
        <v>12754.236999999999</v>
      </c>
      <c r="H2529" s="18">
        <v>185.797</v>
      </c>
      <c r="I2529" s="18">
        <v>77.697370479575923</v>
      </c>
      <c r="J2529" s="53">
        <v>106.45416666666667</v>
      </c>
      <c r="K2529" s="19">
        <f t="shared" si="288"/>
        <v>30831.788989132841</v>
      </c>
    </row>
    <row r="2530" spans="1:11" x14ac:dyDescent="0.25">
      <c r="A2530" s="10">
        <f t="shared" si="289"/>
        <v>4</v>
      </c>
      <c r="B2530" s="11">
        <f t="shared" si="285"/>
        <v>2021</v>
      </c>
      <c r="C2530" s="12">
        <f t="shared" si="286"/>
        <v>44302</v>
      </c>
      <c r="D2530" s="11">
        <f t="shared" si="287"/>
        <v>7</v>
      </c>
      <c r="E2530" s="51">
        <v>13932.2865091288</v>
      </c>
      <c r="F2530" s="13">
        <v>4976.4581570477003</v>
      </c>
      <c r="G2530" s="13">
        <v>16124.063</v>
      </c>
      <c r="H2530" s="13">
        <v>0</v>
      </c>
      <c r="I2530" s="13">
        <v>0</v>
      </c>
      <c r="J2530" s="49">
        <v>106.45416666666667</v>
      </c>
      <c r="K2530" s="14">
        <f t="shared" si="288"/>
        <v>35139.261832843171</v>
      </c>
    </row>
    <row r="2531" spans="1:11" x14ac:dyDescent="0.25">
      <c r="A2531" s="15">
        <f t="shared" si="289"/>
        <v>4</v>
      </c>
      <c r="B2531" s="16">
        <f t="shared" si="285"/>
        <v>2021</v>
      </c>
      <c r="C2531" s="17">
        <f t="shared" si="286"/>
        <v>44302</v>
      </c>
      <c r="D2531" s="16">
        <f t="shared" si="287"/>
        <v>8</v>
      </c>
      <c r="E2531" s="55">
        <v>15035.385488872</v>
      </c>
      <c r="F2531" s="18">
        <v>5253.2070502923998</v>
      </c>
      <c r="G2531" s="18">
        <v>17768.667000000001</v>
      </c>
      <c r="H2531" s="18">
        <v>0</v>
      </c>
      <c r="I2531" s="18">
        <v>0</v>
      </c>
      <c r="J2531" s="53">
        <v>106.45416666666667</v>
      </c>
      <c r="K2531" s="19">
        <f t="shared" si="288"/>
        <v>38163.713705831069</v>
      </c>
    </row>
    <row r="2532" spans="1:11" x14ac:dyDescent="0.25">
      <c r="A2532" s="10">
        <f t="shared" si="289"/>
        <v>4</v>
      </c>
      <c r="B2532" s="11">
        <f t="shared" si="285"/>
        <v>2021</v>
      </c>
      <c r="C2532" s="12">
        <f t="shared" si="286"/>
        <v>44302</v>
      </c>
      <c r="D2532" s="11">
        <f t="shared" si="287"/>
        <v>9</v>
      </c>
      <c r="E2532" s="51">
        <v>16142.518375859399</v>
      </c>
      <c r="F2532" s="13">
        <v>5870.1323056758001</v>
      </c>
      <c r="G2532" s="13">
        <v>17366.621999999999</v>
      </c>
      <c r="H2532" s="13">
        <v>0</v>
      </c>
      <c r="I2532" s="13">
        <v>0</v>
      </c>
      <c r="J2532" s="49">
        <v>106.45416666666667</v>
      </c>
      <c r="K2532" s="14">
        <f t="shared" si="288"/>
        <v>39485.72684820187</v>
      </c>
    </row>
    <row r="2533" spans="1:11" x14ac:dyDescent="0.25">
      <c r="A2533" s="15">
        <f t="shared" si="289"/>
        <v>4</v>
      </c>
      <c r="B2533" s="16">
        <f t="shared" si="285"/>
        <v>2021</v>
      </c>
      <c r="C2533" s="17">
        <f t="shared" si="286"/>
        <v>44302</v>
      </c>
      <c r="D2533" s="16">
        <f t="shared" si="287"/>
        <v>10</v>
      </c>
      <c r="E2533" s="55">
        <v>16985.458274758199</v>
      </c>
      <c r="F2533" s="18">
        <v>6332.0152079495001</v>
      </c>
      <c r="G2533" s="18">
        <v>17288.745999999999</v>
      </c>
      <c r="H2533" s="18">
        <v>0</v>
      </c>
      <c r="I2533" s="18">
        <v>0</v>
      </c>
      <c r="J2533" s="53">
        <v>106.45416666666667</v>
      </c>
      <c r="K2533" s="19">
        <f t="shared" si="288"/>
        <v>40712.673649374367</v>
      </c>
    </row>
    <row r="2534" spans="1:11" x14ac:dyDescent="0.25">
      <c r="A2534" s="10">
        <f t="shared" si="289"/>
        <v>4</v>
      </c>
      <c r="B2534" s="11">
        <f t="shared" si="285"/>
        <v>2021</v>
      </c>
      <c r="C2534" s="12">
        <f t="shared" si="286"/>
        <v>44302</v>
      </c>
      <c r="D2534" s="11">
        <f t="shared" si="287"/>
        <v>11</v>
      </c>
      <c r="E2534" s="51">
        <v>17535.398426817301</v>
      </c>
      <c r="F2534" s="13">
        <v>6645.0183714261002</v>
      </c>
      <c r="G2534" s="13">
        <v>16866.494999999999</v>
      </c>
      <c r="H2534" s="13">
        <v>0</v>
      </c>
      <c r="I2534" s="13">
        <v>0</v>
      </c>
      <c r="J2534" s="49">
        <v>106.45416666666667</v>
      </c>
      <c r="K2534" s="14">
        <f t="shared" si="288"/>
        <v>41153.365964910066</v>
      </c>
    </row>
    <row r="2535" spans="1:11" x14ac:dyDescent="0.25">
      <c r="A2535" s="15">
        <f t="shared" si="289"/>
        <v>4</v>
      </c>
      <c r="B2535" s="16">
        <f t="shared" si="285"/>
        <v>2021</v>
      </c>
      <c r="C2535" s="17">
        <f t="shared" si="286"/>
        <v>44302</v>
      </c>
      <c r="D2535" s="16">
        <f t="shared" si="287"/>
        <v>12</v>
      </c>
      <c r="E2535" s="55">
        <v>18228.1929171171</v>
      </c>
      <c r="F2535" s="18">
        <v>6707.9558857228003</v>
      </c>
      <c r="G2535" s="18">
        <v>16455.089</v>
      </c>
      <c r="H2535" s="18">
        <v>0</v>
      </c>
      <c r="I2535" s="18">
        <v>0</v>
      </c>
      <c r="J2535" s="53">
        <v>106.45416666666667</v>
      </c>
      <c r="K2535" s="19">
        <f t="shared" si="288"/>
        <v>41497.691969506566</v>
      </c>
    </row>
    <row r="2536" spans="1:11" x14ac:dyDescent="0.25">
      <c r="A2536" s="10">
        <f t="shared" si="289"/>
        <v>4</v>
      </c>
      <c r="B2536" s="11">
        <f t="shared" si="285"/>
        <v>2021</v>
      </c>
      <c r="C2536" s="12">
        <f t="shared" si="286"/>
        <v>44302</v>
      </c>
      <c r="D2536" s="11">
        <f t="shared" si="287"/>
        <v>13</v>
      </c>
      <c r="E2536" s="51">
        <v>18589.645504166401</v>
      </c>
      <c r="F2536" s="13">
        <v>6668.3560254925997</v>
      </c>
      <c r="G2536" s="13">
        <v>16463.95</v>
      </c>
      <c r="H2536" s="13">
        <v>0</v>
      </c>
      <c r="I2536" s="13">
        <v>0</v>
      </c>
      <c r="J2536" s="49">
        <v>106.45416666666667</v>
      </c>
      <c r="K2536" s="14">
        <f t="shared" si="288"/>
        <v>41828.405696325666</v>
      </c>
    </row>
    <row r="2537" spans="1:11" x14ac:dyDescent="0.25">
      <c r="A2537" s="15">
        <f t="shared" si="289"/>
        <v>4</v>
      </c>
      <c r="B2537" s="16">
        <f t="shared" si="285"/>
        <v>2021</v>
      </c>
      <c r="C2537" s="17">
        <f t="shared" si="286"/>
        <v>44302</v>
      </c>
      <c r="D2537" s="16">
        <f t="shared" si="287"/>
        <v>14</v>
      </c>
      <c r="E2537" s="55">
        <v>18443.6756901509</v>
      </c>
      <c r="F2537" s="18">
        <v>6519.2371411617996</v>
      </c>
      <c r="G2537" s="18">
        <v>15666.495999999999</v>
      </c>
      <c r="H2537" s="18">
        <v>0</v>
      </c>
      <c r="I2537" s="18">
        <v>0</v>
      </c>
      <c r="J2537" s="53">
        <v>106.45416666666667</v>
      </c>
      <c r="K2537" s="19">
        <f t="shared" si="288"/>
        <v>40735.86299797937</v>
      </c>
    </row>
    <row r="2538" spans="1:11" x14ac:dyDescent="0.25">
      <c r="A2538" s="10">
        <f t="shared" si="289"/>
        <v>4</v>
      </c>
      <c r="B2538" s="11">
        <f t="shared" si="285"/>
        <v>2021</v>
      </c>
      <c r="C2538" s="12">
        <f t="shared" si="286"/>
        <v>44302</v>
      </c>
      <c r="D2538" s="11">
        <f t="shared" si="287"/>
        <v>15</v>
      </c>
      <c r="E2538" s="51">
        <v>18353.280989790401</v>
      </c>
      <c r="F2538" s="13">
        <v>6385.9104883980999</v>
      </c>
      <c r="G2538" s="13">
        <v>14618.69</v>
      </c>
      <c r="H2538" s="13">
        <v>0</v>
      </c>
      <c r="I2538" s="13">
        <v>0</v>
      </c>
      <c r="J2538" s="49">
        <v>106.45416666666667</v>
      </c>
      <c r="K2538" s="14">
        <f t="shared" si="288"/>
        <v>39464.335644855171</v>
      </c>
    </row>
    <row r="2539" spans="1:11" x14ac:dyDescent="0.25">
      <c r="A2539" s="15">
        <f t="shared" si="289"/>
        <v>4</v>
      </c>
      <c r="B2539" s="16">
        <f t="shared" si="285"/>
        <v>2021</v>
      </c>
      <c r="C2539" s="17">
        <f t="shared" si="286"/>
        <v>44302</v>
      </c>
      <c r="D2539" s="16">
        <f t="shared" si="287"/>
        <v>16</v>
      </c>
      <c r="E2539" s="55">
        <v>18959.067951141598</v>
      </c>
      <c r="F2539" s="18">
        <v>6342.415170106</v>
      </c>
      <c r="G2539" s="18">
        <v>14339.374</v>
      </c>
      <c r="H2539" s="18">
        <v>0</v>
      </c>
      <c r="I2539" s="18">
        <v>0</v>
      </c>
      <c r="J2539" s="53">
        <v>106.45416666666667</v>
      </c>
      <c r="K2539" s="19">
        <f t="shared" si="288"/>
        <v>39747.311287914265</v>
      </c>
    </row>
    <row r="2540" spans="1:11" x14ac:dyDescent="0.25">
      <c r="A2540" s="10">
        <f t="shared" si="289"/>
        <v>4</v>
      </c>
      <c r="B2540" s="11">
        <f t="shared" si="285"/>
        <v>2021</v>
      </c>
      <c r="C2540" s="12">
        <f t="shared" si="286"/>
        <v>44302</v>
      </c>
      <c r="D2540" s="11">
        <f t="shared" si="287"/>
        <v>17</v>
      </c>
      <c r="E2540" s="51">
        <v>20357.212090422599</v>
      </c>
      <c r="F2540" s="13">
        <v>6034.4584984760004</v>
      </c>
      <c r="G2540" s="13">
        <v>13438.328</v>
      </c>
      <c r="H2540" s="13">
        <v>0</v>
      </c>
      <c r="I2540" s="13">
        <v>0</v>
      </c>
      <c r="J2540" s="49">
        <v>106.45416666666667</v>
      </c>
      <c r="K2540" s="14">
        <f t="shared" si="288"/>
        <v>39936.452755565268</v>
      </c>
    </row>
    <row r="2541" spans="1:11" x14ac:dyDescent="0.25">
      <c r="A2541" s="15">
        <f t="shared" si="289"/>
        <v>4</v>
      </c>
      <c r="B2541" s="16">
        <f t="shared" si="285"/>
        <v>2021</v>
      </c>
      <c r="C2541" s="17">
        <f t="shared" si="286"/>
        <v>44302</v>
      </c>
      <c r="D2541" s="16">
        <f t="shared" si="287"/>
        <v>18</v>
      </c>
      <c r="E2541" s="55">
        <v>22125.744059517099</v>
      </c>
      <c r="F2541" s="18">
        <v>5514.0549444326998</v>
      </c>
      <c r="G2541" s="18">
        <v>13206.02</v>
      </c>
      <c r="H2541" s="18">
        <v>0</v>
      </c>
      <c r="I2541" s="18">
        <v>0</v>
      </c>
      <c r="J2541" s="53">
        <v>106.45416666666667</v>
      </c>
      <c r="K2541" s="19">
        <f t="shared" si="288"/>
        <v>40952.27317061647</v>
      </c>
    </row>
    <row r="2542" spans="1:11" x14ac:dyDescent="0.25">
      <c r="A2542" s="10">
        <f t="shared" si="289"/>
        <v>4</v>
      </c>
      <c r="B2542" s="11">
        <f t="shared" si="285"/>
        <v>2021</v>
      </c>
      <c r="C2542" s="12">
        <f t="shared" si="286"/>
        <v>44302</v>
      </c>
      <c r="D2542" s="11">
        <f t="shared" si="287"/>
        <v>19</v>
      </c>
      <c r="E2542" s="51">
        <v>21573.944601244999</v>
      </c>
      <c r="F2542" s="13">
        <v>5275.8614059419997</v>
      </c>
      <c r="G2542" s="13">
        <v>12927.576999999999</v>
      </c>
      <c r="H2542" s="13">
        <v>0</v>
      </c>
      <c r="I2542" s="13">
        <v>0</v>
      </c>
      <c r="J2542" s="49">
        <v>106.45416666666667</v>
      </c>
      <c r="K2542" s="14">
        <f t="shared" si="288"/>
        <v>39883.837173853666</v>
      </c>
    </row>
    <row r="2543" spans="1:11" x14ac:dyDescent="0.25">
      <c r="A2543" s="15">
        <f t="shared" si="289"/>
        <v>4</v>
      </c>
      <c r="B2543" s="16">
        <f t="shared" si="285"/>
        <v>2021</v>
      </c>
      <c r="C2543" s="17">
        <f t="shared" si="286"/>
        <v>44302</v>
      </c>
      <c r="D2543" s="16">
        <f t="shared" si="287"/>
        <v>20</v>
      </c>
      <c r="E2543" s="55">
        <v>21841.4657399305</v>
      </c>
      <c r="F2543" s="18">
        <v>5333.6413858052001</v>
      </c>
      <c r="G2543" s="18">
        <v>12849.757</v>
      </c>
      <c r="H2543" s="18">
        <v>300.52699999999999</v>
      </c>
      <c r="I2543" s="18">
        <v>125.67564416064583</v>
      </c>
      <c r="J2543" s="53">
        <v>106.45416666666667</v>
      </c>
      <c r="K2543" s="19">
        <f t="shared" si="288"/>
        <v>40557.520936563022</v>
      </c>
    </row>
    <row r="2544" spans="1:11" x14ac:dyDescent="0.25">
      <c r="A2544" s="10">
        <f t="shared" si="289"/>
        <v>4</v>
      </c>
      <c r="B2544" s="11">
        <f t="shared" si="285"/>
        <v>2021</v>
      </c>
      <c r="C2544" s="12">
        <f t="shared" si="286"/>
        <v>44302</v>
      </c>
      <c r="D2544" s="11">
        <f t="shared" si="287"/>
        <v>21</v>
      </c>
      <c r="E2544" s="51">
        <v>21670.6192976643</v>
      </c>
      <c r="F2544" s="13">
        <v>5379.7741025960004</v>
      </c>
      <c r="G2544" s="13">
        <v>12527.285</v>
      </c>
      <c r="H2544" s="13">
        <v>327.8</v>
      </c>
      <c r="I2544" s="13">
        <v>137.08078194591403</v>
      </c>
      <c r="J2544" s="49">
        <v>106.45416666666667</v>
      </c>
      <c r="K2544" s="14">
        <f t="shared" si="288"/>
        <v>40149.013348872882</v>
      </c>
    </row>
    <row r="2545" spans="1:11" x14ac:dyDescent="0.25">
      <c r="A2545" s="15">
        <f t="shared" si="289"/>
        <v>4</v>
      </c>
      <c r="B2545" s="16">
        <f t="shared" si="285"/>
        <v>2021</v>
      </c>
      <c r="C2545" s="17">
        <f t="shared" si="286"/>
        <v>44302</v>
      </c>
      <c r="D2545" s="16">
        <f t="shared" si="287"/>
        <v>22</v>
      </c>
      <c r="E2545" s="55">
        <v>20634.4473791294</v>
      </c>
      <c r="F2545" s="18">
        <v>5243.7944201086002</v>
      </c>
      <c r="G2545" s="18">
        <v>11801.629000000001</v>
      </c>
      <c r="H2545" s="18">
        <v>327.8</v>
      </c>
      <c r="I2545" s="18">
        <v>137.08078194591403</v>
      </c>
      <c r="J2545" s="53">
        <v>106.45416666666667</v>
      </c>
      <c r="K2545" s="19">
        <f t="shared" si="288"/>
        <v>38251.205747850589</v>
      </c>
    </row>
    <row r="2546" spans="1:11" x14ac:dyDescent="0.25">
      <c r="A2546" s="10">
        <f t="shared" si="289"/>
        <v>4</v>
      </c>
      <c r="B2546" s="11">
        <f t="shared" si="285"/>
        <v>2021</v>
      </c>
      <c r="C2546" s="12">
        <f t="shared" si="286"/>
        <v>44302</v>
      </c>
      <c r="D2546" s="11">
        <f t="shared" si="287"/>
        <v>23</v>
      </c>
      <c r="E2546" s="51">
        <v>18846.9491092551</v>
      </c>
      <c r="F2546" s="13">
        <v>4913.7373588131004</v>
      </c>
      <c r="G2546" s="13">
        <v>11268.212</v>
      </c>
      <c r="H2546" s="13">
        <v>327.8</v>
      </c>
      <c r="I2546" s="13">
        <v>137.08078194591403</v>
      </c>
      <c r="J2546" s="49">
        <v>106.45416666666667</v>
      </c>
      <c r="K2546" s="14">
        <f t="shared" si="288"/>
        <v>35600.233416680792</v>
      </c>
    </row>
    <row r="2547" spans="1:11" x14ac:dyDescent="0.25">
      <c r="A2547" s="15">
        <f t="shared" si="289"/>
        <v>4</v>
      </c>
      <c r="B2547" s="16">
        <f t="shared" si="285"/>
        <v>2021</v>
      </c>
      <c r="C2547" s="17">
        <f t="shared" si="286"/>
        <v>44302</v>
      </c>
      <c r="D2547" s="16">
        <f t="shared" si="287"/>
        <v>24</v>
      </c>
      <c r="E2547" s="55">
        <v>16585.933791490501</v>
      </c>
      <c r="F2547" s="18">
        <v>4733.8828191140001</v>
      </c>
      <c r="G2547" s="18">
        <v>10829.277</v>
      </c>
      <c r="H2547" s="18">
        <v>327.8</v>
      </c>
      <c r="I2547" s="18">
        <v>137.08078194591403</v>
      </c>
      <c r="J2547" s="53">
        <v>106.45416666666667</v>
      </c>
      <c r="K2547" s="19">
        <f t="shared" si="288"/>
        <v>32720.428559217085</v>
      </c>
    </row>
    <row r="2548" spans="1:11" x14ac:dyDescent="0.25">
      <c r="A2548" s="10">
        <f t="shared" si="289"/>
        <v>4</v>
      </c>
      <c r="B2548" s="11">
        <f t="shared" si="285"/>
        <v>2021</v>
      </c>
      <c r="C2548" s="12">
        <f t="shared" si="286"/>
        <v>44303</v>
      </c>
      <c r="D2548" s="11">
        <f t="shared" si="287"/>
        <v>1</v>
      </c>
      <c r="E2548" s="51">
        <v>14720.3151251202</v>
      </c>
      <c r="F2548" s="13">
        <v>4651.3109995812001</v>
      </c>
      <c r="G2548" s="13">
        <v>10429.253000000001</v>
      </c>
      <c r="H2548" s="13">
        <v>327.8</v>
      </c>
      <c r="I2548" s="13">
        <v>137.08078194591403</v>
      </c>
      <c r="J2548" s="49">
        <v>106.45416666666667</v>
      </c>
      <c r="K2548" s="14">
        <f t="shared" si="288"/>
        <v>30372.214073313982</v>
      </c>
    </row>
    <row r="2549" spans="1:11" x14ac:dyDescent="0.25">
      <c r="A2549" s="15">
        <f t="shared" si="289"/>
        <v>4</v>
      </c>
      <c r="B2549" s="16">
        <f t="shared" si="285"/>
        <v>2021</v>
      </c>
      <c r="C2549" s="17">
        <f t="shared" si="286"/>
        <v>44303</v>
      </c>
      <c r="D2549" s="16">
        <f t="shared" si="287"/>
        <v>2</v>
      </c>
      <c r="E2549" s="55">
        <v>13505.423181570201</v>
      </c>
      <c r="F2549" s="18">
        <v>4581.7867356217002</v>
      </c>
      <c r="G2549" s="18">
        <v>10329.19</v>
      </c>
      <c r="H2549" s="18">
        <v>327.8</v>
      </c>
      <c r="I2549" s="18">
        <v>137.08078194591403</v>
      </c>
      <c r="J2549" s="53">
        <v>106.45416666666667</v>
      </c>
      <c r="K2549" s="19">
        <f t="shared" si="288"/>
        <v>28987.734865804479</v>
      </c>
    </row>
    <row r="2550" spans="1:11" x14ac:dyDescent="0.25">
      <c r="A2550" s="10">
        <f t="shared" si="289"/>
        <v>4</v>
      </c>
      <c r="B2550" s="11">
        <f t="shared" si="285"/>
        <v>2021</v>
      </c>
      <c r="C2550" s="12">
        <f t="shared" si="286"/>
        <v>44303</v>
      </c>
      <c r="D2550" s="11">
        <f t="shared" si="287"/>
        <v>3</v>
      </c>
      <c r="E2550" s="51">
        <v>12759.3551196022</v>
      </c>
      <c r="F2550" s="13">
        <v>4493.5608672856997</v>
      </c>
      <c r="G2550" s="13">
        <v>10480.138999999999</v>
      </c>
      <c r="H2550" s="13">
        <v>327.8</v>
      </c>
      <c r="I2550" s="13">
        <v>137.08078194591403</v>
      </c>
      <c r="J2550" s="49">
        <v>106.45416666666667</v>
      </c>
      <c r="K2550" s="14">
        <f t="shared" si="288"/>
        <v>28304.38993550048</v>
      </c>
    </row>
    <row r="2551" spans="1:11" x14ac:dyDescent="0.25">
      <c r="A2551" s="15">
        <f t="shared" si="289"/>
        <v>4</v>
      </c>
      <c r="B2551" s="16">
        <f t="shared" si="285"/>
        <v>2021</v>
      </c>
      <c r="C2551" s="17">
        <f t="shared" si="286"/>
        <v>44303</v>
      </c>
      <c r="D2551" s="16">
        <f t="shared" si="287"/>
        <v>4</v>
      </c>
      <c r="E2551" s="55">
        <v>12371.725467157999</v>
      </c>
      <c r="F2551" s="18">
        <v>4438.9346048471998</v>
      </c>
      <c r="G2551" s="18">
        <v>10577.741</v>
      </c>
      <c r="H2551" s="18">
        <v>327.8</v>
      </c>
      <c r="I2551" s="18">
        <v>137.08078194591403</v>
      </c>
      <c r="J2551" s="53">
        <v>106.45416666666667</v>
      </c>
      <c r="K2551" s="19">
        <f t="shared" si="288"/>
        <v>27959.736020617784</v>
      </c>
    </row>
    <row r="2552" spans="1:11" x14ac:dyDescent="0.25">
      <c r="A2552" s="10">
        <f t="shared" si="289"/>
        <v>4</v>
      </c>
      <c r="B2552" s="11">
        <f t="shared" si="285"/>
        <v>2021</v>
      </c>
      <c r="C2552" s="12">
        <f t="shared" si="286"/>
        <v>44303</v>
      </c>
      <c r="D2552" s="11">
        <f t="shared" si="287"/>
        <v>5</v>
      </c>
      <c r="E2552" s="51">
        <v>12242.421255785999</v>
      </c>
      <c r="F2552" s="13">
        <v>4441.9155616864</v>
      </c>
      <c r="G2552" s="13">
        <v>10813.541999999999</v>
      </c>
      <c r="H2552" s="13">
        <v>327.8</v>
      </c>
      <c r="I2552" s="13">
        <v>137.08078194591403</v>
      </c>
      <c r="J2552" s="49">
        <v>106.45416666666667</v>
      </c>
      <c r="K2552" s="14">
        <f t="shared" si="288"/>
        <v>28069.213766084977</v>
      </c>
    </row>
    <row r="2553" spans="1:11" x14ac:dyDescent="0.25">
      <c r="A2553" s="15">
        <f t="shared" si="289"/>
        <v>4</v>
      </c>
      <c r="B2553" s="16">
        <f t="shared" si="285"/>
        <v>2021</v>
      </c>
      <c r="C2553" s="17">
        <f t="shared" si="286"/>
        <v>44303</v>
      </c>
      <c r="D2553" s="16">
        <f t="shared" si="287"/>
        <v>6</v>
      </c>
      <c r="E2553" s="55">
        <v>12508.089371915899</v>
      </c>
      <c r="F2553" s="18">
        <v>4504.3810724260002</v>
      </c>
      <c r="G2553" s="18">
        <v>11081.653</v>
      </c>
      <c r="H2553" s="18">
        <v>174.78299999999999</v>
      </c>
      <c r="I2553" s="18">
        <v>73.091489660929497</v>
      </c>
      <c r="J2553" s="53">
        <v>106.45416666666667</v>
      </c>
      <c r="K2553" s="19">
        <f t="shared" si="288"/>
        <v>28448.452100669496</v>
      </c>
    </row>
    <row r="2554" spans="1:11" x14ac:dyDescent="0.25">
      <c r="A2554" s="10">
        <f t="shared" si="289"/>
        <v>4</v>
      </c>
      <c r="B2554" s="11">
        <f t="shared" si="285"/>
        <v>2021</v>
      </c>
      <c r="C2554" s="12">
        <f t="shared" si="286"/>
        <v>44303</v>
      </c>
      <c r="D2554" s="11">
        <f t="shared" si="287"/>
        <v>7</v>
      </c>
      <c r="E2554" s="51">
        <v>13368.018031916599</v>
      </c>
      <c r="F2554" s="13">
        <v>4464.8519276273</v>
      </c>
      <c r="G2554" s="13">
        <v>11849.451999999999</v>
      </c>
      <c r="H2554" s="13">
        <v>0</v>
      </c>
      <c r="I2554" s="13">
        <v>0</v>
      </c>
      <c r="J2554" s="49">
        <v>106.45416666666667</v>
      </c>
      <c r="K2554" s="14">
        <f t="shared" si="288"/>
        <v>29788.776126210567</v>
      </c>
    </row>
    <row r="2555" spans="1:11" x14ac:dyDescent="0.25">
      <c r="A2555" s="15">
        <f t="shared" si="289"/>
        <v>4</v>
      </c>
      <c r="B2555" s="16">
        <f t="shared" si="285"/>
        <v>2021</v>
      </c>
      <c r="C2555" s="17">
        <f t="shared" si="286"/>
        <v>44303</v>
      </c>
      <c r="D2555" s="16">
        <f t="shared" si="287"/>
        <v>8</v>
      </c>
      <c r="E2555" s="55">
        <v>14662.3484471802</v>
      </c>
      <c r="F2555" s="18">
        <v>4404.7647988938998</v>
      </c>
      <c r="G2555" s="18">
        <v>12284.675999999999</v>
      </c>
      <c r="H2555" s="18">
        <v>0</v>
      </c>
      <c r="I2555" s="18">
        <v>0</v>
      </c>
      <c r="J2555" s="53">
        <v>106.45416666666667</v>
      </c>
      <c r="K2555" s="19">
        <f t="shared" si="288"/>
        <v>31458.243412740765</v>
      </c>
    </row>
    <row r="2556" spans="1:11" x14ac:dyDescent="0.25">
      <c r="A2556" s="10">
        <f t="shared" si="289"/>
        <v>4</v>
      </c>
      <c r="B2556" s="11">
        <f t="shared" si="285"/>
        <v>2021</v>
      </c>
      <c r="C2556" s="12">
        <f t="shared" si="286"/>
        <v>44303</v>
      </c>
      <c r="D2556" s="11">
        <f t="shared" si="287"/>
        <v>9</v>
      </c>
      <c r="E2556" s="51">
        <v>16269.473051753899</v>
      </c>
      <c r="F2556" s="13">
        <v>4656.4517511155</v>
      </c>
      <c r="G2556" s="13">
        <v>12376.838</v>
      </c>
      <c r="H2556" s="13">
        <v>0</v>
      </c>
      <c r="I2556" s="13">
        <v>0</v>
      </c>
      <c r="J2556" s="49">
        <v>106.45416666666667</v>
      </c>
      <c r="K2556" s="14">
        <f t="shared" si="288"/>
        <v>33409.216969536072</v>
      </c>
    </row>
    <row r="2557" spans="1:11" x14ac:dyDescent="0.25">
      <c r="A2557" s="15">
        <f t="shared" si="289"/>
        <v>4</v>
      </c>
      <c r="B2557" s="16">
        <f t="shared" si="285"/>
        <v>2021</v>
      </c>
      <c r="C2557" s="17">
        <f t="shared" si="286"/>
        <v>44303</v>
      </c>
      <c r="D2557" s="16">
        <f t="shared" si="287"/>
        <v>10</v>
      </c>
      <c r="E2557" s="55">
        <v>17421.639760717298</v>
      </c>
      <c r="F2557" s="18">
        <v>4984.7307002408998</v>
      </c>
      <c r="G2557" s="18">
        <v>12259.434999999999</v>
      </c>
      <c r="H2557" s="18">
        <v>0</v>
      </c>
      <c r="I2557" s="18">
        <v>0</v>
      </c>
      <c r="J2557" s="53">
        <v>106.45416666666667</v>
      </c>
      <c r="K2557" s="19">
        <f t="shared" si="288"/>
        <v>34772.259627624866</v>
      </c>
    </row>
    <row r="2558" spans="1:11" x14ac:dyDescent="0.25">
      <c r="A2558" s="10">
        <f t="shared" si="289"/>
        <v>4</v>
      </c>
      <c r="B2558" s="11">
        <f t="shared" si="285"/>
        <v>2021</v>
      </c>
      <c r="C2558" s="12">
        <f t="shared" si="286"/>
        <v>44303</v>
      </c>
      <c r="D2558" s="11">
        <f t="shared" si="287"/>
        <v>11</v>
      </c>
      <c r="E2558" s="51">
        <v>18212.940987777802</v>
      </c>
      <c r="F2558" s="13">
        <v>5090.6194860157002</v>
      </c>
      <c r="G2558" s="13">
        <v>12372.057000000001</v>
      </c>
      <c r="H2558" s="13">
        <v>0</v>
      </c>
      <c r="I2558" s="13">
        <v>0</v>
      </c>
      <c r="J2558" s="49">
        <v>106.45416666666667</v>
      </c>
      <c r="K2558" s="14">
        <f t="shared" si="288"/>
        <v>35782.071640460177</v>
      </c>
    </row>
    <row r="2559" spans="1:11" x14ac:dyDescent="0.25">
      <c r="A2559" s="15">
        <f t="shared" si="289"/>
        <v>4</v>
      </c>
      <c r="B2559" s="16">
        <f t="shared" si="285"/>
        <v>2021</v>
      </c>
      <c r="C2559" s="17">
        <f t="shared" si="286"/>
        <v>44303</v>
      </c>
      <c r="D2559" s="16">
        <f t="shared" si="287"/>
        <v>12</v>
      </c>
      <c r="E2559" s="55">
        <v>19222.946197621401</v>
      </c>
      <c r="F2559" s="18">
        <v>5121.4464304228004</v>
      </c>
      <c r="G2559" s="18">
        <v>12233.627</v>
      </c>
      <c r="H2559" s="18">
        <v>0</v>
      </c>
      <c r="I2559" s="18">
        <v>0</v>
      </c>
      <c r="J2559" s="53">
        <v>106.45416666666667</v>
      </c>
      <c r="K2559" s="19">
        <f t="shared" si="288"/>
        <v>36684.473794710873</v>
      </c>
    </row>
    <row r="2560" spans="1:11" x14ac:dyDescent="0.25">
      <c r="A2560" s="10">
        <f t="shared" si="289"/>
        <v>4</v>
      </c>
      <c r="B2560" s="11">
        <f t="shared" si="285"/>
        <v>2021</v>
      </c>
      <c r="C2560" s="12">
        <f t="shared" si="286"/>
        <v>44303</v>
      </c>
      <c r="D2560" s="11">
        <f t="shared" si="287"/>
        <v>13</v>
      </c>
      <c r="E2560" s="51">
        <v>20295.304433628698</v>
      </c>
      <c r="F2560" s="13">
        <v>5225.2444627323002</v>
      </c>
      <c r="G2560" s="13">
        <v>12079.945</v>
      </c>
      <c r="H2560" s="13">
        <v>0</v>
      </c>
      <c r="I2560" s="13">
        <v>0</v>
      </c>
      <c r="J2560" s="49">
        <v>106.45416666666667</v>
      </c>
      <c r="K2560" s="14">
        <f t="shared" si="288"/>
        <v>37706.948063027667</v>
      </c>
    </row>
    <row r="2561" spans="1:11" x14ac:dyDescent="0.25">
      <c r="A2561" s="15">
        <f t="shared" si="289"/>
        <v>4</v>
      </c>
      <c r="B2561" s="16">
        <f t="shared" si="285"/>
        <v>2021</v>
      </c>
      <c r="C2561" s="17">
        <f t="shared" si="286"/>
        <v>44303</v>
      </c>
      <c r="D2561" s="16">
        <f t="shared" si="287"/>
        <v>14</v>
      </c>
      <c r="E2561" s="55">
        <v>20607.205748072702</v>
      </c>
      <c r="F2561" s="18">
        <v>5105.5511519798001</v>
      </c>
      <c r="G2561" s="18">
        <v>11997.68</v>
      </c>
      <c r="H2561" s="18">
        <v>0</v>
      </c>
      <c r="I2561" s="18">
        <v>0</v>
      </c>
      <c r="J2561" s="53">
        <v>106.45416666666667</v>
      </c>
      <c r="K2561" s="19">
        <f t="shared" si="288"/>
        <v>37816.891066719174</v>
      </c>
    </row>
    <row r="2562" spans="1:11" x14ac:dyDescent="0.25">
      <c r="A2562" s="10">
        <f t="shared" si="289"/>
        <v>4</v>
      </c>
      <c r="B2562" s="11">
        <f t="shared" si="285"/>
        <v>2021</v>
      </c>
      <c r="C2562" s="12">
        <f t="shared" si="286"/>
        <v>44303</v>
      </c>
      <c r="D2562" s="11">
        <f t="shared" si="287"/>
        <v>15</v>
      </c>
      <c r="E2562" s="51">
        <v>20500.726530573</v>
      </c>
      <c r="F2562" s="13">
        <v>5133.5690324642001</v>
      </c>
      <c r="G2562" s="13">
        <v>11991.413</v>
      </c>
      <c r="H2562" s="13">
        <v>0</v>
      </c>
      <c r="I2562" s="13">
        <v>0</v>
      </c>
      <c r="J2562" s="49">
        <v>106.45416666666667</v>
      </c>
      <c r="K2562" s="14">
        <f t="shared" si="288"/>
        <v>37732.162729703872</v>
      </c>
    </row>
    <row r="2563" spans="1:11" x14ac:dyDescent="0.25">
      <c r="A2563" s="15">
        <f t="shared" si="289"/>
        <v>4</v>
      </c>
      <c r="B2563" s="16">
        <f t="shared" si="285"/>
        <v>2021</v>
      </c>
      <c r="C2563" s="17">
        <f t="shared" si="286"/>
        <v>44303</v>
      </c>
      <c r="D2563" s="16">
        <f t="shared" si="287"/>
        <v>16</v>
      </c>
      <c r="E2563" s="55">
        <v>20246.370551592499</v>
      </c>
      <c r="F2563" s="18">
        <v>5039.3360026662003</v>
      </c>
      <c r="G2563" s="18">
        <v>11950.264999999999</v>
      </c>
      <c r="H2563" s="18">
        <v>0</v>
      </c>
      <c r="I2563" s="18">
        <v>0</v>
      </c>
      <c r="J2563" s="53">
        <v>106.45416666666667</v>
      </c>
      <c r="K2563" s="19">
        <f t="shared" si="288"/>
        <v>37342.42572092537</v>
      </c>
    </row>
    <row r="2564" spans="1:11" x14ac:dyDescent="0.25">
      <c r="A2564" s="10">
        <f t="shared" si="289"/>
        <v>4</v>
      </c>
      <c r="B2564" s="11">
        <f t="shared" si="285"/>
        <v>2021</v>
      </c>
      <c r="C2564" s="12">
        <f t="shared" si="286"/>
        <v>44303</v>
      </c>
      <c r="D2564" s="11">
        <f t="shared" si="287"/>
        <v>17</v>
      </c>
      <c r="E2564" s="51">
        <v>20869.349387598799</v>
      </c>
      <c r="F2564" s="13">
        <v>4994.3403548788001</v>
      </c>
      <c r="G2564" s="13">
        <v>11757.968000000001</v>
      </c>
      <c r="H2564" s="13">
        <v>0</v>
      </c>
      <c r="I2564" s="13">
        <v>0</v>
      </c>
      <c r="J2564" s="49">
        <v>106.45416666666667</v>
      </c>
      <c r="K2564" s="14">
        <f t="shared" si="288"/>
        <v>37728.111909144274</v>
      </c>
    </row>
    <row r="2565" spans="1:11" x14ac:dyDescent="0.25">
      <c r="A2565" s="15">
        <f t="shared" si="289"/>
        <v>4</v>
      </c>
      <c r="B2565" s="16">
        <f t="shared" ref="B2565:B2628" si="290">YEAR(C2565)</f>
        <v>2021</v>
      </c>
      <c r="C2565" s="17">
        <f t="shared" si="286"/>
        <v>44303</v>
      </c>
      <c r="D2565" s="16">
        <f t="shared" si="287"/>
        <v>18</v>
      </c>
      <c r="E2565" s="55">
        <v>22584.9304709977</v>
      </c>
      <c r="F2565" s="18">
        <v>4918.8454138362004</v>
      </c>
      <c r="G2565" s="18">
        <v>11567.499</v>
      </c>
      <c r="H2565" s="18">
        <v>0</v>
      </c>
      <c r="I2565" s="18">
        <v>0</v>
      </c>
      <c r="J2565" s="53">
        <v>106.45416666666667</v>
      </c>
      <c r="K2565" s="19">
        <f t="shared" si="288"/>
        <v>39177.729051500566</v>
      </c>
    </row>
    <row r="2566" spans="1:11" x14ac:dyDescent="0.25">
      <c r="A2566" s="10">
        <f t="shared" si="289"/>
        <v>4</v>
      </c>
      <c r="B2566" s="11">
        <f t="shared" si="290"/>
        <v>2021</v>
      </c>
      <c r="C2566" s="12">
        <f t="shared" ref="C2566:C2629" si="291">IF(D2566=1, C2565+1, C2565)</f>
        <v>44303</v>
      </c>
      <c r="D2566" s="11">
        <f t="shared" ref="D2566:D2629" si="292">IF(D2565=24, 1, D2565+1)</f>
        <v>19</v>
      </c>
      <c r="E2566" s="51">
        <v>21913.8286924803</v>
      </c>
      <c r="F2566" s="13">
        <v>4834.9756526368001</v>
      </c>
      <c r="G2566" s="13">
        <v>11434.886</v>
      </c>
      <c r="H2566" s="13">
        <v>0</v>
      </c>
      <c r="I2566" s="13">
        <v>0</v>
      </c>
      <c r="J2566" s="49">
        <v>106.45416666666667</v>
      </c>
      <c r="K2566" s="14">
        <f t="shared" ref="K2566:K2629" si="293">SUM(E2566:J2566)</f>
        <v>38290.144511783772</v>
      </c>
    </row>
    <row r="2567" spans="1:11" x14ac:dyDescent="0.25">
      <c r="A2567" s="15">
        <f t="shared" si="289"/>
        <v>4</v>
      </c>
      <c r="B2567" s="16">
        <f t="shared" si="290"/>
        <v>2021</v>
      </c>
      <c r="C2567" s="17">
        <f t="shared" si="291"/>
        <v>44303</v>
      </c>
      <c r="D2567" s="16">
        <f t="shared" si="292"/>
        <v>20</v>
      </c>
      <c r="E2567" s="55">
        <v>21695.758614089402</v>
      </c>
      <c r="F2567" s="18">
        <v>4993.6357216955003</v>
      </c>
      <c r="G2567" s="18">
        <v>11485.088</v>
      </c>
      <c r="H2567" s="18">
        <v>295.02</v>
      </c>
      <c r="I2567" s="18">
        <v>123.37270375132262</v>
      </c>
      <c r="J2567" s="53">
        <v>106.45416666666667</v>
      </c>
      <c r="K2567" s="19">
        <f t="shared" si="293"/>
        <v>38699.329206202892</v>
      </c>
    </row>
    <row r="2568" spans="1:11" x14ac:dyDescent="0.25">
      <c r="A2568" s="10">
        <f t="shared" si="289"/>
        <v>4</v>
      </c>
      <c r="B2568" s="11">
        <f t="shared" si="290"/>
        <v>2021</v>
      </c>
      <c r="C2568" s="12">
        <f t="shared" si="291"/>
        <v>44303</v>
      </c>
      <c r="D2568" s="11">
        <f t="shared" si="292"/>
        <v>21</v>
      </c>
      <c r="E2568" s="51">
        <v>21458.078596589599</v>
      </c>
      <c r="F2568" s="13">
        <v>5180.9308337520997</v>
      </c>
      <c r="G2568" s="13">
        <v>11267.644</v>
      </c>
      <c r="H2568" s="13">
        <v>327.8</v>
      </c>
      <c r="I2568" s="13">
        <v>137.08078194591403</v>
      </c>
      <c r="J2568" s="49">
        <v>106.45416666666667</v>
      </c>
      <c r="K2568" s="14">
        <f t="shared" si="293"/>
        <v>38477.988378954287</v>
      </c>
    </row>
    <row r="2569" spans="1:11" x14ac:dyDescent="0.25">
      <c r="A2569" s="15">
        <f t="shared" si="289"/>
        <v>4</v>
      </c>
      <c r="B2569" s="16">
        <f t="shared" si="290"/>
        <v>2021</v>
      </c>
      <c r="C2569" s="17">
        <f t="shared" si="291"/>
        <v>44303</v>
      </c>
      <c r="D2569" s="16">
        <f t="shared" si="292"/>
        <v>22</v>
      </c>
      <c r="E2569" s="55">
        <v>20253.369299686801</v>
      </c>
      <c r="F2569" s="18">
        <v>5014.2276171994999</v>
      </c>
      <c r="G2569" s="18">
        <v>11011.453</v>
      </c>
      <c r="H2569" s="18">
        <v>327.8</v>
      </c>
      <c r="I2569" s="18">
        <v>137.08078194591403</v>
      </c>
      <c r="J2569" s="53">
        <v>106.45416666666667</v>
      </c>
      <c r="K2569" s="19">
        <f t="shared" si="293"/>
        <v>36850.384865498891</v>
      </c>
    </row>
    <row r="2570" spans="1:11" x14ac:dyDescent="0.25">
      <c r="A2570" s="10">
        <f t="shared" si="289"/>
        <v>4</v>
      </c>
      <c r="B2570" s="11">
        <f t="shared" si="290"/>
        <v>2021</v>
      </c>
      <c r="C2570" s="12">
        <f t="shared" si="291"/>
        <v>44303</v>
      </c>
      <c r="D2570" s="11">
        <f t="shared" si="292"/>
        <v>23</v>
      </c>
      <c r="E2570" s="51">
        <v>18436.273516361402</v>
      </c>
      <c r="F2570" s="13">
        <v>4792.9459336393002</v>
      </c>
      <c r="G2570" s="13">
        <v>10600.428</v>
      </c>
      <c r="H2570" s="13">
        <v>327.8</v>
      </c>
      <c r="I2570" s="13">
        <v>137.08078194591403</v>
      </c>
      <c r="J2570" s="49">
        <v>106.45416666666667</v>
      </c>
      <c r="K2570" s="14">
        <f t="shared" si="293"/>
        <v>34400.982398613291</v>
      </c>
    </row>
    <row r="2571" spans="1:11" x14ac:dyDescent="0.25">
      <c r="A2571" s="15">
        <f t="shared" si="289"/>
        <v>4</v>
      </c>
      <c r="B2571" s="16">
        <f t="shared" si="290"/>
        <v>2021</v>
      </c>
      <c r="C2571" s="17">
        <f t="shared" si="291"/>
        <v>44303</v>
      </c>
      <c r="D2571" s="16">
        <f t="shared" si="292"/>
        <v>24</v>
      </c>
      <c r="E2571" s="55">
        <v>16309.588804630201</v>
      </c>
      <c r="F2571" s="18">
        <v>4640.0726969723</v>
      </c>
      <c r="G2571" s="18">
        <v>10321.683000000001</v>
      </c>
      <c r="H2571" s="18">
        <v>327.8</v>
      </c>
      <c r="I2571" s="18">
        <v>137.08078194591403</v>
      </c>
      <c r="J2571" s="53">
        <v>106.45416666666667</v>
      </c>
      <c r="K2571" s="19">
        <f t="shared" si="293"/>
        <v>31842.679450215084</v>
      </c>
    </row>
    <row r="2572" spans="1:11" x14ac:dyDescent="0.25">
      <c r="A2572" s="10">
        <f t="shared" si="289"/>
        <v>4</v>
      </c>
      <c r="B2572" s="11">
        <f t="shared" si="290"/>
        <v>2021</v>
      </c>
      <c r="C2572" s="12">
        <f t="shared" si="291"/>
        <v>44304</v>
      </c>
      <c r="D2572" s="11">
        <f t="shared" si="292"/>
        <v>1</v>
      </c>
      <c r="E2572" s="51">
        <v>14539.093321860701</v>
      </c>
      <c r="F2572" s="13">
        <v>4574.6719210158999</v>
      </c>
      <c r="G2572" s="13">
        <v>10383.823</v>
      </c>
      <c r="H2572" s="13">
        <v>327.8</v>
      </c>
      <c r="I2572" s="13">
        <v>137.08078194591403</v>
      </c>
      <c r="J2572" s="49">
        <v>106.45416666666667</v>
      </c>
      <c r="K2572" s="14">
        <f t="shared" si="293"/>
        <v>30068.923191489182</v>
      </c>
    </row>
    <row r="2573" spans="1:11" x14ac:dyDescent="0.25">
      <c r="A2573" s="15">
        <f t="shared" si="289"/>
        <v>4</v>
      </c>
      <c r="B2573" s="16">
        <f t="shared" si="290"/>
        <v>2021</v>
      </c>
      <c r="C2573" s="17">
        <f t="shared" si="291"/>
        <v>44304</v>
      </c>
      <c r="D2573" s="16">
        <f t="shared" si="292"/>
        <v>2</v>
      </c>
      <c r="E2573" s="55">
        <v>13285.1894262521</v>
      </c>
      <c r="F2573" s="18">
        <v>4510.9085949766004</v>
      </c>
      <c r="G2573" s="18">
        <v>10309.870000000001</v>
      </c>
      <c r="H2573" s="18">
        <v>327.8</v>
      </c>
      <c r="I2573" s="18">
        <v>137.08078194591403</v>
      </c>
      <c r="J2573" s="53">
        <v>106.45416666666667</v>
      </c>
      <c r="K2573" s="19">
        <f t="shared" si="293"/>
        <v>28677.302969841279</v>
      </c>
    </row>
    <row r="2574" spans="1:11" x14ac:dyDescent="0.25">
      <c r="A2574" s="10">
        <f t="shared" si="289"/>
        <v>4</v>
      </c>
      <c r="B2574" s="11">
        <f t="shared" si="290"/>
        <v>2021</v>
      </c>
      <c r="C2574" s="12">
        <f t="shared" si="291"/>
        <v>44304</v>
      </c>
      <c r="D2574" s="11">
        <f t="shared" si="292"/>
        <v>3</v>
      </c>
      <c r="E2574" s="51">
        <v>12624.2988379539</v>
      </c>
      <c r="F2574" s="13">
        <v>4483.4226015847998</v>
      </c>
      <c r="G2574" s="13">
        <v>10293.361999999999</v>
      </c>
      <c r="H2574" s="13">
        <v>327.8</v>
      </c>
      <c r="I2574" s="13">
        <v>137.08078194591403</v>
      </c>
      <c r="J2574" s="49">
        <v>106.45416666666667</v>
      </c>
      <c r="K2574" s="14">
        <f t="shared" si="293"/>
        <v>27972.41838815128</v>
      </c>
    </row>
    <row r="2575" spans="1:11" x14ac:dyDescent="0.25">
      <c r="A2575" s="15">
        <f t="shared" si="289"/>
        <v>4</v>
      </c>
      <c r="B2575" s="16">
        <f t="shared" si="290"/>
        <v>2021</v>
      </c>
      <c r="C2575" s="17">
        <f t="shared" si="291"/>
        <v>44304</v>
      </c>
      <c r="D2575" s="16">
        <f t="shared" si="292"/>
        <v>4</v>
      </c>
      <c r="E2575" s="55">
        <v>12054.894123148</v>
      </c>
      <c r="F2575" s="18">
        <v>4448.7814741622997</v>
      </c>
      <c r="G2575" s="18">
        <v>10316.521000000001</v>
      </c>
      <c r="H2575" s="18">
        <v>327.8</v>
      </c>
      <c r="I2575" s="18">
        <v>137.08078194591403</v>
      </c>
      <c r="J2575" s="53">
        <v>106.45416666666667</v>
      </c>
      <c r="K2575" s="19">
        <f t="shared" si="293"/>
        <v>27391.53154592288</v>
      </c>
    </row>
    <row r="2576" spans="1:11" x14ac:dyDescent="0.25">
      <c r="A2576" s="10">
        <f t="shared" si="289"/>
        <v>4</v>
      </c>
      <c r="B2576" s="11">
        <f t="shared" si="290"/>
        <v>2021</v>
      </c>
      <c r="C2576" s="12">
        <f t="shared" si="291"/>
        <v>44304</v>
      </c>
      <c r="D2576" s="11">
        <f t="shared" si="292"/>
        <v>5</v>
      </c>
      <c r="E2576" s="51">
        <v>11993.898514119401</v>
      </c>
      <c r="F2576" s="13">
        <v>4444.9062384212002</v>
      </c>
      <c r="G2576" s="13">
        <v>10364.799999999999</v>
      </c>
      <c r="H2576" s="13">
        <v>327.8</v>
      </c>
      <c r="I2576" s="13">
        <v>137.08078194591403</v>
      </c>
      <c r="J2576" s="49">
        <v>106.45416666666667</v>
      </c>
      <c r="K2576" s="14">
        <f t="shared" si="293"/>
        <v>27374.93970115318</v>
      </c>
    </row>
    <row r="2577" spans="1:11" x14ac:dyDescent="0.25">
      <c r="A2577" s="15">
        <f t="shared" si="289"/>
        <v>4</v>
      </c>
      <c r="B2577" s="16">
        <f t="shared" si="290"/>
        <v>2021</v>
      </c>
      <c r="C2577" s="17">
        <f t="shared" si="291"/>
        <v>44304</v>
      </c>
      <c r="D2577" s="16">
        <f t="shared" si="292"/>
        <v>6</v>
      </c>
      <c r="E2577" s="55">
        <v>12200.829128899701</v>
      </c>
      <c r="F2577" s="18">
        <v>4499.3078056893</v>
      </c>
      <c r="G2577" s="18">
        <v>10555.663</v>
      </c>
      <c r="H2577" s="18">
        <v>169.40700000000001</v>
      </c>
      <c r="I2577" s="18">
        <v>70.843331382280226</v>
      </c>
      <c r="J2577" s="53">
        <v>106.45416666666667</v>
      </c>
      <c r="K2577" s="19">
        <f t="shared" si="293"/>
        <v>27602.504432637947</v>
      </c>
    </row>
    <row r="2578" spans="1:11" x14ac:dyDescent="0.25">
      <c r="A2578" s="10">
        <f t="shared" si="289"/>
        <v>4</v>
      </c>
      <c r="B2578" s="11">
        <f t="shared" si="290"/>
        <v>2021</v>
      </c>
      <c r="C2578" s="12">
        <f t="shared" si="291"/>
        <v>44304</v>
      </c>
      <c r="D2578" s="11">
        <f t="shared" si="292"/>
        <v>7</v>
      </c>
      <c r="E2578" s="51">
        <v>12984.1876817335</v>
      </c>
      <c r="F2578" s="13">
        <v>4378.2842613895</v>
      </c>
      <c r="G2578" s="13">
        <v>11014.053</v>
      </c>
      <c r="H2578" s="13">
        <v>0</v>
      </c>
      <c r="I2578" s="13">
        <v>0</v>
      </c>
      <c r="J2578" s="49">
        <v>106.45416666666667</v>
      </c>
      <c r="K2578" s="14">
        <f t="shared" si="293"/>
        <v>28482.979109789667</v>
      </c>
    </row>
    <row r="2579" spans="1:11" x14ac:dyDescent="0.25">
      <c r="A2579" s="15">
        <f t="shared" si="289"/>
        <v>4</v>
      </c>
      <c r="B2579" s="16">
        <f t="shared" si="290"/>
        <v>2021</v>
      </c>
      <c r="C2579" s="17">
        <f t="shared" si="291"/>
        <v>44304</v>
      </c>
      <c r="D2579" s="16">
        <f t="shared" si="292"/>
        <v>8</v>
      </c>
      <c r="E2579" s="55">
        <v>14344.2407677796</v>
      </c>
      <c r="F2579" s="18">
        <v>4249.7108449224997</v>
      </c>
      <c r="G2579" s="18">
        <v>11347.912</v>
      </c>
      <c r="H2579" s="18">
        <v>0</v>
      </c>
      <c r="I2579" s="18">
        <v>0</v>
      </c>
      <c r="J2579" s="53">
        <v>106.45416666666667</v>
      </c>
      <c r="K2579" s="19">
        <f t="shared" si="293"/>
        <v>30048.317779368765</v>
      </c>
    </row>
    <row r="2580" spans="1:11" x14ac:dyDescent="0.25">
      <c r="A2580" s="10">
        <f t="shared" si="289"/>
        <v>4</v>
      </c>
      <c r="B2580" s="11">
        <f t="shared" si="290"/>
        <v>2021</v>
      </c>
      <c r="C2580" s="12">
        <f t="shared" si="291"/>
        <v>44304</v>
      </c>
      <c r="D2580" s="11">
        <f t="shared" si="292"/>
        <v>9</v>
      </c>
      <c r="E2580" s="51">
        <v>16276.2166770923</v>
      </c>
      <c r="F2580" s="13">
        <v>4479.1350993790002</v>
      </c>
      <c r="G2580" s="13">
        <v>11507.960999999999</v>
      </c>
      <c r="H2580" s="13">
        <v>0</v>
      </c>
      <c r="I2580" s="13">
        <v>0</v>
      </c>
      <c r="J2580" s="49">
        <v>106.45416666666667</v>
      </c>
      <c r="K2580" s="14">
        <f t="shared" si="293"/>
        <v>32369.766943137965</v>
      </c>
    </row>
    <row r="2581" spans="1:11" x14ac:dyDescent="0.25">
      <c r="A2581" s="15">
        <f t="shared" si="289"/>
        <v>4</v>
      </c>
      <c r="B2581" s="16">
        <f t="shared" si="290"/>
        <v>2021</v>
      </c>
      <c r="C2581" s="17">
        <f t="shared" si="291"/>
        <v>44304</v>
      </c>
      <c r="D2581" s="16">
        <f t="shared" si="292"/>
        <v>10</v>
      </c>
      <c r="E2581" s="55">
        <v>17527.325297143001</v>
      </c>
      <c r="F2581" s="18">
        <v>4633.2963522982</v>
      </c>
      <c r="G2581" s="18">
        <v>11366.978999999999</v>
      </c>
      <c r="H2581" s="18">
        <v>0</v>
      </c>
      <c r="I2581" s="18">
        <v>0</v>
      </c>
      <c r="J2581" s="53">
        <v>106.45416666666667</v>
      </c>
      <c r="K2581" s="19">
        <f t="shared" si="293"/>
        <v>33634.05481610787</v>
      </c>
    </row>
    <row r="2582" spans="1:11" x14ac:dyDescent="0.25">
      <c r="A2582" s="10">
        <f t="shared" si="289"/>
        <v>4</v>
      </c>
      <c r="B2582" s="11">
        <f t="shared" si="290"/>
        <v>2021</v>
      </c>
      <c r="C2582" s="12">
        <f t="shared" si="291"/>
        <v>44304</v>
      </c>
      <c r="D2582" s="11">
        <f t="shared" si="292"/>
        <v>11</v>
      </c>
      <c r="E2582" s="51">
        <v>18408.5738758181</v>
      </c>
      <c r="F2582" s="13">
        <v>4776.6276439001003</v>
      </c>
      <c r="G2582" s="13">
        <v>11483.245000000001</v>
      </c>
      <c r="H2582" s="13">
        <v>0</v>
      </c>
      <c r="I2582" s="13">
        <v>0</v>
      </c>
      <c r="J2582" s="49">
        <v>106.45416666666667</v>
      </c>
      <c r="K2582" s="14">
        <f t="shared" si="293"/>
        <v>34774.90068638487</v>
      </c>
    </row>
    <row r="2583" spans="1:11" x14ac:dyDescent="0.25">
      <c r="A2583" s="15">
        <f t="shared" si="289"/>
        <v>4</v>
      </c>
      <c r="B2583" s="16">
        <f t="shared" si="290"/>
        <v>2021</v>
      </c>
      <c r="C2583" s="17">
        <f t="shared" si="291"/>
        <v>44304</v>
      </c>
      <c r="D2583" s="16">
        <f t="shared" si="292"/>
        <v>12</v>
      </c>
      <c r="E2583" s="55">
        <v>19093.033199206799</v>
      </c>
      <c r="F2583" s="18">
        <v>4858.3633933617002</v>
      </c>
      <c r="G2583" s="18">
        <v>11272.819</v>
      </c>
      <c r="H2583" s="18">
        <v>0</v>
      </c>
      <c r="I2583" s="18">
        <v>0</v>
      </c>
      <c r="J2583" s="53">
        <v>106.45416666666667</v>
      </c>
      <c r="K2583" s="19">
        <f t="shared" si="293"/>
        <v>35330.669759235163</v>
      </c>
    </row>
    <row r="2584" spans="1:11" x14ac:dyDescent="0.25">
      <c r="A2584" s="10">
        <f t="shared" si="289"/>
        <v>4</v>
      </c>
      <c r="B2584" s="11">
        <f t="shared" si="290"/>
        <v>2021</v>
      </c>
      <c r="C2584" s="12">
        <f t="shared" si="291"/>
        <v>44304</v>
      </c>
      <c r="D2584" s="11">
        <f t="shared" si="292"/>
        <v>13</v>
      </c>
      <c r="E2584" s="51">
        <v>19679.077015181501</v>
      </c>
      <c r="F2584" s="13">
        <v>4866.4181039964997</v>
      </c>
      <c r="G2584" s="13">
        <v>11520.53</v>
      </c>
      <c r="H2584" s="13">
        <v>0</v>
      </c>
      <c r="I2584" s="13">
        <v>0</v>
      </c>
      <c r="J2584" s="49">
        <v>106.45416666666667</v>
      </c>
      <c r="K2584" s="14">
        <f t="shared" si="293"/>
        <v>36172.479285844674</v>
      </c>
    </row>
    <row r="2585" spans="1:11" x14ac:dyDescent="0.25">
      <c r="A2585" s="15">
        <f t="shared" si="289"/>
        <v>4</v>
      </c>
      <c r="B2585" s="16">
        <f t="shared" si="290"/>
        <v>2021</v>
      </c>
      <c r="C2585" s="17">
        <f t="shared" si="291"/>
        <v>44304</v>
      </c>
      <c r="D2585" s="16">
        <f t="shared" si="292"/>
        <v>14</v>
      </c>
      <c r="E2585" s="55">
        <v>20464.079060088301</v>
      </c>
      <c r="F2585" s="18">
        <v>4783.0887758304998</v>
      </c>
      <c r="G2585" s="18">
        <v>11578.838</v>
      </c>
      <c r="H2585" s="18">
        <v>0</v>
      </c>
      <c r="I2585" s="18">
        <v>0</v>
      </c>
      <c r="J2585" s="53">
        <v>106.45416666666667</v>
      </c>
      <c r="K2585" s="19">
        <f t="shared" si="293"/>
        <v>36932.460002585467</v>
      </c>
    </row>
    <row r="2586" spans="1:11" x14ac:dyDescent="0.25">
      <c r="A2586" s="10">
        <f t="shared" si="289"/>
        <v>4</v>
      </c>
      <c r="B2586" s="11">
        <f t="shared" si="290"/>
        <v>2021</v>
      </c>
      <c r="C2586" s="12">
        <f t="shared" si="291"/>
        <v>44304</v>
      </c>
      <c r="D2586" s="11">
        <f t="shared" si="292"/>
        <v>15</v>
      </c>
      <c r="E2586" s="51">
        <v>20304.055146244998</v>
      </c>
      <c r="F2586" s="13">
        <v>4787.1835370843</v>
      </c>
      <c r="G2586" s="13">
        <v>11628.151</v>
      </c>
      <c r="H2586" s="13">
        <v>0</v>
      </c>
      <c r="I2586" s="13">
        <v>0</v>
      </c>
      <c r="J2586" s="49">
        <v>106.45416666666667</v>
      </c>
      <c r="K2586" s="14">
        <f t="shared" si="293"/>
        <v>36825.843849995967</v>
      </c>
    </row>
    <row r="2587" spans="1:11" x14ac:dyDescent="0.25">
      <c r="A2587" s="15">
        <f t="shared" si="289"/>
        <v>4</v>
      </c>
      <c r="B2587" s="16">
        <f t="shared" si="290"/>
        <v>2021</v>
      </c>
      <c r="C2587" s="17">
        <f t="shared" si="291"/>
        <v>44304</v>
      </c>
      <c r="D2587" s="16">
        <f t="shared" si="292"/>
        <v>16</v>
      </c>
      <c r="E2587" s="55">
        <v>20150.9736911162</v>
      </c>
      <c r="F2587" s="18">
        <v>4699.2648637892999</v>
      </c>
      <c r="G2587" s="18">
        <v>11656.17</v>
      </c>
      <c r="H2587" s="18">
        <v>0</v>
      </c>
      <c r="I2587" s="18">
        <v>0</v>
      </c>
      <c r="J2587" s="53">
        <v>106.45416666666667</v>
      </c>
      <c r="K2587" s="19">
        <f t="shared" si="293"/>
        <v>36612.862721572172</v>
      </c>
    </row>
    <row r="2588" spans="1:11" x14ac:dyDescent="0.25">
      <c r="A2588" s="10">
        <f t="shared" si="289"/>
        <v>4</v>
      </c>
      <c r="B2588" s="11">
        <f t="shared" si="290"/>
        <v>2021</v>
      </c>
      <c r="C2588" s="12">
        <f t="shared" si="291"/>
        <v>44304</v>
      </c>
      <c r="D2588" s="11">
        <f t="shared" si="292"/>
        <v>17</v>
      </c>
      <c r="E2588" s="51">
        <v>21571.490526325499</v>
      </c>
      <c r="F2588" s="13">
        <v>4670.8343173815001</v>
      </c>
      <c r="G2588" s="13">
        <v>11500.210999999999</v>
      </c>
      <c r="H2588" s="13">
        <v>0</v>
      </c>
      <c r="I2588" s="13">
        <v>0</v>
      </c>
      <c r="J2588" s="49">
        <v>106.45416666666667</v>
      </c>
      <c r="K2588" s="14">
        <f t="shared" si="293"/>
        <v>37848.990010373665</v>
      </c>
    </row>
    <row r="2589" spans="1:11" x14ac:dyDescent="0.25">
      <c r="A2589" s="15">
        <f t="shared" si="289"/>
        <v>4</v>
      </c>
      <c r="B2589" s="16">
        <f t="shared" si="290"/>
        <v>2021</v>
      </c>
      <c r="C2589" s="17">
        <f t="shared" si="291"/>
        <v>44304</v>
      </c>
      <c r="D2589" s="16">
        <f t="shared" si="292"/>
        <v>18</v>
      </c>
      <c r="E2589" s="55">
        <v>22765.4230457833</v>
      </c>
      <c r="F2589" s="18">
        <v>4687.5755322999003</v>
      </c>
      <c r="G2589" s="18">
        <v>11296.263000000001</v>
      </c>
      <c r="H2589" s="18">
        <v>0</v>
      </c>
      <c r="I2589" s="18">
        <v>0</v>
      </c>
      <c r="J2589" s="53">
        <v>106.45416666666667</v>
      </c>
      <c r="K2589" s="19">
        <f t="shared" si="293"/>
        <v>38855.715744749868</v>
      </c>
    </row>
    <row r="2590" spans="1:11" x14ac:dyDescent="0.25">
      <c r="A2590" s="10">
        <f t="shared" si="289"/>
        <v>4</v>
      </c>
      <c r="B2590" s="11">
        <f t="shared" si="290"/>
        <v>2021</v>
      </c>
      <c r="C2590" s="12">
        <f t="shared" si="291"/>
        <v>44304</v>
      </c>
      <c r="D2590" s="11">
        <f t="shared" si="292"/>
        <v>19</v>
      </c>
      <c r="E2590" s="51">
        <v>21623.5876139295</v>
      </c>
      <c r="F2590" s="13">
        <v>4601.5462180009999</v>
      </c>
      <c r="G2590" s="13">
        <v>11367.726000000001</v>
      </c>
      <c r="H2590" s="13">
        <v>0</v>
      </c>
      <c r="I2590" s="13">
        <v>0</v>
      </c>
      <c r="J2590" s="49">
        <v>106.45416666666667</v>
      </c>
      <c r="K2590" s="14">
        <f t="shared" si="293"/>
        <v>37699.313998597172</v>
      </c>
    </row>
    <row r="2591" spans="1:11" x14ac:dyDescent="0.25">
      <c r="A2591" s="15">
        <f t="shared" si="289"/>
        <v>4</v>
      </c>
      <c r="B2591" s="16">
        <f t="shared" si="290"/>
        <v>2021</v>
      </c>
      <c r="C2591" s="17">
        <f t="shared" si="291"/>
        <v>44304</v>
      </c>
      <c r="D2591" s="16">
        <f t="shared" si="292"/>
        <v>20</v>
      </c>
      <c r="E2591" s="55">
        <v>21268.269706979201</v>
      </c>
      <c r="F2591" s="18">
        <v>4669.7623863772997</v>
      </c>
      <c r="G2591" s="18">
        <v>11326.374</v>
      </c>
      <c r="H2591" s="18">
        <v>289.51299999999998</v>
      </c>
      <c r="I2591" s="18">
        <v>121.0697633419994</v>
      </c>
      <c r="J2591" s="53">
        <v>106.45416666666667</v>
      </c>
      <c r="K2591" s="19">
        <f t="shared" si="293"/>
        <v>37781.443023365173</v>
      </c>
    </row>
    <row r="2592" spans="1:11" x14ac:dyDescent="0.25">
      <c r="A2592" s="10">
        <f t="shared" ref="A2592:A2655" si="294">MONTH(C2592)</f>
        <v>4</v>
      </c>
      <c r="B2592" s="11">
        <f t="shared" si="290"/>
        <v>2021</v>
      </c>
      <c r="C2592" s="12">
        <f t="shared" si="291"/>
        <v>44304</v>
      </c>
      <c r="D2592" s="11">
        <f t="shared" si="292"/>
        <v>21</v>
      </c>
      <c r="E2592" s="51">
        <v>21265.599204559701</v>
      </c>
      <c r="F2592" s="13">
        <v>5000.0438983952999</v>
      </c>
      <c r="G2592" s="13">
        <v>11229.647000000001</v>
      </c>
      <c r="H2592" s="13">
        <v>327.8</v>
      </c>
      <c r="I2592" s="13">
        <v>137.08078194591403</v>
      </c>
      <c r="J2592" s="49">
        <v>106.45416666666667</v>
      </c>
      <c r="K2592" s="14">
        <f t="shared" si="293"/>
        <v>38066.625051567586</v>
      </c>
    </row>
    <row r="2593" spans="1:11" x14ac:dyDescent="0.25">
      <c r="A2593" s="15">
        <f t="shared" si="294"/>
        <v>4</v>
      </c>
      <c r="B2593" s="16">
        <f t="shared" si="290"/>
        <v>2021</v>
      </c>
      <c r="C2593" s="17">
        <f t="shared" si="291"/>
        <v>44304</v>
      </c>
      <c r="D2593" s="16">
        <f t="shared" si="292"/>
        <v>22</v>
      </c>
      <c r="E2593" s="55">
        <v>20035.670675031499</v>
      </c>
      <c r="F2593" s="18">
        <v>4839.8761742767001</v>
      </c>
      <c r="G2593" s="18">
        <v>10969.603999999999</v>
      </c>
      <c r="H2593" s="18">
        <v>327.8</v>
      </c>
      <c r="I2593" s="18">
        <v>137.08078194591403</v>
      </c>
      <c r="J2593" s="53">
        <v>106.45416666666667</v>
      </c>
      <c r="K2593" s="19">
        <f t="shared" si="293"/>
        <v>36416.485797920788</v>
      </c>
    </row>
    <row r="2594" spans="1:11" x14ac:dyDescent="0.25">
      <c r="A2594" s="10">
        <f t="shared" si="294"/>
        <v>4</v>
      </c>
      <c r="B2594" s="11">
        <f t="shared" si="290"/>
        <v>2021</v>
      </c>
      <c r="C2594" s="12">
        <f t="shared" si="291"/>
        <v>44304</v>
      </c>
      <c r="D2594" s="11">
        <f t="shared" si="292"/>
        <v>23</v>
      </c>
      <c r="E2594" s="51">
        <v>18068.184058863</v>
      </c>
      <c r="F2594" s="13">
        <v>4600.7686241838001</v>
      </c>
      <c r="G2594" s="13">
        <v>10704.112999999999</v>
      </c>
      <c r="H2594" s="13">
        <v>327.8</v>
      </c>
      <c r="I2594" s="13">
        <v>137.08078194591403</v>
      </c>
      <c r="J2594" s="49">
        <v>106.45416666666667</v>
      </c>
      <c r="K2594" s="14">
        <f t="shared" si="293"/>
        <v>33944.400631659388</v>
      </c>
    </row>
    <row r="2595" spans="1:11" x14ac:dyDescent="0.25">
      <c r="A2595" s="15">
        <f t="shared" si="294"/>
        <v>4</v>
      </c>
      <c r="B2595" s="16">
        <f t="shared" si="290"/>
        <v>2021</v>
      </c>
      <c r="C2595" s="17">
        <f t="shared" si="291"/>
        <v>44304</v>
      </c>
      <c r="D2595" s="16">
        <f t="shared" si="292"/>
        <v>24</v>
      </c>
      <c r="E2595" s="55">
        <v>15501.406810839</v>
      </c>
      <c r="F2595" s="18">
        <v>4509.5480871742002</v>
      </c>
      <c r="G2595" s="18">
        <v>10501.550999999999</v>
      </c>
      <c r="H2595" s="18">
        <v>327.8</v>
      </c>
      <c r="I2595" s="18">
        <v>137.08078194591403</v>
      </c>
      <c r="J2595" s="53">
        <v>106.45416666666667</v>
      </c>
      <c r="K2595" s="19">
        <f t="shared" si="293"/>
        <v>31083.840846625782</v>
      </c>
    </row>
    <row r="2596" spans="1:11" x14ac:dyDescent="0.25">
      <c r="A2596" s="10">
        <f t="shared" si="294"/>
        <v>4</v>
      </c>
      <c r="B2596" s="11">
        <f t="shared" si="290"/>
        <v>2021</v>
      </c>
      <c r="C2596" s="12">
        <f t="shared" si="291"/>
        <v>44305</v>
      </c>
      <c r="D2596" s="11">
        <f t="shared" si="292"/>
        <v>1</v>
      </c>
      <c r="E2596" s="51">
        <v>13664.3720897121</v>
      </c>
      <c r="F2596" s="13">
        <v>4399.5938370498998</v>
      </c>
      <c r="G2596" s="13">
        <v>10511.671</v>
      </c>
      <c r="H2596" s="13">
        <v>327.8</v>
      </c>
      <c r="I2596" s="13">
        <v>137.08078194591403</v>
      </c>
      <c r="J2596" s="49">
        <v>106.45416666666667</v>
      </c>
      <c r="K2596" s="14">
        <f t="shared" si="293"/>
        <v>29146.971875374584</v>
      </c>
    </row>
    <row r="2597" spans="1:11" x14ac:dyDescent="0.25">
      <c r="A2597" s="15">
        <f t="shared" si="294"/>
        <v>4</v>
      </c>
      <c r="B2597" s="16">
        <f t="shared" si="290"/>
        <v>2021</v>
      </c>
      <c r="C2597" s="17">
        <f t="shared" si="291"/>
        <v>44305</v>
      </c>
      <c r="D2597" s="16">
        <f t="shared" si="292"/>
        <v>2</v>
      </c>
      <c r="E2597" s="55">
        <v>12515.0298998821</v>
      </c>
      <c r="F2597" s="18">
        <v>4364.3867365888</v>
      </c>
      <c r="G2597" s="18">
        <v>10519.067999999999</v>
      </c>
      <c r="H2597" s="18">
        <v>327.8</v>
      </c>
      <c r="I2597" s="18">
        <v>137.08078194591403</v>
      </c>
      <c r="J2597" s="53">
        <v>106.45416666666667</v>
      </c>
      <c r="K2597" s="19">
        <f t="shared" si="293"/>
        <v>27969.819585083482</v>
      </c>
    </row>
    <row r="2598" spans="1:11" x14ac:dyDescent="0.25">
      <c r="A2598" s="10">
        <f t="shared" si="294"/>
        <v>4</v>
      </c>
      <c r="B2598" s="11">
        <f t="shared" si="290"/>
        <v>2021</v>
      </c>
      <c r="C2598" s="12">
        <f t="shared" si="291"/>
        <v>44305</v>
      </c>
      <c r="D2598" s="11">
        <f t="shared" si="292"/>
        <v>3</v>
      </c>
      <c r="E2598" s="51">
        <v>12003.119824115</v>
      </c>
      <c r="F2598" s="13">
        <v>4359.8544548573</v>
      </c>
      <c r="G2598" s="13">
        <v>10498.049000000001</v>
      </c>
      <c r="H2598" s="13">
        <v>327.8</v>
      </c>
      <c r="I2598" s="13">
        <v>137.08078194591403</v>
      </c>
      <c r="J2598" s="49">
        <v>106.45416666666667</v>
      </c>
      <c r="K2598" s="14">
        <f t="shared" si="293"/>
        <v>27432.358227584882</v>
      </c>
    </row>
    <row r="2599" spans="1:11" x14ac:dyDescent="0.25">
      <c r="A2599" s="15">
        <f t="shared" si="294"/>
        <v>4</v>
      </c>
      <c r="B2599" s="16">
        <f t="shared" si="290"/>
        <v>2021</v>
      </c>
      <c r="C2599" s="17">
        <f t="shared" si="291"/>
        <v>44305</v>
      </c>
      <c r="D2599" s="16">
        <f t="shared" si="292"/>
        <v>4</v>
      </c>
      <c r="E2599" s="55">
        <v>11784.0221891163</v>
      </c>
      <c r="F2599" s="18">
        <v>4400.4954514985002</v>
      </c>
      <c r="G2599" s="18">
        <v>10807.691999999999</v>
      </c>
      <c r="H2599" s="18">
        <v>327.8</v>
      </c>
      <c r="I2599" s="18">
        <v>137.08078194591403</v>
      </c>
      <c r="J2599" s="53">
        <v>106.45416666666667</v>
      </c>
      <c r="K2599" s="19">
        <f t="shared" si="293"/>
        <v>27563.544589227378</v>
      </c>
    </row>
    <row r="2600" spans="1:11" x14ac:dyDescent="0.25">
      <c r="A2600" s="10">
        <f t="shared" si="294"/>
        <v>4</v>
      </c>
      <c r="B2600" s="11">
        <f t="shared" si="290"/>
        <v>2021</v>
      </c>
      <c r="C2600" s="12">
        <f t="shared" si="291"/>
        <v>44305</v>
      </c>
      <c r="D2600" s="11">
        <f t="shared" si="292"/>
        <v>5</v>
      </c>
      <c r="E2600" s="51">
        <v>11779.7560665813</v>
      </c>
      <c r="F2600" s="13">
        <v>4470.0805606785998</v>
      </c>
      <c r="G2600" s="13">
        <v>11384.545</v>
      </c>
      <c r="H2600" s="13">
        <v>327.8</v>
      </c>
      <c r="I2600" s="13">
        <v>137.08078194591403</v>
      </c>
      <c r="J2600" s="49">
        <v>106.45416666666667</v>
      </c>
      <c r="K2600" s="14">
        <f t="shared" si="293"/>
        <v>28205.71657587248</v>
      </c>
    </row>
    <row r="2601" spans="1:11" x14ac:dyDescent="0.25">
      <c r="A2601" s="15">
        <f t="shared" si="294"/>
        <v>4</v>
      </c>
      <c r="B2601" s="16">
        <f t="shared" si="290"/>
        <v>2021</v>
      </c>
      <c r="C2601" s="17">
        <f t="shared" si="291"/>
        <v>44305</v>
      </c>
      <c r="D2601" s="16">
        <f t="shared" si="292"/>
        <v>6</v>
      </c>
      <c r="E2601" s="55">
        <v>12384.1191816379</v>
      </c>
      <c r="F2601" s="18">
        <v>4595.1091250940999</v>
      </c>
      <c r="G2601" s="18">
        <v>13101.194</v>
      </c>
      <c r="H2601" s="18">
        <v>158.393</v>
      </c>
      <c r="I2601" s="18">
        <v>66.2374505636338</v>
      </c>
      <c r="J2601" s="53">
        <v>106.45416666666667</v>
      </c>
      <c r="K2601" s="19">
        <f t="shared" si="293"/>
        <v>30411.506923962297</v>
      </c>
    </row>
    <row r="2602" spans="1:11" x14ac:dyDescent="0.25">
      <c r="A2602" s="10">
        <f t="shared" si="294"/>
        <v>4</v>
      </c>
      <c r="B2602" s="11">
        <f t="shared" si="290"/>
        <v>2021</v>
      </c>
      <c r="C2602" s="12">
        <f t="shared" si="291"/>
        <v>44305</v>
      </c>
      <c r="D2602" s="11">
        <f t="shared" si="292"/>
        <v>7</v>
      </c>
      <c r="E2602" s="51">
        <v>13567.7809747544</v>
      </c>
      <c r="F2602" s="13">
        <v>4684.7441244948996</v>
      </c>
      <c r="G2602" s="13">
        <v>16807.606</v>
      </c>
      <c r="H2602" s="13">
        <v>0</v>
      </c>
      <c r="I2602" s="13">
        <v>0</v>
      </c>
      <c r="J2602" s="49">
        <v>106.45416666666667</v>
      </c>
      <c r="K2602" s="14">
        <f t="shared" si="293"/>
        <v>35166.585265915965</v>
      </c>
    </row>
    <row r="2603" spans="1:11" x14ac:dyDescent="0.25">
      <c r="A2603" s="15">
        <f t="shared" si="294"/>
        <v>4</v>
      </c>
      <c r="B2603" s="16">
        <f t="shared" si="290"/>
        <v>2021</v>
      </c>
      <c r="C2603" s="17">
        <f t="shared" si="291"/>
        <v>44305</v>
      </c>
      <c r="D2603" s="16">
        <f t="shared" si="292"/>
        <v>8</v>
      </c>
      <c r="E2603" s="55">
        <v>14537.873199219801</v>
      </c>
      <c r="F2603" s="18">
        <v>5097.0542336453</v>
      </c>
      <c r="G2603" s="18">
        <v>18814.264999999999</v>
      </c>
      <c r="H2603" s="18">
        <v>0</v>
      </c>
      <c r="I2603" s="18">
        <v>0</v>
      </c>
      <c r="J2603" s="53">
        <v>106.45416666666667</v>
      </c>
      <c r="K2603" s="19">
        <f t="shared" si="293"/>
        <v>38555.64659953177</v>
      </c>
    </row>
    <row r="2604" spans="1:11" x14ac:dyDescent="0.25">
      <c r="A2604" s="10">
        <f t="shared" si="294"/>
        <v>4</v>
      </c>
      <c r="B2604" s="11">
        <f t="shared" si="290"/>
        <v>2021</v>
      </c>
      <c r="C2604" s="12">
        <f t="shared" si="291"/>
        <v>44305</v>
      </c>
      <c r="D2604" s="11">
        <f t="shared" si="292"/>
        <v>9</v>
      </c>
      <c r="E2604" s="51">
        <v>15077.9262263864</v>
      </c>
      <c r="F2604" s="13">
        <v>5617.8516004858002</v>
      </c>
      <c r="G2604" s="13">
        <v>19262.944</v>
      </c>
      <c r="H2604" s="13">
        <v>0</v>
      </c>
      <c r="I2604" s="13">
        <v>0</v>
      </c>
      <c r="J2604" s="49">
        <v>106.45416666666667</v>
      </c>
      <c r="K2604" s="14">
        <f t="shared" si="293"/>
        <v>40065.175993538869</v>
      </c>
    </row>
    <row r="2605" spans="1:11" x14ac:dyDescent="0.25">
      <c r="A2605" s="15">
        <f t="shared" si="294"/>
        <v>4</v>
      </c>
      <c r="B2605" s="16">
        <f t="shared" si="290"/>
        <v>2021</v>
      </c>
      <c r="C2605" s="17">
        <f t="shared" si="291"/>
        <v>44305</v>
      </c>
      <c r="D2605" s="16">
        <f t="shared" si="292"/>
        <v>10</v>
      </c>
      <c r="E2605" s="55">
        <v>15329.585030296201</v>
      </c>
      <c r="F2605" s="18">
        <v>6048.6881813610999</v>
      </c>
      <c r="G2605" s="18">
        <v>18765.616000000002</v>
      </c>
      <c r="H2605" s="18">
        <v>0</v>
      </c>
      <c r="I2605" s="18">
        <v>0</v>
      </c>
      <c r="J2605" s="53">
        <v>106.45416666666667</v>
      </c>
      <c r="K2605" s="19">
        <f t="shared" si="293"/>
        <v>40250.343378323974</v>
      </c>
    </row>
    <row r="2606" spans="1:11" x14ac:dyDescent="0.25">
      <c r="A2606" s="10">
        <f t="shared" si="294"/>
        <v>4</v>
      </c>
      <c r="B2606" s="11">
        <f t="shared" si="290"/>
        <v>2021</v>
      </c>
      <c r="C2606" s="12">
        <f t="shared" si="291"/>
        <v>44305</v>
      </c>
      <c r="D2606" s="11">
        <f t="shared" si="292"/>
        <v>11</v>
      </c>
      <c r="E2606" s="51">
        <v>15710.4024679987</v>
      </c>
      <c r="F2606" s="13">
        <v>6240.4906558704997</v>
      </c>
      <c r="G2606" s="13">
        <v>19336.614000000001</v>
      </c>
      <c r="H2606" s="13">
        <v>0</v>
      </c>
      <c r="I2606" s="13">
        <v>0</v>
      </c>
      <c r="J2606" s="49">
        <v>106.45416666666667</v>
      </c>
      <c r="K2606" s="14">
        <f t="shared" si="293"/>
        <v>41393.961290535874</v>
      </c>
    </row>
    <row r="2607" spans="1:11" x14ac:dyDescent="0.25">
      <c r="A2607" s="15">
        <f t="shared" si="294"/>
        <v>4</v>
      </c>
      <c r="B2607" s="16">
        <f t="shared" si="290"/>
        <v>2021</v>
      </c>
      <c r="C2607" s="17">
        <f t="shared" si="291"/>
        <v>44305</v>
      </c>
      <c r="D2607" s="16">
        <f t="shared" si="292"/>
        <v>12</v>
      </c>
      <c r="E2607" s="55">
        <v>15929.8102741854</v>
      </c>
      <c r="F2607" s="18">
        <v>6264.1186611364001</v>
      </c>
      <c r="G2607" s="18">
        <v>18952.528999999999</v>
      </c>
      <c r="H2607" s="18">
        <v>0</v>
      </c>
      <c r="I2607" s="18">
        <v>0</v>
      </c>
      <c r="J2607" s="53">
        <v>106.45416666666667</v>
      </c>
      <c r="K2607" s="19">
        <f t="shared" si="293"/>
        <v>41252.91210198847</v>
      </c>
    </row>
    <row r="2608" spans="1:11" x14ac:dyDescent="0.25">
      <c r="A2608" s="10">
        <f t="shared" si="294"/>
        <v>4</v>
      </c>
      <c r="B2608" s="11">
        <f t="shared" si="290"/>
        <v>2021</v>
      </c>
      <c r="C2608" s="12">
        <f t="shared" si="291"/>
        <v>44305</v>
      </c>
      <c r="D2608" s="11">
        <f t="shared" si="292"/>
        <v>13</v>
      </c>
      <c r="E2608" s="51">
        <v>16020.541567784199</v>
      </c>
      <c r="F2608" s="13">
        <v>6242.6196489248996</v>
      </c>
      <c r="G2608" s="13">
        <v>18306.587</v>
      </c>
      <c r="H2608" s="13">
        <v>0</v>
      </c>
      <c r="I2608" s="13">
        <v>0</v>
      </c>
      <c r="J2608" s="49">
        <v>106.45416666666667</v>
      </c>
      <c r="K2608" s="14">
        <f t="shared" si="293"/>
        <v>40676.20238337577</v>
      </c>
    </row>
    <row r="2609" spans="1:11" x14ac:dyDescent="0.25">
      <c r="A2609" s="15">
        <f t="shared" si="294"/>
        <v>4</v>
      </c>
      <c r="B2609" s="16">
        <f t="shared" si="290"/>
        <v>2021</v>
      </c>
      <c r="C2609" s="17">
        <f t="shared" si="291"/>
        <v>44305</v>
      </c>
      <c r="D2609" s="16">
        <f t="shared" si="292"/>
        <v>14</v>
      </c>
      <c r="E2609" s="55">
        <v>15531.524215665801</v>
      </c>
      <c r="F2609" s="18">
        <v>6234.7962914346999</v>
      </c>
      <c r="G2609" s="18">
        <v>17506.648000000001</v>
      </c>
      <c r="H2609" s="18">
        <v>0</v>
      </c>
      <c r="I2609" s="18">
        <v>0</v>
      </c>
      <c r="J2609" s="53">
        <v>106.45416666666667</v>
      </c>
      <c r="K2609" s="19">
        <f t="shared" si="293"/>
        <v>39379.422673767171</v>
      </c>
    </row>
    <row r="2610" spans="1:11" x14ac:dyDescent="0.25">
      <c r="A2610" s="10">
        <f t="shared" si="294"/>
        <v>4</v>
      </c>
      <c r="B2610" s="11">
        <f t="shared" si="290"/>
        <v>2021</v>
      </c>
      <c r="C2610" s="12">
        <f t="shared" si="291"/>
        <v>44305</v>
      </c>
      <c r="D2610" s="11">
        <f t="shared" si="292"/>
        <v>15</v>
      </c>
      <c r="E2610" s="51">
        <v>15145.4682138851</v>
      </c>
      <c r="F2610" s="13">
        <v>6244.0033308874999</v>
      </c>
      <c r="G2610" s="13">
        <v>16284.245999999999</v>
      </c>
      <c r="H2610" s="13">
        <v>0</v>
      </c>
      <c r="I2610" s="13">
        <v>0</v>
      </c>
      <c r="J2610" s="49">
        <v>106.45416666666667</v>
      </c>
      <c r="K2610" s="14">
        <f t="shared" si="293"/>
        <v>37780.171711439274</v>
      </c>
    </row>
    <row r="2611" spans="1:11" x14ac:dyDescent="0.25">
      <c r="A2611" s="15">
        <f t="shared" si="294"/>
        <v>4</v>
      </c>
      <c r="B2611" s="16">
        <f t="shared" si="290"/>
        <v>2021</v>
      </c>
      <c r="C2611" s="17">
        <f t="shared" si="291"/>
        <v>44305</v>
      </c>
      <c r="D2611" s="16">
        <f t="shared" si="292"/>
        <v>16</v>
      </c>
      <c r="E2611" s="55">
        <v>15627.1196986046</v>
      </c>
      <c r="F2611" s="18">
        <v>6069.3098708639</v>
      </c>
      <c r="G2611" s="18">
        <v>15806.861000000001</v>
      </c>
      <c r="H2611" s="18">
        <v>0</v>
      </c>
      <c r="I2611" s="18">
        <v>0</v>
      </c>
      <c r="J2611" s="53">
        <v>106.45416666666667</v>
      </c>
      <c r="K2611" s="19">
        <f t="shared" si="293"/>
        <v>37609.744736135173</v>
      </c>
    </row>
    <row r="2612" spans="1:11" x14ac:dyDescent="0.25">
      <c r="A2612" s="10">
        <f t="shared" si="294"/>
        <v>4</v>
      </c>
      <c r="B2612" s="11">
        <f t="shared" si="290"/>
        <v>2021</v>
      </c>
      <c r="C2612" s="12">
        <f t="shared" si="291"/>
        <v>44305</v>
      </c>
      <c r="D2612" s="11">
        <f t="shared" si="292"/>
        <v>17</v>
      </c>
      <c r="E2612" s="51">
        <v>17710.970914706799</v>
      </c>
      <c r="F2612" s="13">
        <v>5831.0108608535002</v>
      </c>
      <c r="G2612" s="13">
        <v>15051.755999999999</v>
      </c>
      <c r="H2612" s="13">
        <v>0</v>
      </c>
      <c r="I2612" s="13">
        <v>0</v>
      </c>
      <c r="J2612" s="49">
        <v>106.45416666666667</v>
      </c>
      <c r="K2612" s="14">
        <f t="shared" si="293"/>
        <v>38700.191942226971</v>
      </c>
    </row>
    <row r="2613" spans="1:11" x14ac:dyDescent="0.25">
      <c r="A2613" s="15">
        <f t="shared" si="294"/>
        <v>4</v>
      </c>
      <c r="B2613" s="16">
        <f t="shared" si="290"/>
        <v>2021</v>
      </c>
      <c r="C2613" s="17">
        <f t="shared" si="291"/>
        <v>44305</v>
      </c>
      <c r="D2613" s="16">
        <f t="shared" si="292"/>
        <v>18</v>
      </c>
      <c r="E2613" s="55">
        <v>19889.406147783699</v>
      </c>
      <c r="F2613" s="18">
        <v>5211.5219151670999</v>
      </c>
      <c r="G2613" s="18">
        <v>14749.705</v>
      </c>
      <c r="H2613" s="18">
        <v>0</v>
      </c>
      <c r="I2613" s="18">
        <v>0</v>
      </c>
      <c r="J2613" s="53">
        <v>106.45416666666667</v>
      </c>
      <c r="K2613" s="19">
        <f t="shared" si="293"/>
        <v>39957.087229617471</v>
      </c>
    </row>
    <row r="2614" spans="1:11" x14ac:dyDescent="0.25">
      <c r="A2614" s="10">
        <f t="shared" si="294"/>
        <v>4</v>
      </c>
      <c r="B2614" s="11">
        <f t="shared" si="290"/>
        <v>2021</v>
      </c>
      <c r="C2614" s="12">
        <f t="shared" si="291"/>
        <v>44305</v>
      </c>
      <c r="D2614" s="11">
        <f t="shared" si="292"/>
        <v>19</v>
      </c>
      <c r="E2614" s="51">
        <v>19740.883783557099</v>
      </c>
      <c r="F2614" s="13">
        <v>4928.4985471962</v>
      </c>
      <c r="G2614" s="13">
        <v>14258.407999999999</v>
      </c>
      <c r="H2614" s="13">
        <v>0</v>
      </c>
      <c r="I2614" s="13">
        <v>0</v>
      </c>
      <c r="J2614" s="49">
        <v>106.45416666666667</v>
      </c>
      <c r="K2614" s="14">
        <f t="shared" si="293"/>
        <v>39034.244497419968</v>
      </c>
    </row>
    <row r="2615" spans="1:11" x14ac:dyDescent="0.25">
      <c r="A2615" s="15">
        <f t="shared" si="294"/>
        <v>4</v>
      </c>
      <c r="B2615" s="16">
        <f t="shared" si="290"/>
        <v>2021</v>
      </c>
      <c r="C2615" s="17">
        <f t="shared" si="291"/>
        <v>44305</v>
      </c>
      <c r="D2615" s="16">
        <f t="shared" si="292"/>
        <v>20</v>
      </c>
      <c r="E2615" s="55">
        <v>19745.176348569901</v>
      </c>
      <c r="F2615" s="18">
        <v>4897.5430733075</v>
      </c>
      <c r="G2615" s="18">
        <v>14069.478999999999</v>
      </c>
      <c r="H2615" s="18">
        <v>284.137</v>
      </c>
      <c r="I2615" s="18">
        <v>118.82160506335013</v>
      </c>
      <c r="J2615" s="53">
        <v>106.45416666666667</v>
      </c>
      <c r="K2615" s="19">
        <f t="shared" si="293"/>
        <v>39221.611193607423</v>
      </c>
    </row>
    <row r="2616" spans="1:11" x14ac:dyDescent="0.25">
      <c r="A2616" s="10">
        <f t="shared" si="294"/>
        <v>4</v>
      </c>
      <c r="B2616" s="11">
        <f t="shared" si="290"/>
        <v>2021</v>
      </c>
      <c r="C2616" s="12">
        <f t="shared" si="291"/>
        <v>44305</v>
      </c>
      <c r="D2616" s="11">
        <f t="shared" si="292"/>
        <v>21</v>
      </c>
      <c r="E2616" s="51">
        <v>20057.864122968698</v>
      </c>
      <c r="F2616" s="13">
        <v>5059.3404320024001</v>
      </c>
      <c r="G2616" s="13">
        <v>13592.518</v>
      </c>
      <c r="H2616" s="13">
        <v>327.8</v>
      </c>
      <c r="I2616" s="13">
        <v>137.08078194591403</v>
      </c>
      <c r="J2616" s="49">
        <v>106.45416666666667</v>
      </c>
      <c r="K2616" s="14">
        <f t="shared" si="293"/>
        <v>39281.057503583688</v>
      </c>
    </row>
    <row r="2617" spans="1:11" x14ac:dyDescent="0.25">
      <c r="A2617" s="15">
        <f t="shared" si="294"/>
        <v>4</v>
      </c>
      <c r="B2617" s="16">
        <f t="shared" si="290"/>
        <v>2021</v>
      </c>
      <c r="C2617" s="17">
        <f t="shared" si="291"/>
        <v>44305</v>
      </c>
      <c r="D2617" s="16">
        <f t="shared" si="292"/>
        <v>22</v>
      </c>
      <c r="E2617" s="55">
        <v>18761.832346304302</v>
      </c>
      <c r="F2617" s="18">
        <v>4822.3792444239998</v>
      </c>
      <c r="G2617" s="18">
        <v>13218.085999999999</v>
      </c>
      <c r="H2617" s="18">
        <v>327.8</v>
      </c>
      <c r="I2617" s="18">
        <v>137.08078194591403</v>
      </c>
      <c r="J2617" s="53">
        <v>106.45416666666667</v>
      </c>
      <c r="K2617" s="19">
        <f t="shared" si="293"/>
        <v>37373.632539340884</v>
      </c>
    </row>
    <row r="2618" spans="1:11" x14ac:dyDescent="0.25">
      <c r="A2618" s="10">
        <f t="shared" si="294"/>
        <v>4</v>
      </c>
      <c r="B2618" s="11">
        <f t="shared" si="290"/>
        <v>2021</v>
      </c>
      <c r="C2618" s="12">
        <f t="shared" si="291"/>
        <v>44305</v>
      </c>
      <c r="D2618" s="11">
        <f t="shared" si="292"/>
        <v>23</v>
      </c>
      <c r="E2618" s="51">
        <v>16764.926321966301</v>
      </c>
      <c r="F2618" s="13">
        <v>4554.9061723507002</v>
      </c>
      <c r="G2618" s="13">
        <v>12719.25</v>
      </c>
      <c r="H2618" s="13">
        <v>327.8</v>
      </c>
      <c r="I2618" s="13">
        <v>137.08078194591403</v>
      </c>
      <c r="J2618" s="49">
        <v>106.45416666666667</v>
      </c>
      <c r="K2618" s="14">
        <f t="shared" si="293"/>
        <v>34610.417442929589</v>
      </c>
    </row>
    <row r="2619" spans="1:11" x14ac:dyDescent="0.25">
      <c r="A2619" s="15">
        <f t="shared" si="294"/>
        <v>4</v>
      </c>
      <c r="B2619" s="16">
        <f t="shared" si="290"/>
        <v>2021</v>
      </c>
      <c r="C2619" s="17">
        <f t="shared" si="291"/>
        <v>44305</v>
      </c>
      <c r="D2619" s="16">
        <f t="shared" si="292"/>
        <v>24</v>
      </c>
      <c r="E2619" s="55">
        <v>14485.2544957378</v>
      </c>
      <c r="F2619" s="18">
        <v>4393.0269239401996</v>
      </c>
      <c r="G2619" s="18">
        <v>12275.127</v>
      </c>
      <c r="H2619" s="18">
        <v>327.8</v>
      </c>
      <c r="I2619" s="18">
        <v>137.08078194591403</v>
      </c>
      <c r="J2619" s="53">
        <v>106.45416666666667</v>
      </c>
      <c r="K2619" s="19">
        <f t="shared" si="293"/>
        <v>31724.743368290579</v>
      </c>
    </row>
    <row r="2620" spans="1:11" x14ac:dyDescent="0.25">
      <c r="A2620" s="10">
        <f t="shared" si="294"/>
        <v>4</v>
      </c>
      <c r="B2620" s="11">
        <f t="shared" si="290"/>
        <v>2021</v>
      </c>
      <c r="C2620" s="12">
        <f t="shared" si="291"/>
        <v>44306</v>
      </c>
      <c r="D2620" s="11">
        <f t="shared" si="292"/>
        <v>1</v>
      </c>
      <c r="E2620" s="51">
        <v>12983.323416733499</v>
      </c>
      <c r="F2620" s="13">
        <v>4323.3640997919001</v>
      </c>
      <c r="G2620" s="13">
        <v>11865.977000000001</v>
      </c>
      <c r="H2620" s="13">
        <v>327.8</v>
      </c>
      <c r="I2620" s="13">
        <v>137.08078194591403</v>
      </c>
      <c r="J2620" s="49">
        <v>106.45416666666667</v>
      </c>
      <c r="K2620" s="14">
        <f t="shared" si="293"/>
        <v>29743.999465137982</v>
      </c>
    </row>
    <row r="2621" spans="1:11" x14ac:dyDescent="0.25">
      <c r="A2621" s="15">
        <f t="shared" si="294"/>
        <v>4</v>
      </c>
      <c r="B2621" s="16">
        <f t="shared" si="290"/>
        <v>2021</v>
      </c>
      <c r="C2621" s="17">
        <f t="shared" si="291"/>
        <v>44306</v>
      </c>
      <c r="D2621" s="16">
        <f t="shared" si="292"/>
        <v>2</v>
      </c>
      <c r="E2621" s="55">
        <v>12066.324039019901</v>
      </c>
      <c r="F2621" s="18">
        <v>4257.1733701702997</v>
      </c>
      <c r="G2621" s="18">
        <v>11946.58</v>
      </c>
      <c r="H2621" s="18">
        <v>327.8</v>
      </c>
      <c r="I2621" s="18">
        <v>137.08078194591403</v>
      </c>
      <c r="J2621" s="53">
        <v>106.45416666666667</v>
      </c>
      <c r="K2621" s="19">
        <f t="shared" si="293"/>
        <v>28841.412357802779</v>
      </c>
    </row>
    <row r="2622" spans="1:11" x14ac:dyDescent="0.25">
      <c r="A2622" s="10">
        <f t="shared" si="294"/>
        <v>4</v>
      </c>
      <c r="B2622" s="11">
        <f t="shared" si="290"/>
        <v>2021</v>
      </c>
      <c r="C2622" s="12">
        <f t="shared" si="291"/>
        <v>44306</v>
      </c>
      <c r="D2622" s="11">
        <f t="shared" si="292"/>
        <v>3</v>
      </c>
      <c r="E2622" s="51">
        <v>11662.7625702148</v>
      </c>
      <c r="F2622" s="13">
        <v>4275.3332079952997</v>
      </c>
      <c r="G2622" s="13">
        <v>11963.448</v>
      </c>
      <c r="H2622" s="13">
        <v>327.8</v>
      </c>
      <c r="I2622" s="13">
        <v>137.08078194591403</v>
      </c>
      <c r="J2622" s="49">
        <v>106.45416666666667</v>
      </c>
      <c r="K2622" s="14">
        <f t="shared" si="293"/>
        <v>28472.878726822681</v>
      </c>
    </row>
    <row r="2623" spans="1:11" x14ac:dyDescent="0.25">
      <c r="A2623" s="15">
        <f t="shared" si="294"/>
        <v>4</v>
      </c>
      <c r="B2623" s="16">
        <f t="shared" si="290"/>
        <v>2021</v>
      </c>
      <c r="C2623" s="17">
        <f t="shared" si="291"/>
        <v>44306</v>
      </c>
      <c r="D2623" s="16">
        <f t="shared" si="292"/>
        <v>4</v>
      </c>
      <c r="E2623" s="55">
        <v>11450.911713018</v>
      </c>
      <c r="F2623" s="18">
        <v>4352.8791197542996</v>
      </c>
      <c r="G2623" s="18">
        <v>12161.522000000001</v>
      </c>
      <c r="H2623" s="18">
        <v>327.8</v>
      </c>
      <c r="I2623" s="18">
        <v>137.08078194591403</v>
      </c>
      <c r="J2623" s="53">
        <v>106.45416666666667</v>
      </c>
      <c r="K2623" s="19">
        <f t="shared" si="293"/>
        <v>28536.647781384883</v>
      </c>
    </row>
    <row r="2624" spans="1:11" x14ac:dyDescent="0.25">
      <c r="A2624" s="10">
        <f t="shared" si="294"/>
        <v>4</v>
      </c>
      <c r="B2624" s="11">
        <f t="shared" si="290"/>
        <v>2021</v>
      </c>
      <c r="C2624" s="12">
        <f t="shared" si="291"/>
        <v>44306</v>
      </c>
      <c r="D2624" s="11">
        <f t="shared" si="292"/>
        <v>5</v>
      </c>
      <c r="E2624" s="51">
        <v>11679.586918537399</v>
      </c>
      <c r="F2624" s="13">
        <v>4417.0110342298003</v>
      </c>
      <c r="G2624" s="13">
        <v>12737.46</v>
      </c>
      <c r="H2624" s="13">
        <v>327.8</v>
      </c>
      <c r="I2624" s="13">
        <v>137.08078194591403</v>
      </c>
      <c r="J2624" s="49">
        <v>106.45416666666667</v>
      </c>
      <c r="K2624" s="14">
        <f t="shared" si="293"/>
        <v>29405.392901379779</v>
      </c>
    </row>
    <row r="2625" spans="1:11" x14ac:dyDescent="0.25">
      <c r="A2625" s="15">
        <f t="shared" si="294"/>
        <v>4</v>
      </c>
      <c r="B2625" s="16">
        <f t="shared" si="290"/>
        <v>2021</v>
      </c>
      <c r="C2625" s="17">
        <f t="shared" si="291"/>
        <v>44306</v>
      </c>
      <c r="D2625" s="16">
        <f t="shared" si="292"/>
        <v>6</v>
      </c>
      <c r="E2625" s="55">
        <v>12257.0351553902</v>
      </c>
      <c r="F2625" s="18">
        <v>4531.4756932187001</v>
      </c>
      <c r="G2625" s="18">
        <v>14043.133</v>
      </c>
      <c r="H2625" s="18">
        <v>153.017</v>
      </c>
      <c r="I2625" s="18">
        <v>63.989292284984522</v>
      </c>
      <c r="J2625" s="53">
        <v>106.45416666666667</v>
      </c>
      <c r="K2625" s="19">
        <f t="shared" si="293"/>
        <v>31155.104307560552</v>
      </c>
    </row>
    <row r="2626" spans="1:11" x14ac:dyDescent="0.25">
      <c r="A2626" s="10">
        <f t="shared" si="294"/>
        <v>4</v>
      </c>
      <c r="B2626" s="11">
        <f t="shared" si="290"/>
        <v>2021</v>
      </c>
      <c r="C2626" s="12">
        <f t="shared" si="291"/>
        <v>44306</v>
      </c>
      <c r="D2626" s="11">
        <f t="shared" si="292"/>
        <v>7</v>
      </c>
      <c r="E2626" s="51">
        <v>13476.6304712049</v>
      </c>
      <c r="F2626" s="13">
        <v>4733.1443518546002</v>
      </c>
      <c r="G2626" s="13">
        <v>16685.145</v>
      </c>
      <c r="H2626" s="13">
        <v>0</v>
      </c>
      <c r="I2626" s="13">
        <v>0</v>
      </c>
      <c r="J2626" s="49">
        <v>106.45416666666667</v>
      </c>
      <c r="K2626" s="14">
        <f t="shared" si="293"/>
        <v>35001.373989726177</v>
      </c>
    </row>
    <row r="2627" spans="1:11" x14ac:dyDescent="0.25">
      <c r="A2627" s="15">
        <f t="shared" si="294"/>
        <v>4</v>
      </c>
      <c r="B2627" s="16">
        <f t="shared" si="290"/>
        <v>2021</v>
      </c>
      <c r="C2627" s="17">
        <f t="shared" si="291"/>
        <v>44306</v>
      </c>
      <c r="D2627" s="16">
        <f t="shared" si="292"/>
        <v>8</v>
      </c>
      <c r="E2627" s="55">
        <v>14656.2517523486</v>
      </c>
      <c r="F2627" s="18">
        <v>5074.2848343899004</v>
      </c>
      <c r="G2627" s="18">
        <v>17382.97</v>
      </c>
      <c r="H2627" s="18">
        <v>0</v>
      </c>
      <c r="I2627" s="18">
        <v>0</v>
      </c>
      <c r="J2627" s="53">
        <v>106.45416666666667</v>
      </c>
      <c r="K2627" s="19">
        <f t="shared" si="293"/>
        <v>37219.960753405168</v>
      </c>
    </row>
    <row r="2628" spans="1:11" x14ac:dyDescent="0.25">
      <c r="A2628" s="10">
        <f t="shared" si="294"/>
        <v>4</v>
      </c>
      <c r="B2628" s="11">
        <f t="shared" si="290"/>
        <v>2021</v>
      </c>
      <c r="C2628" s="12">
        <f t="shared" si="291"/>
        <v>44306</v>
      </c>
      <c r="D2628" s="11">
        <f t="shared" si="292"/>
        <v>9</v>
      </c>
      <c r="E2628" s="51">
        <v>15300.5302773126</v>
      </c>
      <c r="F2628" s="13">
        <v>5693.7012441367997</v>
      </c>
      <c r="G2628" s="13">
        <v>17309.398000000001</v>
      </c>
      <c r="H2628" s="13">
        <v>0</v>
      </c>
      <c r="I2628" s="13">
        <v>0</v>
      </c>
      <c r="J2628" s="49">
        <v>106.45416666666667</v>
      </c>
      <c r="K2628" s="14">
        <f t="shared" si="293"/>
        <v>38410.083688116072</v>
      </c>
    </row>
    <row r="2629" spans="1:11" x14ac:dyDescent="0.25">
      <c r="A2629" s="15">
        <f t="shared" si="294"/>
        <v>4</v>
      </c>
      <c r="B2629" s="16">
        <f t="shared" ref="B2629:B2692" si="295">YEAR(C2629)</f>
        <v>2021</v>
      </c>
      <c r="C2629" s="17">
        <f t="shared" si="291"/>
        <v>44306</v>
      </c>
      <c r="D2629" s="16">
        <f t="shared" si="292"/>
        <v>10</v>
      </c>
      <c r="E2629" s="55">
        <v>15765.9280002579</v>
      </c>
      <c r="F2629" s="18">
        <v>6264.8987711105001</v>
      </c>
      <c r="G2629" s="18">
        <v>17012.398000000001</v>
      </c>
      <c r="H2629" s="18">
        <v>0</v>
      </c>
      <c r="I2629" s="18">
        <v>0</v>
      </c>
      <c r="J2629" s="53">
        <v>106.45416666666667</v>
      </c>
      <c r="K2629" s="19">
        <f t="shared" si="293"/>
        <v>39149.678938035075</v>
      </c>
    </row>
    <row r="2630" spans="1:11" x14ac:dyDescent="0.25">
      <c r="A2630" s="10">
        <f t="shared" si="294"/>
        <v>4</v>
      </c>
      <c r="B2630" s="11">
        <f t="shared" si="295"/>
        <v>2021</v>
      </c>
      <c r="C2630" s="12">
        <f t="shared" ref="C2630:C2693" si="296">IF(D2630=1, C2629+1, C2629)</f>
        <v>44306</v>
      </c>
      <c r="D2630" s="11">
        <f t="shared" ref="D2630:D2693" si="297">IF(D2629=24, 1, D2629+1)</f>
        <v>11</v>
      </c>
      <c r="E2630" s="51">
        <v>16426.7207731536</v>
      </c>
      <c r="F2630" s="13">
        <v>6473.1362737830004</v>
      </c>
      <c r="G2630" s="13">
        <v>17334.144</v>
      </c>
      <c r="H2630" s="13">
        <v>0</v>
      </c>
      <c r="I2630" s="13">
        <v>0</v>
      </c>
      <c r="J2630" s="49">
        <v>106.45416666666667</v>
      </c>
      <c r="K2630" s="14">
        <f t="shared" ref="K2630:K2693" si="298">SUM(E2630:J2630)</f>
        <v>40340.455213603273</v>
      </c>
    </row>
    <row r="2631" spans="1:11" x14ac:dyDescent="0.25">
      <c r="A2631" s="15">
        <f t="shared" si="294"/>
        <v>4</v>
      </c>
      <c r="B2631" s="16">
        <f t="shared" si="295"/>
        <v>2021</v>
      </c>
      <c r="C2631" s="17">
        <f t="shared" si="296"/>
        <v>44306</v>
      </c>
      <c r="D2631" s="16">
        <f t="shared" si="297"/>
        <v>12</v>
      </c>
      <c r="E2631" s="55">
        <v>17235.537912059001</v>
      </c>
      <c r="F2631" s="18">
        <v>6585.4337646563999</v>
      </c>
      <c r="G2631" s="18">
        <v>17610.076000000001</v>
      </c>
      <c r="H2631" s="18">
        <v>0</v>
      </c>
      <c r="I2631" s="18">
        <v>0</v>
      </c>
      <c r="J2631" s="53">
        <v>106.45416666666667</v>
      </c>
      <c r="K2631" s="19">
        <f t="shared" si="298"/>
        <v>41537.501843382073</v>
      </c>
    </row>
    <row r="2632" spans="1:11" x14ac:dyDescent="0.25">
      <c r="A2632" s="10">
        <f t="shared" si="294"/>
        <v>4</v>
      </c>
      <c r="B2632" s="11">
        <f t="shared" si="295"/>
        <v>2021</v>
      </c>
      <c r="C2632" s="12">
        <f t="shared" si="296"/>
        <v>44306</v>
      </c>
      <c r="D2632" s="11">
        <f t="shared" si="297"/>
        <v>13</v>
      </c>
      <c r="E2632" s="51">
        <v>17505.537807764998</v>
      </c>
      <c r="F2632" s="13">
        <v>6499.5152559285998</v>
      </c>
      <c r="G2632" s="13">
        <v>17556.592000000001</v>
      </c>
      <c r="H2632" s="13">
        <v>0</v>
      </c>
      <c r="I2632" s="13">
        <v>0</v>
      </c>
      <c r="J2632" s="49">
        <v>106.45416666666667</v>
      </c>
      <c r="K2632" s="14">
        <f t="shared" si="298"/>
        <v>41668.099230360269</v>
      </c>
    </row>
    <row r="2633" spans="1:11" x14ac:dyDescent="0.25">
      <c r="A2633" s="15">
        <f t="shared" si="294"/>
        <v>4</v>
      </c>
      <c r="B2633" s="16">
        <f t="shared" si="295"/>
        <v>2021</v>
      </c>
      <c r="C2633" s="17">
        <f t="shared" si="296"/>
        <v>44306</v>
      </c>
      <c r="D2633" s="16">
        <f t="shared" si="297"/>
        <v>14</v>
      </c>
      <c r="E2633" s="55">
        <v>17399.475958880001</v>
      </c>
      <c r="F2633" s="18">
        <v>6487.6895647554002</v>
      </c>
      <c r="G2633" s="18">
        <v>17314.484</v>
      </c>
      <c r="H2633" s="18">
        <v>0</v>
      </c>
      <c r="I2633" s="18">
        <v>0</v>
      </c>
      <c r="J2633" s="53">
        <v>106.45416666666667</v>
      </c>
      <c r="K2633" s="19">
        <f t="shared" si="298"/>
        <v>41308.103690302072</v>
      </c>
    </row>
    <row r="2634" spans="1:11" x14ac:dyDescent="0.25">
      <c r="A2634" s="10">
        <f t="shared" si="294"/>
        <v>4</v>
      </c>
      <c r="B2634" s="11">
        <f t="shared" si="295"/>
        <v>2021</v>
      </c>
      <c r="C2634" s="12">
        <f t="shared" si="296"/>
        <v>44306</v>
      </c>
      <c r="D2634" s="11">
        <f t="shared" si="297"/>
        <v>15</v>
      </c>
      <c r="E2634" s="51">
        <v>17269.543962088101</v>
      </c>
      <c r="F2634" s="13">
        <v>6499.0802704312</v>
      </c>
      <c r="G2634" s="13">
        <v>16610.746999999999</v>
      </c>
      <c r="H2634" s="13">
        <v>0</v>
      </c>
      <c r="I2634" s="13">
        <v>0</v>
      </c>
      <c r="J2634" s="49">
        <v>106.45416666666667</v>
      </c>
      <c r="K2634" s="14">
        <f t="shared" si="298"/>
        <v>40485.825399185975</v>
      </c>
    </row>
    <row r="2635" spans="1:11" x14ac:dyDescent="0.25">
      <c r="A2635" s="15">
        <f t="shared" si="294"/>
        <v>4</v>
      </c>
      <c r="B2635" s="16">
        <f t="shared" si="295"/>
        <v>2021</v>
      </c>
      <c r="C2635" s="17">
        <f t="shared" si="296"/>
        <v>44306</v>
      </c>
      <c r="D2635" s="16">
        <f t="shared" si="297"/>
        <v>16</v>
      </c>
      <c r="E2635" s="55">
        <v>18138.172667420102</v>
      </c>
      <c r="F2635" s="18">
        <v>6438.5744473997001</v>
      </c>
      <c r="G2635" s="18">
        <v>15938.895</v>
      </c>
      <c r="H2635" s="18">
        <v>0</v>
      </c>
      <c r="I2635" s="18">
        <v>0</v>
      </c>
      <c r="J2635" s="53">
        <v>106.45416666666667</v>
      </c>
      <c r="K2635" s="19">
        <f t="shared" si="298"/>
        <v>40622.096281486469</v>
      </c>
    </row>
    <row r="2636" spans="1:11" x14ac:dyDescent="0.25">
      <c r="A2636" s="10">
        <f t="shared" si="294"/>
        <v>4</v>
      </c>
      <c r="B2636" s="11">
        <f t="shared" si="295"/>
        <v>2021</v>
      </c>
      <c r="C2636" s="12">
        <f t="shared" si="296"/>
        <v>44306</v>
      </c>
      <c r="D2636" s="11">
        <f t="shared" si="297"/>
        <v>17</v>
      </c>
      <c r="E2636" s="51">
        <v>20756.8993428469</v>
      </c>
      <c r="F2636" s="13">
        <v>6187.9702524239001</v>
      </c>
      <c r="G2636" s="13">
        <v>15284.307000000001</v>
      </c>
      <c r="H2636" s="13">
        <v>0</v>
      </c>
      <c r="I2636" s="13">
        <v>0</v>
      </c>
      <c r="J2636" s="49">
        <v>106.45416666666667</v>
      </c>
      <c r="K2636" s="14">
        <f t="shared" si="298"/>
        <v>42335.630761937471</v>
      </c>
    </row>
    <row r="2637" spans="1:11" x14ac:dyDescent="0.25">
      <c r="A2637" s="15">
        <f t="shared" si="294"/>
        <v>4</v>
      </c>
      <c r="B2637" s="16">
        <f t="shared" si="295"/>
        <v>2021</v>
      </c>
      <c r="C2637" s="17">
        <f t="shared" si="296"/>
        <v>44306</v>
      </c>
      <c r="D2637" s="16">
        <f t="shared" si="297"/>
        <v>18</v>
      </c>
      <c r="E2637" s="55">
        <v>22634.070452333901</v>
      </c>
      <c r="F2637" s="18">
        <v>5588.4014491995003</v>
      </c>
      <c r="G2637" s="18">
        <v>14903.771000000001</v>
      </c>
      <c r="H2637" s="18">
        <v>0</v>
      </c>
      <c r="I2637" s="18">
        <v>0</v>
      </c>
      <c r="J2637" s="53">
        <v>106.45416666666667</v>
      </c>
      <c r="K2637" s="19">
        <f t="shared" si="298"/>
        <v>43232.697068200076</v>
      </c>
    </row>
    <row r="2638" spans="1:11" x14ac:dyDescent="0.25">
      <c r="A2638" s="10">
        <f t="shared" si="294"/>
        <v>4</v>
      </c>
      <c r="B2638" s="11">
        <f t="shared" si="295"/>
        <v>2021</v>
      </c>
      <c r="C2638" s="12">
        <f t="shared" si="296"/>
        <v>44306</v>
      </c>
      <c r="D2638" s="11">
        <f t="shared" si="297"/>
        <v>19</v>
      </c>
      <c r="E2638" s="51">
        <v>22168.592174831399</v>
      </c>
      <c r="F2638" s="13">
        <v>5390.5144175165997</v>
      </c>
      <c r="G2638" s="13">
        <v>14807.716</v>
      </c>
      <c r="H2638" s="13">
        <v>0</v>
      </c>
      <c r="I2638" s="13">
        <v>0</v>
      </c>
      <c r="J2638" s="49">
        <v>106.45416666666667</v>
      </c>
      <c r="K2638" s="14">
        <f t="shared" si="298"/>
        <v>42473.276759014669</v>
      </c>
    </row>
    <row r="2639" spans="1:11" x14ac:dyDescent="0.25">
      <c r="A2639" s="15">
        <f t="shared" si="294"/>
        <v>4</v>
      </c>
      <c r="B2639" s="16">
        <f t="shared" si="295"/>
        <v>2021</v>
      </c>
      <c r="C2639" s="17">
        <f t="shared" si="296"/>
        <v>44306</v>
      </c>
      <c r="D2639" s="16">
        <f t="shared" si="297"/>
        <v>20</v>
      </c>
      <c r="E2639" s="55">
        <v>22401.212357236702</v>
      </c>
      <c r="F2639" s="18">
        <v>5386.2435973174997</v>
      </c>
      <c r="G2639" s="18">
        <v>14783.781999999999</v>
      </c>
      <c r="H2639" s="18">
        <v>278.63</v>
      </c>
      <c r="I2639" s="18">
        <v>116.51866465402692</v>
      </c>
      <c r="J2639" s="53">
        <v>106.45416666666667</v>
      </c>
      <c r="K2639" s="19">
        <f t="shared" si="298"/>
        <v>43072.840785874891</v>
      </c>
    </row>
    <row r="2640" spans="1:11" x14ac:dyDescent="0.25">
      <c r="A2640" s="10">
        <f t="shared" si="294"/>
        <v>4</v>
      </c>
      <c r="B2640" s="11">
        <f t="shared" si="295"/>
        <v>2021</v>
      </c>
      <c r="C2640" s="12">
        <f t="shared" si="296"/>
        <v>44306</v>
      </c>
      <c r="D2640" s="11">
        <f t="shared" si="297"/>
        <v>21</v>
      </c>
      <c r="E2640" s="51">
        <v>22497.769088853802</v>
      </c>
      <c r="F2640" s="13">
        <v>5462.0557439721997</v>
      </c>
      <c r="G2640" s="13">
        <v>14171.282999999999</v>
      </c>
      <c r="H2640" s="13">
        <v>327.8</v>
      </c>
      <c r="I2640" s="13">
        <v>137.08078194591403</v>
      </c>
      <c r="J2640" s="49">
        <v>106.45416666666667</v>
      </c>
      <c r="K2640" s="14">
        <f t="shared" si="298"/>
        <v>42702.442781438593</v>
      </c>
    </row>
    <row r="2641" spans="1:11" x14ac:dyDescent="0.25">
      <c r="A2641" s="15">
        <f t="shared" si="294"/>
        <v>4</v>
      </c>
      <c r="B2641" s="16">
        <f t="shared" si="295"/>
        <v>2021</v>
      </c>
      <c r="C2641" s="17">
        <f t="shared" si="296"/>
        <v>44306</v>
      </c>
      <c r="D2641" s="16">
        <f t="shared" si="297"/>
        <v>22</v>
      </c>
      <c r="E2641" s="55">
        <v>21333.211910359201</v>
      </c>
      <c r="F2641" s="18">
        <v>5317.4493428748001</v>
      </c>
      <c r="G2641" s="18">
        <v>13740.029</v>
      </c>
      <c r="H2641" s="18">
        <v>327.8</v>
      </c>
      <c r="I2641" s="18">
        <v>137.08078194591403</v>
      </c>
      <c r="J2641" s="53">
        <v>106.45416666666667</v>
      </c>
      <c r="K2641" s="19">
        <f t="shared" si="298"/>
        <v>40962.025201846591</v>
      </c>
    </row>
    <row r="2642" spans="1:11" x14ac:dyDescent="0.25">
      <c r="A2642" s="10">
        <f t="shared" si="294"/>
        <v>4</v>
      </c>
      <c r="B2642" s="11">
        <f t="shared" si="295"/>
        <v>2021</v>
      </c>
      <c r="C2642" s="12">
        <f t="shared" si="296"/>
        <v>44306</v>
      </c>
      <c r="D2642" s="11">
        <f t="shared" si="297"/>
        <v>23</v>
      </c>
      <c r="E2642" s="51">
        <v>19119.756383727501</v>
      </c>
      <c r="F2642" s="13">
        <v>5055.3524919871998</v>
      </c>
      <c r="G2642" s="13">
        <v>13282.832</v>
      </c>
      <c r="H2642" s="13">
        <v>327.8</v>
      </c>
      <c r="I2642" s="13">
        <v>137.08078194591403</v>
      </c>
      <c r="J2642" s="49">
        <v>106.45416666666667</v>
      </c>
      <c r="K2642" s="14">
        <f t="shared" si="298"/>
        <v>38029.275824327291</v>
      </c>
    </row>
    <row r="2643" spans="1:11" x14ac:dyDescent="0.25">
      <c r="A2643" s="15">
        <f t="shared" si="294"/>
        <v>4</v>
      </c>
      <c r="B2643" s="16">
        <f t="shared" si="295"/>
        <v>2021</v>
      </c>
      <c r="C2643" s="17">
        <f t="shared" si="296"/>
        <v>44306</v>
      </c>
      <c r="D2643" s="16">
        <f t="shared" si="297"/>
        <v>24</v>
      </c>
      <c r="E2643" s="55">
        <v>16702.457952082001</v>
      </c>
      <c r="F2643" s="18">
        <v>4860.8522420536001</v>
      </c>
      <c r="G2643" s="18">
        <v>12721.200999999999</v>
      </c>
      <c r="H2643" s="18">
        <v>327.8</v>
      </c>
      <c r="I2643" s="18">
        <v>137.08078194591403</v>
      </c>
      <c r="J2643" s="53">
        <v>106.45416666666667</v>
      </c>
      <c r="K2643" s="19">
        <f t="shared" si="298"/>
        <v>34855.846142748189</v>
      </c>
    </row>
    <row r="2644" spans="1:11" x14ac:dyDescent="0.25">
      <c r="A2644" s="10">
        <f t="shared" si="294"/>
        <v>4</v>
      </c>
      <c r="B2644" s="11">
        <f t="shared" si="295"/>
        <v>2021</v>
      </c>
      <c r="C2644" s="12">
        <f t="shared" si="296"/>
        <v>44307</v>
      </c>
      <c r="D2644" s="11">
        <f t="shared" si="297"/>
        <v>1</v>
      </c>
      <c r="E2644" s="51">
        <v>14986.987469703899</v>
      </c>
      <c r="F2644" s="13">
        <v>4787.4628670951997</v>
      </c>
      <c r="G2644" s="13">
        <v>12397.632</v>
      </c>
      <c r="H2644" s="13">
        <v>327.8</v>
      </c>
      <c r="I2644" s="13">
        <v>137.08078194591403</v>
      </c>
      <c r="J2644" s="49">
        <v>106.45416666666667</v>
      </c>
      <c r="K2644" s="14">
        <f t="shared" si="298"/>
        <v>32743.417285411677</v>
      </c>
    </row>
    <row r="2645" spans="1:11" x14ac:dyDescent="0.25">
      <c r="A2645" s="15">
        <f t="shared" si="294"/>
        <v>4</v>
      </c>
      <c r="B2645" s="16">
        <f t="shared" si="295"/>
        <v>2021</v>
      </c>
      <c r="C2645" s="17">
        <f t="shared" si="296"/>
        <v>44307</v>
      </c>
      <c r="D2645" s="16">
        <f t="shared" si="297"/>
        <v>2</v>
      </c>
      <c r="E2645" s="55">
        <v>14013.9081316222</v>
      </c>
      <c r="F2645" s="18">
        <v>4752.0801753749001</v>
      </c>
      <c r="G2645" s="18">
        <v>12450.887000000001</v>
      </c>
      <c r="H2645" s="18">
        <v>327.8</v>
      </c>
      <c r="I2645" s="18">
        <v>137.08078194591403</v>
      </c>
      <c r="J2645" s="53">
        <v>106.45416666666667</v>
      </c>
      <c r="K2645" s="19">
        <f t="shared" si="298"/>
        <v>31788.21025560968</v>
      </c>
    </row>
    <row r="2646" spans="1:11" x14ac:dyDescent="0.25">
      <c r="A2646" s="10">
        <f t="shared" si="294"/>
        <v>4</v>
      </c>
      <c r="B2646" s="11">
        <f t="shared" si="295"/>
        <v>2021</v>
      </c>
      <c r="C2646" s="12">
        <f t="shared" si="296"/>
        <v>44307</v>
      </c>
      <c r="D2646" s="11">
        <f t="shared" si="297"/>
        <v>3</v>
      </c>
      <c r="E2646" s="51">
        <v>13516.751486908801</v>
      </c>
      <c r="F2646" s="13">
        <v>4771.0608149566997</v>
      </c>
      <c r="G2646" s="13">
        <v>12425.723</v>
      </c>
      <c r="H2646" s="13">
        <v>327.8</v>
      </c>
      <c r="I2646" s="13">
        <v>137.08078194591403</v>
      </c>
      <c r="J2646" s="49">
        <v>106.45416666666667</v>
      </c>
      <c r="K2646" s="14">
        <f t="shared" si="298"/>
        <v>31284.870250478081</v>
      </c>
    </row>
    <row r="2647" spans="1:11" x14ac:dyDescent="0.25">
      <c r="A2647" s="15">
        <f t="shared" si="294"/>
        <v>4</v>
      </c>
      <c r="B2647" s="16">
        <f t="shared" si="295"/>
        <v>2021</v>
      </c>
      <c r="C2647" s="17">
        <f t="shared" si="296"/>
        <v>44307</v>
      </c>
      <c r="D2647" s="16">
        <f t="shared" si="297"/>
        <v>4</v>
      </c>
      <c r="E2647" s="55">
        <v>13356.0133252013</v>
      </c>
      <c r="F2647" s="18">
        <v>4818.6140928899003</v>
      </c>
      <c r="G2647" s="18">
        <v>12673.092000000001</v>
      </c>
      <c r="H2647" s="18">
        <v>327.8</v>
      </c>
      <c r="I2647" s="18">
        <v>137.08078194591403</v>
      </c>
      <c r="J2647" s="53">
        <v>106.45416666666667</v>
      </c>
      <c r="K2647" s="19">
        <f t="shared" si="298"/>
        <v>31419.054366703782</v>
      </c>
    </row>
    <row r="2648" spans="1:11" x14ac:dyDescent="0.25">
      <c r="A2648" s="10">
        <f t="shared" si="294"/>
        <v>4</v>
      </c>
      <c r="B2648" s="11">
        <f t="shared" si="295"/>
        <v>2021</v>
      </c>
      <c r="C2648" s="12">
        <f t="shared" si="296"/>
        <v>44307</v>
      </c>
      <c r="D2648" s="11">
        <f t="shared" si="297"/>
        <v>5</v>
      </c>
      <c r="E2648" s="51">
        <v>13533.7653303277</v>
      </c>
      <c r="F2648" s="13">
        <v>4877.6263341887998</v>
      </c>
      <c r="G2648" s="13">
        <v>13259.934999999999</v>
      </c>
      <c r="H2648" s="13">
        <v>327.8</v>
      </c>
      <c r="I2648" s="13">
        <v>137.08078194591403</v>
      </c>
      <c r="J2648" s="49">
        <v>106.45416666666667</v>
      </c>
      <c r="K2648" s="14">
        <f t="shared" si="298"/>
        <v>32242.661613129079</v>
      </c>
    </row>
    <row r="2649" spans="1:11" x14ac:dyDescent="0.25">
      <c r="A2649" s="15">
        <f t="shared" si="294"/>
        <v>4</v>
      </c>
      <c r="B2649" s="16">
        <f t="shared" si="295"/>
        <v>2021</v>
      </c>
      <c r="C2649" s="17">
        <f t="shared" si="296"/>
        <v>44307</v>
      </c>
      <c r="D2649" s="16">
        <f t="shared" si="297"/>
        <v>6</v>
      </c>
      <c r="E2649" s="55">
        <v>14112.061600146901</v>
      </c>
      <c r="F2649" s="18">
        <v>5021.2431552805001</v>
      </c>
      <c r="G2649" s="18">
        <v>14579.261</v>
      </c>
      <c r="H2649" s="18">
        <v>142.00299999999999</v>
      </c>
      <c r="I2649" s="18">
        <v>59.383411466338096</v>
      </c>
      <c r="J2649" s="53">
        <v>106.45416666666667</v>
      </c>
      <c r="K2649" s="19">
        <f t="shared" si="298"/>
        <v>34020.406333560408</v>
      </c>
    </row>
    <row r="2650" spans="1:11" x14ac:dyDescent="0.25">
      <c r="A2650" s="10">
        <f t="shared" si="294"/>
        <v>4</v>
      </c>
      <c r="B2650" s="11">
        <f t="shared" si="295"/>
        <v>2021</v>
      </c>
      <c r="C2650" s="12">
        <f t="shared" si="296"/>
        <v>44307</v>
      </c>
      <c r="D2650" s="11">
        <f t="shared" si="297"/>
        <v>7</v>
      </c>
      <c r="E2650" s="51">
        <v>15342.3797375751</v>
      </c>
      <c r="F2650" s="13">
        <v>5195.7928121396999</v>
      </c>
      <c r="G2650" s="13">
        <v>16390.077000000001</v>
      </c>
      <c r="H2650" s="13">
        <v>0</v>
      </c>
      <c r="I2650" s="13">
        <v>0</v>
      </c>
      <c r="J2650" s="49">
        <v>106.45416666666667</v>
      </c>
      <c r="K2650" s="14">
        <f t="shared" si="298"/>
        <v>37034.703716381475</v>
      </c>
    </row>
    <row r="2651" spans="1:11" x14ac:dyDescent="0.25">
      <c r="A2651" s="15">
        <f t="shared" si="294"/>
        <v>4</v>
      </c>
      <c r="B2651" s="16">
        <f t="shared" si="295"/>
        <v>2021</v>
      </c>
      <c r="C2651" s="17">
        <f t="shared" si="296"/>
        <v>44307</v>
      </c>
      <c r="D2651" s="16">
        <f t="shared" si="297"/>
        <v>8</v>
      </c>
      <c r="E2651" s="55">
        <v>16748.573192955198</v>
      </c>
      <c r="F2651" s="18">
        <v>5551.5835179179003</v>
      </c>
      <c r="G2651" s="18">
        <v>17826.112000000001</v>
      </c>
      <c r="H2651" s="18">
        <v>0</v>
      </c>
      <c r="I2651" s="18">
        <v>0</v>
      </c>
      <c r="J2651" s="53">
        <v>106.45416666666667</v>
      </c>
      <c r="K2651" s="19">
        <f t="shared" si="298"/>
        <v>40232.722877539774</v>
      </c>
    </row>
    <row r="2652" spans="1:11" x14ac:dyDescent="0.25">
      <c r="A2652" s="10">
        <f t="shared" si="294"/>
        <v>4</v>
      </c>
      <c r="B2652" s="11">
        <f t="shared" si="295"/>
        <v>2021</v>
      </c>
      <c r="C2652" s="12">
        <f t="shared" si="296"/>
        <v>44307</v>
      </c>
      <c r="D2652" s="11">
        <f t="shared" si="297"/>
        <v>9</v>
      </c>
      <c r="E2652" s="51">
        <v>17818.3624955222</v>
      </c>
      <c r="F2652" s="13">
        <v>6208.4252598333997</v>
      </c>
      <c r="G2652" s="13">
        <v>17833.828000000001</v>
      </c>
      <c r="H2652" s="13">
        <v>0</v>
      </c>
      <c r="I2652" s="13">
        <v>0</v>
      </c>
      <c r="J2652" s="49">
        <v>106.45416666666667</v>
      </c>
      <c r="K2652" s="14">
        <f t="shared" si="298"/>
        <v>41967.069922022267</v>
      </c>
    </row>
    <row r="2653" spans="1:11" x14ac:dyDescent="0.25">
      <c r="A2653" s="15">
        <f t="shared" si="294"/>
        <v>4</v>
      </c>
      <c r="B2653" s="16">
        <f t="shared" si="295"/>
        <v>2021</v>
      </c>
      <c r="C2653" s="17">
        <f t="shared" si="296"/>
        <v>44307</v>
      </c>
      <c r="D2653" s="16">
        <f t="shared" si="297"/>
        <v>10</v>
      </c>
      <c r="E2653" s="55">
        <v>18237.763688323601</v>
      </c>
      <c r="F2653" s="18">
        <v>6661.4747017299997</v>
      </c>
      <c r="G2653" s="18">
        <v>17527.793000000001</v>
      </c>
      <c r="H2653" s="18">
        <v>0</v>
      </c>
      <c r="I2653" s="18">
        <v>0</v>
      </c>
      <c r="J2653" s="53">
        <v>106.45416666666667</v>
      </c>
      <c r="K2653" s="19">
        <f t="shared" si="298"/>
        <v>42533.485556720269</v>
      </c>
    </row>
    <row r="2654" spans="1:11" x14ac:dyDescent="0.25">
      <c r="A2654" s="10">
        <f t="shared" si="294"/>
        <v>4</v>
      </c>
      <c r="B2654" s="11">
        <f t="shared" si="295"/>
        <v>2021</v>
      </c>
      <c r="C2654" s="12">
        <f t="shared" si="296"/>
        <v>44307</v>
      </c>
      <c r="D2654" s="11">
        <f t="shared" si="297"/>
        <v>11</v>
      </c>
      <c r="E2654" s="51">
        <v>18602.158183547701</v>
      </c>
      <c r="F2654" s="13">
        <v>6914.7290546874001</v>
      </c>
      <c r="G2654" s="13">
        <v>17804.143</v>
      </c>
      <c r="H2654" s="13">
        <v>0</v>
      </c>
      <c r="I2654" s="13">
        <v>0</v>
      </c>
      <c r="J2654" s="49">
        <v>106.45416666666667</v>
      </c>
      <c r="K2654" s="14">
        <f t="shared" si="298"/>
        <v>43427.48440490177</v>
      </c>
    </row>
    <row r="2655" spans="1:11" x14ac:dyDescent="0.25">
      <c r="A2655" s="15">
        <f t="shared" si="294"/>
        <v>4</v>
      </c>
      <c r="B2655" s="16">
        <f t="shared" si="295"/>
        <v>2021</v>
      </c>
      <c r="C2655" s="17">
        <f t="shared" si="296"/>
        <v>44307</v>
      </c>
      <c r="D2655" s="16">
        <f t="shared" si="297"/>
        <v>12</v>
      </c>
      <c r="E2655" s="55">
        <v>19457.982453537301</v>
      </c>
      <c r="F2655" s="18">
        <v>7009.7982055259999</v>
      </c>
      <c r="G2655" s="18">
        <v>17672.423999999999</v>
      </c>
      <c r="H2655" s="18">
        <v>0</v>
      </c>
      <c r="I2655" s="18">
        <v>0</v>
      </c>
      <c r="J2655" s="53">
        <v>106.45416666666667</v>
      </c>
      <c r="K2655" s="19">
        <f t="shared" si="298"/>
        <v>44246.658825729966</v>
      </c>
    </row>
    <row r="2656" spans="1:11" x14ac:dyDescent="0.25">
      <c r="A2656" s="10">
        <f t="shared" ref="A2656:A2719" si="299">MONTH(C2656)</f>
        <v>4</v>
      </c>
      <c r="B2656" s="11">
        <f t="shared" si="295"/>
        <v>2021</v>
      </c>
      <c r="C2656" s="12">
        <f t="shared" si="296"/>
        <v>44307</v>
      </c>
      <c r="D2656" s="11">
        <f t="shared" si="297"/>
        <v>13</v>
      </c>
      <c r="E2656" s="51">
        <v>19483.2683800509</v>
      </c>
      <c r="F2656" s="13">
        <v>6970.9963136879996</v>
      </c>
      <c r="G2656" s="13">
        <v>17643.353999999999</v>
      </c>
      <c r="H2656" s="13">
        <v>0</v>
      </c>
      <c r="I2656" s="13">
        <v>0</v>
      </c>
      <c r="J2656" s="49">
        <v>106.45416666666667</v>
      </c>
      <c r="K2656" s="14">
        <f t="shared" si="298"/>
        <v>44204.072860405569</v>
      </c>
    </row>
    <row r="2657" spans="1:11" x14ac:dyDescent="0.25">
      <c r="A2657" s="15">
        <f t="shared" si="299"/>
        <v>4</v>
      </c>
      <c r="B2657" s="16">
        <f t="shared" si="295"/>
        <v>2021</v>
      </c>
      <c r="C2657" s="17">
        <f t="shared" si="296"/>
        <v>44307</v>
      </c>
      <c r="D2657" s="16">
        <f t="shared" si="297"/>
        <v>14</v>
      </c>
      <c r="E2657" s="55">
        <v>18782.9543630484</v>
      </c>
      <c r="F2657" s="18">
        <v>6842.3004183572002</v>
      </c>
      <c r="G2657" s="18">
        <v>17167.484</v>
      </c>
      <c r="H2657" s="18">
        <v>0</v>
      </c>
      <c r="I2657" s="18">
        <v>0</v>
      </c>
      <c r="J2657" s="53">
        <v>106.45416666666667</v>
      </c>
      <c r="K2657" s="19">
        <f t="shared" si="298"/>
        <v>42899.192948072268</v>
      </c>
    </row>
    <row r="2658" spans="1:11" x14ac:dyDescent="0.25">
      <c r="A2658" s="10">
        <f t="shared" si="299"/>
        <v>4</v>
      </c>
      <c r="B2658" s="11">
        <f t="shared" si="295"/>
        <v>2021</v>
      </c>
      <c r="C2658" s="12">
        <f t="shared" si="296"/>
        <v>44307</v>
      </c>
      <c r="D2658" s="11">
        <f t="shared" si="297"/>
        <v>15</v>
      </c>
      <c r="E2658" s="51">
        <v>18750.5311204469</v>
      </c>
      <c r="F2658" s="13">
        <v>6801.3581237142998</v>
      </c>
      <c r="G2658" s="13">
        <v>16524.002</v>
      </c>
      <c r="H2658" s="13">
        <v>0</v>
      </c>
      <c r="I2658" s="13">
        <v>0</v>
      </c>
      <c r="J2658" s="49">
        <v>106.45416666666667</v>
      </c>
      <c r="K2658" s="14">
        <f t="shared" si="298"/>
        <v>42182.345410827875</v>
      </c>
    </row>
    <row r="2659" spans="1:11" x14ac:dyDescent="0.25">
      <c r="A2659" s="15">
        <f t="shared" si="299"/>
        <v>4</v>
      </c>
      <c r="B2659" s="16">
        <f t="shared" si="295"/>
        <v>2021</v>
      </c>
      <c r="C2659" s="17">
        <f t="shared" si="296"/>
        <v>44307</v>
      </c>
      <c r="D2659" s="16">
        <f t="shared" si="297"/>
        <v>16</v>
      </c>
      <c r="E2659" s="55">
        <v>19637.4411496795</v>
      </c>
      <c r="F2659" s="18">
        <v>6716.7940812697998</v>
      </c>
      <c r="G2659" s="18">
        <v>15858.17</v>
      </c>
      <c r="H2659" s="18">
        <v>0</v>
      </c>
      <c r="I2659" s="18">
        <v>0</v>
      </c>
      <c r="J2659" s="53">
        <v>106.45416666666667</v>
      </c>
      <c r="K2659" s="19">
        <f t="shared" si="298"/>
        <v>42318.859397615968</v>
      </c>
    </row>
    <row r="2660" spans="1:11" x14ac:dyDescent="0.25">
      <c r="A2660" s="10">
        <f t="shared" si="299"/>
        <v>4</v>
      </c>
      <c r="B2660" s="11">
        <f t="shared" si="295"/>
        <v>2021</v>
      </c>
      <c r="C2660" s="12">
        <f t="shared" si="296"/>
        <v>44307</v>
      </c>
      <c r="D2660" s="11">
        <f t="shared" si="297"/>
        <v>17</v>
      </c>
      <c r="E2660" s="51">
        <v>21658.1865792996</v>
      </c>
      <c r="F2660" s="13">
        <v>6441.5598665910002</v>
      </c>
      <c r="G2660" s="13">
        <v>15425.745999999999</v>
      </c>
      <c r="H2660" s="13">
        <v>0</v>
      </c>
      <c r="I2660" s="13">
        <v>0</v>
      </c>
      <c r="J2660" s="49">
        <v>106.45416666666667</v>
      </c>
      <c r="K2660" s="14">
        <f t="shared" si="298"/>
        <v>43631.946612557273</v>
      </c>
    </row>
    <row r="2661" spans="1:11" x14ac:dyDescent="0.25">
      <c r="A2661" s="15">
        <f t="shared" si="299"/>
        <v>4</v>
      </c>
      <c r="B2661" s="16">
        <f t="shared" si="295"/>
        <v>2021</v>
      </c>
      <c r="C2661" s="17">
        <f t="shared" si="296"/>
        <v>44307</v>
      </c>
      <c r="D2661" s="16">
        <f t="shared" si="297"/>
        <v>18</v>
      </c>
      <c r="E2661" s="55">
        <v>23166.604948701399</v>
      </c>
      <c r="F2661" s="18">
        <v>5827.8853657824002</v>
      </c>
      <c r="G2661" s="18">
        <v>14988.737999999999</v>
      </c>
      <c r="H2661" s="18">
        <v>0</v>
      </c>
      <c r="I2661" s="18">
        <v>0</v>
      </c>
      <c r="J2661" s="53">
        <v>106.45416666666667</v>
      </c>
      <c r="K2661" s="19">
        <f t="shared" si="298"/>
        <v>44089.68248115047</v>
      </c>
    </row>
    <row r="2662" spans="1:11" x14ac:dyDescent="0.25">
      <c r="A2662" s="10">
        <f t="shared" si="299"/>
        <v>4</v>
      </c>
      <c r="B2662" s="11">
        <f t="shared" si="295"/>
        <v>2021</v>
      </c>
      <c r="C2662" s="12">
        <f t="shared" si="296"/>
        <v>44307</v>
      </c>
      <c r="D2662" s="11">
        <f t="shared" si="297"/>
        <v>19</v>
      </c>
      <c r="E2662" s="51">
        <v>22777.693895573299</v>
      </c>
      <c r="F2662" s="13">
        <v>5544.2966232358003</v>
      </c>
      <c r="G2662" s="13">
        <v>14792.581</v>
      </c>
      <c r="H2662" s="13">
        <v>0</v>
      </c>
      <c r="I2662" s="13">
        <v>0</v>
      </c>
      <c r="J2662" s="49">
        <v>106.45416666666667</v>
      </c>
      <c r="K2662" s="14">
        <f t="shared" si="298"/>
        <v>43221.025685475768</v>
      </c>
    </row>
    <row r="2663" spans="1:11" x14ac:dyDescent="0.25">
      <c r="A2663" s="15">
        <f t="shared" si="299"/>
        <v>4</v>
      </c>
      <c r="B2663" s="16">
        <f t="shared" si="295"/>
        <v>2021</v>
      </c>
      <c r="C2663" s="17">
        <f t="shared" si="296"/>
        <v>44307</v>
      </c>
      <c r="D2663" s="16">
        <f t="shared" si="297"/>
        <v>20</v>
      </c>
      <c r="E2663" s="55">
        <v>22827.7484509071</v>
      </c>
      <c r="F2663" s="18">
        <v>5498.1477527492998</v>
      </c>
      <c r="G2663" s="18">
        <v>15090.415000000001</v>
      </c>
      <c r="H2663" s="18">
        <v>267.74700000000001</v>
      </c>
      <c r="I2663" s="18">
        <v>111.96756596605444</v>
      </c>
      <c r="J2663" s="53">
        <v>106.45416666666667</v>
      </c>
      <c r="K2663" s="19">
        <f t="shared" si="298"/>
        <v>43902.479936289128</v>
      </c>
    </row>
    <row r="2664" spans="1:11" x14ac:dyDescent="0.25">
      <c r="A2664" s="10">
        <f t="shared" si="299"/>
        <v>4</v>
      </c>
      <c r="B2664" s="11">
        <f t="shared" si="295"/>
        <v>2021</v>
      </c>
      <c r="C2664" s="12">
        <f t="shared" si="296"/>
        <v>44307</v>
      </c>
      <c r="D2664" s="11">
        <f t="shared" si="297"/>
        <v>21</v>
      </c>
      <c r="E2664" s="51">
        <v>23311.692065689502</v>
      </c>
      <c r="F2664" s="13">
        <v>5714.1923154598999</v>
      </c>
      <c r="G2664" s="13">
        <v>14590.41</v>
      </c>
      <c r="H2664" s="13">
        <v>327.8</v>
      </c>
      <c r="I2664" s="13">
        <v>137.08078194591403</v>
      </c>
      <c r="J2664" s="49">
        <v>106.45416666666667</v>
      </c>
      <c r="K2664" s="14">
        <f t="shared" si="298"/>
        <v>44187.629329761992</v>
      </c>
    </row>
    <row r="2665" spans="1:11" x14ac:dyDescent="0.25">
      <c r="A2665" s="15">
        <f t="shared" si="299"/>
        <v>4</v>
      </c>
      <c r="B2665" s="16">
        <f t="shared" si="295"/>
        <v>2021</v>
      </c>
      <c r="C2665" s="17">
        <f t="shared" si="296"/>
        <v>44307</v>
      </c>
      <c r="D2665" s="16">
        <f t="shared" si="297"/>
        <v>22</v>
      </c>
      <c r="E2665" s="55">
        <v>22312.009108123199</v>
      </c>
      <c r="F2665" s="18">
        <v>5613.5383288593002</v>
      </c>
      <c r="G2665" s="18">
        <v>14057.191000000001</v>
      </c>
      <c r="H2665" s="18">
        <v>327.8</v>
      </c>
      <c r="I2665" s="18">
        <v>137.08078194591403</v>
      </c>
      <c r="J2665" s="53">
        <v>106.45416666666667</v>
      </c>
      <c r="K2665" s="19">
        <f t="shared" si="298"/>
        <v>42554.073385595089</v>
      </c>
    </row>
    <row r="2666" spans="1:11" x14ac:dyDescent="0.25">
      <c r="A2666" s="10">
        <f t="shared" si="299"/>
        <v>4</v>
      </c>
      <c r="B2666" s="11">
        <f t="shared" si="295"/>
        <v>2021</v>
      </c>
      <c r="C2666" s="12">
        <f t="shared" si="296"/>
        <v>44307</v>
      </c>
      <c r="D2666" s="11">
        <f t="shared" si="297"/>
        <v>23</v>
      </c>
      <c r="E2666" s="51">
        <v>20115.043895489998</v>
      </c>
      <c r="F2666" s="13">
        <v>5285.7551169239996</v>
      </c>
      <c r="G2666" s="13">
        <v>13576.259</v>
      </c>
      <c r="H2666" s="13">
        <v>327.8</v>
      </c>
      <c r="I2666" s="13">
        <v>137.08078194591403</v>
      </c>
      <c r="J2666" s="49">
        <v>106.45416666666667</v>
      </c>
      <c r="K2666" s="14">
        <f t="shared" si="298"/>
        <v>39548.392961026584</v>
      </c>
    </row>
    <row r="2667" spans="1:11" x14ac:dyDescent="0.25">
      <c r="A2667" s="15">
        <f t="shared" si="299"/>
        <v>4</v>
      </c>
      <c r="B2667" s="16">
        <f t="shared" si="295"/>
        <v>2021</v>
      </c>
      <c r="C2667" s="17">
        <f t="shared" si="296"/>
        <v>44307</v>
      </c>
      <c r="D2667" s="16">
        <f t="shared" si="297"/>
        <v>24</v>
      </c>
      <c r="E2667" s="55">
        <v>17678.883582772101</v>
      </c>
      <c r="F2667" s="18">
        <v>5138.5558431023001</v>
      </c>
      <c r="G2667" s="18">
        <v>12979.816000000001</v>
      </c>
      <c r="H2667" s="18">
        <v>327.8</v>
      </c>
      <c r="I2667" s="18">
        <v>137.08078194591403</v>
      </c>
      <c r="J2667" s="53">
        <v>106.45416666666667</v>
      </c>
      <c r="K2667" s="19">
        <f t="shared" si="298"/>
        <v>36368.590374486987</v>
      </c>
    </row>
    <row r="2668" spans="1:11" x14ac:dyDescent="0.25">
      <c r="A2668" s="10">
        <f t="shared" si="299"/>
        <v>4</v>
      </c>
      <c r="B2668" s="11">
        <f t="shared" si="295"/>
        <v>2021</v>
      </c>
      <c r="C2668" s="12">
        <f t="shared" si="296"/>
        <v>44308</v>
      </c>
      <c r="D2668" s="11">
        <f t="shared" si="297"/>
        <v>1</v>
      </c>
      <c r="E2668" s="51">
        <v>15857.6973216447</v>
      </c>
      <c r="F2668" s="13">
        <v>5095.1640799194001</v>
      </c>
      <c r="G2668" s="13">
        <v>12783.748</v>
      </c>
      <c r="H2668" s="13">
        <v>327.8</v>
      </c>
      <c r="I2668" s="13">
        <v>137.08078194591403</v>
      </c>
      <c r="J2668" s="49">
        <v>106.45416666666667</v>
      </c>
      <c r="K2668" s="14">
        <f t="shared" si="298"/>
        <v>34307.944350176687</v>
      </c>
    </row>
    <row r="2669" spans="1:11" x14ac:dyDescent="0.25">
      <c r="A2669" s="15">
        <f t="shared" si="299"/>
        <v>4</v>
      </c>
      <c r="B2669" s="16">
        <f t="shared" si="295"/>
        <v>2021</v>
      </c>
      <c r="C2669" s="17">
        <f t="shared" si="296"/>
        <v>44308</v>
      </c>
      <c r="D2669" s="16">
        <f t="shared" si="297"/>
        <v>2</v>
      </c>
      <c r="E2669" s="55">
        <v>14871.4619391505</v>
      </c>
      <c r="F2669" s="18">
        <v>5039.7922961464001</v>
      </c>
      <c r="G2669" s="18">
        <v>12848.513000000001</v>
      </c>
      <c r="H2669" s="18">
        <v>327.8</v>
      </c>
      <c r="I2669" s="18">
        <v>137.08078194591403</v>
      </c>
      <c r="J2669" s="53">
        <v>106.45416666666667</v>
      </c>
      <c r="K2669" s="19">
        <f t="shared" si="298"/>
        <v>33331.10218390949</v>
      </c>
    </row>
    <row r="2670" spans="1:11" x14ac:dyDescent="0.25">
      <c r="A2670" s="10">
        <f t="shared" si="299"/>
        <v>4</v>
      </c>
      <c r="B2670" s="11">
        <f t="shared" si="295"/>
        <v>2021</v>
      </c>
      <c r="C2670" s="12">
        <f t="shared" si="296"/>
        <v>44308</v>
      </c>
      <c r="D2670" s="11">
        <f t="shared" si="297"/>
        <v>3</v>
      </c>
      <c r="E2670" s="51">
        <v>14340.1941379335</v>
      </c>
      <c r="F2670" s="13">
        <v>5068.6597836436003</v>
      </c>
      <c r="G2670" s="13">
        <v>12722.913</v>
      </c>
      <c r="H2670" s="13">
        <v>327.8</v>
      </c>
      <c r="I2670" s="13">
        <v>137.08078194591403</v>
      </c>
      <c r="J2670" s="49">
        <v>106.45416666666667</v>
      </c>
      <c r="K2670" s="14">
        <f t="shared" si="298"/>
        <v>32703.101870189683</v>
      </c>
    </row>
    <row r="2671" spans="1:11" x14ac:dyDescent="0.25">
      <c r="A2671" s="15">
        <f t="shared" si="299"/>
        <v>4</v>
      </c>
      <c r="B2671" s="16">
        <f t="shared" si="295"/>
        <v>2021</v>
      </c>
      <c r="C2671" s="17">
        <f t="shared" si="296"/>
        <v>44308</v>
      </c>
      <c r="D2671" s="16">
        <f t="shared" si="297"/>
        <v>4</v>
      </c>
      <c r="E2671" s="55">
        <v>14165.7415686108</v>
      </c>
      <c r="F2671" s="18">
        <v>5070.1714603058999</v>
      </c>
      <c r="G2671" s="18">
        <v>12836.691000000001</v>
      </c>
      <c r="H2671" s="18">
        <v>327.8</v>
      </c>
      <c r="I2671" s="18">
        <v>137.08078194591403</v>
      </c>
      <c r="J2671" s="53">
        <v>106.45416666666667</v>
      </c>
      <c r="K2671" s="19">
        <f t="shared" si="298"/>
        <v>32643.93897752928</v>
      </c>
    </row>
    <row r="2672" spans="1:11" x14ac:dyDescent="0.25">
      <c r="A2672" s="10">
        <f t="shared" si="299"/>
        <v>4</v>
      </c>
      <c r="B2672" s="11">
        <f t="shared" si="295"/>
        <v>2021</v>
      </c>
      <c r="C2672" s="12">
        <f t="shared" si="296"/>
        <v>44308</v>
      </c>
      <c r="D2672" s="11">
        <f t="shared" si="297"/>
        <v>5</v>
      </c>
      <c r="E2672" s="51">
        <v>14271.6499494092</v>
      </c>
      <c r="F2672" s="13">
        <v>5123.9715818273999</v>
      </c>
      <c r="G2672" s="13">
        <v>13689.223</v>
      </c>
      <c r="H2672" s="13">
        <v>327.8</v>
      </c>
      <c r="I2672" s="13">
        <v>137.08078194591403</v>
      </c>
      <c r="J2672" s="49">
        <v>106.45416666666667</v>
      </c>
      <c r="K2672" s="14">
        <f t="shared" si="298"/>
        <v>33656.17947984919</v>
      </c>
    </row>
    <row r="2673" spans="1:11" x14ac:dyDescent="0.25">
      <c r="A2673" s="15">
        <f t="shared" si="299"/>
        <v>4</v>
      </c>
      <c r="B2673" s="16">
        <f t="shared" si="295"/>
        <v>2021</v>
      </c>
      <c r="C2673" s="17">
        <f t="shared" si="296"/>
        <v>44308</v>
      </c>
      <c r="D2673" s="16">
        <f t="shared" si="297"/>
        <v>6</v>
      </c>
      <c r="E2673" s="55">
        <v>14841.389689641301</v>
      </c>
      <c r="F2673" s="18">
        <v>5241.3402689362001</v>
      </c>
      <c r="G2673" s="18">
        <v>14498.834999999999</v>
      </c>
      <c r="H2673" s="18">
        <v>136.62700000000001</v>
      </c>
      <c r="I2673" s="18">
        <v>57.135253187688825</v>
      </c>
      <c r="J2673" s="53">
        <v>106.45416666666667</v>
      </c>
      <c r="K2673" s="19">
        <f t="shared" si="298"/>
        <v>34881.781378431857</v>
      </c>
    </row>
    <row r="2674" spans="1:11" x14ac:dyDescent="0.25">
      <c r="A2674" s="10">
        <f t="shared" si="299"/>
        <v>4</v>
      </c>
      <c r="B2674" s="11">
        <f t="shared" si="295"/>
        <v>2021</v>
      </c>
      <c r="C2674" s="12">
        <f t="shared" si="296"/>
        <v>44308</v>
      </c>
      <c r="D2674" s="11">
        <f t="shared" si="297"/>
        <v>7</v>
      </c>
      <c r="E2674" s="51">
        <v>16094.6129464472</v>
      </c>
      <c r="F2674" s="13">
        <v>5352.8122447468004</v>
      </c>
      <c r="G2674" s="13">
        <v>17414.327000000001</v>
      </c>
      <c r="H2674" s="13">
        <v>0</v>
      </c>
      <c r="I2674" s="13">
        <v>0</v>
      </c>
      <c r="J2674" s="49">
        <v>106.45416666666667</v>
      </c>
      <c r="K2674" s="14">
        <f t="shared" si="298"/>
        <v>38968.206357860669</v>
      </c>
    </row>
    <row r="2675" spans="1:11" x14ac:dyDescent="0.25">
      <c r="A2675" s="15">
        <f t="shared" si="299"/>
        <v>4</v>
      </c>
      <c r="B2675" s="16">
        <f t="shared" si="295"/>
        <v>2021</v>
      </c>
      <c r="C2675" s="17">
        <f t="shared" si="296"/>
        <v>44308</v>
      </c>
      <c r="D2675" s="16">
        <f t="shared" si="297"/>
        <v>8</v>
      </c>
      <c r="E2675" s="55">
        <v>17109.368224124199</v>
      </c>
      <c r="F2675" s="18">
        <v>5669.2060189406002</v>
      </c>
      <c r="G2675" s="18">
        <v>18520.987000000001</v>
      </c>
      <c r="H2675" s="18">
        <v>0</v>
      </c>
      <c r="I2675" s="18">
        <v>0</v>
      </c>
      <c r="J2675" s="53">
        <v>106.45416666666667</v>
      </c>
      <c r="K2675" s="19">
        <f t="shared" si="298"/>
        <v>41406.015409731473</v>
      </c>
    </row>
    <row r="2676" spans="1:11" x14ac:dyDescent="0.25">
      <c r="A2676" s="10">
        <f t="shared" si="299"/>
        <v>4</v>
      </c>
      <c r="B2676" s="11">
        <f t="shared" si="295"/>
        <v>2021</v>
      </c>
      <c r="C2676" s="12">
        <f t="shared" si="296"/>
        <v>44308</v>
      </c>
      <c r="D2676" s="11">
        <f t="shared" si="297"/>
        <v>9</v>
      </c>
      <c r="E2676" s="51">
        <v>17729.195830809698</v>
      </c>
      <c r="F2676" s="13">
        <v>6265.7890369720999</v>
      </c>
      <c r="G2676" s="13">
        <v>18735.641</v>
      </c>
      <c r="H2676" s="13">
        <v>0</v>
      </c>
      <c r="I2676" s="13">
        <v>0</v>
      </c>
      <c r="J2676" s="49">
        <v>106.45416666666667</v>
      </c>
      <c r="K2676" s="14">
        <f t="shared" si="298"/>
        <v>42837.080034448467</v>
      </c>
    </row>
    <row r="2677" spans="1:11" x14ac:dyDescent="0.25">
      <c r="A2677" s="15">
        <f t="shared" si="299"/>
        <v>4</v>
      </c>
      <c r="B2677" s="16">
        <f t="shared" si="295"/>
        <v>2021</v>
      </c>
      <c r="C2677" s="17">
        <f t="shared" si="296"/>
        <v>44308</v>
      </c>
      <c r="D2677" s="16">
        <f t="shared" si="297"/>
        <v>10</v>
      </c>
      <c r="E2677" s="55">
        <v>17830.068043544401</v>
      </c>
      <c r="F2677" s="18">
        <v>6780.9406188508001</v>
      </c>
      <c r="G2677" s="18">
        <v>18395.161</v>
      </c>
      <c r="H2677" s="18">
        <v>0</v>
      </c>
      <c r="I2677" s="18">
        <v>0</v>
      </c>
      <c r="J2677" s="53">
        <v>106.45416666666667</v>
      </c>
      <c r="K2677" s="19">
        <f t="shared" si="298"/>
        <v>43112.623829061871</v>
      </c>
    </row>
    <row r="2678" spans="1:11" x14ac:dyDescent="0.25">
      <c r="A2678" s="10">
        <f t="shared" si="299"/>
        <v>4</v>
      </c>
      <c r="B2678" s="11">
        <f t="shared" si="295"/>
        <v>2021</v>
      </c>
      <c r="C2678" s="12">
        <f t="shared" si="296"/>
        <v>44308</v>
      </c>
      <c r="D2678" s="11">
        <f t="shared" si="297"/>
        <v>11</v>
      </c>
      <c r="E2678" s="51">
        <v>18071.001677805201</v>
      </c>
      <c r="F2678" s="13">
        <v>6977.7420315686004</v>
      </c>
      <c r="G2678" s="13">
        <v>18272.819</v>
      </c>
      <c r="H2678" s="13">
        <v>0</v>
      </c>
      <c r="I2678" s="13">
        <v>0</v>
      </c>
      <c r="J2678" s="49">
        <v>106.45416666666667</v>
      </c>
      <c r="K2678" s="14">
        <f t="shared" si="298"/>
        <v>43428.01687604047</v>
      </c>
    </row>
    <row r="2679" spans="1:11" x14ac:dyDescent="0.25">
      <c r="A2679" s="15">
        <f t="shared" si="299"/>
        <v>4</v>
      </c>
      <c r="B2679" s="16">
        <f t="shared" si="295"/>
        <v>2021</v>
      </c>
      <c r="C2679" s="17">
        <f t="shared" si="296"/>
        <v>44308</v>
      </c>
      <c r="D2679" s="16">
        <f t="shared" si="297"/>
        <v>12</v>
      </c>
      <c r="E2679" s="55">
        <v>19023.722781055301</v>
      </c>
      <c r="F2679" s="18">
        <v>7137.1717047010998</v>
      </c>
      <c r="G2679" s="18">
        <v>17783.133999999998</v>
      </c>
      <c r="H2679" s="18">
        <v>0</v>
      </c>
      <c r="I2679" s="18">
        <v>0</v>
      </c>
      <c r="J2679" s="53">
        <v>106.45416666666667</v>
      </c>
      <c r="K2679" s="19">
        <f t="shared" si="298"/>
        <v>44050.482652423067</v>
      </c>
    </row>
    <row r="2680" spans="1:11" x14ac:dyDescent="0.25">
      <c r="A2680" s="10">
        <f t="shared" si="299"/>
        <v>4</v>
      </c>
      <c r="B2680" s="11">
        <f t="shared" si="295"/>
        <v>2021</v>
      </c>
      <c r="C2680" s="12">
        <f t="shared" si="296"/>
        <v>44308</v>
      </c>
      <c r="D2680" s="11">
        <f t="shared" si="297"/>
        <v>13</v>
      </c>
      <c r="E2680" s="51">
        <v>19545.344936102902</v>
      </c>
      <c r="F2680" s="13">
        <v>7189.4602240310996</v>
      </c>
      <c r="G2680" s="13">
        <v>17767.306</v>
      </c>
      <c r="H2680" s="13">
        <v>0</v>
      </c>
      <c r="I2680" s="13">
        <v>0</v>
      </c>
      <c r="J2680" s="49">
        <v>106.45416666666667</v>
      </c>
      <c r="K2680" s="14">
        <f t="shared" si="298"/>
        <v>44608.565326800672</v>
      </c>
    </row>
    <row r="2681" spans="1:11" x14ac:dyDescent="0.25">
      <c r="A2681" s="15">
        <f t="shared" si="299"/>
        <v>4</v>
      </c>
      <c r="B2681" s="16">
        <f t="shared" si="295"/>
        <v>2021</v>
      </c>
      <c r="C2681" s="17">
        <f t="shared" si="296"/>
        <v>44308</v>
      </c>
      <c r="D2681" s="16">
        <f t="shared" si="297"/>
        <v>14</v>
      </c>
      <c r="E2681" s="55">
        <v>19216.391890022202</v>
      </c>
      <c r="F2681" s="18">
        <v>7141.5334214892</v>
      </c>
      <c r="G2681" s="18">
        <v>17342.949000000001</v>
      </c>
      <c r="H2681" s="18">
        <v>0</v>
      </c>
      <c r="I2681" s="18">
        <v>0</v>
      </c>
      <c r="J2681" s="53">
        <v>106.45416666666667</v>
      </c>
      <c r="K2681" s="19">
        <f t="shared" si="298"/>
        <v>43807.328478178075</v>
      </c>
    </row>
    <row r="2682" spans="1:11" x14ac:dyDescent="0.25">
      <c r="A2682" s="10">
        <f t="shared" si="299"/>
        <v>4</v>
      </c>
      <c r="B2682" s="11">
        <f t="shared" si="295"/>
        <v>2021</v>
      </c>
      <c r="C2682" s="12">
        <f t="shared" si="296"/>
        <v>44308</v>
      </c>
      <c r="D2682" s="11">
        <f t="shared" si="297"/>
        <v>15</v>
      </c>
      <c r="E2682" s="51">
        <v>19279.472193667902</v>
      </c>
      <c r="F2682" s="13">
        <v>7041.3768276906003</v>
      </c>
      <c r="G2682" s="13">
        <v>16191.884</v>
      </c>
      <c r="H2682" s="13">
        <v>0</v>
      </c>
      <c r="I2682" s="13">
        <v>0</v>
      </c>
      <c r="J2682" s="49">
        <v>106.45416666666667</v>
      </c>
      <c r="K2682" s="14">
        <f t="shared" si="298"/>
        <v>42619.187188025171</v>
      </c>
    </row>
    <row r="2683" spans="1:11" x14ac:dyDescent="0.25">
      <c r="A2683" s="15">
        <f t="shared" si="299"/>
        <v>4</v>
      </c>
      <c r="B2683" s="16">
        <f t="shared" si="295"/>
        <v>2021</v>
      </c>
      <c r="C2683" s="17">
        <f t="shared" si="296"/>
        <v>44308</v>
      </c>
      <c r="D2683" s="16">
        <f t="shared" si="297"/>
        <v>16</v>
      </c>
      <c r="E2683" s="55">
        <v>20071.617604899599</v>
      </c>
      <c r="F2683" s="18">
        <v>6983.9207555593002</v>
      </c>
      <c r="G2683" s="18">
        <v>16245.227000000001</v>
      </c>
      <c r="H2683" s="18">
        <v>0</v>
      </c>
      <c r="I2683" s="18">
        <v>0</v>
      </c>
      <c r="J2683" s="53">
        <v>106.45416666666667</v>
      </c>
      <c r="K2683" s="19">
        <f t="shared" si="298"/>
        <v>43407.21952712557</v>
      </c>
    </row>
    <row r="2684" spans="1:11" x14ac:dyDescent="0.25">
      <c r="A2684" s="10">
        <f t="shared" si="299"/>
        <v>4</v>
      </c>
      <c r="B2684" s="11">
        <f t="shared" si="295"/>
        <v>2021</v>
      </c>
      <c r="C2684" s="12">
        <f t="shared" si="296"/>
        <v>44308</v>
      </c>
      <c r="D2684" s="11">
        <f t="shared" si="297"/>
        <v>17</v>
      </c>
      <c r="E2684" s="51">
        <v>22067.8836112016</v>
      </c>
      <c r="F2684" s="13">
        <v>6543.0370884227996</v>
      </c>
      <c r="G2684" s="13">
        <v>15592.396000000001</v>
      </c>
      <c r="H2684" s="13">
        <v>0</v>
      </c>
      <c r="I2684" s="13">
        <v>0</v>
      </c>
      <c r="J2684" s="49">
        <v>106.45416666666667</v>
      </c>
      <c r="K2684" s="14">
        <f t="shared" si="298"/>
        <v>44309.770866291066</v>
      </c>
    </row>
    <row r="2685" spans="1:11" x14ac:dyDescent="0.25">
      <c r="A2685" s="15">
        <f t="shared" si="299"/>
        <v>4</v>
      </c>
      <c r="B2685" s="16">
        <f t="shared" si="295"/>
        <v>2021</v>
      </c>
      <c r="C2685" s="17">
        <f t="shared" si="296"/>
        <v>44308</v>
      </c>
      <c r="D2685" s="16">
        <f t="shared" si="297"/>
        <v>18</v>
      </c>
      <c r="E2685" s="55">
        <v>23225.4560483471</v>
      </c>
      <c r="F2685" s="18">
        <v>5899.4792611870998</v>
      </c>
      <c r="G2685" s="18">
        <v>14740.666999999999</v>
      </c>
      <c r="H2685" s="18">
        <v>0</v>
      </c>
      <c r="I2685" s="18">
        <v>0</v>
      </c>
      <c r="J2685" s="53">
        <v>106.45416666666667</v>
      </c>
      <c r="K2685" s="19">
        <f t="shared" si="298"/>
        <v>43972.056476200873</v>
      </c>
    </row>
    <row r="2686" spans="1:11" x14ac:dyDescent="0.25">
      <c r="A2686" s="10">
        <f t="shared" si="299"/>
        <v>4</v>
      </c>
      <c r="B2686" s="11">
        <f t="shared" si="295"/>
        <v>2021</v>
      </c>
      <c r="C2686" s="12">
        <f t="shared" si="296"/>
        <v>44308</v>
      </c>
      <c r="D2686" s="11">
        <f t="shared" si="297"/>
        <v>19</v>
      </c>
      <c r="E2686" s="51">
        <v>22275.1177521522</v>
      </c>
      <c r="F2686" s="13">
        <v>5535.0356522636002</v>
      </c>
      <c r="G2686" s="13">
        <v>14361.05</v>
      </c>
      <c r="H2686" s="13">
        <v>0</v>
      </c>
      <c r="I2686" s="13">
        <v>0</v>
      </c>
      <c r="J2686" s="49">
        <v>106.45416666666667</v>
      </c>
      <c r="K2686" s="14">
        <f t="shared" si="298"/>
        <v>42277.657571082469</v>
      </c>
    </row>
    <row r="2687" spans="1:11" x14ac:dyDescent="0.25">
      <c r="A2687" s="15">
        <f t="shared" si="299"/>
        <v>4</v>
      </c>
      <c r="B2687" s="16">
        <f t="shared" si="295"/>
        <v>2021</v>
      </c>
      <c r="C2687" s="17">
        <f t="shared" si="296"/>
        <v>44308</v>
      </c>
      <c r="D2687" s="16">
        <f t="shared" si="297"/>
        <v>20</v>
      </c>
      <c r="E2687" s="55">
        <v>22410.431035443398</v>
      </c>
      <c r="F2687" s="18">
        <v>5454.7534691914998</v>
      </c>
      <c r="G2687" s="18">
        <v>14566.598</v>
      </c>
      <c r="H2687" s="18">
        <v>262.24</v>
      </c>
      <c r="I2687" s="18">
        <v>109.66462555673122</v>
      </c>
      <c r="J2687" s="53">
        <v>106.45416666666667</v>
      </c>
      <c r="K2687" s="19">
        <f t="shared" si="298"/>
        <v>42910.141296858295</v>
      </c>
    </row>
    <row r="2688" spans="1:11" x14ac:dyDescent="0.25">
      <c r="A2688" s="10">
        <f t="shared" si="299"/>
        <v>4</v>
      </c>
      <c r="B2688" s="11">
        <f t="shared" si="295"/>
        <v>2021</v>
      </c>
      <c r="C2688" s="12">
        <f t="shared" si="296"/>
        <v>44308</v>
      </c>
      <c r="D2688" s="11">
        <f t="shared" si="297"/>
        <v>21</v>
      </c>
      <c r="E2688" s="51">
        <v>23090.495222196299</v>
      </c>
      <c r="F2688" s="13">
        <v>5577.6522427796999</v>
      </c>
      <c r="G2688" s="13">
        <v>14455.248</v>
      </c>
      <c r="H2688" s="13">
        <v>327.8</v>
      </c>
      <c r="I2688" s="13">
        <v>137.08078194591403</v>
      </c>
      <c r="J2688" s="49">
        <v>106.45416666666667</v>
      </c>
      <c r="K2688" s="14">
        <f t="shared" si="298"/>
        <v>43694.730413588586</v>
      </c>
    </row>
    <row r="2689" spans="1:11" x14ac:dyDescent="0.25">
      <c r="A2689" s="15">
        <f t="shared" si="299"/>
        <v>4</v>
      </c>
      <c r="B2689" s="16">
        <f t="shared" si="295"/>
        <v>2021</v>
      </c>
      <c r="C2689" s="17">
        <f t="shared" si="296"/>
        <v>44308</v>
      </c>
      <c r="D2689" s="16">
        <f t="shared" si="297"/>
        <v>22</v>
      </c>
      <c r="E2689" s="55">
        <v>22146.685242408501</v>
      </c>
      <c r="F2689" s="18">
        <v>5424.7376037268004</v>
      </c>
      <c r="G2689" s="18">
        <v>13909.772999999999</v>
      </c>
      <c r="H2689" s="18">
        <v>327.8</v>
      </c>
      <c r="I2689" s="18">
        <v>137.08078194591403</v>
      </c>
      <c r="J2689" s="53">
        <v>106.45416666666667</v>
      </c>
      <c r="K2689" s="19">
        <f t="shared" si="298"/>
        <v>42052.530794747887</v>
      </c>
    </row>
    <row r="2690" spans="1:11" x14ac:dyDescent="0.25">
      <c r="A2690" s="10">
        <f t="shared" si="299"/>
        <v>4</v>
      </c>
      <c r="B2690" s="11">
        <f t="shared" si="295"/>
        <v>2021</v>
      </c>
      <c r="C2690" s="12">
        <f t="shared" si="296"/>
        <v>44308</v>
      </c>
      <c r="D2690" s="11">
        <f t="shared" si="297"/>
        <v>23</v>
      </c>
      <c r="E2690" s="51">
        <v>19814.435010059799</v>
      </c>
      <c r="F2690" s="13">
        <v>5187.2328851050997</v>
      </c>
      <c r="G2690" s="13">
        <v>13559.19</v>
      </c>
      <c r="H2690" s="13">
        <v>327.8</v>
      </c>
      <c r="I2690" s="13">
        <v>137.08078194591403</v>
      </c>
      <c r="J2690" s="49">
        <v>106.45416666666667</v>
      </c>
      <c r="K2690" s="14">
        <f t="shared" si="298"/>
        <v>39132.192843777484</v>
      </c>
    </row>
    <row r="2691" spans="1:11" x14ac:dyDescent="0.25">
      <c r="A2691" s="15">
        <f t="shared" si="299"/>
        <v>4</v>
      </c>
      <c r="B2691" s="16">
        <f t="shared" si="295"/>
        <v>2021</v>
      </c>
      <c r="C2691" s="17">
        <f t="shared" si="296"/>
        <v>44308</v>
      </c>
      <c r="D2691" s="16">
        <f t="shared" si="297"/>
        <v>24</v>
      </c>
      <c r="E2691" s="55">
        <v>17511.520159829899</v>
      </c>
      <c r="F2691" s="18">
        <v>5045.7150022291999</v>
      </c>
      <c r="G2691" s="18">
        <v>12982.924000000001</v>
      </c>
      <c r="H2691" s="18">
        <v>327.8</v>
      </c>
      <c r="I2691" s="18">
        <v>137.08078194591403</v>
      </c>
      <c r="J2691" s="53">
        <v>106.45416666666667</v>
      </c>
      <c r="K2691" s="19">
        <f t="shared" si="298"/>
        <v>36111.494110671687</v>
      </c>
    </row>
    <row r="2692" spans="1:11" x14ac:dyDescent="0.25">
      <c r="A2692" s="10">
        <f t="shared" si="299"/>
        <v>4</v>
      </c>
      <c r="B2692" s="11">
        <f t="shared" si="295"/>
        <v>2021</v>
      </c>
      <c r="C2692" s="12">
        <f t="shared" si="296"/>
        <v>44309</v>
      </c>
      <c r="D2692" s="11">
        <f t="shared" si="297"/>
        <v>1</v>
      </c>
      <c r="E2692" s="51">
        <v>15580.575192882199</v>
      </c>
      <c r="F2692" s="13">
        <v>4940.1695032426996</v>
      </c>
      <c r="G2692" s="13">
        <v>12602.289000000001</v>
      </c>
      <c r="H2692" s="13">
        <v>327.8</v>
      </c>
      <c r="I2692" s="13">
        <v>137.08078194591403</v>
      </c>
      <c r="J2692" s="49">
        <v>106.45416666666667</v>
      </c>
      <c r="K2692" s="14">
        <f t="shared" si="298"/>
        <v>33694.368644737486</v>
      </c>
    </row>
    <row r="2693" spans="1:11" x14ac:dyDescent="0.25">
      <c r="A2693" s="15">
        <f t="shared" si="299"/>
        <v>4</v>
      </c>
      <c r="B2693" s="16">
        <f t="shared" ref="B2693:B2756" si="300">YEAR(C2693)</f>
        <v>2021</v>
      </c>
      <c r="C2693" s="17">
        <f t="shared" si="296"/>
        <v>44309</v>
      </c>
      <c r="D2693" s="16">
        <f t="shared" si="297"/>
        <v>2</v>
      </c>
      <c r="E2693" s="55">
        <v>14568.9589839986</v>
      </c>
      <c r="F2693" s="18">
        <v>4927.5315261599999</v>
      </c>
      <c r="G2693" s="18">
        <v>12596.482</v>
      </c>
      <c r="H2693" s="18">
        <v>327.8</v>
      </c>
      <c r="I2693" s="18">
        <v>137.08078194591403</v>
      </c>
      <c r="J2693" s="53">
        <v>106.45416666666667</v>
      </c>
      <c r="K2693" s="19">
        <f t="shared" si="298"/>
        <v>32664.307458771182</v>
      </c>
    </row>
    <row r="2694" spans="1:11" x14ac:dyDescent="0.25">
      <c r="A2694" s="10">
        <f t="shared" si="299"/>
        <v>4</v>
      </c>
      <c r="B2694" s="11">
        <f t="shared" si="300"/>
        <v>2021</v>
      </c>
      <c r="C2694" s="12">
        <f t="shared" ref="C2694:C2757" si="301">IF(D2694=1, C2693+1, C2693)</f>
        <v>44309</v>
      </c>
      <c r="D2694" s="11">
        <f t="shared" ref="D2694:D2757" si="302">IF(D2693=24, 1, D2693+1)</f>
        <v>3</v>
      </c>
      <c r="E2694" s="51">
        <v>14044.605986000401</v>
      </c>
      <c r="F2694" s="13">
        <v>4917.3618128183998</v>
      </c>
      <c r="G2694" s="13">
        <v>12525.793</v>
      </c>
      <c r="H2694" s="13">
        <v>327.8</v>
      </c>
      <c r="I2694" s="13">
        <v>137.08078194591403</v>
      </c>
      <c r="J2694" s="49">
        <v>106.45416666666667</v>
      </c>
      <c r="K2694" s="14">
        <f t="shared" ref="K2694:K2757" si="303">SUM(E2694:J2694)</f>
        <v>32059.095747431384</v>
      </c>
    </row>
    <row r="2695" spans="1:11" x14ac:dyDescent="0.25">
      <c r="A2695" s="15">
        <f t="shared" si="299"/>
        <v>4</v>
      </c>
      <c r="B2695" s="16">
        <f t="shared" si="300"/>
        <v>2021</v>
      </c>
      <c r="C2695" s="17">
        <f t="shared" si="301"/>
        <v>44309</v>
      </c>
      <c r="D2695" s="16">
        <f t="shared" si="302"/>
        <v>4</v>
      </c>
      <c r="E2695" s="55">
        <v>13888.948985565101</v>
      </c>
      <c r="F2695" s="18">
        <v>4931.4569379617997</v>
      </c>
      <c r="G2695" s="18">
        <v>12289.413</v>
      </c>
      <c r="H2695" s="18">
        <v>327.8</v>
      </c>
      <c r="I2695" s="18">
        <v>137.08078194591403</v>
      </c>
      <c r="J2695" s="53">
        <v>106.45416666666667</v>
      </c>
      <c r="K2695" s="19">
        <f t="shared" si="303"/>
        <v>31681.153872139483</v>
      </c>
    </row>
    <row r="2696" spans="1:11" x14ac:dyDescent="0.25">
      <c r="A2696" s="10">
        <f t="shared" si="299"/>
        <v>4</v>
      </c>
      <c r="B2696" s="11">
        <f t="shared" si="300"/>
        <v>2021</v>
      </c>
      <c r="C2696" s="12">
        <f t="shared" si="301"/>
        <v>44309</v>
      </c>
      <c r="D2696" s="11">
        <f t="shared" si="302"/>
        <v>5</v>
      </c>
      <c r="E2696" s="51">
        <v>13998.151987553299</v>
      </c>
      <c r="F2696" s="13">
        <v>5056.8498098072996</v>
      </c>
      <c r="G2696" s="13">
        <v>12658.484</v>
      </c>
      <c r="H2696" s="13">
        <v>327.8</v>
      </c>
      <c r="I2696" s="13">
        <v>137.08078194591403</v>
      </c>
      <c r="J2696" s="49">
        <v>106.45416666666667</v>
      </c>
      <c r="K2696" s="14">
        <f t="shared" si="303"/>
        <v>32284.820745973182</v>
      </c>
    </row>
    <row r="2697" spans="1:11" x14ac:dyDescent="0.25">
      <c r="A2697" s="15">
        <f t="shared" si="299"/>
        <v>4</v>
      </c>
      <c r="B2697" s="16">
        <f t="shared" si="300"/>
        <v>2021</v>
      </c>
      <c r="C2697" s="17">
        <f t="shared" si="301"/>
        <v>44309</v>
      </c>
      <c r="D2697" s="16">
        <f t="shared" si="302"/>
        <v>6</v>
      </c>
      <c r="E2697" s="55">
        <v>14463.9159870845</v>
      </c>
      <c r="F2697" s="18">
        <v>5131.5245113233004</v>
      </c>
      <c r="G2697" s="18">
        <v>13500.433999999999</v>
      </c>
      <c r="H2697" s="18">
        <v>125.613</v>
      </c>
      <c r="I2697" s="18">
        <v>52.529372369042399</v>
      </c>
      <c r="J2697" s="53">
        <v>106.45416666666667</v>
      </c>
      <c r="K2697" s="19">
        <f t="shared" si="303"/>
        <v>33380.471037443509</v>
      </c>
    </row>
    <row r="2698" spans="1:11" x14ac:dyDescent="0.25">
      <c r="A2698" s="10">
        <f t="shared" si="299"/>
        <v>4</v>
      </c>
      <c r="B2698" s="11">
        <f t="shared" si="300"/>
        <v>2021</v>
      </c>
      <c r="C2698" s="12">
        <f t="shared" si="301"/>
        <v>44309</v>
      </c>
      <c r="D2698" s="11">
        <f t="shared" si="302"/>
        <v>7</v>
      </c>
      <c r="E2698" s="51">
        <v>15643.775980365301</v>
      </c>
      <c r="F2698" s="13">
        <v>5153.8975225719996</v>
      </c>
      <c r="G2698" s="13">
        <v>15573.34</v>
      </c>
      <c r="H2698" s="13">
        <v>0</v>
      </c>
      <c r="I2698" s="13">
        <v>0</v>
      </c>
      <c r="J2698" s="49">
        <v>106.45416666666667</v>
      </c>
      <c r="K2698" s="14">
        <f t="shared" si="303"/>
        <v>36477.467669603975</v>
      </c>
    </row>
    <row r="2699" spans="1:11" x14ac:dyDescent="0.25">
      <c r="A2699" s="15">
        <f t="shared" si="299"/>
        <v>4</v>
      </c>
      <c r="B2699" s="16">
        <f t="shared" si="300"/>
        <v>2021</v>
      </c>
      <c r="C2699" s="17">
        <f t="shared" si="301"/>
        <v>44309</v>
      </c>
      <c r="D2699" s="16">
        <f t="shared" si="302"/>
        <v>8</v>
      </c>
      <c r="E2699" s="55">
        <v>16339.2999899271</v>
      </c>
      <c r="F2699" s="18">
        <v>5436.5427858249996</v>
      </c>
      <c r="G2699" s="18">
        <v>16727.008000000002</v>
      </c>
      <c r="H2699" s="18">
        <v>0</v>
      </c>
      <c r="I2699" s="18">
        <v>0</v>
      </c>
      <c r="J2699" s="53">
        <v>106.45416666666667</v>
      </c>
      <c r="K2699" s="19">
        <f t="shared" si="303"/>
        <v>38609.30494241877</v>
      </c>
    </row>
    <row r="2700" spans="1:11" x14ac:dyDescent="0.25">
      <c r="A2700" s="10">
        <f t="shared" si="299"/>
        <v>4</v>
      </c>
      <c r="B2700" s="11">
        <f t="shared" si="300"/>
        <v>2021</v>
      </c>
      <c r="C2700" s="12">
        <f t="shared" si="301"/>
        <v>44309</v>
      </c>
      <c r="D2700" s="11">
        <f t="shared" si="302"/>
        <v>9</v>
      </c>
      <c r="E2700" s="51">
        <v>16838.3139809317</v>
      </c>
      <c r="F2700" s="13">
        <v>6021.2678672255997</v>
      </c>
      <c r="G2700" s="13">
        <v>16730.523000000001</v>
      </c>
      <c r="H2700" s="13">
        <v>0</v>
      </c>
      <c r="I2700" s="13">
        <v>0</v>
      </c>
      <c r="J2700" s="49">
        <v>106.45416666666667</v>
      </c>
      <c r="K2700" s="14">
        <f t="shared" si="303"/>
        <v>39696.559014823972</v>
      </c>
    </row>
    <row r="2701" spans="1:11" x14ac:dyDescent="0.25">
      <c r="A2701" s="15">
        <f t="shared" si="299"/>
        <v>4</v>
      </c>
      <c r="B2701" s="16">
        <f t="shared" si="300"/>
        <v>2021</v>
      </c>
      <c r="C2701" s="17">
        <f t="shared" si="301"/>
        <v>44309</v>
      </c>
      <c r="D2701" s="16">
        <f t="shared" si="302"/>
        <v>10</v>
      </c>
      <c r="E2701" s="55">
        <v>16901.427986913899</v>
      </c>
      <c r="F2701" s="18">
        <v>6370.1646882605</v>
      </c>
      <c r="G2701" s="18">
        <v>16643.186000000002</v>
      </c>
      <c r="H2701" s="18">
        <v>0</v>
      </c>
      <c r="I2701" s="18">
        <v>0</v>
      </c>
      <c r="J2701" s="53">
        <v>106.45416666666667</v>
      </c>
      <c r="K2701" s="19">
        <f t="shared" si="303"/>
        <v>40021.232841841069</v>
      </c>
    </row>
    <row r="2702" spans="1:11" x14ac:dyDescent="0.25">
      <c r="A2702" s="10">
        <f t="shared" si="299"/>
        <v>4</v>
      </c>
      <c r="B2702" s="11">
        <f t="shared" si="300"/>
        <v>2021</v>
      </c>
      <c r="C2702" s="12">
        <f t="shared" si="301"/>
        <v>44309</v>
      </c>
      <c r="D2702" s="11">
        <f t="shared" si="302"/>
        <v>11</v>
      </c>
      <c r="E2702" s="51">
        <v>17070.694988405201</v>
      </c>
      <c r="F2702" s="13">
        <v>6545.8842231962999</v>
      </c>
      <c r="G2702" s="13">
        <v>16475.816999999999</v>
      </c>
      <c r="H2702" s="13">
        <v>0</v>
      </c>
      <c r="I2702" s="13">
        <v>0</v>
      </c>
      <c r="J2702" s="49">
        <v>106.45416666666667</v>
      </c>
      <c r="K2702" s="14">
        <f t="shared" si="303"/>
        <v>40198.850378268173</v>
      </c>
    </row>
    <row r="2703" spans="1:11" x14ac:dyDescent="0.25">
      <c r="A2703" s="15">
        <f t="shared" si="299"/>
        <v>4</v>
      </c>
      <c r="B2703" s="16">
        <f t="shared" si="300"/>
        <v>2021</v>
      </c>
      <c r="C2703" s="17">
        <f t="shared" si="301"/>
        <v>44309</v>
      </c>
      <c r="D2703" s="16">
        <f t="shared" si="302"/>
        <v>12</v>
      </c>
      <c r="E2703" s="55">
        <v>17677.170979707102</v>
      </c>
      <c r="F2703" s="18">
        <v>6645.4974888937004</v>
      </c>
      <c r="G2703" s="18">
        <v>16425.47</v>
      </c>
      <c r="H2703" s="18">
        <v>0</v>
      </c>
      <c r="I2703" s="18">
        <v>0</v>
      </c>
      <c r="J2703" s="53">
        <v>106.45416666666667</v>
      </c>
      <c r="K2703" s="19">
        <f t="shared" si="303"/>
        <v>40854.592635267472</v>
      </c>
    </row>
    <row r="2704" spans="1:11" x14ac:dyDescent="0.25">
      <c r="A2704" s="10">
        <f t="shared" si="299"/>
        <v>4</v>
      </c>
      <c r="B2704" s="11">
        <f t="shared" si="300"/>
        <v>2021</v>
      </c>
      <c r="C2704" s="12">
        <f t="shared" si="301"/>
        <v>44309</v>
      </c>
      <c r="D2704" s="11">
        <f t="shared" si="302"/>
        <v>13</v>
      </c>
      <c r="E2704" s="51">
        <v>17619.833989953899</v>
      </c>
      <c r="F2704" s="13">
        <v>6544.4633870080997</v>
      </c>
      <c r="G2704" s="13">
        <v>16478.745999999999</v>
      </c>
      <c r="H2704" s="13">
        <v>0</v>
      </c>
      <c r="I2704" s="13">
        <v>0</v>
      </c>
      <c r="J2704" s="49">
        <v>106.45416666666667</v>
      </c>
      <c r="K2704" s="14">
        <f t="shared" si="303"/>
        <v>40749.49754362867</v>
      </c>
    </row>
    <row r="2705" spans="1:11" x14ac:dyDescent="0.25">
      <c r="A2705" s="15">
        <f t="shared" si="299"/>
        <v>4</v>
      </c>
      <c r="B2705" s="16">
        <f t="shared" si="300"/>
        <v>2021</v>
      </c>
      <c r="C2705" s="17">
        <f t="shared" si="301"/>
        <v>44309</v>
      </c>
      <c r="D2705" s="16">
        <f t="shared" si="302"/>
        <v>14</v>
      </c>
      <c r="E2705" s="55">
        <v>17054.6559837155</v>
      </c>
      <c r="F2705" s="18">
        <v>6463.8153335184998</v>
      </c>
      <c r="G2705" s="18">
        <v>15781.986999999999</v>
      </c>
      <c r="H2705" s="18">
        <v>0</v>
      </c>
      <c r="I2705" s="18">
        <v>0</v>
      </c>
      <c r="J2705" s="53">
        <v>106.45416666666667</v>
      </c>
      <c r="K2705" s="19">
        <f t="shared" si="303"/>
        <v>39406.912483900669</v>
      </c>
    </row>
    <row r="2706" spans="1:11" x14ac:dyDescent="0.25">
      <c r="A2706" s="10">
        <f t="shared" si="299"/>
        <v>4</v>
      </c>
      <c r="B2706" s="11">
        <f t="shared" si="300"/>
        <v>2021</v>
      </c>
      <c r="C2706" s="12">
        <f t="shared" si="301"/>
        <v>44309</v>
      </c>
      <c r="D2706" s="11">
        <f t="shared" si="302"/>
        <v>15</v>
      </c>
      <c r="E2706" s="51">
        <v>16658.7959887498</v>
      </c>
      <c r="F2706" s="13">
        <v>6297.0474610001002</v>
      </c>
      <c r="G2706" s="13">
        <v>14840.507</v>
      </c>
      <c r="H2706" s="13">
        <v>0</v>
      </c>
      <c r="I2706" s="13">
        <v>0</v>
      </c>
      <c r="J2706" s="49">
        <v>106.45416666666667</v>
      </c>
      <c r="K2706" s="14">
        <f t="shared" si="303"/>
        <v>37902.804616416572</v>
      </c>
    </row>
    <row r="2707" spans="1:11" x14ac:dyDescent="0.25">
      <c r="A2707" s="15">
        <f t="shared" si="299"/>
        <v>4</v>
      </c>
      <c r="B2707" s="16">
        <f t="shared" si="300"/>
        <v>2021</v>
      </c>
      <c r="C2707" s="17">
        <f t="shared" si="301"/>
        <v>44309</v>
      </c>
      <c r="D2707" s="16">
        <f t="shared" si="302"/>
        <v>16</v>
      </c>
      <c r="E2707" s="55">
        <v>16867.1325784933</v>
      </c>
      <c r="F2707" s="18">
        <v>6157.0353447994003</v>
      </c>
      <c r="G2707" s="18">
        <v>14203.527</v>
      </c>
      <c r="H2707" s="18">
        <v>0</v>
      </c>
      <c r="I2707" s="18">
        <v>0</v>
      </c>
      <c r="J2707" s="53">
        <v>106.45416666666667</v>
      </c>
      <c r="K2707" s="19">
        <f t="shared" si="303"/>
        <v>37334.14908995937</v>
      </c>
    </row>
    <row r="2708" spans="1:11" x14ac:dyDescent="0.25">
      <c r="A2708" s="10">
        <f t="shared" si="299"/>
        <v>4</v>
      </c>
      <c r="B2708" s="11">
        <f t="shared" si="300"/>
        <v>2021</v>
      </c>
      <c r="C2708" s="12">
        <f t="shared" si="301"/>
        <v>44309</v>
      </c>
      <c r="D2708" s="11">
        <f t="shared" si="302"/>
        <v>17</v>
      </c>
      <c r="E2708" s="51">
        <v>18296.990842082101</v>
      </c>
      <c r="F2708" s="13">
        <v>5877.5308641605998</v>
      </c>
      <c r="G2708" s="13">
        <v>13758.704</v>
      </c>
      <c r="H2708" s="13">
        <v>0</v>
      </c>
      <c r="I2708" s="13">
        <v>0</v>
      </c>
      <c r="J2708" s="49">
        <v>106.45416666666667</v>
      </c>
      <c r="K2708" s="14">
        <f t="shared" si="303"/>
        <v>38039.679872909372</v>
      </c>
    </row>
    <row r="2709" spans="1:11" x14ac:dyDescent="0.25">
      <c r="A2709" s="15">
        <f t="shared" si="299"/>
        <v>4</v>
      </c>
      <c r="B2709" s="16">
        <f t="shared" si="300"/>
        <v>2021</v>
      </c>
      <c r="C2709" s="17">
        <f t="shared" si="301"/>
        <v>44309</v>
      </c>
      <c r="D2709" s="16">
        <f t="shared" si="302"/>
        <v>18</v>
      </c>
      <c r="E2709" s="55">
        <v>19551.1700542246</v>
      </c>
      <c r="F2709" s="18">
        <v>5309.1561446614996</v>
      </c>
      <c r="G2709" s="18">
        <v>13376.995999999999</v>
      </c>
      <c r="H2709" s="18">
        <v>0</v>
      </c>
      <c r="I2709" s="18">
        <v>0</v>
      </c>
      <c r="J2709" s="53">
        <v>106.45416666666667</v>
      </c>
      <c r="K2709" s="19">
        <f t="shared" si="303"/>
        <v>38343.776365552767</v>
      </c>
    </row>
    <row r="2710" spans="1:11" x14ac:dyDescent="0.25">
      <c r="A2710" s="10">
        <f t="shared" si="299"/>
        <v>4</v>
      </c>
      <c r="B2710" s="11">
        <f t="shared" si="300"/>
        <v>2021</v>
      </c>
      <c r="C2710" s="12">
        <f t="shared" si="301"/>
        <v>44309</v>
      </c>
      <c r="D2710" s="11">
        <f t="shared" si="302"/>
        <v>19</v>
      </c>
      <c r="E2710" s="51">
        <v>19304.210951381901</v>
      </c>
      <c r="F2710" s="13">
        <v>5001.3749213939</v>
      </c>
      <c r="G2710" s="13">
        <v>13111.297</v>
      </c>
      <c r="H2710" s="13">
        <v>0</v>
      </c>
      <c r="I2710" s="13">
        <v>0</v>
      </c>
      <c r="J2710" s="49">
        <v>106.45416666666667</v>
      </c>
      <c r="K2710" s="14">
        <f t="shared" si="303"/>
        <v>37523.337039442471</v>
      </c>
    </row>
    <row r="2711" spans="1:11" x14ac:dyDescent="0.25">
      <c r="A2711" s="15">
        <f t="shared" si="299"/>
        <v>4</v>
      </c>
      <c r="B2711" s="16">
        <f t="shared" si="300"/>
        <v>2021</v>
      </c>
      <c r="C2711" s="17">
        <f t="shared" si="301"/>
        <v>44309</v>
      </c>
      <c r="D2711" s="16">
        <f t="shared" si="302"/>
        <v>20</v>
      </c>
      <c r="E2711" s="55">
        <v>19300.009095805501</v>
      </c>
      <c r="F2711" s="18">
        <v>4928.6975391941996</v>
      </c>
      <c r="G2711" s="18">
        <v>12855.521000000001</v>
      </c>
      <c r="H2711" s="18">
        <v>256.733</v>
      </c>
      <c r="I2711" s="18">
        <v>107.36168514740801</v>
      </c>
      <c r="J2711" s="53">
        <v>106.45416666666667</v>
      </c>
      <c r="K2711" s="19">
        <f t="shared" si="303"/>
        <v>37554.776486813775</v>
      </c>
    </row>
    <row r="2712" spans="1:11" x14ac:dyDescent="0.25">
      <c r="A2712" s="10">
        <f t="shared" si="299"/>
        <v>4</v>
      </c>
      <c r="B2712" s="11">
        <f t="shared" si="300"/>
        <v>2021</v>
      </c>
      <c r="C2712" s="12">
        <f t="shared" si="301"/>
        <v>44309</v>
      </c>
      <c r="D2712" s="11">
        <f t="shared" si="302"/>
        <v>21</v>
      </c>
      <c r="E2712" s="51">
        <v>20500.459202531201</v>
      </c>
      <c r="F2712" s="13">
        <v>5156.3498580592995</v>
      </c>
      <c r="G2712" s="13">
        <v>12450.431</v>
      </c>
      <c r="H2712" s="13">
        <v>327.8</v>
      </c>
      <c r="I2712" s="13">
        <v>137.08078194591403</v>
      </c>
      <c r="J2712" s="49">
        <v>106.45416666666667</v>
      </c>
      <c r="K2712" s="14">
        <f t="shared" si="303"/>
        <v>38678.575009203087</v>
      </c>
    </row>
    <row r="2713" spans="1:11" x14ac:dyDescent="0.25">
      <c r="A2713" s="15">
        <f t="shared" si="299"/>
        <v>4</v>
      </c>
      <c r="B2713" s="16">
        <f t="shared" si="300"/>
        <v>2021</v>
      </c>
      <c r="C2713" s="17">
        <f t="shared" si="301"/>
        <v>44309</v>
      </c>
      <c r="D2713" s="16">
        <f t="shared" si="302"/>
        <v>22</v>
      </c>
      <c r="E2713" s="55">
        <v>19848.901271159499</v>
      </c>
      <c r="F2713" s="18">
        <v>5115.7334165912998</v>
      </c>
      <c r="G2713" s="18">
        <v>11766.76</v>
      </c>
      <c r="H2713" s="18">
        <v>327.8</v>
      </c>
      <c r="I2713" s="18">
        <v>137.08078194591403</v>
      </c>
      <c r="J2713" s="53">
        <v>106.45416666666667</v>
      </c>
      <c r="K2713" s="19">
        <f t="shared" si="303"/>
        <v>37302.729636363387</v>
      </c>
    </row>
    <row r="2714" spans="1:11" x14ac:dyDescent="0.25">
      <c r="A2714" s="10">
        <f t="shared" si="299"/>
        <v>4</v>
      </c>
      <c r="B2714" s="11">
        <f t="shared" si="300"/>
        <v>2021</v>
      </c>
      <c r="C2714" s="12">
        <f t="shared" si="301"/>
        <v>44309</v>
      </c>
      <c r="D2714" s="11">
        <f t="shared" si="302"/>
        <v>23</v>
      </c>
      <c r="E2714" s="51">
        <v>18103.816164992499</v>
      </c>
      <c r="F2714" s="13">
        <v>4822.8714926551002</v>
      </c>
      <c r="G2714" s="13">
        <v>11516.333000000001</v>
      </c>
      <c r="H2714" s="13">
        <v>327.8</v>
      </c>
      <c r="I2714" s="13">
        <v>137.08078194591403</v>
      </c>
      <c r="J2714" s="49">
        <v>106.45416666666667</v>
      </c>
      <c r="K2714" s="14">
        <f t="shared" si="303"/>
        <v>35014.355606260186</v>
      </c>
    </row>
    <row r="2715" spans="1:11" x14ac:dyDescent="0.25">
      <c r="A2715" s="15">
        <f t="shared" si="299"/>
        <v>4</v>
      </c>
      <c r="B2715" s="16">
        <f t="shared" si="300"/>
        <v>2021</v>
      </c>
      <c r="C2715" s="17">
        <f t="shared" si="301"/>
        <v>44309</v>
      </c>
      <c r="D2715" s="16">
        <f t="shared" si="302"/>
        <v>24</v>
      </c>
      <c r="E2715" s="55">
        <v>16080.76273649</v>
      </c>
      <c r="F2715" s="18">
        <v>4685.0797759221996</v>
      </c>
      <c r="G2715" s="18">
        <v>10775.611999999999</v>
      </c>
      <c r="H2715" s="18">
        <v>327.8</v>
      </c>
      <c r="I2715" s="18">
        <v>137.08078194591403</v>
      </c>
      <c r="J2715" s="53">
        <v>106.45416666666667</v>
      </c>
      <c r="K2715" s="19">
        <f t="shared" si="303"/>
        <v>32112.789461024782</v>
      </c>
    </row>
    <row r="2716" spans="1:11" x14ac:dyDescent="0.25">
      <c r="A2716" s="10">
        <f t="shared" si="299"/>
        <v>4</v>
      </c>
      <c r="B2716" s="11">
        <f t="shared" si="300"/>
        <v>2021</v>
      </c>
      <c r="C2716" s="12">
        <f t="shared" si="301"/>
        <v>44310</v>
      </c>
      <c r="D2716" s="11">
        <f t="shared" si="302"/>
        <v>1</v>
      </c>
      <c r="E2716" s="51">
        <v>14374.363290398</v>
      </c>
      <c r="F2716" s="13">
        <v>4596.2641629442996</v>
      </c>
      <c r="G2716" s="13">
        <v>10355.09</v>
      </c>
      <c r="H2716" s="13">
        <v>327.8</v>
      </c>
      <c r="I2716" s="13">
        <v>137.08078194591403</v>
      </c>
      <c r="J2716" s="49">
        <v>106.45416666666667</v>
      </c>
      <c r="K2716" s="14">
        <f t="shared" si="303"/>
        <v>29897.052401954879</v>
      </c>
    </row>
    <row r="2717" spans="1:11" x14ac:dyDescent="0.25">
      <c r="A2717" s="15">
        <f t="shared" si="299"/>
        <v>4</v>
      </c>
      <c r="B2717" s="16">
        <f t="shared" si="300"/>
        <v>2021</v>
      </c>
      <c r="C2717" s="17">
        <f t="shared" si="301"/>
        <v>44310</v>
      </c>
      <c r="D2717" s="16">
        <f t="shared" si="302"/>
        <v>2</v>
      </c>
      <c r="E2717" s="55">
        <v>13286.627590259301</v>
      </c>
      <c r="F2717" s="18">
        <v>4752.8148518939997</v>
      </c>
      <c r="G2717" s="18">
        <v>10397.705</v>
      </c>
      <c r="H2717" s="18">
        <v>327.8</v>
      </c>
      <c r="I2717" s="18">
        <v>137.08078194591403</v>
      </c>
      <c r="J2717" s="53">
        <v>106.45416666666667</v>
      </c>
      <c r="K2717" s="19">
        <f t="shared" si="303"/>
        <v>29008.482390765879</v>
      </c>
    </row>
    <row r="2718" spans="1:11" x14ac:dyDescent="0.25">
      <c r="A2718" s="10">
        <f t="shared" si="299"/>
        <v>4</v>
      </c>
      <c r="B2718" s="11">
        <f t="shared" si="300"/>
        <v>2021</v>
      </c>
      <c r="C2718" s="12">
        <f t="shared" si="301"/>
        <v>44310</v>
      </c>
      <c r="D2718" s="11">
        <f t="shared" si="302"/>
        <v>3</v>
      </c>
      <c r="E2718" s="51">
        <v>12726.840914994</v>
      </c>
      <c r="F2718" s="13">
        <v>4555.4480343024998</v>
      </c>
      <c r="G2718" s="13">
        <v>10327.703</v>
      </c>
      <c r="H2718" s="13">
        <v>327.8</v>
      </c>
      <c r="I2718" s="13">
        <v>137.08078194591403</v>
      </c>
      <c r="J2718" s="49">
        <v>106.45416666666667</v>
      </c>
      <c r="K2718" s="14">
        <f t="shared" si="303"/>
        <v>28181.326897909079</v>
      </c>
    </row>
    <row r="2719" spans="1:11" x14ac:dyDescent="0.25">
      <c r="A2719" s="15">
        <f t="shared" si="299"/>
        <v>4</v>
      </c>
      <c r="B2719" s="16">
        <f t="shared" si="300"/>
        <v>2021</v>
      </c>
      <c r="C2719" s="17">
        <f t="shared" si="301"/>
        <v>44310</v>
      </c>
      <c r="D2719" s="16">
        <f t="shared" si="302"/>
        <v>4</v>
      </c>
      <c r="E2719" s="55">
        <v>12392.190417928899</v>
      </c>
      <c r="F2719" s="18">
        <v>4568.0743551692003</v>
      </c>
      <c r="G2719" s="18">
        <v>10414.083000000001</v>
      </c>
      <c r="H2719" s="18">
        <v>327.8</v>
      </c>
      <c r="I2719" s="18">
        <v>137.08078194591403</v>
      </c>
      <c r="J2719" s="53">
        <v>106.45416666666667</v>
      </c>
      <c r="K2719" s="19">
        <f t="shared" si="303"/>
        <v>27945.682721710684</v>
      </c>
    </row>
    <row r="2720" spans="1:11" x14ac:dyDescent="0.25">
      <c r="A2720" s="10">
        <f t="shared" ref="A2720:A2783" si="304">MONTH(C2720)</f>
        <v>4</v>
      </c>
      <c r="B2720" s="11">
        <f t="shared" si="300"/>
        <v>2021</v>
      </c>
      <c r="C2720" s="12">
        <f t="shared" si="301"/>
        <v>44310</v>
      </c>
      <c r="D2720" s="11">
        <f t="shared" si="302"/>
        <v>5</v>
      </c>
      <c r="E2720" s="51">
        <v>12283.108014662101</v>
      </c>
      <c r="F2720" s="13">
        <v>4596.2265284795003</v>
      </c>
      <c r="G2720" s="13">
        <v>10576.205</v>
      </c>
      <c r="H2720" s="13">
        <v>327.8</v>
      </c>
      <c r="I2720" s="13">
        <v>137.08078194591403</v>
      </c>
      <c r="J2720" s="49">
        <v>106.45416666666667</v>
      </c>
      <c r="K2720" s="14">
        <f t="shared" si="303"/>
        <v>28026.874491754184</v>
      </c>
    </row>
    <row r="2721" spans="1:11" x14ac:dyDescent="0.25">
      <c r="A2721" s="15">
        <f t="shared" si="304"/>
        <v>4</v>
      </c>
      <c r="B2721" s="16">
        <f t="shared" si="300"/>
        <v>2021</v>
      </c>
      <c r="C2721" s="17">
        <f t="shared" si="301"/>
        <v>44310</v>
      </c>
      <c r="D2721" s="16">
        <f t="shared" si="302"/>
        <v>6</v>
      </c>
      <c r="E2721" s="55">
        <v>12670.3863044271</v>
      </c>
      <c r="F2721" s="18">
        <v>4654.0958689224999</v>
      </c>
      <c r="G2721" s="18">
        <v>10916.48</v>
      </c>
      <c r="H2721" s="18">
        <v>114.73</v>
      </c>
      <c r="I2721" s="18">
        <v>47.978273681069908</v>
      </c>
      <c r="J2721" s="53">
        <v>106.45416666666667</v>
      </c>
      <c r="K2721" s="19">
        <f t="shared" si="303"/>
        <v>28510.124613697335</v>
      </c>
    </row>
    <row r="2722" spans="1:11" x14ac:dyDescent="0.25">
      <c r="A2722" s="10">
        <f t="shared" si="304"/>
        <v>4</v>
      </c>
      <c r="B2722" s="11">
        <f t="shared" si="300"/>
        <v>2021</v>
      </c>
      <c r="C2722" s="12">
        <f t="shared" si="301"/>
        <v>44310</v>
      </c>
      <c r="D2722" s="11">
        <f t="shared" si="302"/>
        <v>7</v>
      </c>
      <c r="E2722" s="51">
        <v>13653.8664411236</v>
      </c>
      <c r="F2722" s="13">
        <v>4505.5135784471004</v>
      </c>
      <c r="G2722" s="13">
        <v>11563.578</v>
      </c>
      <c r="H2722" s="13">
        <v>0</v>
      </c>
      <c r="I2722" s="13">
        <v>0</v>
      </c>
      <c r="J2722" s="49">
        <v>106.45416666666667</v>
      </c>
      <c r="K2722" s="14">
        <f t="shared" si="303"/>
        <v>29829.412186237369</v>
      </c>
    </row>
    <row r="2723" spans="1:11" x14ac:dyDescent="0.25">
      <c r="A2723" s="15">
        <f t="shared" si="304"/>
        <v>4</v>
      </c>
      <c r="B2723" s="16">
        <f t="shared" si="300"/>
        <v>2021</v>
      </c>
      <c r="C2723" s="17">
        <f t="shared" si="301"/>
        <v>44310</v>
      </c>
      <c r="D2723" s="16">
        <f t="shared" si="302"/>
        <v>8</v>
      </c>
      <c r="E2723" s="55">
        <v>14884.6914122449</v>
      </c>
      <c r="F2723" s="18">
        <v>4497.3431037944001</v>
      </c>
      <c r="G2723" s="18">
        <v>11760.502</v>
      </c>
      <c r="H2723" s="18">
        <v>0</v>
      </c>
      <c r="I2723" s="18">
        <v>0</v>
      </c>
      <c r="J2723" s="53">
        <v>106.45416666666667</v>
      </c>
      <c r="K2723" s="19">
        <f t="shared" si="303"/>
        <v>31248.990682705968</v>
      </c>
    </row>
    <row r="2724" spans="1:11" x14ac:dyDescent="0.25">
      <c r="A2724" s="10">
        <f t="shared" si="304"/>
        <v>4</v>
      </c>
      <c r="B2724" s="11">
        <f t="shared" si="300"/>
        <v>2021</v>
      </c>
      <c r="C2724" s="12">
        <f t="shared" si="301"/>
        <v>44310</v>
      </c>
      <c r="D2724" s="11">
        <f t="shared" si="302"/>
        <v>9</v>
      </c>
      <c r="E2724" s="51">
        <v>16130.740088421901</v>
      </c>
      <c r="F2724" s="13">
        <v>4722.9048792420999</v>
      </c>
      <c r="G2724" s="13">
        <v>12026.853999999999</v>
      </c>
      <c r="H2724" s="13">
        <v>0</v>
      </c>
      <c r="I2724" s="13">
        <v>0</v>
      </c>
      <c r="J2724" s="49">
        <v>106.45416666666667</v>
      </c>
      <c r="K2724" s="14">
        <f t="shared" si="303"/>
        <v>32986.953134330666</v>
      </c>
    </row>
    <row r="2725" spans="1:11" x14ac:dyDescent="0.25">
      <c r="A2725" s="15">
        <f t="shared" si="304"/>
        <v>4</v>
      </c>
      <c r="B2725" s="16">
        <f t="shared" si="300"/>
        <v>2021</v>
      </c>
      <c r="C2725" s="17">
        <f t="shared" si="301"/>
        <v>44310</v>
      </c>
      <c r="D2725" s="16">
        <f t="shared" si="302"/>
        <v>10</v>
      </c>
      <c r="E2725" s="55">
        <v>17465.903732862898</v>
      </c>
      <c r="F2725" s="18">
        <v>5095.6260161998998</v>
      </c>
      <c r="G2725" s="18">
        <v>12079.91</v>
      </c>
      <c r="H2725" s="18">
        <v>0</v>
      </c>
      <c r="I2725" s="18">
        <v>0</v>
      </c>
      <c r="J2725" s="53">
        <v>106.45416666666667</v>
      </c>
      <c r="K2725" s="19">
        <f t="shared" si="303"/>
        <v>34747.893915729474</v>
      </c>
    </row>
    <row r="2726" spans="1:11" x14ac:dyDescent="0.25">
      <c r="A2726" s="10">
        <f t="shared" si="304"/>
        <v>4</v>
      </c>
      <c r="B2726" s="11">
        <f t="shared" si="300"/>
        <v>2021</v>
      </c>
      <c r="C2726" s="12">
        <f t="shared" si="301"/>
        <v>44310</v>
      </c>
      <c r="D2726" s="11">
        <f t="shared" si="302"/>
        <v>11</v>
      </c>
      <c r="E2726" s="51">
        <v>18525.266446728401</v>
      </c>
      <c r="F2726" s="13">
        <v>5255.1285901908004</v>
      </c>
      <c r="G2726" s="13">
        <v>11910.558999999999</v>
      </c>
      <c r="H2726" s="13">
        <v>0</v>
      </c>
      <c r="I2726" s="13">
        <v>0</v>
      </c>
      <c r="J2726" s="49">
        <v>106.45416666666667</v>
      </c>
      <c r="K2726" s="14">
        <f t="shared" si="303"/>
        <v>35797.408203585874</v>
      </c>
    </row>
    <row r="2727" spans="1:11" x14ac:dyDescent="0.25">
      <c r="A2727" s="15">
        <f t="shared" si="304"/>
        <v>4</v>
      </c>
      <c r="B2727" s="16">
        <f t="shared" si="300"/>
        <v>2021</v>
      </c>
      <c r="C2727" s="17">
        <f t="shared" si="301"/>
        <v>44310</v>
      </c>
      <c r="D2727" s="16">
        <f t="shared" si="302"/>
        <v>12</v>
      </c>
      <c r="E2727" s="55">
        <v>18833.102460192</v>
      </c>
      <c r="F2727" s="18">
        <v>5332.1034704805998</v>
      </c>
      <c r="G2727" s="18">
        <v>11923.87</v>
      </c>
      <c r="H2727" s="18">
        <v>0</v>
      </c>
      <c r="I2727" s="18">
        <v>0</v>
      </c>
      <c r="J2727" s="53">
        <v>106.45416666666667</v>
      </c>
      <c r="K2727" s="19">
        <f t="shared" si="303"/>
        <v>36195.530097339273</v>
      </c>
    </row>
    <row r="2728" spans="1:11" x14ac:dyDescent="0.25">
      <c r="A2728" s="10">
        <f t="shared" si="304"/>
        <v>4</v>
      </c>
      <c r="B2728" s="11">
        <f t="shared" si="300"/>
        <v>2021</v>
      </c>
      <c r="C2728" s="12">
        <f t="shared" si="301"/>
        <v>44310</v>
      </c>
      <c r="D2728" s="11">
        <f t="shared" si="302"/>
        <v>13</v>
      </c>
      <c r="E2728" s="51">
        <v>18921.221241380401</v>
      </c>
      <c r="F2728" s="13">
        <v>5277.1732018552002</v>
      </c>
      <c r="G2728" s="13">
        <v>11955.155000000001</v>
      </c>
      <c r="H2728" s="13">
        <v>0</v>
      </c>
      <c r="I2728" s="13">
        <v>0</v>
      </c>
      <c r="J2728" s="49">
        <v>106.45416666666667</v>
      </c>
      <c r="K2728" s="14">
        <f t="shared" si="303"/>
        <v>36260.003609902269</v>
      </c>
    </row>
    <row r="2729" spans="1:11" x14ac:dyDescent="0.25">
      <c r="A2729" s="15">
        <f t="shared" si="304"/>
        <v>4</v>
      </c>
      <c r="B2729" s="16">
        <f t="shared" si="300"/>
        <v>2021</v>
      </c>
      <c r="C2729" s="17">
        <f t="shared" si="301"/>
        <v>44310</v>
      </c>
      <c r="D2729" s="16">
        <f t="shared" si="302"/>
        <v>14</v>
      </c>
      <c r="E2729" s="55">
        <v>18170.423926035899</v>
      </c>
      <c r="F2729" s="18">
        <v>5170.6949895572998</v>
      </c>
      <c r="G2729" s="18">
        <v>11840.254999999999</v>
      </c>
      <c r="H2729" s="18">
        <v>0</v>
      </c>
      <c r="I2729" s="18">
        <v>0</v>
      </c>
      <c r="J2729" s="53">
        <v>106.45416666666667</v>
      </c>
      <c r="K2729" s="19">
        <f t="shared" si="303"/>
        <v>35287.828082259868</v>
      </c>
    </row>
    <row r="2730" spans="1:11" x14ac:dyDescent="0.25">
      <c r="A2730" s="10">
        <f t="shared" si="304"/>
        <v>4</v>
      </c>
      <c r="B2730" s="11">
        <f t="shared" si="300"/>
        <v>2021</v>
      </c>
      <c r="C2730" s="12">
        <f t="shared" si="301"/>
        <v>44310</v>
      </c>
      <c r="D2730" s="11">
        <f t="shared" si="302"/>
        <v>15</v>
      </c>
      <c r="E2730" s="51">
        <v>17509.649839711201</v>
      </c>
      <c r="F2730" s="13">
        <v>5103.5883330578999</v>
      </c>
      <c r="G2730" s="13">
        <v>11747.222</v>
      </c>
      <c r="H2730" s="13">
        <v>0</v>
      </c>
      <c r="I2730" s="13">
        <v>0</v>
      </c>
      <c r="J2730" s="49">
        <v>106.45416666666667</v>
      </c>
      <c r="K2730" s="14">
        <f t="shared" si="303"/>
        <v>34466.914339435774</v>
      </c>
    </row>
    <row r="2731" spans="1:11" x14ac:dyDescent="0.25">
      <c r="A2731" s="15">
        <f t="shared" si="304"/>
        <v>4</v>
      </c>
      <c r="B2731" s="16">
        <f t="shared" si="300"/>
        <v>2021</v>
      </c>
      <c r="C2731" s="17">
        <f t="shared" si="301"/>
        <v>44310</v>
      </c>
      <c r="D2731" s="16">
        <f t="shared" si="302"/>
        <v>16</v>
      </c>
      <c r="E2731" s="55">
        <v>17550.6848873743</v>
      </c>
      <c r="F2731" s="18">
        <v>5021.8904785935001</v>
      </c>
      <c r="G2731" s="18">
        <v>11770.298000000001</v>
      </c>
      <c r="H2731" s="18">
        <v>0</v>
      </c>
      <c r="I2731" s="18">
        <v>0</v>
      </c>
      <c r="J2731" s="53">
        <v>106.45416666666667</v>
      </c>
      <c r="K2731" s="19">
        <f t="shared" si="303"/>
        <v>34449.327532634474</v>
      </c>
    </row>
    <row r="2732" spans="1:11" x14ac:dyDescent="0.25">
      <c r="A2732" s="10">
        <f t="shared" si="304"/>
        <v>4</v>
      </c>
      <c r="B2732" s="11">
        <f t="shared" si="300"/>
        <v>2021</v>
      </c>
      <c r="C2732" s="12">
        <f t="shared" si="301"/>
        <v>44310</v>
      </c>
      <c r="D2732" s="11">
        <f t="shared" si="302"/>
        <v>17</v>
      </c>
      <c r="E2732" s="51">
        <v>18692.007204160702</v>
      </c>
      <c r="F2732" s="13">
        <v>4985.8305318969997</v>
      </c>
      <c r="G2732" s="13">
        <v>11471.124</v>
      </c>
      <c r="H2732" s="13">
        <v>0</v>
      </c>
      <c r="I2732" s="13">
        <v>0</v>
      </c>
      <c r="J2732" s="49">
        <v>106.45416666666667</v>
      </c>
      <c r="K2732" s="14">
        <f t="shared" si="303"/>
        <v>35255.415902724366</v>
      </c>
    </row>
    <row r="2733" spans="1:11" x14ac:dyDescent="0.25">
      <c r="A2733" s="15">
        <f t="shared" si="304"/>
        <v>4</v>
      </c>
      <c r="B2733" s="16">
        <f t="shared" si="300"/>
        <v>2021</v>
      </c>
      <c r="C2733" s="17">
        <f t="shared" si="301"/>
        <v>44310</v>
      </c>
      <c r="D2733" s="16">
        <f t="shared" si="302"/>
        <v>18</v>
      </c>
      <c r="E2733" s="55">
        <v>19919.002190072799</v>
      </c>
      <c r="F2733" s="18">
        <v>4860.9785551264004</v>
      </c>
      <c r="G2733" s="18">
        <v>11156.074000000001</v>
      </c>
      <c r="H2733" s="18">
        <v>0</v>
      </c>
      <c r="I2733" s="18">
        <v>0</v>
      </c>
      <c r="J2733" s="53">
        <v>106.45416666666667</v>
      </c>
      <c r="K2733" s="19">
        <f t="shared" si="303"/>
        <v>36042.508911865873</v>
      </c>
    </row>
    <row r="2734" spans="1:11" x14ac:dyDescent="0.25">
      <c r="A2734" s="10">
        <f t="shared" si="304"/>
        <v>4</v>
      </c>
      <c r="B2734" s="11">
        <f t="shared" si="300"/>
        <v>2021</v>
      </c>
      <c r="C2734" s="12">
        <f t="shared" si="301"/>
        <v>44310</v>
      </c>
      <c r="D2734" s="11">
        <f t="shared" si="302"/>
        <v>19</v>
      </c>
      <c r="E2734" s="51">
        <v>19406.264576353798</v>
      </c>
      <c r="F2734" s="13">
        <v>4747.9240872695</v>
      </c>
      <c r="G2734" s="13">
        <v>10926.694</v>
      </c>
      <c r="H2734" s="13">
        <v>0</v>
      </c>
      <c r="I2734" s="13">
        <v>0</v>
      </c>
      <c r="J2734" s="49">
        <v>106.45416666666667</v>
      </c>
      <c r="K2734" s="14">
        <f t="shared" si="303"/>
        <v>35187.336830289969</v>
      </c>
    </row>
    <row r="2735" spans="1:11" x14ac:dyDescent="0.25">
      <c r="A2735" s="15">
        <f t="shared" si="304"/>
        <v>4</v>
      </c>
      <c r="B2735" s="16">
        <f t="shared" si="300"/>
        <v>2021</v>
      </c>
      <c r="C2735" s="17">
        <f t="shared" si="301"/>
        <v>44310</v>
      </c>
      <c r="D2735" s="16">
        <f t="shared" si="302"/>
        <v>20</v>
      </c>
      <c r="E2735" s="55">
        <v>19464.846664223602</v>
      </c>
      <c r="F2735" s="18">
        <v>4762.5205113304</v>
      </c>
      <c r="G2735" s="18">
        <v>10915.41</v>
      </c>
      <c r="H2735" s="18">
        <v>251.357</v>
      </c>
      <c r="I2735" s="18">
        <v>105.11352686875874</v>
      </c>
      <c r="J2735" s="53">
        <v>106.45416666666667</v>
      </c>
      <c r="K2735" s="19">
        <f t="shared" si="303"/>
        <v>35605.701869089433</v>
      </c>
    </row>
    <row r="2736" spans="1:11" x14ac:dyDescent="0.25">
      <c r="A2736" s="10">
        <f t="shared" si="304"/>
        <v>4</v>
      </c>
      <c r="B2736" s="11">
        <f t="shared" si="300"/>
        <v>2021</v>
      </c>
      <c r="C2736" s="12">
        <f t="shared" si="301"/>
        <v>44310</v>
      </c>
      <c r="D2736" s="11">
        <f t="shared" si="302"/>
        <v>21</v>
      </c>
      <c r="E2736" s="51">
        <v>19781.4739216745</v>
      </c>
      <c r="F2736" s="13">
        <v>4957.3215275823004</v>
      </c>
      <c r="G2736" s="13">
        <v>10739.513999999999</v>
      </c>
      <c r="H2736" s="13">
        <v>327.8</v>
      </c>
      <c r="I2736" s="13">
        <v>137.08078194591403</v>
      </c>
      <c r="J2736" s="49">
        <v>106.45416666666667</v>
      </c>
      <c r="K2736" s="14">
        <f t="shared" si="303"/>
        <v>36049.644397869393</v>
      </c>
    </row>
    <row r="2737" spans="1:11" x14ac:dyDescent="0.25">
      <c r="A2737" s="15">
        <f t="shared" si="304"/>
        <v>4</v>
      </c>
      <c r="B2737" s="16">
        <f t="shared" si="300"/>
        <v>2021</v>
      </c>
      <c r="C2737" s="17">
        <f t="shared" si="301"/>
        <v>44310</v>
      </c>
      <c r="D2737" s="16">
        <f t="shared" si="302"/>
        <v>22</v>
      </c>
      <c r="E2737" s="55">
        <v>18900.376512625899</v>
      </c>
      <c r="F2737" s="18">
        <v>4884.5496205103</v>
      </c>
      <c r="G2737" s="18">
        <v>10535.99</v>
      </c>
      <c r="H2737" s="18">
        <v>327.8</v>
      </c>
      <c r="I2737" s="18">
        <v>137.08078194591403</v>
      </c>
      <c r="J2737" s="53">
        <v>106.45416666666667</v>
      </c>
      <c r="K2737" s="19">
        <f t="shared" si="303"/>
        <v>34892.251081748786</v>
      </c>
    </row>
    <row r="2738" spans="1:11" x14ac:dyDescent="0.25">
      <c r="A2738" s="10">
        <f t="shared" si="304"/>
        <v>4</v>
      </c>
      <c r="B2738" s="11">
        <f t="shared" si="300"/>
        <v>2021</v>
      </c>
      <c r="C2738" s="12">
        <f t="shared" si="301"/>
        <v>44310</v>
      </c>
      <c r="D2738" s="11">
        <f t="shared" si="302"/>
        <v>23</v>
      </c>
      <c r="E2738" s="51">
        <v>17313.4212594645</v>
      </c>
      <c r="F2738" s="13">
        <v>4676.5707432853997</v>
      </c>
      <c r="G2738" s="13">
        <v>10145.888000000001</v>
      </c>
      <c r="H2738" s="13">
        <v>327.8</v>
      </c>
      <c r="I2738" s="13">
        <v>137.08078194591403</v>
      </c>
      <c r="J2738" s="49">
        <v>106.45416666666667</v>
      </c>
      <c r="K2738" s="14">
        <f t="shared" si="303"/>
        <v>32707.214951362483</v>
      </c>
    </row>
    <row r="2739" spans="1:11" x14ac:dyDescent="0.25">
      <c r="A2739" s="15">
        <f t="shared" si="304"/>
        <v>4</v>
      </c>
      <c r="B2739" s="16">
        <f t="shared" si="300"/>
        <v>2021</v>
      </c>
      <c r="C2739" s="17">
        <f t="shared" si="301"/>
        <v>44310</v>
      </c>
      <c r="D2739" s="16">
        <f t="shared" si="302"/>
        <v>24</v>
      </c>
      <c r="E2739" s="55">
        <v>15324.983926289</v>
      </c>
      <c r="F2739" s="18">
        <v>4505.7224282726002</v>
      </c>
      <c r="G2739" s="18">
        <v>9857.0660000000007</v>
      </c>
      <c r="H2739" s="18">
        <v>327.8</v>
      </c>
      <c r="I2739" s="18">
        <v>137.08078194591403</v>
      </c>
      <c r="J2739" s="53">
        <v>106.45416666666667</v>
      </c>
      <c r="K2739" s="19">
        <f t="shared" si="303"/>
        <v>30259.107303174183</v>
      </c>
    </row>
    <row r="2740" spans="1:11" x14ac:dyDescent="0.25">
      <c r="A2740" s="10">
        <f t="shared" si="304"/>
        <v>4</v>
      </c>
      <c r="B2740" s="11">
        <f t="shared" si="300"/>
        <v>2021</v>
      </c>
      <c r="C2740" s="12">
        <f t="shared" si="301"/>
        <v>44311</v>
      </c>
      <c r="D2740" s="11">
        <f t="shared" si="302"/>
        <v>1</v>
      </c>
      <c r="E2740" s="51">
        <v>13573.956223843101</v>
      </c>
      <c r="F2740" s="13">
        <v>4415.1405183167999</v>
      </c>
      <c r="G2740" s="13">
        <v>9858.5380000000005</v>
      </c>
      <c r="H2740" s="13">
        <v>327.8</v>
      </c>
      <c r="I2740" s="13">
        <v>137.08078194591403</v>
      </c>
      <c r="J2740" s="49">
        <v>106.45416666666667</v>
      </c>
      <c r="K2740" s="14">
        <f t="shared" si="303"/>
        <v>28418.969690772483</v>
      </c>
    </row>
    <row r="2741" spans="1:11" x14ac:dyDescent="0.25">
      <c r="A2741" s="15">
        <f t="shared" si="304"/>
        <v>4</v>
      </c>
      <c r="B2741" s="16">
        <f t="shared" si="300"/>
        <v>2021</v>
      </c>
      <c r="C2741" s="17">
        <f t="shared" si="301"/>
        <v>44311</v>
      </c>
      <c r="D2741" s="16">
        <f t="shared" si="302"/>
        <v>2</v>
      </c>
      <c r="E2741" s="55">
        <v>12420.6259433737</v>
      </c>
      <c r="F2741" s="18">
        <v>4327.9455718251002</v>
      </c>
      <c r="G2741" s="18">
        <v>9789.3050000000003</v>
      </c>
      <c r="H2741" s="18">
        <v>327.8</v>
      </c>
      <c r="I2741" s="18">
        <v>137.08078194591403</v>
      </c>
      <c r="J2741" s="53">
        <v>106.45416666666667</v>
      </c>
      <c r="K2741" s="19">
        <f t="shared" si="303"/>
        <v>27109.211463811382</v>
      </c>
    </row>
    <row r="2742" spans="1:11" x14ac:dyDescent="0.25">
      <c r="A2742" s="10">
        <f t="shared" si="304"/>
        <v>4</v>
      </c>
      <c r="B2742" s="11">
        <f t="shared" si="300"/>
        <v>2021</v>
      </c>
      <c r="C2742" s="12">
        <f t="shared" si="301"/>
        <v>44311</v>
      </c>
      <c r="D2742" s="11">
        <f t="shared" si="302"/>
        <v>3</v>
      </c>
      <c r="E2742" s="51">
        <v>11728.2374520712</v>
      </c>
      <c r="F2742" s="13">
        <v>4306.1067584573002</v>
      </c>
      <c r="G2742" s="13">
        <v>9862.4779999999992</v>
      </c>
      <c r="H2742" s="13">
        <v>327.8</v>
      </c>
      <c r="I2742" s="13">
        <v>137.08078194591403</v>
      </c>
      <c r="J2742" s="49">
        <v>106.45416666666667</v>
      </c>
      <c r="K2742" s="14">
        <f t="shared" si="303"/>
        <v>26468.157159141079</v>
      </c>
    </row>
    <row r="2743" spans="1:11" x14ac:dyDescent="0.25">
      <c r="A2743" s="15">
        <f t="shared" si="304"/>
        <v>4</v>
      </c>
      <c r="B2743" s="16">
        <f t="shared" si="300"/>
        <v>2021</v>
      </c>
      <c r="C2743" s="17">
        <f t="shared" si="301"/>
        <v>44311</v>
      </c>
      <c r="D2743" s="16">
        <f t="shared" si="302"/>
        <v>4</v>
      </c>
      <c r="E2743" s="55">
        <v>11377.7987432727</v>
      </c>
      <c r="F2743" s="18">
        <v>4308.0528308863004</v>
      </c>
      <c r="G2743" s="18">
        <v>9950.7420000000002</v>
      </c>
      <c r="H2743" s="18">
        <v>327.8</v>
      </c>
      <c r="I2743" s="18">
        <v>137.08078194591403</v>
      </c>
      <c r="J2743" s="53">
        <v>106.45416666666667</v>
      </c>
      <c r="K2743" s="19">
        <f t="shared" si="303"/>
        <v>26207.928522771581</v>
      </c>
    </row>
    <row r="2744" spans="1:11" x14ac:dyDescent="0.25">
      <c r="A2744" s="10">
        <f t="shared" si="304"/>
        <v>4</v>
      </c>
      <c r="B2744" s="11">
        <f t="shared" si="300"/>
        <v>2021</v>
      </c>
      <c r="C2744" s="12">
        <f t="shared" si="301"/>
        <v>44311</v>
      </c>
      <c r="D2744" s="11">
        <f t="shared" si="302"/>
        <v>5</v>
      </c>
      <c r="E2744" s="51">
        <v>11223.7397382609</v>
      </c>
      <c r="F2744" s="13">
        <v>4351.9301741118998</v>
      </c>
      <c r="G2744" s="13">
        <v>10081.534</v>
      </c>
      <c r="H2744" s="13">
        <v>327.8</v>
      </c>
      <c r="I2744" s="13">
        <v>137.08078194591403</v>
      </c>
      <c r="J2744" s="49">
        <v>106.45416666666667</v>
      </c>
      <c r="K2744" s="14">
        <f t="shared" si="303"/>
        <v>26228.53886098538</v>
      </c>
    </row>
    <row r="2745" spans="1:11" x14ac:dyDescent="0.25">
      <c r="A2745" s="15">
        <f t="shared" si="304"/>
        <v>4</v>
      </c>
      <c r="B2745" s="16">
        <f t="shared" si="300"/>
        <v>2021</v>
      </c>
      <c r="C2745" s="17">
        <f t="shared" si="301"/>
        <v>44311</v>
      </c>
      <c r="D2745" s="16">
        <f t="shared" si="302"/>
        <v>6</v>
      </c>
      <c r="E2745" s="55">
        <v>11416.7626303704</v>
      </c>
      <c r="F2745" s="18">
        <v>4389.9453595431996</v>
      </c>
      <c r="G2745" s="18">
        <v>10275.664000000001</v>
      </c>
      <c r="H2745" s="18">
        <v>109.223</v>
      </c>
      <c r="I2745" s="18">
        <v>45.675333271746695</v>
      </c>
      <c r="J2745" s="53">
        <v>106.45416666666667</v>
      </c>
      <c r="K2745" s="19">
        <f t="shared" si="303"/>
        <v>26343.724489852015</v>
      </c>
    </row>
    <row r="2746" spans="1:11" x14ac:dyDescent="0.25">
      <c r="A2746" s="10">
        <f t="shared" si="304"/>
        <v>4</v>
      </c>
      <c r="B2746" s="11">
        <f t="shared" si="300"/>
        <v>2021</v>
      </c>
      <c r="C2746" s="12">
        <f t="shared" si="301"/>
        <v>44311</v>
      </c>
      <c r="D2746" s="11">
        <f t="shared" si="302"/>
        <v>7</v>
      </c>
      <c r="E2746" s="51">
        <v>12110.149716673001</v>
      </c>
      <c r="F2746" s="13">
        <v>4308.2261408299</v>
      </c>
      <c r="G2746" s="13">
        <v>10792.054</v>
      </c>
      <c r="H2746" s="13">
        <v>0</v>
      </c>
      <c r="I2746" s="13">
        <v>0</v>
      </c>
      <c r="J2746" s="49">
        <v>106.45416666666667</v>
      </c>
      <c r="K2746" s="14">
        <f t="shared" si="303"/>
        <v>27316.884024169565</v>
      </c>
    </row>
    <row r="2747" spans="1:11" x14ac:dyDescent="0.25">
      <c r="A2747" s="15">
        <f t="shared" si="304"/>
        <v>4</v>
      </c>
      <c r="B2747" s="16">
        <f t="shared" si="300"/>
        <v>2021</v>
      </c>
      <c r="C2747" s="17">
        <f t="shared" si="301"/>
        <v>44311</v>
      </c>
      <c r="D2747" s="16">
        <f t="shared" si="302"/>
        <v>8</v>
      </c>
      <c r="E2747" s="55">
        <v>13534.1254646626</v>
      </c>
      <c r="F2747" s="18">
        <v>4245.3960265354999</v>
      </c>
      <c r="G2747" s="18">
        <v>11063.045</v>
      </c>
      <c r="H2747" s="18">
        <v>0</v>
      </c>
      <c r="I2747" s="18">
        <v>0</v>
      </c>
      <c r="J2747" s="53">
        <v>106.45416666666667</v>
      </c>
      <c r="K2747" s="19">
        <f t="shared" si="303"/>
        <v>28949.020657864767</v>
      </c>
    </row>
    <row r="2748" spans="1:11" x14ac:dyDescent="0.25">
      <c r="A2748" s="10">
        <f t="shared" si="304"/>
        <v>4</v>
      </c>
      <c r="B2748" s="11">
        <f t="shared" si="300"/>
        <v>2021</v>
      </c>
      <c r="C2748" s="12">
        <f t="shared" si="301"/>
        <v>44311</v>
      </c>
      <c r="D2748" s="11">
        <f t="shared" si="302"/>
        <v>9</v>
      </c>
      <c r="E2748" s="51">
        <v>15706.7036617474</v>
      </c>
      <c r="F2748" s="13">
        <v>4414.4385662673003</v>
      </c>
      <c r="G2748" s="13">
        <v>11260.91</v>
      </c>
      <c r="H2748" s="13">
        <v>0</v>
      </c>
      <c r="I2748" s="13">
        <v>0</v>
      </c>
      <c r="J2748" s="49">
        <v>106.45416666666667</v>
      </c>
      <c r="K2748" s="14">
        <f t="shared" si="303"/>
        <v>31488.506394681368</v>
      </c>
    </row>
    <row r="2749" spans="1:11" x14ac:dyDescent="0.25">
      <c r="A2749" s="15">
        <f t="shared" si="304"/>
        <v>4</v>
      </c>
      <c r="B2749" s="16">
        <f t="shared" si="300"/>
        <v>2021</v>
      </c>
      <c r="C2749" s="17">
        <f t="shared" si="301"/>
        <v>44311</v>
      </c>
      <c r="D2749" s="16">
        <f t="shared" si="302"/>
        <v>10</v>
      </c>
      <c r="E2749" s="55">
        <v>17813.128159827302</v>
      </c>
      <c r="F2749" s="18">
        <v>4584.8488771861003</v>
      </c>
      <c r="G2749" s="18">
        <v>11223.849</v>
      </c>
      <c r="H2749" s="18">
        <v>0</v>
      </c>
      <c r="I2749" s="18">
        <v>0</v>
      </c>
      <c r="J2749" s="53">
        <v>106.45416666666667</v>
      </c>
      <c r="K2749" s="19">
        <f t="shared" si="303"/>
        <v>33728.280203680071</v>
      </c>
    </row>
    <row r="2750" spans="1:11" x14ac:dyDescent="0.25">
      <c r="A2750" s="10">
        <f t="shared" si="304"/>
        <v>4</v>
      </c>
      <c r="B2750" s="11">
        <f t="shared" si="300"/>
        <v>2021</v>
      </c>
      <c r="C2750" s="12">
        <f t="shared" si="301"/>
        <v>44311</v>
      </c>
      <c r="D2750" s="11">
        <f t="shared" si="302"/>
        <v>11</v>
      </c>
      <c r="E2750" s="51">
        <v>19545.812097946899</v>
      </c>
      <c r="F2750" s="13">
        <v>4709.9591447562998</v>
      </c>
      <c r="G2750" s="13">
        <v>11319.089</v>
      </c>
      <c r="H2750" s="13">
        <v>0</v>
      </c>
      <c r="I2750" s="13">
        <v>0</v>
      </c>
      <c r="J2750" s="49">
        <v>106.45416666666667</v>
      </c>
      <c r="K2750" s="14">
        <f t="shared" si="303"/>
        <v>35681.314409369872</v>
      </c>
    </row>
    <row r="2751" spans="1:11" x14ac:dyDescent="0.25">
      <c r="A2751" s="15">
        <f t="shared" si="304"/>
        <v>4</v>
      </c>
      <c r="B2751" s="16">
        <f t="shared" si="300"/>
        <v>2021</v>
      </c>
      <c r="C2751" s="17">
        <f t="shared" si="301"/>
        <v>44311</v>
      </c>
      <c r="D2751" s="16">
        <f t="shared" si="302"/>
        <v>12</v>
      </c>
      <c r="E2751" s="55">
        <v>20667.299997796399</v>
      </c>
      <c r="F2751" s="18">
        <v>4833.3318741310004</v>
      </c>
      <c r="G2751" s="18">
        <v>11571.652</v>
      </c>
      <c r="H2751" s="18">
        <v>0</v>
      </c>
      <c r="I2751" s="18">
        <v>0</v>
      </c>
      <c r="J2751" s="53">
        <v>106.45416666666667</v>
      </c>
      <c r="K2751" s="19">
        <f t="shared" si="303"/>
        <v>37178.738038594071</v>
      </c>
    </row>
    <row r="2752" spans="1:11" x14ac:dyDescent="0.25">
      <c r="A2752" s="10">
        <f t="shared" si="304"/>
        <v>4</v>
      </c>
      <c r="B2752" s="11">
        <f t="shared" si="300"/>
        <v>2021</v>
      </c>
      <c r="C2752" s="12">
        <f t="shared" si="301"/>
        <v>44311</v>
      </c>
      <c r="D2752" s="11">
        <f t="shared" si="302"/>
        <v>13</v>
      </c>
      <c r="E2752" s="51">
        <v>21297.0739628626</v>
      </c>
      <c r="F2752" s="13">
        <v>4887.2720108469002</v>
      </c>
      <c r="G2752" s="13">
        <v>11455.811</v>
      </c>
      <c r="H2752" s="13">
        <v>0</v>
      </c>
      <c r="I2752" s="13">
        <v>0</v>
      </c>
      <c r="J2752" s="49">
        <v>106.45416666666667</v>
      </c>
      <c r="K2752" s="14">
        <f t="shared" si="303"/>
        <v>37746.611140376168</v>
      </c>
    </row>
    <row r="2753" spans="1:11" x14ac:dyDescent="0.25">
      <c r="A2753" s="15">
        <f t="shared" si="304"/>
        <v>4</v>
      </c>
      <c r="B2753" s="16">
        <f t="shared" si="300"/>
        <v>2021</v>
      </c>
      <c r="C2753" s="17">
        <f t="shared" si="301"/>
        <v>44311</v>
      </c>
      <c r="D2753" s="16">
        <f t="shared" si="302"/>
        <v>14</v>
      </c>
      <c r="E2753" s="55">
        <v>20730.101262902001</v>
      </c>
      <c r="F2753" s="18">
        <v>4852.3906149776003</v>
      </c>
      <c r="G2753" s="18">
        <v>11401.942999999999</v>
      </c>
      <c r="H2753" s="18">
        <v>0</v>
      </c>
      <c r="I2753" s="18">
        <v>0</v>
      </c>
      <c r="J2753" s="53">
        <v>106.45416666666667</v>
      </c>
      <c r="K2753" s="19">
        <f t="shared" si="303"/>
        <v>37090.889044546268</v>
      </c>
    </row>
    <row r="2754" spans="1:11" x14ac:dyDescent="0.25">
      <c r="A2754" s="10">
        <f t="shared" si="304"/>
        <v>4</v>
      </c>
      <c r="B2754" s="11">
        <f t="shared" si="300"/>
        <v>2021</v>
      </c>
      <c r="C2754" s="12">
        <f t="shared" si="301"/>
        <v>44311</v>
      </c>
      <c r="D2754" s="11">
        <f t="shared" si="302"/>
        <v>15</v>
      </c>
      <c r="E2754" s="51">
        <v>20612.5557924102</v>
      </c>
      <c r="F2754" s="13">
        <v>4830.6220928814</v>
      </c>
      <c r="G2754" s="13">
        <v>11481.24</v>
      </c>
      <c r="H2754" s="13">
        <v>0</v>
      </c>
      <c r="I2754" s="13">
        <v>0</v>
      </c>
      <c r="J2754" s="49">
        <v>106.45416666666667</v>
      </c>
      <c r="K2754" s="14">
        <f t="shared" si="303"/>
        <v>37030.872051958271</v>
      </c>
    </row>
    <row r="2755" spans="1:11" x14ac:dyDescent="0.25">
      <c r="A2755" s="15">
        <f t="shared" si="304"/>
        <v>4</v>
      </c>
      <c r="B2755" s="16">
        <f t="shared" si="300"/>
        <v>2021</v>
      </c>
      <c r="C2755" s="17">
        <f t="shared" si="301"/>
        <v>44311</v>
      </c>
      <c r="D2755" s="16">
        <f t="shared" si="302"/>
        <v>16</v>
      </c>
      <c r="E2755" s="55">
        <v>20781.287399724799</v>
      </c>
      <c r="F2755" s="18">
        <v>4876.6107135766997</v>
      </c>
      <c r="G2755" s="18">
        <v>11406.093999999999</v>
      </c>
      <c r="H2755" s="18">
        <v>0</v>
      </c>
      <c r="I2755" s="18">
        <v>0</v>
      </c>
      <c r="J2755" s="53">
        <v>106.45416666666667</v>
      </c>
      <c r="K2755" s="19">
        <f t="shared" si="303"/>
        <v>37170.446279968164</v>
      </c>
    </row>
    <row r="2756" spans="1:11" x14ac:dyDescent="0.25">
      <c r="A2756" s="10">
        <f t="shared" si="304"/>
        <v>4</v>
      </c>
      <c r="B2756" s="11">
        <f t="shared" si="300"/>
        <v>2021</v>
      </c>
      <c r="C2756" s="12">
        <f t="shared" si="301"/>
        <v>44311</v>
      </c>
      <c r="D2756" s="11">
        <f t="shared" si="302"/>
        <v>17</v>
      </c>
      <c r="E2756" s="51">
        <v>22122.346748407599</v>
      </c>
      <c r="F2756" s="13">
        <v>4869.7559508661998</v>
      </c>
      <c r="G2756" s="13">
        <v>11300.828</v>
      </c>
      <c r="H2756" s="13">
        <v>0</v>
      </c>
      <c r="I2756" s="13">
        <v>0</v>
      </c>
      <c r="J2756" s="49">
        <v>106.45416666666667</v>
      </c>
      <c r="K2756" s="14">
        <f t="shared" si="303"/>
        <v>38399.384865940468</v>
      </c>
    </row>
    <row r="2757" spans="1:11" x14ac:dyDescent="0.25">
      <c r="A2757" s="15">
        <f t="shared" si="304"/>
        <v>4</v>
      </c>
      <c r="B2757" s="16">
        <f t="shared" ref="B2757:B2820" si="305">YEAR(C2757)</f>
        <v>2021</v>
      </c>
      <c r="C2757" s="17">
        <f t="shared" si="301"/>
        <v>44311</v>
      </c>
      <c r="D2757" s="16">
        <f t="shared" si="302"/>
        <v>18</v>
      </c>
      <c r="E2757" s="55">
        <v>23240.253763068598</v>
      </c>
      <c r="F2757" s="18">
        <v>4768.8223957042001</v>
      </c>
      <c r="G2757" s="18">
        <v>11100.089</v>
      </c>
      <c r="H2757" s="18">
        <v>0</v>
      </c>
      <c r="I2757" s="18">
        <v>0</v>
      </c>
      <c r="J2757" s="53">
        <v>106.45416666666667</v>
      </c>
      <c r="K2757" s="19">
        <f t="shared" si="303"/>
        <v>39215.619325439468</v>
      </c>
    </row>
    <row r="2758" spans="1:11" x14ac:dyDescent="0.25">
      <c r="A2758" s="10">
        <f t="shared" si="304"/>
        <v>4</v>
      </c>
      <c r="B2758" s="11">
        <f t="shared" si="305"/>
        <v>2021</v>
      </c>
      <c r="C2758" s="12">
        <f t="shared" ref="C2758:C2821" si="306">IF(D2758=1, C2757+1, C2757)</f>
        <v>44311</v>
      </c>
      <c r="D2758" s="11">
        <f t="shared" ref="D2758:D2821" si="307">IF(D2757=24, 1, D2757+1)</f>
        <v>19</v>
      </c>
      <c r="E2758" s="51">
        <v>21869.2362755984</v>
      </c>
      <c r="F2758" s="13">
        <v>4688.5151251632997</v>
      </c>
      <c r="G2758" s="13">
        <v>10937.382</v>
      </c>
      <c r="H2758" s="13">
        <v>0</v>
      </c>
      <c r="I2758" s="13">
        <v>0</v>
      </c>
      <c r="J2758" s="49">
        <v>106.45416666666667</v>
      </c>
      <c r="K2758" s="14">
        <f t="shared" ref="K2758:K2821" si="308">SUM(E2758:J2758)</f>
        <v>37601.587567428367</v>
      </c>
    </row>
    <row r="2759" spans="1:11" x14ac:dyDescent="0.25">
      <c r="A2759" s="15">
        <f t="shared" si="304"/>
        <v>4</v>
      </c>
      <c r="B2759" s="16">
        <f t="shared" si="305"/>
        <v>2021</v>
      </c>
      <c r="C2759" s="17">
        <f t="shared" si="306"/>
        <v>44311</v>
      </c>
      <c r="D2759" s="16">
        <f t="shared" si="307"/>
        <v>20</v>
      </c>
      <c r="E2759" s="55">
        <v>21488.133840090199</v>
      </c>
      <c r="F2759" s="18">
        <v>4738.1825561902997</v>
      </c>
      <c r="G2759" s="18">
        <v>11029.548000000001</v>
      </c>
      <c r="H2759" s="18">
        <v>245.85</v>
      </c>
      <c r="I2759" s="18">
        <v>102.81058645943553</v>
      </c>
      <c r="J2759" s="53">
        <v>106.45416666666667</v>
      </c>
      <c r="K2759" s="19">
        <f t="shared" si="308"/>
        <v>37710.979149406601</v>
      </c>
    </row>
    <row r="2760" spans="1:11" x14ac:dyDescent="0.25">
      <c r="A2760" s="10">
        <f t="shared" si="304"/>
        <v>4</v>
      </c>
      <c r="B2760" s="11">
        <f t="shared" si="305"/>
        <v>2021</v>
      </c>
      <c r="C2760" s="12">
        <f t="shared" si="306"/>
        <v>44311</v>
      </c>
      <c r="D2760" s="11">
        <f t="shared" si="307"/>
        <v>21</v>
      </c>
      <c r="E2760" s="51">
        <v>22028.993397902101</v>
      </c>
      <c r="F2760" s="13">
        <v>5065.1372746674997</v>
      </c>
      <c r="G2760" s="13">
        <v>10883.266</v>
      </c>
      <c r="H2760" s="13">
        <v>327.8</v>
      </c>
      <c r="I2760" s="13">
        <v>137.08078194591403</v>
      </c>
      <c r="J2760" s="49">
        <v>106.45416666666667</v>
      </c>
      <c r="K2760" s="14">
        <f t="shared" si="308"/>
        <v>38548.731621182189</v>
      </c>
    </row>
    <row r="2761" spans="1:11" x14ac:dyDescent="0.25">
      <c r="A2761" s="15">
        <f t="shared" si="304"/>
        <v>4</v>
      </c>
      <c r="B2761" s="16">
        <f t="shared" si="305"/>
        <v>2021</v>
      </c>
      <c r="C2761" s="17">
        <f t="shared" si="306"/>
        <v>44311</v>
      </c>
      <c r="D2761" s="16">
        <f t="shared" si="307"/>
        <v>22</v>
      </c>
      <c r="E2761" s="55">
        <v>20968.321056040801</v>
      </c>
      <c r="F2761" s="18">
        <v>5033.9700813992004</v>
      </c>
      <c r="G2761" s="18">
        <v>10783.017</v>
      </c>
      <c r="H2761" s="18">
        <v>327.8</v>
      </c>
      <c r="I2761" s="18">
        <v>137.08078194591403</v>
      </c>
      <c r="J2761" s="53">
        <v>106.45416666666667</v>
      </c>
      <c r="K2761" s="19">
        <f t="shared" si="308"/>
        <v>37356.643086052587</v>
      </c>
    </row>
    <row r="2762" spans="1:11" x14ac:dyDescent="0.25">
      <c r="A2762" s="10">
        <f t="shared" si="304"/>
        <v>4</v>
      </c>
      <c r="B2762" s="11">
        <f t="shared" si="305"/>
        <v>2021</v>
      </c>
      <c r="C2762" s="12">
        <f t="shared" si="306"/>
        <v>44311</v>
      </c>
      <c r="D2762" s="11">
        <f t="shared" si="307"/>
        <v>23</v>
      </c>
      <c r="E2762" s="51">
        <v>18840.3352536934</v>
      </c>
      <c r="F2762" s="13">
        <v>4828.1845769055999</v>
      </c>
      <c r="G2762" s="13">
        <v>10466.796</v>
      </c>
      <c r="H2762" s="13">
        <v>327.8</v>
      </c>
      <c r="I2762" s="13">
        <v>137.08078194591403</v>
      </c>
      <c r="J2762" s="49">
        <v>106.45416666666667</v>
      </c>
      <c r="K2762" s="14">
        <f t="shared" si="308"/>
        <v>34706.650779211588</v>
      </c>
    </row>
    <row r="2763" spans="1:11" x14ac:dyDescent="0.25">
      <c r="A2763" s="15">
        <f t="shared" si="304"/>
        <v>4</v>
      </c>
      <c r="B2763" s="16">
        <f t="shared" si="305"/>
        <v>2021</v>
      </c>
      <c r="C2763" s="17">
        <f t="shared" si="306"/>
        <v>44311</v>
      </c>
      <c r="D2763" s="16">
        <f t="shared" si="307"/>
        <v>24</v>
      </c>
      <c r="E2763" s="55">
        <v>16239.805786994701</v>
      </c>
      <c r="F2763" s="18">
        <v>4685.7737036671997</v>
      </c>
      <c r="G2763" s="18">
        <v>10397.18</v>
      </c>
      <c r="H2763" s="18">
        <v>327.8</v>
      </c>
      <c r="I2763" s="18">
        <v>137.08078194591403</v>
      </c>
      <c r="J2763" s="53">
        <v>106.45416666666667</v>
      </c>
      <c r="K2763" s="19">
        <f t="shared" si="308"/>
        <v>31894.094439274482</v>
      </c>
    </row>
    <row r="2764" spans="1:11" x14ac:dyDescent="0.25">
      <c r="A2764" s="10">
        <f t="shared" si="304"/>
        <v>4</v>
      </c>
      <c r="B2764" s="11">
        <f t="shared" si="305"/>
        <v>2021</v>
      </c>
      <c r="C2764" s="12">
        <f t="shared" si="306"/>
        <v>44312</v>
      </c>
      <c r="D2764" s="11">
        <f t="shared" si="307"/>
        <v>1</v>
      </c>
      <c r="E2764" s="51">
        <v>14229.7478023408</v>
      </c>
      <c r="F2764" s="13">
        <v>4644.5813115330002</v>
      </c>
      <c r="G2764" s="13">
        <v>10464.994000000001</v>
      </c>
      <c r="H2764" s="13">
        <v>327.8</v>
      </c>
      <c r="I2764" s="13">
        <v>137.08078194591403</v>
      </c>
      <c r="J2764" s="49">
        <v>106.45416666666667</v>
      </c>
      <c r="K2764" s="14">
        <f t="shared" si="308"/>
        <v>29910.658062486378</v>
      </c>
    </row>
    <row r="2765" spans="1:11" x14ac:dyDescent="0.25">
      <c r="A2765" s="15">
        <f t="shared" si="304"/>
        <v>4</v>
      </c>
      <c r="B2765" s="16">
        <f t="shared" si="305"/>
        <v>2021</v>
      </c>
      <c r="C2765" s="17">
        <f t="shared" si="306"/>
        <v>44312</v>
      </c>
      <c r="D2765" s="16">
        <f t="shared" si="307"/>
        <v>2</v>
      </c>
      <c r="E2765" s="55">
        <v>13328.717643870399</v>
      </c>
      <c r="F2765" s="18">
        <v>4570.2197703253996</v>
      </c>
      <c r="G2765" s="18">
        <v>10498.082</v>
      </c>
      <c r="H2765" s="18">
        <v>327.8</v>
      </c>
      <c r="I2765" s="18">
        <v>137.08078194591403</v>
      </c>
      <c r="J2765" s="53">
        <v>106.45416666666667</v>
      </c>
      <c r="K2765" s="19">
        <f t="shared" si="308"/>
        <v>28968.354362808379</v>
      </c>
    </row>
    <row r="2766" spans="1:11" x14ac:dyDescent="0.25">
      <c r="A2766" s="10">
        <f t="shared" si="304"/>
        <v>4</v>
      </c>
      <c r="B2766" s="11">
        <f t="shared" si="305"/>
        <v>2021</v>
      </c>
      <c r="C2766" s="12">
        <f t="shared" si="306"/>
        <v>44312</v>
      </c>
      <c r="D2766" s="11">
        <f t="shared" si="307"/>
        <v>3</v>
      </c>
      <c r="E2766" s="51">
        <v>12844.022430584801</v>
      </c>
      <c r="F2766" s="13">
        <v>4614.6103785426003</v>
      </c>
      <c r="G2766" s="13">
        <v>10541.380999999999</v>
      </c>
      <c r="H2766" s="13">
        <v>327.8</v>
      </c>
      <c r="I2766" s="13">
        <v>137.08078194591403</v>
      </c>
      <c r="J2766" s="49">
        <v>106.45416666666667</v>
      </c>
      <c r="K2766" s="14">
        <f t="shared" si="308"/>
        <v>28571.348757739979</v>
      </c>
    </row>
    <row r="2767" spans="1:11" x14ac:dyDescent="0.25">
      <c r="A2767" s="15">
        <f t="shared" si="304"/>
        <v>4</v>
      </c>
      <c r="B2767" s="16">
        <f t="shared" si="305"/>
        <v>2021</v>
      </c>
      <c r="C2767" s="17">
        <f t="shared" si="306"/>
        <v>44312</v>
      </c>
      <c r="D2767" s="16">
        <f t="shared" si="307"/>
        <v>4</v>
      </c>
      <c r="E2767" s="55">
        <v>12634.3232411645</v>
      </c>
      <c r="F2767" s="18">
        <v>4668.7579336340996</v>
      </c>
      <c r="G2767" s="18">
        <v>10693.12</v>
      </c>
      <c r="H2767" s="18">
        <v>327.8</v>
      </c>
      <c r="I2767" s="18">
        <v>137.08078194591403</v>
      </c>
      <c r="J2767" s="53">
        <v>106.45416666666667</v>
      </c>
      <c r="K2767" s="19">
        <f t="shared" si="308"/>
        <v>28567.536123411184</v>
      </c>
    </row>
    <row r="2768" spans="1:11" x14ac:dyDescent="0.25">
      <c r="A2768" s="10">
        <f t="shared" si="304"/>
        <v>4</v>
      </c>
      <c r="B2768" s="11">
        <f t="shared" si="305"/>
        <v>2021</v>
      </c>
      <c r="C2768" s="12">
        <f t="shared" si="306"/>
        <v>44312</v>
      </c>
      <c r="D2768" s="11">
        <f t="shared" si="307"/>
        <v>5</v>
      </c>
      <c r="E2768" s="51">
        <v>12799.0390570817</v>
      </c>
      <c r="F2768" s="13">
        <v>4751.6121159414997</v>
      </c>
      <c r="G2768" s="13">
        <v>11257.503000000001</v>
      </c>
      <c r="H2768" s="13">
        <v>327.8</v>
      </c>
      <c r="I2768" s="13">
        <v>137.08078194591403</v>
      </c>
      <c r="J2768" s="49">
        <v>106.45416666666667</v>
      </c>
      <c r="K2768" s="14">
        <f t="shared" si="308"/>
        <v>29379.489121635783</v>
      </c>
    </row>
    <row r="2769" spans="1:11" x14ac:dyDescent="0.25">
      <c r="A2769" s="15">
        <f t="shared" si="304"/>
        <v>4</v>
      </c>
      <c r="B2769" s="16">
        <f t="shared" si="305"/>
        <v>2021</v>
      </c>
      <c r="C2769" s="17">
        <f t="shared" si="306"/>
        <v>44312</v>
      </c>
      <c r="D2769" s="16">
        <f t="shared" si="307"/>
        <v>6</v>
      </c>
      <c r="E2769" s="55">
        <v>13524.444263347499</v>
      </c>
      <c r="F2769" s="18">
        <v>4884.3696148668996</v>
      </c>
      <c r="G2769" s="18">
        <v>12756.587</v>
      </c>
      <c r="H2769" s="18">
        <v>98.34</v>
      </c>
      <c r="I2769" s="18">
        <v>41.124234583774211</v>
      </c>
      <c r="J2769" s="53">
        <v>106.45416666666667</v>
      </c>
      <c r="K2769" s="19">
        <f t="shared" si="308"/>
        <v>31411.319279464838</v>
      </c>
    </row>
    <row r="2770" spans="1:11" x14ac:dyDescent="0.25">
      <c r="A2770" s="10">
        <f t="shared" si="304"/>
        <v>4</v>
      </c>
      <c r="B2770" s="11">
        <f t="shared" si="305"/>
        <v>2021</v>
      </c>
      <c r="C2770" s="12">
        <f t="shared" si="306"/>
        <v>44312</v>
      </c>
      <c r="D2770" s="11">
        <f t="shared" si="307"/>
        <v>7</v>
      </c>
      <c r="E2770" s="51">
        <v>14879.3264007283</v>
      </c>
      <c r="F2770" s="13">
        <v>5031.6295125691004</v>
      </c>
      <c r="G2770" s="13">
        <v>15355.864</v>
      </c>
      <c r="H2770" s="13">
        <v>0</v>
      </c>
      <c r="I2770" s="13">
        <v>0</v>
      </c>
      <c r="J2770" s="49">
        <v>106.45416666666667</v>
      </c>
      <c r="K2770" s="14">
        <f t="shared" si="308"/>
        <v>35373.274079964067</v>
      </c>
    </row>
    <row r="2771" spans="1:11" x14ac:dyDescent="0.25">
      <c r="A2771" s="15">
        <f t="shared" si="304"/>
        <v>4</v>
      </c>
      <c r="B2771" s="16">
        <f t="shared" si="305"/>
        <v>2021</v>
      </c>
      <c r="C2771" s="17">
        <f t="shared" si="306"/>
        <v>44312</v>
      </c>
      <c r="D2771" s="16">
        <f t="shared" si="307"/>
        <v>8</v>
      </c>
      <c r="E2771" s="55">
        <v>15767.629491427801</v>
      </c>
      <c r="F2771" s="18">
        <v>5300.0079348445997</v>
      </c>
      <c r="G2771" s="18">
        <v>16784.101999999999</v>
      </c>
      <c r="H2771" s="18">
        <v>0</v>
      </c>
      <c r="I2771" s="18">
        <v>0</v>
      </c>
      <c r="J2771" s="53">
        <v>106.45416666666667</v>
      </c>
      <c r="K2771" s="19">
        <f t="shared" si="308"/>
        <v>37958.193592939067</v>
      </c>
    </row>
    <row r="2772" spans="1:11" x14ac:dyDescent="0.25">
      <c r="A2772" s="10">
        <f t="shared" si="304"/>
        <v>4</v>
      </c>
      <c r="B2772" s="11">
        <f t="shared" si="305"/>
        <v>2021</v>
      </c>
      <c r="C2772" s="12">
        <f t="shared" si="306"/>
        <v>44312</v>
      </c>
      <c r="D2772" s="11">
        <f t="shared" si="307"/>
        <v>9</v>
      </c>
      <c r="E2772" s="51">
        <v>16169.906074823301</v>
      </c>
      <c r="F2772" s="13">
        <v>5938.6054706752002</v>
      </c>
      <c r="G2772" s="13">
        <v>17082.003000000001</v>
      </c>
      <c r="H2772" s="13">
        <v>0</v>
      </c>
      <c r="I2772" s="13">
        <v>0</v>
      </c>
      <c r="J2772" s="49">
        <v>106.45416666666667</v>
      </c>
      <c r="K2772" s="14">
        <f t="shared" si="308"/>
        <v>39296.968712165173</v>
      </c>
    </row>
    <row r="2773" spans="1:11" x14ac:dyDescent="0.25">
      <c r="A2773" s="15">
        <f t="shared" si="304"/>
        <v>4</v>
      </c>
      <c r="B2773" s="16">
        <f t="shared" si="305"/>
        <v>2021</v>
      </c>
      <c r="C2773" s="17">
        <f t="shared" si="306"/>
        <v>44312</v>
      </c>
      <c r="D2773" s="16">
        <f t="shared" si="307"/>
        <v>10</v>
      </c>
      <c r="E2773" s="55">
        <v>16470.5906461216</v>
      </c>
      <c r="F2773" s="18">
        <v>6412.0417120262</v>
      </c>
      <c r="G2773" s="18">
        <v>17051.508999999998</v>
      </c>
      <c r="H2773" s="18">
        <v>0</v>
      </c>
      <c r="I2773" s="18">
        <v>0</v>
      </c>
      <c r="J2773" s="53">
        <v>106.45416666666667</v>
      </c>
      <c r="K2773" s="19">
        <f t="shared" si="308"/>
        <v>40040.595524814467</v>
      </c>
    </row>
    <row r="2774" spans="1:11" x14ac:dyDescent="0.25">
      <c r="A2774" s="10">
        <f t="shared" si="304"/>
        <v>4</v>
      </c>
      <c r="B2774" s="11">
        <f t="shared" si="305"/>
        <v>2021</v>
      </c>
      <c r="C2774" s="12">
        <f t="shared" si="306"/>
        <v>44312</v>
      </c>
      <c r="D2774" s="11">
        <f t="shared" si="307"/>
        <v>11</v>
      </c>
      <c r="E2774" s="51">
        <v>16781.4178459797</v>
      </c>
      <c r="F2774" s="13">
        <v>6486.2521392664003</v>
      </c>
      <c r="G2774" s="13">
        <v>17418.846000000001</v>
      </c>
      <c r="H2774" s="13">
        <v>0</v>
      </c>
      <c r="I2774" s="13">
        <v>0</v>
      </c>
      <c r="J2774" s="49">
        <v>106.45416666666667</v>
      </c>
      <c r="K2774" s="14">
        <f t="shared" si="308"/>
        <v>40792.970151912778</v>
      </c>
    </row>
    <row r="2775" spans="1:11" x14ac:dyDescent="0.25">
      <c r="A2775" s="15">
        <f t="shared" si="304"/>
        <v>4</v>
      </c>
      <c r="B2775" s="16">
        <f t="shared" si="305"/>
        <v>2021</v>
      </c>
      <c r="C2775" s="17">
        <f t="shared" si="306"/>
        <v>44312</v>
      </c>
      <c r="D2775" s="16">
        <f t="shared" si="307"/>
        <v>12</v>
      </c>
      <c r="E2775" s="55">
        <v>17193.001210284099</v>
      </c>
      <c r="F2775" s="18">
        <v>6568.5913982027996</v>
      </c>
      <c r="G2775" s="18">
        <v>17530.395</v>
      </c>
      <c r="H2775" s="18">
        <v>0</v>
      </c>
      <c r="I2775" s="18">
        <v>0</v>
      </c>
      <c r="J2775" s="53">
        <v>106.45416666666667</v>
      </c>
      <c r="K2775" s="19">
        <f t="shared" si="308"/>
        <v>41398.441775153573</v>
      </c>
    </row>
    <row r="2776" spans="1:11" x14ac:dyDescent="0.25">
      <c r="A2776" s="10">
        <f t="shared" si="304"/>
        <v>4</v>
      </c>
      <c r="B2776" s="11">
        <f t="shared" si="305"/>
        <v>2021</v>
      </c>
      <c r="C2776" s="12">
        <f t="shared" si="306"/>
        <v>44312</v>
      </c>
      <c r="D2776" s="11">
        <f t="shared" si="307"/>
        <v>13</v>
      </c>
      <c r="E2776" s="51">
        <v>17310.400288548601</v>
      </c>
      <c r="F2776" s="13">
        <v>6441.5008775427996</v>
      </c>
      <c r="G2776" s="13">
        <v>17634.058000000001</v>
      </c>
      <c r="H2776" s="13">
        <v>0</v>
      </c>
      <c r="I2776" s="13">
        <v>0</v>
      </c>
      <c r="J2776" s="49">
        <v>106.45416666666667</v>
      </c>
      <c r="K2776" s="14">
        <f t="shared" si="308"/>
        <v>41492.413332758071</v>
      </c>
    </row>
    <row r="2777" spans="1:11" x14ac:dyDescent="0.25">
      <c r="A2777" s="15">
        <f t="shared" si="304"/>
        <v>4</v>
      </c>
      <c r="B2777" s="16">
        <f t="shared" si="305"/>
        <v>2021</v>
      </c>
      <c r="C2777" s="17">
        <f t="shared" si="306"/>
        <v>44312</v>
      </c>
      <c r="D2777" s="16">
        <f t="shared" si="307"/>
        <v>14</v>
      </c>
      <c r="E2777" s="55">
        <v>16627.512481881</v>
      </c>
      <c r="F2777" s="18">
        <v>6390.6285304148996</v>
      </c>
      <c r="G2777" s="18">
        <v>16450.557000000001</v>
      </c>
      <c r="H2777" s="18">
        <v>0</v>
      </c>
      <c r="I2777" s="18">
        <v>0</v>
      </c>
      <c r="J2777" s="53">
        <v>106.45416666666667</v>
      </c>
      <c r="K2777" s="19">
        <f t="shared" si="308"/>
        <v>39575.152178962569</v>
      </c>
    </row>
    <row r="2778" spans="1:11" x14ac:dyDescent="0.25">
      <c r="A2778" s="10">
        <f t="shared" si="304"/>
        <v>4</v>
      </c>
      <c r="B2778" s="11">
        <f t="shared" si="305"/>
        <v>2021</v>
      </c>
      <c r="C2778" s="12">
        <f t="shared" si="306"/>
        <v>44312</v>
      </c>
      <c r="D2778" s="11">
        <f t="shared" si="307"/>
        <v>15</v>
      </c>
      <c r="E2778" s="51">
        <v>16437.959655725299</v>
      </c>
      <c r="F2778" s="13">
        <v>6320.9710641296997</v>
      </c>
      <c r="G2778" s="13">
        <v>14858.581</v>
      </c>
      <c r="H2778" s="13">
        <v>0</v>
      </c>
      <c r="I2778" s="13">
        <v>0</v>
      </c>
      <c r="J2778" s="49">
        <v>106.45416666666667</v>
      </c>
      <c r="K2778" s="14">
        <f t="shared" si="308"/>
        <v>37723.96588652167</v>
      </c>
    </row>
    <row r="2779" spans="1:11" x14ac:dyDescent="0.25">
      <c r="A2779" s="15">
        <f t="shared" si="304"/>
        <v>4</v>
      </c>
      <c r="B2779" s="16">
        <f t="shared" si="305"/>
        <v>2021</v>
      </c>
      <c r="C2779" s="17">
        <f t="shared" si="306"/>
        <v>44312</v>
      </c>
      <c r="D2779" s="16">
        <f t="shared" si="307"/>
        <v>16</v>
      </c>
      <c r="E2779" s="55">
        <v>16560.2135457328</v>
      </c>
      <c r="F2779" s="18">
        <v>6225.2111096791004</v>
      </c>
      <c r="G2779" s="18">
        <v>13908.290999999999</v>
      </c>
      <c r="H2779" s="18">
        <v>0</v>
      </c>
      <c r="I2779" s="18">
        <v>0</v>
      </c>
      <c r="J2779" s="53">
        <v>106.45416666666667</v>
      </c>
      <c r="K2779" s="19">
        <f t="shared" si="308"/>
        <v>36800.169822078569</v>
      </c>
    </row>
    <row r="2780" spans="1:11" x14ac:dyDescent="0.25">
      <c r="A2780" s="10">
        <f t="shared" si="304"/>
        <v>4</v>
      </c>
      <c r="B2780" s="11">
        <f t="shared" si="305"/>
        <v>2021</v>
      </c>
      <c r="C2780" s="12">
        <f t="shared" si="306"/>
        <v>44312</v>
      </c>
      <c r="D2780" s="11">
        <f t="shared" si="307"/>
        <v>17</v>
      </c>
      <c r="E2780" s="51">
        <v>18518.318655872801</v>
      </c>
      <c r="F2780" s="13">
        <v>5922.9226235881997</v>
      </c>
      <c r="G2780" s="13">
        <v>13605.412</v>
      </c>
      <c r="H2780" s="13">
        <v>0</v>
      </c>
      <c r="I2780" s="13">
        <v>0</v>
      </c>
      <c r="J2780" s="49">
        <v>106.45416666666667</v>
      </c>
      <c r="K2780" s="14">
        <f t="shared" si="308"/>
        <v>38153.107446127666</v>
      </c>
    </row>
    <row r="2781" spans="1:11" x14ac:dyDescent="0.25">
      <c r="A2781" s="15">
        <f t="shared" si="304"/>
        <v>4</v>
      </c>
      <c r="B2781" s="16">
        <f t="shared" si="305"/>
        <v>2021</v>
      </c>
      <c r="C2781" s="17">
        <f t="shared" si="306"/>
        <v>44312</v>
      </c>
      <c r="D2781" s="16">
        <f t="shared" si="307"/>
        <v>18</v>
      </c>
      <c r="E2781" s="55">
        <v>21189.027489314001</v>
      </c>
      <c r="F2781" s="18">
        <v>5377.0164275077004</v>
      </c>
      <c r="G2781" s="18">
        <v>13360.85</v>
      </c>
      <c r="H2781" s="18">
        <v>0</v>
      </c>
      <c r="I2781" s="18">
        <v>0</v>
      </c>
      <c r="J2781" s="53">
        <v>106.45416666666667</v>
      </c>
      <c r="K2781" s="19">
        <f t="shared" si="308"/>
        <v>40033.348083488374</v>
      </c>
    </row>
    <row r="2782" spans="1:11" x14ac:dyDescent="0.25">
      <c r="A2782" s="10">
        <f t="shared" si="304"/>
        <v>4</v>
      </c>
      <c r="B2782" s="11">
        <f t="shared" si="305"/>
        <v>2021</v>
      </c>
      <c r="C2782" s="12">
        <f t="shared" si="306"/>
        <v>44312</v>
      </c>
      <c r="D2782" s="11">
        <f t="shared" si="307"/>
        <v>19</v>
      </c>
      <c r="E2782" s="51">
        <v>20541.311330455901</v>
      </c>
      <c r="F2782" s="13">
        <v>5051.5834688677996</v>
      </c>
      <c r="G2782" s="13">
        <v>12980.968000000001</v>
      </c>
      <c r="H2782" s="13">
        <v>0</v>
      </c>
      <c r="I2782" s="13">
        <v>0</v>
      </c>
      <c r="J2782" s="49">
        <v>106.45416666666667</v>
      </c>
      <c r="K2782" s="14">
        <f t="shared" si="308"/>
        <v>38680.316965990372</v>
      </c>
    </row>
    <row r="2783" spans="1:11" x14ac:dyDescent="0.25">
      <c r="A2783" s="15">
        <f t="shared" si="304"/>
        <v>4</v>
      </c>
      <c r="B2783" s="16">
        <f t="shared" si="305"/>
        <v>2021</v>
      </c>
      <c r="C2783" s="17">
        <f t="shared" si="306"/>
        <v>44312</v>
      </c>
      <c r="D2783" s="16">
        <f t="shared" si="307"/>
        <v>20</v>
      </c>
      <c r="E2783" s="55">
        <v>20556.8475983883</v>
      </c>
      <c r="F2783" s="18">
        <v>5024.2354653629</v>
      </c>
      <c r="G2783" s="18">
        <v>12891.931</v>
      </c>
      <c r="H2783" s="18">
        <v>240.34299999999999</v>
      </c>
      <c r="I2783" s="18">
        <v>100.50764605011231</v>
      </c>
      <c r="J2783" s="53">
        <v>106.45416666666667</v>
      </c>
      <c r="K2783" s="19">
        <f t="shared" si="308"/>
        <v>38920.318876467987</v>
      </c>
    </row>
    <row r="2784" spans="1:11" x14ac:dyDescent="0.25">
      <c r="A2784" s="10">
        <f t="shared" ref="A2784:A2847" si="309">MONTH(C2784)</f>
        <v>4</v>
      </c>
      <c r="B2784" s="11">
        <f t="shared" si="305"/>
        <v>2021</v>
      </c>
      <c r="C2784" s="12">
        <f t="shared" si="306"/>
        <v>44312</v>
      </c>
      <c r="D2784" s="11">
        <f t="shared" si="307"/>
        <v>21</v>
      </c>
      <c r="E2784" s="51">
        <v>20888.607895999299</v>
      </c>
      <c r="F2784" s="13">
        <v>5175.7967670077996</v>
      </c>
      <c r="G2784" s="13">
        <v>12487.89</v>
      </c>
      <c r="H2784" s="13">
        <v>327.8</v>
      </c>
      <c r="I2784" s="13">
        <v>137.08078194591403</v>
      </c>
      <c r="J2784" s="49">
        <v>106.45416666666667</v>
      </c>
      <c r="K2784" s="14">
        <f t="shared" si="308"/>
        <v>39123.629611619683</v>
      </c>
    </row>
    <row r="2785" spans="1:11" x14ac:dyDescent="0.25">
      <c r="A2785" s="15">
        <f t="shared" si="309"/>
        <v>4</v>
      </c>
      <c r="B2785" s="16">
        <f t="shared" si="305"/>
        <v>2021</v>
      </c>
      <c r="C2785" s="17">
        <f t="shared" si="306"/>
        <v>44312</v>
      </c>
      <c r="D2785" s="16">
        <f t="shared" si="307"/>
        <v>22</v>
      </c>
      <c r="E2785" s="55">
        <v>19793.832780492801</v>
      </c>
      <c r="F2785" s="18">
        <v>5045.5088352761004</v>
      </c>
      <c r="G2785" s="18">
        <v>11813.543</v>
      </c>
      <c r="H2785" s="18">
        <v>327.8</v>
      </c>
      <c r="I2785" s="18">
        <v>137.08078194591403</v>
      </c>
      <c r="J2785" s="53">
        <v>106.45416666666667</v>
      </c>
      <c r="K2785" s="19">
        <f t="shared" si="308"/>
        <v>37224.219564381492</v>
      </c>
    </row>
    <row r="2786" spans="1:11" x14ac:dyDescent="0.25">
      <c r="A2786" s="10">
        <f t="shared" si="309"/>
        <v>4</v>
      </c>
      <c r="B2786" s="11">
        <f t="shared" si="305"/>
        <v>2021</v>
      </c>
      <c r="C2786" s="12">
        <f t="shared" si="306"/>
        <v>44312</v>
      </c>
      <c r="D2786" s="11">
        <f t="shared" si="307"/>
        <v>23</v>
      </c>
      <c r="E2786" s="51">
        <v>17703.868205704101</v>
      </c>
      <c r="F2786" s="13">
        <v>4756.9198877785002</v>
      </c>
      <c r="G2786" s="13">
        <v>11546.308000000001</v>
      </c>
      <c r="H2786" s="13">
        <v>327.8</v>
      </c>
      <c r="I2786" s="13">
        <v>137.08078194591403</v>
      </c>
      <c r="J2786" s="49">
        <v>106.45416666666667</v>
      </c>
      <c r="K2786" s="14">
        <f t="shared" si="308"/>
        <v>34578.431042095188</v>
      </c>
    </row>
    <row r="2787" spans="1:11" x14ac:dyDescent="0.25">
      <c r="A2787" s="15">
        <f t="shared" si="309"/>
        <v>4</v>
      </c>
      <c r="B2787" s="16">
        <f t="shared" si="305"/>
        <v>2021</v>
      </c>
      <c r="C2787" s="17">
        <f t="shared" si="306"/>
        <v>44312</v>
      </c>
      <c r="D2787" s="16">
        <f t="shared" si="307"/>
        <v>24</v>
      </c>
      <c r="E2787" s="55">
        <v>15337.860851522501</v>
      </c>
      <c r="F2787" s="18">
        <v>4578.2327102052996</v>
      </c>
      <c r="G2787" s="18">
        <v>11068.393</v>
      </c>
      <c r="H2787" s="18">
        <v>327.8</v>
      </c>
      <c r="I2787" s="18">
        <v>137.08078194591403</v>
      </c>
      <c r="J2787" s="53">
        <v>106.45416666666667</v>
      </c>
      <c r="K2787" s="19">
        <f t="shared" si="308"/>
        <v>31555.821510340382</v>
      </c>
    </row>
    <row r="2788" spans="1:11" x14ac:dyDescent="0.25">
      <c r="A2788" s="10">
        <f t="shared" si="309"/>
        <v>4</v>
      </c>
      <c r="B2788" s="11">
        <f t="shared" si="305"/>
        <v>2021</v>
      </c>
      <c r="C2788" s="12">
        <f t="shared" si="306"/>
        <v>44313</v>
      </c>
      <c r="D2788" s="11">
        <f t="shared" si="307"/>
        <v>1</v>
      </c>
      <c r="E2788" s="51">
        <v>13700.9555520413</v>
      </c>
      <c r="F2788" s="13">
        <v>4476.1567530229004</v>
      </c>
      <c r="G2788" s="13">
        <v>10819.512000000001</v>
      </c>
      <c r="H2788" s="13">
        <v>327.8</v>
      </c>
      <c r="I2788" s="13">
        <v>137.08078194591403</v>
      </c>
      <c r="J2788" s="49">
        <v>106.45416666666667</v>
      </c>
      <c r="K2788" s="14">
        <f t="shared" si="308"/>
        <v>29567.959253676781</v>
      </c>
    </row>
    <row r="2789" spans="1:11" x14ac:dyDescent="0.25">
      <c r="A2789" s="15">
        <f t="shared" si="309"/>
        <v>4</v>
      </c>
      <c r="B2789" s="16">
        <f t="shared" si="305"/>
        <v>2021</v>
      </c>
      <c r="C2789" s="17">
        <f t="shared" si="306"/>
        <v>44313</v>
      </c>
      <c r="D2789" s="16">
        <f t="shared" si="307"/>
        <v>2</v>
      </c>
      <c r="E2789" s="55">
        <v>12771.4250242734</v>
      </c>
      <c r="F2789" s="18">
        <v>4421.5059341060996</v>
      </c>
      <c r="G2789" s="18">
        <v>10659.906999999999</v>
      </c>
      <c r="H2789" s="18">
        <v>327.8</v>
      </c>
      <c r="I2789" s="18">
        <v>137.08078194591403</v>
      </c>
      <c r="J2789" s="53">
        <v>106.45416666666667</v>
      </c>
      <c r="K2789" s="19">
        <f t="shared" si="308"/>
        <v>28424.17290699208</v>
      </c>
    </row>
    <row r="2790" spans="1:11" x14ac:dyDescent="0.25">
      <c r="A2790" s="10">
        <f t="shared" si="309"/>
        <v>4</v>
      </c>
      <c r="B2790" s="11">
        <f t="shared" si="305"/>
        <v>2021</v>
      </c>
      <c r="C2790" s="12">
        <f t="shared" si="306"/>
        <v>44313</v>
      </c>
      <c r="D2790" s="11">
        <f t="shared" si="307"/>
        <v>3</v>
      </c>
      <c r="E2790" s="51">
        <v>12269.277683521101</v>
      </c>
      <c r="F2790" s="13">
        <v>4452.8673830362004</v>
      </c>
      <c r="G2790" s="13">
        <v>10683.511</v>
      </c>
      <c r="H2790" s="13">
        <v>327.8</v>
      </c>
      <c r="I2790" s="13">
        <v>137.08078194591403</v>
      </c>
      <c r="J2790" s="49">
        <v>106.45416666666667</v>
      </c>
      <c r="K2790" s="14">
        <f t="shared" si="308"/>
        <v>27976.991015169879</v>
      </c>
    </row>
    <row r="2791" spans="1:11" x14ac:dyDescent="0.25">
      <c r="A2791" s="15">
        <f t="shared" si="309"/>
        <v>4</v>
      </c>
      <c r="B2791" s="16">
        <f t="shared" si="305"/>
        <v>2021</v>
      </c>
      <c r="C2791" s="17">
        <f t="shared" si="306"/>
        <v>44313</v>
      </c>
      <c r="D2791" s="16">
        <f t="shared" si="307"/>
        <v>4</v>
      </c>
      <c r="E2791" s="55">
        <v>12071.003374140901</v>
      </c>
      <c r="F2791" s="18">
        <v>4466.7423943098001</v>
      </c>
      <c r="G2791" s="18">
        <v>10786.097</v>
      </c>
      <c r="H2791" s="18">
        <v>327.8</v>
      </c>
      <c r="I2791" s="18">
        <v>137.08078194591403</v>
      </c>
      <c r="J2791" s="53">
        <v>106.45416666666667</v>
      </c>
      <c r="K2791" s="19">
        <f t="shared" si="308"/>
        <v>27895.177717063285</v>
      </c>
    </row>
    <row r="2792" spans="1:11" x14ac:dyDescent="0.25">
      <c r="A2792" s="10">
        <f t="shared" si="309"/>
        <v>4</v>
      </c>
      <c r="B2792" s="11">
        <f t="shared" si="305"/>
        <v>2021</v>
      </c>
      <c r="C2792" s="12">
        <f t="shared" si="306"/>
        <v>44313</v>
      </c>
      <c r="D2792" s="11">
        <f t="shared" si="307"/>
        <v>5</v>
      </c>
      <c r="E2792" s="51">
        <v>12199.862314189</v>
      </c>
      <c r="F2792" s="13">
        <v>4541.4919353864998</v>
      </c>
      <c r="G2792" s="13">
        <v>11360.48</v>
      </c>
      <c r="H2792" s="13">
        <v>327.8</v>
      </c>
      <c r="I2792" s="13">
        <v>137.08078194591403</v>
      </c>
      <c r="J2792" s="49">
        <v>106.45416666666667</v>
      </c>
      <c r="K2792" s="14">
        <f t="shared" si="308"/>
        <v>28673.169198188079</v>
      </c>
    </row>
    <row r="2793" spans="1:11" x14ac:dyDescent="0.25">
      <c r="A2793" s="15">
        <f t="shared" si="309"/>
        <v>4</v>
      </c>
      <c r="B2793" s="16">
        <f t="shared" si="305"/>
        <v>2021</v>
      </c>
      <c r="C2793" s="17">
        <f t="shared" si="306"/>
        <v>44313</v>
      </c>
      <c r="D2793" s="16">
        <f t="shared" si="307"/>
        <v>6</v>
      </c>
      <c r="E2793" s="55">
        <v>12781.053870322099</v>
      </c>
      <c r="F2793" s="18">
        <v>4654.9201238204996</v>
      </c>
      <c r="G2793" s="18">
        <v>12746.986000000001</v>
      </c>
      <c r="H2793" s="18">
        <v>92.832999999999998</v>
      </c>
      <c r="I2793" s="18">
        <v>38.821294174450998</v>
      </c>
      <c r="J2793" s="53">
        <v>106.45416666666667</v>
      </c>
      <c r="K2793" s="19">
        <f t="shared" si="308"/>
        <v>30421.068454983713</v>
      </c>
    </row>
    <row r="2794" spans="1:11" x14ac:dyDescent="0.25">
      <c r="A2794" s="10">
        <f t="shared" si="309"/>
        <v>4</v>
      </c>
      <c r="B2794" s="11">
        <f t="shared" si="305"/>
        <v>2021</v>
      </c>
      <c r="C2794" s="12">
        <f t="shared" si="306"/>
        <v>44313</v>
      </c>
      <c r="D2794" s="11">
        <f t="shared" si="307"/>
        <v>7</v>
      </c>
      <c r="E2794" s="51">
        <v>13795.892673796599</v>
      </c>
      <c r="F2794" s="13">
        <v>4787.1450372790996</v>
      </c>
      <c r="G2794" s="13">
        <v>16231.678</v>
      </c>
      <c r="H2794" s="13">
        <v>0</v>
      </c>
      <c r="I2794" s="13">
        <v>0</v>
      </c>
      <c r="J2794" s="49">
        <v>106.45416666666667</v>
      </c>
      <c r="K2794" s="14">
        <f t="shared" si="308"/>
        <v>34921.169877742366</v>
      </c>
    </row>
    <row r="2795" spans="1:11" x14ac:dyDescent="0.25">
      <c r="A2795" s="15">
        <f t="shared" si="309"/>
        <v>4</v>
      </c>
      <c r="B2795" s="16">
        <f t="shared" si="305"/>
        <v>2021</v>
      </c>
      <c r="C2795" s="17">
        <f t="shared" si="306"/>
        <v>44313</v>
      </c>
      <c r="D2795" s="16">
        <f t="shared" si="307"/>
        <v>8</v>
      </c>
      <c r="E2795" s="55">
        <v>14733.3960234429</v>
      </c>
      <c r="F2795" s="18">
        <v>5068.8080185373001</v>
      </c>
      <c r="G2795" s="18">
        <v>17291.473999999998</v>
      </c>
      <c r="H2795" s="18">
        <v>0</v>
      </c>
      <c r="I2795" s="18">
        <v>0</v>
      </c>
      <c r="J2795" s="53">
        <v>106.45416666666667</v>
      </c>
      <c r="K2795" s="19">
        <f t="shared" si="308"/>
        <v>37200.132208646864</v>
      </c>
    </row>
    <row r="2796" spans="1:11" x14ac:dyDescent="0.25">
      <c r="A2796" s="10">
        <f t="shared" si="309"/>
        <v>4</v>
      </c>
      <c r="B2796" s="11">
        <f t="shared" si="305"/>
        <v>2021</v>
      </c>
      <c r="C2796" s="12">
        <f t="shared" si="306"/>
        <v>44313</v>
      </c>
      <c r="D2796" s="11">
        <f t="shared" si="307"/>
        <v>9</v>
      </c>
      <c r="E2796" s="51">
        <v>14974.9457440025</v>
      </c>
      <c r="F2796" s="13">
        <v>5676.4247312676998</v>
      </c>
      <c r="G2796" s="13">
        <v>17354.602999999999</v>
      </c>
      <c r="H2796" s="13">
        <v>0</v>
      </c>
      <c r="I2796" s="13">
        <v>0</v>
      </c>
      <c r="J2796" s="49">
        <v>106.45416666666667</v>
      </c>
      <c r="K2796" s="14">
        <f t="shared" si="308"/>
        <v>38112.427641936869</v>
      </c>
    </row>
    <row r="2797" spans="1:11" x14ac:dyDescent="0.25">
      <c r="A2797" s="15">
        <f t="shared" si="309"/>
        <v>4</v>
      </c>
      <c r="B2797" s="16">
        <f t="shared" si="305"/>
        <v>2021</v>
      </c>
      <c r="C2797" s="17">
        <f t="shared" si="306"/>
        <v>44313</v>
      </c>
      <c r="D2797" s="16">
        <f t="shared" si="307"/>
        <v>10</v>
      </c>
      <c r="E2797" s="55">
        <v>14954.0323509718</v>
      </c>
      <c r="F2797" s="18">
        <v>6105.0022461233002</v>
      </c>
      <c r="G2797" s="18">
        <v>16946.993999999999</v>
      </c>
      <c r="H2797" s="18">
        <v>0</v>
      </c>
      <c r="I2797" s="18">
        <v>0</v>
      </c>
      <c r="J2797" s="53">
        <v>106.45416666666667</v>
      </c>
      <c r="K2797" s="19">
        <f t="shared" si="308"/>
        <v>38112.482763761771</v>
      </c>
    </row>
    <row r="2798" spans="1:11" x14ac:dyDescent="0.25">
      <c r="A2798" s="10">
        <f t="shared" si="309"/>
        <v>4</v>
      </c>
      <c r="B2798" s="11">
        <f t="shared" si="305"/>
        <v>2021</v>
      </c>
      <c r="C2798" s="12">
        <f t="shared" si="306"/>
        <v>44313</v>
      </c>
      <c r="D2798" s="11">
        <f t="shared" si="307"/>
        <v>11</v>
      </c>
      <c r="E2798" s="51">
        <v>15011.5945524857</v>
      </c>
      <c r="F2798" s="13">
        <v>6350.8939427842997</v>
      </c>
      <c r="G2798" s="13">
        <v>17039.12</v>
      </c>
      <c r="H2798" s="13">
        <v>0</v>
      </c>
      <c r="I2798" s="13">
        <v>0</v>
      </c>
      <c r="J2798" s="49">
        <v>106.45416666666667</v>
      </c>
      <c r="K2798" s="14">
        <f t="shared" si="308"/>
        <v>38508.062661936674</v>
      </c>
    </row>
    <row r="2799" spans="1:11" x14ac:dyDescent="0.25">
      <c r="A2799" s="15">
        <f t="shared" si="309"/>
        <v>4</v>
      </c>
      <c r="B2799" s="16">
        <f t="shared" si="305"/>
        <v>2021</v>
      </c>
      <c r="C2799" s="17">
        <f t="shared" si="306"/>
        <v>44313</v>
      </c>
      <c r="D2799" s="16">
        <f t="shared" si="307"/>
        <v>12</v>
      </c>
      <c r="E2799" s="55">
        <v>15285.3159229226</v>
      </c>
      <c r="F2799" s="18">
        <v>6464.1850539412999</v>
      </c>
      <c r="G2799" s="18">
        <v>16906.274000000001</v>
      </c>
      <c r="H2799" s="18">
        <v>0</v>
      </c>
      <c r="I2799" s="18">
        <v>0</v>
      </c>
      <c r="J2799" s="53">
        <v>106.45416666666667</v>
      </c>
      <c r="K2799" s="19">
        <f t="shared" si="308"/>
        <v>38762.229143530574</v>
      </c>
    </row>
    <row r="2800" spans="1:11" x14ac:dyDescent="0.25">
      <c r="A2800" s="10">
        <f t="shared" si="309"/>
        <v>4</v>
      </c>
      <c r="B2800" s="11">
        <f t="shared" si="305"/>
        <v>2021</v>
      </c>
      <c r="C2800" s="12">
        <f t="shared" si="306"/>
        <v>44313</v>
      </c>
      <c r="D2800" s="11">
        <f t="shared" si="307"/>
        <v>13</v>
      </c>
      <c r="E2800" s="51">
        <v>15392.964548074</v>
      </c>
      <c r="F2800" s="13">
        <v>6436.7702304887998</v>
      </c>
      <c r="G2800" s="13">
        <v>17007.864000000001</v>
      </c>
      <c r="H2800" s="13">
        <v>0</v>
      </c>
      <c r="I2800" s="13">
        <v>0</v>
      </c>
      <c r="J2800" s="49">
        <v>106.45416666666667</v>
      </c>
      <c r="K2800" s="14">
        <f t="shared" si="308"/>
        <v>38944.052945229472</v>
      </c>
    </row>
    <row r="2801" spans="1:11" x14ac:dyDescent="0.25">
      <c r="A2801" s="15">
        <f t="shared" si="309"/>
        <v>4</v>
      </c>
      <c r="B2801" s="16">
        <f t="shared" si="305"/>
        <v>2021</v>
      </c>
      <c r="C2801" s="17">
        <f t="shared" si="306"/>
        <v>44313</v>
      </c>
      <c r="D2801" s="16">
        <f t="shared" si="307"/>
        <v>14</v>
      </c>
      <c r="E2801" s="55">
        <v>14722.0902955659</v>
      </c>
      <c r="F2801" s="18">
        <v>6415.5262871308996</v>
      </c>
      <c r="G2801" s="18">
        <v>15899.626</v>
      </c>
      <c r="H2801" s="18">
        <v>0</v>
      </c>
      <c r="I2801" s="18">
        <v>0</v>
      </c>
      <c r="J2801" s="53">
        <v>106.45416666666667</v>
      </c>
      <c r="K2801" s="19">
        <f t="shared" si="308"/>
        <v>37143.696749363466</v>
      </c>
    </row>
    <row r="2802" spans="1:11" x14ac:dyDescent="0.25">
      <c r="A2802" s="10">
        <f t="shared" si="309"/>
        <v>4</v>
      </c>
      <c r="B2802" s="11">
        <f t="shared" si="305"/>
        <v>2021</v>
      </c>
      <c r="C2802" s="12">
        <f t="shared" si="306"/>
        <v>44313</v>
      </c>
      <c r="D2802" s="11">
        <f t="shared" si="307"/>
        <v>15</v>
      </c>
      <c r="E2802" s="51">
        <v>14614.194378190101</v>
      </c>
      <c r="F2802" s="13">
        <v>6437.097963491</v>
      </c>
      <c r="G2802" s="13">
        <v>15109.15</v>
      </c>
      <c r="H2802" s="13">
        <v>0</v>
      </c>
      <c r="I2802" s="13">
        <v>0</v>
      </c>
      <c r="J2802" s="49">
        <v>106.45416666666667</v>
      </c>
      <c r="K2802" s="14">
        <f t="shared" si="308"/>
        <v>36266.896508347774</v>
      </c>
    </row>
    <row r="2803" spans="1:11" x14ac:dyDescent="0.25">
      <c r="A2803" s="15">
        <f t="shared" si="309"/>
        <v>4</v>
      </c>
      <c r="B2803" s="16">
        <f t="shared" si="305"/>
        <v>2021</v>
      </c>
      <c r="C2803" s="17">
        <f t="shared" si="306"/>
        <v>44313</v>
      </c>
      <c r="D2803" s="16">
        <f t="shared" si="307"/>
        <v>16</v>
      </c>
      <c r="E2803" s="55">
        <v>14977.181815174699</v>
      </c>
      <c r="F2803" s="18">
        <v>6345.1720736531997</v>
      </c>
      <c r="G2803" s="18">
        <v>14654.255999999999</v>
      </c>
      <c r="H2803" s="18">
        <v>0</v>
      </c>
      <c r="I2803" s="18">
        <v>0</v>
      </c>
      <c r="J2803" s="53">
        <v>106.45416666666667</v>
      </c>
      <c r="K2803" s="19">
        <f t="shared" si="308"/>
        <v>36083.064055494571</v>
      </c>
    </row>
    <row r="2804" spans="1:11" x14ac:dyDescent="0.25">
      <c r="A2804" s="10">
        <f t="shared" si="309"/>
        <v>4</v>
      </c>
      <c r="B2804" s="11">
        <f t="shared" si="305"/>
        <v>2021</v>
      </c>
      <c r="C2804" s="12">
        <f t="shared" si="306"/>
        <v>44313</v>
      </c>
      <c r="D2804" s="11">
        <f t="shared" si="307"/>
        <v>17</v>
      </c>
      <c r="E2804" s="51">
        <v>16772.673848038899</v>
      </c>
      <c r="F2804" s="13">
        <v>6086.1217952070001</v>
      </c>
      <c r="G2804" s="13">
        <v>14142.544</v>
      </c>
      <c r="H2804" s="13">
        <v>0</v>
      </c>
      <c r="I2804" s="13">
        <v>0</v>
      </c>
      <c r="J2804" s="49">
        <v>106.45416666666667</v>
      </c>
      <c r="K2804" s="14">
        <f t="shared" si="308"/>
        <v>37107.793809912568</v>
      </c>
    </row>
    <row r="2805" spans="1:11" x14ac:dyDescent="0.25">
      <c r="A2805" s="15">
        <f t="shared" si="309"/>
        <v>4</v>
      </c>
      <c r="B2805" s="16">
        <f t="shared" si="305"/>
        <v>2021</v>
      </c>
      <c r="C2805" s="17">
        <f t="shared" si="306"/>
        <v>44313</v>
      </c>
      <c r="D2805" s="16">
        <f t="shared" si="307"/>
        <v>18</v>
      </c>
      <c r="E2805" s="55">
        <v>18559.356110275799</v>
      </c>
      <c r="F2805" s="18">
        <v>5401.6493846239</v>
      </c>
      <c r="G2805" s="18">
        <v>13597.994000000001</v>
      </c>
      <c r="H2805" s="18">
        <v>0</v>
      </c>
      <c r="I2805" s="18">
        <v>0</v>
      </c>
      <c r="J2805" s="53">
        <v>106.45416666666667</v>
      </c>
      <c r="K2805" s="19">
        <f t="shared" si="308"/>
        <v>37665.453661566367</v>
      </c>
    </row>
    <row r="2806" spans="1:11" x14ac:dyDescent="0.25">
      <c r="A2806" s="10">
        <f t="shared" si="309"/>
        <v>4</v>
      </c>
      <c r="B2806" s="11">
        <f t="shared" si="305"/>
        <v>2021</v>
      </c>
      <c r="C2806" s="12">
        <f t="shared" si="306"/>
        <v>44313</v>
      </c>
      <c r="D2806" s="11">
        <f t="shared" si="307"/>
        <v>19</v>
      </c>
      <c r="E2806" s="51">
        <v>18062.519738350999</v>
      </c>
      <c r="F2806" s="13">
        <v>5017.9941374846003</v>
      </c>
      <c r="G2806" s="13">
        <v>13090.32</v>
      </c>
      <c r="H2806" s="13">
        <v>0</v>
      </c>
      <c r="I2806" s="13">
        <v>0</v>
      </c>
      <c r="J2806" s="49">
        <v>106.45416666666667</v>
      </c>
      <c r="K2806" s="14">
        <f t="shared" si="308"/>
        <v>36277.288042502267</v>
      </c>
    </row>
    <row r="2807" spans="1:11" x14ac:dyDescent="0.25">
      <c r="A2807" s="15">
        <f t="shared" si="309"/>
        <v>4</v>
      </c>
      <c r="B2807" s="16">
        <f t="shared" si="305"/>
        <v>2021</v>
      </c>
      <c r="C2807" s="17">
        <f t="shared" si="306"/>
        <v>44313</v>
      </c>
      <c r="D2807" s="16">
        <f t="shared" si="307"/>
        <v>20</v>
      </c>
      <c r="E2807" s="55">
        <v>18466.880846712698</v>
      </c>
      <c r="F2807" s="18">
        <v>4927.3742218235002</v>
      </c>
      <c r="G2807" s="18">
        <v>13039.437</v>
      </c>
      <c r="H2807" s="18">
        <v>229.46</v>
      </c>
      <c r="I2807" s="18">
        <v>95.956547362139816</v>
      </c>
      <c r="J2807" s="53">
        <v>106.45416666666667</v>
      </c>
      <c r="K2807" s="19">
        <f t="shared" si="308"/>
        <v>36865.562782565008</v>
      </c>
    </row>
    <row r="2808" spans="1:11" x14ac:dyDescent="0.25">
      <c r="A2808" s="10">
        <f t="shared" si="309"/>
        <v>4</v>
      </c>
      <c r="B2808" s="11">
        <f t="shared" si="305"/>
        <v>2021</v>
      </c>
      <c r="C2808" s="12">
        <f t="shared" si="306"/>
        <v>44313</v>
      </c>
      <c r="D2808" s="11">
        <f t="shared" si="307"/>
        <v>21</v>
      </c>
      <c r="E2808" s="51">
        <v>19306.709741176601</v>
      </c>
      <c r="F2808" s="13">
        <v>5037.5061950278996</v>
      </c>
      <c r="G2808" s="13">
        <v>12215.394</v>
      </c>
      <c r="H2808" s="13">
        <v>327.8</v>
      </c>
      <c r="I2808" s="13">
        <v>137.08078194591403</v>
      </c>
      <c r="J2808" s="49">
        <v>106.45416666666667</v>
      </c>
      <c r="K2808" s="14">
        <f t="shared" si="308"/>
        <v>37130.944884817087</v>
      </c>
    </row>
    <row r="2809" spans="1:11" x14ac:dyDescent="0.25">
      <c r="A2809" s="15">
        <f t="shared" si="309"/>
        <v>4</v>
      </c>
      <c r="B2809" s="16">
        <f t="shared" si="305"/>
        <v>2021</v>
      </c>
      <c r="C2809" s="17">
        <f t="shared" si="306"/>
        <v>44313</v>
      </c>
      <c r="D2809" s="16">
        <f t="shared" si="307"/>
        <v>22</v>
      </c>
      <c r="E2809" s="55">
        <v>18563.420568287202</v>
      </c>
      <c r="F2809" s="18">
        <v>4851.0898208184999</v>
      </c>
      <c r="G2809" s="18">
        <v>11699.885</v>
      </c>
      <c r="H2809" s="18">
        <v>327.8</v>
      </c>
      <c r="I2809" s="18">
        <v>137.08078194591403</v>
      </c>
      <c r="J2809" s="53">
        <v>106.45416666666667</v>
      </c>
      <c r="K2809" s="19">
        <f t="shared" si="308"/>
        <v>35685.730337718291</v>
      </c>
    </row>
    <row r="2810" spans="1:11" x14ac:dyDescent="0.25">
      <c r="A2810" s="10">
        <f t="shared" si="309"/>
        <v>4</v>
      </c>
      <c r="B2810" s="11">
        <f t="shared" si="305"/>
        <v>2021</v>
      </c>
      <c r="C2810" s="12">
        <f t="shared" si="306"/>
        <v>44313</v>
      </c>
      <c r="D2810" s="11">
        <f t="shared" si="307"/>
        <v>23</v>
      </c>
      <c r="E2810" s="51">
        <v>16379.220938378499</v>
      </c>
      <c r="F2810" s="13">
        <v>4517.7224639181004</v>
      </c>
      <c r="G2810" s="13">
        <v>11387.554</v>
      </c>
      <c r="H2810" s="13">
        <v>327.8</v>
      </c>
      <c r="I2810" s="13">
        <v>137.08078194591403</v>
      </c>
      <c r="J2810" s="49">
        <v>106.45416666666667</v>
      </c>
      <c r="K2810" s="14">
        <f t="shared" si="308"/>
        <v>32855.832350909186</v>
      </c>
    </row>
    <row r="2811" spans="1:11" x14ac:dyDescent="0.25">
      <c r="A2811" s="15">
        <f t="shared" si="309"/>
        <v>4</v>
      </c>
      <c r="B2811" s="16">
        <f t="shared" si="305"/>
        <v>2021</v>
      </c>
      <c r="C2811" s="17">
        <f t="shared" si="306"/>
        <v>44313</v>
      </c>
      <c r="D2811" s="16">
        <f t="shared" si="307"/>
        <v>24</v>
      </c>
      <c r="E2811" s="55">
        <v>14192.6654833885</v>
      </c>
      <c r="F2811" s="18">
        <v>4348.9581253263004</v>
      </c>
      <c r="G2811" s="18">
        <v>10881.778</v>
      </c>
      <c r="H2811" s="18">
        <v>327.8</v>
      </c>
      <c r="I2811" s="18">
        <v>137.08078194591403</v>
      </c>
      <c r="J2811" s="53">
        <v>106.45416666666667</v>
      </c>
      <c r="K2811" s="19">
        <f t="shared" si="308"/>
        <v>29994.736557327378</v>
      </c>
    </row>
    <row r="2812" spans="1:11" x14ac:dyDescent="0.25">
      <c r="A2812" s="10">
        <f t="shared" si="309"/>
        <v>4</v>
      </c>
      <c r="B2812" s="11">
        <f t="shared" si="305"/>
        <v>2021</v>
      </c>
      <c r="C2812" s="12">
        <f t="shared" si="306"/>
        <v>44314</v>
      </c>
      <c r="D2812" s="11">
        <f t="shared" si="307"/>
        <v>1</v>
      </c>
      <c r="E2812" s="51">
        <v>12519.296342671299</v>
      </c>
      <c r="F2812" s="13">
        <v>4264.1221174415004</v>
      </c>
      <c r="G2812" s="13">
        <v>10472.322</v>
      </c>
      <c r="H2812" s="13">
        <v>327.8</v>
      </c>
      <c r="I2812" s="13">
        <v>137.08078194591403</v>
      </c>
      <c r="J2812" s="49">
        <v>106.45416666666667</v>
      </c>
      <c r="K2812" s="14">
        <f t="shared" si="308"/>
        <v>27827.075408725381</v>
      </c>
    </row>
    <row r="2813" spans="1:11" x14ac:dyDescent="0.25">
      <c r="A2813" s="15">
        <f t="shared" si="309"/>
        <v>4</v>
      </c>
      <c r="B2813" s="16">
        <f t="shared" si="305"/>
        <v>2021</v>
      </c>
      <c r="C2813" s="17">
        <f t="shared" si="306"/>
        <v>44314</v>
      </c>
      <c r="D2813" s="16">
        <f t="shared" si="307"/>
        <v>2</v>
      </c>
      <c r="E2813" s="55">
        <v>11541.192264211</v>
      </c>
      <c r="F2813" s="18">
        <v>4196.6487801512003</v>
      </c>
      <c r="G2813" s="18">
        <v>10469.257</v>
      </c>
      <c r="H2813" s="18">
        <v>327.8</v>
      </c>
      <c r="I2813" s="18">
        <v>137.08078194591403</v>
      </c>
      <c r="J2813" s="53">
        <v>106.45416666666667</v>
      </c>
      <c r="K2813" s="19">
        <f t="shared" si="308"/>
        <v>26778.432992974784</v>
      </c>
    </row>
    <row r="2814" spans="1:11" x14ac:dyDescent="0.25">
      <c r="A2814" s="10">
        <f t="shared" si="309"/>
        <v>4</v>
      </c>
      <c r="B2814" s="11">
        <f t="shared" si="305"/>
        <v>2021</v>
      </c>
      <c r="C2814" s="12">
        <f t="shared" si="306"/>
        <v>44314</v>
      </c>
      <c r="D2814" s="11">
        <f t="shared" si="307"/>
        <v>3</v>
      </c>
      <c r="E2814" s="51">
        <v>10997.079492315201</v>
      </c>
      <c r="F2814" s="13">
        <v>4179.0842802966999</v>
      </c>
      <c r="G2814" s="13">
        <v>10461.869000000001</v>
      </c>
      <c r="H2814" s="13">
        <v>327.8</v>
      </c>
      <c r="I2814" s="13">
        <v>137.08078194591403</v>
      </c>
      <c r="J2814" s="49">
        <v>106.45416666666667</v>
      </c>
      <c r="K2814" s="14">
        <f t="shared" si="308"/>
        <v>26209.36772122448</v>
      </c>
    </row>
    <row r="2815" spans="1:11" x14ac:dyDescent="0.25">
      <c r="A2815" s="15">
        <f t="shared" si="309"/>
        <v>4</v>
      </c>
      <c r="B2815" s="16">
        <f t="shared" si="305"/>
        <v>2021</v>
      </c>
      <c r="C2815" s="17">
        <f t="shared" si="306"/>
        <v>44314</v>
      </c>
      <c r="D2815" s="16">
        <f t="shared" si="307"/>
        <v>4</v>
      </c>
      <c r="E2815" s="55">
        <v>10851.318472753799</v>
      </c>
      <c r="F2815" s="18">
        <v>4219.4531517081004</v>
      </c>
      <c r="G2815" s="18">
        <v>10663.442999999999</v>
      </c>
      <c r="H2815" s="18">
        <v>327.8</v>
      </c>
      <c r="I2815" s="18">
        <v>137.08078194591403</v>
      </c>
      <c r="J2815" s="53">
        <v>106.45416666666667</v>
      </c>
      <c r="K2815" s="19">
        <f t="shared" si="308"/>
        <v>26305.549573074481</v>
      </c>
    </row>
    <row r="2816" spans="1:11" x14ac:dyDescent="0.25">
      <c r="A2816" s="10">
        <f t="shared" si="309"/>
        <v>4</v>
      </c>
      <c r="B2816" s="11">
        <f t="shared" si="305"/>
        <v>2021</v>
      </c>
      <c r="C2816" s="12">
        <f t="shared" si="306"/>
        <v>44314</v>
      </c>
      <c r="D2816" s="11">
        <f t="shared" si="307"/>
        <v>5</v>
      </c>
      <c r="E2816" s="51">
        <v>10985.134226657699</v>
      </c>
      <c r="F2816" s="13">
        <v>4280.7211248834001</v>
      </c>
      <c r="G2816" s="13">
        <v>11384.906999999999</v>
      </c>
      <c r="H2816" s="13">
        <v>327.8</v>
      </c>
      <c r="I2816" s="13">
        <v>137.08078194591403</v>
      </c>
      <c r="J2816" s="49">
        <v>106.45416666666667</v>
      </c>
      <c r="K2816" s="14">
        <f t="shared" si="308"/>
        <v>27222.09730015368</v>
      </c>
    </row>
    <row r="2817" spans="1:11" x14ac:dyDescent="0.25">
      <c r="A2817" s="15">
        <f t="shared" si="309"/>
        <v>4</v>
      </c>
      <c r="B2817" s="16">
        <f t="shared" si="305"/>
        <v>2021</v>
      </c>
      <c r="C2817" s="17">
        <f t="shared" si="306"/>
        <v>44314</v>
      </c>
      <c r="D2817" s="16">
        <f t="shared" si="307"/>
        <v>6</v>
      </c>
      <c r="E2817" s="55">
        <v>11493.093498183</v>
      </c>
      <c r="F2817" s="18">
        <v>4372.9817771816997</v>
      </c>
      <c r="G2817" s="18">
        <v>12376.239</v>
      </c>
      <c r="H2817" s="18">
        <v>87.456999999999994</v>
      </c>
      <c r="I2817" s="18">
        <v>36.57313589580172</v>
      </c>
      <c r="J2817" s="53">
        <v>106.45416666666667</v>
      </c>
      <c r="K2817" s="19">
        <f t="shared" si="308"/>
        <v>28472.798577927162</v>
      </c>
    </row>
    <row r="2818" spans="1:11" x14ac:dyDescent="0.25">
      <c r="A2818" s="10">
        <f t="shared" si="309"/>
        <v>4</v>
      </c>
      <c r="B2818" s="11">
        <f t="shared" si="305"/>
        <v>2021</v>
      </c>
      <c r="C2818" s="12">
        <f t="shared" si="306"/>
        <v>44314</v>
      </c>
      <c r="D2818" s="11">
        <f t="shared" si="307"/>
        <v>7</v>
      </c>
      <c r="E2818" s="51">
        <v>12568.740506277099</v>
      </c>
      <c r="F2818" s="13">
        <v>4452.5519547121003</v>
      </c>
      <c r="G2818" s="13">
        <v>15724.413</v>
      </c>
      <c r="H2818" s="13">
        <v>0</v>
      </c>
      <c r="I2818" s="13">
        <v>0</v>
      </c>
      <c r="J2818" s="49">
        <v>106.45416666666667</v>
      </c>
      <c r="K2818" s="14">
        <f t="shared" si="308"/>
        <v>32852.15962765587</v>
      </c>
    </row>
    <row r="2819" spans="1:11" x14ac:dyDescent="0.25">
      <c r="A2819" s="15">
        <f t="shared" si="309"/>
        <v>4</v>
      </c>
      <c r="B2819" s="16">
        <f t="shared" si="305"/>
        <v>2021</v>
      </c>
      <c r="C2819" s="17">
        <f t="shared" si="306"/>
        <v>44314</v>
      </c>
      <c r="D2819" s="16">
        <f t="shared" si="307"/>
        <v>8</v>
      </c>
      <c r="E2819" s="55">
        <v>13732.2590178027</v>
      </c>
      <c r="F2819" s="18">
        <v>4828.0342049495002</v>
      </c>
      <c r="G2819" s="18">
        <v>17138.876</v>
      </c>
      <c r="H2819" s="18">
        <v>0</v>
      </c>
      <c r="I2819" s="18">
        <v>0</v>
      </c>
      <c r="J2819" s="53">
        <v>106.45416666666667</v>
      </c>
      <c r="K2819" s="19">
        <f t="shared" si="308"/>
        <v>35805.62338941887</v>
      </c>
    </row>
    <row r="2820" spans="1:11" x14ac:dyDescent="0.25">
      <c r="A2820" s="10">
        <f t="shared" si="309"/>
        <v>4</v>
      </c>
      <c r="B2820" s="11">
        <f t="shared" si="305"/>
        <v>2021</v>
      </c>
      <c r="C2820" s="12">
        <f t="shared" si="306"/>
        <v>44314</v>
      </c>
      <c r="D2820" s="11">
        <f t="shared" si="307"/>
        <v>9</v>
      </c>
      <c r="E2820" s="51">
        <v>14505.9762854455</v>
      </c>
      <c r="F2820" s="13">
        <v>5484.0081718420997</v>
      </c>
      <c r="G2820" s="13">
        <v>17480.141</v>
      </c>
      <c r="H2820" s="13">
        <v>0</v>
      </c>
      <c r="I2820" s="13">
        <v>0</v>
      </c>
      <c r="J2820" s="49">
        <v>106.45416666666667</v>
      </c>
      <c r="K2820" s="14">
        <f t="shared" si="308"/>
        <v>37576.579623954269</v>
      </c>
    </row>
    <row r="2821" spans="1:11" x14ac:dyDescent="0.25">
      <c r="A2821" s="15">
        <f t="shared" si="309"/>
        <v>4</v>
      </c>
      <c r="B2821" s="16">
        <f t="shared" ref="B2821:B2884" si="310">YEAR(C2821)</f>
        <v>2021</v>
      </c>
      <c r="C2821" s="17">
        <f t="shared" si="306"/>
        <v>44314</v>
      </c>
      <c r="D2821" s="16">
        <f t="shared" si="307"/>
        <v>10</v>
      </c>
      <c r="E2821" s="55">
        <v>14528.3283032237</v>
      </c>
      <c r="F2821" s="18">
        <v>5993.8601368769996</v>
      </c>
      <c r="G2821" s="18">
        <v>17564.178</v>
      </c>
      <c r="H2821" s="18">
        <v>0</v>
      </c>
      <c r="I2821" s="18">
        <v>0</v>
      </c>
      <c r="J2821" s="53">
        <v>106.45416666666667</v>
      </c>
      <c r="K2821" s="19">
        <f t="shared" si="308"/>
        <v>38192.820606767367</v>
      </c>
    </row>
    <row r="2822" spans="1:11" x14ac:dyDescent="0.25">
      <c r="A2822" s="10">
        <f t="shared" si="309"/>
        <v>4</v>
      </c>
      <c r="B2822" s="11">
        <f t="shared" si="310"/>
        <v>2021</v>
      </c>
      <c r="C2822" s="12">
        <f t="shared" ref="C2822:C2885" si="311">IF(D2822=1, C2821+1, C2821)</f>
        <v>44314</v>
      </c>
      <c r="D2822" s="11">
        <f t="shared" ref="D2822:D2885" si="312">IF(D2821=24, 1, D2821+1)</f>
        <v>11</v>
      </c>
      <c r="E2822" s="51">
        <v>14758.8601984666</v>
      </c>
      <c r="F2822" s="13">
        <v>6270.8043633034004</v>
      </c>
      <c r="G2822" s="13">
        <v>16854.598000000002</v>
      </c>
      <c r="H2822" s="13">
        <v>0</v>
      </c>
      <c r="I2822" s="13">
        <v>0</v>
      </c>
      <c r="J2822" s="49">
        <v>106.45416666666667</v>
      </c>
      <c r="K2822" s="14">
        <f t="shared" ref="K2822:K2885" si="313">SUM(E2822:J2822)</f>
        <v>37990.716728436673</v>
      </c>
    </row>
    <row r="2823" spans="1:11" x14ac:dyDescent="0.25">
      <c r="A2823" s="15">
        <f t="shared" si="309"/>
        <v>4</v>
      </c>
      <c r="B2823" s="16">
        <f t="shared" si="310"/>
        <v>2021</v>
      </c>
      <c r="C2823" s="17">
        <f t="shared" si="311"/>
        <v>44314</v>
      </c>
      <c r="D2823" s="16">
        <f t="shared" si="312"/>
        <v>12</v>
      </c>
      <c r="E2823" s="55">
        <v>15720.185332348299</v>
      </c>
      <c r="F2823" s="18">
        <v>6393.3610595202999</v>
      </c>
      <c r="G2823" s="18">
        <v>16294.161</v>
      </c>
      <c r="H2823" s="18">
        <v>0</v>
      </c>
      <c r="I2823" s="18">
        <v>0</v>
      </c>
      <c r="J2823" s="53">
        <v>106.45416666666667</v>
      </c>
      <c r="K2823" s="19">
        <f t="shared" si="313"/>
        <v>38514.16155853527</v>
      </c>
    </row>
    <row r="2824" spans="1:11" x14ac:dyDescent="0.25">
      <c r="A2824" s="10">
        <f t="shared" si="309"/>
        <v>4</v>
      </c>
      <c r="B2824" s="11">
        <f t="shared" si="310"/>
        <v>2021</v>
      </c>
      <c r="C2824" s="12">
        <f t="shared" si="311"/>
        <v>44314</v>
      </c>
      <c r="D2824" s="11">
        <f t="shared" si="312"/>
        <v>13</v>
      </c>
      <c r="E2824" s="51">
        <v>16430.432760383301</v>
      </c>
      <c r="F2824" s="13">
        <v>6377.1833430807001</v>
      </c>
      <c r="G2824" s="13">
        <v>16014.697</v>
      </c>
      <c r="H2824" s="13">
        <v>0</v>
      </c>
      <c r="I2824" s="13">
        <v>0</v>
      </c>
      <c r="J2824" s="49">
        <v>106.45416666666667</v>
      </c>
      <c r="K2824" s="14">
        <f t="shared" si="313"/>
        <v>38928.767270130673</v>
      </c>
    </row>
    <row r="2825" spans="1:11" x14ac:dyDescent="0.25">
      <c r="A2825" s="15">
        <f t="shared" si="309"/>
        <v>4</v>
      </c>
      <c r="B2825" s="16">
        <f t="shared" si="310"/>
        <v>2021</v>
      </c>
      <c r="C2825" s="17">
        <f t="shared" si="311"/>
        <v>44314</v>
      </c>
      <c r="D2825" s="16">
        <f t="shared" si="312"/>
        <v>14</v>
      </c>
      <c r="E2825" s="55">
        <v>16488.390542909601</v>
      </c>
      <c r="F2825" s="18">
        <v>6356.3546188523997</v>
      </c>
      <c r="G2825" s="18">
        <v>15588.364</v>
      </c>
      <c r="H2825" s="18">
        <v>0</v>
      </c>
      <c r="I2825" s="18">
        <v>0</v>
      </c>
      <c r="J2825" s="53">
        <v>106.45416666666667</v>
      </c>
      <c r="K2825" s="19">
        <f t="shared" si="313"/>
        <v>38539.563328428674</v>
      </c>
    </row>
    <row r="2826" spans="1:11" x14ac:dyDescent="0.25">
      <c r="A2826" s="10">
        <f t="shared" si="309"/>
        <v>4</v>
      </c>
      <c r="B2826" s="11">
        <f t="shared" si="310"/>
        <v>2021</v>
      </c>
      <c r="C2826" s="12">
        <f t="shared" si="311"/>
        <v>44314</v>
      </c>
      <c r="D2826" s="11">
        <f t="shared" si="312"/>
        <v>15</v>
      </c>
      <c r="E2826" s="51">
        <v>16642.690594054799</v>
      </c>
      <c r="F2826" s="13">
        <v>6369.4556083730004</v>
      </c>
      <c r="G2826" s="13">
        <v>15125.244000000001</v>
      </c>
      <c r="H2826" s="13">
        <v>0</v>
      </c>
      <c r="I2826" s="13">
        <v>0</v>
      </c>
      <c r="J2826" s="49">
        <v>106.45416666666667</v>
      </c>
      <c r="K2826" s="14">
        <f t="shared" si="313"/>
        <v>38243.84436909447</v>
      </c>
    </row>
    <row r="2827" spans="1:11" x14ac:dyDescent="0.25">
      <c r="A2827" s="15">
        <f t="shared" si="309"/>
        <v>4</v>
      </c>
      <c r="B2827" s="16">
        <f t="shared" si="310"/>
        <v>2021</v>
      </c>
      <c r="C2827" s="17">
        <f t="shared" si="311"/>
        <v>44314</v>
      </c>
      <c r="D2827" s="16">
        <f t="shared" si="312"/>
        <v>16</v>
      </c>
      <c r="E2827" s="55">
        <v>16365.8347171409</v>
      </c>
      <c r="F2827" s="18">
        <v>6337.5280191946003</v>
      </c>
      <c r="G2827" s="18">
        <v>14614.459000000001</v>
      </c>
      <c r="H2827" s="18">
        <v>0</v>
      </c>
      <c r="I2827" s="18">
        <v>0</v>
      </c>
      <c r="J2827" s="53">
        <v>106.45416666666667</v>
      </c>
      <c r="K2827" s="19">
        <f t="shared" si="313"/>
        <v>37424.27590300217</v>
      </c>
    </row>
    <row r="2828" spans="1:11" x14ac:dyDescent="0.25">
      <c r="A2828" s="10">
        <f t="shared" si="309"/>
        <v>4</v>
      </c>
      <c r="B2828" s="11">
        <f t="shared" si="310"/>
        <v>2021</v>
      </c>
      <c r="C2828" s="12">
        <f t="shared" si="311"/>
        <v>44314</v>
      </c>
      <c r="D2828" s="11">
        <f t="shared" si="312"/>
        <v>17</v>
      </c>
      <c r="E2828" s="51">
        <v>17735.227169117501</v>
      </c>
      <c r="F2828" s="13">
        <v>6199.8218423229</v>
      </c>
      <c r="G2828" s="13">
        <v>14237.672</v>
      </c>
      <c r="H2828" s="13">
        <v>0</v>
      </c>
      <c r="I2828" s="13">
        <v>0</v>
      </c>
      <c r="J2828" s="49">
        <v>106.45416666666667</v>
      </c>
      <c r="K2828" s="14">
        <f t="shared" si="313"/>
        <v>38279.175178107071</v>
      </c>
    </row>
    <row r="2829" spans="1:11" x14ac:dyDescent="0.25">
      <c r="A2829" s="15">
        <f t="shared" si="309"/>
        <v>4</v>
      </c>
      <c r="B2829" s="16">
        <f t="shared" si="310"/>
        <v>2021</v>
      </c>
      <c r="C2829" s="17">
        <f t="shared" si="311"/>
        <v>44314</v>
      </c>
      <c r="D2829" s="16">
        <f t="shared" si="312"/>
        <v>18</v>
      </c>
      <c r="E2829" s="55">
        <v>19101.666935575799</v>
      </c>
      <c r="F2829" s="18">
        <v>5553.5844362915996</v>
      </c>
      <c r="G2829" s="18">
        <v>13690.004000000001</v>
      </c>
      <c r="H2829" s="18">
        <v>0</v>
      </c>
      <c r="I2829" s="18">
        <v>0</v>
      </c>
      <c r="J2829" s="53">
        <v>106.45416666666667</v>
      </c>
      <c r="K2829" s="19">
        <f t="shared" si="313"/>
        <v>38451.709538534073</v>
      </c>
    </row>
    <row r="2830" spans="1:11" x14ac:dyDescent="0.25">
      <c r="A2830" s="10">
        <f t="shared" si="309"/>
        <v>4</v>
      </c>
      <c r="B2830" s="11">
        <f t="shared" si="310"/>
        <v>2021</v>
      </c>
      <c r="C2830" s="12">
        <f t="shared" si="311"/>
        <v>44314</v>
      </c>
      <c r="D2830" s="11">
        <f t="shared" si="312"/>
        <v>19</v>
      </c>
      <c r="E2830" s="51">
        <v>18126.097194406499</v>
      </c>
      <c r="F2830" s="13">
        <v>5158.0011905903002</v>
      </c>
      <c r="G2830" s="13">
        <v>13141.098</v>
      </c>
      <c r="H2830" s="13">
        <v>0</v>
      </c>
      <c r="I2830" s="13">
        <v>0</v>
      </c>
      <c r="J2830" s="49">
        <v>106.45416666666667</v>
      </c>
      <c r="K2830" s="14">
        <f t="shared" si="313"/>
        <v>36531.650551663472</v>
      </c>
    </row>
    <row r="2831" spans="1:11" x14ac:dyDescent="0.25">
      <c r="A2831" s="15">
        <f t="shared" si="309"/>
        <v>4</v>
      </c>
      <c r="B2831" s="16">
        <f t="shared" si="310"/>
        <v>2021</v>
      </c>
      <c r="C2831" s="17">
        <f t="shared" si="311"/>
        <v>44314</v>
      </c>
      <c r="D2831" s="16">
        <f t="shared" si="312"/>
        <v>20</v>
      </c>
      <c r="E2831" s="55">
        <v>18929.067210152301</v>
      </c>
      <c r="F2831" s="18">
        <v>5006.5793650647001</v>
      </c>
      <c r="G2831" s="18">
        <v>12788.257</v>
      </c>
      <c r="H2831" s="18">
        <v>223.953</v>
      </c>
      <c r="I2831" s="18">
        <v>93.653606952816602</v>
      </c>
      <c r="J2831" s="53">
        <v>106.45416666666667</v>
      </c>
      <c r="K2831" s="19">
        <f t="shared" si="313"/>
        <v>37147.964348836489</v>
      </c>
    </row>
    <row r="2832" spans="1:11" x14ac:dyDescent="0.25">
      <c r="A2832" s="10">
        <f t="shared" si="309"/>
        <v>4</v>
      </c>
      <c r="B2832" s="11">
        <f t="shared" si="310"/>
        <v>2021</v>
      </c>
      <c r="C2832" s="12">
        <f t="shared" si="311"/>
        <v>44314</v>
      </c>
      <c r="D2832" s="11">
        <f t="shared" si="312"/>
        <v>21</v>
      </c>
      <c r="E2832" s="51">
        <v>19496.099703068099</v>
      </c>
      <c r="F2832" s="13">
        <v>4994.2584044665</v>
      </c>
      <c r="G2832" s="13">
        <v>11951.491</v>
      </c>
      <c r="H2832" s="13">
        <v>327.8</v>
      </c>
      <c r="I2832" s="13">
        <v>137.08078194591403</v>
      </c>
      <c r="J2832" s="49">
        <v>106.45416666666667</v>
      </c>
      <c r="K2832" s="14">
        <f t="shared" si="313"/>
        <v>37013.184056147191</v>
      </c>
    </row>
    <row r="2833" spans="1:11" x14ac:dyDescent="0.25">
      <c r="A2833" s="15">
        <f t="shared" si="309"/>
        <v>4</v>
      </c>
      <c r="B2833" s="16">
        <f t="shared" si="310"/>
        <v>2021</v>
      </c>
      <c r="C2833" s="17">
        <f t="shared" si="311"/>
        <v>44314</v>
      </c>
      <c r="D2833" s="16">
        <f t="shared" si="312"/>
        <v>22</v>
      </c>
      <c r="E2833" s="55">
        <v>18766.990473404199</v>
      </c>
      <c r="F2833" s="18">
        <v>4773.5161218896001</v>
      </c>
      <c r="G2833" s="18">
        <v>11562.633</v>
      </c>
      <c r="H2833" s="18">
        <v>327.8</v>
      </c>
      <c r="I2833" s="18">
        <v>137.08078194591403</v>
      </c>
      <c r="J2833" s="53">
        <v>106.45416666666667</v>
      </c>
      <c r="K2833" s="19">
        <f t="shared" si="313"/>
        <v>35674.474543906384</v>
      </c>
    </row>
    <row r="2834" spans="1:11" x14ac:dyDescent="0.25">
      <c r="A2834" s="10">
        <f t="shared" si="309"/>
        <v>4</v>
      </c>
      <c r="B2834" s="11">
        <f t="shared" si="310"/>
        <v>2021</v>
      </c>
      <c r="C2834" s="12">
        <f t="shared" si="311"/>
        <v>44314</v>
      </c>
      <c r="D2834" s="11">
        <f t="shared" si="312"/>
        <v>23</v>
      </c>
      <c r="E2834" s="51">
        <v>16687.4927097416</v>
      </c>
      <c r="F2834" s="13">
        <v>4477.7513586426003</v>
      </c>
      <c r="G2834" s="13">
        <v>11226.128000000001</v>
      </c>
      <c r="H2834" s="13">
        <v>327.8</v>
      </c>
      <c r="I2834" s="13">
        <v>137.08078194591403</v>
      </c>
      <c r="J2834" s="49">
        <v>106.45416666666667</v>
      </c>
      <c r="K2834" s="14">
        <f t="shared" si="313"/>
        <v>32962.707016996785</v>
      </c>
    </row>
    <row r="2835" spans="1:11" x14ac:dyDescent="0.25">
      <c r="A2835" s="15">
        <f t="shared" si="309"/>
        <v>4</v>
      </c>
      <c r="B2835" s="16">
        <f t="shared" si="310"/>
        <v>2021</v>
      </c>
      <c r="C2835" s="17">
        <f t="shared" si="311"/>
        <v>44314</v>
      </c>
      <c r="D2835" s="16">
        <f t="shared" si="312"/>
        <v>24</v>
      </c>
      <c r="E2835" s="55">
        <v>14265.9525318419</v>
      </c>
      <c r="F2835" s="18">
        <v>4316.8397708606999</v>
      </c>
      <c r="G2835" s="18">
        <v>10901.841</v>
      </c>
      <c r="H2835" s="18">
        <v>327.8</v>
      </c>
      <c r="I2835" s="18">
        <v>137.08078194591403</v>
      </c>
      <c r="J2835" s="53">
        <v>106.45416666666667</v>
      </c>
      <c r="K2835" s="19">
        <f t="shared" si="313"/>
        <v>30055.968251315182</v>
      </c>
    </row>
    <row r="2836" spans="1:11" x14ac:dyDescent="0.25">
      <c r="A2836" s="10">
        <f t="shared" si="309"/>
        <v>4</v>
      </c>
      <c r="B2836" s="11">
        <f t="shared" si="310"/>
        <v>2021</v>
      </c>
      <c r="C2836" s="12">
        <f t="shared" si="311"/>
        <v>44315</v>
      </c>
      <c r="D2836" s="11">
        <f t="shared" si="312"/>
        <v>1</v>
      </c>
      <c r="E2836" s="51">
        <v>12390.7298732422</v>
      </c>
      <c r="F2836" s="13">
        <v>4201.7957666259999</v>
      </c>
      <c r="G2836" s="13">
        <v>10232.771000000001</v>
      </c>
      <c r="H2836" s="13">
        <v>327.8</v>
      </c>
      <c r="I2836" s="13">
        <v>137.08078194591403</v>
      </c>
      <c r="J2836" s="49">
        <v>106.45416666666667</v>
      </c>
      <c r="K2836" s="14">
        <f t="shared" si="313"/>
        <v>27396.631588480781</v>
      </c>
    </row>
    <row r="2837" spans="1:11" x14ac:dyDescent="0.25">
      <c r="A2837" s="15">
        <f t="shared" si="309"/>
        <v>4</v>
      </c>
      <c r="B2837" s="16">
        <f t="shared" si="310"/>
        <v>2021</v>
      </c>
      <c r="C2837" s="17">
        <f t="shared" si="311"/>
        <v>44315</v>
      </c>
      <c r="D2837" s="16">
        <f t="shared" si="312"/>
        <v>2</v>
      </c>
      <c r="E2837" s="55">
        <v>11370.8693170435</v>
      </c>
      <c r="F2837" s="18">
        <v>4157.9900467354</v>
      </c>
      <c r="G2837" s="18">
        <v>10211.307000000001</v>
      </c>
      <c r="H2837" s="18">
        <v>327.8</v>
      </c>
      <c r="I2837" s="18">
        <v>137.08078194591403</v>
      </c>
      <c r="J2837" s="53">
        <v>106.45416666666667</v>
      </c>
      <c r="K2837" s="19">
        <f t="shared" si="313"/>
        <v>26311.501312391483</v>
      </c>
    </row>
    <row r="2838" spans="1:11" x14ac:dyDescent="0.25">
      <c r="A2838" s="10">
        <f t="shared" si="309"/>
        <v>4</v>
      </c>
      <c r="B2838" s="11">
        <f t="shared" si="310"/>
        <v>2021</v>
      </c>
      <c r="C2838" s="12">
        <f t="shared" si="311"/>
        <v>44315</v>
      </c>
      <c r="D2838" s="11">
        <f t="shared" si="312"/>
        <v>3</v>
      </c>
      <c r="E2838" s="51">
        <v>10806.0556640185</v>
      </c>
      <c r="F2838" s="13">
        <v>4140.4872589643001</v>
      </c>
      <c r="G2838" s="13">
        <v>10282.724</v>
      </c>
      <c r="H2838" s="13">
        <v>327.8</v>
      </c>
      <c r="I2838" s="13">
        <v>137.08078194591403</v>
      </c>
      <c r="J2838" s="49">
        <v>106.45416666666667</v>
      </c>
      <c r="K2838" s="14">
        <f t="shared" si="313"/>
        <v>25800.601871595383</v>
      </c>
    </row>
    <row r="2839" spans="1:11" x14ac:dyDescent="0.25">
      <c r="A2839" s="15">
        <f t="shared" si="309"/>
        <v>4</v>
      </c>
      <c r="B2839" s="16">
        <f t="shared" si="310"/>
        <v>2021</v>
      </c>
      <c r="C2839" s="17">
        <f t="shared" si="311"/>
        <v>44315</v>
      </c>
      <c r="D2839" s="16">
        <f t="shared" si="312"/>
        <v>4</v>
      </c>
      <c r="E2839" s="55">
        <v>10559.794731850499</v>
      </c>
      <c r="F2839" s="18">
        <v>4162.0835713778997</v>
      </c>
      <c r="G2839" s="18">
        <v>10299.784</v>
      </c>
      <c r="H2839" s="18">
        <v>327.8</v>
      </c>
      <c r="I2839" s="18">
        <v>137.08078194591403</v>
      </c>
      <c r="J2839" s="53">
        <v>106.45416666666667</v>
      </c>
      <c r="K2839" s="19">
        <f t="shared" si="313"/>
        <v>25592.997251840978</v>
      </c>
    </row>
    <row r="2840" spans="1:11" x14ac:dyDescent="0.25">
      <c r="A2840" s="10">
        <f t="shared" si="309"/>
        <v>4</v>
      </c>
      <c r="B2840" s="11">
        <f t="shared" si="310"/>
        <v>2021</v>
      </c>
      <c r="C2840" s="12">
        <f t="shared" si="311"/>
        <v>44315</v>
      </c>
      <c r="D2840" s="11">
        <f t="shared" si="312"/>
        <v>5</v>
      </c>
      <c r="E2840" s="51">
        <v>10618.2868103357</v>
      </c>
      <c r="F2840" s="13">
        <v>4203.9735072589001</v>
      </c>
      <c r="G2840" s="13">
        <v>11145.308000000001</v>
      </c>
      <c r="H2840" s="13">
        <v>327.8</v>
      </c>
      <c r="I2840" s="13">
        <v>137.08078194591403</v>
      </c>
      <c r="J2840" s="49">
        <v>106.45416666666667</v>
      </c>
      <c r="K2840" s="14">
        <f t="shared" si="313"/>
        <v>26538.90326620718</v>
      </c>
    </row>
    <row r="2841" spans="1:11" x14ac:dyDescent="0.25">
      <c r="A2841" s="15">
        <f t="shared" si="309"/>
        <v>4</v>
      </c>
      <c r="B2841" s="16">
        <f t="shared" si="310"/>
        <v>2021</v>
      </c>
      <c r="C2841" s="17">
        <f t="shared" si="311"/>
        <v>44315</v>
      </c>
      <c r="D2841" s="16">
        <f t="shared" si="312"/>
        <v>6</v>
      </c>
      <c r="E2841" s="55">
        <v>11125.8035479971</v>
      </c>
      <c r="F2841" s="18">
        <v>4274.1832638595997</v>
      </c>
      <c r="G2841" s="18">
        <v>12339.271000000001</v>
      </c>
      <c r="H2841" s="18">
        <v>76.442999999999998</v>
      </c>
      <c r="I2841" s="18">
        <v>31.967255077155293</v>
      </c>
      <c r="J2841" s="53">
        <v>106.45416666666667</v>
      </c>
      <c r="K2841" s="19">
        <f t="shared" si="313"/>
        <v>27954.122233600519</v>
      </c>
    </row>
    <row r="2842" spans="1:11" x14ac:dyDescent="0.25">
      <c r="A2842" s="10">
        <f t="shared" si="309"/>
        <v>4</v>
      </c>
      <c r="B2842" s="11">
        <f t="shared" si="310"/>
        <v>2021</v>
      </c>
      <c r="C2842" s="12">
        <f t="shared" si="311"/>
        <v>44315</v>
      </c>
      <c r="D2842" s="11">
        <f t="shared" si="312"/>
        <v>7</v>
      </c>
      <c r="E2842" s="51">
        <v>12138.018729392899</v>
      </c>
      <c r="F2842" s="13">
        <v>4510.4138079053</v>
      </c>
      <c r="G2842" s="13">
        <v>14581.932000000001</v>
      </c>
      <c r="H2842" s="13">
        <v>0</v>
      </c>
      <c r="I2842" s="13">
        <v>0</v>
      </c>
      <c r="J2842" s="49">
        <v>106.45416666666667</v>
      </c>
      <c r="K2842" s="14">
        <f t="shared" si="313"/>
        <v>31336.818703964866</v>
      </c>
    </row>
    <row r="2843" spans="1:11" x14ac:dyDescent="0.25">
      <c r="A2843" s="15">
        <f t="shared" si="309"/>
        <v>4</v>
      </c>
      <c r="B2843" s="16">
        <f t="shared" si="310"/>
        <v>2021</v>
      </c>
      <c r="C2843" s="17">
        <f t="shared" si="311"/>
        <v>44315</v>
      </c>
      <c r="D2843" s="16">
        <f t="shared" si="312"/>
        <v>8</v>
      </c>
      <c r="E2843" s="55">
        <v>13425.847962653599</v>
      </c>
      <c r="F2843" s="18">
        <v>4846.1647614456997</v>
      </c>
      <c r="G2843" s="18">
        <v>16091.888000000001</v>
      </c>
      <c r="H2843" s="18">
        <v>0</v>
      </c>
      <c r="I2843" s="18">
        <v>0</v>
      </c>
      <c r="J2843" s="53">
        <v>106.45416666666667</v>
      </c>
      <c r="K2843" s="19">
        <f t="shared" si="313"/>
        <v>34470.354890765972</v>
      </c>
    </row>
    <row r="2844" spans="1:11" x14ac:dyDescent="0.25">
      <c r="A2844" s="10">
        <f t="shared" si="309"/>
        <v>4</v>
      </c>
      <c r="B2844" s="11">
        <f t="shared" si="310"/>
        <v>2021</v>
      </c>
      <c r="C2844" s="12">
        <f t="shared" si="311"/>
        <v>44315</v>
      </c>
      <c r="D2844" s="11">
        <f t="shared" si="312"/>
        <v>9</v>
      </c>
      <c r="E2844" s="51">
        <v>14647.077817654401</v>
      </c>
      <c r="F2844" s="13">
        <v>5471.2489427122</v>
      </c>
      <c r="G2844" s="13">
        <v>15927.05</v>
      </c>
      <c r="H2844" s="13">
        <v>0</v>
      </c>
      <c r="I2844" s="13">
        <v>0</v>
      </c>
      <c r="J2844" s="49">
        <v>106.45416666666667</v>
      </c>
      <c r="K2844" s="14">
        <f t="shared" si="313"/>
        <v>36151.830927033276</v>
      </c>
    </row>
    <row r="2845" spans="1:11" x14ac:dyDescent="0.25">
      <c r="A2845" s="15">
        <f t="shared" si="309"/>
        <v>4</v>
      </c>
      <c r="B2845" s="16">
        <f t="shared" si="310"/>
        <v>2021</v>
      </c>
      <c r="C2845" s="17">
        <f t="shared" si="311"/>
        <v>44315</v>
      </c>
      <c r="D2845" s="16">
        <f t="shared" si="312"/>
        <v>10</v>
      </c>
      <c r="E2845" s="55">
        <v>15503.1351324598</v>
      </c>
      <c r="F2845" s="18">
        <v>6022.7772523042004</v>
      </c>
      <c r="G2845" s="18">
        <v>16454.715</v>
      </c>
      <c r="H2845" s="18">
        <v>0</v>
      </c>
      <c r="I2845" s="18">
        <v>0</v>
      </c>
      <c r="J2845" s="53">
        <v>106.45416666666667</v>
      </c>
      <c r="K2845" s="19">
        <f t="shared" si="313"/>
        <v>38087.081551430667</v>
      </c>
    </row>
    <row r="2846" spans="1:11" x14ac:dyDescent="0.25">
      <c r="A2846" s="10">
        <f t="shared" si="309"/>
        <v>4</v>
      </c>
      <c r="B2846" s="11">
        <f t="shared" si="310"/>
        <v>2021</v>
      </c>
      <c r="C2846" s="12">
        <f t="shared" si="311"/>
        <v>44315</v>
      </c>
      <c r="D2846" s="11">
        <f t="shared" si="312"/>
        <v>11</v>
      </c>
      <c r="E2846" s="51">
        <v>16384.936074145699</v>
      </c>
      <c r="F2846" s="13">
        <v>6370.4126709765997</v>
      </c>
      <c r="G2846" s="13">
        <v>16351.046</v>
      </c>
      <c r="H2846" s="13">
        <v>0</v>
      </c>
      <c r="I2846" s="13">
        <v>0</v>
      </c>
      <c r="J2846" s="49">
        <v>106.45416666666667</v>
      </c>
      <c r="K2846" s="14">
        <f t="shared" si="313"/>
        <v>39212.848911788969</v>
      </c>
    </row>
    <row r="2847" spans="1:11" x14ac:dyDescent="0.25">
      <c r="A2847" s="15">
        <f t="shared" si="309"/>
        <v>4</v>
      </c>
      <c r="B2847" s="16">
        <f t="shared" si="310"/>
        <v>2021</v>
      </c>
      <c r="C2847" s="17">
        <f t="shared" si="311"/>
        <v>44315</v>
      </c>
      <c r="D2847" s="16">
        <f t="shared" si="312"/>
        <v>12</v>
      </c>
      <c r="E2847" s="55">
        <v>17245.819459720398</v>
      </c>
      <c r="F2847" s="18">
        <v>6507.6293622962003</v>
      </c>
      <c r="G2847" s="18">
        <v>16484.274000000001</v>
      </c>
      <c r="H2847" s="18">
        <v>0</v>
      </c>
      <c r="I2847" s="18">
        <v>0</v>
      </c>
      <c r="J2847" s="53">
        <v>106.45416666666667</v>
      </c>
      <c r="K2847" s="19">
        <f t="shared" si="313"/>
        <v>40344.17698868327</v>
      </c>
    </row>
    <row r="2848" spans="1:11" x14ac:dyDescent="0.25">
      <c r="A2848" s="10">
        <f t="shared" ref="A2848:A2911" si="314">MONTH(C2848)</f>
        <v>4</v>
      </c>
      <c r="B2848" s="11">
        <f t="shared" si="310"/>
        <v>2021</v>
      </c>
      <c r="C2848" s="12">
        <f t="shared" si="311"/>
        <v>44315</v>
      </c>
      <c r="D2848" s="11">
        <f t="shared" si="312"/>
        <v>13</v>
      </c>
      <c r="E2848" s="51">
        <v>17871.7019184442</v>
      </c>
      <c r="F2848" s="13">
        <v>6520.6847475693003</v>
      </c>
      <c r="G2848" s="13">
        <v>16271.659</v>
      </c>
      <c r="H2848" s="13">
        <v>0</v>
      </c>
      <c r="I2848" s="13">
        <v>0</v>
      </c>
      <c r="J2848" s="49">
        <v>106.45416666666667</v>
      </c>
      <c r="K2848" s="14">
        <f t="shared" si="313"/>
        <v>40770.499832680165</v>
      </c>
    </row>
    <row r="2849" spans="1:11" x14ac:dyDescent="0.25">
      <c r="A2849" s="15">
        <f t="shared" si="314"/>
        <v>4</v>
      </c>
      <c r="B2849" s="16">
        <f t="shared" si="310"/>
        <v>2021</v>
      </c>
      <c r="C2849" s="17">
        <f t="shared" si="311"/>
        <v>44315</v>
      </c>
      <c r="D2849" s="16">
        <f t="shared" si="312"/>
        <v>14</v>
      </c>
      <c r="E2849" s="55">
        <v>17708.1901434477</v>
      </c>
      <c r="F2849" s="18">
        <v>6526.6478505378</v>
      </c>
      <c r="G2849" s="18">
        <v>15465.269</v>
      </c>
      <c r="H2849" s="18">
        <v>0</v>
      </c>
      <c r="I2849" s="18">
        <v>0</v>
      </c>
      <c r="J2849" s="53">
        <v>106.45416666666667</v>
      </c>
      <c r="K2849" s="19">
        <f t="shared" si="313"/>
        <v>39806.561160652171</v>
      </c>
    </row>
    <row r="2850" spans="1:11" x14ac:dyDescent="0.25">
      <c r="A2850" s="10">
        <f t="shared" si="314"/>
        <v>4</v>
      </c>
      <c r="B2850" s="11">
        <f t="shared" si="310"/>
        <v>2021</v>
      </c>
      <c r="C2850" s="12">
        <f t="shared" si="311"/>
        <v>44315</v>
      </c>
      <c r="D2850" s="11">
        <f t="shared" si="312"/>
        <v>15</v>
      </c>
      <c r="E2850" s="51">
        <v>17664.328172484999</v>
      </c>
      <c r="F2850" s="13">
        <v>6491.3104726350002</v>
      </c>
      <c r="G2850" s="13">
        <v>14493.936</v>
      </c>
      <c r="H2850" s="13">
        <v>0</v>
      </c>
      <c r="I2850" s="13">
        <v>0</v>
      </c>
      <c r="J2850" s="49">
        <v>106.45416666666667</v>
      </c>
      <c r="K2850" s="14">
        <f t="shared" si="313"/>
        <v>38756.028811786666</v>
      </c>
    </row>
    <row r="2851" spans="1:11" x14ac:dyDescent="0.25">
      <c r="A2851" s="15">
        <f t="shared" si="314"/>
        <v>4</v>
      </c>
      <c r="B2851" s="16">
        <f t="shared" si="310"/>
        <v>2021</v>
      </c>
      <c r="C2851" s="17">
        <f t="shared" si="311"/>
        <v>44315</v>
      </c>
      <c r="D2851" s="16">
        <f t="shared" si="312"/>
        <v>16</v>
      </c>
      <c r="E2851" s="55">
        <v>18293.2669105352</v>
      </c>
      <c r="F2851" s="18">
        <v>6393.8279998495</v>
      </c>
      <c r="G2851" s="18">
        <v>13884.912</v>
      </c>
      <c r="H2851" s="18">
        <v>0</v>
      </c>
      <c r="I2851" s="18">
        <v>0</v>
      </c>
      <c r="J2851" s="53">
        <v>106.45416666666667</v>
      </c>
      <c r="K2851" s="19">
        <f t="shared" si="313"/>
        <v>38678.461077051375</v>
      </c>
    </row>
    <row r="2852" spans="1:11" x14ac:dyDescent="0.25">
      <c r="A2852" s="10">
        <f t="shared" si="314"/>
        <v>4</v>
      </c>
      <c r="B2852" s="11">
        <f t="shared" si="310"/>
        <v>2021</v>
      </c>
      <c r="C2852" s="12">
        <f t="shared" si="311"/>
        <v>44315</v>
      </c>
      <c r="D2852" s="11">
        <f t="shared" si="312"/>
        <v>17</v>
      </c>
      <c r="E2852" s="51">
        <v>20174.951726440999</v>
      </c>
      <c r="F2852" s="13">
        <v>6137.8245518005997</v>
      </c>
      <c r="G2852" s="13">
        <v>13309.056</v>
      </c>
      <c r="H2852" s="13">
        <v>0</v>
      </c>
      <c r="I2852" s="13">
        <v>0</v>
      </c>
      <c r="J2852" s="49">
        <v>106.45416666666667</v>
      </c>
      <c r="K2852" s="14">
        <f t="shared" si="313"/>
        <v>39728.28644490827</v>
      </c>
    </row>
    <row r="2853" spans="1:11" x14ac:dyDescent="0.25">
      <c r="A2853" s="15">
        <f t="shared" si="314"/>
        <v>4</v>
      </c>
      <c r="B2853" s="16">
        <f t="shared" si="310"/>
        <v>2021</v>
      </c>
      <c r="C2853" s="17">
        <f t="shared" si="311"/>
        <v>44315</v>
      </c>
      <c r="D2853" s="16">
        <f t="shared" si="312"/>
        <v>18</v>
      </c>
      <c r="E2853" s="55">
        <v>21840.860159666499</v>
      </c>
      <c r="F2853" s="18">
        <v>5508.8649553994001</v>
      </c>
      <c r="G2853" s="18">
        <v>12952.221</v>
      </c>
      <c r="H2853" s="18">
        <v>0</v>
      </c>
      <c r="I2853" s="18">
        <v>0</v>
      </c>
      <c r="J2853" s="53">
        <v>106.45416666666667</v>
      </c>
      <c r="K2853" s="19">
        <f t="shared" si="313"/>
        <v>40408.400281732567</v>
      </c>
    </row>
    <row r="2854" spans="1:11" x14ac:dyDescent="0.25">
      <c r="A2854" s="10">
        <f t="shared" si="314"/>
        <v>4</v>
      </c>
      <c r="B2854" s="11">
        <f t="shared" si="310"/>
        <v>2021</v>
      </c>
      <c r="C2854" s="12">
        <f t="shared" si="311"/>
        <v>44315</v>
      </c>
      <c r="D2854" s="11">
        <f t="shared" si="312"/>
        <v>19</v>
      </c>
      <c r="E2854" s="51">
        <v>21167.053090649599</v>
      </c>
      <c r="F2854" s="13">
        <v>5272.1783302958002</v>
      </c>
      <c r="G2854" s="13">
        <v>12612.14</v>
      </c>
      <c r="H2854" s="13">
        <v>0</v>
      </c>
      <c r="I2854" s="13">
        <v>0</v>
      </c>
      <c r="J2854" s="49">
        <v>106.45416666666667</v>
      </c>
      <c r="K2854" s="14">
        <f t="shared" si="313"/>
        <v>39157.825587612067</v>
      </c>
    </row>
    <row r="2855" spans="1:11" x14ac:dyDescent="0.25">
      <c r="A2855" s="15">
        <f t="shared" si="314"/>
        <v>4</v>
      </c>
      <c r="B2855" s="16">
        <f t="shared" si="310"/>
        <v>2021</v>
      </c>
      <c r="C2855" s="17">
        <f t="shared" si="311"/>
        <v>44315</v>
      </c>
      <c r="D2855" s="16">
        <f t="shared" si="312"/>
        <v>20</v>
      </c>
      <c r="E2855" s="55">
        <v>21076.7859503254</v>
      </c>
      <c r="F2855" s="18">
        <v>5154.9928292327004</v>
      </c>
      <c r="G2855" s="18">
        <v>12874.522999999999</v>
      </c>
      <c r="H2855" s="18">
        <v>218.577</v>
      </c>
      <c r="I2855" s="18">
        <v>91.405448674167317</v>
      </c>
      <c r="J2855" s="53">
        <v>106.45416666666667</v>
      </c>
      <c r="K2855" s="19">
        <f t="shared" si="313"/>
        <v>39522.738394898937</v>
      </c>
    </row>
    <row r="2856" spans="1:11" x14ac:dyDescent="0.25">
      <c r="A2856" s="10">
        <f t="shared" si="314"/>
        <v>4</v>
      </c>
      <c r="B2856" s="11">
        <f t="shared" si="310"/>
        <v>2021</v>
      </c>
      <c r="C2856" s="12">
        <f t="shared" si="311"/>
        <v>44315</v>
      </c>
      <c r="D2856" s="11">
        <f t="shared" si="312"/>
        <v>21</v>
      </c>
      <c r="E2856" s="51">
        <v>21106.991394454199</v>
      </c>
      <c r="F2856" s="13">
        <v>5148.4740541368001</v>
      </c>
      <c r="G2856" s="13">
        <v>12415.825999999999</v>
      </c>
      <c r="H2856" s="13">
        <v>327.8</v>
      </c>
      <c r="I2856" s="13">
        <v>137.08078194591403</v>
      </c>
      <c r="J2856" s="49">
        <v>106.45416666666667</v>
      </c>
      <c r="K2856" s="14">
        <f t="shared" si="313"/>
        <v>39242.626397203589</v>
      </c>
    </row>
    <row r="2857" spans="1:11" x14ac:dyDescent="0.25">
      <c r="A2857" s="15">
        <f t="shared" si="314"/>
        <v>4</v>
      </c>
      <c r="B2857" s="16">
        <f t="shared" si="310"/>
        <v>2021</v>
      </c>
      <c r="C2857" s="17">
        <f t="shared" si="311"/>
        <v>44315</v>
      </c>
      <c r="D2857" s="16">
        <f t="shared" si="312"/>
        <v>22</v>
      </c>
      <c r="E2857" s="55">
        <v>19897.256112911298</v>
      </c>
      <c r="F2857" s="18">
        <v>4926.5500610028002</v>
      </c>
      <c r="G2857" s="18">
        <v>11887.227000000001</v>
      </c>
      <c r="H2857" s="18">
        <v>327.8</v>
      </c>
      <c r="I2857" s="18">
        <v>137.08078194591403</v>
      </c>
      <c r="J2857" s="53">
        <v>106.45416666666667</v>
      </c>
      <c r="K2857" s="19">
        <f t="shared" si="313"/>
        <v>37282.368122526685</v>
      </c>
    </row>
    <row r="2858" spans="1:11" x14ac:dyDescent="0.25">
      <c r="A2858" s="10">
        <f t="shared" si="314"/>
        <v>4</v>
      </c>
      <c r="B2858" s="11">
        <f t="shared" si="310"/>
        <v>2021</v>
      </c>
      <c r="C2858" s="12">
        <f t="shared" si="311"/>
        <v>44315</v>
      </c>
      <c r="D2858" s="11">
        <f t="shared" si="312"/>
        <v>23</v>
      </c>
      <c r="E2858" s="51">
        <v>17759.168188092499</v>
      </c>
      <c r="F2858" s="13">
        <v>4692.9200461149003</v>
      </c>
      <c r="G2858" s="13">
        <v>11346.251</v>
      </c>
      <c r="H2858" s="13">
        <v>327.8</v>
      </c>
      <c r="I2858" s="13">
        <v>137.08078194591403</v>
      </c>
      <c r="J2858" s="49">
        <v>106.45416666666667</v>
      </c>
      <c r="K2858" s="14">
        <f t="shared" si="313"/>
        <v>34369.674182819988</v>
      </c>
    </row>
    <row r="2859" spans="1:11" x14ac:dyDescent="0.25">
      <c r="A2859" s="15">
        <f t="shared" si="314"/>
        <v>4</v>
      </c>
      <c r="B2859" s="16">
        <f t="shared" si="310"/>
        <v>2021</v>
      </c>
      <c r="C2859" s="17">
        <f t="shared" si="311"/>
        <v>44315</v>
      </c>
      <c r="D2859" s="16">
        <f t="shared" si="312"/>
        <v>24</v>
      </c>
      <c r="E2859" s="55">
        <v>15352.6827230994</v>
      </c>
      <c r="F2859" s="18">
        <v>4515.5658740389999</v>
      </c>
      <c r="G2859" s="18">
        <v>10876.027</v>
      </c>
      <c r="H2859" s="18">
        <v>327.8</v>
      </c>
      <c r="I2859" s="18">
        <v>137.08078194591403</v>
      </c>
      <c r="J2859" s="53">
        <v>106.45416666666667</v>
      </c>
      <c r="K2859" s="19">
        <f t="shared" si="313"/>
        <v>31315.610545750984</v>
      </c>
    </row>
    <row r="2860" spans="1:11" x14ac:dyDescent="0.25">
      <c r="A2860" s="10">
        <f t="shared" si="314"/>
        <v>4</v>
      </c>
      <c r="B2860" s="11">
        <f t="shared" si="310"/>
        <v>2021</v>
      </c>
      <c r="C2860" s="12">
        <f t="shared" si="311"/>
        <v>44316</v>
      </c>
      <c r="D2860" s="11">
        <f t="shared" si="312"/>
        <v>1</v>
      </c>
      <c r="E2860" s="51">
        <v>13557.0048667417</v>
      </c>
      <c r="F2860" s="13">
        <v>4428.1133658980998</v>
      </c>
      <c r="G2860" s="13">
        <v>10401.482</v>
      </c>
      <c r="H2860" s="13">
        <v>327.8</v>
      </c>
      <c r="I2860" s="13">
        <v>137.08078194591403</v>
      </c>
      <c r="J2860" s="49">
        <v>106.45416666666667</v>
      </c>
      <c r="K2860" s="14">
        <f t="shared" si="313"/>
        <v>28957.935181252378</v>
      </c>
    </row>
    <row r="2861" spans="1:11" x14ac:dyDescent="0.25">
      <c r="A2861" s="15">
        <f t="shared" si="314"/>
        <v>4</v>
      </c>
      <c r="B2861" s="16">
        <f t="shared" si="310"/>
        <v>2021</v>
      </c>
      <c r="C2861" s="17">
        <f t="shared" si="311"/>
        <v>44316</v>
      </c>
      <c r="D2861" s="16">
        <f t="shared" si="312"/>
        <v>2</v>
      </c>
      <c r="E2861" s="55">
        <v>12516.273111615499</v>
      </c>
      <c r="F2861" s="18">
        <v>4349.6547904887002</v>
      </c>
      <c r="G2861" s="18">
        <v>10461.614</v>
      </c>
      <c r="H2861" s="18">
        <v>327.8</v>
      </c>
      <c r="I2861" s="18">
        <v>137.08078194591403</v>
      </c>
      <c r="J2861" s="53">
        <v>106.45416666666667</v>
      </c>
      <c r="K2861" s="19">
        <f t="shared" si="313"/>
        <v>27898.876850716777</v>
      </c>
    </row>
    <row r="2862" spans="1:11" x14ac:dyDescent="0.25">
      <c r="A2862" s="10">
        <f t="shared" si="314"/>
        <v>4</v>
      </c>
      <c r="B2862" s="11">
        <f t="shared" si="310"/>
        <v>2021</v>
      </c>
      <c r="C2862" s="12">
        <f t="shared" si="311"/>
        <v>44316</v>
      </c>
      <c r="D2862" s="11">
        <f t="shared" si="312"/>
        <v>3</v>
      </c>
      <c r="E2862" s="51">
        <v>11896.3419190188</v>
      </c>
      <c r="F2862" s="13">
        <v>4352.3871236083996</v>
      </c>
      <c r="G2862" s="13">
        <v>10486.401</v>
      </c>
      <c r="H2862" s="13">
        <v>327.8</v>
      </c>
      <c r="I2862" s="13">
        <v>137.08078194591403</v>
      </c>
      <c r="J2862" s="49">
        <v>106.45416666666667</v>
      </c>
      <c r="K2862" s="14">
        <f t="shared" si="313"/>
        <v>27306.46499123978</v>
      </c>
    </row>
    <row r="2863" spans="1:11" x14ac:dyDescent="0.25">
      <c r="A2863" s="15">
        <f t="shared" si="314"/>
        <v>4</v>
      </c>
      <c r="B2863" s="16">
        <f t="shared" si="310"/>
        <v>2021</v>
      </c>
      <c r="C2863" s="17">
        <f t="shared" si="311"/>
        <v>44316</v>
      </c>
      <c r="D2863" s="16">
        <f t="shared" si="312"/>
        <v>4</v>
      </c>
      <c r="E2863" s="55">
        <v>11648.8595975551</v>
      </c>
      <c r="F2863" s="18">
        <v>4384.2510707819001</v>
      </c>
      <c r="G2863" s="18">
        <v>10513.212</v>
      </c>
      <c r="H2863" s="18">
        <v>327.8</v>
      </c>
      <c r="I2863" s="18">
        <v>137.08078194591403</v>
      </c>
      <c r="J2863" s="53">
        <v>106.45416666666667</v>
      </c>
      <c r="K2863" s="19">
        <f t="shared" si="313"/>
        <v>27117.657616949582</v>
      </c>
    </row>
    <row r="2864" spans="1:11" x14ac:dyDescent="0.25">
      <c r="A2864" s="10">
        <f t="shared" si="314"/>
        <v>4</v>
      </c>
      <c r="B2864" s="11">
        <f t="shared" si="310"/>
        <v>2021</v>
      </c>
      <c r="C2864" s="12">
        <f t="shared" si="311"/>
        <v>44316</v>
      </c>
      <c r="D2864" s="11">
        <f t="shared" si="312"/>
        <v>5</v>
      </c>
      <c r="E2864" s="51">
        <v>11699.5223174862</v>
      </c>
      <c r="F2864" s="13">
        <v>4417.1765859342004</v>
      </c>
      <c r="G2864" s="13">
        <v>11103.879000000001</v>
      </c>
      <c r="H2864" s="13">
        <v>327.8</v>
      </c>
      <c r="I2864" s="13">
        <v>137.08078194591403</v>
      </c>
      <c r="J2864" s="49">
        <v>106.45416666666667</v>
      </c>
      <c r="K2864" s="14">
        <f t="shared" si="313"/>
        <v>27791.912852032983</v>
      </c>
    </row>
    <row r="2865" spans="1:11" x14ac:dyDescent="0.25">
      <c r="A2865" s="15">
        <f t="shared" si="314"/>
        <v>4</v>
      </c>
      <c r="B2865" s="16">
        <f t="shared" si="310"/>
        <v>2021</v>
      </c>
      <c r="C2865" s="17">
        <f t="shared" si="311"/>
        <v>44316</v>
      </c>
      <c r="D2865" s="16">
        <f t="shared" si="312"/>
        <v>6</v>
      </c>
      <c r="E2865" s="55">
        <v>12213.5904600058</v>
      </c>
      <c r="F2865" s="18">
        <v>4533.3893864310003</v>
      </c>
      <c r="G2865" s="18">
        <v>12423.909</v>
      </c>
      <c r="H2865" s="18">
        <v>71.066999999999993</v>
      </c>
      <c r="I2865" s="18">
        <v>29.719096798506015</v>
      </c>
      <c r="J2865" s="53">
        <v>106.45416666666667</v>
      </c>
      <c r="K2865" s="19">
        <f t="shared" si="313"/>
        <v>29378.129109901969</v>
      </c>
    </row>
    <row r="2866" spans="1:11" x14ac:dyDescent="0.25">
      <c r="A2866" s="10">
        <f t="shared" si="314"/>
        <v>4</v>
      </c>
      <c r="B2866" s="11">
        <f t="shared" si="310"/>
        <v>2021</v>
      </c>
      <c r="C2866" s="12">
        <f t="shared" si="311"/>
        <v>44316</v>
      </c>
      <c r="D2866" s="11">
        <f t="shared" si="312"/>
        <v>7</v>
      </c>
      <c r="E2866" s="51">
        <v>13352.2539551311</v>
      </c>
      <c r="F2866" s="13">
        <v>4624.5784081519996</v>
      </c>
      <c r="G2866" s="13">
        <v>15331.550999999999</v>
      </c>
      <c r="H2866" s="13">
        <v>0</v>
      </c>
      <c r="I2866" s="13">
        <v>0</v>
      </c>
      <c r="J2866" s="49">
        <v>106.45416666666667</v>
      </c>
      <c r="K2866" s="14">
        <f t="shared" si="313"/>
        <v>33414.837529949771</v>
      </c>
    </row>
    <row r="2867" spans="1:11" x14ac:dyDescent="0.25">
      <c r="A2867" s="15">
        <f t="shared" si="314"/>
        <v>4</v>
      </c>
      <c r="B2867" s="16">
        <f t="shared" si="310"/>
        <v>2021</v>
      </c>
      <c r="C2867" s="17">
        <f t="shared" si="311"/>
        <v>44316</v>
      </c>
      <c r="D2867" s="16">
        <f t="shared" si="312"/>
        <v>8</v>
      </c>
      <c r="E2867" s="55">
        <v>14841.366417894</v>
      </c>
      <c r="F2867" s="18">
        <v>5109.0147709000003</v>
      </c>
      <c r="G2867" s="18">
        <v>16287.13</v>
      </c>
      <c r="H2867" s="18">
        <v>0</v>
      </c>
      <c r="I2867" s="18">
        <v>0</v>
      </c>
      <c r="J2867" s="53">
        <v>106.45416666666667</v>
      </c>
      <c r="K2867" s="19">
        <f t="shared" si="313"/>
        <v>36343.96535546067</v>
      </c>
    </row>
    <row r="2868" spans="1:11" x14ac:dyDescent="0.25">
      <c r="A2868" s="10">
        <f t="shared" si="314"/>
        <v>4</v>
      </c>
      <c r="B2868" s="11">
        <f t="shared" si="310"/>
        <v>2021</v>
      </c>
      <c r="C2868" s="12">
        <f t="shared" si="311"/>
        <v>44316</v>
      </c>
      <c r="D2868" s="11">
        <f t="shared" si="312"/>
        <v>9</v>
      </c>
      <c r="E2868" s="51">
        <v>16017.783814787699</v>
      </c>
      <c r="F2868" s="13">
        <v>5728.3005748919004</v>
      </c>
      <c r="G2868" s="13">
        <v>16397.671999999999</v>
      </c>
      <c r="H2868" s="13">
        <v>0</v>
      </c>
      <c r="I2868" s="13">
        <v>0</v>
      </c>
      <c r="J2868" s="49">
        <v>106.45416666666667</v>
      </c>
      <c r="K2868" s="14">
        <f t="shared" si="313"/>
        <v>38250.210556346268</v>
      </c>
    </row>
    <row r="2869" spans="1:11" x14ac:dyDescent="0.25">
      <c r="A2869" s="15">
        <f t="shared" si="314"/>
        <v>4</v>
      </c>
      <c r="B2869" s="16">
        <f t="shared" si="310"/>
        <v>2021</v>
      </c>
      <c r="C2869" s="17">
        <f t="shared" si="311"/>
        <v>44316</v>
      </c>
      <c r="D2869" s="16">
        <f t="shared" si="312"/>
        <v>10</v>
      </c>
      <c r="E2869" s="55">
        <v>16407.6718396703</v>
      </c>
      <c r="F2869" s="18">
        <v>6198.5813400292</v>
      </c>
      <c r="G2869" s="18">
        <v>16105.695</v>
      </c>
      <c r="H2869" s="18">
        <v>0</v>
      </c>
      <c r="I2869" s="18">
        <v>0</v>
      </c>
      <c r="J2869" s="53">
        <v>106.45416666666667</v>
      </c>
      <c r="K2869" s="19">
        <f t="shared" si="313"/>
        <v>38818.402346366165</v>
      </c>
    </row>
    <row r="2870" spans="1:11" x14ac:dyDescent="0.25">
      <c r="A2870" s="10">
        <f t="shared" si="314"/>
        <v>4</v>
      </c>
      <c r="B2870" s="11">
        <f t="shared" si="310"/>
        <v>2021</v>
      </c>
      <c r="C2870" s="12">
        <f t="shared" si="311"/>
        <v>44316</v>
      </c>
      <c r="D2870" s="11">
        <f t="shared" si="312"/>
        <v>11</v>
      </c>
      <c r="E2870" s="51">
        <v>17052.798412255699</v>
      </c>
      <c r="F2870" s="13">
        <v>6464.3116414236001</v>
      </c>
      <c r="G2870" s="13">
        <v>16264.927</v>
      </c>
      <c r="H2870" s="13">
        <v>0</v>
      </c>
      <c r="I2870" s="13">
        <v>0</v>
      </c>
      <c r="J2870" s="49">
        <v>106.45416666666667</v>
      </c>
      <c r="K2870" s="14">
        <f t="shared" si="313"/>
        <v>39888.491220345968</v>
      </c>
    </row>
    <row r="2871" spans="1:11" x14ac:dyDescent="0.25">
      <c r="A2871" s="15">
        <f t="shared" si="314"/>
        <v>4</v>
      </c>
      <c r="B2871" s="16">
        <f t="shared" si="310"/>
        <v>2021</v>
      </c>
      <c r="C2871" s="17">
        <f t="shared" si="311"/>
        <v>44316</v>
      </c>
      <c r="D2871" s="16">
        <f t="shared" si="312"/>
        <v>12</v>
      </c>
      <c r="E2871" s="55">
        <v>17280.789696818199</v>
      </c>
      <c r="F2871" s="18">
        <v>6560.7831792074003</v>
      </c>
      <c r="G2871" s="18">
        <v>16063.187</v>
      </c>
      <c r="H2871" s="18">
        <v>0</v>
      </c>
      <c r="I2871" s="18">
        <v>0</v>
      </c>
      <c r="J2871" s="53">
        <v>106.45416666666667</v>
      </c>
      <c r="K2871" s="19">
        <f t="shared" si="313"/>
        <v>40011.214042692271</v>
      </c>
    </row>
    <row r="2872" spans="1:11" x14ac:dyDescent="0.25">
      <c r="A2872" s="10">
        <f t="shared" si="314"/>
        <v>4</v>
      </c>
      <c r="B2872" s="11">
        <f t="shared" si="310"/>
        <v>2021</v>
      </c>
      <c r="C2872" s="12">
        <f t="shared" si="311"/>
        <v>44316</v>
      </c>
      <c r="D2872" s="11">
        <f t="shared" si="312"/>
        <v>13</v>
      </c>
      <c r="E2872" s="51">
        <v>17455.721346296901</v>
      </c>
      <c r="F2872" s="13">
        <v>6483.8451388165004</v>
      </c>
      <c r="G2872" s="13">
        <v>16128.040999999999</v>
      </c>
      <c r="H2872" s="13">
        <v>0</v>
      </c>
      <c r="I2872" s="13">
        <v>0</v>
      </c>
      <c r="J2872" s="49">
        <v>106.45416666666667</v>
      </c>
      <c r="K2872" s="14">
        <f t="shared" si="313"/>
        <v>40174.061651780074</v>
      </c>
    </row>
    <row r="2873" spans="1:11" x14ac:dyDescent="0.25">
      <c r="A2873" s="15">
        <f t="shared" si="314"/>
        <v>4</v>
      </c>
      <c r="B2873" s="16">
        <f t="shared" si="310"/>
        <v>2021</v>
      </c>
      <c r="C2873" s="17">
        <f t="shared" si="311"/>
        <v>44316</v>
      </c>
      <c r="D2873" s="16">
        <f t="shared" si="312"/>
        <v>14</v>
      </c>
      <c r="E2873" s="55">
        <v>17219.178579014599</v>
      </c>
      <c r="F2873" s="18">
        <v>6457.6096792998997</v>
      </c>
      <c r="G2873" s="18">
        <v>15595.645</v>
      </c>
      <c r="H2873" s="18">
        <v>0</v>
      </c>
      <c r="I2873" s="18">
        <v>0</v>
      </c>
      <c r="J2873" s="53">
        <v>106.45416666666667</v>
      </c>
      <c r="K2873" s="19">
        <f t="shared" si="313"/>
        <v>39378.887424981171</v>
      </c>
    </row>
    <row r="2874" spans="1:11" x14ac:dyDescent="0.25">
      <c r="A2874" s="10">
        <f t="shared" si="314"/>
        <v>4</v>
      </c>
      <c r="B2874" s="11">
        <f t="shared" si="310"/>
        <v>2021</v>
      </c>
      <c r="C2874" s="12">
        <f t="shared" si="311"/>
        <v>44316</v>
      </c>
      <c r="D2874" s="11">
        <f t="shared" si="312"/>
        <v>15</v>
      </c>
      <c r="E2874" s="51">
        <v>17108.4635439464</v>
      </c>
      <c r="F2874" s="13">
        <v>6355.5809580211999</v>
      </c>
      <c r="G2874" s="13">
        <v>14220.945</v>
      </c>
      <c r="H2874" s="13">
        <v>0</v>
      </c>
      <c r="I2874" s="13">
        <v>0</v>
      </c>
      <c r="J2874" s="49">
        <v>106.45416666666667</v>
      </c>
      <c r="K2874" s="14">
        <f t="shared" si="313"/>
        <v>37791.443668634274</v>
      </c>
    </row>
    <row r="2875" spans="1:11" x14ac:dyDescent="0.25">
      <c r="A2875" s="15">
        <f t="shared" si="314"/>
        <v>4</v>
      </c>
      <c r="B2875" s="16">
        <f t="shared" si="310"/>
        <v>2021</v>
      </c>
      <c r="C2875" s="17">
        <f t="shared" si="311"/>
        <v>44316</v>
      </c>
      <c r="D2875" s="16">
        <f t="shared" si="312"/>
        <v>16</v>
      </c>
      <c r="E2875" s="55">
        <v>17370.479747303001</v>
      </c>
      <c r="F2875" s="18">
        <v>6274.4713096694004</v>
      </c>
      <c r="G2875" s="18">
        <v>13979.436</v>
      </c>
      <c r="H2875" s="18">
        <v>0</v>
      </c>
      <c r="I2875" s="18">
        <v>0</v>
      </c>
      <c r="J2875" s="53">
        <v>106.45416666666667</v>
      </c>
      <c r="K2875" s="19">
        <f t="shared" si="313"/>
        <v>37730.841223639072</v>
      </c>
    </row>
    <row r="2876" spans="1:11" x14ac:dyDescent="0.25">
      <c r="A2876" s="10">
        <f t="shared" si="314"/>
        <v>4</v>
      </c>
      <c r="B2876" s="11">
        <f t="shared" si="310"/>
        <v>2021</v>
      </c>
      <c r="C2876" s="12">
        <f t="shared" si="311"/>
        <v>44316</v>
      </c>
      <c r="D2876" s="11">
        <f t="shared" si="312"/>
        <v>17</v>
      </c>
      <c r="E2876" s="51">
        <v>19383.927461093401</v>
      </c>
      <c r="F2876" s="13">
        <v>6106.4012263221002</v>
      </c>
      <c r="G2876" s="13">
        <v>13482.867</v>
      </c>
      <c r="H2876" s="13">
        <v>0</v>
      </c>
      <c r="I2876" s="13">
        <v>0</v>
      </c>
      <c r="J2876" s="49">
        <v>106.45416666666667</v>
      </c>
      <c r="K2876" s="14">
        <f t="shared" si="313"/>
        <v>39079.64985408217</v>
      </c>
    </row>
    <row r="2877" spans="1:11" x14ac:dyDescent="0.25">
      <c r="A2877" s="15">
        <f t="shared" si="314"/>
        <v>4</v>
      </c>
      <c r="B2877" s="16">
        <f t="shared" si="310"/>
        <v>2021</v>
      </c>
      <c r="C2877" s="17">
        <f t="shared" si="311"/>
        <v>44316</v>
      </c>
      <c r="D2877" s="16">
        <f t="shared" si="312"/>
        <v>18</v>
      </c>
      <c r="E2877" s="55">
        <v>21415.070315106401</v>
      </c>
      <c r="F2877" s="18">
        <v>5583.0373012717</v>
      </c>
      <c r="G2877" s="18">
        <v>13298.115</v>
      </c>
      <c r="H2877" s="18">
        <v>0</v>
      </c>
      <c r="I2877" s="18">
        <v>0</v>
      </c>
      <c r="J2877" s="53">
        <v>106.45416666666667</v>
      </c>
      <c r="K2877" s="19">
        <f t="shared" si="313"/>
        <v>40402.676783044772</v>
      </c>
    </row>
    <row r="2878" spans="1:11" x14ac:dyDescent="0.25">
      <c r="A2878" s="10">
        <f t="shared" si="314"/>
        <v>4</v>
      </c>
      <c r="B2878" s="11">
        <f t="shared" si="310"/>
        <v>2021</v>
      </c>
      <c r="C2878" s="12">
        <f t="shared" si="311"/>
        <v>44316</v>
      </c>
      <c r="D2878" s="11">
        <f t="shared" si="312"/>
        <v>19</v>
      </c>
      <c r="E2878" s="51">
        <v>20795.877463755802</v>
      </c>
      <c r="F2878" s="13">
        <v>5244.4247429556999</v>
      </c>
      <c r="G2878" s="13">
        <v>13035.481</v>
      </c>
      <c r="H2878" s="13">
        <v>0</v>
      </c>
      <c r="I2878" s="13">
        <v>0</v>
      </c>
      <c r="J2878" s="49">
        <v>106.45416666666667</v>
      </c>
      <c r="K2878" s="14">
        <f t="shared" si="313"/>
        <v>39182.237373378171</v>
      </c>
    </row>
    <row r="2879" spans="1:11" x14ac:dyDescent="0.25">
      <c r="A2879" s="15">
        <f t="shared" si="314"/>
        <v>4</v>
      </c>
      <c r="B2879" s="16">
        <f t="shared" si="310"/>
        <v>2021</v>
      </c>
      <c r="C2879" s="17">
        <f t="shared" si="311"/>
        <v>44316</v>
      </c>
      <c r="D2879" s="16">
        <f t="shared" si="312"/>
        <v>20</v>
      </c>
      <c r="E2879" s="55">
        <v>21261.533212185299</v>
      </c>
      <c r="F2879" s="18">
        <v>5259.9419284303003</v>
      </c>
      <c r="G2879" s="18">
        <v>12976.550999999999</v>
      </c>
      <c r="H2879" s="18">
        <v>213.07</v>
      </c>
      <c r="I2879" s="18">
        <v>89.102508264844104</v>
      </c>
      <c r="J2879" s="53">
        <v>106.45416666666667</v>
      </c>
      <c r="K2879" s="19">
        <f t="shared" si="313"/>
        <v>39906.65281554711</v>
      </c>
    </row>
    <row r="2880" spans="1:11" x14ac:dyDescent="0.25">
      <c r="A2880" s="10">
        <f t="shared" si="314"/>
        <v>4</v>
      </c>
      <c r="B2880" s="11">
        <f t="shared" si="310"/>
        <v>2021</v>
      </c>
      <c r="C2880" s="12">
        <f t="shared" si="311"/>
        <v>44316</v>
      </c>
      <c r="D2880" s="11">
        <f t="shared" si="312"/>
        <v>21</v>
      </c>
      <c r="E2880" s="51">
        <v>21654.970259742098</v>
      </c>
      <c r="F2880" s="13">
        <v>5378.5264742548998</v>
      </c>
      <c r="G2880" s="13">
        <v>12860.351000000001</v>
      </c>
      <c r="H2880" s="13">
        <v>327.8</v>
      </c>
      <c r="I2880" s="13">
        <v>137.08078194591403</v>
      </c>
      <c r="J2880" s="49">
        <v>106.45416666666667</v>
      </c>
      <c r="K2880" s="14">
        <f t="shared" si="313"/>
        <v>40465.182682609586</v>
      </c>
    </row>
    <row r="2881" spans="1:11" x14ac:dyDescent="0.25">
      <c r="A2881" s="15">
        <f t="shared" si="314"/>
        <v>4</v>
      </c>
      <c r="B2881" s="16">
        <f t="shared" si="310"/>
        <v>2021</v>
      </c>
      <c r="C2881" s="17">
        <f t="shared" si="311"/>
        <v>44316</v>
      </c>
      <c r="D2881" s="16">
        <f t="shared" si="312"/>
        <v>22</v>
      </c>
      <c r="E2881" s="55">
        <v>20753.176882861899</v>
      </c>
      <c r="F2881" s="18">
        <v>5246.6826876088999</v>
      </c>
      <c r="G2881" s="18">
        <v>12464.014999999999</v>
      </c>
      <c r="H2881" s="18">
        <v>327.8</v>
      </c>
      <c r="I2881" s="18">
        <v>137.08078194591403</v>
      </c>
      <c r="J2881" s="53">
        <v>106.45416666666667</v>
      </c>
      <c r="K2881" s="19">
        <f t="shared" si="313"/>
        <v>39035.209519083386</v>
      </c>
    </row>
    <row r="2882" spans="1:11" x14ac:dyDescent="0.25">
      <c r="A2882" s="10">
        <f t="shared" si="314"/>
        <v>4</v>
      </c>
      <c r="B2882" s="11">
        <f t="shared" si="310"/>
        <v>2021</v>
      </c>
      <c r="C2882" s="12">
        <f t="shared" si="311"/>
        <v>44316</v>
      </c>
      <c r="D2882" s="11">
        <f t="shared" si="312"/>
        <v>23</v>
      </c>
      <c r="E2882" s="51">
        <v>18910.280950863402</v>
      </c>
      <c r="F2882" s="13">
        <v>4977.5840628370997</v>
      </c>
      <c r="G2882" s="13">
        <v>11614.173000000001</v>
      </c>
      <c r="H2882" s="13">
        <v>327.8</v>
      </c>
      <c r="I2882" s="13">
        <v>137.08078194591403</v>
      </c>
      <c r="J2882" s="49">
        <v>106.45416666666667</v>
      </c>
      <c r="K2882" s="14">
        <f t="shared" si="313"/>
        <v>36073.372962313093</v>
      </c>
    </row>
    <row r="2883" spans="1:11" x14ac:dyDescent="0.25">
      <c r="A2883" s="15">
        <f t="shared" si="314"/>
        <v>4</v>
      </c>
      <c r="B2883" s="16">
        <f t="shared" si="310"/>
        <v>2021</v>
      </c>
      <c r="C2883" s="17">
        <f t="shared" si="311"/>
        <v>44316</v>
      </c>
      <c r="D2883" s="16">
        <f t="shared" si="312"/>
        <v>24</v>
      </c>
      <c r="E2883" s="55">
        <v>16784.277302055601</v>
      </c>
      <c r="F2883" s="18">
        <v>4758.6980759481003</v>
      </c>
      <c r="G2883" s="18">
        <v>11165.492</v>
      </c>
      <c r="H2883" s="18">
        <v>327.8</v>
      </c>
      <c r="I2883" s="18">
        <v>137.08078194591403</v>
      </c>
      <c r="J2883" s="53">
        <v>106.45416666666667</v>
      </c>
      <c r="K2883" s="19">
        <f t="shared" si="313"/>
        <v>33279.802326616293</v>
      </c>
    </row>
    <row r="2884" spans="1:11" x14ac:dyDescent="0.25">
      <c r="A2884" s="10">
        <f t="shared" si="314"/>
        <v>5</v>
      </c>
      <c r="B2884" s="11">
        <f t="shared" si="310"/>
        <v>2021</v>
      </c>
      <c r="C2884" s="12">
        <f t="shared" si="311"/>
        <v>44317</v>
      </c>
      <c r="D2884" s="11">
        <f t="shared" si="312"/>
        <v>1</v>
      </c>
      <c r="E2884" s="51">
        <v>14813.9714551857</v>
      </c>
      <c r="F2884" s="13">
        <v>4495.1006363589004</v>
      </c>
      <c r="G2884" s="13">
        <v>10668.437</v>
      </c>
      <c r="H2884" s="13">
        <v>327.8</v>
      </c>
      <c r="I2884" s="13">
        <v>155.49449690130081</v>
      </c>
      <c r="J2884" s="49">
        <v>104.76612903225808</v>
      </c>
      <c r="K2884" s="14">
        <f t="shared" si="313"/>
        <v>30565.569717478156</v>
      </c>
    </row>
    <row r="2885" spans="1:11" x14ac:dyDescent="0.25">
      <c r="A2885" s="15">
        <f t="shared" si="314"/>
        <v>5</v>
      </c>
      <c r="B2885" s="16">
        <f t="shared" ref="B2885:B2948" si="315">YEAR(C2885)</f>
        <v>2021</v>
      </c>
      <c r="C2885" s="17">
        <f t="shared" si="311"/>
        <v>44317</v>
      </c>
      <c r="D2885" s="16">
        <f t="shared" si="312"/>
        <v>2</v>
      </c>
      <c r="E2885" s="55">
        <v>13704.982624838</v>
      </c>
      <c r="F2885" s="18">
        <v>4451.0061244789003</v>
      </c>
      <c r="G2885" s="18">
        <v>10696.225</v>
      </c>
      <c r="H2885" s="18">
        <v>327.8</v>
      </c>
      <c r="I2885" s="18">
        <v>155.49449690130081</v>
      </c>
      <c r="J2885" s="53">
        <v>104.76612903225808</v>
      </c>
      <c r="K2885" s="19">
        <f t="shared" si="313"/>
        <v>29440.274375250458</v>
      </c>
    </row>
    <row r="2886" spans="1:11" x14ac:dyDescent="0.25">
      <c r="A2886" s="10">
        <f t="shared" si="314"/>
        <v>5</v>
      </c>
      <c r="B2886" s="11">
        <f t="shared" si="315"/>
        <v>2021</v>
      </c>
      <c r="C2886" s="12">
        <f t="shared" ref="C2886:C2949" si="316">IF(D2886=1, C2885+1, C2885)</f>
        <v>44317</v>
      </c>
      <c r="D2886" s="11">
        <f t="shared" ref="D2886:D2949" si="317">IF(D2885=24, 1, D2885+1)</f>
        <v>3</v>
      </c>
      <c r="E2886" s="51">
        <v>12947.488797488</v>
      </c>
      <c r="F2886" s="13">
        <v>4430.6842459987001</v>
      </c>
      <c r="G2886" s="13">
        <v>10765.507</v>
      </c>
      <c r="H2886" s="13">
        <v>327.8</v>
      </c>
      <c r="I2886" s="13">
        <v>155.49449690130081</v>
      </c>
      <c r="J2886" s="49">
        <v>104.76612903225808</v>
      </c>
      <c r="K2886" s="14">
        <f t="shared" ref="K2886:K2949" si="318">SUM(E2886:J2886)</f>
        <v>28731.740669420255</v>
      </c>
    </row>
    <row r="2887" spans="1:11" x14ac:dyDescent="0.25">
      <c r="A2887" s="15">
        <f t="shared" si="314"/>
        <v>5</v>
      </c>
      <c r="B2887" s="16">
        <f t="shared" si="315"/>
        <v>2021</v>
      </c>
      <c r="C2887" s="17">
        <f t="shared" si="316"/>
        <v>44317</v>
      </c>
      <c r="D2887" s="16">
        <f t="shared" si="317"/>
        <v>4</v>
      </c>
      <c r="E2887" s="55">
        <v>12733.6812546945</v>
      </c>
      <c r="F2887" s="18">
        <v>4443.2054894987996</v>
      </c>
      <c r="G2887" s="18">
        <v>10773.569</v>
      </c>
      <c r="H2887" s="18">
        <v>327.8</v>
      </c>
      <c r="I2887" s="18">
        <v>155.49449690130081</v>
      </c>
      <c r="J2887" s="53">
        <v>104.76612903225808</v>
      </c>
      <c r="K2887" s="19">
        <f t="shared" si="318"/>
        <v>28538.516370126858</v>
      </c>
    </row>
    <row r="2888" spans="1:11" x14ac:dyDescent="0.25">
      <c r="A2888" s="10">
        <f t="shared" si="314"/>
        <v>5</v>
      </c>
      <c r="B2888" s="11">
        <f t="shared" si="315"/>
        <v>2021</v>
      </c>
      <c r="C2888" s="12">
        <f t="shared" si="316"/>
        <v>44317</v>
      </c>
      <c r="D2888" s="11">
        <f t="shared" si="317"/>
        <v>5</v>
      </c>
      <c r="E2888" s="51">
        <v>12750.2888602599</v>
      </c>
      <c r="F2888" s="13">
        <v>4510.9651456303</v>
      </c>
      <c r="G2888" s="13">
        <v>11065.736000000001</v>
      </c>
      <c r="H2888" s="13">
        <v>327.8</v>
      </c>
      <c r="I2888" s="13">
        <v>155.49449690130081</v>
      </c>
      <c r="J2888" s="49">
        <v>104.76612903225808</v>
      </c>
      <c r="K2888" s="14">
        <f t="shared" si="318"/>
        <v>28915.05063182376</v>
      </c>
    </row>
    <row r="2889" spans="1:11" x14ac:dyDescent="0.25">
      <c r="A2889" s="15">
        <f t="shared" si="314"/>
        <v>5</v>
      </c>
      <c r="B2889" s="16">
        <f t="shared" si="315"/>
        <v>2021</v>
      </c>
      <c r="C2889" s="17">
        <f t="shared" si="316"/>
        <v>44317</v>
      </c>
      <c r="D2889" s="16">
        <f t="shared" si="317"/>
        <v>6</v>
      </c>
      <c r="E2889" s="55">
        <v>13134.645639336701</v>
      </c>
      <c r="F2889" s="18">
        <v>4495.4773279456003</v>
      </c>
      <c r="G2889" s="18">
        <v>11201.709000000001</v>
      </c>
      <c r="H2889" s="18">
        <v>60.052999999999997</v>
      </c>
      <c r="I2889" s="18">
        <v>28.486610806631532</v>
      </c>
      <c r="J2889" s="53">
        <v>104.76612903225808</v>
      </c>
      <c r="K2889" s="19">
        <f t="shared" si="318"/>
        <v>29025.137707121194</v>
      </c>
    </row>
    <row r="2890" spans="1:11" x14ac:dyDescent="0.25">
      <c r="A2890" s="10">
        <f t="shared" si="314"/>
        <v>5</v>
      </c>
      <c r="B2890" s="11">
        <f t="shared" si="315"/>
        <v>2021</v>
      </c>
      <c r="C2890" s="12">
        <f t="shared" si="316"/>
        <v>44317</v>
      </c>
      <c r="D2890" s="11">
        <f t="shared" si="317"/>
        <v>7</v>
      </c>
      <c r="E2890" s="51">
        <v>14109.879314104001</v>
      </c>
      <c r="F2890" s="13">
        <v>4314.4007546841003</v>
      </c>
      <c r="G2890" s="13">
        <v>11877.304</v>
      </c>
      <c r="H2890" s="13">
        <v>0</v>
      </c>
      <c r="I2890" s="13">
        <v>0</v>
      </c>
      <c r="J2890" s="49">
        <v>104.76612903225808</v>
      </c>
      <c r="K2890" s="14">
        <f t="shared" si="318"/>
        <v>30406.35019782036</v>
      </c>
    </row>
    <row r="2891" spans="1:11" x14ac:dyDescent="0.25">
      <c r="A2891" s="15">
        <f t="shared" si="314"/>
        <v>5</v>
      </c>
      <c r="B2891" s="16">
        <f t="shared" si="315"/>
        <v>2021</v>
      </c>
      <c r="C2891" s="17">
        <f t="shared" si="316"/>
        <v>44317</v>
      </c>
      <c r="D2891" s="16">
        <f t="shared" si="317"/>
        <v>8</v>
      </c>
      <c r="E2891" s="55">
        <v>15149.2526921876</v>
      </c>
      <c r="F2891" s="18">
        <v>4349.5756168953003</v>
      </c>
      <c r="G2891" s="18">
        <v>12148.031000000001</v>
      </c>
      <c r="H2891" s="18">
        <v>0</v>
      </c>
      <c r="I2891" s="18">
        <v>0</v>
      </c>
      <c r="J2891" s="53">
        <v>104.76612903225808</v>
      </c>
      <c r="K2891" s="19">
        <f t="shared" si="318"/>
        <v>31751.625438115159</v>
      </c>
    </row>
    <row r="2892" spans="1:11" x14ac:dyDescent="0.25">
      <c r="A2892" s="10">
        <f t="shared" si="314"/>
        <v>5</v>
      </c>
      <c r="B2892" s="11">
        <f t="shared" si="315"/>
        <v>2021</v>
      </c>
      <c r="C2892" s="12">
        <f t="shared" si="316"/>
        <v>44317</v>
      </c>
      <c r="D2892" s="11">
        <f t="shared" si="317"/>
        <v>9</v>
      </c>
      <c r="E2892" s="51">
        <v>16625.3895550372</v>
      </c>
      <c r="F2892" s="13">
        <v>4615.9939409137996</v>
      </c>
      <c r="G2892" s="13">
        <v>12313.955</v>
      </c>
      <c r="H2892" s="13">
        <v>0</v>
      </c>
      <c r="I2892" s="13">
        <v>0</v>
      </c>
      <c r="J2892" s="49">
        <v>104.76612903225808</v>
      </c>
      <c r="K2892" s="14">
        <f t="shared" si="318"/>
        <v>33660.104624983258</v>
      </c>
    </row>
    <row r="2893" spans="1:11" x14ac:dyDescent="0.25">
      <c r="A2893" s="15">
        <f t="shared" si="314"/>
        <v>5</v>
      </c>
      <c r="B2893" s="16">
        <f t="shared" si="315"/>
        <v>2021</v>
      </c>
      <c r="C2893" s="17">
        <f t="shared" si="316"/>
        <v>44317</v>
      </c>
      <c r="D2893" s="16">
        <f t="shared" si="317"/>
        <v>10</v>
      </c>
      <c r="E2893" s="55">
        <v>17791.329833260399</v>
      </c>
      <c r="F2893" s="18">
        <v>4895.7531371368996</v>
      </c>
      <c r="G2893" s="18">
        <v>12095.941000000001</v>
      </c>
      <c r="H2893" s="18">
        <v>0</v>
      </c>
      <c r="I2893" s="18">
        <v>0</v>
      </c>
      <c r="J2893" s="53">
        <v>104.76612903225808</v>
      </c>
      <c r="K2893" s="19">
        <f t="shared" si="318"/>
        <v>34887.790099429556</v>
      </c>
    </row>
    <row r="2894" spans="1:11" x14ac:dyDescent="0.25">
      <c r="A2894" s="10">
        <f t="shared" si="314"/>
        <v>5</v>
      </c>
      <c r="B2894" s="11">
        <f t="shared" si="315"/>
        <v>2021</v>
      </c>
      <c r="C2894" s="12">
        <f t="shared" si="316"/>
        <v>44317</v>
      </c>
      <c r="D2894" s="11">
        <f t="shared" si="317"/>
        <v>11</v>
      </c>
      <c r="E2894" s="51">
        <v>18834.632684234901</v>
      </c>
      <c r="F2894" s="13">
        <v>5159.9679988933003</v>
      </c>
      <c r="G2894" s="13">
        <v>12007.287</v>
      </c>
      <c r="H2894" s="13">
        <v>0</v>
      </c>
      <c r="I2894" s="13">
        <v>0</v>
      </c>
      <c r="J2894" s="49">
        <v>104.76612903225808</v>
      </c>
      <c r="K2894" s="14">
        <f t="shared" si="318"/>
        <v>36106.653812160454</v>
      </c>
    </row>
    <row r="2895" spans="1:11" x14ac:dyDescent="0.25">
      <c r="A2895" s="15">
        <f t="shared" si="314"/>
        <v>5</v>
      </c>
      <c r="B2895" s="16">
        <f t="shared" si="315"/>
        <v>2021</v>
      </c>
      <c r="C2895" s="17">
        <f t="shared" si="316"/>
        <v>44317</v>
      </c>
      <c r="D2895" s="16">
        <f t="shared" si="317"/>
        <v>12</v>
      </c>
      <c r="E2895" s="55">
        <v>19222.7414910154</v>
      </c>
      <c r="F2895" s="18">
        <v>5223.2081055743001</v>
      </c>
      <c r="G2895" s="18">
        <v>11938.73</v>
      </c>
      <c r="H2895" s="18">
        <v>0</v>
      </c>
      <c r="I2895" s="18">
        <v>0</v>
      </c>
      <c r="J2895" s="53">
        <v>104.76612903225808</v>
      </c>
      <c r="K2895" s="19">
        <f t="shared" si="318"/>
        <v>36489.445725621961</v>
      </c>
    </row>
    <row r="2896" spans="1:11" x14ac:dyDescent="0.25">
      <c r="A2896" s="10">
        <f t="shared" si="314"/>
        <v>5</v>
      </c>
      <c r="B2896" s="11">
        <f t="shared" si="315"/>
        <v>2021</v>
      </c>
      <c r="C2896" s="12">
        <f t="shared" si="316"/>
        <v>44317</v>
      </c>
      <c r="D2896" s="11">
        <f t="shared" si="317"/>
        <v>13</v>
      </c>
      <c r="E2896" s="51">
        <v>19379.641268003601</v>
      </c>
      <c r="F2896" s="13">
        <v>5117.0469685548996</v>
      </c>
      <c r="G2896" s="13">
        <v>12059.805</v>
      </c>
      <c r="H2896" s="13">
        <v>0</v>
      </c>
      <c r="I2896" s="13">
        <v>0</v>
      </c>
      <c r="J2896" s="49">
        <v>104.76612903225808</v>
      </c>
      <c r="K2896" s="14">
        <f t="shared" si="318"/>
        <v>36661.259365590755</v>
      </c>
    </row>
    <row r="2897" spans="1:11" x14ac:dyDescent="0.25">
      <c r="A2897" s="15">
        <f t="shared" si="314"/>
        <v>5</v>
      </c>
      <c r="B2897" s="16">
        <f t="shared" si="315"/>
        <v>2021</v>
      </c>
      <c r="C2897" s="17">
        <f t="shared" si="316"/>
        <v>44317</v>
      </c>
      <c r="D2897" s="16">
        <f t="shared" si="317"/>
        <v>14</v>
      </c>
      <c r="E2897" s="55">
        <v>18917.959692537701</v>
      </c>
      <c r="F2897" s="18">
        <v>4954.9147785249997</v>
      </c>
      <c r="G2897" s="18">
        <v>11990.385</v>
      </c>
      <c r="H2897" s="18">
        <v>0</v>
      </c>
      <c r="I2897" s="18">
        <v>0</v>
      </c>
      <c r="J2897" s="53">
        <v>104.76612903225808</v>
      </c>
      <c r="K2897" s="19">
        <f t="shared" si="318"/>
        <v>35968.025600094959</v>
      </c>
    </row>
    <row r="2898" spans="1:11" x14ac:dyDescent="0.25">
      <c r="A2898" s="10">
        <f t="shared" si="314"/>
        <v>5</v>
      </c>
      <c r="B2898" s="11">
        <f t="shared" si="315"/>
        <v>2021</v>
      </c>
      <c r="C2898" s="12">
        <f t="shared" si="316"/>
        <v>44317</v>
      </c>
      <c r="D2898" s="11">
        <f t="shared" si="317"/>
        <v>15</v>
      </c>
      <c r="E2898" s="51">
        <v>18332.375368156401</v>
      </c>
      <c r="F2898" s="13">
        <v>4897.9436479702999</v>
      </c>
      <c r="G2898" s="13">
        <v>11916.868</v>
      </c>
      <c r="H2898" s="13">
        <v>0</v>
      </c>
      <c r="I2898" s="13">
        <v>0</v>
      </c>
      <c r="J2898" s="49">
        <v>104.76612903225808</v>
      </c>
      <c r="K2898" s="14">
        <f t="shared" si="318"/>
        <v>35251.953145158957</v>
      </c>
    </row>
    <row r="2899" spans="1:11" x14ac:dyDescent="0.25">
      <c r="A2899" s="15">
        <f t="shared" si="314"/>
        <v>5</v>
      </c>
      <c r="B2899" s="16">
        <f t="shared" si="315"/>
        <v>2021</v>
      </c>
      <c r="C2899" s="17">
        <f t="shared" si="316"/>
        <v>44317</v>
      </c>
      <c r="D2899" s="16">
        <f t="shared" si="317"/>
        <v>16</v>
      </c>
      <c r="E2899" s="55">
        <v>18559.2226227465</v>
      </c>
      <c r="F2899" s="18">
        <v>4847.1899824065003</v>
      </c>
      <c r="G2899" s="18">
        <v>11874.031999999999</v>
      </c>
      <c r="H2899" s="18">
        <v>0</v>
      </c>
      <c r="I2899" s="18">
        <v>0</v>
      </c>
      <c r="J2899" s="53">
        <v>104.76612903225808</v>
      </c>
      <c r="K2899" s="19">
        <f t="shared" si="318"/>
        <v>35385.210734185253</v>
      </c>
    </row>
    <row r="2900" spans="1:11" x14ac:dyDescent="0.25">
      <c r="A2900" s="10">
        <f t="shared" si="314"/>
        <v>5</v>
      </c>
      <c r="B2900" s="11">
        <f t="shared" si="315"/>
        <v>2021</v>
      </c>
      <c r="C2900" s="12">
        <f t="shared" si="316"/>
        <v>44317</v>
      </c>
      <c r="D2900" s="11">
        <f t="shared" si="317"/>
        <v>17</v>
      </c>
      <c r="E2900" s="51">
        <v>19734.785692219801</v>
      </c>
      <c r="F2900" s="13">
        <v>4825.3250252317002</v>
      </c>
      <c r="G2900" s="13">
        <v>11659.069</v>
      </c>
      <c r="H2900" s="13">
        <v>0</v>
      </c>
      <c r="I2900" s="13">
        <v>0</v>
      </c>
      <c r="J2900" s="49">
        <v>104.76612903225808</v>
      </c>
      <c r="K2900" s="14">
        <f t="shared" si="318"/>
        <v>36323.945846483759</v>
      </c>
    </row>
    <row r="2901" spans="1:11" x14ac:dyDescent="0.25">
      <c r="A2901" s="15">
        <f t="shared" si="314"/>
        <v>5</v>
      </c>
      <c r="B2901" s="16">
        <f t="shared" si="315"/>
        <v>2021</v>
      </c>
      <c r="C2901" s="17">
        <f t="shared" si="316"/>
        <v>44317</v>
      </c>
      <c r="D2901" s="16">
        <f t="shared" si="317"/>
        <v>18</v>
      </c>
      <c r="E2901" s="55">
        <v>21128.5678473482</v>
      </c>
      <c r="F2901" s="18">
        <v>4705.7476187091997</v>
      </c>
      <c r="G2901" s="18">
        <v>11411.715</v>
      </c>
      <c r="H2901" s="18">
        <v>0</v>
      </c>
      <c r="I2901" s="18">
        <v>0</v>
      </c>
      <c r="J2901" s="53">
        <v>104.76612903225808</v>
      </c>
      <c r="K2901" s="19">
        <f t="shared" si="318"/>
        <v>37350.796595089661</v>
      </c>
    </row>
    <row r="2902" spans="1:11" x14ac:dyDescent="0.25">
      <c r="A2902" s="10">
        <f t="shared" si="314"/>
        <v>5</v>
      </c>
      <c r="B2902" s="11">
        <f t="shared" si="315"/>
        <v>2021</v>
      </c>
      <c r="C2902" s="12">
        <f t="shared" si="316"/>
        <v>44317</v>
      </c>
      <c r="D2902" s="11">
        <f t="shared" si="317"/>
        <v>19</v>
      </c>
      <c r="E2902" s="51">
        <v>21392.8166076749</v>
      </c>
      <c r="F2902" s="13">
        <v>4689.4847876144004</v>
      </c>
      <c r="G2902" s="13">
        <v>11345.553</v>
      </c>
      <c r="H2902" s="13">
        <v>0</v>
      </c>
      <c r="I2902" s="13">
        <v>0</v>
      </c>
      <c r="J2902" s="49">
        <v>104.76612903225808</v>
      </c>
      <c r="K2902" s="14">
        <f t="shared" si="318"/>
        <v>37532.620524321559</v>
      </c>
    </row>
    <row r="2903" spans="1:11" x14ac:dyDescent="0.25">
      <c r="A2903" s="15">
        <f t="shared" si="314"/>
        <v>5</v>
      </c>
      <c r="B2903" s="16">
        <f t="shared" si="315"/>
        <v>2021</v>
      </c>
      <c r="C2903" s="17">
        <f t="shared" si="316"/>
        <v>44317</v>
      </c>
      <c r="D2903" s="16">
        <f t="shared" si="317"/>
        <v>20</v>
      </c>
      <c r="E2903" s="55">
        <v>20813.6272752238</v>
      </c>
      <c r="F2903" s="18">
        <v>4637.8069026276999</v>
      </c>
      <c r="G2903" s="18">
        <v>11327.085999999999</v>
      </c>
      <c r="H2903" s="18">
        <v>207.56299999999999</v>
      </c>
      <c r="I2903" s="18">
        <v>98.459134412216883</v>
      </c>
      <c r="J2903" s="53">
        <v>104.76612903225808</v>
      </c>
      <c r="K2903" s="19">
        <f t="shared" si="318"/>
        <v>37189.30844129598</v>
      </c>
    </row>
    <row r="2904" spans="1:11" x14ac:dyDescent="0.25">
      <c r="A2904" s="10">
        <f t="shared" si="314"/>
        <v>5</v>
      </c>
      <c r="B2904" s="11">
        <f t="shared" si="315"/>
        <v>2021</v>
      </c>
      <c r="C2904" s="12">
        <f t="shared" si="316"/>
        <v>44317</v>
      </c>
      <c r="D2904" s="11">
        <f t="shared" si="317"/>
        <v>21</v>
      </c>
      <c r="E2904" s="51">
        <v>20648.694139516701</v>
      </c>
      <c r="F2904" s="13">
        <v>4841.6096017208001</v>
      </c>
      <c r="G2904" s="13">
        <v>11053.498</v>
      </c>
      <c r="H2904" s="13">
        <v>327.8</v>
      </c>
      <c r="I2904" s="13">
        <v>155.49449690130081</v>
      </c>
      <c r="J2904" s="49">
        <v>104.76612903225808</v>
      </c>
      <c r="K2904" s="14">
        <f t="shared" si="318"/>
        <v>37131.862367171067</v>
      </c>
    </row>
    <row r="2905" spans="1:11" x14ac:dyDescent="0.25">
      <c r="A2905" s="15">
        <f t="shared" si="314"/>
        <v>5</v>
      </c>
      <c r="B2905" s="16">
        <f t="shared" si="315"/>
        <v>2021</v>
      </c>
      <c r="C2905" s="17">
        <f t="shared" si="316"/>
        <v>44317</v>
      </c>
      <c r="D2905" s="16">
        <f t="shared" si="317"/>
        <v>22</v>
      </c>
      <c r="E2905" s="55">
        <v>19657.692180309899</v>
      </c>
      <c r="F2905" s="18">
        <v>4783.9228011941996</v>
      </c>
      <c r="G2905" s="18">
        <v>10834.867</v>
      </c>
      <c r="H2905" s="18">
        <v>327.8</v>
      </c>
      <c r="I2905" s="18">
        <v>155.49449690130081</v>
      </c>
      <c r="J2905" s="53">
        <v>104.76612903225808</v>
      </c>
      <c r="K2905" s="19">
        <f t="shared" si="318"/>
        <v>35864.542607437659</v>
      </c>
    </row>
    <row r="2906" spans="1:11" x14ac:dyDescent="0.25">
      <c r="A2906" s="10">
        <f t="shared" si="314"/>
        <v>5</v>
      </c>
      <c r="B2906" s="11">
        <f t="shared" si="315"/>
        <v>2021</v>
      </c>
      <c r="C2906" s="12">
        <f t="shared" si="316"/>
        <v>44317</v>
      </c>
      <c r="D2906" s="11">
        <f t="shared" si="317"/>
        <v>23</v>
      </c>
      <c r="E2906" s="51">
        <v>17969.899868174602</v>
      </c>
      <c r="F2906" s="13">
        <v>4501.6184225953002</v>
      </c>
      <c r="G2906" s="13">
        <v>10345.699000000001</v>
      </c>
      <c r="H2906" s="13">
        <v>327.8</v>
      </c>
      <c r="I2906" s="13">
        <v>155.49449690130081</v>
      </c>
      <c r="J2906" s="49">
        <v>104.76612903225808</v>
      </c>
      <c r="K2906" s="14">
        <f t="shared" si="318"/>
        <v>33405.277916703461</v>
      </c>
    </row>
    <row r="2907" spans="1:11" x14ac:dyDescent="0.25">
      <c r="A2907" s="15">
        <f t="shared" si="314"/>
        <v>5</v>
      </c>
      <c r="B2907" s="16">
        <f t="shared" si="315"/>
        <v>2021</v>
      </c>
      <c r="C2907" s="17">
        <f t="shared" si="316"/>
        <v>44317</v>
      </c>
      <c r="D2907" s="16">
        <f t="shared" si="317"/>
        <v>24</v>
      </c>
      <c r="E2907" s="55">
        <v>15922.9459293288</v>
      </c>
      <c r="F2907" s="18">
        <v>4395.0323234461002</v>
      </c>
      <c r="G2907" s="18">
        <v>10133.273999999999</v>
      </c>
      <c r="H2907" s="18">
        <v>327.8</v>
      </c>
      <c r="I2907" s="18">
        <v>155.49449690130081</v>
      </c>
      <c r="J2907" s="53">
        <v>104.76612903225808</v>
      </c>
      <c r="K2907" s="19">
        <f t="shared" si="318"/>
        <v>31039.312878708461</v>
      </c>
    </row>
    <row r="2908" spans="1:11" x14ac:dyDescent="0.25">
      <c r="A2908" s="10">
        <f t="shared" si="314"/>
        <v>5</v>
      </c>
      <c r="B2908" s="11">
        <f t="shared" si="315"/>
        <v>2021</v>
      </c>
      <c r="C2908" s="12">
        <f t="shared" si="316"/>
        <v>44318</v>
      </c>
      <c r="D2908" s="11">
        <f t="shared" si="317"/>
        <v>1</v>
      </c>
      <c r="E2908" s="51">
        <v>14100.5023543966</v>
      </c>
      <c r="F2908" s="13">
        <v>4319.2153312032997</v>
      </c>
      <c r="G2908" s="13">
        <v>10112.423000000001</v>
      </c>
      <c r="H2908" s="13">
        <v>327.8</v>
      </c>
      <c r="I2908" s="13">
        <v>155.49449690130081</v>
      </c>
      <c r="J2908" s="49">
        <v>104.76612903225808</v>
      </c>
      <c r="K2908" s="14">
        <f t="shared" si="318"/>
        <v>29120.201311533459</v>
      </c>
    </row>
    <row r="2909" spans="1:11" x14ac:dyDescent="0.25">
      <c r="A2909" s="15">
        <f t="shared" si="314"/>
        <v>5</v>
      </c>
      <c r="B2909" s="16">
        <f t="shared" si="315"/>
        <v>2021</v>
      </c>
      <c r="C2909" s="17">
        <f t="shared" si="316"/>
        <v>44318</v>
      </c>
      <c r="D2909" s="16">
        <f t="shared" si="317"/>
        <v>2</v>
      </c>
      <c r="E2909" s="55">
        <v>12953.7637330862</v>
      </c>
      <c r="F2909" s="18">
        <v>4254.5540849504996</v>
      </c>
      <c r="G2909" s="18">
        <v>10097.343000000001</v>
      </c>
      <c r="H2909" s="18">
        <v>327.8</v>
      </c>
      <c r="I2909" s="18">
        <v>155.49449690130081</v>
      </c>
      <c r="J2909" s="53">
        <v>104.76612903225808</v>
      </c>
      <c r="K2909" s="19">
        <f t="shared" si="318"/>
        <v>27893.721443970258</v>
      </c>
    </row>
    <row r="2910" spans="1:11" x14ac:dyDescent="0.25">
      <c r="A2910" s="10">
        <f t="shared" si="314"/>
        <v>5</v>
      </c>
      <c r="B2910" s="11">
        <f t="shared" si="315"/>
        <v>2021</v>
      </c>
      <c r="C2910" s="12">
        <f t="shared" si="316"/>
        <v>44318</v>
      </c>
      <c r="D2910" s="11">
        <f t="shared" si="317"/>
        <v>3</v>
      </c>
      <c r="E2910" s="51">
        <v>12171.572913718799</v>
      </c>
      <c r="F2910" s="13">
        <v>4242.5477904641002</v>
      </c>
      <c r="G2910" s="13">
        <v>10075.450999999999</v>
      </c>
      <c r="H2910" s="13">
        <v>327.8</v>
      </c>
      <c r="I2910" s="13">
        <v>155.49449690130081</v>
      </c>
      <c r="J2910" s="49">
        <v>104.76612903225808</v>
      </c>
      <c r="K2910" s="14">
        <f t="shared" si="318"/>
        <v>27077.632330116456</v>
      </c>
    </row>
    <row r="2911" spans="1:11" x14ac:dyDescent="0.25">
      <c r="A2911" s="15">
        <f t="shared" si="314"/>
        <v>5</v>
      </c>
      <c r="B2911" s="16">
        <f t="shared" si="315"/>
        <v>2021</v>
      </c>
      <c r="C2911" s="17">
        <f t="shared" si="316"/>
        <v>44318</v>
      </c>
      <c r="D2911" s="16">
        <f t="shared" si="317"/>
        <v>4</v>
      </c>
      <c r="E2911" s="55">
        <v>11693.028901850201</v>
      </c>
      <c r="F2911" s="18">
        <v>4193.7193112821997</v>
      </c>
      <c r="G2911" s="18">
        <v>10212.816000000001</v>
      </c>
      <c r="H2911" s="18">
        <v>327.8</v>
      </c>
      <c r="I2911" s="18">
        <v>155.49449690130081</v>
      </c>
      <c r="J2911" s="53">
        <v>104.76612903225808</v>
      </c>
      <c r="K2911" s="19">
        <f t="shared" si="318"/>
        <v>26687.624839065957</v>
      </c>
    </row>
    <row r="2912" spans="1:11" x14ac:dyDescent="0.25">
      <c r="A2912" s="10">
        <f t="shared" ref="A2912:A2975" si="319">MONTH(C2912)</f>
        <v>5</v>
      </c>
      <c r="B2912" s="11">
        <f t="shared" si="315"/>
        <v>2021</v>
      </c>
      <c r="C2912" s="12">
        <f t="shared" si="316"/>
        <v>44318</v>
      </c>
      <c r="D2912" s="11">
        <f t="shared" si="317"/>
        <v>5</v>
      </c>
      <c r="E2912" s="51">
        <v>11483.920144551599</v>
      </c>
      <c r="F2912" s="13">
        <v>4203.2109867980998</v>
      </c>
      <c r="G2912" s="13">
        <v>10379.022000000001</v>
      </c>
      <c r="H2912" s="13">
        <v>327.8</v>
      </c>
      <c r="I2912" s="13">
        <v>155.49449690130081</v>
      </c>
      <c r="J2912" s="49">
        <v>104.76612903225808</v>
      </c>
      <c r="K2912" s="14">
        <f t="shared" si="318"/>
        <v>26654.213757283258</v>
      </c>
    </row>
    <row r="2913" spans="1:11" x14ac:dyDescent="0.25">
      <c r="A2913" s="15">
        <f t="shared" si="319"/>
        <v>5</v>
      </c>
      <c r="B2913" s="16">
        <f t="shared" si="315"/>
        <v>2021</v>
      </c>
      <c r="C2913" s="17">
        <f t="shared" si="316"/>
        <v>44318</v>
      </c>
      <c r="D2913" s="16">
        <f t="shared" si="317"/>
        <v>6</v>
      </c>
      <c r="E2913" s="55">
        <v>11556.2105618683</v>
      </c>
      <c r="F2913" s="18">
        <v>4168.8520989098997</v>
      </c>
      <c r="G2913" s="18">
        <v>10363.338</v>
      </c>
      <c r="H2913" s="18">
        <v>54.677</v>
      </c>
      <c r="I2913" s="18">
        <v>25.936463108823745</v>
      </c>
      <c r="J2913" s="53">
        <v>104.76612903225808</v>
      </c>
      <c r="K2913" s="19">
        <f t="shared" si="318"/>
        <v>26273.780252919281</v>
      </c>
    </row>
    <row r="2914" spans="1:11" x14ac:dyDescent="0.25">
      <c r="A2914" s="10">
        <f t="shared" si="319"/>
        <v>5</v>
      </c>
      <c r="B2914" s="11">
        <f t="shared" si="315"/>
        <v>2021</v>
      </c>
      <c r="C2914" s="12">
        <f t="shared" si="316"/>
        <v>44318</v>
      </c>
      <c r="D2914" s="11">
        <f t="shared" si="317"/>
        <v>7</v>
      </c>
      <c r="E2914" s="51">
        <v>12246.1058094769</v>
      </c>
      <c r="F2914" s="13">
        <v>3949.5816153961</v>
      </c>
      <c r="G2914" s="13">
        <v>10978.093999999999</v>
      </c>
      <c r="H2914" s="13">
        <v>0</v>
      </c>
      <c r="I2914" s="13">
        <v>0</v>
      </c>
      <c r="J2914" s="49">
        <v>104.76612903225808</v>
      </c>
      <c r="K2914" s="14">
        <f t="shared" si="318"/>
        <v>27278.547553905257</v>
      </c>
    </row>
    <row r="2915" spans="1:11" x14ac:dyDescent="0.25">
      <c r="A2915" s="15">
        <f t="shared" si="319"/>
        <v>5</v>
      </c>
      <c r="B2915" s="16">
        <f t="shared" si="315"/>
        <v>2021</v>
      </c>
      <c r="C2915" s="17">
        <f t="shared" si="316"/>
        <v>44318</v>
      </c>
      <c r="D2915" s="16">
        <f t="shared" si="317"/>
        <v>8</v>
      </c>
      <c r="E2915" s="55">
        <v>13431.488533253199</v>
      </c>
      <c r="F2915" s="18">
        <v>3911.2580540411</v>
      </c>
      <c r="G2915" s="18">
        <v>11183.8</v>
      </c>
      <c r="H2915" s="18">
        <v>0</v>
      </c>
      <c r="I2915" s="18">
        <v>0</v>
      </c>
      <c r="J2915" s="53">
        <v>104.76612903225808</v>
      </c>
      <c r="K2915" s="19">
        <f t="shared" si="318"/>
        <v>28631.312716326556</v>
      </c>
    </row>
    <row r="2916" spans="1:11" x14ac:dyDescent="0.25">
      <c r="A2916" s="10">
        <f t="shared" si="319"/>
        <v>5</v>
      </c>
      <c r="B2916" s="11">
        <f t="shared" si="315"/>
        <v>2021</v>
      </c>
      <c r="C2916" s="12">
        <f t="shared" si="316"/>
        <v>44318</v>
      </c>
      <c r="D2916" s="11">
        <f t="shared" si="317"/>
        <v>9</v>
      </c>
      <c r="E2916" s="51">
        <v>15073.1395755417</v>
      </c>
      <c r="F2916" s="13">
        <v>4067.1940849102998</v>
      </c>
      <c r="G2916" s="13">
        <v>11448.759</v>
      </c>
      <c r="H2916" s="13">
        <v>0</v>
      </c>
      <c r="I2916" s="13">
        <v>0</v>
      </c>
      <c r="J2916" s="49">
        <v>104.76612903225808</v>
      </c>
      <c r="K2916" s="14">
        <f t="shared" si="318"/>
        <v>30693.858789484257</v>
      </c>
    </row>
    <row r="2917" spans="1:11" x14ac:dyDescent="0.25">
      <c r="A2917" s="15">
        <f t="shared" si="319"/>
        <v>5</v>
      </c>
      <c r="B2917" s="16">
        <f t="shared" si="315"/>
        <v>2021</v>
      </c>
      <c r="C2917" s="17">
        <f t="shared" si="316"/>
        <v>44318</v>
      </c>
      <c r="D2917" s="16">
        <f t="shared" si="317"/>
        <v>10</v>
      </c>
      <c r="E2917" s="55">
        <v>17039.4533322434</v>
      </c>
      <c r="F2917" s="18">
        <v>4340.9091799191001</v>
      </c>
      <c r="G2917" s="18">
        <v>11509.233</v>
      </c>
      <c r="H2917" s="18">
        <v>0</v>
      </c>
      <c r="I2917" s="18">
        <v>0</v>
      </c>
      <c r="J2917" s="53">
        <v>104.76612903225808</v>
      </c>
      <c r="K2917" s="19">
        <f t="shared" si="318"/>
        <v>32994.361641194759</v>
      </c>
    </row>
    <row r="2918" spans="1:11" x14ac:dyDescent="0.25">
      <c r="A2918" s="10">
        <f t="shared" si="319"/>
        <v>5</v>
      </c>
      <c r="B2918" s="11">
        <f t="shared" si="315"/>
        <v>2021</v>
      </c>
      <c r="C2918" s="12">
        <f t="shared" si="316"/>
        <v>44318</v>
      </c>
      <c r="D2918" s="11">
        <f t="shared" si="317"/>
        <v>11</v>
      </c>
      <c r="E2918" s="51">
        <v>18150.965449436098</v>
      </c>
      <c r="F2918" s="13">
        <v>4571.0098303874001</v>
      </c>
      <c r="G2918" s="13">
        <v>11606.246999999999</v>
      </c>
      <c r="H2918" s="13">
        <v>0</v>
      </c>
      <c r="I2918" s="13">
        <v>0</v>
      </c>
      <c r="J2918" s="49">
        <v>104.76612903225808</v>
      </c>
      <c r="K2918" s="14">
        <f t="shared" si="318"/>
        <v>34432.988408855759</v>
      </c>
    </row>
    <row r="2919" spans="1:11" x14ac:dyDescent="0.25">
      <c r="A2919" s="15">
        <f t="shared" si="319"/>
        <v>5</v>
      </c>
      <c r="B2919" s="16">
        <f t="shared" si="315"/>
        <v>2021</v>
      </c>
      <c r="C2919" s="17">
        <f t="shared" si="316"/>
        <v>44318</v>
      </c>
      <c r="D2919" s="16">
        <f t="shared" si="317"/>
        <v>12</v>
      </c>
      <c r="E2919" s="55">
        <v>19281.121610327002</v>
      </c>
      <c r="F2919" s="18">
        <v>4641.2385995574004</v>
      </c>
      <c r="G2919" s="18">
        <v>11536.062</v>
      </c>
      <c r="H2919" s="18">
        <v>0</v>
      </c>
      <c r="I2919" s="18">
        <v>0</v>
      </c>
      <c r="J2919" s="53">
        <v>104.76612903225808</v>
      </c>
      <c r="K2919" s="19">
        <f t="shared" si="318"/>
        <v>35563.188338916661</v>
      </c>
    </row>
    <row r="2920" spans="1:11" x14ac:dyDescent="0.25">
      <c r="A2920" s="10">
        <f t="shared" si="319"/>
        <v>5</v>
      </c>
      <c r="B2920" s="11">
        <f t="shared" si="315"/>
        <v>2021</v>
      </c>
      <c r="C2920" s="12">
        <f t="shared" si="316"/>
        <v>44318</v>
      </c>
      <c r="D2920" s="11">
        <f t="shared" si="317"/>
        <v>13</v>
      </c>
      <c r="E2920" s="51">
        <v>19756.631087111102</v>
      </c>
      <c r="F2920" s="13">
        <v>4629.5451053038996</v>
      </c>
      <c r="G2920" s="13">
        <v>11608.079</v>
      </c>
      <c r="H2920" s="13">
        <v>0</v>
      </c>
      <c r="I2920" s="13">
        <v>0</v>
      </c>
      <c r="J2920" s="49">
        <v>104.76612903225808</v>
      </c>
      <c r="K2920" s="14">
        <f t="shared" si="318"/>
        <v>36099.021321447261</v>
      </c>
    </row>
    <row r="2921" spans="1:11" x14ac:dyDescent="0.25">
      <c r="A2921" s="15">
        <f t="shared" si="319"/>
        <v>5</v>
      </c>
      <c r="B2921" s="16">
        <f t="shared" si="315"/>
        <v>2021</v>
      </c>
      <c r="C2921" s="17">
        <f t="shared" si="316"/>
        <v>44318</v>
      </c>
      <c r="D2921" s="16">
        <f t="shared" si="317"/>
        <v>14</v>
      </c>
      <c r="E2921" s="55">
        <v>19357.169103075001</v>
      </c>
      <c r="F2921" s="18">
        <v>4626.8949734854004</v>
      </c>
      <c r="G2921" s="18">
        <v>11886.492</v>
      </c>
      <c r="H2921" s="18">
        <v>0</v>
      </c>
      <c r="I2921" s="18">
        <v>0</v>
      </c>
      <c r="J2921" s="53">
        <v>104.76612903225808</v>
      </c>
      <c r="K2921" s="19">
        <f t="shared" si="318"/>
        <v>35975.32220559266</v>
      </c>
    </row>
    <row r="2922" spans="1:11" x14ac:dyDescent="0.25">
      <c r="A2922" s="10">
        <f t="shared" si="319"/>
        <v>5</v>
      </c>
      <c r="B2922" s="11">
        <f t="shared" si="315"/>
        <v>2021</v>
      </c>
      <c r="C2922" s="12">
        <f t="shared" si="316"/>
        <v>44318</v>
      </c>
      <c r="D2922" s="11">
        <f t="shared" si="317"/>
        <v>15</v>
      </c>
      <c r="E2922" s="51">
        <v>18903.073607206199</v>
      </c>
      <c r="F2922" s="13">
        <v>4660.6857203299996</v>
      </c>
      <c r="G2922" s="13">
        <v>12085.246999999999</v>
      </c>
      <c r="H2922" s="13">
        <v>0</v>
      </c>
      <c r="I2922" s="13">
        <v>0</v>
      </c>
      <c r="J2922" s="49">
        <v>104.76612903225808</v>
      </c>
      <c r="K2922" s="14">
        <f t="shared" si="318"/>
        <v>35753.772456568455</v>
      </c>
    </row>
    <row r="2923" spans="1:11" x14ac:dyDescent="0.25">
      <c r="A2923" s="15">
        <f t="shared" si="319"/>
        <v>5</v>
      </c>
      <c r="B2923" s="16">
        <f t="shared" si="315"/>
        <v>2021</v>
      </c>
      <c r="C2923" s="17">
        <f t="shared" si="316"/>
        <v>44318</v>
      </c>
      <c r="D2923" s="16">
        <f t="shared" si="317"/>
        <v>16</v>
      </c>
      <c r="E2923" s="55">
        <v>18686.601374828799</v>
      </c>
      <c r="F2923" s="18">
        <v>4672.6586448543003</v>
      </c>
      <c r="G2923" s="18">
        <v>12117.29</v>
      </c>
      <c r="H2923" s="18">
        <v>0</v>
      </c>
      <c r="I2923" s="18">
        <v>0</v>
      </c>
      <c r="J2923" s="53">
        <v>104.76612903225808</v>
      </c>
      <c r="K2923" s="19">
        <f t="shared" si="318"/>
        <v>35581.316148715356</v>
      </c>
    </row>
    <row r="2924" spans="1:11" x14ac:dyDescent="0.25">
      <c r="A2924" s="10">
        <f t="shared" si="319"/>
        <v>5</v>
      </c>
      <c r="B2924" s="11">
        <f t="shared" si="315"/>
        <v>2021</v>
      </c>
      <c r="C2924" s="12">
        <f t="shared" si="316"/>
        <v>44318</v>
      </c>
      <c r="D2924" s="11">
        <f t="shared" si="317"/>
        <v>17</v>
      </c>
      <c r="E2924" s="51">
        <v>19904.466954944699</v>
      </c>
      <c r="F2924" s="13">
        <v>4671.5930332925</v>
      </c>
      <c r="G2924" s="13">
        <v>12002.526</v>
      </c>
      <c r="H2924" s="13">
        <v>0</v>
      </c>
      <c r="I2924" s="13">
        <v>0</v>
      </c>
      <c r="J2924" s="49">
        <v>104.76612903225808</v>
      </c>
      <c r="K2924" s="14">
        <f t="shared" si="318"/>
        <v>36683.352117269453</v>
      </c>
    </row>
    <row r="2925" spans="1:11" x14ac:dyDescent="0.25">
      <c r="A2925" s="15">
        <f t="shared" si="319"/>
        <v>5</v>
      </c>
      <c r="B2925" s="16">
        <f t="shared" si="315"/>
        <v>2021</v>
      </c>
      <c r="C2925" s="17">
        <f t="shared" si="316"/>
        <v>44318</v>
      </c>
      <c r="D2925" s="16">
        <f t="shared" si="317"/>
        <v>18</v>
      </c>
      <c r="E2925" s="55">
        <v>20927.850757612301</v>
      </c>
      <c r="F2925" s="18">
        <v>4599.5224897959997</v>
      </c>
      <c r="G2925" s="18">
        <v>11666.317999999999</v>
      </c>
      <c r="H2925" s="18">
        <v>0</v>
      </c>
      <c r="I2925" s="18">
        <v>0</v>
      </c>
      <c r="J2925" s="53">
        <v>104.76612903225808</v>
      </c>
      <c r="K2925" s="19">
        <f t="shared" si="318"/>
        <v>37298.457376440558</v>
      </c>
    </row>
    <row r="2926" spans="1:11" x14ac:dyDescent="0.25">
      <c r="A2926" s="10">
        <f t="shared" si="319"/>
        <v>5</v>
      </c>
      <c r="B2926" s="11">
        <f t="shared" si="315"/>
        <v>2021</v>
      </c>
      <c r="C2926" s="12">
        <f t="shared" si="316"/>
        <v>44318</v>
      </c>
      <c r="D2926" s="11">
        <f t="shared" si="317"/>
        <v>19</v>
      </c>
      <c r="E2926" s="51">
        <v>20031.2713393712</v>
      </c>
      <c r="F2926" s="13">
        <v>4476.1707200062001</v>
      </c>
      <c r="G2926" s="13">
        <v>11510.277</v>
      </c>
      <c r="H2926" s="13">
        <v>0</v>
      </c>
      <c r="I2926" s="13">
        <v>0</v>
      </c>
      <c r="J2926" s="49">
        <v>104.76612903225808</v>
      </c>
      <c r="K2926" s="14">
        <f t="shared" si="318"/>
        <v>36122.485188409657</v>
      </c>
    </row>
    <row r="2927" spans="1:11" x14ac:dyDescent="0.25">
      <c r="A2927" s="15">
        <f t="shared" si="319"/>
        <v>5</v>
      </c>
      <c r="B2927" s="16">
        <f t="shared" si="315"/>
        <v>2021</v>
      </c>
      <c r="C2927" s="17">
        <f t="shared" si="316"/>
        <v>44318</v>
      </c>
      <c r="D2927" s="16">
        <f t="shared" si="317"/>
        <v>20</v>
      </c>
      <c r="E2927" s="55">
        <v>19662.8597947817</v>
      </c>
      <c r="F2927" s="18">
        <v>4434.2760598241002</v>
      </c>
      <c r="G2927" s="18">
        <v>11390.41</v>
      </c>
      <c r="H2927" s="18">
        <v>202.18700000000001</v>
      </c>
      <c r="I2927" s="18">
        <v>95.90898671440911</v>
      </c>
      <c r="J2927" s="53">
        <v>104.76612903225808</v>
      </c>
      <c r="K2927" s="19">
        <f t="shared" si="318"/>
        <v>35890.407970352462</v>
      </c>
    </row>
    <row r="2928" spans="1:11" x14ac:dyDescent="0.25">
      <c r="A2928" s="10">
        <f t="shared" si="319"/>
        <v>5</v>
      </c>
      <c r="B2928" s="11">
        <f t="shared" si="315"/>
        <v>2021</v>
      </c>
      <c r="C2928" s="12">
        <f t="shared" si="316"/>
        <v>44318</v>
      </c>
      <c r="D2928" s="11">
        <f t="shared" si="317"/>
        <v>21</v>
      </c>
      <c r="E2928" s="51">
        <v>20067.98871496</v>
      </c>
      <c r="F2928" s="13">
        <v>4611.3810069598003</v>
      </c>
      <c r="G2928" s="13">
        <v>11129.183999999999</v>
      </c>
      <c r="H2928" s="13">
        <v>327.8</v>
      </c>
      <c r="I2928" s="13">
        <v>155.49449690130081</v>
      </c>
      <c r="J2928" s="49">
        <v>104.76612903225808</v>
      </c>
      <c r="K2928" s="14">
        <f t="shared" si="318"/>
        <v>36396.614347853363</v>
      </c>
    </row>
    <row r="2929" spans="1:11" x14ac:dyDescent="0.25">
      <c r="A2929" s="15">
        <f t="shared" si="319"/>
        <v>5</v>
      </c>
      <c r="B2929" s="16">
        <f t="shared" si="315"/>
        <v>2021</v>
      </c>
      <c r="C2929" s="17">
        <f t="shared" si="316"/>
        <v>44318</v>
      </c>
      <c r="D2929" s="16">
        <f t="shared" si="317"/>
        <v>22</v>
      </c>
      <c r="E2929" s="55">
        <v>19623.269326711401</v>
      </c>
      <c r="F2929" s="18">
        <v>4519.1446945461003</v>
      </c>
      <c r="G2929" s="18">
        <v>10877.57</v>
      </c>
      <c r="H2929" s="18">
        <v>327.8</v>
      </c>
      <c r="I2929" s="18">
        <v>155.49449690130081</v>
      </c>
      <c r="J2929" s="53">
        <v>104.76612903225808</v>
      </c>
      <c r="K2929" s="19">
        <f t="shared" si="318"/>
        <v>35608.044647191062</v>
      </c>
    </row>
    <row r="2930" spans="1:11" x14ac:dyDescent="0.25">
      <c r="A2930" s="10">
        <f t="shared" si="319"/>
        <v>5</v>
      </c>
      <c r="B2930" s="11">
        <f t="shared" si="315"/>
        <v>2021</v>
      </c>
      <c r="C2930" s="12">
        <f t="shared" si="316"/>
        <v>44318</v>
      </c>
      <c r="D2930" s="11">
        <f t="shared" si="317"/>
        <v>23</v>
      </c>
      <c r="E2930" s="51">
        <v>17478.331265420002</v>
      </c>
      <c r="F2930" s="13">
        <v>4300.0052464378005</v>
      </c>
      <c r="G2930" s="13">
        <v>10480.213</v>
      </c>
      <c r="H2930" s="13">
        <v>327.8</v>
      </c>
      <c r="I2930" s="13">
        <v>155.49449690130081</v>
      </c>
      <c r="J2930" s="49">
        <v>104.76612903225808</v>
      </c>
      <c r="K2930" s="14">
        <f t="shared" si="318"/>
        <v>32846.610137791358</v>
      </c>
    </row>
    <row r="2931" spans="1:11" x14ac:dyDescent="0.25">
      <c r="A2931" s="15">
        <f t="shared" si="319"/>
        <v>5</v>
      </c>
      <c r="B2931" s="16">
        <f t="shared" si="315"/>
        <v>2021</v>
      </c>
      <c r="C2931" s="17">
        <f t="shared" si="316"/>
        <v>44318</v>
      </c>
      <c r="D2931" s="16">
        <f t="shared" si="317"/>
        <v>24</v>
      </c>
      <c r="E2931" s="55">
        <v>14837.9401903656</v>
      </c>
      <c r="F2931" s="18">
        <v>4197.9284951077998</v>
      </c>
      <c r="G2931" s="18">
        <v>10261.941999999999</v>
      </c>
      <c r="H2931" s="18">
        <v>327.8</v>
      </c>
      <c r="I2931" s="18">
        <v>155.49449690130081</v>
      </c>
      <c r="J2931" s="53">
        <v>104.76612903225808</v>
      </c>
      <c r="K2931" s="19">
        <f t="shared" si="318"/>
        <v>29885.871311406958</v>
      </c>
    </row>
    <row r="2932" spans="1:11" x14ac:dyDescent="0.25">
      <c r="A2932" s="10">
        <f t="shared" si="319"/>
        <v>5</v>
      </c>
      <c r="B2932" s="11">
        <f t="shared" si="315"/>
        <v>2021</v>
      </c>
      <c r="C2932" s="12">
        <f t="shared" si="316"/>
        <v>44319</v>
      </c>
      <c r="D2932" s="11">
        <f t="shared" si="317"/>
        <v>1</v>
      </c>
      <c r="E2932" s="51">
        <v>12594.5655579746</v>
      </c>
      <c r="F2932" s="13">
        <v>4056.0971176597</v>
      </c>
      <c r="G2932" s="13">
        <v>10207.571</v>
      </c>
      <c r="H2932" s="13">
        <v>327.8</v>
      </c>
      <c r="I2932" s="13">
        <v>155.49449690130081</v>
      </c>
      <c r="J2932" s="49">
        <v>104.76612903225808</v>
      </c>
      <c r="K2932" s="14">
        <f t="shared" si="318"/>
        <v>27446.294301567857</v>
      </c>
    </row>
    <row r="2933" spans="1:11" x14ac:dyDescent="0.25">
      <c r="A2933" s="15">
        <f t="shared" si="319"/>
        <v>5</v>
      </c>
      <c r="B2933" s="16">
        <f t="shared" si="315"/>
        <v>2021</v>
      </c>
      <c r="C2933" s="17">
        <f t="shared" si="316"/>
        <v>44319</v>
      </c>
      <c r="D2933" s="16">
        <f t="shared" si="317"/>
        <v>2</v>
      </c>
      <c r="E2933" s="55">
        <v>11408.658968456</v>
      </c>
      <c r="F2933" s="18">
        <v>4004.9693511140999</v>
      </c>
      <c r="G2933" s="18">
        <v>10184.617</v>
      </c>
      <c r="H2933" s="18">
        <v>327.8</v>
      </c>
      <c r="I2933" s="18">
        <v>155.49449690130081</v>
      </c>
      <c r="J2933" s="53">
        <v>104.76612903225808</v>
      </c>
      <c r="K2933" s="19">
        <f t="shared" si="318"/>
        <v>26186.30594550366</v>
      </c>
    </row>
    <row r="2934" spans="1:11" x14ac:dyDescent="0.25">
      <c r="A2934" s="10">
        <f t="shared" si="319"/>
        <v>5</v>
      </c>
      <c r="B2934" s="11">
        <f t="shared" si="315"/>
        <v>2021</v>
      </c>
      <c r="C2934" s="12">
        <f t="shared" si="316"/>
        <v>44319</v>
      </c>
      <c r="D2934" s="11">
        <f t="shared" si="317"/>
        <v>3</v>
      </c>
      <c r="E2934" s="51">
        <v>10801.2895022301</v>
      </c>
      <c r="F2934" s="13">
        <v>3980.5685444568999</v>
      </c>
      <c r="G2934" s="13">
        <v>10273.287</v>
      </c>
      <c r="H2934" s="13">
        <v>327.8</v>
      </c>
      <c r="I2934" s="13">
        <v>155.49449690130081</v>
      </c>
      <c r="J2934" s="49">
        <v>104.76612903225808</v>
      </c>
      <c r="K2934" s="14">
        <f t="shared" si="318"/>
        <v>25643.205672620559</v>
      </c>
    </row>
    <row r="2935" spans="1:11" x14ac:dyDescent="0.25">
      <c r="A2935" s="15">
        <f t="shared" si="319"/>
        <v>5</v>
      </c>
      <c r="B2935" s="16">
        <f t="shared" si="315"/>
        <v>2021</v>
      </c>
      <c r="C2935" s="17">
        <f t="shared" si="316"/>
        <v>44319</v>
      </c>
      <c r="D2935" s="16">
        <f t="shared" si="317"/>
        <v>4</v>
      </c>
      <c r="E2935" s="55">
        <v>10423.9977179087</v>
      </c>
      <c r="F2935" s="18">
        <v>3979.8692456848999</v>
      </c>
      <c r="G2935" s="18">
        <v>10410.415999999999</v>
      </c>
      <c r="H2935" s="18">
        <v>327.8</v>
      </c>
      <c r="I2935" s="18">
        <v>155.49449690130081</v>
      </c>
      <c r="J2935" s="53">
        <v>104.76612903225808</v>
      </c>
      <c r="K2935" s="19">
        <f t="shared" si="318"/>
        <v>25402.343589527158</v>
      </c>
    </row>
    <row r="2936" spans="1:11" x14ac:dyDescent="0.25">
      <c r="A2936" s="10">
        <f t="shared" si="319"/>
        <v>5</v>
      </c>
      <c r="B2936" s="11">
        <f t="shared" si="315"/>
        <v>2021</v>
      </c>
      <c r="C2936" s="12">
        <f t="shared" si="316"/>
        <v>44319</v>
      </c>
      <c r="D2936" s="11">
        <f t="shared" si="317"/>
        <v>5</v>
      </c>
      <c r="E2936" s="51">
        <v>10431.7466098284</v>
      </c>
      <c r="F2936" s="13">
        <v>4062.6871816451999</v>
      </c>
      <c r="G2936" s="13">
        <v>11163.496999999999</v>
      </c>
      <c r="H2936" s="13">
        <v>327.8</v>
      </c>
      <c r="I2936" s="13">
        <v>155.49449690130081</v>
      </c>
      <c r="J2936" s="49">
        <v>104.76612903225808</v>
      </c>
      <c r="K2936" s="14">
        <f t="shared" si="318"/>
        <v>26245.991417407156</v>
      </c>
    </row>
    <row r="2937" spans="1:11" x14ac:dyDescent="0.25">
      <c r="A2937" s="15">
        <f t="shared" si="319"/>
        <v>5</v>
      </c>
      <c r="B2937" s="16">
        <f t="shared" si="315"/>
        <v>2021</v>
      </c>
      <c r="C2937" s="17">
        <f t="shared" si="316"/>
        <v>44319</v>
      </c>
      <c r="D2937" s="16">
        <f t="shared" si="317"/>
        <v>6</v>
      </c>
      <c r="E2937" s="55">
        <v>10904.7431787929</v>
      </c>
      <c r="F2937" s="18">
        <v>4130.7373853344998</v>
      </c>
      <c r="G2937" s="18">
        <v>12704.411</v>
      </c>
      <c r="H2937" s="18">
        <v>49.17</v>
      </c>
      <c r="I2937" s="18">
        <v>23.32417453519512</v>
      </c>
      <c r="J2937" s="53">
        <v>104.76612903225808</v>
      </c>
      <c r="K2937" s="19">
        <f t="shared" si="318"/>
        <v>27917.151867694851</v>
      </c>
    </row>
    <row r="2938" spans="1:11" x14ac:dyDescent="0.25">
      <c r="A2938" s="10">
        <f t="shared" si="319"/>
        <v>5</v>
      </c>
      <c r="B2938" s="11">
        <f t="shared" si="315"/>
        <v>2021</v>
      </c>
      <c r="C2938" s="12">
        <f t="shared" si="316"/>
        <v>44319</v>
      </c>
      <c r="D2938" s="11">
        <f t="shared" si="317"/>
        <v>7</v>
      </c>
      <c r="E2938" s="51">
        <v>11898.1725040539</v>
      </c>
      <c r="F2938" s="13">
        <v>4162.6697669553996</v>
      </c>
      <c r="G2938" s="13">
        <v>16250.314</v>
      </c>
      <c r="H2938" s="13">
        <v>0</v>
      </c>
      <c r="I2938" s="13">
        <v>0</v>
      </c>
      <c r="J2938" s="49">
        <v>104.76612903225808</v>
      </c>
      <c r="K2938" s="14">
        <f t="shared" si="318"/>
        <v>32415.922400041556</v>
      </c>
    </row>
    <row r="2939" spans="1:11" x14ac:dyDescent="0.25">
      <c r="A2939" s="15">
        <f t="shared" si="319"/>
        <v>5</v>
      </c>
      <c r="B2939" s="16">
        <f t="shared" si="315"/>
        <v>2021</v>
      </c>
      <c r="C2939" s="17">
        <f t="shared" si="316"/>
        <v>44319</v>
      </c>
      <c r="D2939" s="16">
        <f t="shared" si="317"/>
        <v>8</v>
      </c>
      <c r="E2939" s="55">
        <v>12948.865154999399</v>
      </c>
      <c r="F2939" s="18">
        <v>4516.6192634628997</v>
      </c>
      <c r="G2939" s="18">
        <v>17061.794000000002</v>
      </c>
      <c r="H2939" s="18">
        <v>0</v>
      </c>
      <c r="I2939" s="18">
        <v>0</v>
      </c>
      <c r="J2939" s="53">
        <v>104.76612903225808</v>
      </c>
      <c r="K2939" s="19">
        <f t="shared" si="318"/>
        <v>34632.044547494559</v>
      </c>
    </row>
    <row r="2940" spans="1:11" x14ac:dyDescent="0.25">
      <c r="A2940" s="10">
        <f t="shared" si="319"/>
        <v>5</v>
      </c>
      <c r="B2940" s="11">
        <f t="shared" si="315"/>
        <v>2021</v>
      </c>
      <c r="C2940" s="12">
        <f t="shared" si="316"/>
        <v>44319</v>
      </c>
      <c r="D2940" s="11">
        <f t="shared" si="317"/>
        <v>9</v>
      </c>
      <c r="E2940" s="51">
        <v>13832.358064166099</v>
      </c>
      <c r="F2940" s="13">
        <v>5136.5162269748998</v>
      </c>
      <c r="G2940" s="13">
        <v>17912.54</v>
      </c>
      <c r="H2940" s="13">
        <v>0</v>
      </c>
      <c r="I2940" s="13">
        <v>0</v>
      </c>
      <c r="J2940" s="49">
        <v>104.76612903225808</v>
      </c>
      <c r="K2940" s="14">
        <f t="shared" si="318"/>
        <v>36986.180420173259</v>
      </c>
    </row>
    <row r="2941" spans="1:11" x14ac:dyDescent="0.25">
      <c r="A2941" s="15">
        <f t="shared" si="319"/>
        <v>5</v>
      </c>
      <c r="B2941" s="16">
        <f t="shared" si="315"/>
        <v>2021</v>
      </c>
      <c r="C2941" s="17">
        <f t="shared" si="316"/>
        <v>44319</v>
      </c>
      <c r="D2941" s="16">
        <f t="shared" si="317"/>
        <v>10</v>
      </c>
      <c r="E2941" s="55">
        <v>14248.5050946379</v>
      </c>
      <c r="F2941" s="18">
        <v>5733.1325322833</v>
      </c>
      <c r="G2941" s="18">
        <v>17636.258999999998</v>
      </c>
      <c r="H2941" s="18">
        <v>0</v>
      </c>
      <c r="I2941" s="18">
        <v>0</v>
      </c>
      <c r="J2941" s="53">
        <v>104.76612903225808</v>
      </c>
      <c r="K2941" s="19">
        <f t="shared" si="318"/>
        <v>37722.662755953454</v>
      </c>
    </row>
    <row r="2942" spans="1:11" x14ac:dyDescent="0.25">
      <c r="A2942" s="10">
        <f t="shared" si="319"/>
        <v>5</v>
      </c>
      <c r="B2942" s="11">
        <f t="shared" si="315"/>
        <v>2021</v>
      </c>
      <c r="C2942" s="12">
        <f t="shared" si="316"/>
        <v>44319</v>
      </c>
      <c r="D2942" s="11">
        <f t="shared" si="317"/>
        <v>11</v>
      </c>
      <c r="E2942" s="51">
        <v>14722.559606410299</v>
      </c>
      <c r="F2942" s="13">
        <v>5953.8647889386002</v>
      </c>
      <c r="G2942" s="13">
        <v>17914.567999999999</v>
      </c>
      <c r="H2942" s="13">
        <v>0</v>
      </c>
      <c r="I2942" s="13">
        <v>0</v>
      </c>
      <c r="J2942" s="49">
        <v>104.76612903225808</v>
      </c>
      <c r="K2942" s="14">
        <f t="shared" si="318"/>
        <v>38695.758524381155</v>
      </c>
    </row>
    <row r="2943" spans="1:11" x14ac:dyDescent="0.25">
      <c r="A2943" s="15">
        <f t="shared" si="319"/>
        <v>5</v>
      </c>
      <c r="B2943" s="16">
        <f t="shared" si="315"/>
        <v>2021</v>
      </c>
      <c r="C2943" s="17">
        <f t="shared" si="316"/>
        <v>44319</v>
      </c>
      <c r="D2943" s="16">
        <f t="shared" si="317"/>
        <v>12</v>
      </c>
      <c r="E2943" s="55">
        <v>15472.1956847644</v>
      </c>
      <c r="F2943" s="18">
        <v>6030.3888480249998</v>
      </c>
      <c r="G2943" s="18">
        <v>18085.288</v>
      </c>
      <c r="H2943" s="18">
        <v>0</v>
      </c>
      <c r="I2943" s="18">
        <v>0</v>
      </c>
      <c r="J2943" s="53">
        <v>104.76612903225808</v>
      </c>
      <c r="K2943" s="19">
        <f t="shared" si="318"/>
        <v>39692.638661821657</v>
      </c>
    </row>
    <row r="2944" spans="1:11" x14ac:dyDescent="0.25">
      <c r="A2944" s="10">
        <f t="shared" si="319"/>
        <v>5</v>
      </c>
      <c r="B2944" s="11">
        <f t="shared" si="315"/>
        <v>2021</v>
      </c>
      <c r="C2944" s="12">
        <f t="shared" si="316"/>
        <v>44319</v>
      </c>
      <c r="D2944" s="11">
        <f t="shared" si="317"/>
        <v>13</v>
      </c>
      <c r="E2944" s="51">
        <v>15921.0934986961</v>
      </c>
      <c r="F2944" s="13">
        <v>6044.9853130801002</v>
      </c>
      <c r="G2944" s="13">
        <v>18121.956999999999</v>
      </c>
      <c r="H2944" s="13">
        <v>0</v>
      </c>
      <c r="I2944" s="13">
        <v>0</v>
      </c>
      <c r="J2944" s="49">
        <v>104.76612903225808</v>
      </c>
      <c r="K2944" s="14">
        <f t="shared" si="318"/>
        <v>40192.801940808451</v>
      </c>
    </row>
    <row r="2945" spans="1:11" x14ac:dyDescent="0.25">
      <c r="A2945" s="15">
        <f t="shared" si="319"/>
        <v>5</v>
      </c>
      <c r="B2945" s="16">
        <f t="shared" si="315"/>
        <v>2021</v>
      </c>
      <c r="C2945" s="17">
        <f t="shared" si="316"/>
        <v>44319</v>
      </c>
      <c r="D2945" s="16">
        <f t="shared" si="317"/>
        <v>14</v>
      </c>
      <c r="E2945" s="55">
        <v>15652.338163324601</v>
      </c>
      <c r="F2945" s="18">
        <v>6045.2545228650997</v>
      </c>
      <c r="G2945" s="18">
        <v>17602.237000000001</v>
      </c>
      <c r="H2945" s="18">
        <v>0</v>
      </c>
      <c r="I2945" s="18">
        <v>0</v>
      </c>
      <c r="J2945" s="53">
        <v>104.76612903225808</v>
      </c>
      <c r="K2945" s="19">
        <f t="shared" si="318"/>
        <v>39404.595815221961</v>
      </c>
    </row>
    <row r="2946" spans="1:11" x14ac:dyDescent="0.25">
      <c r="A2946" s="10">
        <f t="shared" si="319"/>
        <v>5</v>
      </c>
      <c r="B2946" s="11">
        <f t="shared" si="315"/>
        <v>2021</v>
      </c>
      <c r="C2946" s="12">
        <f t="shared" si="316"/>
        <v>44319</v>
      </c>
      <c r="D2946" s="11">
        <f t="shared" si="317"/>
        <v>15</v>
      </c>
      <c r="E2946" s="51">
        <v>15888.356960974101</v>
      </c>
      <c r="F2946" s="13">
        <v>5975.5839856844004</v>
      </c>
      <c r="G2946" s="13">
        <v>16039.24</v>
      </c>
      <c r="H2946" s="13">
        <v>0</v>
      </c>
      <c r="I2946" s="13">
        <v>0</v>
      </c>
      <c r="J2946" s="49">
        <v>104.76612903225808</v>
      </c>
      <c r="K2946" s="14">
        <f t="shared" si="318"/>
        <v>38007.947075690761</v>
      </c>
    </row>
    <row r="2947" spans="1:11" x14ac:dyDescent="0.25">
      <c r="A2947" s="15">
        <f t="shared" si="319"/>
        <v>5</v>
      </c>
      <c r="B2947" s="16">
        <f t="shared" si="315"/>
        <v>2021</v>
      </c>
      <c r="C2947" s="17">
        <f t="shared" si="316"/>
        <v>44319</v>
      </c>
      <c r="D2947" s="16">
        <f t="shared" si="317"/>
        <v>16</v>
      </c>
      <c r="E2947" s="55">
        <v>16551.539012074802</v>
      </c>
      <c r="F2947" s="18">
        <v>5948.0504094550997</v>
      </c>
      <c r="G2947" s="18">
        <v>15522.402</v>
      </c>
      <c r="H2947" s="18">
        <v>0</v>
      </c>
      <c r="I2947" s="18">
        <v>0</v>
      </c>
      <c r="J2947" s="53">
        <v>104.76612903225808</v>
      </c>
      <c r="K2947" s="19">
        <f t="shared" si="318"/>
        <v>38126.757550562157</v>
      </c>
    </row>
    <row r="2948" spans="1:11" x14ac:dyDescent="0.25">
      <c r="A2948" s="10">
        <f t="shared" si="319"/>
        <v>5</v>
      </c>
      <c r="B2948" s="11">
        <f t="shared" si="315"/>
        <v>2021</v>
      </c>
      <c r="C2948" s="12">
        <f t="shared" si="316"/>
        <v>44319</v>
      </c>
      <c r="D2948" s="11">
        <f t="shared" si="317"/>
        <v>17</v>
      </c>
      <c r="E2948" s="51">
        <v>18758.617406703201</v>
      </c>
      <c r="F2948" s="13">
        <v>5726.3227392348999</v>
      </c>
      <c r="G2948" s="13">
        <v>14968.066000000001</v>
      </c>
      <c r="H2948" s="13">
        <v>0</v>
      </c>
      <c r="I2948" s="13">
        <v>0</v>
      </c>
      <c r="J2948" s="49">
        <v>104.76612903225808</v>
      </c>
      <c r="K2948" s="14">
        <f t="shared" si="318"/>
        <v>39557.772274970361</v>
      </c>
    </row>
    <row r="2949" spans="1:11" x14ac:dyDescent="0.25">
      <c r="A2949" s="15">
        <f t="shared" si="319"/>
        <v>5</v>
      </c>
      <c r="B2949" s="16">
        <f t="shared" ref="B2949:B3012" si="320">YEAR(C2949)</f>
        <v>2021</v>
      </c>
      <c r="C2949" s="17">
        <f t="shared" si="316"/>
        <v>44319</v>
      </c>
      <c r="D2949" s="16">
        <f t="shared" si="317"/>
        <v>18</v>
      </c>
      <c r="E2949" s="55">
        <v>20597.021535907599</v>
      </c>
      <c r="F2949" s="18">
        <v>5137.6326943042995</v>
      </c>
      <c r="G2949" s="18">
        <v>14629.97</v>
      </c>
      <c r="H2949" s="18">
        <v>0</v>
      </c>
      <c r="I2949" s="18">
        <v>0</v>
      </c>
      <c r="J2949" s="53">
        <v>104.76612903225808</v>
      </c>
      <c r="K2949" s="19">
        <f t="shared" si="318"/>
        <v>40469.390359244157</v>
      </c>
    </row>
    <row r="2950" spans="1:11" x14ac:dyDescent="0.25">
      <c r="A2950" s="10">
        <f t="shared" si="319"/>
        <v>5</v>
      </c>
      <c r="B2950" s="11">
        <f t="shared" si="320"/>
        <v>2021</v>
      </c>
      <c r="C2950" s="12">
        <f t="shared" ref="C2950:C3013" si="321">IF(D2950=1, C2949+1, C2949)</f>
        <v>44319</v>
      </c>
      <c r="D2950" s="11">
        <f t="shared" ref="D2950:D3013" si="322">IF(D2949=24, 1, D2949+1)</f>
        <v>19</v>
      </c>
      <c r="E2950" s="51">
        <v>19879.052980102701</v>
      </c>
      <c r="F2950" s="13">
        <v>4858.6093834201001</v>
      </c>
      <c r="G2950" s="13">
        <v>13984.844999999999</v>
      </c>
      <c r="H2950" s="13">
        <v>0</v>
      </c>
      <c r="I2950" s="13">
        <v>0</v>
      </c>
      <c r="J2950" s="49">
        <v>104.76612903225808</v>
      </c>
      <c r="K2950" s="14">
        <f t="shared" ref="K2950:K3013" si="323">SUM(E2950:J2950)</f>
        <v>38827.273492555061</v>
      </c>
    </row>
    <row r="2951" spans="1:11" x14ac:dyDescent="0.25">
      <c r="A2951" s="15">
        <f t="shared" si="319"/>
        <v>5</v>
      </c>
      <c r="B2951" s="16">
        <f t="shared" si="320"/>
        <v>2021</v>
      </c>
      <c r="C2951" s="17">
        <f t="shared" si="321"/>
        <v>44319</v>
      </c>
      <c r="D2951" s="16">
        <f t="shared" si="322"/>
        <v>20</v>
      </c>
      <c r="E2951" s="55">
        <v>19821.916755564798</v>
      </c>
      <c r="F2951" s="18">
        <v>4775.1545771480996</v>
      </c>
      <c r="G2951" s="18">
        <v>13533.355</v>
      </c>
      <c r="H2951" s="18">
        <v>196.68</v>
      </c>
      <c r="I2951" s="18">
        <v>93.296698140780478</v>
      </c>
      <c r="J2951" s="53">
        <v>104.76612903225808</v>
      </c>
      <c r="K2951" s="19">
        <f t="shared" si="323"/>
        <v>38525.16915988594</v>
      </c>
    </row>
    <row r="2952" spans="1:11" x14ac:dyDescent="0.25">
      <c r="A2952" s="10">
        <f t="shared" si="319"/>
        <v>5</v>
      </c>
      <c r="B2952" s="11">
        <f t="shared" si="320"/>
        <v>2021</v>
      </c>
      <c r="C2952" s="12">
        <f t="shared" si="321"/>
        <v>44319</v>
      </c>
      <c r="D2952" s="11">
        <f t="shared" si="322"/>
        <v>21</v>
      </c>
      <c r="E2952" s="51">
        <v>19964.859433233501</v>
      </c>
      <c r="F2952" s="13">
        <v>4856.2446480523004</v>
      </c>
      <c r="G2952" s="13">
        <v>12726.029</v>
      </c>
      <c r="H2952" s="13">
        <v>327.8</v>
      </c>
      <c r="I2952" s="13">
        <v>155.49449690130081</v>
      </c>
      <c r="J2952" s="49">
        <v>104.76612903225808</v>
      </c>
      <c r="K2952" s="14">
        <f t="shared" si="323"/>
        <v>38135.193707219361</v>
      </c>
    </row>
    <row r="2953" spans="1:11" x14ac:dyDescent="0.25">
      <c r="A2953" s="15">
        <f t="shared" si="319"/>
        <v>5</v>
      </c>
      <c r="B2953" s="16">
        <f t="shared" si="320"/>
        <v>2021</v>
      </c>
      <c r="C2953" s="17">
        <f t="shared" si="321"/>
        <v>44319</v>
      </c>
      <c r="D2953" s="16">
        <f t="shared" si="322"/>
        <v>22</v>
      </c>
      <c r="E2953" s="55">
        <v>18909.0698731638</v>
      </c>
      <c r="F2953" s="18">
        <v>4699.7693227985001</v>
      </c>
      <c r="G2953" s="18">
        <v>12147.050999999999</v>
      </c>
      <c r="H2953" s="18">
        <v>327.8</v>
      </c>
      <c r="I2953" s="18">
        <v>155.49449690130081</v>
      </c>
      <c r="J2953" s="53">
        <v>104.76612903225808</v>
      </c>
      <c r="K2953" s="19">
        <f t="shared" si="323"/>
        <v>36343.950821895865</v>
      </c>
    </row>
    <row r="2954" spans="1:11" x14ac:dyDescent="0.25">
      <c r="A2954" s="10">
        <f t="shared" si="319"/>
        <v>5</v>
      </c>
      <c r="B2954" s="11">
        <f t="shared" si="320"/>
        <v>2021</v>
      </c>
      <c r="C2954" s="12">
        <f t="shared" si="321"/>
        <v>44319</v>
      </c>
      <c r="D2954" s="11">
        <f t="shared" si="322"/>
        <v>23</v>
      </c>
      <c r="E2954" s="51">
        <v>16720.952991887702</v>
      </c>
      <c r="F2954" s="13">
        <v>4391.6670098730001</v>
      </c>
      <c r="G2954" s="13">
        <v>11474.03</v>
      </c>
      <c r="H2954" s="13">
        <v>327.8</v>
      </c>
      <c r="I2954" s="13">
        <v>155.49449690130081</v>
      </c>
      <c r="J2954" s="49">
        <v>104.76612903225808</v>
      </c>
      <c r="K2954" s="14">
        <f t="shared" si="323"/>
        <v>33174.710627694265</v>
      </c>
    </row>
    <row r="2955" spans="1:11" x14ac:dyDescent="0.25">
      <c r="A2955" s="15">
        <f t="shared" si="319"/>
        <v>5</v>
      </c>
      <c r="B2955" s="16">
        <f t="shared" si="320"/>
        <v>2021</v>
      </c>
      <c r="C2955" s="17">
        <f t="shared" si="321"/>
        <v>44319</v>
      </c>
      <c r="D2955" s="16">
        <f t="shared" si="322"/>
        <v>24</v>
      </c>
      <c r="E2955" s="55">
        <v>14479.068087600799</v>
      </c>
      <c r="F2955" s="18">
        <v>4192.6462870150999</v>
      </c>
      <c r="G2955" s="18">
        <v>11396.342000000001</v>
      </c>
      <c r="H2955" s="18">
        <v>327.8</v>
      </c>
      <c r="I2955" s="18">
        <v>155.49449690130081</v>
      </c>
      <c r="J2955" s="53">
        <v>104.76612903225808</v>
      </c>
      <c r="K2955" s="19">
        <f t="shared" si="323"/>
        <v>30656.117000549457</v>
      </c>
    </row>
    <row r="2956" spans="1:11" x14ac:dyDescent="0.25">
      <c r="A2956" s="10">
        <f t="shared" si="319"/>
        <v>5</v>
      </c>
      <c r="B2956" s="11">
        <f t="shared" si="320"/>
        <v>2021</v>
      </c>
      <c r="C2956" s="12">
        <f t="shared" si="321"/>
        <v>44320</v>
      </c>
      <c r="D2956" s="11">
        <f t="shared" si="322"/>
        <v>1</v>
      </c>
      <c r="E2956" s="51">
        <v>12718.832254663101</v>
      </c>
      <c r="F2956" s="13">
        <v>4104.8702233513004</v>
      </c>
      <c r="G2956" s="13">
        <v>11319.227999999999</v>
      </c>
      <c r="H2956" s="13">
        <v>327.8</v>
      </c>
      <c r="I2956" s="13">
        <v>155.49449690130081</v>
      </c>
      <c r="J2956" s="49">
        <v>104.76612903225808</v>
      </c>
      <c r="K2956" s="14">
        <f t="shared" si="323"/>
        <v>28730.991103947959</v>
      </c>
    </row>
    <row r="2957" spans="1:11" x14ac:dyDescent="0.25">
      <c r="A2957" s="15">
        <f t="shared" si="319"/>
        <v>5</v>
      </c>
      <c r="B2957" s="16">
        <f t="shared" si="320"/>
        <v>2021</v>
      </c>
      <c r="C2957" s="17">
        <f t="shared" si="321"/>
        <v>44320</v>
      </c>
      <c r="D2957" s="16">
        <f t="shared" si="322"/>
        <v>2</v>
      </c>
      <c r="E2957" s="55">
        <v>11701.440147372399</v>
      </c>
      <c r="F2957" s="18">
        <v>4023.3526542484001</v>
      </c>
      <c r="G2957" s="18">
        <v>11416.79</v>
      </c>
      <c r="H2957" s="18">
        <v>327.8</v>
      </c>
      <c r="I2957" s="18">
        <v>155.49449690130081</v>
      </c>
      <c r="J2957" s="53">
        <v>104.76612903225808</v>
      </c>
      <c r="K2957" s="19">
        <f t="shared" si="323"/>
        <v>27729.643427554358</v>
      </c>
    </row>
    <row r="2958" spans="1:11" x14ac:dyDescent="0.25">
      <c r="A2958" s="10">
        <f t="shared" si="319"/>
        <v>5</v>
      </c>
      <c r="B2958" s="11">
        <f t="shared" si="320"/>
        <v>2021</v>
      </c>
      <c r="C2958" s="12">
        <f t="shared" si="321"/>
        <v>44320</v>
      </c>
      <c r="D2958" s="11">
        <f t="shared" si="322"/>
        <v>3</v>
      </c>
      <c r="E2958" s="51">
        <v>11200.6033822349</v>
      </c>
      <c r="F2958" s="13">
        <v>4033.0903179143002</v>
      </c>
      <c r="G2958" s="13">
        <v>11357.704</v>
      </c>
      <c r="H2958" s="13">
        <v>327.8</v>
      </c>
      <c r="I2958" s="13">
        <v>155.49449690130081</v>
      </c>
      <c r="J2958" s="49">
        <v>104.76612903225808</v>
      </c>
      <c r="K2958" s="14">
        <f t="shared" si="323"/>
        <v>27179.45832608276</v>
      </c>
    </row>
    <row r="2959" spans="1:11" x14ac:dyDescent="0.25">
      <c r="A2959" s="15">
        <f t="shared" si="319"/>
        <v>5</v>
      </c>
      <c r="B2959" s="16">
        <f t="shared" si="320"/>
        <v>2021</v>
      </c>
      <c r="C2959" s="17">
        <f t="shared" si="321"/>
        <v>44320</v>
      </c>
      <c r="D2959" s="16">
        <f t="shared" si="322"/>
        <v>4</v>
      </c>
      <c r="E2959" s="55">
        <v>10937.1188662941</v>
      </c>
      <c r="F2959" s="18">
        <v>4045.1488262092998</v>
      </c>
      <c r="G2959" s="18">
        <v>11415.8</v>
      </c>
      <c r="H2959" s="18">
        <v>327.8</v>
      </c>
      <c r="I2959" s="18">
        <v>155.49449690130081</v>
      </c>
      <c r="J2959" s="53">
        <v>104.76612903225808</v>
      </c>
      <c r="K2959" s="19">
        <f t="shared" si="323"/>
        <v>26986.128318436957</v>
      </c>
    </row>
    <row r="2960" spans="1:11" x14ac:dyDescent="0.25">
      <c r="A2960" s="10">
        <f t="shared" si="319"/>
        <v>5</v>
      </c>
      <c r="B2960" s="11">
        <f t="shared" si="320"/>
        <v>2021</v>
      </c>
      <c r="C2960" s="12">
        <f t="shared" si="321"/>
        <v>44320</v>
      </c>
      <c r="D2960" s="11">
        <f t="shared" si="322"/>
        <v>5</v>
      </c>
      <c r="E2960" s="51">
        <v>10969.3270010092</v>
      </c>
      <c r="F2960" s="13">
        <v>4078.0530015636</v>
      </c>
      <c r="G2960" s="13">
        <v>11227.365</v>
      </c>
      <c r="H2960" s="13">
        <v>327.8</v>
      </c>
      <c r="I2960" s="13">
        <v>155.49449690130081</v>
      </c>
      <c r="J2960" s="49">
        <v>104.76612903225808</v>
      </c>
      <c r="K2960" s="14">
        <f t="shared" si="323"/>
        <v>26862.805628506358</v>
      </c>
    </row>
    <row r="2961" spans="1:11" x14ac:dyDescent="0.25">
      <c r="A2961" s="15">
        <f t="shared" si="319"/>
        <v>5</v>
      </c>
      <c r="B2961" s="16">
        <f t="shared" si="320"/>
        <v>2021</v>
      </c>
      <c r="C2961" s="17">
        <f t="shared" si="321"/>
        <v>44320</v>
      </c>
      <c r="D2961" s="16">
        <f t="shared" si="322"/>
        <v>6</v>
      </c>
      <c r="E2961" s="55">
        <v>11498.843394137801</v>
      </c>
      <c r="F2961" s="18">
        <v>4193.6941383934</v>
      </c>
      <c r="G2961" s="18">
        <v>13021.05</v>
      </c>
      <c r="H2961" s="18">
        <v>38.286999999999999</v>
      </c>
      <c r="I2961" s="18">
        <v>18.161738263758703</v>
      </c>
      <c r="J2961" s="53">
        <v>104.76612903225808</v>
      </c>
      <c r="K2961" s="19">
        <f t="shared" si="323"/>
        <v>28874.802399827218</v>
      </c>
    </row>
    <row r="2962" spans="1:11" x14ac:dyDescent="0.25">
      <c r="A2962" s="10">
        <f t="shared" si="319"/>
        <v>5</v>
      </c>
      <c r="B2962" s="11">
        <f t="shared" si="320"/>
        <v>2021</v>
      </c>
      <c r="C2962" s="12">
        <f t="shared" si="321"/>
        <v>44320</v>
      </c>
      <c r="D2962" s="11">
        <f t="shared" si="322"/>
        <v>7</v>
      </c>
      <c r="E2962" s="51">
        <v>12637.9988584372</v>
      </c>
      <c r="F2962" s="13">
        <v>4340.2135304050998</v>
      </c>
      <c r="G2962" s="13">
        <v>15673.502</v>
      </c>
      <c r="H2962" s="13">
        <v>0</v>
      </c>
      <c r="I2962" s="13">
        <v>0</v>
      </c>
      <c r="J2962" s="49">
        <v>104.76612903225808</v>
      </c>
      <c r="K2962" s="14">
        <f t="shared" si="323"/>
        <v>32756.480517874559</v>
      </c>
    </row>
    <row r="2963" spans="1:11" x14ac:dyDescent="0.25">
      <c r="A2963" s="15">
        <f t="shared" si="319"/>
        <v>5</v>
      </c>
      <c r="B2963" s="16">
        <f t="shared" si="320"/>
        <v>2021</v>
      </c>
      <c r="C2963" s="17">
        <f t="shared" si="321"/>
        <v>44320</v>
      </c>
      <c r="D2963" s="16">
        <f t="shared" si="322"/>
        <v>8</v>
      </c>
      <c r="E2963" s="55">
        <v>13861.5478297644</v>
      </c>
      <c r="F2963" s="18">
        <v>4749.0753289984004</v>
      </c>
      <c r="G2963" s="18">
        <v>17240.748</v>
      </c>
      <c r="H2963" s="18">
        <v>0</v>
      </c>
      <c r="I2963" s="18">
        <v>0</v>
      </c>
      <c r="J2963" s="53">
        <v>104.76612903225808</v>
      </c>
      <c r="K2963" s="19">
        <f t="shared" si="323"/>
        <v>35956.137287795056</v>
      </c>
    </row>
    <row r="2964" spans="1:11" x14ac:dyDescent="0.25">
      <c r="A2964" s="10">
        <f t="shared" si="319"/>
        <v>5</v>
      </c>
      <c r="B2964" s="11">
        <f t="shared" si="320"/>
        <v>2021</v>
      </c>
      <c r="C2964" s="12">
        <f t="shared" si="321"/>
        <v>44320</v>
      </c>
      <c r="D2964" s="11">
        <f t="shared" si="322"/>
        <v>9</v>
      </c>
      <c r="E2964" s="51">
        <v>14740.6061563818</v>
      </c>
      <c r="F2964" s="13">
        <v>5344.1361527092004</v>
      </c>
      <c r="G2964" s="13">
        <v>17526.376</v>
      </c>
      <c r="H2964" s="13">
        <v>0</v>
      </c>
      <c r="I2964" s="13">
        <v>0</v>
      </c>
      <c r="J2964" s="49">
        <v>104.76612903225808</v>
      </c>
      <c r="K2964" s="14">
        <f t="shared" si="323"/>
        <v>37715.884438123263</v>
      </c>
    </row>
    <row r="2965" spans="1:11" x14ac:dyDescent="0.25">
      <c r="A2965" s="15">
        <f t="shared" si="319"/>
        <v>5</v>
      </c>
      <c r="B2965" s="16">
        <f t="shared" si="320"/>
        <v>2021</v>
      </c>
      <c r="C2965" s="17">
        <f t="shared" si="321"/>
        <v>44320</v>
      </c>
      <c r="D2965" s="16">
        <f t="shared" si="322"/>
        <v>10</v>
      </c>
      <c r="E2965" s="55">
        <v>15113.5042314441</v>
      </c>
      <c r="F2965" s="18">
        <v>5882.5756373492004</v>
      </c>
      <c r="G2965" s="18">
        <v>17657.59</v>
      </c>
      <c r="H2965" s="18">
        <v>0</v>
      </c>
      <c r="I2965" s="18">
        <v>0</v>
      </c>
      <c r="J2965" s="53">
        <v>104.76612903225808</v>
      </c>
      <c r="K2965" s="19">
        <f t="shared" si="323"/>
        <v>38758.435997825552</v>
      </c>
    </row>
    <row r="2966" spans="1:11" x14ac:dyDescent="0.25">
      <c r="A2966" s="10">
        <f t="shared" si="319"/>
        <v>5</v>
      </c>
      <c r="B2966" s="11">
        <f t="shared" si="320"/>
        <v>2021</v>
      </c>
      <c r="C2966" s="12">
        <f t="shared" si="321"/>
        <v>44320</v>
      </c>
      <c r="D2966" s="11">
        <f t="shared" si="322"/>
        <v>11</v>
      </c>
      <c r="E2966" s="51">
        <v>15202.1166876765</v>
      </c>
      <c r="F2966" s="13">
        <v>6150.7587200079997</v>
      </c>
      <c r="G2966" s="13">
        <v>18069.751</v>
      </c>
      <c r="H2966" s="13">
        <v>0</v>
      </c>
      <c r="I2966" s="13">
        <v>0</v>
      </c>
      <c r="J2966" s="49">
        <v>104.76612903225808</v>
      </c>
      <c r="K2966" s="14">
        <f t="shared" si="323"/>
        <v>39527.392536716754</v>
      </c>
    </row>
    <row r="2967" spans="1:11" x14ac:dyDescent="0.25">
      <c r="A2967" s="15">
        <f t="shared" si="319"/>
        <v>5</v>
      </c>
      <c r="B2967" s="16">
        <f t="shared" si="320"/>
        <v>2021</v>
      </c>
      <c r="C2967" s="17">
        <f t="shared" si="321"/>
        <v>44320</v>
      </c>
      <c r="D2967" s="16">
        <f t="shared" si="322"/>
        <v>12</v>
      </c>
      <c r="E2967" s="55">
        <v>15698.669176416901</v>
      </c>
      <c r="F2967" s="18">
        <v>6210.2415668736003</v>
      </c>
      <c r="G2967" s="18">
        <v>18129.810000000001</v>
      </c>
      <c r="H2967" s="18">
        <v>0</v>
      </c>
      <c r="I2967" s="18">
        <v>0</v>
      </c>
      <c r="J2967" s="53">
        <v>104.76612903225808</v>
      </c>
      <c r="K2967" s="19">
        <f t="shared" si="323"/>
        <v>40143.486872322756</v>
      </c>
    </row>
    <row r="2968" spans="1:11" x14ac:dyDescent="0.25">
      <c r="A2968" s="10">
        <f t="shared" si="319"/>
        <v>5</v>
      </c>
      <c r="B2968" s="11">
        <f t="shared" si="320"/>
        <v>2021</v>
      </c>
      <c r="C2968" s="12">
        <f t="shared" si="321"/>
        <v>44320</v>
      </c>
      <c r="D2968" s="11">
        <f t="shared" si="322"/>
        <v>13</v>
      </c>
      <c r="E2968" s="51">
        <v>16161.197661509501</v>
      </c>
      <c r="F2968" s="13">
        <v>6221.6283948667997</v>
      </c>
      <c r="G2968" s="13">
        <v>18081.311000000002</v>
      </c>
      <c r="H2968" s="13">
        <v>0</v>
      </c>
      <c r="I2968" s="13">
        <v>0</v>
      </c>
      <c r="J2968" s="49">
        <v>104.76612903225808</v>
      </c>
      <c r="K2968" s="14">
        <f t="shared" si="323"/>
        <v>40568.903185408562</v>
      </c>
    </row>
    <row r="2969" spans="1:11" x14ac:dyDescent="0.25">
      <c r="A2969" s="15">
        <f t="shared" si="319"/>
        <v>5</v>
      </c>
      <c r="B2969" s="16">
        <f t="shared" si="320"/>
        <v>2021</v>
      </c>
      <c r="C2969" s="17">
        <f t="shared" si="321"/>
        <v>44320</v>
      </c>
      <c r="D2969" s="16">
        <f t="shared" si="322"/>
        <v>14</v>
      </c>
      <c r="E2969" s="55">
        <v>16097.0694094645</v>
      </c>
      <c r="F2969" s="18">
        <v>6207.42485433</v>
      </c>
      <c r="G2969" s="18">
        <v>17915.269</v>
      </c>
      <c r="H2969" s="18">
        <v>0</v>
      </c>
      <c r="I2969" s="18">
        <v>0</v>
      </c>
      <c r="J2969" s="53">
        <v>104.76612903225808</v>
      </c>
      <c r="K2969" s="19">
        <f t="shared" si="323"/>
        <v>40324.529392826757</v>
      </c>
    </row>
    <row r="2970" spans="1:11" x14ac:dyDescent="0.25">
      <c r="A2970" s="10">
        <f t="shared" si="319"/>
        <v>5</v>
      </c>
      <c r="B2970" s="11">
        <f t="shared" si="320"/>
        <v>2021</v>
      </c>
      <c r="C2970" s="12">
        <f t="shared" si="321"/>
        <v>44320</v>
      </c>
      <c r="D2970" s="11">
        <f t="shared" si="322"/>
        <v>15</v>
      </c>
      <c r="E2970" s="51">
        <v>16016.937761185</v>
      </c>
      <c r="F2970" s="13">
        <v>6150.2390458317004</v>
      </c>
      <c r="G2970" s="13">
        <v>16155.251</v>
      </c>
      <c r="H2970" s="13">
        <v>0</v>
      </c>
      <c r="I2970" s="13">
        <v>0</v>
      </c>
      <c r="J2970" s="49">
        <v>104.76612903225808</v>
      </c>
      <c r="K2970" s="14">
        <f t="shared" si="323"/>
        <v>38427.193936048963</v>
      </c>
    </row>
    <row r="2971" spans="1:11" x14ac:dyDescent="0.25">
      <c r="A2971" s="15">
        <f t="shared" si="319"/>
        <v>5</v>
      </c>
      <c r="B2971" s="16">
        <f t="shared" si="320"/>
        <v>2021</v>
      </c>
      <c r="C2971" s="17">
        <f t="shared" si="321"/>
        <v>44320</v>
      </c>
      <c r="D2971" s="16">
        <f t="shared" si="322"/>
        <v>16</v>
      </c>
      <c r="E2971" s="55">
        <v>16032.280486801699</v>
      </c>
      <c r="F2971" s="18">
        <v>6074.2448753568997</v>
      </c>
      <c r="G2971" s="18">
        <v>15603.678</v>
      </c>
      <c r="H2971" s="18">
        <v>0</v>
      </c>
      <c r="I2971" s="18">
        <v>0</v>
      </c>
      <c r="J2971" s="53">
        <v>104.76612903225808</v>
      </c>
      <c r="K2971" s="19">
        <f t="shared" si="323"/>
        <v>37814.969491190859</v>
      </c>
    </row>
    <row r="2972" spans="1:11" x14ac:dyDescent="0.25">
      <c r="A2972" s="10">
        <f t="shared" si="319"/>
        <v>5</v>
      </c>
      <c r="B2972" s="11">
        <f t="shared" si="320"/>
        <v>2021</v>
      </c>
      <c r="C2972" s="12">
        <f t="shared" si="321"/>
        <v>44320</v>
      </c>
      <c r="D2972" s="11">
        <f t="shared" si="322"/>
        <v>17</v>
      </c>
      <c r="E2972" s="51">
        <v>17671.0809178895</v>
      </c>
      <c r="F2972" s="13">
        <v>5821.5242468496999</v>
      </c>
      <c r="G2972" s="13">
        <v>15140.596</v>
      </c>
      <c r="H2972" s="13">
        <v>0</v>
      </c>
      <c r="I2972" s="13">
        <v>0</v>
      </c>
      <c r="J2972" s="49">
        <v>104.76612903225808</v>
      </c>
      <c r="K2972" s="14">
        <f t="shared" si="323"/>
        <v>38737.967293771457</v>
      </c>
    </row>
    <row r="2973" spans="1:11" x14ac:dyDescent="0.25">
      <c r="A2973" s="15">
        <f t="shared" si="319"/>
        <v>5</v>
      </c>
      <c r="B2973" s="16">
        <f t="shared" si="320"/>
        <v>2021</v>
      </c>
      <c r="C2973" s="17">
        <f t="shared" si="321"/>
        <v>44320</v>
      </c>
      <c r="D2973" s="16">
        <f t="shared" si="322"/>
        <v>18</v>
      </c>
      <c r="E2973" s="55">
        <v>19444.750142494901</v>
      </c>
      <c r="F2973" s="18">
        <v>5126.7888140511004</v>
      </c>
      <c r="G2973" s="18">
        <v>14329.581</v>
      </c>
      <c r="H2973" s="18">
        <v>0</v>
      </c>
      <c r="I2973" s="18">
        <v>0</v>
      </c>
      <c r="J2973" s="53">
        <v>104.76612903225808</v>
      </c>
      <c r="K2973" s="19">
        <f t="shared" si="323"/>
        <v>39005.886085578255</v>
      </c>
    </row>
    <row r="2974" spans="1:11" x14ac:dyDescent="0.25">
      <c r="A2974" s="10">
        <f t="shared" si="319"/>
        <v>5</v>
      </c>
      <c r="B2974" s="11">
        <f t="shared" si="320"/>
        <v>2021</v>
      </c>
      <c r="C2974" s="12">
        <f t="shared" si="321"/>
        <v>44320</v>
      </c>
      <c r="D2974" s="11">
        <f t="shared" si="322"/>
        <v>19</v>
      </c>
      <c r="E2974" s="51">
        <v>18945.869689919498</v>
      </c>
      <c r="F2974" s="13">
        <v>4820.3962413991003</v>
      </c>
      <c r="G2974" s="13">
        <v>14195.663</v>
      </c>
      <c r="H2974" s="13">
        <v>0</v>
      </c>
      <c r="I2974" s="13">
        <v>0</v>
      </c>
      <c r="J2974" s="49">
        <v>104.76612903225808</v>
      </c>
      <c r="K2974" s="14">
        <f t="shared" si="323"/>
        <v>38066.695060350859</v>
      </c>
    </row>
    <row r="2975" spans="1:11" x14ac:dyDescent="0.25">
      <c r="A2975" s="15">
        <f t="shared" si="319"/>
        <v>5</v>
      </c>
      <c r="B2975" s="16">
        <f t="shared" si="320"/>
        <v>2021</v>
      </c>
      <c r="C2975" s="17">
        <f t="shared" si="321"/>
        <v>44320</v>
      </c>
      <c r="D2975" s="16">
        <f t="shared" si="322"/>
        <v>20</v>
      </c>
      <c r="E2975" s="55">
        <v>19241.172230716002</v>
      </c>
      <c r="F2975" s="18">
        <v>4799.1716067140997</v>
      </c>
      <c r="G2975" s="18">
        <v>14135.223</v>
      </c>
      <c r="H2975" s="18">
        <v>185.797</v>
      </c>
      <c r="I2975" s="18">
        <v>88.134261869344058</v>
      </c>
      <c r="J2975" s="53">
        <v>104.76612903225808</v>
      </c>
      <c r="K2975" s="19">
        <f t="shared" si="323"/>
        <v>38554.264228331704</v>
      </c>
    </row>
    <row r="2976" spans="1:11" x14ac:dyDescent="0.25">
      <c r="A2976" s="10">
        <f t="shared" ref="A2976:A3039" si="324">MONTH(C2976)</f>
        <v>5</v>
      </c>
      <c r="B2976" s="11">
        <f t="shared" si="320"/>
        <v>2021</v>
      </c>
      <c r="C2976" s="12">
        <f t="shared" si="321"/>
        <v>44320</v>
      </c>
      <c r="D2976" s="11">
        <f t="shared" si="322"/>
        <v>21</v>
      </c>
      <c r="E2976" s="51">
        <v>19757.477685914298</v>
      </c>
      <c r="F2976" s="13">
        <v>4876.0023692804998</v>
      </c>
      <c r="G2976" s="13">
        <v>13965.484</v>
      </c>
      <c r="H2976" s="13">
        <v>327.8</v>
      </c>
      <c r="I2976" s="13">
        <v>155.49449690130081</v>
      </c>
      <c r="J2976" s="49">
        <v>104.76612903225808</v>
      </c>
      <c r="K2976" s="14">
        <f t="shared" si="323"/>
        <v>39187.024681128358</v>
      </c>
    </row>
    <row r="2977" spans="1:11" x14ac:dyDescent="0.25">
      <c r="A2977" s="15">
        <f t="shared" si="324"/>
        <v>5</v>
      </c>
      <c r="B2977" s="16">
        <f t="shared" si="320"/>
        <v>2021</v>
      </c>
      <c r="C2977" s="17">
        <f t="shared" si="321"/>
        <v>44320</v>
      </c>
      <c r="D2977" s="16">
        <f t="shared" si="322"/>
        <v>22</v>
      </c>
      <c r="E2977" s="55">
        <v>18775.201237839399</v>
      </c>
      <c r="F2977" s="18">
        <v>4702.6737677295996</v>
      </c>
      <c r="G2977" s="18">
        <v>13354.31</v>
      </c>
      <c r="H2977" s="18">
        <v>327.8</v>
      </c>
      <c r="I2977" s="18">
        <v>155.49449690130081</v>
      </c>
      <c r="J2977" s="53">
        <v>104.76612903225808</v>
      </c>
      <c r="K2977" s="19">
        <f t="shared" si="323"/>
        <v>37420.245631502563</v>
      </c>
    </row>
    <row r="2978" spans="1:11" x14ac:dyDescent="0.25">
      <c r="A2978" s="10">
        <f t="shared" si="324"/>
        <v>5</v>
      </c>
      <c r="B2978" s="11">
        <f t="shared" si="320"/>
        <v>2021</v>
      </c>
      <c r="C2978" s="12">
        <f t="shared" si="321"/>
        <v>44320</v>
      </c>
      <c r="D2978" s="11">
        <f t="shared" si="322"/>
        <v>23</v>
      </c>
      <c r="E2978" s="51">
        <v>16689.619283571901</v>
      </c>
      <c r="F2978" s="13">
        <v>4399.2369533614001</v>
      </c>
      <c r="G2978" s="13">
        <v>12517.36</v>
      </c>
      <c r="H2978" s="13">
        <v>327.8</v>
      </c>
      <c r="I2978" s="13">
        <v>155.49449690130081</v>
      </c>
      <c r="J2978" s="49">
        <v>104.76612903225808</v>
      </c>
      <c r="K2978" s="14">
        <f t="shared" si="323"/>
        <v>34194.276862866864</v>
      </c>
    </row>
    <row r="2979" spans="1:11" x14ac:dyDescent="0.25">
      <c r="A2979" s="15">
        <f t="shared" si="324"/>
        <v>5</v>
      </c>
      <c r="B2979" s="16">
        <f t="shared" si="320"/>
        <v>2021</v>
      </c>
      <c r="C2979" s="17">
        <f t="shared" si="321"/>
        <v>44320</v>
      </c>
      <c r="D2979" s="16">
        <f t="shared" si="322"/>
        <v>24</v>
      </c>
      <c r="E2979" s="55">
        <v>14490.8201460618</v>
      </c>
      <c r="F2979" s="18">
        <v>4224.2401343663996</v>
      </c>
      <c r="G2979" s="18">
        <v>12061.368</v>
      </c>
      <c r="H2979" s="18">
        <v>327.8</v>
      </c>
      <c r="I2979" s="18">
        <v>155.49449690130081</v>
      </c>
      <c r="J2979" s="53">
        <v>104.76612903225808</v>
      </c>
      <c r="K2979" s="19">
        <f t="shared" si="323"/>
        <v>31364.488906361756</v>
      </c>
    </row>
    <row r="2980" spans="1:11" x14ac:dyDescent="0.25">
      <c r="A2980" s="10">
        <f t="shared" si="324"/>
        <v>5</v>
      </c>
      <c r="B2980" s="11">
        <f t="shared" si="320"/>
        <v>2021</v>
      </c>
      <c r="C2980" s="12">
        <f t="shared" si="321"/>
        <v>44321</v>
      </c>
      <c r="D2980" s="11">
        <f t="shared" si="322"/>
        <v>1</v>
      </c>
      <c r="E2980" s="51">
        <v>12615.8593347591</v>
      </c>
      <c r="F2980" s="13">
        <v>4120.2648118674997</v>
      </c>
      <c r="G2980" s="13">
        <v>11432.026</v>
      </c>
      <c r="H2980" s="13">
        <v>327.8</v>
      </c>
      <c r="I2980" s="13">
        <v>155.49449690130081</v>
      </c>
      <c r="J2980" s="49">
        <v>104.76612903225808</v>
      </c>
      <c r="K2980" s="14">
        <f t="shared" si="323"/>
        <v>28756.210772560156</v>
      </c>
    </row>
    <row r="2981" spans="1:11" x14ac:dyDescent="0.25">
      <c r="A2981" s="15">
        <f t="shared" si="324"/>
        <v>5</v>
      </c>
      <c r="B2981" s="16">
        <f t="shared" si="320"/>
        <v>2021</v>
      </c>
      <c r="C2981" s="17">
        <f t="shared" si="321"/>
        <v>44321</v>
      </c>
      <c r="D2981" s="16">
        <f t="shared" si="322"/>
        <v>2</v>
      </c>
      <c r="E2981" s="55">
        <v>11493.5405476735</v>
      </c>
      <c r="F2981" s="18">
        <v>4032.1518630321998</v>
      </c>
      <c r="G2981" s="18">
        <v>11484.130999999999</v>
      </c>
      <c r="H2981" s="18">
        <v>327.8</v>
      </c>
      <c r="I2981" s="18">
        <v>155.49449690130081</v>
      </c>
      <c r="J2981" s="53">
        <v>104.76612903225808</v>
      </c>
      <c r="K2981" s="19">
        <f t="shared" si="323"/>
        <v>27597.884036639258</v>
      </c>
    </row>
    <row r="2982" spans="1:11" x14ac:dyDescent="0.25">
      <c r="A2982" s="10">
        <f t="shared" si="324"/>
        <v>5</v>
      </c>
      <c r="B2982" s="11">
        <f t="shared" si="320"/>
        <v>2021</v>
      </c>
      <c r="C2982" s="12">
        <f t="shared" si="321"/>
        <v>44321</v>
      </c>
      <c r="D2982" s="11">
        <f t="shared" si="322"/>
        <v>3</v>
      </c>
      <c r="E2982" s="51">
        <v>11043.9048463618</v>
      </c>
      <c r="F2982" s="13">
        <v>4013.2631417356001</v>
      </c>
      <c r="G2982" s="13">
        <v>11523.529</v>
      </c>
      <c r="H2982" s="13">
        <v>327.8</v>
      </c>
      <c r="I2982" s="13">
        <v>155.49449690130081</v>
      </c>
      <c r="J2982" s="49">
        <v>104.76612903225808</v>
      </c>
      <c r="K2982" s="14">
        <f t="shared" si="323"/>
        <v>27168.757614030957</v>
      </c>
    </row>
    <row r="2983" spans="1:11" x14ac:dyDescent="0.25">
      <c r="A2983" s="15">
        <f t="shared" si="324"/>
        <v>5</v>
      </c>
      <c r="B2983" s="16">
        <f t="shared" si="320"/>
        <v>2021</v>
      </c>
      <c r="C2983" s="17">
        <f t="shared" si="321"/>
        <v>44321</v>
      </c>
      <c r="D2983" s="16">
        <f t="shared" si="322"/>
        <v>4</v>
      </c>
      <c r="E2983" s="55">
        <v>10728.5713492457</v>
      </c>
      <c r="F2983" s="18">
        <v>4040.1205060305001</v>
      </c>
      <c r="G2983" s="18">
        <v>11617.079</v>
      </c>
      <c r="H2983" s="18">
        <v>327.8</v>
      </c>
      <c r="I2983" s="18">
        <v>155.49449690130081</v>
      </c>
      <c r="J2983" s="53">
        <v>104.76612903225808</v>
      </c>
      <c r="K2983" s="19">
        <f t="shared" si="323"/>
        <v>26973.831481209756</v>
      </c>
    </row>
    <row r="2984" spans="1:11" x14ac:dyDescent="0.25">
      <c r="A2984" s="10">
        <f t="shared" si="324"/>
        <v>5</v>
      </c>
      <c r="B2984" s="11">
        <f t="shared" si="320"/>
        <v>2021</v>
      </c>
      <c r="C2984" s="12">
        <f t="shared" si="321"/>
        <v>44321</v>
      </c>
      <c r="D2984" s="11">
        <f t="shared" si="322"/>
        <v>5</v>
      </c>
      <c r="E2984" s="51">
        <v>10795.7657697011</v>
      </c>
      <c r="F2984" s="13">
        <v>4076.8126209781999</v>
      </c>
      <c r="G2984" s="13">
        <v>11998.052</v>
      </c>
      <c r="H2984" s="13">
        <v>327.8</v>
      </c>
      <c r="I2984" s="13">
        <v>155.49449690130081</v>
      </c>
      <c r="J2984" s="49">
        <v>104.76612903225808</v>
      </c>
      <c r="K2984" s="14">
        <f t="shared" si="323"/>
        <v>27458.691016612858</v>
      </c>
    </row>
    <row r="2985" spans="1:11" x14ac:dyDescent="0.25">
      <c r="A2985" s="15">
        <f t="shared" si="324"/>
        <v>5</v>
      </c>
      <c r="B2985" s="16">
        <f t="shared" si="320"/>
        <v>2021</v>
      </c>
      <c r="C2985" s="17">
        <f t="shared" si="321"/>
        <v>44321</v>
      </c>
      <c r="D2985" s="16">
        <f t="shared" si="322"/>
        <v>6</v>
      </c>
      <c r="E2985" s="55">
        <v>11315.408953911499</v>
      </c>
      <c r="F2985" s="18">
        <v>4166.2259268838998</v>
      </c>
      <c r="G2985" s="18">
        <v>13266.329</v>
      </c>
      <c r="H2985" s="18">
        <v>32.78</v>
      </c>
      <c r="I2985" s="18">
        <v>15.549449690130078</v>
      </c>
      <c r="J2985" s="53">
        <v>104.76612903225808</v>
      </c>
      <c r="K2985" s="19">
        <f t="shared" si="323"/>
        <v>28901.059459517783</v>
      </c>
    </row>
    <row r="2986" spans="1:11" x14ac:dyDescent="0.25">
      <c r="A2986" s="10">
        <f t="shared" si="324"/>
        <v>5</v>
      </c>
      <c r="B2986" s="11">
        <f t="shared" si="320"/>
        <v>2021</v>
      </c>
      <c r="C2986" s="12">
        <f t="shared" si="321"/>
        <v>44321</v>
      </c>
      <c r="D2986" s="11">
        <f t="shared" si="322"/>
        <v>7</v>
      </c>
      <c r="E2986" s="51">
        <v>12419.858628222401</v>
      </c>
      <c r="F2986" s="13">
        <v>4312.8300638995997</v>
      </c>
      <c r="G2986" s="13">
        <v>16664.217000000001</v>
      </c>
      <c r="H2986" s="13">
        <v>0</v>
      </c>
      <c r="I2986" s="13">
        <v>0</v>
      </c>
      <c r="J2986" s="49">
        <v>104.76612903225808</v>
      </c>
      <c r="K2986" s="14">
        <f t="shared" si="323"/>
        <v>33501.671821154261</v>
      </c>
    </row>
    <row r="2987" spans="1:11" x14ac:dyDescent="0.25">
      <c r="A2987" s="15">
        <f t="shared" si="324"/>
        <v>5</v>
      </c>
      <c r="B2987" s="16">
        <f t="shared" si="320"/>
        <v>2021</v>
      </c>
      <c r="C2987" s="17">
        <f t="shared" si="321"/>
        <v>44321</v>
      </c>
      <c r="D2987" s="16">
        <f t="shared" si="322"/>
        <v>8</v>
      </c>
      <c r="E2987" s="55">
        <v>13751.4526506856</v>
      </c>
      <c r="F2987" s="18">
        <v>4757.0265658580001</v>
      </c>
      <c r="G2987" s="18">
        <v>17745.544999999998</v>
      </c>
      <c r="H2987" s="18">
        <v>0</v>
      </c>
      <c r="I2987" s="18">
        <v>0</v>
      </c>
      <c r="J2987" s="53">
        <v>104.76612903225808</v>
      </c>
      <c r="K2987" s="19">
        <f t="shared" si="323"/>
        <v>36358.790345575857</v>
      </c>
    </row>
    <row r="2988" spans="1:11" x14ac:dyDescent="0.25">
      <c r="A2988" s="10">
        <f t="shared" si="324"/>
        <v>5</v>
      </c>
      <c r="B2988" s="11">
        <f t="shared" si="320"/>
        <v>2021</v>
      </c>
      <c r="C2988" s="12">
        <f t="shared" si="321"/>
        <v>44321</v>
      </c>
      <c r="D2988" s="11">
        <f t="shared" si="322"/>
        <v>9</v>
      </c>
      <c r="E2988" s="51">
        <v>14745.437572253</v>
      </c>
      <c r="F2988" s="13">
        <v>5369.5591583748001</v>
      </c>
      <c r="G2988" s="13">
        <v>18219.987000000001</v>
      </c>
      <c r="H2988" s="13">
        <v>0</v>
      </c>
      <c r="I2988" s="13">
        <v>0</v>
      </c>
      <c r="J2988" s="49">
        <v>104.76612903225808</v>
      </c>
      <c r="K2988" s="14">
        <f t="shared" si="323"/>
        <v>38439.749859660064</v>
      </c>
    </row>
    <row r="2989" spans="1:11" x14ac:dyDescent="0.25">
      <c r="A2989" s="15">
        <f t="shared" si="324"/>
        <v>5</v>
      </c>
      <c r="B2989" s="16">
        <f t="shared" si="320"/>
        <v>2021</v>
      </c>
      <c r="C2989" s="17">
        <f t="shared" si="321"/>
        <v>44321</v>
      </c>
      <c r="D2989" s="16">
        <f t="shared" si="322"/>
        <v>10</v>
      </c>
      <c r="E2989" s="55">
        <v>15361.835500171899</v>
      </c>
      <c r="F2989" s="18">
        <v>5998.0904754085996</v>
      </c>
      <c r="G2989" s="18">
        <v>17733.663</v>
      </c>
      <c r="H2989" s="18">
        <v>0</v>
      </c>
      <c r="I2989" s="18">
        <v>0</v>
      </c>
      <c r="J2989" s="53">
        <v>104.76612903225808</v>
      </c>
      <c r="K2989" s="19">
        <f t="shared" si="323"/>
        <v>39198.355104612754</v>
      </c>
    </row>
    <row r="2990" spans="1:11" x14ac:dyDescent="0.25">
      <c r="A2990" s="10">
        <f t="shared" si="324"/>
        <v>5</v>
      </c>
      <c r="B2990" s="11">
        <f t="shared" si="320"/>
        <v>2021</v>
      </c>
      <c r="C2990" s="12">
        <f t="shared" si="321"/>
        <v>44321</v>
      </c>
      <c r="D2990" s="11">
        <f t="shared" si="322"/>
        <v>11</v>
      </c>
      <c r="E2990" s="51">
        <v>15809.482745322501</v>
      </c>
      <c r="F2990" s="13">
        <v>6163.2455493788002</v>
      </c>
      <c r="G2990" s="13">
        <v>17732.66</v>
      </c>
      <c r="H2990" s="13">
        <v>0</v>
      </c>
      <c r="I2990" s="13">
        <v>0</v>
      </c>
      <c r="J2990" s="49">
        <v>104.76612903225808</v>
      </c>
      <c r="K2990" s="14">
        <f t="shared" si="323"/>
        <v>39810.154423733562</v>
      </c>
    </row>
    <row r="2991" spans="1:11" x14ac:dyDescent="0.25">
      <c r="A2991" s="15">
        <f t="shared" si="324"/>
        <v>5</v>
      </c>
      <c r="B2991" s="16">
        <f t="shared" si="320"/>
        <v>2021</v>
      </c>
      <c r="C2991" s="17">
        <f t="shared" si="321"/>
        <v>44321</v>
      </c>
      <c r="D2991" s="16">
        <f t="shared" si="322"/>
        <v>12</v>
      </c>
      <c r="E2991" s="55">
        <v>16476.281918554701</v>
      </c>
      <c r="F2991" s="18">
        <v>6279.0195875298004</v>
      </c>
      <c r="G2991" s="18">
        <v>17187.942999999999</v>
      </c>
      <c r="H2991" s="18">
        <v>0</v>
      </c>
      <c r="I2991" s="18">
        <v>0</v>
      </c>
      <c r="J2991" s="53">
        <v>104.76612903225808</v>
      </c>
      <c r="K2991" s="19">
        <f t="shared" si="323"/>
        <v>40048.010635116763</v>
      </c>
    </row>
    <row r="2992" spans="1:11" x14ac:dyDescent="0.25">
      <c r="A2992" s="10">
        <f t="shared" si="324"/>
        <v>5</v>
      </c>
      <c r="B2992" s="11">
        <f t="shared" si="320"/>
        <v>2021</v>
      </c>
      <c r="C2992" s="12">
        <f t="shared" si="321"/>
        <v>44321</v>
      </c>
      <c r="D2992" s="11">
        <f t="shared" si="322"/>
        <v>13</v>
      </c>
      <c r="E2992" s="51">
        <v>16802.353588291498</v>
      </c>
      <c r="F2992" s="13">
        <v>6233.4379432721998</v>
      </c>
      <c r="G2992" s="13">
        <v>16885.253000000001</v>
      </c>
      <c r="H2992" s="13">
        <v>0</v>
      </c>
      <c r="I2992" s="13">
        <v>0</v>
      </c>
      <c r="J2992" s="49">
        <v>104.76612903225808</v>
      </c>
      <c r="K2992" s="14">
        <f t="shared" si="323"/>
        <v>40025.810660595962</v>
      </c>
    </row>
    <row r="2993" spans="1:11" x14ac:dyDescent="0.25">
      <c r="A2993" s="15">
        <f t="shared" si="324"/>
        <v>5</v>
      </c>
      <c r="B2993" s="16">
        <f t="shared" si="320"/>
        <v>2021</v>
      </c>
      <c r="C2993" s="17">
        <f t="shared" si="321"/>
        <v>44321</v>
      </c>
      <c r="D2993" s="16">
        <f t="shared" si="322"/>
        <v>14</v>
      </c>
      <c r="E2993" s="55">
        <v>16596.676507634402</v>
      </c>
      <c r="F2993" s="18">
        <v>6176.9817918409999</v>
      </c>
      <c r="G2993" s="18">
        <v>16455.603999999999</v>
      </c>
      <c r="H2993" s="18">
        <v>0</v>
      </c>
      <c r="I2993" s="18">
        <v>0</v>
      </c>
      <c r="J2993" s="53">
        <v>104.76612903225808</v>
      </c>
      <c r="K2993" s="19">
        <f t="shared" si="323"/>
        <v>39334.028428507663</v>
      </c>
    </row>
    <row r="2994" spans="1:11" x14ac:dyDescent="0.25">
      <c r="A2994" s="10">
        <f t="shared" si="324"/>
        <v>5</v>
      </c>
      <c r="B2994" s="11">
        <f t="shared" si="320"/>
        <v>2021</v>
      </c>
      <c r="C2994" s="12">
        <f t="shared" si="321"/>
        <v>44321</v>
      </c>
      <c r="D2994" s="11">
        <f t="shared" si="322"/>
        <v>15</v>
      </c>
      <c r="E2994" s="51">
        <v>16305.3822628668</v>
      </c>
      <c r="F2994" s="13">
        <v>6154.8187539156997</v>
      </c>
      <c r="G2994" s="13">
        <v>15521.666999999999</v>
      </c>
      <c r="H2994" s="13">
        <v>0</v>
      </c>
      <c r="I2994" s="13">
        <v>0</v>
      </c>
      <c r="J2994" s="49">
        <v>104.76612903225808</v>
      </c>
      <c r="K2994" s="14">
        <f t="shared" si="323"/>
        <v>38086.634145814758</v>
      </c>
    </row>
    <row r="2995" spans="1:11" x14ac:dyDescent="0.25">
      <c r="A2995" s="15">
        <f t="shared" si="324"/>
        <v>5</v>
      </c>
      <c r="B2995" s="16">
        <f t="shared" si="320"/>
        <v>2021</v>
      </c>
      <c r="C2995" s="17">
        <f t="shared" si="321"/>
        <v>44321</v>
      </c>
      <c r="D2995" s="16">
        <f t="shared" si="322"/>
        <v>16</v>
      </c>
      <c r="E2995" s="55">
        <v>16787.894956988599</v>
      </c>
      <c r="F2995" s="18">
        <v>6117.9549559295001</v>
      </c>
      <c r="G2995" s="18">
        <v>15225.584999999999</v>
      </c>
      <c r="H2995" s="18">
        <v>0</v>
      </c>
      <c r="I2995" s="18">
        <v>0</v>
      </c>
      <c r="J2995" s="53">
        <v>104.76612903225808</v>
      </c>
      <c r="K2995" s="19">
        <f t="shared" si="323"/>
        <v>38236.201041950357</v>
      </c>
    </row>
    <row r="2996" spans="1:11" x14ac:dyDescent="0.25">
      <c r="A2996" s="10">
        <f t="shared" si="324"/>
        <v>5</v>
      </c>
      <c r="B2996" s="11">
        <f t="shared" si="320"/>
        <v>2021</v>
      </c>
      <c r="C2996" s="12">
        <f t="shared" si="321"/>
        <v>44321</v>
      </c>
      <c r="D2996" s="11">
        <f t="shared" si="322"/>
        <v>17</v>
      </c>
      <c r="E2996" s="51">
        <v>18868.208511877401</v>
      </c>
      <c r="F2996" s="13">
        <v>5846.1641143270999</v>
      </c>
      <c r="G2996" s="13">
        <v>14780.934999999999</v>
      </c>
      <c r="H2996" s="13">
        <v>0</v>
      </c>
      <c r="I2996" s="13">
        <v>0</v>
      </c>
      <c r="J2996" s="49">
        <v>104.76612903225808</v>
      </c>
      <c r="K2996" s="14">
        <f t="shared" si="323"/>
        <v>39600.073755236757</v>
      </c>
    </row>
    <row r="2997" spans="1:11" x14ac:dyDescent="0.25">
      <c r="A2997" s="15">
        <f t="shared" si="324"/>
        <v>5</v>
      </c>
      <c r="B2997" s="16">
        <f t="shared" si="320"/>
        <v>2021</v>
      </c>
      <c r="C2997" s="17">
        <f t="shared" si="321"/>
        <v>44321</v>
      </c>
      <c r="D2997" s="16">
        <f t="shared" si="322"/>
        <v>18</v>
      </c>
      <c r="E2997" s="55">
        <v>20354.664445239701</v>
      </c>
      <c r="F2997" s="18">
        <v>5244.3774223810997</v>
      </c>
      <c r="G2997" s="18">
        <v>14672.145</v>
      </c>
      <c r="H2997" s="18">
        <v>0</v>
      </c>
      <c r="I2997" s="18">
        <v>0</v>
      </c>
      <c r="J2997" s="53">
        <v>104.76612903225808</v>
      </c>
      <c r="K2997" s="19">
        <f t="shared" si="323"/>
        <v>40375.952996653054</v>
      </c>
    </row>
    <row r="2998" spans="1:11" x14ac:dyDescent="0.25">
      <c r="A2998" s="10">
        <f t="shared" si="324"/>
        <v>5</v>
      </c>
      <c r="B2998" s="11">
        <f t="shared" si="320"/>
        <v>2021</v>
      </c>
      <c r="C2998" s="12">
        <f t="shared" si="321"/>
        <v>44321</v>
      </c>
      <c r="D2998" s="11">
        <f t="shared" si="322"/>
        <v>19</v>
      </c>
      <c r="E2998" s="51">
        <v>19516.787000934601</v>
      </c>
      <c r="F2998" s="13">
        <v>4915.6456318592</v>
      </c>
      <c r="G2998" s="13">
        <v>14244.072</v>
      </c>
      <c r="H2998" s="13">
        <v>0</v>
      </c>
      <c r="I2998" s="13">
        <v>0</v>
      </c>
      <c r="J2998" s="49">
        <v>104.76612903225808</v>
      </c>
      <c r="K2998" s="14">
        <f t="shared" si="323"/>
        <v>38781.270761826061</v>
      </c>
    </row>
    <row r="2999" spans="1:11" x14ac:dyDescent="0.25">
      <c r="A2999" s="15">
        <f t="shared" si="324"/>
        <v>5</v>
      </c>
      <c r="B2999" s="16">
        <f t="shared" si="320"/>
        <v>2021</v>
      </c>
      <c r="C2999" s="17">
        <f t="shared" si="321"/>
        <v>44321</v>
      </c>
      <c r="D2999" s="16">
        <f t="shared" si="322"/>
        <v>20</v>
      </c>
      <c r="E2999" s="55">
        <v>19949.716295905098</v>
      </c>
      <c r="F2999" s="18">
        <v>4833.8833427095997</v>
      </c>
      <c r="G2999" s="18">
        <v>14251.23</v>
      </c>
      <c r="H2999" s="18">
        <v>180.29</v>
      </c>
      <c r="I2999" s="18">
        <v>85.521973295715426</v>
      </c>
      <c r="J2999" s="53">
        <v>104.76612903225808</v>
      </c>
      <c r="K2999" s="19">
        <f t="shared" si="323"/>
        <v>39405.407740942668</v>
      </c>
    </row>
    <row r="3000" spans="1:11" x14ac:dyDescent="0.25">
      <c r="A3000" s="10">
        <f t="shared" si="324"/>
        <v>5</v>
      </c>
      <c r="B3000" s="11">
        <f t="shared" si="320"/>
        <v>2021</v>
      </c>
      <c r="C3000" s="12">
        <f t="shared" si="321"/>
        <v>44321</v>
      </c>
      <c r="D3000" s="11">
        <f t="shared" si="322"/>
        <v>21</v>
      </c>
      <c r="E3000" s="51">
        <v>20524.4900943434</v>
      </c>
      <c r="F3000" s="13">
        <v>4917.2882880939997</v>
      </c>
      <c r="G3000" s="13">
        <v>13861.266</v>
      </c>
      <c r="H3000" s="13">
        <v>327.8</v>
      </c>
      <c r="I3000" s="13">
        <v>155.49449690130081</v>
      </c>
      <c r="J3000" s="49">
        <v>104.76612903225808</v>
      </c>
      <c r="K3000" s="14">
        <f t="shared" si="323"/>
        <v>39891.105008370956</v>
      </c>
    </row>
    <row r="3001" spans="1:11" x14ac:dyDescent="0.25">
      <c r="A3001" s="15">
        <f t="shared" si="324"/>
        <v>5</v>
      </c>
      <c r="B3001" s="16">
        <f t="shared" si="320"/>
        <v>2021</v>
      </c>
      <c r="C3001" s="17">
        <f t="shared" si="321"/>
        <v>44321</v>
      </c>
      <c r="D3001" s="16">
        <f t="shared" si="322"/>
        <v>22</v>
      </c>
      <c r="E3001" s="55">
        <v>19634.055244309398</v>
      </c>
      <c r="F3001" s="18">
        <v>4798.5561219048996</v>
      </c>
      <c r="G3001" s="18">
        <v>13288.498</v>
      </c>
      <c r="H3001" s="18">
        <v>327.8</v>
      </c>
      <c r="I3001" s="18">
        <v>155.49449690130081</v>
      </c>
      <c r="J3001" s="53">
        <v>104.76612903225808</v>
      </c>
      <c r="K3001" s="19">
        <f t="shared" si="323"/>
        <v>38309.169992147858</v>
      </c>
    </row>
    <row r="3002" spans="1:11" x14ac:dyDescent="0.25">
      <c r="A3002" s="10">
        <f t="shared" si="324"/>
        <v>5</v>
      </c>
      <c r="B3002" s="11">
        <f t="shared" si="320"/>
        <v>2021</v>
      </c>
      <c r="C3002" s="12">
        <f t="shared" si="321"/>
        <v>44321</v>
      </c>
      <c r="D3002" s="11">
        <f t="shared" si="322"/>
        <v>23</v>
      </c>
      <c r="E3002" s="51">
        <v>17473.071162661199</v>
      </c>
      <c r="F3002" s="13">
        <v>4544.6929384845998</v>
      </c>
      <c r="G3002" s="13">
        <v>12850.210999999999</v>
      </c>
      <c r="H3002" s="13">
        <v>327.8</v>
      </c>
      <c r="I3002" s="13">
        <v>155.49449690130081</v>
      </c>
      <c r="J3002" s="49">
        <v>104.76612903225808</v>
      </c>
      <c r="K3002" s="14">
        <f t="shared" si="323"/>
        <v>35456.035727079361</v>
      </c>
    </row>
    <row r="3003" spans="1:11" x14ac:dyDescent="0.25">
      <c r="A3003" s="15">
        <f t="shared" si="324"/>
        <v>5</v>
      </c>
      <c r="B3003" s="16">
        <f t="shared" si="320"/>
        <v>2021</v>
      </c>
      <c r="C3003" s="17">
        <f t="shared" si="321"/>
        <v>44321</v>
      </c>
      <c r="D3003" s="16">
        <f t="shared" si="322"/>
        <v>24</v>
      </c>
      <c r="E3003" s="55">
        <v>15235.8167513476</v>
      </c>
      <c r="F3003" s="18">
        <v>4358.4527735252996</v>
      </c>
      <c r="G3003" s="18">
        <v>12396.575000000001</v>
      </c>
      <c r="H3003" s="18">
        <v>327.8</v>
      </c>
      <c r="I3003" s="18">
        <v>155.49449690130081</v>
      </c>
      <c r="J3003" s="53">
        <v>104.76612903225808</v>
      </c>
      <c r="K3003" s="19">
        <f t="shared" si="323"/>
        <v>32578.905150806459</v>
      </c>
    </row>
    <row r="3004" spans="1:11" x14ac:dyDescent="0.25">
      <c r="A3004" s="10">
        <f t="shared" si="324"/>
        <v>5</v>
      </c>
      <c r="B3004" s="11">
        <f t="shared" si="320"/>
        <v>2021</v>
      </c>
      <c r="C3004" s="12">
        <f t="shared" si="321"/>
        <v>44322</v>
      </c>
      <c r="D3004" s="11">
        <f t="shared" si="322"/>
        <v>1</v>
      </c>
      <c r="E3004" s="51">
        <v>13515.7681381815</v>
      </c>
      <c r="F3004" s="13">
        <v>4268.9123822257998</v>
      </c>
      <c r="G3004" s="13">
        <v>11797.858</v>
      </c>
      <c r="H3004" s="13">
        <v>327.8</v>
      </c>
      <c r="I3004" s="13">
        <v>155.49449690130081</v>
      </c>
      <c r="J3004" s="49">
        <v>104.76612903225808</v>
      </c>
      <c r="K3004" s="14">
        <f t="shared" si="323"/>
        <v>30170.599146340857</v>
      </c>
    </row>
    <row r="3005" spans="1:11" x14ac:dyDescent="0.25">
      <c r="A3005" s="15">
        <f t="shared" si="324"/>
        <v>5</v>
      </c>
      <c r="B3005" s="16">
        <f t="shared" si="320"/>
        <v>2021</v>
      </c>
      <c r="C3005" s="17">
        <f t="shared" si="321"/>
        <v>44322</v>
      </c>
      <c r="D3005" s="16">
        <f t="shared" si="322"/>
        <v>2</v>
      </c>
      <c r="E3005" s="55">
        <v>12471.1364636287</v>
      </c>
      <c r="F3005" s="18">
        <v>4203.4076611116998</v>
      </c>
      <c r="G3005" s="18">
        <v>11820.531000000001</v>
      </c>
      <c r="H3005" s="18">
        <v>327.8</v>
      </c>
      <c r="I3005" s="18">
        <v>155.49449690130081</v>
      </c>
      <c r="J3005" s="53">
        <v>104.76612903225808</v>
      </c>
      <c r="K3005" s="19">
        <f t="shared" si="323"/>
        <v>29083.135750673962</v>
      </c>
    </row>
    <row r="3006" spans="1:11" x14ac:dyDescent="0.25">
      <c r="A3006" s="10">
        <f t="shared" si="324"/>
        <v>5</v>
      </c>
      <c r="B3006" s="11">
        <f t="shared" si="320"/>
        <v>2021</v>
      </c>
      <c r="C3006" s="12">
        <f t="shared" si="321"/>
        <v>44322</v>
      </c>
      <c r="D3006" s="11">
        <f t="shared" si="322"/>
        <v>3</v>
      </c>
      <c r="E3006" s="51">
        <v>11917.868578116</v>
      </c>
      <c r="F3006" s="13">
        <v>4218.1856580429003</v>
      </c>
      <c r="G3006" s="13">
        <v>11899.266</v>
      </c>
      <c r="H3006" s="13">
        <v>327.8</v>
      </c>
      <c r="I3006" s="13">
        <v>155.49449690130081</v>
      </c>
      <c r="J3006" s="49">
        <v>104.76612903225808</v>
      </c>
      <c r="K3006" s="14">
        <f t="shared" si="323"/>
        <v>28623.380862092457</v>
      </c>
    </row>
    <row r="3007" spans="1:11" x14ac:dyDescent="0.25">
      <c r="A3007" s="15">
        <f t="shared" si="324"/>
        <v>5</v>
      </c>
      <c r="B3007" s="16">
        <f t="shared" si="320"/>
        <v>2021</v>
      </c>
      <c r="C3007" s="17">
        <f t="shared" si="321"/>
        <v>44322</v>
      </c>
      <c r="D3007" s="16">
        <f t="shared" si="322"/>
        <v>4</v>
      </c>
      <c r="E3007" s="55">
        <v>11749.864852741001</v>
      </c>
      <c r="F3007" s="18">
        <v>4276.0872887554997</v>
      </c>
      <c r="G3007" s="18">
        <v>11804.873</v>
      </c>
      <c r="H3007" s="18">
        <v>327.8</v>
      </c>
      <c r="I3007" s="18">
        <v>155.49449690130081</v>
      </c>
      <c r="J3007" s="53">
        <v>104.76612903225808</v>
      </c>
      <c r="K3007" s="19">
        <f t="shared" si="323"/>
        <v>28418.885767430056</v>
      </c>
    </row>
    <row r="3008" spans="1:11" x14ac:dyDescent="0.25">
      <c r="A3008" s="10">
        <f t="shared" si="324"/>
        <v>5</v>
      </c>
      <c r="B3008" s="11">
        <f t="shared" si="320"/>
        <v>2021</v>
      </c>
      <c r="C3008" s="12">
        <f t="shared" si="321"/>
        <v>44322</v>
      </c>
      <c r="D3008" s="11">
        <f t="shared" si="322"/>
        <v>5</v>
      </c>
      <c r="E3008" s="51">
        <v>11902.243132879001</v>
      </c>
      <c r="F3008" s="13">
        <v>4316.7738833904996</v>
      </c>
      <c r="G3008" s="13">
        <v>11480.847</v>
      </c>
      <c r="H3008" s="13">
        <v>327.8</v>
      </c>
      <c r="I3008" s="13">
        <v>155.49449690130081</v>
      </c>
      <c r="J3008" s="49">
        <v>104.76612903225808</v>
      </c>
      <c r="K3008" s="14">
        <f t="shared" si="323"/>
        <v>28287.924642203059</v>
      </c>
    </row>
    <row r="3009" spans="1:11" x14ac:dyDescent="0.25">
      <c r="A3009" s="15">
        <f t="shared" si="324"/>
        <v>5</v>
      </c>
      <c r="B3009" s="16">
        <f t="shared" si="320"/>
        <v>2021</v>
      </c>
      <c r="C3009" s="17">
        <f t="shared" si="321"/>
        <v>44322</v>
      </c>
      <c r="D3009" s="16">
        <f t="shared" si="322"/>
        <v>6</v>
      </c>
      <c r="E3009" s="55">
        <v>12582.7062545687</v>
      </c>
      <c r="F3009" s="18">
        <v>4421.4133684221997</v>
      </c>
      <c r="G3009" s="18">
        <v>12561.156999999999</v>
      </c>
      <c r="H3009" s="18">
        <v>27.273</v>
      </c>
      <c r="I3009" s="18">
        <v>12.937161116501454</v>
      </c>
      <c r="J3009" s="53">
        <v>104.76612903225808</v>
      </c>
      <c r="K3009" s="19">
        <f t="shared" si="323"/>
        <v>29710.252913139659</v>
      </c>
    </row>
    <row r="3010" spans="1:11" x14ac:dyDescent="0.25">
      <c r="A3010" s="10">
        <f t="shared" si="324"/>
        <v>5</v>
      </c>
      <c r="B3010" s="11">
        <f t="shared" si="320"/>
        <v>2021</v>
      </c>
      <c r="C3010" s="12">
        <f t="shared" si="321"/>
        <v>44322</v>
      </c>
      <c r="D3010" s="11">
        <f t="shared" si="322"/>
        <v>7</v>
      </c>
      <c r="E3010" s="51">
        <v>13753.707533503701</v>
      </c>
      <c r="F3010" s="13">
        <v>4452.4287185072999</v>
      </c>
      <c r="G3010" s="13">
        <v>14552.107</v>
      </c>
      <c r="H3010" s="13">
        <v>0</v>
      </c>
      <c r="I3010" s="13">
        <v>0</v>
      </c>
      <c r="J3010" s="49">
        <v>104.76612903225808</v>
      </c>
      <c r="K3010" s="14">
        <f t="shared" si="323"/>
        <v>32863.009381043259</v>
      </c>
    </row>
    <row r="3011" spans="1:11" x14ac:dyDescent="0.25">
      <c r="A3011" s="15">
        <f t="shared" si="324"/>
        <v>5</v>
      </c>
      <c r="B3011" s="16">
        <f t="shared" si="320"/>
        <v>2021</v>
      </c>
      <c r="C3011" s="17">
        <f t="shared" si="321"/>
        <v>44322</v>
      </c>
      <c r="D3011" s="16">
        <f t="shared" si="322"/>
        <v>8</v>
      </c>
      <c r="E3011" s="55">
        <v>14564.110387029499</v>
      </c>
      <c r="F3011" s="18">
        <v>4886.9369878779999</v>
      </c>
      <c r="G3011" s="18">
        <v>15522.825999999999</v>
      </c>
      <c r="H3011" s="18">
        <v>0</v>
      </c>
      <c r="I3011" s="18">
        <v>0</v>
      </c>
      <c r="J3011" s="53">
        <v>104.76612903225808</v>
      </c>
      <c r="K3011" s="19">
        <f t="shared" si="323"/>
        <v>35078.639503939754</v>
      </c>
    </row>
    <row r="3012" spans="1:11" x14ac:dyDescent="0.25">
      <c r="A3012" s="10">
        <f t="shared" si="324"/>
        <v>5</v>
      </c>
      <c r="B3012" s="11">
        <f t="shared" si="320"/>
        <v>2021</v>
      </c>
      <c r="C3012" s="12">
        <f t="shared" si="321"/>
        <v>44322</v>
      </c>
      <c r="D3012" s="11">
        <f t="shared" si="322"/>
        <v>9</v>
      </c>
      <c r="E3012" s="51">
        <v>14975.6103426628</v>
      </c>
      <c r="F3012" s="13">
        <v>5473.7693799172002</v>
      </c>
      <c r="G3012" s="13">
        <v>15684.458000000001</v>
      </c>
      <c r="H3012" s="13">
        <v>0</v>
      </c>
      <c r="I3012" s="13">
        <v>0</v>
      </c>
      <c r="J3012" s="49">
        <v>104.76612903225808</v>
      </c>
      <c r="K3012" s="14">
        <f t="shared" si="323"/>
        <v>36238.603851612257</v>
      </c>
    </row>
    <row r="3013" spans="1:11" x14ac:dyDescent="0.25">
      <c r="A3013" s="15">
        <f t="shared" si="324"/>
        <v>5</v>
      </c>
      <c r="B3013" s="16">
        <f t="shared" ref="B3013:B3076" si="325">YEAR(C3013)</f>
        <v>2021</v>
      </c>
      <c r="C3013" s="17">
        <f t="shared" si="321"/>
        <v>44322</v>
      </c>
      <c r="D3013" s="16">
        <f t="shared" si="322"/>
        <v>10</v>
      </c>
      <c r="E3013" s="55">
        <v>15109.4735891078</v>
      </c>
      <c r="F3013" s="18">
        <v>5971.3395706107003</v>
      </c>
      <c r="G3013" s="18">
        <v>15493.674000000001</v>
      </c>
      <c r="H3013" s="18">
        <v>0</v>
      </c>
      <c r="I3013" s="18">
        <v>0</v>
      </c>
      <c r="J3013" s="53">
        <v>104.76612903225808</v>
      </c>
      <c r="K3013" s="19">
        <f t="shared" si="323"/>
        <v>36679.253288750755</v>
      </c>
    </row>
    <row r="3014" spans="1:11" x14ac:dyDescent="0.25">
      <c r="A3014" s="10">
        <f t="shared" si="324"/>
        <v>5</v>
      </c>
      <c r="B3014" s="11">
        <f t="shared" si="325"/>
        <v>2021</v>
      </c>
      <c r="C3014" s="12">
        <f t="shared" ref="C3014:C3077" si="326">IF(D3014=1, C3013+1, C3013)</f>
        <v>44322</v>
      </c>
      <c r="D3014" s="11">
        <f t="shared" ref="D3014:D3077" si="327">IF(D3013=24, 1, D3013+1)</f>
        <v>11</v>
      </c>
      <c r="E3014" s="51">
        <v>15431.9000727644</v>
      </c>
      <c r="F3014" s="13">
        <v>6194.4236850136003</v>
      </c>
      <c r="G3014" s="13">
        <v>16106.226000000001</v>
      </c>
      <c r="H3014" s="13">
        <v>0</v>
      </c>
      <c r="I3014" s="13">
        <v>0</v>
      </c>
      <c r="J3014" s="49">
        <v>104.76612903225808</v>
      </c>
      <c r="K3014" s="14">
        <f t="shared" ref="K3014:K3077" si="328">SUM(E3014:J3014)</f>
        <v>37837.315886810262</v>
      </c>
    </row>
    <row r="3015" spans="1:11" x14ac:dyDescent="0.25">
      <c r="A3015" s="15">
        <f t="shared" si="324"/>
        <v>5</v>
      </c>
      <c r="B3015" s="16">
        <f t="shared" si="325"/>
        <v>2021</v>
      </c>
      <c r="C3015" s="17">
        <f t="shared" si="326"/>
        <v>44322</v>
      </c>
      <c r="D3015" s="16">
        <f t="shared" si="327"/>
        <v>12</v>
      </c>
      <c r="E3015" s="55">
        <v>15817.880112245301</v>
      </c>
      <c r="F3015" s="18">
        <v>6238.6758565495002</v>
      </c>
      <c r="G3015" s="18">
        <v>15857.683000000001</v>
      </c>
      <c r="H3015" s="18">
        <v>0</v>
      </c>
      <c r="I3015" s="18">
        <v>0</v>
      </c>
      <c r="J3015" s="53">
        <v>104.76612903225808</v>
      </c>
      <c r="K3015" s="19">
        <f t="shared" si="328"/>
        <v>38019.005097827059</v>
      </c>
    </row>
    <row r="3016" spans="1:11" x14ac:dyDescent="0.25">
      <c r="A3016" s="10">
        <f t="shared" si="324"/>
        <v>5</v>
      </c>
      <c r="B3016" s="11">
        <f t="shared" si="325"/>
        <v>2021</v>
      </c>
      <c r="C3016" s="12">
        <f t="shared" si="326"/>
        <v>44322</v>
      </c>
      <c r="D3016" s="11">
        <f t="shared" si="327"/>
        <v>13</v>
      </c>
      <c r="E3016" s="51">
        <v>16137.959472987401</v>
      </c>
      <c r="F3016" s="13">
        <v>6226.8444029622997</v>
      </c>
      <c r="G3016" s="13">
        <v>16157.127</v>
      </c>
      <c r="H3016" s="13">
        <v>0</v>
      </c>
      <c r="I3016" s="13">
        <v>0</v>
      </c>
      <c r="J3016" s="49">
        <v>104.76612903225808</v>
      </c>
      <c r="K3016" s="14">
        <f t="shared" si="328"/>
        <v>38626.697004981957</v>
      </c>
    </row>
    <row r="3017" spans="1:11" x14ac:dyDescent="0.25">
      <c r="A3017" s="15">
        <f t="shared" si="324"/>
        <v>5</v>
      </c>
      <c r="B3017" s="16">
        <f t="shared" si="325"/>
        <v>2021</v>
      </c>
      <c r="C3017" s="17">
        <f t="shared" si="326"/>
        <v>44322</v>
      </c>
      <c r="D3017" s="16">
        <f t="shared" si="327"/>
        <v>14</v>
      </c>
      <c r="E3017" s="55">
        <v>16006.239049444501</v>
      </c>
      <c r="F3017" s="18">
        <v>6218.9799254888003</v>
      </c>
      <c r="G3017" s="18">
        <v>15864.539000000001</v>
      </c>
      <c r="H3017" s="18">
        <v>0</v>
      </c>
      <c r="I3017" s="18">
        <v>0</v>
      </c>
      <c r="J3017" s="53">
        <v>104.76612903225808</v>
      </c>
      <c r="K3017" s="19">
        <f t="shared" si="328"/>
        <v>38194.524103965559</v>
      </c>
    </row>
    <row r="3018" spans="1:11" x14ac:dyDescent="0.25">
      <c r="A3018" s="10">
        <f t="shared" si="324"/>
        <v>5</v>
      </c>
      <c r="B3018" s="11">
        <f t="shared" si="325"/>
        <v>2021</v>
      </c>
      <c r="C3018" s="12">
        <f t="shared" si="326"/>
        <v>44322</v>
      </c>
      <c r="D3018" s="11">
        <f t="shared" si="327"/>
        <v>15</v>
      </c>
      <c r="E3018" s="51">
        <v>15615.874803750299</v>
      </c>
      <c r="F3018" s="13">
        <v>6247.8410263596998</v>
      </c>
      <c r="G3018" s="13">
        <v>14615.869000000001</v>
      </c>
      <c r="H3018" s="13">
        <v>0</v>
      </c>
      <c r="I3018" s="13">
        <v>0</v>
      </c>
      <c r="J3018" s="49">
        <v>104.76612903225808</v>
      </c>
      <c r="K3018" s="14">
        <f t="shared" si="328"/>
        <v>36584.350959142255</v>
      </c>
    </row>
    <row r="3019" spans="1:11" x14ac:dyDescent="0.25">
      <c r="A3019" s="15">
        <f t="shared" si="324"/>
        <v>5</v>
      </c>
      <c r="B3019" s="16">
        <f t="shared" si="325"/>
        <v>2021</v>
      </c>
      <c r="C3019" s="17">
        <f t="shared" si="326"/>
        <v>44322</v>
      </c>
      <c r="D3019" s="16">
        <f t="shared" si="327"/>
        <v>16</v>
      </c>
      <c r="E3019" s="55">
        <v>15751.429323829199</v>
      </c>
      <c r="F3019" s="18">
        <v>6155.0246140727004</v>
      </c>
      <c r="G3019" s="18">
        <v>14147.391</v>
      </c>
      <c r="H3019" s="18">
        <v>0</v>
      </c>
      <c r="I3019" s="18">
        <v>0</v>
      </c>
      <c r="J3019" s="53">
        <v>104.76612903225808</v>
      </c>
      <c r="K3019" s="19">
        <f t="shared" si="328"/>
        <v>36158.611066934158</v>
      </c>
    </row>
    <row r="3020" spans="1:11" x14ac:dyDescent="0.25">
      <c r="A3020" s="10">
        <f t="shared" si="324"/>
        <v>5</v>
      </c>
      <c r="B3020" s="11">
        <f t="shared" si="325"/>
        <v>2021</v>
      </c>
      <c r="C3020" s="12">
        <f t="shared" si="326"/>
        <v>44322</v>
      </c>
      <c r="D3020" s="11">
        <f t="shared" si="327"/>
        <v>17</v>
      </c>
      <c r="E3020" s="51">
        <v>17295.070745513502</v>
      </c>
      <c r="F3020" s="13">
        <v>5870.8112594302002</v>
      </c>
      <c r="G3020" s="13">
        <v>13725.147999999999</v>
      </c>
      <c r="H3020" s="13">
        <v>0</v>
      </c>
      <c r="I3020" s="13">
        <v>0</v>
      </c>
      <c r="J3020" s="49">
        <v>104.76612903225808</v>
      </c>
      <c r="K3020" s="14">
        <f t="shared" si="328"/>
        <v>36995.796133975957</v>
      </c>
    </row>
    <row r="3021" spans="1:11" x14ac:dyDescent="0.25">
      <c r="A3021" s="15">
        <f t="shared" si="324"/>
        <v>5</v>
      </c>
      <c r="B3021" s="16">
        <f t="shared" si="325"/>
        <v>2021</v>
      </c>
      <c r="C3021" s="17">
        <f t="shared" si="326"/>
        <v>44322</v>
      </c>
      <c r="D3021" s="16">
        <f t="shared" si="327"/>
        <v>18</v>
      </c>
      <c r="E3021" s="55">
        <v>19031.367514414102</v>
      </c>
      <c r="F3021" s="18">
        <v>5220.6210145868999</v>
      </c>
      <c r="G3021" s="18">
        <v>13157.37</v>
      </c>
      <c r="H3021" s="18">
        <v>0</v>
      </c>
      <c r="I3021" s="18">
        <v>0</v>
      </c>
      <c r="J3021" s="53">
        <v>104.76612903225808</v>
      </c>
      <c r="K3021" s="19">
        <f t="shared" si="328"/>
        <v>37514.124658033259</v>
      </c>
    </row>
    <row r="3022" spans="1:11" x14ac:dyDescent="0.25">
      <c r="A3022" s="10">
        <f t="shared" si="324"/>
        <v>5</v>
      </c>
      <c r="B3022" s="11">
        <f t="shared" si="325"/>
        <v>2021</v>
      </c>
      <c r="C3022" s="12">
        <f t="shared" si="326"/>
        <v>44322</v>
      </c>
      <c r="D3022" s="11">
        <f t="shared" si="327"/>
        <v>19</v>
      </c>
      <c r="E3022" s="51">
        <v>18485.682995724499</v>
      </c>
      <c r="F3022" s="13">
        <v>4871.2592907362996</v>
      </c>
      <c r="G3022" s="13">
        <v>12978.009</v>
      </c>
      <c r="H3022" s="13">
        <v>0</v>
      </c>
      <c r="I3022" s="13">
        <v>0</v>
      </c>
      <c r="J3022" s="49">
        <v>104.76612903225808</v>
      </c>
      <c r="K3022" s="14">
        <f t="shared" si="328"/>
        <v>36439.717415493054</v>
      </c>
    </row>
    <row r="3023" spans="1:11" x14ac:dyDescent="0.25">
      <c r="A3023" s="15">
        <f t="shared" si="324"/>
        <v>5</v>
      </c>
      <c r="B3023" s="16">
        <f t="shared" si="325"/>
        <v>2021</v>
      </c>
      <c r="C3023" s="17">
        <f t="shared" si="326"/>
        <v>44322</v>
      </c>
      <c r="D3023" s="16">
        <f t="shared" si="327"/>
        <v>20</v>
      </c>
      <c r="E3023" s="55">
        <v>19157.871046123098</v>
      </c>
      <c r="F3023" s="18">
        <v>4755.5982076731998</v>
      </c>
      <c r="G3023" s="18">
        <v>12985.344999999999</v>
      </c>
      <c r="H3023" s="18">
        <v>174.78299999999999</v>
      </c>
      <c r="I3023" s="18">
        <v>82.909684722086794</v>
      </c>
      <c r="J3023" s="53">
        <v>104.76612903225808</v>
      </c>
      <c r="K3023" s="19">
        <f t="shared" si="328"/>
        <v>37261.273067550646</v>
      </c>
    </row>
    <row r="3024" spans="1:11" x14ac:dyDescent="0.25">
      <c r="A3024" s="10">
        <f t="shared" si="324"/>
        <v>5</v>
      </c>
      <c r="B3024" s="11">
        <f t="shared" si="325"/>
        <v>2021</v>
      </c>
      <c r="C3024" s="12">
        <f t="shared" si="326"/>
        <v>44322</v>
      </c>
      <c r="D3024" s="11">
        <f t="shared" si="327"/>
        <v>21</v>
      </c>
      <c r="E3024" s="51">
        <v>19942.328541181199</v>
      </c>
      <c r="F3024" s="13">
        <v>4842.7508878417002</v>
      </c>
      <c r="G3024" s="13">
        <v>12506.874</v>
      </c>
      <c r="H3024" s="13">
        <v>327.8</v>
      </c>
      <c r="I3024" s="13">
        <v>155.49449690130081</v>
      </c>
      <c r="J3024" s="49">
        <v>104.76612903225808</v>
      </c>
      <c r="K3024" s="14">
        <f t="shared" si="328"/>
        <v>37880.01405495646</v>
      </c>
    </row>
    <row r="3025" spans="1:11" x14ac:dyDescent="0.25">
      <c r="A3025" s="15">
        <f t="shared" si="324"/>
        <v>5</v>
      </c>
      <c r="B3025" s="16">
        <f t="shared" si="325"/>
        <v>2021</v>
      </c>
      <c r="C3025" s="17">
        <f t="shared" si="326"/>
        <v>44322</v>
      </c>
      <c r="D3025" s="16">
        <f t="shared" si="327"/>
        <v>22</v>
      </c>
      <c r="E3025" s="55">
        <v>19398.673009652899</v>
      </c>
      <c r="F3025" s="18">
        <v>4782.3256551746999</v>
      </c>
      <c r="G3025" s="18">
        <v>11893.593999999999</v>
      </c>
      <c r="H3025" s="18">
        <v>327.8</v>
      </c>
      <c r="I3025" s="18">
        <v>155.49449690130081</v>
      </c>
      <c r="J3025" s="53">
        <v>104.76612903225808</v>
      </c>
      <c r="K3025" s="19">
        <f t="shared" si="328"/>
        <v>36662.653290761162</v>
      </c>
    </row>
    <row r="3026" spans="1:11" x14ac:dyDescent="0.25">
      <c r="A3026" s="10">
        <f t="shared" si="324"/>
        <v>5</v>
      </c>
      <c r="B3026" s="11">
        <f t="shared" si="325"/>
        <v>2021</v>
      </c>
      <c r="C3026" s="12">
        <f t="shared" si="326"/>
        <v>44322</v>
      </c>
      <c r="D3026" s="11">
        <f t="shared" si="327"/>
        <v>23</v>
      </c>
      <c r="E3026" s="51">
        <v>17347.849138858899</v>
      </c>
      <c r="F3026" s="13">
        <v>4494.1602989619996</v>
      </c>
      <c r="G3026" s="13">
        <v>11481.481</v>
      </c>
      <c r="H3026" s="13">
        <v>327.8</v>
      </c>
      <c r="I3026" s="13">
        <v>155.49449690130081</v>
      </c>
      <c r="J3026" s="49">
        <v>104.76612903225808</v>
      </c>
      <c r="K3026" s="14">
        <f t="shared" si="328"/>
        <v>33911.551063754465</v>
      </c>
    </row>
    <row r="3027" spans="1:11" x14ac:dyDescent="0.25">
      <c r="A3027" s="15">
        <f t="shared" si="324"/>
        <v>5</v>
      </c>
      <c r="B3027" s="16">
        <f t="shared" si="325"/>
        <v>2021</v>
      </c>
      <c r="C3027" s="17">
        <f t="shared" si="326"/>
        <v>44322</v>
      </c>
      <c r="D3027" s="16">
        <f t="shared" si="327"/>
        <v>24</v>
      </c>
      <c r="E3027" s="55">
        <v>15013.147793587301</v>
      </c>
      <c r="F3027" s="18">
        <v>4343.4007616013996</v>
      </c>
      <c r="G3027" s="18">
        <v>10979.504000000001</v>
      </c>
      <c r="H3027" s="18">
        <v>327.8</v>
      </c>
      <c r="I3027" s="18">
        <v>155.49449690130081</v>
      </c>
      <c r="J3027" s="53">
        <v>104.76612903225808</v>
      </c>
      <c r="K3027" s="19">
        <f t="shared" si="328"/>
        <v>30924.113181122259</v>
      </c>
    </row>
    <row r="3028" spans="1:11" x14ac:dyDescent="0.25">
      <c r="A3028" s="10">
        <f t="shared" si="324"/>
        <v>5</v>
      </c>
      <c r="B3028" s="11">
        <f t="shared" si="325"/>
        <v>2021</v>
      </c>
      <c r="C3028" s="12">
        <f t="shared" si="326"/>
        <v>44323</v>
      </c>
      <c r="D3028" s="11">
        <f t="shared" si="327"/>
        <v>1</v>
      </c>
      <c r="E3028" s="51">
        <v>13328.406534768101</v>
      </c>
      <c r="F3028" s="13">
        <v>4228.0020190769001</v>
      </c>
      <c r="G3028" s="13">
        <v>10611.034</v>
      </c>
      <c r="H3028" s="13">
        <v>327.8</v>
      </c>
      <c r="I3028" s="13">
        <v>155.49449690130081</v>
      </c>
      <c r="J3028" s="49">
        <v>104.76612903225808</v>
      </c>
      <c r="K3028" s="14">
        <f t="shared" si="328"/>
        <v>28755.50317977856</v>
      </c>
    </row>
    <row r="3029" spans="1:11" x14ac:dyDescent="0.25">
      <c r="A3029" s="15">
        <f t="shared" si="324"/>
        <v>5</v>
      </c>
      <c r="B3029" s="16">
        <f t="shared" si="325"/>
        <v>2021</v>
      </c>
      <c r="C3029" s="17">
        <f t="shared" si="326"/>
        <v>44323</v>
      </c>
      <c r="D3029" s="16">
        <f t="shared" si="327"/>
        <v>2</v>
      </c>
      <c r="E3029" s="55">
        <v>12397.456284038</v>
      </c>
      <c r="F3029" s="18">
        <v>4191.8183141385998</v>
      </c>
      <c r="G3029" s="18">
        <v>10571.771000000001</v>
      </c>
      <c r="H3029" s="18">
        <v>327.8</v>
      </c>
      <c r="I3029" s="18">
        <v>155.49449690130081</v>
      </c>
      <c r="J3029" s="53">
        <v>104.76612903225808</v>
      </c>
      <c r="K3029" s="19">
        <f t="shared" si="328"/>
        <v>27749.106224110157</v>
      </c>
    </row>
    <row r="3030" spans="1:11" x14ac:dyDescent="0.25">
      <c r="A3030" s="10">
        <f t="shared" si="324"/>
        <v>5</v>
      </c>
      <c r="B3030" s="11">
        <f t="shared" si="325"/>
        <v>2021</v>
      </c>
      <c r="C3030" s="12">
        <f t="shared" si="326"/>
        <v>44323</v>
      </c>
      <c r="D3030" s="11">
        <f t="shared" si="327"/>
        <v>3</v>
      </c>
      <c r="E3030" s="51">
        <v>11818.492912511199</v>
      </c>
      <c r="F3030" s="13">
        <v>4164.7125772292002</v>
      </c>
      <c r="G3030" s="13">
        <v>10797.380999999999</v>
      </c>
      <c r="H3030" s="13">
        <v>327.8</v>
      </c>
      <c r="I3030" s="13">
        <v>155.49449690130081</v>
      </c>
      <c r="J3030" s="49">
        <v>104.76612903225808</v>
      </c>
      <c r="K3030" s="14">
        <f t="shared" si="328"/>
        <v>27368.647115673957</v>
      </c>
    </row>
    <row r="3031" spans="1:11" x14ac:dyDescent="0.25">
      <c r="A3031" s="15">
        <f t="shared" si="324"/>
        <v>5</v>
      </c>
      <c r="B3031" s="16">
        <f t="shared" si="325"/>
        <v>2021</v>
      </c>
      <c r="C3031" s="17">
        <f t="shared" si="326"/>
        <v>44323</v>
      </c>
      <c r="D3031" s="16">
        <f t="shared" si="327"/>
        <v>4</v>
      </c>
      <c r="E3031" s="55">
        <v>11647.3911827048</v>
      </c>
      <c r="F3031" s="18">
        <v>4242.3031931350997</v>
      </c>
      <c r="G3031" s="18">
        <v>10900.444</v>
      </c>
      <c r="H3031" s="18">
        <v>327.8</v>
      </c>
      <c r="I3031" s="18">
        <v>155.49449690130081</v>
      </c>
      <c r="J3031" s="53">
        <v>104.76612903225808</v>
      </c>
      <c r="K3031" s="19">
        <f t="shared" si="328"/>
        <v>27378.199001773457</v>
      </c>
    </row>
    <row r="3032" spans="1:11" x14ac:dyDescent="0.25">
      <c r="A3032" s="10">
        <f t="shared" si="324"/>
        <v>5</v>
      </c>
      <c r="B3032" s="11">
        <f t="shared" si="325"/>
        <v>2021</v>
      </c>
      <c r="C3032" s="12">
        <f t="shared" si="326"/>
        <v>44323</v>
      </c>
      <c r="D3032" s="11">
        <f t="shared" si="327"/>
        <v>5</v>
      </c>
      <c r="E3032" s="51">
        <v>11680.4536439973</v>
      </c>
      <c r="F3032" s="13">
        <v>4297.8287192451999</v>
      </c>
      <c r="G3032" s="13">
        <v>11683.471</v>
      </c>
      <c r="H3032" s="13">
        <v>327.8</v>
      </c>
      <c r="I3032" s="13">
        <v>155.49449690130081</v>
      </c>
      <c r="J3032" s="49">
        <v>104.76612903225808</v>
      </c>
      <c r="K3032" s="14">
        <f t="shared" si="328"/>
        <v>28249.813989176055</v>
      </c>
    </row>
    <row r="3033" spans="1:11" x14ac:dyDescent="0.25">
      <c r="A3033" s="15">
        <f t="shared" si="324"/>
        <v>5</v>
      </c>
      <c r="B3033" s="16">
        <f t="shared" si="325"/>
        <v>2021</v>
      </c>
      <c r="C3033" s="17">
        <f t="shared" si="326"/>
        <v>44323</v>
      </c>
      <c r="D3033" s="16">
        <f t="shared" si="327"/>
        <v>6</v>
      </c>
      <c r="E3033" s="55">
        <v>12264.102469711999</v>
      </c>
      <c r="F3033" s="18">
        <v>4411.3861208926</v>
      </c>
      <c r="G3033" s="18">
        <v>12995.337</v>
      </c>
      <c r="H3033" s="18">
        <v>21.896999999999998</v>
      </c>
      <c r="I3033" s="18">
        <v>10.387013418693664</v>
      </c>
      <c r="J3033" s="53">
        <v>104.76612903225808</v>
      </c>
      <c r="K3033" s="19">
        <f t="shared" si="328"/>
        <v>29807.875733055553</v>
      </c>
    </row>
    <row r="3034" spans="1:11" x14ac:dyDescent="0.25">
      <c r="A3034" s="10">
        <f t="shared" si="324"/>
        <v>5</v>
      </c>
      <c r="B3034" s="11">
        <f t="shared" si="325"/>
        <v>2021</v>
      </c>
      <c r="C3034" s="12">
        <f t="shared" si="326"/>
        <v>44323</v>
      </c>
      <c r="D3034" s="11">
        <f t="shared" si="327"/>
        <v>7</v>
      </c>
      <c r="E3034" s="51">
        <v>13344.3013227215</v>
      </c>
      <c r="F3034" s="13">
        <v>4531.8544807053004</v>
      </c>
      <c r="G3034" s="13">
        <v>14758.584000000001</v>
      </c>
      <c r="H3034" s="13">
        <v>0</v>
      </c>
      <c r="I3034" s="13">
        <v>0</v>
      </c>
      <c r="J3034" s="49">
        <v>104.76612903225808</v>
      </c>
      <c r="K3034" s="14">
        <f t="shared" si="328"/>
        <v>32739.505932459062</v>
      </c>
    </row>
    <row r="3035" spans="1:11" x14ac:dyDescent="0.25">
      <c r="A3035" s="15">
        <f t="shared" si="324"/>
        <v>5</v>
      </c>
      <c r="B3035" s="16">
        <f t="shared" si="325"/>
        <v>2021</v>
      </c>
      <c r="C3035" s="17">
        <f t="shared" si="326"/>
        <v>44323</v>
      </c>
      <c r="D3035" s="16">
        <f t="shared" si="327"/>
        <v>8</v>
      </c>
      <c r="E3035" s="55">
        <v>14594.3108782196</v>
      </c>
      <c r="F3035" s="18">
        <v>4992.1726959422003</v>
      </c>
      <c r="G3035" s="18">
        <v>15397.891</v>
      </c>
      <c r="H3035" s="18">
        <v>0</v>
      </c>
      <c r="I3035" s="18">
        <v>0</v>
      </c>
      <c r="J3035" s="53">
        <v>104.76612903225808</v>
      </c>
      <c r="K3035" s="19">
        <f t="shared" si="328"/>
        <v>35089.140703194062</v>
      </c>
    </row>
    <row r="3036" spans="1:11" x14ac:dyDescent="0.25">
      <c r="A3036" s="10">
        <f t="shared" si="324"/>
        <v>5</v>
      </c>
      <c r="B3036" s="11">
        <f t="shared" si="325"/>
        <v>2021</v>
      </c>
      <c r="C3036" s="12">
        <f t="shared" si="326"/>
        <v>44323</v>
      </c>
      <c r="D3036" s="11">
        <f t="shared" si="327"/>
        <v>9</v>
      </c>
      <c r="E3036" s="51">
        <v>15841.000837617101</v>
      </c>
      <c r="F3036" s="13">
        <v>5598.1323485336998</v>
      </c>
      <c r="G3036" s="13">
        <v>15849.375</v>
      </c>
      <c r="H3036" s="13">
        <v>0</v>
      </c>
      <c r="I3036" s="13">
        <v>0</v>
      </c>
      <c r="J3036" s="49">
        <v>104.76612903225808</v>
      </c>
      <c r="K3036" s="14">
        <f t="shared" si="328"/>
        <v>37393.274315183058</v>
      </c>
    </row>
    <row r="3037" spans="1:11" x14ac:dyDescent="0.25">
      <c r="A3037" s="15">
        <f t="shared" si="324"/>
        <v>5</v>
      </c>
      <c r="B3037" s="16">
        <f t="shared" si="325"/>
        <v>2021</v>
      </c>
      <c r="C3037" s="17">
        <f t="shared" si="326"/>
        <v>44323</v>
      </c>
      <c r="D3037" s="16">
        <f t="shared" si="327"/>
        <v>10</v>
      </c>
      <c r="E3037" s="55">
        <v>16657.573518762401</v>
      </c>
      <c r="F3037" s="18">
        <v>6095.1285893613003</v>
      </c>
      <c r="G3037" s="18">
        <v>15731.691000000001</v>
      </c>
      <c r="H3037" s="18">
        <v>0</v>
      </c>
      <c r="I3037" s="18">
        <v>0</v>
      </c>
      <c r="J3037" s="53">
        <v>104.76612903225808</v>
      </c>
      <c r="K3037" s="19">
        <f t="shared" si="328"/>
        <v>38589.15923715596</v>
      </c>
    </row>
    <row r="3038" spans="1:11" x14ac:dyDescent="0.25">
      <c r="A3038" s="10">
        <f t="shared" si="324"/>
        <v>5</v>
      </c>
      <c r="B3038" s="11">
        <f t="shared" si="325"/>
        <v>2021</v>
      </c>
      <c r="C3038" s="12">
        <f t="shared" si="326"/>
        <v>44323</v>
      </c>
      <c r="D3038" s="11">
        <f t="shared" si="327"/>
        <v>11</v>
      </c>
      <c r="E3038" s="51">
        <v>17676.201698135701</v>
      </c>
      <c r="F3038" s="13">
        <v>6401.4238484607004</v>
      </c>
      <c r="G3038" s="13">
        <v>15626.071</v>
      </c>
      <c r="H3038" s="13">
        <v>0</v>
      </c>
      <c r="I3038" s="13">
        <v>0</v>
      </c>
      <c r="J3038" s="49">
        <v>104.76612903225808</v>
      </c>
      <c r="K3038" s="14">
        <f t="shared" si="328"/>
        <v>39808.46267562866</v>
      </c>
    </row>
    <row r="3039" spans="1:11" x14ac:dyDescent="0.25">
      <c r="A3039" s="15">
        <f t="shared" si="324"/>
        <v>5</v>
      </c>
      <c r="B3039" s="16">
        <f t="shared" si="325"/>
        <v>2021</v>
      </c>
      <c r="C3039" s="17">
        <f t="shared" si="326"/>
        <v>44323</v>
      </c>
      <c r="D3039" s="16">
        <f t="shared" si="327"/>
        <v>12</v>
      </c>
      <c r="E3039" s="55">
        <v>18701.489604616399</v>
      </c>
      <c r="F3039" s="18">
        <v>6524.0451497672002</v>
      </c>
      <c r="G3039" s="18">
        <v>16003.619000000001</v>
      </c>
      <c r="H3039" s="18">
        <v>0</v>
      </c>
      <c r="I3039" s="18">
        <v>0</v>
      </c>
      <c r="J3039" s="53">
        <v>104.76612903225808</v>
      </c>
      <c r="K3039" s="19">
        <f t="shared" si="328"/>
        <v>41333.91988341586</v>
      </c>
    </row>
    <row r="3040" spans="1:11" x14ac:dyDescent="0.25">
      <c r="A3040" s="10">
        <f t="shared" ref="A3040:A3103" si="329">MONTH(C3040)</f>
        <v>5</v>
      </c>
      <c r="B3040" s="11">
        <f t="shared" si="325"/>
        <v>2021</v>
      </c>
      <c r="C3040" s="12">
        <f t="shared" si="326"/>
        <v>44323</v>
      </c>
      <c r="D3040" s="11">
        <f t="shared" si="327"/>
        <v>13</v>
      </c>
      <c r="E3040" s="51">
        <v>19058.538093053099</v>
      </c>
      <c r="F3040" s="13">
        <v>6471.6280437952</v>
      </c>
      <c r="G3040" s="13">
        <v>15795.44</v>
      </c>
      <c r="H3040" s="13">
        <v>0</v>
      </c>
      <c r="I3040" s="13">
        <v>0</v>
      </c>
      <c r="J3040" s="49">
        <v>104.76612903225808</v>
      </c>
      <c r="K3040" s="14">
        <f t="shared" si="328"/>
        <v>41430.372265880556</v>
      </c>
    </row>
    <row r="3041" spans="1:11" x14ac:dyDescent="0.25">
      <c r="A3041" s="15">
        <f t="shared" si="329"/>
        <v>5</v>
      </c>
      <c r="B3041" s="16">
        <f t="shared" si="325"/>
        <v>2021</v>
      </c>
      <c r="C3041" s="17">
        <f t="shared" si="326"/>
        <v>44323</v>
      </c>
      <c r="D3041" s="16">
        <f t="shared" si="327"/>
        <v>14</v>
      </c>
      <c r="E3041" s="55">
        <v>18663.968614773999</v>
      </c>
      <c r="F3041" s="18">
        <v>6378.4340090076003</v>
      </c>
      <c r="G3041" s="18">
        <v>14739.308999999999</v>
      </c>
      <c r="H3041" s="18">
        <v>0</v>
      </c>
      <c r="I3041" s="18">
        <v>0</v>
      </c>
      <c r="J3041" s="53">
        <v>104.76612903225808</v>
      </c>
      <c r="K3041" s="19">
        <f t="shared" si="328"/>
        <v>39886.477752813858</v>
      </c>
    </row>
    <row r="3042" spans="1:11" x14ac:dyDescent="0.25">
      <c r="A3042" s="10">
        <f t="shared" si="329"/>
        <v>5</v>
      </c>
      <c r="B3042" s="11">
        <f t="shared" si="325"/>
        <v>2021</v>
      </c>
      <c r="C3042" s="12">
        <f t="shared" si="326"/>
        <v>44323</v>
      </c>
      <c r="D3042" s="11">
        <f t="shared" si="327"/>
        <v>15</v>
      </c>
      <c r="E3042" s="51">
        <v>18225.906909232399</v>
      </c>
      <c r="F3042" s="13">
        <v>6250.3559175253004</v>
      </c>
      <c r="G3042" s="13">
        <v>13783.919</v>
      </c>
      <c r="H3042" s="13">
        <v>0</v>
      </c>
      <c r="I3042" s="13">
        <v>0</v>
      </c>
      <c r="J3042" s="49">
        <v>104.76612903225808</v>
      </c>
      <c r="K3042" s="14">
        <f t="shared" si="328"/>
        <v>38364.947955789954</v>
      </c>
    </row>
    <row r="3043" spans="1:11" x14ac:dyDescent="0.25">
      <c r="A3043" s="15">
        <f t="shared" si="329"/>
        <v>5</v>
      </c>
      <c r="B3043" s="16">
        <f t="shared" si="325"/>
        <v>2021</v>
      </c>
      <c r="C3043" s="17">
        <f t="shared" si="326"/>
        <v>44323</v>
      </c>
      <c r="D3043" s="16">
        <f t="shared" si="327"/>
        <v>16</v>
      </c>
      <c r="E3043" s="55">
        <v>18045.930663773099</v>
      </c>
      <c r="F3043" s="18">
        <v>6148.1811327756996</v>
      </c>
      <c r="G3043" s="18">
        <v>13225.23</v>
      </c>
      <c r="H3043" s="18">
        <v>0</v>
      </c>
      <c r="I3043" s="18">
        <v>0</v>
      </c>
      <c r="J3043" s="53">
        <v>104.76612903225808</v>
      </c>
      <c r="K3043" s="19">
        <f t="shared" si="328"/>
        <v>37524.107925581055</v>
      </c>
    </row>
    <row r="3044" spans="1:11" x14ac:dyDescent="0.25">
      <c r="A3044" s="10">
        <f t="shared" si="329"/>
        <v>5</v>
      </c>
      <c r="B3044" s="11">
        <f t="shared" si="325"/>
        <v>2021</v>
      </c>
      <c r="C3044" s="12">
        <f t="shared" si="326"/>
        <v>44323</v>
      </c>
      <c r="D3044" s="11">
        <f t="shared" si="327"/>
        <v>17</v>
      </c>
      <c r="E3044" s="51">
        <v>19265.664645339701</v>
      </c>
      <c r="F3044" s="13">
        <v>5864.8158653392002</v>
      </c>
      <c r="G3044" s="13">
        <v>12878.707</v>
      </c>
      <c r="H3044" s="13">
        <v>0</v>
      </c>
      <c r="I3044" s="13">
        <v>0</v>
      </c>
      <c r="J3044" s="49">
        <v>104.76612903225808</v>
      </c>
      <c r="K3044" s="14">
        <f t="shared" si="328"/>
        <v>38113.953639711159</v>
      </c>
    </row>
    <row r="3045" spans="1:11" x14ac:dyDescent="0.25">
      <c r="A3045" s="15">
        <f t="shared" si="329"/>
        <v>5</v>
      </c>
      <c r="B3045" s="16">
        <f t="shared" si="325"/>
        <v>2021</v>
      </c>
      <c r="C3045" s="17">
        <f t="shared" si="326"/>
        <v>44323</v>
      </c>
      <c r="D3045" s="16">
        <f t="shared" si="327"/>
        <v>18</v>
      </c>
      <c r="E3045" s="55">
        <v>20268.084965862799</v>
      </c>
      <c r="F3045" s="18">
        <v>5291.8475953809002</v>
      </c>
      <c r="G3045" s="18">
        <v>12387.1</v>
      </c>
      <c r="H3045" s="18">
        <v>0</v>
      </c>
      <c r="I3045" s="18">
        <v>0</v>
      </c>
      <c r="J3045" s="53">
        <v>104.76612903225808</v>
      </c>
      <c r="K3045" s="19">
        <f t="shared" si="328"/>
        <v>38051.798690275959</v>
      </c>
    </row>
    <row r="3046" spans="1:11" x14ac:dyDescent="0.25">
      <c r="A3046" s="10">
        <f t="shared" si="329"/>
        <v>5</v>
      </c>
      <c r="B3046" s="11">
        <f t="shared" si="325"/>
        <v>2021</v>
      </c>
      <c r="C3046" s="12">
        <f t="shared" si="326"/>
        <v>44323</v>
      </c>
      <c r="D3046" s="11">
        <f t="shared" si="327"/>
        <v>19</v>
      </c>
      <c r="E3046" s="51">
        <v>19274.164388220099</v>
      </c>
      <c r="F3046" s="13">
        <v>5008.5556306752997</v>
      </c>
      <c r="G3046" s="13">
        <v>12194.44</v>
      </c>
      <c r="H3046" s="13">
        <v>0</v>
      </c>
      <c r="I3046" s="13">
        <v>0</v>
      </c>
      <c r="J3046" s="49">
        <v>104.76612903225808</v>
      </c>
      <c r="K3046" s="14">
        <f t="shared" si="328"/>
        <v>36581.926147927654</v>
      </c>
    </row>
    <row r="3047" spans="1:11" x14ac:dyDescent="0.25">
      <c r="A3047" s="15">
        <f t="shared" si="329"/>
        <v>5</v>
      </c>
      <c r="B3047" s="16">
        <f t="shared" si="325"/>
        <v>2021</v>
      </c>
      <c r="C3047" s="17">
        <f t="shared" si="326"/>
        <v>44323</v>
      </c>
      <c r="D3047" s="16">
        <f t="shared" si="327"/>
        <v>20</v>
      </c>
      <c r="E3047" s="55">
        <v>19163.452419223599</v>
      </c>
      <c r="F3047" s="18">
        <v>4879.4207510596998</v>
      </c>
      <c r="G3047" s="18">
        <v>12050.38</v>
      </c>
      <c r="H3047" s="18">
        <v>169.40700000000001</v>
      </c>
      <c r="I3047" s="18">
        <v>80.359537024279021</v>
      </c>
      <c r="J3047" s="53">
        <v>104.76612903225808</v>
      </c>
      <c r="K3047" s="19">
        <f t="shared" si="328"/>
        <v>36447.785836339834</v>
      </c>
    </row>
    <row r="3048" spans="1:11" x14ac:dyDescent="0.25">
      <c r="A3048" s="10">
        <f t="shared" si="329"/>
        <v>5</v>
      </c>
      <c r="B3048" s="11">
        <f t="shared" si="325"/>
        <v>2021</v>
      </c>
      <c r="C3048" s="12">
        <f t="shared" si="326"/>
        <v>44323</v>
      </c>
      <c r="D3048" s="11">
        <f t="shared" si="327"/>
        <v>21</v>
      </c>
      <c r="E3048" s="51">
        <v>20183.639208289602</v>
      </c>
      <c r="F3048" s="13">
        <v>4996.9637966266</v>
      </c>
      <c r="G3048" s="13">
        <v>11781.495000000001</v>
      </c>
      <c r="H3048" s="13">
        <v>327.8</v>
      </c>
      <c r="I3048" s="13">
        <v>155.49449690130081</v>
      </c>
      <c r="J3048" s="49">
        <v>104.76612903225808</v>
      </c>
      <c r="K3048" s="14">
        <f t="shared" si="328"/>
        <v>37550.158630849764</v>
      </c>
    </row>
    <row r="3049" spans="1:11" x14ac:dyDescent="0.25">
      <c r="A3049" s="15">
        <f t="shared" si="329"/>
        <v>5</v>
      </c>
      <c r="B3049" s="16">
        <f t="shared" si="325"/>
        <v>2021</v>
      </c>
      <c r="C3049" s="17">
        <f t="shared" si="326"/>
        <v>44323</v>
      </c>
      <c r="D3049" s="16">
        <f t="shared" si="327"/>
        <v>22</v>
      </c>
      <c r="E3049" s="55">
        <v>20073.643549333101</v>
      </c>
      <c r="F3049" s="18">
        <v>5011.8887071528998</v>
      </c>
      <c r="G3049" s="18">
        <v>11201.562</v>
      </c>
      <c r="H3049" s="18">
        <v>327.8</v>
      </c>
      <c r="I3049" s="18">
        <v>155.49449690130081</v>
      </c>
      <c r="J3049" s="53">
        <v>104.76612903225808</v>
      </c>
      <c r="K3049" s="19">
        <f t="shared" si="328"/>
        <v>36875.154882419563</v>
      </c>
    </row>
    <row r="3050" spans="1:11" x14ac:dyDescent="0.25">
      <c r="A3050" s="10">
        <f t="shared" si="329"/>
        <v>5</v>
      </c>
      <c r="B3050" s="11">
        <f t="shared" si="325"/>
        <v>2021</v>
      </c>
      <c r="C3050" s="12">
        <f t="shared" si="326"/>
        <v>44323</v>
      </c>
      <c r="D3050" s="11">
        <f t="shared" si="327"/>
        <v>23</v>
      </c>
      <c r="E3050" s="51">
        <v>18703.144730386</v>
      </c>
      <c r="F3050" s="13">
        <v>4762.7524158140004</v>
      </c>
      <c r="G3050" s="13">
        <v>10513.999</v>
      </c>
      <c r="H3050" s="13">
        <v>327.8</v>
      </c>
      <c r="I3050" s="13">
        <v>155.49449690130081</v>
      </c>
      <c r="J3050" s="49">
        <v>104.76612903225808</v>
      </c>
      <c r="K3050" s="14">
        <f t="shared" si="328"/>
        <v>34567.956772133562</v>
      </c>
    </row>
    <row r="3051" spans="1:11" x14ac:dyDescent="0.25">
      <c r="A3051" s="15">
        <f t="shared" si="329"/>
        <v>5</v>
      </c>
      <c r="B3051" s="16">
        <f t="shared" si="325"/>
        <v>2021</v>
      </c>
      <c r="C3051" s="17">
        <f t="shared" si="326"/>
        <v>44323</v>
      </c>
      <c r="D3051" s="16">
        <f t="shared" si="327"/>
        <v>24</v>
      </c>
      <c r="E3051" s="55">
        <v>16582.808307748001</v>
      </c>
      <c r="F3051" s="18">
        <v>4587.5948740512003</v>
      </c>
      <c r="G3051" s="18">
        <v>10168.633</v>
      </c>
      <c r="H3051" s="18">
        <v>327.8</v>
      </c>
      <c r="I3051" s="18">
        <v>155.49449690130081</v>
      </c>
      <c r="J3051" s="53">
        <v>104.76612903225808</v>
      </c>
      <c r="K3051" s="19">
        <f t="shared" si="328"/>
        <v>31927.09680773276</v>
      </c>
    </row>
    <row r="3052" spans="1:11" x14ac:dyDescent="0.25">
      <c r="A3052" s="10">
        <f t="shared" si="329"/>
        <v>5</v>
      </c>
      <c r="B3052" s="11">
        <f t="shared" si="325"/>
        <v>2021</v>
      </c>
      <c r="C3052" s="12">
        <f t="shared" si="326"/>
        <v>44324</v>
      </c>
      <c r="D3052" s="11">
        <f t="shared" si="327"/>
        <v>1</v>
      </c>
      <c r="E3052" s="51">
        <v>14702.680744228001</v>
      </c>
      <c r="F3052" s="13">
        <v>4476.5695716054997</v>
      </c>
      <c r="G3052" s="13">
        <v>10126.708000000001</v>
      </c>
      <c r="H3052" s="13">
        <v>327.8</v>
      </c>
      <c r="I3052" s="13">
        <v>155.49449690130081</v>
      </c>
      <c r="J3052" s="49">
        <v>104.76612903225808</v>
      </c>
      <c r="K3052" s="14">
        <f t="shared" si="328"/>
        <v>29894.018941767059</v>
      </c>
    </row>
    <row r="3053" spans="1:11" x14ac:dyDescent="0.25">
      <c r="A3053" s="15">
        <f t="shared" si="329"/>
        <v>5</v>
      </c>
      <c r="B3053" s="16">
        <f t="shared" si="325"/>
        <v>2021</v>
      </c>
      <c r="C3053" s="17">
        <f t="shared" si="326"/>
        <v>44324</v>
      </c>
      <c r="D3053" s="16">
        <f t="shared" si="327"/>
        <v>2</v>
      </c>
      <c r="E3053" s="55">
        <v>13509.731691631299</v>
      </c>
      <c r="F3053" s="18">
        <v>4455.8814731841003</v>
      </c>
      <c r="G3053" s="18">
        <v>10011.870000000001</v>
      </c>
      <c r="H3053" s="18">
        <v>327.8</v>
      </c>
      <c r="I3053" s="18">
        <v>155.49449690130081</v>
      </c>
      <c r="J3053" s="53">
        <v>104.76612903225808</v>
      </c>
      <c r="K3053" s="19">
        <f t="shared" si="328"/>
        <v>28565.543790748958</v>
      </c>
    </row>
    <row r="3054" spans="1:11" x14ac:dyDescent="0.25">
      <c r="A3054" s="10">
        <f t="shared" si="329"/>
        <v>5</v>
      </c>
      <c r="B3054" s="11">
        <f t="shared" si="325"/>
        <v>2021</v>
      </c>
      <c r="C3054" s="12">
        <f t="shared" si="326"/>
        <v>44324</v>
      </c>
      <c r="D3054" s="11">
        <f t="shared" si="327"/>
        <v>3</v>
      </c>
      <c r="E3054" s="51">
        <v>12920.706992961999</v>
      </c>
      <c r="F3054" s="13">
        <v>4458.3270828667</v>
      </c>
      <c r="G3054" s="13">
        <v>10076.365</v>
      </c>
      <c r="H3054" s="13">
        <v>327.8</v>
      </c>
      <c r="I3054" s="13">
        <v>155.49449690130081</v>
      </c>
      <c r="J3054" s="49">
        <v>104.76612903225808</v>
      </c>
      <c r="K3054" s="14">
        <f t="shared" si="328"/>
        <v>28043.459701762255</v>
      </c>
    </row>
    <row r="3055" spans="1:11" x14ac:dyDescent="0.25">
      <c r="A3055" s="15">
        <f t="shared" si="329"/>
        <v>5</v>
      </c>
      <c r="B3055" s="16">
        <f t="shared" si="325"/>
        <v>2021</v>
      </c>
      <c r="C3055" s="17">
        <f t="shared" si="326"/>
        <v>44324</v>
      </c>
      <c r="D3055" s="16">
        <f t="shared" si="327"/>
        <v>4</v>
      </c>
      <c r="E3055" s="55">
        <v>12488.710501944999</v>
      </c>
      <c r="F3055" s="18">
        <v>4465.6628095202996</v>
      </c>
      <c r="G3055" s="18">
        <v>10120.707</v>
      </c>
      <c r="H3055" s="18">
        <v>327.8</v>
      </c>
      <c r="I3055" s="18">
        <v>155.49449690130081</v>
      </c>
      <c r="J3055" s="53">
        <v>104.76612903225808</v>
      </c>
      <c r="K3055" s="19">
        <f t="shared" si="328"/>
        <v>27663.140937398861</v>
      </c>
    </row>
    <row r="3056" spans="1:11" x14ac:dyDescent="0.25">
      <c r="A3056" s="10">
        <f t="shared" si="329"/>
        <v>5</v>
      </c>
      <c r="B3056" s="11">
        <f t="shared" si="325"/>
        <v>2021</v>
      </c>
      <c r="C3056" s="12">
        <f t="shared" si="326"/>
        <v>44324</v>
      </c>
      <c r="D3056" s="11">
        <f t="shared" si="327"/>
        <v>5</v>
      </c>
      <c r="E3056" s="51">
        <v>12407.206869387899</v>
      </c>
      <c r="F3056" s="13">
        <v>4471.1870794958004</v>
      </c>
      <c r="G3056" s="13">
        <v>10496.416999999999</v>
      </c>
      <c r="H3056" s="13">
        <v>327.8</v>
      </c>
      <c r="I3056" s="13">
        <v>155.49449690130081</v>
      </c>
      <c r="J3056" s="49">
        <v>104.76612903225808</v>
      </c>
      <c r="K3056" s="14">
        <f t="shared" si="328"/>
        <v>27962.871574817258</v>
      </c>
    </row>
    <row r="3057" spans="1:11" x14ac:dyDescent="0.25">
      <c r="A3057" s="15">
        <f t="shared" si="329"/>
        <v>5</v>
      </c>
      <c r="B3057" s="16">
        <f t="shared" si="325"/>
        <v>2021</v>
      </c>
      <c r="C3057" s="17">
        <f t="shared" si="326"/>
        <v>44324</v>
      </c>
      <c r="D3057" s="16">
        <f t="shared" si="327"/>
        <v>6</v>
      </c>
      <c r="E3057" s="55">
        <v>12623.7948420509</v>
      </c>
      <c r="F3057" s="18">
        <v>4471.5410702805002</v>
      </c>
      <c r="G3057" s="18">
        <v>10620.380999999999</v>
      </c>
      <c r="H3057" s="18">
        <v>10.882999999999999</v>
      </c>
      <c r="I3057" s="18">
        <v>5.1624362714364134</v>
      </c>
      <c r="J3057" s="53">
        <v>104.76612903225808</v>
      </c>
      <c r="K3057" s="19">
        <f t="shared" si="328"/>
        <v>27836.528477635096</v>
      </c>
    </row>
    <row r="3058" spans="1:11" x14ac:dyDescent="0.25">
      <c r="A3058" s="10">
        <f t="shared" si="329"/>
        <v>5</v>
      </c>
      <c r="B3058" s="11">
        <f t="shared" si="325"/>
        <v>2021</v>
      </c>
      <c r="C3058" s="12">
        <f t="shared" si="326"/>
        <v>44324</v>
      </c>
      <c r="D3058" s="11">
        <f t="shared" si="327"/>
        <v>7</v>
      </c>
      <c r="E3058" s="51">
        <v>13466.1864659773</v>
      </c>
      <c r="F3058" s="13">
        <v>4301.0500593948</v>
      </c>
      <c r="G3058" s="13">
        <v>11265.962</v>
      </c>
      <c r="H3058" s="13">
        <v>0</v>
      </c>
      <c r="I3058" s="13">
        <v>0</v>
      </c>
      <c r="J3058" s="49">
        <v>104.76612903225808</v>
      </c>
      <c r="K3058" s="14">
        <f t="shared" si="328"/>
        <v>29137.964654404357</v>
      </c>
    </row>
    <row r="3059" spans="1:11" x14ac:dyDescent="0.25">
      <c r="A3059" s="15">
        <f t="shared" si="329"/>
        <v>5</v>
      </c>
      <c r="B3059" s="16">
        <f t="shared" si="325"/>
        <v>2021</v>
      </c>
      <c r="C3059" s="17">
        <f t="shared" si="326"/>
        <v>44324</v>
      </c>
      <c r="D3059" s="16">
        <f t="shared" si="327"/>
        <v>8</v>
      </c>
      <c r="E3059" s="55">
        <v>14763.781815464699</v>
      </c>
      <c r="F3059" s="18">
        <v>4332.8022304243004</v>
      </c>
      <c r="G3059" s="18">
        <v>11547.495000000001</v>
      </c>
      <c r="H3059" s="18">
        <v>0</v>
      </c>
      <c r="I3059" s="18">
        <v>0</v>
      </c>
      <c r="J3059" s="53">
        <v>104.76612903225808</v>
      </c>
      <c r="K3059" s="19">
        <f t="shared" si="328"/>
        <v>30748.845174921262</v>
      </c>
    </row>
    <row r="3060" spans="1:11" x14ac:dyDescent="0.25">
      <c r="A3060" s="10">
        <f t="shared" si="329"/>
        <v>5</v>
      </c>
      <c r="B3060" s="11">
        <f t="shared" si="325"/>
        <v>2021</v>
      </c>
      <c r="C3060" s="12">
        <f t="shared" si="326"/>
        <v>44324</v>
      </c>
      <c r="D3060" s="11">
        <f t="shared" si="327"/>
        <v>9</v>
      </c>
      <c r="E3060" s="51">
        <v>16375.3750044464</v>
      </c>
      <c r="F3060" s="13">
        <v>4616.0564342652997</v>
      </c>
      <c r="G3060" s="13">
        <v>11820.855</v>
      </c>
      <c r="H3060" s="13">
        <v>0</v>
      </c>
      <c r="I3060" s="13">
        <v>0</v>
      </c>
      <c r="J3060" s="49">
        <v>104.76612903225808</v>
      </c>
      <c r="K3060" s="14">
        <f t="shared" si="328"/>
        <v>32917.052567743958</v>
      </c>
    </row>
    <row r="3061" spans="1:11" x14ac:dyDescent="0.25">
      <c r="A3061" s="15">
        <f t="shared" si="329"/>
        <v>5</v>
      </c>
      <c r="B3061" s="16">
        <f t="shared" si="325"/>
        <v>2021</v>
      </c>
      <c r="C3061" s="17">
        <f t="shared" si="326"/>
        <v>44324</v>
      </c>
      <c r="D3061" s="16">
        <f t="shared" si="327"/>
        <v>10</v>
      </c>
      <c r="E3061" s="55">
        <v>17904.310065548001</v>
      </c>
      <c r="F3061" s="18">
        <v>4938.0932676325001</v>
      </c>
      <c r="G3061" s="18">
        <v>11757.731</v>
      </c>
      <c r="H3061" s="18">
        <v>0</v>
      </c>
      <c r="I3061" s="18">
        <v>0</v>
      </c>
      <c r="J3061" s="53">
        <v>104.76612903225808</v>
      </c>
      <c r="K3061" s="19">
        <f t="shared" si="328"/>
        <v>34704.900462212754</v>
      </c>
    </row>
    <row r="3062" spans="1:11" x14ac:dyDescent="0.25">
      <c r="A3062" s="10">
        <f t="shared" si="329"/>
        <v>5</v>
      </c>
      <c r="B3062" s="11">
        <f t="shared" si="325"/>
        <v>2021</v>
      </c>
      <c r="C3062" s="12">
        <f t="shared" si="326"/>
        <v>44324</v>
      </c>
      <c r="D3062" s="11">
        <f t="shared" si="327"/>
        <v>11</v>
      </c>
      <c r="E3062" s="51">
        <v>18726.770936013101</v>
      </c>
      <c r="F3062" s="13">
        <v>5100.2859025102998</v>
      </c>
      <c r="G3062" s="13">
        <v>11725.22</v>
      </c>
      <c r="H3062" s="13">
        <v>0</v>
      </c>
      <c r="I3062" s="13">
        <v>0</v>
      </c>
      <c r="J3062" s="49">
        <v>104.76612903225808</v>
      </c>
      <c r="K3062" s="14">
        <f t="shared" si="328"/>
        <v>35657.042967555659</v>
      </c>
    </row>
    <row r="3063" spans="1:11" x14ac:dyDescent="0.25">
      <c r="A3063" s="15">
        <f t="shared" si="329"/>
        <v>5</v>
      </c>
      <c r="B3063" s="16">
        <f t="shared" si="325"/>
        <v>2021</v>
      </c>
      <c r="C3063" s="17">
        <f t="shared" si="326"/>
        <v>44324</v>
      </c>
      <c r="D3063" s="16">
        <f t="shared" si="327"/>
        <v>12</v>
      </c>
      <c r="E3063" s="55">
        <v>18995.1525098438</v>
      </c>
      <c r="F3063" s="18">
        <v>5164.9389313284</v>
      </c>
      <c r="G3063" s="18">
        <v>11902.983</v>
      </c>
      <c r="H3063" s="18">
        <v>0</v>
      </c>
      <c r="I3063" s="18">
        <v>0</v>
      </c>
      <c r="J3063" s="53">
        <v>104.76612903225808</v>
      </c>
      <c r="K3063" s="19">
        <f t="shared" si="328"/>
        <v>36167.840570204455</v>
      </c>
    </row>
    <row r="3064" spans="1:11" x14ac:dyDescent="0.25">
      <c r="A3064" s="10">
        <f t="shared" si="329"/>
        <v>5</v>
      </c>
      <c r="B3064" s="11">
        <f t="shared" si="325"/>
        <v>2021</v>
      </c>
      <c r="C3064" s="12">
        <f t="shared" si="326"/>
        <v>44324</v>
      </c>
      <c r="D3064" s="11">
        <f t="shared" si="327"/>
        <v>13</v>
      </c>
      <c r="E3064" s="51">
        <v>18887.101206854401</v>
      </c>
      <c r="F3064" s="13">
        <v>5162.1981692643003</v>
      </c>
      <c r="G3064" s="13">
        <v>11830.401</v>
      </c>
      <c r="H3064" s="13">
        <v>0</v>
      </c>
      <c r="I3064" s="13">
        <v>0</v>
      </c>
      <c r="J3064" s="49">
        <v>104.76612903225808</v>
      </c>
      <c r="K3064" s="14">
        <f t="shared" si="328"/>
        <v>35984.466505150958</v>
      </c>
    </row>
    <row r="3065" spans="1:11" x14ac:dyDescent="0.25">
      <c r="A3065" s="15">
        <f t="shared" si="329"/>
        <v>5</v>
      </c>
      <c r="B3065" s="16">
        <f t="shared" si="325"/>
        <v>2021</v>
      </c>
      <c r="C3065" s="17">
        <f t="shared" si="326"/>
        <v>44324</v>
      </c>
      <c r="D3065" s="16">
        <f t="shared" si="327"/>
        <v>14</v>
      </c>
      <c r="E3065" s="55">
        <v>18662.9723502044</v>
      </c>
      <c r="F3065" s="18">
        <v>5088.7863551150003</v>
      </c>
      <c r="G3065" s="18">
        <v>11921.606</v>
      </c>
      <c r="H3065" s="18">
        <v>0</v>
      </c>
      <c r="I3065" s="18">
        <v>0</v>
      </c>
      <c r="J3065" s="53">
        <v>104.76612903225808</v>
      </c>
      <c r="K3065" s="19">
        <f t="shared" si="328"/>
        <v>35778.130834351658</v>
      </c>
    </row>
    <row r="3066" spans="1:11" x14ac:dyDescent="0.25">
      <c r="A3066" s="10">
        <f t="shared" si="329"/>
        <v>5</v>
      </c>
      <c r="B3066" s="11">
        <f t="shared" si="325"/>
        <v>2021</v>
      </c>
      <c r="C3066" s="12">
        <f t="shared" si="326"/>
        <v>44324</v>
      </c>
      <c r="D3066" s="11">
        <f t="shared" si="327"/>
        <v>15</v>
      </c>
      <c r="E3066" s="51">
        <v>18477.890354822001</v>
      </c>
      <c r="F3066" s="13">
        <v>5063.8347658613002</v>
      </c>
      <c r="G3066" s="13">
        <v>11906.575999999999</v>
      </c>
      <c r="H3066" s="13">
        <v>0</v>
      </c>
      <c r="I3066" s="13">
        <v>0</v>
      </c>
      <c r="J3066" s="49">
        <v>104.76612903225808</v>
      </c>
      <c r="K3066" s="14">
        <f t="shared" si="328"/>
        <v>35553.067249715561</v>
      </c>
    </row>
    <row r="3067" spans="1:11" x14ac:dyDescent="0.25">
      <c r="A3067" s="15">
        <f t="shared" si="329"/>
        <v>5</v>
      </c>
      <c r="B3067" s="16">
        <f t="shared" si="325"/>
        <v>2021</v>
      </c>
      <c r="C3067" s="17">
        <f t="shared" si="326"/>
        <v>44324</v>
      </c>
      <c r="D3067" s="16">
        <f t="shared" si="327"/>
        <v>16</v>
      </c>
      <c r="E3067" s="55">
        <v>18405.7333089413</v>
      </c>
      <c r="F3067" s="18">
        <v>4941.0306312039002</v>
      </c>
      <c r="G3067" s="18">
        <v>11904.245999999999</v>
      </c>
      <c r="H3067" s="18">
        <v>0</v>
      </c>
      <c r="I3067" s="18">
        <v>0</v>
      </c>
      <c r="J3067" s="53">
        <v>104.76612903225808</v>
      </c>
      <c r="K3067" s="19">
        <f t="shared" si="328"/>
        <v>35355.77606917746</v>
      </c>
    </row>
    <row r="3068" spans="1:11" x14ac:dyDescent="0.25">
      <c r="A3068" s="10">
        <f t="shared" si="329"/>
        <v>5</v>
      </c>
      <c r="B3068" s="11">
        <f t="shared" si="325"/>
        <v>2021</v>
      </c>
      <c r="C3068" s="12">
        <f t="shared" si="326"/>
        <v>44324</v>
      </c>
      <c r="D3068" s="11">
        <f t="shared" si="327"/>
        <v>17</v>
      </c>
      <c r="E3068" s="51">
        <v>19456.193859818999</v>
      </c>
      <c r="F3068" s="13">
        <v>4900.1566827508004</v>
      </c>
      <c r="G3068" s="13">
        <v>11678.593000000001</v>
      </c>
      <c r="H3068" s="13">
        <v>0</v>
      </c>
      <c r="I3068" s="13">
        <v>0</v>
      </c>
      <c r="J3068" s="49">
        <v>104.76612903225808</v>
      </c>
      <c r="K3068" s="14">
        <f t="shared" si="328"/>
        <v>36139.709671602061</v>
      </c>
    </row>
    <row r="3069" spans="1:11" x14ac:dyDescent="0.25">
      <c r="A3069" s="15">
        <f t="shared" si="329"/>
        <v>5</v>
      </c>
      <c r="B3069" s="16">
        <f t="shared" si="325"/>
        <v>2021</v>
      </c>
      <c r="C3069" s="17">
        <f t="shared" si="326"/>
        <v>44324</v>
      </c>
      <c r="D3069" s="16">
        <f t="shared" si="327"/>
        <v>18</v>
      </c>
      <c r="E3069" s="55">
        <v>20743.271952485899</v>
      </c>
      <c r="F3069" s="18">
        <v>4750.4673152224004</v>
      </c>
      <c r="G3069" s="18">
        <v>11367.107</v>
      </c>
      <c r="H3069" s="18">
        <v>0</v>
      </c>
      <c r="I3069" s="18">
        <v>0</v>
      </c>
      <c r="J3069" s="53">
        <v>104.76612903225808</v>
      </c>
      <c r="K3069" s="19">
        <f t="shared" si="328"/>
        <v>36965.612396740558</v>
      </c>
    </row>
    <row r="3070" spans="1:11" x14ac:dyDescent="0.25">
      <c r="A3070" s="10">
        <f t="shared" si="329"/>
        <v>5</v>
      </c>
      <c r="B3070" s="11">
        <f t="shared" si="325"/>
        <v>2021</v>
      </c>
      <c r="C3070" s="12">
        <f t="shared" si="326"/>
        <v>44324</v>
      </c>
      <c r="D3070" s="11">
        <f t="shared" si="327"/>
        <v>19</v>
      </c>
      <c r="E3070" s="51">
        <v>20162.629304851798</v>
      </c>
      <c r="F3070" s="13">
        <v>4612.7260800874001</v>
      </c>
      <c r="G3070" s="13">
        <v>11128.473</v>
      </c>
      <c r="H3070" s="13">
        <v>0</v>
      </c>
      <c r="I3070" s="13">
        <v>0</v>
      </c>
      <c r="J3070" s="49">
        <v>104.76612903225808</v>
      </c>
      <c r="K3070" s="14">
        <f t="shared" si="328"/>
        <v>36008.594513971453</v>
      </c>
    </row>
    <row r="3071" spans="1:11" x14ac:dyDescent="0.25">
      <c r="A3071" s="15">
        <f t="shared" si="329"/>
        <v>5</v>
      </c>
      <c r="B3071" s="16">
        <f t="shared" si="325"/>
        <v>2021</v>
      </c>
      <c r="C3071" s="17">
        <f t="shared" si="326"/>
        <v>44324</v>
      </c>
      <c r="D3071" s="16">
        <f t="shared" si="327"/>
        <v>20</v>
      </c>
      <c r="E3071" s="55">
        <v>20286.318242552399</v>
      </c>
      <c r="F3071" s="18">
        <v>4593.3656157170999</v>
      </c>
      <c r="G3071" s="18">
        <v>11124.731</v>
      </c>
      <c r="H3071" s="18">
        <v>163.9</v>
      </c>
      <c r="I3071" s="18">
        <v>77.747248450650403</v>
      </c>
      <c r="J3071" s="53">
        <v>104.76612903225808</v>
      </c>
      <c r="K3071" s="19">
        <f t="shared" si="328"/>
        <v>36350.828235752408</v>
      </c>
    </row>
    <row r="3072" spans="1:11" x14ac:dyDescent="0.25">
      <c r="A3072" s="10">
        <f t="shared" si="329"/>
        <v>5</v>
      </c>
      <c r="B3072" s="11">
        <f t="shared" si="325"/>
        <v>2021</v>
      </c>
      <c r="C3072" s="12">
        <f t="shared" si="326"/>
        <v>44324</v>
      </c>
      <c r="D3072" s="11">
        <f t="shared" si="327"/>
        <v>21</v>
      </c>
      <c r="E3072" s="51">
        <v>20533.9540011463</v>
      </c>
      <c r="F3072" s="13">
        <v>4834.6428601799998</v>
      </c>
      <c r="G3072" s="13">
        <v>10954.619000000001</v>
      </c>
      <c r="H3072" s="13">
        <v>327.8</v>
      </c>
      <c r="I3072" s="13">
        <v>155.49449690130081</v>
      </c>
      <c r="J3072" s="49">
        <v>104.76612903225808</v>
      </c>
      <c r="K3072" s="14">
        <f t="shared" si="328"/>
        <v>36911.276487259864</v>
      </c>
    </row>
    <row r="3073" spans="1:11" x14ac:dyDescent="0.25">
      <c r="A3073" s="15">
        <f t="shared" si="329"/>
        <v>5</v>
      </c>
      <c r="B3073" s="16">
        <f t="shared" si="325"/>
        <v>2021</v>
      </c>
      <c r="C3073" s="17">
        <f t="shared" si="326"/>
        <v>44324</v>
      </c>
      <c r="D3073" s="16">
        <f t="shared" si="327"/>
        <v>22</v>
      </c>
      <c r="E3073" s="55">
        <v>19837.495379853499</v>
      </c>
      <c r="F3073" s="18">
        <v>4812.3587953770002</v>
      </c>
      <c r="G3073" s="18">
        <v>10682.523999999999</v>
      </c>
      <c r="H3073" s="18">
        <v>327.8</v>
      </c>
      <c r="I3073" s="18">
        <v>155.49449690130081</v>
      </c>
      <c r="J3073" s="53">
        <v>104.76612903225808</v>
      </c>
      <c r="K3073" s="19">
        <f t="shared" si="328"/>
        <v>35920.438801164062</v>
      </c>
    </row>
    <row r="3074" spans="1:11" x14ac:dyDescent="0.25">
      <c r="A3074" s="10">
        <f t="shared" si="329"/>
        <v>5</v>
      </c>
      <c r="B3074" s="11">
        <f t="shared" si="325"/>
        <v>2021</v>
      </c>
      <c r="C3074" s="12">
        <f t="shared" si="326"/>
        <v>44324</v>
      </c>
      <c r="D3074" s="11">
        <f t="shared" si="327"/>
        <v>23</v>
      </c>
      <c r="E3074" s="51">
        <v>18157.3182271441</v>
      </c>
      <c r="F3074" s="13">
        <v>4573.7277527614997</v>
      </c>
      <c r="G3074" s="13">
        <v>10299.841</v>
      </c>
      <c r="H3074" s="13">
        <v>327.8</v>
      </c>
      <c r="I3074" s="13">
        <v>155.49449690130081</v>
      </c>
      <c r="J3074" s="49">
        <v>104.76612903225808</v>
      </c>
      <c r="K3074" s="14">
        <f t="shared" si="328"/>
        <v>33618.947605839159</v>
      </c>
    </row>
    <row r="3075" spans="1:11" x14ac:dyDescent="0.25">
      <c r="A3075" s="15">
        <f t="shared" si="329"/>
        <v>5</v>
      </c>
      <c r="B3075" s="16">
        <f t="shared" si="325"/>
        <v>2021</v>
      </c>
      <c r="C3075" s="17">
        <f t="shared" si="326"/>
        <v>44324</v>
      </c>
      <c r="D3075" s="16">
        <f t="shared" si="327"/>
        <v>24</v>
      </c>
      <c r="E3075" s="55">
        <v>16090.221577276099</v>
      </c>
      <c r="F3075" s="18">
        <v>4437.1269834065997</v>
      </c>
      <c r="G3075" s="18">
        <v>10124.582</v>
      </c>
      <c r="H3075" s="18">
        <v>327.8</v>
      </c>
      <c r="I3075" s="18">
        <v>155.49449690130081</v>
      </c>
      <c r="J3075" s="53">
        <v>104.76612903225808</v>
      </c>
      <c r="K3075" s="19">
        <f t="shared" si="328"/>
        <v>31239.991186616255</v>
      </c>
    </row>
    <row r="3076" spans="1:11" x14ac:dyDescent="0.25">
      <c r="A3076" s="10">
        <f t="shared" si="329"/>
        <v>5</v>
      </c>
      <c r="B3076" s="11">
        <f t="shared" si="325"/>
        <v>2021</v>
      </c>
      <c r="C3076" s="12">
        <f t="shared" si="326"/>
        <v>44325</v>
      </c>
      <c r="D3076" s="11">
        <f t="shared" si="327"/>
        <v>1</v>
      </c>
      <c r="E3076" s="51">
        <v>14248.718549789901</v>
      </c>
      <c r="F3076" s="13">
        <v>4379.2194351066</v>
      </c>
      <c r="G3076" s="13">
        <v>10015.998</v>
      </c>
      <c r="H3076" s="13">
        <v>327.8</v>
      </c>
      <c r="I3076" s="13">
        <v>155.49449690130081</v>
      </c>
      <c r="J3076" s="49">
        <v>104.76612903225808</v>
      </c>
      <c r="K3076" s="14">
        <f t="shared" si="328"/>
        <v>29231.996610830058</v>
      </c>
    </row>
    <row r="3077" spans="1:11" x14ac:dyDescent="0.25">
      <c r="A3077" s="15">
        <f t="shared" si="329"/>
        <v>5</v>
      </c>
      <c r="B3077" s="16">
        <f t="shared" ref="B3077:B3140" si="330">YEAR(C3077)</f>
        <v>2021</v>
      </c>
      <c r="C3077" s="17">
        <f t="shared" si="326"/>
        <v>44325</v>
      </c>
      <c r="D3077" s="16">
        <f t="shared" si="327"/>
        <v>2</v>
      </c>
      <c r="E3077" s="55">
        <v>13049.150556033601</v>
      </c>
      <c r="F3077" s="18">
        <v>4315.6573802045996</v>
      </c>
      <c r="G3077" s="18">
        <v>10052.834999999999</v>
      </c>
      <c r="H3077" s="18">
        <v>327.8</v>
      </c>
      <c r="I3077" s="18">
        <v>155.49449690130081</v>
      </c>
      <c r="J3077" s="53">
        <v>104.76612903225808</v>
      </c>
      <c r="K3077" s="19">
        <f t="shared" si="328"/>
        <v>28005.703562171759</v>
      </c>
    </row>
    <row r="3078" spans="1:11" x14ac:dyDescent="0.25">
      <c r="A3078" s="10">
        <f t="shared" si="329"/>
        <v>5</v>
      </c>
      <c r="B3078" s="11">
        <f t="shared" si="330"/>
        <v>2021</v>
      </c>
      <c r="C3078" s="12">
        <f t="shared" ref="C3078:C3141" si="331">IF(D3078=1, C3077+1, C3077)</f>
        <v>44325</v>
      </c>
      <c r="D3078" s="11">
        <f t="shared" ref="D3078:D3141" si="332">IF(D3077=24, 1, D3077+1)</f>
        <v>3</v>
      </c>
      <c r="E3078" s="51">
        <v>12278.215388987501</v>
      </c>
      <c r="F3078" s="13">
        <v>4300.3652217028002</v>
      </c>
      <c r="G3078" s="13">
        <v>10100.063</v>
      </c>
      <c r="H3078" s="13">
        <v>327.8</v>
      </c>
      <c r="I3078" s="13">
        <v>155.49449690130081</v>
      </c>
      <c r="J3078" s="49">
        <v>104.76612903225808</v>
      </c>
      <c r="K3078" s="14">
        <f t="shared" ref="K3078:K3141" si="333">SUM(E3078:J3078)</f>
        <v>27266.704236623857</v>
      </c>
    </row>
    <row r="3079" spans="1:11" x14ac:dyDescent="0.25">
      <c r="A3079" s="15">
        <f t="shared" si="329"/>
        <v>5</v>
      </c>
      <c r="B3079" s="16">
        <f t="shared" si="330"/>
        <v>2021</v>
      </c>
      <c r="C3079" s="17">
        <f t="shared" si="331"/>
        <v>44325</v>
      </c>
      <c r="D3079" s="16">
        <f t="shared" si="332"/>
        <v>4</v>
      </c>
      <c r="E3079" s="55">
        <v>11901.8002963169</v>
      </c>
      <c r="F3079" s="18">
        <v>4312.5973125463997</v>
      </c>
      <c r="G3079" s="18">
        <v>10160.419</v>
      </c>
      <c r="H3079" s="18">
        <v>327.8</v>
      </c>
      <c r="I3079" s="18">
        <v>155.49449690130081</v>
      </c>
      <c r="J3079" s="53">
        <v>104.76612903225808</v>
      </c>
      <c r="K3079" s="19">
        <f t="shared" si="333"/>
        <v>26962.877234796859</v>
      </c>
    </row>
    <row r="3080" spans="1:11" x14ac:dyDescent="0.25">
      <c r="A3080" s="10">
        <f t="shared" si="329"/>
        <v>5</v>
      </c>
      <c r="B3080" s="11">
        <f t="shared" si="330"/>
        <v>2021</v>
      </c>
      <c r="C3080" s="12">
        <f t="shared" si="331"/>
        <v>44325</v>
      </c>
      <c r="D3080" s="11">
        <f t="shared" si="332"/>
        <v>5</v>
      </c>
      <c r="E3080" s="51">
        <v>11779.519485250201</v>
      </c>
      <c r="F3080" s="13">
        <v>4366.4205352669997</v>
      </c>
      <c r="G3080" s="13">
        <v>10397.742</v>
      </c>
      <c r="H3080" s="13">
        <v>327.8</v>
      </c>
      <c r="I3080" s="13">
        <v>155.49449690130081</v>
      </c>
      <c r="J3080" s="49">
        <v>104.76612903225808</v>
      </c>
      <c r="K3080" s="14">
        <f t="shared" si="333"/>
        <v>27131.742646450759</v>
      </c>
    </row>
    <row r="3081" spans="1:11" x14ac:dyDescent="0.25">
      <c r="A3081" s="15">
        <f t="shared" si="329"/>
        <v>5</v>
      </c>
      <c r="B3081" s="16">
        <f t="shared" si="330"/>
        <v>2021</v>
      </c>
      <c r="C3081" s="17">
        <f t="shared" si="331"/>
        <v>44325</v>
      </c>
      <c r="D3081" s="16">
        <f t="shared" si="332"/>
        <v>6</v>
      </c>
      <c r="E3081" s="55">
        <v>12107.383343877</v>
      </c>
      <c r="F3081" s="18">
        <v>4305.0641155078001</v>
      </c>
      <c r="G3081" s="18">
        <v>10541.992</v>
      </c>
      <c r="H3081" s="18">
        <v>5.5069999999999997</v>
      </c>
      <c r="I3081" s="18">
        <v>2.6122885736286254</v>
      </c>
      <c r="J3081" s="53">
        <v>104.76612903225808</v>
      </c>
      <c r="K3081" s="19">
        <f t="shared" si="333"/>
        <v>27067.324876990686</v>
      </c>
    </row>
    <row r="3082" spans="1:11" x14ac:dyDescent="0.25">
      <c r="A3082" s="10">
        <f t="shared" si="329"/>
        <v>5</v>
      </c>
      <c r="B3082" s="11">
        <f t="shared" si="330"/>
        <v>2021</v>
      </c>
      <c r="C3082" s="12">
        <f t="shared" si="331"/>
        <v>44325</v>
      </c>
      <c r="D3082" s="11">
        <f t="shared" si="332"/>
        <v>7</v>
      </c>
      <c r="E3082" s="51">
        <v>12902.0895661253</v>
      </c>
      <c r="F3082" s="13">
        <v>4079.6211652395</v>
      </c>
      <c r="G3082" s="13">
        <v>11051.884</v>
      </c>
      <c r="H3082" s="13">
        <v>0</v>
      </c>
      <c r="I3082" s="13">
        <v>0</v>
      </c>
      <c r="J3082" s="49">
        <v>104.76612903225808</v>
      </c>
      <c r="K3082" s="14">
        <f t="shared" si="333"/>
        <v>28138.360860397057</v>
      </c>
    </row>
    <row r="3083" spans="1:11" x14ac:dyDescent="0.25">
      <c r="A3083" s="15">
        <f t="shared" si="329"/>
        <v>5</v>
      </c>
      <c r="B3083" s="16">
        <f t="shared" si="330"/>
        <v>2021</v>
      </c>
      <c r="C3083" s="17">
        <f t="shared" si="331"/>
        <v>44325</v>
      </c>
      <c r="D3083" s="16">
        <f t="shared" si="332"/>
        <v>8</v>
      </c>
      <c r="E3083" s="55">
        <v>14134.1208447279</v>
      </c>
      <c r="F3083" s="18">
        <v>4050.4543668307001</v>
      </c>
      <c r="G3083" s="18">
        <v>11236.36</v>
      </c>
      <c r="H3083" s="18">
        <v>0</v>
      </c>
      <c r="I3083" s="18">
        <v>0</v>
      </c>
      <c r="J3083" s="53">
        <v>104.76612903225808</v>
      </c>
      <c r="K3083" s="19">
        <f t="shared" si="333"/>
        <v>29525.701340590858</v>
      </c>
    </row>
    <row r="3084" spans="1:11" x14ac:dyDescent="0.25">
      <c r="A3084" s="10">
        <f t="shared" si="329"/>
        <v>5</v>
      </c>
      <c r="B3084" s="11">
        <f t="shared" si="330"/>
        <v>2021</v>
      </c>
      <c r="C3084" s="12">
        <f t="shared" si="331"/>
        <v>44325</v>
      </c>
      <c r="D3084" s="11">
        <f t="shared" si="332"/>
        <v>9</v>
      </c>
      <c r="E3084" s="51">
        <v>15868.4070621841</v>
      </c>
      <c r="F3084" s="13">
        <v>4232.1890749177001</v>
      </c>
      <c r="G3084" s="13">
        <v>11355.44</v>
      </c>
      <c r="H3084" s="13">
        <v>0</v>
      </c>
      <c r="I3084" s="13">
        <v>0</v>
      </c>
      <c r="J3084" s="49">
        <v>104.76612903225808</v>
      </c>
      <c r="K3084" s="14">
        <f t="shared" si="333"/>
        <v>31560.802266134058</v>
      </c>
    </row>
    <row r="3085" spans="1:11" x14ac:dyDescent="0.25">
      <c r="A3085" s="15">
        <f t="shared" si="329"/>
        <v>5</v>
      </c>
      <c r="B3085" s="16">
        <f t="shared" si="330"/>
        <v>2021</v>
      </c>
      <c r="C3085" s="17">
        <f t="shared" si="331"/>
        <v>44325</v>
      </c>
      <c r="D3085" s="16">
        <f t="shared" si="332"/>
        <v>10</v>
      </c>
      <c r="E3085" s="55">
        <v>17407.895175351099</v>
      </c>
      <c r="F3085" s="18">
        <v>4429.7910870490996</v>
      </c>
      <c r="G3085" s="18">
        <v>11243.201999999999</v>
      </c>
      <c r="H3085" s="18">
        <v>0</v>
      </c>
      <c r="I3085" s="18">
        <v>0</v>
      </c>
      <c r="J3085" s="53">
        <v>104.76612903225808</v>
      </c>
      <c r="K3085" s="19">
        <f t="shared" si="333"/>
        <v>33185.654391432457</v>
      </c>
    </row>
    <row r="3086" spans="1:11" x14ac:dyDescent="0.25">
      <c r="A3086" s="10">
        <f t="shared" si="329"/>
        <v>5</v>
      </c>
      <c r="B3086" s="11">
        <f t="shared" si="330"/>
        <v>2021</v>
      </c>
      <c r="C3086" s="12">
        <f t="shared" si="331"/>
        <v>44325</v>
      </c>
      <c r="D3086" s="11">
        <f t="shared" si="332"/>
        <v>11</v>
      </c>
      <c r="E3086" s="51">
        <v>18450.697729056501</v>
      </c>
      <c r="F3086" s="13">
        <v>4535.1753053519997</v>
      </c>
      <c r="G3086" s="13">
        <v>11261.464</v>
      </c>
      <c r="H3086" s="13">
        <v>0</v>
      </c>
      <c r="I3086" s="13">
        <v>0</v>
      </c>
      <c r="J3086" s="49">
        <v>104.76612903225808</v>
      </c>
      <c r="K3086" s="14">
        <f t="shared" si="333"/>
        <v>34352.103163440755</v>
      </c>
    </row>
    <row r="3087" spans="1:11" x14ac:dyDescent="0.25">
      <c r="A3087" s="15">
        <f t="shared" si="329"/>
        <v>5</v>
      </c>
      <c r="B3087" s="16">
        <f t="shared" si="330"/>
        <v>2021</v>
      </c>
      <c r="C3087" s="17">
        <f t="shared" si="331"/>
        <v>44325</v>
      </c>
      <c r="D3087" s="16">
        <f t="shared" si="332"/>
        <v>12</v>
      </c>
      <c r="E3087" s="55">
        <v>18929.045054079299</v>
      </c>
      <c r="F3087" s="18">
        <v>4582.9689277667003</v>
      </c>
      <c r="G3087" s="18">
        <v>11373.768</v>
      </c>
      <c r="H3087" s="18">
        <v>0</v>
      </c>
      <c r="I3087" s="18">
        <v>0</v>
      </c>
      <c r="J3087" s="53">
        <v>104.76612903225808</v>
      </c>
      <c r="K3087" s="19">
        <f t="shared" si="333"/>
        <v>34990.548110878255</v>
      </c>
    </row>
    <row r="3088" spans="1:11" x14ac:dyDescent="0.25">
      <c r="A3088" s="10">
        <f t="shared" si="329"/>
        <v>5</v>
      </c>
      <c r="B3088" s="11">
        <f t="shared" si="330"/>
        <v>2021</v>
      </c>
      <c r="C3088" s="12">
        <f t="shared" si="331"/>
        <v>44325</v>
      </c>
      <c r="D3088" s="11">
        <f t="shared" si="332"/>
        <v>13</v>
      </c>
      <c r="E3088" s="51">
        <v>19101.868434341701</v>
      </c>
      <c r="F3088" s="13">
        <v>4628.9870626017</v>
      </c>
      <c r="G3088" s="13">
        <v>11400.152</v>
      </c>
      <c r="H3088" s="13">
        <v>0</v>
      </c>
      <c r="I3088" s="13">
        <v>0</v>
      </c>
      <c r="J3088" s="49">
        <v>104.76612903225808</v>
      </c>
      <c r="K3088" s="14">
        <f t="shared" si="333"/>
        <v>35235.773625975657</v>
      </c>
    </row>
    <row r="3089" spans="1:11" x14ac:dyDescent="0.25">
      <c r="A3089" s="15">
        <f t="shared" si="329"/>
        <v>5</v>
      </c>
      <c r="B3089" s="16">
        <f t="shared" si="330"/>
        <v>2021</v>
      </c>
      <c r="C3089" s="17">
        <f t="shared" si="331"/>
        <v>44325</v>
      </c>
      <c r="D3089" s="16">
        <f t="shared" si="332"/>
        <v>14</v>
      </c>
      <c r="E3089" s="55">
        <v>18786.2325413166</v>
      </c>
      <c r="F3089" s="18">
        <v>4629.4351076500998</v>
      </c>
      <c r="G3089" s="18">
        <v>11414.594999999999</v>
      </c>
      <c r="H3089" s="18">
        <v>0</v>
      </c>
      <c r="I3089" s="18">
        <v>0</v>
      </c>
      <c r="J3089" s="53">
        <v>104.76612903225808</v>
      </c>
      <c r="K3089" s="19">
        <f t="shared" si="333"/>
        <v>34935.028777998959</v>
      </c>
    </row>
    <row r="3090" spans="1:11" x14ac:dyDescent="0.25">
      <c r="A3090" s="10">
        <f t="shared" si="329"/>
        <v>5</v>
      </c>
      <c r="B3090" s="11">
        <f t="shared" si="330"/>
        <v>2021</v>
      </c>
      <c r="C3090" s="12">
        <f t="shared" si="331"/>
        <v>44325</v>
      </c>
      <c r="D3090" s="11">
        <f t="shared" si="332"/>
        <v>15</v>
      </c>
      <c r="E3090" s="51">
        <v>18852.614262633801</v>
      </c>
      <c r="F3090" s="13">
        <v>4622.1629511825004</v>
      </c>
      <c r="G3090" s="13">
        <v>11378.950999999999</v>
      </c>
      <c r="H3090" s="13">
        <v>0</v>
      </c>
      <c r="I3090" s="13">
        <v>0</v>
      </c>
      <c r="J3090" s="49">
        <v>104.76612903225808</v>
      </c>
      <c r="K3090" s="14">
        <f t="shared" si="333"/>
        <v>34958.494342848557</v>
      </c>
    </row>
    <row r="3091" spans="1:11" x14ac:dyDescent="0.25">
      <c r="A3091" s="15">
        <f t="shared" si="329"/>
        <v>5</v>
      </c>
      <c r="B3091" s="16">
        <f t="shared" si="330"/>
        <v>2021</v>
      </c>
      <c r="C3091" s="17">
        <f t="shared" si="331"/>
        <v>44325</v>
      </c>
      <c r="D3091" s="16">
        <f t="shared" si="332"/>
        <v>16</v>
      </c>
      <c r="E3091" s="55">
        <v>19558.664552914801</v>
      </c>
      <c r="F3091" s="18">
        <v>4605.1662304000001</v>
      </c>
      <c r="G3091" s="18">
        <v>11268.767</v>
      </c>
      <c r="H3091" s="18">
        <v>0</v>
      </c>
      <c r="I3091" s="18">
        <v>0</v>
      </c>
      <c r="J3091" s="53">
        <v>104.76612903225808</v>
      </c>
      <c r="K3091" s="19">
        <f t="shared" si="333"/>
        <v>35537.363912347057</v>
      </c>
    </row>
    <row r="3092" spans="1:11" x14ac:dyDescent="0.25">
      <c r="A3092" s="10">
        <f t="shared" si="329"/>
        <v>5</v>
      </c>
      <c r="B3092" s="11">
        <f t="shared" si="330"/>
        <v>2021</v>
      </c>
      <c r="C3092" s="12">
        <f t="shared" si="331"/>
        <v>44325</v>
      </c>
      <c r="D3092" s="11">
        <f t="shared" si="332"/>
        <v>17</v>
      </c>
      <c r="E3092" s="51">
        <v>21550.889808581302</v>
      </c>
      <c r="F3092" s="13">
        <v>4674.4396453732998</v>
      </c>
      <c r="G3092" s="13">
        <v>11087.691000000001</v>
      </c>
      <c r="H3092" s="13">
        <v>0</v>
      </c>
      <c r="I3092" s="13">
        <v>0</v>
      </c>
      <c r="J3092" s="49">
        <v>104.76612903225808</v>
      </c>
      <c r="K3092" s="14">
        <f t="shared" si="333"/>
        <v>37417.786582986861</v>
      </c>
    </row>
    <row r="3093" spans="1:11" x14ac:dyDescent="0.25">
      <c r="A3093" s="15">
        <f t="shared" si="329"/>
        <v>5</v>
      </c>
      <c r="B3093" s="16">
        <f t="shared" si="330"/>
        <v>2021</v>
      </c>
      <c r="C3093" s="17">
        <f t="shared" si="331"/>
        <v>44325</v>
      </c>
      <c r="D3093" s="16">
        <f t="shared" si="332"/>
        <v>18</v>
      </c>
      <c r="E3093" s="55">
        <v>22324.3700581298</v>
      </c>
      <c r="F3093" s="18">
        <v>4663.5385978621998</v>
      </c>
      <c r="G3093" s="18">
        <v>10885.842000000001</v>
      </c>
      <c r="H3093" s="18">
        <v>0</v>
      </c>
      <c r="I3093" s="18">
        <v>0</v>
      </c>
      <c r="J3093" s="53">
        <v>104.76612903225808</v>
      </c>
      <c r="K3093" s="19">
        <f t="shared" si="333"/>
        <v>37978.516785024258</v>
      </c>
    </row>
    <row r="3094" spans="1:11" x14ac:dyDescent="0.25">
      <c r="A3094" s="10">
        <f t="shared" si="329"/>
        <v>5</v>
      </c>
      <c r="B3094" s="11">
        <f t="shared" si="330"/>
        <v>2021</v>
      </c>
      <c r="C3094" s="12">
        <f t="shared" si="331"/>
        <v>44325</v>
      </c>
      <c r="D3094" s="11">
        <f t="shared" si="332"/>
        <v>19</v>
      </c>
      <c r="E3094" s="51">
        <v>21386.358966367199</v>
      </c>
      <c r="F3094" s="13">
        <v>4558.3129335290996</v>
      </c>
      <c r="G3094" s="13">
        <v>10791.655000000001</v>
      </c>
      <c r="H3094" s="13">
        <v>0</v>
      </c>
      <c r="I3094" s="13">
        <v>0</v>
      </c>
      <c r="J3094" s="49">
        <v>104.76612903225808</v>
      </c>
      <c r="K3094" s="14">
        <f t="shared" si="333"/>
        <v>36841.093028928553</v>
      </c>
    </row>
    <row r="3095" spans="1:11" x14ac:dyDescent="0.25">
      <c r="A3095" s="15">
        <f t="shared" si="329"/>
        <v>5</v>
      </c>
      <c r="B3095" s="16">
        <f t="shared" si="330"/>
        <v>2021</v>
      </c>
      <c r="C3095" s="17">
        <f t="shared" si="331"/>
        <v>44325</v>
      </c>
      <c r="D3095" s="16">
        <f t="shared" si="332"/>
        <v>20</v>
      </c>
      <c r="E3095" s="55">
        <v>21161.277630959899</v>
      </c>
      <c r="F3095" s="18">
        <v>4637.8022910232003</v>
      </c>
      <c r="G3095" s="18">
        <v>10759.130999999999</v>
      </c>
      <c r="H3095" s="18">
        <v>158.393</v>
      </c>
      <c r="I3095" s="18">
        <v>75.134959877021771</v>
      </c>
      <c r="J3095" s="53">
        <v>104.76612903225808</v>
      </c>
      <c r="K3095" s="19">
        <f t="shared" si="333"/>
        <v>36896.505010892375</v>
      </c>
    </row>
    <row r="3096" spans="1:11" x14ac:dyDescent="0.25">
      <c r="A3096" s="10">
        <f t="shared" si="329"/>
        <v>5</v>
      </c>
      <c r="B3096" s="11">
        <f t="shared" si="330"/>
        <v>2021</v>
      </c>
      <c r="C3096" s="12">
        <f t="shared" si="331"/>
        <v>44325</v>
      </c>
      <c r="D3096" s="11">
        <f t="shared" si="332"/>
        <v>21</v>
      </c>
      <c r="E3096" s="51">
        <v>21286.695175698002</v>
      </c>
      <c r="F3096" s="13">
        <v>4803.4466777984999</v>
      </c>
      <c r="G3096" s="13">
        <v>10592.279</v>
      </c>
      <c r="H3096" s="13">
        <v>327.8</v>
      </c>
      <c r="I3096" s="13">
        <v>155.49449690130081</v>
      </c>
      <c r="J3096" s="49">
        <v>104.76612903225808</v>
      </c>
      <c r="K3096" s="14">
        <f t="shared" si="333"/>
        <v>37270.481479430062</v>
      </c>
    </row>
    <row r="3097" spans="1:11" x14ac:dyDescent="0.25">
      <c r="A3097" s="15">
        <f t="shared" si="329"/>
        <v>5</v>
      </c>
      <c r="B3097" s="16">
        <f t="shared" si="330"/>
        <v>2021</v>
      </c>
      <c r="C3097" s="17">
        <f t="shared" si="331"/>
        <v>44325</v>
      </c>
      <c r="D3097" s="16">
        <f t="shared" si="332"/>
        <v>22</v>
      </c>
      <c r="E3097" s="55">
        <v>20419.607485612501</v>
      </c>
      <c r="F3097" s="18">
        <v>4786.0755298762997</v>
      </c>
      <c r="G3097" s="18">
        <v>10359.121999999999</v>
      </c>
      <c r="H3097" s="18">
        <v>327.8</v>
      </c>
      <c r="I3097" s="18">
        <v>155.49449690130081</v>
      </c>
      <c r="J3097" s="53">
        <v>104.76612903225808</v>
      </c>
      <c r="K3097" s="19">
        <f t="shared" si="333"/>
        <v>36152.865641422366</v>
      </c>
    </row>
    <row r="3098" spans="1:11" x14ac:dyDescent="0.25">
      <c r="A3098" s="10">
        <f t="shared" si="329"/>
        <v>5</v>
      </c>
      <c r="B3098" s="11">
        <f t="shared" si="330"/>
        <v>2021</v>
      </c>
      <c r="C3098" s="12">
        <f t="shared" si="331"/>
        <v>44325</v>
      </c>
      <c r="D3098" s="11">
        <f t="shared" si="332"/>
        <v>23</v>
      </c>
      <c r="E3098" s="51">
        <v>18140.733612129301</v>
      </c>
      <c r="F3098" s="13">
        <v>4531.8544677653999</v>
      </c>
      <c r="G3098" s="13">
        <v>10097.652</v>
      </c>
      <c r="H3098" s="13">
        <v>327.8</v>
      </c>
      <c r="I3098" s="13">
        <v>155.49449690130081</v>
      </c>
      <c r="J3098" s="49">
        <v>104.76612903225808</v>
      </c>
      <c r="K3098" s="14">
        <f t="shared" si="333"/>
        <v>33358.30070582826</v>
      </c>
    </row>
    <row r="3099" spans="1:11" x14ac:dyDescent="0.25">
      <c r="A3099" s="15">
        <f t="shared" si="329"/>
        <v>5</v>
      </c>
      <c r="B3099" s="16">
        <f t="shared" si="330"/>
        <v>2021</v>
      </c>
      <c r="C3099" s="17">
        <f t="shared" si="331"/>
        <v>44325</v>
      </c>
      <c r="D3099" s="16">
        <f t="shared" si="332"/>
        <v>24</v>
      </c>
      <c r="E3099" s="55">
        <v>15631.8620805764</v>
      </c>
      <c r="F3099" s="18">
        <v>4394.6653505584</v>
      </c>
      <c r="G3099" s="18">
        <v>9889.06</v>
      </c>
      <c r="H3099" s="18">
        <v>327.8</v>
      </c>
      <c r="I3099" s="18">
        <v>155.49449690130081</v>
      </c>
      <c r="J3099" s="53">
        <v>104.76612903225808</v>
      </c>
      <c r="K3099" s="19">
        <f t="shared" si="333"/>
        <v>30503.64805706836</v>
      </c>
    </row>
    <row r="3100" spans="1:11" x14ac:dyDescent="0.25">
      <c r="A3100" s="10">
        <f t="shared" si="329"/>
        <v>5</v>
      </c>
      <c r="B3100" s="11">
        <f t="shared" si="330"/>
        <v>2021</v>
      </c>
      <c r="C3100" s="12">
        <f t="shared" si="331"/>
        <v>44326</v>
      </c>
      <c r="D3100" s="11">
        <f t="shared" si="332"/>
        <v>1</v>
      </c>
      <c r="E3100" s="51">
        <v>13790.5464620394</v>
      </c>
      <c r="F3100" s="13">
        <v>4321.8722125230997</v>
      </c>
      <c r="G3100" s="13">
        <v>9840.9210000000003</v>
      </c>
      <c r="H3100" s="13">
        <v>327.8</v>
      </c>
      <c r="I3100" s="13">
        <v>155.49449690130081</v>
      </c>
      <c r="J3100" s="49">
        <v>104.76612903225808</v>
      </c>
      <c r="K3100" s="14">
        <f t="shared" si="333"/>
        <v>28541.400300496058</v>
      </c>
    </row>
    <row r="3101" spans="1:11" x14ac:dyDescent="0.25">
      <c r="A3101" s="15">
        <f t="shared" si="329"/>
        <v>5</v>
      </c>
      <c r="B3101" s="16">
        <f t="shared" si="330"/>
        <v>2021</v>
      </c>
      <c r="C3101" s="17">
        <f t="shared" si="331"/>
        <v>44326</v>
      </c>
      <c r="D3101" s="16">
        <f t="shared" si="332"/>
        <v>2</v>
      </c>
      <c r="E3101" s="55">
        <v>12626.136695167101</v>
      </c>
      <c r="F3101" s="18">
        <v>4262.6063901971002</v>
      </c>
      <c r="G3101" s="18">
        <v>9861.8950000000004</v>
      </c>
      <c r="H3101" s="18">
        <v>327.8</v>
      </c>
      <c r="I3101" s="18">
        <v>155.49449690130081</v>
      </c>
      <c r="J3101" s="53">
        <v>104.76612903225808</v>
      </c>
      <c r="K3101" s="19">
        <f t="shared" si="333"/>
        <v>27338.698711297759</v>
      </c>
    </row>
    <row r="3102" spans="1:11" x14ac:dyDescent="0.25">
      <c r="A3102" s="10">
        <f t="shared" si="329"/>
        <v>5</v>
      </c>
      <c r="B3102" s="11">
        <f t="shared" si="330"/>
        <v>2021</v>
      </c>
      <c r="C3102" s="12">
        <f t="shared" si="331"/>
        <v>44326</v>
      </c>
      <c r="D3102" s="11">
        <f t="shared" si="332"/>
        <v>3</v>
      </c>
      <c r="E3102" s="51">
        <v>12091.4935035203</v>
      </c>
      <c r="F3102" s="13">
        <v>4278.4326587487003</v>
      </c>
      <c r="G3102" s="13">
        <v>9936.9060000000009</v>
      </c>
      <c r="H3102" s="13">
        <v>327.8</v>
      </c>
      <c r="I3102" s="13">
        <v>155.49449690130081</v>
      </c>
      <c r="J3102" s="49">
        <v>104.76612903225808</v>
      </c>
      <c r="K3102" s="14">
        <f t="shared" si="333"/>
        <v>26894.892788202556</v>
      </c>
    </row>
    <row r="3103" spans="1:11" x14ac:dyDescent="0.25">
      <c r="A3103" s="15">
        <f t="shared" si="329"/>
        <v>5</v>
      </c>
      <c r="B3103" s="16">
        <f t="shared" si="330"/>
        <v>2021</v>
      </c>
      <c r="C3103" s="17">
        <f t="shared" si="331"/>
        <v>44326</v>
      </c>
      <c r="D3103" s="16">
        <f t="shared" si="332"/>
        <v>4</v>
      </c>
      <c r="E3103" s="55">
        <v>11885.555646914199</v>
      </c>
      <c r="F3103" s="18">
        <v>4313.1366287051997</v>
      </c>
      <c r="G3103" s="18">
        <v>10128.262000000001</v>
      </c>
      <c r="H3103" s="18">
        <v>327.8</v>
      </c>
      <c r="I3103" s="18">
        <v>155.49449690130081</v>
      </c>
      <c r="J3103" s="53">
        <v>104.76612903225808</v>
      </c>
      <c r="K3103" s="19">
        <f t="shared" si="333"/>
        <v>26915.014901552957</v>
      </c>
    </row>
    <row r="3104" spans="1:11" x14ac:dyDescent="0.25">
      <c r="A3104" s="10">
        <f t="shared" ref="A3104:A3167" si="334">MONTH(C3104)</f>
        <v>5</v>
      </c>
      <c r="B3104" s="11">
        <f t="shared" si="330"/>
        <v>2021</v>
      </c>
      <c r="C3104" s="12">
        <f t="shared" si="331"/>
        <v>44326</v>
      </c>
      <c r="D3104" s="11">
        <f t="shared" si="332"/>
        <v>5</v>
      </c>
      <c r="E3104" s="51">
        <v>11996.4494926765</v>
      </c>
      <c r="F3104" s="13">
        <v>4405.2665235555996</v>
      </c>
      <c r="G3104" s="13">
        <v>10805.335999999999</v>
      </c>
      <c r="H3104" s="13">
        <v>327.8</v>
      </c>
      <c r="I3104" s="13">
        <v>155.49449690130081</v>
      </c>
      <c r="J3104" s="49">
        <v>104.76612903225808</v>
      </c>
      <c r="K3104" s="14">
        <f t="shared" si="333"/>
        <v>27795.112642165659</v>
      </c>
    </row>
    <row r="3105" spans="1:11" x14ac:dyDescent="0.25">
      <c r="A3105" s="15">
        <f t="shared" si="334"/>
        <v>5</v>
      </c>
      <c r="B3105" s="16">
        <f t="shared" si="330"/>
        <v>2021</v>
      </c>
      <c r="C3105" s="17">
        <f t="shared" si="331"/>
        <v>44326</v>
      </c>
      <c r="D3105" s="16">
        <f t="shared" si="332"/>
        <v>6</v>
      </c>
      <c r="E3105" s="55">
        <v>12677.024568389201</v>
      </c>
      <c r="F3105" s="18">
        <v>4502.9096665214001</v>
      </c>
      <c r="G3105" s="18">
        <v>13023.049000000001</v>
      </c>
      <c r="H3105" s="18">
        <v>0</v>
      </c>
      <c r="I3105" s="18">
        <v>0</v>
      </c>
      <c r="J3105" s="53">
        <v>104.76612903225808</v>
      </c>
      <c r="K3105" s="19">
        <f t="shared" si="333"/>
        <v>30307.749363942858</v>
      </c>
    </row>
    <row r="3106" spans="1:11" x14ac:dyDescent="0.25">
      <c r="A3106" s="10">
        <f t="shared" si="334"/>
        <v>5</v>
      </c>
      <c r="B3106" s="11">
        <f t="shared" si="330"/>
        <v>2021</v>
      </c>
      <c r="C3106" s="12">
        <f t="shared" si="331"/>
        <v>44326</v>
      </c>
      <c r="D3106" s="11">
        <f t="shared" si="332"/>
        <v>7</v>
      </c>
      <c r="E3106" s="51">
        <v>14088.506576358701</v>
      </c>
      <c r="F3106" s="13">
        <v>4538.3320835426002</v>
      </c>
      <c r="G3106" s="13">
        <v>14991.387000000001</v>
      </c>
      <c r="H3106" s="13">
        <v>0</v>
      </c>
      <c r="I3106" s="13">
        <v>0</v>
      </c>
      <c r="J3106" s="49">
        <v>104.76612903225808</v>
      </c>
      <c r="K3106" s="14">
        <f t="shared" si="333"/>
        <v>33722.991788933563</v>
      </c>
    </row>
    <row r="3107" spans="1:11" x14ac:dyDescent="0.25">
      <c r="A3107" s="15">
        <f t="shared" si="334"/>
        <v>5</v>
      </c>
      <c r="B3107" s="16">
        <f t="shared" si="330"/>
        <v>2021</v>
      </c>
      <c r="C3107" s="17">
        <f t="shared" si="331"/>
        <v>44326</v>
      </c>
      <c r="D3107" s="16">
        <f t="shared" si="332"/>
        <v>8</v>
      </c>
      <c r="E3107" s="55">
        <v>14754.9856650529</v>
      </c>
      <c r="F3107" s="18">
        <v>4914.0403679388</v>
      </c>
      <c r="G3107" s="18">
        <v>15810.763999999999</v>
      </c>
      <c r="H3107" s="18">
        <v>0</v>
      </c>
      <c r="I3107" s="18">
        <v>0</v>
      </c>
      <c r="J3107" s="53">
        <v>104.76612903225808</v>
      </c>
      <c r="K3107" s="19">
        <f t="shared" si="333"/>
        <v>35584.55616202396</v>
      </c>
    </row>
    <row r="3108" spans="1:11" x14ac:dyDescent="0.25">
      <c r="A3108" s="10">
        <f t="shared" si="334"/>
        <v>5</v>
      </c>
      <c r="B3108" s="11">
        <f t="shared" si="330"/>
        <v>2021</v>
      </c>
      <c r="C3108" s="12">
        <f t="shared" si="331"/>
        <v>44326</v>
      </c>
      <c r="D3108" s="11">
        <f t="shared" si="332"/>
        <v>9</v>
      </c>
      <c r="E3108" s="51">
        <v>15367.312464013899</v>
      </c>
      <c r="F3108" s="13">
        <v>5477.1604255475004</v>
      </c>
      <c r="G3108" s="13">
        <v>16095.002</v>
      </c>
      <c r="H3108" s="13">
        <v>0</v>
      </c>
      <c r="I3108" s="13">
        <v>0</v>
      </c>
      <c r="J3108" s="49">
        <v>104.76612903225808</v>
      </c>
      <c r="K3108" s="14">
        <f t="shared" si="333"/>
        <v>37044.241018593661</v>
      </c>
    </row>
    <row r="3109" spans="1:11" x14ac:dyDescent="0.25">
      <c r="A3109" s="15">
        <f t="shared" si="334"/>
        <v>5</v>
      </c>
      <c r="B3109" s="16">
        <f t="shared" si="330"/>
        <v>2021</v>
      </c>
      <c r="C3109" s="17">
        <f t="shared" si="331"/>
        <v>44326</v>
      </c>
      <c r="D3109" s="16">
        <f t="shared" si="332"/>
        <v>10</v>
      </c>
      <c r="E3109" s="55">
        <v>15528.5155603435</v>
      </c>
      <c r="F3109" s="18">
        <v>5956.3491006517997</v>
      </c>
      <c r="G3109" s="18">
        <v>16000.476000000001</v>
      </c>
      <c r="H3109" s="18">
        <v>0</v>
      </c>
      <c r="I3109" s="18">
        <v>0</v>
      </c>
      <c r="J3109" s="53">
        <v>104.76612903225808</v>
      </c>
      <c r="K3109" s="19">
        <f t="shared" si="333"/>
        <v>37590.106790027559</v>
      </c>
    </row>
    <row r="3110" spans="1:11" x14ac:dyDescent="0.25">
      <c r="A3110" s="10">
        <f t="shared" si="334"/>
        <v>5</v>
      </c>
      <c r="B3110" s="11">
        <f t="shared" si="330"/>
        <v>2021</v>
      </c>
      <c r="C3110" s="12">
        <f t="shared" si="331"/>
        <v>44326</v>
      </c>
      <c r="D3110" s="11">
        <f t="shared" si="332"/>
        <v>11</v>
      </c>
      <c r="E3110" s="51">
        <v>15879.2664933956</v>
      </c>
      <c r="F3110" s="13">
        <v>6152.1885720935998</v>
      </c>
      <c r="G3110" s="13">
        <v>16024.718000000001</v>
      </c>
      <c r="H3110" s="13">
        <v>0</v>
      </c>
      <c r="I3110" s="13">
        <v>0</v>
      </c>
      <c r="J3110" s="49">
        <v>104.76612903225808</v>
      </c>
      <c r="K3110" s="14">
        <f t="shared" si="333"/>
        <v>38160.939194521459</v>
      </c>
    </row>
    <row r="3111" spans="1:11" x14ac:dyDescent="0.25">
      <c r="A3111" s="15">
        <f t="shared" si="334"/>
        <v>5</v>
      </c>
      <c r="B3111" s="16">
        <f t="shared" si="330"/>
        <v>2021</v>
      </c>
      <c r="C3111" s="17">
        <f t="shared" si="331"/>
        <v>44326</v>
      </c>
      <c r="D3111" s="16">
        <f t="shared" si="332"/>
        <v>12</v>
      </c>
      <c r="E3111" s="55">
        <v>16374.2816641712</v>
      </c>
      <c r="F3111" s="18">
        <v>6160.1470006164</v>
      </c>
      <c r="G3111" s="18">
        <v>16054.126</v>
      </c>
      <c r="H3111" s="18">
        <v>0</v>
      </c>
      <c r="I3111" s="18">
        <v>0</v>
      </c>
      <c r="J3111" s="53">
        <v>104.76612903225808</v>
      </c>
      <c r="K3111" s="19">
        <f t="shared" si="333"/>
        <v>38693.320793819861</v>
      </c>
    </row>
    <row r="3112" spans="1:11" x14ac:dyDescent="0.25">
      <c r="A3112" s="10">
        <f t="shared" si="334"/>
        <v>5</v>
      </c>
      <c r="B3112" s="11">
        <f t="shared" si="330"/>
        <v>2021</v>
      </c>
      <c r="C3112" s="12">
        <f t="shared" si="331"/>
        <v>44326</v>
      </c>
      <c r="D3112" s="11">
        <f t="shared" si="332"/>
        <v>13</v>
      </c>
      <c r="E3112" s="51">
        <v>16876.182717215499</v>
      </c>
      <c r="F3112" s="13">
        <v>6187.8597703719997</v>
      </c>
      <c r="G3112" s="13">
        <v>16124.609</v>
      </c>
      <c r="H3112" s="13">
        <v>0</v>
      </c>
      <c r="I3112" s="13">
        <v>0</v>
      </c>
      <c r="J3112" s="49">
        <v>104.76612903225808</v>
      </c>
      <c r="K3112" s="14">
        <f t="shared" si="333"/>
        <v>39293.417616619758</v>
      </c>
    </row>
    <row r="3113" spans="1:11" x14ac:dyDescent="0.25">
      <c r="A3113" s="15">
        <f t="shared" si="334"/>
        <v>5</v>
      </c>
      <c r="B3113" s="16">
        <f t="shared" si="330"/>
        <v>2021</v>
      </c>
      <c r="C3113" s="17">
        <f t="shared" si="331"/>
        <v>44326</v>
      </c>
      <c r="D3113" s="16">
        <f t="shared" si="332"/>
        <v>14</v>
      </c>
      <c r="E3113" s="55">
        <v>16791.219622172201</v>
      </c>
      <c r="F3113" s="18">
        <v>6216.5989041211997</v>
      </c>
      <c r="G3113" s="18">
        <v>15526.504000000001</v>
      </c>
      <c r="H3113" s="18">
        <v>0</v>
      </c>
      <c r="I3113" s="18">
        <v>0</v>
      </c>
      <c r="J3113" s="53">
        <v>104.76612903225808</v>
      </c>
      <c r="K3113" s="19">
        <f t="shared" si="333"/>
        <v>38639.088655325657</v>
      </c>
    </row>
    <row r="3114" spans="1:11" x14ac:dyDescent="0.25">
      <c r="A3114" s="10">
        <f t="shared" si="334"/>
        <v>5</v>
      </c>
      <c r="B3114" s="11">
        <f t="shared" si="330"/>
        <v>2021</v>
      </c>
      <c r="C3114" s="12">
        <f t="shared" si="331"/>
        <v>44326</v>
      </c>
      <c r="D3114" s="11">
        <f t="shared" si="332"/>
        <v>15</v>
      </c>
      <c r="E3114" s="51">
        <v>16601.088594838198</v>
      </c>
      <c r="F3114" s="13">
        <v>6091.6045025351996</v>
      </c>
      <c r="G3114" s="13">
        <v>14548.484</v>
      </c>
      <c r="H3114" s="13">
        <v>0</v>
      </c>
      <c r="I3114" s="13">
        <v>0</v>
      </c>
      <c r="J3114" s="49">
        <v>104.76612903225808</v>
      </c>
      <c r="K3114" s="14">
        <f t="shared" si="333"/>
        <v>37345.943226405652</v>
      </c>
    </row>
    <row r="3115" spans="1:11" x14ac:dyDescent="0.25">
      <c r="A3115" s="15">
        <f t="shared" si="334"/>
        <v>5</v>
      </c>
      <c r="B3115" s="16">
        <f t="shared" si="330"/>
        <v>2021</v>
      </c>
      <c r="C3115" s="17">
        <f t="shared" si="331"/>
        <v>44326</v>
      </c>
      <c r="D3115" s="16">
        <f t="shared" si="332"/>
        <v>16</v>
      </c>
      <c r="E3115" s="55">
        <v>16833.9175658854</v>
      </c>
      <c r="F3115" s="18">
        <v>6016.7196423920004</v>
      </c>
      <c r="G3115" s="18">
        <v>14134.007</v>
      </c>
      <c r="H3115" s="18">
        <v>0</v>
      </c>
      <c r="I3115" s="18">
        <v>0</v>
      </c>
      <c r="J3115" s="53">
        <v>104.76612903225808</v>
      </c>
      <c r="K3115" s="19">
        <f t="shared" si="333"/>
        <v>37089.410337309659</v>
      </c>
    </row>
    <row r="3116" spans="1:11" x14ac:dyDescent="0.25">
      <c r="A3116" s="10">
        <f t="shared" si="334"/>
        <v>5</v>
      </c>
      <c r="B3116" s="11">
        <f t="shared" si="330"/>
        <v>2021</v>
      </c>
      <c r="C3116" s="12">
        <f t="shared" si="331"/>
        <v>44326</v>
      </c>
      <c r="D3116" s="11">
        <f t="shared" si="332"/>
        <v>17</v>
      </c>
      <c r="E3116" s="51">
        <v>18630.342012410601</v>
      </c>
      <c r="F3116" s="13">
        <v>5773.0825525235005</v>
      </c>
      <c r="G3116" s="13">
        <v>13887.107</v>
      </c>
      <c r="H3116" s="13">
        <v>0</v>
      </c>
      <c r="I3116" s="13">
        <v>0</v>
      </c>
      <c r="J3116" s="49">
        <v>104.76612903225808</v>
      </c>
      <c r="K3116" s="14">
        <f t="shared" si="333"/>
        <v>38395.297693966364</v>
      </c>
    </row>
    <row r="3117" spans="1:11" x14ac:dyDescent="0.25">
      <c r="A3117" s="15">
        <f t="shared" si="334"/>
        <v>5</v>
      </c>
      <c r="B3117" s="16">
        <f t="shared" si="330"/>
        <v>2021</v>
      </c>
      <c r="C3117" s="17">
        <f t="shared" si="331"/>
        <v>44326</v>
      </c>
      <c r="D3117" s="16">
        <f t="shared" si="332"/>
        <v>18</v>
      </c>
      <c r="E3117" s="55">
        <v>20493.6945369356</v>
      </c>
      <c r="F3117" s="18">
        <v>5153.1808311643999</v>
      </c>
      <c r="G3117" s="18">
        <v>13671.906999999999</v>
      </c>
      <c r="H3117" s="18">
        <v>0</v>
      </c>
      <c r="I3117" s="18">
        <v>0</v>
      </c>
      <c r="J3117" s="53">
        <v>104.76612903225808</v>
      </c>
      <c r="K3117" s="19">
        <f t="shared" si="333"/>
        <v>39423.548497132258</v>
      </c>
    </row>
    <row r="3118" spans="1:11" x14ac:dyDescent="0.25">
      <c r="A3118" s="10">
        <f t="shared" si="334"/>
        <v>5</v>
      </c>
      <c r="B3118" s="11">
        <f t="shared" si="330"/>
        <v>2021</v>
      </c>
      <c r="C3118" s="12">
        <f t="shared" si="331"/>
        <v>44326</v>
      </c>
      <c r="D3118" s="11">
        <f t="shared" si="332"/>
        <v>19</v>
      </c>
      <c r="E3118" s="51">
        <v>19620.970226654499</v>
      </c>
      <c r="F3118" s="13">
        <v>4795.9381976437999</v>
      </c>
      <c r="G3118" s="13">
        <v>13505.422</v>
      </c>
      <c r="H3118" s="13">
        <v>0</v>
      </c>
      <c r="I3118" s="13">
        <v>0</v>
      </c>
      <c r="J3118" s="49">
        <v>104.76612903225808</v>
      </c>
      <c r="K3118" s="14">
        <f t="shared" si="333"/>
        <v>38027.096553330557</v>
      </c>
    </row>
    <row r="3119" spans="1:11" x14ac:dyDescent="0.25">
      <c r="A3119" s="15">
        <f t="shared" si="334"/>
        <v>5</v>
      </c>
      <c r="B3119" s="16">
        <f t="shared" si="330"/>
        <v>2021</v>
      </c>
      <c r="C3119" s="17">
        <f t="shared" si="331"/>
        <v>44326</v>
      </c>
      <c r="D3119" s="16">
        <f t="shared" si="332"/>
        <v>20</v>
      </c>
      <c r="E3119" s="55">
        <v>19495.319681532499</v>
      </c>
      <c r="F3119" s="18">
        <v>4718.0408111389997</v>
      </c>
      <c r="G3119" s="18">
        <v>13273.458000000001</v>
      </c>
      <c r="H3119" s="18">
        <v>153.017</v>
      </c>
      <c r="I3119" s="18">
        <v>72.584812179213984</v>
      </c>
      <c r="J3119" s="53">
        <v>104.76612903225808</v>
      </c>
      <c r="K3119" s="19">
        <f t="shared" si="333"/>
        <v>37817.186433882969</v>
      </c>
    </row>
    <row r="3120" spans="1:11" x14ac:dyDescent="0.25">
      <c r="A3120" s="10">
        <f t="shared" si="334"/>
        <v>5</v>
      </c>
      <c r="B3120" s="11">
        <f t="shared" si="330"/>
        <v>2021</v>
      </c>
      <c r="C3120" s="12">
        <f t="shared" si="331"/>
        <v>44326</v>
      </c>
      <c r="D3120" s="11">
        <f t="shared" si="332"/>
        <v>21</v>
      </c>
      <c r="E3120" s="51">
        <v>20310.960434516601</v>
      </c>
      <c r="F3120" s="13">
        <v>4798.6998540832001</v>
      </c>
      <c r="G3120" s="13">
        <v>12954.325000000001</v>
      </c>
      <c r="H3120" s="13">
        <v>327.8</v>
      </c>
      <c r="I3120" s="13">
        <v>155.49449690130081</v>
      </c>
      <c r="J3120" s="49">
        <v>104.76612903225808</v>
      </c>
      <c r="K3120" s="14">
        <f t="shared" si="333"/>
        <v>38652.045914533359</v>
      </c>
    </row>
    <row r="3121" spans="1:11" x14ac:dyDescent="0.25">
      <c r="A3121" s="15">
        <f t="shared" si="334"/>
        <v>5</v>
      </c>
      <c r="B3121" s="16">
        <f t="shared" si="330"/>
        <v>2021</v>
      </c>
      <c r="C3121" s="17">
        <f t="shared" si="331"/>
        <v>44326</v>
      </c>
      <c r="D3121" s="16">
        <f t="shared" si="332"/>
        <v>22</v>
      </c>
      <c r="E3121" s="55">
        <v>19595.6508308394</v>
      </c>
      <c r="F3121" s="18">
        <v>4782.8060298936998</v>
      </c>
      <c r="G3121" s="18">
        <v>12430.147000000001</v>
      </c>
      <c r="H3121" s="18">
        <v>327.8</v>
      </c>
      <c r="I3121" s="18">
        <v>155.49449690130081</v>
      </c>
      <c r="J3121" s="53">
        <v>104.76612903225808</v>
      </c>
      <c r="K3121" s="19">
        <f t="shared" si="333"/>
        <v>37396.664486666661</v>
      </c>
    </row>
    <row r="3122" spans="1:11" x14ac:dyDescent="0.25">
      <c r="A3122" s="10">
        <f t="shared" si="334"/>
        <v>5</v>
      </c>
      <c r="B3122" s="11">
        <f t="shared" si="330"/>
        <v>2021</v>
      </c>
      <c r="C3122" s="12">
        <f t="shared" si="331"/>
        <v>44326</v>
      </c>
      <c r="D3122" s="11">
        <f t="shared" si="332"/>
        <v>23</v>
      </c>
      <c r="E3122" s="51">
        <v>17529.255145986401</v>
      </c>
      <c r="F3122" s="13">
        <v>4512.4684239851003</v>
      </c>
      <c r="G3122" s="13">
        <v>11877.509</v>
      </c>
      <c r="H3122" s="13">
        <v>327.8</v>
      </c>
      <c r="I3122" s="13">
        <v>155.49449690130081</v>
      </c>
      <c r="J3122" s="49">
        <v>104.76612903225808</v>
      </c>
      <c r="K3122" s="14">
        <f t="shared" si="333"/>
        <v>34507.293195905062</v>
      </c>
    </row>
    <row r="3123" spans="1:11" x14ac:dyDescent="0.25">
      <c r="A3123" s="15">
        <f t="shared" si="334"/>
        <v>5</v>
      </c>
      <c r="B3123" s="16">
        <f t="shared" si="330"/>
        <v>2021</v>
      </c>
      <c r="C3123" s="17">
        <f t="shared" si="331"/>
        <v>44326</v>
      </c>
      <c r="D3123" s="16">
        <f t="shared" si="332"/>
        <v>24</v>
      </c>
      <c r="E3123" s="55">
        <v>15069.069482897101</v>
      </c>
      <c r="F3123" s="18">
        <v>4354.2778207912997</v>
      </c>
      <c r="G3123" s="18">
        <v>11317.657999999999</v>
      </c>
      <c r="H3123" s="18">
        <v>327.8</v>
      </c>
      <c r="I3123" s="18">
        <v>155.49449690130081</v>
      </c>
      <c r="J3123" s="53">
        <v>104.76612903225808</v>
      </c>
      <c r="K3123" s="19">
        <f t="shared" si="333"/>
        <v>31329.06592962196</v>
      </c>
    </row>
    <row r="3124" spans="1:11" x14ac:dyDescent="0.25">
      <c r="A3124" s="10">
        <f t="shared" si="334"/>
        <v>5</v>
      </c>
      <c r="B3124" s="11">
        <f t="shared" si="330"/>
        <v>2021</v>
      </c>
      <c r="C3124" s="12">
        <f t="shared" si="331"/>
        <v>44327</v>
      </c>
      <c r="D3124" s="11">
        <f t="shared" si="332"/>
        <v>1</v>
      </c>
      <c r="E3124" s="51">
        <v>13306.9845639291</v>
      </c>
      <c r="F3124" s="13">
        <v>4268.1785036680003</v>
      </c>
      <c r="G3124" s="13">
        <v>11197.038</v>
      </c>
      <c r="H3124" s="13">
        <v>327.8</v>
      </c>
      <c r="I3124" s="13">
        <v>155.49449690130081</v>
      </c>
      <c r="J3124" s="49">
        <v>104.76612903225808</v>
      </c>
      <c r="K3124" s="14">
        <f t="shared" si="333"/>
        <v>29360.261693530658</v>
      </c>
    </row>
    <row r="3125" spans="1:11" x14ac:dyDescent="0.25">
      <c r="A3125" s="15">
        <f t="shared" si="334"/>
        <v>5</v>
      </c>
      <c r="B3125" s="16">
        <f t="shared" si="330"/>
        <v>2021</v>
      </c>
      <c r="C3125" s="17">
        <f t="shared" si="331"/>
        <v>44327</v>
      </c>
      <c r="D3125" s="16">
        <f t="shared" si="332"/>
        <v>2</v>
      </c>
      <c r="E3125" s="55">
        <v>12508.1274587109</v>
      </c>
      <c r="F3125" s="18">
        <v>4241.1943860885003</v>
      </c>
      <c r="G3125" s="18">
        <v>11245.656999999999</v>
      </c>
      <c r="H3125" s="18">
        <v>327.8</v>
      </c>
      <c r="I3125" s="18">
        <v>155.49449690130081</v>
      </c>
      <c r="J3125" s="53">
        <v>104.76612903225808</v>
      </c>
      <c r="K3125" s="19">
        <f t="shared" si="333"/>
        <v>28583.039470732958</v>
      </c>
    </row>
    <row r="3126" spans="1:11" x14ac:dyDescent="0.25">
      <c r="A3126" s="10">
        <f t="shared" si="334"/>
        <v>5</v>
      </c>
      <c r="B3126" s="11">
        <f t="shared" si="330"/>
        <v>2021</v>
      </c>
      <c r="C3126" s="12">
        <f t="shared" si="331"/>
        <v>44327</v>
      </c>
      <c r="D3126" s="11">
        <f t="shared" si="332"/>
        <v>3</v>
      </c>
      <c r="E3126" s="51">
        <v>12037.2640964354</v>
      </c>
      <c r="F3126" s="13">
        <v>4247.1997514853001</v>
      </c>
      <c r="G3126" s="13">
        <v>11288.989</v>
      </c>
      <c r="H3126" s="13">
        <v>327.8</v>
      </c>
      <c r="I3126" s="13">
        <v>155.49449690130081</v>
      </c>
      <c r="J3126" s="49">
        <v>104.76612903225808</v>
      </c>
      <c r="K3126" s="14">
        <f t="shared" si="333"/>
        <v>28161.513473854258</v>
      </c>
    </row>
    <row r="3127" spans="1:11" x14ac:dyDescent="0.25">
      <c r="A3127" s="15">
        <f t="shared" si="334"/>
        <v>5</v>
      </c>
      <c r="B3127" s="16">
        <f t="shared" si="330"/>
        <v>2021</v>
      </c>
      <c r="C3127" s="17">
        <f t="shared" si="331"/>
        <v>44327</v>
      </c>
      <c r="D3127" s="16">
        <f t="shared" si="332"/>
        <v>4</v>
      </c>
      <c r="E3127" s="55">
        <v>11892.7808487859</v>
      </c>
      <c r="F3127" s="18">
        <v>4326.9438893081997</v>
      </c>
      <c r="G3127" s="18">
        <v>11365.074000000001</v>
      </c>
      <c r="H3127" s="18">
        <v>327.8</v>
      </c>
      <c r="I3127" s="18">
        <v>155.49449690130081</v>
      </c>
      <c r="J3127" s="53">
        <v>104.76612903225808</v>
      </c>
      <c r="K3127" s="19">
        <f t="shared" si="333"/>
        <v>28172.859364027659</v>
      </c>
    </row>
    <row r="3128" spans="1:11" x14ac:dyDescent="0.25">
      <c r="A3128" s="10">
        <f t="shared" si="334"/>
        <v>5</v>
      </c>
      <c r="B3128" s="11">
        <f t="shared" si="330"/>
        <v>2021</v>
      </c>
      <c r="C3128" s="12">
        <f t="shared" si="331"/>
        <v>44327</v>
      </c>
      <c r="D3128" s="11">
        <f t="shared" si="332"/>
        <v>5</v>
      </c>
      <c r="E3128" s="51">
        <v>12102.3508969751</v>
      </c>
      <c r="F3128" s="13">
        <v>4378.0964320976</v>
      </c>
      <c r="G3128" s="13">
        <v>11960.715</v>
      </c>
      <c r="H3128" s="13">
        <v>322.29300000000001</v>
      </c>
      <c r="I3128" s="13">
        <v>152.88220832767217</v>
      </c>
      <c r="J3128" s="49">
        <v>104.76612903225808</v>
      </c>
      <c r="K3128" s="14">
        <f t="shared" si="333"/>
        <v>29021.103666432631</v>
      </c>
    </row>
    <row r="3129" spans="1:11" x14ac:dyDescent="0.25">
      <c r="A3129" s="15">
        <f t="shared" si="334"/>
        <v>5</v>
      </c>
      <c r="B3129" s="16">
        <f t="shared" si="330"/>
        <v>2021</v>
      </c>
      <c r="C3129" s="17">
        <f t="shared" si="331"/>
        <v>44327</v>
      </c>
      <c r="D3129" s="16">
        <f t="shared" si="332"/>
        <v>6</v>
      </c>
      <c r="E3129" s="55">
        <v>12779.753743793</v>
      </c>
      <c r="F3129" s="18">
        <v>4455.3704098779999</v>
      </c>
      <c r="G3129" s="18">
        <v>13292.42</v>
      </c>
      <c r="H3129" s="18">
        <v>0</v>
      </c>
      <c r="I3129" s="18">
        <v>0</v>
      </c>
      <c r="J3129" s="53">
        <v>104.76612903225808</v>
      </c>
      <c r="K3129" s="19">
        <f t="shared" si="333"/>
        <v>30632.310282703256</v>
      </c>
    </row>
    <row r="3130" spans="1:11" x14ac:dyDescent="0.25">
      <c r="A3130" s="10">
        <f t="shared" si="334"/>
        <v>5</v>
      </c>
      <c r="B3130" s="11">
        <f t="shared" si="330"/>
        <v>2021</v>
      </c>
      <c r="C3130" s="12">
        <f t="shared" si="331"/>
        <v>44327</v>
      </c>
      <c r="D3130" s="11">
        <f t="shared" si="332"/>
        <v>7</v>
      </c>
      <c r="E3130" s="51">
        <v>13976.7090577132</v>
      </c>
      <c r="F3130" s="13">
        <v>4493.4736739746004</v>
      </c>
      <c r="G3130" s="13">
        <v>15245.287</v>
      </c>
      <c r="H3130" s="13">
        <v>0</v>
      </c>
      <c r="I3130" s="13">
        <v>0</v>
      </c>
      <c r="J3130" s="49">
        <v>104.76612903225808</v>
      </c>
      <c r="K3130" s="14">
        <f t="shared" si="333"/>
        <v>33820.235860720059</v>
      </c>
    </row>
    <row r="3131" spans="1:11" x14ac:dyDescent="0.25">
      <c r="A3131" s="15">
        <f t="shared" si="334"/>
        <v>5</v>
      </c>
      <c r="B3131" s="16">
        <f t="shared" si="330"/>
        <v>2021</v>
      </c>
      <c r="C3131" s="17">
        <f t="shared" si="331"/>
        <v>44327</v>
      </c>
      <c r="D3131" s="16">
        <f t="shared" si="332"/>
        <v>8</v>
      </c>
      <c r="E3131" s="55">
        <v>14787.993372548601</v>
      </c>
      <c r="F3131" s="18">
        <v>4915.8103793140999</v>
      </c>
      <c r="G3131" s="18">
        <v>15939.251</v>
      </c>
      <c r="H3131" s="18">
        <v>0</v>
      </c>
      <c r="I3131" s="18">
        <v>0</v>
      </c>
      <c r="J3131" s="53">
        <v>104.76612903225808</v>
      </c>
      <c r="K3131" s="19">
        <f t="shared" si="333"/>
        <v>35747.820880894957</v>
      </c>
    </row>
    <row r="3132" spans="1:11" x14ac:dyDescent="0.25">
      <c r="A3132" s="10">
        <f t="shared" si="334"/>
        <v>5</v>
      </c>
      <c r="B3132" s="11">
        <f t="shared" si="330"/>
        <v>2021</v>
      </c>
      <c r="C3132" s="12">
        <f t="shared" si="331"/>
        <v>44327</v>
      </c>
      <c r="D3132" s="11">
        <f t="shared" si="332"/>
        <v>9</v>
      </c>
      <c r="E3132" s="51">
        <v>15562.3660032894</v>
      </c>
      <c r="F3132" s="13">
        <v>5589.4342804417001</v>
      </c>
      <c r="G3132" s="13">
        <v>16470.276999999998</v>
      </c>
      <c r="H3132" s="13">
        <v>0</v>
      </c>
      <c r="I3132" s="13">
        <v>0</v>
      </c>
      <c r="J3132" s="49">
        <v>104.76612903225808</v>
      </c>
      <c r="K3132" s="14">
        <f t="shared" si="333"/>
        <v>37726.843412763352</v>
      </c>
    </row>
    <row r="3133" spans="1:11" x14ac:dyDescent="0.25">
      <c r="A3133" s="15">
        <f t="shared" si="334"/>
        <v>5</v>
      </c>
      <c r="B3133" s="16">
        <f t="shared" si="330"/>
        <v>2021</v>
      </c>
      <c r="C3133" s="17">
        <f t="shared" si="331"/>
        <v>44327</v>
      </c>
      <c r="D3133" s="16">
        <f t="shared" si="332"/>
        <v>10</v>
      </c>
      <c r="E3133" s="55">
        <v>15842.2456234478</v>
      </c>
      <c r="F3133" s="18">
        <v>6123.9415670832004</v>
      </c>
      <c r="G3133" s="18">
        <v>16536.044000000002</v>
      </c>
      <c r="H3133" s="18">
        <v>0</v>
      </c>
      <c r="I3133" s="18">
        <v>0</v>
      </c>
      <c r="J3133" s="53">
        <v>104.76612903225808</v>
      </c>
      <c r="K3133" s="19">
        <f t="shared" si="333"/>
        <v>38606.997319563263</v>
      </c>
    </row>
    <row r="3134" spans="1:11" x14ac:dyDescent="0.25">
      <c r="A3134" s="10">
        <f t="shared" si="334"/>
        <v>5</v>
      </c>
      <c r="B3134" s="11">
        <f t="shared" si="330"/>
        <v>2021</v>
      </c>
      <c r="C3134" s="12">
        <f t="shared" si="331"/>
        <v>44327</v>
      </c>
      <c r="D3134" s="11">
        <f t="shared" si="332"/>
        <v>11</v>
      </c>
      <c r="E3134" s="51">
        <v>16109.224734694501</v>
      </c>
      <c r="F3134" s="13">
        <v>6330.1396562959999</v>
      </c>
      <c r="G3134" s="13">
        <v>16512.852999999999</v>
      </c>
      <c r="H3134" s="13">
        <v>0</v>
      </c>
      <c r="I3134" s="13">
        <v>0</v>
      </c>
      <c r="J3134" s="49">
        <v>104.76612903225808</v>
      </c>
      <c r="K3134" s="14">
        <f t="shared" si="333"/>
        <v>39056.983520022754</v>
      </c>
    </row>
    <row r="3135" spans="1:11" x14ac:dyDescent="0.25">
      <c r="A3135" s="15">
        <f t="shared" si="334"/>
        <v>5</v>
      </c>
      <c r="B3135" s="16">
        <f t="shared" si="330"/>
        <v>2021</v>
      </c>
      <c r="C3135" s="17">
        <f t="shared" si="331"/>
        <v>44327</v>
      </c>
      <c r="D3135" s="16">
        <f t="shared" si="332"/>
        <v>12</v>
      </c>
      <c r="E3135" s="55">
        <v>16793.6253385907</v>
      </c>
      <c r="F3135" s="18">
        <v>6354.6133545806997</v>
      </c>
      <c r="G3135" s="18">
        <v>16146.736000000001</v>
      </c>
      <c r="H3135" s="18">
        <v>0</v>
      </c>
      <c r="I3135" s="18">
        <v>0</v>
      </c>
      <c r="J3135" s="53">
        <v>104.76612903225808</v>
      </c>
      <c r="K3135" s="19">
        <f t="shared" si="333"/>
        <v>39399.740822203661</v>
      </c>
    </row>
    <row r="3136" spans="1:11" x14ac:dyDescent="0.25">
      <c r="A3136" s="10">
        <f t="shared" si="334"/>
        <v>5</v>
      </c>
      <c r="B3136" s="11">
        <f t="shared" si="330"/>
        <v>2021</v>
      </c>
      <c r="C3136" s="12">
        <f t="shared" si="331"/>
        <v>44327</v>
      </c>
      <c r="D3136" s="11">
        <f t="shared" si="332"/>
        <v>13</v>
      </c>
      <c r="E3136" s="51">
        <v>17089.9055392556</v>
      </c>
      <c r="F3136" s="13">
        <v>6362.0563827401002</v>
      </c>
      <c r="G3136" s="13">
        <v>16641.758999999998</v>
      </c>
      <c r="H3136" s="13">
        <v>0</v>
      </c>
      <c r="I3136" s="13">
        <v>0</v>
      </c>
      <c r="J3136" s="49">
        <v>104.76612903225808</v>
      </c>
      <c r="K3136" s="14">
        <f t="shared" si="333"/>
        <v>40198.487051027958</v>
      </c>
    </row>
    <row r="3137" spans="1:11" x14ac:dyDescent="0.25">
      <c r="A3137" s="15">
        <f t="shared" si="334"/>
        <v>5</v>
      </c>
      <c r="B3137" s="16">
        <f t="shared" si="330"/>
        <v>2021</v>
      </c>
      <c r="C3137" s="17">
        <f t="shared" si="331"/>
        <v>44327</v>
      </c>
      <c r="D3137" s="16">
        <f t="shared" si="332"/>
        <v>14</v>
      </c>
      <c r="E3137" s="55">
        <v>16798.930245082302</v>
      </c>
      <c r="F3137" s="18">
        <v>6324.5406304911003</v>
      </c>
      <c r="G3137" s="18">
        <v>16156.447</v>
      </c>
      <c r="H3137" s="18">
        <v>0</v>
      </c>
      <c r="I3137" s="18">
        <v>0</v>
      </c>
      <c r="J3137" s="53">
        <v>104.76612903225808</v>
      </c>
      <c r="K3137" s="19">
        <f t="shared" si="333"/>
        <v>39384.68400460566</v>
      </c>
    </row>
    <row r="3138" spans="1:11" x14ac:dyDescent="0.25">
      <c r="A3138" s="10">
        <f t="shared" si="334"/>
        <v>5</v>
      </c>
      <c r="B3138" s="11">
        <f t="shared" si="330"/>
        <v>2021</v>
      </c>
      <c r="C3138" s="12">
        <f t="shared" si="331"/>
        <v>44327</v>
      </c>
      <c r="D3138" s="11">
        <f t="shared" si="332"/>
        <v>15</v>
      </c>
      <c r="E3138" s="51">
        <v>16747.926837659299</v>
      </c>
      <c r="F3138" s="13">
        <v>6298.9437243419998</v>
      </c>
      <c r="G3138" s="13">
        <v>15053.878000000001</v>
      </c>
      <c r="H3138" s="13">
        <v>0</v>
      </c>
      <c r="I3138" s="13">
        <v>0</v>
      </c>
      <c r="J3138" s="49">
        <v>104.76612903225808</v>
      </c>
      <c r="K3138" s="14">
        <f t="shared" si="333"/>
        <v>38205.514691033561</v>
      </c>
    </row>
    <row r="3139" spans="1:11" x14ac:dyDescent="0.25">
      <c r="A3139" s="15">
        <f t="shared" si="334"/>
        <v>5</v>
      </c>
      <c r="B3139" s="16">
        <f t="shared" si="330"/>
        <v>2021</v>
      </c>
      <c r="C3139" s="17">
        <f t="shared" si="331"/>
        <v>44327</v>
      </c>
      <c r="D3139" s="16">
        <f t="shared" si="332"/>
        <v>16</v>
      </c>
      <c r="E3139" s="55">
        <v>17340.131817113601</v>
      </c>
      <c r="F3139" s="18">
        <v>6152.2401376087</v>
      </c>
      <c r="G3139" s="18">
        <v>13875.967000000001</v>
      </c>
      <c r="H3139" s="18">
        <v>0</v>
      </c>
      <c r="I3139" s="18">
        <v>0</v>
      </c>
      <c r="J3139" s="53">
        <v>104.76612903225808</v>
      </c>
      <c r="K3139" s="19">
        <f t="shared" si="333"/>
        <v>37473.105083754563</v>
      </c>
    </row>
    <row r="3140" spans="1:11" x14ac:dyDescent="0.25">
      <c r="A3140" s="10">
        <f t="shared" si="334"/>
        <v>5</v>
      </c>
      <c r="B3140" s="11">
        <f t="shared" si="330"/>
        <v>2021</v>
      </c>
      <c r="C3140" s="12">
        <f t="shared" si="331"/>
        <v>44327</v>
      </c>
      <c r="D3140" s="11">
        <f t="shared" si="332"/>
        <v>17</v>
      </c>
      <c r="E3140" s="51">
        <v>18934.5994938523</v>
      </c>
      <c r="F3140" s="13">
        <v>5746.0598016949998</v>
      </c>
      <c r="G3140" s="13">
        <v>12031.852999999999</v>
      </c>
      <c r="H3140" s="13">
        <v>0</v>
      </c>
      <c r="I3140" s="13">
        <v>0</v>
      </c>
      <c r="J3140" s="49">
        <v>104.76612903225808</v>
      </c>
      <c r="K3140" s="14">
        <f t="shared" si="333"/>
        <v>36817.278424579556</v>
      </c>
    </row>
    <row r="3141" spans="1:11" x14ac:dyDescent="0.25">
      <c r="A3141" s="15">
        <f t="shared" si="334"/>
        <v>5</v>
      </c>
      <c r="B3141" s="16">
        <f t="shared" ref="B3141:B3204" si="335">YEAR(C3141)</f>
        <v>2021</v>
      </c>
      <c r="C3141" s="17">
        <f t="shared" si="331"/>
        <v>44327</v>
      </c>
      <c r="D3141" s="16">
        <f t="shared" si="332"/>
        <v>18</v>
      </c>
      <c r="E3141" s="55">
        <v>20062.019580480501</v>
      </c>
      <c r="F3141" s="18">
        <v>5073.7712141728998</v>
      </c>
      <c r="G3141" s="18">
        <v>10967.501</v>
      </c>
      <c r="H3141" s="18">
        <v>0</v>
      </c>
      <c r="I3141" s="18">
        <v>0</v>
      </c>
      <c r="J3141" s="53">
        <v>104.76612903225808</v>
      </c>
      <c r="K3141" s="19">
        <f t="shared" si="333"/>
        <v>36208.057923685657</v>
      </c>
    </row>
    <row r="3142" spans="1:11" x14ac:dyDescent="0.25">
      <c r="A3142" s="10">
        <f t="shared" si="334"/>
        <v>5</v>
      </c>
      <c r="B3142" s="11">
        <f t="shared" si="335"/>
        <v>2021</v>
      </c>
      <c r="C3142" s="12">
        <f t="shared" ref="C3142:C3205" si="336">IF(D3142=1, C3141+1, C3141)</f>
        <v>44327</v>
      </c>
      <c r="D3142" s="11">
        <f t="shared" ref="D3142:D3205" si="337">IF(D3141=24, 1, D3141+1)</f>
        <v>19</v>
      </c>
      <c r="E3142" s="51">
        <v>19802.273559708301</v>
      </c>
      <c r="F3142" s="13">
        <v>4811.8726717954996</v>
      </c>
      <c r="G3142" s="13">
        <v>12496.941999999999</v>
      </c>
      <c r="H3142" s="13">
        <v>0</v>
      </c>
      <c r="I3142" s="13">
        <v>0</v>
      </c>
      <c r="J3142" s="49">
        <v>104.76612903225808</v>
      </c>
      <c r="K3142" s="14">
        <f t="shared" ref="K3142:K3205" si="338">SUM(E3142:J3142)</f>
        <v>37215.854360536061</v>
      </c>
    </row>
    <row r="3143" spans="1:11" x14ac:dyDescent="0.25">
      <c r="A3143" s="15">
        <f t="shared" si="334"/>
        <v>5</v>
      </c>
      <c r="B3143" s="16">
        <f t="shared" si="335"/>
        <v>2021</v>
      </c>
      <c r="C3143" s="17">
        <f t="shared" si="336"/>
        <v>44327</v>
      </c>
      <c r="D3143" s="16">
        <f t="shared" si="337"/>
        <v>20</v>
      </c>
      <c r="E3143" s="55">
        <v>20191.102827608302</v>
      </c>
      <c r="F3143" s="18">
        <v>4765.7505565539996</v>
      </c>
      <c r="G3143" s="18">
        <v>12789.455</v>
      </c>
      <c r="H3143" s="18">
        <v>147.51</v>
      </c>
      <c r="I3143" s="18">
        <v>69.972523605585351</v>
      </c>
      <c r="J3143" s="53">
        <v>104.76612903225808</v>
      </c>
      <c r="K3143" s="19">
        <f t="shared" si="338"/>
        <v>38068.557036800143</v>
      </c>
    </row>
    <row r="3144" spans="1:11" x14ac:dyDescent="0.25">
      <c r="A3144" s="10">
        <f t="shared" si="334"/>
        <v>5</v>
      </c>
      <c r="B3144" s="11">
        <f t="shared" si="335"/>
        <v>2021</v>
      </c>
      <c r="C3144" s="12">
        <f t="shared" si="336"/>
        <v>44327</v>
      </c>
      <c r="D3144" s="11">
        <f t="shared" si="337"/>
        <v>21</v>
      </c>
      <c r="E3144" s="51">
        <v>20635.2179877292</v>
      </c>
      <c r="F3144" s="13">
        <v>4830.6102588222002</v>
      </c>
      <c r="G3144" s="13">
        <v>12510.532999999999</v>
      </c>
      <c r="H3144" s="13">
        <v>327.8</v>
      </c>
      <c r="I3144" s="13">
        <v>155.49449690130081</v>
      </c>
      <c r="J3144" s="49">
        <v>104.76612903225808</v>
      </c>
      <c r="K3144" s="14">
        <f t="shared" si="338"/>
        <v>38564.421872484963</v>
      </c>
    </row>
    <row r="3145" spans="1:11" x14ac:dyDescent="0.25">
      <c r="A3145" s="15">
        <f t="shared" si="334"/>
        <v>5</v>
      </c>
      <c r="B3145" s="16">
        <f t="shared" si="335"/>
        <v>2021</v>
      </c>
      <c r="C3145" s="17">
        <f t="shared" si="336"/>
        <v>44327</v>
      </c>
      <c r="D3145" s="16">
        <f t="shared" si="337"/>
        <v>22</v>
      </c>
      <c r="E3145" s="55">
        <v>20000.125446808899</v>
      </c>
      <c r="F3145" s="18">
        <v>4865.1640657294001</v>
      </c>
      <c r="G3145" s="18">
        <v>11969.066000000001</v>
      </c>
      <c r="H3145" s="18">
        <v>327.8</v>
      </c>
      <c r="I3145" s="18">
        <v>155.49449690130081</v>
      </c>
      <c r="J3145" s="53">
        <v>104.76612903225808</v>
      </c>
      <c r="K3145" s="19">
        <f t="shared" si="338"/>
        <v>37422.416138471861</v>
      </c>
    </row>
    <row r="3146" spans="1:11" x14ac:dyDescent="0.25">
      <c r="A3146" s="10">
        <f t="shared" si="334"/>
        <v>5</v>
      </c>
      <c r="B3146" s="11">
        <f t="shared" si="335"/>
        <v>2021</v>
      </c>
      <c r="C3146" s="12">
        <f t="shared" si="336"/>
        <v>44327</v>
      </c>
      <c r="D3146" s="11">
        <f t="shared" si="337"/>
        <v>23</v>
      </c>
      <c r="E3146" s="51">
        <v>17869.9233493459</v>
      </c>
      <c r="F3146" s="13">
        <v>4607.0591862001002</v>
      </c>
      <c r="G3146" s="13">
        <v>11529.352000000001</v>
      </c>
      <c r="H3146" s="13">
        <v>327.8</v>
      </c>
      <c r="I3146" s="13">
        <v>155.49449690130081</v>
      </c>
      <c r="J3146" s="49">
        <v>104.76612903225808</v>
      </c>
      <c r="K3146" s="14">
        <f t="shared" si="338"/>
        <v>34594.395161479559</v>
      </c>
    </row>
    <row r="3147" spans="1:11" x14ac:dyDescent="0.25">
      <c r="A3147" s="15">
        <f t="shared" si="334"/>
        <v>5</v>
      </c>
      <c r="B3147" s="16">
        <f t="shared" si="335"/>
        <v>2021</v>
      </c>
      <c r="C3147" s="17">
        <f t="shared" si="336"/>
        <v>44327</v>
      </c>
      <c r="D3147" s="16">
        <f t="shared" si="337"/>
        <v>24</v>
      </c>
      <c r="E3147" s="55">
        <v>15558.5858624625</v>
      </c>
      <c r="F3147" s="18">
        <v>4401.9328878836004</v>
      </c>
      <c r="G3147" s="18">
        <v>11176.888000000001</v>
      </c>
      <c r="H3147" s="18">
        <v>327.8</v>
      </c>
      <c r="I3147" s="18">
        <v>155.49449690130081</v>
      </c>
      <c r="J3147" s="53">
        <v>104.76612903225808</v>
      </c>
      <c r="K3147" s="19">
        <f t="shared" si="338"/>
        <v>31725.467376279656</v>
      </c>
    </row>
    <row r="3148" spans="1:11" x14ac:dyDescent="0.25">
      <c r="A3148" s="10">
        <f t="shared" si="334"/>
        <v>5</v>
      </c>
      <c r="B3148" s="11">
        <f t="shared" si="335"/>
        <v>2021</v>
      </c>
      <c r="C3148" s="12">
        <f t="shared" si="336"/>
        <v>44328</v>
      </c>
      <c r="D3148" s="11">
        <f t="shared" si="337"/>
        <v>1</v>
      </c>
      <c r="E3148" s="51">
        <v>13765.1778408768</v>
      </c>
      <c r="F3148" s="13">
        <v>4317.9175994532998</v>
      </c>
      <c r="G3148" s="13">
        <v>11035.333000000001</v>
      </c>
      <c r="H3148" s="13">
        <v>327.8</v>
      </c>
      <c r="I3148" s="13">
        <v>155.49449690130081</v>
      </c>
      <c r="J3148" s="49">
        <v>104.76612903225808</v>
      </c>
      <c r="K3148" s="14">
        <f t="shared" si="338"/>
        <v>29706.489066263657</v>
      </c>
    </row>
    <row r="3149" spans="1:11" x14ac:dyDescent="0.25">
      <c r="A3149" s="15">
        <f t="shared" si="334"/>
        <v>5</v>
      </c>
      <c r="B3149" s="16">
        <f t="shared" si="335"/>
        <v>2021</v>
      </c>
      <c r="C3149" s="17">
        <f t="shared" si="336"/>
        <v>44328</v>
      </c>
      <c r="D3149" s="16">
        <f t="shared" si="337"/>
        <v>2</v>
      </c>
      <c r="E3149" s="55">
        <v>12768.9572269824</v>
      </c>
      <c r="F3149" s="18">
        <v>4296.7508136643</v>
      </c>
      <c r="G3149" s="18">
        <v>10984.567999999999</v>
      </c>
      <c r="H3149" s="18">
        <v>327.8</v>
      </c>
      <c r="I3149" s="18">
        <v>155.49449690130081</v>
      </c>
      <c r="J3149" s="53">
        <v>104.76612903225808</v>
      </c>
      <c r="K3149" s="19">
        <f t="shared" si="338"/>
        <v>28638.336666580257</v>
      </c>
    </row>
    <row r="3150" spans="1:11" x14ac:dyDescent="0.25">
      <c r="A3150" s="10">
        <f t="shared" si="334"/>
        <v>5</v>
      </c>
      <c r="B3150" s="11">
        <f t="shared" si="335"/>
        <v>2021</v>
      </c>
      <c r="C3150" s="12">
        <f t="shared" si="336"/>
        <v>44328</v>
      </c>
      <c r="D3150" s="11">
        <f t="shared" si="337"/>
        <v>3</v>
      </c>
      <c r="E3150" s="51">
        <v>12199.8197598431</v>
      </c>
      <c r="F3150" s="13">
        <v>4276.2197625360004</v>
      </c>
      <c r="G3150" s="13">
        <v>11095.701999999999</v>
      </c>
      <c r="H3150" s="13">
        <v>327.8</v>
      </c>
      <c r="I3150" s="13">
        <v>155.49449690130081</v>
      </c>
      <c r="J3150" s="49">
        <v>104.76612903225808</v>
      </c>
      <c r="K3150" s="14">
        <f t="shared" si="338"/>
        <v>28159.802148312654</v>
      </c>
    </row>
    <row r="3151" spans="1:11" x14ac:dyDescent="0.25">
      <c r="A3151" s="15">
        <f t="shared" si="334"/>
        <v>5</v>
      </c>
      <c r="B3151" s="16">
        <f t="shared" si="335"/>
        <v>2021</v>
      </c>
      <c r="C3151" s="17">
        <f t="shared" si="336"/>
        <v>44328</v>
      </c>
      <c r="D3151" s="16">
        <f t="shared" si="337"/>
        <v>4</v>
      </c>
      <c r="E3151" s="55">
        <v>12025.6722168424</v>
      </c>
      <c r="F3151" s="18">
        <v>4297.5852159597998</v>
      </c>
      <c r="G3151" s="18">
        <v>10939.870999999999</v>
      </c>
      <c r="H3151" s="18">
        <v>327.8</v>
      </c>
      <c r="I3151" s="18">
        <v>155.49449690130081</v>
      </c>
      <c r="J3151" s="53">
        <v>104.76612903225808</v>
      </c>
      <c r="K3151" s="19">
        <f t="shared" si="338"/>
        <v>27851.189058735759</v>
      </c>
    </row>
    <row r="3152" spans="1:11" x14ac:dyDescent="0.25">
      <c r="A3152" s="10">
        <f t="shared" si="334"/>
        <v>5</v>
      </c>
      <c r="B3152" s="11">
        <f t="shared" si="335"/>
        <v>2021</v>
      </c>
      <c r="C3152" s="12">
        <f t="shared" si="336"/>
        <v>44328</v>
      </c>
      <c r="D3152" s="11">
        <f t="shared" si="337"/>
        <v>5</v>
      </c>
      <c r="E3152" s="51">
        <v>12114.7016700607</v>
      </c>
      <c r="F3152" s="13">
        <v>4377.5341845905996</v>
      </c>
      <c r="G3152" s="13">
        <v>11181.543</v>
      </c>
      <c r="H3152" s="13">
        <v>316.91699999999997</v>
      </c>
      <c r="I3152" s="13">
        <v>150.33206062986437</v>
      </c>
      <c r="J3152" s="49">
        <v>104.76612903225808</v>
      </c>
      <c r="K3152" s="14">
        <f t="shared" si="338"/>
        <v>28245.794044313421</v>
      </c>
    </row>
    <row r="3153" spans="1:11" x14ac:dyDescent="0.25">
      <c r="A3153" s="15">
        <f t="shared" si="334"/>
        <v>5</v>
      </c>
      <c r="B3153" s="16">
        <f t="shared" si="335"/>
        <v>2021</v>
      </c>
      <c r="C3153" s="17">
        <f t="shared" si="336"/>
        <v>44328</v>
      </c>
      <c r="D3153" s="16">
        <f t="shared" si="337"/>
        <v>6</v>
      </c>
      <c r="E3153" s="55">
        <v>12853.389104084999</v>
      </c>
      <c r="F3153" s="18">
        <v>4483.1878670563001</v>
      </c>
      <c r="G3153" s="18">
        <v>11965.526</v>
      </c>
      <c r="H3153" s="18">
        <v>0</v>
      </c>
      <c r="I3153" s="18">
        <v>0</v>
      </c>
      <c r="J3153" s="53">
        <v>104.76612903225808</v>
      </c>
      <c r="K3153" s="19">
        <f t="shared" si="338"/>
        <v>29406.869100173557</v>
      </c>
    </row>
    <row r="3154" spans="1:11" x14ac:dyDescent="0.25">
      <c r="A3154" s="10">
        <f t="shared" si="334"/>
        <v>5</v>
      </c>
      <c r="B3154" s="11">
        <f t="shared" si="335"/>
        <v>2021</v>
      </c>
      <c r="C3154" s="12">
        <f t="shared" si="336"/>
        <v>44328</v>
      </c>
      <c r="D3154" s="11">
        <f t="shared" si="337"/>
        <v>7</v>
      </c>
      <c r="E3154" s="51">
        <v>13969.6483053583</v>
      </c>
      <c r="F3154" s="13">
        <v>4494.6669716400002</v>
      </c>
      <c r="G3154" s="13">
        <v>14817.246999999999</v>
      </c>
      <c r="H3154" s="13">
        <v>0</v>
      </c>
      <c r="I3154" s="13">
        <v>0</v>
      </c>
      <c r="J3154" s="49">
        <v>104.76612903225808</v>
      </c>
      <c r="K3154" s="14">
        <f t="shared" si="338"/>
        <v>33386.32840603056</v>
      </c>
    </row>
    <row r="3155" spans="1:11" x14ac:dyDescent="0.25">
      <c r="A3155" s="15">
        <f t="shared" si="334"/>
        <v>5</v>
      </c>
      <c r="B3155" s="16">
        <f t="shared" si="335"/>
        <v>2021</v>
      </c>
      <c r="C3155" s="17">
        <f t="shared" si="336"/>
        <v>44328</v>
      </c>
      <c r="D3155" s="16">
        <f t="shared" si="337"/>
        <v>8</v>
      </c>
      <c r="E3155" s="55">
        <v>14677.4081907652</v>
      </c>
      <c r="F3155" s="18">
        <v>4949.4288264934003</v>
      </c>
      <c r="G3155" s="18">
        <v>15742.209000000001</v>
      </c>
      <c r="H3155" s="18">
        <v>0</v>
      </c>
      <c r="I3155" s="18">
        <v>0</v>
      </c>
      <c r="J3155" s="53">
        <v>104.76612903225808</v>
      </c>
      <c r="K3155" s="19">
        <f t="shared" si="338"/>
        <v>35473.81214629086</v>
      </c>
    </row>
    <row r="3156" spans="1:11" x14ac:dyDescent="0.25">
      <c r="A3156" s="10">
        <f t="shared" si="334"/>
        <v>5</v>
      </c>
      <c r="B3156" s="11">
        <f t="shared" si="335"/>
        <v>2021</v>
      </c>
      <c r="C3156" s="12">
        <f t="shared" si="336"/>
        <v>44328</v>
      </c>
      <c r="D3156" s="11">
        <f t="shared" si="337"/>
        <v>9</v>
      </c>
      <c r="E3156" s="51">
        <v>15123.2930631336</v>
      </c>
      <c r="F3156" s="13">
        <v>5554.2182538241004</v>
      </c>
      <c r="G3156" s="13">
        <v>16254.07</v>
      </c>
      <c r="H3156" s="13">
        <v>0</v>
      </c>
      <c r="I3156" s="13">
        <v>0</v>
      </c>
      <c r="J3156" s="49">
        <v>104.76612903225808</v>
      </c>
      <c r="K3156" s="14">
        <f t="shared" si="338"/>
        <v>37036.347445989959</v>
      </c>
    </row>
    <row r="3157" spans="1:11" x14ac:dyDescent="0.25">
      <c r="A3157" s="15">
        <f t="shared" si="334"/>
        <v>5</v>
      </c>
      <c r="B3157" s="16">
        <f t="shared" si="335"/>
        <v>2021</v>
      </c>
      <c r="C3157" s="17">
        <f t="shared" si="336"/>
        <v>44328</v>
      </c>
      <c r="D3157" s="16">
        <f t="shared" si="337"/>
        <v>10</v>
      </c>
      <c r="E3157" s="55">
        <v>15185.143171558801</v>
      </c>
      <c r="F3157" s="18">
        <v>6026.1762661916</v>
      </c>
      <c r="G3157" s="18">
        <v>16080.056</v>
      </c>
      <c r="H3157" s="18">
        <v>0</v>
      </c>
      <c r="I3157" s="18">
        <v>0</v>
      </c>
      <c r="J3157" s="53">
        <v>104.76612903225808</v>
      </c>
      <c r="K3157" s="19">
        <f t="shared" si="338"/>
        <v>37396.141566782659</v>
      </c>
    </row>
    <row r="3158" spans="1:11" x14ac:dyDescent="0.25">
      <c r="A3158" s="10">
        <f t="shared" si="334"/>
        <v>5</v>
      </c>
      <c r="B3158" s="11">
        <f t="shared" si="335"/>
        <v>2021</v>
      </c>
      <c r="C3158" s="12">
        <f t="shared" si="336"/>
        <v>44328</v>
      </c>
      <c r="D3158" s="11">
        <f t="shared" si="337"/>
        <v>11</v>
      </c>
      <c r="E3158" s="51">
        <v>15332.4967284795</v>
      </c>
      <c r="F3158" s="13">
        <v>6286.8706779565</v>
      </c>
      <c r="G3158" s="13">
        <v>16047.666999999999</v>
      </c>
      <c r="H3158" s="13">
        <v>0</v>
      </c>
      <c r="I3158" s="13">
        <v>0</v>
      </c>
      <c r="J3158" s="49">
        <v>104.76612903225808</v>
      </c>
      <c r="K3158" s="14">
        <f t="shared" si="338"/>
        <v>37771.800535468261</v>
      </c>
    </row>
    <row r="3159" spans="1:11" x14ac:dyDescent="0.25">
      <c r="A3159" s="15">
        <f t="shared" si="334"/>
        <v>5</v>
      </c>
      <c r="B3159" s="16">
        <f t="shared" si="335"/>
        <v>2021</v>
      </c>
      <c r="C3159" s="17">
        <f t="shared" si="336"/>
        <v>44328</v>
      </c>
      <c r="D3159" s="16">
        <f t="shared" si="337"/>
        <v>12</v>
      </c>
      <c r="E3159" s="55">
        <v>15640.646865054099</v>
      </c>
      <c r="F3159" s="18">
        <v>6266.3357031992</v>
      </c>
      <c r="G3159" s="18">
        <v>16216.394</v>
      </c>
      <c r="H3159" s="18">
        <v>0</v>
      </c>
      <c r="I3159" s="18">
        <v>0</v>
      </c>
      <c r="J3159" s="53">
        <v>104.76612903225808</v>
      </c>
      <c r="K3159" s="19">
        <f t="shared" si="338"/>
        <v>38228.142697285555</v>
      </c>
    </row>
    <row r="3160" spans="1:11" x14ac:dyDescent="0.25">
      <c r="A3160" s="10">
        <f t="shared" si="334"/>
        <v>5</v>
      </c>
      <c r="B3160" s="11">
        <f t="shared" si="335"/>
        <v>2021</v>
      </c>
      <c r="C3160" s="12">
        <f t="shared" si="336"/>
        <v>44328</v>
      </c>
      <c r="D3160" s="11">
        <f t="shared" si="337"/>
        <v>13</v>
      </c>
      <c r="E3160" s="51">
        <v>15775.6160530292</v>
      </c>
      <c r="F3160" s="13">
        <v>6247.9709007056999</v>
      </c>
      <c r="G3160" s="13">
        <v>16384.36</v>
      </c>
      <c r="H3160" s="13">
        <v>0</v>
      </c>
      <c r="I3160" s="13">
        <v>0</v>
      </c>
      <c r="J3160" s="49">
        <v>104.76612903225808</v>
      </c>
      <c r="K3160" s="14">
        <f t="shared" si="338"/>
        <v>38512.713082767157</v>
      </c>
    </row>
    <row r="3161" spans="1:11" x14ac:dyDescent="0.25">
      <c r="A3161" s="15">
        <f t="shared" si="334"/>
        <v>5</v>
      </c>
      <c r="B3161" s="16">
        <f t="shared" si="335"/>
        <v>2021</v>
      </c>
      <c r="C3161" s="17">
        <f t="shared" si="336"/>
        <v>44328</v>
      </c>
      <c r="D3161" s="16">
        <f t="shared" si="337"/>
        <v>14</v>
      </c>
      <c r="E3161" s="55">
        <v>15257.4796844512</v>
      </c>
      <c r="F3161" s="18">
        <v>6279.8170243509003</v>
      </c>
      <c r="G3161" s="18">
        <v>15750.210999999999</v>
      </c>
      <c r="H3161" s="18">
        <v>0</v>
      </c>
      <c r="I3161" s="18">
        <v>0</v>
      </c>
      <c r="J3161" s="53">
        <v>104.76612903225808</v>
      </c>
      <c r="K3161" s="19">
        <f t="shared" si="338"/>
        <v>37392.273837834357</v>
      </c>
    </row>
    <row r="3162" spans="1:11" x14ac:dyDescent="0.25">
      <c r="A3162" s="10">
        <f t="shared" si="334"/>
        <v>5</v>
      </c>
      <c r="B3162" s="11">
        <f t="shared" si="335"/>
        <v>2021</v>
      </c>
      <c r="C3162" s="12">
        <f t="shared" si="336"/>
        <v>44328</v>
      </c>
      <c r="D3162" s="11">
        <f t="shared" si="337"/>
        <v>15</v>
      </c>
      <c r="E3162" s="51">
        <v>14903.5688105681</v>
      </c>
      <c r="F3162" s="13">
        <v>6261.1012171841003</v>
      </c>
      <c r="G3162" s="13">
        <v>14907.281999999999</v>
      </c>
      <c r="H3162" s="13">
        <v>0</v>
      </c>
      <c r="I3162" s="13">
        <v>0</v>
      </c>
      <c r="J3162" s="49">
        <v>104.76612903225808</v>
      </c>
      <c r="K3162" s="14">
        <f t="shared" si="338"/>
        <v>36176.718156784453</v>
      </c>
    </row>
    <row r="3163" spans="1:11" x14ac:dyDescent="0.25">
      <c r="A3163" s="15">
        <f t="shared" si="334"/>
        <v>5</v>
      </c>
      <c r="B3163" s="16">
        <f t="shared" si="335"/>
        <v>2021</v>
      </c>
      <c r="C3163" s="17">
        <f t="shared" si="336"/>
        <v>44328</v>
      </c>
      <c r="D3163" s="16">
        <f t="shared" si="337"/>
        <v>16</v>
      </c>
      <c r="E3163" s="55">
        <v>15135.048480277301</v>
      </c>
      <c r="F3163" s="18">
        <v>6131.0136961447997</v>
      </c>
      <c r="G3163" s="18">
        <v>14707.767</v>
      </c>
      <c r="H3163" s="18">
        <v>0</v>
      </c>
      <c r="I3163" s="18">
        <v>0</v>
      </c>
      <c r="J3163" s="53">
        <v>104.76612903225808</v>
      </c>
      <c r="K3163" s="19">
        <f t="shared" si="338"/>
        <v>36078.595305454357</v>
      </c>
    </row>
    <row r="3164" spans="1:11" x14ac:dyDescent="0.25">
      <c r="A3164" s="10">
        <f t="shared" si="334"/>
        <v>5</v>
      </c>
      <c r="B3164" s="11">
        <f t="shared" si="335"/>
        <v>2021</v>
      </c>
      <c r="C3164" s="12">
        <f t="shared" si="336"/>
        <v>44328</v>
      </c>
      <c r="D3164" s="11">
        <f t="shared" si="337"/>
        <v>17</v>
      </c>
      <c r="E3164" s="51">
        <v>16832.707269959599</v>
      </c>
      <c r="F3164" s="13">
        <v>5795.2973399189996</v>
      </c>
      <c r="G3164" s="13">
        <v>13977.973</v>
      </c>
      <c r="H3164" s="13">
        <v>0</v>
      </c>
      <c r="I3164" s="13">
        <v>0</v>
      </c>
      <c r="J3164" s="49">
        <v>104.76612903225808</v>
      </c>
      <c r="K3164" s="14">
        <f t="shared" si="338"/>
        <v>36710.743738910853</v>
      </c>
    </row>
    <row r="3165" spans="1:11" x14ac:dyDescent="0.25">
      <c r="A3165" s="15">
        <f t="shared" si="334"/>
        <v>5</v>
      </c>
      <c r="B3165" s="16">
        <f t="shared" si="335"/>
        <v>2021</v>
      </c>
      <c r="C3165" s="17">
        <f t="shared" si="336"/>
        <v>44328</v>
      </c>
      <c r="D3165" s="16">
        <f t="shared" si="337"/>
        <v>18</v>
      </c>
      <c r="E3165" s="55">
        <v>18398.279572019601</v>
      </c>
      <c r="F3165" s="18">
        <v>5225.0417018888002</v>
      </c>
      <c r="G3165" s="18">
        <v>13401.902</v>
      </c>
      <c r="H3165" s="18">
        <v>0</v>
      </c>
      <c r="I3165" s="18">
        <v>0</v>
      </c>
      <c r="J3165" s="53">
        <v>104.76612903225808</v>
      </c>
      <c r="K3165" s="19">
        <f t="shared" si="338"/>
        <v>37129.989402940657</v>
      </c>
    </row>
    <row r="3166" spans="1:11" x14ac:dyDescent="0.25">
      <c r="A3166" s="10">
        <f t="shared" si="334"/>
        <v>5</v>
      </c>
      <c r="B3166" s="11">
        <f t="shared" si="335"/>
        <v>2021</v>
      </c>
      <c r="C3166" s="12">
        <f t="shared" si="336"/>
        <v>44328</v>
      </c>
      <c r="D3166" s="11">
        <f t="shared" si="337"/>
        <v>19</v>
      </c>
      <c r="E3166" s="51">
        <v>18067.916376492602</v>
      </c>
      <c r="F3166" s="13">
        <v>4929.4050147295002</v>
      </c>
      <c r="G3166" s="13">
        <v>12951.464</v>
      </c>
      <c r="H3166" s="13">
        <v>0</v>
      </c>
      <c r="I3166" s="13">
        <v>0</v>
      </c>
      <c r="J3166" s="49">
        <v>104.76612903225808</v>
      </c>
      <c r="K3166" s="14">
        <f t="shared" si="338"/>
        <v>36053.551520254361</v>
      </c>
    </row>
    <row r="3167" spans="1:11" x14ac:dyDescent="0.25">
      <c r="A3167" s="15">
        <f t="shared" si="334"/>
        <v>5</v>
      </c>
      <c r="B3167" s="16">
        <f t="shared" si="335"/>
        <v>2021</v>
      </c>
      <c r="C3167" s="17">
        <f t="shared" si="336"/>
        <v>44328</v>
      </c>
      <c r="D3167" s="16">
        <f t="shared" si="337"/>
        <v>20</v>
      </c>
      <c r="E3167" s="55">
        <v>18311.930431328699</v>
      </c>
      <c r="F3167" s="18">
        <v>4723.9347033827999</v>
      </c>
      <c r="G3167" s="18">
        <v>13015.124</v>
      </c>
      <c r="H3167" s="18">
        <v>136.62700000000001</v>
      </c>
      <c r="I3167" s="18">
        <v>64.810087334148946</v>
      </c>
      <c r="J3167" s="53">
        <v>104.76612903225808</v>
      </c>
      <c r="K3167" s="19">
        <f t="shared" si="338"/>
        <v>36357.192351077909</v>
      </c>
    </row>
    <row r="3168" spans="1:11" x14ac:dyDescent="0.25">
      <c r="A3168" s="10">
        <f t="shared" ref="A3168:A3231" si="339">MONTH(C3168)</f>
        <v>5</v>
      </c>
      <c r="B3168" s="11">
        <f t="shared" si="335"/>
        <v>2021</v>
      </c>
      <c r="C3168" s="12">
        <f t="shared" si="336"/>
        <v>44328</v>
      </c>
      <c r="D3168" s="11">
        <f t="shared" si="337"/>
        <v>21</v>
      </c>
      <c r="E3168" s="51">
        <v>19093.987375447199</v>
      </c>
      <c r="F3168" s="13">
        <v>4754.6123643679002</v>
      </c>
      <c r="G3168" s="13">
        <v>13012.254999999999</v>
      </c>
      <c r="H3168" s="13">
        <v>327.8</v>
      </c>
      <c r="I3168" s="13">
        <v>155.49449690130081</v>
      </c>
      <c r="J3168" s="49">
        <v>104.76612903225808</v>
      </c>
      <c r="K3168" s="14">
        <f t="shared" si="338"/>
        <v>37448.91536574866</v>
      </c>
    </row>
    <row r="3169" spans="1:11" x14ac:dyDescent="0.25">
      <c r="A3169" s="15">
        <f t="shared" si="339"/>
        <v>5</v>
      </c>
      <c r="B3169" s="16">
        <f t="shared" si="335"/>
        <v>2021</v>
      </c>
      <c r="C3169" s="17">
        <f t="shared" si="336"/>
        <v>44328</v>
      </c>
      <c r="D3169" s="16">
        <f t="shared" si="337"/>
        <v>22</v>
      </c>
      <c r="E3169" s="55">
        <v>18850.039024712201</v>
      </c>
      <c r="F3169" s="18">
        <v>4704.6282145579999</v>
      </c>
      <c r="G3169" s="18">
        <v>12402.465</v>
      </c>
      <c r="H3169" s="18">
        <v>327.8</v>
      </c>
      <c r="I3169" s="18">
        <v>155.49449690130081</v>
      </c>
      <c r="J3169" s="53">
        <v>104.76612903225808</v>
      </c>
      <c r="K3169" s="19">
        <f t="shared" si="338"/>
        <v>36545.19286520376</v>
      </c>
    </row>
    <row r="3170" spans="1:11" x14ac:dyDescent="0.25">
      <c r="A3170" s="10">
        <f t="shared" si="339"/>
        <v>5</v>
      </c>
      <c r="B3170" s="11">
        <f t="shared" si="335"/>
        <v>2021</v>
      </c>
      <c r="C3170" s="12">
        <f t="shared" si="336"/>
        <v>44328</v>
      </c>
      <c r="D3170" s="11">
        <f t="shared" si="337"/>
        <v>23</v>
      </c>
      <c r="E3170" s="51">
        <v>17028.526142452702</v>
      </c>
      <c r="F3170" s="13">
        <v>4411.3514198770999</v>
      </c>
      <c r="G3170" s="13">
        <v>11895.352000000001</v>
      </c>
      <c r="H3170" s="13">
        <v>327.8</v>
      </c>
      <c r="I3170" s="13">
        <v>155.49449690130081</v>
      </c>
      <c r="J3170" s="49">
        <v>104.76612903225808</v>
      </c>
      <c r="K3170" s="14">
        <f t="shared" si="338"/>
        <v>33923.290188263367</v>
      </c>
    </row>
    <row r="3171" spans="1:11" x14ac:dyDescent="0.25">
      <c r="A3171" s="15">
        <f t="shared" si="339"/>
        <v>5</v>
      </c>
      <c r="B3171" s="16">
        <f t="shared" si="335"/>
        <v>2021</v>
      </c>
      <c r="C3171" s="17">
        <f t="shared" si="336"/>
        <v>44328</v>
      </c>
      <c r="D3171" s="16">
        <f t="shared" si="337"/>
        <v>24</v>
      </c>
      <c r="E3171" s="55">
        <v>14748.092175334201</v>
      </c>
      <c r="F3171" s="18">
        <v>4270.3063964057001</v>
      </c>
      <c r="G3171" s="18">
        <v>11583.563</v>
      </c>
      <c r="H3171" s="18">
        <v>327.8</v>
      </c>
      <c r="I3171" s="18">
        <v>155.49449690130081</v>
      </c>
      <c r="J3171" s="53">
        <v>104.76612903225808</v>
      </c>
      <c r="K3171" s="19">
        <f t="shared" si="338"/>
        <v>31190.022197673457</v>
      </c>
    </row>
    <row r="3172" spans="1:11" x14ac:dyDescent="0.25">
      <c r="A3172" s="10">
        <f t="shared" si="339"/>
        <v>5</v>
      </c>
      <c r="B3172" s="11">
        <f t="shared" si="335"/>
        <v>2021</v>
      </c>
      <c r="C3172" s="12">
        <f t="shared" si="336"/>
        <v>44329</v>
      </c>
      <c r="D3172" s="11">
        <f t="shared" si="337"/>
        <v>1</v>
      </c>
      <c r="E3172" s="51">
        <v>12983.860232703701</v>
      </c>
      <c r="F3172" s="13">
        <v>4194.6907326165001</v>
      </c>
      <c r="G3172" s="13">
        <v>11086.64</v>
      </c>
      <c r="H3172" s="13">
        <v>327.8</v>
      </c>
      <c r="I3172" s="13">
        <v>155.49449690130081</v>
      </c>
      <c r="J3172" s="49">
        <v>104.76612903225808</v>
      </c>
      <c r="K3172" s="14">
        <f t="shared" si="338"/>
        <v>28853.25159125376</v>
      </c>
    </row>
    <row r="3173" spans="1:11" x14ac:dyDescent="0.25">
      <c r="A3173" s="15">
        <f t="shared" si="339"/>
        <v>5</v>
      </c>
      <c r="B3173" s="16">
        <f t="shared" si="335"/>
        <v>2021</v>
      </c>
      <c r="C3173" s="17">
        <f t="shared" si="336"/>
        <v>44329</v>
      </c>
      <c r="D3173" s="16">
        <f t="shared" si="337"/>
        <v>2</v>
      </c>
      <c r="E3173" s="55">
        <v>11966.5269546197</v>
      </c>
      <c r="F3173" s="18">
        <v>4131.4252809090003</v>
      </c>
      <c r="G3173" s="18">
        <v>11041.084999999999</v>
      </c>
      <c r="H3173" s="18">
        <v>327.8</v>
      </c>
      <c r="I3173" s="18">
        <v>155.49449690130081</v>
      </c>
      <c r="J3173" s="53">
        <v>104.76612903225808</v>
      </c>
      <c r="K3173" s="19">
        <f t="shared" si="338"/>
        <v>27727.097861462258</v>
      </c>
    </row>
    <row r="3174" spans="1:11" x14ac:dyDescent="0.25">
      <c r="A3174" s="10">
        <f t="shared" si="339"/>
        <v>5</v>
      </c>
      <c r="B3174" s="11">
        <f t="shared" si="335"/>
        <v>2021</v>
      </c>
      <c r="C3174" s="12">
        <f t="shared" si="336"/>
        <v>44329</v>
      </c>
      <c r="D3174" s="11">
        <f t="shared" si="337"/>
        <v>3</v>
      </c>
      <c r="E3174" s="51">
        <v>11511.622249238901</v>
      </c>
      <c r="F3174" s="13">
        <v>4121.1282672558</v>
      </c>
      <c r="G3174" s="13">
        <v>11077.264999999999</v>
      </c>
      <c r="H3174" s="13">
        <v>327.8</v>
      </c>
      <c r="I3174" s="13">
        <v>155.49449690130081</v>
      </c>
      <c r="J3174" s="49">
        <v>104.76612903225808</v>
      </c>
      <c r="K3174" s="14">
        <f t="shared" si="338"/>
        <v>27298.076142428257</v>
      </c>
    </row>
    <row r="3175" spans="1:11" x14ac:dyDescent="0.25">
      <c r="A3175" s="15">
        <f t="shared" si="339"/>
        <v>5</v>
      </c>
      <c r="B3175" s="16">
        <f t="shared" si="335"/>
        <v>2021</v>
      </c>
      <c r="C3175" s="17">
        <f t="shared" si="336"/>
        <v>44329</v>
      </c>
      <c r="D3175" s="16">
        <f t="shared" si="337"/>
        <v>4</v>
      </c>
      <c r="E3175" s="55">
        <v>11301.2788431399</v>
      </c>
      <c r="F3175" s="18">
        <v>4138.9417569561001</v>
      </c>
      <c r="G3175" s="18">
        <v>11199.754000000001</v>
      </c>
      <c r="H3175" s="18">
        <v>327.8</v>
      </c>
      <c r="I3175" s="18">
        <v>155.49449690130081</v>
      </c>
      <c r="J3175" s="53">
        <v>104.76612903225808</v>
      </c>
      <c r="K3175" s="19">
        <f t="shared" si="338"/>
        <v>27228.035226029559</v>
      </c>
    </row>
    <row r="3176" spans="1:11" x14ac:dyDescent="0.25">
      <c r="A3176" s="10">
        <f t="shared" si="339"/>
        <v>5</v>
      </c>
      <c r="B3176" s="11">
        <f t="shared" si="335"/>
        <v>2021</v>
      </c>
      <c r="C3176" s="12">
        <f t="shared" si="336"/>
        <v>44329</v>
      </c>
      <c r="D3176" s="11">
        <f t="shared" si="337"/>
        <v>5</v>
      </c>
      <c r="E3176" s="51">
        <v>11383.4795924151</v>
      </c>
      <c r="F3176" s="13">
        <v>4198.9918330658002</v>
      </c>
      <c r="G3176" s="13">
        <v>11957.535</v>
      </c>
      <c r="H3176" s="13">
        <v>311.41000000000003</v>
      </c>
      <c r="I3176" s="13">
        <v>147.71977205623577</v>
      </c>
      <c r="J3176" s="49">
        <v>104.76612903225808</v>
      </c>
      <c r="K3176" s="14">
        <f t="shared" si="338"/>
        <v>28103.902326569394</v>
      </c>
    </row>
    <row r="3177" spans="1:11" x14ac:dyDescent="0.25">
      <c r="A3177" s="15">
        <f t="shared" si="339"/>
        <v>5</v>
      </c>
      <c r="B3177" s="16">
        <f t="shared" si="335"/>
        <v>2021</v>
      </c>
      <c r="C3177" s="17">
        <f t="shared" si="336"/>
        <v>44329</v>
      </c>
      <c r="D3177" s="16">
        <f t="shared" si="337"/>
        <v>6</v>
      </c>
      <c r="E3177" s="55">
        <v>12068.1883992603</v>
      </c>
      <c r="F3177" s="18">
        <v>4258.8925783280001</v>
      </c>
      <c r="G3177" s="18">
        <v>13377.111999999999</v>
      </c>
      <c r="H3177" s="18">
        <v>0</v>
      </c>
      <c r="I3177" s="18">
        <v>0</v>
      </c>
      <c r="J3177" s="53">
        <v>104.76612903225808</v>
      </c>
      <c r="K3177" s="19">
        <f t="shared" si="338"/>
        <v>29808.959106620554</v>
      </c>
    </row>
    <row r="3178" spans="1:11" x14ac:dyDescent="0.25">
      <c r="A3178" s="10">
        <f t="shared" si="339"/>
        <v>5</v>
      </c>
      <c r="B3178" s="11">
        <f t="shared" si="335"/>
        <v>2021</v>
      </c>
      <c r="C3178" s="12">
        <f t="shared" si="336"/>
        <v>44329</v>
      </c>
      <c r="D3178" s="11">
        <f t="shared" si="337"/>
        <v>7</v>
      </c>
      <c r="E3178" s="51">
        <v>13258.373994149701</v>
      </c>
      <c r="F3178" s="13">
        <v>4282.6561675301</v>
      </c>
      <c r="G3178" s="13">
        <v>15263.446</v>
      </c>
      <c r="H3178" s="13">
        <v>0</v>
      </c>
      <c r="I3178" s="13">
        <v>0</v>
      </c>
      <c r="J3178" s="49">
        <v>104.76612903225808</v>
      </c>
      <c r="K3178" s="14">
        <f t="shared" si="338"/>
        <v>32909.242290712064</v>
      </c>
    </row>
    <row r="3179" spans="1:11" x14ac:dyDescent="0.25">
      <c r="A3179" s="15">
        <f t="shared" si="339"/>
        <v>5</v>
      </c>
      <c r="B3179" s="16">
        <f t="shared" si="335"/>
        <v>2021</v>
      </c>
      <c r="C3179" s="17">
        <f t="shared" si="336"/>
        <v>44329</v>
      </c>
      <c r="D3179" s="16">
        <f t="shared" si="337"/>
        <v>8</v>
      </c>
      <c r="E3179" s="55">
        <v>13947.891334566701</v>
      </c>
      <c r="F3179" s="18">
        <v>4750.6154041442996</v>
      </c>
      <c r="G3179" s="18">
        <v>15686.896000000001</v>
      </c>
      <c r="H3179" s="18">
        <v>0</v>
      </c>
      <c r="I3179" s="18">
        <v>0</v>
      </c>
      <c r="J3179" s="53">
        <v>104.76612903225808</v>
      </c>
      <c r="K3179" s="19">
        <f t="shared" si="338"/>
        <v>34490.168867743254</v>
      </c>
    </row>
    <row r="3180" spans="1:11" x14ac:dyDescent="0.25">
      <c r="A3180" s="10">
        <f t="shared" si="339"/>
        <v>5</v>
      </c>
      <c r="B3180" s="11">
        <f t="shared" si="335"/>
        <v>2021</v>
      </c>
      <c r="C3180" s="12">
        <f t="shared" si="336"/>
        <v>44329</v>
      </c>
      <c r="D3180" s="11">
        <f t="shared" si="337"/>
        <v>9</v>
      </c>
      <c r="E3180" s="51">
        <v>14499.512372765799</v>
      </c>
      <c r="F3180" s="13">
        <v>5395.8099726148002</v>
      </c>
      <c r="G3180" s="13">
        <v>16161.546</v>
      </c>
      <c r="H3180" s="13">
        <v>0</v>
      </c>
      <c r="I3180" s="13">
        <v>0</v>
      </c>
      <c r="J3180" s="49">
        <v>104.76612903225808</v>
      </c>
      <c r="K3180" s="14">
        <f t="shared" si="338"/>
        <v>36161.634474412858</v>
      </c>
    </row>
    <row r="3181" spans="1:11" x14ac:dyDescent="0.25">
      <c r="A3181" s="15">
        <f t="shared" si="339"/>
        <v>5</v>
      </c>
      <c r="B3181" s="16">
        <f t="shared" si="335"/>
        <v>2021</v>
      </c>
      <c r="C3181" s="17">
        <f t="shared" si="336"/>
        <v>44329</v>
      </c>
      <c r="D3181" s="16">
        <f t="shared" si="337"/>
        <v>10</v>
      </c>
      <c r="E3181" s="55">
        <v>14621.5306210215</v>
      </c>
      <c r="F3181" s="18">
        <v>5944.7491155807002</v>
      </c>
      <c r="G3181" s="18">
        <v>16513.467000000001</v>
      </c>
      <c r="H3181" s="18">
        <v>0</v>
      </c>
      <c r="I3181" s="18">
        <v>0</v>
      </c>
      <c r="J3181" s="53">
        <v>104.76612903225808</v>
      </c>
      <c r="K3181" s="19">
        <f t="shared" si="338"/>
        <v>37184.51286563446</v>
      </c>
    </row>
    <row r="3182" spans="1:11" x14ac:dyDescent="0.25">
      <c r="A3182" s="10">
        <f t="shared" si="339"/>
        <v>5</v>
      </c>
      <c r="B3182" s="11">
        <f t="shared" si="335"/>
        <v>2021</v>
      </c>
      <c r="C3182" s="12">
        <f t="shared" si="336"/>
        <v>44329</v>
      </c>
      <c r="D3182" s="11">
        <f t="shared" si="337"/>
        <v>11</v>
      </c>
      <c r="E3182" s="51">
        <v>14733.318910191099</v>
      </c>
      <c r="F3182" s="13">
        <v>6178.7007427874996</v>
      </c>
      <c r="G3182" s="13">
        <v>16838.141</v>
      </c>
      <c r="H3182" s="13">
        <v>0</v>
      </c>
      <c r="I3182" s="13">
        <v>0</v>
      </c>
      <c r="J3182" s="49">
        <v>104.76612903225808</v>
      </c>
      <c r="K3182" s="14">
        <f t="shared" si="338"/>
        <v>37854.926782010851</v>
      </c>
    </row>
    <row r="3183" spans="1:11" x14ac:dyDescent="0.25">
      <c r="A3183" s="15">
        <f t="shared" si="339"/>
        <v>5</v>
      </c>
      <c r="B3183" s="16">
        <f t="shared" si="335"/>
        <v>2021</v>
      </c>
      <c r="C3183" s="17">
        <f t="shared" si="336"/>
        <v>44329</v>
      </c>
      <c r="D3183" s="16">
        <f t="shared" si="337"/>
        <v>12</v>
      </c>
      <c r="E3183" s="55">
        <v>15087.9000589684</v>
      </c>
      <c r="F3183" s="18">
        <v>6342.1973792634999</v>
      </c>
      <c r="G3183" s="18">
        <v>16647.18</v>
      </c>
      <c r="H3183" s="18">
        <v>0</v>
      </c>
      <c r="I3183" s="18">
        <v>0</v>
      </c>
      <c r="J3183" s="53">
        <v>104.76612903225808</v>
      </c>
      <c r="K3183" s="19">
        <f t="shared" si="338"/>
        <v>38182.043567264162</v>
      </c>
    </row>
    <row r="3184" spans="1:11" x14ac:dyDescent="0.25">
      <c r="A3184" s="10">
        <f t="shared" si="339"/>
        <v>5</v>
      </c>
      <c r="B3184" s="11">
        <f t="shared" si="335"/>
        <v>2021</v>
      </c>
      <c r="C3184" s="12">
        <f t="shared" si="336"/>
        <v>44329</v>
      </c>
      <c r="D3184" s="11">
        <f t="shared" si="337"/>
        <v>13</v>
      </c>
      <c r="E3184" s="51">
        <v>15139.236619321</v>
      </c>
      <c r="F3184" s="13">
        <v>6359.4993567084002</v>
      </c>
      <c r="G3184" s="13">
        <v>16712.061000000002</v>
      </c>
      <c r="H3184" s="13">
        <v>0</v>
      </c>
      <c r="I3184" s="13">
        <v>0</v>
      </c>
      <c r="J3184" s="49">
        <v>104.76612903225808</v>
      </c>
      <c r="K3184" s="14">
        <f t="shared" si="338"/>
        <v>38315.563105061658</v>
      </c>
    </row>
    <row r="3185" spans="1:11" x14ac:dyDescent="0.25">
      <c r="A3185" s="15">
        <f t="shared" si="339"/>
        <v>5</v>
      </c>
      <c r="B3185" s="16">
        <f t="shared" si="335"/>
        <v>2021</v>
      </c>
      <c r="C3185" s="17">
        <f t="shared" si="336"/>
        <v>44329</v>
      </c>
      <c r="D3185" s="16">
        <f t="shared" si="337"/>
        <v>14</v>
      </c>
      <c r="E3185" s="55">
        <v>14690.288648420499</v>
      </c>
      <c r="F3185" s="18">
        <v>6471.5645627652002</v>
      </c>
      <c r="G3185" s="18">
        <v>16327.851000000001</v>
      </c>
      <c r="H3185" s="18">
        <v>0</v>
      </c>
      <c r="I3185" s="18">
        <v>0</v>
      </c>
      <c r="J3185" s="53">
        <v>104.76612903225808</v>
      </c>
      <c r="K3185" s="19">
        <f t="shared" si="338"/>
        <v>37594.470340217958</v>
      </c>
    </row>
    <row r="3186" spans="1:11" x14ac:dyDescent="0.25">
      <c r="A3186" s="10">
        <f t="shared" si="339"/>
        <v>5</v>
      </c>
      <c r="B3186" s="11">
        <f t="shared" si="335"/>
        <v>2021</v>
      </c>
      <c r="C3186" s="12">
        <f t="shared" si="336"/>
        <v>44329</v>
      </c>
      <c r="D3186" s="11">
        <f t="shared" si="337"/>
        <v>15</v>
      </c>
      <c r="E3186" s="51">
        <v>14392.351975551899</v>
      </c>
      <c r="F3186" s="13">
        <v>6419.0371614714004</v>
      </c>
      <c r="G3186" s="13">
        <v>15849.138000000001</v>
      </c>
      <c r="H3186" s="13">
        <v>0</v>
      </c>
      <c r="I3186" s="13">
        <v>0</v>
      </c>
      <c r="J3186" s="49">
        <v>104.76612903225808</v>
      </c>
      <c r="K3186" s="14">
        <f t="shared" si="338"/>
        <v>36765.29326605556</v>
      </c>
    </row>
    <row r="3187" spans="1:11" x14ac:dyDescent="0.25">
      <c r="A3187" s="15">
        <f t="shared" si="339"/>
        <v>5</v>
      </c>
      <c r="B3187" s="16">
        <f t="shared" si="335"/>
        <v>2021</v>
      </c>
      <c r="C3187" s="17">
        <f t="shared" si="336"/>
        <v>44329</v>
      </c>
      <c r="D3187" s="16">
        <f t="shared" si="337"/>
        <v>16</v>
      </c>
      <c r="E3187" s="55">
        <v>14869.323492664</v>
      </c>
      <c r="F3187" s="18">
        <v>6333.1755720683004</v>
      </c>
      <c r="G3187" s="18">
        <v>15345.047</v>
      </c>
      <c r="H3187" s="18">
        <v>0</v>
      </c>
      <c r="I3187" s="18">
        <v>0</v>
      </c>
      <c r="J3187" s="53">
        <v>104.76612903225808</v>
      </c>
      <c r="K3187" s="19">
        <f t="shared" si="338"/>
        <v>36652.312193764556</v>
      </c>
    </row>
    <row r="3188" spans="1:11" x14ac:dyDescent="0.25">
      <c r="A3188" s="10">
        <f t="shared" si="339"/>
        <v>5</v>
      </c>
      <c r="B3188" s="11">
        <f t="shared" si="335"/>
        <v>2021</v>
      </c>
      <c r="C3188" s="12">
        <f t="shared" si="336"/>
        <v>44329</v>
      </c>
      <c r="D3188" s="11">
        <f t="shared" si="337"/>
        <v>17</v>
      </c>
      <c r="E3188" s="51">
        <v>16442.352960045999</v>
      </c>
      <c r="F3188" s="13">
        <v>6000.2200854010998</v>
      </c>
      <c r="G3188" s="13">
        <v>14744.974</v>
      </c>
      <c r="H3188" s="13">
        <v>0</v>
      </c>
      <c r="I3188" s="13">
        <v>0</v>
      </c>
      <c r="J3188" s="49">
        <v>104.76612903225808</v>
      </c>
      <c r="K3188" s="14">
        <f t="shared" si="338"/>
        <v>37292.313174479357</v>
      </c>
    </row>
    <row r="3189" spans="1:11" x14ac:dyDescent="0.25">
      <c r="A3189" s="15">
        <f t="shared" si="339"/>
        <v>5</v>
      </c>
      <c r="B3189" s="16">
        <f t="shared" si="335"/>
        <v>2021</v>
      </c>
      <c r="C3189" s="17">
        <f t="shared" si="336"/>
        <v>44329</v>
      </c>
      <c r="D3189" s="16">
        <f t="shared" si="337"/>
        <v>18</v>
      </c>
      <c r="E3189" s="55">
        <v>17961.217278931301</v>
      </c>
      <c r="F3189" s="18">
        <v>5425.1775077550001</v>
      </c>
      <c r="G3189" s="18">
        <v>14405.699000000001</v>
      </c>
      <c r="H3189" s="18">
        <v>0</v>
      </c>
      <c r="I3189" s="18">
        <v>0</v>
      </c>
      <c r="J3189" s="53">
        <v>104.76612903225808</v>
      </c>
      <c r="K3189" s="19">
        <f t="shared" si="338"/>
        <v>37896.85991571856</v>
      </c>
    </row>
    <row r="3190" spans="1:11" x14ac:dyDescent="0.25">
      <c r="A3190" s="10">
        <f t="shared" si="339"/>
        <v>5</v>
      </c>
      <c r="B3190" s="11">
        <f t="shared" si="335"/>
        <v>2021</v>
      </c>
      <c r="C3190" s="12">
        <f t="shared" si="336"/>
        <v>44329</v>
      </c>
      <c r="D3190" s="11">
        <f t="shared" si="337"/>
        <v>19</v>
      </c>
      <c r="E3190" s="51">
        <v>17810.2937738894</v>
      </c>
      <c r="F3190" s="13">
        <v>5090.2784106624003</v>
      </c>
      <c r="G3190" s="13">
        <v>13314.995000000001</v>
      </c>
      <c r="H3190" s="13">
        <v>0</v>
      </c>
      <c r="I3190" s="13">
        <v>0</v>
      </c>
      <c r="J3190" s="49">
        <v>104.76612903225808</v>
      </c>
      <c r="K3190" s="14">
        <f t="shared" si="338"/>
        <v>36320.333313584058</v>
      </c>
    </row>
    <row r="3191" spans="1:11" x14ac:dyDescent="0.25">
      <c r="A3191" s="15">
        <f t="shared" si="339"/>
        <v>5</v>
      </c>
      <c r="B3191" s="16">
        <f t="shared" si="335"/>
        <v>2021</v>
      </c>
      <c r="C3191" s="17">
        <f t="shared" si="336"/>
        <v>44329</v>
      </c>
      <c r="D3191" s="16">
        <f t="shared" si="337"/>
        <v>20</v>
      </c>
      <c r="E3191" s="55">
        <v>17931.5277139676</v>
      </c>
      <c r="F3191" s="18">
        <v>4892.4067123550003</v>
      </c>
      <c r="G3191" s="18">
        <v>13305.342000000001</v>
      </c>
      <c r="H3191" s="18">
        <v>131.12</v>
      </c>
      <c r="I3191" s="18">
        <v>62.197798760520314</v>
      </c>
      <c r="J3191" s="53">
        <v>104.76612903225808</v>
      </c>
      <c r="K3191" s="19">
        <f t="shared" si="338"/>
        <v>36427.360354115379</v>
      </c>
    </row>
    <row r="3192" spans="1:11" x14ac:dyDescent="0.25">
      <c r="A3192" s="10">
        <f t="shared" si="339"/>
        <v>5</v>
      </c>
      <c r="B3192" s="11">
        <f t="shared" si="335"/>
        <v>2021</v>
      </c>
      <c r="C3192" s="12">
        <f t="shared" si="336"/>
        <v>44329</v>
      </c>
      <c r="D3192" s="11">
        <f t="shared" si="337"/>
        <v>21</v>
      </c>
      <c r="E3192" s="51">
        <v>18722.343792890599</v>
      </c>
      <c r="F3192" s="13">
        <v>4835.3234245772001</v>
      </c>
      <c r="G3192" s="13">
        <v>13011.087</v>
      </c>
      <c r="H3192" s="13">
        <v>327.8</v>
      </c>
      <c r="I3192" s="13">
        <v>155.49449690130081</v>
      </c>
      <c r="J3192" s="49">
        <v>104.76612903225808</v>
      </c>
      <c r="K3192" s="14">
        <f t="shared" si="338"/>
        <v>37156.814843401356</v>
      </c>
    </row>
    <row r="3193" spans="1:11" x14ac:dyDescent="0.25">
      <c r="A3193" s="15">
        <f t="shared" si="339"/>
        <v>5</v>
      </c>
      <c r="B3193" s="16">
        <f t="shared" si="335"/>
        <v>2021</v>
      </c>
      <c r="C3193" s="17">
        <f t="shared" si="336"/>
        <v>44329</v>
      </c>
      <c r="D3193" s="16">
        <f t="shared" si="337"/>
        <v>22</v>
      </c>
      <c r="E3193" s="55">
        <v>18760.257675787001</v>
      </c>
      <c r="F3193" s="18">
        <v>4810.3231752293996</v>
      </c>
      <c r="G3193" s="18">
        <v>11841.519</v>
      </c>
      <c r="H3193" s="18">
        <v>327.8</v>
      </c>
      <c r="I3193" s="18">
        <v>155.49449690130081</v>
      </c>
      <c r="J3193" s="53">
        <v>104.76612903225808</v>
      </c>
      <c r="K3193" s="19">
        <f t="shared" si="338"/>
        <v>36000.160476949961</v>
      </c>
    </row>
    <row r="3194" spans="1:11" x14ac:dyDescent="0.25">
      <c r="A3194" s="10">
        <f t="shared" si="339"/>
        <v>5</v>
      </c>
      <c r="B3194" s="11">
        <f t="shared" si="335"/>
        <v>2021</v>
      </c>
      <c r="C3194" s="12">
        <f t="shared" si="336"/>
        <v>44329</v>
      </c>
      <c r="D3194" s="11">
        <f t="shared" si="337"/>
        <v>23</v>
      </c>
      <c r="E3194" s="51">
        <v>17071.939681726599</v>
      </c>
      <c r="F3194" s="13">
        <v>4478.9553285106003</v>
      </c>
      <c r="G3194" s="13">
        <v>11268.472</v>
      </c>
      <c r="H3194" s="13">
        <v>327.8</v>
      </c>
      <c r="I3194" s="13">
        <v>155.49449690130081</v>
      </c>
      <c r="J3194" s="49">
        <v>104.76612903225808</v>
      </c>
      <c r="K3194" s="14">
        <f t="shared" si="338"/>
        <v>33407.42763617076</v>
      </c>
    </row>
    <row r="3195" spans="1:11" x14ac:dyDescent="0.25">
      <c r="A3195" s="15">
        <f t="shared" si="339"/>
        <v>5</v>
      </c>
      <c r="B3195" s="16">
        <f t="shared" si="335"/>
        <v>2021</v>
      </c>
      <c r="C3195" s="17">
        <f t="shared" si="336"/>
        <v>44329</v>
      </c>
      <c r="D3195" s="16">
        <f t="shared" si="337"/>
        <v>24</v>
      </c>
      <c r="E3195" s="55">
        <v>14557.567903936901</v>
      </c>
      <c r="F3195" s="18">
        <v>4261.0663274927001</v>
      </c>
      <c r="G3195" s="18">
        <v>10934.808000000001</v>
      </c>
      <c r="H3195" s="18">
        <v>327.8</v>
      </c>
      <c r="I3195" s="18">
        <v>155.49449690130081</v>
      </c>
      <c r="J3195" s="53">
        <v>104.76612903225808</v>
      </c>
      <c r="K3195" s="19">
        <f t="shared" si="338"/>
        <v>30341.502857363161</v>
      </c>
    </row>
    <row r="3196" spans="1:11" x14ac:dyDescent="0.25">
      <c r="A3196" s="10">
        <f t="shared" si="339"/>
        <v>5</v>
      </c>
      <c r="B3196" s="11">
        <f t="shared" si="335"/>
        <v>2021</v>
      </c>
      <c r="C3196" s="12">
        <f t="shared" si="336"/>
        <v>44330</v>
      </c>
      <c r="D3196" s="11">
        <f t="shared" si="337"/>
        <v>1</v>
      </c>
      <c r="E3196" s="51">
        <v>12738.315220332001</v>
      </c>
      <c r="F3196" s="13">
        <v>4149.6965943270998</v>
      </c>
      <c r="G3196" s="13">
        <v>10922.998</v>
      </c>
      <c r="H3196" s="13">
        <v>327.8</v>
      </c>
      <c r="I3196" s="13">
        <v>155.49449690130081</v>
      </c>
      <c r="J3196" s="49">
        <v>104.76612903225808</v>
      </c>
      <c r="K3196" s="14">
        <f t="shared" si="338"/>
        <v>28399.070440592659</v>
      </c>
    </row>
    <row r="3197" spans="1:11" x14ac:dyDescent="0.25">
      <c r="A3197" s="15">
        <f t="shared" si="339"/>
        <v>5</v>
      </c>
      <c r="B3197" s="16">
        <f t="shared" si="335"/>
        <v>2021</v>
      </c>
      <c r="C3197" s="17">
        <f t="shared" si="336"/>
        <v>44330</v>
      </c>
      <c r="D3197" s="16">
        <f t="shared" si="337"/>
        <v>2</v>
      </c>
      <c r="E3197" s="55">
        <v>11648.780477369401</v>
      </c>
      <c r="F3197" s="18">
        <v>4049.1215174681001</v>
      </c>
      <c r="G3197" s="18">
        <v>11069.977000000001</v>
      </c>
      <c r="H3197" s="18">
        <v>327.8</v>
      </c>
      <c r="I3197" s="18">
        <v>155.49449690130081</v>
      </c>
      <c r="J3197" s="53">
        <v>104.76612903225808</v>
      </c>
      <c r="K3197" s="19">
        <f t="shared" si="338"/>
        <v>27355.93962077106</v>
      </c>
    </row>
    <row r="3198" spans="1:11" x14ac:dyDescent="0.25">
      <c r="A3198" s="10">
        <f t="shared" si="339"/>
        <v>5</v>
      </c>
      <c r="B3198" s="11">
        <f t="shared" si="335"/>
        <v>2021</v>
      </c>
      <c r="C3198" s="12">
        <f t="shared" si="336"/>
        <v>44330</v>
      </c>
      <c r="D3198" s="11">
        <f t="shared" si="337"/>
        <v>3</v>
      </c>
      <c r="E3198" s="51">
        <v>11049.5990823999</v>
      </c>
      <c r="F3198" s="13">
        <v>4056.3580868842</v>
      </c>
      <c r="G3198" s="13">
        <v>11062.078</v>
      </c>
      <c r="H3198" s="13">
        <v>327.8</v>
      </c>
      <c r="I3198" s="13">
        <v>155.49449690130081</v>
      </c>
      <c r="J3198" s="49">
        <v>104.76612903225808</v>
      </c>
      <c r="K3198" s="14">
        <f t="shared" si="338"/>
        <v>26756.095795217658</v>
      </c>
    </row>
    <row r="3199" spans="1:11" x14ac:dyDescent="0.25">
      <c r="A3199" s="15">
        <f t="shared" si="339"/>
        <v>5</v>
      </c>
      <c r="B3199" s="16">
        <f t="shared" si="335"/>
        <v>2021</v>
      </c>
      <c r="C3199" s="17">
        <f t="shared" si="336"/>
        <v>44330</v>
      </c>
      <c r="D3199" s="16">
        <f t="shared" si="337"/>
        <v>4</v>
      </c>
      <c r="E3199" s="55">
        <v>10923.0292060017</v>
      </c>
      <c r="F3199" s="18">
        <v>4078.7799467610998</v>
      </c>
      <c r="G3199" s="18">
        <v>10969.938</v>
      </c>
      <c r="H3199" s="18">
        <v>327.8</v>
      </c>
      <c r="I3199" s="18">
        <v>155.49449690130081</v>
      </c>
      <c r="J3199" s="53">
        <v>104.76612903225808</v>
      </c>
      <c r="K3199" s="19">
        <f t="shared" si="338"/>
        <v>26559.807778696359</v>
      </c>
    </row>
    <row r="3200" spans="1:11" x14ac:dyDescent="0.25">
      <c r="A3200" s="10">
        <f t="shared" si="339"/>
        <v>5</v>
      </c>
      <c r="B3200" s="11">
        <f t="shared" si="335"/>
        <v>2021</v>
      </c>
      <c r="C3200" s="12">
        <f t="shared" si="336"/>
        <v>44330</v>
      </c>
      <c r="D3200" s="11">
        <f t="shared" si="337"/>
        <v>5</v>
      </c>
      <c r="E3200" s="51">
        <v>11063.363389218801</v>
      </c>
      <c r="F3200" s="13">
        <v>4132.2746696684999</v>
      </c>
      <c r="G3200" s="13">
        <v>10693.853999999999</v>
      </c>
      <c r="H3200" s="13">
        <v>305.90300000000002</v>
      </c>
      <c r="I3200" s="13">
        <v>145.10748348260714</v>
      </c>
      <c r="J3200" s="49">
        <v>104.76612903225808</v>
      </c>
      <c r="K3200" s="14">
        <f t="shared" si="338"/>
        <v>26445.268671402162</v>
      </c>
    </row>
    <row r="3201" spans="1:11" x14ac:dyDescent="0.25">
      <c r="A3201" s="15">
        <f t="shared" si="339"/>
        <v>5</v>
      </c>
      <c r="B3201" s="16">
        <f t="shared" si="335"/>
        <v>2021</v>
      </c>
      <c r="C3201" s="17">
        <f t="shared" si="336"/>
        <v>44330</v>
      </c>
      <c r="D3201" s="16">
        <f t="shared" si="337"/>
        <v>6</v>
      </c>
      <c r="E3201" s="55">
        <v>11673.19460105</v>
      </c>
      <c r="F3201" s="18">
        <v>4185.835648276</v>
      </c>
      <c r="G3201" s="18">
        <v>11471.433999999999</v>
      </c>
      <c r="H3201" s="18">
        <v>0</v>
      </c>
      <c r="I3201" s="18">
        <v>0</v>
      </c>
      <c r="J3201" s="53">
        <v>104.76612903225808</v>
      </c>
      <c r="K3201" s="19">
        <f t="shared" si="338"/>
        <v>27435.230378358254</v>
      </c>
    </row>
    <row r="3202" spans="1:11" x14ac:dyDescent="0.25">
      <c r="A3202" s="10">
        <f t="shared" si="339"/>
        <v>5</v>
      </c>
      <c r="B3202" s="11">
        <f t="shared" si="335"/>
        <v>2021</v>
      </c>
      <c r="C3202" s="12">
        <f t="shared" si="336"/>
        <v>44330</v>
      </c>
      <c r="D3202" s="11">
        <f t="shared" si="337"/>
        <v>7</v>
      </c>
      <c r="E3202" s="51">
        <v>12850.4553353842</v>
      </c>
      <c r="F3202" s="13">
        <v>4221.7531764262003</v>
      </c>
      <c r="G3202" s="13">
        <v>13307.629000000001</v>
      </c>
      <c r="H3202" s="13">
        <v>0</v>
      </c>
      <c r="I3202" s="13">
        <v>0</v>
      </c>
      <c r="J3202" s="49">
        <v>104.76612903225808</v>
      </c>
      <c r="K3202" s="14">
        <f t="shared" si="338"/>
        <v>30484.603640842659</v>
      </c>
    </row>
    <row r="3203" spans="1:11" x14ac:dyDescent="0.25">
      <c r="A3203" s="15">
        <f t="shared" si="339"/>
        <v>5</v>
      </c>
      <c r="B3203" s="16">
        <f t="shared" si="335"/>
        <v>2021</v>
      </c>
      <c r="C3203" s="17">
        <f t="shared" si="336"/>
        <v>44330</v>
      </c>
      <c r="D3203" s="16">
        <f t="shared" si="337"/>
        <v>8</v>
      </c>
      <c r="E3203" s="55">
        <v>13784.113764888099</v>
      </c>
      <c r="F3203" s="18">
        <v>4699.1109612351001</v>
      </c>
      <c r="G3203" s="18">
        <v>14360.263999999999</v>
      </c>
      <c r="H3203" s="18">
        <v>0</v>
      </c>
      <c r="I3203" s="18">
        <v>0</v>
      </c>
      <c r="J3203" s="53">
        <v>104.76612903225808</v>
      </c>
      <c r="K3203" s="19">
        <f t="shared" si="338"/>
        <v>32948.254855155457</v>
      </c>
    </row>
    <row r="3204" spans="1:11" x14ac:dyDescent="0.25">
      <c r="A3204" s="10">
        <f t="shared" si="339"/>
        <v>5</v>
      </c>
      <c r="B3204" s="11">
        <f t="shared" si="335"/>
        <v>2021</v>
      </c>
      <c r="C3204" s="12">
        <f t="shared" si="336"/>
        <v>44330</v>
      </c>
      <c r="D3204" s="11">
        <f t="shared" si="337"/>
        <v>9</v>
      </c>
      <c r="E3204" s="51">
        <v>14334.6032052377</v>
      </c>
      <c r="F3204" s="13">
        <v>5303.5539508708998</v>
      </c>
      <c r="G3204" s="13">
        <v>15000.492</v>
      </c>
      <c r="H3204" s="13">
        <v>0</v>
      </c>
      <c r="I3204" s="13">
        <v>0</v>
      </c>
      <c r="J3204" s="49">
        <v>104.76612903225808</v>
      </c>
      <c r="K3204" s="14">
        <f t="shared" si="338"/>
        <v>34743.415285140858</v>
      </c>
    </row>
    <row r="3205" spans="1:11" x14ac:dyDescent="0.25">
      <c r="A3205" s="15">
        <f t="shared" si="339"/>
        <v>5</v>
      </c>
      <c r="B3205" s="16">
        <f t="shared" ref="B3205:B3268" si="340">YEAR(C3205)</f>
        <v>2021</v>
      </c>
      <c r="C3205" s="17">
        <f t="shared" si="336"/>
        <v>44330</v>
      </c>
      <c r="D3205" s="16">
        <f t="shared" si="337"/>
        <v>10</v>
      </c>
      <c r="E3205" s="55">
        <v>14403.2953211802</v>
      </c>
      <c r="F3205" s="18">
        <v>5860.1185388182002</v>
      </c>
      <c r="G3205" s="18">
        <v>14877.401</v>
      </c>
      <c r="H3205" s="18">
        <v>0</v>
      </c>
      <c r="I3205" s="18">
        <v>0</v>
      </c>
      <c r="J3205" s="53">
        <v>104.76612903225808</v>
      </c>
      <c r="K3205" s="19">
        <f t="shared" si="338"/>
        <v>35245.580989030655</v>
      </c>
    </row>
    <row r="3206" spans="1:11" x14ac:dyDescent="0.25">
      <c r="A3206" s="10">
        <f t="shared" si="339"/>
        <v>5</v>
      </c>
      <c r="B3206" s="11">
        <f t="shared" si="340"/>
        <v>2021</v>
      </c>
      <c r="C3206" s="12">
        <f t="shared" ref="C3206:C3269" si="341">IF(D3206=1, C3205+1, C3205)</f>
        <v>44330</v>
      </c>
      <c r="D3206" s="11">
        <f t="shared" ref="D3206:D3269" si="342">IF(D3205=24, 1, D3205+1)</f>
        <v>11</v>
      </c>
      <c r="E3206" s="51">
        <v>14663.8607122428</v>
      </c>
      <c r="F3206" s="13">
        <v>6179.4209028851001</v>
      </c>
      <c r="G3206" s="13">
        <v>15463.486999999999</v>
      </c>
      <c r="H3206" s="13">
        <v>0</v>
      </c>
      <c r="I3206" s="13">
        <v>0</v>
      </c>
      <c r="J3206" s="49">
        <v>104.76612903225808</v>
      </c>
      <c r="K3206" s="14">
        <f t="shared" ref="K3206:K3269" si="343">SUM(E3206:J3206)</f>
        <v>36411.534744160155</v>
      </c>
    </row>
    <row r="3207" spans="1:11" x14ac:dyDescent="0.25">
      <c r="A3207" s="15">
        <f t="shared" si="339"/>
        <v>5</v>
      </c>
      <c r="B3207" s="16">
        <f t="shared" si="340"/>
        <v>2021</v>
      </c>
      <c r="C3207" s="17">
        <f t="shared" si="341"/>
        <v>44330</v>
      </c>
      <c r="D3207" s="16">
        <f t="shared" si="342"/>
        <v>12</v>
      </c>
      <c r="E3207" s="55">
        <v>14971.9204399956</v>
      </c>
      <c r="F3207" s="18">
        <v>6262.5220098596001</v>
      </c>
      <c r="G3207" s="18">
        <v>15158.493</v>
      </c>
      <c r="H3207" s="18">
        <v>0</v>
      </c>
      <c r="I3207" s="18">
        <v>0</v>
      </c>
      <c r="J3207" s="53">
        <v>104.76612903225808</v>
      </c>
      <c r="K3207" s="19">
        <f t="shared" si="343"/>
        <v>36497.701578887456</v>
      </c>
    </row>
    <row r="3208" spans="1:11" x14ac:dyDescent="0.25">
      <c r="A3208" s="10">
        <f t="shared" si="339"/>
        <v>5</v>
      </c>
      <c r="B3208" s="11">
        <f t="shared" si="340"/>
        <v>2021</v>
      </c>
      <c r="C3208" s="12">
        <f t="shared" si="341"/>
        <v>44330</v>
      </c>
      <c r="D3208" s="11">
        <f t="shared" si="342"/>
        <v>13</v>
      </c>
      <c r="E3208" s="51">
        <v>15141.904481633401</v>
      </c>
      <c r="F3208" s="13">
        <v>6326.3795006767004</v>
      </c>
      <c r="G3208" s="13">
        <v>15293.851000000001</v>
      </c>
      <c r="H3208" s="13">
        <v>0</v>
      </c>
      <c r="I3208" s="13">
        <v>0</v>
      </c>
      <c r="J3208" s="49">
        <v>104.76612903225808</v>
      </c>
      <c r="K3208" s="14">
        <f t="shared" si="343"/>
        <v>36866.901111342362</v>
      </c>
    </row>
    <row r="3209" spans="1:11" x14ac:dyDescent="0.25">
      <c r="A3209" s="15">
        <f t="shared" si="339"/>
        <v>5</v>
      </c>
      <c r="B3209" s="16">
        <f t="shared" si="340"/>
        <v>2021</v>
      </c>
      <c r="C3209" s="17">
        <f t="shared" si="341"/>
        <v>44330</v>
      </c>
      <c r="D3209" s="16">
        <f t="shared" si="342"/>
        <v>14</v>
      </c>
      <c r="E3209" s="55">
        <v>14890.8853053863</v>
      </c>
      <c r="F3209" s="18">
        <v>6312.4267800122998</v>
      </c>
      <c r="G3209" s="18">
        <v>15033.413</v>
      </c>
      <c r="H3209" s="18">
        <v>0</v>
      </c>
      <c r="I3209" s="18">
        <v>0</v>
      </c>
      <c r="J3209" s="53">
        <v>104.76612903225808</v>
      </c>
      <c r="K3209" s="19">
        <f t="shared" si="343"/>
        <v>36341.491214430862</v>
      </c>
    </row>
    <row r="3210" spans="1:11" x14ac:dyDescent="0.25">
      <c r="A3210" s="10">
        <f t="shared" si="339"/>
        <v>5</v>
      </c>
      <c r="B3210" s="11">
        <f t="shared" si="340"/>
        <v>2021</v>
      </c>
      <c r="C3210" s="12">
        <f t="shared" si="341"/>
        <v>44330</v>
      </c>
      <c r="D3210" s="11">
        <f t="shared" si="342"/>
        <v>15</v>
      </c>
      <c r="E3210" s="51">
        <v>14630.8080606806</v>
      </c>
      <c r="F3210" s="13">
        <v>6338.4247369392997</v>
      </c>
      <c r="G3210" s="13">
        <v>14251.632</v>
      </c>
      <c r="H3210" s="13">
        <v>0</v>
      </c>
      <c r="I3210" s="13">
        <v>0</v>
      </c>
      <c r="J3210" s="49">
        <v>104.76612903225808</v>
      </c>
      <c r="K3210" s="14">
        <f t="shared" si="343"/>
        <v>35325.630926652157</v>
      </c>
    </row>
    <row r="3211" spans="1:11" x14ac:dyDescent="0.25">
      <c r="A3211" s="15">
        <f t="shared" si="339"/>
        <v>5</v>
      </c>
      <c r="B3211" s="16">
        <f t="shared" si="340"/>
        <v>2021</v>
      </c>
      <c r="C3211" s="17">
        <f t="shared" si="341"/>
        <v>44330</v>
      </c>
      <c r="D3211" s="16">
        <f t="shared" si="342"/>
        <v>16</v>
      </c>
      <c r="E3211" s="55">
        <v>14919.574276127099</v>
      </c>
      <c r="F3211" s="18">
        <v>6278.1506998020004</v>
      </c>
      <c r="G3211" s="18">
        <v>14049.474</v>
      </c>
      <c r="H3211" s="18">
        <v>0</v>
      </c>
      <c r="I3211" s="18">
        <v>0</v>
      </c>
      <c r="J3211" s="53">
        <v>104.76612903225808</v>
      </c>
      <c r="K3211" s="19">
        <f t="shared" si="343"/>
        <v>35351.96510496136</v>
      </c>
    </row>
    <row r="3212" spans="1:11" x14ac:dyDescent="0.25">
      <c r="A3212" s="10">
        <f t="shared" si="339"/>
        <v>5</v>
      </c>
      <c r="B3212" s="11">
        <f t="shared" si="340"/>
        <v>2021</v>
      </c>
      <c r="C3212" s="12">
        <f t="shared" si="341"/>
        <v>44330</v>
      </c>
      <c r="D3212" s="11">
        <f t="shared" si="342"/>
        <v>17</v>
      </c>
      <c r="E3212" s="51">
        <v>16259.914342628001</v>
      </c>
      <c r="F3212" s="13">
        <v>5935.4340913769001</v>
      </c>
      <c r="G3212" s="13">
        <v>13550.695</v>
      </c>
      <c r="H3212" s="13">
        <v>0</v>
      </c>
      <c r="I3212" s="13">
        <v>0</v>
      </c>
      <c r="J3212" s="49">
        <v>104.76612903225808</v>
      </c>
      <c r="K3212" s="14">
        <f t="shared" si="343"/>
        <v>35850.809563037154</v>
      </c>
    </row>
    <row r="3213" spans="1:11" x14ac:dyDescent="0.25">
      <c r="A3213" s="15">
        <f t="shared" si="339"/>
        <v>5</v>
      </c>
      <c r="B3213" s="16">
        <f t="shared" si="340"/>
        <v>2021</v>
      </c>
      <c r="C3213" s="17">
        <f t="shared" si="341"/>
        <v>44330</v>
      </c>
      <c r="D3213" s="16">
        <f t="shared" si="342"/>
        <v>18</v>
      </c>
      <c r="E3213" s="55">
        <v>17568.3928063475</v>
      </c>
      <c r="F3213" s="18">
        <v>5346.0561139038</v>
      </c>
      <c r="G3213" s="18">
        <v>13155.239</v>
      </c>
      <c r="H3213" s="18">
        <v>0</v>
      </c>
      <c r="I3213" s="18">
        <v>0</v>
      </c>
      <c r="J3213" s="53">
        <v>104.76612903225808</v>
      </c>
      <c r="K3213" s="19">
        <f t="shared" si="343"/>
        <v>36174.454049283559</v>
      </c>
    </row>
    <row r="3214" spans="1:11" x14ac:dyDescent="0.25">
      <c r="A3214" s="10">
        <f t="shared" si="339"/>
        <v>5</v>
      </c>
      <c r="B3214" s="11">
        <f t="shared" si="340"/>
        <v>2021</v>
      </c>
      <c r="C3214" s="12">
        <f t="shared" si="341"/>
        <v>44330</v>
      </c>
      <c r="D3214" s="11">
        <f t="shared" si="342"/>
        <v>19</v>
      </c>
      <c r="E3214" s="51">
        <v>17427.497585462999</v>
      </c>
      <c r="F3214" s="13">
        <v>5048.8286719573998</v>
      </c>
      <c r="G3214" s="13">
        <v>12523.790999999999</v>
      </c>
      <c r="H3214" s="13">
        <v>0</v>
      </c>
      <c r="I3214" s="13">
        <v>0</v>
      </c>
      <c r="J3214" s="49">
        <v>104.76612903225808</v>
      </c>
      <c r="K3214" s="14">
        <f t="shared" si="343"/>
        <v>35104.883386452653</v>
      </c>
    </row>
    <row r="3215" spans="1:11" x14ac:dyDescent="0.25">
      <c r="A3215" s="15">
        <f t="shared" si="339"/>
        <v>5</v>
      </c>
      <c r="B3215" s="16">
        <f t="shared" si="340"/>
        <v>2021</v>
      </c>
      <c r="C3215" s="17">
        <f t="shared" si="341"/>
        <v>44330</v>
      </c>
      <c r="D3215" s="16">
        <f t="shared" si="342"/>
        <v>20</v>
      </c>
      <c r="E3215" s="55">
        <v>17621.628166452199</v>
      </c>
      <c r="F3215" s="18">
        <v>4821.4688875109996</v>
      </c>
      <c r="G3215" s="18">
        <v>12275.825000000001</v>
      </c>
      <c r="H3215" s="18">
        <v>125.613</v>
      </c>
      <c r="I3215" s="18">
        <v>59.585510186891696</v>
      </c>
      <c r="J3215" s="53">
        <v>104.76612903225808</v>
      </c>
      <c r="K3215" s="19">
        <f t="shared" si="343"/>
        <v>35008.88669318235</v>
      </c>
    </row>
    <row r="3216" spans="1:11" x14ac:dyDescent="0.25">
      <c r="A3216" s="10">
        <f t="shared" si="339"/>
        <v>5</v>
      </c>
      <c r="B3216" s="11">
        <f t="shared" si="340"/>
        <v>2021</v>
      </c>
      <c r="C3216" s="12">
        <f t="shared" si="341"/>
        <v>44330</v>
      </c>
      <c r="D3216" s="11">
        <f t="shared" si="342"/>
        <v>21</v>
      </c>
      <c r="E3216" s="51">
        <v>18399.384006032898</v>
      </c>
      <c r="F3216" s="13">
        <v>4830.4362192151002</v>
      </c>
      <c r="G3216" s="13">
        <v>11769.832</v>
      </c>
      <c r="H3216" s="13">
        <v>327.8</v>
      </c>
      <c r="I3216" s="13">
        <v>155.49449690130081</v>
      </c>
      <c r="J3216" s="49">
        <v>104.76612903225808</v>
      </c>
      <c r="K3216" s="14">
        <f t="shared" si="343"/>
        <v>35587.712851181561</v>
      </c>
    </row>
    <row r="3217" spans="1:11" x14ac:dyDescent="0.25">
      <c r="A3217" s="15">
        <f t="shared" si="339"/>
        <v>5</v>
      </c>
      <c r="B3217" s="16">
        <f t="shared" si="340"/>
        <v>2021</v>
      </c>
      <c r="C3217" s="17">
        <f t="shared" si="341"/>
        <v>44330</v>
      </c>
      <c r="D3217" s="16">
        <f t="shared" si="342"/>
        <v>22</v>
      </c>
      <c r="E3217" s="55">
        <v>18514.743701692802</v>
      </c>
      <c r="F3217" s="18">
        <v>4852.9228570777004</v>
      </c>
      <c r="G3217" s="18">
        <v>11057.491</v>
      </c>
      <c r="H3217" s="18">
        <v>327.8</v>
      </c>
      <c r="I3217" s="18">
        <v>155.49449690130081</v>
      </c>
      <c r="J3217" s="53">
        <v>104.76612903225808</v>
      </c>
      <c r="K3217" s="19">
        <f t="shared" si="343"/>
        <v>35013.218184704063</v>
      </c>
    </row>
    <row r="3218" spans="1:11" x14ac:dyDescent="0.25">
      <c r="A3218" s="10">
        <f t="shared" si="339"/>
        <v>5</v>
      </c>
      <c r="B3218" s="11">
        <f t="shared" si="340"/>
        <v>2021</v>
      </c>
      <c r="C3218" s="12">
        <f t="shared" si="341"/>
        <v>44330</v>
      </c>
      <c r="D3218" s="11">
        <f t="shared" si="342"/>
        <v>23</v>
      </c>
      <c r="E3218" s="51">
        <v>16796.652984876</v>
      </c>
      <c r="F3218" s="13">
        <v>4472.3250049123999</v>
      </c>
      <c r="G3218" s="13">
        <v>10355.941000000001</v>
      </c>
      <c r="H3218" s="13">
        <v>327.8</v>
      </c>
      <c r="I3218" s="13">
        <v>155.49449690130081</v>
      </c>
      <c r="J3218" s="49">
        <v>104.76612903225808</v>
      </c>
      <c r="K3218" s="14">
        <f t="shared" si="343"/>
        <v>32212.979615721957</v>
      </c>
    </row>
    <row r="3219" spans="1:11" x14ac:dyDescent="0.25">
      <c r="A3219" s="15">
        <f t="shared" si="339"/>
        <v>5</v>
      </c>
      <c r="B3219" s="16">
        <f t="shared" si="340"/>
        <v>2021</v>
      </c>
      <c r="C3219" s="17">
        <f t="shared" si="341"/>
        <v>44330</v>
      </c>
      <c r="D3219" s="16">
        <f t="shared" si="342"/>
        <v>24</v>
      </c>
      <c r="E3219" s="55">
        <v>14685.577570613699</v>
      </c>
      <c r="F3219" s="18">
        <v>4245.0284950409996</v>
      </c>
      <c r="G3219" s="18">
        <v>9818.7489999999998</v>
      </c>
      <c r="H3219" s="18">
        <v>327.8</v>
      </c>
      <c r="I3219" s="18">
        <v>155.49449690130081</v>
      </c>
      <c r="J3219" s="53">
        <v>104.76612903225808</v>
      </c>
      <c r="K3219" s="19">
        <f t="shared" si="343"/>
        <v>29337.415691588256</v>
      </c>
    </row>
    <row r="3220" spans="1:11" x14ac:dyDescent="0.25">
      <c r="A3220" s="10">
        <f t="shared" si="339"/>
        <v>5</v>
      </c>
      <c r="B3220" s="11">
        <f t="shared" si="340"/>
        <v>2021</v>
      </c>
      <c r="C3220" s="12">
        <f t="shared" si="341"/>
        <v>44331</v>
      </c>
      <c r="D3220" s="11">
        <f t="shared" si="342"/>
        <v>1</v>
      </c>
      <c r="E3220" s="51">
        <v>12935.1284488232</v>
      </c>
      <c r="F3220" s="13">
        <v>4155.5534927306999</v>
      </c>
      <c r="G3220" s="13">
        <v>9463.384</v>
      </c>
      <c r="H3220" s="13">
        <v>327.8</v>
      </c>
      <c r="I3220" s="13">
        <v>155.49449690130081</v>
      </c>
      <c r="J3220" s="49">
        <v>104.76612903225808</v>
      </c>
      <c r="K3220" s="14">
        <f t="shared" si="343"/>
        <v>27142.126567487456</v>
      </c>
    </row>
    <row r="3221" spans="1:11" x14ac:dyDescent="0.25">
      <c r="A3221" s="15">
        <f t="shared" si="339"/>
        <v>5</v>
      </c>
      <c r="B3221" s="16">
        <f t="shared" si="340"/>
        <v>2021</v>
      </c>
      <c r="C3221" s="17">
        <f t="shared" si="341"/>
        <v>44331</v>
      </c>
      <c r="D3221" s="16">
        <f t="shared" si="342"/>
        <v>2</v>
      </c>
      <c r="E3221" s="55">
        <v>11774.427321801701</v>
      </c>
      <c r="F3221" s="18">
        <v>4078.9112897618002</v>
      </c>
      <c r="G3221" s="18">
        <v>9441.0349999999999</v>
      </c>
      <c r="H3221" s="18">
        <v>327.8</v>
      </c>
      <c r="I3221" s="18">
        <v>155.49449690130081</v>
      </c>
      <c r="J3221" s="53">
        <v>104.76612903225808</v>
      </c>
      <c r="K3221" s="19">
        <f t="shared" si="343"/>
        <v>25882.434237497058</v>
      </c>
    </row>
    <row r="3222" spans="1:11" x14ac:dyDescent="0.25">
      <c r="A3222" s="10">
        <f t="shared" si="339"/>
        <v>5</v>
      </c>
      <c r="B3222" s="11">
        <f t="shared" si="340"/>
        <v>2021</v>
      </c>
      <c r="C3222" s="12">
        <f t="shared" si="341"/>
        <v>44331</v>
      </c>
      <c r="D3222" s="11">
        <f t="shared" si="342"/>
        <v>3</v>
      </c>
      <c r="E3222" s="51">
        <v>11219.9580357132</v>
      </c>
      <c r="F3222" s="13">
        <v>4065.4152279655</v>
      </c>
      <c r="G3222" s="13">
        <v>9512.1679999999997</v>
      </c>
      <c r="H3222" s="13">
        <v>327.8</v>
      </c>
      <c r="I3222" s="13">
        <v>155.49449690130081</v>
      </c>
      <c r="J3222" s="49">
        <v>104.76612903225808</v>
      </c>
      <c r="K3222" s="14">
        <f t="shared" si="343"/>
        <v>25385.601889612259</v>
      </c>
    </row>
    <row r="3223" spans="1:11" x14ac:dyDescent="0.25">
      <c r="A3223" s="15">
        <f t="shared" si="339"/>
        <v>5</v>
      </c>
      <c r="B3223" s="16">
        <f t="shared" si="340"/>
        <v>2021</v>
      </c>
      <c r="C3223" s="17">
        <f t="shared" si="341"/>
        <v>44331</v>
      </c>
      <c r="D3223" s="16">
        <f t="shared" si="342"/>
        <v>4</v>
      </c>
      <c r="E3223" s="55">
        <v>10853.050998811201</v>
      </c>
      <c r="F3223" s="18">
        <v>4077.6859808508002</v>
      </c>
      <c r="G3223" s="18">
        <v>9595.6170000000002</v>
      </c>
      <c r="H3223" s="18">
        <v>327.8</v>
      </c>
      <c r="I3223" s="18">
        <v>155.49449690130081</v>
      </c>
      <c r="J3223" s="53">
        <v>104.76612903225808</v>
      </c>
      <c r="K3223" s="19">
        <f t="shared" si="343"/>
        <v>25114.414605595561</v>
      </c>
    </row>
    <row r="3224" spans="1:11" x14ac:dyDescent="0.25">
      <c r="A3224" s="10">
        <f t="shared" si="339"/>
        <v>5</v>
      </c>
      <c r="B3224" s="11">
        <f t="shared" si="340"/>
        <v>2021</v>
      </c>
      <c r="C3224" s="12">
        <f t="shared" si="341"/>
        <v>44331</v>
      </c>
      <c r="D3224" s="11">
        <f t="shared" si="342"/>
        <v>5</v>
      </c>
      <c r="E3224" s="51">
        <v>10806.129740267799</v>
      </c>
      <c r="F3224" s="13">
        <v>4076.4448897870002</v>
      </c>
      <c r="G3224" s="13">
        <v>9876.56</v>
      </c>
      <c r="H3224" s="13">
        <v>300.52699999999999</v>
      </c>
      <c r="I3224" s="13">
        <v>142.55733578479933</v>
      </c>
      <c r="J3224" s="49">
        <v>104.76612903225808</v>
      </c>
      <c r="K3224" s="14">
        <f t="shared" si="343"/>
        <v>25306.985094871856</v>
      </c>
    </row>
    <row r="3225" spans="1:11" x14ac:dyDescent="0.25">
      <c r="A3225" s="15">
        <f t="shared" si="339"/>
        <v>5</v>
      </c>
      <c r="B3225" s="16">
        <f t="shared" si="340"/>
        <v>2021</v>
      </c>
      <c r="C3225" s="17">
        <f t="shared" si="341"/>
        <v>44331</v>
      </c>
      <c r="D3225" s="16">
        <f t="shared" si="342"/>
        <v>6</v>
      </c>
      <c r="E3225" s="55">
        <v>11078.322631577599</v>
      </c>
      <c r="F3225" s="18">
        <v>4047.6101554593001</v>
      </c>
      <c r="G3225" s="18">
        <v>10088.468999999999</v>
      </c>
      <c r="H3225" s="18">
        <v>0</v>
      </c>
      <c r="I3225" s="18">
        <v>0</v>
      </c>
      <c r="J3225" s="53">
        <v>104.76612903225808</v>
      </c>
      <c r="K3225" s="19">
        <f t="shared" si="343"/>
        <v>25319.167916069156</v>
      </c>
    </row>
    <row r="3226" spans="1:11" x14ac:dyDescent="0.25">
      <c r="A3226" s="10">
        <f t="shared" si="339"/>
        <v>5</v>
      </c>
      <c r="B3226" s="11">
        <f t="shared" si="340"/>
        <v>2021</v>
      </c>
      <c r="C3226" s="12">
        <f t="shared" si="341"/>
        <v>44331</v>
      </c>
      <c r="D3226" s="11">
        <f t="shared" si="342"/>
        <v>7</v>
      </c>
      <c r="E3226" s="51">
        <v>11976.448547735199</v>
      </c>
      <c r="F3226" s="13">
        <v>3761.8846617055001</v>
      </c>
      <c r="G3226" s="13">
        <v>10793.418</v>
      </c>
      <c r="H3226" s="13">
        <v>0</v>
      </c>
      <c r="I3226" s="13">
        <v>0</v>
      </c>
      <c r="J3226" s="49">
        <v>104.76612903225808</v>
      </c>
      <c r="K3226" s="14">
        <f t="shared" si="343"/>
        <v>26636.517338472957</v>
      </c>
    </row>
    <row r="3227" spans="1:11" x14ac:dyDescent="0.25">
      <c r="A3227" s="15">
        <f t="shared" si="339"/>
        <v>5</v>
      </c>
      <c r="B3227" s="16">
        <f t="shared" si="340"/>
        <v>2021</v>
      </c>
      <c r="C3227" s="17">
        <f t="shared" si="341"/>
        <v>44331</v>
      </c>
      <c r="D3227" s="16">
        <f t="shared" si="342"/>
        <v>8</v>
      </c>
      <c r="E3227" s="55">
        <v>13189.4453827302</v>
      </c>
      <c r="F3227" s="18">
        <v>3948.6674125651002</v>
      </c>
      <c r="G3227" s="18">
        <v>11260.727999999999</v>
      </c>
      <c r="H3227" s="18">
        <v>0</v>
      </c>
      <c r="I3227" s="18">
        <v>0</v>
      </c>
      <c r="J3227" s="53">
        <v>104.76612903225808</v>
      </c>
      <c r="K3227" s="19">
        <f t="shared" si="343"/>
        <v>28503.606924327556</v>
      </c>
    </row>
    <row r="3228" spans="1:11" x14ac:dyDescent="0.25">
      <c r="A3228" s="10">
        <f t="shared" si="339"/>
        <v>5</v>
      </c>
      <c r="B3228" s="11">
        <f t="shared" si="340"/>
        <v>2021</v>
      </c>
      <c r="C3228" s="12">
        <f t="shared" si="341"/>
        <v>44331</v>
      </c>
      <c r="D3228" s="11">
        <f t="shared" si="342"/>
        <v>9</v>
      </c>
      <c r="E3228" s="51">
        <v>14798.770806267499</v>
      </c>
      <c r="F3228" s="13">
        <v>4300.0870300828001</v>
      </c>
      <c r="G3228" s="13">
        <v>11606.555</v>
      </c>
      <c r="H3228" s="13">
        <v>0</v>
      </c>
      <c r="I3228" s="13">
        <v>0</v>
      </c>
      <c r="J3228" s="49">
        <v>104.76612903225808</v>
      </c>
      <c r="K3228" s="14">
        <f t="shared" si="343"/>
        <v>30810.178965382558</v>
      </c>
    </row>
    <row r="3229" spans="1:11" x14ac:dyDescent="0.25">
      <c r="A3229" s="15">
        <f t="shared" si="339"/>
        <v>5</v>
      </c>
      <c r="B3229" s="16">
        <f t="shared" si="340"/>
        <v>2021</v>
      </c>
      <c r="C3229" s="17">
        <f t="shared" si="341"/>
        <v>44331</v>
      </c>
      <c r="D3229" s="16">
        <f t="shared" si="342"/>
        <v>10</v>
      </c>
      <c r="E3229" s="55">
        <v>16141.3818575446</v>
      </c>
      <c r="F3229" s="18">
        <v>4715.2640036949997</v>
      </c>
      <c r="G3229" s="18">
        <v>11683.742</v>
      </c>
      <c r="H3229" s="18">
        <v>0</v>
      </c>
      <c r="I3229" s="18">
        <v>0</v>
      </c>
      <c r="J3229" s="53">
        <v>104.76612903225808</v>
      </c>
      <c r="K3229" s="19">
        <f t="shared" si="343"/>
        <v>32645.153990271858</v>
      </c>
    </row>
    <row r="3230" spans="1:11" x14ac:dyDescent="0.25">
      <c r="A3230" s="10">
        <f t="shared" si="339"/>
        <v>5</v>
      </c>
      <c r="B3230" s="11">
        <f t="shared" si="340"/>
        <v>2021</v>
      </c>
      <c r="C3230" s="12">
        <f t="shared" si="341"/>
        <v>44331</v>
      </c>
      <c r="D3230" s="11">
        <f t="shared" si="342"/>
        <v>11</v>
      </c>
      <c r="E3230" s="51">
        <v>17049.511673257901</v>
      </c>
      <c r="F3230" s="13">
        <v>4993.2783747821004</v>
      </c>
      <c r="G3230" s="13">
        <v>11878.549000000001</v>
      </c>
      <c r="H3230" s="13">
        <v>0</v>
      </c>
      <c r="I3230" s="13">
        <v>0</v>
      </c>
      <c r="J3230" s="49">
        <v>104.76612903225808</v>
      </c>
      <c r="K3230" s="14">
        <f t="shared" si="343"/>
        <v>34026.105177072262</v>
      </c>
    </row>
    <row r="3231" spans="1:11" x14ac:dyDescent="0.25">
      <c r="A3231" s="15">
        <f t="shared" si="339"/>
        <v>5</v>
      </c>
      <c r="B3231" s="16">
        <f t="shared" si="340"/>
        <v>2021</v>
      </c>
      <c r="C3231" s="17">
        <f t="shared" si="341"/>
        <v>44331</v>
      </c>
      <c r="D3231" s="16">
        <f t="shared" si="342"/>
        <v>12</v>
      </c>
      <c r="E3231" s="55">
        <v>17639.437922365702</v>
      </c>
      <c r="F3231" s="18">
        <v>5133.4914435485998</v>
      </c>
      <c r="G3231" s="18">
        <v>12083.084999999999</v>
      </c>
      <c r="H3231" s="18">
        <v>0</v>
      </c>
      <c r="I3231" s="18">
        <v>0</v>
      </c>
      <c r="J3231" s="53">
        <v>104.76612903225808</v>
      </c>
      <c r="K3231" s="19">
        <f t="shared" si="343"/>
        <v>34960.780494946557</v>
      </c>
    </row>
    <row r="3232" spans="1:11" x14ac:dyDescent="0.25">
      <c r="A3232" s="10">
        <f t="shared" ref="A3232:A3295" si="344">MONTH(C3232)</f>
        <v>5</v>
      </c>
      <c r="B3232" s="11">
        <f t="shared" si="340"/>
        <v>2021</v>
      </c>
      <c r="C3232" s="12">
        <f t="shared" si="341"/>
        <v>44331</v>
      </c>
      <c r="D3232" s="11">
        <f t="shared" si="342"/>
        <v>13</v>
      </c>
      <c r="E3232" s="51">
        <v>17867.146218020898</v>
      </c>
      <c r="F3232" s="13">
        <v>5171.1108394400999</v>
      </c>
      <c r="G3232" s="13">
        <v>12025.832</v>
      </c>
      <c r="H3232" s="13">
        <v>0</v>
      </c>
      <c r="I3232" s="13">
        <v>0</v>
      </c>
      <c r="J3232" s="49">
        <v>104.76612903225808</v>
      </c>
      <c r="K3232" s="14">
        <f t="shared" si="343"/>
        <v>35168.85518649326</v>
      </c>
    </row>
    <row r="3233" spans="1:11" x14ac:dyDescent="0.25">
      <c r="A3233" s="15">
        <f t="shared" si="344"/>
        <v>5</v>
      </c>
      <c r="B3233" s="16">
        <f t="shared" si="340"/>
        <v>2021</v>
      </c>
      <c r="C3233" s="17">
        <f t="shared" si="341"/>
        <v>44331</v>
      </c>
      <c r="D3233" s="16">
        <f t="shared" si="342"/>
        <v>14</v>
      </c>
      <c r="E3233" s="55">
        <v>17288.296669135299</v>
      </c>
      <c r="F3233" s="18">
        <v>5103.5157615403996</v>
      </c>
      <c r="G3233" s="18">
        <v>11882.189</v>
      </c>
      <c r="H3233" s="18">
        <v>0</v>
      </c>
      <c r="I3233" s="18">
        <v>0</v>
      </c>
      <c r="J3233" s="53">
        <v>104.76612903225808</v>
      </c>
      <c r="K3233" s="19">
        <f t="shared" si="343"/>
        <v>34378.767559707958</v>
      </c>
    </row>
    <row r="3234" spans="1:11" x14ac:dyDescent="0.25">
      <c r="A3234" s="10">
        <f t="shared" si="344"/>
        <v>5</v>
      </c>
      <c r="B3234" s="11">
        <f t="shared" si="340"/>
        <v>2021</v>
      </c>
      <c r="C3234" s="12">
        <f t="shared" si="341"/>
        <v>44331</v>
      </c>
      <c r="D3234" s="11">
        <f t="shared" si="342"/>
        <v>15</v>
      </c>
      <c r="E3234" s="51">
        <v>16833.7159802358</v>
      </c>
      <c r="F3234" s="13">
        <v>5106.0167290156996</v>
      </c>
      <c r="G3234" s="13">
        <v>11946.064</v>
      </c>
      <c r="H3234" s="13">
        <v>0</v>
      </c>
      <c r="I3234" s="13">
        <v>0</v>
      </c>
      <c r="J3234" s="49">
        <v>104.76612903225808</v>
      </c>
      <c r="K3234" s="14">
        <f t="shared" si="343"/>
        <v>33990.56283828376</v>
      </c>
    </row>
    <row r="3235" spans="1:11" x14ac:dyDescent="0.25">
      <c r="A3235" s="15">
        <f t="shared" si="344"/>
        <v>5</v>
      </c>
      <c r="B3235" s="16">
        <f t="shared" si="340"/>
        <v>2021</v>
      </c>
      <c r="C3235" s="17">
        <f t="shared" si="341"/>
        <v>44331</v>
      </c>
      <c r="D3235" s="16">
        <f t="shared" si="342"/>
        <v>16</v>
      </c>
      <c r="E3235" s="55">
        <v>16916.532000727599</v>
      </c>
      <c r="F3235" s="18">
        <v>5029.8018698359001</v>
      </c>
      <c r="G3235" s="18">
        <v>11851.635</v>
      </c>
      <c r="H3235" s="18">
        <v>0</v>
      </c>
      <c r="I3235" s="18">
        <v>0</v>
      </c>
      <c r="J3235" s="53">
        <v>104.76612903225808</v>
      </c>
      <c r="K3235" s="19">
        <f t="shared" si="343"/>
        <v>33902.734999595756</v>
      </c>
    </row>
    <row r="3236" spans="1:11" x14ac:dyDescent="0.25">
      <c r="A3236" s="10">
        <f t="shared" si="344"/>
        <v>5</v>
      </c>
      <c r="B3236" s="11">
        <f t="shared" si="340"/>
        <v>2021</v>
      </c>
      <c r="C3236" s="12">
        <f t="shared" si="341"/>
        <v>44331</v>
      </c>
      <c r="D3236" s="11">
        <f t="shared" si="342"/>
        <v>17</v>
      </c>
      <c r="E3236" s="51">
        <v>17961.3060500969</v>
      </c>
      <c r="F3236" s="13">
        <v>4975.7065371442995</v>
      </c>
      <c r="G3236" s="13">
        <v>11632.832</v>
      </c>
      <c r="H3236" s="13">
        <v>0</v>
      </c>
      <c r="I3236" s="13">
        <v>0</v>
      </c>
      <c r="J3236" s="49">
        <v>104.76612903225808</v>
      </c>
      <c r="K3236" s="14">
        <f t="shared" si="343"/>
        <v>34674.610716273455</v>
      </c>
    </row>
    <row r="3237" spans="1:11" x14ac:dyDescent="0.25">
      <c r="A3237" s="15">
        <f t="shared" si="344"/>
        <v>5</v>
      </c>
      <c r="B3237" s="16">
        <f t="shared" si="340"/>
        <v>2021</v>
      </c>
      <c r="C3237" s="17">
        <f t="shared" si="341"/>
        <v>44331</v>
      </c>
      <c r="D3237" s="16">
        <f t="shared" si="342"/>
        <v>18</v>
      </c>
      <c r="E3237" s="55">
        <v>19455.7909301461</v>
      </c>
      <c r="F3237" s="18">
        <v>4820.5075277767</v>
      </c>
      <c r="G3237" s="18">
        <v>11236.204</v>
      </c>
      <c r="H3237" s="18">
        <v>0</v>
      </c>
      <c r="I3237" s="18">
        <v>0</v>
      </c>
      <c r="J3237" s="53">
        <v>104.76612903225808</v>
      </c>
      <c r="K3237" s="19">
        <f t="shared" si="343"/>
        <v>35617.268586955055</v>
      </c>
    </row>
    <row r="3238" spans="1:11" x14ac:dyDescent="0.25">
      <c r="A3238" s="10">
        <f t="shared" si="344"/>
        <v>5</v>
      </c>
      <c r="B3238" s="11">
        <f t="shared" si="340"/>
        <v>2021</v>
      </c>
      <c r="C3238" s="12">
        <f t="shared" si="341"/>
        <v>44331</v>
      </c>
      <c r="D3238" s="11">
        <f t="shared" si="342"/>
        <v>19</v>
      </c>
      <c r="E3238" s="51">
        <v>19005.194530228298</v>
      </c>
      <c r="F3238" s="13">
        <v>4705.2067887453004</v>
      </c>
      <c r="G3238" s="13">
        <v>10992.076999999999</v>
      </c>
      <c r="H3238" s="13">
        <v>0</v>
      </c>
      <c r="I3238" s="13">
        <v>0</v>
      </c>
      <c r="J3238" s="49">
        <v>104.76612903225808</v>
      </c>
      <c r="K3238" s="14">
        <f t="shared" si="343"/>
        <v>34807.244448005855</v>
      </c>
    </row>
    <row r="3239" spans="1:11" x14ac:dyDescent="0.25">
      <c r="A3239" s="15">
        <f t="shared" si="344"/>
        <v>5</v>
      </c>
      <c r="B3239" s="16">
        <f t="shared" si="340"/>
        <v>2021</v>
      </c>
      <c r="C3239" s="17">
        <f t="shared" si="341"/>
        <v>44331</v>
      </c>
      <c r="D3239" s="16">
        <f t="shared" si="342"/>
        <v>20</v>
      </c>
      <c r="E3239" s="55">
        <v>18503.799161026102</v>
      </c>
      <c r="F3239" s="18">
        <v>4647.8063659322997</v>
      </c>
      <c r="G3239" s="18">
        <v>10707.761</v>
      </c>
      <c r="H3239" s="18">
        <v>120.23699999999999</v>
      </c>
      <c r="I3239" s="18">
        <v>57.035362489083901</v>
      </c>
      <c r="J3239" s="53">
        <v>104.76612903225808</v>
      </c>
      <c r="K3239" s="19">
        <f t="shared" si="343"/>
        <v>34141.405018479745</v>
      </c>
    </row>
    <row r="3240" spans="1:11" x14ac:dyDescent="0.25">
      <c r="A3240" s="10">
        <f t="shared" si="344"/>
        <v>5</v>
      </c>
      <c r="B3240" s="11">
        <f t="shared" si="340"/>
        <v>2021</v>
      </c>
      <c r="C3240" s="12">
        <f t="shared" si="341"/>
        <v>44331</v>
      </c>
      <c r="D3240" s="11">
        <f t="shared" si="342"/>
        <v>21</v>
      </c>
      <c r="E3240" s="51">
        <v>18680.8104043245</v>
      </c>
      <c r="F3240" s="13">
        <v>4615.2278613732997</v>
      </c>
      <c r="G3240" s="13">
        <v>10429.723</v>
      </c>
      <c r="H3240" s="13">
        <v>327.8</v>
      </c>
      <c r="I3240" s="13">
        <v>155.49449690130081</v>
      </c>
      <c r="J3240" s="49">
        <v>104.76612903225808</v>
      </c>
      <c r="K3240" s="14">
        <f t="shared" si="343"/>
        <v>34313.821891631364</v>
      </c>
    </row>
    <row r="3241" spans="1:11" x14ac:dyDescent="0.25">
      <c r="A3241" s="15">
        <f t="shared" si="344"/>
        <v>5</v>
      </c>
      <c r="B3241" s="16">
        <f t="shared" si="340"/>
        <v>2021</v>
      </c>
      <c r="C3241" s="17">
        <f t="shared" si="341"/>
        <v>44331</v>
      </c>
      <c r="D3241" s="16">
        <f t="shared" si="342"/>
        <v>22</v>
      </c>
      <c r="E3241" s="55">
        <v>18561.1320877705</v>
      </c>
      <c r="F3241" s="18">
        <v>4649.9047911651996</v>
      </c>
      <c r="G3241" s="18">
        <v>10154.903</v>
      </c>
      <c r="H3241" s="18">
        <v>327.8</v>
      </c>
      <c r="I3241" s="18">
        <v>155.49449690130081</v>
      </c>
      <c r="J3241" s="53">
        <v>104.76612903225808</v>
      </c>
      <c r="K3241" s="19">
        <f t="shared" si="343"/>
        <v>33954.000504869262</v>
      </c>
    </row>
    <row r="3242" spans="1:11" x14ac:dyDescent="0.25">
      <c r="A3242" s="10">
        <f t="shared" si="344"/>
        <v>5</v>
      </c>
      <c r="B3242" s="11">
        <f t="shared" si="340"/>
        <v>2021</v>
      </c>
      <c r="C3242" s="12">
        <f t="shared" si="341"/>
        <v>44331</v>
      </c>
      <c r="D3242" s="11">
        <f t="shared" si="342"/>
        <v>23</v>
      </c>
      <c r="E3242" s="51">
        <v>17089.608389168901</v>
      </c>
      <c r="F3242" s="13">
        <v>4411.5455644906997</v>
      </c>
      <c r="G3242" s="13">
        <v>9693.348</v>
      </c>
      <c r="H3242" s="13">
        <v>327.8</v>
      </c>
      <c r="I3242" s="13">
        <v>155.49449690130081</v>
      </c>
      <c r="J3242" s="49">
        <v>104.76612903225808</v>
      </c>
      <c r="K3242" s="14">
        <f t="shared" si="343"/>
        <v>31782.562579593159</v>
      </c>
    </row>
    <row r="3243" spans="1:11" x14ac:dyDescent="0.25">
      <c r="A3243" s="15">
        <f t="shared" si="344"/>
        <v>5</v>
      </c>
      <c r="B3243" s="16">
        <f t="shared" si="340"/>
        <v>2021</v>
      </c>
      <c r="C3243" s="17">
        <f t="shared" si="341"/>
        <v>44331</v>
      </c>
      <c r="D3243" s="16">
        <f t="shared" si="342"/>
        <v>24</v>
      </c>
      <c r="E3243" s="55">
        <v>14987.0506739006</v>
      </c>
      <c r="F3243" s="18">
        <v>4218.0709756961996</v>
      </c>
      <c r="G3243" s="18">
        <v>9468.7469999999994</v>
      </c>
      <c r="H3243" s="18">
        <v>327.8</v>
      </c>
      <c r="I3243" s="18">
        <v>155.49449690130081</v>
      </c>
      <c r="J3243" s="53">
        <v>104.76612903225808</v>
      </c>
      <c r="K3243" s="19">
        <f t="shared" si="343"/>
        <v>29261.929275530358</v>
      </c>
    </row>
    <row r="3244" spans="1:11" x14ac:dyDescent="0.25">
      <c r="A3244" s="10">
        <f t="shared" si="344"/>
        <v>5</v>
      </c>
      <c r="B3244" s="11">
        <f t="shared" si="340"/>
        <v>2021</v>
      </c>
      <c r="C3244" s="12">
        <f t="shared" si="341"/>
        <v>44332</v>
      </c>
      <c r="D3244" s="11">
        <f t="shared" si="342"/>
        <v>1</v>
      </c>
      <c r="E3244" s="51">
        <v>13202.1368986202</v>
      </c>
      <c r="F3244" s="13">
        <v>4078.741381325</v>
      </c>
      <c r="G3244" s="13">
        <v>9305.1049999999996</v>
      </c>
      <c r="H3244" s="13">
        <v>327.8</v>
      </c>
      <c r="I3244" s="13">
        <v>155.49449690130081</v>
      </c>
      <c r="J3244" s="49">
        <v>104.76612903225808</v>
      </c>
      <c r="K3244" s="14">
        <f t="shared" si="343"/>
        <v>27174.043905878756</v>
      </c>
    </row>
    <row r="3245" spans="1:11" x14ac:dyDescent="0.25">
      <c r="A3245" s="15">
        <f t="shared" si="344"/>
        <v>5</v>
      </c>
      <c r="B3245" s="16">
        <f t="shared" si="340"/>
        <v>2021</v>
      </c>
      <c r="C3245" s="17">
        <f t="shared" si="341"/>
        <v>44332</v>
      </c>
      <c r="D3245" s="16">
        <f t="shared" si="342"/>
        <v>2</v>
      </c>
      <c r="E3245" s="55">
        <v>11986.6160124533</v>
      </c>
      <c r="F3245" s="18">
        <v>4013.3476172467999</v>
      </c>
      <c r="G3245" s="18">
        <v>9351.64</v>
      </c>
      <c r="H3245" s="18">
        <v>327.8</v>
      </c>
      <c r="I3245" s="18">
        <v>155.49449690130081</v>
      </c>
      <c r="J3245" s="53">
        <v>104.76612903225808</v>
      </c>
      <c r="K3245" s="19">
        <f t="shared" si="343"/>
        <v>25939.664255633656</v>
      </c>
    </row>
    <row r="3246" spans="1:11" x14ac:dyDescent="0.25">
      <c r="A3246" s="10">
        <f t="shared" si="344"/>
        <v>5</v>
      </c>
      <c r="B3246" s="11">
        <f t="shared" si="340"/>
        <v>2021</v>
      </c>
      <c r="C3246" s="12">
        <f t="shared" si="341"/>
        <v>44332</v>
      </c>
      <c r="D3246" s="11">
        <f t="shared" si="342"/>
        <v>3</v>
      </c>
      <c r="E3246" s="51">
        <v>11242.405611665399</v>
      </c>
      <c r="F3246" s="13">
        <v>4023.9889628332999</v>
      </c>
      <c r="G3246" s="13">
        <v>9223.5709999999999</v>
      </c>
      <c r="H3246" s="13">
        <v>327.8</v>
      </c>
      <c r="I3246" s="13">
        <v>155.49449690130081</v>
      </c>
      <c r="J3246" s="49">
        <v>104.76612903225808</v>
      </c>
      <c r="K3246" s="14">
        <f t="shared" si="343"/>
        <v>25078.026200432258</v>
      </c>
    </row>
    <row r="3247" spans="1:11" x14ac:dyDescent="0.25">
      <c r="A3247" s="15">
        <f t="shared" si="344"/>
        <v>5</v>
      </c>
      <c r="B3247" s="16">
        <f t="shared" si="340"/>
        <v>2021</v>
      </c>
      <c r="C3247" s="17">
        <f t="shared" si="341"/>
        <v>44332</v>
      </c>
      <c r="D3247" s="16">
        <f t="shared" si="342"/>
        <v>4</v>
      </c>
      <c r="E3247" s="55">
        <v>10834.625481242299</v>
      </c>
      <c r="F3247" s="18">
        <v>3998.0499362006999</v>
      </c>
      <c r="G3247" s="18">
        <v>9319.0460000000003</v>
      </c>
      <c r="H3247" s="18">
        <v>327.8</v>
      </c>
      <c r="I3247" s="18">
        <v>155.49449690130081</v>
      </c>
      <c r="J3247" s="53">
        <v>104.76612903225808</v>
      </c>
      <c r="K3247" s="19">
        <f t="shared" si="343"/>
        <v>24739.782043376556</v>
      </c>
    </row>
    <row r="3248" spans="1:11" x14ac:dyDescent="0.25">
      <c r="A3248" s="10">
        <f t="shared" si="344"/>
        <v>5</v>
      </c>
      <c r="B3248" s="11">
        <f t="shared" si="340"/>
        <v>2021</v>
      </c>
      <c r="C3248" s="12">
        <f t="shared" si="341"/>
        <v>44332</v>
      </c>
      <c r="D3248" s="11">
        <f t="shared" si="342"/>
        <v>5</v>
      </c>
      <c r="E3248" s="51">
        <v>10713.7251510386</v>
      </c>
      <c r="F3248" s="13">
        <v>4017.6139804082</v>
      </c>
      <c r="G3248" s="13">
        <v>9625.1080000000002</v>
      </c>
      <c r="H3248" s="13">
        <v>295.02</v>
      </c>
      <c r="I3248" s="13">
        <v>139.9450472111707</v>
      </c>
      <c r="J3248" s="49">
        <v>104.76612903225808</v>
      </c>
      <c r="K3248" s="14">
        <f t="shared" si="343"/>
        <v>24896.178307690228</v>
      </c>
    </row>
    <row r="3249" spans="1:11" x14ac:dyDescent="0.25">
      <c r="A3249" s="15">
        <f t="shared" si="344"/>
        <v>5</v>
      </c>
      <c r="B3249" s="16">
        <f t="shared" si="340"/>
        <v>2021</v>
      </c>
      <c r="C3249" s="17">
        <f t="shared" si="341"/>
        <v>44332</v>
      </c>
      <c r="D3249" s="16">
        <f t="shared" si="342"/>
        <v>6</v>
      </c>
      <c r="E3249" s="55">
        <v>10905.871462078499</v>
      </c>
      <c r="F3249" s="18">
        <v>3959.3246892808002</v>
      </c>
      <c r="G3249" s="18">
        <v>9558.3639999999996</v>
      </c>
      <c r="H3249" s="18">
        <v>0</v>
      </c>
      <c r="I3249" s="18">
        <v>0</v>
      </c>
      <c r="J3249" s="53">
        <v>104.76612903225808</v>
      </c>
      <c r="K3249" s="19">
        <f t="shared" si="343"/>
        <v>24528.326280391557</v>
      </c>
    </row>
    <row r="3250" spans="1:11" x14ac:dyDescent="0.25">
      <c r="A3250" s="10">
        <f t="shared" si="344"/>
        <v>5</v>
      </c>
      <c r="B3250" s="11">
        <f t="shared" si="340"/>
        <v>2021</v>
      </c>
      <c r="C3250" s="12">
        <f t="shared" si="341"/>
        <v>44332</v>
      </c>
      <c r="D3250" s="11">
        <f t="shared" si="342"/>
        <v>7</v>
      </c>
      <c r="E3250" s="51">
        <v>11582.4092227044</v>
      </c>
      <c r="F3250" s="13">
        <v>3763.3597999715998</v>
      </c>
      <c r="G3250" s="13">
        <v>10271.668</v>
      </c>
      <c r="H3250" s="13">
        <v>0</v>
      </c>
      <c r="I3250" s="13">
        <v>0</v>
      </c>
      <c r="J3250" s="49">
        <v>104.76612903225808</v>
      </c>
      <c r="K3250" s="14">
        <f t="shared" si="343"/>
        <v>25722.203151708258</v>
      </c>
    </row>
    <row r="3251" spans="1:11" x14ac:dyDescent="0.25">
      <c r="A3251" s="15">
        <f t="shared" si="344"/>
        <v>5</v>
      </c>
      <c r="B3251" s="16">
        <f t="shared" si="340"/>
        <v>2021</v>
      </c>
      <c r="C3251" s="17">
        <f t="shared" si="341"/>
        <v>44332</v>
      </c>
      <c r="D3251" s="16">
        <f t="shared" si="342"/>
        <v>8</v>
      </c>
      <c r="E3251" s="55">
        <v>12872.0641686123</v>
      </c>
      <c r="F3251" s="18">
        <v>3758.6718608494002</v>
      </c>
      <c r="G3251" s="18">
        <v>10762.71</v>
      </c>
      <c r="H3251" s="18">
        <v>0</v>
      </c>
      <c r="I3251" s="18">
        <v>0</v>
      </c>
      <c r="J3251" s="53">
        <v>104.76612903225808</v>
      </c>
      <c r="K3251" s="19">
        <f t="shared" si="343"/>
        <v>27498.212158493956</v>
      </c>
    </row>
    <row r="3252" spans="1:11" x14ac:dyDescent="0.25">
      <c r="A3252" s="10">
        <f t="shared" si="344"/>
        <v>5</v>
      </c>
      <c r="B3252" s="11">
        <f t="shared" si="340"/>
        <v>2021</v>
      </c>
      <c r="C3252" s="12">
        <f t="shared" si="341"/>
        <v>44332</v>
      </c>
      <c r="D3252" s="11">
        <f t="shared" si="342"/>
        <v>9</v>
      </c>
      <c r="E3252" s="51">
        <v>14612.782325022899</v>
      </c>
      <c r="F3252" s="13">
        <v>3904.7645432653999</v>
      </c>
      <c r="G3252" s="13">
        <v>11055.388999999999</v>
      </c>
      <c r="H3252" s="13">
        <v>0</v>
      </c>
      <c r="I3252" s="13">
        <v>0</v>
      </c>
      <c r="J3252" s="49">
        <v>104.76612903225808</v>
      </c>
      <c r="K3252" s="14">
        <f t="shared" si="343"/>
        <v>29677.701997320557</v>
      </c>
    </row>
    <row r="3253" spans="1:11" x14ac:dyDescent="0.25">
      <c r="A3253" s="15">
        <f t="shared" si="344"/>
        <v>5</v>
      </c>
      <c r="B3253" s="16">
        <f t="shared" si="340"/>
        <v>2021</v>
      </c>
      <c r="C3253" s="17">
        <f t="shared" si="341"/>
        <v>44332</v>
      </c>
      <c r="D3253" s="16">
        <f t="shared" si="342"/>
        <v>10</v>
      </c>
      <c r="E3253" s="55">
        <v>16418.409931191902</v>
      </c>
      <c r="F3253" s="18">
        <v>4270.3257408620002</v>
      </c>
      <c r="G3253" s="18">
        <v>11128.3</v>
      </c>
      <c r="H3253" s="18">
        <v>0</v>
      </c>
      <c r="I3253" s="18">
        <v>0</v>
      </c>
      <c r="J3253" s="53">
        <v>104.76612903225808</v>
      </c>
      <c r="K3253" s="19">
        <f t="shared" si="343"/>
        <v>31921.80180108616</v>
      </c>
    </row>
    <row r="3254" spans="1:11" x14ac:dyDescent="0.25">
      <c r="A3254" s="10">
        <f t="shared" si="344"/>
        <v>5</v>
      </c>
      <c r="B3254" s="11">
        <f t="shared" si="340"/>
        <v>2021</v>
      </c>
      <c r="C3254" s="12">
        <f t="shared" si="341"/>
        <v>44332</v>
      </c>
      <c r="D3254" s="11">
        <f t="shared" si="342"/>
        <v>11</v>
      </c>
      <c r="E3254" s="51">
        <v>17599.873351045499</v>
      </c>
      <c r="F3254" s="13">
        <v>4507.2833738135996</v>
      </c>
      <c r="G3254" s="13">
        <v>11279.007</v>
      </c>
      <c r="H3254" s="13">
        <v>0</v>
      </c>
      <c r="I3254" s="13">
        <v>0</v>
      </c>
      <c r="J3254" s="49">
        <v>104.76612903225808</v>
      </c>
      <c r="K3254" s="14">
        <f t="shared" si="343"/>
        <v>33490.929853891357</v>
      </c>
    </row>
    <row r="3255" spans="1:11" x14ac:dyDescent="0.25">
      <c r="A3255" s="15">
        <f t="shared" si="344"/>
        <v>5</v>
      </c>
      <c r="B3255" s="16">
        <f t="shared" si="340"/>
        <v>2021</v>
      </c>
      <c r="C3255" s="17">
        <f t="shared" si="341"/>
        <v>44332</v>
      </c>
      <c r="D3255" s="16">
        <f t="shared" si="342"/>
        <v>12</v>
      </c>
      <c r="E3255" s="55">
        <v>18552.682238737802</v>
      </c>
      <c r="F3255" s="18">
        <v>4622.3141160988998</v>
      </c>
      <c r="G3255" s="18">
        <v>11630.364</v>
      </c>
      <c r="H3255" s="18">
        <v>0</v>
      </c>
      <c r="I3255" s="18">
        <v>0</v>
      </c>
      <c r="J3255" s="53">
        <v>104.76612903225808</v>
      </c>
      <c r="K3255" s="19">
        <f t="shared" si="343"/>
        <v>34910.12648386896</v>
      </c>
    </row>
    <row r="3256" spans="1:11" x14ac:dyDescent="0.25">
      <c r="A3256" s="10">
        <f t="shared" si="344"/>
        <v>5</v>
      </c>
      <c r="B3256" s="11">
        <f t="shared" si="340"/>
        <v>2021</v>
      </c>
      <c r="C3256" s="12">
        <f t="shared" si="341"/>
        <v>44332</v>
      </c>
      <c r="D3256" s="11">
        <f t="shared" si="342"/>
        <v>13</v>
      </c>
      <c r="E3256" s="51">
        <v>18651.757992393901</v>
      </c>
      <c r="F3256" s="13">
        <v>4720.9834152799003</v>
      </c>
      <c r="G3256" s="13">
        <v>11851.554</v>
      </c>
      <c r="H3256" s="13">
        <v>0</v>
      </c>
      <c r="I3256" s="13">
        <v>0</v>
      </c>
      <c r="J3256" s="49">
        <v>104.76612903225808</v>
      </c>
      <c r="K3256" s="14">
        <f t="shared" si="343"/>
        <v>35329.06153670606</v>
      </c>
    </row>
    <row r="3257" spans="1:11" x14ac:dyDescent="0.25">
      <c r="A3257" s="15">
        <f t="shared" si="344"/>
        <v>5</v>
      </c>
      <c r="B3257" s="16">
        <f t="shared" si="340"/>
        <v>2021</v>
      </c>
      <c r="C3257" s="17">
        <f t="shared" si="341"/>
        <v>44332</v>
      </c>
      <c r="D3257" s="16">
        <f t="shared" si="342"/>
        <v>14</v>
      </c>
      <c r="E3257" s="55">
        <v>18402.195094212599</v>
      </c>
      <c r="F3257" s="18">
        <v>4819.3228290397001</v>
      </c>
      <c r="G3257" s="18">
        <v>11985.054</v>
      </c>
      <c r="H3257" s="18">
        <v>0</v>
      </c>
      <c r="I3257" s="18">
        <v>0</v>
      </c>
      <c r="J3257" s="53">
        <v>104.76612903225808</v>
      </c>
      <c r="K3257" s="19">
        <f t="shared" si="343"/>
        <v>35311.338052284555</v>
      </c>
    </row>
    <row r="3258" spans="1:11" x14ac:dyDescent="0.25">
      <c r="A3258" s="10">
        <f t="shared" si="344"/>
        <v>5</v>
      </c>
      <c r="B3258" s="11">
        <f t="shared" si="340"/>
        <v>2021</v>
      </c>
      <c r="C3258" s="12">
        <f t="shared" si="341"/>
        <v>44332</v>
      </c>
      <c r="D3258" s="11">
        <f t="shared" si="342"/>
        <v>15</v>
      </c>
      <c r="E3258" s="51">
        <v>18133.562733434999</v>
      </c>
      <c r="F3258" s="13">
        <v>4870.5372125312997</v>
      </c>
      <c r="G3258" s="13">
        <v>11960.346</v>
      </c>
      <c r="H3258" s="13">
        <v>0</v>
      </c>
      <c r="I3258" s="13">
        <v>0</v>
      </c>
      <c r="J3258" s="49">
        <v>104.76612903225808</v>
      </c>
      <c r="K3258" s="14">
        <f t="shared" si="343"/>
        <v>35069.212074998555</v>
      </c>
    </row>
    <row r="3259" spans="1:11" x14ac:dyDescent="0.25">
      <c r="A3259" s="15">
        <f t="shared" si="344"/>
        <v>5</v>
      </c>
      <c r="B3259" s="16">
        <f t="shared" si="340"/>
        <v>2021</v>
      </c>
      <c r="C3259" s="17">
        <f t="shared" si="341"/>
        <v>44332</v>
      </c>
      <c r="D3259" s="16">
        <f t="shared" si="342"/>
        <v>16</v>
      </c>
      <c r="E3259" s="55">
        <v>18386.748347725399</v>
      </c>
      <c r="F3259" s="18">
        <v>4900.9142525611996</v>
      </c>
      <c r="G3259" s="18">
        <v>12101.967000000001</v>
      </c>
      <c r="H3259" s="18">
        <v>0</v>
      </c>
      <c r="I3259" s="18">
        <v>0</v>
      </c>
      <c r="J3259" s="53">
        <v>104.76612903225808</v>
      </c>
      <c r="K3259" s="19">
        <f t="shared" si="343"/>
        <v>35494.395729318858</v>
      </c>
    </row>
    <row r="3260" spans="1:11" x14ac:dyDescent="0.25">
      <c r="A3260" s="10">
        <f t="shared" si="344"/>
        <v>5</v>
      </c>
      <c r="B3260" s="11">
        <f t="shared" si="340"/>
        <v>2021</v>
      </c>
      <c r="C3260" s="12">
        <f t="shared" si="341"/>
        <v>44332</v>
      </c>
      <c r="D3260" s="11">
        <f t="shared" si="342"/>
        <v>17</v>
      </c>
      <c r="E3260" s="51">
        <v>19921.351412280099</v>
      </c>
      <c r="F3260" s="13">
        <v>4931.6767889178</v>
      </c>
      <c r="G3260" s="13">
        <v>11957.715</v>
      </c>
      <c r="H3260" s="13">
        <v>0</v>
      </c>
      <c r="I3260" s="13">
        <v>0</v>
      </c>
      <c r="J3260" s="49">
        <v>104.76612903225808</v>
      </c>
      <c r="K3260" s="14">
        <f t="shared" si="343"/>
        <v>36915.509330230154</v>
      </c>
    </row>
    <row r="3261" spans="1:11" x14ac:dyDescent="0.25">
      <c r="A3261" s="15">
        <f t="shared" si="344"/>
        <v>5</v>
      </c>
      <c r="B3261" s="16">
        <f t="shared" si="340"/>
        <v>2021</v>
      </c>
      <c r="C3261" s="17">
        <f t="shared" si="341"/>
        <v>44332</v>
      </c>
      <c r="D3261" s="16">
        <f t="shared" si="342"/>
        <v>18</v>
      </c>
      <c r="E3261" s="55">
        <v>21237.9011087777</v>
      </c>
      <c r="F3261" s="18">
        <v>4887.8623947962997</v>
      </c>
      <c r="G3261" s="18">
        <v>11593.512000000001</v>
      </c>
      <c r="H3261" s="18">
        <v>0</v>
      </c>
      <c r="I3261" s="18">
        <v>0</v>
      </c>
      <c r="J3261" s="53">
        <v>104.76612903225808</v>
      </c>
      <c r="K3261" s="19">
        <f t="shared" si="343"/>
        <v>37824.041632606255</v>
      </c>
    </row>
    <row r="3262" spans="1:11" x14ac:dyDescent="0.25">
      <c r="A3262" s="10">
        <f t="shared" si="344"/>
        <v>5</v>
      </c>
      <c r="B3262" s="11">
        <f t="shared" si="340"/>
        <v>2021</v>
      </c>
      <c r="C3262" s="12">
        <f t="shared" si="341"/>
        <v>44332</v>
      </c>
      <c r="D3262" s="11">
        <f t="shared" si="342"/>
        <v>19</v>
      </c>
      <c r="E3262" s="51">
        <v>20618.701496041202</v>
      </c>
      <c r="F3262" s="13">
        <v>4759.1173435441997</v>
      </c>
      <c r="G3262" s="13">
        <v>11403.37</v>
      </c>
      <c r="H3262" s="13">
        <v>0</v>
      </c>
      <c r="I3262" s="13">
        <v>0</v>
      </c>
      <c r="J3262" s="49">
        <v>104.76612903225808</v>
      </c>
      <c r="K3262" s="14">
        <f t="shared" si="343"/>
        <v>36885.954968617662</v>
      </c>
    </row>
    <row r="3263" spans="1:11" x14ac:dyDescent="0.25">
      <c r="A3263" s="15">
        <f t="shared" si="344"/>
        <v>5</v>
      </c>
      <c r="B3263" s="16">
        <f t="shared" si="340"/>
        <v>2021</v>
      </c>
      <c r="C3263" s="17">
        <f t="shared" si="341"/>
        <v>44332</v>
      </c>
      <c r="D3263" s="16">
        <f t="shared" si="342"/>
        <v>20</v>
      </c>
      <c r="E3263" s="55">
        <v>20330.689600351699</v>
      </c>
      <c r="F3263" s="18">
        <v>4632.4527479689996</v>
      </c>
      <c r="G3263" s="18">
        <v>11110.288</v>
      </c>
      <c r="H3263" s="18">
        <v>114.73</v>
      </c>
      <c r="I3263" s="18">
        <v>54.423073915455284</v>
      </c>
      <c r="J3263" s="53">
        <v>104.76612903225808</v>
      </c>
      <c r="K3263" s="19">
        <f t="shared" si="343"/>
        <v>36347.349551268417</v>
      </c>
    </row>
    <row r="3264" spans="1:11" x14ac:dyDescent="0.25">
      <c r="A3264" s="10">
        <f t="shared" si="344"/>
        <v>5</v>
      </c>
      <c r="B3264" s="11">
        <f t="shared" si="340"/>
        <v>2021</v>
      </c>
      <c r="C3264" s="12">
        <f t="shared" si="341"/>
        <v>44332</v>
      </c>
      <c r="D3264" s="11">
        <f t="shared" si="342"/>
        <v>21</v>
      </c>
      <c r="E3264" s="51">
        <v>20572.340152428402</v>
      </c>
      <c r="F3264" s="13">
        <v>4667.0118586361004</v>
      </c>
      <c r="G3264" s="13">
        <v>10746.679</v>
      </c>
      <c r="H3264" s="13">
        <v>327.8</v>
      </c>
      <c r="I3264" s="13">
        <v>155.49449690130081</v>
      </c>
      <c r="J3264" s="49">
        <v>104.76612903225808</v>
      </c>
      <c r="K3264" s="14">
        <f t="shared" si="343"/>
        <v>36574.09163699807</v>
      </c>
    </row>
    <row r="3265" spans="1:11" x14ac:dyDescent="0.25">
      <c r="A3265" s="15">
        <f t="shared" si="344"/>
        <v>5</v>
      </c>
      <c r="B3265" s="16">
        <f t="shared" si="340"/>
        <v>2021</v>
      </c>
      <c r="C3265" s="17">
        <f t="shared" si="341"/>
        <v>44332</v>
      </c>
      <c r="D3265" s="16">
        <f t="shared" si="342"/>
        <v>22</v>
      </c>
      <c r="E3265" s="55">
        <v>20171.821433426499</v>
      </c>
      <c r="F3265" s="18">
        <v>4686.6245912913</v>
      </c>
      <c r="G3265" s="18">
        <v>10462.628000000001</v>
      </c>
      <c r="H3265" s="18">
        <v>327.8</v>
      </c>
      <c r="I3265" s="18">
        <v>155.49449690130081</v>
      </c>
      <c r="J3265" s="53">
        <v>104.76612903225808</v>
      </c>
      <c r="K3265" s="19">
        <f t="shared" si="343"/>
        <v>35909.134650651366</v>
      </c>
    </row>
    <row r="3266" spans="1:11" x14ac:dyDescent="0.25">
      <c r="A3266" s="10">
        <f t="shared" si="344"/>
        <v>5</v>
      </c>
      <c r="B3266" s="11">
        <f t="shared" si="340"/>
        <v>2021</v>
      </c>
      <c r="C3266" s="12">
        <f t="shared" si="341"/>
        <v>44332</v>
      </c>
      <c r="D3266" s="11">
        <f t="shared" si="342"/>
        <v>23</v>
      </c>
      <c r="E3266" s="51">
        <v>17787.2199750818</v>
      </c>
      <c r="F3266" s="13">
        <v>4408.7824235361004</v>
      </c>
      <c r="G3266" s="13">
        <v>9965.6350000000002</v>
      </c>
      <c r="H3266" s="13">
        <v>327.8</v>
      </c>
      <c r="I3266" s="13">
        <v>155.49449690130081</v>
      </c>
      <c r="J3266" s="49">
        <v>104.76612903225808</v>
      </c>
      <c r="K3266" s="14">
        <f t="shared" si="343"/>
        <v>32749.698024551461</v>
      </c>
    </row>
    <row r="3267" spans="1:11" x14ac:dyDescent="0.25">
      <c r="A3267" s="15">
        <f t="shared" si="344"/>
        <v>5</v>
      </c>
      <c r="B3267" s="16">
        <f t="shared" si="340"/>
        <v>2021</v>
      </c>
      <c r="C3267" s="17">
        <f t="shared" si="341"/>
        <v>44332</v>
      </c>
      <c r="D3267" s="16">
        <f t="shared" si="342"/>
        <v>24</v>
      </c>
      <c r="E3267" s="55">
        <v>15000.9823447328</v>
      </c>
      <c r="F3267" s="18">
        <v>4187.8201909033996</v>
      </c>
      <c r="G3267" s="18">
        <v>9853.8230000000003</v>
      </c>
      <c r="H3267" s="18">
        <v>327.8</v>
      </c>
      <c r="I3267" s="18">
        <v>155.49449690130081</v>
      </c>
      <c r="J3267" s="53">
        <v>104.76612903225808</v>
      </c>
      <c r="K3267" s="19">
        <f t="shared" si="343"/>
        <v>29630.686161569756</v>
      </c>
    </row>
    <row r="3268" spans="1:11" x14ac:dyDescent="0.25">
      <c r="A3268" s="10">
        <f t="shared" si="344"/>
        <v>5</v>
      </c>
      <c r="B3268" s="11">
        <f t="shared" si="340"/>
        <v>2021</v>
      </c>
      <c r="C3268" s="12">
        <f t="shared" si="341"/>
        <v>44333</v>
      </c>
      <c r="D3268" s="11">
        <f t="shared" si="342"/>
        <v>1</v>
      </c>
      <c r="E3268" s="51">
        <v>12817.258857831301</v>
      </c>
      <c r="F3268" s="13">
        <v>4067.956952044</v>
      </c>
      <c r="G3268" s="13">
        <v>9826.6759999999995</v>
      </c>
      <c r="H3268" s="13">
        <v>327.8</v>
      </c>
      <c r="I3268" s="13">
        <v>155.49449690130081</v>
      </c>
      <c r="J3268" s="49">
        <v>104.76612903225808</v>
      </c>
      <c r="K3268" s="14">
        <f t="shared" si="343"/>
        <v>27299.952435808857</v>
      </c>
    </row>
    <row r="3269" spans="1:11" x14ac:dyDescent="0.25">
      <c r="A3269" s="15">
        <f t="shared" si="344"/>
        <v>5</v>
      </c>
      <c r="B3269" s="16">
        <f t="shared" ref="B3269:B3332" si="345">YEAR(C3269)</f>
        <v>2021</v>
      </c>
      <c r="C3269" s="17">
        <f t="shared" si="341"/>
        <v>44333</v>
      </c>
      <c r="D3269" s="16">
        <f t="shared" si="342"/>
        <v>2</v>
      </c>
      <c r="E3269" s="55">
        <v>11665.5652825906</v>
      </c>
      <c r="F3269" s="18">
        <v>3982.3114317497002</v>
      </c>
      <c r="G3269" s="18">
        <v>9838.7139999999999</v>
      </c>
      <c r="H3269" s="18">
        <v>327.8</v>
      </c>
      <c r="I3269" s="18">
        <v>155.49449690130081</v>
      </c>
      <c r="J3269" s="53">
        <v>104.76612903225808</v>
      </c>
      <c r="K3269" s="19">
        <f t="shared" si="343"/>
        <v>26074.65134027386</v>
      </c>
    </row>
    <row r="3270" spans="1:11" x14ac:dyDescent="0.25">
      <c r="A3270" s="10">
        <f t="shared" si="344"/>
        <v>5</v>
      </c>
      <c r="B3270" s="11">
        <f t="shared" si="345"/>
        <v>2021</v>
      </c>
      <c r="C3270" s="12">
        <f t="shared" ref="C3270:C3333" si="346">IF(D3270=1, C3269+1, C3269)</f>
        <v>44333</v>
      </c>
      <c r="D3270" s="11">
        <f t="shared" ref="D3270:D3333" si="347">IF(D3269=24, 1, D3269+1)</f>
        <v>3</v>
      </c>
      <c r="E3270" s="51">
        <v>10978.213850800799</v>
      </c>
      <c r="F3270" s="13">
        <v>3986.2589681845998</v>
      </c>
      <c r="G3270" s="13">
        <v>9911.8009999999995</v>
      </c>
      <c r="H3270" s="13">
        <v>327.8</v>
      </c>
      <c r="I3270" s="13">
        <v>155.49449690130081</v>
      </c>
      <c r="J3270" s="49">
        <v>104.76612903225808</v>
      </c>
      <c r="K3270" s="14">
        <f t="shared" ref="K3270:K3333" si="348">SUM(E3270:J3270)</f>
        <v>25464.334444918957</v>
      </c>
    </row>
    <row r="3271" spans="1:11" x14ac:dyDescent="0.25">
      <c r="A3271" s="15">
        <f t="shared" si="344"/>
        <v>5</v>
      </c>
      <c r="B3271" s="16">
        <f t="shared" si="345"/>
        <v>2021</v>
      </c>
      <c r="C3271" s="17">
        <f t="shared" si="346"/>
        <v>44333</v>
      </c>
      <c r="D3271" s="16">
        <f t="shared" si="347"/>
        <v>4</v>
      </c>
      <c r="E3271" s="55">
        <v>10670.407186299901</v>
      </c>
      <c r="F3271" s="18">
        <v>3982.7654607308</v>
      </c>
      <c r="G3271" s="18">
        <v>9968.0930000000008</v>
      </c>
      <c r="H3271" s="18">
        <v>327.8</v>
      </c>
      <c r="I3271" s="18">
        <v>155.49449690130081</v>
      </c>
      <c r="J3271" s="53">
        <v>104.76612903225808</v>
      </c>
      <c r="K3271" s="19">
        <f t="shared" si="348"/>
        <v>25209.326272964259</v>
      </c>
    </row>
    <row r="3272" spans="1:11" x14ac:dyDescent="0.25">
      <c r="A3272" s="10">
        <f t="shared" si="344"/>
        <v>5</v>
      </c>
      <c r="B3272" s="11">
        <f t="shared" si="345"/>
        <v>2021</v>
      </c>
      <c r="C3272" s="12">
        <f t="shared" si="346"/>
        <v>44333</v>
      </c>
      <c r="D3272" s="11">
        <f t="shared" si="347"/>
        <v>5</v>
      </c>
      <c r="E3272" s="51">
        <v>10706.031268258001</v>
      </c>
      <c r="F3272" s="13">
        <v>4017.5068788806998</v>
      </c>
      <c r="G3272" s="13">
        <v>10634.665999999999</v>
      </c>
      <c r="H3272" s="13">
        <v>289.51299999999998</v>
      </c>
      <c r="I3272" s="13">
        <v>137.33275863754207</v>
      </c>
      <c r="J3272" s="49">
        <v>104.76612903225808</v>
      </c>
      <c r="K3272" s="14">
        <f t="shared" si="348"/>
        <v>25889.816034808497</v>
      </c>
    </row>
    <row r="3273" spans="1:11" x14ac:dyDescent="0.25">
      <c r="A3273" s="15">
        <f t="shared" si="344"/>
        <v>5</v>
      </c>
      <c r="B3273" s="16">
        <f t="shared" si="345"/>
        <v>2021</v>
      </c>
      <c r="C3273" s="17">
        <f t="shared" si="346"/>
        <v>44333</v>
      </c>
      <c r="D3273" s="16">
        <f t="shared" si="347"/>
        <v>6</v>
      </c>
      <c r="E3273" s="55">
        <v>11105.498416710399</v>
      </c>
      <c r="F3273" s="18">
        <v>4034.2343997766998</v>
      </c>
      <c r="G3273" s="18">
        <v>12380.388999999999</v>
      </c>
      <c r="H3273" s="18">
        <v>0</v>
      </c>
      <c r="I3273" s="18">
        <v>0</v>
      </c>
      <c r="J3273" s="53">
        <v>104.76612903225808</v>
      </c>
      <c r="K3273" s="19">
        <f t="shared" si="348"/>
        <v>27624.887945519356</v>
      </c>
    </row>
    <row r="3274" spans="1:11" x14ac:dyDescent="0.25">
      <c r="A3274" s="10">
        <f t="shared" si="344"/>
        <v>5</v>
      </c>
      <c r="B3274" s="11">
        <f t="shared" si="345"/>
        <v>2021</v>
      </c>
      <c r="C3274" s="12">
        <f t="shared" si="346"/>
        <v>44333</v>
      </c>
      <c r="D3274" s="11">
        <f t="shared" si="347"/>
        <v>7</v>
      </c>
      <c r="E3274" s="51">
        <v>12105.8799017081</v>
      </c>
      <c r="F3274" s="13">
        <v>4058.8310657829002</v>
      </c>
      <c r="G3274" s="13">
        <v>15450.869000000001</v>
      </c>
      <c r="H3274" s="13">
        <v>0</v>
      </c>
      <c r="I3274" s="13">
        <v>0</v>
      </c>
      <c r="J3274" s="49">
        <v>104.76612903225808</v>
      </c>
      <c r="K3274" s="14">
        <f t="shared" si="348"/>
        <v>31720.346096523259</v>
      </c>
    </row>
    <row r="3275" spans="1:11" x14ac:dyDescent="0.25">
      <c r="A3275" s="15">
        <f t="shared" si="344"/>
        <v>5</v>
      </c>
      <c r="B3275" s="16">
        <f t="shared" si="345"/>
        <v>2021</v>
      </c>
      <c r="C3275" s="17">
        <f t="shared" si="346"/>
        <v>44333</v>
      </c>
      <c r="D3275" s="16">
        <f t="shared" si="347"/>
        <v>8</v>
      </c>
      <c r="E3275" s="55">
        <v>13007.3639750724</v>
      </c>
      <c r="F3275" s="18">
        <v>4517.7265362784001</v>
      </c>
      <c r="G3275" s="18">
        <v>16869.735000000001</v>
      </c>
      <c r="H3275" s="18">
        <v>0</v>
      </c>
      <c r="I3275" s="18">
        <v>0</v>
      </c>
      <c r="J3275" s="53">
        <v>104.76612903225808</v>
      </c>
      <c r="K3275" s="19">
        <f t="shared" si="348"/>
        <v>34499.591640383056</v>
      </c>
    </row>
    <row r="3276" spans="1:11" x14ac:dyDescent="0.25">
      <c r="A3276" s="10">
        <f t="shared" si="344"/>
        <v>5</v>
      </c>
      <c r="B3276" s="11">
        <f t="shared" si="345"/>
        <v>2021</v>
      </c>
      <c r="C3276" s="12">
        <f t="shared" si="346"/>
        <v>44333</v>
      </c>
      <c r="D3276" s="11">
        <f t="shared" si="347"/>
        <v>9</v>
      </c>
      <c r="E3276" s="51">
        <v>14078.5188503521</v>
      </c>
      <c r="F3276" s="13">
        <v>5237.5428038057998</v>
      </c>
      <c r="G3276" s="13">
        <v>17564.753000000001</v>
      </c>
      <c r="H3276" s="13">
        <v>0</v>
      </c>
      <c r="I3276" s="13">
        <v>0</v>
      </c>
      <c r="J3276" s="49">
        <v>104.76612903225808</v>
      </c>
      <c r="K3276" s="14">
        <f t="shared" si="348"/>
        <v>36985.580783190162</v>
      </c>
    </row>
    <row r="3277" spans="1:11" x14ac:dyDescent="0.25">
      <c r="A3277" s="15">
        <f t="shared" si="344"/>
        <v>5</v>
      </c>
      <c r="B3277" s="16">
        <f t="shared" si="345"/>
        <v>2021</v>
      </c>
      <c r="C3277" s="17">
        <f t="shared" si="346"/>
        <v>44333</v>
      </c>
      <c r="D3277" s="16">
        <f t="shared" si="347"/>
        <v>10</v>
      </c>
      <c r="E3277" s="55">
        <v>14523.3296374454</v>
      </c>
      <c r="F3277" s="18">
        <v>5868.9631460888004</v>
      </c>
      <c r="G3277" s="18">
        <v>17893.547999999999</v>
      </c>
      <c r="H3277" s="18">
        <v>0</v>
      </c>
      <c r="I3277" s="18">
        <v>0</v>
      </c>
      <c r="J3277" s="53">
        <v>104.76612903225808</v>
      </c>
      <c r="K3277" s="19">
        <f t="shared" si="348"/>
        <v>38390.606912566458</v>
      </c>
    </row>
    <row r="3278" spans="1:11" x14ac:dyDescent="0.25">
      <c r="A3278" s="10">
        <f t="shared" si="344"/>
        <v>5</v>
      </c>
      <c r="B3278" s="11">
        <f t="shared" si="345"/>
        <v>2021</v>
      </c>
      <c r="C3278" s="12">
        <f t="shared" si="346"/>
        <v>44333</v>
      </c>
      <c r="D3278" s="11">
        <f t="shared" si="347"/>
        <v>11</v>
      </c>
      <c r="E3278" s="51">
        <v>14900.4721637287</v>
      </c>
      <c r="F3278" s="13">
        <v>6177.9934933218001</v>
      </c>
      <c r="G3278" s="13">
        <v>18693.129000000001</v>
      </c>
      <c r="H3278" s="13">
        <v>0</v>
      </c>
      <c r="I3278" s="13">
        <v>0</v>
      </c>
      <c r="J3278" s="49">
        <v>104.76612903225808</v>
      </c>
      <c r="K3278" s="14">
        <f t="shared" si="348"/>
        <v>39876.360786082761</v>
      </c>
    </row>
    <row r="3279" spans="1:11" x14ac:dyDescent="0.25">
      <c r="A3279" s="15">
        <f t="shared" si="344"/>
        <v>5</v>
      </c>
      <c r="B3279" s="16">
        <f t="shared" si="345"/>
        <v>2021</v>
      </c>
      <c r="C3279" s="17">
        <f t="shared" si="346"/>
        <v>44333</v>
      </c>
      <c r="D3279" s="16">
        <f t="shared" si="347"/>
        <v>12</v>
      </c>
      <c r="E3279" s="55">
        <v>15441.7283469415</v>
      </c>
      <c r="F3279" s="18">
        <v>6383.7172743908995</v>
      </c>
      <c r="G3279" s="18">
        <v>18601.048999999999</v>
      </c>
      <c r="H3279" s="18">
        <v>0</v>
      </c>
      <c r="I3279" s="18">
        <v>0</v>
      </c>
      <c r="J3279" s="53">
        <v>104.76612903225808</v>
      </c>
      <c r="K3279" s="19">
        <f t="shared" si="348"/>
        <v>40531.260750364658</v>
      </c>
    </row>
    <row r="3280" spans="1:11" x14ac:dyDescent="0.25">
      <c r="A3280" s="10">
        <f t="shared" si="344"/>
        <v>5</v>
      </c>
      <c r="B3280" s="11">
        <f t="shared" si="345"/>
        <v>2021</v>
      </c>
      <c r="C3280" s="12">
        <f t="shared" si="346"/>
        <v>44333</v>
      </c>
      <c r="D3280" s="11">
        <f t="shared" si="347"/>
        <v>13</v>
      </c>
      <c r="E3280" s="51">
        <v>15746.897406284899</v>
      </c>
      <c r="F3280" s="13">
        <v>6490.3064224489999</v>
      </c>
      <c r="G3280" s="13">
        <v>18414.337</v>
      </c>
      <c r="H3280" s="13">
        <v>0</v>
      </c>
      <c r="I3280" s="13">
        <v>0</v>
      </c>
      <c r="J3280" s="49">
        <v>104.76612903225808</v>
      </c>
      <c r="K3280" s="14">
        <f t="shared" si="348"/>
        <v>40756.306957766152</v>
      </c>
    </row>
    <row r="3281" spans="1:11" x14ac:dyDescent="0.25">
      <c r="A3281" s="15">
        <f t="shared" si="344"/>
        <v>5</v>
      </c>
      <c r="B3281" s="16">
        <f t="shared" si="345"/>
        <v>2021</v>
      </c>
      <c r="C3281" s="17">
        <f t="shared" si="346"/>
        <v>44333</v>
      </c>
      <c r="D3281" s="16">
        <f t="shared" si="347"/>
        <v>14</v>
      </c>
      <c r="E3281" s="55">
        <v>15593.539852537901</v>
      </c>
      <c r="F3281" s="18">
        <v>6612.3680149581996</v>
      </c>
      <c r="G3281" s="18">
        <v>17933.971000000001</v>
      </c>
      <c r="H3281" s="18">
        <v>0</v>
      </c>
      <c r="I3281" s="18">
        <v>0</v>
      </c>
      <c r="J3281" s="53">
        <v>104.76612903225808</v>
      </c>
      <c r="K3281" s="19">
        <f t="shared" si="348"/>
        <v>40244.644996528354</v>
      </c>
    </row>
    <row r="3282" spans="1:11" x14ac:dyDescent="0.25">
      <c r="A3282" s="10">
        <f t="shared" si="344"/>
        <v>5</v>
      </c>
      <c r="B3282" s="11">
        <f t="shared" si="345"/>
        <v>2021</v>
      </c>
      <c r="C3282" s="12">
        <f t="shared" si="346"/>
        <v>44333</v>
      </c>
      <c r="D3282" s="11">
        <f t="shared" si="347"/>
        <v>15</v>
      </c>
      <c r="E3282" s="51">
        <v>15614.4556322552</v>
      </c>
      <c r="F3282" s="13">
        <v>6664.0585704308996</v>
      </c>
      <c r="G3282" s="13">
        <v>17247.72</v>
      </c>
      <c r="H3282" s="13">
        <v>0</v>
      </c>
      <c r="I3282" s="13">
        <v>0</v>
      </c>
      <c r="J3282" s="49">
        <v>104.76612903225808</v>
      </c>
      <c r="K3282" s="14">
        <f t="shared" si="348"/>
        <v>39631.000331718358</v>
      </c>
    </row>
    <row r="3283" spans="1:11" x14ac:dyDescent="0.25">
      <c r="A3283" s="15">
        <f t="shared" si="344"/>
        <v>5</v>
      </c>
      <c r="B3283" s="16">
        <f t="shared" si="345"/>
        <v>2021</v>
      </c>
      <c r="C3283" s="17">
        <f t="shared" si="346"/>
        <v>44333</v>
      </c>
      <c r="D3283" s="16">
        <f t="shared" si="347"/>
        <v>16</v>
      </c>
      <c r="E3283" s="55">
        <v>16110.6536927738</v>
      </c>
      <c r="F3283" s="18">
        <v>6689.8077634600004</v>
      </c>
      <c r="G3283" s="18">
        <v>16783.534</v>
      </c>
      <c r="H3283" s="18">
        <v>0</v>
      </c>
      <c r="I3283" s="18">
        <v>0</v>
      </c>
      <c r="J3283" s="53">
        <v>104.76612903225808</v>
      </c>
      <c r="K3283" s="19">
        <f t="shared" si="348"/>
        <v>39688.761585266053</v>
      </c>
    </row>
    <row r="3284" spans="1:11" x14ac:dyDescent="0.25">
      <c r="A3284" s="10">
        <f t="shared" si="344"/>
        <v>5</v>
      </c>
      <c r="B3284" s="11">
        <f t="shared" si="345"/>
        <v>2021</v>
      </c>
      <c r="C3284" s="12">
        <f t="shared" si="346"/>
        <v>44333</v>
      </c>
      <c r="D3284" s="11">
        <f t="shared" si="347"/>
        <v>17</v>
      </c>
      <c r="E3284" s="51">
        <v>18223.4889868502</v>
      </c>
      <c r="F3284" s="13">
        <v>6476.6326207560996</v>
      </c>
      <c r="G3284" s="13">
        <v>16153.673000000001</v>
      </c>
      <c r="H3284" s="13">
        <v>0</v>
      </c>
      <c r="I3284" s="13">
        <v>0</v>
      </c>
      <c r="J3284" s="49">
        <v>104.76612903225808</v>
      </c>
      <c r="K3284" s="14">
        <f t="shared" si="348"/>
        <v>40958.560736638559</v>
      </c>
    </row>
    <row r="3285" spans="1:11" x14ac:dyDescent="0.25">
      <c r="A3285" s="15">
        <f t="shared" si="344"/>
        <v>5</v>
      </c>
      <c r="B3285" s="16">
        <f t="shared" si="345"/>
        <v>2021</v>
      </c>
      <c r="C3285" s="17">
        <f t="shared" si="346"/>
        <v>44333</v>
      </c>
      <c r="D3285" s="16">
        <f t="shared" si="347"/>
        <v>18</v>
      </c>
      <c r="E3285" s="55">
        <v>20314.771052207601</v>
      </c>
      <c r="F3285" s="18">
        <v>5802.6845713016</v>
      </c>
      <c r="G3285" s="18">
        <v>15723.277</v>
      </c>
      <c r="H3285" s="18">
        <v>0</v>
      </c>
      <c r="I3285" s="18">
        <v>0</v>
      </c>
      <c r="J3285" s="53">
        <v>104.76612903225808</v>
      </c>
      <c r="K3285" s="19">
        <f t="shared" si="348"/>
        <v>41945.498752541462</v>
      </c>
    </row>
    <row r="3286" spans="1:11" x14ac:dyDescent="0.25">
      <c r="A3286" s="10">
        <f t="shared" si="344"/>
        <v>5</v>
      </c>
      <c r="B3286" s="11">
        <f t="shared" si="345"/>
        <v>2021</v>
      </c>
      <c r="C3286" s="12">
        <f t="shared" si="346"/>
        <v>44333</v>
      </c>
      <c r="D3286" s="11">
        <f t="shared" si="347"/>
        <v>19</v>
      </c>
      <c r="E3286" s="51">
        <v>20067.101204080001</v>
      </c>
      <c r="F3286" s="13">
        <v>5440.6664909092997</v>
      </c>
      <c r="G3286" s="13">
        <v>15398.352000000001</v>
      </c>
      <c r="H3286" s="13">
        <v>0</v>
      </c>
      <c r="I3286" s="13">
        <v>0</v>
      </c>
      <c r="J3286" s="49">
        <v>104.76612903225808</v>
      </c>
      <c r="K3286" s="14">
        <f t="shared" si="348"/>
        <v>41010.885824021556</v>
      </c>
    </row>
    <row r="3287" spans="1:11" x14ac:dyDescent="0.25">
      <c r="A3287" s="15">
        <f t="shared" si="344"/>
        <v>5</v>
      </c>
      <c r="B3287" s="16">
        <f t="shared" si="345"/>
        <v>2021</v>
      </c>
      <c r="C3287" s="17">
        <f t="shared" si="346"/>
        <v>44333</v>
      </c>
      <c r="D3287" s="16">
        <f t="shared" si="347"/>
        <v>20</v>
      </c>
      <c r="E3287" s="55">
        <v>20138.7283203691</v>
      </c>
      <c r="F3287" s="18">
        <v>5199.0662075194005</v>
      </c>
      <c r="G3287" s="18">
        <v>14692.744000000001</v>
      </c>
      <c r="H3287" s="18">
        <v>109.223</v>
      </c>
      <c r="I3287" s="18">
        <v>51.810785341826652</v>
      </c>
      <c r="J3287" s="53">
        <v>104.76612903225808</v>
      </c>
      <c r="K3287" s="19">
        <f t="shared" si="348"/>
        <v>40296.338442262582</v>
      </c>
    </row>
    <row r="3288" spans="1:11" x14ac:dyDescent="0.25">
      <c r="A3288" s="10">
        <f t="shared" si="344"/>
        <v>5</v>
      </c>
      <c r="B3288" s="11">
        <f t="shared" si="345"/>
        <v>2021</v>
      </c>
      <c r="C3288" s="12">
        <f t="shared" si="346"/>
        <v>44333</v>
      </c>
      <c r="D3288" s="11">
        <f t="shared" si="347"/>
        <v>21</v>
      </c>
      <c r="E3288" s="51">
        <v>20569.201271022299</v>
      </c>
      <c r="F3288" s="13">
        <v>5084.1293519325</v>
      </c>
      <c r="G3288" s="13">
        <v>13802.781999999999</v>
      </c>
      <c r="H3288" s="13">
        <v>327.8</v>
      </c>
      <c r="I3288" s="13">
        <v>155.49449690130081</v>
      </c>
      <c r="J3288" s="49">
        <v>104.76612903225808</v>
      </c>
      <c r="K3288" s="14">
        <f t="shared" si="348"/>
        <v>40044.173248888357</v>
      </c>
    </row>
    <row r="3289" spans="1:11" x14ac:dyDescent="0.25">
      <c r="A3289" s="15">
        <f t="shared" si="344"/>
        <v>5</v>
      </c>
      <c r="B3289" s="16">
        <f t="shared" si="345"/>
        <v>2021</v>
      </c>
      <c r="C3289" s="17">
        <f t="shared" si="346"/>
        <v>44333</v>
      </c>
      <c r="D3289" s="16">
        <f t="shared" si="347"/>
        <v>22</v>
      </c>
      <c r="E3289" s="55">
        <v>20348.137781941099</v>
      </c>
      <c r="F3289" s="18">
        <v>4957.5218935896</v>
      </c>
      <c r="G3289" s="18">
        <v>13335.668</v>
      </c>
      <c r="H3289" s="18">
        <v>327.8</v>
      </c>
      <c r="I3289" s="18">
        <v>155.49449690130081</v>
      </c>
      <c r="J3289" s="53">
        <v>104.76612903225808</v>
      </c>
      <c r="K3289" s="19">
        <f t="shared" si="348"/>
        <v>39229.388301464263</v>
      </c>
    </row>
    <row r="3290" spans="1:11" x14ac:dyDescent="0.25">
      <c r="A3290" s="10">
        <f t="shared" si="344"/>
        <v>5</v>
      </c>
      <c r="B3290" s="11">
        <f t="shared" si="345"/>
        <v>2021</v>
      </c>
      <c r="C3290" s="12">
        <f t="shared" si="346"/>
        <v>44333</v>
      </c>
      <c r="D3290" s="11">
        <f t="shared" si="347"/>
        <v>23</v>
      </c>
      <c r="E3290" s="51">
        <v>18142.017218310299</v>
      </c>
      <c r="F3290" s="13">
        <v>4591.9824102394996</v>
      </c>
      <c r="G3290" s="13">
        <v>12650.145</v>
      </c>
      <c r="H3290" s="13">
        <v>327.8</v>
      </c>
      <c r="I3290" s="13">
        <v>155.49449690130081</v>
      </c>
      <c r="J3290" s="49">
        <v>104.76612903225808</v>
      </c>
      <c r="K3290" s="14">
        <f t="shared" si="348"/>
        <v>35972.205254483357</v>
      </c>
    </row>
    <row r="3291" spans="1:11" x14ac:dyDescent="0.25">
      <c r="A3291" s="15">
        <f t="shared" si="344"/>
        <v>5</v>
      </c>
      <c r="B3291" s="16">
        <f t="shared" si="345"/>
        <v>2021</v>
      </c>
      <c r="C3291" s="17">
        <f t="shared" si="346"/>
        <v>44333</v>
      </c>
      <c r="D3291" s="16">
        <f t="shared" si="347"/>
        <v>24</v>
      </c>
      <c r="E3291" s="55">
        <v>15534.337737317201</v>
      </c>
      <c r="F3291" s="18">
        <v>4329.7076582259997</v>
      </c>
      <c r="G3291" s="18">
        <v>12034.163</v>
      </c>
      <c r="H3291" s="18">
        <v>327.8</v>
      </c>
      <c r="I3291" s="18">
        <v>155.49449690130081</v>
      </c>
      <c r="J3291" s="53">
        <v>104.76612903225808</v>
      </c>
      <c r="K3291" s="19">
        <f t="shared" si="348"/>
        <v>32486.269021476761</v>
      </c>
    </row>
    <row r="3292" spans="1:11" x14ac:dyDescent="0.25">
      <c r="A3292" s="10">
        <f t="shared" si="344"/>
        <v>5</v>
      </c>
      <c r="B3292" s="11">
        <f t="shared" si="345"/>
        <v>2021</v>
      </c>
      <c r="C3292" s="12">
        <f t="shared" si="346"/>
        <v>44334</v>
      </c>
      <c r="D3292" s="11">
        <f t="shared" si="347"/>
        <v>1</v>
      </c>
      <c r="E3292" s="51">
        <v>13328.853349278301</v>
      </c>
      <c r="F3292" s="13">
        <v>4169.2870110263002</v>
      </c>
      <c r="G3292" s="13">
        <v>11532.258</v>
      </c>
      <c r="H3292" s="13">
        <v>327.8</v>
      </c>
      <c r="I3292" s="13">
        <v>155.49449690130081</v>
      </c>
      <c r="J3292" s="49">
        <v>104.76612903225808</v>
      </c>
      <c r="K3292" s="14">
        <f t="shared" si="348"/>
        <v>29618.458986238158</v>
      </c>
    </row>
    <row r="3293" spans="1:11" x14ac:dyDescent="0.25">
      <c r="A3293" s="15">
        <f t="shared" si="344"/>
        <v>5</v>
      </c>
      <c r="B3293" s="16">
        <f t="shared" si="345"/>
        <v>2021</v>
      </c>
      <c r="C3293" s="17">
        <f t="shared" si="346"/>
        <v>44334</v>
      </c>
      <c r="D3293" s="16">
        <f t="shared" si="347"/>
        <v>2</v>
      </c>
      <c r="E3293" s="55">
        <v>11926.664616890699</v>
      </c>
      <c r="F3293" s="18">
        <v>4025.7698602431001</v>
      </c>
      <c r="G3293" s="18">
        <v>11509.651</v>
      </c>
      <c r="H3293" s="18">
        <v>327.8</v>
      </c>
      <c r="I3293" s="18">
        <v>155.49449690130081</v>
      </c>
      <c r="J3293" s="53">
        <v>104.76612903225808</v>
      </c>
      <c r="K3293" s="19">
        <f t="shared" si="348"/>
        <v>28050.146103067356</v>
      </c>
    </row>
    <row r="3294" spans="1:11" x14ac:dyDescent="0.25">
      <c r="A3294" s="10">
        <f t="shared" si="344"/>
        <v>5</v>
      </c>
      <c r="B3294" s="11">
        <f t="shared" si="345"/>
        <v>2021</v>
      </c>
      <c r="C3294" s="12">
        <f t="shared" si="346"/>
        <v>44334</v>
      </c>
      <c r="D3294" s="11">
        <f t="shared" si="347"/>
        <v>3</v>
      </c>
      <c r="E3294" s="51">
        <v>11250.6783400364</v>
      </c>
      <c r="F3294" s="13">
        <v>4019.731456214</v>
      </c>
      <c r="G3294" s="13">
        <v>11561.271000000001</v>
      </c>
      <c r="H3294" s="13">
        <v>327.8</v>
      </c>
      <c r="I3294" s="13">
        <v>155.49449690130081</v>
      </c>
      <c r="J3294" s="49">
        <v>104.76612903225808</v>
      </c>
      <c r="K3294" s="14">
        <f t="shared" si="348"/>
        <v>27419.741422183961</v>
      </c>
    </row>
    <row r="3295" spans="1:11" x14ac:dyDescent="0.25">
      <c r="A3295" s="15">
        <f t="shared" si="344"/>
        <v>5</v>
      </c>
      <c r="B3295" s="16">
        <f t="shared" si="345"/>
        <v>2021</v>
      </c>
      <c r="C3295" s="17">
        <f t="shared" si="346"/>
        <v>44334</v>
      </c>
      <c r="D3295" s="16">
        <f t="shared" si="347"/>
        <v>4</v>
      </c>
      <c r="E3295" s="55">
        <v>10860.152215562201</v>
      </c>
      <c r="F3295" s="18">
        <v>3973.3368276932001</v>
      </c>
      <c r="G3295" s="18">
        <v>11565.807000000001</v>
      </c>
      <c r="H3295" s="18">
        <v>327.8</v>
      </c>
      <c r="I3295" s="18">
        <v>155.49449690130081</v>
      </c>
      <c r="J3295" s="53">
        <v>104.76612903225808</v>
      </c>
      <c r="K3295" s="19">
        <f t="shared" si="348"/>
        <v>26987.356669188961</v>
      </c>
    </row>
    <row r="3296" spans="1:11" x14ac:dyDescent="0.25">
      <c r="A3296" s="10">
        <f t="shared" ref="A3296:A3359" si="349">MONTH(C3296)</f>
        <v>5</v>
      </c>
      <c r="B3296" s="11">
        <f t="shared" si="345"/>
        <v>2021</v>
      </c>
      <c r="C3296" s="12">
        <f t="shared" si="346"/>
        <v>44334</v>
      </c>
      <c r="D3296" s="11">
        <f t="shared" si="347"/>
        <v>5</v>
      </c>
      <c r="E3296" s="51">
        <v>10751.089701313</v>
      </c>
      <c r="F3296" s="13">
        <v>3994.2717349218001</v>
      </c>
      <c r="G3296" s="13">
        <v>12196.014999999999</v>
      </c>
      <c r="H3296" s="13">
        <v>284.137</v>
      </c>
      <c r="I3296" s="13">
        <v>134.7826109397343</v>
      </c>
      <c r="J3296" s="49">
        <v>104.76612903225808</v>
      </c>
      <c r="K3296" s="14">
        <f t="shared" si="348"/>
        <v>27465.062176206793</v>
      </c>
    </row>
    <row r="3297" spans="1:11" x14ac:dyDescent="0.25">
      <c r="A3297" s="15">
        <f t="shared" si="349"/>
        <v>5</v>
      </c>
      <c r="B3297" s="16">
        <f t="shared" si="345"/>
        <v>2021</v>
      </c>
      <c r="C3297" s="17">
        <f t="shared" si="346"/>
        <v>44334</v>
      </c>
      <c r="D3297" s="16">
        <f t="shared" si="347"/>
        <v>6</v>
      </c>
      <c r="E3297" s="55">
        <v>11115.3597238152</v>
      </c>
      <c r="F3297" s="18">
        <v>3987.5090725864002</v>
      </c>
      <c r="G3297" s="18">
        <v>14214.009</v>
      </c>
      <c r="H3297" s="18">
        <v>0</v>
      </c>
      <c r="I3297" s="18">
        <v>0</v>
      </c>
      <c r="J3297" s="53">
        <v>104.76612903225808</v>
      </c>
      <c r="K3297" s="19">
        <f t="shared" si="348"/>
        <v>29421.643925433855</v>
      </c>
    </row>
    <row r="3298" spans="1:11" x14ac:dyDescent="0.25">
      <c r="A3298" s="10">
        <f t="shared" si="349"/>
        <v>5</v>
      </c>
      <c r="B3298" s="11">
        <f t="shared" si="345"/>
        <v>2021</v>
      </c>
      <c r="C3298" s="12">
        <f t="shared" si="346"/>
        <v>44334</v>
      </c>
      <c r="D3298" s="11">
        <f t="shared" si="347"/>
        <v>7</v>
      </c>
      <c r="E3298" s="51">
        <v>12115.022984434299</v>
      </c>
      <c r="F3298" s="13">
        <v>4021.0258442629001</v>
      </c>
      <c r="G3298" s="13">
        <v>16201.804</v>
      </c>
      <c r="H3298" s="13">
        <v>0</v>
      </c>
      <c r="I3298" s="13">
        <v>0</v>
      </c>
      <c r="J3298" s="49">
        <v>104.76612903225808</v>
      </c>
      <c r="K3298" s="14">
        <f t="shared" si="348"/>
        <v>32442.618957729457</v>
      </c>
    </row>
    <row r="3299" spans="1:11" x14ac:dyDescent="0.25">
      <c r="A3299" s="15">
        <f t="shared" si="349"/>
        <v>5</v>
      </c>
      <c r="B3299" s="16">
        <f t="shared" si="345"/>
        <v>2021</v>
      </c>
      <c r="C3299" s="17">
        <f t="shared" si="346"/>
        <v>44334</v>
      </c>
      <c r="D3299" s="16">
        <f t="shared" si="347"/>
        <v>8</v>
      </c>
      <c r="E3299" s="55">
        <v>13100.1863806933</v>
      </c>
      <c r="F3299" s="18">
        <v>4529.9098184626</v>
      </c>
      <c r="G3299" s="18">
        <v>17381.431</v>
      </c>
      <c r="H3299" s="18">
        <v>0</v>
      </c>
      <c r="I3299" s="18">
        <v>0</v>
      </c>
      <c r="J3299" s="53">
        <v>104.76612903225808</v>
      </c>
      <c r="K3299" s="19">
        <f t="shared" si="348"/>
        <v>35116.293328188156</v>
      </c>
    </row>
    <row r="3300" spans="1:11" x14ac:dyDescent="0.25">
      <c r="A3300" s="10">
        <f t="shared" si="349"/>
        <v>5</v>
      </c>
      <c r="B3300" s="11">
        <f t="shared" si="345"/>
        <v>2021</v>
      </c>
      <c r="C3300" s="12">
        <f t="shared" si="346"/>
        <v>44334</v>
      </c>
      <c r="D3300" s="11">
        <f t="shared" si="347"/>
        <v>9</v>
      </c>
      <c r="E3300" s="51">
        <v>14011.057937896599</v>
      </c>
      <c r="F3300" s="13">
        <v>5352.4872744545</v>
      </c>
      <c r="G3300" s="13">
        <v>18137.97</v>
      </c>
      <c r="H3300" s="13">
        <v>0</v>
      </c>
      <c r="I3300" s="13">
        <v>0</v>
      </c>
      <c r="J3300" s="49">
        <v>104.76612903225808</v>
      </c>
      <c r="K3300" s="14">
        <f t="shared" si="348"/>
        <v>37606.281341383357</v>
      </c>
    </row>
    <row r="3301" spans="1:11" x14ac:dyDescent="0.25">
      <c r="A3301" s="15">
        <f t="shared" si="349"/>
        <v>5</v>
      </c>
      <c r="B3301" s="16">
        <f t="shared" si="345"/>
        <v>2021</v>
      </c>
      <c r="C3301" s="17">
        <f t="shared" si="346"/>
        <v>44334</v>
      </c>
      <c r="D3301" s="16">
        <f t="shared" si="347"/>
        <v>10</v>
      </c>
      <c r="E3301" s="55">
        <v>14475.417649803299</v>
      </c>
      <c r="F3301" s="18">
        <v>6117.8206101991</v>
      </c>
      <c r="G3301" s="18">
        <v>17997.809000000001</v>
      </c>
      <c r="H3301" s="18">
        <v>0</v>
      </c>
      <c r="I3301" s="18">
        <v>0</v>
      </c>
      <c r="J3301" s="53">
        <v>104.76612903225808</v>
      </c>
      <c r="K3301" s="19">
        <f t="shared" si="348"/>
        <v>38695.813389034658</v>
      </c>
    </row>
    <row r="3302" spans="1:11" x14ac:dyDescent="0.25">
      <c r="A3302" s="10">
        <f t="shared" si="349"/>
        <v>5</v>
      </c>
      <c r="B3302" s="11">
        <f t="shared" si="345"/>
        <v>2021</v>
      </c>
      <c r="C3302" s="12">
        <f t="shared" si="346"/>
        <v>44334</v>
      </c>
      <c r="D3302" s="11">
        <f t="shared" si="347"/>
        <v>11</v>
      </c>
      <c r="E3302" s="51">
        <v>14983.469845854501</v>
      </c>
      <c r="F3302" s="13">
        <v>6498.9430074415004</v>
      </c>
      <c r="G3302" s="13">
        <v>19004.901000000002</v>
      </c>
      <c r="H3302" s="13">
        <v>0</v>
      </c>
      <c r="I3302" s="13">
        <v>0</v>
      </c>
      <c r="J3302" s="49">
        <v>104.76612903225808</v>
      </c>
      <c r="K3302" s="14">
        <f t="shared" si="348"/>
        <v>40592.079982328258</v>
      </c>
    </row>
    <row r="3303" spans="1:11" x14ac:dyDescent="0.25">
      <c r="A3303" s="15">
        <f t="shared" si="349"/>
        <v>5</v>
      </c>
      <c r="B3303" s="16">
        <f t="shared" si="345"/>
        <v>2021</v>
      </c>
      <c r="C3303" s="17">
        <f t="shared" si="346"/>
        <v>44334</v>
      </c>
      <c r="D3303" s="16">
        <f t="shared" si="347"/>
        <v>12</v>
      </c>
      <c r="E3303" s="55">
        <v>15703.266833018501</v>
      </c>
      <c r="F3303" s="18">
        <v>6746.7507483133004</v>
      </c>
      <c r="G3303" s="18">
        <v>18880.108</v>
      </c>
      <c r="H3303" s="18">
        <v>0</v>
      </c>
      <c r="I3303" s="18">
        <v>0</v>
      </c>
      <c r="J3303" s="53">
        <v>104.76612903225808</v>
      </c>
      <c r="K3303" s="19">
        <f t="shared" si="348"/>
        <v>41434.891710364056</v>
      </c>
    </row>
    <row r="3304" spans="1:11" x14ac:dyDescent="0.25">
      <c r="A3304" s="10">
        <f t="shared" si="349"/>
        <v>5</v>
      </c>
      <c r="B3304" s="11">
        <f t="shared" si="345"/>
        <v>2021</v>
      </c>
      <c r="C3304" s="12">
        <f t="shared" si="346"/>
        <v>44334</v>
      </c>
      <c r="D3304" s="11">
        <f t="shared" si="347"/>
        <v>13</v>
      </c>
      <c r="E3304" s="51">
        <v>16169.9275631081</v>
      </c>
      <c r="F3304" s="13">
        <v>6900.9466578367001</v>
      </c>
      <c r="G3304" s="13">
        <v>19006.341</v>
      </c>
      <c r="H3304" s="13">
        <v>0</v>
      </c>
      <c r="I3304" s="13">
        <v>0</v>
      </c>
      <c r="J3304" s="49">
        <v>104.76612903225808</v>
      </c>
      <c r="K3304" s="14">
        <f t="shared" si="348"/>
        <v>42181.981349977053</v>
      </c>
    </row>
    <row r="3305" spans="1:11" x14ac:dyDescent="0.25">
      <c r="A3305" s="15">
        <f t="shared" si="349"/>
        <v>5</v>
      </c>
      <c r="B3305" s="16">
        <f t="shared" si="345"/>
        <v>2021</v>
      </c>
      <c r="C3305" s="17">
        <f t="shared" si="346"/>
        <v>44334</v>
      </c>
      <c r="D3305" s="16">
        <f t="shared" si="347"/>
        <v>14</v>
      </c>
      <c r="E3305" s="55">
        <v>16373.1538306496</v>
      </c>
      <c r="F3305" s="18">
        <v>6974.7877784039001</v>
      </c>
      <c r="G3305" s="18">
        <v>18563.189999999999</v>
      </c>
      <c r="H3305" s="18">
        <v>0</v>
      </c>
      <c r="I3305" s="18">
        <v>0</v>
      </c>
      <c r="J3305" s="53">
        <v>104.76612903225808</v>
      </c>
      <c r="K3305" s="19">
        <f t="shared" si="348"/>
        <v>42015.897738085754</v>
      </c>
    </row>
    <row r="3306" spans="1:11" x14ac:dyDescent="0.25">
      <c r="A3306" s="10">
        <f t="shared" si="349"/>
        <v>5</v>
      </c>
      <c r="B3306" s="11">
        <f t="shared" si="345"/>
        <v>2021</v>
      </c>
      <c r="C3306" s="12">
        <f t="shared" si="346"/>
        <v>44334</v>
      </c>
      <c r="D3306" s="11">
        <f t="shared" si="347"/>
        <v>15</v>
      </c>
      <c r="E3306" s="51">
        <v>16467.998649565801</v>
      </c>
      <c r="F3306" s="13">
        <v>7095.5963106516001</v>
      </c>
      <c r="G3306" s="13">
        <v>17549.060000000001</v>
      </c>
      <c r="H3306" s="13">
        <v>0</v>
      </c>
      <c r="I3306" s="13">
        <v>0</v>
      </c>
      <c r="J3306" s="49">
        <v>104.76612903225808</v>
      </c>
      <c r="K3306" s="14">
        <f t="shared" si="348"/>
        <v>41217.421089249663</v>
      </c>
    </row>
    <row r="3307" spans="1:11" x14ac:dyDescent="0.25">
      <c r="A3307" s="15">
        <f t="shared" si="349"/>
        <v>5</v>
      </c>
      <c r="B3307" s="16">
        <f t="shared" si="345"/>
        <v>2021</v>
      </c>
      <c r="C3307" s="17">
        <f t="shared" si="346"/>
        <v>44334</v>
      </c>
      <c r="D3307" s="16">
        <f t="shared" si="347"/>
        <v>16</v>
      </c>
      <c r="E3307" s="55">
        <v>17499.2535303849</v>
      </c>
      <c r="F3307" s="18">
        <v>7126.5250477807003</v>
      </c>
      <c r="G3307" s="18">
        <v>17269.641</v>
      </c>
      <c r="H3307" s="18">
        <v>0</v>
      </c>
      <c r="I3307" s="18">
        <v>0</v>
      </c>
      <c r="J3307" s="53">
        <v>104.76612903225808</v>
      </c>
      <c r="K3307" s="19">
        <f t="shared" si="348"/>
        <v>42000.185707197859</v>
      </c>
    </row>
    <row r="3308" spans="1:11" x14ac:dyDescent="0.25">
      <c r="A3308" s="10">
        <f t="shared" si="349"/>
        <v>5</v>
      </c>
      <c r="B3308" s="11">
        <f t="shared" si="345"/>
        <v>2021</v>
      </c>
      <c r="C3308" s="12">
        <f t="shared" si="346"/>
        <v>44334</v>
      </c>
      <c r="D3308" s="11">
        <f t="shared" si="347"/>
        <v>17</v>
      </c>
      <c r="E3308" s="51">
        <v>19826.276468316501</v>
      </c>
      <c r="F3308" s="13">
        <v>6897.9759544508997</v>
      </c>
      <c r="G3308" s="13">
        <v>16851.532999999999</v>
      </c>
      <c r="H3308" s="13">
        <v>0</v>
      </c>
      <c r="I3308" s="13">
        <v>0</v>
      </c>
      <c r="J3308" s="49">
        <v>104.76612903225808</v>
      </c>
      <c r="K3308" s="14">
        <f t="shared" si="348"/>
        <v>43680.551551799654</v>
      </c>
    </row>
    <row r="3309" spans="1:11" x14ac:dyDescent="0.25">
      <c r="A3309" s="15">
        <f t="shared" si="349"/>
        <v>5</v>
      </c>
      <c r="B3309" s="16">
        <f t="shared" si="345"/>
        <v>2021</v>
      </c>
      <c r="C3309" s="17">
        <f t="shared" si="346"/>
        <v>44334</v>
      </c>
      <c r="D3309" s="16">
        <f t="shared" si="347"/>
        <v>18</v>
      </c>
      <c r="E3309" s="55">
        <v>21953.072407362401</v>
      </c>
      <c r="F3309" s="18">
        <v>6089.4838491194996</v>
      </c>
      <c r="G3309" s="18">
        <v>16363.231</v>
      </c>
      <c r="H3309" s="18">
        <v>0</v>
      </c>
      <c r="I3309" s="18">
        <v>0</v>
      </c>
      <c r="J3309" s="53">
        <v>104.76612903225808</v>
      </c>
      <c r="K3309" s="19">
        <f t="shared" si="348"/>
        <v>44510.553385514155</v>
      </c>
    </row>
    <row r="3310" spans="1:11" x14ac:dyDescent="0.25">
      <c r="A3310" s="10">
        <f t="shared" si="349"/>
        <v>5</v>
      </c>
      <c r="B3310" s="11">
        <f t="shared" si="345"/>
        <v>2021</v>
      </c>
      <c r="C3310" s="12">
        <f t="shared" si="346"/>
        <v>44334</v>
      </c>
      <c r="D3310" s="11">
        <f t="shared" si="347"/>
        <v>19</v>
      </c>
      <c r="E3310" s="51">
        <v>21650.620361642901</v>
      </c>
      <c r="F3310" s="13">
        <v>5693.8683178822002</v>
      </c>
      <c r="G3310" s="13">
        <v>15811.028</v>
      </c>
      <c r="H3310" s="13">
        <v>0</v>
      </c>
      <c r="I3310" s="13">
        <v>0</v>
      </c>
      <c r="J3310" s="49">
        <v>104.76612903225808</v>
      </c>
      <c r="K3310" s="14">
        <f t="shared" si="348"/>
        <v>43260.282808557356</v>
      </c>
    </row>
    <row r="3311" spans="1:11" x14ac:dyDescent="0.25">
      <c r="A3311" s="15">
        <f t="shared" si="349"/>
        <v>5</v>
      </c>
      <c r="B3311" s="16">
        <f t="shared" si="345"/>
        <v>2021</v>
      </c>
      <c r="C3311" s="17">
        <f t="shared" si="346"/>
        <v>44334</v>
      </c>
      <c r="D3311" s="16">
        <f t="shared" si="347"/>
        <v>20</v>
      </c>
      <c r="E3311" s="55">
        <v>21781.034418039701</v>
      </c>
      <c r="F3311" s="18">
        <v>5436.1811595572999</v>
      </c>
      <c r="G3311" s="18">
        <v>15411.532999999999</v>
      </c>
      <c r="H3311" s="18">
        <v>103.84699999999999</v>
      </c>
      <c r="I3311" s="18">
        <v>49.260637644018857</v>
      </c>
      <c r="J3311" s="53">
        <v>104.76612903225808</v>
      </c>
      <c r="K3311" s="19">
        <f t="shared" si="348"/>
        <v>42886.622344273273</v>
      </c>
    </row>
    <row r="3312" spans="1:11" x14ac:dyDescent="0.25">
      <c r="A3312" s="10">
        <f t="shared" si="349"/>
        <v>5</v>
      </c>
      <c r="B3312" s="11">
        <f t="shared" si="345"/>
        <v>2021</v>
      </c>
      <c r="C3312" s="12">
        <f t="shared" si="346"/>
        <v>44334</v>
      </c>
      <c r="D3312" s="11">
        <f t="shared" si="347"/>
        <v>21</v>
      </c>
      <c r="E3312" s="51">
        <v>22202.901091773001</v>
      </c>
      <c r="F3312" s="13">
        <v>5272.2590169390996</v>
      </c>
      <c r="G3312" s="13">
        <v>14427.062</v>
      </c>
      <c r="H3312" s="13">
        <v>327.8</v>
      </c>
      <c r="I3312" s="13">
        <v>155.49449690130081</v>
      </c>
      <c r="J3312" s="49">
        <v>104.76612903225808</v>
      </c>
      <c r="K3312" s="14">
        <f t="shared" si="348"/>
        <v>42490.282734645662</v>
      </c>
    </row>
    <row r="3313" spans="1:11" x14ac:dyDescent="0.25">
      <c r="A3313" s="15">
        <f t="shared" si="349"/>
        <v>5</v>
      </c>
      <c r="B3313" s="16">
        <f t="shared" si="345"/>
        <v>2021</v>
      </c>
      <c r="C3313" s="17">
        <f t="shared" si="346"/>
        <v>44334</v>
      </c>
      <c r="D3313" s="16">
        <f t="shared" si="347"/>
        <v>22</v>
      </c>
      <c r="E3313" s="55">
        <v>21766.788365910499</v>
      </c>
      <c r="F3313" s="18">
        <v>5128.5713990704999</v>
      </c>
      <c r="G3313" s="18">
        <v>13637.824000000001</v>
      </c>
      <c r="H3313" s="18">
        <v>327.8</v>
      </c>
      <c r="I3313" s="18">
        <v>155.49449690130081</v>
      </c>
      <c r="J3313" s="53">
        <v>104.76612903225808</v>
      </c>
      <c r="K3313" s="19">
        <f t="shared" si="348"/>
        <v>41121.244390914566</v>
      </c>
    </row>
    <row r="3314" spans="1:11" x14ac:dyDescent="0.25">
      <c r="A3314" s="10">
        <f t="shared" si="349"/>
        <v>5</v>
      </c>
      <c r="B3314" s="11">
        <f t="shared" si="345"/>
        <v>2021</v>
      </c>
      <c r="C3314" s="12">
        <f t="shared" si="346"/>
        <v>44334</v>
      </c>
      <c r="D3314" s="11">
        <f t="shared" si="347"/>
        <v>23</v>
      </c>
      <c r="E3314" s="51">
        <v>19413.266523006099</v>
      </c>
      <c r="F3314" s="13">
        <v>4720.6633495181004</v>
      </c>
      <c r="G3314" s="13">
        <v>13132.978999999999</v>
      </c>
      <c r="H3314" s="13">
        <v>327.8</v>
      </c>
      <c r="I3314" s="13">
        <v>155.49449690130081</v>
      </c>
      <c r="J3314" s="49">
        <v>104.76612903225808</v>
      </c>
      <c r="K3314" s="14">
        <f t="shared" si="348"/>
        <v>37854.969498457765</v>
      </c>
    </row>
    <row r="3315" spans="1:11" x14ac:dyDescent="0.25">
      <c r="A3315" s="15">
        <f t="shared" si="349"/>
        <v>5</v>
      </c>
      <c r="B3315" s="16">
        <f t="shared" si="345"/>
        <v>2021</v>
      </c>
      <c r="C3315" s="17">
        <f t="shared" si="346"/>
        <v>44334</v>
      </c>
      <c r="D3315" s="16">
        <f t="shared" si="347"/>
        <v>24</v>
      </c>
      <c r="E3315" s="55">
        <v>16509.0505411335</v>
      </c>
      <c r="F3315" s="18">
        <v>4456.0492978700004</v>
      </c>
      <c r="G3315" s="18">
        <v>12535.402</v>
      </c>
      <c r="H3315" s="18">
        <v>327.8</v>
      </c>
      <c r="I3315" s="18">
        <v>155.49449690130081</v>
      </c>
      <c r="J3315" s="53">
        <v>104.76612903225808</v>
      </c>
      <c r="K3315" s="19">
        <f t="shared" si="348"/>
        <v>34088.562464937066</v>
      </c>
    </row>
    <row r="3316" spans="1:11" x14ac:dyDescent="0.25">
      <c r="A3316" s="10">
        <f t="shared" si="349"/>
        <v>5</v>
      </c>
      <c r="B3316" s="11">
        <f t="shared" si="345"/>
        <v>2021</v>
      </c>
      <c r="C3316" s="12">
        <f t="shared" si="346"/>
        <v>44335</v>
      </c>
      <c r="D3316" s="11">
        <f t="shared" si="347"/>
        <v>1</v>
      </c>
      <c r="E3316" s="51">
        <v>14148.9675456804</v>
      </c>
      <c r="F3316" s="13">
        <v>4276.5688201249004</v>
      </c>
      <c r="G3316" s="13">
        <v>11758.367</v>
      </c>
      <c r="H3316" s="13">
        <v>327.8</v>
      </c>
      <c r="I3316" s="13">
        <v>155.49449690130081</v>
      </c>
      <c r="J3316" s="49">
        <v>104.76612903225808</v>
      </c>
      <c r="K3316" s="14">
        <f t="shared" si="348"/>
        <v>30771.963991738859</v>
      </c>
    </row>
    <row r="3317" spans="1:11" x14ac:dyDescent="0.25">
      <c r="A3317" s="15">
        <f t="shared" si="349"/>
        <v>5</v>
      </c>
      <c r="B3317" s="16">
        <f t="shared" si="345"/>
        <v>2021</v>
      </c>
      <c r="C3317" s="17">
        <f t="shared" si="346"/>
        <v>44335</v>
      </c>
      <c r="D3317" s="16">
        <f t="shared" si="347"/>
        <v>2</v>
      </c>
      <c r="E3317" s="55">
        <v>12621.725887120399</v>
      </c>
      <c r="F3317" s="18">
        <v>4121.5841693578996</v>
      </c>
      <c r="G3317" s="18">
        <v>11691.915999999999</v>
      </c>
      <c r="H3317" s="18">
        <v>327.8</v>
      </c>
      <c r="I3317" s="18">
        <v>155.49449690130081</v>
      </c>
      <c r="J3317" s="53">
        <v>104.76612903225808</v>
      </c>
      <c r="K3317" s="19">
        <f t="shared" si="348"/>
        <v>29023.286682411857</v>
      </c>
    </row>
    <row r="3318" spans="1:11" x14ac:dyDescent="0.25">
      <c r="A3318" s="10">
        <f t="shared" si="349"/>
        <v>5</v>
      </c>
      <c r="B3318" s="11">
        <f t="shared" si="345"/>
        <v>2021</v>
      </c>
      <c r="C3318" s="12">
        <f t="shared" si="346"/>
        <v>44335</v>
      </c>
      <c r="D3318" s="11">
        <f t="shared" si="347"/>
        <v>3</v>
      </c>
      <c r="E3318" s="51">
        <v>11706.450661246599</v>
      </c>
      <c r="F3318" s="13">
        <v>4064.4551667365999</v>
      </c>
      <c r="G3318" s="13">
        <v>11701.683999999999</v>
      </c>
      <c r="H3318" s="13">
        <v>327.8</v>
      </c>
      <c r="I3318" s="13">
        <v>155.49449690130081</v>
      </c>
      <c r="J3318" s="49">
        <v>104.76612903225808</v>
      </c>
      <c r="K3318" s="14">
        <f t="shared" si="348"/>
        <v>28060.650453916754</v>
      </c>
    </row>
    <row r="3319" spans="1:11" x14ac:dyDescent="0.25">
      <c r="A3319" s="15">
        <f t="shared" si="349"/>
        <v>5</v>
      </c>
      <c r="B3319" s="16">
        <f t="shared" si="345"/>
        <v>2021</v>
      </c>
      <c r="C3319" s="17">
        <f t="shared" si="346"/>
        <v>44335</v>
      </c>
      <c r="D3319" s="16">
        <f t="shared" si="347"/>
        <v>4</v>
      </c>
      <c r="E3319" s="55">
        <v>11256.644444654399</v>
      </c>
      <c r="F3319" s="18">
        <v>4032.7798004601</v>
      </c>
      <c r="G3319" s="18">
        <v>11579.45</v>
      </c>
      <c r="H3319" s="18">
        <v>327.8</v>
      </c>
      <c r="I3319" s="18">
        <v>155.49449690130081</v>
      </c>
      <c r="J3319" s="53">
        <v>104.76612903225808</v>
      </c>
      <c r="K3319" s="19">
        <f t="shared" si="348"/>
        <v>27456.934871048059</v>
      </c>
    </row>
    <row r="3320" spans="1:11" x14ac:dyDescent="0.25">
      <c r="A3320" s="10">
        <f t="shared" si="349"/>
        <v>5</v>
      </c>
      <c r="B3320" s="11">
        <f t="shared" si="345"/>
        <v>2021</v>
      </c>
      <c r="C3320" s="12">
        <f t="shared" si="346"/>
        <v>44335</v>
      </c>
      <c r="D3320" s="11">
        <f t="shared" si="347"/>
        <v>5</v>
      </c>
      <c r="E3320" s="51">
        <v>11021.8581734941</v>
      </c>
      <c r="F3320" s="13">
        <v>4009.2926975092</v>
      </c>
      <c r="G3320" s="13">
        <v>12201.075999999999</v>
      </c>
      <c r="H3320" s="13">
        <v>278.63</v>
      </c>
      <c r="I3320" s="13">
        <v>132.17032236610567</v>
      </c>
      <c r="J3320" s="49">
        <v>104.76612903225808</v>
      </c>
      <c r="K3320" s="14">
        <f t="shared" si="348"/>
        <v>27747.793322401663</v>
      </c>
    </row>
    <row r="3321" spans="1:11" x14ac:dyDescent="0.25">
      <c r="A3321" s="15">
        <f t="shared" si="349"/>
        <v>5</v>
      </c>
      <c r="B3321" s="16">
        <f t="shared" si="345"/>
        <v>2021</v>
      </c>
      <c r="C3321" s="17">
        <f t="shared" si="346"/>
        <v>44335</v>
      </c>
      <c r="D3321" s="16">
        <f t="shared" si="347"/>
        <v>6</v>
      </c>
      <c r="E3321" s="55">
        <v>11336.9644791024</v>
      </c>
      <c r="F3321" s="18">
        <v>4035.7872873084002</v>
      </c>
      <c r="G3321" s="18">
        <v>13735.048000000001</v>
      </c>
      <c r="H3321" s="18">
        <v>0</v>
      </c>
      <c r="I3321" s="18">
        <v>0</v>
      </c>
      <c r="J3321" s="53">
        <v>104.76612903225808</v>
      </c>
      <c r="K3321" s="19">
        <f t="shared" si="348"/>
        <v>29212.565895443058</v>
      </c>
    </row>
    <row r="3322" spans="1:11" x14ac:dyDescent="0.25">
      <c r="A3322" s="10">
        <f t="shared" si="349"/>
        <v>5</v>
      </c>
      <c r="B3322" s="11">
        <f t="shared" si="345"/>
        <v>2021</v>
      </c>
      <c r="C3322" s="12">
        <f t="shared" si="346"/>
        <v>44335</v>
      </c>
      <c r="D3322" s="11">
        <f t="shared" si="347"/>
        <v>7</v>
      </c>
      <c r="E3322" s="51">
        <v>12243.2256303697</v>
      </c>
      <c r="F3322" s="13">
        <v>4070.0387533458002</v>
      </c>
      <c r="G3322" s="13">
        <v>17323.777999999998</v>
      </c>
      <c r="H3322" s="13">
        <v>0</v>
      </c>
      <c r="I3322" s="13">
        <v>0</v>
      </c>
      <c r="J3322" s="49">
        <v>104.76612903225808</v>
      </c>
      <c r="K3322" s="14">
        <f t="shared" si="348"/>
        <v>33741.808512747753</v>
      </c>
    </row>
    <row r="3323" spans="1:11" x14ac:dyDescent="0.25">
      <c r="A3323" s="15">
        <f t="shared" si="349"/>
        <v>5</v>
      </c>
      <c r="B3323" s="16">
        <f t="shared" si="345"/>
        <v>2021</v>
      </c>
      <c r="C3323" s="17">
        <f t="shared" si="346"/>
        <v>44335</v>
      </c>
      <c r="D3323" s="16">
        <f t="shared" si="347"/>
        <v>8</v>
      </c>
      <c r="E3323" s="55">
        <v>13241.498459787301</v>
      </c>
      <c r="F3323" s="18">
        <v>4603.3322549712002</v>
      </c>
      <c r="G3323" s="18">
        <v>18368.419000000002</v>
      </c>
      <c r="H3323" s="18">
        <v>0</v>
      </c>
      <c r="I3323" s="18">
        <v>0</v>
      </c>
      <c r="J3323" s="53">
        <v>104.76612903225808</v>
      </c>
      <c r="K3323" s="19">
        <f t="shared" si="348"/>
        <v>36318.015843790759</v>
      </c>
    </row>
    <row r="3324" spans="1:11" x14ac:dyDescent="0.25">
      <c r="A3324" s="10">
        <f t="shared" si="349"/>
        <v>5</v>
      </c>
      <c r="B3324" s="11">
        <f t="shared" si="345"/>
        <v>2021</v>
      </c>
      <c r="C3324" s="12">
        <f t="shared" si="346"/>
        <v>44335</v>
      </c>
      <c r="D3324" s="11">
        <f t="shared" si="347"/>
        <v>9</v>
      </c>
      <c r="E3324" s="51">
        <v>14373.3924118305</v>
      </c>
      <c r="F3324" s="13">
        <v>5430.8732560701001</v>
      </c>
      <c r="G3324" s="13">
        <v>19137.752</v>
      </c>
      <c r="H3324" s="13">
        <v>0</v>
      </c>
      <c r="I3324" s="13">
        <v>0</v>
      </c>
      <c r="J3324" s="49">
        <v>104.76612903225808</v>
      </c>
      <c r="K3324" s="14">
        <f t="shared" si="348"/>
        <v>39046.783796932854</v>
      </c>
    </row>
    <row r="3325" spans="1:11" x14ac:dyDescent="0.25">
      <c r="A3325" s="15">
        <f t="shared" si="349"/>
        <v>5</v>
      </c>
      <c r="B3325" s="16">
        <f t="shared" si="345"/>
        <v>2021</v>
      </c>
      <c r="C3325" s="17">
        <f t="shared" si="346"/>
        <v>44335</v>
      </c>
      <c r="D3325" s="16">
        <f t="shared" si="347"/>
        <v>10</v>
      </c>
      <c r="E3325" s="55">
        <v>15142.9364057527</v>
      </c>
      <c r="F3325" s="18">
        <v>6290.9791843215999</v>
      </c>
      <c r="G3325" s="18">
        <v>19368.668000000001</v>
      </c>
      <c r="H3325" s="18">
        <v>0</v>
      </c>
      <c r="I3325" s="18">
        <v>0</v>
      </c>
      <c r="J3325" s="53">
        <v>104.76612903225808</v>
      </c>
      <c r="K3325" s="19">
        <f t="shared" si="348"/>
        <v>40907.349719106554</v>
      </c>
    </row>
    <row r="3326" spans="1:11" x14ac:dyDescent="0.25">
      <c r="A3326" s="10">
        <f t="shared" si="349"/>
        <v>5</v>
      </c>
      <c r="B3326" s="11">
        <f t="shared" si="345"/>
        <v>2021</v>
      </c>
      <c r="C3326" s="12">
        <f t="shared" si="346"/>
        <v>44335</v>
      </c>
      <c r="D3326" s="11">
        <f t="shared" si="347"/>
        <v>11</v>
      </c>
      <c r="E3326" s="51">
        <v>16048.318151071</v>
      </c>
      <c r="F3326" s="13">
        <v>6909.3795662151997</v>
      </c>
      <c r="G3326" s="13">
        <v>19926.531999999999</v>
      </c>
      <c r="H3326" s="13">
        <v>0</v>
      </c>
      <c r="I3326" s="13">
        <v>0</v>
      </c>
      <c r="J3326" s="49">
        <v>104.76612903225808</v>
      </c>
      <c r="K3326" s="14">
        <f t="shared" si="348"/>
        <v>42988.995846318459</v>
      </c>
    </row>
    <row r="3327" spans="1:11" x14ac:dyDescent="0.25">
      <c r="A3327" s="15">
        <f t="shared" si="349"/>
        <v>5</v>
      </c>
      <c r="B3327" s="16">
        <f t="shared" si="345"/>
        <v>2021</v>
      </c>
      <c r="C3327" s="17">
        <f t="shared" si="346"/>
        <v>44335</v>
      </c>
      <c r="D3327" s="16">
        <f t="shared" si="347"/>
        <v>12</v>
      </c>
      <c r="E3327" s="55">
        <v>17482.909094868701</v>
      </c>
      <c r="F3327" s="18">
        <v>7159.7702452567</v>
      </c>
      <c r="G3327" s="18">
        <v>19275.79</v>
      </c>
      <c r="H3327" s="18">
        <v>0</v>
      </c>
      <c r="I3327" s="18">
        <v>0</v>
      </c>
      <c r="J3327" s="53">
        <v>104.76612903225808</v>
      </c>
      <c r="K3327" s="19">
        <f t="shared" si="348"/>
        <v>44023.235469157662</v>
      </c>
    </row>
    <row r="3328" spans="1:11" x14ac:dyDescent="0.25">
      <c r="A3328" s="10">
        <f t="shared" si="349"/>
        <v>5</v>
      </c>
      <c r="B3328" s="11">
        <f t="shared" si="345"/>
        <v>2021</v>
      </c>
      <c r="C3328" s="12">
        <f t="shared" si="346"/>
        <v>44335</v>
      </c>
      <c r="D3328" s="11">
        <f t="shared" si="347"/>
        <v>13</v>
      </c>
      <c r="E3328" s="51">
        <v>18567.0224854669</v>
      </c>
      <c r="F3328" s="13">
        <v>7292.3111870793</v>
      </c>
      <c r="G3328" s="13">
        <v>19055.47</v>
      </c>
      <c r="H3328" s="13">
        <v>0</v>
      </c>
      <c r="I3328" s="13">
        <v>0</v>
      </c>
      <c r="J3328" s="49">
        <v>104.76612903225808</v>
      </c>
      <c r="K3328" s="14">
        <f t="shared" si="348"/>
        <v>45019.569801578458</v>
      </c>
    </row>
    <row r="3329" spans="1:11" x14ac:dyDescent="0.25">
      <c r="A3329" s="15">
        <f t="shared" si="349"/>
        <v>5</v>
      </c>
      <c r="B3329" s="16">
        <f t="shared" si="345"/>
        <v>2021</v>
      </c>
      <c r="C3329" s="17">
        <f t="shared" si="346"/>
        <v>44335</v>
      </c>
      <c r="D3329" s="16">
        <f t="shared" si="347"/>
        <v>14</v>
      </c>
      <c r="E3329" s="55">
        <v>19018.019025897102</v>
      </c>
      <c r="F3329" s="18">
        <v>7464.5325724721997</v>
      </c>
      <c r="G3329" s="18">
        <v>19487.760999999999</v>
      </c>
      <c r="H3329" s="18">
        <v>0</v>
      </c>
      <c r="I3329" s="18">
        <v>0</v>
      </c>
      <c r="J3329" s="53">
        <v>104.76612903225808</v>
      </c>
      <c r="K3329" s="19">
        <f t="shared" si="348"/>
        <v>46075.07872740156</v>
      </c>
    </row>
    <row r="3330" spans="1:11" x14ac:dyDescent="0.25">
      <c r="A3330" s="10">
        <f t="shared" si="349"/>
        <v>5</v>
      </c>
      <c r="B3330" s="11">
        <f t="shared" si="345"/>
        <v>2021</v>
      </c>
      <c r="C3330" s="12">
        <f t="shared" si="346"/>
        <v>44335</v>
      </c>
      <c r="D3330" s="11">
        <f t="shared" si="347"/>
        <v>15</v>
      </c>
      <c r="E3330" s="51">
        <v>20006.797201104699</v>
      </c>
      <c r="F3330" s="13">
        <v>7604.1378991281999</v>
      </c>
      <c r="G3330" s="13">
        <v>18702.339</v>
      </c>
      <c r="H3330" s="13">
        <v>0</v>
      </c>
      <c r="I3330" s="13">
        <v>0</v>
      </c>
      <c r="J3330" s="49">
        <v>104.76612903225808</v>
      </c>
      <c r="K3330" s="14">
        <f t="shared" si="348"/>
        <v>46418.040229265156</v>
      </c>
    </row>
    <row r="3331" spans="1:11" x14ac:dyDescent="0.25">
      <c r="A3331" s="15">
        <f t="shared" si="349"/>
        <v>5</v>
      </c>
      <c r="B3331" s="16">
        <f t="shared" si="345"/>
        <v>2021</v>
      </c>
      <c r="C3331" s="17">
        <f t="shared" si="346"/>
        <v>44335</v>
      </c>
      <c r="D3331" s="16">
        <f t="shared" si="347"/>
        <v>16</v>
      </c>
      <c r="E3331" s="55">
        <v>21556.548168921701</v>
      </c>
      <c r="F3331" s="18">
        <v>7617.5562384298</v>
      </c>
      <c r="G3331" s="18">
        <v>18190.116999999998</v>
      </c>
      <c r="H3331" s="18">
        <v>0</v>
      </c>
      <c r="I3331" s="18">
        <v>0</v>
      </c>
      <c r="J3331" s="53">
        <v>104.76612903225808</v>
      </c>
      <c r="K3331" s="19">
        <f t="shared" si="348"/>
        <v>47468.987536383756</v>
      </c>
    </row>
    <row r="3332" spans="1:11" x14ac:dyDescent="0.25">
      <c r="A3332" s="10">
        <f t="shared" si="349"/>
        <v>5</v>
      </c>
      <c r="B3332" s="11">
        <f t="shared" si="345"/>
        <v>2021</v>
      </c>
      <c r="C3332" s="12">
        <f t="shared" si="346"/>
        <v>44335</v>
      </c>
      <c r="D3332" s="11">
        <f t="shared" si="347"/>
        <v>17</v>
      </c>
      <c r="E3332" s="51">
        <v>24244.855464509499</v>
      </c>
      <c r="F3332" s="13">
        <v>7416.8060957194002</v>
      </c>
      <c r="G3332" s="13">
        <v>17372.03</v>
      </c>
      <c r="H3332" s="13">
        <v>0</v>
      </c>
      <c r="I3332" s="13">
        <v>0</v>
      </c>
      <c r="J3332" s="49">
        <v>104.76612903225808</v>
      </c>
      <c r="K3332" s="14">
        <f t="shared" si="348"/>
        <v>49138.457689261151</v>
      </c>
    </row>
    <row r="3333" spans="1:11" x14ac:dyDescent="0.25">
      <c r="A3333" s="15">
        <f t="shared" si="349"/>
        <v>5</v>
      </c>
      <c r="B3333" s="16">
        <f t="shared" ref="B3333:B3396" si="350">YEAR(C3333)</f>
        <v>2021</v>
      </c>
      <c r="C3333" s="17">
        <f t="shared" si="346"/>
        <v>44335</v>
      </c>
      <c r="D3333" s="16">
        <f t="shared" si="347"/>
        <v>18</v>
      </c>
      <c r="E3333" s="55">
        <v>26263.601315493099</v>
      </c>
      <c r="F3333" s="18">
        <v>6649.4231510285999</v>
      </c>
      <c r="G3333" s="18">
        <v>16927.303</v>
      </c>
      <c r="H3333" s="18">
        <v>0</v>
      </c>
      <c r="I3333" s="18">
        <v>0</v>
      </c>
      <c r="J3333" s="53">
        <v>104.76612903225808</v>
      </c>
      <c r="K3333" s="19">
        <f t="shared" si="348"/>
        <v>49945.093595553953</v>
      </c>
    </row>
    <row r="3334" spans="1:11" x14ac:dyDescent="0.25">
      <c r="A3334" s="10">
        <f t="shared" si="349"/>
        <v>5</v>
      </c>
      <c r="B3334" s="11">
        <f t="shared" si="350"/>
        <v>2021</v>
      </c>
      <c r="C3334" s="12">
        <f t="shared" ref="C3334:C3397" si="351">IF(D3334=1, C3333+1, C3333)</f>
        <v>44335</v>
      </c>
      <c r="D3334" s="11">
        <f t="shared" ref="D3334:D3397" si="352">IF(D3333=24, 1, D3333+1)</f>
        <v>19</v>
      </c>
      <c r="E3334" s="51">
        <v>26675.320347398902</v>
      </c>
      <c r="F3334" s="13">
        <v>6186.1982182959</v>
      </c>
      <c r="G3334" s="13">
        <v>16434.661</v>
      </c>
      <c r="H3334" s="13">
        <v>0</v>
      </c>
      <c r="I3334" s="13">
        <v>0</v>
      </c>
      <c r="J3334" s="49">
        <v>104.76612903225808</v>
      </c>
      <c r="K3334" s="14">
        <f t="shared" ref="K3334:K3397" si="353">SUM(E3334:J3334)</f>
        <v>49400.945694727059</v>
      </c>
    </row>
    <row r="3335" spans="1:11" x14ac:dyDescent="0.25">
      <c r="A3335" s="15">
        <f t="shared" si="349"/>
        <v>5</v>
      </c>
      <c r="B3335" s="16">
        <f t="shared" si="350"/>
        <v>2021</v>
      </c>
      <c r="C3335" s="17">
        <f t="shared" si="351"/>
        <v>44335</v>
      </c>
      <c r="D3335" s="16">
        <f t="shared" si="352"/>
        <v>20</v>
      </c>
      <c r="E3335" s="55">
        <v>26664.954915033901</v>
      </c>
      <c r="F3335" s="18">
        <v>5809.4684632228</v>
      </c>
      <c r="G3335" s="18">
        <v>15858.846</v>
      </c>
      <c r="H3335" s="18">
        <v>98.34</v>
      </c>
      <c r="I3335" s="18">
        <v>46.648349070390239</v>
      </c>
      <c r="J3335" s="53">
        <v>104.76612903225808</v>
      </c>
      <c r="K3335" s="19">
        <f t="shared" si="353"/>
        <v>48583.023856359345</v>
      </c>
    </row>
    <row r="3336" spans="1:11" x14ac:dyDescent="0.25">
      <c r="A3336" s="10">
        <f t="shared" si="349"/>
        <v>5</v>
      </c>
      <c r="B3336" s="11">
        <f t="shared" si="350"/>
        <v>2021</v>
      </c>
      <c r="C3336" s="12">
        <f t="shared" si="351"/>
        <v>44335</v>
      </c>
      <c r="D3336" s="11">
        <f t="shared" si="352"/>
        <v>21</v>
      </c>
      <c r="E3336" s="51">
        <v>26924.050724620101</v>
      </c>
      <c r="F3336" s="13">
        <v>5656.4070091599997</v>
      </c>
      <c r="G3336" s="13">
        <v>15089.507</v>
      </c>
      <c r="H3336" s="13">
        <v>327.8</v>
      </c>
      <c r="I3336" s="13">
        <v>155.49449690130081</v>
      </c>
      <c r="J3336" s="49">
        <v>104.76612903225808</v>
      </c>
      <c r="K3336" s="14">
        <f t="shared" si="353"/>
        <v>48258.025359713662</v>
      </c>
    </row>
    <row r="3337" spans="1:11" x14ac:dyDescent="0.25">
      <c r="A3337" s="15">
        <f t="shared" si="349"/>
        <v>5</v>
      </c>
      <c r="B3337" s="16">
        <f t="shared" si="350"/>
        <v>2021</v>
      </c>
      <c r="C3337" s="17">
        <f t="shared" si="351"/>
        <v>44335</v>
      </c>
      <c r="D3337" s="16">
        <f t="shared" si="352"/>
        <v>22</v>
      </c>
      <c r="E3337" s="55">
        <v>26656.970408400699</v>
      </c>
      <c r="F3337" s="18">
        <v>5478.3446619892002</v>
      </c>
      <c r="G3337" s="18">
        <v>14124.522999999999</v>
      </c>
      <c r="H3337" s="18">
        <v>327.8</v>
      </c>
      <c r="I3337" s="18">
        <v>155.49449690130081</v>
      </c>
      <c r="J3337" s="53">
        <v>104.76612903225808</v>
      </c>
      <c r="K3337" s="19">
        <f t="shared" si="353"/>
        <v>46847.898696323464</v>
      </c>
    </row>
    <row r="3338" spans="1:11" x14ac:dyDescent="0.25">
      <c r="A3338" s="10">
        <f t="shared" si="349"/>
        <v>5</v>
      </c>
      <c r="B3338" s="11">
        <f t="shared" si="350"/>
        <v>2021</v>
      </c>
      <c r="C3338" s="12">
        <f t="shared" si="351"/>
        <v>44335</v>
      </c>
      <c r="D3338" s="11">
        <f t="shared" si="352"/>
        <v>23</v>
      </c>
      <c r="E3338" s="51">
        <v>24245.058097404701</v>
      </c>
      <c r="F3338" s="13">
        <v>5017.6028172241004</v>
      </c>
      <c r="G3338" s="13">
        <v>13496.071</v>
      </c>
      <c r="H3338" s="13">
        <v>327.8</v>
      </c>
      <c r="I3338" s="13">
        <v>155.49449690130081</v>
      </c>
      <c r="J3338" s="49">
        <v>104.76612903225808</v>
      </c>
      <c r="K3338" s="14">
        <f t="shared" si="353"/>
        <v>43346.792540562368</v>
      </c>
    </row>
    <row r="3339" spans="1:11" x14ac:dyDescent="0.25">
      <c r="A3339" s="15">
        <f t="shared" si="349"/>
        <v>5</v>
      </c>
      <c r="B3339" s="16">
        <f t="shared" si="350"/>
        <v>2021</v>
      </c>
      <c r="C3339" s="17">
        <f t="shared" si="351"/>
        <v>44335</v>
      </c>
      <c r="D3339" s="16">
        <f t="shared" si="352"/>
        <v>24</v>
      </c>
      <c r="E3339" s="55">
        <v>20710.477051939499</v>
      </c>
      <c r="F3339" s="18">
        <v>4712.1118684655003</v>
      </c>
      <c r="G3339" s="18">
        <v>12880.781999999999</v>
      </c>
      <c r="H3339" s="18">
        <v>327.8</v>
      </c>
      <c r="I3339" s="18">
        <v>155.49449690130081</v>
      </c>
      <c r="J3339" s="53">
        <v>104.76612903225808</v>
      </c>
      <c r="K3339" s="19">
        <f t="shared" si="353"/>
        <v>38891.431546338557</v>
      </c>
    </row>
    <row r="3340" spans="1:11" x14ac:dyDescent="0.25">
      <c r="A3340" s="10">
        <f t="shared" si="349"/>
        <v>5</v>
      </c>
      <c r="B3340" s="11">
        <f t="shared" si="350"/>
        <v>2021</v>
      </c>
      <c r="C3340" s="12">
        <f t="shared" si="351"/>
        <v>44336</v>
      </c>
      <c r="D3340" s="11">
        <f t="shared" si="352"/>
        <v>1</v>
      </c>
      <c r="E3340" s="51">
        <v>17785.9415783609</v>
      </c>
      <c r="F3340" s="13">
        <v>4502.8406826091996</v>
      </c>
      <c r="G3340" s="13">
        <v>12105.698</v>
      </c>
      <c r="H3340" s="13">
        <v>327.8</v>
      </c>
      <c r="I3340" s="13">
        <v>155.49449690130081</v>
      </c>
      <c r="J3340" s="49">
        <v>104.76612903225808</v>
      </c>
      <c r="K3340" s="14">
        <f t="shared" si="353"/>
        <v>34982.540886903662</v>
      </c>
    </row>
    <row r="3341" spans="1:11" x14ac:dyDescent="0.25">
      <c r="A3341" s="15">
        <f t="shared" si="349"/>
        <v>5</v>
      </c>
      <c r="B3341" s="16">
        <f t="shared" si="350"/>
        <v>2021</v>
      </c>
      <c r="C3341" s="17">
        <f t="shared" si="351"/>
        <v>44336</v>
      </c>
      <c r="D3341" s="16">
        <f t="shared" si="352"/>
        <v>2</v>
      </c>
      <c r="E3341" s="55">
        <v>15683.021234772599</v>
      </c>
      <c r="F3341" s="18">
        <v>4363.7261384835001</v>
      </c>
      <c r="G3341" s="18">
        <v>12047.867</v>
      </c>
      <c r="H3341" s="18">
        <v>327.8</v>
      </c>
      <c r="I3341" s="18">
        <v>155.49449690130081</v>
      </c>
      <c r="J3341" s="53">
        <v>104.76612903225808</v>
      </c>
      <c r="K3341" s="19">
        <f t="shared" si="353"/>
        <v>32682.674999189654</v>
      </c>
    </row>
    <row r="3342" spans="1:11" x14ac:dyDescent="0.25">
      <c r="A3342" s="10">
        <f t="shared" si="349"/>
        <v>5</v>
      </c>
      <c r="B3342" s="11">
        <f t="shared" si="350"/>
        <v>2021</v>
      </c>
      <c r="C3342" s="12">
        <f t="shared" si="351"/>
        <v>44336</v>
      </c>
      <c r="D3342" s="11">
        <f t="shared" si="352"/>
        <v>3</v>
      </c>
      <c r="E3342" s="51">
        <v>14321.357977679399</v>
      </c>
      <c r="F3342" s="13">
        <v>4262.6761895406999</v>
      </c>
      <c r="G3342" s="13">
        <v>11877.043</v>
      </c>
      <c r="H3342" s="13">
        <v>327.8</v>
      </c>
      <c r="I3342" s="13">
        <v>155.49449690130081</v>
      </c>
      <c r="J3342" s="49">
        <v>104.76612903225808</v>
      </c>
      <c r="K3342" s="14">
        <f t="shared" si="353"/>
        <v>31049.137793153659</v>
      </c>
    </row>
    <row r="3343" spans="1:11" x14ac:dyDescent="0.25">
      <c r="A3343" s="15">
        <f t="shared" si="349"/>
        <v>5</v>
      </c>
      <c r="B3343" s="16">
        <f t="shared" si="350"/>
        <v>2021</v>
      </c>
      <c r="C3343" s="17">
        <f t="shared" si="351"/>
        <v>44336</v>
      </c>
      <c r="D3343" s="16">
        <f t="shared" si="352"/>
        <v>4</v>
      </c>
      <c r="E3343" s="55">
        <v>13146.526148647899</v>
      </c>
      <c r="F3343" s="18">
        <v>4198.0393530758001</v>
      </c>
      <c r="G3343" s="18">
        <v>11879.983</v>
      </c>
      <c r="H3343" s="18">
        <v>327.8</v>
      </c>
      <c r="I3343" s="18">
        <v>155.49449690130081</v>
      </c>
      <c r="J3343" s="53">
        <v>104.76612903225808</v>
      </c>
      <c r="K3343" s="19">
        <f t="shared" si="353"/>
        <v>29812.609127657259</v>
      </c>
    </row>
    <row r="3344" spans="1:11" x14ac:dyDescent="0.25">
      <c r="A3344" s="10">
        <f t="shared" si="349"/>
        <v>5</v>
      </c>
      <c r="B3344" s="11">
        <f t="shared" si="350"/>
        <v>2021</v>
      </c>
      <c r="C3344" s="12">
        <f t="shared" si="351"/>
        <v>44336</v>
      </c>
      <c r="D3344" s="11">
        <f t="shared" si="352"/>
        <v>5</v>
      </c>
      <c r="E3344" s="51">
        <v>12616.8018585013</v>
      </c>
      <c r="F3344" s="13">
        <v>4180.4298506150999</v>
      </c>
      <c r="G3344" s="13">
        <v>12656.571</v>
      </c>
      <c r="H3344" s="13">
        <v>273.12299999999999</v>
      </c>
      <c r="I3344" s="13">
        <v>129.55803379247703</v>
      </c>
      <c r="J3344" s="49">
        <v>104.76612903225808</v>
      </c>
      <c r="K3344" s="14">
        <f t="shared" si="353"/>
        <v>29961.249871941134</v>
      </c>
    </row>
    <row r="3345" spans="1:11" x14ac:dyDescent="0.25">
      <c r="A3345" s="15">
        <f t="shared" si="349"/>
        <v>5</v>
      </c>
      <c r="B3345" s="16">
        <f t="shared" si="350"/>
        <v>2021</v>
      </c>
      <c r="C3345" s="17">
        <f t="shared" si="351"/>
        <v>44336</v>
      </c>
      <c r="D3345" s="16">
        <f t="shared" si="352"/>
        <v>6</v>
      </c>
      <c r="E3345" s="55">
        <v>12639.3822898533</v>
      </c>
      <c r="F3345" s="18">
        <v>4181.1228931655996</v>
      </c>
      <c r="G3345" s="18">
        <v>14892.081</v>
      </c>
      <c r="H3345" s="18">
        <v>0</v>
      </c>
      <c r="I3345" s="18">
        <v>0</v>
      </c>
      <c r="J3345" s="53">
        <v>104.76612903225808</v>
      </c>
      <c r="K3345" s="19">
        <f t="shared" si="353"/>
        <v>31817.35231205116</v>
      </c>
    </row>
    <row r="3346" spans="1:11" x14ac:dyDescent="0.25">
      <c r="A3346" s="10">
        <f t="shared" si="349"/>
        <v>5</v>
      </c>
      <c r="B3346" s="11">
        <f t="shared" si="350"/>
        <v>2021</v>
      </c>
      <c r="C3346" s="12">
        <f t="shared" si="351"/>
        <v>44336</v>
      </c>
      <c r="D3346" s="11">
        <f t="shared" si="352"/>
        <v>7</v>
      </c>
      <c r="E3346" s="51">
        <v>13306.7612652234</v>
      </c>
      <c r="F3346" s="13">
        <v>4195.9375826286996</v>
      </c>
      <c r="G3346" s="13">
        <v>17920.153999999999</v>
      </c>
      <c r="H3346" s="13">
        <v>0</v>
      </c>
      <c r="I3346" s="13">
        <v>0</v>
      </c>
      <c r="J3346" s="49">
        <v>104.76612903225808</v>
      </c>
      <c r="K3346" s="14">
        <f t="shared" si="353"/>
        <v>35527.618976884361</v>
      </c>
    </row>
    <row r="3347" spans="1:11" x14ac:dyDescent="0.25">
      <c r="A3347" s="15">
        <f t="shared" si="349"/>
        <v>5</v>
      </c>
      <c r="B3347" s="16">
        <f t="shared" si="350"/>
        <v>2021</v>
      </c>
      <c r="C3347" s="17">
        <f t="shared" si="351"/>
        <v>44336</v>
      </c>
      <c r="D3347" s="16">
        <f t="shared" si="352"/>
        <v>8</v>
      </c>
      <c r="E3347" s="55">
        <v>14583.1170451012</v>
      </c>
      <c r="F3347" s="18">
        <v>4755.7288287910997</v>
      </c>
      <c r="G3347" s="18">
        <v>18940.411</v>
      </c>
      <c r="H3347" s="18">
        <v>0</v>
      </c>
      <c r="I3347" s="18">
        <v>0</v>
      </c>
      <c r="J3347" s="53">
        <v>104.76612903225808</v>
      </c>
      <c r="K3347" s="19">
        <f t="shared" si="353"/>
        <v>38384.023002924558</v>
      </c>
    </row>
    <row r="3348" spans="1:11" x14ac:dyDescent="0.25">
      <c r="A3348" s="10">
        <f t="shared" si="349"/>
        <v>5</v>
      </c>
      <c r="B3348" s="11">
        <f t="shared" si="350"/>
        <v>2021</v>
      </c>
      <c r="C3348" s="12">
        <f t="shared" si="351"/>
        <v>44336</v>
      </c>
      <c r="D3348" s="11">
        <f t="shared" si="352"/>
        <v>9</v>
      </c>
      <c r="E3348" s="51">
        <v>16180.6375939271</v>
      </c>
      <c r="F3348" s="13">
        <v>5694.9634734807996</v>
      </c>
      <c r="G3348" s="13">
        <v>20101.824000000001</v>
      </c>
      <c r="H3348" s="13">
        <v>0</v>
      </c>
      <c r="I3348" s="13">
        <v>0</v>
      </c>
      <c r="J3348" s="49">
        <v>104.76612903225808</v>
      </c>
      <c r="K3348" s="14">
        <f t="shared" si="353"/>
        <v>42082.191196440159</v>
      </c>
    </row>
    <row r="3349" spans="1:11" x14ac:dyDescent="0.25">
      <c r="A3349" s="15">
        <f t="shared" si="349"/>
        <v>5</v>
      </c>
      <c r="B3349" s="16">
        <f t="shared" si="350"/>
        <v>2021</v>
      </c>
      <c r="C3349" s="17">
        <f t="shared" si="351"/>
        <v>44336</v>
      </c>
      <c r="D3349" s="16">
        <f t="shared" si="352"/>
        <v>10</v>
      </c>
      <c r="E3349" s="55">
        <v>17757.413026980001</v>
      </c>
      <c r="F3349" s="18">
        <v>6699.5137481431002</v>
      </c>
      <c r="G3349" s="18">
        <v>20341.239000000001</v>
      </c>
      <c r="H3349" s="18">
        <v>0</v>
      </c>
      <c r="I3349" s="18">
        <v>0</v>
      </c>
      <c r="J3349" s="53">
        <v>104.76612903225808</v>
      </c>
      <c r="K3349" s="19">
        <f t="shared" si="353"/>
        <v>44902.931904155361</v>
      </c>
    </row>
    <row r="3350" spans="1:11" x14ac:dyDescent="0.25">
      <c r="A3350" s="10">
        <f t="shared" si="349"/>
        <v>5</v>
      </c>
      <c r="B3350" s="11">
        <f t="shared" si="350"/>
        <v>2021</v>
      </c>
      <c r="C3350" s="12">
        <f t="shared" si="351"/>
        <v>44336</v>
      </c>
      <c r="D3350" s="11">
        <f t="shared" si="352"/>
        <v>11</v>
      </c>
      <c r="E3350" s="51">
        <v>19688.095014590701</v>
      </c>
      <c r="F3350" s="13">
        <v>7324.2967087251</v>
      </c>
      <c r="G3350" s="13">
        <v>21154.632000000001</v>
      </c>
      <c r="H3350" s="13">
        <v>0</v>
      </c>
      <c r="I3350" s="13">
        <v>0</v>
      </c>
      <c r="J3350" s="49">
        <v>104.76612903225808</v>
      </c>
      <c r="K3350" s="14">
        <f t="shared" si="353"/>
        <v>48271.789852348054</v>
      </c>
    </row>
    <row r="3351" spans="1:11" x14ac:dyDescent="0.25">
      <c r="A3351" s="15">
        <f t="shared" si="349"/>
        <v>5</v>
      </c>
      <c r="B3351" s="16">
        <f t="shared" si="350"/>
        <v>2021</v>
      </c>
      <c r="C3351" s="17">
        <f t="shared" si="351"/>
        <v>44336</v>
      </c>
      <c r="D3351" s="16">
        <f t="shared" si="352"/>
        <v>12</v>
      </c>
      <c r="E3351" s="55">
        <v>22255.609297741699</v>
      </c>
      <c r="F3351" s="18">
        <v>7772.9756263215004</v>
      </c>
      <c r="G3351" s="18">
        <v>20834.259999999998</v>
      </c>
      <c r="H3351" s="18">
        <v>0</v>
      </c>
      <c r="I3351" s="18">
        <v>0</v>
      </c>
      <c r="J3351" s="53">
        <v>104.76612903225808</v>
      </c>
      <c r="K3351" s="19">
        <f t="shared" si="353"/>
        <v>50967.611053095461</v>
      </c>
    </row>
    <row r="3352" spans="1:11" x14ac:dyDescent="0.25">
      <c r="A3352" s="10">
        <f t="shared" si="349"/>
        <v>5</v>
      </c>
      <c r="B3352" s="11">
        <f t="shared" si="350"/>
        <v>2021</v>
      </c>
      <c r="C3352" s="12">
        <f t="shared" si="351"/>
        <v>44336</v>
      </c>
      <c r="D3352" s="11">
        <f t="shared" si="352"/>
        <v>13</v>
      </c>
      <c r="E3352" s="51">
        <v>24597.679297974199</v>
      </c>
      <c r="F3352" s="13">
        <v>7972.2532249261003</v>
      </c>
      <c r="G3352" s="13">
        <v>21195.152999999998</v>
      </c>
      <c r="H3352" s="13">
        <v>0</v>
      </c>
      <c r="I3352" s="13">
        <v>0</v>
      </c>
      <c r="J3352" s="49">
        <v>104.76612903225808</v>
      </c>
      <c r="K3352" s="14">
        <f t="shared" si="353"/>
        <v>53869.851651932557</v>
      </c>
    </row>
    <row r="3353" spans="1:11" x14ac:dyDescent="0.25">
      <c r="A3353" s="15">
        <f t="shared" si="349"/>
        <v>5</v>
      </c>
      <c r="B3353" s="16">
        <f t="shared" si="350"/>
        <v>2021</v>
      </c>
      <c r="C3353" s="17">
        <f t="shared" si="351"/>
        <v>44336</v>
      </c>
      <c r="D3353" s="16">
        <f t="shared" si="352"/>
        <v>14</v>
      </c>
      <c r="E3353" s="55">
        <v>26439.446467392001</v>
      </c>
      <c r="F3353" s="18">
        <v>8207.1316032846007</v>
      </c>
      <c r="G3353" s="18">
        <v>20695.645</v>
      </c>
      <c r="H3353" s="18">
        <v>0</v>
      </c>
      <c r="I3353" s="18">
        <v>0</v>
      </c>
      <c r="J3353" s="53">
        <v>104.76612903225808</v>
      </c>
      <c r="K3353" s="19">
        <f t="shared" si="353"/>
        <v>55446.989199708856</v>
      </c>
    </row>
    <row r="3354" spans="1:11" x14ac:dyDescent="0.25">
      <c r="A3354" s="10">
        <f t="shared" si="349"/>
        <v>5</v>
      </c>
      <c r="B3354" s="11">
        <f t="shared" si="350"/>
        <v>2021</v>
      </c>
      <c r="C3354" s="12">
        <f t="shared" si="351"/>
        <v>44336</v>
      </c>
      <c r="D3354" s="11">
        <f t="shared" si="352"/>
        <v>15</v>
      </c>
      <c r="E3354" s="51">
        <v>27917.7673631201</v>
      </c>
      <c r="F3354" s="13">
        <v>8353.7171915785002</v>
      </c>
      <c r="G3354" s="13">
        <v>19904.769</v>
      </c>
      <c r="H3354" s="13">
        <v>0</v>
      </c>
      <c r="I3354" s="13">
        <v>0</v>
      </c>
      <c r="J3354" s="49">
        <v>104.76612903225808</v>
      </c>
      <c r="K3354" s="14">
        <f t="shared" si="353"/>
        <v>56281.019683730861</v>
      </c>
    </row>
    <row r="3355" spans="1:11" x14ac:dyDescent="0.25">
      <c r="A3355" s="15">
        <f t="shared" si="349"/>
        <v>5</v>
      </c>
      <c r="B3355" s="16">
        <f t="shared" si="350"/>
        <v>2021</v>
      </c>
      <c r="C3355" s="17">
        <f t="shared" si="351"/>
        <v>44336</v>
      </c>
      <c r="D3355" s="16">
        <f t="shared" si="352"/>
        <v>16</v>
      </c>
      <c r="E3355" s="55">
        <v>30062.477703347398</v>
      </c>
      <c r="F3355" s="18">
        <v>8441.1034452298009</v>
      </c>
      <c r="G3355" s="18">
        <v>19166.733</v>
      </c>
      <c r="H3355" s="18">
        <v>0</v>
      </c>
      <c r="I3355" s="18">
        <v>0</v>
      </c>
      <c r="J3355" s="53">
        <v>104.76612903225808</v>
      </c>
      <c r="K3355" s="19">
        <f t="shared" si="353"/>
        <v>57775.080277609457</v>
      </c>
    </row>
    <row r="3356" spans="1:11" x14ac:dyDescent="0.25">
      <c r="A3356" s="10">
        <f t="shared" si="349"/>
        <v>5</v>
      </c>
      <c r="B3356" s="11">
        <f t="shared" si="350"/>
        <v>2021</v>
      </c>
      <c r="C3356" s="12">
        <f t="shared" si="351"/>
        <v>44336</v>
      </c>
      <c r="D3356" s="11">
        <f t="shared" si="352"/>
        <v>17</v>
      </c>
      <c r="E3356" s="51">
        <v>32880.195565748501</v>
      </c>
      <c r="F3356" s="13">
        <v>8105.3526532761998</v>
      </c>
      <c r="G3356" s="13">
        <v>18661.147000000001</v>
      </c>
      <c r="H3356" s="13">
        <v>0</v>
      </c>
      <c r="I3356" s="13">
        <v>0</v>
      </c>
      <c r="J3356" s="49">
        <v>104.76612903225808</v>
      </c>
      <c r="K3356" s="14">
        <f t="shared" si="353"/>
        <v>59751.461348056953</v>
      </c>
    </row>
    <row r="3357" spans="1:11" x14ac:dyDescent="0.25">
      <c r="A3357" s="15">
        <f t="shared" si="349"/>
        <v>5</v>
      </c>
      <c r="B3357" s="16">
        <f t="shared" si="350"/>
        <v>2021</v>
      </c>
      <c r="C3357" s="17">
        <f t="shared" si="351"/>
        <v>44336</v>
      </c>
      <c r="D3357" s="16">
        <f t="shared" si="352"/>
        <v>18</v>
      </c>
      <c r="E3357" s="55">
        <v>35826.799731060397</v>
      </c>
      <c r="F3357" s="18">
        <v>7324.9083868900998</v>
      </c>
      <c r="G3357" s="18">
        <v>18065.439999999999</v>
      </c>
      <c r="H3357" s="18">
        <v>0</v>
      </c>
      <c r="I3357" s="18">
        <v>0</v>
      </c>
      <c r="J3357" s="53">
        <v>104.76612903225808</v>
      </c>
      <c r="K3357" s="19">
        <f t="shared" si="353"/>
        <v>61321.914246982749</v>
      </c>
    </row>
    <row r="3358" spans="1:11" x14ac:dyDescent="0.25">
      <c r="A3358" s="10">
        <f t="shared" si="349"/>
        <v>5</v>
      </c>
      <c r="B3358" s="11">
        <f t="shared" si="350"/>
        <v>2021</v>
      </c>
      <c r="C3358" s="12">
        <f t="shared" si="351"/>
        <v>44336</v>
      </c>
      <c r="D3358" s="11">
        <f t="shared" si="352"/>
        <v>19</v>
      </c>
      <c r="E3358" s="51">
        <v>36550.836966276402</v>
      </c>
      <c r="F3358" s="13">
        <v>6845.4723837073998</v>
      </c>
      <c r="G3358" s="13">
        <v>17309.918000000001</v>
      </c>
      <c r="H3358" s="13">
        <v>0</v>
      </c>
      <c r="I3358" s="13">
        <v>0</v>
      </c>
      <c r="J3358" s="49">
        <v>104.76612903225808</v>
      </c>
      <c r="K3358" s="14">
        <f t="shared" si="353"/>
        <v>60810.993479016062</v>
      </c>
    </row>
    <row r="3359" spans="1:11" x14ac:dyDescent="0.25">
      <c r="A3359" s="15">
        <f t="shared" si="349"/>
        <v>5</v>
      </c>
      <c r="B3359" s="16">
        <f t="shared" si="350"/>
        <v>2021</v>
      </c>
      <c r="C3359" s="17">
        <f t="shared" si="351"/>
        <v>44336</v>
      </c>
      <c r="D3359" s="16">
        <f t="shared" si="352"/>
        <v>20</v>
      </c>
      <c r="E3359" s="55">
        <v>36666.311579444999</v>
      </c>
      <c r="F3359" s="18">
        <v>6495.2905750651998</v>
      </c>
      <c r="G3359" s="18">
        <v>16699.223000000002</v>
      </c>
      <c r="H3359" s="18">
        <v>92.832999999999998</v>
      </c>
      <c r="I3359" s="18">
        <v>44.036060496761607</v>
      </c>
      <c r="J3359" s="53">
        <v>104.76612903225808</v>
      </c>
      <c r="K3359" s="19">
        <f t="shared" si="353"/>
        <v>60102.460344039217</v>
      </c>
    </row>
    <row r="3360" spans="1:11" x14ac:dyDescent="0.25">
      <c r="A3360" s="10">
        <f t="shared" ref="A3360:A3423" si="354">MONTH(C3360)</f>
        <v>5</v>
      </c>
      <c r="B3360" s="11">
        <f t="shared" si="350"/>
        <v>2021</v>
      </c>
      <c r="C3360" s="12">
        <f t="shared" si="351"/>
        <v>44336</v>
      </c>
      <c r="D3360" s="11">
        <f t="shared" si="352"/>
        <v>21</v>
      </c>
      <c r="E3360" s="51">
        <v>35683.151876389602</v>
      </c>
      <c r="F3360" s="13">
        <v>6223.9685765980003</v>
      </c>
      <c r="G3360" s="13">
        <v>15861.674999999999</v>
      </c>
      <c r="H3360" s="13">
        <v>327.8</v>
      </c>
      <c r="I3360" s="13">
        <v>155.49449690130081</v>
      </c>
      <c r="J3360" s="49">
        <v>104.76612903225808</v>
      </c>
      <c r="K3360" s="14">
        <f t="shared" si="353"/>
        <v>58356.856078921162</v>
      </c>
    </row>
    <row r="3361" spans="1:11" x14ac:dyDescent="0.25">
      <c r="A3361" s="15">
        <f t="shared" si="354"/>
        <v>5</v>
      </c>
      <c r="B3361" s="16">
        <f t="shared" si="350"/>
        <v>2021</v>
      </c>
      <c r="C3361" s="17">
        <f t="shared" si="351"/>
        <v>44336</v>
      </c>
      <c r="D3361" s="16">
        <f t="shared" si="352"/>
        <v>22</v>
      </c>
      <c r="E3361" s="55">
        <v>34683.853293558997</v>
      </c>
      <c r="F3361" s="18">
        <v>6000.5175032594998</v>
      </c>
      <c r="G3361" s="18">
        <v>14791.306</v>
      </c>
      <c r="H3361" s="18">
        <v>327.8</v>
      </c>
      <c r="I3361" s="18">
        <v>155.49449690130081</v>
      </c>
      <c r="J3361" s="53">
        <v>104.76612903225808</v>
      </c>
      <c r="K3361" s="19">
        <f t="shared" si="353"/>
        <v>56063.737422752063</v>
      </c>
    </row>
    <row r="3362" spans="1:11" x14ac:dyDescent="0.25">
      <c r="A3362" s="10">
        <f t="shared" si="354"/>
        <v>5</v>
      </c>
      <c r="B3362" s="11">
        <f t="shared" si="350"/>
        <v>2021</v>
      </c>
      <c r="C3362" s="12">
        <f t="shared" si="351"/>
        <v>44336</v>
      </c>
      <c r="D3362" s="11">
        <f t="shared" si="352"/>
        <v>23</v>
      </c>
      <c r="E3362" s="51">
        <v>31199.768552777601</v>
      </c>
      <c r="F3362" s="13">
        <v>5458.0479222269996</v>
      </c>
      <c r="G3362" s="13">
        <v>13909.606</v>
      </c>
      <c r="H3362" s="13">
        <v>327.8</v>
      </c>
      <c r="I3362" s="13">
        <v>155.49449690130081</v>
      </c>
      <c r="J3362" s="49">
        <v>104.76612903225808</v>
      </c>
      <c r="K3362" s="14">
        <f t="shared" si="353"/>
        <v>51155.48310093816</v>
      </c>
    </row>
    <row r="3363" spans="1:11" x14ac:dyDescent="0.25">
      <c r="A3363" s="15">
        <f t="shared" si="354"/>
        <v>5</v>
      </c>
      <c r="B3363" s="16">
        <f t="shared" si="350"/>
        <v>2021</v>
      </c>
      <c r="C3363" s="17">
        <f t="shared" si="351"/>
        <v>44336</v>
      </c>
      <c r="D3363" s="16">
        <f t="shared" si="352"/>
        <v>24</v>
      </c>
      <c r="E3363" s="55">
        <v>26634.234177850802</v>
      </c>
      <c r="F3363" s="18">
        <v>5065.9153469633002</v>
      </c>
      <c r="G3363" s="18">
        <v>12864.462</v>
      </c>
      <c r="H3363" s="18">
        <v>327.8</v>
      </c>
      <c r="I3363" s="18">
        <v>155.49449690130081</v>
      </c>
      <c r="J3363" s="53">
        <v>104.76612903225808</v>
      </c>
      <c r="K3363" s="19">
        <f t="shared" si="353"/>
        <v>45152.672150747661</v>
      </c>
    </row>
    <row r="3364" spans="1:11" x14ac:dyDescent="0.25">
      <c r="A3364" s="10">
        <f t="shared" si="354"/>
        <v>5</v>
      </c>
      <c r="B3364" s="11">
        <f t="shared" si="350"/>
        <v>2021</v>
      </c>
      <c r="C3364" s="12">
        <f t="shared" si="351"/>
        <v>44337</v>
      </c>
      <c r="D3364" s="11">
        <f t="shared" si="352"/>
        <v>1</v>
      </c>
      <c r="E3364" s="51">
        <v>22636.455843620901</v>
      </c>
      <c r="F3364" s="13">
        <v>4818.3933864615001</v>
      </c>
      <c r="G3364" s="13">
        <v>12156.288</v>
      </c>
      <c r="H3364" s="13">
        <v>327.8</v>
      </c>
      <c r="I3364" s="13">
        <v>155.49449690130081</v>
      </c>
      <c r="J3364" s="49">
        <v>104.76612903225808</v>
      </c>
      <c r="K3364" s="14">
        <f t="shared" si="353"/>
        <v>40199.197856015962</v>
      </c>
    </row>
    <row r="3365" spans="1:11" x14ac:dyDescent="0.25">
      <c r="A3365" s="15">
        <f t="shared" si="354"/>
        <v>5</v>
      </c>
      <c r="B3365" s="16">
        <f t="shared" si="350"/>
        <v>2021</v>
      </c>
      <c r="C3365" s="17">
        <f t="shared" si="351"/>
        <v>44337</v>
      </c>
      <c r="D3365" s="16">
        <f t="shared" si="352"/>
        <v>2</v>
      </c>
      <c r="E3365" s="55">
        <v>19644.888144754499</v>
      </c>
      <c r="F3365" s="18">
        <v>4619.8229112204999</v>
      </c>
      <c r="G3365" s="18">
        <v>11845.536</v>
      </c>
      <c r="H3365" s="18">
        <v>327.8</v>
      </c>
      <c r="I3365" s="18">
        <v>155.49449690130081</v>
      </c>
      <c r="J3365" s="53">
        <v>104.76612903225808</v>
      </c>
      <c r="K3365" s="19">
        <f t="shared" si="353"/>
        <v>36698.307681908562</v>
      </c>
    </row>
    <row r="3366" spans="1:11" x14ac:dyDescent="0.25">
      <c r="A3366" s="10">
        <f t="shared" si="354"/>
        <v>5</v>
      </c>
      <c r="B3366" s="11">
        <f t="shared" si="350"/>
        <v>2021</v>
      </c>
      <c r="C3366" s="12">
        <f t="shared" si="351"/>
        <v>44337</v>
      </c>
      <c r="D3366" s="11">
        <f t="shared" si="352"/>
        <v>3</v>
      </c>
      <c r="E3366" s="51">
        <v>17639.557885720998</v>
      </c>
      <c r="F3366" s="13">
        <v>4542.8384057229996</v>
      </c>
      <c r="G3366" s="13">
        <v>11936.806</v>
      </c>
      <c r="H3366" s="13">
        <v>327.8</v>
      </c>
      <c r="I3366" s="13">
        <v>155.49449690130081</v>
      </c>
      <c r="J3366" s="49">
        <v>104.76612903225808</v>
      </c>
      <c r="K3366" s="14">
        <f t="shared" si="353"/>
        <v>34707.262917377564</v>
      </c>
    </row>
    <row r="3367" spans="1:11" x14ac:dyDescent="0.25">
      <c r="A3367" s="15">
        <f t="shared" si="354"/>
        <v>5</v>
      </c>
      <c r="B3367" s="16">
        <f t="shared" si="350"/>
        <v>2021</v>
      </c>
      <c r="C3367" s="17">
        <f t="shared" si="351"/>
        <v>44337</v>
      </c>
      <c r="D3367" s="16">
        <f t="shared" si="352"/>
        <v>4</v>
      </c>
      <c r="E3367" s="55">
        <v>16205.6428672526</v>
      </c>
      <c r="F3367" s="18">
        <v>4489.4697921157003</v>
      </c>
      <c r="G3367" s="18">
        <v>12061.865</v>
      </c>
      <c r="H3367" s="18">
        <v>327.8</v>
      </c>
      <c r="I3367" s="18">
        <v>155.49449690130081</v>
      </c>
      <c r="J3367" s="53">
        <v>104.76612903225808</v>
      </c>
      <c r="K3367" s="19">
        <f t="shared" si="353"/>
        <v>33345.03828530186</v>
      </c>
    </row>
    <row r="3368" spans="1:11" x14ac:dyDescent="0.25">
      <c r="A3368" s="10">
        <f t="shared" si="354"/>
        <v>5</v>
      </c>
      <c r="B3368" s="11">
        <f t="shared" si="350"/>
        <v>2021</v>
      </c>
      <c r="C3368" s="12">
        <f t="shared" si="351"/>
        <v>44337</v>
      </c>
      <c r="D3368" s="11">
        <f t="shared" si="352"/>
        <v>5</v>
      </c>
      <c r="E3368" s="51">
        <v>15359.8436922292</v>
      </c>
      <c r="F3368" s="13">
        <v>4485.6587839476997</v>
      </c>
      <c r="G3368" s="13">
        <v>12241.822</v>
      </c>
      <c r="H3368" s="13">
        <v>267.74700000000001</v>
      </c>
      <c r="I3368" s="13">
        <v>127.00788609466927</v>
      </c>
      <c r="J3368" s="49">
        <v>104.76612903225808</v>
      </c>
      <c r="K3368" s="14">
        <f t="shared" si="353"/>
        <v>32586.845491303829</v>
      </c>
    </row>
    <row r="3369" spans="1:11" x14ac:dyDescent="0.25">
      <c r="A3369" s="15">
        <f t="shared" si="354"/>
        <v>5</v>
      </c>
      <c r="B3369" s="16">
        <f t="shared" si="350"/>
        <v>2021</v>
      </c>
      <c r="C3369" s="17">
        <f t="shared" si="351"/>
        <v>44337</v>
      </c>
      <c r="D3369" s="16">
        <f t="shared" si="352"/>
        <v>6</v>
      </c>
      <c r="E3369" s="55">
        <v>15011.174051666299</v>
      </c>
      <c r="F3369" s="18">
        <v>4520.9836362209999</v>
      </c>
      <c r="G3369" s="18">
        <v>13214.244000000001</v>
      </c>
      <c r="H3369" s="18">
        <v>0</v>
      </c>
      <c r="I3369" s="18">
        <v>0</v>
      </c>
      <c r="J3369" s="53">
        <v>104.76612903225808</v>
      </c>
      <c r="K3369" s="19">
        <f t="shared" si="353"/>
        <v>32851.167816919558</v>
      </c>
    </row>
    <row r="3370" spans="1:11" x14ac:dyDescent="0.25">
      <c r="A3370" s="10">
        <f t="shared" si="354"/>
        <v>5</v>
      </c>
      <c r="B3370" s="11">
        <f t="shared" si="350"/>
        <v>2021</v>
      </c>
      <c r="C3370" s="12">
        <f t="shared" si="351"/>
        <v>44337</v>
      </c>
      <c r="D3370" s="11">
        <f t="shared" si="352"/>
        <v>7</v>
      </c>
      <c r="E3370" s="51">
        <v>15656.5530408131</v>
      </c>
      <c r="F3370" s="13">
        <v>4524.3216895134001</v>
      </c>
      <c r="G3370" s="13">
        <v>15327.967000000001</v>
      </c>
      <c r="H3370" s="13">
        <v>0</v>
      </c>
      <c r="I3370" s="13">
        <v>0</v>
      </c>
      <c r="J3370" s="49">
        <v>104.76612903225808</v>
      </c>
      <c r="K3370" s="14">
        <f t="shared" si="353"/>
        <v>35613.607859358759</v>
      </c>
    </row>
    <row r="3371" spans="1:11" x14ac:dyDescent="0.25">
      <c r="A3371" s="15">
        <f t="shared" si="354"/>
        <v>5</v>
      </c>
      <c r="B3371" s="16">
        <f t="shared" si="350"/>
        <v>2021</v>
      </c>
      <c r="C3371" s="17">
        <f t="shared" si="351"/>
        <v>44337</v>
      </c>
      <c r="D3371" s="16">
        <f t="shared" si="352"/>
        <v>8</v>
      </c>
      <c r="E3371" s="55">
        <v>16981.280577101999</v>
      </c>
      <c r="F3371" s="18">
        <v>5120.1724501517001</v>
      </c>
      <c r="G3371" s="18">
        <v>16400.508000000002</v>
      </c>
      <c r="H3371" s="18">
        <v>0</v>
      </c>
      <c r="I3371" s="18">
        <v>0</v>
      </c>
      <c r="J3371" s="53">
        <v>104.76612903225808</v>
      </c>
      <c r="K3371" s="19">
        <f t="shared" si="353"/>
        <v>38606.727156285961</v>
      </c>
    </row>
    <row r="3372" spans="1:11" x14ac:dyDescent="0.25">
      <c r="A3372" s="10">
        <f t="shared" si="354"/>
        <v>5</v>
      </c>
      <c r="B3372" s="11">
        <f t="shared" si="350"/>
        <v>2021</v>
      </c>
      <c r="C3372" s="12">
        <f t="shared" si="351"/>
        <v>44337</v>
      </c>
      <c r="D3372" s="11">
        <f t="shared" si="352"/>
        <v>9</v>
      </c>
      <c r="E3372" s="51">
        <v>18914.200133160699</v>
      </c>
      <c r="F3372" s="13">
        <v>5956.333807215</v>
      </c>
      <c r="G3372" s="13">
        <v>17137.469000000001</v>
      </c>
      <c r="H3372" s="13">
        <v>0</v>
      </c>
      <c r="I3372" s="13">
        <v>0</v>
      </c>
      <c r="J3372" s="49">
        <v>104.76612903225808</v>
      </c>
      <c r="K3372" s="14">
        <f t="shared" si="353"/>
        <v>42112.769069407957</v>
      </c>
    </row>
    <row r="3373" spans="1:11" x14ac:dyDescent="0.25">
      <c r="A3373" s="15">
        <f t="shared" si="354"/>
        <v>5</v>
      </c>
      <c r="B3373" s="16">
        <f t="shared" si="350"/>
        <v>2021</v>
      </c>
      <c r="C3373" s="17">
        <f t="shared" si="351"/>
        <v>44337</v>
      </c>
      <c r="D3373" s="16">
        <f t="shared" si="352"/>
        <v>10</v>
      </c>
      <c r="E3373" s="55">
        <v>21350.0713908621</v>
      </c>
      <c r="F3373" s="18">
        <v>6850.0424998095996</v>
      </c>
      <c r="G3373" s="18">
        <v>17361.383000000002</v>
      </c>
      <c r="H3373" s="18">
        <v>0</v>
      </c>
      <c r="I3373" s="18">
        <v>0</v>
      </c>
      <c r="J3373" s="53">
        <v>104.76612903225808</v>
      </c>
      <c r="K3373" s="19">
        <f t="shared" si="353"/>
        <v>45666.263019703954</v>
      </c>
    </row>
    <row r="3374" spans="1:11" x14ac:dyDescent="0.25">
      <c r="A3374" s="10">
        <f t="shared" si="354"/>
        <v>5</v>
      </c>
      <c r="B3374" s="11">
        <f t="shared" si="350"/>
        <v>2021</v>
      </c>
      <c r="C3374" s="12">
        <f t="shared" si="351"/>
        <v>44337</v>
      </c>
      <c r="D3374" s="11">
        <f t="shared" si="352"/>
        <v>11</v>
      </c>
      <c r="E3374" s="51">
        <v>23789.984521261998</v>
      </c>
      <c r="F3374" s="13">
        <v>7463.9129989364001</v>
      </c>
      <c r="G3374" s="13">
        <v>18077.276999999998</v>
      </c>
      <c r="H3374" s="13">
        <v>0</v>
      </c>
      <c r="I3374" s="13">
        <v>0</v>
      </c>
      <c r="J3374" s="49">
        <v>104.76612903225808</v>
      </c>
      <c r="K3374" s="14">
        <f t="shared" si="353"/>
        <v>49435.940649230659</v>
      </c>
    </row>
    <row r="3375" spans="1:11" x14ac:dyDescent="0.25">
      <c r="A3375" s="15">
        <f t="shared" si="354"/>
        <v>5</v>
      </c>
      <c r="B3375" s="16">
        <f t="shared" si="350"/>
        <v>2021</v>
      </c>
      <c r="C3375" s="17">
        <f t="shared" si="351"/>
        <v>44337</v>
      </c>
      <c r="D3375" s="16">
        <f t="shared" si="352"/>
        <v>12</v>
      </c>
      <c r="E3375" s="55">
        <v>26565.529744983502</v>
      </c>
      <c r="F3375" s="18">
        <v>7821.7335315706996</v>
      </c>
      <c r="G3375" s="18">
        <v>18297.478999999999</v>
      </c>
      <c r="H3375" s="18">
        <v>0</v>
      </c>
      <c r="I3375" s="18">
        <v>0</v>
      </c>
      <c r="J3375" s="53">
        <v>104.76612903225808</v>
      </c>
      <c r="K3375" s="19">
        <f t="shared" si="353"/>
        <v>52789.508405586457</v>
      </c>
    </row>
    <row r="3376" spans="1:11" x14ac:dyDescent="0.25">
      <c r="A3376" s="10">
        <f t="shared" si="354"/>
        <v>5</v>
      </c>
      <c r="B3376" s="11">
        <f t="shared" si="350"/>
        <v>2021</v>
      </c>
      <c r="C3376" s="12">
        <f t="shared" si="351"/>
        <v>44337</v>
      </c>
      <c r="D3376" s="11">
        <f t="shared" si="352"/>
        <v>13</v>
      </c>
      <c r="E3376" s="51">
        <v>29201.237643780802</v>
      </c>
      <c r="F3376" s="13">
        <v>8092.8154019934</v>
      </c>
      <c r="G3376" s="13">
        <v>18486.294999999998</v>
      </c>
      <c r="H3376" s="13">
        <v>0</v>
      </c>
      <c r="I3376" s="13">
        <v>0</v>
      </c>
      <c r="J3376" s="49">
        <v>104.76612903225808</v>
      </c>
      <c r="K3376" s="14">
        <f t="shared" si="353"/>
        <v>55885.114174806455</v>
      </c>
    </row>
    <row r="3377" spans="1:11" x14ac:dyDescent="0.25">
      <c r="A3377" s="15">
        <f t="shared" si="354"/>
        <v>5</v>
      </c>
      <c r="B3377" s="16">
        <f t="shared" si="350"/>
        <v>2021</v>
      </c>
      <c r="C3377" s="17">
        <f t="shared" si="351"/>
        <v>44337</v>
      </c>
      <c r="D3377" s="16">
        <f t="shared" si="352"/>
        <v>14</v>
      </c>
      <c r="E3377" s="55">
        <v>31183.7980842656</v>
      </c>
      <c r="F3377" s="18">
        <v>8298.4033743724995</v>
      </c>
      <c r="G3377" s="18">
        <v>18224.727999999999</v>
      </c>
      <c r="H3377" s="18">
        <v>0</v>
      </c>
      <c r="I3377" s="18">
        <v>0</v>
      </c>
      <c r="J3377" s="53">
        <v>104.76612903225808</v>
      </c>
      <c r="K3377" s="19">
        <f t="shared" si="353"/>
        <v>57811.695587670358</v>
      </c>
    </row>
    <row r="3378" spans="1:11" x14ac:dyDescent="0.25">
      <c r="A3378" s="10">
        <f t="shared" si="354"/>
        <v>5</v>
      </c>
      <c r="B3378" s="11">
        <f t="shared" si="350"/>
        <v>2021</v>
      </c>
      <c r="C3378" s="12">
        <f t="shared" si="351"/>
        <v>44337</v>
      </c>
      <c r="D3378" s="11">
        <f t="shared" si="352"/>
        <v>15</v>
      </c>
      <c r="E3378" s="51">
        <v>32350.326701253201</v>
      </c>
      <c r="F3378" s="13">
        <v>8255.2816525626004</v>
      </c>
      <c r="G3378" s="13">
        <v>17863.948</v>
      </c>
      <c r="H3378" s="13">
        <v>0</v>
      </c>
      <c r="I3378" s="13">
        <v>0</v>
      </c>
      <c r="J3378" s="49">
        <v>104.76612903225808</v>
      </c>
      <c r="K3378" s="14">
        <f t="shared" si="353"/>
        <v>58574.32248284806</v>
      </c>
    </row>
    <row r="3379" spans="1:11" x14ac:dyDescent="0.25">
      <c r="A3379" s="15">
        <f t="shared" si="354"/>
        <v>5</v>
      </c>
      <c r="B3379" s="16">
        <f t="shared" si="350"/>
        <v>2021</v>
      </c>
      <c r="C3379" s="17">
        <f t="shared" si="351"/>
        <v>44337</v>
      </c>
      <c r="D3379" s="16">
        <f t="shared" si="352"/>
        <v>16</v>
      </c>
      <c r="E3379" s="55">
        <v>32923.473935205002</v>
      </c>
      <c r="F3379" s="18">
        <v>7995.3192071627</v>
      </c>
      <c r="G3379" s="18">
        <v>17312.526999999998</v>
      </c>
      <c r="H3379" s="18">
        <v>0</v>
      </c>
      <c r="I3379" s="18">
        <v>0</v>
      </c>
      <c r="J3379" s="53">
        <v>104.76612903225808</v>
      </c>
      <c r="K3379" s="19">
        <f t="shared" si="353"/>
        <v>58336.086271399952</v>
      </c>
    </row>
    <row r="3380" spans="1:11" x14ac:dyDescent="0.25">
      <c r="A3380" s="10">
        <f t="shared" si="354"/>
        <v>5</v>
      </c>
      <c r="B3380" s="11">
        <f t="shared" si="350"/>
        <v>2021</v>
      </c>
      <c r="C3380" s="12">
        <f t="shared" si="351"/>
        <v>44337</v>
      </c>
      <c r="D3380" s="11">
        <f t="shared" si="352"/>
        <v>17</v>
      </c>
      <c r="E3380" s="51">
        <v>34969.003647209902</v>
      </c>
      <c r="F3380" s="13">
        <v>7651.2669407612002</v>
      </c>
      <c r="G3380" s="13">
        <v>16685.560000000001</v>
      </c>
      <c r="H3380" s="13">
        <v>0</v>
      </c>
      <c r="I3380" s="13">
        <v>0</v>
      </c>
      <c r="J3380" s="49">
        <v>104.76612903225808</v>
      </c>
      <c r="K3380" s="14">
        <f t="shared" si="353"/>
        <v>59410.596717003355</v>
      </c>
    </row>
    <row r="3381" spans="1:11" x14ac:dyDescent="0.25">
      <c r="A3381" s="15">
        <f t="shared" si="354"/>
        <v>5</v>
      </c>
      <c r="B3381" s="16">
        <f t="shared" si="350"/>
        <v>2021</v>
      </c>
      <c r="C3381" s="17">
        <f t="shared" si="351"/>
        <v>44337</v>
      </c>
      <c r="D3381" s="16">
        <f t="shared" si="352"/>
        <v>18</v>
      </c>
      <c r="E3381" s="55">
        <v>36132.750027012502</v>
      </c>
      <c r="F3381" s="18">
        <v>7027.6693975430999</v>
      </c>
      <c r="G3381" s="18">
        <v>15809.227999999999</v>
      </c>
      <c r="H3381" s="18">
        <v>0</v>
      </c>
      <c r="I3381" s="18">
        <v>0</v>
      </c>
      <c r="J3381" s="53">
        <v>104.76612903225808</v>
      </c>
      <c r="K3381" s="19">
        <f t="shared" si="353"/>
        <v>59074.413553587859</v>
      </c>
    </row>
    <row r="3382" spans="1:11" x14ac:dyDescent="0.25">
      <c r="A3382" s="10">
        <f t="shared" si="354"/>
        <v>5</v>
      </c>
      <c r="B3382" s="11">
        <f t="shared" si="350"/>
        <v>2021</v>
      </c>
      <c r="C3382" s="12">
        <f t="shared" si="351"/>
        <v>44337</v>
      </c>
      <c r="D3382" s="11">
        <f t="shared" si="352"/>
        <v>19</v>
      </c>
      <c r="E3382" s="51">
        <v>35394.945911803297</v>
      </c>
      <c r="F3382" s="13">
        <v>6552.1789385532002</v>
      </c>
      <c r="G3382" s="13">
        <v>15115.243</v>
      </c>
      <c r="H3382" s="13">
        <v>0</v>
      </c>
      <c r="I3382" s="13">
        <v>0</v>
      </c>
      <c r="J3382" s="49">
        <v>104.76612903225808</v>
      </c>
      <c r="K3382" s="14">
        <f t="shared" si="353"/>
        <v>57167.13397938876</v>
      </c>
    </row>
    <row r="3383" spans="1:11" x14ac:dyDescent="0.25">
      <c r="A3383" s="15">
        <f t="shared" si="354"/>
        <v>5</v>
      </c>
      <c r="B3383" s="16">
        <f t="shared" si="350"/>
        <v>2021</v>
      </c>
      <c r="C3383" s="17">
        <f t="shared" si="351"/>
        <v>44337</v>
      </c>
      <c r="D3383" s="16">
        <f t="shared" si="352"/>
        <v>20</v>
      </c>
      <c r="E3383" s="55">
        <v>34040.439836821402</v>
      </c>
      <c r="F3383" s="18">
        <v>6219.0877184503997</v>
      </c>
      <c r="G3383" s="18">
        <v>14511.718000000001</v>
      </c>
      <c r="H3383" s="18">
        <v>87.456999999999994</v>
      </c>
      <c r="I3383" s="18">
        <v>41.485912798953819</v>
      </c>
      <c r="J3383" s="53">
        <v>104.76612903225808</v>
      </c>
      <c r="K3383" s="19">
        <f t="shared" si="353"/>
        <v>55004.954597103017</v>
      </c>
    </row>
    <row r="3384" spans="1:11" x14ac:dyDescent="0.25">
      <c r="A3384" s="10">
        <f t="shared" si="354"/>
        <v>5</v>
      </c>
      <c r="B3384" s="11">
        <f t="shared" si="350"/>
        <v>2021</v>
      </c>
      <c r="C3384" s="12">
        <f t="shared" si="351"/>
        <v>44337</v>
      </c>
      <c r="D3384" s="11">
        <f t="shared" si="352"/>
        <v>21</v>
      </c>
      <c r="E3384" s="51">
        <v>32196.7847714007</v>
      </c>
      <c r="F3384" s="13">
        <v>5945.0220449961998</v>
      </c>
      <c r="G3384" s="13">
        <v>13868.540999999999</v>
      </c>
      <c r="H3384" s="13">
        <v>327.8</v>
      </c>
      <c r="I3384" s="13">
        <v>155.49449690130081</v>
      </c>
      <c r="J3384" s="49">
        <v>104.76612903225808</v>
      </c>
      <c r="K3384" s="14">
        <f t="shared" si="353"/>
        <v>52598.408442330459</v>
      </c>
    </row>
    <row r="3385" spans="1:11" x14ac:dyDescent="0.25">
      <c r="A3385" s="15">
        <f t="shared" si="354"/>
        <v>5</v>
      </c>
      <c r="B3385" s="16">
        <f t="shared" si="350"/>
        <v>2021</v>
      </c>
      <c r="C3385" s="17">
        <f t="shared" si="351"/>
        <v>44337</v>
      </c>
      <c r="D3385" s="16">
        <f t="shared" si="352"/>
        <v>22</v>
      </c>
      <c r="E3385" s="55">
        <v>30564.720856247499</v>
      </c>
      <c r="F3385" s="18">
        <v>5794.3961812757998</v>
      </c>
      <c r="G3385" s="18">
        <v>12692.054</v>
      </c>
      <c r="H3385" s="18">
        <v>327.8</v>
      </c>
      <c r="I3385" s="18">
        <v>155.49449690130081</v>
      </c>
      <c r="J3385" s="53">
        <v>104.76612903225808</v>
      </c>
      <c r="K3385" s="19">
        <f t="shared" si="353"/>
        <v>49639.231663456856</v>
      </c>
    </row>
    <row r="3386" spans="1:11" x14ac:dyDescent="0.25">
      <c r="A3386" s="10">
        <f t="shared" si="354"/>
        <v>5</v>
      </c>
      <c r="B3386" s="11">
        <f t="shared" si="350"/>
        <v>2021</v>
      </c>
      <c r="C3386" s="12">
        <f t="shared" si="351"/>
        <v>44337</v>
      </c>
      <c r="D3386" s="11">
        <f t="shared" si="352"/>
        <v>23</v>
      </c>
      <c r="E3386" s="51">
        <v>27362.453875790001</v>
      </c>
      <c r="F3386" s="13">
        <v>5347.4917039399998</v>
      </c>
      <c r="G3386" s="13">
        <v>11856.495999999999</v>
      </c>
      <c r="H3386" s="13">
        <v>327.8</v>
      </c>
      <c r="I3386" s="13">
        <v>155.49449690130081</v>
      </c>
      <c r="J3386" s="49">
        <v>104.76612903225808</v>
      </c>
      <c r="K3386" s="14">
        <f t="shared" si="353"/>
        <v>45154.502205663564</v>
      </c>
    </row>
    <row r="3387" spans="1:11" x14ac:dyDescent="0.25">
      <c r="A3387" s="15">
        <f t="shared" si="354"/>
        <v>5</v>
      </c>
      <c r="B3387" s="16">
        <f t="shared" si="350"/>
        <v>2021</v>
      </c>
      <c r="C3387" s="17">
        <f t="shared" si="351"/>
        <v>44337</v>
      </c>
      <c r="D3387" s="16">
        <f t="shared" si="352"/>
        <v>24</v>
      </c>
      <c r="E3387" s="55">
        <v>23605.110045796198</v>
      </c>
      <c r="F3387" s="18">
        <v>5062.6950855183004</v>
      </c>
      <c r="G3387" s="18">
        <v>11222.223</v>
      </c>
      <c r="H3387" s="18">
        <v>327.8</v>
      </c>
      <c r="I3387" s="18">
        <v>155.49449690130081</v>
      </c>
      <c r="J3387" s="53">
        <v>104.76612903225808</v>
      </c>
      <c r="K3387" s="19">
        <f t="shared" si="353"/>
        <v>40478.088757248057</v>
      </c>
    </row>
    <row r="3388" spans="1:11" x14ac:dyDescent="0.25">
      <c r="A3388" s="10">
        <f t="shared" si="354"/>
        <v>5</v>
      </c>
      <c r="B3388" s="11">
        <f t="shared" si="350"/>
        <v>2021</v>
      </c>
      <c r="C3388" s="12">
        <f t="shared" si="351"/>
        <v>44338</v>
      </c>
      <c r="D3388" s="11">
        <f t="shared" si="352"/>
        <v>1</v>
      </c>
      <c r="E3388" s="51">
        <v>20229.167579449</v>
      </c>
      <c r="F3388" s="13">
        <v>4870.3616417282001</v>
      </c>
      <c r="G3388" s="13">
        <v>10743.036</v>
      </c>
      <c r="H3388" s="13">
        <v>327.8</v>
      </c>
      <c r="I3388" s="13">
        <v>155.49449690130081</v>
      </c>
      <c r="J3388" s="49">
        <v>104.76612903225808</v>
      </c>
      <c r="K3388" s="14">
        <f t="shared" si="353"/>
        <v>36430.625847110758</v>
      </c>
    </row>
    <row r="3389" spans="1:11" x14ac:dyDescent="0.25">
      <c r="A3389" s="15">
        <f t="shared" si="354"/>
        <v>5</v>
      </c>
      <c r="B3389" s="16">
        <f t="shared" si="350"/>
        <v>2021</v>
      </c>
      <c r="C3389" s="17">
        <f t="shared" si="351"/>
        <v>44338</v>
      </c>
      <c r="D3389" s="16">
        <f t="shared" si="352"/>
        <v>2</v>
      </c>
      <c r="E3389" s="55">
        <v>17555.557791077001</v>
      </c>
      <c r="F3389" s="18">
        <v>4673.0097906198998</v>
      </c>
      <c r="G3389" s="18">
        <v>10569.356</v>
      </c>
      <c r="H3389" s="18">
        <v>327.8</v>
      </c>
      <c r="I3389" s="18">
        <v>155.49449690130081</v>
      </c>
      <c r="J3389" s="53">
        <v>104.76612903225808</v>
      </c>
      <c r="K3389" s="19">
        <f t="shared" si="353"/>
        <v>33385.984207630463</v>
      </c>
    </row>
    <row r="3390" spans="1:11" x14ac:dyDescent="0.25">
      <c r="A3390" s="10">
        <f t="shared" si="354"/>
        <v>5</v>
      </c>
      <c r="B3390" s="11">
        <f t="shared" si="350"/>
        <v>2021</v>
      </c>
      <c r="C3390" s="12">
        <f t="shared" si="351"/>
        <v>44338</v>
      </c>
      <c r="D3390" s="11">
        <f t="shared" si="352"/>
        <v>3</v>
      </c>
      <c r="E3390" s="51">
        <v>15746.409355468701</v>
      </c>
      <c r="F3390" s="13">
        <v>4553.5129422956998</v>
      </c>
      <c r="G3390" s="13">
        <v>10531.123</v>
      </c>
      <c r="H3390" s="13">
        <v>327.8</v>
      </c>
      <c r="I3390" s="13">
        <v>155.49449690130081</v>
      </c>
      <c r="J3390" s="49">
        <v>104.76612903225808</v>
      </c>
      <c r="K3390" s="14">
        <f t="shared" si="353"/>
        <v>31419.10592369796</v>
      </c>
    </row>
    <row r="3391" spans="1:11" x14ac:dyDescent="0.25">
      <c r="A3391" s="15">
        <f t="shared" si="354"/>
        <v>5</v>
      </c>
      <c r="B3391" s="16">
        <f t="shared" si="350"/>
        <v>2021</v>
      </c>
      <c r="C3391" s="17">
        <f t="shared" si="351"/>
        <v>44338</v>
      </c>
      <c r="D3391" s="16">
        <f t="shared" si="352"/>
        <v>4</v>
      </c>
      <c r="E3391" s="55">
        <v>14642.327939498</v>
      </c>
      <c r="F3391" s="18">
        <v>4484.2006047017003</v>
      </c>
      <c r="G3391" s="18">
        <v>10522.277</v>
      </c>
      <c r="H3391" s="18">
        <v>327.8</v>
      </c>
      <c r="I3391" s="18">
        <v>155.49449690130081</v>
      </c>
      <c r="J3391" s="53">
        <v>104.76612903225808</v>
      </c>
      <c r="K3391" s="19">
        <f t="shared" si="353"/>
        <v>30236.866170133257</v>
      </c>
    </row>
    <row r="3392" spans="1:11" x14ac:dyDescent="0.25">
      <c r="A3392" s="10">
        <f t="shared" si="354"/>
        <v>5</v>
      </c>
      <c r="B3392" s="11">
        <f t="shared" si="350"/>
        <v>2021</v>
      </c>
      <c r="C3392" s="12">
        <f t="shared" si="351"/>
        <v>44338</v>
      </c>
      <c r="D3392" s="11">
        <f t="shared" si="352"/>
        <v>5</v>
      </c>
      <c r="E3392" s="51">
        <v>14013.961257961</v>
      </c>
      <c r="F3392" s="13">
        <v>4447.9189900209003</v>
      </c>
      <c r="G3392" s="13">
        <v>11018.129000000001</v>
      </c>
      <c r="H3392" s="13">
        <v>262.24</v>
      </c>
      <c r="I3392" s="13">
        <v>124.39559752104063</v>
      </c>
      <c r="J3392" s="49">
        <v>104.76612903225808</v>
      </c>
      <c r="K3392" s="14">
        <f t="shared" si="353"/>
        <v>29971.4109745352</v>
      </c>
    </row>
    <row r="3393" spans="1:11" x14ac:dyDescent="0.25">
      <c r="A3393" s="15">
        <f t="shared" si="354"/>
        <v>5</v>
      </c>
      <c r="B3393" s="16">
        <f t="shared" si="350"/>
        <v>2021</v>
      </c>
      <c r="C3393" s="17">
        <f t="shared" si="351"/>
        <v>44338</v>
      </c>
      <c r="D3393" s="16">
        <f t="shared" si="352"/>
        <v>6</v>
      </c>
      <c r="E3393" s="55">
        <v>13883.754669649499</v>
      </c>
      <c r="F3393" s="18">
        <v>4434.1002621357002</v>
      </c>
      <c r="G3393" s="18">
        <v>11307.955</v>
      </c>
      <c r="H3393" s="18">
        <v>0</v>
      </c>
      <c r="I3393" s="18">
        <v>0</v>
      </c>
      <c r="J3393" s="53">
        <v>104.76612903225808</v>
      </c>
      <c r="K3393" s="19">
        <f t="shared" si="353"/>
        <v>29730.576060817461</v>
      </c>
    </row>
    <row r="3394" spans="1:11" x14ac:dyDescent="0.25">
      <c r="A3394" s="10">
        <f t="shared" si="354"/>
        <v>5</v>
      </c>
      <c r="B3394" s="11">
        <f t="shared" si="350"/>
        <v>2021</v>
      </c>
      <c r="C3394" s="12">
        <f t="shared" si="351"/>
        <v>44338</v>
      </c>
      <c r="D3394" s="11">
        <f t="shared" si="352"/>
        <v>7</v>
      </c>
      <c r="E3394" s="51">
        <v>14323.052022278</v>
      </c>
      <c r="F3394" s="13">
        <v>4245.9538262058004</v>
      </c>
      <c r="G3394" s="13">
        <v>12121.120999999999</v>
      </c>
      <c r="H3394" s="13">
        <v>0</v>
      </c>
      <c r="I3394" s="13">
        <v>0</v>
      </c>
      <c r="J3394" s="49">
        <v>104.76612903225808</v>
      </c>
      <c r="K3394" s="14">
        <f t="shared" si="353"/>
        <v>30794.892977516058</v>
      </c>
    </row>
    <row r="3395" spans="1:11" x14ac:dyDescent="0.25">
      <c r="A3395" s="15">
        <f t="shared" si="354"/>
        <v>5</v>
      </c>
      <c r="B3395" s="16">
        <f t="shared" si="350"/>
        <v>2021</v>
      </c>
      <c r="C3395" s="17">
        <f t="shared" si="351"/>
        <v>44338</v>
      </c>
      <c r="D3395" s="16">
        <f t="shared" si="352"/>
        <v>8</v>
      </c>
      <c r="E3395" s="55">
        <v>15672.7022639562</v>
      </c>
      <c r="F3395" s="18">
        <v>4407.1870602839999</v>
      </c>
      <c r="G3395" s="18">
        <v>12652.8</v>
      </c>
      <c r="H3395" s="18">
        <v>0</v>
      </c>
      <c r="I3395" s="18">
        <v>0</v>
      </c>
      <c r="J3395" s="53">
        <v>104.76612903225808</v>
      </c>
      <c r="K3395" s="19">
        <f t="shared" si="353"/>
        <v>32837.455453272458</v>
      </c>
    </row>
    <row r="3396" spans="1:11" x14ac:dyDescent="0.25">
      <c r="A3396" s="10">
        <f t="shared" si="354"/>
        <v>5</v>
      </c>
      <c r="B3396" s="11">
        <f t="shared" si="350"/>
        <v>2021</v>
      </c>
      <c r="C3396" s="12">
        <f t="shared" si="351"/>
        <v>44338</v>
      </c>
      <c r="D3396" s="11">
        <f t="shared" si="352"/>
        <v>9</v>
      </c>
      <c r="E3396" s="51">
        <v>17614.900381162501</v>
      </c>
      <c r="F3396" s="13">
        <v>4822.9367527648001</v>
      </c>
      <c r="G3396" s="13">
        <v>13362.811</v>
      </c>
      <c r="H3396" s="13">
        <v>0</v>
      </c>
      <c r="I3396" s="13">
        <v>0</v>
      </c>
      <c r="J3396" s="49">
        <v>104.76612903225808</v>
      </c>
      <c r="K3396" s="14">
        <f t="shared" si="353"/>
        <v>35905.414262959559</v>
      </c>
    </row>
    <row r="3397" spans="1:11" x14ac:dyDescent="0.25">
      <c r="A3397" s="15">
        <f t="shared" si="354"/>
        <v>5</v>
      </c>
      <c r="B3397" s="16">
        <f t="shared" ref="B3397:B3460" si="355">YEAR(C3397)</f>
        <v>2021</v>
      </c>
      <c r="C3397" s="17">
        <f t="shared" si="351"/>
        <v>44338</v>
      </c>
      <c r="D3397" s="16">
        <f t="shared" si="352"/>
        <v>10</v>
      </c>
      <c r="E3397" s="55">
        <v>20302.843247485998</v>
      </c>
      <c r="F3397" s="18">
        <v>5424.9323836435997</v>
      </c>
      <c r="G3397" s="18">
        <v>13789.56</v>
      </c>
      <c r="H3397" s="18">
        <v>0</v>
      </c>
      <c r="I3397" s="18">
        <v>0</v>
      </c>
      <c r="J3397" s="53">
        <v>104.76612903225808</v>
      </c>
      <c r="K3397" s="19">
        <f t="shared" si="353"/>
        <v>39622.101760161851</v>
      </c>
    </row>
    <row r="3398" spans="1:11" x14ac:dyDescent="0.25">
      <c r="A3398" s="10">
        <f t="shared" si="354"/>
        <v>5</v>
      </c>
      <c r="B3398" s="11">
        <f t="shared" si="355"/>
        <v>2021</v>
      </c>
      <c r="C3398" s="12">
        <f t="shared" ref="C3398:C3461" si="356">IF(D3398=1, C3397+1, C3397)</f>
        <v>44338</v>
      </c>
      <c r="D3398" s="11">
        <f t="shared" ref="D3398:D3461" si="357">IF(D3397=24, 1, D3397+1)</f>
        <v>11</v>
      </c>
      <c r="E3398" s="51">
        <v>23132.478867672002</v>
      </c>
      <c r="F3398" s="13">
        <v>5910.3112065246996</v>
      </c>
      <c r="G3398" s="13">
        <v>14421.788</v>
      </c>
      <c r="H3398" s="13">
        <v>0</v>
      </c>
      <c r="I3398" s="13">
        <v>0</v>
      </c>
      <c r="J3398" s="49">
        <v>104.76612903225808</v>
      </c>
      <c r="K3398" s="14">
        <f t="shared" ref="K3398:K3461" si="358">SUM(E3398:J3398)</f>
        <v>43569.34420322896</v>
      </c>
    </row>
    <row r="3399" spans="1:11" x14ac:dyDescent="0.25">
      <c r="A3399" s="15">
        <f t="shared" si="354"/>
        <v>5</v>
      </c>
      <c r="B3399" s="16">
        <f t="shared" si="355"/>
        <v>2021</v>
      </c>
      <c r="C3399" s="17">
        <f t="shared" si="356"/>
        <v>44338</v>
      </c>
      <c r="D3399" s="16">
        <f t="shared" si="357"/>
        <v>12</v>
      </c>
      <c r="E3399" s="55">
        <v>27448.461209601501</v>
      </c>
      <c r="F3399" s="18">
        <v>6382.8554734206</v>
      </c>
      <c r="G3399" s="18">
        <v>14855.43</v>
      </c>
      <c r="H3399" s="18">
        <v>0</v>
      </c>
      <c r="I3399" s="18">
        <v>0</v>
      </c>
      <c r="J3399" s="53">
        <v>104.76612903225808</v>
      </c>
      <c r="K3399" s="19">
        <f t="shared" si="358"/>
        <v>48791.51281205436</v>
      </c>
    </row>
    <row r="3400" spans="1:11" x14ac:dyDescent="0.25">
      <c r="A3400" s="10">
        <f t="shared" si="354"/>
        <v>5</v>
      </c>
      <c r="B3400" s="11">
        <f t="shared" si="355"/>
        <v>2021</v>
      </c>
      <c r="C3400" s="12">
        <f t="shared" si="356"/>
        <v>44338</v>
      </c>
      <c r="D3400" s="11">
        <f t="shared" si="357"/>
        <v>13</v>
      </c>
      <c r="E3400" s="51">
        <v>30803.2567888468</v>
      </c>
      <c r="F3400" s="13">
        <v>6552.0136704976003</v>
      </c>
      <c r="G3400" s="13">
        <v>14856.436</v>
      </c>
      <c r="H3400" s="13">
        <v>0</v>
      </c>
      <c r="I3400" s="13">
        <v>0</v>
      </c>
      <c r="J3400" s="49">
        <v>104.76612903225808</v>
      </c>
      <c r="K3400" s="14">
        <f t="shared" si="358"/>
        <v>52316.472588376659</v>
      </c>
    </row>
    <row r="3401" spans="1:11" x14ac:dyDescent="0.25">
      <c r="A3401" s="15">
        <f t="shared" si="354"/>
        <v>5</v>
      </c>
      <c r="B3401" s="16">
        <f t="shared" si="355"/>
        <v>2021</v>
      </c>
      <c r="C3401" s="17">
        <f t="shared" si="356"/>
        <v>44338</v>
      </c>
      <c r="D3401" s="16">
        <f t="shared" si="357"/>
        <v>14</v>
      </c>
      <c r="E3401" s="55">
        <v>32090.3237940094</v>
      </c>
      <c r="F3401" s="18">
        <v>6543.1713768829004</v>
      </c>
      <c r="G3401" s="18">
        <v>14867.907999999999</v>
      </c>
      <c r="H3401" s="18">
        <v>0</v>
      </c>
      <c r="I3401" s="18">
        <v>0</v>
      </c>
      <c r="J3401" s="53">
        <v>104.76612903225808</v>
      </c>
      <c r="K3401" s="19">
        <f t="shared" si="358"/>
        <v>53606.169299924557</v>
      </c>
    </row>
    <row r="3402" spans="1:11" x14ac:dyDescent="0.25">
      <c r="A3402" s="10">
        <f t="shared" si="354"/>
        <v>5</v>
      </c>
      <c r="B3402" s="11">
        <f t="shared" si="355"/>
        <v>2021</v>
      </c>
      <c r="C3402" s="12">
        <f t="shared" si="356"/>
        <v>44338</v>
      </c>
      <c r="D3402" s="11">
        <f t="shared" si="357"/>
        <v>15</v>
      </c>
      <c r="E3402" s="51">
        <v>32983.941436307003</v>
      </c>
      <c r="F3402" s="13">
        <v>6467.8515923209998</v>
      </c>
      <c r="G3402" s="13">
        <v>14458.126</v>
      </c>
      <c r="H3402" s="13">
        <v>0</v>
      </c>
      <c r="I3402" s="13">
        <v>0</v>
      </c>
      <c r="J3402" s="49">
        <v>104.76612903225808</v>
      </c>
      <c r="K3402" s="14">
        <f t="shared" si="358"/>
        <v>54014.685157660264</v>
      </c>
    </row>
    <row r="3403" spans="1:11" x14ac:dyDescent="0.25">
      <c r="A3403" s="15">
        <f t="shared" si="354"/>
        <v>5</v>
      </c>
      <c r="B3403" s="16">
        <f t="shared" si="355"/>
        <v>2021</v>
      </c>
      <c r="C3403" s="17">
        <f t="shared" si="356"/>
        <v>44338</v>
      </c>
      <c r="D3403" s="16">
        <f t="shared" si="357"/>
        <v>16</v>
      </c>
      <c r="E3403" s="55">
        <v>32359.250940571099</v>
      </c>
      <c r="F3403" s="18">
        <v>6326.6773374206005</v>
      </c>
      <c r="G3403" s="18">
        <v>14182.187</v>
      </c>
      <c r="H3403" s="18">
        <v>0</v>
      </c>
      <c r="I3403" s="18">
        <v>0</v>
      </c>
      <c r="J3403" s="53">
        <v>104.76612903225808</v>
      </c>
      <c r="K3403" s="19">
        <f t="shared" si="358"/>
        <v>52972.881407023953</v>
      </c>
    </row>
    <row r="3404" spans="1:11" x14ac:dyDescent="0.25">
      <c r="A3404" s="10">
        <f t="shared" si="354"/>
        <v>5</v>
      </c>
      <c r="B3404" s="11">
        <f t="shared" si="355"/>
        <v>2021</v>
      </c>
      <c r="C3404" s="12">
        <f t="shared" si="356"/>
        <v>44338</v>
      </c>
      <c r="D3404" s="11">
        <f t="shared" si="357"/>
        <v>17</v>
      </c>
      <c r="E3404" s="51">
        <v>32251.484293825099</v>
      </c>
      <c r="F3404" s="13">
        <v>6151.8217282588002</v>
      </c>
      <c r="G3404" s="13">
        <v>13956.487999999999</v>
      </c>
      <c r="H3404" s="13">
        <v>0</v>
      </c>
      <c r="I3404" s="13">
        <v>0</v>
      </c>
      <c r="J3404" s="49">
        <v>104.76612903225808</v>
      </c>
      <c r="K3404" s="14">
        <f t="shared" si="358"/>
        <v>52464.560151116151</v>
      </c>
    </row>
    <row r="3405" spans="1:11" x14ac:dyDescent="0.25">
      <c r="A3405" s="15">
        <f t="shared" si="354"/>
        <v>5</v>
      </c>
      <c r="B3405" s="16">
        <f t="shared" si="355"/>
        <v>2021</v>
      </c>
      <c r="C3405" s="17">
        <f t="shared" si="356"/>
        <v>44338</v>
      </c>
      <c r="D3405" s="16">
        <f t="shared" si="357"/>
        <v>18</v>
      </c>
      <c r="E3405" s="55">
        <v>33114.577148584904</v>
      </c>
      <c r="F3405" s="18">
        <v>5986.9634818539998</v>
      </c>
      <c r="G3405" s="18">
        <v>13447.659</v>
      </c>
      <c r="H3405" s="18">
        <v>0</v>
      </c>
      <c r="I3405" s="18">
        <v>0</v>
      </c>
      <c r="J3405" s="53">
        <v>104.76612903225808</v>
      </c>
      <c r="K3405" s="19">
        <f t="shared" si="358"/>
        <v>52653.965759471161</v>
      </c>
    </row>
    <row r="3406" spans="1:11" x14ac:dyDescent="0.25">
      <c r="A3406" s="10">
        <f t="shared" si="354"/>
        <v>5</v>
      </c>
      <c r="B3406" s="11">
        <f t="shared" si="355"/>
        <v>2021</v>
      </c>
      <c r="C3406" s="12">
        <f t="shared" si="356"/>
        <v>44338</v>
      </c>
      <c r="D3406" s="11">
        <f t="shared" si="357"/>
        <v>19</v>
      </c>
      <c r="E3406" s="51">
        <v>31668.770009094202</v>
      </c>
      <c r="F3406" s="13">
        <v>5760.2668117034</v>
      </c>
      <c r="G3406" s="13">
        <v>12842.021000000001</v>
      </c>
      <c r="H3406" s="13">
        <v>0</v>
      </c>
      <c r="I3406" s="13">
        <v>0</v>
      </c>
      <c r="J3406" s="49">
        <v>104.76612903225808</v>
      </c>
      <c r="K3406" s="14">
        <f t="shared" si="358"/>
        <v>50375.823949829857</v>
      </c>
    </row>
    <row r="3407" spans="1:11" x14ac:dyDescent="0.25">
      <c r="A3407" s="15">
        <f t="shared" si="354"/>
        <v>5</v>
      </c>
      <c r="B3407" s="16">
        <f t="shared" si="355"/>
        <v>2021</v>
      </c>
      <c r="C3407" s="17">
        <f t="shared" si="356"/>
        <v>44338</v>
      </c>
      <c r="D3407" s="16">
        <f t="shared" si="357"/>
        <v>20</v>
      </c>
      <c r="E3407" s="55">
        <v>29823.254592382498</v>
      </c>
      <c r="F3407" s="18">
        <v>5578.2095460093997</v>
      </c>
      <c r="G3407" s="18">
        <v>12431.151</v>
      </c>
      <c r="H3407" s="18">
        <v>81.95</v>
      </c>
      <c r="I3407" s="18">
        <v>38.873624225325202</v>
      </c>
      <c r="J3407" s="53">
        <v>104.76612903225808</v>
      </c>
      <c r="K3407" s="19">
        <f t="shared" si="358"/>
        <v>48058.204891649475</v>
      </c>
    </row>
    <row r="3408" spans="1:11" x14ac:dyDescent="0.25">
      <c r="A3408" s="10">
        <f t="shared" si="354"/>
        <v>5</v>
      </c>
      <c r="B3408" s="11">
        <f t="shared" si="355"/>
        <v>2021</v>
      </c>
      <c r="C3408" s="12">
        <f t="shared" si="356"/>
        <v>44338</v>
      </c>
      <c r="D3408" s="11">
        <f t="shared" si="357"/>
        <v>21</v>
      </c>
      <c r="E3408" s="51">
        <v>27903.9442571326</v>
      </c>
      <c r="F3408" s="13">
        <v>5518.6386957170998</v>
      </c>
      <c r="G3408" s="13">
        <v>12032.143</v>
      </c>
      <c r="H3408" s="13">
        <v>327.8</v>
      </c>
      <c r="I3408" s="13">
        <v>155.49449690130081</v>
      </c>
      <c r="J3408" s="49">
        <v>104.76612903225808</v>
      </c>
      <c r="K3408" s="14">
        <f t="shared" si="358"/>
        <v>46042.786578783256</v>
      </c>
    </row>
    <row r="3409" spans="1:11" x14ac:dyDescent="0.25">
      <c r="A3409" s="15">
        <f t="shared" si="354"/>
        <v>5</v>
      </c>
      <c r="B3409" s="16">
        <f t="shared" si="355"/>
        <v>2021</v>
      </c>
      <c r="C3409" s="17">
        <f t="shared" si="356"/>
        <v>44338</v>
      </c>
      <c r="D3409" s="16">
        <f t="shared" si="357"/>
        <v>22</v>
      </c>
      <c r="E3409" s="55">
        <v>26682.3750612482</v>
      </c>
      <c r="F3409" s="18">
        <v>5498.5530376017005</v>
      </c>
      <c r="G3409" s="18">
        <v>11594.447</v>
      </c>
      <c r="H3409" s="18">
        <v>327.8</v>
      </c>
      <c r="I3409" s="18">
        <v>155.49449690130081</v>
      </c>
      <c r="J3409" s="53">
        <v>104.76612903225808</v>
      </c>
      <c r="K3409" s="19">
        <f t="shared" si="358"/>
        <v>44363.435724783463</v>
      </c>
    </row>
    <row r="3410" spans="1:11" x14ac:dyDescent="0.25">
      <c r="A3410" s="10">
        <f t="shared" si="354"/>
        <v>5</v>
      </c>
      <c r="B3410" s="11">
        <f t="shared" si="355"/>
        <v>2021</v>
      </c>
      <c r="C3410" s="12">
        <f t="shared" si="356"/>
        <v>44338</v>
      </c>
      <c r="D3410" s="11">
        <f t="shared" si="357"/>
        <v>23</v>
      </c>
      <c r="E3410" s="51">
        <v>24397.475404857501</v>
      </c>
      <c r="F3410" s="13">
        <v>5099.5405300279999</v>
      </c>
      <c r="G3410" s="13">
        <v>10886.681</v>
      </c>
      <c r="H3410" s="13">
        <v>327.8</v>
      </c>
      <c r="I3410" s="13">
        <v>155.49449690130081</v>
      </c>
      <c r="J3410" s="49">
        <v>104.76612903225808</v>
      </c>
      <c r="K3410" s="14">
        <f t="shared" si="358"/>
        <v>40971.757560819067</v>
      </c>
    </row>
    <row r="3411" spans="1:11" x14ac:dyDescent="0.25">
      <c r="A3411" s="15">
        <f t="shared" si="354"/>
        <v>5</v>
      </c>
      <c r="B3411" s="16">
        <f t="shared" si="355"/>
        <v>2021</v>
      </c>
      <c r="C3411" s="17">
        <f t="shared" si="356"/>
        <v>44338</v>
      </c>
      <c r="D3411" s="16">
        <f t="shared" si="357"/>
        <v>24</v>
      </c>
      <c r="E3411" s="55">
        <v>21181.9734949911</v>
      </c>
      <c r="F3411" s="18">
        <v>4825.3998578291003</v>
      </c>
      <c r="G3411" s="18">
        <v>10508.521000000001</v>
      </c>
      <c r="H3411" s="18">
        <v>327.8</v>
      </c>
      <c r="I3411" s="18">
        <v>155.49449690130081</v>
      </c>
      <c r="J3411" s="53">
        <v>104.76612903225808</v>
      </c>
      <c r="K3411" s="19">
        <f t="shared" si="358"/>
        <v>37103.954978753762</v>
      </c>
    </row>
    <row r="3412" spans="1:11" x14ac:dyDescent="0.25">
      <c r="A3412" s="10">
        <f t="shared" si="354"/>
        <v>5</v>
      </c>
      <c r="B3412" s="11">
        <f t="shared" si="355"/>
        <v>2021</v>
      </c>
      <c r="C3412" s="12">
        <f t="shared" si="356"/>
        <v>44339</v>
      </c>
      <c r="D3412" s="11">
        <f t="shared" si="357"/>
        <v>1</v>
      </c>
      <c r="E3412" s="51">
        <v>18325.831415529399</v>
      </c>
      <c r="F3412" s="13">
        <v>4646.2039500148003</v>
      </c>
      <c r="G3412" s="13">
        <v>10393.397999999999</v>
      </c>
      <c r="H3412" s="13">
        <v>327.8</v>
      </c>
      <c r="I3412" s="13">
        <v>155.49449690130081</v>
      </c>
      <c r="J3412" s="49">
        <v>104.76612903225808</v>
      </c>
      <c r="K3412" s="14">
        <f t="shared" si="358"/>
        <v>33953.493991477764</v>
      </c>
    </row>
    <row r="3413" spans="1:11" x14ac:dyDescent="0.25">
      <c r="A3413" s="15">
        <f t="shared" si="354"/>
        <v>5</v>
      </c>
      <c r="B3413" s="16">
        <f t="shared" si="355"/>
        <v>2021</v>
      </c>
      <c r="C3413" s="17">
        <f t="shared" si="356"/>
        <v>44339</v>
      </c>
      <c r="D3413" s="16">
        <f t="shared" si="357"/>
        <v>2</v>
      </c>
      <c r="E3413" s="55">
        <v>16192.3847910076</v>
      </c>
      <c r="F3413" s="18">
        <v>4511.1750614422999</v>
      </c>
      <c r="G3413" s="18">
        <v>10121.486000000001</v>
      </c>
      <c r="H3413" s="18">
        <v>327.8</v>
      </c>
      <c r="I3413" s="18">
        <v>155.49449690130081</v>
      </c>
      <c r="J3413" s="53">
        <v>104.76612903225808</v>
      </c>
      <c r="K3413" s="19">
        <f t="shared" si="358"/>
        <v>31413.106478383459</v>
      </c>
    </row>
    <row r="3414" spans="1:11" x14ac:dyDescent="0.25">
      <c r="A3414" s="10">
        <f t="shared" si="354"/>
        <v>5</v>
      </c>
      <c r="B3414" s="11">
        <f t="shared" si="355"/>
        <v>2021</v>
      </c>
      <c r="C3414" s="12">
        <f t="shared" si="356"/>
        <v>44339</v>
      </c>
      <c r="D3414" s="11">
        <f t="shared" si="357"/>
        <v>3</v>
      </c>
      <c r="E3414" s="51">
        <v>14704.9427688745</v>
      </c>
      <c r="F3414" s="13">
        <v>4388.8934379642997</v>
      </c>
      <c r="G3414" s="13">
        <v>10164.203</v>
      </c>
      <c r="H3414" s="13">
        <v>327.8</v>
      </c>
      <c r="I3414" s="13">
        <v>155.49449690130081</v>
      </c>
      <c r="J3414" s="49">
        <v>104.76612903225808</v>
      </c>
      <c r="K3414" s="14">
        <f t="shared" si="358"/>
        <v>29846.099832772361</v>
      </c>
    </row>
    <row r="3415" spans="1:11" x14ac:dyDescent="0.25">
      <c r="A3415" s="15">
        <f t="shared" si="354"/>
        <v>5</v>
      </c>
      <c r="B3415" s="16">
        <f t="shared" si="355"/>
        <v>2021</v>
      </c>
      <c r="C3415" s="17">
        <f t="shared" si="356"/>
        <v>44339</v>
      </c>
      <c r="D3415" s="16">
        <f t="shared" si="357"/>
        <v>4</v>
      </c>
      <c r="E3415" s="55">
        <v>13787.8850646179</v>
      </c>
      <c r="F3415" s="18">
        <v>4300.7176972112002</v>
      </c>
      <c r="G3415" s="18">
        <v>10332.741</v>
      </c>
      <c r="H3415" s="18">
        <v>327.8</v>
      </c>
      <c r="I3415" s="18">
        <v>155.49449690130081</v>
      </c>
      <c r="J3415" s="53">
        <v>104.76612903225808</v>
      </c>
      <c r="K3415" s="19">
        <f t="shared" si="358"/>
        <v>29009.404387762657</v>
      </c>
    </row>
    <row r="3416" spans="1:11" x14ac:dyDescent="0.25">
      <c r="A3416" s="10">
        <f t="shared" si="354"/>
        <v>5</v>
      </c>
      <c r="B3416" s="11">
        <f t="shared" si="355"/>
        <v>2021</v>
      </c>
      <c r="C3416" s="12">
        <f t="shared" si="356"/>
        <v>44339</v>
      </c>
      <c r="D3416" s="11">
        <f t="shared" si="357"/>
        <v>5</v>
      </c>
      <c r="E3416" s="51">
        <v>13247.006979792</v>
      </c>
      <c r="F3416" s="13">
        <v>4324.5941061644999</v>
      </c>
      <c r="G3416" s="13">
        <v>10590.486999999999</v>
      </c>
      <c r="H3416" s="13">
        <v>256.733</v>
      </c>
      <c r="I3416" s="13">
        <v>121.78330894741201</v>
      </c>
      <c r="J3416" s="49">
        <v>104.76612903225808</v>
      </c>
      <c r="K3416" s="14">
        <f t="shared" si="358"/>
        <v>28645.37052393617</v>
      </c>
    </row>
    <row r="3417" spans="1:11" x14ac:dyDescent="0.25">
      <c r="A3417" s="15">
        <f t="shared" si="354"/>
        <v>5</v>
      </c>
      <c r="B3417" s="16">
        <f t="shared" si="355"/>
        <v>2021</v>
      </c>
      <c r="C3417" s="17">
        <f t="shared" si="356"/>
        <v>44339</v>
      </c>
      <c r="D3417" s="16">
        <f t="shared" si="357"/>
        <v>6</v>
      </c>
      <c r="E3417" s="55">
        <v>13101.6910750269</v>
      </c>
      <c r="F3417" s="18">
        <v>4243.4443166465999</v>
      </c>
      <c r="G3417" s="18">
        <v>11037.074000000001</v>
      </c>
      <c r="H3417" s="18">
        <v>0</v>
      </c>
      <c r="I3417" s="18">
        <v>0</v>
      </c>
      <c r="J3417" s="53">
        <v>104.76612903225808</v>
      </c>
      <c r="K3417" s="19">
        <f t="shared" si="358"/>
        <v>28486.975520705757</v>
      </c>
    </row>
    <row r="3418" spans="1:11" x14ac:dyDescent="0.25">
      <c r="A3418" s="10">
        <f t="shared" si="354"/>
        <v>5</v>
      </c>
      <c r="B3418" s="11">
        <f t="shared" si="355"/>
        <v>2021</v>
      </c>
      <c r="C3418" s="12">
        <f t="shared" si="356"/>
        <v>44339</v>
      </c>
      <c r="D3418" s="11">
        <f t="shared" si="357"/>
        <v>7</v>
      </c>
      <c r="E3418" s="51">
        <v>13785.5599588969</v>
      </c>
      <c r="F3418" s="13">
        <v>4026.7729752720002</v>
      </c>
      <c r="G3418" s="13">
        <v>12022.777</v>
      </c>
      <c r="H3418" s="13">
        <v>0</v>
      </c>
      <c r="I3418" s="13">
        <v>0</v>
      </c>
      <c r="J3418" s="49">
        <v>104.76612903225808</v>
      </c>
      <c r="K3418" s="14">
        <f t="shared" si="358"/>
        <v>29939.876063201154</v>
      </c>
    </row>
    <row r="3419" spans="1:11" x14ac:dyDescent="0.25">
      <c r="A3419" s="15">
        <f t="shared" si="354"/>
        <v>5</v>
      </c>
      <c r="B3419" s="16">
        <f t="shared" si="355"/>
        <v>2021</v>
      </c>
      <c r="C3419" s="17">
        <f t="shared" si="356"/>
        <v>44339</v>
      </c>
      <c r="D3419" s="16">
        <f t="shared" si="357"/>
        <v>8</v>
      </c>
      <c r="E3419" s="55">
        <v>15768.658060288501</v>
      </c>
      <c r="F3419" s="18">
        <v>4261.4897160250002</v>
      </c>
      <c r="G3419" s="18">
        <v>12840.686</v>
      </c>
      <c r="H3419" s="18">
        <v>0</v>
      </c>
      <c r="I3419" s="18">
        <v>0</v>
      </c>
      <c r="J3419" s="53">
        <v>104.76612903225808</v>
      </c>
      <c r="K3419" s="19">
        <f t="shared" si="358"/>
        <v>32975.599905345756</v>
      </c>
    </row>
    <row r="3420" spans="1:11" x14ac:dyDescent="0.25">
      <c r="A3420" s="10">
        <f t="shared" si="354"/>
        <v>5</v>
      </c>
      <c r="B3420" s="11">
        <f t="shared" si="355"/>
        <v>2021</v>
      </c>
      <c r="C3420" s="12">
        <f t="shared" si="356"/>
        <v>44339</v>
      </c>
      <c r="D3420" s="11">
        <f t="shared" si="357"/>
        <v>9</v>
      </c>
      <c r="E3420" s="51">
        <v>19489.429251592799</v>
      </c>
      <c r="F3420" s="13">
        <v>4666.8512376364997</v>
      </c>
      <c r="G3420" s="13">
        <v>13595.088</v>
      </c>
      <c r="H3420" s="13">
        <v>0</v>
      </c>
      <c r="I3420" s="13">
        <v>0</v>
      </c>
      <c r="J3420" s="49">
        <v>104.76612903225808</v>
      </c>
      <c r="K3420" s="14">
        <f t="shared" si="358"/>
        <v>37856.134618261553</v>
      </c>
    </row>
    <row r="3421" spans="1:11" x14ac:dyDescent="0.25">
      <c r="A3421" s="15">
        <f t="shared" si="354"/>
        <v>5</v>
      </c>
      <c r="B3421" s="16">
        <f t="shared" si="355"/>
        <v>2021</v>
      </c>
      <c r="C3421" s="17">
        <f t="shared" si="356"/>
        <v>44339</v>
      </c>
      <c r="D3421" s="16">
        <f t="shared" si="357"/>
        <v>10</v>
      </c>
      <c r="E3421" s="55">
        <v>23786.066121991898</v>
      </c>
      <c r="F3421" s="18">
        <v>5254.9337844558004</v>
      </c>
      <c r="G3421" s="18">
        <v>14089.876</v>
      </c>
      <c r="H3421" s="18">
        <v>0</v>
      </c>
      <c r="I3421" s="18">
        <v>0</v>
      </c>
      <c r="J3421" s="53">
        <v>104.76612903225808</v>
      </c>
      <c r="K3421" s="19">
        <f t="shared" si="358"/>
        <v>43235.642035479956</v>
      </c>
    </row>
    <row r="3422" spans="1:11" x14ac:dyDescent="0.25">
      <c r="A3422" s="10">
        <f t="shared" si="354"/>
        <v>5</v>
      </c>
      <c r="B3422" s="11">
        <f t="shared" si="355"/>
        <v>2021</v>
      </c>
      <c r="C3422" s="12">
        <f t="shared" si="356"/>
        <v>44339</v>
      </c>
      <c r="D3422" s="11">
        <f t="shared" si="357"/>
        <v>11</v>
      </c>
      <c r="E3422" s="51">
        <v>27837.316472085899</v>
      </c>
      <c r="F3422" s="13">
        <v>5773.9769000157003</v>
      </c>
      <c r="G3422" s="13">
        <v>14339.594999999999</v>
      </c>
      <c r="H3422" s="13">
        <v>0</v>
      </c>
      <c r="I3422" s="13">
        <v>0</v>
      </c>
      <c r="J3422" s="49">
        <v>104.76612903225808</v>
      </c>
      <c r="K3422" s="14">
        <f t="shared" si="358"/>
        <v>48055.65450113386</v>
      </c>
    </row>
    <row r="3423" spans="1:11" x14ac:dyDescent="0.25">
      <c r="A3423" s="15">
        <f t="shared" si="354"/>
        <v>5</v>
      </c>
      <c r="B3423" s="16">
        <f t="shared" si="355"/>
        <v>2021</v>
      </c>
      <c r="C3423" s="17">
        <f t="shared" si="356"/>
        <v>44339</v>
      </c>
      <c r="D3423" s="16">
        <f t="shared" si="357"/>
        <v>12</v>
      </c>
      <c r="E3423" s="55">
        <v>30661.970925343401</v>
      </c>
      <c r="F3423" s="18">
        <v>6056.8906862547001</v>
      </c>
      <c r="G3423" s="18">
        <v>14259.834000000001</v>
      </c>
      <c r="H3423" s="18">
        <v>0</v>
      </c>
      <c r="I3423" s="18">
        <v>0</v>
      </c>
      <c r="J3423" s="53">
        <v>104.76612903225808</v>
      </c>
      <c r="K3423" s="19">
        <f t="shared" si="358"/>
        <v>51083.461740630359</v>
      </c>
    </row>
    <row r="3424" spans="1:11" x14ac:dyDescent="0.25">
      <c r="A3424" s="10">
        <f t="shared" ref="A3424:A3487" si="359">MONTH(C3424)</f>
        <v>5</v>
      </c>
      <c r="B3424" s="11">
        <f t="shared" si="355"/>
        <v>2021</v>
      </c>
      <c r="C3424" s="12">
        <f t="shared" si="356"/>
        <v>44339</v>
      </c>
      <c r="D3424" s="11">
        <f t="shared" si="357"/>
        <v>13</v>
      </c>
      <c r="E3424" s="51">
        <v>31484.4400872765</v>
      </c>
      <c r="F3424" s="13">
        <v>6002.1221170504004</v>
      </c>
      <c r="G3424" s="13">
        <v>14223.554</v>
      </c>
      <c r="H3424" s="13">
        <v>0</v>
      </c>
      <c r="I3424" s="13">
        <v>0</v>
      </c>
      <c r="J3424" s="49">
        <v>104.76612903225808</v>
      </c>
      <c r="K3424" s="14">
        <f t="shared" si="358"/>
        <v>51814.882333359157</v>
      </c>
    </row>
    <row r="3425" spans="1:11" x14ac:dyDescent="0.25">
      <c r="A3425" s="15">
        <f t="shared" si="359"/>
        <v>5</v>
      </c>
      <c r="B3425" s="16">
        <f t="shared" si="355"/>
        <v>2021</v>
      </c>
      <c r="C3425" s="17">
        <f t="shared" si="356"/>
        <v>44339</v>
      </c>
      <c r="D3425" s="16">
        <f t="shared" si="357"/>
        <v>14</v>
      </c>
      <c r="E3425" s="55">
        <v>31514.275659254101</v>
      </c>
      <c r="F3425" s="18">
        <v>5966.1235019161004</v>
      </c>
      <c r="G3425" s="18">
        <v>13893.691000000001</v>
      </c>
      <c r="H3425" s="18">
        <v>0</v>
      </c>
      <c r="I3425" s="18">
        <v>0</v>
      </c>
      <c r="J3425" s="53">
        <v>104.76612903225808</v>
      </c>
      <c r="K3425" s="19">
        <f t="shared" si="358"/>
        <v>51478.856290202457</v>
      </c>
    </row>
    <row r="3426" spans="1:11" x14ac:dyDescent="0.25">
      <c r="A3426" s="10">
        <f t="shared" si="359"/>
        <v>5</v>
      </c>
      <c r="B3426" s="11">
        <f t="shared" si="355"/>
        <v>2021</v>
      </c>
      <c r="C3426" s="12">
        <f t="shared" si="356"/>
        <v>44339</v>
      </c>
      <c r="D3426" s="11">
        <f t="shared" si="357"/>
        <v>15</v>
      </c>
      <c r="E3426" s="51">
        <v>30794.306138476</v>
      </c>
      <c r="F3426" s="13">
        <v>5874.6037797388999</v>
      </c>
      <c r="G3426" s="13">
        <v>13521.305</v>
      </c>
      <c r="H3426" s="13">
        <v>0</v>
      </c>
      <c r="I3426" s="13">
        <v>0</v>
      </c>
      <c r="J3426" s="49">
        <v>104.76612903225808</v>
      </c>
      <c r="K3426" s="14">
        <f t="shared" si="358"/>
        <v>50294.981047247158</v>
      </c>
    </row>
    <row r="3427" spans="1:11" x14ac:dyDescent="0.25">
      <c r="A3427" s="15">
        <f t="shared" si="359"/>
        <v>5</v>
      </c>
      <c r="B3427" s="16">
        <f t="shared" si="355"/>
        <v>2021</v>
      </c>
      <c r="C3427" s="17">
        <f t="shared" si="356"/>
        <v>44339</v>
      </c>
      <c r="D3427" s="16">
        <f t="shared" si="357"/>
        <v>16</v>
      </c>
      <c r="E3427" s="55">
        <v>29394.94504975</v>
      </c>
      <c r="F3427" s="18">
        <v>5696.4431650406004</v>
      </c>
      <c r="G3427" s="18">
        <v>13396.63</v>
      </c>
      <c r="H3427" s="18">
        <v>0</v>
      </c>
      <c r="I3427" s="18">
        <v>0</v>
      </c>
      <c r="J3427" s="53">
        <v>104.76612903225808</v>
      </c>
      <c r="K3427" s="19">
        <f t="shared" si="358"/>
        <v>48592.784343822852</v>
      </c>
    </row>
    <row r="3428" spans="1:11" x14ac:dyDescent="0.25">
      <c r="A3428" s="10">
        <f t="shared" si="359"/>
        <v>5</v>
      </c>
      <c r="B3428" s="11">
        <f t="shared" si="355"/>
        <v>2021</v>
      </c>
      <c r="C3428" s="12">
        <f t="shared" si="356"/>
        <v>44339</v>
      </c>
      <c r="D3428" s="11">
        <f t="shared" si="357"/>
        <v>17</v>
      </c>
      <c r="E3428" s="51">
        <v>29718.164915002901</v>
      </c>
      <c r="F3428" s="13">
        <v>5604.4225138096999</v>
      </c>
      <c r="G3428" s="13">
        <v>13055.612999999999</v>
      </c>
      <c r="H3428" s="13">
        <v>0</v>
      </c>
      <c r="I3428" s="13">
        <v>0</v>
      </c>
      <c r="J3428" s="49">
        <v>104.76612903225808</v>
      </c>
      <c r="K3428" s="14">
        <f t="shared" si="358"/>
        <v>48482.966557844855</v>
      </c>
    </row>
    <row r="3429" spans="1:11" x14ac:dyDescent="0.25">
      <c r="A3429" s="15">
        <f t="shared" si="359"/>
        <v>5</v>
      </c>
      <c r="B3429" s="16">
        <f t="shared" si="355"/>
        <v>2021</v>
      </c>
      <c r="C3429" s="17">
        <f t="shared" si="356"/>
        <v>44339</v>
      </c>
      <c r="D3429" s="16">
        <f t="shared" si="357"/>
        <v>18</v>
      </c>
      <c r="E3429" s="55">
        <v>30118.1253071102</v>
      </c>
      <c r="F3429" s="18">
        <v>5418.2261142171001</v>
      </c>
      <c r="G3429" s="18">
        <v>12552.955</v>
      </c>
      <c r="H3429" s="18">
        <v>0</v>
      </c>
      <c r="I3429" s="18">
        <v>0</v>
      </c>
      <c r="J3429" s="53">
        <v>104.76612903225808</v>
      </c>
      <c r="K3429" s="19">
        <f t="shared" si="358"/>
        <v>48194.07255035956</v>
      </c>
    </row>
    <row r="3430" spans="1:11" x14ac:dyDescent="0.25">
      <c r="A3430" s="10">
        <f t="shared" si="359"/>
        <v>5</v>
      </c>
      <c r="B3430" s="11">
        <f t="shared" si="355"/>
        <v>2021</v>
      </c>
      <c r="C3430" s="12">
        <f t="shared" si="356"/>
        <v>44339</v>
      </c>
      <c r="D3430" s="11">
        <f t="shared" si="357"/>
        <v>19</v>
      </c>
      <c r="E3430" s="51">
        <v>28610.286334173001</v>
      </c>
      <c r="F3430" s="13">
        <v>5319.5121949701997</v>
      </c>
      <c r="G3430" s="13">
        <v>12067.338</v>
      </c>
      <c r="H3430" s="13">
        <v>0</v>
      </c>
      <c r="I3430" s="13">
        <v>0</v>
      </c>
      <c r="J3430" s="49">
        <v>104.76612903225808</v>
      </c>
      <c r="K3430" s="14">
        <f t="shared" si="358"/>
        <v>46101.902658175459</v>
      </c>
    </row>
    <row r="3431" spans="1:11" x14ac:dyDescent="0.25">
      <c r="A3431" s="15">
        <f t="shared" si="359"/>
        <v>5</v>
      </c>
      <c r="B3431" s="16">
        <f t="shared" si="355"/>
        <v>2021</v>
      </c>
      <c r="C3431" s="17">
        <f t="shared" si="356"/>
        <v>44339</v>
      </c>
      <c r="D3431" s="16">
        <f t="shared" si="357"/>
        <v>20</v>
      </c>
      <c r="E3431" s="55">
        <v>26747.760251428699</v>
      </c>
      <c r="F3431" s="18">
        <v>5128.3099580791004</v>
      </c>
      <c r="G3431" s="18">
        <v>11643.853999999999</v>
      </c>
      <c r="H3431" s="18">
        <v>76.442999999999998</v>
      </c>
      <c r="I3431" s="18">
        <v>36.261335651696569</v>
      </c>
      <c r="J3431" s="53">
        <v>104.76612903225808</v>
      </c>
      <c r="K3431" s="19">
        <f t="shared" si="358"/>
        <v>43737.394674191753</v>
      </c>
    </row>
    <row r="3432" spans="1:11" x14ac:dyDescent="0.25">
      <c r="A3432" s="10">
        <f t="shared" si="359"/>
        <v>5</v>
      </c>
      <c r="B3432" s="11">
        <f t="shared" si="355"/>
        <v>2021</v>
      </c>
      <c r="C3432" s="12">
        <f t="shared" si="356"/>
        <v>44339</v>
      </c>
      <c r="D3432" s="11">
        <f t="shared" si="357"/>
        <v>21</v>
      </c>
      <c r="E3432" s="51">
        <v>25284.6910464762</v>
      </c>
      <c r="F3432" s="13">
        <v>5112.0022602180998</v>
      </c>
      <c r="G3432" s="13">
        <v>11330.368</v>
      </c>
      <c r="H3432" s="13">
        <v>327.8</v>
      </c>
      <c r="I3432" s="13">
        <v>155.49449690130081</v>
      </c>
      <c r="J3432" s="49">
        <v>104.76612903225808</v>
      </c>
      <c r="K3432" s="14">
        <f t="shared" si="358"/>
        <v>42315.121932627866</v>
      </c>
    </row>
    <row r="3433" spans="1:11" x14ac:dyDescent="0.25">
      <c r="A3433" s="15">
        <f t="shared" si="359"/>
        <v>5</v>
      </c>
      <c r="B3433" s="16">
        <f t="shared" si="355"/>
        <v>2021</v>
      </c>
      <c r="C3433" s="17">
        <f t="shared" si="356"/>
        <v>44339</v>
      </c>
      <c r="D3433" s="16">
        <f t="shared" si="357"/>
        <v>22</v>
      </c>
      <c r="E3433" s="55">
        <v>24331.561663349199</v>
      </c>
      <c r="F3433" s="18">
        <v>5096.6734780702</v>
      </c>
      <c r="G3433" s="18">
        <v>10886.701999999999</v>
      </c>
      <c r="H3433" s="18">
        <v>327.8</v>
      </c>
      <c r="I3433" s="18">
        <v>155.49449690130081</v>
      </c>
      <c r="J3433" s="53">
        <v>104.76612903225808</v>
      </c>
      <c r="K3433" s="19">
        <f t="shared" si="358"/>
        <v>40902.997767352957</v>
      </c>
    </row>
    <row r="3434" spans="1:11" x14ac:dyDescent="0.25">
      <c r="A3434" s="10">
        <f t="shared" si="359"/>
        <v>5</v>
      </c>
      <c r="B3434" s="11">
        <f t="shared" si="355"/>
        <v>2021</v>
      </c>
      <c r="C3434" s="12">
        <f t="shared" si="356"/>
        <v>44339</v>
      </c>
      <c r="D3434" s="11">
        <f t="shared" si="357"/>
        <v>23</v>
      </c>
      <c r="E3434" s="51">
        <v>22110.495330717498</v>
      </c>
      <c r="F3434" s="13">
        <v>4760.7719030333001</v>
      </c>
      <c r="G3434" s="13">
        <v>10305.349</v>
      </c>
      <c r="H3434" s="13">
        <v>327.8</v>
      </c>
      <c r="I3434" s="13">
        <v>155.49449690130081</v>
      </c>
      <c r="J3434" s="49">
        <v>104.76612903225808</v>
      </c>
      <c r="K3434" s="14">
        <f t="shared" si="358"/>
        <v>37764.676859684361</v>
      </c>
    </row>
    <row r="3435" spans="1:11" x14ac:dyDescent="0.25">
      <c r="A3435" s="15">
        <f t="shared" si="359"/>
        <v>5</v>
      </c>
      <c r="B3435" s="16">
        <f t="shared" si="355"/>
        <v>2021</v>
      </c>
      <c r="C3435" s="17">
        <f t="shared" si="356"/>
        <v>44339</v>
      </c>
      <c r="D3435" s="16">
        <f t="shared" si="357"/>
        <v>24</v>
      </c>
      <c r="E3435" s="55">
        <v>19318.501983456699</v>
      </c>
      <c r="F3435" s="18">
        <v>4529.9325697221002</v>
      </c>
      <c r="G3435" s="18">
        <v>10083.996999999999</v>
      </c>
      <c r="H3435" s="18">
        <v>327.8</v>
      </c>
      <c r="I3435" s="18">
        <v>155.49449690130081</v>
      </c>
      <c r="J3435" s="53">
        <v>104.76612903225808</v>
      </c>
      <c r="K3435" s="19">
        <f t="shared" si="358"/>
        <v>34520.492179112363</v>
      </c>
    </row>
    <row r="3436" spans="1:11" x14ac:dyDescent="0.25">
      <c r="A3436" s="10">
        <f t="shared" si="359"/>
        <v>5</v>
      </c>
      <c r="B3436" s="11">
        <f t="shared" si="355"/>
        <v>2021</v>
      </c>
      <c r="C3436" s="12">
        <f t="shared" si="356"/>
        <v>44340</v>
      </c>
      <c r="D3436" s="11">
        <f t="shared" si="357"/>
        <v>1</v>
      </c>
      <c r="E3436" s="51">
        <v>16582.945160653198</v>
      </c>
      <c r="F3436" s="13">
        <v>4363.0086208597004</v>
      </c>
      <c r="G3436" s="13">
        <v>9956.6689999999999</v>
      </c>
      <c r="H3436" s="13">
        <v>327.8</v>
      </c>
      <c r="I3436" s="13">
        <v>155.49449690130081</v>
      </c>
      <c r="J3436" s="49">
        <v>104.76612903225808</v>
      </c>
      <c r="K3436" s="14">
        <f t="shared" si="358"/>
        <v>31490.68340744646</v>
      </c>
    </row>
    <row r="3437" spans="1:11" x14ac:dyDescent="0.25">
      <c r="A3437" s="15">
        <f t="shared" si="359"/>
        <v>5</v>
      </c>
      <c r="B3437" s="16">
        <f t="shared" si="355"/>
        <v>2021</v>
      </c>
      <c r="C3437" s="17">
        <f t="shared" si="356"/>
        <v>44340</v>
      </c>
      <c r="D3437" s="16">
        <f t="shared" si="357"/>
        <v>2</v>
      </c>
      <c r="E3437" s="55">
        <v>14546.5014062557</v>
      </c>
      <c r="F3437" s="18">
        <v>4213.4364277027998</v>
      </c>
      <c r="G3437" s="18">
        <v>9928.9310000000005</v>
      </c>
      <c r="H3437" s="18">
        <v>327.8</v>
      </c>
      <c r="I3437" s="18">
        <v>155.49449690130081</v>
      </c>
      <c r="J3437" s="53">
        <v>104.76612903225808</v>
      </c>
      <c r="K3437" s="19">
        <f t="shared" si="358"/>
        <v>29276.929459892061</v>
      </c>
    </row>
    <row r="3438" spans="1:11" x14ac:dyDescent="0.25">
      <c r="A3438" s="10">
        <f t="shared" si="359"/>
        <v>5</v>
      </c>
      <c r="B3438" s="11">
        <f t="shared" si="355"/>
        <v>2021</v>
      </c>
      <c r="C3438" s="12">
        <f t="shared" si="356"/>
        <v>44340</v>
      </c>
      <c r="D3438" s="11">
        <f t="shared" si="357"/>
        <v>3</v>
      </c>
      <c r="E3438" s="51">
        <v>13309.0765117182</v>
      </c>
      <c r="F3438" s="13">
        <v>4157.9063952713004</v>
      </c>
      <c r="G3438" s="13">
        <v>9775.7360000000008</v>
      </c>
      <c r="H3438" s="13">
        <v>327.8</v>
      </c>
      <c r="I3438" s="13">
        <v>155.49449690130081</v>
      </c>
      <c r="J3438" s="49">
        <v>104.76612903225808</v>
      </c>
      <c r="K3438" s="14">
        <f t="shared" si="358"/>
        <v>27830.779532923058</v>
      </c>
    </row>
    <row r="3439" spans="1:11" x14ac:dyDescent="0.25">
      <c r="A3439" s="15">
        <f t="shared" si="359"/>
        <v>5</v>
      </c>
      <c r="B3439" s="16">
        <f t="shared" si="355"/>
        <v>2021</v>
      </c>
      <c r="C3439" s="17">
        <f t="shared" si="356"/>
        <v>44340</v>
      </c>
      <c r="D3439" s="16">
        <f t="shared" si="357"/>
        <v>4</v>
      </c>
      <c r="E3439" s="55">
        <v>12530.5015073344</v>
      </c>
      <c r="F3439" s="18">
        <v>4145.1544544848002</v>
      </c>
      <c r="G3439" s="18">
        <v>9857.59</v>
      </c>
      <c r="H3439" s="18">
        <v>327.8</v>
      </c>
      <c r="I3439" s="18">
        <v>155.49449690130081</v>
      </c>
      <c r="J3439" s="53">
        <v>104.76612903225808</v>
      </c>
      <c r="K3439" s="19">
        <f t="shared" si="358"/>
        <v>27121.306587752759</v>
      </c>
    </row>
    <row r="3440" spans="1:11" x14ac:dyDescent="0.25">
      <c r="A3440" s="10">
        <f t="shared" si="359"/>
        <v>5</v>
      </c>
      <c r="B3440" s="11">
        <f t="shared" si="355"/>
        <v>2021</v>
      </c>
      <c r="C3440" s="12">
        <f t="shared" si="356"/>
        <v>44340</v>
      </c>
      <c r="D3440" s="11">
        <f t="shared" si="357"/>
        <v>5</v>
      </c>
      <c r="E3440" s="51">
        <v>12126.895515478</v>
      </c>
      <c r="F3440" s="13">
        <v>4112.7279286420999</v>
      </c>
      <c r="G3440" s="13">
        <v>10277.171</v>
      </c>
      <c r="H3440" s="13">
        <v>256.733</v>
      </c>
      <c r="I3440" s="13">
        <v>121.78330894741201</v>
      </c>
      <c r="J3440" s="49">
        <v>104.76612903225808</v>
      </c>
      <c r="K3440" s="14">
        <f t="shared" si="358"/>
        <v>27000.076882099769</v>
      </c>
    </row>
    <row r="3441" spans="1:11" x14ac:dyDescent="0.25">
      <c r="A3441" s="15">
        <f t="shared" si="359"/>
        <v>5</v>
      </c>
      <c r="B3441" s="16">
        <f t="shared" si="355"/>
        <v>2021</v>
      </c>
      <c r="C3441" s="17">
        <f t="shared" si="356"/>
        <v>44340</v>
      </c>
      <c r="D3441" s="16">
        <f t="shared" si="357"/>
        <v>6</v>
      </c>
      <c r="E3441" s="55">
        <v>12063.554676288701</v>
      </c>
      <c r="F3441" s="18">
        <v>4069.4324245754001</v>
      </c>
      <c r="G3441" s="18">
        <v>10367.948</v>
      </c>
      <c r="H3441" s="18">
        <v>0</v>
      </c>
      <c r="I3441" s="18">
        <v>0</v>
      </c>
      <c r="J3441" s="53">
        <v>104.76612903225808</v>
      </c>
      <c r="K3441" s="19">
        <f t="shared" si="358"/>
        <v>26605.70122989636</v>
      </c>
    </row>
    <row r="3442" spans="1:11" x14ac:dyDescent="0.25">
      <c r="A3442" s="10">
        <f t="shared" si="359"/>
        <v>5</v>
      </c>
      <c r="B3442" s="11">
        <f t="shared" si="355"/>
        <v>2021</v>
      </c>
      <c r="C3442" s="12">
        <f t="shared" si="356"/>
        <v>44340</v>
      </c>
      <c r="D3442" s="11">
        <f t="shared" si="357"/>
        <v>7</v>
      </c>
      <c r="E3442" s="51">
        <v>12500.5383883831</v>
      </c>
      <c r="F3442" s="13">
        <v>3841.2573096545998</v>
      </c>
      <c r="G3442" s="13">
        <v>11126.960999999999</v>
      </c>
      <c r="H3442" s="13">
        <v>0</v>
      </c>
      <c r="I3442" s="13">
        <v>0</v>
      </c>
      <c r="J3442" s="49">
        <v>104.76612903225808</v>
      </c>
      <c r="K3442" s="14">
        <f t="shared" si="358"/>
        <v>27573.522827069959</v>
      </c>
    </row>
    <row r="3443" spans="1:11" x14ac:dyDescent="0.25">
      <c r="A3443" s="15">
        <f t="shared" si="359"/>
        <v>5</v>
      </c>
      <c r="B3443" s="16">
        <f t="shared" si="355"/>
        <v>2021</v>
      </c>
      <c r="C3443" s="17">
        <f t="shared" si="356"/>
        <v>44340</v>
      </c>
      <c r="D3443" s="16">
        <f t="shared" si="357"/>
        <v>8</v>
      </c>
      <c r="E3443" s="55">
        <v>13644.4484170167</v>
      </c>
      <c r="F3443" s="18">
        <v>3901.3088077153002</v>
      </c>
      <c r="G3443" s="18">
        <v>11405.066999999999</v>
      </c>
      <c r="H3443" s="18">
        <v>0</v>
      </c>
      <c r="I3443" s="18">
        <v>0</v>
      </c>
      <c r="J3443" s="53">
        <v>104.76612903225808</v>
      </c>
      <c r="K3443" s="19">
        <f t="shared" si="358"/>
        <v>29055.590353764255</v>
      </c>
    </row>
    <row r="3444" spans="1:11" x14ac:dyDescent="0.25">
      <c r="A3444" s="10">
        <f t="shared" si="359"/>
        <v>5</v>
      </c>
      <c r="B3444" s="11">
        <f t="shared" si="355"/>
        <v>2021</v>
      </c>
      <c r="C3444" s="12">
        <f t="shared" si="356"/>
        <v>44340</v>
      </c>
      <c r="D3444" s="11">
        <f t="shared" si="357"/>
        <v>9</v>
      </c>
      <c r="E3444" s="51">
        <v>15465.7343501839</v>
      </c>
      <c r="F3444" s="13">
        <v>4168.0532289524999</v>
      </c>
      <c r="G3444" s="13">
        <v>11677.767</v>
      </c>
      <c r="H3444" s="13">
        <v>0</v>
      </c>
      <c r="I3444" s="13">
        <v>0</v>
      </c>
      <c r="J3444" s="49">
        <v>104.76612903225808</v>
      </c>
      <c r="K3444" s="14">
        <f t="shared" si="358"/>
        <v>31416.320708168656</v>
      </c>
    </row>
    <row r="3445" spans="1:11" x14ac:dyDescent="0.25">
      <c r="A3445" s="15">
        <f t="shared" si="359"/>
        <v>5</v>
      </c>
      <c r="B3445" s="16">
        <f t="shared" si="355"/>
        <v>2021</v>
      </c>
      <c r="C3445" s="17">
        <f t="shared" si="356"/>
        <v>44340</v>
      </c>
      <c r="D3445" s="16">
        <f t="shared" si="357"/>
        <v>10</v>
      </c>
      <c r="E3445" s="55">
        <v>17402.528619878201</v>
      </c>
      <c r="F3445" s="18">
        <v>4488.8073772955004</v>
      </c>
      <c r="G3445" s="18">
        <v>11964.85</v>
      </c>
      <c r="H3445" s="18">
        <v>0</v>
      </c>
      <c r="I3445" s="18">
        <v>0</v>
      </c>
      <c r="J3445" s="53">
        <v>104.76612903225808</v>
      </c>
      <c r="K3445" s="19">
        <f t="shared" si="358"/>
        <v>33960.952126205957</v>
      </c>
    </row>
    <row r="3446" spans="1:11" x14ac:dyDescent="0.25">
      <c r="A3446" s="10">
        <f t="shared" si="359"/>
        <v>5</v>
      </c>
      <c r="B3446" s="11">
        <f t="shared" si="355"/>
        <v>2021</v>
      </c>
      <c r="C3446" s="12">
        <f t="shared" si="356"/>
        <v>44340</v>
      </c>
      <c r="D3446" s="11">
        <f t="shared" si="357"/>
        <v>11</v>
      </c>
      <c r="E3446" s="51">
        <v>19487.870241401499</v>
      </c>
      <c r="F3446" s="13">
        <v>4778.7404976990001</v>
      </c>
      <c r="G3446" s="13">
        <v>12464.775</v>
      </c>
      <c r="H3446" s="13">
        <v>0</v>
      </c>
      <c r="I3446" s="13">
        <v>0</v>
      </c>
      <c r="J3446" s="49">
        <v>104.76612903225808</v>
      </c>
      <c r="K3446" s="14">
        <f t="shared" si="358"/>
        <v>36836.151868132758</v>
      </c>
    </row>
    <row r="3447" spans="1:11" x14ac:dyDescent="0.25">
      <c r="A3447" s="15">
        <f t="shared" si="359"/>
        <v>5</v>
      </c>
      <c r="B3447" s="16">
        <f t="shared" si="355"/>
        <v>2021</v>
      </c>
      <c r="C3447" s="17">
        <f t="shared" si="356"/>
        <v>44340</v>
      </c>
      <c r="D3447" s="16">
        <f t="shared" si="357"/>
        <v>12</v>
      </c>
      <c r="E3447" s="55">
        <v>21326.231644119602</v>
      </c>
      <c r="F3447" s="18">
        <v>5010.9188859038004</v>
      </c>
      <c r="G3447" s="18">
        <v>12683.971</v>
      </c>
      <c r="H3447" s="18">
        <v>0</v>
      </c>
      <c r="I3447" s="18">
        <v>0</v>
      </c>
      <c r="J3447" s="53">
        <v>104.76612903225808</v>
      </c>
      <c r="K3447" s="19">
        <f t="shared" si="358"/>
        <v>39125.887659055661</v>
      </c>
    </row>
    <row r="3448" spans="1:11" x14ac:dyDescent="0.25">
      <c r="A3448" s="10">
        <f t="shared" si="359"/>
        <v>5</v>
      </c>
      <c r="B3448" s="11">
        <f t="shared" si="355"/>
        <v>2021</v>
      </c>
      <c r="C3448" s="12">
        <f t="shared" si="356"/>
        <v>44340</v>
      </c>
      <c r="D3448" s="11">
        <f t="shared" si="357"/>
        <v>13</v>
      </c>
      <c r="E3448" s="51">
        <v>22681.310857735702</v>
      </c>
      <c r="F3448" s="13">
        <v>5165.6957274510996</v>
      </c>
      <c r="G3448" s="13">
        <v>12971.049000000001</v>
      </c>
      <c r="H3448" s="13">
        <v>0</v>
      </c>
      <c r="I3448" s="13">
        <v>0</v>
      </c>
      <c r="J3448" s="49">
        <v>104.76612903225808</v>
      </c>
      <c r="K3448" s="14">
        <f t="shared" si="358"/>
        <v>40922.821714219062</v>
      </c>
    </row>
    <row r="3449" spans="1:11" x14ac:dyDescent="0.25">
      <c r="A3449" s="15">
        <f t="shared" si="359"/>
        <v>5</v>
      </c>
      <c r="B3449" s="16">
        <f t="shared" si="355"/>
        <v>2021</v>
      </c>
      <c r="C3449" s="17">
        <f t="shared" si="356"/>
        <v>44340</v>
      </c>
      <c r="D3449" s="16">
        <f t="shared" si="357"/>
        <v>14</v>
      </c>
      <c r="E3449" s="55">
        <v>23410.659364177402</v>
      </c>
      <c r="F3449" s="18">
        <v>5252.8495064813997</v>
      </c>
      <c r="G3449" s="18">
        <v>13303.703</v>
      </c>
      <c r="H3449" s="18">
        <v>0</v>
      </c>
      <c r="I3449" s="18">
        <v>0</v>
      </c>
      <c r="J3449" s="53">
        <v>104.76612903225808</v>
      </c>
      <c r="K3449" s="19">
        <f t="shared" si="358"/>
        <v>42071.977999691058</v>
      </c>
    </row>
    <row r="3450" spans="1:11" x14ac:dyDescent="0.25">
      <c r="A3450" s="10">
        <f t="shared" si="359"/>
        <v>5</v>
      </c>
      <c r="B3450" s="11">
        <f t="shared" si="355"/>
        <v>2021</v>
      </c>
      <c r="C3450" s="12">
        <f t="shared" si="356"/>
        <v>44340</v>
      </c>
      <c r="D3450" s="11">
        <f t="shared" si="357"/>
        <v>15</v>
      </c>
      <c r="E3450" s="51">
        <v>24297.579196557199</v>
      </c>
      <c r="F3450" s="13">
        <v>5420.3975663208003</v>
      </c>
      <c r="G3450" s="13">
        <v>13465.415000000001</v>
      </c>
      <c r="H3450" s="13">
        <v>0</v>
      </c>
      <c r="I3450" s="13">
        <v>0</v>
      </c>
      <c r="J3450" s="49">
        <v>104.76612903225808</v>
      </c>
      <c r="K3450" s="14">
        <f t="shared" si="358"/>
        <v>43288.157891910261</v>
      </c>
    </row>
    <row r="3451" spans="1:11" x14ac:dyDescent="0.25">
      <c r="A3451" s="15">
        <f t="shared" si="359"/>
        <v>5</v>
      </c>
      <c r="B3451" s="16">
        <f t="shared" si="355"/>
        <v>2021</v>
      </c>
      <c r="C3451" s="17">
        <f t="shared" si="356"/>
        <v>44340</v>
      </c>
      <c r="D3451" s="16">
        <f t="shared" si="357"/>
        <v>16</v>
      </c>
      <c r="E3451" s="55">
        <v>26123.123477094501</v>
      </c>
      <c r="F3451" s="18">
        <v>5505.4919159843002</v>
      </c>
      <c r="G3451" s="18">
        <v>13476.870999999999</v>
      </c>
      <c r="H3451" s="18">
        <v>0</v>
      </c>
      <c r="I3451" s="18">
        <v>0</v>
      </c>
      <c r="J3451" s="53">
        <v>104.76612903225808</v>
      </c>
      <c r="K3451" s="19">
        <f t="shared" si="358"/>
        <v>45210.252522111055</v>
      </c>
    </row>
    <row r="3452" spans="1:11" x14ac:dyDescent="0.25">
      <c r="A3452" s="10">
        <f t="shared" si="359"/>
        <v>5</v>
      </c>
      <c r="B3452" s="11">
        <f t="shared" si="355"/>
        <v>2021</v>
      </c>
      <c r="C3452" s="12">
        <f t="shared" si="356"/>
        <v>44340</v>
      </c>
      <c r="D3452" s="11">
        <f t="shared" si="357"/>
        <v>17</v>
      </c>
      <c r="E3452" s="51">
        <v>28682.570994854301</v>
      </c>
      <c r="F3452" s="13">
        <v>5601.2970886505</v>
      </c>
      <c r="G3452" s="13">
        <v>13263.385</v>
      </c>
      <c r="H3452" s="13">
        <v>0</v>
      </c>
      <c r="I3452" s="13">
        <v>0</v>
      </c>
      <c r="J3452" s="49">
        <v>104.76612903225808</v>
      </c>
      <c r="K3452" s="14">
        <f t="shared" si="358"/>
        <v>47652.01921253706</v>
      </c>
    </row>
    <row r="3453" spans="1:11" x14ac:dyDescent="0.25">
      <c r="A3453" s="15">
        <f t="shared" si="359"/>
        <v>5</v>
      </c>
      <c r="B3453" s="16">
        <f t="shared" si="355"/>
        <v>2021</v>
      </c>
      <c r="C3453" s="17">
        <f t="shared" si="356"/>
        <v>44340</v>
      </c>
      <c r="D3453" s="16">
        <f t="shared" si="357"/>
        <v>18</v>
      </c>
      <c r="E3453" s="55">
        <v>30826.407128459901</v>
      </c>
      <c r="F3453" s="18">
        <v>5553.1639504479999</v>
      </c>
      <c r="G3453" s="18">
        <v>12946.072</v>
      </c>
      <c r="H3453" s="18">
        <v>0</v>
      </c>
      <c r="I3453" s="18">
        <v>0</v>
      </c>
      <c r="J3453" s="53">
        <v>104.76612903225808</v>
      </c>
      <c r="K3453" s="19">
        <f t="shared" si="358"/>
        <v>49430.40920794016</v>
      </c>
    </row>
    <row r="3454" spans="1:11" x14ac:dyDescent="0.25">
      <c r="A3454" s="10">
        <f t="shared" si="359"/>
        <v>5</v>
      </c>
      <c r="B3454" s="11">
        <f t="shared" si="355"/>
        <v>2021</v>
      </c>
      <c r="C3454" s="12">
        <f t="shared" si="356"/>
        <v>44340</v>
      </c>
      <c r="D3454" s="11">
        <f t="shared" si="357"/>
        <v>19</v>
      </c>
      <c r="E3454" s="51">
        <v>30392.204157818898</v>
      </c>
      <c r="F3454" s="13">
        <v>5397.0681189408997</v>
      </c>
      <c r="G3454" s="13">
        <v>12669.119000000001</v>
      </c>
      <c r="H3454" s="13">
        <v>0</v>
      </c>
      <c r="I3454" s="13">
        <v>0</v>
      </c>
      <c r="J3454" s="49">
        <v>104.76612903225808</v>
      </c>
      <c r="K3454" s="14">
        <f t="shared" si="358"/>
        <v>48563.157405792052</v>
      </c>
    </row>
    <row r="3455" spans="1:11" x14ac:dyDescent="0.25">
      <c r="A3455" s="15">
        <f t="shared" si="359"/>
        <v>5</v>
      </c>
      <c r="B3455" s="16">
        <f t="shared" si="355"/>
        <v>2021</v>
      </c>
      <c r="C3455" s="17">
        <f t="shared" si="356"/>
        <v>44340</v>
      </c>
      <c r="D3455" s="16">
        <f t="shared" si="357"/>
        <v>20</v>
      </c>
      <c r="E3455" s="55">
        <v>29451.641548967698</v>
      </c>
      <c r="F3455" s="18">
        <v>5278.6471111578003</v>
      </c>
      <c r="G3455" s="18">
        <v>12217.989</v>
      </c>
      <c r="H3455" s="18">
        <v>71.066999999999993</v>
      </c>
      <c r="I3455" s="18">
        <v>33.711187953888782</v>
      </c>
      <c r="J3455" s="53">
        <v>104.76612903225808</v>
      </c>
      <c r="K3455" s="19">
        <f t="shared" si="358"/>
        <v>47157.821977111649</v>
      </c>
    </row>
    <row r="3456" spans="1:11" x14ac:dyDescent="0.25">
      <c r="A3456" s="10">
        <f t="shared" si="359"/>
        <v>5</v>
      </c>
      <c r="B3456" s="11">
        <f t="shared" si="355"/>
        <v>2021</v>
      </c>
      <c r="C3456" s="12">
        <f t="shared" si="356"/>
        <v>44340</v>
      </c>
      <c r="D3456" s="11">
        <f t="shared" si="357"/>
        <v>21</v>
      </c>
      <c r="E3456" s="51">
        <v>27563.352750751801</v>
      </c>
      <c r="F3456" s="13">
        <v>5197.3762678281</v>
      </c>
      <c r="G3456" s="13">
        <v>11790.370999999999</v>
      </c>
      <c r="H3456" s="13">
        <v>327.8</v>
      </c>
      <c r="I3456" s="13">
        <v>155.49449690130081</v>
      </c>
      <c r="J3456" s="49">
        <v>104.76612903225808</v>
      </c>
      <c r="K3456" s="14">
        <f t="shared" si="358"/>
        <v>45139.16064451346</v>
      </c>
    </row>
    <row r="3457" spans="1:11" x14ac:dyDescent="0.25">
      <c r="A3457" s="15">
        <f t="shared" si="359"/>
        <v>5</v>
      </c>
      <c r="B3457" s="16">
        <f t="shared" si="355"/>
        <v>2021</v>
      </c>
      <c r="C3457" s="17">
        <f t="shared" si="356"/>
        <v>44340</v>
      </c>
      <c r="D3457" s="16">
        <f t="shared" si="357"/>
        <v>22</v>
      </c>
      <c r="E3457" s="55">
        <v>26215.1394606055</v>
      </c>
      <c r="F3457" s="18">
        <v>5178.2536092310002</v>
      </c>
      <c r="G3457" s="18">
        <v>11158.558999999999</v>
      </c>
      <c r="H3457" s="18">
        <v>327.8</v>
      </c>
      <c r="I3457" s="18">
        <v>155.49449690130081</v>
      </c>
      <c r="J3457" s="53">
        <v>104.76612903225808</v>
      </c>
      <c r="K3457" s="19">
        <f t="shared" si="358"/>
        <v>43140.012695770063</v>
      </c>
    </row>
    <row r="3458" spans="1:11" x14ac:dyDescent="0.25">
      <c r="A3458" s="10">
        <f t="shared" si="359"/>
        <v>5</v>
      </c>
      <c r="B3458" s="11">
        <f t="shared" si="355"/>
        <v>2021</v>
      </c>
      <c r="C3458" s="12">
        <f t="shared" si="356"/>
        <v>44340</v>
      </c>
      <c r="D3458" s="11">
        <f t="shared" si="357"/>
        <v>23</v>
      </c>
      <c r="E3458" s="51">
        <v>23227.185541879298</v>
      </c>
      <c r="F3458" s="13">
        <v>4822.6432792325004</v>
      </c>
      <c r="G3458" s="13">
        <v>10723.95</v>
      </c>
      <c r="H3458" s="13">
        <v>327.8</v>
      </c>
      <c r="I3458" s="13">
        <v>155.49449690130081</v>
      </c>
      <c r="J3458" s="49">
        <v>104.76612903225808</v>
      </c>
      <c r="K3458" s="14">
        <f t="shared" si="358"/>
        <v>39361.839447045364</v>
      </c>
    </row>
    <row r="3459" spans="1:11" x14ac:dyDescent="0.25">
      <c r="A3459" s="15">
        <f t="shared" si="359"/>
        <v>5</v>
      </c>
      <c r="B3459" s="16">
        <f t="shared" si="355"/>
        <v>2021</v>
      </c>
      <c r="C3459" s="17">
        <f t="shared" si="356"/>
        <v>44340</v>
      </c>
      <c r="D3459" s="16">
        <f t="shared" si="357"/>
        <v>24</v>
      </c>
      <c r="E3459" s="55">
        <v>19465.188838266698</v>
      </c>
      <c r="F3459" s="18">
        <v>4533.0473489240003</v>
      </c>
      <c r="G3459" s="18">
        <v>10506.001</v>
      </c>
      <c r="H3459" s="18">
        <v>327.8</v>
      </c>
      <c r="I3459" s="18">
        <v>155.49449690130081</v>
      </c>
      <c r="J3459" s="53">
        <v>104.76612903225808</v>
      </c>
      <c r="K3459" s="19">
        <f t="shared" si="358"/>
        <v>35092.297813124256</v>
      </c>
    </row>
    <row r="3460" spans="1:11" x14ac:dyDescent="0.25">
      <c r="A3460" s="10">
        <f t="shared" si="359"/>
        <v>5</v>
      </c>
      <c r="B3460" s="11">
        <f t="shared" si="355"/>
        <v>2021</v>
      </c>
      <c r="C3460" s="12">
        <f t="shared" si="356"/>
        <v>44341</v>
      </c>
      <c r="D3460" s="11">
        <f t="shared" si="357"/>
        <v>1</v>
      </c>
      <c r="E3460" s="51">
        <v>16357.7124968113</v>
      </c>
      <c r="F3460" s="13">
        <v>4355.3200754299996</v>
      </c>
      <c r="G3460" s="13">
        <v>10333.712</v>
      </c>
      <c r="H3460" s="13">
        <v>327.8</v>
      </c>
      <c r="I3460" s="13">
        <v>155.49449690130081</v>
      </c>
      <c r="J3460" s="49">
        <v>104.76612903225808</v>
      </c>
      <c r="K3460" s="14">
        <f t="shared" si="358"/>
        <v>31634.805198174858</v>
      </c>
    </row>
    <row r="3461" spans="1:11" x14ac:dyDescent="0.25">
      <c r="A3461" s="15">
        <f t="shared" si="359"/>
        <v>5</v>
      </c>
      <c r="B3461" s="16">
        <f t="shared" ref="B3461:B3524" si="360">YEAR(C3461)</f>
        <v>2021</v>
      </c>
      <c r="C3461" s="17">
        <f t="shared" si="356"/>
        <v>44341</v>
      </c>
      <c r="D3461" s="16">
        <f t="shared" si="357"/>
        <v>2</v>
      </c>
      <c r="E3461" s="55">
        <v>14482.707329430399</v>
      </c>
      <c r="F3461" s="18">
        <v>4199.7704754953002</v>
      </c>
      <c r="G3461" s="18">
        <v>10267.234</v>
      </c>
      <c r="H3461" s="18">
        <v>327.8</v>
      </c>
      <c r="I3461" s="18">
        <v>155.49449690130081</v>
      </c>
      <c r="J3461" s="53">
        <v>104.76612903225808</v>
      </c>
      <c r="K3461" s="19">
        <f t="shared" si="358"/>
        <v>29537.772430859259</v>
      </c>
    </row>
    <row r="3462" spans="1:11" x14ac:dyDescent="0.25">
      <c r="A3462" s="10">
        <f t="shared" si="359"/>
        <v>5</v>
      </c>
      <c r="B3462" s="11">
        <f t="shared" si="360"/>
        <v>2021</v>
      </c>
      <c r="C3462" s="12">
        <f t="shared" ref="C3462:C3525" si="361">IF(D3462=1, C3461+1, C3461)</f>
        <v>44341</v>
      </c>
      <c r="D3462" s="11">
        <f t="shared" ref="D3462:D3525" si="362">IF(D3461=24, 1, D3461+1)</f>
        <v>3</v>
      </c>
      <c r="E3462" s="51">
        <v>13242.430324352999</v>
      </c>
      <c r="F3462" s="13">
        <v>4143.6390761121002</v>
      </c>
      <c r="G3462" s="13">
        <v>10374.833000000001</v>
      </c>
      <c r="H3462" s="13">
        <v>327.8</v>
      </c>
      <c r="I3462" s="13">
        <v>155.49449690130081</v>
      </c>
      <c r="J3462" s="49">
        <v>104.76612903225808</v>
      </c>
      <c r="K3462" s="14">
        <f t="shared" ref="K3462:K3525" si="363">SUM(E3462:J3462)</f>
        <v>28348.963026398658</v>
      </c>
    </row>
    <row r="3463" spans="1:11" x14ac:dyDescent="0.25">
      <c r="A3463" s="15">
        <f t="shared" si="359"/>
        <v>5</v>
      </c>
      <c r="B3463" s="16">
        <f t="shared" si="360"/>
        <v>2021</v>
      </c>
      <c r="C3463" s="17">
        <f t="shared" si="361"/>
        <v>44341</v>
      </c>
      <c r="D3463" s="16">
        <f t="shared" si="362"/>
        <v>4</v>
      </c>
      <c r="E3463" s="55">
        <v>12597.231461305801</v>
      </c>
      <c r="F3463" s="18">
        <v>4170.7775770068001</v>
      </c>
      <c r="G3463" s="18">
        <v>10759.184999999999</v>
      </c>
      <c r="H3463" s="18">
        <v>327.8</v>
      </c>
      <c r="I3463" s="18">
        <v>155.49449690130081</v>
      </c>
      <c r="J3463" s="53">
        <v>104.76612903225808</v>
      </c>
      <c r="K3463" s="19">
        <f t="shared" si="363"/>
        <v>28115.254664246157</v>
      </c>
    </row>
    <row r="3464" spans="1:11" x14ac:dyDescent="0.25">
      <c r="A3464" s="10">
        <f t="shared" si="359"/>
        <v>5</v>
      </c>
      <c r="B3464" s="11">
        <f t="shared" si="360"/>
        <v>2021</v>
      </c>
      <c r="C3464" s="12">
        <f t="shared" si="361"/>
        <v>44341</v>
      </c>
      <c r="D3464" s="11">
        <f t="shared" si="362"/>
        <v>5</v>
      </c>
      <c r="E3464" s="51">
        <v>12423.068637410501</v>
      </c>
      <c r="F3464" s="13">
        <v>4188.1577990963997</v>
      </c>
      <c r="G3464" s="13">
        <v>11590.878000000001</v>
      </c>
      <c r="H3464" s="13">
        <v>251.357</v>
      </c>
      <c r="I3464" s="13">
        <v>119.23316124960422</v>
      </c>
      <c r="J3464" s="49">
        <v>104.76612903225808</v>
      </c>
      <c r="K3464" s="14">
        <f t="shared" si="363"/>
        <v>28677.460726788762</v>
      </c>
    </row>
    <row r="3465" spans="1:11" x14ac:dyDescent="0.25">
      <c r="A3465" s="15">
        <f t="shared" si="359"/>
        <v>5</v>
      </c>
      <c r="B3465" s="16">
        <f t="shared" si="360"/>
        <v>2021</v>
      </c>
      <c r="C3465" s="17">
        <f t="shared" si="361"/>
        <v>44341</v>
      </c>
      <c r="D3465" s="16">
        <f t="shared" si="362"/>
        <v>6</v>
      </c>
      <c r="E3465" s="55">
        <v>12718.570005904099</v>
      </c>
      <c r="F3465" s="18">
        <v>4273.4299048497996</v>
      </c>
      <c r="G3465" s="18">
        <v>13948.352999999999</v>
      </c>
      <c r="H3465" s="18">
        <v>0</v>
      </c>
      <c r="I3465" s="18">
        <v>0</v>
      </c>
      <c r="J3465" s="53">
        <v>104.76612903225808</v>
      </c>
      <c r="K3465" s="19">
        <f t="shared" si="363"/>
        <v>31045.119039786154</v>
      </c>
    </row>
    <row r="3466" spans="1:11" x14ac:dyDescent="0.25">
      <c r="A3466" s="10">
        <f t="shared" si="359"/>
        <v>5</v>
      </c>
      <c r="B3466" s="11">
        <f t="shared" si="360"/>
        <v>2021</v>
      </c>
      <c r="C3466" s="12">
        <f t="shared" si="361"/>
        <v>44341</v>
      </c>
      <c r="D3466" s="11">
        <f t="shared" si="362"/>
        <v>7</v>
      </c>
      <c r="E3466" s="51">
        <v>13701.640040792499</v>
      </c>
      <c r="F3466" s="13">
        <v>4286.0817413062996</v>
      </c>
      <c r="G3466" s="13">
        <v>17497.764999999999</v>
      </c>
      <c r="H3466" s="13">
        <v>0</v>
      </c>
      <c r="I3466" s="13">
        <v>0</v>
      </c>
      <c r="J3466" s="49">
        <v>104.76612903225808</v>
      </c>
      <c r="K3466" s="14">
        <f t="shared" si="363"/>
        <v>35590.252911131058</v>
      </c>
    </row>
    <row r="3467" spans="1:11" x14ac:dyDescent="0.25">
      <c r="A3467" s="15">
        <f t="shared" si="359"/>
        <v>5</v>
      </c>
      <c r="B3467" s="16">
        <f t="shared" si="360"/>
        <v>2021</v>
      </c>
      <c r="C3467" s="17">
        <f t="shared" si="361"/>
        <v>44341</v>
      </c>
      <c r="D3467" s="16">
        <f t="shared" si="362"/>
        <v>8</v>
      </c>
      <c r="E3467" s="55">
        <v>15213.447143887801</v>
      </c>
      <c r="F3467" s="18">
        <v>4936.9449574991004</v>
      </c>
      <c r="G3467" s="18">
        <v>19170.858</v>
      </c>
      <c r="H3467" s="18">
        <v>0</v>
      </c>
      <c r="I3467" s="18">
        <v>0</v>
      </c>
      <c r="J3467" s="53">
        <v>104.76612903225808</v>
      </c>
      <c r="K3467" s="19">
        <f t="shared" si="363"/>
        <v>39426.016230419162</v>
      </c>
    </row>
    <row r="3468" spans="1:11" x14ac:dyDescent="0.25">
      <c r="A3468" s="10">
        <f t="shared" si="359"/>
        <v>5</v>
      </c>
      <c r="B3468" s="11">
        <f t="shared" si="360"/>
        <v>2021</v>
      </c>
      <c r="C3468" s="12">
        <f t="shared" si="361"/>
        <v>44341</v>
      </c>
      <c r="D3468" s="11">
        <f t="shared" si="362"/>
        <v>9</v>
      </c>
      <c r="E3468" s="51">
        <v>16617.465817394099</v>
      </c>
      <c r="F3468" s="13">
        <v>5824.9032360042002</v>
      </c>
      <c r="G3468" s="13">
        <v>19998.977999999999</v>
      </c>
      <c r="H3468" s="13">
        <v>0</v>
      </c>
      <c r="I3468" s="13">
        <v>0</v>
      </c>
      <c r="J3468" s="49">
        <v>104.76612903225808</v>
      </c>
      <c r="K3468" s="14">
        <f t="shared" si="363"/>
        <v>42546.113182430556</v>
      </c>
    </row>
    <row r="3469" spans="1:11" x14ac:dyDescent="0.25">
      <c r="A3469" s="15">
        <f t="shared" si="359"/>
        <v>5</v>
      </c>
      <c r="B3469" s="16">
        <f t="shared" si="360"/>
        <v>2021</v>
      </c>
      <c r="C3469" s="17">
        <f t="shared" si="361"/>
        <v>44341</v>
      </c>
      <c r="D3469" s="16">
        <f t="shared" si="362"/>
        <v>10</v>
      </c>
      <c r="E3469" s="55">
        <v>17866.3833700094</v>
      </c>
      <c r="F3469" s="18">
        <v>6789.4602109938996</v>
      </c>
      <c r="G3469" s="18">
        <v>20413.668000000001</v>
      </c>
      <c r="H3469" s="18">
        <v>0</v>
      </c>
      <c r="I3469" s="18">
        <v>0</v>
      </c>
      <c r="J3469" s="53">
        <v>104.76612903225808</v>
      </c>
      <c r="K3469" s="19">
        <f t="shared" si="363"/>
        <v>45174.27771003556</v>
      </c>
    </row>
    <row r="3470" spans="1:11" x14ac:dyDescent="0.25">
      <c r="A3470" s="10">
        <f t="shared" si="359"/>
        <v>5</v>
      </c>
      <c r="B3470" s="11">
        <f t="shared" si="360"/>
        <v>2021</v>
      </c>
      <c r="C3470" s="12">
        <f t="shared" si="361"/>
        <v>44341</v>
      </c>
      <c r="D3470" s="11">
        <f t="shared" si="362"/>
        <v>11</v>
      </c>
      <c r="E3470" s="51">
        <v>20456.432366071698</v>
      </c>
      <c r="F3470" s="13">
        <v>7475.0239622640001</v>
      </c>
      <c r="G3470" s="13">
        <v>21392.994999999999</v>
      </c>
      <c r="H3470" s="13">
        <v>0</v>
      </c>
      <c r="I3470" s="13">
        <v>0</v>
      </c>
      <c r="J3470" s="49">
        <v>104.76612903225808</v>
      </c>
      <c r="K3470" s="14">
        <f t="shared" si="363"/>
        <v>49429.217457367951</v>
      </c>
    </row>
    <row r="3471" spans="1:11" x14ac:dyDescent="0.25">
      <c r="A3471" s="15">
        <f t="shared" si="359"/>
        <v>5</v>
      </c>
      <c r="B3471" s="16">
        <f t="shared" si="360"/>
        <v>2021</v>
      </c>
      <c r="C3471" s="17">
        <f t="shared" si="361"/>
        <v>44341</v>
      </c>
      <c r="D3471" s="16">
        <f t="shared" si="362"/>
        <v>12</v>
      </c>
      <c r="E3471" s="55">
        <v>23668.353472368799</v>
      </c>
      <c r="F3471" s="18">
        <v>7951.5930081921997</v>
      </c>
      <c r="G3471" s="18">
        <v>21598.161</v>
      </c>
      <c r="H3471" s="18">
        <v>0</v>
      </c>
      <c r="I3471" s="18">
        <v>0</v>
      </c>
      <c r="J3471" s="53">
        <v>104.76612903225808</v>
      </c>
      <c r="K3471" s="19">
        <f t="shared" si="363"/>
        <v>53322.873609593255</v>
      </c>
    </row>
    <row r="3472" spans="1:11" x14ac:dyDescent="0.25">
      <c r="A3472" s="10">
        <f t="shared" si="359"/>
        <v>5</v>
      </c>
      <c r="B3472" s="11">
        <f t="shared" si="360"/>
        <v>2021</v>
      </c>
      <c r="C3472" s="12">
        <f t="shared" si="361"/>
        <v>44341</v>
      </c>
      <c r="D3472" s="11">
        <f t="shared" si="362"/>
        <v>13</v>
      </c>
      <c r="E3472" s="51">
        <v>26675.132329005999</v>
      </c>
      <c r="F3472" s="13">
        <v>8145.1371015762998</v>
      </c>
      <c r="G3472" s="13">
        <v>21430.412</v>
      </c>
      <c r="H3472" s="13">
        <v>0</v>
      </c>
      <c r="I3472" s="13">
        <v>0</v>
      </c>
      <c r="J3472" s="49">
        <v>104.76612903225808</v>
      </c>
      <c r="K3472" s="14">
        <f t="shared" si="363"/>
        <v>56355.447559614549</v>
      </c>
    </row>
    <row r="3473" spans="1:11" x14ac:dyDescent="0.25">
      <c r="A3473" s="15">
        <f t="shared" si="359"/>
        <v>5</v>
      </c>
      <c r="B3473" s="16">
        <f t="shared" si="360"/>
        <v>2021</v>
      </c>
      <c r="C3473" s="17">
        <f t="shared" si="361"/>
        <v>44341</v>
      </c>
      <c r="D3473" s="16">
        <f t="shared" si="362"/>
        <v>14</v>
      </c>
      <c r="E3473" s="55">
        <v>28500.4892867741</v>
      </c>
      <c r="F3473" s="18">
        <v>8335.5722145823001</v>
      </c>
      <c r="G3473" s="18">
        <v>21170.580999999998</v>
      </c>
      <c r="H3473" s="18">
        <v>0</v>
      </c>
      <c r="I3473" s="18">
        <v>0</v>
      </c>
      <c r="J3473" s="53">
        <v>104.76612903225808</v>
      </c>
      <c r="K3473" s="19">
        <f t="shared" si="363"/>
        <v>58111.408630388658</v>
      </c>
    </row>
    <row r="3474" spans="1:11" x14ac:dyDescent="0.25">
      <c r="A3474" s="10">
        <f t="shared" si="359"/>
        <v>5</v>
      </c>
      <c r="B3474" s="11">
        <f t="shared" si="360"/>
        <v>2021</v>
      </c>
      <c r="C3474" s="12">
        <f t="shared" si="361"/>
        <v>44341</v>
      </c>
      <c r="D3474" s="11">
        <f t="shared" si="362"/>
        <v>15</v>
      </c>
      <c r="E3474" s="51">
        <v>30241.381195357098</v>
      </c>
      <c r="F3474" s="13">
        <v>8458.7758302258007</v>
      </c>
      <c r="G3474" s="13">
        <v>19690.868999999999</v>
      </c>
      <c r="H3474" s="13">
        <v>0</v>
      </c>
      <c r="I3474" s="13">
        <v>0</v>
      </c>
      <c r="J3474" s="49">
        <v>104.76612903225808</v>
      </c>
      <c r="K3474" s="14">
        <f t="shared" si="363"/>
        <v>58495.792154615156</v>
      </c>
    </row>
    <row r="3475" spans="1:11" x14ac:dyDescent="0.25">
      <c r="A3475" s="15">
        <f t="shared" si="359"/>
        <v>5</v>
      </c>
      <c r="B3475" s="16">
        <f t="shared" si="360"/>
        <v>2021</v>
      </c>
      <c r="C3475" s="17">
        <f t="shared" si="361"/>
        <v>44341</v>
      </c>
      <c r="D3475" s="16">
        <f t="shared" si="362"/>
        <v>16</v>
      </c>
      <c r="E3475" s="55">
        <v>31793.853033538799</v>
      </c>
      <c r="F3475" s="18">
        <v>8311.5694108318003</v>
      </c>
      <c r="G3475" s="18">
        <v>19110.236000000001</v>
      </c>
      <c r="H3475" s="18">
        <v>0</v>
      </c>
      <c r="I3475" s="18">
        <v>0</v>
      </c>
      <c r="J3475" s="53">
        <v>104.76612903225808</v>
      </c>
      <c r="K3475" s="19">
        <f t="shared" si="363"/>
        <v>59320.424573402852</v>
      </c>
    </row>
    <row r="3476" spans="1:11" x14ac:dyDescent="0.25">
      <c r="A3476" s="10">
        <f t="shared" si="359"/>
        <v>5</v>
      </c>
      <c r="B3476" s="11">
        <f t="shared" si="360"/>
        <v>2021</v>
      </c>
      <c r="C3476" s="12">
        <f t="shared" si="361"/>
        <v>44341</v>
      </c>
      <c r="D3476" s="11">
        <f t="shared" si="362"/>
        <v>17</v>
      </c>
      <c r="E3476" s="51">
        <v>34176.351388912801</v>
      </c>
      <c r="F3476" s="13">
        <v>7951.8121626859001</v>
      </c>
      <c r="G3476" s="13">
        <v>18392.901999999998</v>
      </c>
      <c r="H3476" s="13">
        <v>0</v>
      </c>
      <c r="I3476" s="13">
        <v>0</v>
      </c>
      <c r="J3476" s="49">
        <v>104.76612903225808</v>
      </c>
      <c r="K3476" s="14">
        <f t="shared" si="363"/>
        <v>60625.831680630959</v>
      </c>
    </row>
    <row r="3477" spans="1:11" x14ac:dyDescent="0.25">
      <c r="A3477" s="15">
        <f t="shared" si="359"/>
        <v>5</v>
      </c>
      <c r="B3477" s="16">
        <f t="shared" si="360"/>
        <v>2021</v>
      </c>
      <c r="C3477" s="17">
        <f t="shared" si="361"/>
        <v>44341</v>
      </c>
      <c r="D3477" s="16">
        <f t="shared" si="362"/>
        <v>18</v>
      </c>
      <c r="E3477" s="55">
        <v>36368.313739151599</v>
      </c>
      <c r="F3477" s="18">
        <v>7075.6971357306002</v>
      </c>
      <c r="G3477" s="18">
        <v>17668.929</v>
      </c>
      <c r="H3477" s="18">
        <v>0</v>
      </c>
      <c r="I3477" s="18">
        <v>0</v>
      </c>
      <c r="J3477" s="53">
        <v>104.76612903225808</v>
      </c>
      <c r="K3477" s="19">
        <f t="shared" si="363"/>
        <v>61217.706003914456</v>
      </c>
    </row>
    <row r="3478" spans="1:11" x14ac:dyDescent="0.25">
      <c r="A3478" s="10">
        <f t="shared" si="359"/>
        <v>5</v>
      </c>
      <c r="B3478" s="11">
        <f t="shared" si="360"/>
        <v>2021</v>
      </c>
      <c r="C3478" s="12">
        <f t="shared" si="361"/>
        <v>44341</v>
      </c>
      <c r="D3478" s="11">
        <f t="shared" si="362"/>
        <v>19</v>
      </c>
      <c r="E3478" s="51">
        <v>35312.014636526299</v>
      </c>
      <c r="F3478" s="13">
        <v>6605.4054901950003</v>
      </c>
      <c r="G3478" s="13">
        <v>16648.587</v>
      </c>
      <c r="H3478" s="13">
        <v>0</v>
      </c>
      <c r="I3478" s="13">
        <v>0</v>
      </c>
      <c r="J3478" s="49">
        <v>104.76612903225808</v>
      </c>
      <c r="K3478" s="14">
        <f t="shared" si="363"/>
        <v>58670.773255753556</v>
      </c>
    </row>
    <row r="3479" spans="1:11" x14ac:dyDescent="0.25">
      <c r="A3479" s="15">
        <f t="shared" si="359"/>
        <v>5</v>
      </c>
      <c r="B3479" s="16">
        <f t="shared" si="360"/>
        <v>2021</v>
      </c>
      <c r="C3479" s="17">
        <f t="shared" si="361"/>
        <v>44341</v>
      </c>
      <c r="D3479" s="16">
        <f t="shared" si="362"/>
        <v>20</v>
      </c>
      <c r="E3479" s="55">
        <v>32836.6802470947</v>
      </c>
      <c r="F3479" s="18">
        <v>6059.1647055979001</v>
      </c>
      <c r="G3479" s="18">
        <v>15818.040999999999</v>
      </c>
      <c r="H3479" s="18">
        <v>65.56</v>
      </c>
      <c r="I3479" s="18">
        <v>31.098899380260157</v>
      </c>
      <c r="J3479" s="53">
        <v>104.76612903225808</v>
      </c>
      <c r="K3479" s="19">
        <f t="shared" si="363"/>
        <v>54915.310981105111</v>
      </c>
    </row>
    <row r="3480" spans="1:11" x14ac:dyDescent="0.25">
      <c r="A3480" s="10">
        <f t="shared" si="359"/>
        <v>5</v>
      </c>
      <c r="B3480" s="11">
        <f t="shared" si="360"/>
        <v>2021</v>
      </c>
      <c r="C3480" s="12">
        <f t="shared" si="361"/>
        <v>44341</v>
      </c>
      <c r="D3480" s="11">
        <f t="shared" si="362"/>
        <v>21</v>
      </c>
      <c r="E3480" s="51">
        <v>30978.7219112192</v>
      </c>
      <c r="F3480" s="13">
        <v>5831.7075249608997</v>
      </c>
      <c r="G3480" s="13">
        <v>15219.161</v>
      </c>
      <c r="H3480" s="13">
        <v>327.8</v>
      </c>
      <c r="I3480" s="13">
        <v>155.49449690130081</v>
      </c>
      <c r="J3480" s="49">
        <v>104.76612903225808</v>
      </c>
      <c r="K3480" s="14">
        <f t="shared" si="363"/>
        <v>52617.651062113662</v>
      </c>
    </row>
    <row r="3481" spans="1:11" x14ac:dyDescent="0.25">
      <c r="A3481" s="15">
        <f t="shared" si="359"/>
        <v>5</v>
      </c>
      <c r="B3481" s="16">
        <f t="shared" si="360"/>
        <v>2021</v>
      </c>
      <c r="C3481" s="17">
        <f t="shared" si="361"/>
        <v>44341</v>
      </c>
      <c r="D3481" s="16">
        <f t="shared" si="362"/>
        <v>22</v>
      </c>
      <c r="E3481" s="55">
        <v>29262.144687244599</v>
      </c>
      <c r="F3481" s="18">
        <v>5677.0523734386998</v>
      </c>
      <c r="G3481" s="18">
        <v>14293.912</v>
      </c>
      <c r="H3481" s="18">
        <v>327.8</v>
      </c>
      <c r="I3481" s="18">
        <v>155.49449690130081</v>
      </c>
      <c r="J3481" s="53">
        <v>104.76612903225808</v>
      </c>
      <c r="K3481" s="19">
        <f t="shared" si="363"/>
        <v>49821.169686616864</v>
      </c>
    </row>
    <row r="3482" spans="1:11" x14ac:dyDescent="0.25">
      <c r="A3482" s="10">
        <f t="shared" si="359"/>
        <v>5</v>
      </c>
      <c r="B3482" s="11">
        <f t="shared" si="360"/>
        <v>2021</v>
      </c>
      <c r="C3482" s="12">
        <f t="shared" si="361"/>
        <v>44341</v>
      </c>
      <c r="D3482" s="11">
        <f t="shared" si="362"/>
        <v>23</v>
      </c>
      <c r="E3482" s="51">
        <v>25996.4025384376</v>
      </c>
      <c r="F3482" s="13">
        <v>5170.4606377849996</v>
      </c>
      <c r="G3482" s="13">
        <v>14138.004999999999</v>
      </c>
      <c r="H3482" s="13">
        <v>327.8</v>
      </c>
      <c r="I3482" s="13">
        <v>155.49449690130081</v>
      </c>
      <c r="J3482" s="49">
        <v>104.76612903225808</v>
      </c>
      <c r="K3482" s="14">
        <f t="shared" si="363"/>
        <v>45892.928802156159</v>
      </c>
    </row>
    <row r="3483" spans="1:11" x14ac:dyDescent="0.25">
      <c r="A3483" s="15">
        <f t="shared" si="359"/>
        <v>5</v>
      </c>
      <c r="B3483" s="16">
        <f t="shared" si="360"/>
        <v>2021</v>
      </c>
      <c r="C3483" s="17">
        <f t="shared" si="361"/>
        <v>44341</v>
      </c>
      <c r="D3483" s="16">
        <f t="shared" si="362"/>
        <v>24</v>
      </c>
      <c r="E3483" s="55">
        <v>22183.2563996397</v>
      </c>
      <c r="F3483" s="18">
        <v>4900.1658606024002</v>
      </c>
      <c r="G3483" s="18">
        <v>13740.364</v>
      </c>
      <c r="H3483" s="18">
        <v>327.8</v>
      </c>
      <c r="I3483" s="18">
        <v>155.49449690130081</v>
      </c>
      <c r="J3483" s="53">
        <v>104.76612903225808</v>
      </c>
      <c r="K3483" s="19">
        <f t="shared" si="363"/>
        <v>41411.846886175663</v>
      </c>
    </row>
    <row r="3484" spans="1:11" x14ac:dyDescent="0.25">
      <c r="A3484" s="10">
        <f t="shared" si="359"/>
        <v>5</v>
      </c>
      <c r="B3484" s="11">
        <f t="shared" si="360"/>
        <v>2021</v>
      </c>
      <c r="C3484" s="12">
        <f t="shared" si="361"/>
        <v>44342</v>
      </c>
      <c r="D3484" s="11">
        <f t="shared" si="362"/>
        <v>1</v>
      </c>
      <c r="E3484" s="51">
        <v>19292.7575593535</v>
      </c>
      <c r="F3484" s="13">
        <v>4833.8444849420002</v>
      </c>
      <c r="G3484" s="13">
        <v>13103.377</v>
      </c>
      <c r="H3484" s="13">
        <v>327.8</v>
      </c>
      <c r="I3484" s="13">
        <v>155.49449690130081</v>
      </c>
      <c r="J3484" s="49">
        <v>104.76612903225808</v>
      </c>
      <c r="K3484" s="14">
        <f t="shared" si="363"/>
        <v>37818.03967022906</v>
      </c>
    </row>
    <row r="3485" spans="1:11" x14ac:dyDescent="0.25">
      <c r="A3485" s="15">
        <f t="shared" si="359"/>
        <v>5</v>
      </c>
      <c r="B3485" s="16">
        <f t="shared" si="360"/>
        <v>2021</v>
      </c>
      <c r="C3485" s="17">
        <f t="shared" si="361"/>
        <v>44342</v>
      </c>
      <c r="D3485" s="16">
        <f t="shared" si="362"/>
        <v>2</v>
      </c>
      <c r="E3485" s="55">
        <v>17216.846916679398</v>
      </c>
      <c r="F3485" s="18">
        <v>4659.8475572947</v>
      </c>
      <c r="G3485" s="18">
        <v>12931.171</v>
      </c>
      <c r="H3485" s="18">
        <v>327.8</v>
      </c>
      <c r="I3485" s="18">
        <v>155.49449690130081</v>
      </c>
      <c r="J3485" s="53">
        <v>104.76612903225808</v>
      </c>
      <c r="K3485" s="19">
        <f t="shared" si="363"/>
        <v>35395.926099907658</v>
      </c>
    </row>
    <row r="3486" spans="1:11" x14ac:dyDescent="0.25">
      <c r="A3486" s="10">
        <f t="shared" si="359"/>
        <v>5</v>
      </c>
      <c r="B3486" s="11">
        <f t="shared" si="360"/>
        <v>2021</v>
      </c>
      <c r="C3486" s="12">
        <f t="shared" si="361"/>
        <v>44342</v>
      </c>
      <c r="D3486" s="11">
        <f t="shared" si="362"/>
        <v>3</v>
      </c>
      <c r="E3486" s="51">
        <v>15773.746889632501</v>
      </c>
      <c r="F3486" s="13">
        <v>4593.0469967012004</v>
      </c>
      <c r="G3486" s="13">
        <v>12770.558999999999</v>
      </c>
      <c r="H3486" s="13">
        <v>327.8</v>
      </c>
      <c r="I3486" s="13">
        <v>155.49449690130081</v>
      </c>
      <c r="J3486" s="49">
        <v>104.76612903225808</v>
      </c>
      <c r="K3486" s="14">
        <f t="shared" si="363"/>
        <v>33725.41351226726</v>
      </c>
    </row>
    <row r="3487" spans="1:11" x14ac:dyDescent="0.25">
      <c r="A3487" s="15">
        <f t="shared" si="359"/>
        <v>5</v>
      </c>
      <c r="B3487" s="16">
        <f t="shared" si="360"/>
        <v>2021</v>
      </c>
      <c r="C3487" s="17">
        <f t="shared" si="361"/>
        <v>44342</v>
      </c>
      <c r="D3487" s="16">
        <f t="shared" si="362"/>
        <v>4</v>
      </c>
      <c r="E3487" s="55">
        <v>14808.8911652364</v>
      </c>
      <c r="F3487" s="18">
        <v>4562.7179408354996</v>
      </c>
      <c r="G3487" s="18">
        <v>12486.791999999999</v>
      </c>
      <c r="H3487" s="18">
        <v>327.8</v>
      </c>
      <c r="I3487" s="18">
        <v>155.49449690130081</v>
      </c>
      <c r="J3487" s="53">
        <v>104.76612903225808</v>
      </c>
      <c r="K3487" s="19">
        <f t="shared" si="363"/>
        <v>32446.461732005457</v>
      </c>
    </row>
    <row r="3488" spans="1:11" x14ac:dyDescent="0.25">
      <c r="A3488" s="10">
        <f t="shared" ref="A3488:A3551" si="364">MONTH(C3488)</f>
        <v>5</v>
      </c>
      <c r="B3488" s="11">
        <f t="shared" si="360"/>
        <v>2021</v>
      </c>
      <c r="C3488" s="12">
        <f t="shared" si="361"/>
        <v>44342</v>
      </c>
      <c r="D3488" s="11">
        <f t="shared" si="362"/>
        <v>5</v>
      </c>
      <c r="E3488" s="51">
        <v>14272.8385203369</v>
      </c>
      <c r="F3488" s="13">
        <v>4494.5256833209996</v>
      </c>
      <c r="G3488" s="13">
        <v>12824.422</v>
      </c>
      <c r="H3488" s="13">
        <v>245.85</v>
      </c>
      <c r="I3488" s="13">
        <v>116.62087267597559</v>
      </c>
      <c r="J3488" s="49">
        <v>104.76612903225808</v>
      </c>
      <c r="K3488" s="14">
        <f t="shared" si="363"/>
        <v>32059.023205366135</v>
      </c>
    </row>
    <row r="3489" spans="1:11" x14ac:dyDescent="0.25">
      <c r="A3489" s="15">
        <f t="shared" si="364"/>
        <v>5</v>
      </c>
      <c r="B3489" s="16">
        <f t="shared" si="360"/>
        <v>2021</v>
      </c>
      <c r="C3489" s="17">
        <f t="shared" si="361"/>
        <v>44342</v>
      </c>
      <c r="D3489" s="16">
        <f t="shared" si="362"/>
        <v>6</v>
      </c>
      <c r="E3489" s="55">
        <v>14421.127707276701</v>
      </c>
      <c r="F3489" s="18">
        <v>4529.8113740956996</v>
      </c>
      <c r="G3489" s="18">
        <v>14710.239</v>
      </c>
      <c r="H3489" s="18">
        <v>0</v>
      </c>
      <c r="I3489" s="18">
        <v>0</v>
      </c>
      <c r="J3489" s="53">
        <v>104.76612903225808</v>
      </c>
      <c r="K3489" s="19">
        <f t="shared" si="363"/>
        <v>33765.944210404661</v>
      </c>
    </row>
    <row r="3490" spans="1:11" x14ac:dyDescent="0.25">
      <c r="A3490" s="10">
        <f t="shared" si="364"/>
        <v>5</v>
      </c>
      <c r="B3490" s="11">
        <f t="shared" si="360"/>
        <v>2021</v>
      </c>
      <c r="C3490" s="12">
        <f t="shared" si="361"/>
        <v>44342</v>
      </c>
      <c r="D3490" s="11">
        <f t="shared" si="362"/>
        <v>7</v>
      </c>
      <c r="E3490" s="51">
        <v>15276.8138944356</v>
      </c>
      <c r="F3490" s="13">
        <v>4612.2115157551998</v>
      </c>
      <c r="G3490" s="13">
        <v>18047.093000000001</v>
      </c>
      <c r="H3490" s="13">
        <v>0</v>
      </c>
      <c r="I3490" s="13">
        <v>0</v>
      </c>
      <c r="J3490" s="49">
        <v>104.76612903225808</v>
      </c>
      <c r="K3490" s="14">
        <f t="shared" si="363"/>
        <v>38040.884539223058</v>
      </c>
    </row>
    <row r="3491" spans="1:11" x14ac:dyDescent="0.25">
      <c r="A3491" s="15">
        <f t="shared" si="364"/>
        <v>5</v>
      </c>
      <c r="B3491" s="16">
        <f t="shared" si="360"/>
        <v>2021</v>
      </c>
      <c r="C3491" s="17">
        <f t="shared" si="361"/>
        <v>44342</v>
      </c>
      <c r="D3491" s="16">
        <f t="shared" si="362"/>
        <v>8</v>
      </c>
      <c r="E3491" s="55">
        <v>16776.873060072299</v>
      </c>
      <c r="F3491" s="18">
        <v>5176.1851353985003</v>
      </c>
      <c r="G3491" s="18">
        <v>18308.956999999999</v>
      </c>
      <c r="H3491" s="18">
        <v>0</v>
      </c>
      <c r="I3491" s="18">
        <v>0</v>
      </c>
      <c r="J3491" s="53">
        <v>104.76612903225808</v>
      </c>
      <c r="K3491" s="19">
        <f t="shared" si="363"/>
        <v>40366.781324503056</v>
      </c>
    </row>
    <row r="3492" spans="1:11" x14ac:dyDescent="0.25">
      <c r="A3492" s="10">
        <f t="shared" si="364"/>
        <v>5</v>
      </c>
      <c r="B3492" s="11">
        <f t="shared" si="360"/>
        <v>2021</v>
      </c>
      <c r="C3492" s="12">
        <f t="shared" si="361"/>
        <v>44342</v>
      </c>
      <c r="D3492" s="11">
        <f t="shared" si="362"/>
        <v>9</v>
      </c>
      <c r="E3492" s="51">
        <v>17660.075343369201</v>
      </c>
      <c r="F3492" s="13">
        <v>5948.3338793024004</v>
      </c>
      <c r="G3492" s="13">
        <v>18924.181</v>
      </c>
      <c r="H3492" s="13">
        <v>0</v>
      </c>
      <c r="I3492" s="13">
        <v>0</v>
      </c>
      <c r="J3492" s="49">
        <v>104.76612903225808</v>
      </c>
      <c r="K3492" s="14">
        <f t="shared" si="363"/>
        <v>42637.356351703856</v>
      </c>
    </row>
    <row r="3493" spans="1:11" x14ac:dyDescent="0.25">
      <c r="A3493" s="15">
        <f t="shared" si="364"/>
        <v>5</v>
      </c>
      <c r="B3493" s="16">
        <f t="shared" si="360"/>
        <v>2021</v>
      </c>
      <c r="C3493" s="17">
        <f t="shared" si="361"/>
        <v>44342</v>
      </c>
      <c r="D3493" s="16">
        <f t="shared" si="362"/>
        <v>10</v>
      </c>
      <c r="E3493" s="55">
        <v>19308.989917938899</v>
      </c>
      <c r="F3493" s="18">
        <v>6747.4841460389998</v>
      </c>
      <c r="G3493" s="18">
        <v>19076.231</v>
      </c>
      <c r="H3493" s="18">
        <v>0</v>
      </c>
      <c r="I3493" s="18">
        <v>0</v>
      </c>
      <c r="J3493" s="53">
        <v>104.76612903225808</v>
      </c>
      <c r="K3493" s="19">
        <f t="shared" si="363"/>
        <v>45237.471193010155</v>
      </c>
    </row>
    <row r="3494" spans="1:11" x14ac:dyDescent="0.25">
      <c r="A3494" s="10">
        <f t="shared" si="364"/>
        <v>5</v>
      </c>
      <c r="B3494" s="11">
        <f t="shared" si="360"/>
        <v>2021</v>
      </c>
      <c r="C3494" s="12">
        <f t="shared" si="361"/>
        <v>44342</v>
      </c>
      <c r="D3494" s="11">
        <f t="shared" si="362"/>
        <v>11</v>
      </c>
      <c r="E3494" s="51">
        <v>20317.314859618298</v>
      </c>
      <c r="F3494" s="13">
        <v>7233.1410058246001</v>
      </c>
      <c r="G3494" s="13">
        <v>19543.918000000001</v>
      </c>
      <c r="H3494" s="13">
        <v>0</v>
      </c>
      <c r="I3494" s="13">
        <v>0</v>
      </c>
      <c r="J3494" s="49">
        <v>104.76612903225808</v>
      </c>
      <c r="K3494" s="14">
        <f t="shared" si="363"/>
        <v>47199.139994475161</v>
      </c>
    </row>
    <row r="3495" spans="1:11" x14ac:dyDescent="0.25">
      <c r="A3495" s="15">
        <f t="shared" si="364"/>
        <v>5</v>
      </c>
      <c r="B3495" s="16">
        <f t="shared" si="360"/>
        <v>2021</v>
      </c>
      <c r="C3495" s="17">
        <f t="shared" si="361"/>
        <v>44342</v>
      </c>
      <c r="D3495" s="16">
        <f t="shared" si="362"/>
        <v>12</v>
      </c>
      <c r="E3495" s="55">
        <v>21205.6001316816</v>
      </c>
      <c r="F3495" s="18">
        <v>7373.6331775476001</v>
      </c>
      <c r="G3495" s="18">
        <v>19871.999</v>
      </c>
      <c r="H3495" s="18">
        <v>0</v>
      </c>
      <c r="I3495" s="18">
        <v>0</v>
      </c>
      <c r="J3495" s="53">
        <v>104.76612903225808</v>
      </c>
      <c r="K3495" s="19">
        <f t="shared" si="363"/>
        <v>48555.998438261457</v>
      </c>
    </row>
    <row r="3496" spans="1:11" x14ac:dyDescent="0.25">
      <c r="A3496" s="10">
        <f t="shared" si="364"/>
        <v>5</v>
      </c>
      <c r="B3496" s="11">
        <f t="shared" si="360"/>
        <v>2021</v>
      </c>
      <c r="C3496" s="12">
        <f t="shared" si="361"/>
        <v>44342</v>
      </c>
      <c r="D3496" s="11">
        <f t="shared" si="362"/>
        <v>13</v>
      </c>
      <c r="E3496" s="51">
        <v>23087.797047610999</v>
      </c>
      <c r="F3496" s="13">
        <v>7553.0763217004996</v>
      </c>
      <c r="G3496" s="13">
        <v>19872.952000000001</v>
      </c>
      <c r="H3496" s="13">
        <v>0</v>
      </c>
      <c r="I3496" s="13">
        <v>0</v>
      </c>
      <c r="J3496" s="49">
        <v>104.76612903225808</v>
      </c>
      <c r="K3496" s="14">
        <f t="shared" si="363"/>
        <v>50618.591498343754</v>
      </c>
    </row>
    <row r="3497" spans="1:11" x14ac:dyDescent="0.25">
      <c r="A3497" s="15">
        <f t="shared" si="364"/>
        <v>5</v>
      </c>
      <c r="B3497" s="16">
        <f t="shared" si="360"/>
        <v>2021</v>
      </c>
      <c r="C3497" s="17">
        <f t="shared" si="361"/>
        <v>44342</v>
      </c>
      <c r="D3497" s="16">
        <f t="shared" si="362"/>
        <v>14</v>
      </c>
      <c r="E3497" s="55">
        <v>23258.313292982901</v>
      </c>
      <c r="F3497" s="18">
        <v>7628.9007789181996</v>
      </c>
      <c r="G3497" s="18">
        <v>18803.008000000002</v>
      </c>
      <c r="H3497" s="18">
        <v>0</v>
      </c>
      <c r="I3497" s="18">
        <v>0</v>
      </c>
      <c r="J3497" s="53">
        <v>104.76612903225808</v>
      </c>
      <c r="K3497" s="19">
        <f t="shared" si="363"/>
        <v>49794.98820093336</v>
      </c>
    </row>
    <row r="3498" spans="1:11" x14ac:dyDescent="0.25">
      <c r="A3498" s="10">
        <f t="shared" si="364"/>
        <v>5</v>
      </c>
      <c r="B3498" s="11">
        <f t="shared" si="360"/>
        <v>2021</v>
      </c>
      <c r="C3498" s="12">
        <f t="shared" si="361"/>
        <v>44342</v>
      </c>
      <c r="D3498" s="11">
        <f t="shared" si="362"/>
        <v>15</v>
      </c>
      <c r="E3498" s="51">
        <v>22212.773427608499</v>
      </c>
      <c r="F3498" s="13">
        <v>7400.4571791942999</v>
      </c>
      <c r="G3498" s="13">
        <v>18076.332999999999</v>
      </c>
      <c r="H3498" s="13">
        <v>0</v>
      </c>
      <c r="I3498" s="13">
        <v>0</v>
      </c>
      <c r="J3498" s="49">
        <v>104.76612903225808</v>
      </c>
      <c r="K3498" s="14">
        <f t="shared" si="363"/>
        <v>47794.329735835054</v>
      </c>
    </row>
    <row r="3499" spans="1:11" x14ac:dyDescent="0.25">
      <c r="A3499" s="15">
        <f t="shared" si="364"/>
        <v>5</v>
      </c>
      <c r="B3499" s="16">
        <f t="shared" si="360"/>
        <v>2021</v>
      </c>
      <c r="C3499" s="17">
        <f t="shared" si="361"/>
        <v>44342</v>
      </c>
      <c r="D3499" s="16">
        <f t="shared" si="362"/>
        <v>16</v>
      </c>
      <c r="E3499" s="55">
        <v>22347.736570597401</v>
      </c>
      <c r="F3499" s="18">
        <v>7261.7928296163</v>
      </c>
      <c r="G3499" s="18">
        <v>17338.495999999999</v>
      </c>
      <c r="H3499" s="18">
        <v>0</v>
      </c>
      <c r="I3499" s="18">
        <v>0</v>
      </c>
      <c r="J3499" s="53">
        <v>104.76612903225808</v>
      </c>
      <c r="K3499" s="19">
        <f t="shared" si="363"/>
        <v>47052.791529245958</v>
      </c>
    </row>
    <row r="3500" spans="1:11" x14ac:dyDescent="0.25">
      <c r="A3500" s="10">
        <f t="shared" si="364"/>
        <v>5</v>
      </c>
      <c r="B3500" s="11">
        <f t="shared" si="360"/>
        <v>2021</v>
      </c>
      <c r="C3500" s="12">
        <f t="shared" si="361"/>
        <v>44342</v>
      </c>
      <c r="D3500" s="11">
        <f t="shared" si="362"/>
        <v>17</v>
      </c>
      <c r="E3500" s="51">
        <v>24758.214657919601</v>
      </c>
      <c r="F3500" s="13">
        <v>6953.3867880336002</v>
      </c>
      <c r="G3500" s="13">
        <v>17130.879000000001</v>
      </c>
      <c r="H3500" s="13">
        <v>0</v>
      </c>
      <c r="I3500" s="13">
        <v>0</v>
      </c>
      <c r="J3500" s="49">
        <v>104.76612903225808</v>
      </c>
      <c r="K3500" s="14">
        <f t="shared" si="363"/>
        <v>48947.24657498546</v>
      </c>
    </row>
    <row r="3501" spans="1:11" x14ac:dyDescent="0.25">
      <c r="A3501" s="15">
        <f t="shared" si="364"/>
        <v>5</v>
      </c>
      <c r="B3501" s="16">
        <f t="shared" si="360"/>
        <v>2021</v>
      </c>
      <c r="C3501" s="17">
        <f t="shared" si="361"/>
        <v>44342</v>
      </c>
      <c r="D3501" s="16">
        <f t="shared" si="362"/>
        <v>18</v>
      </c>
      <c r="E3501" s="55">
        <v>28333.364619862401</v>
      </c>
      <c r="F3501" s="18">
        <v>6479.1612542169996</v>
      </c>
      <c r="G3501" s="18">
        <v>16404.902999999998</v>
      </c>
      <c r="H3501" s="18">
        <v>0</v>
      </c>
      <c r="I3501" s="18">
        <v>0</v>
      </c>
      <c r="J3501" s="53">
        <v>104.76612903225808</v>
      </c>
      <c r="K3501" s="19">
        <f t="shared" si="363"/>
        <v>51322.195003111658</v>
      </c>
    </row>
    <row r="3502" spans="1:11" x14ac:dyDescent="0.25">
      <c r="A3502" s="10">
        <f t="shared" si="364"/>
        <v>5</v>
      </c>
      <c r="B3502" s="11">
        <f t="shared" si="360"/>
        <v>2021</v>
      </c>
      <c r="C3502" s="12">
        <f t="shared" si="361"/>
        <v>44342</v>
      </c>
      <c r="D3502" s="11">
        <f t="shared" si="362"/>
        <v>19</v>
      </c>
      <c r="E3502" s="51">
        <v>28853.886872247502</v>
      </c>
      <c r="F3502" s="13">
        <v>6109.1793083475004</v>
      </c>
      <c r="G3502" s="13">
        <v>15900.218999999999</v>
      </c>
      <c r="H3502" s="13">
        <v>0</v>
      </c>
      <c r="I3502" s="13">
        <v>0</v>
      </c>
      <c r="J3502" s="49">
        <v>104.76612903225808</v>
      </c>
      <c r="K3502" s="14">
        <f t="shared" si="363"/>
        <v>50968.051309627255</v>
      </c>
    </row>
    <row r="3503" spans="1:11" x14ac:dyDescent="0.25">
      <c r="A3503" s="15">
        <f t="shared" si="364"/>
        <v>5</v>
      </c>
      <c r="B3503" s="16">
        <f t="shared" si="360"/>
        <v>2021</v>
      </c>
      <c r="C3503" s="17">
        <f t="shared" si="361"/>
        <v>44342</v>
      </c>
      <c r="D3503" s="16">
        <f t="shared" si="362"/>
        <v>20</v>
      </c>
      <c r="E3503" s="55">
        <v>26967.6695848081</v>
      </c>
      <c r="F3503" s="18">
        <v>5590.030033176</v>
      </c>
      <c r="G3503" s="18">
        <v>15521.034</v>
      </c>
      <c r="H3503" s="18">
        <v>65.56</v>
      </c>
      <c r="I3503" s="18">
        <v>31.098899380260157</v>
      </c>
      <c r="J3503" s="53">
        <v>104.76612903225808</v>
      </c>
      <c r="K3503" s="19">
        <f t="shared" si="363"/>
        <v>48280.158646396616</v>
      </c>
    </row>
    <row r="3504" spans="1:11" x14ac:dyDescent="0.25">
      <c r="A3504" s="10">
        <f t="shared" si="364"/>
        <v>5</v>
      </c>
      <c r="B3504" s="11">
        <f t="shared" si="360"/>
        <v>2021</v>
      </c>
      <c r="C3504" s="12">
        <f t="shared" si="361"/>
        <v>44342</v>
      </c>
      <c r="D3504" s="11">
        <f t="shared" si="362"/>
        <v>21</v>
      </c>
      <c r="E3504" s="51">
        <v>25708.466111898601</v>
      </c>
      <c r="F3504" s="13">
        <v>5499.0941817142002</v>
      </c>
      <c r="G3504" s="13">
        <v>14831.825999999999</v>
      </c>
      <c r="H3504" s="13">
        <v>327.8</v>
      </c>
      <c r="I3504" s="13">
        <v>155.49449690130081</v>
      </c>
      <c r="J3504" s="49">
        <v>104.76612903225808</v>
      </c>
      <c r="K3504" s="14">
        <f t="shared" si="363"/>
        <v>46627.446919546361</v>
      </c>
    </row>
    <row r="3505" spans="1:11" x14ac:dyDescent="0.25">
      <c r="A3505" s="15">
        <f t="shared" si="364"/>
        <v>5</v>
      </c>
      <c r="B3505" s="16">
        <f t="shared" si="360"/>
        <v>2021</v>
      </c>
      <c r="C3505" s="17">
        <f t="shared" si="361"/>
        <v>44342</v>
      </c>
      <c r="D3505" s="16">
        <f t="shared" si="362"/>
        <v>22</v>
      </c>
      <c r="E3505" s="55">
        <v>24814.417695649099</v>
      </c>
      <c r="F3505" s="18">
        <v>5398.1856638929003</v>
      </c>
      <c r="G3505" s="18">
        <v>13852.921</v>
      </c>
      <c r="H3505" s="18">
        <v>327.8</v>
      </c>
      <c r="I3505" s="18">
        <v>155.49449690130081</v>
      </c>
      <c r="J3505" s="53">
        <v>104.76612903225808</v>
      </c>
      <c r="K3505" s="19">
        <f t="shared" si="363"/>
        <v>44653.584985475565</v>
      </c>
    </row>
    <row r="3506" spans="1:11" x14ac:dyDescent="0.25">
      <c r="A3506" s="10">
        <f t="shared" si="364"/>
        <v>5</v>
      </c>
      <c r="B3506" s="11">
        <f t="shared" si="360"/>
        <v>2021</v>
      </c>
      <c r="C3506" s="12">
        <f t="shared" si="361"/>
        <v>44342</v>
      </c>
      <c r="D3506" s="11">
        <f t="shared" si="362"/>
        <v>23</v>
      </c>
      <c r="E3506" s="51">
        <v>22259.699357732901</v>
      </c>
      <c r="F3506" s="13">
        <v>4952.6571010591997</v>
      </c>
      <c r="G3506" s="13">
        <v>13208.323</v>
      </c>
      <c r="H3506" s="13">
        <v>327.8</v>
      </c>
      <c r="I3506" s="13">
        <v>155.49449690130081</v>
      </c>
      <c r="J3506" s="49">
        <v>104.76612903225808</v>
      </c>
      <c r="K3506" s="14">
        <f t="shared" si="363"/>
        <v>41008.740084725665</v>
      </c>
    </row>
    <row r="3507" spans="1:11" x14ac:dyDescent="0.25">
      <c r="A3507" s="15">
        <f t="shared" si="364"/>
        <v>5</v>
      </c>
      <c r="B3507" s="16">
        <f t="shared" si="360"/>
        <v>2021</v>
      </c>
      <c r="C3507" s="17">
        <f t="shared" si="361"/>
        <v>44342</v>
      </c>
      <c r="D3507" s="16">
        <f t="shared" si="362"/>
        <v>24</v>
      </c>
      <c r="E3507" s="55">
        <v>18640.105337011599</v>
      </c>
      <c r="F3507" s="18">
        <v>4614.7594756648004</v>
      </c>
      <c r="G3507" s="18">
        <v>12354.339</v>
      </c>
      <c r="H3507" s="18">
        <v>327.8</v>
      </c>
      <c r="I3507" s="18">
        <v>155.49449690130081</v>
      </c>
      <c r="J3507" s="53">
        <v>104.76612903225808</v>
      </c>
      <c r="K3507" s="19">
        <f t="shared" si="363"/>
        <v>36197.264438609956</v>
      </c>
    </row>
    <row r="3508" spans="1:11" x14ac:dyDescent="0.25">
      <c r="A3508" s="10">
        <f t="shared" si="364"/>
        <v>5</v>
      </c>
      <c r="B3508" s="11">
        <f t="shared" si="360"/>
        <v>2021</v>
      </c>
      <c r="C3508" s="12">
        <f t="shared" si="361"/>
        <v>44343</v>
      </c>
      <c r="D3508" s="11">
        <f t="shared" si="362"/>
        <v>1</v>
      </c>
      <c r="E3508" s="51">
        <v>15577.180049500501</v>
      </c>
      <c r="F3508" s="13">
        <v>4327.7752963026996</v>
      </c>
      <c r="G3508" s="13">
        <v>11500.921</v>
      </c>
      <c r="H3508" s="13">
        <v>327.8</v>
      </c>
      <c r="I3508" s="13">
        <v>155.49449690130081</v>
      </c>
      <c r="J3508" s="49">
        <v>104.76612903225808</v>
      </c>
      <c r="K3508" s="14">
        <f t="shared" si="363"/>
        <v>31993.936971736763</v>
      </c>
    </row>
    <row r="3509" spans="1:11" x14ac:dyDescent="0.25">
      <c r="A3509" s="15">
        <f t="shared" si="364"/>
        <v>5</v>
      </c>
      <c r="B3509" s="16">
        <f t="shared" si="360"/>
        <v>2021</v>
      </c>
      <c r="C3509" s="17">
        <f t="shared" si="361"/>
        <v>44343</v>
      </c>
      <c r="D3509" s="16">
        <f t="shared" si="362"/>
        <v>2</v>
      </c>
      <c r="E3509" s="55">
        <v>13801.172941618999</v>
      </c>
      <c r="F3509" s="18">
        <v>4168.9279199318999</v>
      </c>
      <c r="G3509" s="18">
        <v>10818.636</v>
      </c>
      <c r="H3509" s="18">
        <v>327.8</v>
      </c>
      <c r="I3509" s="18">
        <v>155.49449690130081</v>
      </c>
      <c r="J3509" s="53">
        <v>104.76612903225808</v>
      </c>
      <c r="K3509" s="19">
        <f t="shared" si="363"/>
        <v>29376.797487484455</v>
      </c>
    </row>
    <row r="3510" spans="1:11" x14ac:dyDescent="0.25">
      <c r="A3510" s="10">
        <f t="shared" si="364"/>
        <v>5</v>
      </c>
      <c r="B3510" s="11">
        <f t="shared" si="360"/>
        <v>2021</v>
      </c>
      <c r="C3510" s="12">
        <f t="shared" si="361"/>
        <v>44343</v>
      </c>
      <c r="D3510" s="11">
        <f t="shared" si="362"/>
        <v>3</v>
      </c>
      <c r="E3510" s="51">
        <v>12631.9855820432</v>
      </c>
      <c r="F3510" s="13">
        <v>4115.8879463548001</v>
      </c>
      <c r="G3510" s="13">
        <v>11225.584999999999</v>
      </c>
      <c r="H3510" s="13">
        <v>327.8</v>
      </c>
      <c r="I3510" s="13">
        <v>155.49449690130081</v>
      </c>
      <c r="J3510" s="49">
        <v>104.76612903225808</v>
      </c>
      <c r="K3510" s="14">
        <f t="shared" si="363"/>
        <v>28561.519154331556</v>
      </c>
    </row>
    <row r="3511" spans="1:11" x14ac:dyDescent="0.25">
      <c r="A3511" s="15">
        <f t="shared" si="364"/>
        <v>5</v>
      </c>
      <c r="B3511" s="16">
        <f t="shared" si="360"/>
        <v>2021</v>
      </c>
      <c r="C3511" s="17">
        <f t="shared" si="361"/>
        <v>44343</v>
      </c>
      <c r="D3511" s="16">
        <f t="shared" si="362"/>
        <v>4</v>
      </c>
      <c r="E3511" s="55">
        <v>11942.8768248379</v>
      </c>
      <c r="F3511" s="18">
        <v>4073.1089964830999</v>
      </c>
      <c r="G3511" s="18">
        <v>11105.582</v>
      </c>
      <c r="H3511" s="18">
        <v>327.8</v>
      </c>
      <c r="I3511" s="18">
        <v>155.49449690130081</v>
      </c>
      <c r="J3511" s="53">
        <v>104.76612903225808</v>
      </c>
      <c r="K3511" s="19">
        <f t="shared" si="363"/>
        <v>27709.628447254556</v>
      </c>
    </row>
    <row r="3512" spans="1:11" x14ac:dyDescent="0.25">
      <c r="A3512" s="10">
        <f t="shared" si="364"/>
        <v>5</v>
      </c>
      <c r="B3512" s="11">
        <f t="shared" si="360"/>
        <v>2021</v>
      </c>
      <c r="C3512" s="12">
        <f t="shared" si="361"/>
        <v>44343</v>
      </c>
      <c r="D3512" s="11">
        <f t="shared" si="362"/>
        <v>5</v>
      </c>
      <c r="E3512" s="51">
        <v>11765.9188811931</v>
      </c>
      <c r="F3512" s="13">
        <v>4031.9647872855999</v>
      </c>
      <c r="G3512" s="13">
        <v>10743.724</v>
      </c>
      <c r="H3512" s="13">
        <v>245.85</v>
      </c>
      <c r="I3512" s="13">
        <v>116.62087267597559</v>
      </c>
      <c r="J3512" s="49">
        <v>104.76612903225808</v>
      </c>
      <c r="K3512" s="14">
        <f t="shared" si="363"/>
        <v>27008.844670186932</v>
      </c>
    </row>
    <row r="3513" spans="1:11" x14ac:dyDescent="0.25">
      <c r="A3513" s="15">
        <f t="shared" si="364"/>
        <v>5</v>
      </c>
      <c r="B3513" s="16">
        <f t="shared" si="360"/>
        <v>2021</v>
      </c>
      <c r="C3513" s="17">
        <f t="shared" si="361"/>
        <v>44343</v>
      </c>
      <c r="D3513" s="16">
        <f t="shared" si="362"/>
        <v>6</v>
      </c>
      <c r="E3513" s="55">
        <v>12083.1886738261</v>
      </c>
      <c r="F3513" s="18">
        <v>4028.9911761331</v>
      </c>
      <c r="G3513" s="18">
        <v>11848.011</v>
      </c>
      <c r="H3513" s="18">
        <v>0</v>
      </c>
      <c r="I3513" s="18">
        <v>0</v>
      </c>
      <c r="J3513" s="53">
        <v>104.76612903225808</v>
      </c>
      <c r="K3513" s="19">
        <f t="shared" si="363"/>
        <v>28064.95697899146</v>
      </c>
    </row>
    <row r="3514" spans="1:11" x14ac:dyDescent="0.25">
      <c r="A3514" s="10">
        <f t="shared" si="364"/>
        <v>5</v>
      </c>
      <c r="B3514" s="11">
        <f t="shared" si="360"/>
        <v>2021</v>
      </c>
      <c r="C3514" s="12">
        <f t="shared" si="361"/>
        <v>44343</v>
      </c>
      <c r="D3514" s="11">
        <f t="shared" si="362"/>
        <v>7</v>
      </c>
      <c r="E3514" s="51">
        <v>12809.4076724405</v>
      </c>
      <c r="F3514" s="13">
        <v>4020.7620054832</v>
      </c>
      <c r="G3514" s="13">
        <v>14962.155000000001</v>
      </c>
      <c r="H3514" s="13">
        <v>0</v>
      </c>
      <c r="I3514" s="13">
        <v>0</v>
      </c>
      <c r="J3514" s="49">
        <v>104.76612903225808</v>
      </c>
      <c r="K3514" s="14">
        <f t="shared" si="363"/>
        <v>31897.090806955959</v>
      </c>
    </row>
    <row r="3515" spans="1:11" x14ac:dyDescent="0.25">
      <c r="A3515" s="15">
        <f t="shared" si="364"/>
        <v>5</v>
      </c>
      <c r="B3515" s="16">
        <f t="shared" si="360"/>
        <v>2021</v>
      </c>
      <c r="C3515" s="17">
        <f t="shared" si="361"/>
        <v>44343</v>
      </c>
      <c r="D3515" s="16">
        <f t="shared" si="362"/>
        <v>8</v>
      </c>
      <c r="E3515" s="55">
        <v>13875.540167330601</v>
      </c>
      <c r="F3515" s="18">
        <v>4608.4837140761001</v>
      </c>
      <c r="G3515" s="18">
        <v>16119.674999999999</v>
      </c>
      <c r="H3515" s="18">
        <v>0</v>
      </c>
      <c r="I3515" s="18">
        <v>0</v>
      </c>
      <c r="J3515" s="53">
        <v>104.76612903225808</v>
      </c>
      <c r="K3515" s="19">
        <f t="shared" si="363"/>
        <v>34708.465010438958</v>
      </c>
    </row>
    <row r="3516" spans="1:11" x14ac:dyDescent="0.25">
      <c r="A3516" s="10">
        <f t="shared" si="364"/>
        <v>5</v>
      </c>
      <c r="B3516" s="11">
        <f t="shared" si="360"/>
        <v>2021</v>
      </c>
      <c r="C3516" s="12">
        <f t="shared" si="361"/>
        <v>44343</v>
      </c>
      <c r="D3516" s="11">
        <f t="shared" si="362"/>
        <v>9</v>
      </c>
      <c r="E3516" s="51">
        <v>14774.5473187686</v>
      </c>
      <c r="F3516" s="13">
        <v>5303.9838682768996</v>
      </c>
      <c r="G3516" s="13">
        <v>16690.473999999998</v>
      </c>
      <c r="H3516" s="13">
        <v>0</v>
      </c>
      <c r="I3516" s="13">
        <v>0</v>
      </c>
      <c r="J3516" s="49">
        <v>104.76612903225808</v>
      </c>
      <c r="K3516" s="14">
        <f t="shared" si="363"/>
        <v>36873.771316077757</v>
      </c>
    </row>
    <row r="3517" spans="1:11" x14ac:dyDescent="0.25">
      <c r="A3517" s="15">
        <f t="shared" si="364"/>
        <v>5</v>
      </c>
      <c r="B3517" s="16">
        <f t="shared" si="360"/>
        <v>2021</v>
      </c>
      <c r="C3517" s="17">
        <f t="shared" si="361"/>
        <v>44343</v>
      </c>
      <c r="D3517" s="16">
        <f t="shared" si="362"/>
        <v>10</v>
      </c>
      <c r="E3517" s="55">
        <v>15367.379219390499</v>
      </c>
      <c r="F3517" s="18">
        <v>5979.1387875242999</v>
      </c>
      <c r="G3517" s="18">
        <v>16796.002</v>
      </c>
      <c r="H3517" s="18">
        <v>0</v>
      </c>
      <c r="I3517" s="18">
        <v>0</v>
      </c>
      <c r="J3517" s="53">
        <v>104.76612903225808</v>
      </c>
      <c r="K3517" s="19">
        <f t="shared" si="363"/>
        <v>38247.286135947055</v>
      </c>
    </row>
    <row r="3518" spans="1:11" x14ac:dyDescent="0.25">
      <c r="A3518" s="10">
        <f t="shared" si="364"/>
        <v>5</v>
      </c>
      <c r="B3518" s="11">
        <f t="shared" si="360"/>
        <v>2021</v>
      </c>
      <c r="C3518" s="12">
        <f t="shared" si="361"/>
        <v>44343</v>
      </c>
      <c r="D3518" s="11">
        <f t="shared" si="362"/>
        <v>11</v>
      </c>
      <c r="E3518" s="51">
        <v>15726.458254569599</v>
      </c>
      <c r="F3518" s="13">
        <v>6385.5330007370003</v>
      </c>
      <c r="G3518" s="13">
        <v>15832.407999999999</v>
      </c>
      <c r="H3518" s="13">
        <v>0</v>
      </c>
      <c r="I3518" s="13">
        <v>0</v>
      </c>
      <c r="J3518" s="49">
        <v>104.76612903225808</v>
      </c>
      <c r="K3518" s="14">
        <f t="shared" si="363"/>
        <v>38049.165384338856</v>
      </c>
    </row>
    <row r="3519" spans="1:11" x14ac:dyDescent="0.25">
      <c r="A3519" s="15">
        <f t="shared" si="364"/>
        <v>5</v>
      </c>
      <c r="B3519" s="16">
        <f t="shared" si="360"/>
        <v>2021</v>
      </c>
      <c r="C3519" s="17">
        <f t="shared" si="361"/>
        <v>44343</v>
      </c>
      <c r="D3519" s="16">
        <f t="shared" si="362"/>
        <v>12</v>
      </c>
      <c r="E3519" s="55">
        <v>16321.706886268899</v>
      </c>
      <c r="F3519" s="18">
        <v>6627.2448700798004</v>
      </c>
      <c r="G3519" s="18">
        <v>15946.27</v>
      </c>
      <c r="H3519" s="18">
        <v>0</v>
      </c>
      <c r="I3519" s="18">
        <v>0</v>
      </c>
      <c r="J3519" s="53">
        <v>104.76612903225808</v>
      </c>
      <c r="K3519" s="19">
        <f t="shared" si="363"/>
        <v>38999.987885380957</v>
      </c>
    </row>
    <row r="3520" spans="1:11" x14ac:dyDescent="0.25">
      <c r="A3520" s="10">
        <f t="shared" si="364"/>
        <v>5</v>
      </c>
      <c r="B3520" s="11">
        <f t="shared" si="360"/>
        <v>2021</v>
      </c>
      <c r="C3520" s="12">
        <f t="shared" si="361"/>
        <v>44343</v>
      </c>
      <c r="D3520" s="11">
        <f t="shared" si="362"/>
        <v>13</v>
      </c>
      <c r="E3520" s="51">
        <v>16793.756104284501</v>
      </c>
      <c r="F3520" s="13">
        <v>6580.0362458278996</v>
      </c>
      <c r="G3520" s="13">
        <v>16015.41</v>
      </c>
      <c r="H3520" s="13">
        <v>0</v>
      </c>
      <c r="I3520" s="13">
        <v>0</v>
      </c>
      <c r="J3520" s="49">
        <v>104.76612903225808</v>
      </c>
      <c r="K3520" s="14">
        <f t="shared" si="363"/>
        <v>39493.968479144663</v>
      </c>
    </row>
    <row r="3521" spans="1:11" x14ac:dyDescent="0.25">
      <c r="A3521" s="15">
        <f t="shared" si="364"/>
        <v>5</v>
      </c>
      <c r="B3521" s="16">
        <f t="shared" si="360"/>
        <v>2021</v>
      </c>
      <c r="C3521" s="17">
        <f t="shared" si="361"/>
        <v>44343</v>
      </c>
      <c r="D3521" s="16">
        <f t="shared" si="362"/>
        <v>14</v>
      </c>
      <c r="E3521" s="55">
        <v>16649.228066055999</v>
      </c>
      <c r="F3521" s="18">
        <v>6715.6413840289997</v>
      </c>
      <c r="G3521" s="18">
        <v>15779.311</v>
      </c>
      <c r="H3521" s="18">
        <v>0</v>
      </c>
      <c r="I3521" s="18">
        <v>0</v>
      </c>
      <c r="J3521" s="53">
        <v>104.76612903225808</v>
      </c>
      <c r="K3521" s="19">
        <f t="shared" si="363"/>
        <v>39248.946579117255</v>
      </c>
    </row>
    <row r="3522" spans="1:11" x14ac:dyDescent="0.25">
      <c r="A3522" s="10">
        <f t="shared" si="364"/>
        <v>5</v>
      </c>
      <c r="B3522" s="11">
        <f t="shared" si="360"/>
        <v>2021</v>
      </c>
      <c r="C3522" s="12">
        <f t="shared" si="361"/>
        <v>44343</v>
      </c>
      <c r="D3522" s="11">
        <f t="shared" si="362"/>
        <v>15</v>
      </c>
      <c r="E3522" s="51">
        <v>16700.846991141902</v>
      </c>
      <c r="F3522" s="13">
        <v>6726.8045185917999</v>
      </c>
      <c r="G3522" s="13">
        <v>15304.662</v>
      </c>
      <c r="H3522" s="13">
        <v>0</v>
      </c>
      <c r="I3522" s="13">
        <v>0</v>
      </c>
      <c r="J3522" s="49">
        <v>104.76612903225808</v>
      </c>
      <c r="K3522" s="14">
        <f t="shared" si="363"/>
        <v>38837.079638765965</v>
      </c>
    </row>
    <row r="3523" spans="1:11" x14ac:dyDescent="0.25">
      <c r="A3523" s="15">
        <f t="shared" si="364"/>
        <v>5</v>
      </c>
      <c r="B3523" s="16">
        <f t="shared" si="360"/>
        <v>2021</v>
      </c>
      <c r="C3523" s="17">
        <f t="shared" si="361"/>
        <v>44343</v>
      </c>
      <c r="D3523" s="16">
        <f t="shared" si="362"/>
        <v>16</v>
      </c>
      <c r="E3523" s="55">
        <v>17661.633616491901</v>
      </c>
      <c r="F3523" s="18">
        <v>6725.4538985904001</v>
      </c>
      <c r="G3523" s="18">
        <v>14794.659</v>
      </c>
      <c r="H3523" s="18">
        <v>0</v>
      </c>
      <c r="I3523" s="18">
        <v>0</v>
      </c>
      <c r="J3523" s="53">
        <v>104.76612903225808</v>
      </c>
      <c r="K3523" s="19">
        <f t="shared" si="363"/>
        <v>39286.512644114555</v>
      </c>
    </row>
    <row r="3524" spans="1:11" x14ac:dyDescent="0.25">
      <c r="A3524" s="10">
        <f t="shared" si="364"/>
        <v>5</v>
      </c>
      <c r="B3524" s="11">
        <f t="shared" si="360"/>
        <v>2021</v>
      </c>
      <c r="C3524" s="12">
        <f t="shared" si="361"/>
        <v>44343</v>
      </c>
      <c r="D3524" s="11">
        <f t="shared" si="362"/>
        <v>17</v>
      </c>
      <c r="E3524" s="51">
        <v>19753.6774212932</v>
      </c>
      <c r="F3524" s="13">
        <v>6444.7805927426998</v>
      </c>
      <c r="G3524" s="13">
        <v>14137.911</v>
      </c>
      <c r="H3524" s="13">
        <v>0</v>
      </c>
      <c r="I3524" s="13">
        <v>0</v>
      </c>
      <c r="J3524" s="49">
        <v>104.76612903225808</v>
      </c>
      <c r="K3524" s="14">
        <f t="shared" si="363"/>
        <v>40441.135143068153</v>
      </c>
    </row>
    <row r="3525" spans="1:11" x14ac:dyDescent="0.25">
      <c r="A3525" s="15">
        <f t="shared" si="364"/>
        <v>5</v>
      </c>
      <c r="B3525" s="16">
        <f t="shared" ref="B3525:B3588" si="365">YEAR(C3525)</f>
        <v>2021</v>
      </c>
      <c r="C3525" s="17">
        <f t="shared" si="361"/>
        <v>44343</v>
      </c>
      <c r="D3525" s="16">
        <f t="shared" si="362"/>
        <v>18</v>
      </c>
      <c r="E3525" s="55">
        <v>21833.848440806301</v>
      </c>
      <c r="F3525" s="18">
        <v>5827.7123127893001</v>
      </c>
      <c r="G3525" s="18">
        <v>13602.279</v>
      </c>
      <c r="H3525" s="18">
        <v>0</v>
      </c>
      <c r="I3525" s="18">
        <v>0</v>
      </c>
      <c r="J3525" s="53">
        <v>104.76612903225808</v>
      </c>
      <c r="K3525" s="19">
        <f t="shared" si="363"/>
        <v>41368.60588262786</v>
      </c>
    </row>
    <row r="3526" spans="1:11" x14ac:dyDescent="0.25">
      <c r="A3526" s="10">
        <f t="shared" si="364"/>
        <v>5</v>
      </c>
      <c r="B3526" s="11">
        <f t="shared" si="365"/>
        <v>2021</v>
      </c>
      <c r="C3526" s="12">
        <f t="shared" ref="C3526:C3589" si="366">IF(D3526=1, C3525+1, C3525)</f>
        <v>44343</v>
      </c>
      <c r="D3526" s="11">
        <f t="shared" ref="D3526:D3589" si="367">IF(D3525=24, 1, D3525+1)</f>
        <v>19</v>
      </c>
      <c r="E3526" s="51">
        <v>21523.843446714</v>
      </c>
      <c r="F3526" s="13">
        <v>5372.0613451025001</v>
      </c>
      <c r="G3526" s="13">
        <v>12881.902</v>
      </c>
      <c r="H3526" s="13">
        <v>0</v>
      </c>
      <c r="I3526" s="13">
        <v>0</v>
      </c>
      <c r="J3526" s="49">
        <v>104.76612903225808</v>
      </c>
      <c r="K3526" s="14">
        <f t="shared" ref="K3526:K3589" si="368">SUM(E3526:J3526)</f>
        <v>39882.572920848761</v>
      </c>
    </row>
    <row r="3527" spans="1:11" x14ac:dyDescent="0.25">
      <c r="A3527" s="15">
        <f t="shared" si="364"/>
        <v>5</v>
      </c>
      <c r="B3527" s="16">
        <f t="shared" si="365"/>
        <v>2021</v>
      </c>
      <c r="C3527" s="17">
        <f t="shared" si="366"/>
        <v>44343</v>
      </c>
      <c r="D3527" s="16">
        <f t="shared" si="367"/>
        <v>20</v>
      </c>
      <c r="E3527" s="55">
        <v>21048.847156840598</v>
      </c>
      <c r="F3527" s="18">
        <v>5019.9322697448997</v>
      </c>
      <c r="G3527" s="18">
        <v>12771.58</v>
      </c>
      <c r="H3527" s="18">
        <v>60.052999999999997</v>
      </c>
      <c r="I3527" s="18">
        <v>28.486610806631532</v>
      </c>
      <c r="J3527" s="53">
        <v>104.76612903225808</v>
      </c>
      <c r="K3527" s="19">
        <f t="shared" si="368"/>
        <v>39033.665166424391</v>
      </c>
    </row>
    <row r="3528" spans="1:11" x14ac:dyDescent="0.25">
      <c r="A3528" s="10">
        <f t="shared" si="364"/>
        <v>5</v>
      </c>
      <c r="B3528" s="11">
        <f t="shared" si="365"/>
        <v>2021</v>
      </c>
      <c r="C3528" s="12">
        <f t="shared" si="366"/>
        <v>44343</v>
      </c>
      <c r="D3528" s="11">
        <f t="shared" si="367"/>
        <v>21</v>
      </c>
      <c r="E3528" s="51">
        <v>20867.076859938701</v>
      </c>
      <c r="F3528" s="13">
        <v>4962.3741473912996</v>
      </c>
      <c r="G3528" s="13">
        <v>12307.966</v>
      </c>
      <c r="H3528" s="13">
        <v>327.8</v>
      </c>
      <c r="I3528" s="13">
        <v>155.49449690130081</v>
      </c>
      <c r="J3528" s="49">
        <v>104.76612903225808</v>
      </c>
      <c r="K3528" s="14">
        <f t="shared" si="368"/>
        <v>38725.477633263567</v>
      </c>
    </row>
    <row r="3529" spans="1:11" x14ac:dyDescent="0.25">
      <c r="A3529" s="15">
        <f t="shared" si="364"/>
        <v>5</v>
      </c>
      <c r="B3529" s="16">
        <f t="shared" si="365"/>
        <v>2021</v>
      </c>
      <c r="C3529" s="17">
        <f t="shared" si="366"/>
        <v>44343</v>
      </c>
      <c r="D3529" s="16">
        <f t="shared" si="367"/>
        <v>22</v>
      </c>
      <c r="E3529" s="55">
        <v>20183.4630116386</v>
      </c>
      <c r="F3529" s="18">
        <v>4912.6608236476004</v>
      </c>
      <c r="G3529" s="18">
        <v>11460.795</v>
      </c>
      <c r="H3529" s="18">
        <v>327.8</v>
      </c>
      <c r="I3529" s="18">
        <v>155.49449690130081</v>
      </c>
      <c r="J3529" s="53">
        <v>104.76612903225808</v>
      </c>
      <c r="K3529" s="19">
        <f t="shared" si="368"/>
        <v>37144.979461219758</v>
      </c>
    </row>
    <row r="3530" spans="1:11" x14ac:dyDescent="0.25">
      <c r="A3530" s="10">
        <f t="shared" si="364"/>
        <v>5</v>
      </c>
      <c r="B3530" s="11">
        <f t="shared" si="365"/>
        <v>2021</v>
      </c>
      <c r="C3530" s="12">
        <f t="shared" si="366"/>
        <v>44343</v>
      </c>
      <c r="D3530" s="11">
        <f t="shared" si="367"/>
        <v>23</v>
      </c>
      <c r="E3530" s="51">
        <v>18119.779162848601</v>
      </c>
      <c r="F3530" s="13">
        <v>4464.8362258944999</v>
      </c>
      <c r="G3530" s="13">
        <v>11087.45</v>
      </c>
      <c r="H3530" s="13">
        <v>327.8</v>
      </c>
      <c r="I3530" s="13">
        <v>155.49449690130081</v>
      </c>
      <c r="J3530" s="49">
        <v>104.76612903225808</v>
      </c>
      <c r="K3530" s="14">
        <f t="shared" si="368"/>
        <v>34260.126014676658</v>
      </c>
    </row>
    <row r="3531" spans="1:11" x14ac:dyDescent="0.25">
      <c r="A3531" s="15">
        <f t="shared" si="364"/>
        <v>5</v>
      </c>
      <c r="B3531" s="16">
        <f t="shared" si="365"/>
        <v>2021</v>
      </c>
      <c r="C3531" s="17">
        <f t="shared" si="366"/>
        <v>44343</v>
      </c>
      <c r="D3531" s="16">
        <f t="shared" si="367"/>
        <v>24</v>
      </c>
      <c r="E3531" s="55">
        <v>15502.0454675981</v>
      </c>
      <c r="F3531" s="18">
        <v>4249.6565465282001</v>
      </c>
      <c r="G3531" s="18">
        <v>10651.235000000001</v>
      </c>
      <c r="H3531" s="18">
        <v>327.8</v>
      </c>
      <c r="I3531" s="18">
        <v>155.49449690130081</v>
      </c>
      <c r="J3531" s="53">
        <v>104.76612903225808</v>
      </c>
      <c r="K3531" s="19">
        <f t="shared" si="368"/>
        <v>30990.997640059857</v>
      </c>
    </row>
    <row r="3532" spans="1:11" x14ac:dyDescent="0.25">
      <c r="A3532" s="10">
        <f t="shared" si="364"/>
        <v>5</v>
      </c>
      <c r="B3532" s="11">
        <f t="shared" si="365"/>
        <v>2021</v>
      </c>
      <c r="C3532" s="12">
        <f t="shared" si="366"/>
        <v>44344</v>
      </c>
      <c r="D3532" s="11">
        <f t="shared" si="367"/>
        <v>1</v>
      </c>
      <c r="E3532" s="51">
        <v>13539.2142575382</v>
      </c>
      <c r="F3532" s="13">
        <v>4081.5968543621002</v>
      </c>
      <c r="G3532" s="13">
        <v>10158.767</v>
      </c>
      <c r="H3532" s="13">
        <v>327.8</v>
      </c>
      <c r="I3532" s="13">
        <v>155.49449690130081</v>
      </c>
      <c r="J3532" s="49">
        <v>104.76612903225808</v>
      </c>
      <c r="K3532" s="14">
        <f t="shared" si="368"/>
        <v>28367.638737833859</v>
      </c>
    </row>
    <row r="3533" spans="1:11" x14ac:dyDescent="0.25">
      <c r="A3533" s="15">
        <f t="shared" si="364"/>
        <v>5</v>
      </c>
      <c r="B3533" s="16">
        <f t="shared" si="365"/>
        <v>2021</v>
      </c>
      <c r="C3533" s="17">
        <f t="shared" si="366"/>
        <v>44344</v>
      </c>
      <c r="D3533" s="16">
        <f t="shared" si="367"/>
        <v>2</v>
      </c>
      <c r="E3533" s="55">
        <v>12272.186303663901</v>
      </c>
      <c r="F3533" s="18">
        <v>3978.4606808492999</v>
      </c>
      <c r="G3533" s="18">
        <v>10110.284</v>
      </c>
      <c r="H3533" s="18">
        <v>327.8</v>
      </c>
      <c r="I3533" s="18">
        <v>155.49449690130081</v>
      </c>
      <c r="J3533" s="53">
        <v>104.76612903225808</v>
      </c>
      <c r="K3533" s="19">
        <f t="shared" si="368"/>
        <v>26948.991610446759</v>
      </c>
    </row>
    <row r="3534" spans="1:11" x14ac:dyDescent="0.25">
      <c r="A3534" s="10">
        <f t="shared" si="364"/>
        <v>5</v>
      </c>
      <c r="B3534" s="11">
        <f t="shared" si="365"/>
        <v>2021</v>
      </c>
      <c r="C3534" s="12">
        <f t="shared" si="366"/>
        <v>44344</v>
      </c>
      <c r="D3534" s="11">
        <f t="shared" si="367"/>
        <v>3</v>
      </c>
      <c r="E3534" s="51">
        <v>11604.1959496012</v>
      </c>
      <c r="F3534" s="13">
        <v>3959.5227071807999</v>
      </c>
      <c r="G3534" s="13">
        <v>10102.255999999999</v>
      </c>
      <c r="H3534" s="13">
        <v>327.8</v>
      </c>
      <c r="I3534" s="13">
        <v>155.49449690130081</v>
      </c>
      <c r="J3534" s="49">
        <v>104.76612903225808</v>
      </c>
      <c r="K3534" s="14">
        <f t="shared" si="368"/>
        <v>26254.035282715558</v>
      </c>
    </row>
    <row r="3535" spans="1:11" x14ac:dyDescent="0.25">
      <c r="A3535" s="15">
        <f t="shared" si="364"/>
        <v>5</v>
      </c>
      <c r="B3535" s="16">
        <f t="shared" si="365"/>
        <v>2021</v>
      </c>
      <c r="C3535" s="17">
        <f t="shared" si="366"/>
        <v>44344</v>
      </c>
      <c r="D3535" s="16">
        <f t="shared" si="367"/>
        <v>4</v>
      </c>
      <c r="E3535" s="55">
        <v>11291.4725586613</v>
      </c>
      <c r="F3535" s="18">
        <v>3944.6035572717001</v>
      </c>
      <c r="G3535" s="18">
        <v>10136.732</v>
      </c>
      <c r="H3535" s="18">
        <v>327.8</v>
      </c>
      <c r="I3535" s="18">
        <v>155.49449690130081</v>
      </c>
      <c r="J3535" s="53">
        <v>104.76612903225808</v>
      </c>
      <c r="K3535" s="19">
        <f t="shared" si="368"/>
        <v>25960.868741866558</v>
      </c>
    </row>
    <row r="3536" spans="1:11" x14ac:dyDescent="0.25">
      <c r="A3536" s="10">
        <f t="shared" si="364"/>
        <v>5</v>
      </c>
      <c r="B3536" s="11">
        <f t="shared" si="365"/>
        <v>2021</v>
      </c>
      <c r="C3536" s="12">
        <f t="shared" si="366"/>
        <v>44344</v>
      </c>
      <c r="D3536" s="11">
        <f t="shared" si="367"/>
        <v>5</v>
      </c>
      <c r="E3536" s="51">
        <v>11208.7238079586</v>
      </c>
      <c r="F3536" s="13">
        <v>3932.7774339580001</v>
      </c>
      <c r="G3536" s="13">
        <v>10441.476000000001</v>
      </c>
      <c r="H3536" s="13">
        <v>240.34299999999999</v>
      </c>
      <c r="I3536" s="13">
        <v>114.00858410234697</v>
      </c>
      <c r="J3536" s="49">
        <v>104.76612903225808</v>
      </c>
      <c r="K3536" s="14">
        <f t="shared" si="368"/>
        <v>26042.094955051209</v>
      </c>
    </row>
    <row r="3537" spans="1:11" x14ac:dyDescent="0.25">
      <c r="A3537" s="15">
        <f t="shared" si="364"/>
        <v>5</v>
      </c>
      <c r="B3537" s="16">
        <f t="shared" si="365"/>
        <v>2021</v>
      </c>
      <c r="C3537" s="17">
        <f t="shared" si="366"/>
        <v>44344</v>
      </c>
      <c r="D3537" s="16">
        <f t="shared" si="367"/>
        <v>6</v>
      </c>
      <c r="E3537" s="55">
        <v>11578.4978609791</v>
      </c>
      <c r="F3537" s="18">
        <v>4034.8201202158002</v>
      </c>
      <c r="G3537" s="18">
        <v>11598.328</v>
      </c>
      <c r="H3537" s="18">
        <v>0</v>
      </c>
      <c r="I3537" s="18">
        <v>0</v>
      </c>
      <c r="J3537" s="53">
        <v>104.76612903225808</v>
      </c>
      <c r="K3537" s="19">
        <f t="shared" si="368"/>
        <v>27316.412110227157</v>
      </c>
    </row>
    <row r="3538" spans="1:11" x14ac:dyDescent="0.25">
      <c r="A3538" s="10">
        <f t="shared" si="364"/>
        <v>5</v>
      </c>
      <c r="B3538" s="11">
        <f t="shared" si="365"/>
        <v>2021</v>
      </c>
      <c r="C3538" s="12">
        <f t="shared" si="366"/>
        <v>44344</v>
      </c>
      <c r="D3538" s="11">
        <f t="shared" si="367"/>
        <v>7</v>
      </c>
      <c r="E3538" s="51">
        <v>12433.845599587499</v>
      </c>
      <c r="F3538" s="13">
        <v>4126.7163319592</v>
      </c>
      <c r="G3538" s="13">
        <v>13617.368</v>
      </c>
      <c r="H3538" s="13">
        <v>0</v>
      </c>
      <c r="I3538" s="13">
        <v>0</v>
      </c>
      <c r="J3538" s="49">
        <v>104.76612903225808</v>
      </c>
      <c r="K3538" s="14">
        <f t="shared" si="368"/>
        <v>30282.696060578957</v>
      </c>
    </row>
    <row r="3539" spans="1:11" x14ac:dyDescent="0.25">
      <c r="A3539" s="15">
        <f t="shared" si="364"/>
        <v>5</v>
      </c>
      <c r="B3539" s="16">
        <f t="shared" si="365"/>
        <v>2021</v>
      </c>
      <c r="C3539" s="17">
        <f t="shared" si="366"/>
        <v>44344</v>
      </c>
      <c r="D3539" s="16">
        <f t="shared" si="367"/>
        <v>8</v>
      </c>
      <c r="E3539" s="55">
        <v>13643.6068956166</v>
      </c>
      <c r="F3539" s="18">
        <v>4607.1043154723002</v>
      </c>
      <c r="G3539" s="18">
        <v>14531.82</v>
      </c>
      <c r="H3539" s="18">
        <v>0</v>
      </c>
      <c r="I3539" s="18">
        <v>0</v>
      </c>
      <c r="J3539" s="53">
        <v>104.76612903225808</v>
      </c>
      <c r="K3539" s="19">
        <f t="shared" si="368"/>
        <v>32887.297340121157</v>
      </c>
    </row>
    <row r="3540" spans="1:11" x14ac:dyDescent="0.25">
      <c r="A3540" s="10">
        <f t="shared" si="364"/>
        <v>5</v>
      </c>
      <c r="B3540" s="11">
        <f t="shared" si="365"/>
        <v>2021</v>
      </c>
      <c r="C3540" s="12">
        <f t="shared" si="366"/>
        <v>44344</v>
      </c>
      <c r="D3540" s="11">
        <f t="shared" si="367"/>
        <v>9</v>
      </c>
      <c r="E3540" s="51">
        <v>15094.697467653399</v>
      </c>
      <c r="F3540" s="13">
        <v>5224.6699492972002</v>
      </c>
      <c r="G3540" s="13">
        <v>15019.035</v>
      </c>
      <c r="H3540" s="13">
        <v>0</v>
      </c>
      <c r="I3540" s="13">
        <v>0</v>
      </c>
      <c r="J3540" s="49">
        <v>104.76612903225808</v>
      </c>
      <c r="K3540" s="14">
        <f t="shared" si="368"/>
        <v>35443.168545982859</v>
      </c>
    </row>
    <row r="3541" spans="1:11" x14ac:dyDescent="0.25">
      <c r="A3541" s="15">
        <f t="shared" si="364"/>
        <v>5</v>
      </c>
      <c r="B3541" s="16">
        <f t="shared" si="365"/>
        <v>2021</v>
      </c>
      <c r="C3541" s="17">
        <f t="shared" si="366"/>
        <v>44344</v>
      </c>
      <c r="D3541" s="16">
        <f t="shared" si="367"/>
        <v>10</v>
      </c>
      <c r="E3541" s="55">
        <v>16214.4920404408</v>
      </c>
      <c r="F3541" s="18">
        <v>5860.5225714075996</v>
      </c>
      <c r="G3541" s="18">
        <v>14901.254000000001</v>
      </c>
      <c r="H3541" s="18">
        <v>0</v>
      </c>
      <c r="I3541" s="18">
        <v>0</v>
      </c>
      <c r="J3541" s="53">
        <v>104.76612903225808</v>
      </c>
      <c r="K3541" s="19">
        <f t="shared" si="368"/>
        <v>37081.034740880656</v>
      </c>
    </row>
    <row r="3542" spans="1:11" x14ac:dyDescent="0.25">
      <c r="A3542" s="10">
        <f t="shared" si="364"/>
        <v>5</v>
      </c>
      <c r="B3542" s="11">
        <f t="shared" si="365"/>
        <v>2021</v>
      </c>
      <c r="C3542" s="12">
        <f t="shared" si="366"/>
        <v>44344</v>
      </c>
      <c r="D3542" s="11">
        <f t="shared" si="367"/>
        <v>11</v>
      </c>
      <c r="E3542" s="51">
        <v>17371.524510282499</v>
      </c>
      <c r="F3542" s="13">
        <v>6188.7638122572998</v>
      </c>
      <c r="G3542" s="13">
        <v>15163.557000000001</v>
      </c>
      <c r="H3542" s="13">
        <v>0</v>
      </c>
      <c r="I3542" s="13">
        <v>0</v>
      </c>
      <c r="J3542" s="49">
        <v>104.76612903225808</v>
      </c>
      <c r="K3542" s="14">
        <f t="shared" si="368"/>
        <v>38828.611451572055</v>
      </c>
    </row>
    <row r="3543" spans="1:11" x14ac:dyDescent="0.25">
      <c r="A3543" s="15">
        <f t="shared" si="364"/>
        <v>5</v>
      </c>
      <c r="B3543" s="16">
        <f t="shared" si="365"/>
        <v>2021</v>
      </c>
      <c r="C3543" s="17">
        <f t="shared" si="366"/>
        <v>44344</v>
      </c>
      <c r="D3543" s="16">
        <f t="shared" si="367"/>
        <v>12</v>
      </c>
      <c r="E3543" s="55">
        <v>18594.040908117699</v>
      </c>
      <c r="F3543" s="18">
        <v>6394.6787086450004</v>
      </c>
      <c r="G3543" s="18">
        <v>15251.68</v>
      </c>
      <c r="H3543" s="18">
        <v>0</v>
      </c>
      <c r="I3543" s="18">
        <v>0</v>
      </c>
      <c r="J3543" s="53">
        <v>104.76612903225808</v>
      </c>
      <c r="K3543" s="19">
        <f t="shared" si="368"/>
        <v>40345.165745794955</v>
      </c>
    </row>
    <row r="3544" spans="1:11" x14ac:dyDescent="0.25">
      <c r="A3544" s="10">
        <f t="shared" si="364"/>
        <v>5</v>
      </c>
      <c r="B3544" s="11">
        <f t="shared" si="365"/>
        <v>2021</v>
      </c>
      <c r="C3544" s="12">
        <f t="shared" si="366"/>
        <v>44344</v>
      </c>
      <c r="D3544" s="11">
        <f t="shared" si="367"/>
        <v>13</v>
      </c>
      <c r="E3544" s="51">
        <v>19021.163044355199</v>
      </c>
      <c r="F3544" s="13">
        <v>6346.2871373261996</v>
      </c>
      <c r="G3544" s="13">
        <v>15119.567999999999</v>
      </c>
      <c r="H3544" s="13">
        <v>0</v>
      </c>
      <c r="I3544" s="13">
        <v>0</v>
      </c>
      <c r="J3544" s="49">
        <v>104.76612903225808</v>
      </c>
      <c r="K3544" s="14">
        <f t="shared" si="368"/>
        <v>40591.784310713658</v>
      </c>
    </row>
    <row r="3545" spans="1:11" x14ac:dyDescent="0.25">
      <c r="A3545" s="15">
        <f t="shared" si="364"/>
        <v>5</v>
      </c>
      <c r="B3545" s="16">
        <f t="shared" si="365"/>
        <v>2021</v>
      </c>
      <c r="C3545" s="17">
        <f t="shared" si="366"/>
        <v>44344</v>
      </c>
      <c r="D3545" s="16">
        <f t="shared" si="367"/>
        <v>14</v>
      </c>
      <c r="E3545" s="55">
        <v>18955.7127234871</v>
      </c>
      <c r="F3545" s="18">
        <v>6319.2293565256005</v>
      </c>
      <c r="G3545" s="18">
        <v>14883.434999999999</v>
      </c>
      <c r="H3545" s="18">
        <v>0</v>
      </c>
      <c r="I3545" s="18">
        <v>0</v>
      </c>
      <c r="J3545" s="53">
        <v>104.76612903225808</v>
      </c>
      <c r="K3545" s="19">
        <f t="shared" si="368"/>
        <v>40263.14320904496</v>
      </c>
    </row>
    <row r="3546" spans="1:11" x14ac:dyDescent="0.25">
      <c r="A3546" s="10">
        <f t="shared" si="364"/>
        <v>5</v>
      </c>
      <c r="B3546" s="11">
        <f t="shared" si="365"/>
        <v>2021</v>
      </c>
      <c r="C3546" s="12">
        <f t="shared" si="366"/>
        <v>44344</v>
      </c>
      <c r="D3546" s="11">
        <f t="shared" si="367"/>
        <v>15</v>
      </c>
      <c r="E3546" s="51">
        <v>19243.9130784318</v>
      </c>
      <c r="F3546" s="13">
        <v>6329.1638654417002</v>
      </c>
      <c r="G3546" s="13">
        <v>14590.876</v>
      </c>
      <c r="H3546" s="13">
        <v>0</v>
      </c>
      <c r="I3546" s="13">
        <v>0</v>
      </c>
      <c r="J3546" s="49">
        <v>104.76612903225808</v>
      </c>
      <c r="K3546" s="14">
        <f t="shared" si="368"/>
        <v>40268.719072905762</v>
      </c>
    </row>
    <row r="3547" spans="1:11" x14ac:dyDescent="0.25">
      <c r="A3547" s="15">
        <f t="shared" si="364"/>
        <v>5</v>
      </c>
      <c r="B3547" s="16">
        <f t="shared" si="365"/>
        <v>2021</v>
      </c>
      <c r="C3547" s="17">
        <f t="shared" si="366"/>
        <v>44344</v>
      </c>
      <c r="D3547" s="16">
        <f t="shared" si="367"/>
        <v>16</v>
      </c>
      <c r="E3547" s="55">
        <v>19736.120714061901</v>
      </c>
      <c r="F3547" s="18">
        <v>6225.2144718748004</v>
      </c>
      <c r="G3547" s="18">
        <v>14292.933000000001</v>
      </c>
      <c r="H3547" s="18">
        <v>0</v>
      </c>
      <c r="I3547" s="18">
        <v>0</v>
      </c>
      <c r="J3547" s="53">
        <v>104.76612903225808</v>
      </c>
      <c r="K3547" s="19">
        <f t="shared" si="368"/>
        <v>40359.034314968958</v>
      </c>
    </row>
    <row r="3548" spans="1:11" x14ac:dyDescent="0.25">
      <c r="A3548" s="10">
        <f t="shared" si="364"/>
        <v>5</v>
      </c>
      <c r="B3548" s="11">
        <f t="shared" si="365"/>
        <v>2021</v>
      </c>
      <c r="C3548" s="12">
        <f t="shared" si="366"/>
        <v>44344</v>
      </c>
      <c r="D3548" s="11">
        <f t="shared" si="367"/>
        <v>17</v>
      </c>
      <c r="E3548" s="51">
        <v>21442.784653359398</v>
      </c>
      <c r="F3548" s="13">
        <v>5924.1833657779998</v>
      </c>
      <c r="G3548" s="13">
        <v>13879.501</v>
      </c>
      <c r="H3548" s="13">
        <v>0</v>
      </c>
      <c r="I3548" s="13">
        <v>0</v>
      </c>
      <c r="J3548" s="49">
        <v>104.76612903225808</v>
      </c>
      <c r="K3548" s="14">
        <f t="shared" si="368"/>
        <v>41351.235148169653</v>
      </c>
    </row>
    <row r="3549" spans="1:11" x14ac:dyDescent="0.25">
      <c r="A3549" s="15">
        <f t="shared" si="364"/>
        <v>5</v>
      </c>
      <c r="B3549" s="16">
        <f t="shared" si="365"/>
        <v>2021</v>
      </c>
      <c r="C3549" s="17">
        <f t="shared" si="366"/>
        <v>44344</v>
      </c>
      <c r="D3549" s="16">
        <f t="shared" si="367"/>
        <v>18</v>
      </c>
      <c r="E3549" s="55">
        <v>22906.9842609308</v>
      </c>
      <c r="F3549" s="18">
        <v>5283.4986853649998</v>
      </c>
      <c r="G3549" s="18">
        <v>13246.217000000001</v>
      </c>
      <c r="H3549" s="18">
        <v>0</v>
      </c>
      <c r="I3549" s="18">
        <v>0</v>
      </c>
      <c r="J3549" s="53">
        <v>104.76612903225808</v>
      </c>
      <c r="K3549" s="19">
        <f t="shared" si="368"/>
        <v>41541.466075328062</v>
      </c>
    </row>
    <row r="3550" spans="1:11" x14ac:dyDescent="0.25">
      <c r="A3550" s="10">
        <f t="shared" si="364"/>
        <v>5</v>
      </c>
      <c r="B3550" s="11">
        <f t="shared" si="365"/>
        <v>2021</v>
      </c>
      <c r="C3550" s="12">
        <f t="shared" si="366"/>
        <v>44344</v>
      </c>
      <c r="D3550" s="11">
        <f t="shared" si="367"/>
        <v>19</v>
      </c>
      <c r="E3550" s="51">
        <v>21964.3331082162</v>
      </c>
      <c r="F3550" s="13">
        <v>4998.0099414335</v>
      </c>
      <c r="G3550" s="13">
        <v>12870.700999999999</v>
      </c>
      <c r="H3550" s="13">
        <v>0</v>
      </c>
      <c r="I3550" s="13">
        <v>0</v>
      </c>
      <c r="J3550" s="49">
        <v>104.76612903225808</v>
      </c>
      <c r="K3550" s="14">
        <f t="shared" si="368"/>
        <v>39937.810178681961</v>
      </c>
    </row>
    <row r="3551" spans="1:11" x14ac:dyDescent="0.25">
      <c r="A3551" s="15">
        <f t="shared" si="364"/>
        <v>5</v>
      </c>
      <c r="B3551" s="16">
        <f t="shared" si="365"/>
        <v>2021</v>
      </c>
      <c r="C3551" s="17">
        <f t="shared" si="366"/>
        <v>44344</v>
      </c>
      <c r="D3551" s="16">
        <f t="shared" si="367"/>
        <v>20</v>
      </c>
      <c r="E3551" s="55">
        <v>21766.319928853201</v>
      </c>
      <c r="F3551" s="18">
        <v>4911.0943342184</v>
      </c>
      <c r="G3551" s="18">
        <v>12808.457</v>
      </c>
      <c r="H3551" s="18">
        <v>54.677</v>
      </c>
      <c r="I3551" s="18">
        <v>25.936463108823745</v>
      </c>
      <c r="J3551" s="53">
        <v>104.76612903225808</v>
      </c>
      <c r="K3551" s="19">
        <f t="shared" si="368"/>
        <v>39671.250855212689</v>
      </c>
    </row>
    <row r="3552" spans="1:11" x14ac:dyDescent="0.25">
      <c r="A3552" s="10">
        <f t="shared" ref="A3552:A3615" si="369">MONTH(C3552)</f>
        <v>5</v>
      </c>
      <c r="B3552" s="11">
        <f t="shared" si="365"/>
        <v>2021</v>
      </c>
      <c r="C3552" s="12">
        <f t="shared" si="366"/>
        <v>44344</v>
      </c>
      <c r="D3552" s="11">
        <f t="shared" si="367"/>
        <v>21</v>
      </c>
      <c r="E3552" s="51">
        <v>21827.067783095299</v>
      </c>
      <c r="F3552" s="13">
        <v>4937.3448915178997</v>
      </c>
      <c r="G3552" s="13">
        <v>12406.135</v>
      </c>
      <c r="H3552" s="13">
        <v>327.8</v>
      </c>
      <c r="I3552" s="13">
        <v>155.49449690130081</v>
      </c>
      <c r="J3552" s="49">
        <v>104.76612903225808</v>
      </c>
      <c r="K3552" s="14">
        <f t="shared" si="368"/>
        <v>39758.608300546759</v>
      </c>
    </row>
    <row r="3553" spans="1:11" x14ac:dyDescent="0.25">
      <c r="A3553" s="15">
        <f t="shared" si="369"/>
        <v>5</v>
      </c>
      <c r="B3553" s="16">
        <f t="shared" si="365"/>
        <v>2021</v>
      </c>
      <c r="C3553" s="17">
        <f t="shared" si="366"/>
        <v>44344</v>
      </c>
      <c r="D3553" s="16">
        <f t="shared" si="367"/>
        <v>22</v>
      </c>
      <c r="E3553" s="55">
        <v>21127.061970859599</v>
      </c>
      <c r="F3553" s="18">
        <v>4907.6080220438998</v>
      </c>
      <c r="G3553" s="18">
        <v>11628.759</v>
      </c>
      <c r="H3553" s="18">
        <v>327.8</v>
      </c>
      <c r="I3553" s="18">
        <v>155.49449690130081</v>
      </c>
      <c r="J3553" s="53">
        <v>104.76612903225808</v>
      </c>
      <c r="K3553" s="19">
        <f t="shared" si="368"/>
        <v>38251.489618837062</v>
      </c>
    </row>
    <row r="3554" spans="1:11" x14ac:dyDescent="0.25">
      <c r="A3554" s="10">
        <f t="shared" si="369"/>
        <v>5</v>
      </c>
      <c r="B3554" s="11">
        <f t="shared" si="365"/>
        <v>2021</v>
      </c>
      <c r="C3554" s="12">
        <f t="shared" si="366"/>
        <v>44344</v>
      </c>
      <c r="D3554" s="11">
        <f t="shared" si="367"/>
        <v>23</v>
      </c>
      <c r="E3554" s="51">
        <v>19082.0211577144</v>
      </c>
      <c r="F3554" s="13">
        <v>4620.6274838944</v>
      </c>
      <c r="G3554" s="13">
        <v>11060.54</v>
      </c>
      <c r="H3554" s="13">
        <v>327.8</v>
      </c>
      <c r="I3554" s="13">
        <v>155.49449690130081</v>
      </c>
      <c r="J3554" s="49">
        <v>104.76612903225808</v>
      </c>
      <c r="K3554" s="14">
        <f t="shared" si="368"/>
        <v>35351.249267542364</v>
      </c>
    </row>
    <row r="3555" spans="1:11" x14ac:dyDescent="0.25">
      <c r="A3555" s="15">
        <f t="shared" si="369"/>
        <v>5</v>
      </c>
      <c r="B3555" s="16">
        <f t="shared" si="365"/>
        <v>2021</v>
      </c>
      <c r="C3555" s="17">
        <f t="shared" si="366"/>
        <v>44344</v>
      </c>
      <c r="D3555" s="16">
        <f t="shared" si="367"/>
        <v>24</v>
      </c>
      <c r="E3555" s="55">
        <v>16581.280586317302</v>
      </c>
      <c r="F3555" s="18">
        <v>4381.4582118806002</v>
      </c>
      <c r="G3555" s="18">
        <v>10490.829</v>
      </c>
      <c r="H3555" s="18">
        <v>327.8</v>
      </c>
      <c r="I3555" s="18">
        <v>155.49449690130081</v>
      </c>
      <c r="J3555" s="53">
        <v>104.76612903225808</v>
      </c>
      <c r="K3555" s="19">
        <f t="shared" si="368"/>
        <v>32041.628424131461</v>
      </c>
    </row>
    <row r="3556" spans="1:11" x14ac:dyDescent="0.25">
      <c r="A3556" s="10">
        <f t="shared" si="369"/>
        <v>5</v>
      </c>
      <c r="B3556" s="11">
        <f t="shared" si="365"/>
        <v>2021</v>
      </c>
      <c r="C3556" s="12">
        <f t="shared" si="366"/>
        <v>44345</v>
      </c>
      <c r="D3556" s="11">
        <f t="shared" si="367"/>
        <v>1</v>
      </c>
      <c r="E3556" s="51">
        <v>14866.3472043524</v>
      </c>
      <c r="F3556" s="13">
        <v>4260.4305665045003</v>
      </c>
      <c r="G3556" s="13">
        <v>10206.778</v>
      </c>
      <c r="H3556" s="13">
        <v>327.8</v>
      </c>
      <c r="I3556" s="13">
        <v>155.49449690130081</v>
      </c>
      <c r="J3556" s="49">
        <v>104.76612903225808</v>
      </c>
      <c r="K3556" s="14">
        <f t="shared" si="368"/>
        <v>29921.616396790461</v>
      </c>
    </row>
    <row r="3557" spans="1:11" x14ac:dyDescent="0.25">
      <c r="A3557" s="15">
        <f t="shared" si="369"/>
        <v>5</v>
      </c>
      <c r="B3557" s="16">
        <f t="shared" si="365"/>
        <v>2021</v>
      </c>
      <c r="C3557" s="17">
        <f t="shared" si="366"/>
        <v>44345</v>
      </c>
      <c r="D3557" s="16">
        <f t="shared" si="367"/>
        <v>2</v>
      </c>
      <c r="E3557" s="55">
        <v>13587.331808571</v>
      </c>
      <c r="F3557" s="18">
        <v>4175.7105611515999</v>
      </c>
      <c r="G3557" s="18">
        <v>9979.4840000000004</v>
      </c>
      <c r="H3557" s="18">
        <v>327.8</v>
      </c>
      <c r="I3557" s="18">
        <v>155.49449690130081</v>
      </c>
      <c r="J3557" s="53">
        <v>104.76612903225808</v>
      </c>
      <c r="K3557" s="19">
        <f t="shared" si="368"/>
        <v>28330.586995656158</v>
      </c>
    </row>
    <row r="3558" spans="1:11" x14ac:dyDescent="0.25">
      <c r="A3558" s="10">
        <f t="shared" si="369"/>
        <v>5</v>
      </c>
      <c r="B3558" s="11">
        <f t="shared" si="365"/>
        <v>2021</v>
      </c>
      <c r="C3558" s="12">
        <f t="shared" si="366"/>
        <v>44345</v>
      </c>
      <c r="D3558" s="11">
        <f t="shared" si="367"/>
        <v>3</v>
      </c>
      <c r="E3558" s="51">
        <v>12888.733943474601</v>
      </c>
      <c r="F3558" s="13">
        <v>4175.1350808166999</v>
      </c>
      <c r="G3558" s="13">
        <v>10023.266</v>
      </c>
      <c r="H3558" s="13">
        <v>327.8</v>
      </c>
      <c r="I3558" s="13">
        <v>155.49449690130081</v>
      </c>
      <c r="J3558" s="49">
        <v>104.76612903225808</v>
      </c>
      <c r="K3558" s="14">
        <f t="shared" si="368"/>
        <v>27675.195650224858</v>
      </c>
    </row>
    <row r="3559" spans="1:11" x14ac:dyDescent="0.25">
      <c r="A3559" s="15">
        <f t="shared" si="369"/>
        <v>5</v>
      </c>
      <c r="B3559" s="16">
        <f t="shared" si="365"/>
        <v>2021</v>
      </c>
      <c r="C3559" s="17">
        <f t="shared" si="366"/>
        <v>44345</v>
      </c>
      <c r="D3559" s="16">
        <f t="shared" si="367"/>
        <v>4</v>
      </c>
      <c r="E3559" s="55">
        <v>12392.546958167601</v>
      </c>
      <c r="F3559" s="18">
        <v>4115.8316123163004</v>
      </c>
      <c r="G3559" s="18">
        <v>10098.725</v>
      </c>
      <c r="H3559" s="18">
        <v>327.8</v>
      </c>
      <c r="I3559" s="18">
        <v>155.49449690130081</v>
      </c>
      <c r="J3559" s="53">
        <v>104.76612903225808</v>
      </c>
      <c r="K3559" s="19">
        <f t="shared" si="368"/>
        <v>27195.16419641746</v>
      </c>
    </row>
    <row r="3560" spans="1:11" x14ac:dyDescent="0.25">
      <c r="A3560" s="10">
        <f t="shared" si="369"/>
        <v>5</v>
      </c>
      <c r="B3560" s="11">
        <f t="shared" si="365"/>
        <v>2021</v>
      </c>
      <c r="C3560" s="12">
        <f t="shared" si="366"/>
        <v>44345</v>
      </c>
      <c r="D3560" s="11">
        <f t="shared" si="367"/>
        <v>5</v>
      </c>
      <c r="E3560" s="51">
        <v>12277.1863385545</v>
      </c>
      <c r="F3560" s="13">
        <v>4148.3235437477997</v>
      </c>
      <c r="G3560" s="13">
        <v>10323.467000000001</v>
      </c>
      <c r="H3560" s="13">
        <v>234.96700000000001</v>
      </c>
      <c r="I3560" s="13">
        <v>111.45843640453919</v>
      </c>
      <c r="J3560" s="49">
        <v>104.76612903225808</v>
      </c>
      <c r="K3560" s="14">
        <f t="shared" si="368"/>
        <v>27200.168447739099</v>
      </c>
    </row>
    <row r="3561" spans="1:11" x14ac:dyDescent="0.25">
      <c r="A3561" s="15">
        <f t="shared" si="369"/>
        <v>5</v>
      </c>
      <c r="B3561" s="16">
        <f t="shared" si="365"/>
        <v>2021</v>
      </c>
      <c r="C3561" s="17">
        <f t="shared" si="366"/>
        <v>44345</v>
      </c>
      <c r="D3561" s="16">
        <f t="shared" si="367"/>
        <v>6</v>
      </c>
      <c r="E3561" s="55">
        <v>12596.965991643399</v>
      </c>
      <c r="F3561" s="18">
        <v>4119.3474898903996</v>
      </c>
      <c r="G3561" s="18">
        <v>10293.224</v>
      </c>
      <c r="H3561" s="18">
        <v>0</v>
      </c>
      <c r="I3561" s="18">
        <v>0</v>
      </c>
      <c r="J3561" s="53">
        <v>104.76612903225808</v>
      </c>
      <c r="K3561" s="19">
        <f t="shared" si="368"/>
        <v>27114.303610566058</v>
      </c>
    </row>
    <row r="3562" spans="1:11" x14ac:dyDescent="0.25">
      <c r="A3562" s="10">
        <f t="shared" si="369"/>
        <v>5</v>
      </c>
      <c r="B3562" s="11">
        <f t="shared" si="365"/>
        <v>2021</v>
      </c>
      <c r="C3562" s="12">
        <f t="shared" si="366"/>
        <v>44345</v>
      </c>
      <c r="D3562" s="11">
        <f t="shared" si="367"/>
        <v>7</v>
      </c>
      <c r="E3562" s="51">
        <v>13386.6955627524</v>
      </c>
      <c r="F3562" s="13">
        <v>3994.6857457709998</v>
      </c>
      <c r="G3562" s="13">
        <v>11094.094999999999</v>
      </c>
      <c r="H3562" s="13">
        <v>0</v>
      </c>
      <c r="I3562" s="13">
        <v>0</v>
      </c>
      <c r="J3562" s="49">
        <v>104.76612903225808</v>
      </c>
      <c r="K3562" s="14">
        <f t="shared" si="368"/>
        <v>28580.242437555658</v>
      </c>
    </row>
    <row r="3563" spans="1:11" x14ac:dyDescent="0.25">
      <c r="A3563" s="15">
        <f t="shared" si="369"/>
        <v>5</v>
      </c>
      <c r="B3563" s="16">
        <f t="shared" si="365"/>
        <v>2021</v>
      </c>
      <c r="C3563" s="17">
        <f t="shared" si="366"/>
        <v>44345</v>
      </c>
      <c r="D3563" s="16">
        <f t="shared" si="367"/>
        <v>8</v>
      </c>
      <c r="E3563" s="55">
        <v>14686.2425193008</v>
      </c>
      <c r="F3563" s="18">
        <v>4111.5905890124004</v>
      </c>
      <c r="G3563" s="18">
        <v>11402.28</v>
      </c>
      <c r="H3563" s="18">
        <v>0</v>
      </c>
      <c r="I3563" s="18">
        <v>0</v>
      </c>
      <c r="J3563" s="53">
        <v>104.76612903225808</v>
      </c>
      <c r="K3563" s="19">
        <f t="shared" si="368"/>
        <v>30304.879237345456</v>
      </c>
    </row>
    <row r="3564" spans="1:11" x14ac:dyDescent="0.25">
      <c r="A3564" s="10">
        <f t="shared" si="369"/>
        <v>5</v>
      </c>
      <c r="B3564" s="11">
        <f t="shared" si="365"/>
        <v>2021</v>
      </c>
      <c r="C3564" s="12">
        <f t="shared" si="366"/>
        <v>44345</v>
      </c>
      <c r="D3564" s="11">
        <f t="shared" si="367"/>
        <v>9</v>
      </c>
      <c r="E3564" s="51">
        <v>16519.182300642999</v>
      </c>
      <c r="F3564" s="13">
        <v>4476.8633228297003</v>
      </c>
      <c r="G3564" s="13">
        <v>11690.575000000001</v>
      </c>
      <c r="H3564" s="13">
        <v>0</v>
      </c>
      <c r="I3564" s="13">
        <v>0</v>
      </c>
      <c r="J3564" s="49">
        <v>104.76612903225808</v>
      </c>
      <c r="K3564" s="14">
        <f t="shared" si="368"/>
        <v>32791.386752504957</v>
      </c>
    </row>
    <row r="3565" spans="1:11" x14ac:dyDescent="0.25">
      <c r="A3565" s="15">
        <f t="shared" si="369"/>
        <v>5</v>
      </c>
      <c r="B3565" s="16">
        <f t="shared" si="365"/>
        <v>2021</v>
      </c>
      <c r="C3565" s="17">
        <f t="shared" si="366"/>
        <v>44345</v>
      </c>
      <c r="D3565" s="16">
        <f t="shared" si="367"/>
        <v>10</v>
      </c>
      <c r="E3565" s="55">
        <v>18101.867977461501</v>
      </c>
      <c r="F3565" s="18">
        <v>4836.5165424020997</v>
      </c>
      <c r="G3565" s="18">
        <v>11654.147000000001</v>
      </c>
      <c r="H3565" s="18">
        <v>0</v>
      </c>
      <c r="I3565" s="18">
        <v>0</v>
      </c>
      <c r="J3565" s="53">
        <v>104.76612903225808</v>
      </c>
      <c r="K3565" s="19">
        <f t="shared" si="368"/>
        <v>34697.297648895859</v>
      </c>
    </row>
    <row r="3566" spans="1:11" x14ac:dyDescent="0.25">
      <c r="A3566" s="10">
        <f t="shared" si="369"/>
        <v>5</v>
      </c>
      <c r="B3566" s="11">
        <f t="shared" si="365"/>
        <v>2021</v>
      </c>
      <c r="C3566" s="12">
        <f t="shared" si="366"/>
        <v>44345</v>
      </c>
      <c r="D3566" s="11">
        <f t="shared" si="367"/>
        <v>11</v>
      </c>
      <c r="E3566" s="51">
        <v>19271.144923805401</v>
      </c>
      <c r="F3566" s="13">
        <v>5084.9351026179002</v>
      </c>
      <c r="G3566" s="13">
        <v>11601.242</v>
      </c>
      <c r="H3566" s="13">
        <v>0</v>
      </c>
      <c r="I3566" s="13">
        <v>0</v>
      </c>
      <c r="J3566" s="49">
        <v>104.76612903225808</v>
      </c>
      <c r="K3566" s="14">
        <f t="shared" si="368"/>
        <v>36062.08815545556</v>
      </c>
    </row>
    <row r="3567" spans="1:11" x14ac:dyDescent="0.25">
      <c r="A3567" s="15">
        <f t="shared" si="369"/>
        <v>5</v>
      </c>
      <c r="B3567" s="16">
        <f t="shared" si="365"/>
        <v>2021</v>
      </c>
      <c r="C3567" s="17">
        <f t="shared" si="366"/>
        <v>44345</v>
      </c>
      <c r="D3567" s="16">
        <f t="shared" si="367"/>
        <v>12</v>
      </c>
      <c r="E3567" s="55">
        <v>20256.235802274899</v>
      </c>
      <c r="F3567" s="18">
        <v>5193.9079269667</v>
      </c>
      <c r="G3567" s="18">
        <v>11808.548000000001</v>
      </c>
      <c r="H3567" s="18">
        <v>0</v>
      </c>
      <c r="I3567" s="18">
        <v>0</v>
      </c>
      <c r="J3567" s="53">
        <v>104.76612903225808</v>
      </c>
      <c r="K3567" s="19">
        <f t="shared" si="368"/>
        <v>37363.457858273861</v>
      </c>
    </row>
    <row r="3568" spans="1:11" x14ac:dyDescent="0.25">
      <c r="A3568" s="10">
        <f t="shared" si="369"/>
        <v>5</v>
      </c>
      <c r="B3568" s="11">
        <f t="shared" si="365"/>
        <v>2021</v>
      </c>
      <c r="C3568" s="12">
        <f t="shared" si="366"/>
        <v>44345</v>
      </c>
      <c r="D3568" s="11">
        <f t="shared" si="367"/>
        <v>13</v>
      </c>
      <c r="E3568" s="51">
        <v>20867.8857490187</v>
      </c>
      <c r="F3568" s="13">
        <v>5168.0186304474</v>
      </c>
      <c r="G3568" s="13">
        <v>11848.045</v>
      </c>
      <c r="H3568" s="13">
        <v>0</v>
      </c>
      <c r="I3568" s="13">
        <v>0</v>
      </c>
      <c r="J3568" s="49">
        <v>104.76612903225808</v>
      </c>
      <c r="K3568" s="14">
        <f t="shared" si="368"/>
        <v>37988.715508498361</v>
      </c>
    </row>
    <row r="3569" spans="1:11" x14ac:dyDescent="0.25">
      <c r="A3569" s="15">
        <f t="shared" si="369"/>
        <v>5</v>
      </c>
      <c r="B3569" s="16">
        <f t="shared" si="365"/>
        <v>2021</v>
      </c>
      <c r="C3569" s="17">
        <f t="shared" si="366"/>
        <v>44345</v>
      </c>
      <c r="D3569" s="16">
        <f t="shared" si="367"/>
        <v>14</v>
      </c>
      <c r="E3569" s="55">
        <v>20108.984733604</v>
      </c>
      <c r="F3569" s="18">
        <v>5021.5782890248001</v>
      </c>
      <c r="G3569" s="18">
        <v>11852.855</v>
      </c>
      <c r="H3569" s="18">
        <v>0</v>
      </c>
      <c r="I3569" s="18">
        <v>0</v>
      </c>
      <c r="J3569" s="53">
        <v>104.76612903225808</v>
      </c>
      <c r="K3569" s="19">
        <f t="shared" si="368"/>
        <v>37088.184151661058</v>
      </c>
    </row>
    <row r="3570" spans="1:11" x14ac:dyDescent="0.25">
      <c r="A3570" s="10">
        <f t="shared" si="369"/>
        <v>5</v>
      </c>
      <c r="B3570" s="11">
        <f t="shared" si="365"/>
        <v>2021</v>
      </c>
      <c r="C3570" s="12">
        <f t="shared" si="366"/>
        <v>44345</v>
      </c>
      <c r="D3570" s="11">
        <f t="shared" si="367"/>
        <v>15</v>
      </c>
      <c r="E3570" s="51">
        <v>19558.285887205398</v>
      </c>
      <c r="F3570" s="13">
        <v>4913.6909507021001</v>
      </c>
      <c r="G3570" s="13">
        <v>11666.439</v>
      </c>
      <c r="H3570" s="13">
        <v>0</v>
      </c>
      <c r="I3570" s="13">
        <v>0</v>
      </c>
      <c r="J3570" s="49">
        <v>104.76612903225808</v>
      </c>
      <c r="K3570" s="14">
        <f t="shared" si="368"/>
        <v>36243.181966939759</v>
      </c>
    </row>
    <row r="3571" spans="1:11" x14ac:dyDescent="0.25">
      <c r="A3571" s="15">
        <f t="shared" si="369"/>
        <v>5</v>
      </c>
      <c r="B3571" s="16">
        <f t="shared" si="365"/>
        <v>2021</v>
      </c>
      <c r="C3571" s="17">
        <f t="shared" si="366"/>
        <v>44345</v>
      </c>
      <c r="D3571" s="16">
        <f t="shared" si="367"/>
        <v>16</v>
      </c>
      <c r="E3571" s="55">
        <v>19614.044259244001</v>
      </c>
      <c r="F3571" s="18">
        <v>4784.7815658486998</v>
      </c>
      <c r="G3571" s="18">
        <v>11843.208000000001</v>
      </c>
      <c r="H3571" s="18">
        <v>0</v>
      </c>
      <c r="I3571" s="18">
        <v>0</v>
      </c>
      <c r="J3571" s="53">
        <v>104.76612903225808</v>
      </c>
      <c r="K3571" s="19">
        <f t="shared" si="368"/>
        <v>36346.799954124959</v>
      </c>
    </row>
    <row r="3572" spans="1:11" x14ac:dyDescent="0.25">
      <c r="A3572" s="10">
        <f t="shared" si="369"/>
        <v>5</v>
      </c>
      <c r="B3572" s="11">
        <f t="shared" si="365"/>
        <v>2021</v>
      </c>
      <c r="C3572" s="12">
        <f t="shared" si="366"/>
        <v>44345</v>
      </c>
      <c r="D3572" s="11">
        <f t="shared" si="367"/>
        <v>17</v>
      </c>
      <c r="E3572" s="51">
        <v>20652.7899518952</v>
      </c>
      <c r="F3572" s="13">
        <v>4791.9447105939998</v>
      </c>
      <c r="G3572" s="13">
        <v>11761.418</v>
      </c>
      <c r="H3572" s="13">
        <v>0</v>
      </c>
      <c r="I3572" s="13">
        <v>0</v>
      </c>
      <c r="J3572" s="49">
        <v>104.76612903225808</v>
      </c>
      <c r="K3572" s="14">
        <f t="shared" si="368"/>
        <v>37310.918791521457</v>
      </c>
    </row>
    <row r="3573" spans="1:11" x14ac:dyDescent="0.25">
      <c r="A3573" s="15">
        <f t="shared" si="369"/>
        <v>5</v>
      </c>
      <c r="B3573" s="16">
        <f t="shared" si="365"/>
        <v>2021</v>
      </c>
      <c r="C3573" s="17">
        <f t="shared" si="366"/>
        <v>44345</v>
      </c>
      <c r="D3573" s="16">
        <f t="shared" si="367"/>
        <v>18</v>
      </c>
      <c r="E3573" s="55">
        <v>21706.2259521329</v>
      </c>
      <c r="F3573" s="18">
        <v>4648.2121726017003</v>
      </c>
      <c r="G3573" s="18">
        <v>11474.851000000001</v>
      </c>
      <c r="H3573" s="18">
        <v>0</v>
      </c>
      <c r="I3573" s="18">
        <v>0</v>
      </c>
      <c r="J3573" s="53">
        <v>104.76612903225808</v>
      </c>
      <c r="K3573" s="19">
        <f t="shared" si="368"/>
        <v>37934.055253766855</v>
      </c>
    </row>
    <row r="3574" spans="1:11" x14ac:dyDescent="0.25">
      <c r="A3574" s="10">
        <f t="shared" si="369"/>
        <v>5</v>
      </c>
      <c r="B3574" s="11">
        <f t="shared" si="365"/>
        <v>2021</v>
      </c>
      <c r="C3574" s="12">
        <f t="shared" si="366"/>
        <v>44345</v>
      </c>
      <c r="D3574" s="11">
        <f t="shared" si="367"/>
        <v>19</v>
      </c>
      <c r="E3574" s="51">
        <v>20823.882239514802</v>
      </c>
      <c r="F3574" s="13">
        <v>4557.6336998078004</v>
      </c>
      <c r="G3574" s="13">
        <v>11169.848</v>
      </c>
      <c r="H3574" s="13">
        <v>0</v>
      </c>
      <c r="I3574" s="13">
        <v>0</v>
      </c>
      <c r="J3574" s="49">
        <v>104.76612903225808</v>
      </c>
      <c r="K3574" s="14">
        <f t="shared" si="368"/>
        <v>36656.130068354862</v>
      </c>
    </row>
    <row r="3575" spans="1:11" x14ac:dyDescent="0.25">
      <c r="A3575" s="15">
        <f t="shared" si="369"/>
        <v>5</v>
      </c>
      <c r="B3575" s="16">
        <f t="shared" si="365"/>
        <v>2021</v>
      </c>
      <c r="C3575" s="17">
        <f t="shared" si="366"/>
        <v>44345</v>
      </c>
      <c r="D3575" s="16">
        <f t="shared" si="367"/>
        <v>20</v>
      </c>
      <c r="E3575" s="55">
        <v>20261.146427741802</v>
      </c>
      <c r="F3575" s="18">
        <v>4465.1608532431001</v>
      </c>
      <c r="G3575" s="18">
        <v>10948.089</v>
      </c>
      <c r="H3575" s="18">
        <v>49.17</v>
      </c>
      <c r="I3575" s="18">
        <v>23.32417453519512</v>
      </c>
      <c r="J3575" s="53">
        <v>104.76612903225808</v>
      </c>
      <c r="K3575" s="19">
        <f t="shared" si="368"/>
        <v>35851.656584552351</v>
      </c>
    </row>
    <row r="3576" spans="1:11" x14ac:dyDescent="0.25">
      <c r="A3576" s="10">
        <f t="shared" si="369"/>
        <v>5</v>
      </c>
      <c r="B3576" s="11">
        <f t="shared" si="365"/>
        <v>2021</v>
      </c>
      <c r="C3576" s="12">
        <f t="shared" si="366"/>
        <v>44345</v>
      </c>
      <c r="D3576" s="11">
        <f t="shared" si="367"/>
        <v>21</v>
      </c>
      <c r="E3576" s="51">
        <v>19910.322451882701</v>
      </c>
      <c r="F3576" s="13">
        <v>4460.5269716298999</v>
      </c>
      <c r="G3576" s="13">
        <v>10875.681</v>
      </c>
      <c r="H3576" s="13">
        <v>327.8</v>
      </c>
      <c r="I3576" s="13">
        <v>155.49449690130081</v>
      </c>
      <c r="J3576" s="49">
        <v>104.76612903225808</v>
      </c>
      <c r="K3576" s="14">
        <f t="shared" si="368"/>
        <v>35834.591049446164</v>
      </c>
    </row>
    <row r="3577" spans="1:11" x14ac:dyDescent="0.25">
      <c r="A3577" s="15">
        <f t="shared" si="369"/>
        <v>5</v>
      </c>
      <c r="B3577" s="16">
        <f t="shared" si="365"/>
        <v>2021</v>
      </c>
      <c r="C3577" s="17">
        <f t="shared" si="366"/>
        <v>44345</v>
      </c>
      <c r="D3577" s="16">
        <f t="shared" si="367"/>
        <v>22</v>
      </c>
      <c r="E3577" s="55">
        <v>19651.927021906398</v>
      </c>
      <c r="F3577" s="18">
        <v>4691.0254632318001</v>
      </c>
      <c r="G3577" s="18">
        <v>10649.161</v>
      </c>
      <c r="H3577" s="18">
        <v>327.8</v>
      </c>
      <c r="I3577" s="18">
        <v>155.49449690130081</v>
      </c>
      <c r="J3577" s="53">
        <v>104.76612903225808</v>
      </c>
      <c r="K3577" s="19">
        <f t="shared" si="368"/>
        <v>35580.174111071756</v>
      </c>
    </row>
    <row r="3578" spans="1:11" x14ac:dyDescent="0.25">
      <c r="A3578" s="10">
        <f t="shared" si="369"/>
        <v>5</v>
      </c>
      <c r="B3578" s="11">
        <f t="shared" si="365"/>
        <v>2021</v>
      </c>
      <c r="C3578" s="12">
        <f t="shared" si="366"/>
        <v>44345</v>
      </c>
      <c r="D3578" s="11">
        <f t="shared" si="367"/>
        <v>23</v>
      </c>
      <c r="E3578" s="51">
        <v>18322.797547713399</v>
      </c>
      <c r="F3578" s="13">
        <v>4421.0571960896004</v>
      </c>
      <c r="G3578" s="13">
        <v>10381.859</v>
      </c>
      <c r="H3578" s="13">
        <v>327.8</v>
      </c>
      <c r="I3578" s="13">
        <v>155.49449690130081</v>
      </c>
      <c r="J3578" s="49">
        <v>104.76612903225808</v>
      </c>
      <c r="K3578" s="14">
        <f t="shared" si="368"/>
        <v>33713.774369736566</v>
      </c>
    </row>
    <row r="3579" spans="1:11" x14ac:dyDescent="0.25">
      <c r="A3579" s="15">
        <f t="shared" si="369"/>
        <v>5</v>
      </c>
      <c r="B3579" s="16">
        <f t="shared" si="365"/>
        <v>2021</v>
      </c>
      <c r="C3579" s="17">
        <f t="shared" si="366"/>
        <v>44345</v>
      </c>
      <c r="D3579" s="16">
        <f t="shared" si="367"/>
        <v>24</v>
      </c>
      <c r="E3579" s="55">
        <v>16429.5142974843</v>
      </c>
      <c r="F3579" s="18">
        <v>4253.3569815197998</v>
      </c>
      <c r="G3579" s="18">
        <v>9983.9069999999992</v>
      </c>
      <c r="H3579" s="18">
        <v>327.8</v>
      </c>
      <c r="I3579" s="18">
        <v>155.49449690130081</v>
      </c>
      <c r="J3579" s="53">
        <v>104.76612903225808</v>
      </c>
      <c r="K3579" s="19">
        <f t="shared" si="368"/>
        <v>31254.838904937656</v>
      </c>
    </row>
    <row r="3580" spans="1:11" x14ac:dyDescent="0.25">
      <c r="A3580" s="10">
        <f t="shared" si="369"/>
        <v>5</v>
      </c>
      <c r="B3580" s="11">
        <f t="shared" si="365"/>
        <v>2021</v>
      </c>
      <c r="C3580" s="12">
        <f t="shared" si="366"/>
        <v>44346</v>
      </c>
      <c r="D3580" s="11">
        <f t="shared" si="367"/>
        <v>1</v>
      </c>
      <c r="E3580" s="51">
        <v>14523.657970959999</v>
      </c>
      <c r="F3580" s="13">
        <v>4200.7855181471004</v>
      </c>
      <c r="G3580" s="13">
        <v>9921.9009999999998</v>
      </c>
      <c r="H3580" s="13">
        <v>327.8</v>
      </c>
      <c r="I3580" s="13">
        <v>155.49449690130081</v>
      </c>
      <c r="J3580" s="49">
        <v>104.76612903225808</v>
      </c>
      <c r="K3580" s="14">
        <f t="shared" si="368"/>
        <v>29234.405115040656</v>
      </c>
    </row>
    <row r="3581" spans="1:11" x14ac:dyDescent="0.25">
      <c r="A3581" s="15">
        <f t="shared" si="369"/>
        <v>5</v>
      </c>
      <c r="B3581" s="16">
        <f t="shared" si="365"/>
        <v>2021</v>
      </c>
      <c r="C3581" s="17">
        <f t="shared" si="366"/>
        <v>44346</v>
      </c>
      <c r="D3581" s="16">
        <f t="shared" si="367"/>
        <v>2</v>
      </c>
      <c r="E3581" s="55">
        <v>13247.228055837</v>
      </c>
      <c r="F3581" s="18">
        <v>4139.7851398434004</v>
      </c>
      <c r="G3581" s="18">
        <v>9971.2019999999993</v>
      </c>
      <c r="H3581" s="18">
        <v>327.8</v>
      </c>
      <c r="I3581" s="18">
        <v>155.49449690130081</v>
      </c>
      <c r="J3581" s="53">
        <v>104.76612903225808</v>
      </c>
      <c r="K3581" s="19">
        <f t="shared" si="368"/>
        <v>27946.275821613959</v>
      </c>
    </row>
    <row r="3582" spans="1:11" x14ac:dyDescent="0.25">
      <c r="A3582" s="10">
        <f t="shared" si="369"/>
        <v>5</v>
      </c>
      <c r="B3582" s="11">
        <f t="shared" si="365"/>
        <v>2021</v>
      </c>
      <c r="C3582" s="12">
        <f t="shared" si="366"/>
        <v>44346</v>
      </c>
      <c r="D3582" s="11">
        <f t="shared" si="367"/>
        <v>3</v>
      </c>
      <c r="E3582" s="51">
        <v>12431.3195387746</v>
      </c>
      <c r="F3582" s="13">
        <v>4095.8353678055</v>
      </c>
      <c r="G3582" s="13">
        <v>9898.4869999999992</v>
      </c>
      <c r="H3582" s="13">
        <v>327.8</v>
      </c>
      <c r="I3582" s="13">
        <v>155.49449690130081</v>
      </c>
      <c r="J3582" s="49">
        <v>104.76612903225808</v>
      </c>
      <c r="K3582" s="14">
        <f t="shared" si="368"/>
        <v>27013.70253251366</v>
      </c>
    </row>
    <row r="3583" spans="1:11" x14ac:dyDescent="0.25">
      <c r="A3583" s="15">
        <f t="shared" si="369"/>
        <v>5</v>
      </c>
      <c r="B3583" s="16">
        <f t="shared" si="365"/>
        <v>2021</v>
      </c>
      <c r="C3583" s="17">
        <f t="shared" si="366"/>
        <v>44346</v>
      </c>
      <c r="D3583" s="16">
        <f t="shared" si="367"/>
        <v>4</v>
      </c>
      <c r="E3583" s="55">
        <v>12093.0282699662</v>
      </c>
      <c r="F3583" s="18">
        <v>4092.819861257</v>
      </c>
      <c r="G3583" s="18">
        <v>9948.2790000000005</v>
      </c>
      <c r="H3583" s="18">
        <v>327.8</v>
      </c>
      <c r="I3583" s="18">
        <v>155.49449690130081</v>
      </c>
      <c r="J3583" s="53">
        <v>104.76612903225808</v>
      </c>
      <c r="K3583" s="19">
        <f t="shared" si="368"/>
        <v>26722.187757156757</v>
      </c>
    </row>
    <row r="3584" spans="1:11" x14ac:dyDescent="0.25">
      <c r="A3584" s="10">
        <f t="shared" si="369"/>
        <v>5</v>
      </c>
      <c r="B3584" s="11">
        <f t="shared" si="365"/>
        <v>2021</v>
      </c>
      <c r="C3584" s="12">
        <f t="shared" si="366"/>
        <v>44346</v>
      </c>
      <c r="D3584" s="11">
        <f t="shared" si="367"/>
        <v>5</v>
      </c>
      <c r="E3584" s="51">
        <v>11983.657165356401</v>
      </c>
      <c r="F3584" s="13">
        <v>4093.0240969992001</v>
      </c>
      <c r="G3584" s="13">
        <v>10084.35</v>
      </c>
      <c r="H3584" s="13">
        <v>234.96700000000001</v>
      </c>
      <c r="I3584" s="13">
        <v>111.45843640453919</v>
      </c>
      <c r="J3584" s="49">
        <v>104.76612903225808</v>
      </c>
      <c r="K3584" s="14">
        <f t="shared" si="368"/>
        <v>26612.2228277924</v>
      </c>
    </row>
    <row r="3585" spans="1:11" x14ac:dyDescent="0.25">
      <c r="A3585" s="15">
        <f t="shared" si="369"/>
        <v>5</v>
      </c>
      <c r="B3585" s="16">
        <f t="shared" si="365"/>
        <v>2021</v>
      </c>
      <c r="C3585" s="17">
        <f t="shared" si="366"/>
        <v>44346</v>
      </c>
      <c r="D3585" s="16">
        <f t="shared" si="367"/>
        <v>6</v>
      </c>
      <c r="E3585" s="55">
        <v>12239.4824884591</v>
      </c>
      <c r="F3585" s="18">
        <v>4016.1415930005001</v>
      </c>
      <c r="G3585" s="18">
        <v>10121.078</v>
      </c>
      <c r="H3585" s="18">
        <v>0</v>
      </c>
      <c r="I3585" s="18">
        <v>0</v>
      </c>
      <c r="J3585" s="53">
        <v>104.76612903225808</v>
      </c>
      <c r="K3585" s="19">
        <f t="shared" si="368"/>
        <v>26481.468210491857</v>
      </c>
    </row>
    <row r="3586" spans="1:11" x14ac:dyDescent="0.25">
      <c r="A3586" s="10">
        <f t="shared" si="369"/>
        <v>5</v>
      </c>
      <c r="B3586" s="11">
        <f t="shared" si="365"/>
        <v>2021</v>
      </c>
      <c r="C3586" s="12">
        <f t="shared" si="366"/>
        <v>44346</v>
      </c>
      <c r="D3586" s="11">
        <f t="shared" si="367"/>
        <v>7</v>
      </c>
      <c r="E3586" s="51">
        <v>12903.849074170101</v>
      </c>
      <c r="F3586" s="13">
        <v>3814.1380031049998</v>
      </c>
      <c r="G3586" s="13">
        <v>10753.8</v>
      </c>
      <c r="H3586" s="13">
        <v>0</v>
      </c>
      <c r="I3586" s="13">
        <v>0</v>
      </c>
      <c r="J3586" s="49">
        <v>104.76612903225808</v>
      </c>
      <c r="K3586" s="14">
        <f t="shared" si="368"/>
        <v>27576.553206307359</v>
      </c>
    </row>
    <row r="3587" spans="1:11" x14ac:dyDescent="0.25">
      <c r="A3587" s="15">
        <f t="shared" si="369"/>
        <v>5</v>
      </c>
      <c r="B3587" s="16">
        <f t="shared" si="365"/>
        <v>2021</v>
      </c>
      <c r="C3587" s="17">
        <f t="shared" si="366"/>
        <v>44346</v>
      </c>
      <c r="D3587" s="16">
        <f t="shared" si="367"/>
        <v>8</v>
      </c>
      <c r="E3587" s="55">
        <v>13932.654034622001</v>
      </c>
      <c r="F3587" s="18">
        <v>3820.0929922473001</v>
      </c>
      <c r="G3587" s="18">
        <v>11078.591</v>
      </c>
      <c r="H3587" s="18">
        <v>0</v>
      </c>
      <c r="I3587" s="18">
        <v>0</v>
      </c>
      <c r="J3587" s="53">
        <v>104.76612903225808</v>
      </c>
      <c r="K3587" s="19">
        <f t="shared" si="368"/>
        <v>28936.104155901558</v>
      </c>
    </row>
    <row r="3588" spans="1:11" x14ac:dyDescent="0.25">
      <c r="A3588" s="10">
        <f t="shared" si="369"/>
        <v>5</v>
      </c>
      <c r="B3588" s="11">
        <f t="shared" si="365"/>
        <v>2021</v>
      </c>
      <c r="C3588" s="12">
        <f t="shared" si="366"/>
        <v>44346</v>
      </c>
      <c r="D3588" s="11">
        <f t="shared" si="367"/>
        <v>9</v>
      </c>
      <c r="E3588" s="51">
        <v>15382.5879477094</v>
      </c>
      <c r="F3588" s="13">
        <v>3968.1853316383999</v>
      </c>
      <c r="G3588" s="13">
        <v>11355.248</v>
      </c>
      <c r="H3588" s="13">
        <v>0</v>
      </c>
      <c r="I3588" s="13">
        <v>0</v>
      </c>
      <c r="J3588" s="49">
        <v>104.76612903225808</v>
      </c>
      <c r="K3588" s="14">
        <f t="shared" si="368"/>
        <v>30810.787408380056</v>
      </c>
    </row>
    <row r="3589" spans="1:11" x14ac:dyDescent="0.25">
      <c r="A3589" s="15">
        <f t="shared" si="369"/>
        <v>5</v>
      </c>
      <c r="B3589" s="16">
        <f t="shared" ref="B3589:B3652" si="370">YEAR(C3589)</f>
        <v>2021</v>
      </c>
      <c r="C3589" s="17">
        <f t="shared" si="366"/>
        <v>44346</v>
      </c>
      <c r="D3589" s="16">
        <f t="shared" si="367"/>
        <v>10</v>
      </c>
      <c r="E3589" s="55">
        <v>16954.6538399046</v>
      </c>
      <c r="F3589" s="18">
        <v>4205.1024897903999</v>
      </c>
      <c r="G3589" s="18">
        <v>11348.334999999999</v>
      </c>
      <c r="H3589" s="18">
        <v>0</v>
      </c>
      <c r="I3589" s="18">
        <v>0</v>
      </c>
      <c r="J3589" s="53">
        <v>104.76612903225808</v>
      </c>
      <c r="K3589" s="19">
        <f t="shared" si="368"/>
        <v>32612.857458727256</v>
      </c>
    </row>
    <row r="3590" spans="1:11" x14ac:dyDescent="0.25">
      <c r="A3590" s="10">
        <f t="shared" si="369"/>
        <v>5</v>
      </c>
      <c r="B3590" s="11">
        <f t="shared" si="370"/>
        <v>2021</v>
      </c>
      <c r="C3590" s="12">
        <f t="shared" ref="C3590:C3653" si="371">IF(D3590=1, C3589+1, C3589)</f>
        <v>44346</v>
      </c>
      <c r="D3590" s="11">
        <f t="shared" ref="D3590:D3653" si="372">IF(D3589=24, 1, D3589+1)</f>
        <v>11</v>
      </c>
      <c r="E3590" s="51">
        <v>18096.5507563461</v>
      </c>
      <c r="F3590" s="13">
        <v>4504.3680794034999</v>
      </c>
      <c r="G3590" s="13">
        <v>11517.356</v>
      </c>
      <c r="H3590" s="13">
        <v>0</v>
      </c>
      <c r="I3590" s="13">
        <v>0</v>
      </c>
      <c r="J3590" s="49">
        <v>104.76612903225808</v>
      </c>
      <c r="K3590" s="14">
        <f t="shared" ref="K3590:K3653" si="373">SUM(E3590:J3590)</f>
        <v>34223.04096478186</v>
      </c>
    </row>
    <row r="3591" spans="1:11" x14ac:dyDescent="0.25">
      <c r="A3591" s="15">
        <f t="shared" si="369"/>
        <v>5</v>
      </c>
      <c r="B3591" s="16">
        <f t="shared" si="370"/>
        <v>2021</v>
      </c>
      <c r="C3591" s="17">
        <f t="shared" si="371"/>
        <v>44346</v>
      </c>
      <c r="D3591" s="16">
        <f t="shared" si="372"/>
        <v>12</v>
      </c>
      <c r="E3591" s="55">
        <v>18859.511962187498</v>
      </c>
      <c r="F3591" s="18">
        <v>4564.8782318956</v>
      </c>
      <c r="G3591" s="18">
        <v>11488.806</v>
      </c>
      <c r="H3591" s="18">
        <v>0</v>
      </c>
      <c r="I3591" s="18">
        <v>0</v>
      </c>
      <c r="J3591" s="53">
        <v>104.76612903225808</v>
      </c>
      <c r="K3591" s="19">
        <f t="shared" si="373"/>
        <v>35017.962323115353</v>
      </c>
    </row>
    <row r="3592" spans="1:11" x14ac:dyDescent="0.25">
      <c r="A3592" s="10">
        <f t="shared" si="369"/>
        <v>5</v>
      </c>
      <c r="B3592" s="11">
        <f t="shared" si="370"/>
        <v>2021</v>
      </c>
      <c r="C3592" s="12">
        <f t="shared" si="371"/>
        <v>44346</v>
      </c>
      <c r="D3592" s="11">
        <f t="shared" si="372"/>
        <v>13</v>
      </c>
      <c r="E3592" s="51">
        <v>19172.984914212098</v>
      </c>
      <c r="F3592" s="13">
        <v>4705.0777501312996</v>
      </c>
      <c r="G3592" s="13">
        <v>11748.504000000001</v>
      </c>
      <c r="H3592" s="13">
        <v>0</v>
      </c>
      <c r="I3592" s="13">
        <v>0</v>
      </c>
      <c r="J3592" s="49">
        <v>104.76612903225808</v>
      </c>
      <c r="K3592" s="14">
        <f t="shared" si="373"/>
        <v>35731.332793375652</v>
      </c>
    </row>
    <row r="3593" spans="1:11" x14ac:dyDescent="0.25">
      <c r="A3593" s="15">
        <f t="shared" si="369"/>
        <v>5</v>
      </c>
      <c r="B3593" s="16">
        <f t="shared" si="370"/>
        <v>2021</v>
      </c>
      <c r="C3593" s="17">
        <f t="shared" si="371"/>
        <v>44346</v>
      </c>
      <c r="D3593" s="16">
        <f t="shared" si="372"/>
        <v>14</v>
      </c>
      <c r="E3593" s="55">
        <v>18933.390554952701</v>
      </c>
      <c r="F3593" s="18">
        <v>4606.1904200048002</v>
      </c>
      <c r="G3593" s="18">
        <v>11662.641</v>
      </c>
      <c r="H3593" s="18">
        <v>0</v>
      </c>
      <c r="I3593" s="18">
        <v>0</v>
      </c>
      <c r="J3593" s="53">
        <v>104.76612903225808</v>
      </c>
      <c r="K3593" s="19">
        <f t="shared" si="373"/>
        <v>35306.988103989759</v>
      </c>
    </row>
    <row r="3594" spans="1:11" x14ac:dyDescent="0.25">
      <c r="A3594" s="10">
        <f t="shared" si="369"/>
        <v>5</v>
      </c>
      <c r="B3594" s="11">
        <f t="shared" si="370"/>
        <v>2021</v>
      </c>
      <c r="C3594" s="12">
        <f t="shared" si="371"/>
        <v>44346</v>
      </c>
      <c r="D3594" s="11">
        <f t="shared" si="372"/>
        <v>15</v>
      </c>
      <c r="E3594" s="51">
        <v>18605.600091310102</v>
      </c>
      <c r="F3594" s="13">
        <v>4647.1519496199999</v>
      </c>
      <c r="G3594" s="13">
        <v>11619.375</v>
      </c>
      <c r="H3594" s="13">
        <v>0</v>
      </c>
      <c r="I3594" s="13">
        <v>0</v>
      </c>
      <c r="J3594" s="49">
        <v>104.76612903225808</v>
      </c>
      <c r="K3594" s="14">
        <f t="shared" si="373"/>
        <v>34976.893169962357</v>
      </c>
    </row>
    <row r="3595" spans="1:11" x14ac:dyDescent="0.25">
      <c r="A3595" s="15">
        <f t="shared" si="369"/>
        <v>5</v>
      </c>
      <c r="B3595" s="16">
        <f t="shared" si="370"/>
        <v>2021</v>
      </c>
      <c r="C3595" s="17">
        <f t="shared" si="371"/>
        <v>44346</v>
      </c>
      <c r="D3595" s="16">
        <f t="shared" si="372"/>
        <v>16</v>
      </c>
      <c r="E3595" s="55">
        <v>18822.412967075699</v>
      </c>
      <c r="F3595" s="18">
        <v>4659.4013938076996</v>
      </c>
      <c r="G3595" s="18">
        <v>11820</v>
      </c>
      <c r="H3595" s="18">
        <v>0</v>
      </c>
      <c r="I3595" s="18">
        <v>0</v>
      </c>
      <c r="J3595" s="53">
        <v>104.76612903225808</v>
      </c>
      <c r="K3595" s="19">
        <f t="shared" si="373"/>
        <v>35406.580489915657</v>
      </c>
    </row>
    <row r="3596" spans="1:11" x14ac:dyDescent="0.25">
      <c r="A3596" s="10">
        <f t="shared" si="369"/>
        <v>5</v>
      </c>
      <c r="B3596" s="11">
        <f t="shared" si="370"/>
        <v>2021</v>
      </c>
      <c r="C3596" s="12">
        <f t="shared" si="371"/>
        <v>44346</v>
      </c>
      <c r="D3596" s="11">
        <f t="shared" si="372"/>
        <v>17</v>
      </c>
      <c r="E3596" s="51">
        <v>20419.154307813398</v>
      </c>
      <c r="F3596" s="13">
        <v>4719.5161196383997</v>
      </c>
      <c r="G3596" s="13">
        <v>11754.828</v>
      </c>
      <c r="H3596" s="13">
        <v>0</v>
      </c>
      <c r="I3596" s="13">
        <v>0</v>
      </c>
      <c r="J3596" s="49">
        <v>104.76612903225808</v>
      </c>
      <c r="K3596" s="14">
        <f t="shared" si="373"/>
        <v>36998.264556484057</v>
      </c>
    </row>
    <row r="3597" spans="1:11" x14ac:dyDescent="0.25">
      <c r="A3597" s="15">
        <f t="shared" si="369"/>
        <v>5</v>
      </c>
      <c r="B3597" s="16">
        <f t="shared" si="370"/>
        <v>2021</v>
      </c>
      <c r="C3597" s="17">
        <f t="shared" si="371"/>
        <v>44346</v>
      </c>
      <c r="D3597" s="16">
        <f t="shared" si="372"/>
        <v>18</v>
      </c>
      <c r="E3597" s="55">
        <v>21602.695011213102</v>
      </c>
      <c r="F3597" s="18">
        <v>4605.5921623194999</v>
      </c>
      <c r="G3597" s="18">
        <v>11472.674999999999</v>
      </c>
      <c r="H3597" s="18">
        <v>0</v>
      </c>
      <c r="I3597" s="18">
        <v>0</v>
      </c>
      <c r="J3597" s="53">
        <v>104.76612903225808</v>
      </c>
      <c r="K3597" s="19">
        <f t="shared" si="373"/>
        <v>37785.728302564858</v>
      </c>
    </row>
    <row r="3598" spans="1:11" x14ac:dyDescent="0.25">
      <c r="A3598" s="10">
        <f t="shared" si="369"/>
        <v>5</v>
      </c>
      <c r="B3598" s="11">
        <f t="shared" si="370"/>
        <v>2021</v>
      </c>
      <c r="C3598" s="12">
        <f t="shared" si="371"/>
        <v>44346</v>
      </c>
      <c r="D3598" s="11">
        <f t="shared" si="372"/>
        <v>19</v>
      </c>
      <c r="E3598" s="51">
        <v>21131.752190826901</v>
      </c>
      <c r="F3598" s="13">
        <v>4539.4314827223998</v>
      </c>
      <c r="G3598" s="13">
        <v>11207.473</v>
      </c>
      <c r="H3598" s="13">
        <v>0</v>
      </c>
      <c r="I3598" s="13">
        <v>0</v>
      </c>
      <c r="J3598" s="49">
        <v>104.76612903225808</v>
      </c>
      <c r="K3598" s="14">
        <f t="shared" si="373"/>
        <v>36983.422802581561</v>
      </c>
    </row>
    <row r="3599" spans="1:11" x14ac:dyDescent="0.25">
      <c r="A3599" s="15">
        <f t="shared" si="369"/>
        <v>5</v>
      </c>
      <c r="B3599" s="16">
        <f t="shared" si="370"/>
        <v>2021</v>
      </c>
      <c r="C3599" s="17">
        <f t="shared" si="371"/>
        <v>44346</v>
      </c>
      <c r="D3599" s="16">
        <f t="shared" si="372"/>
        <v>20</v>
      </c>
      <c r="E3599" s="55">
        <v>20856.131979850899</v>
      </c>
      <c r="F3599" s="18">
        <v>4474.5152796351003</v>
      </c>
      <c r="G3599" s="18">
        <v>10797.332</v>
      </c>
      <c r="H3599" s="18">
        <v>43.662999999999997</v>
      </c>
      <c r="I3599" s="18">
        <v>20.711885961566491</v>
      </c>
      <c r="J3599" s="53">
        <v>104.76612903225808</v>
      </c>
      <c r="K3599" s="19">
        <f t="shared" si="373"/>
        <v>36297.120274479821</v>
      </c>
    </row>
    <row r="3600" spans="1:11" x14ac:dyDescent="0.25">
      <c r="A3600" s="10">
        <f t="shared" si="369"/>
        <v>5</v>
      </c>
      <c r="B3600" s="11">
        <f t="shared" si="370"/>
        <v>2021</v>
      </c>
      <c r="C3600" s="12">
        <f t="shared" si="371"/>
        <v>44346</v>
      </c>
      <c r="D3600" s="11">
        <f t="shared" si="372"/>
        <v>21</v>
      </c>
      <c r="E3600" s="51">
        <v>20812.919364179699</v>
      </c>
      <c r="F3600" s="13">
        <v>4450.6364216765996</v>
      </c>
      <c r="G3600" s="13">
        <v>10679.234</v>
      </c>
      <c r="H3600" s="13">
        <v>327.8</v>
      </c>
      <c r="I3600" s="13">
        <v>155.49449690130081</v>
      </c>
      <c r="J3600" s="49">
        <v>104.76612903225808</v>
      </c>
      <c r="K3600" s="14">
        <f t="shared" si="373"/>
        <v>36530.850411789856</v>
      </c>
    </row>
    <row r="3601" spans="1:11" x14ac:dyDescent="0.25">
      <c r="A3601" s="15">
        <f t="shared" si="369"/>
        <v>5</v>
      </c>
      <c r="B3601" s="16">
        <f t="shared" si="370"/>
        <v>2021</v>
      </c>
      <c r="C3601" s="17">
        <f t="shared" si="371"/>
        <v>44346</v>
      </c>
      <c r="D3601" s="16">
        <f t="shared" si="372"/>
        <v>22</v>
      </c>
      <c r="E3601" s="55">
        <v>20563.974833394001</v>
      </c>
      <c r="F3601" s="18">
        <v>4620.0119077469999</v>
      </c>
      <c r="G3601" s="18">
        <v>10462.032999999999</v>
      </c>
      <c r="H3601" s="18">
        <v>327.8</v>
      </c>
      <c r="I3601" s="18">
        <v>155.49449690130081</v>
      </c>
      <c r="J3601" s="53">
        <v>104.76612903225808</v>
      </c>
      <c r="K3601" s="19">
        <f t="shared" si="373"/>
        <v>36234.080367074566</v>
      </c>
    </row>
    <row r="3602" spans="1:11" x14ac:dyDescent="0.25">
      <c r="A3602" s="10">
        <f t="shared" si="369"/>
        <v>5</v>
      </c>
      <c r="B3602" s="11">
        <f t="shared" si="370"/>
        <v>2021</v>
      </c>
      <c r="C3602" s="12">
        <f t="shared" si="371"/>
        <v>44346</v>
      </c>
      <c r="D3602" s="11">
        <f t="shared" si="372"/>
        <v>23</v>
      </c>
      <c r="E3602" s="51">
        <v>18603.784793537699</v>
      </c>
      <c r="F3602" s="13">
        <v>4349.1928468956003</v>
      </c>
      <c r="G3602" s="13">
        <v>10317.446</v>
      </c>
      <c r="H3602" s="13">
        <v>327.8</v>
      </c>
      <c r="I3602" s="13">
        <v>155.49449690130081</v>
      </c>
      <c r="J3602" s="49">
        <v>104.76612903225808</v>
      </c>
      <c r="K3602" s="14">
        <f t="shared" si="373"/>
        <v>33858.484266366861</v>
      </c>
    </row>
    <row r="3603" spans="1:11" x14ac:dyDescent="0.25">
      <c r="A3603" s="15">
        <f t="shared" si="369"/>
        <v>5</v>
      </c>
      <c r="B3603" s="16">
        <f t="shared" si="370"/>
        <v>2021</v>
      </c>
      <c r="C3603" s="17">
        <f t="shared" si="371"/>
        <v>44346</v>
      </c>
      <c r="D3603" s="16">
        <f t="shared" si="372"/>
        <v>24</v>
      </c>
      <c r="E3603" s="55">
        <v>15805.1293029684</v>
      </c>
      <c r="F3603" s="18">
        <v>4143.4944648353003</v>
      </c>
      <c r="G3603" s="18">
        <v>10081.181</v>
      </c>
      <c r="H3603" s="18">
        <v>327.8</v>
      </c>
      <c r="I3603" s="18">
        <v>155.49449690130081</v>
      </c>
      <c r="J3603" s="53">
        <v>104.76612903225808</v>
      </c>
      <c r="K3603" s="19">
        <f t="shared" si="373"/>
        <v>30617.865393737258</v>
      </c>
    </row>
    <row r="3604" spans="1:11" x14ac:dyDescent="0.25">
      <c r="A3604" s="10">
        <f t="shared" si="369"/>
        <v>5</v>
      </c>
      <c r="B3604" s="11">
        <f t="shared" si="370"/>
        <v>2021</v>
      </c>
      <c r="C3604" s="12">
        <f t="shared" si="371"/>
        <v>44347</v>
      </c>
      <c r="D3604" s="11">
        <f t="shared" si="372"/>
        <v>1</v>
      </c>
      <c r="E3604" s="51">
        <v>13643.0628107586</v>
      </c>
      <c r="F3604" s="13">
        <v>4075.1396257287001</v>
      </c>
      <c r="G3604" s="13">
        <v>9863.9920000000002</v>
      </c>
      <c r="H3604" s="13">
        <v>327.8</v>
      </c>
      <c r="I3604" s="13">
        <v>155.49449690130081</v>
      </c>
      <c r="J3604" s="49">
        <v>104.76612903225808</v>
      </c>
      <c r="K3604" s="14">
        <f t="shared" si="373"/>
        <v>28170.255062420856</v>
      </c>
    </row>
    <row r="3605" spans="1:11" x14ac:dyDescent="0.25">
      <c r="A3605" s="15">
        <f t="shared" si="369"/>
        <v>5</v>
      </c>
      <c r="B3605" s="16">
        <f t="shared" si="370"/>
        <v>2021</v>
      </c>
      <c r="C3605" s="17">
        <f t="shared" si="371"/>
        <v>44347</v>
      </c>
      <c r="D3605" s="16">
        <f t="shared" si="372"/>
        <v>2</v>
      </c>
      <c r="E3605" s="55">
        <v>12377.192456078001</v>
      </c>
      <c r="F3605" s="18">
        <v>4018.6091077223</v>
      </c>
      <c r="G3605" s="18">
        <v>9841.6869999999999</v>
      </c>
      <c r="H3605" s="18">
        <v>327.8</v>
      </c>
      <c r="I3605" s="18">
        <v>155.49449690130081</v>
      </c>
      <c r="J3605" s="53">
        <v>104.76612903225808</v>
      </c>
      <c r="K3605" s="19">
        <f t="shared" si="373"/>
        <v>26825.549189733862</v>
      </c>
    </row>
    <row r="3606" spans="1:11" x14ac:dyDescent="0.25">
      <c r="A3606" s="10">
        <f t="shared" si="369"/>
        <v>5</v>
      </c>
      <c r="B3606" s="11">
        <f t="shared" si="370"/>
        <v>2021</v>
      </c>
      <c r="C3606" s="12">
        <f t="shared" si="371"/>
        <v>44347</v>
      </c>
      <c r="D3606" s="11">
        <f t="shared" si="372"/>
        <v>3</v>
      </c>
      <c r="E3606" s="51">
        <v>11706.732072981</v>
      </c>
      <c r="F3606" s="13">
        <v>3995.7261927961999</v>
      </c>
      <c r="G3606" s="13">
        <v>9880.4840000000004</v>
      </c>
      <c r="H3606" s="13">
        <v>327.8</v>
      </c>
      <c r="I3606" s="13">
        <v>155.49449690130081</v>
      </c>
      <c r="J3606" s="49">
        <v>104.76612903225808</v>
      </c>
      <c r="K3606" s="14">
        <f t="shared" si="373"/>
        <v>26171.002891710759</v>
      </c>
    </row>
    <row r="3607" spans="1:11" x14ac:dyDescent="0.25">
      <c r="A3607" s="15">
        <f t="shared" si="369"/>
        <v>5</v>
      </c>
      <c r="B3607" s="16">
        <f t="shared" si="370"/>
        <v>2021</v>
      </c>
      <c r="C3607" s="17">
        <f t="shared" si="371"/>
        <v>44347</v>
      </c>
      <c r="D3607" s="16">
        <f t="shared" si="372"/>
        <v>4</v>
      </c>
      <c r="E3607" s="55">
        <v>11331.576111848601</v>
      </c>
      <c r="F3607" s="18">
        <v>3975.2030947974999</v>
      </c>
      <c r="G3607" s="18">
        <v>10196.824000000001</v>
      </c>
      <c r="H3607" s="18">
        <v>327.8</v>
      </c>
      <c r="I3607" s="18">
        <v>155.49449690130081</v>
      </c>
      <c r="J3607" s="53">
        <v>104.76612903225808</v>
      </c>
      <c r="K3607" s="19">
        <f t="shared" si="373"/>
        <v>26091.663832579659</v>
      </c>
    </row>
    <row r="3608" spans="1:11" x14ac:dyDescent="0.25">
      <c r="A3608" s="10">
        <f t="shared" si="369"/>
        <v>5</v>
      </c>
      <c r="B3608" s="11">
        <f t="shared" si="370"/>
        <v>2021</v>
      </c>
      <c r="C3608" s="12">
        <f t="shared" si="371"/>
        <v>44347</v>
      </c>
      <c r="D3608" s="11">
        <f t="shared" si="372"/>
        <v>5</v>
      </c>
      <c r="E3608" s="51">
        <v>11403.8907587596</v>
      </c>
      <c r="F3608" s="13">
        <v>4044.5729982195999</v>
      </c>
      <c r="G3608" s="13">
        <v>10681.013999999999</v>
      </c>
      <c r="H3608" s="13">
        <v>229.46</v>
      </c>
      <c r="I3608" s="13">
        <v>108.84614783091057</v>
      </c>
      <c r="J3608" s="49">
        <v>104.76612903225808</v>
      </c>
      <c r="K3608" s="14">
        <f t="shared" si="373"/>
        <v>26572.550033842366</v>
      </c>
    </row>
    <row r="3609" spans="1:11" x14ac:dyDescent="0.25">
      <c r="A3609" s="15">
        <f t="shared" si="369"/>
        <v>5</v>
      </c>
      <c r="B3609" s="16">
        <f t="shared" si="370"/>
        <v>2021</v>
      </c>
      <c r="C3609" s="17">
        <f t="shared" si="371"/>
        <v>44347</v>
      </c>
      <c r="D3609" s="16">
        <f t="shared" si="372"/>
        <v>6</v>
      </c>
      <c r="E3609" s="55">
        <v>11917.133452145499</v>
      </c>
      <c r="F3609" s="18">
        <v>4050.7065766858</v>
      </c>
      <c r="G3609" s="18">
        <v>11737.541999999999</v>
      </c>
      <c r="H3609" s="18">
        <v>0</v>
      </c>
      <c r="I3609" s="18">
        <v>0</v>
      </c>
      <c r="J3609" s="53">
        <v>104.76612903225808</v>
      </c>
      <c r="K3609" s="19">
        <f t="shared" si="373"/>
        <v>27810.148157863558</v>
      </c>
    </row>
    <row r="3610" spans="1:11" x14ac:dyDescent="0.25">
      <c r="A3610" s="10">
        <f t="shared" si="369"/>
        <v>5</v>
      </c>
      <c r="B3610" s="11">
        <f t="shared" si="370"/>
        <v>2021</v>
      </c>
      <c r="C3610" s="12">
        <f t="shared" si="371"/>
        <v>44347</v>
      </c>
      <c r="D3610" s="11">
        <f t="shared" si="372"/>
        <v>7</v>
      </c>
      <c r="E3610" s="51">
        <v>12860.5965015035</v>
      </c>
      <c r="F3610" s="13">
        <v>4094.5875200188998</v>
      </c>
      <c r="G3610" s="13">
        <v>13667.478999999999</v>
      </c>
      <c r="H3610" s="13">
        <v>0</v>
      </c>
      <c r="I3610" s="13">
        <v>0</v>
      </c>
      <c r="J3610" s="49">
        <v>104.76612903225808</v>
      </c>
      <c r="K3610" s="14">
        <f t="shared" si="373"/>
        <v>30727.429150554657</v>
      </c>
    </row>
    <row r="3611" spans="1:11" x14ac:dyDescent="0.25">
      <c r="A3611" s="15">
        <f t="shared" si="369"/>
        <v>5</v>
      </c>
      <c r="B3611" s="16">
        <f t="shared" si="370"/>
        <v>2021</v>
      </c>
      <c r="C3611" s="17">
        <f t="shared" si="371"/>
        <v>44347</v>
      </c>
      <c r="D3611" s="16">
        <f t="shared" si="372"/>
        <v>8</v>
      </c>
      <c r="E3611" s="55">
        <v>13737.615597292401</v>
      </c>
      <c r="F3611" s="18">
        <v>4574.7718497962996</v>
      </c>
      <c r="G3611" s="18">
        <v>15016.754000000001</v>
      </c>
      <c r="H3611" s="18">
        <v>0</v>
      </c>
      <c r="I3611" s="18">
        <v>0</v>
      </c>
      <c r="J3611" s="53">
        <v>104.76612903225808</v>
      </c>
      <c r="K3611" s="19">
        <f t="shared" si="373"/>
        <v>33433.907576120961</v>
      </c>
    </row>
    <row r="3612" spans="1:11" x14ac:dyDescent="0.25">
      <c r="A3612" s="10">
        <f t="shared" si="369"/>
        <v>5</v>
      </c>
      <c r="B3612" s="11">
        <f t="shared" si="370"/>
        <v>2021</v>
      </c>
      <c r="C3612" s="12">
        <f t="shared" si="371"/>
        <v>44347</v>
      </c>
      <c r="D3612" s="11">
        <f t="shared" si="372"/>
        <v>9</v>
      </c>
      <c r="E3612" s="51">
        <v>14507.421276258299</v>
      </c>
      <c r="F3612" s="13">
        <v>5226.6152445907001</v>
      </c>
      <c r="G3612" s="13">
        <v>15894.27</v>
      </c>
      <c r="H3612" s="13">
        <v>0</v>
      </c>
      <c r="I3612" s="13">
        <v>0</v>
      </c>
      <c r="J3612" s="49">
        <v>104.76612903225808</v>
      </c>
      <c r="K3612" s="14">
        <f t="shared" si="373"/>
        <v>35733.072649881258</v>
      </c>
    </row>
    <row r="3613" spans="1:11" x14ac:dyDescent="0.25">
      <c r="A3613" s="15">
        <f t="shared" si="369"/>
        <v>5</v>
      </c>
      <c r="B3613" s="16">
        <f t="shared" si="370"/>
        <v>2021</v>
      </c>
      <c r="C3613" s="17">
        <f t="shared" si="371"/>
        <v>44347</v>
      </c>
      <c r="D3613" s="16">
        <f t="shared" si="372"/>
        <v>10</v>
      </c>
      <c r="E3613" s="55">
        <v>14993.609568285499</v>
      </c>
      <c r="F3613" s="18">
        <v>5791.1862554611998</v>
      </c>
      <c r="G3613" s="18">
        <v>15930.35</v>
      </c>
      <c r="H3613" s="18">
        <v>0</v>
      </c>
      <c r="I3613" s="18">
        <v>0</v>
      </c>
      <c r="J3613" s="53">
        <v>104.76612903225808</v>
      </c>
      <c r="K3613" s="19">
        <f t="shared" si="373"/>
        <v>36819.911952778959</v>
      </c>
    </row>
    <row r="3614" spans="1:11" x14ac:dyDescent="0.25">
      <c r="A3614" s="10">
        <f t="shared" si="369"/>
        <v>5</v>
      </c>
      <c r="B3614" s="11">
        <f t="shared" si="370"/>
        <v>2021</v>
      </c>
      <c r="C3614" s="12">
        <f t="shared" si="371"/>
        <v>44347</v>
      </c>
      <c r="D3614" s="11">
        <f t="shared" si="372"/>
        <v>11</v>
      </c>
      <c r="E3614" s="51">
        <v>15392.5741817199</v>
      </c>
      <c r="F3614" s="13">
        <v>6146.1808203523997</v>
      </c>
      <c r="G3614" s="13">
        <v>16346.716</v>
      </c>
      <c r="H3614" s="13">
        <v>0</v>
      </c>
      <c r="I3614" s="13">
        <v>0</v>
      </c>
      <c r="J3614" s="49">
        <v>104.76612903225808</v>
      </c>
      <c r="K3614" s="14">
        <f t="shared" si="373"/>
        <v>37990.237131104557</v>
      </c>
    </row>
    <row r="3615" spans="1:11" x14ac:dyDescent="0.25">
      <c r="A3615" s="15">
        <f t="shared" si="369"/>
        <v>5</v>
      </c>
      <c r="B3615" s="16">
        <f t="shared" si="370"/>
        <v>2021</v>
      </c>
      <c r="C3615" s="17">
        <f t="shared" si="371"/>
        <v>44347</v>
      </c>
      <c r="D3615" s="16">
        <f t="shared" si="372"/>
        <v>12</v>
      </c>
      <c r="E3615" s="55">
        <v>15891.6898361044</v>
      </c>
      <c r="F3615" s="18">
        <v>6326.3904599537</v>
      </c>
      <c r="G3615" s="18">
        <v>16494.45</v>
      </c>
      <c r="H3615" s="18">
        <v>0</v>
      </c>
      <c r="I3615" s="18">
        <v>0</v>
      </c>
      <c r="J3615" s="53">
        <v>104.76612903225808</v>
      </c>
      <c r="K3615" s="19">
        <f t="shared" si="373"/>
        <v>38817.296425090361</v>
      </c>
    </row>
    <row r="3616" spans="1:11" x14ac:dyDescent="0.25">
      <c r="A3616" s="10">
        <f t="shared" ref="A3616:A3679" si="374">MONTH(C3616)</f>
        <v>5</v>
      </c>
      <c r="B3616" s="11">
        <f t="shared" si="370"/>
        <v>2021</v>
      </c>
      <c r="C3616" s="12">
        <f t="shared" si="371"/>
        <v>44347</v>
      </c>
      <c r="D3616" s="11">
        <f t="shared" si="372"/>
        <v>13</v>
      </c>
      <c r="E3616" s="51">
        <v>16270.432836592599</v>
      </c>
      <c r="F3616" s="13">
        <v>6347.6645541551998</v>
      </c>
      <c r="G3616" s="13">
        <v>16414.210999999999</v>
      </c>
      <c r="H3616" s="13">
        <v>0</v>
      </c>
      <c r="I3616" s="13">
        <v>0</v>
      </c>
      <c r="J3616" s="49">
        <v>104.76612903225808</v>
      </c>
      <c r="K3616" s="14">
        <f t="shared" si="373"/>
        <v>39137.074519780057</v>
      </c>
    </row>
    <row r="3617" spans="1:11" x14ac:dyDescent="0.25">
      <c r="A3617" s="15">
        <f t="shared" si="374"/>
        <v>5</v>
      </c>
      <c r="B3617" s="16">
        <f t="shared" si="370"/>
        <v>2021</v>
      </c>
      <c r="C3617" s="17">
        <f t="shared" si="371"/>
        <v>44347</v>
      </c>
      <c r="D3617" s="16">
        <f t="shared" si="372"/>
        <v>14</v>
      </c>
      <c r="E3617" s="55">
        <v>16033.3881729356</v>
      </c>
      <c r="F3617" s="18">
        <v>6377.7572145042996</v>
      </c>
      <c r="G3617" s="18">
        <v>16499.216</v>
      </c>
      <c r="H3617" s="18">
        <v>0</v>
      </c>
      <c r="I3617" s="18">
        <v>0</v>
      </c>
      <c r="J3617" s="53">
        <v>104.76612903225808</v>
      </c>
      <c r="K3617" s="19">
        <f t="shared" si="373"/>
        <v>39015.127516472159</v>
      </c>
    </row>
    <row r="3618" spans="1:11" x14ac:dyDescent="0.25">
      <c r="A3618" s="10">
        <f t="shared" si="374"/>
        <v>5</v>
      </c>
      <c r="B3618" s="11">
        <f t="shared" si="370"/>
        <v>2021</v>
      </c>
      <c r="C3618" s="12">
        <f t="shared" si="371"/>
        <v>44347</v>
      </c>
      <c r="D3618" s="11">
        <f t="shared" si="372"/>
        <v>15</v>
      </c>
      <c r="E3618" s="51">
        <v>16039.5340444017</v>
      </c>
      <c r="F3618" s="13">
        <v>6446.4373404033004</v>
      </c>
      <c r="G3618" s="13">
        <v>16177.096</v>
      </c>
      <c r="H3618" s="13">
        <v>0</v>
      </c>
      <c r="I3618" s="13">
        <v>0</v>
      </c>
      <c r="J3618" s="49">
        <v>104.76612903225808</v>
      </c>
      <c r="K3618" s="14">
        <f t="shared" si="373"/>
        <v>38767.833513837257</v>
      </c>
    </row>
    <row r="3619" spans="1:11" x14ac:dyDescent="0.25">
      <c r="A3619" s="15">
        <f t="shared" si="374"/>
        <v>5</v>
      </c>
      <c r="B3619" s="16">
        <f t="shared" si="370"/>
        <v>2021</v>
      </c>
      <c r="C3619" s="17">
        <f t="shared" si="371"/>
        <v>44347</v>
      </c>
      <c r="D3619" s="16">
        <f t="shared" si="372"/>
        <v>16</v>
      </c>
      <c r="E3619" s="55">
        <v>16679.541179621399</v>
      </c>
      <c r="F3619" s="18">
        <v>6416.5811018285003</v>
      </c>
      <c r="G3619" s="18">
        <v>15650.778</v>
      </c>
      <c r="H3619" s="18">
        <v>0</v>
      </c>
      <c r="I3619" s="18">
        <v>0</v>
      </c>
      <c r="J3619" s="53">
        <v>104.76612903225808</v>
      </c>
      <c r="K3619" s="19">
        <f t="shared" si="373"/>
        <v>38851.666410482154</v>
      </c>
    </row>
    <row r="3620" spans="1:11" x14ac:dyDescent="0.25">
      <c r="A3620" s="10">
        <f t="shared" si="374"/>
        <v>5</v>
      </c>
      <c r="B3620" s="11">
        <f t="shared" si="370"/>
        <v>2021</v>
      </c>
      <c r="C3620" s="12">
        <f t="shared" si="371"/>
        <v>44347</v>
      </c>
      <c r="D3620" s="11">
        <f t="shared" si="372"/>
        <v>17</v>
      </c>
      <c r="E3620" s="51">
        <v>18664.6613759914</v>
      </c>
      <c r="F3620" s="13">
        <v>6137.1836714932997</v>
      </c>
      <c r="G3620" s="13">
        <v>14889.453</v>
      </c>
      <c r="H3620" s="13">
        <v>0</v>
      </c>
      <c r="I3620" s="13">
        <v>0</v>
      </c>
      <c r="J3620" s="49">
        <v>104.76612903225808</v>
      </c>
      <c r="K3620" s="14">
        <f t="shared" si="373"/>
        <v>39796.064176516957</v>
      </c>
    </row>
    <row r="3621" spans="1:11" x14ac:dyDescent="0.25">
      <c r="A3621" s="15">
        <f t="shared" si="374"/>
        <v>5</v>
      </c>
      <c r="B3621" s="16">
        <f t="shared" si="370"/>
        <v>2021</v>
      </c>
      <c r="C3621" s="17">
        <f t="shared" si="371"/>
        <v>44347</v>
      </c>
      <c r="D3621" s="16">
        <f t="shared" si="372"/>
        <v>18</v>
      </c>
      <c r="E3621" s="55">
        <v>20677.750660317099</v>
      </c>
      <c r="F3621" s="18">
        <v>5456.1126121800999</v>
      </c>
      <c r="G3621" s="18">
        <v>14262.684999999999</v>
      </c>
      <c r="H3621" s="18">
        <v>0</v>
      </c>
      <c r="I3621" s="18">
        <v>0</v>
      </c>
      <c r="J3621" s="53">
        <v>104.76612903225808</v>
      </c>
      <c r="K3621" s="19">
        <f t="shared" si="373"/>
        <v>40501.314401529453</v>
      </c>
    </row>
    <row r="3622" spans="1:11" x14ac:dyDescent="0.25">
      <c r="A3622" s="10">
        <f t="shared" si="374"/>
        <v>5</v>
      </c>
      <c r="B3622" s="11">
        <f t="shared" si="370"/>
        <v>2021</v>
      </c>
      <c r="C3622" s="12">
        <f t="shared" si="371"/>
        <v>44347</v>
      </c>
      <c r="D3622" s="11">
        <f t="shared" si="372"/>
        <v>19</v>
      </c>
      <c r="E3622" s="51">
        <v>20397.027670855499</v>
      </c>
      <c r="F3622" s="13">
        <v>5059.4450705773997</v>
      </c>
      <c r="G3622" s="13">
        <v>13461.855</v>
      </c>
      <c r="H3622" s="13">
        <v>0</v>
      </c>
      <c r="I3622" s="13">
        <v>0</v>
      </c>
      <c r="J3622" s="49">
        <v>104.76612903225808</v>
      </c>
      <c r="K3622" s="14">
        <f t="shared" si="373"/>
        <v>39023.093870465156</v>
      </c>
    </row>
    <row r="3623" spans="1:11" x14ac:dyDescent="0.25">
      <c r="A3623" s="15">
        <f t="shared" si="374"/>
        <v>5</v>
      </c>
      <c r="B3623" s="16">
        <f t="shared" si="370"/>
        <v>2021</v>
      </c>
      <c r="C3623" s="17">
        <f t="shared" si="371"/>
        <v>44347</v>
      </c>
      <c r="D3623" s="16">
        <f t="shared" si="372"/>
        <v>20</v>
      </c>
      <c r="E3623" s="55">
        <v>20189.820458897499</v>
      </c>
      <c r="F3623" s="18">
        <v>4735.8320555637001</v>
      </c>
      <c r="G3623" s="18">
        <v>13075.447</v>
      </c>
      <c r="H3623" s="18">
        <v>38.286999999999999</v>
      </c>
      <c r="I3623" s="18">
        <v>18.161738263758703</v>
      </c>
      <c r="J3623" s="53">
        <v>104.76612903225808</v>
      </c>
      <c r="K3623" s="19">
        <f t="shared" si="373"/>
        <v>38162.314381757205</v>
      </c>
    </row>
    <row r="3624" spans="1:11" x14ac:dyDescent="0.25">
      <c r="A3624" s="10">
        <f t="shared" si="374"/>
        <v>5</v>
      </c>
      <c r="B3624" s="11">
        <f t="shared" si="370"/>
        <v>2021</v>
      </c>
      <c r="C3624" s="12">
        <f t="shared" si="371"/>
        <v>44347</v>
      </c>
      <c r="D3624" s="11">
        <f t="shared" si="372"/>
        <v>21</v>
      </c>
      <c r="E3624" s="51">
        <v>20152.692181817802</v>
      </c>
      <c r="F3624" s="13">
        <v>4693.7691441828001</v>
      </c>
      <c r="G3624" s="13">
        <v>12514.319</v>
      </c>
      <c r="H3624" s="13">
        <v>327.8</v>
      </c>
      <c r="I3624" s="13">
        <v>155.49449690130081</v>
      </c>
      <c r="J3624" s="49">
        <v>104.76612903225808</v>
      </c>
      <c r="K3624" s="14">
        <f t="shared" si="373"/>
        <v>37948.840951934166</v>
      </c>
    </row>
    <row r="3625" spans="1:11" x14ac:dyDescent="0.25">
      <c r="A3625" s="15">
        <f t="shared" si="374"/>
        <v>5</v>
      </c>
      <c r="B3625" s="16">
        <f t="shared" si="370"/>
        <v>2021</v>
      </c>
      <c r="C3625" s="17">
        <f t="shared" si="371"/>
        <v>44347</v>
      </c>
      <c r="D3625" s="16">
        <f t="shared" si="372"/>
        <v>22</v>
      </c>
      <c r="E3625" s="55">
        <v>19849.5942688426</v>
      </c>
      <c r="F3625" s="18">
        <v>4759.6906604589003</v>
      </c>
      <c r="G3625" s="18">
        <v>11859.870999999999</v>
      </c>
      <c r="H3625" s="18">
        <v>327.8</v>
      </c>
      <c r="I3625" s="18">
        <v>155.49449690130081</v>
      </c>
      <c r="J3625" s="53">
        <v>104.76612903225808</v>
      </c>
      <c r="K3625" s="19">
        <f t="shared" si="373"/>
        <v>37057.216555235063</v>
      </c>
    </row>
    <row r="3626" spans="1:11" x14ac:dyDescent="0.25">
      <c r="A3626" s="10">
        <f t="shared" si="374"/>
        <v>5</v>
      </c>
      <c r="B3626" s="11">
        <f t="shared" si="370"/>
        <v>2021</v>
      </c>
      <c r="C3626" s="12">
        <f t="shared" si="371"/>
        <v>44347</v>
      </c>
      <c r="D3626" s="11">
        <f t="shared" si="372"/>
        <v>23</v>
      </c>
      <c r="E3626" s="51">
        <v>17925.7250534903</v>
      </c>
      <c r="F3626" s="13">
        <v>4392.0166975044003</v>
      </c>
      <c r="G3626" s="13">
        <v>11612.887000000001</v>
      </c>
      <c r="H3626" s="13">
        <v>327.8</v>
      </c>
      <c r="I3626" s="13">
        <v>155.49449690130081</v>
      </c>
      <c r="J3626" s="49">
        <v>104.76612903225808</v>
      </c>
      <c r="K3626" s="14">
        <f t="shared" si="373"/>
        <v>34518.689376928261</v>
      </c>
    </row>
    <row r="3627" spans="1:11" x14ac:dyDescent="0.25">
      <c r="A3627" s="15">
        <f t="shared" si="374"/>
        <v>5</v>
      </c>
      <c r="B3627" s="16">
        <f t="shared" si="370"/>
        <v>2021</v>
      </c>
      <c r="C3627" s="17">
        <f t="shared" si="371"/>
        <v>44347</v>
      </c>
      <c r="D3627" s="16">
        <f t="shared" si="372"/>
        <v>24</v>
      </c>
      <c r="E3627" s="55">
        <v>15346.3129948354</v>
      </c>
      <c r="F3627" s="18">
        <v>4157.1094143663004</v>
      </c>
      <c r="G3627" s="18">
        <v>11116.414000000001</v>
      </c>
      <c r="H3627" s="18">
        <v>327.8</v>
      </c>
      <c r="I3627" s="18">
        <v>155.49449690130081</v>
      </c>
      <c r="J3627" s="53">
        <v>104.76612903225808</v>
      </c>
      <c r="K3627" s="19">
        <f t="shared" si="373"/>
        <v>31207.897035135258</v>
      </c>
    </row>
    <row r="3628" spans="1:11" x14ac:dyDescent="0.25">
      <c r="A3628" s="10">
        <f t="shared" si="374"/>
        <v>6</v>
      </c>
      <c r="B3628" s="11">
        <f t="shared" si="370"/>
        <v>2021</v>
      </c>
      <c r="C3628" s="12">
        <f t="shared" si="371"/>
        <v>44348</v>
      </c>
      <c r="D3628" s="11">
        <f t="shared" si="372"/>
        <v>1</v>
      </c>
      <c r="E3628" s="51">
        <v>13328.0758507396</v>
      </c>
      <c r="F3628" s="13">
        <v>3975.3453053799999</v>
      </c>
      <c r="G3628" s="13">
        <v>10615.814</v>
      </c>
      <c r="H3628" s="13">
        <v>327.8</v>
      </c>
      <c r="I3628" s="13">
        <v>164.86697459584224</v>
      </c>
      <c r="J3628" s="49">
        <v>104.78194444444445</v>
      </c>
      <c r="K3628" s="14">
        <f t="shared" si="373"/>
        <v>28516.684075159883</v>
      </c>
    </row>
    <row r="3629" spans="1:11" x14ac:dyDescent="0.25">
      <c r="A3629" s="15">
        <f t="shared" si="374"/>
        <v>6</v>
      </c>
      <c r="B3629" s="16">
        <f t="shared" si="370"/>
        <v>2021</v>
      </c>
      <c r="C3629" s="17">
        <f t="shared" si="371"/>
        <v>44348</v>
      </c>
      <c r="D3629" s="16">
        <f t="shared" si="372"/>
        <v>2</v>
      </c>
      <c r="E3629" s="55">
        <v>12205.581033479601</v>
      </c>
      <c r="F3629" s="18">
        <v>3873.7620935387999</v>
      </c>
      <c r="G3629" s="18">
        <v>10495.808999999999</v>
      </c>
      <c r="H3629" s="18">
        <v>327.8</v>
      </c>
      <c r="I3629" s="18">
        <v>164.86697459584224</v>
      </c>
      <c r="J3629" s="53">
        <v>104.78194444444445</v>
      </c>
      <c r="K3629" s="19">
        <f t="shared" si="373"/>
        <v>27172.601046058688</v>
      </c>
    </row>
    <row r="3630" spans="1:11" x14ac:dyDescent="0.25">
      <c r="A3630" s="10">
        <f t="shared" si="374"/>
        <v>6</v>
      </c>
      <c r="B3630" s="11">
        <f t="shared" si="370"/>
        <v>2021</v>
      </c>
      <c r="C3630" s="12">
        <f t="shared" si="371"/>
        <v>44348</v>
      </c>
      <c r="D3630" s="11">
        <f t="shared" si="372"/>
        <v>3</v>
      </c>
      <c r="E3630" s="51">
        <v>11492.678359571501</v>
      </c>
      <c r="F3630" s="13">
        <v>3844.8540228592001</v>
      </c>
      <c r="G3630" s="13">
        <v>10512.226000000001</v>
      </c>
      <c r="H3630" s="13">
        <v>327.8</v>
      </c>
      <c r="I3630" s="13">
        <v>164.86697459584224</v>
      </c>
      <c r="J3630" s="49">
        <v>104.78194444444445</v>
      </c>
      <c r="K3630" s="14">
        <f t="shared" si="373"/>
        <v>26447.207301470986</v>
      </c>
    </row>
    <row r="3631" spans="1:11" x14ac:dyDescent="0.25">
      <c r="A3631" s="15">
        <f t="shared" si="374"/>
        <v>6</v>
      </c>
      <c r="B3631" s="16">
        <f t="shared" si="370"/>
        <v>2021</v>
      </c>
      <c r="C3631" s="17">
        <f t="shared" si="371"/>
        <v>44348</v>
      </c>
      <c r="D3631" s="16">
        <f t="shared" si="372"/>
        <v>4</v>
      </c>
      <c r="E3631" s="55">
        <v>11177.595338704699</v>
      </c>
      <c r="F3631" s="18">
        <v>3828.0276676367998</v>
      </c>
      <c r="G3631" s="18">
        <v>10705.859</v>
      </c>
      <c r="H3631" s="18">
        <v>327.8</v>
      </c>
      <c r="I3631" s="18">
        <v>164.86697459584224</v>
      </c>
      <c r="J3631" s="53">
        <v>104.78194444444445</v>
      </c>
      <c r="K3631" s="19">
        <f t="shared" si="373"/>
        <v>26308.930925381785</v>
      </c>
    </row>
    <row r="3632" spans="1:11" x14ac:dyDescent="0.25">
      <c r="A3632" s="10">
        <f t="shared" si="374"/>
        <v>6</v>
      </c>
      <c r="B3632" s="11">
        <f t="shared" si="370"/>
        <v>2021</v>
      </c>
      <c r="C3632" s="12">
        <f t="shared" si="371"/>
        <v>44348</v>
      </c>
      <c r="D3632" s="11">
        <f t="shared" si="372"/>
        <v>5</v>
      </c>
      <c r="E3632" s="51">
        <v>11123.0752376988</v>
      </c>
      <c r="F3632" s="13">
        <v>3846.7097343391001</v>
      </c>
      <c r="G3632" s="13">
        <v>11115.227999999999</v>
      </c>
      <c r="H3632" s="13">
        <v>229.46</v>
      </c>
      <c r="I3632" s="13">
        <v>115.40688221708957</v>
      </c>
      <c r="J3632" s="49">
        <v>104.78194444444445</v>
      </c>
      <c r="K3632" s="14">
        <f t="shared" si="373"/>
        <v>26534.661798699428</v>
      </c>
    </row>
    <row r="3633" spans="1:11" x14ac:dyDescent="0.25">
      <c r="A3633" s="15">
        <f t="shared" si="374"/>
        <v>6</v>
      </c>
      <c r="B3633" s="16">
        <f t="shared" si="370"/>
        <v>2021</v>
      </c>
      <c r="C3633" s="17">
        <f t="shared" si="371"/>
        <v>44348</v>
      </c>
      <c r="D3633" s="16">
        <f t="shared" si="372"/>
        <v>6</v>
      </c>
      <c r="E3633" s="55">
        <v>11558.958828630401</v>
      </c>
      <c r="F3633" s="18">
        <v>3903.3748231098998</v>
      </c>
      <c r="G3633" s="18">
        <v>12387.424000000001</v>
      </c>
      <c r="H3633" s="18">
        <v>0</v>
      </c>
      <c r="I3633" s="18">
        <v>0</v>
      </c>
      <c r="J3633" s="53">
        <v>104.78194444444445</v>
      </c>
      <c r="K3633" s="19">
        <f t="shared" si="373"/>
        <v>27954.539596184743</v>
      </c>
    </row>
    <row r="3634" spans="1:11" x14ac:dyDescent="0.25">
      <c r="A3634" s="10">
        <f t="shared" si="374"/>
        <v>6</v>
      </c>
      <c r="B3634" s="11">
        <f t="shared" si="370"/>
        <v>2021</v>
      </c>
      <c r="C3634" s="12">
        <f t="shared" si="371"/>
        <v>44348</v>
      </c>
      <c r="D3634" s="11">
        <f t="shared" si="372"/>
        <v>7</v>
      </c>
      <c r="E3634" s="51">
        <v>12400.1700528241</v>
      </c>
      <c r="F3634" s="13">
        <v>3948.5202509604001</v>
      </c>
      <c r="G3634" s="13">
        <v>14942.341</v>
      </c>
      <c r="H3634" s="13">
        <v>0</v>
      </c>
      <c r="I3634" s="13">
        <v>0</v>
      </c>
      <c r="J3634" s="49">
        <v>104.78194444444445</v>
      </c>
      <c r="K3634" s="14">
        <f t="shared" si="373"/>
        <v>31395.813248228944</v>
      </c>
    </row>
    <row r="3635" spans="1:11" x14ac:dyDescent="0.25">
      <c r="A3635" s="15">
        <f t="shared" si="374"/>
        <v>6</v>
      </c>
      <c r="B3635" s="16">
        <f t="shared" si="370"/>
        <v>2021</v>
      </c>
      <c r="C3635" s="17">
        <f t="shared" si="371"/>
        <v>44348</v>
      </c>
      <c r="D3635" s="16">
        <f t="shared" si="372"/>
        <v>8</v>
      </c>
      <c r="E3635" s="55">
        <v>13406.9309808987</v>
      </c>
      <c r="F3635" s="18">
        <v>4422.0031915256995</v>
      </c>
      <c r="G3635" s="18">
        <v>16446.98</v>
      </c>
      <c r="H3635" s="18">
        <v>0</v>
      </c>
      <c r="I3635" s="18">
        <v>0</v>
      </c>
      <c r="J3635" s="53">
        <v>104.78194444444445</v>
      </c>
      <c r="K3635" s="19">
        <f t="shared" si="373"/>
        <v>34380.696116868843</v>
      </c>
    </row>
    <row r="3636" spans="1:11" x14ac:dyDescent="0.25">
      <c r="A3636" s="10">
        <f t="shared" si="374"/>
        <v>6</v>
      </c>
      <c r="B3636" s="11">
        <f t="shared" si="370"/>
        <v>2021</v>
      </c>
      <c r="C3636" s="12">
        <f t="shared" si="371"/>
        <v>44348</v>
      </c>
      <c r="D3636" s="11">
        <f t="shared" si="372"/>
        <v>9</v>
      </c>
      <c r="E3636" s="51">
        <v>14198.9711695757</v>
      </c>
      <c r="F3636" s="13">
        <v>5096.9776569853002</v>
      </c>
      <c r="G3636" s="13">
        <v>17030.038</v>
      </c>
      <c r="H3636" s="13">
        <v>0</v>
      </c>
      <c r="I3636" s="13">
        <v>0</v>
      </c>
      <c r="J3636" s="49">
        <v>104.78194444444445</v>
      </c>
      <c r="K3636" s="14">
        <f t="shared" si="373"/>
        <v>36430.768771005445</v>
      </c>
    </row>
    <row r="3637" spans="1:11" x14ac:dyDescent="0.25">
      <c r="A3637" s="15">
        <f t="shared" si="374"/>
        <v>6</v>
      </c>
      <c r="B3637" s="16">
        <f t="shared" si="370"/>
        <v>2021</v>
      </c>
      <c r="C3637" s="17">
        <f t="shared" si="371"/>
        <v>44348</v>
      </c>
      <c r="D3637" s="16">
        <f t="shared" si="372"/>
        <v>10</v>
      </c>
      <c r="E3637" s="55">
        <v>14602.951556111901</v>
      </c>
      <c r="F3637" s="18">
        <v>5704.2051577558004</v>
      </c>
      <c r="G3637" s="18">
        <v>17233.527999999998</v>
      </c>
      <c r="H3637" s="18">
        <v>0</v>
      </c>
      <c r="I3637" s="18">
        <v>0</v>
      </c>
      <c r="J3637" s="53">
        <v>104.78194444444445</v>
      </c>
      <c r="K3637" s="19">
        <f t="shared" si="373"/>
        <v>37645.466658312143</v>
      </c>
    </row>
    <row r="3638" spans="1:11" x14ac:dyDescent="0.25">
      <c r="A3638" s="10">
        <f t="shared" si="374"/>
        <v>6</v>
      </c>
      <c r="B3638" s="11">
        <f t="shared" si="370"/>
        <v>2021</v>
      </c>
      <c r="C3638" s="12">
        <f t="shared" si="371"/>
        <v>44348</v>
      </c>
      <c r="D3638" s="11">
        <f t="shared" si="372"/>
        <v>11</v>
      </c>
      <c r="E3638" s="51">
        <v>15182.822312996501</v>
      </c>
      <c r="F3638" s="13">
        <v>6105.7767098916001</v>
      </c>
      <c r="G3638" s="13">
        <v>18163.453000000001</v>
      </c>
      <c r="H3638" s="13">
        <v>0</v>
      </c>
      <c r="I3638" s="13">
        <v>0</v>
      </c>
      <c r="J3638" s="49">
        <v>104.78194444444445</v>
      </c>
      <c r="K3638" s="14">
        <f t="shared" si="373"/>
        <v>39556.833967332554</v>
      </c>
    </row>
    <row r="3639" spans="1:11" x14ac:dyDescent="0.25">
      <c r="A3639" s="15">
        <f t="shared" si="374"/>
        <v>6</v>
      </c>
      <c r="B3639" s="16">
        <f t="shared" si="370"/>
        <v>2021</v>
      </c>
      <c r="C3639" s="17">
        <f t="shared" si="371"/>
        <v>44348</v>
      </c>
      <c r="D3639" s="16">
        <f t="shared" si="372"/>
        <v>12</v>
      </c>
      <c r="E3639" s="55">
        <v>15954.407639175201</v>
      </c>
      <c r="F3639" s="18">
        <v>6442.2589412594998</v>
      </c>
      <c r="G3639" s="18">
        <v>18396.14</v>
      </c>
      <c r="H3639" s="18">
        <v>0</v>
      </c>
      <c r="I3639" s="18">
        <v>0</v>
      </c>
      <c r="J3639" s="53">
        <v>104.78194444444445</v>
      </c>
      <c r="K3639" s="19">
        <f t="shared" si="373"/>
        <v>40897.588524879146</v>
      </c>
    </row>
    <row r="3640" spans="1:11" x14ac:dyDescent="0.25">
      <c r="A3640" s="10">
        <f t="shared" si="374"/>
        <v>6</v>
      </c>
      <c r="B3640" s="11">
        <f t="shared" si="370"/>
        <v>2021</v>
      </c>
      <c r="C3640" s="12">
        <f t="shared" si="371"/>
        <v>44348</v>
      </c>
      <c r="D3640" s="11">
        <f t="shared" si="372"/>
        <v>13</v>
      </c>
      <c r="E3640" s="51">
        <v>16725.227018650399</v>
      </c>
      <c r="F3640" s="13">
        <v>6716.8198594983996</v>
      </c>
      <c r="G3640" s="13">
        <v>18272.505000000001</v>
      </c>
      <c r="H3640" s="13">
        <v>0</v>
      </c>
      <c r="I3640" s="13">
        <v>0</v>
      </c>
      <c r="J3640" s="49">
        <v>104.78194444444445</v>
      </c>
      <c r="K3640" s="14">
        <f t="shared" si="373"/>
        <v>41819.333822593246</v>
      </c>
    </row>
    <row r="3641" spans="1:11" x14ac:dyDescent="0.25">
      <c r="A3641" s="15">
        <f t="shared" si="374"/>
        <v>6</v>
      </c>
      <c r="B3641" s="16">
        <f t="shared" si="370"/>
        <v>2021</v>
      </c>
      <c r="C3641" s="17">
        <f t="shared" si="371"/>
        <v>44348</v>
      </c>
      <c r="D3641" s="16">
        <f t="shared" si="372"/>
        <v>14</v>
      </c>
      <c r="E3641" s="55">
        <v>17204.040763890898</v>
      </c>
      <c r="F3641" s="18">
        <v>6928.4278411240002</v>
      </c>
      <c r="G3641" s="18">
        <v>18346.618999999999</v>
      </c>
      <c r="H3641" s="18">
        <v>0</v>
      </c>
      <c r="I3641" s="18">
        <v>0</v>
      </c>
      <c r="J3641" s="53">
        <v>104.78194444444445</v>
      </c>
      <c r="K3641" s="19">
        <f t="shared" si="373"/>
        <v>42583.869549459341</v>
      </c>
    </row>
    <row r="3642" spans="1:11" x14ac:dyDescent="0.25">
      <c r="A3642" s="10">
        <f t="shared" si="374"/>
        <v>6</v>
      </c>
      <c r="B3642" s="11">
        <f t="shared" si="370"/>
        <v>2021</v>
      </c>
      <c r="C3642" s="12">
        <f t="shared" si="371"/>
        <v>44348</v>
      </c>
      <c r="D3642" s="11">
        <f t="shared" si="372"/>
        <v>15</v>
      </c>
      <c r="E3642" s="51">
        <v>17588.8171710483</v>
      </c>
      <c r="F3642" s="13">
        <v>6960.4477539212003</v>
      </c>
      <c r="G3642" s="13">
        <v>17981.041000000001</v>
      </c>
      <c r="H3642" s="13">
        <v>0</v>
      </c>
      <c r="I3642" s="13">
        <v>0</v>
      </c>
      <c r="J3642" s="49">
        <v>104.78194444444445</v>
      </c>
      <c r="K3642" s="14">
        <f t="shared" si="373"/>
        <v>42635.087869413954</v>
      </c>
    </row>
    <row r="3643" spans="1:11" x14ac:dyDescent="0.25">
      <c r="A3643" s="15">
        <f t="shared" si="374"/>
        <v>6</v>
      </c>
      <c r="B3643" s="16">
        <f t="shared" si="370"/>
        <v>2021</v>
      </c>
      <c r="C3643" s="17">
        <f t="shared" si="371"/>
        <v>44348</v>
      </c>
      <c r="D3643" s="16">
        <f t="shared" si="372"/>
        <v>16</v>
      </c>
      <c r="E3643" s="55">
        <v>18650.419466603402</v>
      </c>
      <c r="F3643" s="18">
        <v>7026.1888800014003</v>
      </c>
      <c r="G3643" s="18">
        <v>17348.136999999999</v>
      </c>
      <c r="H3643" s="18">
        <v>0</v>
      </c>
      <c r="I3643" s="18">
        <v>0</v>
      </c>
      <c r="J3643" s="53">
        <v>104.78194444444445</v>
      </c>
      <c r="K3643" s="19">
        <f t="shared" si="373"/>
        <v>43129.527291049249</v>
      </c>
    </row>
    <row r="3644" spans="1:11" x14ac:dyDescent="0.25">
      <c r="A3644" s="10">
        <f t="shared" si="374"/>
        <v>6</v>
      </c>
      <c r="B3644" s="11">
        <f t="shared" si="370"/>
        <v>2021</v>
      </c>
      <c r="C3644" s="12">
        <f t="shared" si="371"/>
        <v>44348</v>
      </c>
      <c r="D3644" s="11">
        <f t="shared" si="372"/>
        <v>17</v>
      </c>
      <c r="E3644" s="51">
        <v>21135.403744009302</v>
      </c>
      <c r="F3644" s="13">
        <v>6772.7882270090004</v>
      </c>
      <c r="G3644" s="13">
        <v>16746.844000000001</v>
      </c>
      <c r="H3644" s="13">
        <v>0</v>
      </c>
      <c r="I3644" s="13">
        <v>0</v>
      </c>
      <c r="J3644" s="49">
        <v>104.78194444444445</v>
      </c>
      <c r="K3644" s="14">
        <f t="shared" si="373"/>
        <v>44759.817915462751</v>
      </c>
    </row>
    <row r="3645" spans="1:11" x14ac:dyDescent="0.25">
      <c r="A3645" s="15">
        <f t="shared" si="374"/>
        <v>6</v>
      </c>
      <c r="B3645" s="16">
        <f t="shared" si="370"/>
        <v>2021</v>
      </c>
      <c r="C3645" s="17">
        <f t="shared" si="371"/>
        <v>44348</v>
      </c>
      <c r="D3645" s="16">
        <f t="shared" si="372"/>
        <v>18</v>
      </c>
      <c r="E3645" s="55">
        <v>23639.963242952101</v>
      </c>
      <c r="F3645" s="18">
        <v>6044.6582139865995</v>
      </c>
      <c r="G3645" s="18">
        <v>16179.68</v>
      </c>
      <c r="H3645" s="18">
        <v>0</v>
      </c>
      <c r="I3645" s="18">
        <v>0</v>
      </c>
      <c r="J3645" s="53">
        <v>104.78194444444445</v>
      </c>
      <c r="K3645" s="19">
        <f t="shared" si="373"/>
        <v>45969.083401383148</v>
      </c>
    </row>
    <row r="3646" spans="1:11" x14ac:dyDescent="0.25">
      <c r="A3646" s="10">
        <f t="shared" si="374"/>
        <v>6</v>
      </c>
      <c r="B3646" s="11">
        <f t="shared" si="370"/>
        <v>2021</v>
      </c>
      <c r="C3646" s="12">
        <f t="shared" si="371"/>
        <v>44348</v>
      </c>
      <c r="D3646" s="11">
        <f t="shared" si="372"/>
        <v>19</v>
      </c>
      <c r="E3646" s="51">
        <v>23573.216602683999</v>
      </c>
      <c r="F3646" s="13">
        <v>5536.2507706534998</v>
      </c>
      <c r="G3646" s="13">
        <v>15644.826999999999</v>
      </c>
      <c r="H3646" s="13">
        <v>0</v>
      </c>
      <c r="I3646" s="13">
        <v>0</v>
      </c>
      <c r="J3646" s="49">
        <v>104.78194444444445</v>
      </c>
      <c r="K3646" s="14">
        <f t="shared" si="373"/>
        <v>44859.076317781946</v>
      </c>
    </row>
    <row r="3647" spans="1:11" x14ac:dyDescent="0.25">
      <c r="A3647" s="15">
        <f t="shared" si="374"/>
        <v>6</v>
      </c>
      <c r="B3647" s="16">
        <f t="shared" si="370"/>
        <v>2021</v>
      </c>
      <c r="C3647" s="17">
        <f t="shared" si="371"/>
        <v>44348</v>
      </c>
      <c r="D3647" s="16">
        <f t="shared" si="372"/>
        <v>20</v>
      </c>
      <c r="E3647" s="55">
        <v>23436.9494990151</v>
      </c>
      <c r="F3647" s="18">
        <v>5233.7152218755</v>
      </c>
      <c r="G3647" s="18">
        <v>15159.14</v>
      </c>
      <c r="H3647" s="18">
        <v>32.78</v>
      </c>
      <c r="I3647" s="18">
        <v>16.486697459584224</v>
      </c>
      <c r="J3647" s="53">
        <v>104.78194444444445</v>
      </c>
      <c r="K3647" s="19">
        <f t="shared" si="373"/>
        <v>43983.853362794631</v>
      </c>
    </row>
    <row r="3648" spans="1:11" x14ac:dyDescent="0.25">
      <c r="A3648" s="10">
        <f t="shared" si="374"/>
        <v>6</v>
      </c>
      <c r="B3648" s="11">
        <f t="shared" si="370"/>
        <v>2021</v>
      </c>
      <c r="C3648" s="12">
        <f t="shared" si="371"/>
        <v>44348</v>
      </c>
      <c r="D3648" s="11">
        <f t="shared" si="372"/>
        <v>21</v>
      </c>
      <c r="E3648" s="51">
        <v>22997.607169769399</v>
      </c>
      <c r="F3648" s="13">
        <v>4983.9800457948004</v>
      </c>
      <c r="G3648" s="13">
        <v>14185.694</v>
      </c>
      <c r="H3648" s="13">
        <v>327.8</v>
      </c>
      <c r="I3648" s="13">
        <v>164.86697459584224</v>
      </c>
      <c r="J3648" s="49">
        <v>104.78194444444445</v>
      </c>
      <c r="K3648" s="14">
        <f t="shared" si="373"/>
        <v>42764.730134604491</v>
      </c>
    </row>
    <row r="3649" spans="1:11" x14ac:dyDescent="0.25">
      <c r="A3649" s="15">
        <f t="shared" si="374"/>
        <v>6</v>
      </c>
      <c r="B3649" s="16">
        <f t="shared" si="370"/>
        <v>2021</v>
      </c>
      <c r="C3649" s="17">
        <f t="shared" si="371"/>
        <v>44348</v>
      </c>
      <c r="D3649" s="16">
        <f t="shared" si="372"/>
        <v>22</v>
      </c>
      <c r="E3649" s="55">
        <v>22456.5710354935</v>
      </c>
      <c r="F3649" s="18">
        <v>4962.7590129869004</v>
      </c>
      <c r="G3649" s="18">
        <v>13514.909</v>
      </c>
      <c r="H3649" s="18">
        <v>327.8</v>
      </c>
      <c r="I3649" s="18">
        <v>164.86697459584224</v>
      </c>
      <c r="J3649" s="53">
        <v>104.78194444444445</v>
      </c>
      <c r="K3649" s="19">
        <f t="shared" si="373"/>
        <v>41531.687967520687</v>
      </c>
    </row>
    <row r="3650" spans="1:11" x14ac:dyDescent="0.25">
      <c r="A3650" s="10">
        <f t="shared" si="374"/>
        <v>6</v>
      </c>
      <c r="B3650" s="11">
        <f t="shared" si="370"/>
        <v>2021</v>
      </c>
      <c r="C3650" s="12">
        <f t="shared" si="371"/>
        <v>44348</v>
      </c>
      <c r="D3650" s="11">
        <f t="shared" si="372"/>
        <v>23</v>
      </c>
      <c r="E3650" s="51">
        <v>20034.387541252501</v>
      </c>
      <c r="F3650" s="13">
        <v>4563.7997679566997</v>
      </c>
      <c r="G3650" s="13">
        <v>12968.965</v>
      </c>
      <c r="H3650" s="13">
        <v>327.8</v>
      </c>
      <c r="I3650" s="13">
        <v>164.86697459584224</v>
      </c>
      <c r="J3650" s="49">
        <v>104.78194444444445</v>
      </c>
      <c r="K3650" s="14">
        <f t="shared" si="373"/>
        <v>38164.601228249485</v>
      </c>
    </row>
    <row r="3651" spans="1:11" x14ac:dyDescent="0.25">
      <c r="A3651" s="15">
        <f t="shared" si="374"/>
        <v>6</v>
      </c>
      <c r="B3651" s="16">
        <f t="shared" si="370"/>
        <v>2021</v>
      </c>
      <c r="C3651" s="17">
        <f t="shared" si="371"/>
        <v>44348</v>
      </c>
      <c r="D3651" s="16">
        <f t="shared" si="372"/>
        <v>24</v>
      </c>
      <c r="E3651" s="55">
        <v>16906.0211750175</v>
      </c>
      <c r="F3651" s="18">
        <v>4230.3170251401998</v>
      </c>
      <c r="G3651" s="18">
        <v>12437.763999999999</v>
      </c>
      <c r="H3651" s="18">
        <v>327.8</v>
      </c>
      <c r="I3651" s="18">
        <v>164.86697459584224</v>
      </c>
      <c r="J3651" s="53">
        <v>104.78194444444445</v>
      </c>
      <c r="K3651" s="19">
        <f t="shared" si="373"/>
        <v>34171.551119197989</v>
      </c>
    </row>
    <row r="3652" spans="1:11" x14ac:dyDescent="0.25">
      <c r="A3652" s="10">
        <f t="shared" si="374"/>
        <v>6</v>
      </c>
      <c r="B3652" s="11">
        <f t="shared" si="370"/>
        <v>2021</v>
      </c>
      <c r="C3652" s="12">
        <f t="shared" si="371"/>
        <v>44349</v>
      </c>
      <c r="D3652" s="11">
        <f t="shared" si="372"/>
        <v>1</v>
      </c>
      <c r="E3652" s="51">
        <v>14554.2013725495</v>
      </c>
      <c r="F3652" s="13">
        <v>4097.9277342705</v>
      </c>
      <c r="G3652" s="13">
        <v>11857.356</v>
      </c>
      <c r="H3652" s="13">
        <v>327.8</v>
      </c>
      <c r="I3652" s="13">
        <v>164.86697459584224</v>
      </c>
      <c r="J3652" s="49">
        <v>104.78194444444445</v>
      </c>
      <c r="K3652" s="14">
        <f t="shared" si="373"/>
        <v>31106.934025860286</v>
      </c>
    </row>
    <row r="3653" spans="1:11" x14ac:dyDescent="0.25">
      <c r="A3653" s="15">
        <f t="shared" si="374"/>
        <v>6</v>
      </c>
      <c r="B3653" s="16">
        <f t="shared" ref="B3653:B3716" si="375">YEAR(C3653)</f>
        <v>2021</v>
      </c>
      <c r="C3653" s="17">
        <f t="shared" si="371"/>
        <v>44349</v>
      </c>
      <c r="D3653" s="16">
        <f t="shared" si="372"/>
        <v>2</v>
      </c>
      <c r="E3653" s="55">
        <v>12918.1559296797</v>
      </c>
      <c r="F3653" s="18">
        <v>3947.0410337633998</v>
      </c>
      <c r="G3653" s="18">
        <v>11774.078</v>
      </c>
      <c r="H3653" s="18">
        <v>327.8</v>
      </c>
      <c r="I3653" s="18">
        <v>164.86697459584224</v>
      </c>
      <c r="J3653" s="53">
        <v>104.78194444444445</v>
      </c>
      <c r="K3653" s="19">
        <f t="shared" si="373"/>
        <v>29236.723882483388</v>
      </c>
    </row>
    <row r="3654" spans="1:11" x14ac:dyDescent="0.25">
      <c r="A3654" s="10">
        <f t="shared" si="374"/>
        <v>6</v>
      </c>
      <c r="B3654" s="11">
        <f t="shared" si="375"/>
        <v>2021</v>
      </c>
      <c r="C3654" s="12">
        <f t="shared" ref="C3654:C3717" si="376">IF(D3654=1, C3653+1, C3653)</f>
        <v>44349</v>
      </c>
      <c r="D3654" s="11">
        <f t="shared" ref="D3654:D3717" si="377">IF(D3653=24, 1, D3653+1)</f>
        <v>3</v>
      </c>
      <c r="E3654" s="51">
        <v>12091.0641078307</v>
      </c>
      <c r="F3654" s="13">
        <v>3894.2357708270001</v>
      </c>
      <c r="G3654" s="13">
        <v>11717.091</v>
      </c>
      <c r="H3654" s="13">
        <v>327.8</v>
      </c>
      <c r="I3654" s="13">
        <v>164.86697459584224</v>
      </c>
      <c r="J3654" s="49">
        <v>104.78194444444445</v>
      </c>
      <c r="K3654" s="14">
        <f t="shared" ref="K3654:K3717" si="378">SUM(E3654:J3654)</f>
        <v>28299.839797697987</v>
      </c>
    </row>
    <row r="3655" spans="1:11" x14ac:dyDescent="0.25">
      <c r="A3655" s="15">
        <f t="shared" si="374"/>
        <v>6</v>
      </c>
      <c r="B3655" s="16">
        <f t="shared" si="375"/>
        <v>2021</v>
      </c>
      <c r="C3655" s="17">
        <f t="shared" si="376"/>
        <v>44349</v>
      </c>
      <c r="D3655" s="16">
        <f t="shared" si="377"/>
        <v>4</v>
      </c>
      <c r="E3655" s="55">
        <v>11570.629340675099</v>
      </c>
      <c r="F3655" s="18">
        <v>3872.5355613321999</v>
      </c>
      <c r="G3655" s="18">
        <v>11925.578</v>
      </c>
      <c r="H3655" s="18">
        <v>327.8</v>
      </c>
      <c r="I3655" s="18">
        <v>164.86697459584224</v>
      </c>
      <c r="J3655" s="53">
        <v>104.78194444444445</v>
      </c>
      <c r="K3655" s="19">
        <f t="shared" si="378"/>
        <v>27966.191821047581</v>
      </c>
    </row>
    <row r="3656" spans="1:11" x14ac:dyDescent="0.25">
      <c r="A3656" s="10">
        <f t="shared" si="374"/>
        <v>6</v>
      </c>
      <c r="B3656" s="11">
        <f t="shared" si="375"/>
        <v>2021</v>
      </c>
      <c r="C3656" s="12">
        <f t="shared" si="376"/>
        <v>44349</v>
      </c>
      <c r="D3656" s="11">
        <f t="shared" si="377"/>
        <v>5</v>
      </c>
      <c r="E3656" s="51">
        <v>11478.0180804959</v>
      </c>
      <c r="F3656" s="13">
        <v>3886.6729949862001</v>
      </c>
      <c r="G3656" s="13">
        <v>12111.41</v>
      </c>
      <c r="H3656" s="13">
        <v>223.953</v>
      </c>
      <c r="I3656" s="13">
        <v>112.63713716187509</v>
      </c>
      <c r="J3656" s="49">
        <v>104.78194444444445</v>
      </c>
      <c r="K3656" s="14">
        <f t="shared" si="378"/>
        <v>27917.473157088418</v>
      </c>
    </row>
    <row r="3657" spans="1:11" x14ac:dyDescent="0.25">
      <c r="A3657" s="15">
        <f t="shared" si="374"/>
        <v>6</v>
      </c>
      <c r="B3657" s="16">
        <f t="shared" si="375"/>
        <v>2021</v>
      </c>
      <c r="C3657" s="17">
        <f t="shared" si="376"/>
        <v>44349</v>
      </c>
      <c r="D3657" s="16">
        <f t="shared" si="377"/>
        <v>6</v>
      </c>
      <c r="E3657" s="55">
        <v>11847.064944829301</v>
      </c>
      <c r="F3657" s="18">
        <v>3894.9514064018999</v>
      </c>
      <c r="G3657" s="18">
        <v>12948.811</v>
      </c>
      <c r="H3657" s="18">
        <v>0</v>
      </c>
      <c r="I3657" s="18">
        <v>0</v>
      </c>
      <c r="J3657" s="53">
        <v>104.78194444444445</v>
      </c>
      <c r="K3657" s="19">
        <f t="shared" si="378"/>
        <v>28795.609295675644</v>
      </c>
    </row>
    <row r="3658" spans="1:11" x14ac:dyDescent="0.25">
      <c r="A3658" s="10">
        <f t="shared" si="374"/>
        <v>6</v>
      </c>
      <c r="B3658" s="11">
        <f t="shared" si="375"/>
        <v>2021</v>
      </c>
      <c r="C3658" s="12">
        <f t="shared" si="376"/>
        <v>44349</v>
      </c>
      <c r="D3658" s="11">
        <f t="shared" si="377"/>
        <v>7</v>
      </c>
      <c r="E3658" s="51">
        <v>12613.6009806005</v>
      </c>
      <c r="F3658" s="13">
        <v>3935.4818043974001</v>
      </c>
      <c r="G3658" s="13">
        <v>15594.587</v>
      </c>
      <c r="H3658" s="13">
        <v>0</v>
      </c>
      <c r="I3658" s="13">
        <v>0</v>
      </c>
      <c r="J3658" s="49">
        <v>104.78194444444445</v>
      </c>
      <c r="K3658" s="14">
        <f t="shared" si="378"/>
        <v>32248.451729442342</v>
      </c>
    </row>
    <row r="3659" spans="1:11" x14ac:dyDescent="0.25">
      <c r="A3659" s="15">
        <f t="shared" si="374"/>
        <v>6</v>
      </c>
      <c r="B3659" s="16">
        <f t="shared" si="375"/>
        <v>2021</v>
      </c>
      <c r="C3659" s="17">
        <f t="shared" si="376"/>
        <v>44349</v>
      </c>
      <c r="D3659" s="16">
        <f t="shared" si="377"/>
        <v>8</v>
      </c>
      <c r="E3659" s="55">
        <v>13579.5404493353</v>
      </c>
      <c r="F3659" s="18">
        <v>4414.5701741917001</v>
      </c>
      <c r="G3659" s="18">
        <v>16823.449000000001</v>
      </c>
      <c r="H3659" s="18">
        <v>0</v>
      </c>
      <c r="I3659" s="18">
        <v>0</v>
      </c>
      <c r="J3659" s="53">
        <v>104.78194444444445</v>
      </c>
      <c r="K3659" s="19">
        <f t="shared" si="378"/>
        <v>34922.341567971445</v>
      </c>
    </row>
    <row r="3660" spans="1:11" x14ac:dyDescent="0.25">
      <c r="A3660" s="10">
        <f t="shared" si="374"/>
        <v>6</v>
      </c>
      <c r="B3660" s="11">
        <f t="shared" si="375"/>
        <v>2021</v>
      </c>
      <c r="C3660" s="12">
        <f t="shared" si="376"/>
        <v>44349</v>
      </c>
      <c r="D3660" s="11">
        <f t="shared" si="377"/>
        <v>9</v>
      </c>
      <c r="E3660" s="51">
        <v>14619.7712456144</v>
      </c>
      <c r="F3660" s="13">
        <v>5202.7006816391004</v>
      </c>
      <c r="G3660" s="13">
        <v>17710.573</v>
      </c>
      <c r="H3660" s="13">
        <v>0</v>
      </c>
      <c r="I3660" s="13">
        <v>0</v>
      </c>
      <c r="J3660" s="49">
        <v>104.78194444444445</v>
      </c>
      <c r="K3660" s="14">
        <f t="shared" si="378"/>
        <v>37637.826871697951</v>
      </c>
    </row>
    <row r="3661" spans="1:11" x14ac:dyDescent="0.25">
      <c r="A3661" s="15">
        <f t="shared" si="374"/>
        <v>6</v>
      </c>
      <c r="B3661" s="16">
        <f t="shared" si="375"/>
        <v>2021</v>
      </c>
      <c r="C3661" s="17">
        <f t="shared" si="376"/>
        <v>44349</v>
      </c>
      <c r="D3661" s="16">
        <f t="shared" si="377"/>
        <v>10</v>
      </c>
      <c r="E3661" s="55">
        <v>15175.132428316499</v>
      </c>
      <c r="F3661" s="18">
        <v>5987.8799555118003</v>
      </c>
      <c r="G3661" s="18">
        <v>17393.812000000002</v>
      </c>
      <c r="H3661" s="18">
        <v>0</v>
      </c>
      <c r="I3661" s="18">
        <v>0</v>
      </c>
      <c r="J3661" s="53">
        <v>104.78194444444445</v>
      </c>
      <c r="K3661" s="19">
        <f t="shared" si="378"/>
        <v>38661.606328272748</v>
      </c>
    </row>
    <row r="3662" spans="1:11" x14ac:dyDescent="0.25">
      <c r="A3662" s="10">
        <f t="shared" si="374"/>
        <v>6</v>
      </c>
      <c r="B3662" s="11">
        <f t="shared" si="375"/>
        <v>2021</v>
      </c>
      <c r="C3662" s="12">
        <f t="shared" si="376"/>
        <v>44349</v>
      </c>
      <c r="D3662" s="11">
        <f t="shared" si="377"/>
        <v>11</v>
      </c>
      <c r="E3662" s="51">
        <v>15747.4627060691</v>
      </c>
      <c r="F3662" s="13">
        <v>6400.3719137013004</v>
      </c>
      <c r="G3662" s="13">
        <v>18111.596000000001</v>
      </c>
      <c r="H3662" s="13">
        <v>0</v>
      </c>
      <c r="I3662" s="13">
        <v>0</v>
      </c>
      <c r="J3662" s="49">
        <v>104.78194444444445</v>
      </c>
      <c r="K3662" s="14">
        <f t="shared" si="378"/>
        <v>40364.212564214846</v>
      </c>
    </row>
    <row r="3663" spans="1:11" x14ac:dyDescent="0.25">
      <c r="A3663" s="15">
        <f t="shared" si="374"/>
        <v>6</v>
      </c>
      <c r="B3663" s="16">
        <f t="shared" si="375"/>
        <v>2021</v>
      </c>
      <c r="C3663" s="17">
        <f t="shared" si="376"/>
        <v>44349</v>
      </c>
      <c r="D3663" s="16">
        <f t="shared" si="377"/>
        <v>12</v>
      </c>
      <c r="E3663" s="55">
        <v>16899.491249130198</v>
      </c>
      <c r="F3663" s="18">
        <v>6779.8324951561999</v>
      </c>
      <c r="G3663" s="18">
        <v>18326.141</v>
      </c>
      <c r="H3663" s="18">
        <v>0</v>
      </c>
      <c r="I3663" s="18">
        <v>0</v>
      </c>
      <c r="J3663" s="53">
        <v>104.78194444444445</v>
      </c>
      <c r="K3663" s="19">
        <f t="shared" si="378"/>
        <v>42110.24668873084</v>
      </c>
    </row>
    <row r="3664" spans="1:11" x14ac:dyDescent="0.25">
      <c r="A3664" s="10">
        <f t="shared" si="374"/>
        <v>6</v>
      </c>
      <c r="B3664" s="11">
        <f t="shared" si="375"/>
        <v>2021</v>
      </c>
      <c r="C3664" s="12">
        <f t="shared" si="376"/>
        <v>44349</v>
      </c>
      <c r="D3664" s="11">
        <f t="shared" si="377"/>
        <v>13</v>
      </c>
      <c r="E3664" s="51">
        <v>17934.011260792999</v>
      </c>
      <c r="F3664" s="13">
        <v>6894.9046546173004</v>
      </c>
      <c r="G3664" s="13">
        <v>18566.414000000001</v>
      </c>
      <c r="H3664" s="13">
        <v>0</v>
      </c>
      <c r="I3664" s="13">
        <v>0</v>
      </c>
      <c r="J3664" s="49">
        <v>104.78194444444445</v>
      </c>
      <c r="K3664" s="14">
        <f t="shared" si="378"/>
        <v>43500.111859854747</v>
      </c>
    </row>
    <row r="3665" spans="1:11" x14ac:dyDescent="0.25">
      <c r="A3665" s="15">
        <f t="shared" si="374"/>
        <v>6</v>
      </c>
      <c r="B3665" s="16">
        <f t="shared" si="375"/>
        <v>2021</v>
      </c>
      <c r="C3665" s="17">
        <f t="shared" si="376"/>
        <v>44349</v>
      </c>
      <c r="D3665" s="16">
        <f t="shared" si="377"/>
        <v>14</v>
      </c>
      <c r="E3665" s="55">
        <v>18718.405794459301</v>
      </c>
      <c r="F3665" s="18">
        <v>7058.7114607384001</v>
      </c>
      <c r="G3665" s="18">
        <v>18516.865000000002</v>
      </c>
      <c r="H3665" s="18">
        <v>0</v>
      </c>
      <c r="I3665" s="18">
        <v>0</v>
      </c>
      <c r="J3665" s="53">
        <v>104.78194444444445</v>
      </c>
      <c r="K3665" s="19">
        <f t="shared" si="378"/>
        <v>44398.764199642144</v>
      </c>
    </row>
    <row r="3666" spans="1:11" x14ac:dyDescent="0.25">
      <c r="A3666" s="10">
        <f t="shared" si="374"/>
        <v>6</v>
      </c>
      <c r="B3666" s="11">
        <f t="shared" si="375"/>
        <v>2021</v>
      </c>
      <c r="C3666" s="12">
        <f t="shared" si="376"/>
        <v>44349</v>
      </c>
      <c r="D3666" s="11">
        <f t="shared" si="377"/>
        <v>15</v>
      </c>
      <c r="E3666" s="51">
        <v>19893.187956690599</v>
      </c>
      <c r="F3666" s="13">
        <v>7272.2224157995997</v>
      </c>
      <c r="G3666" s="13">
        <v>18244.721000000001</v>
      </c>
      <c r="H3666" s="13">
        <v>0</v>
      </c>
      <c r="I3666" s="13">
        <v>0</v>
      </c>
      <c r="J3666" s="49">
        <v>104.78194444444445</v>
      </c>
      <c r="K3666" s="14">
        <f t="shared" si="378"/>
        <v>45514.913316934646</v>
      </c>
    </row>
    <row r="3667" spans="1:11" x14ac:dyDescent="0.25">
      <c r="A3667" s="15">
        <f t="shared" si="374"/>
        <v>6</v>
      </c>
      <c r="B3667" s="16">
        <f t="shared" si="375"/>
        <v>2021</v>
      </c>
      <c r="C3667" s="17">
        <f t="shared" si="376"/>
        <v>44349</v>
      </c>
      <c r="D3667" s="16">
        <f t="shared" si="377"/>
        <v>16</v>
      </c>
      <c r="E3667" s="55">
        <v>21304.030872941199</v>
      </c>
      <c r="F3667" s="18">
        <v>7235.7485392038998</v>
      </c>
      <c r="G3667" s="18">
        <v>17578.562999999998</v>
      </c>
      <c r="H3667" s="18">
        <v>0</v>
      </c>
      <c r="I3667" s="18">
        <v>0</v>
      </c>
      <c r="J3667" s="53">
        <v>104.78194444444445</v>
      </c>
      <c r="K3667" s="19">
        <f t="shared" si="378"/>
        <v>46223.124356589542</v>
      </c>
    </row>
    <row r="3668" spans="1:11" x14ac:dyDescent="0.25">
      <c r="A3668" s="10">
        <f t="shared" si="374"/>
        <v>6</v>
      </c>
      <c r="B3668" s="11">
        <f t="shared" si="375"/>
        <v>2021</v>
      </c>
      <c r="C3668" s="12">
        <f t="shared" si="376"/>
        <v>44349</v>
      </c>
      <c r="D3668" s="11">
        <f t="shared" si="377"/>
        <v>17</v>
      </c>
      <c r="E3668" s="51">
        <v>23210.644244220199</v>
      </c>
      <c r="F3668" s="13">
        <v>6876.6966517119999</v>
      </c>
      <c r="G3668" s="13">
        <v>16967.011999999999</v>
      </c>
      <c r="H3668" s="13">
        <v>0</v>
      </c>
      <c r="I3668" s="13">
        <v>0</v>
      </c>
      <c r="J3668" s="49">
        <v>104.78194444444445</v>
      </c>
      <c r="K3668" s="14">
        <f t="shared" si="378"/>
        <v>47159.134840376646</v>
      </c>
    </row>
    <row r="3669" spans="1:11" x14ac:dyDescent="0.25">
      <c r="A3669" s="15">
        <f t="shared" si="374"/>
        <v>6</v>
      </c>
      <c r="B3669" s="16">
        <f t="shared" si="375"/>
        <v>2021</v>
      </c>
      <c r="C3669" s="17">
        <f t="shared" si="376"/>
        <v>44349</v>
      </c>
      <c r="D3669" s="16">
        <f t="shared" si="377"/>
        <v>18</v>
      </c>
      <c r="E3669" s="55">
        <v>25318.665783771801</v>
      </c>
      <c r="F3669" s="18">
        <v>6077.6384871626997</v>
      </c>
      <c r="G3669" s="18">
        <v>16122.339</v>
      </c>
      <c r="H3669" s="18">
        <v>0</v>
      </c>
      <c r="I3669" s="18">
        <v>0</v>
      </c>
      <c r="J3669" s="53">
        <v>104.78194444444445</v>
      </c>
      <c r="K3669" s="19">
        <f t="shared" si="378"/>
        <v>47623.425215378949</v>
      </c>
    </row>
    <row r="3670" spans="1:11" x14ac:dyDescent="0.25">
      <c r="A3670" s="10">
        <f t="shared" si="374"/>
        <v>6</v>
      </c>
      <c r="B3670" s="11">
        <f t="shared" si="375"/>
        <v>2021</v>
      </c>
      <c r="C3670" s="12">
        <f t="shared" si="376"/>
        <v>44349</v>
      </c>
      <c r="D3670" s="11">
        <f t="shared" si="377"/>
        <v>19</v>
      </c>
      <c r="E3670" s="51">
        <v>24985.334905376301</v>
      </c>
      <c r="F3670" s="13">
        <v>5604.5506305900999</v>
      </c>
      <c r="G3670" s="13">
        <v>15768.385</v>
      </c>
      <c r="H3670" s="13">
        <v>0</v>
      </c>
      <c r="I3670" s="13">
        <v>0</v>
      </c>
      <c r="J3670" s="49">
        <v>104.78194444444445</v>
      </c>
      <c r="K3670" s="14">
        <f t="shared" si="378"/>
        <v>46463.05248041085</v>
      </c>
    </row>
    <row r="3671" spans="1:11" x14ac:dyDescent="0.25">
      <c r="A3671" s="15">
        <f t="shared" si="374"/>
        <v>6</v>
      </c>
      <c r="B3671" s="16">
        <f t="shared" si="375"/>
        <v>2021</v>
      </c>
      <c r="C3671" s="17">
        <f t="shared" si="376"/>
        <v>44349</v>
      </c>
      <c r="D3671" s="16">
        <f t="shared" si="377"/>
        <v>20</v>
      </c>
      <c r="E3671" s="55">
        <v>24587.072545123301</v>
      </c>
      <c r="F3671" s="18">
        <v>5381.2498323508999</v>
      </c>
      <c r="G3671" s="18">
        <v>15311.195</v>
      </c>
      <c r="H3671" s="18">
        <v>32.78</v>
      </c>
      <c r="I3671" s="18">
        <v>16.486697459584224</v>
      </c>
      <c r="J3671" s="53">
        <v>104.78194444444445</v>
      </c>
      <c r="K3671" s="19">
        <f t="shared" si="378"/>
        <v>45433.566019378231</v>
      </c>
    </row>
    <row r="3672" spans="1:11" x14ac:dyDescent="0.25">
      <c r="A3672" s="10">
        <f t="shared" si="374"/>
        <v>6</v>
      </c>
      <c r="B3672" s="11">
        <f t="shared" si="375"/>
        <v>2021</v>
      </c>
      <c r="C3672" s="12">
        <f t="shared" si="376"/>
        <v>44349</v>
      </c>
      <c r="D3672" s="11">
        <f t="shared" si="377"/>
        <v>21</v>
      </c>
      <c r="E3672" s="51">
        <v>24512.466748000901</v>
      </c>
      <c r="F3672" s="13">
        <v>5370.8690183299996</v>
      </c>
      <c r="G3672" s="13">
        <v>14812.5</v>
      </c>
      <c r="H3672" s="13">
        <v>327.8</v>
      </c>
      <c r="I3672" s="13">
        <v>164.86697459584224</v>
      </c>
      <c r="J3672" s="49">
        <v>104.78194444444445</v>
      </c>
      <c r="K3672" s="14">
        <f t="shared" si="378"/>
        <v>45293.284685371189</v>
      </c>
    </row>
    <row r="3673" spans="1:11" x14ac:dyDescent="0.25">
      <c r="A3673" s="15">
        <f t="shared" si="374"/>
        <v>6</v>
      </c>
      <c r="B3673" s="16">
        <f t="shared" si="375"/>
        <v>2021</v>
      </c>
      <c r="C3673" s="17">
        <f t="shared" si="376"/>
        <v>44349</v>
      </c>
      <c r="D3673" s="16">
        <f t="shared" si="377"/>
        <v>22</v>
      </c>
      <c r="E3673" s="55">
        <v>23757.391355268399</v>
      </c>
      <c r="F3673" s="18">
        <v>5144.4435050638003</v>
      </c>
      <c r="G3673" s="18">
        <v>13968.874</v>
      </c>
      <c r="H3673" s="18">
        <v>327.8</v>
      </c>
      <c r="I3673" s="18">
        <v>164.86697459584224</v>
      </c>
      <c r="J3673" s="53">
        <v>104.78194444444445</v>
      </c>
      <c r="K3673" s="19">
        <f t="shared" si="378"/>
        <v>43468.157779372494</v>
      </c>
    </row>
    <row r="3674" spans="1:11" x14ac:dyDescent="0.25">
      <c r="A3674" s="10">
        <f t="shared" si="374"/>
        <v>6</v>
      </c>
      <c r="B3674" s="11">
        <f t="shared" si="375"/>
        <v>2021</v>
      </c>
      <c r="C3674" s="12">
        <f t="shared" si="376"/>
        <v>44349</v>
      </c>
      <c r="D3674" s="11">
        <f t="shared" si="377"/>
        <v>23</v>
      </c>
      <c r="E3674" s="51">
        <v>21219.2683618347</v>
      </c>
      <c r="F3674" s="13">
        <v>4681.8877511006003</v>
      </c>
      <c r="G3674" s="13">
        <v>13536.663</v>
      </c>
      <c r="H3674" s="13">
        <v>327.8</v>
      </c>
      <c r="I3674" s="13">
        <v>164.86697459584224</v>
      </c>
      <c r="J3674" s="49">
        <v>104.78194444444445</v>
      </c>
      <c r="K3674" s="14">
        <f t="shared" si="378"/>
        <v>40035.268031975589</v>
      </c>
    </row>
    <row r="3675" spans="1:11" x14ac:dyDescent="0.25">
      <c r="A3675" s="15">
        <f t="shared" si="374"/>
        <v>6</v>
      </c>
      <c r="B3675" s="16">
        <f t="shared" si="375"/>
        <v>2021</v>
      </c>
      <c r="C3675" s="17">
        <f t="shared" si="376"/>
        <v>44349</v>
      </c>
      <c r="D3675" s="16">
        <f t="shared" si="377"/>
        <v>24</v>
      </c>
      <c r="E3675" s="55">
        <v>18179.2632926726</v>
      </c>
      <c r="F3675" s="18">
        <v>4406.1158495597001</v>
      </c>
      <c r="G3675" s="18">
        <v>13051.384</v>
      </c>
      <c r="H3675" s="18">
        <v>327.8</v>
      </c>
      <c r="I3675" s="18">
        <v>164.86697459584224</v>
      </c>
      <c r="J3675" s="53">
        <v>104.78194444444445</v>
      </c>
      <c r="K3675" s="19">
        <f t="shared" si="378"/>
        <v>36234.212061272592</v>
      </c>
    </row>
    <row r="3676" spans="1:11" x14ac:dyDescent="0.25">
      <c r="A3676" s="10">
        <f t="shared" si="374"/>
        <v>6</v>
      </c>
      <c r="B3676" s="11">
        <f t="shared" si="375"/>
        <v>2021</v>
      </c>
      <c r="C3676" s="12">
        <f t="shared" si="376"/>
        <v>44350</v>
      </c>
      <c r="D3676" s="11">
        <f t="shared" si="377"/>
        <v>1</v>
      </c>
      <c r="E3676" s="51">
        <v>15635.6769749749</v>
      </c>
      <c r="F3676" s="13">
        <v>4210.0517198743</v>
      </c>
      <c r="G3676" s="13">
        <v>12428.188</v>
      </c>
      <c r="H3676" s="13">
        <v>327.8</v>
      </c>
      <c r="I3676" s="13">
        <v>164.86697459584224</v>
      </c>
      <c r="J3676" s="49">
        <v>104.78194444444445</v>
      </c>
      <c r="K3676" s="14">
        <f t="shared" si="378"/>
        <v>32871.365613889488</v>
      </c>
    </row>
    <row r="3677" spans="1:11" x14ac:dyDescent="0.25">
      <c r="A3677" s="15">
        <f t="shared" si="374"/>
        <v>6</v>
      </c>
      <c r="B3677" s="16">
        <f t="shared" si="375"/>
        <v>2021</v>
      </c>
      <c r="C3677" s="17">
        <f t="shared" si="376"/>
        <v>44350</v>
      </c>
      <c r="D3677" s="16">
        <f t="shared" si="377"/>
        <v>2</v>
      </c>
      <c r="E3677" s="55">
        <v>14005.5491887397</v>
      </c>
      <c r="F3677" s="18">
        <v>4091.6177774444</v>
      </c>
      <c r="G3677" s="18">
        <v>12224.529</v>
      </c>
      <c r="H3677" s="18">
        <v>327.8</v>
      </c>
      <c r="I3677" s="18">
        <v>164.86697459584224</v>
      </c>
      <c r="J3677" s="53">
        <v>104.78194444444445</v>
      </c>
      <c r="K3677" s="19">
        <f t="shared" si="378"/>
        <v>30919.144885224388</v>
      </c>
    </row>
    <row r="3678" spans="1:11" x14ac:dyDescent="0.25">
      <c r="A3678" s="10">
        <f t="shared" si="374"/>
        <v>6</v>
      </c>
      <c r="B3678" s="11">
        <f t="shared" si="375"/>
        <v>2021</v>
      </c>
      <c r="C3678" s="12">
        <f t="shared" si="376"/>
        <v>44350</v>
      </c>
      <c r="D3678" s="11">
        <f t="shared" si="377"/>
        <v>3</v>
      </c>
      <c r="E3678" s="51">
        <v>12731.677085008499</v>
      </c>
      <c r="F3678" s="13">
        <v>3995.8131539430001</v>
      </c>
      <c r="G3678" s="13">
        <v>12011.446</v>
      </c>
      <c r="H3678" s="13">
        <v>327.8</v>
      </c>
      <c r="I3678" s="13">
        <v>164.86697459584224</v>
      </c>
      <c r="J3678" s="49">
        <v>104.78194444444445</v>
      </c>
      <c r="K3678" s="14">
        <f t="shared" si="378"/>
        <v>29336.385157991786</v>
      </c>
    </row>
    <row r="3679" spans="1:11" x14ac:dyDescent="0.25">
      <c r="A3679" s="15">
        <f t="shared" si="374"/>
        <v>6</v>
      </c>
      <c r="B3679" s="16">
        <f t="shared" si="375"/>
        <v>2021</v>
      </c>
      <c r="C3679" s="17">
        <f t="shared" si="376"/>
        <v>44350</v>
      </c>
      <c r="D3679" s="16">
        <f t="shared" si="377"/>
        <v>4</v>
      </c>
      <c r="E3679" s="55">
        <v>11795.6097010755</v>
      </c>
      <c r="F3679" s="18">
        <v>3852.9446825100999</v>
      </c>
      <c r="G3679" s="18">
        <v>10271.321</v>
      </c>
      <c r="H3679" s="18">
        <v>327.8</v>
      </c>
      <c r="I3679" s="18">
        <v>164.86697459584224</v>
      </c>
      <c r="J3679" s="53">
        <v>104.78194444444445</v>
      </c>
      <c r="K3679" s="19">
        <f t="shared" si="378"/>
        <v>26517.324302625886</v>
      </c>
    </row>
    <row r="3680" spans="1:11" x14ac:dyDescent="0.25">
      <c r="A3680" s="10">
        <f t="shared" ref="A3680:A3743" si="379">MONTH(C3680)</f>
        <v>6</v>
      </c>
      <c r="B3680" s="11">
        <f t="shared" si="375"/>
        <v>2021</v>
      </c>
      <c r="C3680" s="12">
        <f t="shared" si="376"/>
        <v>44350</v>
      </c>
      <c r="D3680" s="11">
        <f t="shared" si="377"/>
        <v>5</v>
      </c>
      <c r="E3680" s="51">
        <v>11488.799816820099</v>
      </c>
      <c r="F3680" s="13">
        <v>3856.9819552269</v>
      </c>
      <c r="G3680" s="13">
        <v>12148.466</v>
      </c>
      <c r="H3680" s="13">
        <v>223.953</v>
      </c>
      <c r="I3680" s="13">
        <v>112.63713716187509</v>
      </c>
      <c r="J3680" s="49">
        <v>104.78194444444445</v>
      </c>
      <c r="K3680" s="14">
        <f t="shared" si="378"/>
        <v>27935.619853653316</v>
      </c>
    </row>
    <row r="3681" spans="1:11" x14ac:dyDescent="0.25">
      <c r="A3681" s="15">
        <f t="shared" si="379"/>
        <v>6</v>
      </c>
      <c r="B3681" s="16">
        <f t="shared" si="375"/>
        <v>2021</v>
      </c>
      <c r="C3681" s="17">
        <f t="shared" si="376"/>
        <v>44350</v>
      </c>
      <c r="D3681" s="16">
        <f t="shared" si="377"/>
        <v>6</v>
      </c>
      <c r="E3681" s="55">
        <v>11856.0731751198</v>
      </c>
      <c r="F3681" s="18">
        <v>4034.3071420571</v>
      </c>
      <c r="G3681" s="18">
        <v>14093.992</v>
      </c>
      <c r="H3681" s="18">
        <v>0</v>
      </c>
      <c r="I3681" s="18">
        <v>0</v>
      </c>
      <c r="J3681" s="53">
        <v>104.78194444444445</v>
      </c>
      <c r="K3681" s="19">
        <f t="shared" si="378"/>
        <v>30089.154261621345</v>
      </c>
    </row>
    <row r="3682" spans="1:11" x14ac:dyDescent="0.25">
      <c r="A3682" s="10">
        <f t="shared" si="379"/>
        <v>6</v>
      </c>
      <c r="B3682" s="11">
        <f t="shared" si="375"/>
        <v>2021</v>
      </c>
      <c r="C3682" s="12">
        <f t="shared" si="376"/>
        <v>44350</v>
      </c>
      <c r="D3682" s="11">
        <f t="shared" si="377"/>
        <v>7</v>
      </c>
      <c r="E3682" s="51">
        <v>13416.4091395128</v>
      </c>
      <c r="F3682" s="13">
        <v>4271.4778451294997</v>
      </c>
      <c r="G3682" s="13">
        <v>16457.616999999998</v>
      </c>
      <c r="H3682" s="13">
        <v>0</v>
      </c>
      <c r="I3682" s="13">
        <v>0</v>
      </c>
      <c r="J3682" s="49">
        <v>104.78194444444445</v>
      </c>
      <c r="K3682" s="14">
        <f t="shared" si="378"/>
        <v>34250.285929086749</v>
      </c>
    </row>
    <row r="3683" spans="1:11" x14ac:dyDescent="0.25">
      <c r="A3683" s="15">
        <f t="shared" si="379"/>
        <v>6</v>
      </c>
      <c r="B3683" s="16">
        <f t="shared" si="375"/>
        <v>2021</v>
      </c>
      <c r="C3683" s="17">
        <f t="shared" si="376"/>
        <v>44350</v>
      </c>
      <c r="D3683" s="16">
        <f t="shared" si="377"/>
        <v>8</v>
      </c>
      <c r="E3683" s="55">
        <v>14413.8703293339</v>
      </c>
      <c r="F3683" s="18">
        <v>4737.7523955240003</v>
      </c>
      <c r="G3683" s="18">
        <v>17262.258000000002</v>
      </c>
      <c r="H3683" s="18">
        <v>0</v>
      </c>
      <c r="I3683" s="18">
        <v>0</v>
      </c>
      <c r="J3683" s="53">
        <v>104.78194444444445</v>
      </c>
      <c r="K3683" s="19">
        <f t="shared" si="378"/>
        <v>36518.66266930235</v>
      </c>
    </row>
    <row r="3684" spans="1:11" x14ac:dyDescent="0.25">
      <c r="A3684" s="10">
        <f t="shared" si="379"/>
        <v>6</v>
      </c>
      <c r="B3684" s="11">
        <f t="shared" si="375"/>
        <v>2021</v>
      </c>
      <c r="C3684" s="12">
        <f t="shared" si="376"/>
        <v>44350</v>
      </c>
      <c r="D3684" s="11">
        <f t="shared" si="377"/>
        <v>9</v>
      </c>
      <c r="E3684" s="51">
        <v>15435.528102192</v>
      </c>
      <c r="F3684" s="13">
        <v>5507.6137738224998</v>
      </c>
      <c r="G3684" s="13">
        <v>17854.552</v>
      </c>
      <c r="H3684" s="13">
        <v>0</v>
      </c>
      <c r="I3684" s="13">
        <v>0</v>
      </c>
      <c r="J3684" s="49">
        <v>104.78194444444445</v>
      </c>
      <c r="K3684" s="14">
        <f t="shared" si="378"/>
        <v>38902.475820458945</v>
      </c>
    </row>
    <row r="3685" spans="1:11" x14ac:dyDescent="0.25">
      <c r="A3685" s="15">
        <f t="shared" si="379"/>
        <v>6</v>
      </c>
      <c r="B3685" s="16">
        <f t="shared" si="375"/>
        <v>2021</v>
      </c>
      <c r="C3685" s="17">
        <f t="shared" si="376"/>
        <v>44350</v>
      </c>
      <c r="D3685" s="16">
        <f t="shared" si="377"/>
        <v>10</v>
      </c>
      <c r="E3685" s="55">
        <v>16190.2132100816</v>
      </c>
      <c r="F3685" s="18">
        <v>6177.7518791701996</v>
      </c>
      <c r="G3685" s="18">
        <v>17889.555</v>
      </c>
      <c r="H3685" s="18">
        <v>0</v>
      </c>
      <c r="I3685" s="18">
        <v>0</v>
      </c>
      <c r="J3685" s="53">
        <v>104.78194444444445</v>
      </c>
      <c r="K3685" s="19">
        <f t="shared" si="378"/>
        <v>40362.302033696251</v>
      </c>
    </row>
    <row r="3686" spans="1:11" x14ac:dyDescent="0.25">
      <c r="A3686" s="10">
        <f t="shared" si="379"/>
        <v>6</v>
      </c>
      <c r="B3686" s="11">
        <f t="shared" si="375"/>
        <v>2021</v>
      </c>
      <c r="C3686" s="12">
        <f t="shared" si="376"/>
        <v>44350</v>
      </c>
      <c r="D3686" s="11">
        <f t="shared" si="377"/>
        <v>11</v>
      </c>
      <c r="E3686" s="51">
        <v>17052.328313238799</v>
      </c>
      <c r="F3686" s="13">
        <v>6622.7208477876002</v>
      </c>
      <c r="G3686" s="13">
        <v>17895.748</v>
      </c>
      <c r="H3686" s="13">
        <v>0</v>
      </c>
      <c r="I3686" s="13">
        <v>0</v>
      </c>
      <c r="J3686" s="49">
        <v>104.78194444444445</v>
      </c>
      <c r="K3686" s="14">
        <f t="shared" si="378"/>
        <v>41675.579105470846</v>
      </c>
    </row>
    <row r="3687" spans="1:11" x14ac:dyDescent="0.25">
      <c r="A3687" s="15">
        <f t="shared" si="379"/>
        <v>6</v>
      </c>
      <c r="B3687" s="16">
        <f t="shared" si="375"/>
        <v>2021</v>
      </c>
      <c r="C3687" s="17">
        <f t="shared" si="376"/>
        <v>44350</v>
      </c>
      <c r="D3687" s="16">
        <f t="shared" si="377"/>
        <v>12</v>
      </c>
      <c r="E3687" s="55">
        <v>18050.225278505099</v>
      </c>
      <c r="F3687" s="18">
        <v>6850.3105573577996</v>
      </c>
      <c r="G3687" s="18">
        <v>18490.834999999999</v>
      </c>
      <c r="H3687" s="18">
        <v>0</v>
      </c>
      <c r="I3687" s="18">
        <v>0</v>
      </c>
      <c r="J3687" s="53">
        <v>104.78194444444445</v>
      </c>
      <c r="K3687" s="19">
        <f t="shared" si="378"/>
        <v>43496.15278030734</v>
      </c>
    </row>
    <row r="3688" spans="1:11" x14ac:dyDescent="0.25">
      <c r="A3688" s="10">
        <f t="shared" si="379"/>
        <v>6</v>
      </c>
      <c r="B3688" s="11">
        <f t="shared" si="375"/>
        <v>2021</v>
      </c>
      <c r="C3688" s="12">
        <f t="shared" si="376"/>
        <v>44350</v>
      </c>
      <c r="D3688" s="11">
        <f t="shared" si="377"/>
        <v>13</v>
      </c>
      <c r="E3688" s="51">
        <v>19080.551587861599</v>
      </c>
      <c r="F3688" s="13">
        <v>7019.6197843474001</v>
      </c>
      <c r="G3688" s="13">
        <v>18452.257000000001</v>
      </c>
      <c r="H3688" s="13">
        <v>0</v>
      </c>
      <c r="I3688" s="13">
        <v>0</v>
      </c>
      <c r="J3688" s="49">
        <v>104.78194444444445</v>
      </c>
      <c r="K3688" s="14">
        <f t="shared" si="378"/>
        <v>44657.210316653451</v>
      </c>
    </row>
    <row r="3689" spans="1:11" x14ac:dyDescent="0.25">
      <c r="A3689" s="15">
        <f t="shared" si="379"/>
        <v>6</v>
      </c>
      <c r="B3689" s="16">
        <f t="shared" si="375"/>
        <v>2021</v>
      </c>
      <c r="C3689" s="17">
        <f t="shared" si="376"/>
        <v>44350</v>
      </c>
      <c r="D3689" s="16">
        <f t="shared" si="377"/>
        <v>14</v>
      </c>
      <c r="E3689" s="55">
        <v>19543.6067592609</v>
      </c>
      <c r="F3689" s="18">
        <v>7152.5554988139002</v>
      </c>
      <c r="G3689" s="18">
        <v>18081.216</v>
      </c>
      <c r="H3689" s="18">
        <v>0</v>
      </c>
      <c r="I3689" s="18">
        <v>0</v>
      </c>
      <c r="J3689" s="53">
        <v>104.78194444444445</v>
      </c>
      <c r="K3689" s="19">
        <f t="shared" si="378"/>
        <v>44882.160202519248</v>
      </c>
    </row>
    <row r="3690" spans="1:11" x14ac:dyDescent="0.25">
      <c r="A3690" s="10">
        <f t="shared" si="379"/>
        <v>6</v>
      </c>
      <c r="B3690" s="11">
        <f t="shared" si="375"/>
        <v>2021</v>
      </c>
      <c r="C3690" s="12">
        <f t="shared" si="376"/>
        <v>44350</v>
      </c>
      <c r="D3690" s="11">
        <f t="shared" si="377"/>
        <v>15</v>
      </c>
      <c r="E3690" s="51">
        <v>19371.8044838237</v>
      </c>
      <c r="F3690" s="13">
        <v>7029.5547449901997</v>
      </c>
      <c r="G3690" s="13">
        <v>17786.379000000001</v>
      </c>
      <c r="H3690" s="13">
        <v>0</v>
      </c>
      <c r="I3690" s="13">
        <v>0</v>
      </c>
      <c r="J3690" s="49">
        <v>104.78194444444445</v>
      </c>
      <c r="K3690" s="14">
        <f t="shared" si="378"/>
        <v>44292.520173258352</v>
      </c>
    </row>
    <row r="3691" spans="1:11" x14ac:dyDescent="0.25">
      <c r="A3691" s="15">
        <f t="shared" si="379"/>
        <v>6</v>
      </c>
      <c r="B3691" s="16">
        <f t="shared" si="375"/>
        <v>2021</v>
      </c>
      <c r="C3691" s="17">
        <f t="shared" si="376"/>
        <v>44350</v>
      </c>
      <c r="D3691" s="16">
        <f t="shared" si="377"/>
        <v>16</v>
      </c>
      <c r="E3691" s="55">
        <v>19989.754515893201</v>
      </c>
      <c r="F3691" s="18">
        <v>6966.6185557250001</v>
      </c>
      <c r="G3691" s="18">
        <v>17517.674999999999</v>
      </c>
      <c r="H3691" s="18">
        <v>0</v>
      </c>
      <c r="I3691" s="18">
        <v>0</v>
      </c>
      <c r="J3691" s="53">
        <v>104.78194444444445</v>
      </c>
      <c r="K3691" s="19">
        <f t="shared" si="378"/>
        <v>44578.830016062646</v>
      </c>
    </row>
    <row r="3692" spans="1:11" x14ac:dyDescent="0.25">
      <c r="A3692" s="10">
        <f t="shared" si="379"/>
        <v>6</v>
      </c>
      <c r="B3692" s="11">
        <f t="shared" si="375"/>
        <v>2021</v>
      </c>
      <c r="C3692" s="12">
        <f t="shared" si="376"/>
        <v>44350</v>
      </c>
      <c r="D3692" s="11">
        <f t="shared" si="377"/>
        <v>17</v>
      </c>
      <c r="E3692" s="51">
        <v>22649.8639391857</v>
      </c>
      <c r="F3692" s="13">
        <v>6725.1621369811</v>
      </c>
      <c r="G3692" s="13">
        <v>17074.64</v>
      </c>
      <c r="H3692" s="13">
        <v>0</v>
      </c>
      <c r="I3692" s="13">
        <v>0</v>
      </c>
      <c r="J3692" s="49">
        <v>104.78194444444445</v>
      </c>
      <c r="K3692" s="14">
        <f t="shared" si="378"/>
        <v>46554.448020611249</v>
      </c>
    </row>
    <row r="3693" spans="1:11" x14ac:dyDescent="0.25">
      <c r="A3693" s="15">
        <f t="shared" si="379"/>
        <v>6</v>
      </c>
      <c r="B3693" s="16">
        <f t="shared" si="375"/>
        <v>2021</v>
      </c>
      <c r="C3693" s="17">
        <f t="shared" si="376"/>
        <v>44350</v>
      </c>
      <c r="D3693" s="16">
        <f t="shared" si="377"/>
        <v>18</v>
      </c>
      <c r="E3693" s="55">
        <v>25653.5268140894</v>
      </c>
      <c r="F3693" s="18">
        <v>6207.0264622889999</v>
      </c>
      <c r="G3693" s="18">
        <v>16423.275000000001</v>
      </c>
      <c r="H3693" s="18">
        <v>0</v>
      </c>
      <c r="I3693" s="18">
        <v>0</v>
      </c>
      <c r="J3693" s="53">
        <v>104.78194444444445</v>
      </c>
      <c r="K3693" s="19">
        <f t="shared" si="378"/>
        <v>48388.610220822848</v>
      </c>
    </row>
    <row r="3694" spans="1:11" x14ac:dyDescent="0.25">
      <c r="A3694" s="10">
        <f t="shared" si="379"/>
        <v>6</v>
      </c>
      <c r="B3694" s="11">
        <f t="shared" si="375"/>
        <v>2021</v>
      </c>
      <c r="C3694" s="12">
        <f t="shared" si="376"/>
        <v>44350</v>
      </c>
      <c r="D3694" s="11">
        <f t="shared" si="377"/>
        <v>19</v>
      </c>
      <c r="E3694" s="51">
        <v>25679.731916996901</v>
      </c>
      <c r="F3694" s="13">
        <v>5718.4165049622998</v>
      </c>
      <c r="G3694" s="13">
        <v>15533.012000000001</v>
      </c>
      <c r="H3694" s="13">
        <v>0</v>
      </c>
      <c r="I3694" s="13">
        <v>0</v>
      </c>
      <c r="J3694" s="49">
        <v>104.78194444444445</v>
      </c>
      <c r="K3694" s="14">
        <f t="shared" si="378"/>
        <v>47035.942366403651</v>
      </c>
    </row>
    <row r="3695" spans="1:11" x14ac:dyDescent="0.25">
      <c r="A3695" s="15">
        <f t="shared" si="379"/>
        <v>6</v>
      </c>
      <c r="B3695" s="16">
        <f t="shared" si="375"/>
        <v>2021</v>
      </c>
      <c r="C3695" s="17">
        <f t="shared" si="376"/>
        <v>44350</v>
      </c>
      <c r="D3695" s="16">
        <f t="shared" si="377"/>
        <v>20</v>
      </c>
      <c r="E3695" s="55">
        <v>24757.074547735701</v>
      </c>
      <c r="F3695" s="18">
        <v>5288.3472038479003</v>
      </c>
      <c r="G3695" s="18">
        <v>15067.922</v>
      </c>
      <c r="H3695" s="18">
        <v>27.273</v>
      </c>
      <c r="I3695" s="18">
        <v>13.716952404369751</v>
      </c>
      <c r="J3695" s="53">
        <v>104.78194444444445</v>
      </c>
      <c r="K3695" s="19">
        <f t="shared" si="378"/>
        <v>45259.115648432424</v>
      </c>
    </row>
    <row r="3696" spans="1:11" x14ac:dyDescent="0.25">
      <c r="A3696" s="10">
        <f t="shared" si="379"/>
        <v>6</v>
      </c>
      <c r="B3696" s="11">
        <f t="shared" si="375"/>
        <v>2021</v>
      </c>
      <c r="C3696" s="12">
        <f t="shared" si="376"/>
        <v>44350</v>
      </c>
      <c r="D3696" s="11">
        <f t="shared" si="377"/>
        <v>21</v>
      </c>
      <c r="E3696" s="51">
        <v>24116.6456007386</v>
      </c>
      <c r="F3696" s="13">
        <v>5085.3834803093996</v>
      </c>
      <c r="G3696" s="13">
        <v>14605.134</v>
      </c>
      <c r="H3696" s="13">
        <v>327.8</v>
      </c>
      <c r="I3696" s="13">
        <v>164.86697459584224</v>
      </c>
      <c r="J3696" s="49">
        <v>104.78194444444445</v>
      </c>
      <c r="K3696" s="14">
        <f t="shared" si="378"/>
        <v>44404.612000088287</v>
      </c>
    </row>
    <row r="3697" spans="1:11" x14ac:dyDescent="0.25">
      <c r="A3697" s="15">
        <f t="shared" si="379"/>
        <v>6</v>
      </c>
      <c r="B3697" s="16">
        <f t="shared" si="375"/>
        <v>2021</v>
      </c>
      <c r="C3697" s="17">
        <f t="shared" si="376"/>
        <v>44350</v>
      </c>
      <c r="D3697" s="16">
        <f t="shared" si="377"/>
        <v>22</v>
      </c>
      <c r="E3697" s="55">
        <v>23619.882067299699</v>
      </c>
      <c r="F3697" s="18">
        <v>5076.9778739481999</v>
      </c>
      <c r="G3697" s="18">
        <v>13631.281000000001</v>
      </c>
      <c r="H3697" s="18">
        <v>327.8</v>
      </c>
      <c r="I3697" s="18">
        <v>164.86697459584224</v>
      </c>
      <c r="J3697" s="53">
        <v>104.78194444444445</v>
      </c>
      <c r="K3697" s="19">
        <f t="shared" si="378"/>
        <v>42925.589860288186</v>
      </c>
    </row>
    <row r="3698" spans="1:11" x14ac:dyDescent="0.25">
      <c r="A3698" s="10">
        <f t="shared" si="379"/>
        <v>6</v>
      </c>
      <c r="B3698" s="11">
        <f t="shared" si="375"/>
        <v>2021</v>
      </c>
      <c r="C3698" s="12">
        <f t="shared" si="376"/>
        <v>44350</v>
      </c>
      <c r="D3698" s="11">
        <f t="shared" si="377"/>
        <v>23</v>
      </c>
      <c r="E3698" s="51">
        <v>21479.097203876299</v>
      </c>
      <c r="F3698" s="13">
        <v>4732.3277445345002</v>
      </c>
      <c r="G3698" s="13">
        <v>12931.084999999999</v>
      </c>
      <c r="H3698" s="13">
        <v>327.8</v>
      </c>
      <c r="I3698" s="13">
        <v>164.86697459584224</v>
      </c>
      <c r="J3698" s="49">
        <v>104.78194444444445</v>
      </c>
      <c r="K3698" s="14">
        <f t="shared" si="378"/>
        <v>39739.958867451089</v>
      </c>
    </row>
    <row r="3699" spans="1:11" x14ac:dyDescent="0.25">
      <c r="A3699" s="15">
        <f t="shared" si="379"/>
        <v>6</v>
      </c>
      <c r="B3699" s="16">
        <f t="shared" si="375"/>
        <v>2021</v>
      </c>
      <c r="C3699" s="17">
        <f t="shared" si="376"/>
        <v>44350</v>
      </c>
      <c r="D3699" s="16">
        <f t="shared" si="377"/>
        <v>24</v>
      </c>
      <c r="E3699" s="55">
        <v>18154.778091776301</v>
      </c>
      <c r="F3699" s="18">
        <v>4391.2971441725003</v>
      </c>
      <c r="G3699" s="18">
        <v>12416.439</v>
      </c>
      <c r="H3699" s="18">
        <v>327.8</v>
      </c>
      <c r="I3699" s="18">
        <v>164.86697459584224</v>
      </c>
      <c r="J3699" s="53">
        <v>104.78194444444445</v>
      </c>
      <c r="K3699" s="19">
        <f t="shared" si="378"/>
        <v>35559.963154989091</v>
      </c>
    </row>
    <row r="3700" spans="1:11" x14ac:dyDescent="0.25">
      <c r="A3700" s="10">
        <f t="shared" si="379"/>
        <v>6</v>
      </c>
      <c r="B3700" s="11">
        <f t="shared" si="375"/>
        <v>2021</v>
      </c>
      <c r="C3700" s="12">
        <f t="shared" si="376"/>
        <v>44351</v>
      </c>
      <c r="D3700" s="11">
        <f t="shared" si="377"/>
        <v>1</v>
      </c>
      <c r="E3700" s="51">
        <v>15472.411103971101</v>
      </c>
      <c r="F3700" s="13">
        <v>4229.8719820377</v>
      </c>
      <c r="G3700" s="13">
        <v>11923.69</v>
      </c>
      <c r="H3700" s="13">
        <v>327.8</v>
      </c>
      <c r="I3700" s="13">
        <v>164.86697459584224</v>
      </c>
      <c r="J3700" s="49">
        <v>104.78194444444445</v>
      </c>
      <c r="K3700" s="14">
        <f t="shared" si="378"/>
        <v>32223.422005049088</v>
      </c>
    </row>
    <row r="3701" spans="1:11" x14ac:dyDescent="0.25">
      <c r="A3701" s="15">
        <f t="shared" si="379"/>
        <v>6</v>
      </c>
      <c r="B3701" s="16">
        <f t="shared" si="375"/>
        <v>2021</v>
      </c>
      <c r="C3701" s="17">
        <f t="shared" si="376"/>
        <v>44351</v>
      </c>
      <c r="D3701" s="16">
        <f t="shared" si="377"/>
        <v>2</v>
      </c>
      <c r="E3701" s="55">
        <v>13748.9417982174</v>
      </c>
      <c r="F3701" s="18">
        <v>4077.1932602018001</v>
      </c>
      <c r="G3701" s="18">
        <v>11834.79</v>
      </c>
      <c r="H3701" s="18">
        <v>327.8</v>
      </c>
      <c r="I3701" s="18">
        <v>164.86697459584224</v>
      </c>
      <c r="J3701" s="53">
        <v>104.78194444444445</v>
      </c>
      <c r="K3701" s="19">
        <f t="shared" si="378"/>
        <v>30258.373977459487</v>
      </c>
    </row>
    <row r="3702" spans="1:11" x14ac:dyDescent="0.25">
      <c r="A3702" s="10">
        <f t="shared" si="379"/>
        <v>6</v>
      </c>
      <c r="B3702" s="11">
        <f t="shared" si="375"/>
        <v>2021</v>
      </c>
      <c r="C3702" s="12">
        <f t="shared" si="376"/>
        <v>44351</v>
      </c>
      <c r="D3702" s="11">
        <f t="shared" si="377"/>
        <v>3</v>
      </c>
      <c r="E3702" s="51">
        <v>12764.943293190699</v>
      </c>
      <c r="F3702" s="13">
        <v>4055.7756982655001</v>
      </c>
      <c r="G3702" s="13">
        <v>11756.206</v>
      </c>
      <c r="H3702" s="13">
        <v>327.8</v>
      </c>
      <c r="I3702" s="13">
        <v>164.86697459584224</v>
      </c>
      <c r="J3702" s="49">
        <v>104.78194444444445</v>
      </c>
      <c r="K3702" s="14">
        <f t="shared" si="378"/>
        <v>29174.373910496488</v>
      </c>
    </row>
    <row r="3703" spans="1:11" x14ac:dyDescent="0.25">
      <c r="A3703" s="15">
        <f t="shared" si="379"/>
        <v>6</v>
      </c>
      <c r="B3703" s="16">
        <f t="shared" si="375"/>
        <v>2021</v>
      </c>
      <c r="C3703" s="17">
        <f t="shared" si="376"/>
        <v>44351</v>
      </c>
      <c r="D3703" s="16">
        <f t="shared" si="377"/>
        <v>4</v>
      </c>
      <c r="E3703" s="55">
        <v>12186.3468952027</v>
      </c>
      <c r="F3703" s="18">
        <v>4013.3142989390999</v>
      </c>
      <c r="G3703" s="18">
        <v>11267.148999999999</v>
      </c>
      <c r="H3703" s="18">
        <v>327.8</v>
      </c>
      <c r="I3703" s="18">
        <v>164.86697459584224</v>
      </c>
      <c r="J3703" s="53">
        <v>104.78194444444445</v>
      </c>
      <c r="K3703" s="19">
        <f t="shared" si="378"/>
        <v>28064.259113182085</v>
      </c>
    </row>
    <row r="3704" spans="1:11" x14ac:dyDescent="0.25">
      <c r="A3704" s="10">
        <f t="shared" si="379"/>
        <v>6</v>
      </c>
      <c r="B3704" s="11">
        <f t="shared" si="375"/>
        <v>2021</v>
      </c>
      <c r="C3704" s="12">
        <f t="shared" si="376"/>
        <v>44351</v>
      </c>
      <c r="D3704" s="11">
        <f t="shared" si="377"/>
        <v>5</v>
      </c>
      <c r="E3704" s="51">
        <v>12019.880880893001</v>
      </c>
      <c r="F3704" s="13">
        <v>4011.0135107963001</v>
      </c>
      <c r="G3704" s="13">
        <v>11542.722</v>
      </c>
      <c r="H3704" s="13">
        <v>223.953</v>
      </c>
      <c r="I3704" s="13">
        <v>112.63713716187509</v>
      </c>
      <c r="J3704" s="49">
        <v>104.78194444444445</v>
      </c>
      <c r="K3704" s="14">
        <f t="shared" si="378"/>
        <v>28014.988473295616</v>
      </c>
    </row>
    <row r="3705" spans="1:11" x14ac:dyDescent="0.25">
      <c r="A3705" s="15">
        <f t="shared" si="379"/>
        <v>6</v>
      </c>
      <c r="B3705" s="16">
        <f t="shared" si="375"/>
        <v>2021</v>
      </c>
      <c r="C3705" s="17">
        <f t="shared" si="376"/>
        <v>44351</v>
      </c>
      <c r="D3705" s="16">
        <f t="shared" si="377"/>
        <v>6</v>
      </c>
      <c r="E3705" s="55">
        <v>12277.4362941938</v>
      </c>
      <c r="F3705" s="18">
        <v>4040.6662812722998</v>
      </c>
      <c r="G3705" s="18">
        <v>12465.558000000001</v>
      </c>
      <c r="H3705" s="18">
        <v>0</v>
      </c>
      <c r="I3705" s="18">
        <v>0</v>
      </c>
      <c r="J3705" s="53">
        <v>104.78194444444445</v>
      </c>
      <c r="K3705" s="19">
        <f t="shared" si="378"/>
        <v>28888.442519910543</v>
      </c>
    </row>
    <row r="3706" spans="1:11" x14ac:dyDescent="0.25">
      <c r="A3706" s="10">
        <f t="shared" si="379"/>
        <v>6</v>
      </c>
      <c r="B3706" s="11">
        <f t="shared" si="375"/>
        <v>2021</v>
      </c>
      <c r="C3706" s="12">
        <f t="shared" si="376"/>
        <v>44351</v>
      </c>
      <c r="D3706" s="11">
        <f t="shared" si="377"/>
        <v>7</v>
      </c>
      <c r="E3706" s="51">
        <v>13035.8805061273</v>
      </c>
      <c r="F3706" s="13">
        <v>4110.2691263633997</v>
      </c>
      <c r="G3706" s="13">
        <v>14419.403</v>
      </c>
      <c r="H3706" s="13">
        <v>0</v>
      </c>
      <c r="I3706" s="13">
        <v>0</v>
      </c>
      <c r="J3706" s="49">
        <v>104.78194444444445</v>
      </c>
      <c r="K3706" s="14">
        <f t="shared" si="378"/>
        <v>31670.33457693514</v>
      </c>
    </row>
    <row r="3707" spans="1:11" x14ac:dyDescent="0.25">
      <c r="A3707" s="15">
        <f t="shared" si="379"/>
        <v>6</v>
      </c>
      <c r="B3707" s="16">
        <f t="shared" si="375"/>
        <v>2021</v>
      </c>
      <c r="C3707" s="17">
        <f t="shared" si="376"/>
        <v>44351</v>
      </c>
      <c r="D3707" s="16">
        <f t="shared" si="377"/>
        <v>8</v>
      </c>
      <c r="E3707" s="55">
        <v>14060.173553353099</v>
      </c>
      <c r="F3707" s="18">
        <v>4597.3658744769</v>
      </c>
      <c r="G3707" s="18">
        <v>15214.415000000001</v>
      </c>
      <c r="H3707" s="18">
        <v>0</v>
      </c>
      <c r="I3707" s="18">
        <v>0</v>
      </c>
      <c r="J3707" s="53">
        <v>104.78194444444445</v>
      </c>
      <c r="K3707" s="19">
        <f t="shared" si="378"/>
        <v>33976.736372274449</v>
      </c>
    </row>
    <row r="3708" spans="1:11" x14ac:dyDescent="0.25">
      <c r="A3708" s="10">
        <f t="shared" si="379"/>
        <v>6</v>
      </c>
      <c r="B3708" s="11">
        <f t="shared" si="375"/>
        <v>2021</v>
      </c>
      <c r="C3708" s="12">
        <f t="shared" si="376"/>
        <v>44351</v>
      </c>
      <c r="D3708" s="11">
        <f t="shared" si="377"/>
        <v>9</v>
      </c>
      <c r="E3708" s="51">
        <v>15144.604125670099</v>
      </c>
      <c r="F3708" s="13">
        <v>5283.0803434544996</v>
      </c>
      <c r="G3708" s="13">
        <v>15975.462</v>
      </c>
      <c r="H3708" s="13">
        <v>0</v>
      </c>
      <c r="I3708" s="13">
        <v>0</v>
      </c>
      <c r="J3708" s="49">
        <v>104.78194444444445</v>
      </c>
      <c r="K3708" s="14">
        <f t="shared" si="378"/>
        <v>36507.928413569047</v>
      </c>
    </row>
    <row r="3709" spans="1:11" x14ac:dyDescent="0.25">
      <c r="A3709" s="15">
        <f t="shared" si="379"/>
        <v>6</v>
      </c>
      <c r="B3709" s="16">
        <f t="shared" si="375"/>
        <v>2021</v>
      </c>
      <c r="C3709" s="17">
        <f t="shared" si="376"/>
        <v>44351</v>
      </c>
      <c r="D3709" s="16">
        <f t="shared" si="377"/>
        <v>10</v>
      </c>
      <c r="E3709" s="55">
        <v>15889.7515434586</v>
      </c>
      <c r="F3709" s="18">
        <v>5959.0693217844</v>
      </c>
      <c r="G3709" s="18">
        <v>16079.603999999999</v>
      </c>
      <c r="H3709" s="18">
        <v>0</v>
      </c>
      <c r="I3709" s="18">
        <v>0</v>
      </c>
      <c r="J3709" s="53">
        <v>104.78194444444445</v>
      </c>
      <c r="K3709" s="19">
        <f t="shared" si="378"/>
        <v>38033.206809687443</v>
      </c>
    </row>
    <row r="3710" spans="1:11" x14ac:dyDescent="0.25">
      <c r="A3710" s="10">
        <f t="shared" si="379"/>
        <v>6</v>
      </c>
      <c r="B3710" s="11">
        <f t="shared" si="375"/>
        <v>2021</v>
      </c>
      <c r="C3710" s="12">
        <f t="shared" si="376"/>
        <v>44351</v>
      </c>
      <c r="D3710" s="11">
        <f t="shared" si="377"/>
        <v>11</v>
      </c>
      <c r="E3710" s="51">
        <v>16815.794007078399</v>
      </c>
      <c r="F3710" s="13">
        <v>6382.9225952477</v>
      </c>
      <c r="G3710" s="13">
        <v>16481.922999999999</v>
      </c>
      <c r="H3710" s="13">
        <v>0</v>
      </c>
      <c r="I3710" s="13">
        <v>0</v>
      </c>
      <c r="J3710" s="49">
        <v>104.78194444444445</v>
      </c>
      <c r="K3710" s="14">
        <f t="shared" si="378"/>
        <v>39785.421546770544</v>
      </c>
    </row>
    <row r="3711" spans="1:11" x14ac:dyDescent="0.25">
      <c r="A3711" s="15">
        <f t="shared" si="379"/>
        <v>6</v>
      </c>
      <c r="B3711" s="16">
        <f t="shared" si="375"/>
        <v>2021</v>
      </c>
      <c r="C3711" s="17">
        <f t="shared" si="376"/>
        <v>44351</v>
      </c>
      <c r="D3711" s="16">
        <f t="shared" si="377"/>
        <v>12</v>
      </c>
      <c r="E3711" s="55">
        <v>17762.322635277498</v>
      </c>
      <c r="F3711" s="18">
        <v>6685.6369401883003</v>
      </c>
      <c r="G3711" s="18">
        <v>16262.072</v>
      </c>
      <c r="H3711" s="18">
        <v>0</v>
      </c>
      <c r="I3711" s="18">
        <v>0</v>
      </c>
      <c r="J3711" s="53">
        <v>104.78194444444445</v>
      </c>
      <c r="K3711" s="19">
        <f t="shared" si="378"/>
        <v>40814.813519910247</v>
      </c>
    </row>
    <row r="3712" spans="1:11" x14ac:dyDescent="0.25">
      <c r="A3712" s="10">
        <f t="shared" si="379"/>
        <v>6</v>
      </c>
      <c r="B3712" s="11">
        <f t="shared" si="375"/>
        <v>2021</v>
      </c>
      <c r="C3712" s="12">
        <f t="shared" si="376"/>
        <v>44351</v>
      </c>
      <c r="D3712" s="11">
        <f t="shared" si="377"/>
        <v>13</v>
      </c>
      <c r="E3712" s="51">
        <v>18438.584112222899</v>
      </c>
      <c r="F3712" s="13">
        <v>6614.2004855852001</v>
      </c>
      <c r="G3712" s="13">
        <v>16208.380999999999</v>
      </c>
      <c r="H3712" s="13">
        <v>0</v>
      </c>
      <c r="I3712" s="13">
        <v>0</v>
      </c>
      <c r="J3712" s="49">
        <v>104.78194444444445</v>
      </c>
      <c r="K3712" s="14">
        <f t="shared" si="378"/>
        <v>41365.947542252543</v>
      </c>
    </row>
    <row r="3713" spans="1:11" x14ac:dyDescent="0.25">
      <c r="A3713" s="15">
        <f t="shared" si="379"/>
        <v>6</v>
      </c>
      <c r="B3713" s="16">
        <f t="shared" si="375"/>
        <v>2021</v>
      </c>
      <c r="C3713" s="17">
        <f t="shared" si="376"/>
        <v>44351</v>
      </c>
      <c r="D3713" s="16">
        <f t="shared" si="377"/>
        <v>14</v>
      </c>
      <c r="E3713" s="55">
        <v>18795.414833626299</v>
      </c>
      <c r="F3713" s="18">
        <v>6731.5941243353</v>
      </c>
      <c r="G3713" s="18">
        <v>16451.97</v>
      </c>
      <c r="H3713" s="18">
        <v>0</v>
      </c>
      <c r="I3713" s="18">
        <v>0</v>
      </c>
      <c r="J3713" s="53">
        <v>104.78194444444445</v>
      </c>
      <c r="K3713" s="19">
        <f t="shared" si="378"/>
        <v>42083.760902406051</v>
      </c>
    </row>
    <row r="3714" spans="1:11" x14ac:dyDescent="0.25">
      <c r="A3714" s="10">
        <f t="shared" si="379"/>
        <v>6</v>
      </c>
      <c r="B3714" s="11">
        <f t="shared" si="375"/>
        <v>2021</v>
      </c>
      <c r="C3714" s="12">
        <f t="shared" si="376"/>
        <v>44351</v>
      </c>
      <c r="D3714" s="11">
        <f t="shared" si="377"/>
        <v>15</v>
      </c>
      <c r="E3714" s="51">
        <v>19877.439749810601</v>
      </c>
      <c r="F3714" s="13">
        <v>6978.9062830333996</v>
      </c>
      <c r="G3714" s="13">
        <v>15896.571</v>
      </c>
      <c r="H3714" s="13">
        <v>0</v>
      </c>
      <c r="I3714" s="13">
        <v>0</v>
      </c>
      <c r="J3714" s="49">
        <v>104.78194444444445</v>
      </c>
      <c r="K3714" s="14">
        <f t="shared" si="378"/>
        <v>42857.698977288448</v>
      </c>
    </row>
    <row r="3715" spans="1:11" x14ac:dyDescent="0.25">
      <c r="A3715" s="15">
        <f t="shared" si="379"/>
        <v>6</v>
      </c>
      <c r="B3715" s="16">
        <f t="shared" si="375"/>
        <v>2021</v>
      </c>
      <c r="C3715" s="17">
        <f t="shared" si="376"/>
        <v>44351</v>
      </c>
      <c r="D3715" s="16">
        <f t="shared" si="377"/>
        <v>16</v>
      </c>
      <c r="E3715" s="55">
        <v>21650.844106236102</v>
      </c>
      <c r="F3715" s="18">
        <v>7032.1240958750996</v>
      </c>
      <c r="G3715" s="18">
        <v>15556.157999999999</v>
      </c>
      <c r="H3715" s="18">
        <v>0</v>
      </c>
      <c r="I3715" s="18">
        <v>0</v>
      </c>
      <c r="J3715" s="53">
        <v>104.78194444444445</v>
      </c>
      <c r="K3715" s="19">
        <f t="shared" si="378"/>
        <v>44343.908146555652</v>
      </c>
    </row>
    <row r="3716" spans="1:11" x14ac:dyDescent="0.25">
      <c r="A3716" s="10">
        <f t="shared" si="379"/>
        <v>6</v>
      </c>
      <c r="B3716" s="11">
        <f t="shared" si="375"/>
        <v>2021</v>
      </c>
      <c r="C3716" s="12">
        <f t="shared" si="376"/>
        <v>44351</v>
      </c>
      <c r="D3716" s="11">
        <f t="shared" si="377"/>
        <v>17</v>
      </c>
      <c r="E3716" s="51">
        <v>24451.633990985702</v>
      </c>
      <c r="F3716" s="13">
        <v>6770.9686805736001</v>
      </c>
      <c r="G3716" s="13">
        <v>14978.803</v>
      </c>
      <c r="H3716" s="13">
        <v>0</v>
      </c>
      <c r="I3716" s="13">
        <v>0</v>
      </c>
      <c r="J3716" s="49">
        <v>104.78194444444445</v>
      </c>
      <c r="K3716" s="14">
        <f t="shared" si="378"/>
        <v>46306.18761600375</v>
      </c>
    </row>
    <row r="3717" spans="1:11" x14ac:dyDescent="0.25">
      <c r="A3717" s="15">
        <f t="shared" si="379"/>
        <v>6</v>
      </c>
      <c r="B3717" s="16">
        <f t="shared" ref="B3717:B3780" si="380">YEAR(C3717)</f>
        <v>2021</v>
      </c>
      <c r="C3717" s="17">
        <f t="shared" si="376"/>
        <v>44351</v>
      </c>
      <c r="D3717" s="16">
        <f t="shared" si="377"/>
        <v>18</v>
      </c>
      <c r="E3717" s="55">
        <v>27246.7658308014</v>
      </c>
      <c r="F3717" s="18">
        <v>6179.3926383915996</v>
      </c>
      <c r="G3717" s="18">
        <v>14581.534</v>
      </c>
      <c r="H3717" s="18">
        <v>0</v>
      </c>
      <c r="I3717" s="18">
        <v>0</v>
      </c>
      <c r="J3717" s="53">
        <v>104.78194444444445</v>
      </c>
      <c r="K3717" s="19">
        <f t="shared" si="378"/>
        <v>48112.474413637443</v>
      </c>
    </row>
    <row r="3718" spans="1:11" x14ac:dyDescent="0.25">
      <c r="A3718" s="10">
        <f t="shared" si="379"/>
        <v>6</v>
      </c>
      <c r="B3718" s="11">
        <f t="shared" si="380"/>
        <v>2021</v>
      </c>
      <c r="C3718" s="12">
        <f t="shared" ref="C3718:C3781" si="381">IF(D3718=1, C3717+1, C3717)</f>
        <v>44351</v>
      </c>
      <c r="D3718" s="11">
        <f t="shared" ref="D3718:D3781" si="382">IF(D3717=24, 1, D3717+1)</f>
        <v>19</v>
      </c>
      <c r="E3718" s="51">
        <v>27470.604697418101</v>
      </c>
      <c r="F3718" s="13">
        <v>5855.4030852979004</v>
      </c>
      <c r="G3718" s="13">
        <v>14067.851000000001</v>
      </c>
      <c r="H3718" s="13">
        <v>0</v>
      </c>
      <c r="I3718" s="13">
        <v>0</v>
      </c>
      <c r="J3718" s="49">
        <v>104.78194444444445</v>
      </c>
      <c r="K3718" s="14">
        <f t="shared" ref="K3718:K3781" si="383">SUM(E3718:J3718)</f>
        <v>47498.640727160448</v>
      </c>
    </row>
    <row r="3719" spans="1:11" x14ac:dyDescent="0.25">
      <c r="A3719" s="15">
        <f t="shared" si="379"/>
        <v>6</v>
      </c>
      <c r="B3719" s="16">
        <f t="shared" si="380"/>
        <v>2021</v>
      </c>
      <c r="C3719" s="17">
        <f t="shared" si="381"/>
        <v>44351</v>
      </c>
      <c r="D3719" s="16">
        <f t="shared" si="382"/>
        <v>20</v>
      </c>
      <c r="E3719" s="55">
        <v>27196.675215829098</v>
      </c>
      <c r="F3719" s="18">
        <v>5516.3561967613005</v>
      </c>
      <c r="G3719" s="18">
        <v>13555.031999999999</v>
      </c>
      <c r="H3719" s="18">
        <v>21.896999999999998</v>
      </c>
      <c r="I3719" s="18">
        <v>11.01309378500658</v>
      </c>
      <c r="J3719" s="53">
        <v>104.78194444444445</v>
      </c>
      <c r="K3719" s="19">
        <f t="shared" si="383"/>
        <v>46405.755450819845</v>
      </c>
    </row>
    <row r="3720" spans="1:11" x14ac:dyDescent="0.25">
      <c r="A3720" s="10">
        <f t="shared" si="379"/>
        <v>6</v>
      </c>
      <c r="B3720" s="11">
        <f t="shared" si="380"/>
        <v>2021</v>
      </c>
      <c r="C3720" s="12">
        <f t="shared" si="381"/>
        <v>44351</v>
      </c>
      <c r="D3720" s="11">
        <f t="shared" si="382"/>
        <v>21</v>
      </c>
      <c r="E3720" s="51">
        <v>26409.009044386199</v>
      </c>
      <c r="F3720" s="13">
        <v>5283.4545638359996</v>
      </c>
      <c r="G3720" s="13">
        <v>12679.118</v>
      </c>
      <c r="H3720" s="13">
        <v>327.8</v>
      </c>
      <c r="I3720" s="13">
        <v>164.86697459584224</v>
      </c>
      <c r="J3720" s="49">
        <v>104.78194444444445</v>
      </c>
      <c r="K3720" s="14">
        <f t="shared" si="383"/>
        <v>44969.03052726249</v>
      </c>
    </row>
    <row r="3721" spans="1:11" x14ac:dyDescent="0.25">
      <c r="A3721" s="15">
        <f t="shared" si="379"/>
        <v>6</v>
      </c>
      <c r="B3721" s="16">
        <f t="shared" si="380"/>
        <v>2021</v>
      </c>
      <c r="C3721" s="17">
        <f t="shared" si="381"/>
        <v>44351</v>
      </c>
      <c r="D3721" s="16">
        <f t="shared" si="382"/>
        <v>22</v>
      </c>
      <c r="E3721" s="55">
        <v>25553.212661518999</v>
      </c>
      <c r="F3721" s="18">
        <v>5270.0005762837</v>
      </c>
      <c r="G3721" s="18">
        <v>11844.288</v>
      </c>
      <c r="H3721" s="18">
        <v>327.8</v>
      </c>
      <c r="I3721" s="18">
        <v>164.86697459584224</v>
      </c>
      <c r="J3721" s="53">
        <v>104.78194444444445</v>
      </c>
      <c r="K3721" s="19">
        <f t="shared" si="383"/>
        <v>43264.950156842991</v>
      </c>
    </row>
    <row r="3722" spans="1:11" x14ac:dyDescent="0.25">
      <c r="A3722" s="10">
        <f t="shared" si="379"/>
        <v>6</v>
      </c>
      <c r="B3722" s="11">
        <f t="shared" si="380"/>
        <v>2021</v>
      </c>
      <c r="C3722" s="12">
        <f t="shared" si="381"/>
        <v>44351</v>
      </c>
      <c r="D3722" s="11">
        <f t="shared" si="382"/>
        <v>23</v>
      </c>
      <c r="E3722" s="51">
        <v>23167.037178275099</v>
      </c>
      <c r="F3722" s="13">
        <v>4808.4769976864</v>
      </c>
      <c r="G3722" s="13">
        <v>11392.304</v>
      </c>
      <c r="H3722" s="13">
        <v>327.8</v>
      </c>
      <c r="I3722" s="13">
        <v>164.86697459584224</v>
      </c>
      <c r="J3722" s="49">
        <v>104.78194444444445</v>
      </c>
      <c r="K3722" s="14">
        <f t="shared" si="383"/>
        <v>39965.267095001785</v>
      </c>
    </row>
    <row r="3723" spans="1:11" x14ac:dyDescent="0.25">
      <c r="A3723" s="15">
        <f t="shared" si="379"/>
        <v>6</v>
      </c>
      <c r="B3723" s="16">
        <f t="shared" si="380"/>
        <v>2021</v>
      </c>
      <c r="C3723" s="17">
        <f t="shared" si="381"/>
        <v>44351</v>
      </c>
      <c r="D3723" s="16">
        <f t="shared" si="382"/>
        <v>24</v>
      </c>
      <c r="E3723" s="55">
        <v>20130.7467154886</v>
      </c>
      <c r="F3723" s="18">
        <v>4525.9918502946002</v>
      </c>
      <c r="G3723" s="18">
        <v>11025.111999999999</v>
      </c>
      <c r="H3723" s="18">
        <v>327.8</v>
      </c>
      <c r="I3723" s="18">
        <v>164.86697459584224</v>
      </c>
      <c r="J3723" s="53">
        <v>104.78194444444445</v>
      </c>
      <c r="K3723" s="19">
        <f t="shared" si="383"/>
        <v>36279.299484823488</v>
      </c>
    </row>
    <row r="3724" spans="1:11" x14ac:dyDescent="0.25">
      <c r="A3724" s="10">
        <f t="shared" si="379"/>
        <v>6</v>
      </c>
      <c r="B3724" s="11">
        <f t="shared" si="380"/>
        <v>2021</v>
      </c>
      <c r="C3724" s="12">
        <f t="shared" si="381"/>
        <v>44352</v>
      </c>
      <c r="D3724" s="11">
        <f t="shared" si="382"/>
        <v>1</v>
      </c>
      <c r="E3724" s="51">
        <v>17432.6236300241</v>
      </c>
      <c r="F3724" s="13">
        <v>4391.2257655782996</v>
      </c>
      <c r="G3724" s="13">
        <v>10864.839</v>
      </c>
      <c r="H3724" s="13">
        <v>327.8</v>
      </c>
      <c r="I3724" s="13">
        <v>164.86697459584224</v>
      </c>
      <c r="J3724" s="49">
        <v>104.78194444444445</v>
      </c>
      <c r="K3724" s="14">
        <f t="shared" si="383"/>
        <v>33286.137314642685</v>
      </c>
    </row>
    <row r="3725" spans="1:11" x14ac:dyDescent="0.25">
      <c r="A3725" s="15">
        <f t="shared" si="379"/>
        <v>6</v>
      </c>
      <c r="B3725" s="16">
        <f t="shared" si="380"/>
        <v>2021</v>
      </c>
      <c r="C3725" s="17">
        <f t="shared" si="381"/>
        <v>44352</v>
      </c>
      <c r="D3725" s="16">
        <f t="shared" si="382"/>
        <v>2</v>
      </c>
      <c r="E3725" s="55">
        <v>15295.3866391107</v>
      </c>
      <c r="F3725" s="18">
        <v>4238.5802687630003</v>
      </c>
      <c r="G3725" s="18">
        <v>10741.664000000001</v>
      </c>
      <c r="H3725" s="18">
        <v>327.8</v>
      </c>
      <c r="I3725" s="18">
        <v>164.86697459584224</v>
      </c>
      <c r="J3725" s="53">
        <v>104.78194444444445</v>
      </c>
      <c r="K3725" s="19">
        <f t="shared" si="383"/>
        <v>30873.079826913985</v>
      </c>
    </row>
    <row r="3726" spans="1:11" x14ac:dyDescent="0.25">
      <c r="A3726" s="10">
        <f t="shared" si="379"/>
        <v>6</v>
      </c>
      <c r="B3726" s="11">
        <f t="shared" si="380"/>
        <v>2021</v>
      </c>
      <c r="C3726" s="12">
        <f t="shared" si="381"/>
        <v>44352</v>
      </c>
      <c r="D3726" s="11">
        <f t="shared" si="382"/>
        <v>3</v>
      </c>
      <c r="E3726" s="51">
        <v>14009.5664334304</v>
      </c>
      <c r="F3726" s="13">
        <v>4149.4945777133998</v>
      </c>
      <c r="G3726" s="13">
        <v>10816.502</v>
      </c>
      <c r="H3726" s="13">
        <v>327.8</v>
      </c>
      <c r="I3726" s="13">
        <v>164.86697459584224</v>
      </c>
      <c r="J3726" s="49">
        <v>104.78194444444445</v>
      </c>
      <c r="K3726" s="14">
        <f t="shared" si="383"/>
        <v>29573.011930184086</v>
      </c>
    </row>
    <row r="3727" spans="1:11" x14ac:dyDescent="0.25">
      <c r="A3727" s="15">
        <f t="shared" si="379"/>
        <v>6</v>
      </c>
      <c r="B3727" s="16">
        <f t="shared" si="380"/>
        <v>2021</v>
      </c>
      <c r="C3727" s="17">
        <f t="shared" si="381"/>
        <v>44352</v>
      </c>
      <c r="D3727" s="16">
        <f t="shared" si="382"/>
        <v>4</v>
      </c>
      <c r="E3727" s="55">
        <v>13160.770519059701</v>
      </c>
      <c r="F3727" s="18">
        <v>4086.2327387373002</v>
      </c>
      <c r="G3727" s="18">
        <v>10701.998</v>
      </c>
      <c r="H3727" s="18">
        <v>327.8</v>
      </c>
      <c r="I3727" s="18">
        <v>164.86697459584224</v>
      </c>
      <c r="J3727" s="53">
        <v>104.78194444444445</v>
      </c>
      <c r="K3727" s="19">
        <f t="shared" si="383"/>
        <v>28546.450176837287</v>
      </c>
    </row>
    <row r="3728" spans="1:11" x14ac:dyDescent="0.25">
      <c r="A3728" s="10">
        <f t="shared" si="379"/>
        <v>6</v>
      </c>
      <c r="B3728" s="11">
        <f t="shared" si="380"/>
        <v>2021</v>
      </c>
      <c r="C3728" s="12">
        <f t="shared" si="381"/>
        <v>44352</v>
      </c>
      <c r="D3728" s="11">
        <f t="shared" si="382"/>
        <v>5</v>
      </c>
      <c r="E3728" s="51">
        <v>12797.1991139774</v>
      </c>
      <c r="F3728" s="13">
        <v>4059.6969926893998</v>
      </c>
      <c r="G3728" s="13">
        <v>10858.697</v>
      </c>
      <c r="H3728" s="13">
        <v>218.577</v>
      </c>
      <c r="I3728" s="13">
        <v>109.93327854251191</v>
      </c>
      <c r="J3728" s="49">
        <v>104.78194444444445</v>
      </c>
      <c r="K3728" s="14">
        <f t="shared" si="383"/>
        <v>28148.885329653753</v>
      </c>
    </row>
    <row r="3729" spans="1:11" x14ac:dyDescent="0.25">
      <c r="A3729" s="15">
        <f t="shared" si="379"/>
        <v>6</v>
      </c>
      <c r="B3729" s="16">
        <f t="shared" si="380"/>
        <v>2021</v>
      </c>
      <c r="C3729" s="17">
        <f t="shared" si="381"/>
        <v>44352</v>
      </c>
      <c r="D3729" s="16">
        <f t="shared" si="382"/>
        <v>6</v>
      </c>
      <c r="E3729" s="55">
        <v>12685.800570748001</v>
      </c>
      <c r="F3729" s="18">
        <v>3985.0835536987001</v>
      </c>
      <c r="G3729" s="18">
        <v>11138.6</v>
      </c>
      <c r="H3729" s="18">
        <v>0</v>
      </c>
      <c r="I3729" s="18">
        <v>0</v>
      </c>
      <c r="J3729" s="53">
        <v>104.78194444444445</v>
      </c>
      <c r="K3729" s="19">
        <f t="shared" si="383"/>
        <v>27914.266068891146</v>
      </c>
    </row>
    <row r="3730" spans="1:11" x14ac:dyDescent="0.25">
      <c r="A3730" s="10">
        <f t="shared" si="379"/>
        <v>6</v>
      </c>
      <c r="B3730" s="11">
        <f t="shared" si="380"/>
        <v>2021</v>
      </c>
      <c r="C3730" s="12">
        <f t="shared" si="381"/>
        <v>44352</v>
      </c>
      <c r="D3730" s="11">
        <f t="shared" si="382"/>
        <v>7</v>
      </c>
      <c r="E3730" s="51">
        <v>13295.3586341805</v>
      </c>
      <c r="F3730" s="13">
        <v>3867.7692672585999</v>
      </c>
      <c r="G3730" s="13">
        <v>11926.241</v>
      </c>
      <c r="H3730" s="13">
        <v>0</v>
      </c>
      <c r="I3730" s="13">
        <v>0</v>
      </c>
      <c r="J3730" s="49">
        <v>104.78194444444445</v>
      </c>
      <c r="K3730" s="14">
        <f t="shared" si="383"/>
        <v>29194.150845883541</v>
      </c>
    </row>
    <row r="3731" spans="1:11" x14ac:dyDescent="0.25">
      <c r="A3731" s="15">
        <f t="shared" si="379"/>
        <v>6</v>
      </c>
      <c r="B3731" s="16">
        <f t="shared" si="380"/>
        <v>2021</v>
      </c>
      <c r="C3731" s="17">
        <f t="shared" si="381"/>
        <v>44352</v>
      </c>
      <c r="D3731" s="16">
        <f t="shared" si="382"/>
        <v>8</v>
      </c>
      <c r="E3731" s="55">
        <v>15167.8749842548</v>
      </c>
      <c r="F3731" s="18">
        <v>4130.9516112918</v>
      </c>
      <c r="G3731" s="18">
        <v>12466.5</v>
      </c>
      <c r="H3731" s="18">
        <v>0</v>
      </c>
      <c r="I3731" s="18">
        <v>0</v>
      </c>
      <c r="J3731" s="53">
        <v>104.78194444444445</v>
      </c>
      <c r="K3731" s="19">
        <f t="shared" si="383"/>
        <v>31870.108539991044</v>
      </c>
    </row>
    <row r="3732" spans="1:11" x14ac:dyDescent="0.25">
      <c r="A3732" s="10">
        <f t="shared" si="379"/>
        <v>6</v>
      </c>
      <c r="B3732" s="11">
        <f t="shared" si="380"/>
        <v>2021</v>
      </c>
      <c r="C3732" s="12">
        <f t="shared" si="381"/>
        <v>44352</v>
      </c>
      <c r="D3732" s="11">
        <f t="shared" si="382"/>
        <v>9</v>
      </c>
      <c r="E3732" s="51">
        <v>17662.495523724501</v>
      </c>
      <c r="F3732" s="13">
        <v>4553.4092875507004</v>
      </c>
      <c r="G3732" s="13">
        <v>13071.617</v>
      </c>
      <c r="H3732" s="13">
        <v>0</v>
      </c>
      <c r="I3732" s="13">
        <v>0</v>
      </c>
      <c r="J3732" s="49">
        <v>104.78194444444445</v>
      </c>
      <c r="K3732" s="14">
        <f t="shared" si="383"/>
        <v>35392.303755719651</v>
      </c>
    </row>
    <row r="3733" spans="1:11" x14ac:dyDescent="0.25">
      <c r="A3733" s="15">
        <f t="shared" si="379"/>
        <v>6</v>
      </c>
      <c r="B3733" s="16">
        <f t="shared" si="380"/>
        <v>2021</v>
      </c>
      <c r="C3733" s="17">
        <f t="shared" si="381"/>
        <v>44352</v>
      </c>
      <c r="D3733" s="16">
        <f t="shared" si="382"/>
        <v>10</v>
      </c>
      <c r="E3733" s="55">
        <v>19999.353438580802</v>
      </c>
      <c r="F3733" s="18">
        <v>5126.3098567881998</v>
      </c>
      <c r="G3733" s="18">
        <v>13422.545</v>
      </c>
      <c r="H3733" s="18">
        <v>0</v>
      </c>
      <c r="I3733" s="18">
        <v>0</v>
      </c>
      <c r="J3733" s="53">
        <v>104.78194444444445</v>
      </c>
      <c r="K3733" s="19">
        <f t="shared" si="383"/>
        <v>38652.990239813451</v>
      </c>
    </row>
    <row r="3734" spans="1:11" x14ac:dyDescent="0.25">
      <c r="A3734" s="10">
        <f t="shared" si="379"/>
        <v>6</v>
      </c>
      <c r="B3734" s="11">
        <f t="shared" si="380"/>
        <v>2021</v>
      </c>
      <c r="C3734" s="12">
        <f t="shared" si="381"/>
        <v>44352</v>
      </c>
      <c r="D3734" s="11">
        <f t="shared" si="382"/>
        <v>11</v>
      </c>
      <c r="E3734" s="51">
        <v>23539.208749709898</v>
      </c>
      <c r="F3734" s="13">
        <v>5754.5668907282998</v>
      </c>
      <c r="G3734" s="13">
        <v>13797.617</v>
      </c>
      <c r="H3734" s="13">
        <v>0</v>
      </c>
      <c r="I3734" s="13">
        <v>0</v>
      </c>
      <c r="J3734" s="49">
        <v>104.78194444444445</v>
      </c>
      <c r="K3734" s="14">
        <f t="shared" si="383"/>
        <v>43196.174584882647</v>
      </c>
    </row>
    <row r="3735" spans="1:11" x14ac:dyDescent="0.25">
      <c r="A3735" s="15">
        <f t="shared" si="379"/>
        <v>6</v>
      </c>
      <c r="B3735" s="16">
        <f t="shared" si="380"/>
        <v>2021</v>
      </c>
      <c r="C3735" s="17">
        <f t="shared" si="381"/>
        <v>44352</v>
      </c>
      <c r="D3735" s="16">
        <f t="shared" si="382"/>
        <v>12</v>
      </c>
      <c r="E3735" s="55">
        <v>26366.460878555099</v>
      </c>
      <c r="F3735" s="18">
        <v>6004.0782193156001</v>
      </c>
      <c r="G3735" s="18">
        <v>13909.39</v>
      </c>
      <c r="H3735" s="18">
        <v>0</v>
      </c>
      <c r="I3735" s="18">
        <v>0</v>
      </c>
      <c r="J3735" s="53">
        <v>104.78194444444445</v>
      </c>
      <c r="K3735" s="19">
        <f t="shared" si="383"/>
        <v>46384.711042315146</v>
      </c>
    </row>
    <row r="3736" spans="1:11" x14ac:dyDescent="0.25">
      <c r="A3736" s="10">
        <f t="shared" si="379"/>
        <v>6</v>
      </c>
      <c r="B3736" s="11">
        <f t="shared" si="380"/>
        <v>2021</v>
      </c>
      <c r="C3736" s="12">
        <f t="shared" si="381"/>
        <v>44352</v>
      </c>
      <c r="D3736" s="11">
        <f t="shared" si="382"/>
        <v>13</v>
      </c>
      <c r="E3736" s="51">
        <v>28044.5095882102</v>
      </c>
      <c r="F3736" s="13">
        <v>6061.0372761176995</v>
      </c>
      <c r="G3736" s="13">
        <v>14028.737999999999</v>
      </c>
      <c r="H3736" s="13">
        <v>0</v>
      </c>
      <c r="I3736" s="13">
        <v>0</v>
      </c>
      <c r="J3736" s="49">
        <v>104.78194444444445</v>
      </c>
      <c r="K3736" s="14">
        <f t="shared" si="383"/>
        <v>48239.066808772346</v>
      </c>
    </row>
    <row r="3737" spans="1:11" x14ac:dyDescent="0.25">
      <c r="A3737" s="15">
        <f t="shared" si="379"/>
        <v>6</v>
      </c>
      <c r="B3737" s="16">
        <f t="shared" si="380"/>
        <v>2021</v>
      </c>
      <c r="C3737" s="17">
        <f t="shared" si="381"/>
        <v>44352</v>
      </c>
      <c r="D3737" s="16">
        <f t="shared" si="382"/>
        <v>14</v>
      </c>
      <c r="E3737" s="55">
        <v>29377.758455665899</v>
      </c>
      <c r="F3737" s="18">
        <v>6108.7709258279001</v>
      </c>
      <c r="G3737" s="18">
        <v>14148.832</v>
      </c>
      <c r="H3737" s="18">
        <v>0</v>
      </c>
      <c r="I3737" s="18">
        <v>0</v>
      </c>
      <c r="J3737" s="53">
        <v>104.78194444444445</v>
      </c>
      <c r="K3737" s="19">
        <f t="shared" si="383"/>
        <v>49740.143325938247</v>
      </c>
    </row>
    <row r="3738" spans="1:11" x14ac:dyDescent="0.25">
      <c r="A3738" s="10">
        <f t="shared" si="379"/>
        <v>6</v>
      </c>
      <c r="B3738" s="11">
        <f t="shared" si="380"/>
        <v>2021</v>
      </c>
      <c r="C3738" s="12">
        <f t="shared" si="381"/>
        <v>44352</v>
      </c>
      <c r="D3738" s="11">
        <f t="shared" si="382"/>
        <v>15</v>
      </c>
      <c r="E3738" s="51">
        <v>30445.864862430899</v>
      </c>
      <c r="F3738" s="13">
        <v>6198.7022323673</v>
      </c>
      <c r="G3738" s="13">
        <v>14125.019</v>
      </c>
      <c r="H3738" s="13">
        <v>0</v>
      </c>
      <c r="I3738" s="13">
        <v>0</v>
      </c>
      <c r="J3738" s="49">
        <v>104.78194444444445</v>
      </c>
      <c r="K3738" s="14">
        <f t="shared" si="383"/>
        <v>50874.368039242647</v>
      </c>
    </row>
    <row r="3739" spans="1:11" x14ac:dyDescent="0.25">
      <c r="A3739" s="15">
        <f t="shared" si="379"/>
        <v>6</v>
      </c>
      <c r="B3739" s="16">
        <f t="shared" si="380"/>
        <v>2021</v>
      </c>
      <c r="C3739" s="17">
        <f t="shared" si="381"/>
        <v>44352</v>
      </c>
      <c r="D3739" s="16">
        <f t="shared" si="382"/>
        <v>16</v>
      </c>
      <c r="E3739" s="55">
        <v>31587.726238602299</v>
      </c>
      <c r="F3739" s="18">
        <v>6306.2633300824</v>
      </c>
      <c r="G3739" s="18">
        <v>14150.386</v>
      </c>
      <c r="H3739" s="18">
        <v>0</v>
      </c>
      <c r="I3739" s="18">
        <v>0</v>
      </c>
      <c r="J3739" s="53">
        <v>104.78194444444445</v>
      </c>
      <c r="K3739" s="19">
        <f t="shared" si="383"/>
        <v>52149.157513129147</v>
      </c>
    </row>
    <row r="3740" spans="1:11" x14ac:dyDescent="0.25">
      <c r="A3740" s="10">
        <f t="shared" si="379"/>
        <v>6</v>
      </c>
      <c r="B3740" s="11">
        <f t="shared" si="380"/>
        <v>2021</v>
      </c>
      <c r="C3740" s="12">
        <f t="shared" si="381"/>
        <v>44352</v>
      </c>
      <c r="D3740" s="11">
        <f t="shared" si="382"/>
        <v>17</v>
      </c>
      <c r="E3740" s="51">
        <v>33498.212809204502</v>
      </c>
      <c r="F3740" s="13">
        <v>6312.7317003201997</v>
      </c>
      <c r="G3740" s="13">
        <v>14018.815000000001</v>
      </c>
      <c r="H3740" s="13">
        <v>0</v>
      </c>
      <c r="I3740" s="13">
        <v>0</v>
      </c>
      <c r="J3740" s="49">
        <v>104.78194444444445</v>
      </c>
      <c r="K3740" s="14">
        <f t="shared" si="383"/>
        <v>53934.541453969148</v>
      </c>
    </row>
    <row r="3741" spans="1:11" x14ac:dyDescent="0.25">
      <c r="A3741" s="15">
        <f t="shared" si="379"/>
        <v>6</v>
      </c>
      <c r="B3741" s="16">
        <f t="shared" si="380"/>
        <v>2021</v>
      </c>
      <c r="C3741" s="17">
        <f t="shared" si="381"/>
        <v>44352</v>
      </c>
      <c r="D3741" s="16">
        <f t="shared" si="382"/>
        <v>18</v>
      </c>
      <c r="E3741" s="55">
        <v>35614.155370635897</v>
      </c>
      <c r="F3741" s="18">
        <v>6091.9978902861003</v>
      </c>
      <c r="G3741" s="18">
        <v>13574.838</v>
      </c>
      <c r="H3741" s="18">
        <v>0</v>
      </c>
      <c r="I3741" s="18">
        <v>0</v>
      </c>
      <c r="J3741" s="53">
        <v>104.78194444444445</v>
      </c>
      <c r="K3741" s="19">
        <f t="shared" si="383"/>
        <v>55385.773205366451</v>
      </c>
    </row>
    <row r="3742" spans="1:11" x14ac:dyDescent="0.25">
      <c r="A3742" s="10">
        <f t="shared" si="379"/>
        <v>6</v>
      </c>
      <c r="B3742" s="11">
        <f t="shared" si="380"/>
        <v>2021</v>
      </c>
      <c r="C3742" s="12">
        <f t="shared" si="381"/>
        <v>44352</v>
      </c>
      <c r="D3742" s="11">
        <f t="shared" si="382"/>
        <v>19</v>
      </c>
      <c r="E3742" s="51">
        <v>35622.554486235298</v>
      </c>
      <c r="F3742" s="13">
        <v>5954.8111984514999</v>
      </c>
      <c r="G3742" s="13">
        <v>13151.58</v>
      </c>
      <c r="H3742" s="13">
        <v>0</v>
      </c>
      <c r="I3742" s="13">
        <v>0</v>
      </c>
      <c r="J3742" s="49">
        <v>104.78194444444445</v>
      </c>
      <c r="K3742" s="14">
        <f t="shared" si="383"/>
        <v>54833.727629131245</v>
      </c>
    </row>
    <row r="3743" spans="1:11" x14ac:dyDescent="0.25">
      <c r="A3743" s="15">
        <f t="shared" si="379"/>
        <v>6</v>
      </c>
      <c r="B3743" s="16">
        <f t="shared" si="380"/>
        <v>2021</v>
      </c>
      <c r="C3743" s="17">
        <f t="shared" si="381"/>
        <v>44352</v>
      </c>
      <c r="D3743" s="16">
        <f t="shared" si="382"/>
        <v>20</v>
      </c>
      <c r="E3743" s="55">
        <v>33998.490485931397</v>
      </c>
      <c r="F3743" s="18">
        <v>5775.4265978236999</v>
      </c>
      <c r="G3743" s="18">
        <v>12623.203</v>
      </c>
      <c r="H3743" s="18">
        <v>21.896999999999998</v>
      </c>
      <c r="I3743" s="18">
        <v>11.01309378500658</v>
      </c>
      <c r="J3743" s="53">
        <v>104.78194444444445</v>
      </c>
      <c r="K3743" s="19">
        <f t="shared" si="383"/>
        <v>52534.812121984549</v>
      </c>
    </row>
    <row r="3744" spans="1:11" x14ac:dyDescent="0.25">
      <c r="A3744" s="10">
        <f t="shared" ref="A3744:A3807" si="384">MONTH(C3744)</f>
        <v>6</v>
      </c>
      <c r="B3744" s="11">
        <f t="shared" si="380"/>
        <v>2021</v>
      </c>
      <c r="C3744" s="12">
        <f t="shared" si="381"/>
        <v>44352</v>
      </c>
      <c r="D3744" s="11">
        <f t="shared" si="382"/>
        <v>21</v>
      </c>
      <c r="E3744" s="51">
        <v>31472.677702135301</v>
      </c>
      <c r="F3744" s="13">
        <v>5531.5807781997</v>
      </c>
      <c r="G3744" s="13">
        <v>12337.503000000001</v>
      </c>
      <c r="H3744" s="13">
        <v>327.8</v>
      </c>
      <c r="I3744" s="13">
        <v>164.86697459584224</v>
      </c>
      <c r="J3744" s="49">
        <v>104.78194444444445</v>
      </c>
      <c r="K3744" s="14">
        <f t="shared" si="383"/>
        <v>49939.21039937529</v>
      </c>
    </row>
    <row r="3745" spans="1:11" x14ac:dyDescent="0.25">
      <c r="A3745" s="15">
        <f t="shared" si="384"/>
        <v>6</v>
      </c>
      <c r="B3745" s="16">
        <f t="shared" si="380"/>
        <v>2021</v>
      </c>
      <c r="C3745" s="17">
        <f t="shared" si="381"/>
        <v>44352</v>
      </c>
      <c r="D3745" s="16">
        <f t="shared" si="382"/>
        <v>22</v>
      </c>
      <c r="E3745" s="55">
        <v>29749.1602588893</v>
      </c>
      <c r="F3745" s="18">
        <v>5552.3888819714002</v>
      </c>
      <c r="G3745" s="18">
        <v>11696.519</v>
      </c>
      <c r="H3745" s="18">
        <v>327.8</v>
      </c>
      <c r="I3745" s="18">
        <v>164.86697459584224</v>
      </c>
      <c r="J3745" s="53">
        <v>104.78194444444445</v>
      </c>
      <c r="K3745" s="19">
        <f t="shared" si="383"/>
        <v>47595.517059900987</v>
      </c>
    </row>
    <row r="3746" spans="1:11" x14ac:dyDescent="0.25">
      <c r="A3746" s="10">
        <f t="shared" si="384"/>
        <v>6</v>
      </c>
      <c r="B3746" s="11">
        <f t="shared" si="380"/>
        <v>2021</v>
      </c>
      <c r="C3746" s="12">
        <f t="shared" si="381"/>
        <v>44352</v>
      </c>
      <c r="D3746" s="11">
        <f t="shared" si="382"/>
        <v>23</v>
      </c>
      <c r="E3746" s="51">
        <v>27095.667149220899</v>
      </c>
      <c r="F3746" s="13">
        <v>5061.4716983982998</v>
      </c>
      <c r="G3746" s="13">
        <v>11184.63</v>
      </c>
      <c r="H3746" s="13">
        <v>327.8</v>
      </c>
      <c r="I3746" s="13">
        <v>164.86697459584224</v>
      </c>
      <c r="J3746" s="49">
        <v>104.78194444444445</v>
      </c>
      <c r="K3746" s="14">
        <f t="shared" si="383"/>
        <v>43939.217766659487</v>
      </c>
    </row>
    <row r="3747" spans="1:11" x14ac:dyDescent="0.25">
      <c r="A3747" s="15">
        <f t="shared" si="384"/>
        <v>6</v>
      </c>
      <c r="B3747" s="16">
        <f t="shared" si="380"/>
        <v>2021</v>
      </c>
      <c r="C3747" s="17">
        <f t="shared" si="381"/>
        <v>44352</v>
      </c>
      <c r="D3747" s="16">
        <f t="shared" si="382"/>
        <v>24</v>
      </c>
      <c r="E3747" s="55">
        <v>23129.102618504901</v>
      </c>
      <c r="F3747" s="18">
        <v>4727.3475150301001</v>
      </c>
      <c r="G3747" s="18">
        <v>10785.044</v>
      </c>
      <c r="H3747" s="18">
        <v>327.8</v>
      </c>
      <c r="I3747" s="18">
        <v>164.86697459584224</v>
      </c>
      <c r="J3747" s="53">
        <v>104.78194444444445</v>
      </c>
      <c r="K3747" s="19">
        <f t="shared" si="383"/>
        <v>39238.94305257529</v>
      </c>
    </row>
    <row r="3748" spans="1:11" x14ac:dyDescent="0.25">
      <c r="A3748" s="10">
        <f t="shared" si="384"/>
        <v>6</v>
      </c>
      <c r="B3748" s="11">
        <f t="shared" si="380"/>
        <v>2021</v>
      </c>
      <c r="C3748" s="12">
        <f t="shared" si="381"/>
        <v>44353</v>
      </c>
      <c r="D3748" s="11">
        <f t="shared" si="382"/>
        <v>1</v>
      </c>
      <c r="E3748" s="51">
        <v>19596.073422388301</v>
      </c>
      <c r="F3748" s="13">
        <v>4490.7850303651003</v>
      </c>
      <c r="G3748" s="13">
        <v>10656.909</v>
      </c>
      <c r="H3748" s="13">
        <v>327.8</v>
      </c>
      <c r="I3748" s="13">
        <v>164.86697459584224</v>
      </c>
      <c r="J3748" s="49">
        <v>104.78194444444445</v>
      </c>
      <c r="K3748" s="14">
        <f t="shared" si="383"/>
        <v>35341.216371793686</v>
      </c>
    </row>
    <row r="3749" spans="1:11" x14ac:dyDescent="0.25">
      <c r="A3749" s="15">
        <f t="shared" si="384"/>
        <v>6</v>
      </c>
      <c r="B3749" s="16">
        <f t="shared" si="380"/>
        <v>2021</v>
      </c>
      <c r="C3749" s="17">
        <f t="shared" si="381"/>
        <v>44353</v>
      </c>
      <c r="D3749" s="16">
        <f t="shared" si="382"/>
        <v>2</v>
      </c>
      <c r="E3749" s="55">
        <v>17217.7791558389</v>
      </c>
      <c r="F3749" s="18">
        <v>4316.0750042287</v>
      </c>
      <c r="G3749" s="18">
        <v>10632.766</v>
      </c>
      <c r="H3749" s="18">
        <v>327.8</v>
      </c>
      <c r="I3749" s="18">
        <v>164.86697459584224</v>
      </c>
      <c r="J3749" s="53">
        <v>104.78194444444445</v>
      </c>
      <c r="K3749" s="19">
        <f t="shared" si="383"/>
        <v>32764.069079107885</v>
      </c>
    </row>
    <row r="3750" spans="1:11" x14ac:dyDescent="0.25">
      <c r="A3750" s="10">
        <f t="shared" si="384"/>
        <v>6</v>
      </c>
      <c r="B3750" s="11">
        <f t="shared" si="380"/>
        <v>2021</v>
      </c>
      <c r="C3750" s="12">
        <f t="shared" si="381"/>
        <v>44353</v>
      </c>
      <c r="D3750" s="11">
        <f t="shared" si="382"/>
        <v>3</v>
      </c>
      <c r="E3750" s="51">
        <v>15606.708292072601</v>
      </c>
      <c r="F3750" s="13">
        <v>4238.1542501081003</v>
      </c>
      <c r="G3750" s="13">
        <v>10484.527</v>
      </c>
      <c r="H3750" s="13">
        <v>327.8</v>
      </c>
      <c r="I3750" s="13">
        <v>164.86697459584224</v>
      </c>
      <c r="J3750" s="49">
        <v>104.78194444444445</v>
      </c>
      <c r="K3750" s="14">
        <f t="shared" si="383"/>
        <v>30926.838461220988</v>
      </c>
    </row>
    <row r="3751" spans="1:11" x14ac:dyDescent="0.25">
      <c r="A3751" s="15">
        <f t="shared" si="384"/>
        <v>6</v>
      </c>
      <c r="B3751" s="16">
        <f t="shared" si="380"/>
        <v>2021</v>
      </c>
      <c r="C3751" s="17">
        <f t="shared" si="381"/>
        <v>44353</v>
      </c>
      <c r="D3751" s="16">
        <f t="shared" si="382"/>
        <v>4</v>
      </c>
      <c r="E3751" s="55">
        <v>14420.4052627452</v>
      </c>
      <c r="F3751" s="18">
        <v>4152.8220751708004</v>
      </c>
      <c r="G3751" s="18">
        <v>10455.883</v>
      </c>
      <c r="H3751" s="18">
        <v>327.8</v>
      </c>
      <c r="I3751" s="18">
        <v>164.86697459584224</v>
      </c>
      <c r="J3751" s="53">
        <v>104.78194444444445</v>
      </c>
      <c r="K3751" s="19">
        <f t="shared" si="383"/>
        <v>29626.559256956283</v>
      </c>
    </row>
    <row r="3752" spans="1:11" x14ac:dyDescent="0.25">
      <c r="A3752" s="10">
        <f t="shared" si="384"/>
        <v>6</v>
      </c>
      <c r="B3752" s="11">
        <f t="shared" si="380"/>
        <v>2021</v>
      </c>
      <c r="C3752" s="12">
        <f t="shared" si="381"/>
        <v>44353</v>
      </c>
      <c r="D3752" s="11">
        <f t="shared" si="382"/>
        <v>5</v>
      </c>
      <c r="E3752" s="51">
        <v>13725.6482453921</v>
      </c>
      <c r="F3752" s="13">
        <v>4127.3585604881</v>
      </c>
      <c r="G3752" s="13">
        <v>10641.163</v>
      </c>
      <c r="H3752" s="13">
        <v>218.577</v>
      </c>
      <c r="I3752" s="13">
        <v>109.93327854251191</v>
      </c>
      <c r="J3752" s="49">
        <v>104.78194444444445</v>
      </c>
      <c r="K3752" s="14">
        <f t="shared" si="383"/>
        <v>28927.462028867154</v>
      </c>
    </row>
    <row r="3753" spans="1:11" x14ac:dyDescent="0.25">
      <c r="A3753" s="15">
        <f t="shared" si="384"/>
        <v>6</v>
      </c>
      <c r="B3753" s="16">
        <f t="shared" si="380"/>
        <v>2021</v>
      </c>
      <c r="C3753" s="17">
        <f t="shared" si="381"/>
        <v>44353</v>
      </c>
      <c r="D3753" s="16">
        <f t="shared" si="382"/>
        <v>6</v>
      </c>
      <c r="E3753" s="55">
        <v>13509.647397939199</v>
      </c>
      <c r="F3753" s="18">
        <v>4010.3590651575</v>
      </c>
      <c r="G3753" s="18">
        <v>10607.069</v>
      </c>
      <c r="H3753" s="18">
        <v>0</v>
      </c>
      <c r="I3753" s="18">
        <v>0</v>
      </c>
      <c r="J3753" s="53">
        <v>104.78194444444445</v>
      </c>
      <c r="K3753" s="19">
        <f t="shared" si="383"/>
        <v>28231.857407541142</v>
      </c>
    </row>
    <row r="3754" spans="1:11" x14ac:dyDescent="0.25">
      <c r="A3754" s="10">
        <f t="shared" si="384"/>
        <v>6</v>
      </c>
      <c r="B3754" s="11">
        <f t="shared" si="380"/>
        <v>2021</v>
      </c>
      <c r="C3754" s="12">
        <f t="shared" si="381"/>
        <v>44353</v>
      </c>
      <c r="D3754" s="11">
        <f t="shared" si="382"/>
        <v>7</v>
      </c>
      <c r="E3754" s="51">
        <v>13976.2221420116</v>
      </c>
      <c r="F3754" s="13">
        <v>3873.4511336628998</v>
      </c>
      <c r="G3754" s="13">
        <v>11500.152</v>
      </c>
      <c r="H3754" s="13">
        <v>0</v>
      </c>
      <c r="I3754" s="13">
        <v>0</v>
      </c>
      <c r="J3754" s="49">
        <v>104.78194444444445</v>
      </c>
      <c r="K3754" s="14">
        <f t="shared" si="383"/>
        <v>29454.607220118942</v>
      </c>
    </row>
    <row r="3755" spans="1:11" x14ac:dyDescent="0.25">
      <c r="A3755" s="15">
        <f t="shared" si="384"/>
        <v>6</v>
      </c>
      <c r="B3755" s="16">
        <f t="shared" si="380"/>
        <v>2021</v>
      </c>
      <c r="C3755" s="17">
        <f t="shared" si="381"/>
        <v>44353</v>
      </c>
      <c r="D3755" s="16">
        <f t="shared" si="382"/>
        <v>8</v>
      </c>
      <c r="E3755" s="55">
        <v>15866.0649877786</v>
      </c>
      <c r="F3755" s="18">
        <v>4102.3354084683997</v>
      </c>
      <c r="G3755" s="18">
        <v>12401.338</v>
      </c>
      <c r="H3755" s="18">
        <v>0</v>
      </c>
      <c r="I3755" s="18">
        <v>0</v>
      </c>
      <c r="J3755" s="53">
        <v>104.78194444444445</v>
      </c>
      <c r="K3755" s="19">
        <f t="shared" si="383"/>
        <v>32474.520340691444</v>
      </c>
    </row>
    <row r="3756" spans="1:11" x14ac:dyDescent="0.25">
      <c r="A3756" s="10">
        <f t="shared" si="384"/>
        <v>6</v>
      </c>
      <c r="B3756" s="11">
        <f t="shared" si="380"/>
        <v>2021</v>
      </c>
      <c r="C3756" s="12">
        <f t="shared" si="381"/>
        <v>44353</v>
      </c>
      <c r="D3756" s="11">
        <f t="shared" si="382"/>
        <v>9</v>
      </c>
      <c r="E3756" s="51">
        <v>19240.143469987699</v>
      </c>
      <c r="F3756" s="13">
        <v>4500.579317748</v>
      </c>
      <c r="G3756" s="13">
        <v>13173.156999999999</v>
      </c>
      <c r="H3756" s="13">
        <v>0</v>
      </c>
      <c r="I3756" s="13">
        <v>0</v>
      </c>
      <c r="J3756" s="49">
        <v>104.78194444444445</v>
      </c>
      <c r="K3756" s="14">
        <f t="shared" si="383"/>
        <v>37018.661732180146</v>
      </c>
    </row>
    <row r="3757" spans="1:11" x14ac:dyDescent="0.25">
      <c r="A3757" s="15">
        <f t="shared" si="384"/>
        <v>6</v>
      </c>
      <c r="B3757" s="16">
        <f t="shared" si="380"/>
        <v>2021</v>
      </c>
      <c r="C3757" s="17">
        <f t="shared" si="381"/>
        <v>44353</v>
      </c>
      <c r="D3757" s="16">
        <f t="shared" si="382"/>
        <v>10</v>
      </c>
      <c r="E3757" s="55">
        <v>23298.010754000199</v>
      </c>
      <c r="F3757" s="18">
        <v>5049.1239776693001</v>
      </c>
      <c r="G3757" s="18">
        <v>13326.221</v>
      </c>
      <c r="H3757" s="18">
        <v>0</v>
      </c>
      <c r="I3757" s="18">
        <v>0</v>
      </c>
      <c r="J3757" s="53">
        <v>104.78194444444445</v>
      </c>
      <c r="K3757" s="19">
        <f t="shared" si="383"/>
        <v>41778.137676113947</v>
      </c>
    </row>
    <row r="3758" spans="1:11" x14ac:dyDescent="0.25">
      <c r="A3758" s="10">
        <f t="shared" si="384"/>
        <v>6</v>
      </c>
      <c r="B3758" s="11">
        <f t="shared" si="380"/>
        <v>2021</v>
      </c>
      <c r="C3758" s="12">
        <f t="shared" si="381"/>
        <v>44353</v>
      </c>
      <c r="D3758" s="11">
        <f t="shared" si="382"/>
        <v>11</v>
      </c>
      <c r="E3758" s="51">
        <v>27124.567201901998</v>
      </c>
      <c r="F3758" s="13">
        <v>5492.5188335351004</v>
      </c>
      <c r="G3758" s="13">
        <v>13740.647999999999</v>
      </c>
      <c r="H3758" s="13">
        <v>0</v>
      </c>
      <c r="I3758" s="13">
        <v>0</v>
      </c>
      <c r="J3758" s="49">
        <v>104.78194444444445</v>
      </c>
      <c r="K3758" s="14">
        <f t="shared" si="383"/>
        <v>46462.515979881544</v>
      </c>
    </row>
    <row r="3759" spans="1:11" x14ac:dyDescent="0.25">
      <c r="A3759" s="15">
        <f t="shared" si="384"/>
        <v>6</v>
      </c>
      <c r="B3759" s="16">
        <f t="shared" si="380"/>
        <v>2021</v>
      </c>
      <c r="C3759" s="17">
        <f t="shared" si="381"/>
        <v>44353</v>
      </c>
      <c r="D3759" s="16">
        <f t="shared" si="382"/>
        <v>12</v>
      </c>
      <c r="E3759" s="55">
        <v>30156.207462883802</v>
      </c>
      <c r="F3759" s="18">
        <v>5743.3708681551998</v>
      </c>
      <c r="G3759" s="18">
        <v>14081.406999999999</v>
      </c>
      <c r="H3759" s="18">
        <v>0</v>
      </c>
      <c r="I3759" s="18">
        <v>0</v>
      </c>
      <c r="J3759" s="53">
        <v>104.78194444444445</v>
      </c>
      <c r="K3759" s="19">
        <f t="shared" si="383"/>
        <v>50085.767275483449</v>
      </c>
    </row>
    <row r="3760" spans="1:11" x14ac:dyDescent="0.25">
      <c r="A3760" s="10">
        <f t="shared" si="384"/>
        <v>6</v>
      </c>
      <c r="B3760" s="11">
        <f t="shared" si="380"/>
        <v>2021</v>
      </c>
      <c r="C3760" s="12">
        <f t="shared" si="381"/>
        <v>44353</v>
      </c>
      <c r="D3760" s="11">
        <f t="shared" si="382"/>
        <v>13</v>
      </c>
      <c r="E3760" s="51">
        <v>32409.401528464099</v>
      </c>
      <c r="F3760" s="13">
        <v>5939.7191097373998</v>
      </c>
      <c r="G3760" s="13">
        <v>14142.65</v>
      </c>
      <c r="H3760" s="13">
        <v>0</v>
      </c>
      <c r="I3760" s="13">
        <v>0</v>
      </c>
      <c r="J3760" s="49">
        <v>104.78194444444445</v>
      </c>
      <c r="K3760" s="14">
        <f t="shared" si="383"/>
        <v>52596.552582645949</v>
      </c>
    </row>
    <row r="3761" spans="1:11" x14ac:dyDescent="0.25">
      <c r="A3761" s="15">
        <f t="shared" si="384"/>
        <v>6</v>
      </c>
      <c r="B3761" s="16">
        <f t="shared" si="380"/>
        <v>2021</v>
      </c>
      <c r="C3761" s="17">
        <f t="shared" si="381"/>
        <v>44353</v>
      </c>
      <c r="D3761" s="16">
        <f t="shared" si="382"/>
        <v>14</v>
      </c>
      <c r="E3761" s="55">
        <v>34024.559180673597</v>
      </c>
      <c r="F3761" s="18">
        <v>6066.8892392279004</v>
      </c>
      <c r="G3761" s="18">
        <v>14432.718999999999</v>
      </c>
      <c r="H3761" s="18">
        <v>0</v>
      </c>
      <c r="I3761" s="18">
        <v>0</v>
      </c>
      <c r="J3761" s="53">
        <v>104.78194444444445</v>
      </c>
      <c r="K3761" s="19">
        <f t="shared" si="383"/>
        <v>54628.949364345943</v>
      </c>
    </row>
    <row r="3762" spans="1:11" x14ac:dyDescent="0.25">
      <c r="A3762" s="10">
        <f t="shared" si="384"/>
        <v>6</v>
      </c>
      <c r="B3762" s="11">
        <f t="shared" si="380"/>
        <v>2021</v>
      </c>
      <c r="C3762" s="12">
        <f t="shared" si="381"/>
        <v>44353</v>
      </c>
      <c r="D3762" s="11">
        <f t="shared" si="382"/>
        <v>15</v>
      </c>
      <c r="E3762" s="51">
        <v>35487.193774218598</v>
      </c>
      <c r="F3762" s="13">
        <v>6195.7120809334001</v>
      </c>
      <c r="G3762" s="13">
        <v>14611.925999999999</v>
      </c>
      <c r="H3762" s="13">
        <v>0</v>
      </c>
      <c r="I3762" s="13">
        <v>0</v>
      </c>
      <c r="J3762" s="49">
        <v>104.78194444444445</v>
      </c>
      <c r="K3762" s="14">
        <f t="shared" si="383"/>
        <v>56399.613799596445</v>
      </c>
    </row>
    <row r="3763" spans="1:11" x14ac:dyDescent="0.25">
      <c r="A3763" s="15">
        <f t="shared" si="384"/>
        <v>6</v>
      </c>
      <c r="B3763" s="16">
        <f t="shared" si="380"/>
        <v>2021</v>
      </c>
      <c r="C3763" s="17">
        <f t="shared" si="381"/>
        <v>44353</v>
      </c>
      <c r="D3763" s="16">
        <f t="shared" si="382"/>
        <v>16</v>
      </c>
      <c r="E3763" s="55">
        <v>37472.2688242035</v>
      </c>
      <c r="F3763" s="18">
        <v>6317.9450870537003</v>
      </c>
      <c r="G3763" s="18">
        <v>14739.766</v>
      </c>
      <c r="H3763" s="18">
        <v>0</v>
      </c>
      <c r="I3763" s="18">
        <v>0</v>
      </c>
      <c r="J3763" s="53">
        <v>104.78194444444445</v>
      </c>
      <c r="K3763" s="19">
        <f t="shared" si="383"/>
        <v>58634.761855701654</v>
      </c>
    </row>
    <row r="3764" spans="1:11" x14ac:dyDescent="0.25">
      <c r="A3764" s="10">
        <f t="shared" si="384"/>
        <v>6</v>
      </c>
      <c r="B3764" s="11">
        <f t="shared" si="380"/>
        <v>2021</v>
      </c>
      <c r="C3764" s="12">
        <f t="shared" si="381"/>
        <v>44353</v>
      </c>
      <c r="D3764" s="11">
        <f t="shared" si="382"/>
        <v>17</v>
      </c>
      <c r="E3764" s="51">
        <v>40299.504768493098</v>
      </c>
      <c r="F3764" s="13">
        <v>6404.2385616598003</v>
      </c>
      <c r="G3764" s="13">
        <v>14564.569</v>
      </c>
      <c r="H3764" s="13">
        <v>0</v>
      </c>
      <c r="I3764" s="13">
        <v>0</v>
      </c>
      <c r="J3764" s="49">
        <v>104.78194444444445</v>
      </c>
      <c r="K3764" s="14">
        <f t="shared" si="383"/>
        <v>61373.094274597344</v>
      </c>
    </row>
    <row r="3765" spans="1:11" x14ac:dyDescent="0.25">
      <c r="A3765" s="15">
        <f t="shared" si="384"/>
        <v>6</v>
      </c>
      <c r="B3765" s="16">
        <f t="shared" si="380"/>
        <v>2021</v>
      </c>
      <c r="C3765" s="17">
        <f t="shared" si="381"/>
        <v>44353</v>
      </c>
      <c r="D3765" s="16">
        <f t="shared" si="382"/>
        <v>18</v>
      </c>
      <c r="E3765" s="55">
        <v>42511.848504404697</v>
      </c>
      <c r="F3765" s="18">
        <v>6245.501837793</v>
      </c>
      <c r="G3765" s="18">
        <v>14029.892</v>
      </c>
      <c r="H3765" s="18">
        <v>0</v>
      </c>
      <c r="I3765" s="18">
        <v>0</v>
      </c>
      <c r="J3765" s="53">
        <v>104.78194444444445</v>
      </c>
      <c r="K3765" s="19">
        <f t="shared" si="383"/>
        <v>62892.024286642147</v>
      </c>
    </row>
    <row r="3766" spans="1:11" x14ac:dyDescent="0.25">
      <c r="A3766" s="10">
        <f t="shared" si="384"/>
        <v>6</v>
      </c>
      <c r="B3766" s="11">
        <f t="shared" si="380"/>
        <v>2021</v>
      </c>
      <c r="C3766" s="12">
        <f t="shared" si="381"/>
        <v>44353</v>
      </c>
      <c r="D3766" s="11">
        <f t="shared" si="382"/>
        <v>19</v>
      </c>
      <c r="E3766" s="51">
        <v>42467.273988088004</v>
      </c>
      <c r="F3766" s="13">
        <v>6182.4653076086997</v>
      </c>
      <c r="G3766" s="13">
        <v>13545.853999999999</v>
      </c>
      <c r="H3766" s="13">
        <v>0</v>
      </c>
      <c r="I3766" s="13">
        <v>0</v>
      </c>
      <c r="J3766" s="49">
        <v>104.78194444444445</v>
      </c>
      <c r="K3766" s="14">
        <f t="shared" si="383"/>
        <v>62300.375240141148</v>
      </c>
    </row>
    <row r="3767" spans="1:11" x14ac:dyDescent="0.25">
      <c r="A3767" s="15">
        <f t="shared" si="384"/>
        <v>6</v>
      </c>
      <c r="B3767" s="16">
        <f t="shared" si="380"/>
        <v>2021</v>
      </c>
      <c r="C3767" s="17">
        <f t="shared" si="381"/>
        <v>44353</v>
      </c>
      <c r="D3767" s="16">
        <f t="shared" si="382"/>
        <v>20</v>
      </c>
      <c r="E3767" s="55">
        <v>41210.956542205502</v>
      </c>
      <c r="F3767" s="18">
        <v>5994.3779380643</v>
      </c>
      <c r="G3767" s="18">
        <v>12680.674999999999</v>
      </c>
      <c r="H3767" s="18">
        <v>16.39</v>
      </c>
      <c r="I3767" s="18">
        <v>8.2433487297921122</v>
      </c>
      <c r="J3767" s="53">
        <v>104.78194444444445</v>
      </c>
      <c r="K3767" s="19">
        <f t="shared" si="383"/>
        <v>60015.424773444036</v>
      </c>
    </row>
    <row r="3768" spans="1:11" x14ac:dyDescent="0.25">
      <c r="A3768" s="10">
        <f t="shared" si="384"/>
        <v>6</v>
      </c>
      <c r="B3768" s="11">
        <f t="shared" si="380"/>
        <v>2021</v>
      </c>
      <c r="C3768" s="12">
        <f t="shared" si="381"/>
        <v>44353</v>
      </c>
      <c r="D3768" s="11">
        <f t="shared" si="382"/>
        <v>21</v>
      </c>
      <c r="E3768" s="51">
        <v>38106.296086335002</v>
      </c>
      <c r="F3768" s="13">
        <v>5718.5196667303999</v>
      </c>
      <c r="G3768" s="13">
        <v>12219.165000000001</v>
      </c>
      <c r="H3768" s="13">
        <v>327.8</v>
      </c>
      <c r="I3768" s="13">
        <v>164.86697459584224</v>
      </c>
      <c r="J3768" s="49">
        <v>104.78194444444445</v>
      </c>
      <c r="K3768" s="14">
        <f t="shared" si="383"/>
        <v>56641.429672105689</v>
      </c>
    </row>
    <row r="3769" spans="1:11" x14ac:dyDescent="0.25">
      <c r="A3769" s="15">
        <f t="shared" si="384"/>
        <v>6</v>
      </c>
      <c r="B3769" s="16">
        <f t="shared" si="380"/>
        <v>2021</v>
      </c>
      <c r="C3769" s="17">
        <f t="shared" si="381"/>
        <v>44353</v>
      </c>
      <c r="D3769" s="16">
        <f t="shared" si="382"/>
        <v>22</v>
      </c>
      <c r="E3769" s="55">
        <v>35097.927093842503</v>
      </c>
      <c r="F3769" s="18">
        <v>5669.2056873203001</v>
      </c>
      <c r="G3769" s="18">
        <v>11624.437</v>
      </c>
      <c r="H3769" s="18">
        <v>327.8</v>
      </c>
      <c r="I3769" s="18">
        <v>164.86697459584224</v>
      </c>
      <c r="J3769" s="53">
        <v>104.78194444444445</v>
      </c>
      <c r="K3769" s="19">
        <f t="shared" si="383"/>
        <v>52989.018700203087</v>
      </c>
    </row>
    <row r="3770" spans="1:11" x14ac:dyDescent="0.25">
      <c r="A3770" s="10">
        <f t="shared" si="384"/>
        <v>6</v>
      </c>
      <c r="B3770" s="11">
        <f t="shared" si="380"/>
        <v>2021</v>
      </c>
      <c r="C3770" s="12">
        <f t="shared" si="381"/>
        <v>44353</v>
      </c>
      <c r="D3770" s="11">
        <f t="shared" si="382"/>
        <v>23</v>
      </c>
      <c r="E3770" s="51">
        <v>30583.561783131499</v>
      </c>
      <c r="F3770" s="13">
        <v>5149.6056908568999</v>
      </c>
      <c r="G3770" s="13">
        <v>11183.308999999999</v>
      </c>
      <c r="H3770" s="13">
        <v>327.8</v>
      </c>
      <c r="I3770" s="13">
        <v>164.86697459584224</v>
      </c>
      <c r="J3770" s="49">
        <v>104.78194444444445</v>
      </c>
      <c r="K3770" s="14">
        <f t="shared" si="383"/>
        <v>47513.925393028687</v>
      </c>
    </row>
    <row r="3771" spans="1:11" x14ac:dyDescent="0.25">
      <c r="A3771" s="15">
        <f t="shared" si="384"/>
        <v>6</v>
      </c>
      <c r="B3771" s="16">
        <f t="shared" si="380"/>
        <v>2021</v>
      </c>
      <c r="C3771" s="17">
        <f t="shared" si="381"/>
        <v>44353</v>
      </c>
      <c r="D3771" s="16">
        <f t="shared" si="382"/>
        <v>24</v>
      </c>
      <c r="E3771" s="55">
        <v>25747.075082421601</v>
      </c>
      <c r="F3771" s="18">
        <v>4818.1614496327002</v>
      </c>
      <c r="G3771" s="18">
        <v>10748.646000000001</v>
      </c>
      <c r="H3771" s="18">
        <v>327.8</v>
      </c>
      <c r="I3771" s="18">
        <v>164.86697459584224</v>
      </c>
      <c r="J3771" s="53">
        <v>104.78194444444445</v>
      </c>
      <c r="K3771" s="19">
        <f t="shared" si="383"/>
        <v>41911.331451094593</v>
      </c>
    </row>
    <row r="3772" spans="1:11" x14ac:dyDescent="0.25">
      <c r="A3772" s="10">
        <f t="shared" si="384"/>
        <v>6</v>
      </c>
      <c r="B3772" s="11">
        <f t="shared" si="380"/>
        <v>2021</v>
      </c>
      <c r="C3772" s="12">
        <f t="shared" si="381"/>
        <v>44354</v>
      </c>
      <c r="D3772" s="11">
        <f t="shared" si="382"/>
        <v>1</v>
      </c>
      <c r="E3772" s="51">
        <v>21660.202856215001</v>
      </c>
      <c r="F3772" s="13">
        <v>4615.3923349219003</v>
      </c>
      <c r="G3772" s="13">
        <v>10640.767</v>
      </c>
      <c r="H3772" s="13">
        <v>327.8</v>
      </c>
      <c r="I3772" s="13">
        <v>164.86697459584224</v>
      </c>
      <c r="J3772" s="49">
        <v>104.78194444444445</v>
      </c>
      <c r="K3772" s="14">
        <f t="shared" si="383"/>
        <v>37513.811110177186</v>
      </c>
    </row>
    <row r="3773" spans="1:11" x14ac:dyDescent="0.25">
      <c r="A3773" s="15">
        <f t="shared" si="384"/>
        <v>6</v>
      </c>
      <c r="B3773" s="16">
        <f t="shared" si="380"/>
        <v>2021</v>
      </c>
      <c r="C3773" s="17">
        <f t="shared" si="381"/>
        <v>44354</v>
      </c>
      <c r="D3773" s="16">
        <f t="shared" si="382"/>
        <v>2</v>
      </c>
      <c r="E3773" s="55">
        <v>18764.722776718801</v>
      </c>
      <c r="F3773" s="18">
        <v>4481.6170917482004</v>
      </c>
      <c r="G3773" s="18">
        <v>10571.281999999999</v>
      </c>
      <c r="H3773" s="18">
        <v>327.8</v>
      </c>
      <c r="I3773" s="18">
        <v>164.86697459584224</v>
      </c>
      <c r="J3773" s="53">
        <v>104.78194444444445</v>
      </c>
      <c r="K3773" s="19">
        <f t="shared" si="383"/>
        <v>34415.070787507291</v>
      </c>
    </row>
    <row r="3774" spans="1:11" x14ac:dyDescent="0.25">
      <c r="A3774" s="10">
        <f t="shared" si="384"/>
        <v>6</v>
      </c>
      <c r="B3774" s="11">
        <f t="shared" si="380"/>
        <v>2021</v>
      </c>
      <c r="C3774" s="12">
        <f t="shared" si="381"/>
        <v>44354</v>
      </c>
      <c r="D3774" s="11">
        <f t="shared" si="382"/>
        <v>3</v>
      </c>
      <c r="E3774" s="51">
        <v>16733.751079284499</v>
      </c>
      <c r="F3774" s="13">
        <v>4370.7034223047003</v>
      </c>
      <c r="G3774" s="13">
        <v>10671.721</v>
      </c>
      <c r="H3774" s="13">
        <v>327.8</v>
      </c>
      <c r="I3774" s="13">
        <v>164.86697459584224</v>
      </c>
      <c r="J3774" s="49">
        <v>104.78194444444445</v>
      </c>
      <c r="K3774" s="14">
        <f t="shared" si="383"/>
        <v>32373.624420629483</v>
      </c>
    </row>
    <row r="3775" spans="1:11" x14ac:dyDescent="0.25">
      <c r="A3775" s="15">
        <f t="shared" si="384"/>
        <v>6</v>
      </c>
      <c r="B3775" s="16">
        <f t="shared" si="380"/>
        <v>2021</v>
      </c>
      <c r="C3775" s="17">
        <f t="shared" si="381"/>
        <v>44354</v>
      </c>
      <c r="D3775" s="16">
        <f t="shared" si="382"/>
        <v>4</v>
      </c>
      <c r="E3775" s="55">
        <v>15523.692055220199</v>
      </c>
      <c r="F3775" s="18">
        <v>4382.5805733016996</v>
      </c>
      <c r="G3775" s="18">
        <v>10841.017</v>
      </c>
      <c r="H3775" s="18">
        <v>327.8</v>
      </c>
      <c r="I3775" s="18">
        <v>164.86697459584224</v>
      </c>
      <c r="J3775" s="53">
        <v>104.78194444444445</v>
      </c>
      <c r="K3775" s="19">
        <f t="shared" si="383"/>
        <v>31344.738547562185</v>
      </c>
    </row>
    <row r="3776" spans="1:11" x14ac:dyDescent="0.25">
      <c r="A3776" s="10">
        <f t="shared" si="384"/>
        <v>6</v>
      </c>
      <c r="B3776" s="11">
        <f t="shared" si="380"/>
        <v>2021</v>
      </c>
      <c r="C3776" s="12">
        <f t="shared" si="381"/>
        <v>44354</v>
      </c>
      <c r="D3776" s="11">
        <f t="shared" si="382"/>
        <v>5</v>
      </c>
      <c r="E3776" s="51">
        <v>14920.9520735612</v>
      </c>
      <c r="F3776" s="13">
        <v>4363.6771102638004</v>
      </c>
      <c r="G3776" s="13">
        <v>11111.725</v>
      </c>
      <c r="H3776" s="13">
        <v>218.577</v>
      </c>
      <c r="I3776" s="13">
        <v>109.93327854251191</v>
      </c>
      <c r="J3776" s="49">
        <v>104.78194444444445</v>
      </c>
      <c r="K3776" s="14">
        <f t="shared" si="383"/>
        <v>30829.646406811957</v>
      </c>
    </row>
    <row r="3777" spans="1:11" x14ac:dyDescent="0.25">
      <c r="A3777" s="15">
        <f t="shared" si="384"/>
        <v>6</v>
      </c>
      <c r="B3777" s="16">
        <f t="shared" si="380"/>
        <v>2021</v>
      </c>
      <c r="C3777" s="17">
        <f t="shared" si="381"/>
        <v>44354</v>
      </c>
      <c r="D3777" s="16">
        <f t="shared" si="382"/>
        <v>6</v>
      </c>
      <c r="E3777" s="55">
        <v>14963.2052357217</v>
      </c>
      <c r="F3777" s="18">
        <v>4344.4123099527997</v>
      </c>
      <c r="G3777" s="18">
        <v>12891.409</v>
      </c>
      <c r="H3777" s="18">
        <v>0</v>
      </c>
      <c r="I3777" s="18">
        <v>0</v>
      </c>
      <c r="J3777" s="53">
        <v>104.78194444444445</v>
      </c>
      <c r="K3777" s="19">
        <f t="shared" si="383"/>
        <v>32303.808490118943</v>
      </c>
    </row>
    <row r="3778" spans="1:11" x14ac:dyDescent="0.25">
      <c r="A3778" s="10">
        <f t="shared" si="384"/>
        <v>6</v>
      </c>
      <c r="B3778" s="11">
        <f t="shared" si="380"/>
        <v>2021</v>
      </c>
      <c r="C3778" s="12">
        <f t="shared" si="381"/>
        <v>44354</v>
      </c>
      <c r="D3778" s="11">
        <f t="shared" si="382"/>
        <v>7</v>
      </c>
      <c r="E3778" s="51">
        <v>15711.541298562001</v>
      </c>
      <c r="F3778" s="13">
        <v>4489.8429467142996</v>
      </c>
      <c r="G3778" s="13">
        <v>15205.594999999999</v>
      </c>
      <c r="H3778" s="13">
        <v>0</v>
      </c>
      <c r="I3778" s="13">
        <v>0</v>
      </c>
      <c r="J3778" s="49">
        <v>104.78194444444445</v>
      </c>
      <c r="K3778" s="14">
        <f t="shared" si="383"/>
        <v>35511.761189720746</v>
      </c>
    </row>
    <row r="3779" spans="1:11" x14ac:dyDescent="0.25">
      <c r="A3779" s="15">
        <f t="shared" si="384"/>
        <v>6</v>
      </c>
      <c r="B3779" s="16">
        <f t="shared" si="380"/>
        <v>2021</v>
      </c>
      <c r="C3779" s="17">
        <f t="shared" si="381"/>
        <v>44354</v>
      </c>
      <c r="D3779" s="16">
        <f t="shared" si="382"/>
        <v>8</v>
      </c>
      <c r="E3779" s="55">
        <v>17094.957358292999</v>
      </c>
      <c r="F3779" s="18">
        <v>5156.2554579914004</v>
      </c>
      <c r="G3779" s="18">
        <v>15918.630999999999</v>
      </c>
      <c r="H3779" s="18">
        <v>0</v>
      </c>
      <c r="I3779" s="18">
        <v>0</v>
      </c>
      <c r="J3779" s="53">
        <v>104.78194444444445</v>
      </c>
      <c r="K3779" s="19">
        <f t="shared" si="383"/>
        <v>38274.625760728843</v>
      </c>
    </row>
    <row r="3780" spans="1:11" x14ac:dyDescent="0.25">
      <c r="A3780" s="10">
        <f t="shared" si="384"/>
        <v>6</v>
      </c>
      <c r="B3780" s="11">
        <f t="shared" si="380"/>
        <v>2021</v>
      </c>
      <c r="C3780" s="12">
        <f t="shared" si="381"/>
        <v>44354</v>
      </c>
      <c r="D3780" s="11">
        <f t="shared" si="382"/>
        <v>9</v>
      </c>
      <c r="E3780" s="51">
        <v>18669.199680701</v>
      </c>
      <c r="F3780" s="13">
        <v>5979.5171867079998</v>
      </c>
      <c r="G3780" s="13">
        <v>17558.546999999999</v>
      </c>
      <c r="H3780" s="13">
        <v>0</v>
      </c>
      <c r="I3780" s="13">
        <v>0</v>
      </c>
      <c r="J3780" s="49">
        <v>104.78194444444445</v>
      </c>
      <c r="K3780" s="14">
        <f t="shared" si="383"/>
        <v>42312.045811853444</v>
      </c>
    </row>
    <row r="3781" spans="1:11" x14ac:dyDescent="0.25">
      <c r="A3781" s="15">
        <f t="shared" si="384"/>
        <v>6</v>
      </c>
      <c r="B3781" s="16">
        <f t="shared" ref="B3781:B3844" si="385">YEAR(C3781)</f>
        <v>2021</v>
      </c>
      <c r="C3781" s="17">
        <f t="shared" si="381"/>
        <v>44354</v>
      </c>
      <c r="D3781" s="16">
        <f t="shared" si="382"/>
        <v>10</v>
      </c>
      <c r="E3781" s="55">
        <v>22134.149950466701</v>
      </c>
      <c r="F3781" s="18">
        <v>7028.4932581587</v>
      </c>
      <c r="G3781" s="18">
        <v>18058.793000000001</v>
      </c>
      <c r="H3781" s="18">
        <v>0</v>
      </c>
      <c r="I3781" s="18">
        <v>0</v>
      </c>
      <c r="J3781" s="53">
        <v>104.78194444444445</v>
      </c>
      <c r="K3781" s="19">
        <f t="shared" si="383"/>
        <v>47326.218153069844</v>
      </c>
    </row>
    <row r="3782" spans="1:11" x14ac:dyDescent="0.25">
      <c r="A3782" s="10">
        <f t="shared" si="384"/>
        <v>6</v>
      </c>
      <c r="B3782" s="11">
        <f t="shared" si="385"/>
        <v>2021</v>
      </c>
      <c r="C3782" s="12">
        <f t="shared" ref="C3782:C3845" si="386">IF(D3782=1, C3781+1, C3781)</f>
        <v>44354</v>
      </c>
      <c r="D3782" s="11">
        <f t="shared" ref="D3782:D3845" si="387">IF(D3781=24, 1, D3781+1)</f>
        <v>11</v>
      </c>
      <c r="E3782" s="51">
        <v>25790.844353825101</v>
      </c>
      <c r="F3782" s="13">
        <v>7758.6789716800004</v>
      </c>
      <c r="G3782" s="13">
        <v>18607.857</v>
      </c>
      <c r="H3782" s="13">
        <v>0</v>
      </c>
      <c r="I3782" s="13">
        <v>0</v>
      </c>
      <c r="J3782" s="49">
        <v>104.78194444444445</v>
      </c>
      <c r="K3782" s="14">
        <f t="shared" ref="K3782:K3845" si="388">SUM(E3782:J3782)</f>
        <v>52262.162269949549</v>
      </c>
    </row>
    <row r="3783" spans="1:11" x14ac:dyDescent="0.25">
      <c r="A3783" s="15">
        <f t="shared" si="384"/>
        <v>6</v>
      </c>
      <c r="B3783" s="16">
        <f t="shared" si="385"/>
        <v>2021</v>
      </c>
      <c r="C3783" s="17">
        <f t="shared" si="386"/>
        <v>44354</v>
      </c>
      <c r="D3783" s="16">
        <f t="shared" si="387"/>
        <v>12</v>
      </c>
      <c r="E3783" s="55">
        <v>29544.639810779299</v>
      </c>
      <c r="F3783" s="18">
        <v>8210.3922388547999</v>
      </c>
      <c r="G3783" s="18">
        <v>18600.312000000002</v>
      </c>
      <c r="H3783" s="18">
        <v>0</v>
      </c>
      <c r="I3783" s="18">
        <v>0</v>
      </c>
      <c r="J3783" s="53">
        <v>104.78194444444445</v>
      </c>
      <c r="K3783" s="19">
        <f t="shared" si="388"/>
        <v>56460.125994078553</v>
      </c>
    </row>
    <row r="3784" spans="1:11" x14ac:dyDescent="0.25">
      <c r="A3784" s="10">
        <f t="shared" si="384"/>
        <v>6</v>
      </c>
      <c r="B3784" s="11">
        <f t="shared" si="385"/>
        <v>2021</v>
      </c>
      <c r="C3784" s="12">
        <f t="shared" si="386"/>
        <v>44354</v>
      </c>
      <c r="D3784" s="11">
        <f t="shared" si="387"/>
        <v>13</v>
      </c>
      <c r="E3784" s="51">
        <v>32401.507042293098</v>
      </c>
      <c r="F3784" s="13">
        <v>8393.7746781576006</v>
      </c>
      <c r="G3784" s="13">
        <v>18150.185000000001</v>
      </c>
      <c r="H3784" s="13">
        <v>0</v>
      </c>
      <c r="I3784" s="13">
        <v>0</v>
      </c>
      <c r="J3784" s="49">
        <v>104.78194444444445</v>
      </c>
      <c r="K3784" s="14">
        <f t="shared" si="388"/>
        <v>59050.248664895145</v>
      </c>
    </row>
    <row r="3785" spans="1:11" x14ac:dyDescent="0.25">
      <c r="A3785" s="15">
        <f t="shared" si="384"/>
        <v>6</v>
      </c>
      <c r="B3785" s="16">
        <f t="shared" si="385"/>
        <v>2021</v>
      </c>
      <c r="C3785" s="17">
        <f t="shared" si="386"/>
        <v>44354</v>
      </c>
      <c r="D3785" s="16">
        <f t="shared" si="387"/>
        <v>14</v>
      </c>
      <c r="E3785" s="55">
        <v>34419.506217973802</v>
      </c>
      <c r="F3785" s="18">
        <v>8601.2972065909998</v>
      </c>
      <c r="G3785" s="18">
        <v>17745.324000000001</v>
      </c>
      <c r="H3785" s="18">
        <v>0</v>
      </c>
      <c r="I3785" s="18">
        <v>0</v>
      </c>
      <c r="J3785" s="53">
        <v>104.78194444444445</v>
      </c>
      <c r="K3785" s="19">
        <f t="shared" si="388"/>
        <v>60870.909369009249</v>
      </c>
    </row>
    <row r="3786" spans="1:11" x14ac:dyDescent="0.25">
      <c r="A3786" s="10">
        <f t="shared" si="384"/>
        <v>6</v>
      </c>
      <c r="B3786" s="11">
        <f t="shared" si="385"/>
        <v>2021</v>
      </c>
      <c r="C3786" s="12">
        <f t="shared" si="386"/>
        <v>44354</v>
      </c>
      <c r="D3786" s="11">
        <f t="shared" si="387"/>
        <v>15</v>
      </c>
      <c r="E3786" s="51">
        <v>36010.073267275802</v>
      </c>
      <c r="F3786" s="13">
        <v>8705.5932992528997</v>
      </c>
      <c r="G3786" s="13">
        <v>17469.843000000001</v>
      </c>
      <c r="H3786" s="13">
        <v>0</v>
      </c>
      <c r="I3786" s="13">
        <v>0</v>
      </c>
      <c r="J3786" s="49">
        <v>104.78194444444445</v>
      </c>
      <c r="K3786" s="14">
        <f t="shared" si="388"/>
        <v>62290.291510973148</v>
      </c>
    </row>
    <row r="3787" spans="1:11" x14ac:dyDescent="0.25">
      <c r="A3787" s="15">
        <f t="shared" si="384"/>
        <v>6</v>
      </c>
      <c r="B3787" s="16">
        <f t="shared" si="385"/>
        <v>2021</v>
      </c>
      <c r="C3787" s="17">
        <f t="shared" si="386"/>
        <v>44354</v>
      </c>
      <c r="D3787" s="16">
        <f t="shared" si="387"/>
        <v>16</v>
      </c>
      <c r="E3787" s="55">
        <v>37223.416927021397</v>
      </c>
      <c r="F3787" s="18">
        <v>8658.6152978427999</v>
      </c>
      <c r="G3787" s="18">
        <v>17247.651000000002</v>
      </c>
      <c r="H3787" s="18">
        <v>0</v>
      </c>
      <c r="I3787" s="18">
        <v>0</v>
      </c>
      <c r="J3787" s="53">
        <v>104.78194444444445</v>
      </c>
      <c r="K3787" s="19">
        <f t="shared" si="388"/>
        <v>63234.465169308649</v>
      </c>
    </row>
    <row r="3788" spans="1:11" x14ac:dyDescent="0.25">
      <c r="A3788" s="10">
        <f t="shared" si="384"/>
        <v>6</v>
      </c>
      <c r="B3788" s="11">
        <f t="shared" si="385"/>
        <v>2021</v>
      </c>
      <c r="C3788" s="12">
        <f t="shared" si="386"/>
        <v>44354</v>
      </c>
      <c r="D3788" s="11">
        <f t="shared" si="387"/>
        <v>17</v>
      </c>
      <c r="E3788" s="51">
        <v>39849.842935304499</v>
      </c>
      <c r="F3788" s="13">
        <v>8269.4127923942997</v>
      </c>
      <c r="G3788" s="13">
        <v>16365.339</v>
      </c>
      <c r="H3788" s="13">
        <v>0</v>
      </c>
      <c r="I3788" s="13">
        <v>0</v>
      </c>
      <c r="J3788" s="49">
        <v>104.78194444444445</v>
      </c>
      <c r="K3788" s="14">
        <f t="shared" si="388"/>
        <v>64589.376672143248</v>
      </c>
    </row>
    <row r="3789" spans="1:11" x14ac:dyDescent="0.25">
      <c r="A3789" s="15">
        <f t="shared" si="384"/>
        <v>6</v>
      </c>
      <c r="B3789" s="16">
        <f t="shared" si="385"/>
        <v>2021</v>
      </c>
      <c r="C3789" s="17">
        <f t="shared" si="386"/>
        <v>44354</v>
      </c>
      <c r="D3789" s="16">
        <f t="shared" si="387"/>
        <v>18</v>
      </c>
      <c r="E3789" s="55">
        <v>41988.975021763901</v>
      </c>
      <c r="F3789" s="18">
        <v>7548.1604652307997</v>
      </c>
      <c r="G3789" s="18">
        <v>15630.611000000001</v>
      </c>
      <c r="H3789" s="18">
        <v>0</v>
      </c>
      <c r="I3789" s="18">
        <v>0</v>
      </c>
      <c r="J3789" s="53">
        <v>104.78194444444445</v>
      </c>
      <c r="K3789" s="19">
        <f t="shared" si="388"/>
        <v>65272.528431439147</v>
      </c>
    </row>
    <row r="3790" spans="1:11" x14ac:dyDescent="0.25">
      <c r="A3790" s="10">
        <f t="shared" si="384"/>
        <v>6</v>
      </c>
      <c r="B3790" s="11">
        <f t="shared" si="385"/>
        <v>2021</v>
      </c>
      <c r="C3790" s="12">
        <f t="shared" si="386"/>
        <v>44354</v>
      </c>
      <c r="D3790" s="11">
        <f t="shared" si="387"/>
        <v>19</v>
      </c>
      <c r="E3790" s="51">
        <v>40426.362706364402</v>
      </c>
      <c r="F3790" s="13">
        <v>6885.2509939213996</v>
      </c>
      <c r="G3790" s="13">
        <v>14754.269</v>
      </c>
      <c r="H3790" s="13">
        <v>0</v>
      </c>
      <c r="I3790" s="13">
        <v>0</v>
      </c>
      <c r="J3790" s="49">
        <v>104.78194444444445</v>
      </c>
      <c r="K3790" s="14">
        <f t="shared" si="388"/>
        <v>62170.664644730248</v>
      </c>
    </row>
    <row r="3791" spans="1:11" x14ac:dyDescent="0.25">
      <c r="A3791" s="15">
        <f t="shared" si="384"/>
        <v>6</v>
      </c>
      <c r="B3791" s="16">
        <f t="shared" si="385"/>
        <v>2021</v>
      </c>
      <c r="C3791" s="17">
        <f t="shared" si="386"/>
        <v>44354</v>
      </c>
      <c r="D3791" s="16">
        <f t="shared" si="387"/>
        <v>20</v>
      </c>
      <c r="E3791" s="55">
        <v>38406.189638661403</v>
      </c>
      <c r="F3791" s="18">
        <v>6437.7328342070996</v>
      </c>
      <c r="G3791" s="18">
        <v>15371.661</v>
      </c>
      <c r="H3791" s="18">
        <v>10.882999999999999</v>
      </c>
      <c r="I3791" s="18">
        <v>5.4736036745776415</v>
      </c>
      <c r="J3791" s="53">
        <v>104.78194444444445</v>
      </c>
      <c r="K3791" s="19">
        <f t="shared" si="388"/>
        <v>60336.722020987523</v>
      </c>
    </row>
    <row r="3792" spans="1:11" x14ac:dyDescent="0.25">
      <c r="A3792" s="10">
        <f t="shared" si="384"/>
        <v>6</v>
      </c>
      <c r="B3792" s="11">
        <f t="shared" si="385"/>
        <v>2021</v>
      </c>
      <c r="C3792" s="12">
        <f t="shared" si="386"/>
        <v>44354</v>
      </c>
      <c r="D3792" s="11">
        <f t="shared" si="387"/>
        <v>21</v>
      </c>
      <c r="E3792" s="51">
        <v>35814.456208763499</v>
      </c>
      <c r="F3792" s="13">
        <v>6102.6678874148001</v>
      </c>
      <c r="G3792" s="13">
        <v>14859.947</v>
      </c>
      <c r="H3792" s="13">
        <v>327.8</v>
      </c>
      <c r="I3792" s="13">
        <v>164.86697459584224</v>
      </c>
      <c r="J3792" s="49">
        <v>104.78194444444445</v>
      </c>
      <c r="K3792" s="14">
        <f t="shared" si="388"/>
        <v>57374.520015218586</v>
      </c>
    </row>
    <row r="3793" spans="1:11" x14ac:dyDescent="0.25">
      <c r="A3793" s="15">
        <f t="shared" si="384"/>
        <v>6</v>
      </c>
      <c r="B3793" s="16">
        <f t="shared" si="385"/>
        <v>2021</v>
      </c>
      <c r="C3793" s="17">
        <f t="shared" si="386"/>
        <v>44354</v>
      </c>
      <c r="D3793" s="16">
        <f t="shared" si="387"/>
        <v>22</v>
      </c>
      <c r="E3793" s="55">
        <v>33845.1271747266</v>
      </c>
      <c r="F3793" s="18">
        <v>5978.9266175541998</v>
      </c>
      <c r="G3793" s="18">
        <v>13790.571</v>
      </c>
      <c r="H3793" s="18">
        <v>327.8</v>
      </c>
      <c r="I3793" s="18">
        <v>164.86697459584224</v>
      </c>
      <c r="J3793" s="53">
        <v>104.78194444444445</v>
      </c>
      <c r="K3793" s="19">
        <f t="shared" si="388"/>
        <v>54212.073711321085</v>
      </c>
    </row>
    <row r="3794" spans="1:11" x14ac:dyDescent="0.25">
      <c r="A3794" s="10">
        <f t="shared" si="384"/>
        <v>6</v>
      </c>
      <c r="B3794" s="11">
        <f t="shared" si="385"/>
        <v>2021</v>
      </c>
      <c r="C3794" s="12">
        <f t="shared" si="386"/>
        <v>44354</v>
      </c>
      <c r="D3794" s="11">
        <f t="shared" si="387"/>
        <v>23</v>
      </c>
      <c r="E3794" s="51">
        <v>30201.9409721171</v>
      </c>
      <c r="F3794" s="13">
        <v>5454.4280051243004</v>
      </c>
      <c r="G3794" s="13">
        <v>13396.558999999999</v>
      </c>
      <c r="H3794" s="13">
        <v>327.8</v>
      </c>
      <c r="I3794" s="13">
        <v>164.86697459584224</v>
      </c>
      <c r="J3794" s="49">
        <v>104.78194444444445</v>
      </c>
      <c r="K3794" s="14">
        <f t="shared" si="388"/>
        <v>49650.37689628169</v>
      </c>
    </row>
    <row r="3795" spans="1:11" x14ac:dyDescent="0.25">
      <c r="A3795" s="15">
        <f t="shared" si="384"/>
        <v>6</v>
      </c>
      <c r="B3795" s="16">
        <f t="shared" si="385"/>
        <v>2021</v>
      </c>
      <c r="C3795" s="17">
        <f t="shared" si="386"/>
        <v>44354</v>
      </c>
      <c r="D3795" s="16">
        <f t="shared" si="387"/>
        <v>24</v>
      </c>
      <c r="E3795" s="55">
        <v>25974.176939500299</v>
      </c>
      <c r="F3795" s="18">
        <v>5157.3117641158997</v>
      </c>
      <c r="G3795" s="18">
        <v>12708.044</v>
      </c>
      <c r="H3795" s="18">
        <v>327.8</v>
      </c>
      <c r="I3795" s="18">
        <v>164.86697459584224</v>
      </c>
      <c r="J3795" s="53">
        <v>104.78194444444445</v>
      </c>
      <c r="K3795" s="19">
        <f t="shared" si="388"/>
        <v>44436.981622656487</v>
      </c>
    </row>
    <row r="3796" spans="1:11" x14ac:dyDescent="0.25">
      <c r="A3796" s="10">
        <f t="shared" si="384"/>
        <v>6</v>
      </c>
      <c r="B3796" s="11">
        <f t="shared" si="385"/>
        <v>2021</v>
      </c>
      <c r="C3796" s="12">
        <f t="shared" si="386"/>
        <v>44355</v>
      </c>
      <c r="D3796" s="11">
        <f t="shared" si="387"/>
        <v>1</v>
      </c>
      <c r="E3796" s="51">
        <v>22118.841168035298</v>
      </c>
      <c r="F3796" s="13">
        <v>4923.5604058777999</v>
      </c>
      <c r="G3796" s="13">
        <v>12430.027</v>
      </c>
      <c r="H3796" s="13">
        <v>327.8</v>
      </c>
      <c r="I3796" s="13">
        <v>164.86697459584224</v>
      </c>
      <c r="J3796" s="49">
        <v>104.78194444444445</v>
      </c>
      <c r="K3796" s="14">
        <f t="shared" si="388"/>
        <v>40069.87749295339</v>
      </c>
    </row>
    <row r="3797" spans="1:11" x14ac:dyDescent="0.25">
      <c r="A3797" s="15">
        <f t="shared" si="384"/>
        <v>6</v>
      </c>
      <c r="B3797" s="16">
        <f t="shared" si="385"/>
        <v>2021</v>
      </c>
      <c r="C3797" s="17">
        <f t="shared" si="386"/>
        <v>44355</v>
      </c>
      <c r="D3797" s="16">
        <f t="shared" si="387"/>
        <v>2</v>
      </c>
      <c r="E3797" s="55">
        <v>19616.380457321298</v>
      </c>
      <c r="F3797" s="18">
        <v>4765.3202793063001</v>
      </c>
      <c r="G3797" s="18">
        <v>12317.981</v>
      </c>
      <c r="H3797" s="18">
        <v>327.8</v>
      </c>
      <c r="I3797" s="18">
        <v>164.86697459584224</v>
      </c>
      <c r="J3797" s="53">
        <v>104.78194444444445</v>
      </c>
      <c r="K3797" s="19">
        <f t="shared" si="388"/>
        <v>37297.130655667883</v>
      </c>
    </row>
    <row r="3798" spans="1:11" x14ac:dyDescent="0.25">
      <c r="A3798" s="10">
        <f t="shared" si="384"/>
        <v>6</v>
      </c>
      <c r="B3798" s="11">
        <f t="shared" si="385"/>
        <v>2021</v>
      </c>
      <c r="C3798" s="12">
        <f t="shared" si="386"/>
        <v>44355</v>
      </c>
      <c r="D3798" s="11">
        <f t="shared" si="387"/>
        <v>3</v>
      </c>
      <c r="E3798" s="51">
        <v>18041.4840524963</v>
      </c>
      <c r="F3798" s="13">
        <v>4688.9804520456</v>
      </c>
      <c r="G3798" s="13">
        <v>12424.884</v>
      </c>
      <c r="H3798" s="13">
        <v>327.8</v>
      </c>
      <c r="I3798" s="13">
        <v>164.86697459584224</v>
      </c>
      <c r="J3798" s="49">
        <v>104.78194444444445</v>
      </c>
      <c r="K3798" s="14">
        <f t="shared" si="388"/>
        <v>35752.797423582189</v>
      </c>
    </row>
    <row r="3799" spans="1:11" x14ac:dyDescent="0.25">
      <c r="A3799" s="15">
        <f t="shared" si="384"/>
        <v>6</v>
      </c>
      <c r="B3799" s="16">
        <f t="shared" si="385"/>
        <v>2021</v>
      </c>
      <c r="C3799" s="17">
        <f t="shared" si="386"/>
        <v>44355</v>
      </c>
      <c r="D3799" s="16">
        <f t="shared" si="387"/>
        <v>4</v>
      </c>
      <c r="E3799" s="55">
        <v>16901.333700293399</v>
      </c>
      <c r="F3799" s="18">
        <v>4690.7006327571999</v>
      </c>
      <c r="G3799" s="18">
        <v>12634.370999999999</v>
      </c>
      <c r="H3799" s="18">
        <v>327.8</v>
      </c>
      <c r="I3799" s="18">
        <v>164.86697459584224</v>
      </c>
      <c r="J3799" s="53">
        <v>104.78194444444445</v>
      </c>
      <c r="K3799" s="19">
        <f t="shared" si="388"/>
        <v>34823.854252090889</v>
      </c>
    </row>
    <row r="3800" spans="1:11" x14ac:dyDescent="0.25">
      <c r="A3800" s="10">
        <f t="shared" si="384"/>
        <v>6</v>
      </c>
      <c r="B3800" s="11">
        <f t="shared" si="385"/>
        <v>2021</v>
      </c>
      <c r="C3800" s="12">
        <f t="shared" si="386"/>
        <v>44355</v>
      </c>
      <c r="D3800" s="11">
        <f t="shared" si="387"/>
        <v>5</v>
      </c>
      <c r="E3800" s="51">
        <v>16363.5967004706</v>
      </c>
      <c r="F3800" s="13">
        <v>4713.5407668463004</v>
      </c>
      <c r="G3800" s="13">
        <v>13080.352000000001</v>
      </c>
      <c r="H3800" s="13">
        <v>213.07</v>
      </c>
      <c r="I3800" s="13">
        <v>107.16353348729746</v>
      </c>
      <c r="J3800" s="49">
        <v>104.78194444444445</v>
      </c>
      <c r="K3800" s="14">
        <f t="shared" si="388"/>
        <v>34582.504945248649</v>
      </c>
    </row>
    <row r="3801" spans="1:11" x14ac:dyDescent="0.25">
      <c r="A3801" s="15">
        <f t="shared" si="384"/>
        <v>6</v>
      </c>
      <c r="B3801" s="16">
        <f t="shared" si="385"/>
        <v>2021</v>
      </c>
      <c r="C3801" s="17">
        <f t="shared" si="386"/>
        <v>44355</v>
      </c>
      <c r="D3801" s="16">
        <f t="shared" si="387"/>
        <v>6</v>
      </c>
      <c r="E3801" s="55">
        <v>16470.767547678399</v>
      </c>
      <c r="F3801" s="18">
        <v>4787.3651966834996</v>
      </c>
      <c r="G3801" s="18">
        <v>14832.877</v>
      </c>
      <c r="H3801" s="18">
        <v>0</v>
      </c>
      <c r="I3801" s="18">
        <v>0</v>
      </c>
      <c r="J3801" s="53">
        <v>104.78194444444445</v>
      </c>
      <c r="K3801" s="19">
        <f t="shared" si="388"/>
        <v>36195.791688806348</v>
      </c>
    </row>
    <row r="3802" spans="1:11" x14ac:dyDescent="0.25">
      <c r="A3802" s="10">
        <f t="shared" si="384"/>
        <v>6</v>
      </c>
      <c r="B3802" s="11">
        <f t="shared" si="385"/>
        <v>2021</v>
      </c>
      <c r="C3802" s="12">
        <f t="shared" si="386"/>
        <v>44355</v>
      </c>
      <c r="D3802" s="11">
        <f t="shared" si="387"/>
        <v>7</v>
      </c>
      <c r="E3802" s="51">
        <v>17180.928518854998</v>
      </c>
      <c r="F3802" s="13">
        <v>4847.7464084669</v>
      </c>
      <c r="G3802" s="13">
        <v>17600.144</v>
      </c>
      <c r="H3802" s="13">
        <v>0</v>
      </c>
      <c r="I3802" s="13">
        <v>0</v>
      </c>
      <c r="J3802" s="49">
        <v>104.78194444444445</v>
      </c>
      <c r="K3802" s="14">
        <f t="shared" si="388"/>
        <v>39733.60087176635</v>
      </c>
    </row>
    <row r="3803" spans="1:11" x14ac:dyDescent="0.25">
      <c r="A3803" s="15">
        <f t="shared" si="384"/>
        <v>6</v>
      </c>
      <c r="B3803" s="16">
        <f t="shared" si="385"/>
        <v>2021</v>
      </c>
      <c r="C3803" s="17">
        <f t="shared" si="386"/>
        <v>44355</v>
      </c>
      <c r="D3803" s="16">
        <f t="shared" si="387"/>
        <v>8</v>
      </c>
      <c r="E3803" s="55">
        <v>18301.172917982902</v>
      </c>
      <c r="F3803" s="18">
        <v>5474.9437608480002</v>
      </c>
      <c r="G3803" s="18">
        <v>18881.736000000001</v>
      </c>
      <c r="H3803" s="18">
        <v>0</v>
      </c>
      <c r="I3803" s="18">
        <v>0</v>
      </c>
      <c r="J3803" s="53">
        <v>104.78194444444445</v>
      </c>
      <c r="K3803" s="19">
        <f t="shared" si="388"/>
        <v>42762.634623275349</v>
      </c>
    </row>
    <row r="3804" spans="1:11" x14ac:dyDescent="0.25">
      <c r="A3804" s="10">
        <f t="shared" si="384"/>
        <v>6</v>
      </c>
      <c r="B3804" s="11">
        <f t="shared" si="385"/>
        <v>2021</v>
      </c>
      <c r="C3804" s="12">
        <f t="shared" si="386"/>
        <v>44355</v>
      </c>
      <c r="D3804" s="11">
        <f t="shared" si="387"/>
        <v>9</v>
      </c>
      <c r="E3804" s="51">
        <v>19954.239832311599</v>
      </c>
      <c r="F3804" s="13">
        <v>6410.4546748340999</v>
      </c>
      <c r="G3804" s="13">
        <v>19628.679</v>
      </c>
      <c r="H3804" s="13">
        <v>0</v>
      </c>
      <c r="I3804" s="13">
        <v>0</v>
      </c>
      <c r="J3804" s="49">
        <v>104.78194444444445</v>
      </c>
      <c r="K3804" s="14">
        <f t="shared" si="388"/>
        <v>46098.155451590152</v>
      </c>
    </row>
    <row r="3805" spans="1:11" x14ac:dyDescent="0.25">
      <c r="A3805" s="15">
        <f t="shared" si="384"/>
        <v>6</v>
      </c>
      <c r="B3805" s="16">
        <f t="shared" si="385"/>
        <v>2021</v>
      </c>
      <c r="C3805" s="17">
        <f t="shared" si="386"/>
        <v>44355</v>
      </c>
      <c r="D3805" s="16">
        <f t="shared" si="387"/>
        <v>10</v>
      </c>
      <c r="E3805" s="55">
        <v>21431.314426203</v>
      </c>
      <c r="F3805" s="18">
        <v>7281.9738810541003</v>
      </c>
      <c r="G3805" s="18">
        <v>19530.161</v>
      </c>
      <c r="H3805" s="18">
        <v>0</v>
      </c>
      <c r="I3805" s="18">
        <v>0</v>
      </c>
      <c r="J3805" s="53">
        <v>104.78194444444445</v>
      </c>
      <c r="K3805" s="19">
        <f t="shared" si="388"/>
        <v>48348.231251701545</v>
      </c>
    </row>
    <row r="3806" spans="1:11" x14ac:dyDescent="0.25">
      <c r="A3806" s="10">
        <f t="shared" si="384"/>
        <v>6</v>
      </c>
      <c r="B3806" s="11">
        <f t="shared" si="385"/>
        <v>2021</v>
      </c>
      <c r="C3806" s="12">
        <f t="shared" si="386"/>
        <v>44355</v>
      </c>
      <c r="D3806" s="11">
        <f t="shared" si="387"/>
        <v>11</v>
      </c>
      <c r="E3806" s="51">
        <v>23063.4915960988</v>
      </c>
      <c r="F3806" s="13">
        <v>7769.2848584124004</v>
      </c>
      <c r="G3806" s="13">
        <v>19967.080000000002</v>
      </c>
      <c r="H3806" s="13">
        <v>0</v>
      </c>
      <c r="I3806" s="13">
        <v>0</v>
      </c>
      <c r="J3806" s="49">
        <v>104.78194444444445</v>
      </c>
      <c r="K3806" s="14">
        <f t="shared" si="388"/>
        <v>50904.638398955649</v>
      </c>
    </row>
    <row r="3807" spans="1:11" x14ac:dyDescent="0.25">
      <c r="A3807" s="15">
        <f t="shared" si="384"/>
        <v>6</v>
      </c>
      <c r="B3807" s="16">
        <f t="shared" si="385"/>
        <v>2021</v>
      </c>
      <c r="C3807" s="17">
        <f t="shared" si="386"/>
        <v>44355</v>
      </c>
      <c r="D3807" s="16">
        <f t="shared" si="387"/>
        <v>12</v>
      </c>
      <c r="E3807" s="55">
        <v>25950.281058953198</v>
      </c>
      <c r="F3807" s="18">
        <v>8135.3185587343996</v>
      </c>
      <c r="G3807" s="18">
        <v>20124.723000000002</v>
      </c>
      <c r="H3807" s="18">
        <v>0</v>
      </c>
      <c r="I3807" s="18">
        <v>0</v>
      </c>
      <c r="J3807" s="53">
        <v>104.78194444444445</v>
      </c>
      <c r="K3807" s="19">
        <f t="shared" si="388"/>
        <v>54315.104562132052</v>
      </c>
    </row>
    <row r="3808" spans="1:11" x14ac:dyDescent="0.25">
      <c r="A3808" s="10">
        <f t="shared" ref="A3808:A3871" si="389">MONTH(C3808)</f>
        <v>6</v>
      </c>
      <c r="B3808" s="11">
        <f t="shared" si="385"/>
        <v>2021</v>
      </c>
      <c r="C3808" s="12">
        <f t="shared" si="386"/>
        <v>44355</v>
      </c>
      <c r="D3808" s="11">
        <f t="shared" si="387"/>
        <v>13</v>
      </c>
      <c r="E3808" s="51">
        <v>29908.071970838799</v>
      </c>
      <c r="F3808" s="13">
        <v>8453.2419907859003</v>
      </c>
      <c r="G3808" s="13">
        <v>20436.493999999999</v>
      </c>
      <c r="H3808" s="13">
        <v>0</v>
      </c>
      <c r="I3808" s="13">
        <v>0</v>
      </c>
      <c r="J3808" s="49">
        <v>104.78194444444445</v>
      </c>
      <c r="K3808" s="14">
        <f t="shared" si="388"/>
        <v>58902.589906069144</v>
      </c>
    </row>
    <row r="3809" spans="1:11" x14ac:dyDescent="0.25">
      <c r="A3809" s="15">
        <f t="shared" si="389"/>
        <v>6</v>
      </c>
      <c r="B3809" s="16">
        <f t="shared" si="385"/>
        <v>2021</v>
      </c>
      <c r="C3809" s="17">
        <f t="shared" si="386"/>
        <v>44355</v>
      </c>
      <c r="D3809" s="16">
        <f t="shared" si="387"/>
        <v>14</v>
      </c>
      <c r="E3809" s="55">
        <v>32576.631095761499</v>
      </c>
      <c r="F3809" s="18">
        <v>8767.8027800587006</v>
      </c>
      <c r="G3809" s="18">
        <v>20564.383999999998</v>
      </c>
      <c r="H3809" s="18">
        <v>0</v>
      </c>
      <c r="I3809" s="18">
        <v>0</v>
      </c>
      <c r="J3809" s="53">
        <v>104.78194444444445</v>
      </c>
      <c r="K3809" s="19">
        <f t="shared" si="388"/>
        <v>62013.599820264644</v>
      </c>
    </row>
    <row r="3810" spans="1:11" x14ac:dyDescent="0.25">
      <c r="A3810" s="10">
        <f t="shared" si="389"/>
        <v>6</v>
      </c>
      <c r="B3810" s="11">
        <f t="shared" si="385"/>
        <v>2021</v>
      </c>
      <c r="C3810" s="12">
        <f t="shared" si="386"/>
        <v>44355</v>
      </c>
      <c r="D3810" s="11">
        <f t="shared" si="387"/>
        <v>15</v>
      </c>
      <c r="E3810" s="51">
        <v>34349.969454886203</v>
      </c>
      <c r="F3810" s="13">
        <v>8823.1930384402003</v>
      </c>
      <c r="G3810" s="13">
        <v>19312.761999999999</v>
      </c>
      <c r="H3810" s="13">
        <v>0</v>
      </c>
      <c r="I3810" s="13">
        <v>0</v>
      </c>
      <c r="J3810" s="49">
        <v>104.78194444444445</v>
      </c>
      <c r="K3810" s="14">
        <f t="shared" si="388"/>
        <v>62590.706437770845</v>
      </c>
    </row>
    <row r="3811" spans="1:11" x14ac:dyDescent="0.25">
      <c r="A3811" s="15">
        <f t="shared" si="389"/>
        <v>6</v>
      </c>
      <c r="B3811" s="16">
        <f t="shared" si="385"/>
        <v>2021</v>
      </c>
      <c r="C3811" s="17">
        <f t="shared" si="386"/>
        <v>44355</v>
      </c>
      <c r="D3811" s="16">
        <f t="shared" si="387"/>
        <v>16</v>
      </c>
      <c r="E3811" s="55">
        <v>36248.978309887301</v>
      </c>
      <c r="F3811" s="18">
        <v>8827.3151933043991</v>
      </c>
      <c r="G3811" s="18">
        <v>18556.314999999999</v>
      </c>
      <c r="H3811" s="18">
        <v>0</v>
      </c>
      <c r="I3811" s="18">
        <v>0</v>
      </c>
      <c r="J3811" s="53">
        <v>104.78194444444445</v>
      </c>
      <c r="K3811" s="19">
        <f t="shared" si="388"/>
        <v>63737.390447636149</v>
      </c>
    </row>
    <row r="3812" spans="1:11" x14ac:dyDescent="0.25">
      <c r="A3812" s="10">
        <f t="shared" si="389"/>
        <v>6</v>
      </c>
      <c r="B3812" s="11">
        <f t="shared" si="385"/>
        <v>2021</v>
      </c>
      <c r="C3812" s="12">
        <f t="shared" si="386"/>
        <v>44355</v>
      </c>
      <c r="D3812" s="11">
        <f t="shared" si="387"/>
        <v>17</v>
      </c>
      <c r="E3812" s="51">
        <v>39516.460843788598</v>
      </c>
      <c r="F3812" s="13">
        <v>8481.9037412570997</v>
      </c>
      <c r="G3812" s="13">
        <v>17676.38</v>
      </c>
      <c r="H3812" s="13">
        <v>0</v>
      </c>
      <c r="I3812" s="13">
        <v>0</v>
      </c>
      <c r="J3812" s="49">
        <v>104.78194444444445</v>
      </c>
      <c r="K3812" s="14">
        <f t="shared" si="388"/>
        <v>65779.526529490147</v>
      </c>
    </row>
    <row r="3813" spans="1:11" x14ac:dyDescent="0.25">
      <c r="A3813" s="15">
        <f t="shared" si="389"/>
        <v>6</v>
      </c>
      <c r="B3813" s="16">
        <f t="shared" si="385"/>
        <v>2021</v>
      </c>
      <c r="C3813" s="17">
        <f t="shared" si="386"/>
        <v>44355</v>
      </c>
      <c r="D3813" s="16">
        <f t="shared" si="387"/>
        <v>18</v>
      </c>
      <c r="E3813" s="55">
        <v>41276.817814626702</v>
      </c>
      <c r="F3813" s="18">
        <v>7496.4321442211003</v>
      </c>
      <c r="G3813" s="18">
        <v>17038.744999999999</v>
      </c>
      <c r="H3813" s="18">
        <v>0</v>
      </c>
      <c r="I3813" s="18">
        <v>0</v>
      </c>
      <c r="J3813" s="53">
        <v>104.78194444444445</v>
      </c>
      <c r="K3813" s="19">
        <f t="shared" si="388"/>
        <v>65916.776903292252</v>
      </c>
    </row>
    <row r="3814" spans="1:11" x14ac:dyDescent="0.25">
      <c r="A3814" s="10">
        <f t="shared" si="389"/>
        <v>6</v>
      </c>
      <c r="B3814" s="11">
        <f t="shared" si="385"/>
        <v>2021</v>
      </c>
      <c r="C3814" s="12">
        <f t="shared" si="386"/>
        <v>44355</v>
      </c>
      <c r="D3814" s="11">
        <f t="shared" si="387"/>
        <v>19</v>
      </c>
      <c r="E3814" s="51">
        <v>39267.302032727297</v>
      </c>
      <c r="F3814" s="13">
        <v>6755.8686128559002</v>
      </c>
      <c r="G3814" s="13">
        <v>15693.055</v>
      </c>
      <c r="H3814" s="13">
        <v>0</v>
      </c>
      <c r="I3814" s="13">
        <v>0</v>
      </c>
      <c r="J3814" s="49">
        <v>104.78194444444445</v>
      </c>
      <c r="K3814" s="14">
        <f t="shared" si="388"/>
        <v>61821.007590027642</v>
      </c>
    </row>
    <row r="3815" spans="1:11" x14ac:dyDescent="0.25">
      <c r="A3815" s="15">
        <f t="shared" si="389"/>
        <v>6</v>
      </c>
      <c r="B3815" s="16">
        <f t="shared" si="385"/>
        <v>2021</v>
      </c>
      <c r="C3815" s="17">
        <f t="shared" si="386"/>
        <v>44355</v>
      </c>
      <c r="D3815" s="16">
        <f t="shared" si="387"/>
        <v>20</v>
      </c>
      <c r="E3815" s="55">
        <v>36848.141800443802</v>
      </c>
      <c r="F3815" s="18">
        <v>6309.1465538835</v>
      </c>
      <c r="G3815" s="18">
        <v>16121.433000000001</v>
      </c>
      <c r="H3815" s="18">
        <v>10.882999999999999</v>
      </c>
      <c r="I3815" s="18">
        <v>5.4736036745776415</v>
      </c>
      <c r="J3815" s="53">
        <v>104.78194444444445</v>
      </c>
      <c r="K3815" s="19">
        <f t="shared" si="388"/>
        <v>59399.859902446333</v>
      </c>
    </row>
    <row r="3816" spans="1:11" x14ac:dyDescent="0.25">
      <c r="A3816" s="10">
        <f t="shared" si="389"/>
        <v>6</v>
      </c>
      <c r="B3816" s="11">
        <f t="shared" si="385"/>
        <v>2021</v>
      </c>
      <c r="C3816" s="12">
        <f t="shared" si="386"/>
        <v>44355</v>
      </c>
      <c r="D3816" s="11">
        <f t="shared" si="387"/>
        <v>21</v>
      </c>
      <c r="E3816" s="51">
        <v>34932.313510237902</v>
      </c>
      <c r="F3816" s="13">
        <v>6016.8284734688996</v>
      </c>
      <c r="G3816" s="13">
        <v>16556.864000000001</v>
      </c>
      <c r="H3816" s="13">
        <v>327.8</v>
      </c>
      <c r="I3816" s="13">
        <v>164.86697459584224</v>
      </c>
      <c r="J3816" s="49">
        <v>104.78194444444445</v>
      </c>
      <c r="K3816" s="14">
        <f t="shared" si="388"/>
        <v>58103.454902747093</v>
      </c>
    </row>
    <row r="3817" spans="1:11" x14ac:dyDescent="0.25">
      <c r="A3817" s="15">
        <f t="shared" si="389"/>
        <v>6</v>
      </c>
      <c r="B3817" s="16">
        <f t="shared" si="385"/>
        <v>2021</v>
      </c>
      <c r="C3817" s="17">
        <f t="shared" si="386"/>
        <v>44355</v>
      </c>
      <c r="D3817" s="16">
        <f t="shared" si="387"/>
        <v>22</v>
      </c>
      <c r="E3817" s="55">
        <v>33359.001802766099</v>
      </c>
      <c r="F3817" s="18">
        <v>5995.9517493042003</v>
      </c>
      <c r="G3817" s="18">
        <v>15625.715</v>
      </c>
      <c r="H3817" s="18">
        <v>327.8</v>
      </c>
      <c r="I3817" s="18">
        <v>164.86697459584224</v>
      </c>
      <c r="J3817" s="53">
        <v>104.78194444444445</v>
      </c>
      <c r="K3817" s="19">
        <f t="shared" si="388"/>
        <v>55578.117471110592</v>
      </c>
    </row>
    <row r="3818" spans="1:11" x14ac:dyDescent="0.25">
      <c r="A3818" s="10">
        <f t="shared" si="389"/>
        <v>6</v>
      </c>
      <c r="B3818" s="11">
        <f t="shared" si="385"/>
        <v>2021</v>
      </c>
      <c r="C3818" s="12">
        <f t="shared" si="386"/>
        <v>44355</v>
      </c>
      <c r="D3818" s="11">
        <f t="shared" si="387"/>
        <v>23</v>
      </c>
      <c r="E3818" s="51">
        <v>30394.590077046701</v>
      </c>
      <c r="F3818" s="13">
        <v>5490.9683624392001</v>
      </c>
      <c r="G3818" s="13">
        <v>14634.847</v>
      </c>
      <c r="H3818" s="13">
        <v>327.8</v>
      </c>
      <c r="I3818" s="13">
        <v>164.86697459584224</v>
      </c>
      <c r="J3818" s="49">
        <v>104.78194444444445</v>
      </c>
      <c r="K3818" s="14">
        <f t="shared" si="388"/>
        <v>51117.854358526194</v>
      </c>
    </row>
    <row r="3819" spans="1:11" x14ac:dyDescent="0.25">
      <c r="A3819" s="15">
        <f t="shared" si="389"/>
        <v>6</v>
      </c>
      <c r="B3819" s="16">
        <f t="shared" si="385"/>
        <v>2021</v>
      </c>
      <c r="C3819" s="17">
        <f t="shared" si="386"/>
        <v>44355</v>
      </c>
      <c r="D3819" s="16">
        <f t="shared" si="387"/>
        <v>24</v>
      </c>
      <c r="E3819" s="55">
        <v>25940.942837374099</v>
      </c>
      <c r="F3819" s="18">
        <v>5151.7286176967</v>
      </c>
      <c r="G3819" s="18">
        <v>14171.218000000001</v>
      </c>
      <c r="H3819" s="18">
        <v>327.8</v>
      </c>
      <c r="I3819" s="18">
        <v>164.86697459584224</v>
      </c>
      <c r="J3819" s="53">
        <v>104.78194444444445</v>
      </c>
      <c r="K3819" s="19">
        <f t="shared" si="388"/>
        <v>45861.338374111088</v>
      </c>
    </row>
    <row r="3820" spans="1:11" x14ac:dyDescent="0.25">
      <c r="A3820" s="10">
        <f t="shared" si="389"/>
        <v>6</v>
      </c>
      <c r="B3820" s="11">
        <f t="shared" si="385"/>
        <v>2021</v>
      </c>
      <c r="C3820" s="12">
        <f t="shared" si="386"/>
        <v>44356</v>
      </c>
      <c r="D3820" s="11">
        <f t="shared" si="387"/>
        <v>1</v>
      </c>
      <c r="E3820" s="51">
        <v>21881.3134703125</v>
      </c>
      <c r="F3820" s="13">
        <v>4892.1425854576</v>
      </c>
      <c r="G3820" s="13">
        <v>13427.027</v>
      </c>
      <c r="H3820" s="13">
        <v>327.8</v>
      </c>
      <c r="I3820" s="13">
        <v>164.86697459584224</v>
      </c>
      <c r="J3820" s="49">
        <v>104.78194444444445</v>
      </c>
      <c r="K3820" s="14">
        <f t="shared" si="388"/>
        <v>40797.931974810388</v>
      </c>
    </row>
    <row r="3821" spans="1:11" x14ac:dyDescent="0.25">
      <c r="A3821" s="15">
        <f t="shared" si="389"/>
        <v>6</v>
      </c>
      <c r="B3821" s="16">
        <f t="shared" si="385"/>
        <v>2021</v>
      </c>
      <c r="C3821" s="17">
        <f t="shared" si="386"/>
        <v>44356</v>
      </c>
      <c r="D3821" s="16">
        <f t="shared" si="387"/>
        <v>2</v>
      </c>
      <c r="E3821" s="55">
        <v>19234.510943339901</v>
      </c>
      <c r="F3821" s="18">
        <v>4733.4523090343</v>
      </c>
      <c r="G3821" s="18">
        <v>13379.598</v>
      </c>
      <c r="H3821" s="18">
        <v>327.8</v>
      </c>
      <c r="I3821" s="18">
        <v>164.86697459584224</v>
      </c>
      <c r="J3821" s="53">
        <v>104.78194444444445</v>
      </c>
      <c r="K3821" s="19">
        <f t="shared" si="388"/>
        <v>37945.010171414491</v>
      </c>
    </row>
    <row r="3822" spans="1:11" x14ac:dyDescent="0.25">
      <c r="A3822" s="10">
        <f t="shared" si="389"/>
        <v>6</v>
      </c>
      <c r="B3822" s="11">
        <f t="shared" si="385"/>
        <v>2021</v>
      </c>
      <c r="C3822" s="12">
        <f t="shared" si="386"/>
        <v>44356</v>
      </c>
      <c r="D3822" s="11">
        <f t="shared" si="387"/>
        <v>3</v>
      </c>
      <c r="E3822" s="51">
        <v>17505.413139235199</v>
      </c>
      <c r="F3822" s="13">
        <v>4637.9415436359004</v>
      </c>
      <c r="G3822" s="13">
        <v>13340.441000000001</v>
      </c>
      <c r="H3822" s="13">
        <v>327.8</v>
      </c>
      <c r="I3822" s="13">
        <v>164.86697459584224</v>
      </c>
      <c r="J3822" s="49">
        <v>104.78194444444445</v>
      </c>
      <c r="K3822" s="14">
        <f t="shared" si="388"/>
        <v>36081.244601911392</v>
      </c>
    </row>
    <row r="3823" spans="1:11" x14ac:dyDescent="0.25">
      <c r="A3823" s="15">
        <f t="shared" si="389"/>
        <v>6</v>
      </c>
      <c r="B3823" s="16">
        <f t="shared" si="385"/>
        <v>2021</v>
      </c>
      <c r="C3823" s="17">
        <f t="shared" si="386"/>
        <v>44356</v>
      </c>
      <c r="D3823" s="16">
        <f t="shared" si="387"/>
        <v>4</v>
      </c>
      <c r="E3823" s="55">
        <v>16219.615718922099</v>
      </c>
      <c r="F3823" s="18">
        <v>4562.0273939751996</v>
      </c>
      <c r="G3823" s="18">
        <v>13467.759</v>
      </c>
      <c r="H3823" s="18">
        <v>327.8</v>
      </c>
      <c r="I3823" s="18">
        <v>164.86697459584224</v>
      </c>
      <c r="J3823" s="53">
        <v>104.78194444444445</v>
      </c>
      <c r="K3823" s="19">
        <f t="shared" si="388"/>
        <v>34846.851031937586</v>
      </c>
    </row>
    <row r="3824" spans="1:11" x14ac:dyDescent="0.25">
      <c r="A3824" s="10">
        <f t="shared" si="389"/>
        <v>6</v>
      </c>
      <c r="B3824" s="11">
        <f t="shared" si="385"/>
        <v>2021</v>
      </c>
      <c r="C3824" s="12">
        <f t="shared" si="386"/>
        <v>44356</v>
      </c>
      <c r="D3824" s="11">
        <f t="shared" si="387"/>
        <v>5</v>
      </c>
      <c r="E3824" s="51">
        <v>15649.124939707001</v>
      </c>
      <c r="F3824" s="13">
        <v>4536.9790304417002</v>
      </c>
      <c r="G3824" s="13">
        <v>13770.61</v>
      </c>
      <c r="H3824" s="13">
        <v>213.07</v>
      </c>
      <c r="I3824" s="13">
        <v>107.16353348729746</v>
      </c>
      <c r="J3824" s="49">
        <v>104.78194444444445</v>
      </c>
      <c r="K3824" s="14">
        <f t="shared" si="388"/>
        <v>34381.729448080448</v>
      </c>
    </row>
    <row r="3825" spans="1:11" x14ac:dyDescent="0.25">
      <c r="A3825" s="15">
        <f t="shared" si="389"/>
        <v>6</v>
      </c>
      <c r="B3825" s="16">
        <f t="shared" si="385"/>
        <v>2021</v>
      </c>
      <c r="C3825" s="17">
        <f t="shared" si="386"/>
        <v>44356</v>
      </c>
      <c r="D3825" s="16">
        <f t="shared" si="387"/>
        <v>6</v>
      </c>
      <c r="E3825" s="55">
        <v>15619.0016995714</v>
      </c>
      <c r="F3825" s="18">
        <v>4564.0927160152996</v>
      </c>
      <c r="G3825" s="18">
        <v>14779.171</v>
      </c>
      <c r="H3825" s="18">
        <v>0</v>
      </c>
      <c r="I3825" s="18">
        <v>0</v>
      </c>
      <c r="J3825" s="53">
        <v>104.78194444444445</v>
      </c>
      <c r="K3825" s="19">
        <f t="shared" si="388"/>
        <v>35067.047360031145</v>
      </c>
    </row>
    <row r="3826" spans="1:11" x14ac:dyDescent="0.25">
      <c r="A3826" s="10">
        <f t="shared" si="389"/>
        <v>6</v>
      </c>
      <c r="B3826" s="11">
        <f t="shared" si="385"/>
        <v>2021</v>
      </c>
      <c r="C3826" s="12">
        <f t="shared" si="386"/>
        <v>44356</v>
      </c>
      <c r="D3826" s="11">
        <f t="shared" si="387"/>
        <v>7</v>
      </c>
      <c r="E3826" s="51">
        <v>16325.2426076132</v>
      </c>
      <c r="F3826" s="13">
        <v>4624.7927621784002</v>
      </c>
      <c r="G3826" s="13">
        <v>17831.830000000002</v>
      </c>
      <c r="H3826" s="13">
        <v>0</v>
      </c>
      <c r="I3826" s="13">
        <v>0</v>
      </c>
      <c r="J3826" s="49">
        <v>104.78194444444445</v>
      </c>
      <c r="K3826" s="14">
        <f t="shared" si="388"/>
        <v>38886.647314236048</v>
      </c>
    </row>
    <row r="3827" spans="1:11" x14ac:dyDescent="0.25">
      <c r="A3827" s="15">
        <f t="shared" si="389"/>
        <v>6</v>
      </c>
      <c r="B3827" s="16">
        <f t="shared" si="385"/>
        <v>2021</v>
      </c>
      <c r="C3827" s="17">
        <f t="shared" si="386"/>
        <v>44356</v>
      </c>
      <c r="D3827" s="16">
        <f t="shared" si="387"/>
        <v>8</v>
      </c>
      <c r="E3827" s="55">
        <v>18548.482514982599</v>
      </c>
      <c r="F3827" s="18">
        <v>5317.4355418946998</v>
      </c>
      <c r="G3827" s="18">
        <v>19507.355</v>
      </c>
      <c r="H3827" s="18">
        <v>0</v>
      </c>
      <c r="I3827" s="18">
        <v>0</v>
      </c>
      <c r="J3827" s="53">
        <v>104.78194444444445</v>
      </c>
      <c r="K3827" s="19">
        <f t="shared" si="388"/>
        <v>43478.055001321743</v>
      </c>
    </row>
    <row r="3828" spans="1:11" x14ac:dyDescent="0.25">
      <c r="A3828" s="10">
        <f t="shared" si="389"/>
        <v>6</v>
      </c>
      <c r="B3828" s="11">
        <f t="shared" si="385"/>
        <v>2021</v>
      </c>
      <c r="C3828" s="12">
        <f t="shared" si="386"/>
        <v>44356</v>
      </c>
      <c r="D3828" s="11">
        <f t="shared" si="387"/>
        <v>9</v>
      </c>
      <c r="E3828" s="51">
        <v>22229.094258751498</v>
      </c>
      <c r="F3828" s="13">
        <v>6532.8742512088002</v>
      </c>
      <c r="G3828" s="13">
        <v>20750.751</v>
      </c>
      <c r="H3828" s="13">
        <v>0</v>
      </c>
      <c r="I3828" s="13">
        <v>0</v>
      </c>
      <c r="J3828" s="49">
        <v>104.78194444444445</v>
      </c>
      <c r="K3828" s="14">
        <f t="shared" si="388"/>
        <v>49617.501454404744</v>
      </c>
    </row>
    <row r="3829" spans="1:11" x14ac:dyDescent="0.25">
      <c r="A3829" s="15">
        <f t="shared" si="389"/>
        <v>6</v>
      </c>
      <c r="B3829" s="16">
        <f t="shared" si="385"/>
        <v>2021</v>
      </c>
      <c r="C3829" s="17">
        <f t="shared" si="386"/>
        <v>44356</v>
      </c>
      <c r="D3829" s="16">
        <f t="shared" si="387"/>
        <v>10</v>
      </c>
      <c r="E3829" s="55">
        <v>25943.405904695301</v>
      </c>
      <c r="F3829" s="18">
        <v>7680.8297781913998</v>
      </c>
      <c r="G3829" s="18">
        <v>20751.552</v>
      </c>
      <c r="H3829" s="18">
        <v>0</v>
      </c>
      <c r="I3829" s="18">
        <v>0</v>
      </c>
      <c r="J3829" s="53">
        <v>104.78194444444445</v>
      </c>
      <c r="K3829" s="19">
        <f t="shared" si="388"/>
        <v>54480.569627331148</v>
      </c>
    </row>
    <row r="3830" spans="1:11" x14ac:dyDescent="0.25">
      <c r="A3830" s="10">
        <f t="shared" si="389"/>
        <v>6</v>
      </c>
      <c r="B3830" s="11">
        <f t="shared" si="385"/>
        <v>2021</v>
      </c>
      <c r="C3830" s="12">
        <f t="shared" si="386"/>
        <v>44356</v>
      </c>
      <c r="D3830" s="11">
        <f t="shared" si="387"/>
        <v>11</v>
      </c>
      <c r="E3830" s="51">
        <v>29034.4615796699</v>
      </c>
      <c r="F3830" s="13">
        <v>8337.2321707176998</v>
      </c>
      <c r="G3830" s="13">
        <v>21282.797999999999</v>
      </c>
      <c r="H3830" s="13">
        <v>0</v>
      </c>
      <c r="I3830" s="13">
        <v>0</v>
      </c>
      <c r="J3830" s="49">
        <v>104.78194444444445</v>
      </c>
      <c r="K3830" s="14">
        <f t="shared" si="388"/>
        <v>58759.273694832038</v>
      </c>
    </row>
    <row r="3831" spans="1:11" x14ac:dyDescent="0.25">
      <c r="A3831" s="15">
        <f t="shared" si="389"/>
        <v>6</v>
      </c>
      <c r="B3831" s="16">
        <f t="shared" si="385"/>
        <v>2021</v>
      </c>
      <c r="C3831" s="17">
        <f t="shared" si="386"/>
        <v>44356</v>
      </c>
      <c r="D3831" s="16">
        <f t="shared" si="387"/>
        <v>12</v>
      </c>
      <c r="E3831" s="55">
        <v>32101.621978636998</v>
      </c>
      <c r="F3831" s="18">
        <v>8786.8831182317008</v>
      </c>
      <c r="G3831" s="18">
        <v>21313.562000000002</v>
      </c>
      <c r="H3831" s="18">
        <v>0</v>
      </c>
      <c r="I3831" s="18">
        <v>0</v>
      </c>
      <c r="J3831" s="53">
        <v>104.78194444444445</v>
      </c>
      <c r="K3831" s="19">
        <f t="shared" si="388"/>
        <v>62306.849041313151</v>
      </c>
    </row>
    <row r="3832" spans="1:11" x14ac:dyDescent="0.25">
      <c r="A3832" s="10">
        <f t="shared" si="389"/>
        <v>6</v>
      </c>
      <c r="B3832" s="11">
        <f t="shared" si="385"/>
        <v>2021</v>
      </c>
      <c r="C3832" s="12">
        <f t="shared" si="386"/>
        <v>44356</v>
      </c>
      <c r="D3832" s="11">
        <f t="shared" si="387"/>
        <v>13</v>
      </c>
      <c r="E3832" s="51">
        <v>34719.3102173753</v>
      </c>
      <c r="F3832" s="13">
        <v>8957.2734383681</v>
      </c>
      <c r="G3832" s="13">
        <v>21505.151000000002</v>
      </c>
      <c r="H3832" s="13">
        <v>0</v>
      </c>
      <c r="I3832" s="13">
        <v>0</v>
      </c>
      <c r="J3832" s="49">
        <v>104.78194444444445</v>
      </c>
      <c r="K3832" s="14">
        <f t="shared" si="388"/>
        <v>65286.516600187853</v>
      </c>
    </row>
    <row r="3833" spans="1:11" x14ac:dyDescent="0.25">
      <c r="A3833" s="15">
        <f t="shared" si="389"/>
        <v>6</v>
      </c>
      <c r="B3833" s="16">
        <f t="shared" si="385"/>
        <v>2021</v>
      </c>
      <c r="C3833" s="17">
        <f t="shared" si="386"/>
        <v>44356</v>
      </c>
      <c r="D3833" s="16">
        <f t="shared" si="387"/>
        <v>14</v>
      </c>
      <c r="E3833" s="55">
        <v>36704.236390158097</v>
      </c>
      <c r="F3833" s="18">
        <v>9070.4554768569997</v>
      </c>
      <c r="G3833" s="18">
        <v>22086.004000000001</v>
      </c>
      <c r="H3833" s="18">
        <v>0</v>
      </c>
      <c r="I3833" s="18">
        <v>0</v>
      </c>
      <c r="J3833" s="53">
        <v>104.78194444444445</v>
      </c>
      <c r="K3833" s="19">
        <f t="shared" si="388"/>
        <v>67965.477811459554</v>
      </c>
    </row>
    <row r="3834" spans="1:11" x14ac:dyDescent="0.25">
      <c r="A3834" s="10">
        <f t="shared" si="389"/>
        <v>6</v>
      </c>
      <c r="B3834" s="11">
        <f t="shared" si="385"/>
        <v>2021</v>
      </c>
      <c r="C3834" s="12">
        <f t="shared" si="386"/>
        <v>44356</v>
      </c>
      <c r="D3834" s="11">
        <f t="shared" si="387"/>
        <v>15</v>
      </c>
      <c r="E3834" s="51">
        <v>38492.826792200904</v>
      </c>
      <c r="F3834" s="13">
        <v>9268.4744807695006</v>
      </c>
      <c r="G3834" s="13">
        <v>21511.887999999999</v>
      </c>
      <c r="H3834" s="13">
        <v>0</v>
      </c>
      <c r="I3834" s="13">
        <v>0</v>
      </c>
      <c r="J3834" s="49">
        <v>104.78194444444445</v>
      </c>
      <c r="K3834" s="14">
        <f t="shared" si="388"/>
        <v>69377.971217414844</v>
      </c>
    </row>
    <row r="3835" spans="1:11" x14ac:dyDescent="0.25">
      <c r="A3835" s="15">
        <f t="shared" si="389"/>
        <v>6</v>
      </c>
      <c r="B3835" s="16">
        <f t="shared" si="385"/>
        <v>2021</v>
      </c>
      <c r="C3835" s="17">
        <f t="shared" si="386"/>
        <v>44356</v>
      </c>
      <c r="D3835" s="16">
        <f t="shared" si="387"/>
        <v>16</v>
      </c>
      <c r="E3835" s="55">
        <v>40602.604887016001</v>
      </c>
      <c r="F3835" s="18">
        <v>9312.6582239128002</v>
      </c>
      <c r="G3835" s="18">
        <v>19404.841</v>
      </c>
      <c r="H3835" s="18">
        <v>0</v>
      </c>
      <c r="I3835" s="18">
        <v>0</v>
      </c>
      <c r="J3835" s="53">
        <v>104.78194444444445</v>
      </c>
      <c r="K3835" s="19">
        <f t="shared" si="388"/>
        <v>69424.886055373252</v>
      </c>
    </row>
    <row r="3836" spans="1:11" x14ac:dyDescent="0.25">
      <c r="A3836" s="10">
        <f t="shared" si="389"/>
        <v>6</v>
      </c>
      <c r="B3836" s="11">
        <f t="shared" si="385"/>
        <v>2021</v>
      </c>
      <c r="C3836" s="12">
        <f t="shared" si="386"/>
        <v>44356</v>
      </c>
      <c r="D3836" s="11">
        <f t="shared" si="387"/>
        <v>17</v>
      </c>
      <c r="E3836" s="51">
        <v>43655.2361938334</v>
      </c>
      <c r="F3836" s="13">
        <v>8987.8955913229001</v>
      </c>
      <c r="G3836" s="13">
        <v>18509.618999999999</v>
      </c>
      <c r="H3836" s="13">
        <v>0</v>
      </c>
      <c r="I3836" s="13">
        <v>0</v>
      </c>
      <c r="J3836" s="49">
        <v>104.78194444444445</v>
      </c>
      <c r="K3836" s="14">
        <f t="shared" si="388"/>
        <v>71257.532729600745</v>
      </c>
    </row>
    <row r="3837" spans="1:11" x14ac:dyDescent="0.25">
      <c r="A3837" s="15">
        <f t="shared" si="389"/>
        <v>6</v>
      </c>
      <c r="B3837" s="16">
        <f t="shared" si="385"/>
        <v>2021</v>
      </c>
      <c r="C3837" s="17">
        <f t="shared" si="386"/>
        <v>44356</v>
      </c>
      <c r="D3837" s="16">
        <f t="shared" si="387"/>
        <v>18</v>
      </c>
      <c r="E3837" s="55">
        <v>45997.900246448597</v>
      </c>
      <c r="F3837" s="18">
        <v>8140.6310801874997</v>
      </c>
      <c r="G3837" s="18">
        <v>17907.829000000002</v>
      </c>
      <c r="H3837" s="18">
        <v>0</v>
      </c>
      <c r="I3837" s="18">
        <v>0</v>
      </c>
      <c r="J3837" s="53">
        <v>104.78194444444445</v>
      </c>
      <c r="K3837" s="19">
        <f t="shared" si="388"/>
        <v>72151.142271080549</v>
      </c>
    </row>
    <row r="3838" spans="1:11" x14ac:dyDescent="0.25">
      <c r="A3838" s="10">
        <f t="shared" si="389"/>
        <v>6</v>
      </c>
      <c r="B3838" s="11">
        <f t="shared" si="385"/>
        <v>2021</v>
      </c>
      <c r="C3838" s="12">
        <f t="shared" si="386"/>
        <v>44356</v>
      </c>
      <c r="D3838" s="11">
        <f t="shared" si="387"/>
        <v>19</v>
      </c>
      <c r="E3838" s="51">
        <v>45673.726826890699</v>
      </c>
      <c r="F3838" s="13">
        <v>7629.6125810600997</v>
      </c>
      <c r="G3838" s="13">
        <v>17200.125</v>
      </c>
      <c r="H3838" s="13">
        <v>0</v>
      </c>
      <c r="I3838" s="13">
        <v>0</v>
      </c>
      <c r="J3838" s="49">
        <v>104.78194444444445</v>
      </c>
      <c r="K3838" s="14">
        <f t="shared" si="388"/>
        <v>70608.246352395247</v>
      </c>
    </row>
    <row r="3839" spans="1:11" x14ac:dyDescent="0.25">
      <c r="A3839" s="15">
        <f t="shared" si="389"/>
        <v>6</v>
      </c>
      <c r="B3839" s="16">
        <f t="shared" si="385"/>
        <v>2021</v>
      </c>
      <c r="C3839" s="17">
        <f t="shared" si="386"/>
        <v>44356</v>
      </c>
      <c r="D3839" s="16">
        <f t="shared" si="387"/>
        <v>20</v>
      </c>
      <c r="E3839" s="55">
        <v>44350.118610453203</v>
      </c>
      <c r="F3839" s="18">
        <v>7096.6176079033003</v>
      </c>
      <c r="G3839" s="18">
        <v>16028.065000000001</v>
      </c>
      <c r="H3839" s="18">
        <v>5.5069999999999997</v>
      </c>
      <c r="I3839" s="18">
        <v>2.7697450552144693</v>
      </c>
      <c r="J3839" s="53">
        <v>104.78194444444445</v>
      </c>
      <c r="K3839" s="19">
        <f t="shared" si="388"/>
        <v>67587.859907856153</v>
      </c>
    </row>
    <row r="3840" spans="1:11" x14ac:dyDescent="0.25">
      <c r="A3840" s="10">
        <f t="shared" si="389"/>
        <v>6</v>
      </c>
      <c r="B3840" s="11">
        <f t="shared" si="385"/>
        <v>2021</v>
      </c>
      <c r="C3840" s="12">
        <f t="shared" si="386"/>
        <v>44356</v>
      </c>
      <c r="D3840" s="11">
        <f t="shared" si="387"/>
        <v>21</v>
      </c>
      <c r="E3840" s="51">
        <v>42237.755866834901</v>
      </c>
      <c r="F3840" s="13">
        <v>6668.3317169170004</v>
      </c>
      <c r="G3840" s="13">
        <v>16328.056</v>
      </c>
      <c r="H3840" s="13">
        <v>327.8</v>
      </c>
      <c r="I3840" s="13">
        <v>164.86697459584224</v>
      </c>
      <c r="J3840" s="49">
        <v>104.78194444444445</v>
      </c>
      <c r="K3840" s="14">
        <f t="shared" si="388"/>
        <v>65831.592502792191</v>
      </c>
    </row>
    <row r="3841" spans="1:11" x14ac:dyDescent="0.25">
      <c r="A3841" s="15">
        <f t="shared" si="389"/>
        <v>6</v>
      </c>
      <c r="B3841" s="16">
        <f t="shared" si="385"/>
        <v>2021</v>
      </c>
      <c r="C3841" s="17">
        <f t="shared" si="386"/>
        <v>44356</v>
      </c>
      <c r="D3841" s="16">
        <f t="shared" si="387"/>
        <v>22</v>
      </c>
      <c r="E3841" s="55">
        <v>39742.289124617397</v>
      </c>
      <c r="F3841" s="18">
        <v>6449.8675754024998</v>
      </c>
      <c r="G3841" s="18">
        <v>15861.27</v>
      </c>
      <c r="H3841" s="18">
        <v>327.8</v>
      </c>
      <c r="I3841" s="18">
        <v>164.86697459584224</v>
      </c>
      <c r="J3841" s="53">
        <v>104.78194444444445</v>
      </c>
      <c r="K3841" s="19">
        <f t="shared" si="388"/>
        <v>62650.875619060193</v>
      </c>
    </row>
    <row r="3842" spans="1:11" x14ac:dyDescent="0.25">
      <c r="A3842" s="10">
        <f t="shared" si="389"/>
        <v>6</v>
      </c>
      <c r="B3842" s="11">
        <f t="shared" si="385"/>
        <v>2021</v>
      </c>
      <c r="C3842" s="12">
        <f t="shared" si="386"/>
        <v>44356</v>
      </c>
      <c r="D3842" s="11">
        <f t="shared" si="387"/>
        <v>23</v>
      </c>
      <c r="E3842" s="51">
        <v>35720.214578154999</v>
      </c>
      <c r="F3842" s="13">
        <v>5860.4320498631996</v>
      </c>
      <c r="G3842" s="13">
        <v>15039.955</v>
      </c>
      <c r="H3842" s="13">
        <v>327.8</v>
      </c>
      <c r="I3842" s="13">
        <v>164.86697459584224</v>
      </c>
      <c r="J3842" s="49">
        <v>104.78194444444445</v>
      </c>
      <c r="K3842" s="14">
        <f t="shared" si="388"/>
        <v>57218.05054705849</v>
      </c>
    </row>
    <row r="3843" spans="1:11" x14ac:dyDescent="0.25">
      <c r="A3843" s="15">
        <f t="shared" si="389"/>
        <v>6</v>
      </c>
      <c r="B3843" s="16">
        <f t="shared" si="385"/>
        <v>2021</v>
      </c>
      <c r="C3843" s="17">
        <f t="shared" si="386"/>
        <v>44356</v>
      </c>
      <c r="D3843" s="16">
        <f t="shared" si="387"/>
        <v>24</v>
      </c>
      <c r="E3843" s="55">
        <v>30462.005301012799</v>
      </c>
      <c r="F3843" s="18">
        <v>5556.2803082968003</v>
      </c>
      <c r="G3843" s="18">
        <v>14600.599</v>
      </c>
      <c r="H3843" s="18">
        <v>327.8</v>
      </c>
      <c r="I3843" s="18">
        <v>164.86697459584224</v>
      </c>
      <c r="J3843" s="53">
        <v>104.78194444444445</v>
      </c>
      <c r="K3843" s="19">
        <f t="shared" si="388"/>
        <v>51216.333528349889</v>
      </c>
    </row>
    <row r="3844" spans="1:11" x14ac:dyDescent="0.25">
      <c r="A3844" s="10">
        <f t="shared" si="389"/>
        <v>6</v>
      </c>
      <c r="B3844" s="11">
        <f t="shared" si="385"/>
        <v>2021</v>
      </c>
      <c r="C3844" s="12">
        <f t="shared" si="386"/>
        <v>44357</v>
      </c>
      <c r="D3844" s="11">
        <f t="shared" si="387"/>
        <v>1</v>
      </c>
      <c r="E3844" s="51">
        <v>25751.304303134799</v>
      </c>
      <c r="F3844" s="13">
        <v>5233.2114594021004</v>
      </c>
      <c r="G3844" s="13">
        <v>13747.163</v>
      </c>
      <c r="H3844" s="13">
        <v>327.8</v>
      </c>
      <c r="I3844" s="13">
        <v>164.86697459584224</v>
      </c>
      <c r="J3844" s="49">
        <v>104.78194444444445</v>
      </c>
      <c r="K3844" s="14">
        <f t="shared" si="388"/>
        <v>45329.127681577193</v>
      </c>
    </row>
    <row r="3845" spans="1:11" x14ac:dyDescent="0.25">
      <c r="A3845" s="15">
        <f t="shared" si="389"/>
        <v>6</v>
      </c>
      <c r="B3845" s="16">
        <f t="shared" ref="B3845:B3908" si="390">YEAR(C3845)</f>
        <v>2021</v>
      </c>
      <c r="C3845" s="17">
        <f t="shared" si="386"/>
        <v>44357</v>
      </c>
      <c r="D3845" s="16">
        <f t="shared" si="387"/>
        <v>2</v>
      </c>
      <c r="E3845" s="55">
        <v>22066.455573537001</v>
      </c>
      <c r="F3845" s="18">
        <v>5028.6057894175001</v>
      </c>
      <c r="G3845" s="18">
        <v>13580.249</v>
      </c>
      <c r="H3845" s="18">
        <v>327.8</v>
      </c>
      <c r="I3845" s="18">
        <v>164.86697459584224</v>
      </c>
      <c r="J3845" s="53">
        <v>104.78194444444445</v>
      </c>
      <c r="K3845" s="19">
        <f t="shared" si="388"/>
        <v>41272.759281994789</v>
      </c>
    </row>
    <row r="3846" spans="1:11" x14ac:dyDescent="0.25">
      <c r="A3846" s="10">
        <f t="shared" si="389"/>
        <v>6</v>
      </c>
      <c r="B3846" s="11">
        <f t="shared" si="390"/>
        <v>2021</v>
      </c>
      <c r="C3846" s="12">
        <f t="shared" ref="C3846:C3909" si="391">IF(D3846=1, C3845+1, C3845)</f>
        <v>44357</v>
      </c>
      <c r="D3846" s="11">
        <f t="shared" ref="D3846:D3909" si="392">IF(D3845=24, 1, D3845+1)</f>
        <v>3</v>
      </c>
      <c r="E3846" s="51">
        <v>19636.045314183499</v>
      </c>
      <c r="F3846" s="13">
        <v>4859.5184137857996</v>
      </c>
      <c r="G3846" s="13">
        <v>13551.768</v>
      </c>
      <c r="H3846" s="13">
        <v>327.8</v>
      </c>
      <c r="I3846" s="13">
        <v>164.86697459584224</v>
      </c>
      <c r="J3846" s="49">
        <v>104.78194444444445</v>
      </c>
      <c r="K3846" s="14">
        <f t="shared" ref="K3846:K3909" si="393">SUM(E3846:J3846)</f>
        <v>38644.780647009589</v>
      </c>
    </row>
    <row r="3847" spans="1:11" x14ac:dyDescent="0.25">
      <c r="A3847" s="15">
        <f t="shared" si="389"/>
        <v>6</v>
      </c>
      <c r="B3847" s="16">
        <f t="shared" si="390"/>
        <v>2021</v>
      </c>
      <c r="C3847" s="17">
        <f t="shared" si="391"/>
        <v>44357</v>
      </c>
      <c r="D3847" s="16">
        <f t="shared" si="392"/>
        <v>4</v>
      </c>
      <c r="E3847" s="55">
        <v>17967.558090753901</v>
      </c>
      <c r="F3847" s="18">
        <v>4784.5551282899996</v>
      </c>
      <c r="G3847" s="18">
        <v>13504.393</v>
      </c>
      <c r="H3847" s="18">
        <v>327.8</v>
      </c>
      <c r="I3847" s="18">
        <v>164.86697459584224</v>
      </c>
      <c r="J3847" s="53">
        <v>104.78194444444445</v>
      </c>
      <c r="K3847" s="19">
        <f t="shared" si="393"/>
        <v>36853.955138084195</v>
      </c>
    </row>
    <row r="3848" spans="1:11" x14ac:dyDescent="0.25">
      <c r="A3848" s="10">
        <f t="shared" si="389"/>
        <v>6</v>
      </c>
      <c r="B3848" s="11">
        <f t="shared" si="390"/>
        <v>2021</v>
      </c>
      <c r="C3848" s="12">
        <f t="shared" si="391"/>
        <v>44357</v>
      </c>
      <c r="D3848" s="11">
        <f t="shared" si="392"/>
        <v>5</v>
      </c>
      <c r="E3848" s="51">
        <v>16847.634257401201</v>
      </c>
      <c r="F3848" s="13">
        <v>4743.8142548495998</v>
      </c>
      <c r="G3848" s="13">
        <v>13796.093000000001</v>
      </c>
      <c r="H3848" s="13">
        <v>213.07</v>
      </c>
      <c r="I3848" s="13">
        <v>107.16353348729746</v>
      </c>
      <c r="J3848" s="49">
        <v>104.78194444444445</v>
      </c>
      <c r="K3848" s="14">
        <f t="shared" si="393"/>
        <v>35812.556990182544</v>
      </c>
    </row>
    <row r="3849" spans="1:11" x14ac:dyDescent="0.25">
      <c r="A3849" s="15">
        <f t="shared" si="389"/>
        <v>6</v>
      </c>
      <c r="B3849" s="16">
        <f t="shared" si="390"/>
        <v>2021</v>
      </c>
      <c r="C3849" s="17">
        <f t="shared" si="391"/>
        <v>44357</v>
      </c>
      <c r="D3849" s="16">
        <f t="shared" si="392"/>
        <v>6</v>
      </c>
      <c r="E3849" s="55">
        <v>16410.1382751534</v>
      </c>
      <c r="F3849" s="18">
        <v>4699.6391293431998</v>
      </c>
      <c r="G3849" s="18">
        <v>15032.629000000001</v>
      </c>
      <c r="H3849" s="18">
        <v>0</v>
      </c>
      <c r="I3849" s="18">
        <v>0</v>
      </c>
      <c r="J3849" s="53">
        <v>104.78194444444445</v>
      </c>
      <c r="K3849" s="19">
        <f t="shared" si="393"/>
        <v>36247.188348941047</v>
      </c>
    </row>
    <row r="3850" spans="1:11" x14ac:dyDescent="0.25">
      <c r="A3850" s="10">
        <f t="shared" si="389"/>
        <v>6</v>
      </c>
      <c r="B3850" s="11">
        <f t="shared" si="390"/>
        <v>2021</v>
      </c>
      <c r="C3850" s="12">
        <f t="shared" si="391"/>
        <v>44357</v>
      </c>
      <c r="D3850" s="11">
        <f t="shared" si="392"/>
        <v>7</v>
      </c>
      <c r="E3850" s="51">
        <v>16889.804837440701</v>
      </c>
      <c r="F3850" s="13">
        <v>4703.1358136332001</v>
      </c>
      <c r="G3850" s="13">
        <v>17590.974999999999</v>
      </c>
      <c r="H3850" s="13">
        <v>0</v>
      </c>
      <c r="I3850" s="13">
        <v>0</v>
      </c>
      <c r="J3850" s="49">
        <v>104.78194444444445</v>
      </c>
      <c r="K3850" s="14">
        <f t="shared" si="393"/>
        <v>39288.697595518344</v>
      </c>
    </row>
    <row r="3851" spans="1:11" x14ac:dyDescent="0.25">
      <c r="A3851" s="15">
        <f t="shared" si="389"/>
        <v>6</v>
      </c>
      <c r="B3851" s="16">
        <f t="shared" si="390"/>
        <v>2021</v>
      </c>
      <c r="C3851" s="17">
        <f t="shared" si="391"/>
        <v>44357</v>
      </c>
      <c r="D3851" s="16">
        <f t="shared" si="392"/>
        <v>8</v>
      </c>
      <c r="E3851" s="55">
        <v>18747.693234390499</v>
      </c>
      <c r="F3851" s="18">
        <v>5391.4712849919997</v>
      </c>
      <c r="G3851" s="18">
        <v>18920.191999999999</v>
      </c>
      <c r="H3851" s="18">
        <v>0</v>
      </c>
      <c r="I3851" s="18">
        <v>0</v>
      </c>
      <c r="J3851" s="53">
        <v>104.78194444444445</v>
      </c>
      <c r="K3851" s="19">
        <f t="shared" si="393"/>
        <v>43164.138463826945</v>
      </c>
    </row>
    <row r="3852" spans="1:11" x14ac:dyDescent="0.25">
      <c r="A3852" s="10">
        <f t="shared" si="389"/>
        <v>6</v>
      </c>
      <c r="B3852" s="11">
        <f t="shared" si="390"/>
        <v>2021</v>
      </c>
      <c r="C3852" s="12">
        <f t="shared" si="391"/>
        <v>44357</v>
      </c>
      <c r="D3852" s="11">
        <f t="shared" si="392"/>
        <v>9</v>
      </c>
      <c r="E3852" s="51">
        <v>21289.854124160502</v>
      </c>
      <c r="F3852" s="13">
        <v>6286.1321093792003</v>
      </c>
      <c r="G3852" s="13">
        <v>19471.906999999999</v>
      </c>
      <c r="H3852" s="13">
        <v>0</v>
      </c>
      <c r="I3852" s="13">
        <v>0</v>
      </c>
      <c r="J3852" s="49">
        <v>104.78194444444445</v>
      </c>
      <c r="K3852" s="14">
        <f t="shared" si="393"/>
        <v>47152.675177984143</v>
      </c>
    </row>
    <row r="3853" spans="1:11" x14ac:dyDescent="0.25">
      <c r="A3853" s="15">
        <f t="shared" si="389"/>
        <v>6</v>
      </c>
      <c r="B3853" s="16">
        <f t="shared" si="390"/>
        <v>2021</v>
      </c>
      <c r="C3853" s="17">
        <f t="shared" si="391"/>
        <v>44357</v>
      </c>
      <c r="D3853" s="16">
        <f t="shared" si="392"/>
        <v>10</v>
      </c>
      <c r="E3853" s="55">
        <v>23448.870322448998</v>
      </c>
      <c r="F3853" s="18">
        <v>7224.5019341923999</v>
      </c>
      <c r="G3853" s="18">
        <v>18897.319</v>
      </c>
      <c r="H3853" s="18">
        <v>0</v>
      </c>
      <c r="I3853" s="18">
        <v>0</v>
      </c>
      <c r="J3853" s="53">
        <v>104.78194444444445</v>
      </c>
      <c r="K3853" s="19">
        <f t="shared" si="393"/>
        <v>49675.473201085842</v>
      </c>
    </row>
    <row r="3854" spans="1:11" x14ac:dyDescent="0.25">
      <c r="A3854" s="10">
        <f t="shared" si="389"/>
        <v>6</v>
      </c>
      <c r="B3854" s="11">
        <f t="shared" si="390"/>
        <v>2021</v>
      </c>
      <c r="C3854" s="12">
        <f t="shared" si="391"/>
        <v>44357</v>
      </c>
      <c r="D3854" s="11">
        <f t="shared" si="392"/>
        <v>11</v>
      </c>
      <c r="E3854" s="51">
        <v>25570.463712283799</v>
      </c>
      <c r="F3854" s="13">
        <v>7886.1053237472997</v>
      </c>
      <c r="G3854" s="13">
        <v>19722.788</v>
      </c>
      <c r="H3854" s="13">
        <v>0</v>
      </c>
      <c r="I3854" s="13">
        <v>0</v>
      </c>
      <c r="J3854" s="49">
        <v>104.78194444444445</v>
      </c>
      <c r="K3854" s="14">
        <f t="shared" si="393"/>
        <v>53284.138980475545</v>
      </c>
    </row>
    <row r="3855" spans="1:11" x14ac:dyDescent="0.25">
      <c r="A3855" s="15">
        <f t="shared" si="389"/>
        <v>6</v>
      </c>
      <c r="B3855" s="16">
        <f t="shared" si="390"/>
        <v>2021</v>
      </c>
      <c r="C3855" s="17">
        <f t="shared" si="391"/>
        <v>44357</v>
      </c>
      <c r="D3855" s="16">
        <f t="shared" si="392"/>
        <v>12</v>
      </c>
      <c r="E3855" s="55">
        <v>27999.6189837491</v>
      </c>
      <c r="F3855" s="18">
        <v>8260.0782856019996</v>
      </c>
      <c r="G3855" s="18">
        <v>19738.276999999998</v>
      </c>
      <c r="H3855" s="18">
        <v>0</v>
      </c>
      <c r="I3855" s="18">
        <v>0</v>
      </c>
      <c r="J3855" s="53">
        <v>104.78194444444445</v>
      </c>
      <c r="K3855" s="19">
        <f t="shared" si="393"/>
        <v>56102.756213795539</v>
      </c>
    </row>
    <row r="3856" spans="1:11" x14ac:dyDescent="0.25">
      <c r="A3856" s="10">
        <f t="shared" si="389"/>
        <v>6</v>
      </c>
      <c r="B3856" s="11">
        <f t="shared" si="390"/>
        <v>2021</v>
      </c>
      <c r="C3856" s="12">
        <f t="shared" si="391"/>
        <v>44357</v>
      </c>
      <c r="D3856" s="11">
        <f t="shared" si="392"/>
        <v>13</v>
      </c>
      <c r="E3856" s="51">
        <v>30413.086826684099</v>
      </c>
      <c r="F3856" s="13">
        <v>8503.4089284785005</v>
      </c>
      <c r="G3856" s="13">
        <v>20114.614000000001</v>
      </c>
      <c r="H3856" s="13">
        <v>0</v>
      </c>
      <c r="I3856" s="13">
        <v>0</v>
      </c>
      <c r="J3856" s="49">
        <v>104.78194444444445</v>
      </c>
      <c r="K3856" s="14">
        <f t="shared" si="393"/>
        <v>59135.891699607047</v>
      </c>
    </row>
    <row r="3857" spans="1:11" x14ac:dyDescent="0.25">
      <c r="A3857" s="15">
        <f t="shared" si="389"/>
        <v>6</v>
      </c>
      <c r="B3857" s="16">
        <f t="shared" si="390"/>
        <v>2021</v>
      </c>
      <c r="C3857" s="17">
        <f t="shared" si="391"/>
        <v>44357</v>
      </c>
      <c r="D3857" s="16">
        <f t="shared" si="392"/>
        <v>14</v>
      </c>
      <c r="E3857" s="55">
        <v>32192.951016886302</v>
      </c>
      <c r="F3857" s="18">
        <v>8731.1610562240003</v>
      </c>
      <c r="G3857" s="18">
        <v>20360.956999999999</v>
      </c>
      <c r="H3857" s="18">
        <v>0</v>
      </c>
      <c r="I3857" s="18">
        <v>0</v>
      </c>
      <c r="J3857" s="53">
        <v>104.78194444444445</v>
      </c>
      <c r="K3857" s="19">
        <f t="shared" si="393"/>
        <v>61389.851017554742</v>
      </c>
    </row>
    <row r="3858" spans="1:11" x14ac:dyDescent="0.25">
      <c r="A3858" s="10">
        <f t="shared" si="389"/>
        <v>6</v>
      </c>
      <c r="B3858" s="11">
        <f t="shared" si="390"/>
        <v>2021</v>
      </c>
      <c r="C3858" s="12">
        <f t="shared" si="391"/>
        <v>44357</v>
      </c>
      <c r="D3858" s="11">
        <f t="shared" si="392"/>
        <v>15</v>
      </c>
      <c r="E3858" s="51">
        <v>34052.264885392004</v>
      </c>
      <c r="F3858" s="13">
        <v>8907.6366337377003</v>
      </c>
      <c r="G3858" s="13">
        <v>20573.858</v>
      </c>
      <c r="H3858" s="13">
        <v>0</v>
      </c>
      <c r="I3858" s="13">
        <v>0</v>
      </c>
      <c r="J3858" s="49">
        <v>104.78194444444445</v>
      </c>
      <c r="K3858" s="14">
        <f t="shared" si="393"/>
        <v>63638.541463574154</v>
      </c>
    </row>
    <row r="3859" spans="1:11" x14ac:dyDescent="0.25">
      <c r="A3859" s="15">
        <f t="shared" si="389"/>
        <v>6</v>
      </c>
      <c r="B3859" s="16">
        <f t="shared" si="390"/>
        <v>2021</v>
      </c>
      <c r="C3859" s="17">
        <f t="shared" si="391"/>
        <v>44357</v>
      </c>
      <c r="D3859" s="16">
        <f t="shared" si="392"/>
        <v>16</v>
      </c>
      <c r="E3859" s="55">
        <v>36482.569515609699</v>
      </c>
      <c r="F3859" s="18">
        <v>8873.0214966226995</v>
      </c>
      <c r="G3859" s="18">
        <v>19927.942999999999</v>
      </c>
      <c r="H3859" s="18">
        <v>0</v>
      </c>
      <c r="I3859" s="18">
        <v>0</v>
      </c>
      <c r="J3859" s="53">
        <v>104.78194444444445</v>
      </c>
      <c r="K3859" s="19">
        <f t="shared" si="393"/>
        <v>65388.315956676845</v>
      </c>
    </row>
    <row r="3860" spans="1:11" x14ac:dyDescent="0.25">
      <c r="A3860" s="10">
        <f t="shared" si="389"/>
        <v>6</v>
      </c>
      <c r="B3860" s="11">
        <f t="shared" si="390"/>
        <v>2021</v>
      </c>
      <c r="C3860" s="12">
        <f t="shared" si="391"/>
        <v>44357</v>
      </c>
      <c r="D3860" s="11">
        <f t="shared" si="392"/>
        <v>17</v>
      </c>
      <c r="E3860" s="51">
        <v>39469.400061321001</v>
      </c>
      <c r="F3860" s="13">
        <v>8627.2325075016997</v>
      </c>
      <c r="G3860" s="13">
        <v>19193.136999999999</v>
      </c>
      <c r="H3860" s="13">
        <v>0</v>
      </c>
      <c r="I3860" s="13">
        <v>0</v>
      </c>
      <c r="J3860" s="49">
        <v>104.78194444444445</v>
      </c>
      <c r="K3860" s="14">
        <f t="shared" si="393"/>
        <v>67394.551513267143</v>
      </c>
    </row>
    <row r="3861" spans="1:11" x14ac:dyDescent="0.25">
      <c r="A3861" s="15">
        <f t="shared" si="389"/>
        <v>6</v>
      </c>
      <c r="B3861" s="16">
        <f t="shared" si="390"/>
        <v>2021</v>
      </c>
      <c r="C3861" s="17">
        <f t="shared" si="391"/>
        <v>44357</v>
      </c>
      <c r="D3861" s="16">
        <f t="shared" si="392"/>
        <v>18</v>
      </c>
      <c r="E3861" s="55">
        <v>42036.091137834403</v>
      </c>
      <c r="F3861" s="18">
        <v>7755.6215147788998</v>
      </c>
      <c r="G3861" s="18">
        <v>18375.272000000001</v>
      </c>
      <c r="H3861" s="18">
        <v>0</v>
      </c>
      <c r="I3861" s="18">
        <v>0</v>
      </c>
      <c r="J3861" s="53">
        <v>104.78194444444445</v>
      </c>
      <c r="K3861" s="19">
        <f t="shared" si="393"/>
        <v>68271.766597057751</v>
      </c>
    </row>
    <row r="3862" spans="1:11" x14ac:dyDescent="0.25">
      <c r="A3862" s="10">
        <f t="shared" si="389"/>
        <v>6</v>
      </c>
      <c r="B3862" s="11">
        <f t="shared" si="390"/>
        <v>2021</v>
      </c>
      <c r="C3862" s="12">
        <f t="shared" si="391"/>
        <v>44357</v>
      </c>
      <c r="D3862" s="11">
        <f t="shared" si="392"/>
        <v>19</v>
      </c>
      <c r="E3862" s="51">
        <v>41670.162818012999</v>
      </c>
      <c r="F3862" s="13">
        <v>7173.2109411033998</v>
      </c>
      <c r="G3862" s="13">
        <v>17386.066999999999</v>
      </c>
      <c r="H3862" s="13">
        <v>0</v>
      </c>
      <c r="I3862" s="13">
        <v>0</v>
      </c>
      <c r="J3862" s="49">
        <v>104.78194444444445</v>
      </c>
      <c r="K3862" s="14">
        <f t="shared" si="393"/>
        <v>66334.222703560838</v>
      </c>
    </row>
    <row r="3863" spans="1:11" x14ac:dyDescent="0.25">
      <c r="A3863" s="15">
        <f t="shared" si="389"/>
        <v>6</v>
      </c>
      <c r="B3863" s="16">
        <f t="shared" si="390"/>
        <v>2021</v>
      </c>
      <c r="C3863" s="17">
        <f t="shared" si="391"/>
        <v>44357</v>
      </c>
      <c r="D3863" s="16">
        <f t="shared" si="392"/>
        <v>20</v>
      </c>
      <c r="E3863" s="55">
        <v>40239.973502635403</v>
      </c>
      <c r="F3863" s="18">
        <v>6733.4378540681</v>
      </c>
      <c r="G3863" s="18">
        <v>16700.905999999999</v>
      </c>
      <c r="H3863" s="18">
        <v>5.5069999999999997</v>
      </c>
      <c r="I3863" s="18">
        <v>2.7697450552144693</v>
      </c>
      <c r="J3863" s="53">
        <v>104.78194444444445</v>
      </c>
      <c r="K3863" s="19">
        <f t="shared" si="393"/>
        <v>63787.376046203157</v>
      </c>
    </row>
    <row r="3864" spans="1:11" x14ac:dyDescent="0.25">
      <c r="A3864" s="10">
        <f t="shared" si="389"/>
        <v>6</v>
      </c>
      <c r="B3864" s="11">
        <f t="shared" si="390"/>
        <v>2021</v>
      </c>
      <c r="C3864" s="12">
        <f t="shared" si="391"/>
        <v>44357</v>
      </c>
      <c r="D3864" s="11">
        <f t="shared" si="392"/>
        <v>21</v>
      </c>
      <c r="E3864" s="51">
        <v>37710.893963865703</v>
      </c>
      <c r="F3864" s="13">
        <v>6297.6894503801996</v>
      </c>
      <c r="G3864" s="13">
        <v>15709.724</v>
      </c>
      <c r="H3864" s="13">
        <v>327.8</v>
      </c>
      <c r="I3864" s="13">
        <v>164.86697459584224</v>
      </c>
      <c r="J3864" s="49">
        <v>104.78194444444445</v>
      </c>
      <c r="K3864" s="14">
        <f t="shared" si="393"/>
        <v>60315.756333286197</v>
      </c>
    </row>
    <row r="3865" spans="1:11" x14ac:dyDescent="0.25">
      <c r="A3865" s="15">
        <f t="shared" si="389"/>
        <v>6</v>
      </c>
      <c r="B3865" s="16">
        <f t="shared" si="390"/>
        <v>2021</v>
      </c>
      <c r="C3865" s="17">
        <f t="shared" si="391"/>
        <v>44357</v>
      </c>
      <c r="D3865" s="16">
        <f t="shared" si="392"/>
        <v>22</v>
      </c>
      <c r="E3865" s="55">
        <v>34955.303175608497</v>
      </c>
      <c r="F3865" s="18">
        <v>6037.9971474718996</v>
      </c>
      <c r="G3865" s="18">
        <v>14543.439</v>
      </c>
      <c r="H3865" s="18">
        <v>327.8</v>
      </c>
      <c r="I3865" s="18">
        <v>164.86697459584224</v>
      </c>
      <c r="J3865" s="53">
        <v>104.78194444444445</v>
      </c>
      <c r="K3865" s="19">
        <f t="shared" si="393"/>
        <v>56134.188242120683</v>
      </c>
    </row>
    <row r="3866" spans="1:11" x14ac:dyDescent="0.25">
      <c r="A3866" s="10">
        <f t="shared" si="389"/>
        <v>6</v>
      </c>
      <c r="B3866" s="11">
        <f t="shared" si="390"/>
        <v>2021</v>
      </c>
      <c r="C3866" s="12">
        <f t="shared" si="391"/>
        <v>44357</v>
      </c>
      <c r="D3866" s="11">
        <f t="shared" si="392"/>
        <v>23</v>
      </c>
      <c r="E3866" s="51">
        <v>30963.882789635401</v>
      </c>
      <c r="F3866" s="13">
        <v>5480.8558819125001</v>
      </c>
      <c r="G3866" s="13">
        <v>13969.253000000001</v>
      </c>
      <c r="H3866" s="13">
        <v>327.8</v>
      </c>
      <c r="I3866" s="13">
        <v>164.86697459584224</v>
      </c>
      <c r="J3866" s="49">
        <v>104.78194444444445</v>
      </c>
      <c r="K3866" s="14">
        <f t="shared" si="393"/>
        <v>51011.440590588194</v>
      </c>
    </row>
    <row r="3867" spans="1:11" x14ac:dyDescent="0.25">
      <c r="A3867" s="15">
        <f t="shared" si="389"/>
        <v>6</v>
      </c>
      <c r="B3867" s="16">
        <f t="shared" si="390"/>
        <v>2021</v>
      </c>
      <c r="C3867" s="17">
        <f t="shared" si="391"/>
        <v>44357</v>
      </c>
      <c r="D3867" s="16">
        <f t="shared" si="392"/>
        <v>24</v>
      </c>
      <c r="E3867" s="55">
        <v>25834.483113685001</v>
      </c>
      <c r="F3867" s="18">
        <v>5179.0712357456996</v>
      </c>
      <c r="G3867" s="18">
        <v>13427.632</v>
      </c>
      <c r="H3867" s="18">
        <v>327.8</v>
      </c>
      <c r="I3867" s="18">
        <v>164.86697459584224</v>
      </c>
      <c r="J3867" s="53">
        <v>104.78194444444445</v>
      </c>
      <c r="K3867" s="19">
        <f t="shared" si="393"/>
        <v>45038.635268470985</v>
      </c>
    </row>
    <row r="3868" spans="1:11" x14ac:dyDescent="0.25">
      <c r="A3868" s="10">
        <f t="shared" si="389"/>
        <v>6</v>
      </c>
      <c r="B3868" s="11">
        <f t="shared" si="390"/>
        <v>2021</v>
      </c>
      <c r="C3868" s="12">
        <f t="shared" si="391"/>
        <v>44358</v>
      </c>
      <c r="D3868" s="11">
        <f t="shared" si="392"/>
        <v>1</v>
      </c>
      <c r="E3868" s="51">
        <v>21407.6156277599</v>
      </c>
      <c r="F3868" s="13">
        <v>4914.6826144424003</v>
      </c>
      <c r="G3868" s="13">
        <v>13070.562</v>
      </c>
      <c r="H3868" s="13">
        <v>327.8</v>
      </c>
      <c r="I3868" s="13">
        <v>164.86697459584224</v>
      </c>
      <c r="J3868" s="49">
        <v>104.78194444444445</v>
      </c>
      <c r="K3868" s="14">
        <f t="shared" si="393"/>
        <v>39990.309161242592</v>
      </c>
    </row>
    <row r="3869" spans="1:11" x14ac:dyDescent="0.25">
      <c r="A3869" s="15">
        <f t="shared" si="389"/>
        <v>6</v>
      </c>
      <c r="B3869" s="16">
        <f t="shared" si="390"/>
        <v>2021</v>
      </c>
      <c r="C3869" s="17">
        <f t="shared" si="391"/>
        <v>44358</v>
      </c>
      <c r="D3869" s="16">
        <f t="shared" si="392"/>
        <v>2</v>
      </c>
      <c r="E3869" s="55">
        <v>18459.5231404488</v>
      </c>
      <c r="F3869" s="18">
        <v>4702.5746608582003</v>
      </c>
      <c r="G3869" s="18">
        <v>12919.623</v>
      </c>
      <c r="H3869" s="18">
        <v>327.8</v>
      </c>
      <c r="I3869" s="18">
        <v>164.86697459584224</v>
      </c>
      <c r="J3869" s="53">
        <v>104.78194444444445</v>
      </c>
      <c r="K3869" s="19">
        <f t="shared" si="393"/>
        <v>36679.169720347294</v>
      </c>
    </row>
    <row r="3870" spans="1:11" x14ac:dyDescent="0.25">
      <c r="A3870" s="10">
        <f t="shared" si="389"/>
        <v>6</v>
      </c>
      <c r="B3870" s="11">
        <f t="shared" si="390"/>
        <v>2021</v>
      </c>
      <c r="C3870" s="12">
        <f t="shared" si="391"/>
        <v>44358</v>
      </c>
      <c r="D3870" s="11">
        <f t="shared" si="392"/>
        <v>3</v>
      </c>
      <c r="E3870" s="51">
        <v>16475.853288639999</v>
      </c>
      <c r="F3870" s="13">
        <v>4582.6965504512</v>
      </c>
      <c r="G3870" s="13">
        <v>12658.431</v>
      </c>
      <c r="H3870" s="13">
        <v>327.8</v>
      </c>
      <c r="I3870" s="13">
        <v>164.86697459584224</v>
      </c>
      <c r="J3870" s="49">
        <v>104.78194444444445</v>
      </c>
      <c r="K3870" s="14">
        <f t="shared" si="393"/>
        <v>34314.42975813149</v>
      </c>
    </row>
    <row r="3871" spans="1:11" x14ac:dyDescent="0.25">
      <c r="A3871" s="15">
        <f t="shared" si="389"/>
        <v>6</v>
      </c>
      <c r="B3871" s="16">
        <f t="shared" si="390"/>
        <v>2021</v>
      </c>
      <c r="C3871" s="17">
        <f t="shared" si="391"/>
        <v>44358</v>
      </c>
      <c r="D3871" s="16">
        <f t="shared" si="392"/>
        <v>4</v>
      </c>
      <c r="E3871" s="55">
        <v>15050.4476608841</v>
      </c>
      <c r="F3871" s="18">
        <v>4477.7548239281996</v>
      </c>
      <c r="G3871" s="18">
        <v>12724.108</v>
      </c>
      <c r="H3871" s="18">
        <v>327.8</v>
      </c>
      <c r="I3871" s="18">
        <v>164.86697459584224</v>
      </c>
      <c r="J3871" s="53">
        <v>104.78194444444445</v>
      </c>
      <c r="K3871" s="19">
        <f t="shared" si="393"/>
        <v>32849.759403852586</v>
      </c>
    </row>
    <row r="3872" spans="1:11" x14ac:dyDescent="0.25">
      <c r="A3872" s="10">
        <f t="shared" ref="A3872:A3935" si="394">MONTH(C3872)</f>
        <v>6</v>
      </c>
      <c r="B3872" s="11">
        <f t="shared" si="390"/>
        <v>2021</v>
      </c>
      <c r="C3872" s="12">
        <f t="shared" si="391"/>
        <v>44358</v>
      </c>
      <c r="D3872" s="11">
        <f t="shared" si="392"/>
        <v>5</v>
      </c>
      <c r="E3872" s="51">
        <v>14393.6612878876</v>
      </c>
      <c r="F3872" s="13">
        <v>4430.5695741935997</v>
      </c>
      <c r="G3872" s="13">
        <v>12381.698</v>
      </c>
      <c r="H3872" s="13">
        <v>213.07</v>
      </c>
      <c r="I3872" s="13">
        <v>107.16353348729746</v>
      </c>
      <c r="J3872" s="49">
        <v>104.78194444444445</v>
      </c>
      <c r="K3872" s="14">
        <f t="shared" si="393"/>
        <v>31630.944340012942</v>
      </c>
    </row>
    <row r="3873" spans="1:11" x14ac:dyDescent="0.25">
      <c r="A3873" s="15">
        <f t="shared" si="394"/>
        <v>6</v>
      </c>
      <c r="B3873" s="16">
        <f t="shared" si="390"/>
        <v>2021</v>
      </c>
      <c r="C3873" s="17">
        <f t="shared" si="391"/>
        <v>44358</v>
      </c>
      <c r="D3873" s="16">
        <f t="shared" si="392"/>
        <v>6</v>
      </c>
      <c r="E3873" s="55">
        <v>14340.8490263243</v>
      </c>
      <c r="F3873" s="18">
        <v>4372.2974588048</v>
      </c>
      <c r="G3873" s="18">
        <v>13255.449000000001</v>
      </c>
      <c r="H3873" s="18">
        <v>0</v>
      </c>
      <c r="I3873" s="18">
        <v>0</v>
      </c>
      <c r="J3873" s="53">
        <v>104.78194444444445</v>
      </c>
      <c r="K3873" s="19">
        <f t="shared" si="393"/>
        <v>32073.377429573546</v>
      </c>
    </row>
    <row r="3874" spans="1:11" x14ac:dyDescent="0.25">
      <c r="A3874" s="10">
        <f t="shared" si="394"/>
        <v>6</v>
      </c>
      <c r="B3874" s="11">
        <f t="shared" si="390"/>
        <v>2021</v>
      </c>
      <c r="C3874" s="12">
        <f t="shared" si="391"/>
        <v>44358</v>
      </c>
      <c r="D3874" s="11">
        <f t="shared" si="392"/>
        <v>7</v>
      </c>
      <c r="E3874" s="51">
        <v>15164.9476180477</v>
      </c>
      <c r="F3874" s="13">
        <v>4434.7256287270002</v>
      </c>
      <c r="G3874" s="13">
        <v>15361.735000000001</v>
      </c>
      <c r="H3874" s="13">
        <v>0</v>
      </c>
      <c r="I3874" s="13">
        <v>0</v>
      </c>
      <c r="J3874" s="49">
        <v>104.78194444444445</v>
      </c>
      <c r="K3874" s="14">
        <f t="shared" si="393"/>
        <v>35066.190191219146</v>
      </c>
    </row>
    <row r="3875" spans="1:11" x14ac:dyDescent="0.25">
      <c r="A3875" s="15">
        <f t="shared" si="394"/>
        <v>6</v>
      </c>
      <c r="B3875" s="16">
        <f t="shared" si="390"/>
        <v>2021</v>
      </c>
      <c r="C3875" s="17">
        <f t="shared" si="391"/>
        <v>44358</v>
      </c>
      <c r="D3875" s="16">
        <f t="shared" si="392"/>
        <v>8</v>
      </c>
      <c r="E3875" s="55">
        <v>16638.7188230516</v>
      </c>
      <c r="F3875" s="18">
        <v>5140.7122054696001</v>
      </c>
      <c r="G3875" s="18">
        <v>16652.142</v>
      </c>
      <c r="H3875" s="18">
        <v>0</v>
      </c>
      <c r="I3875" s="18">
        <v>0</v>
      </c>
      <c r="J3875" s="53">
        <v>104.78194444444445</v>
      </c>
      <c r="K3875" s="19">
        <f t="shared" si="393"/>
        <v>38536.354972965652</v>
      </c>
    </row>
    <row r="3876" spans="1:11" x14ac:dyDescent="0.25">
      <c r="A3876" s="10">
        <f t="shared" si="394"/>
        <v>6</v>
      </c>
      <c r="B3876" s="11">
        <f t="shared" si="390"/>
        <v>2021</v>
      </c>
      <c r="C3876" s="12">
        <f t="shared" si="391"/>
        <v>44358</v>
      </c>
      <c r="D3876" s="11">
        <f t="shared" si="392"/>
        <v>9</v>
      </c>
      <c r="E3876" s="51">
        <v>19002.140953308201</v>
      </c>
      <c r="F3876" s="13">
        <v>6097.8340244468</v>
      </c>
      <c r="G3876" s="13">
        <v>17825.401999999998</v>
      </c>
      <c r="H3876" s="13">
        <v>0</v>
      </c>
      <c r="I3876" s="13">
        <v>0</v>
      </c>
      <c r="J3876" s="49">
        <v>104.78194444444445</v>
      </c>
      <c r="K3876" s="14">
        <f t="shared" si="393"/>
        <v>43030.158922199451</v>
      </c>
    </row>
    <row r="3877" spans="1:11" x14ac:dyDescent="0.25">
      <c r="A3877" s="15">
        <f t="shared" si="394"/>
        <v>6</v>
      </c>
      <c r="B3877" s="16">
        <f t="shared" si="390"/>
        <v>2021</v>
      </c>
      <c r="C3877" s="17">
        <f t="shared" si="391"/>
        <v>44358</v>
      </c>
      <c r="D3877" s="16">
        <f t="shared" si="392"/>
        <v>10</v>
      </c>
      <c r="E3877" s="55">
        <v>21570.310893207101</v>
      </c>
      <c r="F3877" s="18">
        <v>7132.5669105815005</v>
      </c>
      <c r="G3877" s="18">
        <v>18289.496999999999</v>
      </c>
      <c r="H3877" s="18">
        <v>0</v>
      </c>
      <c r="I3877" s="18">
        <v>0</v>
      </c>
      <c r="J3877" s="53">
        <v>104.78194444444445</v>
      </c>
      <c r="K3877" s="19">
        <f t="shared" si="393"/>
        <v>47097.156748233043</v>
      </c>
    </row>
    <row r="3878" spans="1:11" x14ac:dyDescent="0.25">
      <c r="A3878" s="10">
        <f t="shared" si="394"/>
        <v>6</v>
      </c>
      <c r="B3878" s="11">
        <f t="shared" si="390"/>
        <v>2021</v>
      </c>
      <c r="C3878" s="12">
        <f t="shared" si="391"/>
        <v>44358</v>
      </c>
      <c r="D3878" s="11">
        <f t="shared" si="392"/>
        <v>11</v>
      </c>
      <c r="E3878" s="51">
        <v>24476.633007483299</v>
      </c>
      <c r="F3878" s="13">
        <v>7996.0069287445003</v>
      </c>
      <c r="G3878" s="13">
        <v>19155.364000000001</v>
      </c>
      <c r="H3878" s="13">
        <v>0</v>
      </c>
      <c r="I3878" s="13">
        <v>0</v>
      </c>
      <c r="J3878" s="49">
        <v>104.78194444444445</v>
      </c>
      <c r="K3878" s="14">
        <f t="shared" si="393"/>
        <v>51732.785880672251</v>
      </c>
    </row>
    <row r="3879" spans="1:11" x14ac:dyDescent="0.25">
      <c r="A3879" s="15">
        <f t="shared" si="394"/>
        <v>6</v>
      </c>
      <c r="B3879" s="16">
        <f t="shared" si="390"/>
        <v>2021</v>
      </c>
      <c r="C3879" s="17">
        <f t="shared" si="391"/>
        <v>44358</v>
      </c>
      <c r="D3879" s="16">
        <f t="shared" si="392"/>
        <v>12</v>
      </c>
      <c r="E3879" s="55">
        <v>27207.679412459998</v>
      </c>
      <c r="F3879" s="18">
        <v>8436.3433556429009</v>
      </c>
      <c r="G3879" s="18">
        <v>18703.325000000001</v>
      </c>
      <c r="H3879" s="18">
        <v>0</v>
      </c>
      <c r="I3879" s="18">
        <v>0</v>
      </c>
      <c r="J3879" s="53">
        <v>104.78194444444445</v>
      </c>
      <c r="K3879" s="19">
        <f t="shared" si="393"/>
        <v>54452.12971254735</v>
      </c>
    </row>
    <row r="3880" spans="1:11" x14ac:dyDescent="0.25">
      <c r="A3880" s="10">
        <f t="shared" si="394"/>
        <v>6</v>
      </c>
      <c r="B3880" s="11">
        <f t="shared" si="390"/>
        <v>2021</v>
      </c>
      <c r="C3880" s="12">
        <f t="shared" si="391"/>
        <v>44358</v>
      </c>
      <c r="D3880" s="11">
        <f t="shared" si="392"/>
        <v>13</v>
      </c>
      <c r="E3880" s="51">
        <v>29787.5854220115</v>
      </c>
      <c r="F3880" s="13">
        <v>8652.4985747554001</v>
      </c>
      <c r="G3880" s="13">
        <v>18677.243999999999</v>
      </c>
      <c r="H3880" s="13">
        <v>0</v>
      </c>
      <c r="I3880" s="13">
        <v>0</v>
      </c>
      <c r="J3880" s="49">
        <v>104.78194444444445</v>
      </c>
      <c r="K3880" s="14">
        <f t="shared" si="393"/>
        <v>57222.109941211347</v>
      </c>
    </row>
    <row r="3881" spans="1:11" x14ac:dyDescent="0.25">
      <c r="A3881" s="15">
        <f t="shared" si="394"/>
        <v>6</v>
      </c>
      <c r="B3881" s="16">
        <f t="shared" si="390"/>
        <v>2021</v>
      </c>
      <c r="C3881" s="17">
        <f t="shared" si="391"/>
        <v>44358</v>
      </c>
      <c r="D3881" s="16">
        <f t="shared" si="392"/>
        <v>14</v>
      </c>
      <c r="E3881" s="55">
        <v>31756.2345859056</v>
      </c>
      <c r="F3881" s="18">
        <v>8630.6270792945998</v>
      </c>
      <c r="G3881" s="18">
        <v>18682.807000000001</v>
      </c>
      <c r="H3881" s="18">
        <v>0</v>
      </c>
      <c r="I3881" s="18">
        <v>0</v>
      </c>
      <c r="J3881" s="53">
        <v>104.78194444444445</v>
      </c>
      <c r="K3881" s="19">
        <f t="shared" si="393"/>
        <v>59174.450609644649</v>
      </c>
    </row>
    <row r="3882" spans="1:11" x14ac:dyDescent="0.25">
      <c r="A3882" s="10">
        <f t="shared" si="394"/>
        <v>6</v>
      </c>
      <c r="B3882" s="11">
        <f t="shared" si="390"/>
        <v>2021</v>
      </c>
      <c r="C3882" s="12">
        <f t="shared" si="391"/>
        <v>44358</v>
      </c>
      <c r="D3882" s="11">
        <f t="shared" si="392"/>
        <v>15</v>
      </c>
      <c r="E3882" s="51">
        <v>33382.9922413772</v>
      </c>
      <c r="F3882" s="13">
        <v>8665.4096983688996</v>
      </c>
      <c r="G3882" s="13">
        <v>18346.403999999999</v>
      </c>
      <c r="H3882" s="13">
        <v>0</v>
      </c>
      <c r="I3882" s="13">
        <v>0</v>
      </c>
      <c r="J3882" s="49">
        <v>104.78194444444445</v>
      </c>
      <c r="K3882" s="14">
        <f t="shared" si="393"/>
        <v>60499.587884190551</v>
      </c>
    </row>
    <row r="3883" spans="1:11" x14ac:dyDescent="0.25">
      <c r="A3883" s="15">
        <f t="shared" si="394"/>
        <v>6</v>
      </c>
      <c r="B3883" s="16">
        <f t="shared" si="390"/>
        <v>2021</v>
      </c>
      <c r="C3883" s="17">
        <f t="shared" si="391"/>
        <v>44358</v>
      </c>
      <c r="D3883" s="16">
        <f t="shared" si="392"/>
        <v>16</v>
      </c>
      <c r="E3883" s="55">
        <v>35262.576185463302</v>
      </c>
      <c r="F3883" s="18">
        <v>8572.5139015958994</v>
      </c>
      <c r="G3883" s="18">
        <v>18005.312000000002</v>
      </c>
      <c r="H3883" s="18">
        <v>0</v>
      </c>
      <c r="I3883" s="18">
        <v>0</v>
      </c>
      <c r="J3883" s="53">
        <v>104.78194444444445</v>
      </c>
      <c r="K3883" s="19">
        <f t="shared" si="393"/>
        <v>61945.184031503653</v>
      </c>
    </row>
    <row r="3884" spans="1:11" x14ac:dyDescent="0.25">
      <c r="A3884" s="10">
        <f t="shared" si="394"/>
        <v>6</v>
      </c>
      <c r="B3884" s="11">
        <f t="shared" si="390"/>
        <v>2021</v>
      </c>
      <c r="C3884" s="12">
        <f t="shared" si="391"/>
        <v>44358</v>
      </c>
      <c r="D3884" s="11">
        <f t="shared" si="392"/>
        <v>17</v>
      </c>
      <c r="E3884" s="51">
        <v>37902.1034392281</v>
      </c>
      <c r="F3884" s="13">
        <v>8252.0746870666007</v>
      </c>
      <c r="G3884" s="13">
        <v>17196.080999999998</v>
      </c>
      <c r="H3884" s="13">
        <v>0</v>
      </c>
      <c r="I3884" s="13">
        <v>0</v>
      </c>
      <c r="J3884" s="49">
        <v>104.78194444444445</v>
      </c>
      <c r="K3884" s="14">
        <f t="shared" si="393"/>
        <v>63455.041070739149</v>
      </c>
    </row>
    <row r="3885" spans="1:11" x14ac:dyDescent="0.25">
      <c r="A3885" s="15">
        <f t="shared" si="394"/>
        <v>6</v>
      </c>
      <c r="B3885" s="16">
        <f t="shared" si="390"/>
        <v>2021</v>
      </c>
      <c r="C3885" s="17">
        <f t="shared" si="391"/>
        <v>44358</v>
      </c>
      <c r="D3885" s="16">
        <f t="shared" si="392"/>
        <v>18</v>
      </c>
      <c r="E3885" s="55">
        <v>39952.459985004803</v>
      </c>
      <c r="F3885" s="18">
        <v>7634.6621953799004</v>
      </c>
      <c r="G3885" s="18">
        <v>16445.714</v>
      </c>
      <c r="H3885" s="18">
        <v>0</v>
      </c>
      <c r="I3885" s="18">
        <v>0</v>
      </c>
      <c r="J3885" s="53">
        <v>104.78194444444445</v>
      </c>
      <c r="K3885" s="19">
        <f t="shared" si="393"/>
        <v>64137.618124829147</v>
      </c>
    </row>
    <row r="3886" spans="1:11" x14ac:dyDescent="0.25">
      <c r="A3886" s="10">
        <f t="shared" si="394"/>
        <v>6</v>
      </c>
      <c r="B3886" s="11">
        <f t="shared" si="390"/>
        <v>2021</v>
      </c>
      <c r="C3886" s="12">
        <f t="shared" si="391"/>
        <v>44358</v>
      </c>
      <c r="D3886" s="11">
        <f t="shared" si="392"/>
        <v>19</v>
      </c>
      <c r="E3886" s="51">
        <v>39160.321965785202</v>
      </c>
      <c r="F3886" s="13">
        <v>7038.3395859088996</v>
      </c>
      <c r="G3886" s="13">
        <v>15648.285</v>
      </c>
      <c r="H3886" s="13">
        <v>0</v>
      </c>
      <c r="I3886" s="13">
        <v>0</v>
      </c>
      <c r="J3886" s="49">
        <v>104.78194444444445</v>
      </c>
      <c r="K3886" s="14">
        <f t="shared" si="393"/>
        <v>61951.728496138545</v>
      </c>
    </row>
    <row r="3887" spans="1:11" x14ac:dyDescent="0.25">
      <c r="A3887" s="15">
        <f t="shared" si="394"/>
        <v>6</v>
      </c>
      <c r="B3887" s="16">
        <f t="shared" si="390"/>
        <v>2021</v>
      </c>
      <c r="C3887" s="17">
        <f t="shared" si="391"/>
        <v>44358</v>
      </c>
      <c r="D3887" s="16">
        <f t="shared" si="392"/>
        <v>20</v>
      </c>
      <c r="E3887" s="55">
        <v>37163.430996859701</v>
      </c>
      <c r="F3887" s="18">
        <v>6644.6138219356999</v>
      </c>
      <c r="G3887" s="18">
        <v>14625.335999999999</v>
      </c>
      <c r="H3887" s="18">
        <v>0</v>
      </c>
      <c r="I3887" s="18">
        <v>0</v>
      </c>
      <c r="J3887" s="53">
        <v>104.78194444444445</v>
      </c>
      <c r="K3887" s="19">
        <f t="shared" si="393"/>
        <v>58538.162763239845</v>
      </c>
    </row>
    <row r="3888" spans="1:11" x14ac:dyDescent="0.25">
      <c r="A3888" s="10">
        <f t="shared" si="394"/>
        <v>6</v>
      </c>
      <c r="B3888" s="11">
        <f t="shared" si="390"/>
        <v>2021</v>
      </c>
      <c r="C3888" s="12">
        <f t="shared" si="391"/>
        <v>44358</v>
      </c>
      <c r="D3888" s="11">
        <f t="shared" si="392"/>
        <v>21</v>
      </c>
      <c r="E3888" s="51">
        <v>34246.114947253503</v>
      </c>
      <c r="F3888" s="13">
        <v>6360.3112474730997</v>
      </c>
      <c r="G3888" s="13">
        <v>14011.428</v>
      </c>
      <c r="H3888" s="13">
        <v>327.8</v>
      </c>
      <c r="I3888" s="13">
        <v>164.86697459584224</v>
      </c>
      <c r="J3888" s="49">
        <v>104.78194444444445</v>
      </c>
      <c r="K3888" s="14">
        <f t="shared" si="393"/>
        <v>55215.303113766895</v>
      </c>
    </row>
    <row r="3889" spans="1:11" x14ac:dyDescent="0.25">
      <c r="A3889" s="15">
        <f t="shared" si="394"/>
        <v>6</v>
      </c>
      <c r="B3889" s="16">
        <f t="shared" si="390"/>
        <v>2021</v>
      </c>
      <c r="C3889" s="17">
        <f t="shared" si="391"/>
        <v>44358</v>
      </c>
      <c r="D3889" s="16">
        <f t="shared" si="392"/>
        <v>22</v>
      </c>
      <c r="E3889" s="55">
        <v>31945.207864424399</v>
      </c>
      <c r="F3889" s="18">
        <v>6088.6208655427999</v>
      </c>
      <c r="G3889" s="18">
        <v>12798.473</v>
      </c>
      <c r="H3889" s="18">
        <v>327.8</v>
      </c>
      <c r="I3889" s="18">
        <v>164.86697459584224</v>
      </c>
      <c r="J3889" s="53">
        <v>104.78194444444445</v>
      </c>
      <c r="K3889" s="19">
        <f t="shared" si="393"/>
        <v>51429.750649007488</v>
      </c>
    </row>
    <row r="3890" spans="1:11" x14ac:dyDescent="0.25">
      <c r="A3890" s="10">
        <f t="shared" si="394"/>
        <v>6</v>
      </c>
      <c r="B3890" s="11">
        <f t="shared" si="390"/>
        <v>2021</v>
      </c>
      <c r="C3890" s="12">
        <f t="shared" si="391"/>
        <v>44358</v>
      </c>
      <c r="D3890" s="11">
        <f t="shared" si="392"/>
        <v>23</v>
      </c>
      <c r="E3890" s="51">
        <v>28549.0055660504</v>
      </c>
      <c r="F3890" s="13">
        <v>5463.3041824720003</v>
      </c>
      <c r="G3890" s="13">
        <v>12529.5</v>
      </c>
      <c r="H3890" s="13">
        <v>327.8</v>
      </c>
      <c r="I3890" s="13">
        <v>164.86697459584224</v>
      </c>
      <c r="J3890" s="49">
        <v>104.78194444444445</v>
      </c>
      <c r="K3890" s="14">
        <f t="shared" si="393"/>
        <v>47139.258667562688</v>
      </c>
    </row>
    <row r="3891" spans="1:11" x14ac:dyDescent="0.25">
      <c r="A3891" s="15">
        <f t="shared" si="394"/>
        <v>6</v>
      </c>
      <c r="B3891" s="16">
        <f t="shared" si="390"/>
        <v>2021</v>
      </c>
      <c r="C3891" s="17">
        <f t="shared" si="391"/>
        <v>44358</v>
      </c>
      <c r="D3891" s="16">
        <f t="shared" si="392"/>
        <v>24</v>
      </c>
      <c r="E3891" s="55">
        <v>24652.125998576499</v>
      </c>
      <c r="F3891" s="18">
        <v>5203.5748250993001</v>
      </c>
      <c r="G3891" s="18">
        <v>11712.39</v>
      </c>
      <c r="H3891" s="18">
        <v>327.8</v>
      </c>
      <c r="I3891" s="18">
        <v>164.86697459584224</v>
      </c>
      <c r="J3891" s="53">
        <v>104.78194444444445</v>
      </c>
      <c r="K3891" s="19">
        <f t="shared" si="393"/>
        <v>42165.539742716086</v>
      </c>
    </row>
    <row r="3892" spans="1:11" x14ac:dyDescent="0.25">
      <c r="A3892" s="10">
        <f t="shared" si="394"/>
        <v>6</v>
      </c>
      <c r="B3892" s="11">
        <f t="shared" si="390"/>
        <v>2021</v>
      </c>
      <c r="C3892" s="12">
        <f t="shared" si="391"/>
        <v>44359</v>
      </c>
      <c r="D3892" s="11">
        <f t="shared" si="392"/>
        <v>1</v>
      </c>
      <c r="E3892" s="51">
        <v>21088.1663028527</v>
      </c>
      <c r="F3892" s="13">
        <v>4987.3248493220999</v>
      </c>
      <c r="G3892" s="13">
        <v>11281.655000000001</v>
      </c>
      <c r="H3892" s="13">
        <v>327.8</v>
      </c>
      <c r="I3892" s="13">
        <v>164.86697459584224</v>
      </c>
      <c r="J3892" s="49">
        <v>104.78194444444445</v>
      </c>
      <c r="K3892" s="14">
        <f t="shared" si="393"/>
        <v>37954.595071215088</v>
      </c>
    </row>
    <row r="3893" spans="1:11" x14ac:dyDescent="0.25">
      <c r="A3893" s="15">
        <f t="shared" si="394"/>
        <v>6</v>
      </c>
      <c r="B3893" s="16">
        <f t="shared" si="390"/>
        <v>2021</v>
      </c>
      <c r="C3893" s="17">
        <f t="shared" si="391"/>
        <v>44359</v>
      </c>
      <c r="D3893" s="16">
        <f t="shared" si="392"/>
        <v>2</v>
      </c>
      <c r="E3893" s="55">
        <v>18408.812642061501</v>
      </c>
      <c r="F3893" s="18">
        <v>4762.6517469807004</v>
      </c>
      <c r="G3893" s="18">
        <v>11213.210999999999</v>
      </c>
      <c r="H3893" s="18">
        <v>327.8</v>
      </c>
      <c r="I3893" s="18">
        <v>164.86697459584224</v>
      </c>
      <c r="J3893" s="53">
        <v>104.78194444444445</v>
      </c>
      <c r="K3893" s="19">
        <f t="shared" si="393"/>
        <v>34982.124308082486</v>
      </c>
    </row>
    <row r="3894" spans="1:11" x14ac:dyDescent="0.25">
      <c r="A3894" s="10">
        <f t="shared" si="394"/>
        <v>6</v>
      </c>
      <c r="B3894" s="11">
        <f t="shared" si="390"/>
        <v>2021</v>
      </c>
      <c r="C3894" s="12">
        <f t="shared" si="391"/>
        <v>44359</v>
      </c>
      <c r="D3894" s="11">
        <f t="shared" si="392"/>
        <v>3</v>
      </c>
      <c r="E3894" s="51">
        <v>16525.920665730901</v>
      </c>
      <c r="F3894" s="13">
        <v>4581.2957450205004</v>
      </c>
      <c r="G3894" s="13">
        <v>11045.758</v>
      </c>
      <c r="H3894" s="13">
        <v>327.8</v>
      </c>
      <c r="I3894" s="13">
        <v>164.86697459584224</v>
      </c>
      <c r="J3894" s="49">
        <v>104.78194444444445</v>
      </c>
      <c r="K3894" s="14">
        <f t="shared" si="393"/>
        <v>32750.423329791683</v>
      </c>
    </row>
    <row r="3895" spans="1:11" x14ac:dyDescent="0.25">
      <c r="A3895" s="15">
        <f t="shared" si="394"/>
        <v>6</v>
      </c>
      <c r="B3895" s="16">
        <f t="shared" si="390"/>
        <v>2021</v>
      </c>
      <c r="C3895" s="17">
        <f t="shared" si="391"/>
        <v>44359</v>
      </c>
      <c r="D3895" s="16">
        <f t="shared" si="392"/>
        <v>4</v>
      </c>
      <c r="E3895" s="55">
        <v>15259.5978456839</v>
      </c>
      <c r="F3895" s="18">
        <v>4515.8767291558997</v>
      </c>
      <c r="G3895" s="18">
        <v>11110.114</v>
      </c>
      <c r="H3895" s="18">
        <v>327.8</v>
      </c>
      <c r="I3895" s="18">
        <v>164.86697459584224</v>
      </c>
      <c r="J3895" s="53">
        <v>104.78194444444445</v>
      </c>
      <c r="K3895" s="19">
        <f t="shared" si="393"/>
        <v>31483.037493880085</v>
      </c>
    </row>
    <row r="3896" spans="1:11" x14ac:dyDescent="0.25">
      <c r="A3896" s="10">
        <f t="shared" si="394"/>
        <v>6</v>
      </c>
      <c r="B3896" s="11">
        <f t="shared" si="390"/>
        <v>2021</v>
      </c>
      <c r="C3896" s="12">
        <f t="shared" si="391"/>
        <v>44359</v>
      </c>
      <c r="D3896" s="11">
        <f t="shared" si="392"/>
        <v>5</v>
      </c>
      <c r="E3896" s="51">
        <v>14634.421671371099</v>
      </c>
      <c r="F3896" s="13">
        <v>4436.1079641928</v>
      </c>
      <c r="G3896" s="13">
        <v>11236.429</v>
      </c>
      <c r="H3896" s="13">
        <v>213.07</v>
      </c>
      <c r="I3896" s="13">
        <v>107.16353348729746</v>
      </c>
      <c r="J3896" s="49">
        <v>104.78194444444445</v>
      </c>
      <c r="K3896" s="14">
        <f t="shared" si="393"/>
        <v>30731.974113495642</v>
      </c>
    </row>
    <row r="3897" spans="1:11" x14ac:dyDescent="0.25">
      <c r="A3897" s="15">
        <f t="shared" si="394"/>
        <v>6</v>
      </c>
      <c r="B3897" s="16">
        <f t="shared" si="390"/>
        <v>2021</v>
      </c>
      <c r="C3897" s="17">
        <f t="shared" si="391"/>
        <v>44359</v>
      </c>
      <c r="D3897" s="16">
        <f t="shared" si="392"/>
        <v>6</v>
      </c>
      <c r="E3897" s="55">
        <v>14427.0115133337</v>
      </c>
      <c r="F3897" s="18">
        <v>4259.6529892120998</v>
      </c>
      <c r="G3897" s="18">
        <v>11363.349</v>
      </c>
      <c r="H3897" s="18">
        <v>0</v>
      </c>
      <c r="I3897" s="18">
        <v>0</v>
      </c>
      <c r="J3897" s="53">
        <v>104.78194444444445</v>
      </c>
      <c r="K3897" s="19">
        <f t="shared" si="393"/>
        <v>30154.795446990243</v>
      </c>
    </row>
    <row r="3898" spans="1:11" x14ac:dyDescent="0.25">
      <c r="A3898" s="10">
        <f t="shared" si="394"/>
        <v>6</v>
      </c>
      <c r="B3898" s="11">
        <f t="shared" si="390"/>
        <v>2021</v>
      </c>
      <c r="C3898" s="12">
        <f t="shared" si="391"/>
        <v>44359</v>
      </c>
      <c r="D3898" s="11">
        <f t="shared" si="392"/>
        <v>7</v>
      </c>
      <c r="E3898" s="51">
        <v>14939.0783678484</v>
      </c>
      <c r="F3898" s="13">
        <v>4151.5110692782</v>
      </c>
      <c r="G3898" s="13">
        <v>12353.316999999999</v>
      </c>
      <c r="H3898" s="13">
        <v>0</v>
      </c>
      <c r="I3898" s="13">
        <v>0</v>
      </c>
      <c r="J3898" s="49">
        <v>104.78194444444445</v>
      </c>
      <c r="K3898" s="14">
        <f t="shared" si="393"/>
        <v>31548.688381571043</v>
      </c>
    </row>
    <row r="3899" spans="1:11" x14ac:dyDescent="0.25">
      <c r="A3899" s="15">
        <f t="shared" si="394"/>
        <v>6</v>
      </c>
      <c r="B3899" s="16">
        <f t="shared" si="390"/>
        <v>2021</v>
      </c>
      <c r="C3899" s="17">
        <f t="shared" si="391"/>
        <v>44359</v>
      </c>
      <c r="D3899" s="16">
        <f t="shared" si="392"/>
        <v>8</v>
      </c>
      <c r="E3899" s="55">
        <v>16353.769099563</v>
      </c>
      <c r="F3899" s="18">
        <v>4375.9191917779999</v>
      </c>
      <c r="G3899" s="18">
        <v>13094.578</v>
      </c>
      <c r="H3899" s="18">
        <v>0</v>
      </c>
      <c r="I3899" s="18">
        <v>0</v>
      </c>
      <c r="J3899" s="53">
        <v>104.78194444444445</v>
      </c>
      <c r="K3899" s="19">
        <f t="shared" si="393"/>
        <v>33929.048235785449</v>
      </c>
    </row>
    <row r="3900" spans="1:11" x14ac:dyDescent="0.25">
      <c r="A3900" s="10">
        <f t="shared" si="394"/>
        <v>6</v>
      </c>
      <c r="B3900" s="11">
        <f t="shared" si="390"/>
        <v>2021</v>
      </c>
      <c r="C3900" s="12">
        <f t="shared" si="391"/>
        <v>44359</v>
      </c>
      <c r="D3900" s="11">
        <f t="shared" si="392"/>
        <v>9</v>
      </c>
      <c r="E3900" s="51">
        <v>19731.668597025498</v>
      </c>
      <c r="F3900" s="13">
        <v>4990.7536319407</v>
      </c>
      <c r="G3900" s="13">
        <v>13807.764999999999</v>
      </c>
      <c r="H3900" s="13">
        <v>0</v>
      </c>
      <c r="I3900" s="13">
        <v>0</v>
      </c>
      <c r="J3900" s="49">
        <v>104.78194444444445</v>
      </c>
      <c r="K3900" s="14">
        <f t="shared" si="393"/>
        <v>38634.969173410645</v>
      </c>
    </row>
    <row r="3901" spans="1:11" x14ac:dyDescent="0.25">
      <c r="A3901" s="15">
        <f t="shared" si="394"/>
        <v>6</v>
      </c>
      <c r="B3901" s="16">
        <f t="shared" si="390"/>
        <v>2021</v>
      </c>
      <c r="C3901" s="17">
        <f t="shared" si="391"/>
        <v>44359</v>
      </c>
      <c r="D3901" s="16">
        <f t="shared" si="392"/>
        <v>10</v>
      </c>
      <c r="E3901" s="55">
        <v>23242.868166639</v>
      </c>
      <c r="F3901" s="18">
        <v>5685.4542249538999</v>
      </c>
      <c r="G3901" s="18">
        <v>14216.385</v>
      </c>
      <c r="H3901" s="18">
        <v>0</v>
      </c>
      <c r="I3901" s="18">
        <v>0</v>
      </c>
      <c r="J3901" s="53">
        <v>104.78194444444445</v>
      </c>
      <c r="K3901" s="19">
        <f t="shared" si="393"/>
        <v>43249.489336037346</v>
      </c>
    </row>
    <row r="3902" spans="1:11" x14ac:dyDescent="0.25">
      <c r="A3902" s="10">
        <f t="shared" si="394"/>
        <v>6</v>
      </c>
      <c r="B3902" s="11">
        <f t="shared" si="390"/>
        <v>2021</v>
      </c>
      <c r="C3902" s="12">
        <f t="shared" si="391"/>
        <v>44359</v>
      </c>
      <c r="D3902" s="11">
        <f t="shared" si="392"/>
        <v>11</v>
      </c>
      <c r="E3902" s="51">
        <v>26133.413665503998</v>
      </c>
      <c r="F3902" s="13">
        <v>6396.7906914216001</v>
      </c>
      <c r="G3902" s="13">
        <v>14428.105</v>
      </c>
      <c r="H3902" s="13">
        <v>0</v>
      </c>
      <c r="I3902" s="13">
        <v>0</v>
      </c>
      <c r="J3902" s="49">
        <v>104.78194444444445</v>
      </c>
      <c r="K3902" s="14">
        <f t="shared" si="393"/>
        <v>47063.091301370048</v>
      </c>
    </row>
    <row r="3903" spans="1:11" x14ac:dyDescent="0.25">
      <c r="A3903" s="15">
        <f t="shared" si="394"/>
        <v>6</v>
      </c>
      <c r="B3903" s="16">
        <f t="shared" si="390"/>
        <v>2021</v>
      </c>
      <c r="C3903" s="17">
        <f t="shared" si="391"/>
        <v>44359</v>
      </c>
      <c r="D3903" s="16">
        <f t="shared" si="392"/>
        <v>12</v>
      </c>
      <c r="E3903" s="55">
        <v>28595.8081554204</v>
      </c>
      <c r="F3903" s="18">
        <v>6635.9433082736005</v>
      </c>
      <c r="G3903" s="18">
        <v>14635.169</v>
      </c>
      <c r="H3903" s="18">
        <v>0</v>
      </c>
      <c r="I3903" s="18">
        <v>0</v>
      </c>
      <c r="J3903" s="53">
        <v>104.78194444444445</v>
      </c>
      <c r="K3903" s="19">
        <f t="shared" si="393"/>
        <v>49971.702408138452</v>
      </c>
    </row>
    <row r="3904" spans="1:11" x14ac:dyDescent="0.25">
      <c r="A3904" s="10">
        <f t="shared" si="394"/>
        <v>6</v>
      </c>
      <c r="B3904" s="11">
        <f t="shared" si="390"/>
        <v>2021</v>
      </c>
      <c r="C3904" s="12">
        <f t="shared" si="391"/>
        <v>44359</v>
      </c>
      <c r="D3904" s="11">
        <f t="shared" si="392"/>
        <v>13</v>
      </c>
      <c r="E3904" s="51">
        <v>30565.548549854298</v>
      </c>
      <c r="F3904" s="13">
        <v>6770.3663339053001</v>
      </c>
      <c r="G3904" s="13">
        <v>14751.598</v>
      </c>
      <c r="H3904" s="13">
        <v>0</v>
      </c>
      <c r="I3904" s="13">
        <v>0</v>
      </c>
      <c r="J3904" s="49">
        <v>104.78194444444445</v>
      </c>
      <c r="K3904" s="14">
        <f t="shared" si="393"/>
        <v>52192.294828204045</v>
      </c>
    </row>
    <row r="3905" spans="1:11" x14ac:dyDescent="0.25">
      <c r="A3905" s="15">
        <f t="shared" si="394"/>
        <v>6</v>
      </c>
      <c r="B3905" s="16">
        <f t="shared" si="390"/>
        <v>2021</v>
      </c>
      <c r="C3905" s="17">
        <f t="shared" si="391"/>
        <v>44359</v>
      </c>
      <c r="D3905" s="16">
        <f t="shared" si="392"/>
        <v>14</v>
      </c>
      <c r="E3905" s="55">
        <v>32414.010026097101</v>
      </c>
      <c r="F3905" s="18">
        <v>6990.2572867179997</v>
      </c>
      <c r="G3905" s="18">
        <v>14814.221</v>
      </c>
      <c r="H3905" s="18">
        <v>0</v>
      </c>
      <c r="I3905" s="18">
        <v>0</v>
      </c>
      <c r="J3905" s="53">
        <v>104.78194444444445</v>
      </c>
      <c r="K3905" s="19">
        <f t="shared" si="393"/>
        <v>54323.270257259544</v>
      </c>
    </row>
    <row r="3906" spans="1:11" x14ac:dyDescent="0.25">
      <c r="A3906" s="10">
        <f t="shared" si="394"/>
        <v>6</v>
      </c>
      <c r="B3906" s="11">
        <f t="shared" si="390"/>
        <v>2021</v>
      </c>
      <c r="C3906" s="12">
        <f t="shared" si="391"/>
        <v>44359</v>
      </c>
      <c r="D3906" s="11">
        <f t="shared" si="392"/>
        <v>15</v>
      </c>
      <c r="E3906" s="51">
        <v>33828.466691903101</v>
      </c>
      <c r="F3906" s="13">
        <v>6956.5671005923004</v>
      </c>
      <c r="G3906" s="13">
        <v>14860.887000000001</v>
      </c>
      <c r="H3906" s="13">
        <v>0</v>
      </c>
      <c r="I3906" s="13">
        <v>0</v>
      </c>
      <c r="J3906" s="49">
        <v>104.78194444444445</v>
      </c>
      <c r="K3906" s="14">
        <f t="shared" si="393"/>
        <v>55750.702736939849</v>
      </c>
    </row>
    <row r="3907" spans="1:11" x14ac:dyDescent="0.25">
      <c r="A3907" s="15">
        <f t="shared" si="394"/>
        <v>6</v>
      </c>
      <c r="B3907" s="16">
        <f t="shared" si="390"/>
        <v>2021</v>
      </c>
      <c r="C3907" s="17">
        <f t="shared" si="391"/>
        <v>44359</v>
      </c>
      <c r="D3907" s="16">
        <f t="shared" si="392"/>
        <v>16</v>
      </c>
      <c r="E3907" s="55">
        <v>35452.822457000002</v>
      </c>
      <c r="F3907" s="18">
        <v>6942.1849121933001</v>
      </c>
      <c r="G3907" s="18">
        <v>14798.157999999999</v>
      </c>
      <c r="H3907" s="18">
        <v>0</v>
      </c>
      <c r="I3907" s="18">
        <v>0</v>
      </c>
      <c r="J3907" s="53">
        <v>104.78194444444445</v>
      </c>
      <c r="K3907" s="19">
        <f t="shared" si="393"/>
        <v>57297.947313637749</v>
      </c>
    </row>
    <row r="3908" spans="1:11" x14ac:dyDescent="0.25">
      <c r="A3908" s="10">
        <f t="shared" si="394"/>
        <v>6</v>
      </c>
      <c r="B3908" s="11">
        <f t="shared" si="390"/>
        <v>2021</v>
      </c>
      <c r="C3908" s="12">
        <f t="shared" si="391"/>
        <v>44359</v>
      </c>
      <c r="D3908" s="11">
        <f t="shared" si="392"/>
        <v>17</v>
      </c>
      <c r="E3908" s="51">
        <v>37358.513596190503</v>
      </c>
      <c r="F3908" s="13">
        <v>6949.4731009083998</v>
      </c>
      <c r="G3908" s="13">
        <v>14536.882</v>
      </c>
      <c r="H3908" s="13">
        <v>0</v>
      </c>
      <c r="I3908" s="13">
        <v>0</v>
      </c>
      <c r="J3908" s="49">
        <v>104.78194444444445</v>
      </c>
      <c r="K3908" s="14">
        <f t="shared" si="393"/>
        <v>58949.650641543347</v>
      </c>
    </row>
    <row r="3909" spans="1:11" x14ac:dyDescent="0.25">
      <c r="A3909" s="15">
        <f t="shared" si="394"/>
        <v>6</v>
      </c>
      <c r="B3909" s="16">
        <f t="shared" ref="B3909:B3972" si="395">YEAR(C3909)</f>
        <v>2021</v>
      </c>
      <c r="C3909" s="17">
        <f t="shared" si="391"/>
        <v>44359</v>
      </c>
      <c r="D3909" s="16">
        <f t="shared" si="392"/>
        <v>18</v>
      </c>
      <c r="E3909" s="55">
        <v>39167.7747640776</v>
      </c>
      <c r="F3909" s="18">
        <v>6743.8758965887</v>
      </c>
      <c r="G3909" s="18">
        <v>14068.562</v>
      </c>
      <c r="H3909" s="18">
        <v>0</v>
      </c>
      <c r="I3909" s="18">
        <v>0</v>
      </c>
      <c r="J3909" s="53">
        <v>104.78194444444445</v>
      </c>
      <c r="K3909" s="19">
        <f t="shared" si="393"/>
        <v>60084.994605110747</v>
      </c>
    </row>
    <row r="3910" spans="1:11" x14ac:dyDescent="0.25">
      <c r="A3910" s="10">
        <f t="shared" si="394"/>
        <v>6</v>
      </c>
      <c r="B3910" s="11">
        <f t="shared" si="395"/>
        <v>2021</v>
      </c>
      <c r="C3910" s="12">
        <f t="shared" ref="C3910:C3973" si="396">IF(D3910=1, C3909+1, C3909)</f>
        <v>44359</v>
      </c>
      <c r="D3910" s="11">
        <f t="shared" ref="D3910:D3973" si="397">IF(D3909=24, 1, D3909+1)</f>
        <v>19</v>
      </c>
      <c r="E3910" s="51">
        <v>38897.771423511702</v>
      </c>
      <c r="F3910" s="13">
        <v>6570.5835272969998</v>
      </c>
      <c r="G3910" s="13">
        <v>13713.15</v>
      </c>
      <c r="H3910" s="13">
        <v>0</v>
      </c>
      <c r="I3910" s="13">
        <v>0</v>
      </c>
      <c r="J3910" s="49">
        <v>104.78194444444445</v>
      </c>
      <c r="K3910" s="14">
        <f t="shared" ref="K3910:K3973" si="398">SUM(E3910:J3910)</f>
        <v>59286.28689525315</v>
      </c>
    </row>
    <row r="3911" spans="1:11" x14ac:dyDescent="0.25">
      <c r="A3911" s="15">
        <f t="shared" si="394"/>
        <v>6</v>
      </c>
      <c r="B3911" s="16">
        <f t="shared" si="395"/>
        <v>2021</v>
      </c>
      <c r="C3911" s="17">
        <f t="shared" si="396"/>
        <v>44359</v>
      </c>
      <c r="D3911" s="16">
        <f t="shared" si="397"/>
        <v>20</v>
      </c>
      <c r="E3911" s="55">
        <v>37171.447903299602</v>
      </c>
      <c r="F3911" s="18">
        <v>6267.9176020833002</v>
      </c>
      <c r="G3911" s="18">
        <v>13115.335999999999</v>
      </c>
      <c r="H3911" s="18">
        <v>0</v>
      </c>
      <c r="I3911" s="18">
        <v>0</v>
      </c>
      <c r="J3911" s="53">
        <v>104.78194444444445</v>
      </c>
      <c r="K3911" s="19">
        <f t="shared" si="398"/>
        <v>56659.483449827341</v>
      </c>
    </row>
    <row r="3912" spans="1:11" x14ac:dyDescent="0.25">
      <c r="A3912" s="10">
        <f t="shared" si="394"/>
        <v>6</v>
      </c>
      <c r="B3912" s="11">
        <f t="shared" si="395"/>
        <v>2021</v>
      </c>
      <c r="C3912" s="12">
        <f t="shared" si="396"/>
        <v>44359</v>
      </c>
      <c r="D3912" s="11">
        <f t="shared" si="397"/>
        <v>21</v>
      </c>
      <c r="E3912" s="51">
        <v>34212.033262012599</v>
      </c>
      <c r="F3912" s="13">
        <v>6004.2936873757999</v>
      </c>
      <c r="G3912" s="13">
        <v>12686.736000000001</v>
      </c>
      <c r="H3912" s="13">
        <v>327.8</v>
      </c>
      <c r="I3912" s="13">
        <v>164.86697459584224</v>
      </c>
      <c r="J3912" s="49">
        <v>104.78194444444445</v>
      </c>
      <c r="K3912" s="14">
        <f t="shared" si="398"/>
        <v>53500.511868428694</v>
      </c>
    </row>
    <row r="3913" spans="1:11" x14ac:dyDescent="0.25">
      <c r="A3913" s="15">
        <f t="shared" si="394"/>
        <v>6</v>
      </c>
      <c r="B3913" s="16">
        <f t="shared" si="395"/>
        <v>2021</v>
      </c>
      <c r="C3913" s="17">
        <f t="shared" si="396"/>
        <v>44359</v>
      </c>
      <c r="D3913" s="16">
        <f t="shared" si="397"/>
        <v>22</v>
      </c>
      <c r="E3913" s="55">
        <v>31610.965102888698</v>
      </c>
      <c r="F3913" s="18">
        <v>5904.5026267452004</v>
      </c>
      <c r="G3913" s="18">
        <v>12256.264999999999</v>
      </c>
      <c r="H3913" s="18">
        <v>327.8</v>
      </c>
      <c r="I3913" s="18">
        <v>164.86697459584224</v>
      </c>
      <c r="J3913" s="53">
        <v>104.78194444444445</v>
      </c>
      <c r="K3913" s="19">
        <f t="shared" si="398"/>
        <v>50369.181648674188</v>
      </c>
    </row>
    <row r="3914" spans="1:11" x14ac:dyDescent="0.25">
      <c r="A3914" s="10">
        <f t="shared" si="394"/>
        <v>6</v>
      </c>
      <c r="B3914" s="11">
        <f t="shared" si="395"/>
        <v>2021</v>
      </c>
      <c r="C3914" s="12">
        <f t="shared" si="396"/>
        <v>44359</v>
      </c>
      <c r="D3914" s="11">
        <f t="shared" si="397"/>
        <v>23</v>
      </c>
      <c r="E3914" s="51">
        <v>28181.628427380401</v>
      </c>
      <c r="F3914" s="13">
        <v>5382.4004835255</v>
      </c>
      <c r="G3914" s="13">
        <v>11865.959000000001</v>
      </c>
      <c r="H3914" s="13">
        <v>327.8</v>
      </c>
      <c r="I3914" s="13">
        <v>164.86697459584224</v>
      </c>
      <c r="J3914" s="49">
        <v>104.78194444444445</v>
      </c>
      <c r="K3914" s="14">
        <f t="shared" si="398"/>
        <v>46027.436829946193</v>
      </c>
    </row>
    <row r="3915" spans="1:11" x14ac:dyDescent="0.25">
      <c r="A3915" s="15">
        <f t="shared" si="394"/>
        <v>6</v>
      </c>
      <c r="B3915" s="16">
        <f t="shared" si="395"/>
        <v>2021</v>
      </c>
      <c r="C3915" s="17">
        <f t="shared" si="396"/>
        <v>44359</v>
      </c>
      <c r="D3915" s="16">
        <f t="shared" si="397"/>
        <v>24</v>
      </c>
      <c r="E3915" s="55">
        <v>24406.7594255193</v>
      </c>
      <c r="F3915" s="18">
        <v>5032.1750063032996</v>
      </c>
      <c r="G3915" s="18">
        <v>11355.169</v>
      </c>
      <c r="H3915" s="18">
        <v>327.8</v>
      </c>
      <c r="I3915" s="18">
        <v>164.86697459584224</v>
      </c>
      <c r="J3915" s="53">
        <v>104.78194444444445</v>
      </c>
      <c r="K3915" s="19">
        <f t="shared" si="398"/>
        <v>41391.55235086289</v>
      </c>
    </row>
    <row r="3916" spans="1:11" x14ac:dyDescent="0.25">
      <c r="A3916" s="10">
        <f t="shared" si="394"/>
        <v>6</v>
      </c>
      <c r="B3916" s="11">
        <f t="shared" si="395"/>
        <v>2021</v>
      </c>
      <c r="C3916" s="12">
        <f t="shared" si="396"/>
        <v>44360</v>
      </c>
      <c r="D3916" s="11">
        <f t="shared" si="397"/>
        <v>1</v>
      </c>
      <c r="E3916" s="51">
        <v>20764.0509995414</v>
      </c>
      <c r="F3916" s="13">
        <v>4802.6964609739998</v>
      </c>
      <c r="G3916" s="13">
        <v>11239.572</v>
      </c>
      <c r="H3916" s="13">
        <v>327.8</v>
      </c>
      <c r="I3916" s="13">
        <v>164.86697459584224</v>
      </c>
      <c r="J3916" s="49">
        <v>104.78194444444445</v>
      </c>
      <c r="K3916" s="14">
        <f t="shared" si="398"/>
        <v>37403.768379555688</v>
      </c>
    </row>
    <row r="3917" spans="1:11" x14ac:dyDescent="0.25">
      <c r="A3917" s="15">
        <f t="shared" si="394"/>
        <v>6</v>
      </c>
      <c r="B3917" s="16">
        <f t="shared" si="395"/>
        <v>2021</v>
      </c>
      <c r="C3917" s="17">
        <f t="shared" si="396"/>
        <v>44360</v>
      </c>
      <c r="D3917" s="16">
        <f t="shared" si="397"/>
        <v>2</v>
      </c>
      <c r="E3917" s="55">
        <v>17949.7968573371</v>
      </c>
      <c r="F3917" s="18">
        <v>4623.7363787362001</v>
      </c>
      <c r="G3917" s="18">
        <v>11091.43</v>
      </c>
      <c r="H3917" s="18">
        <v>327.8</v>
      </c>
      <c r="I3917" s="18">
        <v>164.86697459584224</v>
      </c>
      <c r="J3917" s="53">
        <v>104.78194444444445</v>
      </c>
      <c r="K3917" s="19">
        <f t="shared" si="398"/>
        <v>34262.41215511359</v>
      </c>
    </row>
    <row r="3918" spans="1:11" x14ac:dyDescent="0.25">
      <c r="A3918" s="10">
        <f t="shared" si="394"/>
        <v>6</v>
      </c>
      <c r="B3918" s="11">
        <f t="shared" si="395"/>
        <v>2021</v>
      </c>
      <c r="C3918" s="12">
        <f t="shared" si="396"/>
        <v>44360</v>
      </c>
      <c r="D3918" s="11">
        <f t="shared" si="397"/>
        <v>3</v>
      </c>
      <c r="E3918" s="51">
        <v>16115.9234120334</v>
      </c>
      <c r="F3918" s="13">
        <v>4528.0388475005002</v>
      </c>
      <c r="G3918" s="13">
        <v>11262.906999999999</v>
      </c>
      <c r="H3918" s="13">
        <v>327.8</v>
      </c>
      <c r="I3918" s="13">
        <v>164.86697459584224</v>
      </c>
      <c r="J3918" s="49">
        <v>104.78194444444445</v>
      </c>
      <c r="K3918" s="14">
        <f t="shared" si="398"/>
        <v>32504.318178574187</v>
      </c>
    </row>
    <row r="3919" spans="1:11" x14ac:dyDescent="0.25">
      <c r="A3919" s="15">
        <f t="shared" si="394"/>
        <v>6</v>
      </c>
      <c r="B3919" s="16">
        <f t="shared" si="395"/>
        <v>2021</v>
      </c>
      <c r="C3919" s="17">
        <f t="shared" si="396"/>
        <v>44360</v>
      </c>
      <c r="D3919" s="16">
        <f t="shared" si="397"/>
        <v>4</v>
      </c>
      <c r="E3919" s="55">
        <v>15046.5440416686</v>
      </c>
      <c r="F3919" s="18">
        <v>4482.8377585895996</v>
      </c>
      <c r="G3919" s="18">
        <v>11170.422</v>
      </c>
      <c r="H3919" s="18">
        <v>327.8</v>
      </c>
      <c r="I3919" s="18">
        <v>164.86697459584224</v>
      </c>
      <c r="J3919" s="53">
        <v>104.78194444444445</v>
      </c>
      <c r="K3919" s="19">
        <f t="shared" si="398"/>
        <v>31297.252719298482</v>
      </c>
    </row>
    <row r="3920" spans="1:11" x14ac:dyDescent="0.25">
      <c r="A3920" s="10">
        <f t="shared" si="394"/>
        <v>6</v>
      </c>
      <c r="B3920" s="11">
        <f t="shared" si="395"/>
        <v>2021</v>
      </c>
      <c r="C3920" s="12">
        <f t="shared" si="396"/>
        <v>44360</v>
      </c>
      <c r="D3920" s="11">
        <f t="shared" si="397"/>
        <v>5</v>
      </c>
      <c r="E3920" s="51">
        <v>14445.8101331818</v>
      </c>
      <c r="F3920" s="13">
        <v>4448.1220079785999</v>
      </c>
      <c r="G3920" s="13">
        <v>11240.056</v>
      </c>
      <c r="H3920" s="13">
        <v>213.07</v>
      </c>
      <c r="I3920" s="13">
        <v>107.16353348729746</v>
      </c>
      <c r="J3920" s="49">
        <v>104.78194444444445</v>
      </c>
      <c r="K3920" s="14">
        <f t="shared" si="398"/>
        <v>30559.003619092142</v>
      </c>
    </row>
    <row r="3921" spans="1:11" x14ac:dyDescent="0.25">
      <c r="A3921" s="15">
        <f t="shared" si="394"/>
        <v>6</v>
      </c>
      <c r="B3921" s="16">
        <f t="shared" si="395"/>
        <v>2021</v>
      </c>
      <c r="C3921" s="17">
        <f t="shared" si="396"/>
        <v>44360</v>
      </c>
      <c r="D3921" s="16">
        <f t="shared" si="397"/>
        <v>6</v>
      </c>
      <c r="E3921" s="55">
        <v>14400.008501526099</v>
      </c>
      <c r="F3921" s="18">
        <v>4306.2037082919996</v>
      </c>
      <c r="G3921" s="18">
        <v>9671.4629999999997</v>
      </c>
      <c r="H3921" s="18">
        <v>0</v>
      </c>
      <c r="I3921" s="18">
        <v>0</v>
      </c>
      <c r="J3921" s="53">
        <v>104.78194444444445</v>
      </c>
      <c r="K3921" s="19">
        <f t="shared" si="398"/>
        <v>28482.457154262542</v>
      </c>
    </row>
    <row r="3922" spans="1:11" x14ac:dyDescent="0.25">
      <c r="A3922" s="10">
        <f t="shared" si="394"/>
        <v>6</v>
      </c>
      <c r="B3922" s="11">
        <f t="shared" si="395"/>
        <v>2021</v>
      </c>
      <c r="C3922" s="12">
        <f t="shared" si="396"/>
        <v>44360</v>
      </c>
      <c r="D3922" s="11">
        <f t="shared" si="397"/>
        <v>7</v>
      </c>
      <c r="E3922" s="51">
        <v>13852.4809937351</v>
      </c>
      <c r="F3922" s="13">
        <v>4071.9412579807999</v>
      </c>
      <c r="G3922" s="13">
        <v>11015.58</v>
      </c>
      <c r="H3922" s="13">
        <v>0</v>
      </c>
      <c r="I3922" s="13">
        <v>0</v>
      </c>
      <c r="J3922" s="49">
        <v>104.78194444444445</v>
      </c>
      <c r="K3922" s="14">
        <f t="shared" si="398"/>
        <v>29044.784196160344</v>
      </c>
    </row>
    <row r="3923" spans="1:11" x14ac:dyDescent="0.25">
      <c r="A3923" s="15">
        <f t="shared" si="394"/>
        <v>6</v>
      </c>
      <c r="B3923" s="16">
        <f t="shared" si="395"/>
        <v>2021</v>
      </c>
      <c r="C3923" s="17">
        <f t="shared" si="396"/>
        <v>44360</v>
      </c>
      <c r="D3923" s="16">
        <f t="shared" si="397"/>
        <v>8</v>
      </c>
      <c r="E3923" s="55">
        <v>16315.813986790499</v>
      </c>
      <c r="F3923" s="18">
        <v>4387.4020596435003</v>
      </c>
      <c r="G3923" s="18">
        <v>12106.976000000001</v>
      </c>
      <c r="H3923" s="18">
        <v>0</v>
      </c>
      <c r="I3923" s="18">
        <v>0</v>
      </c>
      <c r="J3923" s="53">
        <v>104.78194444444445</v>
      </c>
      <c r="K3923" s="19">
        <f t="shared" si="398"/>
        <v>32914.973990878447</v>
      </c>
    </row>
    <row r="3924" spans="1:11" x14ac:dyDescent="0.25">
      <c r="A3924" s="10">
        <f t="shared" si="394"/>
        <v>6</v>
      </c>
      <c r="B3924" s="11">
        <f t="shared" si="395"/>
        <v>2021</v>
      </c>
      <c r="C3924" s="12">
        <f t="shared" si="396"/>
        <v>44360</v>
      </c>
      <c r="D3924" s="11">
        <f t="shared" si="397"/>
        <v>9</v>
      </c>
      <c r="E3924" s="51">
        <v>19420.0229206195</v>
      </c>
      <c r="F3924" s="13">
        <v>4882.0735838294004</v>
      </c>
      <c r="G3924" s="13">
        <v>13388.871999999999</v>
      </c>
      <c r="H3924" s="13">
        <v>0</v>
      </c>
      <c r="I3924" s="13">
        <v>0</v>
      </c>
      <c r="J3924" s="49">
        <v>104.78194444444445</v>
      </c>
      <c r="K3924" s="14">
        <f t="shared" si="398"/>
        <v>37795.750448893348</v>
      </c>
    </row>
    <row r="3925" spans="1:11" x14ac:dyDescent="0.25">
      <c r="A3925" s="15">
        <f t="shared" si="394"/>
        <v>6</v>
      </c>
      <c r="B3925" s="16">
        <f t="shared" si="395"/>
        <v>2021</v>
      </c>
      <c r="C3925" s="17">
        <f t="shared" si="396"/>
        <v>44360</v>
      </c>
      <c r="D3925" s="16">
        <f t="shared" si="397"/>
        <v>10</v>
      </c>
      <c r="E3925" s="55">
        <v>23931.182408242101</v>
      </c>
      <c r="F3925" s="18">
        <v>5412.1755371958998</v>
      </c>
      <c r="G3925" s="18">
        <v>13636.553</v>
      </c>
      <c r="H3925" s="18">
        <v>0</v>
      </c>
      <c r="I3925" s="18">
        <v>0</v>
      </c>
      <c r="J3925" s="53">
        <v>104.78194444444445</v>
      </c>
      <c r="K3925" s="19">
        <f t="shared" si="398"/>
        <v>43084.692889882448</v>
      </c>
    </row>
    <row r="3926" spans="1:11" x14ac:dyDescent="0.25">
      <c r="A3926" s="10">
        <f t="shared" si="394"/>
        <v>6</v>
      </c>
      <c r="B3926" s="11">
        <f t="shared" si="395"/>
        <v>2021</v>
      </c>
      <c r="C3926" s="12">
        <f t="shared" si="396"/>
        <v>44360</v>
      </c>
      <c r="D3926" s="11">
        <f t="shared" si="397"/>
        <v>11</v>
      </c>
      <c r="E3926" s="51">
        <v>28411.8728134384</v>
      </c>
      <c r="F3926" s="13">
        <v>6039.1190108087003</v>
      </c>
      <c r="G3926" s="13">
        <v>14123.096</v>
      </c>
      <c r="H3926" s="13">
        <v>0</v>
      </c>
      <c r="I3926" s="13">
        <v>0</v>
      </c>
      <c r="J3926" s="49">
        <v>104.78194444444445</v>
      </c>
      <c r="K3926" s="14">
        <f t="shared" si="398"/>
        <v>48678.869768691548</v>
      </c>
    </row>
    <row r="3927" spans="1:11" x14ac:dyDescent="0.25">
      <c r="A3927" s="15">
        <f t="shared" si="394"/>
        <v>6</v>
      </c>
      <c r="B3927" s="16">
        <f t="shared" si="395"/>
        <v>2021</v>
      </c>
      <c r="C3927" s="17">
        <f t="shared" si="396"/>
        <v>44360</v>
      </c>
      <c r="D3927" s="16">
        <f t="shared" si="397"/>
        <v>12</v>
      </c>
      <c r="E3927" s="55">
        <v>32456.432517640002</v>
      </c>
      <c r="F3927" s="18">
        <v>6571.2023155352999</v>
      </c>
      <c r="G3927" s="18">
        <v>14318.86</v>
      </c>
      <c r="H3927" s="18">
        <v>0</v>
      </c>
      <c r="I3927" s="18">
        <v>0</v>
      </c>
      <c r="J3927" s="53">
        <v>104.78194444444445</v>
      </c>
      <c r="K3927" s="19">
        <f t="shared" si="398"/>
        <v>53451.276777619751</v>
      </c>
    </row>
    <row r="3928" spans="1:11" x14ac:dyDescent="0.25">
      <c r="A3928" s="10">
        <f t="shared" si="394"/>
        <v>6</v>
      </c>
      <c r="B3928" s="11">
        <f t="shared" si="395"/>
        <v>2021</v>
      </c>
      <c r="C3928" s="12">
        <f t="shared" si="396"/>
        <v>44360</v>
      </c>
      <c r="D3928" s="11">
        <f t="shared" si="397"/>
        <v>13</v>
      </c>
      <c r="E3928" s="51">
        <v>35873.083642405902</v>
      </c>
      <c r="F3928" s="13">
        <v>6781.4201463669997</v>
      </c>
      <c r="G3928" s="13">
        <v>14354.596</v>
      </c>
      <c r="H3928" s="13">
        <v>0</v>
      </c>
      <c r="I3928" s="13">
        <v>0</v>
      </c>
      <c r="J3928" s="49">
        <v>104.78194444444445</v>
      </c>
      <c r="K3928" s="14">
        <f t="shared" si="398"/>
        <v>57113.881733217342</v>
      </c>
    </row>
    <row r="3929" spans="1:11" x14ac:dyDescent="0.25">
      <c r="A3929" s="15">
        <f t="shared" si="394"/>
        <v>6</v>
      </c>
      <c r="B3929" s="16">
        <f t="shared" si="395"/>
        <v>2021</v>
      </c>
      <c r="C3929" s="17">
        <f t="shared" si="396"/>
        <v>44360</v>
      </c>
      <c r="D3929" s="16">
        <f t="shared" si="397"/>
        <v>14</v>
      </c>
      <c r="E3929" s="55">
        <v>37599.361744866699</v>
      </c>
      <c r="F3929" s="18">
        <v>6837.4820578648996</v>
      </c>
      <c r="G3929" s="18">
        <v>14634.252</v>
      </c>
      <c r="H3929" s="18">
        <v>0</v>
      </c>
      <c r="I3929" s="18">
        <v>0</v>
      </c>
      <c r="J3929" s="53">
        <v>104.78194444444445</v>
      </c>
      <c r="K3929" s="19">
        <f t="shared" si="398"/>
        <v>59175.877747176048</v>
      </c>
    </row>
    <row r="3930" spans="1:11" x14ac:dyDescent="0.25">
      <c r="A3930" s="10">
        <f t="shared" si="394"/>
        <v>6</v>
      </c>
      <c r="B3930" s="11">
        <f t="shared" si="395"/>
        <v>2021</v>
      </c>
      <c r="C3930" s="12">
        <f t="shared" si="396"/>
        <v>44360</v>
      </c>
      <c r="D3930" s="11">
        <f t="shared" si="397"/>
        <v>15</v>
      </c>
      <c r="E3930" s="51">
        <v>39733.485747928004</v>
      </c>
      <c r="F3930" s="13">
        <v>6996.8222871589996</v>
      </c>
      <c r="G3930" s="13">
        <v>14785.031000000001</v>
      </c>
      <c r="H3930" s="13">
        <v>0</v>
      </c>
      <c r="I3930" s="13">
        <v>0</v>
      </c>
      <c r="J3930" s="49">
        <v>104.78194444444445</v>
      </c>
      <c r="K3930" s="14">
        <f t="shared" si="398"/>
        <v>61620.12097953145</v>
      </c>
    </row>
    <row r="3931" spans="1:11" x14ac:dyDescent="0.25">
      <c r="A3931" s="15">
        <f t="shared" si="394"/>
        <v>6</v>
      </c>
      <c r="B3931" s="16">
        <f t="shared" si="395"/>
        <v>2021</v>
      </c>
      <c r="C3931" s="17">
        <f t="shared" si="396"/>
        <v>44360</v>
      </c>
      <c r="D3931" s="16">
        <f t="shared" si="397"/>
        <v>16</v>
      </c>
      <c r="E3931" s="55">
        <v>41217.116911657497</v>
      </c>
      <c r="F3931" s="18">
        <v>7116.0796198115004</v>
      </c>
      <c r="G3931" s="18">
        <v>14976.728999999999</v>
      </c>
      <c r="H3931" s="18">
        <v>0</v>
      </c>
      <c r="I3931" s="18">
        <v>0</v>
      </c>
      <c r="J3931" s="53">
        <v>104.78194444444445</v>
      </c>
      <c r="K3931" s="19">
        <f t="shared" si="398"/>
        <v>63414.707475913441</v>
      </c>
    </row>
    <row r="3932" spans="1:11" x14ac:dyDescent="0.25">
      <c r="A3932" s="10">
        <f t="shared" si="394"/>
        <v>6</v>
      </c>
      <c r="B3932" s="11">
        <f t="shared" si="395"/>
        <v>2021</v>
      </c>
      <c r="C3932" s="12">
        <f t="shared" si="396"/>
        <v>44360</v>
      </c>
      <c r="D3932" s="11">
        <f t="shared" si="397"/>
        <v>17</v>
      </c>
      <c r="E3932" s="51">
        <v>43090.678134263399</v>
      </c>
      <c r="F3932" s="13">
        <v>7050.1949454146998</v>
      </c>
      <c r="G3932" s="13">
        <v>14698.058999999999</v>
      </c>
      <c r="H3932" s="13">
        <v>0</v>
      </c>
      <c r="I3932" s="13">
        <v>0</v>
      </c>
      <c r="J3932" s="49">
        <v>104.78194444444445</v>
      </c>
      <c r="K3932" s="14">
        <f t="shared" si="398"/>
        <v>64943.71402412255</v>
      </c>
    </row>
    <row r="3933" spans="1:11" x14ac:dyDescent="0.25">
      <c r="A3933" s="15">
        <f t="shared" si="394"/>
        <v>6</v>
      </c>
      <c r="B3933" s="16">
        <f t="shared" si="395"/>
        <v>2021</v>
      </c>
      <c r="C3933" s="17">
        <f t="shared" si="396"/>
        <v>44360</v>
      </c>
      <c r="D3933" s="16">
        <f t="shared" si="397"/>
        <v>18</v>
      </c>
      <c r="E3933" s="55">
        <v>44166.316782831702</v>
      </c>
      <c r="F3933" s="18">
        <v>6819.0097762996002</v>
      </c>
      <c r="G3933" s="18">
        <v>14016.3</v>
      </c>
      <c r="H3933" s="18">
        <v>0</v>
      </c>
      <c r="I3933" s="18">
        <v>0</v>
      </c>
      <c r="J3933" s="53">
        <v>104.78194444444445</v>
      </c>
      <c r="K3933" s="19">
        <f t="shared" si="398"/>
        <v>65106.408503575745</v>
      </c>
    </row>
    <row r="3934" spans="1:11" x14ac:dyDescent="0.25">
      <c r="A3934" s="10">
        <f t="shared" si="394"/>
        <v>6</v>
      </c>
      <c r="B3934" s="11">
        <f t="shared" si="395"/>
        <v>2021</v>
      </c>
      <c r="C3934" s="12">
        <f t="shared" si="396"/>
        <v>44360</v>
      </c>
      <c r="D3934" s="11">
        <f t="shared" si="397"/>
        <v>19</v>
      </c>
      <c r="E3934" s="51">
        <v>42060.989990839204</v>
      </c>
      <c r="F3934" s="13">
        <v>6472.2016663959002</v>
      </c>
      <c r="G3934" s="13">
        <v>13303.678</v>
      </c>
      <c r="H3934" s="13">
        <v>0</v>
      </c>
      <c r="I3934" s="13">
        <v>0</v>
      </c>
      <c r="J3934" s="49">
        <v>104.78194444444445</v>
      </c>
      <c r="K3934" s="14">
        <f t="shared" si="398"/>
        <v>61941.65160167955</v>
      </c>
    </row>
    <row r="3935" spans="1:11" x14ac:dyDescent="0.25">
      <c r="A3935" s="15">
        <f t="shared" si="394"/>
        <v>6</v>
      </c>
      <c r="B3935" s="16">
        <f t="shared" si="395"/>
        <v>2021</v>
      </c>
      <c r="C3935" s="17">
        <f t="shared" si="396"/>
        <v>44360</v>
      </c>
      <c r="D3935" s="16">
        <f t="shared" si="397"/>
        <v>20</v>
      </c>
      <c r="E3935" s="55">
        <v>39309.556543693398</v>
      </c>
      <c r="F3935" s="18">
        <v>6127.9894725298</v>
      </c>
      <c r="G3935" s="18">
        <v>12663.132</v>
      </c>
      <c r="H3935" s="18">
        <v>0</v>
      </c>
      <c r="I3935" s="18">
        <v>0</v>
      </c>
      <c r="J3935" s="53">
        <v>104.78194444444445</v>
      </c>
      <c r="K3935" s="19">
        <f t="shared" si="398"/>
        <v>58205.459960667642</v>
      </c>
    </row>
    <row r="3936" spans="1:11" x14ac:dyDescent="0.25">
      <c r="A3936" s="10">
        <f t="shared" ref="A3936:A3999" si="399">MONTH(C3936)</f>
        <v>6</v>
      </c>
      <c r="B3936" s="11">
        <f t="shared" si="395"/>
        <v>2021</v>
      </c>
      <c r="C3936" s="12">
        <f t="shared" si="396"/>
        <v>44360</v>
      </c>
      <c r="D3936" s="11">
        <f t="shared" si="397"/>
        <v>21</v>
      </c>
      <c r="E3936" s="51">
        <v>36224.669746709696</v>
      </c>
      <c r="F3936" s="13">
        <v>5861.0808093934002</v>
      </c>
      <c r="G3936" s="13">
        <v>12532.23</v>
      </c>
      <c r="H3936" s="13">
        <v>322.29300000000001</v>
      </c>
      <c r="I3936" s="13">
        <v>162.09722954062775</v>
      </c>
      <c r="J3936" s="49">
        <v>104.78194444444445</v>
      </c>
      <c r="K3936" s="14">
        <f t="shared" si="398"/>
        <v>55207.152730088164</v>
      </c>
    </row>
    <row r="3937" spans="1:11" x14ac:dyDescent="0.25">
      <c r="A3937" s="15">
        <f t="shared" si="399"/>
        <v>6</v>
      </c>
      <c r="B3937" s="16">
        <f t="shared" si="395"/>
        <v>2021</v>
      </c>
      <c r="C3937" s="17">
        <f t="shared" si="396"/>
        <v>44360</v>
      </c>
      <c r="D3937" s="16">
        <f t="shared" si="397"/>
        <v>22</v>
      </c>
      <c r="E3937" s="55">
        <v>34001.9541194509</v>
      </c>
      <c r="F3937" s="18">
        <v>5900.5002575202998</v>
      </c>
      <c r="G3937" s="18">
        <v>11873.54</v>
      </c>
      <c r="H3937" s="18">
        <v>327.8</v>
      </c>
      <c r="I3937" s="18">
        <v>164.86697459584224</v>
      </c>
      <c r="J3937" s="53">
        <v>104.78194444444445</v>
      </c>
      <c r="K3937" s="19">
        <f t="shared" si="398"/>
        <v>52373.443296011494</v>
      </c>
    </row>
    <row r="3938" spans="1:11" x14ac:dyDescent="0.25">
      <c r="A3938" s="10">
        <f t="shared" si="399"/>
        <v>6</v>
      </c>
      <c r="B3938" s="11">
        <f t="shared" si="395"/>
        <v>2021</v>
      </c>
      <c r="C3938" s="12">
        <f t="shared" si="396"/>
        <v>44360</v>
      </c>
      <c r="D3938" s="11">
        <f t="shared" si="397"/>
        <v>23</v>
      </c>
      <c r="E3938" s="51">
        <v>30359.402615401501</v>
      </c>
      <c r="F3938" s="13">
        <v>5367.6077119724996</v>
      </c>
      <c r="G3938" s="13">
        <v>11486.862999999999</v>
      </c>
      <c r="H3938" s="13">
        <v>327.8</v>
      </c>
      <c r="I3938" s="13">
        <v>164.86697459584224</v>
      </c>
      <c r="J3938" s="49">
        <v>104.78194444444445</v>
      </c>
      <c r="K3938" s="14">
        <f t="shared" si="398"/>
        <v>47811.322246414289</v>
      </c>
    </row>
    <row r="3939" spans="1:11" x14ac:dyDescent="0.25">
      <c r="A3939" s="15">
        <f t="shared" si="399"/>
        <v>6</v>
      </c>
      <c r="B3939" s="16">
        <f t="shared" si="395"/>
        <v>2021</v>
      </c>
      <c r="C3939" s="17">
        <f t="shared" si="396"/>
        <v>44360</v>
      </c>
      <c r="D3939" s="16">
        <f t="shared" si="397"/>
        <v>24</v>
      </c>
      <c r="E3939" s="55">
        <v>25382.9511793243</v>
      </c>
      <c r="F3939" s="18">
        <v>5037.4730829907003</v>
      </c>
      <c r="G3939" s="18">
        <v>11175.058000000001</v>
      </c>
      <c r="H3939" s="18">
        <v>327.8</v>
      </c>
      <c r="I3939" s="18">
        <v>164.86697459584224</v>
      </c>
      <c r="J3939" s="53">
        <v>104.78194444444445</v>
      </c>
      <c r="K3939" s="19">
        <f t="shared" si="398"/>
        <v>42192.931181355285</v>
      </c>
    </row>
    <row r="3940" spans="1:11" x14ac:dyDescent="0.25">
      <c r="A3940" s="10">
        <f t="shared" si="399"/>
        <v>6</v>
      </c>
      <c r="B3940" s="11">
        <f t="shared" si="395"/>
        <v>2021</v>
      </c>
      <c r="C3940" s="12">
        <f t="shared" si="396"/>
        <v>44361</v>
      </c>
      <c r="D3940" s="11">
        <f t="shared" si="397"/>
        <v>1</v>
      </c>
      <c r="E3940" s="51">
        <v>21123.406107061099</v>
      </c>
      <c r="F3940" s="13">
        <v>4777.3813882793002</v>
      </c>
      <c r="G3940" s="13">
        <v>11022.73</v>
      </c>
      <c r="H3940" s="13">
        <v>327.8</v>
      </c>
      <c r="I3940" s="13">
        <v>164.86697459584224</v>
      </c>
      <c r="J3940" s="49">
        <v>104.78194444444445</v>
      </c>
      <c r="K3940" s="14">
        <f t="shared" si="398"/>
        <v>37520.966414380688</v>
      </c>
    </row>
    <row r="3941" spans="1:11" x14ac:dyDescent="0.25">
      <c r="A3941" s="15">
        <f t="shared" si="399"/>
        <v>6</v>
      </c>
      <c r="B3941" s="16">
        <f t="shared" si="395"/>
        <v>2021</v>
      </c>
      <c r="C3941" s="17">
        <f t="shared" si="396"/>
        <v>44361</v>
      </c>
      <c r="D3941" s="16">
        <f t="shared" si="397"/>
        <v>2</v>
      </c>
      <c r="E3941" s="55">
        <v>18046.6179413231</v>
      </c>
      <c r="F3941" s="18">
        <v>4609.2701296058003</v>
      </c>
      <c r="G3941" s="18">
        <v>10810.821</v>
      </c>
      <c r="H3941" s="18">
        <v>327.8</v>
      </c>
      <c r="I3941" s="18">
        <v>164.86697459584224</v>
      </c>
      <c r="J3941" s="53">
        <v>104.78194444444445</v>
      </c>
      <c r="K3941" s="19">
        <f t="shared" si="398"/>
        <v>34064.157989969193</v>
      </c>
    </row>
    <row r="3942" spans="1:11" x14ac:dyDescent="0.25">
      <c r="A3942" s="10">
        <f t="shared" si="399"/>
        <v>6</v>
      </c>
      <c r="B3942" s="11">
        <f t="shared" si="395"/>
        <v>2021</v>
      </c>
      <c r="C3942" s="12">
        <f t="shared" si="396"/>
        <v>44361</v>
      </c>
      <c r="D3942" s="11">
        <f t="shared" si="397"/>
        <v>3</v>
      </c>
      <c r="E3942" s="51">
        <v>16067.618100346999</v>
      </c>
      <c r="F3942" s="13">
        <v>4468.0836040518998</v>
      </c>
      <c r="G3942" s="13">
        <v>10789.257</v>
      </c>
      <c r="H3942" s="13">
        <v>327.8</v>
      </c>
      <c r="I3942" s="13">
        <v>164.86697459584224</v>
      </c>
      <c r="J3942" s="49">
        <v>104.78194444444445</v>
      </c>
      <c r="K3942" s="14">
        <f t="shared" si="398"/>
        <v>31922.407623439187</v>
      </c>
    </row>
    <row r="3943" spans="1:11" x14ac:dyDescent="0.25">
      <c r="A3943" s="15">
        <f t="shared" si="399"/>
        <v>6</v>
      </c>
      <c r="B3943" s="16">
        <f t="shared" si="395"/>
        <v>2021</v>
      </c>
      <c r="C3943" s="17">
        <f t="shared" si="396"/>
        <v>44361</v>
      </c>
      <c r="D3943" s="16">
        <f t="shared" si="397"/>
        <v>4</v>
      </c>
      <c r="E3943" s="55">
        <v>14809.5913966069</v>
      </c>
      <c r="F3943" s="18">
        <v>4356.5483301729</v>
      </c>
      <c r="G3943" s="18">
        <v>10860.541999999999</v>
      </c>
      <c r="H3943" s="18">
        <v>327.8</v>
      </c>
      <c r="I3943" s="18">
        <v>164.86697459584224</v>
      </c>
      <c r="J3943" s="53">
        <v>104.78194444444445</v>
      </c>
      <c r="K3943" s="19">
        <f t="shared" si="398"/>
        <v>30624.130645820089</v>
      </c>
    </row>
    <row r="3944" spans="1:11" x14ac:dyDescent="0.25">
      <c r="A3944" s="10">
        <f t="shared" si="399"/>
        <v>6</v>
      </c>
      <c r="B3944" s="11">
        <f t="shared" si="395"/>
        <v>2021</v>
      </c>
      <c r="C3944" s="12">
        <f t="shared" si="396"/>
        <v>44361</v>
      </c>
      <c r="D3944" s="11">
        <f t="shared" si="397"/>
        <v>5</v>
      </c>
      <c r="E3944" s="51">
        <v>14171.4111985446</v>
      </c>
      <c r="F3944" s="13">
        <v>4341.4045366460996</v>
      </c>
      <c r="G3944" s="13">
        <v>11294.999</v>
      </c>
      <c r="H3944" s="13">
        <v>213.07</v>
      </c>
      <c r="I3944" s="13">
        <v>107.16353348729746</v>
      </c>
      <c r="J3944" s="49">
        <v>104.78194444444445</v>
      </c>
      <c r="K3944" s="14">
        <f t="shared" si="398"/>
        <v>30232.830213122441</v>
      </c>
    </row>
    <row r="3945" spans="1:11" x14ac:dyDescent="0.25">
      <c r="A3945" s="15">
        <f t="shared" si="399"/>
        <v>6</v>
      </c>
      <c r="B3945" s="16">
        <f t="shared" si="395"/>
        <v>2021</v>
      </c>
      <c r="C3945" s="17">
        <f t="shared" si="396"/>
        <v>44361</v>
      </c>
      <c r="D3945" s="16">
        <f t="shared" si="397"/>
        <v>6</v>
      </c>
      <c r="E3945" s="55">
        <v>14194.9152840602</v>
      </c>
      <c r="F3945" s="18">
        <v>4262.8319547972997</v>
      </c>
      <c r="G3945" s="18">
        <v>12942.245999999999</v>
      </c>
      <c r="H3945" s="18">
        <v>0</v>
      </c>
      <c r="I3945" s="18">
        <v>0</v>
      </c>
      <c r="J3945" s="53">
        <v>104.78194444444445</v>
      </c>
      <c r="K3945" s="19">
        <f t="shared" si="398"/>
        <v>31504.775183301943</v>
      </c>
    </row>
    <row r="3946" spans="1:11" x14ac:dyDescent="0.25">
      <c r="A3946" s="10">
        <f t="shared" si="399"/>
        <v>6</v>
      </c>
      <c r="B3946" s="11">
        <f t="shared" si="395"/>
        <v>2021</v>
      </c>
      <c r="C3946" s="12">
        <f t="shared" si="396"/>
        <v>44361</v>
      </c>
      <c r="D3946" s="11">
        <f t="shared" si="397"/>
        <v>7</v>
      </c>
      <c r="E3946" s="51">
        <v>14826.998949016801</v>
      </c>
      <c r="F3946" s="13">
        <v>4315.3192719921999</v>
      </c>
      <c r="G3946" s="13">
        <v>16527.258000000002</v>
      </c>
      <c r="H3946" s="13">
        <v>0</v>
      </c>
      <c r="I3946" s="13">
        <v>0</v>
      </c>
      <c r="J3946" s="49">
        <v>104.78194444444445</v>
      </c>
      <c r="K3946" s="14">
        <f t="shared" si="398"/>
        <v>35774.35816545345</v>
      </c>
    </row>
    <row r="3947" spans="1:11" x14ac:dyDescent="0.25">
      <c r="A3947" s="15">
        <f t="shared" si="399"/>
        <v>6</v>
      </c>
      <c r="B3947" s="16">
        <f t="shared" si="395"/>
        <v>2021</v>
      </c>
      <c r="C3947" s="17">
        <f t="shared" si="396"/>
        <v>44361</v>
      </c>
      <c r="D3947" s="16">
        <f t="shared" si="397"/>
        <v>8</v>
      </c>
      <c r="E3947" s="55">
        <v>16093.1433363135</v>
      </c>
      <c r="F3947" s="18">
        <v>5002.2844625873004</v>
      </c>
      <c r="G3947" s="18">
        <v>17863.317999999999</v>
      </c>
      <c r="H3947" s="18">
        <v>0</v>
      </c>
      <c r="I3947" s="18">
        <v>0</v>
      </c>
      <c r="J3947" s="53">
        <v>104.78194444444445</v>
      </c>
      <c r="K3947" s="19">
        <f t="shared" si="398"/>
        <v>39063.527743345243</v>
      </c>
    </row>
    <row r="3948" spans="1:11" x14ac:dyDescent="0.25">
      <c r="A3948" s="10">
        <f t="shared" si="399"/>
        <v>6</v>
      </c>
      <c r="B3948" s="11">
        <f t="shared" si="395"/>
        <v>2021</v>
      </c>
      <c r="C3948" s="12">
        <f t="shared" si="396"/>
        <v>44361</v>
      </c>
      <c r="D3948" s="11">
        <f t="shared" si="397"/>
        <v>9</v>
      </c>
      <c r="E3948" s="51">
        <v>16955.1270839106</v>
      </c>
      <c r="F3948" s="13">
        <v>5695.4021258245002</v>
      </c>
      <c r="G3948" s="13">
        <v>18336.098999999998</v>
      </c>
      <c r="H3948" s="13">
        <v>0</v>
      </c>
      <c r="I3948" s="13">
        <v>0</v>
      </c>
      <c r="J3948" s="49">
        <v>104.78194444444445</v>
      </c>
      <c r="K3948" s="14">
        <f t="shared" si="398"/>
        <v>41091.410154179546</v>
      </c>
    </row>
    <row r="3949" spans="1:11" x14ac:dyDescent="0.25">
      <c r="A3949" s="15">
        <f t="shared" si="399"/>
        <v>6</v>
      </c>
      <c r="B3949" s="16">
        <f t="shared" si="395"/>
        <v>2021</v>
      </c>
      <c r="C3949" s="17">
        <f t="shared" si="396"/>
        <v>44361</v>
      </c>
      <c r="D3949" s="16">
        <f t="shared" si="397"/>
        <v>10</v>
      </c>
      <c r="E3949" s="55">
        <v>17404.964547327301</v>
      </c>
      <c r="F3949" s="18">
        <v>6273.6496437197002</v>
      </c>
      <c r="G3949" s="18">
        <v>17898.323</v>
      </c>
      <c r="H3949" s="18">
        <v>0</v>
      </c>
      <c r="I3949" s="18">
        <v>0</v>
      </c>
      <c r="J3949" s="53">
        <v>104.78194444444445</v>
      </c>
      <c r="K3949" s="19">
        <f t="shared" si="398"/>
        <v>41681.719135491454</v>
      </c>
    </row>
    <row r="3950" spans="1:11" x14ac:dyDescent="0.25">
      <c r="A3950" s="10">
        <f t="shared" si="399"/>
        <v>6</v>
      </c>
      <c r="B3950" s="11">
        <f t="shared" si="395"/>
        <v>2021</v>
      </c>
      <c r="C3950" s="12">
        <f t="shared" si="396"/>
        <v>44361</v>
      </c>
      <c r="D3950" s="11">
        <f t="shared" si="397"/>
        <v>11</v>
      </c>
      <c r="E3950" s="51">
        <v>17935.654793058002</v>
      </c>
      <c r="F3950" s="13">
        <v>6638.2261947464003</v>
      </c>
      <c r="G3950" s="13">
        <v>18530.564999999999</v>
      </c>
      <c r="H3950" s="13">
        <v>0</v>
      </c>
      <c r="I3950" s="13">
        <v>0</v>
      </c>
      <c r="J3950" s="49">
        <v>104.78194444444445</v>
      </c>
      <c r="K3950" s="14">
        <f t="shared" si="398"/>
        <v>43209.227932248847</v>
      </c>
    </row>
    <row r="3951" spans="1:11" x14ac:dyDescent="0.25">
      <c r="A3951" s="15">
        <f t="shared" si="399"/>
        <v>6</v>
      </c>
      <c r="B3951" s="16">
        <f t="shared" si="395"/>
        <v>2021</v>
      </c>
      <c r="C3951" s="17">
        <f t="shared" si="396"/>
        <v>44361</v>
      </c>
      <c r="D3951" s="16">
        <f t="shared" si="397"/>
        <v>12</v>
      </c>
      <c r="E3951" s="55">
        <v>18705.678636645898</v>
      </c>
      <c r="F3951" s="18">
        <v>6821.1006514649998</v>
      </c>
      <c r="G3951" s="18">
        <v>18644.691999999999</v>
      </c>
      <c r="H3951" s="18">
        <v>0</v>
      </c>
      <c r="I3951" s="18">
        <v>0</v>
      </c>
      <c r="J3951" s="53">
        <v>104.78194444444445</v>
      </c>
      <c r="K3951" s="19">
        <f t="shared" si="398"/>
        <v>44276.253232555347</v>
      </c>
    </row>
    <row r="3952" spans="1:11" x14ac:dyDescent="0.25">
      <c r="A3952" s="10">
        <f t="shared" si="399"/>
        <v>6</v>
      </c>
      <c r="B3952" s="11">
        <f t="shared" si="395"/>
        <v>2021</v>
      </c>
      <c r="C3952" s="12">
        <f t="shared" si="396"/>
        <v>44361</v>
      </c>
      <c r="D3952" s="11">
        <f t="shared" si="397"/>
        <v>13</v>
      </c>
      <c r="E3952" s="51">
        <v>19667.183821485702</v>
      </c>
      <c r="F3952" s="13">
        <v>7036.0863158026004</v>
      </c>
      <c r="G3952" s="13">
        <v>18094.164000000001</v>
      </c>
      <c r="H3952" s="13">
        <v>0</v>
      </c>
      <c r="I3952" s="13">
        <v>0</v>
      </c>
      <c r="J3952" s="49">
        <v>104.78194444444445</v>
      </c>
      <c r="K3952" s="14">
        <f t="shared" si="398"/>
        <v>44902.216081732753</v>
      </c>
    </row>
    <row r="3953" spans="1:11" x14ac:dyDescent="0.25">
      <c r="A3953" s="15">
        <f t="shared" si="399"/>
        <v>6</v>
      </c>
      <c r="B3953" s="16">
        <f t="shared" si="395"/>
        <v>2021</v>
      </c>
      <c r="C3953" s="17">
        <f t="shared" si="396"/>
        <v>44361</v>
      </c>
      <c r="D3953" s="16">
        <f t="shared" si="397"/>
        <v>14</v>
      </c>
      <c r="E3953" s="55">
        <v>20226.3233523401</v>
      </c>
      <c r="F3953" s="18">
        <v>7294.9892828811999</v>
      </c>
      <c r="G3953" s="18">
        <v>17705.441999999999</v>
      </c>
      <c r="H3953" s="18">
        <v>0</v>
      </c>
      <c r="I3953" s="18">
        <v>0</v>
      </c>
      <c r="J3953" s="53">
        <v>104.78194444444445</v>
      </c>
      <c r="K3953" s="19">
        <f t="shared" si="398"/>
        <v>45331.536579665742</v>
      </c>
    </row>
    <row r="3954" spans="1:11" x14ac:dyDescent="0.25">
      <c r="A3954" s="10">
        <f t="shared" si="399"/>
        <v>6</v>
      </c>
      <c r="B3954" s="11">
        <f t="shared" si="395"/>
        <v>2021</v>
      </c>
      <c r="C3954" s="12">
        <f t="shared" si="396"/>
        <v>44361</v>
      </c>
      <c r="D3954" s="11">
        <f t="shared" si="397"/>
        <v>15</v>
      </c>
      <c r="E3954" s="51">
        <v>21198.018653502098</v>
      </c>
      <c r="F3954" s="13">
        <v>7429.6583052803999</v>
      </c>
      <c r="G3954" s="13">
        <v>17366.427</v>
      </c>
      <c r="H3954" s="13">
        <v>0</v>
      </c>
      <c r="I3954" s="13">
        <v>0</v>
      </c>
      <c r="J3954" s="49">
        <v>104.78194444444445</v>
      </c>
      <c r="K3954" s="14">
        <f t="shared" si="398"/>
        <v>46098.885903226939</v>
      </c>
    </row>
    <row r="3955" spans="1:11" x14ac:dyDescent="0.25">
      <c r="A3955" s="15">
        <f t="shared" si="399"/>
        <v>6</v>
      </c>
      <c r="B3955" s="16">
        <f t="shared" si="395"/>
        <v>2021</v>
      </c>
      <c r="C3955" s="17">
        <f t="shared" si="396"/>
        <v>44361</v>
      </c>
      <c r="D3955" s="16">
        <f t="shared" si="397"/>
        <v>16</v>
      </c>
      <c r="E3955" s="55">
        <v>22746.4995317422</v>
      </c>
      <c r="F3955" s="18">
        <v>7465.1117322140999</v>
      </c>
      <c r="G3955" s="18">
        <v>16764.579000000002</v>
      </c>
      <c r="H3955" s="18">
        <v>0</v>
      </c>
      <c r="I3955" s="18">
        <v>0</v>
      </c>
      <c r="J3955" s="53">
        <v>104.78194444444445</v>
      </c>
      <c r="K3955" s="19">
        <f t="shared" si="398"/>
        <v>47080.972208400752</v>
      </c>
    </row>
    <row r="3956" spans="1:11" x14ac:dyDescent="0.25">
      <c r="A3956" s="10">
        <f t="shared" si="399"/>
        <v>6</v>
      </c>
      <c r="B3956" s="11">
        <f t="shared" si="395"/>
        <v>2021</v>
      </c>
      <c r="C3956" s="12">
        <f t="shared" si="396"/>
        <v>44361</v>
      </c>
      <c r="D3956" s="11">
        <f t="shared" si="397"/>
        <v>17</v>
      </c>
      <c r="E3956" s="51">
        <v>26152.799264561501</v>
      </c>
      <c r="F3956" s="13">
        <v>7200.8622605546998</v>
      </c>
      <c r="G3956" s="13">
        <v>15964.999</v>
      </c>
      <c r="H3956" s="13">
        <v>0</v>
      </c>
      <c r="I3956" s="13">
        <v>0</v>
      </c>
      <c r="J3956" s="49">
        <v>104.78194444444445</v>
      </c>
      <c r="K3956" s="14">
        <f t="shared" si="398"/>
        <v>49423.442469560643</v>
      </c>
    </row>
    <row r="3957" spans="1:11" x14ac:dyDescent="0.25">
      <c r="A3957" s="15">
        <f t="shared" si="399"/>
        <v>6</v>
      </c>
      <c r="B3957" s="16">
        <f t="shared" si="395"/>
        <v>2021</v>
      </c>
      <c r="C3957" s="17">
        <f t="shared" si="396"/>
        <v>44361</v>
      </c>
      <c r="D3957" s="16">
        <f t="shared" si="397"/>
        <v>18</v>
      </c>
      <c r="E3957" s="55">
        <v>28492.894679880399</v>
      </c>
      <c r="F3957" s="18">
        <v>6327.8904121646001</v>
      </c>
      <c r="G3957" s="18">
        <v>14943.653</v>
      </c>
      <c r="H3957" s="18">
        <v>0</v>
      </c>
      <c r="I3957" s="18">
        <v>0</v>
      </c>
      <c r="J3957" s="53">
        <v>104.78194444444445</v>
      </c>
      <c r="K3957" s="19">
        <f t="shared" si="398"/>
        <v>49869.220036489445</v>
      </c>
    </row>
    <row r="3958" spans="1:11" x14ac:dyDescent="0.25">
      <c r="A3958" s="10">
        <f t="shared" si="399"/>
        <v>6</v>
      </c>
      <c r="B3958" s="11">
        <f t="shared" si="395"/>
        <v>2021</v>
      </c>
      <c r="C3958" s="12">
        <f t="shared" si="396"/>
        <v>44361</v>
      </c>
      <c r="D3958" s="11">
        <f t="shared" si="397"/>
        <v>19</v>
      </c>
      <c r="E3958" s="51">
        <v>27421.747895700599</v>
      </c>
      <c r="F3958" s="13">
        <v>5671.0379528492003</v>
      </c>
      <c r="G3958" s="13">
        <v>14452.476000000001</v>
      </c>
      <c r="H3958" s="13">
        <v>0</v>
      </c>
      <c r="I3958" s="13">
        <v>0</v>
      </c>
      <c r="J3958" s="49">
        <v>104.78194444444445</v>
      </c>
      <c r="K3958" s="14">
        <f t="shared" si="398"/>
        <v>47650.043792994249</v>
      </c>
    </row>
    <row r="3959" spans="1:11" x14ac:dyDescent="0.25">
      <c r="A3959" s="15">
        <f t="shared" si="399"/>
        <v>6</v>
      </c>
      <c r="B3959" s="16">
        <f t="shared" si="395"/>
        <v>2021</v>
      </c>
      <c r="C3959" s="17">
        <f t="shared" si="396"/>
        <v>44361</v>
      </c>
      <c r="D3959" s="16">
        <f t="shared" si="397"/>
        <v>20</v>
      </c>
      <c r="E3959" s="55">
        <v>26014.882804364799</v>
      </c>
      <c r="F3959" s="18">
        <v>5418.8855436472004</v>
      </c>
      <c r="G3959" s="18">
        <v>13935.132</v>
      </c>
      <c r="H3959" s="18">
        <v>0</v>
      </c>
      <c r="I3959" s="18">
        <v>0</v>
      </c>
      <c r="J3959" s="53">
        <v>104.78194444444445</v>
      </c>
      <c r="K3959" s="19">
        <f t="shared" si="398"/>
        <v>45473.682292456448</v>
      </c>
    </row>
    <row r="3960" spans="1:11" x14ac:dyDescent="0.25">
      <c r="A3960" s="10">
        <f t="shared" si="399"/>
        <v>6</v>
      </c>
      <c r="B3960" s="11">
        <f t="shared" si="395"/>
        <v>2021</v>
      </c>
      <c r="C3960" s="12">
        <f t="shared" si="396"/>
        <v>44361</v>
      </c>
      <c r="D3960" s="11">
        <f t="shared" si="397"/>
        <v>21</v>
      </c>
      <c r="E3960" s="51">
        <v>24985.592282507201</v>
      </c>
      <c r="F3960" s="13">
        <v>5203.4448253586997</v>
      </c>
      <c r="G3960" s="13">
        <v>13342.25</v>
      </c>
      <c r="H3960" s="13">
        <v>322.29300000000001</v>
      </c>
      <c r="I3960" s="13">
        <v>162.09722954062775</v>
      </c>
      <c r="J3960" s="49">
        <v>104.78194444444445</v>
      </c>
      <c r="K3960" s="14">
        <f t="shared" si="398"/>
        <v>44120.45928185097</v>
      </c>
    </row>
    <row r="3961" spans="1:11" x14ac:dyDescent="0.25">
      <c r="A3961" s="15">
        <f t="shared" si="399"/>
        <v>6</v>
      </c>
      <c r="B3961" s="16">
        <f t="shared" si="395"/>
        <v>2021</v>
      </c>
      <c r="C3961" s="17">
        <f t="shared" si="396"/>
        <v>44361</v>
      </c>
      <c r="D3961" s="16">
        <f t="shared" si="397"/>
        <v>22</v>
      </c>
      <c r="E3961" s="55">
        <v>23899.560653034499</v>
      </c>
      <c r="F3961" s="18">
        <v>5128.4680520817001</v>
      </c>
      <c r="G3961" s="18">
        <v>12569.628000000001</v>
      </c>
      <c r="H3961" s="18">
        <v>327.8</v>
      </c>
      <c r="I3961" s="18">
        <v>164.86697459584224</v>
      </c>
      <c r="J3961" s="53">
        <v>104.78194444444445</v>
      </c>
      <c r="K3961" s="19">
        <f t="shared" si="398"/>
        <v>42195.105624156487</v>
      </c>
    </row>
    <row r="3962" spans="1:11" x14ac:dyDescent="0.25">
      <c r="A3962" s="10">
        <f t="shared" si="399"/>
        <v>6</v>
      </c>
      <c r="B3962" s="11">
        <f t="shared" si="395"/>
        <v>2021</v>
      </c>
      <c r="C3962" s="12">
        <f t="shared" si="396"/>
        <v>44361</v>
      </c>
      <c r="D3962" s="11">
        <f t="shared" si="397"/>
        <v>23</v>
      </c>
      <c r="E3962" s="51">
        <v>21577.8054068364</v>
      </c>
      <c r="F3962" s="13">
        <v>4770.0363748948002</v>
      </c>
      <c r="G3962" s="13">
        <v>12214.875</v>
      </c>
      <c r="H3962" s="13">
        <v>327.8</v>
      </c>
      <c r="I3962" s="13">
        <v>164.86697459584224</v>
      </c>
      <c r="J3962" s="49">
        <v>104.78194444444445</v>
      </c>
      <c r="K3962" s="14">
        <f t="shared" si="398"/>
        <v>39160.165700771489</v>
      </c>
    </row>
    <row r="3963" spans="1:11" x14ac:dyDescent="0.25">
      <c r="A3963" s="15">
        <f t="shared" si="399"/>
        <v>6</v>
      </c>
      <c r="B3963" s="16">
        <f t="shared" si="395"/>
        <v>2021</v>
      </c>
      <c r="C3963" s="17">
        <f t="shared" si="396"/>
        <v>44361</v>
      </c>
      <c r="D3963" s="16">
        <f t="shared" si="397"/>
        <v>24</v>
      </c>
      <c r="E3963" s="55">
        <v>18412.925343566902</v>
      </c>
      <c r="F3963" s="18">
        <v>4529.0463687708998</v>
      </c>
      <c r="G3963" s="18">
        <v>11687.76</v>
      </c>
      <c r="H3963" s="18">
        <v>327.8</v>
      </c>
      <c r="I3963" s="18">
        <v>164.86697459584224</v>
      </c>
      <c r="J3963" s="53">
        <v>104.78194444444445</v>
      </c>
      <c r="K3963" s="19">
        <f t="shared" si="398"/>
        <v>35227.180631378091</v>
      </c>
    </row>
    <row r="3964" spans="1:11" x14ac:dyDescent="0.25">
      <c r="A3964" s="10">
        <f t="shared" si="399"/>
        <v>6</v>
      </c>
      <c r="B3964" s="11">
        <f t="shared" si="395"/>
        <v>2021</v>
      </c>
      <c r="C3964" s="12">
        <f t="shared" si="396"/>
        <v>44362</v>
      </c>
      <c r="D3964" s="11">
        <f t="shared" si="397"/>
        <v>1</v>
      </c>
      <c r="E3964" s="51">
        <v>15762.2872553257</v>
      </c>
      <c r="F3964" s="13">
        <v>4367.5461855229996</v>
      </c>
      <c r="G3964" s="13">
        <v>11259.805</v>
      </c>
      <c r="H3964" s="13">
        <v>327.8</v>
      </c>
      <c r="I3964" s="13">
        <v>164.86697459584224</v>
      </c>
      <c r="J3964" s="49">
        <v>104.78194444444445</v>
      </c>
      <c r="K3964" s="14">
        <f t="shared" si="398"/>
        <v>31987.087359888985</v>
      </c>
    </row>
    <row r="3965" spans="1:11" x14ac:dyDescent="0.25">
      <c r="A3965" s="15">
        <f t="shared" si="399"/>
        <v>6</v>
      </c>
      <c r="B3965" s="16">
        <f t="shared" si="395"/>
        <v>2021</v>
      </c>
      <c r="C3965" s="17">
        <f t="shared" si="396"/>
        <v>44362</v>
      </c>
      <c r="D3965" s="16">
        <f t="shared" si="397"/>
        <v>2</v>
      </c>
      <c r="E3965" s="55">
        <v>14146.0440224749</v>
      </c>
      <c r="F3965" s="18">
        <v>4244.2433570101002</v>
      </c>
      <c r="G3965" s="18">
        <v>11112.297</v>
      </c>
      <c r="H3965" s="18">
        <v>327.8</v>
      </c>
      <c r="I3965" s="18">
        <v>164.86697459584224</v>
      </c>
      <c r="J3965" s="53">
        <v>104.78194444444445</v>
      </c>
      <c r="K3965" s="19">
        <f t="shared" si="398"/>
        <v>30100.033298525286</v>
      </c>
    </row>
    <row r="3966" spans="1:11" x14ac:dyDescent="0.25">
      <c r="A3966" s="10">
        <f t="shared" si="399"/>
        <v>6</v>
      </c>
      <c r="B3966" s="11">
        <f t="shared" si="395"/>
        <v>2021</v>
      </c>
      <c r="C3966" s="12">
        <f t="shared" si="396"/>
        <v>44362</v>
      </c>
      <c r="D3966" s="11">
        <f t="shared" si="397"/>
        <v>3</v>
      </c>
      <c r="E3966" s="51">
        <v>13078.257572484799</v>
      </c>
      <c r="F3966" s="13">
        <v>4129.9410987474002</v>
      </c>
      <c r="G3966" s="13">
        <v>11248.286</v>
      </c>
      <c r="H3966" s="13">
        <v>327.8</v>
      </c>
      <c r="I3966" s="13">
        <v>164.86697459584224</v>
      </c>
      <c r="J3966" s="49">
        <v>104.78194444444445</v>
      </c>
      <c r="K3966" s="14">
        <f t="shared" si="398"/>
        <v>29053.933590272485</v>
      </c>
    </row>
    <row r="3967" spans="1:11" x14ac:dyDescent="0.25">
      <c r="A3967" s="15">
        <f t="shared" si="399"/>
        <v>6</v>
      </c>
      <c r="B3967" s="16">
        <f t="shared" si="395"/>
        <v>2021</v>
      </c>
      <c r="C3967" s="17">
        <f t="shared" si="396"/>
        <v>44362</v>
      </c>
      <c r="D3967" s="16">
        <f t="shared" si="397"/>
        <v>4</v>
      </c>
      <c r="E3967" s="55">
        <v>12557.204123138001</v>
      </c>
      <c r="F3967" s="18">
        <v>4113.5518314000001</v>
      </c>
      <c r="G3967" s="18">
        <v>11263.388000000001</v>
      </c>
      <c r="H3967" s="18">
        <v>327.8</v>
      </c>
      <c r="I3967" s="18">
        <v>164.86697459584224</v>
      </c>
      <c r="J3967" s="53">
        <v>104.78194444444445</v>
      </c>
      <c r="K3967" s="19">
        <f t="shared" si="398"/>
        <v>28531.592873578284</v>
      </c>
    </row>
    <row r="3968" spans="1:11" x14ac:dyDescent="0.25">
      <c r="A3968" s="10">
        <f t="shared" si="399"/>
        <v>6</v>
      </c>
      <c r="B3968" s="11">
        <f t="shared" si="395"/>
        <v>2021</v>
      </c>
      <c r="C3968" s="12">
        <f t="shared" si="396"/>
        <v>44362</v>
      </c>
      <c r="D3968" s="11">
        <f t="shared" si="397"/>
        <v>5</v>
      </c>
      <c r="E3968" s="51">
        <v>12437.210362627</v>
      </c>
      <c r="F3968" s="13">
        <v>4123.2034377990003</v>
      </c>
      <c r="G3968" s="13">
        <v>11568.978999999999</v>
      </c>
      <c r="H3968" s="13">
        <v>213.07</v>
      </c>
      <c r="I3968" s="13">
        <v>107.16353348729746</v>
      </c>
      <c r="J3968" s="49">
        <v>104.78194444444445</v>
      </c>
      <c r="K3968" s="14">
        <f t="shared" si="398"/>
        <v>28554.408278357743</v>
      </c>
    </row>
    <row r="3969" spans="1:11" x14ac:dyDescent="0.25">
      <c r="A3969" s="15">
        <f t="shared" si="399"/>
        <v>6</v>
      </c>
      <c r="B3969" s="16">
        <f t="shared" si="395"/>
        <v>2021</v>
      </c>
      <c r="C3969" s="17">
        <f t="shared" si="396"/>
        <v>44362</v>
      </c>
      <c r="D3969" s="16">
        <f t="shared" si="397"/>
        <v>6</v>
      </c>
      <c r="E3969" s="55">
        <v>12817.6422915163</v>
      </c>
      <c r="F3969" s="18">
        <v>4148.5462618963002</v>
      </c>
      <c r="G3969" s="18">
        <v>13514.456</v>
      </c>
      <c r="H3969" s="18">
        <v>0</v>
      </c>
      <c r="I3969" s="18">
        <v>0</v>
      </c>
      <c r="J3969" s="53">
        <v>104.78194444444445</v>
      </c>
      <c r="K3969" s="19">
        <f t="shared" si="398"/>
        <v>30585.426497857046</v>
      </c>
    </row>
    <row r="3970" spans="1:11" x14ac:dyDescent="0.25">
      <c r="A3970" s="10">
        <f t="shared" si="399"/>
        <v>6</v>
      </c>
      <c r="B3970" s="11">
        <f t="shared" si="395"/>
        <v>2021</v>
      </c>
      <c r="C3970" s="12">
        <f t="shared" si="396"/>
        <v>44362</v>
      </c>
      <c r="D3970" s="11">
        <f t="shared" si="397"/>
        <v>7</v>
      </c>
      <c r="E3970" s="51">
        <v>13613.357413981001</v>
      </c>
      <c r="F3970" s="13">
        <v>4181.7835572764998</v>
      </c>
      <c r="G3970" s="13">
        <v>17589.612000000001</v>
      </c>
      <c r="H3970" s="13">
        <v>0</v>
      </c>
      <c r="I3970" s="13">
        <v>0</v>
      </c>
      <c r="J3970" s="49">
        <v>104.78194444444445</v>
      </c>
      <c r="K3970" s="14">
        <f t="shared" si="398"/>
        <v>35489.534915701952</v>
      </c>
    </row>
    <row r="3971" spans="1:11" x14ac:dyDescent="0.25">
      <c r="A3971" s="15">
        <f t="shared" si="399"/>
        <v>6</v>
      </c>
      <c r="B3971" s="16">
        <f t="shared" si="395"/>
        <v>2021</v>
      </c>
      <c r="C3971" s="17">
        <f t="shared" si="396"/>
        <v>44362</v>
      </c>
      <c r="D3971" s="16">
        <f t="shared" si="397"/>
        <v>8</v>
      </c>
      <c r="E3971" s="55">
        <v>14648.905399679001</v>
      </c>
      <c r="F3971" s="18">
        <v>4773.9033272719998</v>
      </c>
      <c r="G3971" s="18">
        <v>18713.606</v>
      </c>
      <c r="H3971" s="18">
        <v>0</v>
      </c>
      <c r="I3971" s="18">
        <v>0</v>
      </c>
      <c r="J3971" s="53">
        <v>104.78194444444445</v>
      </c>
      <c r="K3971" s="19">
        <f t="shared" si="398"/>
        <v>38241.196671395446</v>
      </c>
    </row>
    <row r="3972" spans="1:11" x14ac:dyDescent="0.25">
      <c r="A3972" s="10">
        <f t="shared" si="399"/>
        <v>6</v>
      </c>
      <c r="B3972" s="11">
        <f t="shared" si="395"/>
        <v>2021</v>
      </c>
      <c r="C3972" s="12">
        <f t="shared" si="396"/>
        <v>44362</v>
      </c>
      <c r="D3972" s="11">
        <f t="shared" si="397"/>
        <v>9</v>
      </c>
      <c r="E3972" s="51">
        <v>15681.157451921399</v>
      </c>
      <c r="F3972" s="13">
        <v>5566.6233504273996</v>
      </c>
      <c r="G3972" s="13">
        <v>19371.824000000001</v>
      </c>
      <c r="H3972" s="13">
        <v>0</v>
      </c>
      <c r="I3972" s="13">
        <v>0</v>
      </c>
      <c r="J3972" s="49">
        <v>104.78194444444445</v>
      </c>
      <c r="K3972" s="14">
        <f t="shared" si="398"/>
        <v>40724.386746793243</v>
      </c>
    </row>
    <row r="3973" spans="1:11" x14ac:dyDescent="0.25">
      <c r="A3973" s="15">
        <f t="shared" si="399"/>
        <v>6</v>
      </c>
      <c r="B3973" s="16">
        <f t="shared" ref="B3973:B4036" si="400">YEAR(C3973)</f>
        <v>2021</v>
      </c>
      <c r="C3973" s="17">
        <f t="shared" si="396"/>
        <v>44362</v>
      </c>
      <c r="D3973" s="16">
        <f t="shared" si="397"/>
        <v>10</v>
      </c>
      <c r="E3973" s="55">
        <v>16377.5684521395</v>
      </c>
      <c r="F3973" s="18">
        <v>6371.8255887563</v>
      </c>
      <c r="G3973" s="18">
        <v>19418.182000000001</v>
      </c>
      <c r="H3973" s="18">
        <v>0</v>
      </c>
      <c r="I3973" s="18">
        <v>0</v>
      </c>
      <c r="J3973" s="53">
        <v>104.78194444444445</v>
      </c>
      <c r="K3973" s="19">
        <f t="shared" si="398"/>
        <v>42272.357985340248</v>
      </c>
    </row>
    <row r="3974" spans="1:11" x14ac:dyDescent="0.25">
      <c r="A3974" s="10">
        <f t="shared" si="399"/>
        <v>6</v>
      </c>
      <c r="B3974" s="11">
        <f t="shared" si="400"/>
        <v>2021</v>
      </c>
      <c r="C3974" s="12">
        <f t="shared" ref="C3974:C4037" si="401">IF(D3974=1, C3973+1, C3973)</f>
        <v>44362</v>
      </c>
      <c r="D3974" s="11">
        <f t="shared" ref="D3974:D4037" si="402">IF(D3973=24, 1, D3973+1)</f>
        <v>11</v>
      </c>
      <c r="E3974" s="51">
        <v>17595.419985701301</v>
      </c>
      <c r="F3974" s="13">
        <v>6985.6880269088997</v>
      </c>
      <c r="G3974" s="13">
        <v>20040.948</v>
      </c>
      <c r="H3974" s="13">
        <v>0</v>
      </c>
      <c r="I3974" s="13">
        <v>0</v>
      </c>
      <c r="J3974" s="49">
        <v>104.78194444444445</v>
      </c>
      <c r="K3974" s="14">
        <f t="shared" ref="K3974:K4037" si="403">SUM(E3974:J3974)</f>
        <v>44726.837957054653</v>
      </c>
    </row>
    <row r="3975" spans="1:11" x14ac:dyDescent="0.25">
      <c r="A3975" s="15">
        <f t="shared" si="399"/>
        <v>6</v>
      </c>
      <c r="B3975" s="16">
        <f t="shared" si="400"/>
        <v>2021</v>
      </c>
      <c r="C3975" s="17">
        <f t="shared" si="401"/>
        <v>44362</v>
      </c>
      <c r="D3975" s="16">
        <f t="shared" si="402"/>
        <v>12</v>
      </c>
      <c r="E3975" s="55">
        <v>18761.346492024699</v>
      </c>
      <c r="F3975" s="18">
        <v>7305.0342846359999</v>
      </c>
      <c r="G3975" s="18">
        <v>19801.55</v>
      </c>
      <c r="H3975" s="18">
        <v>0</v>
      </c>
      <c r="I3975" s="18">
        <v>0</v>
      </c>
      <c r="J3975" s="53">
        <v>104.78194444444445</v>
      </c>
      <c r="K3975" s="19">
        <f t="shared" si="403"/>
        <v>45972.712721105141</v>
      </c>
    </row>
    <row r="3976" spans="1:11" x14ac:dyDescent="0.25">
      <c r="A3976" s="10">
        <f t="shared" si="399"/>
        <v>6</v>
      </c>
      <c r="B3976" s="11">
        <f t="shared" si="400"/>
        <v>2021</v>
      </c>
      <c r="C3976" s="12">
        <f t="shared" si="401"/>
        <v>44362</v>
      </c>
      <c r="D3976" s="11">
        <f t="shared" si="402"/>
        <v>13</v>
      </c>
      <c r="E3976" s="51">
        <v>19767.917708647001</v>
      </c>
      <c r="F3976" s="13">
        <v>7399.6210468449999</v>
      </c>
      <c r="G3976" s="13">
        <v>19936.052</v>
      </c>
      <c r="H3976" s="13">
        <v>0</v>
      </c>
      <c r="I3976" s="13">
        <v>0</v>
      </c>
      <c r="J3976" s="49">
        <v>104.78194444444445</v>
      </c>
      <c r="K3976" s="14">
        <f t="shared" si="403"/>
        <v>47208.372699936444</v>
      </c>
    </row>
    <row r="3977" spans="1:11" x14ac:dyDescent="0.25">
      <c r="A3977" s="15">
        <f t="shared" si="399"/>
        <v>6</v>
      </c>
      <c r="B3977" s="16">
        <f t="shared" si="400"/>
        <v>2021</v>
      </c>
      <c r="C3977" s="17">
        <f t="shared" si="401"/>
        <v>44362</v>
      </c>
      <c r="D3977" s="16">
        <f t="shared" si="402"/>
        <v>14</v>
      </c>
      <c r="E3977" s="55">
        <v>20162.1219299519</v>
      </c>
      <c r="F3977" s="18">
        <v>7471.0680848343</v>
      </c>
      <c r="G3977" s="18">
        <v>19048.361000000001</v>
      </c>
      <c r="H3977" s="18">
        <v>0</v>
      </c>
      <c r="I3977" s="18">
        <v>0</v>
      </c>
      <c r="J3977" s="53">
        <v>104.78194444444445</v>
      </c>
      <c r="K3977" s="19">
        <f t="shared" si="403"/>
        <v>46786.332959230647</v>
      </c>
    </row>
    <row r="3978" spans="1:11" x14ac:dyDescent="0.25">
      <c r="A3978" s="10">
        <f t="shared" si="399"/>
        <v>6</v>
      </c>
      <c r="B3978" s="11">
        <f t="shared" si="400"/>
        <v>2021</v>
      </c>
      <c r="C3978" s="12">
        <f t="shared" si="401"/>
        <v>44362</v>
      </c>
      <c r="D3978" s="11">
        <f t="shared" si="402"/>
        <v>15</v>
      </c>
      <c r="E3978" s="51">
        <v>21032.055373823099</v>
      </c>
      <c r="F3978" s="13">
        <v>7607.7121302977002</v>
      </c>
      <c r="G3978" s="13">
        <v>18371.881000000001</v>
      </c>
      <c r="H3978" s="13">
        <v>0</v>
      </c>
      <c r="I3978" s="13">
        <v>0</v>
      </c>
      <c r="J3978" s="49">
        <v>104.78194444444445</v>
      </c>
      <c r="K3978" s="14">
        <f t="shared" si="403"/>
        <v>47116.430448565246</v>
      </c>
    </row>
    <row r="3979" spans="1:11" x14ac:dyDescent="0.25">
      <c r="A3979" s="15">
        <f t="shared" si="399"/>
        <v>6</v>
      </c>
      <c r="B3979" s="16">
        <f t="shared" si="400"/>
        <v>2021</v>
      </c>
      <c r="C3979" s="17">
        <f t="shared" si="401"/>
        <v>44362</v>
      </c>
      <c r="D3979" s="16">
        <f t="shared" si="402"/>
        <v>16</v>
      </c>
      <c r="E3979" s="55">
        <v>22600.674602449999</v>
      </c>
      <c r="F3979" s="18">
        <v>7559.7756974713002</v>
      </c>
      <c r="G3979" s="18">
        <v>17564.919000000002</v>
      </c>
      <c r="H3979" s="18">
        <v>0</v>
      </c>
      <c r="I3979" s="18">
        <v>0</v>
      </c>
      <c r="J3979" s="53">
        <v>104.78194444444445</v>
      </c>
      <c r="K3979" s="19">
        <f t="shared" si="403"/>
        <v>47830.151244365748</v>
      </c>
    </row>
    <row r="3980" spans="1:11" x14ac:dyDescent="0.25">
      <c r="A3980" s="10">
        <f t="shared" si="399"/>
        <v>6</v>
      </c>
      <c r="B3980" s="11">
        <f t="shared" si="400"/>
        <v>2021</v>
      </c>
      <c r="C3980" s="12">
        <f t="shared" si="401"/>
        <v>44362</v>
      </c>
      <c r="D3980" s="11">
        <f t="shared" si="402"/>
        <v>17</v>
      </c>
      <c r="E3980" s="51">
        <v>25616.108591101201</v>
      </c>
      <c r="F3980" s="13">
        <v>7266.1951387483996</v>
      </c>
      <c r="G3980" s="13">
        <v>16904.185000000001</v>
      </c>
      <c r="H3980" s="13">
        <v>0</v>
      </c>
      <c r="I3980" s="13">
        <v>0</v>
      </c>
      <c r="J3980" s="49">
        <v>104.78194444444445</v>
      </c>
      <c r="K3980" s="14">
        <f t="shared" si="403"/>
        <v>49891.27067429405</v>
      </c>
    </row>
    <row r="3981" spans="1:11" x14ac:dyDescent="0.25">
      <c r="A3981" s="15">
        <f t="shared" si="399"/>
        <v>6</v>
      </c>
      <c r="B3981" s="16">
        <f t="shared" si="400"/>
        <v>2021</v>
      </c>
      <c r="C3981" s="17">
        <f t="shared" si="401"/>
        <v>44362</v>
      </c>
      <c r="D3981" s="16">
        <f t="shared" si="402"/>
        <v>18</v>
      </c>
      <c r="E3981" s="55">
        <v>28398.440153986201</v>
      </c>
      <c r="F3981" s="18">
        <v>6574.1109180822004</v>
      </c>
      <c r="G3981" s="18">
        <v>16189.234</v>
      </c>
      <c r="H3981" s="18">
        <v>0</v>
      </c>
      <c r="I3981" s="18">
        <v>0</v>
      </c>
      <c r="J3981" s="53">
        <v>104.78194444444445</v>
      </c>
      <c r="K3981" s="19">
        <f t="shared" si="403"/>
        <v>51266.567016512854</v>
      </c>
    </row>
    <row r="3982" spans="1:11" x14ac:dyDescent="0.25">
      <c r="A3982" s="10">
        <f t="shared" si="399"/>
        <v>6</v>
      </c>
      <c r="B3982" s="11">
        <f t="shared" si="400"/>
        <v>2021</v>
      </c>
      <c r="C3982" s="12">
        <f t="shared" si="401"/>
        <v>44362</v>
      </c>
      <c r="D3982" s="11">
        <f t="shared" si="402"/>
        <v>19</v>
      </c>
      <c r="E3982" s="51">
        <v>27977.614202967099</v>
      </c>
      <c r="F3982" s="13">
        <v>5962.8984942406996</v>
      </c>
      <c r="G3982" s="13">
        <v>15454.414000000001</v>
      </c>
      <c r="H3982" s="13">
        <v>0</v>
      </c>
      <c r="I3982" s="13">
        <v>0</v>
      </c>
      <c r="J3982" s="49">
        <v>104.78194444444445</v>
      </c>
      <c r="K3982" s="14">
        <f t="shared" si="403"/>
        <v>49499.708641652251</v>
      </c>
    </row>
    <row r="3983" spans="1:11" x14ac:dyDescent="0.25">
      <c r="A3983" s="15">
        <f t="shared" si="399"/>
        <v>6</v>
      </c>
      <c r="B3983" s="16">
        <f t="shared" si="400"/>
        <v>2021</v>
      </c>
      <c r="C3983" s="17">
        <f t="shared" si="401"/>
        <v>44362</v>
      </c>
      <c r="D3983" s="16">
        <f t="shared" si="402"/>
        <v>20</v>
      </c>
      <c r="E3983" s="55">
        <v>26716.3038534806</v>
      </c>
      <c r="F3983" s="18">
        <v>5598.3240158975996</v>
      </c>
      <c r="G3983" s="18">
        <v>15016.12</v>
      </c>
      <c r="H3983" s="18">
        <v>0</v>
      </c>
      <c r="I3983" s="18">
        <v>0</v>
      </c>
      <c r="J3983" s="53">
        <v>104.78194444444445</v>
      </c>
      <c r="K3983" s="19">
        <f t="shared" si="403"/>
        <v>47435.52981382265</v>
      </c>
    </row>
    <row r="3984" spans="1:11" x14ac:dyDescent="0.25">
      <c r="A3984" s="10">
        <f t="shared" si="399"/>
        <v>6</v>
      </c>
      <c r="B3984" s="11">
        <f t="shared" si="400"/>
        <v>2021</v>
      </c>
      <c r="C3984" s="12">
        <f t="shared" si="401"/>
        <v>44362</v>
      </c>
      <c r="D3984" s="11">
        <f t="shared" si="402"/>
        <v>21</v>
      </c>
      <c r="E3984" s="51">
        <v>25219.976638967499</v>
      </c>
      <c r="F3984" s="13">
        <v>5293.0676422921997</v>
      </c>
      <c r="G3984" s="13">
        <v>14165.593000000001</v>
      </c>
      <c r="H3984" s="13">
        <v>316.91699999999997</v>
      </c>
      <c r="I3984" s="13">
        <v>159.39337092126456</v>
      </c>
      <c r="J3984" s="49">
        <v>104.78194444444445</v>
      </c>
      <c r="K3984" s="14">
        <f t="shared" si="403"/>
        <v>45259.72959662541</v>
      </c>
    </row>
    <row r="3985" spans="1:11" x14ac:dyDescent="0.25">
      <c r="A3985" s="15">
        <f t="shared" si="399"/>
        <v>6</v>
      </c>
      <c r="B3985" s="16">
        <f t="shared" si="400"/>
        <v>2021</v>
      </c>
      <c r="C3985" s="17">
        <f t="shared" si="401"/>
        <v>44362</v>
      </c>
      <c r="D3985" s="16">
        <f t="shared" si="402"/>
        <v>22</v>
      </c>
      <c r="E3985" s="55">
        <v>23626.9903665071</v>
      </c>
      <c r="F3985" s="18">
        <v>5247.3389574184002</v>
      </c>
      <c r="G3985" s="18">
        <v>13392.679</v>
      </c>
      <c r="H3985" s="18">
        <v>327.8</v>
      </c>
      <c r="I3985" s="18">
        <v>164.86697459584224</v>
      </c>
      <c r="J3985" s="53">
        <v>104.78194444444445</v>
      </c>
      <c r="K3985" s="19">
        <f t="shared" si="403"/>
        <v>42864.457242965793</v>
      </c>
    </row>
    <row r="3986" spans="1:11" x14ac:dyDescent="0.25">
      <c r="A3986" s="10">
        <f t="shared" si="399"/>
        <v>6</v>
      </c>
      <c r="B3986" s="11">
        <f t="shared" si="400"/>
        <v>2021</v>
      </c>
      <c r="C3986" s="12">
        <f t="shared" si="401"/>
        <v>44362</v>
      </c>
      <c r="D3986" s="11">
        <f t="shared" si="402"/>
        <v>23</v>
      </c>
      <c r="E3986" s="51">
        <v>21126.5226773418</v>
      </c>
      <c r="F3986" s="13">
        <v>4889.2658566971004</v>
      </c>
      <c r="G3986" s="13">
        <v>12904.754000000001</v>
      </c>
      <c r="H3986" s="13">
        <v>327.8</v>
      </c>
      <c r="I3986" s="13">
        <v>164.86697459584224</v>
      </c>
      <c r="J3986" s="49">
        <v>104.78194444444445</v>
      </c>
      <c r="K3986" s="14">
        <f t="shared" si="403"/>
        <v>39517.991453079194</v>
      </c>
    </row>
    <row r="3987" spans="1:11" x14ac:dyDescent="0.25">
      <c r="A3987" s="15">
        <f t="shared" si="399"/>
        <v>6</v>
      </c>
      <c r="B3987" s="16">
        <f t="shared" si="400"/>
        <v>2021</v>
      </c>
      <c r="C3987" s="17">
        <f t="shared" si="401"/>
        <v>44362</v>
      </c>
      <c r="D3987" s="16">
        <f t="shared" si="402"/>
        <v>24</v>
      </c>
      <c r="E3987" s="55">
        <v>17636.356418436699</v>
      </c>
      <c r="F3987" s="18">
        <v>4561.8243786290004</v>
      </c>
      <c r="G3987" s="18">
        <v>12459.38</v>
      </c>
      <c r="H3987" s="18">
        <v>327.8</v>
      </c>
      <c r="I3987" s="18">
        <v>164.86697459584224</v>
      </c>
      <c r="J3987" s="53">
        <v>104.78194444444445</v>
      </c>
      <c r="K3987" s="19">
        <f t="shared" si="403"/>
        <v>35255.009716105989</v>
      </c>
    </row>
    <row r="3988" spans="1:11" x14ac:dyDescent="0.25">
      <c r="A3988" s="10">
        <f t="shared" si="399"/>
        <v>6</v>
      </c>
      <c r="B3988" s="11">
        <f t="shared" si="400"/>
        <v>2021</v>
      </c>
      <c r="C3988" s="12">
        <f t="shared" si="401"/>
        <v>44363</v>
      </c>
      <c r="D3988" s="11">
        <f t="shared" si="402"/>
        <v>1</v>
      </c>
      <c r="E3988" s="51">
        <v>15130.6034326688</v>
      </c>
      <c r="F3988" s="13">
        <v>4350.6243683114999</v>
      </c>
      <c r="G3988" s="13">
        <v>11907.225</v>
      </c>
      <c r="H3988" s="13">
        <v>327.8</v>
      </c>
      <c r="I3988" s="13">
        <v>164.86697459584224</v>
      </c>
      <c r="J3988" s="49">
        <v>104.78194444444445</v>
      </c>
      <c r="K3988" s="14">
        <f t="shared" si="403"/>
        <v>31985.901720020589</v>
      </c>
    </row>
    <row r="3989" spans="1:11" x14ac:dyDescent="0.25">
      <c r="A3989" s="15">
        <f t="shared" si="399"/>
        <v>6</v>
      </c>
      <c r="B3989" s="16">
        <f t="shared" si="400"/>
        <v>2021</v>
      </c>
      <c r="C3989" s="17">
        <f t="shared" si="401"/>
        <v>44363</v>
      </c>
      <c r="D3989" s="16">
        <f t="shared" si="402"/>
        <v>2</v>
      </c>
      <c r="E3989" s="55">
        <v>13633.5894585845</v>
      </c>
      <c r="F3989" s="18">
        <v>4192.7065755002004</v>
      </c>
      <c r="G3989" s="18">
        <v>11862.442999999999</v>
      </c>
      <c r="H3989" s="18">
        <v>327.8</v>
      </c>
      <c r="I3989" s="18">
        <v>164.86697459584224</v>
      </c>
      <c r="J3989" s="53">
        <v>104.78194444444445</v>
      </c>
      <c r="K3989" s="19">
        <f t="shared" si="403"/>
        <v>30286.187953124983</v>
      </c>
    </row>
    <row r="3990" spans="1:11" x14ac:dyDescent="0.25">
      <c r="A3990" s="10">
        <f t="shared" si="399"/>
        <v>6</v>
      </c>
      <c r="B3990" s="11">
        <f t="shared" si="400"/>
        <v>2021</v>
      </c>
      <c r="C3990" s="12">
        <f t="shared" si="401"/>
        <v>44363</v>
      </c>
      <c r="D3990" s="11">
        <f t="shared" si="402"/>
        <v>3</v>
      </c>
      <c r="E3990" s="51">
        <v>12684.5482452706</v>
      </c>
      <c r="F3990" s="13">
        <v>4103.1294838828999</v>
      </c>
      <c r="G3990" s="13">
        <v>11874.855</v>
      </c>
      <c r="H3990" s="13">
        <v>327.8</v>
      </c>
      <c r="I3990" s="13">
        <v>164.86697459584224</v>
      </c>
      <c r="J3990" s="49">
        <v>104.78194444444445</v>
      </c>
      <c r="K3990" s="14">
        <f t="shared" si="403"/>
        <v>29259.981648193785</v>
      </c>
    </row>
    <row r="3991" spans="1:11" x14ac:dyDescent="0.25">
      <c r="A3991" s="15">
        <f t="shared" si="399"/>
        <v>6</v>
      </c>
      <c r="B3991" s="16">
        <f t="shared" si="400"/>
        <v>2021</v>
      </c>
      <c r="C3991" s="17">
        <f t="shared" si="401"/>
        <v>44363</v>
      </c>
      <c r="D3991" s="16">
        <f t="shared" si="402"/>
        <v>4</v>
      </c>
      <c r="E3991" s="55">
        <v>12221.4516780752</v>
      </c>
      <c r="F3991" s="18">
        <v>4067.8122749529998</v>
      </c>
      <c r="G3991" s="18">
        <v>11947.441000000001</v>
      </c>
      <c r="H3991" s="18">
        <v>327.8</v>
      </c>
      <c r="I3991" s="18">
        <v>164.86697459584224</v>
      </c>
      <c r="J3991" s="53">
        <v>104.78194444444445</v>
      </c>
      <c r="K3991" s="19">
        <f t="shared" si="403"/>
        <v>28834.153872068488</v>
      </c>
    </row>
    <row r="3992" spans="1:11" x14ac:dyDescent="0.25">
      <c r="A3992" s="10">
        <f t="shared" si="399"/>
        <v>6</v>
      </c>
      <c r="B3992" s="11">
        <f t="shared" si="400"/>
        <v>2021</v>
      </c>
      <c r="C3992" s="12">
        <f t="shared" si="401"/>
        <v>44363</v>
      </c>
      <c r="D3992" s="11">
        <f t="shared" si="402"/>
        <v>5</v>
      </c>
      <c r="E3992" s="51">
        <v>11912.9976818144</v>
      </c>
      <c r="F3992" s="13">
        <v>4055.6553418035001</v>
      </c>
      <c r="G3992" s="13">
        <v>12312.98</v>
      </c>
      <c r="H3992" s="13">
        <v>213.07</v>
      </c>
      <c r="I3992" s="13">
        <v>107.16353348729746</v>
      </c>
      <c r="J3992" s="49">
        <v>104.78194444444445</v>
      </c>
      <c r="K3992" s="14">
        <f t="shared" si="403"/>
        <v>28706.64850154964</v>
      </c>
    </row>
    <row r="3993" spans="1:11" x14ac:dyDescent="0.25">
      <c r="A3993" s="15">
        <f t="shared" si="399"/>
        <v>6</v>
      </c>
      <c r="B3993" s="16">
        <f t="shared" si="400"/>
        <v>2021</v>
      </c>
      <c r="C3993" s="17">
        <f t="shared" si="401"/>
        <v>44363</v>
      </c>
      <c r="D3993" s="16">
        <f t="shared" si="402"/>
        <v>6</v>
      </c>
      <c r="E3993" s="55">
        <v>12251.7541324579</v>
      </c>
      <c r="F3993" s="18">
        <v>3971.0736048596</v>
      </c>
      <c r="G3993" s="18">
        <v>14049.978999999999</v>
      </c>
      <c r="H3993" s="18">
        <v>0</v>
      </c>
      <c r="I3993" s="18">
        <v>0</v>
      </c>
      <c r="J3993" s="53">
        <v>104.78194444444445</v>
      </c>
      <c r="K3993" s="19">
        <f t="shared" si="403"/>
        <v>30377.588681761943</v>
      </c>
    </row>
    <row r="3994" spans="1:11" x14ac:dyDescent="0.25">
      <c r="A3994" s="10">
        <f t="shared" si="399"/>
        <v>6</v>
      </c>
      <c r="B3994" s="11">
        <f t="shared" si="400"/>
        <v>2021</v>
      </c>
      <c r="C3994" s="12">
        <f t="shared" si="401"/>
        <v>44363</v>
      </c>
      <c r="D3994" s="11">
        <f t="shared" si="402"/>
        <v>7</v>
      </c>
      <c r="E3994" s="51">
        <v>13039.7408306037</v>
      </c>
      <c r="F3994" s="13">
        <v>4076.6947021295</v>
      </c>
      <c r="G3994" s="13">
        <v>16700.771000000001</v>
      </c>
      <c r="H3994" s="13">
        <v>0</v>
      </c>
      <c r="I3994" s="13">
        <v>0</v>
      </c>
      <c r="J3994" s="49">
        <v>104.78194444444445</v>
      </c>
      <c r="K3994" s="14">
        <f t="shared" si="403"/>
        <v>33921.988477177649</v>
      </c>
    </row>
    <row r="3995" spans="1:11" x14ac:dyDescent="0.25">
      <c r="A3995" s="15">
        <f t="shared" si="399"/>
        <v>6</v>
      </c>
      <c r="B3995" s="16">
        <f t="shared" si="400"/>
        <v>2021</v>
      </c>
      <c r="C3995" s="17">
        <f t="shared" si="401"/>
        <v>44363</v>
      </c>
      <c r="D3995" s="16">
        <f t="shared" si="402"/>
        <v>8</v>
      </c>
      <c r="E3995" s="55">
        <v>14066.8026354708</v>
      </c>
      <c r="F3995" s="18">
        <v>4650.6783669660999</v>
      </c>
      <c r="G3995" s="18">
        <v>17993.493999999999</v>
      </c>
      <c r="H3995" s="18">
        <v>0</v>
      </c>
      <c r="I3995" s="18">
        <v>0</v>
      </c>
      <c r="J3995" s="53">
        <v>104.78194444444445</v>
      </c>
      <c r="K3995" s="19">
        <f t="shared" si="403"/>
        <v>36815.756946881345</v>
      </c>
    </row>
    <row r="3996" spans="1:11" x14ac:dyDescent="0.25">
      <c r="A3996" s="10">
        <f t="shared" si="399"/>
        <v>6</v>
      </c>
      <c r="B3996" s="11">
        <f t="shared" si="400"/>
        <v>2021</v>
      </c>
      <c r="C3996" s="12">
        <f t="shared" si="401"/>
        <v>44363</v>
      </c>
      <c r="D3996" s="11">
        <f t="shared" si="402"/>
        <v>9</v>
      </c>
      <c r="E3996" s="51">
        <v>15142.8221564124</v>
      </c>
      <c r="F3996" s="13">
        <v>5426.2572154683003</v>
      </c>
      <c r="G3996" s="13">
        <v>18521.088</v>
      </c>
      <c r="H3996" s="13">
        <v>0</v>
      </c>
      <c r="I3996" s="13">
        <v>0</v>
      </c>
      <c r="J3996" s="49">
        <v>104.78194444444445</v>
      </c>
      <c r="K3996" s="14">
        <f t="shared" si="403"/>
        <v>39194.949316325146</v>
      </c>
    </row>
    <row r="3997" spans="1:11" x14ac:dyDescent="0.25">
      <c r="A3997" s="15">
        <f t="shared" si="399"/>
        <v>6</v>
      </c>
      <c r="B3997" s="16">
        <f t="shared" si="400"/>
        <v>2021</v>
      </c>
      <c r="C3997" s="17">
        <f t="shared" si="401"/>
        <v>44363</v>
      </c>
      <c r="D3997" s="16">
        <f t="shared" si="402"/>
        <v>10</v>
      </c>
      <c r="E3997" s="55">
        <v>16050.6180480694</v>
      </c>
      <c r="F3997" s="18">
        <v>6222.6947751895004</v>
      </c>
      <c r="G3997" s="18">
        <v>19252.564999999999</v>
      </c>
      <c r="H3997" s="18">
        <v>0</v>
      </c>
      <c r="I3997" s="18">
        <v>0</v>
      </c>
      <c r="J3997" s="53">
        <v>104.78194444444445</v>
      </c>
      <c r="K3997" s="19">
        <f t="shared" si="403"/>
        <v>41630.659767703342</v>
      </c>
    </row>
    <row r="3998" spans="1:11" x14ac:dyDescent="0.25">
      <c r="A3998" s="10">
        <f t="shared" si="399"/>
        <v>6</v>
      </c>
      <c r="B3998" s="11">
        <f t="shared" si="400"/>
        <v>2021</v>
      </c>
      <c r="C3998" s="12">
        <f t="shared" si="401"/>
        <v>44363</v>
      </c>
      <c r="D3998" s="11">
        <f t="shared" si="402"/>
        <v>11</v>
      </c>
      <c r="E3998" s="51">
        <v>16603.985334692101</v>
      </c>
      <c r="F3998" s="13">
        <v>6734.4845268728004</v>
      </c>
      <c r="G3998" s="13">
        <v>19386.541000000001</v>
      </c>
      <c r="H3998" s="13">
        <v>0</v>
      </c>
      <c r="I3998" s="13">
        <v>0</v>
      </c>
      <c r="J3998" s="49">
        <v>104.78194444444445</v>
      </c>
      <c r="K3998" s="14">
        <f t="shared" si="403"/>
        <v>42829.792806009355</v>
      </c>
    </row>
    <row r="3999" spans="1:11" x14ac:dyDescent="0.25">
      <c r="A3999" s="15">
        <f t="shared" si="399"/>
        <v>6</v>
      </c>
      <c r="B3999" s="16">
        <f t="shared" si="400"/>
        <v>2021</v>
      </c>
      <c r="C3999" s="17">
        <f t="shared" si="401"/>
        <v>44363</v>
      </c>
      <c r="D3999" s="16">
        <f t="shared" si="402"/>
        <v>12</v>
      </c>
      <c r="E3999" s="55">
        <v>17262.212608824</v>
      </c>
      <c r="F3999" s="18">
        <v>7001.1223096538997</v>
      </c>
      <c r="G3999" s="18">
        <v>19144.276000000002</v>
      </c>
      <c r="H3999" s="18">
        <v>0</v>
      </c>
      <c r="I3999" s="18">
        <v>0</v>
      </c>
      <c r="J3999" s="53">
        <v>104.78194444444445</v>
      </c>
      <c r="K3999" s="19">
        <f t="shared" si="403"/>
        <v>43512.392862922352</v>
      </c>
    </row>
    <row r="4000" spans="1:11" x14ac:dyDescent="0.25">
      <c r="A4000" s="10">
        <f t="shared" ref="A4000:A4063" si="404">MONTH(C4000)</f>
        <v>6</v>
      </c>
      <c r="B4000" s="11">
        <f t="shared" si="400"/>
        <v>2021</v>
      </c>
      <c r="C4000" s="12">
        <f t="shared" si="401"/>
        <v>44363</v>
      </c>
      <c r="D4000" s="11">
        <f t="shared" si="402"/>
        <v>13</v>
      </c>
      <c r="E4000" s="51">
        <v>17850.209354416798</v>
      </c>
      <c r="F4000" s="13">
        <v>7066.9818337270999</v>
      </c>
      <c r="G4000" s="13">
        <v>19519.236000000001</v>
      </c>
      <c r="H4000" s="13">
        <v>0</v>
      </c>
      <c r="I4000" s="13">
        <v>0</v>
      </c>
      <c r="J4000" s="49">
        <v>104.78194444444445</v>
      </c>
      <c r="K4000" s="14">
        <f t="shared" si="403"/>
        <v>44541.209132588345</v>
      </c>
    </row>
    <row r="4001" spans="1:11" x14ac:dyDescent="0.25">
      <c r="A4001" s="15">
        <f t="shared" si="404"/>
        <v>6</v>
      </c>
      <c r="B4001" s="16">
        <f t="shared" si="400"/>
        <v>2021</v>
      </c>
      <c r="C4001" s="17">
        <f t="shared" si="401"/>
        <v>44363</v>
      </c>
      <c r="D4001" s="16">
        <f t="shared" si="402"/>
        <v>14</v>
      </c>
      <c r="E4001" s="55">
        <v>17884.453673772201</v>
      </c>
      <c r="F4001" s="18">
        <v>7154.5689439020998</v>
      </c>
      <c r="G4001" s="18">
        <v>18965.706999999999</v>
      </c>
      <c r="H4001" s="18">
        <v>0</v>
      </c>
      <c r="I4001" s="18">
        <v>0</v>
      </c>
      <c r="J4001" s="53">
        <v>104.78194444444445</v>
      </c>
      <c r="K4001" s="19">
        <f t="shared" si="403"/>
        <v>44109.511562118743</v>
      </c>
    </row>
    <row r="4002" spans="1:11" x14ac:dyDescent="0.25">
      <c r="A4002" s="10">
        <f t="shared" si="404"/>
        <v>6</v>
      </c>
      <c r="B4002" s="11">
        <f t="shared" si="400"/>
        <v>2021</v>
      </c>
      <c r="C4002" s="12">
        <f t="shared" si="401"/>
        <v>44363</v>
      </c>
      <c r="D4002" s="11">
        <f t="shared" si="402"/>
        <v>15</v>
      </c>
      <c r="E4002" s="51">
        <v>18552.904262196698</v>
      </c>
      <c r="F4002" s="13">
        <v>7333.3552168542001</v>
      </c>
      <c r="G4002" s="13">
        <v>18134.484</v>
      </c>
      <c r="H4002" s="13">
        <v>0</v>
      </c>
      <c r="I4002" s="13">
        <v>0</v>
      </c>
      <c r="J4002" s="49">
        <v>104.78194444444445</v>
      </c>
      <c r="K4002" s="14">
        <f t="shared" si="403"/>
        <v>44125.525423495346</v>
      </c>
    </row>
    <row r="4003" spans="1:11" x14ac:dyDescent="0.25">
      <c r="A4003" s="15">
        <f t="shared" si="404"/>
        <v>6</v>
      </c>
      <c r="B4003" s="16">
        <f t="shared" si="400"/>
        <v>2021</v>
      </c>
      <c r="C4003" s="17">
        <f t="shared" si="401"/>
        <v>44363</v>
      </c>
      <c r="D4003" s="16">
        <f t="shared" si="402"/>
        <v>16</v>
      </c>
      <c r="E4003" s="55">
        <v>20094.153073791898</v>
      </c>
      <c r="F4003" s="18">
        <v>7425.8314151022996</v>
      </c>
      <c r="G4003" s="18">
        <v>17345.307000000001</v>
      </c>
      <c r="H4003" s="18">
        <v>0</v>
      </c>
      <c r="I4003" s="18">
        <v>0</v>
      </c>
      <c r="J4003" s="53">
        <v>104.78194444444445</v>
      </c>
      <c r="K4003" s="19">
        <f t="shared" si="403"/>
        <v>44970.07343333865</v>
      </c>
    </row>
    <row r="4004" spans="1:11" x14ac:dyDescent="0.25">
      <c r="A4004" s="10">
        <f t="shared" si="404"/>
        <v>6</v>
      </c>
      <c r="B4004" s="11">
        <f t="shared" si="400"/>
        <v>2021</v>
      </c>
      <c r="C4004" s="12">
        <f t="shared" si="401"/>
        <v>44363</v>
      </c>
      <c r="D4004" s="11">
        <f t="shared" si="402"/>
        <v>17</v>
      </c>
      <c r="E4004" s="51">
        <v>22596.6503768845</v>
      </c>
      <c r="F4004" s="13">
        <v>7065.7406210152003</v>
      </c>
      <c r="G4004" s="13">
        <v>16831.623</v>
      </c>
      <c r="H4004" s="13">
        <v>0</v>
      </c>
      <c r="I4004" s="13">
        <v>0</v>
      </c>
      <c r="J4004" s="49">
        <v>104.78194444444445</v>
      </c>
      <c r="K4004" s="14">
        <f t="shared" si="403"/>
        <v>46598.79594234415</v>
      </c>
    </row>
    <row r="4005" spans="1:11" x14ac:dyDescent="0.25">
      <c r="A4005" s="15">
        <f t="shared" si="404"/>
        <v>6</v>
      </c>
      <c r="B4005" s="16">
        <f t="shared" si="400"/>
        <v>2021</v>
      </c>
      <c r="C4005" s="17">
        <f t="shared" si="401"/>
        <v>44363</v>
      </c>
      <c r="D4005" s="16">
        <f t="shared" si="402"/>
        <v>18</v>
      </c>
      <c r="E4005" s="55">
        <v>25393.336268863699</v>
      </c>
      <c r="F4005" s="18">
        <v>6447.8724214037002</v>
      </c>
      <c r="G4005" s="18">
        <v>16316.921</v>
      </c>
      <c r="H4005" s="18">
        <v>0</v>
      </c>
      <c r="I4005" s="18">
        <v>0</v>
      </c>
      <c r="J4005" s="53">
        <v>104.78194444444445</v>
      </c>
      <c r="K4005" s="19">
        <f t="shared" si="403"/>
        <v>48262.911634711847</v>
      </c>
    </row>
    <row r="4006" spans="1:11" x14ac:dyDescent="0.25">
      <c r="A4006" s="10">
        <f t="shared" si="404"/>
        <v>6</v>
      </c>
      <c r="B4006" s="11">
        <f t="shared" si="400"/>
        <v>2021</v>
      </c>
      <c r="C4006" s="12">
        <f t="shared" si="401"/>
        <v>44363</v>
      </c>
      <c r="D4006" s="11">
        <f t="shared" si="402"/>
        <v>19</v>
      </c>
      <c r="E4006" s="51">
        <v>25614.7404154133</v>
      </c>
      <c r="F4006" s="13">
        <v>5955.9940662381996</v>
      </c>
      <c r="G4006" s="13">
        <v>15766.825999999999</v>
      </c>
      <c r="H4006" s="13">
        <v>0</v>
      </c>
      <c r="I4006" s="13">
        <v>0</v>
      </c>
      <c r="J4006" s="49">
        <v>104.78194444444445</v>
      </c>
      <c r="K4006" s="14">
        <f t="shared" si="403"/>
        <v>47442.342426095944</v>
      </c>
    </row>
    <row r="4007" spans="1:11" x14ac:dyDescent="0.25">
      <c r="A4007" s="15">
        <f t="shared" si="404"/>
        <v>6</v>
      </c>
      <c r="B4007" s="16">
        <f t="shared" si="400"/>
        <v>2021</v>
      </c>
      <c r="C4007" s="17">
        <f t="shared" si="401"/>
        <v>44363</v>
      </c>
      <c r="D4007" s="16">
        <f t="shared" si="402"/>
        <v>20</v>
      </c>
      <c r="E4007" s="55">
        <v>25343.961832606401</v>
      </c>
      <c r="F4007" s="18">
        <v>5640.2587343732002</v>
      </c>
      <c r="G4007" s="18">
        <v>15225.833000000001</v>
      </c>
      <c r="H4007" s="18">
        <v>0</v>
      </c>
      <c r="I4007" s="18">
        <v>0</v>
      </c>
      <c r="J4007" s="53">
        <v>104.78194444444445</v>
      </c>
      <c r="K4007" s="19">
        <f t="shared" si="403"/>
        <v>46314.835511424048</v>
      </c>
    </row>
    <row r="4008" spans="1:11" x14ac:dyDescent="0.25">
      <c r="A4008" s="10">
        <f t="shared" si="404"/>
        <v>6</v>
      </c>
      <c r="B4008" s="11">
        <f t="shared" si="400"/>
        <v>2021</v>
      </c>
      <c r="C4008" s="12">
        <f t="shared" si="401"/>
        <v>44363</v>
      </c>
      <c r="D4008" s="11">
        <f t="shared" si="402"/>
        <v>21</v>
      </c>
      <c r="E4008" s="51">
        <v>24388.1005289069</v>
      </c>
      <c r="F4008" s="13">
        <v>5408.3868990710998</v>
      </c>
      <c r="G4008" s="13">
        <v>14557.357</v>
      </c>
      <c r="H4008" s="13">
        <v>316.91699999999997</v>
      </c>
      <c r="I4008" s="13">
        <v>159.39337092126456</v>
      </c>
      <c r="J4008" s="49">
        <v>104.78194444444445</v>
      </c>
      <c r="K4008" s="14">
        <f t="shared" si="403"/>
        <v>44934.936743343707</v>
      </c>
    </row>
    <row r="4009" spans="1:11" x14ac:dyDescent="0.25">
      <c r="A4009" s="15">
        <f t="shared" si="404"/>
        <v>6</v>
      </c>
      <c r="B4009" s="16">
        <f t="shared" si="400"/>
        <v>2021</v>
      </c>
      <c r="C4009" s="17">
        <f t="shared" si="401"/>
        <v>44363</v>
      </c>
      <c r="D4009" s="16">
        <f t="shared" si="402"/>
        <v>22</v>
      </c>
      <c r="E4009" s="55">
        <v>23323.9000295802</v>
      </c>
      <c r="F4009" s="18">
        <v>5306.7174409319996</v>
      </c>
      <c r="G4009" s="18">
        <v>13578.898999999999</v>
      </c>
      <c r="H4009" s="18">
        <v>327.8</v>
      </c>
      <c r="I4009" s="18">
        <v>164.86697459584224</v>
      </c>
      <c r="J4009" s="53">
        <v>104.78194444444445</v>
      </c>
      <c r="K4009" s="19">
        <f t="shared" si="403"/>
        <v>42806.96538955249</v>
      </c>
    </row>
    <row r="4010" spans="1:11" x14ac:dyDescent="0.25">
      <c r="A4010" s="10">
        <f t="shared" si="404"/>
        <v>6</v>
      </c>
      <c r="B4010" s="11">
        <f t="shared" si="400"/>
        <v>2021</v>
      </c>
      <c r="C4010" s="12">
        <f t="shared" si="401"/>
        <v>44363</v>
      </c>
      <c r="D4010" s="11">
        <f t="shared" si="402"/>
        <v>23</v>
      </c>
      <c r="E4010" s="51">
        <v>20759.207826296701</v>
      </c>
      <c r="F4010" s="13">
        <v>4851.6017804863004</v>
      </c>
      <c r="G4010" s="13">
        <v>12999.222</v>
      </c>
      <c r="H4010" s="13">
        <v>327.8</v>
      </c>
      <c r="I4010" s="13">
        <v>164.86697459584224</v>
      </c>
      <c r="J4010" s="49">
        <v>104.78194444444445</v>
      </c>
      <c r="K4010" s="14">
        <f t="shared" si="403"/>
        <v>39207.480525823288</v>
      </c>
    </row>
    <row r="4011" spans="1:11" x14ac:dyDescent="0.25">
      <c r="A4011" s="15">
        <f t="shared" si="404"/>
        <v>6</v>
      </c>
      <c r="B4011" s="16">
        <f t="shared" si="400"/>
        <v>2021</v>
      </c>
      <c r="C4011" s="17">
        <f t="shared" si="401"/>
        <v>44363</v>
      </c>
      <c r="D4011" s="16">
        <f t="shared" si="402"/>
        <v>24</v>
      </c>
      <c r="E4011" s="55">
        <v>17570.308998013999</v>
      </c>
      <c r="F4011" s="18">
        <v>4527.0074993856997</v>
      </c>
      <c r="G4011" s="18">
        <v>12314.543</v>
      </c>
      <c r="H4011" s="18">
        <v>327.8</v>
      </c>
      <c r="I4011" s="18">
        <v>164.86697459584224</v>
      </c>
      <c r="J4011" s="53">
        <v>104.78194444444445</v>
      </c>
      <c r="K4011" s="19">
        <f t="shared" si="403"/>
        <v>35009.308416439984</v>
      </c>
    </row>
    <row r="4012" spans="1:11" x14ac:dyDescent="0.25">
      <c r="A4012" s="10">
        <f t="shared" si="404"/>
        <v>6</v>
      </c>
      <c r="B4012" s="11">
        <f t="shared" si="400"/>
        <v>2021</v>
      </c>
      <c r="C4012" s="12">
        <f t="shared" si="401"/>
        <v>44364</v>
      </c>
      <c r="D4012" s="11">
        <f t="shared" si="402"/>
        <v>1</v>
      </c>
      <c r="E4012" s="51">
        <v>14902.165524263501</v>
      </c>
      <c r="F4012" s="13">
        <v>4316.5012183376002</v>
      </c>
      <c r="G4012" s="13">
        <v>11726.918</v>
      </c>
      <c r="H4012" s="13">
        <v>327.8</v>
      </c>
      <c r="I4012" s="13">
        <v>164.86697459584224</v>
      </c>
      <c r="J4012" s="49">
        <v>104.78194444444445</v>
      </c>
      <c r="K4012" s="14">
        <f t="shared" si="403"/>
        <v>31543.033661641388</v>
      </c>
    </row>
    <row r="4013" spans="1:11" x14ac:dyDescent="0.25">
      <c r="A4013" s="15">
        <f t="shared" si="404"/>
        <v>6</v>
      </c>
      <c r="B4013" s="16">
        <f t="shared" si="400"/>
        <v>2021</v>
      </c>
      <c r="C4013" s="17">
        <f t="shared" si="401"/>
        <v>44364</v>
      </c>
      <c r="D4013" s="16">
        <f t="shared" si="402"/>
        <v>2</v>
      </c>
      <c r="E4013" s="55">
        <v>13196.944203839899</v>
      </c>
      <c r="F4013" s="18">
        <v>4145.7669207941999</v>
      </c>
      <c r="G4013" s="18">
        <v>11587.509</v>
      </c>
      <c r="H4013" s="18">
        <v>327.8</v>
      </c>
      <c r="I4013" s="18">
        <v>164.86697459584224</v>
      </c>
      <c r="J4013" s="53">
        <v>104.78194444444445</v>
      </c>
      <c r="K4013" s="19">
        <f t="shared" si="403"/>
        <v>29527.669043674385</v>
      </c>
    </row>
    <row r="4014" spans="1:11" x14ac:dyDescent="0.25">
      <c r="A4014" s="10">
        <f t="shared" si="404"/>
        <v>6</v>
      </c>
      <c r="B4014" s="11">
        <f t="shared" si="400"/>
        <v>2021</v>
      </c>
      <c r="C4014" s="12">
        <f t="shared" si="401"/>
        <v>44364</v>
      </c>
      <c r="D4014" s="11">
        <f t="shared" si="402"/>
        <v>3</v>
      </c>
      <c r="E4014" s="51">
        <v>12292.780829609799</v>
      </c>
      <c r="F4014" s="13">
        <v>4036.3558181052999</v>
      </c>
      <c r="G4014" s="13">
        <v>11603.325999999999</v>
      </c>
      <c r="H4014" s="13">
        <v>327.8</v>
      </c>
      <c r="I4014" s="13">
        <v>164.86697459584224</v>
      </c>
      <c r="J4014" s="49">
        <v>104.78194444444445</v>
      </c>
      <c r="K4014" s="14">
        <f t="shared" si="403"/>
        <v>28529.911566755382</v>
      </c>
    </row>
    <row r="4015" spans="1:11" x14ac:dyDescent="0.25">
      <c r="A4015" s="15">
        <f t="shared" si="404"/>
        <v>6</v>
      </c>
      <c r="B4015" s="16">
        <f t="shared" si="400"/>
        <v>2021</v>
      </c>
      <c r="C4015" s="17">
        <f t="shared" si="401"/>
        <v>44364</v>
      </c>
      <c r="D4015" s="16">
        <f t="shared" si="402"/>
        <v>4</v>
      </c>
      <c r="E4015" s="55">
        <v>11788.0107455652</v>
      </c>
      <c r="F4015" s="18">
        <v>3979.8007266657</v>
      </c>
      <c r="G4015" s="18">
        <v>11646.334999999999</v>
      </c>
      <c r="H4015" s="18">
        <v>327.8</v>
      </c>
      <c r="I4015" s="18">
        <v>164.86697459584224</v>
      </c>
      <c r="J4015" s="53">
        <v>104.78194444444445</v>
      </c>
      <c r="K4015" s="19">
        <f t="shared" si="403"/>
        <v>28011.595391271185</v>
      </c>
    </row>
    <row r="4016" spans="1:11" x14ac:dyDescent="0.25">
      <c r="A4016" s="10">
        <f t="shared" si="404"/>
        <v>6</v>
      </c>
      <c r="B4016" s="11">
        <f t="shared" si="400"/>
        <v>2021</v>
      </c>
      <c r="C4016" s="12">
        <f t="shared" si="401"/>
        <v>44364</v>
      </c>
      <c r="D4016" s="11">
        <f t="shared" si="402"/>
        <v>5</v>
      </c>
      <c r="E4016" s="51">
        <v>11682.589535605201</v>
      </c>
      <c r="F4016" s="13">
        <v>3978.5209610360998</v>
      </c>
      <c r="G4016" s="13">
        <v>11929.84</v>
      </c>
      <c r="H4016" s="13">
        <v>213.07</v>
      </c>
      <c r="I4016" s="13">
        <v>107.16353348729746</v>
      </c>
      <c r="J4016" s="49">
        <v>104.78194444444445</v>
      </c>
      <c r="K4016" s="14">
        <f t="shared" si="403"/>
        <v>28015.965974573042</v>
      </c>
    </row>
    <row r="4017" spans="1:11" x14ac:dyDescent="0.25">
      <c r="A4017" s="15">
        <f t="shared" si="404"/>
        <v>6</v>
      </c>
      <c r="B4017" s="16">
        <f t="shared" si="400"/>
        <v>2021</v>
      </c>
      <c r="C4017" s="17">
        <f t="shared" si="401"/>
        <v>44364</v>
      </c>
      <c r="D4017" s="16">
        <f t="shared" si="402"/>
        <v>6</v>
      </c>
      <c r="E4017" s="55">
        <v>11932.5602076551</v>
      </c>
      <c r="F4017" s="18">
        <v>3889.8017368026999</v>
      </c>
      <c r="G4017" s="18">
        <v>14050.304</v>
      </c>
      <c r="H4017" s="18">
        <v>0</v>
      </c>
      <c r="I4017" s="18">
        <v>0</v>
      </c>
      <c r="J4017" s="53">
        <v>104.78194444444445</v>
      </c>
      <c r="K4017" s="19">
        <f t="shared" si="403"/>
        <v>29977.447888902243</v>
      </c>
    </row>
    <row r="4018" spans="1:11" x14ac:dyDescent="0.25">
      <c r="A4018" s="10">
        <f t="shared" si="404"/>
        <v>6</v>
      </c>
      <c r="B4018" s="11">
        <f t="shared" si="400"/>
        <v>2021</v>
      </c>
      <c r="C4018" s="12">
        <f t="shared" si="401"/>
        <v>44364</v>
      </c>
      <c r="D4018" s="11">
        <f t="shared" si="402"/>
        <v>7</v>
      </c>
      <c r="E4018" s="51">
        <v>12829.911717118501</v>
      </c>
      <c r="F4018" s="13">
        <v>3970.0748578071998</v>
      </c>
      <c r="G4018" s="13">
        <v>16468.38</v>
      </c>
      <c r="H4018" s="13">
        <v>0</v>
      </c>
      <c r="I4018" s="13">
        <v>0</v>
      </c>
      <c r="J4018" s="49">
        <v>104.78194444444445</v>
      </c>
      <c r="K4018" s="14">
        <f t="shared" si="403"/>
        <v>33373.148519370152</v>
      </c>
    </row>
    <row r="4019" spans="1:11" x14ac:dyDescent="0.25">
      <c r="A4019" s="15">
        <f t="shared" si="404"/>
        <v>6</v>
      </c>
      <c r="B4019" s="16">
        <f t="shared" si="400"/>
        <v>2021</v>
      </c>
      <c r="C4019" s="17">
        <f t="shared" si="401"/>
        <v>44364</v>
      </c>
      <c r="D4019" s="16">
        <f t="shared" si="402"/>
        <v>8</v>
      </c>
      <c r="E4019" s="55">
        <v>13681.777791279501</v>
      </c>
      <c r="F4019" s="18">
        <v>4560.3196480714996</v>
      </c>
      <c r="G4019" s="18">
        <v>18147.914000000001</v>
      </c>
      <c r="H4019" s="18">
        <v>0</v>
      </c>
      <c r="I4019" s="18">
        <v>0</v>
      </c>
      <c r="J4019" s="53">
        <v>104.78194444444445</v>
      </c>
      <c r="K4019" s="19">
        <f t="shared" si="403"/>
        <v>36494.793383795448</v>
      </c>
    </row>
    <row r="4020" spans="1:11" x14ac:dyDescent="0.25">
      <c r="A4020" s="10">
        <f t="shared" si="404"/>
        <v>6</v>
      </c>
      <c r="B4020" s="11">
        <f t="shared" si="400"/>
        <v>2021</v>
      </c>
      <c r="C4020" s="12">
        <f t="shared" si="401"/>
        <v>44364</v>
      </c>
      <c r="D4020" s="11">
        <f t="shared" si="402"/>
        <v>9</v>
      </c>
      <c r="E4020" s="51">
        <v>14633.636840981801</v>
      </c>
      <c r="F4020" s="13">
        <v>5315.1256447866999</v>
      </c>
      <c r="G4020" s="13">
        <v>18611.998</v>
      </c>
      <c r="H4020" s="13">
        <v>0</v>
      </c>
      <c r="I4020" s="13">
        <v>0</v>
      </c>
      <c r="J4020" s="49">
        <v>104.78194444444445</v>
      </c>
      <c r="K4020" s="14">
        <f t="shared" si="403"/>
        <v>38665.542430212947</v>
      </c>
    </row>
    <row r="4021" spans="1:11" x14ac:dyDescent="0.25">
      <c r="A4021" s="15">
        <f t="shared" si="404"/>
        <v>6</v>
      </c>
      <c r="B4021" s="16">
        <f t="shared" si="400"/>
        <v>2021</v>
      </c>
      <c r="C4021" s="17">
        <f t="shared" si="401"/>
        <v>44364</v>
      </c>
      <c r="D4021" s="16">
        <f t="shared" si="402"/>
        <v>10</v>
      </c>
      <c r="E4021" s="55">
        <v>15627.651877857201</v>
      </c>
      <c r="F4021" s="18">
        <v>6208.0969682087998</v>
      </c>
      <c r="G4021" s="18">
        <v>19138.006000000001</v>
      </c>
      <c r="H4021" s="18">
        <v>0</v>
      </c>
      <c r="I4021" s="18">
        <v>0</v>
      </c>
      <c r="J4021" s="53">
        <v>104.78194444444445</v>
      </c>
      <c r="K4021" s="19">
        <f t="shared" si="403"/>
        <v>41078.53679051045</v>
      </c>
    </row>
    <row r="4022" spans="1:11" x14ac:dyDescent="0.25">
      <c r="A4022" s="10">
        <f t="shared" si="404"/>
        <v>6</v>
      </c>
      <c r="B4022" s="11">
        <f t="shared" si="400"/>
        <v>2021</v>
      </c>
      <c r="C4022" s="12">
        <f t="shared" si="401"/>
        <v>44364</v>
      </c>
      <c r="D4022" s="11">
        <f t="shared" si="402"/>
        <v>11</v>
      </c>
      <c r="E4022" s="51">
        <v>16189.742408545801</v>
      </c>
      <c r="F4022" s="13">
        <v>6800.6350878537996</v>
      </c>
      <c r="G4022" s="13">
        <v>19416.46</v>
      </c>
      <c r="H4022" s="13">
        <v>0</v>
      </c>
      <c r="I4022" s="13">
        <v>0</v>
      </c>
      <c r="J4022" s="49">
        <v>104.78194444444445</v>
      </c>
      <c r="K4022" s="14">
        <f t="shared" si="403"/>
        <v>42511.61944084405</v>
      </c>
    </row>
    <row r="4023" spans="1:11" x14ac:dyDescent="0.25">
      <c r="A4023" s="15">
        <f t="shared" si="404"/>
        <v>6</v>
      </c>
      <c r="B4023" s="16">
        <f t="shared" si="400"/>
        <v>2021</v>
      </c>
      <c r="C4023" s="17">
        <f t="shared" si="401"/>
        <v>44364</v>
      </c>
      <c r="D4023" s="16">
        <f t="shared" si="402"/>
        <v>12</v>
      </c>
      <c r="E4023" s="55">
        <v>16906.2822009214</v>
      </c>
      <c r="F4023" s="18">
        <v>7116.9016346451999</v>
      </c>
      <c r="G4023" s="18">
        <v>19399.772000000001</v>
      </c>
      <c r="H4023" s="18">
        <v>0</v>
      </c>
      <c r="I4023" s="18">
        <v>0</v>
      </c>
      <c r="J4023" s="53">
        <v>104.78194444444445</v>
      </c>
      <c r="K4023" s="19">
        <f t="shared" si="403"/>
        <v>43527.737780011048</v>
      </c>
    </row>
    <row r="4024" spans="1:11" x14ac:dyDescent="0.25">
      <c r="A4024" s="10">
        <f t="shared" si="404"/>
        <v>6</v>
      </c>
      <c r="B4024" s="11">
        <f t="shared" si="400"/>
        <v>2021</v>
      </c>
      <c r="C4024" s="12">
        <f t="shared" si="401"/>
        <v>44364</v>
      </c>
      <c r="D4024" s="11">
        <f t="shared" si="402"/>
        <v>13</v>
      </c>
      <c r="E4024" s="51">
        <v>17547.7904153649</v>
      </c>
      <c r="F4024" s="13">
        <v>7238.5159392572004</v>
      </c>
      <c r="G4024" s="13">
        <v>19929.278999999999</v>
      </c>
      <c r="H4024" s="13">
        <v>0</v>
      </c>
      <c r="I4024" s="13">
        <v>0</v>
      </c>
      <c r="J4024" s="49">
        <v>104.78194444444445</v>
      </c>
      <c r="K4024" s="14">
        <f t="shared" si="403"/>
        <v>44820.367299066551</v>
      </c>
    </row>
    <row r="4025" spans="1:11" x14ac:dyDescent="0.25">
      <c r="A4025" s="15">
        <f t="shared" si="404"/>
        <v>6</v>
      </c>
      <c r="B4025" s="16">
        <f t="shared" si="400"/>
        <v>2021</v>
      </c>
      <c r="C4025" s="17">
        <f t="shared" si="401"/>
        <v>44364</v>
      </c>
      <c r="D4025" s="16">
        <f t="shared" si="402"/>
        <v>14</v>
      </c>
      <c r="E4025" s="55">
        <v>17668.545342094301</v>
      </c>
      <c r="F4025" s="18">
        <v>7296.6082659247004</v>
      </c>
      <c r="G4025" s="18">
        <v>18828.330999999998</v>
      </c>
      <c r="H4025" s="18">
        <v>0</v>
      </c>
      <c r="I4025" s="18">
        <v>0</v>
      </c>
      <c r="J4025" s="53">
        <v>104.78194444444445</v>
      </c>
      <c r="K4025" s="19">
        <f t="shared" si="403"/>
        <v>43898.26655246345</v>
      </c>
    </row>
    <row r="4026" spans="1:11" x14ac:dyDescent="0.25">
      <c r="A4026" s="10">
        <f t="shared" si="404"/>
        <v>6</v>
      </c>
      <c r="B4026" s="11">
        <f t="shared" si="400"/>
        <v>2021</v>
      </c>
      <c r="C4026" s="12">
        <f t="shared" si="401"/>
        <v>44364</v>
      </c>
      <c r="D4026" s="11">
        <f t="shared" si="402"/>
        <v>15</v>
      </c>
      <c r="E4026" s="51">
        <v>18163.1801913005</v>
      </c>
      <c r="F4026" s="13">
        <v>7473.0287671347996</v>
      </c>
      <c r="G4026" s="13">
        <v>18238.901000000002</v>
      </c>
      <c r="H4026" s="13">
        <v>0</v>
      </c>
      <c r="I4026" s="13">
        <v>0</v>
      </c>
      <c r="J4026" s="49">
        <v>104.78194444444445</v>
      </c>
      <c r="K4026" s="14">
        <f t="shared" si="403"/>
        <v>43979.891902879754</v>
      </c>
    </row>
    <row r="4027" spans="1:11" x14ac:dyDescent="0.25">
      <c r="A4027" s="15">
        <f t="shared" si="404"/>
        <v>6</v>
      </c>
      <c r="B4027" s="16">
        <f t="shared" si="400"/>
        <v>2021</v>
      </c>
      <c r="C4027" s="17">
        <f t="shared" si="401"/>
        <v>44364</v>
      </c>
      <c r="D4027" s="16">
        <f t="shared" si="402"/>
        <v>16</v>
      </c>
      <c r="E4027" s="55">
        <v>19639.663178993502</v>
      </c>
      <c r="F4027" s="18">
        <v>7482.9895391993005</v>
      </c>
      <c r="G4027" s="18">
        <v>17663.487000000001</v>
      </c>
      <c r="H4027" s="18">
        <v>0</v>
      </c>
      <c r="I4027" s="18">
        <v>0</v>
      </c>
      <c r="J4027" s="53">
        <v>104.78194444444445</v>
      </c>
      <c r="K4027" s="19">
        <f t="shared" si="403"/>
        <v>44890.921662637251</v>
      </c>
    </row>
    <row r="4028" spans="1:11" x14ac:dyDescent="0.25">
      <c r="A4028" s="10">
        <f t="shared" si="404"/>
        <v>6</v>
      </c>
      <c r="B4028" s="11">
        <f t="shared" si="400"/>
        <v>2021</v>
      </c>
      <c r="C4028" s="12">
        <f t="shared" si="401"/>
        <v>44364</v>
      </c>
      <c r="D4028" s="11">
        <f t="shared" si="402"/>
        <v>17</v>
      </c>
      <c r="E4028" s="51">
        <v>22549.2439756356</v>
      </c>
      <c r="F4028" s="13">
        <v>7246.1144097132001</v>
      </c>
      <c r="G4028" s="13">
        <v>17111.692999999999</v>
      </c>
      <c r="H4028" s="13">
        <v>0</v>
      </c>
      <c r="I4028" s="13">
        <v>0</v>
      </c>
      <c r="J4028" s="49">
        <v>104.78194444444445</v>
      </c>
      <c r="K4028" s="14">
        <f t="shared" si="403"/>
        <v>47011.833329793248</v>
      </c>
    </row>
    <row r="4029" spans="1:11" x14ac:dyDescent="0.25">
      <c r="A4029" s="15">
        <f t="shared" si="404"/>
        <v>6</v>
      </c>
      <c r="B4029" s="16">
        <f t="shared" si="400"/>
        <v>2021</v>
      </c>
      <c r="C4029" s="17">
        <f t="shared" si="401"/>
        <v>44364</v>
      </c>
      <c r="D4029" s="16">
        <f t="shared" si="402"/>
        <v>18</v>
      </c>
      <c r="E4029" s="55">
        <v>25581.0005957303</v>
      </c>
      <c r="F4029" s="18">
        <v>6529.9802743242999</v>
      </c>
      <c r="G4029" s="18">
        <v>16560.508000000002</v>
      </c>
      <c r="H4029" s="18">
        <v>0</v>
      </c>
      <c r="I4029" s="18">
        <v>0</v>
      </c>
      <c r="J4029" s="53">
        <v>104.78194444444445</v>
      </c>
      <c r="K4029" s="19">
        <f t="shared" si="403"/>
        <v>48776.270814499047</v>
      </c>
    </row>
    <row r="4030" spans="1:11" x14ac:dyDescent="0.25">
      <c r="A4030" s="10">
        <f t="shared" si="404"/>
        <v>6</v>
      </c>
      <c r="B4030" s="11">
        <f t="shared" si="400"/>
        <v>2021</v>
      </c>
      <c r="C4030" s="12">
        <f t="shared" si="401"/>
        <v>44364</v>
      </c>
      <c r="D4030" s="11">
        <f t="shared" si="402"/>
        <v>19</v>
      </c>
      <c r="E4030" s="51">
        <v>26143.4822945378</v>
      </c>
      <c r="F4030" s="13">
        <v>6084.71606041</v>
      </c>
      <c r="G4030" s="13">
        <v>15337.52</v>
      </c>
      <c r="H4030" s="13">
        <v>0</v>
      </c>
      <c r="I4030" s="13">
        <v>0</v>
      </c>
      <c r="J4030" s="49">
        <v>104.78194444444445</v>
      </c>
      <c r="K4030" s="14">
        <f t="shared" si="403"/>
        <v>47670.500299392246</v>
      </c>
    </row>
    <row r="4031" spans="1:11" x14ac:dyDescent="0.25">
      <c r="A4031" s="15">
        <f t="shared" si="404"/>
        <v>6</v>
      </c>
      <c r="B4031" s="16">
        <f t="shared" si="400"/>
        <v>2021</v>
      </c>
      <c r="C4031" s="17">
        <f t="shared" si="401"/>
        <v>44364</v>
      </c>
      <c r="D4031" s="16">
        <f t="shared" si="402"/>
        <v>20</v>
      </c>
      <c r="E4031" s="55">
        <v>25864.9369692654</v>
      </c>
      <c r="F4031" s="18">
        <v>5776.5664849782997</v>
      </c>
      <c r="G4031" s="18">
        <v>14861.228999999999</v>
      </c>
      <c r="H4031" s="18">
        <v>0</v>
      </c>
      <c r="I4031" s="18">
        <v>0</v>
      </c>
      <c r="J4031" s="53">
        <v>104.78194444444445</v>
      </c>
      <c r="K4031" s="19">
        <f t="shared" si="403"/>
        <v>46607.514398688145</v>
      </c>
    </row>
    <row r="4032" spans="1:11" x14ac:dyDescent="0.25">
      <c r="A4032" s="10">
        <f t="shared" si="404"/>
        <v>6</v>
      </c>
      <c r="B4032" s="11">
        <f t="shared" si="400"/>
        <v>2021</v>
      </c>
      <c r="C4032" s="12">
        <f t="shared" si="401"/>
        <v>44364</v>
      </c>
      <c r="D4032" s="11">
        <f t="shared" si="402"/>
        <v>21</v>
      </c>
      <c r="E4032" s="51">
        <v>24985.680108836201</v>
      </c>
      <c r="F4032" s="13">
        <v>5483.3613946180003</v>
      </c>
      <c r="G4032" s="13">
        <v>13945.39</v>
      </c>
      <c r="H4032" s="13">
        <v>316.91699999999997</v>
      </c>
      <c r="I4032" s="13">
        <v>159.39337092126456</v>
      </c>
      <c r="J4032" s="49">
        <v>104.78194444444445</v>
      </c>
      <c r="K4032" s="14">
        <f t="shared" si="403"/>
        <v>44995.523818819915</v>
      </c>
    </row>
    <row r="4033" spans="1:11" x14ac:dyDescent="0.25">
      <c r="A4033" s="15">
        <f t="shared" si="404"/>
        <v>6</v>
      </c>
      <c r="B4033" s="16">
        <f t="shared" si="400"/>
        <v>2021</v>
      </c>
      <c r="C4033" s="17">
        <f t="shared" si="401"/>
        <v>44364</v>
      </c>
      <c r="D4033" s="16">
        <f t="shared" si="402"/>
        <v>22</v>
      </c>
      <c r="E4033" s="55">
        <v>23918.971518855698</v>
      </c>
      <c r="F4033" s="18">
        <v>5490.1661888016997</v>
      </c>
      <c r="G4033" s="18">
        <v>12991.492</v>
      </c>
      <c r="H4033" s="18">
        <v>327.8</v>
      </c>
      <c r="I4033" s="18">
        <v>164.86697459584224</v>
      </c>
      <c r="J4033" s="53">
        <v>104.78194444444445</v>
      </c>
      <c r="K4033" s="19">
        <f t="shared" si="403"/>
        <v>42998.078626697687</v>
      </c>
    </row>
    <row r="4034" spans="1:11" x14ac:dyDescent="0.25">
      <c r="A4034" s="10">
        <f t="shared" si="404"/>
        <v>6</v>
      </c>
      <c r="B4034" s="11">
        <f t="shared" si="400"/>
        <v>2021</v>
      </c>
      <c r="C4034" s="12">
        <f t="shared" si="401"/>
        <v>44364</v>
      </c>
      <c r="D4034" s="11">
        <f t="shared" si="402"/>
        <v>23</v>
      </c>
      <c r="E4034" s="51">
        <v>21539.980673929898</v>
      </c>
      <c r="F4034" s="13">
        <v>5010.4666243735001</v>
      </c>
      <c r="G4034" s="13">
        <v>12666.183000000001</v>
      </c>
      <c r="H4034" s="13">
        <v>327.8</v>
      </c>
      <c r="I4034" s="13">
        <v>164.86697459584224</v>
      </c>
      <c r="J4034" s="49">
        <v>104.78194444444445</v>
      </c>
      <c r="K4034" s="14">
        <f t="shared" si="403"/>
        <v>39814.079217343686</v>
      </c>
    </row>
    <row r="4035" spans="1:11" x14ac:dyDescent="0.25">
      <c r="A4035" s="15">
        <f t="shared" si="404"/>
        <v>6</v>
      </c>
      <c r="B4035" s="16">
        <f t="shared" si="400"/>
        <v>2021</v>
      </c>
      <c r="C4035" s="17">
        <f t="shared" si="401"/>
        <v>44364</v>
      </c>
      <c r="D4035" s="16">
        <f t="shared" si="402"/>
        <v>24</v>
      </c>
      <c r="E4035" s="55">
        <v>18398.829527409998</v>
      </c>
      <c r="F4035" s="18">
        <v>4698.2956432579003</v>
      </c>
      <c r="G4035" s="18">
        <v>12009.785</v>
      </c>
      <c r="H4035" s="18">
        <v>327.8</v>
      </c>
      <c r="I4035" s="18">
        <v>164.86697459584224</v>
      </c>
      <c r="J4035" s="53">
        <v>104.78194444444445</v>
      </c>
      <c r="K4035" s="19">
        <f t="shared" si="403"/>
        <v>35704.359089708189</v>
      </c>
    </row>
    <row r="4036" spans="1:11" x14ac:dyDescent="0.25">
      <c r="A4036" s="10">
        <f t="shared" si="404"/>
        <v>6</v>
      </c>
      <c r="B4036" s="11">
        <f t="shared" si="400"/>
        <v>2021</v>
      </c>
      <c r="C4036" s="12">
        <f t="shared" si="401"/>
        <v>44365</v>
      </c>
      <c r="D4036" s="11">
        <f t="shared" si="402"/>
        <v>1</v>
      </c>
      <c r="E4036" s="51">
        <v>15802.3158808196</v>
      </c>
      <c r="F4036" s="13">
        <v>4477.1674734031003</v>
      </c>
      <c r="G4036" s="13">
        <v>11646.419</v>
      </c>
      <c r="H4036" s="13">
        <v>327.8</v>
      </c>
      <c r="I4036" s="13">
        <v>164.86697459584224</v>
      </c>
      <c r="J4036" s="49">
        <v>104.78194444444445</v>
      </c>
      <c r="K4036" s="14">
        <f t="shared" si="403"/>
        <v>32523.351273262986</v>
      </c>
    </row>
    <row r="4037" spans="1:11" x14ac:dyDescent="0.25">
      <c r="A4037" s="15">
        <f t="shared" si="404"/>
        <v>6</v>
      </c>
      <c r="B4037" s="16">
        <f t="shared" ref="B4037:B4100" si="405">YEAR(C4037)</f>
        <v>2021</v>
      </c>
      <c r="C4037" s="17">
        <f t="shared" si="401"/>
        <v>44365</v>
      </c>
      <c r="D4037" s="16">
        <f t="shared" si="402"/>
        <v>2</v>
      </c>
      <c r="E4037" s="55">
        <v>14078.1431369243</v>
      </c>
      <c r="F4037" s="18">
        <v>4288.6624031809997</v>
      </c>
      <c r="G4037" s="18">
        <v>11615.776</v>
      </c>
      <c r="H4037" s="18">
        <v>327.8</v>
      </c>
      <c r="I4037" s="18">
        <v>164.86697459584224</v>
      </c>
      <c r="J4037" s="53">
        <v>104.78194444444445</v>
      </c>
      <c r="K4037" s="19">
        <f t="shared" si="403"/>
        <v>30580.030459145582</v>
      </c>
    </row>
    <row r="4038" spans="1:11" x14ac:dyDescent="0.25">
      <c r="A4038" s="10">
        <f t="shared" si="404"/>
        <v>6</v>
      </c>
      <c r="B4038" s="11">
        <f t="shared" si="405"/>
        <v>2021</v>
      </c>
      <c r="C4038" s="12">
        <f t="shared" ref="C4038:C4101" si="406">IF(D4038=1, C4037+1, C4037)</f>
        <v>44365</v>
      </c>
      <c r="D4038" s="11">
        <f t="shared" ref="D4038:D4101" si="407">IF(D4037=24, 1, D4037+1)</f>
        <v>3</v>
      </c>
      <c r="E4038" s="51">
        <v>13070.600956431501</v>
      </c>
      <c r="F4038" s="13">
        <v>4224.2621376818997</v>
      </c>
      <c r="G4038" s="13">
        <v>11760.73</v>
      </c>
      <c r="H4038" s="13">
        <v>327.8</v>
      </c>
      <c r="I4038" s="13">
        <v>164.86697459584224</v>
      </c>
      <c r="J4038" s="49">
        <v>104.78194444444445</v>
      </c>
      <c r="K4038" s="14">
        <f t="shared" ref="K4038:K4101" si="408">SUM(E4038:J4038)</f>
        <v>29653.042013153685</v>
      </c>
    </row>
    <row r="4039" spans="1:11" x14ac:dyDescent="0.25">
      <c r="A4039" s="15">
        <f t="shared" si="404"/>
        <v>6</v>
      </c>
      <c r="B4039" s="16">
        <f t="shared" si="405"/>
        <v>2021</v>
      </c>
      <c r="C4039" s="17">
        <f t="shared" si="406"/>
        <v>44365</v>
      </c>
      <c r="D4039" s="16">
        <f t="shared" si="407"/>
        <v>4</v>
      </c>
      <c r="E4039" s="55">
        <v>12578.6996153856</v>
      </c>
      <c r="F4039" s="18">
        <v>4200.8133403740003</v>
      </c>
      <c r="G4039" s="18">
        <v>11756.699000000001</v>
      </c>
      <c r="H4039" s="18">
        <v>327.8</v>
      </c>
      <c r="I4039" s="18">
        <v>164.86697459584224</v>
      </c>
      <c r="J4039" s="53">
        <v>104.78194444444445</v>
      </c>
      <c r="K4039" s="19">
        <f t="shared" si="408"/>
        <v>29133.660874799887</v>
      </c>
    </row>
    <row r="4040" spans="1:11" x14ac:dyDescent="0.25">
      <c r="A4040" s="10">
        <f t="shared" si="404"/>
        <v>6</v>
      </c>
      <c r="B4040" s="11">
        <f t="shared" si="405"/>
        <v>2021</v>
      </c>
      <c r="C4040" s="12">
        <f t="shared" si="406"/>
        <v>44365</v>
      </c>
      <c r="D4040" s="11">
        <f t="shared" si="407"/>
        <v>5</v>
      </c>
      <c r="E4040" s="51">
        <v>12509.3361354179</v>
      </c>
      <c r="F4040" s="13">
        <v>4265.5457518044996</v>
      </c>
      <c r="G4040" s="13">
        <v>12095.168</v>
      </c>
      <c r="H4040" s="13">
        <v>213.07</v>
      </c>
      <c r="I4040" s="13">
        <v>107.16353348729746</v>
      </c>
      <c r="J4040" s="49">
        <v>104.78194444444445</v>
      </c>
      <c r="K4040" s="14">
        <f t="shared" si="408"/>
        <v>29295.06536515414</v>
      </c>
    </row>
    <row r="4041" spans="1:11" x14ac:dyDescent="0.25">
      <c r="A4041" s="15">
        <f t="shared" si="404"/>
        <v>6</v>
      </c>
      <c r="B4041" s="16">
        <f t="shared" si="405"/>
        <v>2021</v>
      </c>
      <c r="C4041" s="17">
        <f t="shared" si="406"/>
        <v>44365</v>
      </c>
      <c r="D4041" s="16">
        <f t="shared" si="407"/>
        <v>6</v>
      </c>
      <c r="E4041" s="55">
        <v>12771.230518321599</v>
      </c>
      <c r="F4041" s="18">
        <v>4246.6731949430005</v>
      </c>
      <c r="G4041" s="18">
        <v>13128.819</v>
      </c>
      <c r="H4041" s="18">
        <v>0</v>
      </c>
      <c r="I4041" s="18">
        <v>0</v>
      </c>
      <c r="J4041" s="53">
        <v>104.78194444444445</v>
      </c>
      <c r="K4041" s="19">
        <f t="shared" si="408"/>
        <v>30251.504657709043</v>
      </c>
    </row>
    <row r="4042" spans="1:11" x14ac:dyDescent="0.25">
      <c r="A4042" s="10">
        <f t="shared" si="404"/>
        <v>6</v>
      </c>
      <c r="B4042" s="11">
        <f t="shared" si="405"/>
        <v>2021</v>
      </c>
      <c r="C4042" s="12">
        <f t="shared" si="406"/>
        <v>44365</v>
      </c>
      <c r="D4042" s="11">
        <f t="shared" si="407"/>
        <v>7</v>
      </c>
      <c r="E4042" s="51">
        <v>13591.645308503599</v>
      </c>
      <c r="F4042" s="13">
        <v>4293.9479123366</v>
      </c>
      <c r="G4042" s="13">
        <v>16074.407999999999</v>
      </c>
      <c r="H4042" s="13">
        <v>0</v>
      </c>
      <c r="I4042" s="13">
        <v>0</v>
      </c>
      <c r="J4042" s="49">
        <v>104.78194444444445</v>
      </c>
      <c r="K4042" s="14">
        <f t="shared" si="408"/>
        <v>34064.783165284651</v>
      </c>
    </row>
    <row r="4043" spans="1:11" x14ac:dyDescent="0.25">
      <c r="A4043" s="15">
        <f t="shared" si="404"/>
        <v>6</v>
      </c>
      <c r="B4043" s="16">
        <f t="shared" si="405"/>
        <v>2021</v>
      </c>
      <c r="C4043" s="17">
        <f t="shared" si="406"/>
        <v>44365</v>
      </c>
      <c r="D4043" s="16">
        <f t="shared" si="407"/>
        <v>8</v>
      </c>
      <c r="E4043" s="55">
        <v>14547.1801258301</v>
      </c>
      <c r="F4043" s="18">
        <v>4916.2014800157003</v>
      </c>
      <c r="G4043" s="18">
        <v>17202.204000000002</v>
      </c>
      <c r="H4043" s="18">
        <v>0</v>
      </c>
      <c r="I4043" s="18">
        <v>0</v>
      </c>
      <c r="J4043" s="53">
        <v>104.78194444444445</v>
      </c>
      <c r="K4043" s="19">
        <f t="shared" si="408"/>
        <v>36770.367550290248</v>
      </c>
    </row>
    <row r="4044" spans="1:11" x14ac:dyDescent="0.25">
      <c r="A4044" s="10">
        <f t="shared" si="404"/>
        <v>6</v>
      </c>
      <c r="B4044" s="11">
        <f t="shared" si="405"/>
        <v>2021</v>
      </c>
      <c r="C4044" s="12">
        <f t="shared" si="406"/>
        <v>44365</v>
      </c>
      <c r="D4044" s="11">
        <f t="shared" si="407"/>
        <v>9</v>
      </c>
      <c r="E4044" s="51">
        <v>15761.614146989299</v>
      </c>
      <c r="F4044" s="13">
        <v>5623.9021930995996</v>
      </c>
      <c r="G4044" s="13">
        <v>17733.77</v>
      </c>
      <c r="H4044" s="13">
        <v>0</v>
      </c>
      <c r="I4044" s="13">
        <v>0</v>
      </c>
      <c r="J4044" s="49">
        <v>104.78194444444445</v>
      </c>
      <c r="K4044" s="14">
        <f t="shared" si="408"/>
        <v>39224.06828453335</v>
      </c>
    </row>
    <row r="4045" spans="1:11" x14ac:dyDescent="0.25">
      <c r="A4045" s="15">
        <f t="shared" si="404"/>
        <v>6</v>
      </c>
      <c r="B4045" s="16">
        <f t="shared" si="405"/>
        <v>2021</v>
      </c>
      <c r="C4045" s="17">
        <f t="shared" si="406"/>
        <v>44365</v>
      </c>
      <c r="D4045" s="16">
        <f t="shared" si="407"/>
        <v>10</v>
      </c>
      <c r="E4045" s="55">
        <v>16577.2683416865</v>
      </c>
      <c r="F4045" s="18">
        <v>6372.6053365948001</v>
      </c>
      <c r="G4045" s="18">
        <v>17594.644</v>
      </c>
      <c r="H4045" s="18">
        <v>0</v>
      </c>
      <c r="I4045" s="18">
        <v>0</v>
      </c>
      <c r="J4045" s="53">
        <v>104.78194444444445</v>
      </c>
      <c r="K4045" s="19">
        <f t="shared" si="408"/>
        <v>40649.299622725746</v>
      </c>
    </row>
    <row r="4046" spans="1:11" x14ac:dyDescent="0.25">
      <c r="A4046" s="10">
        <f t="shared" si="404"/>
        <v>6</v>
      </c>
      <c r="B4046" s="11">
        <f t="shared" si="405"/>
        <v>2021</v>
      </c>
      <c r="C4046" s="12">
        <f t="shared" si="406"/>
        <v>44365</v>
      </c>
      <c r="D4046" s="11">
        <f t="shared" si="407"/>
        <v>11</v>
      </c>
      <c r="E4046" s="51">
        <v>17358.502613529399</v>
      </c>
      <c r="F4046" s="13">
        <v>6814.9697951425997</v>
      </c>
      <c r="G4046" s="13">
        <v>18279.201000000001</v>
      </c>
      <c r="H4046" s="13">
        <v>0</v>
      </c>
      <c r="I4046" s="13">
        <v>0</v>
      </c>
      <c r="J4046" s="49">
        <v>104.78194444444445</v>
      </c>
      <c r="K4046" s="14">
        <f t="shared" si="408"/>
        <v>42557.455353116442</v>
      </c>
    </row>
    <row r="4047" spans="1:11" x14ac:dyDescent="0.25">
      <c r="A4047" s="15">
        <f t="shared" si="404"/>
        <v>6</v>
      </c>
      <c r="B4047" s="16">
        <f t="shared" si="405"/>
        <v>2021</v>
      </c>
      <c r="C4047" s="17">
        <f t="shared" si="406"/>
        <v>44365</v>
      </c>
      <c r="D4047" s="16">
        <f t="shared" si="407"/>
        <v>12</v>
      </c>
      <c r="E4047" s="55">
        <v>18112.061636846898</v>
      </c>
      <c r="F4047" s="18">
        <v>7010.9782717977996</v>
      </c>
      <c r="G4047" s="18">
        <v>18283.909</v>
      </c>
      <c r="H4047" s="18">
        <v>0</v>
      </c>
      <c r="I4047" s="18">
        <v>0</v>
      </c>
      <c r="J4047" s="53">
        <v>104.78194444444445</v>
      </c>
      <c r="K4047" s="19">
        <f t="shared" si="408"/>
        <v>43511.730853089146</v>
      </c>
    </row>
    <row r="4048" spans="1:11" x14ac:dyDescent="0.25">
      <c r="A4048" s="10">
        <f t="shared" si="404"/>
        <v>6</v>
      </c>
      <c r="B4048" s="11">
        <f t="shared" si="405"/>
        <v>2021</v>
      </c>
      <c r="C4048" s="12">
        <f t="shared" si="406"/>
        <v>44365</v>
      </c>
      <c r="D4048" s="11">
        <f t="shared" si="407"/>
        <v>13</v>
      </c>
      <c r="E4048" s="51">
        <v>18830.0647413265</v>
      </c>
      <c r="F4048" s="13">
        <v>6992.0576201450003</v>
      </c>
      <c r="G4048" s="13">
        <v>16961.738000000001</v>
      </c>
      <c r="H4048" s="13">
        <v>0</v>
      </c>
      <c r="I4048" s="13">
        <v>0</v>
      </c>
      <c r="J4048" s="49">
        <v>104.78194444444445</v>
      </c>
      <c r="K4048" s="14">
        <f t="shared" si="408"/>
        <v>42888.642305915942</v>
      </c>
    </row>
    <row r="4049" spans="1:11" x14ac:dyDescent="0.25">
      <c r="A4049" s="15">
        <f t="shared" si="404"/>
        <v>6</v>
      </c>
      <c r="B4049" s="16">
        <f t="shared" si="405"/>
        <v>2021</v>
      </c>
      <c r="C4049" s="17">
        <f t="shared" si="406"/>
        <v>44365</v>
      </c>
      <c r="D4049" s="16">
        <f t="shared" si="407"/>
        <v>14</v>
      </c>
      <c r="E4049" s="55">
        <v>18664.204112181898</v>
      </c>
      <c r="F4049" s="18">
        <v>6925.5233393893004</v>
      </c>
      <c r="G4049" s="18">
        <v>16632.34</v>
      </c>
      <c r="H4049" s="18">
        <v>0</v>
      </c>
      <c r="I4049" s="18">
        <v>0</v>
      </c>
      <c r="J4049" s="53">
        <v>104.78194444444445</v>
      </c>
      <c r="K4049" s="19">
        <f t="shared" si="408"/>
        <v>42326.849396015648</v>
      </c>
    </row>
    <row r="4050" spans="1:11" x14ac:dyDescent="0.25">
      <c r="A4050" s="10">
        <f t="shared" si="404"/>
        <v>6</v>
      </c>
      <c r="B4050" s="11">
        <f t="shared" si="405"/>
        <v>2021</v>
      </c>
      <c r="C4050" s="12">
        <f t="shared" si="406"/>
        <v>44365</v>
      </c>
      <c r="D4050" s="11">
        <f t="shared" si="407"/>
        <v>15</v>
      </c>
      <c r="E4050" s="51">
        <v>18758.796621360099</v>
      </c>
      <c r="F4050" s="13">
        <v>6990.6402954803998</v>
      </c>
      <c r="G4050" s="13">
        <v>16571.164000000001</v>
      </c>
      <c r="H4050" s="13">
        <v>0</v>
      </c>
      <c r="I4050" s="13">
        <v>0</v>
      </c>
      <c r="J4050" s="49">
        <v>104.78194444444445</v>
      </c>
      <c r="K4050" s="14">
        <f t="shared" si="408"/>
        <v>42425.382861284947</v>
      </c>
    </row>
    <row r="4051" spans="1:11" x14ac:dyDescent="0.25">
      <c r="A4051" s="15">
        <f t="shared" si="404"/>
        <v>6</v>
      </c>
      <c r="B4051" s="16">
        <f t="shared" si="405"/>
        <v>2021</v>
      </c>
      <c r="C4051" s="17">
        <f t="shared" si="406"/>
        <v>44365</v>
      </c>
      <c r="D4051" s="16">
        <f t="shared" si="407"/>
        <v>16</v>
      </c>
      <c r="E4051" s="55">
        <v>20458.5626497661</v>
      </c>
      <c r="F4051" s="18">
        <v>7229.1208161431996</v>
      </c>
      <c r="G4051" s="18">
        <v>16060.995999999999</v>
      </c>
      <c r="H4051" s="18">
        <v>0</v>
      </c>
      <c r="I4051" s="18">
        <v>0</v>
      </c>
      <c r="J4051" s="53">
        <v>104.78194444444445</v>
      </c>
      <c r="K4051" s="19">
        <f t="shared" si="408"/>
        <v>43853.461410353746</v>
      </c>
    </row>
    <row r="4052" spans="1:11" x14ac:dyDescent="0.25">
      <c r="A4052" s="10">
        <f t="shared" si="404"/>
        <v>6</v>
      </c>
      <c r="B4052" s="11">
        <f t="shared" si="405"/>
        <v>2021</v>
      </c>
      <c r="C4052" s="12">
        <f t="shared" si="406"/>
        <v>44365</v>
      </c>
      <c r="D4052" s="11">
        <f t="shared" si="407"/>
        <v>17</v>
      </c>
      <c r="E4052" s="51">
        <v>23416.9716345423</v>
      </c>
      <c r="F4052" s="13">
        <v>7092.8661897966003</v>
      </c>
      <c r="G4052" s="13">
        <v>15901.78</v>
      </c>
      <c r="H4052" s="13">
        <v>0</v>
      </c>
      <c r="I4052" s="13">
        <v>0</v>
      </c>
      <c r="J4052" s="49">
        <v>104.78194444444445</v>
      </c>
      <c r="K4052" s="14">
        <f t="shared" si="408"/>
        <v>46516.399768783347</v>
      </c>
    </row>
    <row r="4053" spans="1:11" x14ac:dyDescent="0.25">
      <c r="A4053" s="15">
        <f t="shared" si="404"/>
        <v>6</v>
      </c>
      <c r="B4053" s="16">
        <f t="shared" si="405"/>
        <v>2021</v>
      </c>
      <c r="C4053" s="17">
        <f t="shared" si="406"/>
        <v>44365</v>
      </c>
      <c r="D4053" s="16">
        <f t="shared" si="407"/>
        <v>18</v>
      </c>
      <c r="E4053" s="55">
        <v>26365.677497229299</v>
      </c>
      <c r="F4053" s="18">
        <v>6562.1146621862999</v>
      </c>
      <c r="G4053" s="18">
        <v>15496.12</v>
      </c>
      <c r="H4053" s="18">
        <v>0</v>
      </c>
      <c r="I4053" s="18">
        <v>0</v>
      </c>
      <c r="J4053" s="53">
        <v>104.78194444444445</v>
      </c>
      <c r="K4053" s="19">
        <f t="shared" si="408"/>
        <v>48528.694103860049</v>
      </c>
    </row>
    <row r="4054" spans="1:11" x14ac:dyDescent="0.25">
      <c r="A4054" s="10">
        <f t="shared" si="404"/>
        <v>6</v>
      </c>
      <c r="B4054" s="11">
        <f t="shared" si="405"/>
        <v>2021</v>
      </c>
      <c r="C4054" s="12">
        <f t="shared" si="406"/>
        <v>44365</v>
      </c>
      <c r="D4054" s="11">
        <f t="shared" si="407"/>
        <v>19</v>
      </c>
      <c r="E4054" s="51">
        <v>27305.098519062001</v>
      </c>
      <c r="F4054" s="13">
        <v>6212.7811765443003</v>
      </c>
      <c r="G4054" s="13">
        <v>14960.214</v>
      </c>
      <c r="H4054" s="13">
        <v>0</v>
      </c>
      <c r="I4054" s="13">
        <v>0</v>
      </c>
      <c r="J4054" s="49">
        <v>104.78194444444445</v>
      </c>
      <c r="K4054" s="14">
        <f t="shared" si="408"/>
        <v>48582.875640050748</v>
      </c>
    </row>
    <row r="4055" spans="1:11" x14ac:dyDescent="0.25">
      <c r="A4055" s="15">
        <f t="shared" si="404"/>
        <v>6</v>
      </c>
      <c r="B4055" s="16">
        <f t="shared" si="405"/>
        <v>2021</v>
      </c>
      <c r="C4055" s="17">
        <f t="shared" si="406"/>
        <v>44365</v>
      </c>
      <c r="D4055" s="16">
        <f t="shared" si="407"/>
        <v>20</v>
      </c>
      <c r="E4055" s="55">
        <v>27160.899109167702</v>
      </c>
      <c r="F4055" s="18">
        <v>5856.3395256334998</v>
      </c>
      <c r="G4055" s="18">
        <v>14173.656999999999</v>
      </c>
      <c r="H4055" s="18">
        <v>0</v>
      </c>
      <c r="I4055" s="18">
        <v>0</v>
      </c>
      <c r="J4055" s="53">
        <v>104.78194444444445</v>
      </c>
      <c r="K4055" s="19">
        <f t="shared" si="408"/>
        <v>47295.677579245646</v>
      </c>
    </row>
    <row r="4056" spans="1:11" x14ac:dyDescent="0.25">
      <c r="A4056" s="10">
        <f t="shared" si="404"/>
        <v>6</v>
      </c>
      <c r="B4056" s="11">
        <f t="shared" si="405"/>
        <v>2021</v>
      </c>
      <c r="C4056" s="12">
        <f t="shared" si="406"/>
        <v>44365</v>
      </c>
      <c r="D4056" s="11">
        <f t="shared" si="407"/>
        <v>21</v>
      </c>
      <c r="E4056" s="51">
        <v>26144.144610665</v>
      </c>
      <c r="F4056" s="13">
        <v>5592.3556775299003</v>
      </c>
      <c r="G4056" s="13">
        <v>13885.007</v>
      </c>
      <c r="H4056" s="13">
        <v>311.41000000000003</v>
      </c>
      <c r="I4056" s="13">
        <v>156.62362586605013</v>
      </c>
      <c r="J4056" s="49">
        <v>104.78194444444445</v>
      </c>
      <c r="K4056" s="14">
        <f t="shared" si="408"/>
        <v>46194.322858505402</v>
      </c>
    </row>
    <row r="4057" spans="1:11" x14ac:dyDescent="0.25">
      <c r="A4057" s="15">
        <f t="shared" si="404"/>
        <v>6</v>
      </c>
      <c r="B4057" s="16">
        <f t="shared" si="405"/>
        <v>2021</v>
      </c>
      <c r="C4057" s="17">
        <f t="shared" si="406"/>
        <v>44365</v>
      </c>
      <c r="D4057" s="16">
        <f t="shared" si="407"/>
        <v>22</v>
      </c>
      <c r="E4057" s="55">
        <v>25573.1139337403</v>
      </c>
      <c r="F4057" s="18">
        <v>5603.0156490291001</v>
      </c>
      <c r="G4057" s="18">
        <v>12958.811</v>
      </c>
      <c r="H4057" s="18">
        <v>327.8</v>
      </c>
      <c r="I4057" s="18">
        <v>164.86697459584224</v>
      </c>
      <c r="J4057" s="53">
        <v>104.78194444444445</v>
      </c>
      <c r="K4057" s="19">
        <f t="shared" si="408"/>
        <v>44732.389501809688</v>
      </c>
    </row>
    <row r="4058" spans="1:11" x14ac:dyDescent="0.25">
      <c r="A4058" s="10">
        <f t="shared" si="404"/>
        <v>6</v>
      </c>
      <c r="B4058" s="11">
        <f t="shared" si="405"/>
        <v>2021</v>
      </c>
      <c r="C4058" s="12">
        <f t="shared" si="406"/>
        <v>44365</v>
      </c>
      <c r="D4058" s="11">
        <f t="shared" si="407"/>
        <v>23</v>
      </c>
      <c r="E4058" s="51">
        <v>24174.2060175552</v>
      </c>
      <c r="F4058" s="13">
        <v>5172.9682233089998</v>
      </c>
      <c r="G4058" s="13">
        <v>12643.264999999999</v>
      </c>
      <c r="H4058" s="13">
        <v>327.8</v>
      </c>
      <c r="I4058" s="13">
        <v>164.86697459584224</v>
      </c>
      <c r="J4058" s="49">
        <v>104.78194444444445</v>
      </c>
      <c r="K4058" s="14">
        <f t="shared" si="408"/>
        <v>42587.888159904491</v>
      </c>
    </row>
    <row r="4059" spans="1:11" x14ac:dyDescent="0.25">
      <c r="A4059" s="15">
        <f t="shared" si="404"/>
        <v>6</v>
      </c>
      <c r="B4059" s="16">
        <f t="shared" si="405"/>
        <v>2021</v>
      </c>
      <c r="C4059" s="17">
        <f t="shared" si="406"/>
        <v>44365</v>
      </c>
      <c r="D4059" s="16">
        <f t="shared" si="407"/>
        <v>24</v>
      </c>
      <c r="E4059" s="55">
        <v>21556.237279471701</v>
      </c>
      <c r="F4059" s="18">
        <v>4908.3441716890002</v>
      </c>
      <c r="G4059" s="18">
        <v>11981.259</v>
      </c>
      <c r="H4059" s="18">
        <v>327.8</v>
      </c>
      <c r="I4059" s="18">
        <v>164.86697459584224</v>
      </c>
      <c r="J4059" s="53">
        <v>104.78194444444445</v>
      </c>
      <c r="K4059" s="19">
        <f t="shared" si="408"/>
        <v>39043.28937020099</v>
      </c>
    </row>
    <row r="4060" spans="1:11" x14ac:dyDescent="0.25">
      <c r="A4060" s="10">
        <f t="shared" si="404"/>
        <v>6</v>
      </c>
      <c r="B4060" s="11">
        <f t="shared" si="405"/>
        <v>2021</v>
      </c>
      <c r="C4060" s="12">
        <f t="shared" si="406"/>
        <v>44366</v>
      </c>
      <c r="D4060" s="11">
        <f t="shared" si="407"/>
        <v>1</v>
      </c>
      <c r="E4060" s="51">
        <v>18947.909242001399</v>
      </c>
      <c r="F4060" s="13">
        <v>4733.9189008224002</v>
      </c>
      <c r="G4060" s="13">
        <v>11438.472</v>
      </c>
      <c r="H4060" s="13">
        <v>327.8</v>
      </c>
      <c r="I4060" s="13">
        <v>164.86697459584224</v>
      </c>
      <c r="J4060" s="49">
        <v>104.78194444444445</v>
      </c>
      <c r="K4060" s="14">
        <f t="shared" si="408"/>
        <v>35717.749061864088</v>
      </c>
    </row>
    <row r="4061" spans="1:11" x14ac:dyDescent="0.25">
      <c r="A4061" s="15">
        <f t="shared" si="404"/>
        <v>6</v>
      </c>
      <c r="B4061" s="16">
        <f t="shared" si="405"/>
        <v>2021</v>
      </c>
      <c r="C4061" s="17">
        <f t="shared" si="406"/>
        <v>44366</v>
      </c>
      <c r="D4061" s="16">
        <f t="shared" si="407"/>
        <v>2</v>
      </c>
      <c r="E4061" s="55">
        <v>16959.587918655699</v>
      </c>
      <c r="F4061" s="18">
        <v>4578.7596439495001</v>
      </c>
      <c r="G4061" s="18">
        <v>11411.38</v>
      </c>
      <c r="H4061" s="18">
        <v>327.8</v>
      </c>
      <c r="I4061" s="18">
        <v>164.86697459584224</v>
      </c>
      <c r="J4061" s="53">
        <v>104.78194444444445</v>
      </c>
      <c r="K4061" s="19">
        <f t="shared" si="408"/>
        <v>33547.176481645489</v>
      </c>
    </row>
    <row r="4062" spans="1:11" x14ac:dyDescent="0.25">
      <c r="A4062" s="10">
        <f t="shared" si="404"/>
        <v>6</v>
      </c>
      <c r="B4062" s="11">
        <f t="shared" si="405"/>
        <v>2021</v>
      </c>
      <c r="C4062" s="12">
        <f t="shared" si="406"/>
        <v>44366</v>
      </c>
      <c r="D4062" s="11">
        <f t="shared" si="407"/>
        <v>3</v>
      </c>
      <c r="E4062" s="51">
        <v>15496.7777343213</v>
      </c>
      <c r="F4062" s="13">
        <v>4515.6722569344001</v>
      </c>
      <c r="G4062" s="13">
        <v>11289.1</v>
      </c>
      <c r="H4062" s="13">
        <v>327.8</v>
      </c>
      <c r="I4062" s="13">
        <v>164.86697459584224</v>
      </c>
      <c r="J4062" s="49">
        <v>104.78194444444445</v>
      </c>
      <c r="K4062" s="14">
        <f t="shared" si="408"/>
        <v>31898.998910295984</v>
      </c>
    </row>
    <row r="4063" spans="1:11" x14ac:dyDescent="0.25">
      <c r="A4063" s="15">
        <f t="shared" si="404"/>
        <v>6</v>
      </c>
      <c r="B4063" s="16">
        <f t="shared" si="405"/>
        <v>2021</v>
      </c>
      <c r="C4063" s="17">
        <f t="shared" si="406"/>
        <v>44366</v>
      </c>
      <c r="D4063" s="16">
        <f t="shared" si="407"/>
        <v>4</v>
      </c>
      <c r="E4063" s="55">
        <v>14454.968083789299</v>
      </c>
      <c r="F4063" s="18">
        <v>4467.3938960168998</v>
      </c>
      <c r="G4063" s="18">
        <v>11354.464</v>
      </c>
      <c r="H4063" s="18">
        <v>327.8</v>
      </c>
      <c r="I4063" s="18">
        <v>164.86697459584224</v>
      </c>
      <c r="J4063" s="53">
        <v>104.78194444444445</v>
      </c>
      <c r="K4063" s="19">
        <f t="shared" si="408"/>
        <v>30874.274898846485</v>
      </c>
    </row>
    <row r="4064" spans="1:11" x14ac:dyDescent="0.25">
      <c r="A4064" s="10">
        <f t="shared" ref="A4064:A4127" si="409">MONTH(C4064)</f>
        <v>6</v>
      </c>
      <c r="B4064" s="11">
        <f t="shared" si="405"/>
        <v>2021</v>
      </c>
      <c r="C4064" s="12">
        <f t="shared" si="406"/>
        <v>44366</v>
      </c>
      <c r="D4064" s="11">
        <f t="shared" si="407"/>
        <v>5</v>
      </c>
      <c r="E4064" s="51">
        <v>13854.569765259201</v>
      </c>
      <c r="F4064" s="13">
        <v>4369.9596651575002</v>
      </c>
      <c r="G4064" s="13">
        <v>11424.78</v>
      </c>
      <c r="H4064" s="13">
        <v>213.07</v>
      </c>
      <c r="I4064" s="13">
        <v>107.16353348729746</v>
      </c>
      <c r="J4064" s="49">
        <v>104.78194444444445</v>
      </c>
      <c r="K4064" s="14">
        <f t="shared" si="408"/>
        <v>30074.324908348444</v>
      </c>
    </row>
    <row r="4065" spans="1:11" x14ac:dyDescent="0.25">
      <c r="A4065" s="15">
        <f t="shared" si="409"/>
        <v>6</v>
      </c>
      <c r="B4065" s="16">
        <f t="shared" si="405"/>
        <v>2021</v>
      </c>
      <c r="C4065" s="17">
        <f t="shared" si="406"/>
        <v>44366</v>
      </c>
      <c r="D4065" s="16">
        <f t="shared" si="407"/>
        <v>6</v>
      </c>
      <c r="E4065" s="55">
        <v>13713.011136393399</v>
      </c>
      <c r="F4065" s="18">
        <v>4214.6216886917</v>
      </c>
      <c r="G4065" s="18">
        <v>11487.328</v>
      </c>
      <c r="H4065" s="18">
        <v>0</v>
      </c>
      <c r="I4065" s="18">
        <v>0</v>
      </c>
      <c r="J4065" s="53">
        <v>104.78194444444445</v>
      </c>
      <c r="K4065" s="19">
        <f t="shared" si="408"/>
        <v>29519.742769529545</v>
      </c>
    </row>
    <row r="4066" spans="1:11" x14ac:dyDescent="0.25">
      <c r="A4066" s="10">
        <f t="shared" si="409"/>
        <v>6</v>
      </c>
      <c r="B4066" s="11">
        <f t="shared" si="405"/>
        <v>2021</v>
      </c>
      <c r="C4066" s="12">
        <f t="shared" si="406"/>
        <v>44366</v>
      </c>
      <c r="D4066" s="11">
        <f t="shared" si="407"/>
        <v>7</v>
      </c>
      <c r="E4066" s="51">
        <v>14314.194122962999</v>
      </c>
      <c r="F4066" s="13">
        <v>4122.9110274377999</v>
      </c>
      <c r="G4066" s="13">
        <v>12162.591</v>
      </c>
      <c r="H4066" s="13">
        <v>0</v>
      </c>
      <c r="I4066" s="13">
        <v>0</v>
      </c>
      <c r="J4066" s="49">
        <v>104.78194444444445</v>
      </c>
      <c r="K4066" s="14">
        <f t="shared" si="408"/>
        <v>30704.478094845243</v>
      </c>
    </row>
    <row r="4067" spans="1:11" x14ac:dyDescent="0.25">
      <c r="A4067" s="15">
        <f t="shared" si="409"/>
        <v>6</v>
      </c>
      <c r="B4067" s="16">
        <f t="shared" si="405"/>
        <v>2021</v>
      </c>
      <c r="C4067" s="17">
        <f t="shared" si="406"/>
        <v>44366</v>
      </c>
      <c r="D4067" s="16">
        <f t="shared" si="407"/>
        <v>8</v>
      </c>
      <c r="E4067" s="55">
        <v>15696.119536128899</v>
      </c>
      <c r="F4067" s="18">
        <v>4356.4405323988003</v>
      </c>
      <c r="G4067" s="18">
        <v>13235.871999999999</v>
      </c>
      <c r="H4067" s="18">
        <v>0</v>
      </c>
      <c r="I4067" s="18">
        <v>0</v>
      </c>
      <c r="J4067" s="53">
        <v>104.78194444444445</v>
      </c>
      <c r="K4067" s="19">
        <f t="shared" si="408"/>
        <v>33393.214012972145</v>
      </c>
    </row>
    <row r="4068" spans="1:11" x14ac:dyDescent="0.25">
      <c r="A4068" s="10">
        <f t="shared" si="409"/>
        <v>6</v>
      </c>
      <c r="B4068" s="11">
        <f t="shared" si="405"/>
        <v>2021</v>
      </c>
      <c r="C4068" s="12">
        <f t="shared" si="406"/>
        <v>44366</v>
      </c>
      <c r="D4068" s="11">
        <f t="shared" si="407"/>
        <v>9</v>
      </c>
      <c r="E4068" s="51">
        <v>18669.308432558901</v>
      </c>
      <c r="F4068" s="13">
        <v>4902.7350620658999</v>
      </c>
      <c r="G4068" s="13">
        <v>13949.638000000001</v>
      </c>
      <c r="H4068" s="13">
        <v>0</v>
      </c>
      <c r="I4068" s="13">
        <v>0</v>
      </c>
      <c r="J4068" s="49">
        <v>104.78194444444445</v>
      </c>
      <c r="K4068" s="14">
        <f t="shared" si="408"/>
        <v>37626.463439069244</v>
      </c>
    </row>
    <row r="4069" spans="1:11" x14ac:dyDescent="0.25">
      <c r="A4069" s="15">
        <f t="shared" si="409"/>
        <v>6</v>
      </c>
      <c r="B4069" s="16">
        <f t="shared" si="405"/>
        <v>2021</v>
      </c>
      <c r="C4069" s="17">
        <f t="shared" si="406"/>
        <v>44366</v>
      </c>
      <c r="D4069" s="16">
        <f t="shared" si="407"/>
        <v>10</v>
      </c>
      <c r="E4069" s="55">
        <v>22714.805774330001</v>
      </c>
      <c r="F4069" s="18">
        <v>5681.8232700996996</v>
      </c>
      <c r="G4069" s="18">
        <v>14058.584999999999</v>
      </c>
      <c r="H4069" s="18">
        <v>0</v>
      </c>
      <c r="I4069" s="18">
        <v>0</v>
      </c>
      <c r="J4069" s="53">
        <v>104.78194444444445</v>
      </c>
      <c r="K4069" s="19">
        <f t="shared" si="408"/>
        <v>42559.995988874143</v>
      </c>
    </row>
    <row r="4070" spans="1:11" x14ac:dyDescent="0.25">
      <c r="A4070" s="10">
        <f t="shared" si="409"/>
        <v>6</v>
      </c>
      <c r="B4070" s="11">
        <f t="shared" si="405"/>
        <v>2021</v>
      </c>
      <c r="C4070" s="12">
        <f t="shared" si="406"/>
        <v>44366</v>
      </c>
      <c r="D4070" s="11">
        <f t="shared" si="407"/>
        <v>11</v>
      </c>
      <c r="E4070" s="51">
        <v>26158.151049709599</v>
      </c>
      <c r="F4070" s="13">
        <v>6255.5498623615003</v>
      </c>
      <c r="G4070" s="13">
        <v>14550.56</v>
      </c>
      <c r="H4070" s="13">
        <v>0</v>
      </c>
      <c r="I4070" s="13">
        <v>0</v>
      </c>
      <c r="J4070" s="49">
        <v>104.78194444444445</v>
      </c>
      <c r="K4070" s="14">
        <f t="shared" si="408"/>
        <v>47069.042856515545</v>
      </c>
    </row>
    <row r="4071" spans="1:11" x14ac:dyDescent="0.25">
      <c r="A4071" s="15">
        <f t="shared" si="409"/>
        <v>6</v>
      </c>
      <c r="B4071" s="16">
        <f t="shared" si="405"/>
        <v>2021</v>
      </c>
      <c r="C4071" s="17">
        <f t="shared" si="406"/>
        <v>44366</v>
      </c>
      <c r="D4071" s="16">
        <f t="shared" si="407"/>
        <v>12</v>
      </c>
      <c r="E4071" s="55">
        <v>29676.991913536</v>
      </c>
      <c r="F4071" s="18">
        <v>6703.6141896703002</v>
      </c>
      <c r="G4071" s="18">
        <v>14778.298000000001</v>
      </c>
      <c r="H4071" s="18">
        <v>0</v>
      </c>
      <c r="I4071" s="18">
        <v>0</v>
      </c>
      <c r="J4071" s="53">
        <v>104.78194444444445</v>
      </c>
      <c r="K4071" s="19">
        <f t="shared" si="408"/>
        <v>51263.68604765075</v>
      </c>
    </row>
    <row r="4072" spans="1:11" x14ac:dyDescent="0.25">
      <c r="A4072" s="10">
        <f t="shared" si="409"/>
        <v>6</v>
      </c>
      <c r="B4072" s="11">
        <f t="shared" si="405"/>
        <v>2021</v>
      </c>
      <c r="C4072" s="12">
        <f t="shared" si="406"/>
        <v>44366</v>
      </c>
      <c r="D4072" s="11">
        <f t="shared" si="407"/>
        <v>13</v>
      </c>
      <c r="E4072" s="51">
        <v>31555.247490274101</v>
      </c>
      <c r="F4072" s="13">
        <v>6718.4081064412003</v>
      </c>
      <c r="G4072" s="13">
        <v>15122.427</v>
      </c>
      <c r="H4072" s="13">
        <v>0</v>
      </c>
      <c r="I4072" s="13">
        <v>0</v>
      </c>
      <c r="J4072" s="49">
        <v>104.78194444444445</v>
      </c>
      <c r="K4072" s="14">
        <f t="shared" si="408"/>
        <v>53500.864541159754</v>
      </c>
    </row>
    <row r="4073" spans="1:11" x14ac:dyDescent="0.25">
      <c r="A4073" s="15">
        <f t="shared" si="409"/>
        <v>6</v>
      </c>
      <c r="B4073" s="16">
        <f t="shared" si="405"/>
        <v>2021</v>
      </c>
      <c r="C4073" s="17">
        <f t="shared" si="406"/>
        <v>44366</v>
      </c>
      <c r="D4073" s="16">
        <f t="shared" si="407"/>
        <v>14</v>
      </c>
      <c r="E4073" s="55">
        <v>32721.210474146701</v>
      </c>
      <c r="F4073" s="18">
        <v>6758.2907912336996</v>
      </c>
      <c r="G4073" s="18">
        <v>15087.531000000001</v>
      </c>
      <c r="H4073" s="18">
        <v>0</v>
      </c>
      <c r="I4073" s="18">
        <v>0</v>
      </c>
      <c r="J4073" s="53">
        <v>104.78194444444445</v>
      </c>
      <c r="K4073" s="19">
        <f t="shared" si="408"/>
        <v>54671.81420982485</v>
      </c>
    </row>
    <row r="4074" spans="1:11" x14ac:dyDescent="0.25">
      <c r="A4074" s="10">
        <f t="shared" si="409"/>
        <v>6</v>
      </c>
      <c r="B4074" s="11">
        <f t="shared" si="405"/>
        <v>2021</v>
      </c>
      <c r="C4074" s="12">
        <f t="shared" si="406"/>
        <v>44366</v>
      </c>
      <c r="D4074" s="11">
        <f t="shared" si="407"/>
        <v>15</v>
      </c>
      <c r="E4074" s="51">
        <v>33773.404509044201</v>
      </c>
      <c r="F4074" s="13">
        <v>6717.4985068807</v>
      </c>
      <c r="G4074" s="13">
        <v>14802.995000000001</v>
      </c>
      <c r="H4074" s="13">
        <v>0</v>
      </c>
      <c r="I4074" s="13">
        <v>0</v>
      </c>
      <c r="J4074" s="49">
        <v>104.78194444444445</v>
      </c>
      <c r="K4074" s="14">
        <f t="shared" si="408"/>
        <v>55398.679960369351</v>
      </c>
    </row>
    <row r="4075" spans="1:11" x14ac:dyDescent="0.25">
      <c r="A4075" s="15">
        <f t="shared" si="409"/>
        <v>6</v>
      </c>
      <c r="B4075" s="16">
        <f t="shared" si="405"/>
        <v>2021</v>
      </c>
      <c r="C4075" s="17">
        <f t="shared" si="406"/>
        <v>44366</v>
      </c>
      <c r="D4075" s="16">
        <f t="shared" si="407"/>
        <v>16</v>
      </c>
      <c r="E4075" s="55">
        <v>33115.8948209511</v>
      </c>
      <c r="F4075" s="18">
        <v>6655.6388655279998</v>
      </c>
      <c r="G4075" s="18">
        <v>14894.157999999999</v>
      </c>
      <c r="H4075" s="18">
        <v>0</v>
      </c>
      <c r="I4075" s="18">
        <v>0</v>
      </c>
      <c r="J4075" s="53">
        <v>104.78194444444445</v>
      </c>
      <c r="K4075" s="19">
        <f t="shared" si="408"/>
        <v>54770.473630923545</v>
      </c>
    </row>
    <row r="4076" spans="1:11" x14ac:dyDescent="0.25">
      <c r="A4076" s="10">
        <f t="shared" si="409"/>
        <v>6</v>
      </c>
      <c r="B4076" s="11">
        <f t="shared" si="405"/>
        <v>2021</v>
      </c>
      <c r="C4076" s="12">
        <f t="shared" si="406"/>
        <v>44366</v>
      </c>
      <c r="D4076" s="11">
        <f t="shared" si="407"/>
        <v>17</v>
      </c>
      <c r="E4076" s="51">
        <v>33923.110400879603</v>
      </c>
      <c r="F4076" s="13">
        <v>6577.7997953116001</v>
      </c>
      <c r="G4076" s="13">
        <v>14273.697</v>
      </c>
      <c r="H4076" s="13">
        <v>0</v>
      </c>
      <c r="I4076" s="13">
        <v>0</v>
      </c>
      <c r="J4076" s="49">
        <v>104.78194444444445</v>
      </c>
      <c r="K4076" s="14">
        <f t="shared" si="408"/>
        <v>54879.389140635649</v>
      </c>
    </row>
    <row r="4077" spans="1:11" x14ac:dyDescent="0.25">
      <c r="A4077" s="15">
        <f t="shared" si="409"/>
        <v>6</v>
      </c>
      <c r="B4077" s="16">
        <f t="shared" si="405"/>
        <v>2021</v>
      </c>
      <c r="C4077" s="17">
        <f t="shared" si="406"/>
        <v>44366</v>
      </c>
      <c r="D4077" s="16">
        <f t="shared" si="407"/>
        <v>18</v>
      </c>
      <c r="E4077" s="55">
        <v>33574.277634459097</v>
      </c>
      <c r="F4077" s="18">
        <v>6274.4097989600004</v>
      </c>
      <c r="G4077" s="18">
        <v>13453.145</v>
      </c>
      <c r="H4077" s="18">
        <v>0</v>
      </c>
      <c r="I4077" s="18">
        <v>0</v>
      </c>
      <c r="J4077" s="53">
        <v>104.78194444444445</v>
      </c>
      <c r="K4077" s="19">
        <f t="shared" si="408"/>
        <v>53406.614377863545</v>
      </c>
    </row>
    <row r="4078" spans="1:11" x14ac:dyDescent="0.25">
      <c r="A4078" s="10">
        <f t="shared" si="409"/>
        <v>6</v>
      </c>
      <c r="B4078" s="11">
        <f t="shared" si="405"/>
        <v>2021</v>
      </c>
      <c r="C4078" s="12">
        <f t="shared" si="406"/>
        <v>44366</v>
      </c>
      <c r="D4078" s="11">
        <f t="shared" si="407"/>
        <v>19</v>
      </c>
      <c r="E4078" s="51">
        <v>31688.801549961601</v>
      </c>
      <c r="F4078" s="13">
        <v>5854.7895823026001</v>
      </c>
      <c r="G4078" s="13">
        <v>12969.517</v>
      </c>
      <c r="H4078" s="13">
        <v>0</v>
      </c>
      <c r="I4078" s="13">
        <v>0</v>
      </c>
      <c r="J4078" s="49">
        <v>104.78194444444445</v>
      </c>
      <c r="K4078" s="14">
        <f t="shared" si="408"/>
        <v>50617.890076708645</v>
      </c>
    </row>
    <row r="4079" spans="1:11" x14ac:dyDescent="0.25">
      <c r="A4079" s="15">
        <f t="shared" si="409"/>
        <v>6</v>
      </c>
      <c r="B4079" s="16">
        <f t="shared" si="405"/>
        <v>2021</v>
      </c>
      <c r="C4079" s="17">
        <f t="shared" si="406"/>
        <v>44366</v>
      </c>
      <c r="D4079" s="16">
        <f t="shared" si="407"/>
        <v>20</v>
      </c>
      <c r="E4079" s="55">
        <v>30151.224957843999</v>
      </c>
      <c r="F4079" s="18">
        <v>5599.6044152840004</v>
      </c>
      <c r="G4079" s="18">
        <v>12631.041999999999</v>
      </c>
      <c r="H4079" s="18">
        <v>0</v>
      </c>
      <c r="I4079" s="18">
        <v>0</v>
      </c>
      <c r="J4079" s="53">
        <v>104.78194444444445</v>
      </c>
      <c r="K4079" s="19">
        <f t="shared" si="408"/>
        <v>48486.653317572447</v>
      </c>
    </row>
    <row r="4080" spans="1:11" x14ac:dyDescent="0.25">
      <c r="A4080" s="10">
        <f t="shared" si="409"/>
        <v>6</v>
      </c>
      <c r="B4080" s="11">
        <f t="shared" si="405"/>
        <v>2021</v>
      </c>
      <c r="C4080" s="12">
        <f t="shared" si="406"/>
        <v>44366</v>
      </c>
      <c r="D4080" s="11">
        <f t="shared" si="407"/>
        <v>21</v>
      </c>
      <c r="E4080" s="51">
        <v>28314.9612167915</v>
      </c>
      <c r="F4080" s="13">
        <v>5472.5716100382997</v>
      </c>
      <c r="G4080" s="13">
        <v>12121.587</v>
      </c>
      <c r="H4080" s="13">
        <v>311.41000000000003</v>
      </c>
      <c r="I4080" s="13">
        <v>156.62362586605013</v>
      </c>
      <c r="J4080" s="49">
        <v>104.78194444444445</v>
      </c>
      <c r="K4080" s="14">
        <f t="shared" si="408"/>
        <v>46481.935397140303</v>
      </c>
    </row>
    <row r="4081" spans="1:11" x14ac:dyDescent="0.25">
      <c r="A4081" s="15">
        <f t="shared" si="409"/>
        <v>6</v>
      </c>
      <c r="B4081" s="16">
        <f t="shared" si="405"/>
        <v>2021</v>
      </c>
      <c r="C4081" s="17">
        <f t="shared" si="406"/>
        <v>44366</v>
      </c>
      <c r="D4081" s="16">
        <f t="shared" si="407"/>
        <v>22</v>
      </c>
      <c r="E4081" s="55">
        <v>26358.5062352936</v>
      </c>
      <c r="F4081" s="18">
        <v>5501.3985423250997</v>
      </c>
      <c r="G4081" s="18">
        <v>11747.179</v>
      </c>
      <c r="H4081" s="18">
        <v>327.8</v>
      </c>
      <c r="I4081" s="18">
        <v>164.86697459584224</v>
      </c>
      <c r="J4081" s="53">
        <v>104.78194444444445</v>
      </c>
      <c r="K4081" s="19">
        <f t="shared" si="408"/>
        <v>44204.532696658986</v>
      </c>
    </row>
    <row r="4082" spans="1:11" x14ac:dyDescent="0.25">
      <c r="A4082" s="10">
        <f t="shared" si="409"/>
        <v>6</v>
      </c>
      <c r="B4082" s="11">
        <f t="shared" si="405"/>
        <v>2021</v>
      </c>
      <c r="C4082" s="12">
        <f t="shared" si="406"/>
        <v>44366</v>
      </c>
      <c r="D4082" s="11">
        <f t="shared" si="407"/>
        <v>23</v>
      </c>
      <c r="E4082" s="51">
        <v>24225.165949881401</v>
      </c>
      <c r="F4082" s="13">
        <v>5045.5978555429001</v>
      </c>
      <c r="G4082" s="13">
        <v>11275.802</v>
      </c>
      <c r="H4082" s="13">
        <v>327.8</v>
      </c>
      <c r="I4082" s="13">
        <v>164.86697459584224</v>
      </c>
      <c r="J4082" s="49">
        <v>104.78194444444445</v>
      </c>
      <c r="K4082" s="14">
        <f t="shared" si="408"/>
        <v>41144.014724464585</v>
      </c>
    </row>
    <row r="4083" spans="1:11" x14ac:dyDescent="0.25">
      <c r="A4083" s="15">
        <f t="shared" si="409"/>
        <v>6</v>
      </c>
      <c r="B4083" s="16">
        <f t="shared" si="405"/>
        <v>2021</v>
      </c>
      <c r="C4083" s="17">
        <f t="shared" si="406"/>
        <v>44366</v>
      </c>
      <c r="D4083" s="16">
        <f t="shared" si="407"/>
        <v>24</v>
      </c>
      <c r="E4083" s="55">
        <v>21119.138463199899</v>
      </c>
      <c r="F4083" s="18">
        <v>4777.0988709103003</v>
      </c>
      <c r="G4083" s="18">
        <v>10920.177</v>
      </c>
      <c r="H4083" s="18">
        <v>327.8</v>
      </c>
      <c r="I4083" s="18">
        <v>164.86697459584224</v>
      </c>
      <c r="J4083" s="53">
        <v>104.78194444444445</v>
      </c>
      <c r="K4083" s="19">
        <f t="shared" si="408"/>
        <v>37413.863253150492</v>
      </c>
    </row>
    <row r="4084" spans="1:11" x14ac:dyDescent="0.25">
      <c r="A4084" s="10">
        <f t="shared" si="409"/>
        <v>6</v>
      </c>
      <c r="B4084" s="11">
        <f t="shared" si="405"/>
        <v>2021</v>
      </c>
      <c r="C4084" s="12">
        <f t="shared" si="406"/>
        <v>44367</v>
      </c>
      <c r="D4084" s="11">
        <f t="shared" si="407"/>
        <v>1</v>
      </c>
      <c r="E4084" s="51">
        <v>18295.745030964001</v>
      </c>
      <c r="F4084" s="13">
        <v>4599.7001658665004</v>
      </c>
      <c r="G4084" s="13">
        <v>10944.786</v>
      </c>
      <c r="H4084" s="13">
        <v>327.8</v>
      </c>
      <c r="I4084" s="13">
        <v>164.86697459584224</v>
      </c>
      <c r="J4084" s="49">
        <v>104.78194444444445</v>
      </c>
      <c r="K4084" s="14">
        <f t="shared" si="408"/>
        <v>34437.680115870789</v>
      </c>
    </row>
    <row r="4085" spans="1:11" x14ac:dyDescent="0.25">
      <c r="A4085" s="15">
        <f t="shared" si="409"/>
        <v>6</v>
      </c>
      <c r="B4085" s="16">
        <f t="shared" si="405"/>
        <v>2021</v>
      </c>
      <c r="C4085" s="17">
        <f t="shared" si="406"/>
        <v>44367</v>
      </c>
      <c r="D4085" s="16">
        <f t="shared" si="407"/>
        <v>2</v>
      </c>
      <c r="E4085" s="55">
        <v>16106.6246603376</v>
      </c>
      <c r="F4085" s="18">
        <v>4474.4086824231999</v>
      </c>
      <c r="G4085" s="18">
        <v>10899.931</v>
      </c>
      <c r="H4085" s="18">
        <v>327.8</v>
      </c>
      <c r="I4085" s="18">
        <v>164.86697459584224</v>
      </c>
      <c r="J4085" s="53">
        <v>104.78194444444445</v>
      </c>
      <c r="K4085" s="19">
        <f t="shared" si="408"/>
        <v>32078.413261801084</v>
      </c>
    </row>
    <row r="4086" spans="1:11" x14ac:dyDescent="0.25">
      <c r="A4086" s="10">
        <f t="shared" si="409"/>
        <v>6</v>
      </c>
      <c r="B4086" s="11">
        <f t="shared" si="405"/>
        <v>2021</v>
      </c>
      <c r="C4086" s="12">
        <f t="shared" si="406"/>
        <v>44367</v>
      </c>
      <c r="D4086" s="11">
        <f t="shared" si="407"/>
        <v>3</v>
      </c>
      <c r="E4086" s="51">
        <v>14533.1719463645</v>
      </c>
      <c r="F4086" s="13">
        <v>4332.0848304917999</v>
      </c>
      <c r="G4086" s="13">
        <v>10808.632</v>
      </c>
      <c r="H4086" s="13">
        <v>327.8</v>
      </c>
      <c r="I4086" s="13">
        <v>164.86697459584224</v>
      </c>
      <c r="J4086" s="49">
        <v>104.78194444444445</v>
      </c>
      <c r="K4086" s="14">
        <f t="shared" si="408"/>
        <v>30271.337695896586</v>
      </c>
    </row>
    <row r="4087" spans="1:11" x14ac:dyDescent="0.25">
      <c r="A4087" s="15">
        <f t="shared" si="409"/>
        <v>6</v>
      </c>
      <c r="B4087" s="16">
        <f t="shared" si="405"/>
        <v>2021</v>
      </c>
      <c r="C4087" s="17">
        <f t="shared" si="406"/>
        <v>44367</v>
      </c>
      <c r="D4087" s="16">
        <f t="shared" si="407"/>
        <v>4</v>
      </c>
      <c r="E4087" s="55">
        <v>13516.5264941765</v>
      </c>
      <c r="F4087" s="18">
        <v>4258.7101822568002</v>
      </c>
      <c r="G4087" s="18">
        <v>10740.677</v>
      </c>
      <c r="H4087" s="18">
        <v>327.8</v>
      </c>
      <c r="I4087" s="18">
        <v>164.86697459584224</v>
      </c>
      <c r="J4087" s="53">
        <v>104.78194444444445</v>
      </c>
      <c r="K4087" s="19">
        <f t="shared" si="408"/>
        <v>29113.362595473583</v>
      </c>
    </row>
    <row r="4088" spans="1:11" x14ac:dyDescent="0.25">
      <c r="A4088" s="10">
        <f t="shared" si="409"/>
        <v>6</v>
      </c>
      <c r="B4088" s="11">
        <f t="shared" si="405"/>
        <v>2021</v>
      </c>
      <c r="C4088" s="12">
        <f t="shared" si="406"/>
        <v>44367</v>
      </c>
      <c r="D4088" s="11">
        <f t="shared" si="407"/>
        <v>5</v>
      </c>
      <c r="E4088" s="51">
        <v>13074.281745796799</v>
      </c>
      <c r="F4088" s="13">
        <v>4191.0729739251001</v>
      </c>
      <c r="G4088" s="13">
        <v>10732.143</v>
      </c>
      <c r="H4088" s="13">
        <v>213.07</v>
      </c>
      <c r="I4088" s="13">
        <v>107.16353348729746</v>
      </c>
      <c r="J4088" s="49">
        <v>104.78194444444445</v>
      </c>
      <c r="K4088" s="14">
        <f t="shared" si="408"/>
        <v>28422.513197653643</v>
      </c>
    </row>
    <row r="4089" spans="1:11" x14ac:dyDescent="0.25">
      <c r="A4089" s="15">
        <f t="shared" si="409"/>
        <v>6</v>
      </c>
      <c r="B4089" s="16">
        <f t="shared" si="405"/>
        <v>2021</v>
      </c>
      <c r="C4089" s="17">
        <f t="shared" si="406"/>
        <v>44367</v>
      </c>
      <c r="D4089" s="16">
        <f t="shared" si="407"/>
        <v>6</v>
      </c>
      <c r="E4089" s="55">
        <v>12969.7707222683</v>
      </c>
      <c r="F4089" s="18">
        <v>3983.9223450384002</v>
      </c>
      <c r="G4089" s="18">
        <v>10794.652</v>
      </c>
      <c r="H4089" s="18">
        <v>0</v>
      </c>
      <c r="I4089" s="18">
        <v>0</v>
      </c>
      <c r="J4089" s="53">
        <v>104.78194444444445</v>
      </c>
      <c r="K4089" s="19">
        <f t="shared" si="408"/>
        <v>27853.127011751141</v>
      </c>
    </row>
    <row r="4090" spans="1:11" x14ac:dyDescent="0.25">
      <c r="A4090" s="10">
        <f t="shared" si="409"/>
        <v>6</v>
      </c>
      <c r="B4090" s="11">
        <f t="shared" si="405"/>
        <v>2021</v>
      </c>
      <c r="C4090" s="12">
        <f t="shared" si="406"/>
        <v>44367</v>
      </c>
      <c r="D4090" s="11">
        <f t="shared" si="407"/>
        <v>7</v>
      </c>
      <c r="E4090" s="51">
        <v>13436.8531328361</v>
      </c>
      <c r="F4090" s="13">
        <v>3871.0838490269998</v>
      </c>
      <c r="G4090" s="13">
        <v>11824.16</v>
      </c>
      <c r="H4090" s="13">
        <v>0</v>
      </c>
      <c r="I4090" s="13">
        <v>0</v>
      </c>
      <c r="J4090" s="49">
        <v>104.78194444444445</v>
      </c>
      <c r="K4090" s="14">
        <f t="shared" si="408"/>
        <v>29236.878926307545</v>
      </c>
    </row>
    <row r="4091" spans="1:11" x14ac:dyDescent="0.25">
      <c r="A4091" s="15">
        <f t="shared" si="409"/>
        <v>6</v>
      </c>
      <c r="B4091" s="16">
        <f t="shared" si="405"/>
        <v>2021</v>
      </c>
      <c r="C4091" s="17">
        <f t="shared" si="406"/>
        <v>44367</v>
      </c>
      <c r="D4091" s="16">
        <f t="shared" si="407"/>
        <v>8</v>
      </c>
      <c r="E4091" s="55">
        <v>15191.073612776499</v>
      </c>
      <c r="F4091" s="18">
        <v>4126.9476744611002</v>
      </c>
      <c r="G4091" s="18">
        <v>12661.77</v>
      </c>
      <c r="H4091" s="18">
        <v>0</v>
      </c>
      <c r="I4091" s="18">
        <v>0</v>
      </c>
      <c r="J4091" s="53">
        <v>104.78194444444445</v>
      </c>
      <c r="K4091" s="19">
        <f t="shared" si="408"/>
        <v>32084.573231682043</v>
      </c>
    </row>
    <row r="4092" spans="1:11" x14ac:dyDescent="0.25">
      <c r="A4092" s="10">
        <f t="shared" si="409"/>
        <v>6</v>
      </c>
      <c r="B4092" s="11">
        <f t="shared" si="405"/>
        <v>2021</v>
      </c>
      <c r="C4092" s="12">
        <f t="shared" si="406"/>
        <v>44367</v>
      </c>
      <c r="D4092" s="11">
        <f t="shared" si="407"/>
        <v>9</v>
      </c>
      <c r="E4092" s="51">
        <v>18375.673177702301</v>
      </c>
      <c r="F4092" s="13">
        <v>4611.6504901887001</v>
      </c>
      <c r="G4092" s="13">
        <v>13500.235000000001</v>
      </c>
      <c r="H4092" s="13">
        <v>0</v>
      </c>
      <c r="I4092" s="13">
        <v>0</v>
      </c>
      <c r="J4092" s="49">
        <v>104.78194444444445</v>
      </c>
      <c r="K4092" s="14">
        <f t="shared" si="408"/>
        <v>36592.340612335451</v>
      </c>
    </row>
    <row r="4093" spans="1:11" x14ac:dyDescent="0.25">
      <c r="A4093" s="15">
        <f t="shared" si="409"/>
        <v>6</v>
      </c>
      <c r="B4093" s="16">
        <f t="shared" si="405"/>
        <v>2021</v>
      </c>
      <c r="C4093" s="17">
        <f t="shared" si="406"/>
        <v>44367</v>
      </c>
      <c r="D4093" s="16">
        <f t="shared" si="407"/>
        <v>10</v>
      </c>
      <c r="E4093" s="55">
        <v>21854.300260846801</v>
      </c>
      <c r="F4093" s="18">
        <v>5161.8982853384996</v>
      </c>
      <c r="G4093" s="18">
        <v>13590.171</v>
      </c>
      <c r="H4093" s="18">
        <v>0</v>
      </c>
      <c r="I4093" s="18">
        <v>0</v>
      </c>
      <c r="J4093" s="53">
        <v>104.78194444444445</v>
      </c>
      <c r="K4093" s="19">
        <f t="shared" si="408"/>
        <v>40711.151490629745</v>
      </c>
    </row>
    <row r="4094" spans="1:11" x14ac:dyDescent="0.25">
      <c r="A4094" s="10">
        <f t="shared" si="409"/>
        <v>6</v>
      </c>
      <c r="B4094" s="11">
        <f t="shared" si="405"/>
        <v>2021</v>
      </c>
      <c r="C4094" s="12">
        <f t="shared" si="406"/>
        <v>44367</v>
      </c>
      <c r="D4094" s="11">
        <f t="shared" si="407"/>
        <v>11</v>
      </c>
      <c r="E4094" s="51">
        <v>25104.496716916201</v>
      </c>
      <c r="F4094" s="13">
        <v>5681.6687574157004</v>
      </c>
      <c r="G4094" s="13">
        <v>13831.638000000001</v>
      </c>
      <c r="H4094" s="13">
        <v>0</v>
      </c>
      <c r="I4094" s="13">
        <v>0</v>
      </c>
      <c r="J4094" s="49">
        <v>104.78194444444445</v>
      </c>
      <c r="K4094" s="14">
        <f t="shared" si="408"/>
        <v>44722.585418776347</v>
      </c>
    </row>
    <row r="4095" spans="1:11" x14ac:dyDescent="0.25">
      <c r="A4095" s="15">
        <f t="shared" si="409"/>
        <v>6</v>
      </c>
      <c r="B4095" s="16">
        <f t="shared" si="405"/>
        <v>2021</v>
      </c>
      <c r="C4095" s="17">
        <f t="shared" si="406"/>
        <v>44367</v>
      </c>
      <c r="D4095" s="16">
        <f t="shared" si="407"/>
        <v>12</v>
      </c>
      <c r="E4095" s="55">
        <v>27799.5571379799</v>
      </c>
      <c r="F4095" s="18">
        <v>6044.7202597265996</v>
      </c>
      <c r="G4095" s="18">
        <v>14425.118</v>
      </c>
      <c r="H4095" s="18">
        <v>0</v>
      </c>
      <c r="I4095" s="18">
        <v>0</v>
      </c>
      <c r="J4095" s="53">
        <v>104.78194444444445</v>
      </c>
      <c r="K4095" s="19">
        <f t="shared" si="408"/>
        <v>48374.17734215095</v>
      </c>
    </row>
    <row r="4096" spans="1:11" x14ac:dyDescent="0.25">
      <c r="A4096" s="10">
        <f t="shared" si="409"/>
        <v>6</v>
      </c>
      <c r="B4096" s="11">
        <f t="shared" si="405"/>
        <v>2021</v>
      </c>
      <c r="C4096" s="12">
        <f t="shared" si="406"/>
        <v>44367</v>
      </c>
      <c r="D4096" s="11">
        <f t="shared" si="407"/>
        <v>13</v>
      </c>
      <c r="E4096" s="51">
        <v>30912.709650074001</v>
      </c>
      <c r="F4096" s="13">
        <v>6381.6356675405004</v>
      </c>
      <c r="G4096" s="13">
        <v>14705.518</v>
      </c>
      <c r="H4096" s="13">
        <v>0</v>
      </c>
      <c r="I4096" s="13">
        <v>0</v>
      </c>
      <c r="J4096" s="49">
        <v>104.78194444444445</v>
      </c>
      <c r="K4096" s="14">
        <f t="shared" si="408"/>
        <v>52104.645262058941</v>
      </c>
    </row>
    <row r="4097" spans="1:11" x14ac:dyDescent="0.25">
      <c r="A4097" s="15">
        <f t="shared" si="409"/>
        <v>6</v>
      </c>
      <c r="B4097" s="16">
        <f t="shared" si="405"/>
        <v>2021</v>
      </c>
      <c r="C4097" s="17">
        <f t="shared" si="406"/>
        <v>44367</v>
      </c>
      <c r="D4097" s="16">
        <f t="shared" si="407"/>
        <v>14</v>
      </c>
      <c r="E4097" s="55">
        <v>33173.1587022655</v>
      </c>
      <c r="F4097" s="18">
        <v>6515.2061299599</v>
      </c>
      <c r="G4097" s="18">
        <v>15016.028</v>
      </c>
      <c r="H4097" s="18">
        <v>0</v>
      </c>
      <c r="I4097" s="18">
        <v>0</v>
      </c>
      <c r="J4097" s="53">
        <v>104.78194444444445</v>
      </c>
      <c r="K4097" s="19">
        <f t="shared" si="408"/>
        <v>54809.174776669846</v>
      </c>
    </row>
    <row r="4098" spans="1:11" x14ac:dyDescent="0.25">
      <c r="A4098" s="10">
        <f t="shared" si="409"/>
        <v>6</v>
      </c>
      <c r="B4098" s="11">
        <f t="shared" si="405"/>
        <v>2021</v>
      </c>
      <c r="C4098" s="12">
        <f t="shared" si="406"/>
        <v>44367</v>
      </c>
      <c r="D4098" s="11">
        <f t="shared" si="407"/>
        <v>15</v>
      </c>
      <c r="E4098" s="51">
        <v>34961.038081221101</v>
      </c>
      <c r="F4098" s="13">
        <v>6606.5600321049997</v>
      </c>
      <c r="G4098" s="13">
        <v>15386.380999999999</v>
      </c>
      <c r="H4098" s="13">
        <v>0</v>
      </c>
      <c r="I4098" s="13">
        <v>0</v>
      </c>
      <c r="J4098" s="49">
        <v>104.78194444444445</v>
      </c>
      <c r="K4098" s="14">
        <f t="shared" si="408"/>
        <v>57058.761057770549</v>
      </c>
    </row>
    <row r="4099" spans="1:11" x14ac:dyDescent="0.25">
      <c r="A4099" s="15">
        <f t="shared" si="409"/>
        <v>6</v>
      </c>
      <c r="B4099" s="16">
        <f t="shared" si="405"/>
        <v>2021</v>
      </c>
      <c r="C4099" s="17">
        <f t="shared" si="406"/>
        <v>44367</v>
      </c>
      <c r="D4099" s="16">
        <f t="shared" si="407"/>
        <v>16</v>
      </c>
      <c r="E4099" s="55">
        <v>37527.948671643397</v>
      </c>
      <c r="F4099" s="18">
        <v>6768.5643383457</v>
      </c>
      <c r="G4099" s="18">
        <v>15643.886</v>
      </c>
      <c r="H4099" s="18">
        <v>0</v>
      </c>
      <c r="I4099" s="18">
        <v>0</v>
      </c>
      <c r="J4099" s="53">
        <v>104.78194444444445</v>
      </c>
      <c r="K4099" s="19">
        <f t="shared" si="408"/>
        <v>60045.180954433541</v>
      </c>
    </row>
    <row r="4100" spans="1:11" x14ac:dyDescent="0.25">
      <c r="A4100" s="10">
        <f t="shared" si="409"/>
        <v>6</v>
      </c>
      <c r="B4100" s="11">
        <f t="shared" si="405"/>
        <v>2021</v>
      </c>
      <c r="C4100" s="12">
        <f t="shared" si="406"/>
        <v>44367</v>
      </c>
      <c r="D4100" s="11">
        <f t="shared" si="407"/>
        <v>17</v>
      </c>
      <c r="E4100" s="51">
        <v>40331.857109210599</v>
      </c>
      <c r="F4100" s="13">
        <v>6894.7350804037997</v>
      </c>
      <c r="G4100" s="13">
        <v>15357.008</v>
      </c>
      <c r="H4100" s="13">
        <v>0</v>
      </c>
      <c r="I4100" s="13">
        <v>0</v>
      </c>
      <c r="J4100" s="49">
        <v>104.78194444444445</v>
      </c>
      <c r="K4100" s="14">
        <f t="shared" si="408"/>
        <v>62688.382134058847</v>
      </c>
    </row>
    <row r="4101" spans="1:11" x14ac:dyDescent="0.25">
      <c r="A4101" s="15">
        <f t="shared" si="409"/>
        <v>6</v>
      </c>
      <c r="B4101" s="16">
        <f t="shared" ref="B4101:B4164" si="410">YEAR(C4101)</f>
        <v>2021</v>
      </c>
      <c r="C4101" s="17">
        <f t="shared" si="406"/>
        <v>44367</v>
      </c>
      <c r="D4101" s="16">
        <f t="shared" si="407"/>
        <v>18</v>
      </c>
      <c r="E4101" s="55">
        <v>42037.983541404697</v>
      </c>
      <c r="F4101" s="18">
        <v>6773.8936525837998</v>
      </c>
      <c r="G4101" s="18">
        <v>14720.165999999999</v>
      </c>
      <c r="H4101" s="18">
        <v>0</v>
      </c>
      <c r="I4101" s="18">
        <v>0</v>
      </c>
      <c r="J4101" s="53">
        <v>104.78194444444445</v>
      </c>
      <c r="K4101" s="19">
        <f t="shared" si="408"/>
        <v>63636.825138432941</v>
      </c>
    </row>
    <row r="4102" spans="1:11" x14ac:dyDescent="0.25">
      <c r="A4102" s="10">
        <f t="shared" si="409"/>
        <v>6</v>
      </c>
      <c r="B4102" s="11">
        <f t="shared" si="410"/>
        <v>2021</v>
      </c>
      <c r="C4102" s="12">
        <f t="shared" ref="C4102:C4165" si="411">IF(D4102=1, C4101+1, C4101)</f>
        <v>44367</v>
      </c>
      <c r="D4102" s="11">
        <f t="shared" ref="D4102:D4165" si="412">IF(D4101=24, 1, D4101+1)</f>
        <v>19</v>
      </c>
      <c r="E4102" s="51">
        <v>41527.126116088097</v>
      </c>
      <c r="F4102" s="13">
        <v>6618.0965769928998</v>
      </c>
      <c r="G4102" s="13">
        <v>14192.428</v>
      </c>
      <c r="H4102" s="13">
        <v>0</v>
      </c>
      <c r="I4102" s="13">
        <v>0</v>
      </c>
      <c r="J4102" s="49">
        <v>104.78194444444445</v>
      </c>
      <c r="K4102" s="14">
        <f t="shared" ref="K4102:K4165" si="413">SUM(E4102:J4102)</f>
        <v>62442.432637525446</v>
      </c>
    </row>
    <row r="4103" spans="1:11" x14ac:dyDescent="0.25">
      <c r="A4103" s="15">
        <f t="shared" si="409"/>
        <v>6</v>
      </c>
      <c r="B4103" s="16">
        <f t="shared" si="410"/>
        <v>2021</v>
      </c>
      <c r="C4103" s="17">
        <f t="shared" si="411"/>
        <v>44367</v>
      </c>
      <c r="D4103" s="16">
        <f t="shared" si="412"/>
        <v>20</v>
      </c>
      <c r="E4103" s="55">
        <v>40471.360485510901</v>
      </c>
      <c r="F4103" s="18">
        <v>6350.0945734871002</v>
      </c>
      <c r="G4103" s="18">
        <v>13505.319</v>
      </c>
      <c r="H4103" s="18">
        <v>0</v>
      </c>
      <c r="I4103" s="18">
        <v>0</v>
      </c>
      <c r="J4103" s="53">
        <v>104.78194444444445</v>
      </c>
      <c r="K4103" s="19">
        <f t="shared" si="413"/>
        <v>60431.556003442442</v>
      </c>
    </row>
    <row r="4104" spans="1:11" x14ac:dyDescent="0.25">
      <c r="A4104" s="10">
        <f t="shared" si="409"/>
        <v>6</v>
      </c>
      <c r="B4104" s="11">
        <f t="shared" si="410"/>
        <v>2021</v>
      </c>
      <c r="C4104" s="12">
        <f t="shared" si="411"/>
        <v>44367</v>
      </c>
      <c r="D4104" s="11">
        <f t="shared" si="412"/>
        <v>21</v>
      </c>
      <c r="E4104" s="51">
        <v>38379.510052125603</v>
      </c>
      <c r="F4104" s="13">
        <v>6144.5036833132999</v>
      </c>
      <c r="G4104" s="13">
        <v>13055.796</v>
      </c>
      <c r="H4104" s="13">
        <v>311.41000000000003</v>
      </c>
      <c r="I4104" s="13">
        <v>156.62362586605013</v>
      </c>
      <c r="J4104" s="49">
        <v>104.78194444444445</v>
      </c>
      <c r="K4104" s="14">
        <f t="shared" si="413"/>
        <v>58152.625305749403</v>
      </c>
    </row>
    <row r="4105" spans="1:11" x14ac:dyDescent="0.25">
      <c r="A4105" s="15">
        <f t="shared" si="409"/>
        <v>6</v>
      </c>
      <c r="B4105" s="16">
        <f t="shared" si="410"/>
        <v>2021</v>
      </c>
      <c r="C4105" s="17">
        <f t="shared" si="411"/>
        <v>44367</v>
      </c>
      <c r="D4105" s="16">
        <f t="shared" si="412"/>
        <v>22</v>
      </c>
      <c r="E4105" s="55">
        <v>36381.835988982799</v>
      </c>
      <c r="F4105" s="18">
        <v>6066.5929748279004</v>
      </c>
      <c r="G4105" s="18">
        <v>12676.887000000001</v>
      </c>
      <c r="H4105" s="18">
        <v>327.8</v>
      </c>
      <c r="I4105" s="18">
        <v>164.86697459584224</v>
      </c>
      <c r="J4105" s="53">
        <v>104.78194444444445</v>
      </c>
      <c r="K4105" s="19">
        <f t="shared" si="413"/>
        <v>55722.764882850992</v>
      </c>
    </row>
    <row r="4106" spans="1:11" x14ac:dyDescent="0.25">
      <c r="A4106" s="10">
        <f t="shared" si="409"/>
        <v>6</v>
      </c>
      <c r="B4106" s="11">
        <f t="shared" si="410"/>
        <v>2021</v>
      </c>
      <c r="C4106" s="12">
        <f t="shared" si="411"/>
        <v>44367</v>
      </c>
      <c r="D4106" s="11">
        <f t="shared" si="412"/>
        <v>23</v>
      </c>
      <c r="E4106" s="51">
        <v>33094.1320608686</v>
      </c>
      <c r="F4106" s="13">
        <v>5674.5066542334998</v>
      </c>
      <c r="G4106" s="13">
        <v>12476.776</v>
      </c>
      <c r="H4106" s="13">
        <v>327.8</v>
      </c>
      <c r="I4106" s="13">
        <v>164.86697459584224</v>
      </c>
      <c r="J4106" s="49">
        <v>104.78194444444445</v>
      </c>
      <c r="K4106" s="14">
        <f t="shared" si="413"/>
        <v>51842.863634142384</v>
      </c>
    </row>
    <row r="4107" spans="1:11" x14ac:dyDescent="0.25">
      <c r="A4107" s="15">
        <f t="shared" si="409"/>
        <v>6</v>
      </c>
      <c r="B4107" s="16">
        <f t="shared" si="410"/>
        <v>2021</v>
      </c>
      <c r="C4107" s="17">
        <f t="shared" si="411"/>
        <v>44367</v>
      </c>
      <c r="D4107" s="16">
        <f t="shared" si="412"/>
        <v>24</v>
      </c>
      <c r="E4107" s="55">
        <v>28274.390264725502</v>
      </c>
      <c r="F4107" s="18">
        <v>5354.9523309162996</v>
      </c>
      <c r="G4107" s="18">
        <v>12092.772000000001</v>
      </c>
      <c r="H4107" s="18">
        <v>327.8</v>
      </c>
      <c r="I4107" s="18">
        <v>164.86697459584224</v>
      </c>
      <c r="J4107" s="53">
        <v>104.78194444444445</v>
      </c>
      <c r="K4107" s="19">
        <f t="shared" si="413"/>
        <v>46319.563514682093</v>
      </c>
    </row>
    <row r="4108" spans="1:11" x14ac:dyDescent="0.25">
      <c r="A4108" s="10">
        <f t="shared" si="409"/>
        <v>6</v>
      </c>
      <c r="B4108" s="11">
        <f t="shared" si="410"/>
        <v>2021</v>
      </c>
      <c r="C4108" s="12">
        <f t="shared" si="411"/>
        <v>44368</v>
      </c>
      <c r="D4108" s="11">
        <f t="shared" si="412"/>
        <v>1</v>
      </c>
      <c r="E4108" s="51">
        <v>23907.697384562602</v>
      </c>
      <c r="F4108" s="13">
        <v>5119.2517934165999</v>
      </c>
      <c r="G4108" s="13">
        <v>12034.569</v>
      </c>
      <c r="H4108" s="13">
        <v>327.8</v>
      </c>
      <c r="I4108" s="13">
        <v>164.86697459584224</v>
      </c>
      <c r="J4108" s="49">
        <v>104.78194444444445</v>
      </c>
      <c r="K4108" s="14">
        <f t="shared" si="413"/>
        <v>41658.967097019493</v>
      </c>
    </row>
    <row r="4109" spans="1:11" x14ac:dyDescent="0.25">
      <c r="A4109" s="15">
        <f t="shared" si="409"/>
        <v>6</v>
      </c>
      <c r="B4109" s="16">
        <f t="shared" si="410"/>
        <v>2021</v>
      </c>
      <c r="C4109" s="17">
        <f t="shared" si="411"/>
        <v>44368</v>
      </c>
      <c r="D4109" s="16">
        <f t="shared" si="412"/>
        <v>2</v>
      </c>
      <c r="E4109" s="55">
        <v>20981.037711991401</v>
      </c>
      <c r="F4109" s="18">
        <v>4934.7600212381003</v>
      </c>
      <c r="G4109" s="18">
        <v>11908.834999999999</v>
      </c>
      <c r="H4109" s="18">
        <v>327.8</v>
      </c>
      <c r="I4109" s="18">
        <v>164.86697459584224</v>
      </c>
      <c r="J4109" s="53">
        <v>104.78194444444445</v>
      </c>
      <c r="K4109" s="19">
        <f t="shared" si="413"/>
        <v>38422.081652269793</v>
      </c>
    </row>
    <row r="4110" spans="1:11" x14ac:dyDescent="0.25">
      <c r="A4110" s="10">
        <f t="shared" si="409"/>
        <v>6</v>
      </c>
      <c r="B4110" s="11">
        <f t="shared" si="410"/>
        <v>2021</v>
      </c>
      <c r="C4110" s="12">
        <f t="shared" si="411"/>
        <v>44368</v>
      </c>
      <c r="D4110" s="11">
        <f t="shared" si="412"/>
        <v>3</v>
      </c>
      <c r="E4110" s="51">
        <v>19116.136277932801</v>
      </c>
      <c r="F4110" s="13">
        <v>4838.2034280884</v>
      </c>
      <c r="G4110" s="13">
        <v>12021.948</v>
      </c>
      <c r="H4110" s="13">
        <v>327.8</v>
      </c>
      <c r="I4110" s="13">
        <v>164.86697459584224</v>
      </c>
      <c r="J4110" s="49">
        <v>104.78194444444445</v>
      </c>
      <c r="K4110" s="14">
        <f t="shared" si="413"/>
        <v>36573.736625061494</v>
      </c>
    </row>
    <row r="4111" spans="1:11" x14ac:dyDescent="0.25">
      <c r="A4111" s="15">
        <f t="shared" si="409"/>
        <v>6</v>
      </c>
      <c r="B4111" s="16">
        <f t="shared" si="410"/>
        <v>2021</v>
      </c>
      <c r="C4111" s="17">
        <f t="shared" si="411"/>
        <v>44368</v>
      </c>
      <c r="D4111" s="16">
        <f t="shared" si="412"/>
        <v>4</v>
      </c>
      <c r="E4111" s="55">
        <v>17457.320193354</v>
      </c>
      <c r="F4111" s="18">
        <v>4744.1899539955002</v>
      </c>
      <c r="G4111" s="18">
        <v>12225.732</v>
      </c>
      <c r="H4111" s="18">
        <v>327.8</v>
      </c>
      <c r="I4111" s="18">
        <v>164.86697459584224</v>
      </c>
      <c r="J4111" s="53">
        <v>104.78194444444445</v>
      </c>
      <c r="K4111" s="19">
        <f t="shared" si="413"/>
        <v>35024.691066389794</v>
      </c>
    </row>
    <row r="4112" spans="1:11" x14ac:dyDescent="0.25">
      <c r="A4112" s="10">
        <f t="shared" si="409"/>
        <v>6</v>
      </c>
      <c r="B4112" s="11">
        <f t="shared" si="410"/>
        <v>2021</v>
      </c>
      <c r="C4112" s="12">
        <f t="shared" si="411"/>
        <v>44368</v>
      </c>
      <c r="D4112" s="11">
        <f t="shared" si="412"/>
        <v>5</v>
      </c>
      <c r="E4112" s="51">
        <v>16738.321187920901</v>
      </c>
      <c r="F4112" s="13">
        <v>4724.8041147603999</v>
      </c>
      <c r="G4112" s="13">
        <v>12589.016</v>
      </c>
      <c r="H4112" s="13">
        <v>218.577</v>
      </c>
      <c r="I4112" s="13">
        <v>109.93327854251191</v>
      </c>
      <c r="J4112" s="49">
        <v>104.78194444444445</v>
      </c>
      <c r="K4112" s="14">
        <f t="shared" si="413"/>
        <v>34485.433525668253</v>
      </c>
    </row>
    <row r="4113" spans="1:11" x14ac:dyDescent="0.25">
      <c r="A4113" s="15">
        <f t="shared" si="409"/>
        <v>6</v>
      </c>
      <c r="B4113" s="16">
        <f t="shared" si="410"/>
        <v>2021</v>
      </c>
      <c r="C4113" s="17">
        <f t="shared" si="411"/>
        <v>44368</v>
      </c>
      <c r="D4113" s="16">
        <f t="shared" si="412"/>
        <v>6</v>
      </c>
      <c r="E4113" s="55">
        <v>16511.4031277469</v>
      </c>
      <c r="F4113" s="18">
        <v>4681.0431816356004</v>
      </c>
      <c r="G4113" s="18">
        <v>14098.269</v>
      </c>
      <c r="H4113" s="18">
        <v>0</v>
      </c>
      <c r="I4113" s="18">
        <v>0</v>
      </c>
      <c r="J4113" s="53">
        <v>104.78194444444445</v>
      </c>
      <c r="K4113" s="19">
        <f t="shared" si="413"/>
        <v>35395.49725382695</v>
      </c>
    </row>
    <row r="4114" spans="1:11" x14ac:dyDescent="0.25">
      <c r="A4114" s="10">
        <f t="shared" si="409"/>
        <v>6</v>
      </c>
      <c r="B4114" s="11">
        <f t="shared" si="410"/>
        <v>2021</v>
      </c>
      <c r="C4114" s="12">
        <f t="shared" si="411"/>
        <v>44368</v>
      </c>
      <c r="D4114" s="11">
        <f t="shared" si="412"/>
        <v>7</v>
      </c>
      <c r="E4114" s="51">
        <v>17037.2097167637</v>
      </c>
      <c r="F4114" s="13">
        <v>4801.7989757899004</v>
      </c>
      <c r="G4114" s="13">
        <v>16685.303</v>
      </c>
      <c r="H4114" s="13">
        <v>0</v>
      </c>
      <c r="I4114" s="13">
        <v>0</v>
      </c>
      <c r="J4114" s="49">
        <v>104.78194444444445</v>
      </c>
      <c r="K4114" s="14">
        <f t="shared" si="413"/>
        <v>38629.093636998048</v>
      </c>
    </row>
    <row r="4115" spans="1:11" x14ac:dyDescent="0.25">
      <c r="A4115" s="15">
        <f t="shared" si="409"/>
        <v>6</v>
      </c>
      <c r="B4115" s="16">
        <f t="shared" si="410"/>
        <v>2021</v>
      </c>
      <c r="C4115" s="17">
        <f t="shared" si="411"/>
        <v>44368</v>
      </c>
      <c r="D4115" s="16">
        <f t="shared" si="412"/>
        <v>8</v>
      </c>
      <c r="E4115" s="55">
        <v>18601.7685859636</v>
      </c>
      <c r="F4115" s="18">
        <v>5453.2390590033001</v>
      </c>
      <c r="G4115" s="18">
        <v>18088.037</v>
      </c>
      <c r="H4115" s="18">
        <v>0</v>
      </c>
      <c r="I4115" s="18">
        <v>0</v>
      </c>
      <c r="J4115" s="53">
        <v>104.78194444444445</v>
      </c>
      <c r="K4115" s="19">
        <f t="shared" si="413"/>
        <v>42247.826589411343</v>
      </c>
    </row>
    <row r="4116" spans="1:11" x14ac:dyDescent="0.25">
      <c r="A4116" s="10">
        <f t="shared" si="409"/>
        <v>6</v>
      </c>
      <c r="B4116" s="11">
        <f t="shared" si="410"/>
        <v>2021</v>
      </c>
      <c r="C4116" s="12">
        <f t="shared" si="411"/>
        <v>44368</v>
      </c>
      <c r="D4116" s="11">
        <f t="shared" si="412"/>
        <v>9</v>
      </c>
      <c r="E4116" s="51">
        <v>19892.1314147003</v>
      </c>
      <c r="F4116" s="13">
        <v>6253.4750490720999</v>
      </c>
      <c r="G4116" s="13">
        <v>18810.902999999998</v>
      </c>
      <c r="H4116" s="13">
        <v>0</v>
      </c>
      <c r="I4116" s="13">
        <v>0</v>
      </c>
      <c r="J4116" s="49">
        <v>104.78194444444445</v>
      </c>
      <c r="K4116" s="14">
        <f t="shared" si="413"/>
        <v>45061.291408216843</v>
      </c>
    </row>
    <row r="4117" spans="1:11" x14ac:dyDescent="0.25">
      <c r="A4117" s="15">
        <f t="shared" si="409"/>
        <v>6</v>
      </c>
      <c r="B4117" s="16">
        <f t="shared" si="410"/>
        <v>2021</v>
      </c>
      <c r="C4117" s="17">
        <f t="shared" si="411"/>
        <v>44368</v>
      </c>
      <c r="D4117" s="16">
        <f t="shared" si="412"/>
        <v>10</v>
      </c>
      <c r="E4117" s="55">
        <v>21484.4228157299</v>
      </c>
      <c r="F4117" s="18">
        <v>7071.6658964171002</v>
      </c>
      <c r="G4117" s="18">
        <v>18747.859</v>
      </c>
      <c r="H4117" s="18">
        <v>0</v>
      </c>
      <c r="I4117" s="18">
        <v>0</v>
      </c>
      <c r="J4117" s="53">
        <v>104.78194444444445</v>
      </c>
      <c r="K4117" s="19">
        <f t="shared" si="413"/>
        <v>47408.729656591444</v>
      </c>
    </row>
    <row r="4118" spans="1:11" x14ac:dyDescent="0.25">
      <c r="A4118" s="10">
        <f t="shared" si="409"/>
        <v>6</v>
      </c>
      <c r="B4118" s="11">
        <f t="shared" si="410"/>
        <v>2021</v>
      </c>
      <c r="C4118" s="12">
        <f t="shared" si="411"/>
        <v>44368</v>
      </c>
      <c r="D4118" s="11">
        <f t="shared" si="412"/>
        <v>11</v>
      </c>
      <c r="E4118" s="51">
        <v>24453.597444809198</v>
      </c>
      <c r="F4118" s="13">
        <v>7842.7203057407996</v>
      </c>
      <c r="G4118" s="13">
        <v>19131.717000000001</v>
      </c>
      <c r="H4118" s="13">
        <v>0</v>
      </c>
      <c r="I4118" s="13">
        <v>0</v>
      </c>
      <c r="J4118" s="49">
        <v>104.78194444444445</v>
      </c>
      <c r="K4118" s="14">
        <f t="shared" si="413"/>
        <v>51532.816694994443</v>
      </c>
    </row>
    <row r="4119" spans="1:11" x14ac:dyDescent="0.25">
      <c r="A4119" s="15">
        <f t="shared" si="409"/>
        <v>6</v>
      </c>
      <c r="B4119" s="16">
        <f t="shared" si="410"/>
        <v>2021</v>
      </c>
      <c r="C4119" s="17">
        <f t="shared" si="411"/>
        <v>44368</v>
      </c>
      <c r="D4119" s="16">
        <f t="shared" si="412"/>
        <v>12</v>
      </c>
      <c r="E4119" s="55">
        <v>27771.880225708701</v>
      </c>
      <c r="F4119" s="18">
        <v>8329.2161980817</v>
      </c>
      <c r="G4119" s="18">
        <v>19037.386999999999</v>
      </c>
      <c r="H4119" s="18">
        <v>0</v>
      </c>
      <c r="I4119" s="18">
        <v>0</v>
      </c>
      <c r="J4119" s="53">
        <v>104.78194444444445</v>
      </c>
      <c r="K4119" s="19">
        <f t="shared" si="413"/>
        <v>55243.265368234846</v>
      </c>
    </row>
    <row r="4120" spans="1:11" x14ac:dyDescent="0.25">
      <c r="A4120" s="10">
        <f t="shared" si="409"/>
        <v>6</v>
      </c>
      <c r="B4120" s="11">
        <f t="shared" si="410"/>
        <v>2021</v>
      </c>
      <c r="C4120" s="12">
        <f t="shared" si="411"/>
        <v>44368</v>
      </c>
      <c r="D4120" s="11">
        <f t="shared" si="412"/>
        <v>13</v>
      </c>
      <c r="E4120" s="51">
        <v>28354.9757172469</v>
      </c>
      <c r="F4120" s="13">
        <v>8177.7084540607002</v>
      </c>
      <c r="G4120" s="13">
        <v>18646.817999999999</v>
      </c>
      <c r="H4120" s="13">
        <v>0</v>
      </c>
      <c r="I4120" s="13">
        <v>0</v>
      </c>
      <c r="J4120" s="49">
        <v>104.78194444444445</v>
      </c>
      <c r="K4120" s="14">
        <f t="shared" si="413"/>
        <v>55284.284115752045</v>
      </c>
    </row>
    <row r="4121" spans="1:11" x14ac:dyDescent="0.25">
      <c r="A4121" s="15">
        <f t="shared" si="409"/>
        <v>6</v>
      </c>
      <c r="B4121" s="16">
        <f t="shared" si="410"/>
        <v>2021</v>
      </c>
      <c r="C4121" s="17">
        <f t="shared" si="411"/>
        <v>44368</v>
      </c>
      <c r="D4121" s="16">
        <f t="shared" si="412"/>
        <v>14</v>
      </c>
      <c r="E4121" s="55">
        <v>26624.321702711601</v>
      </c>
      <c r="F4121" s="18">
        <v>7930.5660338283997</v>
      </c>
      <c r="G4121" s="18">
        <v>19069.083999999999</v>
      </c>
      <c r="H4121" s="18">
        <v>0</v>
      </c>
      <c r="I4121" s="18">
        <v>0</v>
      </c>
      <c r="J4121" s="53">
        <v>104.78194444444445</v>
      </c>
      <c r="K4121" s="19">
        <f t="shared" si="413"/>
        <v>53728.753680984446</v>
      </c>
    </row>
    <row r="4122" spans="1:11" x14ac:dyDescent="0.25">
      <c r="A4122" s="10">
        <f t="shared" si="409"/>
        <v>6</v>
      </c>
      <c r="B4122" s="11">
        <f t="shared" si="410"/>
        <v>2021</v>
      </c>
      <c r="C4122" s="12">
        <f t="shared" si="411"/>
        <v>44368</v>
      </c>
      <c r="D4122" s="11">
        <f t="shared" si="412"/>
        <v>15</v>
      </c>
      <c r="E4122" s="51">
        <v>28315.3361398298</v>
      </c>
      <c r="F4122" s="13">
        <v>8238.0738567000008</v>
      </c>
      <c r="G4122" s="13">
        <v>18899.871999999999</v>
      </c>
      <c r="H4122" s="13">
        <v>0</v>
      </c>
      <c r="I4122" s="13">
        <v>0</v>
      </c>
      <c r="J4122" s="49">
        <v>104.78194444444445</v>
      </c>
      <c r="K4122" s="14">
        <f t="shared" si="413"/>
        <v>55558.063940974243</v>
      </c>
    </row>
    <row r="4123" spans="1:11" x14ac:dyDescent="0.25">
      <c r="A4123" s="15">
        <f t="shared" si="409"/>
        <v>6</v>
      </c>
      <c r="B4123" s="16">
        <f t="shared" si="410"/>
        <v>2021</v>
      </c>
      <c r="C4123" s="17">
        <f t="shared" si="411"/>
        <v>44368</v>
      </c>
      <c r="D4123" s="16">
        <f t="shared" si="412"/>
        <v>16</v>
      </c>
      <c r="E4123" s="55">
        <v>30435.3980090158</v>
      </c>
      <c r="F4123" s="18">
        <v>8253.2399091259995</v>
      </c>
      <c r="G4123" s="18">
        <v>18128.563999999998</v>
      </c>
      <c r="H4123" s="18">
        <v>0</v>
      </c>
      <c r="I4123" s="18">
        <v>0</v>
      </c>
      <c r="J4123" s="53">
        <v>104.78194444444445</v>
      </c>
      <c r="K4123" s="19">
        <f t="shared" si="413"/>
        <v>56921.983862586247</v>
      </c>
    </row>
    <row r="4124" spans="1:11" x14ac:dyDescent="0.25">
      <c r="A4124" s="10">
        <f t="shared" si="409"/>
        <v>6</v>
      </c>
      <c r="B4124" s="11">
        <f t="shared" si="410"/>
        <v>2021</v>
      </c>
      <c r="C4124" s="12">
        <f t="shared" si="411"/>
        <v>44368</v>
      </c>
      <c r="D4124" s="11">
        <f t="shared" si="412"/>
        <v>17</v>
      </c>
      <c r="E4124" s="51">
        <v>34221.227532939003</v>
      </c>
      <c r="F4124" s="13">
        <v>7988.5992934010001</v>
      </c>
      <c r="G4124" s="13">
        <v>17335.371999999999</v>
      </c>
      <c r="H4124" s="13">
        <v>0</v>
      </c>
      <c r="I4124" s="13">
        <v>0</v>
      </c>
      <c r="J4124" s="49">
        <v>104.78194444444445</v>
      </c>
      <c r="K4124" s="14">
        <f t="shared" si="413"/>
        <v>59649.980770784445</v>
      </c>
    </row>
    <row r="4125" spans="1:11" x14ac:dyDescent="0.25">
      <c r="A4125" s="15">
        <f t="shared" si="409"/>
        <v>6</v>
      </c>
      <c r="B4125" s="16">
        <f t="shared" si="410"/>
        <v>2021</v>
      </c>
      <c r="C4125" s="17">
        <f t="shared" si="411"/>
        <v>44368</v>
      </c>
      <c r="D4125" s="16">
        <f t="shared" si="412"/>
        <v>18</v>
      </c>
      <c r="E4125" s="55">
        <v>36661.602732109102</v>
      </c>
      <c r="F4125" s="18">
        <v>7172.4326459529002</v>
      </c>
      <c r="G4125" s="18">
        <v>16503.749</v>
      </c>
      <c r="H4125" s="18">
        <v>0</v>
      </c>
      <c r="I4125" s="18">
        <v>0</v>
      </c>
      <c r="J4125" s="53">
        <v>104.78194444444445</v>
      </c>
      <c r="K4125" s="19">
        <f t="shared" si="413"/>
        <v>60442.566322506449</v>
      </c>
    </row>
    <row r="4126" spans="1:11" x14ac:dyDescent="0.25">
      <c r="A4126" s="10">
        <f t="shared" si="409"/>
        <v>6</v>
      </c>
      <c r="B4126" s="11">
        <f t="shared" si="410"/>
        <v>2021</v>
      </c>
      <c r="C4126" s="12">
        <f t="shared" si="411"/>
        <v>44368</v>
      </c>
      <c r="D4126" s="11">
        <f t="shared" si="412"/>
        <v>19</v>
      </c>
      <c r="E4126" s="51">
        <v>35070.458635554598</v>
      </c>
      <c r="F4126" s="13">
        <v>6489.0562659559</v>
      </c>
      <c r="G4126" s="13">
        <v>15660.504000000001</v>
      </c>
      <c r="H4126" s="13">
        <v>0</v>
      </c>
      <c r="I4126" s="13">
        <v>0</v>
      </c>
      <c r="J4126" s="49">
        <v>104.78194444444445</v>
      </c>
      <c r="K4126" s="14">
        <f t="shared" si="413"/>
        <v>57324.800845954946</v>
      </c>
    </row>
    <row r="4127" spans="1:11" x14ac:dyDescent="0.25">
      <c r="A4127" s="15">
        <f t="shared" si="409"/>
        <v>6</v>
      </c>
      <c r="B4127" s="16">
        <f t="shared" si="410"/>
        <v>2021</v>
      </c>
      <c r="C4127" s="17">
        <f t="shared" si="411"/>
        <v>44368</v>
      </c>
      <c r="D4127" s="16">
        <f t="shared" si="412"/>
        <v>20</v>
      </c>
      <c r="E4127" s="55">
        <v>33498.558046572602</v>
      </c>
      <c r="F4127" s="18">
        <v>6026.4444232633996</v>
      </c>
      <c r="G4127" s="18">
        <v>14744.12</v>
      </c>
      <c r="H4127" s="18">
        <v>0</v>
      </c>
      <c r="I4127" s="18">
        <v>0</v>
      </c>
      <c r="J4127" s="53">
        <v>104.78194444444445</v>
      </c>
      <c r="K4127" s="19">
        <f t="shared" si="413"/>
        <v>54373.904414280449</v>
      </c>
    </row>
    <row r="4128" spans="1:11" x14ac:dyDescent="0.25">
      <c r="A4128" s="10">
        <f t="shared" ref="A4128:A4191" si="414">MONTH(C4128)</f>
        <v>6</v>
      </c>
      <c r="B4128" s="11">
        <f t="shared" si="410"/>
        <v>2021</v>
      </c>
      <c r="C4128" s="12">
        <f t="shared" si="411"/>
        <v>44368</v>
      </c>
      <c r="D4128" s="11">
        <f t="shared" si="412"/>
        <v>21</v>
      </c>
      <c r="E4128" s="51">
        <v>30127.1962277983</v>
      </c>
      <c r="F4128" s="13">
        <v>5626.7245015296003</v>
      </c>
      <c r="G4128" s="13">
        <v>14185.758</v>
      </c>
      <c r="H4128" s="13">
        <v>311.41000000000003</v>
      </c>
      <c r="I4128" s="13">
        <v>156.62362586605013</v>
      </c>
      <c r="J4128" s="49">
        <v>104.78194444444445</v>
      </c>
      <c r="K4128" s="14">
        <f t="shared" si="413"/>
        <v>50512.494299638405</v>
      </c>
    </row>
    <row r="4129" spans="1:11" x14ac:dyDescent="0.25">
      <c r="A4129" s="15">
        <f t="shared" si="414"/>
        <v>6</v>
      </c>
      <c r="B4129" s="16">
        <f t="shared" si="410"/>
        <v>2021</v>
      </c>
      <c r="C4129" s="17">
        <f t="shared" si="411"/>
        <v>44368</v>
      </c>
      <c r="D4129" s="16">
        <f t="shared" si="412"/>
        <v>22</v>
      </c>
      <c r="E4129" s="55">
        <v>27531.433277704498</v>
      </c>
      <c r="F4129" s="18">
        <v>5479.8177503274001</v>
      </c>
      <c r="G4129" s="18">
        <v>13175.004000000001</v>
      </c>
      <c r="H4129" s="18">
        <v>327.8</v>
      </c>
      <c r="I4129" s="18">
        <v>164.86697459584224</v>
      </c>
      <c r="J4129" s="53">
        <v>104.78194444444445</v>
      </c>
      <c r="K4129" s="19">
        <f t="shared" si="413"/>
        <v>46783.703947072187</v>
      </c>
    </row>
    <row r="4130" spans="1:11" x14ac:dyDescent="0.25">
      <c r="A4130" s="10">
        <f t="shared" si="414"/>
        <v>6</v>
      </c>
      <c r="B4130" s="11">
        <f t="shared" si="410"/>
        <v>2021</v>
      </c>
      <c r="C4130" s="12">
        <f t="shared" si="411"/>
        <v>44368</v>
      </c>
      <c r="D4130" s="11">
        <f t="shared" si="412"/>
        <v>23</v>
      </c>
      <c r="E4130" s="51">
        <v>24318.704840794599</v>
      </c>
      <c r="F4130" s="13">
        <v>4980.4079286980996</v>
      </c>
      <c r="G4130" s="13">
        <v>12779.603999999999</v>
      </c>
      <c r="H4130" s="13">
        <v>327.8</v>
      </c>
      <c r="I4130" s="13">
        <v>164.86697459584224</v>
      </c>
      <c r="J4130" s="49">
        <v>104.78194444444445</v>
      </c>
      <c r="K4130" s="14">
        <f t="shared" si="413"/>
        <v>42676.165688532987</v>
      </c>
    </row>
    <row r="4131" spans="1:11" x14ac:dyDescent="0.25">
      <c r="A4131" s="15">
        <f t="shared" si="414"/>
        <v>6</v>
      </c>
      <c r="B4131" s="16">
        <f t="shared" si="410"/>
        <v>2021</v>
      </c>
      <c r="C4131" s="17">
        <f t="shared" si="411"/>
        <v>44368</v>
      </c>
      <c r="D4131" s="16">
        <f t="shared" si="412"/>
        <v>24</v>
      </c>
      <c r="E4131" s="55">
        <v>20346.3663732186</v>
      </c>
      <c r="F4131" s="18">
        <v>4637.638769096</v>
      </c>
      <c r="G4131" s="18">
        <v>12062.186</v>
      </c>
      <c r="H4131" s="18">
        <v>327.8</v>
      </c>
      <c r="I4131" s="18">
        <v>164.86697459584224</v>
      </c>
      <c r="J4131" s="53">
        <v>104.78194444444445</v>
      </c>
      <c r="K4131" s="19">
        <f t="shared" si="413"/>
        <v>37643.64006135489</v>
      </c>
    </row>
    <row r="4132" spans="1:11" x14ac:dyDescent="0.25">
      <c r="A4132" s="10">
        <f t="shared" si="414"/>
        <v>6</v>
      </c>
      <c r="B4132" s="11">
        <f t="shared" si="410"/>
        <v>2021</v>
      </c>
      <c r="C4132" s="12">
        <f t="shared" si="411"/>
        <v>44369</v>
      </c>
      <c r="D4132" s="11">
        <f t="shared" si="412"/>
        <v>1</v>
      </c>
      <c r="E4132" s="51">
        <v>17012.8347567827</v>
      </c>
      <c r="F4132" s="13">
        <v>4427.0351438090001</v>
      </c>
      <c r="G4132" s="13">
        <v>11349.909</v>
      </c>
      <c r="H4132" s="13">
        <v>327.8</v>
      </c>
      <c r="I4132" s="13">
        <v>164.86697459584224</v>
      </c>
      <c r="J4132" s="49">
        <v>104.78194444444445</v>
      </c>
      <c r="K4132" s="14">
        <f t="shared" si="413"/>
        <v>33387.227819631989</v>
      </c>
    </row>
    <row r="4133" spans="1:11" x14ac:dyDescent="0.25">
      <c r="A4133" s="15">
        <f t="shared" si="414"/>
        <v>6</v>
      </c>
      <c r="B4133" s="16">
        <f t="shared" si="410"/>
        <v>2021</v>
      </c>
      <c r="C4133" s="17">
        <f t="shared" si="411"/>
        <v>44369</v>
      </c>
      <c r="D4133" s="16">
        <f t="shared" si="412"/>
        <v>2</v>
      </c>
      <c r="E4133" s="55">
        <v>14858.5227881555</v>
      </c>
      <c r="F4133" s="18">
        <v>4256.0093570524996</v>
      </c>
      <c r="G4133" s="18">
        <v>11066.370999999999</v>
      </c>
      <c r="H4133" s="18">
        <v>327.8</v>
      </c>
      <c r="I4133" s="18">
        <v>164.86697459584224</v>
      </c>
      <c r="J4133" s="53">
        <v>104.78194444444445</v>
      </c>
      <c r="K4133" s="19">
        <f t="shared" si="413"/>
        <v>30778.352064248284</v>
      </c>
    </row>
    <row r="4134" spans="1:11" x14ac:dyDescent="0.25">
      <c r="A4134" s="10">
        <f t="shared" si="414"/>
        <v>6</v>
      </c>
      <c r="B4134" s="11">
        <f t="shared" si="410"/>
        <v>2021</v>
      </c>
      <c r="C4134" s="12">
        <f t="shared" si="411"/>
        <v>44369</v>
      </c>
      <c r="D4134" s="11">
        <f t="shared" si="412"/>
        <v>3</v>
      </c>
      <c r="E4134" s="51">
        <v>13547.3834631761</v>
      </c>
      <c r="F4134" s="13">
        <v>4148.7621962704998</v>
      </c>
      <c r="G4134" s="13">
        <v>11065.609</v>
      </c>
      <c r="H4134" s="13">
        <v>327.8</v>
      </c>
      <c r="I4134" s="13">
        <v>164.86697459584224</v>
      </c>
      <c r="J4134" s="49">
        <v>104.78194444444445</v>
      </c>
      <c r="K4134" s="14">
        <f t="shared" si="413"/>
        <v>29359.203578486886</v>
      </c>
    </row>
    <row r="4135" spans="1:11" x14ac:dyDescent="0.25">
      <c r="A4135" s="15">
        <f t="shared" si="414"/>
        <v>6</v>
      </c>
      <c r="B4135" s="16">
        <f t="shared" si="410"/>
        <v>2021</v>
      </c>
      <c r="C4135" s="17">
        <f t="shared" si="411"/>
        <v>44369</v>
      </c>
      <c r="D4135" s="16">
        <f t="shared" si="412"/>
        <v>4</v>
      </c>
      <c r="E4135" s="55">
        <v>12819.094670635801</v>
      </c>
      <c r="F4135" s="18">
        <v>4099.2453341114997</v>
      </c>
      <c r="G4135" s="18">
        <v>11196.739</v>
      </c>
      <c r="H4135" s="18">
        <v>327.8</v>
      </c>
      <c r="I4135" s="18">
        <v>164.86697459584224</v>
      </c>
      <c r="J4135" s="53">
        <v>104.78194444444445</v>
      </c>
      <c r="K4135" s="19">
        <f t="shared" si="413"/>
        <v>28712.527923787584</v>
      </c>
    </row>
    <row r="4136" spans="1:11" x14ac:dyDescent="0.25">
      <c r="A4136" s="10">
        <f t="shared" si="414"/>
        <v>6</v>
      </c>
      <c r="B4136" s="11">
        <f t="shared" si="410"/>
        <v>2021</v>
      </c>
      <c r="C4136" s="12">
        <f t="shared" si="411"/>
        <v>44369</v>
      </c>
      <c r="D4136" s="11">
        <f t="shared" si="412"/>
        <v>5</v>
      </c>
      <c r="E4136" s="51">
        <v>12449.398555629899</v>
      </c>
      <c r="F4136" s="13">
        <v>4057.1667835234998</v>
      </c>
      <c r="G4136" s="13">
        <v>11618.56</v>
      </c>
      <c r="H4136" s="13">
        <v>218.577</v>
      </c>
      <c r="I4136" s="13">
        <v>109.93327854251191</v>
      </c>
      <c r="J4136" s="49">
        <v>104.78194444444445</v>
      </c>
      <c r="K4136" s="14">
        <f t="shared" si="413"/>
        <v>28558.417562140352</v>
      </c>
    </row>
    <row r="4137" spans="1:11" x14ac:dyDescent="0.25">
      <c r="A4137" s="15">
        <f t="shared" si="414"/>
        <v>6</v>
      </c>
      <c r="B4137" s="16">
        <f t="shared" si="410"/>
        <v>2021</v>
      </c>
      <c r="C4137" s="17">
        <f t="shared" si="411"/>
        <v>44369</v>
      </c>
      <c r="D4137" s="16">
        <f t="shared" si="412"/>
        <v>6</v>
      </c>
      <c r="E4137" s="55">
        <v>12596.6720964858</v>
      </c>
      <c r="F4137" s="18">
        <v>4020.8009046536999</v>
      </c>
      <c r="G4137" s="18">
        <v>13267.107</v>
      </c>
      <c r="H4137" s="18">
        <v>0</v>
      </c>
      <c r="I4137" s="18">
        <v>0</v>
      </c>
      <c r="J4137" s="53">
        <v>104.78194444444445</v>
      </c>
      <c r="K4137" s="19">
        <f t="shared" si="413"/>
        <v>29989.361945583943</v>
      </c>
    </row>
    <row r="4138" spans="1:11" x14ac:dyDescent="0.25">
      <c r="A4138" s="10">
        <f t="shared" si="414"/>
        <v>6</v>
      </c>
      <c r="B4138" s="11">
        <f t="shared" si="410"/>
        <v>2021</v>
      </c>
      <c r="C4138" s="12">
        <f t="shared" si="411"/>
        <v>44369</v>
      </c>
      <c r="D4138" s="11">
        <f t="shared" si="412"/>
        <v>7</v>
      </c>
      <c r="E4138" s="51">
        <v>13432.1980505257</v>
      </c>
      <c r="F4138" s="13">
        <v>4082.0959103197001</v>
      </c>
      <c r="G4138" s="13">
        <v>15723.197</v>
      </c>
      <c r="H4138" s="13">
        <v>0</v>
      </c>
      <c r="I4138" s="13">
        <v>0</v>
      </c>
      <c r="J4138" s="49">
        <v>104.78194444444445</v>
      </c>
      <c r="K4138" s="14">
        <f t="shared" si="413"/>
        <v>33342.27290528985</v>
      </c>
    </row>
    <row r="4139" spans="1:11" x14ac:dyDescent="0.25">
      <c r="A4139" s="15">
        <f t="shared" si="414"/>
        <v>6</v>
      </c>
      <c r="B4139" s="16">
        <f t="shared" si="410"/>
        <v>2021</v>
      </c>
      <c r="C4139" s="17">
        <f t="shared" si="411"/>
        <v>44369</v>
      </c>
      <c r="D4139" s="16">
        <f t="shared" si="412"/>
        <v>8</v>
      </c>
      <c r="E4139" s="55">
        <v>14183.8336663874</v>
      </c>
      <c r="F4139" s="18">
        <v>4518.7447432493</v>
      </c>
      <c r="G4139" s="18">
        <v>17100.454000000002</v>
      </c>
      <c r="H4139" s="18">
        <v>0</v>
      </c>
      <c r="I4139" s="18">
        <v>0</v>
      </c>
      <c r="J4139" s="53">
        <v>104.78194444444445</v>
      </c>
      <c r="K4139" s="19">
        <f t="shared" si="413"/>
        <v>35907.814354081143</v>
      </c>
    </row>
    <row r="4140" spans="1:11" x14ac:dyDescent="0.25">
      <c r="A4140" s="10">
        <f t="shared" si="414"/>
        <v>6</v>
      </c>
      <c r="B4140" s="11">
        <f t="shared" si="410"/>
        <v>2021</v>
      </c>
      <c r="C4140" s="12">
        <f t="shared" si="411"/>
        <v>44369</v>
      </c>
      <c r="D4140" s="11">
        <f t="shared" si="412"/>
        <v>9</v>
      </c>
      <c r="E4140" s="51">
        <v>15052.5275859956</v>
      </c>
      <c r="F4140" s="13">
        <v>5268.6654714429997</v>
      </c>
      <c r="G4140" s="13">
        <v>17707.006000000001</v>
      </c>
      <c r="H4140" s="13">
        <v>0</v>
      </c>
      <c r="I4140" s="13">
        <v>0</v>
      </c>
      <c r="J4140" s="49">
        <v>104.78194444444445</v>
      </c>
      <c r="K4140" s="14">
        <f t="shared" si="413"/>
        <v>38132.981001883047</v>
      </c>
    </row>
    <row r="4141" spans="1:11" x14ac:dyDescent="0.25">
      <c r="A4141" s="15">
        <f t="shared" si="414"/>
        <v>6</v>
      </c>
      <c r="B4141" s="16">
        <f t="shared" si="410"/>
        <v>2021</v>
      </c>
      <c r="C4141" s="17">
        <f t="shared" si="411"/>
        <v>44369</v>
      </c>
      <c r="D4141" s="16">
        <f t="shared" si="412"/>
        <v>10</v>
      </c>
      <c r="E4141" s="55">
        <v>15399.094360012799</v>
      </c>
      <c r="F4141" s="18">
        <v>5989.7245539372998</v>
      </c>
      <c r="G4141" s="18">
        <v>17726.488000000001</v>
      </c>
      <c r="H4141" s="18">
        <v>0</v>
      </c>
      <c r="I4141" s="18">
        <v>0</v>
      </c>
      <c r="J4141" s="53">
        <v>104.78194444444445</v>
      </c>
      <c r="K4141" s="19">
        <f t="shared" si="413"/>
        <v>39220.088858394549</v>
      </c>
    </row>
    <row r="4142" spans="1:11" x14ac:dyDescent="0.25">
      <c r="A4142" s="10">
        <f t="shared" si="414"/>
        <v>6</v>
      </c>
      <c r="B4142" s="11">
        <f t="shared" si="410"/>
        <v>2021</v>
      </c>
      <c r="C4142" s="12">
        <f t="shared" si="411"/>
        <v>44369</v>
      </c>
      <c r="D4142" s="11">
        <f t="shared" si="412"/>
        <v>11</v>
      </c>
      <c r="E4142" s="51">
        <v>15820.6480909326</v>
      </c>
      <c r="F4142" s="13">
        <v>6408.1260655028</v>
      </c>
      <c r="G4142" s="13">
        <v>17303.203000000001</v>
      </c>
      <c r="H4142" s="13">
        <v>0</v>
      </c>
      <c r="I4142" s="13">
        <v>0</v>
      </c>
      <c r="J4142" s="49">
        <v>104.78194444444445</v>
      </c>
      <c r="K4142" s="14">
        <f t="shared" si="413"/>
        <v>39636.759100879848</v>
      </c>
    </row>
    <row r="4143" spans="1:11" x14ac:dyDescent="0.25">
      <c r="A4143" s="15">
        <f t="shared" si="414"/>
        <v>6</v>
      </c>
      <c r="B4143" s="16">
        <f t="shared" si="410"/>
        <v>2021</v>
      </c>
      <c r="C4143" s="17">
        <f t="shared" si="411"/>
        <v>44369</v>
      </c>
      <c r="D4143" s="16">
        <f t="shared" si="412"/>
        <v>12</v>
      </c>
      <c r="E4143" s="55">
        <v>16446.263523896199</v>
      </c>
      <c r="F4143" s="18">
        <v>6705.6254870951998</v>
      </c>
      <c r="G4143" s="18">
        <v>17387.456999999999</v>
      </c>
      <c r="H4143" s="18">
        <v>0</v>
      </c>
      <c r="I4143" s="18">
        <v>0</v>
      </c>
      <c r="J4143" s="53">
        <v>104.78194444444445</v>
      </c>
      <c r="K4143" s="19">
        <f t="shared" si="413"/>
        <v>40644.127955435848</v>
      </c>
    </row>
    <row r="4144" spans="1:11" x14ac:dyDescent="0.25">
      <c r="A4144" s="10">
        <f t="shared" si="414"/>
        <v>6</v>
      </c>
      <c r="B4144" s="11">
        <f t="shared" si="410"/>
        <v>2021</v>
      </c>
      <c r="C4144" s="12">
        <f t="shared" si="411"/>
        <v>44369</v>
      </c>
      <c r="D4144" s="11">
        <f t="shared" si="412"/>
        <v>13</v>
      </c>
      <c r="E4144" s="51">
        <v>16882.949861093701</v>
      </c>
      <c r="F4144" s="13">
        <v>6766.0240124886004</v>
      </c>
      <c r="G4144" s="13">
        <v>17556.544000000002</v>
      </c>
      <c r="H4144" s="13">
        <v>0</v>
      </c>
      <c r="I4144" s="13">
        <v>0</v>
      </c>
      <c r="J4144" s="49">
        <v>104.78194444444445</v>
      </c>
      <c r="K4144" s="14">
        <f t="shared" si="413"/>
        <v>41310.299818026746</v>
      </c>
    </row>
    <row r="4145" spans="1:11" x14ac:dyDescent="0.25">
      <c r="A4145" s="15">
        <f t="shared" si="414"/>
        <v>6</v>
      </c>
      <c r="B4145" s="16">
        <f t="shared" si="410"/>
        <v>2021</v>
      </c>
      <c r="C4145" s="17">
        <f t="shared" si="411"/>
        <v>44369</v>
      </c>
      <c r="D4145" s="16">
        <f t="shared" si="412"/>
        <v>14</v>
      </c>
      <c r="E4145" s="55">
        <v>16837.268653782899</v>
      </c>
      <c r="F4145" s="18">
        <v>6755.0531998857996</v>
      </c>
      <c r="G4145" s="18">
        <v>17440.874</v>
      </c>
      <c r="H4145" s="18">
        <v>0</v>
      </c>
      <c r="I4145" s="18">
        <v>0</v>
      </c>
      <c r="J4145" s="53">
        <v>104.78194444444445</v>
      </c>
      <c r="K4145" s="19">
        <f t="shared" si="413"/>
        <v>41137.977798113148</v>
      </c>
    </row>
    <row r="4146" spans="1:11" x14ac:dyDescent="0.25">
      <c r="A4146" s="10">
        <f t="shared" si="414"/>
        <v>6</v>
      </c>
      <c r="B4146" s="11">
        <f t="shared" si="410"/>
        <v>2021</v>
      </c>
      <c r="C4146" s="12">
        <f t="shared" si="411"/>
        <v>44369</v>
      </c>
      <c r="D4146" s="11">
        <f t="shared" si="412"/>
        <v>15</v>
      </c>
      <c r="E4146" s="51">
        <v>16961.294522163302</v>
      </c>
      <c r="F4146" s="13">
        <v>6785.3706780099001</v>
      </c>
      <c r="G4146" s="13">
        <v>16862.448</v>
      </c>
      <c r="H4146" s="13">
        <v>0</v>
      </c>
      <c r="I4146" s="13">
        <v>0</v>
      </c>
      <c r="J4146" s="49">
        <v>104.78194444444445</v>
      </c>
      <c r="K4146" s="14">
        <f t="shared" si="413"/>
        <v>40713.895144617651</v>
      </c>
    </row>
    <row r="4147" spans="1:11" x14ac:dyDescent="0.25">
      <c r="A4147" s="15">
        <f t="shared" si="414"/>
        <v>6</v>
      </c>
      <c r="B4147" s="16">
        <f t="shared" si="410"/>
        <v>2021</v>
      </c>
      <c r="C4147" s="17">
        <f t="shared" si="411"/>
        <v>44369</v>
      </c>
      <c r="D4147" s="16">
        <f t="shared" si="412"/>
        <v>16</v>
      </c>
      <c r="E4147" s="55">
        <v>17742.480491492101</v>
      </c>
      <c r="F4147" s="18">
        <v>6755.8374182308999</v>
      </c>
      <c r="G4147" s="18">
        <v>16266.154</v>
      </c>
      <c r="H4147" s="18">
        <v>0</v>
      </c>
      <c r="I4147" s="18">
        <v>0</v>
      </c>
      <c r="J4147" s="53">
        <v>104.78194444444445</v>
      </c>
      <c r="K4147" s="19">
        <f t="shared" si="413"/>
        <v>40869.253854167451</v>
      </c>
    </row>
    <row r="4148" spans="1:11" x14ac:dyDescent="0.25">
      <c r="A4148" s="10">
        <f t="shared" si="414"/>
        <v>6</v>
      </c>
      <c r="B4148" s="11">
        <f t="shared" si="410"/>
        <v>2021</v>
      </c>
      <c r="C4148" s="12">
        <f t="shared" si="411"/>
        <v>44369</v>
      </c>
      <c r="D4148" s="11">
        <f t="shared" si="412"/>
        <v>17</v>
      </c>
      <c r="E4148" s="51">
        <v>19887.999248102598</v>
      </c>
      <c r="F4148" s="13">
        <v>6449.0986838565004</v>
      </c>
      <c r="G4148" s="13">
        <v>15536.787</v>
      </c>
      <c r="H4148" s="13">
        <v>0</v>
      </c>
      <c r="I4148" s="13">
        <v>0</v>
      </c>
      <c r="J4148" s="49">
        <v>104.78194444444445</v>
      </c>
      <c r="K4148" s="14">
        <f t="shared" si="413"/>
        <v>41978.666876403542</v>
      </c>
    </row>
    <row r="4149" spans="1:11" x14ac:dyDescent="0.25">
      <c r="A4149" s="15">
        <f t="shared" si="414"/>
        <v>6</v>
      </c>
      <c r="B4149" s="16">
        <f t="shared" si="410"/>
        <v>2021</v>
      </c>
      <c r="C4149" s="17">
        <f t="shared" si="411"/>
        <v>44369</v>
      </c>
      <c r="D4149" s="16">
        <f t="shared" si="412"/>
        <v>18</v>
      </c>
      <c r="E4149" s="55">
        <v>21988.6646434207</v>
      </c>
      <c r="F4149" s="18">
        <v>5706.5493515258004</v>
      </c>
      <c r="G4149" s="18">
        <v>14963.242</v>
      </c>
      <c r="H4149" s="18">
        <v>0</v>
      </c>
      <c r="I4149" s="18">
        <v>0</v>
      </c>
      <c r="J4149" s="53">
        <v>104.78194444444445</v>
      </c>
      <c r="K4149" s="19">
        <f t="shared" si="413"/>
        <v>42763.237939390943</v>
      </c>
    </row>
    <row r="4150" spans="1:11" x14ac:dyDescent="0.25">
      <c r="A4150" s="10">
        <f t="shared" si="414"/>
        <v>6</v>
      </c>
      <c r="B4150" s="11">
        <f t="shared" si="410"/>
        <v>2021</v>
      </c>
      <c r="C4150" s="12">
        <f t="shared" si="411"/>
        <v>44369</v>
      </c>
      <c r="D4150" s="11">
        <f t="shared" si="412"/>
        <v>19</v>
      </c>
      <c r="E4150" s="51">
        <v>21891.131859384801</v>
      </c>
      <c r="F4150" s="13">
        <v>5303.4071587724002</v>
      </c>
      <c r="G4150" s="13">
        <v>14428.97</v>
      </c>
      <c r="H4150" s="13">
        <v>0</v>
      </c>
      <c r="I4150" s="13">
        <v>0</v>
      </c>
      <c r="J4150" s="49">
        <v>104.78194444444445</v>
      </c>
      <c r="K4150" s="14">
        <f t="shared" si="413"/>
        <v>41728.290962601648</v>
      </c>
    </row>
    <row r="4151" spans="1:11" x14ac:dyDescent="0.25">
      <c r="A4151" s="15">
        <f t="shared" si="414"/>
        <v>6</v>
      </c>
      <c r="B4151" s="16">
        <f t="shared" si="410"/>
        <v>2021</v>
      </c>
      <c r="C4151" s="17">
        <f t="shared" si="411"/>
        <v>44369</v>
      </c>
      <c r="D4151" s="16">
        <f t="shared" si="412"/>
        <v>20</v>
      </c>
      <c r="E4151" s="55">
        <v>21456.091189332699</v>
      </c>
      <c r="F4151" s="18">
        <v>5065.0557300705996</v>
      </c>
      <c r="G4151" s="18">
        <v>13883.415000000001</v>
      </c>
      <c r="H4151" s="18">
        <v>0</v>
      </c>
      <c r="I4151" s="18">
        <v>0</v>
      </c>
      <c r="J4151" s="53">
        <v>104.78194444444445</v>
      </c>
      <c r="K4151" s="19">
        <f t="shared" si="413"/>
        <v>40509.343863847746</v>
      </c>
    </row>
    <row r="4152" spans="1:11" x14ac:dyDescent="0.25">
      <c r="A4152" s="10">
        <f t="shared" si="414"/>
        <v>6</v>
      </c>
      <c r="B4152" s="11">
        <f t="shared" si="410"/>
        <v>2021</v>
      </c>
      <c r="C4152" s="12">
        <f t="shared" si="411"/>
        <v>44369</v>
      </c>
      <c r="D4152" s="11">
        <f t="shared" si="412"/>
        <v>21</v>
      </c>
      <c r="E4152" s="51">
        <v>21336.217418853299</v>
      </c>
      <c r="F4152" s="13">
        <v>4919.6156795819998</v>
      </c>
      <c r="G4152" s="13">
        <v>14183.948</v>
      </c>
      <c r="H4152" s="13">
        <v>311.41000000000003</v>
      </c>
      <c r="I4152" s="13">
        <v>156.62362586605013</v>
      </c>
      <c r="J4152" s="49">
        <v>104.78194444444445</v>
      </c>
      <c r="K4152" s="14">
        <f t="shared" si="413"/>
        <v>41012.596668745799</v>
      </c>
    </row>
    <row r="4153" spans="1:11" x14ac:dyDescent="0.25">
      <c r="A4153" s="15">
        <f t="shared" si="414"/>
        <v>6</v>
      </c>
      <c r="B4153" s="16">
        <f t="shared" si="410"/>
        <v>2021</v>
      </c>
      <c r="C4153" s="17">
        <f t="shared" si="411"/>
        <v>44369</v>
      </c>
      <c r="D4153" s="16">
        <f t="shared" si="412"/>
        <v>22</v>
      </c>
      <c r="E4153" s="55">
        <v>20947.9149134363</v>
      </c>
      <c r="F4153" s="18">
        <v>4893.6937521738</v>
      </c>
      <c r="G4153" s="18">
        <v>13343.772999999999</v>
      </c>
      <c r="H4153" s="18">
        <v>327.8</v>
      </c>
      <c r="I4153" s="18">
        <v>164.86697459584224</v>
      </c>
      <c r="J4153" s="53">
        <v>104.78194444444445</v>
      </c>
      <c r="K4153" s="19">
        <f t="shared" si="413"/>
        <v>39782.830584650386</v>
      </c>
    </row>
    <row r="4154" spans="1:11" x14ac:dyDescent="0.25">
      <c r="A4154" s="10">
        <f t="shared" si="414"/>
        <v>6</v>
      </c>
      <c r="B4154" s="11">
        <f t="shared" si="410"/>
        <v>2021</v>
      </c>
      <c r="C4154" s="12">
        <f t="shared" si="411"/>
        <v>44369</v>
      </c>
      <c r="D4154" s="11">
        <f t="shared" si="412"/>
        <v>23</v>
      </c>
      <c r="E4154" s="51">
        <v>19222.664727769501</v>
      </c>
      <c r="F4154" s="13">
        <v>4624.9691117696002</v>
      </c>
      <c r="G4154" s="13">
        <v>13202.064</v>
      </c>
      <c r="H4154" s="13">
        <v>327.8</v>
      </c>
      <c r="I4154" s="13">
        <v>164.86697459584224</v>
      </c>
      <c r="J4154" s="49">
        <v>104.78194444444445</v>
      </c>
      <c r="K4154" s="14">
        <f t="shared" si="413"/>
        <v>37647.146758579387</v>
      </c>
    </row>
    <row r="4155" spans="1:11" x14ac:dyDescent="0.25">
      <c r="A4155" s="15">
        <f t="shared" si="414"/>
        <v>6</v>
      </c>
      <c r="B4155" s="16">
        <f t="shared" si="410"/>
        <v>2021</v>
      </c>
      <c r="C4155" s="17">
        <f t="shared" si="411"/>
        <v>44369</v>
      </c>
      <c r="D4155" s="16">
        <f t="shared" si="412"/>
        <v>24</v>
      </c>
      <c r="E4155" s="55">
        <v>16628.177496718701</v>
      </c>
      <c r="F4155" s="18">
        <v>4392.6554824347004</v>
      </c>
      <c r="G4155" s="18">
        <v>12622.24</v>
      </c>
      <c r="H4155" s="18">
        <v>327.8</v>
      </c>
      <c r="I4155" s="18">
        <v>164.86697459584224</v>
      </c>
      <c r="J4155" s="53">
        <v>104.78194444444445</v>
      </c>
      <c r="K4155" s="19">
        <f t="shared" si="413"/>
        <v>34240.521898193692</v>
      </c>
    </row>
    <row r="4156" spans="1:11" x14ac:dyDescent="0.25">
      <c r="A4156" s="10">
        <f t="shared" si="414"/>
        <v>6</v>
      </c>
      <c r="B4156" s="11">
        <f t="shared" si="410"/>
        <v>2021</v>
      </c>
      <c r="C4156" s="12">
        <f t="shared" si="411"/>
        <v>44370</v>
      </c>
      <c r="D4156" s="11">
        <f t="shared" si="412"/>
        <v>1</v>
      </c>
      <c r="E4156" s="51">
        <v>14345.354877232199</v>
      </c>
      <c r="F4156" s="13">
        <v>4207.1766744531997</v>
      </c>
      <c r="G4156" s="13">
        <v>12020.226000000001</v>
      </c>
      <c r="H4156" s="13">
        <v>327.8</v>
      </c>
      <c r="I4156" s="13">
        <v>164.86697459584224</v>
      </c>
      <c r="J4156" s="49">
        <v>104.78194444444445</v>
      </c>
      <c r="K4156" s="14">
        <f t="shared" si="413"/>
        <v>31170.206470725683</v>
      </c>
    </row>
    <row r="4157" spans="1:11" x14ac:dyDescent="0.25">
      <c r="A4157" s="15">
        <f t="shared" si="414"/>
        <v>6</v>
      </c>
      <c r="B4157" s="16">
        <f t="shared" si="410"/>
        <v>2021</v>
      </c>
      <c r="C4157" s="17">
        <f t="shared" si="411"/>
        <v>44370</v>
      </c>
      <c r="D4157" s="16">
        <f t="shared" si="412"/>
        <v>2</v>
      </c>
      <c r="E4157" s="55">
        <v>12845.416059515501</v>
      </c>
      <c r="F4157" s="18">
        <v>4105.0825556001</v>
      </c>
      <c r="G4157" s="18">
        <v>11757.48</v>
      </c>
      <c r="H4157" s="18">
        <v>327.8</v>
      </c>
      <c r="I4157" s="18">
        <v>164.86697459584224</v>
      </c>
      <c r="J4157" s="53">
        <v>104.78194444444445</v>
      </c>
      <c r="K4157" s="19">
        <f t="shared" si="413"/>
        <v>29305.427534155886</v>
      </c>
    </row>
    <row r="4158" spans="1:11" x14ac:dyDescent="0.25">
      <c r="A4158" s="10">
        <f t="shared" si="414"/>
        <v>6</v>
      </c>
      <c r="B4158" s="11">
        <f t="shared" si="410"/>
        <v>2021</v>
      </c>
      <c r="C4158" s="12">
        <f t="shared" si="411"/>
        <v>44370</v>
      </c>
      <c r="D4158" s="11">
        <f t="shared" si="412"/>
        <v>3</v>
      </c>
      <c r="E4158" s="51">
        <v>12127.240932004899</v>
      </c>
      <c r="F4158" s="13">
        <v>3978.1386419982</v>
      </c>
      <c r="G4158" s="13">
        <v>11706.539000000001</v>
      </c>
      <c r="H4158" s="13">
        <v>327.8</v>
      </c>
      <c r="I4158" s="13">
        <v>164.86697459584224</v>
      </c>
      <c r="J4158" s="49">
        <v>104.78194444444445</v>
      </c>
      <c r="K4158" s="14">
        <f t="shared" si="413"/>
        <v>28409.367493043384</v>
      </c>
    </row>
    <row r="4159" spans="1:11" x14ac:dyDescent="0.25">
      <c r="A4159" s="15">
        <f t="shared" si="414"/>
        <v>6</v>
      </c>
      <c r="B4159" s="16">
        <f t="shared" si="410"/>
        <v>2021</v>
      </c>
      <c r="C4159" s="17">
        <f t="shared" si="411"/>
        <v>44370</v>
      </c>
      <c r="D4159" s="16">
        <f t="shared" si="412"/>
        <v>4</v>
      </c>
      <c r="E4159" s="55">
        <v>11616.137914273</v>
      </c>
      <c r="F4159" s="18">
        <v>3954.5011589380001</v>
      </c>
      <c r="G4159" s="18">
        <v>11876.718000000001</v>
      </c>
      <c r="H4159" s="18">
        <v>327.8</v>
      </c>
      <c r="I4159" s="18">
        <v>164.86697459584224</v>
      </c>
      <c r="J4159" s="53">
        <v>104.78194444444445</v>
      </c>
      <c r="K4159" s="19">
        <f t="shared" si="413"/>
        <v>28044.805992251288</v>
      </c>
    </row>
    <row r="4160" spans="1:11" x14ac:dyDescent="0.25">
      <c r="A4160" s="10">
        <f t="shared" si="414"/>
        <v>6</v>
      </c>
      <c r="B4160" s="11">
        <f t="shared" si="410"/>
        <v>2021</v>
      </c>
      <c r="C4160" s="12">
        <f t="shared" si="411"/>
        <v>44370</v>
      </c>
      <c r="D4160" s="11">
        <f t="shared" si="412"/>
        <v>5</v>
      </c>
      <c r="E4160" s="51">
        <v>11594.055299960701</v>
      </c>
      <c r="F4160" s="13">
        <v>3981.5195389033001</v>
      </c>
      <c r="G4160" s="13">
        <v>11708.85</v>
      </c>
      <c r="H4160" s="13">
        <v>218.577</v>
      </c>
      <c r="I4160" s="13">
        <v>109.93327854251191</v>
      </c>
      <c r="J4160" s="49">
        <v>104.78194444444445</v>
      </c>
      <c r="K4160" s="14">
        <f t="shared" si="413"/>
        <v>27717.717061850955</v>
      </c>
    </row>
    <row r="4161" spans="1:11" x14ac:dyDescent="0.25">
      <c r="A4161" s="15">
        <f t="shared" si="414"/>
        <v>6</v>
      </c>
      <c r="B4161" s="16">
        <f t="shared" si="410"/>
        <v>2021</v>
      </c>
      <c r="C4161" s="17">
        <f t="shared" si="411"/>
        <v>44370</v>
      </c>
      <c r="D4161" s="16">
        <f t="shared" si="412"/>
        <v>6</v>
      </c>
      <c r="E4161" s="55">
        <v>11989.166061472601</v>
      </c>
      <c r="F4161" s="18">
        <v>3871.5936616241002</v>
      </c>
      <c r="G4161" s="18">
        <v>13263.825000000001</v>
      </c>
      <c r="H4161" s="18">
        <v>0</v>
      </c>
      <c r="I4161" s="18">
        <v>0</v>
      </c>
      <c r="J4161" s="53">
        <v>104.78194444444445</v>
      </c>
      <c r="K4161" s="19">
        <f t="shared" si="413"/>
        <v>29229.366667541144</v>
      </c>
    </row>
    <row r="4162" spans="1:11" x14ac:dyDescent="0.25">
      <c r="A4162" s="10">
        <f t="shared" si="414"/>
        <v>6</v>
      </c>
      <c r="B4162" s="11">
        <f t="shared" si="410"/>
        <v>2021</v>
      </c>
      <c r="C4162" s="12">
        <f t="shared" si="411"/>
        <v>44370</v>
      </c>
      <c r="D4162" s="11">
        <f t="shared" si="412"/>
        <v>7</v>
      </c>
      <c r="E4162" s="51">
        <v>12893.075169887101</v>
      </c>
      <c r="F4162" s="13">
        <v>3992.8333398323002</v>
      </c>
      <c r="G4162" s="13">
        <v>15938.53</v>
      </c>
      <c r="H4162" s="13">
        <v>0</v>
      </c>
      <c r="I4162" s="13">
        <v>0</v>
      </c>
      <c r="J4162" s="49">
        <v>104.78194444444445</v>
      </c>
      <c r="K4162" s="14">
        <f t="shared" si="413"/>
        <v>32929.220454163849</v>
      </c>
    </row>
    <row r="4163" spans="1:11" x14ac:dyDescent="0.25">
      <c r="A4163" s="15">
        <f t="shared" si="414"/>
        <v>6</v>
      </c>
      <c r="B4163" s="16">
        <f t="shared" si="410"/>
        <v>2021</v>
      </c>
      <c r="C4163" s="17">
        <f t="shared" si="411"/>
        <v>44370</v>
      </c>
      <c r="D4163" s="16">
        <f t="shared" si="412"/>
        <v>8</v>
      </c>
      <c r="E4163" s="55">
        <v>13789.393102664601</v>
      </c>
      <c r="F4163" s="18">
        <v>4513.5192901467999</v>
      </c>
      <c r="G4163" s="18">
        <v>17129.737000000001</v>
      </c>
      <c r="H4163" s="18">
        <v>0</v>
      </c>
      <c r="I4163" s="18">
        <v>0</v>
      </c>
      <c r="J4163" s="53">
        <v>104.78194444444445</v>
      </c>
      <c r="K4163" s="19">
        <f t="shared" si="413"/>
        <v>35537.431337255846</v>
      </c>
    </row>
    <row r="4164" spans="1:11" x14ac:dyDescent="0.25">
      <c r="A4164" s="10">
        <f t="shared" si="414"/>
        <v>6</v>
      </c>
      <c r="B4164" s="11">
        <f t="shared" si="410"/>
        <v>2021</v>
      </c>
      <c r="C4164" s="12">
        <f t="shared" si="411"/>
        <v>44370</v>
      </c>
      <c r="D4164" s="11">
        <f t="shared" si="412"/>
        <v>9</v>
      </c>
      <c r="E4164" s="51">
        <v>14606.6605931665</v>
      </c>
      <c r="F4164" s="13">
        <v>5263.9492634217004</v>
      </c>
      <c r="G4164" s="13">
        <v>17816.542000000001</v>
      </c>
      <c r="H4164" s="13">
        <v>0</v>
      </c>
      <c r="I4164" s="13">
        <v>0</v>
      </c>
      <c r="J4164" s="49">
        <v>104.78194444444445</v>
      </c>
      <c r="K4164" s="14">
        <f t="shared" si="413"/>
        <v>37791.933801032646</v>
      </c>
    </row>
    <row r="4165" spans="1:11" x14ac:dyDescent="0.25">
      <c r="A4165" s="15">
        <f t="shared" si="414"/>
        <v>6</v>
      </c>
      <c r="B4165" s="16">
        <f t="shared" ref="B4165:B4228" si="415">YEAR(C4165)</f>
        <v>2021</v>
      </c>
      <c r="C4165" s="17">
        <f t="shared" si="411"/>
        <v>44370</v>
      </c>
      <c r="D4165" s="16">
        <f t="shared" si="412"/>
        <v>10</v>
      </c>
      <c r="E4165" s="55">
        <v>15149.0318207656</v>
      </c>
      <c r="F4165" s="18">
        <v>6009.5357424978001</v>
      </c>
      <c r="G4165" s="18">
        <v>17877.269</v>
      </c>
      <c r="H4165" s="18">
        <v>0</v>
      </c>
      <c r="I4165" s="18">
        <v>0</v>
      </c>
      <c r="J4165" s="53">
        <v>104.78194444444445</v>
      </c>
      <c r="K4165" s="19">
        <f t="shared" si="413"/>
        <v>39140.618507707848</v>
      </c>
    </row>
    <row r="4166" spans="1:11" x14ac:dyDescent="0.25">
      <c r="A4166" s="10">
        <f t="shared" si="414"/>
        <v>6</v>
      </c>
      <c r="B4166" s="11">
        <f t="shared" si="415"/>
        <v>2021</v>
      </c>
      <c r="C4166" s="12">
        <f t="shared" ref="C4166:C4229" si="416">IF(D4166=1, C4165+1, C4165)</f>
        <v>44370</v>
      </c>
      <c r="D4166" s="11">
        <f t="shared" ref="D4166:D4229" si="417">IF(D4165=24, 1, D4165+1)</f>
        <v>11</v>
      </c>
      <c r="E4166" s="51">
        <v>15775.206152848399</v>
      </c>
      <c r="F4166" s="13">
        <v>6616.9829331115998</v>
      </c>
      <c r="G4166" s="13">
        <v>18421.918000000001</v>
      </c>
      <c r="H4166" s="13">
        <v>0</v>
      </c>
      <c r="I4166" s="13">
        <v>0</v>
      </c>
      <c r="J4166" s="49">
        <v>104.78194444444445</v>
      </c>
      <c r="K4166" s="14">
        <f t="shared" ref="K4166:K4229" si="418">SUM(E4166:J4166)</f>
        <v>40918.889030404447</v>
      </c>
    </row>
    <row r="4167" spans="1:11" x14ac:dyDescent="0.25">
      <c r="A4167" s="15">
        <f t="shared" si="414"/>
        <v>6</v>
      </c>
      <c r="B4167" s="16">
        <f t="shared" si="415"/>
        <v>2021</v>
      </c>
      <c r="C4167" s="17">
        <f t="shared" si="416"/>
        <v>44370</v>
      </c>
      <c r="D4167" s="16">
        <f t="shared" si="417"/>
        <v>12</v>
      </c>
      <c r="E4167" s="55">
        <v>16630.2219677373</v>
      </c>
      <c r="F4167" s="18">
        <v>6995.7014291805999</v>
      </c>
      <c r="G4167" s="18">
        <v>18642.080000000002</v>
      </c>
      <c r="H4167" s="18">
        <v>0</v>
      </c>
      <c r="I4167" s="18">
        <v>0</v>
      </c>
      <c r="J4167" s="53">
        <v>104.78194444444445</v>
      </c>
      <c r="K4167" s="19">
        <f t="shared" si="418"/>
        <v>42372.785341362352</v>
      </c>
    </row>
    <row r="4168" spans="1:11" x14ac:dyDescent="0.25">
      <c r="A4168" s="10">
        <f t="shared" si="414"/>
        <v>6</v>
      </c>
      <c r="B4168" s="11">
        <f t="shared" si="415"/>
        <v>2021</v>
      </c>
      <c r="C4168" s="12">
        <f t="shared" si="416"/>
        <v>44370</v>
      </c>
      <c r="D4168" s="11">
        <f t="shared" si="417"/>
        <v>13</v>
      </c>
      <c r="E4168" s="51">
        <v>17464.457355168699</v>
      </c>
      <c r="F4168" s="13">
        <v>7153.7372335878999</v>
      </c>
      <c r="G4168" s="13">
        <v>18493.534</v>
      </c>
      <c r="H4168" s="13">
        <v>0</v>
      </c>
      <c r="I4168" s="13">
        <v>0</v>
      </c>
      <c r="J4168" s="49">
        <v>104.78194444444445</v>
      </c>
      <c r="K4168" s="14">
        <f t="shared" si="418"/>
        <v>43216.510533201043</v>
      </c>
    </row>
    <row r="4169" spans="1:11" x14ac:dyDescent="0.25">
      <c r="A4169" s="15">
        <f t="shared" si="414"/>
        <v>6</v>
      </c>
      <c r="B4169" s="16">
        <f t="shared" si="415"/>
        <v>2021</v>
      </c>
      <c r="C4169" s="17">
        <f t="shared" si="416"/>
        <v>44370</v>
      </c>
      <c r="D4169" s="16">
        <f t="shared" si="417"/>
        <v>14</v>
      </c>
      <c r="E4169" s="55">
        <v>17743.064162215302</v>
      </c>
      <c r="F4169" s="18">
        <v>7304.5786296120004</v>
      </c>
      <c r="G4169" s="18">
        <v>18779.510999999999</v>
      </c>
      <c r="H4169" s="18">
        <v>0</v>
      </c>
      <c r="I4169" s="18">
        <v>0</v>
      </c>
      <c r="J4169" s="53">
        <v>104.78194444444445</v>
      </c>
      <c r="K4169" s="19">
        <f t="shared" si="418"/>
        <v>43931.935736271749</v>
      </c>
    </row>
    <row r="4170" spans="1:11" x14ac:dyDescent="0.25">
      <c r="A4170" s="10">
        <f t="shared" si="414"/>
        <v>6</v>
      </c>
      <c r="B4170" s="11">
        <f t="shared" si="415"/>
        <v>2021</v>
      </c>
      <c r="C4170" s="12">
        <f t="shared" si="416"/>
        <v>44370</v>
      </c>
      <c r="D4170" s="11">
        <f t="shared" si="417"/>
        <v>15</v>
      </c>
      <c r="E4170" s="51">
        <v>18185.865237832</v>
      </c>
      <c r="F4170" s="13">
        <v>7386.5794617541997</v>
      </c>
      <c r="G4170" s="13">
        <v>18336.241000000002</v>
      </c>
      <c r="H4170" s="13">
        <v>0</v>
      </c>
      <c r="I4170" s="13">
        <v>0</v>
      </c>
      <c r="J4170" s="49">
        <v>104.78194444444445</v>
      </c>
      <c r="K4170" s="14">
        <f t="shared" si="418"/>
        <v>44013.46764403065</v>
      </c>
    </row>
    <row r="4171" spans="1:11" x14ac:dyDescent="0.25">
      <c r="A4171" s="15">
        <f t="shared" si="414"/>
        <v>6</v>
      </c>
      <c r="B4171" s="16">
        <f t="shared" si="415"/>
        <v>2021</v>
      </c>
      <c r="C4171" s="17">
        <f t="shared" si="416"/>
        <v>44370</v>
      </c>
      <c r="D4171" s="16">
        <f t="shared" si="417"/>
        <v>16</v>
      </c>
      <c r="E4171" s="55">
        <v>19547.3329540019</v>
      </c>
      <c r="F4171" s="18">
        <v>7385.5456331139003</v>
      </c>
      <c r="G4171" s="18">
        <v>17505.897000000001</v>
      </c>
      <c r="H4171" s="18">
        <v>0</v>
      </c>
      <c r="I4171" s="18">
        <v>0</v>
      </c>
      <c r="J4171" s="53">
        <v>104.78194444444445</v>
      </c>
      <c r="K4171" s="19">
        <f t="shared" si="418"/>
        <v>44543.557531560247</v>
      </c>
    </row>
    <row r="4172" spans="1:11" x14ac:dyDescent="0.25">
      <c r="A4172" s="10">
        <f t="shared" si="414"/>
        <v>6</v>
      </c>
      <c r="B4172" s="11">
        <f t="shared" si="415"/>
        <v>2021</v>
      </c>
      <c r="C4172" s="12">
        <f t="shared" si="416"/>
        <v>44370</v>
      </c>
      <c r="D4172" s="11">
        <f t="shared" si="417"/>
        <v>17</v>
      </c>
      <c r="E4172" s="51">
        <v>22212.519307243601</v>
      </c>
      <c r="F4172" s="13">
        <v>7088.3868800068003</v>
      </c>
      <c r="G4172" s="13">
        <v>17012.921999999999</v>
      </c>
      <c r="H4172" s="13">
        <v>0</v>
      </c>
      <c r="I4172" s="13">
        <v>0</v>
      </c>
      <c r="J4172" s="49">
        <v>104.78194444444445</v>
      </c>
      <c r="K4172" s="14">
        <f t="shared" si="418"/>
        <v>46418.610131694848</v>
      </c>
    </row>
    <row r="4173" spans="1:11" x14ac:dyDescent="0.25">
      <c r="A4173" s="15">
        <f t="shared" si="414"/>
        <v>6</v>
      </c>
      <c r="B4173" s="16">
        <f t="shared" si="415"/>
        <v>2021</v>
      </c>
      <c r="C4173" s="17">
        <f t="shared" si="416"/>
        <v>44370</v>
      </c>
      <c r="D4173" s="16">
        <f t="shared" si="417"/>
        <v>18</v>
      </c>
      <c r="E4173" s="55">
        <v>24968.091107764001</v>
      </c>
      <c r="F4173" s="18">
        <v>6440.3942036466997</v>
      </c>
      <c r="G4173" s="18">
        <v>16515.98</v>
      </c>
      <c r="H4173" s="18">
        <v>0</v>
      </c>
      <c r="I4173" s="18">
        <v>0</v>
      </c>
      <c r="J4173" s="53">
        <v>104.78194444444445</v>
      </c>
      <c r="K4173" s="19">
        <f t="shared" si="418"/>
        <v>48029.247255855153</v>
      </c>
    </row>
    <row r="4174" spans="1:11" x14ac:dyDescent="0.25">
      <c r="A4174" s="10">
        <f t="shared" si="414"/>
        <v>6</v>
      </c>
      <c r="B4174" s="11">
        <f t="shared" si="415"/>
        <v>2021</v>
      </c>
      <c r="C4174" s="12">
        <f t="shared" si="416"/>
        <v>44370</v>
      </c>
      <c r="D4174" s="11">
        <f t="shared" si="417"/>
        <v>19</v>
      </c>
      <c r="E4174" s="51">
        <v>25598.807394596301</v>
      </c>
      <c r="F4174" s="13">
        <v>6029.1084202526999</v>
      </c>
      <c r="G4174" s="13">
        <v>15962.18</v>
      </c>
      <c r="H4174" s="13">
        <v>0</v>
      </c>
      <c r="I4174" s="13">
        <v>0</v>
      </c>
      <c r="J4174" s="49">
        <v>104.78194444444445</v>
      </c>
      <c r="K4174" s="14">
        <f t="shared" si="418"/>
        <v>47694.877759293449</v>
      </c>
    </row>
    <row r="4175" spans="1:11" x14ac:dyDescent="0.25">
      <c r="A4175" s="15">
        <f t="shared" si="414"/>
        <v>6</v>
      </c>
      <c r="B4175" s="16">
        <f t="shared" si="415"/>
        <v>2021</v>
      </c>
      <c r="C4175" s="17">
        <f t="shared" si="416"/>
        <v>44370</v>
      </c>
      <c r="D4175" s="16">
        <f t="shared" si="417"/>
        <v>20</v>
      </c>
      <c r="E4175" s="55">
        <v>25154.868339510002</v>
      </c>
      <c r="F4175" s="18">
        <v>5685.0520871115004</v>
      </c>
      <c r="G4175" s="18">
        <v>15478.59</v>
      </c>
      <c r="H4175" s="18">
        <v>0</v>
      </c>
      <c r="I4175" s="18">
        <v>0</v>
      </c>
      <c r="J4175" s="53">
        <v>104.78194444444445</v>
      </c>
      <c r="K4175" s="19">
        <f t="shared" si="418"/>
        <v>46423.292371065952</v>
      </c>
    </row>
    <row r="4176" spans="1:11" x14ac:dyDescent="0.25">
      <c r="A4176" s="10">
        <f t="shared" si="414"/>
        <v>6</v>
      </c>
      <c r="B4176" s="11">
        <f t="shared" si="415"/>
        <v>2021</v>
      </c>
      <c r="C4176" s="12">
        <f t="shared" si="416"/>
        <v>44370</v>
      </c>
      <c r="D4176" s="11">
        <f t="shared" si="417"/>
        <v>21</v>
      </c>
      <c r="E4176" s="51">
        <v>24294.101059098099</v>
      </c>
      <c r="F4176" s="13">
        <v>5478.7000030491999</v>
      </c>
      <c r="G4176" s="13">
        <v>14716.396000000001</v>
      </c>
      <c r="H4176" s="13">
        <v>311.41000000000003</v>
      </c>
      <c r="I4176" s="13">
        <v>156.62362586605013</v>
      </c>
      <c r="J4176" s="49">
        <v>104.78194444444445</v>
      </c>
      <c r="K4176" s="14">
        <f t="shared" si="418"/>
        <v>45062.012632457801</v>
      </c>
    </row>
    <row r="4177" spans="1:11" x14ac:dyDescent="0.25">
      <c r="A4177" s="15">
        <f t="shared" si="414"/>
        <v>6</v>
      </c>
      <c r="B4177" s="16">
        <f t="shared" si="415"/>
        <v>2021</v>
      </c>
      <c r="C4177" s="17">
        <f t="shared" si="416"/>
        <v>44370</v>
      </c>
      <c r="D4177" s="16">
        <f t="shared" si="417"/>
        <v>22</v>
      </c>
      <c r="E4177" s="55">
        <v>23421.752586098501</v>
      </c>
      <c r="F4177" s="18">
        <v>5279.5857953777004</v>
      </c>
      <c r="G4177" s="18">
        <v>13844.272000000001</v>
      </c>
      <c r="H4177" s="18">
        <v>327.8</v>
      </c>
      <c r="I4177" s="18">
        <v>164.86697459584224</v>
      </c>
      <c r="J4177" s="53">
        <v>104.78194444444445</v>
      </c>
      <c r="K4177" s="19">
        <f t="shared" si="418"/>
        <v>43143.059300516492</v>
      </c>
    </row>
    <row r="4178" spans="1:11" x14ac:dyDescent="0.25">
      <c r="A4178" s="10">
        <f t="shared" si="414"/>
        <v>6</v>
      </c>
      <c r="B4178" s="11">
        <f t="shared" si="415"/>
        <v>2021</v>
      </c>
      <c r="C4178" s="12">
        <f t="shared" si="416"/>
        <v>44370</v>
      </c>
      <c r="D4178" s="11">
        <f t="shared" si="417"/>
        <v>23</v>
      </c>
      <c r="E4178" s="51">
        <v>21191.7326333977</v>
      </c>
      <c r="F4178" s="13">
        <v>4872.4648627644001</v>
      </c>
      <c r="G4178" s="13">
        <v>13191.565000000001</v>
      </c>
      <c r="H4178" s="13">
        <v>327.8</v>
      </c>
      <c r="I4178" s="13">
        <v>164.86697459584224</v>
      </c>
      <c r="J4178" s="49">
        <v>104.78194444444445</v>
      </c>
      <c r="K4178" s="14">
        <f t="shared" si="418"/>
        <v>39853.211415202393</v>
      </c>
    </row>
    <row r="4179" spans="1:11" x14ac:dyDescent="0.25">
      <c r="A4179" s="15">
        <f t="shared" si="414"/>
        <v>6</v>
      </c>
      <c r="B4179" s="16">
        <f t="shared" si="415"/>
        <v>2021</v>
      </c>
      <c r="C4179" s="17">
        <f t="shared" si="416"/>
        <v>44370</v>
      </c>
      <c r="D4179" s="16">
        <f t="shared" si="417"/>
        <v>24</v>
      </c>
      <c r="E4179" s="55">
        <v>18240.058803789801</v>
      </c>
      <c r="F4179" s="18">
        <v>4599.5631780584999</v>
      </c>
      <c r="G4179" s="18">
        <v>12758.681</v>
      </c>
      <c r="H4179" s="18">
        <v>327.8</v>
      </c>
      <c r="I4179" s="18">
        <v>164.86697459584224</v>
      </c>
      <c r="J4179" s="53">
        <v>104.78194444444445</v>
      </c>
      <c r="K4179" s="19">
        <f t="shared" si="418"/>
        <v>36195.751900888594</v>
      </c>
    </row>
    <row r="4180" spans="1:11" x14ac:dyDescent="0.25">
      <c r="A4180" s="10">
        <f t="shared" si="414"/>
        <v>6</v>
      </c>
      <c r="B4180" s="11">
        <f t="shared" si="415"/>
        <v>2021</v>
      </c>
      <c r="C4180" s="12">
        <f t="shared" si="416"/>
        <v>44371</v>
      </c>
      <c r="D4180" s="11">
        <f t="shared" si="417"/>
        <v>1</v>
      </c>
      <c r="E4180" s="51">
        <v>15765.648456348499</v>
      </c>
      <c r="F4180" s="13">
        <v>4419.4794441287004</v>
      </c>
      <c r="G4180" s="13">
        <v>12149.277</v>
      </c>
      <c r="H4180" s="13">
        <v>327.8</v>
      </c>
      <c r="I4180" s="13">
        <v>164.86697459584224</v>
      </c>
      <c r="J4180" s="49">
        <v>104.78194444444445</v>
      </c>
      <c r="K4180" s="14">
        <f t="shared" si="418"/>
        <v>32931.853819517492</v>
      </c>
    </row>
    <row r="4181" spans="1:11" x14ac:dyDescent="0.25">
      <c r="A4181" s="15">
        <f t="shared" si="414"/>
        <v>6</v>
      </c>
      <c r="B4181" s="16">
        <f t="shared" si="415"/>
        <v>2021</v>
      </c>
      <c r="C4181" s="17">
        <f t="shared" si="416"/>
        <v>44371</v>
      </c>
      <c r="D4181" s="16">
        <f t="shared" si="417"/>
        <v>2</v>
      </c>
      <c r="E4181" s="55">
        <v>14055.007995279</v>
      </c>
      <c r="F4181" s="18">
        <v>4295.9705971577996</v>
      </c>
      <c r="G4181" s="18">
        <v>11794.630999999999</v>
      </c>
      <c r="H4181" s="18">
        <v>327.8</v>
      </c>
      <c r="I4181" s="18">
        <v>164.86697459584224</v>
      </c>
      <c r="J4181" s="53">
        <v>104.78194444444445</v>
      </c>
      <c r="K4181" s="19">
        <f t="shared" si="418"/>
        <v>30743.058511477084</v>
      </c>
    </row>
    <row r="4182" spans="1:11" x14ac:dyDescent="0.25">
      <c r="A4182" s="10">
        <f t="shared" si="414"/>
        <v>6</v>
      </c>
      <c r="B4182" s="11">
        <f t="shared" si="415"/>
        <v>2021</v>
      </c>
      <c r="C4182" s="12">
        <f t="shared" si="416"/>
        <v>44371</v>
      </c>
      <c r="D4182" s="11">
        <f t="shared" si="417"/>
        <v>3</v>
      </c>
      <c r="E4182" s="51">
        <v>13076.5901291181</v>
      </c>
      <c r="F4182" s="13">
        <v>4226.1668456523003</v>
      </c>
      <c r="G4182" s="13">
        <v>12094.839</v>
      </c>
      <c r="H4182" s="13">
        <v>327.8</v>
      </c>
      <c r="I4182" s="13">
        <v>164.86697459584224</v>
      </c>
      <c r="J4182" s="49">
        <v>104.78194444444445</v>
      </c>
      <c r="K4182" s="14">
        <f t="shared" si="418"/>
        <v>29995.044893810686</v>
      </c>
    </row>
    <row r="4183" spans="1:11" x14ac:dyDescent="0.25">
      <c r="A4183" s="15">
        <f t="shared" si="414"/>
        <v>6</v>
      </c>
      <c r="B4183" s="16">
        <f t="shared" si="415"/>
        <v>2021</v>
      </c>
      <c r="C4183" s="17">
        <f t="shared" si="416"/>
        <v>44371</v>
      </c>
      <c r="D4183" s="16">
        <f t="shared" si="417"/>
        <v>4</v>
      </c>
      <c r="E4183" s="55">
        <v>12486.3484201011</v>
      </c>
      <c r="F4183" s="18">
        <v>4181.4676356051996</v>
      </c>
      <c r="G4183" s="18">
        <v>12139.618</v>
      </c>
      <c r="H4183" s="18">
        <v>327.8</v>
      </c>
      <c r="I4183" s="18">
        <v>164.86697459584224</v>
      </c>
      <c r="J4183" s="53">
        <v>104.78194444444445</v>
      </c>
      <c r="K4183" s="19">
        <f t="shared" si="418"/>
        <v>29404.882974746582</v>
      </c>
    </row>
    <row r="4184" spans="1:11" x14ac:dyDescent="0.25">
      <c r="A4184" s="10">
        <f t="shared" si="414"/>
        <v>6</v>
      </c>
      <c r="B4184" s="11">
        <f t="shared" si="415"/>
        <v>2021</v>
      </c>
      <c r="C4184" s="12">
        <f t="shared" si="416"/>
        <v>44371</v>
      </c>
      <c r="D4184" s="11">
        <f t="shared" si="417"/>
        <v>5</v>
      </c>
      <c r="E4184" s="51">
        <v>12303.0993014831</v>
      </c>
      <c r="F4184" s="13">
        <v>4137.3575972891003</v>
      </c>
      <c r="G4184" s="13">
        <v>11968.656000000001</v>
      </c>
      <c r="H4184" s="13">
        <v>223.953</v>
      </c>
      <c r="I4184" s="13">
        <v>112.63713716187509</v>
      </c>
      <c r="J4184" s="49">
        <v>104.78194444444445</v>
      </c>
      <c r="K4184" s="14">
        <f t="shared" si="418"/>
        <v>28850.484980378522</v>
      </c>
    </row>
    <row r="4185" spans="1:11" x14ac:dyDescent="0.25">
      <c r="A4185" s="15">
        <f t="shared" si="414"/>
        <v>6</v>
      </c>
      <c r="B4185" s="16">
        <f t="shared" si="415"/>
        <v>2021</v>
      </c>
      <c r="C4185" s="17">
        <f t="shared" si="416"/>
        <v>44371</v>
      </c>
      <c r="D4185" s="16">
        <f t="shared" si="417"/>
        <v>6</v>
      </c>
      <c r="E4185" s="55">
        <v>12569.1817552711</v>
      </c>
      <c r="F4185" s="18">
        <v>4076.4839529666001</v>
      </c>
      <c r="G4185" s="18">
        <v>13419.705</v>
      </c>
      <c r="H4185" s="18">
        <v>0</v>
      </c>
      <c r="I4185" s="18">
        <v>0</v>
      </c>
      <c r="J4185" s="53">
        <v>104.78194444444445</v>
      </c>
      <c r="K4185" s="19">
        <f t="shared" si="418"/>
        <v>30170.152652682144</v>
      </c>
    </row>
    <row r="4186" spans="1:11" x14ac:dyDescent="0.25">
      <c r="A4186" s="10">
        <f t="shared" si="414"/>
        <v>6</v>
      </c>
      <c r="B4186" s="11">
        <f t="shared" si="415"/>
        <v>2021</v>
      </c>
      <c r="C4186" s="12">
        <f t="shared" si="416"/>
        <v>44371</v>
      </c>
      <c r="D4186" s="11">
        <f t="shared" si="417"/>
        <v>7</v>
      </c>
      <c r="E4186" s="51">
        <v>13479.775359696199</v>
      </c>
      <c r="F4186" s="13">
        <v>4186.4249121144003</v>
      </c>
      <c r="G4186" s="13">
        <v>16115.824000000001</v>
      </c>
      <c r="H4186" s="13">
        <v>0</v>
      </c>
      <c r="I4186" s="13">
        <v>0</v>
      </c>
      <c r="J4186" s="49">
        <v>104.78194444444445</v>
      </c>
      <c r="K4186" s="14">
        <f t="shared" si="418"/>
        <v>33886.806216255049</v>
      </c>
    </row>
    <row r="4187" spans="1:11" x14ac:dyDescent="0.25">
      <c r="A4187" s="15">
        <f t="shared" si="414"/>
        <v>6</v>
      </c>
      <c r="B4187" s="16">
        <f t="shared" si="415"/>
        <v>2021</v>
      </c>
      <c r="C4187" s="17">
        <f t="shared" si="416"/>
        <v>44371</v>
      </c>
      <c r="D4187" s="16">
        <f t="shared" si="417"/>
        <v>8</v>
      </c>
      <c r="E4187" s="55">
        <v>14649.8655357097</v>
      </c>
      <c r="F4187" s="18">
        <v>4823.8026641562001</v>
      </c>
      <c r="G4187" s="18">
        <v>17913.337</v>
      </c>
      <c r="H4187" s="18">
        <v>0</v>
      </c>
      <c r="I4187" s="18">
        <v>0</v>
      </c>
      <c r="J4187" s="53">
        <v>104.78194444444445</v>
      </c>
      <c r="K4187" s="19">
        <f t="shared" si="418"/>
        <v>37491.78714431035</v>
      </c>
    </row>
    <row r="4188" spans="1:11" x14ac:dyDescent="0.25">
      <c r="A4188" s="10">
        <f t="shared" si="414"/>
        <v>6</v>
      </c>
      <c r="B4188" s="11">
        <f t="shared" si="415"/>
        <v>2021</v>
      </c>
      <c r="C4188" s="12">
        <f t="shared" si="416"/>
        <v>44371</v>
      </c>
      <c r="D4188" s="11">
        <f t="shared" si="417"/>
        <v>9</v>
      </c>
      <c r="E4188" s="51">
        <v>16184.525242642099</v>
      </c>
      <c r="F4188" s="13">
        <v>5750.7845400092001</v>
      </c>
      <c r="G4188" s="13">
        <v>18275.277999999998</v>
      </c>
      <c r="H4188" s="13">
        <v>0</v>
      </c>
      <c r="I4188" s="13">
        <v>0</v>
      </c>
      <c r="J4188" s="49">
        <v>104.78194444444445</v>
      </c>
      <c r="K4188" s="14">
        <f t="shared" si="418"/>
        <v>40315.369727095749</v>
      </c>
    </row>
    <row r="4189" spans="1:11" x14ac:dyDescent="0.25">
      <c r="A4189" s="15">
        <f t="shared" si="414"/>
        <v>6</v>
      </c>
      <c r="B4189" s="16">
        <f t="shared" si="415"/>
        <v>2021</v>
      </c>
      <c r="C4189" s="17">
        <f t="shared" si="416"/>
        <v>44371</v>
      </c>
      <c r="D4189" s="16">
        <f t="shared" si="417"/>
        <v>10</v>
      </c>
      <c r="E4189" s="55">
        <v>17688.4493244103</v>
      </c>
      <c r="F4189" s="18">
        <v>6759.8726240788001</v>
      </c>
      <c r="G4189" s="18">
        <v>18113.153999999999</v>
      </c>
      <c r="H4189" s="18">
        <v>0</v>
      </c>
      <c r="I4189" s="18">
        <v>0</v>
      </c>
      <c r="J4189" s="53">
        <v>104.78194444444445</v>
      </c>
      <c r="K4189" s="19">
        <f t="shared" si="418"/>
        <v>42666.257892933543</v>
      </c>
    </row>
    <row r="4190" spans="1:11" x14ac:dyDescent="0.25">
      <c r="A4190" s="10">
        <f t="shared" si="414"/>
        <v>6</v>
      </c>
      <c r="B4190" s="11">
        <f t="shared" si="415"/>
        <v>2021</v>
      </c>
      <c r="C4190" s="12">
        <f t="shared" si="416"/>
        <v>44371</v>
      </c>
      <c r="D4190" s="11">
        <f t="shared" si="417"/>
        <v>11</v>
      </c>
      <c r="E4190" s="51">
        <v>19025.282190944999</v>
      </c>
      <c r="F4190" s="13">
        <v>7400.5699670664999</v>
      </c>
      <c r="G4190" s="13">
        <v>19063.870999999999</v>
      </c>
      <c r="H4190" s="13">
        <v>0</v>
      </c>
      <c r="I4190" s="13">
        <v>0</v>
      </c>
      <c r="J4190" s="49">
        <v>104.78194444444445</v>
      </c>
      <c r="K4190" s="14">
        <f t="shared" si="418"/>
        <v>45594.505102455943</v>
      </c>
    </row>
    <row r="4191" spans="1:11" x14ac:dyDescent="0.25">
      <c r="A4191" s="15">
        <f t="shared" si="414"/>
        <v>6</v>
      </c>
      <c r="B4191" s="16">
        <f t="shared" si="415"/>
        <v>2021</v>
      </c>
      <c r="C4191" s="17">
        <f t="shared" si="416"/>
        <v>44371</v>
      </c>
      <c r="D4191" s="16">
        <f t="shared" si="417"/>
        <v>12</v>
      </c>
      <c r="E4191" s="55">
        <v>20443.160371850299</v>
      </c>
      <c r="F4191" s="18">
        <v>7810.1674569056004</v>
      </c>
      <c r="G4191" s="18">
        <v>19514.879000000001</v>
      </c>
      <c r="H4191" s="18">
        <v>0</v>
      </c>
      <c r="I4191" s="18">
        <v>0</v>
      </c>
      <c r="J4191" s="53">
        <v>104.78194444444445</v>
      </c>
      <c r="K4191" s="19">
        <f t="shared" si="418"/>
        <v>47872.988773200348</v>
      </c>
    </row>
    <row r="4192" spans="1:11" x14ac:dyDescent="0.25">
      <c r="A4192" s="10">
        <f t="shared" ref="A4192:A4255" si="419">MONTH(C4192)</f>
        <v>6</v>
      </c>
      <c r="B4192" s="11">
        <f t="shared" si="415"/>
        <v>2021</v>
      </c>
      <c r="C4192" s="12">
        <f t="shared" si="416"/>
        <v>44371</v>
      </c>
      <c r="D4192" s="11">
        <f t="shared" si="417"/>
        <v>13</v>
      </c>
      <c r="E4192" s="51">
        <v>22150.842299174699</v>
      </c>
      <c r="F4192" s="13">
        <v>8043.6285282181998</v>
      </c>
      <c r="G4192" s="13">
        <v>19694.555</v>
      </c>
      <c r="H4192" s="13">
        <v>0</v>
      </c>
      <c r="I4192" s="13">
        <v>0</v>
      </c>
      <c r="J4192" s="49">
        <v>104.78194444444445</v>
      </c>
      <c r="K4192" s="14">
        <f t="shared" si="418"/>
        <v>49993.807771837346</v>
      </c>
    </row>
    <row r="4193" spans="1:11" x14ac:dyDescent="0.25">
      <c r="A4193" s="15">
        <f t="shared" si="419"/>
        <v>6</v>
      </c>
      <c r="B4193" s="16">
        <f t="shared" si="415"/>
        <v>2021</v>
      </c>
      <c r="C4193" s="17">
        <f t="shared" si="416"/>
        <v>44371</v>
      </c>
      <c r="D4193" s="16">
        <f t="shared" si="417"/>
        <v>14</v>
      </c>
      <c r="E4193" s="55">
        <v>23754.734500562099</v>
      </c>
      <c r="F4193" s="18">
        <v>8274.5269207730998</v>
      </c>
      <c r="G4193" s="18">
        <v>19868.669999999998</v>
      </c>
      <c r="H4193" s="18">
        <v>0</v>
      </c>
      <c r="I4193" s="18">
        <v>0</v>
      </c>
      <c r="J4193" s="53">
        <v>104.78194444444445</v>
      </c>
      <c r="K4193" s="19">
        <f t="shared" si="418"/>
        <v>52002.713365779644</v>
      </c>
    </row>
    <row r="4194" spans="1:11" x14ac:dyDescent="0.25">
      <c r="A4194" s="10">
        <f t="shared" si="419"/>
        <v>6</v>
      </c>
      <c r="B4194" s="11">
        <f t="shared" si="415"/>
        <v>2021</v>
      </c>
      <c r="C4194" s="12">
        <f t="shared" si="416"/>
        <v>44371</v>
      </c>
      <c r="D4194" s="11">
        <f t="shared" si="417"/>
        <v>15</v>
      </c>
      <c r="E4194" s="51">
        <v>25845.267991709199</v>
      </c>
      <c r="F4194" s="13">
        <v>8431.5096975290999</v>
      </c>
      <c r="G4194" s="13">
        <v>19483.708999999999</v>
      </c>
      <c r="H4194" s="13">
        <v>0</v>
      </c>
      <c r="I4194" s="13">
        <v>0</v>
      </c>
      <c r="J4194" s="49">
        <v>104.78194444444445</v>
      </c>
      <c r="K4194" s="14">
        <f t="shared" si="418"/>
        <v>53865.268633682746</v>
      </c>
    </row>
    <row r="4195" spans="1:11" x14ac:dyDescent="0.25">
      <c r="A4195" s="15">
        <f t="shared" si="419"/>
        <v>6</v>
      </c>
      <c r="B4195" s="16">
        <f t="shared" si="415"/>
        <v>2021</v>
      </c>
      <c r="C4195" s="17">
        <f t="shared" si="416"/>
        <v>44371</v>
      </c>
      <c r="D4195" s="16">
        <f t="shared" si="417"/>
        <v>16</v>
      </c>
      <c r="E4195" s="55">
        <v>28511.5039630797</v>
      </c>
      <c r="F4195" s="18">
        <v>8522.9689435266991</v>
      </c>
      <c r="G4195" s="18">
        <v>18922.235000000001</v>
      </c>
      <c r="H4195" s="18">
        <v>0</v>
      </c>
      <c r="I4195" s="18">
        <v>0</v>
      </c>
      <c r="J4195" s="53">
        <v>104.78194444444445</v>
      </c>
      <c r="K4195" s="19">
        <f t="shared" si="418"/>
        <v>56061.48985105085</v>
      </c>
    </row>
    <row r="4196" spans="1:11" x14ac:dyDescent="0.25">
      <c r="A4196" s="10">
        <f t="shared" si="419"/>
        <v>6</v>
      </c>
      <c r="B4196" s="11">
        <f t="shared" si="415"/>
        <v>2021</v>
      </c>
      <c r="C4196" s="12">
        <f t="shared" si="416"/>
        <v>44371</v>
      </c>
      <c r="D4196" s="11">
        <f t="shared" si="417"/>
        <v>17</v>
      </c>
      <c r="E4196" s="51">
        <v>32280.169467331802</v>
      </c>
      <c r="F4196" s="13">
        <v>8274.0921560223996</v>
      </c>
      <c r="G4196" s="13">
        <v>18434.903999999999</v>
      </c>
      <c r="H4196" s="13">
        <v>0</v>
      </c>
      <c r="I4196" s="13">
        <v>0</v>
      </c>
      <c r="J4196" s="49">
        <v>104.78194444444445</v>
      </c>
      <c r="K4196" s="14">
        <f t="shared" si="418"/>
        <v>59093.947567798648</v>
      </c>
    </row>
    <row r="4197" spans="1:11" x14ac:dyDescent="0.25">
      <c r="A4197" s="15">
        <f t="shared" si="419"/>
        <v>6</v>
      </c>
      <c r="B4197" s="16">
        <f t="shared" si="415"/>
        <v>2021</v>
      </c>
      <c r="C4197" s="17">
        <f t="shared" si="416"/>
        <v>44371</v>
      </c>
      <c r="D4197" s="16">
        <f t="shared" si="417"/>
        <v>18</v>
      </c>
      <c r="E4197" s="55">
        <v>35392.479427129198</v>
      </c>
      <c r="F4197" s="18">
        <v>7489.6536151401997</v>
      </c>
      <c r="G4197" s="18">
        <v>17551.150000000001</v>
      </c>
      <c r="H4197" s="18">
        <v>0</v>
      </c>
      <c r="I4197" s="18">
        <v>0</v>
      </c>
      <c r="J4197" s="53">
        <v>104.78194444444445</v>
      </c>
      <c r="K4197" s="19">
        <f t="shared" si="418"/>
        <v>60538.064986713849</v>
      </c>
    </row>
    <row r="4198" spans="1:11" x14ac:dyDescent="0.25">
      <c r="A4198" s="10">
        <f t="shared" si="419"/>
        <v>6</v>
      </c>
      <c r="B4198" s="11">
        <f t="shared" si="415"/>
        <v>2021</v>
      </c>
      <c r="C4198" s="12">
        <f t="shared" si="416"/>
        <v>44371</v>
      </c>
      <c r="D4198" s="11">
        <f t="shared" si="417"/>
        <v>19</v>
      </c>
      <c r="E4198" s="51">
        <v>34376.256154236202</v>
      </c>
      <c r="F4198" s="13">
        <v>6776.8428009262998</v>
      </c>
      <c r="G4198" s="13">
        <v>16881.222000000002</v>
      </c>
      <c r="H4198" s="13">
        <v>0</v>
      </c>
      <c r="I4198" s="13">
        <v>0</v>
      </c>
      <c r="J4198" s="49">
        <v>104.78194444444445</v>
      </c>
      <c r="K4198" s="14">
        <f t="shared" si="418"/>
        <v>58139.102899606951</v>
      </c>
    </row>
    <row r="4199" spans="1:11" x14ac:dyDescent="0.25">
      <c r="A4199" s="15">
        <f t="shared" si="419"/>
        <v>6</v>
      </c>
      <c r="B4199" s="16">
        <f t="shared" si="415"/>
        <v>2021</v>
      </c>
      <c r="C4199" s="17">
        <f t="shared" si="416"/>
        <v>44371</v>
      </c>
      <c r="D4199" s="16">
        <f t="shared" si="417"/>
        <v>20</v>
      </c>
      <c r="E4199" s="55">
        <v>33133.293854219199</v>
      </c>
      <c r="F4199" s="18">
        <v>6307.6569801748001</v>
      </c>
      <c r="G4199" s="18">
        <v>16365.576999999999</v>
      </c>
      <c r="H4199" s="18">
        <v>0</v>
      </c>
      <c r="I4199" s="18">
        <v>0</v>
      </c>
      <c r="J4199" s="53">
        <v>104.78194444444445</v>
      </c>
      <c r="K4199" s="19">
        <f t="shared" si="418"/>
        <v>55911.30977883844</v>
      </c>
    </row>
    <row r="4200" spans="1:11" x14ac:dyDescent="0.25">
      <c r="A4200" s="10">
        <f t="shared" si="419"/>
        <v>6</v>
      </c>
      <c r="B4200" s="11">
        <f t="shared" si="415"/>
        <v>2021</v>
      </c>
      <c r="C4200" s="12">
        <f t="shared" si="416"/>
        <v>44371</v>
      </c>
      <c r="D4200" s="11">
        <f t="shared" si="417"/>
        <v>21</v>
      </c>
      <c r="E4200" s="51">
        <v>32382.072217619901</v>
      </c>
      <c r="F4200" s="13">
        <v>6148.7009964280996</v>
      </c>
      <c r="G4200" s="13">
        <v>15856.72</v>
      </c>
      <c r="H4200" s="13">
        <v>305.90300000000002</v>
      </c>
      <c r="I4200" s="13">
        <v>153.85388081083568</v>
      </c>
      <c r="J4200" s="49">
        <v>104.78194444444445</v>
      </c>
      <c r="K4200" s="14">
        <f t="shared" si="418"/>
        <v>54952.032039303282</v>
      </c>
    </row>
    <row r="4201" spans="1:11" x14ac:dyDescent="0.25">
      <c r="A4201" s="15">
        <f t="shared" si="419"/>
        <v>6</v>
      </c>
      <c r="B4201" s="16">
        <f t="shared" si="415"/>
        <v>2021</v>
      </c>
      <c r="C4201" s="17">
        <f t="shared" si="416"/>
        <v>44371</v>
      </c>
      <c r="D4201" s="16">
        <f t="shared" si="417"/>
        <v>22</v>
      </c>
      <c r="E4201" s="55">
        <v>31331.771768555202</v>
      </c>
      <c r="F4201" s="18">
        <v>6039.6062107121998</v>
      </c>
      <c r="G4201" s="18">
        <v>14909.714</v>
      </c>
      <c r="H4201" s="18">
        <v>327.8</v>
      </c>
      <c r="I4201" s="18">
        <v>164.86697459584224</v>
      </c>
      <c r="J4201" s="53">
        <v>104.78194444444445</v>
      </c>
      <c r="K4201" s="19">
        <f t="shared" si="418"/>
        <v>52878.540898307692</v>
      </c>
    </row>
    <row r="4202" spans="1:11" x14ac:dyDescent="0.25">
      <c r="A4202" s="10">
        <f t="shared" si="419"/>
        <v>6</v>
      </c>
      <c r="B4202" s="11">
        <f t="shared" si="415"/>
        <v>2021</v>
      </c>
      <c r="C4202" s="12">
        <f t="shared" si="416"/>
        <v>44371</v>
      </c>
      <c r="D4202" s="11">
        <f t="shared" si="417"/>
        <v>23</v>
      </c>
      <c r="E4202" s="51">
        <v>28881.7686271274</v>
      </c>
      <c r="F4202" s="13">
        <v>5571.7773920903001</v>
      </c>
      <c r="G4202" s="13">
        <v>14227.243</v>
      </c>
      <c r="H4202" s="13">
        <v>327.8</v>
      </c>
      <c r="I4202" s="13">
        <v>164.86697459584224</v>
      </c>
      <c r="J4202" s="49">
        <v>104.78194444444445</v>
      </c>
      <c r="K4202" s="14">
        <f t="shared" si="418"/>
        <v>49278.237938257989</v>
      </c>
    </row>
    <row r="4203" spans="1:11" x14ac:dyDescent="0.25">
      <c r="A4203" s="15">
        <f t="shared" si="419"/>
        <v>6</v>
      </c>
      <c r="B4203" s="16">
        <f t="shared" si="415"/>
        <v>2021</v>
      </c>
      <c r="C4203" s="17">
        <f t="shared" si="416"/>
        <v>44371</v>
      </c>
      <c r="D4203" s="16">
        <f t="shared" si="417"/>
        <v>24</v>
      </c>
      <c r="E4203" s="55">
        <v>25004.199881656801</v>
      </c>
      <c r="F4203" s="18">
        <v>5207.3942133423998</v>
      </c>
      <c r="G4203" s="18">
        <v>13400.263999999999</v>
      </c>
      <c r="H4203" s="18">
        <v>327.8</v>
      </c>
      <c r="I4203" s="18">
        <v>164.86697459584224</v>
      </c>
      <c r="J4203" s="53">
        <v>104.78194444444445</v>
      </c>
      <c r="K4203" s="19">
        <f t="shared" si="418"/>
        <v>44209.307014039492</v>
      </c>
    </row>
    <row r="4204" spans="1:11" x14ac:dyDescent="0.25">
      <c r="A4204" s="10">
        <f t="shared" si="419"/>
        <v>6</v>
      </c>
      <c r="B4204" s="11">
        <f t="shared" si="415"/>
        <v>2021</v>
      </c>
      <c r="C4204" s="12">
        <f t="shared" si="416"/>
        <v>44372</v>
      </c>
      <c r="D4204" s="11">
        <f t="shared" si="417"/>
        <v>1</v>
      </c>
      <c r="E4204" s="51">
        <v>21350.334727076599</v>
      </c>
      <c r="F4204" s="13">
        <v>4979.7172487317002</v>
      </c>
      <c r="G4204" s="13">
        <v>12914.144</v>
      </c>
      <c r="H4204" s="13">
        <v>327.8</v>
      </c>
      <c r="I4204" s="13">
        <v>164.86697459584224</v>
      </c>
      <c r="J4204" s="49">
        <v>104.78194444444445</v>
      </c>
      <c r="K4204" s="14">
        <f t="shared" si="418"/>
        <v>39841.644894848585</v>
      </c>
    </row>
    <row r="4205" spans="1:11" x14ac:dyDescent="0.25">
      <c r="A4205" s="15">
        <f t="shared" si="419"/>
        <v>6</v>
      </c>
      <c r="B4205" s="16">
        <f t="shared" si="415"/>
        <v>2021</v>
      </c>
      <c r="C4205" s="17">
        <f t="shared" si="416"/>
        <v>44372</v>
      </c>
      <c r="D4205" s="16">
        <f t="shared" si="417"/>
        <v>2</v>
      </c>
      <c r="E4205" s="55">
        <v>18764.0211501417</v>
      </c>
      <c r="F4205" s="18">
        <v>4782.7418309328004</v>
      </c>
      <c r="G4205" s="18">
        <v>12922.795</v>
      </c>
      <c r="H4205" s="18">
        <v>327.8</v>
      </c>
      <c r="I4205" s="18">
        <v>164.86697459584224</v>
      </c>
      <c r="J4205" s="53">
        <v>104.78194444444445</v>
      </c>
      <c r="K4205" s="19">
        <f t="shared" si="418"/>
        <v>37067.006900114786</v>
      </c>
    </row>
    <row r="4206" spans="1:11" x14ac:dyDescent="0.25">
      <c r="A4206" s="10">
        <f t="shared" si="419"/>
        <v>6</v>
      </c>
      <c r="B4206" s="11">
        <f t="shared" si="415"/>
        <v>2021</v>
      </c>
      <c r="C4206" s="12">
        <f t="shared" si="416"/>
        <v>44372</v>
      </c>
      <c r="D4206" s="11">
        <f t="shared" si="417"/>
        <v>3</v>
      </c>
      <c r="E4206" s="51">
        <v>17037.346864358002</v>
      </c>
      <c r="F4206" s="13">
        <v>4705.2056065436</v>
      </c>
      <c r="G4206" s="13">
        <v>12836.138000000001</v>
      </c>
      <c r="H4206" s="13">
        <v>327.8</v>
      </c>
      <c r="I4206" s="13">
        <v>164.86697459584224</v>
      </c>
      <c r="J4206" s="49">
        <v>104.78194444444445</v>
      </c>
      <c r="K4206" s="14">
        <f t="shared" si="418"/>
        <v>35176.139389941891</v>
      </c>
    </row>
    <row r="4207" spans="1:11" x14ac:dyDescent="0.25">
      <c r="A4207" s="15">
        <f t="shared" si="419"/>
        <v>6</v>
      </c>
      <c r="B4207" s="16">
        <f t="shared" si="415"/>
        <v>2021</v>
      </c>
      <c r="C4207" s="17">
        <f t="shared" si="416"/>
        <v>44372</v>
      </c>
      <c r="D4207" s="16">
        <f t="shared" si="417"/>
        <v>4</v>
      </c>
      <c r="E4207" s="55">
        <v>15825.603922652101</v>
      </c>
      <c r="F4207" s="18">
        <v>4607.1544512363998</v>
      </c>
      <c r="G4207" s="18">
        <v>12933.763999999999</v>
      </c>
      <c r="H4207" s="18">
        <v>327.8</v>
      </c>
      <c r="I4207" s="18">
        <v>164.86697459584224</v>
      </c>
      <c r="J4207" s="53">
        <v>104.78194444444445</v>
      </c>
      <c r="K4207" s="19">
        <f t="shared" si="418"/>
        <v>33963.971292928785</v>
      </c>
    </row>
    <row r="4208" spans="1:11" x14ac:dyDescent="0.25">
      <c r="A4208" s="10">
        <f t="shared" si="419"/>
        <v>6</v>
      </c>
      <c r="B4208" s="11">
        <f t="shared" si="415"/>
        <v>2021</v>
      </c>
      <c r="C4208" s="12">
        <f t="shared" si="416"/>
        <v>44372</v>
      </c>
      <c r="D4208" s="11">
        <f t="shared" si="417"/>
        <v>5</v>
      </c>
      <c r="E4208" s="51">
        <v>15268.607215956899</v>
      </c>
      <c r="F4208" s="13">
        <v>4608.2740480242001</v>
      </c>
      <c r="G4208" s="13">
        <v>12774.795</v>
      </c>
      <c r="H4208" s="13">
        <v>223.953</v>
      </c>
      <c r="I4208" s="13">
        <v>112.63713716187509</v>
      </c>
      <c r="J4208" s="49">
        <v>104.78194444444445</v>
      </c>
      <c r="K4208" s="14">
        <f t="shared" si="418"/>
        <v>33093.04834558742</v>
      </c>
    </row>
    <row r="4209" spans="1:11" x14ac:dyDescent="0.25">
      <c r="A4209" s="15">
        <f t="shared" si="419"/>
        <v>6</v>
      </c>
      <c r="B4209" s="16">
        <f t="shared" si="415"/>
        <v>2021</v>
      </c>
      <c r="C4209" s="17">
        <f t="shared" si="416"/>
        <v>44372</v>
      </c>
      <c r="D4209" s="16">
        <f t="shared" si="417"/>
        <v>6</v>
      </c>
      <c r="E4209" s="55">
        <v>15163.267981122901</v>
      </c>
      <c r="F4209" s="18">
        <v>4544.2067391907003</v>
      </c>
      <c r="G4209" s="18">
        <v>14027.223</v>
      </c>
      <c r="H4209" s="18">
        <v>0</v>
      </c>
      <c r="I4209" s="18">
        <v>0</v>
      </c>
      <c r="J4209" s="53">
        <v>104.78194444444445</v>
      </c>
      <c r="K4209" s="19">
        <f t="shared" si="418"/>
        <v>33839.479664758044</v>
      </c>
    </row>
    <row r="4210" spans="1:11" x14ac:dyDescent="0.25">
      <c r="A4210" s="10">
        <f t="shared" si="419"/>
        <v>6</v>
      </c>
      <c r="B4210" s="11">
        <f t="shared" si="415"/>
        <v>2021</v>
      </c>
      <c r="C4210" s="12">
        <f t="shared" si="416"/>
        <v>44372</v>
      </c>
      <c r="D4210" s="11">
        <f t="shared" si="417"/>
        <v>7</v>
      </c>
      <c r="E4210" s="51">
        <v>15846.6041226129</v>
      </c>
      <c r="F4210" s="13">
        <v>4598.0355101591003</v>
      </c>
      <c r="G4210" s="13">
        <v>16184.764999999999</v>
      </c>
      <c r="H4210" s="13">
        <v>0</v>
      </c>
      <c r="I4210" s="13">
        <v>0</v>
      </c>
      <c r="J4210" s="49">
        <v>104.78194444444445</v>
      </c>
      <c r="K4210" s="14">
        <f t="shared" si="418"/>
        <v>36734.186577216446</v>
      </c>
    </row>
    <row r="4211" spans="1:11" x14ac:dyDescent="0.25">
      <c r="A4211" s="15">
        <f t="shared" si="419"/>
        <v>6</v>
      </c>
      <c r="B4211" s="16">
        <f t="shared" si="415"/>
        <v>2021</v>
      </c>
      <c r="C4211" s="17">
        <f t="shared" si="416"/>
        <v>44372</v>
      </c>
      <c r="D4211" s="16">
        <f t="shared" si="417"/>
        <v>8</v>
      </c>
      <c r="E4211" s="55">
        <v>17071.986912338401</v>
      </c>
      <c r="F4211" s="18">
        <v>5191.4453247837</v>
      </c>
      <c r="G4211" s="18">
        <v>17505.7</v>
      </c>
      <c r="H4211" s="18">
        <v>0</v>
      </c>
      <c r="I4211" s="18">
        <v>0</v>
      </c>
      <c r="J4211" s="53">
        <v>104.78194444444445</v>
      </c>
      <c r="K4211" s="19">
        <f t="shared" si="418"/>
        <v>39873.91418156655</v>
      </c>
    </row>
    <row r="4212" spans="1:11" x14ac:dyDescent="0.25">
      <c r="A4212" s="10">
        <f t="shared" si="419"/>
        <v>6</v>
      </c>
      <c r="B4212" s="11">
        <f t="shared" si="415"/>
        <v>2021</v>
      </c>
      <c r="C4212" s="12">
        <f t="shared" si="416"/>
        <v>44372</v>
      </c>
      <c r="D4212" s="11">
        <f t="shared" si="417"/>
        <v>9</v>
      </c>
      <c r="E4212" s="51">
        <v>19043.369988638999</v>
      </c>
      <c r="F4212" s="13">
        <v>6135.6625093982002</v>
      </c>
      <c r="G4212" s="13">
        <v>18228.295999999998</v>
      </c>
      <c r="H4212" s="13">
        <v>0</v>
      </c>
      <c r="I4212" s="13">
        <v>0</v>
      </c>
      <c r="J4212" s="49">
        <v>104.78194444444445</v>
      </c>
      <c r="K4212" s="14">
        <f t="shared" si="418"/>
        <v>43512.110442481644</v>
      </c>
    </row>
    <row r="4213" spans="1:11" x14ac:dyDescent="0.25">
      <c r="A4213" s="15">
        <f t="shared" si="419"/>
        <v>6</v>
      </c>
      <c r="B4213" s="16">
        <f t="shared" si="415"/>
        <v>2021</v>
      </c>
      <c r="C4213" s="17">
        <f t="shared" si="416"/>
        <v>44372</v>
      </c>
      <c r="D4213" s="16">
        <f t="shared" si="417"/>
        <v>10</v>
      </c>
      <c r="E4213" s="55">
        <v>21216.567194862699</v>
      </c>
      <c r="F4213" s="18">
        <v>7136.6166769368001</v>
      </c>
      <c r="G4213" s="18">
        <v>18063.091</v>
      </c>
      <c r="H4213" s="18">
        <v>0</v>
      </c>
      <c r="I4213" s="18">
        <v>0</v>
      </c>
      <c r="J4213" s="53">
        <v>104.78194444444445</v>
      </c>
      <c r="K4213" s="19">
        <f t="shared" si="418"/>
        <v>46521.056816243945</v>
      </c>
    </row>
    <row r="4214" spans="1:11" x14ac:dyDescent="0.25">
      <c r="A4214" s="10">
        <f t="shared" si="419"/>
        <v>6</v>
      </c>
      <c r="B4214" s="11">
        <f t="shared" si="415"/>
        <v>2021</v>
      </c>
      <c r="C4214" s="12">
        <f t="shared" si="416"/>
        <v>44372</v>
      </c>
      <c r="D4214" s="11">
        <f t="shared" si="417"/>
        <v>11</v>
      </c>
      <c r="E4214" s="51">
        <v>23895.4967655035</v>
      </c>
      <c r="F4214" s="13">
        <v>8064.0716427799998</v>
      </c>
      <c r="G4214" s="13">
        <v>19052.368999999999</v>
      </c>
      <c r="H4214" s="13">
        <v>0</v>
      </c>
      <c r="I4214" s="13">
        <v>0</v>
      </c>
      <c r="J4214" s="49">
        <v>104.78194444444445</v>
      </c>
      <c r="K4214" s="14">
        <f t="shared" si="418"/>
        <v>51116.719352727945</v>
      </c>
    </row>
    <row r="4215" spans="1:11" x14ac:dyDescent="0.25">
      <c r="A4215" s="15">
        <f t="shared" si="419"/>
        <v>6</v>
      </c>
      <c r="B4215" s="16">
        <f t="shared" si="415"/>
        <v>2021</v>
      </c>
      <c r="C4215" s="17">
        <f t="shared" si="416"/>
        <v>44372</v>
      </c>
      <c r="D4215" s="16">
        <f t="shared" si="417"/>
        <v>12</v>
      </c>
      <c r="E4215" s="55">
        <v>27071.363428701901</v>
      </c>
      <c r="F4215" s="18">
        <v>8518.7596325599006</v>
      </c>
      <c r="G4215" s="18">
        <v>19192.317999999999</v>
      </c>
      <c r="H4215" s="18">
        <v>0</v>
      </c>
      <c r="I4215" s="18">
        <v>0</v>
      </c>
      <c r="J4215" s="53">
        <v>104.78194444444445</v>
      </c>
      <c r="K4215" s="19">
        <f t="shared" si="418"/>
        <v>54887.223005706248</v>
      </c>
    </row>
    <row r="4216" spans="1:11" x14ac:dyDescent="0.25">
      <c r="A4216" s="10">
        <f t="shared" si="419"/>
        <v>6</v>
      </c>
      <c r="B4216" s="11">
        <f t="shared" si="415"/>
        <v>2021</v>
      </c>
      <c r="C4216" s="12">
        <f t="shared" si="416"/>
        <v>44372</v>
      </c>
      <c r="D4216" s="11">
        <f t="shared" si="417"/>
        <v>13</v>
      </c>
      <c r="E4216" s="51">
        <v>30340.8591763082</v>
      </c>
      <c r="F4216" s="13">
        <v>8800.9763596472003</v>
      </c>
      <c r="G4216" s="13">
        <v>19043.842000000001</v>
      </c>
      <c r="H4216" s="13">
        <v>0</v>
      </c>
      <c r="I4216" s="13">
        <v>0</v>
      </c>
      <c r="J4216" s="49">
        <v>104.78194444444445</v>
      </c>
      <c r="K4216" s="14">
        <f t="shared" si="418"/>
        <v>58290.459480399848</v>
      </c>
    </row>
    <row r="4217" spans="1:11" x14ac:dyDescent="0.25">
      <c r="A4217" s="15">
        <f t="shared" si="419"/>
        <v>6</v>
      </c>
      <c r="B4217" s="16">
        <f t="shared" si="415"/>
        <v>2021</v>
      </c>
      <c r="C4217" s="17">
        <f t="shared" si="416"/>
        <v>44372</v>
      </c>
      <c r="D4217" s="16">
        <f t="shared" si="417"/>
        <v>14</v>
      </c>
      <c r="E4217" s="55">
        <v>31791.0538774901</v>
      </c>
      <c r="F4217" s="18">
        <v>8922.7225448462996</v>
      </c>
      <c r="G4217" s="18">
        <v>18949.616999999998</v>
      </c>
      <c r="H4217" s="18">
        <v>0</v>
      </c>
      <c r="I4217" s="18">
        <v>0</v>
      </c>
      <c r="J4217" s="53">
        <v>104.78194444444445</v>
      </c>
      <c r="K4217" s="19">
        <f t="shared" si="418"/>
        <v>59768.175366780844</v>
      </c>
    </row>
    <row r="4218" spans="1:11" x14ac:dyDescent="0.25">
      <c r="A4218" s="10">
        <f t="shared" si="419"/>
        <v>6</v>
      </c>
      <c r="B4218" s="11">
        <f t="shared" si="415"/>
        <v>2021</v>
      </c>
      <c r="C4218" s="12">
        <f t="shared" si="416"/>
        <v>44372</v>
      </c>
      <c r="D4218" s="11">
        <f t="shared" si="417"/>
        <v>15</v>
      </c>
      <c r="E4218" s="51">
        <v>33243.722584901901</v>
      </c>
      <c r="F4218" s="13">
        <v>8967.8421022817001</v>
      </c>
      <c r="G4218" s="13">
        <v>18499.704000000002</v>
      </c>
      <c r="H4218" s="13">
        <v>0</v>
      </c>
      <c r="I4218" s="13">
        <v>0</v>
      </c>
      <c r="J4218" s="49">
        <v>104.78194444444445</v>
      </c>
      <c r="K4218" s="14">
        <f t="shared" si="418"/>
        <v>60816.050631628052</v>
      </c>
    </row>
    <row r="4219" spans="1:11" x14ac:dyDescent="0.25">
      <c r="A4219" s="15">
        <f t="shared" si="419"/>
        <v>6</v>
      </c>
      <c r="B4219" s="16">
        <f t="shared" si="415"/>
        <v>2021</v>
      </c>
      <c r="C4219" s="17">
        <f t="shared" si="416"/>
        <v>44372</v>
      </c>
      <c r="D4219" s="16">
        <f t="shared" si="417"/>
        <v>16</v>
      </c>
      <c r="E4219" s="55">
        <v>33469.813632282297</v>
      </c>
      <c r="F4219" s="18">
        <v>8671.4820999240001</v>
      </c>
      <c r="G4219" s="18">
        <v>17790.434000000001</v>
      </c>
      <c r="H4219" s="18">
        <v>0</v>
      </c>
      <c r="I4219" s="18">
        <v>0</v>
      </c>
      <c r="J4219" s="53">
        <v>104.78194444444445</v>
      </c>
      <c r="K4219" s="19">
        <f t="shared" si="418"/>
        <v>60036.511676650749</v>
      </c>
    </row>
    <row r="4220" spans="1:11" x14ac:dyDescent="0.25">
      <c r="A4220" s="10">
        <f t="shared" si="419"/>
        <v>6</v>
      </c>
      <c r="B4220" s="11">
        <f t="shared" si="415"/>
        <v>2021</v>
      </c>
      <c r="C4220" s="12">
        <f t="shared" si="416"/>
        <v>44372</v>
      </c>
      <c r="D4220" s="11">
        <f t="shared" si="417"/>
        <v>17</v>
      </c>
      <c r="E4220" s="51">
        <v>34671.925129543102</v>
      </c>
      <c r="F4220" s="13">
        <v>8187.8341752117003</v>
      </c>
      <c r="G4220" s="13">
        <v>16991.929</v>
      </c>
      <c r="H4220" s="13">
        <v>0</v>
      </c>
      <c r="I4220" s="13">
        <v>0</v>
      </c>
      <c r="J4220" s="49">
        <v>104.78194444444445</v>
      </c>
      <c r="K4220" s="14">
        <f t="shared" si="418"/>
        <v>59956.47024919925</v>
      </c>
    </row>
    <row r="4221" spans="1:11" x14ac:dyDescent="0.25">
      <c r="A4221" s="15">
        <f t="shared" si="419"/>
        <v>6</v>
      </c>
      <c r="B4221" s="16">
        <f t="shared" si="415"/>
        <v>2021</v>
      </c>
      <c r="C4221" s="17">
        <f t="shared" si="416"/>
        <v>44372</v>
      </c>
      <c r="D4221" s="16">
        <f t="shared" si="417"/>
        <v>18</v>
      </c>
      <c r="E4221" s="55">
        <v>34887.105211657399</v>
      </c>
      <c r="F4221" s="18">
        <v>7246.4834246992996</v>
      </c>
      <c r="G4221" s="18">
        <v>16161.684999999999</v>
      </c>
      <c r="H4221" s="18">
        <v>0</v>
      </c>
      <c r="I4221" s="18">
        <v>0</v>
      </c>
      <c r="J4221" s="53">
        <v>104.78194444444445</v>
      </c>
      <c r="K4221" s="19">
        <f t="shared" si="418"/>
        <v>58400.055580801141</v>
      </c>
    </row>
    <row r="4222" spans="1:11" x14ac:dyDescent="0.25">
      <c r="A4222" s="10">
        <f t="shared" si="419"/>
        <v>6</v>
      </c>
      <c r="B4222" s="11">
        <f t="shared" si="415"/>
        <v>2021</v>
      </c>
      <c r="C4222" s="12">
        <f t="shared" si="416"/>
        <v>44372</v>
      </c>
      <c r="D4222" s="11">
        <f t="shared" si="417"/>
        <v>19</v>
      </c>
      <c r="E4222" s="51">
        <v>32750.233440276101</v>
      </c>
      <c r="F4222" s="13">
        <v>6568.2267505242999</v>
      </c>
      <c r="G4222" s="13">
        <v>15619.652</v>
      </c>
      <c r="H4222" s="13">
        <v>0</v>
      </c>
      <c r="I4222" s="13">
        <v>0</v>
      </c>
      <c r="J4222" s="49">
        <v>104.78194444444445</v>
      </c>
      <c r="K4222" s="14">
        <f t="shared" si="418"/>
        <v>55042.894135244846</v>
      </c>
    </row>
    <row r="4223" spans="1:11" x14ac:dyDescent="0.25">
      <c r="A4223" s="15">
        <f t="shared" si="419"/>
        <v>6</v>
      </c>
      <c r="B4223" s="16">
        <f t="shared" si="415"/>
        <v>2021</v>
      </c>
      <c r="C4223" s="17">
        <f t="shared" si="416"/>
        <v>44372</v>
      </c>
      <c r="D4223" s="16">
        <f t="shared" si="417"/>
        <v>20</v>
      </c>
      <c r="E4223" s="55">
        <v>31830.566098446299</v>
      </c>
      <c r="F4223" s="18">
        <v>6246.6733264413997</v>
      </c>
      <c r="G4223" s="18">
        <v>15141.419</v>
      </c>
      <c r="H4223" s="18">
        <v>0</v>
      </c>
      <c r="I4223" s="18">
        <v>0</v>
      </c>
      <c r="J4223" s="53">
        <v>104.78194444444445</v>
      </c>
      <c r="K4223" s="19">
        <f t="shared" si="418"/>
        <v>53323.440369332144</v>
      </c>
    </row>
    <row r="4224" spans="1:11" x14ac:dyDescent="0.25">
      <c r="A4224" s="10">
        <f t="shared" si="419"/>
        <v>6</v>
      </c>
      <c r="B4224" s="11">
        <f t="shared" si="415"/>
        <v>2021</v>
      </c>
      <c r="C4224" s="12">
        <f t="shared" si="416"/>
        <v>44372</v>
      </c>
      <c r="D4224" s="11">
        <f t="shared" si="417"/>
        <v>21</v>
      </c>
      <c r="E4224" s="51">
        <v>30827.650664647899</v>
      </c>
      <c r="F4224" s="13">
        <v>6173.3772667490002</v>
      </c>
      <c r="G4224" s="13">
        <v>14464.316999999999</v>
      </c>
      <c r="H4224" s="13">
        <v>305.90300000000002</v>
      </c>
      <c r="I4224" s="13">
        <v>153.85388081083568</v>
      </c>
      <c r="J4224" s="49">
        <v>104.78194444444445</v>
      </c>
      <c r="K4224" s="14">
        <f t="shared" si="418"/>
        <v>52029.883756652183</v>
      </c>
    </row>
    <row r="4225" spans="1:11" x14ac:dyDescent="0.25">
      <c r="A4225" s="15">
        <f t="shared" si="419"/>
        <v>6</v>
      </c>
      <c r="B4225" s="16">
        <f t="shared" si="415"/>
        <v>2021</v>
      </c>
      <c r="C4225" s="17">
        <f t="shared" si="416"/>
        <v>44372</v>
      </c>
      <c r="D4225" s="16">
        <f t="shared" si="417"/>
        <v>22</v>
      </c>
      <c r="E4225" s="55">
        <v>30037.833776091898</v>
      </c>
      <c r="F4225" s="18">
        <v>6109.6651961281996</v>
      </c>
      <c r="G4225" s="18">
        <v>13564.694</v>
      </c>
      <c r="H4225" s="18">
        <v>327.8</v>
      </c>
      <c r="I4225" s="18">
        <v>164.86697459584224</v>
      </c>
      <c r="J4225" s="53">
        <v>104.78194444444445</v>
      </c>
      <c r="K4225" s="19">
        <f t="shared" si="418"/>
        <v>50309.641891260391</v>
      </c>
    </row>
    <row r="4226" spans="1:11" x14ac:dyDescent="0.25">
      <c r="A4226" s="10">
        <f t="shared" si="419"/>
        <v>6</v>
      </c>
      <c r="B4226" s="11">
        <f t="shared" si="415"/>
        <v>2021</v>
      </c>
      <c r="C4226" s="12">
        <f t="shared" si="416"/>
        <v>44372</v>
      </c>
      <c r="D4226" s="11">
        <f t="shared" si="417"/>
        <v>23</v>
      </c>
      <c r="E4226" s="51">
        <v>28459.463350469399</v>
      </c>
      <c r="F4226" s="13">
        <v>5678.0319600679004</v>
      </c>
      <c r="G4226" s="13">
        <v>12907.57</v>
      </c>
      <c r="H4226" s="13">
        <v>327.8</v>
      </c>
      <c r="I4226" s="13">
        <v>164.86697459584224</v>
      </c>
      <c r="J4226" s="49">
        <v>104.78194444444445</v>
      </c>
      <c r="K4226" s="14">
        <f t="shared" si="418"/>
        <v>47642.514229577588</v>
      </c>
    </row>
    <row r="4227" spans="1:11" x14ac:dyDescent="0.25">
      <c r="A4227" s="15">
        <f t="shared" si="419"/>
        <v>6</v>
      </c>
      <c r="B4227" s="16">
        <f t="shared" si="415"/>
        <v>2021</v>
      </c>
      <c r="C4227" s="17">
        <f t="shared" si="416"/>
        <v>44372</v>
      </c>
      <c r="D4227" s="16">
        <f t="shared" si="417"/>
        <v>24</v>
      </c>
      <c r="E4227" s="55">
        <v>24789.222405459099</v>
      </c>
      <c r="F4227" s="18">
        <v>5318.7268068795001</v>
      </c>
      <c r="G4227" s="18">
        <v>12183.234</v>
      </c>
      <c r="H4227" s="18">
        <v>327.8</v>
      </c>
      <c r="I4227" s="18">
        <v>164.86697459584224</v>
      </c>
      <c r="J4227" s="53">
        <v>104.78194444444445</v>
      </c>
      <c r="K4227" s="19">
        <f t="shared" si="418"/>
        <v>42888.632131378887</v>
      </c>
    </row>
    <row r="4228" spans="1:11" x14ac:dyDescent="0.25">
      <c r="A4228" s="10">
        <f t="shared" si="419"/>
        <v>6</v>
      </c>
      <c r="B4228" s="11">
        <f t="shared" si="415"/>
        <v>2021</v>
      </c>
      <c r="C4228" s="12">
        <f t="shared" si="416"/>
        <v>44373</v>
      </c>
      <c r="D4228" s="11">
        <f t="shared" si="417"/>
        <v>1</v>
      </c>
      <c r="E4228" s="51">
        <v>21489.448732802601</v>
      </c>
      <c r="F4228" s="13">
        <v>5095.6064676919996</v>
      </c>
      <c r="G4228" s="13">
        <v>11540.147999999999</v>
      </c>
      <c r="H4228" s="13">
        <v>327.8</v>
      </c>
      <c r="I4228" s="13">
        <v>164.86697459584224</v>
      </c>
      <c r="J4228" s="49">
        <v>104.78194444444445</v>
      </c>
      <c r="K4228" s="14">
        <f t="shared" si="418"/>
        <v>38722.652119534891</v>
      </c>
    </row>
    <row r="4229" spans="1:11" x14ac:dyDescent="0.25">
      <c r="A4229" s="15">
        <f t="shared" si="419"/>
        <v>6</v>
      </c>
      <c r="B4229" s="16">
        <f t="shared" ref="B4229:B4292" si="420">YEAR(C4229)</f>
        <v>2021</v>
      </c>
      <c r="C4229" s="17">
        <f t="shared" si="416"/>
        <v>44373</v>
      </c>
      <c r="D4229" s="16">
        <f t="shared" si="417"/>
        <v>2</v>
      </c>
      <c r="E4229" s="55">
        <v>19122.879820055401</v>
      </c>
      <c r="F4229" s="18">
        <v>4961.543620296</v>
      </c>
      <c r="G4229" s="18">
        <v>11549.092000000001</v>
      </c>
      <c r="H4229" s="18">
        <v>327.8</v>
      </c>
      <c r="I4229" s="18">
        <v>164.86697459584224</v>
      </c>
      <c r="J4229" s="53">
        <v>104.78194444444445</v>
      </c>
      <c r="K4229" s="19">
        <f t="shared" si="418"/>
        <v>36230.964359391692</v>
      </c>
    </row>
    <row r="4230" spans="1:11" x14ac:dyDescent="0.25">
      <c r="A4230" s="10">
        <f t="shared" si="419"/>
        <v>6</v>
      </c>
      <c r="B4230" s="11">
        <f t="shared" si="420"/>
        <v>2021</v>
      </c>
      <c r="C4230" s="12">
        <f t="shared" ref="C4230:C4293" si="421">IF(D4230=1, C4229+1, C4229)</f>
        <v>44373</v>
      </c>
      <c r="D4230" s="11">
        <f t="shared" ref="D4230:D4293" si="422">IF(D4229=24, 1, D4229+1)</f>
        <v>3</v>
      </c>
      <c r="E4230" s="51">
        <v>17599.678395919102</v>
      </c>
      <c r="F4230" s="13">
        <v>4874.4531819565</v>
      </c>
      <c r="G4230" s="13">
        <v>11568.115</v>
      </c>
      <c r="H4230" s="13">
        <v>327.8</v>
      </c>
      <c r="I4230" s="13">
        <v>164.86697459584224</v>
      </c>
      <c r="J4230" s="49">
        <v>104.78194444444445</v>
      </c>
      <c r="K4230" s="14">
        <f t="shared" ref="K4230:K4293" si="423">SUM(E4230:J4230)</f>
        <v>34639.695496915891</v>
      </c>
    </row>
    <row r="4231" spans="1:11" x14ac:dyDescent="0.25">
      <c r="A4231" s="15">
        <f t="shared" si="419"/>
        <v>6</v>
      </c>
      <c r="B4231" s="16">
        <f t="shared" si="420"/>
        <v>2021</v>
      </c>
      <c r="C4231" s="17">
        <f t="shared" si="421"/>
        <v>44373</v>
      </c>
      <c r="D4231" s="16">
        <f t="shared" si="422"/>
        <v>4</v>
      </c>
      <c r="E4231" s="55">
        <v>16768.6233738175</v>
      </c>
      <c r="F4231" s="18">
        <v>4848.3166176840004</v>
      </c>
      <c r="G4231" s="18">
        <v>11646.341</v>
      </c>
      <c r="H4231" s="18">
        <v>327.8</v>
      </c>
      <c r="I4231" s="18">
        <v>164.86697459584224</v>
      </c>
      <c r="J4231" s="53">
        <v>104.78194444444445</v>
      </c>
      <c r="K4231" s="19">
        <f t="shared" si="423"/>
        <v>33860.729910541791</v>
      </c>
    </row>
    <row r="4232" spans="1:11" x14ac:dyDescent="0.25">
      <c r="A4232" s="10">
        <f t="shared" si="419"/>
        <v>6</v>
      </c>
      <c r="B4232" s="11">
        <f t="shared" si="420"/>
        <v>2021</v>
      </c>
      <c r="C4232" s="12">
        <f t="shared" si="421"/>
        <v>44373</v>
      </c>
      <c r="D4232" s="11">
        <f t="shared" si="422"/>
        <v>5</v>
      </c>
      <c r="E4232" s="51">
        <v>16277.546520731299</v>
      </c>
      <c r="F4232" s="13">
        <v>4803.8681512553003</v>
      </c>
      <c r="G4232" s="13">
        <v>11808.628000000001</v>
      </c>
      <c r="H4232" s="13">
        <v>223.953</v>
      </c>
      <c r="I4232" s="13">
        <v>112.63713716187509</v>
      </c>
      <c r="J4232" s="49">
        <v>104.78194444444445</v>
      </c>
      <c r="K4232" s="14">
        <f t="shared" si="423"/>
        <v>33331.414753592922</v>
      </c>
    </row>
    <row r="4233" spans="1:11" x14ac:dyDescent="0.25">
      <c r="A4233" s="15">
        <f t="shared" si="419"/>
        <v>6</v>
      </c>
      <c r="B4233" s="16">
        <f t="shared" si="420"/>
        <v>2021</v>
      </c>
      <c r="C4233" s="17">
        <f t="shared" si="421"/>
        <v>44373</v>
      </c>
      <c r="D4233" s="16">
        <f t="shared" si="422"/>
        <v>6</v>
      </c>
      <c r="E4233" s="55">
        <v>16154.4173235244</v>
      </c>
      <c r="F4233" s="18">
        <v>4705.8912910470999</v>
      </c>
      <c r="G4233" s="18">
        <v>12330.427</v>
      </c>
      <c r="H4233" s="18">
        <v>0</v>
      </c>
      <c r="I4233" s="18">
        <v>0</v>
      </c>
      <c r="J4233" s="53">
        <v>104.78194444444445</v>
      </c>
      <c r="K4233" s="19">
        <f t="shared" si="423"/>
        <v>33295.517559015949</v>
      </c>
    </row>
    <row r="4234" spans="1:11" x14ac:dyDescent="0.25">
      <c r="A4234" s="10">
        <f t="shared" si="419"/>
        <v>6</v>
      </c>
      <c r="B4234" s="11">
        <f t="shared" si="420"/>
        <v>2021</v>
      </c>
      <c r="C4234" s="12">
        <f t="shared" si="421"/>
        <v>44373</v>
      </c>
      <c r="D4234" s="11">
        <f t="shared" si="422"/>
        <v>7</v>
      </c>
      <c r="E4234" s="51">
        <v>16257.8863729476</v>
      </c>
      <c r="F4234" s="13">
        <v>4604.062522319</v>
      </c>
      <c r="G4234" s="13">
        <v>13193.392</v>
      </c>
      <c r="H4234" s="13">
        <v>0</v>
      </c>
      <c r="I4234" s="13">
        <v>0</v>
      </c>
      <c r="J4234" s="49">
        <v>104.78194444444445</v>
      </c>
      <c r="K4234" s="14">
        <f t="shared" si="423"/>
        <v>34160.122839711046</v>
      </c>
    </row>
    <row r="4235" spans="1:11" x14ac:dyDescent="0.25">
      <c r="A4235" s="15">
        <f t="shared" si="419"/>
        <v>6</v>
      </c>
      <c r="B4235" s="16">
        <f t="shared" si="420"/>
        <v>2021</v>
      </c>
      <c r="C4235" s="17">
        <f t="shared" si="421"/>
        <v>44373</v>
      </c>
      <c r="D4235" s="16">
        <f t="shared" si="422"/>
        <v>8</v>
      </c>
      <c r="E4235" s="55">
        <v>17596.428948582801</v>
      </c>
      <c r="F4235" s="18">
        <v>4750.3688605697998</v>
      </c>
      <c r="G4235" s="18">
        <v>13888.116</v>
      </c>
      <c r="H4235" s="18">
        <v>0</v>
      </c>
      <c r="I4235" s="18">
        <v>0</v>
      </c>
      <c r="J4235" s="53">
        <v>104.78194444444445</v>
      </c>
      <c r="K4235" s="19">
        <f t="shared" si="423"/>
        <v>36339.69575359705</v>
      </c>
    </row>
    <row r="4236" spans="1:11" x14ac:dyDescent="0.25">
      <c r="A4236" s="10">
        <f t="shared" si="419"/>
        <v>6</v>
      </c>
      <c r="B4236" s="11">
        <f t="shared" si="420"/>
        <v>2021</v>
      </c>
      <c r="C4236" s="12">
        <f t="shared" si="421"/>
        <v>44373</v>
      </c>
      <c r="D4236" s="11">
        <f t="shared" si="422"/>
        <v>9</v>
      </c>
      <c r="E4236" s="51">
        <v>19817.772696663</v>
      </c>
      <c r="F4236" s="13">
        <v>5125.5593935624001</v>
      </c>
      <c r="G4236" s="13">
        <v>14416.05</v>
      </c>
      <c r="H4236" s="13">
        <v>0</v>
      </c>
      <c r="I4236" s="13">
        <v>0</v>
      </c>
      <c r="J4236" s="49">
        <v>104.78194444444445</v>
      </c>
      <c r="K4236" s="14">
        <f t="shared" si="423"/>
        <v>39464.16403466984</v>
      </c>
    </row>
    <row r="4237" spans="1:11" x14ac:dyDescent="0.25">
      <c r="A4237" s="15">
        <f t="shared" si="419"/>
        <v>6</v>
      </c>
      <c r="B4237" s="16">
        <f t="shared" si="420"/>
        <v>2021</v>
      </c>
      <c r="C4237" s="17">
        <f t="shared" si="421"/>
        <v>44373</v>
      </c>
      <c r="D4237" s="16">
        <f t="shared" si="422"/>
        <v>10</v>
      </c>
      <c r="E4237" s="55">
        <v>22661.195130129599</v>
      </c>
      <c r="F4237" s="18">
        <v>5684.6627156746999</v>
      </c>
      <c r="G4237" s="18">
        <v>14370.558999999999</v>
      </c>
      <c r="H4237" s="18">
        <v>0</v>
      </c>
      <c r="I4237" s="18">
        <v>0</v>
      </c>
      <c r="J4237" s="53">
        <v>104.78194444444445</v>
      </c>
      <c r="K4237" s="19">
        <f t="shared" si="423"/>
        <v>42821.198790248745</v>
      </c>
    </row>
    <row r="4238" spans="1:11" x14ac:dyDescent="0.25">
      <c r="A4238" s="10">
        <f t="shared" si="419"/>
        <v>6</v>
      </c>
      <c r="B4238" s="11">
        <f t="shared" si="420"/>
        <v>2021</v>
      </c>
      <c r="C4238" s="12">
        <f t="shared" si="421"/>
        <v>44373</v>
      </c>
      <c r="D4238" s="11">
        <f t="shared" si="422"/>
        <v>11</v>
      </c>
      <c r="E4238" s="51">
        <v>25156.258171998899</v>
      </c>
      <c r="F4238" s="13">
        <v>6227.7873407567004</v>
      </c>
      <c r="G4238" s="13">
        <v>14276.101000000001</v>
      </c>
      <c r="H4238" s="13">
        <v>0</v>
      </c>
      <c r="I4238" s="13">
        <v>0</v>
      </c>
      <c r="J4238" s="49">
        <v>104.78194444444445</v>
      </c>
      <c r="K4238" s="14">
        <f t="shared" si="423"/>
        <v>45764.928457200047</v>
      </c>
    </row>
    <row r="4239" spans="1:11" x14ac:dyDescent="0.25">
      <c r="A4239" s="15">
        <f t="shared" si="419"/>
        <v>6</v>
      </c>
      <c r="B4239" s="16">
        <f t="shared" si="420"/>
        <v>2021</v>
      </c>
      <c r="C4239" s="17">
        <f t="shared" si="421"/>
        <v>44373</v>
      </c>
      <c r="D4239" s="16">
        <f t="shared" si="422"/>
        <v>12</v>
      </c>
      <c r="E4239" s="55">
        <v>26914.647950483799</v>
      </c>
      <c r="F4239" s="18">
        <v>6515.0489115417004</v>
      </c>
      <c r="G4239" s="18">
        <v>14569.885</v>
      </c>
      <c r="H4239" s="18">
        <v>0</v>
      </c>
      <c r="I4239" s="18">
        <v>0</v>
      </c>
      <c r="J4239" s="53">
        <v>104.78194444444445</v>
      </c>
      <c r="K4239" s="19">
        <f t="shared" si="423"/>
        <v>48104.363806469948</v>
      </c>
    </row>
    <row r="4240" spans="1:11" x14ac:dyDescent="0.25">
      <c r="A4240" s="10">
        <f t="shared" si="419"/>
        <v>6</v>
      </c>
      <c r="B4240" s="11">
        <f t="shared" si="420"/>
        <v>2021</v>
      </c>
      <c r="C4240" s="12">
        <f t="shared" si="421"/>
        <v>44373</v>
      </c>
      <c r="D4240" s="11">
        <f t="shared" si="422"/>
        <v>13</v>
      </c>
      <c r="E4240" s="51">
        <v>29045.044870373</v>
      </c>
      <c r="F4240" s="13">
        <v>6580.2636595086997</v>
      </c>
      <c r="G4240" s="13">
        <v>14877.191000000001</v>
      </c>
      <c r="H4240" s="13">
        <v>0</v>
      </c>
      <c r="I4240" s="13">
        <v>0</v>
      </c>
      <c r="J4240" s="49">
        <v>104.78194444444445</v>
      </c>
      <c r="K4240" s="14">
        <f t="shared" si="423"/>
        <v>50607.281474326148</v>
      </c>
    </row>
    <row r="4241" spans="1:11" x14ac:dyDescent="0.25">
      <c r="A4241" s="15">
        <f t="shared" si="419"/>
        <v>6</v>
      </c>
      <c r="B4241" s="16">
        <f t="shared" si="420"/>
        <v>2021</v>
      </c>
      <c r="C4241" s="17">
        <f t="shared" si="421"/>
        <v>44373</v>
      </c>
      <c r="D4241" s="16">
        <f t="shared" si="422"/>
        <v>14</v>
      </c>
      <c r="E4241" s="55">
        <v>30361.026521645501</v>
      </c>
      <c r="F4241" s="18">
        <v>6667.9430769903001</v>
      </c>
      <c r="G4241" s="18">
        <v>14911.378000000001</v>
      </c>
      <c r="H4241" s="18">
        <v>0</v>
      </c>
      <c r="I4241" s="18">
        <v>0</v>
      </c>
      <c r="J4241" s="53">
        <v>104.78194444444445</v>
      </c>
      <c r="K4241" s="19">
        <f t="shared" si="423"/>
        <v>52045.129543080242</v>
      </c>
    </row>
    <row r="4242" spans="1:11" x14ac:dyDescent="0.25">
      <c r="A4242" s="10">
        <f t="shared" si="419"/>
        <v>6</v>
      </c>
      <c r="B4242" s="11">
        <f t="shared" si="420"/>
        <v>2021</v>
      </c>
      <c r="C4242" s="12">
        <f t="shared" si="421"/>
        <v>44373</v>
      </c>
      <c r="D4242" s="11">
        <f t="shared" si="422"/>
        <v>15</v>
      </c>
      <c r="E4242" s="51">
        <v>31657.820044768701</v>
      </c>
      <c r="F4242" s="13">
        <v>6688.3832447859004</v>
      </c>
      <c r="G4242" s="13">
        <v>15132.264999999999</v>
      </c>
      <c r="H4242" s="13">
        <v>0</v>
      </c>
      <c r="I4242" s="13">
        <v>0</v>
      </c>
      <c r="J4242" s="49">
        <v>104.78194444444445</v>
      </c>
      <c r="K4242" s="14">
        <f t="shared" si="423"/>
        <v>53583.250233999046</v>
      </c>
    </row>
    <row r="4243" spans="1:11" x14ac:dyDescent="0.25">
      <c r="A4243" s="15">
        <f t="shared" si="419"/>
        <v>6</v>
      </c>
      <c r="B4243" s="16">
        <f t="shared" si="420"/>
        <v>2021</v>
      </c>
      <c r="C4243" s="17">
        <f t="shared" si="421"/>
        <v>44373</v>
      </c>
      <c r="D4243" s="16">
        <f t="shared" si="422"/>
        <v>16</v>
      </c>
      <c r="E4243" s="55">
        <v>33398.1028502068</v>
      </c>
      <c r="F4243" s="18">
        <v>6835.3333316180997</v>
      </c>
      <c r="G4243" s="18">
        <v>15374.356</v>
      </c>
      <c r="H4243" s="18">
        <v>0</v>
      </c>
      <c r="I4243" s="18">
        <v>0</v>
      </c>
      <c r="J4243" s="53">
        <v>104.78194444444445</v>
      </c>
      <c r="K4243" s="19">
        <f t="shared" si="423"/>
        <v>55712.574126269348</v>
      </c>
    </row>
    <row r="4244" spans="1:11" x14ac:dyDescent="0.25">
      <c r="A4244" s="10">
        <f t="shared" si="419"/>
        <v>6</v>
      </c>
      <c r="B4244" s="11">
        <f t="shared" si="420"/>
        <v>2021</v>
      </c>
      <c r="C4244" s="12">
        <f t="shared" si="421"/>
        <v>44373</v>
      </c>
      <c r="D4244" s="11">
        <f t="shared" si="422"/>
        <v>17</v>
      </c>
      <c r="E4244" s="51">
        <v>35924.730004777899</v>
      </c>
      <c r="F4244" s="13">
        <v>6905.6987231761004</v>
      </c>
      <c r="G4244" s="13">
        <v>15059.206</v>
      </c>
      <c r="H4244" s="13">
        <v>0</v>
      </c>
      <c r="I4244" s="13">
        <v>0</v>
      </c>
      <c r="J4244" s="49">
        <v>104.78194444444445</v>
      </c>
      <c r="K4244" s="14">
        <f t="shared" si="423"/>
        <v>57994.416672398445</v>
      </c>
    </row>
    <row r="4245" spans="1:11" x14ac:dyDescent="0.25">
      <c r="A4245" s="15">
        <f t="shared" si="419"/>
        <v>6</v>
      </c>
      <c r="B4245" s="16">
        <f t="shared" si="420"/>
        <v>2021</v>
      </c>
      <c r="C4245" s="17">
        <f t="shared" si="421"/>
        <v>44373</v>
      </c>
      <c r="D4245" s="16">
        <f t="shared" si="422"/>
        <v>18</v>
      </c>
      <c r="E4245" s="55">
        <v>37805.496670629604</v>
      </c>
      <c r="F4245" s="18">
        <v>6660.1830720609996</v>
      </c>
      <c r="G4245" s="18">
        <v>14719.171</v>
      </c>
      <c r="H4245" s="18">
        <v>0</v>
      </c>
      <c r="I4245" s="18">
        <v>0</v>
      </c>
      <c r="J4245" s="53">
        <v>104.78194444444445</v>
      </c>
      <c r="K4245" s="19">
        <f t="shared" si="423"/>
        <v>59289.632687135054</v>
      </c>
    </row>
    <row r="4246" spans="1:11" x14ac:dyDescent="0.25">
      <c r="A4246" s="10">
        <f t="shared" si="419"/>
        <v>6</v>
      </c>
      <c r="B4246" s="11">
        <f t="shared" si="420"/>
        <v>2021</v>
      </c>
      <c r="C4246" s="12">
        <f t="shared" si="421"/>
        <v>44373</v>
      </c>
      <c r="D4246" s="11">
        <f t="shared" si="422"/>
        <v>19</v>
      </c>
      <c r="E4246" s="51">
        <v>38339.853576439498</v>
      </c>
      <c r="F4246" s="13">
        <v>6557.7483808371999</v>
      </c>
      <c r="G4246" s="13">
        <v>14310.981</v>
      </c>
      <c r="H4246" s="13">
        <v>0</v>
      </c>
      <c r="I4246" s="13">
        <v>0</v>
      </c>
      <c r="J4246" s="49">
        <v>104.78194444444445</v>
      </c>
      <c r="K4246" s="14">
        <f t="shared" si="423"/>
        <v>59313.364901721143</v>
      </c>
    </row>
    <row r="4247" spans="1:11" x14ac:dyDescent="0.25">
      <c r="A4247" s="15">
        <f t="shared" si="419"/>
        <v>6</v>
      </c>
      <c r="B4247" s="16">
        <f t="shared" si="420"/>
        <v>2021</v>
      </c>
      <c r="C4247" s="17">
        <f t="shared" si="421"/>
        <v>44373</v>
      </c>
      <c r="D4247" s="16">
        <f t="shared" si="422"/>
        <v>20</v>
      </c>
      <c r="E4247" s="55">
        <v>37002.7956183434</v>
      </c>
      <c r="F4247" s="18">
        <v>6282.7178295844997</v>
      </c>
      <c r="G4247" s="18">
        <v>13935.79</v>
      </c>
      <c r="H4247" s="18">
        <v>0</v>
      </c>
      <c r="I4247" s="18">
        <v>0</v>
      </c>
      <c r="J4247" s="53">
        <v>104.78194444444445</v>
      </c>
      <c r="K4247" s="19">
        <f t="shared" si="423"/>
        <v>57326.085392372348</v>
      </c>
    </row>
    <row r="4248" spans="1:11" x14ac:dyDescent="0.25">
      <c r="A4248" s="10">
        <f t="shared" si="419"/>
        <v>6</v>
      </c>
      <c r="B4248" s="11">
        <f t="shared" si="420"/>
        <v>2021</v>
      </c>
      <c r="C4248" s="12">
        <f t="shared" si="421"/>
        <v>44373</v>
      </c>
      <c r="D4248" s="11">
        <f t="shared" si="422"/>
        <v>21</v>
      </c>
      <c r="E4248" s="51">
        <v>35345.047616033698</v>
      </c>
      <c r="F4248" s="13">
        <v>6214.1261642929003</v>
      </c>
      <c r="G4248" s="13">
        <v>13391.041999999999</v>
      </c>
      <c r="H4248" s="13">
        <v>305.90300000000002</v>
      </c>
      <c r="I4248" s="13">
        <v>153.85388081083568</v>
      </c>
      <c r="J4248" s="49">
        <v>104.78194444444445</v>
      </c>
      <c r="K4248" s="14">
        <f t="shared" si="423"/>
        <v>55514.754605581882</v>
      </c>
    </row>
    <row r="4249" spans="1:11" x14ac:dyDescent="0.25">
      <c r="A4249" s="15">
        <f t="shared" si="419"/>
        <v>6</v>
      </c>
      <c r="B4249" s="16">
        <f t="shared" si="420"/>
        <v>2021</v>
      </c>
      <c r="C4249" s="17">
        <f t="shared" si="421"/>
        <v>44373</v>
      </c>
      <c r="D4249" s="16">
        <f t="shared" si="422"/>
        <v>22</v>
      </c>
      <c r="E4249" s="55">
        <v>33906.160583857702</v>
      </c>
      <c r="F4249" s="18">
        <v>6196.9195656938</v>
      </c>
      <c r="G4249" s="18">
        <v>13038.442999999999</v>
      </c>
      <c r="H4249" s="18">
        <v>327.8</v>
      </c>
      <c r="I4249" s="18">
        <v>164.86697459584224</v>
      </c>
      <c r="J4249" s="53">
        <v>104.78194444444445</v>
      </c>
      <c r="K4249" s="19">
        <f t="shared" si="423"/>
        <v>53738.972068591793</v>
      </c>
    </row>
    <row r="4250" spans="1:11" x14ac:dyDescent="0.25">
      <c r="A4250" s="10">
        <f t="shared" si="419"/>
        <v>6</v>
      </c>
      <c r="B4250" s="11">
        <f t="shared" si="420"/>
        <v>2021</v>
      </c>
      <c r="C4250" s="12">
        <f t="shared" si="421"/>
        <v>44373</v>
      </c>
      <c r="D4250" s="11">
        <f t="shared" si="422"/>
        <v>23</v>
      </c>
      <c r="E4250" s="51">
        <v>31992.462419491701</v>
      </c>
      <c r="F4250" s="13">
        <v>5898.4652951040998</v>
      </c>
      <c r="G4250" s="13">
        <v>12594.944</v>
      </c>
      <c r="H4250" s="13">
        <v>327.8</v>
      </c>
      <c r="I4250" s="13">
        <v>164.86697459584224</v>
      </c>
      <c r="J4250" s="49">
        <v>104.78194444444445</v>
      </c>
      <c r="K4250" s="14">
        <f t="shared" si="423"/>
        <v>51083.320633636096</v>
      </c>
    </row>
    <row r="4251" spans="1:11" x14ac:dyDescent="0.25">
      <c r="A4251" s="15">
        <f t="shared" si="419"/>
        <v>6</v>
      </c>
      <c r="B4251" s="16">
        <f t="shared" si="420"/>
        <v>2021</v>
      </c>
      <c r="C4251" s="17">
        <f t="shared" si="421"/>
        <v>44373</v>
      </c>
      <c r="D4251" s="16">
        <f t="shared" si="422"/>
        <v>24</v>
      </c>
      <c r="E4251" s="55">
        <v>28828.6128311227</v>
      </c>
      <c r="F4251" s="18">
        <v>5583.3095291680002</v>
      </c>
      <c r="G4251" s="18">
        <v>12107.264999999999</v>
      </c>
      <c r="H4251" s="18">
        <v>327.8</v>
      </c>
      <c r="I4251" s="18">
        <v>164.86697459584224</v>
      </c>
      <c r="J4251" s="53">
        <v>104.78194444444445</v>
      </c>
      <c r="K4251" s="19">
        <f t="shared" si="423"/>
        <v>47116.636279330989</v>
      </c>
    </row>
    <row r="4252" spans="1:11" x14ac:dyDescent="0.25">
      <c r="A4252" s="10">
        <f t="shared" si="419"/>
        <v>6</v>
      </c>
      <c r="B4252" s="11">
        <f t="shared" si="420"/>
        <v>2021</v>
      </c>
      <c r="C4252" s="12">
        <f t="shared" si="421"/>
        <v>44374</v>
      </c>
      <c r="D4252" s="11">
        <f t="shared" si="422"/>
        <v>1</v>
      </c>
      <c r="E4252" s="51">
        <v>25534.984600868</v>
      </c>
      <c r="F4252" s="13">
        <v>5392.4716101956001</v>
      </c>
      <c r="G4252" s="13">
        <v>11966.300999999999</v>
      </c>
      <c r="H4252" s="13">
        <v>327.8</v>
      </c>
      <c r="I4252" s="13">
        <v>164.86697459584224</v>
      </c>
      <c r="J4252" s="49">
        <v>104.78194444444445</v>
      </c>
      <c r="K4252" s="14">
        <f t="shared" si="423"/>
        <v>43491.206130103885</v>
      </c>
    </row>
    <row r="4253" spans="1:11" x14ac:dyDescent="0.25">
      <c r="A4253" s="15">
        <f t="shared" si="419"/>
        <v>6</v>
      </c>
      <c r="B4253" s="16">
        <f t="shared" si="420"/>
        <v>2021</v>
      </c>
      <c r="C4253" s="17">
        <f t="shared" si="421"/>
        <v>44374</v>
      </c>
      <c r="D4253" s="16">
        <f t="shared" si="422"/>
        <v>2</v>
      </c>
      <c r="E4253" s="55">
        <v>23011.5027368021</v>
      </c>
      <c r="F4253" s="18">
        <v>5229.3655931612002</v>
      </c>
      <c r="G4253" s="18">
        <v>11875.357</v>
      </c>
      <c r="H4253" s="18">
        <v>327.8</v>
      </c>
      <c r="I4253" s="18">
        <v>164.86697459584224</v>
      </c>
      <c r="J4253" s="53">
        <v>104.78194444444445</v>
      </c>
      <c r="K4253" s="19">
        <f t="shared" si="423"/>
        <v>40713.67424900359</v>
      </c>
    </row>
    <row r="4254" spans="1:11" x14ac:dyDescent="0.25">
      <c r="A4254" s="10">
        <f t="shared" si="419"/>
        <v>6</v>
      </c>
      <c r="B4254" s="11">
        <f t="shared" si="420"/>
        <v>2021</v>
      </c>
      <c r="C4254" s="12">
        <f t="shared" si="421"/>
        <v>44374</v>
      </c>
      <c r="D4254" s="11">
        <f t="shared" si="422"/>
        <v>3</v>
      </c>
      <c r="E4254" s="51">
        <v>21081.281560050498</v>
      </c>
      <c r="F4254" s="13">
        <v>5120.9410777683997</v>
      </c>
      <c r="G4254" s="13">
        <v>11759.343000000001</v>
      </c>
      <c r="H4254" s="13">
        <v>327.8</v>
      </c>
      <c r="I4254" s="13">
        <v>164.86697459584224</v>
      </c>
      <c r="J4254" s="49">
        <v>104.78194444444445</v>
      </c>
      <c r="K4254" s="14">
        <f t="shared" si="423"/>
        <v>38559.014556859191</v>
      </c>
    </row>
    <row r="4255" spans="1:11" x14ac:dyDescent="0.25">
      <c r="A4255" s="15">
        <f t="shared" si="419"/>
        <v>6</v>
      </c>
      <c r="B4255" s="16">
        <f t="shared" si="420"/>
        <v>2021</v>
      </c>
      <c r="C4255" s="17">
        <f t="shared" si="421"/>
        <v>44374</v>
      </c>
      <c r="D4255" s="16">
        <f t="shared" si="422"/>
        <v>4</v>
      </c>
      <c r="E4255" s="55">
        <v>19848.799888732101</v>
      </c>
      <c r="F4255" s="18">
        <v>5088.1119560994002</v>
      </c>
      <c r="G4255" s="18">
        <v>11870.043</v>
      </c>
      <c r="H4255" s="18">
        <v>327.8</v>
      </c>
      <c r="I4255" s="18">
        <v>164.86697459584224</v>
      </c>
      <c r="J4255" s="53">
        <v>104.78194444444445</v>
      </c>
      <c r="K4255" s="19">
        <f t="shared" si="423"/>
        <v>37404.403763871793</v>
      </c>
    </row>
    <row r="4256" spans="1:11" x14ac:dyDescent="0.25">
      <c r="A4256" s="10">
        <f t="shared" ref="A4256:A4319" si="424">MONTH(C4256)</f>
        <v>6</v>
      </c>
      <c r="B4256" s="11">
        <f t="shared" si="420"/>
        <v>2021</v>
      </c>
      <c r="C4256" s="12">
        <f t="shared" si="421"/>
        <v>44374</v>
      </c>
      <c r="D4256" s="11">
        <f t="shared" si="422"/>
        <v>5</v>
      </c>
      <c r="E4256" s="51">
        <v>18993.5261669393</v>
      </c>
      <c r="F4256" s="13">
        <v>5043.4693736127001</v>
      </c>
      <c r="G4256" s="13">
        <v>12140.341</v>
      </c>
      <c r="H4256" s="13">
        <v>229.46</v>
      </c>
      <c r="I4256" s="13">
        <v>115.40688221708957</v>
      </c>
      <c r="J4256" s="49">
        <v>104.78194444444445</v>
      </c>
      <c r="K4256" s="14">
        <f t="shared" si="423"/>
        <v>36626.985367213536</v>
      </c>
    </row>
    <row r="4257" spans="1:11" x14ac:dyDescent="0.25">
      <c r="A4257" s="15">
        <f t="shared" si="424"/>
        <v>6</v>
      </c>
      <c r="B4257" s="16">
        <f t="shared" si="420"/>
        <v>2021</v>
      </c>
      <c r="C4257" s="17">
        <f t="shared" si="421"/>
        <v>44374</v>
      </c>
      <c r="D4257" s="16">
        <f t="shared" si="422"/>
        <v>6</v>
      </c>
      <c r="E4257" s="55">
        <v>18526.216446735201</v>
      </c>
      <c r="F4257" s="18">
        <v>4948.6530392537998</v>
      </c>
      <c r="G4257" s="18">
        <v>12528.688</v>
      </c>
      <c r="H4257" s="18">
        <v>0</v>
      </c>
      <c r="I4257" s="18">
        <v>0</v>
      </c>
      <c r="J4257" s="53">
        <v>104.78194444444445</v>
      </c>
      <c r="K4257" s="19">
        <f t="shared" si="423"/>
        <v>36108.339430433451</v>
      </c>
    </row>
    <row r="4258" spans="1:11" x14ac:dyDescent="0.25">
      <c r="A4258" s="10">
        <f t="shared" si="424"/>
        <v>6</v>
      </c>
      <c r="B4258" s="11">
        <f t="shared" si="420"/>
        <v>2021</v>
      </c>
      <c r="C4258" s="12">
        <f t="shared" si="421"/>
        <v>44374</v>
      </c>
      <c r="D4258" s="11">
        <f t="shared" si="422"/>
        <v>7</v>
      </c>
      <c r="E4258" s="51">
        <v>19254.0773599022</v>
      </c>
      <c r="F4258" s="13">
        <v>4757.1358334499</v>
      </c>
      <c r="G4258" s="13">
        <v>13592.739</v>
      </c>
      <c r="H4258" s="13">
        <v>0</v>
      </c>
      <c r="I4258" s="13">
        <v>0</v>
      </c>
      <c r="J4258" s="49">
        <v>104.78194444444445</v>
      </c>
      <c r="K4258" s="14">
        <f t="shared" si="423"/>
        <v>37708.734137796549</v>
      </c>
    </row>
    <row r="4259" spans="1:11" x14ac:dyDescent="0.25">
      <c r="A4259" s="15">
        <f t="shared" si="424"/>
        <v>6</v>
      </c>
      <c r="B4259" s="16">
        <f t="shared" si="420"/>
        <v>2021</v>
      </c>
      <c r="C4259" s="17">
        <f t="shared" si="421"/>
        <v>44374</v>
      </c>
      <c r="D4259" s="16">
        <f t="shared" si="422"/>
        <v>8</v>
      </c>
      <c r="E4259" s="55">
        <v>22706.9158348975</v>
      </c>
      <c r="F4259" s="18">
        <v>5098.7144516568997</v>
      </c>
      <c r="G4259" s="18">
        <v>14329.147000000001</v>
      </c>
      <c r="H4259" s="18">
        <v>0</v>
      </c>
      <c r="I4259" s="18">
        <v>0</v>
      </c>
      <c r="J4259" s="53">
        <v>104.78194444444445</v>
      </c>
      <c r="K4259" s="19">
        <f t="shared" si="423"/>
        <v>42239.559230998842</v>
      </c>
    </row>
    <row r="4260" spans="1:11" x14ac:dyDescent="0.25">
      <c r="A4260" s="10">
        <f t="shared" si="424"/>
        <v>6</v>
      </c>
      <c r="B4260" s="11">
        <f t="shared" si="420"/>
        <v>2021</v>
      </c>
      <c r="C4260" s="12">
        <f t="shared" si="421"/>
        <v>44374</v>
      </c>
      <c r="D4260" s="11">
        <f t="shared" si="422"/>
        <v>9</v>
      </c>
      <c r="E4260" s="51">
        <v>27221.510788430802</v>
      </c>
      <c r="F4260" s="13">
        <v>5619.8100997716001</v>
      </c>
      <c r="G4260" s="13">
        <v>14943.2</v>
      </c>
      <c r="H4260" s="13">
        <v>0</v>
      </c>
      <c r="I4260" s="13">
        <v>0</v>
      </c>
      <c r="J4260" s="49">
        <v>104.78194444444445</v>
      </c>
      <c r="K4260" s="14">
        <f t="shared" si="423"/>
        <v>47889.302832646848</v>
      </c>
    </row>
    <row r="4261" spans="1:11" x14ac:dyDescent="0.25">
      <c r="A4261" s="15">
        <f t="shared" si="424"/>
        <v>6</v>
      </c>
      <c r="B4261" s="16">
        <f t="shared" si="420"/>
        <v>2021</v>
      </c>
      <c r="C4261" s="17">
        <f t="shared" si="421"/>
        <v>44374</v>
      </c>
      <c r="D4261" s="16">
        <f t="shared" si="422"/>
        <v>10</v>
      </c>
      <c r="E4261" s="55">
        <v>32623.946299716801</v>
      </c>
      <c r="F4261" s="18">
        <v>6157.2557106124996</v>
      </c>
      <c r="G4261" s="18">
        <v>15185.84</v>
      </c>
      <c r="H4261" s="18">
        <v>0</v>
      </c>
      <c r="I4261" s="18">
        <v>0</v>
      </c>
      <c r="J4261" s="53">
        <v>104.78194444444445</v>
      </c>
      <c r="K4261" s="19">
        <f t="shared" si="423"/>
        <v>54071.823954773747</v>
      </c>
    </row>
    <row r="4262" spans="1:11" x14ac:dyDescent="0.25">
      <c r="A4262" s="10">
        <f t="shared" si="424"/>
        <v>6</v>
      </c>
      <c r="B4262" s="11">
        <f t="shared" si="420"/>
        <v>2021</v>
      </c>
      <c r="C4262" s="12">
        <f t="shared" si="421"/>
        <v>44374</v>
      </c>
      <c r="D4262" s="11">
        <f t="shared" si="422"/>
        <v>11</v>
      </c>
      <c r="E4262" s="51">
        <v>35958.615413534702</v>
      </c>
      <c r="F4262" s="13">
        <v>6721.8934927991004</v>
      </c>
      <c r="G4262" s="13">
        <v>15406.014999999999</v>
      </c>
      <c r="H4262" s="13">
        <v>0</v>
      </c>
      <c r="I4262" s="13">
        <v>0</v>
      </c>
      <c r="J4262" s="49">
        <v>104.78194444444445</v>
      </c>
      <c r="K4262" s="14">
        <f t="shared" si="423"/>
        <v>58191.305850778248</v>
      </c>
    </row>
    <row r="4263" spans="1:11" x14ac:dyDescent="0.25">
      <c r="A4263" s="15">
        <f t="shared" si="424"/>
        <v>6</v>
      </c>
      <c r="B4263" s="16">
        <f t="shared" si="420"/>
        <v>2021</v>
      </c>
      <c r="C4263" s="17">
        <f t="shared" si="421"/>
        <v>44374</v>
      </c>
      <c r="D4263" s="16">
        <f t="shared" si="422"/>
        <v>12</v>
      </c>
      <c r="E4263" s="55">
        <v>38073.488743123198</v>
      </c>
      <c r="F4263" s="18">
        <v>7024.0369424360997</v>
      </c>
      <c r="G4263" s="18">
        <v>15921.987999999999</v>
      </c>
      <c r="H4263" s="18">
        <v>0</v>
      </c>
      <c r="I4263" s="18">
        <v>0</v>
      </c>
      <c r="J4263" s="53">
        <v>104.78194444444445</v>
      </c>
      <c r="K4263" s="19">
        <f t="shared" si="423"/>
        <v>61124.29563000374</v>
      </c>
    </row>
    <row r="4264" spans="1:11" x14ac:dyDescent="0.25">
      <c r="A4264" s="10">
        <f t="shared" si="424"/>
        <v>6</v>
      </c>
      <c r="B4264" s="11">
        <f t="shared" si="420"/>
        <v>2021</v>
      </c>
      <c r="C4264" s="12">
        <f t="shared" si="421"/>
        <v>44374</v>
      </c>
      <c r="D4264" s="11">
        <f t="shared" si="422"/>
        <v>13</v>
      </c>
      <c r="E4264" s="51">
        <v>40417.069598260598</v>
      </c>
      <c r="F4264" s="13">
        <v>7220.5345051783997</v>
      </c>
      <c r="G4264" s="13">
        <v>16118.258</v>
      </c>
      <c r="H4264" s="13">
        <v>0</v>
      </c>
      <c r="I4264" s="13">
        <v>0</v>
      </c>
      <c r="J4264" s="49">
        <v>104.78194444444445</v>
      </c>
      <c r="K4264" s="14">
        <f t="shared" si="423"/>
        <v>63860.644047883448</v>
      </c>
    </row>
    <row r="4265" spans="1:11" x14ac:dyDescent="0.25">
      <c r="A4265" s="15">
        <f t="shared" si="424"/>
        <v>6</v>
      </c>
      <c r="B4265" s="16">
        <f t="shared" si="420"/>
        <v>2021</v>
      </c>
      <c r="C4265" s="17">
        <f t="shared" si="421"/>
        <v>44374</v>
      </c>
      <c r="D4265" s="16">
        <f t="shared" si="422"/>
        <v>14</v>
      </c>
      <c r="E4265" s="55">
        <v>41732.732764990498</v>
      </c>
      <c r="F4265" s="18">
        <v>7308.3549619265996</v>
      </c>
      <c r="G4265" s="18">
        <v>16285.724</v>
      </c>
      <c r="H4265" s="18">
        <v>0</v>
      </c>
      <c r="I4265" s="18">
        <v>0</v>
      </c>
      <c r="J4265" s="53">
        <v>104.78194444444445</v>
      </c>
      <c r="K4265" s="19">
        <f t="shared" si="423"/>
        <v>65431.593671361545</v>
      </c>
    </row>
    <row r="4266" spans="1:11" x14ac:dyDescent="0.25">
      <c r="A4266" s="10">
        <f t="shared" si="424"/>
        <v>6</v>
      </c>
      <c r="B4266" s="11">
        <f t="shared" si="420"/>
        <v>2021</v>
      </c>
      <c r="C4266" s="12">
        <f t="shared" si="421"/>
        <v>44374</v>
      </c>
      <c r="D4266" s="11">
        <f t="shared" si="422"/>
        <v>15</v>
      </c>
      <c r="E4266" s="51">
        <v>42590.089756711997</v>
      </c>
      <c r="F4266" s="13">
        <v>7400.5476261490003</v>
      </c>
      <c r="G4266" s="13">
        <v>16396.148000000001</v>
      </c>
      <c r="H4266" s="13">
        <v>0</v>
      </c>
      <c r="I4266" s="13">
        <v>0</v>
      </c>
      <c r="J4266" s="49">
        <v>104.78194444444445</v>
      </c>
      <c r="K4266" s="14">
        <f t="shared" si="423"/>
        <v>66491.567327305442</v>
      </c>
    </row>
    <row r="4267" spans="1:11" x14ac:dyDescent="0.25">
      <c r="A4267" s="15">
        <f t="shared" si="424"/>
        <v>6</v>
      </c>
      <c r="B4267" s="16">
        <f t="shared" si="420"/>
        <v>2021</v>
      </c>
      <c r="C4267" s="17">
        <f t="shared" si="421"/>
        <v>44374</v>
      </c>
      <c r="D4267" s="16">
        <f t="shared" si="422"/>
        <v>16</v>
      </c>
      <c r="E4267" s="55">
        <v>44007.739526692298</v>
      </c>
      <c r="F4267" s="18">
        <v>7586.0410460660996</v>
      </c>
      <c r="G4267" s="18">
        <v>16445.741999999998</v>
      </c>
      <c r="H4267" s="18">
        <v>0</v>
      </c>
      <c r="I4267" s="18">
        <v>0</v>
      </c>
      <c r="J4267" s="53">
        <v>104.78194444444445</v>
      </c>
      <c r="K4267" s="19">
        <f t="shared" si="423"/>
        <v>68144.304517202851</v>
      </c>
    </row>
    <row r="4268" spans="1:11" x14ac:dyDescent="0.25">
      <c r="A4268" s="10">
        <f t="shared" si="424"/>
        <v>6</v>
      </c>
      <c r="B4268" s="11">
        <f t="shared" si="420"/>
        <v>2021</v>
      </c>
      <c r="C4268" s="12">
        <f t="shared" si="421"/>
        <v>44374</v>
      </c>
      <c r="D4268" s="11">
        <f t="shared" si="422"/>
        <v>17</v>
      </c>
      <c r="E4268" s="51">
        <v>45772.970375093901</v>
      </c>
      <c r="F4268" s="13">
        <v>7517.8354231085996</v>
      </c>
      <c r="G4268" s="13">
        <v>16352.609</v>
      </c>
      <c r="H4268" s="13">
        <v>0</v>
      </c>
      <c r="I4268" s="13">
        <v>0</v>
      </c>
      <c r="J4268" s="49">
        <v>104.78194444444445</v>
      </c>
      <c r="K4268" s="14">
        <f t="shared" si="423"/>
        <v>69748.196742646949</v>
      </c>
    </row>
    <row r="4269" spans="1:11" x14ac:dyDescent="0.25">
      <c r="A4269" s="15">
        <f t="shared" si="424"/>
        <v>6</v>
      </c>
      <c r="B4269" s="16">
        <f t="shared" si="420"/>
        <v>2021</v>
      </c>
      <c r="C4269" s="17">
        <f t="shared" si="421"/>
        <v>44374</v>
      </c>
      <c r="D4269" s="16">
        <f t="shared" si="422"/>
        <v>18</v>
      </c>
      <c r="E4269" s="55">
        <v>47694.0318895932</v>
      </c>
      <c r="F4269" s="18">
        <v>7364.3851650098004</v>
      </c>
      <c r="G4269" s="18">
        <v>16060.212</v>
      </c>
      <c r="H4269" s="18">
        <v>0</v>
      </c>
      <c r="I4269" s="18">
        <v>0</v>
      </c>
      <c r="J4269" s="53">
        <v>104.78194444444445</v>
      </c>
      <c r="K4269" s="19">
        <f t="shared" si="423"/>
        <v>71223.410999047439</v>
      </c>
    </row>
    <row r="4270" spans="1:11" x14ac:dyDescent="0.25">
      <c r="A4270" s="10">
        <f t="shared" si="424"/>
        <v>6</v>
      </c>
      <c r="B4270" s="11">
        <f t="shared" si="420"/>
        <v>2021</v>
      </c>
      <c r="C4270" s="12">
        <f t="shared" si="421"/>
        <v>44374</v>
      </c>
      <c r="D4270" s="11">
        <f t="shared" si="422"/>
        <v>19</v>
      </c>
      <c r="E4270" s="51">
        <v>47535.841965899599</v>
      </c>
      <c r="F4270" s="13">
        <v>7303.6579672726002</v>
      </c>
      <c r="G4270" s="13">
        <v>15398.769</v>
      </c>
      <c r="H4270" s="13">
        <v>0</v>
      </c>
      <c r="I4270" s="13">
        <v>0</v>
      </c>
      <c r="J4270" s="49">
        <v>104.78194444444445</v>
      </c>
      <c r="K4270" s="14">
        <f t="shared" si="423"/>
        <v>70343.050877616639</v>
      </c>
    </row>
    <row r="4271" spans="1:11" x14ac:dyDescent="0.25">
      <c r="A4271" s="15">
        <f t="shared" si="424"/>
        <v>6</v>
      </c>
      <c r="B4271" s="16">
        <f t="shared" si="420"/>
        <v>2021</v>
      </c>
      <c r="C4271" s="17">
        <f t="shared" si="421"/>
        <v>44374</v>
      </c>
      <c r="D4271" s="16">
        <f t="shared" si="422"/>
        <v>20</v>
      </c>
      <c r="E4271" s="55">
        <v>45348.391035654</v>
      </c>
      <c r="F4271" s="18">
        <v>6934.8590139179996</v>
      </c>
      <c r="G4271" s="18">
        <v>14802.656000000001</v>
      </c>
      <c r="H4271" s="18">
        <v>0</v>
      </c>
      <c r="I4271" s="18">
        <v>0</v>
      </c>
      <c r="J4271" s="53">
        <v>104.78194444444445</v>
      </c>
      <c r="K4271" s="19">
        <f t="shared" si="423"/>
        <v>67190.687994016451</v>
      </c>
    </row>
    <row r="4272" spans="1:11" x14ac:dyDescent="0.25">
      <c r="A4272" s="10">
        <f t="shared" si="424"/>
        <v>6</v>
      </c>
      <c r="B4272" s="11">
        <f t="shared" si="420"/>
        <v>2021</v>
      </c>
      <c r="C4272" s="12">
        <f t="shared" si="421"/>
        <v>44374</v>
      </c>
      <c r="D4272" s="11">
        <f t="shared" si="422"/>
        <v>21</v>
      </c>
      <c r="E4272" s="51">
        <v>42825.018249247601</v>
      </c>
      <c r="F4272" s="13">
        <v>6694.1073826689999</v>
      </c>
      <c r="G4272" s="13">
        <v>14084.724</v>
      </c>
      <c r="H4272" s="13">
        <v>305.90300000000002</v>
      </c>
      <c r="I4272" s="13">
        <v>153.85388081083568</v>
      </c>
      <c r="J4272" s="49">
        <v>104.78194444444445</v>
      </c>
      <c r="K4272" s="14">
        <f t="shared" si="423"/>
        <v>64168.388457171881</v>
      </c>
    </row>
    <row r="4273" spans="1:11" x14ac:dyDescent="0.25">
      <c r="A4273" s="15">
        <f t="shared" si="424"/>
        <v>6</v>
      </c>
      <c r="B4273" s="16">
        <f t="shared" si="420"/>
        <v>2021</v>
      </c>
      <c r="C4273" s="17">
        <f t="shared" si="421"/>
        <v>44374</v>
      </c>
      <c r="D4273" s="16">
        <f t="shared" si="422"/>
        <v>22</v>
      </c>
      <c r="E4273" s="55">
        <v>40424.931341814598</v>
      </c>
      <c r="F4273" s="18">
        <v>6615.7663904939</v>
      </c>
      <c r="G4273" s="18">
        <v>13350.453</v>
      </c>
      <c r="H4273" s="18">
        <v>327.8</v>
      </c>
      <c r="I4273" s="18">
        <v>164.86697459584224</v>
      </c>
      <c r="J4273" s="53">
        <v>104.78194444444445</v>
      </c>
      <c r="K4273" s="19">
        <f t="shared" si="423"/>
        <v>60988.599651348792</v>
      </c>
    </row>
    <row r="4274" spans="1:11" x14ac:dyDescent="0.25">
      <c r="A4274" s="10">
        <f t="shared" si="424"/>
        <v>6</v>
      </c>
      <c r="B4274" s="11">
        <f t="shared" si="420"/>
        <v>2021</v>
      </c>
      <c r="C4274" s="12">
        <f t="shared" si="421"/>
        <v>44374</v>
      </c>
      <c r="D4274" s="11">
        <f t="shared" si="422"/>
        <v>23</v>
      </c>
      <c r="E4274" s="51">
        <v>36462.441903548897</v>
      </c>
      <c r="F4274" s="13">
        <v>6051.7684077288995</v>
      </c>
      <c r="G4274" s="13">
        <v>13104.147000000001</v>
      </c>
      <c r="H4274" s="13">
        <v>327.8</v>
      </c>
      <c r="I4274" s="13">
        <v>164.86697459584224</v>
      </c>
      <c r="J4274" s="49">
        <v>104.78194444444445</v>
      </c>
      <c r="K4274" s="14">
        <f t="shared" si="423"/>
        <v>56215.806230318085</v>
      </c>
    </row>
    <row r="4275" spans="1:11" x14ac:dyDescent="0.25">
      <c r="A4275" s="15">
        <f t="shared" si="424"/>
        <v>6</v>
      </c>
      <c r="B4275" s="16">
        <f t="shared" si="420"/>
        <v>2021</v>
      </c>
      <c r="C4275" s="17">
        <f t="shared" si="421"/>
        <v>44374</v>
      </c>
      <c r="D4275" s="16">
        <f t="shared" si="422"/>
        <v>24</v>
      </c>
      <c r="E4275" s="55">
        <v>31876.566331088001</v>
      </c>
      <c r="F4275" s="18">
        <v>5770.6064282912002</v>
      </c>
      <c r="G4275" s="18">
        <v>12703.778</v>
      </c>
      <c r="H4275" s="18">
        <v>327.8</v>
      </c>
      <c r="I4275" s="18">
        <v>164.86697459584224</v>
      </c>
      <c r="J4275" s="53">
        <v>104.78194444444445</v>
      </c>
      <c r="K4275" s="19">
        <f t="shared" si="423"/>
        <v>50948.39967841949</v>
      </c>
    </row>
    <row r="4276" spans="1:11" x14ac:dyDescent="0.25">
      <c r="A4276" s="10">
        <f t="shared" si="424"/>
        <v>6</v>
      </c>
      <c r="B4276" s="11">
        <f t="shared" si="420"/>
        <v>2021</v>
      </c>
      <c r="C4276" s="12">
        <f t="shared" si="421"/>
        <v>44375</v>
      </c>
      <c r="D4276" s="11">
        <f t="shared" si="422"/>
        <v>1</v>
      </c>
      <c r="E4276" s="51">
        <v>27464.915544070998</v>
      </c>
      <c r="F4276" s="13">
        <v>5572.7120256863</v>
      </c>
      <c r="G4276" s="13">
        <v>12627.269</v>
      </c>
      <c r="H4276" s="13">
        <v>327.8</v>
      </c>
      <c r="I4276" s="13">
        <v>164.86697459584224</v>
      </c>
      <c r="J4276" s="49">
        <v>104.78194444444445</v>
      </c>
      <c r="K4276" s="14">
        <f t="shared" si="423"/>
        <v>46262.345488797589</v>
      </c>
    </row>
    <row r="4277" spans="1:11" x14ac:dyDescent="0.25">
      <c r="A4277" s="15">
        <f t="shared" si="424"/>
        <v>6</v>
      </c>
      <c r="B4277" s="16">
        <f t="shared" si="420"/>
        <v>2021</v>
      </c>
      <c r="C4277" s="17">
        <f t="shared" si="421"/>
        <v>44375</v>
      </c>
      <c r="D4277" s="16">
        <f t="shared" si="422"/>
        <v>2</v>
      </c>
      <c r="E4277" s="55">
        <v>24416.504089137001</v>
      </c>
      <c r="F4277" s="18">
        <v>5407.8618152122999</v>
      </c>
      <c r="G4277" s="18">
        <v>12559.349</v>
      </c>
      <c r="H4277" s="18">
        <v>327.8</v>
      </c>
      <c r="I4277" s="18">
        <v>164.86697459584224</v>
      </c>
      <c r="J4277" s="53">
        <v>104.78194444444445</v>
      </c>
      <c r="K4277" s="19">
        <f t="shared" si="423"/>
        <v>42981.163823389594</v>
      </c>
    </row>
    <row r="4278" spans="1:11" x14ac:dyDescent="0.25">
      <c r="A4278" s="10">
        <f t="shared" si="424"/>
        <v>6</v>
      </c>
      <c r="B4278" s="11">
        <f t="shared" si="420"/>
        <v>2021</v>
      </c>
      <c r="C4278" s="12">
        <f t="shared" si="421"/>
        <v>44375</v>
      </c>
      <c r="D4278" s="11">
        <f t="shared" si="422"/>
        <v>3</v>
      </c>
      <c r="E4278" s="51">
        <v>22161.811690909901</v>
      </c>
      <c r="F4278" s="13">
        <v>5264.8474768856004</v>
      </c>
      <c r="G4278" s="13">
        <v>12786.39</v>
      </c>
      <c r="H4278" s="13">
        <v>327.8</v>
      </c>
      <c r="I4278" s="13">
        <v>164.86697459584224</v>
      </c>
      <c r="J4278" s="49">
        <v>104.78194444444445</v>
      </c>
      <c r="K4278" s="14">
        <f t="shared" si="423"/>
        <v>40810.498086835789</v>
      </c>
    </row>
    <row r="4279" spans="1:11" x14ac:dyDescent="0.25">
      <c r="A4279" s="15">
        <f t="shared" si="424"/>
        <v>6</v>
      </c>
      <c r="B4279" s="16">
        <f t="shared" si="420"/>
        <v>2021</v>
      </c>
      <c r="C4279" s="17">
        <f t="shared" si="421"/>
        <v>44375</v>
      </c>
      <c r="D4279" s="16">
        <f t="shared" si="422"/>
        <v>4</v>
      </c>
      <c r="E4279" s="55">
        <v>20900.862939386199</v>
      </c>
      <c r="F4279" s="18">
        <v>5276.9929484368004</v>
      </c>
      <c r="G4279" s="18">
        <v>12905.724</v>
      </c>
      <c r="H4279" s="18">
        <v>327.8</v>
      </c>
      <c r="I4279" s="18">
        <v>164.86697459584224</v>
      </c>
      <c r="J4279" s="53">
        <v>104.78194444444445</v>
      </c>
      <c r="K4279" s="19">
        <f t="shared" si="423"/>
        <v>39681.028806863287</v>
      </c>
    </row>
    <row r="4280" spans="1:11" x14ac:dyDescent="0.25">
      <c r="A4280" s="10">
        <f t="shared" si="424"/>
        <v>6</v>
      </c>
      <c r="B4280" s="11">
        <f t="shared" si="420"/>
        <v>2021</v>
      </c>
      <c r="C4280" s="12">
        <f t="shared" si="421"/>
        <v>44375</v>
      </c>
      <c r="D4280" s="11">
        <f t="shared" si="422"/>
        <v>5</v>
      </c>
      <c r="E4280" s="51">
        <v>20291.253414429299</v>
      </c>
      <c r="F4280" s="13">
        <v>5253.7069829819002</v>
      </c>
      <c r="G4280" s="13">
        <v>13653.477000000001</v>
      </c>
      <c r="H4280" s="13">
        <v>229.46</v>
      </c>
      <c r="I4280" s="13">
        <v>115.40688221708957</v>
      </c>
      <c r="J4280" s="49">
        <v>104.78194444444445</v>
      </c>
      <c r="K4280" s="14">
        <f t="shared" si="423"/>
        <v>39648.086224072737</v>
      </c>
    </row>
    <row r="4281" spans="1:11" x14ac:dyDescent="0.25">
      <c r="A4281" s="15">
        <f t="shared" si="424"/>
        <v>6</v>
      </c>
      <c r="B4281" s="16">
        <f t="shared" si="420"/>
        <v>2021</v>
      </c>
      <c r="C4281" s="17">
        <f t="shared" si="421"/>
        <v>44375</v>
      </c>
      <c r="D4281" s="16">
        <f t="shared" si="422"/>
        <v>6</v>
      </c>
      <c r="E4281" s="55">
        <v>20034.903779233598</v>
      </c>
      <c r="F4281" s="18">
        <v>5237.5335310936998</v>
      </c>
      <c r="G4281" s="18">
        <v>15406.035</v>
      </c>
      <c r="H4281" s="18">
        <v>0</v>
      </c>
      <c r="I4281" s="18">
        <v>0</v>
      </c>
      <c r="J4281" s="53">
        <v>104.78194444444445</v>
      </c>
      <c r="K4281" s="19">
        <f t="shared" si="423"/>
        <v>40783.254254771746</v>
      </c>
    </row>
    <row r="4282" spans="1:11" x14ac:dyDescent="0.25">
      <c r="A4282" s="10">
        <f t="shared" si="424"/>
        <v>6</v>
      </c>
      <c r="B4282" s="11">
        <f t="shared" si="420"/>
        <v>2021</v>
      </c>
      <c r="C4282" s="12">
        <f t="shared" si="421"/>
        <v>44375</v>
      </c>
      <c r="D4282" s="11">
        <f t="shared" si="422"/>
        <v>7</v>
      </c>
      <c r="E4282" s="51">
        <v>21079.839989903401</v>
      </c>
      <c r="F4282" s="13">
        <v>5384.3879706288999</v>
      </c>
      <c r="G4282" s="13">
        <v>18100.403999999999</v>
      </c>
      <c r="H4282" s="13">
        <v>0</v>
      </c>
      <c r="I4282" s="13">
        <v>0</v>
      </c>
      <c r="J4282" s="49">
        <v>104.78194444444445</v>
      </c>
      <c r="K4282" s="14">
        <f t="shared" si="423"/>
        <v>44669.413904976747</v>
      </c>
    </row>
    <row r="4283" spans="1:11" x14ac:dyDescent="0.25">
      <c r="A4283" s="15">
        <f t="shared" si="424"/>
        <v>6</v>
      </c>
      <c r="B4283" s="16">
        <f t="shared" si="420"/>
        <v>2021</v>
      </c>
      <c r="C4283" s="17">
        <f t="shared" si="421"/>
        <v>44375</v>
      </c>
      <c r="D4283" s="16">
        <f t="shared" si="422"/>
        <v>8</v>
      </c>
      <c r="E4283" s="55">
        <v>23552.789946229099</v>
      </c>
      <c r="F4283" s="18">
        <v>6181.9060694277996</v>
      </c>
      <c r="G4283" s="18">
        <v>19395.795999999998</v>
      </c>
      <c r="H4283" s="18">
        <v>0</v>
      </c>
      <c r="I4283" s="18">
        <v>0</v>
      </c>
      <c r="J4283" s="53">
        <v>104.78194444444445</v>
      </c>
      <c r="K4283" s="19">
        <f t="shared" si="423"/>
        <v>49235.273960101345</v>
      </c>
    </row>
    <row r="4284" spans="1:11" x14ac:dyDescent="0.25">
      <c r="A4284" s="10">
        <f t="shared" si="424"/>
        <v>6</v>
      </c>
      <c r="B4284" s="11">
        <f t="shared" si="420"/>
        <v>2021</v>
      </c>
      <c r="C4284" s="12">
        <f t="shared" si="421"/>
        <v>44375</v>
      </c>
      <c r="D4284" s="11">
        <f t="shared" si="422"/>
        <v>9</v>
      </c>
      <c r="E4284" s="51">
        <v>27228.634279854199</v>
      </c>
      <c r="F4284" s="13">
        <v>7324.5938734639003</v>
      </c>
      <c r="G4284" s="13">
        <v>20444.38</v>
      </c>
      <c r="H4284" s="13">
        <v>0</v>
      </c>
      <c r="I4284" s="13">
        <v>0</v>
      </c>
      <c r="J4284" s="49">
        <v>104.78194444444445</v>
      </c>
      <c r="K4284" s="14">
        <f t="shared" si="423"/>
        <v>55102.390097762545</v>
      </c>
    </row>
    <row r="4285" spans="1:11" x14ac:dyDescent="0.25">
      <c r="A4285" s="15">
        <f t="shared" si="424"/>
        <v>6</v>
      </c>
      <c r="B4285" s="16">
        <f t="shared" si="420"/>
        <v>2021</v>
      </c>
      <c r="C4285" s="17">
        <f t="shared" si="421"/>
        <v>44375</v>
      </c>
      <c r="D4285" s="16">
        <f t="shared" si="422"/>
        <v>10</v>
      </c>
      <c r="E4285" s="55">
        <v>30271.7435197991</v>
      </c>
      <c r="F4285" s="18">
        <v>8496.0059274787</v>
      </c>
      <c r="G4285" s="18">
        <v>20651.89</v>
      </c>
      <c r="H4285" s="18">
        <v>0</v>
      </c>
      <c r="I4285" s="18">
        <v>0</v>
      </c>
      <c r="J4285" s="53">
        <v>104.78194444444445</v>
      </c>
      <c r="K4285" s="19">
        <f t="shared" si="423"/>
        <v>59524.421391722244</v>
      </c>
    </row>
    <row r="4286" spans="1:11" x14ac:dyDescent="0.25">
      <c r="A4286" s="10">
        <f t="shared" si="424"/>
        <v>6</v>
      </c>
      <c r="B4286" s="11">
        <f t="shared" si="420"/>
        <v>2021</v>
      </c>
      <c r="C4286" s="12">
        <f t="shared" si="421"/>
        <v>44375</v>
      </c>
      <c r="D4286" s="11">
        <f t="shared" si="422"/>
        <v>11</v>
      </c>
      <c r="E4286" s="51">
        <v>33606.574035208898</v>
      </c>
      <c r="F4286" s="13">
        <v>9236.8514874291996</v>
      </c>
      <c r="G4286" s="13">
        <v>21337.210999999999</v>
      </c>
      <c r="H4286" s="13">
        <v>0</v>
      </c>
      <c r="I4286" s="13">
        <v>0</v>
      </c>
      <c r="J4286" s="49">
        <v>104.78194444444445</v>
      </c>
      <c r="K4286" s="14">
        <f t="shared" si="423"/>
        <v>64285.418467082549</v>
      </c>
    </row>
    <row r="4287" spans="1:11" x14ac:dyDescent="0.25">
      <c r="A4287" s="15">
        <f t="shared" si="424"/>
        <v>6</v>
      </c>
      <c r="B4287" s="16">
        <f t="shared" si="420"/>
        <v>2021</v>
      </c>
      <c r="C4287" s="17">
        <f t="shared" si="421"/>
        <v>44375</v>
      </c>
      <c r="D4287" s="16">
        <f t="shared" si="422"/>
        <v>12</v>
      </c>
      <c r="E4287" s="55">
        <v>36557.255394215499</v>
      </c>
      <c r="F4287" s="18">
        <v>9659.8206247589005</v>
      </c>
      <c r="G4287" s="18">
        <v>21388.929</v>
      </c>
      <c r="H4287" s="18">
        <v>0</v>
      </c>
      <c r="I4287" s="18">
        <v>0</v>
      </c>
      <c r="J4287" s="53">
        <v>104.78194444444445</v>
      </c>
      <c r="K4287" s="19">
        <f t="shared" si="423"/>
        <v>67710.786963418854</v>
      </c>
    </row>
    <row r="4288" spans="1:11" x14ac:dyDescent="0.25">
      <c r="A4288" s="10">
        <f t="shared" si="424"/>
        <v>6</v>
      </c>
      <c r="B4288" s="11">
        <f t="shared" si="420"/>
        <v>2021</v>
      </c>
      <c r="C4288" s="12">
        <f t="shared" si="421"/>
        <v>44375</v>
      </c>
      <c r="D4288" s="11">
        <f t="shared" si="422"/>
        <v>13</v>
      </c>
      <c r="E4288" s="51">
        <v>38946.943151429201</v>
      </c>
      <c r="F4288" s="13">
        <v>9848.9170571976993</v>
      </c>
      <c r="G4288" s="13">
        <v>21702.91</v>
      </c>
      <c r="H4288" s="13">
        <v>0</v>
      </c>
      <c r="I4288" s="13">
        <v>0</v>
      </c>
      <c r="J4288" s="49">
        <v>104.78194444444445</v>
      </c>
      <c r="K4288" s="14">
        <f t="shared" si="423"/>
        <v>70603.552153071345</v>
      </c>
    </row>
    <row r="4289" spans="1:11" x14ac:dyDescent="0.25">
      <c r="A4289" s="15">
        <f t="shared" si="424"/>
        <v>6</v>
      </c>
      <c r="B4289" s="16">
        <f t="shared" si="420"/>
        <v>2021</v>
      </c>
      <c r="C4289" s="17">
        <f t="shared" si="421"/>
        <v>44375</v>
      </c>
      <c r="D4289" s="16">
        <f t="shared" si="422"/>
        <v>14</v>
      </c>
      <c r="E4289" s="55">
        <v>40381.037130684701</v>
      </c>
      <c r="F4289" s="18">
        <v>9951.5701494368004</v>
      </c>
      <c r="G4289" s="18">
        <v>21318.383999999998</v>
      </c>
      <c r="H4289" s="18">
        <v>0</v>
      </c>
      <c r="I4289" s="18">
        <v>0</v>
      </c>
      <c r="J4289" s="53">
        <v>104.78194444444445</v>
      </c>
      <c r="K4289" s="19">
        <f t="shared" si="423"/>
        <v>71755.773224565943</v>
      </c>
    </row>
    <row r="4290" spans="1:11" x14ac:dyDescent="0.25">
      <c r="A4290" s="10">
        <f t="shared" si="424"/>
        <v>6</v>
      </c>
      <c r="B4290" s="11">
        <f t="shared" si="420"/>
        <v>2021</v>
      </c>
      <c r="C4290" s="12">
        <f t="shared" si="421"/>
        <v>44375</v>
      </c>
      <c r="D4290" s="11">
        <f t="shared" si="422"/>
        <v>15</v>
      </c>
      <c r="E4290" s="51">
        <v>41740.920758824999</v>
      </c>
      <c r="F4290" s="13">
        <v>10085.2298699366</v>
      </c>
      <c r="G4290" s="13">
        <v>19386.508000000002</v>
      </c>
      <c r="H4290" s="13">
        <v>0</v>
      </c>
      <c r="I4290" s="13">
        <v>0</v>
      </c>
      <c r="J4290" s="49">
        <v>104.78194444444445</v>
      </c>
      <c r="K4290" s="14">
        <f t="shared" si="423"/>
        <v>71317.44057320604</v>
      </c>
    </row>
    <row r="4291" spans="1:11" x14ac:dyDescent="0.25">
      <c r="A4291" s="15">
        <f t="shared" si="424"/>
        <v>6</v>
      </c>
      <c r="B4291" s="16">
        <f t="shared" si="420"/>
        <v>2021</v>
      </c>
      <c r="C4291" s="17">
        <f t="shared" si="421"/>
        <v>44375</v>
      </c>
      <c r="D4291" s="16">
        <f t="shared" si="422"/>
        <v>16</v>
      </c>
      <c r="E4291" s="55">
        <v>43680.391677951302</v>
      </c>
      <c r="F4291" s="18">
        <v>10072.488342524999</v>
      </c>
      <c r="G4291" s="18">
        <v>18311.23</v>
      </c>
      <c r="H4291" s="18">
        <v>0</v>
      </c>
      <c r="I4291" s="18">
        <v>0</v>
      </c>
      <c r="J4291" s="53">
        <v>104.78194444444445</v>
      </c>
      <c r="K4291" s="19">
        <f t="shared" si="423"/>
        <v>72168.891964920753</v>
      </c>
    </row>
    <row r="4292" spans="1:11" x14ac:dyDescent="0.25">
      <c r="A4292" s="10">
        <f t="shared" si="424"/>
        <v>6</v>
      </c>
      <c r="B4292" s="11">
        <f t="shared" si="420"/>
        <v>2021</v>
      </c>
      <c r="C4292" s="12">
        <f t="shared" si="421"/>
        <v>44375</v>
      </c>
      <c r="D4292" s="11">
        <f t="shared" si="422"/>
        <v>17</v>
      </c>
      <c r="E4292" s="51">
        <v>46170.568398843803</v>
      </c>
      <c r="F4292" s="13">
        <v>9672.2477091408</v>
      </c>
      <c r="G4292" s="13">
        <v>17262.437000000002</v>
      </c>
      <c r="H4292" s="13">
        <v>0</v>
      </c>
      <c r="I4292" s="13">
        <v>0</v>
      </c>
      <c r="J4292" s="49">
        <v>104.78194444444445</v>
      </c>
      <c r="K4292" s="14">
        <f t="shared" si="423"/>
        <v>73210.035052429055</v>
      </c>
    </row>
    <row r="4293" spans="1:11" x14ac:dyDescent="0.25">
      <c r="A4293" s="15">
        <f t="shared" si="424"/>
        <v>6</v>
      </c>
      <c r="B4293" s="16">
        <f t="shared" ref="B4293:B4356" si="425">YEAR(C4293)</f>
        <v>2021</v>
      </c>
      <c r="C4293" s="17">
        <f t="shared" si="421"/>
        <v>44375</v>
      </c>
      <c r="D4293" s="16">
        <f t="shared" si="422"/>
        <v>18</v>
      </c>
      <c r="E4293" s="55">
        <v>48858.038235221</v>
      </c>
      <c r="F4293" s="18">
        <v>8934.0393869308991</v>
      </c>
      <c r="G4293" s="18">
        <v>16395.187999999998</v>
      </c>
      <c r="H4293" s="18">
        <v>0</v>
      </c>
      <c r="I4293" s="18">
        <v>0</v>
      </c>
      <c r="J4293" s="53">
        <v>104.78194444444445</v>
      </c>
      <c r="K4293" s="19">
        <f t="shared" si="423"/>
        <v>74292.047566596346</v>
      </c>
    </row>
    <row r="4294" spans="1:11" x14ac:dyDescent="0.25">
      <c r="A4294" s="10">
        <f t="shared" si="424"/>
        <v>6</v>
      </c>
      <c r="B4294" s="11">
        <f t="shared" si="425"/>
        <v>2021</v>
      </c>
      <c r="C4294" s="12">
        <f t="shared" ref="C4294:C4357" si="426">IF(D4294=1, C4293+1, C4293)</f>
        <v>44375</v>
      </c>
      <c r="D4294" s="11">
        <f t="shared" ref="D4294:D4357" si="427">IF(D4293=24, 1, D4293+1)</f>
        <v>19</v>
      </c>
      <c r="E4294" s="51">
        <v>48086.945887121401</v>
      </c>
      <c r="F4294" s="13">
        <v>8220.3098386865004</v>
      </c>
      <c r="G4294" s="13">
        <v>15790.839</v>
      </c>
      <c r="H4294" s="13">
        <v>0</v>
      </c>
      <c r="I4294" s="13">
        <v>0</v>
      </c>
      <c r="J4294" s="49">
        <v>104.78194444444445</v>
      </c>
      <c r="K4294" s="14">
        <f t="shared" ref="K4294:K4357" si="428">SUM(E4294:J4294)</f>
        <v>72202.876670252343</v>
      </c>
    </row>
    <row r="4295" spans="1:11" x14ac:dyDescent="0.25">
      <c r="A4295" s="15">
        <f t="shared" si="424"/>
        <v>6</v>
      </c>
      <c r="B4295" s="16">
        <f t="shared" si="425"/>
        <v>2021</v>
      </c>
      <c r="C4295" s="17">
        <f t="shared" si="426"/>
        <v>44375</v>
      </c>
      <c r="D4295" s="16">
        <f t="shared" si="427"/>
        <v>20</v>
      </c>
      <c r="E4295" s="55">
        <v>46666.804880793199</v>
      </c>
      <c r="F4295" s="18">
        <v>7809.0092518464999</v>
      </c>
      <c r="G4295" s="18">
        <v>14734.034</v>
      </c>
      <c r="H4295" s="18">
        <v>0</v>
      </c>
      <c r="I4295" s="18">
        <v>0</v>
      </c>
      <c r="J4295" s="53">
        <v>104.78194444444445</v>
      </c>
      <c r="K4295" s="19">
        <f t="shared" si="428"/>
        <v>69314.630077084148</v>
      </c>
    </row>
    <row r="4296" spans="1:11" x14ac:dyDescent="0.25">
      <c r="A4296" s="10">
        <f t="shared" si="424"/>
        <v>6</v>
      </c>
      <c r="B4296" s="11">
        <f t="shared" si="425"/>
        <v>2021</v>
      </c>
      <c r="C4296" s="12">
        <f t="shared" si="426"/>
        <v>44375</v>
      </c>
      <c r="D4296" s="11">
        <f t="shared" si="427"/>
        <v>21</v>
      </c>
      <c r="E4296" s="51">
        <v>43934.060576236698</v>
      </c>
      <c r="F4296" s="13">
        <v>7304.0507906991998</v>
      </c>
      <c r="G4296" s="13">
        <v>13851.575000000001</v>
      </c>
      <c r="H4296" s="13">
        <v>311.41000000000003</v>
      </c>
      <c r="I4296" s="13">
        <v>156.62362586605013</v>
      </c>
      <c r="J4296" s="49">
        <v>104.78194444444445</v>
      </c>
      <c r="K4296" s="14">
        <f t="shared" si="428"/>
        <v>65662.501937246401</v>
      </c>
    </row>
    <row r="4297" spans="1:11" x14ac:dyDescent="0.25">
      <c r="A4297" s="15">
        <f t="shared" si="424"/>
        <v>6</v>
      </c>
      <c r="B4297" s="16">
        <f t="shared" si="425"/>
        <v>2021</v>
      </c>
      <c r="C4297" s="17">
        <f t="shared" si="426"/>
        <v>44375</v>
      </c>
      <c r="D4297" s="16">
        <f t="shared" si="427"/>
        <v>22</v>
      </c>
      <c r="E4297" s="55">
        <v>41429.685440986199</v>
      </c>
      <c r="F4297" s="18">
        <v>7012.5785370187996</v>
      </c>
      <c r="G4297" s="18">
        <v>13894.192999999999</v>
      </c>
      <c r="H4297" s="18">
        <v>327.8</v>
      </c>
      <c r="I4297" s="18">
        <v>164.86697459584224</v>
      </c>
      <c r="J4297" s="53">
        <v>104.78194444444445</v>
      </c>
      <c r="K4297" s="19">
        <f t="shared" si="428"/>
        <v>62933.90589704529</v>
      </c>
    </row>
    <row r="4298" spans="1:11" x14ac:dyDescent="0.25">
      <c r="A4298" s="10">
        <f t="shared" si="424"/>
        <v>6</v>
      </c>
      <c r="B4298" s="11">
        <f t="shared" si="425"/>
        <v>2021</v>
      </c>
      <c r="C4298" s="12">
        <f t="shared" si="426"/>
        <v>44375</v>
      </c>
      <c r="D4298" s="11">
        <f t="shared" si="427"/>
        <v>23</v>
      </c>
      <c r="E4298" s="51">
        <v>38100.973184779701</v>
      </c>
      <c r="F4298" s="13">
        <v>6535.9613159439004</v>
      </c>
      <c r="G4298" s="13">
        <v>13870.526</v>
      </c>
      <c r="H4298" s="13">
        <v>327.8</v>
      </c>
      <c r="I4298" s="13">
        <v>164.86697459584224</v>
      </c>
      <c r="J4298" s="49">
        <v>104.78194444444445</v>
      </c>
      <c r="K4298" s="14">
        <f t="shared" si="428"/>
        <v>59104.909419763891</v>
      </c>
    </row>
    <row r="4299" spans="1:11" x14ac:dyDescent="0.25">
      <c r="A4299" s="15">
        <f t="shared" si="424"/>
        <v>6</v>
      </c>
      <c r="B4299" s="16">
        <f t="shared" si="425"/>
        <v>2021</v>
      </c>
      <c r="C4299" s="17">
        <f t="shared" si="426"/>
        <v>44375</v>
      </c>
      <c r="D4299" s="16">
        <f t="shared" si="427"/>
        <v>24</v>
      </c>
      <c r="E4299" s="55">
        <v>32974.327142893802</v>
      </c>
      <c r="F4299" s="18">
        <v>6130.5047334738001</v>
      </c>
      <c r="G4299" s="18">
        <v>13302.508</v>
      </c>
      <c r="H4299" s="18">
        <v>327.8</v>
      </c>
      <c r="I4299" s="18">
        <v>164.86697459584224</v>
      </c>
      <c r="J4299" s="53">
        <v>104.78194444444445</v>
      </c>
      <c r="K4299" s="19">
        <f t="shared" si="428"/>
        <v>53004.788795407891</v>
      </c>
    </row>
    <row r="4300" spans="1:11" x14ac:dyDescent="0.25">
      <c r="A4300" s="10">
        <f t="shared" si="424"/>
        <v>6</v>
      </c>
      <c r="B4300" s="11">
        <f t="shared" si="425"/>
        <v>2021</v>
      </c>
      <c r="C4300" s="12">
        <f t="shared" si="426"/>
        <v>44376</v>
      </c>
      <c r="D4300" s="11">
        <f t="shared" si="427"/>
        <v>1</v>
      </c>
      <c r="E4300" s="51">
        <v>28439.7436468913</v>
      </c>
      <c r="F4300" s="13">
        <v>5864.6161423415997</v>
      </c>
      <c r="G4300" s="13">
        <v>13212.482</v>
      </c>
      <c r="H4300" s="13">
        <v>327.8</v>
      </c>
      <c r="I4300" s="13">
        <v>164.86697459584224</v>
      </c>
      <c r="J4300" s="49">
        <v>104.78194444444445</v>
      </c>
      <c r="K4300" s="14">
        <f t="shared" si="428"/>
        <v>48114.290708273191</v>
      </c>
    </row>
    <row r="4301" spans="1:11" x14ac:dyDescent="0.25">
      <c r="A4301" s="15">
        <f t="shared" si="424"/>
        <v>6</v>
      </c>
      <c r="B4301" s="16">
        <f t="shared" si="425"/>
        <v>2021</v>
      </c>
      <c r="C4301" s="17">
        <f t="shared" si="426"/>
        <v>44376</v>
      </c>
      <c r="D4301" s="16">
        <f t="shared" si="427"/>
        <v>2</v>
      </c>
      <c r="E4301" s="55">
        <v>25209.1349512917</v>
      </c>
      <c r="F4301" s="18">
        <v>5691.6873109764001</v>
      </c>
      <c r="G4301" s="18">
        <v>12981.02</v>
      </c>
      <c r="H4301" s="18">
        <v>327.8</v>
      </c>
      <c r="I4301" s="18">
        <v>164.86697459584224</v>
      </c>
      <c r="J4301" s="53">
        <v>104.78194444444445</v>
      </c>
      <c r="K4301" s="19">
        <f t="shared" si="428"/>
        <v>44479.291181308385</v>
      </c>
    </row>
    <row r="4302" spans="1:11" x14ac:dyDescent="0.25">
      <c r="A4302" s="10">
        <f t="shared" si="424"/>
        <v>6</v>
      </c>
      <c r="B4302" s="11">
        <f t="shared" si="425"/>
        <v>2021</v>
      </c>
      <c r="C4302" s="12">
        <f t="shared" si="426"/>
        <v>44376</v>
      </c>
      <c r="D4302" s="11">
        <f t="shared" si="427"/>
        <v>3</v>
      </c>
      <c r="E4302" s="51">
        <v>22552.882694567601</v>
      </c>
      <c r="F4302" s="13">
        <v>5531.4281641404004</v>
      </c>
      <c r="G4302" s="13">
        <v>12831.745000000001</v>
      </c>
      <c r="H4302" s="13">
        <v>327.8</v>
      </c>
      <c r="I4302" s="13">
        <v>164.86697459584224</v>
      </c>
      <c r="J4302" s="49">
        <v>104.78194444444445</v>
      </c>
      <c r="K4302" s="14">
        <f t="shared" si="428"/>
        <v>41513.504777748291</v>
      </c>
    </row>
    <row r="4303" spans="1:11" x14ac:dyDescent="0.25">
      <c r="A4303" s="15">
        <f t="shared" si="424"/>
        <v>6</v>
      </c>
      <c r="B4303" s="16">
        <f t="shared" si="425"/>
        <v>2021</v>
      </c>
      <c r="C4303" s="17">
        <f t="shared" si="426"/>
        <v>44376</v>
      </c>
      <c r="D4303" s="16">
        <f t="shared" si="427"/>
        <v>4</v>
      </c>
      <c r="E4303" s="55">
        <v>20768.2388748386</v>
      </c>
      <c r="F4303" s="18">
        <v>5428.1224117909996</v>
      </c>
      <c r="G4303" s="18">
        <v>12961.057000000001</v>
      </c>
      <c r="H4303" s="18">
        <v>327.8</v>
      </c>
      <c r="I4303" s="18">
        <v>164.86697459584224</v>
      </c>
      <c r="J4303" s="53">
        <v>104.78194444444445</v>
      </c>
      <c r="K4303" s="19">
        <f t="shared" si="428"/>
        <v>39754.867205669892</v>
      </c>
    </row>
    <row r="4304" spans="1:11" x14ac:dyDescent="0.25">
      <c r="A4304" s="10">
        <f t="shared" si="424"/>
        <v>6</v>
      </c>
      <c r="B4304" s="11">
        <f t="shared" si="425"/>
        <v>2021</v>
      </c>
      <c r="C4304" s="12">
        <f t="shared" si="426"/>
        <v>44376</v>
      </c>
      <c r="D4304" s="11">
        <f t="shared" si="427"/>
        <v>5</v>
      </c>
      <c r="E4304" s="51">
        <v>19852.366885345898</v>
      </c>
      <c r="F4304" s="13">
        <v>5412.4875158001996</v>
      </c>
      <c r="G4304" s="13">
        <v>13956.891</v>
      </c>
      <c r="H4304" s="13">
        <v>234.96700000000001</v>
      </c>
      <c r="I4304" s="13">
        <v>118.17662727230403</v>
      </c>
      <c r="J4304" s="49">
        <v>104.78194444444445</v>
      </c>
      <c r="K4304" s="14">
        <f t="shared" si="428"/>
        <v>39679.670972862841</v>
      </c>
    </row>
    <row r="4305" spans="1:11" x14ac:dyDescent="0.25">
      <c r="A4305" s="15">
        <f t="shared" si="424"/>
        <v>6</v>
      </c>
      <c r="B4305" s="16">
        <f t="shared" si="425"/>
        <v>2021</v>
      </c>
      <c r="C4305" s="17">
        <f t="shared" si="426"/>
        <v>44376</v>
      </c>
      <c r="D4305" s="16">
        <f t="shared" si="427"/>
        <v>6</v>
      </c>
      <c r="E4305" s="55">
        <v>19607.593348280901</v>
      </c>
      <c r="F4305" s="18">
        <v>5433.1036562765003</v>
      </c>
      <c r="G4305" s="18">
        <v>15863.986000000001</v>
      </c>
      <c r="H4305" s="18">
        <v>0</v>
      </c>
      <c r="I4305" s="18">
        <v>0</v>
      </c>
      <c r="J4305" s="53">
        <v>104.78194444444445</v>
      </c>
      <c r="K4305" s="19">
        <f t="shared" si="428"/>
        <v>41009.464949001849</v>
      </c>
    </row>
    <row r="4306" spans="1:11" x14ac:dyDescent="0.25">
      <c r="A4306" s="10">
        <f t="shared" si="424"/>
        <v>6</v>
      </c>
      <c r="B4306" s="11">
        <f t="shared" si="425"/>
        <v>2021</v>
      </c>
      <c r="C4306" s="12">
        <f t="shared" si="426"/>
        <v>44376</v>
      </c>
      <c r="D4306" s="11">
        <f t="shared" si="427"/>
        <v>7</v>
      </c>
      <c r="E4306" s="51">
        <v>20675.0459647229</v>
      </c>
      <c r="F4306" s="13">
        <v>5650.7456775929004</v>
      </c>
      <c r="G4306" s="13">
        <v>19178.771000000001</v>
      </c>
      <c r="H4306" s="13">
        <v>0</v>
      </c>
      <c r="I4306" s="13">
        <v>0</v>
      </c>
      <c r="J4306" s="49">
        <v>104.78194444444445</v>
      </c>
      <c r="K4306" s="14">
        <f t="shared" si="428"/>
        <v>45609.34458676025</v>
      </c>
    </row>
    <row r="4307" spans="1:11" x14ac:dyDescent="0.25">
      <c r="A4307" s="15">
        <f t="shared" si="424"/>
        <v>6</v>
      </c>
      <c r="B4307" s="16">
        <f t="shared" si="425"/>
        <v>2021</v>
      </c>
      <c r="C4307" s="17">
        <f t="shared" si="426"/>
        <v>44376</v>
      </c>
      <c r="D4307" s="16">
        <f t="shared" si="427"/>
        <v>8</v>
      </c>
      <c r="E4307" s="55">
        <v>24072.271425381299</v>
      </c>
      <c r="F4307" s="18">
        <v>6544.9929643528003</v>
      </c>
      <c r="G4307" s="18">
        <v>21157.437000000002</v>
      </c>
      <c r="H4307" s="18">
        <v>0</v>
      </c>
      <c r="I4307" s="18">
        <v>0</v>
      </c>
      <c r="J4307" s="53">
        <v>104.78194444444445</v>
      </c>
      <c r="K4307" s="19">
        <f t="shared" si="428"/>
        <v>51879.483334178549</v>
      </c>
    </row>
    <row r="4308" spans="1:11" x14ac:dyDescent="0.25">
      <c r="A4308" s="10">
        <f t="shared" si="424"/>
        <v>6</v>
      </c>
      <c r="B4308" s="11">
        <f t="shared" si="425"/>
        <v>2021</v>
      </c>
      <c r="C4308" s="12">
        <f t="shared" si="426"/>
        <v>44376</v>
      </c>
      <c r="D4308" s="11">
        <f t="shared" si="427"/>
        <v>9</v>
      </c>
      <c r="E4308" s="51">
        <v>28230.977917322602</v>
      </c>
      <c r="F4308" s="13">
        <v>7819.3863550565002</v>
      </c>
      <c r="G4308" s="13">
        <v>22558.878000000001</v>
      </c>
      <c r="H4308" s="13">
        <v>0</v>
      </c>
      <c r="I4308" s="13">
        <v>0</v>
      </c>
      <c r="J4308" s="49">
        <v>104.78194444444445</v>
      </c>
      <c r="K4308" s="14">
        <f t="shared" si="428"/>
        <v>58714.024216823542</v>
      </c>
    </row>
    <row r="4309" spans="1:11" x14ac:dyDescent="0.25">
      <c r="A4309" s="15">
        <f t="shared" si="424"/>
        <v>6</v>
      </c>
      <c r="B4309" s="16">
        <f t="shared" si="425"/>
        <v>2021</v>
      </c>
      <c r="C4309" s="17">
        <f t="shared" si="426"/>
        <v>44376</v>
      </c>
      <c r="D4309" s="16">
        <f t="shared" si="427"/>
        <v>10</v>
      </c>
      <c r="E4309" s="55">
        <v>32162.992097063699</v>
      </c>
      <c r="F4309" s="18">
        <v>9071.6180364278007</v>
      </c>
      <c r="G4309" s="18">
        <v>22949.538</v>
      </c>
      <c r="H4309" s="18">
        <v>0</v>
      </c>
      <c r="I4309" s="18">
        <v>0</v>
      </c>
      <c r="J4309" s="53">
        <v>104.78194444444445</v>
      </c>
      <c r="K4309" s="19">
        <f t="shared" si="428"/>
        <v>64288.930077935947</v>
      </c>
    </row>
    <row r="4310" spans="1:11" x14ac:dyDescent="0.25">
      <c r="A4310" s="10">
        <f t="shared" si="424"/>
        <v>6</v>
      </c>
      <c r="B4310" s="11">
        <f t="shared" si="425"/>
        <v>2021</v>
      </c>
      <c r="C4310" s="12">
        <f t="shared" si="426"/>
        <v>44376</v>
      </c>
      <c r="D4310" s="11">
        <f t="shared" si="427"/>
        <v>11</v>
      </c>
      <c r="E4310" s="51">
        <v>35503.602358315198</v>
      </c>
      <c r="F4310" s="13">
        <v>9877.0890228255994</v>
      </c>
      <c r="G4310" s="13">
        <v>22899.368999999999</v>
      </c>
      <c r="H4310" s="13">
        <v>0</v>
      </c>
      <c r="I4310" s="13">
        <v>0</v>
      </c>
      <c r="J4310" s="49">
        <v>104.78194444444445</v>
      </c>
      <c r="K4310" s="14">
        <f t="shared" si="428"/>
        <v>68384.842325585239</v>
      </c>
    </row>
    <row r="4311" spans="1:11" x14ac:dyDescent="0.25">
      <c r="A4311" s="15">
        <f t="shared" si="424"/>
        <v>6</v>
      </c>
      <c r="B4311" s="16">
        <f t="shared" si="425"/>
        <v>2021</v>
      </c>
      <c r="C4311" s="17">
        <f t="shared" si="426"/>
        <v>44376</v>
      </c>
      <c r="D4311" s="16">
        <f t="shared" si="427"/>
        <v>12</v>
      </c>
      <c r="E4311" s="55">
        <v>38434.570857038598</v>
      </c>
      <c r="F4311" s="18">
        <v>10335.0202894086</v>
      </c>
      <c r="G4311" s="18">
        <v>23184.383000000002</v>
      </c>
      <c r="H4311" s="18">
        <v>0</v>
      </c>
      <c r="I4311" s="18">
        <v>0</v>
      </c>
      <c r="J4311" s="53">
        <v>104.78194444444445</v>
      </c>
      <c r="K4311" s="19">
        <f t="shared" si="428"/>
        <v>72058.756090891649</v>
      </c>
    </row>
    <row r="4312" spans="1:11" x14ac:dyDescent="0.25">
      <c r="A4312" s="10">
        <f t="shared" si="424"/>
        <v>6</v>
      </c>
      <c r="B4312" s="11">
        <f t="shared" si="425"/>
        <v>2021</v>
      </c>
      <c r="C4312" s="12">
        <f t="shared" si="426"/>
        <v>44376</v>
      </c>
      <c r="D4312" s="11">
        <f t="shared" si="427"/>
        <v>13</v>
      </c>
      <c r="E4312" s="51">
        <v>41231.918131623701</v>
      </c>
      <c r="F4312" s="13">
        <v>10571.5700250585</v>
      </c>
      <c r="G4312" s="13">
        <v>23452.136999999999</v>
      </c>
      <c r="H4312" s="13">
        <v>0</v>
      </c>
      <c r="I4312" s="13">
        <v>0</v>
      </c>
      <c r="J4312" s="49">
        <v>104.78194444444445</v>
      </c>
      <c r="K4312" s="14">
        <f t="shared" si="428"/>
        <v>75360.40710112665</v>
      </c>
    </row>
    <row r="4313" spans="1:11" x14ac:dyDescent="0.25">
      <c r="A4313" s="15">
        <f t="shared" si="424"/>
        <v>6</v>
      </c>
      <c r="B4313" s="16">
        <f t="shared" si="425"/>
        <v>2021</v>
      </c>
      <c r="C4313" s="17">
        <f t="shared" si="426"/>
        <v>44376</v>
      </c>
      <c r="D4313" s="16">
        <f t="shared" si="427"/>
        <v>14</v>
      </c>
      <c r="E4313" s="55">
        <v>42938.3377111464</v>
      </c>
      <c r="F4313" s="18">
        <v>10684.1437581956</v>
      </c>
      <c r="G4313" s="18">
        <v>23093.599999999999</v>
      </c>
      <c r="H4313" s="18">
        <v>0</v>
      </c>
      <c r="I4313" s="18">
        <v>0</v>
      </c>
      <c r="J4313" s="53">
        <v>104.78194444444445</v>
      </c>
      <c r="K4313" s="19">
        <f t="shared" si="428"/>
        <v>76820.863413786443</v>
      </c>
    </row>
    <row r="4314" spans="1:11" x14ac:dyDescent="0.25">
      <c r="A4314" s="10">
        <f t="shared" si="424"/>
        <v>6</v>
      </c>
      <c r="B4314" s="11">
        <f t="shared" si="425"/>
        <v>2021</v>
      </c>
      <c r="C4314" s="12">
        <f t="shared" si="426"/>
        <v>44376</v>
      </c>
      <c r="D4314" s="11">
        <f t="shared" si="427"/>
        <v>15</v>
      </c>
      <c r="E4314" s="51">
        <v>44557.914032978799</v>
      </c>
      <c r="F4314" s="13">
        <v>10732.2457758911</v>
      </c>
      <c r="G4314" s="13">
        <v>22192.915000000001</v>
      </c>
      <c r="H4314" s="13">
        <v>0</v>
      </c>
      <c r="I4314" s="13">
        <v>0</v>
      </c>
      <c r="J4314" s="49">
        <v>104.78194444444445</v>
      </c>
      <c r="K4314" s="14">
        <f t="shared" si="428"/>
        <v>77587.856753314336</v>
      </c>
    </row>
    <row r="4315" spans="1:11" x14ac:dyDescent="0.25">
      <c r="A4315" s="15">
        <f t="shared" si="424"/>
        <v>6</v>
      </c>
      <c r="B4315" s="16">
        <f t="shared" si="425"/>
        <v>2021</v>
      </c>
      <c r="C4315" s="17">
        <f t="shared" si="426"/>
        <v>44376</v>
      </c>
      <c r="D4315" s="16">
        <f t="shared" si="427"/>
        <v>16</v>
      </c>
      <c r="E4315" s="55">
        <v>46613.539498136</v>
      </c>
      <c r="F4315" s="18">
        <v>10674.1204359857</v>
      </c>
      <c r="G4315" s="18">
        <v>19897.675999999999</v>
      </c>
      <c r="H4315" s="18">
        <v>0</v>
      </c>
      <c r="I4315" s="18">
        <v>0</v>
      </c>
      <c r="J4315" s="53">
        <v>104.78194444444445</v>
      </c>
      <c r="K4315" s="19">
        <f t="shared" si="428"/>
        <v>77290.117878566147</v>
      </c>
    </row>
    <row r="4316" spans="1:11" x14ac:dyDescent="0.25">
      <c r="A4316" s="10">
        <f t="shared" si="424"/>
        <v>6</v>
      </c>
      <c r="B4316" s="11">
        <f t="shared" si="425"/>
        <v>2021</v>
      </c>
      <c r="C4316" s="12">
        <f t="shared" si="426"/>
        <v>44376</v>
      </c>
      <c r="D4316" s="11">
        <f t="shared" si="427"/>
        <v>17</v>
      </c>
      <c r="E4316" s="51">
        <v>49265.622930735502</v>
      </c>
      <c r="F4316" s="13">
        <v>10202.762979109701</v>
      </c>
      <c r="G4316" s="13">
        <v>18660.678</v>
      </c>
      <c r="H4316" s="13">
        <v>0</v>
      </c>
      <c r="I4316" s="13">
        <v>0</v>
      </c>
      <c r="J4316" s="49">
        <v>104.78194444444445</v>
      </c>
      <c r="K4316" s="14">
        <f t="shared" si="428"/>
        <v>78233.845854289641</v>
      </c>
    </row>
    <row r="4317" spans="1:11" x14ac:dyDescent="0.25">
      <c r="A4317" s="15">
        <f t="shared" si="424"/>
        <v>6</v>
      </c>
      <c r="B4317" s="16">
        <f t="shared" si="425"/>
        <v>2021</v>
      </c>
      <c r="C4317" s="17">
        <f t="shared" si="426"/>
        <v>44376</v>
      </c>
      <c r="D4317" s="16">
        <f t="shared" si="427"/>
        <v>18</v>
      </c>
      <c r="E4317" s="55">
        <v>50962.710239667504</v>
      </c>
      <c r="F4317" s="18">
        <v>9378.6263688688996</v>
      </c>
      <c r="G4317" s="18">
        <v>18188.763999999999</v>
      </c>
      <c r="H4317" s="18">
        <v>0</v>
      </c>
      <c r="I4317" s="18">
        <v>0</v>
      </c>
      <c r="J4317" s="53">
        <v>104.78194444444445</v>
      </c>
      <c r="K4317" s="19">
        <f t="shared" si="428"/>
        <v>78634.882552980853</v>
      </c>
    </row>
    <row r="4318" spans="1:11" x14ac:dyDescent="0.25">
      <c r="A4318" s="10">
        <f t="shared" si="424"/>
        <v>6</v>
      </c>
      <c r="B4318" s="11">
        <f t="shared" si="425"/>
        <v>2021</v>
      </c>
      <c r="C4318" s="12">
        <f t="shared" si="426"/>
        <v>44376</v>
      </c>
      <c r="D4318" s="11">
        <f t="shared" si="427"/>
        <v>19</v>
      </c>
      <c r="E4318" s="51">
        <v>49062.277098395403</v>
      </c>
      <c r="F4318" s="13">
        <v>8542.0441013927993</v>
      </c>
      <c r="G4318" s="13">
        <v>18101.962</v>
      </c>
      <c r="H4318" s="13">
        <v>0</v>
      </c>
      <c r="I4318" s="13">
        <v>0</v>
      </c>
      <c r="J4318" s="49">
        <v>104.78194444444445</v>
      </c>
      <c r="K4318" s="14">
        <f t="shared" si="428"/>
        <v>75811.065144232649</v>
      </c>
    </row>
    <row r="4319" spans="1:11" x14ac:dyDescent="0.25">
      <c r="A4319" s="15">
        <f t="shared" si="424"/>
        <v>6</v>
      </c>
      <c r="B4319" s="16">
        <f t="shared" si="425"/>
        <v>2021</v>
      </c>
      <c r="C4319" s="17">
        <f t="shared" si="426"/>
        <v>44376</v>
      </c>
      <c r="D4319" s="16">
        <f t="shared" si="427"/>
        <v>20</v>
      </c>
      <c r="E4319" s="55">
        <v>46236.488195838101</v>
      </c>
      <c r="F4319" s="18">
        <v>7790.8536304886002</v>
      </c>
      <c r="G4319" s="18">
        <v>17393.690999999999</v>
      </c>
      <c r="H4319" s="18">
        <v>0</v>
      </c>
      <c r="I4319" s="18">
        <v>0</v>
      </c>
      <c r="J4319" s="53">
        <v>104.78194444444445</v>
      </c>
      <c r="K4319" s="19">
        <f t="shared" si="428"/>
        <v>71525.814770771147</v>
      </c>
    </row>
    <row r="4320" spans="1:11" x14ac:dyDescent="0.25">
      <c r="A4320" s="10">
        <f t="shared" ref="A4320:A4383" si="429">MONTH(C4320)</f>
        <v>6</v>
      </c>
      <c r="B4320" s="11">
        <f t="shared" si="425"/>
        <v>2021</v>
      </c>
      <c r="C4320" s="12">
        <f t="shared" si="426"/>
        <v>44376</v>
      </c>
      <c r="D4320" s="11">
        <f t="shared" si="427"/>
        <v>21</v>
      </c>
      <c r="E4320" s="51">
        <v>44194.913283522001</v>
      </c>
      <c r="F4320" s="13">
        <v>7487.7509442495002</v>
      </c>
      <c r="G4320" s="13">
        <v>16644.469000000001</v>
      </c>
      <c r="H4320" s="13">
        <v>311.41000000000003</v>
      </c>
      <c r="I4320" s="13">
        <v>156.62362586605013</v>
      </c>
      <c r="J4320" s="49">
        <v>104.78194444444445</v>
      </c>
      <c r="K4320" s="14">
        <f t="shared" si="428"/>
        <v>68899.948798081998</v>
      </c>
    </row>
    <row r="4321" spans="1:11" x14ac:dyDescent="0.25">
      <c r="A4321" s="15">
        <f t="shared" si="429"/>
        <v>6</v>
      </c>
      <c r="B4321" s="16">
        <f t="shared" si="425"/>
        <v>2021</v>
      </c>
      <c r="C4321" s="17">
        <f t="shared" si="426"/>
        <v>44376</v>
      </c>
      <c r="D4321" s="16">
        <f t="shared" si="427"/>
        <v>22</v>
      </c>
      <c r="E4321" s="55">
        <v>42074.431539454497</v>
      </c>
      <c r="F4321" s="18">
        <v>7284.4888734195001</v>
      </c>
      <c r="G4321" s="18">
        <v>15785.477999999999</v>
      </c>
      <c r="H4321" s="18">
        <v>327.8</v>
      </c>
      <c r="I4321" s="18">
        <v>164.86697459584224</v>
      </c>
      <c r="J4321" s="53">
        <v>104.78194444444445</v>
      </c>
      <c r="K4321" s="19">
        <f t="shared" si="428"/>
        <v>65741.847331914294</v>
      </c>
    </row>
    <row r="4322" spans="1:11" x14ac:dyDescent="0.25">
      <c r="A4322" s="10">
        <f t="shared" si="429"/>
        <v>6</v>
      </c>
      <c r="B4322" s="11">
        <f t="shared" si="425"/>
        <v>2021</v>
      </c>
      <c r="C4322" s="12">
        <f t="shared" si="426"/>
        <v>44376</v>
      </c>
      <c r="D4322" s="11">
        <f t="shared" si="427"/>
        <v>23</v>
      </c>
      <c r="E4322" s="51">
        <v>38504.603906577002</v>
      </c>
      <c r="F4322" s="13">
        <v>6730.0781102234996</v>
      </c>
      <c r="G4322" s="13">
        <v>15251.571</v>
      </c>
      <c r="H4322" s="13">
        <v>327.8</v>
      </c>
      <c r="I4322" s="13">
        <v>164.86697459584224</v>
      </c>
      <c r="J4322" s="49">
        <v>104.78194444444445</v>
      </c>
      <c r="K4322" s="14">
        <f t="shared" si="428"/>
        <v>61083.701935840792</v>
      </c>
    </row>
    <row r="4323" spans="1:11" x14ac:dyDescent="0.25">
      <c r="A4323" s="15">
        <f t="shared" si="429"/>
        <v>6</v>
      </c>
      <c r="B4323" s="16">
        <f t="shared" si="425"/>
        <v>2021</v>
      </c>
      <c r="C4323" s="17">
        <f t="shared" si="426"/>
        <v>44376</v>
      </c>
      <c r="D4323" s="16">
        <f t="shared" si="427"/>
        <v>24</v>
      </c>
      <c r="E4323" s="55">
        <v>33897.2336810735</v>
      </c>
      <c r="F4323" s="18">
        <v>6354.9447413200996</v>
      </c>
      <c r="G4323" s="18">
        <v>14795.911</v>
      </c>
      <c r="H4323" s="18">
        <v>327.8</v>
      </c>
      <c r="I4323" s="18">
        <v>164.86697459584224</v>
      </c>
      <c r="J4323" s="53">
        <v>104.78194444444445</v>
      </c>
      <c r="K4323" s="19">
        <f t="shared" si="428"/>
        <v>55645.538341433887</v>
      </c>
    </row>
    <row r="4324" spans="1:11" x14ac:dyDescent="0.25">
      <c r="A4324" s="10">
        <f t="shared" si="429"/>
        <v>6</v>
      </c>
      <c r="B4324" s="11">
        <f t="shared" si="425"/>
        <v>2021</v>
      </c>
      <c r="C4324" s="12">
        <f t="shared" si="426"/>
        <v>44377</v>
      </c>
      <c r="D4324" s="11">
        <f t="shared" si="427"/>
        <v>1</v>
      </c>
      <c r="E4324" s="51">
        <v>29644.030798931701</v>
      </c>
      <c r="F4324" s="13">
        <v>6077.1201822716002</v>
      </c>
      <c r="G4324" s="13">
        <v>14530.575999999999</v>
      </c>
      <c r="H4324" s="13">
        <v>327.8</v>
      </c>
      <c r="I4324" s="13">
        <v>164.86697459584224</v>
      </c>
      <c r="J4324" s="49">
        <v>104.78194444444445</v>
      </c>
      <c r="K4324" s="14">
        <f t="shared" si="428"/>
        <v>50849.175900243594</v>
      </c>
    </row>
    <row r="4325" spans="1:11" x14ac:dyDescent="0.25">
      <c r="A4325" s="15">
        <f t="shared" si="429"/>
        <v>6</v>
      </c>
      <c r="B4325" s="16">
        <f t="shared" si="425"/>
        <v>2021</v>
      </c>
      <c r="C4325" s="17">
        <f t="shared" si="426"/>
        <v>44377</v>
      </c>
      <c r="D4325" s="16">
        <f t="shared" si="427"/>
        <v>2</v>
      </c>
      <c r="E4325" s="55">
        <v>26470.439008443998</v>
      </c>
      <c r="F4325" s="18">
        <v>5932.6349464069999</v>
      </c>
      <c r="G4325" s="18">
        <v>14453.923000000001</v>
      </c>
      <c r="H4325" s="18">
        <v>327.8</v>
      </c>
      <c r="I4325" s="18">
        <v>164.86697459584224</v>
      </c>
      <c r="J4325" s="53">
        <v>104.78194444444445</v>
      </c>
      <c r="K4325" s="19">
        <f t="shared" si="428"/>
        <v>47454.445873891287</v>
      </c>
    </row>
    <row r="4326" spans="1:11" x14ac:dyDescent="0.25">
      <c r="A4326" s="10">
        <f t="shared" si="429"/>
        <v>6</v>
      </c>
      <c r="B4326" s="11">
        <f t="shared" si="425"/>
        <v>2021</v>
      </c>
      <c r="C4326" s="12">
        <f t="shared" si="426"/>
        <v>44377</v>
      </c>
      <c r="D4326" s="11">
        <f t="shared" si="427"/>
        <v>3</v>
      </c>
      <c r="E4326" s="51">
        <v>24210.448037973601</v>
      </c>
      <c r="F4326" s="13">
        <v>5775.0312187138998</v>
      </c>
      <c r="G4326" s="13">
        <v>14482.835999999999</v>
      </c>
      <c r="H4326" s="13">
        <v>327.8</v>
      </c>
      <c r="I4326" s="13">
        <v>164.86697459584224</v>
      </c>
      <c r="J4326" s="49">
        <v>104.78194444444445</v>
      </c>
      <c r="K4326" s="14">
        <f t="shared" si="428"/>
        <v>45065.764175727789</v>
      </c>
    </row>
    <row r="4327" spans="1:11" x14ac:dyDescent="0.25">
      <c r="A4327" s="15">
        <f t="shared" si="429"/>
        <v>6</v>
      </c>
      <c r="B4327" s="16">
        <f t="shared" si="425"/>
        <v>2021</v>
      </c>
      <c r="C4327" s="17">
        <f t="shared" si="426"/>
        <v>44377</v>
      </c>
      <c r="D4327" s="16">
        <f t="shared" si="427"/>
        <v>4</v>
      </c>
      <c r="E4327" s="55">
        <v>22652.797237670798</v>
      </c>
      <c r="F4327" s="18">
        <v>5712.9331318418999</v>
      </c>
      <c r="G4327" s="18">
        <v>14598.892</v>
      </c>
      <c r="H4327" s="18">
        <v>327.8</v>
      </c>
      <c r="I4327" s="18">
        <v>164.86697459584224</v>
      </c>
      <c r="J4327" s="53">
        <v>104.78194444444445</v>
      </c>
      <c r="K4327" s="19">
        <f t="shared" si="428"/>
        <v>43562.071288552987</v>
      </c>
    </row>
    <row r="4328" spans="1:11" x14ac:dyDescent="0.25">
      <c r="A4328" s="10">
        <f t="shared" si="429"/>
        <v>6</v>
      </c>
      <c r="B4328" s="11">
        <f t="shared" si="425"/>
        <v>2021</v>
      </c>
      <c r="C4328" s="12">
        <f t="shared" si="426"/>
        <v>44377</v>
      </c>
      <c r="D4328" s="11">
        <f t="shared" si="427"/>
        <v>5</v>
      </c>
      <c r="E4328" s="51">
        <v>21471.983738413001</v>
      </c>
      <c r="F4328" s="13">
        <v>5646.8295153880999</v>
      </c>
      <c r="G4328" s="13">
        <v>15223.808999999999</v>
      </c>
      <c r="H4328" s="13">
        <v>234.96700000000001</v>
      </c>
      <c r="I4328" s="13">
        <v>118.17662727230403</v>
      </c>
      <c r="J4328" s="49">
        <v>104.78194444444445</v>
      </c>
      <c r="K4328" s="14">
        <f t="shared" si="428"/>
        <v>42800.547825517846</v>
      </c>
    </row>
    <row r="4329" spans="1:11" x14ac:dyDescent="0.25">
      <c r="A4329" s="15">
        <f t="shared" si="429"/>
        <v>6</v>
      </c>
      <c r="B4329" s="16">
        <f t="shared" si="425"/>
        <v>2021</v>
      </c>
      <c r="C4329" s="17">
        <f t="shared" si="426"/>
        <v>44377</v>
      </c>
      <c r="D4329" s="16">
        <f t="shared" si="427"/>
        <v>6</v>
      </c>
      <c r="E4329" s="55">
        <v>21228.098292835799</v>
      </c>
      <c r="F4329" s="18">
        <v>5629.3226138225</v>
      </c>
      <c r="G4329" s="18">
        <v>16189.157999999999</v>
      </c>
      <c r="H4329" s="18">
        <v>0</v>
      </c>
      <c r="I4329" s="18">
        <v>0</v>
      </c>
      <c r="J4329" s="53">
        <v>104.78194444444445</v>
      </c>
      <c r="K4329" s="19">
        <f t="shared" si="428"/>
        <v>43151.360851102741</v>
      </c>
    </row>
    <row r="4330" spans="1:11" x14ac:dyDescent="0.25">
      <c r="A4330" s="10">
        <f t="shared" si="429"/>
        <v>6</v>
      </c>
      <c r="B4330" s="11">
        <f t="shared" si="425"/>
        <v>2021</v>
      </c>
      <c r="C4330" s="12">
        <f t="shared" si="426"/>
        <v>44377</v>
      </c>
      <c r="D4330" s="11">
        <f t="shared" si="427"/>
        <v>7</v>
      </c>
      <c r="E4330" s="51">
        <v>21754.662591403299</v>
      </c>
      <c r="F4330" s="13">
        <v>5813.6132758682998</v>
      </c>
      <c r="G4330" s="13">
        <v>18821.595000000001</v>
      </c>
      <c r="H4330" s="13">
        <v>0</v>
      </c>
      <c r="I4330" s="13">
        <v>0</v>
      </c>
      <c r="J4330" s="49">
        <v>104.78194444444445</v>
      </c>
      <c r="K4330" s="14">
        <f t="shared" si="428"/>
        <v>46494.652811716049</v>
      </c>
    </row>
    <row r="4331" spans="1:11" x14ac:dyDescent="0.25">
      <c r="A4331" s="15">
        <f t="shared" si="429"/>
        <v>6</v>
      </c>
      <c r="B4331" s="16">
        <f t="shared" si="425"/>
        <v>2021</v>
      </c>
      <c r="C4331" s="17">
        <f t="shared" si="426"/>
        <v>44377</v>
      </c>
      <c r="D4331" s="16">
        <f t="shared" si="427"/>
        <v>8</v>
      </c>
      <c r="E4331" s="55">
        <v>23030.639916268901</v>
      </c>
      <c r="F4331" s="18">
        <v>6426.9805824730001</v>
      </c>
      <c r="G4331" s="18">
        <v>19606.490000000002</v>
      </c>
      <c r="H4331" s="18">
        <v>0</v>
      </c>
      <c r="I4331" s="18">
        <v>0</v>
      </c>
      <c r="J4331" s="53">
        <v>104.78194444444445</v>
      </c>
      <c r="K4331" s="19">
        <f t="shared" si="428"/>
        <v>49168.892443186349</v>
      </c>
    </row>
    <row r="4332" spans="1:11" x14ac:dyDescent="0.25">
      <c r="A4332" s="10">
        <f t="shared" si="429"/>
        <v>6</v>
      </c>
      <c r="B4332" s="11">
        <f t="shared" si="425"/>
        <v>2021</v>
      </c>
      <c r="C4332" s="12">
        <f t="shared" si="426"/>
        <v>44377</v>
      </c>
      <c r="D4332" s="11">
        <f t="shared" si="427"/>
        <v>9</v>
      </c>
      <c r="E4332" s="51">
        <v>25246.713411426001</v>
      </c>
      <c r="F4332" s="13">
        <v>7454.8449815597996</v>
      </c>
      <c r="G4332" s="13">
        <v>20179.743999999999</v>
      </c>
      <c r="H4332" s="13">
        <v>0</v>
      </c>
      <c r="I4332" s="13">
        <v>0</v>
      </c>
      <c r="J4332" s="49">
        <v>104.78194444444445</v>
      </c>
      <c r="K4332" s="14">
        <f t="shared" si="428"/>
        <v>52986.084337430249</v>
      </c>
    </row>
    <row r="4333" spans="1:11" x14ac:dyDescent="0.25">
      <c r="A4333" s="15">
        <f t="shared" si="429"/>
        <v>6</v>
      </c>
      <c r="B4333" s="16">
        <f t="shared" si="425"/>
        <v>2021</v>
      </c>
      <c r="C4333" s="17">
        <f t="shared" si="426"/>
        <v>44377</v>
      </c>
      <c r="D4333" s="16">
        <f t="shared" si="427"/>
        <v>10</v>
      </c>
      <c r="E4333" s="55">
        <v>26713.2518706429</v>
      </c>
      <c r="F4333" s="18">
        <v>8446.8680835307005</v>
      </c>
      <c r="G4333" s="18">
        <v>20224.566999999999</v>
      </c>
      <c r="H4333" s="18">
        <v>0</v>
      </c>
      <c r="I4333" s="18">
        <v>0</v>
      </c>
      <c r="J4333" s="53">
        <v>104.78194444444445</v>
      </c>
      <c r="K4333" s="19">
        <f t="shared" si="428"/>
        <v>55489.468898618041</v>
      </c>
    </row>
    <row r="4334" spans="1:11" x14ac:dyDescent="0.25">
      <c r="A4334" s="10">
        <f t="shared" si="429"/>
        <v>6</v>
      </c>
      <c r="B4334" s="11">
        <f t="shared" si="425"/>
        <v>2021</v>
      </c>
      <c r="C4334" s="12">
        <f t="shared" si="426"/>
        <v>44377</v>
      </c>
      <c r="D4334" s="11">
        <f t="shared" si="427"/>
        <v>11</v>
      </c>
      <c r="E4334" s="51">
        <v>27498.261084199999</v>
      </c>
      <c r="F4334" s="13">
        <v>8904.9149638692998</v>
      </c>
      <c r="G4334" s="13">
        <v>20663.528999999999</v>
      </c>
      <c r="H4334" s="13">
        <v>0</v>
      </c>
      <c r="I4334" s="13">
        <v>0</v>
      </c>
      <c r="J4334" s="49">
        <v>104.78194444444445</v>
      </c>
      <c r="K4334" s="14">
        <f t="shared" si="428"/>
        <v>57171.486992513746</v>
      </c>
    </row>
    <row r="4335" spans="1:11" x14ac:dyDescent="0.25">
      <c r="A4335" s="15">
        <f t="shared" si="429"/>
        <v>6</v>
      </c>
      <c r="B4335" s="16">
        <f t="shared" si="425"/>
        <v>2021</v>
      </c>
      <c r="C4335" s="17">
        <f t="shared" si="426"/>
        <v>44377</v>
      </c>
      <c r="D4335" s="16">
        <f t="shared" si="427"/>
        <v>12</v>
      </c>
      <c r="E4335" s="55">
        <v>28748.671929159202</v>
      </c>
      <c r="F4335" s="18">
        <v>9234.3021119815003</v>
      </c>
      <c r="G4335" s="18">
        <v>20286.830999999998</v>
      </c>
      <c r="H4335" s="18">
        <v>0</v>
      </c>
      <c r="I4335" s="18">
        <v>0</v>
      </c>
      <c r="J4335" s="53">
        <v>104.78194444444445</v>
      </c>
      <c r="K4335" s="19">
        <f t="shared" si="428"/>
        <v>58374.586985585149</v>
      </c>
    </row>
    <row r="4336" spans="1:11" x14ac:dyDescent="0.25">
      <c r="A4336" s="10">
        <f t="shared" si="429"/>
        <v>6</v>
      </c>
      <c r="B4336" s="11">
        <f t="shared" si="425"/>
        <v>2021</v>
      </c>
      <c r="C4336" s="12">
        <f t="shared" si="426"/>
        <v>44377</v>
      </c>
      <c r="D4336" s="11">
        <f t="shared" si="427"/>
        <v>13</v>
      </c>
      <c r="E4336" s="51">
        <v>29269.451759323601</v>
      </c>
      <c r="F4336" s="13">
        <v>9184.6640337313002</v>
      </c>
      <c r="G4336" s="13">
        <v>20776.918000000001</v>
      </c>
      <c r="H4336" s="13">
        <v>0</v>
      </c>
      <c r="I4336" s="13">
        <v>0</v>
      </c>
      <c r="J4336" s="49">
        <v>104.78194444444445</v>
      </c>
      <c r="K4336" s="14">
        <f t="shared" si="428"/>
        <v>59335.815737499346</v>
      </c>
    </row>
    <row r="4337" spans="1:11" x14ac:dyDescent="0.25">
      <c r="A4337" s="15">
        <f t="shared" si="429"/>
        <v>6</v>
      </c>
      <c r="B4337" s="16">
        <f t="shared" si="425"/>
        <v>2021</v>
      </c>
      <c r="C4337" s="17">
        <f t="shared" si="426"/>
        <v>44377</v>
      </c>
      <c r="D4337" s="16">
        <f t="shared" si="427"/>
        <v>14</v>
      </c>
      <c r="E4337" s="55">
        <v>31205.2951299222</v>
      </c>
      <c r="F4337" s="18">
        <v>9364.2641476537992</v>
      </c>
      <c r="G4337" s="18">
        <v>20720.84</v>
      </c>
      <c r="H4337" s="18">
        <v>0</v>
      </c>
      <c r="I4337" s="18">
        <v>0</v>
      </c>
      <c r="J4337" s="53">
        <v>104.78194444444445</v>
      </c>
      <c r="K4337" s="19">
        <f t="shared" si="428"/>
        <v>61395.181222020445</v>
      </c>
    </row>
    <row r="4338" spans="1:11" x14ac:dyDescent="0.25">
      <c r="A4338" s="10">
        <f t="shared" si="429"/>
        <v>6</v>
      </c>
      <c r="B4338" s="11">
        <f t="shared" si="425"/>
        <v>2021</v>
      </c>
      <c r="C4338" s="12">
        <f t="shared" si="426"/>
        <v>44377</v>
      </c>
      <c r="D4338" s="11">
        <f t="shared" si="427"/>
        <v>15</v>
      </c>
      <c r="E4338" s="51">
        <v>33306.486215460201</v>
      </c>
      <c r="F4338" s="13">
        <v>9601.3571123987003</v>
      </c>
      <c r="G4338" s="13">
        <v>19908.186000000002</v>
      </c>
      <c r="H4338" s="13">
        <v>0</v>
      </c>
      <c r="I4338" s="13">
        <v>0</v>
      </c>
      <c r="J4338" s="49">
        <v>104.78194444444445</v>
      </c>
      <c r="K4338" s="14">
        <f t="shared" si="428"/>
        <v>62920.811272303348</v>
      </c>
    </row>
    <row r="4339" spans="1:11" x14ac:dyDescent="0.25">
      <c r="A4339" s="15">
        <f t="shared" si="429"/>
        <v>6</v>
      </c>
      <c r="B4339" s="16">
        <f t="shared" si="425"/>
        <v>2021</v>
      </c>
      <c r="C4339" s="17">
        <f t="shared" si="426"/>
        <v>44377</v>
      </c>
      <c r="D4339" s="16">
        <f t="shared" si="427"/>
        <v>16</v>
      </c>
      <c r="E4339" s="55">
        <v>34913.932922984801</v>
      </c>
      <c r="F4339" s="18">
        <v>9550.0495407097005</v>
      </c>
      <c r="G4339" s="18">
        <v>19150.741999999998</v>
      </c>
      <c r="H4339" s="18">
        <v>0</v>
      </c>
      <c r="I4339" s="18">
        <v>0</v>
      </c>
      <c r="J4339" s="53">
        <v>104.78194444444445</v>
      </c>
      <c r="K4339" s="19">
        <f t="shared" si="428"/>
        <v>63719.506408138943</v>
      </c>
    </row>
    <row r="4340" spans="1:11" x14ac:dyDescent="0.25">
      <c r="A4340" s="10">
        <f t="shared" si="429"/>
        <v>6</v>
      </c>
      <c r="B4340" s="11">
        <f t="shared" si="425"/>
        <v>2021</v>
      </c>
      <c r="C4340" s="12">
        <f t="shared" si="426"/>
        <v>44377</v>
      </c>
      <c r="D4340" s="11">
        <f t="shared" si="427"/>
        <v>17</v>
      </c>
      <c r="E4340" s="51">
        <v>36479.132141131799</v>
      </c>
      <c r="F4340" s="13">
        <v>9010.8085764239004</v>
      </c>
      <c r="G4340" s="13">
        <v>18454.236000000001</v>
      </c>
      <c r="H4340" s="13">
        <v>0</v>
      </c>
      <c r="I4340" s="13">
        <v>0</v>
      </c>
      <c r="J4340" s="49">
        <v>104.78194444444445</v>
      </c>
      <c r="K4340" s="14">
        <f t="shared" si="428"/>
        <v>64048.95866200015</v>
      </c>
    </row>
    <row r="4341" spans="1:11" x14ac:dyDescent="0.25">
      <c r="A4341" s="15">
        <f t="shared" si="429"/>
        <v>6</v>
      </c>
      <c r="B4341" s="16">
        <f t="shared" si="425"/>
        <v>2021</v>
      </c>
      <c r="C4341" s="17">
        <f t="shared" si="426"/>
        <v>44377</v>
      </c>
      <c r="D4341" s="16">
        <f t="shared" si="427"/>
        <v>18</v>
      </c>
      <c r="E4341" s="55">
        <v>38303.242278944301</v>
      </c>
      <c r="F4341" s="18">
        <v>8233.6824364895001</v>
      </c>
      <c r="G4341" s="18">
        <v>17561.521000000001</v>
      </c>
      <c r="H4341" s="18">
        <v>0</v>
      </c>
      <c r="I4341" s="18">
        <v>0</v>
      </c>
      <c r="J4341" s="53">
        <v>104.78194444444445</v>
      </c>
      <c r="K4341" s="19">
        <f t="shared" si="428"/>
        <v>64203.227659878248</v>
      </c>
    </row>
    <row r="4342" spans="1:11" x14ac:dyDescent="0.25">
      <c r="A4342" s="10">
        <f t="shared" si="429"/>
        <v>6</v>
      </c>
      <c r="B4342" s="11">
        <f t="shared" si="425"/>
        <v>2021</v>
      </c>
      <c r="C4342" s="12">
        <f t="shared" si="426"/>
        <v>44377</v>
      </c>
      <c r="D4342" s="11">
        <f t="shared" si="427"/>
        <v>19</v>
      </c>
      <c r="E4342" s="51">
        <v>37336.651823784603</v>
      </c>
      <c r="F4342" s="13">
        <v>7491.2535375919997</v>
      </c>
      <c r="G4342" s="13">
        <v>17265.48</v>
      </c>
      <c r="H4342" s="13">
        <v>0</v>
      </c>
      <c r="I4342" s="13">
        <v>0</v>
      </c>
      <c r="J4342" s="49">
        <v>104.78194444444445</v>
      </c>
      <c r="K4342" s="14">
        <f t="shared" si="428"/>
        <v>62198.167305821044</v>
      </c>
    </row>
    <row r="4343" spans="1:11" x14ac:dyDescent="0.25">
      <c r="A4343" s="15">
        <f t="shared" si="429"/>
        <v>6</v>
      </c>
      <c r="B4343" s="16">
        <f t="shared" si="425"/>
        <v>2021</v>
      </c>
      <c r="C4343" s="17">
        <f t="shared" si="426"/>
        <v>44377</v>
      </c>
      <c r="D4343" s="16">
        <f t="shared" si="427"/>
        <v>20</v>
      </c>
      <c r="E4343" s="55">
        <v>36361.652424348198</v>
      </c>
      <c r="F4343" s="18">
        <v>6998.6868824057001</v>
      </c>
      <c r="G4343" s="18">
        <v>16474.196</v>
      </c>
      <c r="H4343" s="18">
        <v>0</v>
      </c>
      <c r="I4343" s="18">
        <v>0</v>
      </c>
      <c r="J4343" s="53">
        <v>104.78194444444445</v>
      </c>
      <c r="K4343" s="19">
        <f t="shared" si="428"/>
        <v>59939.317251198343</v>
      </c>
    </row>
    <row r="4344" spans="1:11" x14ac:dyDescent="0.25">
      <c r="A4344" s="10">
        <f t="shared" si="429"/>
        <v>6</v>
      </c>
      <c r="B4344" s="11">
        <f t="shared" si="425"/>
        <v>2021</v>
      </c>
      <c r="C4344" s="12">
        <f t="shared" si="426"/>
        <v>44377</v>
      </c>
      <c r="D4344" s="11">
        <f t="shared" si="427"/>
        <v>21</v>
      </c>
      <c r="E4344" s="51">
        <v>34415.823659153801</v>
      </c>
      <c r="F4344" s="13">
        <v>6765.8628732137004</v>
      </c>
      <c r="G4344" s="13">
        <v>15815.950999999999</v>
      </c>
      <c r="H4344" s="13">
        <v>311.41000000000003</v>
      </c>
      <c r="I4344" s="13">
        <v>156.62362586605013</v>
      </c>
      <c r="J4344" s="49">
        <v>104.78194444444445</v>
      </c>
      <c r="K4344" s="14">
        <f t="shared" si="428"/>
        <v>57570.453102678002</v>
      </c>
    </row>
    <row r="4345" spans="1:11" x14ac:dyDescent="0.25">
      <c r="A4345" s="15">
        <f t="shared" si="429"/>
        <v>6</v>
      </c>
      <c r="B4345" s="16">
        <f t="shared" si="425"/>
        <v>2021</v>
      </c>
      <c r="C4345" s="17">
        <f t="shared" si="426"/>
        <v>44377</v>
      </c>
      <c r="D4345" s="16">
        <f t="shared" si="427"/>
        <v>22</v>
      </c>
      <c r="E4345" s="55">
        <v>33079.012791997498</v>
      </c>
      <c r="F4345" s="18">
        <v>6552.9629458795998</v>
      </c>
      <c r="G4345" s="18">
        <v>14799.486999999999</v>
      </c>
      <c r="H4345" s="18">
        <v>327.8</v>
      </c>
      <c r="I4345" s="18">
        <v>164.86697459584224</v>
      </c>
      <c r="J4345" s="53">
        <v>104.78194444444445</v>
      </c>
      <c r="K4345" s="19">
        <f t="shared" si="428"/>
        <v>55028.911656917386</v>
      </c>
    </row>
    <row r="4346" spans="1:11" x14ac:dyDescent="0.25">
      <c r="A4346" s="10">
        <f t="shared" si="429"/>
        <v>6</v>
      </c>
      <c r="B4346" s="11">
        <f t="shared" si="425"/>
        <v>2021</v>
      </c>
      <c r="C4346" s="12">
        <f t="shared" si="426"/>
        <v>44377</v>
      </c>
      <c r="D4346" s="11">
        <f t="shared" si="427"/>
        <v>23</v>
      </c>
      <c r="E4346" s="51">
        <v>30805.853878383201</v>
      </c>
      <c r="F4346" s="13">
        <v>6069.7184148598999</v>
      </c>
      <c r="G4346" s="13">
        <v>14214.76</v>
      </c>
      <c r="H4346" s="13">
        <v>327.8</v>
      </c>
      <c r="I4346" s="13">
        <v>164.86697459584224</v>
      </c>
      <c r="J4346" s="49">
        <v>104.78194444444445</v>
      </c>
      <c r="K4346" s="14">
        <f t="shared" si="428"/>
        <v>51687.781212283393</v>
      </c>
    </row>
    <row r="4347" spans="1:11" x14ac:dyDescent="0.25">
      <c r="A4347" s="15">
        <f t="shared" si="429"/>
        <v>6</v>
      </c>
      <c r="B4347" s="16">
        <f t="shared" si="425"/>
        <v>2021</v>
      </c>
      <c r="C4347" s="17">
        <f t="shared" si="426"/>
        <v>44377</v>
      </c>
      <c r="D4347" s="16">
        <f t="shared" si="427"/>
        <v>24</v>
      </c>
      <c r="E4347" s="55">
        <v>26918.5426429689</v>
      </c>
      <c r="F4347" s="18">
        <v>5750.0586764440995</v>
      </c>
      <c r="G4347" s="18">
        <v>13499.028</v>
      </c>
      <c r="H4347" s="18">
        <v>327.8</v>
      </c>
      <c r="I4347" s="18">
        <v>164.86697459584224</v>
      </c>
      <c r="J4347" s="53">
        <v>104.78194444444445</v>
      </c>
      <c r="K4347" s="19">
        <f t="shared" si="428"/>
        <v>46765.078238453287</v>
      </c>
    </row>
    <row r="4348" spans="1:11" x14ac:dyDescent="0.25">
      <c r="A4348" s="10">
        <f t="shared" si="429"/>
        <v>7</v>
      </c>
      <c r="B4348" s="11">
        <f t="shared" si="425"/>
        <v>2021</v>
      </c>
      <c r="C4348" s="12">
        <f t="shared" si="426"/>
        <v>44378</v>
      </c>
      <c r="D4348" s="11">
        <f t="shared" si="427"/>
        <v>1</v>
      </c>
      <c r="E4348" s="51">
        <v>22876.557357052599</v>
      </c>
      <c r="F4348" s="13">
        <v>5375.8419144979998</v>
      </c>
      <c r="G4348" s="13">
        <v>13180.226000000001</v>
      </c>
      <c r="H4348" s="13">
        <v>327.8</v>
      </c>
      <c r="I4348" s="13">
        <v>153.75701073762229</v>
      </c>
      <c r="J4348" s="49">
        <v>104.76612903225808</v>
      </c>
      <c r="K4348" s="14">
        <f t="shared" si="428"/>
        <v>42018.948411320482</v>
      </c>
    </row>
    <row r="4349" spans="1:11" x14ac:dyDescent="0.25">
      <c r="A4349" s="15">
        <f t="shared" si="429"/>
        <v>7</v>
      </c>
      <c r="B4349" s="16">
        <f t="shared" si="425"/>
        <v>2021</v>
      </c>
      <c r="C4349" s="17">
        <f t="shared" si="426"/>
        <v>44378</v>
      </c>
      <c r="D4349" s="16">
        <f t="shared" si="427"/>
        <v>2</v>
      </c>
      <c r="E4349" s="55">
        <v>20165.672526405699</v>
      </c>
      <c r="F4349" s="18">
        <v>5232.4720845083002</v>
      </c>
      <c r="G4349" s="18">
        <v>13103.831</v>
      </c>
      <c r="H4349" s="18">
        <v>327.8</v>
      </c>
      <c r="I4349" s="18">
        <v>153.75701073762229</v>
      </c>
      <c r="J4349" s="53">
        <v>104.76612903225808</v>
      </c>
      <c r="K4349" s="19">
        <f t="shared" si="428"/>
        <v>39088.298750683884</v>
      </c>
    </row>
    <row r="4350" spans="1:11" x14ac:dyDescent="0.25">
      <c r="A4350" s="10">
        <f t="shared" si="429"/>
        <v>7</v>
      </c>
      <c r="B4350" s="11">
        <f t="shared" si="425"/>
        <v>2021</v>
      </c>
      <c r="C4350" s="12">
        <f t="shared" si="426"/>
        <v>44378</v>
      </c>
      <c r="D4350" s="11">
        <f t="shared" si="427"/>
        <v>3</v>
      </c>
      <c r="E4350" s="51">
        <v>18210.954448427699</v>
      </c>
      <c r="F4350" s="13">
        <v>5036.2413351347996</v>
      </c>
      <c r="G4350" s="13">
        <v>13112.109</v>
      </c>
      <c r="H4350" s="13">
        <v>327.8</v>
      </c>
      <c r="I4350" s="13">
        <v>153.75701073762229</v>
      </c>
      <c r="J4350" s="49">
        <v>104.76612903225808</v>
      </c>
      <c r="K4350" s="14">
        <f t="shared" si="428"/>
        <v>36945.627923332388</v>
      </c>
    </row>
    <row r="4351" spans="1:11" x14ac:dyDescent="0.25">
      <c r="A4351" s="15">
        <f t="shared" si="429"/>
        <v>7</v>
      </c>
      <c r="B4351" s="16">
        <f t="shared" si="425"/>
        <v>2021</v>
      </c>
      <c r="C4351" s="17">
        <f t="shared" si="426"/>
        <v>44378</v>
      </c>
      <c r="D4351" s="16">
        <f t="shared" si="427"/>
        <v>4</v>
      </c>
      <c r="E4351" s="55">
        <v>16917.8270118162</v>
      </c>
      <c r="F4351" s="18">
        <v>4953.9851118605002</v>
      </c>
      <c r="G4351" s="18">
        <v>13093.733</v>
      </c>
      <c r="H4351" s="18">
        <v>327.8</v>
      </c>
      <c r="I4351" s="18">
        <v>153.75701073762229</v>
      </c>
      <c r="J4351" s="53">
        <v>104.76612903225808</v>
      </c>
      <c r="K4351" s="19">
        <f t="shared" si="428"/>
        <v>35551.86826344658</v>
      </c>
    </row>
    <row r="4352" spans="1:11" x14ac:dyDescent="0.25">
      <c r="A4352" s="10">
        <f t="shared" si="429"/>
        <v>7</v>
      </c>
      <c r="B4352" s="11">
        <f t="shared" si="425"/>
        <v>2021</v>
      </c>
      <c r="C4352" s="12">
        <f t="shared" si="426"/>
        <v>44378</v>
      </c>
      <c r="D4352" s="11">
        <f t="shared" si="427"/>
        <v>5</v>
      </c>
      <c r="E4352" s="51">
        <v>16233.270415606001</v>
      </c>
      <c r="F4352" s="13">
        <v>4915.4139202772003</v>
      </c>
      <c r="G4352" s="13">
        <v>12957.472</v>
      </c>
      <c r="H4352" s="13">
        <v>240.34299999999999</v>
      </c>
      <c r="I4352" s="13">
        <v>112.73465903512006</v>
      </c>
      <c r="J4352" s="49">
        <v>104.76612903225808</v>
      </c>
      <c r="K4352" s="14">
        <f t="shared" si="428"/>
        <v>34564.00012395058</v>
      </c>
    </row>
    <row r="4353" spans="1:11" x14ac:dyDescent="0.25">
      <c r="A4353" s="15">
        <f t="shared" si="429"/>
        <v>7</v>
      </c>
      <c r="B4353" s="16">
        <f t="shared" si="425"/>
        <v>2021</v>
      </c>
      <c r="C4353" s="17">
        <f t="shared" si="426"/>
        <v>44378</v>
      </c>
      <c r="D4353" s="16">
        <f t="shared" si="427"/>
        <v>6</v>
      </c>
      <c r="E4353" s="55">
        <v>16095.573018624</v>
      </c>
      <c r="F4353" s="18">
        <v>4908.5954006927004</v>
      </c>
      <c r="G4353" s="18">
        <v>13789.215</v>
      </c>
      <c r="H4353" s="18">
        <v>0</v>
      </c>
      <c r="I4353" s="18">
        <v>0</v>
      </c>
      <c r="J4353" s="53">
        <v>104.76612903225808</v>
      </c>
      <c r="K4353" s="19">
        <f t="shared" si="428"/>
        <v>34898.149548348956</v>
      </c>
    </row>
    <row r="4354" spans="1:11" x14ac:dyDescent="0.25">
      <c r="A4354" s="10">
        <f t="shared" si="429"/>
        <v>7</v>
      </c>
      <c r="B4354" s="11">
        <f t="shared" si="425"/>
        <v>2021</v>
      </c>
      <c r="C4354" s="12">
        <f t="shared" si="426"/>
        <v>44378</v>
      </c>
      <c r="D4354" s="11">
        <f t="shared" si="427"/>
        <v>7</v>
      </c>
      <c r="E4354" s="51">
        <v>16435.398063315501</v>
      </c>
      <c r="F4354" s="13">
        <v>4850.9198543414996</v>
      </c>
      <c r="G4354" s="13">
        <v>15171.63</v>
      </c>
      <c r="H4354" s="13">
        <v>0</v>
      </c>
      <c r="I4354" s="13">
        <v>0</v>
      </c>
      <c r="J4354" s="49">
        <v>104.76612903225808</v>
      </c>
      <c r="K4354" s="14">
        <f t="shared" si="428"/>
        <v>36562.71404668926</v>
      </c>
    </row>
    <row r="4355" spans="1:11" x14ac:dyDescent="0.25">
      <c r="A4355" s="15">
        <f t="shared" si="429"/>
        <v>7</v>
      </c>
      <c r="B4355" s="16">
        <f t="shared" si="425"/>
        <v>2021</v>
      </c>
      <c r="C4355" s="17">
        <f t="shared" si="426"/>
        <v>44378</v>
      </c>
      <c r="D4355" s="16">
        <f t="shared" si="427"/>
        <v>8</v>
      </c>
      <c r="E4355" s="55">
        <v>17506.856312177701</v>
      </c>
      <c r="F4355" s="18">
        <v>4990.1485431844003</v>
      </c>
      <c r="G4355" s="18">
        <v>15656.119000000001</v>
      </c>
      <c r="H4355" s="18">
        <v>0</v>
      </c>
      <c r="I4355" s="18">
        <v>0</v>
      </c>
      <c r="J4355" s="53">
        <v>104.76612903225808</v>
      </c>
      <c r="K4355" s="19">
        <f t="shared" si="428"/>
        <v>38257.889984394358</v>
      </c>
    </row>
    <row r="4356" spans="1:11" x14ac:dyDescent="0.25">
      <c r="A4356" s="10">
        <f t="shared" si="429"/>
        <v>7</v>
      </c>
      <c r="B4356" s="11">
        <f t="shared" si="425"/>
        <v>2021</v>
      </c>
      <c r="C4356" s="12">
        <f t="shared" si="426"/>
        <v>44378</v>
      </c>
      <c r="D4356" s="11">
        <f t="shared" si="427"/>
        <v>9</v>
      </c>
      <c r="E4356" s="51">
        <v>19501.931383576499</v>
      </c>
      <c r="F4356" s="13">
        <v>5361.7832818133002</v>
      </c>
      <c r="G4356" s="13">
        <v>15891.384</v>
      </c>
      <c r="H4356" s="13">
        <v>0</v>
      </c>
      <c r="I4356" s="13">
        <v>0</v>
      </c>
      <c r="J4356" s="49">
        <v>104.76612903225808</v>
      </c>
      <c r="K4356" s="14">
        <f t="shared" si="428"/>
        <v>40859.864794422057</v>
      </c>
    </row>
    <row r="4357" spans="1:11" x14ac:dyDescent="0.25">
      <c r="A4357" s="15">
        <f t="shared" si="429"/>
        <v>7</v>
      </c>
      <c r="B4357" s="16">
        <f t="shared" ref="B4357:B4420" si="430">YEAR(C4357)</f>
        <v>2021</v>
      </c>
      <c r="C4357" s="17">
        <f t="shared" si="426"/>
        <v>44378</v>
      </c>
      <c r="D4357" s="16">
        <f t="shared" si="427"/>
        <v>10</v>
      </c>
      <c r="E4357" s="55">
        <v>22459.2028907358</v>
      </c>
      <c r="F4357" s="18">
        <v>5865.3204865092002</v>
      </c>
      <c r="G4357" s="18">
        <v>15921.21</v>
      </c>
      <c r="H4357" s="18">
        <v>0</v>
      </c>
      <c r="I4357" s="18">
        <v>0</v>
      </c>
      <c r="J4357" s="53">
        <v>104.76612903225808</v>
      </c>
      <c r="K4357" s="19">
        <f t="shared" si="428"/>
        <v>44350.499506277258</v>
      </c>
    </row>
    <row r="4358" spans="1:11" x14ac:dyDescent="0.25">
      <c r="A4358" s="10">
        <f t="shared" si="429"/>
        <v>7</v>
      </c>
      <c r="B4358" s="11">
        <f t="shared" si="430"/>
        <v>2021</v>
      </c>
      <c r="C4358" s="12">
        <f t="shared" ref="C4358:C4421" si="431">IF(D4358=1, C4357+1, C4357)</f>
        <v>44378</v>
      </c>
      <c r="D4358" s="11">
        <f t="shared" ref="D4358:D4421" si="432">IF(D4357=24, 1, D4357+1)</f>
        <v>11</v>
      </c>
      <c r="E4358" s="51">
        <v>25106.632248274</v>
      </c>
      <c r="F4358" s="13">
        <v>6272.9100236754002</v>
      </c>
      <c r="G4358" s="13">
        <v>15868.495000000001</v>
      </c>
      <c r="H4358" s="13">
        <v>0</v>
      </c>
      <c r="I4358" s="13">
        <v>0</v>
      </c>
      <c r="J4358" s="49">
        <v>104.76612903225808</v>
      </c>
      <c r="K4358" s="14">
        <f t="shared" ref="K4358:K4421" si="433">SUM(E4358:J4358)</f>
        <v>47352.803400981662</v>
      </c>
    </row>
    <row r="4359" spans="1:11" x14ac:dyDescent="0.25">
      <c r="A4359" s="15">
        <f t="shared" si="429"/>
        <v>7</v>
      </c>
      <c r="B4359" s="16">
        <f t="shared" si="430"/>
        <v>2021</v>
      </c>
      <c r="C4359" s="17">
        <f t="shared" si="431"/>
        <v>44378</v>
      </c>
      <c r="D4359" s="16">
        <f t="shared" si="432"/>
        <v>12</v>
      </c>
      <c r="E4359" s="55">
        <v>27591.611235216998</v>
      </c>
      <c r="F4359" s="18">
        <v>6464.9133189276999</v>
      </c>
      <c r="G4359" s="18">
        <v>16068.112999999999</v>
      </c>
      <c r="H4359" s="18">
        <v>0</v>
      </c>
      <c r="I4359" s="18">
        <v>0</v>
      </c>
      <c r="J4359" s="53">
        <v>104.76612903225808</v>
      </c>
      <c r="K4359" s="19">
        <f t="shared" si="433"/>
        <v>50229.403683176955</v>
      </c>
    </row>
    <row r="4360" spans="1:11" x14ac:dyDescent="0.25">
      <c r="A4360" s="10">
        <f t="shared" si="429"/>
        <v>7</v>
      </c>
      <c r="B4360" s="11">
        <f t="shared" si="430"/>
        <v>2021</v>
      </c>
      <c r="C4360" s="12">
        <f t="shared" si="431"/>
        <v>44378</v>
      </c>
      <c r="D4360" s="11">
        <f t="shared" si="432"/>
        <v>13</v>
      </c>
      <c r="E4360" s="51">
        <v>30195.9061819374</v>
      </c>
      <c r="F4360" s="13">
        <v>6697.7855497117998</v>
      </c>
      <c r="G4360" s="13">
        <v>15984.960999999999</v>
      </c>
      <c r="H4360" s="13">
        <v>0</v>
      </c>
      <c r="I4360" s="13">
        <v>0</v>
      </c>
      <c r="J4360" s="49">
        <v>104.76612903225808</v>
      </c>
      <c r="K4360" s="14">
        <f t="shared" si="433"/>
        <v>52983.418860681457</v>
      </c>
    </row>
    <row r="4361" spans="1:11" x14ac:dyDescent="0.25">
      <c r="A4361" s="15">
        <f t="shared" si="429"/>
        <v>7</v>
      </c>
      <c r="B4361" s="16">
        <f t="shared" si="430"/>
        <v>2021</v>
      </c>
      <c r="C4361" s="17">
        <f t="shared" si="431"/>
        <v>44378</v>
      </c>
      <c r="D4361" s="16">
        <f t="shared" si="432"/>
        <v>14</v>
      </c>
      <c r="E4361" s="55">
        <v>32468.7769842669</v>
      </c>
      <c r="F4361" s="18">
        <v>6871.9177804602996</v>
      </c>
      <c r="G4361" s="18">
        <v>16166.195</v>
      </c>
      <c r="H4361" s="18">
        <v>0</v>
      </c>
      <c r="I4361" s="18">
        <v>0</v>
      </c>
      <c r="J4361" s="53">
        <v>104.76612903225808</v>
      </c>
      <c r="K4361" s="19">
        <f t="shared" si="433"/>
        <v>55611.65589375946</v>
      </c>
    </row>
    <row r="4362" spans="1:11" x14ac:dyDescent="0.25">
      <c r="A4362" s="10">
        <f t="shared" si="429"/>
        <v>7</v>
      </c>
      <c r="B4362" s="11">
        <f t="shared" si="430"/>
        <v>2021</v>
      </c>
      <c r="C4362" s="12">
        <f t="shared" si="431"/>
        <v>44378</v>
      </c>
      <c r="D4362" s="11">
        <f t="shared" si="432"/>
        <v>15</v>
      </c>
      <c r="E4362" s="51">
        <v>34117.990419347298</v>
      </c>
      <c r="F4362" s="13">
        <v>6981.2943090164999</v>
      </c>
      <c r="G4362" s="13">
        <v>15482.513999999999</v>
      </c>
      <c r="H4362" s="13">
        <v>0</v>
      </c>
      <c r="I4362" s="13">
        <v>0</v>
      </c>
      <c r="J4362" s="49">
        <v>104.76612903225808</v>
      </c>
      <c r="K4362" s="14">
        <f t="shared" si="433"/>
        <v>56686.56485739605</v>
      </c>
    </row>
    <row r="4363" spans="1:11" x14ac:dyDescent="0.25">
      <c r="A4363" s="15">
        <f t="shared" si="429"/>
        <v>7</v>
      </c>
      <c r="B4363" s="16">
        <f t="shared" si="430"/>
        <v>2021</v>
      </c>
      <c r="C4363" s="17">
        <f t="shared" si="431"/>
        <v>44378</v>
      </c>
      <c r="D4363" s="16">
        <f t="shared" si="432"/>
        <v>16</v>
      </c>
      <c r="E4363" s="55">
        <v>36202.514571206397</v>
      </c>
      <c r="F4363" s="18">
        <v>7031.2694792053999</v>
      </c>
      <c r="G4363" s="18">
        <v>14817.103999999999</v>
      </c>
      <c r="H4363" s="18">
        <v>0</v>
      </c>
      <c r="I4363" s="18">
        <v>0</v>
      </c>
      <c r="J4363" s="53">
        <v>104.76612903225808</v>
      </c>
      <c r="K4363" s="19">
        <f t="shared" si="433"/>
        <v>58155.654179444056</v>
      </c>
    </row>
    <row r="4364" spans="1:11" x14ac:dyDescent="0.25">
      <c r="A4364" s="10">
        <f t="shared" si="429"/>
        <v>7</v>
      </c>
      <c r="B4364" s="11">
        <f t="shared" si="430"/>
        <v>2021</v>
      </c>
      <c r="C4364" s="12">
        <f t="shared" si="431"/>
        <v>44378</v>
      </c>
      <c r="D4364" s="11">
        <f t="shared" si="432"/>
        <v>17</v>
      </c>
      <c r="E4364" s="51">
        <v>35813.528599837002</v>
      </c>
      <c r="F4364" s="13">
        <v>6613.2662646540002</v>
      </c>
      <c r="G4364" s="13">
        <v>14182.968000000001</v>
      </c>
      <c r="H4364" s="13">
        <v>0</v>
      </c>
      <c r="I4364" s="13">
        <v>0</v>
      </c>
      <c r="J4364" s="49">
        <v>104.76612903225808</v>
      </c>
      <c r="K4364" s="14">
        <f t="shared" si="433"/>
        <v>56714.528993523258</v>
      </c>
    </row>
    <row r="4365" spans="1:11" x14ac:dyDescent="0.25">
      <c r="A4365" s="15">
        <f t="shared" si="429"/>
        <v>7</v>
      </c>
      <c r="B4365" s="16">
        <f t="shared" si="430"/>
        <v>2021</v>
      </c>
      <c r="C4365" s="17">
        <f t="shared" si="431"/>
        <v>44378</v>
      </c>
      <c r="D4365" s="16">
        <f t="shared" si="432"/>
        <v>18</v>
      </c>
      <c r="E4365" s="55">
        <v>34886.431092142397</v>
      </c>
      <c r="F4365" s="18">
        <v>6279.7179120739002</v>
      </c>
      <c r="G4365" s="18">
        <v>13243.966</v>
      </c>
      <c r="H4365" s="18">
        <v>0</v>
      </c>
      <c r="I4365" s="18">
        <v>0</v>
      </c>
      <c r="J4365" s="53">
        <v>104.76612903225808</v>
      </c>
      <c r="K4365" s="19">
        <f t="shared" si="433"/>
        <v>54514.881133248557</v>
      </c>
    </row>
    <row r="4366" spans="1:11" x14ac:dyDescent="0.25">
      <c r="A4366" s="10">
        <f t="shared" si="429"/>
        <v>7</v>
      </c>
      <c r="B4366" s="11">
        <f t="shared" si="430"/>
        <v>2021</v>
      </c>
      <c r="C4366" s="12">
        <f t="shared" si="431"/>
        <v>44378</v>
      </c>
      <c r="D4366" s="11">
        <f t="shared" si="432"/>
        <v>19</v>
      </c>
      <c r="E4366" s="51">
        <v>32293.548656411502</v>
      </c>
      <c r="F4366" s="13">
        <v>5948.4925778016004</v>
      </c>
      <c r="G4366" s="13">
        <v>13187.996999999999</v>
      </c>
      <c r="H4366" s="13">
        <v>0</v>
      </c>
      <c r="I4366" s="13">
        <v>0</v>
      </c>
      <c r="J4366" s="49">
        <v>104.76612903225808</v>
      </c>
      <c r="K4366" s="14">
        <f t="shared" si="433"/>
        <v>51534.804363245363</v>
      </c>
    </row>
    <row r="4367" spans="1:11" x14ac:dyDescent="0.25">
      <c r="A4367" s="15">
        <f t="shared" si="429"/>
        <v>7</v>
      </c>
      <c r="B4367" s="16">
        <f t="shared" si="430"/>
        <v>2021</v>
      </c>
      <c r="C4367" s="17">
        <f t="shared" si="431"/>
        <v>44378</v>
      </c>
      <c r="D4367" s="16">
        <f t="shared" si="432"/>
        <v>20</v>
      </c>
      <c r="E4367" s="55">
        <v>30586.741076156599</v>
      </c>
      <c r="F4367" s="18">
        <v>5770.8834081432997</v>
      </c>
      <c r="G4367" s="18">
        <v>12673.864</v>
      </c>
      <c r="H4367" s="18">
        <v>0</v>
      </c>
      <c r="I4367" s="18">
        <v>0</v>
      </c>
      <c r="J4367" s="53">
        <v>104.76612903225808</v>
      </c>
      <c r="K4367" s="19">
        <f t="shared" si="433"/>
        <v>49136.254613332159</v>
      </c>
    </row>
    <row r="4368" spans="1:11" x14ac:dyDescent="0.25">
      <c r="A4368" s="10">
        <f t="shared" si="429"/>
        <v>7</v>
      </c>
      <c r="B4368" s="11">
        <f t="shared" si="430"/>
        <v>2021</v>
      </c>
      <c r="C4368" s="12">
        <f t="shared" si="431"/>
        <v>44378</v>
      </c>
      <c r="D4368" s="11">
        <f t="shared" si="432"/>
        <v>21</v>
      </c>
      <c r="E4368" s="51">
        <v>28422.414879649801</v>
      </c>
      <c r="F4368" s="13">
        <v>5624.7538021783002</v>
      </c>
      <c r="G4368" s="13">
        <v>12138.689</v>
      </c>
      <c r="H4368" s="13">
        <v>311.41000000000003</v>
      </c>
      <c r="I4368" s="13">
        <v>146.06916020074118</v>
      </c>
      <c r="J4368" s="49">
        <v>104.76612903225808</v>
      </c>
      <c r="K4368" s="14">
        <f t="shared" si="433"/>
        <v>46748.102971061104</v>
      </c>
    </row>
    <row r="4369" spans="1:11" x14ac:dyDescent="0.25">
      <c r="A4369" s="15">
        <f t="shared" si="429"/>
        <v>7</v>
      </c>
      <c r="B4369" s="16">
        <f t="shared" si="430"/>
        <v>2021</v>
      </c>
      <c r="C4369" s="17">
        <f t="shared" si="431"/>
        <v>44378</v>
      </c>
      <c r="D4369" s="16">
        <f t="shared" si="432"/>
        <v>22</v>
      </c>
      <c r="E4369" s="55">
        <v>26190.4964632925</v>
      </c>
      <c r="F4369" s="18">
        <v>5473.9238590463001</v>
      </c>
      <c r="G4369" s="18">
        <v>11549.272000000001</v>
      </c>
      <c r="H4369" s="18">
        <v>327.8</v>
      </c>
      <c r="I4369" s="18">
        <v>153.75701073762229</v>
      </c>
      <c r="J4369" s="53">
        <v>104.76612903225808</v>
      </c>
      <c r="K4369" s="19">
        <f t="shared" si="433"/>
        <v>43800.015462108684</v>
      </c>
    </row>
    <row r="4370" spans="1:11" x14ac:dyDescent="0.25">
      <c r="A4370" s="10">
        <f t="shared" si="429"/>
        <v>7</v>
      </c>
      <c r="B4370" s="11">
        <f t="shared" si="430"/>
        <v>2021</v>
      </c>
      <c r="C4370" s="12">
        <f t="shared" si="431"/>
        <v>44378</v>
      </c>
      <c r="D4370" s="11">
        <f t="shared" si="432"/>
        <v>23</v>
      </c>
      <c r="E4370" s="51">
        <v>23797.606664803701</v>
      </c>
      <c r="F4370" s="13">
        <v>5215.3992429440004</v>
      </c>
      <c r="G4370" s="13">
        <v>11068.296</v>
      </c>
      <c r="H4370" s="13">
        <v>327.8</v>
      </c>
      <c r="I4370" s="13">
        <v>153.75701073762229</v>
      </c>
      <c r="J4370" s="49">
        <v>104.76612903225808</v>
      </c>
      <c r="K4370" s="14">
        <f t="shared" si="433"/>
        <v>40667.625047517584</v>
      </c>
    </row>
    <row r="4371" spans="1:11" x14ac:dyDescent="0.25">
      <c r="A4371" s="15">
        <f t="shared" si="429"/>
        <v>7</v>
      </c>
      <c r="B4371" s="16">
        <f t="shared" si="430"/>
        <v>2021</v>
      </c>
      <c r="C4371" s="17">
        <f t="shared" si="431"/>
        <v>44378</v>
      </c>
      <c r="D4371" s="16">
        <f t="shared" si="432"/>
        <v>24</v>
      </c>
      <c r="E4371" s="55">
        <v>20933.618984246499</v>
      </c>
      <c r="F4371" s="18">
        <v>4986.6596696230999</v>
      </c>
      <c r="G4371" s="18">
        <v>10741.786</v>
      </c>
      <c r="H4371" s="18">
        <v>327.8</v>
      </c>
      <c r="I4371" s="18">
        <v>153.75701073762229</v>
      </c>
      <c r="J4371" s="53">
        <v>104.76612903225808</v>
      </c>
      <c r="K4371" s="19">
        <f t="shared" si="433"/>
        <v>37248.387793639486</v>
      </c>
    </row>
    <row r="4372" spans="1:11" x14ac:dyDescent="0.25">
      <c r="A4372" s="10">
        <f t="shared" si="429"/>
        <v>7</v>
      </c>
      <c r="B4372" s="11">
        <f t="shared" si="430"/>
        <v>2021</v>
      </c>
      <c r="C4372" s="12">
        <f t="shared" si="431"/>
        <v>44379</v>
      </c>
      <c r="D4372" s="11">
        <f t="shared" si="432"/>
        <v>1</v>
      </c>
      <c r="E4372" s="51">
        <v>18294.445787537301</v>
      </c>
      <c r="F4372" s="13">
        <v>4764.2936334086999</v>
      </c>
      <c r="G4372" s="13">
        <v>10764.179</v>
      </c>
      <c r="H4372" s="13">
        <v>327.8</v>
      </c>
      <c r="I4372" s="13">
        <v>153.75701073762229</v>
      </c>
      <c r="J4372" s="49">
        <v>104.76612903225808</v>
      </c>
      <c r="K4372" s="14">
        <f t="shared" si="433"/>
        <v>34409.241560715884</v>
      </c>
    </row>
    <row r="4373" spans="1:11" x14ac:dyDescent="0.25">
      <c r="A4373" s="15">
        <f t="shared" si="429"/>
        <v>7</v>
      </c>
      <c r="B4373" s="16">
        <f t="shared" si="430"/>
        <v>2021</v>
      </c>
      <c r="C4373" s="17">
        <f t="shared" si="431"/>
        <v>44379</v>
      </c>
      <c r="D4373" s="16">
        <f t="shared" si="432"/>
        <v>2</v>
      </c>
      <c r="E4373" s="55">
        <v>16280.269973509199</v>
      </c>
      <c r="F4373" s="18">
        <v>4642.6865870039001</v>
      </c>
      <c r="G4373" s="18">
        <v>10891.498</v>
      </c>
      <c r="H4373" s="18">
        <v>327.8</v>
      </c>
      <c r="I4373" s="18">
        <v>153.75701073762229</v>
      </c>
      <c r="J4373" s="53">
        <v>104.76612903225808</v>
      </c>
      <c r="K4373" s="19">
        <f t="shared" si="433"/>
        <v>32400.777700282979</v>
      </c>
    </row>
    <row r="4374" spans="1:11" x14ac:dyDescent="0.25">
      <c r="A4374" s="10">
        <f t="shared" si="429"/>
        <v>7</v>
      </c>
      <c r="B4374" s="11">
        <f t="shared" si="430"/>
        <v>2021</v>
      </c>
      <c r="C4374" s="12">
        <f t="shared" si="431"/>
        <v>44379</v>
      </c>
      <c r="D4374" s="11">
        <f t="shared" si="432"/>
        <v>3</v>
      </c>
      <c r="E4374" s="51">
        <v>15011.374677640501</v>
      </c>
      <c r="F4374" s="13">
        <v>4536.6614414895002</v>
      </c>
      <c r="G4374" s="13">
        <v>10751.617</v>
      </c>
      <c r="H4374" s="13">
        <v>327.8</v>
      </c>
      <c r="I4374" s="13">
        <v>153.75701073762229</v>
      </c>
      <c r="J4374" s="49">
        <v>104.76612903225808</v>
      </c>
      <c r="K4374" s="14">
        <f t="shared" si="433"/>
        <v>30885.976258899882</v>
      </c>
    </row>
    <row r="4375" spans="1:11" x14ac:dyDescent="0.25">
      <c r="A4375" s="15">
        <f t="shared" si="429"/>
        <v>7</v>
      </c>
      <c r="B4375" s="16">
        <f t="shared" si="430"/>
        <v>2021</v>
      </c>
      <c r="C4375" s="17">
        <f t="shared" si="431"/>
        <v>44379</v>
      </c>
      <c r="D4375" s="16">
        <f t="shared" si="432"/>
        <v>4</v>
      </c>
      <c r="E4375" s="55">
        <v>14145.9717351374</v>
      </c>
      <c r="F4375" s="18">
        <v>4499.6891335240998</v>
      </c>
      <c r="G4375" s="18">
        <v>10939.431</v>
      </c>
      <c r="H4375" s="18">
        <v>327.8</v>
      </c>
      <c r="I4375" s="18">
        <v>153.75701073762229</v>
      </c>
      <c r="J4375" s="53">
        <v>104.76612903225808</v>
      </c>
      <c r="K4375" s="19">
        <f t="shared" si="433"/>
        <v>30171.415008431381</v>
      </c>
    </row>
    <row r="4376" spans="1:11" x14ac:dyDescent="0.25">
      <c r="A4376" s="10">
        <f t="shared" si="429"/>
        <v>7</v>
      </c>
      <c r="B4376" s="11">
        <f t="shared" si="430"/>
        <v>2021</v>
      </c>
      <c r="C4376" s="12">
        <f t="shared" si="431"/>
        <v>44379</v>
      </c>
      <c r="D4376" s="11">
        <f t="shared" si="432"/>
        <v>5</v>
      </c>
      <c r="E4376" s="51">
        <v>13710.1408149288</v>
      </c>
      <c r="F4376" s="13">
        <v>4460.3656512353</v>
      </c>
      <c r="G4376" s="13">
        <v>11263.846</v>
      </c>
      <c r="H4376" s="13">
        <v>240.34299999999999</v>
      </c>
      <c r="I4376" s="13">
        <v>112.73465903512006</v>
      </c>
      <c r="J4376" s="49">
        <v>104.76612903225808</v>
      </c>
      <c r="K4376" s="14">
        <f t="shared" si="433"/>
        <v>29892.196254231476</v>
      </c>
    </row>
    <row r="4377" spans="1:11" x14ac:dyDescent="0.25">
      <c r="A4377" s="15">
        <f t="shared" si="429"/>
        <v>7</v>
      </c>
      <c r="B4377" s="16">
        <f t="shared" si="430"/>
        <v>2021</v>
      </c>
      <c r="C4377" s="17">
        <f t="shared" si="431"/>
        <v>44379</v>
      </c>
      <c r="D4377" s="16">
        <f t="shared" si="432"/>
        <v>6</v>
      </c>
      <c r="E4377" s="55">
        <v>13667.199654435401</v>
      </c>
      <c r="F4377" s="18">
        <v>4376.9184145513</v>
      </c>
      <c r="G4377" s="18">
        <v>11963.67</v>
      </c>
      <c r="H4377" s="18">
        <v>0</v>
      </c>
      <c r="I4377" s="18">
        <v>0</v>
      </c>
      <c r="J4377" s="53">
        <v>104.76612903225808</v>
      </c>
      <c r="K4377" s="19">
        <f t="shared" si="433"/>
        <v>30112.554198018959</v>
      </c>
    </row>
    <row r="4378" spans="1:11" x14ac:dyDescent="0.25">
      <c r="A4378" s="10">
        <f t="shared" si="429"/>
        <v>7</v>
      </c>
      <c r="B4378" s="11">
        <f t="shared" si="430"/>
        <v>2021</v>
      </c>
      <c r="C4378" s="12">
        <f t="shared" si="431"/>
        <v>44379</v>
      </c>
      <c r="D4378" s="11">
        <f t="shared" si="432"/>
        <v>7</v>
      </c>
      <c r="E4378" s="51">
        <v>14218.185117086199</v>
      </c>
      <c r="F4378" s="13">
        <v>4407.8101593263</v>
      </c>
      <c r="G4378" s="13">
        <v>13321.715</v>
      </c>
      <c r="H4378" s="13">
        <v>0</v>
      </c>
      <c r="I4378" s="13">
        <v>0</v>
      </c>
      <c r="J4378" s="49">
        <v>104.76612903225808</v>
      </c>
      <c r="K4378" s="14">
        <f t="shared" si="433"/>
        <v>32052.476405444755</v>
      </c>
    </row>
    <row r="4379" spans="1:11" x14ac:dyDescent="0.25">
      <c r="A4379" s="15">
        <f t="shared" si="429"/>
        <v>7</v>
      </c>
      <c r="B4379" s="16">
        <f t="shared" si="430"/>
        <v>2021</v>
      </c>
      <c r="C4379" s="17">
        <f t="shared" si="431"/>
        <v>44379</v>
      </c>
      <c r="D4379" s="16">
        <f t="shared" si="432"/>
        <v>8</v>
      </c>
      <c r="E4379" s="55">
        <v>15283.1734958</v>
      </c>
      <c r="F4379" s="18">
        <v>4808.2217177473003</v>
      </c>
      <c r="G4379" s="18">
        <v>14285.06</v>
      </c>
      <c r="H4379" s="18">
        <v>0</v>
      </c>
      <c r="I4379" s="18">
        <v>0</v>
      </c>
      <c r="J4379" s="53">
        <v>104.76612903225808</v>
      </c>
      <c r="K4379" s="19">
        <f t="shared" si="433"/>
        <v>34481.221342579556</v>
      </c>
    </row>
    <row r="4380" spans="1:11" x14ac:dyDescent="0.25">
      <c r="A4380" s="10">
        <f t="shared" si="429"/>
        <v>7</v>
      </c>
      <c r="B4380" s="11">
        <f t="shared" si="430"/>
        <v>2021</v>
      </c>
      <c r="C4380" s="12">
        <f t="shared" si="431"/>
        <v>44379</v>
      </c>
      <c r="D4380" s="11">
        <f t="shared" si="432"/>
        <v>9</v>
      </c>
      <c r="E4380" s="51">
        <v>16566.203794318601</v>
      </c>
      <c r="F4380" s="13">
        <v>5451.9832762706001</v>
      </c>
      <c r="G4380" s="13">
        <v>14583.974</v>
      </c>
      <c r="H4380" s="13">
        <v>0</v>
      </c>
      <c r="I4380" s="13">
        <v>0</v>
      </c>
      <c r="J4380" s="49">
        <v>104.76612903225808</v>
      </c>
      <c r="K4380" s="14">
        <f t="shared" si="433"/>
        <v>36706.927199621459</v>
      </c>
    </row>
    <row r="4381" spans="1:11" x14ac:dyDescent="0.25">
      <c r="A4381" s="15">
        <f t="shared" si="429"/>
        <v>7</v>
      </c>
      <c r="B4381" s="16">
        <f t="shared" si="430"/>
        <v>2021</v>
      </c>
      <c r="C4381" s="17">
        <f t="shared" si="431"/>
        <v>44379</v>
      </c>
      <c r="D4381" s="16">
        <f t="shared" si="432"/>
        <v>10</v>
      </c>
      <c r="E4381" s="55">
        <v>17593.506063061399</v>
      </c>
      <c r="F4381" s="18">
        <v>6244.7890178295002</v>
      </c>
      <c r="G4381" s="18">
        <v>14963.674999999999</v>
      </c>
      <c r="H4381" s="18">
        <v>0</v>
      </c>
      <c r="I4381" s="18">
        <v>0</v>
      </c>
      <c r="J4381" s="53">
        <v>104.76612903225808</v>
      </c>
      <c r="K4381" s="19">
        <f t="shared" si="433"/>
        <v>38906.736209923154</v>
      </c>
    </row>
    <row r="4382" spans="1:11" x14ac:dyDescent="0.25">
      <c r="A4382" s="10">
        <f t="shared" si="429"/>
        <v>7</v>
      </c>
      <c r="B4382" s="11">
        <f t="shared" si="430"/>
        <v>2021</v>
      </c>
      <c r="C4382" s="12">
        <f t="shared" si="431"/>
        <v>44379</v>
      </c>
      <c r="D4382" s="11">
        <f t="shared" si="432"/>
        <v>11</v>
      </c>
      <c r="E4382" s="51">
        <v>18776.5117116683</v>
      </c>
      <c r="F4382" s="13">
        <v>6802.7386030397001</v>
      </c>
      <c r="G4382" s="13">
        <v>15144.306</v>
      </c>
      <c r="H4382" s="13">
        <v>0</v>
      </c>
      <c r="I4382" s="13">
        <v>0</v>
      </c>
      <c r="J4382" s="49">
        <v>104.76612903225808</v>
      </c>
      <c r="K4382" s="14">
        <f t="shared" si="433"/>
        <v>40828.322443740253</v>
      </c>
    </row>
    <row r="4383" spans="1:11" x14ac:dyDescent="0.25">
      <c r="A4383" s="15">
        <f t="shared" si="429"/>
        <v>7</v>
      </c>
      <c r="B4383" s="16">
        <f t="shared" si="430"/>
        <v>2021</v>
      </c>
      <c r="C4383" s="17">
        <f t="shared" si="431"/>
        <v>44379</v>
      </c>
      <c r="D4383" s="16">
        <f t="shared" si="432"/>
        <v>12</v>
      </c>
      <c r="E4383" s="55">
        <v>20065.121925805201</v>
      </c>
      <c r="F4383" s="18">
        <v>7040.6689318761</v>
      </c>
      <c r="G4383" s="18">
        <v>15480.879000000001</v>
      </c>
      <c r="H4383" s="18">
        <v>0</v>
      </c>
      <c r="I4383" s="18">
        <v>0</v>
      </c>
      <c r="J4383" s="53">
        <v>104.76612903225808</v>
      </c>
      <c r="K4383" s="19">
        <f t="shared" si="433"/>
        <v>42691.435986713557</v>
      </c>
    </row>
    <row r="4384" spans="1:11" x14ac:dyDescent="0.25">
      <c r="A4384" s="10">
        <f t="shared" ref="A4384:A4447" si="434">MONTH(C4384)</f>
        <v>7</v>
      </c>
      <c r="B4384" s="11">
        <f t="shared" si="430"/>
        <v>2021</v>
      </c>
      <c r="C4384" s="12">
        <f t="shared" si="431"/>
        <v>44379</v>
      </c>
      <c r="D4384" s="11">
        <f t="shared" si="432"/>
        <v>13</v>
      </c>
      <c r="E4384" s="51">
        <v>21498.167340764201</v>
      </c>
      <c r="F4384" s="13">
        <v>7178.3652758659</v>
      </c>
      <c r="G4384" s="13">
        <v>15576.608</v>
      </c>
      <c r="H4384" s="13">
        <v>0</v>
      </c>
      <c r="I4384" s="13">
        <v>0</v>
      </c>
      <c r="J4384" s="49">
        <v>104.76612903225808</v>
      </c>
      <c r="K4384" s="14">
        <f t="shared" si="433"/>
        <v>44357.90674566236</v>
      </c>
    </row>
    <row r="4385" spans="1:11" x14ac:dyDescent="0.25">
      <c r="A4385" s="15">
        <f t="shared" si="434"/>
        <v>7</v>
      </c>
      <c r="B4385" s="16">
        <f t="shared" si="430"/>
        <v>2021</v>
      </c>
      <c r="C4385" s="17">
        <f t="shared" si="431"/>
        <v>44379</v>
      </c>
      <c r="D4385" s="16">
        <f t="shared" si="432"/>
        <v>14</v>
      </c>
      <c r="E4385" s="55">
        <v>22706.518547194199</v>
      </c>
      <c r="F4385" s="18">
        <v>7386.5571282357996</v>
      </c>
      <c r="G4385" s="18">
        <v>15571.937</v>
      </c>
      <c r="H4385" s="18">
        <v>0</v>
      </c>
      <c r="I4385" s="18">
        <v>0</v>
      </c>
      <c r="J4385" s="53">
        <v>104.76612903225808</v>
      </c>
      <c r="K4385" s="19">
        <f t="shared" si="433"/>
        <v>45769.778804462258</v>
      </c>
    </row>
    <row r="4386" spans="1:11" x14ac:dyDescent="0.25">
      <c r="A4386" s="10">
        <f t="shared" si="434"/>
        <v>7</v>
      </c>
      <c r="B4386" s="11">
        <f t="shared" si="430"/>
        <v>2021</v>
      </c>
      <c r="C4386" s="12">
        <f t="shared" si="431"/>
        <v>44379</v>
      </c>
      <c r="D4386" s="11">
        <f t="shared" si="432"/>
        <v>15</v>
      </c>
      <c r="E4386" s="51">
        <v>24147.792495417001</v>
      </c>
      <c r="F4386" s="13">
        <v>7477.3607287290997</v>
      </c>
      <c r="G4386" s="13">
        <v>15097.040999999999</v>
      </c>
      <c r="H4386" s="13">
        <v>0</v>
      </c>
      <c r="I4386" s="13">
        <v>0</v>
      </c>
      <c r="J4386" s="49">
        <v>104.76612903225808</v>
      </c>
      <c r="K4386" s="14">
        <f t="shared" si="433"/>
        <v>46826.960353178358</v>
      </c>
    </row>
    <row r="4387" spans="1:11" x14ac:dyDescent="0.25">
      <c r="A4387" s="15">
        <f t="shared" si="434"/>
        <v>7</v>
      </c>
      <c r="B4387" s="16">
        <f t="shared" si="430"/>
        <v>2021</v>
      </c>
      <c r="C4387" s="17">
        <f t="shared" si="431"/>
        <v>44379</v>
      </c>
      <c r="D4387" s="16">
        <f t="shared" si="432"/>
        <v>16</v>
      </c>
      <c r="E4387" s="55">
        <v>25924.953410203001</v>
      </c>
      <c r="F4387" s="18">
        <v>7573.1998763129995</v>
      </c>
      <c r="G4387" s="18">
        <v>14226.029</v>
      </c>
      <c r="H4387" s="18">
        <v>0</v>
      </c>
      <c r="I4387" s="18">
        <v>0</v>
      </c>
      <c r="J4387" s="53">
        <v>104.76612903225808</v>
      </c>
      <c r="K4387" s="19">
        <f t="shared" si="433"/>
        <v>47828.948415548257</v>
      </c>
    </row>
    <row r="4388" spans="1:11" x14ac:dyDescent="0.25">
      <c r="A4388" s="10">
        <f t="shared" si="434"/>
        <v>7</v>
      </c>
      <c r="B4388" s="11">
        <f t="shared" si="430"/>
        <v>2021</v>
      </c>
      <c r="C4388" s="12">
        <f t="shared" si="431"/>
        <v>44379</v>
      </c>
      <c r="D4388" s="11">
        <f t="shared" si="432"/>
        <v>17</v>
      </c>
      <c r="E4388" s="51">
        <v>27318.1409992761</v>
      </c>
      <c r="F4388" s="13">
        <v>7251.2363450521998</v>
      </c>
      <c r="G4388" s="13">
        <v>13138.057000000001</v>
      </c>
      <c r="H4388" s="13">
        <v>0</v>
      </c>
      <c r="I4388" s="13">
        <v>0</v>
      </c>
      <c r="J4388" s="49">
        <v>104.76612903225808</v>
      </c>
      <c r="K4388" s="14">
        <f t="shared" si="433"/>
        <v>47812.200473360557</v>
      </c>
    </row>
    <row r="4389" spans="1:11" x14ac:dyDescent="0.25">
      <c r="A4389" s="15">
        <f t="shared" si="434"/>
        <v>7</v>
      </c>
      <c r="B4389" s="16">
        <f t="shared" si="430"/>
        <v>2021</v>
      </c>
      <c r="C4389" s="17">
        <f t="shared" si="431"/>
        <v>44379</v>
      </c>
      <c r="D4389" s="16">
        <f t="shared" si="432"/>
        <v>18</v>
      </c>
      <c r="E4389" s="55">
        <v>27225.1757276188</v>
      </c>
      <c r="F4389" s="18">
        <v>6462.4489083670996</v>
      </c>
      <c r="G4389" s="18">
        <v>12620.962</v>
      </c>
      <c r="H4389" s="18">
        <v>0</v>
      </c>
      <c r="I4389" s="18">
        <v>0</v>
      </c>
      <c r="J4389" s="53">
        <v>104.76612903225808</v>
      </c>
      <c r="K4389" s="19">
        <f t="shared" si="433"/>
        <v>46413.352765018157</v>
      </c>
    </row>
    <row r="4390" spans="1:11" x14ac:dyDescent="0.25">
      <c r="A4390" s="10">
        <f t="shared" si="434"/>
        <v>7</v>
      </c>
      <c r="B4390" s="11">
        <f t="shared" si="430"/>
        <v>2021</v>
      </c>
      <c r="C4390" s="12">
        <f t="shared" si="431"/>
        <v>44379</v>
      </c>
      <c r="D4390" s="11">
        <f t="shared" si="432"/>
        <v>19</v>
      </c>
      <c r="E4390" s="51">
        <v>25481.477268909799</v>
      </c>
      <c r="F4390" s="13">
        <v>6046.1459223521997</v>
      </c>
      <c r="G4390" s="13">
        <v>12447.276</v>
      </c>
      <c r="H4390" s="13">
        <v>0</v>
      </c>
      <c r="I4390" s="13">
        <v>0</v>
      </c>
      <c r="J4390" s="49">
        <v>104.76612903225808</v>
      </c>
      <c r="K4390" s="14">
        <f t="shared" si="433"/>
        <v>44079.665320294254</v>
      </c>
    </row>
    <row r="4391" spans="1:11" x14ac:dyDescent="0.25">
      <c r="A4391" s="15">
        <f t="shared" si="434"/>
        <v>7</v>
      </c>
      <c r="B4391" s="16">
        <f t="shared" si="430"/>
        <v>2021</v>
      </c>
      <c r="C4391" s="17">
        <f t="shared" si="431"/>
        <v>44379</v>
      </c>
      <c r="D4391" s="16">
        <f t="shared" si="432"/>
        <v>20</v>
      </c>
      <c r="E4391" s="55">
        <v>24879.408996480899</v>
      </c>
      <c r="F4391" s="18">
        <v>5741.8356416462002</v>
      </c>
      <c r="G4391" s="18">
        <v>11915.95</v>
      </c>
      <c r="H4391" s="18">
        <v>0</v>
      </c>
      <c r="I4391" s="18">
        <v>0</v>
      </c>
      <c r="J4391" s="53">
        <v>104.76612903225808</v>
      </c>
      <c r="K4391" s="19">
        <f t="shared" si="433"/>
        <v>42641.960767159355</v>
      </c>
    </row>
    <row r="4392" spans="1:11" x14ac:dyDescent="0.25">
      <c r="A4392" s="10">
        <f t="shared" si="434"/>
        <v>7</v>
      </c>
      <c r="B4392" s="11">
        <f t="shared" si="430"/>
        <v>2021</v>
      </c>
      <c r="C4392" s="12">
        <f t="shared" si="431"/>
        <v>44379</v>
      </c>
      <c r="D4392" s="11">
        <f t="shared" si="432"/>
        <v>21</v>
      </c>
      <c r="E4392" s="51">
        <v>24206.087343087602</v>
      </c>
      <c r="F4392" s="13">
        <v>5538.0688099321997</v>
      </c>
      <c r="G4392" s="13">
        <v>11442.304</v>
      </c>
      <c r="H4392" s="13">
        <v>311.41000000000003</v>
      </c>
      <c r="I4392" s="13">
        <v>146.06916020074118</v>
      </c>
      <c r="J4392" s="49">
        <v>104.76612903225808</v>
      </c>
      <c r="K4392" s="14">
        <f t="shared" si="433"/>
        <v>41748.705442252802</v>
      </c>
    </row>
    <row r="4393" spans="1:11" x14ac:dyDescent="0.25">
      <c r="A4393" s="15">
        <f t="shared" si="434"/>
        <v>7</v>
      </c>
      <c r="B4393" s="16">
        <f t="shared" si="430"/>
        <v>2021</v>
      </c>
      <c r="C4393" s="17">
        <f t="shared" si="431"/>
        <v>44379</v>
      </c>
      <c r="D4393" s="16">
        <f t="shared" si="432"/>
        <v>22</v>
      </c>
      <c r="E4393" s="55">
        <v>23270.454041867099</v>
      </c>
      <c r="F4393" s="18">
        <v>5452.0141781322</v>
      </c>
      <c r="G4393" s="18">
        <v>10867.803</v>
      </c>
      <c r="H4393" s="18">
        <v>327.8</v>
      </c>
      <c r="I4393" s="18">
        <v>153.75701073762229</v>
      </c>
      <c r="J4393" s="53">
        <v>104.76612903225808</v>
      </c>
      <c r="K4393" s="19">
        <f t="shared" si="433"/>
        <v>40176.59435976918</v>
      </c>
    </row>
    <row r="4394" spans="1:11" x14ac:dyDescent="0.25">
      <c r="A4394" s="10">
        <f t="shared" si="434"/>
        <v>7</v>
      </c>
      <c r="B4394" s="11">
        <f t="shared" si="430"/>
        <v>2021</v>
      </c>
      <c r="C4394" s="12">
        <f t="shared" si="431"/>
        <v>44379</v>
      </c>
      <c r="D4394" s="11">
        <f t="shared" si="432"/>
        <v>23</v>
      </c>
      <c r="E4394" s="51">
        <v>21603.514087101099</v>
      </c>
      <c r="F4394" s="13">
        <v>4983.9324015927004</v>
      </c>
      <c r="G4394" s="13">
        <v>10511.775</v>
      </c>
      <c r="H4394" s="13">
        <v>327.8</v>
      </c>
      <c r="I4394" s="13">
        <v>153.75701073762229</v>
      </c>
      <c r="J4394" s="49">
        <v>104.76612903225808</v>
      </c>
      <c r="K4394" s="14">
        <f t="shared" si="433"/>
        <v>37685.544628463686</v>
      </c>
    </row>
    <row r="4395" spans="1:11" x14ac:dyDescent="0.25">
      <c r="A4395" s="15">
        <f t="shared" si="434"/>
        <v>7</v>
      </c>
      <c r="B4395" s="16">
        <f t="shared" si="430"/>
        <v>2021</v>
      </c>
      <c r="C4395" s="17">
        <f t="shared" si="431"/>
        <v>44379</v>
      </c>
      <c r="D4395" s="16">
        <f t="shared" si="432"/>
        <v>24</v>
      </c>
      <c r="E4395" s="55">
        <v>19071.125526207899</v>
      </c>
      <c r="F4395" s="18">
        <v>4675.0190053898996</v>
      </c>
      <c r="G4395" s="18">
        <v>10132.664000000001</v>
      </c>
      <c r="H4395" s="18">
        <v>327.8</v>
      </c>
      <c r="I4395" s="18">
        <v>153.75701073762229</v>
      </c>
      <c r="J4395" s="53">
        <v>104.76612903225808</v>
      </c>
      <c r="K4395" s="19">
        <f t="shared" si="433"/>
        <v>34465.131671367679</v>
      </c>
    </row>
    <row r="4396" spans="1:11" x14ac:dyDescent="0.25">
      <c r="A4396" s="10">
        <f t="shared" si="434"/>
        <v>7</v>
      </c>
      <c r="B4396" s="11">
        <f t="shared" si="430"/>
        <v>2021</v>
      </c>
      <c r="C4396" s="12">
        <f t="shared" si="431"/>
        <v>44380</v>
      </c>
      <c r="D4396" s="11">
        <f t="shared" si="432"/>
        <v>1</v>
      </c>
      <c r="E4396" s="51">
        <v>16578.1050635557</v>
      </c>
      <c r="F4396" s="13">
        <v>4535.6071461567999</v>
      </c>
      <c r="G4396" s="13">
        <v>9969.8639999999996</v>
      </c>
      <c r="H4396" s="13">
        <v>327.8</v>
      </c>
      <c r="I4396" s="13">
        <v>153.75701073762229</v>
      </c>
      <c r="J4396" s="49">
        <v>104.76612903225808</v>
      </c>
      <c r="K4396" s="14">
        <f t="shared" si="433"/>
        <v>31669.899349482377</v>
      </c>
    </row>
    <row r="4397" spans="1:11" x14ac:dyDescent="0.25">
      <c r="A4397" s="15">
        <f t="shared" si="434"/>
        <v>7</v>
      </c>
      <c r="B4397" s="16">
        <f t="shared" si="430"/>
        <v>2021</v>
      </c>
      <c r="C4397" s="17">
        <f t="shared" si="431"/>
        <v>44380</v>
      </c>
      <c r="D4397" s="16">
        <f t="shared" si="432"/>
        <v>2</v>
      </c>
      <c r="E4397" s="55">
        <v>14709.623997204801</v>
      </c>
      <c r="F4397" s="18">
        <v>4381.1657149073999</v>
      </c>
      <c r="G4397" s="18">
        <v>9942.7549999999992</v>
      </c>
      <c r="H4397" s="18">
        <v>327.8</v>
      </c>
      <c r="I4397" s="18">
        <v>153.75701073762229</v>
      </c>
      <c r="J4397" s="53">
        <v>104.76612903225808</v>
      </c>
      <c r="K4397" s="19">
        <f t="shared" si="433"/>
        <v>29619.867851882078</v>
      </c>
    </row>
    <row r="4398" spans="1:11" x14ac:dyDescent="0.25">
      <c r="A4398" s="10">
        <f t="shared" si="434"/>
        <v>7</v>
      </c>
      <c r="B4398" s="11">
        <f t="shared" si="430"/>
        <v>2021</v>
      </c>
      <c r="C4398" s="12">
        <f t="shared" si="431"/>
        <v>44380</v>
      </c>
      <c r="D4398" s="11">
        <f t="shared" si="432"/>
        <v>3</v>
      </c>
      <c r="E4398" s="51">
        <v>13592.1713281423</v>
      </c>
      <c r="F4398" s="13">
        <v>4339.5212056379996</v>
      </c>
      <c r="G4398" s="13">
        <v>9872.1980000000003</v>
      </c>
      <c r="H4398" s="13">
        <v>327.8</v>
      </c>
      <c r="I4398" s="13">
        <v>153.75701073762229</v>
      </c>
      <c r="J4398" s="49">
        <v>104.76612903225808</v>
      </c>
      <c r="K4398" s="14">
        <f t="shared" si="433"/>
        <v>28390.213673550181</v>
      </c>
    </row>
    <row r="4399" spans="1:11" x14ac:dyDescent="0.25">
      <c r="A4399" s="15">
        <f t="shared" si="434"/>
        <v>7</v>
      </c>
      <c r="B4399" s="16">
        <f t="shared" si="430"/>
        <v>2021</v>
      </c>
      <c r="C4399" s="17">
        <f t="shared" si="431"/>
        <v>44380</v>
      </c>
      <c r="D4399" s="16">
        <f t="shared" si="432"/>
        <v>4</v>
      </c>
      <c r="E4399" s="55">
        <v>12940.542348715901</v>
      </c>
      <c r="F4399" s="18">
        <v>4253.5132643026</v>
      </c>
      <c r="G4399" s="18">
        <v>9926.67</v>
      </c>
      <c r="H4399" s="18">
        <v>327.8</v>
      </c>
      <c r="I4399" s="18">
        <v>153.75701073762229</v>
      </c>
      <c r="J4399" s="53">
        <v>104.76612903225808</v>
      </c>
      <c r="K4399" s="19">
        <f t="shared" si="433"/>
        <v>27707.048752788378</v>
      </c>
    </row>
    <row r="4400" spans="1:11" x14ac:dyDescent="0.25">
      <c r="A4400" s="10">
        <f t="shared" si="434"/>
        <v>7</v>
      </c>
      <c r="B4400" s="11">
        <f t="shared" si="430"/>
        <v>2021</v>
      </c>
      <c r="C4400" s="12">
        <f t="shared" si="431"/>
        <v>44380</v>
      </c>
      <c r="D4400" s="11">
        <f t="shared" si="432"/>
        <v>5</v>
      </c>
      <c r="E4400" s="51">
        <v>12557.0334064457</v>
      </c>
      <c r="F4400" s="13">
        <v>4177.4402066439998</v>
      </c>
      <c r="G4400" s="13">
        <v>10050.557000000001</v>
      </c>
      <c r="H4400" s="13">
        <v>245.85</v>
      </c>
      <c r="I4400" s="13">
        <v>115.31775805321671</v>
      </c>
      <c r="J4400" s="49">
        <v>104.76612903225808</v>
      </c>
      <c r="K4400" s="14">
        <f t="shared" si="433"/>
        <v>27250.964500175174</v>
      </c>
    </row>
    <row r="4401" spans="1:11" x14ac:dyDescent="0.25">
      <c r="A4401" s="15">
        <f t="shared" si="434"/>
        <v>7</v>
      </c>
      <c r="B4401" s="16">
        <f t="shared" si="430"/>
        <v>2021</v>
      </c>
      <c r="C4401" s="17">
        <f t="shared" si="431"/>
        <v>44380</v>
      </c>
      <c r="D4401" s="16">
        <f t="shared" si="432"/>
        <v>6</v>
      </c>
      <c r="E4401" s="55">
        <v>12483.3355693187</v>
      </c>
      <c r="F4401" s="18">
        <v>4092.5901390746999</v>
      </c>
      <c r="G4401" s="18">
        <v>10272.583000000001</v>
      </c>
      <c r="H4401" s="18">
        <v>0</v>
      </c>
      <c r="I4401" s="18">
        <v>0</v>
      </c>
      <c r="J4401" s="53">
        <v>104.76612903225808</v>
      </c>
      <c r="K4401" s="19">
        <f t="shared" si="433"/>
        <v>26953.274837425655</v>
      </c>
    </row>
    <row r="4402" spans="1:11" x14ac:dyDescent="0.25">
      <c r="A4402" s="10">
        <f t="shared" si="434"/>
        <v>7</v>
      </c>
      <c r="B4402" s="11">
        <f t="shared" si="430"/>
        <v>2021</v>
      </c>
      <c r="C4402" s="12">
        <f t="shared" si="431"/>
        <v>44380</v>
      </c>
      <c r="D4402" s="11">
        <f t="shared" si="432"/>
        <v>7</v>
      </c>
      <c r="E4402" s="51">
        <v>13055.952887003101</v>
      </c>
      <c r="F4402" s="13">
        <v>3955.6154596946999</v>
      </c>
      <c r="G4402" s="13">
        <v>11143.075000000001</v>
      </c>
      <c r="H4402" s="13">
        <v>0</v>
      </c>
      <c r="I4402" s="13">
        <v>0</v>
      </c>
      <c r="J4402" s="49">
        <v>104.76612903225808</v>
      </c>
      <c r="K4402" s="14">
        <f t="shared" si="433"/>
        <v>28259.409475730059</v>
      </c>
    </row>
    <row r="4403" spans="1:11" x14ac:dyDescent="0.25">
      <c r="A4403" s="15">
        <f t="shared" si="434"/>
        <v>7</v>
      </c>
      <c r="B4403" s="16">
        <f t="shared" si="430"/>
        <v>2021</v>
      </c>
      <c r="C4403" s="17">
        <f t="shared" si="431"/>
        <v>44380</v>
      </c>
      <c r="D4403" s="16">
        <f t="shared" si="432"/>
        <v>8</v>
      </c>
      <c r="E4403" s="55">
        <v>14355.3729095051</v>
      </c>
      <c r="F4403" s="18">
        <v>4203.3114638791003</v>
      </c>
      <c r="G4403" s="18">
        <v>11837.082</v>
      </c>
      <c r="H4403" s="18">
        <v>0</v>
      </c>
      <c r="I4403" s="18">
        <v>0</v>
      </c>
      <c r="J4403" s="53">
        <v>104.76612903225808</v>
      </c>
      <c r="K4403" s="19">
        <f t="shared" si="433"/>
        <v>30500.532502416456</v>
      </c>
    </row>
    <row r="4404" spans="1:11" x14ac:dyDescent="0.25">
      <c r="A4404" s="10">
        <f t="shared" si="434"/>
        <v>7</v>
      </c>
      <c r="B4404" s="11">
        <f t="shared" si="430"/>
        <v>2021</v>
      </c>
      <c r="C4404" s="12">
        <f t="shared" si="431"/>
        <v>44380</v>
      </c>
      <c r="D4404" s="11">
        <f t="shared" si="432"/>
        <v>9</v>
      </c>
      <c r="E4404" s="51">
        <v>16242.501980589701</v>
      </c>
      <c r="F4404" s="13">
        <v>4639.4567961555003</v>
      </c>
      <c r="G4404" s="13">
        <v>12465.626</v>
      </c>
      <c r="H4404" s="13">
        <v>0</v>
      </c>
      <c r="I4404" s="13">
        <v>0</v>
      </c>
      <c r="J4404" s="49">
        <v>104.76612903225808</v>
      </c>
      <c r="K4404" s="14">
        <f t="shared" si="433"/>
        <v>33452.350905777465</v>
      </c>
    </row>
    <row r="4405" spans="1:11" x14ac:dyDescent="0.25">
      <c r="A4405" s="15">
        <f t="shared" si="434"/>
        <v>7</v>
      </c>
      <c r="B4405" s="16">
        <f t="shared" si="430"/>
        <v>2021</v>
      </c>
      <c r="C4405" s="17">
        <f t="shared" si="431"/>
        <v>44380</v>
      </c>
      <c r="D4405" s="16">
        <f t="shared" si="432"/>
        <v>10</v>
      </c>
      <c r="E4405" s="55">
        <v>18215.406602257499</v>
      </c>
      <c r="F4405" s="18">
        <v>5275.4544263618</v>
      </c>
      <c r="G4405" s="18">
        <v>12793.66</v>
      </c>
      <c r="H4405" s="18">
        <v>0</v>
      </c>
      <c r="I4405" s="18">
        <v>0</v>
      </c>
      <c r="J4405" s="53">
        <v>104.76612903225808</v>
      </c>
      <c r="K4405" s="19">
        <f t="shared" si="433"/>
        <v>36389.287157651561</v>
      </c>
    </row>
    <row r="4406" spans="1:11" x14ac:dyDescent="0.25">
      <c r="A4406" s="10">
        <f t="shared" si="434"/>
        <v>7</v>
      </c>
      <c r="B4406" s="11">
        <f t="shared" si="430"/>
        <v>2021</v>
      </c>
      <c r="C4406" s="12">
        <f t="shared" si="431"/>
        <v>44380</v>
      </c>
      <c r="D4406" s="11">
        <f t="shared" si="432"/>
        <v>11</v>
      </c>
      <c r="E4406" s="51">
        <v>19880.480740304902</v>
      </c>
      <c r="F4406" s="13">
        <v>5949.1032900395003</v>
      </c>
      <c r="G4406" s="13">
        <v>13197.758</v>
      </c>
      <c r="H4406" s="13">
        <v>0</v>
      </c>
      <c r="I4406" s="13">
        <v>0</v>
      </c>
      <c r="J4406" s="49">
        <v>104.76612903225808</v>
      </c>
      <c r="K4406" s="14">
        <f t="shared" si="433"/>
        <v>39132.108159376658</v>
      </c>
    </row>
    <row r="4407" spans="1:11" x14ac:dyDescent="0.25">
      <c r="A4407" s="15">
        <f t="shared" si="434"/>
        <v>7</v>
      </c>
      <c r="B4407" s="16">
        <f t="shared" si="430"/>
        <v>2021</v>
      </c>
      <c r="C4407" s="17">
        <f t="shared" si="431"/>
        <v>44380</v>
      </c>
      <c r="D4407" s="16">
        <f t="shared" si="432"/>
        <v>12</v>
      </c>
      <c r="E4407" s="55">
        <v>22170.633085718</v>
      </c>
      <c r="F4407" s="18">
        <v>6348.4780575279001</v>
      </c>
      <c r="G4407" s="18">
        <v>13456.494000000001</v>
      </c>
      <c r="H4407" s="18">
        <v>0</v>
      </c>
      <c r="I4407" s="18">
        <v>0</v>
      </c>
      <c r="J4407" s="53">
        <v>104.76612903225808</v>
      </c>
      <c r="K4407" s="19">
        <f t="shared" si="433"/>
        <v>42080.371272278157</v>
      </c>
    </row>
    <row r="4408" spans="1:11" x14ac:dyDescent="0.25">
      <c r="A4408" s="10">
        <f t="shared" si="434"/>
        <v>7</v>
      </c>
      <c r="B4408" s="11">
        <f t="shared" si="430"/>
        <v>2021</v>
      </c>
      <c r="C4408" s="12">
        <f t="shared" si="431"/>
        <v>44380</v>
      </c>
      <c r="D4408" s="11">
        <f t="shared" si="432"/>
        <v>13</v>
      </c>
      <c r="E4408" s="51">
        <v>23905.749698981399</v>
      </c>
      <c r="F4408" s="13">
        <v>6522.9207036506996</v>
      </c>
      <c r="G4408" s="13">
        <v>13461.710999999999</v>
      </c>
      <c r="H4408" s="13">
        <v>0</v>
      </c>
      <c r="I4408" s="13">
        <v>0</v>
      </c>
      <c r="J4408" s="49">
        <v>104.76612903225808</v>
      </c>
      <c r="K4408" s="14">
        <f t="shared" si="433"/>
        <v>43995.147531664355</v>
      </c>
    </row>
    <row r="4409" spans="1:11" x14ac:dyDescent="0.25">
      <c r="A4409" s="15">
        <f t="shared" si="434"/>
        <v>7</v>
      </c>
      <c r="B4409" s="16">
        <f t="shared" si="430"/>
        <v>2021</v>
      </c>
      <c r="C4409" s="17">
        <f t="shared" si="431"/>
        <v>44380</v>
      </c>
      <c r="D4409" s="16">
        <f t="shared" si="432"/>
        <v>14</v>
      </c>
      <c r="E4409" s="55">
        <v>24380.6175148355</v>
      </c>
      <c r="F4409" s="18">
        <v>6411.5955570620999</v>
      </c>
      <c r="G4409" s="18">
        <v>13423.339</v>
      </c>
      <c r="H4409" s="18">
        <v>0</v>
      </c>
      <c r="I4409" s="18">
        <v>0</v>
      </c>
      <c r="J4409" s="53">
        <v>104.76612903225808</v>
      </c>
      <c r="K4409" s="19">
        <f t="shared" si="433"/>
        <v>44320.318200929862</v>
      </c>
    </row>
    <row r="4410" spans="1:11" x14ac:dyDescent="0.25">
      <c r="A4410" s="10">
        <f t="shared" si="434"/>
        <v>7</v>
      </c>
      <c r="B4410" s="11">
        <f t="shared" si="430"/>
        <v>2021</v>
      </c>
      <c r="C4410" s="12">
        <f t="shared" si="431"/>
        <v>44380</v>
      </c>
      <c r="D4410" s="11">
        <f t="shared" si="432"/>
        <v>15</v>
      </c>
      <c r="E4410" s="51">
        <v>24978.544519364801</v>
      </c>
      <c r="F4410" s="13">
        <v>6464.4681058696997</v>
      </c>
      <c r="G4410" s="13">
        <v>13591.936</v>
      </c>
      <c r="H4410" s="13">
        <v>0</v>
      </c>
      <c r="I4410" s="13">
        <v>0</v>
      </c>
      <c r="J4410" s="49">
        <v>104.76612903225808</v>
      </c>
      <c r="K4410" s="14">
        <f t="shared" si="433"/>
        <v>45139.714754266759</v>
      </c>
    </row>
    <row r="4411" spans="1:11" x14ac:dyDescent="0.25">
      <c r="A4411" s="15">
        <f t="shared" si="434"/>
        <v>7</v>
      </c>
      <c r="B4411" s="16">
        <f t="shared" si="430"/>
        <v>2021</v>
      </c>
      <c r="C4411" s="17">
        <f t="shared" si="431"/>
        <v>44380</v>
      </c>
      <c r="D4411" s="16">
        <f t="shared" si="432"/>
        <v>16</v>
      </c>
      <c r="E4411" s="55">
        <v>26673.229454273602</v>
      </c>
      <c r="F4411" s="18">
        <v>6459.5431707377002</v>
      </c>
      <c r="G4411" s="18">
        <v>13402.683999999999</v>
      </c>
      <c r="H4411" s="18">
        <v>0</v>
      </c>
      <c r="I4411" s="18">
        <v>0</v>
      </c>
      <c r="J4411" s="53">
        <v>104.76612903225808</v>
      </c>
      <c r="K4411" s="19">
        <f t="shared" si="433"/>
        <v>46640.222754043563</v>
      </c>
    </row>
    <row r="4412" spans="1:11" x14ac:dyDescent="0.25">
      <c r="A4412" s="10">
        <f t="shared" si="434"/>
        <v>7</v>
      </c>
      <c r="B4412" s="11">
        <f t="shared" si="430"/>
        <v>2021</v>
      </c>
      <c r="C4412" s="12">
        <f t="shared" si="431"/>
        <v>44380</v>
      </c>
      <c r="D4412" s="11">
        <f t="shared" si="432"/>
        <v>17</v>
      </c>
      <c r="E4412" s="51">
        <v>27959.948488828399</v>
      </c>
      <c r="F4412" s="13">
        <v>6415.6657009180999</v>
      </c>
      <c r="G4412" s="13">
        <v>13038.048000000001</v>
      </c>
      <c r="H4412" s="13">
        <v>0</v>
      </c>
      <c r="I4412" s="13">
        <v>0</v>
      </c>
      <c r="J4412" s="49">
        <v>104.76612903225808</v>
      </c>
      <c r="K4412" s="14">
        <f t="shared" si="433"/>
        <v>47518.428318778759</v>
      </c>
    </row>
    <row r="4413" spans="1:11" x14ac:dyDescent="0.25">
      <c r="A4413" s="15">
        <f t="shared" si="434"/>
        <v>7</v>
      </c>
      <c r="B4413" s="16">
        <f t="shared" si="430"/>
        <v>2021</v>
      </c>
      <c r="C4413" s="17">
        <f t="shared" si="431"/>
        <v>44380</v>
      </c>
      <c r="D4413" s="16">
        <f t="shared" si="432"/>
        <v>18</v>
      </c>
      <c r="E4413" s="55">
        <v>29424.886406146699</v>
      </c>
      <c r="F4413" s="18">
        <v>6141.3118714907996</v>
      </c>
      <c r="G4413" s="18">
        <v>12641.959000000001</v>
      </c>
      <c r="H4413" s="18">
        <v>0</v>
      </c>
      <c r="I4413" s="18">
        <v>0</v>
      </c>
      <c r="J4413" s="53">
        <v>104.76612903225808</v>
      </c>
      <c r="K4413" s="19">
        <f t="shared" si="433"/>
        <v>48312.923406669761</v>
      </c>
    </row>
    <row r="4414" spans="1:11" x14ac:dyDescent="0.25">
      <c r="A4414" s="10">
        <f t="shared" si="434"/>
        <v>7</v>
      </c>
      <c r="B4414" s="11">
        <f t="shared" si="430"/>
        <v>2021</v>
      </c>
      <c r="C4414" s="12">
        <f t="shared" si="431"/>
        <v>44380</v>
      </c>
      <c r="D4414" s="11">
        <f t="shared" si="432"/>
        <v>19</v>
      </c>
      <c r="E4414" s="51">
        <v>30426.031056768599</v>
      </c>
      <c r="F4414" s="13">
        <v>5926.4154965547996</v>
      </c>
      <c r="G4414" s="13">
        <v>12137.246999999999</v>
      </c>
      <c r="H4414" s="13">
        <v>0</v>
      </c>
      <c r="I4414" s="13">
        <v>0</v>
      </c>
      <c r="J4414" s="49">
        <v>104.76612903225808</v>
      </c>
      <c r="K4414" s="14">
        <f t="shared" si="433"/>
        <v>48594.459682355649</v>
      </c>
    </row>
    <row r="4415" spans="1:11" x14ac:dyDescent="0.25">
      <c r="A4415" s="15">
        <f t="shared" si="434"/>
        <v>7</v>
      </c>
      <c r="B4415" s="16">
        <f t="shared" si="430"/>
        <v>2021</v>
      </c>
      <c r="C4415" s="17">
        <f t="shared" si="431"/>
        <v>44380</v>
      </c>
      <c r="D4415" s="16">
        <f t="shared" si="432"/>
        <v>20</v>
      </c>
      <c r="E4415" s="55">
        <v>28504.622159907402</v>
      </c>
      <c r="F4415" s="18">
        <v>5620.8088049928001</v>
      </c>
      <c r="G4415" s="18">
        <v>12092.164000000001</v>
      </c>
      <c r="H4415" s="18">
        <v>0</v>
      </c>
      <c r="I4415" s="18">
        <v>0</v>
      </c>
      <c r="J4415" s="53">
        <v>104.76612903225808</v>
      </c>
      <c r="K4415" s="19">
        <f t="shared" si="433"/>
        <v>46322.361093932457</v>
      </c>
    </row>
    <row r="4416" spans="1:11" x14ac:dyDescent="0.25">
      <c r="A4416" s="10">
        <f t="shared" si="434"/>
        <v>7</v>
      </c>
      <c r="B4416" s="11">
        <f t="shared" si="430"/>
        <v>2021</v>
      </c>
      <c r="C4416" s="12">
        <f t="shared" si="431"/>
        <v>44380</v>
      </c>
      <c r="D4416" s="11">
        <f t="shared" si="432"/>
        <v>21</v>
      </c>
      <c r="E4416" s="51">
        <v>26796.410265197301</v>
      </c>
      <c r="F4416" s="13">
        <v>5545.2595420102998</v>
      </c>
      <c r="G4416" s="13">
        <v>11516.291999999999</v>
      </c>
      <c r="H4416" s="13">
        <v>311.41000000000003</v>
      </c>
      <c r="I4416" s="13">
        <v>146.06916020074118</v>
      </c>
      <c r="J4416" s="49">
        <v>104.76612903225808</v>
      </c>
      <c r="K4416" s="14">
        <f t="shared" si="433"/>
        <v>44420.207096440601</v>
      </c>
    </row>
    <row r="4417" spans="1:11" x14ac:dyDescent="0.25">
      <c r="A4417" s="15">
        <f t="shared" si="434"/>
        <v>7</v>
      </c>
      <c r="B4417" s="16">
        <f t="shared" si="430"/>
        <v>2021</v>
      </c>
      <c r="C4417" s="17">
        <f t="shared" si="431"/>
        <v>44380</v>
      </c>
      <c r="D4417" s="16">
        <f t="shared" si="432"/>
        <v>22</v>
      </c>
      <c r="E4417" s="55">
        <v>25309.768747541399</v>
      </c>
      <c r="F4417" s="18">
        <v>5580.3329282271998</v>
      </c>
      <c r="G4417" s="18">
        <v>11174.341</v>
      </c>
      <c r="H4417" s="18">
        <v>327.8</v>
      </c>
      <c r="I4417" s="18">
        <v>153.75701073762229</v>
      </c>
      <c r="J4417" s="53">
        <v>104.76612903225808</v>
      </c>
      <c r="K4417" s="19">
        <f t="shared" si="433"/>
        <v>42650.765815538485</v>
      </c>
    </row>
    <row r="4418" spans="1:11" x14ac:dyDescent="0.25">
      <c r="A4418" s="10">
        <f t="shared" si="434"/>
        <v>7</v>
      </c>
      <c r="B4418" s="11">
        <f t="shared" si="430"/>
        <v>2021</v>
      </c>
      <c r="C4418" s="12">
        <f t="shared" si="431"/>
        <v>44380</v>
      </c>
      <c r="D4418" s="11">
        <f t="shared" si="432"/>
        <v>23</v>
      </c>
      <c r="E4418" s="51">
        <v>23498.204775009799</v>
      </c>
      <c r="F4418" s="13">
        <v>5224.6100427729998</v>
      </c>
      <c r="G4418" s="13">
        <v>10757.541999999999</v>
      </c>
      <c r="H4418" s="13">
        <v>327.8</v>
      </c>
      <c r="I4418" s="13">
        <v>153.75701073762229</v>
      </c>
      <c r="J4418" s="49">
        <v>104.76612903225808</v>
      </c>
      <c r="K4418" s="14">
        <f t="shared" si="433"/>
        <v>40066.679957552682</v>
      </c>
    </row>
    <row r="4419" spans="1:11" x14ac:dyDescent="0.25">
      <c r="A4419" s="15">
        <f t="shared" si="434"/>
        <v>7</v>
      </c>
      <c r="B4419" s="16">
        <f t="shared" si="430"/>
        <v>2021</v>
      </c>
      <c r="C4419" s="17">
        <f t="shared" si="431"/>
        <v>44380</v>
      </c>
      <c r="D4419" s="16">
        <f t="shared" si="432"/>
        <v>24</v>
      </c>
      <c r="E4419" s="55">
        <v>20733.598604722301</v>
      </c>
      <c r="F4419" s="18">
        <v>4884.9031660848004</v>
      </c>
      <c r="G4419" s="18">
        <v>10298.257</v>
      </c>
      <c r="H4419" s="18">
        <v>327.8</v>
      </c>
      <c r="I4419" s="18">
        <v>153.75701073762229</v>
      </c>
      <c r="J4419" s="53">
        <v>104.76612903225808</v>
      </c>
      <c r="K4419" s="19">
        <f t="shared" si="433"/>
        <v>36503.081910576984</v>
      </c>
    </row>
    <row r="4420" spans="1:11" x14ac:dyDescent="0.25">
      <c r="A4420" s="10">
        <f t="shared" si="434"/>
        <v>7</v>
      </c>
      <c r="B4420" s="11">
        <f t="shared" si="430"/>
        <v>2021</v>
      </c>
      <c r="C4420" s="12">
        <f t="shared" si="431"/>
        <v>44381</v>
      </c>
      <c r="D4420" s="11">
        <f t="shared" si="432"/>
        <v>1</v>
      </c>
      <c r="E4420" s="51">
        <v>17905.616627103402</v>
      </c>
      <c r="F4420" s="13">
        <v>4636.9673275734003</v>
      </c>
      <c r="G4420" s="13">
        <v>10205.652</v>
      </c>
      <c r="H4420" s="13">
        <v>327.8</v>
      </c>
      <c r="I4420" s="13">
        <v>153.75701073762229</v>
      </c>
      <c r="J4420" s="49">
        <v>104.76612903225808</v>
      </c>
      <c r="K4420" s="14">
        <f t="shared" si="433"/>
        <v>33334.559094446689</v>
      </c>
    </row>
    <row r="4421" spans="1:11" x14ac:dyDescent="0.25">
      <c r="A4421" s="15">
        <f t="shared" si="434"/>
        <v>7</v>
      </c>
      <c r="B4421" s="16">
        <f t="shared" ref="B4421:B4484" si="435">YEAR(C4421)</f>
        <v>2021</v>
      </c>
      <c r="C4421" s="17">
        <f t="shared" si="431"/>
        <v>44381</v>
      </c>
      <c r="D4421" s="16">
        <f t="shared" si="432"/>
        <v>2</v>
      </c>
      <c r="E4421" s="55">
        <v>15817.9041259645</v>
      </c>
      <c r="F4421" s="18">
        <v>4498.5496791358</v>
      </c>
      <c r="G4421" s="18">
        <v>10014.9</v>
      </c>
      <c r="H4421" s="18">
        <v>327.8</v>
      </c>
      <c r="I4421" s="18">
        <v>153.75701073762229</v>
      </c>
      <c r="J4421" s="53">
        <v>104.76612903225808</v>
      </c>
      <c r="K4421" s="19">
        <f t="shared" si="433"/>
        <v>30917.676944870178</v>
      </c>
    </row>
    <row r="4422" spans="1:11" x14ac:dyDescent="0.25">
      <c r="A4422" s="10">
        <f t="shared" si="434"/>
        <v>7</v>
      </c>
      <c r="B4422" s="11">
        <f t="shared" si="435"/>
        <v>2021</v>
      </c>
      <c r="C4422" s="12">
        <f t="shared" ref="C4422:C4485" si="436">IF(D4422=1, C4421+1, C4421)</f>
        <v>44381</v>
      </c>
      <c r="D4422" s="11">
        <f t="shared" ref="D4422:D4485" si="437">IF(D4421=24, 1, D4421+1)</f>
        <v>3</v>
      </c>
      <c r="E4422" s="51">
        <v>14477.190262071001</v>
      </c>
      <c r="F4422" s="13">
        <v>4458.9991955333999</v>
      </c>
      <c r="G4422" s="13">
        <v>10189.495000000001</v>
      </c>
      <c r="H4422" s="13">
        <v>327.8</v>
      </c>
      <c r="I4422" s="13">
        <v>153.75701073762229</v>
      </c>
      <c r="J4422" s="49">
        <v>104.76612903225808</v>
      </c>
      <c r="K4422" s="14">
        <f t="shared" ref="K4422:K4485" si="438">SUM(E4422:J4422)</f>
        <v>29712.007597374282</v>
      </c>
    </row>
    <row r="4423" spans="1:11" x14ac:dyDescent="0.25">
      <c r="A4423" s="15">
        <f t="shared" si="434"/>
        <v>7</v>
      </c>
      <c r="B4423" s="16">
        <f t="shared" si="435"/>
        <v>2021</v>
      </c>
      <c r="C4423" s="17">
        <f t="shared" si="436"/>
        <v>44381</v>
      </c>
      <c r="D4423" s="16">
        <f t="shared" si="437"/>
        <v>4</v>
      </c>
      <c r="E4423" s="55">
        <v>13584.8072997894</v>
      </c>
      <c r="F4423" s="18">
        <v>4411.2170565185997</v>
      </c>
      <c r="G4423" s="18">
        <v>10071.628000000001</v>
      </c>
      <c r="H4423" s="18">
        <v>327.8</v>
      </c>
      <c r="I4423" s="18">
        <v>153.75701073762229</v>
      </c>
      <c r="J4423" s="53">
        <v>104.76612903225808</v>
      </c>
      <c r="K4423" s="19">
        <f t="shared" si="438"/>
        <v>28653.975496077881</v>
      </c>
    </row>
    <row r="4424" spans="1:11" x14ac:dyDescent="0.25">
      <c r="A4424" s="10">
        <f t="shared" si="434"/>
        <v>7</v>
      </c>
      <c r="B4424" s="11">
        <f t="shared" si="435"/>
        <v>2021</v>
      </c>
      <c r="C4424" s="12">
        <f t="shared" si="436"/>
        <v>44381</v>
      </c>
      <c r="D4424" s="11">
        <f t="shared" si="437"/>
        <v>5</v>
      </c>
      <c r="E4424" s="51">
        <v>13159.890051046001</v>
      </c>
      <c r="F4424" s="13">
        <v>4387.9050516868001</v>
      </c>
      <c r="G4424" s="13">
        <v>10250.287</v>
      </c>
      <c r="H4424" s="13">
        <v>245.85</v>
      </c>
      <c r="I4424" s="13">
        <v>115.31775805321671</v>
      </c>
      <c r="J4424" s="49">
        <v>104.76612903225808</v>
      </c>
      <c r="K4424" s="14">
        <f t="shared" si="438"/>
        <v>28264.015989818276</v>
      </c>
    </row>
    <row r="4425" spans="1:11" x14ac:dyDescent="0.25">
      <c r="A4425" s="15">
        <f t="shared" si="434"/>
        <v>7</v>
      </c>
      <c r="B4425" s="16">
        <f t="shared" si="435"/>
        <v>2021</v>
      </c>
      <c r="C4425" s="17">
        <f t="shared" si="436"/>
        <v>44381</v>
      </c>
      <c r="D4425" s="16">
        <f t="shared" si="437"/>
        <v>6</v>
      </c>
      <c r="E4425" s="55">
        <v>13022.699023827299</v>
      </c>
      <c r="F4425" s="18">
        <v>4228.3061249069997</v>
      </c>
      <c r="G4425" s="18">
        <v>10654.641</v>
      </c>
      <c r="H4425" s="18">
        <v>0</v>
      </c>
      <c r="I4425" s="18">
        <v>0</v>
      </c>
      <c r="J4425" s="53">
        <v>104.76612903225808</v>
      </c>
      <c r="K4425" s="19">
        <f t="shared" si="438"/>
        <v>28010.412277766558</v>
      </c>
    </row>
    <row r="4426" spans="1:11" x14ac:dyDescent="0.25">
      <c r="A4426" s="10">
        <f t="shared" si="434"/>
        <v>7</v>
      </c>
      <c r="B4426" s="11">
        <f t="shared" si="435"/>
        <v>2021</v>
      </c>
      <c r="C4426" s="12">
        <f t="shared" si="436"/>
        <v>44381</v>
      </c>
      <c r="D4426" s="11">
        <f t="shared" si="437"/>
        <v>7</v>
      </c>
      <c r="E4426" s="51">
        <v>13517.6338173611</v>
      </c>
      <c r="F4426" s="13">
        <v>4032.0278430939002</v>
      </c>
      <c r="G4426" s="13">
        <v>11695.618</v>
      </c>
      <c r="H4426" s="13">
        <v>0</v>
      </c>
      <c r="I4426" s="13">
        <v>0</v>
      </c>
      <c r="J4426" s="49">
        <v>104.76612903225808</v>
      </c>
      <c r="K4426" s="14">
        <f t="shared" si="438"/>
        <v>29350.04578948726</v>
      </c>
    </row>
    <row r="4427" spans="1:11" x14ac:dyDescent="0.25">
      <c r="A4427" s="15">
        <f t="shared" si="434"/>
        <v>7</v>
      </c>
      <c r="B4427" s="16">
        <f t="shared" si="435"/>
        <v>2021</v>
      </c>
      <c r="C4427" s="17">
        <f t="shared" si="436"/>
        <v>44381</v>
      </c>
      <c r="D4427" s="16">
        <f t="shared" si="437"/>
        <v>8</v>
      </c>
      <c r="E4427" s="55">
        <v>15175.4703466354</v>
      </c>
      <c r="F4427" s="18">
        <v>4271.3730937662003</v>
      </c>
      <c r="G4427" s="18">
        <v>12262.072</v>
      </c>
      <c r="H4427" s="18">
        <v>0</v>
      </c>
      <c r="I4427" s="18">
        <v>0</v>
      </c>
      <c r="J4427" s="53">
        <v>104.76612903225808</v>
      </c>
      <c r="K4427" s="19">
        <f t="shared" si="438"/>
        <v>31813.681569433858</v>
      </c>
    </row>
    <row r="4428" spans="1:11" x14ac:dyDescent="0.25">
      <c r="A4428" s="10">
        <f t="shared" si="434"/>
        <v>7</v>
      </c>
      <c r="B4428" s="11">
        <f t="shared" si="435"/>
        <v>2021</v>
      </c>
      <c r="C4428" s="12">
        <f t="shared" si="436"/>
        <v>44381</v>
      </c>
      <c r="D4428" s="11">
        <f t="shared" si="437"/>
        <v>9</v>
      </c>
      <c r="E4428" s="51">
        <v>18015.556338490402</v>
      </c>
      <c r="F4428" s="13">
        <v>4719.2453952464002</v>
      </c>
      <c r="G4428" s="13">
        <v>12958.883</v>
      </c>
      <c r="H4428" s="13">
        <v>0</v>
      </c>
      <c r="I4428" s="13">
        <v>0</v>
      </c>
      <c r="J4428" s="49">
        <v>104.76612903225808</v>
      </c>
      <c r="K4428" s="14">
        <f t="shared" si="438"/>
        <v>35798.450862769059</v>
      </c>
    </row>
    <row r="4429" spans="1:11" x14ac:dyDescent="0.25">
      <c r="A4429" s="15">
        <f t="shared" si="434"/>
        <v>7</v>
      </c>
      <c r="B4429" s="16">
        <f t="shared" si="435"/>
        <v>2021</v>
      </c>
      <c r="C4429" s="17">
        <f t="shared" si="436"/>
        <v>44381</v>
      </c>
      <c r="D4429" s="16">
        <f t="shared" si="437"/>
        <v>10</v>
      </c>
      <c r="E4429" s="55">
        <v>21562.429015027901</v>
      </c>
      <c r="F4429" s="18">
        <v>5249.8381663688997</v>
      </c>
      <c r="G4429" s="18">
        <v>13331.147999999999</v>
      </c>
      <c r="H4429" s="18">
        <v>0</v>
      </c>
      <c r="I4429" s="18">
        <v>0</v>
      </c>
      <c r="J4429" s="53">
        <v>104.76612903225808</v>
      </c>
      <c r="K4429" s="19">
        <f t="shared" si="438"/>
        <v>40248.181310429056</v>
      </c>
    </row>
    <row r="4430" spans="1:11" x14ac:dyDescent="0.25">
      <c r="A4430" s="10">
        <f t="shared" si="434"/>
        <v>7</v>
      </c>
      <c r="B4430" s="11">
        <f t="shared" si="435"/>
        <v>2021</v>
      </c>
      <c r="C4430" s="12">
        <f t="shared" si="436"/>
        <v>44381</v>
      </c>
      <c r="D4430" s="11">
        <f t="shared" si="437"/>
        <v>11</v>
      </c>
      <c r="E4430" s="51">
        <v>25076.560281479</v>
      </c>
      <c r="F4430" s="13">
        <v>5907.9155792259999</v>
      </c>
      <c r="G4430" s="13">
        <v>13793.815000000001</v>
      </c>
      <c r="H4430" s="13">
        <v>0</v>
      </c>
      <c r="I4430" s="13">
        <v>0</v>
      </c>
      <c r="J4430" s="49">
        <v>104.76612903225808</v>
      </c>
      <c r="K4430" s="14">
        <f t="shared" si="438"/>
        <v>44883.056989737255</v>
      </c>
    </row>
    <row r="4431" spans="1:11" x14ac:dyDescent="0.25">
      <c r="A4431" s="15">
        <f t="shared" si="434"/>
        <v>7</v>
      </c>
      <c r="B4431" s="16">
        <f t="shared" si="435"/>
        <v>2021</v>
      </c>
      <c r="C4431" s="17">
        <f t="shared" si="436"/>
        <v>44381</v>
      </c>
      <c r="D4431" s="16">
        <f t="shared" si="437"/>
        <v>12</v>
      </c>
      <c r="E4431" s="55">
        <v>28086.054402321901</v>
      </c>
      <c r="F4431" s="18">
        <v>6452.9288454266998</v>
      </c>
      <c r="G4431" s="18">
        <v>14119.609</v>
      </c>
      <c r="H4431" s="18">
        <v>0</v>
      </c>
      <c r="I4431" s="18">
        <v>0</v>
      </c>
      <c r="J4431" s="53">
        <v>104.76612903225808</v>
      </c>
      <c r="K4431" s="19">
        <f t="shared" si="438"/>
        <v>48763.35837678086</v>
      </c>
    </row>
    <row r="4432" spans="1:11" x14ac:dyDescent="0.25">
      <c r="A4432" s="10">
        <f t="shared" si="434"/>
        <v>7</v>
      </c>
      <c r="B4432" s="11">
        <f t="shared" si="435"/>
        <v>2021</v>
      </c>
      <c r="C4432" s="12">
        <f t="shared" si="436"/>
        <v>44381</v>
      </c>
      <c r="D4432" s="11">
        <f t="shared" si="437"/>
        <v>13</v>
      </c>
      <c r="E4432" s="51">
        <v>30646.816420502601</v>
      </c>
      <c r="F4432" s="13">
        <v>6594.5709653178001</v>
      </c>
      <c r="G4432" s="13">
        <v>14184.727000000001</v>
      </c>
      <c r="H4432" s="13">
        <v>0</v>
      </c>
      <c r="I4432" s="13">
        <v>0</v>
      </c>
      <c r="J4432" s="49">
        <v>104.76612903225808</v>
      </c>
      <c r="K4432" s="14">
        <f t="shared" si="438"/>
        <v>51530.880514852659</v>
      </c>
    </row>
    <row r="4433" spans="1:11" x14ac:dyDescent="0.25">
      <c r="A4433" s="15">
        <f t="shared" si="434"/>
        <v>7</v>
      </c>
      <c r="B4433" s="16">
        <f t="shared" si="435"/>
        <v>2021</v>
      </c>
      <c r="C4433" s="17">
        <f t="shared" si="436"/>
        <v>44381</v>
      </c>
      <c r="D4433" s="16">
        <f t="shared" si="437"/>
        <v>14</v>
      </c>
      <c r="E4433" s="55">
        <v>32170.370173337298</v>
      </c>
      <c r="F4433" s="18">
        <v>6569.3572571063996</v>
      </c>
      <c r="G4433" s="18">
        <v>14205.331</v>
      </c>
      <c r="H4433" s="18">
        <v>0</v>
      </c>
      <c r="I4433" s="18">
        <v>0</v>
      </c>
      <c r="J4433" s="53">
        <v>104.76612903225808</v>
      </c>
      <c r="K4433" s="19">
        <f t="shared" si="438"/>
        <v>53049.824559475957</v>
      </c>
    </row>
    <row r="4434" spans="1:11" x14ac:dyDescent="0.25">
      <c r="A4434" s="10">
        <f t="shared" si="434"/>
        <v>7</v>
      </c>
      <c r="B4434" s="11">
        <f t="shared" si="435"/>
        <v>2021</v>
      </c>
      <c r="C4434" s="12">
        <f t="shared" si="436"/>
        <v>44381</v>
      </c>
      <c r="D4434" s="11">
        <f t="shared" si="437"/>
        <v>15</v>
      </c>
      <c r="E4434" s="51">
        <v>32655.1417018666</v>
      </c>
      <c r="F4434" s="13">
        <v>6579.7714681060997</v>
      </c>
      <c r="G4434" s="13">
        <v>14137.548000000001</v>
      </c>
      <c r="H4434" s="13">
        <v>0</v>
      </c>
      <c r="I4434" s="13">
        <v>0</v>
      </c>
      <c r="J4434" s="49">
        <v>104.76612903225808</v>
      </c>
      <c r="K4434" s="14">
        <f t="shared" si="438"/>
        <v>53477.227299004961</v>
      </c>
    </row>
    <row r="4435" spans="1:11" x14ac:dyDescent="0.25">
      <c r="A4435" s="15">
        <f t="shared" si="434"/>
        <v>7</v>
      </c>
      <c r="B4435" s="16">
        <f t="shared" si="435"/>
        <v>2021</v>
      </c>
      <c r="C4435" s="17">
        <f t="shared" si="436"/>
        <v>44381</v>
      </c>
      <c r="D4435" s="16">
        <f t="shared" si="437"/>
        <v>16</v>
      </c>
      <c r="E4435" s="55">
        <v>32444.747016538899</v>
      </c>
      <c r="F4435" s="18">
        <v>6464.9516823540998</v>
      </c>
      <c r="G4435" s="18">
        <v>14161.91</v>
      </c>
      <c r="H4435" s="18">
        <v>0</v>
      </c>
      <c r="I4435" s="18">
        <v>0</v>
      </c>
      <c r="J4435" s="53">
        <v>104.76612903225808</v>
      </c>
      <c r="K4435" s="19">
        <f t="shared" si="438"/>
        <v>53176.374827925261</v>
      </c>
    </row>
    <row r="4436" spans="1:11" x14ac:dyDescent="0.25">
      <c r="A4436" s="10">
        <f t="shared" si="434"/>
        <v>7</v>
      </c>
      <c r="B4436" s="11">
        <f t="shared" si="435"/>
        <v>2021</v>
      </c>
      <c r="C4436" s="12">
        <f t="shared" si="436"/>
        <v>44381</v>
      </c>
      <c r="D4436" s="11">
        <f t="shared" si="437"/>
        <v>17</v>
      </c>
      <c r="E4436" s="51">
        <v>35652.557218628797</v>
      </c>
      <c r="F4436" s="13">
        <v>6642.4564811739001</v>
      </c>
      <c r="G4436" s="13">
        <v>13985.543</v>
      </c>
      <c r="H4436" s="13">
        <v>0</v>
      </c>
      <c r="I4436" s="13">
        <v>0</v>
      </c>
      <c r="J4436" s="49">
        <v>104.76612903225808</v>
      </c>
      <c r="K4436" s="14">
        <f t="shared" si="438"/>
        <v>56385.322828834956</v>
      </c>
    </row>
    <row r="4437" spans="1:11" x14ac:dyDescent="0.25">
      <c r="A4437" s="15">
        <f t="shared" si="434"/>
        <v>7</v>
      </c>
      <c r="B4437" s="16">
        <f t="shared" si="435"/>
        <v>2021</v>
      </c>
      <c r="C4437" s="17">
        <f t="shared" si="436"/>
        <v>44381</v>
      </c>
      <c r="D4437" s="16">
        <f t="shared" si="437"/>
        <v>18</v>
      </c>
      <c r="E4437" s="55">
        <v>37781.359825572101</v>
      </c>
      <c r="F4437" s="18">
        <v>6432.0894535684001</v>
      </c>
      <c r="G4437" s="18">
        <v>13520.152</v>
      </c>
      <c r="H4437" s="18">
        <v>0</v>
      </c>
      <c r="I4437" s="18">
        <v>0</v>
      </c>
      <c r="J4437" s="53">
        <v>104.76612903225808</v>
      </c>
      <c r="K4437" s="19">
        <f t="shared" si="438"/>
        <v>57838.367408172759</v>
      </c>
    </row>
    <row r="4438" spans="1:11" x14ac:dyDescent="0.25">
      <c r="A4438" s="10">
        <f t="shared" si="434"/>
        <v>7</v>
      </c>
      <c r="B4438" s="11">
        <f t="shared" si="435"/>
        <v>2021</v>
      </c>
      <c r="C4438" s="12">
        <f t="shared" si="436"/>
        <v>44381</v>
      </c>
      <c r="D4438" s="11">
        <f t="shared" si="437"/>
        <v>19</v>
      </c>
      <c r="E4438" s="51">
        <v>38800.053101845697</v>
      </c>
      <c r="F4438" s="13">
        <v>6365.4218143669004</v>
      </c>
      <c r="G4438" s="13">
        <v>13337.539000000001</v>
      </c>
      <c r="H4438" s="13">
        <v>0</v>
      </c>
      <c r="I4438" s="13">
        <v>0</v>
      </c>
      <c r="J4438" s="49">
        <v>104.76612903225808</v>
      </c>
      <c r="K4438" s="14">
        <f t="shared" si="438"/>
        <v>58607.780045244857</v>
      </c>
    </row>
    <row r="4439" spans="1:11" x14ac:dyDescent="0.25">
      <c r="A4439" s="15">
        <f t="shared" si="434"/>
        <v>7</v>
      </c>
      <c r="B4439" s="16">
        <f t="shared" si="435"/>
        <v>2021</v>
      </c>
      <c r="C4439" s="17">
        <f t="shared" si="436"/>
        <v>44381</v>
      </c>
      <c r="D4439" s="16">
        <f t="shared" si="437"/>
        <v>20</v>
      </c>
      <c r="E4439" s="55">
        <v>38056.179029170104</v>
      </c>
      <c r="F4439" s="18">
        <v>6172.8625347374</v>
      </c>
      <c r="G4439" s="18">
        <v>12725.331</v>
      </c>
      <c r="H4439" s="18">
        <v>0</v>
      </c>
      <c r="I4439" s="18">
        <v>0</v>
      </c>
      <c r="J4439" s="53">
        <v>104.76612903225808</v>
      </c>
      <c r="K4439" s="19">
        <f t="shared" si="438"/>
        <v>57059.138692939763</v>
      </c>
    </row>
    <row r="4440" spans="1:11" x14ac:dyDescent="0.25">
      <c r="A4440" s="10">
        <f t="shared" si="434"/>
        <v>7</v>
      </c>
      <c r="B4440" s="11">
        <f t="shared" si="435"/>
        <v>2021</v>
      </c>
      <c r="C4440" s="12">
        <f t="shared" si="436"/>
        <v>44381</v>
      </c>
      <c r="D4440" s="11">
        <f t="shared" si="437"/>
        <v>21</v>
      </c>
      <c r="E4440" s="51">
        <v>35782.498173985899</v>
      </c>
      <c r="F4440" s="13">
        <v>5889.6554968231003</v>
      </c>
      <c r="G4440" s="13">
        <v>12303.543</v>
      </c>
      <c r="H4440" s="13">
        <v>316.91699999999997</v>
      </c>
      <c r="I4440" s="13">
        <v>148.65225921883783</v>
      </c>
      <c r="J4440" s="49">
        <v>104.76612903225808</v>
      </c>
      <c r="K4440" s="14">
        <f t="shared" si="438"/>
        <v>54546.032059060097</v>
      </c>
    </row>
    <row r="4441" spans="1:11" x14ac:dyDescent="0.25">
      <c r="A4441" s="15">
        <f t="shared" si="434"/>
        <v>7</v>
      </c>
      <c r="B4441" s="16">
        <f t="shared" si="435"/>
        <v>2021</v>
      </c>
      <c r="C4441" s="17">
        <f t="shared" si="436"/>
        <v>44381</v>
      </c>
      <c r="D4441" s="16">
        <f t="shared" si="437"/>
        <v>22</v>
      </c>
      <c r="E4441" s="55">
        <v>33458.909694642898</v>
      </c>
      <c r="F4441" s="18">
        <v>5834.1200163932999</v>
      </c>
      <c r="G4441" s="18">
        <v>11750.929</v>
      </c>
      <c r="H4441" s="18">
        <v>327.8</v>
      </c>
      <c r="I4441" s="18">
        <v>153.75701073762229</v>
      </c>
      <c r="J4441" s="53">
        <v>104.76612903225808</v>
      </c>
      <c r="K4441" s="19">
        <f t="shared" si="438"/>
        <v>51630.281850806088</v>
      </c>
    </row>
    <row r="4442" spans="1:11" x14ac:dyDescent="0.25">
      <c r="A4442" s="10">
        <f t="shared" si="434"/>
        <v>7</v>
      </c>
      <c r="B4442" s="11">
        <f t="shared" si="435"/>
        <v>2021</v>
      </c>
      <c r="C4442" s="12">
        <f t="shared" si="436"/>
        <v>44381</v>
      </c>
      <c r="D4442" s="11">
        <f t="shared" si="437"/>
        <v>23</v>
      </c>
      <c r="E4442" s="51">
        <v>30020.8151598697</v>
      </c>
      <c r="F4442" s="13">
        <v>5465.5235754427003</v>
      </c>
      <c r="G4442" s="13">
        <v>11272.004000000001</v>
      </c>
      <c r="H4442" s="13">
        <v>327.8</v>
      </c>
      <c r="I4442" s="13">
        <v>153.75701073762229</v>
      </c>
      <c r="J4442" s="49">
        <v>104.76612903225808</v>
      </c>
      <c r="K4442" s="14">
        <f t="shared" si="438"/>
        <v>47344.665875082283</v>
      </c>
    </row>
    <row r="4443" spans="1:11" x14ac:dyDescent="0.25">
      <c r="A4443" s="15">
        <f t="shared" si="434"/>
        <v>7</v>
      </c>
      <c r="B4443" s="16">
        <f t="shared" si="435"/>
        <v>2021</v>
      </c>
      <c r="C4443" s="17">
        <f t="shared" si="436"/>
        <v>44381</v>
      </c>
      <c r="D4443" s="16">
        <f t="shared" si="437"/>
        <v>24</v>
      </c>
      <c r="E4443" s="55">
        <v>25274.9346833604</v>
      </c>
      <c r="F4443" s="18">
        <v>5109.7875006938002</v>
      </c>
      <c r="G4443" s="18">
        <v>10891.790999999999</v>
      </c>
      <c r="H4443" s="18">
        <v>327.8</v>
      </c>
      <c r="I4443" s="18">
        <v>153.75701073762229</v>
      </c>
      <c r="J4443" s="53">
        <v>104.76612903225808</v>
      </c>
      <c r="K4443" s="19">
        <f t="shared" si="438"/>
        <v>41862.836323824085</v>
      </c>
    </row>
    <row r="4444" spans="1:11" x14ac:dyDescent="0.25">
      <c r="A4444" s="10">
        <f t="shared" si="434"/>
        <v>7</v>
      </c>
      <c r="B4444" s="11">
        <f t="shared" si="435"/>
        <v>2021</v>
      </c>
      <c r="C4444" s="12">
        <f t="shared" si="436"/>
        <v>44382</v>
      </c>
      <c r="D4444" s="11">
        <f t="shared" si="437"/>
        <v>1</v>
      </c>
      <c r="E4444" s="51">
        <v>21311.8468310438</v>
      </c>
      <c r="F4444" s="13">
        <v>4953.0257699442</v>
      </c>
      <c r="G4444" s="13">
        <v>10777.324000000001</v>
      </c>
      <c r="H4444" s="13">
        <v>327.8</v>
      </c>
      <c r="I4444" s="13">
        <v>153.75701073762229</v>
      </c>
      <c r="J4444" s="49">
        <v>104.76612903225808</v>
      </c>
      <c r="K4444" s="14">
        <f t="shared" si="438"/>
        <v>37628.519740757882</v>
      </c>
    </row>
    <row r="4445" spans="1:11" x14ac:dyDescent="0.25">
      <c r="A4445" s="15">
        <f t="shared" si="434"/>
        <v>7</v>
      </c>
      <c r="B4445" s="16">
        <f t="shared" si="435"/>
        <v>2021</v>
      </c>
      <c r="C4445" s="17">
        <f t="shared" si="436"/>
        <v>44382</v>
      </c>
      <c r="D4445" s="16">
        <f t="shared" si="437"/>
        <v>2</v>
      </c>
      <c r="E4445" s="55">
        <v>18280.802962641799</v>
      </c>
      <c r="F4445" s="18">
        <v>4753.5651712009003</v>
      </c>
      <c r="G4445" s="18">
        <v>10742.849</v>
      </c>
      <c r="H4445" s="18">
        <v>327.8</v>
      </c>
      <c r="I4445" s="18">
        <v>153.75701073762229</v>
      </c>
      <c r="J4445" s="53">
        <v>104.76612903225808</v>
      </c>
      <c r="K4445" s="19">
        <f t="shared" si="438"/>
        <v>34363.540273612583</v>
      </c>
    </row>
    <row r="4446" spans="1:11" x14ac:dyDescent="0.25">
      <c r="A4446" s="10">
        <f t="shared" si="434"/>
        <v>7</v>
      </c>
      <c r="B4446" s="11">
        <f t="shared" si="435"/>
        <v>2021</v>
      </c>
      <c r="C4446" s="12">
        <f t="shared" si="436"/>
        <v>44382</v>
      </c>
      <c r="D4446" s="11">
        <f t="shared" si="437"/>
        <v>3</v>
      </c>
      <c r="E4446" s="51">
        <v>16433.5514797537</v>
      </c>
      <c r="F4446" s="13">
        <v>4682.4883277465997</v>
      </c>
      <c r="G4446" s="13">
        <v>10686.294</v>
      </c>
      <c r="H4446" s="13">
        <v>327.8</v>
      </c>
      <c r="I4446" s="13">
        <v>153.75701073762229</v>
      </c>
      <c r="J4446" s="49">
        <v>104.76612903225808</v>
      </c>
      <c r="K4446" s="14">
        <f t="shared" si="438"/>
        <v>32388.656947270178</v>
      </c>
    </row>
    <row r="4447" spans="1:11" x14ac:dyDescent="0.25">
      <c r="A4447" s="15">
        <f t="shared" si="434"/>
        <v>7</v>
      </c>
      <c r="B4447" s="16">
        <f t="shared" si="435"/>
        <v>2021</v>
      </c>
      <c r="C4447" s="17">
        <f t="shared" si="436"/>
        <v>44382</v>
      </c>
      <c r="D4447" s="16">
        <f t="shared" si="437"/>
        <v>4</v>
      </c>
      <c r="E4447" s="55">
        <v>15231.0278503953</v>
      </c>
      <c r="F4447" s="18">
        <v>4654.2978747497</v>
      </c>
      <c r="G4447" s="18">
        <v>11103.154</v>
      </c>
      <c r="H4447" s="18">
        <v>327.8</v>
      </c>
      <c r="I4447" s="18">
        <v>153.75701073762229</v>
      </c>
      <c r="J4447" s="53">
        <v>104.76612903225808</v>
      </c>
      <c r="K4447" s="19">
        <f t="shared" si="438"/>
        <v>31574.80286491488</v>
      </c>
    </row>
    <row r="4448" spans="1:11" x14ac:dyDescent="0.25">
      <c r="A4448" s="10">
        <f t="shared" ref="A4448:A4511" si="439">MONTH(C4448)</f>
        <v>7</v>
      </c>
      <c r="B4448" s="11">
        <f t="shared" si="435"/>
        <v>2021</v>
      </c>
      <c r="C4448" s="12">
        <f t="shared" si="436"/>
        <v>44382</v>
      </c>
      <c r="D4448" s="11">
        <f t="shared" si="437"/>
        <v>5</v>
      </c>
      <c r="E4448" s="51">
        <v>14744.9209225511</v>
      </c>
      <c r="F4448" s="13">
        <v>4606.7256673064003</v>
      </c>
      <c r="G4448" s="13">
        <v>11494.941000000001</v>
      </c>
      <c r="H4448" s="13">
        <v>251.357</v>
      </c>
      <c r="I4448" s="13">
        <v>117.90085707131338</v>
      </c>
      <c r="J4448" s="49">
        <v>104.76612903225808</v>
      </c>
      <c r="K4448" s="14">
        <f t="shared" si="438"/>
        <v>31320.611575961073</v>
      </c>
    </row>
    <row r="4449" spans="1:11" x14ac:dyDescent="0.25">
      <c r="A4449" s="15">
        <f t="shared" si="439"/>
        <v>7</v>
      </c>
      <c r="B4449" s="16">
        <f t="shared" si="435"/>
        <v>2021</v>
      </c>
      <c r="C4449" s="17">
        <f t="shared" si="436"/>
        <v>44382</v>
      </c>
      <c r="D4449" s="16">
        <f t="shared" si="437"/>
        <v>6</v>
      </c>
      <c r="E4449" s="55">
        <v>14781.3913920717</v>
      </c>
      <c r="F4449" s="18">
        <v>4636.4195625131997</v>
      </c>
      <c r="G4449" s="18">
        <v>13291.737999999999</v>
      </c>
      <c r="H4449" s="18">
        <v>0</v>
      </c>
      <c r="I4449" s="18">
        <v>0</v>
      </c>
      <c r="J4449" s="53">
        <v>104.76612903225808</v>
      </c>
      <c r="K4449" s="19">
        <f t="shared" si="438"/>
        <v>32814.315083617155</v>
      </c>
    </row>
    <row r="4450" spans="1:11" x14ac:dyDescent="0.25">
      <c r="A4450" s="10">
        <f t="shared" si="439"/>
        <v>7</v>
      </c>
      <c r="B4450" s="11">
        <f t="shared" si="435"/>
        <v>2021</v>
      </c>
      <c r="C4450" s="12">
        <f t="shared" si="436"/>
        <v>44382</v>
      </c>
      <c r="D4450" s="11">
        <f t="shared" si="437"/>
        <v>7</v>
      </c>
      <c r="E4450" s="51">
        <v>15521.3250194952</v>
      </c>
      <c r="F4450" s="13">
        <v>4678.0542415908003</v>
      </c>
      <c r="G4450" s="13">
        <v>15635.516</v>
      </c>
      <c r="H4450" s="13">
        <v>0</v>
      </c>
      <c r="I4450" s="13">
        <v>0</v>
      </c>
      <c r="J4450" s="49">
        <v>104.76612903225808</v>
      </c>
      <c r="K4450" s="14">
        <f t="shared" si="438"/>
        <v>35939.661390118257</v>
      </c>
    </row>
    <row r="4451" spans="1:11" x14ac:dyDescent="0.25">
      <c r="A4451" s="15">
        <f t="shared" si="439"/>
        <v>7</v>
      </c>
      <c r="B4451" s="16">
        <f t="shared" si="435"/>
        <v>2021</v>
      </c>
      <c r="C4451" s="17">
        <f t="shared" si="436"/>
        <v>44382</v>
      </c>
      <c r="D4451" s="16">
        <f t="shared" si="437"/>
        <v>8</v>
      </c>
      <c r="E4451" s="55">
        <v>16863.546765361101</v>
      </c>
      <c r="F4451" s="18">
        <v>5279.6743390519996</v>
      </c>
      <c r="G4451" s="18">
        <v>16800.552</v>
      </c>
      <c r="H4451" s="18">
        <v>0</v>
      </c>
      <c r="I4451" s="18">
        <v>0</v>
      </c>
      <c r="J4451" s="53">
        <v>104.76612903225808</v>
      </c>
      <c r="K4451" s="19">
        <f t="shared" si="438"/>
        <v>39048.539233445357</v>
      </c>
    </row>
    <row r="4452" spans="1:11" x14ac:dyDescent="0.25">
      <c r="A4452" s="10">
        <f t="shared" si="439"/>
        <v>7</v>
      </c>
      <c r="B4452" s="11">
        <f t="shared" si="435"/>
        <v>2021</v>
      </c>
      <c r="C4452" s="12">
        <f t="shared" si="436"/>
        <v>44382</v>
      </c>
      <c r="D4452" s="11">
        <f t="shared" si="437"/>
        <v>9</v>
      </c>
      <c r="E4452" s="51">
        <v>19352.3537239213</v>
      </c>
      <c r="F4452" s="13">
        <v>6368.2369259361003</v>
      </c>
      <c r="G4452" s="13">
        <v>17556.913</v>
      </c>
      <c r="H4452" s="13">
        <v>0</v>
      </c>
      <c r="I4452" s="13">
        <v>0</v>
      </c>
      <c r="J4452" s="49">
        <v>104.76612903225808</v>
      </c>
      <c r="K4452" s="14">
        <f t="shared" si="438"/>
        <v>43382.269778889662</v>
      </c>
    </row>
    <row r="4453" spans="1:11" x14ac:dyDescent="0.25">
      <c r="A4453" s="15">
        <f t="shared" si="439"/>
        <v>7</v>
      </c>
      <c r="B4453" s="16">
        <f t="shared" si="435"/>
        <v>2021</v>
      </c>
      <c r="C4453" s="17">
        <f t="shared" si="436"/>
        <v>44382</v>
      </c>
      <c r="D4453" s="16">
        <f t="shared" si="437"/>
        <v>10</v>
      </c>
      <c r="E4453" s="55">
        <v>22585.214118876502</v>
      </c>
      <c r="F4453" s="18">
        <v>7519.9655099804004</v>
      </c>
      <c r="G4453" s="18">
        <v>18037.84</v>
      </c>
      <c r="H4453" s="18">
        <v>0</v>
      </c>
      <c r="I4453" s="18">
        <v>0</v>
      </c>
      <c r="J4453" s="53">
        <v>104.76612903225808</v>
      </c>
      <c r="K4453" s="19">
        <f t="shared" si="438"/>
        <v>48247.785757889156</v>
      </c>
    </row>
    <row r="4454" spans="1:11" x14ac:dyDescent="0.25">
      <c r="A4454" s="10">
        <f t="shared" si="439"/>
        <v>7</v>
      </c>
      <c r="B4454" s="11">
        <f t="shared" si="435"/>
        <v>2021</v>
      </c>
      <c r="C4454" s="12">
        <f t="shared" si="436"/>
        <v>44382</v>
      </c>
      <c r="D4454" s="11">
        <f t="shared" si="437"/>
        <v>11</v>
      </c>
      <c r="E4454" s="51">
        <v>25845.292814906999</v>
      </c>
      <c r="F4454" s="13">
        <v>8361.8634288397006</v>
      </c>
      <c r="G4454" s="13">
        <v>18795.359</v>
      </c>
      <c r="H4454" s="13">
        <v>0</v>
      </c>
      <c r="I4454" s="13">
        <v>0</v>
      </c>
      <c r="J4454" s="49">
        <v>104.76612903225808</v>
      </c>
      <c r="K4454" s="14">
        <f t="shared" si="438"/>
        <v>53107.281372778962</v>
      </c>
    </row>
    <row r="4455" spans="1:11" x14ac:dyDescent="0.25">
      <c r="A4455" s="15">
        <f t="shared" si="439"/>
        <v>7</v>
      </c>
      <c r="B4455" s="16">
        <f t="shared" si="435"/>
        <v>2021</v>
      </c>
      <c r="C4455" s="17">
        <f t="shared" si="436"/>
        <v>44382</v>
      </c>
      <c r="D4455" s="16">
        <f t="shared" si="437"/>
        <v>12</v>
      </c>
      <c r="E4455" s="55">
        <v>29211.531129905499</v>
      </c>
      <c r="F4455" s="18">
        <v>8791.3388892147996</v>
      </c>
      <c r="G4455" s="18">
        <v>19128.824000000001</v>
      </c>
      <c r="H4455" s="18">
        <v>0</v>
      </c>
      <c r="I4455" s="18">
        <v>0</v>
      </c>
      <c r="J4455" s="53">
        <v>104.76612903225808</v>
      </c>
      <c r="K4455" s="19">
        <f t="shared" si="438"/>
        <v>57236.460148152553</v>
      </c>
    </row>
    <row r="4456" spans="1:11" x14ac:dyDescent="0.25">
      <c r="A4456" s="10">
        <f t="shared" si="439"/>
        <v>7</v>
      </c>
      <c r="B4456" s="11">
        <f t="shared" si="435"/>
        <v>2021</v>
      </c>
      <c r="C4456" s="12">
        <f t="shared" si="436"/>
        <v>44382</v>
      </c>
      <c r="D4456" s="11">
        <f t="shared" si="437"/>
        <v>13</v>
      </c>
      <c r="E4456" s="51">
        <v>32203.918213304401</v>
      </c>
      <c r="F4456" s="13">
        <v>9034.8747707892999</v>
      </c>
      <c r="G4456" s="13">
        <v>18486.941999999999</v>
      </c>
      <c r="H4456" s="13">
        <v>0</v>
      </c>
      <c r="I4456" s="13">
        <v>0</v>
      </c>
      <c r="J4456" s="49">
        <v>104.76612903225808</v>
      </c>
      <c r="K4456" s="14">
        <f t="shared" si="438"/>
        <v>59830.501113125953</v>
      </c>
    </row>
    <row r="4457" spans="1:11" x14ac:dyDescent="0.25">
      <c r="A4457" s="15">
        <f t="shared" si="439"/>
        <v>7</v>
      </c>
      <c r="B4457" s="16">
        <f t="shared" si="435"/>
        <v>2021</v>
      </c>
      <c r="C4457" s="17">
        <f t="shared" si="436"/>
        <v>44382</v>
      </c>
      <c r="D4457" s="16">
        <f t="shared" si="437"/>
        <v>14</v>
      </c>
      <c r="E4457" s="55">
        <v>34496.409219831803</v>
      </c>
      <c r="F4457" s="18">
        <v>9264.0012635957992</v>
      </c>
      <c r="G4457" s="18">
        <v>18454.493999999999</v>
      </c>
      <c r="H4457" s="18">
        <v>0</v>
      </c>
      <c r="I4457" s="18">
        <v>0</v>
      </c>
      <c r="J4457" s="53">
        <v>104.76612903225808</v>
      </c>
      <c r="K4457" s="19">
        <f t="shared" si="438"/>
        <v>62319.670612459857</v>
      </c>
    </row>
    <row r="4458" spans="1:11" x14ac:dyDescent="0.25">
      <c r="A4458" s="10">
        <f t="shared" si="439"/>
        <v>7</v>
      </c>
      <c r="B4458" s="11">
        <f t="shared" si="435"/>
        <v>2021</v>
      </c>
      <c r="C4458" s="12">
        <f t="shared" si="436"/>
        <v>44382</v>
      </c>
      <c r="D4458" s="11">
        <f t="shared" si="437"/>
        <v>15</v>
      </c>
      <c r="E4458" s="51">
        <v>36728.468830881</v>
      </c>
      <c r="F4458" s="13">
        <v>9506.4665883223006</v>
      </c>
      <c r="G4458" s="13">
        <v>17251.789000000001</v>
      </c>
      <c r="H4458" s="13">
        <v>0</v>
      </c>
      <c r="I4458" s="13">
        <v>0</v>
      </c>
      <c r="J4458" s="49">
        <v>104.76612903225808</v>
      </c>
      <c r="K4458" s="14">
        <f t="shared" si="438"/>
        <v>63591.490548235553</v>
      </c>
    </row>
    <row r="4459" spans="1:11" x14ac:dyDescent="0.25">
      <c r="A4459" s="15">
        <f t="shared" si="439"/>
        <v>7</v>
      </c>
      <c r="B4459" s="16">
        <f t="shared" si="435"/>
        <v>2021</v>
      </c>
      <c r="C4459" s="17">
        <f t="shared" si="436"/>
        <v>44382</v>
      </c>
      <c r="D4459" s="16">
        <f t="shared" si="437"/>
        <v>16</v>
      </c>
      <c r="E4459" s="55">
        <v>39256.4540937122</v>
      </c>
      <c r="F4459" s="18">
        <v>9581.8071580552005</v>
      </c>
      <c r="G4459" s="18">
        <v>16680.866000000002</v>
      </c>
      <c r="H4459" s="18">
        <v>0</v>
      </c>
      <c r="I4459" s="18">
        <v>0</v>
      </c>
      <c r="J4459" s="53">
        <v>104.76612903225808</v>
      </c>
      <c r="K4459" s="19">
        <f t="shared" si="438"/>
        <v>65623.893380799665</v>
      </c>
    </row>
    <row r="4460" spans="1:11" x14ac:dyDescent="0.25">
      <c r="A4460" s="10">
        <f t="shared" si="439"/>
        <v>7</v>
      </c>
      <c r="B4460" s="11">
        <f t="shared" si="435"/>
        <v>2021</v>
      </c>
      <c r="C4460" s="12">
        <f t="shared" si="436"/>
        <v>44382</v>
      </c>
      <c r="D4460" s="11">
        <f t="shared" si="437"/>
        <v>17</v>
      </c>
      <c r="E4460" s="51">
        <v>42463.7625537883</v>
      </c>
      <c r="F4460" s="13">
        <v>9313.9048663944995</v>
      </c>
      <c r="G4460" s="13">
        <v>16044.071</v>
      </c>
      <c r="H4460" s="13">
        <v>0</v>
      </c>
      <c r="I4460" s="13">
        <v>0</v>
      </c>
      <c r="J4460" s="49">
        <v>104.76612903225808</v>
      </c>
      <c r="K4460" s="14">
        <f t="shared" si="438"/>
        <v>67926.504549215053</v>
      </c>
    </row>
    <row r="4461" spans="1:11" x14ac:dyDescent="0.25">
      <c r="A4461" s="15">
        <f t="shared" si="439"/>
        <v>7</v>
      </c>
      <c r="B4461" s="16">
        <f t="shared" si="435"/>
        <v>2021</v>
      </c>
      <c r="C4461" s="17">
        <f t="shared" si="436"/>
        <v>44382</v>
      </c>
      <c r="D4461" s="16">
        <f t="shared" si="437"/>
        <v>18</v>
      </c>
      <c r="E4461" s="55">
        <v>45348.805898958497</v>
      </c>
      <c r="F4461" s="18">
        <v>8653.3611427280994</v>
      </c>
      <c r="G4461" s="18">
        <v>15608.184999999999</v>
      </c>
      <c r="H4461" s="18">
        <v>0</v>
      </c>
      <c r="I4461" s="18">
        <v>0</v>
      </c>
      <c r="J4461" s="53">
        <v>104.76612903225808</v>
      </c>
      <c r="K4461" s="19">
        <f t="shared" si="438"/>
        <v>69715.118170718852</v>
      </c>
    </row>
    <row r="4462" spans="1:11" x14ac:dyDescent="0.25">
      <c r="A4462" s="10">
        <f t="shared" si="439"/>
        <v>7</v>
      </c>
      <c r="B4462" s="11">
        <f t="shared" si="435"/>
        <v>2021</v>
      </c>
      <c r="C4462" s="12">
        <f t="shared" si="436"/>
        <v>44382</v>
      </c>
      <c r="D4462" s="11">
        <f t="shared" si="437"/>
        <v>19</v>
      </c>
      <c r="E4462" s="51">
        <v>44976.709340808004</v>
      </c>
      <c r="F4462" s="13">
        <v>7969.1811361798</v>
      </c>
      <c r="G4462" s="13">
        <v>15206.003000000001</v>
      </c>
      <c r="H4462" s="13">
        <v>0</v>
      </c>
      <c r="I4462" s="13">
        <v>0</v>
      </c>
      <c r="J4462" s="49">
        <v>104.76612903225808</v>
      </c>
      <c r="K4462" s="14">
        <f t="shared" si="438"/>
        <v>68256.659606020068</v>
      </c>
    </row>
    <row r="4463" spans="1:11" x14ac:dyDescent="0.25">
      <c r="A4463" s="15">
        <f t="shared" si="439"/>
        <v>7</v>
      </c>
      <c r="B4463" s="16">
        <f t="shared" si="435"/>
        <v>2021</v>
      </c>
      <c r="C4463" s="17">
        <f t="shared" si="436"/>
        <v>44382</v>
      </c>
      <c r="D4463" s="16">
        <f t="shared" si="437"/>
        <v>20</v>
      </c>
      <c r="E4463" s="55">
        <v>42878.5461947246</v>
      </c>
      <c r="F4463" s="18">
        <v>7448.6300713159999</v>
      </c>
      <c r="G4463" s="18">
        <v>14660.83</v>
      </c>
      <c r="H4463" s="18">
        <v>0</v>
      </c>
      <c r="I4463" s="18">
        <v>0</v>
      </c>
      <c r="J4463" s="53">
        <v>104.76612903225808</v>
      </c>
      <c r="K4463" s="19">
        <f t="shared" si="438"/>
        <v>65092.772395072861</v>
      </c>
    </row>
    <row r="4464" spans="1:11" x14ac:dyDescent="0.25">
      <c r="A4464" s="10">
        <f t="shared" si="439"/>
        <v>7</v>
      </c>
      <c r="B4464" s="11">
        <f t="shared" si="435"/>
        <v>2021</v>
      </c>
      <c r="C4464" s="12">
        <f t="shared" si="436"/>
        <v>44382</v>
      </c>
      <c r="D4464" s="11">
        <f t="shared" si="437"/>
        <v>21</v>
      </c>
      <c r="E4464" s="51">
        <v>41255.983498026901</v>
      </c>
      <c r="F4464" s="13">
        <v>7245.8139354747</v>
      </c>
      <c r="G4464" s="13">
        <v>14501.772999999999</v>
      </c>
      <c r="H4464" s="13">
        <v>316.91699999999997</v>
      </c>
      <c r="I4464" s="13">
        <v>148.65225921883783</v>
      </c>
      <c r="J4464" s="49">
        <v>104.76612903225808</v>
      </c>
      <c r="K4464" s="14">
        <f t="shared" si="438"/>
        <v>63573.905821752705</v>
      </c>
    </row>
    <row r="4465" spans="1:11" x14ac:dyDescent="0.25">
      <c r="A4465" s="15">
        <f t="shared" si="439"/>
        <v>7</v>
      </c>
      <c r="B4465" s="16">
        <f t="shared" si="435"/>
        <v>2021</v>
      </c>
      <c r="C4465" s="17">
        <f t="shared" si="436"/>
        <v>44382</v>
      </c>
      <c r="D4465" s="16">
        <f t="shared" si="437"/>
        <v>22</v>
      </c>
      <c r="E4465" s="55">
        <v>39428.771339812702</v>
      </c>
      <c r="F4465" s="18">
        <v>7049.9454946623</v>
      </c>
      <c r="G4465" s="18">
        <v>14384.699000000001</v>
      </c>
      <c r="H4465" s="18">
        <v>327.8</v>
      </c>
      <c r="I4465" s="18">
        <v>153.75701073762229</v>
      </c>
      <c r="J4465" s="53">
        <v>104.76612903225808</v>
      </c>
      <c r="K4465" s="19">
        <f t="shared" si="438"/>
        <v>61449.738974244887</v>
      </c>
    </row>
    <row r="4466" spans="1:11" x14ac:dyDescent="0.25">
      <c r="A4466" s="10">
        <f t="shared" si="439"/>
        <v>7</v>
      </c>
      <c r="B4466" s="11">
        <f t="shared" si="435"/>
        <v>2021</v>
      </c>
      <c r="C4466" s="12">
        <f t="shared" si="436"/>
        <v>44382</v>
      </c>
      <c r="D4466" s="11">
        <f t="shared" si="437"/>
        <v>23</v>
      </c>
      <c r="E4466" s="51">
        <v>36424.380325533602</v>
      </c>
      <c r="F4466" s="13">
        <v>6445.7240280958003</v>
      </c>
      <c r="G4466" s="13">
        <v>13590.322</v>
      </c>
      <c r="H4466" s="13">
        <v>327.8</v>
      </c>
      <c r="I4466" s="13">
        <v>153.75701073762229</v>
      </c>
      <c r="J4466" s="49">
        <v>104.76612903225808</v>
      </c>
      <c r="K4466" s="14">
        <f t="shared" si="438"/>
        <v>57046.749493399286</v>
      </c>
    </row>
    <row r="4467" spans="1:11" x14ac:dyDescent="0.25">
      <c r="A4467" s="15">
        <f t="shared" si="439"/>
        <v>7</v>
      </c>
      <c r="B4467" s="16">
        <f t="shared" si="435"/>
        <v>2021</v>
      </c>
      <c r="C4467" s="17">
        <f t="shared" si="436"/>
        <v>44382</v>
      </c>
      <c r="D4467" s="16">
        <f t="shared" si="437"/>
        <v>24</v>
      </c>
      <c r="E4467" s="55">
        <v>31884.093237837002</v>
      </c>
      <c r="F4467" s="18">
        <v>5964.3078385104</v>
      </c>
      <c r="G4467" s="18">
        <v>13137.062</v>
      </c>
      <c r="H4467" s="18">
        <v>327.8</v>
      </c>
      <c r="I4467" s="18">
        <v>153.75701073762229</v>
      </c>
      <c r="J4467" s="53">
        <v>104.76612903225808</v>
      </c>
      <c r="K4467" s="19">
        <f t="shared" si="438"/>
        <v>51571.786216117282</v>
      </c>
    </row>
    <row r="4468" spans="1:11" x14ac:dyDescent="0.25">
      <c r="A4468" s="10">
        <f t="shared" si="439"/>
        <v>7</v>
      </c>
      <c r="B4468" s="11">
        <f t="shared" si="435"/>
        <v>2021</v>
      </c>
      <c r="C4468" s="12">
        <f t="shared" si="436"/>
        <v>44383</v>
      </c>
      <c r="D4468" s="11">
        <f t="shared" si="437"/>
        <v>1</v>
      </c>
      <c r="E4468" s="51">
        <v>27669.209285341101</v>
      </c>
      <c r="F4468" s="13">
        <v>5768.4702223946997</v>
      </c>
      <c r="G4468" s="13">
        <v>12572.343999999999</v>
      </c>
      <c r="H4468" s="13">
        <v>327.8</v>
      </c>
      <c r="I4468" s="13">
        <v>153.75701073762229</v>
      </c>
      <c r="J4468" s="49">
        <v>104.76612903225808</v>
      </c>
      <c r="K4468" s="14">
        <f t="shared" si="438"/>
        <v>46596.346647505685</v>
      </c>
    </row>
    <row r="4469" spans="1:11" x14ac:dyDescent="0.25">
      <c r="A4469" s="15">
        <f t="shared" si="439"/>
        <v>7</v>
      </c>
      <c r="B4469" s="16">
        <f t="shared" si="435"/>
        <v>2021</v>
      </c>
      <c r="C4469" s="17">
        <f t="shared" si="436"/>
        <v>44383</v>
      </c>
      <c r="D4469" s="16">
        <f t="shared" si="437"/>
        <v>2</v>
      </c>
      <c r="E4469" s="55">
        <v>24602.2552174548</v>
      </c>
      <c r="F4469" s="18">
        <v>5594.1209949032</v>
      </c>
      <c r="G4469" s="18">
        <v>12495.669</v>
      </c>
      <c r="H4469" s="18">
        <v>327.8</v>
      </c>
      <c r="I4469" s="18">
        <v>153.75701073762229</v>
      </c>
      <c r="J4469" s="53">
        <v>104.76612903225808</v>
      </c>
      <c r="K4469" s="19">
        <f t="shared" si="438"/>
        <v>43278.368352127887</v>
      </c>
    </row>
    <row r="4470" spans="1:11" x14ac:dyDescent="0.25">
      <c r="A4470" s="10">
        <f t="shared" si="439"/>
        <v>7</v>
      </c>
      <c r="B4470" s="11">
        <f t="shared" si="435"/>
        <v>2021</v>
      </c>
      <c r="C4470" s="12">
        <f t="shared" si="436"/>
        <v>44383</v>
      </c>
      <c r="D4470" s="11">
        <f t="shared" si="437"/>
        <v>3</v>
      </c>
      <c r="E4470" s="51">
        <v>22320.7957333495</v>
      </c>
      <c r="F4470" s="13">
        <v>5498.1225698792005</v>
      </c>
      <c r="G4470" s="13">
        <v>12443.164000000001</v>
      </c>
      <c r="H4470" s="13">
        <v>327.8</v>
      </c>
      <c r="I4470" s="13">
        <v>153.75701073762229</v>
      </c>
      <c r="J4470" s="49">
        <v>104.76612903225808</v>
      </c>
      <c r="K4470" s="14">
        <f t="shared" si="438"/>
        <v>40848.405442998584</v>
      </c>
    </row>
    <row r="4471" spans="1:11" x14ac:dyDescent="0.25">
      <c r="A4471" s="15">
        <f t="shared" si="439"/>
        <v>7</v>
      </c>
      <c r="B4471" s="16">
        <f t="shared" si="435"/>
        <v>2021</v>
      </c>
      <c r="C4471" s="17">
        <f t="shared" si="436"/>
        <v>44383</v>
      </c>
      <c r="D4471" s="16">
        <f t="shared" si="437"/>
        <v>4</v>
      </c>
      <c r="E4471" s="55">
        <v>20730.2529087804</v>
      </c>
      <c r="F4471" s="18">
        <v>5402.9151117117999</v>
      </c>
      <c r="G4471" s="18">
        <v>12744.991</v>
      </c>
      <c r="H4471" s="18">
        <v>327.8</v>
      </c>
      <c r="I4471" s="18">
        <v>153.75701073762229</v>
      </c>
      <c r="J4471" s="53">
        <v>104.76612903225808</v>
      </c>
      <c r="K4471" s="19">
        <f t="shared" si="438"/>
        <v>39464.482160262087</v>
      </c>
    </row>
    <row r="4472" spans="1:11" x14ac:dyDescent="0.25">
      <c r="A4472" s="10">
        <f t="shared" si="439"/>
        <v>7</v>
      </c>
      <c r="B4472" s="11">
        <f t="shared" si="435"/>
        <v>2021</v>
      </c>
      <c r="C4472" s="12">
        <f t="shared" si="436"/>
        <v>44383</v>
      </c>
      <c r="D4472" s="11">
        <f t="shared" si="437"/>
        <v>5</v>
      </c>
      <c r="E4472" s="51">
        <v>19805.696101524201</v>
      </c>
      <c r="F4472" s="13">
        <v>5403.9452079869998</v>
      </c>
      <c r="G4472" s="13">
        <v>13103.883</v>
      </c>
      <c r="H4472" s="13">
        <v>256.733</v>
      </c>
      <c r="I4472" s="13">
        <v>120.42250957200118</v>
      </c>
      <c r="J4472" s="49">
        <v>104.76612903225808</v>
      </c>
      <c r="K4472" s="14">
        <f t="shared" si="438"/>
        <v>38795.445948115463</v>
      </c>
    </row>
    <row r="4473" spans="1:11" x14ac:dyDescent="0.25">
      <c r="A4473" s="15">
        <f t="shared" si="439"/>
        <v>7</v>
      </c>
      <c r="B4473" s="16">
        <f t="shared" si="435"/>
        <v>2021</v>
      </c>
      <c r="C4473" s="17">
        <f t="shared" si="436"/>
        <v>44383</v>
      </c>
      <c r="D4473" s="16">
        <f t="shared" si="437"/>
        <v>6</v>
      </c>
      <c r="E4473" s="55">
        <v>19608.625784363201</v>
      </c>
      <c r="F4473" s="18">
        <v>5353.4681552366001</v>
      </c>
      <c r="G4473" s="18">
        <v>14951.965</v>
      </c>
      <c r="H4473" s="18">
        <v>0</v>
      </c>
      <c r="I4473" s="18">
        <v>0</v>
      </c>
      <c r="J4473" s="53">
        <v>104.76612903225808</v>
      </c>
      <c r="K4473" s="19">
        <f t="shared" si="438"/>
        <v>40018.825068632053</v>
      </c>
    </row>
    <row r="4474" spans="1:11" x14ac:dyDescent="0.25">
      <c r="A4474" s="10">
        <f t="shared" si="439"/>
        <v>7</v>
      </c>
      <c r="B4474" s="11">
        <f t="shared" si="435"/>
        <v>2021</v>
      </c>
      <c r="C4474" s="12">
        <f t="shared" si="436"/>
        <v>44383</v>
      </c>
      <c r="D4474" s="11">
        <f t="shared" si="437"/>
        <v>7</v>
      </c>
      <c r="E4474" s="51">
        <v>20719.857022814798</v>
      </c>
      <c r="F4474" s="13">
        <v>5506.9012673472998</v>
      </c>
      <c r="G4474" s="13">
        <v>18385.817999999999</v>
      </c>
      <c r="H4474" s="13">
        <v>0</v>
      </c>
      <c r="I4474" s="13">
        <v>0</v>
      </c>
      <c r="J4474" s="49">
        <v>104.76612903225808</v>
      </c>
      <c r="K4474" s="14">
        <f t="shared" si="438"/>
        <v>44717.342419194356</v>
      </c>
    </row>
    <row r="4475" spans="1:11" x14ac:dyDescent="0.25">
      <c r="A4475" s="15">
        <f t="shared" si="439"/>
        <v>7</v>
      </c>
      <c r="B4475" s="16">
        <f t="shared" si="435"/>
        <v>2021</v>
      </c>
      <c r="C4475" s="17">
        <f t="shared" si="436"/>
        <v>44383</v>
      </c>
      <c r="D4475" s="16">
        <f t="shared" si="437"/>
        <v>8</v>
      </c>
      <c r="E4475" s="55">
        <v>24002.999543872898</v>
      </c>
      <c r="F4475" s="18">
        <v>6346.7436640065998</v>
      </c>
      <c r="G4475" s="18">
        <v>19822.892</v>
      </c>
      <c r="H4475" s="18">
        <v>0</v>
      </c>
      <c r="I4475" s="18">
        <v>0</v>
      </c>
      <c r="J4475" s="53">
        <v>104.76612903225808</v>
      </c>
      <c r="K4475" s="19">
        <f t="shared" si="438"/>
        <v>50277.40133691176</v>
      </c>
    </row>
    <row r="4476" spans="1:11" x14ac:dyDescent="0.25">
      <c r="A4476" s="10">
        <f t="shared" si="439"/>
        <v>7</v>
      </c>
      <c r="B4476" s="11">
        <f t="shared" si="435"/>
        <v>2021</v>
      </c>
      <c r="C4476" s="12">
        <f t="shared" si="436"/>
        <v>44383</v>
      </c>
      <c r="D4476" s="11">
        <f t="shared" si="437"/>
        <v>9</v>
      </c>
      <c r="E4476" s="51">
        <v>27766.3060299506</v>
      </c>
      <c r="F4476" s="13">
        <v>7562.1371275881002</v>
      </c>
      <c r="G4476" s="13">
        <v>20383.831999999999</v>
      </c>
      <c r="H4476" s="13">
        <v>0</v>
      </c>
      <c r="I4476" s="13">
        <v>0</v>
      </c>
      <c r="J4476" s="49">
        <v>104.76612903225808</v>
      </c>
      <c r="K4476" s="14">
        <f t="shared" si="438"/>
        <v>55817.041286570951</v>
      </c>
    </row>
    <row r="4477" spans="1:11" x14ac:dyDescent="0.25">
      <c r="A4477" s="15">
        <f t="shared" si="439"/>
        <v>7</v>
      </c>
      <c r="B4477" s="16">
        <f t="shared" si="435"/>
        <v>2021</v>
      </c>
      <c r="C4477" s="17">
        <f t="shared" si="436"/>
        <v>44383</v>
      </c>
      <c r="D4477" s="16">
        <f t="shared" si="437"/>
        <v>10</v>
      </c>
      <c r="E4477" s="55">
        <v>30970.149774814199</v>
      </c>
      <c r="F4477" s="18">
        <v>8791.3384437696004</v>
      </c>
      <c r="G4477" s="18">
        <v>20953.041000000001</v>
      </c>
      <c r="H4477" s="18">
        <v>0</v>
      </c>
      <c r="I4477" s="18">
        <v>0</v>
      </c>
      <c r="J4477" s="53">
        <v>104.76612903225808</v>
      </c>
      <c r="K4477" s="19">
        <f t="shared" si="438"/>
        <v>60819.295347616062</v>
      </c>
    </row>
    <row r="4478" spans="1:11" x14ac:dyDescent="0.25">
      <c r="A4478" s="10">
        <f t="shared" si="439"/>
        <v>7</v>
      </c>
      <c r="B4478" s="11">
        <f t="shared" si="435"/>
        <v>2021</v>
      </c>
      <c r="C4478" s="12">
        <f t="shared" si="436"/>
        <v>44383</v>
      </c>
      <c r="D4478" s="11">
        <f t="shared" si="437"/>
        <v>11</v>
      </c>
      <c r="E4478" s="51">
        <v>32079.412367317</v>
      </c>
      <c r="F4478" s="13">
        <v>9502.6957263034001</v>
      </c>
      <c r="G4478" s="13">
        <v>21998.543000000001</v>
      </c>
      <c r="H4478" s="13">
        <v>0</v>
      </c>
      <c r="I4478" s="13">
        <v>0</v>
      </c>
      <c r="J4478" s="49">
        <v>104.76612903225808</v>
      </c>
      <c r="K4478" s="14">
        <f t="shared" si="438"/>
        <v>63685.417222652657</v>
      </c>
    </row>
    <row r="4479" spans="1:11" x14ac:dyDescent="0.25">
      <c r="A4479" s="15">
        <f t="shared" si="439"/>
        <v>7</v>
      </c>
      <c r="B4479" s="16">
        <f t="shared" si="435"/>
        <v>2021</v>
      </c>
      <c r="C4479" s="17">
        <f t="shared" si="436"/>
        <v>44383</v>
      </c>
      <c r="D4479" s="16">
        <f t="shared" si="437"/>
        <v>12</v>
      </c>
      <c r="E4479" s="55">
        <v>35526.663937165496</v>
      </c>
      <c r="F4479" s="18">
        <v>10042.9437035295</v>
      </c>
      <c r="G4479" s="18">
        <v>21860.41</v>
      </c>
      <c r="H4479" s="18">
        <v>0</v>
      </c>
      <c r="I4479" s="18">
        <v>0</v>
      </c>
      <c r="J4479" s="53">
        <v>104.76612903225808</v>
      </c>
      <c r="K4479" s="19">
        <f t="shared" si="438"/>
        <v>67534.783769727248</v>
      </c>
    </row>
    <row r="4480" spans="1:11" x14ac:dyDescent="0.25">
      <c r="A4480" s="10">
        <f t="shared" si="439"/>
        <v>7</v>
      </c>
      <c r="B4480" s="11">
        <f t="shared" si="435"/>
        <v>2021</v>
      </c>
      <c r="C4480" s="12">
        <f t="shared" si="436"/>
        <v>44383</v>
      </c>
      <c r="D4480" s="11">
        <f t="shared" si="437"/>
        <v>13</v>
      </c>
      <c r="E4480" s="51">
        <v>38876.630674860302</v>
      </c>
      <c r="F4480" s="13">
        <v>10241.5719765173</v>
      </c>
      <c r="G4480" s="13">
        <v>22019.973999999998</v>
      </c>
      <c r="H4480" s="13">
        <v>0</v>
      </c>
      <c r="I4480" s="13">
        <v>0</v>
      </c>
      <c r="J4480" s="49">
        <v>104.76612903225808</v>
      </c>
      <c r="K4480" s="14">
        <f t="shared" si="438"/>
        <v>71242.942780409852</v>
      </c>
    </row>
    <row r="4481" spans="1:11" x14ac:dyDescent="0.25">
      <c r="A4481" s="15">
        <f t="shared" si="439"/>
        <v>7</v>
      </c>
      <c r="B4481" s="16">
        <f t="shared" si="435"/>
        <v>2021</v>
      </c>
      <c r="C4481" s="17">
        <f t="shared" si="436"/>
        <v>44383</v>
      </c>
      <c r="D4481" s="16">
        <f t="shared" si="437"/>
        <v>14</v>
      </c>
      <c r="E4481" s="55">
        <v>40973.5124526816</v>
      </c>
      <c r="F4481" s="18">
        <v>10392.5322813361</v>
      </c>
      <c r="G4481" s="18">
        <v>21809.621999999999</v>
      </c>
      <c r="H4481" s="18">
        <v>0</v>
      </c>
      <c r="I4481" s="18">
        <v>0</v>
      </c>
      <c r="J4481" s="53">
        <v>104.76612903225808</v>
      </c>
      <c r="K4481" s="19">
        <f t="shared" si="438"/>
        <v>73280.432863049951</v>
      </c>
    </row>
    <row r="4482" spans="1:11" x14ac:dyDescent="0.25">
      <c r="A4482" s="10">
        <f t="shared" si="439"/>
        <v>7</v>
      </c>
      <c r="B4482" s="11">
        <f t="shared" si="435"/>
        <v>2021</v>
      </c>
      <c r="C4482" s="12">
        <f t="shared" si="436"/>
        <v>44383</v>
      </c>
      <c r="D4482" s="11">
        <f t="shared" si="437"/>
        <v>15</v>
      </c>
      <c r="E4482" s="51">
        <v>42117.873291561198</v>
      </c>
      <c r="F4482" s="13">
        <v>10388.261482252001</v>
      </c>
      <c r="G4482" s="13">
        <v>20059.677</v>
      </c>
      <c r="H4482" s="13">
        <v>0</v>
      </c>
      <c r="I4482" s="13">
        <v>0</v>
      </c>
      <c r="J4482" s="49">
        <v>104.76612903225808</v>
      </c>
      <c r="K4482" s="14">
        <f t="shared" si="438"/>
        <v>72670.577902845456</v>
      </c>
    </row>
    <row r="4483" spans="1:11" x14ac:dyDescent="0.25">
      <c r="A4483" s="15">
        <f t="shared" si="439"/>
        <v>7</v>
      </c>
      <c r="B4483" s="16">
        <f t="shared" si="435"/>
        <v>2021</v>
      </c>
      <c r="C4483" s="17">
        <f t="shared" si="436"/>
        <v>44383</v>
      </c>
      <c r="D4483" s="16">
        <f t="shared" si="437"/>
        <v>16</v>
      </c>
      <c r="E4483" s="55">
        <v>44138.386199227003</v>
      </c>
      <c r="F4483" s="18">
        <v>10390.2284833102</v>
      </c>
      <c r="G4483" s="18">
        <v>19472.127</v>
      </c>
      <c r="H4483" s="18">
        <v>0</v>
      </c>
      <c r="I4483" s="18">
        <v>0</v>
      </c>
      <c r="J4483" s="53">
        <v>104.76612903225808</v>
      </c>
      <c r="K4483" s="19">
        <f t="shared" si="438"/>
        <v>74105.507811569463</v>
      </c>
    </row>
    <row r="4484" spans="1:11" x14ac:dyDescent="0.25">
      <c r="A4484" s="10">
        <f t="shared" si="439"/>
        <v>7</v>
      </c>
      <c r="B4484" s="11">
        <f t="shared" si="435"/>
        <v>2021</v>
      </c>
      <c r="C4484" s="12">
        <f t="shared" si="436"/>
        <v>44383</v>
      </c>
      <c r="D4484" s="11">
        <f t="shared" si="437"/>
        <v>17</v>
      </c>
      <c r="E4484" s="51">
        <v>46814.1807983662</v>
      </c>
      <c r="F4484" s="13">
        <v>10121.050980338699</v>
      </c>
      <c r="G4484" s="13">
        <v>18676.088</v>
      </c>
      <c r="H4484" s="13">
        <v>0</v>
      </c>
      <c r="I4484" s="13">
        <v>0</v>
      </c>
      <c r="J4484" s="49">
        <v>104.76612903225808</v>
      </c>
      <c r="K4484" s="14">
        <f t="shared" si="438"/>
        <v>75716.085907737157</v>
      </c>
    </row>
    <row r="4485" spans="1:11" x14ac:dyDescent="0.25">
      <c r="A4485" s="15">
        <f t="shared" si="439"/>
        <v>7</v>
      </c>
      <c r="B4485" s="16">
        <f t="shared" ref="B4485:B4548" si="440">YEAR(C4485)</f>
        <v>2021</v>
      </c>
      <c r="C4485" s="17">
        <f t="shared" si="436"/>
        <v>44383</v>
      </c>
      <c r="D4485" s="16">
        <f t="shared" si="437"/>
        <v>18</v>
      </c>
      <c r="E4485" s="55">
        <v>49176.6712590893</v>
      </c>
      <c r="F4485" s="18">
        <v>9315.7493122978995</v>
      </c>
      <c r="G4485" s="18">
        <v>17725.782999999999</v>
      </c>
      <c r="H4485" s="18">
        <v>0</v>
      </c>
      <c r="I4485" s="18">
        <v>0</v>
      </c>
      <c r="J4485" s="53">
        <v>104.76612903225808</v>
      </c>
      <c r="K4485" s="19">
        <f t="shared" si="438"/>
        <v>76322.96970041946</v>
      </c>
    </row>
    <row r="4486" spans="1:11" x14ac:dyDescent="0.25">
      <c r="A4486" s="10">
        <f t="shared" si="439"/>
        <v>7</v>
      </c>
      <c r="B4486" s="11">
        <f t="shared" si="440"/>
        <v>2021</v>
      </c>
      <c r="C4486" s="12">
        <f t="shared" ref="C4486:C4549" si="441">IF(D4486=1, C4485+1, C4485)</f>
        <v>44383</v>
      </c>
      <c r="D4486" s="11">
        <f t="shared" ref="D4486:D4549" si="442">IF(D4485=24, 1, D4485+1)</f>
        <v>19</v>
      </c>
      <c r="E4486" s="51">
        <v>48525.714017923303</v>
      </c>
      <c r="F4486" s="13">
        <v>8734.0939083830999</v>
      </c>
      <c r="G4486" s="13">
        <v>17234.041000000001</v>
      </c>
      <c r="H4486" s="13">
        <v>0</v>
      </c>
      <c r="I4486" s="13">
        <v>0</v>
      </c>
      <c r="J4486" s="49">
        <v>104.76612903225808</v>
      </c>
      <c r="K4486" s="14">
        <f t="shared" ref="K4486:K4549" si="443">SUM(E4486:J4486)</f>
        <v>74598.615055338654</v>
      </c>
    </row>
    <row r="4487" spans="1:11" x14ac:dyDescent="0.25">
      <c r="A4487" s="15">
        <f t="shared" si="439"/>
        <v>7</v>
      </c>
      <c r="B4487" s="16">
        <f t="shared" si="440"/>
        <v>2021</v>
      </c>
      <c r="C4487" s="17">
        <f t="shared" si="441"/>
        <v>44383</v>
      </c>
      <c r="D4487" s="16">
        <f t="shared" si="442"/>
        <v>20</v>
      </c>
      <c r="E4487" s="55">
        <v>46979.204455345898</v>
      </c>
      <c r="F4487" s="18">
        <v>8015.2686647792998</v>
      </c>
      <c r="G4487" s="18">
        <v>17467.77</v>
      </c>
      <c r="H4487" s="18">
        <v>0</v>
      </c>
      <c r="I4487" s="18">
        <v>0</v>
      </c>
      <c r="J4487" s="53">
        <v>104.76612903225808</v>
      </c>
      <c r="K4487" s="19">
        <f t="shared" si="443"/>
        <v>72567.009249157461</v>
      </c>
    </row>
    <row r="4488" spans="1:11" x14ac:dyDescent="0.25">
      <c r="A4488" s="10">
        <f t="shared" si="439"/>
        <v>7</v>
      </c>
      <c r="B4488" s="11">
        <f t="shared" si="440"/>
        <v>2021</v>
      </c>
      <c r="C4488" s="12">
        <f t="shared" si="441"/>
        <v>44383</v>
      </c>
      <c r="D4488" s="11">
        <f t="shared" si="442"/>
        <v>21</v>
      </c>
      <c r="E4488" s="51">
        <v>45040.670850293798</v>
      </c>
      <c r="F4488" s="13">
        <v>7743.8263196369999</v>
      </c>
      <c r="G4488" s="13">
        <v>17304.243999999999</v>
      </c>
      <c r="H4488" s="13">
        <v>316.91699999999997</v>
      </c>
      <c r="I4488" s="13">
        <v>148.65225921883783</v>
      </c>
      <c r="J4488" s="49">
        <v>104.76612903225808</v>
      </c>
      <c r="K4488" s="14">
        <f t="shared" si="443"/>
        <v>70659.0765581819</v>
      </c>
    </row>
    <row r="4489" spans="1:11" x14ac:dyDescent="0.25">
      <c r="A4489" s="15">
        <f t="shared" si="439"/>
        <v>7</v>
      </c>
      <c r="B4489" s="16">
        <f t="shared" si="440"/>
        <v>2021</v>
      </c>
      <c r="C4489" s="17">
        <f t="shared" si="441"/>
        <v>44383</v>
      </c>
      <c r="D4489" s="16">
        <f t="shared" si="442"/>
        <v>22</v>
      </c>
      <c r="E4489" s="55">
        <v>42800.820444187601</v>
      </c>
      <c r="F4489" s="18">
        <v>7548.6643489845001</v>
      </c>
      <c r="G4489" s="18">
        <v>16081.864</v>
      </c>
      <c r="H4489" s="18">
        <v>327.8</v>
      </c>
      <c r="I4489" s="18">
        <v>153.75701073762229</v>
      </c>
      <c r="J4489" s="53">
        <v>104.76612903225808</v>
      </c>
      <c r="K4489" s="19">
        <f t="shared" si="443"/>
        <v>67017.671932941987</v>
      </c>
    </row>
    <row r="4490" spans="1:11" x14ac:dyDescent="0.25">
      <c r="A4490" s="10">
        <f t="shared" si="439"/>
        <v>7</v>
      </c>
      <c r="B4490" s="11">
        <f t="shared" si="440"/>
        <v>2021</v>
      </c>
      <c r="C4490" s="12">
        <f t="shared" si="441"/>
        <v>44383</v>
      </c>
      <c r="D4490" s="11">
        <f t="shared" si="442"/>
        <v>23</v>
      </c>
      <c r="E4490" s="51">
        <v>38991.4245715055</v>
      </c>
      <c r="F4490" s="13">
        <v>6783.8092328997</v>
      </c>
      <c r="G4490" s="13">
        <v>15484.16</v>
      </c>
      <c r="H4490" s="13">
        <v>327.8</v>
      </c>
      <c r="I4490" s="13">
        <v>153.75701073762229</v>
      </c>
      <c r="J4490" s="49">
        <v>104.76612903225808</v>
      </c>
      <c r="K4490" s="14">
        <f t="shared" si="443"/>
        <v>61845.716944175088</v>
      </c>
    </row>
    <row r="4491" spans="1:11" x14ac:dyDescent="0.25">
      <c r="A4491" s="15">
        <f t="shared" si="439"/>
        <v>7</v>
      </c>
      <c r="B4491" s="16">
        <f t="shared" si="440"/>
        <v>2021</v>
      </c>
      <c r="C4491" s="17">
        <f t="shared" si="441"/>
        <v>44383</v>
      </c>
      <c r="D4491" s="16">
        <f t="shared" si="442"/>
        <v>24</v>
      </c>
      <c r="E4491" s="55">
        <v>33936.960209820303</v>
      </c>
      <c r="F4491" s="18">
        <v>6266.2619029892003</v>
      </c>
      <c r="G4491" s="18">
        <v>14839.918</v>
      </c>
      <c r="H4491" s="18">
        <v>327.8</v>
      </c>
      <c r="I4491" s="18">
        <v>153.75701073762229</v>
      </c>
      <c r="J4491" s="53">
        <v>104.76612903225808</v>
      </c>
      <c r="K4491" s="19">
        <f t="shared" si="443"/>
        <v>55629.463252579386</v>
      </c>
    </row>
    <row r="4492" spans="1:11" x14ac:dyDescent="0.25">
      <c r="A4492" s="10">
        <f t="shared" si="439"/>
        <v>7</v>
      </c>
      <c r="B4492" s="11">
        <f t="shared" si="440"/>
        <v>2021</v>
      </c>
      <c r="C4492" s="12">
        <f t="shared" si="441"/>
        <v>44384</v>
      </c>
      <c r="D4492" s="11">
        <f t="shared" si="442"/>
        <v>1</v>
      </c>
      <c r="E4492" s="51">
        <v>29228.876760822499</v>
      </c>
      <c r="F4492" s="13">
        <v>6005.7836096625997</v>
      </c>
      <c r="G4492" s="13">
        <v>14081.965</v>
      </c>
      <c r="H4492" s="13">
        <v>327.8</v>
      </c>
      <c r="I4492" s="13">
        <v>153.75701073762229</v>
      </c>
      <c r="J4492" s="49">
        <v>104.76612903225808</v>
      </c>
      <c r="K4492" s="14">
        <f t="shared" si="443"/>
        <v>49902.948510254981</v>
      </c>
    </row>
    <row r="4493" spans="1:11" x14ac:dyDescent="0.25">
      <c r="A4493" s="15">
        <f t="shared" si="439"/>
        <v>7</v>
      </c>
      <c r="B4493" s="16">
        <f t="shared" si="440"/>
        <v>2021</v>
      </c>
      <c r="C4493" s="17">
        <f t="shared" si="441"/>
        <v>44384</v>
      </c>
      <c r="D4493" s="16">
        <f t="shared" si="442"/>
        <v>2</v>
      </c>
      <c r="E4493" s="55">
        <v>25760.835517085299</v>
      </c>
      <c r="F4493" s="18">
        <v>5775.3811142717996</v>
      </c>
      <c r="G4493" s="18">
        <v>14076.614</v>
      </c>
      <c r="H4493" s="18">
        <v>327.8</v>
      </c>
      <c r="I4493" s="18">
        <v>153.75701073762229</v>
      </c>
      <c r="J4493" s="53">
        <v>104.76612903225808</v>
      </c>
      <c r="K4493" s="19">
        <f t="shared" si="443"/>
        <v>46199.153771126985</v>
      </c>
    </row>
    <row r="4494" spans="1:11" x14ac:dyDescent="0.25">
      <c r="A4494" s="10">
        <f t="shared" si="439"/>
        <v>7</v>
      </c>
      <c r="B4494" s="11">
        <f t="shared" si="440"/>
        <v>2021</v>
      </c>
      <c r="C4494" s="12">
        <f t="shared" si="441"/>
        <v>44384</v>
      </c>
      <c r="D4494" s="11">
        <f t="shared" si="442"/>
        <v>3</v>
      </c>
      <c r="E4494" s="51">
        <v>23436.933469436699</v>
      </c>
      <c r="F4494" s="13">
        <v>5678.7461859020996</v>
      </c>
      <c r="G4494" s="13">
        <v>13978.949000000001</v>
      </c>
      <c r="H4494" s="13">
        <v>327.8</v>
      </c>
      <c r="I4494" s="13">
        <v>153.75701073762229</v>
      </c>
      <c r="J4494" s="49">
        <v>104.76612903225808</v>
      </c>
      <c r="K4494" s="14">
        <f t="shared" si="443"/>
        <v>43680.951795108682</v>
      </c>
    </row>
    <row r="4495" spans="1:11" x14ac:dyDescent="0.25">
      <c r="A4495" s="15">
        <f t="shared" si="439"/>
        <v>7</v>
      </c>
      <c r="B4495" s="16">
        <f t="shared" si="440"/>
        <v>2021</v>
      </c>
      <c r="C4495" s="17">
        <f t="shared" si="441"/>
        <v>44384</v>
      </c>
      <c r="D4495" s="16">
        <f t="shared" si="442"/>
        <v>4</v>
      </c>
      <c r="E4495" s="55">
        <v>21611.031379037999</v>
      </c>
      <c r="F4495" s="18">
        <v>5588.8765384271001</v>
      </c>
      <c r="G4495" s="18">
        <v>13840.705</v>
      </c>
      <c r="H4495" s="18">
        <v>327.8</v>
      </c>
      <c r="I4495" s="18">
        <v>153.75701073762229</v>
      </c>
      <c r="J4495" s="53">
        <v>104.76612903225808</v>
      </c>
      <c r="K4495" s="19">
        <f t="shared" si="443"/>
        <v>41626.936057234983</v>
      </c>
    </row>
    <row r="4496" spans="1:11" x14ac:dyDescent="0.25">
      <c r="A4496" s="10">
        <f t="shared" si="439"/>
        <v>7</v>
      </c>
      <c r="B4496" s="11">
        <f t="shared" si="440"/>
        <v>2021</v>
      </c>
      <c r="C4496" s="12">
        <f t="shared" si="441"/>
        <v>44384</v>
      </c>
      <c r="D4496" s="11">
        <f t="shared" si="442"/>
        <v>5</v>
      </c>
      <c r="E4496" s="51">
        <v>20278.822031104701</v>
      </c>
      <c r="F4496" s="13">
        <v>5490.3849800237003</v>
      </c>
      <c r="G4496" s="13">
        <v>14362.82</v>
      </c>
      <c r="H4496" s="13">
        <v>256.733</v>
      </c>
      <c r="I4496" s="13">
        <v>120.42250957200118</v>
      </c>
      <c r="J4496" s="49">
        <v>104.76612903225808</v>
      </c>
      <c r="K4496" s="14">
        <f t="shared" si="443"/>
        <v>40613.948649732665</v>
      </c>
    </row>
    <row r="4497" spans="1:11" x14ac:dyDescent="0.25">
      <c r="A4497" s="15">
        <f t="shared" si="439"/>
        <v>7</v>
      </c>
      <c r="B4497" s="16">
        <f t="shared" si="440"/>
        <v>2021</v>
      </c>
      <c r="C4497" s="17">
        <f t="shared" si="441"/>
        <v>44384</v>
      </c>
      <c r="D4497" s="16">
        <f t="shared" si="442"/>
        <v>6</v>
      </c>
      <c r="E4497" s="55">
        <v>19809.6900505759</v>
      </c>
      <c r="F4497" s="18">
        <v>5500.5094165537002</v>
      </c>
      <c r="G4497" s="18">
        <v>15908.742</v>
      </c>
      <c r="H4497" s="18">
        <v>0</v>
      </c>
      <c r="I4497" s="18">
        <v>0</v>
      </c>
      <c r="J4497" s="53">
        <v>104.76612903225808</v>
      </c>
      <c r="K4497" s="19">
        <f t="shared" si="443"/>
        <v>41323.707596161861</v>
      </c>
    </row>
    <row r="4498" spans="1:11" x14ac:dyDescent="0.25">
      <c r="A4498" s="10">
        <f t="shared" si="439"/>
        <v>7</v>
      </c>
      <c r="B4498" s="11">
        <f t="shared" si="440"/>
        <v>2021</v>
      </c>
      <c r="C4498" s="12">
        <f t="shared" si="441"/>
        <v>44384</v>
      </c>
      <c r="D4498" s="11">
        <f t="shared" si="442"/>
        <v>7</v>
      </c>
      <c r="E4498" s="51">
        <v>20449.486210853102</v>
      </c>
      <c r="F4498" s="13">
        <v>5680.0357103804999</v>
      </c>
      <c r="G4498" s="13">
        <v>18754.16</v>
      </c>
      <c r="H4498" s="13">
        <v>0</v>
      </c>
      <c r="I4498" s="13">
        <v>0</v>
      </c>
      <c r="J4498" s="49">
        <v>104.76612903225808</v>
      </c>
      <c r="K4498" s="14">
        <f t="shared" si="443"/>
        <v>44988.448050265855</v>
      </c>
    </row>
    <row r="4499" spans="1:11" x14ac:dyDescent="0.25">
      <c r="A4499" s="15">
        <f t="shared" si="439"/>
        <v>7</v>
      </c>
      <c r="B4499" s="16">
        <f t="shared" si="440"/>
        <v>2021</v>
      </c>
      <c r="C4499" s="17">
        <f t="shared" si="441"/>
        <v>44384</v>
      </c>
      <c r="D4499" s="16">
        <f t="shared" si="442"/>
        <v>8</v>
      </c>
      <c r="E4499" s="55">
        <v>22121.602740063401</v>
      </c>
      <c r="F4499" s="18">
        <v>6362.4497231949999</v>
      </c>
      <c r="G4499" s="18">
        <v>19894.882000000001</v>
      </c>
      <c r="H4499" s="18">
        <v>0</v>
      </c>
      <c r="I4499" s="18">
        <v>0</v>
      </c>
      <c r="J4499" s="53">
        <v>104.76612903225808</v>
      </c>
      <c r="K4499" s="19">
        <f t="shared" si="443"/>
        <v>48483.700592290661</v>
      </c>
    </row>
    <row r="4500" spans="1:11" x14ac:dyDescent="0.25">
      <c r="A4500" s="10">
        <f t="shared" si="439"/>
        <v>7</v>
      </c>
      <c r="B4500" s="11">
        <f t="shared" si="440"/>
        <v>2021</v>
      </c>
      <c r="C4500" s="12">
        <f t="shared" si="441"/>
        <v>44384</v>
      </c>
      <c r="D4500" s="11">
        <f t="shared" si="442"/>
        <v>9</v>
      </c>
      <c r="E4500" s="51">
        <v>25284.111494591401</v>
      </c>
      <c r="F4500" s="13">
        <v>7404.8694133188001</v>
      </c>
      <c r="G4500" s="13">
        <v>20681.032999999999</v>
      </c>
      <c r="H4500" s="13">
        <v>0</v>
      </c>
      <c r="I4500" s="13">
        <v>0</v>
      </c>
      <c r="J4500" s="49">
        <v>104.76612903225808</v>
      </c>
      <c r="K4500" s="14">
        <f t="shared" si="443"/>
        <v>53474.780036942459</v>
      </c>
    </row>
    <row r="4501" spans="1:11" x14ac:dyDescent="0.25">
      <c r="A4501" s="15">
        <f t="shared" si="439"/>
        <v>7</v>
      </c>
      <c r="B4501" s="16">
        <f t="shared" si="440"/>
        <v>2021</v>
      </c>
      <c r="C4501" s="17">
        <f t="shared" si="441"/>
        <v>44384</v>
      </c>
      <c r="D4501" s="16">
        <f t="shared" si="442"/>
        <v>10</v>
      </c>
      <c r="E4501" s="55">
        <v>28196.736578856999</v>
      </c>
      <c r="F4501" s="18">
        <v>8608.1921438106001</v>
      </c>
      <c r="G4501" s="18">
        <v>20932.364000000001</v>
      </c>
      <c r="H4501" s="18">
        <v>0</v>
      </c>
      <c r="I4501" s="18">
        <v>0</v>
      </c>
      <c r="J4501" s="53">
        <v>104.76612903225808</v>
      </c>
      <c r="K4501" s="19">
        <f t="shared" si="443"/>
        <v>57842.058851699854</v>
      </c>
    </row>
    <row r="4502" spans="1:11" x14ac:dyDescent="0.25">
      <c r="A4502" s="10">
        <f t="shared" si="439"/>
        <v>7</v>
      </c>
      <c r="B4502" s="11">
        <f t="shared" si="440"/>
        <v>2021</v>
      </c>
      <c r="C4502" s="12">
        <f t="shared" si="441"/>
        <v>44384</v>
      </c>
      <c r="D4502" s="11">
        <f t="shared" si="442"/>
        <v>11</v>
      </c>
      <c r="E4502" s="51">
        <v>31769.402045656399</v>
      </c>
      <c r="F4502" s="13">
        <v>9421.4383588923993</v>
      </c>
      <c r="G4502" s="13">
        <v>21352.856</v>
      </c>
      <c r="H4502" s="13">
        <v>0</v>
      </c>
      <c r="I4502" s="13">
        <v>0</v>
      </c>
      <c r="J4502" s="49">
        <v>104.76612903225808</v>
      </c>
      <c r="K4502" s="14">
        <f t="shared" si="443"/>
        <v>62648.462533581056</v>
      </c>
    </row>
    <row r="4503" spans="1:11" x14ac:dyDescent="0.25">
      <c r="A4503" s="15">
        <f t="shared" si="439"/>
        <v>7</v>
      </c>
      <c r="B4503" s="16">
        <f t="shared" si="440"/>
        <v>2021</v>
      </c>
      <c r="C4503" s="17">
        <f t="shared" si="441"/>
        <v>44384</v>
      </c>
      <c r="D4503" s="16">
        <f t="shared" si="442"/>
        <v>12</v>
      </c>
      <c r="E4503" s="55">
        <v>34247.509078522096</v>
      </c>
      <c r="F4503" s="18">
        <v>9843.0756945195008</v>
      </c>
      <c r="G4503" s="18">
        <v>21549.687000000002</v>
      </c>
      <c r="H4503" s="18">
        <v>0</v>
      </c>
      <c r="I4503" s="18">
        <v>0</v>
      </c>
      <c r="J4503" s="53">
        <v>104.76612903225808</v>
      </c>
      <c r="K4503" s="19">
        <f t="shared" si="443"/>
        <v>65745.037902073862</v>
      </c>
    </row>
    <row r="4504" spans="1:11" x14ac:dyDescent="0.25">
      <c r="A4504" s="10">
        <f t="shared" si="439"/>
        <v>7</v>
      </c>
      <c r="B4504" s="11">
        <f t="shared" si="440"/>
        <v>2021</v>
      </c>
      <c r="C4504" s="12">
        <f t="shared" si="441"/>
        <v>44384</v>
      </c>
      <c r="D4504" s="11">
        <f t="shared" si="442"/>
        <v>13</v>
      </c>
      <c r="E4504" s="51">
        <v>37004.792011958103</v>
      </c>
      <c r="F4504" s="13">
        <v>10032.9285093164</v>
      </c>
      <c r="G4504" s="13">
        <v>22005.244999999999</v>
      </c>
      <c r="H4504" s="13">
        <v>0</v>
      </c>
      <c r="I4504" s="13">
        <v>0</v>
      </c>
      <c r="J4504" s="49">
        <v>104.76612903225808</v>
      </c>
      <c r="K4504" s="14">
        <f t="shared" si="443"/>
        <v>69147.731650306756</v>
      </c>
    </row>
    <row r="4505" spans="1:11" x14ac:dyDescent="0.25">
      <c r="A4505" s="15">
        <f t="shared" si="439"/>
        <v>7</v>
      </c>
      <c r="B4505" s="16">
        <f t="shared" si="440"/>
        <v>2021</v>
      </c>
      <c r="C4505" s="17">
        <f t="shared" si="441"/>
        <v>44384</v>
      </c>
      <c r="D4505" s="16">
        <f t="shared" si="442"/>
        <v>14</v>
      </c>
      <c r="E4505" s="55">
        <v>38700.375447833198</v>
      </c>
      <c r="F4505" s="18">
        <v>10162.704212341399</v>
      </c>
      <c r="G4505" s="18">
        <v>21658.935000000001</v>
      </c>
      <c r="H4505" s="18">
        <v>0</v>
      </c>
      <c r="I4505" s="18">
        <v>0</v>
      </c>
      <c r="J4505" s="53">
        <v>104.76612903225808</v>
      </c>
      <c r="K4505" s="19">
        <f t="shared" si="443"/>
        <v>70626.780789206852</v>
      </c>
    </row>
    <row r="4506" spans="1:11" x14ac:dyDescent="0.25">
      <c r="A4506" s="10">
        <f t="shared" si="439"/>
        <v>7</v>
      </c>
      <c r="B4506" s="11">
        <f t="shared" si="440"/>
        <v>2021</v>
      </c>
      <c r="C4506" s="12">
        <f t="shared" si="441"/>
        <v>44384</v>
      </c>
      <c r="D4506" s="11">
        <f t="shared" si="442"/>
        <v>15</v>
      </c>
      <c r="E4506" s="51">
        <v>39419.140473314001</v>
      </c>
      <c r="F4506" s="13">
        <v>10152.0177728734</v>
      </c>
      <c r="G4506" s="13">
        <v>21124.462</v>
      </c>
      <c r="H4506" s="13">
        <v>0</v>
      </c>
      <c r="I4506" s="13">
        <v>0</v>
      </c>
      <c r="J4506" s="49">
        <v>104.76612903225808</v>
      </c>
      <c r="K4506" s="14">
        <f t="shared" si="443"/>
        <v>70800.386375219663</v>
      </c>
    </row>
    <row r="4507" spans="1:11" x14ac:dyDescent="0.25">
      <c r="A4507" s="15">
        <f t="shared" si="439"/>
        <v>7</v>
      </c>
      <c r="B4507" s="16">
        <f t="shared" si="440"/>
        <v>2021</v>
      </c>
      <c r="C4507" s="17">
        <f t="shared" si="441"/>
        <v>44384</v>
      </c>
      <c r="D4507" s="16">
        <f t="shared" si="442"/>
        <v>16</v>
      </c>
      <c r="E4507" s="55">
        <v>40357.508047837102</v>
      </c>
      <c r="F4507" s="18">
        <v>9975.3134605549003</v>
      </c>
      <c r="G4507" s="18">
        <v>19489.842000000001</v>
      </c>
      <c r="H4507" s="18">
        <v>0</v>
      </c>
      <c r="I4507" s="18">
        <v>0</v>
      </c>
      <c r="J4507" s="53">
        <v>104.76612903225808</v>
      </c>
      <c r="K4507" s="19">
        <f t="shared" si="443"/>
        <v>69927.429637424255</v>
      </c>
    </row>
    <row r="4508" spans="1:11" x14ac:dyDescent="0.25">
      <c r="A4508" s="10">
        <f t="shared" si="439"/>
        <v>7</v>
      </c>
      <c r="B4508" s="11">
        <f t="shared" si="440"/>
        <v>2021</v>
      </c>
      <c r="C4508" s="12">
        <f t="shared" si="441"/>
        <v>44384</v>
      </c>
      <c r="D4508" s="11">
        <f t="shared" si="442"/>
        <v>17</v>
      </c>
      <c r="E4508" s="51">
        <v>41059.0196847384</v>
      </c>
      <c r="F4508" s="13">
        <v>9432.3614313895996</v>
      </c>
      <c r="G4508" s="13">
        <v>18310.295999999998</v>
      </c>
      <c r="H4508" s="13">
        <v>0</v>
      </c>
      <c r="I4508" s="13">
        <v>0</v>
      </c>
      <c r="J4508" s="49">
        <v>104.76612903225808</v>
      </c>
      <c r="K4508" s="14">
        <f t="shared" si="443"/>
        <v>68906.443245160262</v>
      </c>
    </row>
    <row r="4509" spans="1:11" x14ac:dyDescent="0.25">
      <c r="A4509" s="15">
        <f t="shared" si="439"/>
        <v>7</v>
      </c>
      <c r="B4509" s="16">
        <f t="shared" si="440"/>
        <v>2021</v>
      </c>
      <c r="C4509" s="17">
        <f t="shared" si="441"/>
        <v>44384</v>
      </c>
      <c r="D4509" s="16">
        <f t="shared" si="442"/>
        <v>18</v>
      </c>
      <c r="E4509" s="55">
        <v>41691.917986410503</v>
      </c>
      <c r="F4509" s="18">
        <v>8450.3659602737007</v>
      </c>
      <c r="G4509" s="18">
        <v>17152.928</v>
      </c>
      <c r="H4509" s="18">
        <v>0</v>
      </c>
      <c r="I4509" s="18">
        <v>0</v>
      </c>
      <c r="J4509" s="53">
        <v>104.76612903225808</v>
      </c>
      <c r="K4509" s="19">
        <f t="shared" si="443"/>
        <v>67399.978075716455</v>
      </c>
    </row>
    <row r="4510" spans="1:11" x14ac:dyDescent="0.25">
      <c r="A4510" s="10">
        <f t="shared" si="439"/>
        <v>7</v>
      </c>
      <c r="B4510" s="11">
        <f t="shared" si="440"/>
        <v>2021</v>
      </c>
      <c r="C4510" s="12">
        <f t="shared" si="441"/>
        <v>44384</v>
      </c>
      <c r="D4510" s="11">
        <f t="shared" si="442"/>
        <v>19</v>
      </c>
      <c r="E4510" s="51">
        <v>38472.436451204798</v>
      </c>
      <c r="F4510" s="13">
        <v>7570.8964329233004</v>
      </c>
      <c r="G4510" s="13">
        <v>16573.156999999999</v>
      </c>
      <c r="H4510" s="13">
        <v>0</v>
      </c>
      <c r="I4510" s="13">
        <v>0</v>
      </c>
      <c r="J4510" s="49">
        <v>104.76612903225808</v>
      </c>
      <c r="K4510" s="14">
        <f t="shared" si="443"/>
        <v>62721.256013160353</v>
      </c>
    </row>
    <row r="4511" spans="1:11" x14ac:dyDescent="0.25">
      <c r="A4511" s="15">
        <f t="shared" si="439"/>
        <v>7</v>
      </c>
      <c r="B4511" s="16">
        <f t="shared" si="440"/>
        <v>2021</v>
      </c>
      <c r="C4511" s="17">
        <f t="shared" si="441"/>
        <v>44384</v>
      </c>
      <c r="D4511" s="16">
        <f t="shared" si="442"/>
        <v>20</v>
      </c>
      <c r="E4511" s="55">
        <v>35222.3028799854</v>
      </c>
      <c r="F4511" s="18">
        <v>6959.2063035663004</v>
      </c>
      <c r="G4511" s="18">
        <v>15827.316999999999</v>
      </c>
      <c r="H4511" s="18">
        <v>0</v>
      </c>
      <c r="I4511" s="18">
        <v>0</v>
      </c>
      <c r="J4511" s="53">
        <v>104.76612903225808</v>
      </c>
      <c r="K4511" s="19">
        <f t="shared" si="443"/>
        <v>58113.592312583962</v>
      </c>
    </row>
    <row r="4512" spans="1:11" x14ac:dyDescent="0.25">
      <c r="A4512" s="10">
        <f t="shared" ref="A4512:A4575" si="444">MONTH(C4512)</f>
        <v>7</v>
      </c>
      <c r="B4512" s="11">
        <f t="shared" si="440"/>
        <v>2021</v>
      </c>
      <c r="C4512" s="12">
        <f t="shared" si="441"/>
        <v>44384</v>
      </c>
      <c r="D4512" s="11">
        <f t="shared" si="442"/>
        <v>21</v>
      </c>
      <c r="E4512" s="51">
        <v>32845.611014092297</v>
      </c>
      <c r="F4512" s="13">
        <v>6681.6680329798</v>
      </c>
      <c r="G4512" s="13">
        <v>15259.462</v>
      </c>
      <c r="H4512" s="13">
        <v>322.29300000000001</v>
      </c>
      <c r="I4512" s="13">
        <v>151.17391171952562</v>
      </c>
      <c r="J4512" s="49">
        <v>104.76612903225808</v>
      </c>
      <c r="K4512" s="14">
        <f t="shared" si="443"/>
        <v>55364.974087823874</v>
      </c>
    </row>
    <row r="4513" spans="1:11" x14ac:dyDescent="0.25">
      <c r="A4513" s="15">
        <f t="shared" si="444"/>
        <v>7</v>
      </c>
      <c r="B4513" s="16">
        <f t="shared" si="440"/>
        <v>2021</v>
      </c>
      <c r="C4513" s="17">
        <f t="shared" si="441"/>
        <v>44384</v>
      </c>
      <c r="D4513" s="16">
        <f t="shared" si="442"/>
        <v>22</v>
      </c>
      <c r="E4513" s="55">
        <v>30727.063775643601</v>
      </c>
      <c r="F4513" s="18">
        <v>6312.9352431592997</v>
      </c>
      <c r="G4513" s="18">
        <v>14365.635</v>
      </c>
      <c r="H4513" s="18">
        <v>327.8</v>
      </c>
      <c r="I4513" s="18">
        <v>153.75701073762229</v>
      </c>
      <c r="J4513" s="53">
        <v>104.76612903225808</v>
      </c>
      <c r="K4513" s="19">
        <f t="shared" si="443"/>
        <v>51991.95715857279</v>
      </c>
    </row>
    <row r="4514" spans="1:11" x14ac:dyDescent="0.25">
      <c r="A4514" s="10">
        <f t="shared" si="444"/>
        <v>7</v>
      </c>
      <c r="B4514" s="11">
        <f t="shared" si="440"/>
        <v>2021</v>
      </c>
      <c r="C4514" s="12">
        <f t="shared" si="441"/>
        <v>44384</v>
      </c>
      <c r="D4514" s="11">
        <f t="shared" si="442"/>
        <v>23</v>
      </c>
      <c r="E4514" s="51">
        <v>27064.5163761207</v>
      </c>
      <c r="F4514" s="13">
        <v>5667.8915800678997</v>
      </c>
      <c r="G4514" s="13">
        <v>13877.271000000001</v>
      </c>
      <c r="H4514" s="13">
        <v>327.8</v>
      </c>
      <c r="I4514" s="13">
        <v>153.75701073762229</v>
      </c>
      <c r="J4514" s="49">
        <v>104.76612903225808</v>
      </c>
      <c r="K4514" s="14">
        <f t="shared" si="443"/>
        <v>47196.00209595848</v>
      </c>
    </row>
    <row r="4515" spans="1:11" x14ac:dyDescent="0.25">
      <c r="A4515" s="15">
        <f t="shared" si="444"/>
        <v>7</v>
      </c>
      <c r="B4515" s="16">
        <f t="shared" si="440"/>
        <v>2021</v>
      </c>
      <c r="C4515" s="17">
        <f t="shared" si="441"/>
        <v>44384</v>
      </c>
      <c r="D4515" s="16">
        <f t="shared" si="442"/>
        <v>24</v>
      </c>
      <c r="E4515" s="55">
        <v>23193.4894842467</v>
      </c>
      <c r="F4515" s="18">
        <v>5285.0814905776997</v>
      </c>
      <c r="G4515" s="18">
        <v>13226.245000000001</v>
      </c>
      <c r="H4515" s="18">
        <v>327.8</v>
      </c>
      <c r="I4515" s="18">
        <v>153.75701073762229</v>
      </c>
      <c r="J4515" s="53">
        <v>104.76612903225808</v>
      </c>
      <c r="K4515" s="19">
        <f t="shared" si="443"/>
        <v>42291.139114594283</v>
      </c>
    </row>
    <row r="4516" spans="1:11" x14ac:dyDescent="0.25">
      <c r="A4516" s="10">
        <f t="shared" si="444"/>
        <v>7</v>
      </c>
      <c r="B4516" s="11">
        <f t="shared" si="440"/>
        <v>2021</v>
      </c>
      <c r="C4516" s="12">
        <f t="shared" si="441"/>
        <v>44385</v>
      </c>
      <c r="D4516" s="11">
        <f t="shared" si="442"/>
        <v>1</v>
      </c>
      <c r="E4516" s="51">
        <v>19789.230351718899</v>
      </c>
      <c r="F4516" s="13">
        <v>5090.5177487580004</v>
      </c>
      <c r="G4516" s="13">
        <v>12986.741</v>
      </c>
      <c r="H4516" s="13">
        <v>327.8</v>
      </c>
      <c r="I4516" s="13">
        <v>153.75701073762229</v>
      </c>
      <c r="J4516" s="49">
        <v>104.76612903225808</v>
      </c>
      <c r="K4516" s="14">
        <f t="shared" si="443"/>
        <v>38452.812240246785</v>
      </c>
    </row>
    <row r="4517" spans="1:11" x14ac:dyDescent="0.25">
      <c r="A4517" s="15">
        <f t="shared" si="444"/>
        <v>7</v>
      </c>
      <c r="B4517" s="16">
        <f t="shared" si="440"/>
        <v>2021</v>
      </c>
      <c r="C4517" s="17">
        <f t="shared" si="441"/>
        <v>44385</v>
      </c>
      <c r="D4517" s="16">
        <f t="shared" si="442"/>
        <v>2</v>
      </c>
      <c r="E4517" s="55">
        <v>17548.318899705198</v>
      </c>
      <c r="F4517" s="18">
        <v>4942.2823612149996</v>
      </c>
      <c r="G4517" s="18">
        <v>12697.662</v>
      </c>
      <c r="H4517" s="18">
        <v>327.8</v>
      </c>
      <c r="I4517" s="18">
        <v>153.75701073762229</v>
      </c>
      <c r="J4517" s="53">
        <v>104.76612903225808</v>
      </c>
      <c r="K4517" s="19">
        <f t="shared" si="443"/>
        <v>35774.586400690081</v>
      </c>
    </row>
    <row r="4518" spans="1:11" x14ac:dyDescent="0.25">
      <c r="A4518" s="10">
        <f t="shared" si="444"/>
        <v>7</v>
      </c>
      <c r="B4518" s="11">
        <f t="shared" si="440"/>
        <v>2021</v>
      </c>
      <c r="C4518" s="12">
        <f t="shared" si="441"/>
        <v>44385</v>
      </c>
      <c r="D4518" s="11">
        <f t="shared" si="442"/>
        <v>3</v>
      </c>
      <c r="E4518" s="51">
        <v>16072.2242649334</v>
      </c>
      <c r="F4518" s="13">
        <v>4887.4272888996002</v>
      </c>
      <c r="G4518" s="13">
        <v>12653.683000000001</v>
      </c>
      <c r="H4518" s="13">
        <v>327.8</v>
      </c>
      <c r="I4518" s="13">
        <v>153.75701073762229</v>
      </c>
      <c r="J4518" s="49">
        <v>104.76612903225808</v>
      </c>
      <c r="K4518" s="14">
        <f t="shared" si="443"/>
        <v>34199.657693602887</v>
      </c>
    </row>
    <row r="4519" spans="1:11" x14ac:dyDescent="0.25">
      <c r="A4519" s="15">
        <f t="shared" si="444"/>
        <v>7</v>
      </c>
      <c r="B4519" s="16">
        <f t="shared" si="440"/>
        <v>2021</v>
      </c>
      <c r="C4519" s="17">
        <f t="shared" si="441"/>
        <v>44385</v>
      </c>
      <c r="D4519" s="16">
        <f t="shared" si="442"/>
        <v>4</v>
      </c>
      <c r="E4519" s="55">
        <v>15170.017186161</v>
      </c>
      <c r="F4519" s="18">
        <v>4842.9247137083003</v>
      </c>
      <c r="G4519" s="18">
        <v>12336.805</v>
      </c>
      <c r="H4519" s="18">
        <v>327.8</v>
      </c>
      <c r="I4519" s="18">
        <v>153.75701073762229</v>
      </c>
      <c r="J4519" s="53">
        <v>104.76612903225808</v>
      </c>
      <c r="K4519" s="19">
        <f t="shared" si="443"/>
        <v>32936.070039639177</v>
      </c>
    </row>
    <row r="4520" spans="1:11" x14ac:dyDescent="0.25">
      <c r="A4520" s="10">
        <f t="shared" si="444"/>
        <v>7</v>
      </c>
      <c r="B4520" s="11">
        <f t="shared" si="440"/>
        <v>2021</v>
      </c>
      <c r="C4520" s="12">
        <f t="shared" si="441"/>
        <v>44385</v>
      </c>
      <c r="D4520" s="11">
        <f t="shared" si="442"/>
        <v>5</v>
      </c>
      <c r="E4520" s="51">
        <v>14812.532457593299</v>
      </c>
      <c r="F4520" s="13">
        <v>4844.2771768943003</v>
      </c>
      <c r="G4520" s="13">
        <v>13419.151</v>
      </c>
      <c r="H4520" s="13">
        <v>262.24</v>
      </c>
      <c r="I4520" s="13">
        <v>123.00560859009784</v>
      </c>
      <c r="J4520" s="49">
        <v>104.76612903225808</v>
      </c>
      <c r="K4520" s="14">
        <f t="shared" si="443"/>
        <v>33565.972372109958</v>
      </c>
    </row>
    <row r="4521" spans="1:11" x14ac:dyDescent="0.25">
      <c r="A4521" s="15">
        <f t="shared" si="444"/>
        <v>7</v>
      </c>
      <c r="B4521" s="16">
        <f t="shared" si="440"/>
        <v>2021</v>
      </c>
      <c r="C4521" s="17">
        <f t="shared" si="441"/>
        <v>44385</v>
      </c>
      <c r="D4521" s="16">
        <f t="shared" si="442"/>
        <v>6</v>
      </c>
      <c r="E4521" s="55">
        <v>14942.3556552066</v>
      </c>
      <c r="F4521" s="18">
        <v>4865.4654314692998</v>
      </c>
      <c r="G4521" s="18">
        <v>14010.115</v>
      </c>
      <c r="H4521" s="18">
        <v>0</v>
      </c>
      <c r="I4521" s="18">
        <v>0</v>
      </c>
      <c r="J4521" s="53">
        <v>104.76612903225808</v>
      </c>
      <c r="K4521" s="19">
        <f t="shared" si="443"/>
        <v>33922.702215708159</v>
      </c>
    </row>
    <row r="4522" spans="1:11" x14ac:dyDescent="0.25">
      <c r="A4522" s="10">
        <f t="shared" si="444"/>
        <v>7</v>
      </c>
      <c r="B4522" s="11">
        <f t="shared" si="440"/>
        <v>2021</v>
      </c>
      <c r="C4522" s="12">
        <f t="shared" si="441"/>
        <v>44385</v>
      </c>
      <c r="D4522" s="11">
        <f t="shared" si="442"/>
        <v>7</v>
      </c>
      <c r="E4522" s="51">
        <v>15492.9709688455</v>
      </c>
      <c r="F4522" s="13">
        <v>4944.8438021835</v>
      </c>
      <c r="G4522" s="13">
        <v>16135.475</v>
      </c>
      <c r="H4522" s="13">
        <v>0</v>
      </c>
      <c r="I4522" s="13">
        <v>0</v>
      </c>
      <c r="J4522" s="49">
        <v>104.76612903225808</v>
      </c>
      <c r="K4522" s="14">
        <f t="shared" si="443"/>
        <v>36678.055900061256</v>
      </c>
    </row>
    <row r="4523" spans="1:11" x14ac:dyDescent="0.25">
      <c r="A4523" s="15">
        <f t="shared" si="444"/>
        <v>7</v>
      </c>
      <c r="B4523" s="16">
        <f t="shared" si="440"/>
        <v>2021</v>
      </c>
      <c r="C4523" s="17">
        <f t="shared" si="441"/>
        <v>44385</v>
      </c>
      <c r="D4523" s="16">
        <f t="shared" si="442"/>
        <v>8</v>
      </c>
      <c r="E4523" s="55">
        <v>16405.254458384399</v>
      </c>
      <c r="F4523" s="18">
        <v>5444.4451243290996</v>
      </c>
      <c r="G4523" s="18">
        <v>18035.601999999999</v>
      </c>
      <c r="H4523" s="18">
        <v>0</v>
      </c>
      <c r="I4523" s="18">
        <v>0</v>
      </c>
      <c r="J4523" s="53">
        <v>104.76612903225808</v>
      </c>
      <c r="K4523" s="19">
        <f t="shared" si="443"/>
        <v>39990.067711745753</v>
      </c>
    </row>
    <row r="4524" spans="1:11" x14ac:dyDescent="0.25">
      <c r="A4524" s="10">
        <f t="shared" si="444"/>
        <v>7</v>
      </c>
      <c r="B4524" s="11">
        <f t="shared" si="440"/>
        <v>2021</v>
      </c>
      <c r="C4524" s="12">
        <f t="shared" si="441"/>
        <v>44385</v>
      </c>
      <c r="D4524" s="11">
        <f t="shared" si="442"/>
        <v>9</v>
      </c>
      <c r="E4524" s="51">
        <v>17522.721396059402</v>
      </c>
      <c r="F4524" s="13">
        <v>6422.4796423531998</v>
      </c>
      <c r="G4524" s="13">
        <v>18525.266</v>
      </c>
      <c r="H4524" s="13">
        <v>0</v>
      </c>
      <c r="I4524" s="13">
        <v>0</v>
      </c>
      <c r="J4524" s="49">
        <v>104.76612903225808</v>
      </c>
      <c r="K4524" s="14">
        <f t="shared" si="443"/>
        <v>42575.233167444858</v>
      </c>
    </row>
    <row r="4525" spans="1:11" x14ac:dyDescent="0.25">
      <c r="A4525" s="15">
        <f t="shared" si="444"/>
        <v>7</v>
      </c>
      <c r="B4525" s="16">
        <f t="shared" si="440"/>
        <v>2021</v>
      </c>
      <c r="C4525" s="17">
        <f t="shared" si="441"/>
        <v>44385</v>
      </c>
      <c r="D4525" s="16">
        <f t="shared" si="442"/>
        <v>10</v>
      </c>
      <c r="E4525" s="55">
        <v>18498.956861367002</v>
      </c>
      <c r="F4525" s="18">
        <v>7296.5321639357999</v>
      </c>
      <c r="G4525" s="18">
        <v>19060.214</v>
      </c>
      <c r="H4525" s="18">
        <v>0</v>
      </c>
      <c r="I4525" s="18">
        <v>0</v>
      </c>
      <c r="J4525" s="53">
        <v>104.76612903225808</v>
      </c>
      <c r="K4525" s="19">
        <f t="shared" si="443"/>
        <v>44960.469154335064</v>
      </c>
    </row>
    <row r="4526" spans="1:11" x14ac:dyDescent="0.25">
      <c r="A4526" s="10">
        <f t="shared" si="444"/>
        <v>7</v>
      </c>
      <c r="B4526" s="11">
        <f t="shared" si="440"/>
        <v>2021</v>
      </c>
      <c r="C4526" s="12">
        <f t="shared" si="441"/>
        <v>44385</v>
      </c>
      <c r="D4526" s="11">
        <f t="shared" si="442"/>
        <v>11</v>
      </c>
      <c r="E4526" s="51">
        <v>19768.044916860301</v>
      </c>
      <c r="F4526" s="13">
        <v>8105.5749845609998</v>
      </c>
      <c r="G4526" s="13">
        <v>19545.646000000001</v>
      </c>
      <c r="H4526" s="13">
        <v>0</v>
      </c>
      <c r="I4526" s="13">
        <v>0</v>
      </c>
      <c r="J4526" s="49">
        <v>104.76612903225808</v>
      </c>
      <c r="K4526" s="14">
        <f t="shared" si="443"/>
        <v>47524.032030453556</v>
      </c>
    </row>
    <row r="4527" spans="1:11" x14ac:dyDescent="0.25">
      <c r="A4527" s="15">
        <f t="shared" si="444"/>
        <v>7</v>
      </c>
      <c r="B4527" s="16">
        <f t="shared" si="440"/>
        <v>2021</v>
      </c>
      <c r="C4527" s="17">
        <f t="shared" si="441"/>
        <v>44385</v>
      </c>
      <c r="D4527" s="16">
        <f t="shared" si="442"/>
        <v>12</v>
      </c>
      <c r="E4527" s="55">
        <v>21380.2741954126</v>
      </c>
      <c r="F4527" s="18">
        <v>8372.3389026129007</v>
      </c>
      <c r="G4527" s="18">
        <v>19223.366999999998</v>
      </c>
      <c r="H4527" s="18">
        <v>0</v>
      </c>
      <c r="I4527" s="18">
        <v>0</v>
      </c>
      <c r="J4527" s="53">
        <v>104.76612903225808</v>
      </c>
      <c r="K4527" s="19">
        <f t="shared" si="443"/>
        <v>49080.746227057753</v>
      </c>
    </row>
    <row r="4528" spans="1:11" x14ac:dyDescent="0.25">
      <c r="A4528" s="10">
        <f t="shared" si="444"/>
        <v>7</v>
      </c>
      <c r="B4528" s="11">
        <f t="shared" si="440"/>
        <v>2021</v>
      </c>
      <c r="C4528" s="12">
        <f t="shared" si="441"/>
        <v>44385</v>
      </c>
      <c r="D4528" s="11">
        <f t="shared" si="442"/>
        <v>13</v>
      </c>
      <c r="E4528" s="51">
        <v>22395.268874354999</v>
      </c>
      <c r="F4528" s="13">
        <v>8548.3342246141001</v>
      </c>
      <c r="G4528" s="13">
        <v>19560.534</v>
      </c>
      <c r="H4528" s="13">
        <v>0</v>
      </c>
      <c r="I4528" s="13">
        <v>0</v>
      </c>
      <c r="J4528" s="49">
        <v>104.76612903225808</v>
      </c>
      <c r="K4528" s="14">
        <f t="shared" si="443"/>
        <v>50608.903228001356</v>
      </c>
    </row>
    <row r="4529" spans="1:11" x14ac:dyDescent="0.25">
      <c r="A4529" s="15">
        <f t="shared" si="444"/>
        <v>7</v>
      </c>
      <c r="B4529" s="16">
        <f t="shared" si="440"/>
        <v>2021</v>
      </c>
      <c r="C4529" s="17">
        <f t="shared" si="441"/>
        <v>44385</v>
      </c>
      <c r="D4529" s="16">
        <f t="shared" si="442"/>
        <v>14</v>
      </c>
      <c r="E4529" s="55">
        <v>22750.4987359556</v>
      </c>
      <c r="F4529" s="18">
        <v>8400.2121406077003</v>
      </c>
      <c r="G4529" s="18">
        <v>19822.775000000001</v>
      </c>
      <c r="H4529" s="18">
        <v>0</v>
      </c>
      <c r="I4529" s="18">
        <v>0</v>
      </c>
      <c r="J4529" s="53">
        <v>104.76612903225808</v>
      </c>
      <c r="K4529" s="19">
        <f t="shared" si="443"/>
        <v>51078.252005595561</v>
      </c>
    </row>
    <row r="4530" spans="1:11" x14ac:dyDescent="0.25">
      <c r="A4530" s="10">
        <f t="shared" si="444"/>
        <v>7</v>
      </c>
      <c r="B4530" s="11">
        <f t="shared" si="440"/>
        <v>2021</v>
      </c>
      <c r="C4530" s="12">
        <f t="shared" si="441"/>
        <v>44385</v>
      </c>
      <c r="D4530" s="11">
        <f t="shared" si="442"/>
        <v>15</v>
      </c>
      <c r="E4530" s="51">
        <v>22869.903899508299</v>
      </c>
      <c r="F4530" s="13">
        <v>8424.2847439381003</v>
      </c>
      <c r="G4530" s="13">
        <v>18912.595000000001</v>
      </c>
      <c r="H4530" s="13">
        <v>0</v>
      </c>
      <c r="I4530" s="13">
        <v>0</v>
      </c>
      <c r="J4530" s="49">
        <v>104.76612903225808</v>
      </c>
      <c r="K4530" s="14">
        <f t="shared" si="443"/>
        <v>50311.549772478655</v>
      </c>
    </row>
    <row r="4531" spans="1:11" x14ac:dyDescent="0.25">
      <c r="A4531" s="15">
        <f t="shared" si="444"/>
        <v>7</v>
      </c>
      <c r="B4531" s="16">
        <f t="shared" si="440"/>
        <v>2021</v>
      </c>
      <c r="C4531" s="17">
        <f t="shared" si="441"/>
        <v>44385</v>
      </c>
      <c r="D4531" s="16">
        <f t="shared" si="442"/>
        <v>16</v>
      </c>
      <c r="E4531" s="55">
        <v>23739.920642089099</v>
      </c>
      <c r="F4531" s="18">
        <v>8296.3899856977005</v>
      </c>
      <c r="G4531" s="18">
        <v>17959.121999999999</v>
      </c>
      <c r="H4531" s="18">
        <v>0</v>
      </c>
      <c r="I4531" s="18">
        <v>0</v>
      </c>
      <c r="J4531" s="53">
        <v>104.76612903225808</v>
      </c>
      <c r="K4531" s="19">
        <f t="shared" si="443"/>
        <v>50100.198756819053</v>
      </c>
    </row>
    <row r="4532" spans="1:11" x14ac:dyDescent="0.25">
      <c r="A4532" s="10">
        <f t="shared" si="444"/>
        <v>7</v>
      </c>
      <c r="B4532" s="11">
        <f t="shared" si="440"/>
        <v>2021</v>
      </c>
      <c r="C4532" s="12">
        <f t="shared" si="441"/>
        <v>44385</v>
      </c>
      <c r="D4532" s="11">
        <f t="shared" si="442"/>
        <v>17</v>
      </c>
      <c r="E4532" s="51">
        <v>25228.731156178499</v>
      </c>
      <c r="F4532" s="13">
        <v>7791.0079986956998</v>
      </c>
      <c r="G4532" s="13">
        <v>17571.574000000001</v>
      </c>
      <c r="H4532" s="13">
        <v>0</v>
      </c>
      <c r="I4532" s="13">
        <v>0</v>
      </c>
      <c r="J4532" s="49">
        <v>104.76612903225808</v>
      </c>
      <c r="K4532" s="14">
        <f t="shared" si="443"/>
        <v>50696.07928390646</v>
      </c>
    </row>
    <row r="4533" spans="1:11" x14ac:dyDescent="0.25">
      <c r="A4533" s="15">
        <f t="shared" si="444"/>
        <v>7</v>
      </c>
      <c r="B4533" s="16">
        <f t="shared" si="440"/>
        <v>2021</v>
      </c>
      <c r="C4533" s="17">
        <f t="shared" si="441"/>
        <v>44385</v>
      </c>
      <c r="D4533" s="16">
        <f t="shared" si="442"/>
        <v>18</v>
      </c>
      <c r="E4533" s="55">
        <v>27492.932230312901</v>
      </c>
      <c r="F4533" s="18">
        <v>7190.9941440410003</v>
      </c>
      <c r="G4533" s="18">
        <v>17182.286</v>
      </c>
      <c r="H4533" s="18">
        <v>0</v>
      </c>
      <c r="I4533" s="18">
        <v>0</v>
      </c>
      <c r="J4533" s="53">
        <v>104.76612903225808</v>
      </c>
      <c r="K4533" s="19">
        <f t="shared" si="443"/>
        <v>51970.978503386163</v>
      </c>
    </row>
    <row r="4534" spans="1:11" x14ac:dyDescent="0.25">
      <c r="A4534" s="10">
        <f t="shared" si="444"/>
        <v>7</v>
      </c>
      <c r="B4534" s="11">
        <f t="shared" si="440"/>
        <v>2021</v>
      </c>
      <c r="C4534" s="12">
        <f t="shared" si="441"/>
        <v>44385</v>
      </c>
      <c r="D4534" s="11">
        <f t="shared" si="442"/>
        <v>19</v>
      </c>
      <c r="E4534" s="51">
        <v>28450.173940670498</v>
      </c>
      <c r="F4534" s="13">
        <v>6834.8688462027003</v>
      </c>
      <c r="G4534" s="13">
        <v>17092.812999999998</v>
      </c>
      <c r="H4534" s="13">
        <v>0</v>
      </c>
      <c r="I4534" s="13">
        <v>0</v>
      </c>
      <c r="J4534" s="49">
        <v>104.76612903225808</v>
      </c>
      <c r="K4534" s="14">
        <f t="shared" si="443"/>
        <v>52482.62191590546</v>
      </c>
    </row>
    <row r="4535" spans="1:11" x14ac:dyDescent="0.25">
      <c r="A4535" s="15">
        <f t="shared" si="444"/>
        <v>7</v>
      </c>
      <c r="B4535" s="16">
        <f t="shared" si="440"/>
        <v>2021</v>
      </c>
      <c r="C4535" s="17">
        <f t="shared" si="441"/>
        <v>44385</v>
      </c>
      <c r="D4535" s="16">
        <f t="shared" si="442"/>
        <v>20</v>
      </c>
      <c r="E4535" s="55">
        <v>29575.2212501084</v>
      </c>
      <c r="F4535" s="18">
        <v>6604.0578395620996</v>
      </c>
      <c r="G4535" s="18">
        <v>16436.173999999999</v>
      </c>
      <c r="H4535" s="18">
        <v>0</v>
      </c>
      <c r="I4535" s="18">
        <v>0</v>
      </c>
      <c r="J4535" s="53">
        <v>104.76612903225808</v>
      </c>
      <c r="K4535" s="19">
        <f t="shared" si="443"/>
        <v>52720.219218702754</v>
      </c>
    </row>
    <row r="4536" spans="1:11" x14ac:dyDescent="0.25">
      <c r="A4536" s="10">
        <f t="shared" si="444"/>
        <v>7</v>
      </c>
      <c r="B4536" s="11">
        <f t="shared" si="440"/>
        <v>2021</v>
      </c>
      <c r="C4536" s="12">
        <f t="shared" si="441"/>
        <v>44385</v>
      </c>
      <c r="D4536" s="11">
        <f t="shared" si="442"/>
        <v>21</v>
      </c>
      <c r="E4536" s="51">
        <v>28869.0984256396</v>
      </c>
      <c r="F4536" s="13">
        <v>6289.2625181146004</v>
      </c>
      <c r="G4536" s="13">
        <v>15888.178</v>
      </c>
      <c r="H4536" s="13">
        <v>322.29300000000001</v>
      </c>
      <c r="I4536" s="13">
        <v>151.17391171952562</v>
      </c>
      <c r="J4536" s="49">
        <v>104.76612903225808</v>
      </c>
      <c r="K4536" s="14">
        <f t="shared" si="443"/>
        <v>51624.771984505984</v>
      </c>
    </row>
    <row r="4537" spans="1:11" x14ac:dyDescent="0.25">
      <c r="A4537" s="15">
        <f t="shared" si="444"/>
        <v>7</v>
      </c>
      <c r="B4537" s="16">
        <f t="shared" si="440"/>
        <v>2021</v>
      </c>
      <c r="C4537" s="17">
        <f t="shared" si="441"/>
        <v>44385</v>
      </c>
      <c r="D4537" s="16">
        <f t="shared" si="442"/>
        <v>22</v>
      </c>
      <c r="E4537" s="55">
        <v>28256.1591562502</v>
      </c>
      <c r="F4537" s="18">
        <v>6101.9408466692003</v>
      </c>
      <c r="G4537" s="18">
        <v>14804.316000000001</v>
      </c>
      <c r="H4537" s="18">
        <v>327.8</v>
      </c>
      <c r="I4537" s="18">
        <v>153.75701073762229</v>
      </c>
      <c r="J4537" s="53">
        <v>104.76612903225808</v>
      </c>
      <c r="K4537" s="19">
        <f t="shared" si="443"/>
        <v>49748.739142689279</v>
      </c>
    </row>
    <row r="4538" spans="1:11" x14ac:dyDescent="0.25">
      <c r="A4538" s="10">
        <f t="shared" si="444"/>
        <v>7</v>
      </c>
      <c r="B4538" s="11">
        <f t="shared" si="440"/>
        <v>2021</v>
      </c>
      <c r="C4538" s="12">
        <f t="shared" si="441"/>
        <v>44385</v>
      </c>
      <c r="D4538" s="11">
        <f t="shared" si="442"/>
        <v>23</v>
      </c>
      <c r="E4538" s="51">
        <v>26235.524323940601</v>
      </c>
      <c r="F4538" s="13">
        <v>5566.5041813123999</v>
      </c>
      <c r="G4538" s="13">
        <v>14418.454</v>
      </c>
      <c r="H4538" s="13">
        <v>327.8</v>
      </c>
      <c r="I4538" s="13">
        <v>153.75701073762229</v>
      </c>
      <c r="J4538" s="49">
        <v>104.76612903225808</v>
      </c>
      <c r="K4538" s="14">
        <f t="shared" si="443"/>
        <v>46806.805645022883</v>
      </c>
    </row>
    <row r="4539" spans="1:11" x14ac:dyDescent="0.25">
      <c r="A4539" s="15">
        <f t="shared" si="444"/>
        <v>7</v>
      </c>
      <c r="B4539" s="16">
        <f t="shared" si="440"/>
        <v>2021</v>
      </c>
      <c r="C4539" s="17">
        <f t="shared" si="441"/>
        <v>44385</v>
      </c>
      <c r="D4539" s="16">
        <f t="shared" si="442"/>
        <v>24</v>
      </c>
      <c r="E4539" s="55">
        <v>22709.4087079647</v>
      </c>
      <c r="F4539" s="18">
        <v>5260.8764186896997</v>
      </c>
      <c r="G4539" s="18">
        <v>13697.607</v>
      </c>
      <c r="H4539" s="18">
        <v>327.8</v>
      </c>
      <c r="I4539" s="18">
        <v>153.75701073762229</v>
      </c>
      <c r="J4539" s="53">
        <v>104.76612903225808</v>
      </c>
      <c r="K4539" s="19">
        <f t="shared" si="443"/>
        <v>42254.215266424282</v>
      </c>
    </row>
    <row r="4540" spans="1:11" x14ac:dyDescent="0.25">
      <c r="A4540" s="10">
        <f t="shared" si="444"/>
        <v>7</v>
      </c>
      <c r="B4540" s="11">
        <f t="shared" si="440"/>
        <v>2021</v>
      </c>
      <c r="C4540" s="12">
        <f t="shared" si="441"/>
        <v>44386</v>
      </c>
      <c r="D4540" s="11">
        <f t="shared" si="442"/>
        <v>1</v>
      </c>
      <c r="E4540" s="51">
        <v>19485.493155947199</v>
      </c>
      <c r="F4540" s="13">
        <v>5048.8047138968004</v>
      </c>
      <c r="G4540" s="13">
        <v>13352.652</v>
      </c>
      <c r="H4540" s="13">
        <v>327.8</v>
      </c>
      <c r="I4540" s="13">
        <v>153.75701073762229</v>
      </c>
      <c r="J4540" s="49">
        <v>104.76612903225808</v>
      </c>
      <c r="K4540" s="14">
        <f t="shared" si="443"/>
        <v>38473.273009613884</v>
      </c>
    </row>
    <row r="4541" spans="1:11" x14ac:dyDescent="0.25">
      <c r="A4541" s="15">
        <f t="shared" si="444"/>
        <v>7</v>
      </c>
      <c r="B4541" s="16">
        <f t="shared" si="440"/>
        <v>2021</v>
      </c>
      <c r="C4541" s="17">
        <f t="shared" si="441"/>
        <v>44386</v>
      </c>
      <c r="D4541" s="16">
        <f t="shared" si="442"/>
        <v>2</v>
      </c>
      <c r="E4541" s="55">
        <v>17416.113307890901</v>
      </c>
      <c r="F4541" s="18">
        <v>4923.9930933019996</v>
      </c>
      <c r="G4541" s="18">
        <v>13182.246999999999</v>
      </c>
      <c r="H4541" s="18">
        <v>327.8</v>
      </c>
      <c r="I4541" s="18">
        <v>153.75701073762229</v>
      </c>
      <c r="J4541" s="53">
        <v>104.76612903225808</v>
      </c>
      <c r="K4541" s="19">
        <f t="shared" si="443"/>
        <v>36108.676540962784</v>
      </c>
    </row>
    <row r="4542" spans="1:11" x14ac:dyDescent="0.25">
      <c r="A4542" s="10">
        <f t="shared" si="444"/>
        <v>7</v>
      </c>
      <c r="B4542" s="11">
        <f t="shared" si="440"/>
        <v>2021</v>
      </c>
      <c r="C4542" s="12">
        <f t="shared" si="441"/>
        <v>44386</v>
      </c>
      <c r="D4542" s="11">
        <f t="shared" si="442"/>
        <v>3</v>
      </c>
      <c r="E4542" s="51">
        <v>16184.0946540122</v>
      </c>
      <c r="F4542" s="13">
        <v>4888.9055411914997</v>
      </c>
      <c r="G4542" s="13">
        <v>13242.088</v>
      </c>
      <c r="H4542" s="13">
        <v>327.8</v>
      </c>
      <c r="I4542" s="13">
        <v>153.75701073762229</v>
      </c>
      <c r="J4542" s="49">
        <v>104.76612903225808</v>
      </c>
      <c r="K4542" s="14">
        <f t="shared" si="443"/>
        <v>34901.411334973585</v>
      </c>
    </row>
    <row r="4543" spans="1:11" x14ac:dyDescent="0.25">
      <c r="A4543" s="15">
        <f t="shared" si="444"/>
        <v>7</v>
      </c>
      <c r="B4543" s="16">
        <f t="shared" si="440"/>
        <v>2021</v>
      </c>
      <c r="C4543" s="17">
        <f t="shared" si="441"/>
        <v>44386</v>
      </c>
      <c r="D4543" s="16">
        <f t="shared" si="442"/>
        <v>4</v>
      </c>
      <c r="E4543" s="55">
        <v>15397.1316787206</v>
      </c>
      <c r="F4543" s="18">
        <v>4872.2527465806997</v>
      </c>
      <c r="G4543" s="18">
        <v>13260.253000000001</v>
      </c>
      <c r="H4543" s="18">
        <v>327.8</v>
      </c>
      <c r="I4543" s="18">
        <v>153.75701073762229</v>
      </c>
      <c r="J4543" s="53">
        <v>104.76612903225808</v>
      </c>
      <c r="K4543" s="19">
        <f t="shared" si="443"/>
        <v>34115.960565071189</v>
      </c>
    </row>
    <row r="4544" spans="1:11" x14ac:dyDescent="0.25">
      <c r="A4544" s="10">
        <f t="shared" si="444"/>
        <v>7</v>
      </c>
      <c r="B4544" s="11">
        <f t="shared" si="440"/>
        <v>2021</v>
      </c>
      <c r="C4544" s="12">
        <f t="shared" si="441"/>
        <v>44386</v>
      </c>
      <c r="D4544" s="11">
        <f t="shared" si="442"/>
        <v>5</v>
      </c>
      <c r="E4544" s="51">
        <v>15120.503145483401</v>
      </c>
      <c r="F4544" s="13">
        <v>4868.8634742245004</v>
      </c>
      <c r="G4544" s="13">
        <v>13003.742</v>
      </c>
      <c r="H4544" s="13">
        <v>267.74700000000001</v>
      </c>
      <c r="I4544" s="13">
        <v>125.58870760819451</v>
      </c>
      <c r="J4544" s="49">
        <v>104.76612903225808</v>
      </c>
      <c r="K4544" s="14">
        <f t="shared" si="443"/>
        <v>33491.210456348352</v>
      </c>
    </row>
    <row r="4545" spans="1:11" x14ac:dyDescent="0.25">
      <c r="A4545" s="15">
        <f t="shared" si="444"/>
        <v>7</v>
      </c>
      <c r="B4545" s="16">
        <f t="shared" si="440"/>
        <v>2021</v>
      </c>
      <c r="C4545" s="17">
        <f t="shared" si="441"/>
        <v>44386</v>
      </c>
      <c r="D4545" s="16">
        <f t="shared" si="442"/>
        <v>6</v>
      </c>
      <c r="E4545" s="55">
        <v>15107.796006202499</v>
      </c>
      <c r="F4545" s="18">
        <v>4821.9773853387996</v>
      </c>
      <c r="G4545" s="18">
        <v>14005.526</v>
      </c>
      <c r="H4545" s="18">
        <v>0</v>
      </c>
      <c r="I4545" s="18">
        <v>0</v>
      </c>
      <c r="J4545" s="53">
        <v>104.76612903225808</v>
      </c>
      <c r="K4545" s="19">
        <f t="shared" si="443"/>
        <v>34040.065520573553</v>
      </c>
    </row>
    <row r="4546" spans="1:11" x14ac:dyDescent="0.25">
      <c r="A4546" s="10">
        <f t="shared" si="444"/>
        <v>7</v>
      </c>
      <c r="B4546" s="11">
        <f t="shared" si="440"/>
        <v>2021</v>
      </c>
      <c r="C4546" s="12">
        <f t="shared" si="441"/>
        <v>44386</v>
      </c>
      <c r="D4546" s="11">
        <f t="shared" si="442"/>
        <v>7</v>
      </c>
      <c r="E4546" s="51">
        <v>15892.1762497113</v>
      </c>
      <c r="F4546" s="13">
        <v>4875.5151754787003</v>
      </c>
      <c r="G4546" s="13">
        <v>16655.400000000001</v>
      </c>
      <c r="H4546" s="13">
        <v>0</v>
      </c>
      <c r="I4546" s="13">
        <v>0</v>
      </c>
      <c r="J4546" s="49">
        <v>104.76612903225808</v>
      </c>
      <c r="K4546" s="14">
        <f t="shared" si="443"/>
        <v>37527.857554222261</v>
      </c>
    </row>
    <row r="4547" spans="1:11" x14ac:dyDescent="0.25">
      <c r="A4547" s="15">
        <f t="shared" si="444"/>
        <v>7</v>
      </c>
      <c r="B4547" s="16">
        <f t="shared" si="440"/>
        <v>2021</v>
      </c>
      <c r="C4547" s="17">
        <f t="shared" si="441"/>
        <v>44386</v>
      </c>
      <c r="D4547" s="16">
        <f t="shared" si="442"/>
        <v>8</v>
      </c>
      <c r="E4547" s="55">
        <v>16726.917854189302</v>
      </c>
      <c r="F4547" s="18">
        <v>5425.7832557191996</v>
      </c>
      <c r="G4547" s="18">
        <v>17798.141</v>
      </c>
      <c r="H4547" s="18">
        <v>0</v>
      </c>
      <c r="I4547" s="18">
        <v>0</v>
      </c>
      <c r="J4547" s="53">
        <v>104.76612903225808</v>
      </c>
      <c r="K4547" s="19">
        <f t="shared" si="443"/>
        <v>40055.608238940753</v>
      </c>
    </row>
    <row r="4548" spans="1:11" x14ac:dyDescent="0.25">
      <c r="A4548" s="10">
        <f t="shared" si="444"/>
        <v>7</v>
      </c>
      <c r="B4548" s="11">
        <f t="shared" si="440"/>
        <v>2021</v>
      </c>
      <c r="C4548" s="12">
        <f t="shared" si="441"/>
        <v>44386</v>
      </c>
      <c r="D4548" s="11">
        <f t="shared" si="442"/>
        <v>9</v>
      </c>
      <c r="E4548" s="51">
        <v>17736.1200632894</v>
      </c>
      <c r="F4548" s="13">
        <v>6094.6686139873</v>
      </c>
      <c r="G4548" s="13">
        <v>17747.347000000002</v>
      </c>
      <c r="H4548" s="13">
        <v>0</v>
      </c>
      <c r="I4548" s="13">
        <v>0</v>
      </c>
      <c r="J4548" s="49">
        <v>104.76612903225808</v>
      </c>
      <c r="K4548" s="14">
        <f t="shared" si="443"/>
        <v>41682.901806308961</v>
      </c>
    </row>
    <row r="4549" spans="1:11" x14ac:dyDescent="0.25">
      <c r="A4549" s="15">
        <f t="shared" si="444"/>
        <v>7</v>
      </c>
      <c r="B4549" s="16">
        <f t="shared" ref="B4549:B4612" si="445">YEAR(C4549)</f>
        <v>2021</v>
      </c>
      <c r="C4549" s="17">
        <f t="shared" si="441"/>
        <v>44386</v>
      </c>
      <c r="D4549" s="16">
        <f t="shared" si="442"/>
        <v>10</v>
      </c>
      <c r="E4549" s="55">
        <v>18862.229392311299</v>
      </c>
      <c r="F4549" s="18">
        <v>7011.6918952730002</v>
      </c>
      <c r="G4549" s="18">
        <v>16738.294999999998</v>
      </c>
      <c r="H4549" s="18">
        <v>0</v>
      </c>
      <c r="I4549" s="18">
        <v>0</v>
      </c>
      <c r="J4549" s="53">
        <v>104.76612903225808</v>
      </c>
      <c r="K4549" s="19">
        <f t="shared" si="443"/>
        <v>42716.982416616556</v>
      </c>
    </row>
    <row r="4550" spans="1:11" x14ac:dyDescent="0.25">
      <c r="A4550" s="10">
        <f t="shared" si="444"/>
        <v>7</v>
      </c>
      <c r="B4550" s="11">
        <f t="shared" si="445"/>
        <v>2021</v>
      </c>
      <c r="C4550" s="12">
        <f t="shared" ref="C4550:C4613" si="446">IF(D4550=1, C4549+1, C4549)</f>
        <v>44386</v>
      </c>
      <c r="D4550" s="11">
        <f t="shared" ref="D4550:D4613" si="447">IF(D4549=24, 1, D4549+1)</f>
        <v>11</v>
      </c>
      <c r="E4550" s="51">
        <v>19794.934309881799</v>
      </c>
      <c r="F4550" s="13">
        <v>7694.0636292959998</v>
      </c>
      <c r="G4550" s="13">
        <v>17099.8</v>
      </c>
      <c r="H4550" s="13">
        <v>0</v>
      </c>
      <c r="I4550" s="13">
        <v>0</v>
      </c>
      <c r="J4550" s="49">
        <v>104.76612903225808</v>
      </c>
      <c r="K4550" s="14">
        <f t="shared" ref="K4550:K4613" si="448">SUM(E4550:J4550)</f>
        <v>44693.564068210057</v>
      </c>
    </row>
    <row r="4551" spans="1:11" x14ac:dyDescent="0.25">
      <c r="A4551" s="15">
        <f t="shared" si="444"/>
        <v>7</v>
      </c>
      <c r="B4551" s="16">
        <f t="shared" si="445"/>
        <v>2021</v>
      </c>
      <c r="C4551" s="17">
        <f t="shared" si="446"/>
        <v>44386</v>
      </c>
      <c r="D4551" s="16">
        <f t="shared" si="447"/>
        <v>12</v>
      </c>
      <c r="E4551" s="55">
        <v>21228.1173571002</v>
      </c>
      <c r="F4551" s="18">
        <v>8048.8979245265</v>
      </c>
      <c r="G4551" s="18">
        <v>17567.017</v>
      </c>
      <c r="H4551" s="18">
        <v>0</v>
      </c>
      <c r="I4551" s="18">
        <v>0</v>
      </c>
      <c r="J4551" s="53">
        <v>104.76612903225808</v>
      </c>
      <c r="K4551" s="19">
        <f t="shared" si="448"/>
        <v>46948.798410658957</v>
      </c>
    </row>
    <row r="4552" spans="1:11" x14ac:dyDescent="0.25">
      <c r="A4552" s="10">
        <f t="shared" si="444"/>
        <v>7</v>
      </c>
      <c r="B4552" s="11">
        <f t="shared" si="445"/>
        <v>2021</v>
      </c>
      <c r="C4552" s="12">
        <f t="shared" si="446"/>
        <v>44386</v>
      </c>
      <c r="D4552" s="11">
        <f t="shared" si="447"/>
        <v>13</v>
      </c>
      <c r="E4552" s="51">
        <v>23203.498197934201</v>
      </c>
      <c r="F4552" s="13">
        <v>8276.8917107820998</v>
      </c>
      <c r="G4552" s="13">
        <v>17961.57</v>
      </c>
      <c r="H4552" s="13">
        <v>0</v>
      </c>
      <c r="I4552" s="13">
        <v>0</v>
      </c>
      <c r="J4552" s="49">
        <v>104.76612903225808</v>
      </c>
      <c r="K4552" s="14">
        <f t="shared" si="448"/>
        <v>49546.726037748558</v>
      </c>
    </row>
    <row r="4553" spans="1:11" x14ac:dyDescent="0.25">
      <c r="A4553" s="15">
        <f t="shared" si="444"/>
        <v>7</v>
      </c>
      <c r="B4553" s="16">
        <f t="shared" si="445"/>
        <v>2021</v>
      </c>
      <c r="C4553" s="17">
        <f t="shared" si="446"/>
        <v>44386</v>
      </c>
      <c r="D4553" s="16">
        <f t="shared" si="447"/>
        <v>14</v>
      </c>
      <c r="E4553" s="55">
        <v>24583.251127949301</v>
      </c>
      <c r="F4553" s="18">
        <v>8236.7570405869992</v>
      </c>
      <c r="G4553" s="18">
        <v>17241.628000000001</v>
      </c>
      <c r="H4553" s="18">
        <v>0</v>
      </c>
      <c r="I4553" s="18">
        <v>0</v>
      </c>
      <c r="J4553" s="53">
        <v>104.76612903225808</v>
      </c>
      <c r="K4553" s="19">
        <f t="shared" si="448"/>
        <v>50166.402297568551</v>
      </c>
    </row>
    <row r="4554" spans="1:11" x14ac:dyDescent="0.25">
      <c r="A4554" s="10">
        <f t="shared" si="444"/>
        <v>7</v>
      </c>
      <c r="B4554" s="11">
        <f t="shared" si="445"/>
        <v>2021</v>
      </c>
      <c r="C4554" s="12">
        <f t="shared" si="446"/>
        <v>44386</v>
      </c>
      <c r="D4554" s="11">
        <f t="shared" si="447"/>
        <v>15</v>
      </c>
      <c r="E4554" s="51">
        <v>24340.6215707025</v>
      </c>
      <c r="F4554" s="13">
        <v>8033.4137337264001</v>
      </c>
      <c r="G4554" s="13">
        <v>16647.581999999999</v>
      </c>
      <c r="H4554" s="13">
        <v>0</v>
      </c>
      <c r="I4554" s="13">
        <v>0</v>
      </c>
      <c r="J4554" s="49">
        <v>104.76612903225808</v>
      </c>
      <c r="K4554" s="14">
        <f t="shared" si="448"/>
        <v>49126.38343346116</v>
      </c>
    </row>
    <row r="4555" spans="1:11" x14ac:dyDescent="0.25">
      <c r="A4555" s="15">
        <f t="shared" si="444"/>
        <v>7</v>
      </c>
      <c r="B4555" s="16">
        <f t="shared" si="445"/>
        <v>2021</v>
      </c>
      <c r="C4555" s="17">
        <f t="shared" si="446"/>
        <v>44386</v>
      </c>
      <c r="D4555" s="16">
        <f t="shared" si="447"/>
        <v>16</v>
      </c>
      <c r="E4555" s="55">
        <v>24713.293684542099</v>
      </c>
      <c r="F4555" s="18">
        <v>7818.1231260720997</v>
      </c>
      <c r="G4555" s="18">
        <v>15826.543</v>
      </c>
      <c r="H4555" s="18">
        <v>0</v>
      </c>
      <c r="I4555" s="18">
        <v>0</v>
      </c>
      <c r="J4555" s="53">
        <v>104.76612903225808</v>
      </c>
      <c r="K4555" s="19">
        <f t="shared" si="448"/>
        <v>48462.725939646458</v>
      </c>
    </row>
    <row r="4556" spans="1:11" x14ac:dyDescent="0.25">
      <c r="A4556" s="10">
        <f t="shared" si="444"/>
        <v>7</v>
      </c>
      <c r="B4556" s="11">
        <f t="shared" si="445"/>
        <v>2021</v>
      </c>
      <c r="C4556" s="12">
        <f t="shared" si="446"/>
        <v>44386</v>
      </c>
      <c r="D4556" s="11">
        <f t="shared" si="447"/>
        <v>17</v>
      </c>
      <c r="E4556" s="51">
        <v>25662.2669412922</v>
      </c>
      <c r="F4556" s="13">
        <v>7475.4131158467999</v>
      </c>
      <c r="G4556" s="13">
        <v>15053.434999999999</v>
      </c>
      <c r="H4556" s="13">
        <v>0</v>
      </c>
      <c r="I4556" s="13">
        <v>0</v>
      </c>
      <c r="J4556" s="49">
        <v>104.76612903225808</v>
      </c>
      <c r="K4556" s="14">
        <f t="shared" si="448"/>
        <v>48295.881186171253</v>
      </c>
    </row>
    <row r="4557" spans="1:11" x14ac:dyDescent="0.25">
      <c r="A4557" s="15">
        <f t="shared" si="444"/>
        <v>7</v>
      </c>
      <c r="B4557" s="16">
        <f t="shared" si="445"/>
        <v>2021</v>
      </c>
      <c r="C4557" s="17">
        <f t="shared" si="446"/>
        <v>44386</v>
      </c>
      <c r="D4557" s="16">
        <f t="shared" si="447"/>
        <v>18</v>
      </c>
      <c r="E4557" s="55">
        <v>27037.421621837599</v>
      </c>
      <c r="F4557" s="18">
        <v>6892.5570795668</v>
      </c>
      <c r="G4557" s="18">
        <v>14509.054</v>
      </c>
      <c r="H4557" s="18">
        <v>0</v>
      </c>
      <c r="I4557" s="18">
        <v>0</v>
      </c>
      <c r="J4557" s="53">
        <v>104.76612903225808</v>
      </c>
      <c r="K4557" s="19">
        <f t="shared" si="448"/>
        <v>48543.798830436659</v>
      </c>
    </row>
    <row r="4558" spans="1:11" x14ac:dyDescent="0.25">
      <c r="A4558" s="10">
        <f t="shared" si="444"/>
        <v>7</v>
      </c>
      <c r="B4558" s="11">
        <f t="shared" si="445"/>
        <v>2021</v>
      </c>
      <c r="C4558" s="12">
        <f t="shared" si="446"/>
        <v>44386</v>
      </c>
      <c r="D4558" s="11">
        <f t="shared" si="447"/>
        <v>19</v>
      </c>
      <c r="E4558" s="51">
        <v>26519.1981180041</v>
      </c>
      <c r="F4558" s="13">
        <v>6431.2989418256002</v>
      </c>
      <c r="G4558" s="13">
        <v>13768.771000000001</v>
      </c>
      <c r="H4558" s="13">
        <v>0</v>
      </c>
      <c r="I4558" s="13">
        <v>0</v>
      </c>
      <c r="J4558" s="49">
        <v>104.76612903225808</v>
      </c>
      <c r="K4558" s="14">
        <f t="shared" si="448"/>
        <v>46824.034188861959</v>
      </c>
    </row>
    <row r="4559" spans="1:11" x14ac:dyDescent="0.25">
      <c r="A4559" s="15">
        <f t="shared" si="444"/>
        <v>7</v>
      </c>
      <c r="B4559" s="16">
        <f t="shared" si="445"/>
        <v>2021</v>
      </c>
      <c r="C4559" s="17">
        <f t="shared" si="446"/>
        <v>44386</v>
      </c>
      <c r="D4559" s="16">
        <f t="shared" si="447"/>
        <v>20</v>
      </c>
      <c r="E4559" s="55">
        <v>25604.2906798638</v>
      </c>
      <c r="F4559" s="18">
        <v>5982.8711321653</v>
      </c>
      <c r="G4559" s="18">
        <v>13457.721</v>
      </c>
      <c r="H4559" s="18">
        <v>0</v>
      </c>
      <c r="I4559" s="18">
        <v>0</v>
      </c>
      <c r="J4559" s="53">
        <v>104.76612903225808</v>
      </c>
      <c r="K4559" s="19">
        <f t="shared" si="448"/>
        <v>45149.648941061358</v>
      </c>
    </row>
    <row r="4560" spans="1:11" x14ac:dyDescent="0.25">
      <c r="A4560" s="10">
        <f t="shared" si="444"/>
        <v>7</v>
      </c>
      <c r="B4560" s="11">
        <f t="shared" si="445"/>
        <v>2021</v>
      </c>
      <c r="C4560" s="12">
        <f t="shared" si="446"/>
        <v>44386</v>
      </c>
      <c r="D4560" s="11">
        <f t="shared" si="447"/>
        <v>21</v>
      </c>
      <c r="E4560" s="51">
        <v>25067.970426760799</v>
      </c>
      <c r="F4560" s="13">
        <v>5908.4069203392</v>
      </c>
      <c r="G4560" s="13">
        <v>12847.16</v>
      </c>
      <c r="H4560" s="13">
        <v>327.8</v>
      </c>
      <c r="I4560" s="13">
        <v>153.75701073762229</v>
      </c>
      <c r="J4560" s="49">
        <v>104.76612903225808</v>
      </c>
      <c r="K4560" s="14">
        <f t="shared" si="448"/>
        <v>44409.860486869882</v>
      </c>
    </row>
    <row r="4561" spans="1:11" x14ac:dyDescent="0.25">
      <c r="A4561" s="15">
        <f t="shared" si="444"/>
        <v>7</v>
      </c>
      <c r="B4561" s="16">
        <f t="shared" si="445"/>
        <v>2021</v>
      </c>
      <c r="C4561" s="17">
        <f t="shared" si="446"/>
        <v>44386</v>
      </c>
      <c r="D4561" s="16">
        <f t="shared" si="447"/>
        <v>22</v>
      </c>
      <c r="E4561" s="55">
        <v>24244.0258141372</v>
      </c>
      <c r="F4561" s="18">
        <v>5723.0253188352999</v>
      </c>
      <c r="G4561" s="18">
        <v>12034.166999999999</v>
      </c>
      <c r="H4561" s="18">
        <v>327.8</v>
      </c>
      <c r="I4561" s="18">
        <v>153.75701073762229</v>
      </c>
      <c r="J4561" s="53">
        <v>104.76612903225808</v>
      </c>
      <c r="K4561" s="19">
        <f t="shared" si="448"/>
        <v>42587.541272742383</v>
      </c>
    </row>
    <row r="4562" spans="1:11" x14ac:dyDescent="0.25">
      <c r="A4562" s="10">
        <f t="shared" si="444"/>
        <v>7</v>
      </c>
      <c r="B4562" s="11">
        <f t="shared" si="445"/>
        <v>2021</v>
      </c>
      <c r="C4562" s="12">
        <f t="shared" si="446"/>
        <v>44386</v>
      </c>
      <c r="D4562" s="11">
        <f t="shared" si="447"/>
        <v>23</v>
      </c>
      <c r="E4562" s="51">
        <v>22448.3162956089</v>
      </c>
      <c r="F4562" s="13">
        <v>5165.3398006515999</v>
      </c>
      <c r="G4562" s="13">
        <v>11726.513000000001</v>
      </c>
      <c r="H4562" s="13">
        <v>327.8</v>
      </c>
      <c r="I4562" s="13">
        <v>153.75701073762229</v>
      </c>
      <c r="J4562" s="49">
        <v>104.76612903225808</v>
      </c>
      <c r="K4562" s="14">
        <f t="shared" si="448"/>
        <v>39926.492236030383</v>
      </c>
    </row>
    <row r="4563" spans="1:11" x14ac:dyDescent="0.25">
      <c r="A4563" s="15">
        <f t="shared" si="444"/>
        <v>7</v>
      </c>
      <c r="B4563" s="16">
        <f t="shared" si="445"/>
        <v>2021</v>
      </c>
      <c r="C4563" s="17">
        <f t="shared" si="446"/>
        <v>44386</v>
      </c>
      <c r="D4563" s="16">
        <f t="shared" si="447"/>
        <v>24</v>
      </c>
      <c r="E4563" s="55">
        <v>19917.168705107099</v>
      </c>
      <c r="F4563" s="18">
        <v>4882.7933041288998</v>
      </c>
      <c r="G4563" s="18">
        <v>11036.43</v>
      </c>
      <c r="H4563" s="18">
        <v>327.8</v>
      </c>
      <c r="I4563" s="18">
        <v>153.75701073762229</v>
      </c>
      <c r="J4563" s="53">
        <v>104.76612903225808</v>
      </c>
      <c r="K4563" s="19">
        <f t="shared" si="448"/>
        <v>36422.715149005882</v>
      </c>
    </row>
    <row r="4564" spans="1:11" x14ac:dyDescent="0.25">
      <c r="A4564" s="10">
        <f t="shared" si="444"/>
        <v>7</v>
      </c>
      <c r="B4564" s="11">
        <f t="shared" si="445"/>
        <v>2021</v>
      </c>
      <c r="C4564" s="12">
        <f t="shared" si="446"/>
        <v>44387</v>
      </c>
      <c r="D4564" s="11">
        <f t="shared" si="447"/>
        <v>1</v>
      </c>
      <c r="E4564" s="51">
        <v>17467.439705081299</v>
      </c>
      <c r="F4564" s="13">
        <v>4705.0217838453</v>
      </c>
      <c r="G4564" s="13">
        <v>10585.834999999999</v>
      </c>
      <c r="H4564" s="13">
        <v>327.8</v>
      </c>
      <c r="I4564" s="13">
        <v>153.75701073762229</v>
      </c>
      <c r="J4564" s="49">
        <v>104.76612903225808</v>
      </c>
      <c r="K4564" s="14">
        <f t="shared" si="448"/>
        <v>33344.619628696477</v>
      </c>
    </row>
    <row r="4565" spans="1:11" x14ac:dyDescent="0.25">
      <c r="A4565" s="15">
        <f t="shared" si="444"/>
        <v>7</v>
      </c>
      <c r="B4565" s="16">
        <f t="shared" si="445"/>
        <v>2021</v>
      </c>
      <c r="C4565" s="17">
        <f t="shared" si="446"/>
        <v>44387</v>
      </c>
      <c r="D4565" s="16">
        <f t="shared" si="447"/>
        <v>2</v>
      </c>
      <c r="E4565" s="55">
        <v>15547.8188119606</v>
      </c>
      <c r="F4565" s="18">
        <v>4556.4521123428003</v>
      </c>
      <c r="G4565" s="18">
        <v>10670.119000000001</v>
      </c>
      <c r="H4565" s="18">
        <v>327.8</v>
      </c>
      <c r="I4565" s="18">
        <v>153.75701073762229</v>
      </c>
      <c r="J4565" s="53">
        <v>104.76612903225808</v>
      </c>
      <c r="K4565" s="19">
        <f t="shared" si="448"/>
        <v>31360.713064073283</v>
      </c>
    </row>
    <row r="4566" spans="1:11" x14ac:dyDescent="0.25">
      <c r="A4566" s="10">
        <f t="shared" si="444"/>
        <v>7</v>
      </c>
      <c r="B4566" s="11">
        <f t="shared" si="445"/>
        <v>2021</v>
      </c>
      <c r="C4566" s="12">
        <f t="shared" si="446"/>
        <v>44387</v>
      </c>
      <c r="D4566" s="11">
        <f t="shared" si="447"/>
        <v>3</v>
      </c>
      <c r="E4566" s="51">
        <v>14366.8351041026</v>
      </c>
      <c r="F4566" s="13">
        <v>4509.3715424601996</v>
      </c>
      <c r="G4566" s="13">
        <v>10618.19</v>
      </c>
      <c r="H4566" s="13">
        <v>327.8</v>
      </c>
      <c r="I4566" s="13">
        <v>153.75701073762229</v>
      </c>
      <c r="J4566" s="49">
        <v>104.76612903225808</v>
      </c>
      <c r="K4566" s="14">
        <f t="shared" si="448"/>
        <v>30080.719786332684</v>
      </c>
    </row>
    <row r="4567" spans="1:11" x14ac:dyDescent="0.25">
      <c r="A4567" s="15">
        <f t="shared" si="444"/>
        <v>7</v>
      </c>
      <c r="B4567" s="16">
        <f t="shared" si="445"/>
        <v>2021</v>
      </c>
      <c r="C4567" s="17">
        <f t="shared" si="446"/>
        <v>44387</v>
      </c>
      <c r="D4567" s="16">
        <f t="shared" si="447"/>
        <v>4</v>
      </c>
      <c r="E4567" s="55">
        <v>13671.2638374164</v>
      </c>
      <c r="F4567" s="18">
        <v>4483.7896757468998</v>
      </c>
      <c r="G4567" s="18">
        <v>10703.255999999999</v>
      </c>
      <c r="H4567" s="18">
        <v>327.8</v>
      </c>
      <c r="I4567" s="18">
        <v>153.75701073762229</v>
      </c>
      <c r="J4567" s="53">
        <v>104.76612903225808</v>
      </c>
      <c r="K4567" s="19">
        <f t="shared" si="448"/>
        <v>29444.632652933182</v>
      </c>
    </row>
    <row r="4568" spans="1:11" x14ac:dyDescent="0.25">
      <c r="A4568" s="10">
        <f t="shared" si="444"/>
        <v>7</v>
      </c>
      <c r="B4568" s="11">
        <f t="shared" si="445"/>
        <v>2021</v>
      </c>
      <c r="C4568" s="12">
        <f t="shared" si="446"/>
        <v>44387</v>
      </c>
      <c r="D4568" s="11">
        <f t="shared" si="447"/>
        <v>5</v>
      </c>
      <c r="E4568" s="51">
        <v>13293.075052141199</v>
      </c>
      <c r="F4568" s="13">
        <v>4456.4345429130999</v>
      </c>
      <c r="G4568" s="13">
        <v>10723.741</v>
      </c>
      <c r="H4568" s="13">
        <v>273.12299999999999</v>
      </c>
      <c r="I4568" s="13">
        <v>128.11036010888228</v>
      </c>
      <c r="J4568" s="49">
        <v>104.76612903225808</v>
      </c>
      <c r="K4568" s="14">
        <f t="shared" si="448"/>
        <v>28979.250084195439</v>
      </c>
    </row>
    <row r="4569" spans="1:11" x14ac:dyDescent="0.25">
      <c r="A4569" s="15">
        <f t="shared" si="444"/>
        <v>7</v>
      </c>
      <c r="B4569" s="16">
        <f t="shared" si="445"/>
        <v>2021</v>
      </c>
      <c r="C4569" s="17">
        <f t="shared" si="446"/>
        <v>44387</v>
      </c>
      <c r="D4569" s="16">
        <f t="shared" si="447"/>
        <v>6</v>
      </c>
      <c r="E4569" s="55">
        <v>13278.662198079801</v>
      </c>
      <c r="F4569" s="18">
        <v>4393.6497914641004</v>
      </c>
      <c r="G4569" s="18">
        <v>11061.656000000001</v>
      </c>
      <c r="H4569" s="18">
        <v>0</v>
      </c>
      <c r="I4569" s="18">
        <v>0</v>
      </c>
      <c r="J4569" s="53">
        <v>104.76612903225808</v>
      </c>
      <c r="K4569" s="19">
        <f t="shared" si="448"/>
        <v>28838.734118576162</v>
      </c>
    </row>
    <row r="4570" spans="1:11" x14ac:dyDescent="0.25">
      <c r="A4570" s="10">
        <f t="shared" si="444"/>
        <v>7</v>
      </c>
      <c r="B4570" s="11">
        <f t="shared" si="445"/>
        <v>2021</v>
      </c>
      <c r="C4570" s="12">
        <f t="shared" si="446"/>
        <v>44387</v>
      </c>
      <c r="D4570" s="11">
        <f t="shared" si="447"/>
        <v>7</v>
      </c>
      <c r="E4570" s="51">
        <v>13770.182585431199</v>
      </c>
      <c r="F4570" s="13">
        <v>4251.5436930968999</v>
      </c>
      <c r="G4570" s="13">
        <v>11796.69</v>
      </c>
      <c r="H4570" s="13">
        <v>0</v>
      </c>
      <c r="I4570" s="13">
        <v>0</v>
      </c>
      <c r="J4570" s="49">
        <v>104.76612903225808</v>
      </c>
      <c r="K4570" s="14">
        <f t="shared" si="448"/>
        <v>29923.182407560358</v>
      </c>
    </row>
    <row r="4571" spans="1:11" x14ac:dyDescent="0.25">
      <c r="A4571" s="15">
        <f t="shared" si="444"/>
        <v>7</v>
      </c>
      <c r="B4571" s="16">
        <f t="shared" si="445"/>
        <v>2021</v>
      </c>
      <c r="C4571" s="17">
        <f t="shared" si="446"/>
        <v>44387</v>
      </c>
      <c r="D4571" s="16">
        <f t="shared" si="447"/>
        <v>8</v>
      </c>
      <c r="E4571" s="55">
        <v>14943.971349928999</v>
      </c>
      <c r="F4571" s="18">
        <v>4435.0319707480003</v>
      </c>
      <c r="G4571" s="18">
        <v>12580.52</v>
      </c>
      <c r="H4571" s="18">
        <v>0</v>
      </c>
      <c r="I4571" s="18">
        <v>0</v>
      </c>
      <c r="J4571" s="53">
        <v>104.76612903225808</v>
      </c>
      <c r="K4571" s="19">
        <f t="shared" si="448"/>
        <v>32064.289449709257</v>
      </c>
    </row>
    <row r="4572" spans="1:11" x14ac:dyDescent="0.25">
      <c r="A4572" s="10">
        <f t="shared" si="444"/>
        <v>7</v>
      </c>
      <c r="B4572" s="11">
        <f t="shared" si="445"/>
        <v>2021</v>
      </c>
      <c r="C4572" s="12">
        <f t="shared" si="446"/>
        <v>44387</v>
      </c>
      <c r="D4572" s="11">
        <f t="shared" si="447"/>
        <v>9</v>
      </c>
      <c r="E4572" s="51">
        <v>16868.6027218034</v>
      </c>
      <c r="F4572" s="13">
        <v>4878.9489388810998</v>
      </c>
      <c r="G4572" s="13">
        <v>13167.757</v>
      </c>
      <c r="H4572" s="13">
        <v>0</v>
      </c>
      <c r="I4572" s="13">
        <v>0</v>
      </c>
      <c r="J4572" s="49">
        <v>104.76612903225808</v>
      </c>
      <c r="K4572" s="14">
        <f t="shared" si="448"/>
        <v>35020.074789716753</v>
      </c>
    </row>
    <row r="4573" spans="1:11" x14ac:dyDescent="0.25">
      <c r="A4573" s="15">
        <f t="shared" si="444"/>
        <v>7</v>
      </c>
      <c r="B4573" s="16">
        <f t="shared" si="445"/>
        <v>2021</v>
      </c>
      <c r="C4573" s="17">
        <f t="shared" si="446"/>
        <v>44387</v>
      </c>
      <c r="D4573" s="16">
        <f t="shared" si="447"/>
        <v>10</v>
      </c>
      <c r="E4573" s="55">
        <v>19177.581688029499</v>
      </c>
      <c r="F4573" s="18">
        <v>5553.2422321812001</v>
      </c>
      <c r="G4573" s="18">
        <v>13416.569</v>
      </c>
      <c r="H4573" s="18">
        <v>0</v>
      </c>
      <c r="I4573" s="18">
        <v>0</v>
      </c>
      <c r="J4573" s="53">
        <v>104.76612903225808</v>
      </c>
      <c r="K4573" s="19">
        <f t="shared" si="448"/>
        <v>38252.159049242953</v>
      </c>
    </row>
    <row r="4574" spans="1:11" x14ac:dyDescent="0.25">
      <c r="A4574" s="10">
        <f t="shared" si="444"/>
        <v>7</v>
      </c>
      <c r="B4574" s="11">
        <f t="shared" si="445"/>
        <v>2021</v>
      </c>
      <c r="C4574" s="12">
        <f t="shared" si="446"/>
        <v>44387</v>
      </c>
      <c r="D4574" s="11">
        <f t="shared" si="447"/>
        <v>11</v>
      </c>
      <c r="E4574" s="51">
        <v>21746.475731287501</v>
      </c>
      <c r="F4574" s="13">
        <v>6245.4203383892</v>
      </c>
      <c r="G4574" s="13">
        <v>13417.482</v>
      </c>
      <c r="H4574" s="13">
        <v>0</v>
      </c>
      <c r="I4574" s="13">
        <v>0</v>
      </c>
      <c r="J4574" s="49">
        <v>104.76612903225808</v>
      </c>
      <c r="K4574" s="14">
        <f t="shared" si="448"/>
        <v>41514.144198708964</v>
      </c>
    </row>
    <row r="4575" spans="1:11" x14ac:dyDescent="0.25">
      <c r="A4575" s="15">
        <f t="shared" si="444"/>
        <v>7</v>
      </c>
      <c r="B4575" s="16">
        <f t="shared" si="445"/>
        <v>2021</v>
      </c>
      <c r="C4575" s="17">
        <f t="shared" si="446"/>
        <v>44387</v>
      </c>
      <c r="D4575" s="16">
        <f t="shared" si="447"/>
        <v>12</v>
      </c>
      <c r="E4575" s="55">
        <v>23630.075442474401</v>
      </c>
      <c r="F4575" s="18">
        <v>6621.3710210121999</v>
      </c>
      <c r="G4575" s="18">
        <v>13379.173000000001</v>
      </c>
      <c r="H4575" s="18">
        <v>0</v>
      </c>
      <c r="I4575" s="18">
        <v>0</v>
      </c>
      <c r="J4575" s="53">
        <v>104.76612903225808</v>
      </c>
      <c r="K4575" s="19">
        <f t="shared" si="448"/>
        <v>43735.385592518862</v>
      </c>
    </row>
    <row r="4576" spans="1:11" x14ac:dyDescent="0.25">
      <c r="A4576" s="10">
        <f t="shared" ref="A4576:A4639" si="449">MONTH(C4576)</f>
        <v>7</v>
      </c>
      <c r="B4576" s="11">
        <f t="shared" si="445"/>
        <v>2021</v>
      </c>
      <c r="C4576" s="12">
        <f t="shared" si="446"/>
        <v>44387</v>
      </c>
      <c r="D4576" s="11">
        <f t="shared" si="447"/>
        <v>13</v>
      </c>
      <c r="E4576" s="51">
        <v>24213.931431637899</v>
      </c>
      <c r="F4576" s="13">
        <v>6512.8766873582999</v>
      </c>
      <c r="G4576" s="13">
        <v>13537.880999999999</v>
      </c>
      <c r="H4576" s="13">
        <v>0</v>
      </c>
      <c r="I4576" s="13">
        <v>0</v>
      </c>
      <c r="J4576" s="49">
        <v>104.76612903225808</v>
      </c>
      <c r="K4576" s="14">
        <f t="shared" si="448"/>
        <v>44369.455248028455</v>
      </c>
    </row>
    <row r="4577" spans="1:11" x14ac:dyDescent="0.25">
      <c r="A4577" s="15">
        <f t="shared" si="449"/>
        <v>7</v>
      </c>
      <c r="B4577" s="16">
        <f t="shared" si="445"/>
        <v>2021</v>
      </c>
      <c r="C4577" s="17">
        <f t="shared" si="446"/>
        <v>44387</v>
      </c>
      <c r="D4577" s="16">
        <f t="shared" si="447"/>
        <v>14</v>
      </c>
      <c r="E4577" s="55">
        <v>25325.813343461701</v>
      </c>
      <c r="F4577" s="18">
        <v>6542.7791740089997</v>
      </c>
      <c r="G4577" s="18">
        <v>13829.905000000001</v>
      </c>
      <c r="H4577" s="18">
        <v>0</v>
      </c>
      <c r="I4577" s="18">
        <v>0</v>
      </c>
      <c r="J4577" s="53">
        <v>104.76612903225808</v>
      </c>
      <c r="K4577" s="19">
        <f t="shared" si="448"/>
        <v>45803.263646502957</v>
      </c>
    </row>
    <row r="4578" spans="1:11" x14ac:dyDescent="0.25">
      <c r="A4578" s="10">
        <f t="shared" si="449"/>
        <v>7</v>
      </c>
      <c r="B4578" s="11">
        <f t="shared" si="445"/>
        <v>2021</v>
      </c>
      <c r="C4578" s="12">
        <f t="shared" si="446"/>
        <v>44387</v>
      </c>
      <c r="D4578" s="11">
        <f t="shared" si="447"/>
        <v>15</v>
      </c>
      <c r="E4578" s="51">
        <v>27025.0672647914</v>
      </c>
      <c r="F4578" s="13">
        <v>6708.3304148402003</v>
      </c>
      <c r="G4578" s="13">
        <v>14043.271000000001</v>
      </c>
      <c r="H4578" s="13">
        <v>0</v>
      </c>
      <c r="I4578" s="13">
        <v>0</v>
      </c>
      <c r="J4578" s="49">
        <v>104.76612903225808</v>
      </c>
      <c r="K4578" s="14">
        <f t="shared" si="448"/>
        <v>47881.434808663857</v>
      </c>
    </row>
    <row r="4579" spans="1:11" x14ac:dyDescent="0.25">
      <c r="A4579" s="15">
        <f t="shared" si="449"/>
        <v>7</v>
      </c>
      <c r="B4579" s="16">
        <f t="shared" si="445"/>
        <v>2021</v>
      </c>
      <c r="C4579" s="17">
        <f t="shared" si="446"/>
        <v>44387</v>
      </c>
      <c r="D4579" s="16">
        <f t="shared" si="447"/>
        <v>16</v>
      </c>
      <c r="E4579" s="55">
        <v>28048.512426122699</v>
      </c>
      <c r="F4579" s="18">
        <v>6650.0812698261998</v>
      </c>
      <c r="G4579" s="18">
        <v>13960.368</v>
      </c>
      <c r="H4579" s="18">
        <v>0</v>
      </c>
      <c r="I4579" s="18">
        <v>0</v>
      </c>
      <c r="J4579" s="53">
        <v>104.76612903225808</v>
      </c>
      <c r="K4579" s="19">
        <f t="shared" si="448"/>
        <v>48763.727824981157</v>
      </c>
    </row>
    <row r="4580" spans="1:11" x14ac:dyDescent="0.25">
      <c r="A4580" s="10">
        <f t="shared" si="449"/>
        <v>7</v>
      </c>
      <c r="B4580" s="11">
        <f t="shared" si="445"/>
        <v>2021</v>
      </c>
      <c r="C4580" s="12">
        <f t="shared" si="446"/>
        <v>44387</v>
      </c>
      <c r="D4580" s="11">
        <f t="shared" si="447"/>
        <v>17</v>
      </c>
      <c r="E4580" s="51">
        <v>29421.7622824559</v>
      </c>
      <c r="F4580" s="13">
        <v>6649.5165587676001</v>
      </c>
      <c r="G4580" s="13">
        <v>13808.298000000001</v>
      </c>
      <c r="H4580" s="13">
        <v>0</v>
      </c>
      <c r="I4580" s="13">
        <v>0</v>
      </c>
      <c r="J4580" s="49">
        <v>104.76612903225808</v>
      </c>
      <c r="K4580" s="14">
        <f t="shared" si="448"/>
        <v>49984.342970255762</v>
      </c>
    </row>
    <row r="4581" spans="1:11" x14ac:dyDescent="0.25">
      <c r="A4581" s="15">
        <f t="shared" si="449"/>
        <v>7</v>
      </c>
      <c r="B4581" s="16">
        <f t="shared" si="445"/>
        <v>2021</v>
      </c>
      <c r="C4581" s="17">
        <f t="shared" si="446"/>
        <v>44387</v>
      </c>
      <c r="D4581" s="16">
        <f t="shared" si="447"/>
        <v>18</v>
      </c>
      <c r="E4581" s="55">
        <v>31559.5447117818</v>
      </c>
      <c r="F4581" s="18">
        <v>6427.0339034742001</v>
      </c>
      <c r="G4581" s="18">
        <v>13402.839</v>
      </c>
      <c r="H4581" s="18">
        <v>0</v>
      </c>
      <c r="I4581" s="18">
        <v>0</v>
      </c>
      <c r="J4581" s="53">
        <v>104.76612903225808</v>
      </c>
      <c r="K4581" s="19">
        <f t="shared" si="448"/>
        <v>51494.183744288261</v>
      </c>
    </row>
    <row r="4582" spans="1:11" x14ac:dyDescent="0.25">
      <c r="A4582" s="10">
        <f t="shared" si="449"/>
        <v>7</v>
      </c>
      <c r="B4582" s="11">
        <f t="shared" si="445"/>
        <v>2021</v>
      </c>
      <c r="C4582" s="12">
        <f t="shared" si="446"/>
        <v>44387</v>
      </c>
      <c r="D4582" s="11">
        <f t="shared" si="447"/>
        <v>19</v>
      </c>
      <c r="E4582" s="51">
        <v>32349.4257509325</v>
      </c>
      <c r="F4582" s="13">
        <v>6245.3555017963999</v>
      </c>
      <c r="G4582" s="13">
        <v>12928.351000000001</v>
      </c>
      <c r="H4582" s="13">
        <v>0</v>
      </c>
      <c r="I4582" s="13">
        <v>0</v>
      </c>
      <c r="J4582" s="49">
        <v>104.76612903225808</v>
      </c>
      <c r="K4582" s="14">
        <f t="shared" si="448"/>
        <v>51627.898381761159</v>
      </c>
    </row>
    <row r="4583" spans="1:11" x14ac:dyDescent="0.25">
      <c r="A4583" s="15">
        <f t="shared" si="449"/>
        <v>7</v>
      </c>
      <c r="B4583" s="16">
        <f t="shared" si="445"/>
        <v>2021</v>
      </c>
      <c r="C4583" s="17">
        <f t="shared" si="446"/>
        <v>44387</v>
      </c>
      <c r="D4583" s="16">
        <f t="shared" si="447"/>
        <v>20</v>
      </c>
      <c r="E4583" s="55">
        <v>31631.031295152501</v>
      </c>
      <c r="F4583" s="18">
        <v>6119.5646852022001</v>
      </c>
      <c r="G4583" s="18">
        <v>12720.424999999999</v>
      </c>
      <c r="H4583" s="18">
        <v>0</v>
      </c>
      <c r="I4583" s="18">
        <v>0</v>
      </c>
      <c r="J4583" s="53">
        <v>104.76612903225808</v>
      </c>
      <c r="K4583" s="19">
        <f t="shared" si="448"/>
        <v>50575.787109386962</v>
      </c>
    </row>
    <row r="4584" spans="1:11" x14ac:dyDescent="0.25">
      <c r="A4584" s="10">
        <f t="shared" si="449"/>
        <v>7</v>
      </c>
      <c r="B4584" s="11">
        <f t="shared" si="445"/>
        <v>2021</v>
      </c>
      <c r="C4584" s="12">
        <f t="shared" si="446"/>
        <v>44387</v>
      </c>
      <c r="D4584" s="11">
        <f t="shared" si="447"/>
        <v>21</v>
      </c>
      <c r="E4584" s="51">
        <v>29553.903205681101</v>
      </c>
      <c r="F4584" s="13">
        <v>5875.5909751940999</v>
      </c>
      <c r="G4584" s="13">
        <v>12258.101000000001</v>
      </c>
      <c r="H4584" s="13">
        <v>327.8</v>
      </c>
      <c r="I4584" s="13">
        <v>153.75701073762229</v>
      </c>
      <c r="J4584" s="49">
        <v>104.76612903225808</v>
      </c>
      <c r="K4584" s="14">
        <f t="shared" si="448"/>
        <v>48273.918320645091</v>
      </c>
    </row>
    <row r="4585" spans="1:11" x14ac:dyDescent="0.25">
      <c r="A4585" s="15">
        <f t="shared" si="449"/>
        <v>7</v>
      </c>
      <c r="B4585" s="16">
        <f t="shared" si="445"/>
        <v>2021</v>
      </c>
      <c r="C4585" s="17">
        <f t="shared" si="446"/>
        <v>44387</v>
      </c>
      <c r="D4585" s="16">
        <f t="shared" si="447"/>
        <v>22</v>
      </c>
      <c r="E4585" s="55">
        <v>27678.0877896858</v>
      </c>
      <c r="F4585" s="18">
        <v>5913.5937056365001</v>
      </c>
      <c r="G4585" s="18">
        <v>11828.78</v>
      </c>
      <c r="H4585" s="18">
        <v>327.8</v>
      </c>
      <c r="I4585" s="18">
        <v>153.75701073762229</v>
      </c>
      <c r="J4585" s="53">
        <v>104.76612903225808</v>
      </c>
      <c r="K4585" s="19">
        <f t="shared" si="448"/>
        <v>46006.784635092183</v>
      </c>
    </row>
    <row r="4586" spans="1:11" x14ac:dyDescent="0.25">
      <c r="A4586" s="10">
        <f t="shared" si="449"/>
        <v>7</v>
      </c>
      <c r="B4586" s="11">
        <f t="shared" si="445"/>
        <v>2021</v>
      </c>
      <c r="C4586" s="12">
        <f t="shared" si="446"/>
        <v>44387</v>
      </c>
      <c r="D4586" s="11">
        <f t="shared" si="447"/>
        <v>23</v>
      </c>
      <c r="E4586" s="51">
        <v>25059.661732148801</v>
      </c>
      <c r="F4586" s="13">
        <v>5414.9748095278001</v>
      </c>
      <c r="G4586" s="13">
        <v>11432.41</v>
      </c>
      <c r="H4586" s="13">
        <v>327.8</v>
      </c>
      <c r="I4586" s="13">
        <v>153.75701073762229</v>
      </c>
      <c r="J4586" s="49">
        <v>104.76612903225808</v>
      </c>
      <c r="K4586" s="14">
        <f t="shared" si="448"/>
        <v>42493.369681446486</v>
      </c>
    </row>
    <row r="4587" spans="1:11" x14ac:dyDescent="0.25">
      <c r="A4587" s="15">
        <f t="shared" si="449"/>
        <v>7</v>
      </c>
      <c r="B4587" s="16">
        <f t="shared" si="445"/>
        <v>2021</v>
      </c>
      <c r="C4587" s="17">
        <f t="shared" si="446"/>
        <v>44387</v>
      </c>
      <c r="D4587" s="16">
        <f t="shared" si="447"/>
        <v>24</v>
      </c>
      <c r="E4587" s="55">
        <v>22183.6855595987</v>
      </c>
      <c r="F4587" s="18">
        <v>5091.5607439346004</v>
      </c>
      <c r="G4587" s="18">
        <v>10983.188</v>
      </c>
      <c r="H4587" s="18">
        <v>327.8</v>
      </c>
      <c r="I4587" s="18">
        <v>153.75701073762229</v>
      </c>
      <c r="J4587" s="53">
        <v>104.76612903225808</v>
      </c>
      <c r="K4587" s="19">
        <f t="shared" si="448"/>
        <v>38844.757443303184</v>
      </c>
    </row>
    <row r="4588" spans="1:11" x14ac:dyDescent="0.25">
      <c r="A4588" s="10">
        <f t="shared" si="449"/>
        <v>7</v>
      </c>
      <c r="B4588" s="11">
        <f t="shared" si="445"/>
        <v>2021</v>
      </c>
      <c r="C4588" s="12">
        <f t="shared" si="446"/>
        <v>44388</v>
      </c>
      <c r="D4588" s="11">
        <f t="shared" si="447"/>
        <v>1</v>
      </c>
      <c r="E4588" s="51">
        <v>19278.301242798501</v>
      </c>
      <c r="F4588" s="13">
        <v>4886.9250751169002</v>
      </c>
      <c r="G4588" s="13">
        <v>10751.041999999999</v>
      </c>
      <c r="H4588" s="13">
        <v>327.8</v>
      </c>
      <c r="I4588" s="13">
        <v>153.75701073762229</v>
      </c>
      <c r="J4588" s="49">
        <v>104.76612903225808</v>
      </c>
      <c r="K4588" s="14">
        <f t="shared" si="448"/>
        <v>35502.591457685288</v>
      </c>
    </row>
    <row r="4589" spans="1:11" x14ac:dyDescent="0.25">
      <c r="A4589" s="15">
        <f t="shared" si="449"/>
        <v>7</v>
      </c>
      <c r="B4589" s="16">
        <f t="shared" si="445"/>
        <v>2021</v>
      </c>
      <c r="C4589" s="17">
        <f t="shared" si="446"/>
        <v>44388</v>
      </c>
      <c r="D4589" s="16">
        <f t="shared" si="447"/>
        <v>2</v>
      </c>
      <c r="E4589" s="55">
        <v>17095.899260972801</v>
      </c>
      <c r="F4589" s="18">
        <v>4748.0504061186002</v>
      </c>
      <c r="G4589" s="18">
        <v>10754.44</v>
      </c>
      <c r="H4589" s="18">
        <v>327.8</v>
      </c>
      <c r="I4589" s="18">
        <v>153.75701073762229</v>
      </c>
      <c r="J4589" s="53">
        <v>104.76612903225808</v>
      </c>
      <c r="K4589" s="19">
        <f t="shared" si="448"/>
        <v>33184.712806861287</v>
      </c>
    </row>
    <row r="4590" spans="1:11" x14ac:dyDescent="0.25">
      <c r="A4590" s="10">
        <f t="shared" si="449"/>
        <v>7</v>
      </c>
      <c r="B4590" s="11">
        <f t="shared" si="445"/>
        <v>2021</v>
      </c>
      <c r="C4590" s="12">
        <f t="shared" si="446"/>
        <v>44388</v>
      </c>
      <c r="D4590" s="11">
        <f t="shared" si="447"/>
        <v>3</v>
      </c>
      <c r="E4590" s="51">
        <v>15668.940049594399</v>
      </c>
      <c r="F4590" s="13">
        <v>4689.1726063946999</v>
      </c>
      <c r="G4590" s="13">
        <v>10692.053</v>
      </c>
      <c r="H4590" s="13">
        <v>327.8</v>
      </c>
      <c r="I4590" s="13">
        <v>153.75701073762229</v>
      </c>
      <c r="J4590" s="49">
        <v>104.76612903225808</v>
      </c>
      <c r="K4590" s="14">
        <f t="shared" si="448"/>
        <v>31636.488795758978</v>
      </c>
    </row>
    <row r="4591" spans="1:11" x14ac:dyDescent="0.25">
      <c r="A4591" s="15">
        <f t="shared" si="449"/>
        <v>7</v>
      </c>
      <c r="B4591" s="16">
        <f t="shared" si="445"/>
        <v>2021</v>
      </c>
      <c r="C4591" s="17">
        <f t="shared" si="446"/>
        <v>44388</v>
      </c>
      <c r="D4591" s="16">
        <f t="shared" si="447"/>
        <v>4</v>
      </c>
      <c r="E4591" s="55">
        <v>14498.4931689278</v>
      </c>
      <c r="F4591" s="18">
        <v>4585.7181297650004</v>
      </c>
      <c r="G4591" s="18">
        <v>10651.295</v>
      </c>
      <c r="H4591" s="18">
        <v>327.8</v>
      </c>
      <c r="I4591" s="18">
        <v>153.75701073762229</v>
      </c>
      <c r="J4591" s="53">
        <v>104.76612903225808</v>
      </c>
      <c r="K4591" s="19">
        <f t="shared" si="448"/>
        <v>30321.829438462682</v>
      </c>
    </row>
    <row r="4592" spans="1:11" x14ac:dyDescent="0.25">
      <c r="A4592" s="10">
        <f t="shared" si="449"/>
        <v>7</v>
      </c>
      <c r="B4592" s="11">
        <f t="shared" si="445"/>
        <v>2021</v>
      </c>
      <c r="C4592" s="12">
        <f t="shared" si="446"/>
        <v>44388</v>
      </c>
      <c r="D4592" s="11">
        <f t="shared" si="447"/>
        <v>5</v>
      </c>
      <c r="E4592" s="51">
        <v>13873.5149111054</v>
      </c>
      <c r="F4592" s="13">
        <v>4540.4941841488999</v>
      </c>
      <c r="G4592" s="13">
        <v>10741.166999999999</v>
      </c>
      <c r="H4592" s="13">
        <v>273.12299999999999</v>
      </c>
      <c r="I4592" s="13">
        <v>128.11036010888228</v>
      </c>
      <c r="J4592" s="49">
        <v>104.76612903225808</v>
      </c>
      <c r="K4592" s="14">
        <f t="shared" si="448"/>
        <v>29661.175584395438</v>
      </c>
    </row>
    <row r="4593" spans="1:11" x14ac:dyDescent="0.25">
      <c r="A4593" s="15">
        <f t="shared" si="449"/>
        <v>7</v>
      </c>
      <c r="B4593" s="16">
        <f t="shared" si="445"/>
        <v>2021</v>
      </c>
      <c r="C4593" s="17">
        <f t="shared" si="446"/>
        <v>44388</v>
      </c>
      <c r="D4593" s="16">
        <f t="shared" si="447"/>
        <v>6</v>
      </c>
      <c r="E4593" s="55">
        <v>13712.952063258899</v>
      </c>
      <c r="F4593" s="18">
        <v>4447.3241403679003</v>
      </c>
      <c r="G4593" s="18">
        <v>10912.986999999999</v>
      </c>
      <c r="H4593" s="18">
        <v>0</v>
      </c>
      <c r="I4593" s="18">
        <v>0</v>
      </c>
      <c r="J4593" s="53">
        <v>104.76612903225808</v>
      </c>
      <c r="K4593" s="19">
        <f t="shared" si="448"/>
        <v>29178.029332659054</v>
      </c>
    </row>
    <row r="4594" spans="1:11" x14ac:dyDescent="0.25">
      <c r="A4594" s="10">
        <f t="shared" si="449"/>
        <v>7</v>
      </c>
      <c r="B4594" s="11">
        <f t="shared" si="445"/>
        <v>2021</v>
      </c>
      <c r="C4594" s="12">
        <f t="shared" si="446"/>
        <v>44388</v>
      </c>
      <c r="D4594" s="11">
        <f t="shared" si="447"/>
        <v>7</v>
      </c>
      <c r="E4594" s="51">
        <v>14024.913968577301</v>
      </c>
      <c r="F4594" s="13">
        <v>4241.5165296948999</v>
      </c>
      <c r="G4594" s="13">
        <v>11314.207</v>
      </c>
      <c r="H4594" s="13">
        <v>0</v>
      </c>
      <c r="I4594" s="13">
        <v>0</v>
      </c>
      <c r="J4594" s="49">
        <v>104.76612903225808</v>
      </c>
      <c r="K4594" s="14">
        <f t="shared" si="448"/>
        <v>29685.403627304462</v>
      </c>
    </row>
    <row r="4595" spans="1:11" x14ac:dyDescent="0.25">
      <c r="A4595" s="15">
        <f t="shared" si="449"/>
        <v>7</v>
      </c>
      <c r="B4595" s="16">
        <f t="shared" si="445"/>
        <v>2021</v>
      </c>
      <c r="C4595" s="17">
        <f t="shared" si="446"/>
        <v>44388</v>
      </c>
      <c r="D4595" s="16">
        <f t="shared" si="447"/>
        <v>8</v>
      </c>
      <c r="E4595" s="55">
        <v>15270.4360856769</v>
      </c>
      <c r="F4595" s="18">
        <v>4383.1957858843998</v>
      </c>
      <c r="G4595" s="18">
        <v>11781.227000000001</v>
      </c>
      <c r="H4595" s="18">
        <v>0</v>
      </c>
      <c r="I4595" s="18">
        <v>0</v>
      </c>
      <c r="J4595" s="53">
        <v>104.76612903225808</v>
      </c>
      <c r="K4595" s="19">
        <f t="shared" si="448"/>
        <v>31539.625000593558</v>
      </c>
    </row>
    <row r="4596" spans="1:11" x14ac:dyDescent="0.25">
      <c r="A4596" s="10">
        <f t="shared" si="449"/>
        <v>7</v>
      </c>
      <c r="B4596" s="11">
        <f t="shared" si="445"/>
        <v>2021</v>
      </c>
      <c r="C4596" s="12">
        <f t="shared" si="446"/>
        <v>44388</v>
      </c>
      <c r="D4596" s="11">
        <f t="shared" si="447"/>
        <v>9</v>
      </c>
      <c r="E4596" s="51">
        <v>16887.361180413001</v>
      </c>
      <c r="F4596" s="13">
        <v>4654.8784624466998</v>
      </c>
      <c r="G4596" s="13">
        <v>12250.781999999999</v>
      </c>
      <c r="H4596" s="13">
        <v>0</v>
      </c>
      <c r="I4596" s="13">
        <v>0</v>
      </c>
      <c r="J4596" s="49">
        <v>104.76612903225808</v>
      </c>
      <c r="K4596" s="14">
        <f t="shared" si="448"/>
        <v>33897.787771891963</v>
      </c>
    </row>
    <row r="4597" spans="1:11" x14ac:dyDescent="0.25">
      <c r="A4597" s="15">
        <f t="shared" si="449"/>
        <v>7</v>
      </c>
      <c r="B4597" s="16">
        <f t="shared" si="445"/>
        <v>2021</v>
      </c>
      <c r="C4597" s="17">
        <f t="shared" si="446"/>
        <v>44388</v>
      </c>
      <c r="D4597" s="16">
        <f t="shared" si="447"/>
        <v>10</v>
      </c>
      <c r="E4597" s="55">
        <v>19201.985769750801</v>
      </c>
      <c r="F4597" s="18">
        <v>4953.0815958967996</v>
      </c>
      <c r="G4597" s="18">
        <v>12301.759</v>
      </c>
      <c r="H4597" s="18">
        <v>0</v>
      </c>
      <c r="I4597" s="18">
        <v>0</v>
      </c>
      <c r="J4597" s="53">
        <v>104.76612903225808</v>
      </c>
      <c r="K4597" s="19">
        <f t="shared" si="448"/>
        <v>36561.592494679855</v>
      </c>
    </row>
    <row r="4598" spans="1:11" x14ac:dyDescent="0.25">
      <c r="A4598" s="10">
        <f t="shared" si="449"/>
        <v>7</v>
      </c>
      <c r="B4598" s="11">
        <f t="shared" si="445"/>
        <v>2021</v>
      </c>
      <c r="C4598" s="12">
        <f t="shared" si="446"/>
        <v>44388</v>
      </c>
      <c r="D4598" s="11">
        <f t="shared" si="447"/>
        <v>11</v>
      </c>
      <c r="E4598" s="51">
        <v>21215.602591293002</v>
      </c>
      <c r="F4598" s="13">
        <v>5420.0401389289</v>
      </c>
      <c r="G4598" s="13">
        <v>12586.441000000001</v>
      </c>
      <c r="H4598" s="13">
        <v>0</v>
      </c>
      <c r="I4598" s="13">
        <v>0</v>
      </c>
      <c r="J4598" s="49">
        <v>104.76612903225808</v>
      </c>
      <c r="K4598" s="14">
        <f t="shared" si="448"/>
        <v>39326.849859254158</v>
      </c>
    </row>
    <row r="4599" spans="1:11" x14ac:dyDescent="0.25">
      <c r="A4599" s="15">
        <f t="shared" si="449"/>
        <v>7</v>
      </c>
      <c r="B4599" s="16">
        <f t="shared" si="445"/>
        <v>2021</v>
      </c>
      <c r="C4599" s="17">
        <f t="shared" si="446"/>
        <v>44388</v>
      </c>
      <c r="D4599" s="16">
        <f t="shared" si="447"/>
        <v>12</v>
      </c>
      <c r="E4599" s="55">
        <v>23136.9323481766</v>
      </c>
      <c r="F4599" s="18">
        <v>5789.4331148392002</v>
      </c>
      <c r="G4599" s="18">
        <v>12708.436</v>
      </c>
      <c r="H4599" s="18">
        <v>0</v>
      </c>
      <c r="I4599" s="18">
        <v>0</v>
      </c>
      <c r="J4599" s="53">
        <v>104.76612903225808</v>
      </c>
      <c r="K4599" s="19">
        <f t="shared" si="448"/>
        <v>41739.567592048057</v>
      </c>
    </row>
    <row r="4600" spans="1:11" x14ac:dyDescent="0.25">
      <c r="A4600" s="10">
        <f t="shared" si="449"/>
        <v>7</v>
      </c>
      <c r="B4600" s="11">
        <f t="shared" si="445"/>
        <v>2021</v>
      </c>
      <c r="C4600" s="12">
        <f t="shared" si="446"/>
        <v>44388</v>
      </c>
      <c r="D4600" s="11">
        <f t="shared" si="447"/>
        <v>13</v>
      </c>
      <c r="E4600" s="51">
        <v>24275.741330255001</v>
      </c>
      <c r="F4600" s="13">
        <v>5864.2867543177999</v>
      </c>
      <c r="G4600" s="13">
        <v>12757.107</v>
      </c>
      <c r="H4600" s="13">
        <v>0</v>
      </c>
      <c r="I4600" s="13">
        <v>0</v>
      </c>
      <c r="J4600" s="49">
        <v>104.76612903225808</v>
      </c>
      <c r="K4600" s="14">
        <f t="shared" si="448"/>
        <v>43001.901213605059</v>
      </c>
    </row>
    <row r="4601" spans="1:11" x14ac:dyDescent="0.25">
      <c r="A4601" s="15">
        <f t="shared" si="449"/>
        <v>7</v>
      </c>
      <c r="B4601" s="16">
        <f t="shared" si="445"/>
        <v>2021</v>
      </c>
      <c r="C4601" s="17">
        <f t="shared" si="446"/>
        <v>44388</v>
      </c>
      <c r="D4601" s="16">
        <f t="shared" si="447"/>
        <v>14</v>
      </c>
      <c r="E4601" s="55">
        <v>25020.647497096201</v>
      </c>
      <c r="F4601" s="18">
        <v>5824.2653842696</v>
      </c>
      <c r="G4601" s="18">
        <v>12754.904</v>
      </c>
      <c r="H4601" s="18">
        <v>0</v>
      </c>
      <c r="I4601" s="18">
        <v>0</v>
      </c>
      <c r="J4601" s="53">
        <v>104.76612903225808</v>
      </c>
      <c r="K4601" s="19">
        <f t="shared" si="448"/>
        <v>43704.583010398062</v>
      </c>
    </row>
    <row r="4602" spans="1:11" x14ac:dyDescent="0.25">
      <c r="A4602" s="10">
        <f t="shared" si="449"/>
        <v>7</v>
      </c>
      <c r="B4602" s="11">
        <f t="shared" si="445"/>
        <v>2021</v>
      </c>
      <c r="C4602" s="12">
        <f t="shared" si="446"/>
        <v>44388</v>
      </c>
      <c r="D4602" s="11">
        <f t="shared" si="447"/>
        <v>15</v>
      </c>
      <c r="E4602" s="51">
        <v>25161.895040976899</v>
      </c>
      <c r="F4602" s="13">
        <v>5831.0595640084002</v>
      </c>
      <c r="G4602" s="13">
        <v>12973.768</v>
      </c>
      <c r="H4602" s="13">
        <v>0</v>
      </c>
      <c r="I4602" s="13">
        <v>0</v>
      </c>
      <c r="J4602" s="49">
        <v>104.76612903225808</v>
      </c>
      <c r="K4602" s="14">
        <f t="shared" si="448"/>
        <v>44071.488734017556</v>
      </c>
    </row>
    <row r="4603" spans="1:11" x14ac:dyDescent="0.25">
      <c r="A4603" s="15">
        <f t="shared" si="449"/>
        <v>7</v>
      </c>
      <c r="B4603" s="16">
        <f t="shared" si="445"/>
        <v>2021</v>
      </c>
      <c r="C4603" s="17">
        <f t="shared" si="446"/>
        <v>44388</v>
      </c>
      <c r="D4603" s="16">
        <f t="shared" si="447"/>
        <v>16</v>
      </c>
      <c r="E4603" s="55">
        <v>25413.375676126801</v>
      </c>
      <c r="F4603" s="18">
        <v>5710.1022929743003</v>
      </c>
      <c r="G4603" s="18">
        <v>13112.532999999999</v>
      </c>
      <c r="H4603" s="18">
        <v>0</v>
      </c>
      <c r="I4603" s="18">
        <v>0</v>
      </c>
      <c r="J4603" s="53">
        <v>104.76612903225808</v>
      </c>
      <c r="K4603" s="19">
        <f t="shared" si="448"/>
        <v>44340.77709813336</v>
      </c>
    </row>
    <row r="4604" spans="1:11" x14ac:dyDescent="0.25">
      <c r="A4604" s="10">
        <f t="shared" si="449"/>
        <v>7</v>
      </c>
      <c r="B4604" s="11">
        <f t="shared" si="445"/>
        <v>2021</v>
      </c>
      <c r="C4604" s="12">
        <f t="shared" si="446"/>
        <v>44388</v>
      </c>
      <c r="D4604" s="11">
        <f t="shared" si="447"/>
        <v>17</v>
      </c>
      <c r="E4604" s="51">
        <v>27000.882238166501</v>
      </c>
      <c r="F4604" s="13">
        <v>5655.1702018410997</v>
      </c>
      <c r="G4604" s="13">
        <v>12798.634</v>
      </c>
      <c r="H4604" s="13">
        <v>0</v>
      </c>
      <c r="I4604" s="13">
        <v>0</v>
      </c>
      <c r="J4604" s="49">
        <v>104.76612903225808</v>
      </c>
      <c r="K4604" s="14">
        <f t="shared" si="448"/>
        <v>45559.452569039859</v>
      </c>
    </row>
    <row r="4605" spans="1:11" x14ac:dyDescent="0.25">
      <c r="A4605" s="15">
        <f t="shared" si="449"/>
        <v>7</v>
      </c>
      <c r="B4605" s="16">
        <f t="shared" si="445"/>
        <v>2021</v>
      </c>
      <c r="C4605" s="17">
        <f t="shared" si="446"/>
        <v>44388</v>
      </c>
      <c r="D4605" s="16">
        <f t="shared" si="447"/>
        <v>18</v>
      </c>
      <c r="E4605" s="55">
        <v>28304.439425385001</v>
      </c>
      <c r="F4605" s="18">
        <v>5380.2332356237002</v>
      </c>
      <c r="G4605" s="18">
        <v>12438.125</v>
      </c>
      <c r="H4605" s="18">
        <v>0</v>
      </c>
      <c r="I4605" s="18">
        <v>0</v>
      </c>
      <c r="J4605" s="53">
        <v>104.76612903225808</v>
      </c>
      <c r="K4605" s="19">
        <f t="shared" si="448"/>
        <v>46227.563790040957</v>
      </c>
    </row>
    <row r="4606" spans="1:11" x14ac:dyDescent="0.25">
      <c r="A4606" s="10">
        <f t="shared" si="449"/>
        <v>7</v>
      </c>
      <c r="B4606" s="11">
        <f t="shared" si="445"/>
        <v>2021</v>
      </c>
      <c r="C4606" s="12">
        <f t="shared" si="446"/>
        <v>44388</v>
      </c>
      <c r="D4606" s="11">
        <f t="shared" si="447"/>
        <v>19</v>
      </c>
      <c r="E4606" s="51">
        <v>27861.067790998099</v>
      </c>
      <c r="F4606" s="13">
        <v>5226.6478761989001</v>
      </c>
      <c r="G4606" s="13">
        <v>12179.957</v>
      </c>
      <c r="H4606" s="13">
        <v>0</v>
      </c>
      <c r="I4606" s="13">
        <v>0</v>
      </c>
      <c r="J4606" s="49">
        <v>104.76612903225808</v>
      </c>
      <c r="K4606" s="14">
        <f t="shared" si="448"/>
        <v>45372.43879622926</v>
      </c>
    </row>
    <row r="4607" spans="1:11" x14ac:dyDescent="0.25">
      <c r="A4607" s="15">
        <f t="shared" si="449"/>
        <v>7</v>
      </c>
      <c r="B4607" s="16">
        <f t="shared" si="445"/>
        <v>2021</v>
      </c>
      <c r="C4607" s="17">
        <f t="shared" si="446"/>
        <v>44388</v>
      </c>
      <c r="D4607" s="16">
        <f t="shared" si="447"/>
        <v>20</v>
      </c>
      <c r="E4607" s="55">
        <v>27085.584206254702</v>
      </c>
      <c r="F4607" s="18">
        <v>5214.2332398023</v>
      </c>
      <c r="G4607" s="18">
        <v>11934.647999999999</v>
      </c>
      <c r="H4607" s="18">
        <v>5.5069999999999997</v>
      </c>
      <c r="I4607" s="18">
        <v>2.5830990180966626</v>
      </c>
      <c r="J4607" s="53">
        <v>104.76612903225808</v>
      </c>
      <c r="K4607" s="19">
        <f t="shared" si="448"/>
        <v>44347.321674107356</v>
      </c>
    </row>
    <row r="4608" spans="1:11" x14ac:dyDescent="0.25">
      <c r="A4608" s="10">
        <f t="shared" si="449"/>
        <v>7</v>
      </c>
      <c r="B4608" s="11">
        <f t="shared" si="445"/>
        <v>2021</v>
      </c>
      <c r="C4608" s="12">
        <f t="shared" si="446"/>
        <v>44388</v>
      </c>
      <c r="D4608" s="11">
        <f t="shared" si="447"/>
        <v>21</v>
      </c>
      <c r="E4608" s="51">
        <v>26397.488123759798</v>
      </c>
      <c r="F4608" s="13">
        <v>5250.4921639617996</v>
      </c>
      <c r="G4608" s="13">
        <v>11708.344999999999</v>
      </c>
      <c r="H4608" s="13">
        <v>327.8</v>
      </c>
      <c r="I4608" s="13">
        <v>153.75701073762229</v>
      </c>
      <c r="J4608" s="49">
        <v>104.76612903225808</v>
      </c>
      <c r="K4608" s="14">
        <f t="shared" si="448"/>
        <v>43942.648427491484</v>
      </c>
    </row>
    <row r="4609" spans="1:11" x14ac:dyDescent="0.25">
      <c r="A4609" s="15">
        <f t="shared" si="449"/>
        <v>7</v>
      </c>
      <c r="B4609" s="16">
        <f t="shared" si="445"/>
        <v>2021</v>
      </c>
      <c r="C4609" s="17">
        <f t="shared" si="446"/>
        <v>44388</v>
      </c>
      <c r="D4609" s="16">
        <f t="shared" si="447"/>
        <v>22</v>
      </c>
      <c r="E4609" s="55">
        <v>25451.7487783125</v>
      </c>
      <c r="F4609" s="18">
        <v>5311.6319368257</v>
      </c>
      <c r="G4609" s="18">
        <v>11290.538</v>
      </c>
      <c r="H4609" s="18">
        <v>327.8</v>
      </c>
      <c r="I4609" s="18">
        <v>153.75701073762229</v>
      </c>
      <c r="J4609" s="53">
        <v>104.76612903225808</v>
      </c>
      <c r="K4609" s="19">
        <f t="shared" si="448"/>
        <v>42640.241854908083</v>
      </c>
    </row>
    <row r="4610" spans="1:11" x14ac:dyDescent="0.25">
      <c r="A4610" s="10">
        <f t="shared" si="449"/>
        <v>7</v>
      </c>
      <c r="B4610" s="11">
        <f t="shared" si="445"/>
        <v>2021</v>
      </c>
      <c r="C4610" s="12">
        <f t="shared" si="446"/>
        <v>44388</v>
      </c>
      <c r="D4610" s="11">
        <f t="shared" si="447"/>
        <v>23</v>
      </c>
      <c r="E4610" s="51">
        <v>23289.8371341323</v>
      </c>
      <c r="F4610" s="13">
        <v>5118.7451673774003</v>
      </c>
      <c r="G4610" s="13">
        <v>11038.102999999999</v>
      </c>
      <c r="H4610" s="13">
        <v>327.8</v>
      </c>
      <c r="I4610" s="13">
        <v>153.75701073762229</v>
      </c>
      <c r="J4610" s="49">
        <v>104.76612903225808</v>
      </c>
      <c r="K4610" s="14">
        <f t="shared" si="448"/>
        <v>40033.008441279584</v>
      </c>
    </row>
    <row r="4611" spans="1:11" x14ac:dyDescent="0.25">
      <c r="A4611" s="15">
        <f t="shared" si="449"/>
        <v>7</v>
      </c>
      <c r="B4611" s="16">
        <f t="shared" si="445"/>
        <v>2021</v>
      </c>
      <c r="C4611" s="17">
        <f t="shared" si="446"/>
        <v>44388</v>
      </c>
      <c r="D4611" s="16">
        <f t="shared" si="447"/>
        <v>24</v>
      </c>
      <c r="E4611" s="55">
        <v>20333.6217196824</v>
      </c>
      <c r="F4611" s="18">
        <v>4796.6147856373</v>
      </c>
      <c r="G4611" s="18">
        <v>10572.145</v>
      </c>
      <c r="H4611" s="18">
        <v>327.8</v>
      </c>
      <c r="I4611" s="18">
        <v>153.75701073762229</v>
      </c>
      <c r="J4611" s="53">
        <v>104.76612903225808</v>
      </c>
      <c r="K4611" s="19">
        <f t="shared" si="448"/>
        <v>36288.704645089587</v>
      </c>
    </row>
    <row r="4612" spans="1:11" x14ac:dyDescent="0.25">
      <c r="A4612" s="10">
        <f t="shared" si="449"/>
        <v>7</v>
      </c>
      <c r="B4612" s="11">
        <f t="shared" si="445"/>
        <v>2021</v>
      </c>
      <c r="C4612" s="12">
        <f t="shared" si="446"/>
        <v>44389</v>
      </c>
      <c r="D4612" s="11">
        <f t="shared" si="447"/>
        <v>1</v>
      </c>
      <c r="E4612" s="51">
        <v>17463.657974665901</v>
      </c>
      <c r="F4612" s="13">
        <v>4656.5029543876999</v>
      </c>
      <c r="G4612" s="13">
        <v>10342.814</v>
      </c>
      <c r="H4612" s="13">
        <v>327.8</v>
      </c>
      <c r="I4612" s="13">
        <v>153.75701073762229</v>
      </c>
      <c r="J4612" s="49">
        <v>104.76612903225808</v>
      </c>
      <c r="K4612" s="14">
        <f t="shared" si="448"/>
        <v>33049.298068823482</v>
      </c>
    </row>
    <row r="4613" spans="1:11" x14ac:dyDescent="0.25">
      <c r="A4613" s="15">
        <f t="shared" si="449"/>
        <v>7</v>
      </c>
      <c r="B4613" s="16">
        <f t="shared" ref="B4613:B4676" si="450">YEAR(C4613)</f>
        <v>2021</v>
      </c>
      <c r="C4613" s="17">
        <f t="shared" si="446"/>
        <v>44389</v>
      </c>
      <c r="D4613" s="16">
        <f t="shared" si="447"/>
        <v>2</v>
      </c>
      <c r="E4613" s="55">
        <v>15556.8456476678</v>
      </c>
      <c r="F4613" s="18">
        <v>4482.7895974930998</v>
      </c>
      <c r="G4613" s="18">
        <v>10477.572</v>
      </c>
      <c r="H4613" s="18">
        <v>327.8</v>
      </c>
      <c r="I4613" s="18">
        <v>153.75701073762229</v>
      </c>
      <c r="J4613" s="53">
        <v>104.76612903225808</v>
      </c>
      <c r="K4613" s="19">
        <f t="shared" si="448"/>
        <v>31103.530384930778</v>
      </c>
    </row>
    <row r="4614" spans="1:11" x14ac:dyDescent="0.25">
      <c r="A4614" s="10">
        <f t="shared" si="449"/>
        <v>7</v>
      </c>
      <c r="B4614" s="11">
        <f t="shared" si="450"/>
        <v>2021</v>
      </c>
      <c r="C4614" s="12">
        <f t="shared" ref="C4614:C4677" si="451">IF(D4614=1, C4613+1, C4613)</f>
        <v>44389</v>
      </c>
      <c r="D4614" s="11">
        <f t="shared" ref="D4614:D4677" si="452">IF(D4613=24, 1, D4613+1)</f>
        <v>3</v>
      </c>
      <c r="E4614" s="51">
        <v>14355.4311113028</v>
      </c>
      <c r="F4614" s="13">
        <v>4451.7263541886005</v>
      </c>
      <c r="G4614" s="13">
        <v>10491.937</v>
      </c>
      <c r="H4614" s="13">
        <v>327.8</v>
      </c>
      <c r="I4614" s="13">
        <v>153.75701073762229</v>
      </c>
      <c r="J4614" s="49">
        <v>104.76612903225808</v>
      </c>
      <c r="K4614" s="14">
        <f t="shared" ref="K4614:K4677" si="453">SUM(E4614:J4614)</f>
        <v>29885.417605261278</v>
      </c>
    </row>
    <row r="4615" spans="1:11" x14ac:dyDescent="0.25">
      <c r="A4615" s="15">
        <f t="shared" si="449"/>
        <v>7</v>
      </c>
      <c r="B4615" s="16">
        <f t="shared" si="450"/>
        <v>2021</v>
      </c>
      <c r="C4615" s="17">
        <f t="shared" si="451"/>
        <v>44389</v>
      </c>
      <c r="D4615" s="16">
        <f t="shared" si="452"/>
        <v>4</v>
      </c>
      <c r="E4615" s="55">
        <v>13835.6764397078</v>
      </c>
      <c r="F4615" s="18">
        <v>4452.1934251099001</v>
      </c>
      <c r="G4615" s="18">
        <v>10810.011</v>
      </c>
      <c r="H4615" s="18">
        <v>327.8</v>
      </c>
      <c r="I4615" s="18">
        <v>153.75701073762229</v>
      </c>
      <c r="J4615" s="53">
        <v>104.76612903225808</v>
      </c>
      <c r="K4615" s="19">
        <f t="shared" si="453"/>
        <v>29684.20400458758</v>
      </c>
    </row>
    <row r="4616" spans="1:11" x14ac:dyDescent="0.25">
      <c r="A4616" s="10">
        <f t="shared" si="449"/>
        <v>7</v>
      </c>
      <c r="B4616" s="11">
        <f t="shared" si="450"/>
        <v>2021</v>
      </c>
      <c r="C4616" s="12">
        <f t="shared" si="451"/>
        <v>44389</v>
      </c>
      <c r="D4616" s="11">
        <f t="shared" si="452"/>
        <v>5</v>
      </c>
      <c r="E4616" s="51">
        <v>13571.928559870201</v>
      </c>
      <c r="F4616" s="13">
        <v>4472.2072079232003</v>
      </c>
      <c r="G4616" s="13">
        <v>11456.261</v>
      </c>
      <c r="H4616" s="13">
        <v>278.63</v>
      </c>
      <c r="I4616" s="13">
        <v>130.69345912697895</v>
      </c>
      <c r="J4616" s="49">
        <v>104.76612903225808</v>
      </c>
      <c r="K4616" s="14">
        <f t="shared" si="453"/>
        <v>30014.486355952635</v>
      </c>
    </row>
    <row r="4617" spans="1:11" x14ac:dyDescent="0.25">
      <c r="A4617" s="15">
        <f t="shared" si="449"/>
        <v>7</v>
      </c>
      <c r="B4617" s="16">
        <f t="shared" si="450"/>
        <v>2021</v>
      </c>
      <c r="C4617" s="17">
        <f t="shared" si="451"/>
        <v>44389</v>
      </c>
      <c r="D4617" s="16">
        <f t="shared" si="452"/>
        <v>6</v>
      </c>
      <c r="E4617" s="55">
        <v>13920.2100104525</v>
      </c>
      <c r="F4617" s="18">
        <v>4513.4356997931</v>
      </c>
      <c r="G4617" s="18">
        <v>13059.384</v>
      </c>
      <c r="H4617" s="18">
        <v>0</v>
      </c>
      <c r="I4617" s="18">
        <v>0</v>
      </c>
      <c r="J4617" s="53">
        <v>104.76612903225808</v>
      </c>
      <c r="K4617" s="19">
        <f t="shared" si="453"/>
        <v>31597.79583927786</v>
      </c>
    </row>
    <row r="4618" spans="1:11" x14ac:dyDescent="0.25">
      <c r="A4618" s="10">
        <f t="shared" si="449"/>
        <v>7</v>
      </c>
      <c r="B4618" s="11">
        <f t="shared" si="450"/>
        <v>2021</v>
      </c>
      <c r="C4618" s="12">
        <f t="shared" si="451"/>
        <v>44389</v>
      </c>
      <c r="D4618" s="11">
        <f t="shared" si="452"/>
        <v>7</v>
      </c>
      <c r="E4618" s="51">
        <v>14627.7455203188</v>
      </c>
      <c r="F4618" s="13">
        <v>4626.6769129370005</v>
      </c>
      <c r="G4618" s="13">
        <v>16512.405999999999</v>
      </c>
      <c r="H4618" s="13">
        <v>0</v>
      </c>
      <c r="I4618" s="13">
        <v>0</v>
      </c>
      <c r="J4618" s="49">
        <v>104.76612903225808</v>
      </c>
      <c r="K4618" s="14">
        <f t="shared" si="453"/>
        <v>35871.594562288054</v>
      </c>
    </row>
    <row r="4619" spans="1:11" x14ac:dyDescent="0.25">
      <c r="A4619" s="15">
        <f t="shared" si="449"/>
        <v>7</v>
      </c>
      <c r="B4619" s="16">
        <f t="shared" si="450"/>
        <v>2021</v>
      </c>
      <c r="C4619" s="17">
        <f t="shared" si="451"/>
        <v>44389</v>
      </c>
      <c r="D4619" s="16">
        <f t="shared" si="452"/>
        <v>8</v>
      </c>
      <c r="E4619" s="55">
        <v>15690.246844678</v>
      </c>
      <c r="F4619" s="18">
        <v>5093.1344067966002</v>
      </c>
      <c r="G4619" s="18">
        <v>17682.591</v>
      </c>
      <c r="H4619" s="18">
        <v>0</v>
      </c>
      <c r="I4619" s="18">
        <v>0</v>
      </c>
      <c r="J4619" s="53">
        <v>104.76612903225808</v>
      </c>
      <c r="K4619" s="19">
        <f t="shared" si="453"/>
        <v>38570.73838050686</v>
      </c>
    </row>
    <row r="4620" spans="1:11" x14ac:dyDescent="0.25">
      <c r="A4620" s="10">
        <f t="shared" si="449"/>
        <v>7</v>
      </c>
      <c r="B4620" s="11">
        <f t="shared" si="450"/>
        <v>2021</v>
      </c>
      <c r="C4620" s="12">
        <f t="shared" si="451"/>
        <v>44389</v>
      </c>
      <c r="D4620" s="11">
        <f t="shared" si="452"/>
        <v>9</v>
      </c>
      <c r="E4620" s="51">
        <v>16733.549479303801</v>
      </c>
      <c r="F4620" s="13">
        <v>5879.9496230654004</v>
      </c>
      <c r="G4620" s="13">
        <v>17582.886999999999</v>
      </c>
      <c r="H4620" s="13">
        <v>0</v>
      </c>
      <c r="I4620" s="13">
        <v>0</v>
      </c>
      <c r="J4620" s="49">
        <v>104.76612903225808</v>
      </c>
      <c r="K4620" s="14">
        <f t="shared" si="453"/>
        <v>40301.152231401458</v>
      </c>
    </row>
    <row r="4621" spans="1:11" x14ac:dyDescent="0.25">
      <c r="A4621" s="15">
        <f t="shared" si="449"/>
        <v>7</v>
      </c>
      <c r="B4621" s="16">
        <f t="shared" si="450"/>
        <v>2021</v>
      </c>
      <c r="C4621" s="17">
        <f t="shared" si="451"/>
        <v>44389</v>
      </c>
      <c r="D4621" s="16">
        <f t="shared" si="452"/>
        <v>10</v>
      </c>
      <c r="E4621" s="55">
        <v>18173.956398104201</v>
      </c>
      <c r="F4621" s="18">
        <v>6786.4993484932002</v>
      </c>
      <c r="G4621" s="18">
        <v>17489.348000000002</v>
      </c>
      <c r="H4621" s="18">
        <v>0</v>
      </c>
      <c r="I4621" s="18">
        <v>0</v>
      </c>
      <c r="J4621" s="53">
        <v>104.76612903225808</v>
      </c>
      <c r="K4621" s="19">
        <f t="shared" si="453"/>
        <v>42554.569875629662</v>
      </c>
    </row>
    <row r="4622" spans="1:11" x14ac:dyDescent="0.25">
      <c r="A4622" s="10">
        <f t="shared" si="449"/>
        <v>7</v>
      </c>
      <c r="B4622" s="11">
        <f t="shared" si="450"/>
        <v>2021</v>
      </c>
      <c r="C4622" s="12">
        <f t="shared" si="451"/>
        <v>44389</v>
      </c>
      <c r="D4622" s="11">
        <f t="shared" si="452"/>
        <v>11</v>
      </c>
      <c r="E4622" s="51">
        <v>19263.3402618078</v>
      </c>
      <c r="F4622" s="13">
        <v>7478.269456256</v>
      </c>
      <c r="G4622" s="13">
        <v>18262.788</v>
      </c>
      <c r="H4622" s="13">
        <v>0</v>
      </c>
      <c r="I4622" s="13">
        <v>0</v>
      </c>
      <c r="J4622" s="49">
        <v>104.76612903225808</v>
      </c>
      <c r="K4622" s="14">
        <f t="shared" si="453"/>
        <v>45109.163847096061</v>
      </c>
    </row>
    <row r="4623" spans="1:11" x14ac:dyDescent="0.25">
      <c r="A4623" s="15">
        <f t="shared" si="449"/>
        <v>7</v>
      </c>
      <c r="B4623" s="16">
        <f t="shared" si="450"/>
        <v>2021</v>
      </c>
      <c r="C4623" s="17">
        <f t="shared" si="451"/>
        <v>44389</v>
      </c>
      <c r="D4623" s="16">
        <f t="shared" si="452"/>
        <v>12</v>
      </c>
      <c r="E4623" s="55">
        <v>20132.5376489546</v>
      </c>
      <c r="F4623" s="18">
        <v>7702.4357588495004</v>
      </c>
      <c r="G4623" s="18">
        <v>19022.566999999999</v>
      </c>
      <c r="H4623" s="18">
        <v>0</v>
      </c>
      <c r="I4623" s="18">
        <v>0</v>
      </c>
      <c r="J4623" s="53">
        <v>104.76612903225808</v>
      </c>
      <c r="K4623" s="19">
        <f t="shared" si="453"/>
        <v>46962.30653683636</v>
      </c>
    </row>
    <row r="4624" spans="1:11" x14ac:dyDescent="0.25">
      <c r="A4624" s="10">
        <f t="shared" si="449"/>
        <v>7</v>
      </c>
      <c r="B4624" s="11">
        <f t="shared" si="450"/>
        <v>2021</v>
      </c>
      <c r="C4624" s="12">
        <f t="shared" si="451"/>
        <v>44389</v>
      </c>
      <c r="D4624" s="11">
        <f t="shared" si="452"/>
        <v>13</v>
      </c>
      <c r="E4624" s="51">
        <v>21358.581966754002</v>
      </c>
      <c r="F4624" s="13">
        <v>7841.5766597874999</v>
      </c>
      <c r="G4624" s="13">
        <v>19163.195</v>
      </c>
      <c r="H4624" s="13">
        <v>0</v>
      </c>
      <c r="I4624" s="13">
        <v>0</v>
      </c>
      <c r="J4624" s="49">
        <v>104.76612903225808</v>
      </c>
      <c r="K4624" s="14">
        <f t="shared" si="453"/>
        <v>48468.11975557376</v>
      </c>
    </row>
    <row r="4625" spans="1:11" x14ac:dyDescent="0.25">
      <c r="A4625" s="15">
        <f t="shared" si="449"/>
        <v>7</v>
      </c>
      <c r="B4625" s="16">
        <f t="shared" si="450"/>
        <v>2021</v>
      </c>
      <c r="C4625" s="17">
        <f t="shared" si="451"/>
        <v>44389</v>
      </c>
      <c r="D4625" s="16">
        <f t="shared" si="452"/>
        <v>14</v>
      </c>
      <c r="E4625" s="55">
        <v>21799.230886210102</v>
      </c>
      <c r="F4625" s="18">
        <v>7876.0372753046004</v>
      </c>
      <c r="G4625" s="18">
        <v>18523.531999999999</v>
      </c>
      <c r="H4625" s="18">
        <v>0</v>
      </c>
      <c r="I4625" s="18">
        <v>0</v>
      </c>
      <c r="J4625" s="53">
        <v>104.76612903225808</v>
      </c>
      <c r="K4625" s="19">
        <f t="shared" si="453"/>
        <v>48303.566290546958</v>
      </c>
    </row>
    <row r="4626" spans="1:11" x14ac:dyDescent="0.25">
      <c r="A4626" s="10">
        <f t="shared" si="449"/>
        <v>7</v>
      </c>
      <c r="B4626" s="11">
        <f t="shared" si="450"/>
        <v>2021</v>
      </c>
      <c r="C4626" s="12">
        <f t="shared" si="451"/>
        <v>44389</v>
      </c>
      <c r="D4626" s="11">
        <f t="shared" si="452"/>
        <v>15</v>
      </c>
      <c r="E4626" s="51">
        <v>23045.419419832499</v>
      </c>
      <c r="F4626" s="13">
        <v>8023.7546996780002</v>
      </c>
      <c r="G4626" s="13">
        <v>17937.892</v>
      </c>
      <c r="H4626" s="13">
        <v>0</v>
      </c>
      <c r="I4626" s="13">
        <v>0</v>
      </c>
      <c r="J4626" s="49">
        <v>104.76612903225808</v>
      </c>
      <c r="K4626" s="14">
        <f t="shared" si="453"/>
        <v>49111.832248542756</v>
      </c>
    </row>
    <row r="4627" spans="1:11" x14ac:dyDescent="0.25">
      <c r="A4627" s="15">
        <f t="shared" si="449"/>
        <v>7</v>
      </c>
      <c r="B4627" s="16">
        <f t="shared" si="450"/>
        <v>2021</v>
      </c>
      <c r="C4627" s="17">
        <f t="shared" si="451"/>
        <v>44389</v>
      </c>
      <c r="D4627" s="16">
        <f t="shared" si="452"/>
        <v>16</v>
      </c>
      <c r="E4627" s="55">
        <v>25183.324456954499</v>
      </c>
      <c r="F4627" s="18">
        <v>8105.1502030487</v>
      </c>
      <c r="G4627" s="18">
        <v>17373.835999999999</v>
      </c>
      <c r="H4627" s="18">
        <v>0</v>
      </c>
      <c r="I4627" s="18">
        <v>0</v>
      </c>
      <c r="J4627" s="53">
        <v>104.76612903225808</v>
      </c>
      <c r="K4627" s="19">
        <f t="shared" si="453"/>
        <v>50767.076789035462</v>
      </c>
    </row>
    <row r="4628" spans="1:11" x14ac:dyDescent="0.25">
      <c r="A4628" s="10">
        <f t="shared" si="449"/>
        <v>7</v>
      </c>
      <c r="B4628" s="11">
        <f t="shared" si="450"/>
        <v>2021</v>
      </c>
      <c r="C4628" s="12">
        <f t="shared" si="451"/>
        <v>44389</v>
      </c>
      <c r="D4628" s="11">
        <f t="shared" si="452"/>
        <v>17</v>
      </c>
      <c r="E4628" s="51">
        <v>28069.106998298299</v>
      </c>
      <c r="F4628" s="13">
        <v>7845.6202861625998</v>
      </c>
      <c r="G4628" s="13">
        <v>16771.411</v>
      </c>
      <c r="H4628" s="13">
        <v>0</v>
      </c>
      <c r="I4628" s="13">
        <v>0</v>
      </c>
      <c r="J4628" s="49">
        <v>104.76612903225808</v>
      </c>
      <c r="K4628" s="14">
        <f t="shared" si="453"/>
        <v>52790.904413493154</v>
      </c>
    </row>
    <row r="4629" spans="1:11" x14ac:dyDescent="0.25">
      <c r="A4629" s="15">
        <f t="shared" si="449"/>
        <v>7</v>
      </c>
      <c r="B4629" s="16">
        <f t="shared" si="450"/>
        <v>2021</v>
      </c>
      <c r="C4629" s="17">
        <f t="shared" si="451"/>
        <v>44389</v>
      </c>
      <c r="D4629" s="16">
        <f t="shared" si="452"/>
        <v>18</v>
      </c>
      <c r="E4629" s="55">
        <v>31669.103203751401</v>
      </c>
      <c r="F4629" s="18">
        <v>7335.1696164998002</v>
      </c>
      <c r="G4629" s="18">
        <v>16211.102999999999</v>
      </c>
      <c r="H4629" s="18">
        <v>0</v>
      </c>
      <c r="I4629" s="18">
        <v>0</v>
      </c>
      <c r="J4629" s="53">
        <v>104.76612903225808</v>
      </c>
      <c r="K4629" s="19">
        <f t="shared" si="453"/>
        <v>55320.141949283454</v>
      </c>
    </row>
    <row r="4630" spans="1:11" x14ac:dyDescent="0.25">
      <c r="A4630" s="10">
        <f t="shared" si="449"/>
        <v>7</v>
      </c>
      <c r="B4630" s="11">
        <f t="shared" si="450"/>
        <v>2021</v>
      </c>
      <c r="C4630" s="12">
        <f t="shared" si="451"/>
        <v>44389</v>
      </c>
      <c r="D4630" s="11">
        <f t="shared" si="452"/>
        <v>19</v>
      </c>
      <c r="E4630" s="51">
        <v>32508.645134097402</v>
      </c>
      <c r="F4630" s="13">
        <v>6840.8340558500004</v>
      </c>
      <c r="G4630" s="13">
        <v>15797.205</v>
      </c>
      <c r="H4630" s="13">
        <v>0</v>
      </c>
      <c r="I4630" s="13">
        <v>0</v>
      </c>
      <c r="J4630" s="49">
        <v>104.76612903225808</v>
      </c>
      <c r="K4630" s="14">
        <f t="shared" si="453"/>
        <v>55251.45031897966</v>
      </c>
    </row>
    <row r="4631" spans="1:11" x14ac:dyDescent="0.25">
      <c r="A4631" s="15">
        <f t="shared" si="449"/>
        <v>7</v>
      </c>
      <c r="B4631" s="16">
        <f t="shared" si="450"/>
        <v>2021</v>
      </c>
      <c r="C4631" s="17">
        <f t="shared" si="451"/>
        <v>44389</v>
      </c>
      <c r="D4631" s="16">
        <f t="shared" si="452"/>
        <v>20</v>
      </c>
      <c r="E4631" s="55">
        <v>32264.6194925901</v>
      </c>
      <c r="F4631" s="18">
        <v>6451.6639623645997</v>
      </c>
      <c r="G4631" s="18">
        <v>15431.9</v>
      </c>
      <c r="H4631" s="18">
        <v>5.5069999999999997</v>
      </c>
      <c r="I4631" s="18">
        <v>2.5830990180966626</v>
      </c>
      <c r="J4631" s="53">
        <v>104.76612903225808</v>
      </c>
      <c r="K4631" s="19">
        <f t="shared" si="453"/>
        <v>54261.039683005052</v>
      </c>
    </row>
    <row r="4632" spans="1:11" x14ac:dyDescent="0.25">
      <c r="A4632" s="10">
        <f t="shared" si="449"/>
        <v>7</v>
      </c>
      <c r="B4632" s="11">
        <f t="shared" si="450"/>
        <v>2021</v>
      </c>
      <c r="C4632" s="12">
        <f t="shared" si="451"/>
        <v>44389</v>
      </c>
      <c r="D4632" s="11">
        <f t="shared" si="452"/>
        <v>21</v>
      </c>
      <c r="E4632" s="51">
        <v>31048.525551836199</v>
      </c>
      <c r="F4632" s="13">
        <v>6343.9779586615996</v>
      </c>
      <c r="G4632" s="13">
        <v>14908.548000000001</v>
      </c>
      <c r="H4632" s="13">
        <v>327.8</v>
      </c>
      <c r="I4632" s="13">
        <v>153.75701073762229</v>
      </c>
      <c r="J4632" s="49">
        <v>104.76612903225808</v>
      </c>
      <c r="K4632" s="14">
        <f t="shared" si="453"/>
        <v>52887.374650267688</v>
      </c>
    </row>
    <row r="4633" spans="1:11" x14ac:dyDescent="0.25">
      <c r="A4633" s="15">
        <f t="shared" si="449"/>
        <v>7</v>
      </c>
      <c r="B4633" s="16">
        <f t="shared" si="450"/>
        <v>2021</v>
      </c>
      <c r="C4633" s="17">
        <f t="shared" si="451"/>
        <v>44389</v>
      </c>
      <c r="D4633" s="16">
        <f t="shared" si="452"/>
        <v>22</v>
      </c>
      <c r="E4633" s="55">
        <v>30307.683565242802</v>
      </c>
      <c r="F4633" s="18">
        <v>6178.4939318698998</v>
      </c>
      <c r="G4633" s="18">
        <v>13631.285</v>
      </c>
      <c r="H4633" s="18">
        <v>327.8</v>
      </c>
      <c r="I4633" s="18">
        <v>153.75701073762229</v>
      </c>
      <c r="J4633" s="53">
        <v>104.76612903225808</v>
      </c>
      <c r="K4633" s="19">
        <f t="shared" si="453"/>
        <v>50703.785636882589</v>
      </c>
    </row>
    <row r="4634" spans="1:11" x14ac:dyDescent="0.25">
      <c r="A4634" s="10">
        <f t="shared" si="449"/>
        <v>7</v>
      </c>
      <c r="B4634" s="11">
        <f t="shared" si="450"/>
        <v>2021</v>
      </c>
      <c r="C4634" s="12">
        <f t="shared" si="451"/>
        <v>44389</v>
      </c>
      <c r="D4634" s="11">
        <f t="shared" si="452"/>
        <v>23</v>
      </c>
      <c r="E4634" s="51">
        <v>27787.734713645001</v>
      </c>
      <c r="F4634" s="13">
        <v>5623.1580466783998</v>
      </c>
      <c r="G4634" s="13">
        <v>13171.201999999999</v>
      </c>
      <c r="H4634" s="13">
        <v>327.8</v>
      </c>
      <c r="I4634" s="13">
        <v>153.75701073762229</v>
      </c>
      <c r="J4634" s="49">
        <v>104.76612903225808</v>
      </c>
      <c r="K4634" s="14">
        <f t="shared" si="453"/>
        <v>47168.417900093285</v>
      </c>
    </row>
    <row r="4635" spans="1:11" x14ac:dyDescent="0.25">
      <c r="A4635" s="15">
        <f t="shared" si="449"/>
        <v>7</v>
      </c>
      <c r="B4635" s="16">
        <f t="shared" si="450"/>
        <v>2021</v>
      </c>
      <c r="C4635" s="17">
        <f t="shared" si="451"/>
        <v>44389</v>
      </c>
      <c r="D4635" s="16">
        <f t="shared" si="452"/>
        <v>24</v>
      </c>
      <c r="E4635" s="55">
        <v>23911.877250445901</v>
      </c>
      <c r="F4635" s="18">
        <v>5189.2955167292002</v>
      </c>
      <c r="G4635" s="18">
        <v>12491.6</v>
      </c>
      <c r="H4635" s="18">
        <v>327.8</v>
      </c>
      <c r="I4635" s="18">
        <v>153.75701073762229</v>
      </c>
      <c r="J4635" s="53">
        <v>104.76612903225808</v>
      </c>
      <c r="K4635" s="19">
        <f t="shared" si="453"/>
        <v>42179.095906944982</v>
      </c>
    </row>
    <row r="4636" spans="1:11" x14ac:dyDescent="0.25">
      <c r="A4636" s="10">
        <f t="shared" si="449"/>
        <v>7</v>
      </c>
      <c r="B4636" s="11">
        <f t="shared" si="450"/>
        <v>2021</v>
      </c>
      <c r="C4636" s="12">
        <f t="shared" si="451"/>
        <v>44390</v>
      </c>
      <c r="D4636" s="11">
        <f t="shared" si="452"/>
        <v>1</v>
      </c>
      <c r="E4636" s="51">
        <v>20659.9140446247</v>
      </c>
      <c r="F4636" s="13">
        <v>4994.5633922362003</v>
      </c>
      <c r="G4636" s="13">
        <v>11865.18</v>
      </c>
      <c r="H4636" s="13">
        <v>327.8</v>
      </c>
      <c r="I4636" s="13">
        <v>153.75701073762229</v>
      </c>
      <c r="J4636" s="49">
        <v>104.76612903225808</v>
      </c>
      <c r="K4636" s="14">
        <f t="shared" si="453"/>
        <v>38105.980576630784</v>
      </c>
    </row>
    <row r="4637" spans="1:11" x14ac:dyDescent="0.25">
      <c r="A4637" s="15">
        <f t="shared" si="449"/>
        <v>7</v>
      </c>
      <c r="B4637" s="16">
        <f t="shared" si="450"/>
        <v>2021</v>
      </c>
      <c r="C4637" s="17">
        <f t="shared" si="451"/>
        <v>44390</v>
      </c>
      <c r="D4637" s="16">
        <f t="shared" si="452"/>
        <v>2</v>
      </c>
      <c r="E4637" s="55">
        <v>18283.295580686499</v>
      </c>
      <c r="F4637" s="18">
        <v>4907.1608709718003</v>
      </c>
      <c r="G4637" s="18">
        <v>11585.999</v>
      </c>
      <c r="H4637" s="18">
        <v>327.8</v>
      </c>
      <c r="I4637" s="18">
        <v>153.75701073762229</v>
      </c>
      <c r="J4637" s="53">
        <v>104.76612903225808</v>
      </c>
      <c r="K4637" s="19">
        <f t="shared" si="453"/>
        <v>35362.778591428185</v>
      </c>
    </row>
    <row r="4638" spans="1:11" x14ac:dyDescent="0.25">
      <c r="A4638" s="10">
        <f t="shared" si="449"/>
        <v>7</v>
      </c>
      <c r="B4638" s="11">
        <f t="shared" si="450"/>
        <v>2021</v>
      </c>
      <c r="C4638" s="12">
        <f t="shared" si="451"/>
        <v>44390</v>
      </c>
      <c r="D4638" s="11">
        <f t="shared" si="452"/>
        <v>3</v>
      </c>
      <c r="E4638" s="51">
        <v>16788.1002127141</v>
      </c>
      <c r="F4638" s="13">
        <v>4855.0137167458997</v>
      </c>
      <c r="G4638" s="13">
        <v>11760.569</v>
      </c>
      <c r="H4638" s="13">
        <v>327.8</v>
      </c>
      <c r="I4638" s="13">
        <v>153.75701073762229</v>
      </c>
      <c r="J4638" s="49">
        <v>104.76612903225808</v>
      </c>
      <c r="K4638" s="14">
        <f t="shared" si="453"/>
        <v>33990.006069229887</v>
      </c>
    </row>
    <row r="4639" spans="1:11" x14ac:dyDescent="0.25">
      <c r="A4639" s="15">
        <f t="shared" si="449"/>
        <v>7</v>
      </c>
      <c r="B4639" s="16">
        <f t="shared" si="450"/>
        <v>2021</v>
      </c>
      <c r="C4639" s="17">
        <f t="shared" si="451"/>
        <v>44390</v>
      </c>
      <c r="D4639" s="16">
        <f t="shared" si="452"/>
        <v>4</v>
      </c>
      <c r="E4639" s="55">
        <v>15846.450010001899</v>
      </c>
      <c r="F4639" s="18">
        <v>4847.3126024264002</v>
      </c>
      <c r="G4639" s="18">
        <v>12113.879000000001</v>
      </c>
      <c r="H4639" s="18">
        <v>327.8</v>
      </c>
      <c r="I4639" s="18">
        <v>153.75701073762229</v>
      </c>
      <c r="J4639" s="53">
        <v>104.76612903225808</v>
      </c>
      <c r="K4639" s="19">
        <f t="shared" si="453"/>
        <v>33393.964752198182</v>
      </c>
    </row>
    <row r="4640" spans="1:11" x14ac:dyDescent="0.25">
      <c r="A4640" s="10">
        <f t="shared" ref="A4640:A4703" si="454">MONTH(C4640)</f>
        <v>7</v>
      </c>
      <c r="B4640" s="11">
        <f t="shared" si="450"/>
        <v>2021</v>
      </c>
      <c r="C4640" s="12">
        <f t="shared" si="451"/>
        <v>44390</v>
      </c>
      <c r="D4640" s="11">
        <f t="shared" si="452"/>
        <v>5</v>
      </c>
      <c r="E4640" s="51">
        <v>15228.5176532398</v>
      </c>
      <c r="F4640" s="13">
        <v>4832.9500726766</v>
      </c>
      <c r="G4640" s="13">
        <v>12637.254000000001</v>
      </c>
      <c r="H4640" s="13">
        <v>284.137</v>
      </c>
      <c r="I4640" s="13">
        <v>133.27655814507563</v>
      </c>
      <c r="J4640" s="49">
        <v>104.76612903225808</v>
      </c>
      <c r="K4640" s="14">
        <f t="shared" si="453"/>
        <v>33220.901413093736</v>
      </c>
    </row>
    <row r="4641" spans="1:11" x14ac:dyDescent="0.25">
      <c r="A4641" s="15">
        <f t="shared" si="454"/>
        <v>7</v>
      </c>
      <c r="B4641" s="16">
        <f t="shared" si="450"/>
        <v>2021</v>
      </c>
      <c r="C4641" s="17">
        <f t="shared" si="451"/>
        <v>44390</v>
      </c>
      <c r="D4641" s="16">
        <f t="shared" si="452"/>
        <v>6</v>
      </c>
      <c r="E4641" s="55">
        <v>15354.1876067714</v>
      </c>
      <c r="F4641" s="18">
        <v>4828.3571885205001</v>
      </c>
      <c r="G4641" s="18">
        <v>14330.657999999999</v>
      </c>
      <c r="H4641" s="18">
        <v>0</v>
      </c>
      <c r="I4641" s="18">
        <v>0</v>
      </c>
      <c r="J4641" s="53">
        <v>104.76612903225808</v>
      </c>
      <c r="K4641" s="19">
        <f t="shared" si="453"/>
        <v>34617.968924324159</v>
      </c>
    </row>
    <row r="4642" spans="1:11" x14ac:dyDescent="0.25">
      <c r="A4642" s="10">
        <f t="shared" si="454"/>
        <v>7</v>
      </c>
      <c r="B4642" s="11">
        <f t="shared" si="450"/>
        <v>2021</v>
      </c>
      <c r="C4642" s="12">
        <f t="shared" si="451"/>
        <v>44390</v>
      </c>
      <c r="D4642" s="11">
        <f t="shared" si="452"/>
        <v>7</v>
      </c>
      <c r="E4642" s="51">
        <v>16026.4464132787</v>
      </c>
      <c r="F4642" s="13">
        <v>4927.9262688208</v>
      </c>
      <c r="G4642" s="13">
        <v>18091.507000000001</v>
      </c>
      <c r="H4642" s="13">
        <v>0</v>
      </c>
      <c r="I4642" s="13">
        <v>0</v>
      </c>
      <c r="J4642" s="49">
        <v>104.76612903225808</v>
      </c>
      <c r="K4642" s="14">
        <f t="shared" si="453"/>
        <v>39150.645811131762</v>
      </c>
    </row>
    <row r="4643" spans="1:11" x14ac:dyDescent="0.25">
      <c r="A4643" s="15">
        <f t="shared" si="454"/>
        <v>7</v>
      </c>
      <c r="B4643" s="16">
        <f t="shared" si="450"/>
        <v>2021</v>
      </c>
      <c r="C4643" s="17">
        <f t="shared" si="451"/>
        <v>44390</v>
      </c>
      <c r="D4643" s="16">
        <f t="shared" si="452"/>
        <v>8</v>
      </c>
      <c r="E4643" s="55">
        <v>17543.8759657302</v>
      </c>
      <c r="F4643" s="18">
        <v>5555.1394671594999</v>
      </c>
      <c r="G4643" s="18">
        <v>20021.414000000001</v>
      </c>
      <c r="H4643" s="18">
        <v>0</v>
      </c>
      <c r="I4643" s="18">
        <v>0</v>
      </c>
      <c r="J4643" s="53">
        <v>104.76612903225808</v>
      </c>
      <c r="K4643" s="19">
        <f t="shared" si="453"/>
        <v>43225.195561921959</v>
      </c>
    </row>
    <row r="4644" spans="1:11" x14ac:dyDescent="0.25">
      <c r="A4644" s="10">
        <f t="shared" si="454"/>
        <v>7</v>
      </c>
      <c r="B4644" s="11">
        <f t="shared" si="450"/>
        <v>2021</v>
      </c>
      <c r="C4644" s="12">
        <f t="shared" si="451"/>
        <v>44390</v>
      </c>
      <c r="D4644" s="11">
        <f t="shared" si="452"/>
        <v>9</v>
      </c>
      <c r="E4644" s="51">
        <v>19672.005145243998</v>
      </c>
      <c r="F4644" s="13">
        <v>6622.6082538482997</v>
      </c>
      <c r="G4644" s="13">
        <v>21462.080999999998</v>
      </c>
      <c r="H4644" s="13">
        <v>0</v>
      </c>
      <c r="I4644" s="13">
        <v>0</v>
      </c>
      <c r="J4644" s="49">
        <v>104.76612903225808</v>
      </c>
      <c r="K4644" s="14">
        <f t="shared" si="453"/>
        <v>47861.460528124553</v>
      </c>
    </row>
    <row r="4645" spans="1:11" x14ac:dyDescent="0.25">
      <c r="A4645" s="15">
        <f t="shared" si="454"/>
        <v>7</v>
      </c>
      <c r="B4645" s="16">
        <f t="shared" si="450"/>
        <v>2021</v>
      </c>
      <c r="C4645" s="17">
        <f t="shared" si="451"/>
        <v>44390</v>
      </c>
      <c r="D4645" s="16">
        <f t="shared" si="452"/>
        <v>10</v>
      </c>
      <c r="E4645" s="55">
        <v>22062.521749871499</v>
      </c>
      <c r="F4645" s="18">
        <v>7795.5779448850999</v>
      </c>
      <c r="G4645" s="18">
        <v>21325.238000000001</v>
      </c>
      <c r="H4645" s="18">
        <v>0</v>
      </c>
      <c r="I4645" s="18">
        <v>0</v>
      </c>
      <c r="J4645" s="53">
        <v>104.76612903225808</v>
      </c>
      <c r="K4645" s="19">
        <f t="shared" si="453"/>
        <v>51288.103823788857</v>
      </c>
    </row>
    <row r="4646" spans="1:11" x14ac:dyDescent="0.25">
      <c r="A4646" s="10">
        <f t="shared" si="454"/>
        <v>7</v>
      </c>
      <c r="B4646" s="11">
        <f t="shared" si="450"/>
        <v>2021</v>
      </c>
      <c r="C4646" s="12">
        <f t="shared" si="451"/>
        <v>44390</v>
      </c>
      <c r="D4646" s="11">
        <f t="shared" si="452"/>
        <v>11</v>
      </c>
      <c r="E4646" s="51">
        <v>23690.670424997901</v>
      </c>
      <c r="F4646" s="13">
        <v>8527.7538706177002</v>
      </c>
      <c r="G4646" s="13">
        <v>21993.153999999999</v>
      </c>
      <c r="H4646" s="13">
        <v>0</v>
      </c>
      <c r="I4646" s="13">
        <v>0</v>
      </c>
      <c r="J4646" s="49">
        <v>104.76612903225808</v>
      </c>
      <c r="K4646" s="14">
        <f t="shared" si="453"/>
        <v>54316.344424647861</v>
      </c>
    </row>
    <row r="4647" spans="1:11" x14ac:dyDescent="0.25">
      <c r="A4647" s="15">
        <f t="shared" si="454"/>
        <v>7</v>
      </c>
      <c r="B4647" s="16">
        <f t="shared" si="450"/>
        <v>2021</v>
      </c>
      <c r="C4647" s="17">
        <f t="shared" si="451"/>
        <v>44390</v>
      </c>
      <c r="D4647" s="16">
        <f t="shared" si="452"/>
        <v>12</v>
      </c>
      <c r="E4647" s="55">
        <v>26750.936479449501</v>
      </c>
      <c r="F4647" s="18">
        <v>9002.5631635718</v>
      </c>
      <c r="G4647" s="18">
        <v>22240.133000000002</v>
      </c>
      <c r="H4647" s="18">
        <v>0</v>
      </c>
      <c r="I4647" s="18">
        <v>0</v>
      </c>
      <c r="J4647" s="53">
        <v>104.76612903225808</v>
      </c>
      <c r="K4647" s="19">
        <f t="shared" si="453"/>
        <v>58098.398772053559</v>
      </c>
    </row>
    <row r="4648" spans="1:11" x14ac:dyDescent="0.25">
      <c r="A4648" s="10">
        <f t="shared" si="454"/>
        <v>7</v>
      </c>
      <c r="B4648" s="11">
        <f t="shared" si="450"/>
        <v>2021</v>
      </c>
      <c r="C4648" s="12">
        <f t="shared" si="451"/>
        <v>44390</v>
      </c>
      <c r="D4648" s="11">
        <f t="shared" si="452"/>
        <v>13</v>
      </c>
      <c r="E4648" s="51">
        <v>30873.261468572899</v>
      </c>
      <c r="F4648" s="13">
        <v>9436.7624531838992</v>
      </c>
      <c r="G4648" s="13">
        <v>22703.457999999999</v>
      </c>
      <c r="H4648" s="13">
        <v>0</v>
      </c>
      <c r="I4648" s="13">
        <v>0</v>
      </c>
      <c r="J4648" s="49">
        <v>104.76612903225808</v>
      </c>
      <c r="K4648" s="14">
        <f t="shared" si="453"/>
        <v>63118.248050789058</v>
      </c>
    </row>
    <row r="4649" spans="1:11" x14ac:dyDescent="0.25">
      <c r="A4649" s="15">
        <f t="shared" si="454"/>
        <v>7</v>
      </c>
      <c r="B4649" s="16">
        <f t="shared" si="450"/>
        <v>2021</v>
      </c>
      <c r="C4649" s="17">
        <f t="shared" si="451"/>
        <v>44390</v>
      </c>
      <c r="D4649" s="16">
        <f t="shared" si="452"/>
        <v>14</v>
      </c>
      <c r="E4649" s="55">
        <v>33787.032883165601</v>
      </c>
      <c r="F4649" s="18">
        <v>9648.5044303363993</v>
      </c>
      <c r="G4649" s="18">
        <v>21561.794000000002</v>
      </c>
      <c r="H4649" s="18">
        <v>0</v>
      </c>
      <c r="I4649" s="18">
        <v>0</v>
      </c>
      <c r="J4649" s="53">
        <v>104.76612903225808</v>
      </c>
      <c r="K4649" s="19">
        <f t="shared" si="453"/>
        <v>65102.097442534257</v>
      </c>
    </row>
    <row r="4650" spans="1:11" x14ac:dyDescent="0.25">
      <c r="A4650" s="10">
        <f t="shared" si="454"/>
        <v>7</v>
      </c>
      <c r="B4650" s="11">
        <f t="shared" si="450"/>
        <v>2021</v>
      </c>
      <c r="C4650" s="12">
        <f t="shared" si="451"/>
        <v>44390</v>
      </c>
      <c r="D4650" s="11">
        <f t="shared" si="452"/>
        <v>15</v>
      </c>
      <c r="E4650" s="51">
        <v>34045.887369230899</v>
      </c>
      <c r="F4650" s="13">
        <v>9478.2518323602999</v>
      </c>
      <c r="G4650" s="13">
        <v>21430.620999999999</v>
      </c>
      <c r="H4650" s="13">
        <v>0</v>
      </c>
      <c r="I4650" s="13">
        <v>0</v>
      </c>
      <c r="J4650" s="49">
        <v>104.76612903225808</v>
      </c>
      <c r="K4650" s="14">
        <f t="shared" si="453"/>
        <v>65059.526330623456</v>
      </c>
    </row>
    <row r="4651" spans="1:11" x14ac:dyDescent="0.25">
      <c r="A4651" s="15">
        <f t="shared" si="454"/>
        <v>7</v>
      </c>
      <c r="B4651" s="16">
        <f t="shared" si="450"/>
        <v>2021</v>
      </c>
      <c r="C4651" s="17">
        <f t="shared" si="451"/>
        <v>44390</v>
      </c>
      <c r="D4651" s="16">
        <f t="shared" si="452"/>
        <v>16</v>
      </c>
      <c r="E4651" s="55">
        <v>37484.512862547403</v>
      </c>
      <c r="F4651" s="18">
        <v>9734.5166796718004</v>
      </c>
      <c r="G4651" s="18">
        <v>20841.706999999999</v>
      </c>
      <c r="H4651" s="18">
        <v>0</v>
      </c>
      <c r="I4651" s="18">
        <v>0</v>
      </c>
      <c r="J4651" s="53">
        <v>104.76612903225808</v>
      </c>
      <c r="K4651" s="19">
        <f t="shared" si="453"/>
        <v>68165.502671251452</v>
      </c>
    </row>
    <row r="4652" spans="1:11" x14ac:dyDescent="0.25">
      <c r="A4652" s="10">
        <f t="shared" si="454"/>
        <v>7</v>
      </c>
      <c r="B4652" s="11">
        <f t="shared" si="450"/>
        <v>2021</v>
      </c>
      <c r="C4652" s="12">
        <f t="shared" si="451"/>
        <v>44390</v>
      </c>
      <c r="D4652" s="11">
        <f t="shared" si="452"/>
        <v>17</v>
      </c>
      <c r="E4652" s="51">
        <v>41303.652558077301</v>
      </c>
      <c r="F4652" s="13">
        <v>9430.7774213364992</v>
      </c>
      <c r="G4652" s="13">
        <v>20091.974999999999</v>
      </c>
      <c r="H4652" s="13">
        <v>0</v>
      </c>
      <c r="I4652" s="13">
        <v>0</v>
      </c>
      <c r="J4652" s="49">
        <v>104.76612903225808</v>
      </c>
      <c r="K4652" s="14">
        <f t="shared" si="453"/>
        <v>70931.171108446055</v>
      </c>
    </row>
    <row r="4653" spans="1:11" x14ac:dyDescent="0.25">
      <c r="A4653" s="15">
        <f t="shared" si="454"/>
        <v>7</v>
      </c>
      <c r="B4653" s="16">
        <f t="shared" si="450"/>
        <v>2021</v>
      </c>
      <c r="C4653" s="17">
        <f t="shared" si="451"/>
        <v>44390</v>
      </c>
      <c r="D4653" s="16">
        <f t="shared" si="452"/>
        <v>18</v>
      </c>
      <c r="E4653" s="55">
        <v>43864.092932595398</v>
      </c>
      <c r="F4653" s="18">
        <v>8607.8951925355996</v>
      </c>
      <c r="G4653" s="18">
        <v>18632.383999999998</v>
      </c>
      <c r="H4653" s="18">
        <v>0</v>
      </c>
      <c r="I4653" s="18">
        <v>0</v>
      </c>
      <c r="J4653" s="53">
        <v>104.76612903225808</v>
      </c>
      <c r="K4653" s="19">
        <f t="shared" si="453"/>
        <v>71209.138254163248</v>
      </c>
    </row>
    <row r="4654" spans="1:11" x14ac:dyDescent="0.25">
      <c r="A4654" s="10">
        <f t="shared" si="454"/>
        <v>7</v>
      </c>
      <c r="B4654" s="11">
        <f t="shared" si="450"/>
        <v>2021</v>
      </c>
      <c r="C4654" s="12">
        <f t="shared" si="451"/>
        <v>44390</v>
      </c>
      <c r="D4654" s="11">
        <f t="shared" si="452"/>
        <v>19</v>
      </c>
      <c r="E4654" s="51">
        <v>41082.040546021097</v>
      </c>
      <c r="F4654" s="13">
        <v>7809.9559407725001</v>
      </c>
      <c r="G4654" s="13">
        <v>17187.419000000002</v>
      </c>
      <c r="H4654" s="13">
        <v>0</v>
      </c>
      <c r="I4654" s="13">
        <v>0</v>
      </c>
      <c r="J4654" s="49">
        <v>104.76612903225808</v>
      </c>
      <c r="K4654" s="14">
        <f t="shared" si="453"/>
        <v>66184.181615825859</v>
      </c>
    </row>
    <row r="4655" spans="1:11" x14ac:dyDescent="0.25">
      <c r="A4655" s="15">
        <f t="shared" si="454"/>
        <v>7</v>
      </c>
      <c r="B4655" s="16">
        <f t="shared" si="450"/>
        <v>2021</v>
      </c>
      <c r="C4655" s="17">
        <f t="shared" si="451"/>
        <v>44390</v>
      </c>
      <c r="D4655" s="16">
        <f t="shared" si="452"/>
        <v>20</v>
      </c>
      <c r="E4655" s="55">
        <v>37748.0167628157</v>
      </c>
      <c r="F4655" s="18">
        <v>7044.5965074709002</v>
      </c>
      <c r="G4655" s="18">
        <v>16827.494999999999</v>
      </c>
      <c r="H4655" s="18">
        <v>10.882999999999999</v>
      </c>
      <c r="I4655" s="18">
        <v>5.1047515187844521</v>
      </c>
      <c r="J4655" s="53">
        <v>104.76612903225808</v>
      </c>
      <c r="K4655" s="19">
        <f t="shared" si="453"/>
        <v>61740.862150837638</v>
      </c>
    </row>
    <row r="4656" spans="1:11" x14ac:dyDescent="0.25">
      <c r="A4656" s="10">
        <f t="shared" si="454"/>
        <v>7</v>
      </c>
      <c r="B4656" s="11">
        <f t="shared" si="450"/>
        <v>2021</v>
      </c>
      <c r="C4656" s="12">
        <f t="shared" si="451"/>
        <v>44390</v>
      </c>
      <c r="D4656" s="11">
        <f t="shared" si="452"/>
        <v>21</v>
      </c>
      <c r="E4656" s="51">
        <v>35337.129909444397</v>
      </c>
      <c r="F4656" s="13">
        <v>6685.5690810944998</v>
      </c>
      <c r="G4656" s="13">
        <v>16261.799000000001</v>
      </c>
      <c r="H4656" s="13">
        <v>327.8</v>
      </c>
      <c r="I4656" s="13">
        <v>153.75701073762229</v>
      </c>
      <c r="J4656" s="49">
        <v>104.76612903225808</v>
      </c>
      <c r="K4656" s="14">
        <f t="shared" si="453"/>
        <v>58870.821130308781</v>
      </c>
    </row>
    <row r="4657" spans="1:11" x14ac:dyDescent="0.25">
      <c r="A4657" s="15">
        <f t="shared" si="454"/>
        <v>7</v>
      </c>
      <c r="B4657" s="16">
        <f t="shared" si="450"/>
        <v>2021</v>
      </c>
      <c r="C4657" s="17">
        <f t="shared" si="451"/>
        <v>44390</v>
      </c>
      <c r="D4657" s="16">
        <f t="shared" si="452"/>
        <v>22</v>
      </c>
      <c r="E4657" s="55">
        <v>33033.113560066697</v>
      </c>
      <c r="F4657" s="18">
        <v>6526.5678627824</v>
      </c>
      <c r="G4657" s="18">
        <v>15137.637000000001</v>
      </c>
      <c r="H4657" s="18">
        <v>327.8</v>
      </c>
      <c r="I4657" s="18">
        <v>153.75701073762229</v>
      </c>
      <c r="J4657" s="53">
        <v>104.76612903225808</v>
      </c>
      <c r="K4657" s="19">
        <f t="shared" si="453"/>
        <v>55283.641562618985</v>
      </c>
    </row>
    <row r="4658" spans="1:11" x14ac:dyDescent="0.25">
      <c r="A4658" s="10">
        <f t="shared" si="454"/>
        <v>7</v>
      </c>
      <c r="B4658" s="11">
        <f t="shared" si="450"/>
        <v>2021</v>
      </c>
      <c r="C4658" s="12">
        <f t="shared" si="451"/>
        <v>44390</v>
      </c>
      <c r="D4658" s="11">
        <f t="shared" si="452"/>
        <v>23</v>
      </c>
      <c r="E4658" s="51">
        <v>30133.894246731401</v>
      </c>
      <c r="F4658" s="13">
        <v>6012.6210425261997</v>
      </c>
      <c r="G4658" s="13">
        <v>15019.526</v>
      </c>
      <c r="H4658" s="13">
        <v>327.8</v>
      </c>
      <c r="I4658" s="13">
        <v>153.75701073762229</v>
      </c>
      <c r="J4658" s="49">
        <v>104.76612903225808</v>
      </c>
      <c r="K4658" s="14">
        <f t="shared" si="453"/>
        <v>51752.364429027482</v>
      </c>
    </row>
    <row r="4659" spans="1:11" x14ac:dyDescent="0.25">
      <c r="A4659" s="15">
        <f t="shared" si="454"/>
        <v>7</v>
      </c>
      <c r="B4659" s="16">
        <f t="shared" si="450"/>
        <v>2021</v>
      </c>
      <c r="C4659" s="17">
        <f t="shared" si="451"/>
        <v>44390</v>
      </c>
      <c r="D4659" s="16">
        <f t="shared" si="452"/>
        <v>24</v>
      </c>
      <c r="E4659" s="55">
        <v>26607.868213836999</v>
      </c>
      <c r="F4659" s="18">
        <v>5602.2962803286</v>
      </c>
      <c r="G4659" s="18">
        <v>14095.143</v>
      </c>
      <c r="H4659" s="18">
        <v>327.8</v>
      </c>
      <c r="I4659" s="18">
        <v>153.75701073762229</v>
      </c>
      <c r="J4659" s="53">
        <v>104.76612903225808</v>
      </c>
      <c r="K4659" s="19">
        <f t="shared" si="453"/>
        <v>46891.630633935478</v>
      </c>
    </row>
    <row r="4660" spans="1:11" x14ac:dyDescent="0.25">
      <c r="A4660" s="10">
        <f t="shared" si="454"/>
        <v>7</v>
      </c>
      <c r="B4660" s="11">
        <f t="shared" si="450"/>
        <v>2021</v>
      </c>
      <c r="C4660" s="12">
        <f t="shared" si="451"/>
        <v>44391</v>
      </c>
      <c r="D4660" s="11">
        <f t="shared" si="452"/>
        <v>1</v>
      </c>
      <c r="E4660" s="51">
        <v>22976.499650159501</v>
      </c>
      <c r="F4660" s="13">
        <v>5337.0495800110002</v>
      </c>
      <c r="G4660" s="13">
        <v>13346.111000000001</v>
      </c>
      <c r="H4660" s="13">
        <v>327.8</v>
      </c>
      <c r="I4660" s="13">
        <v>153.75701073762229</v>
      </c>
      <c r="J4660" s="49">
        <v>104.76612903225808</v>
      </c>
      <c r="K4660" s="14">
        <f t="shared" si="453"/>
        <v>42245.983369940383</v>
      </c>
    </row>
    <row r="4661" spans="1:11" x14ac:dyDescent="0.25">
      <c r="A4661" s="15">
        <f t="shared" si="454"/>
        <v>7</v>
      </c>
      <c r="B4661" s="16">
        <f t="shared" si="450"/>
        <v>2021</v>
      </c>
      <c r="C4661" s="17">
        <f t="shared" si="451"/>
        <v>44391</v>
      </c>
      <c r="D4661" s="16">
        <f t="shared" si="452"/>
        <v>2</v>
      </c>
      <c r="E4661" s="55">
        <v>20194.247544854101</v>
      </c>
      <c r="F4661" s="18">
        <v>5121.5898854896996</v>
      </c>
      <c r="G4661" s="18">
        <v>13310.669</v>
      </c>
      <c r="H4661" s="18">
        <v>327.8</v>
      </c>
      <c r="I4661" s="18">
        <v>153.75701073762229</v>
      </c>
      <c r="J4661" s="53">
        <v>104.76612903225808</v>
      </c>
      <c r="K4661" s="19">
        <f t="shared" si="453"/>
        <v>39212.829570113681</v>
      </c>
    </row>
    <row r="4662" spans="1:11" x14ac:dyDescent="0.25">
      <c r="A4662" s="10">
        <f t="shared" si="454"/>
        <v>7</v>
      </c>
      <c r="B4662" s="11">
        <f t="shared" si="450"/>
        <v>2021</v>
      </c>
      <c r="C4662" s="12">
        <f t="shared" si="451"/>
        <v>44391</v>
      </c>
      <c r="D4662" s="11">
        <f t="shared" si="452"/>
        <v>3</v>
      </c>
      <c r="E4662" s="51">
        <v>18507.767963042599</v>
      </c>
      <c r="F4662" s="13">
        <v>5067.4809619445996</v>
      </c>
      <c r="G4662" s="13">
        <v>13257.82</v>
      </c>
      <c r="H4662" s="13">
        <v>327.8</v>
      </c>
      <c r="I4662" s="13">
        <v>153.75701073762229</v>
      </c>
      <c r="J4662" s="49">
        <v>104.76612903225808</v>
      </c>
      <c r="K4662" s="14">
        <f t="shared" si="453"/>
        <v>37419.392064757078</v>
      </c>
    </row>
    <row r="4663" spans="1:11" x14ac:dyDescent="0.25">
      <c r="A4663" s="15">
        <f t="shared" si="454"/>
        <v>7</v>
      </c>
      <c r="B4663" s="16">
        <f t="shared" si="450"/>
        <v>2021</v>
      </c>
      <c r="C4663" s="17">
        <f t="shared" si="451"/>
        <v>44391</v>
      </c>
      <c r="D4663" s="16">
        <f t="shared" si="452"/>
        <v>4</v>
      </c>
      <c r="E4663" s="55">
        <v>17534.4576720593</v>
      </c>
      <c r="F4663" s="18">
        <v>5057.9992570059003</v>
      </c>
      <c r="G4663" s="18">
        <v>13505.29</v>
      </c>
      <c r="H4663" s="18">
        <v>327.8</v>
      </c>
      <c r="I4663" s="18">
        <v>153.75701073762229</v>
      </c>
      <c r="J4663" s="53">
        <v>104.76612903225808</v>
      </c>
      <c r="K4663" s="19">
        <f t="shared" si="453"/>
        <v>36684.070068835084</v>
      </c>
    </row>
    <row r="4664" spans="1:11" x14ac:dyDescent="0.25">
      <c r="A4664" s="10">
        <f t="shared" si="454"/>
        <v>7</v>
      </c>
      <c r="B4664" s="11">
        <f t="shared" si="450"/>
        <v>2021</v>
      </c>
      <c r="C4664" s="12">
        <f t="shared" si="451"/>
        <v>44391</v>
      </c>
      <c r="D4664" s="11">
        <f t="shared" si="452"/>
        <v>5</v>
      </c>
      <c r="E4664" s="51">
        <v>17125.491540214</v>
      </c>
      <c r="F4664" s="13">
        <v>5060.0467231764997</v>
      </c>
      <c r="G4664" s="13">
        <v>13931.822</v>
      </c>
      <c r="H4664" s="13">
        <v>289.51299999999998</v>
      </c>
      <c r="I4664" s="13">
        <v>135.79821064576339</v>
      </c>
      <c r="J4664" s="49">
        <v>104.76612903225808</v>
      </c>
      <c r="K4664" s="14">
        <f t="shared" si="453"/>
        <v>36647.437603068516</v>
      </c>
    </row>
    <row r="4665" spans="1:11" x14ac:dyDescent="0.25">
      <c r="A4665" s="15">
        <f t="shared" si="454"/>
        <v>7</v>
      </c>
      <c r="B4665" s="16">
        <f t="shared" si="450"/>
        <v>2021</v>
      </c>
      <c r="C4665" s="17">
        <f t="shared" si="451"/>
        <v>44391</v>
      </c>
      <c r="D4665" s="16">
        <f t="shared" si="452"/>
        <v>6</v>
      </c>
      <c r="E4665" s="55">
        <v>17250.2658243318</v>
      </c>
      <c r="F4665" s="18">
        <v>5090.9924371896004</v>
      </c>
      <c r="G4665" s="18">
        <v>15450.797</v>
      </c>
      <c r="H4665" s="18">
        <v>0</v>
      </c>
      <c r="I4665" s="18">
        <v>0</v>
      </c>
      <c r="J4665" s="53">
        <v>104.76612903225808</v>
      </c>
      <c r="K4665" s="19">
        <f t="shared" si="453"/>
        <v>37896.821390553661</v>
      </c>
    </row>
    <row r="4666" spans="1:11" x14ac:dyDescent="0.25">
      <c r="A4666" s="10">
        <f t="shared" si="454"/>
        <v>7</v>
      </c>
      <c r="B4666" s="11">
        <f t="shared" si="450"/>
        <v>2021</v>
      </c>
      <c r="C4666" s="12">
        <f t="shared" si="451"/>
        <v>44391</v>
      </c>
      <c r="D4666" s="11">
        <f t="shared" si="452"/>
        <v>7</v>
      </c>
      <c r="E4666" s="51">
        <v>17824.667130019501</v>
      </c>
      <c r="F4666" s="13">
        <v>5172.4442765792001</v>
      </c>
      <c r="G4666" s="13">
        <v>18854.748</v>
      </c>
      <c r="H4666" s="13">
        <v>0</v>
      </c>
      <c r="I4666" s="13">
        <v>0</v>
      </c>
      <c r="J4666" s="49">
        <v>104.76612903225808</v>
      </c>
      <c r="K4666" s="14">
        <f t="shared" si="453"/>
        <v>41956.625535630956</v>
      </c>
    </row>
    <row r="4667" spans="1:11" x14ac:dyDescent="0.25">
      <c r="A4667" s="15">
        <f t="shared" si="454"/>
        <v>7</v>
      </c>
      <c r="B4667" s="16">
        <f t="shared" si="450"/>
        <v>2021</v>
      </c>
      <c r="C4667" s="17">
        <f t="shared" si="451"/>
        <v>44391</v>
      </c>
      <c r="D4667" s="16">
        <f t="shared" si="452"/>
        <v>8</v>
      </c>
      <c r="E4667" s="55">
        <v>19250.623067959499</v>
      </c>
      <c r="F4667" s="18">
        <v>5774.8144483251999</v>
      </c>
      <c r="G4667" s="18">
        <v>20203.784</v>
      </c>
      <c r="H4667" s="18">
        <v>0</v>
      </c>
      <c r="I4667" s="18">
        <v>0</v>
      </c>
      <c r="J4667" s="53">
        <v>104.76612903225808</v>
      </c>
      <c r="K4667" s="19">
        <f t="shared" si="453"/>
        <v>45333.987645316956</v>
      </c>
    </row>
    <row r="4668" spans="1:11" x14ac:dyDescent="0.25">
      <c r="A4668" s="10">
        <f t="shared" si="454"/>
        <v>7</v>
      </c>
      <c r="B4668" s="11">
        <f t="shared" si="450"/>
        <v>2021</v>
      </c>
      <c r="C4668" s="12">
        <f t="shared" si="451"/>
        <v>44391</v>
      </c>
      <c r="D4668" s="11">
        <f t="shared" si="452"/>
        <v>9</v>
      </c>
      <c r="E4668" s="51">
        <v>20820.836322454201</v>
      </c>
      <c r="F4668" s="13">
        <v>6697.2913397324</v>
      </c>
      <c r="G4668" s="13">
        <v>20586.602999999999</v>
      </c>
      <c r="H4668" s="13">
        <v>0</v>
      </c>
      <c r="I4668" s="13">
        <v>0</v>
      </c>
      <c r="J4668" s="49">
        <v>104.76612903225808</v>
      </c>
      <c r="K4668" s="14">
        <f t="shared" si="453"/>
        <v>48209.496791218859</v>
      </c>
    </row>
    <row r="4669" spans="1:11" x14ac:dyDescent="0.25">
      <c r="A4669" s="15">
        <f t="shared" si="454"/>
        <v>7</v>
      </c>
      <c r="B4669" s="16">
        <f t="shared" si="450"/>
        <v>2021</v>
      </c>
      <c r="C4669" s="17">
        <f t="shared" si="451"/>
        <v>44391</v>
      </c>
      <c r="D4669" s="16">
        <f t="shared" si="452"/>
        <v>10</v>
      </c>
      <c r="E4669" s="55">
        <v>22383.661853741</v>
      </c>
      <c r="F4669" s="18">
        <v>7712.2922881169998</v>
      </c>
      <c r="G4669" s="18">
        <v>20495.723000000002</v>
      </c>
      <c r="H4669" s="18">
        <v>0</v>
      </c>
      <c r="I4669" s="18">
        <v>0</v>
      </c>
      <c r="J4669" s="53">
        <v>104.76612903225808</v>
      </c>
      <c r="K4669" s="19">
        <f t="shared" si="453"/>
        <v>50696.44327089026</v>
      </c>
    </row>
    <row r="4670" spans="1:11" x14ac:dyDescent="0.25">
      <c r="A4670" s="10">
        <f t="shared" si="454"/>
        <v>7</v>
      </c>
      <c r="B4670" s="11">
        <f t="shared" si="450"/>
        <v>2021</v>
      </c>
      <c r="C4670" s="12">
        <f t="shared" si="451"/>
        <v>44391</v>
      </c>
      <c r="D4670" s="11">
        <f t="shared" si="452"/>
        <v>11</v>
      </c>
      <c r="E4670" s="51">
        <v>24456.057409014498</v>
      </c>
      <c r="F4670" s="13">
        <v>8549.7383794063007</v>
      </c>
      <c r="G4670" s="13">
        <v>21005.844000000001</v>
      </c>
      <c r="H4670" s="13">
        <v>0</v>
      </c>
      <c r="I4670" s="13">
        <v>0</v>
      </c>
      <c r="J4670" s="49">
        <v>104.76612903225808</v>
      </c>
      <c r="K4670" s="14">
        <f t="shared" si="453"/>
        <v>54116.405917453056</v>
      </c>
    </row>
    <row r="4671" spans="1:11" x14ac:dyDescent="0.25">
      <c r="A4671" s="15">
        <f t="shared" si="454"/>
        <v>7</v>
      </c>
      <c r="B4671" s="16">
        <f t="shared" si="450"/>
        <v>2021</v>
      </c>
      <c r="C4671" s="17">
        <f t="shared" si="451"/>
        <v>44391</v>
      </c>
      <c r="D4671" s="16">
        <f t="shared" si="452"/>
        <v>12</v>
      </c>
      <c r="E4671" s="55">
        <v>27906.682088560101</v>
      </c>
      <c r="F4671" s="18">
        <v>9180.8814628002001</v>
      </c>
      <c r="G4671" s="18">
        <v>21016.544999999998</v>
      </c>
      <c r="H4671" s="18">
        <v>0</v>
      </c>
      <c r="I4671" s="18">
        <v>0</v>
      </c>
      <c r="J4671" s="53">
        <v>104.76612903225808</v>
      </c>
      <c r="K4671" s="19">
        <f t="shared" si="453"/>
        <v>58208.874680392561</v>
      </c>
    </row>
    <row r="4672" spans="1:11" x14ac:dyDescent="0.25">
      <c r="A4672" s="10">
        <f t="shared" si="454"/>
        <v>7</v>
      </c>
      <c r="B4672" s="11">
        <f t="shared" si="450"/>
        <v>2021</v>
      </c>
      <c r="C4672" s="12">
        <f t="shared" si="451"/>
        <v>44391</v>
      </c>
      <c r="D4672" s="11">
        <f t="shared" si="452"/>
        <v>13</v>
      </c>
      <c r="E4672" s="51">
        <v>31342.176241975001</v>
      </c>
      <c r="F4672" s="13">
        <v>9421.4572481316009</v>
      </c>
      <c r="G4672" s="13">
        <v>21363.94</v>
      </c>
      <c r="H4672" s="13">
        <v>0</v>
      </c>
      <c r="I4672" s="13">
        <v>0</v>
      </c>
      <c r="J4672" s="49">
        <v>104.76612903225808</v>
      </c>
      <c r="K4672" s="14">
        <f t="shared" si="453"/>
        <v>62232.33961913886</v>
      </c>
    </row>
    <row r="4673" spans="1:11" x14ac:dyDescent="0.25">
      <c r="A4673" s="15">
        <f t="shared" si="454"/>
        <v>7</v>
      </c>
      <c r="B4673" s="16">
        <f t="shared" si="450"/>
        <v>2021</v>
      </c>
      <c r="C4673" s="17">
        <f t="shared" si="451"/>
        <v>44391</v>
      </c>
      <c r="D4673" s="16">
        <f t="shared" si="452"/>
        <v>14</v>
      </c>
      <c r="E4673" s="55">
        <v>33692.754566522301</v>
      </c>
      <c r="F4673" s="18">
        <v>9651.5485752978002</v>
      </c>
      <c r="G4673" s="18">
        <v>21372.454000000002</v>
      </c>
      <c r="H4673" s="18">
        <v>0</v>
      </c>
      <c r="I4673" s="18">
        <v>0</v>
      </c>
      <c r="J4673" s="53">
        <v>104.76612903225808</v>
      </c>
      <c r="K4673" s="19">
        <f t="shared" si="453"/>
        <v>64821.523270852354</v>
      </c>
    </row>
    <row r="4674" spans="1:11" x14ac:dyDescent="0.25">
      <c r="A4674" s="10">
        <f t="shared" si="454"/>
        <v>7</v>
      </c>
      <c r="B4674" s="11">
        <f t="shared" si="450"/>
        <v>2021</v>
      </c>
      <c r="C4674" s="12">
        <f t="shared" si="451"/>
        <v>44391</v>
      </c>
      <c r="D4674" s="11">
        <f t="shared" si="452"/>
        <v>15</v>
      </c>
      <c r="E4674" s="51">
        <v>35697.146130364199</v>
      </c>
      <c r="F4674" s="13">
        <v>9796.6796072286998</v>
      </c>
      <c r="G4674" s="13">
        <v>20390.308000000001</v>
      </c>
      <c r="H4674" s="13">
        <v>0</v>
      </c>
      <c r="I4674" s="13">
        <v>0</v>
      </c>
      <c r="J4674" s="49">
        <v>104.76612903225808</v>
      </c>
      <c r="K4674" s="14">
        <f t="shared" si="453"/>
        <v>65988.899866625157</v>
      </c>
    </row>
    <row r="4675" spans="1:11" x14ac:dyDescent="0.25">
      <c r="A4675" s="15">
        <f t="shared" si="454"/>
        <v>7</v>
      </c>
      <c r="B4675" s="16">
        <f t="shared" si="450"/>
        <v>2021</v>
      </c>
      <c r="C4675" s="17">
        <f t="shared" si="451"/>
        <v>44391</v>
      </c>
      <c r="D4675" s="16">
        <f t="shared" si="452"/>
        <v>16</v>
      </c>
      <c r="E4675" s="55">
        <v>37229.313169152898</v>
      </c>
      <c r="F4675" s="18">
        <v>9764.5480206779994</v>
      </c>
      <c r="G4675" s="18">
        <v>19949.523000000001</v>
      </c>
      <c r="H4675" s="18">
        <v>0</v>
      </c>
      <c r="I4675" s="18">
        <v>0</v>
      </c>
      <c r="J4675" s="53">
        <v>104.76612903225808</v>
      </c>
      <c r="K4675" s="19">
        <f t="shared" si="453"/>
        <v>67048.150318863147</v>
      </c>
    </row>
    <row r="4676" spans="1:11" x14ac:dyDescent="0.25">
      <c r="A4676" s="10">
        <f t="shared" si="454"/>
        <v>7</v>
      </c>
      <c r="B4676" s="11">
        <f t="shared" si="450"/>
        <v>2021</v>
      </c>
      <c r="C4676" s="12">
        <f t="shared" si="451"/>
        <v>44391</v>
      </c>
      <c r="D4676" s="11">
        <f t="shared" si="452"/>
        <v>17</v>
      </c>
      <c r="E4676" s="51">
        <v>40139.641637910201</v>
      </c>
      <c r="F4676" s="13">
        <v>9344.2547464736999</v>
      </c>
      <c r="G4676" s="13">
        <v>19105.731</v>
      </c>
      <c r="H4676" s="13">
        <v>0</v>
      </c>
      <c r="I4676" s="13">
        <v>0</v>
      </c>
      <c r="J4676" s="49">
        <v>104.76612903225808</v>
      </c>
      <c r="K4676" s="14">
        <f t="shared" si="453"/>
        <v>68694.393513416158</v>
      </c>
    </row>
    <row r="4677" spans="1:11" x14ac:dyDescent="0.25">
      <c r="A4677" s="15">
        <f t="shared" si="454"/>
        <v>7</v>
      </c>
      <c r="B4677" s="16">
        <f t="shared" ref="B4677:B4740" si="455">YEAR(C4677)</f>
        <v>2021</v>
      </c>
      <c r="C4677" s="17">
        <f t="shared" si="451"/>
        <v>44391</v>
      </c>
      <c r="D4677" s="16">
        <f t="shared" si="452"/>
        <v>18</v>
      </c>
      <c r="E4677" s="55">
        <v>42112.123724380202</v>
      </c>
      <c r="F4677" s="18">
        <v>8622.3381393380005</v>
      </c>
      <c r="G4677" s="18">
        <v>18518.37</v>
      </c>
      <c r="H4677" s="18">
        <v>0</v>
      </c>
      <c r="I4677" s="18">
        <v>0</v>
      </c>
      <c r="J4677" s="53">
        <v>104.76612903225808</v>
      </c>
      <c r="K4677" s="19">
        <f t="shared" si="453"/>
        <v>69357.597992750452</v>
      </c>
    </row>
    <row r="4678" spans="1:11" x14ac:dyDescent="0.25">
      <c r="A4678" s="10">
        <f t="shared" si="454"/>
        <v>7</v>
      </c>
      <c r="B4678" s="11">
        <f t="shared" si="455"/>
        <v>2021</v>
      </c>
      <c r="C4678" s="12">
        <f t="shared" ref="C4678:C4741" si="456">IF(D4678=1, C4677+1, C4677)</f>
        <v>44391</v>
      </c>
      <c r="D4678" s="11">
        <f t="shared" ref="D4678:D4741" si="457">IF(D4677=24, 1, D4677+1)</f>
        <v>19</v>
      </c>
      <c r="E4678" s="51">
        <v>41649.791945888603</v>
      </c>
      <c r="F4678" s="13">
        <v>8049.0901315335004</v>
      </c>
      <c r="G4678" s="13">
        <v>17700.402999999998</v>
      </c>
      <c r="H4678" s="13">
        <v>0</v>
      </c>
      <c r="I4678" s="13">
        <v>0</v>
      </c>
      <c r="J4678" s="49">
        <v>104.76612903225808</v>
      </c>
      <c r="K4678" s="14">
        <f t="shared" ref="K4678:K4741" si="458">SUM(E4678:J4678)</f>
        <v>67504.051206454358</v>
      </c>
    </row>
    <row r="4679" spans="1:11" x14ac:dyDescent="0.25">
      <c r="A4679" s="15">
        <f t="shared" si="454"/>
        <v>7</v>
      </c>
      <c r="B4679" s="16">
        <f t="shared" si="455"/>
        <v>2021</v>
      </c>
      <c r="C4679" s="17">
        <f t="shared" si="456"/>
        <v>44391</v>
      </c>
      <c r="D4679" s="16">
        <f t="shared" si="457"/>
        <v>20</v>
      </c>
      <c r="E4679" s="55">
        <v>39734.238574909403</v>
      </c>
      <c r="F4679" s="18">
        <v>7428.9772288491004</v>
      </c>
      <c r="G4679" s="18">
        <v>17386.277999999998</v>
      </c>
      <c r="H4679" s="18">
        <v>16.39</v>
      </c>
      <c r="I4679" s="18">
        <v>7.6878505368811147</v>
      </c>
      <c r="J4679" s="53">
        <v>104.76612903225808</v>
      </c>
      <c r="K4679" s="19">
        <f t="shared" si="458"/>
        <v>64678.337783327639</v>
      </c>
    </row>
    <row r="4680" spans="1:11" x14ac:dyDescent="0.25">
      <c r="A4680" s="10">
        <f t="shared" si="454"/>
        <v>7</v>
      </c>
      <c r="B4680" s="11">
        <f t="shared" si="455"/>
        <v>2021</v>
      </c>
      <c r="C4680" s="12">
        <f t="shared" si="456"/>
        <v>44391</v>
      </c>
      <c r="D4680" s="11">
        <f t="shared" si="457"/>
        <v>21</v>
      </c>
      <c r="E4680" s="51">
        <v>37147.5908830841</v>
      </c>
      <c r="F4680" s="13">
        <v>7030.3839596624002</v>
      </c>
      <c r="G4680" s="13">
        <v>16557.394</v>
      </c>
      <c r="H4680" s="13">
        <v>327.8</v>
      </c>
      <c r="I4680" s="13">
        <v>153.75701073762229</v>
      </c>
      <c r="J4680" s="49">
        <v>104.76612903225808</v>
      </c>
      <c r="K4680" s="14">
        <f t="shared" si="458"/>
        <v>61321.691982516386</v>
      </c>
    </row>
    <row r="4681" spans="1:11" x14ac:dyDescent="0.25">
      <c r="A4681" s="15">
        <f t="shared" si="454"/>
        <v>7</v>
      </c>
      <c r="B4681" s="16">
        <f t="shared" si="455"/>
        <v>2021</v>
      </c>
      <c r="C4681" s="17">
        <f t="shared" si="456"/>
        <v>44391</v>
      </c>
      <c r="D4681" s="16">
        <f t="shared" si="457"/>
        <v>22</v>
      </c>
      <c r="E4681" s="55">
        <v>35144.666299213997</v>
      </c>
      <c r="F4681" s="18">
        <v>6735.2673002406</v>
      </c>
      <c r="G4681" s="18">
        <v>15091.552</v>
      </c>
      <c r="H4681" s="18">
        <v>327.8</v>
      </c>
      <c r="I4681" s="18">
        <v>153.75701073762229</v>
      </c>
      <c r="J4681" s="53">
        <v>104.76612903225808</v>
      </c>
      <c r="K4681" s="19">
        <f t="shared" si="458"/>
        <v>57557.808739224478</v>
      </c>
    </row>
    <row r="4682" spans="1:11" x14ac:dyDescent="0.25">
      <c r="A4682" s="10">
        <f t="shared" si="454"/>
        <v>7</v>
      </c>
      <c r="B4682" s="11">
        <f t="shared" si="455"/>
        <v>2021</v>
      </c>
      <c r="C4682" s="12">
        <f t="shared" si="456"/>
        <v>44391</v>
      </c>
      <c r="D4682" s="11">
        <f t="shared" si="457"/>
        <v>23</v>
      </c>
      <c r="E4682" s="51">
        <v>31719.999280333799</v>
      </c>
      <c r="F4682" s="13">
        <v>6036.6052443266999</v>
      </c>
      <c r="G4682" s="13">
        <v>14730.931</v>
      </c>
      <c r="H4682" s="13">
        <v>327.8</v>
      </c>
      <c r="I4682" s="13">
        <v>153.75701073762229</v>
      </c>
      <c r="J4682" s="49">
        <v>104.76612903225808</v>
      </c>
      <c r="K4682" s="14">
        <f t="shared" si="458"/>
        <v>53073.858664430387</v>
      </c>
    </row>
    <row r="4683" spans="1:11" x14ac:dyDescent="0.25">
      <c r="A4683" s="15">
        <f t="shared" si="454"/>
        <v>7</v>
      </c>
      <c r="B4683" s="16">
        <f t="shared" si="455"/>
        <v>2021</v>
      </c>
      <c r="C4683" s="17">
        <f t="shared" si="456"/>
        <v>44391</v>
      </c>
      <c r="D4683" s="16">
        <f t="shared" si="457"/>
        <v>24</v>
      </c>
      <c r="E4683" s="55">
        <v>27365.949257751701</v>
      </c>
      <c r="F4683" s="18">
        <v>5654.0907692808996</v>
      </c>
      <c r="G4683" s="18">
        <v>14209.463</v>
      </c>
      <c r="H4683" s="18">
        <v>327.8</v>
      </c>
      <c r="I4683" s="18">
        <v>153.75701073762229</v>
      </c>
      <c r="J4683" s="53">
        <v>104.76612903225808</v>
      </c>
      <c r="K4683" s="19">
        <f t="shared" si="458"/>
        <v>47815.826166802479</v>
      </c>
    </row>
    <row r="4684" spans="1:11" x14ac:dyDescent="0.25">
      <c r="A4684" s="10">
        <f t="shared" si="454"/>
        <v>7</v>
      </c>
      <c r="B4684" s="11">
        <f t="shared" si="455"/>
        <v>2021</v>
      </c>
      <c r="C4684" s="12">
        <f t="shared" si="456"/>
        <v>44392</v>
      </c>
      <c r="D4684" s="11">
        <f t="shared" si="457"/>
        <v>1</v>
      </c>
      <c r="E4684" s="51">
        <v>23403.844602826401</v>
      </c>
      <c r="F4684" s="13">
        <v>5445.4093049578996</v>
      </c>
      <c r="G4684" s="13">
        <v>13416.227999999999</v>
      </c>
      <c r="H4684" s="13">
        <v>327.8</v>
      </c>
      <c r="I4684" s="13">
        <v>153.75701073762229</v>
      </c>
      <c r="J4684" s="49">
        <v>104.76612903225808</v>
      </c>
      <c r="K4684" s="14">
        <f t="shared" si="458"/>
        <v>42851.805047554182</v>
      </c>
    </row>
    <row r="4685" spans="1:11" x14ac:dyDescent="0.25">
      <c r="A4685" s="15">
        <f t="shared" si="454"/>
        <v>7</v>
      </c>
      <c r="B4685" s="16">
        <f t="shared" si="455"/>
        <v>2021</v>
      </c>
      <c r="C4685" s="17">
        <f t="shared" si="456"/>
        <v>44392</v>
      </c>
      <c r="D4685" s="16">
        <f t="shared" si="457"/>
        <v>2</v>
      </c>
      <c r="E4685" s="55">
        <v>20524.975785542101</v>
      </c>
      <c r="F4685" s="18">
        <v>5214.0476924292998</v>
      </c>
      <c r="G4685" s="18">
        <v>13353.082</v>
      </c>
      <c r="H4685" s="18">
        <v>327.8</v>
      </c>
      <c r="I4685" s="18">
        <v>153.75701073762229</v>
      </c>
      <c r="J4685" s="53">
        <v>104.76612903225808</v>
      </c>
      <c r="K4685" s="19">
        <f t="shared" si="458"/>
        <v>39678.428617741287</v>
      </c>
    </row>
    <row r="4686" spans="1:11" x14ac:dyDescent="0.25">
      <c r="A4686" s="10">
        <f t="shared" si="454"/>
        <v>7</v>
      </c>
      <c r="B4686" s="11">
        <f t="shared" si="455"/>
        <v>2021</v>
      </c>
      <c r="C4686" s="12">
        <f t="shared" si="456"/>
        <v>44392</v>
      </c>
      <c r="D4686" s="11">
        <f t="shared" si="457"/>
        <v>3</v>
      </c>
      <c r="E4686" s="51">
        <v>18449.225570525599</v>
      </c>
      <c r="F4686" s="13">
        <v>5096.2106027921</v>
      </c>
      <c r="G4686" s="13">
        <v>13299.647000000001</v>
      </c>
      <c r="H4686" s="13">
        <v>327.8</v>
      </c>
      <c r="I4686" s="13">
        <v>153.75701073762229</v>
      </c>
      <c r="J4686" s="49">
        <v>104.76612903225808</v>
      </c>
      <c r="K4686" s="14">
        <f t="shared" si="458"/>
        <v>37431.406313087587</v>
      </c>
    </row>
    <row r="4687" spans="1:11" x14ac:dyDescent="0.25">
      <c r="A4687" s="15">
        <f t="shared" si="454"/>
        <v>7</v>
      </c>
      <c r="B4687" s="16">
        <f t="shared" si="455"/>
        <v>2021</v>
      </c>
      <c r="C4687" s="17">
        <f t="shared" si="456"/>
        <v>44392</v>
      </c>
      <c r="D4687" s="16">
        <f t="shared" si="457"/>
        <v>4</v>
      </c>
      <c r="E4687" s="55">
        <v>17170.9651532975</v>
      </c>
      <c r="F4687" s="18">
        <v>5055.8025595831004</v>
      </c>
      <c r="G4687" s="18">
        <v>13405.982</v>
      </c>
      <c r="H4687" s="18">
        <v>327.8</v>
      </c>
      <c r="I4687" s="18">
        <v>153.75701073762229</v>
      </c>
      <c r="J4687" s="53">
        <v>104.76612903225808</v>
      </c>
      <c r="K4687" s="19">
        <f t="shared" si="458"/>
        <v>36219.072852650483</v>
      </c>
    </row>
    <row r="4688" spans="1:11" x14ac:dyDescent="0.25">
      <c r="A4688" s="10">
        <f t="shared" si="454"/>
        <v>7</v>
      </c>
      <c r="B4688" s="11">
        <f t="shared" si="455"/>
        <v>2021</v>
      </c>
      <c r="C4688" s="12">
        <f t="shared" si="456"/>
        <v>44392</v>
      </c>
      <c r="D4688" s="11">
        <f t="shared" si="457"/>
        <v>5</v>
      </c>
      <c r="E4688" s="51">
        <v>16327.202208827101</v>
      </c>
      <c r="F4688" s="13">
        <v>5008.6281658852004</v>
      </c>
      <c r="G4688" s="13">
        <v>13851.696</v>
      </c>
      <c r="H4688" s="13">
        <v>295.02</v>
      </c>
      <c r="I4688" s="13">
        <v>138.38130966386007</v>
      </c>
      <c r="J4688" s="49">
        <v>104.76612903225808</v>
      </c>
      <c r="K4688" s="14">
        <f t="shared" si="458"/>
        <v>35725.693813408412</v>
      </c>
    </row>
    <row r="4689" spans="1:11" x14ac:dyDescent="0.25">
      <c r="A4689" s="15">
        <f t="shared" si="454"/>
        <v>7</v>
      </c>
      <c r="B4689" s="16">
        <f t="shared" si="455"/>
        <v>2021</v>
      </c>
      <c r="C4689" s="17">
        <f t="shared" si="456"/>
        <v>44392</v>
      </c>
      <c r="D4689" s="16">
        <f t="shared" si="457"/>
        <v>6</v>
      </c>
      <c r="E4689" s="55">
        <v>16243.2412810074</v>
      </c>
      <c r="F4689" s="18">
        <v>4990.4670070978</v>
      </c>
      <c r="G4689" s="18">
        <v>15359.655000000001</v>
      </c>
      <c r="H4689" s="18">
        <v>0</v>
      </c>
      <c r="I4689" s="18">
        <v>0</v>
      </c>
      <c r="J4689" s="53">
        <v>104.76612903225808</v>
      </c>
      <c r="K4689" s="19">
        <f t="shared" si="458"/>
        <v>36698.129417137461</v>
      </c>
    </row>
    <row r="4690" spans="1:11" x14ac:dyDescent="0.25">
      <c r="A4690" s="10">
        <f t="shared" si="454"/>
        <v>7</v>
      </c>
      <c r="B4690" s="11">
        <f t="shared" si="455"/>
        <v>2021</v>
      </c>
      <c r="C4690" s="12">
        <f t="shared" si="456"/>
        <v>44392</v>
      </c>
      <c r="D4690" s="11">
        <f t="shared" si="457"/>
        <v>7</v>
      </c>
      <c r="E4690" s="51">
        <v>16862.340111629001</v>
      </c>
      <c r="F4690" s="13">
        <v>5043.8366947678996</v>
      </c>
      <c r="G4690" s="13">
        <v>18696.061000000002</v>
      </c>
      <c r="H4690" s="13">
        <v>0</v>
      </c>
      <c r="I4690" s="13">
        <v>0</v>
      </c>
      <c r="J4690" s="49">
        <v>104.76612903225808</v>
      </c>
      <c r="K4690" s="14">
        <f t="shared" si="458"/>
        <v>40707.003935429158</v>
      </c>
    </row>
    <row r="4691" spans="1:11" x14ac:dyDescent="0.25">
      <c r="A4691" s="15">
        <f t="shared" si="454"/>
        <v>7</v>
      </c>
      <c r="B4691" s="16">
        <f t="shared" si="455"/>
        <v>2021</v>
      </c>
      <c r="C4691" s="17">
        <f t="shared" si="456"/>
        <v>44392</v>
      </c>
      <c r="D4691" s="16">
        <f t="shared" si="457"/>
        <v>8</v>
      </c>
      <c r="E4691" s="55">
        <v>19223.236411392802</v>
      </c>
      <c r="F4691" s="18">
        <v>5856.3591003862002</v>
      </c>
      <c r="G4691" s="18">
        <v>19993.615000000002</v>
      </c>
      <c r="H4691" s="18">
        <v>0</v>
      </c>
      <c r="I4691" s="18">
        <v>0</v>
      </c>
      <c r="J4691" s="53">
        <v>104.76612903225808</v>
      </c>
      <c r="K4691" s="19">
        <f t="shared" si="458"/>
        <v>45177.976640811263</v>
      </c>
    </row>
    <row r="4692" spans="1:11" x14ac:dyDescent="0.25">
      <c r="A4692" s="10">
        <f t="shared" si="454"/>
        <v>7</v>
      </c>
      <c r="B4692" s="11">
        <f t="shared" si="455"/>
        <v>2021</v>
      </c>
      <c r="C4692" s="12">
        <f t="shared" si="456"/>
        <v>44392</v>
      </c>
      <c r="D4692" s="11">
        <f t="shared" si="457"/>
        <v>9</v>
      </c>
      <c r="E4692" s="51">
        <v>22444.804661924001</v>
      </c>
      <c r="F4692" s="13">
        <v>7074.9200985247999</v>
      </c>
      <c r="G4692" s="13">
        <v>20744.808000000001</v>
      </c>
      <c r="H4692" s="13">
        <v>0</v>
      </c>
      <c r="I4692" s="13">
        <v>0</v>
      </c>
      <c r="J4692" s="49">
        <v>104.76612903225808</v>
      </c>
      <c r="K4692" s="14">
        <f t="shared" si="458"/>
        <v>50369.298889481055</v>
      </c>
    </row>
    <row r="4693" spans="1:11" x14ac:dyDescent="0.25">
      <c r="A4693" s="15">
        <f t="shared" si="454"/>
        <v>7</v>
      </c>
      <c r="B4693" s="16">
        <f t="shared" si="455"/>
        <v>2021</v>
      </c>
      <c r="C4693" s="17">
        <f t="shared" si="456"/>
        <v>44392</v>
      </c>
      <c r="D4693" s="16">
        <f t="shared" si="457"/>
        <v>10</v>
      </c>
      <c r="E4693" s="55">
        <v>25842.206548979</v>
      </c>
      <c r="F4693" s="18">
        <v>8371.2779566362005</v>
      </c>
      <c r="G4693" s="18">
        <v>21604.502</v>
      </c>
      <c r="H4693" s="18">
        <v>0</v>
      </c>
      <c r="I4693" s="18">
        <v>0</v>
      </c>
      <c r="J4693" s="53">
        <v>104.76612903225808</v>
      </c>
      <c r="K4693" s="19">
        <f t="shared" si="458"/>
        <v>55922.752634647455</v>
      </c>
    </row>
    <row r="4694" spans="1:11" x14ac:dyDescent="0.25">
      <c r="A4694" s="10">
        <f t="shared" si="454"/>
        <v>7</v>
      </c>
      <c r="B4694" s="11">
        <f t="shared" si="455"/>
        <v>2021</v>
      </c>
      <c r="C4694" s="12">
        <f t="shared" si="456"/>
        <v>44392</v>
      </c>
      <c r="D4694" s="11">
        <f t="shared" si="457"/>
        <v>11</v>
      </c>
      <c r="E4694" s="51">
        <v>29316.532012442</v>
      </c>
      <c r="F4694" s="13">
        <v>9259.9163751586002</v>
      </c>
      <c r="G4694" s="13">
        <v>22363.07</v>
      </c>
      <c r="H4694" s="13">
        <v>0</v>
      </c>
      <c r="I4694" s="13">
        <v>0</v>
      </c>
      <c r="J4694" s="49">
        <v>104.76612903225808</v>
      </c>
      <c r="K4694" s="14">
        <f t="shared" si="458"/>
        <v>61044.284516632855</v>
      </c>
    </row>
    <row r="4695" spans="1:11" x14ac:dyDescent="0.25">
      <c r="A4695" s="15">
        <f t="shared" si="454"/>
        <v>7</v>
      </c>
      <c r="B4695" s="16">
        <f t="shared" si="455"/>
        <v>2021</v>
      </c>
      <c r="C4695" s="17">
        <f t="shared" si="456"/>
        <v>44392</v>
      </c>
      <c r="D4695" s="16">
        <f t="shared" si="457"/>
        <v>12</v>
      </c>
      <c r="E4695" s="55">
        <v>32256.1219623014</v>
      </c>
      <c r="F4695" s="18">
        <v>9876.4709126010002</v>
      </c>
      <c r="G4695" s="18">
        <v>21775.215</v>
      </c>
      <c r="H4695" s="18">
        <v>0</v>
      </c>
      <c r="I4695" s="18">
        <v>0</v>
      </c>
      <c r="J4695" s="53">
        <v>104.76612903225808</v>
      </c>
      <c r="K4695" s="19">
        <f t="shared" si="458"/>
        <v>64012.574003934657</v>
      </c>
    </row>
    <row r="4696" spans="1:11" x14ac:dyDescent="0.25">
      <c r="A4696" s="10">
        <f t="shared" si="454"/>
        <v>7</v>
      </c>
      <c r="B4696" s="11">
        <f t="shared" si="455"/>
        <v>2021</v>
      </c>
      <c r="C4696" s="12">
        <f t="shared" si="456"/>
        <v>44392</v>
      </c>
      <c r="D4696" s="11">
        <f t="shared" si="457"/>
        <v>13</v>
      </c>
      <c r="E4696" s="51">
        <v>35362.173014049498</v>
      </c>
      <c r="F4696" s="13">
        <v>10111.736167544401</v>
      </c>
      <c r="G4696" s="13">
        <v>21204.014999999999</v>
      </c>
      <c r="H4696" s="13">
        <v>0</v>
      </c>
      <c r="I4696" s="13">
        <v>0</v>
      </c>
      <c r="J4696" s="49">
        <v>104.76612903225808</v>
      </c>
      <c r="K4696" s="14">
        <f t="shared" si="458"/>
        <v>66782.69031062616</v>
      </c>
    </row>
    <row r="4697" spans="1:11" x14ac:dyDescent="0.25">
      <c r="A4697" s="15">
        <f t="shared" si="454"/>
        <v>7</v>
      </c>
      <c r="B4697" s="16">
        <f t="shared" si="455"/>
        <v>2021</v>
      </c>
      <c r="C4697" s="17">
        <f t="shared" si="456"/>
        <v>44392</v>
      </c>
      <c r="D4697" s="16">
        <f t="shared" si="457"/>
        <v>14</v>
      </c>
      <c r="E4697" s="55">
        <v>36749.318405219099</v>
      </c>
      <c r="F4697" s="18">
        <v>10194.7920273455</v>
      </c>
      <c r="G4697" s="18">
        <v>21189.657999999999</v>
      </c>
      <c r="H4697" s="18">
        <v>0</v>
      </c>
      <c r="I4697" s="18">
        <v>0</v>
      </c>
      <c r="J4697" s="53">
        <v>104.76612903225808</v>
      </c>
      <c r="K4697" s="19">
        <f t="shared" si="458"/>
        <v>68238.534561596854</v>
      </c>
    </row>
    <row r="4698" spans="1:11" x14ac:dyDescent="0.25">
      <c r="A4698" s="10">
        <f t="shared" si="454"/>
        <v>7</v>
      </c>
      <c r="B4698" s="11">
        <f t="shared" si="455"/>
        <v>2021</v>
      </c>
      <c r="C4698" s="12">
        <f t="shared" si="456"/>
        <v>44392</v>
      </c>
      <c r="D4698" s="11">
        <f t="shared" si="457"/>
        <v>15</v>
      </c>
      <c r="E4698" s="51">
        <v>38504.924934106501</v>
      </c>
      <c r="F4698" s="13">
        <v>10292.917340710201</v>
      </c>
      <c r="G4698" s="13">
        <v>20367.489000000001</v>
      </c>
      <c r="H4698" s="13">
        <v>0</v>
      </c>
      <c r="I4698" s="13">
        <v>0</v>
      </c>
      <c r="J4698" s="49">
        <v>104.76612903225808</v>
      </c>
      <c r="K4698" s="14">
        <f t="shared" si="458"/>
        <v>69270.097403848966</v>
      </c>
    </row>
    <row r="4699" spans="1:11" x14ac:dyDescent="0.25">
      <c r="A4699" s="15">
        <f t="shared" si="454"/>
        <v>7</v>
      </c>
      <c r="B4699" s="16">
        <f t="shared" si="455"/>
        <v>2021</v>
      </c>
      <c r="C4699" s="17">
        <f t="shared" si="456"/>
        <v>44392</v>
      </c>
      <c r="D4699" s="16">
        <f t="shared" si="457"/>
        <v>16</v>
      </c>
      <c r="E4699" s="55">
        <v>39812.2695974573</v>
      </c>
      <c r="F4699" s="18">
        <v>10226.799568365799</v>
      </c>
      <c r="G4699" s="18">
        <v>18371.118999999999</v>
      </c>
      <c r="H4699" s="18">
        <v>0</v>
      </c>
      <c r="I4699" s="18">
        <v>0</v>
      </c>
      <c r="J4699" s="53">
        <v>104.76612903225808</v>
      </c>
      <c r="K4699" s="19">
        <f t="shared" si="458"/>
        <v>68514.954294855357</v>
      </c>
    </row>
    <row r="4700" spans="1:11" x14ac:dyDescent="0.25">
      <c r="A4700" s="10">
        <f t="shared" si="454"/>
        <v>7</v>
      </c>
      <c r="B4700" s="11">
        <f t="shared" si="455"/>
        <v>2021</v>
      </c>
      <c r="C4700" s="12">
        <f t="shared" si="456"/>
        <v>44392</v>
      </c>
      <c r="D4700" s="11">
        <f t="shared" si="457"/>
        <v>17</v>
      </c>
      <c r="E4700" s="51">
        <v>42501.459188431698</v>
      </c>
      <c r="F4700" s="13">
        <v>9805.0751418563996</v>
      </c>
      <c r="G4700" s="13">
        <v>17942.257000000001</v>
      </c>
      <c r="H4700" s="13">
        <v>0</v>
      </c>
      <c r="I4700" s="13">
        <v>0</v>
      </c>
      <c r="J4700" s="49">
        <v>104.76612903225808</v>
      </c>
      <c r="K4700" s="14">
        <f t="shared" si="458"/>
        <v>70353.557459320349</v>
      </c>
    </row>
    <row r="4701" spans="1:11" x14ac:dyDescent="0.25">
      <c r="A4701" s="15">
        <f t="shared" si="454"/>
        <v>7</v>
      </c>
      <c r="B4701" s="16">
        <f t="shared" si="455"/>
        <v>2021</v>
      </c>
      <c r="C4701" s="17">
        <f t="shared" si="456"/>
        <v>44392</v>
      </c>
      <c r="D4701" s="16">
        <f t="shared" si="457"/>
        <v>18</v>
      </c>
      <c r="E4701" s="55">
        <v>44994.484347120801</v>
      </c>
      <c r="F4701" s="18">
        <v>9153.3655680765005</v>
      </c>
      <c r="G4701" s="18">
        <v>17314.019</v>
      </c>
      <c r="H4701" s="18">
        <v>0</v>
      </c>
      <c r="I4701" s="18">
        <v>0</v>
      </c>
      <c r="J4701" s="53">
        <v>104.76612903225808</v>
      </c>
      <c r="K4701" s="19">
        <f t="shared" si="458"/>
        <v>71566.635044229552</v>
      </c>
    </row>
    <row r="4702" spans="1:11" x14ac:dyDescent="0.25">
      <c r="A4702" s="10">
        <f t="shared" si="454"/>
        <v>7</v>
      </c>
      <c r="B4702" s="11">
        <f t="shared" si="455"/>
        <v>2021</v>
      </c>
      <c r="C4702" s="12">
        <f t="shared" si="456"/>
        <v>44392</v>
      </c>
      <c r="D4702" s="11">
        <f t="shared" si="457"/>
        <v>19</v>
      </c>
      <c r="E4702" s="51">
        <v>44045.130987704601</v>
      </c>
      <c r="F4702" s="13">
        <v>8503.1334568842994</v>
      </c>
      <c r="G4702" s="13">
        <v>18041.264999999999</v>
      </c>
      <c r="H4702" s="13">
        <v>0</v>
      </c>
      <c r="I4702" s="13">
        <v>0</v>
      </c>
      <c r="J4702" s="49">
        <v>104.76612903225808</v>
      </c>
      <c r="K4702" s="14">
        <f t="shared" si="458"/>
        <v>70694.295573621159</v>
      </c>
    </row>
    <row r="4703" spans="1:11" x14ac:dyDescent="0.25">
      <c r="A4703" s="15">
        <f t="shared" si="454"/>
        <v>7</v>
      </c>
      <c r="B4703" s="16">
        <f t="shared" si="455"/>
        <v>2021</v>
      </c>
      <c r="C4703" s="17">
        <f t="shared" si="456"/>
        <v>44392</v>
      </c>
      <c r="D4703" s="16">
        <f t="shared" si="457"/>
        <v>20</v>
      </c>
      <c r="E4703" s="55">
        <v>41536.245620117501</v>
      </c>
      <c r="F4703" s="18">
        <v>7800.7247586016001</v>
      </c>
      <c r="G4703" s="18">
        <v>17510.319</v>
      </c>
      <c r="H4703" s="18">
        <v>16.39</v>
      </c>
      <c r="I4703" s="18">
        <v>7.6878505368811147</v>
      </c>
      <c r="J4703" s="53">
        <v>104.76612903225808</v>
      </c>
      <c r="K4703" s="19">
        <f t="shared" si="458"/>
        <v>66976.133358288236</v>
      </c>
    </row>
    <row r="4704" spans="1:11" x14ac:dyDescent="0.25">
      <c r="A4704" s="10">
        <f t="shared" ref="A4704:A4767" si="459">MONTH(C4704)</f>
        <v>7</v>
      </c>
      <c r="B4704" s="11">
        <f t="shared" si="455"/>
        <v>2021</v>
      </c>
      <c r="C4704" s="12">
        <f t="shared" si="456"/>
        <v>44392</v>
      </c>
      <c r="D4704" s="11">
        <f t="shared" si="457"/>
        <v>21</v>
      </c>
      <c r="E4704" s="51">
        <v>38763.832086734597</v>
      </c>
      <c r="F4704" s="13">
        <v>7327.8160738143997</v>
      </c>
      <c r="G4704" s="13">
        <v>17109.602999999999</v>
      </c>
      <c r="H4704" s="13">
        <v>327.8</v>
      </c>
      <c r="I4704" s="13">
        <v>153.75701073762229</v>
      </c>
      <c r="J4704" s="49">
        <v>104.76612903225808</v>
      </c>
      <c r="K4704" s="14">
        <f t="shared" si="458"/>
        <v>63787.574300318884</v>
      </c>
    </row>
    <row r="4705" spans="1:11" x14ac:dyDescent="0.25">
      <c r="A4705" s="15">
        <f t="shared" si="459"/>
        <v>7</v>
      </c>
      <c r="B4705" s="16">
        <f t="shared" si="455"/>
        <v>2021</v>
      </c>
      <c r="C4705" s="17">
        <f t="shared" si="456"/>
        <v>44392</v>
      </c>
      <c r="D4705" s="16">
        <f t="shared" si="457"/>
        <v>22</v>
      </c>
      <c r="E4705" s="55">
        <v>36995.728632073799</v>
      </c>
      <c r="F4705" s="18">
        <v>7160.6807135559002</v>
      </c>
      <c r="G4705" s="18">
        <v>16279.46</v>
      </c>
      <c r="H4705" s="18">
        <v>327.8</v>
      </c>
      <c r="I4705" s="18">
        <v>153.75701073762229</v>
      </c>
      <c r="J4705" s="53">
        <v>104.76612903225808</v>
      </c>
      <c r="K4705" s="19">
        <f t="shared" si="458"/>
        <v>61022.192485399581</v>
      </c>
    </row>
    <row r="4706" spans="1:11" x14ac:dyDescent="0.25">
      <c r="A4706" s="10">
        <f t="shared" si="459"/>
        <v>7</v>
      </c>
      <c r="B4706" s="11">
        <f t="shared" si="455"/>
        <v>2021</v>
      </c>
      <c r="C4706" s="12">
        <f t="shared" si="456"/>
        <v>44392</v>
      </c>
      <c r="D4706" s="11">
        <f t="shared" si="457"/>
        <v>23</v>
      </c>
      <c r="E4706" s="51">
        <v>34213.728066643402</v>
      </c>
      <c r="F4706" s="13">
        <v>6619.8560541070001</v>
      </c>
      <c r="G4706" s="13">
        <v>15602.816000000001</v>
      </c>
      <c r="H4706" s="13">
        <v>327.8</v>
      </c>
      <c r="I4706" s="13">
        <v>153.75701073762229</v>
      </c>
      <c r="J4706" s="49">
        <v>104.76612903225808</v>
      </c>
      <c r="K4706" s="14">
        <f t="shared" si="458"/>
        <v>57022.723260520281</v>
      </c>
    </row>
    <row r="4707" spans="1:11" x14ac:dyDescent="0.25">
      <c r="A4707" s="15">
        <f t="shared" si="459"/>
        <v>7</v>
      </c>
      <c r="B4707" s="16">
        <f t="shared" si="455"/>
        <v>2021</v>
      </c>
      <c r="C4707" s="17">
        <f t="shared" si="456"/>
        <v>44392</v>
      </c>
      <c r="D4707" s="16">
        <f t="shared" si="457"/>
        <v>24</v>
      </c>
      <c r="E4707" s="55">
        <v>29861.019765034798</v>
      </c>
      <c r="F4707" s="18">
        <v>6089.5538827657001</v>
      </c>
      <c r="G4707" s="18">
        <v>14918.52</v>
      </c>
      <c r="H4707" s="18">
        <v>327.8</v>
      </c>
      <c r="I4707" s="18">
        <v>153.75701073762229</v>
      </c>
      <c r="J4707" s="53">
        <v>104.76612903225808</v>
      </c>
      <c r="K4707" s="19">
        <f t="shared" si="458"/>
        <v>51455.416787570386</v>
      </c>
    </row>
    <row r="4708" spans="1:11" x14ac:dyDescent="0.25">
      <c r="A4708" s="10">
        <f t="shared" si="459"/>
        <v>7</v>
      </c>
      <c r="B4708" s="11">
        <f t="shared" si="455"/>
        <v>2021</v>
      </c>
      <c r="C4708" s="12">
        <f t="shared" si="456"/>
        <v>44393</v>
      </c>
      <c r="D4708" s="11">
        <f t="shared" si="457"/>
        <v>1</v>
      </c>
      <c r="E4708" s="51">
        <v>26099.714478862999</v>
      </c>
      <c r="F4708" s="13">
        <v>5847.6936788281</v>
      </c>
      <c r="G4708" s="13">
        <v>14259.239</v>
      </c>
      <c r="H4708" s="13">
        <v>327.8</v>
      </c>
      <c r="I4708" s="13">
        <v>153.75701073762229</v>
      </c>
      <c r="J4708" s="49">
        <v>104.76612903225808</v>
      </c>
      <c r="K4708" s="14">
        <f t="shared" si="458"/>
        <v>46792.970297460983</v>
      </c>
    </row>
    <row r="4709" spans="1:11" x14ac:dyDescent="0.25">
      <c r="A4709" s="15">
        <f t="shared" si="459"/>
        <v>7</v>
      </c>
      <c r="B4709" s="16">
        <f t="shared" si="455"/>
        <v>2021</v>
      </c>
      <c r="C4709" s="17">
        <f t="shared" si="456"/>
        <v>44393</v>
      </c>
      <c r="D4709" s="16">
        <f t="shared" si="457"/>
        <v>2</v>
      </c>
      <c r="E4709" s="55">
        <v>23079.286192068001</v>
      </c>
      <c r="F4709" s="18">
        <v>5580.2747599349004</v>
      </c>
      <c r="G4709" s="18">
        <v>13826.208000000001</v>
      </c>
      <c r="H4709" s="18">
        <v>327.8</v>
      </c>
      <c r="I4709" s="18">
        <v>153.75701073762229</v>
      </c>
      <c r="J4709" s="53">
        <v>104.76612903225808</v>
      </c>
      <c r="K4709" s="19">
        <f t="shared" si="458"/>
        <v>43072.092091772785</v>
      </c>
    </row>
    <row r="4710" spans="1:11" x14ac:dyDescent="0.25">
      <c r="A4710" s="10">
        <f t="shared" si="459"/>
        <v>7</v>
      </c>
      <c r="B4710" s="11">
        <f t="shared" si="455"/>
        <v>2021</v>
      </c>
      <c r="C4710" s="12">
        <f t="shared" si="456"/>
        <v>44393</v>
      </c>
      <c r="D4710" s="11">
        <f t="shared" si="457"/>
        <v>3</v>
      </c>
      <c r="E4710" s="51">
        <v>21023.896292480898</v>
      </c>
      <c r="F4710" s="13">
        <v>5498.0068830649998</v>
      </c>
      <c r="G4710" s="13">
        <v>13310.075000000001</v>
      </c>
      <c r="H4710" s="13">
        <v>327.8</v>
      </c>
      <c r="I4710" s="13">
        <v>153.75701073762229</v>
      </c>
      <c r="J4710" s="49">
        <v>104.76612903225808</v>
      </c>
      <c r="K4710" s="14">
        <f t="shared" si="458"/>
        <v>40418.301315315781</v>
      </c>
    </row>
    <row r="4711" spans="1:11" x14ac:dyDescent="0.25">
      <c r="A4711" s="15">
        <f t="shared" si="459"/>
        <v>7</v>
      </c>
      <c r="B4711" s="16">
        <f t="shared" si="455"/>
        <v>2021</v>
      </c>
      <c r="C4711" s="17">
        <f t="shared" si="456"/>
        <v>44393</v>
      </c>
      <c r="D4711" s="16">
        <f t="shared" si="457"/>
        <v>4</v>
      </c>
      <c r="E4711" s="55">
        <v>19431.113190800599</v>
      </c>
      <c r="F4711" s="18">
        <v>5395.6591556076</v>
      </c>
      <c r="G4711" s="18">
        <v>12977.29</v>
      </c>
      <c r="H4711" s="18">
        <v>327.8</v>
      </c>
      <c r="I4711" s="18">
        <v>153.75701073762229</v>
      </c>
      <c r="J4711" s="53">
        <v>104.76612903225808</v>
      </c>
      <c r="K4711" s="19">
        <f t="shared" si="458"/>
        <v>38390.385486178086</v>
      </c>
    </row>
    <row r="4712" spans="1:11" x14ac:dyDescent="0.25">
      <c r="A4712" s="10">
        <f t="shared" si="459"/>
        <v>7</v>
      </c>
      <c r="B4712" s="11">
        <f t="shared" si="455"/>
        <v>2021</v>
      </c>
      <c r="C4712" s="12">
        <f t="shared" si="456"/>
        <v>44393</v>
      </c>
      <c r="D4712" s="11">
        <f t="shared" si="457"/>
        <v>5</v>
      </c>
      <c r="E4712" s="51">
        <v>18288.000494007902</v>
      </c>
      <c r="F4712" s="13">
        <v>5330.7343992299002</v>
      </c>
      <c r="G4712" s="13">
        <v>13306.365</v>
      </c>
      <c r="H4712" s="13">
        <v>300.52699999999999</v>
      </c>
      <c r="I4712" s="13">
        <v>140.96440868195674</v>
      </c>
      <c r="J4712" s="49">
        <v>104.76612903225808</v>
      </c>
      <c r="K4712" s="14">
        <f t="shared" si="458"/>
        <v>37471.357430952012</v>
      </c>
    </row>
    <row r="4713" spans="1:11" x14ac:dyDescent="0.25">
      <c r="A4713" s="15">
        <f t="shared" si="459"/>
        <v>7</v>
      </c>
      <c r="B4713" s="16">
        <f t="shared" si="455"/>
        <v>2021</v>
      </c>
      <c r="C4713" s="17">
        <f t="shared" si="456"/>
        <v>44393</v>
      </c>
      <c r="D4713" s="16">
        <f t="shared" si="457"/>
        <v>6</v>
      </c>
      <c r="E4713" s="55">
        <v>17787.3226210434</v>
      </c>
      <c r="F4713" s="18">
        <v>5296.4354268233001</v>
      </c>
      <c r="G4713" s="18">
        <v>14410.175999999999</v>
      </c>
      <c r="H4713" s="18">
        <v>0</v>
      </c>
      <c r="I4713" s="18">
        <v>0</v>
      </c>
      <c r="J4713" s="53">
        <v>104.76612903225808</v>
      </c>
      <c r="K4713" s="19">
        <f t="shared" si="458"/>
        <v>37598.700176898958</v>
      </c>
    </row>
    <row r="4714" spans="1:11" x14ac:dyDescent="0.25">
      <c r="A4714" s="10">
        <f t="shared" si="459"/>
        <v>7</v>
      </c>
      <c r="B4714" s="11">
        <f t="shared" si="455"/>
        <v>2021</v>
      </c>
      <c r="C4714" s="12">
        <f t="shared" si="456"/>
        <v>44393</v>
      </c>
      <c r="D4714" s="11">
        <f t="shared" si="457"/>
        <v>7</v>
      </c>
      <c r="E4714" s="51">
        <v>18196.2348978667</v>
      </c>
      <c r="F4714" s="13">
        <v>5336.3158162601003</v>
      </c>
      <c r="G4714" s="13">
        <v>16221.061</v>
      </c>
      <c r="H4714" s="13">
        <v>0</v>
      </c>
      <c r="I4714" s="13">
        <v>0</v>
      </c>
      <c r="J4714" s="49">
        <v>104.76612903225808</v>
      </c>
      <c r="K4714" s="14">
        <f t="shared" si="458"/>
        <v>39858.377843159054</v>
      </c>
    </row>
    <row r="4715" spans="1:11" x14ac:dyDescent="0.25">
      <c r="A4715" s="15">
        <f t="shared" si="459"/>
        <v>7</v>
      </c>
      <c r="B4715" s="16">
        <f t="shared" si="455"/>
        <v>2021</v>
      </c>
      <c r="C4715" s="17">
        <f t="shared" si="456"/>
        <v>44393</v>
      </c>
      <c r="D4715" s="16">
        <f t="shared" si="457"/>
        <v>8</v>
      </c>
      <c r="E4715" s="55">
        <v>19942.615025696799</v>
      </c>
      <c r="F4715" s="18">
        <v>5990.0030016746005</v>
      </c>
      <c r="G4715" s="18">
        <v>17186.88</v>
      </c>
      <c r="H4715" s="18">
        <v>0</v>
      </c>
      <c r="I4715" s="18">
        <v>0</v>
      </c>
      <c r="J4715" s="53">
        <v>104.76612903225808</v>
      </c>
      <c r="K4715" s="19">
        <f t="shared" si="458"/>
        <v>43224.26415640366</v>
      </c>
    </row>
    <row r="4716" spans="1:11" x14ac:dyDescent="0.25">
      <c r="A4716" s="10">
        <f t="shared" si="459"/>
        <v>7</v>
      </c>
      <c r="B4716" s="11">
        <f t="shared" si="455"/>
        <v>2021</v>
      </c>
      <c r="C4716" s="12">
        <f t="shared" si="456"/>
        <v>44393</v>
      </c>
      <c r="D4716" s="11">
        <f t="shared" si="457"/>
        <v>9</v>
      </c>
      <c r="E4716" s="51">
        <v>21213.167158041299</v>
      </c>
      <c r="F4716" s="13">
        <v>6890.8361923963002</v>
      </c>
      <c r="G4716" s="13">
        <v>17702.780999999999</v>
      </c>
      <c r="H4716" s="13">
        <v>0</v>
      </c>
      <c r="I4716" s="13">
        <v>0</v>
      </c>
      <c r="J4716" s="49">
        <v>104.76612903225808</v>
      </c>
      <c r="K4716" s="14">
        <f t="shared" si="458"/>
        <v>45911.55047946985</v>
      </c>
    </row>
    <row r="4717" spans="1:11" x14ac:dyDescent="0.25">
      <c r="A4717" s="15">
        <f t="shared" si="459"/>
        <v>7</v>
      </c>
      <c r="B4717" s="16">
        <f t="shared" si="455"/>
        <v>2021</v>
      </c>
      <c r="C4717" s="17">
        <f t="shared" si="456"/>
        <v>44393</v>
      </c>
      <c r="D4717" s="16">
        <f t="shared" si="457"/>
        <v>10</v>
      </c>
      <c r="E4717" s="55">
        <v>22901.038170739001</v>
      </c>
      <c r="F4717" s="18">
        <v>7795.2277694526001</v>
      </c>
      <c r="G4717" s="18">
        <v>17800.712</v>
      </c>
      <c r="H4717" s="18">
        <v>0</v>
      </c>
      <c r="I4717" s="18">
        <v>0</v>
      </c>
      <c r="J4717" s="53">
        <v>104.76612903225808</v>
      </c>
      <c r="K4717" s="19">
        <f t="shared" si="458"/>
        <v>48601.74406922386</v>
      </c>
    </row>
    <row r="4718" spans="1:11" x14ac:dyDescent="0.25">
      <c r="A4718" s="10">
        <f t="shared" si="459"/>
        <v>7</v>
      </c>
      <c r="B4718" s="11">
        <f t="shared" si="455"/>
        <v>2021</v>
      </c>
      <c r="C4718" s="12">
        <f t="shared" si="456"/>
        <v>44393</v>
      </c>
      <c r="D4718" s="11">
        <f t="shared" si="457"/>
        <v>11</v>
      </c>
      <c r="E4718" s="51">
        <v>25328.424941253401</v>
      </c>
      <c r="F4718" s="13">
        <v>8585.3953520714003</v>
      </c>
      <c r="G4718" s="13">
        <v>17984.525000000001</v>
      </c>
      <c r="H4718" s="13">
        <v>0</v>
      </c>
      <c r="I4718" s="13">
        <v>0</v>
      </c>
      <c r="J4718" s="49">
        <v>104.76612903225808</v>
      </c>
      <c r="K4718" s="14">
        <f t="shared" si="458"/>
        <v>52003.111422357062</v>
      </c>
    </row>
    <row r="4719" spans="1:11" x14ac:dyDescent="0.25">
      <c r="A4719" s="15">
        <f t="shared" si="459"/>
        <v>7</v>
      </c>
      <c r="B4719" s="16">
        <f t="shared" si="455"/>
        <v>2021</v>
      </c>
      <c r="C4719" s="17">
        <f t="shared" si="456"/>
        <v>44393</v>
      </c>
      <c r="D4719" s="16">
        <f t="shared" si="457"/>
        <v>12</v>
      </c>
      <c r="E4719" s="55">
        <v>27004.123309134</v>
      </c>
      <c r="F4719" s="18">
        <v>8867.0740953436998</v>
      </c>
      <c r="G4719" s="18">
        <v>18165.041000000001</v>
      </c>
      <c r="H4719" s="18">
        <v>0</v>
      </c>
      <c r="I4719" s="18">
        <v>0</v>
      </c>
      <c r="J4719" s="53">
        <v>104.76612903225808</v>
      </c>
      <c r="K4719" s="19">
        <f t="shared" si="458"/>
        <v>54141.004533509957</v>
      </c>
    </row>
    <row r="4720" spans="1:11" x14ac:dyDescent="0.25">
      <c r="A4720" s="10">
        <f t="shared" si="459"/>
        <v>7</v>
      </c>
      <c r="B4720" s="11">
        <f t="shared" si="455"/>
        <v>2021</v>
      </c>
      <c r="C4720" s="12">
        <f t="shared" si="456"/>
        <v>44393</v>
      </c>
      <c r="D4720" s="11">
        <f t="shared" si="457"/>
        <v>13</v>
      </c>
      <c r="E4720" s="51">
        <v>28333.499366270298</v>
      </c>
      <c r="F4720" s="13">
        <v>8810.3998024584998</v>
      </c>
      <c r="G4720" s="13">
        <v>18064.392</v>
      </c>
      <c r="H4720" s="13">
        <v>0</v>
      </c>
      <c r="I4720" s="13">
        <v>0</v>
      </c>
      <c r="J4720" s="49">
        <v>104.76612903225808</v>
      </c>
      <c r="K4720" s="14">
        <f t="shared" si="458"/>
        <v>55313.057297761057</v>
      </c>
    </row>
    <row r="4721" spans="1:11" x14ac:dyDescent="0.25">
      <c r="A4721" s="15">
        <f t="shared" si="459"/>
        <v>7</v>
      </c>
      <c r="B4721" s="16">
        <f t="shared" si="455"/>
        <v>2021</v>
      </c>
      <c r="C4721" s="17">
        <f t="shared" si="456"/>
        <v>44393</v>
      </c>
      <c r="D4721" s="16">
        <f t="shared" si="457"/>
        <v>14</v>
      </c>
      <c r="E4721" s="55">
        <v>27631.468452935602</v>
      </c>
      <c r="F4721" s="18">
        <v>8662.7733834962</v>
      </c>
      <c r="G4721" s="18">
        <v>17792.341</v>
      </c>
      <c r="H4721" s="18">
        <v>0</v>
      </c>
      <c r="I4721" s="18">
        <v>0</v>
      </c>
      <c r="J4721" s="53">
        <v>104.76612903225808</v>
      </c>
      <c r="K4721" s="19">
        <f t="shared" si="458"/>
        <v>54191.348965464058</v>
      </c>
    </row>
    <row r="4722" spans="1:11" x14ac:dyDescent="0.25">
      <c r="A4722" s="10">
        <f t="shared" si="459"/>
        <v>7</v>
      </c>
      <c r="B4722" s="11">
        <f t="shared" si="455"/>
        <v>2021</v>
      </c>
      <c r="C4722" s="12">
        <f t="shared" si="456"/>
        <v>44393</v>
      </c>
      <c r="D4722" s="11">
        <f t="shared" si="457"/>
        <v>15</v>
      </c>
      <c r="E4722" s="51">
        <v>27083.6072236082</v>
      </c>
      <c r="F4722" s="13">
        <v>8504.7506322456993</v>
      </c>
      <c r="G4722" s="13">
        <v>17409.778999999999</v>
      </c>
      <c r="H4722" s="13">
        <v>0</v>
      </c>
      <c r="I4722" s="13">
        <v>0</v>
      </c>
      <c r="J4722" s="49">
        <v>104.76612903225808</v>
      </c>
      <c r="K4722" s="14">
        <f t="shared" si="458"/>
        <v>53102.902984886154</v>
      </c>
    </row>
    <row r="4723" spans="1:11" x14ac:dyDescent="0.25">
      <c r="A4723" s="15">
        <f t="shared" si="459"/>
        <v>7</v>
      </c>
      <c r="B4723" s="16">
        <f t="shared" si="455"/>
        <v>2021</v>
      </c>
      <c r="C4723" s="17">
        <f t="shared" si="456"/>
        <v>44393</v>
      </c>
      <c r="D4723" s="16">
        <f t="shared" si="457"/>
        <v>16</v>
      </c>
      <c r="E4723" s="55">
        <v>28087.1196020528</v>
      </c>
      <c r="F4723" s="18">
        <v>8459.4143106113006</v>
      </c>
      <c r="G4723" s="18">
        <v>16566.517</v>
      </c>
      <c r="H4723" s="18">
        <v>0</v>
      </c>
      <c r="I4723" s="18">
        <v>0</v>
      </c>
      <c r="J4723" s="53">
        <v>104.76612903225808</v>
      </c>
      <c r="K4723" s="19">
        <f t="shared" si="458"/>
        <v>53217.817041696362</v>
      </c>
    </row>
    <row r="4724" spans="1:11" x14ac:dyDescent="0.25">
      <c r="A4724" s="10">
        <f t="shared" si="459"/>
        <v>7</v>
      </c>
      <c r="B4724" s="11">
        <f t="shared" si="455"/>
        <v>2021</v>
      </c>
      <c r="C4724" s="12">
        <f t="shared" si="456"/>
        <v>44393</v>
      </c>
      <c r="D4724" s="11">
        <f t="shared" si="457"/>
        <v>17</v>
      </c>
      <c r="E4724" s="51">
        <v>29226.391321564101</v>
      </c>
      <c r="F4724" s="13">
        <v>8062.1993306840996</v>
      </c>
      <c r="G4724" s="13">
        <v>15669.364</v>
      </c>
      <c r="H4724" s="13">
        <v>0</v>
      </c>
      <c r="I4724" s="13">
        <v>0</v>
      </c>
      <c r="J4724" s="49">
        <v>104.76612903225808</v>
      </c>
      <c r="K4724" s="14">
        <f t="shared" si="458"/>
        <v>53062.720781280455</v>
      </c>
    </row>
    <row r="4725" spans="1:11" x14ac:dyDescent="0.25">
      <c r="A4725" s="15">
        <f t="shared" si="459"/>
        <v>7</v>
      </c>
      <c r="B4725" s="16">
        <f t="shared" si="455"/>
        <v>2021</v>
      </c>
      <c r="C4725" s="17">
        <f t="shared" si="456"/>
        <v>44393</v>
      </c>
      <c r="D4725" s="16">
        <f t="shared" si="457"/>
        <v>18</v>
      </c>
      <c r="E4725" s="55">
        <v>29878.115931133299</v>
      </c>
      <c r="F4725" s="18">
        <v>7328.1480792161001</v>
      </c>
      <c r="G4725" s="18">
        <v>15284.72</v>
      </c>
      <c r="H4725" s="18">
        <v>0</v>
      </c>
      <c r="I4725" s="18">
        <v>0</v>
      </c>
      <c r="J4725" s="53">
        <v>104.76612903225808</v>
      </c>
      <c r="K4725" s="19">
        <f t="shared" si="458"/>
        <v>52595.750139381656</v>
      </c>
    </row>
    <row r="4726" spans="1:11" x14ac:dyDescent="0.25">
      <c r="A4726" s="10">
        <f t="shared" si="459"/>
        <v>7</v>
      </c>
      <c r="B4726" s="11">
        <f t="shared" si="455"/>
        <v>2021</v>
      </c>
      <c r="C4726" s="12">
        <f t="shared" si="456"/>
        <v>44393</v>
      </c>
      <c r="D4726" s="11">
        <f t="shared" si="457"/>
        <v>19</v>
      </c>
      <c r="E4726" s="51">
        <v>29192.968865455099</v>
      </c>
      <c r="F4726" s="13">
        <v>6857.3463293000996</v>
      </c>
      <c r="G4726" s="13">
        <v>14671.566999999999</v>
      </c>
      <c r="H4726" s="13">
        <v>0</v>
      </c>
      <c r="I4726" s="13">
        <v>0</v>
      </c>
      <c r="J4726" s="49">
        <v>104.76612903225808</v>
      </c>
      <c r="K4726" s="14">
        <f t="shared" si="458"/>
        <v>50826.648323787449</v>
      </c>
    </row>
    <row r="4727" spans="1:11" x14ac:dyDescent="0.25">
      <c r="A4727" s="15">
        <f t="shared" si="459"/>
        <v>7</v>
      </c>
      <c r="B4727" s="16">
        <f t="shared" si="455"/>
        <v>2021</v>
      </c>
      <c r="C4727" s="17">
        <f t="shared" si="456"/>
        <v>44393</v>
      </c>
      <c r="D4727" s="16">
        <f t="shared" si="457"/>
        <v>20</v>
      </c>
      <c r="E4727" s="55">
        <v>28410.623741937801</v>
      </c>
      <c r="F4727" s="18">
        <v>6426.8933031678998</v>
      </c>
      <c r="G4727" s="18">
        <v>14540.683999999999</v>
      </c>
      <c r="H4727" s="18">
        <v>21.896999999999998</v>
      </c>
      <c r="I4727" s="18">
        <v>10.270949554977776</v>
      </c>
      <c r="J4727" s="53">
        <v>104.76612903225808</v>
      </c>
      <c r="K4727" s="19">
        <f t="shared" si="458"/>
        <v>49515.135123692933</v>
      </c>
    </row>
    <row r="4728" spans="1:11" x14ac:dyDescent="0.25">
      <c r="A4728" s="10">
        <f t="shared" si="459"/>
        <v>7</v>
      </c>
      <c r="B4728" s="11">
        <f t="shared" si="455"/>
        <v>2021</v>
      </c>
      <c r="C4728" s="12">
        <f t="shared" si="456"/>
        <v>44393</v>
      </c>
      <c r="D4728" s="11">
        <f t="shared" si="457"/>
        <v>21</v>
      </c>
      <c r="E4728" s="51">
        <v>27636.927053782001</v>
      </c>
      <c r="F4728" s="13">
        <v>6271.5399949079001</v>
      </c>
      <c r="G4728" s="13">
        <v>14291.56</v>
      </c>
      <c r="H4728" s="13">
        <v>327.8</v>
      </c>
      <c r="I4728" s="13">
        <v>153.75701073762229</v>
      </c>
      <c r="J4728" s="49">
        <v>104.76612903225808</v>
      </c>
      <c r="K4728" s="14">
        <f t="shared" si="458"/>
        <v>48786.350188459779</v>
      </c>
    </row>
    <row r="4729" spans="1:11" x14ac:dyDescent="0.25">
      <c r="A4729" s="15">
        <f t="shared" si="459"/>
        <v>7</v>
      </c>
      <c r="B4729" s="16">
        <f t="shared" si="455"/>
        <v>2021</v>
      </c>
      <c r="C4729" s="17">
        <f t="shared" si="456"/>
        <v>44393</v>
      </c>
      <c r="D4729" s="16">
        <f t="shared" si="457"/>
        <v>22</v>
      </c>
      <c r="E4729" s="55">
        <v>26846.2434831789</v>
      </c>
      <c r="F4729" s="18">
        <v>6068.4982400802</v>
      </c>
      <c r="G4729" s="18">
        <v>13367.821</v>
      </c>
      <c r="H4729" s="18">
        <v>327.8</v>
      </c>
      <c r="I4729" s="18">
        <v>153.75701073762229</v>
      </c>
      <c r="J4729" s="53">
        <v>104.76612903225808</v>
      </c>
      <c r="K4729" s="19">
        <f t="shared" si="458"/>
        <v>46868.885863028976</v>
      </c>
    </row>
    <row r="4730" spans="1:11" x14ac:dyDescent="0.25">
      <c r="A4730" s="10">
        <f t="shared" si="459"/>
        <v>7</v>
      </c>
      <c r="B4730" s="11">
        <f t="shared" si="455"/>
        <v>2021</v>
      </c>
      <c r="C4730" s="12">
        <f t="shared" si="456"/>
        <v>44393</v>
      </c>
      <c r="D4730" s="11">
        <f t="shared" si="457"/>
        <v>23</v>
      </c>
      <c r="E4730" s="51">
        <v>24843.496546606701</v>
      </c>
      <c r="F4730" s="13">
        <v>5502.8705134432003</v>
      </c>
      <c r="G4730" s="13">
        <v>12619.474</v>
      </c>
      <c r="H4730" s="13">
        <v>327.8</v>
      </c>
      <c r="I4730" s="13">
        <v>153.75701073762229</v>
      </c>
      <c r="J4730" s="49">
        <v>104.76612903225808</v>
      </c>
      <c r="K4730" s="14">
        <f t="shared" si="458"/>
        <v>43552.164199819788</v>
      </c>
    </row>
    <row r="4731" spans="1:11" x14ac:dyDescent="0.25">
      <c r="A4731" s="15">
        <f t="shared" si="459"/>
        <v>7</v>
      </c>
      <c r="B4731" s="16">
        <f t="shared" si="455"/>
        <v>2021</v>
      </c>
      <c r="C4731" s="17">
        <f t="shared" si="456"/>
        <v>44393</v>
      </c>
      <c r="D4731" s="16">
        <f t="shared" si="457"/>
        <v>24</v>
      </c>
      <c r="E4731" s="55">
        <v>22182.354656188101</v>
      </c>
      <c r="F4731" s="18">
        <v>5308.5365776661001</v>
      </c>
      <c r="G4731" s="18">
        <v>12107.972</v>
      </c>
      <c r="H4731" s="18">
        <v>327.8</v>
      </c>
      <c r="I4731" s="18">
        <v>153.75701073762229</v>
      </c>
      <c r="J4731" s="53">
        <v>104.76612903225808</v>
      </c>
      <c r="K4731" s="19">
        <f t="shared" si="458"/>
        <v>40185.186373624085</v>
      </c>
    </row>
    <row r="4732" spans="1:11" x14ac:dyDescent="0.25">
      <c r="A4732" s="10">
        <f t="shared" si="459"/>
        <v>7</v>
      </c>
      <c r="B4732" s="11">
        <f t="shared" si="455"/>
        <v>2021</v>
      </c>
      <c r="C4732" s="12">
        <f t="shared" si="456"/>
        <v>44394</v>
      </c>
      <c r="D4732" s="11">
        <f t="shared" si="457"/>
        <v>1</v>
      </c>
      <c r="E4732" s="51">
        <v>19426.9092353124</v>
      </c>
      <c r="F4732" s="13">
        <v>5117.6599758611001</v>
      </c>
      <c r="G4732" s="13">
        <v>11703.445</v>
      </c>
      <c r="H4732" s="13">
        <v>327.8</v>
      </c>
      <c r="I4732" s="13">
        <v>153.75701073762229</v>
      </c>
      <c r="J4732" s="49">
        <v>104.76612903225808</v>
      </c>
      <c r="K4732" s="14">
        <f t="shared" si="458"/>
        <v>36834.337350943388</v>
      </c>
    </row>
    <row r="4733" spans="1:11" x14ac:dyDescent="0.25">
      <c r="A4733" s="15">
        <f t="shared" si="459"/>
        <v>7</v>
      </c>
      <c r="B4733" s="16">
        <f t="shared" si="455"/>
        <v>2021</v>
      </c>
      <c r="C4733" s="17">
        <f t="shared" si="456"/>
        <v>44394</v>
      </c>
      <c r="D4733" s="16">
        <f t="shared" si="457"/>
        <v>2</v>
      </c>
      <c r="E4733" s="55">
        <v>17514.692253729499</v>
      </c>
      <c r="F4733" s="18">
        <v>4983.9191811848996</v>
      </c>
      <c r="G4733" s="18">
        <v>11947.76</v>
      </c>
      <c r="H4733" s="18">
        <v>327.8</v>
      </c>
      <c r="I4733" s="18">
        <v>153.75701073762229</v>
      </c>
      <c r="J4733" s="53">
        <v>104.76612903225808</v>
      </c>
      <c r="K4733" s="19">
        <f t="shared" si="458"/>
        <v>35032.694574684283</v>
      </c>
    </row>
    <row r="4734" spans="1:11" x14ac:dyDescent="0.25">
      <c r="A4734" s="10">
        <f t="shared" si="459"/>
        <v>7</v>
      </c>
      <c r="B4734" s="11">
        <f t="shared" si="455"/>
        <v>2021</v>
      </c>
      <c r="C4734" s="12">
        <f t="shared" si="456"/>
        <v>44394</v>
      </c>
      <c r="D4734" s="11">
        <f t="shared" si="457"/>
        <v>3</v>
      </c>
      <c r="E4734" s="51">
        <v>16195.065922305301</v>
      </c>
      <c r="F4734" s="13">
        <v>4960.3046435555998</v>
      </c>
      <c r="G4734" s="13">
        <v>11914.906000000001</v>
      </c>
      <c r="H4734" s="13">
        <v>327.8</v>
      </c>
      <c r="I4734" s="13">
        <v>153.75701073762229</v>
      </c>
      <c r="J4734" s="49">
        <v>104.76612903225808</v>
      </c>
      <c r="K4734" s="14">
        <f t="shared" si="458"/>
        <v>33656.599705630782</v>
      </c>
    </row>
    <row r="4735" spans="1:11" x14ac:dyDescent="0.25">
      <c r="A4735" s="15">
        <f t="shared" si="459"/>
        <v>7</v>
      </c>
      <c r="B4735" s="16">
        <f t="shared" si="455"/>
        <v>2021</v>
      </c>
      <c r="C4735" s="17">
        <f t="shared" si="456"/>
        <v>44394</v>
      </c>
      <c r="D4735" s="16">
        <f t="shared" si="457"/>
        <v>4</v>
      </c>
      <c r="E4735" s="55">
        <v>15236.0944482579</v>
      </c>
      <c r="F4735" s="18">
        <v>4864.7675395809001</v>
      </c>
      <c r="G4735" s="18">
        <v>11774.921</v>
      </c>
      <c r="H4735" s="18">
        <v>327.8</v>
      </c>
      <c r="I4735" s="18">
        <v>153.75701073762229</v>
      </c>
      <c r="J4735" s="53">
        <v>104.76612903225808</v>
      </c>
      <c r="K4735" s="19">
        <f t="shared" si="458"/>
        <v>32462.10612760868</v>
      </c>
    </row>
    <row r="4736" spans="1:11" x14ac:dyDescent="0.25">
      <c r="A4736" s="10">
        <f t="shared" si="459"/>
        <v>7</v>
      </c>
      <c r="B4736" s="11">
        <f t="shared" si="455"/>
        <v>2021</v>
      </c>
      <c r="C4736" s="12">
        <f t="shared" si="456"/>
        <v>44394</v>
      </c>
      <c r="D4736" s="11">
        <f t="shared" si="457"/>
        <v>5</v>
      </c>
      <c r="E4736" s="51">
        <v>14577.9837991574</v>
      </c>
      <c r="F4736" s="13">
        <v>4813.5985358983999</v>
      </c>
      <c r="G4736" s="13">
        <v>11696.368</v>
      </c>
      <c r="H4736" s="13">
        <v>305.90300000000002</v>
      </c>
      <c r="I4736" s="13">
        <v>143.48606118264453</v>
      </c>
      <c r="J4736" s="49">
        <v>104.76612903225808</v>
      </c>
      <c r="K4736" s="14">
        <f t="shared" si="458"/>
        <v>31642.105525270701</v>
      </c>
    </row>
    <row r="4737" spans="1:11" x14ac:dyDescent="0.25">
      <c r="A4737" s="15">
        <f t="shared" si="459"/>
        <v>7</v>
      </c>
      <c r="B4737" s="16">
        <f t="shared" si="455"/>
        <v>2021</v>
      </c>
      <c r="C4737" s="17">
        <f t="shared" si="456"/>
        <v>44394</v>
      </c>
      <c r="D4737" s="16">
        <f t="shared" si="457"/>
        <v>6</v>
      </c>
      <c r="E4737" s="55">
        <v>14290.073952791499</v>
      </c>
      <c r="F4737" s="18">
        <v>4738.0681994528004</v>
      </c>
      <c r="G4737" s="18">
        <v>11783.785</v>
      </c>
      <c r="H4737" s="18">
        <v>0</v>
      </c>
      <c r="I4737" s="18">
        <v>0</v>
      </c>
      <c r="J4737" s="53">
        <v>104.76612903225808</v>
      </c>
      <c r="K4737" s="19">
        <f t="shared" si="458"/>
        <v>30916.693281276555</v>
      </c>
    </row>
    <row r="4738" spans="1:11" x14ac:dyDescent="0.25">
      <c r="A4738" s="10">
        <f t="shared" si="459"/>
        <v>7</v>
      </c>
      <c r="B4738" s="11">
        <f t="shared" si="455"/>
        <v>2021</v>
      </c>
      <c r="C4738" s="12">
        <f t="shared" si="456"/>
        <v>44394</v>
      </c>
      <c r="D4738" s="11">
        <f t="shared" si="457"/>
        <v>7</v>
      </c>
      <c r="E4738" s="51">
        <v>14709.4276054654</v>
      </c>
      <c r="F4738" s="13">
        <v>4651.2068887949999</v>
      </c>
      <c r="G4738" s="13">
        <v>12391.955</v>
      </c>
      <c r="H4738" s="13">
        <v>0</v>
      </c>
      <c r="I4738" s="13">
        <v>0</v>
      </c>
      <c r="J4738" s="49">
        <v>104.76612903225808</v>
      </c>
      <c r="K4738" s="14">
        <f t="shared" si="458"/>
        <v>31857.355623292657</v>
      </c>
    </row>
    <row r="4739" spans="1:11" x14ac:dyDescent="0.25">
      <c r="A4739" s="15">
        <f t="shared" si="459"/>
        <v>7</v>
      </c>
      <c r="B4739" s="16">
        <f t="shared" si="455"/>
        <v>2021</v>
      </c>
      <c r="C4739" s="17">
        <f t="shared" si="456"/>
        <v>44394</v>
      </c>
      <c r="D4739" s="16">
        <f t="shared" si="457"/>
        <v>8</v>
      </c>
      <c r="E4739" s="55">
        <v>15965.1482964349</v>
      </c>
      <c r="F4739" s="18">
        <v>4744.3564364429003</v>
      </c>
      <c r="G4739" s="18">
        <v>12697.942999999999</v>
      </c>
      <c r="H4739" s="18">
        <v>0</v>
      </c>
      <c r="I4739" s="18">
        <v>0</v>
      </c>
      <c r="J4739" s="53">
        <v>104.76612903225808</v>
      </c>
      <c r="K4739" s="19">
        <f t="shared" si="458"/>
        <v>33512.213861910059</v>
      </c>
    </row>
    <row r="4740" spans="1:11" x14ac:dyDescent="0.25">
      <c r="A4740" s="10">
        <f t="shared" si="459"/>
        <v>7</v>
      </c>
      <c r="B4740" s="11">
        <f t="shared" si="455"/>
        <v>2021</v>
      </c>
      <c r="C4740" s="12">
        <f t="shared" si="456"/>
        <v>44394</v>
      </c>
      <c r="D4740" s="11">
        <f t="shared" si="457"/>
        <v>9</v>
      </c>
      <c r="E4740" s="51">
        <v>17879.497602896401</v>
      </c>
      <c r="F4740" s="13">
        <v>5178.5278506376999</v>
      </c>
      <c r="G4740" s="13">
        <v>13046.799000000001</v>
      </c>
      <c r="H4740" s="13">
        <v>0</v>
      </c>
      <c r="I4740" s="13">
        <v>0</v>
      </c>
      <c r="J4740" s="49">
        <v>104.76612903225808</v>
      </c>
      <c r="K4740" s="14">
        <f t="shared" si="458"/>
        <v>36209.590582566358</v>
      </c>
    </row>
    <row r="4741" spans="1:11" x14ac:dyDescent="0.25">
      <c r="A4741" s="15">
        <f t="shared" si="459"/>
        <v>7</v>
      </c>
      <c r="B4741" s="16">
        <f t="shared" ref="B4741:B4804" si="460">YEAR(C4741)</f>
        <v>2021</v>
      </c>
      <c r="C4741" s="17">
        <f t="shared" si="456"/>
        <v>44394</v>
      </c>
      <c r="D4741" s="16">
        <f t="shared" si="457"/>
        <v>10</v>
      </c>
      <c r="E4741" s="55">
        <v>20000.0711870204</v>
      </c>
      <c r="F4741" s="18">
        <v>5743.1087973108997</v>
      </c>
      <c r="G4741" s="18">
        <v>13281.169</v>
      </c>
      <c r="H4741" s="18">
        <v>0</v>
      </c>
      <c r="I4741" s="18">
        <v>0</v>
      </c>
      <c r="J4741" s="53">
        <v>104.76612903225808</v>
      </c>
      <c r="K4741" s="19">
        <f t="shared" si="458"/>
        <v>39129.115113363558</v>
      </c>
    </row>
    <row r="4742" spans="1:11" x14ac:dyDescent="0.25">
      <c r="A4742" s="10">
        <f t="shared" si="459"/>
        <v>7</v>
      </c>
      <c r="B4742" s="11">
        <f t="shared" si="460"/>
        <v>2021</v>
      </c>
      <c r="C4742" s="12">
        <f t="shared" ref="C4742:C4805" si="461">IF(D4742=1, C4741+1, C4741)</f>
        <v>44394</v>
      </c>
      <c r="D4742" s="11">
        <f t="shared" ref="D4742:D4805" si="462">IF(D4741=24, 1, D4741+1)</f>
        <v>11</v>
      </c>
      <c r="E4742" s="51">
        <v>21757.188766965501</v>
      </c>
      <c r="F4742" s="13">
        <v>6253.1887557079999</v>
      </c>
      <c r="G4742" s="13">
        <v>13396.986999999999</v>
      </c>
      <c r="H4742" s="13">
        <v>0</v>
      </c>
      <c r="I4742" s="13">
        <v>0</v>
      </c>
      <c r="J4742" s="49">
        <v>104.76612903225808</v>
      </c>
      <c r="K4742" s="14">
        <f t="shared" ref="K4742:K4805" si="463">SUM(E4742:J4742)</f>
        <v>41512.13065170576</v>
      </c>
    </row>
    <row r="4743" spans="1:11" x14ac:dyDescent="0.25">
      <c r="A4743" s="15">
        <f t="shared" si="459"/>
        <v>7</v>
      </c>
      <c r="B4743" s="16">
        <f t="shared" si="460"/>
        <v>2021</v>
      </c>
      <c r="C4743" s="17">
        <f t="shared" si="461"/>
        <v>44394</v>
      </c>
      <c r="D4743" s="16">
        <f t="shared" si="462"/>
        <v>12</v>
      </c>
      <c r="E4743" s="55">
        <v>23174.4942442471</v>
      </c>
      <c r="F4743" s="18">
        <v>6412.8212047070001</v>
      </c>
      <c r="G4743" s="18">
        <v>13345.447</v>
      </c>
      <c r="H4743" s="18">
        <v>0</v>
      </c>
      <c r="I4743" s="18">
        <v>0</v>
      </c>
      <c r="J4743" s="53">
        <v>104.76612903225808</v>
      </c>
      <c r="K4743" s="19">
        <f t="shared" si="463"/>
        <v>43037.528577986363</v>
      </c>
    </row>
    <row r="4744" spans="1:11" x14ac:dyDescent="0.25">
      <c r="A4744" s="10">
        <f t="shared" si="459"/>
        <v>7</v>
      </c>
      <c r="B4744" s="11">
        <f t="shared" si="460"/>
        <v>2021</v>
      </c>
      <c r="C4744" s="12">
        <f t="shared" si="461"/>
        <v>44394</v>
      </c>
      <c r="D4744" s="11">
        <f t="shared" si="462"/>
        <v>13</v>
      </c>
      <c r="E4744" s="51">
        <v>23961.706208286501</v>
      </c>
      <c r="F4744" s="13">
        <v>6383.4215086061004</v>
      </c>
      <c r="G4744" s="13">
        <v>13565.463</v>
      </c>
      <c r="H4744" s="13">
        <v>0</v>
      </c>
      <c r="I4744" s="13">
        <v>0</v>
      </c>
      <c r="J4744" s="49">
        <v>104.76612903225808</v>
      </c>
      <c r="K4744" s="14">
        <f t="shared" si="463"/>
        <v>44015.356845924864</v>
      </c>
    </row>
    <row r="4745" spans="1:11" x14ac:dyDescent="0.25">
      <c r="A4745" s="15">
        <f t="shared" si="459"/>
        <v>7</v>
      </c>
      <c r="B4745" s="16">
        <f t="shared" si="460"/>
        <v>2021</v>
      </c>
      <c r="C4745" s="17">
        <f t="shared" si="461"/>
        <v>44394</v>
      </c>
      <c r="D4745" s="16">
        <f t="shared" si="462"/>
        <v>14</v>
      </c>
      <c r="E4745" s="55">
        <v>23764.894757694499</v>
      </c>
      <c r="F4745" s="18">
        <v>6417.3630818477995</v>
      </c>
      <c r="G4745" s="18">
        <v>13672.045</v>
      </c>
      <c r="H4745" s="18">
        <v>0</v>
      </c>
      <c r="I4745" s="18">
        <v>0</v>
      </c>
      <c r="J4745" s="53">
        <v>104.76612903225808</v>
      </c>
      <c r="K4745" s="19">
        <f t="shared" si="463"/>
        <v>43959.068968574553</v>
      </c>
    </row>
    <row r="4746" spans="1:11" x14ac:dyDescent="0.25">
      <c r="A4746" s="10">
        <f t="shared" si="459"/>
        <v>7</v>
      </c>
      <c r="B4746" s="11">
        <f t="shared" si="460"/>
        <v>2021</v>
      </c>
      <c r="C4746" s="12">
        <f t="shared" si="461"/>
        <v>44394</v>
      </c>
      <c r="D4746" s="11">
        <f t="shared" si="462"/>
        <v>15</v>
      </c>
      <c r="E4746" s="51">
        <v>23449.858246890501</v>
      </c>
      <c r="F4746" s="13">
        <v>6366.6465063820997</v>
      </c>
      <c r="G4746" s="13">
        <v>13504.304</v>
      </c>
      <c r="H4746" s="13">
        <v>0</v>
      </c>
      <c r="I4746" s="13">
        <v>0</v>
      </c>
      <c r="J4746" s="49">
        <v>104.76612903225808</v>
      </c>
      <c r="K4746" s="14">
        <f t="shared" si="463"/>
        <v>43425.574882304863</v>
      </c>
    </row>
    <row r="4747" spans="1:11" x14ac:dyDescent="0.25">
      <c r="A4747" s="15">
        <f t="shared" si="459"/>
        <v>7</v>
      </c>
      <c r="B4747" s="16">
        <f t="shared" si="460"/>
        <v>2021</v>
      </c>
      <c r="C4747" s="17">
        <f t="shared" si="461"/>
        <v>44394</v>
      </c>
      <c r="D4747" s="16">
        <f t="shared" si="462"/>
        <v>16</v>
      </c>
      <c r="E4747" s="55">
        <v>23549.1862929788</v>
      </c>
      <c r="F4747" s="18">
        <v>6243.5015276741997</v>
      </c>
      <c r="G4747" s="18">
        <v>13350.950999999999</v>
      </c>
      <c r="H4747" s="18">
        <v>0</v>
      </c>
      <c r="I4747" s="18">
        <v>0</v>
      </c>
      <c r="J4747" s="53">
        <v>104.76612903225808</v>
      </c>
      <c r="K4747" s="19">
        <f t="shared" si="463"/>
        <v>43248.40494968526</v>
      </c>
    </row>
    <row r="4748" spans="1:11" x14ac:dyDescent="0.25">
      <c r="A4748" s="10">
        <f t="shared" si="459"/>
        <v>7</v>
      </c>
      <c r="B4748" s="11">
        <f t="shared" si="460"/>
        <v>2021</v>
      </c>
      <c r="C4748" s="12">
        <f t="shared" si="461"/>
        <v>44394</v>
      </c>
      <c r="D4748" s="11">
        <f t="shared" si="462"/>
        <v>17</v>
      </c>
      <c r="E4748" s="51">
        <v>24481.507486899802</v>
      </c>
      <c r="F4748" s="13">
        <v>6192.3424854959003</v>
      </c>
      <c r="G4748" s="13">
        <v>12958.945</v>
      </c>
      <c r="H4748" s="13">
        <v>0</v>
      </c>
      <c r="I4748" s="13">
        <v>0</v>
      </c>
      <c r="J4748" s="49">
        <v>104.76612903225808</v>
      </c>
      <c r="K4748" s="14">
        <f t="shared" si="463"/>
        <v>43737.561101427957</v>
      </c>
    </row>
    <row r="4749" spans="1:11" x14ac:dyDescent="0.25">
      <c r="A4749" s="15">
        <f t="shared" si="459"/>
        <v>7</v>
      </c>
      <c r="B4749" s="16">
        <f t="shared" si="460"/>
        <v>2021</v>
      </c>
      <c r="C4749" s="17">
        <f t="shared" si="461"/>
        <v>44394</v>
      </c>
      <c r="D4749" s="16">
        <f t="shared" si="462"/>
        <v>18</v>
      </c>
      <c r="E4749" s="55">
        <v>25096.895420236098</v>
      </c>
      <c r="F4749" s="18">
        <v>5782.9784788445004</v>
      </c>
      <c r="G4749" s="18">
        <v>12695.953</v>
      </c>
      <c r="H4749" s="18">
        <v>0</v>
      </c>
      <c r="I4749" s="18">
        <v>0</v>
      </c>
      <c r="J4749" s="53">
        <v>104.76612903225808</v>
      </c>
      <c r="K4749" s="19">
        <f t="shared" si="463"/>
        <v>43680.593028112853</v>
      </c>
    </row>
    <row r="4750" spans="1:11" x14ac:dyDescent="0.25">
      <c r="A4750" s="10">
        <f t="shared" si="459"/>
        <v>7</v>
      </c>
      <c r="B4750" s="11">
        <f t="shared" si="460"/>
        <v>2021</v>
      </c>
      <c r="C4750" s="12">
        <f t="shared" si="461"/>
        <v>44394</v>
      </c>
      <c r="D4750" s="11">
        <f t="shared" si="462"/>
        <v>19</v>
      </c>
      <c r="E4750" s="51">
        <v>24290.368486363001</v>
      </c>
      <c r="F4750" s="13">
        <v>5530.7236946857001</v>
      </c>
      <c r="G4750" s="13">
        <v>12501.945</v>
      </c>
      <c r="H4750" s="13">
        <v>0</v>
      </c>
      <c r="I4750" s="13">
        <v>0</v>
      </c>
      <c r="J4750" s="49">
        <v>104.76612903225808</v>
      </c>
      <c r="K4750" s="14">
        <f t="shared" si="463"/>
        <v>42427.803310080955</v>
      </c>
    </row>
    <row r="4751" spans="1:11" x14ac:dyDescent="0.25">
      <c r="A4751" s="15">
        <f t="shared" si="459"/>
        <v>7</v>
      </c>
      <c r="B4751" s="16">
        <f t="shared" si="460"/>
        <v>2021</v>
      </c>
      <c r="C4751" s="17">
        <f t="shared" si="461"/>
        <v>44394</v>
      </c>
      <c r="D4751" s="16">
        <f t="shared" si="462"/>
        <v>20</v>
      </c>
      <c r="E4751" s="55">
        <v>23617.932975518499</v>
      </c>
      <c r="F4751" s="18">
        <v>5447.4276949594996</v>
      </c>
      <c r="G4751" s="18">
        <v>12435.216</v>
      </c>
      <c r="H4751" s="18">
        <v>27.273</v>
      </c>
      <c r="I4751" s="18">
        <v>12.792602055665567</v>
      </c>
      <c r="J4751" s="53">
        <v>104.76612903225808</v>
      </c>
      <c r="K4751" s="19">
        <f t="shared" si="463"/>
        <v>41645.408401565917</v>
      </c>
    </row>
    <row r="4752" spans="1:11" x14ac:dyDescent="0.25">
      <c r="A4752" s="10">
        <f t="shared" si="459"/>
        <v>7</v>
      </c>
      <c r="B4752" s="11">
        <f t="shared" si="460"/>
        <v>2021</v>
      </c>
      <c r="C4752" s="12">
        <f t="shared" si="461"/>
        <v>44394</v>
      </c>
      <c r="D4752" s="11">
        <f t="shared" si="462"/>
        <v>21</v>
      </c>
      <c r="E4752" s="51">
        <v>23012.5657353118</v>
      </c>
      <c r="F4752" s="13">
        <v>5572.9058095913997</v>
      </c>
      <c r="G4752" s="13">
        <v>12413.144</v>
      </c>
      <c r="H4752" s="13">
        <v>327.8</v>
      </c>
      <c r="I4752" s="13">
        <v>153.75701073762229</v>
      </c>
      <c r="J4752" s="49">
        <v>104.76612903225808</v>
      </c>
      <c r="K4752" s="14">
        <f t="shared" si="463"/>
        <v>41584.938684673085</v>
      </c>
    </row>
    <row r="4753" spans="1:11" x14ac:dyDescent="0.25">
      <c r="A4753" s="15">
        <f t="shared" si="459"/>
        <v>7</v>
      </c>
      <c r="B4753" s="16">
        <f t="shared" si="460"/>
        <v>2021</v>
      </c>
      <c r="C4753" s="17">
        <f t="shared" si="461"/>
        <v>44394</v>
      </c>
      <c r="D4753" s="16">
        <f t="shared" si="462"/>
        <v>22</v>
      </c>
      <c r="E4753" s="55">
        <v>22708.320868373001</v>
      </c>
      <c r="F4753" s="18">
        <v>5524.4201369780003</v>
      </c>
      <c r="G4753" s="18">
        <v>12074.156999999999</v>
      </c>
      <c r="H4753" s="18">
        <v>327.8</v>
      </c>
      <c r="I4753" s="18">
        <v>153.75701073762229</v>
      </c>
      <c r="J4753" s="53">
        <v>104.76612903225808</v>
      </c>
      <c r="K4753" s="19">
        <f t="shared" si="463"/>
        <v>40893.221145120886</v>
      </c>
    </row>
    <row r="4754" spans="1:11" x14ac:dyDescent="0.25">
      <c r="A4754" s="10">
        <f t="shared" si="459"/>
        <v>7</v>
      </c>
      <c r="B4754" s="11">
        <f t="shared" si="460"/>
        <v>2021</v>
      </c>
      <c r="C4754" s="12">
        <f t="shared" si="461"/>
        <v>44394</v>
      </c>
      <c r="D4754" s="11">
        <f t="shared" si="462"/>
        <v>23</v>
      </c>
      <c r="E4754" s="51">
        <v>21219.511354542799</v>
      </c>
      <c r="F4754" s="13">
        <v>5120.4389083842998</v>
      </c>
      <c r="G4754" s="13">
        <v>11746.183000000001</v>
      </c>
      <c r="H4754" s="13">
        <v>327.8</v>
      </c>
      <c r="I4754" s="13">
        <v>153.75701073762229</v>
      </c>
      <c r="J4754" s="49">
        <v>104.76612903225808</v>
      </c>
      <c r="K4754" s="14">
        <f t="shared" si="463"/>
        <v>38672.456402696989</v>
      </c>
    </row>
    <row r="4755" spans="1:11" x14ac:dyDescent="0.25">
      <c r="A4755" s="15">
        <f t="shared" si="459"/>
        <v>7</v>
      </c>
      <c r="B4755" s="16">
        <f t="shared" si="460"/>
        <v>2021</v>
      </c>
      <c r="C4755" s="17">
        <f t="shared" si="461"/>
        <v>44394</v>
      </c>
      <c r="D4755" s="16">
        <f t="shared" si="462"/>
        <v>24</v>
      </c>
      <c r="E4755" s="55">
        <v>19003.732101365302</v>
      </c>
      <c r="F4755" s="18">
        <v>4969.6660697596999</v>
      </c>
      <c r="G4755" s="18">
        <v>11318.208000000001</v>
      </c>
      <c r="H4755" s="18">
        <v>327.8</v>
      </c>
      <c r="I4755" s="18">
        <v>153.75701073762229</v>
      </c>
      <c r="J4755" s="53">
        <v>104.76612903225808</v>
      </c>
      <c r="K4755" s="19">
        <f t="shared" si="463"/>
        <v>35877.929310894884</v>
      </c>
    </row>
    <row r="4756" spans="1:11" x14ac:dyDescent="0.25">
      <c r="A4756" s="10">
        <f t="shared" si="459"/>
        <v>7</v>
      </c>
      <c r="B4756" s="11">
        <f t="shared" si="460"/>
        <v>2021</v>
      </c>
      <c r="C4756" s="12">
        <f t="shared" si="461"/>
        <v>44395</v>
      </c>
      <c r="D4756" s="11">
        <f t="shared" si="462"/>
        <v>1</v>
      </c>
      <c r="E4756" s="51">
        <v>16834.316517299001</v>
      </c>
      <c r="F4756" s="13">
        <v>4759.0010897278999</v>
      </c>
      <c r="G4756" s="13">
        <v>11208.933999999999</v>
      </c>
      <c r="H4756" s="13">
        <v>327.8</v>
      </c>
      <c r="I4756" s="13">
        <v>153.75701073762229</v>
      </c>
      <c r="J4756" s="49">
        <v>104.76612903225808</v>
      </c>
      <c r="K4756" s="14">
        <f t="shared" si="463"/>
        <v>33388.574746796781</v>
      </c>
    </row>
    <row r="4757" spans="1:11" x14ac:dyDescent="0.25">
      <c r="A4757" s="15">
        <f t="shared" si="459"/>
        <v>7</v>
      </c>
      <c r="B4757" s="16">
        <f t="shared" si="460"/>
        <v>2021</v>
      </c>
      <c r="C4757" s="17">
        <f t="shared" si="461"/>
        <v>44395</v>
      </c>
      <c r="D4757" s="16">
        <f t="shared" si="462"/>
        <v>2</v>
      </c>
      <c r="E4757" s="55">
        <v>15267.9456356068</v>
      </c>
      <c r="F4757" s="18">
        <v>4657.8308543213998</v>
      </c>
      <c r="G4757" s="18">
        <v>11174.332</v>
      </c>
      <c r="H4757" s="18">
        <v>327.8</v>
      </c>
      <c r="I4757" s="18">
        <v>153.75701073762229</v>
      </c>
      <c r="J4757" s="53">
        <v>104.76612903225808</v>
      </c>
      <c r="K4757" s="19">
        <f t="shared" si="463"/>
        <v>31686.43162969808</v>
      </c>
    </row>
    <row r="4758" spans="1:11" x14ac:dyDescent="0.25">
      <c r="A4758" s="10">
        <f t="shared" si="459"/>
        <v>7</v>
      </c>
      <c r="B4758" s="11">
        <f t="shared" si="460"/>
        <v>2021</v>
      </c>
      <c r="C4758" s="12">
        <f t="shared" si="461"/>
        <v>44395</v>
      </c>
      <c r="D4758" s="11">
        <f t="shared" si="462"/>
        <v>3</v>
      </c>
      <c r="E4758" s="51">
        <v>14217.6952881335</v>
      </c>
      <c r="F4758" s="13">
        <v>4645.4295200322003</v>
      </c>
      <c r="G4758" s="13">
        <v>11212.52</v>
      </c>
      <c r="H4758" s="13">
        <v>327.8</v>
      </c>
      <c r="I4758" s="13">
        <v>153.75701073762229</v>
      </c>
      <c r="J4758" s="49">
        <v>104.76612903225808</v>
      </c>
      <c r="K4758" s="14">
        <f t="shared" si="463"/>
        <v>30661.96794793558</v>
      </c>
    </row>
    <row r="4759" spans="1:11" x14ac:dyDescent="0.25">
      <c r="A4759" s="15">
        <f t="shared" si="459"/>
        <v>7</v>
      </c>
      <c r="B4759" s="16">
        <f t="shared" si="460"/>
        <v>2021</v>
      </c>
      <c r="C4759" s="17">
        <f t="shared" si="461"/>
        <v>44395</v>
      </c>
      <c r="D4759" s="16">
        <f t="shared" si="462"/>
        <v>4</v>
      </c>
      <c r="E4759" s="55">
        <v>13586.0226582004</v>
      </c>
      <c r="F4759" s="18">
        <v>4637.2746605050997</v>
      </c>
      <c r="G4759" s="18">
        <v>11346.045</v>
      </c>
      <c r="H4759" s="18">
        <v>327.8</v>
      </c>
      <c r="I4759" s="18">
        <v>153.75701073762229</v>
      </c>
      <c r="J4759" s="53">
        <v>104.76612903225808</v>
      </c>
      <c r="K4759" s="19">
        <f t="shared" si="463"/>
        <v>30155.665458475381</v>
      </c>
    </row>
    <row r="4760" spans="1:11" x14ac:dyDescent="0.25">
      <c r="A4760" s="10">
        <f t="shared" si="459"/>
        <v>7</v>
      </c>
      <c r="B4760" s="11">
        <f t="shared" si="460"/>
        <v>2021</v>
      </c>
      <c r="C4760" s="12">
        <f t="shared" si="461"/>
        <v>44395</v>
      </c>
      <c r="D4760" s="11">
        <f t="shared" si="462"/>
        <v>5</v>
      </c>
      <c r="E4760" s="51">
        <v>13318.3280235569</v>
      </c>
      <c r="F4760" s="13">
        <v>4594.7218024813001</v>
      </c>
      <c r="G4760" s="13">
        <v>11478.379000000001</v>
      </c>
      <c r="H4760" s="13">
        <v>311.41000000000003</v>
      </c>
      <c r="I4760" s="13">
        <v>146.06916020074118</v>
      </c>
      <c r="J4760" s="49">
        <v>104.76612903225808</v>
      </c>
      <c r="K4760" s="14">
        <f t="shared" si="463"/>
        <v>29953.674115271202</v>
      </c>
    </row>
    <row r="4761" spans="1:11" x14ac:dyDescent="0.25">
      <c r="A4761" s="15">
        <f t="shared" si="459"/>
        <v>7</v>
      </c>
      <c r="B4761" s="16">
        <f t="shared" si="460"/>
        <v>2021</v>
      </c>
      <c r="C4761" s="17">
        <f t="shared" si="461"/>
        <v>44395</v>
      </c>
      <c r="D4761" s="16">
        <f t="shared" si="462"/>
        <v>6</v>
      </c>
      <c r="E4761" s="55">
        <v>13229.779845685</v>
      </c>
      <c r="F4761" s="18">
        <v>4567.6344469921996</v>
      </c>
      <c r="G4761" s="18">
        <v>11441.159</v>
      </c>
      <c r="H4761" s="18">
        <v>0</v>
      </c>
      <c r="I4761" s="18">
        <v>0</v>
      </c>
      <c r="J4761" s="53">
        <v>104.76612903225808</v>
      </c>
      <c r="K4761" s="19">
        <f t="shared" si="463"/>
        <v>29343.339421709457</v>
      </c>
    </row>
    <row r="4762" spans="1:11" x14ac:dyDescent="0.25">
      <c r="A4762" s="10">
        <f t="shared" si="459"/>
        <v>7</v>
      </c>
      <c r="B4762" s="11">
        <f t="shared" si="460"/>
        <v>2021</v>
      </c>
      <c r="C4762" s="12">
        <f t="shared" si="461"/>
        <v>44395</v>
      </c>
      <c r="D4762" s="11">
        <f t="shared" si="462"/>
        <v>7</v>
      </c>
      <c r="E4762" s="51">
        <v>13675.5133855412</v>
      </c>
      <c r="F4762" s="13">
        <v>4370.8535963826998</v>
      </c>
      <c r="G4762" s="13">
        <v>12103.447</v>
      </c>
      <c r="H4762" s="13">
        <v>0</v>
      </c>
      <c r="I4762" s="13">
        <v>0</v>
      </c>
      <c r="J4762" s="49">
        <v>104.76612903225808</v>
      </c>
      <c r="K4762" s="14">
        <f t="shared" si="463"/>
        <v>30254.580110956158</v>
      </c>
    </row>
    <row r="4763" spans="1:11" x14ac:dyDescent="0.25">
      <c r="A4763" s="15">
        <f t="shared" si="459"/>
        <v>7</v>
      </c>
      <c r="B4763" s="16">
        <f t="shared" si="460"/>
        <v>2021</v>
      </c>
      <c r="C4763" s="17">
        <f t="shared" si="461"/>
        <v>44395</v>
      </c>
      <c r="D4763" s="16">
        <f t="shared" si="462"/>
        <v>8</v>
      </c>
      <c r="E4763" s="55">
        <v>15106.0906875129</v>
      </c>
      <c r="F4763" s="18">
        <v>4536.9794796440001</v>
      </c>
      <c r="G4763" s="18">
        <v>12756.63</v>
      </c>
      <c r="H4763" s="18">
        <v>0</v>
      </c>
      <c r="I4763" s="18">
        <v>0</v>
      </c>
      <c r="J4763" s="53">
        <v>104.76612903225808</v>
      </c>
      <c r="K4763" s="19">
        <f t="shared" si="463"/>
        <v>32504.466296189159</v>
      </c>
    </row>
    <row r="4764" spans="1:11" x14ac:dyDescent="0.25">
      <c r="A4764" s="10">
        <f t="shared" si="459"/>
        <v>7</v>
      </c>
      <c r="B4764" s="11">
        <f t="shared" si="460"/>
        <v>2021</v>
      </c>
      <c r="C4764" s="12">
        <f t="shared" si="461"/>
        <v>44395</v>
      </c>
      <c r="D4764" s="11">
        <f t="shared" si="462"/>
        <v>9</v>
      </c>
      <c r="E4764" s="51">
        <v>17535.732710824301</v>
      </c>
      <c r="F4764" s="13">
        <v>4882.6935659360997</v>
      </c>
      <c r="G4764" s="13">
        <v>13300.651</v>
      </c>
      <c r="H4764" s="13">
        <v>0</v>
      </c>
      <c r="I4764" s="13">
        <v>0</v>
      </c>
      <c r="J4764" s="49">
        <v>104.76612903225808</v>
      </c>
      <c r="K4764" s="14">
        <f t="shared" si="463"/>
        <v>35823.843405792657</v>
      </c>
    </row>
    <row r="4765" spans="1:11" x14ac:dyDescent="0.25">
      <c r="A4765" s="15">
        <f t="shared" si="459"/>
        <v>7</v>
      </c>
      <c r="B4765" s="16">
        <f t="shared" si="460"/>
        <v>2021</v>
      </c>
      <c r="C4765" s="17">
        <f t="shared" si="461"/>
        <v>44395</v>
      </c>
      <c r="D4765" s="16">
        <f t="shared" si="462"/>
        <v>10</v>
      </c>
      <c r="E4765" s="55">
        <v>20951.296207056999</v>
      </c>
      <c r="F4765" s="18">
        <v>5492.1284201001999</v>
      </c>
      <c r="G4765" s="18">
        <v>13798.009</v>
      </c>
      <c r="H4765" s="18">
        <v>0</v>
      </c>
      <c r="I4765" s="18">
        <v>0</v>
      </c>
      <c r="J4765" s="53">
        <v>104.76612903225808</v>
      </c>
      <c r="K4765" s="19">
        <f t="shared" si="463"/>
        <v>40346.199756189453</v>
      </c>
    </row>
    <row r="4766" spans="1:11" x14ac:dyDescent="0.25">
      <c r="A4766" s="10">
        <f t="shared" si="459"/>
        <v>7</v>
      </c>
      <c r="B4766" s="11">
        <f t="shared" si="460"/>
        <v>2021</v>
      </c>
      <c r="C4766" s="12">
        <f t="shared" si="461"/>
        <v>44395</v>
      </c>
      <c r="D4766" s="11">
        <f t="shared" si="462"/>
        <v>11</v>
      </c>
      <c r="E4766" s="51">
        <v>24571.971473403999</v>
      </c>
      <c r="F4766" s="13">
        <v>6217.6243742358001</v>
      </c>
      <c r="G4766" s="13">
        <v>14284.821</v>
      </c>
      <c r="H4766" s="13">
        <v>0</v>
      </c>
      <c r="I4766" s="13">
        <v>0</v>
      </c>
      <c r="J4766" s="49">
        <v>104.76612903225808</v>
      </c>
      <c r="K4766" s="14">
        <f t="shared" si="463"/>
        <v>45179.182976672062</v>
      </c>
    </row>
    <row r="4767" spans="1:11" x14ac:dyDescent="0.25">
      <c r="A4767" s="15">
        <f t="shared" si="459"/>
        <v>7</v>
      </c>
      <c r="B4767" s="16">
        <f t="shared" si="460"/>
        <v>2021</v>
      </c>
      <c r="C4767" s="17">
        <f t="shared" si="461"/>
        <v>44395</v>
      </c>
      <c r="D4767" s="16">
        <f t="shared" si="462"/>
        <v>12</v>
      </c>
      <c r="E4767" s="55">
        <v>28173.907758131201</v>
      </c>
      <c r="F4767" s="18">
        <v>6820.3808003347003</v>
      </c>
      <c r="G4767" s="18">
        <v>14585.619000000001</v>
      </c>
      <c r="H4767" s="18">
        <v>0</v>
      </c>
      <c r="I4767" s="18">
        <v>0</v>
      </c>
      <c r="J4767" s="53">
        <v>104.76612903225808</v>
      </c>
      <c r="K4767" s="19">
        <f t="shared" si="463"/>
        <v>49684.673687498158</v>
      </c>
    </row>
    <row r="4768" spans="1:11" x14ac:dyDescent="0.25">
      <c r="A4768" s="10">
        <f t="shared" ref="A4768:A4831" si="464">MONTH(C4768)</f>
        <v>7</v>
      </c>
      <c r="B4768" s="11">
        <f t="shared" si="460"/>
        <v>2021</v>
      </c>
      <c r="C4768" s="12">
        <f t="shared" si="461"/>
        <v>44395</v>
      </c>
      <c r="D4768" s="11">
        <f t="shared" si="462"/>
        <v>13</v>
      </c>
      <c r="E4768" s="51">
        <v>30609.416352129101</v>
      </c>
      <c r="F4768" s="13">
        <v>6914.2387414647001</v>
      </c>
      <c r="G4768" s="13">
        <v>14877.049000000001</v>
      </c>
      <c r="H4768" s="13">
        <v>0</v>
      </c>
      <c r="I4768" s="13">
        <v>0</v>
      </c>
      <c r="J4768" s="49">
        <v>104.76612903225808</v>
      </c>
      <c r="K4768" s="14">
        <f t="shared" si="463"/>
        <v>52505.470222626056</v>
      </c>
    </row>
    <row r="4769" spans="1:11" x14ac:dyDescent="0.25">
      <c r="A4769" s="15">
        <f t="shared" si="464"/>
        <v>7</v>
      </c>
      <c r="B4769" s="16">
        <f t="shared" si="460"/>
        <v>2021</v>
      </c>
      <c r="C4769" s="17">
        <f t="shared" si="461"/>
        <v>44395</v>
      </c>
      <c r="D4769" s="16">
        <f t="shared" si="462"/>
        <v>14</v>
      </c>
      <c r="E4769" s="55">
        <v>33196.885926909199</v>
      </c>
      <c r="F4769" s="18">
        <v>6982.6124360852</v>
      </c>
      <c r="G4769" s="18">
        <v>14875.075999999999</v>
      </c>
      <c r="H4769" s="18">
        <v>0</v>
      </c>
      <c r="I4769" s="18">
        <v>0</v>
      </c>
      <c r="J4769" s="53">
        <v>104.76612903225808</v>
      </c>
      <c r="K4769" s="19">
        <f t="shared" si="463"/>
        <v>55159.340492026655</v>
      </c>
    </row>
    <row r="4770" spans="1:11" x14ac:dyDescent="0.25">
      <c r="A4770" s="10">
        <f t="shared" si="464"/>
        <v>7</v>
      </c>
      <c r="B4770" s="11">
        <f t="shared" si="460"/>
        <v>2021</v>
      </c>
      <c r="C4770" s="12">
        <f t="shared" si="461"/>
        <v>44395</v>
      </c>
      <c r="D4770" s="11">
        <f t="shared" si="462"/>
        <v>15</v>
      </c>
      <c r="E4770" s="51">
        <v>35170.603719452898</v>
      </c>
      <c r="F4770" s="13">
        <v>7030.9744161770004</v>
      </c>
      <c r="G4770" s="13">
        <v>14621.052</v>
      </c>
      <c r="H4770" s="13">
        <v>0</v>
      </c>
      <c r="I4770" s="13">
        <v>0</v>
      </c>
      <c r="J4770" s="49">
        <v>104.76612903225808</v>
      </c>
      <c r="K4770" s="14">
        <f t="shared" si="463"/>
        <v>56927.396264662151</v>
      </c>
    </row>
    <row r="4771" spans="1:11" x14ac:dyDescent="0.25">
      <c r="A4771" s="15">
        <f t="shared" si="464"/>
        <v>7</v>
      </c>
      <c r="B4771" s="16">
        <f t="shared" si="460"/>
        <v>2021</v>
      </c>
      <c r="C4771" s="17">
        <f t="shared" si="461"/>
        <v>44395</v>
      </c>
      <c r="D4771" s="16">
        <f t="shared" si="462"/>
        <v>16</v>
      </c>
      <c r="E4771" s="55">
        <v>35342.924123687997</v>
      </c>
      <c r="F4771" s="18">
        <v>6921.5406460288996</v>
      </c>
      <c r="G4771" s="18">
        <v>14828.798000000001</v>
      </c>
      <c r="H4771" s="18">
        <v>0</v>
      </c>
      <c r="I4771" s="18">
        <v>0</v>
      </c>
      <c r="J4771" s="53">
        <v>104.76612903225808</v>
      </c>
      <c r="K4771" s="19">
        <f t="shared" si="463"/>
        <v>57198.028898749159</v>
      </c>
    </row>
    <row r="4772" spans="1:11" x14ac:dyDescent="0.25">
      <c r="A4772" s="10">
        <f t="shared" si="464"/>
        <v>7</v>
      </c>
      <c r="B4772" s="11">
        <f t="shared" si="460"/>
        <v>2021</v>
      </c>
      <c r="C4772" s="12">
        <f t="shared" si="461"/>
        <v>44395</v>
      </c>
      <c r="D4772" s="11">
        <f t="shared" si="462"/>
        <v>17</v>
      </c>
      <c r="E4772" s="51">
        <v>38681.7003955525</v>
      </c>
      <c r="F4772" s="13">
        <v>7122.4776365860998</v>
      </c>
      <c r="G4772" s="13">
        <v>14720.300999999999</v>
      </c>
      <c r="H4772" s="13">
        <v>0</v>
      </c>
      <c r="I4772" s="13">
        <v>0</v>
      </c>
      <c r="J4772" s="49">
        <v>104.76612903225808</v>
      </c>
      <c r="K4772" s="14">
        <f t="shared" si="463"/>
        <v>60629.24516117086</v>
      </c>
    </row>
    <row r="4773" spans="1:11" x14ac:dyDescent="0.25">
      <c r="A4773" s="15">
        <f t="shared" si="464"/>
        <v>7</v>
      </c>
      <c r="B4773" s="16">
        <f t="shared" si="460"/>
        <v>2021</v>
      </c>
      <c r="C4773" s="17">
        <f t="shared" si="461"/>
        <v>44395</v>
      </c>
      <c r="D4773" s="16">
        <f t="shared" si="462"/>
        <v>18</v>
      </c>
      <c r="E4773" s="55">
        <v>40869.381300276204</v>
      </c>
      <c r="F4773" s="18">
        <v>6921.8970178084001</v>
      </c>
      <c r="G4773" s="18">
        <v>14272.155000000001</v>
      </c>
      <c r="H4773" s="18">
        <v>0</v>
      </c>
      <c r="I4773" s="18">
        <v>0</v>
      </c>
      <c r="J4773" s="53">
        <v>104.76612903225808</v>
      </c>
      <c r="K4773" s="19">
        <f t="shared" si="463"/>
        <v>62168.199447116858</v>
      </c>
    </row>
    <row r="4774" spans="1:11" x14ac:dyDescent="0.25">
      <c r="A4774" s="10">
        <f t="shared" si="464"/>
        <v>7</v>
      </c>
      <c r="B4774" s="11">
        <f t="shared" si="460"/>
        <v>2021</v>
      </c>
      <c r="C4774" s="12">
        <f t="shared" si="461"/>
        <v>44395</v>
      </c>
      <c r="D4774" s="11">
        <f t="shared" si="462"/>
        <v>19</v>
      </c>
      <c r="E4774" s="51">
        <v>40174.546322701601</v>
      </c>
      <c r="F4774" s="13">
        <v>6662.1020176107004</v>
      </c>
      <c r="G4774" s="13">
        <v>13910.225</v>
      </c>
      <c r="H4774" s="13">
        <v>0</v>
      </c>
      <c r="I4774" s="13">
        <v>0</v>
      </c>
      <c r="J4774" s="49">
        <v>104.76612903225808</v>
      </c>
      <c r="K4774" s="14">
        <f t="shared" si="463"/>
        <v>60851.639469344555</v>
      </c>
    </row>
    <row r="4775" spans="1:11" x14ac:dyDescent="0.25">
      <c r="A4775" s="15">
        <f t="shared" si="464"/>
        <v>7</v>
      </c>
      <c r="B4775" s="16">
        <f t="shared" si="460"/>
        <v>2021</v>
      </c>
      <c r="C4775" s="17">
        <f t="shared" si="461"/>
        <v>44395</v>
      </c>
      <c r="D4775" s="16">
        <f t="shared" si="462"/>
        <v>20</v>
      </c>
      <c r="E4775" s="55">
        <v>38414.177721536398</v>
      </c>
      <c r="F4775" s="18">
        <v>6380.2524518189002</v>
      </c>
      <c r="G4775" s="18">
        <v>13776.447</v>
      </c>
      <c r="H4775" s="18">
        <v>32.78</v>
      </c>
      <c r="I4775" s="18">
        <v>15.375701073762229</v>
      </c>
      <c r="J4775" s="53">
        <v>104.76612903225808</v>
      </c>
      <c r="K4775" s="19">
        <f t="shared" si="463"/>
        <v>58723.799003461318</v>
      </c>
    </row>
    <row r="4776" spans="1:11" x14ac:dyDescent="0.25">
      <c r="A4776" s="10">
        <f t="shared" si="464"/>
        <v>7</v>
      </c>
      <c r="B4776" s="11">
        <f t="shared" si="460"/>
        <v>2021</v>
      </c>
      <c r="C4776" s="12">
        <f t="shared" si="461"/>
        <v>44395</v>
      </c>
      <c r="D4776" s="11">
        <f t="shared" si="462"/>
        <v>21</v>
      </c>
      <c r="E4776" s="51">
        <v>36320.6215088104</v>
      </c>
      <c r="F4776" s="13">
        <v>6193.9489533414999</v>
      </c>
      <c r="G4776" s="13">
        <v>13439.674999999999</v>
      </c>
      <c r="H4776" s="13">
        <v>327.8</v>
      </c>
      <c r="I4776" s="13">
        <v>153.75701073762229</v>
      </c>
      <c r="J4776" s="49">
        <v>104.76612903225808</v>
      </c>
      <c r="K4776" s="14">
        <f t="shared" si="463"/>
        <v>56540.568601921783</v>
      </c>
    </row>
    <row r="4777" spans="1:11" x14ac:dyDescent="0.25">
      <c r="A4777" s="15">
        <f t="shared" si="464"/>
        <v>7</v>
      </c>
      <c r="B4777" s="16">
        <f t="shared" si="460"/>
        <v>2021</v>
      </c>
      <c r="C4777" s="17">
        <f t="shared" si="461"/>
        <v>44395</v>
      </c>
      <c r="D4777" s="16">
        <f t="shared" si="462"/>
        <v>22</v>
      </c>
      <c r="E4777" s="55">
        <v>34707.413698622498</v>
      </c>
      <c r="F4777" s="18">
        <v>6163.2859836894004</v>
      </c>
      <c r="G4777" s="18">
        <v>12903.491</v>
      </c>
      <c r="H4777" s="18">
        <v>327.8</v>
      </c>
      <c r="I4777" s="18">
        <v>153.75701073762229</v>
      </c>
      <c r="J4777" s="53">
        <v>104.76612903225808</v>
      </c>
      <c r="K4777" s="19">
        <f t="shared" si="463"/>
        <v>54360.513822081783</v>
      </c>
    </row>
    <row r="4778" spans="1:11" x14ac:dyDescent="0.25">
      <c r="A4778" s="10">
        <f t="shared" si="464"/>
        <v>7</v>
      </c>
      <c r="B4778" s="11">
        <f t="shared" si="460"/>
        <v>2021</v>
      </c>
      <c r="C4778" s="12">
        <f t="shared" si="461"/>
        <v>44395</v>
      </c>
      <c r="D4778" s="11">
        <f t="shared" si="462"/>
        <v>23</v>
      </c>
      <c r="E4778" s="51">
        <v>31253.896272588499</v>
      </c>
      <c r="F4778" s="13">
        <v>5685.6867214390004</v>
      </c>
      <c r="G4778" s="13">
        <v>12486.529</v>
      </c>
      <c r="H4778" s="13">
        <v>327.8</v>
      </c>
      <c r="I4778" s="13">
        <v>153.75701073762229</v>
      </c>
      <c r="J4778" s="49">
        <v>104.76612903225808</v>
      </c>
      <c r="K4778" s="14">
        <f t="shared" si="463"/>
        <v>50012.435133797386</v>
      </c>
    </row>
    <row r="4779" spans="1:11" x14ac:dyDescent="0.25">
      <c r="A4779" s="15">
        <f t="shared" si="464"/>
        <v>7</v>
      </c>
      <c r="B4779" s="16">
        <f t="shared" si="460"/>
        <v>2021</v>
      </c>
      <c r="C4779" s="17">
        <f t="shared" si="461"/>
        <v>44395</v>
      </c>
      <c r="D4779" s="16">
        <f t="shared" si="462"/>
        <v>24</v>
      </c>
      <c r="E4779" s="55">
        <v>26544.1410751365</v>
      </c>
      <c r="F4779" s="18">
        <v>5382.7610394359999</v>
      </c>
      <c r="G4779" s="18">
        <v>12048.52</v>
      </c>
      <c r="H4779" s="18">
        <v>327.8</v>
      </c>
      <c r="I4779" s="18">
        <v>153.75701073762229</v>
      </c>
      <c r="J4779" s="53">
        <v>104.76612903225808</v>
      </c>
      <c r="K4779" s="19">
        <f t="shared" si="463"/>
        <v>44561.745254342386</v>
      </c>
    </row>
    <row r="4780" spans="1:11" x14ac:dyDescent="0.25">
      <c r="A4780" s="10">
        <f t="shared" si="464"/>
        <v>7</v>
      </c>
      <c r="B4780" s="11">
        <f t="shared" si="460"/>
        <v>2021</v>
      </c>
      <c r="C4780" s="12">
        <f t="shared" si="461"/>
        <v>44396</v>
      </c>
      <c r="D4780" s="11">
        <f t="shared" si="462"/>
        <v>1</v>
      </c>
      <c r="E4780" s="51">
        <v>22442.988766926399</v>
      </c>
      <c r="F4780" s="13">
        <v>5148.7325422806998</v>
      </c>
      <c r="G4780" s="13">
        <v>11765.936</v>
      </c>
      <c r="H4780" s="13">
        <v>327.8</v>
      </c>
      <c r="I4780" s="13">
        <v>153.75701073762229</v>
      </c>
      <c r="J4780" s="49">
        <v>104.76612903225808</v>
      </c>
      <c r="K4780" s="14">
        <f t="shared" si="463"/>
        <v>39943.980448976981</v>
      </c>
    </row>
    <row r="4781" spans="1:11" x14ac:dyDescent="0.25">
      <c r="A4781" s="15">
        <f t="shared" si="464"/>
        <v>7</v>
      </c>
      <c r="B4781" s="16">
        <f t="shared" si="460"/>
        <v>2021</v>
      </c>
      <c r="C4781" s="17">
        <f t="shared" si="461"/>
        <v>44396</v>
      </c>
      <c r="D4781" s="16">
        <f t="shared" si="462"/>
        <v>2</v>
      </c>
      <c r="E4781" s="55">
        <v>19498.585205857002</v>
      </c>
      <c r="F4781" s="18">
        <v>4949.5941481663003</v>
      </c>
      <c r="G4781" s="18">
        <v>11690.903</v>
      </c>
      <c r="H4781" s="18">
        <v>327.8</v>
      </c>
      <c r="I4781" s="18">
        <v>153.75701073762229</v>
      </c>
      <c r="J4781" s="53">
        <v>104.76612903225808</v>
      </c>
      <c r="K4781" s="19">
        <f t="shared" si="463"/>
        <v>36725.405493793187</v>
      </c>
    </row>
    <row r="4782" spans="1:11" x14ac:dyDescent="0.25">
      <c r="A4782" s="10">
        <f t="shared" si="464"/>
        <v>7</v>
      </c>
      <c r="B4782" s="11">
        <f t="shared" si="460"/>
        <v>2021</v>
      </c>
      <c r="C4782" s="12">
        <f t="shared" si="461"/>
        <v>44396</v>
      </c>
      <c r="D4782" s="11">
        <f t="shared" si="462"/>
        <v>3</v>
      </c>
      <c r="E4782" s="51">
        <v>17676.675633392599</v>
      </c>
      <c r="F4782" s="13">
        <v>4896.6714805640004</v>
      </c>
      <c r="G4782" s="13">
        <v>11702.147999999999</v>
      </c>
      <c r="H4782" s="13">
        <v>327.8</v>
      </c>
      <c r="I4782" s="13">
        <v>153.75701073762229</v>
      </c>
      <c r="J4782" s="49">
        <v>104.76612903225808</v>
      </c>
      <c r="K4782" s="14">
        <f t="shared" si="463"/>
        <v>34861.81825372648</v>
      </c>
    </row>
    <row r="4783" spans="1:11" x14ac:dyDescent="0.25">
      <c r="A4783" s="15">
        <f t="shared" si="464"/>
        <v>7</v>
      </c>
      <c r="B4783" s="16">
        <f t="shared" si="460"/>
        <v>2021</v>
      </c>
      <c r="C4783" s="17">
        <f t="shared" si="461"/>
        <v>44396</v>
      </c>
      <c r="D4783" s="16">
        <f t="shared" si="462"/>
        <v>4</v>
      </c>
      <c r="E4783" s="55">
        <v>16383.8037594086</v>
      </c>
      <c r="F4783" s="18">
        <v>4821.4637232145997</v>
      </c>
      <c r="G4783" s="18">
        <v>11910.794</v>
      </c>
      <c r="H4783" s="18">
        <v>327.8</v>
      </c>
      <c r="I4783" s="18">
        <v>153.75701073762229</v>
      </c>
      <c r="J4783" s="53">
        <v>104.76612903225808</v>
      </c>
      <c r="K4783" s="19">
        <f t="shared" si="463"/>
        <v>33702.384622393081</v>
      </c>
    </row>
    <row r="4784" spans="1:11" x14ac:dyDescent="0.25">
      <c r="A4784" s="10">
        <f t="shared" si="464"/>
        <v>7</v>
      </c>
      <c r="B4784" s="11">
        <f t="shared" si="460"/>
        <v>2021</v>
      </c>
      <c r="C4784" s="12">
        <f t="shared" si="461"/>
        <v>44396</v>
      </c>
      <c r="D4784" s="11">
        <f t="shared" si="462"/>
        <v>5</v>
      </c>
      <c r="E4784" s="51">
        <v>15545.3915358841</v>
      </c>
      <c r="F4784" s="13">
        <v>4768.4947126682</v>
      </c>
      <c r="G4784" s="13">
        <v>12314.798000000001</v>
      </c>
      <c r="H4784" s="13">
        <v>311.41000000000003</v>
      </c>
      <c r="I4784" s="13">
        <v>146.06916020074118</v>
      </c>
      <c r="J4784" s="49">
        <v>104.76612903225808</v>
      </c>
      <c r="K4784" s="14">
        <f t="shared" si="463"/>
        <v>33190.929537785305</v>
      </c>
    </row>
    <row r="4785" spans="1:11" x14ac:dyDescent="0.25">
      <c r="A4785" s="15">
        <f t="shared" si="464"/>
        <v>7</v>
      </c>
      <c r="B4785" s="16">
        <f t="shared" si="460"/>
        <v>2021</v>
      </c>
      <c r="C4785" s="17">
        <f t="shared" si="461"/>
        <v>44396</v>
      </c>
      <c r="D4785" s="16">
        <f t="shared" si="462"/>
        <v>6</v>
      </c>
      <c r="E4785" s="55">
        <v>15448.4035174046</v>
      </c>
      <c r="F4785" s="18">
        <v>4768.9499787852001</v>
      </c>
      <c r="G4785" s="18">
        <v>13650.465</v>
      </c>
      <c r="H4785" s="18">
        <v>0</v>
      </c>
      <c r="I4785" s="18">
        <v>0</v>
      </c>
      <c r="J4785" s="53">
        <v>104.76612903225808</v>
      </c>
      <c r="K4785" s="19">
        <f t="shared" si="463"/>
        <v>33972.584625222058</v>
      </c>
    </row>
    <row r="4786" spans="1:11" x14ac:dyDescent="0.25">
      <c r="A4786" s="10">
        <f t="shared" si="464"/>
        <v>7</v>
      </c>
      <c r="B4786" s="11">
        <f t="shared" si="460"/>
        <v>2021</v>
      </c>
      <c r="C4786" s="12">
        <f t="shared" si="461"/>
        <v>44396</v>
      </c>
      <c r="D4786" s="11">
        <f t="shared" si="462"/>
        <v>7</v>
      </c>
      <c r="E4786" s="51">
        <v>15947.781337648399</v>
      </c>
      <c r="F4786" s="13">
        <v>4732.5835383042004</v>
      </c>
      <c r="G4786" s="13">
        <v>15835.144</v>
      </c>
      <c r="H4786" s="13">
        <v>0</v>
      </c>
      <c r="I4786" s="13">
        <v>0</v>
      </c>
      <c r="J4786" s="49">
        <v>104.76612903225808</v>
      </c>
      <c r="K4786" s="14">
        <f t="shared" si="463"/>
        <v>36620.275004984855</v>
      </c>
    </row>
    <row r="4787" spans="1:11" x14ac:dyDescent="0.25">
      <c r="A4787" s="15">
        <f t="shared" si="464"/>
        <v>7</v>
      </c>
      <c r="B4787" s="16">
        <f t="shared" si="460"/>
        <v>2021</v>
      </c>
      <c r="C4787" s="17">
        <f t="shared" si="461"/>
        <v>44396</v>
      </c>
      <c r="D4787" s="16">
        <f t="shared" si="462"/>
        <v>8</v>
      </c>
      <c r="E4787" s="55">
        <v>17283.2183129324</v>
      </c>
      <c r="F4787" s="18">
        <v>5309.0035207649998</v>
      </c>
      <c r="G4787" s="18">
        <v>17336.643</v>
      </c>
      <c r="H4787" s="18">
        <v>0</v>
      </c>
      <c r="I4787" s="18">
        <v>0</v>
      </c>
      <c r="J4787" s="53">
        <v>104.76612903225808</v>
      </c>
      <c r="K4787" s="19">
        <f t="shared" si="463"/>
        <v>40033.630962729658</v>
      </c>
    </row>
    <row r="4788" spans="1:11" x14ac:dyDescent="0.25">
      <c r="A4788" s="10">
        <f t="shared" si="464"/>
        <v>7</v>
      </c>
      <c r="B4788" s="11">
        <f t="shared" si="460"/>
        <v>2021</v>
      </c>
      <c r="C4788" s="12">
        <f t="shared" si="461"/>
        <v>44396</v>
      </c>
      <c r="D4788" s="11">
        <f t="shared" si="462"/>
        <v>9</v>
      </c>
      <c r="E4788" s="51">
        <v>19085.520767044502</v>
      </c>
      <c r="F4788" s="13">
        <v>6290.9290628888002</v>
      </c>
      <c r="G4788" s="13">
        <v>18348.38</v>
      </c>
      <c r="H4788" s="13">
        <v>0</v>
      </c>
      <c r="I4788" s="13">
        <v>0</v>
      </c>
      <c r="J4788" s="49">
        <v>104.76612903225808</v>
      </c>
      <c r="K4788" s="14">
        <f t="shared" si="463"/>
        <v>43829.595958965561</v>
      </c>
    </row>
    <row r="4789" spans="1:11" x14ac:dyDescent="0.25">
      <c r="A4789" s="15">
        <f t="shared" si="464"/>
        <v>7</v>
      </c>
      <c r="B4789" s="16">
        <f t="shared" si="460"/>
        <v>2021</v>
      </c>
      <c r="C4789" s="17">
        <f t="shared" si="461"/>
        <v>44396</v>
      </c>
      <c r="D4789" s="16">
        <f t="shared" si="462"/>
        <v>10</v>
      </c>
      <c r="E4789" s="55">
        <v>21682.2318262839</v>
      </c>
      <c r="F4789" s="18">
        <v>7486.9466137270001</v>
      </c>
      <c r="G4789" s="18">
        <v>18974.958999999999</v>
      </c>
      <c r="H4789" s="18">
        <v>0</v>
      </c>
      <c r="I4789" s="18">
        <v>0</v>
      </c>
      <c r="J4789" s="53">
        <v>104.76612903225808</v>
      </c>
      <c r="K4789" s="19">
        <f t="shared" si="463"/>
        <v>48248.903569043156</v>
      </c>
    </row>
    <row r="4790" spans="1:11" x14ac:dyDescent="0.25">
      <c r="A4790" s="10">
        <f t="shared" si="464"/>
        <v>7</v>
      </c>
      <c r="B4790" s="11">
        <f t="shared" si="460"/>
        <v>2021</v>
      </c>
      <c r="C4790" s="12">
        <f t="shared" si="461"/>
        <v>44396</v>
      </c>
      <c r="D4790" s="11">
        <f t="shared" si="462"/>
        <v>11</v>
      </c>
      <c r="E4790" s="51">
        <v>24778.476699634299</v>
      </c>
      <c r="F4790" s="13">
        <v>8483.5443403028003</v>
      </c>
      <c r="G4790" s="13">
        <v>19740.460999999999</v>
      </c>
      <c r="H4790" s="13">
        <v>0</v>
      </c>
      <c r="I4790" s="13">
        <v>0</v>
      </c>
      <c r="J4790" s="49">
        <v>104.76612903225808</v>
      </c>
      <c r="K4790" s="14">
        <f t="shared" si="463"/>
        <v>53107.248168969352</v>
      </c>
    </row>
    <row r="4791" spans="1:11" x14ac:dyDescent="0.25">
      <c r="A4791" s="15">
        <f t="shared" si="464"/>
        <v>7</v>
      </c>
      <c r="B4791" s="16">
        <f t="shared" si="460"/>
        <v>2021</v>
      </c>
      <c r="C4791" s="17">
        <f t="shared" si="461"/>
        <v>44396</v>
      </c>
      <c r="D4791" s="16">
        <f t="shared" si="462"/>
        <v>12</v>
      </c>
      <c r="E4791" s="55">
        <v>28265.605326353099</v>
      </c>
      <c r="F4791" s="18">
        <v>9119.6331311930007</v>
      </c>
      <c r="G4791" s="18">
        <v>20194.419999999998</v>
      </c>
      <c r="H4791" s="18">
        <v>0</v>
      </c>
      <c r="I4791" s="18">
        <v>0</v>
      </c>
      <c r="J4791" s="53">
        <v>104.76612903225808</v>
      </c>
      <c r="K4791" s="19">
        <f t="shared" si="463"/>
        <v>57684.42458657836</v>
      </c>
    </row>
    <row r="4792" spans="1:11" x14ac:dyDescent="0.25">
      <c r="A4792" s="10">
        <f t="shared" si="464"/>
        <v>7</v>
      </c>
      <c r="B4792" s="11">
        <f t="shared" si="460"/>
        <v>2021</v>
      </c>
      <c r="C4792" s="12">
        <f t="shared" si="461"/>
        <v>44396</v>
      </c>
      <c r="D4792" s="11">
        <f t="shared" si="462"/>
        <v>13</v>
      </c>
      <c r="E4792" s="51">
        <v>31911.794248043501</v>
      </c>
      <c r="F4792" s="13">
        <v>9474.9220971868999</v>
      </c>
      <c r="G4792" s="13">
        <v>20106.399000000001</v>
      </c>
      <c r="H4792" s="13">
        <v>0</v>
      </c>
      <c r="I4792" s="13">
        <v>0</v>
      </c>
      <c r="J4792" s="49">
        <v>104.76612903225808</v>
      </c>
      <c r="K4792" s="14">
        <f t="shared" si="463"/>
        <v>61597.881474262656</v>
      </c>
    </row>
    <row r="4793" spans="1:11" x14ac:dyDescent="0.25">
      <c r="A4793" s="15">
        <f t="shared" si="464"/>
        <v>7</v>
      </c>
      <c r="B4793" s="16">
        <f t="shared" si="460"/>
        <v>2021</v>
      </c>
      <c r="C4793" s="17">
        <f t="shared" si="461"/>
        <v>44396</v>
      </c>
      <c r="D4793" s="16">
        <f t="shared" si="462"/>
        <v>14</v>
      </c>
      <c r="E4793" s="55">
        <v>34369.7457044642</v>
      </c>
      <c r="F4793" s="18">
        <v>9534.8172670013992</v>
      </c>
      <c r="G4793" s="18">
        <v>20062.304</v>
      </c>
      <c r="H4793" s="18">
        <v>0</v>
      </c>
      <c r="I4793" s="18">
        <v>0</v>
      </c>
      <c r="J4793" s="53">
        <v>104.76612903225808</v>
      </c>
      <c r="K4793" s="19">
        <f t="shared" si="463"/>
        <v>64071.633100497857</v>
      </c>
    </row>
    <row r="4794" spans="1:11" x14ac:dyDescent="0.25">
      <c r="A4794" s="10">
        <f t="shared" si="464"/>
        <v>7</v>
      </c>
      <c r="B4794" s="11">
        <f t="shared" si="460"/>
        <v>2021</v>
      </c>
      <c r="C4794" s="12">
        <f t="shared" si="461"/>
        <v>44396</v>
      </c>
      <c r="D4794" s="11">
        <f t="shared" si="462"/>
        <v>15</v>
      </c>
      <c r="E4794" s="51">
        <v>36324.2028155976</v>
      </c>
      <c r="F4794" s="13">
        <v>9652.5780849685998</v>
      </c>
      <c r="G4794" s="13">
        <v>19394.733</v>
      </c>
      <c r="H4794" s="13">
        <v>0</v>
      </c>
      <c r="I4794" s="13">
        <v>0</v>
      </c>
      <c r="J4794" s="49">
        <v>104.76612903225808</v>
      </c>
      <c r="K4794" s="14">
        <f t="shared" si="463"/>
        <v>65476.280029598456</v>
      </c>
    </row>
    <row r="4795" spans="1:11" x14ac:dyDescent="0.25">
      <c r="A4795" s="15">
        <f t="shared" si="464"/>
        <v>7</v>
      </c>
      <c r="B4795" s="16">
        <f t="shared" si="460"/>
        <v>2021</v>
      </c>
      <c r="C4795" s="17">
        <f t="shared" si="461"/>
        <v>44396</v>
      </c>
      <c r="D4795" s="16">
        <f t="shared" si="462"/>
        <v>16</v>
      </c>
      <c r="E4795" s="55">
        <v>38837.031005717698</v>
      </c>
      <c r="F4795" s="18">
        <v>9630.8460508639</v>
      </c>
      <c r="G4795" s="18">
        <v>17457.955999999998</v>
      </c>
      <c r="H4795" s="18">
        <v>0</v>
      </c>
      <c r="I4795" s="18">
        <v>0</v>
      </c>
      <c r="J4795" s="53">
        <v>104.76612903225808</v>
      </c>
      <c r="K4795" s="19">
        <f t="shared" si="463"/>
        <v>66030.599185613843</v>
      </c>
    </row>
    <row r="4796" spans="1:11" x14ac:dyDescent="0.25">
      <c r="A4796" s="10">
        <f t="shared" si="464"/>
        <v>7</v>
      </c>
      <c r="B4796" s="11">
        <f t="shared" si="460"/>
        <v>2021</v>
      </c>
      <c r="C4796" s="12">
        <f t="shared" si="461"/>
        <v>44396</v>
      </c>
      <c r="D4796" s="11">
        <f t="shared" si="462"/>
        <v>17</v>
      </c>
      <c r="E4796" s="51">
        <v>41600.694182493302</v>
      </c>
      <c r="F4796" s="13">
        <v>9460.6201977937999</v>
      </c>
      <c r="G4796" s="13">
        <v>16431.965</v>
      </c>
      <c r="H4796" s="13">
        <v>0</v>
      </c>
      <c r="I4796" s="13">
        <v>0</v>
      </c>
      <c r="J4796" s="49">
        <v>104.76612903225808</v>
      </c>
      <c r="K4796" s="14">
        <f t="shared" si="463"/>
        <v>67598.04550931936</v>
      </c>
    </row>
    <row r="4797" spans="1:11" x14ac:dyDescent="0.25">
      <c r="A4797" s="15">
        <f t="shared" si="464"/>
        <v>7</v>
      </c>
      <c r="B4797" s="16">
        <f t="shared" si="460"/>
        <v>2021</v>
      </c>
      <c r="C4797" s="17">
        <f t="shared" si="461"/>
        <v>44396</v>
      </c>
      <c r="D4797" s="16">
        <f t="shared" si="462"/>
        <v>18</v>
      </c>
      <c r="E4797" s="55">
        <v>43494.715384212497</v>
      </c>
      <c r="F4797" s="18">
        <v>8671.8460116076003</v>
      </c>
      <c r="G4797" s="18">
        <v>15820.871999999999</v>
      </c>
      <c r="H4797" s="18">
        <v>0</v>
      </c>
      <c r="I4797" s="18">
        <v>0</v>
      </c>
      <c r="J4797" s="53">
        <v>104.76612903225808</v>
      </c>
      <c r="K4797" s="19">
        <f t="shared" si="463"/>
        <v>68092.19952485236</v>
      </c>
    </row>
    <row r="4798" spans="1:11" x14ac:dyDescent="0.25">
      <c r="A4798" s="10">
        <f t="shared" si="464"/>
        <v>7</v>
      </c>
      <c r="B4798" s="11">
        <f t="shared" si="460"/>
        <v>2021</v>
      </c>
      <c r="C4798" s="12">
        <f t="shared" si="461"/>
        <v>44396</v>
      </c>
      <c r="D4798" s="11">
        <f t="shared" si="462"/>
        <v>19</v>
      </c>
      <c r="E4798" s="51">
        <v>42184.965262248901</v>
      </c>
      <c r="F4798" s="13">
        <v>7949.7935357401002</v>
      </c>
      <c r="G4798" s="13">
        <v>15453.859</v>
      </c>
      <c r="H4798" s="13">
        <v>0</v>
      </c>
      <c r="I4798" s="13">
        <v>0</v>
      </c>
      <c r="J4798" s="49">
        <v>104.76612903225808</v>
      </c>
      <c r="K4798" s="14">
        <f t="shared" si="463"/>
        <v>65693.383927021263</v>
      </c>
    </row>
    <row r="4799" spans="1:11" x14ac:dyDescent="0.25">
      <c r="A4799" s="15">
        <f t="shared" si="464"/>
        <v>7</v>
      </c>
      <c r="B4799" s="16">
        <f t="shared" si="460"/>
        <v>2021</v>
      </c>
      <c r="C4799" s="17">
        <f t="shared" si="461"/>
        <v>44396</v>
      </c>
      <c r="D4799" s="16">
        <f t="shared" si="462"/>
        <v>20</v>
      </c>
      <c r="E4799" s="55">
        <v>39957.454022048099</v>
      </c>
      <c r="F4799" s="18">
        <v>7436.1611528911999</v>
      </c>
      <c r="G4799" s="18">
        <v>15638.183000000001</v>
      </c>
      <c r="H4799" s="18">
        <v>32.78</v>
      </c>
      <c r="I4799" s="18">
        <v>15.375701073762229</v>
      </c>
      <c r="J4799" s="53">
        <v>104.76612903225808</v>
      </c>
      <c r="K4799" s="19">
        <f t="shared" si="463"/>
        <v>63184.720005045325</v>
      </c>
    </row>
    <row r="4800" spans="1:11" x14ac:dyDescent="0.25">
      <c r="A4800" s="10">
        <f t="shared" si="464"/>
        <v>7</v>
      </c>
      <c r="B4800" s="11">
        <f t="shared" si="460"/>
        <v>2021</v>
      </c>
      <c r="C4800" s="12">
        <f t="shared" si="461"/>
        <v>44396</v>
      </c>
      <c r="D4800" s="11">
        <f t="shared" si="462"/>
        <v>21</v>
      </c>
      <c r="E4800" s="51">
        <v>38011.438353490201</v>
      </c>
      <c r="F4800" s="13">
        <v>7226.6307579660997</v>
      </c>
      <c r="G4800" s="13">
        <v>15974.111999999999</v>
      </c>
      <c r="H4800" s="13">
        <v>327.8</v>
      </c>
      <c r="I4800" s="13">
        <v>153.75701073762229</v>
      </c>
      <c r="J4800" s="49">
        <v>104.76612903225808</v>
      </c>
      <c r="K4800" s="14">
        <f t="shared" si="463"/>
        <v>61798.504251226186</v>
      </c>
    </row>
    <row r="4801" spans="1:11" x14ac:dyDescent="0.25">
      <c r="A4801" s="15">
        <f t="shared" si="464"/>
        <v>7</v>
      </c>
      <c r="B4801" s="16">
        <f t="shared" si="460"/>
        <v>2021</v>
      </c>
      <c r="C4801" s="17">
        <f t="shared" si="461"/>
        <v>44396</v>
      </c>
      <c r="D4801" s="16">
        <f t="shared" si="462"/>
        <v>22</v>
      </c>
      <c r="E4801" s="55">
        <v>36279.294108798596</v>
      </c>
      <c r="F4801" s="18">
        <v>6972.3715522952998</v>
      </c>
      <c r="G4801" s="18">
        <v>15002.218999999999</v>
      </c>
      <c r="H4801" s="18">
        <v>327.8</v>
      </c>
      <c r="I4801" s="18">
        <v>153.75701073762229</v>
      </c>
      <c r="J4801" s="53">
        <v>104.76612903225808</v>
      </c>
      <c r="K4801" s="19">
        <f t="shared" si="463"/>
        <v>58840.207800863776</v>
      </c>
    </row>
    <row r="4802" spans="1:11" x14ac:dyDescent="0.25">
      <c r="A4802" s="10">
        <f t="shared" si="464"/>
        <v>7</v>
      </c>
      <c r="B4802" s="11">
        <f t="shared" si="460"/>
        <v>2021</v>
      </c>
      <c r="C4802" s="12">
        <f t="shared" si="461"/>
        <v>44396</v>
      </c>
      <c r="D4802" s="11">
        <f t="shared" si="462"/>
        <v>23</v>
      </c>
      <c r="E4802" s="51">
        <v>32734.570171922402</v>
      </c>
      <c r="F4802" s="13">
        <v>6231.2573850128001</v>
      </c>
      <c r="G4802" s="13">
        <v>14418.218999999999</v>
      </c>
      <c r="H4802" s="13">
        <v>327.8</v>
      </c>
      <c r="I4802" s="13">
        <v>153.75701073762229</v>
      </c>
      <c r="J4802" s="49">
        <v>104.76612903225808</v>
      </c>
      <c r="K4802" s="14">
        <f t="shared" si="463"/>
        <v>53970.369696705086</v>
      </c>
    </row>
    <row r="4803" spans="1:11" x14ac:dyDescent="0.25">
      <c r="A4803" s="15">
        <f t="shared" si="464"/>
        <v>7</v>
      </c>
      <c r="B4803" s="16">
        <f t="shared" si="460"/>
        <v>2021</v>
      </c>
      <c r="C4803" s="17">
        <f t="shared" si="461"/>
        <v>44396</v>
      </c>
      <c r="D4803" s="16">
        <f t="shared" si="462"/>
        <v>24</v>
      </c>
      <c r="E4803" s="55">
        <v>28261.944375170398</v>
      </c>
      <c r="F4803" s="18">
        <v>5737.6568324018999</v>
      </c>
      <c r="G4803" s="18">
        <v>13411.273999999999</v>
      </c>
      <c r="H4803" s="18">
        <v>327.8</v>
      </c>
      <c r="I4803" s="18">
        <v>153.75701073762229</v>
      </c>
      <c r="J4803" s="53">
        <v>104.76612903225808</v>
      </c>
      <c r="K4803" s="19">
        <f t="shared" si="463"/>
        <v>47997.198347342179</v>
      </c>
    </row>
    <row r="4804" spans="1:11" x14ac:dyDescent="0.25">
      <c r="A4804" s="10">
        <f t="shared" si="464"/>
        <v>7</v>
      </c>
      <c r="B4804" s="11">
        <f t="shared" si="460"/>
        <v>2021</v>
      </c>
      <c r="C4804" s="12">
        <f t="shared" si="461"/>
        <v>44397</v>
      </c>
      <c r="D4804" s="11">
        <f t="shared" si="462"/>
        <v>1</v>
      </c>
      <c r="E4804" s="51">
        <v>24233.7732882452</v>
      </c>
      <c r="F4804" s="13">
        <v>5484.3727219283001</v>
      </c>
      <c r="G4804" s="13">
        <v>12902.01</v>
      </c>
      <c r="H4804" s="13">
        <v>327.8</v>
      </c>
      <c r="I4804" s="13">
        <v>153.75701073762229</v>
      </c>
      <c r="J4804" s="49">
        <v>104.76612903225808</v>
      </c>
      <c r="K4804" s="14">
        <f t="shared" si="463"/>
        <v>43206.479149943385</v>
      </c>
    </row>
    <row r="4805" spans="1:11" x14ac:dyDescent="0.25">
      <c r="A4805" s="15">
        <f t="shared" si="464"/>
        <v>7</v>
      </c>
      <c r="B4805" s="16">
        <f t="shared" ref="B4805:B4868" si="465">YEAR(C4805)</f>
        <v>2021</v>
      </c>
      <c r="C4805" s="17">
        <f t="shared" si="461"/>
        <v>44397</v>
      </c>
      <c r="D4805" s="16">
        <f t="shared" si="462"/>
        <v>2</v>
      </c>
      <c r="E4805" s="55">
        <v>21106.336716868998</v>
      </c>
      <c r="F4805" s="18">
        <v>5255.6244706868001</v>
      </c>
      <c r="G4805" s="18">
        <v>12697.812</v>
      </c>
      <c r="H4805" s="18">
        <v>327.8</v>
      </c>
      <c r="I4805" s="18">
        <v>153.75701073762229</v>
      </c>
      <c r="J4805" s="53">
        <v>104.76612903225808</v>
      </c>
      <c r="K4805" s="19">
        <f t="shared" si="463"/>
        <v>39646.096327325678</v>
      </c>
    </row>
    <row r="4806" spans="1:11" x14ac:dyDescent="0.25">
      <c r="A4806" s="10">
        <f t="shared" si="464"/>
        <v>7</v>
      </c>
      <c r="B4806" s="11">
        <f t="shared" si="465"/>
        <v>2021</v>
      </c>
      <c r="C4806" s="12">
        <f t="shared" ref="C4806:C4869" si="466">IF(D4806=1, C4805+1, C4805)</f>
        <v>44397</v>
      </c>
      <c r="D4806" s="11">
        <f t="shared" ref="D4806:D4869" si="467">IF(D4805=24, 1, D4805+1)</f>
        <v>3</v>
      </c>
      <c r="E4806" s="51">
        <v>19130.124262715999</v>
      </c>
      <c r="F4806" s="13">
        <v>5208.9091959358002</v>
      </c>
      <c r="G4806" s="13">
        <v>12690.105</v>
      </c>
      <c r="H4806" s="13">
        <v>327.8</v>
      </c>
      <c r="I4806" s="13">
        <v>153.75701073762229</v>
      </c>
      <c r="J4806" s="49">
        <v>104.76612903225808</v>
      </c>
      <c r="K4806" s="14">
        <f t="shared" ref="K4806:K4869" si="468">SUM(E4806:J4806)</f>
        <v>37615.46159842168</v>
      </c>
    </row>
    <row r="4807" spans="1:11" x14ac:dyDescent="0.25">
      <c r="A4807" s="15">
        <f t="shared" si="464"/>
        <v>7</v>
      </c>
      <c r="B4807" s="16">
        <f t="shared" si="465"/>
        <v>2021</v>
      </c>
      <c r="C4807" s="17">
        <f t="shared" si="466"/>
        <v>44397</v>
      </c>
      <c r="D4807" s="16">
        <f t="shared" si="467"/>
        <v>4</v>
      </c>
      <c r="E4807" s="55">
        <v>17697.0348312442</v>
      </c>
      <c r="F4807" s="18">
        <v>5164.4295063545997</v>
      </c>
      <c r="G4807" s="18">
        <v>12935.535</v>
      </c>
      <c r="H4807" s="18">
        <v>327.8</v>
      </c>
      <c r="I4807" s="18">
        <v>153.75701073762229</v>
      </c>
      <c r="J4807" s="53">
        <v>104.76612903225808</v>
      </c>
      <c r="K4807" s="19">
        <f t="shared" si="468"/>
        <v>36383.322477368682</v>
      </c>
    </row>
    <row r="4808" spans="1:11" x14ac:dyDescent="0.25">
      <c r="A4808" s="10">
        <f t="shared" si="464"/>
        <v>7</v>
      </c>
      <c r="B4808" s="11">
        <f t="shared" si="465"/>
        <v>2021</v>
      </c>
      <c r="C4808" s="12">
        <f t="shared" si="466"/>
        <v>44397</v>
      </c>
      <c r="D4808" s="11">
        <f t="shared" si="467"/>
        <v>5</v>
      </c>
      <c r="E4808" s="51">
        <v>16905.129089227201</v>
      </c>
      <c r="F4808" s="13">
        <v>5094.5816485968999</v>
      </c>
      <c r="G4808" s="13">
        <v>13360.989</v>
      </c>
      <c r="H4808" s="13">
        <v>316.91699999999997</v>
      </c>
      <c r="I4808" s="13">
        <v>148.65225921883783</v>
      </c>
      <c r="J4808" s="49">
        <v>104.76612903225808</v>
      </c>
      <c r="K4808" s="14">
        <f t="shared" si="468"/>
        <v>35931.0351260752</v>
      </c>
    </row>
    <row r="4809" spans="1:11" x14ac:dyDescent="0.25">
      <c r="A4809" s="15">
        <f t="shared" si="464"/>
        <v>7</v>
      </c>
      <c r="B4809" s="16">
        <f t="shared" si="465"/>
        <v>2021</v>
      </c>
      <c r="C4809" s="17">
        <f t="shared" si="466"/>
        <v>44397</v>
      </c>
      <c r="D4809" s="16">
        <f t="shared" si="467"/>
        <v>6</v>
      </c>
      <c r="E4809" s="55">
        <v>16738.234366278899</v>
      </c>
      <c r="F4809" s="18">
        <v>5081.0077985592998</v>
      </c>
      <c r="G4809" s="18">
        <v>14798.383</v>
      </c>
      <c r="H4809" s="18">
        <v>0</v>
      </c>
      <c r="I4809" s="18">
        <v>0</v>
      </c>
      <c r="J4809" s="53">
        <v>104.76612903225808</v>
      </c>
      <c r="K4809" s="19">
        <f t="shared" si="468"/>
        <v>36722.39129387046</v>
      </c>
    </row>
    <row r="4810" spans="1:11" x14ac:dyDescent="0.25">
      <c r="A4810" s="10">
        <f t="shared" si="464"/>
        <v>7</v>
      </c>
      <c r="B4810" s="11">
        <f t="shared" si="465"/>
        <v>2021</v>
      </c>
      <c r="C4810" s="12">
        <f t="shared" si="466"/>
        <v>44397</v>
      </c>
      <c r="D4810" s="11">
        <f t="shared" si="467"/>
        <v>7</v>
      </c>
      <c r="E4810" s="51">
        <v>17251.6026149639</v>
      </c>
      <c r="F4810" s="13">
        <v>5229.6137080774997</v>
      </c>
      <c r="G4810" s="13">
        <v>17116.362000000001</v>
      </c>
      <c r="H4810" s="13">
        <v>0</v>
      </c>
      <c r="I4810" s="13">
        <v>0</v>
      </c>
      <c r="J4810" s="49">
        <v>104.76612903225808</v>
      </c>
      <c r="K4810" s="14">
        <f t="shared" si="468"/>
        <v>39702.344452073659</v>
      </c>
    </row>
    <row r="4811" spans="1:11" x14ac:dyDescent="0.25">
      <c r="A4811" s="15">
        <f t="shared" si="464"/>
        <v>7</v>
      </c>
      <c r="B4811" s="16">
        <f t="shared" si="465"/>
        <v>2021</v>
      </c>
      <c r="C4811" s="17">
        <f t="shared" si="466"/>
        <v>44397</v>
      </c>
      <c r="D4811" s="16">
        <f t="shared" si="467"/>
        <v>8</v>
      </c>
      <c r="E4811" s="55">
        <v>18605.022001327801</v>
      </c>
      <c r="F4811" s="18">
        <v>5832.8619627383996</v>
      </c>
      <c r="G4811" s="18">
        <v>17768.451000000001</v>
      </c>
      <c r="H4811" s="18">
        <v>0</v>
      </c>
      <c r="I4811" s="18">
        <v>0</v>
      </c>
      <c r="J4811" s="53">
        <v>104.76612903225808</v>
      </c>
      <c r="K4811" s="19">
        <f t="shared" si="468"/>
        <v>42311.101093098463</v>
      </c>
    </row>
    <row r="4812" spans="1:11" x14ac:dyDescent="0.25">
      <c r="A4812" s="10">
        <f t="shared" si="464"/>
        <v>7</v>
      </c>
      <c r="B4812" s="11">
        <f t="shared" si="465"/>
        <v>2021</v>
      </c>
      <c r="C4812" s="12">
        <f t="shared" si="466"/>
        <v>44397</v>
      </c>
      <c r="D4812" s="11">
        <f t="shared" si="467"/>
        <v>9</v>
      </c>
      <c r="E4812" s="51">
        <v>20712.133554020202</v>
      </c>
      <c r="F4812" s="13">
        <v>6902.5364047421999</v>
      </c>
      <c r="G4812" s="13">
        <v>18725.162</v>
      </c>
      <c r="H4812" s="13">
        <v>0</v>
      </c>
      <c r="I4812" s="13">
        <v>0</v>
      </c>
      <c r="J4812" s="49">
        <v>104.76612903225808</v>
      </c>
      <c r="K4812" s="14">
        <f t="shared" si="468"/>
        <v>46444.598087794657</v>
      </c>
    </row>
    <row r="4813" spans="1:11" x14ac:dyDescent="0.25">
      <c r="A4813" s="15">
        <f t="shared" si="464"/>
        <v>7</v>
      </c>
      <c r="B4813" s="16">
        <f t="shared" si="465"/>
        <v>2021</v>
      </c>
      <c r="C4813" s="17">
        <f t="shared" si="466"/>
        <v>44397</v>
      </c>
      <c r="D4813" s="16">
        <f t="shared" si="467"/>
        <v>10</v>
      </c>
      <c r="E4813" s="55">
        <v>23150.1412538492</v>
      </c>
      <c r="F4813" s="18">
        <v>8147.9638249195996</v>
      </c>
      <c r="G4813" s="18">
        <v>19902.128000000001</v>
      </c>
      <c r="H4813" s="18">
        <v>0</v>
      </c>
      <c r="I4813" s="18">
        <v>0</v>
      </c>
      <c r="J4813" s="53">
        <v>104.76612903225808</v>
      </c>
      <c r="K4813" s="19">
        <f t="shared" si="468"/>
        <v>51304.999207801055</v>
      </c>
    </row>
    <row r="4814" spans="1:11" x14ac:dyDescent="0.25">
      <c r="A4814" s="10">
        <f t="shared" si="464"/>
        <v>7</v>
      </c>
      <c r="B4814" s="11">
        <f t="shared" si="465"/>
        <v>2021</v>
      </c>
      <c r="C4814" s="12">
        <f t="shared" si="466"/>
        <v>44397</v>
      </c>
      <c r="D4814" s="11">
        <f t="shared" si="467"/>
        <v>11</v>
      </c>
      <c r="E4814" s="51">
        <v>26403.745958220501</v>
      </c>
      <c r="F4814" s="13">
        <v>9099.8079320132001</v>
      </c>
      <c r="G4814" s="13">
        <v>20657.241000000002</v>
      </c>
      <c r="H4814" s="13">
        <v>0</v>
      </c>
      <c r="I4814" s="13">
        <v>0</v>
      </c>
      <c r="J4814" s="49">
        <v>104.76612903225808</v>
      </c>
      <c r="K4814" s="14">
        <f t="shared" si="468"/>
        <v>56265.561019265959</v>
      </c>
    </row>
    <row r="4815" spans="1:11" x14ac:dyDescent="0.25">
      <c r="A4815" s="15">
        <f t="shared" si="464"/>
        <v>7</v>
      </c>
      <c r="B4815" s="16">
        <f t="shared" si="465"/>
        <v>2021</v>
      </c>
      <c r="C4815" s="17">
        <f t="shared" si="466"/>
        <v>44397</v>
      </c>
      <c r="D4815" s="16">
        <f t="shared" si="467"/>
        <v>12</v>
      </c>
      <c r="E4815" s="55">
        <v>29988.910193885898</v>
      </c>
      <c r="F4815" s="18">
        <v>9561.9354799355006</v>
      </c>
      <c r="G4815" s="18">
        <v>20881.731</v>
      </c>
      <c r="H4815" s="18">
        <v>0</v>
      </c>
      <c r="I4815" s="18">
        <v>0</v>
      </c>
      <c r="J4815" s="53">
        <v>104.76612903225808</v>
      </c>
      <c r="K4815" s="19">
        <f t="shared" si="468"/>
        <v>60537.342802853658</v>
      </c>
    </row>
    <row r="4816" spans="1:11" x14ac:dyDescent="0.25">
      <c r="A4816" s="10">
        <f t="shared" si="464"/>
        <v>7</v>
      </c>
      <c r="B4816" s="11">
        <f t="shared" si="465"/>
        <v>2021</v>
      </c>
      <c r="C4816" s="12">
        <f t="shared" si="466"/>
        <v>44397</v>
      </c>
      <c r="D4816" s="11">
        <f t="shared" si="467"/>
        <v>13</v>
      </c>
      <c r="E4816" s="51">
        <v>33368.191076389099</v>
      </c>
      <c r="F4816" s="13">
        <v>9787.0185309496992</v>
      </c>
      <c r="G4816" s="13">
        <v>21120.752</v>
      </c>
      <c r="H4816" s="13">
        <v>0</v>
      </c>
      <c r="I4816" s="13">
        <v>0</v>
      </c>
      <c r="J4816" s="49">
        <v>104.76612903225808</v>
      </c>
      <c r="K4816" s="14">
        <f t="shared" si="468"/>
        <v>64380.727736371053</v>
      </c>
    </row>
    <row r="4817" spans="1:11" x14ac:dyDescent="0.25">
      <c r="A4817" s="15">
        <f t="shared" si="464"/>
        <v>7</v>
      </c>
      <c r="B4817" s="16">
        <f t="shared" si="465"/>
        <v>2021</v>
      </c>
      <c r="C4817" s="17">
        <f t="shared" si="466"/>
        <v>44397</v>
      </c>
      <c r="D4817" s="16">
        <f t="shared" si="467"/>
        <v>14</v>
      </c>
      <c r="E4817" s="55">
        <v>35357.714735954301</v>
      </c>
      <c r="F4817" s="18">
        <v>9883.5557229633996</v>
      </c>
      <c r="G4817" s="18">
        <v>21805.634999999998</v>
      </c>
      <c r="H4817" s="18">
        <v>0</v>
      </c>
      <c r="I4817" s="18">
        <v>0</v>
      </c>
      <c r="J4817" s="53">
        <v>104.76612903225808</v>
      </c>
      <c r="K4817" s="19">
        <f t="shared" si="468"/>
        <v>67151.671587949953</v>
      </c>
    </row>
    <row r="4818" spans="1:11" x14ac:dyDescent="0.25">
      <c r="A4818" s="10">
        <f t="shared" si="464"/>
        <v>7</v>
      </c>
      <c r="B4818" s="11">
        <f t="shared" si="465"/>
        <v>2021</v>
      </c>
      <c r="C4818" s="12">
        <f t="shared" si="466"/>
        <v>44397</v>
      </c>
      <c r="D4818" s="11">
        <f t="shared" si="467"/>
        <v>15</v>
      </c>
      <c r="E4818" s="51">
        <v>36970.058165332201</v>
      </c>
      <c r="F4818" s="13">
        <v>9981.5255950412993</v>
      </c>
      <c r="G4818" s="13">
        <v>21411.679</v>
      </c>
      <c r="H4818" s="13">
        <v>0</v>
      </c>
      <c r="I4818" s="13">
        <v>0</v>
      </c>
      <c r="J4818" s="49">
        <v>104.76612903225808</v>
      </c>
      <c r="K4818" s="14">
        <f t="shared" si="468"/>
        <v>68468.028889405759</v>
      </c>
    </row>
    <row r="4819" spans="1:11" x14ac:dyDescent="0.25">
      <c r="A4819" s="15">
        <f t="shared" si="464"/>
        <v>7</v>
      </c>
      <c r="B4819" s="16">
        <f t="shared" si="465"/>
        <v>2021</v>
      </c>
      <c r="C4819" s="17">
        <f t="shared" si="466"/>
        <v>44397</v>
      </c>
      <c r="D4819" s="16">
        <f t="shared" si="467"/>
        <v>16</v>
      </c>
      <c r="E4819" s="55">
        <v>38900.062622064601</v>
      </c>
      <c r="F4819" s="18">
        <v>9993.0068594422992</v>
      </c>
      <c r="G4819" s="18">
        <v>20673.319</v>
      </c>
      <c r="H4819" s="18">
        <v>0</v>
      </c>
      <c r="I4819" s="18">
        <v>0</v>
      </c>
      <c r="J4819" s="53">
        <v>104.76612903225808</v>
      </c>
      <c r="K4819" s="19">
        <f t="shared" si="468"/>
        <v>69671.154610539161</v>
      </c>
    </row>
    <row r="4820" spans="1:11" x14ac:dyDescent="0.25">
      <c r="A4820" s="10">
        <f t="shared" si="464"/>
        <v>7</v>
      </c>
      <c r="B4820" s="11">
        <f t="shared" si="465"/>
        <v>2021</v>
      </c>
      <c r="C4820" s="12">
        <f t="shared" si="466"/>
        <v>44397</v>
      </c>
      <c r="D4820" s="11">
        <f t="shared" si="467"/>
        <v>17</v>
      </c>
      <c r="E4820" s="51">
        <v>41349.398998170604</v>
      </c>
      <c r="F4820" s="13">
        <v>9665.5728026149991</v>
      </c>
      <c r="G4820" s="13">
        <v>19441.838</v>
      </c>
      <c r="H4820" s="13">
        <v>0</v>
      </c>
      <c r="I4820" s="13">
        <v>0</v>
      </c>
      <c r="J4820" s="49">
        <v>104.76612903225808</v>
      </c>
      <c r="K4820" s="14">
        <f t="shared" si="468"/>
        <v>70561.57592981786</v>
      </c>
    </row>
    <row r="4821" spans="1:11" x14ac:dyDescent="0.25">
      <c r="A4821" s="15">
        <f t="shared" si="464"/>
        <v>7</v>
      </c>
      <c r="B4821" s="16">
        <f t="shared" si="465"/>
        <v>2021</v>
      </c>
      <c r="C4821" s="17">
        <f t="shared" si="466"/>
        <v>44397</v>
      </c>
      <c r="D4821" s="16">
        <f t="shared" si="467"/>
        <v>18</v>
      </c>
      <c r="E4821" s="55">
        <v>42173.803926747103</v>
      </c>
      <c r="F4821" s="18">
        <v>8697.1089478277008</v>
      </c>
      <c r="G4821" s="18">
        <v>18150.216</v>
      </c>
      <c r="H4821" s="18">
        <v>0</v>
      </c>
      <c r="I4821" s="18">
        <v>0</v>
      </c>
      <c r="J4821" s="53">
        <v>104.76612903225808</v>
      </c>
      <c r="K4821" s="19">
        <f t="shared" si="468"/>
        <v>69125.89500360706</v>
      </c>
    </row>
    <row r="4822" spans="1:11" x14ac:dyDescent="0.25">
      <c r="A4822" s="10">
        <f t="shared" si="464"/>
        <v>7</v>
      </c>
      <c r="B4822" s="11">
        <f t="shared" si="465"/>
        <v>2021</v>
      </c>
      <c r="C4822" s="12">
        <f t="shared" si="466"/>
        <v>44397</v>
      </c>
      <c r="D4822" s="11">
        <f t="shared" si="467"/>
        <v>19</v>
      </c>
      <c r="E4822" s="51">
        <v>39407.355434449601</v>
      </c>
      <c r="F4822" s="13">
        <v>7857.6990374506004</v>
      </c>
      <c r="G4822" s="13">
        <v>16908.915000000001</v>
      </c>
      <c r="H4822" s="13">
        <v>0</v>
      </c>
      <c r="I4822" s="13">
        <v>0</v>
      </c>
      <c r="J4822" s="49">
        <v>104.76612903225808</v>
      </c>
      <c r="K4822" s="14">
        <f t="shared" si="468"/>
        <v>64278.735600932458</v>
      </c>
    </row>
    <row r="4823" spans="1:11" x14ac:dyDescent="0.25">
      <c r="A4823" s="15">
        <f t="shared" si="464"/>
        <v>7</v>
      </c>
      <c r="B4823" s="16">
        <f t="shared" si="465"/>
        <v>2021</v>
      </c>
      <c r="C4823" s="17">
        <f t="shared" si="466"/>
        <v>44397</v>
      </c>
      <c r="D4823" s="16">
        <f t="shared" si="467"/>
        <v>20</v>
      </c>
      <c r="E4823" s="55">
        <v>36798.971525601097</v>
      </c>
      <c r="F4823" s="18">
        <v>7146.8264270175996</v>
      </c>
      <c r="G4823" s="18">
        <v>16975.031999999999</v>
      </c>
      <c r="H4823" s="18">
        <v>38.286999999999999</v>
      </c>
      <c r="I4823" s="18">
        <v>17.958800091858894</v>
      </c>
      <c r="J4823" s="53">
        <v>104.76612903225808</v>
      </c>
      <c r="K4823" s="19">
        <f t="shared" si="468"/>
        <v>61081.84188174281</v>
      </c>
    </row>
    <row r="4824" spans="1:11" x14ac:dyDescent="0.25">
      <c r="A4824" s="10">
        <f t="shared" si="464"/>
        <v>7</v>
      </c>
      <c r="B4824" s="11">
        <f t="shared" si="465"/>
        <v>2021</v>
      </c>
      <c r="C4824" s="12">
        <f t="shared" si="466"/>
        <v>44397</v>
      </c>
      <c r="D4824" s="11">
        <f t="shared" si="467"/>
        <v>21</v>
      </c>
      <c r="E4824" s="51">
        <v>34478.777502046403</v>
      </c>
      <c r="F4824" s="13">
        <v>6834.9787797484996</v>
      </c>
      <c r="G4824" s="13">
        <v>16029.359</v>
      </c>
      <c r="H4824" s="13">
        <v>327.8</v>
      </c>
      <c r="I4824" s="13">
        <v>153.75701073762229</v>
      </c>
      <c r="J4824" s="49">
        <v>104.76612903225808</v>
      </c>
      <c r="K4824" s="14">
        <f t="shared" si="468"/>
        <v>57929.438421564788</v>
      </c>
    </row>
    <row r="4825" spans="1:11" x14ac:dyDescent="0.25">
      <c r="A4825" s="15">
        <f t="shared" si="464"/>
        <v>7</v>
      </c>
      <c r="B4825" s="16">
        <f t="shared" si="465"/>
        <v>2021</v>
      </c>
      <c r="C4825" s="17">
        <f t="shared" si="466"/>
        <v>44397</v>
      </c>
      <c r="D4825" s="16">
        <f t="shared" si="467"/>
        <v>22</v>
      </c>
      <c r="E4825" s="55">
        <v>31791.076827850899</v>
      </c>
      <c r="F4825" s="18">
        <v>6381.7833468440003</v>
      </c>
      <c r="G4825" s="18">
        <v>15202.893</v>
      </c>
      <c r="H4825" s="18">
        <v>327.8</v>
      </c>
      <c r="I4825" s="18">
        <v>153.75701073762229</v>
      </c>
      <c r="J4825" s="53">
        <v>104.76612903225808</v>
      </c>
      <c r="K4825" s="19">
        <f t="shared" si="468"/>
        <v>53962.076314464779</v>
      </c>
    </row>
    <row r="4826" spans="1:11" x14ac:dyDescent="0.25">
      <c r="A4826" s="10">
        <f t="shared" si="464"/>
        <v>7</v>
      </c>
      <c r="B4826" s="11">
        <f t="shared" si="465"/>
        <v>2021</v>
      </c>
      <c r="C4826" s="12">
        <f t="shared" si="466"/>
        <v>44397</v>
      </c>
      <c r="D4826" s="11">
        <f t="shared" si="467"/>
        <v>23</v>
      </c>
      <c r="E4826" s="51">
        <v>28701.802293840199</v>
      </c>
      <c r="F4826" s="13">
        <v>5796.4673814252001</v>
      </c>
      <c r="G4826" s="13">
        <v>14689.772999999999</v>
      </c>
      <c r="H4826" s="13">
        <v>327.8</v>
      </c>
      <c r="I4826" s="13">
        <v>153.75701073762229</v>
      </c>
      <c r="J4826" s="49">
        <v>104.76612903225808</v>
      </c>
      <c r="K4826" s="14">
        <f t="shared" si="468"/>
        <v>49774.365815035286</v>
      </c>
    </row>
    <row r="4827" spans="1:11" x14ac:dyDescent="0.25">
      <c r="A4827" s="15">
        <f t="shared" si="464"/>
        <v>7</v>
      </c>
      <c r="B4827" s="16">
        <f t="shared" si="465"/>
        <v>2021</v>
      </c>
      <c r="C4827" s="17">
        <f t="shared" si="466"/>
        <v>44397</v>
      </c>
      <c r="D4827" s="16">
        <f t="shared" si="467"/>
        <v>24</v>
      </c>
      <c r="E4827" s="55">
        <v>24527.8378103793</v>
      </c>
      <c r="F4827" s="18">
        <v>5395.5262760899004</v>
      </c>
      <c r="G4827" s="18">
        <v>13956.116</v>
      </c>
      <c r="H4827" s="18">
        <v>327.8</v>
      </c>
      <c r="I4827" s="18">
        <v>153.75701073762229</v>
      </c>
      <c r="J4827" s="53">
        <v>104.76612903225808</v>
      </c>
      <c r="K4827" s="19">
        <f t="shared" si="468"/>
        <v>44465.803226239084</v>
      </c>
    </row>
    <row r="4828" spans="1:11" x14ac:dyDescent="0.25">
      <c r="A4828" s="10">
        <f t="shared" si="464"/>
        <v>7</v>
      </c>
      <c r="B4828" s="11">
        <f t="shared" si="465"/>
        <v>2021</v>
      </c>
      <c r="C4828" s="12">
        <f t="shared" si="466"/>
        <v>44398</v>
      </c>
      <c r="D4828" s="11">
        <f t="shared" si="467"/>
        <v>1</v>
      </c>
      <c r="E4828" s="51">
        <v>21112.687169441098</v>
      </c>
      <c r="F4828" s="13">
        <v>5156.6354334793996</v>
      </c>
      <c r="G4828" s="13">
        <v>13342.39</v>
      </c>
      <c r="H4828" s="13">
        <v>327.8</v>
      </c>
      <c r="I4828" s="13">
        <v>153.75701073762229</v>
      </c>
      <c r="J4828" s="49">
        <v>104.76612903225808</v>
      </c>
      <c r="K4828" s="14">
        <f t="shared" si="468"/>
        <v>40198.035742690379</v>
      </c>
    </row>
    <row r="4829" spans="1:11" x14ac:dyDescent="0.25">
      <c r="A4829" s="15">
        <f t="shared" si="464"/>
        <v>7</v>
      </c>
      <c r="B4829" s="16">
        <f t="shared" si="465"/>
        <v>2021</v>
      </c>
      <c r="C4829" s="17">
        <f t="shared" si="466"/>
        <v>44398</v>
      </c>
      <c r="D4829" s="16">
        <f t="shared" si="467"/>
        <v>2</v>
      </c>
      <c r="E4829" s="55">
        <v>18813.071830998299</v>
      </c>
      <c r="F4829" s="18">
        <v>5028.2568945097</v>
      </c>
      <c r="G4829" s="18">
        <v>13425.724</v>
      </c>
      <c r="H4829" s="18">
        <v>327.8</v>
      </c>
      <c r="I4829" s="18">
        <v>153.75701073762229</v>
      </c>
      <c r="J4829" s="53">
        <v>104.76612903225808</v>
      </c>
      <c r="K4829" s="19">
        <f t="shared" si="468"/>
        <v>37853.375865277885</v>
      </c>
    </row>
    <row r="4830" spans="1:11" x14ac:dyDescent="0.25">
      <c r="A4830" s="10">
        <f t="shared" si="464"/>
        <v>7</v>
      </c>
      <c r="B4830" s="11">
        <f t="shared" si="465"/>
        <v>2021</v>
      </c>
      <c r="C4830" s="12">
        <f t="shared" si="466"/>
        <v>44398</v>
      </c>
      <c r="D4830" s="11">
        <f t="shared" si="467"/>
        <v>3</v>
      </c>
      <c r="E4830" s="51">
        <v>17181.7452483181</v>
      </c>
      <c r="F4830" s="13">
        <v>4942.3514106050998</v>
      </c>
      <c r="G4830" s="13">
        <v>13274.040999999999</v>
      </c>
      <c r="H4830" s="13">
        <v>327.8</v>
      </c>
      <c r="I4830" s="13">
        <v>153.75701073762229</v>
      </c>
      <c r="J4830" s="49">
        <v>104.76612903225808</v>
      </c>
      <c r="K4830" s="14">
        <f t="shared" si="468"/>
        <v>35984.460798693086</v>
      </c>
    </row>
    <row r="4831" spans="1:11" x14ac:dyDescent="0.25">
      <c r="A4831" s="15">
        <f t="shared" si="464"/>
        <v>7</v>
      </c>
      <c r="B4831" s="16">
        <f t="shared" si="465"/>
        <v>2021</v>
      </c>
      <c r="C4831" s="17">
        <f t="shared" si="466"/>
        <v>44398</v>
      </c>
      <c r="D4831" s="16">
        <f t="shared" si="467"/>
        <v>4</v>
      </c>
      <c r="E4831" s="55">
        <v>16169.181944038901</v>
      </c>
      <c r="F4831" s="18">
        <v>4873.2085759988004</v>
      </c>
      <c r="G4831" s="18">
        <v>13523.647000000001</v>
      </c>
      <c r="H4831" s="18">
        <v>327.8</v>
      </c>
      <c r="I4831" s="18">
        <v>153.75701073762229</v>
      </c>
      <c r="J4831" s="53">
        <v>104.76612903225808</v>
      </c>
      <c r="K4831" s="19">
        <f t="shared" si="468"/>
        <v>35152.360659807586</v>
      </c>
    </row>
    <row r="4832" spans="1:11" x14ac:dyDescent="0.25">
      <c r="A4832" s="10">
        <f t="shared" ref="A4832:A4895" si="469">MONTH(C4832)</f>
        <v>7</v>
      </c>
      <c r="B4832" s="11">
        <f t="shared" si="465"/>
        <v>2021</v>
      </c>
      <c r="C4832" s="12">
        <f t="shared" si="466"/>
        <v>44398</v>
      </c>
      <c r="D4832" s="11">
        <f t="shared" si="467"/>
        <v>5</v>
      </c>
      <c r="E4832" s="51">
        <v>15499.882365314101</v>
      </c>
      <c r="F4832" s="13">
        <v>4815.8328218950001</v>
      </c>
      <c r="G4832" s="13">
        <v>13946.278</v>
      </c>
      <c r="H4832" s="13">
        <v>322.29300000000001</v>
      </c>
      <c r="I4832" s="13">
        <v>151.17391171952562</v>
      </c>
      <c r="J4832" s="49">
        <v>104.76612903225808</v>
      </c>
      <c r="K4832" s="14">
        <f t="shared" si="468"/>
        <v>34840.226227960884</v>
      </c>
    </row>
    <row r="4833" spans="1:11" x14ac:dyDescent="0.25">
      <c r="A4833" s="15">
        <f t="shared" si="469"/>
        <v>7</v>
      </c>
      <c r="B4833" s="16">
        <f t="shared" si="465"/>
        <v>2021</v>
      </c>
      <c r="C4833" s="17">
        <f t="shared" si="466"/>
        <v>44398</v>
      </c>
      <c r="D4833" s="16">
        <f t="shared" si="467"/>
        <v>6</v>
      </c>
      <c r="E4833" s="55">
        <v>15688.0338075451</v>
      </c>
      <c r="F4833" s="18">
        <v>4927.5666173946001</v>
      </c>
      <c r="G4833" s="18">
        <v>14980.352000000001</v>
      </c>
      <c r="H4833" s="18">
        <v>0</v>
      </c>
      <c r="I4833" s="18">
        <v>0</v>
      </c>
      <c r="J4833" s="53">
        <v>104.76612903225808</v>
      </c>
      <c r="K4833" s="19">
        <f t="shared" si="468"/>
        <v>35700.718553971958</v>
      </c>
    </row>
    <row r="4834" spans="1:11" x14ac:dyDescent="0.25">
      <c r="A4834" s="10">
        <f t="shared" si="469"/>
        <v>7</v>
      </c>
      <c r="B4834" s="11">
        <f t="shared" si="465"/>
        <v>2021</v>
      </c>
      <c r="C4834" s="12">
        <f t="shared" si="466"/>
        <v>44398</v>
      </c>
      <c r="D4834" s="11">
        <f t="shared" si="467"/>
        <v>7</v>
      </c>
      <c r="E4834" s="51">
        <v>16181.6806590543</v>
      </c>
      <c r="F4834" s="13">
        <v>5022.1282067060001</v>
      </c>
      <c r="G4834" s="13">
        <v>17113.174999999999</v>
      </c>
      <c r="H4834" s="13">
        <v>0</v>
      </c>
      <c r="I4834" s="13">
        <v>0</v>
      </c>
      <c r="J4834" s="49">
        <v>104.76612903225808</v>
      </c>
      <c r="K4834" s="14">
        <f t="shared" si="468"/>
        <v>38421.749994792553</v>
      </c>
    </row>
    <row r="4835" spans="1:11" x14ac:dyDescent="0.25">
      <c r="A4835" s="15">
        <f t="shared" si="469"/>
        <v>7</v>
      </c>
      <c r="B4835" s="16">
        <f t="shared" si="465"/>
        <v>2021</v>
      </c>
      <c r="C4835" s="17">
        <f t="shared" si="466"/>
        <v>44398</v>
      </c>
      <c r="D4835" s="16">
        <f t="shared" si="467"/>
        <v>8</v>
      </c>
      <c r="E4835" s="55">
        <v>17050.035518742301</v>
      </c>
      <c r="F4835" s="18">
        <v>5444.5413425958996</v>
      </c>
      <c r="G4835" s="18">
        <v>17723.561000000002</v>
      </c>
      <c r="H4835" s="18">
        <v>0</v>
      </c>
      <c r="I4835" s="18">
        <v>0</v>
      </c>
      <c r="J4835" s="53">
        <v>104.76612903225808</v>
      </c>
      <c r="K4835" s="19">
        <f t="shared" si="468"/>
        <v>40322.903990370462</v>
      </c>
    </row>
    <row r="4836" spans="1:11" x14ac:dyDescent="0.25">
      <c r="A4836" s="10">
        <f t="shared" si="469"/>
        <v>7</v>
      </c>
      <c r="B4836" s="11">
        <f t="shared" si="465"/>
        <v>2021</v>
      </c>
      <c r="C4836" s="12">
        <f t="shared" si="466"/>
        <v>44398</v>
      </c>
      <c r="D4836" s="11">
        <f t="shared" si="467"/>
        <v>9</v>
      </c>
      <c r="E4836" s="51">
        <v>17890.297760915601</v>
      </c>
      <c r="F4836" s="13">
        <v>6257.4845905346001</v>
      </c>
      <c r="G4836" s="13">
        <v>18820.123</v>
      </c>
      <c r="H4836" s="13">
        <v>0</v>
      </c>
      <c r="I4836" s="13">
        <v>0</v>
      </c>
      <c r="J4836" s="49">
        <v>104.76612903225808</v>
      </c>
      <c r="K4836" s="14">
        <f t="shared" si="468"/>
        <v>43072.671480482459</v>
      </c>
    </row>
    <row r="4837" spans="1:11" x14ac:dyDescent="0.25">
      <c r="A4837" s="15">
        <f t="shared" si="469"/>
        <v>7</v>
      </c>
      <c r="B4837" s="16">
        <f t="shared" si="465"/>
        <v>2021</v>
      </c>
      <c r="C4837" s="17">
        <f t="shared" si="466"/>
        <v>44398</v>
      </c>
      <c r="D4837" s="16">
        <f t="shared" si="467"/>
        <v>10</v>
      </c>
      <c r="E4837" s="55">
        <v>19287.774388321101</v>
      </c>
      <c r="F4837" s="18">
        <v>7223.1224854341999</v>
      </c>
      <c r="G4837" s="18">
        <v>19067.763999999999</v>
      </c>
      <c r="H4837" s="18">
        <v>0</v>
      </c>
      <c r="I4837" s="18">
        <v>0</v>
      </c>
      <c r="J4837" s="53">
        <v>104.76612903225808</v>
      </c>
      <c r="K4837" s="19">
        <f t="shared" si="468"/>
        <v>45683.427002787561</v>
      </c>
    </row>
    <row r="4838" spans="1:11" x14ac:dyDescent="0.25">
      <c r="A4838" s="10">
        <f t="shared" si="469"/>
        <v>7</v>
      </c>
      <c r="B4838" s="11">
        <f t="shared" si="465"/>
        <v>2021</v>
      </c>
      <c r="C4838" s="12">
        <f t="shared" si="466"/>
        <v>44398</v>
      </c>
      <c r="D4838" s="11">
        <f t="shared" si="467"/>
        <v>11</v>
      </c>
      <c r="E4838" s="51">
        <v>21514.513111533899</v>
      </c>
      <c r="F4838" s="13">
        <v>8081.9691757527999</v>
      </c>
      <c r="G4838" s="13">
        <v>19184.437000000002</v>
      </c>
      <c r="H4838" s="13">
        <v>0</v>
      </c>
      <c r="I4838" s="13">
        <v>0</v>
      </c>
      <c r="J4838" s="49">
        <v>104.76612903225808</v>
      </c>
      <c r="K4838" s="14">
        <f t="shared" si="468"/>
        <v>48885.685416318956</v>
      </c>
    </row>
    <row r="4839" spans="1:11" x14ac:dyDescent="0.25">
      <c r="A4839" s="15">
        <f t="shared" si="469"/>
        <v>7</v>
      </c>
      <c r="B4839" s="16">
        <f t="shared" si="465"/>
        <v>2021</v>
      </c>
      <c r="C4839" s="17">
        <f t="shared" si="466"/>
        <v>44398</v>
      </c>
      <c r="D4839" s="16">
        <f t="shared" si="467"/>
        <v>12</v>
      </c>
      <c r="E4839" s="55">
        <v>23029.0648928298</v>
      </c>
      <c r="F4839" s="18">
        <v>8504.9092591055996</v>
      </c>
      <c r="G4839" s="18">
        <v>18923.641</v>
      </c>
      <c r="H4839" s="18">
        <v>0</v>
      </c>
      <c r="I4839" s="18">
        <v>0</v>
      </c>
      <c r="J4839" s="53">
        <v>104.76612903225808</v>
      </c>
      <c r="K4839" s="19">
        <f t="shared" si="468"/>
        <v>50562.38128096766</v>
      </c>
    </row>
    <row r="4840" spans="1:11" x14ac:dyDescent="0.25">
      <c r="A4840" s="10">
        <f t="shared" si="469"/>
        <v>7</v>
      </c>
      <c r="B4840" s="11">
        <f t="shared" si="465"/>
        <v>2021</v>
      </c>
      <c r="C4840" s="12">
        <f t="shared" si="466"/>
        <v>44398</v>
      </c>
      <c r="D4840" s="11">
        <f t="shared" si="467"/>
        <v>13</v>
      </c>
      <c r="E4840" s="51">
        <v>24372.033554822199</v>
      </c>
      <c r="F4840" s="13">
        <v>8648.7636024341991</v>
      </c>
      <c r="G4840" s="13">
        <v>19219.576000000001</v>
      </c>
      <c r="H4840" s="13">
        <v>0</v>
      </c>
      <c r="I4840" s="13">
        <v>0</v>
      </c>
      <c r="J4840" s="49">
        <v>104.76612903225808</v>
      </c>
      <c r="K4840" s="14">
        <f t="shared" si="468"/>
        <v>52345.139286288657</v>
      </c>
    </row>
    <row r="4841" spans="1:11" x14ac:dyDescent="0.25">
      <c r="A4841" s="15">
        <f t="shared" si="469"/>
        <v>7</v>
      </c>
      <c r="B4841" s="16">
        <f t="shared" si="465"/>
        <v>2021</v>
      </c>
      <c r="C4841" s="17">
        <f t="shared" si="466"/>
        <v>44398</v>
      </c>
      <c r="D4841" s="16">
        <f t="shared" si="467"/>
        <v>14</v>
      </c>
      <c r="E4841" s="55">
        <v>25380.986438762899</v>
      </c>
      <c r="F4841" s="18">
        <v>8682.2127612664008</v>
      </c>
      <c r="G4841" s="18">
        <v>18963.276999999998</v>
      </c>
      <c r="H4841" s="18">
        <v>0</v>
      </c>
      <c r="I4841" s="18">
        <v>0</v>
      </c>
      <c r="J4841" s="53">
        <v>104.76612903225808</v>
      </c>
      <c r="K4841" s="19">
        <f t="shared" si="468"/>
        <v>53131.242329061555</v>
      </c>
    </row>
    <row r="4842" spans="1:11" x14ac:dyDescent="0.25">
      <c r="A4842" s="10">
        <f t="shared" si="469"/>
        <v>7</v>
      </c>
      <c r="B4842" s="11">
        <f t="shared" si="465"/>
        <v>2021</v>
      </c>
      <c r="C4842" s="12">
        <f t="shared" si="466"/>
        <v>44398</v>
      </c>
      <c r="D4842" s="11">
        <f t="shared" si="467"/>
        <v>15</v>
      </c>
      <c r="E4842" s="51">
        <v>26471.454933242901</v>
      </c>
      <c r="F4842" s="13">
        <v>8847.8148780383999</v>
      </c>
      <c r="G4842" s="13">
        <v>19101.009999999998</v>
      </c>
      <c r="H4842" s="13">
        <v>0</v>
      </c>
      <c r="I4842" s="13">
        <v>0</v>
      </c>
      <c r="J4842" s="49">
        <v>104.76612903225808</v>
      </c>
      <c r="K4842" s="14">
        <f t="shared" si="468"/>
        <v>54525.045940313561</v>
      </c>
    </row>
    <row r="4843" spans="1:11" x14ac:dyDescent="0.25">
      <c r="A4843" s="15">
        <f t="shared" si="469"/>
        <v>7</v>
      </c>
      <c r="B4843" s="16">
        <f t="shared" si="465"/>
        <v>2021</v>
      </c>
      <c r="C4843" s="17">
        <f t="shared" si="466"/>
        <v>44398</v>
      </c>
      <c r="D4843" s="16">
        <f t="shared" si="467"/>
        <v>16</v>
      </c>
      <c r="E4843" s="55">
        <v>28876.6964366352</v>
      </c>
      <c r="F4843" s="18">
        <v>8835.9142533698996</v>
      </c>
      <c r="G4843" s="18">
        <v>17871.025000000001</v>
      </c>
      <c r="H4843" s="18">
        <v>0</v>
      </c>
      <c r="I4843" s="18">
        <v>0</v>
      </c>
      <c r="J4843" s="53">
        <v>104.76612903225808</v>
      </c>
      <c r="K4843" s="19">
        <f t="shared" si="468"/>
        <v>55688.401819037361</v>
      </c>
    </row>
    <row r="4844" spans="1:11" x14ac:dyDescent="0.25">
      <c r="A4844" s="10">
        <f t="shared" si="469"/>
        <v>7</v>
      </c>
      <c r="B4844" s="11">
        <f t="shared" si="465"/>
        <v>2021</v>
      </c>
      <c r="C4844" s="12">
        <f t="shared" si="466"/>
        <v>44398</v>
      </c>
      <c r="D4844" s="11">
        <f t="shared" si="467"/>
        <v>17</v>
      </c>
      <c r="E4844" s="51">
        <v>32310.178091220201</v>
      </c>
      <c r="F4844" s="13">
        <v>8521.8172654673999</v>
      </c>
      <c r="G4844" s="13">
        <v>16962.079000000002</v>
      </c>
      <c r="H4844" s="13">
        <v>0</v>
      </c>
      <c r="I4844" s="13">
        <v>0</v>
      </c>
      <c r="J4844" s="49">
        <v>104.76612903225808</v>
      </c>
      <c r="K4844" s="14">
        <f t="shared" si="468"/>
        <v>57898.840485719862</v>
      </c>
    </row>
    <row r="4845" spans="1:11" x14ac:dyDescent="0.25">
      <c r="A4845" s="15">
        <f t="shared" si="469"/>
        <v>7</v>
      </c>
      <c r="B4845" s="16">
        <f t="shared" si="465"/>
        <v>2021</v>
      </c>
      <c r="C4845" s="17">
        <f t="shared" si="466"/>
        <v>44398</v>
      </c>
      <c r="D4845" s="16">
        <f t="shared" si="467"/>
        <v>18</v>
      </c>
      <c r="E4845" s="55">
        <v>35263.173650748198</v>
      </c>
      <c r="F4845" s="18">
        <v>7886.018319152</v>
      </c>
      <c r="G4845" s="18">
        <v>17184.766</v>
      </c>
      <c r="H4845" s="18">
        <v>0</v>
      </c>
      <c r="I4845" s="18">
        <v>0</v>
      </c>
      <c r="J4845" s="53">
        <v>104.76612903225808</v>
      </c>
      <c r="K4845" s="19">
        <f t="shared" si="468"/>
        <v>60438.724098932449</v>
      </c>
    </row>
    <row r="4846" spans="1:11" x14ac:dyDescent="0.25">
      <c r="A4846" s="10">
        <f t="shared" si="469"/>
        <v>7</v>
      </c>
      <c r="B4846" s="11">
        <f t="shared" si="465"/>
        <v>2021</v>
      </c>
      <c r="C4846" s="12">
        <f t="shared" si="466"/>
        <v>44398</v>
      </c>
      <c r="D4846" s="11">
        <f t="shared" si="467"/>
        <v>19</v>
      </c>
      <c r="E4846" s="51">
        <v>35056.025755030503</v>
      </c>
      <c r="F4846" s="13">
        <v>7389.7151035063998</v>
      </c>
      <c r="G4846" s="13">
        <v>16187.333000000001</v>
      </c>
      <c r="H4846" s="13">
        <v>0</v>
      </c>
      <c r="I4846" s="13">
        <v>0</v>
      </c>
      <c r="J4846" s="49">
        <v>104.76612903225808</v>
      </c>
      <c r="K4846" s="14">
        <f t="shared" si="468"/>
        <v>58737.839987569161</v>
      </c>
    </row>
    <row r="4847" spans="1:11" x14ac:dyDescent="0.25">
      <c r="A4847" s="15">
        <f t="shared" si="469"/>
        <v>7</v>
      </c>
      <c r="B4847" s="16">
        <f t="shared" si="465"/>
        <v>2021</v>
      </c>
      <c r="C4847" s="17">
        <f t="shared" si="466"/>
        <v>44398</v>
      </c>
      <c r="D4847" s="16">
        <f t="shared" si="467"/>
        <v>20</v>
      </c>
      <c r="E4847" s="55">
        <v>33484.925826314102</v>
      </c>
      <c r="F4847" s="18">
        <v>6790.6110235401002</v>
      </c>
      <c r="G4847" s="18">
        <v>15682.154</v>
      </c>
      <c r="H4847" s="18">
        <v>43.662999999999997</v>
      </c>
      <c r="I4847" s="18">
        <v>20.48045259254668</v>
      </c>
      <c r="J4847" s="53">
        <v>104.76612903225808</v>
      </c>
      <c r="K4847" s="19">
        <f t="shared" si="468"/>
        <v>56126.600431479012</v>
      </c>
    </row>
    <row r="4848" spans="1:11" x14ac:dyDescent="0.25">
      <c r="A4848" s="10">
        <f t="shared" si="469"/>
        <v>7</v>
      </c>
      <c r="B4848" s="11">
        <f t="shared" si="465"/>
        <v>2021</v>
      </c>
      <c r="C4848" s="12">
        <f t="shared" si="466"/>
        <v>44398</v>
      </c>
      <c r="D4848" s="11">
        <f t="shared" si="467"/>
        <v>21</v>
      </c>
      <c r="E4848" s="51">
        <v>31409.107327075199</v>
      </c>
      <c r="F4848" s="13">
        <v>6498.8625092779002</v>
      </c>
      <c r="G4848" s="13">
        <v>15209.74</v>
      </c>
      <c r="H4848" s="13">
        <v>327.8</v>
      </c>
      <c r="I4848" s="13">
        <v>153.75701073762229</v>
      </c>
      <c r="J4848" s="49">
        <v>104.76612903225808</v>
      </c>
      <c r="K4848" s="14">
        <f t="shared" si="468"/>
        <v>53704.03297612298</v>
      </c>
    </row>
    <row r="4849" spans="1:11" x14ac:dyDescent="0.25">
      <c r="A4849" s="15">
        <f t="shared" si="469"/>
        <v>7</v>
      </c>
      <c r="B4849" s="16">
        <f t="shared" si="465"/>
        <v>2021</v>
      </c>
      <c r="C4849" s="17">
        <f t="shared" si="466"/>
        <v>44398</v>
      </c>
      <c r="D4849" s="16">
        <f t="shared" si="467"/>
        <v>22</v>
      </c>
      <c r="E4849" s="55">
        <v>29828.254674671301</v>
      </c>
      <c r="F4849" s="18">
        <v>6309.7207628905999</v>
      </c>
      <c r="G4849" s="18">
        <v>14039.210999999999</v>
      </c>
      <c r="H4849" s="18">
        <v>327.8</v>
      </c>
      <c r="I4849" s="18">
        <v>153.75701073762229</v>
      </c>
      <c r="J4849" s="53">
        <v>104.76612903225808</v>
      </c>
      <c r="K4849" s="19">
        <f t="shared" si="468"/>
        <v>50763.509577331788</v>
      </c>
    </row>
    <row r="4850" spans="1:11" x14ac:dyDescent="0.25">
      <c r="A4850" s="10">
        <f t="shared" si="469"/>
        <v>7</v>
      </c>
      <c r="B4850" s="11">
        <f t="shared" si="465"/>
        <v>2021</v>
      </c>
      <c r="C4850" s="12">
        <f t="shared" si="466"/>
        <v>44398</v>
      </c>
      <c r="D4850" s="11">
        <f t="shared" si="467"/>
        <v>23</v>
      </c>
      <c r="E4850" s="51">
        <v>26690.216513445899</v>
      </c>
      <c r="F4850" s="13">
        <v>5669.7619440334001</v>
      </c>
      <c r="G4850" s="13">
        <v>13609.938</v>
      </c>
      <c r="H4850" s="13">
        <v>327.8</v>
      </c>
      <c r="I4850" s="13">
        <v>153.75701073762229</v>
      </c>
      <c r="J4850" s="49">
        <v>104.76612903225808</v>
      </c>
      <c r="K4850" s="14">
        <f t="shared" si="468"/>
        <v>46556.239597249187</v>
      </c>
    </row>
    <row r="4851" spans="1:11" x14ac:dyDescent="0.25">
      <c r="A4851" s="15">
        <f t="shared" si="469"/>
        <v>7</v>
      </c>
      <c r="B4851" s="16">
        <f t="shared" si="465"/>
        <v>2021</v>
      </c>
      <c r="C4851" s="17">
        <f t="shared" si="466"/>
        <v>44398</v>
      </c>
      <c r="D4851" s="16">
        <f t="shared" si="467"/>
        <v>24</v>
      </c>
      <c r="E4851" s="55">
        <v>22655.7286870772</v>
      </c>
      <c r="F4851" s="18">
        <v>5204.2148789561998</v>
      </c>
      <c r="G4851" s="18">
        <v>13188.165999999999</v>
      </c>
      <c r="H4851" s="18">
        <v>327.8</v>
      </c>
      <c r="I4851" s="18">
        <v>153.75701073762229</v>
      </c>
      <c r="J4851" s="53">
        <v>104.76612903225808</v>
      </c>
      <c r="K4851" s="19">
        <f t="shared" si="468"/>
        <v>41634.43270580328</v>
      </c>
    </row>
    <row r="4852" spans="1:11" x14ac:dyDescent="0.25">
      <c r="A4852" s="10">
        <f t="shared" si="469"/>
        <v>7</v>
      </c>
      <c r="B4852" s="11">
        <f t="shared" si="465"/>
        <v>2021</v>
      </c>
      <c r="C4852" s="12">
        <f t="shared" si="466"/>
        <v>44399</v>
      </c>
      <c r="D4852" s="11">
        <f t="shared" si="467"/>
        <v>1</v>
      </c>
      <c r="E4852" s="51">
        <v>19309.293737968099</v>
      </c>
      <c r="F4852" s="13">
        <v>4925.1210483458999</v>
      </c>
      <c r="G4852" s="13">
        <v>12684.691000000001</v>
      </c>
      <c r="H4852" s="13">
        <v>327.8</v>
      </c>
      <c r="I4852" s="13">
        <v>153.75701073762229</v>
      </c>
      <c r="J4852" s="49">
        <v>104.76612903225808</v>
      </c>
      <c r="K4852" s="14">
        <f t="shared" si="468"/>
        <v>37505.428926083885</v>
      </c>
    </row>
    <row r="4853" spans="1:11" x14ac:dyDescent="0.25">
      <c r="A4853" s="15">
        <f t="shared" si="469"/>
        <v>7</v>
      </c>
      <c r="B4853" s="16">
        <f t="shared" si="465"/>
        <v>2021</v>
      </c>
      <c r="C4853" s="17">
        <f t="shared" si="466"/>
        <v>44399</v>
      </c>
      <c r="D4853" s="16">
        <f t="shared" si="467"/>
        <v>2</v>
      </c>
      <c r="E4853" s="55">
        <v>16808.6871018823</v>
      </c>
      <c r="F4853" s="18">
        <v>4698.7762189512996</v>
      </c>
      <c r="G4853" s="18">
        <v>12105.198</v>
      </c>
      <c r="H4853" s="18">
        <v>327.8</v>
      </c>
      <c r="I4853" s="18">
        <v>153.75701073762229</v>
      </c>
      <c r="J4853" s="53">
        <v>104.76612903225808</v>
      </c>
      <c r="K4853" s="19">
        <f t="shared" si="468"/>
        <v>34198.984460603489</v>
      </c>
    </row>
    <row r="4854" spans="1:11" x14ac:dyDescent="0.25">
      <c r="A4854" s="10">
        <f t="shared" si="469"/>
        <v>7</v>
      </c>
      <c r="B4854" s="11">
        <f t="shared" si="465"/>
        <v>2021</v>
      </c>
      <c r="C4854" s="12">
        <f t="shared" si="466"/>
        <v>44399</v>
      </c>
      <c r="D4854" s="11">
        <f t="shared" si="467"/>
        <v>3</v>
      </c>
      <c r="E4854" s="51">
        <v>15226.286384479299</v>
      </c>
      <c r="F4854" s="13">
        <v>4633.7114278361996</v>
      </c>
      <c r="G4854" s="13">
        <v>12021.296</v>
      </c>
      <c r="H4854" s="13">
        <v>327.8</v>
      </c>
      <c r="I4854" s="13">
        <v>153.75701073762229</v>
      </c>
      <c r="J4854" s="49">
        <v>104.76612903225808</v>
      </c>
      <c r="K4854" s="14">
        <f t="shared" si="468"/>
        <v>32467.616952085376</v>
      </c>
    </row>
    <row r="4855" spans="1:11" x14ac:dyDescent="0.25">
      <c r="A4855" s="15">
        <f t="shared" si="469"/>
        <v>7</v>
      </c>
      <c r="B4855" s="16">
        <f t="shared" si="465"/>
        <v>2021</v>
      </c>
      <c r="C4855" s="17">
        <f t="shared" si="466"/>
        <v>44399</v>
      </c>
      <c r="D4855" s="16">
        <f t="shared" si="467"/>
        <v>4</v>
      </c>
      <c r="E4855" s="55">
        <v>14332.4120584466</v>
      </c>
      <c r="F4855" s="18">
        <v>4581.9658422665998</v>
      </c>
      <c r="G4855" s="18">
        <v>12222.912</v>
      </c>
      <c r="H4855" s="18">
        <v>327.8</v>
      </c>
      <c r="I4855" s="18">
        <v>153.75701073762229</v>
      </c>
      <c r="J4855" s="53">
        <v>104.76612903225808</v>
      </c>
      <c r="K4855" s="19">
        <f t="shared" si="468"/>
        <v>31723.61304048308</v>
      </c>
    </row>
    <row r="4856" spans="1:11" x14ac:dyDescent="0.25">
      <c r="A4856" s="10">
        <f t="shared" si="469"/>
        <v>7</v>
      </c>
      <c r="B4856" s="11">
        <f t="shared" si="465"/>
        <v>2021</v>
      </c>
      <c r="C4856" s="12">
        <f t="shared" si="466"/>
        <v>44399</v>
      </c>
      <c r="D4856" s="11">
        <f t="shared" si="467"/>
        <v>5</v>
      </c>
      <c r="E4856" s="51">
        <v>13843.8650716147</v>
      </c>
      <c r="F4856" s="13">
        <v>4537.2018130038996</v>
      </c>
      <c r="G4856" s="13">
        <v>12674.645</v>
      </c>
      <c r="H4856" s="13">
        <v>327.8</v>
      </c>
      <c r="I4856" s="13">
        <v>153.75701073762229</v>
      </c>
      <c r="J4856" s="49">
        <v>104.76612903225808</v>
      </c>
      <c r="K4856" s="14">
        <f t="shared" si="468"/>
        <v>31642.035024388482</v>
      </c>
    </row>
    <row r="4857" spans="1:11" x14ac:dyDescent="0.25">
      <c r="A4857" s="15">
        <f t="shared" si="469"/>
        <v>7</v>
      </c>
      <c r="B4857" s="16">
        <f t="shared" si="465"/>
        <v>2021</v>
      </c>
      <c r="C4857" s="17">
        <f t="shared" si="466"/>
        <v>44399</v>
      </c>
      <c r="D4857" s="16">
        <f t="shared" si="467"/>
        <v>6</v>
      </c>
      <c r="E4857" s="55">
        <v>13929.398351358601</v>
      </c>
      <c r="F4857" s="18">
        <v>4573.5004227442996</v>
      </c>
      <c r="G4857" s="18">
        <v>13602.763999999999</v>
      </c>
      <c r="H4857" s="18">
        <v>0</v>
      </c>
      <c r="I4857" s="18">
        <v>0</v>
      </c>
      <c r="J4857" s="53">
        <v>104.76612903225808</v>
      </c>
      <c r="K4857" s="19">
        <f t="shared" si="468"/>
        <v>32210.428903135158</v>
      </c>
    </row>
    <row r="4858" spans="1:11" x14ac:dyDescent="0.25">
      <c r="A4858" s="10">
        <f t="shared" si="469"/>
        <v>7</v>
      </c>
      <c r="B4858" s="11">
        <f t="shared" si="465"/>
        <v>2021</v>
      </c>
      <c r="C4858" s="12">
        <f t="shared" si="466"/>
        <v>44399</v>
      </c>
      <c r="D4858" s="11">
        <f t="shared" si="467"/>
        <v>7</v>
      </c>
      <c r="E4858" s="51">
        <v>14508.017412477</v>
      </c>
      <c r="F4858" s="13">
        <v>4650.0161732372999</v>
      </c>
      <c r="G4858" s="13">
        <v>15681.927</v>
      </c>
      <c r="H4858" s="13">
        <v>0</v>
      </c>
      <c r="I4858" s="13">
        <v>0</v>
      </c>
      <c r="J4858" s="49">
        <v>104.76612903225808</v>
      </c>
      <c r="K4858" s="14">
        <f t="shared" si="468"/>
        <v>34944.726714746561</v>
      </c>
    </row>
    <row r="4859" spans="1:11" x14ac:dyDescent="0.25">
      <c r="A4859" s="15">
        <f t="shared" si="469"/>
        <v>7</v>
      </c>
      <c r="B4859" s="16">
        <f t="shared" si="465"/>
        <v>2021</v>
      </c>
      <c r="C4859" s="17">
        <f t="shared" si="466"/>
        <v>44399</v>
      </c>
      <c r="D4859" s="16">
        <f t="shared" si="467"/>
        <v>8</v>
      </c>
      <c r="E4859" s="55">
        <v>15545.0151543919</v>
      </c>
      <c r="F4859" s="18">
        <v>5260.8844160044</v>
      </c>
      <c r="G4859" s="18">
        <v>16515.758000000002</v>
      </c>
      <c r="H4859" s="18">
        <v>0</v>
      </c>
      <c r="I4859" s="18">
        <v>0</v>
      </c>
      <c r="J4859" s="53">
        <v>104.76612903225808</v>
      </c>
      <c r="K4859" s="19">
        <f t="shared" si="468"/>
        <v>37426.42369942856</v>
      </c>
    </row>
    <row r="4860" spans="1:11" x14ac:dyDescent="0.25">
      <c r="A4860" s="10">
        <f t="shared" si="469"/>
        <v>7</v>
      </c>
      <c r="B4860" s="11">
        <f t="shared" si="465"/>
        <v>2021</v>
      </c>
      <c r="C4860" s="12">
        <f t="shared" si="466"/>
        <v>44399</v>
      </c>
      <c r="D4860" s="11">
        <f t="shared" si="467"/>
        <v>9</v>
      </c>
      <c r="E4860" s="51">
        <v>16661.691648464799</v>
      </c>
      <c r="F4860" s="13">
        <v>6112.7077748069996</v>
      </c>
      <c r="G4860" s="13">
        <v>17618.843000000001</v>
      </c>
      <c r="H4860" s="13">
        <v>0</v>
      </c>
      <c r="I4860" s="13">
        <v>0</v>
      </c>
      <c r="J4860" s="49">
        <v>104.76612903225808</v>
      </c>
      <c r="K4860" s="14">
        <f t="shared" si="468"/>
        <v>40498.008552304062</v>
      </c>
    </row>
    <row r="4861" spans="1:11" x14ac:dyDescent="0.25">
      <c r="A4861" s="15">
        <f t="shared" si="469"/>
        <v>7</v>
      </c>
      <c r="B4861" s="16">
        <f t="shared" si="465"/>
        <v>2021</v>
      </c>
      <c r="C4861" s="17">
        <f t="shared" si="466"/>
        <v>44399</v>
      </c>
      <c r="D4861" s="16">
        <f t="shared" si="467"/>
        <v>10</v>
      </c>
      <c r="E4861" s="55">
        <v>17496.270737779301</v>
      </c>
      <c r="F4861" s="18">
        <v>7003.0015303805003</v>
      </c>
      <c r="G4861" s="18">
        <v>17697.472000000002</v>
      </c>
      <c r="H4861" s="18">
        <v>0</v>
      </c>
      <c r="I4861" s="18">
        <v>0</v>
      </c>
      <c r="J4861" s="53">
        <v>104.76612903225808</v>
      </c>
      <c r="K4861" s="19">
        <f t="shared" si="468"/>
        <v>42301.510397192062</v>
      </c>
    </row>
    <row r="4862" spans="1:11" x14ac:dyDescent="0.25">
      <c r="A4862" s="10">
        <f t="shared" si="469"/>
        <v>7</v>
      </c>
      <c r="B4862" s="11">
        <f t="shared" si="465"/>
        <v>2021</v>
      </c>
      <c r="C4862" s="12">
        <f t="shared" si="466"/>
        <v>44399</v>
      </c>
      <c r="D4862" s="11">
        <f t="shared" si="467"/>
        <v>11</v>
      </c>
      <c r="E4862" s="51">
        <v>18922.8936494562</v>
      </c>
      <c r="F4862" s="13">
        <v>7918.7745258524001</v>
      </c>
      <c r="G4862" s="13">
        <v>18271.219000000001</v>
      </c>
      <c r="H4862" s="13">
        <v>0</v>
      </c>
      <c r="I4862" s="13">
        <v>0</v>
      </c>
      <c r="J4862" s="49">
        <v>104.76612903225808</v>
      </c>
      <c r="K4862" s="14">
        <f t="shared" si="468"/>
        <v>45217.653304340856</v>
      </c>
    </row>
    <row r="4863" spans="1:11" x14ac:dyDescent="0.25">
      <c r="A4863" s="15">
        <f t="shared" si="469"/>
        <v>7</v>
      </c>
      <c r="B4863" s="16">
        <f t="shared" si="465"/>
        <v>2021</v>
      </c>
      <c r="C4863" s="17">
        <f t="shared" si="466"/>
        <v>44399</v>
      </c>
      <c r="D4863" s="16">
        <f t="shared" si="467"/>
        <v>12</v>
      </c>
      <c r="E4863" s="55">
        <v>20773.892731837001</v>
      </c>
      <c r="F4863" s="18">
        <v>8345.2867200658002</v>
      </c>
      <c r="G4863" s="18">
        <v>18711.106</v>
      </c>
      <c r="H4863" s="18">
        <v>0</v>
      </c>
      <c r="I4863" s="18">
        <v>0</v>
      </c>
      <c r="J4863" s="53">
        <v>104.76612903225808</v>
      </c>
      <c r="K4863" s="19">
        <f t="shared" si="468"/>
        <v>47935.051580935062</v>
      </c>
    </row>
    <row r="4864" spans="1:11" x14ac:dyDescent="0.25">
      <c r="A4864" s="10">
        <f t="shared" si="469"/>
        <v>7</v>
      </c>
      <c r="B4864" s="11">
        <f t="shared" si="465"/>
        <v>2021</v>
      </c>
      <c r="C4864" s="12">
        <f t="shared" si="466"/>
        <v>44399</v>
      </c>
      <c r="D4864" s="11">
        <f t="shared" si="467"/>
        <v>13</v>
      </c>
      <c r="E4864" s="51">
        <v>22861.704088619699</v>
      </c>
      <c r="F4864" s="13">
        <v>8700.1981281949993</v>
      </c>
      <c r="G4864" s="13">
        <v>18734.36</v>
      </c>
      <c r="H4864" s="13">
        <v>0</v>
      </c>
      <c r="I4864" s="13">
        <v>0</v>
      </c>
      <c r="J4864" s="49">
        <v>104.76612903225808</v>
      </c>
      <c r="K4864" s="14">
        <f t="shared" si="468"/>
        <v>50401.028345846957</v>
      </c>
    </row>
    <row r="4865" spans="1:11" x14ac:dyDescent="0.25">
      <c r="A4865" s="15">
        <f t="shared" si="469"/>
        <v>7</v>
      </c>
      <c r="B4865" s="16">
        <f t="shared" si="465"/>
        <v>2021</v>
      </c>
      <c r="C4865" s="17">
        <f t="shared" si="466"/>
        <v>44399</v>
      </c>
      <c r="D4865" s="16">
        <f t="shared" si="467"/>
        <v>14</v>
      </c>
      <c r="E4865" s="55">
        <v>24196.4233035617</v>
      </c>
      <c r="F4865" s="18">
        <v>8728.1995471079008</v>
      </c>
      <c r="G4865" s="18">
        <v>19400.870999999999</v>
      </c>
      <c r="H4865" s="18">
        <v>0</v>
      </c>
      <c r="I4865" s="18">
        <v>0</v>
      </c>
      <c r="J4865" s="53">
        <v>104.76612903225808</v>
      </c>
      <c r="K4865" s="19">
        <f t="shared" si="468"/>
        <v>52430.259979701856</v>
      </c>
    </row>
    <row r="4866" spans="1:11" x14ac:dyDescent="0.25">
      <c r="A4866" s="10">
        <f t="shared" si="469"/>
        <v>7</v>
      </c>
      <c r="B4866" s="11">
        <f t="shared" si="465"/>
        <v>2021</v>
      </c>
      <c r="C4866" s="12">
        <f t="shared" si="466"/>
        <v>44399</v>
      </c>
      <c r="D4866" s="11">
        <f t="shared" si="467"/>
        <v>15</v>
      </c>
      <c r="E4866" s="51">
        <v>26071.618672675799</v>
      </c>
      <c r="F4866" s="13">
        <v>8835.0005082036005</v>
      </c>
      <c r="G4866" s="13">
        <v>19140.647000000001</v>
      </c>
      <c r="H4866" s="13">
        <v>0</v>
      </c>
      <c r="I4866" s="13">
        <v>0</v>
      </c>
      <c r="J4866" s="49">
        <v>104.76612903225808</v>
      </c>
      <c r="K4866" s="14">
        <f t="shared" si="468"/>
        <v>54152.03230991165</v>
      </c>
    </row>
    <row r="4867" spans="1:11" x14ac:dyDescent="0.25">
      <c r="A4867" s="15">
        <f t="shared" si="469"/>
        <v>7</v>
      </c>
      <c r="B4867" s="16">
        <f t="shared" si="465"/>
        <v>2021</v>
      </c>
      <c r="C4867" s="17">
        <f t="shared" si="466"/>
        <v>44399</v>
      </c>
      <c r="D4867" s="16">
        <f t="shared" si="467"/>
        <v>16</v>
      </c>
      <c r="E4867" s="55">
        <v>28255.338979055599</v>
      </c>
      <c r="F4867" s="18">
        <v>8836.1405149753009</v>
      </c>
      <c r="G4867" s="18">
        <v>17870.269</v>
      </c>
      <c r="H4867" s="18">
        <v>0</v>
      </c>
      <c r="I4867" s="18">
        <v>0</v>
      </c>
      <c r="J4867" s="53">
        <v>104.76612903225808</v>
      </c>
      <c r="K4867" s="19">
        <f t="shared" si="468"/>
        <v>55066.514623063158</v>
      </c>
    </row>
    <row r="4868" spans="1:11" x14ac:dyDescent="0.25">
      <c r="A4868" s="10">
        <f t="shared" si="469"/>
        <v>7</v>
      </c>
      <c r="B4868" s="11">
        <f t="shared" si="465"/>
        <v>2021</v>
      </c>
      <c r="C4868" s="12">
        <f t="shared" si="466"/>
        <v>44399</v>
      </c>
      <c r="D4868" s="11">
        <f t="shared" si="467"/>
        <v>17</v>
      </c>
      <c r="E4868" s="51">
        <v>31429.0270853119</v>
      </c>
      <c r="F4868" s="13">
        <v>8550.1959583112002</v>
      </c>
      <c r="G4868" s="13">
        <v>16856.762999999999</v>
      </c>
      <c r="H4868" s="13">
        <v>0</v>
      </c>
      <c r="I4868" s="13">
        <v>0</v>
      </c>
      <c r="J4868" s="49">
        <v>104.76612903225808</v>
      </c>
      <c r="K4868" s="14">
        <f t="shared" si="468"/>
        <v>56940.75217265536</v>
      </c>
    </row>
    <row r="4869" spans="1:11" x14ac:dyDescent="0.25">
      <c r="A4869" s="15">
        <f t="shared" si="469"/>
        <v>7</v>
      </c>
      <c r="B4869" s="16">
        <f t="shared" ref="B4869:B4932" si="470">YEAR(C4869)</f>
        <v>2021</v>
      </c>
      <c r="C4869" s="17">
        <f t="shared" si="466"/>
        <v>44399</v>
      </c>
      <c r="D4869" s="16">
        <f t="shared" si="467"/>
        <v>18</v>
      </c>
      <c r="E4869" s="55">
        <v>32765.961063315801</v>
      </c>
      <c r="F4869" s="18">
        <v>7740.7349168653</v>
      </c>
      <c r="G4869" s="18">
        <v>16231.326999999999</v>
      </c>
      <c r="H4869" s="18">
        <v>0</v>
      </c>
      <c r="I4869" s="18">
        <v>0</v>
      </c>
      <c r="J4869" s="53">
        <v>104.76612903225808</v>
      </c>
      <c r="K4869" s="19">
        <f t="shared" si="468"/>
        <v>56842.789109213358</v>
      </c>
    </row>
    <row r="4870" spans="1:11" x14ac:dyDescent="0.25">
      <c r="A4870" s="10">
        <f t="shared" si="469"/>
        <v>7</v>
      </c>
      <c r="B4870" s="11">
        <f t="shared" si="470"/>
        <v>2021</v>
      </c>
      <c r="C4870" s="12">
        <f t="shared" ref="C4870:C4933" si="471">IF(D4870=1, C4869+1, C4869)</f>
        <v>44399</v>
      </c>
      <c r="D4870" s="11">
        <f t="shared" ref="D4870:D4933" si="472">IF(D4869=24, 1, D4869+1)</f>
        <v>19</v>
      </c>
      <c r="E4870" s="51">
        <v>31986.985303678899</v>
      </c>
      <c r="F4870" s="13">
        <v>7185.3364155617001</v>
      </c>
      <c r="G4870" s="13">
        <v>16204.955</v>
      </c>
      <c r="H4870" s="13">
        <v>0</v>
      </c>
      <c r="I4870" s="13">
        <v>0</v>
      </c>
      <c r="J4870" s="49">
        <v>104.76612903225808</v>
      </c>
      <c r="K4870" s="14">
        <f t="shared" ref="K4870:K4933" si="473">SUM(E4870:J4870)</f>
        <v>55482.04284827286</v>
      </c>
    </row>
    <row r="4871" spans="1:11" x14ac:dyDescent="0.25">
      <c r="A4871" s="15">
        <f t="shared" si="469"/>
        <v>7</v>
      </c>
      <c r="B4871" s="16">
        <f t="shared" si="470"/>
        <v>2021</v>
      </c>
      <c r="C4871" s="17">
        <f t="shared" si="471"/>
        <v>44399</v>
      </c>
      <c r="D4871" s="16">
        <f t="shared" si="472"/>
        <v>20</v>
      </c>
      <c r="E4871" s="55">
        <v>30773.1008228141</v>
      </c>
      <c r="F4871" s="18">
        <v>6669.0558376084</v>
      </c>
      <c r="G4871" s="18">
        <v>16099.191000000001</v>
      </c>
      <c r="H4871" s="18">
        <v>49.17</v>
      </c>
      <c r="I4871" s="18">
        <v>23.063551610643344</v>
      </c>
      <c r="J4871" s="53">
        <v>104.76612903225808</v>
      </c>
      <c r="K4871" s="19">
        <f t="shared" si="473"/>
        <v>53718.347341065397</v>
      </c>
    </row>
    <row r="4872" spans="1:11" x14ac:dyDescent="0.25">
      <c r="A4872" s="10">
        <f t="shared" si="469"/>
        <v>7</v>
      </c>
      <c r="B4872" s="11">
        <f t="shared" si="470"/>
        <v>2021</v>
      </c>
      <c r="C4872" s="12">
        <f t="shared" si="471"/>
        <v>44399</v>
      </c>
      <c r="D4872" s="11">
        <f t="shared" si="472"/>
        <v>21</v>
      </c>
      <c r="E4872" s="51">
        <v>29187.1276258982</v>
      </c>
      <c r="F4872" s="13">
        <v>6382.4206466608002</v>
      </c>
      <c r="G4872" s="13">
        <v>15575.993</v>
      </c>
      <c r="H4872" s="13">
        <v>327.8</v>
      </c>
      <c r="I4872" s="13">
        <v>153.75701073762229</v>
      </c>
      <c r="J4872" s="49">
        <v>104.76612903225808</v>
      </c>
      <c r="K4872" s="14">
        <f t="shared" si="473"/>
        <v>51731.864412328883</v>
      </c>
    </row>
    <row r="4873" spans="1:11" x14ac:dyDescent="0.25">
      <c r="A4873" s="15">
        <f t="shared" si="469"/>
        <v>7</v>
      </c>
      <c r="B4873" s="16">
        <f t="shared" si="470"/>
        <v>2021</v>
      </c>
      <c r="C4873" s="17">
        <f t="shared" si="471"/>
        <v>44399</v>
      </c>
      <c r="D4873" s="16">
        <f t="shared" si="472"/>
        <v>22</v>
      </c>
      <c r="E4873" s="55">
        <v>28363.859016315499</v>
      </c>
      <c r="F4873" s="18">
        <v>6232.3222249658002</v>
      </c>
      <c r="G4873" s="18">
        <v>15074.998</v>
      </c>
      <c r="H4873" s="18">
        <v>327.8</v>
      </c>
      <c r="I4873" s="18">
        <v>153.75701073762229</v>
      </c>
      <c r="J4873" s="53">
        <v>104.76612903225808</v>
      </c>
      <c r="K4873" s="19">
        <f t="shared" si="473"/>
        <v>50257.502381051185</v>
      </c>
    </row>
    <row r="4874" spans="1:11" x14ac:dyDescent="0.25">
      <c r="A4874" s="10">
        <f t="shared" si="469"/>
        <v>7</v>
      </c>
      <c r="B4874" s="11">
        <f t="shared" si="470"/>
        <v>2021</v>
      </c>
      <c r="C4874" s="12">
        <f t="shared" si="471"/>
        <v>44399</v>
      </c>
      <c r="D4874" s="11">
        <f t="shared" si="472"/>
        <v>23</v>
      </c>
      <c r="E4874" s="51">
        <v>25909.3438778657</v>
      </c>
      <c r="F4874" s="13">
        <v>5651.5542742231</v>
      </c>
      <c r="G4874" s="13">
        <v>14248.832</v>
      </c>
      <c r="H4874" s="13">
        <v>327.8</v>
      </c>
      <c r="I4874" s="13">
        <v>153.75701073762229</v>
      </c>
      <c r="J4874" s="49">
        <v>104.76612903225808</v>
      </c>
      <c r="K4874" s="14">
        <f t="shared" si="473"/>
        <v>46396.053291858683</v>
      </c>
    </row>
    <row r="4875" spans="1:11" x14ac:dyDescent="0.25">
      <c r="A4875" s="15">
        <f t="shared" si="469"/>
        <v>7</v>
      </c>
      <c r="B4875" s="16">
        <f t="shared" si="470"/>
        <v>2021</v>
      </c>
      <c r="C4875" s="17">
        <f t="shared" si="471"/>
        <v>44399</v>
      </c>
      <c r="D4875" s="16">
        <f t="shared" si="472"/>
        <v>24</v>
      </c>
      <c r="E4875" s="55">
        <v>22559.336784257801</v>
      </c>
      <c r="F4875" s="18">
        <v>5179.8867524529996</v>
      </c>
      <c r="G4875" s="18">
        <v>13408.914000000001</v>
      </c>
      <c r="H4875" s="18">
        <v>327.8</v>
      </c>
      <c r="I4875" s="18">
        <v>153.75701073762229</v>
      </c>
      <c r="J4875" s="53">
        <v>104.76612903225808</v>
      </c>
      <c r="K4875" s="19">
        <f t="shared" si="473"/>
        <v>41734.460676480681</v>
      </c>
    </row>
    <row r="4876" spans="1:11" x14ac:dyDescent="0.25">
      <c r="A4876" s="10">
        <f t="shared" si="469"/>
        <v>7</v>
      </c>
      <c r="B4876" s="11">
        <f t="shared" si="470"/>
        <v>2021</v>
      </c>
      <c r="C4876" s="12">
        <f t="shared" si="471"/>
        <v>44400</v>
      </c>
      <c r="D4876" s="11">
        <f t="shared" si="472"/>
        <v>1</v>
      </c>
      <c r="E4876" s="51">
        <v>19363.324042277101</v>
      </c>
      <c r="F4876" s="13">
        <v>4897.7375828594004</v>
      </c>
      <c r="G4876" s="13">
        <v>12663.709000000001</v>
      </c>
      <c r="H4876" s="13">
        <v>327.8</v>
      </c>
      <c r="I4876" s="13">
        <v>153.75701073762229</v>
      </c>
      <c r="J4876" s="49">
        <v>104.76612903225808</v>
      </c>
      <c r="K4876" s="14">
        <f t="shared" si="473"/>
        <v>37511.093764906385</v>
      </c>
    </row>
    <row r="4877" spans="1:11" x14ac:dyDescent="0.25">
      <c r="A4877" s="15">
        <f t="shared" si="469"/>
        <v>7</v>
      </c>
      <c r="B4877" s="16">
        <f t="shared" si="470"/>
        <v>2021</v>
      </c>
      <c r="C4877" s="17">
        <f t="shared" si="471"/>
        <v>44400</v>
      </c>
      <c r="D4877" s="16">
        <f t="shared" si="472"/>
        <v>2</v>
      </c>
      <c r="E4877" s="55">
        <v>17128.4697635011</v>
      </c>
      <c r="F4877" s="18">
        <v>4743.0087961507998</v>
      </c>
      <c r="G4877" s="18">
        <v>12615.278</v>
      </c>
      <c r="H4877" s="18">
        <v>327.8</v>
      </c>
      <c r="I4877" s="18">
        <v>153.75701073762229</v>
      </c>
      <c r="J4877" s="53">
        <v>104.76612903225808</v>
      </c>
      <c r="K4877" s="19">
        <f t="shared" si="473"/>
        <v>35073.079699421782</v>
      </c>
    </row>
    <row r="4878" spans="1:11" x14ac:dyDescent="0.25">
      <c r="A4878" s="10">
        <f t="shared" si="469"/>
        <v>7</v>
      </c>
      <c r="B4878" s="11">
        <f t="shared" si="470"/>
        <v>2021</v>
      </c>
      <c r="C4878" s="12">
        <f t="shared" si="471"/>
        <v>44400</v>
      </c>
      <c r="D4878" s="11">
        <f t="shared" si="472"/>
        <v>3</v>
      </c>
      <c r="E4878" s="51">
        <v>15728.7675561448</v>
      </c>
      <c r="F4878" s="13">
        <v>4673.3803145621996</v>
      </c>
      <c r="G4878" s="13">
        <v>12576.208000000001</v>
      </c>
      <c r="H4878" s="13">
        <v>327.8</v>
      </c>
      <c r="I4878" s="13">
        <v>153.75701073762229</v>
      </c>
      <c r="J4878" s="49">
        <v>104.76612903225808</v>
      </c>
      <c r="K4878" s="14">
        <f t="shared" si="473"/>
        <v>33564.679010476881</v>
      </c>
    </row>
    <row r="4879" spans="1:11" x14ac:dyDescent="0.25">
      <c r="A4879" s="15">
        <f t="shared" si="469"/>
        <v>7</v>
      </c>
      <c r="B4879" s="16">
        <f t="shared" si="470"/>
        <v>2021</v>
      </c>
      <c r="C4879" s="17">
        <f t="shared" si="471"/>
        <v>44400</v>
      </c>
      <c r="D4879" s="16">
        <f t="shared" si="472"/>
        <v>4</v>
      </c>
      <c r="E4879" s="55">
        <v>14803.985505461</v>
      </c>
      <c r="F4879" s="18">
        <v>4621.9607409441996</v>
      </c>
      <c r="G4879" s="18">
        <v>12903.213</v>
      </c>
      <c r="H4879" s="18">
        <v>327.8</v>
      </c>
      <c r="I4879" s="18">
        <v>153.75701073762229</v>
      </c>
      <c r="J4879" s="53">
        <v>104.76612903225808</v>
      </c>
      <c r="K4879" s="19">
        <f t="shared" si="473"/>
        <v>32915.482386175077</v>
      </c>
    </row>
    <row r="4880" spans="1:11" x14ac:dyDescent="0.25">
      <c r="A4880" s="10">
        <f t="shared" si="469"/>
        <v>7</v>
      </c>
      <c r="B4880" s="11">
        <f t="shared" si="470"/>
        <v>2021</v>
      </c>
      <c r="C4880" s="12">
        <f t="shared" si="471"/>
        <v>44400</v>
      </c>
      <c r="D4880" s="11">
        <f t="shared" si="472"/>
        <v>5</v>
      </c>
      <c r="E4880" s="51">
        <v>14354.587074987799</v>
      </c>
      <c r="F4880" s="13">
        <v>4611.0222389417004</v>
      </c>
      <c r="G4880" s="13">
        <v>12582.474</v>
      </c>
      <c r="H4880" s="13">
        <v>327.8</v>
      </c>
      <c r="I4880" s="13">
        <v>153.75701073762229</v>
      </c>
      <c r="J4880" s="49">
        <v>104.76612903225808</v>
      </c>
      <c r="K4880" s="14">
        <f t="shared" si="473"/>
        <v>32134.406453699379</v>
      </c>
    </row>
    <row r="4881" spans="1:11" x14ac:dyDescent="0.25">
      <c r="A4881" s="15">
        <f t="shared" si="469"/>
        <v>7</v>
      </c>
      <c r="B4881" s="16">
        <f t="shared" si="470"/>
        <v>2021</v>
      </c>
      <c r="C4881" s="17">
        <f t="shared" si="471"/>
        <v>44400</v>
      </c>
      <c r="D4881" s="16">
        <f t="shared" si="472"/>
        <v>6</v>
      </c>
      <c r="E4881" s="55">
        <v>14416.185095801</v>
      </c>
      <c r="F4881" s="18">
        <v>4633.9864022664997</v>
      </c>
      <c r="G4881" s="18">
        <v>13561.34</v>
      </c>
      <c r="H4881" s="18">
        <v>5.5069999999999997</v>
      </c>
      <c r="I4881" s="18">
        <v>2.5830990180966626</v>
      </c>
      <c r="J4881" s="53">
        <v>104.76612903225808</v>
      </c>
      <c r="K4881" s="19">
        <f t="shared" si="473"/>
        <v>32724.367726117856</v>
      </c>
    </row>
    <row r="4882" spans="1:11" x14ac:dyDescent="0.25">
      <c r="A4882" s="10">
        <f t="shared" si="469"/>
        <v>7</v>
      </c>
      <c r="B4882" s="11">
        <f t="shared" si="470"/>
        <v>2021</v>
      </c>
      <c r="C4882" s="12">
        <f t="shared" si="471"/>
        <v>44400</v>
      </c>
      <c r="D4882" s="11">
        <f t="shared" si="472"/>
        <v>7</v>
      </c>
      <c r="E4882" s="51">
        <v>15019.581479246701</v>
      </c>
      <c r="F4882" s="13">
        <v>4651.9426813120999</v>
      </c>
      <c r="G4882" s="13">
        <v>15607.298000000001</v>
      </c>
      <c r="H4882" s="13">
        <v>0</v>
      </c>
      <c r="I4882" s="13">
        <v>0</v>
      </c>
      <c r="J4882" s="49">
        <v>104.76612903225808</v>
      </c>
      <c r="K4882" s="14">
        <f t="shared" si="473"/>
        <v>35383.588289591062</v>
      </c>
    </row>
    <row r="4883" spans="1:11" x14ac:dyDescent="0.25">
      <c r="A4883" s="15">
        <f t="shared" si="469"/>
        <v>7</v>
      </c>
      <c r="B4883" s="16">
        <f t="shared" si="470"/>
        <v>2021</v>
      </c>
      <c r="C4883" s="17">
        <f t="shared" si="471"/>
        <v>44400</v>
      </c>
      <c r="D4883" s="16">
        <f t="shared" si="472"/>
        <v>8</v>
      </c>
      <c r="E4883" s="55">
        <v>16577.6741063929</v>
      </c>
      <c r="F4883" s="18">
        <v>5351.2858622663998</v>
      </c>
      <c r="G4883" s="18">
        <v>17167.810000000001</v>
      </c>
      <c r="H4883" s="18">
        <v>0</v>
      </c>
      <c r="I4883" s="18">
        <v>0</v>
      </c>
      <c r="J4883" s="53">
        <v>104.76612903225808</v>
      </c>
      <c r="K4883" s="19">
        <f t="shared" si="473"/>
        <v>39201.536097691554</v>
      </c>
    </row>
    <row r="4884" spans="1:11" x14ac:dyDescent="0.25">
      <c r="A4884" s="10">
        <f t="shared" si="469"/>
        <v>7</v>
      </c>
      <c r="B4884" s="11">
        <f t="shared" si="470"/>
        <v>2021</v>
      </c>
      <c r="C4884" s="12">
        <f t="shared" si="471"/>
        <v>44400</v>
      </c>
      <c r="D4884" s="11">
        <f t="shared" si="472"/>
        <v>9</v>
      </c>
      <c r="E4884" s="51">
        <v>18752.496413530502</v>
      </c>
      <c r="F4884" s="13">
        <v>6328.7463071127004</v>
      </c>
      <c r="G4884" s="13">
        <v>17721.363000000001</v>
      </c>
      <c r="H4884" s="13">
        <v>0</v>
      </c>
      <c r="I4884" s="13">
        <v>0</v>
      </c>
      <c r="J4884" s="49">
        <v>104.76612903225808</v>
      </c>
      <c r="K4884" s="14">
        <f t="shared" si="473"/>
        <v>42907.371849675459</v>
      </c>
    </row>
    <row r="4885" spans="1:11" x14ac:dyDescent="0.25">
      <c r="A4885" s="15">
        <f t="shared" si="469"/>
        <v>7</v>
      </c>
      <c r="B4885" s="16">
        <f t="shared" si="470"/>
        <v>2021</v>
      </c>
      <c r="C4885" s="17">
        <f t="shared" si="471"/>
        <v>44400</v>
      </c>
      <c r="D4885" s="16">
        <f t="shared" si="472"/>
        <v>10</v>
      </c>
      <c r="E4885" s="55">
        <v>21339.255462872599</v>
      </c>
      <c r="F4885" s="18">
        <v>7519.975408069</v>
      </c>
      <c r="G4885" s="18">
        <v>17975.294000000002</v>
      </c>
      <c r="H4885" s="18">
        <v>0</v>
      </c>
      <c r="I4885" s="18">
        <v>0</v>
      </c>
      <c r="J4885" s="53">
        <v>104.76612903225808</v>
      </c>
      <c r="K4885" s="19">
        <f t="shared" si="473"/>
        <v>46939.290999973862</v>
      </c>
    </row>
    <row r="4886" spans="1:11" x14ac:dyDescent="0.25">
      <c r="A4886" s="10">
        <f t="shared" si="469"/>
        <v>7</v>
      </c>
      <c r="B4886" s="11">
        <f t="shared" si="470"/>
        <v>2021</v>
      </c>
      <c r="C4886" s="12">
        <f t="shared" si="471"/>
        <v>44400</v>
      </c>
      <c r="D4886" s="11">
        <f t="shared" si="472"/>
        <v>11</v>
      </c>
      <c r="E4886" s="51">
        <v>23391.038912071799</v>
      </c>
      <c r="F4886" s="13">
        <v>8314.7588113537004</v>
      </c>
      <c r="G4886" s="13">
        <v>18722.366000000002</v>
      </c>
      <c r="H4886" s="13">
        <v>0</v>
      </c>
      <c r="I4886" s="13">
        <v>0</v>
      </c>
      <c r="J4886" s="49">
        <v>104.76612903225808</v>
      </c>
      <c r="K4886" s="14">
        <f t="shared" si="473"/>
        <v>50532.929852457761</v>
      </c>
    </row>
    <row r="4887" spans="1:11" x14ac:dyDescent="0.25">
      <c r="A4887" s="15">
        <f t="shared" si="469"/>
        <v>7</v>
      </c>
      <c r="B4887" s="16">
        <f t="shared" si="470"/>
        <v>2021</v>
      </c>
      <c r="C4887" s="17">
        <f t="shared" si="471"/>
        <v>44400</v>
      </c>
      <c r="D4887" s="16">
        <f t="shared" si="472"/>
        <v>12</v>
      </c>
      <c r="E4887" s="55">
        <v>25535.011103260102</v>
      </c>
      <c r="F4887" s="18">
        <v>8648.4660797603992</v>
      </c>
      <c r="G4887" s="18">
        <v>18567.951000000001</v>
      </c>
      <c r="H4887" s="18">
        <v>0</v>
      </c>
      <c r="I4887" s="18">
        <v>0</v>
      </c>
      <c r="J4887" s="53">
        <v>104.76612903225808</v>
      </c>
      <c r="K4887" s="19">
        <f t="shared" si="473"/>
        <v>52856.194312052758</v>
      </c>
    </row>
    <row r="4888" spans="1:11" x14ac:dyDescent="0.25">
      <c r="A4888" s="10">
        <f t="shared" si="469"/>
        <v>7</v>
      </c>
      <c r="B4888" s="11">
        <f t="shared" si="470"/>
        <v>2021</v>
      </c>
      <c r="C4888" s="12">
        <f t="shared" si="471"/>
        <v>44400</v>
      </c>
      <c r="D4888" s="11">
        <f t="shared" si="472"/>
        <v>13</v>
      </c>
      <c r="E4888" s="51">
        <v>27810.897593359601</v>
      </c>
      <c r="F4888" s="13">
        <v>8832.5396077191999</v>
      </c>
      <c r="G4888" s="13">
        <v>18713.901000000002</v>
      </c>
      <c r="H4888" s="13">
        <v>0</v>
      </c>
      <c r="I4888" s="13">
        <v>0</v>
      </c>
      <c r="J4888" s="49">
        <v>104.76612903225808</v>
      </c>
      <c r="K4888" s="14">
        <f t="shared" si="473"/>
        <v>55462.104330111062</v>
      </c>
    </row>
    <row r="4889" spans="1:11" x14ac:dyDescent="0.25">
      <c r="A4889" s="15">
        <f t="shared" si="469"/>
        <v>7</v>
      </c>
      <c r="B4889" s="16">
        <f t="shared" si="470"/>
        <v>2021</v>
      </c>
      <c r="C4889" s="17">
        <f t="shared" si="471"/>
        <v>44400</v>
      </c>
      <c r="D4889" s="16">
        <f t="shared" si="472"/>
        <v>14</v>
      </c>
      <c r="E4889" s="55">
        <v>29610.634105517602</v>
      </c>
      <c r="F4889" s="18">
        <v>9009.7692024309999</v>
      </c>
      <c r="G4889" s="18">
        <v>18295.316999999999</v>
      </c>
      <c r="H4889" s="18">
        <v>0</v>
      </c>
      <c r="I4889" s="18">
        <v>0</v>
      </c>
      <c r="J4889" s="53">
        <v>104.76612903225808</v>
      </c>
      <c r="K4889" s="19">
        <f t="shared" si="473"/>
        <v>57020.486436980864</v>
      </c>
    </row>
    <row r="4890" spans="1:11" x14ac:dyDescent="0.25">
      <c r="A4890" s="10">
        <f t="shared" si="469"/>
        <v>7</v>
      </c>
      <c r="B4890" s="11">
        <f t="shared" si="470"/>
        <v>2021</v>
      </c>
      <c r="C4890" s="12">
        <f t="shared" si="471"/>
        <v>44400</v>
      </c>
      <c r="D4890" s="11">
        <f t="shared" si="472"/>
        <v>15</v>
      </c>
      <c r="E4890" s="51">
        <v>31069.2162349475</v>
      </c>
      <c r="F4890" s="13">
        <v>9093.3741039372999</v>
      </c>
      <c r="G4890" s="13">
        <v>18062.769</v>
      </c>
      <c r="H4890" s="13">
        <v>0</v>
      </c>
      <c r="I4890" s="13">
        <v>0</v>
      </c>
      <c r="J4890" s="49">
        <v>104.76612903225808</v>
      </c>
      <c r="K4890" s="14">
        <f t="shared" si="473"/>
        <v>58330.12546791706</v>
      </c>
    </row>
    <row r="4891" spans="1:11" x14ac:dyDescent="0.25">
      <c r="A4891" s="15">
        <f t="shared" si="469"/>
        <v>7</v>
      </c>
      <c r="B4891" s="16">
        <f t="shared" si="470"/>
        <v>2021</v>
      </c>
      <c r="C4891" s="17">
        <f t="shared" si="471"/>
        <v>44400</v>
      </c>
      <c r="D4891" s="16">
        <f t="shared" si="472"/>
        <v>16</v>
      </c>
      <c r="E4891" s="55">
        <v>32796.750685638202</v>
      </c>
      <c r="F4891" s="18">
        <v>8965.1360121467005</v>
      </c>
      <c r="G4891" s="18">
        <v>17449.519</v>
      </c>
      <c r="H4891" s="18">
        <v>0</v>
      </c>
      <c r="I4891" s="18">
        <v>0</v>
      </c>
      <c r="J4891" s="53">
        <v>104.76612903225808</v>
      </c>
      <c r="K4891" s="19">
        <f t="shared" si="473"/>
        <v>59316.171826817161</v>
      </c>
    </row>
    <row r="4892" spans="1:11" x14ac:dyDescent="0.25">
      <c r="A4892" s="10">
        <f t="shared" si="469"/>
        <v>7</v>
      </c>
      <c r="B4892" s="11">
        <f t="shared" si="470"/>
        <v>2021</v>
      </c>
      <c r="C4892" s="12">
        <f t="shared" si="471"/>
        <v>44400</v>
      </c>
      <c r="D4892" s="11">
        <f t="shared" si="472"/>
        <v>17</v>
      </c>
      <c r="E4892" s="51">
        <v>35609.5446027863</v>
      </c>
      <c r="F4892" s="13">
        <v>8674.1773465931001</v>
      </c>
      <c r="G4892" s="13">
        <v>16738.883000000002</v>
      </c>
      <c r="H4892" s="13">
        <v>0</v>
      </c>
      <c r="I4892" s="13">
        <v>0</v>
      </c>
      <c r="J4892" s="49">
        <v>104.76612903225808</v>
      </c>
      <c r="K4892" s="14">
        <f t="shared" si="473"/>
        <v>61127.371078411656</v>
      </c>
    </row>
    <row r="4893" spans="1:11" x14ac:dyDescent="0.25">
      <c r="A4893" s="15">
        <f t="shared" si="469"/>
        <v>7</v>
      </c>
      <c r="B4893" s="16">
        <f t="shared" si="470"/>
        <v>2021</v>
      </c>
      <c r="C4893" s="17">
        <f t="shared" si="471"/>
        <v>44400</v>
      </c>
      <c r="D4893" s="16">
        <f t="shared" si="472"/>
        <v>18</v>
      </c>
      <c r="E4893" s="55">
        <v>37982.479458410802</v>
      </c>
      <c r="F4893" s="18">
        <v>8104.0757558591004</v>
      </c>
      <c r="G4893" s="18">
        <v>15918.991</v>
      </c>
      <c r="H4893" s="18">
        <v>0</v>
      </c>
      <c r="I4893" s="18">
        <v>0</v>
      </c>
      <c r="J4893" s="53">
        <v>104.76612903225808</v>
      </c>
      <c r="K4893" s="19">
        <f t="shared" si="473"/>
        <v>62110.312343302161</v>
      </c>
    </row>
    <row r="4894" spans="1:11" x14ac:dyDescent="0.25">
      <c r="A4894" s="10">
        <f t="shared" si="469"/>
        <v>7</v>
      </c>
      <c r="B4894" s="11">
        <f t="shared" si="470"/>
        <v>2021</v>
      </c>
      <c r="C4894" s="12">
        <f t="shared" si="471"/>
        <v>44400</v>
      </c>
      <c r="D4894" s="11">
        <f t="shared" si="472"/>
        <v>19</v>
      </c>
      <c r="E4894" s="51">
        <v>37952.0955128102</v>
      </c>
      <c r="F4894" s="13">
        <v>7671.5851122290996</v>
      </c>
      <c r="G4894" s="13">
        <v>15288.236000000001</v>
      </c>
      <c r="H4894" s="13">
        <v>0</v>
      </c>
      <c r="I4894" s="13">
        <v>0</v>
      </c>
      <c r="J4894" s="49">
        <v>104.76612903225808</v>
      </c>
      <c r="K4894" s="14">
        <f t="shared" si="473"/>
        <v>61016.68275407156</v>
      </c>
    </row>
    <row r="4895" spans="1:11" x14ac:dyDescent="0.25">
      <c r="A4895" s="15">
        <f t="shared" si="469"/>
        <v>7</v>
      </c>
      <c r="B4895" s="16">
        <f t="shared" si="470"/>
        <v>2021</v>
      </c>
      <c r="C4895" s="17">
        <f t="shared" si="471"/>
        <v>44400</v>
      </c>
      <c r="D4895" s="16">
        <f t="shared" si="472"/>
        <v>20</v>
      </c>
      <c r="E4895" s="55">
        <v>36802.5447432992</v>
      </c>
      <c r="F4895" s="18">
        <v>7056.8478092522</v>
      </c>
      <c r="G4895" s="18">
        <v>14750.6</v>
      </c>
      <c r="H4895" s="18">
        <v>54.677</v>
      </c>
      <c r="I4895" s="18">
        <v>25.646650628740009</v>
      </c>
      <c r="J4895" s="53">
        <v>104.76612903225808</v>
      </c>
      <c r="K4895" s="19">
        <f t="shared" si="473"/>
        <v>58795.082332212398</v>
      </c>
    </row>
    <row r="4896" spans="1:11" x14ac:dyDescent="0.25">
      <c r="A4896" s="10">
        <f t="shared" ref="A4896:A4959" si="474">MONTH(C4896)</f>
        <v>7</v>
      </c>
      <c r="B4896" s="11">
        <f t="shared" si="470"/>
        <v>2021</v>
      </c>
      <c r="C4896" s="12">
        <f t="shared" si="471"/>
        <v>44400</v>
      </c>
      <c r="D4896" s="11">
        <f t="shared" si="472"/>
        <v>21</v>
      </c>
      <c r="E4896" s="51">
        <v>34091.359567471001</v>
      </c>
      <c r="F4896" s="13">
        <v>6666.5014585166</v>
      </c>
      <c r="G4896" s="13">
        <v>14240.851000000001</v>
      </c>
      <c r="H4896" s="13">
        <v>327.8</v>
      </c>
      <c r="I4896" s="13">
        <v>153.75701073762229</v>
      </c>
      <c r="J4896" s="49">
        <v>104.76612903225808</v>
      </c>
      <c r="K4896" s="14">
        <f t="shared" si="473"/>
        <v>55585.035165757487</v>
      </c>
    </row>
    <row r="4897" spans="1:11" x14ac:dyDescent="0.25">
      <c r="A4897" s="15">
        <f t="shared" si="474"/>
        <v>7</v>
      </c>
      <c r="B4897" s="16">
        <f t="shared" si="470"/>
        <v>2021</v>
      </c>
      <c r="C4897" s="17">
        <f t="shared" si="471"/>
        <v>44400</v>
      </c>
      <c r="D4897" s="16">
        <f t="shared" si="472"/>
        <v>22</v>
      </c>
      <c r="E4897" s="55">
        <v>31916.032435816</v>
      </c>
      <c r="F4897" s="18">
        <v>6369.5857926754998</v>
      </c>
      <c r="G4897" s="18">
        <v>13490.528</v>
      </c>
      <c r="H4897" s="18">
        <v>327.8</v>
      </c>
      <c r="I4897" s="18">
        <v>153.75701073762229</v>
      </c>
      <c r="J4897" s="53">
        <v>104.76612903225808</v>
      </c>
      <c r="K4897" s="19">
        <f t="shared" si="473"/>
        <v>52362.46936826138</v>
      </c>
    </row>
    <row r="4898" spans="1:11" x14ac:dyDescent="0.25">
      <c r="A4898" s="10">
        <f t="shared" si="474"/>
        <v>7</v>
      </c>
      <c r="B4898" s="11">
        <f t="shared" si="470"/>
        <v>2021</v>
      </c>
      <c r="C4898" s="12">
        <f t="shared" si="471"/>
        <v>44400</v>
      </c>
      <c r="D4898" s="11">
        <f t="shared" si="472"/>
        <v>23</v>
      </c>
      <c r="E4898" s="51">
        <v>28785.357319622599</v>
      </c>
      <c r="F4898" s="13">
        <v>5768.0041181890001</v>
      </c>
      <c r="G4898" s="13">
        <v>12702.102999999999</v>
      </c>
      <c r="H4898" s="13">
        <v>327.8</v>
      </c>
      <c r="I4898" s="13">
        <v>153.75701073762229</v>
      </c>
      <c r="J4898" s="49">
        <v>104.76612903225808</v>
      </c>
      <c r="K4898" s="14">
        <f t="shared" si="473"/>
        <v>47841.787577581475</v>
      </c>
    </row>
    <row r="4899" spans="1:11" x14ac:dyDescent="0.25">
      <c r="A4899" s="15">
        <f t="shared" si="474"/>
        <v>7</v>
      </c>
      <c r="B4899" s="16">
        <f t="shared" si="470"/>
        <v>2021</v>
      </c>
      <c r="C4899" s="17">
        <f t="shared" si="471"/>
        <v>44400</v>
      </c>
      <c r="D4899" s="16">
        <f t="shared" si="472"/>
        <v>24</v>
      </c>
      <c r="E4899" s="55">
        <v>24750.872164410401</v>
      </c>
      <c r="F4899" s="18">
        <v>5347.0401778948999</v>
      </c>
      <c r="G4899" s="18">
        <v>12037.628000000001</v>
      </c>
      <c r="H4899" s="18">
        <v>327.8</v>
      </c>
      <c r="I4899" s="18">
        <v>153.75701073762229</v>
      </c>
      <c r="J4899" s="53">
        <v>104.76612903225808</v>
      </c>
      <c r="K4899" s="19">
        <f t="shared" si="473"/>
        <v>42721.86348207519</v>
      </c>
    </row>
    <row r="4900" spans="1:11" x14ac:dyDescent="0.25">
      <c r="A4900" s="10">
        <f t="shared" si="474"/>
        <v>7</v>
      </c>
      <c r="B4900" s="11">
        <f t="shared" si="470"/>
        <v>2021</v>
      </c>
      <c r="C4900" s="12">
        <f t="shared" si="471"/>
        <v>44401</v>
      </c>
      <c r="D4900" s="11">
        <f t="shared" si="472"/>
        <v>1</v>
      </c>
      <c r="E4900" s="51">
        <v>21007.7219464587</v>
      </c>
      <c r="F4900" s="13">
        <v>5090.7784921790999</v>
      </c>
      <c r="G4900" s="13">
        <v>11261.583000000001</v>
      </c>
      <c r="H4900" s="13">
        <v>327.8</v>
      </c>
      <c r="I4900" s="13">
        <v>153.75701073762229</v>
      </c>
      <c r="J4900" s="49">
        <v>104.76612903225808</v>
      </c>
      <c r="K4900" s="14">
        <f t="shared" si="473"/>
        <v>37946.406578407681</v>
      </c>
    </row>
    <row r="4901" spans="1:11" x14ac:dyDescent="0.25">
      <c r="A4901" s="15">
        <f t="shared" si="474"/>
        <v>7</v>
      </c>
      <c r="B4901" s="16">
        <f t="shared" si="470"/>
        <v>2021</v>
      </c>
      <c r="C4901" s="17">
        <f t="shared" si="471"/>
        <v>44401</v>
      </c>
      <c r="D4901" s="16">
        <f t="shared" si="472"/>
        <v>2</v>
      </c>
      <c r="E4901" s="55">
        <v>18167.155657803502</v>
      </c>
      <c r="F4901" s="18">
        <v>4858.3582754616</v>
      </c>
      <c r="G4901" s="18">
        <v>10991.213</v>
      </c>
      <c r="H4901" s="18">
        <v>327.8</v>
      </c>
      <c r="I4901" s="18">
        <v>153.75701073762229</v>
      </c>
      <c r="J4901" s="53">
        <v>104.76612903225808</v>
      </c>
      <c r="K4901" s="19">
        <f t="shared" si="473"/>
        <v>34603.050073034989</v>
      </c>
    </row>
    <row r="4902" spans="1:11" x14ac:dyDescent="0.25">
      <c r="A4902" s="10">
        <f t="shared" si="474"/>
        <v>7</v>
      </c>
      <c r="B4902" s="11">
        <f t="shared" si="470"/>
        <v>2021</v>
      </c>
      <c r="C4902" s="12">
        <f t="shared" si="471"/>
        <v>44401</v>
      </c>
      <c r="D4902" s="11">
        <f t="shared" si="472"/>
        <v>3</v>
      </c>
      <c r="E4902" s="51">
        <v>16263.251146815201</v>
      </c>
      <c r="F4902" s="13">
        <v>4757.1422619771001</v>
      </c>
      <c r="G4902" s="13">
        <v>10969.394</v>
      </c>
      <c r="H4902" s="13">
        <v>327.8</v>
      </c>
      <c r="I4902" s="13">
        <v>153.75701073762229</v>
      </c>
      <c r="J4902" s="49">
        <v>104.76612903225808</v>
      </c>
      <c r="K4902" s="14">
        <f t="shared" si="473"/>
        <v>32576.110548562181</v>
      </c>
    </row>
    <row r="4903" spans="1:11" x14ac:dyDescent="0.25">
      <c r="A4903" s="15">
        <f t="shared" si="474"/>
        <v>7</v>
      </c>
      <c r="B4903" s="16">
        <f t="shared" si="470"/>
        <v>2021</v>
      </c>
      <c r="C4903" s="17">
        <f t="shared" si="471"/>
        <v>44401</v>
      </c>
      <c r="D4903" s="16">
        <f t="shared" si="472"/>
        <v>4</v>
      </c>
      <c r="E4903" s="55">
        <v>15005.287910938599</v>
      </c>
      <c r="F4903" s="18">
        <v>4649.1337443013999</v>
      </c>
      <c r="G4903" s="18">
        <v>11030.661</v>
      </c>
      <c r="H4903" s="18">
        <v>327.8</v>
      </c>
      <c r="I4903" s="18">
        <v>153.75701073762229</v>
      </c>
      <c r="J4903" s="53">
        <v>104.76612903225808</v>
      </c>
      <c r="K4903" s="19">
        <f t="shared" si="473"/>
        <v>31271.40579500988</v>
      </c>
    </row>
    <row r="4904" spans="1:11" x14ac:dyDescent="0.25">
      <c r="A4904" s="10">
        <f t="shared" si="474"/>
        <v>7</v>
      </c>
      <c r="B4904" s="11">
        <f t="shared" si="470"/>
        <v>2021</v>
      </c>
      <c r="C4904" s="12">
        <f t="shared" si="471"/>
        <v>44401</v>
      </c>
      <c r="D4904" s="11">
        <f t="shared" si="472"/>
        <v>5</v>
      </c>
      <c r="E4904" s="51">
        <v>14364.8660551008</v>
      </c>
      <c r="F4904" s="13">
        <v>4585.6767985691004</v>
      </c>
      <c r="G4904" s="13">
        <v>11145.053</v>
      </c>
      <c r="H4904" s="13">
        <v>327.8</v>
      </c>
      <c r="I4904" s="13">
        <v>153.75701073762229</v>
      </c>
      <c r="J4904" s="49">
        <v>104.76612903225808</v>
      </c>
      <c r="K4904" s="14">
        <f t="shared" si="473"/>
        <v>30681.91899343978</v>
      </c>
    </row>
    <row r="4905" spans="1:11" x14ac:dyDescent="0.25">
      <c r="A4905" s="15">
        <f t="shared" si="474"/>
        <v>7</v>
      </c>
      <c r="B4905" s="16">
        <f t="shared" si="470"/>
        <v>2021</v>
      </c>
      <c r="C4905" s="17">
        <f t="shared" si="471"/>
        <v>44401</v>
      </c>
      <c r="D4905" s="16">
        <f t="shared" si="472"/>
        <v>6</v>
      </c>
      <c r="E4905" s="55">
        <v>14121.0276136501</v>
      </c>
      <c r="F4905" s="18">
        <v>4491.7458952694997</v>
      </c>
      <c r="G4905" s="18">
        <v>11321.93</v>
      </c>
      <c r="H4905" s="18">
        <v>10.882999999999999</v>
      </c>
      <c r="I4905" s="18">
        <v>5.1047515187844521</v>
      </c>
      <c r="J4905" s="53">
        <v>104.76612903225808</v>
      </c>
      <c r="K4905" s="19">
        <f t="shared" si="473"/>
        <v>30055.457389470645</v>
      </c>
    </row>
    <row r="4906" spans="1:11" x14ac:dyDescent="0.25">
      <c r="A4906" s="10">
        <f t="shared" si="474"/>
        <v>7</v>
      </c>
      <c r="B4906" s="11">
        <f t="shared" si="470"/>
        <v>2021</v>
      </c>
      <c r="C4906" s="12">
        <f t="shared" si="471"/>
        <v>44401</v>
      </c>
      <c r="D4906" s="11">
        <f t="shared" si="472"/>
        <v>7</v>
      </c>
      <c r="E4906" s="51">
        <v>14604.3711119488</v>
      </c>
      <c r="F4906" s="13">
        <v>4332.8557611554997</v>
      </c>
      <c r="G4906" s="13">
        <v>12255.262000000001</v>
      </c>
      <c r="H4906" s="13">
        <v>0</v>
      </c>
      <c r="I4906" s="13">
        <v>0</v>
      </c>
      <c r="J4906" s="49">
        <v>104.76612903225808</v>
      </c>
      <c r="K4906" s="14">
        <f t="shared" si="473"/>
        <v>31297.255002136561</v>
      </c>
    </row>
    <row r="4907" spans="1:11" x14ac:dyDescent="0.25">
      <c r="A4907" s="15">
        <f t="shared" si="474"/>
        <v>7</v>
      </c>
      <c r="B4907" s="16">
        <f t="shared" si="470"/>
        <v>2021</v>
      </c>
      <c r="C4907" s="17">
        <f t="shared" si="471"/>
        <v>44401</v>
      </c>
      <c r="D4907" s="16">
        <f t="shared" si="472"/>
        <v>8</v>
      </c>
      <c r="E4907" s="55">
        <v>16015.295221624099</v>
      </c>
      <c r="F4907" s="18">
        <v>4649.4099780609004</v>
      </c>
      <c r="G4907" s="18">
        <v>13075.142</v>
      </c>
      <c r="H4907" s="18">
        <v>0</v>
      </c>
      <c r="I4907" s="18">
        <v>0</v>
      </c>
      <c r="J4907" s="53">
        <v>104.76612903225808</v>
      </c>
      <c r="K4907" s="19">
        <f t="shared" si="473"/>
        <v>33844.613328717256</v>
      </c>
    </row>
    <row r="4908" spans="1:11" x14ac:dyDescent="0.25">
      <c r="A4908" s="10">
        <f t="shared" si="474"/>
        <v>7</v>
      </c>
      <c r="B4908" s="11">
        <f t="shared" si="470"/>
        <v>2021</v>
      </c>
      <c r="C4908" s="12">
        <f t="shared" si="471"/>
        <v>44401</v>
      </c>
      <c r="D4908" s="11">
        <f t="shared" si="472"/>
        <v>9</v>
      </c>
      <c r="E4908" s="51">
        <v>18413.208598447301</v>
      </c>
      <c r="F4908" s="13">
        <v>5309.6404972258997</v>
      </c>
      <c r="G4908" s="13">
        <v>13810.71</v>
      </c>
      <c r="H4908" s="13">
        <v>0</v>
      </c>
      <c r="I4908" s="13">
        <v>0</v>
      </c>
      <c r="J4908" s="49">
        <v>104.76612903225808</v>
      </c>
      <c r="K4908" s="14">
        <f t="shared" si="473"/>
        <v>37638.325224705462</v>
      </c>
    </row>
    <row r="4909" spans="1:11" x14ac:dyDescent="0.25">
      <c r="A4909" s="15">
        <f t="shared" si="474"/>
        <v>7</v>
      </c>
      <c r="B4909" s="16">
        <f t="shared" si="470"/>
        <v>2021</v>
      </c>
      <c r="C4909" s="17">
        <f t="shared" si="471"/>
        <v>44401</v>
      </c>
      <c r="D4909" s="16">
        <f t="shared" si="472"/>
        <v>10</v>
      </c>
      <c r="E4909" s="55">
        <v>21952.523992958199</v>
      </c>
      <c r="F4909" s="18">
        <v>6285.9162141986999</v>
      </c>
      <c r="G4909" s="18">
        <v>14104.913</v>
      </c>
      <c r="H4909" s="18">
        <v>0</v>
      </c>
      <c r="I4909" s="18">
        <v>0</v>
      </c>
      <c r="J4909" s="53">
        <v>104.76612903225808</v>
      </c>
      <c r="K4909" s="19">
        <f t="shared" si="473"/>
        <v>42448.119336189156</v>
      </c>
    </row>
    <row r="4910" spans="1:11" x14ac:dyDescent="0.25">
      <c r="A4910" s="10">
        <f t="shared" si="474"/>
        <v>7</v>
      </c>
      <c r="B4910" s="11">
        <f t="shared" si="470"/>
        <v>2021</v>
      </c>
      <c r="C4910" s="12">
        <f t="shared" si="471"/>
        <v>44401</v>
      </c>
      <c r="D4910" s="11">
        <f t="shared" si="472"/>
        <v>11</v>
      </c>
      <c r="E4910" s="51">
        <v>24734.144275637002</v>
      </c>
      <c r="F4910" s="13">
        <v>7110.4486251048002</v>
      </c>
      <c r="G4910" s="13">
        <v>14333.877</v>
      </c>
      <c r="H4910" s="13">
        <v>0</v>
      </c>
      <c r="I4910" s="13">
        <v>0</v>
      </c>
      <c r="J4910" s="49">
        <v>104.76612903225808</v>
      </c>
      <c r="K4910" s="14">
        <f t="shared" si="473"/>
        <v>46283.23602977406</v>
      </c>
    </row>
    <row r="4911" spans="1:11" x14ac:dyDescent="0.25">
      <c r="A4911" s="15">
        <f t="shared" si="474"/>
        <v>7</v>
      </c>
      <c r="B4911" s="16">
        <f t="shared" si="470"/>
        <v>2021</v>
      </c>
      <c r="C4911" s="17">
        <f t="shared" si="471"/>
        <v>44401</v>
      </c>
      <c r="D4911" s="16">
        <f t="shared" si="472"/>
        <v>12</v>
      </c>
      <c r="E4911" s="55">
        <v>27528.788284799401</v>
      </c>
      <c r="F4911" s="18">
        <v>7478.1623089789</v>
      </c>
      <c r="G4911" s="18">
        <v>14263.191000000001</v>
      </c>
      <c r="H4911" s="18">
        <v>0</v>
      </c>
      <c r="I4911" s="18">
        <v>0</v>
      </c>
      <c r="J4911" s="53">
        <v>104.76612903225808</v>
      </c>
      <c r="K4911" s="19">
        <f t="shared" si="473"/>
        <v>49374.90772281056</v>
      </c>
    </row>
    <row r="4912" spans="1:11" x14ac:dyDescent="0.25">
      <c r="A4912" s="10">
        <f t="shared" si="474"/>
        <v>7</v>
      </c>
      <c r="B4912" s="11">
        <f t="shared" si="470"/>
        <v>2021</v>
      </c>
      <c r="C4912" s="12">
        <f t="shared" si="471"/>
        <v>44401</v>
      </c>
      <c r="D4912" s="11">
        <f t="shared" si="472"/>
        <v>13</v>
      </c>
      <c r="E4912" s="51">
        <v>29042.870211509198</v>
      </c>
      <c r="F4912" s="13">
        <v>7504.1274843832998</v>
      </c>
      <c r="G4912" s="13">
        <v>14283.745000000001</v>
      </c>
      <c r="H4912" s="13">
        <v>0</v>
      </c>
      <c r="I4912" s="13">
        <v>0</v>
      </c>
      <c r="J4912" s="49">
        <v>104.76612903225808</v>
      </c>
      <c r="K4912" s="14">
        <f t="shared" si="473"/>
        <v>50935.508824924756</v>
      </c>
    </row>
    <row r="4913" spans="1:11" x14ac:dyDescent="0.25">
      <c r="A4913" s="15">
        <f t="shared" si="474"/>
        <v>7</v>
      </c>
      <c r="B4913" s="16">
        <f t="shared" si="470"/>
        <v>2021</v>
      </c>
      <c r="C4913" s="17">
        <f t="shared" si="471"/>
        <v>44401</v>
      </c>
      <c r="D4913" s="16">
        <f t="shared" si="472"/>
        <v>14</v>
      </c>
      <c r="E4913" s="55">
        <v>29628.3747887356</v>
      </c>
      <c r="F4913" s="18">
        <v>7424.3040639379997</v>
      </c>
      <c r="G4913" s="18">
        <v>14548.189</v>
      </c>
      <c r="H4913" s="18">
        <v>0</v>
      </c>
      <c r="I4913" s="18">
        <v>0</v>
      </c>
      <c r="J4913" s="53">
        <v>104.76612903225808</v>
      </c>
      <c r="K4913" s="19">
        <f t="shared" si="473"/>
        <v>51705.633981705854</v>
      </c>
    </row>
    <row r="4914" spans="1:11" x14ac:dyDescent="0.25">
      <c r="A4914" s="10">
        <f t="shared" si="474"/>
        <v>7</v>
      </c>
      <c r="B4914" s="11">
        <f t="shared" si="470"/>
        <v>2021</v>
      </c>
      <c r="C4914" s="12">
        <f t="shared" si="471"/>
        <v>44401</v>
      </c>
      <c r="D4914" s="11">
        <f t="shared" si="472"/>
        <v>15</v>
      </c>
      <c r="E4914" s="51">
        <v>30292.0118051342</v>
      </c>
      <c r="F4914" s="13">
        <v>7340.4932250344</v>
      </c>
      <c r="G4914" s="13">
        <v>14595.915000000001</v>
      </c>
      <c r="H4914" s="13">
        <v>0</v>
      </c>
      <c r="I4914" s="13">
        <v>0</v>
      </c>
      <c r="J4914" s="49">
        <v>104.76612903225808</v>
      </c>
      <c r="K4914" s="14">
        <f t="shared" si="473"/>
        <v>52333.186159200857</v>
      </c>
    </row>
    <row r="4915" spans="1:11" x14ac:dyDescent="0.25">
      <c r="A4915" s="15">
        <f t="shared" si="474"/>
        <v>7</v>
      </c>
      <c r="B4915" s="16">
        <f t="shared" si="470"/>
        <v>2021</v>
      </c>
      <c r="C4915" s="17">
        <f t="shared" si="471"/>
        <v>44401</v>
      </c>
      <c r="D4915" s="16">
        <f t="shared" si="472"/>
        <v>16</v>
      </c>
      <c r="E4915" s="55">
        <v>30758.748208737699</v>
      </c>
      <c r="F4915" s="18">
        <v>7287.0488086774003</v>
      </c>
      <c r="G4915" s="18">
        <v>14473.684999999999</v>
      </c>
      <c r="H4915" s="18">
        <v>0</v>
      </c>
      <c r="I4915" s="18">
        <v>0</v>
      </c>
      <c r="J4915" s="53">
        <v>104.76612903225808</v>
      </c>
      <c r="K4915" s="19">
        <f t="shared" si="473"/>
        <v>52624.248146447353</v>
      </c>
    </row>
    <row r="4916" spans="1:11" x14ac:dyDescent="0.25">
      <c r="A4916" s="10">
        <f t="shared" si="474"/>
        <v>7</v>
      </c>
      <c r="B4916" s="11">
        <f t="shared" si="470"/>
        <v>2021</v>
      </c>
      <c r="C4916" s="12">
        <f t="shared" si="471"/>
        <v>44401</v>
      </c>
      <c r="D4916" s="11">
        <f t="shared" si="472"/>
        <v>17</v>
      </c>
      <c r="E4916" s="51">
        <v>31388.684444336399</v>
      </c>
      <c r="F4916" s="13">
        <v>7133.4857902543999</v>
      </c>
      <c r="G4916" s="13">
        <v>14303.484</v>
      </c>
      <c r="H4916" s="13">
        <v>0</v>
      </c>
      <c r="I4916" s="13">
        <v>0</v>
      </c>
      <c r="J4916" s="49">
        <v>104.76612903225808</v>
      </c>
      <c r="K4916" s="14">
        <f t="shared" si="473"/>
        <v>52930.420363623052</v>
      </c>
    </row>
    <row r="4917" spans="1:11" x14ac:dyDescent="0.25">
      <c r="A4917" s="15">
        <f t="shared" si="474"/>
        <v>7</v>
      </c>
      <c r="B4917" s="16">
        <f t="shared" si="470"/>
        <v>2021</v>
      </c>
      <c r="C4917" s="17">
        <f t="shared" si="471"/>
        <v>44401</v>
      </c>
      <c r="D4917" s="16">
        <f t="shared" si="472"/>
        <v>18</v>
      </c>
      <c r="E4917" s="55">
        <v>32611.592622955301</v>
      </c>
      <c r="F4917" s="18">
        <v>6721.1515187157001</v>
      </c>
      <c r="G4917" s="18">
        <v>13680.375</v>
      </c>
      <c r="H4917" s="18">
        <v>0</v>
      </c>
      <c r="I4917" s="18">
        <v>0</v>
      </c>
      <c r="J4917" s="53">
        <v>104.76612903225808</v>
      </c>
      <c r="K4917" s="19">
        <f t="shared" si="473"/>
        <v>53117.885270703257</v>
      </c>
    </row>
    <row r="4918" spans="1:11" x14ac:dyDescent="0.25">
      <c r="A4918" s="10">
        <f t="shared" si="474"/>
        <v>7</v>
      </c>
      <c r="B4918" s="11">
        <f t="shared" si="470"/>
        <v>2021</v>
      </c>
      <c r="C4918" s="12">
        <f t="shared" si="471"/>
        <v>44401</v>
      </c>
      <c r="D4918" s="11">
        <f t="shared" si="472"/>
        <v>19</v>
      </c>
      <c r="E4918" s="51">
        <v>32109.678595537102</v>
      </c>
      <c r="F4918" s="13">
        <v>6448.2962096803003</v>
      </c>
      <c r="G4918" s="13">
        <v>13540.322</v>
      </c>
      <c r="H4918" s="13">
        <v>0</v>
      </c>
      <c r="I4918" s="13">
        <v>0</v>
      </c>
      <c r="J4918" s="49">
        <v>104.76612903225808</v>
      </c>
      <c r="K4918" s="14">
        <f t="shared" si="473"/>
        <v>52203.062934249661</v>
      </c>
    </row>
    <row r="4919" spans="1:11" x14ac:dyDescent="0.25">
      <c r="A4919" s="15">
        <f t="shared" si="474"/>
        <v>7</v>
      </c>
      <c r="B4919" s="16">
        <f t="shared" si="470"/>
        <v>2021</v>
      </c>
      <c r="C4919" s="17">
        <f t="shared" si="471"/>
        <v>44401</v>
      </c>
      <c r="D4919" s="16">
        <f t="shared" si="472"/>
        <v>20</v>
      </c>
      <c r="E4919" s="55">
        <v>31141.809996363401</v>
      </c>
      <c r="F4919" s="18">
        <v>6287.4254167398003</v>
      </c>
      <c r="G4919" s="18">
        <v>13214.647999999999</v>
      </c>
      <c r="H4919" s="18">
        <v>60.052999999999997</v>
      </c>
      <c r="I4919" s="18">
        <v>28.168303129427798</v>
      </c>
      <c r="J4919" s="53">
        <v>104.76612903225808</v>
      </c>
      <c r="K4919" s="19">
        <f t="shared" si="473"/>
        <v>50836.870845264893</v>
      </c>
    </row>
    <row r="4920" spans="1:11" x14ac:dyDescent="0.25">
      <c r="A4920" s="10">
        <f t="shared" si="474"/>
        <v>7</v>
      </c>
      <c r="B4920" s="11">
        <f t="shared" si="470"/>
        <v>2021</v>
      </c>
      <c r="C4920" s="12">
        <f t="shared" si="471"/>
        <v>44401</v>
      </c>
      <c r="D4920" s="11">
        <f t="shared" si="472"/>
        <v>21</v>
      </c>
      <c r="E4920" s="51">
        <v>30245.435772472101</v>
      </c>
      <c r="F4920" s="13">
        <v>6379.3324009260996</v>
      </c>
      <c r="G4920" s="13">
        <v>13057.367</v>
      </c>
      <c r="H4920" s="13">
        <v>327.8</v>
      </c>
      <c r="I4920" s="13">
        <v>153.75701073762229</v>
      </c>
      <c r="J4920" s="49">
        <v>104.76612903225808</v>
      </c>
      <c r="K4920" s="14">
        <f t="shared" si="473"/>
        <v>50268.458313168085</v>
      </c>
    </row>
    <row r="4921" spans="1:11" x14ac:dyDescent="0.25">
      <c r="A4921" s="15">
        <f t="shared" si="474"/>
        <v>7</v>
      </c>
      <c r="B4921" s="16">
        <f t="shared" si="470"/>
        <v>2021</v>
      </c>
      <c r="C4921" s="17">
        <f t="shared" si="471"/>
        <v>44401</v>
      </c>
      <c r="D4921" s="16">
        <f t="shared" si="472"/>
        <v>22</v>
      </c>
      <c r="E4921" s="55">
        <v>29874.854030610801</v>
      </c>
      <c r="F4921" s="18">
        <v>6335.3536999710996</v>
      </c>
      <c r="G4921" s="18">
        <v>12700.272999999999</v>
      </c>
      <c r="H4921" s="18">
        <v>327.8</v>
      </c>
      <c r="I4921" s="18">
        <v>153.75701073762229</v>
      </c>
      <c r="J4921" s="53">
        <v>104.76612903225808</v>
      </c>
      <c r="K4921" s="19">
        <f t="shared" si="473"/>
        <v>49496.803870351781</v>
      </c>
    </row>
    <row r="4922" spans="1:11" x14ac:dyDescent="0.25">
      <c r="A4922" s="10">
        <f t="shared" si="474"/>
        <v>7</v>
      </c>
      <c r="B4922" s="11">
        <f t="shared" si="470"/>
        <v>2021</v>
      </c>
      <c r="C4922" s="12">
        <f t="shared" si="471"/>
        <v>44401</v>
      </c>
      <c r="D4922" s="11">
        <f t="shared" si="472"/>
        <v>23</v>
      </c>
      <c r="E4922" s="51">
        <v>28532.460979076001</v>
      </c>
      <c r="F4922" s="13">
        <v>5822.0353648706996</v>
      </c>
      <c r="G4922" s="13">
        <v>12399.085999999999</v>
      </c>
      <c r="H4922" s="13">
        <v>327.8</v>
      </c>
      <c r="I4922" s="13">
        <v>153.75701073762229</v>
      </c>
      <c r="J4922" s="49">
        <v>104.76612903225808</v>
      </c>
      <c r="K4922" s="14">
        <f t="shared" si="473"/>
        <v>47339.90548371659</v>
      </c>
    </row>
    <row r="4923" spans="1:11" x14ac:dyDescent="0.25">
      <c r="A4923" s="15">
        <f t="shared" si="474"/>
        <v>7</v>
      </c>
      <c r="B4923" s="16">
        <f t="shared" si="470"/>
        <v>2021</v>
      </c>
      <c r="C4923" s="17">
        <f t="shared" si="471"/>
        <v>44401</v>
      </c>
      <c r="D4923" s="16">
        <f t="shared" si="472"/>
        <v>24</v>
      </c>
      <c r="E4923" s="55">
        <v>25891.323826002801</v>
      </c>
      <c r="F4923" s="18">
        <v>5562.3293149711999</v>
      </c>
      <c r="G4923" s="18">
        <v>11840.210999999999</v>
      </c>
      <c r="H4923" s="18">
        <v>327.8</v>
      </c>
      <c r="I4923" s="18">
        <v>153.75701073762229</v>
      </c>
      <c r="J4923" s="53">
        <v>104.76612903225808</v>
      </c>
      <c r="K4923" s="19">
        <f t="shared" si="473"/>
        <v>43880.187280743885</v>
      </c>
    </row>
    <row r="4924" spans="1:11" x14ac:dyDescent="0.25">
      <c r="A4924" s="10">
        <f t="shared" si="474"/>
        <v>7</v>
      </c>
      <c r="B4924" s="11">
        <f t="shared" si="470"/>
        <v>2021</v>
      </c>
      <c r="C4924" s="12">
        <f t="shared" si="471"/>
        <v>44402</v>
      </c>
      <c r="D4924" s="11">
        <f t="shared" si="472"/>
        <v>1</v>
      </c>
      <c r="E4924" s="51">
        <v>22568.091803279</v>
      </c>
      <c r="F4924" s="13">
        <v>5293.2068334293999</v>
      </c>
      <c r="G4924" s="13">
        <v>11769.355</v>
      </c>
      <c r="H4924" s="13">
        <v>327.8</v>
      </c>
      <c r="I4924" s="13">
        <v>153.75701073762229</v>
      </c>
      <c r="J4924" s="49">
        <v>104.76612903225808</v>
      </c>
      <c r="K4924" s="14">
        <f t="shared" si="473"/>
        <v>40216.976776478288</v>
      </c>
    </row>
    <row r="4925" spans="1:11" x14ac:dyDescent="0.25">
      <c r="A4925" s="15">
        <f t="shared" si="474"/>
        <v>7</v>
      </c>
      <c r="B4925" s="16">
        <f t="shared" si="470"/>
        <v>2021</v>
      </c>
      <c r="C4925" s="17">
        <f t="shared" si="471"/>
        <v>44402</v>
      </c>
      <c r="D4925" s="16">
        <f t="shared" si="472"/>
        <v>2</v>
      </c>
      <c r="E4925" s="55">
        <v>20405.046879301601</v>
      </c>
      <c r="F4925" s="18">
        <v>5137.8369194182997</v>
      </c>
      <c r="G4925" s="18">
        <v>11719.05</v>
      </c>
      <c r="H4925" s="18">
        <v>327.8</v>
      </c>
      <c r="I4925" s="18">
        <v>153.75701073762229</v>
      </c>
      <c r="J4925" s="53">
        <v>104.76612903225808</v>
      </c>
      <c r="K4925" s="19">
        <f t="shared" si="473"/>
        <v>37848.25693848978</v>
      </c>
    </row>
    <row r="4926" spans="1:11" x14ac:dyDescent="0.25">
      <c r="A4926" s="10">
        <f t="shared" si="474"/>
        <v>7</v>
      </c>
      <c r="B4926" s="11">
        <f t="shared" si="470"/>
        <v>2021</v>
      </c>
      <c r="C4926" s="12">
        <f t="shared" si="471"/>
        <v>44402</v>
      </c>
      <c r="D4926" s="11">
        <f t="shared" si="472"/>
        <v>3</v>
      </c>
      <c r="E4926" s="51">
        <v>18745.335174997599</v>
      </c>
      <c r="F4926" s="13">
        <v>5120.5472205733004</v>
      </c>
      <c r="G4926" s="13">
        <v>11617.575000000001</v>
      </c>
      <c r="H4926" s="13">
        <v>327.8</v>
      </c>
      <c r="I4926" s="13">
        <v>153.75701073762229</v>
      </c>
      <c r="J4926" s="49">
        <v>104.76612903225808</v>
      </c>
      <c r="K4926" s="14">
        <f t="shared" si="473"/>
        <v>36069.780535340789</v>
      </c>
    </row>
    <row r="4927" spans="1:11" x14ac:dyDescent="0.25">
      <c r="A4927" s="15">
        <f t="shared" si="474"/>
        <v>7</v>
      </c>
      <c r="B4927" s="16">
        <f t="shared" si="470"/>
        <v>2021</v>
      </c>
      <c r="C4927" s="17">
        <f t="shared" si="471"/>
        <v>44402</v>
      </c>
      <c r="D4927" s="16">
        <f t="shared" si="472"/>
        <v>4</v>
      </c>
      <c r="E4927" s="55">
        <v>17404.659497606299</v>
      </c>
      <c r="F4927" s="18">
        <v>4991.6597474005002</v>
      </c>
      <c r="G4927" s="18">
        <v>11715.315000000001</v>
      </c>
      <c r="H4927" s="18">
        <v>327.8</v>
      </c>
      <c r="I4927" s="18">
        <v>153.75701073762229</v>
      </c>
      <c r="J4927" s="53">
        <v>104.76612903225808</v>
      </c>
      <c r="K4927" s="19">
        <f t="shared" si="473"/>
        <v>34697.957384776681</v>
      </c>
    </row>
    <row r="4928" spans="1:11" x14ac:dyDescent="0.25">
      <c r="A4928" s="10">
        <f t="shared" si="474"/>
        <v>7</v>
      </c>
      <c r="B4928" s="11">
        <f t="shared" si="470"/>
        <v>2021</v>
      </c>
      <c r="C4928" s="12">
        <f t="shared" si="471"/>
        <v>44402</v>
      </c>
      <c r="D4928" s="11">
        <f t="shared" si="472"/>
        <v>5</v>
      </c>
      <c r="E4928" s="51">
        <v>16449.506635677601</v>
      </c>
      <c r="F4928" s="13">
        <v>4900.7933610571999</v>
      </c>
      <c r="G4928" s="13">
        <v>12009.76</v>
      </c>
      <c r="H4928" s="13">
        <v>327.8</v>
      </c>
      <c r="I4928" s="13">
        <v>153.75701073762229</v>
      </c>
      <c r="J4928" s="49">
        <v>104.76612903225808</v>
      </c>
      <c r="K4928" s="14">
        <f t="shared" si="473"/>
        <v>33946.383136504686</v>
      </c>
    </row>
    <row r="4929" spans="1:11" x14ac:dyDescent="0.25">
      <c r="A4929" s="15">
        <f t="shared" si="474"/>
        <v>7</v>
      </c>
      <c r="B4929" s="16">
        <f t="shared" si="470"/>
        <v>2021</v>
      </c>
      <c r="C4929" s="17">
        <f t="shared" si="471"/>
        <v>44402</v>
      </c>
      <c r="D4929" s="16">
        <f t="shared" si="472"/>
        <v>6</v>
      </c>
      <c r="E4929" s="55">
        <v>16008.9682939673</v>
      </c>
      <c r="F4929" s="18">
        <v>4801.7683648437996</v>
      </c>
      <c r="G4929" s="18">
        <v>11998.518</v>
      </c>
      <c r="H4929" s="18">
        <v>16.39</v>
      </c>
      <c r="I4929" s="18">
        <v>7.6878505368811147</v>
      </c>
      <c r="J4929" s="53">
        <v>104.76612903225808</v>
      </c>
      <c r="K4929" s="19">
        <f t="shared" si="473"/>
        <v>32938.098638380237</v>
      </c>
    </row>
    <row r="4930" spans="1:11" x14ac:dyDescent="0.25">
      <c r="A4930" s="10">
        <f t="shared" si="474"/>
        <v>7</v>
      </c>
      <c r="B4930" s="11">
        <f t="shared" si="470"/>
        <v>2021</v>
      </c>
      <c r="C4930" s="12">
        <f t="shared" si="471"/>
        <v>44402</v>
      </c>
      <c r="D4930" s="11">
        <f t="shared" si="472"/>
        <v>7</v>
      </c>
      <c r="E4930" s="51">
        <v>16383.0523921723</v>
      </c>
      <c r="F4930" s="13">
        <v>4643.917806292</v>
      </c>
      <c r="G4930" s="13">
        <v>12959.46</v>
      </c>
      <c r="H4930" s="13">
        <v>0</v>
      </c>
      <c r="I4930" s="13">
        <v>0</v>
      </c>
      <c r="J4930" s="49">
        <v>104.76612903225808</v>
      </c>
      <c r="K4930" s="14">
        <f t="shared" si="473"/>
        <v>34091.196327496553</v>
      </c>
    </row>
    <row r="4931" spans="1:11" x14ac:dyDescent="0.25">
      <c r="A4931" s="15">
        <f t="shared" si="474"/>
        <v>7</v>
      </c>
      <c r="B4931" s="16">
        <f t="shared" si="470"/>
        <v>2021</v>
      </c>
      <c r="C4931" s="17">
        <f t="shared" si="471"/>
        <v>44402</v>
      </c>
      <c r="D4931" s="16">
        <f t="shared" si="472"/>
        <v>8</v>
      </c>
      <c r="E4931" s="55">
        <v>18846.3254544542</v>
      </c>
      <c r="F4931" s="18">
        <v>4977.4970100006003</v>
      </c>
      <c r="G4931" s="18">
        <v>13826.796</v>
      </c>
      <c r="H4931" s="18">
        <v>0</v>
      </c>
      <c r="I4931" s="18">
        <v>0</v>
      </c>
      <c r="J4931" s="53">
        <v>104.76612903225808</v>
      </c>
      <c r="K4931" s="19">
        <f t="shared" si="473"/>
        <v>37755.384593487055</v>
      </c>
    </row>
    <row r="4932" spans="1:11" x14ac:dyDescent="0.25">
      <c r="A4932" s="10">
        <f t="shared" si="474"/>
        <v>7</v>
      </c>
      <c r="B4932" s="11">
        <f t="shared" si="470"/>
        <v>2021</v>
      </c>
      <c r="C4932" s="12">
        <f t="shared" si="471"/>
        <v>44402</v>
      </c>
      <c r="D4932" s="11">
        <f t="shared" si="472"/>
        <v>9</v>
      </c>
      <c r="E4932" s="51">
        <v>23414.782248871201</v>
      </c>
      <c r="F4932" s="13">
        <v>5603.2745039296997</v>
      </c>
      <c r="G4932" s="13">
        <v>14399.123</v>
      </c>
      <c r="H4932" s="13">
        <v>0</v>
      </c>
      <c r="I4932" s="13">
        <v>0</v>
      </c>
      <c r="J4932" s="49">
        <v>104.76612903225808</v>
      </c>
      <c r="K4932" s="14">
        <f t="shared" si="473"/>
        <v>43521.945881833162</v>
      </c>
    </row>
    <row r="4933" spans="1:11" x14ac:dyDescent="0.25">
      <c r="A4933" s="15">
        <f t="shared" si="474"/>
        <v>7</v>
      </c>
      <c r="B4933" s="16">
        <f t="shared" ref="B4933:B4996" si="475">YEAR(C4933)</f>
        <v>2021</v>
      </c>
      <c r="C4933" s="17">
        <f t="shared" si="471"/>
        <v>44402</v>
      </c>
      <c r="D4933" s="16">
        <f t="shared" si="472"/>
        <v>10</v>
      </c>
      <c r="E4933" s="55">
        <v>27999.790552263999</v>
      </c>
      <c r="F4933" s="18">
        <v>6160.0552868993</v>
      </c>
      <c r="G4933" s="18">
        <v>14671.564</v>
      </c>
      <c r="H4933" s="18">
        <v>0</v>
      </c>
      <c r="I4933" s="18">
        <v>0</v>
      </c>
      <c r="J4933" s="53">
        <v>104.76612903225808</v>
      </c>
      <c r="K4933" s="19">
        <f t="shared" si="473"/>
        <v>48936.175968195559</v>
      </c>
    </row>
    <row r="4934" spans="1:11" x14ac:dyDescent="0.25">
      <c r="A4934" s="10">
        <f t="shared" si="474"/>
        <v>7</v>
      </c>
      <c r="B4934" s="11">
        <f t="shared" si="475"/>
        <v>2021</v>
      </c>
      <c r="C4934" s="12">
        <f t="shared" ref="C4934:C4997" si="476">IF(D4934=1, C4933+1, C4933)</f>
        <v>44402</v>
      </c>
      <c r="D4934" s="11">
        <f t="shared" ref="D4934:D4997" si="477">IF(D4933=24, 1, D4933+1)</f>
        <v>11</v>
      </c>
      <c r="E4934" s="51">
        <v>32145.218186978</v>
      </c>
      <c r="F4934" s="13">
        <v>6938.0221357650998</v>
      </c>
      <c r="G4934" s="13">
        <v>14952.043</v>
      </c>
      <c r="H4934" s="13">
        <v>0</v>
      </c>
      <c r="I4934" s="13">
        <v>0</v>
      </c>
      <c r="J4934" s="49">
        <v>104.76612903225808</v>
      </c>
      <c r="K4934" s="14">
        <f t="shared" ref="K4934:K4997" si="478">SUM(E4934:J4934)</f>
        <v>54140.049451775354</v>
      </c>
    </row>
    <row r="4935" spans="1:11" x14ac:dyDescent="0.25">
      <c r="A4935" s="15">
        <f t="shared" si="474"/>
        <v>7</v>
      </c>
      <c r="B4935" s="16">
        <f t="shared" si="475"/>
        <v>2021</v>
      </c>
      <c r="C4935" s="17">
        <f t="shared" si="476"/>
        <v>44402</v>
      </c>
      <c r="D4935" s="16">
        <f t="shared" si="477"/>
        <v>12</v>
      </c>
      <c r="E4935" s="55">
        <v>35690.775607338401</v>
      </c>
      <c r="F4935" s="18">
        <v>7483.9776674066998</v>
      </c>
      <c r="G4935" s="18">
        <v>15073.306</v>
      </c>
      <c r="H4935" s="18">
        <v>0</v>
      </c>
      <c r="I4935" s="18">
        <v>0</v>
      </c>
      <c r="J4935" s="53">
        <v>104.76612903225808</v>
      </c>
      <c r="K4935" s="19">
        <f t="shared" si="478"/>
        <v>58352.825403777359</v>
      </c>
    </row>
    <row r="4936" spans="1:11" x14ac:dyDescent="0.25">
      <c r="A4936" s="10">
        <f t="shared" si="474"/>
        <v>7</v>
      </c>
      <c r="B4936" s="11">
        <f t="shared" si="475"/>
        <v>2021</v>
      </c>
      <c r="C4936" s="12">
        <f t="shared" si="476"/>
        <v>44402</v>
      </c>
      <c r="D4936" s="11">
        <f t="shared" si="477"/>
        <v>13</v>
      </c>
      <c r="E4936" s="51">
        <v>38313.5063230823</v>
      </c>
      <c r="F4936" s="13">
        <v>7585.6437582375002</v>
      </c>
      <c r="G4936" s="13">
        <v>15237.986000000001</v>
      </c>
      <c r="H4936" s="13">
        <v>0</v>
      </c>
      <c r="I4936" s="13">
        <v>0</v>
      </c>
      <c r="J4936" s="49">
        <v>104.76612903225808</v>
      </c>
      <c r="K4936" s="14">
        <f t="shared" si="478"/>
        <v>61241.902210352055</v>
      </c>
    </row>
    <row r="4937" spans="1:11" x14ac:dyDescent="0.25">
      <c r="A4937" s="15">
        <f t="shared" si="474"/>
        <v>7</v>
      </c>
      <c r="B4937" s="16">
        <f t="shared" si="475"/>
        <v>2021</v>
      </c>
      <c r="C4937" s="17">
        <f t="shared" si="476"/>
        <v>44402</v>
      </c>
      <c r="D4937" s="16">
        <f t="shared" si="477"/>
        <v>14</v>
      </c>
      <c r="E4937" s="55">
        <v>39796.799216309999</v>
      </c>
      <c r="F4937" s="18">
        <v>7652.2058742452</v>
      </c>
      <c r="G4937" s="18">
        <v>15356.609</v>
      </c>
      <c r="H4937" s="18">
        <v>0</v>
      </c>
      <c r="I4937" s="18">
        <v>0</v>
      </c>
      <c r="J4937" s="53">
        <v>104.76612903225808</v>
      </c>
      <c r="K4937" s="19">
        <f t="shared" si="478"/>
        <v>62910.38021958746</v>
      </c>
    </row>
    <row r="4938" spans="1:11" x14ac:dyDescent="0.25">
      <c r="A4938" s="10">
        <f t="shared" si="474"/>
        <v>7</v>
      </c>
      <c r="B4938" s="11">
        <f t="shared" si="475"/>
        <v>2021</v>
      </c>
      <c r="C4938" s="12">
        <f t="shared" si="476"/>
        <v>44402</v>
      </c>
      <c r="D4938" s="11">
        <f t="shared" si="477"/>
        <v>15</v>
      </c>
      <c r="E4938" s="51">
        <v>40900.946180090999</v>
      </c>
      <c r="F4938" s="13">
        <v>7767.1993797339001</v>
      </c>
      <c r="G4938" s="13">
        <v>15784.344999999999</v>
      </c>
      <c r="H4938" s="13">
        <v>0</v>
      </c>
      <c r="I4938" s="13">
        <v>0</v>
      </c>
      <c r="J4938" s="49">
        <v>104.76612903225808</v>
      </c>
      <c r="K4938" s="14">
        <f t="shared" si="478"/>
        <v>64557.25668885716</v>
      </c>
    </row>
    <row r="4939" spans="1:11" x14ac:dyDescent="0.25">
      <c r="A4939" s="15">
        <f t="shared" si="474"/>
        <v>7</v>
      </c>
      <c r="B4939" s="16">
        <f t="shared" si="475"/>
        <v>2021</v>
      </c>
      <c r="C4939" s="17">
        <f t="shared" si="476"/>
        <v>44402</v>
      </c>
      <c r="D4939" s="16">
        <f t="shared" si="477"/>
        <v>16</v>
      </c>
      <c r="E4939" s="55">
        <v>42799.535065294098</v>
      </c>
      <c r="F4939" s="18">
        <v>7821.5019374201001</v>
      </c>
      <c r="G4939" s="18">
        <v>15755.418</v>
      </c>
      <c r="H4939" s="18">
        <v>0</v>
      </c>
      <c r="I4939" s="18">
        <v>0</v>
      </c>
      <c r="J4939" s="53">
        <v>104.76612903225808</v>
      </c>
      <c r="K4939" s="19">
        <f t="shared" si="478"/>
        <v>66481.221131746453</v>
      </c>
    </row>
    <row r="4940" spans="1:11" x14ac:dyDescent="0.25">
      <c r="A4940" s="10">
        <f t="shared" si="474"/>
        <v>7</v>
      </c>
      <c r="B4940" s="11">
        <f t="shared" si="475"/>
        <v>2021</v>
      </c>
      <c r="C4940" s="12">
        <f t="shared" si="476"/>
        <v>44402</v>
      </c>
      <c r="D4940" s="11">
        <f t="shared" si="477"/>
        <v>17</v>
      </c>
      <c r="E4940" s="51">
        <v>44736.627670879803</v>
      </c>
      <c r="F4940" s="13">
        <v>7824.5953249929998</v>
      </c>
      <c r="G4940" s="13">
        <v>15382.724</v>
      </c>
      <c r="H4940" s="13">
        <v>0</v>
      </c>
      <c r="I4940" s="13">
        <v>0</v>
      </c>
      <c r="J4940" s="49">
        <v>104.76612903225808</v>
      </c>
      <c r="K4940" s="14">
        <f t="shared" si="478"/>
        <v>68048.713124905058</v>
      </c>
    </row>
    <row r="4941" spans="1:11" x14ac:dyDescent="0.25">
      <c r="A4941" s="15">
        <f t="shared" si="474"/>
        <v>7</v>
      </c>
      <c r="B4941" s="16">
        <f t="shared" si="475"/>
        <v>2021</v>
      </c>
      <c r="C4941" s="17">
        <f t="shared" si="476"/>
        <v>44402</v>
      </c>
      <c r="D4941" s="16">
        <f t="shared" si="477"/>
        <v>18</v>
      </c>
      <c r="E4941" s="55">
        <v>46102.865434466199</v>
      </c>
      <c r="F4941" s="18">
        <v>7555.1922956088001</v>
      </c>
      <c r="G4941" s="18">
        <v>14647.105</v>
      </c>
      <c r="H4941" s="18">
        <v>0</v>
      </c>
      <c r="I4941" s="18">
        <v>0</v>
      </c>
      <c r="J4941" s="53">
        <v>104.76612903225808</v>
      </c>
      <c r="K4941" s="19">
        <f t="shared" si="478"/>
        <v>68409.928859107255</v>
      </c>
    </row>
    <row r="4942" spans="1:11" x14ac:dyDescent="0.25">
      <c r="A4942" s="10">
        <f t="shared" si="474"/>
        <v>7</v>
      </c>
      <c r="B4942" s="11">
        <f t="shared" si="475"/>
        <v>2021</v>
      </c>
      <c r="C4942" s="12">
        <f t="shared" si="476"/>
        <v>44402</v>
      </c>
      <c r="D4942" s="11">
        <f t="shared" si="477"/>
        <v>19</v>
      </c>
      <c r="E4942" s="51">
        <v>45101.737469991203</v>
      </c>
      <c r="F4942" s="13">
        <v>7248.1570804702997</v>
      </c>
      <c r="G4942" s="13">
        <v>14319.787</v>
      </c>
      <c r="H4942" s="13">
        <v>0</v>
      </c>
      <c r="I4942" s="13">
        <v>0</v>
      </c>
      <c r="J4942" s="49">
        <v>104.76612903225808</v>
      </c>
      <c r="K4942" s="14">
        <f t="shared" si="478"/>
        <v>66774.447679493765</v>
      </c>
    </row>
    <row r="4943" spans="1:11" x14ac:dyDescent="0.25">
      <c r="A4943" s="15">
        <f t="shared" si="474"/>
        <v>7</v>
      </c>
      <c r="B4943" s="16">
        <f t="shared" si="475"/>
        <v>2021</v>
      </c>
      <c r="C4943" s="17">
        <f t="shared" si="476"/>
        <v>44402</v>
      </c>
      <c r="D4943" s="16">
        <f t="shared" si="477"/>
        <v>20</v>
      </c>
      <c r="E4943" s="55">
        <v>43215.326024107198</v>
      </c>
      <c r="F4943" s="18">
        <v>6911.0506248003003</v>
      </c>
      <c r="G4943" s="18">
        <v>13968.412</v>
      </c>
      <c r="H4943" s="18">
        <v>65.56</v>
      </c>
      <c r="I4943" s="18">
        <v>30.751402147524459</v>
      </c>
      <c r="J4943" s="53">
        <v>104.76612903225808</v>
      </c>
      <c r="K4943" s="19">
        <f t="shared" si="478"/>
        <v>64295.86618008728</v>
      </c>
    </row>
    <row r="4944" spans="1:11" x14ac:dyDescent="0.25">
      <c r="A4944" s="10">
        <f t="shared" si="474"/>
        <v>7</v>
      </c>
      <c r="B4944" s="11">
        <f t="shared" si="475"/>
        <v>2021</v>
      </c>
      <c r="C4944" s="12">
        <f t="shared" si="476"/>
        <v>44402</v>
      </c>
      <c r="D4944" s="11">
        <f t="shared" si="477"/>
        <v>21</v>
      </c>
      <c r="E4944" s="51">
        <v>40596.173636821899</v>
      </c>
      <c r="F4944" s="13">
        <v>6701.0978944981998</v>
      </c>
      <c r="G4944" s="13">
        <v>13609.552</v>
      </c>
      <c r="H4944" s="13">
        <v>327.8</v>
      </c>
      <c r="I4944" s="13">
        <v>153.75701073762229</v>
      </c>
      <c r="J4944" s="49">
        <v>104.76612903225808</v>
      </c>
      <c r="K4944" s="14">
        <f t="shared" si="478"/>
        <v>61493.146671089984</v>
      </c>
    </row>
    <row r="4945" spans="1:11" x14ac:dyDescent="0.25">
      <c r="A4945" s="15">
        <f t="shared" si="474"/>
        <v>7</v>
      </c>
      <c r="B4945" s="16">
        <f t="shared" si="475"/>
        <v>2021</v>
      </c>
      <c r="C4945" s="17">
        <f t="shared" si="476"/>
        <v>44402</v>
      </c>
      <c r="D4945" s="16">
        <f t="shared" si="477"/>
        <v>22</v>
      </c>
      <c r="E4945" s="55">
        <v>38307.8860814402</v>
      </c>
      <c r="F4945" s="18">
        <v>6558.9917660145002</v>
      </c>
      <c r="G4945" s="18">
        <v>13004.525</v>
      </c>
      <c r="H4945" s="18">
        <v>327.8</v>
      </c>
      <c r="I4945" s="18">
        <v>153.75701073762229</v>
      </c>
      <c r="J4945" s="53">
        <v>104.76612903225808</v>
      </c>
      <c r="K4945" s="19">
        <f t="shared" si="478"/>
        <v>58457.725987224585</v>
      </c>
    </row>
    <row r="4946" spans="1:11" x14ac:dyDescent="0.25">
      <c r="A4946" s="10">
        <f t="shared" si="474"/>
        <v>7</v>
      </c>
      <c r="B4946" s="11">
        <f t="shared" si="475"/>
        <v>2021</v>
      </c>
      <c r="C4946" s="12">
        <f t="shared" si="476"/>
        <v>44402</v>
      </c>
      <c r="D4946" s="11">
        <f t="shared" si="477"/>
        <v>23</v>
      </c>
      <c r="E4946" s="51">
        <v>34312.469309378001</v>
      </c>
      <c r="F4946" s="13">
        <v>6020.6628333546996</v>
      </c>
      <c r="G4946" s="13">
        <v>12628.314</v>
      </c>
      <c r="H4946" s="13">
        <v>327.8</v>
      </c>
      <c r="I4946" s="13">
        <v>153.75701073762229</v>
      </c>
      <c r="J4946" s="49">
        <v>104.76612903225808</v>
      </c>
      <c r="K4946" s="14">
        <f t="shared" si="478"/>
        <v>53547.769282502581</v>
      </c>
    </row>
    <row r="4947" spans="1:11" x14ac:dyDescent="0.25">
      <c r="A4947" s="15">
        <f t="shared" si="474"/>
        <v>7</v>
      </c>
      <c r="B4947" s="16">
        <f t="shared" si="475"/>
        <v>2021</v>
      </c>
      <c r="C4947" s="17">
        <f t="shared" si="476"/>
        <v>44402</v>
      </c>
      <c r="D4947" s="16">
        <f t="shared" si="477"/>
        <v>24</v>
      </c>
      <c r="E4947" s="55">
        <v>29541.552682820398</v>
      </c>
      <c r="F4947" s="18">
        <v>5717.3719632451002</v>
      </c>
      <c r="G4947" s="18">
        <v>12169.07</v>
      </c>
      <c r="H4947" s="18">
        <v>327.8</v>
      </c>
      <c r="I4947" s="18">
        <v>153.75701073762229</v>
      </c>
      <c r="J4947" s="53">
        <v>104.76612903225808</v>
      </c>
      <c r="K4947" s="19">
        <f t="shared" si="478"/>
        <v>48014.317785835381</v>
      </c>
    </row>
    <row r="4948" spans="1:11" x14ac:dyDescent="0.25">
      <c r="A4948" s="10">
        <f t="shared" si="474"/>
        <v>7</v>
      </c>
      <c r="B4948" s="11">
        <f t="shared" si="475"/>
        <v>2021</v>
      </c>
      <c r="C4948" s="12">
        <f t="shared" si="476"/>
        <v>44403</v>
      </c>
      <c r="D4948" s="11">
        <f t="shared" si="477"/>
        <v>1</v>
      </c>
      <c r="E4948" s="51">
        <v>24879.146725174302</v>
      </c>
      <c r="F4948" s="13">
        <v>5337.7282215796004</v>
      </c>
      <c r="G4948" s="13">
        <v>11850.459000000001</v>
      </c>
      <c r="H4948" s="13">
        <v>327.8</v>
      </c>
      <c r="I4948" s="13">
        <v>153.75701073762229</v>
      </c>
      <c r="J4948" s="49">
        <v>104.76612903225808</v>
      </c>
      <c r="K4948" s="14">
        <f t="shared" si="478"/>
        <v>42653.657086523788</v>
      </c>
    </row>
    <row r="4949" spans="1:11" x14ac:dyDescent="0.25">
      <c r="A4949" s="15">
        <f t="shared" si="474"/>
        <v>7</v>
      </c>
      <c r="B4949" s="16">
        <f t="shared" si="475"/>
        <v>2021</v>
      </c>
      <c r="C4949" s="17">
        <f t="shared" si="476"/>
        <v>44403</v>
      </c>
      <c r="D4949" s="16">
        <f t="shared" si="477"/>
        <v>2</v>
      </c>
      <c r="E4949" s="55">
        <v>21562.845377716199</v>
      </c>
      <c r="F4949" s="18">
        <v>5140.3111971813996</v>
      </c>
      <c r="G4949" s="18">
        <v>11739.922</v>
      </c>
      <c r="H4949" s="18">
        <v>327.8</v>
      </c>
      <c r="I4949" s="18">
        <v>153.75701073762229</v>
      </c>
      <c r="J4949" s="53">
        <v>104.76612903225808</v>
      </c>
      <c r="K4949" s="19">
        <f t="shared" si="478"/>
        <v>39029.401714667481</v>
      </c>
    </row>
    <row r="4950" spans="1:11" x14ac:dyDescent="0.25">
      <c r="A4950" s="10">
        <f t="shared" si="474"/>
        <v>7</v>
      </c>
      <c r="B4950" s="11">
        <f t="shared" si="475"/>
        <v>2021</v>
      </c>
      <c r="C4950" s="12">
        <f t="shared" si="476"/>
        <v>44403</v>
      </c>
      <c r="D4950" s="11">
        <f t="shared" si="477"/>
        <v>3</v>
      </c>
      <c r="E4950" s="51">
        <v>19325.291365834801</v>
      </c>
      <c r="F4950" s="13">
        <v>5066.1592352382004</v>
      </c>
      <c r="G4950" s="13">
        <v>11840.569</v>
      </c>
      <c r="H4950" s="13">
        <v>327.8</v>
      </c>
      <c r="I4950" s="13">
        <v>153.75701073762229</v>
      </c>
      <c r="J4950" s="49">
        <v>104.76612903225808</v>
      </c>
      <c r="K4950" s="14">
        <f t="shared" si="478"/>
        <v>36818.342740842883</v>
      </c>
    </row>
    <row r="4951" spans="1:11" x14ac:dyDescent="0.25">
      <c r="A4951" s="15">
        <f t="shared" si="474"/>
        <v>7</v>
      </c>
      <c r="B4951" s="16">
        <f t="shared" si="475"/>
        <v>2021</v>
      </c>
      <c r="C4951" s="17">
        <f t="shared" si="476"/>
        <v>44403</v>
      </c>
      <c r="D4951" s="16">
        <f t="shared" si="477"/>
        <v>4</v>
      </c>
      <c r="E4951" s="55">
        <v>17830.8071498682</v>
      </c>
      <c r="F4951" s="18">
        <v>4967.1707206412002</v>
      </c>
      <c r="G4951" s="18">
        <v>11856.404</v>
      </c>
      <c r="H4951" s="18">
        <v>327.8</v>
      </c>
      <c r="I4951" s="18">
        <v>153.75701073762229</v>
      </c>
      <c r="J4951" s="53">
        <v>104.76612903225808</v>
      </c>
      <c r="K4951" s="19">
        <f t="shared" si="478"/>
        <v>35240.705010279285</v>
      </c>
    </row>
    <row r="4952" spans="1:11" x14ac:dyDescent="0.25">
      <c r="A4952" s="10">
        <f t="shared" si="474"/>
        <v>7</v>
      </c>
      <c r="B4952" s="11">
        <f t="shared" si="475"/>
        <v>2021</v>
      </c>
      <c r="C4952" s="12">
        <f t="shared" si="476"/>
        <v>44403</v>
      </c>
      <c r="D4952" s="11">
        <f t="shared" si="477"/>
        <v>5</v>
      </c>
      <c r="E4952" s="51">
        <v>16850.8691154441</v>
      </c>
      <c r="F4952" s="13">
        <v>4897.1486350119003</v>
      </c>
      <c r="G4952" s="13">
        <v>12591.44</v>
      </c>
      <c r="H4952" s="13">
        <v>327.8</v>
      </c>
      <c r="I4952" s="13">
        <v>153.75701073762229</v>
      </c>
      <c r="J4952" s="49">
        <v>104.76612903225808</v>
      </c>
      <c r="K4952" s="14">
        <f t="shared" si="478"/>
        <v>34925.780890225884</v>
      </c>
    </row>
    <row r="4953" spans="1:11" x14ac:dyDescent="0.25">
      <c r="A4953" s="15">
        <f t="shared" si="474"/>
        <v>7</v>
      </c>
      <c r="B4953" s="16">
        <f t="shared" si="475"/>
        <v>2021</v>
      </c>
      <c r="C4953" s="17">
        <f t="shared" si="476"/>
        <v>44403</v>
      </c>
      <c r="D4953" s="16">
        <f t="shared" si="477"/>
        <v>6</v>
      </c>
      <c r="E4953" s="55">
        <v>16530.509908291599</v>
      </c>
      <c r="F4953" s="18">
        <v>4928.3161211099996</v>
      </c>
      <c r="G4953" s="18">
        <v>13990.535</v>
      </c>
      <c r="H4953" s="18">
        <v>21.896999999999998</v>
      </c>
      <c r="I4953" s="18">
        <v>10.270949554977776</v>
      </c>
      <c r="J4953" s="53">
        <v>104.76612903225808</v>
      </c>
      <c r="K4953" s="19">
        <f t="shared" si="478"/>
        <v>35586.29510798883</v>
      </c>
    </row>
    <row r="4954" spans="1:11" x14ac:dyDescent="0.25">
      <c r="A4954" s="10">
        <f t="shared" si="474"/>
        <v>7</v>
      </c>
      <c r="B4954" s="11">
        <f t="shared" si="475"/>
        <v>2021</v>
      </c>
      <c r="C4954" s="12">
        <f t="shared" si="476"/>
        <v>44403</v>
      </c>
      <c r="D4954" s="11">
        <f t="shared" si="477"/>
        <v>7</v>
      </c>
      <c r="E4954" s="51">
        <v>17027.942376013802</v>
      </c>
      <c r="F4954" s="13">
        <v>4995.8748443418999</v>
      </c>
      <c r="G4954" s="13">
        <v>17093.562000000002</v>
      </c>
      <c r="H4954" s="13">
        <v>0</v>
      </c>
      <c r="I4954" s="13">
        <v>0</v>
      </c>
      <c r="J4954" s="49">
        <v>104.76612903225808</v>
      </c>
      <c r="K4954" s="14">
        <f t="shared" si="478"/>
        <v>39222.14534938796</v>
      </c>
    </row>
    <row r="4955" spans="1:11" x14ac:dyDescent="0.25">
      <c r="A4955" s="15">
        <f t="shared" si="474"/>
        <v>7</v>
      </c>
      <c r="B4955" s="16">
        <f t="shared" si="475"/>
        <v>2021</v>
      </c>
      <c r="C4955" s="17">
        <f t="shared" si="476"/>
        <v>44403</v>
      </c>
      <c r="D4955" s="16">
        <f t="shared" si="477"/>
        <v>8</v>
      </c>
      <c r="E4955" s="55">
        <v>18036.044881170201</v>
      </c>
      <c r="F4955" s="18">
        <v>5623.5306066382</v>
      </c>
      <c r="G4955" s="18">
        <v>18513.186000000002</v>
      </c>
      <c r="H4955" s="18">
        <v>0</v>
      </c>
      <c r="I4955" s="18">
        <v>0</v>
      </c>
      <c r="J4955" s="53">
        <v>104.76612903225808</v>
      </c>
      <c r="K4955" s="19">
        <f t="shared" si="478"/>
        <v>42277.527616840656</v>
      </c>
    </row>
    <row r="4956" spans="1:11" x14ac:dyDescent="0.25">
      <c r="A4956" s="10">
        <f t="shared" si="474"/>
        <v>7</v>
      </c>
      <c r="B4956" s="11">
        <f t="shared" si="475"/>
        <v>2021</v>
      </c>
      <c r="C4956" s="12">
        <f t="shared" si="476"/>
        <v>44403</v>
      </c>
      <c r="D4956" s="11">
        <f t="shared" si="477"/>
        <v>9</v>
      </c>
      <c r="E4956" s="51">
        <v>20039.814815676</v>
      </c>
      <c r="F4956" s="13">
        <v>6672.9892535961999</v>
      </c>
      <c r="G4956" s="13">
        <v>19457.931</v>
      </c>
      <c r="H4956" s="13">
        <v>0</v>
      </c>
      <c r="I4956" s="13">
        <v>0</v>
      </c>
      <c r="J4956" s="49">
        <v>104.76612903225808</v>
      </c>
      <c r="K4956" s="14">
        <f t="shared" si="478"/>
        <v>46275.501198304453</v>
      </c>
    </row>
    <row r="4957" spans="1:11" x14ac:dyDescent="0.25">
      <c r="A4957" s="15">
        <f t="shared" si="474"/>
        <v>7</v>
      </c>
      <c r="B4957" s="16">
        <f t="shared" si="475"/>
        <v>2021</v>
      </c>
      <c r="C4957" s="17">
        <f t="shared" si="476"/>
        <v>44403</v>
      </c>
      <c r="D4957" s="16">
        <f t="shared" si="477"/>
        <v>10</v>
      </c>
      <c r="E4957" s="55">
        <v>23738.041304845501</v>
      </c>
      <c r="F4957" s="18">
        <v>8050.3527096978996</v>
      </c>
      <c r="G4957" s="18">
        <v>19854.648000000001</v>
      </c>
      <c r="H4957" s="18">
        <v>0</v>
      </c>
      <c r="I4957" s="18">
        <v>0</v>
      </c>
      <c r="J4957" s="53">
        <v>104.76612903225808</v>
      </c>
      <c r="K4957" s="19">
        <f t="shared" si="478"/>
        <v>51747.808143575661</v>
      </c>
    </row>
    <row r="4958" spans="1:11" x14ac:dyDescent="0.25">
      <c r="A4958" s="10">
        <f t="shared" si="474"/>
        <v>7</v>
      </c>
      <c r="B4958" s="11">
        <f t="shared" si="475"/>
        <v>2021</v>
      </c>
      <c r="C4958" s="12">
        <f t="shared" si="476"/>
        <v>44403</v>
      </c>
      <c r="D4958" s="11">
        <f t="shared" si="477"/>
        <v>11</v>
      </c>
      <c r="E4958" s="51">
        <v>27499.584573005301</v>
      </c>
      <c r="F4958" s="13">
        <v>8997.9864546533008</v>
      </c>
      <c r="G4958" s="13">
        <v>20435.482</v>
      </c>
      <c r="H4958" s="13">
        <v>0</v>
      </c>
      <c r="I4958" s="13">
        <v>0</v>
      </c>
      <c r="J4958" s="49">
        <v>104.76612903225808</v>
      </c>
      <c r="K4958" s="14">
        <f t="shared" si="478"/>
        <v>57037.819156690864</v>
      </c>
    </row>
    <row r="4959" spans="1:11" x14ac:dyDescent="0.25">
      <c r="A4959" s="15">
        <f t="shared" si="474"/>
        <v>7</v>
      </c>
      <c r="B4959" s="16">
        <f t="shared" si="475"/>
        <v>2021</v>
      </c>
      <c r="C4959" s="17">
        <f t="shared" si="476"/>
        <v>44403</v>
      </c>
      <c r="D4959" s="16">
        <f t="shared" si="477"/>
        <v>12</v>
      </c>
      <c r="E4959" s="55">
        <v>31612.526753650302</v>
      </c>
      <c r="F4959" s="18">
        <v>9621.7158475388005</v>
      </c>
      <c r="G4959" s="18">
        <v>20457.255000000001</v>
      </c>
      <c r="H4959" s="18">
        <v>0</v>
      </c>
      <c r="I4959" s="18">
        <v>0</v>
      </c>
      <c r="J4959" s="53">
        <v>104.76612903225808</v>
      </c>
      <c r="K4959" s="19">
        <f t="shared" si="478"/>
        <v>61796.263730221355</v>
      </c>
    </row>
    <row r="4960" spans="1:11" x14ac:dyDescent="0.25">
      <c r="A4960" s="10">
        <f t="shared" ref="A4960:A5023" si="479">MONTH(C4960)</f>
        <v>7</v>
      </c>
      <c r="B4960" s="11">
        <f t="shared" si="475"/>
        <v>2021</v>
      </c>
      <c r="C4960" s="12">
        <f t="shared" si="476"/>
        <v>44403</v>
      </c>
      <c r="D4960" s="11">
        <f t="shared" si="477"/>
        <v>13</v>
      </c>
      <c r="E4960" s="51">
        <v>35146.242537928098</v>
      </c>
      <c r="F4960" s="13">
        <v>9771.5715606474005</v>
      </c>
      <c r="G4960" s="13">
        <v>20830.428</v>
      </c>
      <c r="H4960" s="13">
        <v>0</v>
      </c>
      <c r="I4960" s="13">
        <v>0</v>
      </c>
      <c r="J4960" s="49">
        <v>104.76612903225808</v>
      </c>
      <c r="K4960" s="14">
        <f t="shared" si="478"/>
        <v>65853.008227607759</v>
      </c>
    </row>
    <row r="4961" spans="1:11" x14ac:dyDescent="0.25">
      <c r="A4961" s="15">
        <f t="shared" si="479"/>
        <v>7</v>
      </c>
      <c r="B4961" s="16">
        <f t="shared" si="475"/>
        <v>2021</v>
      </c>
      <c r="C4961" s="17">
        <f t="shared" si="476"/>
        <v>44403</v>
      </c>
      <c r="D4961" s="16">
        <f t="shared" si="477"/>
        <v>14</v>
      </c>
      <c r="E4961" s="55">
        <v>38072.808454659302</v>
      </c>
      <c r="F4961" s="18">
        <v>9989.0931113818006</v>
      </c>
      <c r="G4961" s="18">
        <v>20631.742999999999</v>
      </c>
      <c r="H4961" s="18">
        <v>0</v>
      </c>
      <c r="I4961" s="18">
        <v>0</v>
      </c>
      <c r="J4961" s="53">
        <v>104.76612903225808</v>
      </c>
      <c r="K4961" s="19">
        <f t="shared" si="478"/>
        <v>68798.410695073355</v>
      </c>
    </row>
    <row r="4962" spans="1:11" x14ac:dyDescent="0.25">
      <c r="A4962" s="10">
        <f t="shared" si="479"/>
        <v>7</v>
      </c>
      <c r="B4962" s="11">
        <f t="shared" si="475"/>
        <v>2021</v>
      </c>
      <c r="C4962" s="12">
        <f t="shared" si="476"/>
        <v>44403</v>
      </c>
      <c r="D4962" s="11">
        <f t="shared" si="477"/>
        <v>15</v>
      </c>
      <c r="E4962" s="51">
        <v>39825.455944056099</v>
      </c>
      <c r="F4962" s="13">
        <v>9952.7143294173002</v>
      </c>
      <c r="G4962" s="13">
        <v>18745.841</v>
      </c>
      <c r="H4962" s="13">
        <v>0</v>
      </c>
      <c r="I4962" s="13">
        <v>0</v>
      </c>
      <c r="J4962" s="49">
        <v>104.76612903225808</v>
      </c>
      <c r="K4962" s="14">
        <f t="shared" si="478"/>
        <v>68628.777402505657</v>
      </c>
    </row>
    <row r="4963" spans="1:11" x14ac:dyDescent="0.25">
      <c r="A4963" s="15">
        <f t="shared" si="479"/>
        <v>7</v>
      </c>
      <c r="B4963" s="16">
        <f t="shared" si="475"/>
        <v>2021</v>
      </c>
      <c r="C4963" s="17">
        <f t="shared" si="476"/>
        <v>44403</v>
      </c>
      <c r="D4963" s="16">
        <f t="shared" si="477"/>
        <v>16</v>
      </c>
      <c r="E4963" s="55">
        <v>39323.7954342909</v>
      </c>
      <c r="F4963" s="18">
        <v>9563.9392776216991</v>
      </c>
      <c r="G4963" s="18">
        <v>17203.358</v>
      </c>
      <c r="H4963" s="18">
        <v>0</v>
      </c>
      <c r="I4963" s="18">
        <v>0</v>
      </c>
      <c r="J4963" s="53">
        <v>104.76612903225808</v>
      </c>
      <c r="K4963" s="19">
        <f t="shared" si="478"/>
        <v>66195.858840944857</v>
      </c>
    </row>
    <row r="4964" spans="1:11" x14ac:dyDescent="0.25">
      <c r="A4964" s="10">
        <f t="shared" si="479"/>
        <v>7</v>
      </c>
      <c r="B4964" s="11">
        <f t="shared" si="475"/>
        <v>2021</v>
      </c>
      <c r="C4964" s="12">
        <f t="shared" si="476"/>
        <v>44403</v>
      </c>
      <c r="D4964" s="11">
        <f t="shared" si="477"/>
        <v>17</v>
      </c>
      <c r="E4964" s="51">
        <v>41867.163225602199</v>
      </c>
      <c r="F4964" s="13">
        <v>9295.4889879052007</v>
      </c>
      <c r="G4964" s="13">
        <v>16273.7</v>
      </c>
      <c r="H4964" s="13">
        <v>0</v>
      </c>
      <c r="I4964" s="13">
        <v>0</v>
      </c>
      <c r="J4964" s="49">
        <v>104.76612903225808</v>
      </c>
      <c r="K4964" s="14">
        <f t="shared" si="478"/>
        <v>67541.118342539659</v>
      </c>
    </row>
    <row r="4965" spans="1:11" x14ac:dyDescent="0.25">
      <c r="A4965" s="15">
        <f t="shared" si="479"/>
        <v>7</v>
      </c>
      <c r="B4965" s="16">
        <f t="shared" si="475"/>
        <v>2021</v>
      </c>
      <c r="C4965" s="17">
        <f t="shared" si="476"/>
        <v>44403</v>
      </c>
      <c r="D4965" s="16">
        <f t="shared" si="477"/>
        <v>18</v>
      </c>
      <c r="E4965" s="55">
        <v>42253.615858568402</v>
      </c>
      <c r="F4965" s="18">
        <v>8434.9014580732</v>
      </c>
      <c r="G4965" s="18">
        <v>15920.334000000001</v>
      </c>
      <c r="H4965" s="18">
        <v>0</v>
      </c>
      <c r="I4965" s="18">
        <v>0</v>
      </c>
      <c r="J4965" s="53">
        <v>104.76612903225808</v>
      </c>
      <c r="K4965" s="19">
        <f t="shared" si="478"/>
        <v>66713.617445673866</v>
      </c>
    </row>
    <row r="4966" spans="1:11" x14ac:dyDescent="0.25">
      <c r="A4966" s="10">
        <f t="shared" si="479"/>
        <v>7</v>
      </c>
      <c r="B4966" s="11">
        <f t="shared" si="475"/>
        <v>2021</v>
      </c>
      <c r="C4966" s="12">
        <f t="shared" si="476"/>
        <v>44403</v>
      </c>
      <c r="D4966" s="11">
        <f t="shared" si="477"/>
        <v>19</v>
      </c>
      <c r="E4966" s="51">
        <v>41375.781273119501</v>
      </c>
      <c r="F4966" s="13">
        <v>7960.0564367646002</v>
      </c>
      <c r="G4966" s="13">
        <v>16047.956</v>
      </c>
      <c r="H4966" s="13">
        <v>0</v>
      </c>
      <c r="I4966" s="13">
        <v>0</v>
      </c>
      <c r="J4966" s="49">
        <v>104.76612903225808</v>
      </c>
      <c r="K4966" s="14">
        <f t="shared" si="478"/>
        <v>65488.559838916357</v>
      </c>
    </row>
    <row r="4967" spans="1:11" x14ac:dyDescent="0.25">
      <c r="A4967" s="15">
        <f t="shared" si="479"/>
        <v>7</v>
      </c>
      <c r="B4967" s="16">
        <f t="shared" si="475"/>
        <v>2021</v>
      </c>
      <c r="C4967" s="17">
        <f t="shared" si="476"/>
        <v>44403</v>
      </c>
      <c r="D4967" s="16">
        <f t="shared" si="477"/>
        <v>20</v>
      </c>
      <c r="E4967" s="55">
        <v>40909.397526858302</v>
      </c>
      <c r="F4967" s="18">
        <v>7452.1136350555998</v>
      </c>
      <c r="G4967" s="18">
        <v>16831.695</v>
      </c>
      <c r="H4967" s="18">
        <v>71.066999999999993</v>
      </c>
      <c r="I4967" s="18">
        <v>33.33450116562112</v>
      </c>
      <c r="J4967" s="53">
        <v>104.76612903225808</v>
      </c>
      <c r="K4967" s="19">
        <f t="shared" si="478"/>
        <v>65402.373792111779</v>
      </c>
    </row>
    <row r="4968" spans="1:11" x14ac:dyDescent="0.25">
      <c r="A4968" s="10">
        <f t="shared" si="479"/>
        <v>7</v>
      </c>
      <c r="B4968" s="11">
        <f t="shared" si="475"/>
        <v>2021</v>
      </c>
      <c r="C4968" s="12">
        <f t="shared" si="476"/>
        <v>44403</v>
      </c>
      <c r="D4968" s="11">
        <f t="shared" si="477"/>
        <v>21</v>
      </c>
      <c r="E4968" s="51">
        <v>39135.030353394402</v>
      </c>
      <c r="F4968" s="13">
        <v>7305.5844978430996</v>
      </c>
      <c r="G4968" s="13">
        <v>16136.664000000001</v>
      </c>
      <c r="H4968" s="13">
        <v>327.8</v>
      </c>
      <c r="I4968" s="13">
        <v>153.75701073762229</v>
      </c>
      <c r="J4968" s="49">
        <v>104.76612903225808</v>
      </c>
      <c r="K4968" s="14">
        <f t="shared" si="478"/>
        <v>63163.601991007381</v>
      </c>
    </row>
    <row r="4969" spans="1:11" x14ac:dyDescent="0.25">
      <c r="A4969" s="15">
        <f t="shared" si="479"/>
        <v>7</v>
      </c>
      <c r="B4969" s="16">
        <f t="shared" si="475"/>
        <v>2021</v>
      </c>
      <c r="C4969" s="17">
        <f t="shared" si="476"/>
        <v>44403</v>
      </c>
      <c r="D4969" s="16">
        <f t="shared" si="477"/>
        <v>22</v>
      </c>
      <c r="E4969" s="55">
        <v>36986.493321504197</v>
      </c>
      <c r="F4969" s="18">
        <v>7029.2327581809996</v>
      </c>
      <c r="G4969" s="18">
        <v>14690.063</v>
      </c>
      <c r="H4969" s="18">
        <v>327.8</v>
      </c>
      <c r="I4969" s="18">
        <v>153.75701073762229</v>
      </c>
      <c r="J4969" s="53">
        <v>104.76612903225808</v>
      </c>
      <c r="K4969" s="19">
        <f t="shared" si="478"/>
        <v>59292.112219455084</v>
      </c>
    </row>
    <row r="4970" spans="1:11" x14ac:dyDescent="0.25">
      <c r="A4970" s="10">
        <f t="shared" si="479"/>
        <v>7</v>
      </c>
      <c r="B4970" s="11">
        <f t="shared" si="475"/>
        <v>2021</v>
      </c>
      <c r="C4970" s="12">
        <f t="shared" si="476"/>
        <v>44403</v>
      </c>
      <c r="D4970" s="11">
        <f t="shared" si="477"/>
        <v>23</v>
      </c>
      <c r="E4970" s="51">
        <v>32913.004668135</v>
      </c>
      <c r="F4970" s="13">
        <v>6262.2053767487996</v>
      </c>
      <c r="G4970" s="13">
        <v>13896.754000000001</v>
      </c>
      <c r="H4970" s="13">
        <v>327.8</v>
      </c>
      <c r="I4970" s="13">
        <v>153.75701073762229</v>
      </c>
      <c r="J4970" s="49">
        <v>104.76612903225808</v>
      </c>
      <c r="K4970" s="14">
        <f t="shared" si="478"/>
        <v>53658.287184653687</v>
      </c>
    </row>
    <row r="4971" spans="1:11" x14ac:dyDescent="0.25">
      <c r="A4971" s="15">
        <f t="shared" si="479"/>
        <v>7</v>
      </c>
      <c r="B4971" s="16">
        <f t="shared" si="475"/>
        <v>2021</v>
      </c>
      <c r="C4971" s="17">
        <f t="shared" si="476"/>
        <v>44403</v>
      </c>
      <c r="D4971" s="16">
        <f t="shared" si="477"/>
        <v>24</v>
      </c>
      <c r="E4971" s="55">
        <v>27982.865658891998</v>
      </c>
      <c r="F4971" s="18">
        <v>5724.1548625736996</v>
      </c>
      <c r="G4971" s="18">
        <v>13233.664000000001</v>
      </c>
      <c r="H4971" s="18">
        <v>327.8</v>
      </c>
      <c r="I4971" s="18">
        <v>153.75701073762229</v>
      </c>
      <c r="J4971" s="53">
        <v>104.76612903225808</v>
      </c>
      <c r="K4971" s="19">
        <f t="shared" si="478"/>
        <v>47527.007661235577</v>
      </c>
    </row>
    <row r="4972" spans="1:11" x14ac:dyDescent="0.25">
      <c r="A4972" s="10">
        <f t="shared" si="479"/>
        <v>7</v>
      </c>
      <c r="B4972" s="11">
        <f t="shared" si="475"/>
        <v>2021</v>
      </c>
      <c r="C4972" s="12">
        <f t="shared" si="476"/>
        <v>44404</v>
      </c>
      <c r="D4972" s="11">
        <f t="shared" si="477"/>
        <v>1</v>
      </c>
      <c r="E4972" s="51">
        <v>23662.600492781101</v>
      </c>
      <c r="F4972" s="13">
        <v>5330.5801368763996</v>
      </c>
      <c r="G4972" s="13">
        <v>12416.736999999999</v>
      </c>
      <c r="H4972" s="13">
        <v>327.8</v>
      </c>
      <c r="I4972" s="13">
        <v>153.75701073762229</v>
      </c>
      <c r="J4972" s="49">
        <v>104.76612903225808</v>
      </c>
      <c r="K4972" s="14">
        <f t="shared" si="478"/>
        <v>41996.240769427386</v>
      </c>
    </row>
    <row r="4973" spans="1:11" x14ac:dyDescent="0.25">
      <c r="A4973" s="15">
        <f t="shared" si="479"/>
        <v>7</v>
      </c>
      <c r="B4973" s="16">
        <f t="shared" si="475"/>
        <v>2021</v>
      </c>
      <c r="C4973" s="17">
        <f t="shared" si="476"/>
        <v>44404</v>
      </c>
      <c r="D4973" s="16">
        <f t="shared" si="477"/>
        <v>2</v>
      </c>
      <c r="E4973" s="55">
        <v>20387.7095492769</v>
      </c>
      <c r="F4973" s="18">
        <v>5115.1412471991998</v>
      </c>
      <c r="G4973" s="18">
        <v>12118.732</v>
      </c>
      <c r="H4973" s="18">
        <v>327.8</v>
      </c>
      <c r="I4973" s="18">
        <v>153.75701073762229</v>
      </c>
      <c r="J4973" s="53">
        <v>104.76612903225808</v>
      </c>
      <c r="K4973" s="19">
        <f t="shared" si="478"/>
        <v>38207.905936245981</v>
      </c>
    </row>
    <row r="4974" spans="1:11" x14ac:dyDescent="0.25">
      <c r="A4974" s="10">
        <f t="shared" si="479"/>
        <v>7</v>
      </c>
      <c r="B4974" s="11">
        <f t="shared" si="475"/>
        <v>2021</v>
      </c>
      <c r="C4974" s="12">
        <f t="shared" si="476"/>
        <v>44404</v>
      </c>
      <c r="D4974" s="11">
        <f t="shared" si="477"/>
        <v>3</v>
      </c>
      <c r="E4974" s="51">
        <v>18323.541211637501</v>
      </c>
      <c r="F4974" s="13">
        <v>4982.1068364110997</v>
      </c>
      <c r="G4974" s="13">
        <v>12098.073</v>
      </c>
      <c r="H4974" s="13">
        <v>327.8</v>
      </c>
      <c r="I4974" s="13">
        <v>153.75701073762229</v>
      </c>
      <c r="J4974" s="49">
        <v>104.76612903225808</v>
      </c>
      <c r="K4974" s="14">
        <f t="shared" si="478"/>
        <v>35990.044187818479</v>
      </c>
    </row>
    <row r="4975" spans="1:11" x14ac:dyDescent="0.25">
      <c r="A4975" s="15">
        <f t="shared" si="479"/>
        <v>7</v>
      </c>
      <c r="B4975" s="16">
        <f t="shared" si="475"/>
        <v>2021</v>
      </c>
      <c r="C4975" s="17">
        <f t="shared" si="476"/>
        <v>44404</v>
      </c>
      <c r="D4975" s="16">
        <f t="shared" si="477"/>
        <v>4</v>
      </c>
      <c r="E4975" s="55">
        <v>16806.726375616901</v>
      </c>
      <c r="F4975" s="18">
        <v>4906.0240764065002</v>
      </c>
      <c r="G4975" s="18">
        <v>12209.758</v>
      </c>
      <c r="H4975" s="18">
        <v>327.8</v>
      </c>
      <c r="I4975" s="18">
        <v>153.75701073762229</v>
      </c>
      <c r="J4975" s="53">
        <v>104.76612903225808</v>
      </c>
      <c r="K4975" s="19">
        <f t="shared" si="478"/>
        <v>34508.831591793285</v>
      </c>
    </row>
    <row r="4976" spans="1:11" x14ac:dyDescent="0.25">
      <c r="A4976" s="10">
        <f t="shared" si="479"/>
        <v>7</v>
      </c>
      <c r="B4976" s="11">
        <f t="shared" si="475"/>
        <v>2021</v>
      </c>
      <c r="C4976" s="12">
        <f t="shared" si="476"/>
        <v>44404</v>
      </c>
      <c r="D4976" s="11">
        <f t="shared" si="477"/>
        <v>5</v>
      </c>
      <c r="E4976" s="51">
        <v>15978.261728568001</v>
      </c>
      <c r="F4976" s="13">
        <v>4848.3699126874999</v>
      </c>
      <c r="G4976" s="13">
        <v>12525.550999999999</v>
      </c>
      <c r="H4976" s="13">
        <v>327.8</v>
      </c>
      <c r="I4976" s="13">
        <v>153.75701073762229</v>
      </c>
      <c r="J4976" s="49">
        <v>104.76612903225808</v>
      </c>
      <c r="K4976" s="14">
        <f t="shared" si="478"/>
        <v>33938.505781025386</v>
      </c>
    </row>
    <row r="4977" spans="1:11" x14ac:dyDescent="0.25">
      <c r="A4977" s="15">
        <f t="shared" si="479"/>
        <v>7</v>
      </c>
      <c r="B4977" s="16">
        <f t="shared" si="475"/>
        <v>2021</v>
      </c>
      <c r="C4977" s="17">
        <f t="shared" si="476"/>
        <v>44404</v>
      </c>
      <c r="D4977" s="16">
        <f t="shared" si="477"/>
        <v>6</v>
      </c>
      <c r="E4977" s="55">
        <v>15768.2064226724</v>
      </c>
      <c r="F4977" s="18">
        <v>4873.6438426211998</v>
      </c>
      <c r="G4977" s="18">
        <v>14141.487999999999</v>
      </c>
      <c r="H4977" s="18">
        <v>27.273</v>
      </c>
      <c r="I4977" s="18">
        <v>12.792602055665567</v>
      </c>
      <c r="J4977" s="53">
        <v>104.76612903225808</v>
      </c>
      <c r="K4977" s="19">
        <f t="shared" si="478"/>
        <v>34928.169996381519</v>
      </c>
    </row>
    <row r="4978" spans="1:11" x14ac:dyDescent="0.25">
      <c r="A4978" s="10">
        <f t="shared" si="479"/>
        <v>7</v>
      </c>
      <c r="B4978" s="11">
        <f t="shared" si="475"/>
        <v>2021</v>
      </c>
      <c r="C4978" s="12">
        <f t="shared" si="476"/>
        <v>44404</v>
      </c>
      <c r="D4978" s="11">
        <f t="shared" si="477"/>
        <v>7</v>
      </c>
      <c r="E4978" s="51">
        <v>16266.529832594801</v>
      </c>
      <c r="F4978" s="13">
        <v>4950.5183225682003</v>
      </c>
      <c r="G4978" s="13">
        <v>17518.48</v>
      </c>
      <c r="H4978" s="13">
        <v>0</v>
      </c>
      <c r="I4978" s="13">
        <v>0</v>
      </c>
      <c r="J4978" s="49">
        <v>104.76612903225808</v>
      </c>
      <c r="K4978" s="14">
        <f t="shared" si="478"/>
        <v>38840.294284195261</v>
      </c>
    </row>
    <row r="4979" spans="1:11" x14ac:dyDescent="0.25">
      <c r="A4979" s="15">
        <f t="shared" si="479"/>
        <v>7</v>
      </c>
      <c r="B4979" s="16">
        <f t="shared" si="475"/>
        <v>2021</v>
      </c>
      <c r="C4979" s="17">
        <f t="shared" si="476"/>
        <v>44404</v>
      </c>
      <c r="D4979" s="16">
        <f t="shared" si="477"/>
        <v>8</v>
      </c>
      <c r="E4979" s="55">
        <v>17864.450627549599</v>
      </c>
      <c r="F4979" s="18">
        <v>5756.1080345127002</v>
      </c>
      <c r="G4979" s="18">
        <v>19558.014999999999</v>
      </c>
      <c r="H4979" s="18">
        <v>0</v>
      </c>
      <c r="I4979" s="18">
        <v>0</v>
      </c>
      <c r="J4979" s="53">
        <v>104.76612903225808</v>
      </c>
      <c r="K4979" s="19">
        <f t="shared" si="478"/>
        <v>43283.339791094557</v>
      </c>
    </row>
    <row r="4980" spans="1:11" x14ac:dyDescent="0.25">
      <c r="A4980" s="10">
        <f t="shared" si="479"/>
        <v>7</v>
      </c>
      <c r="B4980" s="11">
        <f t="shared" si="475"/>
        <v>2021</v>
      </c>
      <c r="C4980" s="12">
        <f t="shared" si="476"/>
        <v>44404</v>
      </c>
      <c r="D4980" s="11">
        <f t="shared" si="477"/>
        <v>9</v>
      </c>
      <c r="E4980" s="51">
        <v>20715.147303404799</v>
      </c>
      <c r="F4980" s="13">
        <v>6978.7954880077004</v>
      </c>
      <c r="G4980" s="13">
        <v>20295.571</v>
      </c>
      <c r="H4980" s="13">
        <v>0</v>
      </c>
      <c r="I4980" s="13">
        <v>0</v>
      </c>
      <c r="J4980" s="49">
        <v>104.76612903225808</v>
      </c>
      <c r="K4980" s="14">
        <f t="shared" si="478"/>
        <v>48094.279920444758</v>
      </c>
    </row>
    <row r="4981" spans="1:11" x14ac:dyDescent="0.25">
      <c r="A4981" s="15">
        <f t="shared" si="479"/>
        <v>7</v>
      </c>
      <c r="B4981" s="16">
        <f t="shared" si="475"/>
        <v>2021</v>
      </c>
      <c r="C4981" s="17">
        <f t="shared" si="476"/>
        <v>44404</v>
      </c>
      <c r="D4981" s="16">
        <f t="shared" si="477"/>
        <v>10</v>
      </c>
      <c r="E4981" s="55">
        <v>23865.097550906801</v>
      </c>
      <c r="F4981" s="18">
        <v>8352.7495570416995</v>
      </c>
      <c r="G4981" s="18">
        <v>19826.687000000002</v>
      </c>
      <c r="H4981" s="18">
        <v>0</v>
      </c>
      <c r="I4981" s="18">
        <v>0</v>
      </c>
      <c r="J4981" s="53">
        <v>104.76612903225808</v>
      </c>
      <c r="K4981" s="19">
        <f t="shared" si="478"/>
        <v>52149.300236980765</v>
      </c>
    </row>
    <row r="4982" spans="1:11" x14ac:dyDescent="0.25">
      <c r="A4982" s="10">
        <f t="shared" si="479"/>
        <v>7</v>
      </c>
      <c r="B4982" s="11">
        <f t="shared" si="475"/>
        <v>2021</v>
      </c>
      <c r="C4982" s="12">
        <f t="shared" si="476"/>
        <v>44404</v>
      </c>
      <c r="D4982" s="11">
        <f t="shared" si="477"/>
        <v>11</v>
      </c>
      <c r="E4982" s="51">
        <v>24599.3812572186</v>
      </c>
      <c r="F4982" s="13">
        <v>8903.1114959369006</v>
      </c>
      <c r="G4982" s="13">
        <v>20075.210999999999</v>
      </c>
      <c r="H4982" s="13">
        <v>0</v>
      </c>
      <c r="I4982" s="13">
        <v>0</v>
      </c>
      <c r="J4982" s="49">
        <v>104.76612903225808</v>
      </c>
      <c r="K4982" s="14">
        <f t="shared" si="478"/>
        <v>53682.469882187754</v>
      </c>
    </row>
    <row r="4983" spans="1:11" x14ac:dyDescent="0.25">
      <c r="A4983" s="15">
        <f t="shared" si="479"/>
        <v>7</v>
      </c>
      <c r="B4983" s="16">
        <f t="shared" si="475"/>
        <v>2021</v>
      </c>
      <c r="C4983" s="17">
        <f t="shared" si="476"/>
        <v>44404</v>
      </c>
      <c r="D4983" s="16">
        <f t="shared" si="477"/>
        <v>12</v>
      </c>
      <c r="E4983" s="55">
        <v>26336.314592864001</v>
      </c>
      <c r="F4983" s="18">
        <v>9066.7121519861994</v>
      </c>
      <c r="G4983" s="18">
        <v>19899.623</v>
      </c>
      <c r="H4983" s="18">
        <v>0</v>
      </c>
      <c r="I4983" s="18">
        <v>0</v>
      </c>
      <c r="J4983" s="53">
        <v>104.76612903225808</v>
      </c>
      <c r="K4983" s="19">
        <f t="shared" si="478"/>
        <v>55407.415873882455</v>
      </c>
    </row>
    <row r="4984" spans="1:11" x14ac:dyDescent="0.25">
      <c r="A4984" s="10">
        <f t="shared" si="479"/>
        <v>7</v>
      </c>
      <c r="B4984" s="11">
        <f t="shared" si="475"/>
        <v>2021</v>
      </c>
      <c r="C4984" s="12">
        <f t="shared" si="476"/>
        <v>44404</v>
      </c>
      <c r="D4984" s="11">
        <f t="shared" si="477"/>
        <v>13</v>
      </c>
      <c r="E4984" s="51">
        <v>26360.134141824601</v>
      </c>
      <c r="F4984" s="13">
        <v>8888.8719245815992</v>
      </c>
      <c r="G4984" s="13">
        <v>20240.754000000001</v>
      </c>
      <c r="H4984" s="13">
        <v>0</v>
      </c>
      <c r="I4984" s="13">
        <v>0</v>
      </c>
      <c r="J4984" s="49">
        <v>104.76612903225808</v>
      </c>
      <c r="K4984" s="14">
        <f t="shared" si="478"/>
        <v>55594.526195438462</v>
      </c>
    </row>
    <row r="4985" spans="1:11" x14ac:dyDescent="0.25">
      <c r="A4985" s="15">
        <f t="shared" si="479"/>
        <v>7</v>
      </c>
      <c r="B4985" s="16">
        <f t="shared" si="475"/>
        <v>2021</v>
      </c>
      <c r="C4985" s="17">
        <f t="shared" si="476"/>
        <v>44404</v>
      </c>
      <c r="D4985" s="16">
        <f t="shared" si="477"/>
        <v>14</v>
      </c>
      <c r="E4985" s="55">
        <v>27144.2260564721</v>
      </c>
      <c r="F4985" s="18">
        <v>8947.5206752964004</v>
      </c>
      <c r="G4985" s="18">
        <v>20005.904999999999</v>
      </c>
      <c r="H4985" s="18">
        <v>0</v>
      </c>
      <c r="I4985" s="18">
        <v>0</v>
      </c>
      <c r="J4985" s="53">
        <v>104.76612903225808</v>
      </c>
      <c r="K4985" s="19">
        <f t="shared" si="478"/>
        <v>56202.417860800757</v>
      </c>
    </row>
    <row r="4986" spans="1:11" x14ac:dyDescent="0.25">
      <c r="A4986" s="10">
        <f t="shared" si="479"/>
        <v>7</v>
      </c>
      <c r="B4986" s="11">
        <f t="shared" si="475"/>
        <v>2021</v>
      </c>
      <c r="C4986" s="12">
        <f t="shared" si="476"/>
        <v>44404</v>
      </c>
      <c r="D4986" s="11">
        <f t="shared" si="477"/>
        <v>15</v>
      </c>
      <c r="E4986" s="51">
        <v>27214.688329920798</v>
      </c>
      <c r="F4986" s="13">
        <v>8876.5518389821009</v>
      </c>
      <c r="G4986" s="13">
        <v>19541.414000000001</v>
      </c>
      <c r="H4986" s="13">
        <v>0</v>
      </c>
      <c r="I4986" s="13">
        <v>0</v>
      </c>
      <c r="J4986" s="49">
        <v>104.76612903225808</v>
      </c>
      <c r="K4986" s="14">
        <f t="shared" si="478"/>
        <v>55737.420297935154</v>
      </c>
    </row>
    <row r="4987" spans="1:11" x14ac:dyDescent="0.25">
      <c r="A4987" s="15">
        <f t="shared" si="479"/>
        <v>7</v>
      </c>
      <c r="B4987" s="16">
        <f t="shared" si="475"/>
        <v>2021</v>
      </c>
      <c r="C4987" s="17">
        <f t="shared" si="476"/>
        <v>44404</v>
      </c>
      <c r="D4987" s="16">
        <f t="shared" si="477"/>
        <v>16</v>
      </c>
      <c r="E4987" s="55">
        <v>28198.897204811299</v>
      </c>
      <c r="F4987" s="18">
        <v>8868.7273432897</v>
      </c>
      <c r="G4987" s="18">
        <v>19044.525000000001</v>
      </c>
      <c r="H4987" s="18">
        <v>0</v>
      </c>
      <c r="I4987" s="18">
        <v>0</v>
      </c>
      <c r="J4987" s="53">
        <v>104.76612903225808</v>
      </c>
      <c r="K4987" s="19">
        <f t="shared" si="478"/>
        <v>56216.915677133256</v>
      </c>
    </row>
    <row r="4988" spans="1:11" x14ac:dyDescent="0.25">
      <c r="A4988" s="10">
        <f t="shared" si="479"/>
        <v>7</v>
      </c>
      <c r="B4988" s="11">
        <f t="shared" si="475"/>
        <v>2021</v>
      </c>
      <c r="C4988" s="12">
        <f t="shared" si="476"/>
        <v>44404</v>
      </c>
      <c r="D4988" s="11">
        <f t="shared" si="477"/>
        <v>17</v>
      </c>
      <c r="E4988" s="51">
        <v>30381.744468536999</v>
      </c>
      <c r="F4988" s="13">
        <v>8518.3590779200003</v>
      </c>
      <c r="G4988" s="13">
        <v>18857.671999999999</v>
      </c>
      <c r="H4988" s="13">
        <v>0</v>
      </c>
      <c r="I4988" s="13">
        <v>0</v>
      </c>
      <c r="J4988" s="49">
        <v>104.76612903225808</v>
      </c>
      <c r="K4988" s="14">
        <f t="shared" si="478"/>
        <v>57862.541675489258</v>
      </c>
    </row>
    <row r="4989" spans="1:11" x14ac:dyDescent="0.25">
      <c r="A4989" s="15">
        <f t="shared" si="479"/>
        <v>7</v>
      </c>
      <c r="B4989" s="16">
        <f t="shared" si="475"/>
        <v>2021</v>
      </c>
      <c r="C4989" s="17">
        <f t="shared" si="476"/>
        <v>44404</v>
      </c>
      <c r="D4989" s="16">
        <f t="shared" si="477"/>
        <v>18</v>
      </c>
      <c r="E4989" s="55">
        <v>35215.809836910303</v>
      </c>
      <c r="F4989" s="18">
        <v>8075.4564179793997</v>
      </c>
      <c r="G4989" s="18">
        <v>18420.727999999999</v>
      </c>
      <c r="H4989" s="18">
        <v>0</v>
      </c>
      <c r="I4989" s="18">
        <v>0</v>
      </c>
      <c r="J4989" s="53">
        <v>104.76612903225808</v>
      </c>
      <c r="K4989" s="19">
        <f t="shared" si="478"/>
        <v>61816.760383921966</v>
      </c>
    </row>
    <row r="4990" spans="1:11" x14ac:dyDescent="0.25">
      <c r="A4990" s="10">
        <f t="shared" si="479"/>
        <v>7</v>
      </c>
      <c r="B4990" s="11">
        <f t="shared" si="475"/>
        <v>2021</v>
      </c>
      <c r="C4990" s="12">
        <f t="shared" si="476"/>
        <v>44404</v>
      </c>
      <c r="D4990" s="11">
        <f t="shared" si="477"/>
        <v>19</v>
      </c>
      <c r="E4990" s="51">
        <v>36446.511829582101</v>
      </c>
      <c r="F4990" s="13">
        <v>7633.4351373062</v>
      </c>
      <c r="G4990" s="13">
        <v>17457.715</v>
      </c>
      <c r="H4990" s="13">
        <v>0</v>
      </c>
      <c r="I4990" s="13">
        <v>0</v>
      </c>
      <c r="J4990" s="49">
        <v>104.76612903225808</v>
      </c>
      <c r="K4990" s="14">
        <f t="shared" si="478"/>
        <v>61642.428095920564</v>
      </c>
    </row>
    <row r="4991" spans="1:11" x14ac:dyDescent="0.25">
      <c r="A4991" s="15">
        <f t="shared" si="479"/>
        <v>7</v>
      </c>
      <c r="B4991" s="16">
        <f t="shared" si="475"/>
        <v>2021</v>
      </c>
      <c r="C4991" s="17">
        <f t="shared" si="476"/>
        <v>44404</v>
      </c>
      <c r="D4991" s="16">
        <f t="shared" si="477"/>
        <v>20</v>
      </c>
      <c r="E4991" s="55">
        <v>34752.479417924398</v>
      </c>
      <c r="F4991" s="18">
        <v>7034.2709617845003</v>
      </c>
      <c r="G4991" s="18">
        <v>16589.151000000002</v>
      </c>
      <c r="H4991" s="18">
        <v>76.442999999999998</v>
      </c>
      <c r="I4991" s="18">
        <v>35.856153666308913</v>
      </c>
      <c r="J4991" s="53">
        <v>104.76612903225808</v>
      </c>
      <c r="K4991" s="19">
        <f t="shared" si="478"/>
        <v>58592.966662407467</v>
      </c>
    </row>
    <row r="4992" spans="1:11" x14ac:dyDescent="0.25">
      <c r="A4992" s="10">
        <f t="shared" si="479"/>
        <v>7</v>
      </c>
      <c r="B4992" s="11">
        <f t="shared" si="475"/>
        <v>2021</v>
      </c>
      <c r="C4992" s="12">
        <f t="shared" si="476"/>
        <v>44404</v>
      </c>
      <c r="D4992" s="11">
        <f t="shared" si="477"/>
        <v>21</v>
      </c>
      <c r="E4992" s="51">
        <v>32981.012766007698</v>
      </c>
      <c r="F4992" s="13">
        <v>6734.2849678425</v>
      </c>
      <c r="G4992" s="13">
        <v>15704.796</v>
      </c>
      <c r="H4992" s="13">
        <v>327.8</v>
      </c>
      <c r="I4992" s="13">
        <v>153.75701073762229</v>
      </c>
      <c r="J4992" s="49">
        <v>104.76612903225808</v>
      </c>
      <c r="K4992" s="14">
        <f t="shared" si="478"/>
        <v>56006.416873620081</v>
      </c>
    </row>
    <row r="4993" spans="1:11" x14ac:dyDescent="0.25">
      <c r="A4993" s="15">
        <f t="shared" si="479"/>
        <v>7</v>
      </c>
      <c r="B4993" s="16">
        <f t="shared" si="475"/>
        <v>2021</v>
      </c>
      <c r="C4993" s="17">
        <f t="shared" si="476"/>
        <v>44404</v>
      </c>
      <c r="D4993" s="16">
        <f t="shared" si="477"/>
        <v>22</v>
      </c>
      <c r="E4993" s="55">
        <v>31503.123927630899</v>
      </c>
      <c r="F4993" s="18">
        <v>6469.8147377246996</v>
      </c>
      <c r="G4993" s="18">
        <v>14953.055</v>
      </c>
      <c r="H4993" s="18">
        <v>327.8</v>
      </c>
      <c r="I4993" s="18">
        <v>153.75701073762229</v>
      </c>
      <c r="J4993" s="53">
        <v>104.76612903225808</v>
      </c>
      <c r="K4993" s="19">
        <f t="shared" si="478"/>
        <v>53512.316805125483</v>
      </c>
    </row>
    <row r="4994" spans="1:11" x14ac:dyDescent="0.25">
      <c r="A4994" s="10">
        <f t="shared" si="479"/>
        <v>7</v>
      </c>
      <c r="B4994" s="11">
        <f t="shared" si="475"/>
        <v>2021</v>
      </c>
      <c r="C4994" s="12">
        <f t="shared" si="476"/>
        <v>44404</v>
      </c>
      <c r="D4994" s="11">
        <f t="shared" si="477"/>
        <v>23</v>
      </c>
      <c r="E4994" s="51">
        <v>28731.736047747399</v>
      </c>
      <c r="F4994" s="13">
        <v>5830.2750808145001</v>
      </c>
      <c r="G4994" s="13">
        <v>14468.09</v>
      </c>
      <c r="H4994" s="13">
        <v>327.8</v>
      </c>
      <c r="I4994" s="13">
        <v>153.75701073762229</v>
      </c>
      <c r="J4994" s="49">
        <v>104.76612903225808</v>
      </c>
      <c r="K4994" s="14">
        <f t="shared" si="478"/>
        <v>49616.424268331786</v>
      </c>
    </row>
    <row r="4995" spans="1:11" x14ac:dyDescent="0.25">
      <c r="A4995" s="15">
        <f t="shared" si="479"/>
        <v>7</v>
      </c>
      <c r="B4995" s="16">
        <f t="shared" si="475"/>
        <v>2021</v>
      </c>
      <c r="C4995" s="17">
        <f t="shared" si="476"/>
        <v>44404</v>
      </c>
      <c r="D4995" s="16">
        <f t="shared" si="477"/>
        <v>24</v>
      </c>
      <c r="E4995" s="55">
        <v>24727.569712206699</v>
      </c>
      <c r="F4995" s="18">
        <v>5408.6119182718003</v>
      </c>
      <c r="G4995" s="18">
        <v>13744.074000000001</v>
      </c>
      <c r="H4995" s="18">
        <v>327.8</v>
      </c>
      <c r="I4995" s="18">
        <v>153.75701073762229</v>
      </c>
      <c r="J4995" s="53">
        <v>104.76612903225808</v>
      </c>
      <c r="K4995" s="19">
        <f t="shared" si="478"/>
        <v>44466.578770248379</v>
      </c>
    </row>
    <row r="4996" spans="1:11" x14ac:dyDescent="0.25">
      <c r="A4996" s="10">
        <f t="shared" si="479"/>
        <v>7</v>
      </c>
      <c r="B4996" s="11">
        <f t="shared" si="475"/>
        <v>2021</v>
      </c>
      <c r="C4996" s="12">
        <f t="shared" si="476"/>
        <v>44405</v>
      </c>
      <c r="D4996" s="11">
        <f t="shared" si="477"/>
        <v>1</v>
      </c>
      <c r="E4996" s="51">
        <v>21119.879564828199</v>
      </c>
      <c r="F4996" s="13">
        <v>5121.7990089038003</v>
      </c>
      <c r="G4996" s="13">
        <v>13143.194</v>
      </c>
      <c r="H4996" s="13">
        <v>327.8</v>
      </c>
      <c r="I4996" s="13">
        <v>153.75701073762229</v>
      </c>
      <c r="J4996" s="49">
        <v>104.76612903225808</v>
      </c>
      <c r="K4996" s="14">
        <f t="shared" si="478"/>
        <v>39971.195713501882</v>
      </c>
    </row>
    <row r="4997" spans="1:11" x14ac:dyDescent="0.25">
      <c r="A4997" s="15">
        <f t="shared" si="479"/>
        <v>7</v>
      </c>
      <c r="B4997" s="16">
        <f t="shared" ref="B4997:B5060" si="480">YEAR(C4997)</f>
        <v>2021</v>
      </c>
      <c r="C4997" s="17">
        <f t="shared" si="476"/>
        <v>44405</v>
      </c>
      <c r="D4997" s="16">
        <f t="shared" si="477"/>
        <v>2</v>
      </c>
      <c r="E4997" s="55">
        <v>18553.688649654301</v>
      </c>
      <c r="F4997" s="18">
        <v>4927.8626306852002</v>
      </c>
      <c r="G4997" s="18">
        <v>12905.699000000001</v>
      </c>
      <c r="H4997" s="18">
        <v>327.8</v>
      </c>
      <c r="I4997" s="18">
        <v>153.75701073762229</v>
      </c>
      <c r="J4997" s="53">
        <v>104.76612903225808</v>
      </c>
      <c r="K4997" s="19">
        <f t="shared" si="478"/>
        <v>36973.573420109387</v>
      </c>
    </row>
    <row r="4998" spans="1:11" x14ac:dyDescent="0.25">
      <c r="A4998" s="10">
        <f t="shared" si="479"/>
        <v>7</v>
      </c>
      <c r="B4998" s="11">
        <f t="shared" si="480"/>
        <v>2021</v>
      </c>
      <c r="C4998" s="12">
        <f t="shared" ref="C4998:C5061" si="481">IF(D4998=1, C4997+1, C4997)</f>
        <v>44405</v>
      </c>
      <c r="D4998" s="11">
        <f t="shared" ref="D4998:D5061" si="482">IF(D4997=24, 1, D4997+1)</f>
        <v>3</v>
      </c>
      <c r="E4998" s="51">
        <v>16926.864900863999</v>
      </c>
      <c r="F4998" s="13">
        <v>4864.3935666752996</v>
      </c>
      <c r="G4998" s="13">
        <v>12416.804</v>
      </c>
      <c r="H4998" s="13">
        <v>327.8</v>
      </c>
      <c r="I4998" s="13">
        <v>153.75701073762229</v>
      </c>
      <c r="J4998" s="49">
        <v>104.76612903225808</v>
      </c>
      <c r="K4998" s="14">
        <f t="shared" ref="K4998:K5061" si="483">SUM(E4998:J4998)</f>
        <v>34794.385607309181</v>
      </c>
    </row>
    <row r="4999" spans="1:11" x14ac:dyDescent="0.25">
      <c r="A4999" s="15">
        <f t="shared" si="479"/>
        <v>7</v>
      </c>
      <c r="B4999" s="16">
        <f t="shared" si="480"/>
        <v>2021</v>
      </c>
      <c r="C4999" s="17">
        <f t="shared" si="481"/>
        <v>44405</v>
      </c>
      <c r="D4999" s="16">
        <f t="shared" si="482"/>
        <v>4</v>
      </c>
      <c r="E4999" s="55">
        <v>15870.100897304001</v>
      </c>
      <c r="F4999" s="18">
        <v>4818.8818923724002</v>
      </c>
      <c r="G4999" s="18">
        <v>12858.324000000001</v>
      </c>
      <c r="H4999" s="18">
        <v>327.8</v>
      </c>
      <c r="I4999" s="18">
        <v>153.75701073762229</v>
      </c>
      <c r="J4999" s="53">
        <v>104.76612903225808</v>
      </c>
      <c r="K4999" s="19">
        <f t="shared" si="483"/>
        <v>34133.629929446281</v>
      </c>
    </row>
    <row r="5000" spans="1:11" x14ac:dyDescent="0.25">
      <c r="A5000" s="10">
        <f t="shared" si="479"/>
        <v>7</v>
      </c>
      <c r="B5000" s="11">
        <f t="shared" si="480"/>
        <v>2021</v>
      </c>
      <c r="C5000" s="12">
        <f t="shared" si="481"/>
        <v>44405</v>
      </c>
      <c r="D5000" s="11">
        <f t="shared" si="482"/>
        <v>5</v>
      </c>
      <c r="E5000" s="51">
        <v>15287.4283756315</v>
      </c>
      <c r="F5000" s="13">
        <v>4776.1901208025001</v>
      </c>
      <c r="G5000" s="13">
        <v>13349.509</v>
      </c>
      <c r="H5000" s="13">
        <v>327.8</v>
      </c>
      <c r="I5000" s="13">
        <v>153.75701073762229</v>
      </c>
      <c r="J5000" s="49">
        <v>104.76612903225808</v>
      </c>
      <c r="K5000" s="14">
        <f t="shared" si="483"/>
        <v>33999.450636203881</v>
      </c>
    </row>
    <row r="5001" spans="1:11" x14ac:dyDescent="0.25">
      <c r="A5001" s="15">
        <f t="shared" si="479"/>
        <v>7</v>
      </c>
      <c r="B5001" s="16">
        <f t="shared" si="480"/>
        <v>2021</v>
      </c>
      <c r="C5001" s="17">
        <f t="shared" si="481"/>
        <v>44405</v>
      </c>
      <c r="D5001" s="16">
        <f t="shared" si="482"/>
        <v>6</v>
      </c>
      <c r="E5001" s="55">
        <v>15279.5500376988</v>
      </c>
      <c r="F5001" s="18">
        <v>4847.0985256133999</v>
      </c>
      <c r="G5001" s="18">
        <v>14540.866</v>
      </c>
      <c r="H5001" s="18">
        <v>32.78</v>
      </c>
      <c r="I5001" s="18">
        <v>15.375701073762229</v>
      </c>
      <c r="J5001" s="53">
        <v>104.76612903225808</v>
      </c>
      <c r="K5001" s="19">
        <f t="shared" si="483"/>
        <v>34820.436393418218</v>
      </c>
    </row>
    <row r="5002" spans="1:11" x14ac:dyDescent="0.25">
      <c r="A5002" s="10">
        <f t="shared" si="479"/>
        <v>7</v>
      </c>
      <c r="B5002" s="11">
        <f t="shared" si="480"/>
        <v>2021</v>
      </c>
      <c r="C5002" s="12">
        <f t="shared" si="481"/>
        <v>44405</v>
      </c>
      <c r="D5002" s="11">
        <f t="shared" si="482"/>
        <v>7</v>
      </c>
      <c r="E5002" s="51">
        <v>15957.5813950069</v>
      </c>
      <c r="F5002" s="13">
        <v>4879.3950999249</v>
      </c>
      <c r="G5002" s="13">
        <v>16917.696</v>
      </c>
      <c r="H5002" s="13">
        <v>0</v>
      </c>
      <c r="I5002" s="13">
        <v>0</v>
      </c>
      <c r="J5002" s="49">
        <v>104.76612903225808</v>
      </c>
      <c r="K5002" s="14">
        <f t="shared" si="483"/>
        <v>37859.438623964059</v>
      </c>
    </row>
    <row r="5003" spans="1:11" x14ac:dyDescent="0.25">
      <c r="A5003" s="15">
        <f t="shared" si="479"/>
        <v>7</v>
      </c>
      <c r="B5003" s="16">
        <f t="shared" si="480"/>
        <v>2021</v>
      </c>
      <c r="C5003" s="17">
        <f t="shared" si="481"/>
        <v>44405</v>
      </c>
      <c r="D5003" s="16">
        <f t="shared" si="482"/>
        <v>8</v>
      </c>
      <c r="E5003" s="55">
        <v>17366.042175754701</v>
      </c>
      <c r="F5003" s="18">
        <v>5452.7740217792998</v>
      </c>
      <c r="G5003" s="18">
        <v>18512.37</v>
      </c>
      <c r="H5003" s="18">
        <v>0</v>
      </c>
      <c r="I5003" s="18">
        <v>0</v>
      </c>
      <c r="J5003" s="53">
        <v>104.76612903225808</v>
      </c>
      <c r="K5003" s="19">
        <f t="shared" si="483"/>
        <v>41435.952326566257</v>
      </c>
    </row>
    <row r="5004" spans="1:11" x14ac:dyDescent="0.25">
      <c r="A5004" s="10">
        <f t="shared" si="479"/>
        <v>7</v>
      </c>
      <c r="B5004" s="11">
        <f t="shared" si="480"/>
        <v>2021</v>
      </c>
      <c r="C5004" s="12">
        <f t="shared" si="481"/>
        <v>44405</v>
      </c>
      <c r="D5004" s="11">
        <f t="shared" si="482"/>
        <v>9</v>
      </c>
      <c r="E5004" s="51">
        <v>19760.8072561351</v>
      </c>
      <c r="F5004" s="13">
        <v>6447.1869966864997</v>
      </c>
      <c r="G5004" s="13">
        <v>18925.964</v>
      </c>
      <c r="H5004" s="13">
        <v>0</v>
      </c>
      <c r="I5004" s="13">
        <v>0</v>
      </c>
      <c r="J5004" s="49">
        <v>104.76612903225808</v>
      </c>
      <c r="K5004" s="14">
        <f t="shared" si="483"/>
        <v>45238.724381853855</v>
      </c>
    </row>
    <row r="5005" spans="1:11" x14ac:dyDescent="0.25">
      <c r="A5005" s="15">
        <f t="shared" si="479"/>
        <v>7</v>
      </c>
      <c r="B5005" s="16">
        <f t="shared" si="480"/>
        <v>2021</v>
      </c>
      <c r="C5005" s="17">
        <f t="shared" si="481"/>
        <v>44405</v>
      </c>
      <c r="D5005" s="16">
        <f t="shared" si="482"/>
        <v>10</v>
      </c>
      <c r="E5005" s="55">
        <v>22321.600083433699</v>
      </c>
      <c r="F5005" s="18">
        <v>7701.3678742153998</v>
      </c>
      <c r="G5005" s="18">
        <v>19308.991999999998</v>
      </c>
      <c r="H5005" s="18">
        <v>0</v>
      </c>
      <c r="I5005" s="18">
        <v>0</v>
      </c>
      <c r="J5005" s="53">
        <v>104.76612903225808</v>
      </c>
      <c r="K5005" s="19">
        <f t="shared" si="483"/>
        <v>49436.726086681359</v>
      </c>
    </row>
    <row r="5006" spans="1:11" x14ac:dyDescent="0.25">
      <c r="A5006" s="10">
        <f t="shared" si="479"/>
        <v>7</v>
      </c>
      <c r="B5006" s="11">
        <f t="shared" si="480"/>
        <v>2021</v>
      </c>
      <c r="C5006" s="12">
        <f t="shared" si="481"/>
        <v>44405</v>
      </c>
      <c r="D5006" s="11">
        <f t="shared" si="482"/>
        <v>11</v>
      </c>
      <c r="E5006" s="51">
        <v>24566.07115611</v>
      </c>
      <c r="F5006" s="13">
        <v>8393.2836445501998</v>
      </c>
      <c r="G5006" s="13">
        <v>19585.155999999999</v>
      </c>
      <c r="H5006" s="13">
        <v>0</v>
      </c>
      <c r="I5006" s="13">
        <v>0</v>
      </c>
      <c r="J5006" s="49">
        <v>104.76612903225808</v>
      </c>
      <c r="K5006" s="14">
        <f t="shared" si="483"/>
        <v>52649.276929692453</v>
      </c>
    </row>
    <row r="5007" spans="1:11" x14ac:dyDescent="0.25">
      <c r="A5007" s="15">
        <f t="shared" si="479"/>
        <v>7</v>
      </c>
      <c r="B5007" s="16">
        <f t="shared" si="480"/>
        <v>2021</v>
      </c>
      <c r="C5007" s="17">
        <f t="shared" si="481"/>
        <v>44405</v>
      </c>
      <c r="D5007" s="16">
        <f t="shared" si="482"/>
        <v>12</v>
      </c>
      <c r="E5007" s="55">
        <v>26845.3042508379</v>
      </c>
      <c r="F5007" s="18">
        <v>8887.9933716619998</v>
      </c>
      <c r="G5007" s="18">
        <v>19658.704000000002</v>
      </c>
      <c r="H5007" s="18">
        <v>0</v>
      </c>
      <c r="I5007" s="18">
        <v>0</v>
      </c>
      <c r="J5007" s="53">
        <v>104.76612903225808</v>
      </c>
      <c r="K5007" s="19">
        <f t="shared" si="483"/>
        <v>55496.767751532156</v>
      </c>
    </row>
    <row r="5008" spans="1:11" x14ac:dyDescent="0.25">
      <c r="A5008" s="10">
        <f t="shared" si="479"/>
        <v>7</v>
      </c>
      <c r="B5008" s="11">
        <f t="shared" si="480"/>
        <v>2021</v>
      </c>
      <c r="C5008" s="12">
        <f t="shared" si="481"/>
        <v>44405</v>
      </c>
      <c r="D5008" s="11">
        <f t="shared" si="482"/>
        <v>13</v>
      </c>
      <c r="E5008" s="51">
        <v>29311.898599865501</v>
      </c>
      <c r="F5008" s="13">
        <v>9178.2171105461002</v>
      </c>
      <c r="G5008" s="13">
        <v>19456.067999999999</v>
      </c>
      <c r="H5008" s="13">
        <v>0</v>
      </c>
      <c r="I5008" s="13">
        <v>0</v>
      </c>
      <c r="J5008" s="49">
        <v>104.76612903225808</v>
      </c>
      <c r="K5008" s="14">
        <f t="shared" si="483"/>
        <v>58050.949839443856</v>
      </c>
    </row>
    <row r="5009" spans="1:11" x14ac:dyDescent="0.25">
      <c r="A5009" s="15">
        <f t="shared" si="479"/>
        <v>7</v>
      </c>
      <c r="B5009" s="16">
        <f t="shared" si="480"/>
        <v>2021</v>
      </c>
      <c r="C5009" s="17">
        <f t="shared" si="481"/>
        <v>44405</v>
      </c>
      <c r="D5009" s="16">
        <f t="shared" si="482"/>
        <v>14</v>
      </c>
      <c r="E5009" s="55">
        <v>31199.471702229701</v>
      </c>
      <c r="F5009" s="18">
        <v>9360.7808604180991</v>
      </c>
      <c r="G5009" s="18">
        <v>19553.97</v>
      </c>
      <c r="H5009" s="18">
        <v>0</v>
      </c>
      <c r="I5009" s="18">
        <v>0</v>
      </c>
      <c r="J5009" s="53">
        <v>104.76612903225808</v>
      </c>
      <c r="K5009" s="19">
        <f t="shared" si="483"/>
        <v>60218.988691680061</v>
      </c>
    </row>
    <row r="5010" spans="1:11" x14ac:dyDescent="0.25">
      <c r="A5010" s="10">
        <f t="shared" si="479"/>
        <v>7</v>
      </c>
      <c r="B5010" s="11">
        <f t="shared" si="480"/>
        <v>2021</v>
      </c>
      <c r="C5010" s="12">
        <f t="shared" si="481"/>
        <v>44405</v>
      </c>
      <c r="D5010" s="11">
        <f t="shared" si="482"/>
        <v>15</v>
      </c>
      <c r="E5010" s="51">
        <v>32808.614010866702</v>
      </c>
      <c r="F5010" s="13">
        <v>9460.2957271575997</v>
      </c>
      <c r="G5010" s="13">
        <v>19485.2</v>
      </c>
      <c r="H5010" s="13">
        <v>0</v>
      </c>
      <c r="I5010" s="13">
        <v>0</v>
      </c>
      <c r="J5010" s="49">
        <v>104.76612903225808</v>
      </c>
      <c r="K5010" s="14">
        <f t="shared" si="483"/>
        <v>61858.875867056558</v>
      </c>
    </row>
    <row r="5011" spans="1:11" x14ac:dyDescent="0.25">
      <c r="A5011" s="15">
        <f t="shared" si="479"/>
        <v>7</v>
      </c>
      <c r="B5011" s="16">
        <f t="shared" si="480"/>
        <v>2021</v>
      </c>
      <c r="C5011" s="17">
        <f t="shared" si="481"/>
        <v>44405</v>
      </c>
      <c r="D5011" s="16">
        <f t="shared" si="482"/>
        <v>16</v>
      </c>
      <c r="E5011" s="55">
        <v>35011.341084268097</v>
      </c>
      <c r="F5011" s="18">
        <v>9418.4243633801998</v>
      </c>
      <c r="G5011" s="18">
        <v>19236.412</v>
      </c>
      <c r="H5011" s="18">
        <v>0</v>
      </c>
      <c r="I5011" s="18">
        <v>0</v>
      </c>
      <c r="J5011" s="53">
        <v>104.76612903225808</v>
      </c>
      <c r="K5011" s="19">
        <f t="shared" si="483"/>
        <v>63770.943576680555</v>
      </c>
    </row>
    <row r="5012" spans="1:11" x14ac:dyDescent="0.25">
      <c r="A5012" s="10">
        <f t="shared" si="479"/>
        <v>7</v>
      </c>
      <c r="B5012" s="11">
        <f t="shared" si="480"/>
        <v>2021</v>
      </c>
      <c r="C5012" s="12">
        <f t="shared" si="481"/>
        <v>44405</v>
      </c>
      <c r="D5012" s="11">
        <f t="shared" si="482"/>
        <v>17</v>
      </c>
      <c r="E5012" s="51">
        <v>37916.171638465101</v>
      </c>
      <c r="F5012" s="13">
        <v>9118.7997732142994</v>
      </c>
      <c r="G5012" s="13">
        <v>18505.59</v>
      </c>
      <c r="H5012" s="13">
        <v>0</v>
      </c>
      <c r="I5012" s="13">
        <v>0</v>
      </c>
      <c r="J5012" s="49">
        <v>104.76612903225808</v>
      </c>
      <c r="K5012" s="14">
        <f t="shared" si="483"/>
        <v>65645.32754071166</v>
      </c>
    </row>
    <row r="5013" spans="1:11" x14ac:dyDescent="0.25">
      <c r="A5013" s="15">
        <f t="shared" si="479"/>
        <v>7</v>
      </c>
      <c r="B5013" s="16">
        <f t="shared" si="480"/>
        <v>2021</v>
      </c>
      <c r="C5013" s="17">
        <f t="shared" si="481"/>
        <v>44405</v>
      </c>
      <c r="D5013" s="16">
        <f t="shared" si="482"/>
        <v>18</v>
      </c>
      <c r="E5013" s="55">
        <v>40223.607313257598</v>
      </c>
      <c r="F5013" s="18">
        <v>8367.0845685124004</v>
      </c>
      <c r="G5013" s="18">
        <v>18056.044999999998</v>
      </c>
      <c r="H5013" s="18">
        <v>0</v>
      </c>
      <c r="I5013" s="18">
        <v>0</v>
      </c>
      <c r="J5013" s="53">
        <v>104.76612903225808</v>
      </c>
      <c r="K5013" s="19">
        <f t="shared" si="483"/>
        <v>66751.503010802247</v>
      </c>
    </row>
    <row r="5014" spans="1:11" x14ac:dyDescent="0.25">
      <c r="A5014" s="10">
        <f t="shared" si="479"/>
        <v>7</v>
      </c>
      <c r="B5014" s="11">
        <f t="shared" si="480"/>
        <v>2021</v>
      </c>
      <c r="C5014" s="12">
        <f t="shared" si="481"/>
        <v>44405</v>
      </c>
      <c r="D5014" s="11">
        <f t="shared" si="482"/>
        <v>19</v>
      </c>
      <c r="E5014" s="51">
        <v>39755.726952744699</v>
      </c>
      <c r="F5014" s="13">
        <v>7823.6691032727003</v>
      </c>
      <c r="G5014" s="13">
        <v>17088.294999999998</v>
      </c>
      <c r="H5014" s="13">
        <v>0</v>
      </c>
      <c r="I5014" s="13">
        <v>0</v>
      </c>
      <c r="J5014" s="49">
        <v>104.76612903225808</v>
      </c>
      <c r="K5014" s="14">
        <f t="shared" si="483"/>
        <v>64772.457185049658</v>
      </c>
    </row>
    <row r="5015" spans="1:11" x14ac:dyDescent="0.25">
      <c r="A5015" s="15">
        <f t="shared" si="479"/>
        <v>7</v>
      </c>
      <c r="B5015" s="16">
        <f t="shared" si="480"/>
        <v>2021</v>
      </c>
      <c r="C5015" s="17">
        <f t="shared" si="481"/>
        <v>44405</v>
      </c>
      <c r="D5015" s="16">
        <f t="shared" si="482"/>
        <v>20</v>
      </c>
      <c r="E5015" s="55">
        <v>38035.606078646</v>
      </c>
      <c r="F5015" s="18">
        <v>7253.0612045960997</v>
      </c>
      <c r="G5015" s="18">
        <v>16166.392</v>
      </c>
      <c r="H5015" s="18">
        <v>81.95</v>
      </c>
      <c r="I5015" s="18">
        <v>38.439252684405574</v>
      </c>
      <c r="J5015" s="53">
        <v>104.76612903225808</v>
      </c>
      <c r="K5015" s="19">
        <f t="shared" si="483"/>
        <v>61680.214664958759</v>
      </c>
    </row>
    <row r="5016" spans="1:11" x14ac:dyDescent="0.25">
      <c r="A5016" s="10">
        <f t="shared" si="479"/>
        <v>7</v>
      </c>
      <c r="B5016" s="11">
        <f t="shared" si="480"/>
        <v>2021</v>
      </c>
      <c r="C5016" s="12">
        <f t="shared" si="481"/>
        <v>44405</v>
      </c>
      <c r="D5016" s="11">
        <f t="shared" si="482"/>
        <v>21</v>
      </c>
      <c r="E5016" s="51">
        <v>35290.787981053902</v>
      </c>
      <c r="F5016" s="13">
        <v>6922.0032415981004</v>
      </c>
      <c r="G5016" s="13">
        <v>15238.916999999999</v>
      </c>
      <c r="H5016" s="13">
        <v>327.8</v>
      </c>
      <c r="I5016" s="13">
        <v>153.75701073762229</v>
      </c>
      <c r="J5016" s="49">
        <v>104.76612903225808</v>
      </c>
      <c r="K5016" s="14">
        <f t="shared" si="483"/>
        <v>58038.031362421883</v>
      </c>
    </row>
    <row r="5017" spans="1:11" x14ac:dyDescent="0.25">
      <c r="A5017" s="15">
        <f t="shared" si="479"/>
        <v>7</v>
      </c>
      <c r="B5017" s="16">
        <f t="shared" si="480"/>
        <v>2021</v>
      </c>
      <c r="C5017" s="17">
        <f t="shared" si="481"/>
        <v>44405</v>
      </c>
      <c r="D5017" s="16">
        <f t="shared" si="482"/>
        <v>22</v>
      </c>
      <c r="E5017" s="55">
        <v>32901.548212410104</v>
      </c>
      <c r="F5017" s="18">
        <v>6529.3849451301003</v>
      </c>
      <c r="G5017" s="18">
        <v>14240.992</v>
      </c>
      <c r="H5017" s="18">
        <v>327.8</v>
      </c>
      <c r="I5017" s="18">
        <v>153.75701073762229</v>
      </c>
      <c r="J5017" s="53">
        <v>104.76612903225808</v>
      </c>
      <c r="K5017" s="19">
        <f t="shared" si="483"/>
        <v>54258.248297310085</v>
      </c>
    </row>
    <row r="5018" spans="1:11" x14ac:dyDescent="0.25">
      <c r="A5018" s="10">
        <f t="shared" si="479"/>
        <v>7</v>
      </c>
      <c r="B5018" s="11">
        <f t="shared" si="480"/>
        <v>2021</v>
      </c>
      <c r="C5018" s="12">
        <f t="shared" si="481"/>
        <v>44405</v>
      </c>
      <c r="D5018" s="11">
        <f t="shared" si="482"/>
        <v>23</v>
      </c>
      <c r="E5018" s="51">
        <v>29195.8730951211</v>
      </c>
      <c r="F5018" s="13">
        <v>5876.4578050325999</v>
      </c>
      <c r="G5018" s="13">
        <v>13431.494000000001</v>
      </c>
      <c r="H5018" s="13">
        <v>327.8</v>
      </c>
      <c r="I5018" s="13">
        <v>153.75701073762229</v>
      </c>
      <c r="J5018" s="49">
        <v>104.76612903225808</v>
      </c>
      <c r="K5018" s="14">
        <f t="shared" si="483"/>
        <v>49090.148039923581</v>
      </c>
    </row>
    <row r="5019" spans="1:11" x14ac:dyDescent="0.25">
      <c r="A5019" s="15">
        <f t="shared" si="479"/>
        <v>7</v>
      </c>
      <c r="B5019" s="16">
        <f t="shared" si="480"/>
        <v>2021</v>
      </c>
      <c r="C5019" s="17">
        <f t="shared" si="481"/>
        <v>44405</v>
      </c>
      <c r="D5019" s="16">
        <f t="shared" si="482"/>
        <v>24</v>
      </c>
      <c r="E5019" s="55">
        <v>24736.912519367201</v>
      </c>
      <c r="F5019" s="18">
        <v>5372.1247284917999</v>
      </c>
      <c r="G5019" s="18">
        <v>12933.907999999999</v>
      </c>
      <c r="H5019" s="18">
        <v>327.8</v>
      </c>
      <c r="I5019" s="18">
        <v>153.75701073762229</v>
      </c>
      <c r="J5019" s="53">
        <v>104.76612903225808</v>
      </c>
      <c r="K5019" s="19">
        <f t="shared" si="483"/>
        <v>43629.268387628879</v>
      </c>
    </row>
    <row r="5020" spans="1:11" x14ac:dyDescent="0.25">
      <c r="A5020" s="10">
        <f t="shared" si="479"/>
        <v>7</v>
      </c>
      <c r="B5020" s="11">
        <f t="shared" si="480"/>
        <v>2021</v>
      </c>
      <c r="C5020" s="12">
        <f t="shared" si="481"/>
        <v>44406</v>
      </c>
      <c r="D5020" s="11">
        <f t="shared" si="482"/>
        <v>1</v>
      </c>
      <c r="E5020" s="51">
        <v>20930.365776482799</v>
      </c>
      <c r="F5020" s="13">
        <v>5092.5382993856001</v>
      </c>
      <c r="G5020" s="13">
        <v>12080.67</v>
      </c>
      <c r="H5020" s="13">
        <v>327.8</v>
      </c>
      <c r="I5020" s="13">
        <v>153.75701073762229</v>
      </c>
      <c r="J5020" s="49">
        <v>104.76612903225808</v>
      </c>
      <c r="K5020" s="14">
        <f t="shared" si="483"/>
        <v>38689.897215638281</v>
      </c>
    </row>
    <row r="5021" spans="1:11" x14ac:dyDescent="0.25">
      <c r="A5021" s="15">
        <f t="shared" si="479"/>
        <v>7</v>
      </c>
      <c r="B5021" s="16">
        <f t="shared" si="480"/>
        <v>2021</v>
      </c>
      <c r="C5021" s="17">
        <f t="shared" si="481"/>
        <v>44406</v>
      </c>
      <c r="D5021" s="16">
        <f t="shared" si="482"/>
        <v>2</v>
      </c>
      <c r="E5021" s="55">
        <v>18334.2343857671</v>
      </c>
      <c r="F5021" s="18">
        <v>4926.2283546855997</v>
      </c>
      <c r="G5021" s="18">
        <v>11940.977000000001</v>
      </c>
      <c r="H5021" s="18">
        <v>327.8</v>
      </c>
      <c r="I5021" s="18">
        <v>153.75701073762229</v>
      </c>
      <c r="J5021" s="53">
        <v>104.76612903225808</v>
      </c>
      <c r="K5021" s="19">
        <f t="shared" si="483"/>
        <v>35787.762880222581</v>
      </c>
    </row>
    <row r="5022" spans="1:11" x14ac:dyDescent="0.25">
      <c r="A5022" s="10">
        <f t="shared" si="479"/>
        <v>7</v>
      </c>
      <c r="B5022" s="11">
        <f t="shared" si="480"/>
        <v>2021</v>
      </c>
      <c r="C5022" s="12">
        <f t="shared" si="481"/>
        <v>44406</v>
      </c>
      <c r="D5022" s="11">
        <f t="shared" si="482"/>
        <v>3</v>
      </c>
      <c r="E5022" s="51">
        <v>16654.6477671824</v>
      </c>
      <c r="F5022" s="13">
        <v>4865.8048018864001</v>
      </c>
      <c r="G5022" s="13">
        <v>11912.905000000001</v>
      </c>
      <c r="H5022" s="13">
        <v>327.8</v>
      </c>
      <c r="I5022" s="13">
        <v>153.75701073762229</v>
      </c>
      <c r="J5022" s="49">
        <v>104.76612903225808</v>
      </c>
      <c r="K5022" s="14">
        <f t="shared" si="483"/>
        <v>34019.680708838685</v>
      </c>
    </row>
    <row r="5023" spans="1:11" x14ac:dyDescent="0.25">
      <c r="A5023" s="15">
        <f t="shared" si="479"/>
        <v>7</v>
      </c>
      <c r="B5023" s="16">
        <f t="shared" si="480"/>
        <v>2021</v>
      </c>
      <c r="C5023" s="17">
        <f t="shared" si="481"/>
        <v>44406</v>
      </c>
      <c r="D5023" s="16">
        <f t="shared" si="482"/>
        <v>4</v>
      </c>
      <c r="E5023" s="55">
        <v>15607.441199532899</v>
      </c>
      <c r="F5023" s="18">
        <v>4783.8242478201</v>
      </c>
      <c r="G5023" s="18">
        <v>12175.388999999999</v>
      </c>
      <c r="H5023" s="18">
        <v>327.8</v>
      </c>
      <c r="I5023" s="18">
        <v>153.75701073762229</v>
      </c>
      <c r="J5023" s="53">
        <v>104.76612903225808</v>
      </c>
      <c r="K5023" s="19">
        <f t="shared" si="483"/>
        <v>33152.977587122878</v>
      </c>
    </row>
    <row r="5024" spans="1:11" x14ac:dyDescent="0.25">
      <c r="A5024" s="10">
        <f t="shared" ref="A5024:A5087" si="484">MONTH(C5024)</f>
        <v>7</v>
      </c>
      <c r="B5024" s="11">
        <f t="shared" si="480"/>
        <v>2021</v>
      </c>
      <c r="C5024" s="12">
        <f t="shared" si="481"/>
        <v>44406</v>
      </c>
      <c r="D5024" s="11">
        <f t="shared" si="482"/>
        <v>5</v>
      </c>
      <c r="E5024" s="51">
        <v>14939.4662807123</v>
      </c>
      <c r="F5024" s="13">
        <v>4750.7473460153997</v>
      </c>
      <c r="G5024" s="13">
        <v>13075.055</v>
      </c>
      <c r="H5024" s="13">
        <v>327.8</v>
      </c>
      <c r="I5024" s="13">
        <v>153.75701073762229</v>
      </c>
      <c r="J5024" s="49">
        <v>104.76612903225808</v>
      </c>
      <c r="K5024" s="14">
        <f t="shared" si="483"/>
        <v>33351.591766497586</v>
      </c>
    </row>
    <row r="5025" spans="1:11" x14ac:dyDescent="0.25">
      <c r="A5025" s="15">
        <f t="shared" si="484"/>
        <v>7</v>
      </c>
      <c r="B5025" s="16">
        <f t="shared" si="480"/>
        <v>2021</v>
      </c>
      <c r="C5025" s="17">
        <f t="shared" si="481"/>
        <v>44406</v>
      </c>
      <c r="D5025" s="16">
        <f t="shared" si="482"/>
        <v>6</v>
      </c>
      <c r="E5025" s="55">
        <v>14931.1825396201</v>
      </c>
      <c r="F5025" s="18">
        <v>4796.7697961149997</v>
      </c>
      <c r="G5025" s="18">
        <v>14778.887000000001</v>
      </c>
      <c r="H5025" s="18">
        <v>38.286999999999999</v>
      </c>
      <c r="I5025" s="18">
        <v>17.958800091858894</v>
      </c>
      <c r="J5025" s="53">
        <v>104.76612903225808</v>
      </c>
      <c r="K5025" s="19">
        <f t="shared" si="483"/>
        <v>34667.851264859215</v>
      </c>
    </row>
    <row r="5026" spans="1:11" x14ac:dyDescent="0.25">
      <c r="A5026" s="10">
        <f t="shared" si="484"/>
        <v>7</v>
      </c>
      <c r="B5026" s="11">
        <f t="shared" si="480"/>
        <v>2021</v>
      </c>
      <c r="C5026" s="12">
        <f t="shared" si="481"/>
        <v>44406</v>
      </c>
      <c r="D5026" s="11">
        <f t="shared" si="482"/>
        <v>7</v>
      </c>
      <c r="E5026" s="51">
        <v>15607.978187348799</v>
      </c>
      <c r="F5026" s="13">
        <v>4967.7478877025997</v>
      </c>
      <c r="G5026" s="13">
        <v>16796.141</v>
      </c>
      <c r="H5026" s="13">
        <v>0</v>
      </c>
      <c r="I5026" s="13">
        <v>0</v>
      </c>
      <c r="J5026" s="49">
        <v>104.76612903225808</v>
      </c>
      <c r="K5026" s="14">
        <f t="shared" si="483"/>
        <v>37476.633204083657</v>
      </c>
    </row>
    <row r="5027" spans="1:11" x14ac:dyDescent="0.25">
      <c r="A5027" s="15">
        <f t="shared" si="484"/>
        <v>7</v>
      </c>
      <c r="B5027" s="16">
        <f t="shared" si="480"/>
        <v>2021</v>
      </c>
      <c r="C5027" s="17">
        <f t="shared" si="481"/>
        <v>44406</v>
      </c>
      <c r="D5027" s="16">
        <f t="shared" si="482"/>
        <v>8</v>
      </c>
      <c r="E5027" s="55">
        <v>16747.805809829399</v>
      </c>
      <c r="F5027" s="18">
        <v>5630.4461402413999</v>
      </c>
      <c r="G5027" s="18">
        <v>17863.834999999999</v>
      </c>
      <c r="H5027" s="18">
        <v>0</v>
      </c>
      <c r="I5027" s="18">
        <v>0</v>
      </c>
      <c r="J5027" s="53">
        <v>104.76612903225808</v>
      </c>
      <c r="K5027" s="19">
        <f t="shared" si="483"/>
        <v>40346.853079103057</v>
      </c>
    </row>
    <row r="5028" spans="1:11" x14ac:dyDescent="0.25">
      <c r="A5028" s="10">
        <f t="shared" si="484"/>
        <v>7</v>
      </c>
      <c r="B5028" s="11">
        <f t="shared" si="480"/>
        <v>2021</v>
      </c>
      <c r="C5028" s="12">
        <f t="shared" si="481"/>
        <v>44406</v>
      </c>
      <c r="D5028" s="11">
        <f t="shared" si="482"/>
        <v>9</v>
      </c>
      <c r="E5028" s="51">
        <v>17859.222700946</v>
      </c>
      <c r="F5028" s="13">
        <v>6481.7245763382998</v>
      </c>
      <c r="G5028" s="13">
        <v>18881.219000000001</v>
      </c>
      <c r="H5028" s="13">
        <v>0</v>
      </c>
      <c r="I5028" s="13">
        <v>0</v>
      </c>
      <c r="J5028" s="49">
        <v>104.76612903225808</v>
      </c>
      <c r="K5028" s="14">
        <f t="shared" si="483"/>
        <v>43326.932406316555</v>
      </c>
    </row>
    <row r="5029" spans="1:11" x14ac:dyDescent="0.25">
      <c r="A5029" s="15">
        <f t="shared" si="484"/>
        <v>7</v>
      </c>
      <c r="B5029" s="16">
        <f t="shared" si="480"/>
        <v>2021</v>
      </c>
      <c r="C5029" s="17">
        <f t="shared" si="481"/>
        <v>44406</v>
      </c>
      <c r="D5029" s="16">
        <f t="shared" si="482"/>
        <v>10</v>
      </c>
      <c r="E5029" s="55">
        <v>19040.112158638902</v>
      </c>
      <c r="F5029" s="18">
        <v>7347.1613358002996</v>
      </c>
      <c r="G5029" s="18">
        <v>19459.866999999998</v>
      </c>
      <c r="H5029" s="18">
        <v>0</v>
      </c>
      <c r="I5029" s="18">
        <v>0</v>
      </c>
      <c r="J5029" s="53">
        <v>104.76612903225808</v>
      </c>
      <c r="K5029" s="19">
        <f t="shared" si="483"/>
        <v>45951.906623471456</v>
      </c>
    </row>
    <row r="5030" spans="1:11" x14ac:dyDescent="0.25">
      <c r="A5030" s="10">
        <f t="shared" si="484"/>
        <v>7</v>
      </c>
      <c r="B5030" s="11">
        <f t="shared" si="480"/>
        <v>2021</v>
      </c>
      <c r="C5030" s="12">
        <f t="shared" si="481"/>
        <v>44406</v>
      </c>
      <c r="D5030" s="11">
        <f t="shared" si="482"/>
        <v>11</v>
      </c>
      <c r="E5030" s="51">
        <v>20072.658678064599</v>
      </c>
      <c r="F5030" s="13">
        <v>8000.8180674096002</v>
      </c>
      <c r="G5030" s="13">
        <v>19417.732</v>
      </c>
      <c r="H5030" s="13">
        <v>0</v>
      </c>
      <c r="I5030" s="13">
        <v>0</v>
      </c>
      <c r="J5030" s="49">
        <v>104.76612903225808</v>
      </c>
      <c r="K5030" s="14">
        <f t="shared" si="483"/>
        <v>47595.974874506457</v>
      </c>
    </row>
    <row r="5031" spans="1:11" x14ac:dyDescent="0.25">
      <c r="A5031" s="15">
        <f t="shared" si="484"/>
        <v>7</v>
      </c>
      <c r="B5031" s="16">
        <f t="shared" si="480"/>
        <v>2021</v>
      </c>
      <c r="C5031" s="17">
        <f t="shared" si="481"/>
        <v>44406</v>
      </c>
      <c r="D5031" s="16">
        <f t="shared" si="482"/>
        <v>12</v>
      </c>
      <c r="E5031" s="55">
        <v>21810.1630300709</v>
      </c>
      <c r="F5031" s="18">
        <v>8503.2219803370008</v>
      </c>
      <c r="G5031" s="18">
        <v>19066.342000000001</v>
      </c>
      <c r="H5031" s="18">
        <v>0</v>
      </c>
      <c r="I5031" s="18">
        <v>0</v>
      </c>
      <c r="J5031" s="53">
        <v>104.76612903225808</v>
      </c>
      <c r="K5031" s="19">
        <f t="shared" si="483"/>
        <v>49484.493139440165</v>
      </c>
    </row>
    <row r="5032" spans="1:11" x14ac:dyDescent="0.25">
      <c r="A5032" s="10">
        <f t="shared" si="484"/>
        <v>7</v>
      </c>
      <c r="B5032" s="11">
        <f t="shared" si="480"/>
        <v>2021</v>
      </c>
      <c r="C5032" s="12">
        <f t="shared" si="481"/>
        <v>44406</v>
      </c>
      <c r="D5032" s="11">
        <f t="shared" si="482"/>
        <v>13</v>
      </c>
      <c r="E5032" s="51">
        <v>23797.114723578099</v>
      </c>
      <c r="F5032" s="13">
        <v>8764.9931641543008</v>
      </c>
      <c r="G5032" s="13">
        <v>19786.489000000001</v>
      </c>
      <c r="H5032" s="13">
        <v>0</v>
      </c>
      <c r="I5032" s="13">
        <v>0</v>
      </c>
      <c r="J5032" s="49">
        <v>104.76612903225808</v>
      </c>
      <c r="K5032" s="14">
        <f t="shared" si="483"/>
        <v>52453.363016764662</v>
      </c>
    </row>
    <row r="5033" spans="1:11" x14ac:dyDescent="0.25">
      <c r="A5033" s="15">
        <f t="shared" si="484"/>
        <v>7</v>
      </c>
      <c r="B5033" s="16">
        <f t="shared" si="480"/>
        <v>2021</v>
      </c>
      <c r="C5033" s="17">
        <f t="shared" si="481"/>
        <v>44406</v>
      </c>
      <c r="D5033" s="16">
        <f t="shared" si="482"/>
        <v>14</v>
      </c>
      <c r="E5033" s="55">
        <v>25661.062503623802</v>
      </c>
      <c r="F5033" s="18">
        <v>9039.7413656215995</v>
      </c>
      <c r="G5033" s="18">
        <v>20578.128000000001</v>
      </c>
      <c r="H5033" s="18">
        <v>0</v>
      </c>
      <c r="I5033" s="18">
        <v>0</v>
      </c>
      <c r="J5033" s="53">
        <v>104.76612903225808</v>
      </c>
      <c r="K5033" s="19">
        <f t="shared" si="483"/>
        <v>55383.697998277654</v>
      </c>
    </row>
    <row r="5034" spans="1:11" x14ac:dyDescent="0.25">
      <c r="A5034" s="10">
        <f t="shared" si="484"/>
        <v>7</v>
      </c>
      <c r="B5034" s="11">
        <f t="shared" si="480"/>
        <v>2021</v>
      </c>
      <c r="C5034" s="12">
        <f t="shared" si="481"/>
        <v>44406</v>
      </c>
      <c r="D5034" s="11">
        <f t="shared" si="482"/>
        <v>15</v>
      </c>
      <c r="E5034" s="51">
        <v>28818.573780786399</v>
      </c>
      <c r="F5034" s="13">
        <v>9516.8754406609005</v>
      </c>
      <c r="G5034" s="13">
        <v>19756.953000000001</v>
      </c>
      <c r="H5034" s="13">
        <v>0</v>
      </c>
      <c r="I5034" s="13">
        <v>0</v>
      </c>
      <c r="J5034" s="49">
        <v>104.76612903225808</v>
      </c>
      <c r="K5034" s="14">
        <f t="shared" si="483"/>
        <v>58197.168350479558</v>
      </c>
    </row>
    <row r="5035" spans="1:11" x14ac:dyDescent="0.25">
      <c r="A5035" s="15">
        <f t="shared" si="484"/>
        <v>7</v>
      </c>
      <c r="B5035" s="16">
        <f t="shared" si="480"/>
        <v>2021</v>
      </c>
      <c r="C5035" s="17">
        <f t="shared" si="481"/>
        <v>44406</v>
      </c>
      <c r="D5035" s="16">
        <f t="shared" si="482"/>
        <v>16</v>
      </c>
      <c r="E5035" s="55">
        <v>32286.471651829201</v>
      </c>
      <c r="F5035" s="18">
        <v>9593.4715599747997</v>
      </c>
      <c r="G5035" s="18">
        <v>19248.398000000001</v>
      </c>
      <c r="H5035" s="18">
        <v>0</v>
      </c>
      <c r="I5035" s="18">
        <v>0</v>
      </c>
      <c r="J5035" s="53">
        <v>104.76612903225808</v>
      </c>
      <c r="K5035" s="19">
        <f t="shared" si="483"/>
        <v>61233.107340836257</v>
      </c>
    </row>
    <row r="5036" spans="1:11" x14ac:dyDescent="0.25">
      <c r="A5036" s="10">
        <f t="shared" si="484"/>
        <v>7</v>
      </c>
      <c r="B5036" s="11">
        <f t="shared" si="480"/>
        <v>2021</v>
      </c>
      <c r="C5036" s="12">
        <f t="shared" si="481"/>
        <v>44406</v>
      </c>
      <c r="D5036" s="11">
        <f t="shared" si="482"/>
        <v>17</v>
      </c>
      <c r="E5036" s="51">
        <v>35265.437719912799</v>
      </c>
      <c r="F5036" s="13">
        <v>9193.4264192613009</v>
      </c>
      <c r="G5036" s="13">
        <v>18652.491999999998</v>
      </c>
      <c r="H5036" s="13">
        <v>0</v>
      </c>
      <c r="I5036" s="13">
        <v>0</v>
      </c>
      <c r="J5036" s="49">
        <v>104.76612903225808</v>
      </c>
      <c r="K5036" s="14">
        <f t="shared" si="483"/>
        <v>63216.122268206353</v>
      </c>
    </row>
    <row r="5037" spans="1:11" x14ac:dyDescent="0.25">
      <c r="A5037" s="15">
        <f t="shared" si="484"/>
        <v>7</v>
      </c>
      <c r="B5037" s="16">
        <f t="shared" si="480"/>
        <v>2021</v>
      </c>
      <c r="C5037" s="17">
        <f t="shared" si="481"/>
        <v>44406</v>
      </c>
      <c r="D5037" s="16">
        <f t="shared" si="482"/>
        <v>18</v>
      </c>
      <c r="E5037" s="55">
        <v>37746.714498063302</v>
      </c>
      <c r="F5037" s="18">
        <v>8419.9268975617997</v>
      </c>
      <c r="G5037" s="18">
        <v>17704.452000000001</v>
      </c>
      <c r="H5037" s="18">
        <v>0</v>
      </c>
      <c r="I5037" s="18">
        <v>0</v>
      </c>
      <c r="J5037" s="53">
        <v>104.76612903225808</v>
      </c>
      <c r="K5037" s="19">
        <f t="shared" si="483"/>
        <v>63975.859524657368</v>
      </c>
    </row>
    <row r="5038" spans="1:11" x14ac:dyDescent="0.25">
      <c r="A5038" s="10">
        <f t="shared" si="484"/>
        <v>7</v>
      </c>
      <c r="B5038" s="11">
        <f t="shared" si="480"/>
        <v>2021</v>
      </c>
      <c r="C5038" s="12">
        <f t="shared" si="481"/>
        <v>44406</v>
      </c>
      <c r="D5038" s="11">
        <f t="shared" si="482"/>
        <v>19</v>
      </c>
      <c r="E5038" s="51">
        <v>37039.558978041197</v>
      </c>
      <c r="F5038" s="13">
        <v>7825.5510742271999</v>
      </c>
      <c r="G5038" s="13">
        <v>17199.719000000001</v>
      </c>
      <c r="H5038" s="13">
        <v>0</v>
      </c>
      <c r="I5038" s="13">
        <v>0</v>
      </c>
      <c r="J5038" s="49">
        <v>104.76612903225808</v>
      </c>
      <c r="K5038" s="14">
        <f t="shared" si="483"/>
        <v>62169.595181300654</v>
      </c>
    </row>
    <row r="5039" spans="1:11" x14ac:dyDescent="0.25">
      <c r="A5039" s="15">
        <f t="shared" si="484"/>
        <v>7</v>
      </c>
      <c r="B5039" s="16">
        <f t="shared" si="480"/>
        <v>2021</v>
      </c>
      <c r="C5039" s="17">
        <f t="shared" si="481"/>
        <v>44406</v>
      </c>
      <c r="D5039" s="16">
        <f t="shared" si="482"/>
        <v>20</v>
      </c>
      <c r="E5039" s="55">
        <v>35644.623988442901</v>
      </c>
      <c r="F5039" s="18">
        <v>7229.9808130789997</v>
      </c>
      <c r="G5039" s="18">
        <v>17182.422999999999</v>
      </c>
      <c r="H5039" s="18">
        <v>87.456999999999994</v>
      </c>
      <c r="I5039" s="18">
        <v>41.022351702502235</v>
      </c>
      <c r="J5039" s="53">
        <v>104.76612903225808</v>
      </c>
      <c r="K5039" s="19">
        <f t="shared" si="483"/>
        <v>60290.273282256654</v>
      </c>
    </row>
    <row r="5040" spans="1:11" x14ac:dyDescent="0.25">
      <c r="A5040" s="10">
        <f t="shared" si="484"/>
        <v>7</v>
      </c>
      <c r="B5040" s="11">
        <f t="shared" si="480"/>
        <v>2021</v>
      </c>
      <c r="C5040" s="12">
        <f t="shared" si="481"/>
        <v>44406</v>
      </c>
      <c r="D5040" s="11">
        <f t="shared" si="482"/>
        <v>21</v>
      </c>
      <c r="E5040" s="51">
        <v>34121.766016964299</v>
      </c>
      <c r="F5040" s="13">
        <v>6981.0542293250001</v>
      </c>
      <c r="G5040" s="13">
        <v>15880.335999999999</v>
      </c>
      <c r="H5040" s="13">
        <v>327.8</v>
      </c>
      <c r="I5040" s="13">
        <v>153.75701073762229</v>
      </c>
      <c r="J5040" s="49">
        <v>104.76612903225808</v>
      </c>
      <c r="K5040" s="14">
        <f t="shared" si="483"/>
        <v>57569.479386059174</v>
      </c>
    </row>
    <row r="5041" spans="1:11" x14ac:dyDescent="0.25">
      <c r="A5041" s="15">
        <f t="shared" si="484"/>
        <v>7</v>
      </c>
      <c r="B5041" s="16">
        <f t="shared" si="480"/>
        <v>2021</v>
      </c>
      <c r="C5041" s="17">
        <f t="shared" si="481"/>
        <v>44406</v>
      </c>
      <c r="D5041" s="16">
        <f t="shared" si="482"/>
        <v>22</v>
      </c>
      <c r="E5041" s="55">
        <v>32408.085338832101</v>
      </c>
      <c r="F5041" s="18">
        <v>6610.3546842409996</v>
      </c>
      <c r="G5041" s="18">
        <v>15358.664000000001</v>
      </c>
      <c r="H5041" s="18">
        <v>327.8</v>
      </c>
      <c r="I5041" s="18">
        <v>153.75701073762229</v>
      </c>
      <c r="J5041" s="53">
        <v>104.76612903225808</v>
      </c>
      <c r="K5041" s="19">
        <f t="shared" si="483"/>
        <v>54963.427162842985</v>
      </c>
    </row>
    <row r="5042" spans="1:11" x14ac:dyDescent="0.25">
      <c r="A5042" s="10">
        <f t="shared" si="484"/>
        <v>7</v>
      </c>
      <c r="B5042" s="11">
        <f t="shared" si="480"/>
        <v>2021</v>
      </c>
      <c r="C5042" s="12">
        <f t="shared" si="481"/>
        <v>44406</v>
      </c>
      <c r="D5042" s="11">
        <f t="shared" si="482"/>
        <v>23</v>
      </c>
      <c r="E5042" s="51">
        <v>29357.801024681899</v>
      </c>
      <c r="F5042" s="13">
        <v>5994.4758969009999</v>
      </c>
      <c r="G5042" s="13">
        <v>14839.93</v>
      </c>
      <c r="H5042" s="13">
        <v>327.8</v>
      </c>
      <c r="I5042" s="13">
        <v>153.75701073762229</v>
      </c>
      <c r="J5042" s="49">
        <v>104.76612903225808</v>
      </c>
      <c r="K5042" s="14">
        <f t="shared" si="483"/>
        <v>50778.530061352787</v>
      </c>
    </row>
    <row r="5043" spans="1:11" x14ac:dyDescent="0.25">
      <c r="A5043" s="15">
        <f t="shared" si="484"/>
        <v>7</v>
      </c>
      <c r="B5043" s="16">
        <f t="shared" si="480"/>
        <v>2021</v>
      </c>
      <c r="C5043" s="17">
        <f t="shared" si="481"/>
        <v>44406</v>
      </c>
      <c r="D5043" s="16">
        <f t="shared" si="482"/>
        <v>24</v>
      </c>
      <c r="E5043" s="55">
        <v>25202.099026132699</v>
      </c>
      <c r="F5043" s="18">
        <v>5495.2629117402003</v>
      </c>
      <c r="G5043" s="18">
        <v>13975.319</v>
      </c>
      <c r="H5043" s="18">
        <v>327.8</v>
      </c>
      <c r="I5043" s="18">
        <v>153.75701073762229</v>
      </c>
      <c r="J5043" s="53">
        <v>104.76612903225808</v>
      </c>
      <c r="K5043" s="19">
        <f t="shared" si="483"/>
        <v>45259.004077642778</v>
      </c>
    </row>
    <row r="5044" spans="1:11" x14ac:dyDescent="0.25">
      <c r="A5044" s="10">
        <f t="shared" si="484"/>
        <v>7</v>
      </c>
      <c r="B5044" s="11">
        <f t="shared" si="480"/>
        <v>2021</v>
      </c>
      <c r="C5044" s="12">
        <f t="shared" si="481"/>
        <v>44407</v>
      </c>
      <c r="D5044" s="11">
        <f t="shared" si="482"/>
        <v>1</v>
      </c>
      <c r="E5044" s="51">
        <v>21467.3920521644</v>
      </c>
      <c r="F5044" s="13">
        <v>5214.1314056591</v>
      </c>
      <c r="G5044" s="13">
        <v>13160.594999999999</v>
      </c>
      <c r="H5044" s="13">
        <v>327.8</v>
      </c>
      <c r="I5044" s="13">
        <v>153.75701073762229</v>
      </c>
      <c r="J5044" s="49">
        <v>104.76612903225808</v>
      </c>
      <c r="K5044" s="14">
        <f t="shared" si="483"/>
        <v>40428.441597593381</v>
      </c>
    </row>
    <row r="5045" spans="1:11" x14ac:dyDescent="0.25">
      <c r="A5045" s="15">
        <f t="shared" si="484"/>
        <v>7</v>
      </c>
      <c r="B5045" s="16">
        <f t="shared" si="480"/>
        <v>2021</v>
      </c>
      <c r="C5045" s="17">
        <f t="shared" si="481"/>
        <v>44407</v>
      </c>
      <c r="D5045" s="16">
        <f t="shared" si="482"/>
        <v>2</v>
      </c>
      <c r="E5045" s="55">
        <v>18673.222438319899</v>
      </c>
      <c r="F5045" s="18">
        <v>4988.5010159085996</v>
      </c>
      <c r="G5045" s="18">
        <v>12864.324000000001</v>
      </c>
      <c r="H5045" s="18">
        <v>327.8</v>
      </c>
      <c r="I5045" s="18">
        <v>153.75701073762229</v>
      </c>
      <c r="J5045" s="53">
        <v>104.76612903225808</v>
      </c>
      <c r="K5045" s="19">
        <f t="shared" si="483"/>
        <v>37112.370593998385</v>
      </c>
    </row>
    <row r="5046" spans="1:11" x14ac:dyDescent="0.25">
      <c r="A5046" s="10">
        <f t="shared" si="484"/>
        <v>7</v>
      </c>
      <c r="B5046" s="11">
        <f t="shared" si="480"/>
        <v>2021</v>
      </c>
      <c r="C5046" s="12">
        <f t="shared" si="481"/>
        <v>44407</v>
      </c>
      <c r="D5046" s="11">
        <f t="shared" si="482"/>
        <v>3</v>
      </c>
      <c r="E5046" s="51">
        <v>17027.934523385498</v>
      </c>
      <c r="F5046" s="13">
        <v>4911.5293259257996</v>
      </c>
      <c r="G5046" s="13">
        <v>12882.876</v>
      </c>
      <c r="H5046" s="13">
        <v>327.8</v>
      </c>
      <c r="I5046" s="13">
        <v>153.75701073762229</v>
      </c>
      <c r="J5046" s="49">
        <v>104.76612903225808</v>
      </c>
      <c r="K5046" s="14">
        <f t="shared" si="483"/>
        <v>35408.662989081182</v>
      </c>
    </row>
    <row r="5047" spans="1:11" x14ac:dyDescent="0.25">
      <c r="A5047" s="15">
        <f t="shared" si="484"/>
        <v>7</v>
      </c>
      <c r="B5047" s="16">
        <f t="shared" si="480"/>
        <v>2021</v>
      </c>
      <c r="C5047" s="17">
        <f t="shared" si="481"/>
        <v>44407</v>
      </c>
      <c r="D5047" s="16">
        <f t="shared" si="482"/>
        <v>4</v>
      </c>
      <c r="E5047" s="55">
        <v>15941.1285402171</v>
      </c>
      <c r="F5047" s="18">
        <v>4890.6088470839004</v>
      </c>
      <c r="G5047" s="18">
        <v>13017.157999999999</v>
      </c>
      <c r="H5047" s="18">
        <v>327.8</v>
      </c>
      <c r="I5047" s="18">
        <v>153.75701073762229</v>
      </c>
      <c r="J5047" s="53">
        <v>104.76612903225808</v>
      </c>
      <c r="K5047" s="19">
        <f t="shared" si="483"/>
        <v>34435.218527070887</v>
      </c>
    </row>
    <row r="5048" spans="1:11" x14ac:dyDescent="0.25">
      <c r="A5048" s="10">
        <f t="shared" si="484"/>
        <v>7</v>
      </c>
      <c r="B5048" s="11">
        <f t="shared" si="480"/>
        <v>2021</v>
      </c>
      <c r="C5048" s="12">
        <f t="shared" si="481"/>
        <v>44407</v>
      </c>
      <c r="D5048" s="11">
        <f t="shared" si="482"/>
        <v>5</v>
      </c>
      <c r="E5048" s="51">
        <v>15407.424498840301</v>
      </c>
      <c r="F5048" s="13">
        <v>4823.1037972684999</v>
      </c>
      <c r="G5048" s="13">
        <v>13115.871999999999</v>
      </c>
      <c r="H5048" s="13">
        <v>327.8</v>
      </c>
      <c r="I5048" s="13">
        <v>153.75701073762229</v>
      </c>
      <c r="J5048" s="49">
        <v>104.76612903225808</v>
      </c>
      <c r="K5048" s="14">
        <f t="shared" si="483"/>
        <v>33932.723435878681</v>
      </c>
    </row>
    <row r="5049" spans="1:11" x14ac:dyDescent="0.25">
      <c r="A5049" s="15">
        <f t="shared" si="484"/>
        <v>7</v>
      </c>
      <c r="B5049" s="16">
        <f t="shared" si="480"/>
        <v>2021</v>
      </c>
      <c r="C5049" s="17">
        <f t="shared" si="481"/>
        <v>44407</v>
      </c>
      <c r="D5049" s="16">
        <f t="shared" si="482"/>
        <v>6</v>
      </c>
      <c r="E5049" s="55">
        <v>15370.4532175152</v>
      </c>
      <c r="F5049" s="18">
        <v>4840.4186299762996</v>
      </c>
      <c r="G5049" s="18">
        <v>14106.748</v>
      </c>
      <c r="H5049" s="18">
        <v>43.662999999999997</v>
      </c>
      <c r="I5049" s="18">
        <v>20.48045259254668</v>
      </c>
      <c r="J5049" s="53">
        <v>104.76612903225808</v>
      </c>
      <c r="K5049" s="19">
        <f t="shared" si="483"/>
        <v>34486.529429116308</v>
      </c>
    </row>
    <row r="5050" spans="1:11" x14ac:dyDescent="0.25">
      <c r="A5050" s="10">
        <f t="shared" si="484"/>
        <v>7</v>
      </c>
      <c r="B5050" s="11">
        <f t="shared" si="480"/>
        <v>2021</v>
      </c>
      <c r="C5050" s="12">
        <f t="shared" si="481"/>
        <v>44407</v>
      </c>
      <c r="D5050" s="11">
        <f t="shared" si="482"/>
        <v>7</v>
      </c>
      <c r="E5050" s="51">
        <v>15863.1269207846</v>
      </c>
      <c r="F5050" s="13">
        <v>4846.2909304832001</v>
      </c>
      <c r="G5050" s="13">
        <v>15568.567999999999</v>
      </c>
      <c r="H5050" s="13">
        <v>0</v>
      </c>
      <c r="I5050" s="13">
        <v>0</v>
      </c>
      <c r="J5050" s="49">
        <v>104.76612903225808</v>
      </c>
      <c r="K5050" s="14">
        <f t="shared" si="483"/>
        <v>36382.751980300061</v>
      </c>
    </row>
    <row r="5051" spans="1:11" x14ac:dyDescent="0.25">
      <c r="A5051" s="15">
        <f t="shared" si="484"/>
        <v>7</v>
      </c>
      <c r="B5051" s="16">
        <f t="shared" si="480"/>
        <v>2021</v>
      </c>
      <c r="C5051" s="17">
        <f t="shared" si="481"/>
        <v>44407</v>
      </c>
      <c r="D5051" s="16">
        <f t="shared" si="482"/>
        <v>8</v>
      </c>
      <c r="E5051" s="55">
        <v>16839.497269510601</v>
      </c>
      <c r="F5051" s="18">
        <v>5378.6456870207003</v>
      </c>
      <c r="G5051" s="18">
        <v>16758.420999999998</v>
      </c>
      <c r="H5051" s="18">
        <v>0</v>
      </c>
      <c r="I5051" s="18">
        <v>0</v>
      </c>
      <c r="J5051" s="53">
        <v>104.76612903225808</v>
      </c>
      <c r="K5051" s="19">
        <f t="shared" si="483"/>
        <v>39081.330085563561</v>
      </c>
    </row>
    <row r="5052" spans="1:11" x14ac:dyDescent="0.25">
      <c r="A5052" s="10">
        <f t="shared" si="484"/>
        <v>7</v>
      </c>
      <c r="B5052" s="11">
        <f t="shared" si="480"/>
        <v>2021</v>
      </c>
      <c r="C5052" s="12">
        <f t="shared" si="481"/>
        <v>44407</v>
      </c>
      <c r="D5052" s="11">
        <f t="shared" si="482"/>
        <v>9</v>
      </c>
      <c r="E5052" s="51">
        <v>18500.581959614901</v>
      </c>
      <c r="F5052" s="13">
        <v>6196.8264273889999</v>
      </c>
      <c r="G5052" s="13">
        <v>17276.981</v>
      </c>
      <c r="H5052" s="13">
        <v>0</v>
      </c>
      <c r="I5052" s="13">
        <v>0</v>
      </c>
      <c r="J5052" s="49">
        <v>104.76612903225808</v>
      </c>
      <c r="K5052" s="14">
        <f t="shared" si="483"/>
        <v>42079.15551603616</v>
      </c>
    </row>
    <row r="5053" spans="1:11" x14ac:dyDescent="0.25">
      <c r="A5053" s="15">
        <f t="shared" si="484"/>
        <v>7</v>
      </c>
      <c r="B5053" s="16">
        <f t="shared" si="480"/>
        <v>2021</v>
      </c>
      <c r="C5053" s="17">
        <f t="shared" si="481"/>
        <v>44407</v>
      </c>
      <c r="D5053" s="16">
        <f t="shared" si="482"/>
        <v>10</v>
      </c>
      <c r="E5053" s="55">
        <v>20401.815587119199</v>
      </c>
      <c r="F5053" s="18">
        <v>7144.9128872944002</v>
      </c>
      <c r="G5053" s="18">
        <v>16808.478999999999</v>
      </c>
      <c r="H5053" s="18">
        <v>0</v>
      </c>
      <c r="I5053" s="18">
        <v>0</v>
      </c>
      <c r="J5053" s="53">
        <v>104.76612903225808</v>
      </c>
      <c r="K5053" s="19">
        <f t="shared" si="483"/>
        <v>44459.973603445855</v>
      </c>
    </row>
    <row r="5054" spans="1:11" x14ac:dyDescent="0.25">
      <c r="A5054" s="10">
        <f t="shared" si="484"/>
        <v>7</v>
      </c>
      <c r="B5054" s="11">
        <f t="shared" si="480"/>
        <v>2021</v>
      </c>
      <c r="C5054" s="12">
        <f t="shared" si="481"/>
        <v>44407</v>
      </c>
      <c r="D5054" s="11">
        <f t="shared" si="482"/>
        <v>11</v>
      </c>
      <c r="E5054" s="51">
        <v>21049.796025982399</v>
      </c>
      <c r="F5054" s="13">
        <v>7758.6592284979997</v>
      </c>
      <c r="G5054" s="13">
        <v>17610.705999999998</v>
      </c>
      <c r="H5054" s="13">
        <v>0</v>
      </c>
      <c r="I5054" s="13">
        <v>0</v>
      </c>
      <c r="J5054" s="49">
        <v>104.76612903225808</v>
      </c>
      <c r="K5054" s="14">
        <f t="shared" si="483"/>
        <v>46523.927383512651</v>
      </c>
    </row>
    <row r="5055" spans="1:11" x14ac:dyDescent="0.25">
      <c r="A5055" s="15">
        <f t="shared" si="484"/>
        <v>7</v>
      </c>
      <c r="B5055" s="16">
        <f t="shared" si="480"/>
        <v>2021</v>
      </c>
      <c r="C5055" s="17">
        <f t="shared" si="481"/>
        <v>44407</v>
      </c>
      <c r="D5055" s="16">
        <f t="shared" si="482"/>
        <v>12</v>
      </c>
      <c r="E5055" s="55">
        <v>21920.0629178044</v>
      </c>
      <c r="F5055" s="18">
        <v>7964.7929188438002</v>
      </c>
      <c r="G5055" s="18">
        <v>17561.385999999999</v>
      </c>
      <c r="H5055" s="18">
        <v>0</v>
      </c>
      <c r="I5055" s="18">
        <v>0</v>
      </c>
      <c r="J5055" s="53">
        <v>104.76612903225808</v>
      </c>
      <c r="K5055" s="19">
        <f t="shared" si="483"/>
        <v>47551.007965680459</v>
      </c>
    </row>
    <row r="5056" spans="1:11" x14ac:dyDescent="0.25">
      <c r="A5056" s="10">
        <f t="shared" si="484"/>
        <v>7</v>
      </c>
      <c r="B5056" s="11">
        <f t="shared" si="480"/>
        <v>2021</v>
      </c>
      <c r="C5056" s="12">
        <f t="shared" si="481"/>
        <v>44407</v>
      </c>
      <c r="D5056" s="11">
        <f t="shared" si="482"/>
        <v>13</v>
      </c>
      <c r="E5056" s="51">
        <v>22425.150830127201</v>
      </c>
      <c r="F5056" s="13">
        <v>8011.5762251227998</v>
      </c>
      <c r="G5056" s="13">
        <v>17734.476999999999</v>
      </c>
      <c r="H5056" s="13">
        <v>0</v>
      </c>
      <c r="I5056" s="13">
        <v>0</v>
      </c>
      <c r="J5056" s="49">
        <v>104.76612903225808</v>
      </c>
      <c r="K5056" s="14">
        <f t="shared" si="483"/>
        <v>48275.970184282254</v>
      </c>
    </row>
    <row r="5057" spans="1:11" x14ac:dyDescent="0.25">
      <c r="A5057" s="15">
        <f t="shared" si="484"/>
        <v>7</v>
      </c>
      <c r="B5057" s="16">
        <f t="shared" si="480"/>
        <v>2021</v>
      </c>
      <c r="C5057" s="17">
        <f t="shared" si="481"/>
        <v>44407</v>
      </c>
      <c r="D5057" s="16">
        <f t="shared" si="482"/>
        <v>14</v>
      </c>
      <c r="E5057" s="55">
        <v>22652.524639445699</v>
      </c>
      <c r="F5057" s="18">
        <v>8024.4720528331</v>
      </c>
      <c r="G5057" s="18">
        <v>17265.86</v>
      </c>
      <c r="H5057" s="18">
        <v>0</v>
      </c>
      <c r="I5057" s="18">
        <v>0</v>
      </c>
      <c r="J5057" s="53">
        <v>104.76612903225808</v>
      </c>
      <c r="K5057" s="19">
        <f t="shared" si="483"/>
        <v>48047.622821311059</v>
      </c>
    </row>
    <row r="5058" spans="1:11" x14ac:dyDescent="0.25">
      <c r="A5058" s="10">
        <f t="shared" si="484"/>
        <v>7</v>
      </c>
      <c r="B5058" s="11">
        <f t="shared" si="480"/>
        <v>2021</v>
      </c>
      <c r="C5058" s="12">
        <f t="shared" si="481"/>
        <v>44407</v>
      </c>
      <c r="D5058" s="11">
        <f t="shared" si="482"/>
        <v>15</v>
      </c>
      <c r="E5058" s="51">
        <v>23369.446939129801</v>
      </c>
      <c r="F5058" s="13">
        <v>8126.3628691631002</v>
      </c>
      <c r="G5058" s="13">
        <v>16934.59</v>
      </c>
      <c r="H5058" s="13">
        <v>0</v>
      </c>
      <c r="I5058" s="13">
        <v>0</v>
      </c>
      <c r="J5058" s="49">
        <v>104.76612903225808</v>
      </c>
      <c r="K5058" s="14">
        <f t="shared" si="483"/>
        <v>48535.16593732516</v>
      </c>
    </row>
    <row r="5059" spans="1:11" x14ac:dyDescent="0.25">
      <c r="A5059" s="15">
        <f t="shared" si="484"/>
        <v>7</v>
      </c>
      <c r="B5059" s="16">
        <f t="shared" si="480"/>
        <v>2021</v>
      </c>
      <c r="C5059" s="17">
        <f t="shared" si="481"/>
        <v>44407</v>
      </c>
      <c r="D5059" s="16">
        <f t="shared" si="482"/>
        <v>16</v>
      </c>
      <c r="E5059" s="55">
        <v>24908.272340371201</v>
      </c>
      <c r="F5059" s="18">
        <v>8067.6812096070998</v>
      </c>
      <c r="G5059" s="18">
        <v>16403.162</v>
      </c>
      <c r="H5059" s="18">
        <v>0</v>
      </c>
      <c r="I5059" s="18">
        <v>0</v>
      </c>
      <c r="J5059" s="53">
        <v>104.76612903225808</v>
      </c>
      <c r="K5059" s="19">
        <f t="shared" si="483"/>
        <v>49483.881679010563</v>
      </c>
    </row>
    <row r="5060" spans="1:11" x14ac:dyDescent="0.25">
      <c r="A5060" s="10">
        <f t="shared" si="484"/>
        <v>7</v>
      </c>
      <c r="B5060" s="11">
        <f t="shared" si="480"/>
        <v>2021</v>
      </c>
      <c r="C5060" s="12">
        <f t="shared" si="481"/>
        <v>44407</v>
      </c>
      <c r="D5060" s="11">
        <f t="shared" si="482"/>
        <v>17</v>
      </c>
      <c r="E5060" s="51">
        <v>27293.340668562301</v>
      </c>
      <c r="F5060" s="13">
        <v>7704.7130163459997</v>
      </c>
      <c r="G5060" s="13">
        <v>15663.817999999999</v>
      </c>
      <c r="H5060" s="13">
        <v>0</v>
      </c>
      <c r="I5060" s="13">
        <v>0</v>
      </c>
      <c r="J5060" s="49">
        <v>104.76612903225808</v>
      </c>
      <c r="K5060" s="14">
        <f t="shared" si="483"/>
        <v>50766.637813940557</v>
      </c>
    </row>
    <row r="5061" spans="1:11" x14ac:dyDescent="0.25">
      <c r="A5061" s="15">
        <f t="shared" si="484"/>
        <v>7</v>
      </c>
      <c r="B5061" s="16">
        <f t="shared" ref="B5061:B5124" si="485">YEAR(C5061)</f>
        <v>2021</v>
      </c>
      <c r="C5061" s="17">
        <f t="shared" si="481"/>
        <v>44407</v>
      </c>
      <c r="D5061" s="16">
        <f t="shared" si="482"/>
        <v>18</v>
      </c>
      <c r="E5061" s="55">
        <v>29174.0196071389</v>
      </c>
      <c r="F5061" s="18">
        <v>7220.9702154378001</v>
      </c>
      <c r="G5061" s="18">
        <v>15190.856</v>
      </c>
      <c r="H5061" s="18">
        <v>0</v>
      </c>
      <c r="I5061" s="18">
        <v>0</v>
      </c>
      <c r="J5061" s="53">
        <v>104.76612903225808</v>
      </c>
      <c r="K5061" s="19">
        <f t="shared" si="483"/>
        <v>51690.61195160896</v>
      </c>
    </row>
    <row r="5062" spans="1:11" x14ac:dyDescent="0.25">
      <c r="A5062" s="10">
        <f t="shared" si="484"/>
        <v>7</v>
      </c>
      <c r="B5062" s="11">
        <f t="shared" si="485"/>
        <v>2021</v>
      </c>
      <c r="C5062" s="12">
        <f t="shared" ref="C5062:C5125" si="486">IF(D5062=1, C5061+1, C5061)</f>
        <v>44407</v>
      </c>
      <c r="D5062" s="11">
        <f t="shared" ref="D5062:D5125" si="487">IF(D5061=24, 1, D5061+1)</f>
        <v>19</v>
      </c>
      <c r="E5062" s="51">
        <v>29078.688362095301</v>
      </c>
      <c r="F5062" s="13">
        <v>6801.3504511479996</v>
      </c>
      <c r="G5062" s="13">
        <v>14765.334000000001</v>
      </c>
      <c r="H5062" s="13">
        <v>0</v>
      </c>
      <c r="I5062" s="13">
        <v>0</v>
      </c>
      <c r="J5062" s="49">
        <v>104.76612903225808</v>
      </c>
      <c r="K5062" s="14">
        <f t="shared" ref="K5062:K5125" si="488">SUM(E5062:J5062)</f>
        <v>50750.13894227556</v>
      </c>
    </row>
    <row r="5063" spans="1:11" x14ac:dyDescent="0.25">
      <c r="A5063" s="15">
        <f t="shared" si="484"/>
        <v>7</v>
      </c>
      <c r="B5063" s="16">
        <f t="shared" si="485"/>
        <v>2021</v>
      </c>
      <c r="C5063" s="17">
        <f t="shared" si="486"/>
        <v>44407</v>
      </c>
      <c r="D5063" s="16">
        <f t="shared" si="487"/>
        <v>20</v>
      </c>
      <c r="E5063" s="55">
        <v>27807.013413971799</v>
      </c>
      <c r="F5063" s="18">
        <v>6371.7098151743003</v>
      </c>
      <c r="G5063" s="18">
        <v>14300.46</v>
      </c>
      <c r="H5063" s="18">
        <v>92.832999999999998</v>
      </c>
      <c r="I5063" s="18">
        <v>43.544004203190021</v>
      </c>
      <c r="J5063" s="53">
        <v>104.76612903225808</v>
      </c>
      <c r="K5063" s="19">
        <f t="shared" si="488"/>
        <v>48720.326362381544</v>
      </c>
    </row>
    <row r="5064" spans="1:11" x14ac:dyDescent="0.25">
      <c r="A5064" s="10">
        <f t="shared" si="484"/>
        <v>7</v>
      </c>
      <c r="B5064" s="11">
        <f t="shared" si="485"/>
        <v>2021</v>
      </c>
      <c r="C5064" s="12">
        <f t="shared" si="486"/>
        <v>44407</v>
      </c>
      <c r="D5064" s="11">
        <f t="shared" si="487"/>
        <v>21</v>
      </c>
      <c r="E5064" s="51">
        <v>25851.249240840101</v>
      </c>
      <c r="F5064" s="13">
        <v>6045.7286917124002</v>
      </c>
      <c r="G5064" s="13">
        <v>13458.224</v>
      </c>
      <c r="H5064" s="13">
        <v>327.8</v>
      </c>
      <c r="I5064" s="13">
        <v>153.75701073762229</v>
      </c>
      <c r="J5064" s="49">
        <v>104.76612903225808</v>
      </c>
      <c r="K5064" s="14">
        <f t="shared" si="488"/>
        <v>45941.525072322387</v>
      </c>
    </row>
    <row r="5065" spans="1:11" x14ac:dyDescent="0.25">
      <c r="A5065" s="15">
        <f t="shared" si="484"/>
        <v>7</v>
      </c>
      <c r="B5065" s="16">
        <f t="shared" si="485"/>
        <v>2021</v>
      </c>
      <c r="C5065" s="17">
        <f t="shared" si="486"/>
        <v>44407</v>
      </c>
      <c r="D5065" s="16">
        <f t="shared" si="487"/>
        <v>22</v>
      </c>
      <c r="E5065" s="55">
        <v>24667.230940549402</v>
      </c>
      <c r="F5065" s="18">
        <v>5810.9931623234997</v>
      </c>
      <c r="G5065" s="18">
        <v>12496.184999999999</v>
      </c>
      <c r="H5065" s="18">
        <v>327.8</v>
      </c>
      <c r="I5065" s="18">
        <v>153.75701073762229</v>
      </c>
      <c r="J5065" s="53">
        <v>104.76612903225808</v>
      </c>
      <c r="K5065" s="19">
        <f t="shared" si="488"/>
        <v>43560.732242642785</v>
      </c>
    </row>
    <row r="5066" spans="1:11" x14ac:dyDescent="0.25">
      <c r="A5066" s="10">
        <f t="shared" si="484"/>
        <v>7</v>
      </c>
      <c r="B5066" s="11">
        <f t="shared" si="485"/>
        <v>2021</v>
      </c>
      <c r="C5066" s="12">
        <f t="shared" si="486"/>
        <v>44407</v>
      </c>
      <c r="D5066" s="11">
        <f t="shared" si="487"/>
        <v>23</v>
      </c>
      <c r="E5066" s="51">
        <v>22748.198814234001</v>
      </c>
      <c r="F5066" s="13">
        <v>5265.8598799787997</v>
      </c>
      <c r="G5066" s="13">
        <v>12103.489</v>
      </c>
      <c r="H5066" s="13">
        <v>327.8</v>
      </c>
      <c r="I5066" s="13">
        <v>153.75701073762229</v>
      </c>
      <c r="J5066" s="49">
        <v>104.76612903225808</v>
      </c>
      <c r="K5066" s="14">
        <f t="shared" si="488"/>
        <v>40703.870833982684</v>
      </c>
    </row>
    <row r="5067" spans="1:11" x14ac:dyDescent="0.25">
      <c r="A5067" s="15">
        <f t="shared" si="484"/>
        <v>7</v>
      </c>
      <c r="B5067" s="16">
        <f t="shared" si="485"/>
        <v>2021</v>
      </c>
      <c r="C5067" s="17">
        <f t="shared" si="486"/>
        <v>44407</v>
      </c>
      <c r="D5067" s="16">
        <f t="shared" si="487"/>
        <v>24</v>
      </c>
      <c r="E5067" s="55">
        <v>19654.2076018386</v>
      </c>
      <c r="F5067" s="18">
        <v>4884.8914453752004</v>
      </c>
      <c r="G5067" s="18">
        <v>11334.386</v>
      </c>
      <c r="H5067" s="18">
        <v>327.8</v>
      </c>
      <c r="I5067" s="18">
        <v>153.75701073762229</v>
      </c>
      <c r="J5067" s="53">
        <v>104.76612903225808</v>
      </c>
      <c r="K5067" s="19">
        <f t="shared" si="488"/>
        <v>36459.808186983682</v>
      </c>
    </row>
    <row r="5068" spans="1:11" x14ac:dyDescent="0.25">
      <c r="A5068" s="10">
        <f t="shared" si="484"/>
        <v>7</v>
      </c>
      <c r="B5068" s="11">
        <f t="shared" si="485"/>
        <v>2021</v>
      </c>
      <c r="C5068" s="12">
        <f t="shared" si="486"/>
        <v>44408</v>
      </c>
      <c r="D5068" s="11">
        <f t="shared" si="487"/>
        <v>1</v>
      </c>
      <c r="E5068" s="51">
        <v>17035.2460910843</v>
      </c>
      <c r="F5068" s="13">
        <v>4619.5158897311003</v>
      </c>
      <c r="G5068" s="13">
        <v>10660.023999999999</v>
      </c>
      <c r="H5068" s="13">
        <v>327.8</v>
      </c>
      <c r="I5068" s="13">
        <v>153.75701073762229</v>
      </c>
      <c r="J5068" s="49">
        <v>104.76612903225808</v>
      </c>
      <c r="K5068" s="14">
        <f t="shared" si="488"/>
        <v>32901.109120585279</v>
      </c>
    </row>
    <row r="5069" spans="1:11" x14ac:dyDescent="0.25">
      <c r="A5069" s="15">
        <f t="shared" si="484"/>
        <v>7</v>
      </c>
      <c r="B5069" s="16">
        <f t="shared" si="485"/>
        <v>2021</v>
      </c>
      <c r="C5069" s="17">
        <f t="shared" si="486"/>
        <v>44408</v>
      </c>
      <c r="D5069" s="16">
        <f t="shared" si="487"/>
        <v>2</v>
      </c>
      <c r="E5069" s="55">
        <v>15127.5151326062</v>
      </c>
      <c r="F5069" s="18">
        <v>4429.6226626262996</v>
      </c>
      <c r="G5069" s="18">
        <v>10612.791999999999</v>
      </c>
      <c r="H5069" s="18">
        <v>327.8</v>
      </c>
      <c r="I5069" s="18">
        <v>153.75701073762229</v>
      </c>
      <c r="J5069" s="53">
        <v>104.76612903225808</v>
      </c>
      <c r="K5069" s="19">
        <f t="shared" si="488"/>
        <v>30756.25293500238</v>
      </c>
    </row>
    <row r="5070" spans="1:11" x14ac:dyDescent="0.25">
      <c r="A5070" s="10">
        <f t="shared" si="484"/>
        <v>7</v>
      </c>
      <c r="B5070" s="11">
        <f t="shared" si="485"/>
        <v>2021</v>
      </c>
      <c r="C5070" s="12">
        <f t="shared" si="486"/>
        <v>44408</v>
      </c>
      <c r="D5070" s="11">
        <f t="shared" si="487"/>
        <v>3</v>
      </c>
      <c r="E5070" s="51">
        <v>13864.054039806701</v>
      </c>
      <c r="F5070" s="13">
        <v>4369.0022750233002</v>
      </c>
      <c r="G5070" s="13">
        <v>10513.572</v>
      </c>
      <c r="H5070" s="13">
        <v>327.8</v>
      </c>
      <c r="I5070" s="13">
        <v>153.75701073762229</v>
      </c>
      <c r="J5070" s="49">
        <v>104.76612903225808</v>
      </c>
      <c r="K5070" s="14">
        <f t="shared" si="488"/>
        <v>29332.951454599879</v>
      </c>
    </row>
    <row r="5071" spans="1:11" x14ac:dyDescent="0.25">
      <c r="A5071" s="15">
        <f t="shared" si="484"/>
        <v>7</v>
      </c>
      <c r="B5071" s="16">
        <f t="shared" si="485"/>
        <v>2021</v>
      </c>
      <c r="C5071" s="17">
        <f t="shared" si="486"/>
        <v>44408</v>
      </c>
      <c r="D5071" s="16">
        <f t="shared" si="487"/>
        <v>4</v>
      </c>
      <c r="E5071" s="55">
        <v>13144.6009028717</v>
      </c>
      <c r="F5071" s="18">
        <v>4277.8606064633004</v>
      </c>
      <c r="G5071" s="18">
        <v>10538.236999999999</v>
      </c>
      <c r="H5071" s="18">
        <v>327.8</v>
      </c>
      <c r="I5071" s="18">
        <v>153.75701073762229</v>
      </c>
      <c r="J5071" s="53">
        <v>104.76612903225808</v>
      </c>
      <c r="K5071" s="19">
        <f t="shared" si="488"/>
        <v>28547.021649104881</v>
      </c>
    </row>
    <row r="5072" spans="1:11" x14ac:dyDescent="0.25">
      <c r="A5072" s="10">
        <f t="shared" si="484"/>
        <v>7</v>
      </c>
      <c r="B5072" s="11">
        <f t="shared" si="485"/>
        <v>2021</v>
      </c>
      <c r="C5072" s="12">
        <f t="shared" si="486"/>
        <v>44408</v>
      </c>
      <c r="D5072" s="11">
        <f t="shared" si="487"/>
        <v>5</v>
      </c>
      <c r="E5072" s="51">
        <v>12697.6092046004</v>
      </c>
      <c r="F5072" s="13">
        <v>4233.3395202117999</v>
      </c>
      <c r="G5072" s="13">
        <v>10637.144</v>
      </c>
      <c r="H5072" s="13">
        <v>327.8</v>
      </c>
      <c r="I5072" s="13">
        <v>153.75701073762229</v>
      </c>
      <c r="J5072" s="49">
        <v>104.76612903225808</v>
      </c>
      <c r="K5072" s="14">
        <f t="shared" si="488"/>
        <v>28154.415864582079</v>
      </c>
    </row>
    <row r="5073" spans="1:11" x14ac:dyDescent="0.25">
      <c r="A5073" s="15">
        <f t="shared" si="484"/>
        <v>7</v>
      </c>
      <c r="B5073" s="16">
        <f t="shared" si="485"/>
        <v>2021</v>
      </c>
      <c r="C5073" s="17">
        <f t="shared" si="486"/>
        <v>44408</v>
      </c>
      <c r="D5073" s="16">
        <f t="shared" si="487"/>
        <v>6</v>
      </c>
      <c r="E5073" s="55">
        <v>12606.126538537799</v>
      </c>
      <c r="F5073" s="18">
        <v>4200.4814356675997</v>
      </c>
      <c r="G5073" s="18">
        <v>11148.268</v>
      </c>
      <c r="H5073" s="18">
        <v>49.17</v>
      </c>
      <c r="I5073" s="18">
        <v>23.063551610643344</v>
      </c>
      <c r="J5073" s="53">
        <v>104.76612903225808</v>
      </c>
      <c r="K5073" s="19">
        <f t="shared" si="488"/>
        <v>28131.8756548483</v>
      </c>
    </row>
    <row r="5074" spans="1:11" x14ac:dyDescent="0.25">
      <c r="A5074" s="10">
        <f t="shared" si="484"/>
        <v>7</v>
      </c>
      <c r="B5074" s="11">
        <f t="shared" si="485"/>
        <v>2021</v>
      </c>
      <c r="C5074" s="12">
        <f t="shared" si="486"/>
        <v>44408</v>
      </c>
      <c r="D5074" s="11">
        <f t="shared" si="487"/>
        <v>7</v>
      </c>
      <c r="E5074" s="51">
        <v>13093.1568919046</v>
      </c>
      <c r="F5074" s="13">
        <v>4012.1356752119</v>
      </c>
      <c r="G5074" s="13">
        <v>12076.489</v>
      </c>
      <c r="H5074" s="13">
        <v>0</v>
      </c>
      <c r="I5074" s="13">
        <v>0</v>
      </c>
      <c r="J5074" s="49">
        <v>104.76612903225808</v>
      </c>
      <c r="K5074" s="14">
        <f t="shared" si="488"/>
        <v>29286.547696148758</v>
      </c>
    </row>
    <row r="5075" spans="1:11" x14ac:dyDescent="0.25">
      <c r="A5075" s="15">
        <f t="shared" si="484"/>
        <v>7</v>
      </c>
      <c r="B5075" s="16">
        <f t="shared" si="485"/>
        <v>2021</v>
      </c>
      <c r="C5075" s="17">
        <f t="shared" si="486"/>
        <v>44408</v>
      </c>
      <c r="D5075" s="16">
        <f t="shared" si="487"/>
        <v>8</v>
      </c>
      <c r="E5075" s="55">
        <v>14199.5752700785</v>
      </c>
      <c r="F5075" s="18">
        <v>4240.1493061786005</v>
      </c>
      <c r="G5075" s="18">
        <v>12654.663</v>
      </c>
      <c r="H5075" s="18">
        <v>0</v>
      </c>
      <c r="I5075" s="18">
        <v>0</v>
      </c>
      <c r="J5075" s="53">
        <v>104.76612903225808</v>
      </c>
      <c r="K5075" s="19">
        <f t="shared" si="488"/>
        <v>31199.153705289358</v>
      </c>
    </row>
    <row r="5076" spans="1:11" x14ac:dyDescent="0.25">
      <c r="A5076" s="10">
        <f t="shared" si="484"/>
        <v>7</v>
      </c>
      <c r="B5076" s="11">
        <f t="shared" si="485"/>
        <v>2021</v>
      </c>
      <c r="C5076" s="12">
        <f t="shared" si="486"/>
        <v>44408</v>
      </c>
      <c r="D5076" s="11">
        <f t="shared" si="487"/>
        <v>9</v>
      </c>
      <c r="E5076" s="51">
        <v>16072.828069564501</v>
      </c>
      <c r="F5076" s="13">
        <v>4742.6511314147001</v>
      </c>
      <c r="G5076" s="13">
        <v>13293.156000000001</v>
      </c>
      <c r="H5076" s="13">
        <v>0</v>
      </c>
      <c r="I5076" s="13">
        <v>0</v>
      </c>
      <c r="J5076" s="49">
        <v>104.76612903225808</v>
      </c>
      <c r="K5076" s="14">
        <f t="shared" si="488"/>
        <v>34213.40133001146</v>
      </c>
    </row>
    <row r="5077" spans="1:11" x14ac:dyDescent="0.25">
      <c r="A5077" s="15">
        <f t="shared" si="484"/>
        <v>7</v>
      </c>
      <c r="B5077" s="16">
        <f t="shared" si="485"/>
        <v>2021</v>
      </c>
      <c r="C5077" s="17">
        <f t="shared" si="486"/>
        <v>44408</v>
      </c>
      <c r="D5077" s="16">
        <f t="shared" si="487"/>
        <v>10</v>
      </c>
      <c r="E5077" s="55">
        <v>17985.5626470475</v>
      </c>
      <c r="F5077" s="18">
        <v>5397.133838926</v>
      </c>
      <c r="G5077" s="18">
        <v>13709.41</v>
      </c>
      <c r="H5077" s="18">
        <v>0</v>
      </c>
      <c r="I5077" s="18">
        <v>0</v>
      </c>
      <c r="J5077" s="53">
        <v>104.76612903225808</v>
      </c>
      <c r="K5077" s="19">
        <f t="shared" si="488"/>
        <v>37196.872615005763</v>
      </c>
    </row>
    <row r="5078" spans="1:11" x14ac:dyDescent="0.25">
      <c r="A5078" s="10">
        <f t="shared" si="484"/>
        <v>7</v>
      </c>
      <c r="B5078" s="11">
        <f t="shared" si="485"/>
        <v>2021</v>
      </c>
      <c r="C5078" s="12">
        <f t="shared" si="486"/>
        <v>44408</v>
      </c>
      <c r="D5078" s="11">
        <f t="shared" si="487"/>
        <v>11</v>
      </c>
      <c r="E5078" s="51">
        <v>19683.969943775999</v>
      </c>
      <c r="F5078" s="13">
        <v>6180.7163975992999</v>
      </c>
      <c r="G5078" s="13">
        <v>14099.763999999999</v>
      </c>
      <c r="H5078" s="13">
        <v>0</v>
      </c>
      <c r="I5078" s="13">
        <v>0</v>
      </c>
      <c r="J5078" s="49">
        <v>104.76612903225808</v>
      </c>
      <c r="K5078" s="14">
        <f t="shared" si="488"/>
        <v>40069.216470407555</v>
      </c>
    </row>
    <row r="5079" spans="1:11" x14ac:dyDescent="0.25">
      <c r="A5079" s="15">
        <f t="shared" si="484"/>
        <v>7</v>
      </c>
      <c r="B5079" s="16">
        <f t="shared" si="485"/>
        <v>2021</v>
      </c>
      <c r="C5079" s="17">
        <f t="shared" si="486"/>
        <v>44408</v>
      </c>
      <c r="D5079" s="16">
        <f t="shared" si="487"/>
        <v>12</v>
      </c>
      <c r="E5079" s="55">
        <v>20999.805713454101</v>
      </c>
      <c r="F5079" s="18">
        <v>6445.7422542584</v>
      </c>
      <c r="G5079" s="18">
        <v>14245.795</v>
      </c>
      <c r="H5079" s="18">
        <v>0</v>
      </c>
      <c r="I5079" s="18">
        <v>0</v>
      </c>
      <c r="J5079" s="53">
        <v>104.76612903225808</v>
      </c>
      <c r="K5079" s="19">
        <f t="shared" si="488"/>
        <v>41796.10909674476</v>
      </c>
    </row>
    <row r="5080" spans="1:11" x14ac:dyDescent="0.25">
      <c r="A5080" s="10">
        <f t="shared" si="484"/>
        <v>7</v>
      </c>
      <c r="B5080" s="11">
        <f t="shared" si="485"/>
        <v>2021</v>
      </c>
      <c r="C5080" s="12">
        <f t="shared" si="486"/>
        <v>44408</v>
      </c>
      <c r="D5080" s="11">
        <f t="shared" si="487"/>
        <v>13</v>
      </c>
      <c r="E5080" s="51">
        <v>21933.2114933501</v>
      </c>
      <c r="F5080" s="13">
        <v>6561.3210921451</v>
      </c>
      <c r="G5080" s="13">
        <v>14798.5</v>
      </c>
      <c r="H5080" s="13">
        <v>0</v>
      </c>
      <c r="I5080" s="13">
        <v>0</v>
      </c>
      <c r="J5080" s="49">
        <v>104.76612903225808</v>
      </c>
      <c r="K5080" s="14">
        <f t="shared" si="488"/>
        <v>43397.798714527453</v>
      </c>
    </row>
    <row r="5081" spans="1:11" x14ac:dyDescent="0.25">
      <c r="A5081" s="15">
        <f t="shared" si="484"/>
        <v>7</v>
      </c>
      <c r="B5081" s="16">
        <f t="shared" si="485"/>
        <v>2021</v>
      </c>
      <c r="C5081" s="17">
        <f t="shared" si="486"/>
        <v>44408</v>
      </c>
      <c r="D5081" s="16">
        <f t="shared" si="487"/>
        <v>14</v>
      </c>
      <c r="E5081" s="55">
        <v>22502.686188735501</v>
      </c>
      <c r="F5081" s="18">
        <v>6719.5834291473002</v>
      </c>
      <c r="G5081" s="18">
        <v>14008.745000000001</v>
      </c>
      <c r="H5081" s="18">
        <v>0</v>
      </c>
      <c r="I5081" s="18">
        <v>0</v>
      </c>
      <c r="J5081" s="53">
        <v>104.76612903225808</v>
      </c>
      <c r="K5081" s="19">
        <f t="shared" si="488"/>
        <v>43335.780746915058</v>
      </c>
    </row>
    <row r="5082" spans="1:11" x14ac:dyDescent="0.25">
      <c r="A5082" s="10">
        <f t="shared" si="484"/>
        <v>7</v>
      </c>
      <c r="B5082" s="11">
        <f t="shared" si="485"/>
        <v>2021</v>
      </c>
      <c r="C5082" s="12">
        <f t="shared" si="486"/>
        <v>44408</v>
      </c>
      <c r="D5082" s="11">
        <f t="shared" si="487"/>
        <v>15</v>
      </c>
      <c r="E5082" s="51">
        <v>23287.0076489485</v>
      </c>
      <c r="F5082" s="13">
        <v>6718.0756612451996</v>
      </c>
      <c r="G5082" s="13">
        <v>13952.334999999999</v>
      </c>
      <c r="H5082" s="13">
        <v>0</v>
      </c>
      <c r="I5082" s="13">
        <v>0</v>
      </c>
      <c r="J5082" s="49">
        <v>104.76612903225808</v>
      </c>
      <c r="K5082" s="14">
        <f t="shared" si="488"/>
        <v>44062.184439225952</v>
      </c>
    </row>
    <row r="5083" spans="1:11" x14ac:dyDescent="0.25">
      <c r="A5083" s="15">
        <f t="shared" si="484"/>
        <v>7</v>
      </c>
      <c r="B5083" s="16">
        <f t="shared" si="485"/>
        <v>2021</v>
      </c>
      <c r="C5083" s="17">
        <f t="shared" si="486"/>
        <v>44408</v>
      </c>
      <c r="D5083" s="16">
        <f t="shared" si="487"/>
        <v>16</v>
      </c>
      <c r="E5083" s="55">
        <v>24590.614473506299</v>
      </c>
      <c r="F5083" s="18">
        <v>6749.9265853930001</v>
      </c>
      <c r="G5083" s="18">
        <v>13882.844999999999</v>
      </c>
      <c r="H5083" s="18">
        <v>0</v>
      </c>
      <c r="I5083" s="18">
        <v>0</v>
      </c>
      <c r="J5083" s="53">
        <v>104.76612903225808</v>
      </c>
      <c r="K5083" s="19">
        <f t="shared" si="488"/>
        <v>45328.152187931555</v>
      </c>
    </row>
    <row r="5084" spans="1:11" x14ac:dyDescent="0.25">
      <c r="A5084" s="10">
        <f t="shared" si="484"/>
        <v>7</v>
      </c>
      <c r="B5084" s="11">
        <f t="shared" si="485"/>
        <v>2021</v>
      </c>
      <c r="C5084" s="12">
        <f t="shared" si="486"/>
        <v>44408</v>
      </c>
      <c r="D5084" s="11">
        <f t="shared" si="487"/>
        <v>17</v>
      </c>
      <c r="E5084" s="51">
        <v>25833.207741276699</v>
      </c>
      <c r="F5084" s="13">
        <v>6561.7084608651003</v>
      </c>
      <c r="G5084" s="13">
        <v>13595.308000000001</v>
      </c>
      <c r="H5084" s="13">
        <v>0</v>
      </c>
      <c r="I5084" s="13">
        <v>0</v>
      </c>
      <c r="J5084" s="49">
        <v>104.76612903225808</v>
      </c>
      <c r="K5084" s="14">
        <f t="shared" si="488"/>
        <v>46094.990331174064</v>
      </c>
    </row>
    <row r="5085" spans="1:11" x14ac:dyDescent="0.25">
      <c r="A5085" s="15">
        <f t="shared" si="484"/>
        <v>7</v>
      </c>
      <c r="B5085" s="16">
        <f t="shared" si="485"/>
        <v>2021</v>
      </c>
      <c r="C5085" s="17">
        <f t="shared" si="486"/>
        <v>44408</v>
      </c>
      <c r="D5085" s="16">
        <f t="shared" si="487"/>
        <v>18</v>
      </c>
      <c r="E5085" s="55">
        <v>26444.742552622702</v>
      </c>
      <c r="F5085" s="18">
        <v>6206.9198311194996</v>
      </c>
      <c r="G5085" s="18">
        <v>12978.47</v>
      </c>
      <c r="H5085" s="18">
        <v>0</v>
      </c>
      <c r="I5085" s="18">
        <v>0</v>
      </c>
      <c r="J5085" s="53">
        <v>104.76612903225808</v>
      </c>
      <c r="K5085" s="19">
        <f t="shared" si="488"/>
        <v>45734.89851277446</v>
      </c>
    </row>
    <row r="5086" spans="1:11" x14ac:dyDescent="0.25">
      <c r="A5086" s="10">
        <f t="shared" si="484"/>
        <v>7</v>
      </c>
      <c r="B5086" s="11">
        <f t="shared" si="485"/>
        <v>2021</v>
      </c>
      <c r="C5086" s="12">
        <f t="shared" si="486"/>
        <v>44408</v>
      </c>
      <c r="D5086" s="11">
        <f t="shared" si="487"/>
        <v>19</v>
      </c>
      <c r="E5086" s="51">
        <v>26124.895846964599</v>
      </c>
      <c r="F5086" s="13">
        <v>5977.8622125274997</v>
      </c>
      <c r="G5086" s="13">
        <v>12626.041999999999</v>
      </c>
      <c r="H5086" s="13">
        <v>0</v>
      </c>
      <c r="I5086" s="13">
        <v>0</v>
      </c>
      <c r="J5086" s="49">
        <v>104.76612903225808</v>
      </c>
      <c r="K5086" s="14">
        <f t="shared" si="488"/>
        <v>44833.566188524353</v>
      </c>
    </row>
    <row r="5087" spans="1:11" x14ac:dyDescent="0.25">
      <c r="A5087" s="15">
        <f t="shared" si="484"/>
        <v>7</v>
      </c>
      <c r="B5087" s="16">
        <f t="shared" si="485"/>
        <v>2021</v>
      </c>
      <c r="C5087" s="17">
        <f t="shared" si="486"/>
        <v>44408</v>
      </c>
      <c r="D5087" s="16">
        <f t="shared" si="487"/>
        <v>20</v>
      </c>
      <c r="E5087" s="55">
        <v>24861.591669605601</v>
      </c>
      <c r="F5087" s="18">
        <v>5758.8300847050996</v>
      </c>
      <c r="G5087" s="18">
        <v>12388.977999999999</v>
      </c>
      <c r="H5087" s="18">
        <v>103.84699999999999</v>
      </c>
      <c r="I5087" s="18">
        <v>48.710202239383349</v>
      </c>
      <c r="J5087" s="53">
        <v>104.76612903225808</v>
      </c>
      <c r="K5087" s="19">
        <f t="shared" si="488"/>
        <v>43266.723085582336</v>
      </c>
    </row>
    <row r="5088" spans="1:11" x14ac:dyDescent="0.25">
      <c r="A5088" s="10">
        <f t="shared" ref="A5088:A5151" si="489">MONTH(C5088)</f>
        <v>7</v>
      </c>
      <c r="B5088" s="11">
        <f t="shared" si="485"/>
        <v>2021</v>
      </c>
      <c r="C5088" s="12">
        <f t="shared" si="486"/>
        <v>44408</v>
      </c>
      <c r="D5088" s="11">
        <f t="shared" si="487"/>
        <v>21</v>
      </c>
      <c r="E5088" s="51">
        <v>24149.1989465849</v>
      </c>
      <c r="F5088" s="13">
        <v>5783.8281666062003</v>
      </c>
      <c r="G5088" s="13">
        <v>12118.466</v>
      </c>
      <c r="H5088" s="13">
        <v>327.8</v>
      </c>
      <c r="I5088" s="13">
        <v>153.75701073762229</v>
      </c>
      <c r="J5088" s="49">
        <v>104.76612903225808</v>
      </c>
      <c r="K5088" s="14">
        <f t="shared" si="488"/>
        <v>42637.816252960984</v>
      </c>
    </row>
    <row r="5089" spans="1:11" x14ac:dyDescent="0.25">
      <c r="A5089" s="15">
        <f t="shared" si="489"/>
        <v>7</v>
      </c>
      <c r="B5089" s="16">
        <f t="shared" si="485"/>
        <v>2021</v>
      </c>
      <c r="C5089" s="17">
        <f t="shared" si="486"/>
        <v>44408</v>
      </c>
      <c r="D5089" s="16">
        <f t="shared" si="487"/>
        <v>22</v>
      </c>
      <c r="E5089" s="55">
        <v>23808.848663619799</v>
      </c>
      <c r="F5089" s="18">
        <v>5702.0940891559003</v>
      </c>
      <c r="G5089" s="18">
        <v>11748.049000000001</v>
      </c>
      <c r="H5089" s="18">
        <v>327.8</v>
      </c>
      <c r="I5089" s="18">
        <v>153.75701073762229</v>
      </c>
      <c r="J5089" s="53">
        <v>104.76612903225808</v>
      </c>
      <c r="K5089" s="19">
        <f t="shared" si="488"/>
        <v>41845.314892545583</v>
      </c>
    </row>
    <row r="5090" spans="1:11" x14ac:dyDescent="0.25">
      <c r="A5090" s="10">
        <f t="shared" si="489"/>
        <v>7</v>
      </c>
      <c r="B5090" s="11">
        <f t="shared" si="485"/>
        <v>2021</v>
      </c>
      <c r="C5090" s="12">
        <f t="shared" si="486"/>
        <v>44408</v>
      </c>
      <c r="D5090" s="11">
        <f t="shared" si="487"/>
        <v>23</v>
      </c>
      <c r="E5090" s="51">
        <v>22410.507436076899</v>
      </c>
      <c r="F5090" s="13">
        <v>5248.1045389755</v>
      </c>
      <c r="G5090" s="13">
        <v>11459.221</v>
      </c>
      <c r="H5090" s="13">
        <v>327.8</v>
      </c>
      <c r="I5090" s="13">
        <v>153.75701073762229</v>
      </c>
      <c r="J5090" s="49">
        <v>104.76612903225808</v>
      </c>
      <c r="K5090" s="14">
        <f t="shared" si="488"/>
        <v>39704.156114822283</v>
      </c>
    </row>
    <row r="5091" spans="1:11" x14ac:dyDescent="0.25">
      <c r="A5091" s="15">
        <f t="shared" si="489"/>
        <v>7</v>
      </c>
      <c r="B5091" s="16">
        <f t="shared" si="485"/>
        <v>2021</v>
      </c>
      <c r="C5091" s="17">
        <f t="shared" si="486"/>
        <v>44408</v>
      </c>
      <c r="D5091" s="16">
        <f t="shared" si="487"/>
        <v>24</v>
      </c>
      <c r="E5091" s="55">
        <v>20073.6060390409</v>
      </c>
      <c r="F5091" s="18">
        <v>4962.1474614852996</v>
      </c>
      <c r="G5091" s="18">
        <v>10921.437</v>
      </c>
      <c r="H5091" s="18">
        <v>327.8</v>
      </c>
      <c r="I5091" s="18">
        <v>153.75701073762229</v>
      </c>
      <c r="J5091" s="53">
        <v>104.76612903225808</v>
      </c>
      <c r="K5091" s="19">
        <f t="shared" si="488"/>
        <v>36543.513640296085</v>
      </c>
    </row>
    <row r="5092" spans="1:11" x14ac:dyDescent="0.25">
      <c r="A5092" s="10">
        <f t="shared" si="489"/>
        <v>8</v>
      </c>
      <c r="B5092" s="11">
        <f t="shared" si="485"/>
        <v>2021</v>
      </c>
      <c r="C5092" s="12">
        <f t="shared" si="486"/>
        <v>44409</v>
      </c>
      <c r="D5092" s="11">
        <f t="shared" si="487"/>
        <v>1</v>
      </c>
      <c r="E5092" s="51">
        <v>17628.980572160901</v>
      </c>
      <c r="F5092" s="13">
        <v>4742.1303529488996</v>
      </c>
      <c r="G5092" s="13">
        <v>10760.145</v>
      </c>
      <c r="H5092" s="13">
        <v>327.8</v>
      </c>
      <c r="I5092" s="13">
        <v>114.88977468101014</v>
      </c>
      <c r="J5092" s="49">
        <v>104.76612903225808</v>
      </c>
      <c r="K5092" s="14">
        <f t="shared" si="488"/>
        <v>33678.71182882307</v>
      </c>
    </row>
    <row r="5093" spans="1:11" x14ac:dyDescent="0.25">
      <c r="A5093" s="15">
        <f t="shared" si="489"/>
        <v>8</v>
      </c>
      <c r="B5093" s="16">
        <f t="shared" si="485"/>
        <v>2021</v>
      </c>
      <c r="C5093" s="17">
        <f t="shared" si="486"/>
        <v>44409</v>
      </c>
      <c r="D5093" s="16">
        <f t="shared" si="487"/>
        <v>2</v>
      </c>
      <c r="E5093" s="55">
        <v>15771.718315982</v>
      </c>
      <c r="F5093" s="18">
        <v>4591.7646546393999</v>
      </c>
      <c r="G5093" s="18">
        <v>10710.424999999999</v>
      </c>
      <c r="H5093" s="18">
        <v>327.8</v>
      </c>
      <c r="I5093" s="18">
        <v>114.88977468101014</v>
      </c>
      <c r="J5093" s="53">
        <v>104.76612903225808</v>
      </c>
      <c r="K5093" s="19">
        <f t="shared" si="488"/>
        <v>31621.363874334667</v>
      </c>
    </row>
    <row r="5094" spans="1:11" x14ac:dyDescent="0.25">
      <c r="A5094" s="10">
        <f t="shared" si="489"/>
        <v>8</v>
      </c>
      <c r="B5094" s="11">
        <f t="shared" si="485"/>
        <v>2021</v>
      </c>
      <c r="C5094" s="12">
        <f t="shared" si="486"/>
        <v>44409</v>
      </c>
      <c r="D5094" s="11">
        <f t="shared" si="487"/>
        <v>3</v>
      </c>
      <c r="E5094" s="51">
        <v>14538.261628812301</v>
      </c>
      <c r="F5094" s="13">
        <v>4522.5062430156004</v>
      </c>
      <c r="G5094" s="13">
        <v>10732.655000000001</v>
      </c>
      <c r="H5094" s="13">
        <v>327.8</v>
      </c>
      <c r="I5094" s="13">
        <v>114.88977468101014</v>
      </c>
      <c r="J5094" s="49">
        <v>104.76612903225808</v>
      </c>
      <c r="K5094" s="14">
        <f t="shared" si="488"/>
        <v>30340.878775541172</v>
      </c>
    </row>
    <row r="5095" spans="1:11" x14ac:dyDescent="0.25">
      <c r="A5095" s="15">
        <f t="shared" si="489"/>
        <v>8</v>
      </c>
      <c r="B5095" s="16">
        <f t="shared" si="485"/>
        <v>2021</v>
      </c>
      <c r="C5095" s="17">
        <f t="shared" si="486"/>
        <v>44409</v>
      </c>
      <c r="D5095" s="16">
        <f t="shared" si="487"/>
        <v>4</v>
      </c>
      <c r="E5095" s="55">
        <v>13824.9681396081</v>
      </c>
      <c r="F5095" s="18">
        <v>4461.2105732251002</v>
      </c>
      <c r="G5095" s="18">
        <v>10867.828</v>
      </c>
      <c r="H5095" s="18">
        <v>327.8</v>
      </c>
      <c r="I5095" s="18">
        <v>114.88977468101014</v>
      </c>
      <c r="J5095" s="53">
        <v>104.76612903225808</v>
      </c>
      <c r="K5095" s="19">
        <f t="shared" si="488"/>
        <v>29701.462616546469</v>
      </c>
    </row>
    <row r="5096" spans="1:11" x14ac:dyDescent="0.25">
      <c r="A5096" s="10">
        <f t="shared" si="489"/>
        <v>8</v>
      </c>
      <c r="B5096" s="11">
        <f t="shared" si="485"/>
        <v>2021</v>
      </c>
      <c r="C5096" s="12">
        <f t="shared" si="486"/>
        <v>44409</v>
      </c>
      <c r="D5096" s="11">
        <f t="shared" si="487"/>
        <v>5</v>
      </c>
      <c r="E5096" s="51">
        <v>13372.366903182599</v>
      </c>
      <c r="F5096" s="13">
        <v>4457.7857861720004</v>
      </c>
      <c r="G5096" s="13">
        <v>11070.09</v>
      </c>
      <c r="H5096" s="13">
        <v>327.8</v>
      </c>
      <c r="I5096" s="13">
        <v>114.88977468101014</v>
      </c>
      <c r="J5096" s="49">
        <v>104.76612903225808</v>
      </c>
      <c r="K5096" s="14">
        <f t="shared" si="488"/>
        <v>29447.698593067867</v>
      </c>
    </row>
    <row r="5097" spans="1:11" x14ac:dyDescent="0.25">
      <c r="A5097" s="15">
        <f t="shared" si="489"/>
        <v>8</v>
      </c>
      <c r="B5097" s="16">
        <f t="shared" si="485"/>
        <v>2021</v>
      </c>
      <c r="C5097" s="17">
        <f t="shared" si="486"/>
        <v>44409</v>
      </c>
      <c r="D5097" s="16">
        <f t="shared" si="487"/>
        <v>6</v>
      </c>
      <c r="E5097" s="55">
        <v>13401.7372244322</v>
      </c>
      <c r="F5097" s="18">
        <v>4430.4726766210997</v>
      </c>
      <c r="G5097" s="18">
        <v>11508.035</v>
      </c>
      <c r="H5097" s="18">
        <v>60.052999999999997</v>
      </c>
      <c r="I5097" s="18">
        <v>21.047820741057659</v>
      </c>
      <c r="J5097" s="53">
        <v>104.76612903225808</v>
      </c>
      <c r="K5097" s="19">
        <f t="shared" si="488"/>
        <v>29526.111850826612</v>
      </c>
    </row>
    <row r="5098" spans="1:11" x14ac:dyDescent="0.25">
      <c r="A5098" s="10">
        <f t="shared" si="489"/>
        <v>8</v>
      </c>
      <c r="B5098" s="11">
        <f t="shared" si="485"/>
        <v>2021</v>
      </c>
      <c r="C5098" s="12">
        <f t="shared" si="486"/>
        <v>44409</v>
      </c>
      <c r="D5098" s="11">
        <f t="shared" si="487"/>
        <v>7</v>
      </c>
      <c r="E5098" s="51">
        <v>13618.422413419999</v>
      </c>
      <c r="F5098" s="13">
        <v>4326.7792965125</v>
      </c>
      <c r="G5098" s="13">
        <v>12087.205</v>
      </c>
      <c r="H5098" s="13">
        <v>0</v>
      </c>
      <c r="I5098" s="13">
        <v>0</v>
      </c>
      <c r="J5098" s="49">
        <v>104.76612903225808</v>
      </c>
      <c r="K5098" s="14">
        <f t="shared" si="488"/>
        <v>30137.172838964754</v>
      </c>
    </row>
    <row r="5099" spans="1:11" x14ac:dyDescent="0.25">
      <c r="A5099" s="15">
        <f t="shared" si="489"/>
        <v>8</v>
      </c>
      <c r="B5099" s="16">
        <f t="shared" si="485"/>
        <v>2021</v>
      </c>
      <c r="C5099" s="17">
        <f t="shared" si="486"/>
        <v>44409</v>
      </c>
      <c r="D5099" s="16">
        <f t="shared" si="487"/>
        <v>8</v>
      </c>
      <c r="E5099" s="55">
        <v>14683.3367268457</v>
      </c>
      <c r="F5099" s="18">
        <v>4385.819317988</v>
      </c>
      <c r="G5099" s="18">
        <v>12643.281000000001</v>
      </c>
      <c r="H5099" s="18">
        <v>0</v>
      </c>
      <c r="I5099" s="18">
        <v>0</v>
      </c>
      <c r="J5099" s="53">
        <v>104.76612903225808</v>
      </c>
      <c r="K5099" s="19">
        <f t="shared" si="488"/>
        <v>31817.203173865957</v>
      </c>
    </row>
    <row r="5100" spans="1:11" x14ac:dyDescent="0.25">
      <c r="A5100" s="10">
        <f t="shared" si="489"/>
        <v>8</v>
      </c>
      <c r="B5100" s="11">
        <f t="shared" si="485"/>
        <v>2021</v>
      </c>
      <c r="C5100" s="12">
        <f t="shared" si="486"/>
        <v>44409</v>
      </c>
      <c r="D5100" s="11">
        <f t="shared" si="487"/>
        <v>9</v>
      </c>
      <c r="E5100" s="51">
        <v>16497.6394785419</v>
      </c>
      <c r="F5100" s="13">
        <v>4651.5043660799001</v>
      </c>
      <c r="G5100" s="13">
        <v>12615.073</v>
      </c>
      <c r="H5100" s="13">
        <v>0</v>
      </c>
      <c r="I5100" s="13">
        <v>0</v>
      </c>
      <c r="J5100" s="49">
        <v>104.76612903225808</v>
      </c>
      <c r="K5100" s="14">
        <f t="shared" si="488"/>
        <v>33868.982973654056</v>
      </c>
    </row>
    <row r="5101" spans="1:11" x14ac:dyDescent="0.25">
      <c r="A5101" s="15">
        <f t="shared" si="489"/>
        <v>8</v>
      </c>
      <c r="B5101" s="16">
        <f t="shared" si="485"/>
        <v>2021</v>
      </c>
      <c r="C5101" s="17">
        <f t="shared" si="486"/>
        <v>44409</v>
      </c>
      <c r="D5101" s="16">
        <f t="shared" si="487"/>
        <v>10</v>
      </c>
      <c r="E5101" s="55">
        <v>18599.042835467299</v>
      </c>
      <c r="F5101" s="18">
        <v>4998.5595724595996</v>
      </c>
      <c r="G5101" s="18">
        <v>12639.379000000001</v>
      </c>
      <c r="H5101" s="18">
        <v>0</v>
      </c>
      <c r="I5101" s="18">
        <v>0</v>
      </c>
      <c r="J5101" s="53">
        <v>104.76612903225808</v>
      </c>
      <c r="K5101" s="19">
        <f t="shared" si="488"/>
        <v>36341.747536959156</v>
      </c>
    </row>
    <row r="5102" spans="1:11" x14ac:dyDescent="0.25">
      <c r="A5102" s="10">
        <f t="shared" si="489"/>
        <v>8</v>
      </c>
      <c r="B5102" s="11">
        <f t="shared" si="485"/>
        <v>2021</v>
      </c>
      <c r="C5102" s="12">
        <f t="shared" si="486"/>
        <v>44409</v>
      </c>
      <c r="D5102" s="11">
        <f t="shared" si="487"/>
        <v>11</v>
      </c>
      <c r="E5102" s="51">
        <v>20180.708152880699</v>
      </c>
      <c r="F5102" s="13">
        <v>5477.9815581134999</v>
      </c>
      <c r="G5102" s="13">
        <v>13188.118</v>
      </c>
      <c r="H5102" s="13">
        <v>0</v>
      </c>
      <c r="I5102" s="13">
        <v>0</v>
      </c>
      <c r="J5102" s="49">
        <v>104.76612903225808</v>
      </c>
      <c r="K5102" s="14">
        <f t="shared" si="488"/>
        <v>38951.57384002646</v>
      </c>
    </row>
    <row r="5103" spans="1:11" x14ac:dyDescent="0.25">
      <c r="A5103" s="15">
        <f t="shared" si="489"/>
        <v>8</v>
      </c>
      <c r="B5103" s="16">
        <f t="shared" si="485"/>
        <v>2021</v>
      </c>
      <c r="C5103" s="17">
        <f t="shared" si="486"/>
        <v>44409</v>
      </c>
      <c r="D5103" s="16">
        <f t="shared" si="487"/>
        <v>12</v>
      </c>
      <c r="E5103" s="55">
        <v>22067.730784346699</v>
      </c>
      <c r="F5103" s="18">
        <v>5918.5115845026003</v>
      </c>
      <c r="G5103" s="18">
        <v>13671.277</v>
      </c>
      <c r="H5103" s="18">
        <v>0</v>
      </c>
      <c r="I5103" s="18">
        <v>0</v>
      </c>
      <c r="J5103" s="53">
        <v>104.76612903225808</v>
      </c>
      <c r="K5103" s="19">
        <f t="shared" si="488"/>
        <v>41762.285497881559</v>
      </c>
    </row>
    <row r="5104" spans="1:11" x14ac:dyDescent="0.25">
      <c r="A5104" s="10">
        <f t="shared" si="489"/>
        <v>8</v>
      </c>
      <c r="B5104" s="11">
        <f t="shared" si="485"/>
        <v>2021</v>
      </c>
      <c r="C5104" s="12">
        <f t="shared" si="486"/>
        <v>44409</v>
      </c>
      <c r="D5104" s="11">
        <f t="shared" si="487"/>
        <v>13</v>
      </c>
      <c r="E5104" s="51">
        <v>23658.783502910799</v>
      </c>
      <c r="F5104" s="13">
        <v>6463.5734043668999</v>
      </c>
      <c r="G5104" s="13">
        <v>13943.049000000001</v>
      </c>
      <c r="H5104" s="13">
        <v>0</v>
      </c>
      <c r="I5104" s="13">
        <v>0</v>
      </c>
      <c r="J5104" s="49">
        <v>104.76612903225808</v>
      </c>
      <c r="K5104" s="14">
        <f t="shared" si="488"/>
        <v>44170.172036309959</v>
      </c>
    </row>
    <row r="5105" spans="1:11" x14ac:dyDescent="0.25">
      <c r="A5105" s="15">
        <f t="shared" si="489"/>
        <v>8</v>
      </c>
      <c r="B5105" s="16">
        <f t="shared" si="485"/>
        <v>2021</v>
      </c>
      <c r="C5105" s="17">
        <f t="shared" si="486"/>
        <v>44409</v>
      </c>
      <c r="D5105" s="16">
        <f t="shared" si="487"/>
        <v>14</v>
      </c>
      <c r="E5105" s="55">
        <v>24239.2164647965</v>
      </c>
      <c r="F5105" s="18">
        <v>6101.9935246939003</v>
      </c>
      <c r="G5105" s="18">
        <v>13811.416999999999</v>
      </c>
      <c r="H5105" s="18">
        <v>0</v>
      </c>
      <c r="I5105" s="18">
        <v>0</v>
      </c>
      <c r="J5105" s="53">
        <v>104.76612903225808</v>
      </c>
      <c r="K5105" s="19">
        <f t="shared" si="488"/>
        <v>44257.393118522661</v>
      </c>
    </row>
    <row r="5106" spans="1:11" x14ac:dyDescent="0.25">
      <c r="A5106" s="10">
        <f t="shared" si="489"/>
        <v>8</v>
      </c>
      <c r="B5106" s="11">
        <f t="shared" si="485"/>
        <v>2021</v>
      </c>
      <c r="C5106" s="12">
        <f t="shared" si="486"/>
        <v>44409</v>
      </c>
      <c r="D5106" s="11">
        <f t="shared" si="487"/>
        <v>15</v>
      </c>
      <c r="E5106" s="51">
        <v>25316.899473851001</v>
      </c>
      <c r="F5106" s="13">
        <v>6172.7046668288003</v>
      </c>
      <c r="G5106" s="13">
        <v>13796.14</v>
      </c>
      <c r="H5106" s="13">
        <v>0</v>
      </c>
      <c r="I5106" s="13">
        <v>0</v>
      </c>
      <c r="J5106" s="49">
        <v>104.76612903225808</v>
      </c>
      <c r="K5106" s="14">
        <f t="shared" si="488"/>
        <v>45390.51026971206</v>
      </c>
    </row>
    <row r="5107" spans="1:11" x14ac:dyDescent="0.25">
      <c r="A5107" s="15">
        <f t="shared" si="489"/>
        <v>8</v>
      </c>
      <c r="B5107" s="16">
        <f t="shared" si="485"/>
        <v>2021</v>
      </c>
      <c r="C5107" s="17">
        <f t="shared" si="486"/>
        <v>44409</v>
      </c>
      <c r="D5107" s="16">
        <f t="shared" si="487"/>
        <v>16</v>
      </c>
      <c r="E5107" s="55">
        <v>26553.669837529698</v>
      </c>
      <c r="F5107" s="18">
        <v>6251.9043995295997</v>
      </c>
      <c r="G5107" s="18">
        <v>13830.218999999999</v>
      </c>
      <c r="H5107" s="18">
        <v>0</v>
      </c>
      <c r="I5107" s="18">
        <v>0</v>
      </c>
      <c r="J5107" s="53">
        <v>104.76612903225808</v>
      </c>
      <c r="K5107" s="19">
        <f t="shared" si="488"/>
        <v>46740.559366091555</v>
      </c>
    </row>
    <row r="5108" spans="1:11" x14ac:dyDescent="0.25">
      <c r="A5108" s="10">
        <f t="shared" si="489"/>
        <v>8</v>
      </c>
      <c r="B5108" s="11">
        <f t="shared" si="485"/>
        <v>2021</v>
      </c>
      <c r="C5108" s="12">
        <f t="shared" si="486"/>
        <v>44409</v>
      </c>
      <c r="D5108" s="11">
        <f t="shared" si="487"/>
        <v>17</v>
      </c>
      <c r="E5108" s="51">
        <v>28912.605971804802</v>
      </c>
      <c r="F5108" s="13">
        <v>6282.9760804646003</v>
      </c>
      <c r="G5108" s="13">
        <v>13413.561</v>
      </c>
      <c r="H5108" s="13">
        <v>0</v>
      </c>
      <c r="I5108" s="13">
        <v>0</v>
      </c>
      <c r="J5108" s="49">
        <v>104.76612903225808</v>
      </c>
      <c r="K5108" s="14">
        <f t="shared" si="488"/>
        <v>48713.909181301664</v>
      </c>
    </row>
    <row r="5109" spans="1:11" x14ac:dyDescent="0.25">
      <c r="A5109" s="15">
        <f t="shared" si="489"/>
        <v>8</v>
      </c>
      <c r="B5109" s="16">
        <f t="shared" si="485"/>
        <v>2021</v>
      </c>
      <c r="C5109" s="17">
        <f t="shared" si="486"/>
        <v>44409</v>
      </c>
      <c r="D5109" s="16">
        <f t="shared" si="487"/>
        <v>18</v>
      </c>
      <c r="E5109" s="55">
        <v>29806.0037483177</v>
      </c>
      <c r="F5109" s="18">
        <v>5975.9734232826004</v>
      </c>
      <c r="G5109" s="18">
        <v>12641.835999999999</v>
      </c>
      <c r="H5109" s="18">
        <v>0</v>
      </c>
      <c r="I5109" s="18">
        <v>0</v>
      </c>
      <c r="J5109" s="53">
        <v>104.76612903225808</v>
      </c>
      <c r="K5109" s="19">
        <f t="shared" si="488"/>
        <v>48528.579300632555</v>
      </c>
    </row>
    <row r="5110" spans="1:11" x14ac:dyDescent="0.25">
      <c r="A5110" s="10">
        <f t="shared" si="489"/>
        <v>8</v>
      </c>
      <c r="B5110" s="11">
        <f t="shared" si="485"/>
        <v>2021</v>
      </c>
      <c r="C5110" s="12">
        <f t="shared" si="486"/>
        <v>44409</v>
      </c>
      <c r="D5110" s="11">
        <f t="shared" si="487"/>
        <v>19</v>
      </c>
      <c r="E5110" s="51">
        <v>28539.659477229299</v>
      </c>
      <c r="F5110" s="13">
        <v>5578.3498007840999</v>
      </c>
      <c r="G5110" s="13">
        <v>12462.325000000001</v>
      </c>
      <c r="H5110" s="13">
        <v>0</v>
      </c>
      <c r="I5110" s="13">
        <v>0</v>
      </c>
      <c r="J5110" s="49">
        <v>104.76612903225808</v>
      </c>
      <c r="K5110" s="14">
        <f t="shared" si="488"/>
        <v>46685.100407045655</v>
      </c>
    </row>
    <row r="5111" spans="1:11" x14ac:dyDescent="0.25">
      <c r="A5111" s="15">
        <f t="shared" si="489"/>
        <v>8</v>
      </c>
      <c r="B5111" s="16">
        <f t="shared" si="485"/>
        <v>2021</v>
      </c>
      <c r="C5111" s="17">
        <f t="shared" si="486"/>
        <v>44409</v>
      </c>
      <c r="D5111" s="16">
        <f t="shared" si="487"/>
        <v>20</v>
      </c>
      <c r="E5111" s="55">
        <v>26798.6933648497</v>
      </c>
      <c r="F5111" s="18">
        <v>5311.5028476711004</v>
      </c>
      <c r="G5111" s="18">
        <v>12474.397999999999</v>
      </c>
      <c r="H5111" s="18">
        <v>109.223</v>
      </c>
      <c r="I5111" s="18">
        <v>38.281286943209182</v>
      </c>
      <c r="J5111" s="53">
        <v>104.76612903225808</v>
      </c>
      <c r="K5111" s="19">
        <f t="shared" si="488"/>
        <v>44836.864628496267</v>
      </c>
    </row>
    <row r="5112" spans="1:11" x14ac:dyDescent="0.25">
      <c r="A5112" s="10">
        <f t="shared" si="489"/>
        <v>8</v>
      </c>
      <c r="B5112" s="11">
        <f t="shared" si="485"/>
        <v>2021</v>
      </c>
      <c r="C5112" s="12">
        <f t="shared" si="486"/>
        <v>44409</v>
      </c>
      <c r="D5112" s="11">
        <f t="shared" si="487"/>
        <v>21</v>
      </c>
      <c r="E5112" s="51">
        <v>25496.536177728001</v>
      </c>
      <c r="F5112" s="13">
        <v>5352.1873779049001</v>
      </c>
      <c r="G5112" s="13">
        <v>12013.550999999999</v>
      </c>
      <c r="H5112" s="13">
        <v>327.8</v>
      </c>
      <c r="I5112" s="13">
        <v>114.88977468101014</v>
      </c>
      <c r="J5112" s="49">
        <v>104.76612903225808</v>
      </c>
      <c r="K5112" s="14">
        <f t="shared" si="488"/>
        <v>43409.730459346174</v>
      </c>
    </row>
    <row r="5113" spans="1:11" x14ac:dyDescent="0.25">
      <c r="A5113" s="15">
        <f t="shared" si="489"/>
        <v>8</v>
      </c>
      <c r="B5113" s="16">
        <f t="shared" si="485"/>
        <v>2021</v>
      </c>
      <c r="C5113" s="17">
        <f t="shared" si="486"/>
        <v>44409</v>
      </c>
      <c r="D5113" s="16">
        <f t="shared" si="487"/>
        <v>22</v>
      </c>
      <c r="E5113" s="55">
        <v>24671.7088940432</v>
      </c>
      <c r="F5113" s="18">
        <v>5376.6346897658004</v>
      </c>
      <c r="G5113" s="18">
        <v>11676.596</v>
      </c>
      <c r="H5113" s="18">
        <v>327.8</v>
      </c>
      <c r="I5113" s="18">
        <v>114.88977468101014</v>
      </c>
      <c r="J5113" s="53">
        <v>104.76612903225808</v>
      </c>
      <c r="K5113" s="19">
        <f t="shared" si="488"/>
        <v>42272.39548752227</v>
      </c>
    </row>
    <row r="5114" spans="1:11" x14ac:dyDescent="0.25">
      <c r="A5114" s="10">
        <f t="shared" si="489"/>
        <v>8</v>
      </c>
      <c r="B5114" s="11">
        <f t="shared" si="485"/>
        <v>2021</v>
      </c>
      <c r="C5114" s="12">
        <f t="shared" si="486"/>
        <v>44409</v>
      </c>
      <c r="D5114" s="11">
        <f t="shared" si="487"/>
        <v>23</v>
      </c>
      <c r="E5114" s="51">
        <v>22577.406561424399</v>
      </c>
      <c r="F5114" s="13">
        <v>5089.4184358414996</v>
      </c>
      <c r="G5114" s="13">
        <v>11429.225</v>
      </c>
      <c r="H5114" s="13">
        <v>327.8</v>
      </c>
      <c r="I5114" s="13">
        <v>114.88977468101014</v>
      </c>
      <c r="J5114" s="49">
        <v>104.76612903225808</v>
      </c>
      <c r="K5114" s="14">
        <f t="shared" si="488"/>
        <v>39643.505900979173</v>
      </c>
    </row>
    <row r="5115" spans="1:11" x14ac:dyDescent="0.25">
      <c r="A5115" s="15">
        <f t="shared" si="489"/>
        <v>8</v>
      </c>
      <c r="B5115" s="16">
        <f t="shared" si="485"/>
        <v>2021</v>
      </c>
      <c r="C5115" s="17">
        <f t="shared" si="486"/>
        <v>44409</v>
      </c>
      <c r="D5115" s="16">
        <f t="shared" si="487"/>
        <v>24</v>
      </c>
      <c r="E5115" s="55">
        <v>19800.6723228788</v>
      </c>
      <c r="F5115" s="18">
        <v>4818.9419559767002</v>
      </c>
      <c r="G5115" s="18">
        <v>10978.772999999999</v>
      </c>
      <c r="H5115" s="18">
        <v>327.8</v>
      </c>
      <c r="I5115" s="18">
        <v>114.88977468101014</v>
      </c>
      <c r="J5115" s="53">
        <v>104.76612903225808</v>
      </c>
      <c r="K5115" s="19">
        <f t="shared" si="488"/>
        <v>36145.843182568773</v>
      </c>
    </row>
    <row r="5116" spans="1:11" x14ac:dyDescent="0.25">
      <c r="A5116" s="10">
        <f t="shared" si="489"/>
        <v>8</v>
      </c>
      <c r="B5116" s="11">
        <f t="shared" si="485"/>
        <v>2021</v>
      </c>
      <c r="C5116" s="12">
        <f t="shared" si="486"/>
        <v>44410</v>
      </c>
      <c r="D5116" s="11">
        <f t="shared" si="487"/>
        <v>1</v>
      </c>
      <c r="E5116" s="51">
        <v>17198.3304305655</v>
      </c>
      <c r="F5116" s="13">
        <v>4559.6134517394003</v>
      </c>
      <c r="G5116" s="13">
        <v>10835.371999999999</v>
      </c>
      <c r="H5116" s="13">
        <v>327.8</v>
      </c>
      <c r="I5116" s="13">
        <v>114.88977468101014</v>
      </c>
      <c r="J5116" s="49">
        <v>104.76612903225808</v>
      </c>
      <c r="K5116" s="14">
        <f t="shared" si="488"/>
        <v>33140.771786018166</v>
      </c>
    </row>
    <row r="5117" spans="1:11" x14ac:dyDescent="0.25">
      <c r="A5117" s="15">
        <f t="shared" si="489"/>
        <v>8</v>
      </c>
      <c r="B5117" s="16">
        <f t="shared" si="485"/>
        <v>2021</v>
      </c>
      <c r="C5117" s="17">
        <f t="shared" si="486"/>
        <v>44410</v>
      </c>
      <c r="D5117" s="16">
        <f t="shared" si="487"/>
        <v>2</v>
      </c>
      <c r="E5117" s="55">
        <v>15368.2007576744</v>
      </c>
      <c r="F5117" s="18">
        <v>4423.8927653557002</v>
      </c>
      <c r="G5117" s="18">
        <v>10768.401</v>
      </c>
      <c r="H5117" s="18">
        <v>327.8</v>
      </c>
      <c r="I5117" s="18">
        <v>114.88977468101014</v>
      </c>
      <c r="J5117" s="53">
        <v>104.76612903225808</v>
      </c>
      <c r="K5117" s="19">
        <f t="shared" si="488"/>
        <v>31107.950426743369</v>
      </c>
    </row>
    <row r="5118" spans="1:11" x14ac:dyDescent="0.25">
      <c r="A5118" s="10">
        <f t="shared" si="489"/>
        <v>8</v>
      </c>
      <c r="B5118" s="11">
        <f t="shared" si="485"/>
        <v>2021</v>
      </c>
      <c r="C5118" s="12">
        <f t="shared" si="486"/>
        <v>44410</v>
      </c>
      <c r="D5118" s="11">
        <f t="shared" si="487"/>
        <v>3</v>
      </c>
      <c r="E5118" s="51">
        <v>14071.7274358307</v>
      </c>
      <c r="F5118" s="13">
        <v>4377.8251217749003</v>
      </c>
      <c r="G5118" s="13">
        <v>10836.996999999999</v>
      </c>
      <c r="H5118" s="13">
        <v>327.8</v>
      </c>
      <c r="I5118" s="13">
        <v>114.88977468101014</v>
      </c>
      <c r="J5118" s="49">
        <v>104.76612903225808</v>
      </c>
      <c r="K5118" s="14">
        <f t="shared" si="488"/>
        <v>29834.005461318869</v>
      </c>
    </row>
    <row r="5119" spans="1:11" x14ac:dyDescent="0.25">
      <c r="A5119" s="15">
        <f t="shared" si="489"/>
        <v>8</v>
      </c>
      <c r="B5119" s="16">
        <f t="shared" si="485"/>
        <v>2021</v>
      </c>
      <c r="C5119" s="17">
        <f t="shared" si="486"/>
        <v>44410</v>
      </c>
      <c r="D5119" s="16">
        <f t="shared" si="487"/>
        <v>4</v>
      </c>
      <c r="E5119" s="55">
        <v>13309.727115777499</v>
      </c>
      <c r="F5119" s="18">
        <v>4351.7655130191997</v>
      </c>
      <c r="G5119" s="18">
        <v>10925.655000000001</v>
      </c>
      <c r="H5119" s="18">
        <v>327.8</v>
      </c>
      <c r="I5119" s="18">
        <v>114.88977468101014</v>
      </c>
      <c r="J5119" s="53">
        <v>104.76612903225808</v>
      </c>
      <c r="K5119" s="19">
        <f t="shared" si="488"/>
        <v>29134.603532509969</v>
      </c>
    </row>
    <row r="5120" spans="1:11" x14ac:dyDescent="0.25">
      <c r="A5120" s="10">
        <f t="shared" si="489"/>
        <v>8</v>
      </c>
      <c r="B5120" s="11">
        <f t="shared" si="485"/>
        <v>2021</v>
      </c>
      <c r="C5120" s="12">
        <f t="shared" si="486"/>
        <v>44410</v>
      </c>
      <c r="D5120" s="11">
        <f t="shared" si="487"/>
        <v>5</v>
      </c>
      <c r="E5120" s="51">
        <v>12858.837938225801</v>
      </c>
      <c r="F5120" s="13">
        <v>4330.3506814725997</v>
      </c>
      <c r="G5120" s="13">
        <v>11245.715</v>
      </c>
      <c r="H5120" s="13">
        <v>327.8</v>
      </c>
      <c r="I5120" s="13">
        <v>114.88977468101014</v>
      </c>
      <c r="J5120" s="49">
        <v>104.76612903225808</v>
      </c>
      <c r="K5120" s="14">
        <f t="shared" si="488"/>
        <v>28982.359523411669</v>
      </c>
    </row>
    <row r="5121" spans="1:11" x14ac:dyDescent="0.25">
      <c r="A5121" s="15">
        <f t="shared" si="489"/>
        <v>8</v>
      </c>
      <c r="B5121" s="16">
        <f t="shared" si="485"/>
        <v>2021</v>
      </c>
      <c r="C5121" s="17">
        <f t="shared" si="486"/>
        <v>44410</v>
      </c>
      <c r="D5121" s="16">
        <f t="shared" si="487"/>
        <v>6</v>
      </c>
      <c r="E5121" s="55">
        <v>12841.965291308399</v>
      </c>
      <c r="F5121" s="18">
        <v>4304.5980752126998</v>
      </c>
      <c r="G5121" s="18">
        <v>11822.776</v>
      </c>
      <c r="H5121" s="18">
        <v>65.56</v>
      </c>
      <c r="I5121" s="18">
        <v>22.977954936202028</v>
      </c>
      <c r="J5121" s="53">
        <v>104.76612903225808</v>
      </c>
      <c r="K5121" s="19">
        <f t="shared" si="488"/>
        <v>29162.643450489559</v>
      </c>
    </row>
    <row r="5122" spans="1:11" x14ac:dyDescent="0.25">
      <c r="A5122" s="10">
        <f t="shared" si="489"/>
        <v>8</v>
      </c>
      <c r="B5122" s="11">
        <f t="shared" si="485"/>
        <v>2021</v>
      </c>
      <c r="C5122" s="12">
        <f t="shared" si="486"/>
        <v>44410</v>
      </c>
      <c r="D5122" s="11">
        <f t="shared" si="487"/>
        <v>7</v>
      </c>
      <c r="E5122" s="51">
        <v>13146.0635768108</v>
      </c>
      <c r="F5122" s="13">
        <v>4119.9524643467003</v>
      </c>
      <c r="G5122" s="13">
        <v>13442.325000000001</v>
      </c>
      <c r="H5122" s="13">
        <v>0</v>
      </c>
      <c r="I5122" s="13">
        <v>0</v>
      </c>
      <c r="J5122" s="49">
        <v>104.76612903225808</v>
      </c>
      <c r="K5122" s="14">
        <f t="shared" si="488"/>
        <v>30813.10717018976</v>
      </c>
    </row>
    <row r="5123" spans="1:11" x14ac:dyDescent="0.25">
      <c r="A5123" s="15">
        <f t="shared" si="489"/>
        <v>8</v>
      </c>
      <c r="B5123" s="16">
        <f t="shared" si="485"/>
        <v>2021</v>
      </c>
      <c r="C5123" s="17">
        <f t="shared" si="486"/>
        <v>44410</v>
      </c>
      <c r="D5123" s="16">
        <f t="shared" si="487"/>
        <v>8</v>
      </c>
      <c r="E5123" s="55">
        <v>14252.680952008401</v>
      </c>
      <c r="F5123" s="18">
        <v>4317.9188983291997</v>
      </c>
      <c r="G5123" s="18">
        <v>14467.805</v>
      </c>
      <c r="H5123" s="18">
        <v>0</v>
      </c>
      <c r="I5123" s="18">
        <v>0</v>
      </c>
      <c r="J5123" s="53">
        <v>104.76612903225808</v>
      </c>
      <c r="K5123" s="19">
        <f t="shared" si="488"/>
        <v>33143.170979369854</v>
      </c>
    </row>
    <row r="5124" spans="1:11" x14ac:dyDescent="0.25">
      <c r="A5124" s="10">
        <f t="shared" si="489"/>
        <v>8</v>
      </c>
      <c r="B5124" s="11">
        <f t="shared" si="485"/>
        <v>2021</v>
      </c>
      <c r="C5124" s="12">
        <f t="shared" si="486"/>
        <v>44410</v>
      </c>
      <c r="D5124" s="11">
        <f t="shared" si="487"/>
        <v>9</v>
      </c>
      <c r="E5124" s="51">
        <v>16286.121257819101</v>
      </c>
      <c r="F5124" s="13">
        <v>4716.4060406613999</v>
      </c>
      <c r="G5124" s="13">
        <v>15261.880999999999</v>
      </c>
      <c r="H5124" s="13">
        <v>0</v>
      </c>
      <c r="I5124" s="13">
        <v>0</v>
      </c>
      <c r="J5124" s="49">
        <v>104.76612903225808</v>
      </c>
      <c r="K5124" s="14">
        <f t="shared" si="488"/>
        <v>36369.174427512757</v>
      </c>
    </row>
    <row r="5125" spans="1:11" x14ac:dyDescent="0.25">
      <c r="A5125" s="15">
        <f t="shared" si="489"/>
        <v>8</v>
      </c>
      <c r="B5125" s="16">
        <f t="shared" ref="B5125:B5188" si="490">YEAR(C5125)</f>
        <v>2021</v>
      </c>
      <c r="C5125" s="17">
        <f t="shared" si="486"/>
        <v>44410</v>
      </c>
      <c r="D5125" s="16">
        <f t="shared" si="487"/>
        <v>10</v>
      </c>
      <c r="E5125" s="55">
        <v>18497.764508436201</v>
      </c>
      <c r="F5125" s="18">
        <v>5190.0798995429996</v>
      </c>
      <c r="G5125" s="18">
        <v>15558.08</v>
      </c>
      <c r="H5125" s="18">
        <v>0</v>
      </c>
      <c r="I5125" s="18">
        <v>0</v>
      </c>
      <c r="J5125" s="53">
        <v>104.76612903225808</v>
      </c>
      <c r="K5125" s="19">
        <f t="shared" si="488"/>
        <v>39350.690537011462</v>
      </c>
    </row>
    <row r="5126" spans="1:11" x14ac:dyDescent="0.25">
      <c r="A5126" s="10">
        <f t="shared" si="489"/>
        <v>8</v>
      </c>
      <c r="B5126" s="11">
        <f t="shared" si="490"/>
        <v>2021</v>
      </c>
      <c r="C5126" s="12">
        <f t="shared" ref="C5126:C5189" si="491">IF(D5126=1, C5125+1, C5125)</f>
        <v>44410</v>
      </c>
      <c r="D5126" s="11">
        <f t="shared" ref="D5126:D5189" si="492">IF(D5125=24, 1, D5125+1)</f>
        <v>11</v>
      </c>
      <c r="E5126" s="51">
        <v>20756.309862353301</v>
      </c>
      <c r="F5126" s="13">
        <v>5812.1197613487002</v>
      </c>
      <c r="G5126" s="13">
        <v>15729.003000000001</v>
      </c>
      <c r="H5126" s="13">
        <v>0</v>
      </c>
      <c r="I5126" s="13">
        <v>0</v>
      </c>
      <c r="J5126" s="49">
        <v>104.76612903225808</v>
      </c>
      <c r="K5126" s="14">
        <f t="shared" ref="K5126:K5189" si="493">SUM(E5126:J5126)</f>
        <v>42402.198752734257</v>
      </c>
    </row>
    <row r="5127" spans="1:11" x14ac:dyDescent="0.25">
      <c r="A5127" s="15">
        <f t="shared" si="489"/>
        <v>8</v>
      </c>
      <c r="B5127" s="16">
        <f t="shared" si="490"/>
        <v>2021</v>
      </c>
      <c r="C5127" s="17">
        <f t="shared" si="491"/>
        <v>44410</v>
      </c>
      <c r="D5127" s="16">
        <f t="shared" si="492"/>
        <v>12</v>
      </c>
      <c r="E5127" s="55">
        <v>22307.831753972201</v>
      </c>
      <c r="F5127" s="18">
        <v>6176.6807429848996</v>
      </c>
      <c r="G5127" s="18">
        <v>15978.601000000001</v>
      </c>
      <c r="H5127" s="18">
        <v>0</v>
      </c>
      <c r="I5127" s="18">
        <v>0</v>
      </c>
      <c r="J5127" s="53">
        <v>104.76612903225808</v>
      </c>
      <c r="K5127" s="19">
        <f t="shared" si="493"/>
        <v>44567.879625989357</v>
      </c>
    </row>
    <row r="5128" spans="1:11" x14ac:dyDescent="0.25">
      <c r="A5128" s="10">
        <f t="shared" si="489"/>
        <v>8</v>
      </c>
      <c r="B5128" s="11">
        <f t="shared" si="490"/>
        <v>2021</v>
      </c>
      <c r="C5128" s="12">
        <f t="shared" si="491"/>
        <v>44410</v>
      </c>
      <c r="D5128" s="11">
        <f t="shared" si="492"/>
        <v>13</v>
      </c>
      <c r="E5128" s="51">
        <v>23257.122493279399</v>
      </c>
      <c r="F5128" s="13">
        <v>6165.3985940481998</v>
      </c>
      <c r="G5128" s="13">
        <v>13069.661</v>
      </c>
      <c r="H5128" s="13">
        <v>0</v>
      </c>
      <c r="I5128" s="13">
        <v>0</v>
      </c>
      <c r="J5128" s="49">
        <v>104.76612903225808</v>
      </c>
      <c r="K5128" s="14">
        <f t="shared" si="493"/>
        <v>42596.948216359859</v>
      </c>
    </row>
    <row r="5129" spans="1:11" x14ac:dyDescent="0.25">
      <c r="A5129" s="15">
        <f t="shared" si="489"/>
        <v>8</v>
      </c>
      <c r="B5129" s="16">
        <f t="shared" si="490"/>
        <v>2021</v>
      </c>
      <c r="C5129" s="17">
        <f t="shared" si="491"/>
        <v>44410</v>
      </c>
      <c r="D5129" s="16">
        <f t="shared" si="492"/>
        <v>14</v>
      </c>
      <c r="E5129" s="55">
        <v>22658.162099946399</v>
      </c>
      <c r="F5129" s="18">
        <v>6219.9804762927997</v>
      </c>
      <c r="G5129" s="18">
        <v>14154.063</v>
      </c>
      <c r="H5129" s="18">
        <v>0</v>
      </c>
      <c r="I5129" s="18">
        <v>0</v>
      </c>
      <c r="J5129" s="53">
        <v>104.76612903225808</v>
      </c>
      <c r="K5129" s="19">
        <f t="shared" si="493"/>
        <v>43136.971705271455</v>
      </c>
    </row>
    <row r="5130" spans="1:11" x14ac:dyDescent="0.25">
      <c r="A5130" s="10">
        <f t="shared" si="489"/>
        <v>8</v>
      </c>
      <c r="B5130" s="11">
        <f t="shared" si="490"/>
        <v>2021</v>
      </c>
      <c r="C5130" s="12">
        <f t="shared" si="491"/>
        <v>44410</v>
      </c>
      <c r="D5130" s="11">
        <f t="shared" si="492"/>
        <v>15</v>
      </c>
      <c r="E5130" s="51">
        <v>24698.864847548099</v>
      </c>
      <c r="F5130" s="13">
        <v>6364.4595055620002</v>
      </c>
      <c r="G5130" s="13">
        <v>14529.864</v>
      </c>
      <c r="H5130" s="13">
        <v>0</v>
      </c>
      <c r="I5130" s="13">
        <v>0</v>
      </c>
      <c r="J5130" s="49">
        <v>104.76612903225808</v>
      </c>
      <c r="K5130" s="14">
        <f t="shared" si="493"/>
        <v>45697.954482142355</v>
      </c>
    </row>
    <row r="5131" spans="1:11" x14ac:dyDescent="0.25">
      <c r="A5131" s="15">
        <f t="shared" si="489"/>
        <v>8</v>
      </c>
      <c r="B5131" s="16">
        <f t="shared" si="490"/>
        <v>2021</v>
      </c>
      <c r="C5131" s="17">
        <f t="shared" si="491"/>
        <v>44410</v>
      </c>
      <c r="D5131" s="16">
        <f t="shared" si="492"/>
        <v>16</v>
      </c>
      <c r="E5131" s="55">
        <v>27556.9121931714</v>
      </c>
      <c r="F5131" s="18">
        <v>6579.686996288</v>
      </c>
      <c r="G5131" s="18">
        <v>14505.127</v>
      </c>
      <c r="H5131" s="18">
        <v>0</v>
      </c>
      <c r="I5131" s="18">
        <v>0</v>
      </c>
      <c r="J5131" s="53">
        <v>104.76612903225808</v>
      </c>
      <c r="K5131" s="19">
        <f t="shared" si="493"/>
        <v>48746.492318491655</v>
      </c>
    </row>
    <row r="5132" spans="1:11" x14ac:dyDescent="0.25">
      <c r="A5132" s="10">
        <f t="shared" si="489"/>
        <v>8</v>
      </c>
      <c r="B5132" s="11">
        <f t="shared" si="490"/>
        <v>2021</v>
      </c>
      <c r="C5132" s="12">
        <f t="shared" si="491"/>
        <v>44410</v>
      </c>
      <c r="D5132" s="11">
        <f t="shared" si="492"/>
        <v>17</v>
      </c>
      <c r="E5132" s="51">
        <v>30213.241936089998</v>
      </c>
      <c r="F5132" s="13">
        <v>6545.0315789674996</v>
      </c>
      <c r="G5132" s="13">
        <v>14265.683000000001</v>
      </c>
      <c r="H5132" s="13">
        <v>0</v>
      </c>
      <c r="I5132" s="13">
        <v>0</v>
      </c>
      <c r="J5132" s="49">
        <v>104.76612903225808</v>
      </c>
      <c r="K5132" s="14">
        <f t="shared" si="493"/>
        <v>51128.72264408975</v>
      </c>
    </row>
    <row r="5133" spans="1:11" x14ac:dyDescent="0.25">
      <c r="A5133" s="15">
        <f t="shared" si="489"/>
        <v>8</v>
      </c>
      <c r="B5133" s="16">
        <f t="shared" si="490"/>
        <v>2021</v>
      </c>
      <c r="C5133" s="17">
        <f t="shared" si="491"/>
        <v>44410</v>
      </c>
      <c r="D5133" s="16">
        <f t="shared" si="492"/>
        <v>18</v>
      </c>
      <c r="E5133" s="55">
        <v>32601.383635136401</v>
      </c>
      <c r="F5133" s="18">
        <v>6282.2379218792003</v>
      </c>
      <c r="G5133" s="18">
        <v>13824.168</v>
      </c>
      <c r="H5133" s="18">
        <v>0</v>
      </c>
      <c r="I5133" s="18">
        <v>0</v>
      </c>
      <c r="J5133" s="53">
        <v>104.76612903225808</v>
      </c>
      <c r="K5133" s="19">
        <f t="shared" si="493"/>
        <v>52812.555686047854</v>
      </c>
    </row>
    <row r="5134" spans="1:11" x14ac:dyDescent="0.25">
      <c r="A5134" s="10">
        <f t="shared" si="489"/>
        <v>8</v>
      </c>
      <c r="B5134" s="11">
        <f t="shared" si="490"/>
        <v>2021</v>
      </c>
      <c r="C5134" s="12">
        <f t="shared" si="491"/>
        <v>44410</v>
      </c>
      <c r="D5134" s="11">
        <f t="shared" si="492"/>
        <v>19</v>
      </c>
      <c r="E5134" s="51">
        <v>32576.011933503101</v>
      </c>
      <c r="F5134" s="13">
        <v>6206.5775040585004</v>
      </c>
      <c r="G5134" s="13">
        <v>13547.376</v>
      </c>
      <c r="H5134" s="13">
        <v>0</v>
      </c>
      <c r="I5134" s="13">
        <v>0</v>
      </c>
      <c r="J5134" s="49">
        <v>104.76612903225808</v>
      </c>
      <c r="K5134" s="14">
        <f t="shared" si="493"/>
        <v>52434.731566593866</v>
      </c>
    </row>
    <row r="5135" spans="1:11" x14ac:dyDescent="0.25">
      <c r="A5135" s="15">
        <f t="shared" si="489"/>
        <v>8</v>
      </c>
      <c r="B5135" s="16">
        <f t="shared" si="490"/>
        <v>2021</v>
      </c>
      <c r="C5135" s="17">
        <f t="shared" si="491"/>
        <v>44410</v>
      </c>
      <c r="D5135" s="16">
        <f t="shared" si="492"/>
        <v>20</v>
      </c>
      <c r="E5135" s="55">
        <v>31447.428211571201</v>
      </c>
      <c r="F5135" s="18">
        <v>5957.9143966355005</v>
      </c>
      <c r="G5135" s="18">
        <v>13144.669</v>
      </c>
      <c r="H5135" s="18">
        <v>114.73</v>
      </c>
      <c r="I5135" s="18">
        <v>40.21142113835355</v>
      </c>
      <c r="J5135" s="53">
        <v>104.76612903225808</v>
      </c>
      <c r="K5135" s="19">
        <f t="shared" si="493"/>
        <v>50809.719158377316</v>
      </c>
    </row>
    <row r="5136" spans="1:11" x14ac:dyDescent="0.25">
      <c r="A5136" s="10">
        <f t="shared" si="489"/>
        <v>8</v>
      </c>
      <c r="B5136" s="11">
        <f t="shared" si="490"/>
        <v>2021</v>
      </c>
      <c r="C5136" s="12">
        <f t="shared" si="491"/>
        <v>44410</v>
      </c>
      <c r="D5136" s="11">
        <f t="shared" si="492"/>
        <v>21</v>
      </c>
      <c r="E5136" s="51">
        <v>29579.084859648701</v>
      </c>
      <c r="F5136" s="13">
        <v>5819.5702621386999</v>
      </c>
      <c r="G5136" s="13">
        <v>12585.138000000001</v>
      </c>
      <c r="H5136" s="13">
        <v>327.8</v>
      </c>
      <c r="I5136" s="13">
        <v>114.88977468101014</v>
      </c>
      <c r="J5136" s="49">
        <v>104.76612903225808</v>
      </c>
      <c r="K5136" s="14">
        <f t="shared" si="493"/>
        <v>48531.249025500671</v>
      </c>
    </row>
    <row r="5137" spans="1:11" x14ac:dyDescent="0.25">
      <c r="A5137" s="15">
        <f t="shared" si="489"/>
        <v>8</v>
      </c>
      <c r="B5137" s="16">
        <f t="shared" si="490"/>
        <v>2021</v>
      </c>
      <c r="C5137" s="17">
        <f t="shared" si="491"/>
        <v>44410</v>
      </c>
      <c r="D5137" s="16">
        <f t="shared" si="492"/>
        <v>22</v>
      </c>
      <c r="E5137" s="55">
        <v>27996.924716040201</v>
      </c>
      <c r="F5137" s="18">
        <v>5643.5081931322002</v>
      </c>
      <c r="G5137" s="18">
        <v>12021.839</v>
      </c>
      <c r="H5137" s="18">
        <v>327.8</v>
      </c>
      <c r="I5137" s="18">
        <v>114.88977468101014</v>
      </c>
      <c r="J5137" s="53">
        <v>104.76612903225808</v>
      </c>
      <c r="K5137" s="19">
        <f t="shared" si="493"/>
        <v>46209.727812885671</v>
      </c>
    </row>
    <row r="5138" spans="1:11" x14ac:dyDescent="0.25">
      <c r="A5138" s="10">
        <f t="shared" si="489"/>
        <v>8</v>
      </c>
      <c r="B5138" s="11">
        <f t="shared" si="490"/>
        <v>2021</v>
      </c>
      <c r="C5138" s="12">
        <f t="shared" si="491"/>
        <v>44410</v>
      </c>
      <c r="D5138" s="11">
        <f t="shared" si="492"/>
        <v>23</v>
      </c>
      <c r="E5138" s="51">
        <v>25071.0245436224</v>
      </c>
      <c r="F5138" s="13">
        <v>5103.6268262373997</v>
      </c>
      <c r="G5138" s="13">
        <v>11496.856</v>
      </c>
      <c r="H5138" s="13">
        <v>327.8</v>
      </c>
      <c r="I5138" s="13">
        <v>114.88977468101014</v>
      </c>
      <c r="J5138" s="49">
        <v>104.76612903225808</v>
      </c>
      <c r="K5138" s="14">
        <f t="shared" si="493"/>
        <v>42218.96327357307</v>
      </c>
    </row>
    <row r="5139" spans="1:11" x14ac:dyDescent="0.25">
      <c r="A5139" s="15">
        <f t="shared" si="489"/>
        <v>8</v>
      </c>
      <c r="B5139" s="16">
        <f t="shared" si="490"/>
        <v>2021</v>
      </c>
      <c r="C5139" s="17">
        <f t="shared" si="491"/>
        <v>44410</v>
      </c>
      <c r="D5139" s="16">
        <f t="shared" si="492"/>
        <v>24</v>
      </c>
      <c r="E5139" s="55">
        <v>21372.686219908999</v>
      </c>
      <c r="F5139" s="18">
        <v>4845.2089773391999</v>
      </c>
      <c r="G5139" s="18">
        <v>10732.999</v>
      </c>
      <c r="H5139" s="18">
        <v>327.8</v>
      </c>
      <c r="I5139" s="18">
        <v>114.88977468101014</v>
      </c>
      <c r="J5139" s="53">
        <v>104.76612903225808</v>
      </c>
      <c r="K5139" s="19">
        <f t="shared" si="493"/>
        <v>37498.35010096147</v>
      </c>
    </row>
    <row r="5140" spans="1:11" x14ac:dyDescent="0.25">
      <c r="A5140" s="10">
        <f t="shared" si="489"/>
        <v>8</v>
      </c>
      <c r="B5140" s="11">
        <f t="shared" si="490"/>
        <v>2021</v>
      </c>
      <c r="C5140" s="12">
        <f t="shared" si="491"/>
        <v>44411</v>
      </c>
      <c r="D5140" s="11">
        <f t="shared" si="492"/>
        <v>1</v>
      </c>
      <c r="E5140" s="51">
        <v>18125.7139206703</v>
      </c>
      <c r="F5140" s="13">
        <v>4591.9647120932004</v>
      </c>
      <c r="G5140" s="13">
        <v>10536.902</v>
      </c>
      <c r="H5140" s="13">
        <v>327.8</v>
      </c>
      <c r="I5140" s="13">
        <v>114.88977468101014</v>
      </c>
      <c r="J5140" s="49">
        <v>104.76612903225808</v>
      </c>
      <c r="K5140" s="14">
        <f t="shared" si="493"/>
        <v>33802.036536476771</v>
      </c>
    </row>
    <row r="5141" spans="1:11" x14ac:dyDescent="0.25">
      <c r="A5141" s="15">
        <f t="shared" si="489"/>
        <v>8</v>
      </c>
      <c r="B5141" s="16">
        <f t="shared" si="490"/>
        <v>2021</v>
      </c>
      <c r="C5141" s="17">
        <f t="shared" si="491"/>
        <v>44411</v>
      </c>
      <c r="D5141" s="16">
        <f t="shared" si="492"/>
        <v>2</v>
      </c>
      <c r="E5141" s="55">
        <v>15869.734964863401</v>
      </c>
      <c r="F5141" s="18">
        <v>4386.2709998225</v>
      </c>
      <c r="G5141" s="18">
        <v>10608.382</v>
      </c>
      <c r="H5141" s="18">
        <v>327.8</v>
      </c>
      <c r="I5141" s="18">
        <v>114.88977468101014</v>
      </c>
      <c r="J5141" s="53">
        <v>104.76612903225808</v>
      </c>
      <c r="K5141" s="19">
        <f t="shared" si="493"/>
        <v>31411.843868399166</v>
      </c>
    </row>
    <row r="5142" spans="1:11" x14ac:dyDescent="0.25">
      <c r="A5142" s="10">
        <f t="shared" si="489"/>
        <v>8</v>
      </c>
      <c r="B5142" s="11">
        <f t="shared" si="490"/>
        <v>2021</v>
      </c>
      <c r="C5142" s="12">
        <f t="shared" si="491"/>
        <v>44411</v>
      </c>
      <c r="D5142" s="11">
        <f t="shared" si="492"/>
        <v>3</v>
      </c>
      <c r="E5142" s="51">
        <v>14511.1060918652</v>
      </c>
      <c r="F5142" s="13">
        <v>4355.1324277712001</v>
      </c>
      <c r="G5142" s="13">
        <v>10509.873</v>
      </c>
      <c r="H5142" s="13">
        <v>327.8</v>
      </c>
      <c r="I5142" s="13">
        <v>114.88977468101014</v>
      </c>
      <c r="J5142" s="49">
        <v>104.76612903225808</v>
      </c>
      <c r="K5142" s="14">
        <f t="shared" si="493"/>
        <v>29923.567423349668</v>
      </c>
    </row>
    <row r="5143" spans="1:11" x14ac:dyDescent="0.25">
      <c r="A5143" s="15">
        <f t="shared" si="489"/>
        <v>8</v>
      </c>
      <c r="B5143" s="16">
        <f t="shared" si="490"/>
        <v>2021</v>
      </c>
      <c r="C5143" s="17">
        <f t="shared" si="491"/>
        <v>44411</v>
      </c>
      <c r="D5143" s="16">
        <f t="shared" si="492"/>
        <v>4</v>
      </c>
      <c r="E5143" s="55">
        <v>13603.847911041599</v>
      </c>
      <c r="F5143" s="18">
        <v>4354.0256513410004</v>
      </c>
      <c r="G5143" s="18">
        <v>10631.632</v>
      </c>
      <c r="H5143" s="18">
        <v>327.8</v>
      </c>
      <c r="I5143" s="18">
        <v>114.88977468101014</v>
      </c>
      <c r="J5143" s="53">
        <v>104.76612903225808</v>
      </c>
      <c r="K5143" s="19">
        <f t="shared" si="493"/>
        <v>29136.961466095865</v>
      </c>
    </row>
    <row r="5144" spans="1:11" x14ac:dyDescent="0.25">
      <c r="A5144" s="10">
        <f t="shared" si="489"/>
        <v>8</v>
      </c>
      <c r="B5144" s="11">
        <f t="shared" si="490"/>
        <v>2021</v>
      </c>
      <c r="C5144" s="12">
        <f t="shared" si="491"/>
        <v>44411</v>
      </c>
      <c r="D5144" s="11">
        <f t="shared" si="492"/>
        <v>5</v>
      </c>
      <c r="E5144" s="51">
        <v>13239.504372212699</v>
      </c>
      <c r="F5144" s="13">
        <v>4335.3328706359998</v>
      </c>
      <c r="G5144" s="13">
        <v>11154.793</v>
      </c>
      <c r="H5144" s="13">
        <v>327.8</v>
      </c>
      <c r="I5144" s="13">
        <v>114.88977468101014</v>
      </c>
      <c r="J5144" s="49">
        <v>104.76612903225808</v>
      </c>
      <c r="K5144" s="14">
        <f t="shared" si="493"/>
        <v>29277.086146561964</v>
      </c>
    </row>
    <row r="5145" spans="1:11" x14ac:dyDescent="0.25">
      <c r="A5145" s="15">
        <f t="shared" si="489"/>
        <v>8</v>
      </c>
      <c r="B5145" s="16">
        <f t="shared" si="490"/>
        <v>2021</v>
      </c>
      <c r="C5145" s="17">
        <f t="shared" si="491"/>
        <v>44411</v>
      </c>
      <c r="D5145" s="16">
        <f t="shared" si="492"/>
        <v>6</v>
      </c>
      <c r="E5145" s="55">
        <v>13303.3477376843</v>
      </c>
      <c r="F5145" s="18">
        <v>4353.3766618928003</v>
      </c>
      <c r="G5145" s="18">
        <v>13289.173000000001</v>
      </c>
      <c r="H5145" s="18">
        <v>71.066999999999993</v>
      </c>
      <c r="I5145" s="18">
        <v>24.90808913134639</v>
      </c>
      <c r="J5145" s="53">
        <v>104.76612903225808</v>
      </c>
      <c r="K5145" s="19">
        <f t="shared" si="493"/>
        <v>31146.638617740704</v>
      </c>
    </row>
    <row r="5146" spans="1:11" x14ac:dyDescent="0.25">
      <c r="A5146" s="10">
        <f t="shared" si="489"/>
        <v>8</v>
      </c>
      <c r="B5146" s="11">
        <f t="shared" si="490"/>
        <v>2021</v>
      </c>
      <c r="C5146" s="12">
        <f t="shared" si="491"/>
        <v>44411</v>
      </c>
      <c r="D5146" s="11">
        <f t="shared" si="492"/>
        <v>7</v>
      </c>
      <c r="E5146" s="51">
        <v>13805.3102031531</v>
      </c>
      <c r="F5146" s="13">
        <v>4338.4941622920996</v>
      </c>
      <c r="G5146" s="13">
        <v>16108.481</v>
      </c>
      <c r="H5146" s="13">
        <v>0</v>
      </c>
      <c r="I5146" s="13">
        <v>0</v>
      </c>
      <c r="J5146" s="49">
        <v>104.76612903225808</v>
      </c>
      <c r="K5146" s="14">
        <f t="shared" si="493"/>
        <v>34357.051494477455</v>
      </c>
    </row>
    <row r="5147" spans="1:11" x14ac:dyDescent="0.25">
      <c r="A5147" s="15">
        <f t="shared" si="489"/>
        <v>8</v>
      </c>
      <c r="B5147" s="16">
        <f t="shared" si="490"/>
        <v>2021</v>
      </c>
      <c r="C5147" s="17">
        <f t="shared" si="491"/>
        <v>44411</v>
      </c>
      <c r="D5147" s="16">
        <f t="shared" si="492"/>
        <v>8</v>
      </c>
      <c r="E5147" s="55">
        <v>15024.6683874105</v>
      </c>
      <c r="F5147" s="18">
        <v>4933.5696830786001</v>
      </c>
      <c r="G5147" s="18">
        <v>17676.763999999999</v>
      </c>
      <c r="H5147" s="18">
        <v>0</v>
      </c>
      <c r="I5147" s="18">
        <v>0</v>
      </c>
      <c r="J5147" s="53">
        <v>104.76612903225808</v>
      </c>
      <c r="K5147" s="19">
        <f t="shared" si="493"/>
        <v>37739.768199521357</v>
      </c>
    </row>
    <row r="5148" spans="1:11" x14ac:dyDescent="0.25">
      <c r="A5148" s="10">
        <f t="shared" si="489"/>
        <v>8</v>
      </c>
      <c r="B5148" s="11">
        <f t="shared" si="490"/>
        <v>2021</v>
      </c>
      <c r="C5148" s="12">
        <f t="shared" si="491"/>
        <v>44411</v>
      </c>
      <c r="D5148" s="11">
        <f t="shared" si="492"/>
        <v>9</v>
      </c>
      <c r="E5148" s="51">
        <v>16314.913987292201</v>
      </c>
      <c r="F5148" s="13">
        <v>5949.0074611053997</v>
      </c>
      <c r="G5148" s="13">
        <v>18704.942999999999</v>
      </c>
      <c r="H5148" s="13">
        <v>0</v>
      </c>
      <c r="I5148" s="13">
        <v>0</v>
      </c>
      <c r="J5148" s="49">
        <v>104.76612903225808</v>
      </c>
      <c r="K5148" s="14">
        <f t="shared" si="493"/>
        <v>41073.630577429853</v>
      </c>
    </row>
    <row r="5149" spans="1:11" x14ac:dyDescent="0.25">
      <c r="A5149" s="15">
        <f t="shared" si="489"/>
        <v>8</v>
      </c>
      <c r="B5149" s="16">
        <f t="shared" si="490"/>
        <v>2021</v>
      </c>
      <c r="C5149" s="17">
        <f t="shared" si="491"/>
        <v>44411</v>
      </c>
      <c r="D5149" s="16">
        <f t="shared" si="492"/>
        <v>10</v>
      </c>
      <c r="E5149" s="55">
        <v>17952.1230509202</v>
      </c>
      <c r="F5149" s="18">
        <v>7116.2239400475</v>
      </c>
      <c r="G5149" s="18">
        <v>19000.303</v>
      </c>
      <c r="H5149" s="18">
        <v>0</v>
      </c>
      <c r="I5149" s="18">
        <v>0</v>
      </c>
      <c r="J5149" s="53">
        <v>104.76612903225808</v>
      </c>
      <c r="K5149" s="19">
        <f t="shared" si="493"/>
        <v>44173.416119999958</v>
      </c>
    </row>
    <row r="5150" spans="1:11" x14ac:dyDescent="0.25">
      <c r="A5150" s="10">
        <f t="shared" si="489"/>
        <v>8</v>
      </c>
      <c r="B5150" s="11">
        <f t="shared" si="490"/>
        <v>2021</v>
      </c>
      <c r="C5150" s="12">
        <f t="shared" si="491"/>
        <v>44411</v>
      </c>
      <c r="D5150" s="11">
        <f t="shared" si="492"/>
        <v>11</v>
      </c>
      <c r="E5150" s="51">
        <v>19773.2118494645</v>
      </c>
      <c r="F5150" s="13">
        <v>7973.6010444967997</v>
      </c>
      <c r="G5150" s="13">
        <v>19551.323</v>
      </c>
      <c r="H5150" s="13">
        <v>0</v>
      </c>
      <c r="I5150" s="13">
        <v>0</v>
      </c>
      <c r="J5150" s="49">
        <v>104.76612903225808</v>
      </c>
      <c r="K5150" s="14">
        <f t="shared" si="493"/>
        <v>47402.902022993556</v>
      </c>
    </row>
    <row r="5151" spans="1:11" x14ac:dyDescent="0.25">
      <c r="A5151" s="15">
        <f t="shared" si="489"/>
        <v>8</v>
      </c>
      <c r="B5151" s="16">
        <f t="shared" si="490"/>
        <v>2021</v>
      </c>
      <c r="C5151" s="17">
        <f t="shared" si="491"/>
        <v>44411</v>
      </c>
      <c r="D5151" s="16">
        <f t="shared" si="492"/>
        <v>12</v>
      </c>
      <c r="E5151" s="55">
        <v>21105.336468203699</v>
      </c>
      <c r="F5151" s="18">
        <v>8478.2254728624994</v>
      </c>
      <c r="G5151" s="18">
        <v>19478.375</v>
      </c>
      <c r="H5151" s="18">
        <v>0</v>
      </c>
      <c r="I5151" s="18">
        <v>0</v>
      </c>
      <c r="J5151" s="53">
        <v>104.76612903225808</v>
      </c>
      <c r="K5151" s="19">
        <f t="shared" si="493"/>
        <v>49166.703070098454</v>
      </c>
    </row>
    <row r="5152" spans="1:11" x14ac:dyDescent="0.25">
      <c r="A5152" s="10">
        <f t="shared" ref="A5152:A5215" si="494">MONTH(C5152)</f>
        <v>8</v>
      </c>
      <c r="B5152" s="11">
        <f t="shared" si="490"/>
        <v>2021</v>
      </c>
      <c r="C5152" s="12">
        <f t="shared" si="491"/>
        <v>44411</v>
      </c>
      <c r="D5152" s="11">
        <f t="shared" si="492"/>
        <v>13</v>
      </c>
      <c r="E5152" s="51">
        <v>22520.318503722399</v>
      </c>
      <c r="F5152" s="13">
        <v>8560.1157648265998</v>
      </c>
      <c r="G5152" s="13">
        <v>19700.309000000001</v>
      </c>
      <c r="H5152" s="13">
        <v>0</v>
      </c>
      <c r="I5152" s="13">
        <v>0</v>
      </c>
      <c r="J5152" s="49">
        <v>104.76612903225808</v>
      </c>
      <c r="K5152" s="14">
        <f t="shared" si="493"/>
        <v>50885.509397581256</v>
      </c>
    </row>
    <row r="5153" spans="1:11" x14ac:dyDescent="0.25">
      <c r="A5153" s="15">
        <f t="shared" si="494"/>
        <v>8</v>
      </c>
      <c r="B5153" s="16">
        <f t="shared" si="490"/>
        <v>2021</v>
      </c>
      <c r="C5153" s="17">
        <f t="shared" si="491"/>
        <v>44411</v>
      </c>
      <c r="D5153" s="16">
        <f t="shared" si="492"/>
        <v>14</v>
      </c>
      <c r="E5153" s="55">
        <v>23435.540079049599</v>
      </c>
      <c r="F5153" s="18">
        <v>8643.4968480146999</v>
      </c>
      <c r="G5153" s="18">
        <v>18993.403999999999</v>
      </c>
      <c r="H5153" s="18">
        <v>0</v>
      </c>
      <c r="I5153" s="18">
        <v>0</v>
      </c>
      <c r="J5153" s="53">
        <v>104.76612903225808</v>
      </c>
      <c r="K5153" s="19">
        <f t="shared" si="493"/>
        <v>51177.207056096551</v>
      </c>
    </row>
    <row r="5154" spans="1:11" x14ac:dyDescent="0.25">
      <c r="A5154" s="10">
        <f t="shared" si="494"/>
        <v>8</v>
      </c>
      <c r="B5154" s="11">
        <f t="shared" si="490"/>
        <v>2021</v>
      </c>
      <c r="C5154" s="12">
        <f t="shared" si="491"/>
        <v>44411</v>
      </c>
      <c r="D5154" s="11">
        <f t="shared" si="492"/>
        <v>15</v>
      </c>
      <c r="E5154" s="51">
        <v>24878.1293290063</v>
      </c>
      <c r="F5154" s="13">
        <v>8687.8717036794005</v>
      </c>
      <c r="G5154" s="13">
        <v>17997.547999999999</v>
      </c>
      <c r="H5154" s="13">
        <v>0</v>
      </c>
      <c r="I5154" s="13">
        <v>0</v>
      </c>
      <c r="J5154" s="49">
        <v>104.76612903225808</v>
      </c>
      <c r="K5154" s="14">
        <f t="shared" si="493"/>
        <v>51668.315161717954</v>
      </c>
    </row>
    <row r="5155" spans="1:11" x14ac:dyDescent="0.25">
      <c r="A5155" s="15">
        <f t="shared" si="494"/>
        <v>8</v>
      </c>
      <c r="B5155" s="16">
        <f t="shared" si="490"/>
        <v>2021</v>
      </c>
      <c r="C5155" s="17">
        <f t="shared" si="491"/>
        <v>44411</v>
      </c>
      <c r="D5155" s="16">
        <f t="shared" si="492"/>
        <v>16</v>
      </c>
      <c r="E5155" s="55">
        <v>27742.132638512801</v>
      </c>
      <c r="F5155" s="18">
        <v>8788.5665223233009</v>
      </c>
      <c r="G5155" s="18">
        <v>17244.75</v>
      </c>
      <c r="H5155" s="18">
        <v>0</v>
      </c>
      <c r="I5155" s="18">
        <v>0</v>
      </c>
      <c r="J5155" s="53">
        <v>104.76612903225808</v>
      </c>
      <c r="K5155" s="19">
        <f t="shared" si="493"/>
        <v>53880.215289868356</v>
      </c>
    </row>
    <row r="5156" spans="1:11" x14ac:dyDescent="0.25">
      <c r="A5156" s="10">
        <f t="shared" si="494"/>
        <v>8</v>
      </c>
      <c r="B5156" s="11">
        <f t="shared" si="490"/>
        <v>2021</v>
      </c>
      <c r="C5156" s="12">
        <f t="shared" si="491"/>
        <v>44411</v>
      </c>
      <c r="D5156" s="11">
        <f t="shared" si="492"/>
        <v>17</v>
      </c>
      <c r="E5156" s="51">
        <v>31402.371501134599</v>
      </c>
      <c r="F5156" s="13">
        <v>8496.5100869803991</v>
      </c>
      <c r="G5156" s="13">
        <v>16551.481</v>
      </c>
      <c r="H5156" s="13">
        <v>0</v>
      </c>
      <c r="I5156" s="13">
        <v>0</v>
      </c>
      <c r="J5156" s="49">
        <v>104.76612903225808</v>
      </c>
      <c r="K5156" s="14">
        <f t="shared" si="493"/>
        <v>56555.128717147258</v>
      </c>
    </row>
    <row r="5157" spans="1:11" x14ac:dyDescent="0.25">
      <c r="A5157" s="15">
        <f t="shared" si="494"/>
        <v>8</v>
      </c>
      <c r="B5157" s="16">
        <f t="shared" si="490"/>
        <v>2021</v>
      </c>
      <c r="C5157" s="17">
        <f t="shared" si="491"/>
        <v>44411</v>
      </c>
      <c r="D5157" s="16">
        <f t="shared" si="492"/>
        <v>18</v>
      </c>
      <c r="E5157" s="55">
        <v>33984.066934307797</v>
      </c>
      <c r="F5157" s="18">
        <v>7841.3746902014</v>
      </c>
      <c r="G5157" s="18">
        <v>16162.415999999999</v>
      </c>
      <c r="H5157" s="18">
        <v>0</v>
      </c>
      <c r="I5157" s="18">
        <v>0</v>
      </c>
      <c r="J5157" s="53">
        <v>104.76612903225808</v>
      </c>
      <c r="K5157" s="19">
        <f t="shared" si="493"/>
        <v>58092.623753541455</v>
      </c>
    </row>
    <row r="5158" spans="1:11" x14ac:dyDescent="0.25">
      <c r="A5158" s="10">
        <f t="shared" si="494"/>
        <v>8</v>
      </c>
      <c r="B5158" s="11">
        <f t="shared" si="490"/>
        <v>2021</v>
      </c>
      <c r="C5158" s="12">
        <f t="shared" si="491"/>
        <v>44411</v>
      </c>
      <c r="D5158" s="11">
        <f t="shared" si="492"/>
        <v>19</v>
      </c>
      <c r="E5158" s="51">
        <v>34230.853382890899</v>
      </c>
      <c r="F5158" s="13">
        <v>7370.5822420701998</v>
      </c>
      <c r="G5158" s="13">
        <v>15545.911</v>
      </c>
      <c r="H5158" s="13">
        <v>0</v>
      </c>
      <c r="I5158" s="13">
        <v>0</v>
      </c>
      <c r="J5158" s="49">
        <v>104.76612903225808</v>
      </c>
      <c r="K5158" s="14">
        <f t="shared" si="493"/>
        <v>57252.112753993359</v>
      </c>
    </row>
    <row r="5159" spans="1:11" x14ac:dyDescent="0.25">
      <c r="A5159" s="15">
        <f t="shared" si="494"/>
        <v>8</v>
      </c>
      <c r="B5159" s="16">
        <f t="shared" si="490"/>
        <v>2021</v>
      </c>
      <c r="C5159" s="17">
        <f t="shared" si="491"/>
        <v>44411</v>
      </c>
      <c r="D5159" s="16">
        <f t="shared" si="492"/>
        <v>20</v>
      </c>
      <c r="E5159" s="55">
        <v>33205.168378923503</v>
      </c>
      <c r="F5159" s="18">
        <v>6771.9992299872001</v>
      </c>
      <c r="G5159" s="18">
        <v>15018.816999999999</v>
      </c>
      <c r="H5159" s="18">
        <v>120.23699999999999</v>
      </c>
      <c r="I5159" s="18">
        <v>42.141555333497905</v>
      </c>
      <c r="J5159" s="53">
        <v>104.76612903225808</v>
      </c>
      <c r="K5159" s="19">
        <f t="shared" si="493"/>
        <v>55263.129293276455</v>
      </c>
    </row>
    <row r="5160" spans="1:11" x14ac:dyDescent="0.25">
      <c r="A5160" s="10">
        <f t="shared" si="494"/>
        <v>8</v>
      </c>
      <c r="B5160" s="11">
        <f t="shared" si="490"/>
        <v>2021</v>
      </c>
      <c r="C5160" s="12">
        <f t="shared" si="491"/>
        <v>44411</v>
      </c>
      <c r="D5160" s="11">
        <f t="shared" si="492"/>
        <v>21</v>
      </c>
      <c r="E5160" s="51">
        <v>31347.473738659701</v>
      </c>
      <c r="F5160" s="13">
        <v>6605.7241290127004</v>
      </c>
      <c r="G5160" s="13">
        <v>14270.554</v>
      </c>
      <c r="H5160" s="13">
        <v>327.8</v>
      </c>
      <c r="I5160" s="13">
        <v>114.88977468101014</v>
      </c>
      <c r="J5160" s="49">
        <v>104.76612903225808</v>
      </c>
      <c r="K5160" s="14">
        <f t="shared" si="493"/>
        <v>52771.207771385671</v>
      </c>
    </row>
    <row r="5161" spans="1:11" x14ac:dyDescent="0.25">
      <c r="A5161" s="15">
        <f t="shared" si="494"/>
        <v>8</v>
      </c>
      <c r="B5161" s="16">
        <f t="shared" si="490"/>
        <v>2021</v>
      </c>
      <c r="C5161" s="17">
        <f t="shared" si="491"/>
        <v>44411</v>
      </c>
      <c r="D5161" s="16">
        <f t="shared" si="492"/>
        <v>22</v>
      </c>
      <c r="E5161" s="55">
        <v>29703.346118002799</v>
      </c>
      <c r="F5161" s="18">
        <v>6127.7722468284001</v>
      </c>
      <c r="G5161" s="18">
        <v>13338.669</v>
      </c>
      <c r="H5161" s="18">
        <v>327.8</v>
      </c>
      <c r="I5161" s="18">
        <v>114.88977468101014</v>
      </c>
      <c r="J5161" s="53">
        <v>104.76612903225808</v>
      </c>
      <c r="K5161" s="19">
        <f t="shared" si="493"/>
        <v>49717.243268544473</v>
      </c>
    </row>
    <row r="5162" spans="1:11" x14ac:dyDescent="0.25">
      <c r="A5162" s="10">
        <f t="shared" si="494"/>
        <v>8</v>
      </c>
      <c r="B5162" s="11">
        <f t="shared" si="490"/>
        <v>2021</v>
      </c>
      <c r="C5162" s="12">
        <f t="shared" si="491"/>
        <v>44411</v>
      </c>
      <c r="D5162" s="11">
        <f t="shared" si="492"/>
        <v>23</v>
      </c>
      <c r="E5162" s="51">
        <v>26478.029407042901</v>
      </c>
      <c r="F5162" s="13">
        <v>5512.2817127188</v>
      </c>
      <c r="G5162" s="13">
        <v>12998.485000000001</v>
      </c>
      <c r="H5162" s="13">
        <v>327.8</v>
      </c>
      <c r="I5162" s="13">
        <v>114.88977468101014</v>
      </c>
      <c r="J5162" s="49">
        <v>104.76612903225808</v>
      </c>
      <c r="K5162" s="14">
        <f t="shared" si="493"/>
        <v>45536.252023474968</v>
      </c>
    </row>
    <row r="5163" spans="1:11" x14ac:dyDescent="0.25">
      <c r="A5163" s="15">
        <f t="shared" si="494"/>
        <v>8</v>
      </c>
      <c r="B5163" s="16">
        <f t="shared" si="490"/>
        <v>2021</v>
      </c>
      <c r="C5163" s="17">
        <f t="shared" si="491"/>
        <v>44411</v>
      </c>
      <c r="D5163" s="16">
        <f t="shared" si="492"/>
        <v>24</v>
      </c>
      <c r="E5163" s="55">
        <v>22528.230224471899</v>
      </c>
      <c r="F5163" s="18">
        <v>5089.6452704902003</v>
      </c>
      <c r="G5163" s="18">
        <v>12005.085999999999</v>
      </c>
      <c r="H5163" s="18">
        <v>327.8</v>
      </c>
      <c r="I5163" s="18">
        <v>114.88977468101014</v>
      </c>
      <c r="J5163" s="53">
        <v>104.76612903225808</v>
      </c>
      <c r="K5163" s="19">
        <f t="shared" si="493"/>
        <v>40170.417398675374</v>
      </c>
    </row>
    <row r="5164" spans="1:11" x14ac:dyDescent="0.25">
      <c r="A5164" s="10">
        <f t="shared" si="494"/>
        <v>8</v>
      </c>
      <c r="B5164" s="11">
        <f t="shared" si="490"/>
        <v>2021</v>
      </c>
      <c r="C5164" s="12">
        <f t="shared" si="491"/>
        <v>44412</v>
      </c>
      <c r="D5164" s="11">
        <f t="shared" si="492"/>
        <v>1</v>
      </c>
      <c r="E5164" s="51">
        <v>18929.3978046825</v>
      </c>
      <c r="F5164" s="13">
        <v>4807.5201821326</v>
      </c>
      <c r="G5164" s="13">
        <v>11223.169</v>
      </c>
      <c r="H5164" s="13">
        <v>327.8</v>
      </c>
      <c r="I5164" s="13">
        <v>114.88977468101014</v>
      </c>
      <c r="J5164" s="49">
        <v>104.76612903225808</v>
      </c>
      <c r="K5164" s="14">
        <f t="shared" si="493"/>
        <v>35507.54289052837</v>
      </c>
    </row>
    <row r="5165" spans="1:11" x14ac:dyDescent="0.25">
      <c r="A5165" s="15">
        <f t="shared" si="494"/>
        <v>8</v>
      </c>
      <c r="B5165" s="16">
        <f t="shared" si="490"/>
        <v>2021</v>
      </c>
      <c r="C5165" s="17">
        <f t="shared" si="491"/>
        <v>44412</v>
      </c>
      <c r="D5165" s="16">
        <f t="shared" si="492"/>
        <v>2</v>
      </c>
      <c r="E5165" s="55">
        <v>16640.298696895101</v>
      </c>
      <c r="F5165" s="18">
        <v>4628.5610071814999</v>
      </c>
      <c r="G5165" s="18">
        <v>11054.447</v>
      </c>
      <c r="H5165" s="18">
        <v>327.8</v>
      </c>
      <c r="I5165" s="18">
        <v>114.88977468101014</v>
      </c>
      <c r="J5165" s="53">
        <v>104.76612903225808</v>
      </c>
      <c r="K5165" s="19">
        <f t="shared" si="493"/>
        <v>32870.762607789868</v>
      </c>
    </row>
    <row r="5166" spans="1:11" x14ac:dyDescent="0.25">
      <c r="A5166" s="10">
        <f t="shared" si="494"/>
        <v>8</v>
      </c>
      <c r="B5166" s="11">
        <f t="shared" si="490"/>
        <v>2021</v>
      </c>
      <c r="C5166" s="12">
        <f t="shared" si="491"/>
        <v>44412</v>
      </c>
      <c r="D5166" s="11">
        <f t="shared" si="492"/>
        <v>3</v>
      </c>
      <c r="E5166" s="51">
        <v>15124.0061391702</v>
      </c>
      <c r="F5166" s="13">
        <v>4569.4464227980998</v>
      </c>
      <c r="G5166" s="13">
        <v>11100.772000000001</v>
      </c>
      <c r="H5166" s="13">
        <v>327.8</v>
      </c>
      <c r="I5166" s="13">
        <v>114.88977468101014</v>
      </c>
      <c r="J5166" s="49">
        <v>104.76612903225808</v>
      </c>
      <c r="K5166" s="14">
        <f t="shared" si="493"/>
        <v>31341.680465681569</v>
      </c>
    </row>
    <row r="5167" spans="1:11" x14ac:dyDescent="0.25">
      <c r="A5167" s="15">
        <f t="shared" si="494"/>
        <v>8</v>
      </c>
      <c r="B5167" s="16">
        <f t="shared" si="490"/>
        <v>2021</v>
      </c>
      <c r="C5167" s="17">
        <f t="shared" si="491"/>
        <v>44412</v>
      </c>
      <c r="D5167" s="16">
        <f t="shared" si="492"/>
        <v>4</v>
      </c>
      <c r="E5167" s="55">
        <v>14232.403555032701</v>
      </c>
      <c r="F5167" s="18">
        <v>4503.9275450941996</v>
      </c>
      <c r="G5167" s="18">
        <v>11280.936</v>
      </c>
      <c r="H5167" s="18">
        <v>327.8</v>
      </c>
      <c r="I5167" s="18">
        <v>114.88977468101014</v>
      </c>
      <c r="J5167" s="53">
        <v>104.76612903225808</v>
      </c>
      <c r="K5167" s="19">
        <f t="shared" si="493"/>
        <v>30564.723003840165</v>
      </c>
    </row>
    <row r="5168" spans="1:11" x14ac:dyDescent="0.25">
      <c r="A5168" s="10">
        <f t="shared" si="494"/>
        <v>8</v>
      </c>
      <c r="B5168" s="11">
        <f t="shared" si="490"/>
        <v>2021</v>
      </c>
      <c r="C5168" s="12">
        <f t="shared" si="491"/>
        <v>44412</v>
      </c>
      <c r="D5168" s="11">
        <f t="shared" si="492"/>
        <v>5</v>
      </c>
      <c r="E5168" s="51">
        <v>13768.687129899399</v>
      </c>
      <c r="F5168" s="13">
        <v>4497.9286307001003</v>
      </c>
      <c r="G5168" s="13">
        <v>11751.557000000001</v>
      </c>
      <c r="H5168" s="13">
        <v>327.8</v>
      </c>
      <c r="I5168" s="13">
        <v>114.88977468101014</v>
      </c>
      <c r="J5168" s="49">
        <v>104.76612903225808</v>
      </c>
      <c r="K5168" s="14">
        <f t="shared" si="493"/>
        <v>30565.628664312768</v>
      </c>
    </row>
    <row r="5169" spans="1:11" x14ac:dyDescent="0.25">
      <c r="A5169" s="15">
        <f t="shared" si="494"/>
        <v>8</v>
      </c>
      <c r="B5169" s="16">
        <f t="shared" si="490"/>
        <v>2021</v>
      </c>
      <c r="C5169" s="17">
        <f t="shared" si="491"/>
        <v>44412</v>
      </c>
      <c r="D5169" s="16">
        <f t="shared" si="492"/>
        <v>6</v>
      </c>
      <c r="E5169" s="55">
        <v>13794.107526575601</v>
      </c>
      <c r="F5169" s="18">
        <v>4555.6169736989996</v>
      </c>
      <c r="G5169" s="18">
        <v>13323.8</v>
      </c>
      <c r="H5169" s="18">
        <v>76.442999999999998</v>
      </c>
      <c r="I5169" s="18">
        <v>26.792309475108166</v>
      </c>
      <c r="J5169" s="53">
        <v>104.76612903225808</v>
      </c>
      <c r="K5169" s="19">
        <f t="shared" si="493"/>
        <v>31881.525938781964</v>
      </c>
    </row>
    <row r="5170" spans="1:11" x14ac:dyDescent="0.25">
      <c r="A5170" s="10">
        <f t="shared" si="494"/>
        <v>8</v>
      </c>
      <c r="B5170" s="11">
        <f t="shared" si="490"/>
        <v>2021</v>
      </c>
      <c r="C5170" s="12">
        <f t="shared" si="491"/>
        <v>44412</v>
      </c>
      <c r="D5170" s="11">
        <f t="shared" si="492"/>
        <v>7</v>
      </c>
      <c r="E5170" s="51">
        <v>14350.415840481301</v>
      </c>
      <c r="F5170" s="13">
        <v>4560.9160324042996</v>
      </c>
      <c r="G5170" s="13">
        <v>16667.795999999998</v>
      </c>
      <c r="H5170" s="13">
        <v>0</v>
      </c>
      <c r="I5170" s="13">
        <v>0</v>
      </c>
      <c r="J5170" s="49">
        <v>104.76612903225808</v>
      </c>
      <c r="K5170" s="14">
        <f t="shared" si="493"/>
        <v>35683.894001917855</v>
      </c>
    </row>
    <row r="5171" spans="1:11" x14ac:dyDescent="0.25">
      <c r="A5171" s="15">
        <f t="shared" si="494"/>
        <v>8</v>
      </c>
      <c r="B5171" s="16">
        <f t="shared" si="490"/>
        <v>2021</v>
      </c>
      <c r="C5171" s="17">
        <f t="shared" si="491"/>
        <v>44412</v>
      </c>
      <c r="D5171" s="16">
        <f t="shared" si="492"/>
        <v>8</v>
      </c>
      <c r="E5171" s="55">
        <v>15513.984803450099</v>
      </c>
      <c r="F5171" s="18">
        <v>5133.1626679806996</v>
      </c>
      <c r="G5171" s="18">
        <v>18290.499</v>
      </c>
      <c r="H5171" s="18">
        <v>0</v>
      </c>
      <c r="I5171" s="18">
        <v>0</v>
      </c>
      <c r="J5171" s="53">
        <v>104.76612903225808</v>
      </c>
      <c r="K5171" s="19">
        <f t="shared" si="493"/>
        <v>39042.412600463053</v>
      </c>
    </row>
    <row r="5172" spans="1:11" x14ac:dyDescent="0.25">
      <c r="A5172" s="10">
        <f t="shared" si="494"/>
        <v>8</v>
      </c>
      <c r="B5172" s="11">
        <f t="shared" si="490"/>
        <v>2021</v>
      </c>
      <c r="C5172" s="12">
        <f t="shared" si="491"/>
        <v>44412</v>
      </c>
      <c r="D5172" s="11">
        <f t="shared" si="492"/>
        <v>9</v>
      </c>
      <c r="E5172" s="51">
        <v>17524.098238406099</v>
      </c>
      <c r="F5172" s="13">
        <v>6236.0271110911999</v>
      </c>
      <c r="G5172" s="13">
        <v>19314.444</v>
      </c>
      <c r="H5172" s="13">
        <v>0</v>
      </c>
      <c r="I5172" s="13">
        <v>0</v>
      </c>
      <c r="J5172" s="49">
        <v>104.76612903225808</v>
      </c>
      <c r="K5172" s="14">
        <f t="shared" si="493"/>
        <v>43179.335478529552</v>
      </c>
    </row>
    <row r="5173" spans="1:11" x14ac:dyDescent="0.25">
      <c r="A5173" s="15">
        <f t="shared" si="494"/>
        <v>8</v>
      </c>
      <c r="B5173" s="16">
        <f t="shared" si="490"/>
        <v>2021</v>
      </c>
      <c r="C5173" s="17">
        <f t="shared" si="491"/>
        <v>44412</v>
      </c>
      <c r="D5173" s="16">
        <f t="shared" si="492"/>
        <v>10</v>
      </c>
      <c r="E5173" s="55">
        <v>19806.8488154882</v>
      </c>
      <c r="F5173" s="18">
        <v>7454.5896306512004</v>
      </c>
      <c r="G5173" s="18">
        <v>19604.023000000001</v>
      </c>
      <c r="H5173" s="18">
        <v>0</v>
      </c>
      <c r="I5173" s="18">
        <v>0</v>
      </c>
      <c r="J5173" s="53">
        <v>104.76612903225808</v>
      </c>
      <c r="K5173" s="19">
        <f t="shared" si="493"/>
        <v>46970.227575171659</v>
      </c>
    </row>
    <row r="5174" spans="1:11" x14ac:dyDescent="0.25">
      <c r="A5174" s="10">
        <f t="shared" si="494"/>
        <v>8</v>
      </c>
      <c r="B5174" s="11">
        <f t="shared" si="490"/>
        <v>2021</v>
      </c>
      <c r="C5174" s="12">
        <f t="shared" si="491"/>
        <v>44412</v>
      </c>
      <c r="D5174" s="11">
        <f t="shared" si="492"/>
        <v>11</v>
      </c>
      <c r="E5174" s="51">
        <v>22131.736609163199</v>
      </c>
      <c r="F5174" s="13">
        <v>8322.2640354248997</v>
      </c>
      <c r="G5174" s="13">
        <v>20480.582999999999</v>
      </c>
      <c r="H5174" s="13">
        <v>0</v>
      </c>
      <c r="I5174" s="13">
        <v>0</v>
      </c>
      <c r="J5174" s="49">
        <v>104.76612903225808</v>
      </c>
      <c r="K5174" s="14">
        <f t="shared" si="493"/>
        <v>51039.349773620357</v>
      </c>
    </row>
    <row r="5175" spans="1:11" x14ac:dyDescent="0.25">
      <c r="A5175" s="15">
        <f t="shared" si="494"/>
        <v>8</v>
      </c>
      <c r="B5175" s="16">
        <f t="shared" si="490"/>
        <v>2021</v>
      </c>
      <c r="C5175" s="17">
        <f t="shared" si="491"/>
        <v>44412</v>
      </c>
      <c r="D5175" s="16">
        <f t="shared" si="492"/>
        <v>12</v>
      </c>
      <c r="E5175" s="55">
        <v>24561.662562459798</v>
      </c>
      <c r="F5175" s="18">
        <v>8850.3903996426998</v>
      </c>
      <c r="G5175" s="18">
        <v>20410.776999999998</v>
      </c>
      <c r="H5175" s="18">
        <v>0</v>
      </c>
      <c r="I5175" s="18">
        <v>0</v>
      </c>
      <c r="J5175" s="53">
        <v>104.76612903225808</v>
      </c>
      <c r="K5175" s="19">
        <f t="shared" si="493"/>
        <v>53927.59609113475</v>
      </c>
    </row>
    <row r="5176" spans="1:11" x14ac:dyDescent="0.25">
      <c r="A5176" s="10">
        <f t="shared" si="494"/>
        <v>8</v>
      </c>
      <c r="B5176" s="11">
        <f t="shared" si="490"/>
        <v>2021</v>
      </c>
      <c r="C5176" s="12">
        <f t="shared" si="491"/>
        <v>44412</v>
      </c>
      <c r="D5176" s="11">
        <f t="shared" si="492"/>
        <v>13</v>
      </c>
      <c r="E5176" s="51">
        <v>27194.784477053901</v>
      </c>
      <c r="F5176" s="13">
        <v>9126.0907273560006</v>
      </c>
      <c r="G5176" s="13">
        <v>20390.496999999999</v>
      </c>
      <c r="H5176" s="13">
        <v>0</v>
      </c>
      <c r="I5176" s="13">
        <v>0</v>
      </c>
      <c r="J5176" s="49">
        <v>104.76612903225808</v>
      </c>
      <c r="K5176" s="14">
        <f t="shared" si="493"/>
        <v>56816.138333442155</v>
      </c>
    </row>
    <row r="5177" spans="1:11" x14ac:dyDescent="0.25">
      <c r="A5177" s="15">
        <f t="shared" si="494"/>
        <v>8</v>
      </c>
      <c r="B5177" s="16">
        <f t="shared" si="490"/>
        <v>2021</v>
      </c>
      <c r="C5177" s="17">
        <f t="shared" si="491"/>
        <v>44412</v>
      </c>
      <c r="D5177" s="16">
        <f t="shared" si="492"/>
        <v>14</v>
      </c>
      <c r="E5177" s="55">
        <v>29215.301679671898</v>
      </c>
      <c r="F5177" s="18">
        <v>9343.8584262065997</v>
      </c>
      <c r="G5177" s="18">
        <v>19948.321</v>
      </c>
      <c r="H5177" s="18">
        <v>0</v>
      </c>
      <c r="I5177" s="18">
        <v>0</v>
      </c>
      <c r="J5177" s="53">
        <v>104.76612903225808</v>
      </c>
      <c r="K5177" s="19">
        <f t="shared" si="493"/>
        <v>58612.247234910756</v>
      </c>
    </row>
    <row r="5178" spans="1:11" x14ac:dyDescent="0.25">
      <c r="A5178" s="10">
        <f t="shared" si="494"/>
        <v>8</v>
      </c>
      <c r="B5178" s="11">
        <f t="shared" si="490"/>
        <v>2021</v>
      </c>
      <c r="C5178" s="12">
        <f t="shared" si="491"/>
        <v>44412</v>
      </c>
      <c r="D5178" s="11">
        <f t="shared" si="492"/>
        <v>15</v>
      </c>
      <c r="E5178" s="51">
        <v>31166.878879282402</v>
      </c>
      <c r="F5178" s="13">
        <v>9419.6800075623996</v>
      </c>
      <c r="G5178" s="13">
        <v>18692.921999999999</v>
      </c>
      <c r="H5178" s="13">
        <v>0</v>
      </c>
      <c r="I5178" s="13">
        <v>0</v>
      </c>
      <c r="J5178" s="49">
        <v>104.76612903225808</v>
      </c>
      <c r="K5178" s="14">
        <f t="shared" si="493"/>
        <v>59384.247015877059</v>
      </c>
    </row>
    <row r="5179" spans="1:11" x14ac:dyDescent="0.25">
      <c r="A5179" s="15">
        <f t="shared" si="494"/>
        <v>8</v>
      </c>
      <c r="B5179" s="16">
        <f t="shared" si="490"/>
        <v>2021</v>
      </c>
      <c r="C5179" s="17">
        <f t="shared" si="491"/>
        <v>44412</v>
      </c>
      <c r="D5179" s="16">
        <f t="shared" si="492"/>
        <v>16</v>
      </c>
      <c r="E5179" s="55">
        <v>33349.498097007498</v>
      </c>
      <c r="F5179" s="18">
        <v>9467.8681177661001</v>
      </c>
      <c r="G5179" s="18">
        <v>18164.21</v>
      </c>
      <c r="H5179" s="18">
        <v>0</v>
      </c>
      <c r="I5179" s="18">
        <v>0</v>
      </c>
      <c r="J5179" s="53">
        <v>104.76612903225808</v>
      </c>
      <c r="K5179" s="19">
        <f t="shared" si="493"/>
        <v>61086.342343805853</v>
      </c>
    </row>
    <row r="5180" spans="1:11" x14ac:dyDescent="0.25">
      <c r="A5180" s="10">
        <f t="shared" si="494"/>
        <v>8</v>
      </c>
      <c r="B5180" s="11">
        <f t="shared" si="490"/>
        <v>2021</v>
      </c>
      <c r="C5180" s="12">
        <f t="shared" si="491"/>
        <v>44412</v>
      </c>
      <c r="D5180" s="11">
        <f t="shared" si="492"/>
        <v>17</v>
      </c>
      <c r="E5180" s="51">
        <v>36668.084656811297</v>
      </c>
      <c r="F5180" s="13">
        <v>9196.0930386020009</v>
      </c>
      <c r="G5180" s="13">
        <v>17559.298999999999</v>
      </c>
      <c r="H5180" s="13">
        <v>0</v>
      </c>
      <c r="I5180" s="13">
        <v>0</v>
      </c>
      <c r="J5180" s="49">
        <v>104.76612903225808</v>
      </c>
      <c r="K5180" s="14">
        <f t="shared" si="493"/>
        <v>63528.242824445551</v>
      </c>
    </row>
    <row r="5181" spans="1:11" x14ac:dyDescent="0.25">
      <c r="A5181" s="15">
        <f t="shared" si="494"/>
        <v>8</v>
      </c>
      <c r="B5181" s="16">
        <f t="shared" si="490"/>
        <v>2021</v>
      </c>
      <c r="C5181" s="17">
        <f t="shared" si="491"/>
        <v>44412</v>
      </c>
      <c r="D5181" s="16">
        <f t="shared" si="492"/>
        <v>18</v>
      </c>
      <c r="E5181" s="55">
        <v>39448.813228104103</v>
      </c>
      <c r="F5181" s="18">
        <v>8484.5207423638003</v>
      </c>
      <c r="G5181" s="18">
        <v>16842.251</v>
      </c>
      <c r="H5181" s="18">
        <v>0</v>
      </c>
      <c r="I5181" s="18">
        <v>0</v>
      </c>
      <c r="J5181" s="53">
        <v>104.76612903225808</v>
      </c>
      <c r="K5181" s="19">
        <f t="shared" si="493"/>
        <v>64880.351099500156</v>
      </c>
    </row>
    <row r="5182" spans="1:11" x14ac:dyDescent="0.25">
      <c r="A5182" s="10">
        <f t="shared" si="494"/>
        <v>8</v>
      </c>
      <c r="B5182" s="11">
        <f t="shared" si="490"/>
        <v>2021</v>
      </c>
      <c r="C5182" s="12">
        <f t="shared" si="491"/>
        <v>44412</v>
      </c>
      <c r="D5182" s="11">
        <f t="shared" si="492"/>
        <v>19</v>
      </c>
      <c r="E5182" s="51">
        <v>39199.578764636797</v>
      </c>
      <c r="F5182" s="13">
        <v>7961.6515927630999</v>
      </c>
      <c r="G5182" s="13">
        <v>16143.602000000001</v>
      </c>
      <c r="H5182" s="13">
        <v>0</v>
      </c>
      <c r="I5182" s="13">
        <v>0</v>
      </c>
      <c r="J5182" s="49">
        <v>104.76612903225808</v>
      </c>
      <c r="K5182" s="14">
        <f t="shared" si="493"/>
        <v>63409.598486432151</v>
      </c>
    </row>
    <row r="5183" spans="1:11" x14ac:dyDescent="0.25">
      <c r="A5183" s="15">
        <f t="shared" si="494"/>
        <v>8</v>
      </c>
      <c r="B5183" s="16">
        <f t="shared" si="490"/>
        <v>2021</v>
      </c>
      <c r="C5183" s="17">
        <f t="shared" si="491"/>
        <v>44412</v>
      </c>
      <c r="D5183" s="16">
        <f t="shared" si="492"/>
        <v>20</v>
      </c>
      <c r="E5183" s="55">
        <v>37726.174809939097</v>
      </c>
      <c r="F5183" s="18">
        <v>7310.7267912677999</v>
      </c>
      <c r="G5183" s="18">
        <v>15488.224</v>
      </c>
      <c r="H5183" s="18">
        <v>131.12</v>
      </c>
      <c r="I5183" s="18">
        <v>45.955909872404057</v>
      </c>
      <c r="J5183" s="53">
        <v>104.76612903225808</v>
      </c>
      <c r="K5183" s="19">
        <f t="shared" si="493"/>
        <v>60806.967640111565</v>
      </c>
    </row>
    <row r="5184" spans="1:11" x14ac:dyDescent="0.25">
      <c r="A5184" s="10">
        <f t="shared" si="494"/>
        <v>8</v>
      </c>
      <c r="B5184" s="11">
        <f t="shared" si="490"/>
        <v>2021</v>
      </c>
      <c r="C5184" s="12">
        <f t="shared" si="491"/>
        <v>44412</v>
      </c>
      <c r="D5184" s="11">
        <f t="shared" si="492"/>
        <v>21</v>
      </c>
      <c r="E5184" s="51">
        <v>34999.974937878498</v>
      </c>
      <c r="F5184" s="13">
        <v>7010.1722898805001</v>
      </c>
      <c r="G5184" s="13">
        <v>14876.388999999999</v>
      </c>
      <c r="H5184" s="13">
        <v>327.8</v>
      </c>
      <c r="I5184" s="13">
        <v>114.88977468101014</v>
      </c>
      <c r="J5184" s="49">
        <v>104.76612903225808</v>
      </c>
      <c r="K5184" s="14">
        <f t="shared" si="493"/>
        <v>57433.992131472274</v>
      </c>
    </row>
    <row r="5185" spans="1:11" x14ac:dyDescent="0.25">
      <c r="A5185" s="15">
        <f t="shared" si="494"/>
        <v>8</v>
      </c>
      <c r="B5185" s="16">
        <f t="shared" si="490"/>
        <v>2021</v>
      </c>
      <c r="C5185" s="17">
        <f t="shared" si="491"/>
        <v>44412</v>
      </c>
      <c r="D5185" s="16">
        <f t="shared" si="492"/>
        <v>22</v>
      </c>
      <c r="E5185" s="55">
        <v>33047.783744684297</v>
      </c>
      <c r="F5185" s="18">
        <v>6634.2062929902004</v>
      </c>
      <c r="G5185" s="18">
        <v>13797.046</v>
      </c>
      <c r="H5185" s="18">
        <v>327.8</v>
      </c>
      <c r="I5185" s="18">
        <v>114.88977468101014</v>
      </c>
      <c r="J5185" s="53">
        <v>104.76612903225808</v>
      </c>
      <c r="K5185" s="19">
        <f t="shared" si="493"/>
        <v>54026.491941387772</v>
      </c>
    </row>
    <row r="5186" spans="1:11" x14ac:dyDescent="0.25">
      <c r="A5186" s="10">
        <f t="shared" si="494"/>
        <v>8</v>
      </c>
      <c r="B5186" s="11">
        <f t="shared" si="490"/>
        <v>2021</v>
      </c>
      <c r="C5186" s="12">
        <f t="shared" si="491"/>
        <v>44412</v>
      </c>
      <c r="D5186" s="11">
        <f t="shared" si="492"/>
        <v>23</v>
      </c>
      <c r="E5186" s="51">
        <v>29497.573828706601</v>
      </c>
      <c r="F5186" s="13">
        <v>5971.8767625159999</v>
      </c>
      <c r="G5186" s="13">
        <v>13092.259</v>
      </c>
      <c r="H5186" s="13">
        <v>327.8</v>
      </c>
      <c r="I5186" s="13">
        <v>114.88977468101014</v>
      </c>
      <c r="J5186" s="49">
        <v>104.76612903225808</v>
      </c>
      <c r="K5186" s="14">
        <f t="shared" si="493"/>
        <v>49109.165494935871</v>
      </c>
    </row>
    <row r="5187" spans="1:11" x14ac:dyDescent="0.25">
      <c r="A5187" s="15">
        <f t="shared" si="494"/>
        <v>8</v>
      </c>
      <c r="B5187" s="16">
        <f t="shared" si="490"/>
        <v>2021</v>
      </c>
      <c r="C5187" s="17">
        <f t="shared" si="491"/>
        <v>44412</v>
      </c>
      <c r="D5187" s="16">
        <f t="shared" si="492"/>
        <v>24</v>
      </c>
      <c r="E5187" s="55">
        <v>25073.8076861177</v>
      </c>
      <c r="F5187" s="18">
        <v>5453.9575749203996</v>
      </c>
      <c r="G5187" s="18">
        <v>12475.504999999999</v>
      </c>
      <c r="H5187" s="18">
        <v>327.8</v>
      </c>
      <c r="I5187" s="18">
        <v>114.88977468101014</v>
      </c>
      <c r="J5187" s="53">
        <v>104.76612903225808</v>
      </c>
      <c r="K5187" s="19">
        <f t="shared" si="493"/>
        <v>43550.726164751366</v>
      </c>
    </row>
    <row r="5188" spans="1:11" x14ac:dyDescent="0.25">
      <c r="A5188" s="10">
        <f t="shared" si="494"/>
        <v>8</v>
      </c>
      <c r="B5188" s="11">
        <f t="shared" si="490"/>
        <v>2021</v>
      </c>
      <c r="C5188" s="12">
        <f t="shared" si="491"/>
        <v>44413</v>
      </c>
      <c r="D5188" s="11">
        <f t="shared" si="492"/>
        <v>1</v>
      </c>
      <c r="E5188" s="51">
        <v>21203.217242871098</v>
      </c>
      <c r="F5188" s="13">
        <v>5207.4135691846996</v>
      </c>
      <c r="G5188" s="13">
        <v>11667.253000000001</v>
      </c>
      <c r="H5188" s="13">
        <v>327.8</v>
      </c>
      <c r="I5188" s="13">
        <v>114.88977468101014</v>
      </c>
      <c r="J5188" s="49">
        <v>104.76612903225808</v>
      </c>
      <c r="K5188" s="14">
        <f t="shared" si="493"/>
        <v>38625.339715769071</v>
      </c>
    </row>
    <row r="5189" spans="1:11" x14ac:dyDescent="0.25">
      <c r="A5189" s="15">
        <f t="shared" si="494"/>
        <v>8</v>
      </c>
      <c r="B5189" s="16">
        <f t="shared" ref="B5189:B5252" si="495">YEAR(C5189)</f>
        <v>2021</v>
      </c>
      <c r="C5189" s="17">
        <f t="shared" si="491"/>
        <v>44413</v>
      </c>
      <c r="D5189" s="16">
        <f t="shared" si="492"/>
        <v>2</v>
      </c>
      <c r="E5189" s="55">
        <v>18434.280409600298</v>
      </c>
      <c r="F5189" s="18">
        <v>4966.5149241521003</v>
      </c>
      <c r="G5189" s="18">
        <v>11607.84</v>
      </c>
      <c r="H5189" s="18">
        <v>327.8</v>
      </c>
      <c r="I5189" s="18">
        <v>114.88977468101014</v>
      </c>
      <c r="J5189" s="53">
        <v>104.76612903225808</v>
      </c>
      <c r="K5189" s="19">
        <f t="shared" si="493"/>
        <v>35556.091237465669</v>
      </c>
    </row>
    <row r="5190" spans="1:11" x14ac:dyDescent="0.25">
      <c r="A5190" s="10">
        <f t="shared" si="494"/>
        <v>8</v>
      </c>
      <c r="B5190" s="11">
        <f t="shared" si="495"/>
        <v>2021</v>
      </c>
      <c r="C5190" s="12">
        <f t="shared" ref="C5190:C5253" si="496">IF(D5190=1, C5189+1, C5189)</f>
        <v>44413</v>
      </c>
      <c r="D5190" s="11">
        <f t="shared" ref="D5190:D5253" si="497">IF(D5189=24, 1, D5189+1)</f>
        <v>3</v>
      </c>
      <c r="E5190" s="51">
        <v>16688.515849729702</v>
      </c>
      <c r="F5190" s="13">
        <v>4884.7277368993</v>
      </c>
      <c r="G5190" s="13">
        <v>11561.06</v>
      </c>
      <c r="H5190" s="13">
        <v>327.8</v>
      </c>
      <c r="I5190" s="13">
        <v>114.88977468101014</v>
      </c>
      <c r="J5190" s="49">
        <v>104.76612903225808</v>
      </c>
      <c r="K5190" s="14">
        <f t="shared" ref="K5190:K5253" si="498">SUM(E5190:J5190)</f>
        <v>33681.759490342272</v>
      </c>
    </row>
    <row r="5191" spans="1:11" x14ac:dyDescent="0.25">
      <c r="A5191" s="15">
        <f t="shared" si="494"/>
        <v>8</v>
      </c>
      <c r="B5191" s="16">
        <f t="shared" si="495"/>
        <v>2021</v>
      </c>
      <c r="C5191" s="17">
        <f t="shared" si="496"/>
        <v>44413</v>
      </c>
      <c r="D5191" s="16">
        <f t="shared" si="497"/>
        <v>4</v>
      </c>
      <c r="E5191" s="55">
        <v>15441.3393260339</v>
      </c>
      <c r="F5191" s="18">
        <v>4775.6290069383003</v>
      </c>
      <c r="G5191" s="18">
        <v>11626.745000000001</v>
      </c>
      <c r="H5191" s="18">
        <v>327.8</v>
      </c>
      <c r="I5191" s="18">
        <v>114.88977468101014</v>
      </c>
      <c r="J5191" s="53">
        <v>104.76612903225808</v>
      </c>
      <c r="K5191" s="19">
        <f t="shared" si="498"/>
        <v>32391.169236685466</v>
      </c>
    </row>
    <row r="5192" spans="1:11" x14ac:dyDescent="0.25">
      <c r="A5192" s="10">
        <f t="shared" si="494"/>
        <v>8</v>
      </c>
      <c r="B5192" s="11">
        <f t="shared" si="495"/>
        <v>2021</v>
      </c>
      <c r="C5192" s="12">
        <f t="shared" si="496"/>
        <v>44413</v>
      </c>
      <c r="D5192" s="11">
        <f t="shared" si="497"/>
        <v>5</v>
      </c>
      <c r="E5192" s="51">
        <v>14657.8708794616</v>
      </c>
      <c r="F5192" s="13">
        <v>4742.5245996840003</v>
      </c>
      <c r="G5192" s="13">
        <v>12134.138000000001</v>
      </c>
      <c r="H5192" s="13">
        <v>327.8</v>
      </c>
      <c r="I5192" s="13">
        <v>114.88977468101014</v>
      </c>
      <c r="J5192" s="49">
        <v>104.76612903225808</v>
      </c>
      <c r="K5192" s="14">
        <f t="shared" si="498"/>
        <v>32081.989382858865</v>
      </c>
    </row>
    <row r="5193" spans="1:11" x14ac:dyDescent="0.25">
      <c r="A5193" s="15">
        <f t="shared" si="494"/>
        <v>8</v>
      </c>
      <c r="B5193" s="16">
        <f t="shared" si="495"/>
        <v>2021</v>
      </c>
      <c r="C5193" s="17">
        <f t="shared" si="496"/>
        <v>44413</v>
      </c>
      <c r="D5193" s="16">
        <f t="shared" si="497"/>
        <v>6</v>
      </c>
      <c r="E5193" s="55">
        <v>14623.2971757334</v>
      </c>
      <c r="F5193" s="18">
        <v>4818.6618678964996</v>
      </c>
      <c r="G5193" s="18">
        <v>14022.127</v>
      </c>
      <c r="H5193" s="18">
        <v>81.95</v>
      </c>
      <c r="I5193" s="18">
        <v>28.722443670252535</v>
      </c>
      <c r="J5193" s="53">
        <v>104.76612903225808</v>
      </c>
      <c r="K5193" s="19">
        <f t="shared" si="498"/>
        <v>33679.524616332405</v>
      </c>
    </row>
    <row r="5194" spans="1:11" x14ac:dyDescent="0.25">
      <c r="A5194" s="10">
        <f t="shared" si="494"/>
        <v>8</v>
      </c>
      <c r="B5194" s="11">
        <f t="shared" si="495"/>
        <v>2021</v>
      </c>
      <c r="C5194" s="12">
        <f t="shared" si="496"/>
        <v>44413</v>
      </c>
      <c r="D5194" s="11">
        <f t="shared" si="497"/>
        <v>7</v>
      </c>
      <c r="E5194" s="51">
        <v>15158.236463470101</v>
      </c>
      <c r="F5194" s="13">
        <v>4747.2253336200001</v>
      </c>
      <c r="G5194" s="13">
        <v>16707.378000000001</v>
      </c>
      <c r="H5194" s="13">
        <v>0</v>
      </c>
      <c r="I5194" s="13">
        <v>0</v>
      </c>
      <c r="J5194" s="49">
        <v>104.76612903225808</v>
      </c>
      <c r="K5194" s="14">
        <f t="shared" si="498"/>
        <v>36717.605926122356</v>
      </c>
    </row>
    <row r="5195" spans="1:11" x14ac:dyDescent="0.25">
      <c r="A5195" s="15">
        <f t="shared" si="494"/>
        <v>8</v>
      </c>
      <c r="B5195" s="16">
        <f t="shared" si="495"/>
        <v>2021</v>
      </c>
      <c r="C5195" s="17">
        <f t="shared" si="496"/>
        <v>44413</v>
      </c>
      <c r="D5195" s="16">
        <f t="shared" si="497"/>
        <v>8</v>
      </c>
      <c r="E5195" s="55">
        <v>16612.719307211901</v>
      </c>
      <c r="F5195" s="18">
        <v>5437.4501325846004</v>
      </c>
      <c r="G5195" s="18">
        <v>18225.935000000001</v>
      </c>
      <c r="H5195" s="18">
        <v>0</v>
      </c>
      <c r="I5195" s="18">
        <v>0</v>
      </c>
      <c r="J5195" s="53">
        <v>104.76612903225808</v>
      </c>
      <c r="K5195" s="19">
        <f t="shared" si="498"/>
        <v>40380.870568828759</v>
      </c>
    </row>
    <row r="5196" spans="1:11" x14ac:dyDescent="0.25">
      <c r="A5196" s="10">
        <f t="shared" si="494"/>
        <v>8</v>
      </c>
      <c r="B5196" s="11">
        <f t="shared" si="495"/>
        <v>2021</v>
      </c>
      <c r="C5196" s="12">
        <f t="shared" si="496"/>
        <v>44413</v>
      </c>
      <c r="D5196" s="11">
        <f t="shared" si="497"/>
        <v>9</v>
      </c>
      <c r="E5196" s="51">
        <v>19161.6871539723</v>
      </c>
      <c r="F5196" s="13">
        <v>6594.5322716262999</v>
      </c>
      <c r="G5196" s="13">
        <v>19129.918000000001</v>
      </c>
      <c r="H5196" s="13">
        <v>0</v>
      </c>
      <c r="I5196" s="13">
        <v>0</v>
      </c>
      <c r="J5196" s="49">
        <v>104.76612903225808</v>
      </c>
      <c r="K5196" s="14">
        <f t="shared" si="498"/>
        <v>44990.903554630859</v>
      </c>
    </row>
    <row r="5197" spans="1:11" x14ac:dyDescent="0.25">
      <c r="A5197" s="15">
        <f t="shared" si="494"/>
        <v>8</v>
      </c>
      <c r="B5197" s="16">
        <f t="shared" si="495"/>
        <v>2021</v>
      </c>
      <c r="C5197" s="17">
        <f t="shared" si="496"/>
        <v>44413</v>
      </c>
      <c r="D5197" s="16">
        <f t="shared" si="497"/>
        <v>10</v>
      </c>
      <c r="E5197" s="55">
        <v>21869.724360656299</v>
      </c>
      <c r="F5197" s="18">
        <v>7816.3754626322998</v>
      </c>
      <c r="G5197" s="18">
        <v>19719.771000000001</v>
      </c>
      <c r="H5197" s="18">
        <v>0</v>
      </c>
      <c r="I5197" s="18">
        <v>0</v>
      </c>
      <c r="J5197" s="53">
        <v>104.76612903225808</v>
      </c>
      <c r="K5197" s="19">
        <f t="shared" si="498"/>
        <v>49510.636952320856</v>
      </c>
    </row>
    <row r="5198" spans="1:11" x14ac:dyDescent="0.25">
      <c r="A5198" s="10">
        <f t="shared" si="494"/>
        <v>8</v>
      </c>
      <c r="B5198" s="11">
        <f t="shared" si="495"/>
        <v>2021</v>
      </c>
      <c r="C5198" s="12">
        <f t="shared" si="496"/>
        <v>44413</v>
      </c>
      <c r="D5198" s="11">
        <f t="shared" si="497"/>
        <v>11</v>
      </c>
      <c r="E5198" s="51">
        <v>24788.065511906501</v>
      </c>
      <c r="F5198" s="13">
        <v>8845.9529134270997</v>
      </c>
      <c r="G5198" s="13">
        <v>20268.050999999999</v>
      </c>
      <c r="H5198" s="13">
        <v>0</v>
      </c>
      <c r="I5198" s="13">
        <v>0</v>
      </c>
      <c r="J5198" s="49">
        <v>104.76612903225808</v>
      </c>
      <c r="K5198" s="14">
        <f t="shared" si="498"/>
        <v>54006.835554365862</v>
      </c>
    </row>
    <row r="5199" spans="1:11" x14ac:dyDescent="0.25">
      <c r="A5199" s="15">
        <f t="shared" si="494"/>
        <v>8</v>
      </c>
      <c r="B5199" s="16">
        <f t="shared" si="495"/>
        <v>2021</v>
      </c>
      <c r="C5199" s="17">
        <f t="shared" si="496"/>
        <v>44413</v>
      </c>
      <c r="D5199" s="16">
        <f t="shared" si="497"/>
        <v>12</v>
      </c>
      <c r="E5199" s="55">
        <v>27789.809653983499</v>
      </c>
      <c r="F5199" s="18">
        <v>9363.9540113817002</v>
      </c>
      <c r="G5199" s="18">
        <v>20528.797999999999</v>
      </c>
      <c r="H5199" s="18">
        <v>0</v>
      </c>
      <c r="I5199" s="18">
        <v>0</v>
      </c>
      <c r="J5199" s="53">
        <v>104.76612903225808</v>
      </c>
      <c r="K5199" s="19">
        <f t="shared" si="498"/>
        <v>57787.327794397454</v>
      </c>
    </row>
    <row r="5200" spans="1:11" x14ac:dyDescent="0.25">
      <c r="A5200" s="10">
        <f t="shared" si="494"/>
        <v>8</v>
      </c>
      <c r="B5200" s="11">
        <f t="shared" si="495"/>
        <v>2021</v>
      </c>
      <c r="C5200" s="12">
        <f t="shared" si="496"/>
        <v>44413</v>
      </c>
      <c r="D5200" s="11">
        <f t="shared" si="497"/>
        <v>13</v>
      </c>
      <c r="E5200" s="51">
        <v>30559.154788179199</v>
      </c>
      <c r="F5200" s="13">
        <v>9615.1064912783004</v>
      </c>
      <c r="G5200" s="13">
        <v>20763.409</v>
      </c>
      <c r="H5200" s="13">
        <v>0</v>
      </c>
      <c r="I5200" s="13">
        <v>0</v>
      </c>
      <c r="J5200" s="49">
        <v>104.76612903225808</v>
      </c>
      <c r="K5200" s="14">
        <f t="shared" si="498"/>
        <v>61042.436408489753</v>
      </c>
    </row>
    <row r="5201" spans="1:11" x14ac:dyDescent="0.25">
      <c r="A5201" s="15">
        <f t="shared" si="494"/>
        <v>8</v>
      </c>
      <c r="B5201" s="16">
        <f t="shared" si="495"/>
        <v>2021</v>
      </c>
      <c r="C5201" s="17">
        <f t="shared" si="496"/>
        <v>44413</v>
      </c>
      <c r="D5201" s="16">
        <f t="shared" si="497"/>
        <v>14</v>
      </c>
      <c r="E5201" s="55">
        <v>32503.870809589698</v>
      </c>
      <c r="F5201" s="18">
        <v>9747.0484677997993</v>
      </c>
      <c r="G5201" s="18">
        <v>19485.109</v>
      </c>
      <c r="H5201" s="18">
        <v>0</v>
      </c>
      <c r="I5201" s="18">
        <v>0</v>
      </c>
      <c r="J5201" s="53">
        <v>104.76612903225808</v>
      </c>
      <c r="K5201" s="19">
        <f t="shared" si="498"/>
        <v>61840.794406421759</v>
      </c>
    </row>
    <row r="5202" spans="1:11" x14ac:dyDescent="0.25">
      <c r="A5202" s="10">
        <f t="shared" si="494"/>
        <v>8</v>
      </c>
      <c r="B5202" s="11">
        <f t="shared" si="495"/>
        <v>2021</v>
      </c>
      <c r="C5202" s="12">
        <f t="shared" si="496"/>
        <v>44413</v>
      </c>
      <c r="D5202" s="11">
        <f t="shared" si="497"/>
        <v>15</v>
      </c>
      <c r="E5202" s="51">
        <v>33807.303233049701</v>
      </c>
      <c r="F5202" s="13">
        <v>9764.6841862459005</v>
      </c>
      <c r="G5202" s="13">
        <v>18879.661</v>
      </c>
      <c r="H5202" s="13">
        <v>0</v>
      </c>
      <c r="I5202" s="13">
        <v>0</v>
      </c>
      <c r="J5202" s="49">
        <v>104.76612903225808</v>
      </c>
      <c r="K5202" s="14">
        <f t="shared" si="498"/>
        <v>62556.414548327863</v>
      </c>
    </row>
    <row r="5203" spans="1:11" x14ac:dyDescent="0.25">
      <c r="A5203" s="15">
        <f t="shared" si="494"/>
        <v>8</v>
      </c>
      <c r="B5203" s="16">
        <f t="shared" si="495"/>
        <v>2021</v>
      </c>
      <c r="C5203" s="17">
        <f t="shared" si="496"/>
        <v>44413</v>
      </c>
      <c r="D5203" s="16">
        <f t="shared" si="497"/>
        <v>16</v>
      </c>
      <c r="E5203" s="55">
        <v>36045.448332024098</v>
      </c>
      <c r="F5203" s="18">
        <v>9671.2607766589008</v>
      </c>
      <c r="G5203" s="18">
        <v>18165.728999999999</v>
      </c>
      <c r="H5203" s="18">
        <v>0</v>
      </c>
      <c r="I5203" s="18">
        <v>0</v>
      </c>
      <c r="J5203" s="53">
        <v>104.76612903225808</v>
      </c>
      <c r="K5203" s="19">
        <f t="shared" si="498"/>
        <v>63987.204237715254</v>
      </c>
    </row>
    <row r="5204" spans="1:11" x14ac:dyDescent="0.25">
      <c r="A5204" s="10">
        <f t="shared" si="494"/>
        <v>8</v>
      </c>
      <c r="B5204" s="11">
        <f t="shared" si="495"/>
        <v>2021</v>
      </c>
      <c r="C5204" s="12">
        <f t="shared" si="496"/>
        <v>44413</v>
      </c>
      <c r="D5204" s="11">
        <f t="shared" si="497"/>
        <v>17</v>
      </c>
      <c r="E5204" s="51">
        <v>39215.870441878098</v>
      </c>
      <c r="F5204" s="13">
        <v>9426.8618526420996</v>
      </c>
      <c r="G5204" s="13">
        <v>17408.661</v>
      </c>
      <c r="H5204" s="13">
        <v>0</v>
      </c>
      <c r="I5204" s="13">
        <v>0</v>
      </c>
      <c r="J5204" s="49">
        <v>104.76612903225808</v>
      </c>
      <c r="K5204" s="14">
        <f t="shared" si="498"/>
        <v>66156.159423552454</v>
      </c>
    </row>
    <row r="5205" spans="1:11" x14ac:dyDescent="0.25">
      <c r="A5205" s="15">
        <f t="shared" si="494"/>
        <v>8</v>
      </c>
      <c r="B5205" s="16">
        <f t="shared" si="495"/>
        <v>2021</v>
      </c>
      <c r="C5205" s="17">
        <f t="shared" si="496"/>
        <v>44413</v>
      </c>
      <c r="D5205" s="16">
        <f t="shared" si="497"/>
        <v>18</v>
      </c>
      <c r="E5205" s="55">
        <v>41602.7530896928</v>
      </c>
      <c r="F5205" s="18">
        <v>8793.2467142276</v>
      </c>
      <c r="G5205" s="18">
        <v>16894.996999999999</v>
      </c>
      <c r="H5205" s="18">
        <v>0</v>
      </c>
      <c r="I5205" s="18">
        <v>0</v>
      </c>
      <c r="J5205" s="53">
        <v>104.76612903225808</v>
      </c>
      <c r="K5205" s="19">
        <f t="shared" si="498"/>
        <v>67395.762932952654</v>
      </c>
    </row>
    <row r="5206" spans="1:11" x14ac:dyDescent="0.25">
      <c r="A5206" s="10">
        <f t="shared" si="494"/>
        <v>8</v>
      </c>
      <c r="B5206" s="11">
        <f t="shared" si="495"/>
        <v>2021</v>
      </c>
      <c r="C5206" s="12">
        <f t="shared" si="496"/>
        <v>44413</v>
      </c>
      <c r="D5206" s="11">
        <f t="shared" si="497"/>
        <v>19</v>
      </c>
      <c r="E5206" s="51">
        <v>41815.593796131398</v>
      </c>
      <c r="F5206" s="13">
        <v>8348.3390693509991</v>
      </c>
      <c r="G5206" s="13">
        <v>16416.010999999999</v>
      </c>
      <c r="H5206" s="13">
        <v>0</v>
      </c>
      <c r="I5206" s="13">
        <v>0</v>
      </c>
      <c r="J5206" s="49">
        <v>104.76612903225808</v>
      </c>
      <c r="K5206" s="14">
        <f t="shared" si="498"/>
        <v>66684.709994514662</v>
      </c>
    </row>
    <row r="5207" spans="1:11" x14ac:dyDescent="0.25">
      <c r="A5207" s="15">
        <f t="shared" si="494"/>
        <v>8</v>
      </c>
      <c r="B5207" s="16">
        <f t="shared" si="495"/>
        <v>2021</v>
      </c>
      <c r="C5207" s="17">
        <f t="shared" si="496"/>
        <v>44413</v>
      </c>
      <c r="D5207" s="16">
        <f t="shared" si="497"/>
        <v>20</v>
      </c>
      <c r="E5207" s="55">
        <v>40879.985348051101</v>
      </c>
      <c r="F5207" s="18">
        <v>7715.2398126369999</v>
      </c>
      <c r="G5207" s="18">
        <v>15925.106</v>
      </c>
      <c r="H5207" s="18">
        <v>136.62700000000001</v>
      </c>
      <c r="I5207" s="18">
        <v>47.886044067548418</v>
      </c>
      <c r="J5207" s="53">
        <v>104.76612903225808</v>
      </c>
      <c r="K5207" s="19">
        <f t="shared" si="498"/>
        <v>64809.61033378791</v>
      </c>
    </row>
    <row r="5208" spans="1:11" x14ac:dyDescent="0.25">
      <c r="A5208" s="10">
        <f t="shared" si="494"/>
        <v>8</v>
      </c>
      <c r="B5208" s="11">
        <f t="shared" si="495"/>
        <v>2021</v>
      </c>
      <c r="C5208" s="12">
        <f t="shared" si="496"/>
        <v>44413</v>
      </c>
      <c r="D5208" s="11">
        <f t="shared" si="497"/>
        <v>21</v>
      </c>
      <c r="E5208" s="51">
        <v>38754.559946057198</v>
      </c>
      <c r="F5208" s="13">
        <v>7401.3170120986997</v>
      </c>
      <c r="G5208" s="13">
        <v>15046.624</v>
      </c>
      <c r="H5208" s="13">
        <v>327.8</v>
      </c>
      <c r="I5208" s="13">
        <v>114.88977468101014</v>
      </c>
      <c r="J5208" s="49">
        <v>104.76612903225808</v>
      </c>
      <c r="K5208" s="14">
        <f t="shared" si="498"/>
        <v>61749.95686186917</v>
      </c>
    </row>
    <row r="5209" spans="1:11" x14ac:dyDescent="0.25">
      <c r="A5209" s="15">
        <f t="shared" si="494"/>
        <v>8</v>
      </c>
      <c r="B5209" s="16">
        <f t="shared" si="495"/>
        <v>2021</v>
      </c>
      <c r="C5209" s="17">
        <f t="shared" si="496"/>
        <v>44413</v>
      </c>
      <c r="D5209" s="16">
        <f t="shared" si="497"/>
        <v>22</v>
      </c>
      <c r="E5209" s="55">
        <v>36367.724189054599</v>
      </c>
      <c r="F5209" s="18">
        <v>7023.9191279081997</v>
      </c>
      <c r="G5209" s="18">
        <v>14340.35</v>
      </c>
      <c r="H5209" s="18">
        <v>327.8</v>
      </c>
      <c r="I5209" s="18">
        <v>114.88977468101014</v>
      </c>
      <c r="J5209" s="53">
        <v>104.76612903225808</v>
      </c>
      <c r="K5209" s="19">
        <f t="shared" si="498"/>
        <v>58279.44922067607</v>
      </c>
    </row>
    <row r="5210" spans="1:11" x14ac:dyDescent="0.25">
      <c r="A5210" s="10">
        <f t="shared" si="494"/>
        <v>8</v>
      </c>
      <c r="B5210" s="11">
        <f t="shared" si="495"/>
        <v>2021</v>
      </c>
      <c r="C5210" s="12">
        <f t="shared" si="496"/>
        <v>44413</v>
      </c>
      <c r="D5210" s="11">
        <f t="shared" si="497"/>
        <v>23</v>
      </c>
      <c r="E5210" s="51">
        <v>32817.956386454898</v>
      </c>
      <c r="F5210" s="13">
        <v>6373.2061254916998</v>
      </c>
      <c r="G5210" s="13">
        <v>13596.698</v>
      </c>
      <c r="H5210" s="13">
        <v>327.8</v>
      </c>
      <c r="I5210" s="13">
        <v>114.88977468101014</v>
      </c>
      <c r="J5210" s="49">
        <v>104.76612903225808</v>
      </c>
      <c r="K5210" s="14">
        <f t="shared" si="498"/>
        <v>53335.316415659865</v>
      </c>
    </row>
    <row r="5211" spans="1:11" x14ac:dyDescent="0.25">
      <c r="A5211" s="15">
        <f t="shared" si="494"/>
        <v>8</v>
      </c>
      <c r="B5211" s="16">
        <f t="shared" si="495"/>
        <v>2021</v>
      </c>
      <c r="C5211" s="17">
        <f t="shared" si="496"/>
        <v>44413</v>
      </c>
      <c r="D5211" s="16">
        <f t="shared" si="497"/>
        <v>24</v>
      </c>
      <c r="E5211" s="55">
        <v>28207.092133927799</v>
      </c>
      <c r="F5211" s="18">
        <v>5861.3438865742</v>
      </c>
      <c r="G5211" s="18">
        <v>12826.195</v>
      </c>
      <c r="H5211" s="18">
        <v>327.8</v>
      </c>
      <c r="I5211" s="18">
        <v>114.88977468101014</v>
      </c>
      <c r="J5211" s="53">
        <v>104.76612903225808</v>
      </c>
      <c r="K5211" s="19">
        <f t="shared" si="498"/>
        <v>47442.086924215269</v>
      </c>
    </row>
    <row r="5212" spans="1:11" x14ac:dyDescent="0.25">
      <c r="A5212" s="10">
        <f t="shared" si="494"/>
        <v>8</v>
      </c>
      <c r="B5212" s="11">
        <f t="shared" si="495"/>
        <v>2021</v>
      </c>
      <c r="C5212" s="12">
        <f t="shared" si="496"/>
        <v>44414</v>
      </c>
      <c r="D5212" s="11">
        <f t="shared" si="497"/>
        <v>1</v>
      </c>
      <c r="E5212" s="51">
        <v>24553.637387749699</v>
      </c>
      <c r="F5212" s="13">
        <v>5608.0629415430003</v>
      </c>
      <c r="G5212" s="13">
        <v>12283.682000000001</v>
      </c>
      <c r="H5212" s="13">
        <v>327.8</v>
      </c>
      <c r="I5212" s="13">
        <v>114.88977468101014</v>
      </c>
      <c r="J5212" s="49">
        <v>104.76612903225808</v>
      </c>
      <c r="K5212" s="14">
        <f t="shared" si="498"/>
        <v>42992.838233005969</v>
      </c>
    </row>
    <row r="5213" spans="1:11" x14ac:dyDescent="0.25">
      <c r="A5213" s="15">
        <f t="shared" si="494"/>
        <v>8</v>
      </c>
      <c r="B5213" s="16">
        <f t="shared" si="495"/>
        <v>2021</v>
      </c>
      <c r="C5213" s="17">
        <f t="shared" si="496"/>
        <v>44414</v>
      </c>
      <c r="D5213" s="16">
        <f t="shared" si="497"/>
        <v>2</v>
      </c>
      <c r="E5213" s="55">
        <v>21391.310230624102</v>
      </c>
      <c r="F5213" s="18">
        <v>5366.8309357620001</v>
      </c>
      <c r="G5213" s="18">
        <v>11997.164000000001</v>
      </c>
      <c r="H5213" s="18">
        <v>327.8</v>
      </c>
      <c r="I5213" s="18">
        <v>114.88977468101014</v>
      </c>
      <c r="J5213" s="53">
        <v>104.76612903225808</v>
      </c>
      <c r="K5213" s="19">
        <f t="shared" si="498"/>
        <v>39302.761070099368</v>
      </c>
    </row>
    <row r="5214" spans="1:11" x14ac:dyDescent="0.25">
      <c r="A5214" s="10">
        <f t="shared" si="494"/>
        <v>8</v>
      </c>
      <c r="B5214" s="11">
        <f t="shared" si="495"/>
        <v>2021</v>
      </c>
      <c r="C5214" s="12">
        <f t="shared" si="496"/>
        <v>44414</v>
      </c>
      <c r="D5214" s="11">
        <f t="shared" si="497"/>
        <v>3</v>
      </c>
      <c r="E5214" s="51">
        <v>19071.269936085599</v>
      </c>
      <c r="F5214" s="13">
        <v>5284.8687914886996</v>
      </c>
      <c r="G5214" s="13">
        <v>12007.575000000001</v>
      </c>
      <c r="H5214" s="13">
        <v>327.8</v>
      </c>
      <c r="I5214" s="13">
        <v>114.88977468101014</v>
      </c>
      <c r="J5214" s="49">
        <v>104.76612903225808</v>
      </c>
      <c r="K5214" s="14">
        <f t="shared" si="498"/>
        <v>36911.169631287572</v>
      </c>
    </row>
    <row r="5215" spans="1:11" x14ac:dyDescent="0.25">
      <c r="A5215" s="15">
        <f t="shared" si="494"/>
        <v>8</v>
      </c>
      <c r="B5215" s="16">
        <f t="shared" si="495"/>
        <v>2021</v>
      </c>
      <c r="C5215" s="17">
        <f t="shared" si="496"/>
        <v>44414</v>
      </c>
      <c r="D5215" s="16">
        <f t="shared" si="497"/>
        <v>4</v>
      </c>
      <c r="E5215" s="55">
        <v>17436.074434680599</v>
      </c>
      <c r="F5215" s="18">
        <v>5192.1366431117003</v>
      </c>
      <c r="G5215" s="18">
        <v>11957.842000000001</v>
      </c>
      <c r="H5215" s="18">
        <v>327.8</v>
      </c>
      <c r="I5215" s="18">
        <v>114.88977468101014</v>
      </c>
      <c r="J5215" s="53">
        <v>104.76612903225808</v>
      </c>
      <c r="K5215" s="19">
        <f t="shared" si="498"/>
        <v>35133.508981505569</v>
      </c>
    </row>
    <row r="5216" spans="1:11" x14ac:dyDescent="0.25">
      <c r="A5216" s="10">
        <f t="shared" ref="A5216:A5279" si="499">MONTH(C5216)</f>
        <v>8</v>
      </c>
      <c r="B5216" s="11">
        <f t="shared" si="495"/>
        <v>2021</v>
      </c>
      <c r="C5216" s="12">
        <f t="shared" si="496"/>
        <v>44414</v>
      </c>
      <c r="D5216" s="11">
        <f t="shared" si="497"/>
        <v>5</v>
      </c>
      <c r="E5216" s="51">
        <v>16457.2562032194</v>
      </c>
      <c r="F5216" s="13">
        <v>5109.2495378368003</v>
      </c>
      <c r="G5216" s="13">
        <v>12386.597</v>
      </c>
      <c r="H5216" s="13">
        <v>327.8</v>
      </c>
      <c r="I5216" s="13">
        <v>114.88977468101014</v>
      </c>
      <c r="J5216" s="49">
        <v>104.76612903225808</v>
      </c>
      <c r="K5216" s="14">
        <f t="shared" si="498"/>
        <v>34500.558644769473</v>
      </c>
    </row>
    <row r="5217" spans="1:11" x14ac:dyDescent="0.25">
      <c r="A5217" s="15">
        <f t="shared" si="499"/>
        <v>8</v>
      </c>
      <c r="B5217" s="16">
        <f t="shared" si="495"/>
        <v>2021</v>
      </c>
      <c r="C5217" s="17">
        <f t="shared" si="496"/>
        <v>44414</v>
      </c>
      <c r="D5217" s="16">
        <f t="shared" si="497"/>
        <v>6</v>
      </c>
      <c r="E5217" s="55">
        <v>15901.7802318658</v>
      </c>
      <c r="F5217" s="18">
        <v>5129.8868169437001</v>
      </c>
      <c r="G5217" s="18">
        <v>14398.703</v>
      </c>
      <c r="H5217" s="18">
        <v>87.456999999999994</v>
      </c>
      <c r="I5217" s="18">
        <v>30.652577865396896</v>
      </c>
      <c r="J5217" s="53">
        <v>104.76612903225808</v>
      </c>
      <c r="K5217" s="19">
        <f t="shared" si="498"/>
        <v>35653.245755707154</v>
      </c>
    </row>
    <row r="5218" spans="1:11" x14ac:dyDescent="0.25">
      <c r="A5218" s="10">
        <f t="shared" si="499"/>
        <v>8</v>
      </c>
      <c r="B5218" s="11">
        <f t="shared" si="495"/>
        <v>2021</v>
      </c>
      <c r="C5218" s="12">
        <f t="shared" si="496"/>
        <v>44414</v>
      </c>
      <c r="D5218" s="11">
        <f t="shared" si="497"/>
        <v>7</v>
      </c>
      <c r="E5218" s="51">
        <v>16278.2144818053</v>
      </c>
      <c r="F5218" s="13">
        <v>5069.6458887264998</v>
      </c>
      <c r="G5218" s="13">
        <v>17077.39</v>
      </c>
      <c r="H5218" s="13">
        <v>0</v>
      </c>
      <c r="I5218" s="13">
        <v>0</v>
      </c>
      <c r="J5218" s="49">
        <v>104.76612903225808</v>
      </c>
      <c r="K5218" s="14">
        <f t="shared" si="498"/>
        <v>38530.016499564059</v>
      </c>
    </row>
    <row r="5219" spans="1:11" x14ac:dyDescent="0.25">
      <c r="A5219" s="15">
        <f t="shared" si="499"/>
        <v>8</v>
      </c>
      <c r="B5219" s="16">
        <f t="shared" si="495"/>
        <v>2021</v>
      </c>
      <c r="C5219" s="17">
        <f t="shared" si="496"/>
        <v>44414</v>
      </c>
      <c r="D5219" s="16">
        <f t="shared" si="497"/>
        <v>8</v>
      </c>
      <c r="E5219" s="55">
        <v>17825.228844581499</v>
      </c>
      <c r="F5219" s="18">
        <v>5754.7139975265</v>
      </c>
      <c r="G5219" s="18">
        <v>18665.687000000002</v>
      </c>
      <c r="H5219" s="18">
        <v>0</v>
      </c>
      <c r="I5219" s="18">
        <v>0</v>
      </c>
      <c r="J5219" s="53">
        <v>104.76612903225808</v>
      </c>
      <c r="K5219" s="19">
        <f t="shared" si="498"/>
        <v>42350.395971140257</v>
      </c>
    </row>
    <row r="5220" spans="1:11" x14ac:dyDescent="0.25">
      <c r="A5220" s="10">
        <f t="shared" si="499"/>
        <v>8</v>
      </c>
      <c r="B5220" s="11">
        <f t="shared" si="495"/>
        <v>2021</v>
      </c>
      <c r="C5220" s="12">
        <f t="shared" si="496"/>
        <v>44414</v>
      </c>
      <c r="D5220" s="11">
        <f t="shared" si="497"/>
        <v>9</v>
      </c>
      <c r="E5220" s="51">
        <v>20678.474989939899</v>
      </c>
      <c r="F5220" s="13">
        <v>6839.6494093843003</v>
      </c>
      <c r="G5220" s="13">
        <v>19456.433000000001</v>
      </c>
      <c r="H5220" s="13">
        <v>0</v>
      </c>
      <c r="I5220" s="13">
        <v>0</v>
      </c>
      <c r="J5220" s="49">
        <v>104.76612903225808</v>
      </c>
      <c r="K5220" s="14">
        <f t="shared" si="498"/>
        <v>47079.323528356457</v>
      </c>
    </row>
    <row r="5221" spans="1:11" x14ac:dyDescent="0.25">
      <c r="A5221" s="15">
        <f t="shared" si="499"/>
        <v>8</v>
      </c>
      <c r="B5221" s="16">
        <f t="shared" si="495"/>
        <v>2021</v>
      </c>
      <c r="C5221" s="17">
        <f t="shared" si="496"/>
        <v>44414</v>
      </c>
      <c r="D5221" s="16">
        <f t="shared" si="497"/>
        <v>10</v>
      </c>
      <c r="E5221" s="55">
        <v>23757.406425676301</v>
      </c>
      <c r="F5221" s="18">
        <v>7933.9988304147</v>
      </c>
      <c r="G5221" s="18">
        <v>19704.892</v>
      </c>
      <c r="H5221" s="18">
        <v>0</v>
      </c>
      <c r="I5221" s="18">
        <v>0</v>
      </c>
      <c r="J5221" s="53">
        <v>104.76612903225808</v>
      </c>
      <c r="K5221" s="19">
        <f t="shared" si="498"/>
        <v>51501.063385123256</v>
      </c>
    </row>
    <row r="5222" spans="1:11" x14ac:dyDescent="0.25">
      <c r="A5222" s="10">
        <f t="shared" si="499"/>
        <v>8</v>
      </c>
      <c r="B5222" s="11">
        <f t="shared" si="495"/>
        <v>2021</v>
      </c>
      <c r="C5222" s="12">
        <f t="shared" si="496"/>
        <v>44414</v>
      </c>
      <c r="D5222" s="11">
        <f t="shared" si="497"/>
        <v>11</v>
      </c>
      <c r="E5222" s="51">
        <v>26867.596799058399</v>
      </c>
      <c r="F5222" s="13">
        <v>8995.8730212226001</v>
      </c>
      <c r="G5222" s="13">
        <v>20350.527999999998</v>
      </c>
      <c r="H5222" s="13">
        <v>0</v>
      </c>
      <c r="I5222" s="13">
        <v>0</v>
      </c>
      <c r="J5222" s="49">
        <v>104.76612903225808</v>
      </c>
      <c r="K5222" s="14">
        <f t="shared" si="498"/>
        <v>56318.763949313252</v>
      </c>
    </row>
    <row r="5223" spans="1:11" x14ac:dyDescent="0.25">
      <c r="A5223" s="15">
        <f t="shared" si="499"/>
        <v>8</v>
      </c>
      <c r="B5223" s="16">
        <f t="shared" si="495"/>
        <v>2021</v>
      </c>
      <c r="C5223" s="17">
        <f t="shared" si="496"/>
        <v>44414</v>
      </c>
      <c r="D5223" s="16">
        <f t="shared" si="497"/>
        <v>12</v>
      </c>
      <c r="E5223" s="55">
        <v>29659.547552338699</v>
      </c>
      <c r="F5223" s="18">
        <v>9340.1571568009003</v>
      </c>
      <c r="G5223" s="18">
        <v>20726.098999999998</v>
      </c>
      <c r="H5223" s="18">
        <v>0</v>
      </c>
      <c r="I5223" s="18">
        <v>0</v>
      </c>
      <c r="J5223" s="53">
        <v>104.76612903225808</v>
      </c>
      <c r="K5223" s="19">
        <f t="shared" si="498"/>
        <v>59830.569838171854</v>
      </c>
    </row>
    <row r="5224" spans="1:11" x14ac:dyDescent="0.25">
      <c r="A5224" s="10">
        <f t="shared" si="499"/>
        <v>8</v>
      </c>
      <c r="B5224" s="11">
        <f t="shared" si="495"/>
        <v>2021</v>
      </c>
      <c r="C5224" s="12">
        <f t="shared" si="496"/>
        <v>44414</v>
      </c>
      <c r="D5224" s="11">
        <f t="shared" si="497"/>
        <v>13</v>
      </c>
      <c r="E5224" s="51">
        <v>32758.142306408699</v>
      </c>
      <c r="F5224" s="13">
        <v>9618.4376827562992</v>
      </c>
      <c r="G5224" s="13">
        <v>20679.375</v>
      </c>
      <c r="H5224" s="13">
        <v>0</v>
      </c>
      <c r="I5224" s="13">
        <v>0</v>
      </c>
      <c r="J5224" s="49">
        <v>104.76612903225808</v>
      </c>
      <c r="K5224" s="14">
        <f t="shared" si="498"/>
        <v>63160.721118197253</v>
      </c>
    </row>
    <row r="5225" spans="1:11" x14ac:dyDescent="0.25">
      <c r="A5225" s="15">
        <f t="shared" si="499"/>
        <v>8</v>
      </c>
      <c r="B5225" s="16">
        <f t="shared" si="495"/>
        <v>2021</v>
      </c>
      <c r="C5225" s="17">
        <f t="shared" si="496"/>
        <v>44414</v>
      </c>
      <c r="D5225" s="16">
        <f t="shared" si="497"/>
        <v>14</v>
      </c>
      <c r="E5225" s="55">
        <v>35187.833197592598</v>
      </c>
      <c r="F5225" s="18">
        <v>9817.2503705800991</v>
      </c>
      <c r="G5225" s="18">
        <v>19927.203000000001</v>
      </c>
      <c r="H5225" s="18">
        <v>0</v>
      </c>
      <c r="I5225" s="18">
        <v>0</v>
      </c>
      <c r="J5225" s="53">
        <v>104.76612903225808</v>
      </c>
      <c r="K5225" s="19">
        <f t="shared" si="498"/>
        <v>65037.052697204956</v>
      </c>
    </row>
    <row r="5226" spans="1:11" x14ac:dyDescent="0.25">
      <c r="A5226" s="10">
        <f t="shared" si="499"/>
        <v>8</v>
      </c>
      <c r="B5226" s="11">
        <f t="shared" si="495"/>
        <v>2021</v>
      </c>
      <c r="C5226" s="12">
        <f t="shared" si="496"/>
        <v>44414</v>
      </c>
      <c r="D5226" s="11">
        <f t="shared" si="497"/>
        <v>15</v>
      </c>
      <c r="E5226" s="51">
        <v>37206.675851182103</v>
      </c>
      <c r="F5226" s="13">
        <v>9891.6405702386</v>
      </c>
      <c r="G5226" s="13">
        <v>19030.347000000002</v>
      </c>
      <c r="H5226" s="13">
        <v>0</v>
      </c>
      <c r="I5226" s="13">
        <v>0</v>
      </c>
      <c r="J5226" s="49">
        <v>104.76612903225808</v>
      </c>
      <c r="K5226" s="14">
        <f t="shared" si="498"/>
        <v>66233.429550452958</v>
      </c>
    </row>
    <row r="5227" spans="1:11" x14ac:dyDescent="0.25">
      <c r="A5227" s="15">
        <f t="shared" si="499"/>
        <v>8</v>
      </c>
      <c r="B5227" s="16">
        <f t="shared" si="495"/>
        <v>2021</v>
      </c>
      <c r="C5227" s="17">
        <f t="shared" si="496"/>
        <v>44414</v>
      </c>
      <c r="D5227" s="16">
        <f t="shared" si="497"/>
        <v>16</v>
      </c>
      <c r="E5227" s="55">
        <v>39353.895726799601</v>
      </c>
      <c r="F5227" s="18">
        <v>9918.7605799806006</v>
      </c>
      <c r="G5227" s="18">
        <v>18726.913</v>
      </c>
      <c r="H5227" s="18">
        <v>0</v>
      </c>
      <c r="I5227" s="18">
        <v>0</v>
      </c>
      <c r="J5227" s="53">
        <v>104.76612903225808</v>
      </c>
      <c r="K5227" s="19">
        <f t="shared" si="498"/>
        <v>68104.335435812463</v>
      </c>
    </row>
    <row r="5228" spans="1:11" x14ac:dyDescent="0.25">
      <c r="A5228" s="10">
        <f t="shared" si="499"/>
        <v>8</v>
      </c>
      <c r="B5228" s="11">
        <f t="shared" si="495"/>
        <v>2021</v>
      </c>
      <c r="C5228" s="12">
        <f t="shared" si="496"/>
        <v>44414</v>
      </c>
      <c r="D5228" s="11">
        <f t="shared" si="497"/>
        <v>17</v>
      </c>
      <c r="E5228" s="51">
        <v>41937.846100572002</v>
      </c>
      <c r="F5228" s="13">
        <v>9570.5638925756994</v>
      </c>
      <c r="G5228" s="13">
        <v>18010.655999999999</v>
      </c>
      <c r="H5228" s="13">
        <v>0</v>
      </c>
      <c r="I5228" s="13">
        <v>0</v>
      </c>
      <c r="J5228" s="49">
        <v>104.76612903225808</v>
      </c>
      <c r="K5228" s="14">
        <f t="shared" si="498"/>
        <v>69623.832122179956</v>
      </c>
    </row>
    <row r="5229" spans="1:11" x14ac:dyDescent="0.25">
      <c r="A5229" s="15">
        <f t="shared" si="499"/>
        <v>8</v>
      </c>
      <c r="B5229" s="16">
        <f t="shared" si="495"/>
        <v>2021</v>
      </c>
      <c r="C5229" s="17">
        <f t="shared" si="496"/>
        <v>44414</v>
      </c>
      <c r="D5229" s="16">
        <f t="shared" si="497"/>
        <v>18</v>
      </c>
      <c r="E5229" s="55">
        <v>43633.508865013202</v>
      </c>
      <c r="F5229" s="18">
        <v>8897.1722991325005</v>
      </c>
      <c r="G5229" s="18">
        <v>17295.724999999999</v>
      </c>
      <c r="H5229" s="18">
        <v>0</v>
      </c>
      <c r="I5229" s="18">
        <v>0</v>
      </c>
      <c r="J5229" s="53">
        <v>104.76612903225808</v>
      </c>
      <c r="K5229" s="19">
        <f t="shared" si="498"/>
        <v>69931.172293177966</v>
      </c>
    </row>
    <row r="5230" spans="1:11" x14ac:dyDescent="0.25">
      <c r="A5230" s="10">
        <f t="shared" si="499"/>
        <v>8</v>
      </c>
      <c r="B5230" s="11">
        <f t="shared" si="495"/>
        <v>2021</v>
      </c>
      <c r="C5230" s="12">
        <f t="shared" si="496"/>
        <v>44414</v>
      </c>
      <c r="D5230" s="11">
        <f t="shared" si="497"/>
        <v>19</v>
      </c>
      <c r="E5230" s="51">
        <v>43076.437621632504</v>
      </c>
      <c r="F5230" s="13">
        <v>8470.1090944145999</v>
      </c>
      <c r="G5230" s="13">
        <v>16779.245999999999</v>
      </c>
      <c r="H5230" s="13">
        <v>0</v>
      </c>
      <c r="I5230" s="13">
        <v>0</v>
      </c>
      <c r="J5230" s="49">
        <v>104.76612903225808</v>
      </c>
      <c r="K5230" s="14">
        <f t="shared" si="498"/>
        <v>68430.558845079358</v>
      </c>
    </row>
    <row r="5231" spans="1:11" x14ac:dyDescent="0.25">
      <c r="A5231" s="15">
        <f t="shared" si="499"/>
        <v>8</v>
      </c>
      <c r="B5231" s="16">
        <f t="shared" si="495"/>
        <v>2021</v>
      </c>
      <c r="C5231" s="17">
        <f t="shared" si="496"/>
        <v>44414</v>
      </c>
      <c r="D5231" s="16">
        <f t="shared" si="497"/>
        <v>20</v>
      </c>
      <c r="E5231" s="55">
        <v>41480.015567385402</v>
      </c>
      <c r="F5231" s="18">
        <v>7743.6312662684004</v>
      </c>
      <c r="G5231" s="18">
        <v>16196.616</v>
      </c>
      <c r="H5231" s="18">
        <v>142.00299999999999</v>
      </c>
      <c r="I5231" s="18">
        <v>49.770264411310187</v>
      </c>
      <c r="J5231" s="53">
        <v>104.76612903225808</v>
      </c>
      <c r="K5231" s="19">
        <f t="shared" si="498"/>
        <v>65716.802227097374</v>
      </c>
    </row>
    <row r="5232" spans="1:11" x14ac:dyDescent="0.25">
      <c r="A5232" s="10">
        <f t="shared" si="499"/>
        <v>8</v>
      </c>
      <c r="B5232" s="11">
        <f t="shared" si="495"/>
        <v>2021</v>
      </c>
      <c r="C5232" s="12">
        <f t="shared" si="496"/>
        <v>44414</v>
      </c>
      <c r="D5232" s="11">
        <f t="shared" si="497"/>
        <v>21</v>
      </c>
      <c r="E5232" s="51">
        <v>39185.835911405098</v>
      </c>
      <c r="F5232" s="13">
        <v>7462.1304929075995</v>
      </c>
      <c r="G5232" s="13">
        <v>15437.85</v>
      </c>
      <c r="H5232" s="13">
        <v>327.8</v>
      </c>
      <c r="I5232" s="13">
        <v>114.88977468101014</v>
      </c>
      <c r="J5232" s="49">
        <v>104.76612903225808</v>
      </c>
      <c r="K5232" s="14">
        <f t="shared" si="498"/>
        <v>62633.272308025968</v>
      </c>
    </row>
    <row r="5233" spans="1:11" x14ac:dyDescent="0.25">
      <c r="A5233" s="15">
        <f t="shared" si="499"/>
        <v>8</v>
      </c>
      <c r="B5233" s="16">
        <f t="shared" si="495"/>
        <v>2021</v>
      </c>
      <c r="C5233" s="17">
        <f t="shared" si="496"/>
        <v>44414</v>
      </c>
      <c r="D5233" s="16">
        <f t="shared" si="497"/>
        <v>22</v>
      </c>
      <c r="E5233" s="55">
        <v>37266.5565219528</v>
      </c>
      <c r="F5233" s="18">
        <v>7149.6906996754997</v>
      </c>
      <c r="G5233" s="18">
        <v>14405.8</v>
      </c>
      <c r="H5233" s="18">
        <v>327.8</v>
      </c>
      <c r="I5233" s="18">
        <v>114.88977468101014</v>
      </c>
      <c r="J5233" s="53">
        <v>104.76612903225808</v>
      </c>
      <c r="K5233" s="19">
        <f t="shared" si="498"/>
        <v>59369.503125341565</v>
      </c>
    </row>
    <row r="5234" spans="1:11" x14ac:dyDescent="0.25">
      <c r="A5234" s="10">
        <f t="shared" si="499"/>
        <v>8</v>
      </c>
      <c r="B5234" s="11">
        <f t="shared" si="495"/>
        <v>2021</v>
      </c>
      <c r="C5234" s="12">
        <f t="shared" si="496"/>
        <v>44414</v>
      </c>
      <c r="D5234" s="11">
        <f t="shared" si="497"/>
        <v>23</v>
      </c>
      <c r="E5234" s="51">
        <v>34229.997763249397</v>
      </c>
      <c r="F5234" s="13">
        <v>6519.8152219519998</v>
      </c>
      <c r="G5234" s="13">
        <v>13849.161</v>
      </c>
      <c r="H5234" s="13">
        <v>327.8</v>
      </c>
      <c r="I5234" s="13">
        <v>114.88977468101014</v>
      </c>
      <c r="J5234" s="49">
        <v>104.76612903225808</v>
      </c>
      <c r="K5234" s="14">
        <f t="shared" si="498"/>
        <v>55146.429888914667</v>
      </c>
    </row>
    <row r="5235" spans="1:11" x14ac:dyDescent="0.25">
      <c r="A5235" s="15">
        <f t="shared" si="499"/>
        <v>8</v>
      </c>
      <c r="B5235" s="16">
        <f t="shared" si="495"/>
        <v>2021</v>
      </c>
      <c r="C5235" s="17">
        <f t="shared" si="496"/>
        <v>44414</v>
      </c>
      <c r="D5235" s="16">
        <f t="shared" si="497"/>
        <v>24</v>
      </c>
      <c r="E5235" s="55">
        <v>30085.2534198678</v>
      </c>
      <c r="F5235" s="18">
        <v>6074.3529902194996</v>
      </c>
      <c r="G5235" s="18">
        <v>13139.518</v>
      </c>
      <c r="H5235" s="18">
        <v>327.8</v>
      </c>
      <c r="I5235" s="18">
        <v>114.88977468101014</v>
      </c>
      <c r="J5235" s="53">
        <v>104.76612903225808</v>
      </c>
      <c r="K5235" s="19">
        <f t="shared" si="498"/>
        <v>49846.580313800572</v>
      </c>
    </row>
    <row r="5236" spans="1:11" x14ac:dyDescent="0.25">
      <c r="A5236" s="10">
        <f t="shared" si="499"/>
        <v>8</v>
      </c>
      <c r="B5236" s="11">
        <f t="shared" si="495"/>
        <v>2021</v>
      </c>
      <c r="C5236" s="12">
        <f t="shared" si="496"/>
        <v>44415</v>
      </c>
      <c r="D5236" s="11">
        <f t="shared" si="497"/>
        <v>1</v>
      </c>
      <c r="E5236" s="51">
        <v>26280.871918748198</v>
      </c>
      <c r="F5236" s="13">
        <v>5812.3763128447999</v>
      </c>
      <c r="G5236" s="13">
        <v>12324.217000000001</v>
      </c>
      <c r="H5236" s="13">
        <v>327.8</v>
      </c>
      <c r="I5236" s="13">
        <v>114.88977468101014</v>
      </c>
      <c r="J5236" s="49">
        <v>104.76612903225808</v>
      </c>
      <c r="K5236" s="14">
        <f t="shared" si="498"/>
        <v>44964.921135306271</v>
      </c>
    </row>
    <row r="5237" spans="1:11" x14ac:dyDescent="0.25">
      <c r="A5237" s="15">
        <f t="shared" si="499"/>
        <v>8</v>
      </c>
      <c r="B5237" s="16">
        <f t="shared" si="495"/>
        <v>2021</v>
      </c>
      <c r="C5237" s="17">
        <f t="shared" si="496"/>
        <v>44415</v>
      </c>
      <c r="D5237" s="16">
        <f t="shared" si="497"/>
        <v>2</v>
      </c>
      <c r="E5237" s="55">
        <v>23053.1029276353</v>
      </c>
      <c r="F5237" s="18">
        <v>5587.5467222675998</v>
      </c>
      <c r="G5237" s="18">
        <v>12270.28</v>
      </c>
      <c r="H5237" s="18">
        <v>327.8</v>
      </c>
      <c r="I5237" s="18">
        <v>114.88977468101014</v>
      </c>
      <c r="J5237" s="53">
        <v>104.76612903225808</v>
      </c>
      <c r="K5237" s="19">
        <f t="shared" si="498"/>
        <v>41458.385553616172</v>
      </c>
    </row>
    <row r="5238" spans="1:11" x14ac:dyDescent="0.25">
      <c r="A5238" s="10">
        <f t="shared" si="499"/>
        <v>8</v>
      </c>
      <c r="B5238" s="11">
        <f t="shared" si="495"/>
        <v>2021</v>
      </c>
      <c r="C5238" s="12">
        <f t="shared" si="496"/>
        <v>44415</v>
      </c>
      <c r="D5238" s="11">
        <f t="shared" si="497"/>
        <v>3</v>
      </c>
      <c r="E5238" s="51">
        <v>20697.5916891405</v>
      </c>
      <c r="F5238" s="13">
        <v>5434.3686552289</v>
      </c>
      <c r="G5238" s="13">
        <v>12189.174999999999</v>
      </c>
      <c r="H5238" s="13">
        <v>327.8</v>
      </c>
      <c r="I5238" s="13">
        <v>114.88977468101014</v>
      </c>
      <c r="J5238" s="49">
        <v>104.76612903225808</v>
      </c>
      <c r="K5238" s="14">
        <f t="shared" si="498"/>
        <v>38868.591248082666</v>
      </c>
    </row>
    <row r="5239" spans="1:11" x14ac:dyDescent="0.25">
      <c r="A5239" s="15">
        <f t="shared" si="499"/>
        <v>8</v>
      </c>
      <c r="B5239" s="16">
        <f t="shared" si="495"/>
        <v>2021</v>
      </c>
      <c r="C5239" s="17">
        <f t="shared" si="496"/>
        <v>44415</v>
      </c>
      <c r="D5239" s="16">
        <f t="shared" si="497"/>
        <v>4</v>
      </c>
      <c r="E5239" s="55">
        <v>19127.188319528799</v>
      </c>
      <c r="F5239" s="18">
        <v>5323.5127033342997</v>
      </c>
      <c r="G5239" s="18">
        <v>12230.43</v>
      </c>
      <c r="H5239" s="18">
        <v>327.8</v>
      </c>
      <c r="I5239" s="18">
        <v>114.88977468101014</v>
      </c>
      <c r="J5239" s="53">
        <v>104.76612903225808</v>
      </c>
      <c r="K5239" s="19">
        <f t="shared" si="498"/>
        <v>37228.586926576369</v>
      </c>
    </row>
    <row r="5240" spans="1:11" x14ac:dyDescent="0.25">
      <c r="A5240" s="10">
        <f t="shared" si="499"/>
        <v>8</v>
      </c>
      <c r="B5240" s="11">
        <f t="shared" si="495"/>
        <v>2021</v>
      </c>
      <c r="C5240" s="12">
        <f t="shared" si="496"/>
        <v>44415</v>
      </c>
      <c r="D5240" s="11">
        <f t="shared" si="497"/>
        <v>5</v>
      </c>
      <c r="E5240" s="51">
        <v>17929.322788356199</v>
      </c>
      <c r="F5240" s="13">
        <v>5249.3651683688004</v>
      </c>
      <c r="G5240" s="13">
        <v>12330.555</v>
      </c>
      <c r="H5240" s="13">
        <v>327.8</v>
      </c>
      <c r="I5240" s="13">
        <v>114.88977468101014</v>
      </c>
      <c r="J5240" s="49">
        <v>104.76612903225808</v>
      </c>
      <c r="K5240" s="14">
        <f t="shared" si="498"/>
        <v>36056.698860438271</v>
      </c>
    </row>
    <row r="5241" spans="1:11" x14ac:dyDescent="0.25">
      <c r="A5241" s="15">
        <f t="shared" si="499"/>
        <v>8</v>
      </c>
      <c r="B5241" s="16">
        <f t="shared" si="495"/>
        <v>2021</v>
      </c>
      <c r="C5241" s="17">
        <f t="shared" si="496"/>
        <v>44415</v>
      </c>
      <c r="D5241" s="16">
        <f t="shared" si="497"/>
        <v>6</v>
      </c>
      <c r="E5241" s="55">
        <v>17392.341989751902</v>
      </c>
      <c r="F5241" s="18">
        <v>5221.9265790328</v>
      </c>
      <c r="G5241" s="18">
        <v>13004.536</v>
      </c>
      <c r="H5241" s="18">
        <v>92.832999999999998</v>
      </c>
      <c r="I5241" s="18">
        <v>32.536798209158675</v>
      </c>
      <c r="J5241" s="53">
        <v>104.76612903225808</v>
      </c>
      <c r="K5241" s="19">
        <f t="shared" si="498"/>
        <v>35848.940496026116</v>
      </c>
    </row>
    <row r="5242" spans="1:11" x14ac:dyDescent="0.25">
      <c r="A5242" s="10">
        <f t="shared" si="499"/>
        <v>8</v>
      </c>
      <c r="B5242" s="11">
        <f t="shared" si="495"/>
        <v>2021</v>
      </c>
      <c r="C5242" s="12">
        <f t="shared" si="496"/>
        <v>44415</v>
      </c>
      <c r="D5242" s="11">
        <f t="shared" si="497"/>
        <v>7</v>
      </c>
      <c r="E5242" s="51">
        <v>17612.706993393302</v>
      </c>
      <c r="F5242" s="13">
        <v>5087.5943151460997</v>
      </c>
      <c r="G5242" s="13">
        <v>13895.758</v>
      </c>
      <c r="H5242" s="13">
        <v>0</v>
      </c>
      <c r="I5242" s="13">
        <v>0</v>
      </c>
      <c r="J5242" s="49">
        <v>104.76612903225808</v>
      </c>
      <c r="K5242" s="14">
        <f t="shared" si="498"/>
        <v>36700.825437571657</v>
      </c>
    </row>
    <row r="5243" spans="1:11" x14ac:dyDescent="0.25">
      <c r="A5243" s="15">
        <f t="shared" si="499"/>
        <v>8</v>
      </c>
      <c r="B5243" s="16">
        <f t="shared" si="495"/>
        <v>2021</v>
      </c>
      <c r="C5243" s="17">
        <f t="shared" si="496"/>
        <v>44415</v>
      </c>
      <c r="D5243" s="16">
        <f t="shared" si="497"/>
        <v>8</v>
      </c>
      <c r="E5243" s="55">
        <v>19318.5297530756</v>
      </c>
      <c r="F5243" s="18">
        <v>5447.9861838901998</v>
      </c>
      <c r="G5243" s="18">
        <v>14951.858</v>
      </c>
      <c r="H5243" s="18">
        <v>0</v>
      </c>
      <c r="I5243" s="18">
        <v>0</v>
      </c>
      <c r="J5243" s="53">
        <v>104.76612903225808</v>
      </c>
      <c r="K5243" s="19">
        <f t="shared" si="498"/>
        <v>39823.140065998057</v>
      </c>
    </row>
    <row r="5244" spans="1:11" x14ac:dyDescent="0.25">
      <c r="A5244" s="10">
        <f t="shared" si="499"/>
        <v>8</v>
      </c>
      <c r="B5244" s="11">
        <f t="shared" si="495"/>
        <v>2021</v>
      </c>
      <c r="C5244" s="12">
        <f t="shared" si="496"/>
        <v>44415</v>
      </c>
      <c r="D5244" s="11">
        <f t="shared" si="497"/>
        <v>9</v>
      </c>
      <c r="E5244" s="51">
        <v>22971.360283779399</v>
      </c>
      <c r="F5244" s="13">
        <v>6173.7135076748</v>
      </c>
      <c r="G5244" s="13">
        <v>15629.777</v>
      </c>
      <c r="H5244" s="13">
        <v>0</v>
      </c>
      <c r="I5244" s="13">
        <v>0</v>
      </c>
      <c r="J5244" s="49">
        <v>104.76612903225808</v>
      </c>
      <c r="K5244" s="14">
        <f t="shared" si="498"/>
        <v>44879.616920486456</v>
      </c>
    </row>
    <row r="5245" spans="1:11" x14ac:dyDescent="0.25">
      <c r="A5245" s="15">
        <f t="shared" si="499"/>
        <v>8</v>
      </c>
      <c r="B5245" s="16">
        <f t="shared" si="495"/>
        <v>2021</v>
      </c>
      <c r="C5245" s="17">
        <f t="shared" si="496"/>
        <v>44415</v>
      </c>
      <c r="D5245" s="16">
        <f t="shared" si="497"/>
        <v>10</v>
      </c>
      <c r="E5245" s="55">
        <v>27656.350818819101</v>
      </c>
      <c r="F5245" s="18">
        <v>7067.0347893307999</v>
      </c>
      <c r="G5245" s="18">
        <v>16003.918</v>
      </c>
      <c r="H5245" s="18">
        <v>0</v>
      </c>
      <c r="I5245" s="18">
        <v>0</v>
      </c>
      <c r="J5245" s="53">
        <v>104.76612903225808</v>
      </c>
      <c r="K5245" s="19">
        <f t="shared" si="498"/>
        <v>50832.069737182159</v>
      </c>
    </row>
    <row r="5246" spans="1:11" x14ac:dyDescent="0.25">
      <c r="A5246" s="10">
        <f t="shared" si="499"/>
        <v>8</v>
      </c>
      <c r="B5246" s="11">
        <f t="shared" si="495"/>
        <v>2021</v>
      </c>
      <c r="C5246" s="12">
        <f t="shared" si="496"/>
        <v>44415</v>
      </c>
      <c r="D5246" s="11">
        <f t="shared" si="497"/>
        <v>11</v>
      </c>
      <c r="E5246" s="51">
        <v>32445.513330408601</v>
      </c>
      <c r="F5246" s="13">
        <v>8106.7859607766004</v>
      </c>
      <c r="G5246" s="13">
        <v>16612.202000000001</v>
      </c>
      <c r="H5246" s="13">
        <v>0</v>
      </c>
      <c r="I5246" s="13">
        <v>0</v>
      </c>
      <c r="J5246" s="49">
        <v>104.76612903225808</v>
      </c>
      <c r="K5246" s="14">
        <f t="shared" si="498"/>
        <v>57269.267420217468</v>
      </c>
    </row>
    <row r="5247" spans="1:11" x14ac:dyDescent="0.25">
      <c r="A5247" s="15">
        <f t="shared" si="499"/>
        <v>8</v>
      </c>
      <c r="B5247" s="16">
        <f t="shared" si="495"/>
        <v>2021</v>
      </c>
      <c r="C5247" s="17">
        <f t="shared" si="496"/>
        <v>44415</v>
      </c>
      <c r="D5247" s="16">
        <f t="shared" si="497"/>
        <v>12</v>
      </c>
      <c r="E5247" s="55">
        <v>36809.8682797207</v>
      </c>
      <c r="F5247" s="18">
        <v>8638.3553055136999</v>
      </c>
      <c r="G5247" s="18">
        <v>16880.367999999999</v>
      </c>
      <c r="H5247" s="18">
        <v>0</v>
      </c>
      <c r="I5247" s="18">
        <v>0</v>
      </c>
      <c r="J5247" s="53">
        <v>104.76612903225808</v>
      </c>
      <c r="K5247" s="19">
        <f t="shared" si="498"/>
        <v>62433.357714266662</v>
      </c>
    </row>
    <row r="5248" spans="1:11" x14ac:dyDescent="0.25">
      <c r="A5248" s="10">
        <f t="shared" si="499"/>
        <v>8</v>
      </c>
      <c r="B5248" s="11">
        <f t="shared" si="495"/>
        <v>2021</v>
      </c>
      <c r="C5248" s="12">
        <f t="shared" si="496"/>
        <v>44415</v>
      </c>
      <c r="D5248" s="11">
        <f t="shared" si="497"/>
        <v>13</v>
      </c>
      <c r="E5248" s="51">
        <v>39968.108814125502</v>
      </c>
      <c r="F5248" s="13">
        <v>8775.5350305933007</v>
      </c>
      <c r="G5248" s="13">
        <v>16877.059000000001</v>
      </c>
      <c r="H5248" s="13">
        <v>0</v>
      </c>
      <c r="I5248" s="13">
        <v>0</v>
      </c>
      <c r="J5248" s="49">
        <v>104.76612903225808</v>
      </c>
      <c r="K5248" s="14">
        <f t="shared" si="498"/>
        <v>65725.468973751063</v>
      </c>
    </row>
    <row r="5249" spans="1:11" x14ac:dyDescent="0.25">
      <c r="A5249" s="15">
        <f t="shared" si="499"/>
        <v>8</v>
      </c>
      <c r="B5249" s="16">
        <f t="shared" si="495"/>
        <v>2021</v>
      </c>
      <c r="C5249" s="17">
        <f t="shared" si="496"/>
        <v>44415</v>
      </c>
      <c r="D5249" s="16">
        <f t="shared" si="497"/>
        <v>14</v>
      </c>
      <c r="E5249" s="55">
        <v>41518.669071296601</v>
      </c>
      <c r="F5249" s="18">
        <v>8801.2377987668006</v>
      </c>
      <c r="G5249" s="18">
        <v>16589.878000000001</v>
      </c>
      <c r="H5249" s="18">
        <v>0</v>
      </c>
      <c r="I5249" s="18">
        <v>0</v>
      </c>
      <c r="J5249" s="53">
        <v>104.76612903225808</v>
      </c>
      <c r="K5249" s="19">
        <f t="shared" si="498"/>
        <v>67014.550999095663</v>
      </c>
    </row>
    <row r="5250" spans="1:11" x14ac:dyDescent="0.25">
      <c r="A5250" s="10">
        <f t="shared" si="499"/>
        <v>8</v>
      </c>
      <c r="B5250" s="11">
        <f t="shared" si="495"/>
        <v>2021</v>
      </c>
      <c r="C5250" s="12">
        <f t="shared" si="496"/>
        <v>44415</v>
      </c>
      <c r="D5250" s="11">
        <f t="shared" si="497"/>
        <v>15</v>
      </c>
      <c r="E5250" s="51">
        <v>42262.835862127002</v>
      </c>
      <c r="F5250" s="13">
        <v>8819.2478364742001</v>
      </c>
      <c r="G5250" s="13">
        <v>16734.188999999998</v>
      </c>
      <c r="H5250" s="13">
        <v>0</v>
      </c>
      <c r="I5250" s="13">
        <v>0</v>
      </c>
      <c r="J5250" s="49">
        <v>104.76612903225808</v>
      </c>
      <c r="K5250" s="14">
        <f t="shared" si="498"/>
        <v>67921.038827633456</v>
      </c>
    </row>
    <row r="5251" spans="1:11" x14ac:dyDescent="0.25">
      <c r="A5251" s="15">
        <f t="shared" si="499"/>
        <v>8</v>
      </c>
      <c r="B5251" s="16">
        <f t="shared" si="495"/>
        <v>2021</v>
      </c>
      <c r="C5251" s="17">
        <f t="shared" si="496"/>
        <v>44415</v>
      </c>
      <c r="D5251" s="16">
        <f t="shared" si="497"/>
        <v>16</v>
      </c>
      <c r="E5251" s="55">
        <v>43826.671235321897</v>
      </c>
      <c r="F5251" s="18">
        <v>8774.5376897440001</v>
      </c>
      <c r="G5251" s="18">
        <v>16442.628000000001</v>
      </c>
      <c r="H5251" s="18">
        <v>0</v>
      </c>
      <c r="I5251" s="18">
        <v>0</v>
      </c>
      <c r="J5251" s="53">
        <v>104.76612903225808</v>
      </c>
      <c r="K5251" s="19">
        <f t="shared" si="498"/>
        <v>69148.603054098159</v>
      </c>
    </row>
    <row r="5252" spans="1:11" x14ac:dyDescent="0.25">
      <c r="A5252" s="10">
        <f t="shared" si="499"/>
        <v>8</v>
      </c>
      <c r="B5252" s="11">
        <f t="shared" si="495"/>
        <v>2021</v>
      </c>
      <c r="C5252" s="12">
        <f t="shared" si="496"/>
        <v>44415</v>
      </c>
      <c r="D5252" s="11">
        <f t="shared" si="497"/>
        <v>17</v>
      </c>
      <c r="E5252" s="51">
        <v>43570.278637757001</v>
      </c>
      <c r="F5252" s="13">
        <v>8406.9902557197001</v>
      </c>
      <c r="G5252" s="13">
        <v>16040.436</v>
      </c>
      <c r="H5252" s="13">
        <v>0</v>
      </c>
      <c r="I5252" s="13">
        <v>0</v>
      </c>
      <c r="J5252" s="49">
        <v>104.76612903225808</v>
      </c>
      <c r="K5252" s="14">
        <f t="shared" si="498"/>
        <v>68122.471022508951</v>
      </c>
    </row>
    <row r="5253" spans="1:11" x14ac:dyDescent="0.25">
      <c r="A5253" s="15">
        <f t="shared" si="499"/>
        <v>8</v>
      </c>
      <c r="B5253" s="16">
        <f t="shared" ref="B5253:B5316" si="500">YEAR(C5253)</f>
        <v>2021</v>
      </c>
      <c r="C5253" s="17">
        <f t="shared" si="496"/>
        <v>44415</v>
      </c>
      <c r="D5253" s="16">
        <f t="shared" si="497"/>
        <v>18</v>
      </c>
      <c r="E5253" s="55">
        <v>44176.437866162902</v>
      </c>
      <c r="F5253" s="18">
        <v>7980.5630316912002</v>
      </c>
      <c r="G5253" s="18">
        <v>15280.541999999999</v>
      </c>
      <c r="H5253" s="18">
        <v>0</v>
      </c>
      <c r="I5253" s="18">
        <v>0</v>
      </c>
      <c r="J5253" s="53">
        <v>104.76612903225808</v>
      </c>
      <c r="K5253" s="19">
        <f t="shared" si="498"/>
        <v>67542.30902688636</v>
      </c>
    </row>
    <row r="5254" spans="1:11" x14ac:dyDescent="0.25">
      <c r="A5254" s="10">
        <f t="shared" si="499"/>
        <v>8</v>
      </c>
      <c r="B5254" s="11">
        <f t="shared" si="500"/>
        <v>2021</v>
      </c>
      <c r="C5254" s="12">
        <f t="shared" ref="C5254:C5317" si="501">IF(D5254=1, C5253+1, C5253)</f>
        <v>44415</v>
      </c>
      <c r="D5254" s="11">
        <f t="shared" ref="D5254:D5317" si="502">IF(D5253=24, 1, D5253+1)</f>
        <v>19</v>
      </c>
      <c r="E5254" s="51">
        <v>42454.961906000601</v>
      </c>
      <c r="F5254" s="13">
        <v>7591.6673543336001</v>
      </c>
      <c r="G5254" s="13">
        <v>15032.454</v>
      </c>
      <c r="H5254" s="13">
        <v>0</v>
      </c>
      <c r="I5254" s="13">
        <v>0</v>
      </c>
      <c r="J5254" s="49">
        <v>104.76612903225808</v>
      </c>
      <c r="K5254" s="14">
        <f t="shared" ref="K5254:K5317" si="503">SUM(E5254:J5254)</f>
        <v>65183.849389366456</v>
      </c>
    </row>
    <row r="5255" spans="1:11" x14ac:dyDescent="0.25">
      <c r="A5255" s="15">
        <f t="shared" si="499"/>
        <v>8</v>
      </c>
      <c r="B5255" s="16">
        <f t="shared" si="500"/>
        <v>2021</v>
      </c>
      <c r="C5255" s="17">
        <f t="shared" si="501"/>
        <v>44415</v>
      </c>
      <c r="D5255" s="16">
        <f t="shared" si="502"/>
        <v>20</v>
      </c>
      <c r="E5255" s="55">
        <v>41333.403112712404</v>
      </c>
      <c r="F5255" s="18">
        <v>7369.4038335265004</v>
      </c>
      <c r="G5255" s="18">
        <v>14958.678</v>
      </c>
      <c r="H5255" s="18">
        <v>153.017</v>
      </c>
      <c r="I5255" s="18">
        <v>53.630532801598918</v>
      </c>
      <c r="J5255" s="53">
        <v>104.76612903225808</v>
      </c>
      <c r="K5255" s="19">
        <f t="shared" si="503"/>
        <v>63972.898608072763</v>
      </c>
    </row>
    <row r="5256" spans="1:11" x14ac:dyDescent="0.25">
      <c r="A5256" s="10">
        <f t="shared" si="499"/>
        <v>8</v>
      </c>
      <c r="B5256" s="11">
        <f t="shared" si="500"/>
        <v>2021</v>
      </c>
      <c r="C5256" s="12">
        <f t="shared" si="501"/>
        <v>44415</v>
      </c>
      <c r="D5256" s="11">
        <f t="shared" si="502"/>
        <v>21</v>
      </c>
      <c r="E5256" s="51">
        <v>39067.4345312968</v>
      </c>
      <c r="F5256" s="13">
        <v>7174.6024243718002</v>
      </c>
      <c r="G5256" s="13">
        <v>14394.543</v>
      </c>
      <c r="H5256" s="13">
        <v>327.8</v>
      </c>
      <c r="I5256" s="13">
        <v>114.88977468101014</v>
      </c>
      <c r="J5256" s="49">
        <v>104.76612903225808</v>
      </c>
      <c r="K5256" s="14">
        <f t="shared" si="503"/>
        <v>61184.035859381867</v>
      </c>
    </row>
    <row r="5257" spans="1:11" x14ac:dyDescent="0.25">
      <c r="A5257" s="15">
        <f t="shared" si="499"/>
        <v>8</v>
      </c>
      <c r="B5257" s="16">
        <f t="shared" si="500"/>
        <v>2021</v>
      </c>
      <c r="C5257" s="17">
        <f t="shared" si="501"/>
        <v>44415</v>
      </c>
      <c r="D5257" s="16">
        <f t="shared" si="502"/>
        <v>22</v>
      </c>
      <c r="E5257" s="55">
        <v>37328.474960617699</v>
      </c>
      <c r="F5257" s="18">
        <v>7018.0098607062</v>
      </c>
      <c r="G5257" s="18">
        <v>13921.36</v>
      </c>
      <c r="H5257" s="18">
        <v>327.8</v>
      </c>
      <c r="I5257" s="18">
        <v>114.88977468101014</v>
      </c>
      <c r="J5257" s="53">
        <v>104.76612903225808</v>
      </c>
      <c r="K5257" s="19">
        <f t="shared" si="503"/>
        <v>58815.300725037174</v>
      </c>
    </row>
    <row r="5258" spans="1:11" x14ac:dyDescent="0.25">
      <c r="A5258" s="10">
        <f t="shared" si="499"/>
        <v>8</v>
      </c>
      <c r="B5258" s="11">
        <f t="shared" si="500"/>
        <v>2021</v>
      </c>
      <c r="C5258" s="12">
        <f t="shared" si="501"/>
        <v>44415</v>
      </c>
      <c r="D5258" s="11">
        <f t="shared" si="502"/>
        <v>23</v>
      </c>
      <c r="E5258" s="51">
        <v>34053.729580962499</v>
      </c>
      <c r="F5258" s="13">
        <v>6427.8062853775</v>
      </c>
      <c r="G5258" s="13">
        <v>13293.953</v>
      </c>
      <c r="H5258" s="13">
        <v>327.8</v>
      </c>
      <c r="I5258" s="13">
        <v>114.88977468101014</v>
      </c>
      <c r="J5258" s="49">
        <v>104.76612903225808</v>
      </c>
      <c r="K5258" s="14">
        <f t="shared" si="503"/>
        <v>54322.944770053269</v>
      </c>
    </row>
    <row r="5259" spans="1:11" x14ac:dyDescent="0.25">
      <c r="A5259" s="15">
        <f t="shared" si="499"/>
        <v>8</v>
      </c>
      <c r="B5259" s="16">
        <f t="shared" si="500"/>
        <v>2021</v>
      </c>
      <c r="C5259" s="17">
        <f t="shared" si="501"/>
        <v>44415</v>
      </c>
      <c r="D5259" s="16">
        <f t="shared" si="502"/>
        <v>24</v>
      </c>
      <c r="E5259" s="55">
        <v>30443.4015289126</v>
      </c>
      <c r="F5259" s="18">
        <v>6122.0247384718004</v>
      </c>
      <c r="G5259" s="18">
        <v>12613.407999999999</v>
      </c>
      <c r="H5259" s="18">
        <v>327.8</v>
      </c>
      <c r="I5259" s="18">
        <v>114.88977468101014</v>
      </c>
      <c r="J5259" s="53">
        <v>104.76612903225808</v>
      </c>
      <c r="K5259" s="19">
        <f t="shared" si="503"/>
        <v>49726.290171097673</v>
      </c>
    </row>
    <row r="5260" spans="1:11" x14ac:dyDescent="0.25">
      <c r="A5260" s="10">
        <f t="shared" si="499"/>
        <v>8</v>
      </c>
      <c r="B5260" s="11">
        <f t="shared" si="500"/>
        <v>2021</v>
      </c>
      <c r="C5260" s="12">
        <f t="shared" si="501"/>
        <v>44416</v>
      </c>
      <c r="D5260" s="11">
        <f t="shared" si="502"/>
        <v>1</v>
      </c>
      <c r="E5260" s="51">
        <v>26592.623556534199</v>
      </c>
      <c r="F5260" s="13">
        <v>5920.3352032811999</v>
      </c>
      <c r="G5260" s="13">
        <v>12367.477999999999</v>
      </c>
      <c r="H5260" s="13">
        <v>327.8</v>
      </c>
      <c r="I5260" s="13">
        <v>114.88977468101014</v>
      </c>
      <c r="J5260" s="49">
        <v>104.76612903225808</v>
      </c>
      <c r="K5260" s="14">
        <f t="shared" si="503"/>
        <v>45427.89266352867</v>
      </c>
    </row>
    <row r="5261" spans="1:11" x14ac:dyDescent="0.25">
      <c r="A5261" s="15">
        <f t="shared" si="499"/>
        <v>8</v>
      </c>
      <c r="B5261" s="16">
        <f t="shared" si="500"/>
        <v>2021</v>
      </c>
      <c r="C5261" s="17">
        <f t="shared" si="501"/>
        <v>44416</v>
      </c>
      <c r="D5261" s="16">
        <f t="shared" si="502"/>
        <v>2</v>
      </c>
      <c r="E5261" s="55">
        <v>23335.036125176499</v>
      </c>
      <c r="F5261" s="18">
        <v>5646.0603731691999</v>
      </c>
      <c r="G5261" s="18">
        <v>12215.784</v>
      </c>
      <c r="H5261" s="18">
        <v>327.8</v>
      </c>
      <c r="I5261" s="18">
        <v>114.88977468101014</v>
      </c>
      <c r="J5261" s="53">
        <v>104.76612903225808</v>
      </c>
      <c r="K5261" s="19">
        <f t="shared" si="503"/>
        <v>41744.336402058965</v>
      </c>
    </row>
    <row r="5262" spans="1:11" x14ac:dyDescent="0.25">
      <c r="A5262" s="10">
        <f t="shared" si="499"/>
        <v>8</v>
      </c>
      <c r="B5262" s="11">
        <f t="shared" si="500"/>
        <v>2021</v>
      </c>
      <c r="C5262" s="12">
        <f t="shared" si="501"/>
        <v>44416</v>
      </c>
      <c r="D5262" s="11">
        <f t="shared" si="502"/>
        <v>3</v>
      </c>
      <c r="E5262" s="51">
        <v>20943.7407691017</v>
      </c>
      <c r="F5262" s="13">
        <v>5480.9330990730996</v>
      </c>
      <c r="G5262" s="13">
        <v>12053.022000000001</v>
      </c>
      <c r="H5262" s="13">
        <v>327.8</v>
      </c>
      <c r="I5262" s="13">
        <v>114.88977468101014</v>
      </c>
      <c r="J5262" s="49">
        <v>104.76612903225808</v>
      </c>
      <c r="K5262" s="14">
        <f t="shared" si="503"/>
        <v>39025.151771888071</v>
      </c>
    </row>
    <row r="5263" spans="1:11" x14ac:dyDescent="0.25">
      <c r="A5263" s="15">
        <f t="shared" si="499"/>
        <v>8</v>
      </c>
      <c r="B5263" s="16">
        <f t="shared" si="500"/>
        <v>2021</v>
      </c>
      <c r="C5263" s="17">
        <f t="shared" si="501"/>
        <v>44416</v>
      </c>
      <c r="D5263" s="16">
        <f t="shared" si="502"/>
        <v>4</v>
      </c>
      <c r="E5263" s="55">
        <v>19258.890665426301</v>
      </c>
      <c r="F5263" s="18">
        <v>5382.1671363475998</v>
      </c>
      <c r="G5263" s="18">
        <v>12105.79</v>
      </c>
      <c r="H5263" s="18">
        <v>327.8</v>
      </c>
      <c r="I5263" s="18">
        <v>114.88977468101014</v>
      </c>
      <c r="J5263" s="53">
        <v>104.76612903225808</v>
      </c>
      <c r="K5263" s="19">
        <f t="shared" si="503"/>
        <v>37294.303705487175</v>
      </c>
    </row>
    <row r="5264" spans="1:11" x14ac:dyDescent="0.25">
      <c r="A5264" s="10">
        <f t="shared" si="499"/>
        <v>8</v>
      </c>
      <c r="B5264" s="11">
        <f t="shared" si="500"/>
        <v>2021</v>
      </c>
      <c r="C5264" s="12">
        <f t="shared" si="501"/>
        <v>44416</v>
      </c>
      <c r="D5264" s="11">
        <f t="shared" si="502"/>
        <v>5</v>
      </c>
      <c r="E5264" s="51">
        <v>18108.049467306901</v>
      </c>
      <c r="F5264" s="13">
        <v>5335.6542968534004</v>
      </c>
      <c r="G5264" s="13">
        <v>12392.525</v>
      </c>
      <c r="H5264" s="13">
        <v>327.8</v>
      </c>
      <c r="I5264" s="13">
        <v>114.88977468101014</v>
      </c>
      <c r="J5264" s="49">
        <v>104.76612903225808</v>
      </c>
      <c r="K5264" s="14">
        <f t="shared" si="503"/>
        <v>36383.684667873575</v>
      </c>
    </row>
    <row r="5265" spans="1:11" x14ac:dyDescent="0.25">
      <c r="A5265" s="15">
        <f t="shared" si="499"/>
        <v>8</v>
      </c>
      <c r="B5265" s="16">
        <f t="shared" si="500"/>
        <v>2021</v>
      </c>
      <c r="C5265" s="17">
        <f t="shared" si="501"/>
        <v>44416</v>
      </c>
      <c r="D5265" s="16">
        <f t="shared" si="502"/>
        <v>6</v>
      </c>
      <c r="E5265" s="55">
        <v>17570.818775715201</v>
      </c>
      <c r="F5265" s="18">
        <v>5283.3571883574004</v>
      </c>
      <c r="G5265" s="18">
        <v>12695.243</v>
      </c>
      <c r="H5265" s="18">
        <v>98.34</v>
      </c>
      <c r="I5265" s="18">
        <v>34.466932404303037</v>
      </c>
      <c r="J5265" s="53">
        <v>104.76612903225808</v>
      </c>
      <c r="K5265" s="19">
        <f t="shared" si="503"/>
        <v>35786.992025509164</v>
      </c>
    </row>
    <row r="5266" spans="1:11" x14ac:dyDescent="0.25">
      <c r="A5266" s="10">
        <f t="shared" si="499"/>
        <v>8</v>
      </c>
      <c r="B5266" s="11">
        <f t="shared" si="500"/>
        <v>2021</v>
      </c>
      <c r="C5266" s="12">
        <f t="shared" si="501"/>
        <v>44416</v>
      </c>
      <c r="D5266" s="11">
        <f t="shared" si="502"/>
        <v>7</v>
      </c>
      <c r="E5266" s="51">
        <v>17581.2846627502</v>
      </c>
      <c r="F5266" s="13">
        <v>5156.2762701829997</v>
      </c>
      <c r="G5266" s="13">
        <v>13565.986999999999</v>
      </c>
      <c r="H5266" s="13">
        <v>0</v>
      </c>
      <c r="I5266" s="13">
        <v>0</v>
      </c>
      <c r="J5266" s="49">
        <v>104.76612903225808</v>
      </c>
      <c r="K5266" s="14">
        <f t="shared" si="503"/>
        <v>36408.314061965459</v>
      </c>
    </row>
    <row r="5267" spans="1:11" x14ac:dyDescent="0.25">
      <c r="A5267" s="15">
        <f t="shared" si="499"/>
        <v>8</v>
      </c>
      <c r="B5267" s="16">
        <f t="shared" si="500"/>
        <v>2021</v>
      </c>
      <c r="C5267" s="17">
        <f t="shared" si="501"/>
        <v>44416</v>
      </c>
      <c r="D5267" s="16">
        <f t="shared" si="502"/>
        <v>8</v>
      </c>
      <c r="E5267" s="55">
        <v>19360.486827074001</v>
      </c>
      <c r="F5267" s="18">
        <v>5344.7382462701999</v>
      </c>
      <c r="G5267" s="18">
        <v>14523.462</v>
      </c>
      <c r="H5267" s="18">
        <v>0</v>
      </c>
      <c r="I5267" s="18">
        <v>0</v>
      </c>
      <c r="J5267" s="53">
        <v>104.76612903225808</v>
      </c>
      <c r="K5267" s="19">
        <f t="shared" si="503"/>
        <v>39333.453202376462</v>
      </c>
    </row>
    <row r="5268" spans="1:11" x14ac:dyDescent="0.25">
      <c r="A5268" s="10">
        <f t="shared" si="499"/>
        <v>8</v>
      </c>
      <c r="B5268" s="11">
        <f t="shared" si="500"/>
        <v>2021</v>
      </c>
      <c r="C5268" s="12">
        <f t="shared" si="501"/>
        <v>44416</v>
      </c>
      <c r="D5268" s="11">
        <f t="shared" si="502"/>
        <v>9</v>
      </c>
      <c r="E5268" s="51">
        <v>23276.778244764399</v>
      </c>
      <c r="F5268" s="13">
        <v>5950.4781927595996</v>
      </c>
      <c r="G5268" s="13">
        <v>15081.609</v>
      </c>
      <c r="H5268" s="13">
        <v>0</v>
      </c>
      <c r="I5268" s="13">
        <v>0</v>
      </c>
      <c r="J5268" s="49">
        <v>104.76612903225808</v>
      </c>
      <c r="K5268" s="14">
        <f t="shared" si="503"/>
        <v>44413.631566556258</v>
      </c>
    </row>
    <row r="5269" spans="1:11" x14ac:dyDescent="0.25">
      <c r="A5269" s="15">
        <f t="shared" si="499"/>
        <v>8</v>
      </c>
      <c r="B5269" s="16">
        <f t="shared" si="500"/>
        <v>2021</v>
      </c>
      <c r="C5269" s="17">
        <f t="shared" si="501"/>
        <v>44416</v>
      </c>
      <c r="D5269" s="16">
        <f t="shared" si="502"/>
        <v>10</v>
      </c>
      <c r="E5269" s="55">
        <v>27934.2026069811</v>
      </c>
      <c r="F5269" s="18">
        <v>6542.4736079575996</v>
      </c>
      <c r="G5269" s="18">
        <v>15434.055</v>
      </c>
      <c r="H5269" s="18">
        <v>0</v>
      </c>
      <c r="I5269" s="18">
        <v>0</v>
      </c>
      <c r="J5269" s="53">
        <v>104.76612903225808</v>
      </c>
      <c r="K5269" s="19">
        <f t="shared" si="503"/>
        <v>50015.497343970957</v>
      </c>
    </row>
    <row r="5270" spans="1:11" x14ac:dyDescent="0.25">
      <c r="A5270" s="10">
        <f t="shared" si="499"/>
        <v>8</v>
      </c>
      <c r="B5270" s="11">
        <f t="shared" si="500"/>
        <v>2021</v>
      </c>
      <c r="C5270" s="12">
        <f t="shared" si="501"/>
        <v>44416</v>
      </c>
      <c r="D5270" s="11">
        <f t="shared" si="502"/>
        <v>11</v>
      </c>
      <c r="E5270" s="51">
        <v>32359.5902292754</v>
      </c>
      <c r="F5270" s="13">
        <v>7335.7745867915</v>
      </c>
      <c r="G5270" s="13">
        <v>16133.374</v>
      </c>
      <c r="H5270" s="13">
        <v>0</v>
      </c>
      <c r="I5270" s="13">
        <v>0</v>
      </c>
      <c r="J5270" s="49">
        <v>104.76612903225808</v>
      </c>
      <c r="K5270" s="14">
        <f t="shared" si="503"/>
        <v>55933.50494509915</v>
      </c>
    </row>
    <row r="5271" spans="1:11" x14ac:dyDescent="0.25">
      <c r="A5271" s="15">
        <f t="shared" si="499"/>
        <v>8</v>
      </c>
      <c r="B5271" s="16">
        <f t="shared" si="500"/>
        <v>2021</v>
      </c>
      <c r="C5271" s="17">
        <f t="shared" si="501"/>
        <v>44416</v>
      </c>
      <c r="D5271" s="16">
        <f t="shared" si="502"/>
        <v>12</v>
      </c>
      <c r="E5271" s="55">
        <v>36622.0448938474</v>
      </c>
      <c r="F5271" s="18">
        <v>7938.4317676519004</v>
      </c>
      <c r="G5271" s="18">
        <v>16282.221</v>
      </c>
      <c r="H5271" s="18">
        <v>0</v>
      </c>
      <c r="I5271" s="18">
        <v>0</v>
      </c>
      <c r="J5271" s="53">
        <v>104.76612903225808</v>
      </c>
      <c r="K5271" s="19">
        <f t="shared" si="503"/>
        <v>60947.463790531554</v>
      </c>
    </row>
    <row r="5272" spans="1:11" x14ac:dyDescent="0.25">
      <c r="A5272" s="10">
        <f t="shared" si="499"/>
        <v>8</v>
      </c>
      <c r="B5272" s="11">
        <f t="shared" si="500"/>
        <v>2021</v>
      </c>
      <c r="C5272" s="12">
        <f t="shared" si="501"/>
        <v>44416</v>
      </c>
      <c r="D5272" s="11">
        <f t="shared" si="502"/>
        <v>13</v>
      </c>
      <c r="E5272" s="51">
        <v>39543.143950607096</v>
      </c>
      <c r="F5272" s="13">
        <v>8057.7597235765998</v>
      </c>
      <c r="G5272" s="13">
        <v>16622.940999999999</v>
      </c>
      <c r="H5272" s="13">
        <v>0</v>
      </c>
      <c r="I5272" s="13">
        <v>0</v>
      </c>
      <c r="J5272" s="49">
        <v>104.76612903225808</v>
      </c>
      <c r="K5272" s="14">
        <f t="shared" si="503"/>
        <v>64328.610803215954</v>
      </c>
    </row>
    <row r="5273" spans="1:11" x14ac:dyDescent="0.25">
      <c r="A5273" s="15">
        <f t="shared" si="499"/>
        <v>8</v>
      </c>
      <c r="B5273" s="16">
        <f t="shared" si="500"/>
        <v>2021</v>
      </c>
      <c r="C5273" s="17">
        <f t="shared" si="501"/>
        <v>44416</v>
      </c>
      <c r="D5273" s="16">
        <f t="shared" si="502"/>
        <v>14</v>
      </c>
      <c r="E5273" s="55">
        <v>41560.4562965031</v>
      </c>
      <c r="F5273" s="18">
        <v>8124.2791691456996</v>
      </c>
      <c r="G5273" s="18">
        <v>16456.922999999999</v>
      </c>
      <c r="H5273" s="18">
        <v>0</v>
      </c>
      <c r="I5273" s="18">
        <v>0</v>
      </c>
      <c r="J5273" s="53">
        <v>104.76612903225808</v>
      </c>
      <c r="K5273" s="19">
        <f t="shared" si="503"/>
        <v>66246.424594681055</v>
      </c>
    </row>
    <row r="5274" spans="1:11" x14ac:dyDescent="0.25">
      <c r="A5274" s="10">
        <f t="shared" si="499"/>
        <v>8</v>
      </c>
      <c r="B5274" s="11">
        <f t="shared" si="500"/>
        <v>2021</v>
      </c>
      <c r="C5274" s="12">
        <f t="shared" si="501"/>
        <v>44416</v>
      </c>
      <c r="D5274" s="11">
        <f t="shared" si="502"/>
        <v>15</v>
      </c>
      <c r="E5274" s="51">
        <v>42395.950119535599</v>
      </c>
      <c r="F5274" s="13">
        <v>8091.4204004889998</v>
      </c>
      <c r="G5274" s="13">
        <v>16336.444</v>
      </c>
      <c r="H5274" s="13">
        <v>0</v>
      </c>
      <c r="I5274" s="13">
        <v>0</v>
      </c>
      <c r="J5274" s="49">
        <v>104.76612903225808</v>
      </c>
      <c r="K5274" s="14">
        <f t="shared" si="503"/>
        <v>66928.58064905685</v>
      </c>
    </row>
    <row r="5275" spans="1:11" x14ac:dyDescent="0.25">
      <c r="A5275" s="15">
        <f t="shared" si="499"/>
        <v>8</v>
      </c>
      <c r="B5275" s="16">
        <f t="shared" si="500"/>
        <v>2021</v>
      </c>
      <c r="C5275" s="17">
        <f t="shared" si="501"/>
        <v>44416</v>
      </c>
      <c r="D5275" s="16">
        <f t="shared" si="502"/>
        <v>16</v>
      </c>
      <c r="E5275" s="55">
        <v>42271.928831673802</v>
      </c>
      <c r="F5275" s="18">
        <v>7975.8723697289997</v>
      </c>
      <c r="G5275" s="18">
        <v>16315.366</v>
      </c>
      <c r="H5275" s="18">
        <v>0</v>
      </c>
      <c r="I5275" s="18">
        <v>0</v>
      </c>
      <c r="J5275" s="53">
        <v>104.76612903225808</v>
      </c>
      <c r="K5275" s="19">
        <f t="shared" si="503"/>
        <v>66667.933330435058</v>
      </c>
    </row>
    <row r="5276" spans="1:11" x14ac:dyDescent="0.25">
      <c r="A5276" s="10">
        <f t="shared" si="499"/>
        <v>8</v>
      </c>
      <c r="B5276" s="11">
        <f t="shared" si="500"/>
        <v>2021</v>
      </c>
      <c r="C5276" s="12">
        <f t="shared" si="501"/>
        <v>44416</v>
      </c>
      <c r="D5276" s="11">
        <f t="shared" si="502"/>
        <v>17</v>
      </c>
      <c r="E5276" s="51">
        <v>42766.6251813118</v>
      </c>
      <c r="F5276" s="13">
        <v>7756.8674454372003</v>
      </c>
      <c r="G5276" s="13">
        <v>16025.606</v>
      </c>
      <c r="H5276" s="13">
        <v>0</v>
      </c>
      <c r="I5276" s="13">
        <v>0</v>
      </c>
      <c r="J5276" s="49">
        <v>104.76612903225808</v>
      </c>
      <c r="K5276" s="14">
        <f t="shared" si="503"/>
        <v>66653.864755781266</v>
      </c>
    </row>
    <row r="5277" spans="1:11" x14ac:dyDescent="0.25">
      <c r="A5277" s="15">
        <f t="shared" si="499"/>
        <v>8</v>
      </c>
      <c r="B5277" s="16">
        <f t="shared" si="500"/>
        <v>2021</v>
      </c>
      <c r="C5277" s="17">
        <f t="shared" si="501"/>
        <v>44416</v>
      </c>
      <c r="D5277" s="16">
        <f t="shared" si="502"/>
        <v>18</v>
      </c>
      <c r="E5277" s="55">
        <v>43982.860325640999</v>
      </c>
      <c r="F5277" s="18">
        <v>7508.4083555845</v>
      </c>
      <c r="G5277" s="18">
        <v>15199.74</v>
      </c>
      <c r="H5277" s="18">
        <v>0</v>
      </c>
      <c r="I5277" s="18">
        <v>0</v>
      </c>
      <c r="J5277" s="53">
        <v>104.76612903225808</v>
      </c>
      <c r="K5277" s="19">
        <f t="shared" si="503"/>
        <v>66795.774810257761</v>
      </c>
    </row>
    <row r="5278" spans="1:11" x14ac:dyDescent="0.25">
      <c r="A5278" s="10">
        <f t="shared" si="499"/>
        <v>8</v>
      </c>
      <c r="B5278" s="11">
        <f t="shared" si="500"/>
        <v>2021</v>
      </c>
      <c r="C5278" s="12">
        <f t="shared" si="501"/>
        <v>44416</v>
      </c>
      <c r="D5278" s="11">
        <f t="shared" si="502"/>
        <v>19</v>
      </c>
      <c r="E5278" s="51">
        <v>42613.4400950993</v>
      </c>
      <c r="F5278" s="13">
        <v>7220.5260771359999</v>
      </c>
      <c r="G5278" s="13">
        <v>14876.127</v>
      </c>
      <c r="H5278" s="13">
        <v>0</v>
      </c>
      <c r="I5278" s="13">
        <v>0</v>
      </c>
      <c r="J5278" s="49">
        <v>104.76612903225808</v>
      </c>
      <c r="K5278" s="14">
        <f t="shared" si="503"/>
        <v>64814.859301267556</v>
      </c>
    </row>
    <row r="5279" spans="1:11" x14ac:dyDescent="0.25">
      <c r="A5279" s="15">
        <f t="shared" si="499"/>
        <v>8</v>
      </c>
      <c r="B5279" s="16">
        <f t="shared" si="500"/>
        <v>2021</v>
      </c>
      <c r="C5279" s="17">
        <f t="shared" si="501"/>
        <v>44416</v>
      </c>
      <c r="D5279" s="16">
        <f t="shared" si="502"/>
        <v>20</v>
      </c>
      <c r="E5279" s="55">
        <v>40798.8544607859</v>
      </c>
      <c r="F5279" s="18">
        <v>6890.8536298258005</v>
      </c>
      <c r="G5279" s="18">
        <v>14709.016</v>
      </c>
      <c r="H5279" s="18">
        <v>158.393</v>
      </c>
      <c r="I5279" s="18">
        <v>55.5147531453607</v>
      </c>
      <c r="J5279" s="53">
        <v>104.76612903225808</v>
      </c>
      <c r="K5279" s="19">
        <f t="shared" si="503"/>
        <v>62717.397972789324</v>
      </c>
    </row>
    <row r="5280" spans="1:11" x14ac:dyDescent="0.25">
      <c r="A5280" s="10">
        <f t="shared" ref="A5280:A5343" si="504">MONTH(C5280)</f>
        <v>8</v>
      </c>
      <c r="B5280" s="11">
        <f t="shared" si="500"/>
        <v>2021</v>
      </c>
      <c r="C5280" s="12">
        <f t="shared" si="501"/>
        <v>44416</v>
      </c>
      <c r="D5280" s="11">
        <f t="shared" si="502"/>
        <v>21</v>
      </c>
      <c r="E5280" s="51">
        <v>39071.0930020694</v>
      </c>
      <c r="F5280" s="13">
        <v>6884.5745245787002</v>
      </c>
      <c r="G5280" s="13">
        <v>14227.909</v>
      </c>
      <c r="H5280" s="13">
        <v>327.8</v>
      </c>
      <c r="I5280" s="13">
        <v>114.88977468101014</v>
      </c>
      <c r="J5280" s="49">
        <v>104.76612903225808</v>
      </c>
      <c r="K5280" s="14">
        <f t="shared" si="503"/>
        <v>60731.032430361374</v>
      </c>
    </row>
    <row r="5281" spans="1:11" x14ac:dyDescent="0.25">
      <c r="A5281" s="15">
        <f t="shared" si="504"/>
        <v>8</v>
      </c>
      <c r="B5281" s="16">
        <f t="shared" si="500"/>
        <v>2021</v>
      </c>
      <c r="C5281" s="17">
        <f t="shared" si="501"/>
        <v>44416</v>
      </c>
      <c r="D5281" s="16">
        <f t="shared" si="502"/>
        <v>22</v>
      </c>
      <c r="E5281" s="55">
        <v>37757.246319795697</v>
      </c>
      <c r="F5281" s="18">
        <v>6722.6629832839999</v>
      </c>
      <c r="G5281" s="18">
        <v>13656.227999999999</v>
      </c>
      <c r="H5281" s="18">
        <v>327.8</v>
      </c>
      <c r="I5281" s="18">
        <v>114.88977468101014</v>
      </c>
      <c r="J5281" s="53">
        <v>104.76612903225808</v>
      </c>
      <c r="K5281" s="19">
        <f t="shared" si="503"/>
        <v>58683.593206792968</v>
      </c>
    </row>
    <row r="5282" spans="1:11" x14ac:dyDescent="0.25">
      <c r="A5282" s="10">
        <f t="shared" si="504"/>
        <v>8</v>
      </c>
      <c r="B5282" s="11">
        <f t="shared" si="500"/>
        <v>2021</v>
      </c>
      <c r="C5282" s="12">
        <f t="shared" si="501"/>
        <v>44416</v>
      </c>
      <c r="D5282" s="11">
        <f t="shared" si="502"/>
        <v>23</v>
      </c>
      <c r="E5282" s="51">
        <v>34150.338053552201</v>
      </c>
      <c r="F5282" s="13">
        <v>6265.7040074183997</v>
      </c>
      <c r="G5282" s="13">
        <v>13357.118</v>
      </c>
      <c r="H5282" s="13">
        <v>327.8</v>
      </c>
      <c r="I5282" s="13">
        <v>114.88977468101014</v>
      </c>
      <c r="J5282" s="49">
        <v>104.76612903225808</v>
      </c>
      <c r="K5282" s="14">
        <f t="shared" si="503"/>
        <v>54320.615964683871</v>
      </c>
    </row>
    <row r="5283" spans="1:11" x14ac:dyDescent="0.25">
      <c r="A5283" s="15">
        <f t="shared" si="504"/>
        <v>8</v>
      </c>
      <c r="B5283" s="16">
        <f t="shared" si="500"/>
        <v>2021</v>
      </c>
      <c r="C5283" s="17">
        <f t="shared" si="501"/>
        <v>44416</v>
      </c>
      <c r="D5283" s="16">
        <f t="shared" si="502"/>
        <v>24</v>
      </c>
      <c r="E5283" s="55">
        <v>29910.125657970399</v>
      </c>
      <c r="F5283" s="18">
        <v>5968.6205411748997</v>
      </c>
      <c r="G5283" s="18">
        <v>12953.96</v>
      </c>
      <c r="H5283" s="18">
        <v>327.8</v>
      </c>
      <c r="I5283" s="18">
        <v>114.88977468101014</v>
      </c>
      <c r="J5283" s="53">
        <v>104.76612903225808</v>
      </c>
      <c r="K5283" s="19">
        <f t="shared" si="503"/>
        <v>49380.162102858572</v>
      </c>
    </row>
    <row r="5284" spans="1:11" x14ac:dyDescent="0.25">
      <c r="A5284" s="10">
        <f t="shared" si="504"/>
        <v>8</v>
      </c>
      <c r="B5284" s="11">
        <f t="shared" si="500"/>
        <v>2021</v>
      </c>
      <c r="C5284" s="12">
        <f t="shared" si="501"/>
        <v>44417</v>
      </c>
      <c r="D5284" s="11">
        <f t="shared" si="502"/>
        <v>1</v>
      </c>
      <c r="E5284" s="51">
        <v>25816.7130231542</v>
      </c>
      <c r="F5284" s="13">
        <v>5700.0513684821999</v>
      </c>
      <c r="G5284" s="13">
        <v>12620.648999999999</v>
      </c>
      <c r="H5284" s="13">
        <v>327.8</v>
      </c>
      <c r="I5284" s="13">
        <v>114.88977468101014</v>
      </c>
      <c r="J5284" s="49">
        <v>104.76612903225808</v>
      </c>
      <c r="K5284" s="14">
        <f t="shared" si="503"/>
        <v>44684.869295349672</v>
      </c>
    </row>
    <row r="5285" spans="1:11" x14ac:dyDescent="0.25">
      <c r="A5285" s="15">
        <f t="shared" si="504"/>
        <v>8</v>
      </c>
      <c r="B5285" s="16">
        <f t="shared" si="500"/>
        <v>2021</v>
      </c>
      <c r="C5285" s="17">
        <f t="shared" si="501"/>
        <v>44417</v>
      </c>
      <c r="D5285" s="16">
        <f t="shared" si="502"/>
        <v>2</v>
      </c>
      <c r="E5285" s="55">
        <v>22777.274452726</v>
      </c>
      <c r="F5285" s="18">
        <v>5569.0434239316</v>
      </c>
      <c r="G5285" s="18">
        <v>12464.514999999999</v>
      </c>
      <c r="H5285" s="18">
        <v>327.8</v>
      </c>
      <c r="I5285" s="18">
        <v>114.88977468101014</v>
      </c>
      <c r="J5285" s="53">
        <v>104.76612903225808</v>
      </c>
      <c r="K5285" s="19">
        <f t="shared" si="503"/>
        <v>41358.288780370873</v>
      </c>
    </row>
    <row r="5286" spans="1:11" x14ac:dyDescent="0.25">
      <c r="A5286" s="10">
        <f t="shared" si="504"/>
        <v>8</v>
      </c>
      <c r="B5286" s="11">
        <f t="shared" si="500"/>
        <v>2021</v>
      </c>
      <c r="C5286" s="12">
        <f t="shared" si="501"/>
        <v>44417</v>
      </c>
      <c r="D5286" s="11">
        <f t="shared" si="502"/>
        <v>3</v>
      </c>
      <c r="E5286" s="51">
        <v>20718.999111748399</v>
      </c>
      <c r="F5286" s="13">
        <v>5507.5481749287001</v>
      </c>
      <c r="G5286" s="13">
        <v>12443.911</v>
      </c>
      <c r="H5286" s="13">
        <v>327.8</v>
      </c>
      <c r="I5286" s="13">
        <v>114.88977468101014</v>
      </c>
      <c r="J5286" s="49">
        <v>104.76612903225808</v>
      </c>
      <c r="K5286" s="14">
        <f t="shared" si="503"/>
        <v>39217.914190390366</v>
      </c>
    </row>
    <row r="5287" spans="1:11" x14ac:dyDescent="0.25">
      <c r="A5287" s="15">
        <f t="shared" si="504"/>
        <v>8</v>
      </c>
      <c r="B5287" s="16">
        <f t="shared" si="500"/>
        <v>2021</v>
      </c>
      <c r="C5287" s="17">
        <f t="shared" si="501"/>
        <v>44417</v>
      </c>
      <c r="D5287" s="16">
        <f t="shared" si="502"/>
        <v>4</v>
      </c>
      <c r="E5287" s="55">
        <v>19434.051491648901</v>
      </c>
      <c r="F5287" s="18">
        <v>5419.2886824070001</v>
      </c>
      <c r="G5287" s="18">
        <v>12676.065000000001</v>
      </c>
      <c r="H5287" s="18">
        <v>327.8</v>
      </c>
      <c r="I5287" s="18">
        <v>114.88977468101014</v>
      </c>
      <c r="J5287" s="53">
        <v>104.76612903225808</v>
      </c>
      <c r="K5287" s="19">
        <f t="shared" si="503"/>
        <v>38076.861077769172</v>
      </c>
    </row>
    <row r="5288" spans="1:11" x14ac:dyDescent="0.25">
      <c r="A5288" s="10">
        <f t="shared" si="504"/>
        <v>8</v>
      </c>
      <c r="B5288" s="11">
        <f t="shared" si="500"/>
        <v>2021</v>
      </c>
      <c r="C5288" s="12">
        <f t="shared" si="501"/>
        <v>44417</v>
      </c>
      <c r="D5288" s="11">
        <f t="shared" si="502"/>
        <v>5</v>
      </c>
      <c r="E5288" s="51">
        <v>18555.4589904885</v>
      </c>
      <c r="F5288" s="13">
        <v>5468.2938758736</v>
      </c>
      <c r="G5288" s="13">
        <v>13404.857</v>
      </c>
      <c r="H5288" s="13">
        <v>327.8</v>
      </c>
      <c r="I5288" s="13">
        <v>114.88977468101014</v>
      </c>
      <c r="J5288" s="49">
        <v>104.76612903225808</v>
      </c>
      <c r="K5288" s="14">
        <f t="shared" si="503"/>
        <v>37976.065770075365</v>
      </c>
    </row>
    <row r="5289" spans="1:11" x14ac:dyDescent="0.25">
      <c r="A5289" s="15">
        <f t="shared" si="504"/>
        <v>8</v>
      </c>
      <c r="B5289" s="16">
        <f t="shared" si="500"/>
        <v>2021</v>
      </c>
      <c r="C5289" s="17">
        <f t="shared" si="501"/>
        <v>44417</v>
      </c>
      <c r="D5289" s="16">
        <f t="shared" si="502"/>
        <v>6</v>
      </c>
      <c r="E5289" s="55">
        <v>18527.3108688666</v>
      </c>
      <c r="F5289" s="18">
        <v>5596.0970570660002</v>
      </c>
      <c r="G5289" s="18">
        <v>16294.762000000001</v>
      </c>
      <c r="H5289" s="18">
        <v>103.84699999999999</v>
      </c>
      <c r="I5289" s="18">
        <v>36.397066599447399</v>
      </c>
      <c r="J5289" s="53">
        <v>104.76612903225808</v>
      </c>
      <c r="K5289" s="19">
        <f t="shared" si="503"/>
        <v>40663.180121564306</v>
      </c>
    </row>
    <row r="5290" spans="1:11" x14ac:dyDescent="0.25">
      <c r="A5290" s="10">
        <f t="shared" si="504"/>
        <v>8</v>
      </c>
      <c r="B5290" s="11">
        <f t="shared" si="500"/>
        <v>2021</v>
      </c>
      <c r="C5290" s="12">
        <f t="shared" si="501"/>
        <v>44417</v>
      </c>
      <c r="D5290" s="11">
        <f t="shared" si="502"/>
        <v>7</v>
      </c>
      <c r="E5290" s="51">
        <v>19072.4653933433</v>
      </c>
      <c r="F5290" s="13">
        <v>5724.9204367699003</v>
      </c>
      <c r="G5290" s="13">
        <v>19262.597000000002</v>
      </c>
      <c r="H5290" s="13">
        <v>0</v>
      </c>
      <c r="I5290" s="13">
        <v>0</v>
      </c>
      <c r="J5290" s="49">
        <v>104.76612903225808</v>
      </c>
      <c r="K5290" s="14">
        <f t="shared" si="503"/>
        <v>44164.748959145458</v>
      </c>
    </row>
    <row r="5291" spans="1:11" x14ac:dyDescent="0.25">
      <c r="A5291" s="15">
        <f t="shared" si="504"/>
        <v>8</v>
      </c>
      <c r="B5291" s="16">
        <f t="shared" si="500"/>
        <v>2021</v>
      </c>
      <c r="C5291" s="17">
        <f t="shared" si="501"/>
        <v>44417</v>
      </c>
      <c r="D5291" s="16">
        <f t="shared" si="502"/>
        <v>8</v>
      </c>
      <c r="E5291" s="55">
        <v>20624.432167181501</v>
      </c>
      <c r="F5291" s="18">
        <v>6398.7050940563004</v>
      </c>
      <c r="G5291" s="18">
        <v>20872.642</v>
      </c>
      <c r="H5291" s="18">
        <v>0</v>
      </c>
      <c r="I5291" s="18">
        <v>0</v>
      </c>
      <c r="J5291" s="53">
        <v>104.76612903225808</v>
      </c>
      <c r="K5291" s="19">
        <f t="shared" si="503"/>
        <v>48000.545390270061</v>
      </c>
    </row>
    <row r="5292" spans="1:11" x14ac:dyDescent="0.25">
      <c r="A5292" s="10">
        <f t="shared" si="504"/>
        <v>8</v>
      </c>
      <c r="B5292" s="11">
        <f t="shared" si="500"/>
        <v>2021</v>
      </c>
      <c r="C5292" s="12">
        <f t="shared" si="501"/>
        <v>44417</v>
      </c>
      <c r="D5292" s="11">
        <f t="shared" si="502"/>
        <v>9</v>
      </c>
      <c r="E5292" s="51">
        <v>23047.6065918729</v>
      </c>
      <c r="F5292" s="13">
        <v>7383.2121078456003</v>
      </c>
      <c r="G5292" s="13">
        <v>21609.061000000002</v>
      </c>
      <c r="H5292" s="13">
        <v>0</v>
      </c>
      <c r="I5292" s="13">
        <v>0</v>
      </c>
      <c r="J5292" s="49">
        <v>104.76612903225808</v>
      </c>
      <c r="K5292" s="14">
        <f t="shared" si="503"/>
        <v>52144.645828750756</v>
      </c>
    </row>
    <row r="5293" spans="1:11" x14ac:dyDescent="0.25">
      <c r="A5293" s="15">
        <f t="shared" si="504"/>
        <v>8</v>
      </c>
      <c r="B5293" s="16">
        <f t="shared" si="500"/>
        <v>2021</v>
      </c>
      <c r="C5293" s="17">
        <f t="shared" si="501"/>
        <v>44417</v>
      </c>
      <c r="D5293" s="16">
        <f t="shared" si="502"/>
        <v>10</v>
      </c>
      <c r="E5293" s="55">
        <v>27020.062933782501</v>
      </c>
      <c r="F5293" s="18">
        <v>8619.9114380172996</v>
      </c>
      <c r="G5293" s="18">
        <v>22209.631000000001</v>
      </c>
      <c r="H5293" s="18">
        <v>0</v>
      </c>
      <c r="I5293" s="18">
        <v>0</v>
      </c>
      <c r="J5293" s="53">
        <v>104.76612903225808</v>
      </c>
      <c r="K5293" s="19">
        <f t="shared" si="503"/>
        <v>57954.371500832058</v>
      </c>
    </row>
    <row r="5294" spans="1:11" x14ac:dyDescent="0.25">
      <c r="A5294" s="10">
        <f t="shared" si="504"/>
        <v>8</v>
      </c>
      <c r="B5294" s="11">
        <f t="shared" si="500"/>
        <v>2021</v>
      </c>
      <c r="C5294" s="12">
        <f t="shared" si="501"/>
        <v>44417</v>
      </c>
      <c r="D5294" s="11">
        <f t="shared" si="502"/>
        <v>11</v>
      </c>
      <c r="E5294" s="51">
        <v>31781.980227482702</v>
      </c>
      <c r="F5294" s="13">
        <v>9732.4230517105007</v>
      </c>
      <c r="G5294" s="13">
        <v>23212.947</v>
      </c>
      <c r="H5294" s="13">
        <v>0</v>
      </c>
      <c r="I5294" s="13">
        <v>0</v>
      </c>
      <c r="J5294" s="49">
        <v>104.76612903225808</v>
      </c>
      <c r="K5294" s="14">
        <f t="shared" si="503"/>
        <v>64832.116408225462</v>
      </c>
    </row>
    <row r="5295" spans="1:11" x14ac:dyDescent="0.25">
      <c r="A5295" s="15">
        <f t="shared" si="504"/>
        <v>8</v>
      </c>
      <c r="B5295" s="16">
        <f t="shared" si="500"/>
        <v>2021</v>
      </c>
      <c r="C5295" s="17">
        <f t="shared" si="501"/>
        <v>44417</v>
      </c>
      <c r="D5295" s="16">
        <f t="shared" si="502"/>
        <v>12</v>
      </c>
      <c r="E5295" s="55">
        <v>36081.103382664602</v>
      </c>
      <c r="F5295" s="18">
        <v>10190.1260273756</v>
      </c>
      <c r="G5295" s="18">
        <v>23577.585999999999</v>
      </c>
      <c r="H5295" s="18">
        <v>0</v>
      </c>
      <c r="I5295" s="18">
        <v>0</v>
      </c>
      <c r="J5295" s="53">
        <v>104.76612903225808</v>
      </c>
      <c r="K5295" s="19">
        <f t="shared" si="503"/>
        <v>69953.58153907246</v>
      </c>
    </row>
    <row r="5296" spans="1:11" x14ac:dyDescent="0.25">
      <c r="A5296" s="10">
        <f t="shared" si="504"/>
        <v>8</v>
      </c>
      <c r="B5296" s="11">
        <f t="shared" si="500"/>
        <v>2021</v>
      </c>
      <c r="C5296" s="12">
        <f t="shared" si="501"/>
        <v>44417</v>
      </c>
      <c r="D5296" s="11">
        <f t="shared" si="502"/>
        <v>13</v>
      </c>
      <c r="E5296" s="51">
        <v>39631.865982626499</v>
      </c>
      <c r="F5296" s="13">
        <v>10481.397418435299</v>
      </c>
      <c r="G5296" s="13">
        <v>23242.29</v>
      </c>
      <c r="H5296" s="13">
        <v>0</v>
      </c>
      <c r="I5296" s="13">
        <v>0</v>
      </c>
      <c r="J5296" s="49">
        <v>104.76612903225808</v>
      </c>
      <c r="K5296" s="14">
        <f t="shared" si="503"/>
        <v>73460.319530094057</v>
      </c>
    </row>
    <row r="5297" spans="1:11" x14ac:dyDescent="0.25">
      <c r="A5297" s="15">
        <f t="shared" si="504"/>
        <v>8</v>
      </c>
      <c r="B5297" s="16">
        <f t="shared" si="500"/>
        <v>2021</v>
      </c>
      <c r="C5297" s="17">
        <f t="shared" si="501"/>
        <v>44417</v>
      </c>
      <c r="D5297" s="16">
        <f t="shared" si="502"/>
        <v>14</v>
      </c>
      <c r="E5297" s="55">
        <v>41825.924162566</v>
      </c>
      <c r="F5297" s="18">
        <v>10730.136834258699</v>
      </c>
      <c r="G5297" s="18">
        <v>21666.724999999999</v>
      </c>
      <c r="H5297" s="18">
        <v>0</v>
      </c>
      <c r="I5297" s="18">
        <v>0</v>
      </c>
      <c r="J5297" s="53">
        <v>104.76612903225808</v>
      </c>
      <c r="K5297" s="19">
        <f t="shared" si="503"/>
        <v>74327.552125856964</v>
      </c>
    </row>
    <row r="5298" spans="1:11" x14ac:dyDescent="0.25">
      <c r="A5298" s="10">
        <f t="shared" si="504"/>
        <v>8</v>
      </c>
      <c r="B5298" s="11">
        <f t="shared" si="500"/>
        <v>2021</v>
      </c>
      <c r="C5298" s="12">
        <f t="shared" si="501"/>
        <v>44417</v>
      </c>
      <c r="D5298" s="11">
        <f t="shared" si="502"/>
        <v>15</v>
      </c>
      <c r="E5298" s="51">
        <v>43868.0687878151</v>
      </c>
      <c r="F5298" s="13">
        <v>10862.3509169313</v>
      </c>
      <c r="G5298" s="13">
        <v>20567.829000000002</v>
      </c>
      <c r="H5298" s="13">
        <v>0</v>
      </c>
      <c r="I5298" s="13">
        <v>0</v>
      </c>
      <c r="J5298" s="49">
        <v>104.76612903225808</v>
      </c>
      <c r="K5298" s="14">
        <f t="shared" si="503"/>
        <v>75403.014833778652</v>
      </c>
    </row>
    <row r="5299" spans="1:11" x14ac:dyDescent="0.25">
      <c r="A5299" s="15">
        <f t="shared" si="504"/>
        <v>8</v>
      </c>
      <c r="B5299" s="16">
        <f t="shared" si="500"/>
        <v>2021</v>
      </c>
      <c r="C5299" s="17">
        <f t="shared" si="501"/>
        <v>44417</v>
      </c>
      <c r="D5299" s="16">
        <f t="shared" si="502"/>
        <v>16</v>
      </c>
      <c r="E5299" s="55">
        <v>45970.347950603304</v>
      </c>
      <c r="F5299" s="18">
        <v>10871.544861242601</v>
      </c>
      <c r="G5299" s="18">
        <v>20138.97</v>
      </c>
      <c r="H5299" s="18">
        <v>0</v>
      </c>
      <c r="I5299" s="18">
        <v>0</v>
      </c>
      <c r="J5299" s="53">
        <v>104.76612903225808</v>
      </c>
      <c r="K5299" s="19">
        <f t="shared" si="503"/>
        <v>77085.628940878159</v>
      </c>
    </row>
    <row r="5300" spans="1:11" x14ac:dyDescent="0.25">
      <c r="A5300" s="10">
        <f t="shared" si="504"/>
        <v>8</v>
      </c>
      <c r="B5300" s="11">
        <f t="shared" si="500"/>
        <v>2021</v>
      </c>
      <c r="C5300" s="12">
        <f t="shared" si="501"/>
        <v>44417</v>
      </c>
      <c r="D5300" s="11">
        <f t="shared" si="502"/>
        <v>17</v>
      </c>
      <c r="E5300" s="51">
        <v>48523.234286052902</v>
      </c>
      <c r="F5300" s="13">
        <v>10578.2584388996</v>
      </c>
      <c r="G5300" s="13">
        <v>18837.827000000001</v>
      </c>
      <c r="H5300" s="13">
        <v>0</v>
      </c>
      <c r="I5300" s="13">
        <v>0</v>
      </c>
      <c r="J5300" s="49">
        <v>104.76612903225808</v>
      </c>
      <c r="K5300" s="14">
        <f t="shared" si="503"/>
        <v>78044.085853984769</v>
      </c>
    </row>
    <row r="5301" spans="1:11" x14ac:dyDescent="0.25">
      <c r="A5301" s="15">
        <f t="shared" si="504"/>
        <v>8</v>
      </c>
      <c r="B5301" s="16">
        <f t="shared" si="500"/>
        <v>2021</v>
      </c>
      <c r="C5301" s="17">
        <f t="shared" si="501"/>
        <v>44417</v>
      </c>
      <c r="D5301" s="16">
        <f t="shared" si="502"/>
        <v>18</v>
      </c>
      <c r="E5301" s="55">
        <v>50647.544692031202</v>
      </c>
      <c r="F5301" s="18">
        <v>9948.5967219039994</v>
      </c>
      <c r="G5301" s="18">
        <v>17978.025000000001</v>
      </c>
      <c r="H5301" s="18">
        <v>0</v>
      </c>
      <c r="I5301" s="18">
        <v>0</v>
      </c>
      <c r="J5301" s="53">
        <v>104.76612903225808</v>
      </c>
      <c r="K5301" s="19">
        <f t="shared" si="503"/>
        <v>78678.93254296745</v>
      </c>
    </row>
    <row r="5302" spans="1:11" x14ac:dyDescent="0.25">
      <c r="A5302" s="10">
        <f t="shared" si="504"/>
        <v>8</v>
      </c>
      <c r="B5302" s="11">
        <f t="shared" si="500"/>
        <v>2021</v>
      </c>
      <c r="C5302" s="12">
        <f t="shared" si="501"/>
        <v>44417</v>
      </c>
      <c r="D5302" s="11">
        <f t="shared" si="502"/>
        <v>19</v>
      </c>
      <c r="E5302" s="51">
        <v>50234.099058948101</v>
      </c>
      <c r="F5302" s="13">
        <v>9356.4139658300992</v>
      </c>
      <c r="G5302" s="13">
        <v>17763.565999999999</v>
      </c>
      <c r="H5302" s="13">
        <v>0</v>
      </c>
      <c r="I5302" s="13">
        <v>0</v>
      </c>
      <c r="J5302" s="49">
        <v>104.76612903225808</v>
      </c>
      <c r="K5302" s="14">
        <f t="shared" si="503"/>
        <v>77458.845153810456</v>
      </c>
    </row>
    <row r="5303" spans="1:11" x14ac:dyDescent="0.25">
      <c r="A5303" s="15">
        <f t="shared" si="504"/>
        <v>8</v>
      </c>
      <c r="B5303" s="16">
        <f t="shared" si="500"/>
        <v>2021</v>
      </c>
      <c r="C5303" s="17">
        <f t="shared" si="501"/>
        <v>44417</v>
      </c>
      <c r="D5303" s="16">
        <f t="shared" si="502"/>
        <v>20</v>
      </c>
      <c r="E5303" s="55">
        <v>49014.370743162297</v>
      </c>
      <c r="F5303" s="18">
        <v>8739.9149227116995</v>
      </c>
      <c r="G5303" s="18">
        <v>18060.314999999999</v>
      </c>
      <c r="H5303" s="18">
        <v>163.9</v>
      </c>
      <c r="I5303" s="18">
        <v>57.444887340505069</v>
      </c>
      <c r="J5303" s="53">
        <v>104.76612903225808</v>
      </c>
      <c r="K5303" s="19">
        <f t="shared" si="503"/>
        <v>76140.711682246751</v>
      </c>
    </row>
    <row r="5304" spans="1:11" x14ac:dyDescent="0.25">
      <c r="A5304" s="10">
        <f t="shared" si="504"/>
        <v>8</v>
      </c>
      <c r="B5304" s="11">
        <f t="shared" si="500"/>
        <v>2021</v>
      </c>
      <c r="C5304" s="12">
        <f t="shared" si="501"/>
        <v>44417</v>
      </c>
      <c r="D5304" s="11">
        <f t="shared" si="502"/>
        <v>21</v>
      </c>
      <c r="E5304" s="51">
        <v>47284.198817666504</v>
      </c>
      <c r="F5304" s="13">
        <v>8500.1471971109004</v>
      </c>
      <c r="G5304" s="13">
        <v>16799.178</v>
      </c>
      <c r="H5304" s="13">
        <v>327.8</v>
      </c>
      <c r="I5304" s="13">
        <v>114.88977468101014</v>
      </c>
      <c r="J5304" s="49">
        <v>104.76612903225808</v>
      </c>
      <c r="K5304" s="14">
        <f t="shared" si="503"/>
        <v>73130.979918490673</v>
      </c>
    </row>
    <row r="5305" spans="1:11" x14ac:dyDescent="0.25">
      <c r="A5305" s="15">
        <f t="shared" si="504"/>
        <v>8</v>
      </c>
      <c r="B5305" s="16">
        <f t="shared" si="500"/>
        <v>2021</v>
      </c>
      <c r="C5305" s="17">
        <f t="shared" si="501"/>
        <v>44417</v>
      </c>
      <c r="D5305" s="16">
        <f t="shared" si="502"/>
        <v>22</v>
      </c>
      <c r="E5305" s="55">
        <v>45285.057003386202</v>
      </c>
      <c r="F5305" s="18">
        <v>7936.9920352343997</v>
      </c>
      <c r="G5305" s="18">
        <v>16960.097000000002</v>
      </c>
      <c r="H5305" s="18">
        <v>327.8</v>
      </c>
      <c r="I5305" s="18">
        <v>114.88977468101014</v>
      </c>
      <c r="J5305" s="53">
        <v>104.76612903225808</v>
      </c>
      <c r="K5305" s="19">
        <f t="shared" si="503"/>
        <v>70729.601942333873</v>
      </c>
    </row>
    <row r="5306" spans="1:11" x14ac:dyDescent="0.25">
      <c r="A5306" s="10">
        <f t="shared" si="504"/>
        <v>8</v>
      </c>
      <c r="B5306" s="11">
        <f t="shared" si="500"/>
        <v>2021</v>
      </c>
      <c r="C5306" s="12">
        <f t="shared" si="501"/>
        <v>44417</v>
      </c>
      <c r="D5306" s="11">
        <f t="shared" si="502"/>
        <v>23</v>
      </c>
      <c r="E5306" s="51">
        <v>41547.796767360902</v>
      </c>
      <c r="F5306" s="13">
        <v>7321.8440146363</v>
      </c>
      <c r="G5306" s="13">
        <v>16411.575000000001</v>
      </c>
      <c r="H5306" s="13">
        <v>327.8</v>
      </c>
      <c r="I5306" s="13">
        <v>114.88977468101014</v>
      </c>
      <c r="J5306" s="49">
        <v>104.76612903225808</v>
      </c>
      <c r="K5306" s="14">
        <f t="shared" si="503"/>
        <v>65828.671685710477</v>
      </c>
    </row>
    <row r="5307" spans="1:11" x14ac:dyDescent="0.25">
      <c r="A5307" s="15">
        <f t="shared" si="504"/>
        <v>8</v>
      </c>
      <c r="B5307" s="16">
        <f t="shared" si="500"/>
        <v>2021</v>
      </c>
      <c r="C5307" s="17">
        <f t="shared" si="501"/>
        <v>44417</v>
      </c>
      <c r="D5307" s="16">
        <f t="shared" si="502"/>
        <v>24</v>
      </c>
      <c r="E5307" s="55">
        <v>37138.224420042301</v>
      </c>
      <c r="F5307" s="18">
        <v>6817.1538775872996</v>
      </c>
      <c r="G5307" s="18">
        <v>15330.522000000001</v>
      </c>
      <c r="H5307" s="18">
        <v>327.8</v>
      </c>
      <c r="I5307" s="18">
        <v>114.88977468101014</v>
      </c>
      <c r="J5307" s="53">
        <v>104.76612903225808</v>
      </c>
      <c r="K5307" s="19">
        <f t="shared" si="503"/>
        <v>59833.356201342875</v>
      </c>
    </row>
    <row r="5308" spans="1:11" x14ac:dyDescent="0.25">
      <c r="A5308" s="10">
        <f t="shared" si="504"/>
        <v>8</v>
      </c>
      <c r="B5308" s="11">
        <f t="shared" si="500"/>
        <v>2021</v>
      </c>
      <c r="C5308" s="12">
        <f t="shared" si="501"/>
        <v>44418</v>
      </c>
      <c r="D5308" s="11">
        <f t="shared" si="502"/>
        <v>1</v>
      </c>
      <c r="E5308" s="51">
        <v>33126.021957719699</v>
      </c>
      <c r="F5308" s="13">
        <v>6524.8132090463996</v>
      </c>
      <c r="G5308" s="13">
        <v>14772.739</v>
      </c>
      <c r="H5308" s="13">
        <v>327.8</v>
      </c>
      <c r="I5308" s="13">
        <v>114.88977468101014</v>
      </c>
      <c r="J5308" s="49">
        <v>104.76612903225808</v>
      </c>
      <c r="K5308" s="14">
        <f t="shared" si="503"/>
        <v>54971.03007047937</v>
      </c>
    </row>
    <row r="5309" spans="1:11" x14ac:dyDescent="0.25">
      <c r="A5309" s="15">
        <f t="shared" si="504"/>
        <v>8</v>
      </c>
      <c r="B5309" s="16">
        <f t="shared" si="500"/>
        <v>2021</v>
      </c>
      <c r="C5309" s="17">
        <f t="shared" si="501"/>
        <v>44418</v>
      </c>
      <c r="D5309" s="16">
        <f t="shared" si="502"/>
        <v>2</v>
      </c>
      <c r="E5309" s="55">
        <v>30130.217716335701</v>
      </c>
      <c r="F5309" s="18">
        <v>6363.1322751204998</v>
      </c>
      <c r="G5309" s="18">
        <v>14792.802</v>
      </c>
      <c r="H5309" s="18">
        <v>327.8</v>
      </c>
      <c r="I5309" s="18">
        <v>114.88977468101014</v>
      </c>
      <c r="J5309" s="53">
        <v>104.76612903225808</v>
      </c>
      <c r="K5309" s="19">
        <f t="shared" si="503"/>
        <v>51833.607895169465</v>
      </c>
    </row>
    <row r="5310" spans="1:11" x14ac:dyDescent="0.25">
      <c r="A5310" s="10">
        <f t="shared" si="504"/>
        <v>8</v>
      </c>
      <c r="B5310" s="11">
        <f t="shared" si="500"/>
        <v>2021</v>
      </c>
      <c r="C5310" s="12">
        <f t="shared" si="501"/>
        <v>44418</v>
      </c>
      <c r="D5310" s="11">
        <f t="shared" si="502"/>
        <v>3</v>
      </c>
      <c r="E5310" s="51">
        <v>27679.337296104499</v>
      </c>
      <c r="F5310" s="13">
        <v>6181.9772707622997</v>
      </c>
      <c r="G5310" s="13">
        <v>14794.449000000001</v>
      </c>
      <c r="H5310" s="13">
        <v>327.8</v>
      </c>
      <c r="I5310" s="13">
        <v>114.88977468101014</v>
      </c>
      <c r="J5310" s="49">
        <v>104.76612903225808</v>
      </c>
      <c r="K5310" s="14">
        <f t="shared" si="503"/>
        <v>49203.219470580072</v>
      </c>
    </row>
    <row r="5311" spans="1:11" x14ac:dyDescent="0.25">
      <c r="A5311" s="15">
        <f t="shared" si="504"/>
        <v>8</v>
      </c>
      <c r="B5311" s="16">
        <f t="shared" si="500"/>
        <v>2021</v>
      </c>
      <c r="C5311" s="17">
        <f t="shared" si="501"/>
        <v>44418</v>
      </c>
      <c r="D5311" s="16">
        <f t="shared" si="502"/>
        <v>4</v>
      </c>
      <c r="E5311" s="55">
        <v>26007.146876757299</v>
      </c>
      <c r="F5311" s="18">
        <v>6184.8141791332</v>
      </c>
      <c r="G5311" s="18">
        <v>15084.794</v>
      </c>
      <c r="H5311" s="18">
        <v>327.8</v>
      </c>
      <c r="I5311" s="18">
        <v>114.88977468101014</v>
      </c>
      <c r="J5311" s="53">
        <v>104.76612903225808</v>
      </c>
      <c r="K5311" s="19">
        <f t="shared" si="503"/>
        <v>47824.21095960377</v>
      </c>
    </row>
    <row r="5312" spans="1:11" x14ac:dyDescent="0.25">
      <c r="A5312" s="10">
        <f t="shared" si="504"/>
        <v>8</v>
      </c>
      <c r="B5312" s="11">
        <f t="shared" si="500"/>
        <v>2021</v>
      </c>
      <c r="C5312" s="12">
        <f t="shared" si="501"/>
        <v>44418</v>
      </c>
      <c r="D5312" s="11">
        <f t="shared" si="502"/>
        <v>5</v>
      </c>
      <c r="E5312" s="51">
        <v>24831.0581998696</v>
      </c>
      <c r="F5312" s="13">
        <v>6127.3017985921997</v>
      </c>
      <c r="G5312" s="13">
        <v>15400.118</v>
      </c>
      <c r="H5312" s="13">
        <v>327.8</v>
      </c>
      <c r="I5312" s="13">
        <v>114.88977468101014</v>
      </c>
      <c r="J5312" s="49">
        <v>104.76612903225808</v>
      </c>
      <c r="K5312" s="14">
        <f t="shared" si="503"/>
        <v>46905.933902175071</v>
      </c>
    </row>
    <row r="5313" spans="1:11" x14ac:dyDescent="0.25">
      <c r="A5313" s="15">
        <f t="shared" si="504"/>
        <v>8</v>
      </c>
      <c r="B5313" s="16">
        <f t="shared" si="500"/>
        <v>2021</v>
      </c>
      <c r="C5313" s="17">
        <f t="shared" si="501"/>
        <v>44418</v>
      </c>
      <c r="D5313" s="16">
        <f t="shared" si="502"/>
        <v>6</v>
      </c>
      <c r="E5313" s="55">
        <v>24352.887042375602</v>
      </c>
      <c r="F5313" s="18">
        <v>6249.4192924526997</v>
      </c>
      <c r="G5313" s="18">
        <v>17572.578000000001</v>
      </c>
      <c r="H5313" s="18">
        <v>109.223</v>
      </c>
      <c r="I5313" s="18">
        <v>38.281286943209182</v>
      </c>
      <c r="J5313" s="53">
        <v>104.76612903225808</v>
      </c>
      <c r="K5313" s="19">
        <f t="shared" si="503"/>
        <v>48427.154750803769</v>
      </c>
    </row>
    <row r="5314" spans="1:11" x14ac:dyDescent="0.25">
      <c r="A5314" s="10">
        <f t="shared" si="504"/>
        <v>8</v>
      </c>
      <c r="B5314" s="11">
        <f t="shared" si="500"/>
        <v>2021</v>
      </c>
      <c r="C5314" s="12">
        <f t="shared" si="501"/>
        <v>44418</v>
      </c>
      <c r="D5314" s="11">
        <f t="shared" si="502"/>
        <v>7</v>
      </c>
      <c r="E5314" s="51">
        <v>24504.0323228255</v>
      </c>
      <c r="F5314" s="13">
        <v>6466.2081384625999</v>
      </c>
      <c r="G5314" s="13">
        <v>20309.152999999998</v>
      </c>
      <c r="H5314" s="13">
        <v>0</v>
      </c>
      <c r="I5314" s="13">
        <v>0</v>
      </c>
      <c r="J5314" s="49">
        <v>104.76612903225808</v>
      </c>
      <c r="K5314" s="14">
        <f t="shared" si="503"/>
        <v>51384.159590320356</v>
      </c>
    </row>
    <row r="5315" spans="1:11" x14ac:dyDescent="0.25">
      <c r="A5315" s="15">
        <f t="shared" si="504"/>
        <v>8</v>
      </c>
      <c r="B5315" s="16">
        <f t="shared" si="500"/>
        <v>2021</v>
      </c>
      <c r="C5315" s="17">
        <f t="shared" si="501"/>
        <v>44418</v>
      </c>
      <c r="D5315" s="16">
        <f t="shared" si="502"/>
        <v>8</v>
      </c>
      <c r="E5315" s="55">
        <v>25489.8782333089</v>
      </c>
      <c r="F5315" s="18">
        <v>7011.9790265243</v>
      </c>
      <c r="G5315" s="18">
        <v>21241.313999999998</v>
      </c>
      <c r="H5315" s="18">
        <v>0</v>
      </c>
      <c r="I5315" s="18">
        <v>0</v>
      </c>
      <c r="J5315" s="53">
        <v>104.76612903225808</v>
      </c>
      <c r="K5315" s="19">
        <f t="shared" si="503"/>
        <v>53847.937388865452</v>
      </c>
    </row>
    <row r="5316" spans="1:11" x14ac:dyDescent="0.25">
      <c r="A5316" s="10">
        <f t="shared" si="504"/>
        <v>8</v>
      </c>
      <c r="B5316" s="11">
        <f t="shared" si="500"/>
        <v>2021</v>
      </c>
      <c r="C5316" s="12">
        <f t="shared" si="501"/>
        <v>44418</v>
      </c>
      <c r="D5316" s="11">
        <f t="shared" si="502"/>
        <v>9</v>
      </c>
      <c r="E5316" s="51">
        <v>26862.508198702999</v>
      </c>
      <c r="F5316" s="13">
        <v>7995.3432960043001</v>
      </c>
      <c r="G5316" s="13">
        <v>21473.326000000001</v>
      </c>
      <c r="H5316" s="13">
        <v>0</v>
      </c>
      <c r="I5316" s="13">
        <v>0</v>
      </c>
      <c r="J5316" s="49">
        <v>104.76612903225808</v>
      </c>
      <c r="K5316" s="14">
        <f t="shared" si="503"/>
        <v>56435.943623739557</v>
      </c>
    </row>
    <row r="5317" spans="1:11" x14ac:dyDescent="0.25">
      <c r="A5317" s="15">
        <f t="shared" si="504"/>
        <v>8</v>
      </c>
      <c r="B5317" s="16">
        <f t="shared" ref="B5317:B5380" si="505">YEAR(C5317)</f>
        <v>2021</v>
      </c>
      <c r="C5317" s="17">
        <f t="shared" si="501"/>
        <v>44418</v>
      </c>
      <c r="D5317" s="16">
        <f t="shared" si="502"/>
        <v>10</v>
      </c>
      <c r="E5317" s="55">
        <v>27826.071975846698</v>
      </c>
      <c r="F5317" s="18">
        <v>9020.2417392484003</v>
      </c>
      <c r="G5317" s="18">
        <v>21032.884999999998</v>
      </c>
      <c r="H5317" s="18">
        <v>0</v>
      </c>
      <c r="I5317" s="18">
        <v>0</v>
      </c>
      <c r="J5317" s="53">
        <v>104.76612903225808</v>
      </c>
      <c r="K5317" s="19">
        <f t="shared" si="503"/>
        <v>57983.96484412736</v>
      </c>
    </row>
    <row r="5318" spans="1:11" x14ac:dyDescent="0.25">
      <c r="A5318" s="10">
        <f t="shared" si="504"/>
        <v>8</v>
      </c>
      <c r="B5318" s="11">
        <f t="shared" si="505"/>
        <v>2021</v>
      </c>
      <c r="C5318" s="12">
        <f t="shared" ref="C5318:C5381" si="506">IF(D5318=1, C5317+1, C5317)</f>
        <v>44418</v>
      </c>
      <c r="D5318" s="11">
        <f t="shared" ref="D5318:D5381" si="507">IF(D5317=24, 1, D5317+1)</f>
        <v>11</v>
      </c>
      <c r="E5318" s="51">
        <v>29471.321906940499</v>
      </c>
      <c r="F5318" s="13">
        <v>9800.2035834782</v>
      </c>
      <c r="G5318" s="13">
        <v>20767.232</v>
      </c>
      <c r="H5318" s="13">
        <v>0</v>
      </c>
      <c r="I5318" s="13">
        <v>0</v>
      </c>
      <c r="J5318" s="49">
        <v>104.76612903225808</v>
      </c>
      <c r="K5318" s="14">
        <f t="shared" ref="K5318:K5381" si="508">SUM(E5318:J5318)</f>
        <v>60143.523619450963</v>
      </c>
    </row>
    <row r="5319" spans="1:11" x14ac:dyDescent="0.25">
      <c r="A5319" s="15">
        <f t="shared" si="504"/>
        <v>8</v>
      </c>
      <c r="B5319" s="16">
        <f t="shared" si="505"/>
        <v>2021</v>
      </c>
      <c r="C5319" s="17">
        <f t="shared" si="506"/>
        <v>44418</v>
      </c>
      <c r="D5319" s="16">
        <f t="shared" si="507"/>
        <v>12</v>
      </c>
      <c r="E5319" s="55">
        <v>32483.877471694999</v>
      </c>
      <c r="F5319" s="18">
        <v>10223.793847814501</v>
      </c>
      <c r="G5319" s="18">
        <v>20656.694</v>
      </c>
      <c r="H5319" s="18">
        <v>0</v>
      </c>
      <c r="I5319" s="18">
        <v>0</v>
      </c>
      <c r="J5319" s="53">
        <v>104.76612903225808</v>
      </c>
      <c r="K5319" s="19">
        <f t="shared" si="508"/>
        <v>63469.131448541753</v>
      </c>
    </row>
    <row r="5320" spans="1:11" x14ac:dyDescent="0.25">
      <c r="A5320" s="10">
        <f t="shared" si="504"/>
        <v>8</v>
      </c>
      <c r="B5320" s="11">
        <f t="shared" si="505"/>
        <v>2021</v>
      </c>
      <c r="C5320" s="12">
        <f t="shared" si="506"/>
        <v>44418</v>
      </c>
      <c r="D5320" s="11">
        <f t="shared" si="507"/>
        <v>13</v>
      </c>
      <c r="E5320" s="51">
        <v>34475.420392389999</v>
      </c>
      <c r="F5320" s="13">
        <v>10343.0735316873</v>
      </c>
      <c r="G5320" s="13">
        <v>19981.333999999999</v>
      </c>
      <c r="H5320" s="13">
        <v>0</v>
      </c>
      <c r="I5320" s="13">
        <v>0</v>
      </c>
      <c r="J5320" s="49">
        <v>104.76612903225808</v>
      </c>
      <c r="K5320" s="14">
        <f t="shared" si="508"/>
        <v>64904.594053109555</v>
      </c>
    </row>
    <row r="5321" spans="1:11" x14ac:dyDescent="0.25">
      <c r="A5321" s="15">
        <f t="shared" si="504"/>
        <v>8</v>
      </c>
      <c r="B5321" s="16">
        <f t="shared" si="505"/>
        <v>2021</v>
      </c>
      <c r="C5321" s="17">
        <f t="shared" si="506"/>
        <v>44418</v>
      </c>
      <c r="D5321" s="16">
        <f t="shared" si="507"/>
        <v>14</v>
      </c>
      <c r="E5321" s="55">
        <v>37825.621351962604</v>
      </c>
      <c r="F5321" s="18">
        <v>10731.515722907299</v>
      </c>
      <c r="G5321" s="18">
        <v>19663.868999999999</v>
      </c>
      <c r="H5321" s="18">
        <v>0</v>
      </c>
      <c r="I5321" s="18">
        <v>0</v>
      </c>
      <c r="J5321" s="53">
        <v>104.76612903225808</v>
      </c>
      <c r="K5321" s="19">
        <f t="shared" si="508"/>
        <v>68325.772203902161</v>
      </c>
    </row>
    <row r="5322" spans="1:11" x14ac:dyDescent="0.25">
      <c r="A5322" s="10">
        <f t="shared" si="504"/>
        <v>8</v>
      </c>
      <c r="B5322" s="11">
        <f t="shared" si="505"/>
        <v>2021</v>
      </c>
      <c r="C5322" s="12">
        <f t="shared" si="506"/>
        <v>44418</v>
      </c>
      <c r="D5322" s="11">
        <f t="shared" si="507"/>
        <v>15</v>
      </c>
      <c r="E5322" s="51">
        <v>39388.844356730202</v>
      </c>
      <c r="F5322" s="13">
        <v>10832.0539795558</v>
      </c>
      <c r="G5322" s="13">
        <v>19287.744999999999</v>
      </c>
      <c r="H5322" s="13">
        <v>0</v>
      </c>
      <c r="I5322" s="13">
        <v>0</v>
      </c>
      <c r="J5322" s="49">
        <v>104.76612903225808</v>
      </c>
      <c r="K5322" s="14">
        <f t="shared" si="508"/>
        <v>69613.409465318255</v>
      </c>
    </row>
    <row r="5323" spans="1:11" x14ac:dyDescent="0.25">
      <c r="A5323" s="15">
        <f t="shared" si="504"/>
        <v>8</v>
      </c>
      <c r="B5323" s="16">
        <f t="shared" si="505"/>
        <v>2021</v>
      </c>
      <c r="C5323" s="17">
        <f t="shared" si="506"/>
        <v>44418</v>
      </c>
      <c r="D5323" s="16">
        <f t="shared" si="507"/>
        <v>16</v>
      </c>
      <c r="E5323" s="55">
        <v>39070.687715088898</v>
      </c>
      <c r="F5323" s="18">
        <v>10492.109242578699</v>
      </c>
      <c r="G5323" s="18">
        <v>18319</v>
      </c>
      <c r="H5323" s="18">
        <v>0</v>
      </c>
      <c r="I5323" s="18">
        <v>0</v>
      </c>
      <c r="J5323" s="53">
        <v>104.76612903225808</v>
      </c>
      <c r="K5323" s="19">
        <f t="shared" si="508"/>
        <v>67986.563086699854</v>
      </c>
    </row>
    <row r="5324" spans="1:11" x14ac:dyDescent="0.25">
      <c r="A5324" s="10">
        <f t="shared" si="504"/>
        <v>8</v>
      </c>
      <c r="B5324" s="11">
        <f t="shared" si="505"/>
        <v>2021</v>
      </c>
      <c r="C5324" s="12">
        <f t="shared" si="506"/>
        <v>44418</v>
      </c>
      <c r="D5324" s="11">
        <f t="shared" si="507"/>
        <v>17</v>
      </c>
      <c r="E5324" s="51">
        <v>41146.1775111233</v>
      </c>
      <c r="F5324" s="13">
        <v>10042.0981444805</v>
      </c>
      <c r="G5324" s="13">
        <v>17576.166000000001</v>
      </c>
      <c r="H5324" s="13">
        <v>0</v>
      </c>
      <c r="I5324" s="13">
        <v>0</v>
      </c>
      <c r="J5324" s="49">
        <v>104.76612903225808</v>
      </c>
      <c r="K5324" s="14">
        <f t="shared" si="508"/>
        <v>68869.207784636063</v>
      </c>
    </row>
    <row r="5325" spans="1:11" x14ac:dyDescent="0.25">
      <c r="A5325" s="15">
        <f t="shared" si="504"/>
        <v>8</v>
      </c>
      <c r="B5325" s="16">
        <f t="shared" si="505"/>
        <v>2021</v>
      </c>
      <c r="C5325" s="17">
        <f t="shared" si="506"/>
        <v>44418</v>
      </c>
      <c r="D5325" s="16">
        <f t="shared" si="507"/>
        <v>18</v>
      </c>
      <c r="E5325" s="55">
        <v>44708.861041957403</v>
      </c>
      <c r="F5325" s="18">
        <v>9418.2441266404003</v>
      </c>
      <c r="G5325" s="18">
        <v>16623.151999999998</v>
      </c>
      <c r="H5325" s="18">
        <v>0</v>
      </c>
      <c r="I5325" s="18">
        <v>0</v>
      </c>
      <c r="J5325" s="53">
        <v>104.76612903225808</v>
      </c>
      <c r="K5325" s="19">
        <f t="shared" si="508"/>
        <v>70855.023297630061</v>
      </c>
    </row>
    <row r="5326" spans="1:11" x14ac:dyDescent="0.25">
      <c r="A5326" s="10">
        <f t="shared" si="504"/>
        <v>8</v>
      </c>
      <c r="B5326" s="11">
        <f t="shared" si="505"/>
        <v>2021</v>
      </c>
      <c r="C5326" s="12">
        <f t="shared" si="506"/>
        <v>44418</v>
      </c>
      <c r="D5326" s="11">
        <f t="shared" si="507"/>
        <v>19</v>
      </c>
      <c r="E5326" s="51">
        <v>43632.177166444497</v>
      </c>
      <c r="F5326" s="13">
        <v>8815.0323015051999</v>
      </c>
      <c r="G5326" s="13">
        <v>16467.971000000001</v>
      </c>
      <c r="H5326" s="13">
        <v>0</v>
      </c>
      <c r="I5326" s="13">
        <v>0</v>
      </c>
      <c r="J5326" s="49">
        <v>104.76612903225808</v>
      </c>
      <c r="K5326" s="14">
        <f t="shared" si="508"/>
        <v>69019.946596981958</v>
      </c>
    </row>
    <row r="5327" spans="1:11" x14ac:dyDescent="0.25">
      <c r="A5327" s="15">
        <f t="shared" si="504"/>
        <v>8</v>
      </c>
      <c r="B5327" s="16">
        <f t="shared" si="505"/>
        <v>2021</v>
      </c>
      <c r="C5327" s="17">
        <f t="shared" si="506"/>
        <v>44418</v>
      </c>
      <c r="D5327" s="16">
        <f t="shared" si="507"/>
        <v>20</v>
      </c>
      <c r="E5327" s="55">
        <v>42078.2204482491</v>
      </c>
      <c r="F5327" s="18">
        <v>8198.5530651724002</v>
      </c>
      <c r="G5327" s="18">
        <v>17075.856</v>
      </c>
      <c r="H5327" s="18">
        <v>174.78299999999999</v>
      </c>
      <c r="I5327" s="18">
        <v>61.259241879411199</v>
      </c>
      <c r="J5327" s="53">
        <v>104.76612903225808</v>
      </c>
      <c r="K5327" s="19">
        <f t="shared" si="508"/>
        <v>67693.437884333165</v>
      </c>
    </row>
    <row r="5328" spans="1:11" x14ac:dyDescent="0.25">
      <c r="A5328" s="10">
        <f t="shared" si="504"/>
        <v>8</v>
      </c>
      <c r="B5328" s="11">
        <f t="shared" si="505"/>
        <v>2021</v>
      </c>
      <c r="C5328" s="12">
        <f t="shared" si="506"/>
        <v>44418</v>
      </c>
      <c r="D5328" s="11">
        <f t="shared" si="507"/>
        <v>21</v>
      </c>
      <c r="E5328" s="51">
        <v>40905.422053078597</v>
      </c>
      <c r="F5328" s="13">
        <v>8054.1301283325001</v>
      </c>
      <c r="G5328" s="13">
        <v>17015.398000000001</v>
      </c>
      <c r="H5328" s="13">
        <v>327.8</v>
      </c>
      <c r="I5328" s="13">
        <v>114.88977468101014</v>
      </c>
      <c r="J5328" s="49">
        <v>104.76612903225808</v>
      </c>
      <c r="K5328" s="14">
        <f t="shared" si="508"/>
        <v>66522.40608512437</v>
      </c>
    </row>
    <row r="5329" spans="1:11" x14ac:dyDescent="0.25">
      <c r="A5329" s="15">
        <f t="shared" si="504"/>
        <v>8</v>
      </c>
      <c r="B5329" s="16">
        <f t="shared" si="505"/>
        <v>2021</v>
      </c>
      <c r="C5329" s="17">
        <f t="shared" si="506"/>
        <v>44418</v>
      </c>
      <c r="D5329" s="16">
        <f t="shared" si="507"/>
        <v>22</v>
      </c>
      <c r="E5329" s="55">
        <v>39776.985729653803</v>
      </c>
      <c r="F5329" s="18">
        <v>7732.8438819666999</v>
      </c>
      <c r="G5329" s="18">
        <v>16081.593000000001</v>
      </c>
      <c r="H5329" s="18">
        <v>327.8</v>
      </c>
      <c r="I5329" s="18">
        <v>114.88977468101014</v>
      </c>
      <c r="J5329" s="53">
        <v>104.76612903225808</v>
      </c>
      <c r="K5329" s="19">
        <f t="shared" si="508"/>
        <v>64138.878515333774</v>
      </c>
    </row>
    <row r="5330" spans="1:11" x14ac:dyDescent="0.25">
      <c r="A5330" s="10">
        <f t="shared" si="504"/>
        <v>8</v>
      </c>
      <c r="B5330" s="11">
        <f t="shared" si="505"/>
        <v>2021</v>
      </c>
      <c r="C5330" s="12">
        <f t="shared" si="506"/>
        <v>44418</v>
      </c>
      <c r="D5330" s="11">
        <f t="shared" si="507"/>
        <v>23</v>
      </c>
      <c r="E5330" s="51">
        <v>36679.922644051403</v>
      </c>
      <c r="F5330" s="13">
        <v>7048.7173760529004</v>
      </c>
      <c r="G5330" s="13">
        <v>15373.109</v>
      </c>
      <c r="H5330" s="13">
        <v>327.8</v>
      </c>
      <c r="I5330" s="13">
        <v>114.88977468101014</v>
      </c>
      <c r="J5330" s="49">
        <v>104.76612903225808</v>
      </c>
      <c r="K5330" s="14">
        <f t="shared" si="508"/>
        <v>59649.204923817568</v>
      </c>
    </row>
    <row r="5331" spans="1:11" x14ac:dyDescent="0.25">
      <c r="A5331" s="15">
        <f t="shared" si="504"/>
        <v>8</v>
      </c>
      <c r="B5331" s="16">
        <f t="shared" si="505"/>
        <v>2021</v>
      </c>
      <c r="C5331" s="17">
        <f t="shared" si="506"/>
        <v>44418</v>
      </c>
      <c r="D5331" s="16">
        <f t="shared" si="507"/>
        <v>24</v>
      </c>
      <c r="E5331" s="55">
        <v>32892.360290049997</v>
      </c>
      <c r="F5331" s="18">
        <v>6573.6952704942996</v>
      </c>
      <c r="G5331" s="18">
        <v>14757.022000000001</v>
      </c>
      <c r="H5331" s="18">
        <v>327.8</v>
      </c>
      <c r="I5331" s="18">
        <v>114.88977468101014</v>
      </c>
      <c r="J5331" s="53">
        <v>104.76612903225808</v>
      </c>
      <c r="K5331" s="19">
        <f t="shared" si="508"/>
        <v>54770.533464257562</v>
      </c>
    </row>
    <row r="5332" spans="1:11" x14ac:dyDescent="0.25">
      <c r="A5332" s="10">
        <f t="shared" si="504"/>
        <v>8</v>
      </c>
      <c r="B5332" s="11">
        <f t="shared" si="505"/>
        <v>2021</v>
      </c>
      <c r="C5332" s="12">
        <f t="shared" si="506"/>
        <v>44419</v>
      </c>
      <c r="D5332" s="11">
        <f t="shared" si="507"/>
        <v>1</v>
      </c>
      <c r="E5332" s="51">
        <v>29186.871859643499</v>
      </c>
      <c r="F5332" s="13">
        <v>6327.3194186206001</v>
      </c>
      <c r="G5332" s="13">
        <v>13951.394</v>
      </c>
      <c r="H5332" s="13">
        <v>327.8</v>
      </c>
      <c r="I5332" s="13">
        <v>114.88977468101014</v>
      </c>
      <c r="J5332" s="49">
        <v>104.76612903225808</v>
      </c>
      <c r="K5332" s="14">
        <f t="shared" si="508"/>
        <v>50013.041181977373</v>
      </c>
    </row>
    <row r="5333" spans="1:11" x14ac:dyDescent="0.25">
      <c r="A5333" s="15">
        <f t="shared" si="504"/>
        <v>8</v>
      </c>
      <c r="B5333" s="16">
        <f t="shared" si="505"/>
        <v>2021</v>
      </c>
      <c r="C5333" s="17">
        <f t="shared" si="506"/>
        <v>44419</v>
      </c>
      <c r="D5333" s="16">
        <f t="shared" si="507"/>
        <v>2</v>
      </c>
      <c r="E5333" s="55">
        <v>26512.913990363701</v>
      </c>
      <c r="F5333" s="18">
        <v>6156.1209104221998</v>
      </c>
      <c r="G5333" s="18">
        <v>13914.628000000001</v>
      </c>
      <c r="H5333" s="18">
        <v>327.8</v>
      </c>
      <c r="I5333" s="18">
        <v>114.88977468101014</v>
      </c>
      <c r="J5333" s="53">
        <v>104.76612903225808</v>
      </c>
      <c r="K5333" s="19">
        <f t="shared" si="508"/>
        <v>47131.118804499172</v>
      </c>
    </row>
    <row r="5334" spans="1:11" x14ac:dyDescent="0.25">
      <c r="A5334" s="10">
        <f t="shared" si="504"/>
        <v>8</v>
      </c>
      <c r="B5334" s="11">
        <f t="shared" si="505"/>
        <v>2021</v>
      </c>
      <c r="C5334" s="12">
        <f t="shared" si="506"/>
        <v>44419</v>
      </c>
      <c r="D5334" s="11">
        <f t="shared" si="507"/>
        <v>3</v>
      </c>
      <c r="E5334" s="51">
        <v>24685.608646780202</v>
      </c>
      <c r="F5334" s="13">
        <v>6026.8380180869999</v>
      </c>
      <c r="G5334" s="13">
        <v>13890.679</v>
      </c>
      <c r="H5334" s="13">
        <v>327.8</v>
      </c>
      <c r="I5334" s="13">
        <v>114.88977468101014</v>
      </c>
      <c r="J5334" s="49">
        <v>104.76612903225808</v>
      </c>
      <c r="K5334" s="14">
        <f t="shared" si="508"/>
        <v>45150.58156858047</v>
      </c>
    </row>
    <row r="5335" spans="1:11" x14ac:dyDescent="0.25">
      <c r="A5335" s="15">
        <f t="shared" si="504"/>
        <v>8</v>
      </c>
      <c r="B5335" s="16">
        <f t="shared" si="505"/>
        <v>2021</v>
      </c>
      <c r="C5335" s="17">
        <f t="shared" si="506"/>
        <v>44419</v>
      </c>
      <c r="D5335" s="16">
        <f t="shared" si="507"/>
        <v>4</v>
      </c>
      <c r="E5335" s="55">
        <v>23882.915636920799</v>
      </c>
      <c r="F5335" s="18">
        <v>6018.1721278268997</v>
      </c>
      <c r="G5335" s="18">
        <v>14315.857</v>
      </c>
      <c r="H5335" s="18">
        <v>327.8</v>
      </c>
      <c r="I5335" s="18">
        <v>114.88977468101014</v>
      </c>
      <c r="J5335" s="53">
        <v>104.76612903225808</v>
      </c>
      <c r="K5335" s="19">
        <f t="shared" si="508"/>
        <v>44764.40066846097</v>
      </c>
    </row>
    <row r="5336" spans="1:11" x14ac:dyDescent="0.25">
      <c r="A5336" s="10">
        <f t="shared" si="504"/>
        <v>8</v>
      </c>
      <c r="B5336" s="11">
        <f t="shared" si="505"/>
        <v>2021</v>
      </c>
      <c r="C5336" s="12">
        <f t="shared" si="506"/>
        <v>44419</v>
      </c>
      <c r="D5336" s="11">
        <f t="shared" si="507"/>
        <v>5</v>
      </c>
      <c r="E5336" s="51">
        <v>23214.344311153702</v>
      </c>
      <c r="F5336" s="13">
        <v>6000.1065770544001</v>
      </c>
      <c r="G5336" s="13">
        <v>14875.993</v>
      </c>
      <c r="H5336" s="13">
        <v>327.8</v>
      </c>
      <c r="I5336" s="13">
        <v>114.88977468101014</v>
      </c>
      <c r="J5336" s="49">
        <v>104.76612903225808</v>
      </c>
      <c r="K5336" s="14">
        <f t="shared" si="508"/>
        <v>44637.899791921373</v>
      </c>
    </row>
    <row r="5337" spans="1:11" x14ac:dyDescent="0.25">
      <c r="A5337" s="15">
        <f t="shared" si="504"/>
        <v>8</v>
      </c>
      <c r="B5337" s="16">
        <f t="shared" si="505"/>
        <v>2021</v>
      </c>
      <c r="C5337" s="17">
        <f t="shared" si="506"/>
        <v>44419</v>
      </c>
      <c r="D5337" s="16">
        <f t="shared" si="507"/>
        <v>6</v>
      </c>
      <c r="E5337" s="55">
        <v>23167.256667719699</v>
      </c>
      <c r="F5337" s="18">
        <v>6131.8860437615003</v>
      </c>
      <c r="G5337" s="18">
        <v>16329.473</v>
      </c>
      <c r="H5337" s="18">
        <v>114.73</v>
      </c>
      <c r="I5337" s="18">
        <v>40.21142113835355</v>
      </c>
      <c r="J5337" s="53">
        <v>104.76612903225808</v>
      </c>
      <c r="K5337" s="19">
        <f t="shared" si="508"/>
        <v>45888.323261651814</v>
      </c>
    </row>
    <row r="5338" spans="1:11" x14ac:dyDescent="0.25">
      <c r="A5338" s="10">
        <f t="shared" si="504"/>
        <v>8</v>
      </c>
      <c r="B5338" s="11">
        <f t="shared" si="505"/>
        <v>2021</v>
      </c>
      <c r="C5338" s="12">
        <f t="shared" si="506"/>
        <v>44419</v>
      </c>
      <c r="D5338" s="11">
        <f t="shared" si="507"/>
        <v>7</v>
      </c>
      <c r="E5338" s="51">
        <v>24000.7438126821</v>
      </c>
      <c r="F5338" s="13">
        <v>6387.1393807072</v>
      </c>
      <c r="G5338" s="13">
        <v>18385.255000000001</v>
      </c>
      <c r="H5338" s="13">
        <v>0</v>
      </c>
      <c r="I5338" s="13">
        <v>0</v>
      </c>
      <c r="J5338" s="49">
        <v>104.76612903225808</v>
      </c>
      <c r="K5338" s="14">
        <f t="shared" si="508"/>
        <v>48877.904322421557</v>
      </c>
    </row>
    <row r="5339" spans="1:11" x14ac:dyDescent="0.25">
      <c r="A5339" s="15">
        <f t="shared" si="504"/>
        <v>8</v>
      </c>
      <c r="B5339" s="16">
        <f t="shared" si="505"/>
        <v>2021</v>
      </c>
      <c r="C5339" s="17">
        <f t="shared" si="506"/>
        <v>44419</v>
      </c>
      <c r="D5339" s="16">
        <f t="shared" si="507"/>
        <v>8</v>
      </c>
      <c r="E5339" s="55">
        <v>24204.867563576499</v>
      </c>
      <c r="F5339" s="18">
        <v>6881.6667334881004</v>
      </c>
      <c r="G5339" s="18">
        <v>19033.839</v>
      </c>
      <c r="H5339" s="18">
        <v>0</v>
      </c>
      <c r="I5339" s="18">
        <v>0</v>
      </c>
      <c r="J5339" s="53">
        <v>104.76612903225808</v>
      </c>
      <c r="K5339" s="19">
        <f t="shared" si="508"/>
        <v>50225.139426096859</v>
      </c>
    </row>
    <row r="5340" spans="1:11" x14ac:dyDescent="0.25">
      <c r="A5340" s="10">
        <f t="shared" si="504"/>
        <v>8</v>
      </c>
      <c r="B5340" s="11">
        <f t="shared" si="505"/>
        <v>2021</v>
      </c>
      <c r="C5340" s="12">
        <f t="shared" si="506"/>
        <v>44419</v>
      </c>
      <c r="D5340" s="11">
        <f t="shared" si="507"/>
        <v>9</v>
      </c>
      <c r="E5340" s="51">
        <v>24690.256862986</v>
      </c>
      <c r="F5340" s="13">
        <v>7624.8258854877004</v>
      </c>
      <c r="G5340" s="13">
        <v>19886.987000000001</v>
      </c>
      <c r="H5340" s="13">
        <v>0</v>
      </c>
      <c r="I5340" s="13">
        <v>0</v>
      </c>
      <c r="J5340" s="49">
        <v>104.76612903225808</v>
      </c>
      <c r="K5340" s="14">
        <f t="shared" si="508"/>
        <v>52306.835877505961</v>
      </c>
    </row>
    <row r="5341" spans="1:11" x14ac:dyDescent="0.25">
      <c r="A5341" s="15">
        <f t="shared" si="504"/>
        <v>8</v>
      </c>
      <c r="B5341" s="16">
        <f t="shared" si="505"/>
        <v>2021</v>
      </c>
      <c r="C5341" s="17">
        <f t="shared" si="506"/>
        <v>44419</v>
      </c>
      <c r="D5341" s="16">
        <f t="shared" si="507"/>
        <v>10</v>
      </c>
      <c r="E5341" s="55">
        <v>27199.440242397701</v>
      </c>
      <c r="F5341" s="18">
        <v>8769.4175331457009</v>
      </c>
      <c r="G5341" s="18">
        <v>20319.378000000001</v>
      </c>
      <c r="H5341" s="18">
        <v>0</v>
      </c>
      <c r="I5341" s="18">
        <v>0</v>
      </c>
      <c r="J5341" s="53">
        <v>104.76612903225808</v>
      </c>
      <c r="K5341" s="19">
        <f t="shared" si="508"/>
        <v>56393.001904575664</v>
      </c>
    </row>
    <row r="5342" spans="1:11" x14ac:dyDescent="0.25">
      <c r="A5342" s="10">
        <f t="shared" si="504"/>
        <v>8</v>
      </c>
      <c r="B5342" s="11">
        <f t="shared" si="505"/>
        <v>2021</v>
      </c>
      <c r="C5342" s="12">
        <f t="shared" si="506"/>
        <v>44419</v>
      </c>
      <c r="D5342" s="11">
        <f t="shared" si="507"/>
        <v>11</v>
      </c>
      <c r="E5342" s="51">
        <v>32225.753597493898</v>
      </c>
      <c r="F5342" s="13">
        <v>10125.421852355301</v>
      </c>
      <c r="G5342" s="13">
        <v>21187.977999999999</v>
      </c>
      <c r="H5342" s="13">
        <v>0</v>
      </c>
      <c r="I5342" s="13">
        <v>0</v>
      </c>
      <c r="J5342" s="49">
        <v>104.76612903225808</v>
      </c>
      <c r="K5342" s="14">
        <f t="shared" si="508"/>
        <v>63643.919578881454</v>
      </c>
    </row>
    <row r="5343" spans="1:11" x14ac:dyDescent="0.25">
      <c r="A5343" s="15">
        <f t="shared" si="504"/>
        <v>8</v>
      </c>
      <c r="B5343" s="16">
        <f t="shared" si="505"/>
        <v>2021</v>
      </c>
      <c r="C5343" s="17">
        <f t="shared" si="506"/>
        <v>44419</v>
      </c>
      <c r="D5343" s="16">
        <f t="shared" si="507"/>
        <v>12</v>
      </c>
      <c r="E5343" s="55">
        <v>35402.3790803417</v>
      </c>
      <c r="F5343" s="18">
        <v>10654.8432560251</v>
      </c>
      <c r="G5343" s="18">
        <v>21852.557000000001</v>
      </c>
      <c r="H5343" s="18">
        <v>0</v>
      </c>
      <c r="I5343" s="18">
        <v>0</v>
      </c>
      <c r="J5343" s="53">
        <v>104.76612903225808</v>
      </c>
      <c r="K5343" s="19">
        <f t="shared" si="508"/>
        <v>68014.54546539906</v>
      </c>
    </row>
    <row r="5344" spans="1:11" x14ac:dyDescent="0.25">
      <c r="A5344" s="10">
        <f t="shared" ref="A5344:A5407" si="509">MONTH(C5344)</f>
        <v>8</v>
      </c>
      <c r="B5344" s="11">
        <f t="shared" si="505"/>
        <v>2021</v>
      </c>
      <c r="C5344" s="12">
        <f t="shared" si="506"/>
        <v>44419</v>
      </c>
      <c r="D5344" s="11">
        <f t="shared" si="507"/>
        <v>13</v>
      </c>
      <c r="E5344" s="51">
        <v>38638.297414891596</v>
      </c>
      <c r="F5344" s="13">
        <v>10793.702741335899</v>
      </c>
      <c r="G5344" s="13">
        <v>21449.918000000001</v>
      </c>
      <c r="H5344" s="13">
        <v>0</v>
      </c>
      <c r="I5344" s="13">
        <v>0</v>
      </c>
      <c r="J5344" s="49">
        <v>104.76612903225808</v>
      </c>
      <c r="K5344" s="14">
        <f t="shared" si="508"/>
        <v>70986.684285259762</v>
      </c>
    </row>
    <row r="5345" spans="1:11" x14ac:dyDescent="0.25">
      <c r="A5345" s="15">
        <f t="shared" si="509"/>
        <v>8</v>
      </c>
      <c r="B5345" s="16">
        <f t="shared" si="505"/>
        <v>2021</v>
      </c>
      <c r="C5345" s="17">
        <f t="shared" si="506"/>
        <v>44419</v>
      </c>
      <c r="D5345" s="16">
        <f t="shared" si="507"/>
        <v>14</v>
      </c>
      <c r="E5345" s="55">
        <v>40414.445337730001</v>
      </c>
      <c r="F5345" s="18">
        <v>10826.319019017101</v>
      </c>
      <c r="G5345" s="18">
        <v>20278.385999999999</v>
      </c>
      <c r="H5345" s="18">
        <v>0</v>
      </c>
      <c r="I5345" s="18">
        <v>0</v>
      </c>
      <c r="J5345" s="53">
        <v>104.76612903225808</v>
      </c>
      <c r="K5345" s="19">
        <f t="shared" si="508"/>
        <v>71623.916485779351</v>
      </c>
    </row>
    <row r="5346" spans="1:11" x14ac:dyDescent="0.25">
      <c r="A5346" s="10">
        <f t="shared" si="509"/>
        <v>8</v>
      </c>
      <c r="B5346" s="11">
        <f t="shared" si="505"/>
        <v>2021</v>
      </c>
      <c r="C5346" s="12">
        <f t="shared" si="506"/>
        <v>44419</v>
      </c>
      <c r="D5346" s="11">
        <f t="shared" si="507"/>
        <v>15</v>
      </c>
      <c r="E5346" s="51">
        <v>41737.389690021497</v>
      </c>
      <c r="F5346" s="13">
        <v>10937.6993774658</v>
      </c>
      <c r="G5346" s="13">
        <v>19339.898000000001</v>
      </c>
      <c r="H5346" s="13">
        <v>0</v>
      </c>
      <c r="I5346" s="13">
        <v>0</v>
      </c>
      <c r="J5346" s="49">
        <v>104.76612903225808</v>
      </c>
      <c r="K5346" s="14">
        <f t="shared" si="508"/>
        <v>72119.753196519552</v>
      </c>
    </row>
    <row r="5347" spans="1:11" x14ac:dyDescent="0.25">
      <c r="A5347" s="15">
        <f t="shared" si="509"/>
        <v>8</v>
      </c>
      <c r="B5347" s="16">
        <f t="shared" si="505"/>
        <v>2021</v>
      </c>
      <c r="C5347" s="17">
        <f t="shared" si="506"/>
        <v>44419</v>
      </c>
      <c r="D5347" s="16">
        <f t="shared" si="507"/>
        <v>16</v>
      </c>
      <c r="E5347" s="55">
        <v>42658.264508233697</v>
      </c>
      <c r="F5347" s="18">
        <v>10754.310326376</v>
      </c>
      <c r="G5347" s="18">
        <v>18913.008000000002</v>
      </c>
      <c r="H5347" s="18">
        <v>0</v>
      </c>
      <c r="I5347" s="18">
        <v>0</v>
      </c>
      <c r="J5347" s="53">
        <v>104.76612903225808</v>
      </c>
      <c r="K5347" s="19">
        <f t="shared" si="508"/>
        <v>72430.348963641954</v>
      </c>
    </row>
    <row r="5348" spans="1:11" x14ac:dyDescent="0.25">
      <c r="A5348" s="10">
        <f t="shared" si="509"/>
        <v>8</v>
      </c>
      <c r="B5348" s="11">
        <f t="shared" si="505"/>
        <v>2021</v>
      </c>
      <c r="C5348" s="12">
        <f t="shared" si="506"/>
        <v>44419</v>
      </c>
      <c r="D5348" s="11">
        <f t="shared" si="507"/>
        <v>17</v>
      </c>
      <c r="E5348" s="51">
        <v>46155.647231879098</v>
      </c>
      <c r="F5348" s="13">
        <v>10562.6480992752</v>
      </c>
      <c r="G5348" s="13">
        <v>18201.924999999999</v>
      </c>
      <c r="H5348" s="13">
        <v>0</v>
      </c>
      <c r="I5348" s="13">
        <v>0</v>
      </c>
      <c r="J5348" s="49">
        <v>104.76612903225808</v>
      </c>
      <c r="K5348" s="14">
        <f t="shared" si="508"/>
        <v>75024.986460186556</v>
      </c>
    </row>
    <row r="5349" spans="1:11" x14ac:dyDescent="0.25">
      <c r="A5349" s="15">
        <f t="shared" si="509"/>
        <v>8</v>
      </c>
      <c r="B5349" s="16">
        <f t="shared" si="505"/>
        <v>2021</v>
      </c>
      <c r="C5349" s="17">
        <f t="shared" si="506"/>
        <v>44419</v>
      </c>
      <c r="D5349" s="16">
        <f t="shared" si="507"/>
        <v>18</v>
      </c>
      <c r="E5349" s="55">
        <v>47938.285348830002</v>
      </c>
      <c r="F5349" s="18">
        <v>9771.9277251627009</v>
      </c>
      <c r="G5349" s="18">
        <v>16713.101999999999</v>
      </c>
      <c r="H5349" s="18">
        <v>0</v>
      </c>
      <c r="I5349" s="18">
        <v>0</v>
      </c>
      <c r="J5349" s="53">
        <v>104.76612903225808</v>
      </c>
      <c r="K5349" s="19">
        <f t="shared" si="508"/>
        <v>74528.081203024965</v>
      </c>
    </row>
    <row r="5350" spans="1:11" x14ac:dyDescent="0.25">
      <c r="A5350" s="10">
        <f t="shared" si="509"/>
        <v>8</v>
      </c>
      <c r="B5350" s="11">
        <f t="shared" si="505"/>
        <v>2021</v>
      </c>
      <c r="C5350" s="12">
        <f t="shared" si="506"/>
        <v>44419</v>
      </c>
      <c r="D5350" s="11">
        <f t="shared" si="507"/>
        <v>19</v>
      </c>
      <c r="E5350" s="51">
        <v>45587.620546604601</v>
      </c>
      <c r="F5350" s="13">
        <v>8894.3922105434995</v>
      </c>
      <c r="G5350" s="13">
        <v>15889.540999999999</v>
      </c>
      <c r="H5350" s="13">
        <v>0</v>
      </c>
      <c r="I5350" s="13">
        <v>0</v>
      </c>
      <c r="J5350" s="49">
        <v>104.76612903225808</v>
      </c>
      <c r="K5350" s="14">
        <f t="shared" si="508"/>
        <v>70476.319886180354</v>
      </c>
    </row>
    <row r="5351" spans="1:11" x14ac:dyDescent="0.25">
      <c r="A5351" s="15">
        <f t="shared" si="509"/>
        <v>8</v>
      </c>
      <c r="B5351" s="16">
        <f t="shared" si="505"/>
        <v>2021</v>
      </c>
      <c r="C5351" s="17">
        <f t="shared" si="506"/>
        <v>44419</v>
      </c>
      <c r="D5351" s="16">
        <f t="shared" si="507"/>
        <v>20</v>
      </c>
      <c r="E5351" s="55">
        <v>42957.0295339683</v>
      </c>
      <c r="F5351" s="18">
        <v>8273.4933964301999</v>
      </c>
      <c r="G5351" s="18">
        <v>15954.938</v>
      </c>
      <c r="H5351" s="18">
        <v>180.29</v>
      </c>
      <c r="I5351" s="18">
        <v>63.189376074555568</v>
      </c>
      <c r="J5351" s="53">
        <v>104.76612903225808</v>
      </c>
      <c r="K5351" s="19">
        <f t="shared" si="508"/>
        <v>67533.706435505301</v>
      </c>
    </row>
    <row r="5352" spans="1:11" x14ac:dyDescent="0.25">
      <c r="A5352" s="10">
        <f t="shared" si="509"/>
        <v>8</v>
      </c>
      <c r="B5352" s="11">
        <f t="shared" si="505"/>
        <v>2021</v>
      </c>
      <c r="C5352" s="12">
        <f t="shared" si="506"/>
        <v>44419</v>
      </c>
      <c r="D5352" s="11">
        <f t="shared" si="507"/>
        <v>21</v>
      </c>
      <c r="E5352" s="51">
        <v>41109.345049326002</v>
      </c>
      <c r="F5352" s="13">
        <v>8158.9598477467998</v>
      </c>
      <c r="G5352" s="13">
        <v>16732.978999999999</v>
      </c>
      <c r="H5352" s="13">
        <v>327.8</v>
      </c>
      <c r="I5352" s="13">
        <v>114.88977468101014</v>
      </c>
      <c r="J5352" s="49">
        <v>104.76612903225808</v>
      </c>
      <c r="K5352" s="14">
        <f t="shared" si="508"/>
        <v>66548.739800786076</v>
      </c>
    </row>
    <row r="5353" spans="1:11" x14ac:dyDescent="0.25">
      <c r="A5353" s="15">
        <f t="shared" si="509"/>
        <v>8</v>
      </c>
      <c r="B5353" s="16">
        <f t="shared" si="505"/>
        <v>2021</v>
      </c>
      <c r="C5353" s="17">
        <f t="shared" si="506"/>
        <v>44419</v>
      </c>
      <c r="D5353" s="16">
        <f t="shared" si="507"/>
        <v>22</v>
      </c>
      <c r="E5353" s="55">
        <v>38619.7179960785</v>
      </c>
      <c r="F5353" s="18">
        <v>7423.9070896290004</v>
      </c>
      <c r="G5353" s="18">
        <v>15275.666999999999</v>
      </c>
      <c r="H5353" s="18">
        <v>327.8</v>
      </c>
      <c r="I5353" s="18">
        <v>114.88977468101014</v>
      </c>
      <c r="J5353" s="53">
        <v>104.76612903225808</v>
      </c>
      <c r="K5353" s="19">
        <f t="shared" si="508"/>
        <v>61866.747989420772</v>
      </c>
    </row>
    <row r="5354" spans="1:11" x14ac:dyDescent="0.25">
      <c r="A5354" s="10">
        <f t="shared" si="509"/>
        <v>8</v>
      </c>
      <c r="B5354" s="11">
        <f t="shared" si="505"/>
        <v>2021</v>
      </c>
      <c r="C5354" s="12">
        <f t="shared" si="506"/>
        <v>44419</v>
      </c>
      <c r="D5354" s="11">
        <f t="shared" si="507"/>
        <v>23</v>
      </c>
      <c r="E5354" s="51">
        <v>34822.483249385201</v>
      </c>
      <c r="F5354" s="13">
        <v>6731.4638899830998</v>
      </c>
      <c r="G5354" s="13">
        <v>14325.588</v>
      </c>
      <c r="H5354" s="13">
        <v>327.8</v>
      </c>
      <c r="I5354" s="13">
        <v>114.88977468101014</v>
      </c>
      <c r="J5354" s="49">
        <v>104.76612903225808</v>
      </c>
      <c r="K5354" s="14">
        <f t="shared" si="508"/>
        <v>56426.991043081565</v>
      </c>
    </row>
    <row r="5355" spans="1:11" x14ac:dyDescent="0.25">
      <c r="A5355" s="15">
        <f t="shared" si="509"/>
        <v>8</v>
      </c>
      <c r="B5355" s="16">
        <f t="shared" si="505"/>
        <v>2021</v>
      </c>
      <c r="C5355" s="17">
        <f t="shared" si="506"/>
        <v>44419</v>
      </c>
      <c r="D5355" s="16">
        <f t="shared" si="507"/>
        <v>24</v>
      </c>
      <c r="E5355" s="55">
        <v>31004.312347818501</v>
      </c>
      <c r="F5355" s="18">
        <v>6477.9869704233997</v>
      </c>
      <c r="G5355" s="18">
        <v>13504.879000000001</v>
      </c>
      <c r="H5355" s="18">
        <v>327.8</v>
      </c>
      <c r="I5355" s="18">
        <v>114.88977468101014</v>
      </c>
      <c r="J5355" s="53">
        <v>104.76612903225808</v>
      </c>
      <c r="K5355" s="19">
        <f t="shared" si="508"/>
        <v>51534.634221955173</v>
      </c>
    </row>
    <row r="5356" spans="1:11" x14ac:dyDescent="0.25">
      <c r="A5356" s="10">
        <f t="shared" si="509"/>
        <v>8</v>
      </c>
      <c r="B5356" s="11">
        <f t="shared" si="505"/>
        <v>2021</v>
      </c>
      <c r="C5356" s="12">
        <f t="shared" si="506"/>
        <v>44420</v>
      </c>
      <c r="D5356" s="11">
        <f t="shared" si="507"/>
        <v>1</v>
      </c>
      <c r="E5356" s="51">
        <v>26834.802483694901</v>
      </c>
      <c r="F5356" s="13">
        <v>6063.6158187950005</v>
      </c>
      <c r="G5356" s="13">
        <v>12983.880999999999</v>
      </c>
      <c r="H5356" s="13">
        <v>327.8</v>
      </c>
      <c r="I5356" s="13">
        <v>114.88977468101014</v>
      </c>
      <c r="J5356" s="49">
        <v>104.76612903225808</v>
      </c>
      <c r="K5356" s="14">
        <f t="shared" si="508"/>
        <v>46429.755206203175</v>
      </c>
    </row>
    <row r="5357" spans="1:11" x14ac:dyDescent="0.25">
      <c r="A5357" s="15">
        <f t="shared" si="509"/>
        <v>8</v>
      </c>
      <c r="B5357" s="16">
        <f t="shared" si="505"/>
        <v>2021</v>
      </c>
      <c r="C5357" s="17">
        <f t="shared" si="506"/>
        <v>44420</v>
      </c>
      <c r="D5357" s="16">
        <f t="shared" si="507"/>
        <v>2</v>
      </c>
      <c r="E5357" s="55">
        <v>24107.968670739501</v>
      </c>
      <c r="F5357" s="18">
        <v>5906.4714996527</v>
      </c>
      <c r="G5357" s="18">
        <v>12975.179</v>
      </c>
      <c r="H5357" s="18">
        <v>327.8</v>
      </c>
      <c r="I5357" s="18">
        <v>114.88977468101014</v>
      </c>
      <c r="J5357" s="53">
        <v>104.76612903225808</v>
      </c>
      <c r="K5357" s="19">
        <f t="shared" si="508"/>
        <v>43537.075074105473</v>
      </c>
    </row>
    <row r="5358" spans="1:11" x14ac:dyDescent="0.25">
      <c r="A5358" s="10">
        <f t="shared" si="509"/>
        <v>8</v>
      </c>
      <c r="B5358" s="11">
        <f t="shared" si="505"/>
        <v>2021</v>
      </c>
      <c r="C5358" s="12">
        <f t="shared" si="506"/>
        <v>44420</v>
      </c>
      <c r="D5358" s="11">
        <f t="shared" si="507"/>
        <v>3</v>
      </c>
      <c r="E5358" s="51">
        <v>22170.935531708299</v>
      </c>
      <c r="F5358" s="13">
        <v>5745.4767816269996</v>
      </c>
      <c r="G5358" s="13">
        <v>12963.472</v>
      </c>
      <c r="H5358" s="13">
        <v>327.8</v>
      </c>
      <c r="I5358" s="13">
        <v>114.88977468101014</v>
      </c>
      <c r="J5358" s="49">
        <v>104.76612903225808</v>
      </c>
      <c r="K5358" s="14">
        <f t="shared" si="508"/>
        <v>41427.340217048572</v>
      </c>
    </row>
    <row r="5359" spans="1:11" x14ac:dyDescent="0.25">
      <c r="A5359" s="15">
        <f t="shared" si="509"/>
        <v>8</v>
      </c>
      <c r="B5359" s="16">
        <f t="shared" si="505"/>
        <v>2021</v>
      </c>
      <c r="C5359" s="17">
        <f t="shared" si="506"/>
        <v>44420</v>
      </c>
      <c r="D5359" s="16">
        <f t="shared" si="507"/>
        <v>4</v>
      </c>
      <c r="E5359" s="55">
        <v>21296.830699714701</v>
      </c>
      <c r="F5359" s="18">
        <v>5830.8669947507997</v>
      </c>
      <c r="G5359" s="18">
        <v>13365.481</v>
      </c>
      <c r="H5359" s="18">
        <v>327.8</v>
      </c>
      <c r="I5359" s="18">
        <v>114.88977468101014</v>
      </c>
      <c r="J5359" s="53">
        <v>104.76612903225808</v>
      </c>
      <c r="K5359" s="19">
        <f t="shared" si="508"/>
        <v>41040.634598178774</v>
      </c>
    </row>
    <row r="5360" spans="1:11" x14ac:dyDescent="0.25">
      <c r="A5360" s="10">
        <f t="shared" si="509"/>
        <v>8</v>
      </c>
      <c r="B5360" s="11">
        <f t="shared" si="505"/>
        <v>2021</v>
      </c>
      <c r="C5360" s="12">
        <f t="shared" si="506"/>
        <v>44420</v>
      </c>
      <c r="D5360" s="11">
        <f t="shared" si="507"/>
        <v>5</v>
      </c>
      <c r="E5360" s="51">
        <v>21167.889959738</v>
      </c>
      <c r="F5360" s="13">
        <v>5862.9582689508998</v>
      </c>
      <c r="G5360" s="13">
        <v>14197.008</v>
      </c>
      <c r="H5360" s="13">
        <v>327.8</v>
      </c>
      <c r="I5360" s="13">
        <v>114.88977468101014</v>
      </c>
      <c r="J5360" s="49">
        <v>104.76612903225808</v>
      </c>
      <c r="K5360" s="14">
        <f t="shared" si="508"/>
        <v>41775.31213240217</v>
      </c>
    </row>
    <row r="5361" spans="1:11" x14ac:dyDescent="0.25">
      <c r="A5361" s="15">
        <f t="shared" si="509"/>
        <v>8</v>
      </c>
      <c r="B5361" s="16">
        <f t="shared" si="505"/>
        <v>2021</v>
      </c>
      <c r="C5361" s="17">
        <f t="shared" si="506"/>
        <v>44420</v>
      </c>
      <c r="D5361" s="16">
        <f t="shared" si="507"/>
        <v>6</v>
      </c>
      <c r="E5361" s="55">
        <v>21823.702123167099</v>
      </c>
      <c r="F5361" s="18">
        <v>6098.1168181557996</v>
      </c>
      <c r="G5361" s="18">
        <v>16570.365000000002</v>
      </c>
      <c r="H5361" s="18">
        <v>120.23699999999999</v>
      </c>
      <c r="I5361" s="18">
        <v>42.141555333497905</v>
      </c>
      <c r="J5361" s="53">
        <v>104.76612903225808</v>
      </c>
      <c r="K5361" s="19">
        <f t="shared" si="508"/>
        <v>44759.328625688657</v>
      </c>
    </row>
    <row r="5362" spans="1:11" x14ac:dyDescent="0.25">
      <c r="A5362" s="10">
        <f t="shared" si="509"/>
        <v>8</v>
      </c>
      <c r="B5362" s="11">
        <f t="shared" si="505"/>
        <v>2021</v>
      </c>
      <c r="C5362" s="12">
        <f t="shared" si="506"/>
        <v>44420</v>
      </c>
      <c r="D5362" s="11">
        <f t="shared" si="507"/>
        <v>7</v>
      </c>
      <c r="E5362" s="51">
        <v>22440.333810672</v>
      </c>
      <c r="F5362" s="13">
        <v>6223.2757150192001</v>
      </c>
      <c r="G5362" s="13">
        <v>18517.690999999999</v>
      </c>
      <c r="H5362" s="13">
        <v>0</v>
      </c>
      <c r="I5362" s="13">
        <v>0</v>
      </c>
      <c r="J5362" s="49">
        <v>104.76612903225808</v>
      </c>
      <c r="K5362" s="14">
        <f t="shared" si="508"/>
        <v>47286.066654723458</v>
      </c>
    </row>
    <row r="5363" spans="1:11" x14ac:dyDescent="0.25">
      <c r="A5363" s="15">
        <f t="shared" si="509"/>
        <v>8</v>
      </c>
      <c r="B5363" s="16">
        <f t="shared" si="505"/>
        <v>2021</v>
      </c>
      <c r="C5363" s="17">
        <f t="shared" si="506"/>
        <v>44420</v>
      </c>
      <c r="D5363" s="16">
        <f t="shared" si="507"/>
        <v>8</v>
      </c>
      <c r="E5363" s="55">
        <v>22970.867667627801</v>
      </c>
      <c r="F5363" s="18">
        <v>6732.9909351102997</v>
      </c>
      <c r="G5363" s="18">
        <v>19580.937000000002</v>
      </c>
      <c r="H5363" s="18">
        <v>0</v>
      </c>
      <c r="I5363" s="18">
        <v>0</v>
      </c>
      <c r="J5363" s="53">
        <v>104.76612903225808</v>
      </c>
      <c r="K5363" s="19">
        <f t="shared" si="508"/>
        <v>49389.561731770358</v>
      </c>
    </row>
    <row r="5364" spans="1:11" x14ac:dyDescent="0.25">
      <c r="A5364" s="10">
        <f t="shared" si="509"/>
        <v>8</v>
      </c>
      <c r="B5364" s="11">
        <f t="shared" si="505"/>
        <v>2021</v>
      </c>
      <c r="C5364" s="12">
        <f t="shared" si="506"/>
        <v>44420</v>
      </c>
      <c r="D5364" s="11">
        <f t="shared" si="507"/>
        <v>9</v>
      </c>
      <c r="E5364" s="51">
        <v>23954.266724884801</v>
      </c>
      <c r="F5364" s="13">
        <v>7528.7603200004996</v>
      </c>
      <c r="G5364" s="13">
        <v>20474.521000000001</v>
      </c>
      <c r="H5364" s="13">
        <v>0</v>
      </c>
      <c r="I5364" s="13">
        <v>0</v>
      </c>
      <c r="J5364" s="49">
        <v>104.76612903225808</v>
      </c>
      <c r="K5364" s="14">
        <f t="shared" si="508"/>
        <v>52062.314173917563</v>
      </c>
    </row>
    <row r="5365" spans="1:11" x14ac:dyDescent="0.25">
      <c r="A5365" s="15">
        <f t="shared" si="509"/>
        <v>8</v>
      </c>
      <c r="B5365" s="16">
        <f t="shared" si="505"/>
        <v>2021</v>
      </c>
      <c r="C5365" s="17">
        <f t="shared" si="506"/>
        <v>44420</v>
      </c>
      <c r="D5365" s="16">
        <f t="shared" si="507"/>
        <v>10</v>
      </c>
      <c r="E5365" s="55">
        <v>26905.059287020798</v>
      </c>
      <c r="F5365" s="18">
        <v>8751.7218021422996</v>
      </c>
      <c r="G5365" s="18">
        <v>20515.066999999999</v>
      </c>
      <c r="H5365" s="18">
        <v>0</v>
      </c>
      <c r="I5365" s="18">
        <v>0</v>
      </c>
      <c r="J5365" s="53">
        <v>104.76612903225808</v>
      </c>
      <c r="K5365" s="19">
        <f t="shared" si="508"/>
        <v>56276.614218195347</v>
      </c>
    </row>
    <row r="5366" spans="1:11" x14ac:dyDescent="0.25">
      <c r="A5366" s="10">
        <f t="shared" si="509"/>
        <v>8</v>
      </c>
      <c r="B5366" s="11">
        <f t="shared" si="505"/>
        <v>2021</v>
      </c>
      <c r="C5366" s="12">
        <f t="shared" si="506"/>
        <v>44420</v>
      </c>
      <c r="D5366" s="11">
        <f t="shared" si="507"/>
        <v>11</v>
      </c>
      <c r="E5366" s="51">
        <v>28061.878942020299</v>
      </c>
      <c r="F5366" s="13">
        <v>9648.4117561132007</v>
      </c>
      <c r="G5366" s="13">
        <v>20901.963</v>
      </c>
      <c r="H5366" s="13">
        <v>0</v>
      </c>
      <c r="I5366" s="13">
        <v>0</v>
      </c>
      <c r="J5366" s="49">
        <v>104.76612903225808</v>
      </c>
      <c r="K5366" s="14">
        <f t="shared" si="508"/>
        <v>58717.019827165757</v>
      </c>
    </row>
    <row r="5367" spans="1:11" x14ac:dyDescent="0.25">
      <c r="A5367" s="15">
        <f t="shared" si="509"/>
        <v>8</v>
      </c>
      <c r="B5367" s="16">
        <f t="shared" si="505"/>
        <v>2021</v>
      </c>
      <c r="C5367" s="17">
        <f t="shared" si="506"/>
        <v>44420</v>
      </c>
      <c r="D5367" s="16">
        <f t="shared" si="507"/>
        <v>12</v>
      </c>
      <c r="E5367" s="55">
        <v>29974.4463551226</v>
      </c>
      <c r="F5367" s="18">
        <v>10005.274359724801</v>
      </c>
      <c r="G5367" s="18">
        <v>21186.245999999999</v>
      </c>
      <c r="H5367" s="18">
        <v>0</v>
      </c>
      <c r="I5367" s="18">
        <v>0</v>
      </c>
      <c r="J5367" s="53">
        <v>104.76612903225808</v>
      </c>
      <c r="K5367" s="19">
        <f t="shared" si="508"/>
        <v>61270.732843879654</v>
      </c>
    </row>
    <row r="5368" spans="1:11" x14ac:dyDescent="0.25">
      <c r="A5368" s="10">
        <f t="shared" si="509"/>
        <v>8</v>
      </c>
      <c r="B5368" s="11">
        <f t="shared" si="505"/>
        <v>2021</v>
      </c>
      <c r="C5368" s="12">
        <f t="shared" si="506"/>
        <v>44420</v>
      </c>
      <c r="D5368" s="11">
        <f t="shared" si="507"/>
        <v>13</v>
      </c>
      <c r="E5368" s="51">
        <v>33540.275620707798</v>
      </c>
      <c r="F5368" s="13">
        <v>10276.0921317055</v>
      </c>
      <c r="G5368" s="13">
        <v>21341.445</v>
      </c>
      <c r="H5368" s="13">
        <v>0</v>
      </c>
      <c r="I5368" s="13">
        <v>0</v>
      </c>
      <c r="J5368" s="49">
        <v>104.76612903225808</v>
      </c>
      <c r="K5368" s="14">
        <f t="shared" si="508"/>
        <v>65262.578881445552</v>
      </c>
    </row>
    <row r="5369" spans="1:11" x14ac:dyDescent="0.25">
      <c r="A5369" s="15">
        <f t="shared" si="509"/>
        <v>8</v>
      </c>
      <c r="B5369" s="16">
        <f t="shared" si="505"/>
        <v>2021</v>
      </c>
      <c r="C5369" s="17">
        <f t="shared" si="506"/>
        <v>44420</v>
      </c>
      <c r="D5369" s="16">
        <f t="shared" si="507"/>
        <v>14</v>
      </c>
      <c r="E5369" s="55">
        <v>36107.544627350399</v>
      </c>
      <c r="F5369" s="18">
        <v>10409.6401611045</v>
      </c>
      <c r="G5369" s="18">
        <v>20725.829000000002</v>
      </c>
      <c r="H5369" s="18">
        <v>0</v>
      </c>
      <c r="I5369" s="18">
        <v>0</v>
      </c>
      <c r="J5369" s="53">
        <v>104.76612903225808</v>
      </c>
      <c r="K5369" s="19">
        <f t="shared" si="508"/>
        <v>67347.779917487162</v>
      </c>
    </row>
    <row r="5370" spans="1:11" x14ac:dyDescent="0.25">
      <c r="A5370" s="10">
        <f t="shared" si="509"/>
        <v>8</v>
      </c>
      <c r="B5370" s="11">
        <f t="shared" si="505"/>
        <v>2021</v>
      </c>
      <c r="C5370" s="12">
        <f t="shared" si="506"/>
        <v>44420</v>
      </c>
      <c r="D5370" s="11">
        <f t="shared" si="507"/>
        <v>15</v>
      </c>
      <c r="E5370" s="51">
        <v>37865.901367793696</v>
      </c>
      <c r="F5370" s="13">
        <v>10433.344114813401</v>
      </c>
      <c r="G5370" s="13">
        <v>19267.802</v>
      </c>
      <c r="H5370" s="13">
        <v>0</v>
      </c>
      <c r="I5370" s="13">
        <v>0</v>
      </c>
      <c r="J5370" s="49">
        <v>104.76612903225808</v>
      </c>
      <c r="K5370" s="14">
        <f t="shared" si="508"/>
        <v>67671.813611639358</v>
      </c>
    </row>
    <row r="5371" spans="1:11" x14ac:dyDescent="0.25">
      <c r="A5371" s="15">
        <f t="shared" si="509"/>
        <v>8</v>
      </c>
      <c r="B5371" s="16">
        <f t="shared" si="505"/>
        <v>2021</v>
      </c>
      <c r="C5371" s="17">
        <f t="shared" si="506"/>
        <v>44420</v>
      </c>
      <c r="D5371" s="16">
        <f t="shared" si="507"/>
        <v>16</v>
      </c>
      <c r="E5371" s="55">
        <v>40290.462136144401</v>
      </c>
      <c r="F5371" s="18">
        <v>10610.7595422379</v>
      </c>
      <c r="G5371" s="18">
        <v>18116.927</v>
      </c>
      <c r="H5371" s="18">
        <v>0</v>
      </c>
      <c r="I5371" s="18">
        <v>0</v>
      </c>
      <c r="J5371" s="53">
        <v>104.76612903225808</v>
      </c>
      <c r="K5371" s="19">
        <f t="shared" si="508"/>
        <v>69122.914807414563</v>
      </c>
    </row>
    <row r="5372" spans="1:11" x14ac:dyDescent="0.25">
      <c r="A5372" s="10">
        <f t="shared" si="509"/>
        <v>8</v>
      </c>
      <c r="B5372" s="11">
        <f t="shared" si="505"/>
        <v>2021</v>
      </c>
      <c r="C5372" s="12">
        <f t="shared" si="506"/>
        <v>44420</v>
      </c>
      <c r="D5372" s="11">
        <f t="shared" si="507"/>
        <v>17</v>
      </c>
      <c r="E5372" s="51">
        <v>43475.877381435697</v>
      </c>
      <c r="F5372" s="13">
        <v>10343.155087498</v>
      </c>
      <c r="G5372" s="13">
        <v>17431.800999999999</v>
      </c>
      <c r="H5372" s="13">
        <v>0</v>
      </c>
      <c r="I5372" s="13">
        <v>0</v>
      </c>
      <c r="J5372" s="49">
        <v>104.76612903225808</v>
      </c>
      <c r="K5372" s="14">
        <f t="shared" si="508"/>
        <v>71355.599597965964</v>
      </c>
    </row>
    <row r="5373" spans="1:11" x14ac:dyDescent="0.25">
      <c r="A5373" s="15">
        <f t="shared" si="509"/>
        <v>8</v>
      </c>
      <c r="B5373" s="16">
        <f t="shared" si="505"/>
        <v>2021</v>
      </c>
      <c r="C5373" s="17">
        <f t="shared" si="506"/>
        <v>44420</v>
      </c>
      <c r="D5373" s="16">
        <f t="shared" si="507"/>
        <v>18</v>
      </c>
      <c r="E5373" s="55">
        <v>45978.970668811897</v>
      </c>
      <c r="F5373" s="18">
        <v>9685.8616604992003</v>
      </c>
      <c r="G5373" s="18">
        <v>16688.884999999998</v>
      </c>
      <c r="H5373" s="18">
        <v>0</v>
      </c>
      <c r="I5373" s="18">
        <v>0</v>
      </c>
      <c r="J5373" s="53">
        <v>104.76612903225808</v>
      </c>
      <c r="K5373" s="19">
        <f t="shared" si="508"/>
        <v>72458.483458343355</v>
      </c>
    </row>
    <row r="5374" spans="1:11" x14ac:dyDescent="0.25">
      <c r="A5374" s="10">
        <f t="shared" si="509"/>
        <v>8</v>
      </c>
      <c r="B5374" s="11">
        <f t="shared" si="505"/>
        <v>2021</v>
      </c>
      <c r="C5374" s="12">
        <f t="shared" si="506"/>
        <v>44420</v>
      </c>
      <c r="D5374" s="11">
        <f t="shared" si="507"/>
        <v>19</v>
      </c>
      <c r="E5374" s="51">
        <v>45856.962103130703</v>
      </c>
      <c r="F5374" s="13">
        <v>9161.9032986182992</v>
      </c>
      <c r="G5374" s="13">
        <v>15998.232</v>
      </c>
      <c r="H5374" s="13">
        <v>0</v>
      </c>
      <c r="I5374" s="13">
        <v>0</v>
      </c>
      <c r="J5374" s="49">
        <v>104.76612903225808</v>
      </c>
      <c r="K5374" s="14">
        <f t="shared" si="508"/>
        <v>71121.863530781266</v>
      </c>
    </row>
    <row r="5375" spans="1:11" x14ac:dyDescent="0.25">
      <c r="A5375" s="15">
        <f t="shared" si="509"/>
        <v>8</v>
      </c>
      <c r="B5375" s="16">
        <f t="shared" si="505"/>
        <v>2021</v>
      </c>
      <c r="C5375" s="17">
        <f t="shared" si="506"/>
        <v>44420</v>
      </c>
      <c r="D5375" s="16">
        <f t="shared" si="507"/>
        <v>20</v>
      </c>
      <c r="E5375" s="55">
        <v>44314.153825010399</v>
      </c>
      <c r="F5375" s="18">
        <v>8523.0861343849992</v>
      </c>
      <c r="G5375" s="18">
        <v>15532.174000000001</v>
      </c>
      <c r="H5375" s="18">
        <v>191.173</v>
      </c>
      <c r="I5375" s="18">
        <v>67.003730613461713</v>
      </c>
      <c r="J5375" s="53">
        <v>104.76612903225808</v>
      </c>
      <c r="K5375" s="19">
        <f t="shared" si="508"/>
        <v>68732.356819041117</v>
      </c>
    </row>
    <row r="5376" spans="1:11" x14ac:dyDescent="0.25">
      <c r="A5376" s="10">
        <f t="shared" si="509"/>
        <v>8</v>
      </c>
      <c r="B5376" s="11">
        <f t="shared" si="505"/>
        <v>2021</v>
      </c>
      <c r="C5376" s="12">
        <f t="shared" si="506"/>
        <v>44420</v>
      </c>
      <c r="D5376" s="11">
        <f t="shared" si="507"/>
        <v>21</v>
      </c>
      <c r="E5376" s="51">
        <v>41815.549013178897</v>
      </c>
      <c r="F5376" s="13">
        <v>8102.1171506205001</v>
      </c>
      <c r="G5376" s="13">
        <v>16014.341</v>
      </c>
      <c r="H5376" s="13">
        <v>327.8</v>
      </c>
      <c r="I5376" s="13">
        <v>114.88977468101014</v>
      </c>
      <c r="J5376" s="49">
        <v>104.76612903225808</v>
      </c>
      <c r="K5376" s="14">
        <f t="shared" si="508"/>
        <v>66479.463067512668</v>
      </c>
    </row>
    <row r="5377" spans="1:11" x14ac:dyDescent="0.25">
      <c r="A5377" s="15">
        <f t="shared" si="509"/>
        <v>8</v>
      </c>
      <c r="B5377" s="16">
        <f t="shared" si="505"/>
        <v>2021</v>
      </c>
      <c r="C5377" s="17">
        <f t="shared" si="506"/>
        <v>44420</v>
      </c>
      <c r="D5377" s="16">
        <f t="shared" si="507"/>
        <v>22</v>
      </c>
      <c r="E5377" s="55">
        <v>39873.696132154699</v>
      </c>
      <c r="F5377" s="18">
        <v>7664.5547777795</v>
      </c>
      <c r="G5377" s="18">
        <v>15364.18</v>
      </c>
      <c r="H5377" s="18">
        <v>327.8</v>
      </c>
      <c r="I5377" s="18">
        <v>114.88977468101014</v>
      </c>
      <c r="J5377" s="53">
        <v>104.76612903225808</v>
      </c>
      <c r="K5377" s="19">
        <f t="shared" si="508"/>
        <v>63449.88681364747</v>
      </c>
    </row>
    <row r="5378" spans="1:11" x14ac:dyDescent="0.25">
      <c r="A5378" s="10">
        <f t="shared" si="509"/>
        <v>8</v>
      </c>
      <c r="B5378" s="11">
        <f t="shared" si="505"/>
        <v>2021</v>
      </c>
      <c r="C5378" s="12">
        <f t="shared" si="506"/>
        <v>44420</v>
      </c>
      <c r="D5378" s="11">
        <f t="shared" si="507"/>
        <v>23</v>
      </c>
      <c r="E5378" s="51">
        <v>36256.099216391201</v>
      </c>
      <c r="F5378" s="13">
        <v>6924.9189204913</v>
      </c>
      <c r="G5378" s="13">
        <v>14218.242</v>
      </c>
      <c r="H5378" s="13">
        <v>327.8</v>
      </c>
      <c r="I5378" s="13">
        <v>114.88977468101014</v>
      </c>
      <c r="J5378" s="49">
        <v>104.76612903225808</v>
      </c>
      <c r="K5378" s="14">
        <f t="shared" si="508"/>
        <v>57946.716040595769</v>
      </c>
    </row>
    <row r="5379" spans="1:11" x14ac:dyDescent="0.25">
      <c r="A5379" s="15">
        <f t="shared" si="509"/>
        <v>8</v>
      </c>
      <c r="B5379" s="16">
        <f t="shared" si="505"/>
        <v>2021</v>
      </c>
      <c r="C5379" s="17">
        <f t="shared" si="506"/>
        <v>44420</v>
      </c>
      <c r="D5379" s="16">
        <f t="shared" si="507"/>
        <v>24</v>
      </c>
      <c r="E5379" s="55">
        <v>31937.979037305799</v>
      </c>
      <c r="F5379" s="18">
        <v>6437.4679465005001</v>
      </c>
      <c r="G5379" s="18">
        <v>13628.437</v>
      </c>
      <c r="H5379" s="18">
        <v>327.8</v>
      </c>
      <c r="I5379" s="18">
        <v>114.88977468101014</v>
      </c>
      <c r="J5379" s="53">
        <v>104.76612903225808</v>
      </c>
      <c r="K5379" s="19">
        <f t="shared" si="508"/>
        <v>52551.339887519571</v>
      </c>
    </row>
    <row r="5380" spans="1:11" x14ac:dyDescent="0.25">
      <c r="A5380" s="10">
        <f t="shared" si="509"/>
        <v>8</v>
      </c>
      <c r="B5380" s="11">
        <f t="shared" si="505"/>
        <v>2021</v>
      </c>
      <c r="C5380" s="12">
        <f t="shared" si="506"/>
        <v>44421</v>
      </c>
      <c r="D5380" s="11">
        <f t="shared" si="507"/>
        <v>1</v>
      </c>
      <c r="E5380" s="51">
        <v>27870.103360409699</v>
      </c>
      <c r="F5380" s="13">
        <v>6153.0147980295997</v>
      </c>
      <c r="G5380" s="13">
        <v>13398.954</v>
      </c>
      <c r="H5380" s="13">
        <v>327.8</v>
      </c>
      <c r="I5380" s="13">
        <v>114.88977468101014</v>
      </c>
      <c r="J5380" s="49">
        <v>104.76612903225808</v>
      </c>
      <c r="K5380" s="14">
        <f t="shared" si="508"/>
        <v>47969.528062152567</v>
      </c>
    </row>
    <row r="5381" spans="1:11" x14ac:dyDescent="0.25">
      <c r="A5381" s="15">
        <f t="shared" si="509"/>
        <v>8</v>
      </c>
      <c r="B5381" s="16">
        <f t="shared" ref="B5381:B5444" si="510">YEAR(C5381)</f>
        <v>2021</v>
      </c>
      <c r="C5381" s="17">
        <f t="shared" si="506"/>
        <v>44421</v>
      </c>
      <c r="D5381" s="16">
        <f t="shared" si="507"/>
        <v>2</v>
      </c>
      <c r="E5381" s="55">
        <v>24987.540366807199</v>
      </c>
      <c r="F5381" s="18">
        <v>5972.1448200902996</v>
      </c>
      <c r="G5381" s="18">
        <v>13155.144</v>
      </c>
      <c r="H5381" s="18">
        <v>327.8</v>
      </c>
      <c r="I5381" s="18">
        <v>114.88977468101014</v>
      </c>
      <c r="J5381" s="53">
        <v>104.76612903225808</v>
      </c>
      <c r="K5381" s="19">
        <f t="shared" si="508"/>
        <v>44662.285090610771</v>
      </c>
    </row>
    <row r="5382" spans="1:11" x14ac:dyDescent="0.25">
      <c r="A5382" s="10">
        <f t="shared" si="509"/>
        <v>8</v>
      </c>
      <c r="B5382" s="11">
        <f t="shared" si="510"/>
        <v>2021</v>
      </c>
      <c r="C5382" s="12">
        <f t="shared" ref="C5382:C5445" si="511">IF(D5382=1, C5381+1, C5381)</f>
        <v>44421</v>
      </c>
      <c r="D5382" s="11">
        <f t="shared" ref="D5382:D5445" si="512">IF(D5381=24, 1, D5381+1)</f>
        <v>3</v>
      </c>
      <c r="E5382" s="51">
        <v>22875.531598313901</v>
      </c>
      <c r="F5382" s="13">
        <v>5824.6710477938996</v>
      </c>
      <c r="G5382" s="13">
        <v>13281.444</v>
      </c>
      <c r="H5382" s="13">
        <v>327.8</v>
      </c>
      <c r="I5382" s="13">
        <v>114.88977468101014</v>
      </c>
      <c r="J5382" s="49">
        <v>104.76612903225808</v>
      </c>
      <c r="K5382" s="14">
        <f t="shared" ref="K5382:K5445" si="513">SUM(E5382:J5382)</f>
        <v>42529.102549821066</v>
      </c>
    </row>
    <row r="5383" spans="1:11" x14ac:dyDescent="0.25">
      <c r="A5383" s="15">
        <f t="shared" si="509"/>
        <v>8</v>
      </c>
      <c r="B5383" s="16">
        <f t="shared" si="510"/>
        <v>2021</v>
      </c>
      <c r="C5383" s="17">
        <f t="shared" si="511"/>
        <v>44421</v>
      </c>
      <c r="D5383" s="16">
        <f t="shared" si="512"/>
        <v>4</v>
      </c>
      <c r="E5383" s="55">
        <v>21528.391366103799</v>
      </c>
      <c r="F5383" s="18">
        <v>5741.6687113932003</v>
      </c>
      <c r="G5383" s="18">
        <v>13415.123</v>
      </c>
      <c r="H5383" s="18">
        <v>327.8</v>
      </c>
      <c r="I5383" s="18">
        <v>114.88977468101014</v>
      </c>
      <c r="J5383" s="53">
        <v>104.76612903225808</v>
      </c>
      <c r="K5383" s="19">
        <f t="shared" si="513"/>
        <v>41232.638981210272</v>
      </c>
    </row>
    <row r="5384" spans="1:11" x14ac:dyDescent="0.25">
      <c r="A5384" s="10">
        <f t="shared" si="509"/>
        <v>8</v>
      </c>
      <c r="B5384" s="11">
        <f t="shared" si="510"/>
        <v>2021</v>
      </c>
      <c r="C5384" s="12">
        <f t="shared" si="511"/>
        <v>44421</v>
      </c>
      <c r="D5384" s="11">
        <f t="shared" si="512"/>
        <v>5</v>
      </c>
      <c r="E5384" s="51">
        <v>20604.075555928801</v>
      </c>
      <c r="F5384" s="13">
        <v>5712.7951306106997</v>
      </c>
      <c r="G5384" s="13">
        <v>13937.964</v>
      </c>
      <c r="H5384" s="13">
        <v>327.8</v>
      </c>
      <c r="I5384" s="13">
        <v>114.88977468101014</v>
      </c>
      <c r="J5384" s="49">
        <v>104.76612903225808</v>
      </c>
      <c r="K5384" s="14">
        <f t="shared" si="513"/>
        <v>40802.290590252771</v>
      </c>
    </row>
    <row r="5385" spans="1:11" x14ac:dyDescent="0.25">
      <c r="A5385" s="15">
        <f t="shared" si="509"/>
        <v>8</v>
      </c>
      <c r="B5385" s="16">
        <f t="shared" si="510"/>
        <v>2021</v>
      </c>
      <c r="C5385" s="17">
        <f t="shared" si="511"/>
        <v>44421</v>
      </c>
      <c r="D5385" s="16">
        <f t="shared" si="512"/>
        <v>6</v>
      </c>
      <c r="E5385" s="55">
        <v>20250.520442974801</v>
      </c>
      <c r="F5385" s="18">
        <v>5799.763859224</v>
      </c>
      <c r="G5385" s="18">
        <v>16226.710999999999</v>
      </c>
      <c r="H5385" s="18">
        <v>131.12</v>
      </c>
      <c r="I5385" s="18">
        <v>45.955909872404057</v>
      </c>
      <c r="J5385" s="53">
        <v>104.76612903225808</v>
      </c>
      <c r="K5385" s="19">
        <f t="shared" si="513"/>
        <v>42558.83734110347</v>
      </c>
    </row>
    <row r="5386" spans="1:11" x14ac:dyDescent="0.25">
      <c r="A5386" s="10">
        <f t="shared" si="509"/>
        <v>8</v>
      </c>
      <c r="B5386" s="11">
        <f t="shared" si="510"/>
        <v>2021</v>
      </c>
      <c r="C5386" s="12">
        <f t="shared" si="511"/>
        <v>44421</v>
      </c>
      <c r="D5386" s="11">
        <f t="shared" si="512"/>
        <v>7</v>
      </c>
      <c r="E5386" s="51">
        <v>20684.709234359401</v>
      </c>
      <c r="F5386" s="13">
        <v>6024.2441753781004</v>
      </c>
      <c r="G5386" s="13">
        <v>18693.767</v>
      </c>
      <c r="H5386" s="13">
        <v>0</v>
      </c>
      <c r="I5386" s="13">
        <v>0</v>
      </c>
      <c r="J5386" s="49">
        <v>104.76612903225808</v>
      </c>
      <c r="K5386" s="14">
        <f t="shared" si="513"/>
        <v>45507.486538769757</v>
      </c>
    </row>
    <row r="5387" spans="1:11" x14ac:dyDescent="0.25">
      <c r="A5387" s="15">
        <f t="shared" si="509"/>
        <v>8</v>
      </c>
      <c r="B5387" s="16">
        <f t="shared" si="510"/>
        <v>2021</v>
      </c>
      <c r="C5387" s="17">
        <f t="shared" si="511"/>
        <v>44421</v>
      </c>
      <c r="D5387" s="16">
        <f t="shared" si="512"/>
        <v>8</v>
      </c>
      <c r="E5387" s="55">
        <v>22813.059607090199</v>
      </c>
      <c r="F5387" s="18">
        <v>6775.1725064516004</v>
      </c>
      <c r="G5387" s="18">
        <v>19796.725999999999</v>
      </c>
      <c r="H5387" s="18">
        <v>0</v>
      </c>
      <c r="I5387" s="18">
        <v>0</v>
      </c>
      <c r="J5387" s="53">
        <v>104.76612903225808</v>
      </c>
      <c r="K5387" s="19">
        <f t="shared" si="513"/>
        <v>49489.724242574055</v>
      </c>
    </row>
    <row r="5388" spans="1:11" x14ac:dyDescent="0.25">
      <c r="A5388" s="10">
        <f t="shared" si="509"/>
        <v>8</v>
      </c>
      <c r="B5388" s="11">
        <f t="shared" si="510"/>
        <v>2021</v>
      </c>
      <c r="C5388" s="12">
        <f t="shared" si="511"/>
        <v>44421</v>
      </c>
      <c r="D5388" s="11">
        <f t="shared" si="512"/>
        <v>9</v>
      </c>
      <c r="E5388" s="51">
        <v>25537.823371855899</v>
      </c>
      <c r="F5388" s="13">
        <v>7823.2516875686997</v>
      </c>
      <c r="G5388" s="13">
        <v>20452.001</v>
      </c>
      <c r="H5388" s="13">
        <v>0</v>
      </c>
      <c r="I5388" s="13">
        <v>0</v>
      </c>
      <c r="J5388" s="49">
        <v>104.76612903225808</v>
      </c>
      <c r="K5388" s="14">
        <f t="shared" si="513"/>
        <v>53917.842188456852</v>
      </c>
    </row>
    <row r="5389" spans="1:11" x14ac:dyDescent="0.25">
      <c r="A5389" s="15">
        <f t="shared" si="509"/>
        <v>8</v>
      </c>
      <c r="B5389" s="16">
        <f t="shared" si="510"/>
        <v>2021</v>
      </c>
      <c r="C5389" s="17">
        <f t="shared" si="511"/>
        <v>44421</v>
      </c>
      <c r="D5389" s="16">
        <f t="shared" si="512"/>
        <v>10</v>
      </c>
      <c r="E5389" s="55">
        <v>28092.374635546799</v>
      </c>
      <c r="F5389" s="18">
        <v>8862.6685745648992</v>
      </c>
      <c r="G5389" s="18">
        <v>20789.952000000001</v>
      </c>
      <c r="H5389" s="18">
        <v>0</v>
      </c>
      <c r="I5389" s="18">
        <v>0</v>
      </c>
      <c r="J5389" s="53">
        <v>104.76612903225808</v>
      </c>
      <c r="K5389" s="19">
        <f t="shared" si="513"/>
        <v>57849.761339143952</v>
      </c>
    </row>
    <row r="5390" spans="1:11" x14ac:dyDescent="0.25">
      <c r="A5390" s="10">
        <f t="shared" si="509"/>
        <v>8</v>
      </c>
      <c r="B5390" s="11">
        <f t="shared" si="510"/>
        <v>2021</v>
      </c>
      <c r="C5390" s="12">
        <f t="shared" si="511"/>
        <v>44421</v>
      </c>
      <c r="D5390" s="11">
        <f t="shared" si="512"/>
        <v>11</v>
      </c>
      <c r="E5390" s="51">
        <v>29789.974282759002</v>
      </c>
      <c r="F5390" s="13">
        <v>9665.0083112963002</v>
      </c>
      <c r="G5390" s="13">
        <v>21092.484</v>
      </c>
      <c r="H5390" s="13">
        <v>0</v>
      </c>
      <c r="I5390" s="13">
        <v>0</v>
      </c>
      <c r="J5390" s="49">
        <v>104.76612903225808</v>
      </c>
      <c r="K5390" s="14">
        <f t="shared" si="513"/>
        <v>60652.232723087553</v>
      </c>
    </row>
    <row r="5391" spans="1:11" x14ac:dyDescent="0.25">
      <c r="A5391" s="15">
        <f t="shared" si="509"/>
        <v>8</v>
      </c>
      <c r="B5391" s="16">
        <f t="shared" si="510"/>
        <v>2021</v>
      </c>
      <c r="C5391" s="17">
        <f t="shared" si="511"/>
        <v>44421</v>
      </c>
      <c r="D5391" s="16">
        <f t="shared" si="512"/>
        <v>12</v>
      </c>
      <c r="E5391" s="55">
        <v>31898.630610414999</v>
      </c>
      <c r="F5391" s="18">
        <v>10032.5149415222</v>
      </c>
      <c r="G5391" s="18">
        <v>21166.024000000001</v>
      </c>
      <c r="H5391" s="18">
        <v>0</v>
      </c>
      <c r="I5391" s="18">
        <v>0</v>
      </c>
      <c r="J5391" s="53">
        <v>104.76612903225808</v>
      </c>
      <c r="K5391" s="19">
        <f t="shared" si="513"/>
        <v>63201.935680969458</v>
      </c>
    </row>
    <row r="5392" spans="1:11" x14ac:dyDescent="0.25">
      <c r="A5392" s="10">
        <f t="shared" si="509"/>
        <v>8</v>
      </c>
      <c r="B5392" s="11">
        <f t="shared" si="510"/>
        <v>2021</v>
      </c>
      <c r="C5392" s="12">
        <f t="shared" si="511"/>
        <v>44421</v>
      </c>
      <c r="D5392" s="11">
        <f t="shared" si="512"/>
        <v>13</v>
      </c>
      <c r="E5392" s="51">
        <v>32935.567082776302</v>
      </c>
      <c r="F5392" s="13">
        <v>10028.2194432737</v>
      </c>
      <c r="G5392" s="13">
        <v>21168.423999999999</v>
      </c>
      <c r="H5392" s="13">
        <v>0</v>
      </c>
      <c r="I5392" s="13">
        <v>0</v>
      </c>
      <c r="J5392" s="49">
        <v>104.76612903225808</v>
      </c>
      <c r="K5392" s="14">
        <f t="shared" si="513"/>
        <v>64236.976655082261</v>
      </c>
    </row>
    <row r="5393" spans="1:11" x14ac:dyDescent="0.25">
      <c r="A5393" s="15">
        <f t="shared" si="509"/>
        <v>8</v>
      </c>
      <c r="B5393" s="16">
        <f t="shared" si="510"/>
        <v>2021</v>
      </c>
      <c r="C5393" s="17">
        <f t="shared" si="511"/>
        <v>44421</v>
      </c>
      <c r="D5393" s="16">
        <f t="shared" si="512"/>
        <v>14</v>
      </c>
      <c r="E5393" s="55">
        <v>32634.6498615911</v>
      </c>
      <c r="F5393" s="18">
        <v>9836.2789273556991</v>
      </c>
      <c r="G5393" s="18">
        <v>20240.011999999999</v>
      </c>
      <c r="H5393" s="18">
        <v>0</v>
      </c>
      <c r="I5393" s="18">
        <v>0</v>
      </c>
      <c r="J5393" s="53">
        <v>104.76612903225808</v>
      </c>
      <c r="K5393" s="19">
        <f t="shared" si="513"/>
        <v>62815.706917979056</v>
      </c>
    </row>
    <row r="5394" spans="1:11" x14ac:dyDescent="0.25">
      <c r="A5394" s="10">
        <f t="shared" si="509"/>
        <v>8</v>
      </c>
      <c r="B5394" s="11">
        <f t="shared" si="510"/>
        <v>2021</v>
      </c>
      <c r="C5394" s="12">
        <f t="shared" si="511"/>
        <v>44421</v>
      </c>
      <c r="D5394" s="11">
        <f t="shared" si="512"/>
        <v>15</v>
      </c>
      <c r="E5394" s="51">
        <v>33232.027309489597</v>
      </c>
      <c r="F5394" s="13">
        <v>9810.9160902560998</v>
      </c>
      <c r="G5394" s="13">
        <v>19587.685000000001</v>
      </c>
      <c r="H5394" s="13">
        <v>0</v>
      </c>
      <c r="I5394" s="13">
        <v>0</v>
      </c>
      <c r="J5394" s="49">
        <v>104.76612903225808</v>
      </c>
      <c r="K5394" s="14">
        <f t="shared" si="513"/>
        <v>62735.39452877795</v>
      </c>
    </row>
    <row r="5395" spans="1:11" x14ac:dyDescent="0.25">
      <c r="A5395" s="15">
        <f t="shared" si="509"/>
        <v>8</v>
      </c>
      <c r="B5395" s="16">
        <f t="shared" si="510"/>
        <v>2021</v>
      </c>
      <c r="C5395" s="17">
        <f t="shared" si="511"/>
        <v>44421</v>
      </c>
      <c r="D5395" s="16">
        <f t="shared" si="512"/>
        <v>16</v>
      </c>
      <c r="E5395" s="55">
        <v>35737.5111728626</v>
      </c>
      <c r="F5395" s="18">
        <v>9902.7187085710993</v>
      </c>
      <c r="G5395" s="18">
        <v>19040.082999999999</v>
      </c>
      <c r="H5395" s="18">
        <v>0</v>
      </c>
      <c r="I5395" s="18">
        <v>0</v>
      </c>
      <c r="J5395" s="53">
        <v>104.76612903225808</v>
      </c>
      <c r="K5395" s="19">
        <f t="shared" si="513"/>
        <v>64785.079010465954</v>
      </c>
    </row>
    <row r="5396" spans="1:11" x14ac:dyDescent="0.25">
      <c r="A5396" s="10">
        <f t="shared" si="509"/>
        <v>8</v>
      </c>
      <c r="B5396" s="11">
        <f t="shared" si="510"/>
        <v>2021</v>
      </c>
      <c r="C5396" s="12">
        <f t="shared" si="511"/>
        <v>44421</v>
      </c>
      <c r="D5396" s="11">
        <f t="shared" si="512"/>
        <v>17</v>
      </c>
      <c r="E5396" s="51">
        <v>39408.795690710002</v>
      </c>
      <c r="F5396" s="13">
        <v>9639.5867120477997</v>
      </c>
      <c r="G5396" s="13">
        <v>18438.37</v>
      </c>
      <c r="H5396" s="13">
        <v>0</v>
      </c>
      <c r="I5396" s="13">
        <v>0</v>
      </c>
      <c r="J5396" s="49">
        <v>104.76612903225808</v>
      </c>
      <c r="K5396" s="14">
        <f t="shared" si="513"/>
        <v>67591.518531790061</v>
      </c>
    </row>
    <row r="5397" spans="1:11" x14ac:dyDescent="0.25">
      <c r="A5397" s="15">
        <f t="shared" si="509"/>
        <v>8</v>
      </c>
      <c r="B5397" s="16">
        <f t="shared" si="510"/>
        <v>2021</v>
      </c>
      <c r="C5397" s="17">
        <f t="shared" si="511"/>
        <v>44421</v>
      </c>
      <c r="D5397" s="16">
        <f t="shared" si="512"/>
        <v>18</v>
      </c>
      <c r="E5397" s="55">
        <v>42275.877693586903</v>
      </c>
      <c r="F5397" s="18">
        <v>9093.6602306545992</v>
      </c>
      <c r="G5397" s="18">
        <v>17515.375</v>
      </c>
      <c r="H5397" s="18">
        <v>0</v>
      </c>
      <c r="I5397" s="18">
        <v>0</v>
      </c>
      <c r="J5397" s="53">
        <v>104.76612903225808</v>
      </c>
      <c r="K5397" s="19">
        <f t="shared" si="513"/>
        <v>68989.679053273765</v>
      </c>
    </row>
    <row r="5398" spans="1:11" x14ac:dyDescent="0.25">
      <c r="A5398" s="10">
        <f t="shared" si="509"/>
        <v>8</v>
      </c>
      <c r="B5398" s="11">
        <f t="shared" si="510"/>
        <v>2021</v>
      </c>
      <c r="C5398" s="12">
        <f t="shared" si="511"/>
        <v>44421</v>
      </c>
      <c r="D5398" s="11">
        <f t="shared" si="512"/>
        <v>19</v>
      </c>
      <c r="E5398" s="51">
        <v>40678.923740922401</v>
      </c>
      <c r="F5398" s="13">
        <v>8435.8809296800991</v>
      </c>
      <c r="G5398" s="13">
        <v>16870.526999999998</v>
      </c>
      <c r="H5398" s="13">
        <v>0</v>
      </c>
      <c r="I5398" s="13">
        <v>0</v>
      </c>
      <c r="J5398" s="49">
        <v>104.76612903225808</v>
      </c>
      <c r="K5398" s="14">
        <f t="shared" si="513"/>
        <v>66090.09779963475</v>
      </c>
    </row>
    <row r="5399" spans="1:11" x14ac:dyDescent="0.25">
      <c r="A5399" s="15">
        <f t="shared" si="509"/>
        <v>8</v>
      </c>
      <c r="B5399" s="16">
        <f t="shared" si="510"/>
        <v>2021</v>
      </c>
      <c r="C5399" s="17">
        <f t="shared" si="511"/>
        <v>44421</v>
      </c>
      <c r="D5399" s="16">
        <f t="shared" si="512"/>
        <v>20</v>
      </c>
      <c r="E5399" s="55">
        <v>38375.2763510816</v>
      </c>
      <c r="F5399" s="18">
        <v>7729.7753327943001</v>
      </c>
      <c r="G5399" s="18">
        <v>16645.633000000002</v>
      </c>
      <c r="H5399" s="18">
        <v>196.68</v>
      </c>
      <c r="I5399" s="18">
        <v>68.933864808606074</v>
      </c>
      <c r="J5399" s="53">
        <v>104.76612903225808</v>
      </c>
      <c r="K5399" s="19">
        <f t="shared" si="513"/>
        <v>63121.064677716764</v>
      </c>
    </row>
    <row r="5400" spans="1:11" x14ac:dyDescent="0.25">
      <c r="A5400" s="10">
        <f t="shared" si="509"/>
        <v>8</v>
      </c>
      <c r="B5400" s="11">
        <f t="shared" si="510"/>
        <v>2021</v>
      </c>
      <c r="C5400" s="12">
        <f t="shared" si="511"/>
        <v>44421</v>
      </c>
      <c r="D5400" s="11">
        <f t="shared" si="512"/>
        <v>21</v>
      </c>
      <c r="E5400" s="51">
        <v>37146.333571823401</v>
      </c>
      <c r="F5400" s="13">
        <v>7589.0303138277004</v>
      </c>
      <c r="G5400" s="13">
        <v>15979.61</v>
      </c>
      <c r="H5400" s="13">
        <v>327.8</v>
      </c>
      <c r="I5400" s="13">
        <v>114.88977468101014</v>
      </c>
      <c r="J5400" s="49">
        <v>104.76612903225808</v>
      </c>
      <c r="K5400" s="14">
        <f t="shared" si="513"/>
        <v>61262.429789364374</v>
      </c>
    </row>
    <row r="5401" spans="1:11" x14ac:dyDescent="0.25">
      <c r="A5401" s="15">
        <f t="shared" si="509"/>
        <v>8</v>
      </c>
      <c r="B5401" s="16">
        <f t="shared" si="510"/>
        <v>2021</v>
      </c>
      <c r="C5401" s="17">
        <f t="shared" si="511"/>
        <v>44421</v>
      </c>
      <c r="D5401" s="16">
        <f t="shared" si="512"/>
        <v>22</v>
      </c>
      <c r="E5401" s="55">
        <v>35481.8573103538</v>
      </c>
      <c r="F5401" s="18">
        <v>7234.7804389158</v>
      </c>
      <c r="G5401" s="18">
        <v>14996.355</v>
      </c>
      <c r="H5401" s="18">
        <v>327.8</v>
      </c>
      <c r="I5401" s="18">
        <v>114.88977468101014</v>
      </c>
      <c r="J5401" s="53">
        <v>104.76612903225808</v>
      </c>
      <c r="K5401" s="19">
        <f t="shared" si="513"/>
        <v>58260.448652982872</v>
      </c>
    </row>
    <row r="5402" spans="1:11" x14ac:dyDescent="0.25">
      <c r="A5402" s="10">
        <f t="shared" si="509"/>
        <v>8</v>
      </c>
      <c r="B5402" s="11">
        <f t="shared" si="510"/>
        <v>2021</v>
      </c>
      <c r="C5402" s="12">
        <f t="shared" si="511"/>
        <v>44421</v>
      </c>
      <c r="D5402" s="11">
        <f t="shared" si="512"/>
        <v>23</v>
      </c>
      <c r="E5402" s="51">
        <v>33088.043100859599</v>
      </c>
      <c r="F5402" s="13">
        <v>6572.5967131697998</v>
      </c>
      <c r="G5402" s="13">
        <v>14229.447</v>
      </c>
      <c r="H5402" s="13">
        <v>327.8</v>
      </c>
      <c r="I5402" s="13">
        <v>114.88977468101014</v>
      </c>
      <c r="J5402" s="49">
        <v>104.76612903225808</v>
      </c>
      <c r="K5402" s="14">
        <f t="shared" si="513"/>
        <v>54437.542717742668</v>
      </c>
    </row>
    <row r="5403" spans="1:11" x14ac:dyDescent="0.25">
      <c r="A5403" s="15">
        <f t="shared" si="509"/>
        <v>8</v>
      </c>
      <c r="B5403" s="16">
        <f t="shared" si="510"/>
        <v>2021</v>
      </c>
      <c r="C5403" s="17">
        <f t="shared" si="511"/>
        <v>44421</v>
      </c>
      <c r="D5403" s="16">
        <f t="shared" si="512"/>
        <v>24</v>
      </c>
      <c r="E5403" s="55">
        <v>29184.373715907699</v>
      </c>
      <c r="F5403" s="18">
        <v>6149.2283132345001</v>
      </c>
      <c r="G5403" s="18">
        <v>13191.019</v>
      </c>
      <c r="H5403" s="18">
        <v>327.8</v>
      </c>
      <c r="I5403" s="18">
        <v>114.88977468101014</v>
      </c>
      <c r="J5403" s="53">
        <v>104.76612903225808</v>
      </c>
      <c r="K5403" s="19">
        <f t="shared" si="513"/>
        <v>49072.076932855474</v>
      </c>
    </row>
    <row r="5404" spans="1:11" x14ac:dyDescent="0.25">
      <c r="A5404" s="10">
        <f t="shared" si="509"/>
        <v>8</v>
      </c>
      <c r="B5404" s="11">
        <f t="shared" si="510"/>
        <v>2021</v>
      </c>
      <c r="C5404" s="12">
        <f t="shared" si="511"/>
        <v>44422</v>
      </c>
      <c r="D5404" s="11">
        <f t="shared" si="512"/>
        <v>1</v>
      </c>
      <c r="E5404" s="51">
        <v>25159.2257585681</v>
      </c>
      <c r="F5404" s="13">
        <v>5757.1657652883996</v>
      </c>
      <c r="G5404" s="13">
        <v>12584.589</v>
      </c>
      <c r="H5404" s="13">
        <v>327.8</v>
      </c>
      <c r="I5404" s="13">
        <v>114.88977468101014</v>
      </c>
      <c r="J5404" s="49">
        <v>104.76612903225808</v>
      </c>
      <c r="K5404" s="14">
        <f t="shared" si="513"/>
        <v>44048.436427569774</v>
      </c>
    </row>
    <row r="5405" spans="1:11" x14ac:dyDescent="0.25">
      <c r="A5405" s="15">
        <f t="shared" si="509"/>
        <v>8</v>
      </c>
      <c r="B5405" s="16">
        <f t="shared" si="510"/>
        <v>2021</v>
      </c>
      <c r="C5405" s="17">
        <f t="shared" si="511"/>
        <v>44422</v>
      </c>
      <c r="D5405" s="16">
        <f t="shared" si="512"/>
        <v>2</v>
      </c>
      <c r="E5405" s="55">
        <v>22215.932381148101</v>
      </c>
      <c r="F5405" s="18">
        <v>5519.1008114311999</v>
      </c>
      <c r="G5405" s="18">
        <v>12366.856</v>
      </c>
      <c r="H5405" s="18">
        <v>327.8</v>
      </c>
      <c r="I5405" s="18">
        <v>114.88977468101014</v>
      </c>
      <c r="J5405" s="53">
        <v>104.76612903225808</v>
      </c>
      <c r="K5405" s="19">
        <f t="shared" si="513"/>
        <v>40649.345096292571</v>
      </c>
    </row>
    <row r="5406" spans="1:11" x14ac:dyDescent="0.25">
      <c r="A5406" s="10">
        <f t="shared" si="509"/>
        <v>8</v>
      </c>
      <c r="B5406" s="11">
        <f t="shared" si="510"/>
        <v>2021</v>
      </c>
      <c r="C5406" s="12">
        <f t="shared" si="511"/>
        <v>44422</v>
      </c>
      <c r="D5406" s="11">
        <f t="shared" si="512"/>
        <v>3</v>
      </c>
      <c r="E5406" s="51">
        <v>19880.4046126801</v>
      </c>
      <c r="F5406" s="13">
        <v>5262.1253310481998</v>
      </c>
      <c r="G5406" s="13">
        <v>12171.897000000001</v>
      </c>
      <c r="H5406" s="13">
        <v>327.8</v>
      </c>
      <c r="I5406" s="13">
        <v>114.88977468101014</v>
      </c>
      <c r="J5406" s="49">
        <v>104.76612903225808</v>
      </c>
      <c r="K5406" s="14">
        <f t="shared" si="513"/>
        <v>37861.882847441571</v>
      </c>
    </row>
    <row r="5407" spans="1:11" x14ac:dyDescent="0.25">
      <c r="A5407" s="15">
        <f t="shared" si="509"/>
        <v>8</v>
      </c>
      <c r="B5407" s="16">
        <f t="shared" si="510"/>
        <v>2021</v>
      </c>
      <c r="C5407" s="17">
        <f t="shared" si="511"/>
        <v>44422</v>
      </c>
      <c r="D5407" s="16">
        <f t="shared" si="512"/>
        <v>4</v>
      </c>
      <c r="E5407" s="55">
        <v>18266.1337526963</v>
      </c>
      <c r="F5407" s="18">
        <v>5136.3787486494002</v>
      </c>
      <c r="G5407" s="18">
        <v>12231.304</v>
      </c>
      <c r="H5407" s="18">
        <v>327.8</v>
      </c>
      <c r="I5407" s="18">
        <v>114.88977468101014</v>
      </c>
      <c r="J5407" s="53">
        <v>104.76612903225808</v>
      </c>
      <c r="K5407" s="19">
        <f t="shared" si="513"/>
        <v>36181.272405058975</v>
      </c>
    </row>
    <row r="5408" spans="1:11" x14ac:dyDescent="0.25">
      <c r="A5408" s="10">
        <f t="shared" ref="A5408:A5471" si="514">MONTH(C5408)</f>
        <v>8</v>
      </c>
      <c r="B5408" s="11">
        <f t="shared" si="510"/>
        <v>2021</v>
      </c>
      <c r="C5408" s="12">
        <f t="shared" si="511"/>
        <v>44422</v>
      </c>
      <c r="D5408" s="11">
        <f t="shared" si="512"/>
        <v>5</v>
      </c>
      <c r="E5408" s="51">
        <v>17165.266189588001</v>
      </c>
      <c r="F5408" s="13">
        <v>5094.0179266782998</v>
      </c>
      <c r="G5408" s="13">
        <v>12319.05</v>
      </c>
      <c r="H5408" s="13">
        <v>327.8</v>
      </c>
      <c r="I5408" s="13">
        <v>114.88977468101014</v>
      </c>
      <c r="J5408" s="49">
        <v>104.76612903225808</v>
      </c>
      <c r="K5408" s="14">
        <f t="shared" si="513"/>
        <v>35125.790019979569</v>
      </c>
    </row>
    <row r="5409" spans="1:11" x14ac:dyDescent="0.25">
      <c r="A5409" s="15">
        <f t="shared" si="514"/>
        <v>8</v>
      </c>
      <c r="B5409" s="16">
        <f t="shared" si="510"/>
        <v>2021</v>
      </c>
      <c r="C5409" s="17">
        <f t="shared" si="511"/>
        <v>44422</v>
      </c>
      <c r="D5409" s="16">
        <f t="shared" si="512"/>
        <v>6</v>
      </c>
      <c r="E5409" s="55">
        <v>16556.597968910501</v>
      </c>
      <c r="F5409" s="18">
        <v>5039.6730851049997</v>
      </c>
      <c r="G5409" s="18">
        <v>12526.946</v>
      </c>
      <c r="H5409" s="18">
        <v>136.62700000000001</v>
      </c>
      <c r="I5409" s="18">
        <v>47.886044067548418</v>
      </c>
      <c r="J5409" s="53">
        <v>104.76612903225808</v>
      </c>
      <c r="K5409" s="19">
        <f t="shared" si="513"/>
        <v>34412.496227115313</v>
      </c>
    </row>
    <row r="5410" spans="1:11" x14ac:dyDescent="0.25">
      <c r="A5410" s="10">
        <f t="shared" si="514"/>
        <v>8</v>
      </c>
      <c r="B5410" s="11">
        <f t="shared" si="510"/>
        <v>2021</v>
      </c>
      <c r="C5410" s="12">
        <f t="shared" si="511"/>
        <v>44422</v>
      </c>
      <c r="D5410" s="11">
        <f t="shared" si="512"/>
        <v>7</v>
      </c>
      <c r="E5410" s="51">
        <v>16508.3296247996</v>
      </c>
      <c r="F5410" s="13">
        <v>4867.7318707742998</v>
      </c>
      <c r="G5410" s="13">
        <v>13271.623</v>
      </c>
      <c r="H5410" s="13">
        <v>0</v>
      </c>
      <c r="I5410" s="13">
        <v>0</v>
      </c>
      <c r="J5410" s="49">
        <v>104.76612903225808</v>
      </c>
      <c r="K5410" s="14">
        <f t="shared" si="513"/>
        <v>34752.450624606157</v>
      </c>
    </row>
    <row r="5411" spans="1:11" x14ac:dyDescent="0.25">
      <c r="A5411" s="15">
        <f t="shared" si="514"/>
        <v>8</v>
      </c>
      <c r="B5411" s="16">
        <f t="shared" si="510"/>
        <v>2021</v>
      </c>
      <c r="C5411" s="17">
        <f t="shared" si="511"/>
        <v>44422</v>
      </c>
      <c r="D5411" s="16">
        <f t="shared" si="512"/>
        <v>8</v>
      </c>
      <c r="E5411" s="55">
        <v>17988.085090635701</v>
      </c>
      <c r="F5411" s="18">
        <v>5070.4164953180998</v>
      </c>
      <c r="G5411" s="18">
        <v>14153.722</v>
      </c>
      <c r="H5411" s="18">
        <v>0</v>
      </c>
      <c r="I5411" s="18">
        <v>0</v>
      </c>
      <c r="J5411" s="53">
        <v>104.76612903225808</v>
      </c>
      <c r="K5411" s="19">
        <f t="shared" si="513"/>
        <v>37316.989714986055</v>
      </c>
    </row>
    <row r="5412" spans="1:11" x14ac:dyDescent="0.25">
      <c r="A5412" s="10">
        <f t="shared" si="514"/>
        <v>8</v>
      </c>
      <c r="B5412" s="11">
        <f t="shared" si="510"/>
        <v>2021</v>
      </c>
      <c r="C5412" s="12">
        <f t="shared" si="511"/>
        <v>44422</v>
      </c>
      <c r="D5412" s="11">
        <f t="shared" si="512"/>
        <v>9</v>
      </c>
      <c r="E5412" s="51">
        <v>21704.202025693001</v>
      </c>
      <c r="F5412" s="13">
        <v>5720.6283069483998</v>
      </c>
      <c r="G5412" s="13">
        <v>14642.795</v>
      </c>
      <c r="H5412" s="13">
        <v>0</v>
      </c>
      <c r="I5412" s="13">
        <v>0</v>
      </c>
      <c r="J5412" s="49">
        <v>104.76612903225808</v>
      </c>
      <c r="K5412" s="14">
        <f t="shared" si="513"/>
        <v>42172.391461673658</v>
      </c>
    </row>
    <row r="5413" spans="1:11" x14ac:dyDescent="0.25">
      <c r="A5413" s="15">
        <f t="shared" si="514"/>
        <v>8</v>
      </c>
      <c r="B5413" s="16">
        <f t="shared" si="510"/>
        <v>2021</v>
      </c>
      <c r="C5413" s="17">
        <f t="shared" si="511"/>
        <v>44422</v>
      </c>
      <c r="D5413" s="16">
        <f t="shared" si="512"/>
        <v>10</v>
      </c>
      <c r="E5413" s="55">
        <v>25469.261009249101</v>
      </c>
      <c r="F5413" s="18">
        <v>6606.6064189294002</v>
      </c>
      <c r="G5413" s="18">
        <v>14922.675999999999</v>
      </c>
      <c r="H5413" s="18">
        <v>0</v>
      </c>
      <c r="I5413" s="18">
        <v>0</v>
      </c>
      <c r="J5413" s="53">
        <v>104.76612903225808</v>
      </c>
      <c r="K5413" s="19">
        <f t="shared" si="513"/>
        <v>47103.309557210756</v>
      </c>
    </row>
    <row r="5414" spans="1:11" x14ac:dyDescent="0.25">
      <c r="A5414" s="10">
        <f t="shared" si="514"/>
        <v>8</v>
      </c>
      <c r="B5414" s="11">
        <f t="shared" si="510"/>
        <v>2021</v>
      </c>
      <c r="C5414" s="12">
        <f t="shared" si="511"/>
        <v>44422</v>
      </c>
      <c r="D5414" s="11">
        <f t="shared" si="512"/>
        <v>11</v>
      </c>
      <c r="E5414" s="51">
        <v>28664.6181027928</v>
      </c>
      <c r="F5414" s="13">
        <v>7490.5710256066995</v>
      </c>
      <c r="G5414" s="13">
        <v>15122.708000000001</v>
      </c>
      <c r="H5414" s="13">
        <v>0</v>
      </c>
      <c r="I5414" s="13">
        <v>0</v>
      </c>
      <c r="J5414" s="49">
        <v>104.76612903225808</v>
      </c>
      <c r="K5414" s="14">
        <f t="shared" si="513"/>
        <v>51382.663257431755</v>
      </c>
    </row>
    <row r="5415" spans="1:11" x14ac:dyDescent="0.25">
      <c r="A5415" s="15">
        <f t="shared" si="514"/>
        <v>8</v>
      </c>
      <c r="B5415" s="16">
        <f t="shared" si="510"/>
        <v>2021</v>
      </c>
      <c r="C5415" s="17">
        <f t="shared" si="511"/>
        <v>44422</v>
      </c>
      <c r="D5415" s="16">
        <f t="shared" si="512"/>
        <v>12</v>
      </c>
      <c r="E5415" s="55">
        <v>31024.360420975499</v>
      </c>
      <c r="F5415" s="18">
        <v>7762.5427433585</v>
      </c>
      <c r="G5415" s="18">
        <v>15147.004999999999</v>
      </c>
      <c r="H5415" s="18">
        <v>0</v>
      </c>
      <c r="I5415" s="18">
        <v>0</v>
      </c>
      <c r="J5415" s="53">
        <v>104.76612903225808</v>
      </c>
      <c r="K5415" s="19">
        <f t="shared" si="513"/>
        <v>54038.674293366254</v>
      </c>
    </row>
    <row r="5416" spans="1:11" x14ac:dyDescent="0.25">
      <c r="A5416" s="10">
        <f t="shared" si="514"/>
        <v>8</v>
      </c>
      <c r="B5416" s="11">
        <f t="shared" si="510"/>
        <v>2021</v>
      </c>
      <c r="C5416" s="12">
        <f t="shared" si="511"/>
        <v>44422</v>
      </c>
      <c r="D5416" s="11">
        <f t="shared" si="512"/>
        <v>13</v>
      </c>
      <c r="E5416" s="51">
        <v>32835.130558176803</v>
      </c>
      <c r="F5416" s="13">
        <v>7852.0648650241001</v>
      </c>
      <c r="G5416" s="13">
        <v>15195.424999999999</v>
      </c>
      <c r="H5416" s="13">
        <v>0</v>
      </c>
      <c r="I5416" s="13">
        <v>0</v>
      </c>
      <c r="J5416" s="49">
        <v>104.76612903225808</v>
      </c>
      <c r="K5416" s="14">
        <f t="shared" si="513"/>
        <v>55987.386552233162</v>
      </c>
    </row>
    <row r="5417" spans="1:11" x14ac:dyDescent="0.25">
      <c r="A5417" s="15">
        <f t="shared" si="514"/>
        <v>8</v>
      </c>
      <c r="B5417" s="16">
        <f t="shared" si="510"/>
        <v>2021</v>
      </c>
      <c r="C5417" s="17">
        <f t="shared" si="511"/>
        <v>44422</v>
      </c>
      <c r="D5417" s="16">
        <f t="shared" si="512"/>
        <v>14</v>
      </c>
      <c r="E5417" s="55">
        <v>33403.390602085499</v>
      </c>
      <c r="F5417" s="18">
        <v>7893.7296094247004</v>
      </c>
      <c r="G5417" s="18">
        <v>15153.871999999999</v>
      </c>
      <c r="H5417" s="18">
        <v>0</v>
      </c>
      <c r="I5417" s="18">
        <v>0</v>
      </c>
      <c r="J5417" s="53">
        <v>104.76612903225808</v>
      </c>
      <c r="K5417" s="19">
        <f t="shared" si="513"/>
        <v>56555.758340542452</v>
      </c>
    </row>
    <row r="5418" spans="1:11" x14ac:dyDescent="0.25">
      <c r="A5418" s="10">
        <f t="shared" si="514"/>
        <v>8</v>
      </c>
      <c r="B5418" s="11">
        <f t="shared" si="510"/>
        <v>2021</v>
      </c>
      <c r="C5418" s="12">
        <f t="shared" si="511"/>
        <v>44422</v>
      </c>
      <c r="D5418" s="11">
        <f t="shared" si="512"/>
        <v>15</v>
      </c>
      <c r="E5418" s="51">
        <v>34089.726665037997</v>
      </c>
      <c r="F5418" s="13">
        <v>7861.5756636385004</v>
      </c>
      <c r="G5418" s="13">
        <v>15167.64</v>
      </c>
      <c r="H5418" s="13">
        <v>0</v>
      </c>
      <c r="I5418" s="13">
        <v>0</v>
      </c>
      <c r="J5418" s="49">
        <v>104.76612903225808</v>
      </c>
      <c r="K5418" s="14">
        <f t="shared" si="513"/>
        <v>57223.708457708752</v>
      </c>
    </row>
    <row r="5419" spans="1:11" x14ac:dyDescent="0.25">
      <c r="A5419" s="15">
        <f t="shared" si="514"/>
        <v>8</v>
      </c>
      <c r="B5419" s="16">
        <f t="shared" si="510"/>
        <v>2021</v>
      </c>
      <c r="C5419" s="17">
        <f t="shared" si="511"/>
        <v>44422</v>
      </c>
      <c r="D5419" s="16">
        <f t="shared" si="512"/>
        <v>16</v>
      </c>
      <c r="E5419" s="55">
        <v>34770.6899899286</v>
      </c>
      <c r="F5419" s="18">
        <v>7804.1551005027004</v>
      </c>
      <c r="G5419" s="18">
        <v>15151.857</v>
      </c>
      <c r="H5419" s="18">
        <v>0</v>
      </c>
      <c r="I5419" s="18">
        <v>0</v>
      </c>
      <c r="J5419" s="53">
        <v>104.76612903225808</v>
      </c>
      <c r="K5419" s="19">
        <f t="shared" si="513"/>
        <v>57831.468219463553</v>
      </c>
    </row>
    <row r="5420" spans="1:11" x14ac:dyDescent="0.25">
      <c r="A5420" s="10">
        <f t="shared" si="514"/>
        <v>8</v>
      </c>
      <c r="B5420" s="11">
        <f t="shared" si="510"/>
        <v>2021</v>
      </c>
      <c r="C5420" s="12">
        <f t="shared" si="511"/>
        <v>44422</v>
      </c>
      <c r="D5420" s="11">
        <f t="shared" si="512"/>
        <v>17</v>
      </c>
      <c r="E5420" s="51">
        <v>36170.577302772297</v>
      </c>
      <c r="F5420" s="13">
        <v>7734.8281805326997</v>
      </c>
      <c r="G5420" s="13">
        <v>14926.423000000001</v>
      </c>
      <c r="H5420" s="13">
        <v>0</v>
      </c>
      <c r="I5420" s="13">
        <v>0</v>
      </c>
      <c r="J5420" s="49">
        <v>104.76612903225808</v>
      </c>
      <c r="K5420" s="14">
        <f t="shared" si="513"/>
        <v>58936.594612337256</v>
      </c>
    </row>
    <row r="5421" spans="1:11" x14ac:dyDescent="0.25">
      <c r="A5421" s="15">
        <f t="shared" si="514"/>
        <v>8</v>
      </c>
      <c r="B5421" s="16">
        <f t="shared" si="510"/>
        <v>2021</v>
      </c>
      <c r="C5421" s="17">
        <f t="shared" si="511"/>
        <v>44422</v>
      </c>
      <c r="D5421" s="16">
        <f t="shared" si="512"/>
        <v>18</v>
      </c>
      <c r="E5421" s="55">
        <v>37869.913395492898</v>
      </c>
      <c r="F5421" s="18">
        <v>7397.1385168466004</v>
      </c>
      <c r="G5421" s="18">
        <v>14132.895</v>
      </c>
      <c r="H5421" s="18">
        <v>0</v>
      </c>
      <c r="I5421" s="18">
        <v>0</v>
      </c>
      <c r="J5421" s="53">
        <v>104.76612903225808</v>
      </c>
      <c r="K5421" s="19">
        <f t="shared" si="513"/>
        <v>59504.713041371753</v>
      </c>
    </row>
    <row r="5422" spans="1:11" x14ac:dyDescent="0.25">
      <c r="A5422" s="10">
        <f t="shared" si="514"/>
        <v>8</v>
      </c>
      <c r="B5422" s="11">
        <f t="shared" si="510"/>
        <v>2021</v>
      </c>
      <c r="C5422" s="12">
        <f t="shared" si="511"/>
        <v>44422</v>
      </c>
      <c r="D5422" s="11">
        <f t="shared" si="512"/>
        <v>19</v>
      </c>
      <c r="E5422" s="51">
        <v>36580.676145942802</v>
      </c>
      <c r="F5422" s="13">
        <v>6946.8012370576998</v>
      </c>
      <c r="G5422" s="13">
        <v>13937.165000000001</v>
      </c>
      <c r="H5422" s="13">
        <v>0</v>
      </c>
      <c r="I5422" s="13">
        <v>0</v>
      </c>
      <c r="J5422" s="49">
        <v>104.76612903225808</v>
      </c>
      <c r="K5422" s="14">
        <f t="shared" si="513"/>
        <v>57569.408512032758</v>
      </c>
    </row>
    <row r="5423" spans="1:11" x14ac:dyDescent="0.25">
      <c r="A5423" s="15">
        <f t="shared" si="514"/>
        <v>8</v>
      </c>
      <c r="B5423" s="16">
        <f t="shared" si="510"/>
        <v>2021</v>
      </c>
      <c r="C5423" s="17">
        <f t="shared" si="511"/>
        <v>44422</v>
      </c>
      <c r="D5423" s="16">
        <f t="shared" si="512"/>
        <v>20</v>
      </c>
      <c r="E5423" s="55">
        <v>34289.264833409798</v>
      </c>
      <c r="F5423" s="18">
        <v>6631.4533738689997</v>
      </c>
      <c r="G5423" s="18">
        <v>13460.224</v>
      </c>
      <c r="H5423" s="18">
        <v>207.56299999999999</v>
      </c>
      <c r="I5423" s="18">
        <v>72.748219347512219</v>
      </c>
      <c r="J5423" s="53">
        <v>104.76612903225808</v>
      </c>
      <c r="K5423" s="19">
        <f t="shared" si="513"/>
        <v>54766.019555658575</v>
      </c>
    </row>
    <row r="5424" spans="1:11" x14ac:dyDescent="0.25">
      <c r="A5424" s="10">
        <f t="shared" si="514"/>
        <v>8</v>
      </c>
      <c r="B5424" s="11">
        <f t="shared" si="510"/>
        <v>2021</v>
      </c>
      <c r="C5424" s="12">
        <f t="shared" si="511"/>
        <v>44422</v>
      </c>
      <c r="D5424" s="11">
        <f t="shared" si="512"/>
        <v>21</v>
      </c>
      <c r="E5424" s="51">
        <v>31010.285536546198</v>
      </c>
      <c r="F5424" s="13">
        <v>6456.9135262834998</v>
      </c>
      <c r="G5424" s="13">
        <v>13112.66</v>
      </c>
      <c r="H5424" s="13">
        <v>327.8</v>
      </c>
      <c r="I5424" s="13">
        <v>114.88977468101014</v>
      </c>
      <c r="J5424" s="49">
        <v>104.76612903225808</v>
      </c>
      <c r="K5424" s="14">
        <f t="shared" si="513"/>
        <v>51127.314966542966</v>
      </c>
    </row>
    <row r="5425" spans="1:11" x14ac:dyDescent="0.25">
      <c r="A5425" s="15">
        <f t="shared" si="514"/>
        <v>8</v>
      </c>
      <c r="B5425" s="16">
        <f t="shared" si="510"/>
        <v>2021</v>
      </c>
      <c r="C5425" s="17">
        <f t="shared" si="511"/>
        <v>44422</v>
      </c>
      <c r="D5425" s="16">
        <f t="shared" si="512"/>
        <v>22</v>
      </c>
      <c r="E5425" s="55">
        <v>29006.512087834701</v>
      </c>
      <c r="F5425" s="18">
        <v>6252.3845159598004</v>
      </c>
      <c r="G5425" s="18">
        <v>12632.267</v>
      </c>
      <c r="H5425" s="18">
        <v>327.8</v>
      </c>
      <c r="I5425" s="18">
        <v>114.88977468101014</v>
      </c>
      <c r="J5425" s="53">
        <v>104.76612903225808</v>
      </c>
      <c r="K5425" s="19">
        <f t="shared" si="513"/>
        <v>48438.61950750777</v>
      </c>
    </row>
    <row r="5426" spans="1:11" x14ac:dyDescent="0.25">
      <c r="A5426" s="10">
        <f t="shared" si="514"/>
        <v>8</v>
      </c>
      <c r="B5426" s="11">
        <f t="shared" si="510"/>
        <v>2021</v>
      </c>
      <c r="C5426" s="12">
        <f t="shared" si="511"/>
        <v>44422</v>
      </c>
      <c r="D5426" s="11">
        <f t="shared" si="512"/>
        <v>23</v>
      </c>
      <c r="E5426" s="51">
        <v>26160.191067221</v>
      </c>
      <c r="F5426" s="13">
        <v>5775.3172601773003</v>
      </c>
      <c r="G5426" s="13">
        <v>12119.994000000001</v>
      </c>
      <c r="H5426" s="13">
        <v>327.8</v>
      </c>
      <c r="I5426" s="13">
        <v>114.88977468101014</v>
      </c>
      <c r="J5426" s="49">
        <v>104.76612903225808</v>
      </c>
      <c r="K5426" s="14">
        <f t="shared" si="513"/>
        <v>44602.958231111574</v>
      </c>
    </row>
    <row r="5427" spans="1:11" x14ac:dyDescent="0.25">
      <c r="A5427" s="15">
        <f t="shared" si="514"/>
        <v>8</v>
      </c>
      <c r="B5427" s="16">
        <f t="shared" si="510"/>
        <v>2021</v>
      </c>
      <c r="C5427" s="17">
        <f t="shared" si="511"/>
        <v>44422</v>
      </c>
      <c r="D5427" s="16">
        <f t="shared" si="512"/>
        <v>24</v>
      </c>
      <c r="E5427" s="55">
        <v>22940.611325025799</v>
      </c>
      <c r="F5427" s="18">
        <v>5396.3800764168</v>
      </c>
      <c r="G5427" s="18">
        <v>11610.472</v>
      </c>
      <c r="H5427" s="18">
        <v>327.8</v>
      </c>
      <c r="I5427" s="18">
        <v>114.88977468101014</v>
      </c>
      <c r="J5427" s="53">
        <v>104.76612903225808</v>
      </c>
      <c r="K5427" s="19">
        <f t="shared" si="513"/>
        <v>40494.919305155869</v>
      </c>
    </row>
    <row r="5428" spans="1:11" x14ac:dyDescent="0.25">
      <c r="A5428" s="10">
        <f t="shared" si="514"/>
        <v>8</v>
      </c>
      <c r="B5428" s="11">
        <f t="shared" si="510"/>
        <v>2021</v>
      </c>
      <c r="C5428" s="12">
        <f t="shared" si="511"/>
        <v>44423</v>
      </c>
      <c r="D5428" s="11">
        <f t="shared" si="512"/>
        <v>1</v>
      </c>
      <c r="E5428" s="51">
        <v>19899.019147406401</v>
      </c>
      <c r="F5428" s="13">
        <v>5145.7068915618001</v>
      </c>
      <c r="G5428" s="13">
        <v>11438.5</v>
      </c>
      <c r="H5428" s="13">
        <v>327.8</v>
      </c>
      <c r="I5428" s="13">
        <v>114.88977468101014</v>
      </c>
      <c r="J5428" s="49">
        <v>104.76612903225808</v>
      </c>
      <c r="K5428" s="14">
        <f t="shared" si="513"/>
        <v>37030.681942681476</v>
      </c>
    </row>
    <row r="5429" spans="1:11" x14ac:dyDescent="0.25">
      <c r="A5429" s="15">
        <f t="shared" si="514"/>
        <v>8</v>
      </c>
      <c r="B5429" s="16">
        <f t="shared" si="510"/>
        <v>2021</v>
      </c>
      <c r="C5429" s="17">
        <f t="shared" si="511"/>
        <v>44423</v>
      </c>
      <c r="D5429" s="16">
        <f t="shared" si="512"/>
        <v>2</v>
      </c>
      <c r="E5429" s="55">
        <v>17440.894530573602</v>
      </c>
      <c r="F5429" s="18">
        <v>4955.4756504113002</v>
      </c>
      <c r="G5429" s="18">
        <v>11376.269</v>
      </c>
      <c r="H5429" s="18">
        <v>327.8</v>
      </c>
      <c r="I5429" s="18">
        <v>114.88977468101014</v>
      </c>
      <c r="J5429" s="53">
        <v>104.76612903225808</v>
      </c>
      <c r="K5429" s="19">
        <f t="shared" si="513"/>
        <v>34320.095084698172</v>
      </c>
    </row>
    <row r="5430" spans="1:11" x14ac:dyDescent="0.25">
      <c r="A5430" s="10">
        <f t="shared" si="514"/>
        <v>8</v>
      </c>
      <c r="B5430" s="11">
        <f t="shared" si="510"/>
        <v>2021</v>
      </c>
      <c r="C5430" s="12">
        <f t="shared" si="511"/>
        <v>44423</v>
      </c>
      <c r="D5430" s="11">
        <f t="shared" si="512"/>
        <v>3</v>
      </c>
      <c r="E5430" s="51">
        <v>15812.5057578858</v>
      </c>
      <c r="F5430" s="13">
        <v>4829.3266065497</v>
      </c>
      <c r="G5430" s="13">
        <v>11067.373</v>
      </c>
      <c r="H5430" s="13">
        <v>327.8</v>
      </c>
      <c r="I5430" s="13">
        <v>114.88977468101014</v>
      </c>
      <c r="J5430" s="49">
        <v>104.76612903225808</v>
      </c>
      <c r="K5430" s="14">
        <f t="shared" si="513"/>
        <v>32256.661268148768</v>
      </c>
    </row>
    <row r="5431" spans="1:11" x14ac:dyDescent="0.25">
      <c r="A5431" s="15">
        <f t="shared" si="514"/>
        <v>8</v>
      </c>
      <c r="B5431" s="16">
        <f t="shared" si="510"/>
        <v>2021</v>
      </c>
      <c r="C5431" s="17">
        <f t="shared" si="511"/>
        <v>44423</v>
      </c>
      <c r="D5431" s="16">
        <f t="shared" si="512"/>
        <v>4</v>
      </c>
      <c r="E5431" s="55">
        <v>14756.986868445099</v>
      </c>
      <c r="F5431" s="18">
        <v>4742.8786264203</v>
      </c>
      <c r="G5431" s="18">
        <v>11096.944</v>
      </c>
      <c r="H5431" s="18">
        <v>327.8</v>
      </c>
      <c r="I5431" s="18">
        <v>114.88977468101014</v>
      </c>
      <c r="J5431" s="53">
        <v>104.76612903225808</v>
      </c>
      <c r="K5431" s="19">
        <f t="shared" si="513"/>
        <v>31144.265398578667</v>
      </c>
    </row>
    <row r="5432" spans="1:11" x14ac:dyDescent="0.25">
      <c r="A5432" s="10">
        <f t="shared" si="514"/>
        <v>8</v>
      </c>
      <c r="B5432" s="11">
        <f t="shared" si="510"/>
        <v>2021</v>
      </c>
      <c r="C5432" s="12">
        <f t="shared" si="511"/>
        <v>44423</v>
      </c>
      <c r="D5432" s="11">
        <f t="shared" si="512"/>
        <v>5</v>
      </c>
      <c r="E5432" s="51">
        <v>14005.0871943029</v>
      </c>
      <c r="F5432" s="13">
        <v>4596.9244364581</v>
      </c>
      <c r="G5432" s="13">
        <v>11175.257</v>
      </c>
      <c r="H5432" s="13">
        <v>327.8</v>
      </c>
      <c r="I5432" s="13">
        <v>114.88977468101014</v>
      </c>
      <c r="J5432" s="49">
        <v>104.76612903225808</v>
      </c>
      <c r="K5432" s="14">
        <f t="shared" si="513"/>
        <v>30324.724534474266</v>
      </c>
    </row>
    <row r="5433" spans="1:11" x14ac:dyDescent="0.25">
      <c r="A5433" s="15">
        <f t="shared" si="514"/>
        <v>8</v>
      </c>
      <c r="B5433" s="16">
        <f t="shared" si="510"/>
        <v>2021</v>
      </c>
      <c r="C5433" s="17">
        <f t="shared" si="511"/>
        <v>44423</v>
      </c>
      <c r="D5433" s="16">
        <f t="shared" si="512"/>
        <v>6</v>
      </c>
      <c r="E5433" s="55">
        <v>13671.922307266799</v>
      </c>
      <c r="F5433" s="18">
        <v>4570.8734174809997</v>
      </c>
      <c r="G5433" s="18">
        <v>11249.058999999999</v>
      </c>
      <c r="H5433" s="18">
        <v>142.00299999999999</v>
      </c>
      <c r="I5433" s="18">
        <v>49.770264411310187</v>
      </c>
      <c r="J5433" s="53">
        <v>104.76612903225808</v>
      </c>
      <c r="K5433" s="19">
        <f t="shared" si="513"/>
        <v>29788.394118191365</v>
      </c>
    </row>
    <row r="5434" spans="1:11" x14ac:dyDescent="0.25">
      <c r="A5434" s="10">
        <f t="shared" si="514"/>
        <v>8</v>
      </c>
      <c r="B5434" s="11">
        <f t="shared" si="510"/>
        <v>2021</v>
      </c>
      <c r="C5434" s="12">
        <f t="shared" si="511"/>
        <v>44423</v>
      </c>
      <c r="D5434" s="11">
        <f t="shared" si="512"/>
        <v>7</v>
      </c>
      <c r="E5434" s="51">
        <v>13837.606190840999</v>
      </c>
      <c r="F5434" s="13">
        <v>4382.3278798868996</v>
      </c>
      <c r="G5434" s="13">
        <v>12075.107</v>
      </c>
      <c r="H5434" s="13">
        <v>0</v>
      </c>
      <c r="I5434" s="13">
        <v>0</v>
      </c>
      <c r="J5434" s="49">
        <v>104.76612903225808</v>
      </c>
      <c r="K5434" s="14">
        <f t="shared" si="513"/>
        <v>30399.807199760155</v>
      </c>
    </row>
    <row r="5435" spans="1:11" x14ac:dyDescent="0.25">
      <c r="A5435" s="15">
        <f t="shared" si="514"/>
        <v>8</v>
      </c>
      <c r="B5435" s="16">
        <f t="shared" si="510"/>
        <v>2021</v>
      </c>
      <c r="C5435" s="17">
        <f t="shared" si="511"/>
        <v>44423</v>
      </c>
      <c r="D5435" s="16">
        <f t="shared" si="512"/>
        <v>8</v>
      </c>
      <c r="E5435" s="55">
        <v>15085.4615120403</v>
      </c>
      <c r="F5435" s="18">
        <v>4523.7314816704002</v>
      </c>
      <c r="G5435" s="18">
        <v>12900.266</v>
      </c>
      <c r="H5435" s="18">
        <v>0</v>
      </c>
      <c r="I5435" s="18">
        <v>0</v>
      </c>
      <c r="J5435" s="53">
        <v>104.76612903225808</v>
      </c>
      <c r="K5435" s="19">
        <f t="shared" si="513"/>
        <v>32614.225122742955</v>
      </c>
    </row>
    <row r="5436" spans="1:11" x14ac:dyDescent="0.25">
      <c r="A5436" s="10">
        <f t="shared" si="514"/>
        <v>8</v>
      </c>
      <c r="B5436" s="11">
        <f t="shared" si="510"/>
        <v>2021</v>
      </c>
      <c r="C5436" s="12">
        <f t="shared" si="511"/>
        <v>44423</v>
      </c>
      <c r="D5436" s="11">
        <f t="shared" si="512"/>
        <v>9</v>
      </c>
      <c r="E5436" s="51">
        <v>17727.630277036798</v>
      </c>
      <c r="F5436" s="13">
        <v>5029.0979808191996</v>
      </c>
      <c r="G5436" s="13">
        <v>13230.611999999999</v>
      </c>
      <c r="H5436" s="13">
        <v>0</v>
      </c>
      <c r="I5436" s="13">
        <v>0</v>
      </c>
      <c r="J5436" s="49">
        <v>104.76612903225808</v>
      </c>
      <c r="K5436" s="14">
        <f t="shared" si="513"/>
        <v>36092.106386888256</v>
      </c>
    </row>
    <row r="5437" spans="1:11" x14ac:dyDescent="0.25">
      <c r="A5437" s="15">
        <f t="shared" si="514"/>
        <v>8</v>
      </c>
      <c r="B5437" s="16">
        <f t="shared" si="510"/>
        <v>2021</v>
      </c>
      <c r="C5437" s="17">
        <f t="shared" si="511"/>
        <v>44423</v>
      </c>
      <c r="D5437" s="16">
        <f t="shared" si="512"/>
        <v>10</v>
      </c>
      <c r="E5437" s="55">
        <v>20523.391710361899</v>
      </c>
      <c r="F5437" s="18">
        <v>5554.3398910761998</v>
      </c>
      <c r="G5437" s="18">
        <v>13656.276</v>
      </c>
      <c r="H5437" s="18">
        <v>0</v>
      </c>
      <c r="I5437" s="18">
        <v>0</v>
      </c>
      <c r="J5437" s="53">
        <v>104.76612903225808</v>
      </c>
      <c r="K5437" s="19">
        <f t="shared" si="513"/>
        <v>39838.773730470355</v>
      </c>
    </row>
    <row r="5438" spans="1:11" x14ac:dyDescent="0.25">
      <c r="A5438" s="10">
        <f t="shared" si="514"/>
        <v>8</v>
      </c>
      <c r="B5438" s="11">
        <f t="shared" si="510"/>
        <v>2021</v>
      </c>
      <c r="C5438" s="12">
        <f t="shared" si="511"/>
        <v>44423</v>
      </c>
      <c r="D5438" s="11">
        <f t="shared" si="512"/>
        <v>11</v>
      </c>
      <c r="E5438" s="51">
        <v>22836.4009577742</v>
      </c>
      <c r="F5438" s="13">
        <v>6218.6732551595996</v>
      </c>
      <c r="G5438" s="13">
        <v>13904.946</v>
      </c>
      <c r="H5438" s="13">
        <v>0</v>
      </c>
      <c r="I5438" s="13">
        <v>0</v>
      </c>
      <c r="J5438" s="49">
        <v>104.76612903225808</v>
      </c>
      <c r="K5438" s="14">
        <f t="shared" si="513"/>
        <v>43064.786341966057</v>
      </c>
    </row>
    <row r="5439" spans="1:11" x14ac:dyDescent="0.25">
      <c r="A5439" s="15">
        <f t="shared" si="514"/>
        <v>8</v>
      </c>
      <c r="B5439" s="16">
        <f t="shared" si="510"/>
        <v>2021</v>
      </c>
      <c r="C5439" s="17">
        <f t="shared" si="511"/>
        <v>44423</v>
      </c>
      <c r="D5439" s="16">
        <f t="shared" si="512"/>
        <v>12</v>
      </c>
      <c r="E5439" s="55">
        <v>24809.5666138733</v>
      </c>
      <c r="F5439" s="18">
        <v>6725.9625001587001</v>
      </c>
      <c r="G5439" s="18">
        <v>14370.392</v>
      </c>
      <c r="H5439" s="18">
        <v>0</v>
      </c>
      <c r="I5439" s="18">
        <v>0</v>
      </c>
      <c r="J5439" s="53">
        <v>104.76612903225808</v>
      </c>
      <c r="K5439" s="19">
        <f t="shared" si="513"/>
        <v>46010.687243064254</v>
      </c>
    </row>
    <row r="5440" spans="1:11" x14ac:dyDescent="0.25">
      <c r="A5440" s="10">
        <f t="shared" si="514"/>
        <v>8</v>
      </c>
      <c r="B5440" s="11">
        <f t="shared" si="510"/>
        <v>2021</v>
      </c>
      <c r="C5440" s="12">
        <f t="shared" si="511"/>
        <v>44423</v>
      </c>
      <c r="D5440" s="11">
        <f t="shared" si="512"/>
        <v>13</v>
      </c>
      <c r="E5440" s="51">
        <v>27110.017100618101</v>
      </c>
      <c r="F5440" s="13">
        <v>6880.2648910227999</v>
      </c>
      <c r="G5440" s="13">
        <v>14689.955</v>
      </c>
      <c r="H5440" s="13">
        <v>0</v>
      </c>
      <c r="I5440" s="13">
        <v>0</v>
      </c>
      <c r="J5440" s="49">
        <v>104.76612903225808</v>
      </c>
      <c r="K5440" s="14">
        <f t="shared" si="513"/>
        <v>48785.003120673158</v>
      </c>
    </row>
    <row r="5441" spans="1:11" x14ac:dyDescent="0.25">
      <c r="A5441" s="15">
        <f t="shared" si="514"/>
        <v>8</v>
      </c>
      <c r="B5441" s="16">
        <f t="shared" si="510"/>
        <v>2021</v>
      </c>
      <c r="C5441" s="17">
        <f t="shared" si="511"/>
        <v>44423</v>
      </c>
      <c r="D5441" s="16">
        <f t="shared" si="512"/>
        <v>14</v>
      </c>
      <c r="E5441" s="55">
        <v>28896.408526552401</v>
      </c>
      <c r="F5441" s="18">
        <v>7018.2247700029002</v>
      </c>
      <c r="G5441" s="18">
        <v>14691.795</v>
      </c>
      <c r="H5441" s="18">
        <v>0</v>
      </c>
      <c r="I5441" s="18">
        <v>0</v>
      </c>
      <c r="J5441" s="53">
        <v>104.76612903225808</v>
      </c>
      <c r="K5441" s="19">
        <f t="shared" si="513"/>
        <v>50711.194425587557</v>
      </c>
    </row>
    <row r="5442" spans="1:11" x14ac:dyDescent="0.25">
      <c r="A5442" s="10">
        <f t="shared" si="514"/>
        <v>8</v>
      </c>
      <c r="B5442" s="11">
        <f t="shared" si="510"/>
        <v>2021</v>
      </c>
      <c r="C5442" s="12">
        <f t="shared" si="511"/>
        <v>44423</v>
      </c>
      <c r="D5442" s="11">
        <f t="shared" si="512"/>
        <v>15</v>
      </c>
      <c r="E5442" s="51">
        <v>30481.720489230302</v>
      </c>
      <c r="F5442" s="13">
        <v>7086.3056307594998</v>
      </c>
      <c r="G5442" s="13">
        <v>15023.205</v>
      </c>
      <c r="H5442" s="13">
        <v>0</v>
      </c>
      <c r="I5442" s="13">
        <v>0</v>
      </c>
      <c r="J5442" s="49">
        <v>104.76612903225808</v>
      </c>
      <c r="K5442" s="14">
        <f t="shared" si="513"/>
        <v>52695.997249022061</v>
      </c>
    </row>
    <row r="5443" spans="1:11" x14ac:dyDescent="0.25">
      <c r="A5443" s="15">
        <f t="shared" si="514"/>
        <v>8</v>
      </c>
      <c r="B5443" s="16">
        <f t="shared" si="510"/>
        <v>2021</v>
      </c>
      <c r="C5443" s="17">
        <f t="shared" si="511"/>
        <v>44423</v>
      </c>
      <c r="D5443" s="16">
        <f t="shared" si="512"/>
        <v>16</v>
      </c>
      <c r="E5443" s="55">
        <v>32621.0977214675</v>
      </c>
      <c r="F5443" s="18">
        <v>7224.3156465436996</v>
      </c>
      <c r="G5443" s="18">
        <v>14840.335999999999</v>
      </c>
      <c r="H5443" s="18">
        <v>0</v>
      </c>
      <c r="I5443" s="18">
        <v>0</v>
      </c>
      <c r="J5443" s="53">
        <v>104.76612903225808</v>
      </c>
      <c r="K5443" s="19">
        <f t="shared" si="513"/>
        <v>54790.515497043452</v>
      </c>
    </row>
    <row r="5444" spans="1:11" x14ac:dyDescent="0.25">
      <c r="A5444" s="10">
        <f t="shared" si="514"/>
        <v>8</v>
      </c>
      <c r="B5444" s="11">
        <f t="shared" si="510"/>
        <v>2021</v>
      </c>
      <c r="C5444" s="12">
        <f t="shared" si="511"/>
        <v>44423</v>
      </c>
      <c r="D5444" s="11">
        <f t="shared" si="512"/>
        <v>17</v>
      </c>
      <c r="E5444" s="51">
        <v>35248.888302179999</v>
      </c>
      <c r="F5444" s="13">
        <v>7236.2020570029999</v>
      </c>
      <c r="G5444" s="13">
        <v>14634.236000000001</v>
      </c>
      <c r="H5444" s="13">
        <v>0</v>
      </c>
      <c r="I5444" s="13">
        <v>0</v>
      </c>
      <c r="J5444" s="49">
        <v>104.76612903225808</v>
      </c>
      <c r="K5444" s="14">
        <f t="shared" si="513"/>
        <v>57224.092488215261</v>
      </c>
    </row>
    <row r="5445" spans="1:11" x14ac:dyDescent="0.25">
      <c r="A5445" s="15">
        <f t="shared" si="514"/>
        <v>8</v>
      </c>
      <c r="B5445" s="16">
        <f t="shared" ref="B5445:B5508" si="515">YEAR(C5445)</f>
        <v>2021</v>
      </c>
      <c r="C5445" s="17">
        <f t="shared" si="511"/>
        <v>44423</v>
      </c>
      <c r="D5445" s="16">
        <f t="shared" si="512"/>
        <v>18</v>
      </c>
      <c r="E5445" s="55">
        <v>36934.565513233101</v>
      </c>
      <c r="F5445" s="18">
        <v>6915.6462509229004</v>
      </c>
      <c r="G5445" s="18">
        <v>13992.044</v>
      </c>
      <c r="H5445" s="18">
        <v>0</v>
      </c>
      <c r="I5445" s="18">
        <v>0</v>
      </c>
      <c r="J5445" s="53">
        <v>104.76612903225808</v>
      </c>
      <c r="K5445" s="19">
        <f t="shared" si="513"/>
        <v>57947.021893188263</v>
      </c>
    </row>
    <row r="5446" spans="1:11" x14ac:dyDescent="0.25">
      <c r="A5446" s="10">
        <f t="shared" si="514"/>
        <v>8</v>
      </c>
      <c r="B5446" s="11">
        <f t="shared" si="515"/>
        <v>2021</v>
      </c>
      <c r="C5446" s="12">
        <f t="shared" ref="C5446:C5509" si="516">IF(D5446=1, C5445+1, C5445)</f>
        <v>44423</v>
      </c>
      <c r="D5446" s="11">
        <f t="shared" ref="D5446:D5509" si="517">IF(D5445=24, 1, D5445+1)</f>
        <v>19</v>
      </c>
      <c r="E5446" s="51">
        <v>36502.763925685103</v>
      </c>
      <c r="F5446" s="13">
        <v>6693.8889739528004</v>
      </c>
      <c r="G5446" s="13">
        <v>13536.748</v>
      </c>
      <c r="H5446" s="13">
        <v>0</v>
      </c>
      <c r="I5446" s="13">
        <v>0</v>
      </c>
      <c r="J5446" s="49">
        <v>104.76612903225808</v>
      </c>
      <c r="K5446" s="14">
        <f t="shared" ref="K5446:K5509" si="518">SUM(E5446:J5446)</f>
        <v>56838.167028670163</v>
      </c>
    </row>
    <row r="5447" spans="1:11" x14ac:dyDescent="0.25">
      <c r="A5447" s="15">
        <f t="shared" si="514"/>
        <v>8</v>
      </c>
      <c r="B5447" s="16">
        <f t="shared" si="515"/>
        <v>2021</v>
      </c>
      <c r="C5447" s="17">
        <f t="shared" si="516"/>
        <v>44423</v>
      </c>
      <c r="D5447" s="16">
        <f t="shared" si="517"/>
        <v>20</v>
      </c>
      <c r="E5447" s="55">
        <v>34375.449811095699</v>
      </c>
      <c r="F5447" s="18">
        <v>6315.9873848068</v>
      </c>
      <c r="G5447" s="18">
        <v>13380.808999999999</v>
      </c>
      <c r="H5447" s="18">
        <v>213.07</v>
      </c>
      <c r="I5447" s="18">
        <v>74.678353542656581</v>
      </c>
      <c r="J5447" s="53">
        <v>104.76612903225808</v>
      </c>
      <c r="K5447" s="19">
        <f t="shared" si="518"/>
        <v>54464.760678477418</v>
      </c>
    </row>
    <row r="5448" spans="1:11" x14ac:dyDescent="0.25">
      <c r="A5448" s="10">
        <f t="shared" si="514"/>
        <v>8</v>
      </c>
      <c r="B5448" s="11">
        <f t="shared" si="515"/>
        <v>2021</v>
      </c>
      <c r="C5448" s="12">
        <f t="shared" si="516"/>
        <v>44423</v>
      </c>
      <c r="D5448" s="11">
        <f t="shared" si="517"/>
        <v>21</v>
      </c>
      <c r="E5448" s="51">
        <v>31909.887277825099</v>
      </c>
      <c r="F5448" s="13">
        <v>6228.3602787825002</v>
      </c>
      <c r="G5448" s="13">
        <v>12891.684999999999</v>
      </c>
      <c r="H5448" s="13">
        <v>327.8</v>
      </c>
      <c r="I5448" s="13">
        <v>114.88977468101014</v>
      </c>
      <c r="J5448" s="49">
        <v>104.76612903225808</v>
      </c>
      <c r="K5448" s="14">
        <f t="shared" si="518"/>
        <v>51577.388460320872</v>
      </c>
    </row>
    <row r="5449" spans="1:11" x14ac:dyDescent="0.25">
      <c r="A5449" s="15">
        <f t="shared" si="514"/>
        <v>8</v>
      </c>
      <c r="B5449" s="16">
        <f t="shared" si="515"/>
        <v>2021</v>
      </c>
      <c r="C5449" s="17">
        <f t="shared" si="516"/>
        <v>44423</v>
      </c>
      <c r="D5449" s="16">
        <f t="shared" si="517"/>
        <v>22</v>
      </c>
      <c r="E5449" s="55">
        <v>29634.3963128127</v>
      </c>
      <c r="F5449" s="18">
        <v>5961.7216166003</v>
      </c>
      <c r="G5449" s="18">
        <v>12357.207</v>
      </c>
      <c r="H5449" s="18">
        <v>327.8</v>
      </c>
      <c r="I5449" s="18">
        <v>114.88977468101014</v>
      </c>
      <c r="J5449" s="53">
        <v>104.76612903225808</v>
      </c>
      <c r="K5449" s="19">
        <f t="shared" si="518"/>
        <v>48500.780833126271</v>
      </c>
    </row>
    <row r="5450" spans="1:11" x14ac:dyDescent="0.25">
      <c r="A5450" s="10">
        <f t="shared" si="514"/>
        <v>8</v>
      </c>
      <c r="B5450" s="11">
        <f t="shared" si="515"/>
        <v>2021</v>
      </c>
      <c r="C5450" s="12">
        <f t="shared" si="516"/>
        <v>44423</v>
      </c>
      <c r="D5450" s="11">
        <f t="shared" si="517"/>
        <v>23</v>
      </c>
      <c r="E5450" s="51">
        <v>26206.1824244167</v>
      </c>
      <c r="F5450" s="13">
        <v>5461.3538951352002</v>
      </c>
      <c r="G5450" s="13">
        <v>11939.803</v>
      </c>
      <c r="H5450" s="13">
        <v>327.8</v>
      </c>
      <c r="I5450" s="13">
        <v>114.88977468101014</v>
      </c>
      <c r="J5450" s="49">
        <v>104.76612903225808</v>
      </c>
      <c r="K5450" s="14">
        <f t="shared" si="518"/>
        <v>44154.795223265173</v>
      </c>
    </row>
    <row r="5451" spans="1:11" x14ac:dyDescent="0.25">
      <c r="A5451" s="15">
        <f t="shared" si="514"/>
        <v>8</v>
      </c>
      <c r="B5451" s="16">
        <f t="shared" si="515"/>
        <v>2021</v>
      </c>
      <c r="C5451" s="17">
        <f t="shared" si="516"/>
        <v>44423</v>
      </c>
      <c r="D5451" s="16">
        <f t="shared" si="517"/>
        <v>24</v>
      </c>
      <c r="E5451" s="55">
        <v>21869.336574476201</v>
      </c>
      <c r="F5451" s="18">
        <v>5124.8112059795003</v>
      </c>
      <c r="G5451" s="18">
        <v>11617.053</v>
      </c>
      <c r="H5451" s="18">
        <v>327.8</v>
      </c>
      <c r="I5451" s="18">
        <v>114.88977468101014</v>
      </c>
      <c r="J5451" s="53">
        <v>104.76612903225808</v>
      </c>
      <c r="K5451" s="19">
        <f t="shared" si="518"/>
        <v>39158.656684168971</v>
      </c>
    </row>
    <row r="5452" spans="1:11" x14ac:dyDescent="0.25">
      <c r="A5452" s="10">
        <f t="shared" si="514"/>
        <v>8</v>
      </c>
      <c r="B5452" s="11">
        <f t="shared" si="515"/>
        <v>2021</v>
      </c>
      <c r="C5452" s="12">
        <f t="shared" si="516"/>
        <v>44424</v>
      </c>
      <c r="D5452" s="11">
        <f t="shared" si="517"/>
        <v>1</v>
      </c>
      <c r="E5452" s="51">
        <v>18610.609222471001</v>
      </c>
      <c r="F5452" s="13">
        <v>4832.8498827283001</v>
      </c>
      <c r="G5452" s="13">
        <v>11550.728999999999</v>
      </c>
      <c r="H5452" s="13">
        <v>327.8</v>
      </c>
      <c r="I5452" s="13">
        <v>114.88977468101014</v>
      </c>
      <c r="J5452" s="49">
        <v>104.76612903225808</v>
      </c>
      <c r="K5452" s="14">
        <f t="shared" si="518"/>
        <v>35541.644008912568</v>
      </c>
    </row>
    <row r="5453" spans="1:11" x14ac:dyDescent="0.25">
      <c r="A5453" s="15">
        <f t="shared" si="514"/>
        <v>8</v>
      </c>
      <c r="B5453" s="16">
        <f t="shared" si="515"/>
        <v>2021</v>
      </c>
      <c r="C5453" s="17">
        <f t="shared" si="516"/>
        <v>44424</v>
      </c>
      <c r="D5453" s="16">
        <f t="shared" si="517"/>
        <v>2</v>
      </c>
      <c r="E5453" s="55">
        <v>16363.3599064387</v>
      </c>
      <c r="F5453" s="18">
        <v>4695.4809654481996</v>
      </c>
      <c r="G5453" s="18">
        <v>11547.164000000001</v>
      </c>
      <c r="H5453" s="18">
        <v>327.8</v>
      </c>
      <c r="I5453" s="18">
        <v>114.88977468101014</v>
      </c>
      <c r="J5453" s="53">
        <v>104.76612903225808</v>
      </c>
      <c r="K5453" s="19">
        <f t="shared" si="518"/>
        <v>33153.460775600171</v>
      </c>
    </row>
    <row r="5454" spans="1:11" x14ac:dyDescent="0.25">
      <c r="A5454" s="10">
        <f t="shared" si="514"/>
        <v>8</v>
      </c>
      <c r="B5454" s="11">
        <f t="shared" si="515"/>
        <v>2021</v>
      </c>
      <c r="C5454" s="12">
        <f t="shared" si="516"/>
        <v>44424</v>
      </c>
      <c r="D5454" s="11">
        <f t="shared" si="517"/>
        <v>3</v>
      </c>
      <c r="E5454" s="51">
        <v>15012.6337730458</v>
      </c>
      <c r="F5454" s="13">
        <v>4660.3741474488997</v>
      </c>
      <c r="G5454" s="13">
        <v>11566.222</v>
      </c>
      <c r="H5454" s="13">
        <v>327.8</v>
      </c>
      <c r="I5454" s="13">
        <v>114.88977468101014</v>
      </c>
      <c r="J5454" s="49">
        <v>104.76612903225808</v>
      </c>
      <c r="K5454" s="14">
        <f t="shared" si="518"/>
        <v>31786.685824207965</v>
      </c>
    </row>
    <row r="5455" spans="1:11" x14ac:dyDescent="0.25">
      <c r="A5455" s="15">
        <f t="shared" si="514"/>
        <v>8</v>
      </c>
      <c r="B5455" s="16">
        <f t="shared" si="515"/>
        <v>2021</v>
      </c>
      <c r="C5455" s="17">
        <f t="shared" si="516"/>
        <v>44424</v>
      </c>
      <c r="D5455" s="16">
        <f t="shared" si="517"/>
        <v>4</v>
      </c>
      <c r="E5455" s="55">
        <v>14165.741188182399</v>
      </c>
      <c r="F5455" s="18">
        <v>4622.0112174981005</v>
      </c>
      <c r="G5455" s="18">
        <v>11709.633</v>
      </c>
      <c r="H5455" s="18">
        <v>327.8</v>
      </c>
      <c r="I5455" s="18">
        <v>114.88977468101014</v>
      </c>
      <c r="J5455" s="53">
        <v>104.76612903225808</v>
      </c>
      <c r="K5455" s="19">
        <f t="shared" si="518"/>
        <v>31044.841309393767</v>
      </c>
    </row>
    <row r="5456" spans="1:11" x14ac:dyDescent="0.25">
      <c r="A5456" s="10">
        <f t="shared" si="514"/>
        <v>8</v>
      </c>
      <c r="B5456" s="11">
        <f t="shared" si="515"/>
        <v>2021</v>
      </c>
      <c r="C5456" s="12">
        <f t="shared" si="516"/>
        <v>44424</v>
      </c>
      <c r="D5456" s="11">
        <f t="shared" si="517"/>
        <v>5</v>
      </c>
      <c r="E5456" s="51">
        <v>13822.7711330893</v>
      </c>
      <c r="F5456" s="13">
        <v>4597.7901917156996</v>
      </c>
      <c r="G5456" s="13">
        <v>12075.182000000001</v>
      </c>
      <c r="H5456" s="13">
        <v>327.8</v>
      </c>
      <c r="I5456" s="13">
        <v>114.88977468101014</v>
      </c>
      <c r="J5456" s="49">
        <v>104.76612903225808</v>
      </c>
      <c r="K5456" s="14">
        <f t="shared" si="518"/>
        <v>31043.199228518268</v>
      </c>
    </row>
    <row r="5457" spans="1:11" x14ac:dyDescent="0.25">
      <c r="A5457" s="15">
        <f t="shared" si="514"/>
        <v>8</v>
      </c>
      <c r="B5457" s="16">
        <f t="shared" si="515"/>
        <v>2021</v>
      </c>
      <c r="C5457" s="17">
        <f t="shared" si="516"/>
        <v>44424</v>
      </c>
      <c r="D5457" s="16">
        <f t="shared" si="517"/>
        <v>6</v>
      </c>
      <c r="E5457" s="55">
        <v>13818.568328369</v>
      </c>
      <c r="F5457" s="18">
        <v>4628.8372069367997</v>
      </c>
      <c r="G5457" s="18">
        <v>14253.319</v>
      </c>
      <c r="H5457" s="18">
        <v>147.51</v>
      </c>
      <c r="I5457" s="18">
        <v>51.700398606454556</v>
      </c>
      <c r="J5457" s="53">
        <v>104.76612903225808</v>
      </c>
      <c r="K5457" s="19">
        <f t="shared" si="518"/>
        <v>33004.701062944507</v>
      </c>
    </row>
    <row r="5458" spans="1:11" x14ac:dyDescent="0.25">
      <c r="A5458" s="10">
        <f t="shared" si="514"/>
        <v>8</v>
      </c>
      <c r="B5458" s="11">
        <f t="shared" si="515"/>
        <v>2021</v>
      </c>
      <c r="C5458" s="12">
        <f t="shared" si="516"/>
        <v>44424</v>
      </c>
      <c r="D5458" s="11">
        <f t="shared" si="517"/>
        <v>7</v>
      </c>
      <c r="E5458" s="51">
        <v>14373.4956977855</v>
      </c>
      <c r="F5458" s="13">
        <v>4781.3112999685</v>
      </c>
      <c r="G5458" s="13">
        <v>17346.848000000002</v>
      </c>
      <c r="H5458" s="13">
        <v>0</v>
      </c>
      <c r="I5458" s="13">
        <v>0</v>
      </c>
      <c r="J5458" s="49">
        <v>104.76612903225808</v>
      </c>
      <c r="K5458" s="14">
        <f t="shared" si="518"/>
        <v>36606.421126786256</v>
      </c>
    </row>
    <row r="5459" spans="1:11" x14ac:dyDescent="0.25">
      <c r="A5459" s="15">
        <f t="shared" si="514"/>
        <v>8</v>
      </c>
      <c r="B5459" s="16">
        <f t="shared" si="515"/>
        <v>2021</v>
      </c>
      <c r="C5459" s="17">
        <f t="shared" si="516"/>
        <v>44424</v>
      </c>
      <c r="D5459" s="16">
        <f t="shared" si="517"/>
        <v>8</v>
      </c>
      <c r="E5459" s="55">
        <v>15304.9915157059</v>
      </c>
      <c r="F5459" s="18">
        <v>5237.6941728106003</v>
      </c>
      <c r="G5459" s="18">
        <v>19099.523000000001</v>
      </c>
      <c r="H5459" s="18">
        <v>0</v>
      </c>
      <c r="I5459" s="18">
        <v>0</v>
      </c>
      <c r="J5459" s="53">
        <v>104.76612903225808</v>
      </c>
      <c r="K5459" s="19">
        <f t="shared" si="518"/>
        <v>39746.974817548762</v>
      </c>
    </row>
    <row r="5460" spans="1:11" x14ac:dyDescent="0.25">
      <c r="A5460" s="10">
        <f t="shared" si="514"/>
        <v>8</v>
      </c>
      <c r="B5460" s="11">
        <f t="shared" si="515"/>
        <v>2021</v>
      </c>
      <c r="C5460" s="12">
        <f t="shared" si="516"/>
        <v>44424</v>
      </c>
      <c r="D5460" s="11">
        <f t="shared" si="517"/>
        <v>9</v>
      </c>
      <c r="E5460" s="51">
        <v>16870.158520659501</v>
      </c>
      <c r="F5460" s="13">
        <v>6204.3472798899002</v>
      </c>
      <c r="G5460" s="13">
        <v>19878.077000000001</v>
      </c>
      <c r="H5460" s="13">
        <v>0</v>
      </c>
      <c r="I5460" s="13">
        <v>0</v>
      </c>
      <c r="J5460" s="49">
        <v>104.76612903225808</v>
      </c>
      <c r="K5460" s="14">
        <f t="shared" si="518"/>
        <v>43057.348929581654</v>
      </c>
    </row>
    <row r="5461" spans="1:11" x14ac:dyDescent="0.25">
      <c r="A5461" s="15">
        <f t="shared" si="514"/>
        <v>8</v>
      </c>
      <c r="B5461" s="16">
        <f t="shared" si="515"/>
        <v>2021</v>
      </c>
      <c r="C5461" s="17">
        <f t="shared" si="516"/>
        <v>44424</v>
      </c>
      <c r="D5461" s="16">
        <f t="shared" si="517"/>
        <v>10</v>
      </c>
      <c r="E5461" s="55">
        <v>18862.854982183901</v>
      </c>
      <c r="F5461" s="18">
        <v>7450.1015542412997</v>
      </c>
      <c r="G5461" s="18">
        <v>20432.012999999999</v>
      </c>
      <c r="H5461" s="18">
        <v>0</v>
      </c>
      <c r="I5461" s="18">
        <v>0</v>
      </c>
      <c r="J5461" s="53">
        <v>104.76612903225808</v>
      </c>
      <c r="K5461" s="19">
        <f t="shared" si="518"/>
        <v>46849.735665457454</v>
      </c>
    </row>
    <row r="5462" spans="1:11" x14ac:dyDescent="0.25">
      <c r="A5462" s="10">
        <f t="shared" si="514"/>
        <v>8</v>
      </c>
      <c r="B5462" s="11">
        <f t="shared" si="515"/>
        <v>2021</v>
      </c>
      <c r="C5462" s="12">
        <f t="shared" si="516"/>
        <v>44424</v>
      </c>
      <c r="D5462" s="11">
        <f t="shared" si="517"/>
        <v>11</v>
      </c>
      <c r="E5462" s="51">
        <v>20824.333941052701</v>
      </c>
      <c r="F5462" s="13">
        <v>8397.8005549585996</v>
      </c>
      <c r="G5462" s="13">
        <v>21016.794000000002</v>
      </c>
      <c r="H5462" s="13">
        <v>0</v>
      </c>
      <c r="I5462" s="13">
        <v>0</v>
      </c>
      <c r="J5462" s="49">
        <v>104.76612903225808</v>
      </c>
      <c r="K5462" s="14">
        <f t="shared" si="518"/>
        <v>50343.694625043558</v>
      </c>
    </row>
    <row r="5463" spans="1:11" x14ac:dyDescent="0.25">
      <c r="A5463" s="15">
        <f t="shared" si="514"/>
        <v>8</v>
      </c>
      <c r="B5463" s="16">
        <f t="shared" si="515"/>
        <v>2021</v>
      </c>
      <c r="C5463" s="17">
        <f t="shared" si="516"/>
        <v>44424</v>
      </c>
      <c r="D5463" s="16">
        <f t="shared" si="517"/>
        <v>12</v>
      </c>
      <c r="E5463" s="55">
        <v>23643.396021965498</v>
      </c>
      <c r="F5463" s="18">
        <v>8963.9404676668</v>
      </c>
      <c r="G5463" s="18">
        <v>20980.611000000001</v>
      </c>
      <c r="H5463" s="18">
        <v>0</v>
      </c>
      <c r="I5463" s="18">
        <v>0</v>
      </c>
      <c r="J5463" s="53">
        <v>104.76612903225808</v>
      </c>
      <c r="K5463" s="19">
        <f t="shared" si="518"/>
        <v>53692.713618664551</v>
      </c>
    </row>
    <row r="5464" spans="1:11" x14ac:dyDescent="0.25">
      <c r="A5464" s="10">
        <f t="shared" si="514"/>
        <v>8</v>
      </c>
      <c r="B5464" s="11">
        <f t="shared" si="515"/>
        <v>2021</v>
      </c>
      <c r="C5464" s="12">
        <f t="shared" si="516"/>
        <v>44424</v>
      </c>
      <c r="D5464" s="11">
        <f t="shared" si="517"/>
        <v>13</v>
      </c>
      <c r="E5464" s="51">
        <v>26699.207989935501</v>
      </c>
      <c r="F5464" s="13">
        <v>9226.1287494337994</v>
      </c>
      <c r="G5464" s="13">
        <v>21444.531999999999</v>
      </c>
      <c r="H5464" s="13">
        <v>0</v>
      </c>
      <c r="I5464" s="13">
        <v>0</v>
      </c>
      <c r="J5464" s="49">
        <v>104.76612903225808</v>
      </c>
      <c r="K5464" s="14">
        <f t="shared" si="518"/>
        <v>57474.634868401561</v>
      </c>
    </row>
    <row r="5465" spans="1:11" x14ac:dyDescent="0.25">
      <c r="A5465" s="15">
        <f t="shared" si="514"/>
        <v>8</v>
      </c>
      <c r="B5465" s="16">
        <f t="shared" si="515"/>
        <v>2021</v>
      </c>
      <c r="C5465" s="17">
        <f t="shared" si="516"/>
        <v>44424</v>
      </c>
      <c r="D5465" s="16">
        <f t="shared" si="517"/>
        <v>14</v>
      </c>
      <c r="E5465" s="55">
        <v>27950.863734926399</v>
      </c>
      <c r="F5465" s="18">
        <v>9264.2837592991</v>
      </c>
      <c r="G5465" s="18">
        <v>21060.367999999999</v>
      </c>
      <c r="H5465" s="18">
        <v>0</v>
      </c>
      <c r="I5465" s="18">
        <v>0</v>
      </c>
      <c r="J5465" s="53">
        <v>104.76612903225808</v>
      </c>
      <c r="K5465" s="19">
        <f t="shared" si="518"/>
        <v>58380.281623257761</v>
      </c>
    </row>
    <row r="5466" spans="1:11" x14ac:dyDescent="0.25">
      <c r="A5466" s="10">
        <f t="shared" si="514"/>
        <v>8</v>
      </c>
      <c r="B5466" s="11">
        <f t="shared" si="515"/>
        <v>2021</v>
      </c>
      <c r="C5466" s="12">
        <f t="shared" si="516"/>
        <v>44424</v>
      </c>
      <c r="D5466" s="11">
        <f t="shared" si="517"/>
        <v>15</v>
      </c>
      <c r="E5466" s="51">
        <v>28028.673773266499</v>
      </c>
      <c r="F5466" s="13">
        <v>9173.8531268702009</v>
      </c>
      <c r="G5466" s="13">
        <v>19987.546999999999</v>
      </c>
      <c r="H5466" s="13">
        <v>0</v>
      </c>
      <c r="I5466" s="13">
        <v>0</v>
      </c>
      <c r="J5466" s="49">
        <v>104.76612903225808</v>
      </c>
      <c r="K5466" s="14">
        <f t="shared" si="518"/>
        <v>57294.840029168954</v>
      </c>
    </row>
    <row r="5467" spans="1:11" x14ac:dyDescent="0.25">
      <c r="A5467" s="15">
        <f t="shared" si="514"/>
        <v>8</v>
      </c>
      <c r="B5467" s="16">
        <f t="shared" si="515"/>
        <v>2021</v>
      </c>
      <c r="C5467" s="17">
        <f t="shared" si="516"/>
        <v>44424</v>
      </c>
      <c r="D5467" s="16">
        <f t="shared" si="517"/>
        <v>16</v>
      </c>
      <c r="E5467" s="55">
        <v>28876.1546302141</v>
      </c>
      <c r="F5467" s="18">
        <v>9113.3903968576997</v>
      </c>
      <c r="G5467" s="18">
        <v>19338.027999999998</v>
      </c>
      <c r="H5467" s="18">
        <v>0</v>
      </c>
      <c r="I5467" s="18">
        <v>0</v>
      </c>
      <c r="J5467" s="53">
        <v>104.76612903225808</v>
      </c>
      <c r="K5467" s="19">
        <f t="shared" si="518"/>
        <v>57432.339156104055</v>
      </c>
    </row>
    <row r="5468" spans="1:11" x14ac:dyDescent="0.25">
      <c r="A5468" s="10">
        <f t="shared" si="514"/>
        <v>8</v>
      </c>
      <c r="B5468" s="11">
        <f t="shared" si="515"/>
        <v>2021</v>
      </c>
      <c r="C5468" s="12">
        <f t="shared" si="516"/>
        <v>44424</v>
      </c>
      <c r="D5468" s="11">
        <f t="shared" si="517"/>
        <v>17</v>
      </c>
      <c r="E5468" s="51">
        <v>31911.421315986299</v>
      </c>
      <c r="F5468" s="13">
        <v>8719.3683276001993</v>
      </c>
      <c r="G5468" s="13">
        <v>18459.782999999999</v>
      </c>
      <c r="H5468" s="13">
        <v>0</v>
      </c>
      <c r="I5468" s="13">
        <v>0</v>
      </c>
      <c r="J5468" s="49">
        <v>104.76612903225808</v>
      </c>
      <c r="K5468" s="14">
        <f t="shared" si="518"/>
        <v>59195.33877261875</v>
      </c>
    </row>
    <row r="5469" spans="1:11" x14ac:dyDescent="0.25">
      <c r="A5469" s="15">
        <f t="shared" si="514"/>
        <v>8</v>
      </c>
      <c r="B5469" s="16">
        <f t="shared" si="515"/>
        <v>2021</v>
      </c>
      <c r="C5469" s="17">
        <f t="shared" si="516"/>
        <v>44424</v>
      </c>
      <c r="D5469" s="16">
        <f t="shared" si="517"/>
        <v>18</v>
      </c>
      <c r="E5469" s="55">
        <v>33949.433195874502</v>
      </c>
      <c r="F5469" s="18">
        <v>8058.3408379272996</v>
      </c>
      <c r="G5469" s="18">
        <v>17726.416000000001</v>
      </c>
      <c r="H5469" s="18">
        <v>0</v>
      </c>
      <c r="I5469" s="18">
        <v>0</v>
      </c>
      <c r="J5469" s="53">
        <v>104.76612903225808</v>
      </c>
      <c r="K5469" s="19">
        <f t="shared" si="518"/>
        <v>59838.95616283406</v>
      </c>
    </row>
    <row r="5470" spans="1:11" x14ac:dyDescent="0.25">
      <c r="A5470" s="10">
        <f t="shared" si="514"/>
        <v>8</v>
      </c>
      <c r="B5470" s="11">
        <f t="shared" si="515"/>
        <v>2021</v>
      </c>
      <c r="C5470" s="12">
        <f t="shared" si="516"/>
        <v>44424</v>
      </c>
      <c r="D5470" s="11">
        <f t="shared" si="517"/>
        <v>19</v>
      </c>
      <c r="E5470" s="51">
        <v>33470.4824204951</v>
      </c>
      <c r="F5470" s="13">
        <v>7547.5417766009996</v>
      </c>
      <c r="G5470" s="13">
        <v>17353.32</v>
      </c>
      <c r="H5470" s="13">
        <v>0</v>
      </c>
      <c r="I5470" s="13">
        <v>0</v>
      </c>
      <c r="J5470" s="49">
        <v>104.76612903225808</v>
      </c>
      <c r="K5470" s="14">
        <f t="shared" si="518"/>
        <v>58476.110326128357</v>
      </c>
    </row>
    <row r="5471" spans="1:11" x14ac:dyDescent="0.25">
      <c r="A5471" s="15">
        <f t="shared" si="514"/>
        <v>8</v>
      </c>
      <c r="B5471" s="16">
        <f t="shared" si="515"/>
        <v>2021</v>
      </c>
      <c r="C5471" s="17">
        <f t="shared" si="516"/>
        <v>44424</v>
      </c>
      <c r="D5471" s="16">
        <f t="shared" si="517"/>
        <v>20</v>
      </c>
      <c r="E5471" s="55">
        <v>33020.312444029398</v>
      </c>
      <c r="F5471" s="18">
        <v>7250.8077546346003</v>
      </c>
      <c r="G5471" s="18">
        <v>16925.792000000001</v>
      </c>
      <c r="H5471" s="18">
        <v>223.953</v>
      </c>
      <c r="I5471" s="18">
        <v>78.492708081562725</v>
      </c>
      <c r="J5471" s="53">
        <v>104.76612903225808</v>
      </c>
      <c r="K5471" s="19">
        <f t="shared" si="518"/>
        <v>57604.124035777822</v>
      </c>
    </row>
    <row r="5472" spans="1:11" x14ac:dyDescent="0.25">
      <c r="A5472" s="10">
        <f t="shared" ref="A5472:A5500" si="519">MONTH(C5472)</f>
        <v>8</v>
      </c>
      <c r="B5472" s="11">
        <f t="shared" si="515"/>
        <v>2021</v>
      </c>
      <c r="C5472" s="12">
        <f t="shared" si="516"/>
        <v>44424</v>
      </c>
      <c r="D5472" s="11">
        <f t="shared" si="517"/>
        <v>21</v>
      </c>
      <c r="E5472" s="51">
        <v>32892.307999643097</v>
      </c>
      <c r="F5472" s="13">
        <v>7188.6068293621001</v>
      </c>
      <c r="G5472" s="13">
        <v>16477.271000000001</v>
      </c>
      <c r="H5472" s="13">
        <v>327.8</v>
      </c>
      <c r="I5472" s="13">
        <v>114.88977468101014</v>
      </c>
      <c r="J5472" s="49">
        <v>104.76612903225808</v>
      </c>
      <c r="K5472" s="14">
        <f t="shared" si="518"/>
        <v>57105.641732718468</v>
      </c>
    </row>
    <row r="5473" spans="1:11" x14ac:dyDescent="0.25">
      <c r="A5473" s="15">
        <f t="shared" si="519"/>
        <v>8</v>
      </c>
      <c r="B5473" s="16">
        <f t="shared" si="515"/>
        <v>2021</v>
      </c>
      <c r="C5473" s="17">
        <f t="shared" si="516"/>
        <v>44424</v>
      </c>
      <c r="D5473" s="16">
        <f t="shared" si="517"/>
        <v>22</v>
      </c>
      <c r="E5473" s="55">
        <v>31827.642439433999</v>
      </c>
      <c r="F5473" s="18">
        <v>6738.5462090025003</v>
      </c>
      <c r="G5473" s="18">
        <v>15515.373</v>
      </c>
      <c r="H5473" s="18">
        <v>327.8</v>
      </c>
      <c r="I5473" s="18">
        <v>114.88977468101014</v>
      </c>
      <c r="J5473" s="53">
        <v>104.76612903225808</v>
      </c>
      <c r="K5473" s="19">
        <f t="shared" si="518"/>
        <v>54629.017552149773</v>
      </c>
    </row>
    <row r="5474" spans="1:11" x14ac:dyDescent="0.25">
      <c r="A5474" s="10">
        <f t="shared" si="519"/>
        <v>8</v>
      </c>
      <c r="B5474" s="11">
        <f t="shared" si="515"/>
        <v>2021</v>
      </c>
      <c r="C5474" s="12">
        <f t="shared" si="516"/>
        <v>44424</v>
      </c>
      <c r="D5474" s="11">
        <f t="shared" si="517"/>
        <v>23</v>
      </c>
      <c r="E5474" s="51">
        <v>29431.7918092824</v>
      </c>
      <c r="F5474" s="13">
        <v>6152.3440443862</v>
      </c>
      <c r="G5474" s="13">
        <v>14803.105</v>
      </c>
      <c r="H5474" s="13">
        <v>327.8</v>
      </c>
      <c r="I5474" s="13">
        <v>114.88977468101014</v>
      </c>
      <c r="J5474" s="49">
        <v>104.76612903225808</v>
      </c>
      <c r="K5474" s="14">
        <f t="shared" si="518"/>
        <v>50934.696757381869</v>
      </c>
    </row>
    <row r="5475" spans="1:11" x14ac:dyDescent="0.25">
      <c r="A5475" s="15">
        <f t="shared" si="519"/>
        <v>8</v>
      </c>
      <c r="B5475" s="16">
        <f t="shared" si="515"/>
        <v>2021</v>
      </c>
      <c r="C5475" s="17">
        <f t="shared" si="516"/>
        <v>44424</v>
      </c>
      <c r="D5475" s="16">
        <f t="shared" si="517"/>
        <v>24</v>
      </c>
      <c r="E5475" s="55">
        <v>25979.681148003801</v>
      </c>
      <c r="F5475" s="18">
        <v>5645.5059395633998</v>
      </c>
      <c r="G5475" s="18">
        <v>13907.897999999999</v>
      </c>
      <c r="H5475" s="18">
        <v>327.8</v>
      </c>
      <c r="I5475" s="18">
        <v>114.88977468101014</v>
      </c>
      <c r="J5475" s="53">
        <v>104.76612903225808</v>
      </c>
      <c r="K5475" s="19">
        <f t="shared" si="518"/>
        <v>46080.540991280475</v>
      </c>
    </row>
    <row r="5476" spans="1:11" x14ac:dyDescent="0.25">
      <c r="A5476" s="10">
        <f t="shared" si="519"/>
        <v>8</v>
      </c>
      <c r="B5476" s="11">
        <f t="shared" si="515"/>
        <v>2021</v>
      </c>
      <c r="C5476" s="12">
        <f t="shared" si="516"/>
        <v>44425</v>
      </c>
      <c r="D5476" s="11">
        <f t="shared" si="517"/>
        <v>1</v>
      </c>
      <c r="E5476" s="51">
        <v>23016.2393259364</v>
      </c>
      <c r="F5476" s="13">
        <v>5507.5669669612998</v>
      </c>
      <c r="G5476" s="13">
        <v>13417.544</v>
      </c>
      <c r="H5476" s="13">
        <v>327.8</v>
      </c>
      <c r="I5476" s="13">
        <v>114.88977468101014</v>
      </c>
      <c r="J5476" s="49">
        <v>104.76612903225808</v>
      </c>
      <c r="K5476" s="14">
        <f t="shared" si="518"/>
        <v>42488.806196610974</v>
      </c>
    </row>
    <row r="5477" spans="1:11" x14ac:dyDescent="0.25">
      <c r="A5477" s="15">
        <f t="shared" si="519"/>
        <v>8</v>
      </c>
      <c r="B5477" s="16">
        <f t="shared" si="515"/>
        <v>2021</v>
      </c>
      <c r="C5477" s="17">
        <f t="shared" si="516"/>
        <v>44425</v>
      </c>
      <c r="D5477" s="16">
        <f t="shared" si="517"/>
        <v>2</v>
      </c>
      <c r="E5477" s="55">
        <v>20613.122736916699</v>
      </c>
      <c r="F5477" s="18">
        <v>5353.0153057220004</v>
      </c>
      <c r="G5477" s="18">
        <v>13716.849</v>
      </c>
      <c r="H5477" s="18">
        <v>327.8</v>
      </c>
      <c r="I5477" s="18">
        <v>114.88977468101014</v>
      </c>
      <c r="J5477" s="53">
        <v>104.76612903225808</v>
      </c>
      <c r="K5477" s="19">
        <f t="shared" si="518"/>
        <v>40230.44294635197</v>
      </c>
    </row>
    <row r="5478" spans="1:11" x14ac:dyDescent="0.25">
      <c r="A5478" s="10">
        <f t="shared" si="519"/>
        <v>8</v>
      </c>
      <c r="B5478" s="11">
        <f t="shared" si="515"/>
        <v>2021</v>
      </c>
      <c r="C5478" s="12">
        <f t="shared" si="516"/>
        <v>44425</v>
      </c>
      <c r="D5478" s="11">
        <f t="shared" si="517"/>
        <v>3</v>
      </c>
      <c r="E5478" s="51">
        <v>19026.0567961458</v>
      </c>
      <c r="F5478" s="13">
        <v>5277.5757265823004</v>
      </c>
      <c r="G5478" s="13">
        <v>13690.419</v>
      </c>
      <c r="H5478" s="13">
        <v>327.8</v>
      </c>
      <c r="I5478" s="13">
        <v>114.88977468101014</v>
      </c>
      <c r="J5478" s="49">
        <v>104.76612903225808</v>
      </c>
      <c r="K5478" s="14">
        <f t="shared" si="518"/>
        <v>38541.507426441371</v>
      </c>
    </row>
    <row r="5479" spans="1:11" x14ac:dyDescent="0.25">
      <c r="A5479" s="15">
        <f t="shared" si="519"/>
        <v>8</v>
      </c>
      <c r="B5479" s="16">
        <f t="shared" si="515"/>
        <v>2021</v>
      </c>
      <c r="C5479" s="17">
        <f t="shared" si="516"/>
        <v>44425</v>
      </c>
      <c r="D5479" s="16">
        <f t="shared" si="517"/>
        <v>4</v>
      </c>
      <c r="E5479" s="55">
        <v>17896.367642524601</v>
      </c>
      <c r="F5479" s="18">
        <v>5182.0252435856</v>
      </c>
      <c r="G5479" s="18">
        <v>14141.927</v>
      </c>
      <c r="H5479" s="18">
        <v>327.8</v>
      </c>
      <c r="I5479" s="18">
        <v>114.88977468101014</v>
      </c>
      <c r="J5479" s="53">
        <v>104.76612903225808</v>
      </c>
      <c r="K5479" s="19">
        <f t="shared" si="518"/>
        <v>37767.77578982347</v>
      </c>
    </row>
    <row r="5480" spans="1:11" x14ac:dyDescent="0.25">
      <c r="A5480" s="10">
        <f t="shared" si="519"/>
        <v>8</v>
      </c>
      <c r="B5480" s="11">
        <f t="shared" si="515"/>
        <v>2021</v>
      </c>
      <c r="C5480" s="12">
        <f t="shared" si="516"/>
        <v>44425</v>
      </c>
      <c r="D5480" s="11">
        <f t="shared" si="517"/>
        <v>5</v>
      </c>
      <c r="E5480" s="51">
        <v>17503.909313427099</v>
      </c>
      <c r="F5480" s="13">
        <v>5228.0144412919999</v>
      </c>
      <c r="G5480" s="13">
        <v>14905.805</v>
      </c>
      <c r="H5480" s="13">
        <v>327.8</v>
      </c>
      <c r="I5480" s="13">
        <v>114.88977468101014</v>
      </c>
      <c r="J5480" s="49">
        <v>104.76612903225808</v>
      </c>
      <c r="K5480" s="14">
        <f t="shared" si="518"/>
        <v>38185.184658432372</v>
      </c>
    </row>
    <row r="5481" spans="1:11" x14ac:dyDescent="0.25">
      <c r="A5481" s="15">
        <f t="shared" si="519"/>
        <v>8</v>
      </c>
      <c r="B5481" s="16">
        <f t="shared" si="515"/>
        <v>2021</v>
      </c>
      <c r="C5481" s="17">
        <f t="shared" si="516"/>
        <v>44425</v>
      </c>
      <c r="D5481" s="16">
        <f t="shared" si="517"/>
        <v>6</v>
      </c>
      <c r="E5481" s="55">
        <v>17429.0272571081</v>
      </c>
      <c r="F5481" s="18">
        <v>5327.6082241121003</v>
      </c>
      <c r="G5481" s="18">
        <v>17449.849999999999</v>
      </c>
      <c r="H5481" s="18">
        <v>153.017</v>
      </c>
      <c r="I5481" s="18">
        <v>53.630532801598918</v>
      </c>
      <c r="J5481" s="53">
        <v>104.76612903225808</v>
      </c>
      <c r="K5481" s="19">
        <f t="shared" si="518"/>
        <v>40517.899143054055</v>
      </c>
    </row>
    <row r="5482" spans="1:11" x14ac:dyDescent="0.25">
      <c r="A5482" s="10">
        <f t="shared" si="519"/>
        <v>8</v>
      </c>
      <c r="B5482" s="11">
        <f t="shared" si="515"/>
        <v>2021</v>
      </c>
      <c r="C5482" s="12">
        <f t="shared" si="516"/>
        <v>44425</v>
      </c>
      <c r="D5482" s="11">
        <f t="shared" si="517"/>
        <v>7</v>
      </c>
      <c r="E5482" s="51">
        <v>18125.809526006298</v>
      </c>
      <c r="F5482" s="13">
        <v>5634.5500280715996</v>
      </c>
      <c r="G5482" s="13">
        <v>19158.368999999999</v>
      </c>
      <c r="H5482" s="13">
        <v>0</v>
      </c>
      <c r="I5482" s="13">
        <v>0</v>
      </c>
      <c r="J5482" s="49">
        <v>104.76612903225808</v>
      </c>
      <c r="K5482" s="14">
        <f t="shared" si="518"/>
        <v>43023.494683110155</v>
      </c>
    </row>
    <row r="5483" spans="1:11" x14ac:dyDescent="0.25">
      <c r="A5483" s="15">
        <f t="shared" si="519"/>
        <v>8</v>
      </c>
      <c r="B5483" s="16">
        <f t="shared" si="515"/>
        <v>2021</v>
      </c>
      <c r="C5483" s="17">
        <f t="shared" si="516"/>
        <v>44425</v>
      </c>
      <c r="D5483" s="16">
        <f t="shared" si="517"/>
        <v>8</v>
      </c>
      <c r="E5483" s="55">
        <v>19452.742474736398</v>
      </c>
      <c r="F5483" s="18">
        <v>6189.9349310784</v>
      </c>
      <c r="G5483" s="18">
        <v>20860.837</v>
      </c>
      <c r="H5483" s="18">
        <v>0</v>
      </c>
      <c r="I5483" s="18">
        <v>0</v>
      </c>
      <c r="J5483" s="53">
        <v>104.76612903225808</v>
      </c>
      <c r="K5483" s="19">
        <f t="shared" si="518"/>
        <v>46608.280534847057</v>
      </c>
    </row>
    <row r="5484" spans="1:11" x14ac:dyDescent="0.25">
      <c r="A5484" s="10">
        <f t="shared" si="519"/>
        <v>8</v>
      </c>
      <c r="B5484" s="11">
        <f t="shared" si="515"/>
        <v>2021</v>
      </c>
      <c r="C5484" s="12">
        <f t="shared" si="516"/>
        <v>44425</v>
      </c>
      <c r="D5484" s="11">
        <f t="shared" si="517"/>
        <v>9</v>
      </c>
      <c r="E5484" s="51">
        <v>20894.495955409999</v>
      </c>
      <c r="F5484" s="13">
        <v>7182.5152903525995</v>
      </c>
      <c r="G5484" s="13">
        <v>20712.625</v>
      </c>
      <c r="H5484" s="13">
        <v>0</v>
      </c>
      <c r="I5484" s="13">
        <v>0</v>
      </c>
      <c r="J5484" s="49">
        <v>104.76612903225808</v>
      </c>
      <c r="K5484" s="14">
        <f t="shared" si="518"/>
        <v>48894.402374794852</v>
      </c>
    </row>
    <row r="5485" spans="1:11" x14ac:dyDescent="0.25">
      <c r="A5485" s="15">
        <f t="shared" si="519"/>
        <v>8</v>
      </c>
      <c r="B5485" s="16">
        <f t="shared" si="515"/>
        <v>2021</v>
      </c>
      <c r="C5485" s="17">
        <f t="shared" si="516"/>
        <v>44425</v>
      </c>
      <c r="D5485" s="16">
        <f t="shared" si="517"/>
        <v>10</v>
      </c>
      <c r="E5485" s="55">
        <v>22359.3625933736</v>
      </c>
      <c r="F5485" s="18">
        <v>8263.0809193407003</v>
      </c>
      <c r="G5485" s="18">
        <v>20736.992999999999</v>
      </c>
      <c r="H5485" s="18">
        <v>0</v>
      </c>
      <c r="I5485" s="18">
        <v>0</v>
      </c>
      <c r="J5485" s="53">
        <v>104.76612903225808</v>
      </c>
      <c r="K5485" s="19">
        <f t="shared" si="518"/>
        <v>51464.202641746553</v>
      </c>
    </row>
    <row r="5486" spans="1:11" x14ac:dyDescent="0.25">
      <c r="A5486" s="10">
        <f t="shared" si="519"/>
        <v>8</v>
      </c>
      <c r="B5486" s="11">
        <f t="shared" si="515"/>
        <v>2021</v>
      </c>
      <c r="C5486" s="12">
        <f t="shared" si="516"/>
        <v>44425</v>
      </c>
      <c r="D5486" s="11">
        <f t="shared" si="517"/>
        <v>11</v>
      </c>
      <c r="E5486" s="51">
        <v>23804.2342366181</v>
      </c>
      <c r="F5486" s="13">
        <v>9090.2593876234005</v>
      </c>
      <c r="G5486" s="13">
        <v>21199.505000000001</v>
      </c>
      <c r="H5486" s="13">
        <v>0</v>
      </c>
      <c r="I5486" s="13">
        <v>0</v>
      </c>
      <c r="J5486" s="49">
        <v>104.76612903225808</v>
      </c>
      <c r="K5486" s="14">
        <f t="shared" si="518"/>
        <v>54198.764753273761</v>
      </c>
    </row>
    <row r="5487" spans="1:11" x14ac:dyDescent="0.25">
      <c r="A5487" s="15">
        <f t="shared" si="519"/>
        <v>8</v>
      </c>
      <c r="B5487" s="16">
        <f t="shared" si="515"/>
        <v>2021</v>
      </c>
      <c r="C5487" s="17">
        <f t="shared" si="516"/>
        <v>44425</v>
      </c>
      <c r="D5487" s="16">
        <f t="shared" si="517"/>
        <v>12</v>
      </c>
      <c r="E5487" s="55">
        <v>26359.475297421101</v>
      </c>
      <c r="F5487" s="18">
        <v>9511.9478492894996</v>
      </c>
      <c r="G5487" s="18">
        <v>21459.044000000002</v>
      </c>
      <c r="H5487" s="18">
        <v>0</v>
      </c>
      <c r="I5487" s="18">
        <v>0</v>
      </c>
      <c r="J5487" s="53">
        <v>104.76612903225808</v>
      </c>
      <c r="K5487" s="19">
        <f t="shared" si="518"/>
        <v>57435.233275742859</v>
      </c>
    </row>
    <row r="5488" spans="1:11" x14ac:dyDescent="0.25">
      <c r="A5488" s="10">
        <f t="shared" si="519"/>
        <v>8</v>
      </c>
      <c r="B5488" s="11">
        <f t="shared" si="515"/>
        <v>2021</v>
      </c>
      <c r="C5488" s="12">
        <f t="shared" si="516"/>
        <v>44425</v>
      </c>
      <c r="D5488" s="11">
        <f t="shared" si="517"/>
        <v>13</v>
      </c>
      <c r="E5488" s="51">
        <v>29813.868476812098</v>
      </c>
      <c r="F5488" s="13">
        <v>9840.9864893963004</v>
      </c>
      <c r="G5488" s="13">
        <v>21830.300999999999</v>
      </c>
      <c r="H5488" s="13">
        <v>0</v>
      </c>
      <c r="I5488" s="13">
        <v>0</v>
      </c>
      <c r="J5488" s="49">
        <v>104.76612903225808</v>
      </c>
      <c r="K5488" s="14">
        <f t="shared" si="518"/>
        <v>61589.922095240654</v>
      </c>
    </row>
    <row r="5489" spans="1:11" x14ac:dyDescent="0.25">
      <c r="A5489" s="15">
        <f t="shared" si="519"/>
        <v>8</v>
      </c>
      <c r="B5489" s="16">
        <f t="shared" si="515"/>
        <v>2021</v>
      </c>
      <c r="C5489" s="17">
        <f t="shared" si="516"/>
        <v>44425</v>
      </c>
      <c r="D5489" s="16">
        <f t="shared" si="517"/>
        <v>14</v>
      </c>
      <c r="E5489" s="55">
        <v>32553.305045534998</v>
      </c>
      <c r="F5489" s="18">
        <v>10077.738809733601</v>
      </c>
      <c r="G5489" s="18">
        <v>21672.745999999999</v>
      </c>
      <c r="H5489" s="18">
        <v>0</v>
      </c>
      <c r="I5489" s="18">
        <v>0</v>
      </c>
      <c r="J5489" s="53">
        <v>104.76612903225808</v>
      </c>
      <c r="K5489" s="19">
        <f t="shared" si="518"/>
        <v>64408.555984300852</v>
      </c>
    </row>
    <row r="5490" spans="1:11" x14ac:dyDescent="0.25">
      <c r="A5490" s="10">
        <f t="shared" si="519"/>
        <v>8</v>
      </c>
      <c r="B5490" s="11">
        <f t="shared" si="515"/>
        <v>2021</v>
      </c>
      <c r="C5490" s="12">
        <f t="shared" si="516"/>
        <v>44425</v>
      </c>
      <c r="D5490" s="11">
        <f t="shared" si="517"/>
        <v>15</v>
      </c>
      <c r="E5490" s="51">
        <v>34592.441041636601</v>
      </c>
      <c r="F5490" s="13">
        <v>10175.097368249901</v>
      </c>
      <c r="G5490" s="13">
        <v>21304.017</v>
      </c>
      <c r="H5490" s="13">
        <v>0</v>
      </c>
      <c r="I5490" s="13">
        <v>0</v>
      </c>
      <c r="J5490" s="49">
        <v>104.76612903225808</v>
      </c>
      <c r="K5490" s="14">
        <f t="shared" si="518"/>
        <v>66176.321538918754</v>
      </c>
    </row>
    <row r="5491" spans="1:11" x14ac:dyDescent="0.25">
      <c r="A5491" s="15">
        <f t="shared" si="519"/>
        <v>8</v>
      </c>
      <c r="B5491" s="16">
        <f t="shared" si="515"/>
        <v>2021</v>
      </c>
      <c r="C5491" s="17">
        <f t="shared" si="516"/>
        <v>44425</v>
      </c>
      <c r="D5491" s="16">
        <f t="shared" si="517"/>
        <v>16</v>
      </c>
      <c r="E5491" s="55">
        <v>36724.6267536538</v>
      </c>
      <c r="F5491" s="18">
        <v>10063.1328555419</v>
      </c>
      <c r="G5491" s="18">
        <v>20557.901000000002</v>
      </c>
      <c r="H5491" s="18">
        <v>0</v>
      </c>
      <c r="I5491" s="18">
        <v>0</v>
      </c>
      <c r="J5491" s="53">
        <v>104.76612903225808</v>
      </c>
      <c r="K5491" s="19">
        <f t="shared" si="518"/>
        <v>67450.426738227965</v>
      </c>
    </row>
    <row r="5492" spans="1:11" x14ac:dyDescent="0.25">
      <c r="A5492" s="10">
        <f t="shared" si="519"/>
        <v>8</v>
      </c>
      <c r="B5492" s="11">
        <f t="shared" si="515"/>
        <v>2021</v>
      </c>
      <c r="C5492" s="12">
        <f t="shared" si="516"/>
        <v>44425</v>
      </c>
      <c r="D5492" s="11">
        <f t="shared" si="517"/>
        <v>17</v>
      </c>
      <c r="E5492" s="51">
        <v>39060.576697379198</v>
      </c>
      <c r="F5492" s="13">
        <v>9596.4739595493993</v>
      </c>
      <c r="G5492" s="13">
        <v>19627.415000000001</v>
      </c>
      <c r="H5492" s="13">
        <v>0</v>
      </c>
      <c r="I5492" s="13">
        <v>0</v>
      </c>
      <c r="J5492" s="49">
        <v>104.76612903225808</v>
      </c>
      <c r="K5492" s="14">
        <f t="shared" si="518"/>
        <v>68389.231785960859</v>
      </c>
    </row>
    <row r="5493" spans="1:11" x14ac:dyDescent="0.25">
      <c r="A5493" s="15">
        <f t="shared" si="519"/>
        <v>8</v>
      </c>
      <c r="B5493" s="16">
        <f t="shared" si="515"/>
        <v>2021</v>
      </c>
      <c r="C5493" s="17">
        <f t="shared" si="516"/>
        <v>44425</v>
      </c>
      <c r="D5493" s="16">
        <f t="shared" si="517"/>
        <v>18</v>
      </c>
      <c r="E5493" s="55">
        <v>40300.746815774903</v>
      </c>
      <c r="F5493" s="18">
        <v>8688.0201152177997</v>
      </c>
      <c r="G5493" s="18">
        <v>18787.996999999999</v>
      </c>
      <c r="H5493" s="18">
        <v>0</v>
      </c>
      <c r="I5493" s="18">
        <v>0</v>
      </c>
      <c r="J5493" s="53">
        <v>104.76612903225808</v>
      </c>
      <c r="K5493" s="19">
        <f t="shared" si="518"/>
        <v>67881.530060024961</v>
      </c>
    </row>
    <row r="5494" spans="1:11" x14ac:dyDescent="0.25">
      <c r="A5494" s="10">
        <f t="shared" si="519"/>
        <v>8</v>
      </c>
      <c r="B5494" s="11">
        <f t="shared" si="515"/>
        <v>2021</v>
      </c>
      <c r="C5494" s="12">
        <f t="shared" si="516"/>
        <v>44425</v>
      </c>
      <c r="D5494" s="11">
        <f t="shared" si="517"/>
        <v>19</v>
      </c>
      <c r="E5494" s="51">
        <v>38957.881006143798</v>
      </c>
      <c r="F5494" s="13">
        <v>8042.8063659336003</v>
      </c>
      <c r="G5494" s="13">
        <v>18180.133999999998</v>
      </c>
      <c r="H5494" s="13">
        <v>0</v>
      </c>
      <c r="I5494" s="13">
        <v>0</v>
      </c>
      <c r="J5494" s="49">
        <v>104.76612903225808</v>
      </c>
      <c r="K5494" s="14">
        <f t="shared" si="518"/>
        <v>65285.587501109658</v>
      </c>
    </row>
    <row r="5495" spans="1:11" x14ac:dyDescent="0.25">
      <c r="A5495" s="15">
        <f t="shared" si="519"/>
        <v>8</v>
      </c>
      <c r="B5495" s="16">
        <f t="shared" si="515"/>
        <v>2021</v>
      </c>
      <c r="C5495" s="17">
        <f t="shared" si="516"/>
        <v>44425</v>
      </c>
      <c r="D5495" s="16">
        <f t="shared" si="517"/>
        <v>20</v>
      </c>
      <c r="E5495" s="55">
        <v>37731.721017478703</v>
      </c>
      <c r="F5495" s="18">
        <v>7532.9206589947999</v>
      </c>
      <c r="G5495" s="18">
        <v>17953.18</v>
      </c>
      <c r="H5495" s="18">
        <v>229.46</v>
      </c>
      <c r="I5495" s="18">
        <v>80.422842276707101</v>
      </c>
      <c r="J5495" s="53">
        <v>104.76612903225808</v>
      </c>
      <c r="K5495" s="19">
        <f t="shared" si="518"/>
        <v>63632.470647782466</v>
      </c>
    </row>
    <row r="5496" spans="1:11" x14ac:dyDescent="0.25">
      <c r="A5496" s="10">
        <f t="shared" si="519"/>
        <v>8</v>
      </c>
      <c r="B5496" s="11">
        <f t="shared" si="515"/>
        <v>2021</v>
      </c>
      <c r="C5496" s="12">
        <f t="shared" si="516"/>
        <v>44425</v>
      </c>
      <c r="D5496" s="11">
        <f t="shared" si="517"/>
        <v>21</v>
      </c>
      <c r="E5496" s="51">
        <v>36416.678946391599</v>
      </c>
      <c r="F5496" s="13">
        <v>7394.2558996666003</v>
      </c>
      <c r="G5496" s="13">
        <v>16813.991000000002</v>
      </c>
      <c r="H5496" s="13">
        <v>327.8</v>
      </c>
      <c r="I5496" s="13">
        <v>114.88977468101014</v>
      </c>
      <c r="J5496" s="49">
        <v>104.76612903225808</v>
      </c>
      <c r="K5496" s="14">
        <f t="shared" si="518"/>
        <v>61172.38174977147</v>
      </c>
    </row>
    <row r="5497" spans="1:11" x14ac:dyDescent="0.25">
      <c r="A5497" s="15">
        <f t="shared" si="519"/>
        <v>8</v>
      </c>
      <c r="B5497" s="16">
        <f t="shared" si="515"/>
        <v>2021</v>
      </c>
      <c r="C5497" s="17">
        <f t="shared" si="516"/>
        <v>44425</v>
      </c>
      <c r="D5497" s="16">
        <f t="shared" si="517"/>
        <v>22</v>
      </c>
      <c r="E5497" s="55">
        <v>34823.089820860201</v>
      </c>
      <c r="F5497" s="18">
        <v>6947.8573509081998</v>
      </c>
      <c r="G5497" s="18">
        <v>15901.807000000001</v>
      </c>
      <c r="H5497" s="18">
        <v>327.8</v>
      </c>
      <c r="I5497" s="18">
        <v>114.88977468101014</v>
      </c>
      <c r="J5497" s="53">
        <v>104.76612903225808</v>
      </c>
      <c r="K5497" s="19">
        <f t="shared" si="518"/>
        <v>58220.210075481671</v>
      </c>
    </row>
    <row r="5498" spans="1:11" x14ac:dyDescent="0.25">
      <c r="A5498" s="10">
        <f t="shared" si="519"/>
        <v>8</v>
      </c>
      <c r="B5498" s="11">
        <f t="shared" si="515"/>
        <v>2021</v>
      </c>
      <c r="C5498" s="12">
        <f t="shared" si="516"/>
        <v>44425</v>
      </c>
      <c r="D5498" s="11">
        <f t="shared" si="517"/>
        <v>23</v>
      </c>
      <c r="E5498" s="51">
        <v>31441.025932323399</v>
      </c>
      <c r="F5498" s="13">
        <v>6247.7879158966998</v>
      </c>
      <c r="G5498" s="13">
        <v>15498.269</v>
      </c>
      <c r="H5498" s="13">
        <v>327.8</v>
      </c>
      <c r="I5498" s="13">
        <v>114.88977468101014</v>
      </c>
      <c r="J5498" s="49">
        <v>104.76612903225808</v>
      </c>
      <c r="K5498" s="14">
        <f t="shared" si="518"/>
        <v>53734.538751933367</v>
      </c>
    </row>
    <row r="5499" spans="1:11" x14ac:dyDescent="0.25">
      <c r="A5499" s="15">
        <f t="shared" si="519"/>
        <v>8</v>
      </c>
      <c r="B5499" s="16">
        <f t="shared" si="515"/>
        <v>2021</v>
      </c>
      <c r="C5499" s="17">
        <f t="shared" si="516"/>
        <v>44425</v>
      </c>
      <c r="D5499" s="16">
        <f t="shared" si="517"/>
        <v>24</v>
      </c>
      <c r="E5499" s="55">
        <v>27277.2318617159</v>
      </c>
      <c r="F5499" s="18">
        <v>5788.1018374679998</v>
      </c>
      <c r="G5499" s="18">
        <v>14975.956</v>
      </c>
      <c r="H5499" s="18">
        <v>327.8</v>
      </c>
      <c r="I5499" s="18">
        <v>114.88977468101014</v>
      </c>
      <c r="J5499" s="53">
        <v>104.76612903225808</v>
      </c>
      <c r="K5499" s="19">
        <f t="shared" si="518"/>
        <v>48588.745602897172</v>
      </c>
    </row>
    <row r="5500" spans="1:11" x14ac:dyDescent="0.25">
      <c r="A5500" s="10">
        <f t="shared" si="519"/>
        <v>8</v>
      </c>
      <c r="B5500" s="11">
        <f t="shared" si="515"/>
        <v>2021</v>
      </c>
      <c r="C5500" s="12">
        <f t="shared" si="516"/>
        <v>44426</v>
      </c>
      <c r="D5500" s="11">
        <f t="shared" si="517"/>
        <v>1</v>
      </c>
      <c r="E5500" s="51">
        <v>23747.470270717698</v>
      </c>
      <c r="F5500" s="13">
        <v>5546.5221582343002</v>
      </c>
      <c r="G5500" s="13">
        <v>13864.77</v>
      </c>
      <c r="H5500" s="13">
        <v>327.8</v>
      </c>
      <c r="I5500" s="13">
        <v>114.88977468101014</v>
      </c>
      <c r="J5500" s="49">
        <v>104.76612903225808</v>
      </c>
      <c r="K5500" s="14">
        <f t="shared" si="518"/>
        <v>43706.218332665274</v>
      </c>
    </row>
    <row r="5501" spans="1:11" x14ac:dyDescent="0.25">
      <c r="A5501" s="15">
        <f t="shared" ref="A5501:A5508" si="520">MONTH(C5501)</f>
        <v>8</v>
      </c>
      <c r="B5501" s="16">
        <f t="shared" si="515"/>
        <v>2021</v>
      </c>
      <c r="C5501" s="17">
        <f t="shared" si="516"/>
        <v>44426</v>
      </c>
      <c r="D5501" s="16">
        <f t="shared" si="517"/>
        <v>2</v>
      </c>
      <c r="E5501" s="55">
        <v>21298.157571107298</v>
      </c>
      <c r="F5501" s="18">
        <v>5384.8646473702001</v>
      </c>
      <c r="G5501" s="18">
        <v>13565.548000000001</v>
      </c>
      <c r="H5501" s="18">
        <v>327.8</v>
      </c>
      <c r="I5501" s="18">
        <v>114.88977468101014</v>
      </c>
      <c r="J5501" s="53">
        <v>104.76612903225808</v>
      </c>
      <c r="K5501" s="19">
        <f t="shared" si="518"/>
        <v>40796.026122190771</v>
      </c>
    </row>
    <row r="5502" spans="1:11" x14ac:dyDescent="0.25">
      <c r="A5502" s="10">
        <f t="shared" si="520"/>
        <v>8</v>
      </c>
      <c r="B5502" s="11">
        <f t="shared" si="515"/>
        <v>2021</v>
      </c>
      <c r="C5502" s="12">
        <f t="shared" si="516"/>
        <v>44426</v>
      </c>
      <c r="D5502" s="11">
        <f t="shared" si="517"/>
        <v>3</v>
      </c>
      <c r="E5502" s="51">
        <v>19489.098450626101</v>
      </c>
      <c r="F5502" s="13">
        <v>5307.1260196585999</v>
      </c>
      <c r="G5502" s="13">
        <v>13777.341</v>
      </c>
      <c r="H5502" s="13">
        <v>327.8</v>
      </c>
      <c r="I5502" s="13">
        <v>114.88977468101014</v>
      </c>
      <c r="J5502" s="49">
        <v>104.76612903225808</v>
      </c>
      <c r="K5502" s="14">
        <f t="shared" si="518"/>
        <v>39121.021373997974</v>
      </c>
    </row>
    <row r="5503" spans="1:11" x14ac:dyDescent="0.25">
      <c r="A5503" s="15">
        <f t="shared" si="520"/>
        <v>8</v>
      </c>
      <c r="B5503" s="16">
        <f t="shared" si="515"/>
        <v>2021</v>
      </c>
      <c r="C5503" s="17">
        <f t="shared" si="516"/>
        <v>44426</v>
      </c>
      <c r="D5503" s="16">
        <f t="shared" si="517"/>
        <v>4</v>
      </c>
      <c r="E5503" s="55">
        <v>18368.564745264899</v>
      </c>
      <c r="F5503" s="18">
        <v>5257.8133621458001</v>
      </c>
      <c r="G5503" s="18">
        <v>14047.272999999999</v>
      </c>
      <c r="H5503" s="18">
        <v>327.8</v>
      </c>
      <c r="I5503" s="18">
        <v>114.88977468101014</v>
      </c>
      <c r="J5503" s="53">
        <v>104.76612903225808</v>
      </c>
      <c r="K5503" s="19">
        <f t="shared" si="518"/>
        <v>38221.107011123968</v>
      </c>
    </row>
    <row r="5504" spans="1:11" x14ac:dyDescent="0.25">
      <c r="A5504" s="10">
        <f t="shared" si="520"/>
        <v>8</v>
      </c>
      <c r="B5504" s="11">
        <f t="shared" si="515"/>
        <v>2021</v>
      </c>
      <c r="C5504" s="12">
        <f t="shared" si="516"/>
        <v>44426</v>
      </c>
      <c r="D5504" s="11">
        <f t="shared" si="517"/>
        <v>5</v>
      </c>
      <c r="E5504" s="51">
        <v>17723.864748881198</v>
      </c>
      <c r="F5504" s="13">
        <v>5243.2370339085001</v>
      </c>
      <c r="G5504" s="13">
        <v>14813.847</v>
      </c>
      <c r="H5504" s="13">
        <v>327.8</v>
      </c>
      <c r="I5504" s="13">
        <v>114.88977468101014</v>
      </c>
      <c r="J5504" s="49">
        <v>104.76612903225808</v>
      </c>
      <c r="K5504" s="14">
        <f t="shared" si="518"/>
        <v>38328.404686502967</v>
      </c>
    </row>
    <row r="5505" spans="1:11" x14ac:dyDescent="0.25">
      <c r="A5505" s="15">
        <f t="shared" si="520"/>
        <v>8</v>
      </c>
      <c r="B5505" s="16">
        <f t="shared" si="515"/>
        <v>2021</v>
      </c>
      <c r="C5505" s="17">
        <f t="shared" si="516"/>
        <v>44426</v>
      </c>
      <c r="D5505" s="16">
        <f t="shared" si="517"/>
        <v>6</v>
      </c>
      <c r="E5505" s="55">
        <v>17955.766563095502</v>
      </c>
      <c r="F5505" s="18">
        <v>5430.9299472850998</v>
      </c>
      <c r="G5505" s="18">
        <v>16347.455</v>
      </c>
      <c r="H5505" s="18">
        <v>158.393</v>
      </c>
      <c r="I5505" s="18">
        <v>55.5147531453607</v>
      </c>
      <c r="J5505" s="53">
        <v>104.76612903225808</v>
      </c>
      <c r="K5505" s="19">
        <f t="shared" si="518"/>
        <v>40052.825392558218</v>
      </c>
    </row>
    <row r="5506" spans="1:11" x14ac:dyDescent="0.25">
      <c r="A5506" s="10">
        <f t="shared" si="520"/>
        <v>8</v>
      </c>
      <c r="B5506" s="11">
        <f t="shared" si="515"/>
        <v>2021</v>
      </c>
      <c r="C5506" s="12">
        <f t="shared" si="516"/>
        <v>44426</v>
      </c>
      <c r="D5506" s="11">
        <f t="shared" si="517"/>
        <v>7</v>
      </c>
      <c r="E5506" s="51">
        <v>18720.147219946401</v>
      </c>
      <c r="F5506" s="13">
        <v>5697.8439807806999</v>
      </c>
      <c r="G5506" s="13">
        <v>18711.845000000001</v>
      </c>
      <c r="H5506" s="13">
        <v>0</v>
      </c>
      <c r="I5506" s="13">
        <v>0</v>
      </c>
      <c r="J5506" s="49">
        <v>104.76612903225808</v>
      </c>
      <c r="K5506" s="14">
        <f t="shared" si="518"/>
        <v>43234.602329759364</v>
      </c>
    </row>
    <row r="5507" spans="1:11" x14ac:dyDescent="0.25">
      <c r="A5507" s="15">
        <f t="shared" si="520"/>
        <v>8</v>
      </c>
      <c r="B5507" s="16">
        <f t="shared" si="515"/>
        <v>2021</v>
      </c>
      <c r="C5507" s="17">
        <f t="shared" si="516"/>
        <v>44426</v>
      </c>
      <c r="D5507" s="16">
        <f t="shared" si="517"/>
        <v>8</v>
      </c>
      <c r="E5507" s="55">
        <v>19724.5559562934</v>
      </c>
      <c r="F5507" s="18">
        <v>6332.5553161212001</v>
      </c>
      <c r="G5507" s="18">
        <v>20010.811000000002</v>
      </c>
      <c r="H5507" s="18">
        <v>0</v>
      </c>
      <c r="I5507" s="18">
        <v>0</v>
      </c>
      <c r="J5507" s="53">
        <v>104.76612903225808</v>
      </c>
      <c r="K5507" s="19">
        <f t="shared" si="518"/>
        <v>46172.68840144686</v>
      </c>
    </row>
    <row r="5508" spans="1:11" x14ac:dyDescent="0.25">
      <c r="A5508" s="10">
        <f t="shared" si="520"/>
        <v>8</v>
      </c>
      <c r="B5508" s="11">
        <f t="shared" si="515"/>
        <v>2021</v>
      </c>
      <c r="C5508" s="12">
        <f t="shared" si="516"/>
        <v>44426</v>
      </c>
      <c r="D5508" s="11">
        <f t="shared" si="517"/>
        <v>9</v>
      </c>
      <c r="E5508" s="51">
        <v>21296.545189791901</v>
      </c>
      <c r="F5508" s="13">
        <v>7181.3516456332</v>
      </c>
      <c r="G5508" s="13">
        <v>20536.762999999999</v>
      </c>
      <c r="H5508" s="13">
        <v>0</v>
      </c>
      <c r="I5508" s="13">
        <v>0</v>
      </c>
      <c r="J5508" s="49">
        <v>104.76612903225808</v>
      </c>
      <c r="K5508" s="14">
        <f t="shared" si="518"/>
        <v>49119.425964457361</v>
      </c>
    </row>
    <row r="5509" spans="1:11" x14ac:dyDescent="0.25">
      <c r="A5509" s="15">
        <f t="shared" ref="A5509" si="521">MONTH(C5509)</f>
        <v>8</v>
      </c>
      <c r="B5509" s="16">
        <f t="shared" ref="B5509:B5572" si="522">YEAR(C5509)</f>
        <v>2021</v>
      </c>
      <c r="C5509" s="17">
        <f t="shared" si="516"/>
        <v>44426</v>
      </c>
      <c r="D5509" s="16">
        <f t="shared" si="517"/>
        <v>10</v>
      </c>
      <c r="E5509" s="55">
        <v>22841.248677606</v>
      </c>
      <c r="F5509" s="18">
        <v>8258.3689333918992</v>
      </c>
      <c r="G5509" s="18">
        <v>20523.699000000001</v>
      </c>
      <c r="H5509" s="18">
        <v>0</v>
      </c>
      <c r="I5509" s="18">
        <v>0</v>
      </c>
      <c r="J5509" s="53">
        <v>104.76612903225808</v>
      </c>
      <c r="K5509" s="19">
        <f t="shared" si="518"/>
        <v>51728.082740030157</v>
      </c>
    </row>
    <row r="5510" spans="1:11" x14ac:dyDescent="0.25">
      <c r="A5510" s="10">
        <f t="shared" ref="A5510:A5573" si="523">MONTH(C5510)</f>
        <v>8</v>
      </c>
      <c r="B5510" s="11">
        <f t="shared" si="522"/>
        <v>2021</v>
      </c>
      <c r="C5510" s="12">
        <f t="shared" ref="C5510:C5573" si="524">IF(D5510=1, C5509+1, C5509)</f>
        <v>44426</v>
      </c>
      <c r="D5510" s="11">
        <f t="shared" ref="D5510:D5573" si="525">IF(D5509=24, 1, D5509+1)</f>
        <v>11</v>
      </c>
      <c r="E5510" s="51">
        <v>24366.696291632099</v>
      </c>
      <c r="F5510" s="13">
        <v>9127.4328270274</v>
      </c>
      <c r="G5510" s="13">
        <v>21118.9</v>
      </c>
      <c r="H5510" s="13">
        <v>0</v>
      </c>
      <c r="I5510" s="13">
        <v>0</v>
      </c>
      <c r="J5510" s="49">
        <v>104.76612903225808</v>
      </c>
      <c r="K5510" s="14">
        <f t="shared" ref="K5510:K5573" si="526">SUM(E5510:J5510)</f>
        <v>54717.795247691756</v>
      </c>
    </row>
    <row r="5511" spans="1:11" x14ac:dyDescent="0.25">
      <c r="A5511" s="15">
        <f t="shared" si="523"/>
        <v>8</v>
      </c>
      <c r="B5511" s="16">
        <f t="shared" si="522"/>
        <v>2021</v>
      </c>
      <c r="C5511" s="17">
        <f t="shared" si="524"/>
        <v>44426</v>
      </c>
      <c r="D5511" s="16">
        <f t="shared" si="525"/>
        <v>12</v>
      </c>
      <c r="E5511" s="55">
        <v>25749.598520515301</v>
      </c>
      <c r="F5511" s="18">
        <v>9361.3034303147997</v>
      </c>
      <c r="G5511" s="18">
        <v>20815.868999999999</v>
      </c>
      <c r="H5511" s="18">
        <v>0</v>
      </c>
      <c r="I5511" s="18">
        <v>0</v>
      </c>
      <c r="J5511" s="53">
        <v>104.76612903225808</v>
      </c>
      <c r="K5511" s="19">
        <f t="shared" si="526"/>
        <v>56031.537079862355</v>
      </c>
    </row>
    <row r="5512" spans="1:11" x14ac:dyDescent="0.25">
      <c r="A5512" s="10">
        <f t="shared" si="523"/>
        <v>8</v>
      </c>
      <c r="B5512" s="11">
        <f t="shared" si="522"/>
        <v>2021</v>
      </c>
      <c r="C5512" s="12">
        <f t="shared" si="524"/>
        <v>44426</v>
      </c>
      <c r="D5512" s="11">
        <f t="shared" si="525"/>
        <v>13</v>
      </c>
      <c r="E5512" s="51">
        <v>27052.614200393898</v>
      </c>
      <c r="F5512" s="13">
        <v>9359.8927777254994</v>
      </c>
      <c r="G5512" s="13">
        <v>21091.056</v>
      </c>
      <c r="H5512" s="13">
        <v>0</v>
      </c>
      <c r="I5512" s="13">
        <v>0</v>
      </c>
      <c r="J5512" s="49">
        <v>104.76612903225808</v>
      </c>
      <c r="K5512" s="14">
        <f t="shared" si="526"/>
        <v>57608.329107151658</v>
      </c>
    </row>
    <row r="5513" spans="1:11" x14ac:dyDescent="0.25">
      <c r="A5513" s="15">
        <f t="shared" si="523"/>
        <v>8</v>
      </c>
      <c r="B5513" s="16">
        <f t="shared" si="522"/>
        <v>2021</v>
      </c>
      <c r="C5513" s="17">
        <f t="shared" si="524"/>
        <v>44426</v>
      </c>
      <c r="D5513" s="16">
        <f t="shared" si="525"/>
        <v>14</v>
      </c>
      <c r="E5513" s="55">
        <v>27734.793759574601</v>
      </c>
      <c r="F5513" s="18">
        <v>9392.4491067203999</v>
      </c>
      <c r="G5513" s="18">
        <v>21127.912</v>
      </c>
      <c r="H5513" s="18">
        <v>0</v>
      </c>
      <c r="I5513" s="18">
        <v>0</v>
      </c>
      <c r="J5513" s="53">
        <v>104.76612903225808</v>
      </c>
      <c r="K5513" s="19">
        <f t="shared" si="526"/>
        <v>58359.920995327251</v>
      </c>
    </row>
    <row r="5514" spans="1:11" x14ac:dyDescent="0.25">
      <c r="A5514" s="10">
        <f t="shared" si="523"/>
        <v>8</v>
      </c>
      <c r="B5514" s="11">
        <f t="shared" si="522"/>
        <v>2021</v>
      </c>
      <c r="C5514" s="12">
        <f t="shared" si="524"/>
        <v>44426</v>
      </c>
      <c r="D5514" s="11">
        <f t="shared" si="525"/>
        <v>15</v>
      </c>
      <c r="E5514" s="51">
        <v>27876.564067104799</v>
      </c>
      <c r="F5514" s="13">
        <v>9344.5547814845995</v>
      </c>
      <c r="G5514" s="13">
        <v>20634.574000000001</v>
      </c>
      <c r="H5514" s="13">
        <v>0</v>
      </c>
      <c r="I5514" s="13">
        <v>0</v>
      </c>
      <c r="J5514" s="49">
        <v>104.76612903225808</v>
      </c>
      <c r="K5514" s="14">
        <f t="shared" si="526"/>
        <v>57960.458977621653</v>
      </c>
    </row>
    <row r="5515" spans="1:11" x14ac:dyDescent="0.25">
      <c r="A5515" s="15">
        <f t="shared" si="523"/>
        <v>8</v>
      </c>
      <c r="B5515" s="16">
        <f t="shared" si="522"/>
        <v>2021</v>
      </c>
      <c r="C5515" s="17">
        <f t="shared" si="524"/>
        <v>44426</v>
      </c>
      <c r="D5515" s="16">
        <f t="shared" si="525"/>
        <v>16</v>
      </c>
      <c r="E5515" s="55">
        <v>29340.618585824101</v>
      </c>
      <c r="F5515" s="18">
        <v>9417.1686224334007</v>
      </c>
      <c r="G5515" s="18">
        <v>19178.101999999999</v>
      </c>
      <c r="H5515" s="18">
        <v>0</v>
      </c>
      <c r="I5515" s="18">
        <v>0</v>
      </c>
      <c r="J5515" s="53">
        <v>104.76612903225808</v>
      </c>
      <c r="K5515" s="19">
        <f t="shared" si="526"/>
        <v>58040.655337289762</v>
      </c>
    </row>
    <row r="5516" spans="1:11" x14ac:dyDescent="0.25">
      <c r="A5516" s="10">
        <f t="shared" si="523"/>
        <v>8</v>
      </c>
      <c r="B5516" s="11">
        <f t="shared" si="522"/>
        <v>2021</v>
      </c>
      <c r="C5516" s="12">
        <f t="shared" si="524"/>
        <v>44426</v>
      </c>
      <c r="D5516" s="11">
        <f t="shared" si="525"/>
        <v>17</v>
      </c>
      <c r="E5516" s="51">
        <v>32153.843081516799</v>
      </c>
      <c r="F5516" s="13">
        <v>9075.8557681957009</v>
      </c>
      <c r="G5516" s="13">
        <v>17443.397000000001</v>
      </c>
      <c r="H5516" s="13">
        <v>0</v>
      </c>
      <c r="I5516" s="13">
        <v>0</v>
      </c>
      <c r="J5516" s="49">
        <v>104.76612903225808</v>
      </c>
      <c r="K5516" s="14">
        <f t="shared" si="526"/>
        <v>58777.861978744753</v>
      </c>
    </row>
    <row r="5517" spans="1:11" x14ac:dyDescent="0.25">
      <c r="A5517" s="15">
        <f t="shared" si="523"/>
        <v>8</v>
      </c>
      <c r="B5517" s="16">
        <f t="shared" si="522"/>
        <v>2021</v>
      </c>
      <c r="C5517" s="17">
        <f t="shared" si="524"/>
        <v>44426</v>
      </c>
      <c r="D5517" s="16">
        <f t="shared" si="525"/>
        <v>18</v>
      </c>
      <c r="E5517" s="55">
        <v>34813.616587406999</v>
      </c>
      <c r="F5517" s="18">
        <v>8352.9299013513992</v>
      </c>
      <c r="G5517" s="18">
        <v>16674.710999999999</v>
      </c>
      <c r="H5517" s="18">
        <v>0</v>
      </c>
      <c r="I5517" s="18">
        <v>0</v>
      </c>
      <c r="J5517" s="53">
        <v>104.76612903225808</v>
      </c>
      <c r="K5517" s="19">
        <f t="shared" si="526"/>
        <v>59946.023617790648</v>
      </c>
    </row>
    <row r="5518" spans="1:11" x14ac:dyDescent="0.25">
      <c r="A5518" s="10">
        <f t="shared" si="523"/>
        <v>8</v>
      </c>
      <c r="B5518" s="11">
        <f t="shared" si="522"/>
        <v>2021</v>
      </c>
      <c r="C5518" s="12">
        <f t="shared" si="524"/>
        <v>44426</v>
      </c>
      <c r="D5518" s="11">
        <f t="shared" si="525"/>
        <v>19</v>
      </c>
      <c r="E5518" s="51">
        <v>34898.209837508199</v>
      </c>
      <c r="F5518" s="13">
        <v>7822.3060800416997</v>
      </c>
      <c r="G5518" s="13">
        <v>16464.704000000002</v>
      </c>
      <c r="H5518" s="13">
        <v>0</v>
      </c>
      <c r="I5518" s="13">
        <v>0</v>
      </c>
      <c r="J5518" s="49">
        <v>104.76612903225808</v>
      </c>
      <c r="K5518" s="14">
        <f t="shared" si="526"/>
        <v>59289.986046582155</v>
      </c>
    </row>
    <row r="5519" spans="1:11" x14ac:dyDescent="0.25">
      <c r="A5519" s="15">
        <f t="shared" si="523"/>
        <v>8</v>
      </c>
      <c r="B5519" s="16">
        <f t="shared" si="522"/>
        <v>2021</v>
      </c>
      <c r="C5519" s="17">
        <f t="shared" si="524"/>
        <v>44426</v>
      </c>
      <c r="D5519" s="16">
        <f t="shared" si="525"/>
        <v>20</v>
      </c>
      <c r="E5519" s="55">
        <v>34392.7407118384</v>
      </c>
      <c r="F5519" s="18">
        <v>7375.1468586569999</v>
      </c>
      <c r="G5519" s="18">
        <v>17616.036</v>
      </c>
      <c r="H5519" s="18">
        <v>240.34299999999999</v>
      </c>
      <c r="I5519" s="18">
        <v>84.237196815613231</v>
      </c>
      <c r="J5519" s="53">
        <v>104.76612903225808</v>
      </c>
      <c r="K5519" s="19">
        <f t="shared" si="526"/>
        <v>59813.26989634327</v>
      </c>
    </row>
    <row r="5520" spans="1:11" x14ac:dyDescent="0.25">
      <c r="A5520" s="10">
        <f t="shared" si="523"/>
        <v>8</v>
      </c>
      <c r="B5520" s="11">
        <f t="shared" si="522"/>
        <v>2021</v>
      </c>
      <c r="C5520" s="12">
        <f t="shared" si="524"/>
        <v>44426</v>
      </c>
      <c r="D5520" s="11">
        <f t="shared" si="525"/>
        <v>21</v>
      </c>
      <c r="E5520" s="51">
        <v>34136.215115793399</v>
      </c>
      <c r="F5520" s="13">
        <v>7323.0384895480001</v>
      </c>
      <c r="G5520" s="13">
        <v>16760.97</v>
      </c>
      <c r="H5520" s="13">
        <v>327.8</v>
      </c>
      <c r="I5520" s="13">
        <v>114.88977468101014</v>
      </c>
      <c r="J5520" s="49">
        <v>104.76612903225808</v>
      </c>
      <c r="K5520" s="14">
        <f t="shared" si="526"/>
        <v>58767.679509054673</v>
      </c>
    </row>
    <row r="5521" spans="1:11" x14ac:dyDescent="0.25">
      <c r="A5521" s="15">
        <f t="shared" si="523"/>
        <v>8</v>
      </c>
      <c r="B5521" s="16">
        <f t="shared" si="522"/>
        <v>2021</v>
      </c>
      <c r="C5521" s="17">
        <f t="shared" si="524"/>
        <v>44426</v>
      </c>
      <c r="D5521" s="16">
        <f t="shared" si="525"/>
        <v>22</v>
      </c>
      <c r="E5521" s="55">
        <v>33009.516660390298</v>
      </c>
      <c r="F5521" s="18">
        <v>6799.8074248506</v>
      </c>
      <c r="G5521" s="18">
        <v>15868.706</v>
      </c>
      <c r="H5521" s="18">
        <v>327.8</v>
      </c>
      <c r="I5521" s="18">
        <v>114.88977468101014</v>
      </c>
      <c r="J5521" s="53">
        <v>104.76612903225808</v>
      </c>
      <c r="K5521" s="19">
        <f t="shared" si="526"/>
        <v>56225.485988954169</v>
      </c>
    </row>
    <row r="5522" spans="1:11" x14ac:dyDescent="0.25">
      <c r="A5522" s="10">
        <f t="shared" si="523"/>
        <v>8</v>
      </c>
      <c r="B5522" s="11">
        <f t="shared" si="522"/>
        <v>2021</v>
      </c>
      <c r="C5522" s="12">
        <f t="shared" si="524"/>
        <v>44426</v>
      </c>
      <c r="D5522" s="11">
        <f t="shared" si="525"/>
        <v>23</v>
      </c>
      <c r="E5522" s="51">
        <v>30334.1866510131</v>
      </c>
      <c r="F5522" s="13">
        <v>6155.5456864160997</v>
      </c>
      <c r="G5522" s="13">
        <v>15149.594999999999</v>
      </c>
      <c r="H5522" s="13">
        <v>327.8</v>
      </c>
      <c r="I5522" s="13">
        <v>114.88977468101014</v>
      </c>
      <c r="J5522" s="49">
        <v>104.76612903225808</v>
      </c>
      <c r="K5522" s="14">
        <f t="shared" si="526"/>
        <v>52186.783241142475</v>
      </c>
    </row>
    <row r="5523" spans="1:11" x14ac:dyDescent="0.25">
      <c r="A5523" s="15">
        <f t="shared" si="523"/>
        <v>8</v>
      </c>
      <c r="B5523" s="16">
        <f t="shared" si="522"/>
        <v>2021</v>
      </c>
      <c r="C5523" s="17">
        <f t="shared" si="524"/>
        <v>44426</v>
      </c>
      <c r="D5523" s="16">
        <f t="shared" si="525"/>
        <v>24</v>
      </c>
      <c r="E5523" s="55">
        <v>26399.173896949</v>
      </c>
      <c r="F5523" s="18">
        <v>5678.8136159761998</v>
      </c>
      <c r="G5523" s="18">
        <v>14569</v>
      </c>
      <c r="H5523" s="18">
        <v>327.8</v>
      </c>
      <c r="I5523" s="18">
        <v>114.88977468101014</v>
      </c>
      <c r="J5523" s="53">
        <v>104.76612903225808</v>
      </c>
      <c r="K5523" s="19">
        <f t="shared" si="526"/>
        <v>47194.443416638474</v>
      </c>
    </row>
    <row r="5524" spans="1:11" x14ac:dyDescent="0.25">
      <c r="A5524" s="10">
        <f t="shared" si="523"/>
        <v>8</v>
      </c>
      <c r="B5524" s="11">
        <f t="shared" si="522"/>
        <v>2021</v>
      </c>
      <c r="C5524" s="12">
        <f t="shared" si="524"/>
        <v>44427</v>
      </c>
      <c r="D5524" s="11">
        <f t="shared" si="525"/>
        <v>1</v>
      </c>
      <c r="E5524" s="51">
        <v>23030.996895639499</v>
      </c>
      <c r="F5524" s="13">
        <v>5500.0876118164997</v>
      </c>
      <c r="G5524" s="13">
        <v>13333.897000000001</v>
      </c>
      <c r="H5524" s="13">
        <v>327.8</v>
      </c>
      <c r="I5524" s="13">
        <v>114.88977468101014</v>
      </c>
      <c r="J5524" s="49">
        <v>104.76612903225808</v>
      </c>
      <c r="K5524" s="14">
        <f t="shared" si="526"/>
        <v>42412.437411169274</v>
      </c>
    </row>
    <row r="5525" spans="1:11" x14ac:dyDescent="0.25">
      <c r="A5525" s="15">
        <f t="shared" si="523"/>
        <v>8</v>
      </c>
      <c r="B5525" s="16">
        <f t="shared" si="522"/>
        <v>2021</v>
      </c>
      <c r="C5525" s="17">
        <f t="shared" si="524"/>
        <v>44427</v>
      </c>
      <c r="D5525" s="16">
        <f t="shared" si="525"/>
        <v>2</v>
      </c>
      <c r="E5525" s="55">
        <v>20633.763908030902</v>
      </c>
      <c r="F5525" s="18">
        <v>5318.0643866441997</v>
      </c>
      <c r="G5525" s="18">
        <v>13754.574000000001</v>
      </c>
      <c r="H5525" s="18">
        <v>327.8</v>
      </c>
      <c r="I5525" s="18">
        <v>114.88977468101014</v>
      </c>
      <c r="J5525" s="53">
        <v>104.76612903225808</v>
      </c>
      <c r="K5525" s="19">
        <f t="shared" si="526"/>
        <v>40253.858198388378</v>
      </c>
    </row>
    <row r="5526" spans="1:11" x14ac:dyDescent="0.25">
      <c r="A5526" s="10">
        <f t="shared" si="523"/>
        <v>8</v>
      </c>
      <c r="B5526" s="11">
        <f t="shared" si="522"/>
        <v>2021</v>
      </c>
      <c r="C5526" s="12">
        <f t="shared" si="524"/>
        <v>44427</v>
      </c>
      <c r="D5526" s="11">
        <f t="shared" si="525"/>
        <v>3</v>
      </c>
      <c r="E5526" s="51">
        <v>19072.327704676802</v>
      </c>
      <c r="F5526" s="13">
        <v>5277.9467135307996</v>
      </c>
      <c r="G5526" s="13">
        <v>13814.491</v>
      </c>
      <c r="H5526" s="13">
        <v>327.8</v>
      </c>
      <c r="I5526" s="13">
        <v>114.88977468101014</v>
      </c>
      <c r="J5526" s="49">
        <v>104.76612903225808</v>
      </c>
      <c r="K5526" s="14">
        <f t="shared" si="526"/>
        <v>38712.221321920872</v>
      </c>
    </row>
    <row r="5527" spans="1:11" x14ac:dyDescent="0.25">
      <c r="A5527" s="15">
        <f t="shared" si="523"/>
        <v>8</v>
      </c>
      <c r="B5527" s="16">
        <f t="shared" si="522"/>
        <v>2021</v>
      </c>
      <c r="C5527" s="17">
        <f t="shared" si="524"/>
        <v>44427</v>
      </c>
      <c r="D5527" s="16">
        <f t="shared" si="525"/>
        <v>4</v>
      </c>
      <c r="E5527" s="55">
        <v>18197.790149250599</v>
      </c>
      <c r="F5527" s="18">
        <v>5272.9377257153001</v>
      </c>
      <c r="G5527" s="18">
        <v>13938.402</v>
      </c>
      <c r="H5527" s="18">
        <v>327.8</v>
      </c>
      <c r="I5527" s="18">
        <v>114.88977468101014</v>
      </c>
      <c r="J5527" s="53">
        <v>104.76612903225808</v>
      </c>
      <c r="K5527" s="19">
        <f t="shared" si="526"/>
        <v>37956.585778679168</v>
      </c>
    </row>
    <row r="5528" spans="1:11" x14ac:dyDescent="0.25">
      <c r="A5528" s="10">
        <f t="shared" si="523"/>
        <v>8</v>
      </c>
      <c r="B5528" s="11">
        <f t="shared" si="522"/>
        <v>2021</v>
      </c>
      <c r="C5528" s="12">
        <f t="shared" si="524"/>
        <v>44427</v>
      </c>
      <c r="D5528" s="11">
        <f t="shared" si="525"/>
        <v>5</v>
      </c>
      <c r="E5528" s="51">
        <v>17809.4095819219</v>
      </c>
      <c r="F5528" s="13">
        <v>5265.6767419121998</v>
      </c>
      <c r="G5528" s="13">
        <v>14145.329</v>
      </c>
      <c r="H5528" s="13">
        <v>327.8</v>
      </c>
      <c r="I5528" s="13">
        <v>114.88977468101014</v>
      </c>
      <c r="J5528" s="49">
        <v>104.76612903225808</v>
      </c>
      <c r="K5528" s="14">
        <f t="shared" si="526"/>
        <v>37767.871227547374</v>
      </c>
    </row>
    <row r="5529" spans="1:11" x14ac:dyDescent="0.25">
      <c r="A5529" s="15">
        <f t="shared" si="523"/>
        <v>8</v>
      </c>
      <c r="B5529" s="16">
        <f t="shared" si="522"/>
        <v>2021</v>
      </c>
      <c r="C5529" s="17">
        <f t="shared" si="524"/>
        <v>44427</v>
      </c>
      <c r="D5529" s="16">
        <f t="shared" si="525"/>
        <v>6</v>
      </c>
      <c r="E5529" s="55">
        <v>17991.681327429898</v>
      </c>
      <c r="F5529" s="18">
        <v>5418.1092753021003</v>
      </c>
      <c r="G5529" s="18">
        <v>16637.317999999999</v>
      </c>
      <c r="H5529" s="18">
        <v>163.9</v>
      </c>
      <c r="I5529" s="18">
        <v>57.444887340505069</v>
      </c>
      <c r="J5529" s="53">
        <v>104.76612903225808</v>
      </c>
      <c r="K5529" s="19">
        <f t="shared" si="526"/>
        <v>40373.219619104762</v>
      </c>
    </row>
    <row r="5530" spans="1:11" x14ac:dyDescent="0.25">
      <c r="A5530" s="10">
        <f t="shared" si="523"/>
        <v>8</v>
      </c>
      <c r="B5530" s="11">
        <f t="shared" si="522"/>
        <v>2021</v>
      </c>
      <c r="C5530" s="12">
        <f t="shared" si="524"/>
        <v>44427</v>
      </c>
      <c r="D5530" s="11">
        <f t="shared" si="525"/>
        <v>7</v>
      </c>
      <c r="E5530" s="51">
        <v>18499.9472012039</v>
      </c>
      <c r="F5530" s="13">
        <v>5589.8257582517999</v>
      </c>
      <c r="G5530" s="13">
        <v>18666.289000000001</v>
      </c>
      <c r="H5530" s="13">
        <v>0</v>
      </c>
      <c r="I5530" s="13">
        <v>0</v>
      </c>
      <c r="J5530" s="49">
        <v>104.76612903225808</v>
      </c>
      <c r="K5530" s="14">
        <f t="shared" si="526"/>
        <v>42860.828088487964</v>
      </c>
    </row>
    <row r="5531" spans="1:11" x14ac:dyDescent="0.25">
      <c r="A5531" s="15">
        <f t="shared" si="523"/>
        <v>8</v>
      </c>
      <c r="B5531" s="16">
        <f t="shared" si="522"/>
        <v>2021</v>
      </c>
      <c r="C5531" s="17">
        <f t="shared" si="524"/>
        <v>44427</v>
      </c>
      <c r="D5531" s="16">
        <f t="shared" si="525"/>
        <v>8</v>
      </c>
      <c r="E5531" s="55">
        <v>20085.3804173098</v>
      </c>
      <c r="F5531" s="18">
        <v>6173.3052467703001</v>
      </c>
      <c r="G5531" s="18">
        <v>19867.657999999999</v>
      </c>
      <c r="H5531" s="18">
        <v>0</v>
      </c>
      <c r="I5531" s="18">
        <v>0</v>
      </c>
      <c r="J5531" s="53">
        <v>104.76612903225808</v>
      </c>
      <c r="K5531" s="19">
        <f t="shared" si="526"/>
        <v>46231.109793112351</v>
      </c>
    </row>
    <row r="5532" spans="1:11" x14ac:dyDescent="0.25">
      <c r="A5532" s="10">
        <f t="shared" si="523"/>
        <v>8</v>
      </c>
      <c r="B5532" s="11">
        <f t="shared" si="522"/>
        <v>2021</v>
      </c>
      <c r="C5532" s="12">
        <f t="shared" si="524"/>
        <v>44427</v>
      </c>
      <c r="D5532" s="11">
        <f t="shared" si="525"/>
        <v>9</v>
      </c>
      <c r="E5532" s="51">
        <v>22901.955943073401</v>
      </c>
      <c r="F5532" s="13">
        <v>7278.7788309050002</v>
      </c>
      <c r="G5532" s="13">
        <v>20495.646000000001</v>
      </c>
      <c r="H5532" s="13">
        <v>0</v>
      </c>
      <c r="I5532" s="13">
        <v>0</v>
      </c>
      <c r="J5532" s="49">
        <v>104.76612903225808</v>
      </c>
      <c r="K5532" s="14">
        <f t="shared" si="526"/>
        <v>50781.14690301066</v>
      </c>
    </row>
    <row r="5533" spans="1:11" x14ac:dyDescent="0.25">
      <c r="A5533" s="15">
        <f t="shared" si="523"/>
        <v>8</v>
      </c>
      <c r="B5533" s="16">
        <f t="shared" si="522"/>
        <v>2021</v>
      </c>
      <c r="C5533" s="17">
        <f t="shared" si="524"/>
        <v>44427</v>
      </c>
      <c r="D5533" s="16">
        <f t="shared" si="525"/>
        <v>10</v>
      </c>
      <c r="E5533" s="55">
        <v>26859.049163565101</v>
      </c>
      <c r="F5533" s="18">
        <v>8565.9912401165002</v>
      </c>
      <c r="G5533" s="18">
        <v>20835.826000000001</v>
      </c>
      <c r="H5533" s="18">
        <v>0</v>
      </c>
      <c r="I5533" s="18">
        <v>0</v>
      </c>
      <c r="J5533" s="53">
        <v>104.76612903225808</v>
      </c>
      <c r="K5533" s="19">
        <f t="shared" si="526"/>
        <v>56365.632532713862</v>
      </c>
    </row>
    <row r="5534" spans="1:11" x14ac:dyDescent="0.25">
      <c r="A5534" s="10">
        <f t="shared" si="523"/>
        <v>8</v>
      </c>
      <c r="B5534" s="11">
        <f t="shared" si="522"/>
        <v>2021</v>
      </c>
      <c r="C5534" s="12">
        <f t="shared" si="524"/>
        <v>44427</v>
      </c>
      <c r="D5534" s="11">
        <f t="shared" si="525"/>
        <v>11</v>
      </c>
      <c r="E5534" s="51">
        <v>29648.298566863301</v>
      </c>
      <c r="F5534" s="13">
        <v>9501.6051155286004</v>
      </c>
      <c r="G5534" s="13">
        <v>21401.415000000001</v>
      </c>
      <c r="H5534" s="13">
        <v>0</v>
      </c>
      <c r="I5534" s="13">
        <v>0</v>
      </c>
      <c r="J5534" s="49">
        <v>104.76612903225808</v>
      </c>
      <c r="K5534" s="14">
        <f t="shared" si="526"/>
        <v>60656.08481142416</v>
      </c>
    </row>
    <row r="5535" spans="1:11" x14ac:dyDescent="0.25">
      <c r="A5535" s="15">
        <f t="shared" si="523"/>
        <v>8</v>
      </c>
      <c r="B5535" s="16">
        <f t="shared" si="522"/>
        <v>2021</v>
      </c>
      <c r="C5535" s="17">
        <f t="shared" si="524"/>
        <v>44427</v>
      </c>
      <c r="D5535" s="16">
        <f t="shared" si="525"/>
        <v>12</v>
      </c>
      <c r="E5535" s="55">
        <v>32303.490611611</v>
      </c>
      <c r="F5535" s="18">
        <v>10036.7780354021</v>
      </c>
      <c r="G5535" s="18">
        <v>21648.328000000001</v>
      </c>
      <c r="H5535" s="18">
        <v>0</v>
      </c>
      <c r="I5535" s="18">
        <v>0</v>
      </c>
      <c r="J5535" s="53">
        <v>104.76612903225808</v>
      </c>
      <c r="K5535" s="19">
        <f t="shared" si="526"/>
        <v>64093.36277604536</v>
      </c>
    </row>
    <row r="5536" spans="1:11" x14ac:dyDescent="0.25">
      <c r="A5536" s="10">
        <f t="shared" si="523"/>
        <v>8</v>
      </c>
      <c r="B5536" s="11">
        <f t="shared" si="522"/>
        <v>2021</v>
      </c>
      <c r="C5536" s="12">
        <f t="shared" si="524"/>
        <v>44427</v>
      </c>
      <c r="D5536" s="11">
        <f t="shared" si="525"/>
        <v>13</v>
      </c>
      <c r="E5536" s="51">
        <v>35221.540188261599</v>
      </c>
      <c r="F5536" s="13">
        <v>10286.4866673741</v>
      </c>
      <c r="G5536" s="13">
        <v>21679.377</v>
      </c>
      <c r="H5536" s="13">
        <v>0</v>
      </c>
      <c r="I5536" s="13">
        <v>0</v>
      </c>
      <c r="J5536" s="49">
        <v>104.76612903225808</v>
      </c>
      <c r="K5536" s="14">
        <f t="shared" si="526"/>
        <v>67292.169984667955</v>
      </c>
    </row>
    <row r="5537" spans="1:11" x14ac:dyDescent="0.25">
      <c r="A5537" s="15">
        <f t="shared" si="523"/>
        <v>8</v>
      </c>
      <c r="B5537" s="16">
        <f t="shared" si="522"/>
        <v>2021</v>
      </c>
      <c r="C5537" s="17">
        <f t="shared" si="524"/>
        <v>44427</v>
      </c>
      <c r="D5537" s="16">
        <f t="shared" si="525"/>
        <v>14</v>
      </c>
      <c r="E5537" s="55">
        <v>37086.6865600366</v>
      </c>
      <c r="F5537" s="18">
        <v>10425.623652636599</v>
      </c>
      <c r="G5537" s="18">
        <v>21138.276000000002</v>
      </c>
      <c r="H5537" s="18">
        <v>0</v>
      </c>
      <c r="I5537" s="18">
        <v>0</v>
      </c>
      <c r="J5537" s="53">
        <v>104.76612903225808</v>
      </c>
      <c r="K5537" s="19">
        <f t="shared" si="526"/>
        <v>68755.352341705453</v>
      </c>
    </row>
    <row r="5538" spans="1:11" x14ac:dyDescent="0.25">
      <c r="A5538" s="10">
        <f t="shared" si="523"/>
        <v>8</v>
      </c>
      <c r="B5538" s="11">
        <f t="shared" si="522"/>
        <v>2021</v>
      </c>
      <c r="C5538" s="12">
        <f t="shared" si="524"/>
        <v>44427</v>
      </c>
      <c r="D5538" s="11">
        <f t="shared" si="525"/>
        <v>15</v>
      </c>
      <c r="E5538" s="51">
        <v>39592.725113593799</v>
      </c>
      <c r="F5538" s="13">
        <v>10589.6528367104</v>
      </c>
      <c r="G5538" s="13">
        <v>18675.597000000002</v>
      </c>
      <c r="H5538" s="13">
        <v>0</v>
      </c>
      <c r="I5538" s="13">
        <v>0</v>
      </c>
      <c r="J5538" s="49">
        <v>104.76612903225808</v>
      </c>
      <c r="K5538" s="14">
        <f t="shared" si="526"/>
        <v>68962.741079336454</v>
      </c>
    </row>
    <row r="5539" spans="1:11" x14ac:dyDescent="0.25">
      <c r="A5539" s="15">
        <f t="shared" si="523"/>
        <v>8</v>
      </c>
      <c r="B5539" s="16">
        <f t="shared" si="522"/>
        <v>2021</v>
      </c>
      <c r="C5539" s="17">
        <f t="shared" si="524"/>
        <v>44427</v>
      </c>
      <c r="D5539" s="16">
        <f t="shared" si="525"/>
        <v>16</v>
      </c>
      <c r="E5539" s="55">
        <v>41416.6182870591</v>
      </c>
      <c r="F5539" s="18">
        <v>10510.773194974199</v>
      </c>
      <c r="G5539" s="18">
        <v>17919.748</v>
      </c>
      <c r="H5539" s="18">
        <v>0</v>
      </c>
      <c r="I5539" s="18">
        <v>0</v>
      </c>
      <c r="J5539" s="53">
        <v>104.76612903225808</v>
      </c>
      <c r="K5539" s="19">
        <f t="shared" si="526"/>
        <v>69951.905611065551</v>
      </c>
    </row>
    <row r="5540" spans="1:11" x14ac:dyDescent="0.25">
      <c r="A5540" s="10">
        <f t="shared" si="523"/>
        <v>8</v>
      </c>
      <c r="B5540" s="11">
        <f t="shared" si="522"/>
        <v>2021</v>
      </c>
      <c r="C5540" s="12">
        <f t="shared" si="524"/>
        <v>44427</v>
      </c>
      <c r="D5540" s="11">
        <f t="shared" si="525"/>
        <v>17</v>
      </c>
      <c r="E5540" s="51">
        <v>43734.912240168203</v>
      </c>
      <c r="F5540" s="13">
        <v>10194.8562629559</v>
      </c>
      <c r="G5540" s="13">
        <v>16956.679</v>
      </c>
      <c r="H5540" s="13">
        <v>0</v>
      </c>
      <c r="I5540" s="13">
        <v>0</v>
      </c>
      <c r="J5540" s="49">
        <v>104.76612903225808</v>
      </c>
      <c r="K5540" s="14">
        <f t="shared" si="526"/>
        <v>70991.213632156359</v>
      </c>
    </row>
    <row r="5541" spans="1:11" x14ac:dyDescent="0.25">
      <c r="A5541" s="15">
        <f t="shared" si="523"/>
        <v>8</v>
      </c>
      <c r="B5541" s="16">
        <f t="shared" si="522"/>
        <v>2021</v>
      </c>
      <c r="C5541" s="17">
        <f t="shared" si="524"/>
        <v>44427</v>
      </c>
      <c r="D5541" s="16">
        <f t="shared" si="525"/>
        <v>18</v>
      </c>
      <c r="E5541" s="55">
        <v>44741.291301761099</v>
      </c>
      <c r="F5541" s="18">
        <v>9454.7219306366005</v>
      </c>
      <c r="G5541" s="18">
        <v>16201.59</v>
      </c>
      <c r="H5541" s="18">
        <v>0</v>
      </c>
      <c r="I5541" s="18">
        <v>0</v>
      </c>
      <c r="J5541" s="53">
        <v>104.76612903225808</v>
      </c>
      <c r="K5541" s="19">
        <f t="shared" si="526"/>
        <v>70502.369361429955</v>
      </c>
    </row>
    <row r="5542" spans="1:11" x14ac:dyDescent="0.25">
      <c r="A5542" s="10">
        <f t="shared" si="523"/>
        <v>8</v>
      </c>
      <c r="B5542" s="11">
        <f t="shared" si="522"/>
        <v>2021</v>
      </c>
      <c r="C5542" s="12">
        <f t="shared" si="524"/>
        <v>44427</v>
      </c>
      <c r="D5542" s="11">
        <f t="shared" si="525"/>
        <v>19</v>
      </c>
      <c r="E5542" s="51">
        <v>42942.5781807108</v>
      </c>
      <c r="F5542" s="13">
        <v>8762.6274057631999</v>
      </c>
      <c r="G5542" s="13">
        <v>16865.136999999999</v>
      </c>
      <c r="H5542" s="13">
        <v>0</v>
      </c>
      <c r="I5542" s="13">
        <v>0</v>
      </c>
      <c r="J5542" s="49">
        <v>104.76612903225808</v>
      </c>
      <c r="K5542" s="14">
        <f t="shared" si="526"/>
        <v>68675.108715506256</v>
      </c>
    </row>
    <row r="5543" spans="1:11" x14ac:dyDescent="0.25">
      <c r="A5543" s="15">
        <f t="shared" si="523"/>
        <v>8</v>
      </c>
      <c r="B5543" s="16">
        <f t="shared" si="522"/>
        <v>2021</v>
      </c>
      <c r="C5543" s="17">
        <f t="shared" si="524"/>
        <v>44427</v>
      </c>
      <c r="D5543" s="16">
        <f t="shared" si="525"/>
        <v>20</v>
      </c>
      <c r="E5543" s="55">
        <v>40983.606258407002</v>
      </c>
      <c r="F5543" s="18">
        <v>8059.3509999625003</v>
      </c>
      <c r="G5543" s="18">
        <v>17027.624</v>
      </c>
      <c r="H5543" s="18">
        <v>245.85</v>
      </c>
      <c r="I5543" s="18">
        <v>86.167331010757607</v>
      </c>
      <c r="J5543" s="53">
        <v>104.76612903225808</v>
      </c>
      <c r="K5543" s="19">
        <f t="shared" si="526"/>
        <v>66507.364718412529</v>
      </c>
    </row>
    <row r="5544" spans="1:11" x14ac:dyDescent="0.25">
      <c r="A5544" s="10">
        <f t="shared" si="523"/>
        <v>8</v>
      </c>
      <c r="B5544" s="11">
        <f t="shared" si="522"/>
        <v>2021</v>
      </c>
      <c r="C5544" s="12">
        <f t="shared" si="524"/>
        <v>44427</v>
      </c>
      <c r="D5544" s="11">
        <f t="shared" si="525"/>
        <v>21</v>
      </c>
      <c r="E5544" s="51">
        <v>39652.601484321298</v>
      </c>
      <c r="F5544" s="13">
        <v>7832.2035068003997</v>
      </c>
      <c r="G5544" s="13">
        <v>15857.813</v>
      </c>
      <c r="H5544" s="13">
        <v>327.8</v>
      </c>
      <c r="I5544" s="13">
        <v>114.88977468101014</v>
      </c>
      <c r="J5544" s="49">
        <v>104.76612903225808</v>
      </c>
      <c r="K5544" s="14">
        <f t="shared" si="526"/>
        <v>63890.073894834968</v>
      </c>
    </row>
    <row r="5545" spans="1:11" x14ac:dyDescent="0.25">
      <c r="A5545" s="15">
        <f t="shared" si="523"/>
        <v>8</v>
      </c>
      <c r="B5545" s="16">
        <f t="shared" si="522"/>
        <v>2021</v>
      </c>
      <c r="C5545" s="17">
        <f t="shared" si="524"/>
        <v>44427</v>
      </c>
      <c r="D5545" s="16">
        <f t="shared" si="525"/>
        <v>22</v>
      </c>
      <c r="E5545" s="55">
        <v>38171.779174426702</v>
      </c>
      <c r="F5545" s="18">
        <v>7337.9811285448004</v>
      </c>
      <c r="G5545" s="18">
        <v>14933.254000000001</v>
      </c>
      <c r="H5545" s="18">
        <v>327.8</v>
      </c>
      <c r="I5545" s="18">
        <v>114.88977468101014</v>
      </c>
      <c r="J5545" s="53">
        <v>104.76612903225808</v>
      </c>
      <c r="K5545" s="19">
        <f t="shared" si="526"/>
        <v>60990.470206684775</v>
      </c>
    </row>
    <row r="5546" spans="1:11" x14ac:dyDescent="0.25">
      <c r="A5546" s="10">
        <f t="shared" si="523"/>
        <v>8</v>
      </c>
      <c r="B5546" s="11">
        <f t="shared" si="522"/>
        <v>2021</v>
      </c>
      <c r="C5546" s="12">
        <f t="shared" si="524"/>
        <v>44427</v>
      </c>
      <c r="D5546" s="11">
        <f t="shared" si="525"/>
        <v>23</v>
      </c>
      <c r="E5546" s="51">
        <v>34411.460574108904</v>
      </c>
      <c r="F5546" s="13">
        <v>6686.3745122624996</v>
      </c>
      <c r="G5546" s="13">
        <v>14127.749</v>
      </c>
      <c r="H5546" s="13">
        <v>327.8</v>
      </c>
      <c r="I5546" s="13">
        <v>114.88977468101014</v>
      </c>
      <c r="J5546" s="49">
        <v>104.76612903225808</v>
      </c>
      <c r="K5546" s="14">
        <f t="shared" si="526"/>
        <v>55773.039990084668</v>
      </c>
    </row>
    <row r="5547" spans="1:11" x14ac:dyDescent="0.25">
      <c r="A5547" s="15">
        <f t="shared" si="523"/>
        <v>8</v>
      </c>
      <c r="B5547" s="16">
        <f t="shared" si="522"/>
        <v>2021</v>
      </c>
      <c r="C5547" s="17">
        <f t="shared" si="524"/>
        <v>44427</v>
      </c>
      <c r="D5547" s="16">
        <f t="shared" si="525"/>
        <v>24</v>
      </c>
      <c r="E5547" s="55">
        <v>30111.1011985728</v>
      </c>
      <c r="F5547" s="18">
        <v>6150.0731383569</v>
      </c>
      <c r="G5547" s="18">
        <v>13367.513999999999</v>
      </c>
      <c r="H5547" s="18">
        <v>327.8</v>
      </c>
      <c r="I5547" s="18">
        <v>114.88977468101014</v>
      </c>
      <c r="J5547" s="53">
        <v>104.76612903225808</v>
      </c>
      <c r="K5547" s="19">
        <f t="shared" si="526"/>
        <v>50176.144240642971</v>
      </c>
    </row>
    <row r="5548" spans="1:11" x14ac:dyDescent="0.25">
      <c r="A5548" s="10">
        <f t="shared" si="523"/>
        <v>8</v>
      </c>
      <c r="B5548" s="11">
        <f t="shared" si="522"/>
        <v>2021</v>
      </c>
      <c r="C5548" s="12">
        <f t="shared" si="524"/>
        <v>44428</v>
      </c>
      <c r="D5548" s="11">
        <f t="shared" si="525"/>
        <v>1</v>
      </c>
      <c r="E5548" s="51">
        <v>26010.6764497814</v>
      </c>
      <c r="F5548" s="13">
        <v>5846.9866297748003</v>
      </c>
      <c r="G5548" s="13">
        <v>12511.791999999999</v>
      </c>
      <c r="H5548" s="13">
        <v>327.8</v>
      </c>
      <c r="I5548" s="13">
        <v>114.88977468101014</v>
      </c>
      <c r="J5548" s="49">
        <v>104.76612903225808</v>
      </c>
      <c r="K5548" s="14">
        <f t="shared" si="526"/>
        <v>44916.910983269474</v>
      </c>
    </row>
    <row r="5549" spans="1:11" x14ac:dyDescent="0.25">
      <c r="A5549" s="15">
        <f t="shared" si="523"/>
        <v>8</v>
      </c>
      <c r="B5549" s="16">
        <f t="shared" si="522"/>
        <v>2021</v>
      </c>
      <c r="C5549" s="17">
        <f t="shared" si="524"/>
        <v>44428</v>
      </c>
      <c r="D5549" s="16">
        <f t="shared" si="525"/>
        <v>2</v>
      </c>
      <c r="E5549" s="55">
        <v>22835.043159782301</v>
      </c>
      <c r="F5549" s="18">
        <v>5649.7328192650002</v>
      </c>
      <c r="G5549" s="18">
        <v>12315.874</v>
      </c>
      <c r="H5549" s="18">
        <v>327.8</v>
      </c>
      <c r="I5549" s="18">
        <v>114.88977468101014</v>
      </c>
      <c r="J5549" s="53">
        <v>104.76612903225808</v>
      </c>
      <c r="K5549" s="19">
        <f t="shared" si="526"/>
        <v>41348.105882760574</v>
      </c>
    </row>
    <row r="5550" spans="1:11" x14ac:dyDescent="0.25">
      <c r="A5550" s="10">
        <f t="shared" si="523"/>
        <v>8</v>
      </c>
      <c r="B5550" s="11">
        <f t="shared" si="522"/>
        <v>2021</v>
      </c>
      <c r="C5550" s="12">
        <f t="shared" si="524"/>
        <v>44428</v>
      </c>
      <c r="D5550" s="11">
        <f t="shared" si="525"/>
        <v>3</v>
      </c>
      <c r="E5550" s="51">
        <v>20516.922256815</v>
      </c>
      <c r="F5550" s="13">
        <v>5433.2900557754001</v>
      </c>
      <c r="G5550" s="13">
        <v>12163.216</v>
      </c>
      <c r="H5550" s="13">
        <v>327.8</v>
      </c>
      <c r="I5550" s="13">
        <v>114.88977468101014</v>
      </c>
      <c r="J5550" s="49">
        <v>104.76612903225808</v>
      </c>
      <c r="K5550" s="14">
        <f t="shared" si="526"/>
        <v>38660.884216303675</v>
      </c>
    </row>
    <row r="5551" spans="1:11" x14ac:dyDescent="0.25">
      <c r="A5551" s="15">
        <f t="shared" si="523"/>
        <v>8</v>
      </c>
      <c r="B5551" s="16">
        <f t="shared" si="522"/>
        <v>2021</v>
      </c>
      <c r="C5551" s="17">
        <f t="shared" si="524"/>
        <v>44428</v>
      </c>
      <c r="D5551" s="16">
        <f t="shared" si="525"/>
        <v>4</v>
      </c>
      <c r="E5551" s="55">
        <v>18710.128643096199</v>
      </c>
      <c r="F5551" s="18">
        <v>5296.3143128915999</v>
      </c>
      <c r="G5551" s="18">
        <v>12137.777</v>
      </c>
      <c r="H5551" s="18">
        <v>327.8</v>
      </c>
      <c r="I5551" s="18">
        <v>114.88977468101014</v>
      </c>
      <c r="J5551" s="53">
        <v>104.76612903225808</v>
      </c>
      <c r="K5551" s="19">
        <f t="shared" si="526"/>
        <v>36691.67585970107</v>
      </c>
    </row>
    <row r="5552" spans="1:11" x14ac:dyDescent="0.25">
      <c r="A5552" s="10">
        <f t="shared" si="523"/>
        <v>8</v>
      </c>
      <c r="B5552" s="11">
        <f t="shared" si="522"/>
        <v>2021</v>
      </c>
      <c r="C5552" s="12">
        <f t="shared" si="524"/>
        <v>44428</v>
      </c>
      <c r="D5552" s="11">
        <f t="shared" si="525"/>
        <v>5</v>
      </c>
      <c r="E5552" s="51">
        <v>17557.965813856499</v>
      </c>
      <c r="F5552" s="13">
        <v>5192.0990175868001</v>
      </c>
      <c r="G5552" s="13">
        <v>12888.785</v>
      </c>
      <c r="H5552" s="13">
        <v>327.8</v>
      </c>
      <c r="I5552" s="13">
        <v>114.88977468101014</v>
      </c>
      <c r="J5552" s="49">
        <v>104.76612903225808</v>
      </c>
      <c r="K5552" s="14">
        <f t="shared" si="526"/>
        <v>36186.305735156566</v>
      </c>
    </row>
    <row r="5553" spans="1:11" x14ac:dyDescent="0.25">
      <c r="A5553" s="15">
        <f t="shared" si="523"/>
        <v>8</v>
      </c>
      <c r="B5553" s="16">
        <f t="shared" si="522"/>
        <v>2021</v>
      </c>
      <c r="C5553" s="17">
        <f t="shared" si="524"/>
        <v>44428</v>
      </c>
      <c r="D5553" s="16">
        <f t="shared" si="525"/>
        <v>6</v>
      </c>
      <c r="E5553" s="55">
        <v>17098.7514754041</v>
      </c>
      <c r="F5553" s="18">
        <v>5337.1290647718997</v>
      </c>
      <c r="G5553" s="18">
        <v>14921.562</v>
      </c>
      <c r="H5553" s="18">
        <v>169.40700000000001</v>
      </c>
      <c r="I5553" s="18">
        <v>59.375021535649431</v>
      </c>
      <c r="J5553" s="53">
        <v>104.76612903225808</v>
      </c>
      <c r="K5553" s="19">
        <f t="shared" si="526"/>
        <v>37690.990690743907</v>
      </c>
    </row>
    <row r="5554" spans="1:11" x14ac:dyDescent="0.25">
      <c r="A5554" s="10">
        <f t="shared" si="523"/>
        <v>8</v>
      </c>
      <c r="B5554" s="11">
        <f t="shared" si="522"/>
        <v>2021</v>
      </c>
      <c r="C5554" s="12">
        <f t="shared" si="524"/>
        <v>44428</v>
      </c>
      <c r="D5554" s="11">
        <f t="shared" si="525"/>
        <v>7</v>
      </c>
      <c r="E5554" s="51">
        <v>17390.984522891598</v>
      </c>
      <c r="F5554" s="13">
        <v>5449.0353788182001</v>
      </c>
      <c r="G5554" s="13">
        <v>17426.547999999999</v>
      </c>
      <c r="H5554" s="13">
        <v>0</v>
      </c>
      <c r="I5554" s="13">
        <v>0</v>
      </c>
      <c r="J5554" s="49">
        <v>104.76612903225808</v>
      </c>
      <c r="K5554" s="14">
        <f t="shared" si="526"/>
        <v>40371.334030742059</v>
      </c>
    </row>
    <row r="5555" spans="1:11" x14ac:dyDescent="0.25">
      <c r="A5555" s="15">
        <f t="shared" si="523"/>
        <v>8</v>
      </c>
      <c r="B5555" s="16">
        <f t="shared" si="522"/>
        <v>2021</v>
      </c>
      <c r="C5555" s="17">
        <f t="shared" si="524"/>
        <v>44428</v>
      </c>
      <c r="D5555" s="16">
        <f t="shared" si="525"/>
        <v>8</v>
      </c>
      <c r="E5555" s="55">
        <v>18969.998548522701</v>
      </c>
      <c r="F5555" s="18">
        <v>6088.4589046896999</v>
      </c>
      <c r="G5555" s="18">
        <v>18542.517</v>
      </c>
      <c r="H5555" s="18">
        <v>0</v>
      </c>
      <c r="I5555" s="18">
        <v>0</v>
      </c>
      <c r="J5555" s="53">
        <v>104.76612903225808</v>
      </c>
      <c r="K5555" s="19">
        <f t="shared" si="526"/>
        <v>43705.74058224466</v>
      </c>
    </row>
    <row r="5556" spans="1:11" x14ac:dyDescent="0.25">
      <c r="A5556" s="10">
        <f t="shared" si="523"/>
        <v>8</v>
      </c>
      <c r="B5556" s="11">
        <f t="shared" si="522"/>
        <v>2021</v>
      </c>
      <c r="C5556" s="12">
        <f t="shared" si="524"/>
        <v>44428</v>
      </c>
      <c r="D5556" s="11">
        <f t="shared" si="525"/>
        <v>9</v>
      </c>
      <c r="E5556" s="51">
        <v>22063.8597895524</v>
      </c>
      <c r="F5556" s="13">
        <v>7129.3073567956999</v>
      </c>
      <c r="G5556" s="13">
        <v>19243.689999999999</v>
      </c>
      <c r="H5556" s="13">
        <v>0</v>
      </c>
      <c r="I5556" s="13">
        <v>0</v>
      </c>
      <c r="J5556" s="49">
        <v>104.76612903225808</v>
      </c>
      <c r="K5556" s="14">
        <f t="shared" si="526"/>
        <v>48541.623275380356</v>
      </c>
    </row>
    <row r="5557" spans="1:11" x14ac:dyDescent="0.25">
      <c r="A5557" s="15">
        <f t="shared" si="523"/>
        <v>8</v>
      </c>
      <c r="B5557" s="16">
        <f t="shared" si="522"/>
        <v>2021</v>
      </c>
      <c r="C5557" s="17">
        <f t="shared" si="524"/>
        <v>44428</v>
      </c>
      <c r="D5557" s="16">
        <f t="shared" si="525"/>
        <v>10</v>
      </c>
      <c r="E5557" s="55">
        <v>25581.511718441001</v>
      </c>
      <c r="F5557" s="18">
        <v>8420.8153914847007</v>
      </c>
      <c r="G5557" s="18">
        <v>19978.155999999999</v>
      </c>
      <c r="H5557" s="18">
        <v>0</v>
      </c>
      <c r="I5557" s="18">
        <v>0</v>
      </c>
      <c r="J5557" s="53">
        <v>104.76612903225808</v>
      </c>
      <c r="K5557" s="19">
        <f t="shared" si="526"/>
        <v>54085.249238957957</v>
      </c>
    </row>
    <row r="5558" spans="1:11" x14ac:dyDescent="0.25">
      <c r="A5558" s="10">
        <f t="shared" si="523"/>
        <v>8</v>
      </c>
      <c r="B5558" s="11">
        <f t="shared" si="522"/>
        <v>2021</v>
      </c>
      <c r="C5558" s="12">
        <f t="shared" si="524"/>
        <v>44428</v>
      </c>
      <c r="D5558" s="11">
        <f t="shared" si="525"/>
        <v>11</v>
      </c>
      <c r="E5558" s="51">
        <v>29042.441677999701</v>
      </c>
      <c r="F5558" s="13">
        <v>9543.9182075658991</v>
      </c>
      <c r="G5558" s="13">
        <v>19478.901000000002</v>
      </c>
      <c r="H5558" s="13">
        <v>0</v>
      </c>
      <c r="I5558" s="13">
        <v>0</v>
      </c>
      <c r="J5558" s="49">
        <v>104.76612903225808</v>
      </c>
      <c r="K5558" s="14">
        <f t="shared" si="526"/>
        <v>58170.027014597857</v>
      </c>
    </row>
    <row r="5559" spans="1:11" x14ac:dyDescent="0.25">
      <c r="A5559" s="15">
        <f t="shared" si="523"/>
        <v>8</v>
      </c>
      <c r="B5559" s="16">
        <f t="shared" si="522"/>
        <v>2021</v>
      </c>
      <c r="C5559" s="17">
        <f t="shared" si="524"/>
        <v>44428</v>
      </c>
      <c r="D5559" s="16">
        <f t="shared" si="525"/>
        <v>12</v>
      </c>
      <c r="E5559" s="55">
        <v>32670.274124179901</v>
      </c>
      <c r="F5559" s="18">
        <v>10069.752979507501</v>
      </c>
      <c r="G5559" s="18">
        <v>19618.106</v>
      </c>
      <c r="H5559" s="18">
        <v>0</v>
      </c>
      <c r="I5559" s="18">
        <v>0</v>
      </c>
      <c r="J5559" s="53">
        <v>104.76612903225808</v>
      </c>
      <c r="K5559" s="19">
        <f t="shared" si="526"/>
        <v>62462.899232719661</v>
      </c>
    </row>
    <row r="5560" spans="1:11" x14ac:dyDescent="0.25">
      <c r="A5560" s="10">
        <f t="shared" si="523"/>
        <v>8</v>
      </c>
      <c r="B5560" s="11">
        <f t="shared" si="522"/>
        <v>2021</v>
      </c>
      <c r="C5560" s="12">
        <f t="shared" si="524"/>
        <v>44428</v>
      </c>
      <c r="D5560" s="11">
        <f t="shared" si="525"/>
        <v>13</v>
      </c>
      <c r="E5560" s="51">
        <v>35965.602250686199</v>
      </c>
      <c r="F5560" s="13">
        <v>10234.2369703897</v>
      </c>
      <c r="G5560" s="13">
        <v>19623.476999999999</v>
      </c>
      <c r="H5560" s="13">
        <v>0</v>
      </c>
      <c r="I5560" s="13">
        <v>0</v>
      </c>
      <c r="J5560" s="49">
        <v>104.76612903225808</v>
      </c>
      <c r="K5560" s="14">
        <f t="shared" si="526"/>
        <v>65928.082350108147</v>
      </c>
    </row>
    <row r="5561" spans="1:11" x14ac:dyDescent="0.25">
      <c r="A5561" s="15">
        <f t="shared" si="523"/>
        <v>8</v>
      </c>
      <c r="B5561" s="16">
        <f t="shared" si="522"/>
        <v>2021</v>
      </c>
      <c r="C5561" s="17">
        <f t="shared" si="524"/>
        <v>44428</v>
      </c>
      <c r="D5561" s="16">
        <f t="shared" si="525"/>
        <v>14</v>
      </c>
      <c r="E5561" s="55">
        <v>38251.097257349698</v>
      </c>
      <c r="F5561" s="18">
        <v>10331.5647439068</v>
      </c>
      <c r="G5561" s="18">
        <v>19472.315999999999</v>
      </c>
      <c r="H5561" s="18">
        <v>0</v>
      </c>
      <c r="I5561" s="18">
        <v>0</v>
      </c>
      <c r="J5561" s="53">
        <v>104.76612903225808</v>
      </c>
      <c r="K5561" s="19">
        <f t="shared" si="526"/>
        <v>68159.74413028876</v>
      </c>
    </row>
    <row r="5562" spans="1:11" x14ac:dyDescent="0.25">
      <c r="A5562" s="10">
        <f t="shared" si="523"/>
        <v>8</v>
      </c>
      <c r="B5562" s="11">
        <f t="shared" si="522"/>
        <v>2021</v>
      </c>
      <c r="C5562" s="12">
        <f t="shared" si="524"/>
        <v>44428</v>
      </c>
      <c r="D5562" s="11">
        <f t="shared" si="525"/>
        <v>15</v>
      </c>
      <c r="E5562" s="51">
        <v>40224.078692392301</v>
      </c>
      <c r="F5562" s="13">
        <v>10424.6499636684</v>
      </c>
      <c r="G5562" s="13">
        <v>17928.080999999998</v>
      </c>
      <c r="H5562" s="13">
        <v>0</v>
      </c>
      <c r="I5562" s="13">
        <v>0</v>
      </c>
      <c r="J5562" s="49">
        <v>104.76612903225808</v>
      </c>
      <c r="K5562" s="14">
        <f t="shared" si="526"/>
        <v>68681.575785092966</v>
      </c>
    </row>
    <row r="5563" spans="1:11" x14ac:dyDescent="0.25">
      <c r="A5563" s="15">
        <f t="shared" si="523"/>
        <v>8</v>
      </c>
      <c r="B5563" s="16">
        <f t="shared" si="522"/>
        <v>2021</v>
      </c>
      <c r="C5563" s="17">
        <f t="shared" si="524"/>
        <v>44428</v>
      </c>
      <c r="D5563" s="16">
        <f t="shared" si="525"/>
        <v>16</v>
      </c>
      <c r="E5563" s="55">
        <v>42629.389885096498</v>
      </c>
      <c r="F5563" s="18">
        <v>10439.6283525622</v>
      </c>
      <c r="G5563" s="18">
        <v>17311.196</v>
      </c>
      <c r="H5563" s="18">
        <v>0</v>
      </c>
      <c r="I5563" s="18">
        <v>0</v>
      </c>
      <c r="J5563" s="53">
        <v>104.76612903225808</v>
      </c>
      <c r="K5563" s="19">
        <f t="shared" si="526"/>
        <v>70484.980366690957</v>
      </c>
    </row>
    <row r="5564" spans="1:11" x14ac:dyDescent="0.25">
      <c r="A5564" s="10">
        <f t="shared" si="523"/>
        <v>8</v>
      </c>
      <c r="B5564" s="11">
        <f t="shared" si="522"/>
        <v>2021</v>
      </c>
      <c r="C5564" s="12">
        <f t="shared" si="524"/>
        <v>44428</v>
      </c>
      <c r="D5564" s="11">
        <f t="shared" si="525"/>
        <v>17</v>
      </c>
      <c r="E5564" s="51">
        <v>44930.533732043601</v>
      </c>
      <c r="F5564" s="13">
        <v>10136.909308414901</v>
      </c>
      <c r="G5564" s="13">
        <v>16661.431</v>
      </c>
      <c r="H5564" s="13">
        <v>0</v>
      </c>
      <c r="I5564" s="13">
        <v>0</v>
      </c>
      <c r="J5564" s="49">
        <v>104.76612903225808</v>
      </c>
      <c r="K5564" s="14">
        <f t="shared" si="526"/>
        <v>71833.640169490754</v>
      </c>
    </row>
    <row r="5565" spans="1:11" x14ac:dyDescent="0.25">
      <c r="A5565" s="15">
        <f t="shared" si="523"/>
        <v>8</v>
      </c>
      <c r="B5565" s="16">
        <f t="shared" si="522"/>
        <v>2021</v>
      </c>
      <c r="C5565" s="17">
        <f t="shared" si="524"/>
        <v>44428</v>
      </c>
      <c r="D5565" s="16">
        <f t="shared" si="525"/>
        <v>18</v>
      </c>
      <c r="E5565" s="55">
        <v>46164.079148196899</v>
      </c>
      <c r="F5565" s="18">
        <v>9392.7782112650002</v>
      </c>
      <c r="G5565" s="18">
        <v>15647.046</v>
      </c>
      <c r="H5565" s="18">
        <v>0</v>
      </c>
      <c r="I5565" s="18">
        <v>0</v>
      </c>
      <c r="J5565" s="53">
        <v>104.76612903225808</v>
      </c>
      <c r="K5565" s="19">
        <f t="shared" si="526"/>
        <v>71308.669488494153</v>
      </c>
    </row>
    <row r="5566" spans="1:11" x14ac:dyDescent="0.25">
      <c r="A5566" s="10">
        <f t="shared" si="523"/>
        <v>8</v>
      </c>
      <c r="B5566" s="11">
        <f t="shared" si="522"/>
        <v>2021</v>
      </c>
      <c r="C5566" s="12">
        <f t="shared" si="524"/>
        <v>44428</v>
      </c>
      <c r="D5566" s="11">
        <f t="shared" si="525"/>
        <v>19</v>
      </c>
      <c r="E5566" s="51">
        <v>44616.507360569398</v>
      </c>
      <c r="F5566" s="13">
        <v>8712.9532190484006</v>
      </c>
      <c r="G5566" s="13">
        <v>16334.063</v>
      </c>
      <c r="H5566" s="13">
        <v>0</v>
      </c>
      <c r="I5566" s="13">
        <v>0</v>
      </c>
      <c r="J5566" s="49">
        <v>104.76612903225808</v>
      </c>
      <c r="K5566" s="14">
        <f t="shared" si="526"/>
        <v>69768.28970865006</v>
      </c>
    </row>
    <row r="5567" spans="1:11" x14ac:dyDescent="0.25">
      <c r="A5567" s="15">
        <f t="shared" si="523"/>
        <v>8</v>
      </c>
      <c r="B5567" s="16">
        <f t="shared" si="522"/>
        <v>2021</v>
      </c>
      <c r="C5567" s="17">
        <f t="shared" si="524"/>
        <v>44428</v>
      </c>
      <c r="D5567" s="16">
        <f t="shared" si="525"/>
        <v>20</v>
      </c>
      <c r="E5567" s="55">
        <v>42616.386160428898</v>
      </c>
      <c r="F5567" s="18">
        <v>8115.4050119041003</v>
      </c>
      <c r="G5567" s="18">
        <v>16465.821</v>
      </c>
      <c r="H5567" s="18">
        <v>256.733</v>
      </c>
      <c r="I5567" s="18">
        <v>89.981685549663737</v>
      </c>
      <c r="J5567" s="53">
        <v>104.76612903225808</v>
      </c>
      <c r="K5567" s="19">
        <f t="shared" si="526"/>
        <v>67649.092986914911</v>
      </c>
    </row>
    <row r="5568" spans="1:11" x14ac:dyDescent="0.25">
      <c r="A5568" s="10">
        <f t="shared" si="523"/>
        <v>8</v>
      </c>
      <c r="B5568" s="11">
        <f t="shared" si="522"/>
        <v>2021</v>
      </c>
      <c r="C5568" s="12">
        <f t="shared" si="524"/>
        <v>44428</v>
      </c>
      <c r="D5568" s="11">
        <f t="shared" si="525"/>
        <v>21</v>
      </c>
      <c r="E5568" s="51">
        <v>40782.514319326299</v>
      </c>
      <c r="F5568" s="13">
        <v>7814.6822366854003</v>
      </c>
      <c r="G5568" s="13">
        <v>15302.839</v>
      </c>
      <c r="H5568" s="13">
        <v>327.8</v>
      </c>
      <c r="I5568" s="13">
        <v>114.88977468101014</v>
      </c>
      <c r="J5568" s="49">
        <v>104.76612903225808</v>
      </c>
      <c r="K5568" s="14">
        <f t="shared" si="526"/>
        <v>64447.491459724974</v>
      </c>
    </row>
    <row r="5569" spans="1:11" x14ac:dyDescent="0.25">
      <c r="A5569" s="15">
        <f t="shared" si="523"/>
        <v>8</v>
      </c>
      <c r="B5569" s="16">
        <f t="shared" si="522"/>
        <v>2021</v>
      </c>
      <c r="C5569" s="17">
        <f t="shared" si="524"/>
        <v>44428</v>
      </c>
      <c r="D5569" s="16">
        <f t="shared" si="525"/>
        <v>22</v>
      </c>
      <c r="E5569" s="55">
        <v>38932.223664434401</v>
      </c>
      <c r="F5569" s="18">
        <v>7389.6419147745</v>
      </c>
      <c r="G5569" s="18">
        <v>14457.418</v>
      </c>
      <c r="H5569" s="18">
        <v>327.8</v>
      </c>
      <c r="I5569" s="18">
        <v>114.88977468101014</v>
      </c>
      <c r="J5569" s="53">
        <v>104.76612903225808</v>
      </c>
      <c r="K5569" s="19">
        <f t="shared" si="526"/>
        <v>61326.739482922167</v>
      </c>
    </row>
    <row r="5570" spans="1:11" x14ac:dyDescent="0.25">
      <c r="A5570" s="10">
        <f t="shared" si="523"/>
        <v>8</v>
      </c>
      <c r="B5570" s="11">
        <f t="shared" si="522"/>
        <v>2021</v>
      </c>
      <c r="C5570" s="12">
        <f t="shared" si="524"/>
        <v>44428</v>
      </c>
      <c r="D5570" s="11">
        <f t="shared" si="525"/>
        <v>23</v>
      </c>
      <c r="E5570" s="51">
        <v>35570.051419962401</v>
      </c>
      <c r="F5570" s="13">
        <v>6794.8409808863998</v>
      </c>
      <c r="G5570" s="13">
        <v>14093.799000000001</v>
      </c>
      <c r="H5570" s="13">
        <v>327.8</v>
      </c>
      <c r="I5570" s="13">
        <v>114.88977468101014</v>
      </c>
      <c r="J5570" s="49">
        <v>104.76612903225808</v>
      </c>
      <c r="K5570" s="14">
        <f t="shared" si="526"/>
        <v>57006.147304562073</v>
      </c>
    </row>
    <row r="5571" spans="1:11" x14ac:dyDescent="0.25">
      <c r="A5571" s="15">
        <f t="shared" si="523"/>
        <v>8</v>
      </c>
      <c r="B5571" s="16">
        <f t="shared" si="522"/>
        <v>2021</v>
      </c>
      <c r="C5571" s="17">
        <f t="shared" si="524"/>
        <v>44428</v>
      </c>
      <c r="D5571" s="16">
        <f t="shared" si="525"/>
        <v>24</v>
      </c>
      <c r="E5571" s="55">
        <v>31619.767482618201</v>
      </c>
      <c r="F5571" s="18">
        <v>6375.5387049893998</v>
      </c>
      <c r="G5571" s="18">
        <v>13577.075000000001</v>
      </c>
      <c r="H5571" s="18">
        <v>327.8</v>
      </c>
      <c r="I5571" s="18">
        <v>114.88977468101014</v>
      </c>
      <c r="J5571" s="53">
        <v>104.76612903225808</v>
      </c>
      <c r="K5571" s="19">
        <f t="shared" si="526"/>
        <v>52119.837091320878</v>
      </c>
    </row>
    <row r="5572" spans="1:11" x14ac:dyDescent="0.25">
      <c r="A5572" s="10">
        <f t="shared" si="523"/>
        <v>8</v>
      </c>
      <c r="B5572" s="11">
        <f t="shared" si="522"/>
        <v>2021</v>
      </c>
      <c r="C5572" s="12">
        <f t="shared" si="524"/>
        <v>44429</v>
      </c>
      <c r="D5572" s="11">
        <f t="shared" si="525"/>
        <v>1</v>
      </c>
      <c r="E5572" s="51">
        <v>27946.491385636</v>
      </c>
      <c r="F5572" s="13">
        <v>6090.7998050417</v>
      </c>
      <c r="G5572" s="13">
        <v>12824.376</v>
      </c>
      <c r="H5572" s="13">
        <v>327.8</v>
      </c>
      <c r="I5572" s="13">
        <v>114.88977468101014</v>
      </c>
      <c r="J5572" s="49">
        <v>104.76612903225808</v>
      </c>
      <c r="K5572" s="14">
        <f t="shared" si="526"/>
        <v>47409.123094390976</v>
      </c>
    </row>
    <row r="5573" spans="1:11" x14ac:dyDescent="0.25">
      <c r="A5573" s="15">
        <f t="shared" si="523"/>
        <v>8</v>
      </c>
      <c r="B5573" s="16">
        <f t="shared" ref="B5573:B5636" si="527">YEAR(C5573)</f>
        <v>2021</v>
      </c>
      <c r="C5573" s="17">
        <f t="shared" si="524"/>
        <v>44429</v>
      </c>
      <c r="D5573" s="16">
        <f t="shared" si="525"/>
        <v>2</v>
      </c>
      <c r="E5573" s="55">
        <v>24837.0674705245</v>
      </c>
      <c r="F5573" s="18">
        <v>5893.8838496165999</v>
      </c>
      <c r="G5573" s="18">
        <v>12754.096</v>
      </c>
      <c r="H5573" s="18">
        <v>327.8</v>
      </c>
      <c r="I5573" s="18">
        <v>114.88977468101014</v>
      </c>
      <c r="J5573" s="53">
        <v>104.76612903225808</v>
      </c>
      <c r="K5573" s="19">
        <f t="shared" si="526"/>
        <v>44032.503223854372</v>
      </c>
    </row>
    <row r="5574" spans="1:11" x14ac:dyDescent="0.25">
      <c r="A5574" s="10">
        <f t="shared" ref="A5574:A5637" si="528">MONTH(C5574)</f>
        <v>8</v>
      </c>
      <c r="B5574" s="11">
        <f t="shared" si="527"/>
        <v>2021</v>
      </c>
      <c r="C5574" s="12">
        <f t="shared" ref="C5574:C5637" si="529">IF(D5574=1, C5573+1, C5573)</f>
        <v>44429</v>
      </c>
      <c r="D5574" s="11">
        <f t="shared" ref="D5574:D5637" si="530">IF(D5573=24, 1, D5573+1)</f>
        <v>3</v>
      </c>
      <c r="E5574" s="51">
        <v>22750.776441645601</v>
      </c>
      <c r="F5574" s="13">
        <v>5761.9437650383998</v>
      </c>
      <c r="G5574" s="13">
        <v>12852.743</v>
      </c>
      <c r="H5574" s="13">
        <v>327.8</v>
      </c>
      <c r="I5574" s="13">
        <v>114.88977468101014</v>
      </c>
      <c r="J5574" s="49">
        <v>104.76612903225808</v>
      </c>
      <c r="K5574" s="14">
        <f t="shared" ref="K5574:K5637" si="531">SUM(E5574:J5574)</f>
        <v>41912.91911039727</v>
      </c>
    </row>
    <row r="5575" spans="1:11" x14ac:dyDescent="0.25">
      <c r="A5575" s="15">
        <f t="shared" si="528"/>
        <v>8</v>
      </c>
      <c r="B5575" s="16">
        <f t="shared" si="527"/>
        <v>2021</v>
      </c>
      <c r="C5575" s="17">
        <f t="shared" si="529"/>
        <v>44429</v>
      </c>
      <c r="D5575" s="16">
        <f t="shared" si="530"/>
        <v>4</v>
      </c>
      <c r="E5575" s="55">
        <v>21161.670612508398</v>
      </c>
      <c r="F5575" s="18">
        <v>5629.6201643781997</v>
      </c>
      <c r="G5575" s="18">
        <v>12770.308000000001</v>
      </c>
      <c r="H5575" s="18">
        <v>327.8</v>
      </c>
      <c r="I5575" s="18">
        <v>114.88977468101014</v>
      </c>
      <c r="J5575" s="53">
        <v>104.76612903225808</v>
      </c>
      <c r="K5575" s="19">
        <f t="shared" si="531"/>
        <v>40109.054680599875</v>
      </c>
    </row>
    <row r="5576" spans="1:11" x14ac:dyDescent="0.25">
      <c r="A5576" s="10">
        <f t="shared" si="528"/>
        <v>8</v>
      </c>
      <c r="B5576" s="11">
        <f t="shared" si="527"/>
        <v>2021</v>
      </c>
      <c r="C5576" s="12">
        <f t="shared" si="529"/>
        <v>44429</v>
      </c>
      <c r="D5576" s="11">
        <f t="shared" si="530"/>
        <v>5</v>
      </c>
      <c r="E5576" s="51">
        <v>20008.5589924917</v>
      </c>
      <c r="F5576" s="13">
        <v>5543.4941325761001</v>
      </c>
      <c r="G5576" s="13">
        <v>12925.713</v>
      </c>
      <c r="H5576" s="13">
        <v>327.8</v>
      </c>
      <c r="I5576" s="13">
        <v>114.88977468101014</v>
      </c>
      <c r="J5576" s="49">
        <v>104.76612903225808</v>
      </c>
      <c r="K5576" s="14">
        <f t="shared" si="531"/>
        <v>39025.222028781071</v>
      </c>
    </row>
    <row r="5577" spans="1:11" x14ac:dyDescent="0.25">
      <c r="A5577" s="15">
        <f t="shared" si="528"/>
        <v>8</v>
      </c>
      <c r="B5577" s="16">
        <f t="shared" si="527"/>
        <v>2021</v>
      </c>
      <c r="C5577" s="17">
        <f t="shared" si="529"/>
        <v>44429</v>
      </c>
      <c r="D5577" s="16">
        <f t="shared" si="530"/>
        <v>6</v>
      </c>
      <c r="E5577" s="55">
        <v>19300.599014200601</v>
      </c>
      <c r="F5577" s="18">
        <v>5512.0871770580998</v>
      </c>
      <c r="G5577" s="18">
        <v>13477.064</v>
      </c>
      <c r="H5577" s="18">
        <v>174.78299999999999</v>
      </c>
      <c r="I5577" s="18">
        <v>61.259241879411199</v>
      </c>
      <c r="J5577" s="53">
        <v>104.76612903225808</v>
      </c>
      <c r="K5577" s="19">
        <f t="shared" si="531"/>
        <v>38630.558562170372</v>
      </c>
    </row>
    <row r="5578" spans="1:11" x14ac:dyDescent="0.25">
      <c r="A5578" s="10">
        <f t="shared" si="528"/>
        <v>8</v>
      </c>
      <c r="B5578" s="11">
        <f t="shared" si="527"/>
        <v>2021</v>
      </c>
      <c r="C5578" s="12">
        <f t="shared" si="529"/>
        <v>44429</v>
      </c>
      <c r="D5578" s="11">
        <f t="shared" si="530"/>
        <v>7</v>
      </c>
      <c r="E5578" s="51">
        <v>19345.220478655399</v>
      </c>
      <c r="F5578" s="13">
        <v>5480.3605151269003</v>
      </c>
      <c r="G5578" s="13">
        <v>14044.655000000001</v>
      </c>
      <c r="H5578" s="13">
        <v>0</v>
      </c>
      <c r="I5578" s="13">
        <v>0</v>
      </c>
      <c r="J5578" s="49">
        <v>104.76612903225808</v>
      </c>
      <c r="K5578" s="14">
        <f t="shared" si="531"/>
        <v>38975.002122814556</v>
      </c>
    </row>
    <row r="5579" spans="1:11" x14ac:dyDescent="0.25">
      <c r="A5579" s="15">
        <f t="shared" si="528"/>
        <v>8</v>
      </c>
      <c r="B5579" s="16">
        <f t="shared" si="527"/>
        <v>2021</v>
      </c>
      <c r="C5579" s="17">
        <f t="shared" si="529"/>
        <v>44429</v>
      </c>
      <c r="D5579" s="16">
        <f t="shared" si="530"/>
        <v>8</v>
      </c>
      <c r="E5579" s="55">
        <v>20709.248071850299</v>
      </c>
      <c r="F5579" s="18">
        <v>5664.5571098063001</v>
      </c>
      <c r="G5579" s="18">
        <v>15013.486000000001</v>
      </c>
      <c r="H5579" s="18">
        <v>0</v>
      </c>
      <c r="I5579" s="18">
        <v>0</v>
      </c>
      <c r="J5579" s="53">
        <v>104.76612903225808</v>
      </c>
      <c r="K5579" s="19">
        <f t="shared" si="531"/>
        <v>41492.057310688862</v>
      </c>
    </row>
    <row r="5580" spans="1:11" x14ac:dyDescent="0.25">
      <c r="A5580" s="10">
        <f t="shared" si="528"/>
        <v>8</v>
      </c>
      <c r="B5580" s="11">
        <f t="shared" si="527"/>
        <v>2021</v>
      </c>
      <c r="C5580" s="12">
        <f t="shared" si="529"/>
        <v>44429</v>
      </c>
      <c r="D5580" s="11">
        <f t="shared" si="530"/>
        <v>9</v>
      </c>
      <c r="E5580" s="51">
        <v>23531.283717422801</v>
      </c>
      <c r="F5580" s="13">
        <v>6306.4744256555996</v>
      </c>
      <c r="G5580" s="13">
        <v>15624.03</v>
      </c>
      <c r="H5580" s="13">
        <v>0</v>
      </c>
      <c r="I5580" s="13">
        <v>0</v>
      </c>
      <c r="J5580" s="49">
        <v>104.76612903225808</v>
      </c>
      <c r="K5580" s="14">
        <f t="shared" si="531"/>
        <v>45566.554272110661</v>
      </c>
    </row>
    <row r="5581" spans="1:11" x14ac:dyDescent="0.25">
      <c r="A5581" s="15">
        <f t="shared" si="528"/>
        <v>8</v>
      </c>
      <c r="B5581" s="16">
        <f t="shared" si="527"/>
        <v>2021</v>
      </c>
      <c r="C5581" s="17">
        <f t="shared" si="529"/>
        <v>44429</v>
      </c>
      <c r="D5581" s="16">
        <f t="shared" si="530"/>
        <v>10</v>
      </c>
      <c r="E5581" s="55">
        <v>27806.051222800001</v>
      </c>
      <c r="F5581" s="18">
        <v>7220.3484567349997</v>
      </c>
      <c r="G5581" s="18">
        <v>16192.893</v>
      </c>
      <c r="H5581" s="18">
        <v>0</v>
      </c>
      <c r="I5581" s="18">
        <v>0</v>
      </c>
      <c r="J5581" s="53">
        <v>104.76612903225808</v>
      </c>
      <c r="K5581" s="19">
        <f t="shared" si="531"/>
        <v>51324.058808567264</v>
      </c>
    </row>
    <row r="5582" spans="1:11" x14ac:dyDescent="0.25">
      <c r="A5582" s="10">
        <f t="shared" si="528"/>
        <v>8</v>
      </c>
      <c r="B5582" s="11">
        <f t="shared" si="527"/>
        <v>2021</v>
      </c>
      <c r="C5582" s="12">
        <f t="shared" si="529"/>
        <v>44429</v>
      </c>
      <c r="D5582" s="11">
        <f t="shared" si="530"/>
        <v>11</v>
      </c>
      <c r="E5582" s="51">
        <v>32814.214333623298</v>
      </c>
      <c r="F5582" s="13">
        <v>8197.0407779948</v>
      </c>
      <c r="G5582" s="13">
        <v>16697.772000000001</v>
      </c>
      <c r="H5582" s="13">
        <v>0</v>
      </c>
      <c r="I5582" s="13">
        <v>0</v>
      </c>
      <c r="J5582" s="49">
        <v>104.76612903225808</v>
      </c>
      <c r="K5582" s="14">
        <f t="shared" si="531"/>
        <v>57813.793240650353</v>
      </c>
    </row>
    <row r="5583" spans="1:11" x14ac:dyDescent="0.25">
      <c r="A5583" s="15">
        <f t="shared" si="528"/>
        <v>8</v>
      </c>
      <c r="B5583" s="16">
        <f t="shared" si="527"/>
        <v>2021</v>
      </c>
      <c r="C5583" s="17">
        <f t="shared" si="529"/>
        <v>44429</v>
      </c>
      <c r="D5583" s="16">
        <f t="shared" si="530"/>
        <v>12</v>
      </c>
      <c r="E5583" s="55">
        <v>38295.067778684097</v>
      </c>
      <c r="F5583" s="18">
        <v>8717.1063857480003</v>
      </c>
      <c r="G5583" s="18">
        <v>16732.509999999998</v>
      </c>
      <c r="H5583" s="18">
        <v>0</v>
      </c>
      <c r="I5583" s="18">
        <v>0</v>
      </c>
      <c r="J5583" s="53">
        <v>104.76612903225808</v>
      </c>
      <c r="K5583" s="19">
        <f t="shared" si="531"/>
        <v>63849.450293464353</v>
      </c>
    </row>
    <row r="5584" spans="1:11" x14ac:dyDescent="0.25">
      <c r="A5584" s="10">
        <f t="shared" si="528"/>
        <v>8</v>
      </c>
      <c r="B5584" s="11">
        <f t="shared" si="527"/>
        <v>2021</v>
      </c>
      <c r="C5584" s="12">
        <f t="shared" si="529"/>
        <v>44429</v>
      </c>
      <c r="D5584" s="11">
        <f t="shared" si="530"/>
        <v>13</v>
      </c>
      <c r="E5584" s="51">
        <v>41048.2269575135</v>
      </c>
      <c r="F5584" s="13">
        <v>8914.0878542162991</v>
      </c>
      <c r="G5584" s="13">
        <v>17327.129000000001</v>
      </c>
      <c r="H5584" s="13">
        <v>0</v>
      </c>
      <c r="I5584" s="13">
        <v>0</v>
      </c>
      <c r="J5584" s="49">
        <v>104.76612903225808</v>
      </c>
      <c r="K5584" s="14">
        <f t="shared" si="531"/>
        <v>67394.209940762055</v>
      </c>
    </row>
    <row r="5585" spans="1:11" x14ac:dyDescent="0.25">
      <c r="A5585" s="15">
        <f t="shared" si="528"/>
        <v>8</v>
      </c>
      <c r="B5585" s="16">
        <f t="shared" si="527"/>
        <v>2021</v>
      </c>
      <c r="C5585" s="17">
        <f t="shared" si="529"/>
        <v>44429</v>
      </c>
      <c r="D5585" s="16">
        <f t="shared" si="530"/>
        <v>14</v>
      </c>
      <c r="E5585" s="55">
        <v>43818.681111473299</v>
      </c>
      <c r="F5585" s="18">
        <v>9106.9975496961997</v>
      </c>
      <c r="G5585" s="18">
        <v>17312.144</v>
      </c>
      <c r="H5585" s="18">
        <v>0</v>
      </c>
      <c r="I5585" s="18">
        <v>0</v>
      </c>
      <c r="J5585" s="53">
        <v>104.76612903225808</v>
      </c>
      <c r="K5585" s="19">
        <f t="shared" si="531"/>
        <v>70342.588790201757</v>
      </c>
    </row>
    <row r="5586" spans="1:11" x14ac:dyDescent="0.25">
      <c r="A5586" s="10">
        <f t="shared" si="528"/>
        <v>8</v>
      </c>
      <c r="B5586" s="11">
        <f t="shared" si="527"/>
        <v>2021</v>
      </c>
      <c r="C5586" s="12">
        <f t="shared" si="529"/>
        <v>44429</v>
      </c>
      <c r="D5586" s="11">
        <f t="shared" si="530"/>
        <v>15</v>
      </c>
      <c r="E5586" s="51">
        <v>45431.229430014697</v>
      </c>
      <c r="F5586" s="13">
        <v>9161.0002380925998</v>
      </c>
      <c r="G5586" s="13">
        <v>17388.810000000001</v>
      </c>
      <c r="H5586" s="13">
        <v>0</v>
      </c>
      <c r="I5586" s="13">
        <v>0</v>
      </c>
      <c r="J5586" s="49">
        <v>104.76612903225808</v>
      </c>
      <c r="K5586" s="14">
        <f t="shared" si="531"/>
        <v>72085.805797139561</v>
      </c>
    </row>
    <row r="5587" spans="1:11" x14ac:dyDescent="0.25">
      <c r="A5587" s="15">
        <f t="shared" si="528"/>
        <v>8</v>
      </c>
      <c r="B5587" s="16">
        <f t="shared" si="527"/>
        <v>2021</v>
      </c>
      <c r="C5587" s="17">
        <f t="shared" si="529"/>
        <v>44429</v>
      </c>
      <c r="D5587" s="16">
        <f t="shared" si="530"/>
        <v>16</v>
      </c>
      <c r="E5587" s="55">
        <v>46783.979918656798</v>
      </c>
      <c r="F5587" s="18">
        <v>9168.3754846595002</v>
      </c>
      <c r="G5587" s="18">
        <v>15890.32</v>
      </c>
      <c r="H5587" s="18">
        <v>0</v>
      </c>
      <c r="I5587" s="18">
        <v>0</v>
      </c>
      <c r="J5587" s="53">
        <v>104.76612903225808</v>
      </c>
      <c r="K5587" s="19">
        <f t="shared" si="531"/>
        <v>71947.441532348559</v>
      </c>
    </row>
    <row r="5588" spans="1:11" x14ac:dyDescent="0.25">
      <c r="A5588" s="10">
        <f t="shared" si="528"/>
        <v>8</v>
      </c>
      <c r="B5588" s="11">
        <f t="shared" si="527"/>
        <v>2021</v>
      </c>
      <c r="C5588" s="12">
        <f t="shared" si="529"/>
        <v>44429</v>
      </c>
      <c r="D5588" s="11">
        <f t="shared" si="530"/>
        <v>17</v>
      </c>
      <c r="E5588" s="51">
        <v>47153.672757729299</v>
      </c>
      <c r="F5588" s="13">
        <v>8930.3384697683996</v>
      </c>
      <c r="G5588" s="13">
        <v>15413.924999999999</v>
      </c>
      <c r="H5588" s="13">
        <v>0</v>
      </c>
      <c r="I5588" s="13">
        <v>0</v>
      </c>
      <c r="J5588" s="49">
        <v>104.76612903225808</v>
      </c>
      <c r="K5588" s="14">
        <f t="shared" si="531"/>
        <v>71602.702356529961</v>
      </c>
    </row>
    <row r="5589" spans="1:11" x14ac:dyDescent="0.25">
      <c r="A5589" s="15">
        <f t="shared" si="528"/>
        <v>8</v>
      </c>
      <c r="B5589" s="16">
        <f t="shared" si="527"/>
        <v>2021</v>
      </c>
      <c r="C5589" s="17">
        <f t="shared" si="529"/>
        <v>44429</v>
      </c>
      <c r="D5589" s="16">
        <f t="shared" si="530"/>
        <v>18</v>
      </c>
      <c r="E5589" s="55">
        <v>47583.927271092201</v>
      </c>
      <c r="F5589" s="18">
        <v>8468.5205915228998</v>
      </c>
      <c r="G5589" s="18">
        <v>14703.081</v>
      </c>
      <c r="H5589" s="18">
        <v>0</v>
      </c>
      <c r="I5589" s="18">
        <v>0</v>
      </c>
      <c r="J5589" s="53">
        <v>104.76612903225808</v>
      </c>
      <c r="K5589" s="19">
        <f t="shared" si="531"/>
        <v>70860.294991647359</v>
      </c>
    </row>
    <row r="5590" spans="1:11" x14ac:dyDescent="0.25">
      <c r="A5590" s="10">
        <f t="shared" si="528"/>
        <v>8</v>
      </c>
      <c r="B5590" s="11">
        <f t="shared" si="527"/>
        <v>2021</v>
      </c>
      <c r="C5590" s="12">
        <f t="shared" si="529"/>
        <v>44429</v>
      </c>
      <c r="D5590" s="11">
        <f t="shared" si="530"/>
        <v>19</v>
      </c>
      <c r="E5590" s="51">
        <v>46648.050362934599</v>
      </c>
      <c r="F5590" s="13">
        <v>8092.0962947957996</v>
      </c>
      <c r="G5590" s="13">
        <v>14251.825000000001</v>
      </c>
      <c r="H5590" s="13">
        <v>0</v>
      </c>
      <c r="I5590" s="13">
        <v>0</v>
      </c>
      <c r="J5590" s="49">
        <v>104.76612903225808</v>
      </c>
      <c r="K5590" s="14">
        <f t="shared" si="531"/>
        <v>69096.737786762649</v>
      </c>
    </row>
    <row r="5591" spans="1:11" x14ac:dyDescent="0.25">
      <c r="A5591" s="15">
        <f t="shared" si="528"/>
        <v>8</v>
      </c>
      <c r="B5591" s="16">
        <f t="shared" si="527"/>
        <v>2021</v>
      </c>
      <c r="C5591" s="17">
        <f t="shared" si="529"/>
        <v>44429</v>
      </c>
      <c r="D5591" s="16">
        <f t="shared" si="530"/>
        <v>20</v>
      </c>
      <c r="E5591" s="55">
        <v>44026.138421465803</v>
      </c>
      <c r="F5591" s="18">
        <v>7774.5545244580999</v>
      </c>
      <c r="G5591" s="18">
        <v>15265.421</v>
      </c>
      <c r="H5591" s="18">
        <v>267.74700000000001</v>
      </c>
      <c r="I5591" s="18">
        <v>93.841953939952475</v>
      </c>
      <c r="J5591" s="53">
        <v>104.76612903225808</v>
      </c>
      <c r="K5591" s="19">
        <f t="shared" si="531"/>
        <v>67532.469028896114</v>
      </c>
    </row>
    <row r="5592" spans="1:11" x14ac:dyDescent="0.25">
      <c r="A5592" s="10">
        <f t="shared" si="528"/>
        <v>8</v>
      </c>
      <c r="B5592" s="11">
        <f t="shared" si="527"/>
        <v>2021</v>
      </c>
      <c r="C5592" s="12">
        <f t="shared" si="529"/>
        <v>44429</v>
      </c>
      <c r="D5592" s="11">
        <f t="shared" si="530"/>
        <v>21</v>
      </c>
      <c r="E5592" s="51">
        <v>41958.021339414401</v>
      </c>
      <c r="F5592" s="13">
        <v>7714.2404830040996</v>
      </c>
      <c r="G5592" s="13">
        <v>14814.194</v>
      </c>
      <c r="H5592" s="13">
        <v>327.8</v>
      </c>
      <c r="I5592" s="13">
        <v>114.88977468101014</v>
      </c>
      <c r="J5592" s="49">
        <v>104.76612903225808</v>
      </c>
      <c r="K5592" s="14">
        <f t="shared" si="531"/>
        <v>65033.911726131773</v>
      </c>
    </row>
    <row r="5593" spans="1:11" x14ac:dyDescent="0.25">
      <c r="A5593" s="15">
        <f t="shared" si="528"/>
        <v>8</v>
      </c>
      <c r="B5593" s="16">
        <f t="shared" si="527"/>
        <v>2021</v>
      </c>
      <c r="C5593" s="17">
        <f t="shared" si="529"/>
        <v>44429</v>
      </c>
      <c r="D5593" s="16">
        <f t="shared" si="530"/>
        <v>22</v>
      </c>
      <c r="E5593" s="55">
        <v>39456.0228550186</v>
      </c>
      <c r="F5593" s="18">
        <v>7216.8166332908004</v>
      </c>
      <c r="G5593" s="18">
        <v>14183.87</v>
      </c>
      <c r="H5593" s="18">
        <v>327.8</v>
      </c>
      <c r="I5593" s="18">
        <v>114.88977468101014</v>
      </c>
      <c r="J5593" s="53">
        <v>104.76612903225808</v>
      </c>
      <c r="K5593" s="19">
        <f t="shared" si="531"/>
        <v>61404.165392022674</v>
      </c>
    </row>
    <row r="5594" spans="1:11" x14ac:dyDescent="0.25">
      <c r="A5594" s="10">
        <f t="shared" si="528"/>
        <v>8</v>
      </c>
      <c r="B5594" s="11">
        <f t="shared" si="527"/>
        <v>2021</v>
      </c>
      <c r="C5594" s="12">
        <f t="shared" si="529"/>
        <v>44429</v>
      </c>
      <c r="D5594" s="11">
        <f t="shared" si="530"/>
        <v>23</v>
      </c>
      <c r="E5594" s="51">
        <v>36100.782557492603</v>
      </c>
      <c r="F5594" s="13">
        <v>6694.7801193698997</v>
      </c>
      <c r="G5594" s="13">
        <v>13627.821</v>
      </c>
      <c r="H5594" s="13">
        <v>327.8</v>
      </c>
      <c r="I5594" s="13">
        <v>114.88977468101014</v>
      </c>
      <c r="J5594" s="49">
        <v>104.76612903225808</v>
      </c>
      <c r="K5594" s="14">
        <f t="shared" si="531"/>
        <v>56970.839580575775</v>
      </c>
    </row>
    <row r="5595" spans="1:11" x14ac:dyDescent="0.25">
      <c r="A5595" s="15">
        <f t="shared" si="528"/>
        <v>8</v>
      </c>
      <c r="B5595" s="16">
        <f t="shared" si="527"/>
        <v>2021</v>
      </c>
      <c r="C5595" s="17">
        <f t="shared" si="529"/>
        <v>44429</v>
      </c>
      <c r="D5595" s="16">
        <f t="shared" si="530"/>
        <v>24</v>
      </c>
      <c r="E5595" s="55">
        <v>32043.621948677701</v>
      </c>
      <c r="F5595" s="18">
        <v>6287.9841150658003</v>
      </c>
      <c r="G5595" s="18">
        <v>13074.152</v>
      </c>
      <c r="H5595" s="18">
        <v>327.8</v>
      </c>
      <c r="I5595" s="18">
        <v>114.88977468101014</v>
      </c>
      <c r="J5595" s="53">
        <v>104.76612903225808</v>
      </c>
      <c r="K5595" s="19">
        <f t="shared" si="531"/>
        <v>51953.213967456773</v>
      </c>
    </row>
    <row r="5596" spans="1:11" x14ac:dyDescent="0.25">
      <c r="A5596" s="10">
        <f t="shared" si="528"/>
        <v>8</v>
      </c>
      <c r="B5596" s="11">
        <f t="shared" si="527"/>
        <v>2021</v>
      </c>
      <c r="C5596" s="12">
        <f t="shared" si="529"/>
        <v>44430</v>
      </c>
      <c r="D5596" s="11">
        <f t="shared" si="530"/>
        <v>1</v>
      </c>
      <c r="E5596" s="51">
        <v>27914.143053937001</v>
      </c>
      <c r="F5596" s="13">
        <v>6005.9829642651002</v>
      </c>
      <c r="G5596" s="13">
        <v>12938.764999999999</v>
      </c>
      <c r="H5596" s="13">
        <v>327.8</v>
      </c>
      <c r="I5596" s="13">
        <v>114.88977468101014</v>
      </c>
      <c r="J5596" s="49">
        <v>104.76612903225808</v>
      </c>
      <c r="K5596" s="14">
        <f t="shared" si="531"/>
        <v>47406.34692191537</v>
      </c>
    </row>
    <row r="5597" spans="1:11" x14ac:dyDescent="0.25">
      <c r="A5597" s="15">
        <f t="shared" si="528"/>
        <v>8</v>
      </c>
      <c r="B5597" s="16">
        <f t="shared" si="527"/>
        <v>2021</v>
      </c>
      <c r="C5597" s="17">
        <f t="shared" si="529"/>
        <v>44430</v>
      </c>
      <c r="D5597" s="16">
        <f t="shared" si="530"/>
        <v>2</v>
      </c>
      <c r="E5597" s="55">
        <v>24670.203712983399</v>
      </c>
      <c r="F5597" s="18">
        <v>5878.2692635255999</v>
      </c>
      <c r="G5597" s="18">
        <v>12766.956</v>
      </c>
      <c r="H5597" s="18">
        <v>327.8</v>
      </c>
      <c r="I5597" s="18">
        <v>114.88977468101014</v>
      </c>
      <c r="J5597" s="53">
        <v>104.76612903225808</v>
      </c>
      <c r="K5597" s="19">
        <f t="shared" si="531"/>
        <v>43862.884880222271</v>
      </c>
    </row>
    <row r="5598" spans="1:11" x14ac:dyDescent="0.25">
      <c r="A5598" s="10">
        <f t="shared" si="528"/>
        <v>8</v>
      </c>
      <c r="B5598" s="11">
        <f t="shared" si="527"/>
        <v>2021</v>
      </c>
      <c r="C5598" s="12">
        <f t="shared" si="529"/>
        <v>44430</v>
      </c>
      <c r="D5598" s="11">
        <f t="shared" si="530"/>
        <v>3</v>
      </c>
      <c r="E5598" s="51">
        <v>22284.416295532701</v>
      </c>
      <c r="F5598" s="13">
        <v>5710.3990591170004</v>
      </c>
      <c r="G5598" s="13">
        <v>12751.311</v>
      </c>
      <c r="H5598" s="13">
        <v>327.8</v>
      </c>
      <c r="I5598" s="13">
        <v>114.88977468101014</v>
      </c>
      <c r="J5598" s="49">
        <v>104.76612903225808</v>
      </c>
      <c r="K5598" s="14">
        <f t="shared" si="531"/>
        <v>41293.582258362971</v>
      </c>
    </row>
    <row r="5599" spans="1:11" x14ac:dyDescent="0.25">
      <c r="A5599" s="15">
        <f t="shared" si="528"/>
        <v>8</v>
      </c>
      <c r="B5599" s="16">
        <f t="shared" si="527"/>
        <v>2021</v>
      </c>
      <c r="C5599" s="17">
        <f t="shared" si="529"/>
        <v>44430</v>
      </c>
      <c r="D5599" s="16">
        <f t="shared" si="530"/>
        <v>4</v>
      </c>
      <c r="E5599" s="55">
        <v>20420.491147499099</v>
      </c>
      <c r="F5599" s="18">
        <v>5559.2102739534002</v>
      </c>
      <c r="G5599" s="18">
        <v>12814.879000000001</v>
      </c>
      <c r="H5599" s="18">
        <v>327.8</v>
      </c>
      <c r="I5599" s="18">
        <v>114.88977468101014</v>
      </c>
      <c r="J5599" s="53">
        <v>104.76612903225808</v>
      </c>
      <c r="K5599" s="19">
        <f t="shared" si="531"/>
        <v>39342.036325165769</v>
      </c>
    </row>
    <row r="5600" spans="1:11" x14ac:dyDescent="0.25">
      <c r="A5600" s="10">
        <f t="shared" si="528"/>
        <v>8</v>
      </c>
      <c r="B5600" s="11">
        <f t="shared" si="527"/>
        <v>2021</v>
      </c>
      <c r="C5600" s="12">
        <f t="shared" si="529"/>
        <v>44430</v>
      </c>
      <c r="D5600" s="11">
        <f t="shared" si="530"/>
        <v>5</v>
      </c>
      <c r="E5600" s="51">
        <v>19209.680495693301</v>
      </c>
      <c r="F5600" s="13">
        <v>5496.4904514497002</v>
      </c>
      <c r="G5600" s="13">
        <v>12966.034</v>
      </c>
      <c r="H5600" s="13">
        <v>327.8</v>
      </c>
      <c r="I5600" s="13">
        <v>114.88977468101014</v>
      </c>
      <c r="J5600" s="49">
        <v>104.76612903225808</v>
      </c>
      <c r="K5600" s="14">
        <f t="shared" si="531"/>
        <v>38219.660850856271</v>
      </c>
    </row>
    <row r="5601" spans="1:11" x14ac:dyDescent="0.25">
      <c r="A5601" s="15">
        <f t="shared" si="528"/>
        <v>8</v>
      </c>
      <c r="B5601" s="16">
        <f t="shared" si="527"/>
        <v>2021</v>
      </c>
      <c r="C5601" s="17">
        <f t="shared" si="529"/>
        <v>44430</v>
      </c>
      <c r="D5601" s="16">
        <f t="shared" si="530"/>
        <v>6</v>
      </c>
      <c r="E5601" s="55">
        <v>18587.385881492199</v>
      </c>
      <c r="F5601" s="18">
        <v>5456.9648757468003</v>
      </c>
      <c r="G5601" s="18">
        <v>13411.985000000001</v>
      </c>
      <c r="H5601" s="18">
        <v>180.29</v>
      </c>
      <c r="I5601" s="18">
        <v>63.189376074555568</v>
      </c>
      <c r="J5601" s="53">
        <v>104.76612903225808</v>
      </c>
      <c r="K5601" s="19">
        <f t="shared" si="531"/>
        <v>37804.581262345819</v>
      </c>
    </row>
    <row r="5602" spans="1:11" x14ac:dyDescent="0.25">
      <c r="A5602" s="10">
        <f t="shared" si="528"/>
        <v>8</v>
      </c>
      <c r="B5602" s="11">
        <f t="shared" si="527"/>
        <v>2021</v>
      </c>
      <c r="C5602" s="12">
        <f t="shared" si="529"/>
        <v>44430</v>
      </c>
      <c r="D5602" s="11">
        <f t="shared" si="530"/>
        <v>7</v>
      </c>
      <c r="E5602" s="51">
        <v>18603.810911377801</v>
      </c>
      <c r="F5602" s="13">
        <v>5394.8948068133004</v>
      </c>
      <c r="G5602" s="13">
        <v>14001.892</v>
      </c>
      <c r="H5602" s="13">
        <v>0</v>
      </c>
      <c r="I5602" s="13">
        <v>0</v>
      </c>
      <c r="J5602" s="49">
        <v>104.76612903225808</v>
      </c>
      <c r="K5602" s="14">
        <f t="shared" si="531"/>
        <v>38105.363847223358</v>
      </c>
    </row>
    <row r="5603" spans="1:11" x14ac:dyDescent="0.25">
      <c r="A5603" s="15">
        <f t="shared" si="528"/>
        <v>8</v>
      </c>
      <c r="B5603" s="16">
        <f t="shared" si="527"/>
        <v>2021</v>
      </c>
      <c r="C5603" s="17">
        <f t="shared" si="529"/>
        <v>44430</v>
      </c>
      <c r="D5603" s="16">
        <f t="shared" si="530"/>
        <v>8</v>
      </c>
      <c r="E5603" s="55">
        <v>19768.890086860902</v>
      </c>
      <c r="F5603" s="18">
        <v>5499.7987811884004</v>
      </c>
      <c r="G5603" s="18">
        <v>14619.151</v>
      </c>
      <c r="H5603" s="18">
        <v>0</v>
      </c>
      <c r="I5603" s="18">
        <v>0</v>
      </c>
      <c r="J5603" s="53">
        <v>104.76612903225808</v>
      </c>
      <c r="K5603" s="19">
        <f t="shared" si="531"/>
        <v>39992.605997081562</v>
      </c>
    </row>
    <row r="5604" spans="1:11" x14ac:dyDescent="0.25">
      <c r="A5604" s="10">
        <f t="shared" si="528"/>
        <v>8</v>
      </c>
      <c r="B5604" s="11">
        <f t="shared" si="527"/>
        <v>2021</v>
      </c>
      <c r="C5604" s="12">
        <f t="shared" si="529"/>
        <v>44430</v>
      </c>
      <c r="D5604" s="11">
        <f t="shared" si="530"/>
        <v>9</v>
      </c>
      <c r="E5604" s="51">
        <v>22643.5476583083</v>
      </c>
      <c r="F5604" s="13">
        <v>5921.9691970692002</v>
      </c>
      <c r="G5604" s="13">
        <v>15638.846</v>
      </c>
      <c r="H5604" s="13">
        <v>0</v>
      </c>
      <c r="I5604" s="13">
        <v>0</v>
      </c>
      <c r="J5604" s="49">
        <v>104.76612903225808</v>
      </c>
      <c r="K5604" s="14">
        <f t="shared" si="531"/>
        <v>44309.128984409756</v>
      </c>
    </row>
    <row r="5605" spans="1:11" x14ac:dyDescent="0.25">
      <c r="A5605" s="15">
        <f t="shared" si="528"/>
        <v>8</v>
      </c>
      <c r="B5605" s="16">
        <f t="shared" si="527"/>
        <v>2021</v>
      </c>
      <c r="C5605" s="17">
        <f t="shared" si="529"/>
        <v>44430</v>
      </c>
      <c r="D5605" s="16">
        <f t="shared" si="530"/>
        <v>10</v>
      </c>
      <c r="E5605" s="55">
        <v>28892.221763458499</v>
      </c>
      <c r="F5605" s="18">
        <v>6751.3587657649996</v>
      </c>
      <c r="G5605" s="18">
        <v>16231.525</v>
      </c>
      <c r="H5605" s="18">
        <v>0</v>
      </c>
      <c r="I5605" s="18">
        <v>0</v>
      </c>
      <c r="J5605" s="53">
        <v>104.76612903225808</v>
      </c>
      <c r="K5605" s="19">
        <f t="shared" si="531"/>
        <v>51979.871658255761</v>
      </c>
    </row>
    <row r="5606" spans="1:11" x14ac:dyDescent="0.25">
      <c r="A5606" s="10">
        <f t="shared" si="528"/>
        <v>8</v>
      </c>
      <c r="B5606" s="11">
        <f t="shared" si="527"/>
        <v>2021</v>
      </c>
      <c r="C5606" s="12">
        <f t="shared" si="529"/>
        <v>44430</v>
      </c>
      <c r="D5606" s="11">
        <f t="shared" si="530"/>
        <v>11</v>
      </c>
      <c r="E5606" s="51">
        <v>34709.142118287498</v>
      </c>
      <c r="F5606" s="13">
        <v>7663.3104894932003</v>
      </c>
      <c r="G5606" s="13">
        <v>16704.021000000001</v>
      </c>
      <c r="H5606" s="13">
        <v>0</v>
      </c>
      <c r="I5606" s="13">
        <v>0</v>
      </c>
      <c r="J5606" s="49">
        <v>104.76612903225808</v>
      </c>
      <c r="K5606" s="14">
        <f t="shared" si="531"/>
        <v>59181.239736812953</v>
      </c>
    </row>
    <row r="5607" spans="1:11" x14ac:dyDescent="0.25">
      <c r="A5607" s="15">
        <f t="shared" si="528"/>
        <v>8</v>
      </c>
      <c r="B5607" s="16">
        <f t="shared" si="527"/>
        <v>2021</v>
      </c>
      <c r="C5607" s="17">
        <f t="shared" si="529"/>
        <v>44430</v>
      </c>
      <c r="D5607" s="16">
        <f t="shared" si="530"/>
        <v>12</v>
      </c>
      <c r="E5607" s="55">
        <v>38985.104125076599</v>
      </c>
      <c r="F5607" s="18">
        <v>8307.3525539093007</v>
      </c>
      <c r="G5607" s="18">
        <v>17029.597000000002</v>
      </c>
      <c r="H5607" s="18">
        <v>0</v>
      </c>
      <c r="I5607" s="18">
        <v>0</v>
      </c>
      <c r="J5607" s="53">
        <v>104.76612903225808</v>
      </c>
      <c r="K5607" s="19">
        <f t="shared" si="531"/>
        <v>64426.819808018161</v>
      </c>
    </row>
    <row r="5608" spans="1:11" x14ac:dyDescent="0.25">
      <c r="A5608" s="10">
        <f t="shared" si="528"/>
        <v>8</v>
      </c>
      <c r="B5608" s="11">
        <f t="shared" si="527"/>
        <v>2021</v>
      </c>
      <c r="C5608" s="12">
        <f t="shared" si="529"/>
        <v>44430</v>
      </c>
      <c r="D5608" s="11">
        <f t="shared" si="530"/>
        <v>13</v>
      </c>
      <c r="E5608" s="51">
        <v>42428.601617631401</v>
      </c>
      <c r="F5608" s="13">
        <v>8470.2003488508999</v>
      </c>
      <c r="G5608" s="13">
        <v>17286.322</v>
      </c>
      <c r="H5608" s="13">
        <v>0</v>
      </c>
      <c r="I5608" s="13">
        <v>0</v>
      </c>
      <c r="J5608" s="49">
        <v>104.76612903225808</v>
      </c>
      <c r="K5608" s="14">
        <f t="shared" si="531"/>
        <v>68289.890095514551</v>
      </c>
    </row>
    <row r="5609" spans="1:11" x14ac:dyDescent="0.25">
      <c r="A5609" s="15">
        <f t="shared" si="528"/>
        <v>8</v>
      </c>
      <c r="B5609" s="16">
        <f t="shared" si="527"/>
        <v>2021</v>
      </c>
      <c r="C5609" s="17">
        <f t="shared" si="529"/>
        <v>44430</v>
      </c>
      <c r="D5609" s="16">
        <f t="shared" si="530"/>
        <v>14</v>
      </c>
      <c r="E5609" s="55">
        <v>44028.4468654218</v>
      </c>
      <c r="F5609" s="18">
        <v>8471.1097409342001</v>
      </c>
      <c r="G5609" s="18">
        <v>17112.812999999998</v>
      </c>
      <c r="H5609" s="18">
        <v>0</v>
      </c>
      <c r="I5609" s="18">
        <v>0</v>
      </c>
      <c r="J5609" s="53">
        <v>104.76612903225808</v>
      </c>
      <c r="K5609" s="19">
        <f t="shared" si="531"/>
        <v>69717.135735388249</v>
      </c>
    </row>
    <row r="5610" spans="1:11" x14ac:dyDescent="0.25">
      <c r="A5610" s="10">
        <f t="shared" si="528"/>
        <v>8</v>
      </c>
      <c r="B5610" s="11">
        <f t="shared" si="527"/>
        <v>2021</v>
      </c>
      <c r="C5610" s="12">
        <f t="shared" si="529"/>
        <v>44430</v>
      </c>
      <c r="D5610" s="11">
        <f t="shared" si="530"/>
        <v>15</v>
      </c>
      <c r="E5610" s="51">
        <v>44468.580022510199</v>
      </c>
      <c r="F5610" s="13">
        <v>8448.8050572409993</v>
      </c>
      <c r="G5610" s="13">
        <v>17458.059000000001</v>
      </c>
      <c r="H5610" s="13">
        <v>0</v>
      </c>
      <c r="I5610" s="13">
        <v>0</v>
      </c>
      <c r="J5610" s="49">
        <v>104.76612903225808</v>
      </c>
      <c r="K5610" s="14">
        <f t="shared" si="531"/>
        <v>70480.210208783465</v>
      </c>
    </row>
    <row r="5611" spans="1:11" x14ac:dyDescent="0.25">
      <c r="A5611" s="15">
        <f t="shared" si="528"/>
        <v>8</v>
      </c>
      <c r="B5611" s="16">
        <f t="shared" si="527"/>
        <v>2021</v>
      </c>
      <c r="C5611" s="17">
        <f t="shared" si="529"/>
        <v>44430</v>
      </c>
      <c r="D5611" s="16">
        <f t="shared" si="530"/>
        <v>16</v>
      </c>
      <c r="E5611" s="55">
        <v>46610.4129751703</v>
      </c>
      <c r="F5611" s="18">
        <v>8614.1760979015999</v>
      </c>
      <c r="G5611" s="18">
        <v>17541.962</v>
      </c>
      <c r="H5611" s="18">
        <v>0</v>
      </c>
      <c r="I5611" s="18">
        <v>0</v>
      </c>
      <c r="J5611" s="53">
        <v>104.76612903225808</v>
      </c>
      <c r="K5611" s="19">
        <f t="shared" si="531"/>
        <v>72871.317202104154</v>
      </c>
    </row>
    <row r="5612" spans="1:11" x14ac:dyDescent="0.25">
      <c r="A5612" s="10">
        <f t="shared" si="528"/>
        <v>8</v>
      </c>
      <c r="B5612" s="11">
        <f t="shared" si="527"/>
        <v>2021</v>
      </c>
      <c r="C5612" s="12">
        <f t="shared" si="529"/>
        <v>44430</v>
      </c>
      <c r="D5612" s="11">
        <f t="shared" si="530"/>
        <v>17</v>
      </c>
      <c r="E5612" s="51">
        <v>48815.950029035797</v>
      </c>
      <c r="F5612" s="13">
        <v>8702.9925967996005</v>
      </c>
      <c r="G5612" s="13">
        <v>17444.353999999999</v>
      </c>
      <c r="H5612" s="13">
        <v>0</v>
      </c>
      <c r="I5612" s="13">
        <v>0</v>
      </c>
      <c r="J5612" s="49">
        <v>104.76612903225808</v>
      </c>
      <c r="K5612" s="14">
        <f t="shared" si="531"/>
        <v>75068.062754867657</v>
      </c>
    </row>
    <row r="5613" spans="1:11" x14ac:dyDescent="0.25">
      <c r="A5613" s="15">
        <f t="shared" si="528"/>
        <v>8</v>
      </c>
      <c r="B5613" s="16">
        <f t="shared" si="527"/>
        <v>2021</v>
      </c>
      <c r="C5613" s="17">
        <f t="shared" si="529"/>
        <v>44430</v>
      </c>
      <c r="D5613" s="16">
        <f t="shared" si="530"/>
        <v>18</v>
      </c>
      <c r="E5613" s="55">
        <v>50130.964912206298</v>
      </c>
      <c r="F5613" s="18">
        <v>8300.8176861113006</v>
      </c>
      <c r="G5613" s="18">
        <v>16394.441999999999</v>
      </c>
      <c r="H5613" s="18">
        <v>0</v>
      </c>
      <c r="I5613" s="18">
        <v>0</v>
      </c>
      <c r="J5613" s="53">
        <v>104.76612903225808</v>
      </c>
      <c r="K5613" s="19">
        <f t="shared" si="531"/>
        <v>74930.990727349854</v>
      </c>
    </row>
    <row r="5614" spans="1:11" x14ac:dyDescent="0.25">
      <c r="A5614" s="10">
        <f t="shared" si="528"/>
        <v>8</v>
      </c>
      <c r="B5614" s="11">
        <f t="shared" si="527"/>
        <v>2021</v>
      </c>
      <c r="C5614" s="12">
        <f t="shared" si="529"/>
        <v>44430</v>
      </c>
      <c r="D5614" s="11">
        <f t="shared" si="530"/>
        <v>19</v>
      </c>
      <c r="E5614" s="51">
        <v>48881.3881317259</v>
      </c>
      <c r="F5614" s="13">
        <v>7943.6900152141998</v>
      </c>
      <c r="G5614" s="13">
        <v>16101.213</v>
      </c>
      <c r="H5614" s="13">
        <v>0</v>
      </c>
      <c r="I5614" s="13">
        <v>0</v>
      </c>
      <c r="J5614" s="49">
        <v>104.76612903225808</v>
      </c>
      <c r="K5614" s="14">
        <f t="shared" si="531"/>
        <v>73031.057275972358</v>
      </c>
    </row>
    <row r="5615" spans="1:11" x14ac:dyDescent="0.25">
      <c r="A5615" s="15">
        <f t="shared" si="528"/>
        <v>8</v>
      </c>
      <c r="B5615" s="16">
        <f t="shared" si="527"/>
        <v>2021</v>
      </c>
      <c r="C5615" s="17">
        <f t="shared" si="529"/>
        <v>44430</v>
      </c>
      <c r="D5615" s="16">
        <f t="shared" si="530"/>
        <v>20</v>
      </c>
      <c r="E5615" s="55">
        <v>46871.804399765497</v>
      </c>
      <c r="F5615" s="18">
        <v>7632.6978634460002</v>
      </c>
      <c r="G5615" s="18">
        <v>15966.904</v>
      </c>
      <c r="H5615" s="18">
        <v>273.12299999999999</v>
      </c>
      <c r="I5615" s="18">
        <v>95.726174283714244</v>
      </c>
      <c r="J5615" s="53">
        <v>104.76612903225808</v>
      </c>
      <c r="K5615" s="19">
        <f t="shared" si="531"/>
        <v>70945.021566527474</v>
      </c>
    </row>
    <row r="5616" spans="1:11" x14ac:dyDescent="0.25">
      <c r="A5616" s="10">
        <f t="shared" si="528"/>
        <v>8</v>
      </c>
      <c r="B5616" s="11">
        <f t="shared" si="527"/>
        <v>2021</v>
      </c>
      <c r="C5616" s="12">
        <f t="shared" si="529"/>
        <v>44430</v>
      </c>
      <c r="D5616" s="11">
        <f t="shared" si="530"/>
        <v>21</v>
      </c>
      <c r="E5616" s="51">
        <v>45053.159130445303</v>
      </c>
      <c r="F5616" s="13">
        <v>7570.4810283579</v>
      </c>
      <c r="G5616" s="13">
        <v>15247.305</v>
      </c>
      <c r="H5616" s="13">
        <v>327.8</v>
      </c>
      <c r="I5616" s="13">
        <v>114.88977468101014</v>
      </c>
      <c r="J5616" s="49">
        <v>104.76612903225808</v>
      </c>
      <c r="K5616" s="14">
        <f t="shared" si="531"/>
        <v>68418.401062516466</v>
      </c>
    </row>
    <row r="5617" spans="1:11" x14ac:dyDescent="0.25">
      <c r="A5617" s="15">
        <f t="shared" si="528"/>
        <v>8</v>
      </c>
      <c r="B5617" s="16">
        <f t="shared" si="527"/>
        <v>2021</v>
      </c>
      <c r="C5617" s="17">
        <f t="shared" si="529"/>
        <v>44430</v>
      </c>
      <c r="D5617" s="16">
        <f t="shared" si="530"/>
        <v>22</v>
      </c>
      <c r="E5617" s="55">
        <v>42486.471564327498</v>
      </c>
      <c r="F5617" s="18">
        <v>7243.6872580310001</v>
      </c>
      <c r="G5617" s="18">
        <v>14794.392</v>
      </c>
      <c r="H5617" s="18">
        <v>327.8</v>
      </c>
      <c r="I5617" s="18">
        <v>114.88977468101014</v>
      </c>
      <c r="J5617" s="53">
        <v>104.76612903225808</v>
      </c>
      <c r="K5617" s="19">
        <f t="shared" si="531"/>
        <v>65072.00672607177</v>
      </c>
    </row>
    <row r="5618" spans="1:11" x14ac:dyDescent="0.25">
      <c r="A5618" s="10">
        <f t="shared" si="528"/>
        <v>8</v>
      </c>
      <c r="B5618" s="11">
        <f t="shared" si="527"/>
        <v>2021</v>
      </c>
      <c r="C5618" s="12">
        <f t="shared" si="529"/>
        <v>44430</v>
      </c>
      <c r="D5618" s="11">
        <f t="shared" si="530"/>
        <v>23</v>
      </c>
      <c r="E5618" s="51">
        <v>38693.702681269002</v>
      </c>
      <c r="F5618" s="13">
        <v>6717.0603626282</v>
      </c>
      <c r="G5618" s="13">
        <v>14221.135</v>
      </c>
      <c r="H5618" s="13">
        <v>327.8</v>
      </c>
      <c r="I5618" s="13">
        <v>114.88977468101014</v>
      </c>
      <c r="J5618" s="49">
        <v>104.76612903225808</v>
      </c>
      <c r="K5618" s="14">
        <f t="shared" si="531"/>
        <v>60179.353947610478</v>
      </c>
    </row>
    <row r="5619" spans="1:11" x14ac:dyDescent="0.25">
      <c r="A5619" s="15">
        <f t="shared" si="528"/>
        <v>8</v>
      </c>
      <c r="B5619" s="16">
        <f t="shared" si="527"/>
        <v>2021</v>
      </c>
      <c r="C5619" s="17">
        <f t="shared" si="529"/>
        <v>44430</v>
      </c>
      <c r="D5619" s="16">
        <f t="shared" si="530"/>
        <v>24</v>
      </c>
      <c r="E5619" s="55">
        <v>34191.788901218002</v>
      </c>
      <c r="F5619" s="18">
        <v>6419.5626690092004</v>
      </c>
      <c r="G5619" s="18">
        <v>13792.959000000001</v>
      </c>
      <c r="H5619" s="18">
        <v>327.8</v>
      </c>
      <c r="I5619" s="18">
        <v>114.88977468101014</v>
      </c>
      <c r="J5619" s="53">
        <v>104.76612903225808</v>
      </c>
      <c r="K5619" s="19">
        <f t="shared" si="531"/>
        <v>54951.766473940479</v>
      </c>
    </row>
    <row r="5620" spans="1:11" x14ac:dyDescent="0.25">
      <c r="A5620" s="10">
        <f t="shared" si="528"/>
        <v>8</v>
      </c>
      <c r="B5620" s="11">
        <f t="shared" si="527"/>
        <v>2021</v>
      </c>
      <c r="C5620" s="12">
        <f t="shared" si="529"/>
        <v>44431</v>
      </c>
      <c r="D5620" s="11">
        <f t="shared" si="530"/>
        <v>1</v>
      </c>
      <c r="E5620" s="51">
        <v>30128.126041657299</v>
      </c>
      <c r="F5620" s="13">
        <v>6176.3300960815995</v>
      </c>
      <c r="G5620" s="13">
        <v>13687.674999999999</v>
      </c>
      <c r="H5620" s="13">
        <v>327.8</v>
      </c>
      <c r="I5620" s="13">
        <v>114.88977468101014</v>
      </c>
      <c r="J5620" s="49">
        <v>104.76612903225808</v>
      </c>
      <c r="K5620" s="14">
        <f t="shared" si="531"/>
        <v>50539.587041452163</v>
      </c>
    </row>
    <row r="5621" spans="1:11" x14ac:dyDescent="0.25">
      <c r="A5621" s="15">
        <f t="shared" si="528"/>
        <v>8</v>
      </c>
      <c r="B5621" s="16">
        <f t="shared" si="527"/>
        <v>2021</v>
      </c>
      <c r="C5621" s="17">
        <f t="shared" si="529"/>
        <v>44431</v>
      </c>
      <c r="D5621" s="16">
        <f t="shared" si="530"/>
        <v>2</v>
      </c>
      <c r="E5621" s="55">
        <v>27143.512180485799</v>
      </c>
      <c r="F5621" s="18">
        <v>6057.5248926151999</v>
      </c>
      <c r="G5621" s="18">
        <v>13615.19</v>
      </c>
      <c r="H5621" s="18">
        <v>327.8</v>
      </c>
      <c r="I5621" s="18">
        <v>114.88977468101014</v>
      </c>
      <c r="J5621" s="53">
        <v>104.76612903225808</v>
      </c>
      <c r="K5621" s="19">
        <f t="shared" si="531"/>
        <v>47363.682976814271</v>
      </c>
    </row>
    <row r="5622" spans="1:11" x14ac:dyDescent="0.25">
      <c r="A5622" s="10">
        <f t="shared" si="528"/>
        <v>8</v>
      </c>
      <c r="B5622" s="11">
        <f t="shared" si="527"/>
        <v>2021</v>
      </c>
      <c r="C5622" s="12">
        <f t="shared" si="529"/>
        <v>44431</v>
      </c>
      <c r="D5622" s="11">
        <f t="shared" si="530"/>
        <v>3</v>
      </c>
      <c r="E5622" s="51">
        <v>24955.1746878759</v>
      </c>
      <c r="F5622" s="13">
        <v>5955.1087962297997</v>
      </c>
      <c r="G5622" s="13">
        <v>13667.281999999999</v>
      </c>
      <c r="H5622" s="13">
        <v>327.8</v>
      </c>
      <c r="I5622" s="13">
        <v>114.88977468101014</v>
      </c>
      <c r="J5622" s="49">
        <v>104.76612903225808</v>
      </c>
      <c r="K5622" s="14">
        <f t="shared" si="531"/>
        <v>45125.021387818968</v>
      </c>
    </row>
    <row r="5623" spans="1:11" x14ac:dyDescent="0.25">
      <c r="A5623" s="15">
        <f t="shared" si="528"/>
        <v>8</v>
      </c>
      <c r="B5623" s="16">
        <f t="shared" si="527"/>
        <v>2021</v>
      </c>
      <c r="C5623" s="17">
        <f t="shared" si="529"/>
        <v>44431</v>
      </c>
      <c r="D5623" s="16">
        <f t="shared" si="530"/>
        <v>4</v>
      </c>
      <c r="E5623" s="55">
        <v>23393.161822597202</v>
      </c>
      <c r="F5623" s="18">
        <v>5863.8196972654996</v>
      </c>
      <c r="G5623" s="18">
        <v>14016.111000000001</v>
      </c>
      <c r="H5623" s="18">
        <v>327.8</v>
      </c>
      <c r="I5623" s="18">
        <v>114.88977468101014</v>
      </c>
      <c r="J5623" s="53">
        <v>104.76612903225808</v>
      </c>
      <c r="K5623" s="19">
        <f t="shared" si="531"/>
        <v>43820.548423575972</v>
      </c>
    </row>
    <row r="5624" spans="1:11" x14ac:dyDescent="0.25">
      <c r="A5624" s="10">
        <f t="shared" si="528"/>
        <v>8</v>
      </c>
      <c r="B5624" s="11">
        <f t="shared" si="527"/>
        <v>2021</v>
      </c>
      <c r="C5624" s="12">
        <f t="shared" si="529"/>
        <v>44431</v>
      </c>
      <c r="D5624" s="11">
        <f t="shared" si="530"/>
        <v>5</v>
      </c>
      <c r="E5624" s="51">
        <v>22312.898425537602</v>
      </c>
      <c r="F5624" s="13">
        <v>5843.6352153708003</v>
      </c>
      <c r="G5624" s="13">
        <v>14606.764999999999</v>
      </c>
      <c r="H5624" s="13">
        <v>327.8</v>
      </c>
      <c r="I5624" s="13">
        <v>114.88977468101014</v>
      </c>
      <c r="J5624" s="49">
        <v>104.76612903225808</v>
      </c>
      <c r="K5624" s="14">
        <f t="shared" si="531"/>
        <v>43310.754544621668</v>
      </c>
    </row>
    <row r="5625" spans="1:11" x14ac:dyDescent="0.25">
      <c r="A5625" s="15">
        <f t="shared" si="528"/>
        <v>8</v>
      </c>
      <c r="B5625" s="16">
        <f t="shared" si="527"/>
        <v>2021</v>
      </c>
      <c r="C5625" s="17">
        <f t="shared" si="529"/>
        <v>44431</v>
      </c>
      <c r="D5625" s="16">
        <f t="shared" si="530"/>
        <v>6</v>
      </c>
      <c r="E5625" s="55">
        <v>21788.922294370499</v>
      </c>
      <c r="F5625" s="18">
        <v>5919.9577769350999</v>
      </c>
      <c r="G5625" s="18">
        <v>16424.73</v>
      </c>
      <c r="H5625" s="18">
        <v>191.173</v>
      </c>
      <c r="I5625" s="18">
        <v>67.003730613461713</v>
      </c>
      <c r="J5625" s="53">
        <v>104.76612903225808</v>
      </c>
      <c r="K5625" s="19">
        <f t="shared" si="531"/>
        <v>44496.552930951315</v>
      </c>
    </row>
    <row r="5626" spans="1:11" x14ac:dyDescent="0.25">
      <c r="A5626" s="10">
        <f t="shared" si="528"/>
        <v>8</v>
      </c>
      <c r="B5626" s="11">
        <f t="shared" si="527"/>
        <v>2021</v>
      </c>
      <c r="C5626" s="12">
        <f t="shared" si="529"/>
        <v>44431</v>
      </c>
      <c r="D5626" s="11">
        <f t="shared" si="530"/>
        <v>7</v>
      </c>
      <c r="E5626" s="51">
        <v>21797.467596809602</v>
      </c>
      <c r="F5626" s="13">
        <v>6121.4718067980002</v>
      </c>
      <c r="G5626" s="13">
        <v>18910.151000000002</v>
      </c>
      <c r="H5626" s="13">
        <v>0</v>
      </c>
      <c r="I5626" s="13">
        <v>0</v>
      </c>
      <c r="J5626" s="49">
        <v>104.76612903225808</v>
      </c>
      <c r="K5626" s="14">
        <f t="shared" si="531"/>
        <v>46933.85653263986</v>
      </c>
    </row>
    <row r="5627" spans="1:11" x14ac:dyDescent="0.25">
      <c r="A5627" s="15">
        <f t="shared" si="528"/>
        <v>8</v>
      </c>
      <c r="B5627" s="16">
        <f t="shared" si="527"/>
        <v>2021</v>
      </c>
      <c r="C5627" s="17">
        <f t="shared" si="529"/>
        <v>44431</v>
      </c>
      <c r="D5627" s="16">
        <f t="shared" si="530"/>
        <v>8</v>
      </c>
      <c r="E5627" s="55">
        <v>22396.036917453799</v>
      </c>
      <c r="F5627" s="18">
        <v>6624.0763815005002</v>
      </c>
      <c r="G5627" s="18">
        <v>20343.468000000001</v>
      </c>
      <c r="H5627" s="18">
        <v>0</v>
      </c>
      <c r="I5627" s="18">
        <v>0</v>
      </c>
      <c r="J5627" s="53">
        <v>104.76612903225808</v>
      </c>
      <c r="K5627" s="19">
        <f t="shared" si="531"/>
        <v>49468.347427986562</v>
      </c>
    </row>
    <row r="5628" spans="1:11" x14ac:dyDescent="0.25">
      <c r="A5628" s="10">
        <f t="shared" si="528"/>
        <v>8</v>
      </c>
      <c r="B5628" s="11">
        <f t="shared" si="527"/>
        <v>2021</v>
      </c>
      <c r="C5628" s="12">
        <f t="shared" si="529"/>
        <v>44431</v>
      </c>
      <c r="D5628" s="11">
        <f t="shared" si="530"/>
        <v>9</v>
      </c>
      <c r="E5628" s="51">
        <v>25994.1461155287</v>
      </c>
      <c r="F5628" s="13">
        <v>7759.9128562223996</v>
      </c>
      <c r="G5628" s="13">
        <v>21606.852999999999</v>
      </c>
      <c r="H5628" s="13">
        <v>0</v>
      </c>
      <c r="I5628" s="13">
        <v>0</v>
      </c>
      <c r="J5628" s="49">
        <v>104.76612903225808</v>
      </c>
      <c r="K5628" s="14">
        <f t="shared" si="531"/>
        <v>55465.678100783363</v>
      </c>
    </row>
    <row r="5629" spans="1:11" x14ac:dyDescent="0.25">
      <c r="A5629" s="15">
        <f t="shared" si="528"/>
        <v>8</v>
      </c>
      <c r="B5629" s="16">
        <f t="shared" si="527"/>
        <v>2021</v>
      </c>
      <c r="C5629" s="17">
        <f t="shared" si="529"/>
        <v>44431</v>
      </c>
      <c r="D5629" s="16">
        <f t="shared" si="530"/>
        <v>10</v>
      </c>
      <c r="E5629" s="55">
        <v>30492.365118311802</v>
      </c>
      <c r="F5629" s="18">
        <v>9073.4006128708006</v>
      </c>
      <c r="G5629" s="18">
        <v>22488.944</v>
      </c>
      <c r="H5629" s="18">
        <v>0</v>
      </c>
      <c r="I5629" s="18">
        <v>0</v>
      </c>
      <c r="J5629" s="53">
        <v>104.76612903225808</v>
      </c>
      <c r="K5629" s="19">
        <f t="shared" si="531"/>
        <v>62159.475860214865</v>
      </c>
    </row>
    <row r="5630" spans="1:11" x14ac:dyDescent="0.25">
      <c r="A5630" s="10">
        <f t="shared" si="528"/>
        <v>8</v>
      </c>
      <c r="B5630" s="11">
        <f t="shared" si="527"/>
        <v>2021</v>
      </c>
      <c r="C5630" s="12">
        <f t="shared" si="529"/>
        <v>44431</v>
      </c>
      <c r="D5630" s="11">
        <f t="shared" si="530"/>
        <v>11</v>
      </c>
      <c r="E5630" s="51">
        <v>34715.534601158601</v>
      </c>
      <c r="F5630" s="13">
        <v>10105.018326788</v>
      </c>
      <c r="G5630" s="13">
        <v>23166.97</v>
      </c>
      <c r="H5630" s="13">
        <v>0</v>
      </c>
      <c r="I5630" s="13">
        <v>0</v>
      </c>
      <c r="J5630" s="49">
        <v>104.76612903225808</v>
      </c>
      <c r="K5630" s="14">
        <f t="shared" si="531"/>
        <v>68092.289056978858</v>
      </c>
    </row>
    <row r="5631" spans="1:11" x14ac:dyDescent="0.25">
      <c r="A5631" s="15">
        <f t="shared" si="528"/>
        <v>8</v>
      </c>
      <c r="B5631" s="16">
        <f t="shared" si="527"/>
        <v>2021</v>
      </c>
      <c r="C5631" s="17">
        <f t="shared" si="529"/>
        <v>44431</v>
      </c>
      <c r="D5631" s="16">
        <f t="shared" si="530"/>
        <v>12</v>
      </c>
      <c r="E5631" s="55">
        <v>38017.352264975598</v>
      </c>
      <c r="F5631" s="18">
        <v>10504.101767415899</v>
      </c>
      <c r="G5631" s="18">
        <v>22996.367999999999</v>
      </c>
      <c r="H5631" s="18">
        <v>0</v>
      </c>
      <c r="I5631" s="18">
        <v>0</v>
      </c>
      <c r="J5631" s="53">
        <v>104.76612903225808</v>
      </c>
      <c r="K5631" s="19">
        <f t="shared" si="531"/>
        <v>71622.588161423759</v>
      </c>
    </row>
    <row r="5632" spans="1:11" x14ac:dyDescent="0.25">
      <c r="A5632" s="10">
        <f t="shared" si="528"/>
        <v>8</v>
      </c>
      <c r="B5632" s="11">
        <f t="shared" si="527"/>
        <v>2021</v>
      </c>
      <c r="C5632" s="12">
        <f t="shared" si="529"/>
        <v>44431</v>
      </c>
      <c r="D5632" s="11">
        <f t="shared" si="530"/>
        <v>13</v>
      </c>
      <c r="E5632" s="51">
        <v>40745.4810970334</v>
      </c>
      <c r="F5632" s="13">
        <v>10681.150724867</v>
      </c>
      <c r="G5632" s="13">
        <v>21695.885999999999</v>
      </c>
      <c r="H5632" s="13">
        <v>0</v>
      </c>
      <c r="I5632" s="13">
        <v>0</v>
      </c>
      <c r="J5632" s="49">
        <v>104.76612903225808</v>
      </c>
      <c r="K5632" s="14">
        <f t="shared" si="531"/>
        <v>73227.283950932659</v>
      </c>
    </row>
    <row r="5633" spans="1:11" x14ac:dyDescent="0.25">
      <c r="A5633" s="15">
        <f t="shared" si="528"/>
        <v>8</v>
      </c>
      <c r="B5633" s="16">
        <f t="shared" si="527"/>
        <v>2021</v>
      </c>
      <c r="C5633" s="17">
        <f t="shared" si="529"/>
        <v>44431</v>
      </c>
      <c r="D5633" s="16">
        <f t="shared" si="530"/>
        <v>14</v>
      </c>
      <c r="E5633" s="55">
        <v>42111.268830963199</v>
      </c>
      <c r="F5633" s="18">
        <v>10741.133166615</v>
      </c>
      <c r="G5633" s="18">
        <v>21329.427</v>
      </c>
      <c r="H5633" s="18">
        <v>0</v>
      </c>
      <c r="I5633" s="18">
        <v>0</v>
      </c>
      <c r="J5633" s="53">
        <v>104.76612903225808</v>
      </c>
      <c r="K5633" s="19">
        <f t="shared" si="531"/>
        <v>74286.595126610453</v>
      </c>
    </row>
    <row r="5634" spans="1:11" x14ac:dyDescent="0.25">
      <c r="A5634" s="10">
        <f t="shared" si="528"/>
        <v>8</v>
      </c>
      <c r="B5634" s="11">
        <f t="shared" si="527"/>
        <v>2021</v>
      </c>
      <c r="C5634" s="12">
        <f t="shared" si="529"/>
        <v>44431</v>
      </c>
      <c r="D5634" s="11">
        <f t="shared" si="530"/>
        <v>15</v>
      </c>
      <c r="E5634" s="51">
        <v>42791.153597550699</v>
      </c>
      <c r="F5634" s="13">
        <v>10729.076407093</v>
      </c>
      <c r="G5634" s="13">
        <v>20177.449000000001</v>
      </c>
      <c r="H5634" s="13">
        <v>0</v>
      </c>
      <c r="I5634" s="13">
        <v>0</v>
      </c>
      <c r="J5634" s="49">
        <v>104.76612903225808</v>
      </c>
      <c r="K5634" s="14">
        <f t="shared" si="531"/>
        <v>73802.445133675952</v>
      </c>
    </row>
    <row r="5635" spans="1:11" x14ac:dyDescent="0.25">
      <c r="A5635" s="15">
        <f t="shared" si="528"/>
        <v>8</v>
      </c>
      <c r="B5635" s="16">
        <f t="shared" si="527"/>
        <v>2021</v>
      </c>
      <c r="C5635" s="17">
        <f t="shared" si="529"/>
        <v>44431</v>
      </c>
      <c r="D5635" s="16">
        <f t="shared" si="530"/>
        <v>16</v>
      </c>
      <c r="E5635" s="55">
        <v>42764.534365824104</v>
      </c>
      <c r="F5635" s="18">
        <v>10639.180666980999</v>
      </c>
      <c r="G5635" s="18">
        <v>19796.162</v>
      </c>
      <c r="H5635" s="18">
        <v>0</v>
      </c>
      <c r="I5635" s="18">
        <v>0</v>
      </c>
      <c r="J5635" s="53">
        <v>104.76612903225808</v>
      </c>
      <c r="K5635" s="19">
        <f t="shared" si="531"/>
        <v>73304.643161837361</v>
      </c>
    </row>
    <row r="5636" spans="1:11" x14ac:dyDescent="0.25">
      <c r="A5636" s="10">
        <f t="shared" si="528"/>
        <v>8</v>
      </c>
      <c r="B5636" s="11">
        <f t="shared" si="527"/>
        <v>2021</v>
      </c>
      <c r="C5636" s="12">
        <f t="shared" si="529"/>
        <v>44431</v>
      </c>
      <c r="D5636" s="11">
        <f t="shared" si="530"/>
        <v>17</v>
      </c>
      <c r="E5636" s="51">
        <v>45027.75892778</v>
      </c>
      <c r="F5636" s="13">
        <v>10252.485485675599</v>
      </c>
      <c r="G5636" s="13">
        <v>19053.002</v>
      </c>
      <c r="H5636" s="13">
        <v>0</v>
      </c>
      <c r="I5636" s="13">
        <v>0</v>
      </c>
      <c r="J5636" s="49">
        <v>104.76612903225808</v>
      </c>
      <c r="K5636" s="14">
        <f t="shared" si="531"/>
        <v>74438.012542487864</v>
      </c>
    </row>
    <row r="5637" spans="1:11" x14ac:dyDescent="0.25">
      <c r="A5637" s="15">
        <f t="shared" si="528"/>
        <v>8</v>
      </c>
      <c r="B5637" s="16">
        <f t="shared" ref="B5637:B5700" si="532">YEAR(C5637)</f>
        <v>2021</v>
      </c>
      <c r="C5637" s="17">
        <f t="shared" si="529"/>
        <v>44431</v>
      </c>
      <c r="D5637" s="16">
        <f t="shared" si="530"/>
        <v>18</v>
      </c>
      <c r="E5637" s="55">
        <v>48804.455725464497</v>
      </c>
      <c r="F5637" s="18">
        <v>9671.1012338999008</v>
      </c>
      <c r="G5637" s="18">
        <v>18550.744999999999</v>
      </c>
      <c r="H5637" s="18">
        <v>0</v>
      </c>
      <c r="I5637" s="18">
        <v>0</v>
      </c>
      <c r="J5637" s="53">
        <v>104.76612903225808</v>
      </c>
      <c r="K5637" s="19">
        <f t="shared" si="531"/>
        <v>77131.068088396656</v>
      </c>
    </row>
    <row r="5638" spans="1:11" x14ac:dyDescent="0.25">
      <c r="A5638" s="10">
        <f t="shared" ref="A5638:A5701" si="533">MONTH(C5638)</f>
        <v>8</v>
      </c>
      <c r="B5638" s="11">
        <f t="shared" si="532"/>
        <v>2021</v>
      </c>
      <c r="C5638" s="12">
        <f t="shared" ref="C5638:C5701" si="534">IF(D5638=1, C5637+1, C5637)</f>
        <v>44431</v>
      </c>
      <c r="D5638" s="11">
        <f t="shared" ref="D5638:D5701" si="535">IF(D5637=24, 1, D5637+1)</f>
        <v>19</v>
      </c>
      <c r="E5638" s="51">
        <v>48090.883996773999</v>
      </c>
      <c r="F5638" s="13">
        <v>9048.2948773535009</v>
      </c>
      <c r="G5638" s="13">
        <v>17994.097000000002</v>
      </c>
      <c r="H5638" s="13">
        <v>0</v>
      </c>
      <c r="I5638" s="13">
        <v>0</v>
      </c>
      <c r="J5638" s="49">
        <v>104.76612903225808</v>
      </c>
      <c r="K5638" s="14">
        <f t="shared" ref="K5638:K5701" si="536">SUM(E5638:J5638)</f>
        <v>75238.04200315976</v>
      </c>
    </row>
    <row r="5639" spans="1:11" x14ac:dyDescent="0.25">
      <c r="A5639" s="15">
        <f t="shared" si="533"/>
        <v>8</v>
      </c>
      <c r="B5639" s="16">
        <f t="shared" si="532"/>
        <v>2021</v>
      </c>
      <c r="C5639" s="17">
        <f t="shared" si="534"/>
        <v>44431</v>
      </c>
      <c r="D5639" s="16">
        <f t="shared" si="535"/>
        <v>20</v>
      </c>
      <c r="E5639" s="55">
        <v>46223.499499211001</v>
      </c>
      <c r="F5639" s="18">
        <v>8458.4833613493993</v>
      </c>
      <c r="G5639" s="18">
        <v>19106.523000000001</v>
      </c>
      <c r="H5639" s="18">
        <v>284.137</v>
      </c>
      <c r="I5639" s="18">
        <v>99.586442674002981</v>
      </c>
      <c r="J5639" s="53">
        <v>104.76612903225808</v>
      </c>
      <c r="K5639" s="19">
        <f t="shared" si="536"/>
        <v>74276.99543226666</v>
      </c>
    </row>
    <row r="5640" spans="1:11" x14ac:dyDescent="0.25">
      <c r="A5640" s="10">
        <f t="shared" si="533"/>
        <v>8</v>
      </c>
      <c r="B5640" s="11">
        <f t="shared" si="532"/>
        <v>2021</v>
      </c>
      <c r="C5640" s="12">
        <f t="shared" si="534"/>
        <v>44431</v>
      </c>
      <c r="D5640" s="11">
        <f t="shared" si="535"/>
        <v>21</v>
      </c>
      <c r="E5640" s="51">
        <v>44356.139181662802</v>
      </c>
      <c r="F5640" s="13">
        <v>8243.1586183207</v>
      </c>
      <c r="G5640" s="13">
        <v>17485.665000000001</v>
      </c>
      <c r="H5640" s="13">
        <v>327.8</v>
      </c>
      <c r="I5640" s="13">
        <v>114.88977468101014</v>
      </c>
      <c r="J5640" s="49">
        <v>104.76612903225808</v>
      </c>
      <c r="K5640" s="14">
        <f t="shared" si="536"/>
        <v>70632.418703696778</v>
      </c>
    </row>
    <row r="5641" spans="1:11" x14ac:dyDescent="0.25">
      <c r="A5641" s="15">
        <f t="shared" si="533"/>
        <v>8</v>
      </c>
      <c r="B5641" s="16">
        <f t="shared" si="532"/>
        <v>2021</v>
      </c>
      <c r="C5641" s="17">
        <f t="shared" si="534"/>
        <v>44431</v>
      </c>
      <c r="D5641" s="16">
        <f t="shared" si="535"/>
        <v>22</v>
      </c>
      <c r="E5641" s="55">
        <v>41607.508481758501</v>
      </c>
      <c r="F5641" s="18">
        <v>7649.2577917942999</v>
      </c>
      <c r="G5641" s="18">
        <v>16270.204</v>
      </c>
      <c r="H5641" s="18">
        <v>327.8</v>
      </c>
      <c r="I5641" s="18">
        <v>114.88977468101014</v>
      </c>
      <c r="J5641" s="53">
        <v>104.76612903225808</v>
      </c>
      <c r="K5641" s="19">
        <f t="shared" si="536"/>
        <v>66074.426177266068</v>
      </c>
    </row>
    <row r="5642" spans="1:11" x14ac:dyDescent="0.25">
      <c r="A5642" s="10">
        <f t="shared" si="533"/>
        <v>8</v>
      </c>
      <c r="B5642" s="11">
        <f t="shared" si="532"/>
        <v>2021</v>
      </c>
      <c r="C5642" s="12">
        <f t="shared" si="534"/>
        <v>44431</v>
      </c>
      <c r="D5642" s="11">
        <f t="shared" si="535"/>
        <v>23</v>
      </c>
      <c r="E5642" s="51">
        <v>37250.5329425862</v>
      </c>
      <c r="F5642" s="13">
        <v>6897.8316477901999</v>
      </c>
      <c r="G5642" s="13">
        <v>15516.731</v>
      </c>
      <c r="H5642" s="13">
        <v>327.8</v>
      </c>
      <c r="I5642" s="13">
        <v>114.88977468101014</v>
      </c>
      <c r="J5642" s="49">
        <v>104.76612903225808</v>
      </c>
      <c r="K5642" s="14">
        <f t="shared" si="536"/>
        <v>60212.551494089668</v>
      </c>
    </row>
    <row r="5643" spans="1:11" x14ac:dyDescent="0.25">
      <c r="A5643" s="15">
        <f t="shared" si="533"/>
        <v>8</v>
      </c>
      <c r="B5643" s="16">
        <f t="shared" si="532"/>
        <v>2021</v>
      </c>
      <c r="C5643" s="17">
        <f t="shared" si="534"/>
        <v>44431</v>
      </c>
      <c r="D5643" s="16">
        <f t="shared" si="535"/>
        <v>24</v>
      </c>
      <c r="E5643" s="55">
        <v>32487.883926975999</v>
      </c>
      <c r="F5643" s="18">
        <v>6388.8309841085002</v>
      </c>
      <c r="G5643" s="18">
        <v>14661.683999999999</v>
      </c>
      <c r="H5643" s="18">
        <v>327.8</v>
      </c>
      <c r="I5643" s="18">
        <v>114.88977468101014</v>
      </c>
      <c r="J5643" s="53">
        <v>104.76612903225808</v>
      </c>
      <c r="K5643" s="19">
        <f t="shared" si="536"/>
        <v>54085.854814797771</v>
      </c>
    </row>
    <row r="5644" spans="1:11" x14ac:dyDescent="0.25">
      <c r="A5644" s="10">
        <f t="shared" si="533"/>
        <v>8</v>
      </c>
      <c r="B5644" s="11">
        <f t="shared" si="532"/>
        <v>2021</v>
      </c>
      <c r="C5644" s="12">
        <f t="shared" si="534"/>
        <v>44432</v>
      </c>
      <c r="D5644" s="11">
        <f t="shared" si="535"/>
        <v>1</v>
      </c>
      <c r="E5644" s="51">
        <v>28182.4261483548</v>
      </c>
      <c r="F5644" s="13">
        <v>6110.5209280643003</v>
      </c>
      <c r="G5644" s="13">
        <v>13913.418</v>
      </c>
      <c r="H5644" s="13">
        <v>327.8</v>
      </c>
      <c r="I5644" s="13">
        <v>114.88977468101014</v>
      </c>
      <c r="J5644" s="49">
        <v>104.76612903225808</v>
      </c>
      <c r="K5644" s="14">
        <f t="shared" si="536"/>
        <v>48753.820980132368</v>
      </c>
    </row>
    <row r="5645" spans="1:11" x14ac:dyDescent="0.25">
      <c r="A5645" s="15">
        <f t="shared" si="533"/>
        <v>8</v>
      </c>
      <c r="B5645" s="16">
        <f t="shared" si="532"/>
        <v>2021</v>
      </c>
      <c r="C5645" s="17">
        <f t="shared" si="534"/>
        <v>44432</v>
      </c>
      <c r="D5645" s="16">
        <f t="shared" si="535"/>
        <v>2</v>
      </c>
      <c r="E5645" s="55">
        <v>24728.139457515499</v>
      </c>
      <c r="F5645" s="18">
        <v>5893.8063114987999</v>
      </c>
      <c r="G5645" s="18">
        <v>13675.074000000001</v>
      </c>
      <c r="H5645" s="18">
        <v>327.8</v>
      </c>
      <c r="I5645" s="18">
        <v>114.88977468101014</v>
      </c>
      <c r="J5645" s="53">
        <v>104.76612903225808</v>
      </c>
      <c r="K5645" s="19">
        <f t="shared" si="536"/>
        <v>44844.475672727567</v>
      </c>
    </row>
    <row r="5646" spans="1:11" x14ac:dyDescent="0.25">
      <c r="A5646" s="10">
        <f t="shared" si="533"/>
        <v>8</v>
      </c>
      <c r="B5646" s="11">
        <f t="shared" si="532"/>
        <v>2021</v>
      </c>
      <c r="C5646" s="12">
        <f t="shared" si="534"/>
        <v>44432</v>
      </c>
      <c r="D5646" s="11">
        <f t="shared" si="535"/>
        <v>3</v>
      </c>
      <c r="E5646" s="51">
        <v>21976.744012609899</v>
      </c>
      <c r="F5646" s="13">
        <v>5696.3599998227</v>
      </c>
      <c r="G5646" s="13">
        <v>13493.08</v>
      </c>
      <c r="H5646" s="13">
        <v>327.8</v>
      </c>
      <c r="I5646" s="13">
        <v>114.88977468101014</v>
      </c>
      <c r="J5646" s="49">
        <v>104.76612903225808</v>
      </c>
      <c r="K5646" s="14">
        <f t="shared" si="536"/>
        <v>41713.639916145868</v>
      </c>
    </row>
    <row r="5647" spans="1:11" x14ac:dyDescent="0.25">
      <c r="A5647" s="15">
        <f t="shared" si="533"/>
        <v>8</v>
      </c>
      <c r="B5647" s="16">
        <f t="shared" si="532"/>
        <v>2021</v>
      </c>
      <c r="C5647" s="17">
        <f t="shared" si="534"/>
        <v>44432</v>
      </c>
      <c r="D5647" s="16">
        <f t="shared" si="535"/>
        <v>4</v>
      </c>
      <c r="E5647" s="55">
        <v>20068.6787611785</v>
      </c>
      <c r="F5647" s="18">
        <v>5582.9834350902001</v>
      </c>
      <c r="G5647" s="18">
        <v>13817.791999999999</v>
      </c>
      <c r="H5647" s="18">
        <v>327.8</v>
      </c>
      <c r="I5647" s="18">
        <v>114.88977468101014</v>
      </c>
      <c r="J5647" s="53">
        <v>104.76612903225808</v>
      </c>
      <c r="K5647" s="19">
        <f t="shared" si="536"/>
        <v>40016.910099981971</v>
      </c>
    </row>
    <row r="5648" spans="1:11" x14ac:dyDescent="0.25">
      <c r="A5648" s="10">
        <f t="shared" si="533"/>
        <v>8</v>
      </c>
      <c r="B5648" s="11">
        <f t="shared" si="532"/>
        <v>2021</v>
      </c>
      <c r="C5648" s="12">
        <f t="shared" si="534"/>
        <v>44432</v>
      </c>
      <c r="D5648" s="11">
        <f t="shared" si="535"/>
        <v>5</v>
      </c>
      <c r="E5648" s="51">
        <v>18904.819061554601</v>
      </c>
      <c r="F5648" s="13">
        <v>5495.1193306033001</v>
      </c>
      <c r="G5648" s="13">
        <v>14349.472</v>
      </c>
      <c r="H5648" s="13">
        <v>327.8</v>
      </c>
      <c r="I5648" s="13">
        <v>114.88977468101014</v>
      </c>
      <c r="J5648" s="49">
        <v>104.76612903225808</v>
      </c>
      <c r="K5648" s="14">
        <f t="shared" si="536"/>
        <v>39296.866295871172</v>
      </c>
    </row>
    <row r="5649" spans="1:11" x14ac:dyDescent="0.25">
      <c r="A5649" s="15">
        <f t="shared" si="533"/>
        <v>8</v>
      </c>
      <c r="B5649" s="16">
        <f t="shared" si="532"/>
        <v>2021</v>
      </c>
      <c r="C5649" s="17">
        <f t="shared" si="534"/>
        <v>44432</v>
      </c>
      <c r="D5649" s="16">
        <f t="shared" si="535"/>
        <v>6</v>
      </c>
      <c r="E5649" s="55">
        <v>18394.766416279799</v>
      </c>
      <c r="F5649" s="18">
        <v>5549.6819991585999</v>
      </c>
      <c r="G5649" s="18">
        <v>16427.244999999999</v>
      </c>
      <c r="H5649" s="18">
        <v>196.68</v>
      </c>
      <c r="I5649" s="18">
        <v>68.933864808606074</v>
      </c>
      <c r="J5649" s="53">
        <v>104.76612903225808</v>
      </c>
      <c r="K5649" s="19">
        <f t="shared" si="536"/>
        <v>40742.073409279255</v>
      </c>
    </row>
    <row r="5650" spans="1:11" x14ac:dyDescent="0.25">
      <c r="A5650" s="10">
        <f t="shared" si="533"/>
        <v>8</v>
      </c>
      <c r="B5650" s="11">
        <f t="shared" si="532"/>
        <v>2021</v>
      </c>
      <c r="C5650" s="12">
        <f t="shared" si="534"/>
        <v>44432</v>
      </c>
      <c r="D5650" s="11">
        <f t="shared" si="535"/>
        <v>7</v>
      </c>
      <c r="E5650" s="51">
        <v>18672.285034530702</v>
      </c>
      <c r="F5650" s="13">
        <v>5629.5923765836997</v>
      </c>
      <c r="G5650" s="13">
        <v>19176.353999999999</v>
      </c>
      <c r="H5650" s="13">
        <v>0</v>
      </c>
      <c r="I5650" s="13">
        <v>0</v>
      </c>
      <c r="J5650" s="49">
        <v>104.76612903225808</v>
      </c>
      <c r="K5650" s="14">
        <f t="shared" si="536"/>
        <v>43582.997540146658</v>
      </c>
    </row>
    <row r="5651" spans="1:11" x14ac:dyDescent="0.25">
      <c r="A5651" s="15">
        <f t="shared" si="533"/>
        <v>8</v>
      </c>
      <c r="B5651" s="16">
        <f t="shared" si="532"/>
        <v>2021</v>
      </c>
      <c r="C5651" s="17">
        <f t="shared" si="534"/>
        <v>44432</v>
      </c>
      <c r="D5651" s="16">
        <f t="shared" si="535"/>
        <v>8</v>
      </c>
      <c r="E5651" s="55">
        <v>19939.934295501898</v>
      </c>
      <c r="F5651" s="18">
        <v>6275.3343059761</v>
      </c>
      <c r="G5651" s="18">
        <v>20118.058000000001</v>
      </c>
      <c r="H5651" s="18">
        <v>0</v>
      </c>
      <c r="I5651" s="18">
        <v>0</v>
      </c>
      <c r="J5651" s="53">
        <v>104.76612903225808</v>
      </c>
      <c r="K5651" s="19">
        <f t="shared" si="536"/>
        <v>46438.092730510252</v>
      </c>
    </row>
    <row r="5652" spans="1:11" x14ac:dyDescent="0.25">
      <c r="A5652" s="10">
        <f t="shared" si="533"/>
        <v>8</v>
      </c>
      <c r="B5652" s="11">
        <f t="shared" si="532"/>
        <v>2021</v>
      </c>
      <c r="C5652" s="12">
        <f t="shared" si="534"/>
        <v>44432</v>
      </c>
      <c r="D5652" s="11">
        <f t="shared" si="535"/>
        <v>9</v>
      </c>
      <c r="E5652" s="51">
        <v>22844.565579694201</v>
      </c>
      <c r="F5652" s="13">
        <v>7473.7089274375003</v>
      </c>
      <c r="G5652" s="13">
        <v>20998.861000000001</v>
      </c>
      <c r="H5652" s="13">
        <v>0</v>
      </c>
      <c r="I5652" s="13">
        <v>0</v>
      </c>
      <c r="J5652" s="49">
        <v>104.76612903225808</v>
      </c>
      <c r="K5652" s="14">
        <f t="shared" si="536"/>
        <v>51421.901636163959</v>
      </c>
    </row>
    <row r="5653" spans="1:11" x14ac:dyDescent="0.25">
      <c r="A5653" s="15">
        <f t="shared" si="533"/>
        <v>8</v>
      </c>
      <c r="B5653" s="16">
        <f t="shared" si="532"/>
        <v>2021</v>
      </c>
      <c r="C5653" s="17">
        <f t="shared" si="534"/>
        <v>44432</v>
      </c>
      <c r="D5653" s="16">
        <f t="shared" si="535"/>
        <v>10</v>
      </c>
      <c r="E5653" s="55">
        <v>26631.315569982002</v>
      </c>
      <c r="F5653" s="18">
        <v>8901.7025801834006</v>
      </c>
      <c r="G5653" s="18">
        <v>21807.053</v>
      </c>
      <c r="H5653" s="18">
        <v>0</v>
      </c>
      <c r="I5653" s="18">
        <v>0</v>
      </c>
      <c r="J5653" s="53">
        <v>104.76612903225808</v>
      </c>
      <c r="K5653" s="19">
        <f t="shared" si="536"/>
        <v>57444.837279197658</v>
      </c>
    </row>
    <row r="5654" spans="1:11" x14ac:dyDescent="0.25">
      <c r="A5654" s="10">
        <f t="shared" si="533"/>
        <v>8</v>
      </c>
      <c r="B5654" s="11">
        <f t="shared" si="532"/>
        <v>2021</v>
      </c>
      <c r="C5654" s="12">
        <f t="shared" si="534"/>
        <v>44432</v>
      </c>
      <c r="D5654" s="11">
        <f t="shared" si="535"/>
        <v>11</v>
      </c>
      <c r="E5654" s="51">
        <v>30411.283316294699</v>
      </c>
      <c r="F5654" s="13">
        <v>9893.9945544162001</v>
      </c>
      <c r="G5654" s="13">
        <v>23017.317999999999</v>
      </c>
      <c r="H5654" s="13">
        <v>0</v>
      </c>
      <c r="I5654" s="13">
        <v>0</v>
      </c>
      <c r="J5654" s="49">
        <v>104.76612903225808</v>
      </c>
      <c r="K5654" s="14">
        <f t="shared" si="536"/>
        <v>63427.361999743152</v>
      </c>
    </row>
    <row r="5655" spans="1:11" x14ac:dyDescent="0.25">
      <c r="A5655" s="15">
        <f t="shared" si="533"/>
        <v>8</v>
      </c>
      <c r="B5655" s="16">
        <f t="shared" si="532"/>
        <v>2021</v>
      </c>
      <c r="C5655" s="17">
        <f t="shared" si="534"/>
        <v>44432</v>
      </c>
      <c r="D5655" s="16">
        <f t="shared" si="535"/>
        <v>12</v>
      </c>
      <c r="E5655" s="55">
        <v>34240.313420419501</v>
      </c>
      <c r="F5655" s="18">
        <v>10461.628962213401</v>
      </c>
      <c r="G5655" s="18">
        <v>23296.957999999999</v>
      </c>
      <c r="H5655" s="18">
        <v>0</v>
      </c>
      <c r="I5655" s="18">
        <v>0</v>
      </c>
      <c r="J5655" s="53">
        <v>104.76612903225808</v>
      </c>
      <c r="K5655" s="19">
        <f t="shared" si="536"/>
        <v>68103.666511665157</v>
      </c>
    </row>
    <row r="5656" spans="1:11" x14ac:dyDescent="0.25">
      <c r="A5656" s="10">
        <f t="shared" si="533"/>
        <v>8</v>
      </c>
      <c r="B5656" s="11">
        <f t="shared" si="532"/>
        <v>2021</v>
      </c>
      <c r="C5656" s="12">
        <f t="shared" si="534"/>
        <v>44432</v>
      </c>
      <c r="D5656" s="11">
        <f t="shared" si="535"/>
        <v>13</v>
      </c>
      <c r="E5656" s="51">
        <v>37675.225871379102</v>
      </c>
      <c r="F5656" s="13">
        <v>10680.833858865901</v>
      </c>
      <c r="G5656" s="13">
        <v>23619.98</v>
      </c>
      <c r="H5656" s="13">
        <v>0</v>
      </c>
      <c r="I5656" s="13">
        <v>0</v>
      </c>
      <c r="J5656" s="49">
        <v>104.76612903225808</v>
      </c>
      <c r="K5656" s="14">
        <f t="shared" si="536"/>
        <v>72080.805859277258</v>
      </c>
    </row>
    <row r="5657" spans="1:11" x14ac:dyDescent="0.25">
      <c r="A5657" s="15">
        <f t="shared" si="533"/>
        <v>8</v>
      </c>
      <c r="B5657" s="16">
        <f t="shared" si="532"/>
        <v>2021</v>
      </c>
      <c r="C5657" s="17">
        <f t="shared" si="534"/>
        <v>44432</v>
      </c>
      <c r="D5657" s="16">
        <f t="shared" si="535"/>
        <v>14</v>
      </c>
      <c r="E5657" s="55">
        <v>39862.448526508699</v>
      </c>
      <c r="F5657" s="18">
        <v>10782.000791554699</v>
      </c>
      <c r="G5657" s="18">
        <v>22909.475999999999</v>
      </c>
      <c r="H5657" s="18">
        <v>0</v>
      </c>
      <c r="I5657" s="18">
        <v>0</v>
      </c>
      <c r="J5657" s="53">
        <v>104.76612903225808</v>
      </c>
      <c r="K5657" s="19">
        <f t="shared" si="536"/>
        <v>73658.691447095654</v>
      </c>
    </row>
    <row r="5658" spans="1:11" x14ac:dyDescent="0.25">
      <c r="A5658" s="10">
        <f t="shared" si="533"/>
        <v>8</v>
      </c>
      <c r="B5658" s="11">
        <f t="shared" si="532"/>
        <v>2021</v>
      </c>
      <c r="C5658" s="12">
        <f t="shared" si="534"/>
        <v>44432</v>
      </c>
      <c r="D5658" s="11">
        <f t="shared" si="535"/>
        <v>15</v>
      </c>
      <c r="E5658" s="51">
        <v>41688.352430601502</v>
      </c>
      <c r="F5658" s="13">
        <v>10935.071935350399</v>
      </c>
      <c r="G5658" s="13">
        <v>19697.213</v>
      </c>
      <c r="H5658" s="13">
        <v>0</v>
      </c>
      <c r="I5658" s="13">
        <v>0</v>
      </c>
      <c r="J5658" s="49">
        <v>104.76612903225808</v>
      </c>
      <c r="K5658" s="14">
        <f t="shared" si="536"/>
        <v>72425.403494984159</v>
      </c>
    </row>
    <row r="5659" spans="1:11" x14ac:dyDescent="0.25">
      <c r="A5659" s="15">
        <f t="shared" si="533"/>
        <v>8</v>
      </c>
      <c r="B5659" s="16">
        <f t="shared" si="532"/>
        <v>2021</v>
      </c>
      <c r="C5659" s="17">
        <f t="shared" si="534"/>
        <v>44432</v>
      </c>
      <c r="D5659" s="16">
        <f t="shared" si="535"/>
        <v>16</v>
      </c>
      <c r="E5659" s="55">
        <v>43818.021261741698</v>
      </c>
      <c r="F5659" s="18">
        <v>10916.5437124778</v>
      </c>
      <c r="G5659" s="18">
        <v>18653.798999999999</v>
      </c>
      <c r="H5659" s="18">
        <v>0</v>
      </c>
      <c r="I5659" s="18">
        <v>0</v>
      </c>
      <c r="J5659" s="53">
        <v>104.76612903225808</v>
      </c>
      <c r="K5659" s="19">
        <f t="shared" si="536"/>
        <v>73493.130103251751</v>
      </c>
    </row>
    <row r="5660" spans="1:11" x14ac:dyDescent="0.25">
      <c r="A5660" s="10">
        <f t="shared" si="533"/>
        <v>8</v>
      </c>
      <c r="B5660" s="11">
        <f t="shared" si="532"/>
        <v>2021</v>
      </c>
      <c r="C5660" s="12">
        <f t="shared" si="534"/>
        <v>44432</v>
      </c>
      <c r="D5660" s="11">
        <f t="shared" si="535"/>
        <v>17</v>
      </c>
      <c r="E5660" s="51">
        <v>46466.237294814098</v>
      </c>
      <c r="F5660" s="13">
        <v>10503.0710782076</v>
      </c>
      <c r="G5660" s="13">
        <v>18281.432000000001</v>
      </c>
      <c r="H5660" s="13">
        <v>0</v>
      </c>
      <c r="I5660" s="13">
        <v>0</v>
      </c>
      <c r="J5660" s="49">
        <v>104.76612903225808</v>
      </c>
      <c r="K5660" s="14">
        <f t="shared" si="536"/>
        <v>75355.506502053948</v>
      </c>
    </row>
    <row r="5661" spans="1:11" x14ac:dyDescent="0.25">
      <c r="A5661" s="15">
        <f t="shared" si="533"/>
        <v>8</v>
      </c>
      <c r="B5661" s="16">
        <f t="shared" si="532"/>
        <v>2021</v>
      </c>
      <c r="C5661" s="17">
        <f t="shared" si="534"/>
        <v>44432</v>
      </c>
      <c r="D5661" s="16">
        <f t="shared" si="535"/>
        <v>18</v>
      </c>
      <c r="E5661" s="55">
        <v>48508.9733265123</v>
      </c>
      <c r="F5661" s="18">
        <v>9701.6073428506006</v>
      </c>
      <c r="G5661" s="18">
        <v>17512.862000000001</v>
      </c>
      <c r="H5661" s="18">
        <v>0</v>
      </c>
      <c r="I5661" s="18">
        <v>0</v>
      </c>
      <c r="J5661" s="53">
        <v>104.76612903225808</v>
      </c>
      <c r="K5661" s="19">
        <f t="shared" si="536"/>
        <v>75828.208798395164</v>
      </c>
    </row>
    <row r="5662" spans="1:11" x14ac:dyDescent="0.25">
      <c r="A5662" s="10">
        <f t="shared" si="533"/>
        <v>8</v>
      </c>
      <c r="B5662" s="11">
        <f t="shared" si="532"/>
        <v>2021</v>
      </c>
      <c r="C5662" s="12">
        <f t="shared" si="534"/>
        <v>44432</v>
      </c>
      <c r="D5662" s="11">
        <f t="shared" si="535"/>
        <v>19</v>
      </c>
      <c r="E5662" s="51">
        <v>47287.601560057599</v>
      </c>
      <c r="F5662" s="13">
        <v>9120.9641238706008</v>
      </c>
      <c r="G5662" s="13">
        <v>16920.571</v>
      </c>
      <c r="H5662" s="13">
        <v>0</v>
      </c>
      <c r="I5662" s="13">
        <v>0</v>
      </c>
      <c r="J5662" s="49">
        <v>104.76612903225808</v>
      </c>
      <c r="K5662" s="14">
        <f t="shared" si="536"/>
        <v>73433.902812960456</v>
      </c>
    </row>
    <row r="5663" spans="1:11" x14ac:dyDescent="0.25">
      <c r="A5663" s="15">
        <f t="shared" si="533"/>
        <v>8</v>
      </c>
      <c r="B5663" s="16">
        <f t="shared" si="532"/>
        <v>2021</v>
      </c>
      <c r="C5663" s="17">
        <f t="shared" si="534"/>
        <v>44432</v>
      </c>
      <c r="D5663" s="16">
        <f t="shared" si="535"/>
        <v>20</v>
      </c>
      <c r="E5663" s="55">
        <v>44837.146651848903</v>
      </c>
      <c r="F5663" s="18">
        <v>8418.7248660199002</v>
      </c>
      <c r="G5663" s="18">
        <v>16701.75</v>
      </c>
      <c r="H5663" s="18">
        <v>289.51299999999998</v>
      </c>
      <c r="I5663" s="18">
        <v>101.47066301776474</v>
      </c>
      <c r="J5663" s="53">
        <v>104.76612903225808</v>
      </c>
      <c r="K5663" s="19">
        <f t="shared" si="536"/>
        <v>70453.371309918832</v>
      </c>
    </row>
    <row r="5664" spans="1:11" x14ac:dyDescent="0.25">
      <c r="A5664" s="10">
        <f t="shared" si="533"/>
        <v>8</v>
      </c>
      <c r="B5664" s="11">
        <f t="shared" si="532"/>
        <v>2021</v>
      </c>
      <c r="C5664" s="12">
        <f t="shared" si="534"/>
        <v>44432</v>
      </c>
      <c r="D5664" s="11">
        <f t="shared" si="535"/>
        <v>21</v>
      </c>
      <c r="E5664" s="51">
        <v>42971.307274829</v>
      </c>
      <c r="F5664" s="13">
        <v>8250.2888995266003</v>
      </c>
      <c r="G5664" s="13">
        <v>16025.472</v>
      </c>
      <c r="H5664" s="13">
        <v>327.8</v>
      </c>
      <c r="I5664" s="13">
        <v>114.88977468101014</v>
      </c>
      <c r="J5664" s="49">
        <v>104.76612903225808</v>
      </c>
      <c r="K5664" s="14">
        <f t="shared" si="536"/>
        <v>67794.524078068862</v>
      </c>
    </row>
    <row r="5665" spans="1:11" x14ac:dyDescent="0.25">
      <c r="A5665" s="15">
        <f t="shared" si="533"/>
        <v>8</v>
      </c>
      <c r="B5665" s="16">
        <f t="shared" si="532"/>
        <v>2021</v>
      </c>
      <c r="C5665" s="17">
        <f t="shared" si="534"/>
        <v>44432</v>
      </c>
      <c r="D5665" s="16">
        <f t="shared" si="535"/>
        <v>22</v>
      </c>
      <c r="E5665" s="55">
        <v>40733.156342770599</v>
      </c>
      <c r="F5665" s="18">
        <v>7626.2684478169003</v>
      </c>
      <c r="G5665" s="18">
        <v>16734.998</v>
      </c>
      <c r="H5665" s="18">
        <v>327.8</v>
      </c>
      <c r="I5665" s="18">
        <v>114.88977468101014</v>
      </c>
      <c r="J5665" s="53">
        <v>104.76612903225808</v>
      </c>
      <c r="K5665" s="19">
        <f t="shared" si="536"/>
        <v>65641.878694300773</v>
      </c>
    </row>
    <row r="5666" spans="1:11" x14ac:dyDescent="0.25">
      <c r="A5666" s="10">
        <f t="shared" si="533"/>
        <v>8</v>
      </c>
      <c r="B5666" s="11">
        <f t="shared" si="532"/>
        <v>2021</v>
      </c>
      <c r="C5666" s="12">
        <f t="shared" si="534"/>
        <v>44432</v>
      </c>
      <c r="D5666" s="11">
        <f t="shared" si="535"/>
        <v>23</v>
      </c>
      <c r="E5666" s="51">
        <v>36654.242374569403</v>
      </c>
      <c r="F5666" s="13">
        <v>7015.4395812088997</v>
      </c>
      <c r="G5666" s="13">
        <v>16295.258</v>
      </c>
      <c r="H5666" s="13">
        <v>327.8</v>
      </c>
      <c r="I5666" s="13">
        <v>114.88977468101014</v>
      </c>
      <c r="J5666" s="49">
        <v>104.76612903225808</v>
      </c>
      <c r="K5666" s="14">
        <f t="shared" si="536"/>
        <v>60512.395859491575</v>
      </c>
    </row>
    <row r="5667" spans="1:11" x14ac:dyDescent="0.25">
      <c r="A5667" s="15">
        <f t="shared" si="533"/>
        <v>8</v>
      </c>
      <c r="B5667" s="16">
        <f t="shared" si="532"/>
        <v>2021</v>
      </c>
      <c r="C5667" s="17">
        <f t="shared" si="534"/>
        <v>44432</v>
      </c>
      <c r="D5667" s="16">
        <f t="shared" si="535"/>
        <v>24</v>
      </c>
      <c r="E5667" s="55">
        <v>32444.949022704801</v>
      </c>
      <c r="F5667" s="18">
        <v>6495.0664423552998</v>
      </c>
      <c r="G5667" s="18">
        <v>15667.353999999999</v>
      </c>
      <c r="H5667" s="18">
        <v>327.8</v>
      </c>
      <c r="I5667" s="18">
        <v>114.88977468101014</v>
      </c>
      <c r="J5667" s="53">
        <v>104.76612903225808</v>
      </c>
      <c r="K5667" s="19">
        <f t="shared" si="536"/>
        <v>55154.825368773374</v>
      </c>
    </row>
    <row r="5668" spans="1:11" x14ac:dyDescent="0.25">
      <c r="A5668" s="10">
        <f t="shared" si="533"/>
        <v>8</v>
      </c>
      <c r="B5668" s="11">
        <f t="shared" si="532"/>
        <v>2021</v>
      </c>
      <c r="C5668" s="12">
        <f t="shared" si="534"/>
        <v>44433</v>
      </c>
      <c r="D5668" s="11">
        <f t="shared" si="535"/>
        <v>1</v>
      </c>
      <c r="E5668" s="51">
        <v>28468.9127406445</v>
      </c>
      <c r="F5668" s="13">
        <v>6279.0386604623</v>
      </c>
      <c r="G5668" s="13">
        <v>14692.928</v>
      </c>
      <c r="H5668" s="13">
        <v>327.8</v>
      </c>
      <c r="I5668" s="13">
        <v>114.88977468101014</v>
      </c>
      <c r="J5668" s="49">
        <v>104.76612903225808</v>
      </c>
      <c r="K5668" s="14">
        <f t="shared" si="536"/>
        <v>49988.335304820073</v>
      </c>
    </row>
    <row r="5669" spans="1:11" x14ac:dyDescent="0.25">
      <c r="A5669" s="15">
        <f t="shared" si="533"/>
        <v>8</v>
      </c>
      <c r="B5669" s="16">
        <f t="shared" si="532"/>
        <v>2021</v>
      </c>
      <c r="C5669" s="17">
        <f t="shared" si="534"/>
        <v>44433</v>
      </c>
      <c r="D5669" s="16">
        <f t="shared" si="535"/>
        <v>2</v>
      </c>
      <c r="E5669" s="55">
        <v>25558.132005741601</v>
      </c>
      <c r="F5669" s="18">
        <v>6072.7615938398003</v>
      </c>
      <c r="G5669" s="18">
        <v>14992.553</v>
      </c>
      <c r="H5669" s="18">
        <v>327.8</v>
      </c>
      <c r="I5669" s="18">
        <v>114.88977468101014</v>
      </c>
      <c r="J5669" s="53">
        <v>104.76612903225808</v>
      </c>
      <c r="K5669" s="19">
        <f t="shared" si="536"/>
        <v>47170.902503294674</v>
      </c>
    </row>
    <row r="5670" spans="1:11" x14ac:dyDescent="0.25">
      <c r="A5670" s="10">
        <f t="shared" si="533"/>
        <v>8</v>
      </c>
      <c r="B5670" s="11">
        <f t="shared" si="532"/>
        <v>2021</v>
      </c>
      <c r="C5670" s="12">
        <f t="shared" si="534"/>
        <v>44433</v>
      </c>
      <c r="D5670" s="11">
        <f t="shared" si="535"/>
        <v>3</v>
      </c>
      <c r="E5670" s="51">
        <v>23264.593579686501</v>
      </c>
      <c r="F5670" s="13">
        <v>6029.7298758632996</v>
      </c>
      <c r="G5670" s="13">
        <v>14930.044</v>
      </c>
      <c r="H5670" s="13">
        <v>327.8</v>
      </c>
      <c r="I5670" s="13">
        <v>114.88977468101014</v>
      </c>
      <c r="J5670" s="49">
        <v>104.76612903225808</v>
      </c>
      <c r="K5670" s="14">
        <f t="shared" si="536"/>
        <v>44771.823359263071</v>
      </c>
    </row>
    <row r="5671" spans="1:11" x14ac:dyDescent="0.25">
      <c r="A5671" s="15">
        <f t="shared" si="533"/>
        <v>8</v>
      </c>
      <c r="B5671" s="16">
        <f t="shared" si="532"/>
        <v>2021</v>
      </c>
      <c r="C5671" s="17">
        <f t="shared" si="534"/>
        <v>44433</v>
      </c>
      <c r="D5671" s="16">
        <f t="shared" si="535"/>
        <v>4</v>
      </c>
      <c r="E5671" s="55">
        <v>21775.070061219099</v>
      </c>
      <c r="F5671" s="18">
        <v>5862.6570823242</v>
      </c>
      <c r="G5671" s="18">
        <v>15106.689</v>
      </c>
      <c r="H5671" s="18">
        <v>327.8</v>
      </c>
      <c r="I5671" s="18">
        <v>114.88977468101014</v>
      </c>
      <c r="J5671" s="53">
        <v>104.76612903225808</v>
      </c>
      <c r="K5671" s="19">
        <f t="shared" si="536"/>
        <v>43291.872047256569</v>
      </c>
    </row>
    <row r="5672" spans="1:11" x14ac:dyDescent="0.25">
      <c r="A5672" s="10">
        <f t="shared" si="533"/>
        <v>8</v>
      </c>
      <c r="B5672" s="11">
        <f t="shared" si="532"/>
        <v>2021</v>
      </c>
      <c r="C5672" s="12">
        <f t="shared" si="534"/>
        <v>44433</v>
      </c>
      <c r="D5672" s="11">
        <f t="shared" si="535"/>
        <v>5</v>
      </c>
      <c r="E5672" s="51">
        <v>20492.8927638563</v>
      </c>
      <c r="F5672" s="13">
        <v>5788.9169299398</v>
      </c>
      <c r="G5672" s="13">
        <v>15799.682000000001</v>
      </c>
      <c r="H5672" s="13">
        <v>327.8</v>
      </c>
      <c r="I5672" s="13">
        <v>114.88977468101014</v>
      </c>
      <c r="J5672" s="49">
        <v>104.76612903225808</v>
      </c>
      <c r="K5672" s="14">
        <f t="shared" si="536"/>
        <v>42628.947597509374</v>
      </c>
    </row>
    <row r="5673" spans="1:11" x14ac:dyDescent="0.25">
      <c r="A5673" s="15">
        <f t="shared" si="533"/>
        <v>8</v>
      </c>
      <c r="B5673" s="16">
        <f t="shared" si="532"/>
        <v>2021</v>
      </c>
      <c r="C5673" s="17">
        <f t="shared" si="534"/>
        <v>44433</v>
      </c>
      <c r="D5673" s="16">
        <f t="shared" si="535"/>
        <v>6</v>
      </c>
      <c r="E5673" s="55">
        <v>19981.5026249078</v>
      </c>
      <c r="F5673" s="18">
        <v>5863.3863552025996</v>
      </c>
      <c r="G5673" s="18">
        <v>18301.223999999998</v>
      </c>
      <c r="H5673" s="18">
        <v>202.18700000000001</v>
      </c>
      <c r="I5673" s="18">
        <v>70.86399900375045</v>
      </c>
      <c r="J5673" s="53">
        <v>104.76612903225808</v>
      </c>
      <c r="K5673" s="19">
        <f t="shared" si="536"/>
        <v>44523.9301081464</v>
      </c>
    </row>
    <row r="5674" spans="1:11" x14ac:dyDescent="0.25">
      <c r="A5674" s="10">
        <f t="shared" si="533"/>
        <v>8</v>
      </c>
      <c r="B5674" s="11">
        <f t="shared" si="532"/>
        <v>2021</v>
      </c>
      <c r="C5674" s="12">
        <f t="shared" si="534"/>
        <v>44433</v>
      </c>
      <c r="D5674" s="11">
        <f t="shared" si="535"/>
        <v>7</v>
      </c>
      <c r="E5674" s="51">
        <v>20315.289465878799</v>
      </c>
      <c r="F5674" s="13">
        <v>6070.0805659815996</v>
      </c>
      <c r="G5674" s="13">
        <v>21280.115000000002</v>
      </c>
      <c r="H5674" s="13">
        <v>0</v>
      </c>
      <c r="I5674" s="13">
        <v>0</v>
      </c>
      <c r="J5674" s="49">
        <v>104.76612903225808</v>
      </c>
      <c r="K5674" s="14">
        <f t="shared" si="536"/>
        <v>47770.251160892658</v>
      </c>
    </row>
    <row r="5675" spans="1:11" x14ac:dyDescent="0.25">
      <c r="A5675" s="15">
        <f t="shared" si="533"/>
        <v>8</v>
      </c>
      <c r="B5675" s="16">
        <f t="shared" si="532"/>
        <v>2021</v>
      </c>
      <c r="C5675" s="17">
        <f t="shared" si="534"/>
        <v>44433</v>
      </c>
      <c r="D5675" s="16">
        <f t="shared" si="535"/>
        <v>8</v>
      </c>
      <c r="E5675" s="55">
        <v>21835.719732864702</v>
      </c>
      <c r="F5675" s="18">
        <v>6700.5118841599997</v>
      </c>
      <c r="G5675" s="18">
        <v>22665.61</v>
      </c>
      <c r="H5675" s="18">
        <v>0</v>
      </c>
      <c r="I5675" s="18">
        <v>0</v>
      </c>
      <c r="J5675" s="53">
        <v>104.76612903225808</v>
      </c>
      <c r="K5675" s="19">
        <f t="shared" si="536"/>
        <v>51306.607746056958</v>
      </c>
    </row>
    <row r="5676" spans="1:11" x14ac:dyDescent="0.25">
      <c r="A5676" s="10">
        <f t="shared" si="533"/>
        <v>8</v>
      </c>
      <c r="B5676" s="11">
        <f t="shared" si="532"/>
        <v>2021</v>
      </c>
      <c r="C5676" s="12">
        <f t="shared" si="534"/>
        <v>44433</v>
      </c>
      <c r="D5676" s="11">
        <f t="shared" si="535"/>
        <v>9</v>
      </c>
      <c r="E5676" s="51">
        <v>24769.0891769015</v>
      </c>
      <c r="F5676" s="13">
        <v>7906.615435533</v>
      </c>
      <c r="G5676" s="13">
        <v>23183.256000000001</v>
      </c>
      <c r="H5676" s="13">
        <v>0</v>
      </c>
      <c r="I5676" s="13">
        <v>0</v>
      </c>
      <c r="J5676" s="49">
        <v>104.76612903225808</v>
      </c>
      <c r="K5676" s="14">
        <f t="shared" si="536"/>
        <v>55963.726741466759</v>
      </c>
    </row>
    <row r="5677" spans="1:11" x14ac:dyDescent="0.25">
      <c r="A5677" s="15">
        <f t="shared" si="533"/>
        <v>8</v>
      </c>
      <c r="B5677" s="16">
        <f t="shared" si="532"/>
        <v>2021</v>
      </c>
      <c r="C5677" s="17">
        <f t="shared" si="534"/>
        <v>44433</v>
      </c>
      <c r="D5677" s="16">
        <f t="shared" si="535"/>
        <v>10</v>
      </c>
      <c r="E5677" s="55">
        <v>28934.550179380902</v>
      </c>
      <c r="F5677" s="18">
        <v>9257.4851064486993</v>
      </c>
      <c r="G5677" s="18">
        <v>24252.092000000001</v>
      </c>
      <c r="H5677" s="18">
        <v>0</v>
      </c>
      <c r="I5677" s="18">
        <v>0</v>
      </c>
      <c r="J5677" s="53">
        <v>104.76612903225808</v>
      </c>
      <c r="K5677" s="19">
        <f t="shared" si="536"/>
        <v>62548.893414861857</v>
      </c>
    </row>
    <row r="5678" spans="1:11" x14ac:dyDescent="0.25">
      <c r="A5678" s="10">
        <f t="shared" si="533"/>
        <v>8</v>
      </c>
      <c r="B5678" s="11">
        <f t="shared" si="532"/>
        <v>2021</v>
      </c>
      <c r="C5678" s="12">
        <f t="shared" si="534"/>
        <v>44433</v>
      </c>
      <c r="D5678" s="11">
        <f t="shared" si="535"/>
        <v>11</v>
      </c>
      <c r="E5678" s="51">
        <v>33333.087791573103</v>
      </c>
      <c r="F5678" s="13">
        <v>10344.9864992778</v>
      </c>
      <c r="G5678" s="13">
        <v>24897.842000000001</v>
      </c>
      <c r="H5678" s="13">
        <v>0</v>
      </c>
      <c r="I5678" s="13">
        <v>0</v>
      </c>
      <c r="J5678" s="49">
        <v>104.76612903225808</v>
      </c>
      <c r="K5678" s="14">
        <f t="shared" si="536"/>
        <v>68680.68241988316</v>
      </c>
    </row>
    <row r="5679" spans="1:11" x14ac:dyDescent="0.25">
      <c r="A5679" s="15">
        <f t="shared" si="533"/>
        <v>8</v>
      </c>
      <c r="B5679" s="16">
        <f t="shared" si="532"/>
        <v>2021</v>
      </c>
      <c r="C5679" s="17">
        <f t="shared" si="534"/>
        <v>44433</v>
      </c>
      <c r="D5679" s="16">
        <f t="shared" si="535"/>
        <v>12</v>
      </c>
      <c r="E5679" s="55">
        <v>37423.885713722499</v>
      </c>
      <c r="F5679" s="18">
        <v>11100.6099060449</v>
      </c>
      <c r="G5679" s="18">
        <v>23310.877</v>
      </c>
      <c r="H5679" s="18">
        <v>0</v>
      </c>
      <c r="I5679" s="18">
        <v>0</v>
      </c>
      <c r="J5679" s="53">
        <v>104.76612903225808</v>
      </c>
      <c r="K5679" s="19">
        <f t="shared" si="536"/>
        <v>71940.138748799654</v>
      </c>
    </row>
    <row r="5680" spans="1:11" x14ac:dyDescent="0.25">
      <c r="A5680" s="10">
        <f t="shared" si="533"/>
        <v>8</v>
      </c>
      <c r="B5680" s="11">
        <f t="shared" si="532"/>
        <v>2021</v>
      </c>
      <c r="C5680" s="12">
        <f t="shared" si="534"/>
        <v>44433</v>
      </c>
      <c r="D5680" s="11">
        <f t="shared" si="535"/>
        <v>13</v>
      </c>
      <c r="E5680" s="51">
        <v>39540.8644104458</v>
      </c>
      <c r="F5680" s="13">
        <v>11051.7626694094</v>
      </c>
      <c r="G5680" s="13">
        <v>22061.506000000001</v>
      </c>
      <c r="H5680" s="13">
        <v>0</v>
      </c>
      <c r="I5680" s="13">
        <v>0</v>
      </c>
      <c r="J5680" s="49">
        <v>104.76612903225808</v>
      </c>
      <c r="K5680" s="14">
        <f t="shared" si="536"/>
        <v>72758.899208887466</v>
      </c>
    </row>
    <row r="5681" spans="1:11" x14ac:dyDescent="0.25">
      <c r="A5681" s="15">
        <f t="shared" si="533"/>
        <v>8</v>
      </c>
      <c r="B5681" s="16">
        <f t="shared" si="532"/>
        <v>2021</v>
      </c>
      <c r="C5681" s="17">
        <f t="shared" si="534"/>
        <v>44433</v>
      </c>
      <c r="D5681" s="16">
        <f t="shared" si="535"/>
        <v>14</v>
      </c>
      <c r="E5681" s="55">
        <v>41901.0153758054</v>
      </c>
      <c r="F5681" s="18">
        <v>11324.4784888634</v>
      </c>
      <c r="G5681" s="18">
        <v>21405.16</v>
      </c>
      <c r="H5681" s="18">
        <v>0</v>
      </c>
      <c r="I5681" s="18">
        <v>0</v>
      </c>
      <c r="J5681" s="53">
        <v>104.76612903225808</v>
      </c>
      <c r="K5681" s="19">
        <f t="shared" si="536"/>
        <v>74735.419993701056</v>
      </c>
    </row>
    <row r="5682" spans="1:11" x14ac:dyDescent="0.25">
      <c r="A5682" s="10">
        <f t="shared" si="533"/>
        <v>8</v>
      </c>
      <c r="B5682" s="11">
        <f t="shared" si="532"/>
        <v>2021</v>
      </c>
      <c r="C5682" s="12">
        <f t="shared" si="534"/>
        <v>44433</v>
      </c>
      <c r="D5682" s="11">
        <f t="shared" si="535"/>
        <v>15</v>
      </c>
      <c r="E5682" s="51">
        <v>42661.890561130102</v>
      </c>
      <c r="F5682" s="13">
        <v>11271.3620097765</v>
      </c>
      <c r="G5682" s="13">
        <v>20500.293000000001</v>
      </c>
      <c r="H5682" s="13">
        <v>0</v>
      </c>
      <c r="I5682" s="13">
        <v>0</v>
      </c>
      <c r="J5682" s="49">
        <v>104.76612903225808</v>
      </c>
      <c r="K5682" s="14">
        <f t="shared" si="536"/>
        <v>74538.311699938859</v>
      </c>
    </row>
    <row r="5683" spans="1:11" x14ac:dyDescent="0.25">
      <c r="A5683" s="15">
        <f t="shared" si="533"/>
        <v>8</v>
      </c>
      <c r="B5683" s="16">
        <f t="shared" si="532"/>
        <v>2021</v>
      </c>
      <c r="C5683" s="17">
        <f t="shared" si="534"/>
        <v>44433</v>
      </c>
      <c r="D5683" s="16">
        <f t="shared" si="535"/>
        <v>16</v>
      </c>
      <c r="E5683" s="55">
        <v>42643.728272114997</v>
      </c>
      <c r="F5683" s="18">
        <v>10934.182253589301</v>
      </c>
      <c r="G5683" s="18">
        <v>19710.830000000002</v>
      </c>
      <c r="H5683" s="18">
        <v>0</v>
      </c>
      <c r="I5683" s="18">
        <v>0</v>
      </c>
      <c r="J5683" s="53">
        <v>104.76612903225808</v>
      </c>
      <c r="K5683" s="19">
        <f t="shared" si="536"/>
        <v>73393.506654736557</v>
      </c>
    </row>
    <row r="5684" spans="1:11" x14ac:dyDescent="0.25">
      <c r="A5684" s="10">
        <f t="shared" si="533"/>
        <v>8</v>
      </c>
      <c r="B5684" s="11">
        <f t="shared" si="532"/>
        <v>2021</v>
      </c>
      <c r="C5684" s="12">
        <f t="shared" si="534"/>
        <v>44433</v>
      </c>
      <c r="D5684" s="11">
        <f t="shared" si="535"/>
        <v>17</v>
      </c>
      <c r="E5684" s="51">
        <v>43789.457377874998</v>
      </c>
      <c r="F5684" s="13">
        <v>10447.611746020601</v>
      </c>
      <c r="G5684" s="13">
        <v>18813.945</v>
      </c>
      <c r="H5684" s="13">
        <v>0</v>
      </c>
      <c r="I5684" s="13">
        <v>0</v>
      </c>
      <c r="J5684" s="49">
        <v>104.76612903225808</v>
      </c>
      <c r="K5684" s="14">
        <f t="shared" si="536"/>
        <v>73155.780252927856</v>
      </c>
    </row>
    <row r="5685" spans="1:11" x14ac:dyDescent="0.25">
      <c r="A5685" s="15">
        <f t="shared" si="533"/>
        <v>8</v>
      </c>
      <c r="B5685" s="16">
        <f t="shared" si="532"/>
        <v>2021</v>
      </c>
      <c r="C5685" s="17">
        <f t="shared" si="534"/>
        <v>44433</v>
      </c>
      <c r="D5685" s="16">
        <f t="shared" si="535"/>
        <v>18</v>
      </c>
      <c r="E5685" s="55">
        <v>45110.017987166902</v>
      </c>
      <c r="F5685" s="18">
        <v>9528.6335321980005</v>
      </c>
      <c r="G5685" s="18">
        <v>17929.007000000001</v>
      </c>
      <c r="H5685" s="18">
        <v>0</v>
      </c>
      <c r="I5685" s="18">
        <v>0</v>
      </c>
      <c r="J5685" s="53">
        <v>104.76612903225808</v>
      </c>
      <c r="K5685" s="19">
        <f t="shared" si="536"/>
        <v>72672.424648397166</v>
      </c>
    </row>
    <row r="5686" spans="1:11" x14ac:dyDescent="0.25">
      <c r="A5686" s="10">
        <f t="shared" si="533"/>
        <v>8</v>
      </c>
      <c r="B5686" s="11">
        <f t="shared" si="532"/>
        <v>2021</v>
      </c>
      <c r="C5686" s="12">
        <f t="shared" si="534"/>
        <v>44433</v>
      </c>
      <c r="D5686" s="11">
        <f t="shared" si="535"/>
        <v>19</v>
      </c>
      <c r="E5686" s="51">
        <v>43790.4553066843</v>
      </c>
      <c r="F5686" s="13">
        <v>8827.3158644451996</v>
      </c>
      <c r="G5686" s="13">
        <v>17306.019</v>
      </c>
      <c r="H5686" s="13">
        <v>0</v>
      </c>
      <c r="I5686" s="13">
        <v>0</v>
      </c>
      <c r="J5686" s="49">
        <v>104.76612903225808</v>
      </c>
      <c r="K5686" s="14">
        <f t="shared" si="536"/>
        <v>70028.556300161756</v>
      </c>
    </row>
    <row r="5687" spans="1:11" x14ac:dyDescent="0.25">
      <c r="A5687" s="15">
        <f t="shared" si="533"/>
        <v>8</v>
      </c>
      <c r="B5687" s="16">
        <f t="shared" si="532"/>
        <v>2021</v>
      </c>
      <c r="C5687" s="17">
        <f t="shared" si="534"/>
        <v>44433</v>
      </c>
      <c r="D5687" s="16">
        <f t="shared" si="535"/>
        <v>20</v>
      </c>
      <c r="E5687" s="55">
        <v>42186.4618219068</v>
      </c>
      <c r="F5687" s="18">
        <v>8315.9889155522997</v>
      </c>
      <c r="G5687" s="18">
        <v>17270.388999999999</v>
      </c>
      <c r="H5687" s="18">
        <v>300.52699999999999</v>
      </c>
      <c r="I5687" s="18">
        <v>105.33093140805347</v>
      </c>
      <c r="J5687" s="53">
        <v>104.76612903225808</v>
      </c>
      <c r="K5687" s="19">
        <f t="shared" si="536"/>
        <v>68283.463797899414</v>
      </c>
    </row>
    <row r="5688" spans="1:11" x14ac:dyDescent="0.25">
      <c r="A5688" s="10">
        <f t="shared" si="533"/>
        <v>8</v>
      </c>
      <c r="B5688" s="11">
        <f t="shared" si="532"/>
        <v>2021</v>
      </c>
      <c r="C5688" s="12">
        <f t="shared" si="534"/>
        <v>44433</v>
      </c>
      <c r="D5688" s="11">
        <f t="shared" si="535"/>
        <v>21</v>
      </c>
      <c r="E5688" s="51">
        <v>41645.809105061999</v>
      </c>
      <c r="F5688" s="13">
        <v>8309.5356300488002</v>
      </c>
      <c r="G5688" s="13">
        <v>17318.899000000001</v>
      </c>
      <c r="H5688" s="13">
        <v>327.8</v>
      </c>
      <c r="I5688" s="13">
        <v>114.88977468101014</v>
      </c>
      <c r="J5688" s="49">
        <v>104.76612903225808</v>
      </c>
      <c r="K5688" s="14">
        <f t="shared" si="536"/>
        <v>67821.699638824066</v>
      </c>
    </row>
    <row r="5689" spans="1:11" x14ac:dyDescent="0.25">
      <c r="A5689" s="15">
        <f t="shared" si="533"/>
        <v>8</v>
      </c>
      <c r="B5689" s="16">
        <f t="shared" si="532"/>
        <v>2021</v>
      </c>
      <c r="C5689" s="17">
        <f t="shared" si="534"/>
        <v>44433</v>
      </c>
      <c r="D5689" s="16">
        <f t="shared" si="535"/>
        <v>22</v>
      </c>
      <c r="E5689" s="55">
        <v>40186.578196151502</v>
      </c>
      <c r="F5689" s="18">
        <v>7689.9657146570999</v>
      </c>
      <c r="G5689" s="18">
        <v>16808.377</v>
      </c>
      <c r="H5689" s="18">
        <v>327.8</v>
      </c>
      <c r="I5689" s="18">
        <v>114.88977468101014</v>
      </c>
      <c r="J5689" s="53">
        <v>104.76612903225808</v>
      </c>
      <c r="K5689" s="19">
        <f t="shared" si="536"/>
        <v>65232.376814521871</v>
      </c>
    </row>
    <row r="5690" spans="1:11" x14ac:dyDescent="0.25">
      <c r="A5690" s="10">
        <f t="shared" si="533"/>
        <v>8</v>
      </c>
      <c r="B5690" s="11">
        <f t="shared" si="532"/>
        <v>2021</v>
      </c>
      <c r="C5690" s="12">
        <f t="shared" si="534"/>
        <v>44433</v>
      </c>
      <c r="D5690" s="11">
        <f t="shared" si="535"/>
        <v>23</v>
      </c>
      <c r="E5690" s="51">
        <v>36840.590020010401</v>
      </c>
      <c r="F5690" s="13">
        <v>7061.3808671448996</v>
      </c>
      <c r="G5690" s="13">
        <v>16146.697</v>
      </c>
      <c r="H5690" s="13">
        <v>327.8</v>
      </c>
      <c r="I5690" s="13">
        <v>114.88977468101014</v>
      </c>
      <c r="J5690" s="49">
        <v>104.76612903225808</v>
      </c>
      <c r="K5690" s="14">
        <f t="shared" si="536"/>
        <v>60596.123790868573</v>
      </c>
    </row>
    <row r="5691" spans="1:11" x14ac:dyDescent="0.25">
      <c r="A5691" s="15">
        <f t="shared" si="533"/>
        <v>8</v>
      </c>
      <c r="B5691" s="16">
        <f t="shared" si="532"/>
        <v>2021</v>
      </c>
      <c r="C5691" s="17">
        <f t="shared" si="534"/>
        <v>44433</v>
      </c>
      <c r="D5691" s="16">
        <f t="shared" si="535"/>
        <v>24</v>
      </c>
      <c r="E5691" s="55">
        <v>32920.798013040701</v>
      </c>
      <c r="F5691" s="18">
        <v>6615.8733173527999</v>
      </c>
      <c r="G5691" s="18">
        <v>15433.031000000001</v>
      </c>
      <c r="H5691" s="18">
        <v>327.8</v>
      </c>
      <c r="I5691" s="18">
        <v>114.88977468101014</v>
      </c>
      <c r="J5691" s="53">
        <v>104.76612903225808</v>
      </c>
      <c r="K5691" s="19">
        <f t="shared" si="536"/>
        <v>55517.158234106777</v>
      </c>
    </row>
    <row r="5692" spans="1:11" x14ac:dyDescent="0.25">
      <c r="A5692" s="10">
        <f t="shared" si="533"/>
        <v>8</v>
      </c>
      <c r="B5692" s="11">
        <f t="shared" si="532"/>
        <v>2021</v>
      </c>
      <c r="C5692" s="12">
        <f t="shared" si="534"/>
        <v>44434</v>
      </c>
      <c r="D5692" s="11">
        <f t="shared" si="535"/>
        <v>1</v>
      </c>
      <c r="E5692" s="51">
        <v>29157.2304686711</v>
      </c>
      <c r="F5692" s="13">
        <v>6376.3293158203996</v>
      </c>
      <c r="G5692" s="13">
        <v>15230.753000000001</v>
      </c>
      <c r="H5692" s="13">
        <v>327.8</v>
      </c>
      <c r="I5692" s="13">
        <v>114.88977468101014</v>
      </c>
      <c r="J5692" s="49">
        <v>104.76612903225808</v>
      </c>
      <c r="K5692" s="14">
        <f t="shared" si="536"/>
        <v>51311.768688204771</v>
      </c>
    </row>
    <row r="5693" spans="1:11" x14ac:dyDescent="0.25">
      <c r="A5693" s="15">
        <f t="shared" si="533"/>
        <v>8</v>
      </c>
      <c r="B5693" s="16">
        <f t="shared" si="532"/>
        <v>2021</v>
      </c>
      <c r="C5693" s="17">
        <f t="shared" si="534"/>
        <v>44434</v>
      </c>
      <c r="D5693" s="16">
        <f t="shared" si="535"/>
        <v>2</v>
      </c>
      <c r="E5693" s="55">
        <v>26277.6409100565</v>
      </c>
      <c r="F5693" s="18">
        <v>6210.5465349946999</v>
      </c>
      <c r="G5693" s="18">
        <v>15266.316999999999</v>
      </c>
      <c r="H5693" s="18">
        <v>327.8</v>
      </c>
      <c r="I5693" s="18">
        <v>114.88977468101014</v>
      </c>
      <c r="J5693" s="53">
        <v>104.76612903225808</v>
      </c>
      <c r="K5693" s="19">
        <f t="shared" si="536"/>
        <v>48301.960348764471</v>
      </c>
    </row>
    <row r="5694" spans="1:11" x14ac:dyDescent="0.25">
      <c r="A5694" s="10">
        <f t="shared" si="533"/>
        <v>8</v>
      </c>
      <c r="B5694" s="11">
        <f t="shared" si="532"/>
        <v>2021</v>
      </c>
      <c r="C5694" s="12">
        <f t="shared" si="534"/>
        <v>44434</v>
      </c>
      <c r="D5694" s="11">
        <f t="shared" si="535"/>
        <v>3</v>
      </c>
      <c r="E5694" s="51">
        <v>24367.450025489801</v>
      </c>
      <c r="F5694" s="13">
        <v>6092.1354909342999</v>
      </c>
      <c r="G5694" s="13">
        <v>15265.687</v>
      </c>
      <c r="H5694" s="13">
        <v>327.8</v>
      </c>
      <c r="I5694" s="13">
        <v>114.88977468101014</v>
      </c>
      <c r="J5694" s="49">
        <v>104.76612903225808</v>
      </c>
      <c r="K5694" s="14">
        <f t="shared" si="536"/>
        <v>46272.72842013737</v>
      </c>
    </row>
    <row r="5695" spans="1:11" x14ac:dyDescent="0.25">
      <c r="A5695" s="15">
        <f t="shared" si="533"/>
        <v>8</v>
      </c>
      <c r="B5695" s="16">
        <f t="shared" si="532"/>
        <v>2021</v>
      </c>
      <c r="C5695" s="17">
        <f t="shared" si="534"/>
        <v>44434</v>
      </c>
      <c r="D5695" s="16">
        <f t="shared" si="535"/>
        <v>4</v>
      </c>
      <c r="E5695" s="55">
        <v>22798.795098189501</v>
      </c>
      <c r="F5695" s="18">
        <v>6041.2395586712</v>
      </c>
      <c r="G5695" s="18">
        <v>15070.657999999999</v>
      </c>
      <c r="H5695" s="18">
        <v>327.8</v>
      </c>
      <c r="I5695" s="18">
        <v>114.88977468101014</v>
      </c>
      <c r="J5695" s="53">
        <v>104.76612903225808</v>
      </c>
      <c r="K5695" s="19">
        <f t="shared" si="536"/>
        <v>44458.148560573973</v>
      </c>
    </row>
    <row r="5696" spans="1:11" x14ac:dyDescent="0.25">
      <c r="A5696" s="10">
        <f t="shared" si="533"/>
        <v>8</v>
      </c>
      <c r="B5696" s="11">
        <f t="shared" si="532"/>
        <v>2021</v>
      </c>
      <c r="C5696" s="12">
        <f t="shared" si="534"/>
        <v>44434</v>
      </c>
      <c r="D5696" s="11">
        <f t="shared" si="535"/>
        <v>5</v>
      </c>
      <c r="E5696" s="51">
        <v>21757.862088088601</v>
      </c>
      <c r="F5696" s="13">
        <v>6007.8705820168998</v>
      </c>
      <c r="G5696" s="13">
        <v>15432.608</v>
      </c>
      <c r="H5696" s="13">
        <v>327.8</v>
      </c>
      <c r="I5696" s="13">
        <v>114.88977468101014</v>
      </c>
      <c r="J5696" s="49">
        <v>104.76612903225808</v>
      </c>
      <c r="K5696" s="14">
        <f t="shared" si="536"/>
        <v>43745.79657381877</v>
      </c>
    </row>
    <row r="5697" spans="1:11" x14ac:dyDescent="0.25">
      <c r="A5697" s="15">
        <f t="shared" si="533"/>
        <v>8</v>
      </c>
      <c r="B5697" s="16">
        <f t="shared" si="532"/>
        <v>2021</v>
      </c>
      <c r="C5697" s="17">
        <f t="shared" si="534"/>
        <v>44434</v>
      </c>
      <c r="D5697" s="16">
        <f t="shared" si="535"/>
        <v>6</v>
      </c>
      <c r="E5697" s="55">
        <v>21443.709765613399</v>
      </c>
      <c r="F5697" s="18">
        <v>6116.0586878086997</v>
      </c>
      <c r="G5697" s="18">
        <v>17165.384999999998</v>
      </c>
      <c r="H5697" s="18">
        <v>207.56299999999999</v>
      </c>
      <c r="I5697" s="18">
        <v>72.748219347512219</v>
      </c>
      <c r="J5697" s="53">
        <v>104.76612903225808</v>
      </c>
      <c r="K5697" s="19">
        <f t="shared" si="536"/>
        <v>45110.230801801874</v>
      </c>
    </row>
    <row r="5698" spans="1:11" x14ac:dyDescent="0.25">
      <c r="A5698" s="10">
        <f t="shared" si="533"/>
        <v>8</v>
      </c>
      <c r="B5698" s="11">
        <f t="shared" si="532"/>
        <v>2021</v>
      </c>
      <c r="C5698" s="12">
        <f t="shared" si="534"/>
        <v>44434</v>
      </c>
      <c r="D5698" s="11">
        <f t="shared" si="535"/>
        <v>7</v>
      </c>
      <c r="E5698" s="51">
        <v>21866.624391366899</v>
      </c>
      <c r="F5698" s="13">
        <v>6321.2400402475996</v>
      </c>
      <c r="G5698" s="13">
        <v>19087.202000000001</v>
      </c>
      <c r="H5698" s="13">
        <v>0</v>
      </c>
      <c r="I5698" s="13">
        <v>0</v>
      </c>
      <c r="J5698" s="49">
        <v>104.76612903225808</v>
      </c>
      <c r="K5698" s="14">
        <f t="shared" si="536"/>
        <v>47379.832560646755</v>
      </c>
    </row>
    <row r="5699" spans="1:11" x14ac:dyDescent="0.25">
      <c r="A5699" s="15">
        <f t="shared" si="533"/>
        <v>8</v>
      </c>
      <c r="B5699" s="16">
        <f t="shared" si="532"/>
        <v>2021</v>
      </c>
      <c r="C5699" s="17">
        <f t="shared" si="534"/>
        <v>44434</v>
      </c>
      <c r="D5699" s="16">
        <f t="shared" si="535"/>
        <v>8</v>
      </c>
      <c r="E5699" s="55">
        <v>23872.556579470998</v>
      </c>
      <c r="F5699" s="18">
        <v>7029.7223052518002</v>
      </c>
      <c r="G5699" s="18">
        <v>17916.309000000001</v>
      </c>
      <c r="H5699" s="18">
        <v>0</v>
      </c>
      <c r="I5699" s="18">
        <v>0</v>
      </c>
      <c r="J5699" s="53">
        <v>104.76612903225808</v>
      </c>
      <c r="K5699" s="19">
        <f t="shared" si="536"/>
        <v>48923.354013755059</v>
      </c>
    </row>
    <row r="5700" spans="1:11" x14ac:dyDescent="0.25">
      <c r="A5700" s="10">
        <f t="shared" si="533"/>
        <v>8</v>
      </c>
      <c r="B5700" s="11">
        <f t="shared" si="532"/>
        <v>2021</v>
      </c>
      <c r="C5700" s="12">
        <f t="shared" si="534"/>
        <v>44434</v>
      </c>
      <c r="D5700" s="11">
        <f t="shared" si="535"/>
        <v>9</v>
      </c>
      <c r="E5700" s="51">
        <v>24925.124247947198</v>
      </c>
      <c r="F5700" s="13">
        <v>7777.5416367788002</v>
      </c>
      <c r="G5700" s="13">
        <v>19665.291000000001</v>
      </c>
      <c r="H5700" s="13">
        <v>0</v>
      </c>
      <c r="I5700" s="13">
        <v>0</v>
      </c>
      <c r="J5700" s="49">
        <v>104.76612903225808</v>
      </c>
      <c r="K5700" s="14">
        <f t="shared" si="536"/>
        <v>52472.723013758252</v>
      </c>
    </row>
    <row r="5701" spans="1:11" x14ac:dyDescent="0.25">
      <c r="A5701" s="15">
        <f t="shared" si="533"/>
        <v>8</v>
      </c>
      <c r="B5701" s="16">
        <f t="shared" ref="B5701:B5764" si="537">YEAR(C5701)</f>
        <v>2021</v>
      </c>
      <c r="C5701" s="17">
        <f t="shared" si="534"/>
        <v>44434</v>
      </c>
      <c r="D5701" s="16">
        <f t="shared" si="535"/>
        <v>10</v>
      </c>
      <c r="E5701" s="55">
        <v>29963.516389561999</v>
      </c>
      <c r="F5701" s="18">
        <v>9403.3207188588003</v>
      </c>
      <c r="G5701" s="18">
        <v>20537.108</v>
      </c>
      <c r="H5701" s="18">
        <v>0</v>
      </c>
      <c r="I5701" s="18">
        <v>0</v>
      </c>
      <c r="J5701" s="53">
        <v>104.76612903225808</v>
      </c>
      <c r="K5701" s="19">
        <f t="shared" si="536"/>
        <v>60008.711237453055</v>
      </c>
    </row>
    <row r="5702" spans="1:11" x14ac:dyDescent="0.25">
      <c r="A5702" s="10">
        <f t="shared" ref="A5702:A5765" si="538">MONTH(C5702)</f>
        <v>8</v>
      </c>
      <c r="B5702" s="11">
        <f t="shared" si="537"/>
        <v>2021</v>
      </c>
      <c r="C5702" s="12">
        <f t="shared" ref="C5702:C5765" si="539">IF(D5702=1, C5701+1, C5701)</f>
        <v>44434</v>
      </c>
      <c r="D5702" s="11">
        <f t="shared" ref="D5702:D5765" si="540">IF(D5701=24, 1, D5701+1)</f>
        <v>11</v>
      </c>
      <c r="E5702" s="51">
        <v>34470.105544313003</v>
      </c>
      <c r="F5702" s="13">
        <v>10553.328954862</v>
      </c>
      <c r="G5702" s="13">
        <v>21224.581999999999</v>
      </c>
      <c r="H5702" s="13">
        <v>0</v>
      </c>
      <c r="I5702" s="13">
        <v>0</v>
      </c>
      <c r="J5702" s="49">
        <v>104.76612903225808</v>
      </c>
      <c r="K5702" s="14">
        <f t="shared" ref="K5702:K5765" si="541">SUM(E5702:J5702)</f>
        <v>66352.782628207264</v>
      </c>
    </row>
    <row r="5703" spans="1:11" x14ac:dyDescent="0.25">
      <c r="A5703" s="15">
        <f t="shared" si="538"/>
        <v>8</v>
      </c>
      <c r="B5703" s="16">
        <f t="shared" si="537"/>
        <v>2021</v>
      </c>
      <c r="C5703" s="17">
        <f t="shared" si="539"/>
        <v>44434</v>
      </c>
      <c r="D5703" s="16">
        <f t="shared" si="540"/>
        <v>12</v>
      </c>
      <c r="E5703" s="55">
        <v>37952.746826734103</v>
      </c>
      <c r="F5703" s="18">
        <v>10980.0681408951</v>
      </c>
      <c r="G5703" s="18">
        <v>21304.775000000001</v>
      </c>
      <c r="H5703" s="18">
        <v>0</v>
      </c>
      <c r="I5703" s="18">
        <v>0</v>
      </c>
      <c r="J5703" s="53">
        <v>104.76612903225808</v>
      </c>
      <c r="K5703" s="19">
        <f t="shared" si="541"/>
        <v>70342.35609666146</v>
      </c>
    </row>
    <row r="5704" spans="1:11" x14ac:dyDescent="0.25">
      <c r="A5704" s="10">
        <f t="shared" si="538"/>
        <v>8</v>
      </c>
      <c r="B5704" s="11">
        <f t="shared" si="537"/>
        <v>2021</v>
      </c>
      <c r="C5704" s="12">
        <f t="shared" si="539"/>
        <v>44434</v>
      </c>
      <c r="D5704" s="11">
        <f t="shared" si="540"/>
        <v>13</v>
      </c>
      <c r="E5704" s="51">
        <v>41192.630255768097</v>
      </c>
      <c r="F5704" s="13">
        <v>11275.850481911801</v>
      </c>
      <c r="G5704" s="13">
        <v>20839.957999999999</v>
      </c>
      <c r="H5704" s="13">
        <v>0</v>
      </c>
      <c r="I5704" s="13">
        <v>0</v>
      </c>
      <c r="J5704" s="49">
        <v>104.76612903225808</v>
      </c>
      <c r="K5704" s="14">
        <f t="shared" si="541"/>
        <v>73413.204866712156</v>
      </c>
    </row>
    <row r="5705" spans="1:11" x14ac:dyDescent="0.25">
      <c r="A5705" s="15">
        <f t="shared" si="538"/>
        <v>8</v>
      </c>
      <c r="B5705" s="16">
        <f t="shared" si="537"/>
        <v>2021</v>
      </c>
      <c r="C5705" s="17">
        <f t="shared" si="539"/>
        <v>44434</v>
      </c>
      <c r="D5705" s="16">
        <f t="shared" si="540"/>
        <v>14</v>
      </c>
      <c r="E5705" s="55">
        <v>43270.322559574903</v>
      </c>
      <c r="F5705" s="18">
        <v>11400.3474053558</v>
      </c>
      <c r="G5705" s="18">
        <v>20819.64</v>
      </c>
      <c r="H5705" s="18">
        <v>0</v>
      </c>
      <c r="I5705" s="18">
        <v>0</v>
      </c>
      <c r="J5705" s="53">
        <v>104.76612903225808</v>
      </c>
      <c r="K5705" s="19">
        <f t="shared" si="541"/>
        <v>75595.076093962954</v>
      </c>
    </row>
    <row r="5706" spans="1:11" x14ac:dyDescent="0.25">
      <c r="A5706" s="10">
        <f t="shared" si="538"/>
        <v>8</v>
      </c>
      <c r="B5706" s="11">
        <f t="shared" si="537"/>
        <v>2021</v>
      </c>
      <c r="C5706" s="12">
        <f t="shared" si="539"/>
        <v>44434</v>
      </c>
      <c r="D5706" s="11">
        <f t="shared" si="540"/>
        <v>15</v>
      </c>
      <c r="E5706" s="51">
        <v>45193.810567321299</v>
      </c>
      <c r="F5706" s="13">
        <v>11512.1958215594</v>
      </c>
      <c r="G5706" s="13">
        <v>19797.47</v>
      </c>
      <c r="H5706" s="13">
        <v>0</v>
      </c>
      <c r="I5706" s="13">
        <v>0</v>
      </c>
      <c r="J5706" s="49">
        <v>104.76612903225808</v>
      </c>
      <c r="K5706" s="14">
        <f t="shared" si="541"/>
        <v>76608.24251791295</v>
      </c>
    </row>
    <row r="5707" spans="1:11" x14ac:dyDescent="0.25">
      <c r="A5707" s="15">
        <f t="shared" si="538"/>
        <v>8</v>
      </c>
      <c r="B5707" s="16">
        <f t="shared" si="537"/>
        <v>2021</v>
      </c>
      <c r="C5707" s="17">
        <f t="shared" si="539"/>
        <v>44434</v>
      </c>
      <c r="D5707" s="16">
        <f t="shared" si="540"/>
        <v>16</v>
      </c>
      <c r="E5707" s="55">
        <v>47253.304424591202</v>
      </c>
      <c r="F5707" s="18">
        <v>11493.2641833982</v>
      </c>
      <c r="G5707" s="18">
        <v>19409.823</v>
      </c>
      <c r="H5707" s="18">
        <v>0</v>
      </c>
      <c r="I5707" s="18">
        <v>0</v>
      </c>
      <c r="J5707" s="53">
        <v>104.76612903225808</v>
      </c>
      <c r="K5707" s="19">
        <f t="shared" si="541"/>
        <v>78261.157737021655</v>
      </c>
    </row>
    <row r="5708" spans="1:11" x14ac:dyDescent="0.25">
      <c r="A5708" s="10">
        <f t="shared" si="538"/>
        <v>8</v>
      </c>
      <c r="B5708" s="11">
        <f t="shared" si="537"/>
        <v>2021</v>
      </c>
      <c r="C5708" s="12">
        <f t="shared" si="539"/>
        <v>44434</v>
      </c>
      <c r="D5708" s="11">
        <f t="shared" si="540"/>
        <v>17</v>
      </c>
      <c r="E5708" s="51">
        <v>49395.161146354003</v>
      </c>
      <c r="F5708" s="13">
        <v>11210.9336085878</v>
      </c>
      <c r="G5708" s="13">
        <v>18717.856</v>
      </c>
      <c r="H5708" s="13">
        <v>0</v>
      </c>
      <c r="I5708" s="13">
        <v>0</v>
      </c>
      <c r="J5708" s="49">
        <v>104.76612903225808</v>
      </c>
      <c r="K5708" s="14">
        <f t="shared" si="541"/>
        <v>79428.716883974063</v>
      </c>
    </row>
    <row r="5709" spans="1:11" x14ac:dyDescent="0.25">
      <c r="A5709" s="15">
        <f t="shared" si="538"/>
        <v>8</v>
      </c>
      <c r="B5709" s="16">
        <f t="shared" si="537"/>
        <v>2021</v>
      </c>
      <c r="C5709" s="17">
        <f t="shared" si="539"/>
        <v>44434</v>
      </c>
      <c r="D5709" s="16">
        <f t="shared" si="540"/>
        <v>18</v>
      </c>
      <c r="E5709" s="55">
        <v>50796.113425499803</v>
      </c>
      <c r="F5709" s="18">
        <v>10336.0765287907</v>
      </c>
      <c r="G5709" s="18">
        <v>17834.89</v>
      </c>
      <c r="H5709" s="18">
        <v>0</v>
      </c>
      <c r="I5709" s="18">
        <v>0</v>
      </c>
      <c r="J5709" s="53">
        <v>104.76612903225808</v>
      </c>
      <c r="K5709" s="19">
        <f t="shared" si="541"/>
        <v>79071.846083322758</v>
      </c>
    </row>
    <row r="5710" spans="1:11" x14ac:dyDescent="0.25">
      <c r="A5710" s="10">
        <f t="shared" si="538"/>
        <v>8</v>
      </c>
      <c r="B5710" s="11">
        <f t="shared" si="537"/>
        <v>2021</v>
      </c>
      <c r="C5710" s="12">
        <f t="shared" si="539"/>
        <v>44434</v>
      </c>
      <c r="D5710" s="11">
        <f t="shared" si="540"/>
        <v>19</v>
      </c>
      <c r="E5710" s="51">
        <v>49125.989142099897</v>
      </c>
      <c r="F5710" s="13">
        <v>9771.7074866908006</v>
      </c>
      <c r="G5710" s="13">
        <v>17116.544000000002</v>
      </c>
      <c r="H5710" s="13">
        <v>0</v>
      </c>
      <c r="I5710" s="13">
        <v>0</v>
      </c>
      <c r="J5710" s="49">
        <v>104.76612903225808</v>
      </c>
      <c r="K5710" s="14">
        <f t="shared" si="541"/>
        <v>76119.00675782295</v>
      </c>
    </row>
    <row r="5711" spans="1:11" x14ac:dyDescent="0.25">
      <c r="A5711" s="15">
        <f t="shared" si="538"/>
        <v>8</v>
      </c>
      <c r="B5711" s="16">
        <f t="shared" si="537"/>
        <v>2021</v>
      </c>
      <c r="C5711" s="17">
        <f t="shared" si="539"/>
        <v>44434</v>
      </c>
      <c r="D5711" s="16">
        <f t="shared" si="540"/>
        <v>20</v>
      </c>
      <c r="E5711" s="55">
        <v>47073.714878485203</v>
      </c>
      <c r="F5711" s="18">
        <v>9112.7079563421994</v>
      </c>
      <c r="G5711" s="18">
        <v>17754.292000000001</v>
      </c>
      <c r="H5711" s="18">
        <v>311.41000000000003</v>
      </c>
      <c r="I5711" s="18">
        <v>109.14528594695963</v>
      </c>
      <c r="J5711" s="53">
        <v>104.76612903225808</v>
      </c>
      <c r="K5711" s="19">
        <f t="shared" si="541"/>
        <v>74466.036249806624</v>
      </c>
    </row>
    <row r="5712" spans="1:11" x14ac:dyDescent="0.25">
      <c r="A5712" s="10">
        <f t="shared" si="538"/>
        <v>8</v>
      </c>
      <c r="B5712" s="11">
        <f t="shared" si="537"/>
        <v>2021</v>
      </c>
      <c r="C5712" s="12">
        <f t="shared" si="539"/>
        <v>44434</v>
      </c>
      <c r="D5712" s="11">
        <f t="shared" si="540"/>
        <v>21</v>
      </c>
      <c r="E5712" s="51">
        <v>45695.003484565903</v>
      </c>
      <c r="F5712" s="13">
        <v>8623.8773263711992</v>
      </c>
      <c r="G5712" s="13">
        <v>16471.358</v>
      </c>
      <c r="H5712" s="13">
        <v>327.8</v>
      </c>
      <c r="I5712" s="13">
        <v>114.88977468101014</v>
      </c>
      <c r="J5712" s="49">
        <v>104.76612903225808</v>
      </c>
      <c r="K5712" s="14">
        <f t="shared" si="541"/>
        <v>71337.694714650366</v>
      </c>
    </row>
    <row r="5713" spans="1:11" x14ac:dyDescent="0.25">
      <c r="A5713" s="15">
        <f t="shared" si="538"/>
        <v>8</v>
      </c>
      <c r="B5713" s="16">
        <f t="shared" si="537"/>
        <v>2021</v>
      </c>
      <c r="C5713" s="17">
        <f t="shared" si="539"/>
        <v>44434</v>
      </c>
      <c r="D5713" s="16">
        <f t="shared" si="540"/>
        <v>22</v>
      </c>
      <c r="E5713" s="55">
        <v>43072.632287227003</v>
      </c>
      <c r="F5713" s="18">
        <v>7919.4330714607004</v>
      </c>
      <c r="G5713" s="18">
        <v>15740.494000000001</v>
      </c>
      <c r="H5713" s="18">
        <v>327.8</v>
      </c>
      <c r="I5713" s="18">
        <v>114.88977468101014</v>
      </c>
      <c r="J5713" s="53">
        <v>104.76612903225808</v>
      </c>
      <c r="K5713" s="19">
        <f t="shared" si="541"/>
        <v>67280.015262400979</v>
      </c>
    </row>
    <row r="5714" spans="1:11" x14ac:dyDescent="0.25">
      <c r="A5714" s="10">
        <f t="shared" si="538"/>
        <v>8</v>
      </c>
      <c r="B5714" s="11">
        <f t="shared" si="537"/>
        <v>2021</v>
      </c>
      <c r="C5714" s="12">
        <f t="shared" si="539"/>
        <v>44434</v>
      </c>
      <c r="D5714" s="11">
        <f t="shared" si="540"/>
        <v>23</v>
      </c>
      <c r="E5714" s="51">
        <v>38987.539137758104</v>
      </c>
      <c r="F5714" s="13">
        <v>7259.4930396587997</v>
      </c>
      <c r="G5714" s="13">
        <v>14912.848</v>
      </c>
      <c r="H5714" s="13">
        <v>327.8</v>
      </c>
      <c r="I5714" s="13">
        <v>114.88977468101014</v>
      </c>
      <c r="J5714" s="49">
        <v>104.76612903225808</v>
      </c>
      <c r="K5714" s="14">
        <f t="shared" si="541"/>
        <v>61707.336081130175</v>
      </c>
    </row>
    <row r="5715" spans="1:11" x14ac:dyDescent="0.25">
      <c r="A5715" s="15">
        <f t="shared" si="538"/>
        <v>8</v>
      </c>
      <c r="B5715" s="16">
        <f t="shared" si="537"/>
        <v>2021</v>
      </c>
      <c r="C5715" s="17">
        <f t="shared" si="539"/>
        <v>44434</v>
      </c>
      <c r="D5715" s="16">
        <f t="shared" si="540"/>
        <v>24</v>
      </c>
      <c r="E5715" s="55">
        <v>33867.659227955497</v>
      </c>
      <c r="F5715" s="18">
        <v>6670.8065714224003</v>
      </c>
      <c r="G5715" s="18">
        <v>14170.862999999999</v>
      </c>
      <c r="H5715" s="18">
        <v>327.8</v>
      </c>
      <c r="I5715" s="18">
        <v>114.88977468101014</v>
      </c>
      <c r="J5715" s="53">
        <v>104.76612903225808</v>
      </c>
      <c r="K5715" s="19">
        <f t="shared" si="541"/>
        <v>55256.784703091165</v>
      </c>
    </row>
    <row r="5716" spans="1:11" x14ac:dyDescent="0.25">
      <c r="A5716" s="10">
        <f t="shared" si="538"/>
        <v>8</v>
      </c>
      <c r="B5716" s="11">
        <f t="shared" si="537"/>
        <v>2021</v>
      </c>
      <c r="C5716" s="12">
        <f t="shared" si="539"/>
        <v>44435</v>
      </c>
      <c r="D5716" s="11">
        <f t="shared" si="540"/>
        <v>1</v>
      </c>
      <c r="E5716" s="51">
        <v>29507.389573290999</v>
      </c>
      <c r="F5716" s="13">
        <v>6376.4150230121004</v>
      </c>
      <c r="G5716" s="13">
        <v>13260.153</v>
      </c>
      <c r="H5716" s="13">
        <v>327.8</v>
      </c>
      <c r="I5716" s="13">
        <v>114.88977468101014</v>
      </c>
      <c r="J5716" s="49">
        <v>104.76612903225808</v>
      </c>
      <c r="K5716" s="14">
        <f t="shared" si="541"/>
        <v>49691.413500016366</v>
      </c>
    </row>
    <row r="5717" spans="1:11" x14ac:dyDescent="0.25">
      <c r="A5717" s="15">
        <f t="shared" si="538"/>
        <v>8</v>
      </c>
      <c r="B5717" s="16">
        <f t="shared" si="537"/>
        <v>2021</v>
      </c>
      <c r="C5717" s="17">
        <f t="shared" si="539"/>
        <v>44435</v>
      </c>
      <c r="D5717" s="16">
        <f t="shared" si="540"/>
        <v>2</v>
      </c>
      <c r="E5717" s="55">
        <v>26050.930886943799</v>
      </c>
      <c r="F5717" s="18">
        <v>6117.7906574907001</v>
      </c>
      <c r="G5717" s="18">
        <v>13398.145</v>
      </c>
      <c r="H5717" s="18">
        <v>327.8</v>
      </c>
      <c r="I5717" s="18">
        <v>114.88977468101014</v>
      </c>
      <c r="J5717" s="53">
        <v>104.76612903225808</v>
      </c>
      <c r="K5717" s="19">
        <f t="shared" si="541"/>
        <v>46114.322448147766</v>
      </c>
    </row>
    <row r="5718" spans="1:11" x14ac:dyDescent="0.25">
      <c r="A5718" s="10">
        <f t="shared" si="538"/>
        <v>8</v>
      </c>
      <c r="B5718" s="11">
        <f t="shared" si="537"/>
        <v>2021</v>
      </c>
      <c r="C5718" s="12">
        <f t="shared" si="539"/>
        <v>44435</v>
      </c>
      <c r="D5718" s="11">
        <f t="shared" si="540"/>
        <v>3</v>
      </c>
      <c r="E5718" s="51">
        <v>23700.7517750474</v>
      </c>
      <c r="F5718" s="13">
        <v>6002.0607811832997</v>
      </c>
      <c r="G5718" s="13">
        <v>13372.016</v>
      </c>
      <c r="H5718" s="13">
        <v>327.8</v>
      </c>
      <c r="I5718" s="13">
        <v>114.88977468101014</v>
      </c>
      <c r="J5718" s="49">
        <v>104.76612903225808</v>
      </c>
      <c r="K5718" s="14">
        <f t="shared" si="541"/>
        <v>43622.28445994397</v>
      </c>
    </row>
    <row r="5719" spans="1:11" x14ac:dyDescent="0.25">
      <c r="A5719" s="15">
        <f t="shared" si="538"/>
        <v>8</v>
      </c>
      <c r="B5719" s="16">
        <f t="shared" si="537"/>
        <v>2021</v>
      </c>
      <c r="C5719" s="17">
        <f t="shared" si="539"/>
        <v>44435</v>
      </c>
      <c r="D5719" s="16">
        <f t="shared" si="540"/>
        <v>4</v>
      </c>
      <c r="E5719" s="55">
        <v>21933.337752047901</v>
      </c>
      <c r="F5719" s="18">
        <v>5911.1872608613003</v>
      </c>
      <c r="G5719" s="18">
        <v>13534.385</v>
      </c>
      <c r="H5719" s="18">
        <v>327.8</v>
      </c>
      <c r="I5719" s="18">
        <v>114.88977468101014</v>
      </c>
      <c r="J5719" s="53">
        <v>104.76612903225808</v>
      </c>
      <c r="K5719" s="19">
        <f t="shared" si="541"/>
        <v>41926.365916622475</v>
      </c>
    </row>
    <row r="5720" spans="1:11" x14ac:dyDescent="0.25">
      <c r="A5720" s="10">
        <f t="shared" si="538"/>
        <v>8</v>
      </c>
      <c r="B5720" s="11">
        <f t="shared" si="537"/>
        <v>2021</v>
      </c>
      <c r="C5720" s="12">
        <f t="shared" si="539"/>
        <v>44435</v>
      </c>
      <c r="D5720" s="11">
        <f t="shared" si="540"/>
        <v>5</v>
      </c>
      <c r="E5720" s="51">
        <v>20829.784478888902</v>
      </c>
      <c r="F5720" s="13">
        <v>5823.6913999620001</v>
      </c>
      <c r="G5720" s="13">
        <v>14251.963</v>
      </c>
      <c r="H5720" s="13">
        <v>327.8</v>
      </c>
      <c r="I5720" s="13">
        <v>114.88977468101014</v>
      </c>
      <c r="J5720" s="49">
        <v>104.76612903225808</v>
      </c>
      <c r="K5720" s="14">
        <f t="shared" si="541"/>
        <v>41452.894782564174</v>
      </c>
    </row>
    <row r="5721" spans="1:11" x14ac:dyDescent="0.25">
      <c r="A5721" s="15">
        <f t="shared" si="538"/>
        <v>8</v>
      </c>
      <c r="B5721" s="16">
        <f t="shared" si="537"/>
        <v>2021</v>
      </c>
      <c r="C5721" s="17">
        <f t="shared" si="539"/>
        <v>44435</v>
      </c>
      <c r="D5721" s="16">
        <f t="shared" si="540"/>
        <v>6</v>
      </c>
      <c r="E5721" s="55">
        <v>20302.870125227499</v>
      </c>
      <c r="F5721" s="18">
        <v>5965.8957509625998</v>
      </c>
      <c r="G5721" s="18">
        <v>15723.574000000001</v>
      </c>
      <c r="H5721" s="18">
        <v>213.07</v>
      </c>
      <c r="I5721" s="18">
        <v>74.678353542656581</v>
      </c>
      <c r="J5721" s="53">
        <v>104.76612903225808</v>
      </c>
      <c r="K5721" s="19">
        <f t="shared" si="541"/>
        <v>42384.854358765013</v>
      </c>
    </row>
    <row r="5722" spans="1:11" x14ac:dyDescent="0.25">
      <c r="A5722" s="10">
        <f t="shared" si="538"/>
        <v>8</v>
      </c>
      <c r="B5722" s="11">
        <f t="shared" si="537"/>
        <v>2021</v>
      </c>
      <c r="C5722" s="12">
        <f t="shared" si="539"/>
        <v>44435</v>
      </c>
      <c r="D5722" s="11">
        <f t="shared" si="540"/>
        <v>7</v>
      </c>
      <c r="E5722" s="51">
        <v>20492.076576011801</v>
      </c>
      <c r="F5722" s="13">
        <v>6164.0839125288003</v>
      </c>
      <c r="G5722" s="13">
        <v>17739.662</v>
      </c>
      <c r="H5722" s="13">
        <v>0</v>
      </c>
      <c r="I5722" s="13">
        <v>0</v>
      </c>
      <c r="J5722" s="49">
        <v>104.76612903225808</v>
      </c>
      <c r="K5722" s="14">
        <f t="shared" si="541"/>
        <v>44500.588617572859</v>
      </c>
    </row>
    <row r="5723" spans="1:11" x14ac:dyDescent="0.25">
      <c r="A5723" s="15">
        <f t="shared" si="538"/>
        <v>8</v>
      </c>
      <c r="B5723" s="16">
        <f t="shared" si="537"/>
        <v>2021</v>
      </c>
      <c r="C5723" s="17">
        <f t="shared" si="539"/>
        <v>44435</v>
      </c>
      <c r="D5723" s="16">
        <f t="shared" si="540"/>
        <v>8</v>
      </c>
      <c r="E5723" s="55">
        <v>21836.344222172898</v>
      </c>
      <c r="F5723" s="18">
        <v>6743.0248720371001</v>
      </c>
      <c r="G5723" s="18">
        <v>19052.892</v>
      </c>
      <c r="H5723" s="18">
        <v>0</v>
      </c>
      <c r="I5723" s="18">
        <v>0</v>
      </c>
      <c r="J5723" s="53">
        <v>104.76612903225808</v>
      </c>
      <c r="K5723" s="19">
        <f t="shared" si="541"/>
        <v>47737.027223242258</v>
      </c>
    </row>
    <row r="5724" spans="1:11" x14ac:dyDescent="0.25">
      <c r="A5724" s="10">
        <f t="shared" si="538"/>
        <v>8</v>
      </c>
      <c r="B5724" s="11">
        <f t="shared" si="537"/>
        <v>2021</v>
      </c>
      <c r="C5724" s="12">
        <f t="shared" si="539"/>
        <v>44435</v>
      </c>
      <c r="D5724" s="11">
        <f t="shared" si="540"/>
        <v>9</v>
      </c>
      <c r="E5724" s="51">
        <v>25201.142569940799</v>
      </c>
      <c r="F5724" s="13">
        <v>7785.4313047894002</v>
      </c>
      <c r="G5724" s="13">
        <v>19649.128000000001</v>
      </c>
      <c r="H5724" s="13">
        <v>0</v>
      </c>
      <c r="I5724" s="13">
        <v>0</v>
      </c>
      <c r="J5724" s="49">
        <v>104.76612903225808</v>
      </c>
      <c r="K5724" s="14">
        <f t="shared" si="541"/>
        <v>52740.468003762464</v>
      </c>
    </row>
    <row r="5725" spans="1:11" x14ac:dyDescent="0.25">
      <c r="A5725" s="15">
        <f t="shared" si="538"/>
        <v>8</v>
      </c>
      <c r="B5725" s="16">
        <f t="shared" si="537"/>
        <v>2021</v>
      </c>
      <c r="C5725" s="17">
        <f t="shared" si="539"/>
        <v>44435</v>
      </c>
      <c r="D5725" s="16">
        <f t="shared" si="540"/>
        <v>10</v>
      </c>
      <c r="E5725" s="55">
        <v>28463.525311547601</v>
      </c>
      <c r="F5725" s="18">
        <v>8952.4163615507005</v>
      </c>
      <c r="G5725" s="18">
        <v>20175.189999999999</v>
      </c>
      <c r="H5725" s="18">
        <v>0</v>
      </c>
      <c r="I5725" s="18">
        <v>0</v>
      </c>
      <c r="J5725" s="53">
        <v>104.76612903225808</v>
      </c>
      <c r="K5725" s="19">
        <f t="shared" si="541"/>
        <v>57695.897802130552</v>
      </c>
    </row>
    <row r="5726" spans="1:11" x14ac:dyDescent="0.25">
      <c r="A5726" s="10">
        <f t="shared" si="538"/>
        <v>8</v>
      </c>
      <c r="B5726" s="11">
        <f t="shared" si="537"/>
        <v>2021</v>
      </c>
      <c r="C5726" s="12">
        <f t="shared" si="539"/>
        <v>44435</v>
      </c>
      <c r="D5726" s="11">
        <f t="shared" si="540"/>
        <v>11</v>
      </c>
      <c r="E5726" s="51">
        <v>31780.3937034226</v>
      </c>
      <c r="F5726" s="13">
        <v>9915.4305624589997</v>
      </c>
      <c r="G5726" s="13">
        <v>20907.447</v>
      </c>
      <c r="H5726" s="13">
        <v>0</v>
      </c>
      <c r="I5726" s="13">
        <v>0</v>
      </c>
      <c r="J5726" s="49">
        <v>104.76612903225808</v>
      </c>
      <c r="K5726" s="14">
        <f t="shared" si="541"/>
        <v>62708.037394913859</v>
      </c>
    </row>
    <row r="5727" spans="1:11" x14ac:dyDescent="0.25">
      <c r="A5727" s="15">
        <f t="shared" si="538"/>
        <v>8</v>
      </c>
      <c r="B5727" s="16">
        <f t="shared" si="537"/>
        <v>2021</v>
      </c>
      <c r="C5727" s="17">
        <f t="shared" si="539"/>
        <v>44435</v>
      </c>
      <c r="D5727" s="16">
        <f t="shared" si="540"/>
        <v>12</v>
      </c>
      <c r="E5727" s="55">
        <v>35140.9846000057</v>
      </c>
      <c r="F5727" s="18">
        <v>10481.5281926766</v>
      </c>
      <c r="G5727" s="18">
        <v>21036.769</v>
      </c>
      <c r="H5727" s="18">
        <v>0</v>
      </c>
      <c r="I5727" s="18">
        <v>0</v>
      </c>
      <c r="J5727" s="53">
        <v>104.76612903225808</v>
      </c>
      <c r="K5727" s="19">
        <f t="shared" si="541"/>
        <v>66764.047921714562</v>
      </c>
    </row>
    <row r="5728" spans="1:11" x14ac:dyDescent="0.25">
      <c r="A5728" s="10">
        <f t="shared" si="538"/>
        <v>8</v>
      </c>
      <c r="B5728" s="11">
        <f t="shared" si="537"/>
        <v>2021</v>
      </c>
      <c r="C5728" s="12">
        <f t="shared" si="539"/>
        <v>44435</v>
      </c>
      <c r="D5728" s="11">
        <f t="shared" si="540"/>
        <v>13</v>
      </c>
      <c r="E5728" s="51">
        <v>38022.554045751996</v>
      </c>
      <c r="F5728" s="13">
        <v>10588.412551793301</v>
      </c>
      <c r="G5728" s="13">
        <v>20849.879000000001</v>
      </c>
      <c r="H5728" s="13">
        <v>0</v>
      </c>
      <c r="I5728" s="13">
        <v>0</v>
      </c>
      <c r="J5728" s="49">
        <v>104.76612903225808</v>
      </c>
      <c r="K5728" s="14">
        <f t="shared" si="541"/>
        <v>69565.611726577554</v>
      </c>
    </row>
    <row r="5729" spans="1:11" x14ac:dyDescent="0.25">
      <c r="A5729" s="15">
        <f t="shared" si="538"/>
        <v>8</v>
      </c>
      <c r="B5729" s="16">
        <f t="shared" si="537"/>
        <v>2021</v>
      </c>
      <c r="C5729" s="17">
        <f t="shared" si="539"/>
        <v>44435</v>
      </c>
      <c r="D5729" s="16">
        <f t="shared" si="540"/>
        <v>14</v>
      </c>
      <c r="E5729" s="55">
        <v>39880.008434560397</v>
      </c>
      <c r="F5729" s="18">
        <v>10696.569452544099</v>
      </c>
      <c r="G5729" s="18">
        <v>20720.843000000001</v>
      </c>
      <c r="H5729" s="18">
        <v>0</v>
      </c>
      <c r="I5729" s="18">
        <v>0</v>
      </c>
      <c r="J5729" s="53">
        <v>104.76612903225808</v>
      </c>
      <c r="K5729" s="19">
        <f t="shared" si="541"/>
        <v>71402.187016136755</v>
      </c>
    </row>
    <row r="5730" spans="1:11" x14ac:dyDescent="0.25">
      <c r="A5730" s="10">
        <f t="shared" si="538"/>
        <v>8</v>
      </c>
      <c r="B5730" s="11">
        <f t="shared" si="537"/>
        <v>2021</v>
      </c>
      <c r="C5730" s="12">
        <f t="shared" si="539"/>
        <v>44435</v>
      </c>
      <c r="D5730" s="11">
        <f t="shared" si="540"/>
        <v>15</v>
      </c>
      <c r="E5730" s="51">
        <v>41317.838084474897</v>
      </c>
      <c r="F5730" s="13">
        <v>10705.680592406399</v>
      </c>
      <c r="G5730" s="13">
        <v>20063.678</v>
      </c>
      <c r="H5730" s="13">
        <v>0</v>
      </c>
      <c r="I5730" s="13">
        <v>0</v>
      </c>
      <c r="J5730" s="49">
        <v>104.76612903225808</v>
      </c>
      <c r="K5730" s="14">
        <f t="shared" si="541"/>
        <v>72191.962805913558</v>
      </c>
    </row>
    <row r="5731" spans="1:11" x14ac:dyDescent="0.25">
      <c r="A5731" s="15">
        <f t="shared" si="538"/>
        <v>8</v>
      </c>
      <c r="B5731" s="16">
        <f t="shared" si="537"/>
        <v>2021</v>
      </c>
      <c r="C5731" s="17">
        <f t="shared" si="539"/>
        <v>44435</v>
      </c>
      <c r="D5731" s="16">
        <f t="shared" si="540"/>
        <v>16</v>
      </c>
      <c r="E5731" s="55">
        <v>42851.065124504101</v>
      </c>
      <c r="F5731" s="18">
        <v>10499.8730817915</v>
      </c>
      <c r="G5731" s="18">
        <v>19537.04</v>
      </c>
      <c r="H5731" s="18">
        <v>0</v>
      </c>
      <c r="I5731" s="18">
        <v>0</v>
      </c>
      <c r="J5731" s="53">
        <v>104.76612903225808</v>
      </c>
      <c r="K5731" s="19">
        <f t="shared" si="541"/>
        <v>72992.744335327865</v>
      </c>
    </row>
    <row r="5732" spans="1:11" x14ac:dyDescent="0.25">
      <c r="A5732" s="10">
        <f t="shared" si="538"/>
        <v>8</v>
      </c>
      <c r="B5732" s="11">
        <f t="shared" si="537"/>
        <v>2021</v>
      </c>
      <c r="C5732" s="12">
        <f t="shared" si="539"/>
        <v>44435</v>
      </c>
      <c r="D5732" s="11">
        <f t="shared" si="540"/>
        <v>17</v>
      </c>
      <c r="E5732" s="51">
        <v>44742.380972339401</v>
      </c>
      <c r="F5732" s="13">
        <v>10149.0909194058</v>
      </c>
      <c r="G5732" s="13">
        <v>18669.028999999999</v>
      </c>
      <c r="H5732" s="13">
        <v>0</v>
      </c>
      <c r="I5732" s="13">
        <v>0</v>
      </c>
      <c r="J5732" s="49">
        <v>104.76612903225808</v>
      </c>
      <c r="K5732" s="14">
        <f t="shared" si="541"/>
        <v>73665.26702077745</v>
      </c>
    </row>
    <row r="5733" spans="1:11" x14ac:dyDescent="0.25">
      <c r="A5733" s="15">
        <f t="shared" si="538"/>
        <v>8</v>
      </c>
      <c r="B5733" s="16">
        <f t="shared" si="537"/>
        <v>2021</v>
      </c>
      <c r="C5733" s="17">
        <f t="shared" si="539"/>
        <v>44435</v>
      </c>
      <c r="D5733" s="16">
        <f t="shared" si="540"/>
        <v>18</v>
      </c>
      <c r="E5733" s="55">
        <v>45450.883144698797</v>
      </c>
      <c r="F5733" s="18">
        <v>9341.8816253189998</v>
      </c>
      <c r="G5733" s="18">
        <v>17516.935000000001</v>
      </c>
      <c r="H5733" s="18">
        <v>0</v>
      </c>
      <c r="I5733" s="18">
        <v>0</v>
      </c>
      <c r="J5733" s="53">
        <v>104.76612903225808</v>
      </c>
      <c r="K5733" s="19">
        <f t="shared" si="541"/>
        <v>72414.465899050061</v>
      </c>
    </row>
    <row r="5734" spans="1:11" x14ac:dyDescent="0.25">
      <c r="A5734" s="10">
        <f t="shared" si="538"/>
        <v>8</v>
      </c>
      <c r="B5734" s="11">
        <f t="shared" si="537"/>
        <v>2021</v>
      </c>
      <c r="C5734" s="12">
        <f t="shared" si="539"/>
        <v>44435</v>
      </c>
      <c r="D5734" s="11">
        <f t="shared" si="540"/>
        <v>19</v>
      </c>
      <c r="E5734" s="51">
        <v>42664.448759601801</v>
      </c>
      <c r="F5734" s="13">
        <v>8640.1338185874993</v>
      </c>
      <c r="G5734" s="13">
        <v>16457.813999999998</v>
      </c>
      <c r="H5734" s="13">
        <v>0</v>
      </c>
      <c r="I5734" s="13">
        <v>0</v>
      </c>
      <c r="J5734" s="49">
        <v>104.76612903225808</v>
      </c>
      <c r="K5734" s="14">
        <f t="shared" si="541"/>
        <v>67867.162707221563</v>
      </c>
    </row>
    <row r="5735" spans="1:11" x14ac:dyDescent="0.25">
      <c r="A5735" s="15">
        <f t="shared" si="538"/>
        <v>8</v>
      </c>
      <c r="B5735" s="16">
        <f t="shared" si="537"/>
        <v>2021</v>
      </c>
      <c r="C5735" s="17">
        <f t="shared" si="539"/>
        <v>44435</v>
      </c>
      <c r="D5735" s="16">
        <f t="shared" si="540"/>
        <v>20</v>
      </c>
      <c r="E5735" s="55">
        <v>39592.602074608403</v>
      </c>
      <c r="F5735" s="18">
        <v>7928.4225373199997</v>
      </c>
      <c r="G5735" s="18">
        <v>16090.995999999999</v>
      </c>
      <c r="H5735" s="18">
        <v>316.91699999999997</v>
      </c>
      <c r="I5735" s="18">
        <v>111.07542014210398</v>
      </c>
      <c r="J5735" s="53">
        <v>104.76612903225808</v>
      </c>
      <c r="K5735" s="19">
        <f t="shared" si="541"/>
        <v>64144.779161102764</v>
      </c>
    </row>
    <row r="5736" spans="1:11" x14ac:dyDescent="0.25">
      <c r="A5736" s="10">
        <f t="shared" si="538"/>
        <v>8</v>
      </c>
      <c r="B5736" s="11">
        <f t="shared" si="537"/>
        <v>2021</v>
      </c>
      <c r="C5736" s="12">
        <f t="shared" si="539"/>
        <v>44435</v>
      </c>
      <c r="D5736" s="11">
        <f t="shared" si="540"/>
        <v>21</v>
      </c>
      <c r="E5736" s="51">
        <v>37856.178092779403</v>
      </c>
      <c r="F5736" s="13">
        <v>7771.8123740741003</v>
      </c>
      <c r="G5736" s="13">
        <v>15153.723</v>
      </c>
      <c r="H5736" s="13">
        <v>327.8</v>
      </c>
      <c r="I5736" s="13">
        <v>114.88977468101014</v>
      </c>
      <c r="J5736" s="49">
        <v>104.76612903225808</v>
      </c>
      <c r="K5736" s="14">
        <f t="shared" si="541"/>
        <v>61329.169370566771</v>
      </c>
    </row>
    <row r="5737" spans="1:11" x14ac:dyDescent="0.25">
      <c r="A5737" s="15">
        <f t="shared" si="538"/>
        <v>8</v>
      </c>
      <c r="B5737" s="16">
        <f t="shared" si="537"/>
        <v>2021</v>
      </c>
      <c r="C5737" s="17">
        <f t="shared" si="539"/>
        <v>44435</v>
      </c>
      <c r="D5737" s="16">
        <f t="shared" si="540"/>
        <v>22</v>
      </c>
      <c r="E5737" s="55">
        <v>35798.966512186104</v>
      </c>
      <c r="F5737" s="18">
        <v>7276.4633702123001</v>
      </c>
      <c r="G5737" s="18">
        <v>14235.163</v>
      </c>
      <c r="H5737" s="18">
        <v>327.8</v>
      </c>
      <c r="I5737" s="18">
        <v>114.88977468101014</v>
      </c>
      <c r="J5737" s="53">
        <v>104.76612903225808</v>
      </c>
      <c r="K5737" s="19">
        <f t="shared" si="541"/>
        <v>57858.048786111678</v>
      </c>
    </row>
    <row r="5738" spans="1:11" x14ac:dyDescent="0.25">
      <c r="A5738" s="10">
        <f t="shared" si="538"/>
        <v>8</v>
      </c>
      <c r="B5738" s="11">
        <f t="shared" si="537"/>
        <v>2021</v>
      </c>
      <c r="C5738" s="12">
        <f t="shared" si="539"/>
        <v>44435</v>
      </c>
      <c r="D5738" s="11">
        <f t="shared" si="540"/>
        <v>23</v>
      </c>
      <c r="E5738" s="51">
        <v>32400.7204266589</v>
      </c>
      <c r="F5738" s="13">
        <v>6678.5734100824002</v>
      </c>
      <c r="G5738" s="13">
        <v>13859.687</v>
      </c>
      <c r="H5738" s="13">
        <v>327.8</v>
      </c>
      <c r="I5738" s="13">
        <v>114.88977468101014</v>
      </c>
      <c r="J5738" s="49">
        <v>104.76612903225808</v>
      </c>
      <c r="K5738" s="14">
        <f t="shared" si="541"/>
        <v>53486.43674045457</v>
      </c>
    </row>
    <row r="5739" spans="1:11" x14ac:dyDescent="0.25">
      <c r="A5739" s="15">
        <f t="shared" si="538"/>
        <v>8</v>
      </c>
      <c r="B5739" s="16">
        <f t="shared" si="537"/>
        <v>2021</v>
      </c>
      <c r="C5739" s="17">
        <f t="shared" si="539"/>
        <v>44435</v>
      </c>
      <c r="D5739" s="16">
        <f t="shared" si="540"/>
        <v>24</v>
      </c>
      <c r="E5739" s="55">
        <v>28905.437586091801</v>
      </c>
      <c r="F5739" s="18">
        <v>6262.4897957090998</v>
      </c>
      <c r="G5739" s="18">
        <v>13179.927</v>
      </c>
      <c r="H5739" s="18">
        <v>327.8</v>
      </c>
      <c r="I5739" s="18">
        <v>114.88977468101014</v>
      </c>
      <c r="J5739" s="53">
        <v>104.76612903225808</v>
      </c>
      <c r="K5739" s="19">
        <f t="shared" si="541"/>
        <v>48895.310285514177</v>
      </c>
    </row>
    <row r="5740" spans="1:11" x14ac:dyDescent="0.25">
      <c r="A5740" s="10">
        <f t="shared" si="538"/>
        <v>8</v>
      </c>
      <c r="B5740" s="11">
        <f t="shared" si="537"/>
        <v>2021</v>
      </c>
      <c r="C5740" s="12">
        <f t="shared" si="539"/>
        <v>44436</v>
      </c>
      <c r="D5740" s="11">
        <f t="shared" si="540"/>
        <v>1</v>
      </c>
      <c r="E5740" s="51">
        <v>25404.414096195302</v>
      </c>
      <c r="F5740" s="13">
        <v>6005.5882035052</v>
      </c>
      <c r="G5740" s="13">
        <v>12422.591</v>
      </c>
      <c r="H5740" s="13">
        <v>327.8</v>
      </c>
      <c r="I5740" s="13">
        <v>114.88977468101014</v>
      </c>
      <c r="J5740" s="49">
        <v>104.76612903225808</v>
      </c>
      <c r="K5740" s="14">
        <f t="shared" si="541"/>
        <v>44380.049203413771</v>
      </c>
    </row>
    <row r="5741" spans="1:11" x14ac:dyDescent="0.25">
      <c r="A5741" s="15">
        <f t="shared" si="538"/>
        <v>8</v>
      </c>
      <c r="B5741" s="16">
        <f t="shared" si="537"/>
        <v>2021</v>
      </c>
      <c r="C5741" s="17">
        <f t="shared" si="539"/>
        <v>44436</v>
      </c>
      <c r="D5741" s="16">
        <f t="shared" si="540"/>
        <v>2</v>
      </c>
      <c r="E5741" s="55">
        <v>22324.8623232311</v>
      </c>
      <c r="F5741" s="18">
        <v>5733.7860196134998</v>
      </c>
      <c r="G5741" s="18">
        <v>12227.397999999999</v>
      </c>
      <c r="H5741" s="18">
        <v>327.8</v>
      </c>
      <c r="I5741" s="18">
        <v>114.88977468101014</v>
      </c>
      <c r="J5741" s="53">
        <v>104.76612903225808</v>
      </c>
      <c r="K5741" s="19">
        <f t="shared" si="541"/>
        <v>40833.502246557873</v>
      </c>
    </row>
    <row r="5742" spans="1:11" x14ac:dyDescent="0.25">
      <c r="A5742" s="10">
        <f t="shared" si="538"/>
        <v>8</v>
      </c>
      <c r="B5742" s="11">
        <f t="shared" si="537"/>
        <v>2021</v>
      </c>
      <c r="C5742" s="12">
        <f t="shared" si="539"/>
        <v>44436</v>
      </c>
      <c r="D5742" s="11">
        <f t="shared" si="540"/>
        <v>3</v>
      </c>
      <c r="E5742" s="51">
        <v>20235.2433339528</v>
      </c>
      <c r="F5742" s="13">
        <v>5541.7404142824998</v>
      </c>
      <c r="G5742" s="13">
        <v>12165.16</v>
      </c>
      <c r="H5742" s="13">
        <v>327.8</v>
      </c>
      <c r="I5742" s="13">
        <v>114.88977468101014</v>
      </c>
      <c r="J5742" s="49">
        <v>104.76612903225808</v>
      </c>
      <c r="K5742" s="14">
        <f t="shared" si="541"/>
        <v>38489.599651948571</v>
      </c>
    </row>
    <row r="5743" spans="1:11" x14ac:dyDescent="0.25">
      <c r="A5743" s="15">
        <f t="shared" si="538"/>
        <v>8</v>
      </c>
      <c r="B5743" s="16">
        <f t="shared" si="537"/>
        <v>2021</v>
      </c>
      <c r="C5743" s="17">
        <f t="shared" si="539"/>
        <v>44436</v>
      </c>
      <c r="D5743" s="16">
        <f t="shared" si="540"/>
        <v>4</v>
      </c>
      <c r="E5743" s="55">
        <v>18788.681372266801</v>
      </c>
      <c r="F5743" s="18">
        <v>5473.9048314275997</v>
      </c>
      <c r="G5743" s="18">
        <v>12077.406999999999</v>
      </c>
      <c r="H5743" s="18">
        <v>327.8</v>
      </c>
      <c r="I5743" s="18">
        <v>114.88977468101014</v>
      </c>
      <c r="J5743" s="53">
        <v>104.76612903225808</v>
      </c>
      <c r="K5743" s="19">
        <f t="shared" si="541"/>
        <v>36887.449107407672</v>
      </c>
    </row>
    <row r="5744" spans="1:11" x14ac:dyDescent="0.25">
      <c r="A5744" s="10">
        <f t="shared" si="538"/>
        <v>8</v>
      </c>
      <c r="B5744" s="11">
        <f t="shared" si="537"/>
        <v>2021</v>
      </c>
      <c r="C5744" s="12">
        <f t="shared" si="539"/>
        <v>44436</v>
      </c>
      <c r="D5744" s="11">
        <f t="shared" si="540"/>
        <v>5</v>
      </c>
      <c r="E5744" s="51">
        <v>17782.031274759502</v>
      </c>
      <c r="F5744" s="13">
        <v>5331.4773829733003</v>
      </c>
      <c r="G5744" s="13">
        <v>12366.157999999999</v>
      </c>
      <c r="H5744" s="13">
        <v>327.8</v>
      </c>
      <c r="I5744" s="13">
        <v>114.88977468101014</v>
      </c>
      <c r="J5744" s="49">
        <v>104.76612903225808</v>
      </c>
      <c r="K5744" s="14">
        <f t="shared" si="541"/>
        <v>36027.122561446071</v>
      </c>
    </row>
    <row r="5745" spans="1:11" x14ac:dyDescent="0.25">
      <c r="A5745" s="15">
        <f t="shared" si="538"/>
        <v>8</v>
      </c>
      <c r="B5745" s="16">
        <f t="shared" si="537"/>
        <v>2021</v>
      </c>
      <c r="C5745" s="17">
        <f t="shared" si="539"/>
        <v>44436</v>
      </c>
      <c r="D5745" s="16">
        <f t="shared" si="540"/>
        <v>6</v>
      </c>
      <c r="E5745" s="55">
        <v>17310.753371962499</v>
      </c>
      <c r="F5745" s="18">
        <v>5337.3354099295002</v>
      </c>
      <c r="G5745" s="18">
        <v>13053.837</v>
      </c>
      <c r="H5745" s="18">
        <v>218.577</v>
      </c>
      <c r="I5745" s="18">
        <v>76.608487737800957</v>
      </c>
      <c r="J5745" s="53">
        <v>104.76612903225808</v>
      </c>
      <c r="K5745" s="19">
        <f t="shared" si="541"/>
        <v>36101.877398662058</v>
      </c>
    </row>
    <row r="5746" spans="1:11" x14ac:dyDescent="0.25">
      <c r="A5746" s="10">
        <f t="shared" si="538"/>
        <v>8</v>
      </c>
      <c r="B5746" s="11">
        <f t="shared" si="537"/>
        <v>2021</v>
      </c>
      <c r="C5746" s="12">
        <f t="shared" si="539"/>
        <v>44436</v>
      </c>
      <c r="D5746" s="11">
        <f t="shared" si="540"/>
        <v>7</v>
      </c>
      <c r="E5746" s="51">
        <v>17419.351611112801</v>
      </c>
      <c r="F5746" s="13">
        <v>5235.5236466575998</v>
      </c>
      <c r="G5746" s="13">
        <v>14110.584000000001</v>
      </c>
      <c r="H5746" s="13">
        <v>0</v>
      </c>
      <c r="I5746" s="13">
        <v>0</v>
      </c>
      <c r="J5746" s="49">
        <v>104.76612903225808</v>
      </c>
      <c r="K5746" s="14">
        <f t="shared" si="541"/>
        <v>36870.22538680266</v>
      </c>
    </row>
    <row r="5747" spans="1:11" x14ac:dyDescent="0.25">
      <c r="A5747" s="15">
        <f t="shared" si="538"/>
        <v>8</v>
      </c>
      <c r="B5747" s="16">
        <f t="shared" si="537"/>
        <v>2021</v>
      </c>
      <c r="C5747" s="17">
        <f t="shared" si="539"/>
        <v>44436</v>
      </c>
      <c r="D5747" s="16">
        <f t="shared" si="540"/>
        <v>8</v>
      </c>
      <c r="E5747" s="55">
        <v>19028.531124635501</v>
      </c>
      <c r="F5747" s="18">
        <v>5428.4444052790004</v>
      </c>
      <c r="G5747" s="18">
        <v>15029.016</v>
      </c>
      <c r="H5747" s="18">
        <v>0</v>
      </c>
      <c r="I5747" s="18">
        <v>0</v>
      </c>
      <c r="J5747" s="53">
        <v>104.76612903225808</v>
      </c>
      <c r="K5747" s="19">
        <f t="shared" si="541"/>
        <v>39590.757658946764</v>
      </c>
    </row>
    <row r="5748" spans="1:11" x14ac:dyDescent="0.25">
      <c r="A5748" s="10">
        <f t="shared" si="538"/>
        <v>8</v>
      </c>
      <c r="B5748" s="11">
        <f t="shared" si="537"/>
        <v>2021</v>
      </c>
      <c r="C5748" s="12">
        <f t="shared" si="539"/>
        <v>44436</v>
      </c>
      <c r="D5748" s="11">
        <f t="shared" si="540"/>
        <v>9</v>
      </c>
      <c r="E5748" s="51">
        <v>22844.945043440399</v>
      </c>
      <c r="F5748" s="13">
        <v>6098.6190454478001</v>
      </c>
      <c r="G5748" s="13">
        <v>15688.196</v>
      </c>
      <c r="H5748" s="13">
        <v>0</v>
      </c>
      <c r="I5748" s="13">
        <v>0</v>
      </c>
      <c r="J5748" s="49">
        <v>104.76612903225808</v>
      </c>
      <c r="K5748" s="14">
        <f t="shared" si="541"/>
        <v>44736.526217920458</v>
      </c>
    </row>
    <row r="5749" spans="1:11" x14ac:dyDescent="0.25">
      <c r="A5749" s="15">
        <f t="shared" si="538"/>
        <v>8</v>
      </c>
      <c r="B5749" s="16">
        <f t="shared" si="537"/>
        <v>2021</v>
      </c>
      <c r="C5749" s="17">
        <f t="shared" si="539"/>
        <v>44436</v>
      </c>
      <c r="D5749" s="16">
        <f t="shared" si="540"/>
        <v>10</v>
      </c>
      <c r="E5749" s="55">
        <v>27227.544405934401</v>
      </c>
      <c r="F5749" s="18">
        <v>7157.3346330219001</v>
      </c>
      <c r="G5749" s="18">
        <v>16602.062999999998</v>
      </c>
      <c r="H5749" s="18">
        <v>0</v>
      </c>
      <c r="I5749" s="18">
        <v>0</v>
      </c>
      <c r="J5749" s="53">
        <v>104.76612903225808</v>
      </c>
      <c r="K5749" s="19">
        <f t="shared" si="541"/>
        <v>51091.70816798856</v>
      </c>
    </row>
    <row r="5750" spans="1:11" x14ac:dyDescent="0.25">
      <c r="A5750" s="10">
        <f t="shared" si="538"/>
        <v>8</v>
      </c>
      <c r="B5750" s="11">
        <f t="shared" si="537"/>
        <v>2021</v>
      </c>
      <c r="C5750" s="12">
        <f t="shared" si="539"/>
        <v>44436</v>
      </c>
      <c r="D5750" s="11">
        <f t="shared" si="540"/>
        <v>11</v>
      </c>
      <c r="E5750" s="51">
        <v>32053.2843515512</v>
      </c>
      <c r="F5750" s="13">
        <v>8192.1488597340995</v>
      </c>
      <c r="G5750" s="13">
        <v>17410.773000000001</v>
      </c>
      <c r="H5750" s="13">
        <v>0</v>
      </c>
      <c r="I5750" s="13">
        <v>0</v>
      </c>
      <c r="J5750" s="49">
        <v>104.76612903225808</v>
      </c>
      <c r="K5750" s="14">
        <f t="shared" si="541"/>
        <v>57760.972340317559</v>
      </c>
    </row>
    <row r="5751" spans="1:11" x14ac:dyDescent="0.25">
      <c r="A5751" s="15">
        <f t="shared" si="538"/>
        <v>8</v>
      </c>
      <c r="B5751" s="16">
        <f t="shared" si="537"/>
        <v>2021</v>
      </c>
      <c r="C5751" s="17">
        <f t="shared" si="539"/>
        <v>44436</v>
      </c>
      <c r="D5751" s="16">
        <f t="shared" si="540"/>
        <v>12</v>
      </c>
      <c r="E5751" s="55">
        <v>37588.890291869197</v>
      </c>
      <c r="F5751" s="18">
        <v>8844.6424499088007</v>
      </c>
      <c r="G5751" s="18">
        <v>17972.384999999998</v>
      </c>
      <c r="H5751" s="18">
        <v>0</v>
      </c>
      <c r="I5751" s="18">
        <v>0</v>
      </c>
      <c r="J5751" s="53">
        <v>104.76612903225808</v>
      </c>
      <c r="K5751" s="19">
        <f t="shared" si="541"/>
        <v>64510.683870810259</v>
      </c>
    </row>
    <row r="5752" spans="1:11" x14ac:dyDescent="0.25">
      <c r="A5752" s="10">
        <f t="shared" si="538"/>
        <v>8</v>
      </c>
      <c r="B5752" s="11">
        <f t="shared" si="537"/>
        <v>2021</v>
      </c>
      <c r="C5752" s="12">
        <f t="shared" si="539"/>
        <v>44436</v>
      </c>
      <c r="D5752" s="11">
        <f t="shared" si="540"/>
        <v>13</v>
      </c>
      <c r="E5752" s="51">
        <v>41761.272957408597</v>
      </c>
      <c r="F5752" s="13">
        <v>9227.4134800489992</v>
      </c>
      <c r="G5752" s="13">
        <v>18415.383000000002</v>
      </c>
      <c r="H5752" s="13">
        <v>0</v>
      </c>
      <c r="I5752" s="13">
        <v>0</v>
      </c>
      <c r="J5752" s="49">
        <v>104.76612903225808</v>
      </c>
      <c r="K5752" s="14">
        <f t="shared" si="541"/>
        <v>69508.835566489855</v>
      </c>
    </row>
    <row r="5753" spans="1:11" x14ac:dyDescent="0.25">
      <c r="A5753" s="15">
        <f t="shared" si="538"/>
        <v>8</v>
      </c>
      <c r="B5753" s="16">
        <f t="shared" si="537"/>
        <v>2021</v>
      </c>
      <c r="C5753" s="17">
        <f t="shared" si="539"/>
        <v>44436</v>
      </c>
      <c r="D5753" s="16">
        <f t="shared" si="540"/>
        <v>14</v>
      </c>
      <c r="E5753" s="55">
        <v>45078.786493384498</v>
      </c>
      <c r="F5753" s="18">
        <v>9468.2463285148006</v>
      </c>
      <c r="G5753" s="18">
        <v>18484.414000000001</v>
      </c>
      <c r="H5753" s="18">
        <v>0</v>
      </c>
      <c r="I5753" s="18">
        <v>0</v>
      </c>
      <c r="J5753" s="53">
        <v>104.76612903225808</v>
      </c>
      <c r="K5753" s="19">
        <f t="shared" si="541"/>
        <v>73136.212950931556</v>
      </c>
    </row>
    <row r="5754" spans="1:11" x14ac:dyDescent="0.25">
      <c r="A5754" s="10">
        <f t="shared" si="538"/>
        <v>8</v>
      </c>
      <c r="B5754" s="11">
        <f t="shared" si="537"/>
        <v>2021</v>
      </c>
      <c r="C5754" s="12">
        <f t="shared" si="539"/>
        <v>44436</v>
      </c>
      <c r="D5754" s="11">
        <f t="shared" si="540"/>
        <v>15</v>
      </c>
      <c r="E5754" s="51">
        <v>47486.443851607</v>
      </c>
      <c r="F5754" s="13">
        <v>9643.7543614343995</v>
      </c>
      <c r="G5754" s="13">
        <v>18064.490000000002</v>
      </c>
      <c r="H5754" s="13">
        <v>0</v>
      </c>
      <c r="I5754" s="13">
        <v>0</v>
      </c>
      <c r="J5754" s="49">
        <v>104.76612903225808</v>
      </c>
      <c r="K5754" s="14">
        <f t="shared" si="541"/>
        <v>75299.454342073659</v>
      </c>
    </row>
    <row r="5755" spans="1:11" x14ac:dyDescent="0.25">
      <c r="A5755" s="15">
        <f t="shared" si="538"/>
        <v>8</v>
      </c>
      <c r="B5755" s="16">
        <f t="shared" si="537"/>
        <v>2021</v>
      </c>
      <c r="C5755" s="17">
        <f t="shared" si="539"/>
        <v>44436</v>
      </c>
      <c r="D5755" s="16">
        <f t="shared" si="540"/>
        <v>16</v>
      </c>
      <c r="E5755" s="55">
        <v>48829.730997842897</v>
      </c>
      <c r="F5755" s="18">
        <v>9674.6323989686007</v>
      </c>
      <c r="G5755" s="18">
        <v>17893.035</v>
      </c>
      <c r="H5755" s="18">
        <v>0</v>
      </c>
      <c r="I5755" s="18">
        <v>0</v>
      </c>
      <c r="J5755" s="53">
        <v>104.76612903225808</v>
      </c>
      <c r="K5755" s="19">
        <f t="shared" si="541"/>
        <v>76502.164525843749</v>
      </c>
    </row>
    <row r="5756" spans="1:11" x14ac:dyDescent="0.25">
      <c r="A5756" s="10">
        <f t="shared" si="538"/>
        <v>8</v>
      </c>
      <c r="B5756" s="11">
        <f t="shared" si="537"/>
        <v>2021</v>
      </c>
      <c r="C5756" s="12">
        <f t="shared" si="539"/>
        <v>44436</v>
      </c>
      <c r="D5756" s="11">
        <f t="shared" si="540"/>
        <v>17</v>
      </c>
      <c r="E5756" s="51">
        <v>49489.561431568</v>
      </c>
      <c r="F5756" s="13">
        <v>9437.4111699675996</v>
      </c>
      <c r="G5756" s="13">
        <v>17630.998</v>
      </c>
      <c r="H5756" s="13">
        <v>0</v>
      </c>
      <c r="I5756" s="13">
        <v>0</v>
      </c>
      <c r="J5756" s="49">
        <v>104.76612903225808</v>
      </c>
      <c r="K5756" s="14">
        <f t="shared" si="541"/>
        <v>76662.736730567864</v>
      </c>
    </row>
    <row r="5757" spans="1:11" x14ac:dyDescent="0.25">
      <c r="A5757" s="15">
        <f t="shared" si="538"/>
        <v>8</v>
      </c>
      <c r="B5757" s="16">
        <f t="shared" si="537"/>
        <v>2021</v>
      </c>
      <c r="C5757" s="17">
        <f t="shared" si="539"/>
        <v>44436</v>
      </c>
      <c r="D5757" s="16">
        <f t="shared" si="540"/>
        <v>18</v>
      </c>
      <c r="E5757" s="55">
        <v>50807.536624595399</v>
      </c>
      <c r="F5757" s="18">
        <v>9080.4980403408008</v>
      </c>
      <c r="G5757" s="18">
        <v>16563.128000000001</v>
      </c>
      <c r="H5757" s="18">
        <v>0</v>
      </c>
      <c r="I5757" s="18">
        <v>0</v>
      </c>
      <c r="J5757" s="53">
        <v>104.76612903225808</v>
      </c>
      <c r="K5757" s="19">
        <f t="shared" si="541"/>
        <v>76555.928793968458</v>
      </c>
    </row>
    <row r="5758" spans="1:11" x14ac:dyDescent="0.25">
      <c r="A5758" s="10">
        <f t="shared" si="538"/>
        <v>8</v>
      </c>
      <c r="B5758" s="11">
        <f t="shared" si="537"/>
        <v>2021</v>
      </c>
      <c r="C5758" s="12">
        <f t="shared" si="539"/>
        <v>44436</v>
      </c>
      <c r="D5758" s="11">
        <f t="shared" si="540"/>
        <v>19</v>
      </c>
      <c r="E5758" s="51">
        <v>48950.715973145103</v>
      </c>
      <c r="F5758" s="13">
        <v>8637.5828103192998</v>
      </c>
      <c r="G5758" s="13">
        <v>16028.163</v>
      </c>
      <c r="H5758" s="13">
        <v>0</v>
      </c>
      <c r="I5758" s="13">
        <v>0</v>
      </c>
      <c r="J5758" s="49">
        <v>104.76612903225808</v>
      </c>
      <c r="K5758" s="14">
        <f t="shared" si="541"/>
        <v>73721.227912496659</v>
      </c>
    </row>
    <row r="5759" spans="1:11" x14ac:dyDescent="0.25">
      <c r="A5759" s="15">
        <f t="shared" si="538"/>
        <v>8</v>
      </c>
      <c r="B5759" s="16">
        <f t="shared" si="537"/>
        <v>2021</v>
      </c>
      <c r="C5759" s="17">
        <f t="shared" si="539"/>
        <v>44436</v>
      </c>
      <c r="D5759" s="16">
        <f t="shared" si="540"/>
        <v>20</v>
      </c>
      <c r="E5759" s="55">
        <v>46473.710725317003</v>
      </c>
      <c r="F5759" s="18">
        <v>8263.2810398633992</v>
      </c>
      <c r="G5759" s="18">
        <v>15834.450999999999</v>
      </c>
      <c r="H5759" s="18">
        <v>327.8</v>
      </c>
      <c r="I5759" s="18">
        <v>114.88977468101014</v>
      </c>
      <c r="J5759" s="53">
        <v>104.76612903225808</v>
      </c>
      <c r="K5759" s="19">
        <f t="shared" si="541"/>
        <v>71118.898668893671</v>
      </c>
    </row>
    <row r="5760" spans="1:11" x14ac:dyDescent="0.25">
      <c r="A5760" s="10">
        <f t="shared" si="538"/>
        <v>8</v>
      </c>
      <c r="B5760" s="11">
        <f t="shared" si="537"/>
        <v>2021</v>
      </c>
      <c r="C5760" s="12">
        <f t="shared" si="539"/>
        <v>44436</v>
      </c>
      <c r="D5760" s="11">
        <f t="shared" si="540"/>
        <v>21</v>
      </c>
      <c r="E5760" s="51">
        <v>44366.221550731403</v>
      </c>
      <c r="F5760" s="13">
        <v>8173.9474914641996</v>
      </c>
      <c r="G5760" s="13">
        <v>14941.852000000001</v>
      </c>
      <c r="H5760" s="13">
        <v>327.8</v>
      </c>
      <c r="I5760" s="13">
        <v>114.88977468101014</v>
      </c>
      <c r="J5760" s="49">
        <v>104.76612903225808</v>
      </c>
      <c r="K5760" s="14">
        <f t="shared" si="541"/>
        <v>68029.476945908871</v>
      </c>
    </row>
    <row r="5761" spans="1:11" x14ac:dyDescent="0.25">
      <c r="A5761" s="15">
        <f t="shared" si="538"/>
        <v>8</v>
      </c>
      <c r="B5761" s="16">
        <f t="shared" si="537"/>
        <v>2021</v>
      </c>
      <c r="C5761" s="17">
        <f t="shared" si="539"/>
        <v>44436</v>
      </c>
      <c r="D5761" s="16">
        <f t="shared" si="540"/>
        <v>22</v>
      </c>
      <c r="E5761" s="55">
        <v>41691.307478017901</v>
      </c>
      <c r="F5761" s="18">
        <v>7737.1800093668999</v>
      </c>
      <c r="G5761" s="18">
        <v>14442.457</v>
      </c>
      <c r="H5761" s="18">
        <v>327.8</v>
      </c>
      <c r="I5761" s="18">
        <v>114.88977468101014</v>
      </c>
      <c r="J5761" s="53">
        <v>104.76612903225808</v>
      </c>
      <c r="K5761" s="19">
        <f t="shared" si="541"/>
        <v>64418.400391098075</v>
      </c>
    </row>
    <row r="5762" spans="1:11" x14ac:dyDescent="0.25">
      <c r="A5762" s="10">
        <f t="shared" si="538"/>
        <v>8</v>
      </c>
      <c r="B5762" s="11">
        <f t="shared" si="537"/>
        <v>2021</v>
      </c>
      <c r="C5762" s="12">
        <f t="shared" si="539"/>
        <v>44436</v>
      </c>
      <c r="D5762" s="11">
        <f t="shared" si="540"/>
        <v>23</v>
      </c>
      <c r="E5762" s="51">
        <v>38363.766504863997</v>
      </c>
      <c r="F5762" s="13">
        <v>7115.1364694200001</v>
      </c>
      <c r="G5762" s="13">
        <v>14222.662</v>
      </c>
      <c r="H5762" s="13">
        <v>327.8</v>
      </c>
      <c r="I5762" s="13">
        <v>114.88977468101014</v>
      </c>
      <c r="J5762" s="49">
        <v>104.76612903225808</v>
      </c>
      <c r="K5762" s="14">
        <f t="shared" si="541"/>
        <v>60249.020877997275</v>
      </c>
    </row>
    <row r="5763" spans="1:11" x14ac:dyDescent="0.25">
      <c r="A5763" s="15">
        <f t="shared" si="538"/>
        <v>8</v>
      </c>
      <c r="B5763" s="16">
        <f t="shared" si="537"/>
        <v>2021</v>
      </c>
      <c r="C5763" s="17">
        <f t="shared" si="539"/>
        <v>44436</v>
      </c>
      <c r="D5763" s="16">
        <f t="shared" si="540"/>
        <v>24</v>
      </c>
      <c r="E5763" s="55">
        <v>34645.642594388897</v>
      </c>
      <c r="F5763" s="18">
        <v>6768.7284002016004</v>
      </c>
      <c r="G5763" s="18">
        <v>13805.835999999999</v>
      </c>
      <c r="H5763" s="18">
        <v>327.8</v>
      </c>
      <c r="I5763" s="18">
        <v>114.88977468101014</v>
      </c>
      <c r="J5763" s="53">
        <v>104.76612903225808</v>
      </c>
      <c r="K5763" s="19">
        <f t="shared" si="541"/>
        <v>55767.662898303766</v>
      </c>
    </row>
    <row r="5764" spans="1:11" x14ac:dyDescent="0.25">
      <c r="A5764" s="10">
        <f t="shared" si="538"/>
        <v>8</v>
      </c>
      <c r="B5764" s="11">
        <f t="shared" si="537"/>
        <v>2021</v>
      </c>
      <c r="C5764" s="12">
        <f t="shared" si="539"/>
        <v>44437</v>
      </c>
      <c r="D5764" s="11">
        <f t="shared" si="540"/>
        <v>1</v>
      </c>
      <c r="E5764" s="51">
        <v>30979.1733280136</v>
      </c>
      <c r="F5764" s="13">
        <v>6564.6571835218001</v>
      </c>
      <c r="G5764" s="13">
        <v>13662.772000000001</v>
      </c>
      <c r="H5764" s="13">
        <v>327.8</v>
      </c>
      <c r="I5764" s="13">
        <v>114.88977468101014</v>
      </c>
      <c r="J5764" s="49">
        <v>104.76612903225808</v>
      </c>
      <c r="K5764" s="14">
        <f t="shared" si="541"/>
        <v>51754.05841524867</v>
      </c>
    </row>
    <row r="5765" spans="1:11" x14ac:dyDescent="0.25">
      <c r="A5765" s="15">
        <f t="shared" si="538"/>
        <v>8</v>
      </c>
      <c r="B5765" s="16">
        <f t="shared" ref="B5765:B5828" si="542">YEAR(C5765)</f>
        <v>2021</v>
      </c>
      <c r="C5765" s="17">
        <f t="shared" si="539"/>
        <v>44437</v>
      </c>
      <c r="D5765" s="16">
        <f t="shared" si="540"/>
        <v>2</v>
      </c>
      <c r="E5765" s="55">
        <v>28087.016523197901</v>
      </c>
      <c r="F5765" s="18">
        <v>6389.3044009856003</v>
      </c>
      <c r="G5765" s="18">
        <v>13460.343999999999</v>
      </c>
      <c r="H5765" s="18">
        <v>327.8</v>
      </c>
      <c r="I5765" s="18">
        <v>114.88977468101014</v>
      </c>
      <c r="J5765" s="53">
        <v>104.76612903225808</v>
      </c>
      <c r="K5765" s="19">
        <f t="shared" si="541"/>
        <v>48484.120827896768</v>
      </c>
    </row>
    <row r="5766" spans="1:11" x14ac:dyDescent="0.25">
      <c r="A5766" s="10">
        <f t="shared" ref="A5766:A5829" si="543">MONTH(C5766)</f>
        <v>8</v>
      </c>
      <c r="B5766" s="11">
        <f t="shared" si="542"/>
        <v>2021</v>
      </c>
      <c r="C5766" s="12">
        <f t="shared" ref="C5766:C5829" si="544">IF(D5766=1, C5765+1, C5765)</f>
        <v>44437</v>
      </c>
      <c r="D5766" s="11">
        <f t="shared" ref="D5766:D5829" si="545">IF(D5765=24, 1, D5765+1)</f>
        <v>3</v>
      </c>
      <c r="E5766" s="51">
        <v>25631.955652362401</v>
      </c>
      <c r="F5766" s="13">
        <v>6176.4719496629004</v>
      </c>
      <c r="G5766" s="13">
        <v>13243.913</v>
      </c>
      <c r="H5766" s="13">
        <v>327.8</v>
      </c>
      <c r="I5766" s="13">
        <v>114.88977468101014</v>
      </c>
      <c r="J5766" s="49">
        <v>104.76612903225808</v>
      </c>
      <c r="K5766" s="14">
        <f t="shared" ref="K5766:K5829" si="546">SUM(E5766:J5766)</f>
        <v>45599.796505738574</v>
      </c>
    </row>
    <row r="5767" spans="1:11" x14ac:dyDescent="0.25">
      <c r="A5767" s="15">
        <f t="shared" si="543"/>
        <v>8</v>
      </c>
      <c r="B5767" s="16">
        <f t="shared" si="542"/>
        <v>2021</v>
      </c>
      <c r="C5767" s="17">
        <f t="shared" si="544"/>
        <v>44437</v>
      </c>
      <c r="D5767" s="16">
        <f t="shared" si="545"/>
        <v>4</v>
      </c>
      <c r="E5767" s="55">
        <v>23577.688816127</v>
      </c>
      <c r="F5767" s="18">
        <v>6020.9727518567997</v>
      </c>
      <c r="G5767" s="18">
        <v>13324.422</v>
      </c>
      <c r="H5767" s="18">
        <v>327.8</v>
      </c>
      <c r="I5767" s="18">
        <v>114.88977468101014</v>
      </c>
      <c r="J5767" s="53">
        <v>104.76612903225808</v>
      </c>
      <c r="K5767" s="19">
        <f t="shared" si="546"/>
        <v>43470.53947169707</v>
      </c>
    </row>
    <row r="5768" spans="1:11" x14ac:dyDescent="0.25">
      <c r="A5768" s="10">
        <f t="shared" si="543"/>
        <v>8</v>
      </c>
      <c r="B5768" s="11">
        <f t="shared" si="542"/>
        <v>2021</v>
      </c>
      <c r="C5768" s="12">
        <f t="shared" si="544"/>
        <v>44437</v>
      </c>
      <c r="D5768" s="11">
        <f t="shared" si="545"/>
        <v>5</v>
      </c>
      <c r="E5768" s="51">
        <v>22448.488625421902</v>
      </c>
      <c r="F5768" s="13">
        <v>6030.9272987836002</v>
      </c>
      <c r="G5768" s="13">
        <v>13522.721</v>
      </c>
      <c r="H5768" s="13">
        <v>327.8</v>
      </c>
      <c r="I5768" s="13">
        <v>114.88977468101014</v>
      </c>
      <c r="J5768" s="49">
        <v>104.76612903225808</v>
      </c>
      <c r="K5768" s="14">
        <f t="shared" si="546"/>
        <v>42549.592827918772</v>
      </c>
    </row>
    <row r="5769" spans="1:11" x14ac:dyDescent="0.25">
      <c r="A5769" s="15">
        <f t="shared" si="543"/>
        <v>8</v>
      </c>
      <c r="B5769" s="16">
        <f t="shared" si="542"/>
        <v>2021</v>
      </c>
      <c r="C5769" s="17">
        <f t="shared" si="544"/>
        <v>44437</v>
      </c>
      <c r="D5769" s="16">
        <f t="shared" si="545"/>
        <v>6</v>
      </c>
      <c r="E5769" s="55">
        <v>22065.137233795602</v>
      </c>
      <c r="F5769" s="18">
        <v>6045.1572164442996</v>
      </c>
      <c r="G5769" s="18">
        <v>14191.436</v>
      </c>
      <c r="H5769" s="18">
        <v>223.953</v>
      </c>
      <c r="I5769" s="18">
        <v>78.492708081562725</v>
      </c>
      <c r="J5769" s="53">
        <v>104.76612903225808</v>
      </c>
      <c r="K5769" s="19">
        <f t="shared" si="546"/>
        <v>42708.942287353719</v>
      </c>
    </row>
    <row r="5770" spans="1:11" x14ac:dyDescent="0.25">
      <c r="A5770" s="10">
        <f t="shared" si="543"/>
        <v>8</v>
      </c>
      <c r="B5770" s="11">
        <f t="shared" si="542"/>
        <v>2021</v>
      </c>
      <c r="C5770" s="12">
        <f t="shared" si="544"/>
        <v>44437</v>
      </c>
      <c r="D5770" s="11">
        <f t="shared" si="545"/>
        <v>7</v>
      </c>
      <c r="E5770" s="51">
        <v>22165.595685701399</v>
      </c>
      <c r="F5770" s="13">
        <v>5979.0187529867999</v>
      </c>
      <c r="G5770" s="13">
        <v>14917.33</v>
      </c>
      <c r="H5770" s="13">
        <v>0</v>
      </c>
      <c r="I5770" s="13">
        <v>0</v>
      </c>
      <c r="J5770" s="49">
        <v>104.76612903225808</v>
      </c>
      <c r="K5770" s="14">
        <f t="shared" si="546"/>
        <v>43166.71056772046</v>
      </c>
    </row>
    <row r="5771" spans="1:11" x14ac:dyDescent="0.25">
      <c r="A5771" s="15">
        <f t="shared" si="543"/>
        <v>8</v>
      </c>
      <c r="B5771" s="16">
        <f t="shared" si="542"/>
        <v>2021</v>
      </c>
      <c r="C5771" s="17">
        <f t="shared" si="544"/>
        <v>44437</v>
      </c>
      <c r="D5771" s="16">
        <f t="shared" si="545"/>
        <v>8</v>
      </c>
      <c r="E5771" s="55">
        <v>23683.518404830302</v>
      </c>
      <c r="F5771" s="18">
        <v>6092.1002338888002</v>
      </c>
      <c r="G5771" s="18">
        <v>15543.449000000001</v>
      </c>
      <c r="H5771" s="18">
        <v>0</v>
      </c>
      <c r="I5771" s="18">
        <v>0</v>
      </c>
      <c r="J5771" s="53">
        <v>104.76612903225808</v>
      </c>
      <c r="K5771" s="19">
        <f t="shared" si="546"/>
        <v>45423.833767751363</v>
      </c>
    </row>
    <row r="5772" spans="1:11" x14ac:dyDescent="0.25">
      <c r="A5772" s="10">
        <f t="shared" si="543"/>
        <v>8</v>
      </c>
      <c r="B5772" s="11">
        <f t="shared" si="542"/>
        <v>2021</v>
      </c>
      <c r="C5772" s="12">
        <f t="shared" si="544"/>
        <v>44437</v>
      </c>
      <c r="D5772" s="11">
        <f t="shared" si="545"/>
        <v>9</v>
      </c>
      <c r="E5772" s="51">
        <v>27263.561648180101</v>
      </c>
      <c r="F5772" s="13">
        <v>6600.2700644704</v>
      </c>
      <c r="G5772" s="13">
        <v>16310.772000000001</v>
      </c>
      <c r="H5772" s="13">
        <v>0</v>
      </c>
      <c r="I5772" s="13">
        <v>0</v>
      </c>
      <c r="J5772" s="49">
        <v>104.76612903225808</v>
      </c>
      <c r="K5772" s="14">
        <f t="shared" si="546"/>
        <v>50279.369841682754</v>
      </c>
    </row>
    <row r="5773" spans="1:11" x14ac:dyDescent="0.25">
      <c r="A5773" s="15">
        <f t="shared" si="543"/>
        <v>8</v>
      </c>
      <c r="B5773" s="16">
        <f t="shared" si="542"/>
        <v>2021</v>
      </c>
      <c r="C5773" s="17">
        <f t="shared" si="544"/>
        <v>44437</v>
      </c>
      <c r="D5773" s="16">
        <f t="shared" si="545"/>
        <v>10</v>
      </c>
      <c r="E5773" s="55">
        <v>33838.684464788901</v>
      </c>
      <c r="F5773" s="18">
        <v>7366.0109079314998</v>
      </c>
      <c r="G5773" s="18">
        <v>16905.100999999999</v>
      </c>
      <c r="H5773" s="18">
        <v>0</v>
      </c>
      <c r="I5773" s="18">
        <v>0</v>
      </c>
      <c r="J5773" s="53">
        <v>104.76612903225808</v>
      </c>
      <c r="K5773" s="19">
        <f t="shared" si="546"/>
        <v>58214.562501752662</v>
      </c>
    </row>
    <row r="5774" spans="1:11" x14ac:dyDescent="0.25">
      <c r="A5774" s="10">
        <f t="shared" si="543"/>
        <v>8</v>
      </c>
      <c r="B5774" s="11">
        <f t="shared" si="542"/>
        <v>2021</v>
      </c>
      <c r="C5774" s="12">
        <f t="shared" si="544"/>
        <v>44437</v>
      </c>
      <c r="D5774" s="11">
        <f t="shared" si="545"/>
        <v>11</v>
      </c>
      <c r="E5774" s="51">
        <v>38972.965137911699</v>
      </c>
      <c r="F5774" s="13">
        <v>8116.2319573082996</v>
      </c>
      <c r="G5774" s="13">
        <v>17556.780999999999</v>
      </c>
      <c r="H5774" s="13">
        <v>0</v>
      </c>
      <c r="I5774" s="13">
        <v>0</v>
      </c>
      <c r="J5774" s="49">
        <v>104.76612903225808</v>
      </c>
      <c r="K5774" s="14">
        <f t="shared" si="546"/>
        <v>64750.744224252252</v>
      </c>
    </row>
    <row r="5775" spans="1:11" x14ac:dyDescent="0.25">
      <c r="A5775" s="15">
        <f t="shared" si="543"/>
        <v>8</v>
      </c>
      <c r="B5775" s="16">
        <f t="shared" si="542"/>
        <v>2021</v>
      </c>
      <c r="C5775" s="17">
        <f t="shared" si="544"/>
        <v>44437</v>
      </c>
      <c r="D5775" s="16">
        <f t="shared" si="545"/>
        <v>12</v>
      </c>
      <c r="E5775" s="55">
        <v>42947.234635154899</v>
      </c>
      <c r="F5775" s="18">
        <v>8768.9016419094005</v>
      </c>
      <c r="G5775" s="18">
        <v>17743.179</v>
      </c>
      <c r="H5775" s="18">
        <v>0</v>
      </c>
      <c r="I5775" s="18">
        <v>0</v>
      </c>
      <c r="J5775" s="53">
        <v>104.76612903225808</v>
      </c>
      <c r="K5775" s="19">
        <f t="shared" si="546"/>
        <v>69564.081406096564</v>
      </c>
    </row>
    <row r="5776" spans="1:11" x14ac:dyDescent="0.25">
      <c r="A5776" s="10">
        <f t="shared" si="543"/>
        <v>8</v>
      </c>
      <c r="B5776" s="11">
        <f t="shared" si="542"/>
        <v>2021</v>
      </c>
      <c r="C5776" s="12">
        <f t="shared" si="544"/>
        <v>44437</v>
      </c>
      <c r="D5776" s="11">
        <f t="shared" si="545"/>
        <v>13</v>
      </c>
      <c r="E5776" s="51">
        <v>45888.999266124301</v>
      </c>
      <c r="F5776" s="13">
        <v>8932.5409323182994</v>
      </c>
      <c r="G5776" s="13">
        <v>17358.576000000001</v>
      </c>
      <c r="H5776" s="13">
        <v>0</v>
      </c>
      <c r="I5776" s="13">
        <v>0</v>
      </c>
      <c r="J5776" s="49">
        <v>104.76612903225808</v>
      </c>
      <c r="K5776" s="14">
        <f t="shared" si="546"/>
        <v>72284.882327474857</v>
      </c>
    </row>
    <row r="5777" spans="1:11" x14ac:dyDescent="0.25">
      <c r="A5777" s="15">
        <f t="shared" si="543"/>
        <v>8</v>
      </c>
      <c r="B5777" s="16">
        <f t="shared" si="542"/>
        <v>2021</v>
      </c>
      <c r="C5777" s="17">
        <f t="shared" si="544"/>
        <v>44437</v>
      </c>
      <c r="D5777" s="16">
        <f t="shared" si="545"/>
        <v>14</v>
      </c>
      <c r="E5777" s="55">
        <v>45690.243251412503</v>
      </c>
      <c r="F5777" s="18">
        <v>8672.9662026759997</v>
      </c>
      <c r="G5777" s="18">
        <v>17569.856</v>
      </c>
      <c r="H5777" s="18">
        <v>0</v>
      </c>
      <c r="I5777" s="18">
        <v>0</v>
      </c>
      <c r="J5777" s="53">
        <v>104.76612903225808</v>
      </c>
      <c r="K5777" s="19">
        <f t="shared" si="546"/>
        <v>72037.831583120758</v>
      </c>
    </row>
    <row r="5778" spans="1:11" x14ac:dyDescent="0.25">
      <c r="A5778" s="10">
        <f t="shared" si="543"/>
        <v>8</v>
      </c>
      <c r="B5778" s="11">
        <f t="shared" si="542"/>
        <v>2021</v>
      </c>
      <c r="C5778" s="12">
        <f t="shared" si="544"/>
        <v>44437</v>
      </c>
      <c r="D5778" s="11">
        <f t="shared" si="545"/>
        <v>15</v>
      </c>
      <c r="E5778" s="51">
        <v>46293.383124929103</v>
      </c>
      <c r="F5778" s="13">
        <v>8743.1008742983995</v>
      </c>
      <c r="G5778" s="13">
        <v>17592.289000000001</v>
      </c>
      <c r="H5778" s="13">
        <v>0</v>
      </c>
      <c r="I5778" s="13">
        <v>0</v>
      </c>
      <c r="J5778" s="49">
        <v>104.76612903225808</v>
      </c>
      <c r="K5778" s="14">
        <f t="shared" si="546"/>
        <v>72733.539128259756</v>
      </c>
    </row>
    <row r="5779" spans="1:11" x14ac:dyDescent="0.25">
      <c r="A5779" s="15">
        <f t="shared" si="543"/>
        <v>8</v>
      </c>
      <c r="B5779" s="16">
        <f t="shared" si="542"/>
        <v>2021</v>
      </c>
      <c r="C5779" s="17">
        <f t="shared" si="544"/>
        <v>44437</v>
      </c>
      <c r="D5779" s="16">
        <f t="shared" si="545"/>
        <v>16</v>
      </c>
      <c r="E5779" s="55">
        <v>47437.974947561997</v>
      </c>
      <c r="F5779" s="18">
        <v>8825.6740092361997</v>
      </c>
      <c r="G5779" s="18">
        <v>17589.331999999999</v>
      </c>
      <c r="H5779" s="18">
        <v>0</v>
      </c>
      <c r="I5779" s="18">
        <v>0</v>
      </c>
      <c r="J5779" s="53">
        <v>104.76612903225808</v>
      </c>
      <c r="K5779" s="19">
        <f t="shared" si="546"/>
        <v>73957.747085830459</v>
      </c>
    </row>
    <row r="5780" spans="1:11" x14ac:dyDescent="0.25">
      <c r="A5780" s="10">
        <f t="shared" si="543"/>
        <v>8</v>
      </c>
      <c r="B5780" s="11">
        <f t="shared" si="542"/>
        <v>2021</v>
      </c>
      <c r="C5780" s="12">
        <f t="shared" si="544"/>
        <v>44437</v>
      </c>
      <c r="D5780" s="11">
        <f t="shared" si="545"/>
        <v>17</v>
      </c>
      <c r="E5780" s="51">
        <v>50081.963874519999</v>
      </c>
      <c r="F5780" s="13">
        <v>8905.5178349809994</v>
      </c>
      <c r="G5780" s="13">
        <v>17330.258000000002</v>
      </c>
      <c r="H5780" s="13">
        <v>0</v>
      </c>
      <c r="I5780" s="13">
        <v>0</v>
      </c>
      <c r="J5780" s="49">
        <v>104.76612903225808</v>
      </c>
      <c r="K5780" s="14">
        <f t="shared" si="546"/>
        <v>76422.505838533267</v>
      </c>
    </row>
    <row r="5781" spans="1:11" x14ac:dyDescent="0.25">
      <c r="A5781" s="15">
        <f t="shared" si="543"/>
        <v>8</v>
      </c>
      <c r="B5781" s="16">
        <f t="shared" si="542"/>
        <v>2021</v>
      </c>
      <c r="C5781" s="17">
        <f t="shared" si="544"/>
        <v>44437</v>
      </c>
      <c r="D5781" s="16">
        <f t="shared" si="545"/>
        <v>18</v>
      </c>
      <c r="E5781" s="55">
        <v>51074.926111591602</v>
      </c>
      <c r="F5781" s="18">
        <v>8508.3161230337992</v>
      </c>
      <c r="G5781" s="18">
        <v>16382.168</v>
      </c>
      <c r="H5781" s="18">
        <v>0</v>
      </c>
      <c r="I5781" s="18">
        <v>0</v>
      </c>
      <c r="J5781" s="53">
        <v>104.76612903225808</v>
      </c>
      <c r="K5781" s="19">
        <f t="shared" si="546"/>
        <v>76070.176363657665</v>
      </c>
    </row>
    <row r="5782" spans="1:11" x14ac:dyDescent="0.25">
      <c r="A5782" s="10">
        <f t="shared" si="543"/>
        <v>8</v>
      </c>
      <c r="B5782" s="11">
        <f t="shared" si="542"/>
        <v>2021</v>
      </c>
      <c r="C5782" s="12">
        <f t="shared" si="544"/>
        <v>44437</v>
      </c>
      <c r="D5782" s="11">
        <f t="shared" si="545"/>
        <v>19</v>
      </c>
      <c r="E5782" s="51">
        <v>49655.2719540162</v>
      </c>
      <c r="F5782" s="13">
        <v>8167.0746531462</v>
      </c>
      <c r="G5782" s="13">
        <v>15933.727000000001</v>
      </c>
      <c r="H5782" s="13">
        <v>10.882999999999999</v>
      </c>
      <c r="I5782" s="13">
        <v>3.8143545389061417</v>
      </c>
      <c r="J5782" s="49">
        <v>104.76612903225808</v>
      </c>
      <c r="K5782" s="14">
        <f t="shared" si="546"/>
        <v>73875.53709073356</v>
      </c>
    </row>
    <row r="5783" spans="1:11" x14ac:dyDescent="0.25">
      <c r="A5783" s="15">
        <f t="shared" si="543"/>
        <v>8</v>
      </c>
      <c r="B5783" s="16">
        <f t="shared" si="542"/>
        <v>2021</v>
      </c>
      <c r="C5783" s="17">
        <f t="shared" si="544"/>
        <v>44437</v>
      </c>
      <c r="D5783" s="16">
        <f t="shared" si="545"/>
        <v>20</v>
      </c>
      <c r="E5783" s="55">
        <v>47444.982721111097</v>
      </c>
      <c r="F5783" s="18">
        <v>7864.7978323308998</v>
      </c>
      <c r="G5783" s="18">
        <v>15773.545</v>
      </c>
      <c r="H5783" s="18">
        <v>327.8</v>
      </c>
      <c r="I5783" s="18">
        <v>114.88977468101014</v>
      </c>
      <c r="J5783" s="53">
        <v>104.76612903225808</v>
      </c>
      <c r="K5783" s="19">
        <f t="shared" si="546"/>
        <v>71630.781457155274</v>
      </c>
    </row>
    <row r="5784" spans="1:11" x14ac:dyDescent="0.25">
      <c r="A5784" s="10">
        <f t="shared" si="543"/>
        <v>8</v>
      </c>
      <c r="B5784" s="11">
        <f t="shared" si="542"/>
        <v>2021</v>
      </c>
      <c r="C5784" s="12">
        <f t="shared" si="544"/>
        <v>44437</v>
      </c>
      <c r="D5784" s="11">
        <f t="shared" si="545"/>
        <v>21</v>
      </c>
      <c r="E5784" s="51">
        <v>45882.248637625999</v>
      </c>
      <c r="F5784" s="13">
        <v>7859.5681253992998</v>
      </c>
      <c r="G5784" s="13">
        <v>15143.031000000001</v>
      </c>
      <c r="H5784" s="13">
        <v>327.8</v>
      </c>
      <c r="I5784" s="13">
        <v>114.88977468101014</v>
      </c>
      <c r="J5784" s="49">
        <v>104.76612903225808</v>
      </c>
      <c r="K5784" s="14">
        <f t="shared" si="546"/>
        <v>69432.303666738575</v>
      </c>
    </row>
    <row r="5785" spans="1:11" x14ac:dyDescent="0.25">
      <c r="A5785" s="15">
        <f t="shared" si="543"/>
        <v>8</v>
      </c>
      <c r="B5785" s="16">
        <f t="shared" si="542"/>
        <v>2021</v>
      </c>
      <c r="C5785" s="17">
        <f t="shared" si="544"/>
        <v>44437</v>
      </c>
      <c r="D5785" s="16">
        <f t="shared" si="545"/>
        <v>22</v>
      </c>
      <c r="E5785" s="55">
        <v>43337.501464736299</v>
      </c>
      <c r="F5785" s="18">
        <v>7441.8985147580997</v>
      </c>
      <c r="G5785" s="18">
        <v>14674.973</v>
      </c>
      <c r="H5785" s="18">
        <v>327.8</v>
      </c>
      <c r="I5785" s="18">
        <v>114.88977468101014</v>
      </c>
      <c r="J5785" s="53">
        <v>104.76612903225808</v>
      </c>
      <c r="K5785" s="19">
        <f t="shared" si="546"/>
        <v>66001.828883207665</v>
      </c>
    </row>
    <row r="5786" spans="1:11" x14ac:dyDescent="0.25">
      <c r="A5786" s="10">
        <f t="shared" si="543"/>
        <v>8</v>
      </c>
      <c r="B5786" s="11">
        <f t="shared" si="542"/>
        <v>2021</v>
      </c>
      <c r="C5786" s="12">
        <f t="shared" si="544"/>
        <v>44437</v>
      </c>
      <c r="D5786" s="11">
        <f t="shared" si="545"/>
        <v>23</v>
      </c>
      <c r="E5786" s="51">
        <v>39559.465235891497</v>
      </c>
      <c r="F5786" s="13">
        <v>6910.0382952423997</v>
      </c>
      <c r="G5786" s="13">
        <v>13957.241</v>
      </c>
      <c r="H5786" s="13">
        <v>327.8</v>
      </c>
      <c r="I5786" s="13">
        <v>114.88977468101014</v>
      </c>
      <c r="J5786" s="49">
        <v>104.76612903225808</v>
      </c>
      <c r="K5786" s="14">
        <f t="shared" si="546"/>
        <v>60974.200434847167</v>
      </c>
    </row>
    <row r="5787" spans="1:11" x14ac:dyDescent="0.25">
      <c r="A5787" s="15">
        <f t="shared" si="543"/>
        <v>8</v>
      </c>
      <c r="B5787" s="16">
        <f t="shared" si="542"/>
        <v>2021</v>
      </c>
      <c r="C5787" s="17">
        <f t="shared" si="544"/>
        <v>44437</v>
      </c>
      <c r="D5787" s="16">
        <f t="shared" si="545"/>
        <v>24</v>
      </c>
      <c r="E5787" s="55">
        <v>33929.331032934897</v>
      </c>
      <c r="F5787" s="18">
        <v>6428.7565049266004</v>
      </c>
      <c r="G5787" s="18">
        <v>13385.451999999999</v>
      </c>
      <c r="H5787" s="18">
        <v>327.8</v>
      </c>
      <c r="I5787" s="18">
        <v>114.88977468101014</v>
      </c>
      <c r="J5787" s="53">
        <v>104.76612903225808</v>
      </c>
      <c r="K5787" s="19">
        <f t="shared" si="546"/>
        <v>54290.995441574763</v>
      </c>
    </row>
    <row r="5788" spans="1:11" x14ac:dyDescent="0.25">
      <c r="A5788" s="10">
        <f t="shared" si="543"/>
        <v>8</v>
      </c>
      <c r="B5788" s="11">
        <f t="shared" si="542"/>
        <v>2021</v>
      </c>
      <c r="C5788" s="12">
        <f t="shared" si="544"/>
        <v>44438</v>
      </c>
      <c r="D5788" s="11">
        <f t="shared" si="545"/>
        <v>1</v>
      </c>
      <c r="E5788" s="51">
        <v>29201.792189721</v>
      </c>
      <c r="F5788" s="13">
        <v>6109.4534001534003</v>
      </c>
      <c r="G5788" s="13">
        <v>13336.790999999999</v>
      </c>
      <c r="H5788" s="13">
        <v>327.8</v>
      </c>
      <c r="I5788" s="13">
        <v>114.88977468101014</v>
      </c>
      <c r="J5788" s="49">
        <v>104.76612903225808</v>
      </c>
      <c r="K5788" s="14">
        <f t="shared" si="546"/>
        <v>49195.49249358767</v>
      </c>
    </row>
    <row r="5789" spans="1:11" x14ac:dyDescent="0.25">
      <c r="A5789" s="15">
        <f t="shared" si="543"/>
        <v>8</v>
      </c>
      <c r="B5789" s="16">
        <f t="shared" si="542"/>
        <v>2021</v>
      </c>
      <c r="C5789" s="17">
        <f t="shared" si="544"/>
        <v>44438</v>
      </c>
      <c r="D5789" s="16">
        <f t="shared" si="545"/>
        <v>2</v>
      </c>
      <c r="E5789" s="55">
        <v>26134.364966283902</v>
      </c>
      <c r="F5789" s="18">
        <v>5941.2532513653996</v>
      </c>
      <c r="G5789" s="18">
        <v>13169.880999999999</v>
      </c>
      <c r="H5789" s="18">
        <v>327.8</v>
      </c>
      <c r="I5789" s="18">
        <v>114.88977468101014</v>
      </c>
      <c r="J5789" s="53">
        <v>104.76612903225808</v>
      </c>
      <c r="K5789" s="19">
        <f t="shared" si="546"/>
        <v>45792.955121362575</v>
      </c>
    </row>
    <row r="5790" spans="1:11" x14ac:dyDescent="0.25">
      <c r="A5790" s="10">
        <f t="shared" si="543"/>
        <v>8</v>
      </c>
      <c r="B5790" s="11">
        <f t="shared" si="542"/>
        <v>2021</v>
      </c>
      <c r="C5790" s="12">
        <f t="shared" si="544"/>
        <v>44438</v>
      </c>
      <c r="D5790" s="11">
        <f t="shared" si="545"/>
        <v>3</v>
      </c>
      <c r="E5790" s="51">
        <v>23916.270499611601</v>
      </c>
      <c r="F5790" s="13">
        <v>5872.9016917077997</v>
      </c>
      <c r="G5790" s="13">
        <v>13348.126</v>
      </c>
      <c r="H5790" s="13">
        <v>327.8</v>
      </c>
      <c r="I5790" s="13">
        <v>114.88977468101014</v>
      </c>
      <c r="J5790" s="49">
        <v>104.76612903225808</v>
      </c>
      <c r="K5790" s="14">
        <f t="shared" si="546"/>
        <v>43684.754095032673</v>
      </c>
    </row>
    <row r="5791" spans="1:11" x14ac:dyDescent="0.25">
      <c r="A5791" s="15">
        <f t="shared" si="543"/>
        <v>8</v>
      </c>
      <c r="B5791" s="16">
        <f t="shared" si="542"/>
        <v>2021</v>
      </c>
      <c r="C5791" s="17">
        <f t="shared" si="544"/>
        <v>44438</v>
      </c>
      <c r="D5791" s="16">
        <f t="shared" si="545"/>
        <v>4</v>
      </c>
      <c r="E5791" s="55">
        <v>22390.270347449499</v>
      </c>
      <c r="F5791" s="18">
        <v>5839.9103713423001</v>
      </c>
      <c r="G5791" s="18">
        <v>13840.335999999999</v>
      </c>
      <c r="H5791" s="18">
        <v>327.8</v>
      </c>
      <c r="I5791" s="18">
        <v>114.88977468101014</v>
      </c>
      <c r="J5791" s="53">
        <v>104.76612903225808</v>
      </c>
      <c r="K5791" s="19">
        <f t="shared" si="546"/>
        <v>42617.972622505069</v>
      </c>
    </row>
    <row r="5792" spans="1:11" x14ac:dyDescent="0.25">
      <c r="A5792" s="10">
        <f t="shared" si="543"/>
        <v>8</v>
      </c>
      <c r="B5792" s="11">
        <f t="shared" si="542"/>
        <v>2021</v>
      </c>
      <c r="C5792" s="12">
        <f t="shared" si="544"/>
        <v>44438</v>
      </c>
      <c r="D5792" s="11">
        <f t="shared" si="545"/>
        <v>5</v>
      </c>
      <c r="E5792" s="51">
        <v>21642.8494499757</v>
      </c>
      <c r="F5792" s="13">
        <v>5881.2472491857998</v>
      </c>
      <c r="G5792" s="13">
        <v>14538.066999999999</v>
      </c>
      <c r="H5792" s="13">
        <v>327.8</v>
      </c>
      <c r="I5792" s="13">
        <v>114.88977468101014</v>
      </c>
      <c r="J5792" s="49">
        <v>104.76612903225808</v>
      </c>
      <c r="K5792" s="14">
        <f t="shared" si="546"/>
        <v>42609.619602874765</v>
      </c>
    </row>
    <row r="5793" spans="1:11" x14ac:dyDescent="0.25">
      <c r="A5793" s="15">
        <f t="shared" si="543"/>
        <v>8</v>
      </c>
      <c r="B5793" s="16">
        <f t="shared" si="542"/>
        <v>2021</v>
      </c>
      <c r="C5793" s="17">
        <f t="shared" si="544"/>
        <v>44438</v>
      </c>
      <c r="D5793" s="16">
        <f t="shared" si="545"/>
        <v>6</v>
      </c>
      <c r="E5793" s="55">
        <v>21490.672303524399</v>
      </c>
      <c r="F5793" s="18">
        <v>6016.1401171503003</v>
      </c>
      <c r="G5793" s="18">
        <v>16634.636999999999</v>
      </c>
      <c r="H5793" s="18">
        <v>229.46</v>
      </c>
      <c r="I5793" s="18">
        <v>80.422842276707101</v>
      </c>
      <c r="J5793" s="53">
        <v>104.76612903225808</v>
      </c>
      <c r="K5793" s="19">
        <f t="shared" si="546"/>
        <v>44556.098391983665</v>
      </c>
    </row>
    <row r="5794" spans="1:11" x14ac:dyDescent="0.25">
      <c r="A5794" s="10">
        <f t="shared" si="543"/>
        <v>8</v>
      </c>
      <c r="B5794" s="11">
        <f t="shared" si="542"/>
        <v>2021</v>
      </c>
      <c r="C5794" s="12">
        <f t="shared" si="544"/>
        <v>44438</v>
      </c>
      <c r="D5794" s="11">
        <f t="shared" si="545"/>
        <v>7</v>
      </c>
      <c r="E5794" s="51">
        <v>21817.173997276401</v>
      </c>
      <c r="F5794" s="13">
        <v>6308.4753253490999</v>
      </c>
      <c r="G5794" s="13">
        <v>18698.398000000001</v>
      </c>
      <c r="H5794" s="13">
        <v>0</v>
      </c>
      <c r="I5794" s="13">
        <v>0</v>
      </c>
      <c r="J5794" s="49">
        <v>104.76612903225808</v>
      </c>
      <c r="K5794" s="14">
        <f t="shared" si="546"/>
        <v>46928.813451657756</v>
      </c>
    </row>
    <row r="5795" spans="1:11" x14ac:dyDescent="0.25">
      <c r="A5795" s="15">
        <f t="shared" si="543"/>
        <v>8</v>
      </c>
      <c r="B5795" s="16">
        <f t="shared" si="542"/>
        <v>2021</v>
      </c>
      <c r="C5795" s="17">
        <f t="shared" si="544"/>
        <v>44438</v>
      </c>
      <c r="D5795" s="16">
        <f t="shared" si="545"/>
        <v>8</v>
      </c>
      <c r="E5795" s="55">
        <v>22929.054101309299</v>
      </c>
      <c r="F5795" s="18">
        <v>6901.7284503664996</v>
      </c>
      <c r="G5795" s="18">
        <v>19761.233</v>
      </c>
      <c r="H5795" s="18">
        <v>0</v>
      </c>
      <c r="I5795" s="18">
        <v>0</v>
      </c>
      <c r="J5795" s="53">
        <v>104.76612903225808</v>
      </c>
      <c r="K5795" s="19">
        <f t="shared" si="546"/>
        <v>49696.781680708053</v>
      </c>
    </row>
    <row r="5796" spans="1:11" x14ac:dyDescent="0.25">
      <c r="A5796" s="10">
        <f t="shared" si="543"/>
        <v>8</v>
      </c>
      <c r="B5796" s="11">
        <f t="shared" si="542"/>
        <v>2021</v>
      </c>
      <c r="C5796" s="12">
        <f t="shared" si="544"/>
        <v>44438</v>
      </c>
      <c r="D5796" s="11">
        <f t="shared" si="545"/>
        <v>9</v>
      </c>
      <c r="E5796" s="51">
        <v>25982.348270088602</v>
      </c>
      <c r="F5796" s="13">
        <v>7901.1824483031996</v>
      </c>
      <c r="G5796" s="13">
        <v>20480.550999999999</v>
      </c>
      <c r="H5796" s="13">
        <v>0</v>
      </c>
      <c r="I5796" s="13">
        <v>0</v>
      </c>
      <c r="J5796" s="49">
        <v>104.76612903225808</v>
      </c>
      <c r="K5796" s="14">
        <f t="shared" si="546"/>
        <v>54468.847847424062</v>
      </c>
    </row>
    <row r="5797" spans="1:11" x14ac:dyDescent="0.25">
      <c r="A5797" s="15">
        <f t="shared" si="543"/>
        <v>8</v>
      </c>
      <c r="B5797" s="16">
        <f t="shared" si="542"/>
        <v>2021</v>
      </c>
      <c r="C5797" s="17">
        <f t="shared" si="544"/>
        <v>44438</v>
      </c>
      <c r="D5797" s="16">
        <f t="shared" si="545"/>
        <v>10</v>
      </c>
      <c r="E5797" s="55">
        <v>29793.3074288278</v>
      </c>
      <c r="F5797" s="18">
        <v>9076.0208921088997</v>
      </c>
      <c r="G5797" s="18">
        <v>20436.490000000002</v>
      </c>
      <c r="H5797" s="18">
        <v>0</v>
      </c>
      <c r="I5797" s="18">
        <v>0</v>
      </c>
      <c r="J5797" s="53">
        <v>104.76612903225808</v>
      </c>
      <c r="K5797" s="19">
        <f t="shared" si="546"/>
        <v>59410.584449968956</v>
      </c>
    </row>
    <row r="5798" spans="1:11" x14ac:dyDescent="0.25">
      <c r="A5798" s="10">
        <f t="shared" si="543"/>
        <v>8</v>
      </c>
      <c r="B5798" s="11">
        <f t="shared" si="542"/>
        <v>2021</v>
      </c>
      <c r="C5798" s="12">
        <f t="shared" si="544"/>
        <v>44438</v>
      </c>
      <c r="D5798" s="11">
        <f t="shared" si="545"/>
        <v>11</v>
      </c>
      <c r="E5798" s="51">
        <v>33098.417662589702</v>
      </c>
      <c r="F5798" s="13">
        <v>9935.6267448633007</v>
      </c>
      <c r="G5798" s="13">
        <v>21117.871999999999</v>
      </c>
      <c r="H5798" s="13">
        <v>0</v>
      </c>
      <c r="I5798" s="13">
        <v>0</v>
      </c>
      <c r="J5798" s="49">
        <v>104.76612903225808</v>
      </c>
      <c r="K5798" s="14">
        <f t="shared" si="546"/>
        <v>64256.682536485256</v>
      </c>
    </row>
    <row r="5799" spans="1:11" x14ac:dyDescent="0.25">
      <c r="A5799" s="15">
        <f t="shared" si="543"/>
        <v>8</v>
      </c>
      <c r="B5799" s="16">
        <f t="shared" si="542"/>
        <v>2021</v>
      </c>
      <c r="C5799" s="17">
        <f t="shared" si="544"/>
        <v>44438</v>
      </c>
      <c r="D5799" s="16">
        <f t="shared" si="545"/>
        <v>12</v>
      </c>
      <c r="E5799" s="55">
        <v>35874.128642500698</v>
      </c>
      <c r="F5799" s="18">
        <v>10303.1245925894</v>
      </c>
      <c r="G5799" s="18">
        <v>21157.323</v>
      </c>
      <c r="H5799" s="18">
        <v>0</v>
      </c>
      <c r="I5799" s="18">
        <v>0</v>
      </c>
      <c r="J5799" s="53">
        <v>104.76612903225808</v>
      </c>
      <c r="K5799" s="19">
        <f t="shared" si="546"/>
        <v>67439.342364122364</v>
      </c>
    </row>
    <row r="5800" spans="1:11" x14ac:dyDescent="0.25">
      <c r="A5800" s="10">
        <f t="shared" si="543"/>
        <v>8</v>
      </c>
      <c r="B5800" s="11">
        <f t="shared" si="542"/>
        <v>2021</v>
      </c>
      <c r="C5800" s="12">
        <f t="shared" si="544"/>
        <v>44438</v>
      </c>
      <c r="D5800" s="11">
        <f t="shared" si="545"/>
        <v>13</v>
      </c>
      <c r="E5800" s="51">
        <v>38059.306686256597</v>
      </c>
      <c r="F5800" s="13">
        <v>10350.0429894226</v>
      </c>
      <c r="G5800" s="13">
        <v>21450.484</v>
      </c>
      <c r="H5800" s="13">
        <v>0</v>
      </c>
      <c r="I5800" s="13">
        <v>0</v>
      </c>
      <c r="J5800" s="49">
        <v>104.76612903225808</v>
      </c>
      <c r="K5800" s="14">
        <f t="shared" si="546"/>
        <v>69964.599804711455</v>
      </c>
    </row>
    <row r="5801" spans="1:11" x14ac:dyDescent="0.25">
      <c r="A5801" s="15">
        <f t="shared" si="543"/>
        <v>8</v>
      </c>
      <c r="B5801" s="16">
        <f t="shared" si="542"/>
        <v>2021</v>
      </c>
      <c r="C5801" s="17">
        <f t="shared" si="544"/>
        <v>44438</v>
      </c>
      <c r="D5801" s="16">
        <f t="shared" si="545"/>
        <v>14</v>
      </c>
      <c r="E5801" s="55">
        <v>39570.732107337702</v>
      </c>
      <c r="F5801" s="18">
        <v>10492.3582170473</v>
      </c>
      <c r="G5801" s="18">
        <v>21601.169000000002</v>
      </c>
      <c r="H5801" s="18">
        <v>0</v>
      </c>
      <c r="I5801" s="18">
        <v>0</v>
      </c>
      <c r="J5801" s="53">
        <v>104.76612903225808</v>
      </c>
      <c r="K5801" s="19">
        <f t="shared" si="546"/>
        <v>71769.025453417256</v>
      </c>
    </row>
    <row r="5802" spans="1:11" x14ac:dyDescent="0.25">
      <c r="A5802" s="10">
        <f t="shared" si="543"/>
        <v>8</v>
      </c>
      <c r="B5802" s="11">
        <f t="shared" si="542"/>
        <v>2021</v>
      </c>
      <c r="C5802" s="12">
        <f t="shared" si="544"/>
        <v>44438</v>
      </c>
      <c r="D5802" s="11">
        <f t="shared" si="545"/>
        <v>15</v>
      </c>
      <c r="E5802" s="51">
        <v>40162.908607256199</v>
      </c>
      <c r="F5802" s="13">
        <v>10440.5032260387</v>
      </c>
      <c r="G5802" s="13">
        <v>21292.958999999999</v>
      </c>
      <c r="H5802" s="13">
        <v>0</v>
      </c>
      <c r="I5802" s="13">
        <v>0</v>
      </c>
      <c r="J5802" s="49">
        <v>104.76612903225808</v>
      </c>
      <c r="K5802" s="14">
        <f t="shared" si="546"/>
        <v>72001.13696232716</v>
      </c>
    </row>
    <row r="5803" spans="1:11" x14ac:dyDescent="0.25">
      <c r="A5803" s="15">
        <f t="shared" si="543"/>
        <v>8</v>
      </c>
      <c r="B5803" s="16">
        <f t="shared" si="542"/>
        <v>2021</v>
      </c>
      <c r="C5803" s="17">
        <f t="shared" si="544"/>
        <v>44438</v>
      </c>
      <c r="D5803" s="16">
        <f t="shared" si="545"/>
        <v>16</v>
      </c>
      <c r="E5803" s="55">
        <v>41185.708411328596</v>
      </c>
      <c r="F5803" s="18">
        <v>10316.6149000388</v>
      </c>
      <c r="G5803" s="18">
        <v>20243.282999999999</v>
      </c>
      <c r="H5803" s="18">
        <v>0</v>
      </c>
      <c r="I5803" s="18">
        <v>0</v>
      </c>
      <c r="J5803" s="53">
        <v>104.76612903225808</v>
      </c>
      <c r="K5803" s="19">
        <f t="shared" si="546"/>
        <v>71850.372440399646</v>
      </c>
    </row>
    <row r="5804" spans="1:11" x14ac:dyDescent="0.25">
      <c r="A5804" s="10">
        <f t="shared" si="543"/>
        <v>8</v>
      </c>
      <c r="B5804" s="11">
        <f t="shared" si="542"/>
        <v>2021</v>
      </c>
      <c r="C5804" s="12">
        <f t="shared" si="544"/>
        <v>44438</v>
      </c>
      <c r="D5804" s="11">
        <f t="shared" si="545"/>
        <v>17</v>
      </c>
      <c r="E5804" s="51">
        <v>42601.369760304202</v>
      </c>
      <c r="F5804" s="13">
        <v>9789.5046718199992</v>
      </c>
      <c r="G5804" s="13">
        <v>19184.694</v>
      </c>
      <c r="H5804" s="13">
        <v>0</v>
      </c>
      <c r="I5804" s="13">
        <v>0</v>
      </c>
      <c r="J5804" s="49">
        <v>104.76612903225808</v>
      </c>
      <c r="K5804" s="14">
        <f t="shared" si="546"/>
        <v>71680.334561156458</v>
      </c>
    </row>
    <row r="5805" spans="1:11" x14ac:dyDescent="0.25">
      <c r="A5805" s="15">
        <f t="shared" si="543"/>
        <v>8</v>
      </c>
      <c r="B5805" s="16">
        <f t="shared" si="542"/>
        <v>2021</v>
      </c>
      <c r="C5805" s="17">
        <f t="shared" si="544"/>
        <v>44438</v>
      </c>
      <c r="D5805" s="16">
        <f t="shared" si="545"/>
        <v>18</v>
      </c>
      <c r="E5805" s="55">
        <v>44844.407859142499</v>
      </c>
      <c r="F5805" s="18">
        <v>8995.3405987246006</v>
      </c>
      <c r="G5805" s="18">
        <v>18634.77</v>
      </c>
      <c r="H5805" s="18">
        <v>0</v>
      </c>
      <c r="I5805" s="18">
        <v>0</v>
      </c>
      <c r="J5805" s="53">
        <v>104.76612903225808</v>
      </c>
      <c r="K5805" s="19">
        <f t="shared" si="546"/>
        <v>72579.284586899361</v>
      </c>
    </row>
    <row r="5806" spans="1:11" x14ac:dyDescent="0.25">
      <c r="A5806" s="10">
        <f t="shared" si="543"/>
        <v>8</v>
      </c>
      <c r="B5806" s="11">
        <f t="shared" si="542"/>
        <v>2021</v>
      </c>
      <c r="C5806" s="12">
        <f t="shared" si="544"/>
        <v>44438</v>
      </c>
      <c r="D5806" s="11">
        <f t="shared" si="545"/>
        <v>19</v>
      </c>
      <c r="E5806" s="51">
        <v>43676.828009685203</v>
      </c>
      <c r="F5806" s="13">
        <v>8403.0369848712999</v>
      </c>
      <c r="G5806" s="13">
        <v>17781.159</v>
      </c>
      <c r="H5806" s="13">
        <v>21.896999999999998</v>
      </c>
      <c r="I5806" s="13">
        <v>7.6746229291948707</v>
      </c>
      <c r="J5806" s="49">
        <v>104.76612903225808</v>
      </c>
      <c r="K5806" s="14">
        <f t="shared" si="546"/>
        <v>69995.361746517956</v>
      </c>
    </row>
    <row r="5807" spans="1:11" x14ac:dyDescent="0.25">
      <c r="A5807" s="15">
        <f t="shared" si="543"/>
        <v>8</v>
      </c>
      <c r="B5807" s="16">
        <f t="shared" si="542"/>
        <v>2021</v>
      </c>
      <c r="C5807" s="17">
        <f t="shared" si="544"/>
        <v>44438</v>
      </c>
      <c r="D5807" s="16">
        <f t="shared" si="545"/>
        <v>20</v>
      </c>
      <c r="E5807" s="55">
        <v>41471.812641759097</v>
      </c>
      <c r="F5807" s="18">
        <v>7903.6507189201002</v>
      </c>
      <c r="G5807" s="18">
        <v>17251.705999999998</v>
      </c>
      <c r="H5807" s="18">
        <v>327.8</v>
      </c>
      <c r="I5807" s="18">
        <v>114.88977468101014</v>
      </c>
      <c r="J5807" s="53">
        <v>104.76612903225808</v>
      </c>
      <c r="K5807" s="19">
        <f t="shared" si="546"/>
        <v>67174.625264392467</v>
      </c>
    </row>
    <row r="5808" spans="1:11" x14ac:dyDescent="0.25">
      <c r="A5808" s="10">
        <f t="shared" si="543"/>
        <v>8</v>
      </c>
      <c r="B5808" s="11">
        <f t="shared" si="542"/>
        <v>2021</v>
      </c>
      <c r="C5808" s="12">
        <f t="shared" si="544"/>
        <v>44438</v>
      </c>
      <c r="D5808" s="11">
        <f t="shared" si="545"/>
        <v>21</v>
      </c>
      <c r="E5808" s="51">
        <v>38992.557646949601</v>
      </c>
      <c r="F5808" s="13">
        <v>7618.0379870375</v>
      </c>
      <c r="G5808" s="13">
        <v>15999.116</v>
      </c>
      <c r="H5808" s="13">
        <v>327.8</v>
      </c>
      <c r="I5808" s="13">
        <v>114.88977468101014</v>
      </c>
      <c r="J5808" s="49">
        <v>104.76612903225808</v>
      </c>
      <c r="K5808" s="14">
        <f t="shared" si="546"/>
        <v>63157.167537700378</v>
      </c>
    </row>
    <row r="5809" spans="1:11" x14ac:dyDescent="0.25">
      <c r="A5809" s="15">
        <f t="shared" si="543"/>
        <v>8</v>
      </c>
      <c r="B5809" s="16">
        <f t="shared" si="542"/>
        <v>2021</v>
      </c>
      <c r="C5809" s="17">
        <f t="shared" si="544"/>
        <v>44438</v>
      </c>
      <c r="D5809" s="16">
        <f t="shared" si="545"/>
        <v>22</v>
      </c>
      <c r="E5809" s="55">
        <v>35969.103335336004</v>
      </c>
      <c r="F5809" s="18">
        <v>7021.7070886478996</v>
      </c>
      <c r="G5809" s="18">
        <v>14839.099</v>
      </c>
      <c r="H5809" s="18">
        <v>327.8</v>
      </c>
      <c r="I5809" s="18">
        <v>114.88977468101014</v>
      </c>
      <c r="J5809" s="53">
        <v>104.76612903225808</v>
      </c>
      <c r="K5809" s="19">
        <f t="shared" si="546"/>
        <v>58377.365327697175</v>
      </c>
    </row>
    <row r="5810" spans="1:11" x14ac:dyDescent="0.25">
      <c r="A5810" s="10">
        <f t="shared" si="543"/>
        <v>8</v>
      </c>
      <c r="B5810" s="11">
        <f t="shared" si="542"/>
        <v>2021</v>
      </c>
      <c r="C5810" s="12">
        <f t="shared" si="544"/>
        <v>44438</v>
      </c>
      <c r="D5810" s="11">
        <f t="shared" si="545"/>
        <v>23</v>
      </c>
      <c r="E5810" s="51">
        <v>31266.999524034902</v>
      </c>
      <c r="F5810" s="13">
        <v>6306.0228448946</v>
      </c>
      <c r="G5810" s="13">
        <v>14389.79</v>
      </c>
      <c r="H5810" s="13">
        <v>327.8</v>
      </c>
      <c r="I5810" s="13">
        <v>114.88977468101014</v>
      </c>
      <c r="J5810" s="49">
        <v>104.76612903225808</v>
      </c>
      <c r="K5810" s="14">
        <f t="shared" si="546"/>
        <v>52510.268272642774</v>
      </c>
    </row>
    <row r="5811" spans="1:11" x14ac:dyDescent="0.25">
      <c r="A5811" s="15">
        <f t="shared" si="543"/>
        <v>8</v>
      </c>
      <c r="B5811" s="16">
        <f t="shared" si="542"/>
        <v>2021</v>
      </c>
      <c r="C5811" s="17">
        <f t="shared" si="544"/>
        <v>44438</v>
      </c>
      <c r="D5811" s="16">
        <f t="shared" si="545"/>
        <v>24</v>
      </c>
      <c r="E5811" s="55">
        <v>26801.187301187099</v>
      </c>
      <c r="F5811" s="18">
        <v>5812.8200452947003</v>
      </c>
      <c r="G5811" s="18">
        <v>13738.638000000001</v>
      </c>
      <c r="H5811" s="18">
        <v>327.8</v>
      </c>
      <c r="I5811" s="18">
        <v>114.88977468101014</v>
      </c>
      <c r="J5811" s="53">
        <v>104.76612903225808</v>
      </c>
      <c r="K5811" s="19">
        <f t="shared" si="546"/>
        <v>46900.101250195068</v>
      </c>
    </row>
    <row r="5812" spans="1:11" x14ac:dyDescent="0.25">
      <c r="A5812" s="10">
        <f t="shared" si="543"/>
        <v>8</v>
      </c>
      <c r="B5812" s="11">
        <f t="shared" si="542"/>
        <v>2021</v>
      </c>
      <c r="C5812" s="12">
        <f t="shared" si="544"/>
        <v>44439</v>
      </c>
      <c r="D5812" s="11">
        <f t="shared" si="545"/>
        <v>1</v>
      </c>
      <c r="E5812" s="51">
        <v>22909.5108108635</v>
      </c>
      <c r="F5812" s="13">
        <v>5540.3475940905</v>
      </c>
      <c r="G5812" s="13">
        <v>12836.02</v>
      </c>
      <c r="H5812" s="13">
        <v>327.8</v>
      </c>
      <c r="I5812" s="13">
        <v>114.88977468101014</v>
      </c>
      <c r="J5812" s="49">
        <v>104.76612903225808</v>
      </c>
      <c r="K5812" s="14">
        <f t="shared" si="546"/>
        <v>41833.334308667268</v>
      </c>
    </row>
    <row r="5813" spans="1:11" x14ac:dyDescent="0.25">
      <c r="A5813" s="15">
        <f t="shared" si="543"/>
        <v>8</v>
      </c>
      <c r="B5813" s="16">
        <f t="shared" si="542"/>
        <v>2021</v>
      </c>
      <c r="C5813" s="17">
        <f t="shared" si="544"/>
        <v>44439</v>
      </c>
      <c r="D5813" s="16">
        <f t="shared" si="545"/>
        <v>2</v>
      </c>
      <c r="E5813" s="55">
        <v>19920.936991187999</v>
      </c>
      <c r="F5813" s="18">
        <v>5296.5158681841003</v>
      </c>
      <c r="G5813" s="18">
        <v>12751.473</v>
      </c>
      <c r="H5813" s="18">
        <v>327.8</v>
      </c>
      <c r="I5813" s="18">
        <v>114.88977468101014</v>
      </c>
      <c r="J5813" s="53">
        <v>104.76612903225808</v>
      </c>
      <c r="K5813" s="19">
        <f t="shared" si="546"/>
        <v>38516.381763085366</v>
      </c>
    </row>
    <row r="5814" spans="1:11" x14ac:dyDescent="0.25">
      <c r="A5814" s="10">
        <f t="shared" si="543"/>
        <v>8</v>
      </c>
      <c r="B5814" s="11">
        <f t="shared" si="542"/>
        <v>2021</v>
      </c>
      <c r="C5814" s="12">
        <f t="shared" si="544"/>
        <v>44439</v>
      </c>
      <c r="D5814" s="11">
        <f t="shared" si="545"/>
        <v>3</v>
      </c>
      <c r="E5814" s="51">
        <v>18061.488192211898</v>
      </c>
      <c r="F5814" s="13">
        <v>5149.6185454534998</v>
      </c>
      <c r="G5814" s="13">
        <v>12702.047</v>
      </c>
      <c r="H5814" s="13">
        <v>327.8</v>
      </c>
      <c r="I5814" s="13">
        <v>114.88977468101014</v>
      </c>
      <c r="J5814" s="49">
        <v>104.76612903225808</v>
      </c>
      <c r="K5814" s="14">
        <f t="shared" si="546"/>
        <v>36460.609641378673</v>
      </c>
    </row>
    <row r="5815" spans="1:11" x14ac:dyDescent="0.25">
      <c r="A5815" s="15">
        <f t="shared" si="543"/>
        <v>8</v>
      </c>
      <c r="B5815" s="16">
        <f t="shared" si="542"/>
        <v>2021</v>
      </c>
      <c r="C5815" s="17">
        <f t="shared" si="544"/>
        <v>44439</v>
      </c>
      <c r="D5815" s="16">
        <f t="shared" si="545"/>
        <v>4</v>
      </c>
      <c r="E5815" s="55">
        <v>16793.3778868724</v>
      </c>
      <c r="F5815" s="18">
        <v>5087.3614401786999</v>
      </c>
      <c r="G5815" s="18">
        <v>12870.093000000001</v>
      </c>
      <c r="H5815" s="18">
        <v>327.8</v>
      </c>
      <c r="I5815" s="18">
        <v>114.88977468101014</v>
      </c>
      <c r="J5815" s="53">
        <v>104.76612903225808</v>
      </c>
      <c r="K5815" s="19">
        <f t="shared" si="546"/>
        <v>35298.288230764374</v>
      </c>
    </row>
    <row r="5816" spans="1:11" x14ac:dyDescent="0.25">
      <c r="A5816" s="10">
        <f t="shared" si="543"/>
        <v>8</v>
      </c>
      <c r="B5816" s="11">
        <f t="shared" si="542"/>
        <v>2021</v>
      </c>
      <c r="C5816" s="12">
        <f t="shared" si="544"/>
        <v>44439</v>
      </c>
      <c r="D5816" s="11">
        <f t="shared" si="545"/>
        <v>5</v>
      </c>
      <c r="E5816" s="51">
        <v>16291.6283940704</v>
      </c>
      <c r="F5816" s="13">
        <v>5123.3704632824001</v>
      </c>
      <c r="G5816" s="13">
        <v>13593.421</v>
      </c>
      <c r="H5816" s="13">
        <v>327.8</v>
      </c>
      <c r="I5816" s="13">
        <v>114.88977468101014</v>
      </c>
      <c r="J5816" s="49">
        <v>104.76612903225808</v>
      </c>
      <c r="K5816" s="14">
        <f t="shared" si="546"/>
        <v>35555.875761066069</v>
      </c>
    </row>
    <row r="5817" spans="1:11" x14ac:dyDescent="0.25">
      <c r="A5817" s="15">
        <f t="shared" si="543"/>
        <v>8</v>
      </c>
      <c r="B5817" s="16">
        <f t="shared" si="542"/>
        <v>2021</v>
      </c>
      <c r="C5817" s="17">
        <f t="shared" si="544"/>
        <v>44439</v>
      </c>
      <c r="D5817" s="16">
        <f t="shared" si="545"/>
        <v>6</v>
      </c>
      <c r="E5817" s="55">
        <v>16267.435169238401</v>
      </c>
      <c r="F5817" s="18">
        <v>5251.3082243811004</v>
      </c>
      <c r="G5817" s="18">
        <v>15434.620999999999</v>
      </c>
      <c r="H5817" s="18">
        <v>234.96700000000001</v>
      </c>
      <c r="I5817" s="18">
        <v>82.352976471851463</v>
      </c>
      <c r="J5817" s="53">
        <v>104.76612903225808</v>
      </c>
      <c r="K5817" s="19">
        <f t="shared" si="546"/>
        <v>37375.45049912361</v>
      </c>
    </row>
    <row r="5818" spans="1:11" x14ac:dyDescent="0.25">
      <c r="A5818" s="10">
        <f t="shared" si="543"/>
        <v>8</v>
      </c>
      <c r="B5818" s="11">
        <f t="shared" si="542"/>
        <v>2021</v>
      </c>
      <c r="C5818" s="12">
        <f t="shared" si="544"/>
        <v>44439</v>
      </c>
      <c r="D5818" s="11">
        <f t="shared" si="545"/>
        <v>7</v>
      </c>
      <c r="E5818" s="51">
        <v>16801.923430971699</v>
      </c>
      <c r="F5818" s="13">
        <v>5397.4093994635004</v>
      </c>
      <c r="G5818" s="13">
        <v>17631.934000000001</v>
      </c>
      <c r="H5818" s="13">
        <v>0</v>
      </c>
      <c r="I5818" s="13">
        <v>0</v>
      </c>
      <c r="J5818" s="49">
        <v>104.76612903225808</v>
      </c>
      <c r="K5818" s="14">
        <f t="shared" si="546"/>
        <v>39936.032959467455</v>
      </c>
    </row>
    <row r="5819" spans="1:11" x14ac:dyDescent="0.25">
      <c r="A5819" s="15">
        <f t="shared" si="543"/>
        <v>8</v>
      </c>
      <c r="B5819" s="16">
        <f t="shared" si="542"/>
        <v>2021</v>
      </c>
      <c r="C5819" s="17">
        <f t="shared" si="544"/>
        <v>44439</v>
      </c>
      <c r="D5819" s="16">
        <f t="shared" si="545"/>
        <v>8</v>
      </c>
      <c r="E5819" s="55">
        <v>17768.088138367501</v>
      </c>
      <c r="F5819" s="18">
        <v>5988.2857763454003</v>
      </c>
      <c r="G5819" s="18">
        <v>19378.312000000002</v>
      </c>
      <c r="H5819" s="18">
        <v>0</v>
      </c>
      <c r="I5819" s="18">
        <v>0</v>
      </c>
      <c r="J5819" s="53">
        <v>104.76612903225808</v>
      </c>
      <c r="K5819" s="19">
        <f t="shared" si="546"/>
        <v>43239.452043745157</v>
      </c>
    </row>
    <row r="5820" spans="1:11" x14ac:dyDescent="0.25">
      <c r="A5820" s="10">
        <f t="shared" si="543"/>
        <v>8</v>
      </c>
      <c r="B5820" s="11">
        <f t="shared" si="542"/>
        <v>2021</v>
      </c>
      <c r="C5820" s="12">
        <f t="shared" si="544"/>
        <v>44439</v>
      </c>
      <c r="D5820" s="11">
        <f t="shared" si="545"/>
        <v>9</v>
      </c>
      <c r="E5820" s="51">
        <v>20106.029514007001</v>
      </c>
      <c r="F5820" s="13">
        <v>7133.7165946025998</v>
      </c>
      <c r="G5820" s="13">
        <v>20301.924999999999</v>
      </c>
      <c r="H5820" s="13">
        <v>0</v>
      </c>
      <c r="I5820" s="13">
        <v>0</v>
      </c>
      <c r="J5820" s="49">
        <v>104.76612903225808</v>
      </c>
      <c r="K5820" s="14">
        <f t="shared" si="546"/>
        <v>47646.437237641861</v>
      </c>
    </row>
    <row r="5821" spans="1:11" x14ac:dyDescent="0.25">
      <c r="A5821" s="15">
        <f t="shared" si="543"/>
        <v>8</v>
      </c>
      <c r="B5821" s="16">
        <f t="shared" si="542"/>
        <v>2021</v>
      </c>
      <c r="C5821" s="17">
        <f t="shared" si="544"/>
        <v>44439</v>
      </c>
      <c r="D5821" s="16">
        <f t="shared" si="545"/>
        <v>10</v>
      </c>
      <c r="E5821" s="55">
        <v>22658.555631457501</v>
      </c>
      <c r="F5821" s="18">
        <v>8288.3922765441002</v>
      </c>
      <c r="G5821" s="18">
        <v>20290.157999999999</v>
      </c>
      <c r="H5821" s="18">
        <v>0</v>
      </c>
      <c r="I5821" s="18">
        <v>0</v>
      </c>
      <c r="J5821" s="53">
        <v>104.76612903225808</v>
      </c>
      <c r="K5821" s="19">
        <f t="shared" si="546"/>
        <v>51341.872037033856</v>
      </c>
    </row>
    <row r="5822" spans="1:11" x14ac:dyDescent="0.25">
      <c r="A5822" s="10">
        <f t="shared" si="543"/>
        <v>8</v>
      </c>
      <c r="B5822" s="11">
        <f t="shared" si="542"/>
        <v>2021</v>
      </c>
      <c r="C5822" s="12">
        <f t="shared" si="544"/>
        <v>44439</v>
      </c>
      <c r="D5822" s="11">
        <f t="shared" si="545"/>
        <v>11</v>
      </c>
      <c r="E5822" s="51">
        <v>25339.119679045099</v>
      </c>
      <c r="F5822" s="13">
        <v>9206.0325718442</v>
      </c>
      <c r="G5822" s="13">
        <v>20446.963</v>
      </c>
      <c r="H5822" s="13">
        <v>0</v>
      </c>
      <c r="I5822" s="13">
        <v>0</v>
      </c>
      <c r="J5822" s="49">
        <v>104.76612903225808</v>
      </c>
      <c r="K5822" s="14">
        <f t="shared" si="546"/>
        <v>55096.881379921557</v>
      </c>
    </row>
    <row r="5823" spans="1:11" x14ac:dyDescent="0.25">
      <c r="A5823" s="15">
        <f t="shared" si="543"/>
        <v>8</v>
      </c>
      <c r="B5823" s="16">
        <f t="shared" si="542"/>
        <v>2021</v>
      </c>
      <c r="C5823" s="17">
        <f t="shared" si="544"/>
        <v>44439</v>
      </c>
      <c r="D5823" s="16">
        <f t="shared" si="545"/>
        <v>12</v>
      </c>
      <c r="E5823" s="55">
        <v>26904.1507118228</v>
      </c>
      <c r="F5823" s="18">
        <v>9581.4461855945992</v>
      </c>
      <c r="G5823" s="18">
        <v>20926.359</v>
      </c>
      <c r="H5823" s="18">
        <v>0</v>
      </c>
      <c r="I5823" s="18">
        <v>0</v>
      </c>
      <c r="J5823" s="53">
        <v>104.76612903225808</v>
      </c>
      <c r="K5823" s="19">
        <f t="shared" si="546"/>
        <v>57516.722026449657</v>
      </c>
    </row>
    <row r="5824" spans="1:11" x14ac:dyDescent="0.25">
      <c r="A5824" s="10">
        <f t="shared" si="543"/>
        <v>8</v>
      </c>
      <c r="B5824" s="11">
        <f t="shared" si="542"/>
        <v>2021</v>
      </c>
      <c r="C5824" s="12">
        <f t="shared" si="544"/>
        <v>44439</v>
      </c>
      <c r="D5824" s="11">
        <f t="shared" si="545"/>
        <v>13</v>
      </c>
      <c r="E5824" s="51">
        <v>29628.3474809367</v>
      </c>
      <c r="F5824" s="13">
        <v>9706.5110841624992</v>
      </c>
      <c r="G5824" s="13">
        <v>20657.287</v>
      </c>
      <c r="H5824" s="13">
        <v>0</v>
      </c>
      <c r="I5824" s="13">
        <v>0</v>
      </c>
      <c r="J5824" s="49">
        <v>104.76612903225808</v>
      </c>
      <c r="K5824" s="14">
        <f t="shared" si="546"/>
        <v>60096.911694131457</v>
      </c>
    </row>
    <row r="5825" spans="1:11" x14ac:dyDescent="0.25">
      <c r="A5825" s="15">
        <f t="shared" si="543"/>
        <v>8</v>
      </c>
      <c r="B5825" s="16">
        <f t="shared" si="542"/>
        <v>2021</v>
      </c>
      <c r="C5825" s="17">
        <f t="shared" si="544"/>
        <v>44439</v>
      </c>
      <c r="D5825" s="16">
        <f t="shared" si="545"/>
        <v>14</v>
      </c>
      <c r="E5825" s="55">
        <v>31608.334556497899</v>
      </c>
      <c r="F5825" s="18">
        <v>9898.8343272519996</v>
      </c>
      <c r="G5825" s="18">
        <v>20744.935000000001</v>
      </c>
      <c r="H5825" s="18">
        <v>0</v>
      </c>
      <c r="I5825" s="18">
        <v>0</v>
      </c>
      <c r="J5825" s="53">
        <v>104.76612903225808</v>
      </c>
      <c r="K5825" s="19">
        <f t="shared" si="546"/>
        <v>62356.87001278215</v>
      </c>
    </row>
    <row r="5826" spans="1:11" x14ac:dyDescent="0.25">
      <c r="A5826" s="10">
        <f t="shared" si="543"/>
        <v>8</v>
      </c>
      <c r="B5826" s="11">
        <f t="shared" si="542"/>
        <v>2021</v>
      </c>
      <c r="C5826" s="12">
        <f t="shared" si="544"/>
        <v>44439</v>
      </c>
      <c r="D5826" s="11">
        <f t="shared" si="545"/>
        <v>15</v>
      </c>
      <c r="E5826" s="51">
        <v>32423.513603582898</v>
      </c>
      <c r="F5826" s="13">
        <v>9869.8911055287008</v>
      </c>
      <c r="G5826" s="13">
        <v>20691.191999999999</v>
      </c>
      <c r="H5826" s="13">
        <v>0</v>
      </c>
      <c r="I5826" s="13">
        <v>0</v>
      </c>
      <c r="J5826" s="49">
        <v>104.76612903225808</v>
      </c>
      <c r="K5826" s="14">
        <f t="shared" si="546"/>
        <v>63089.362838143861</v>
      </c>
    </row>
    <row r="5827" spans="1:11" x14ac:dyDescent="0.25">
      <c r="A5827" s="15">
        <f t="shared" si="543"/>
        <v>8</v>
      </c>
      <c r="B5827" s="16">
        <f t="shared" si="542"/>
        <v>2021</v>
      </c>
      <c r="C5827" s="17">
        <f t="shared" si="544"/>
        <v>44439</v>
      </c>
      <c r="D5827" s="16">
        <f t="shared" si="545"/>
        <v>16</v>
      </c>
      <c r="E5827" s="55">
        <v>34670.181195111698</v>
      </c>
      <c r="F5827" s="18">
        <v>9761.2364245514</v>
      </c>
      <c r="G5827" s="18">
        <v>20084.002</v>
      </c>
      <c r="H5827" s="18">
        <v>0</v>
      </c>
      <c r="I5827" s="18">
        <v>0</v>
      </c>
      <c r="J5827" s="53">
        <v>104.76612903225808</v>
      </c>
      <c r="K5827" s="19">
        <f t="shared" si="546"/>
        <v>64620.18574869536</v>
      </c>
    </row>
    <row r="5828" spans="1:11" x14ac:dyDescent="0.25">
      <c r="A5828" s="10">
        <f t="shared" si="543"/>
        <v>8</v>
      </c>
      <c r="B5828" s="11">
        <f t="shared" si="542"/>
        <v>2021</v>
      </c>
      <c r="C5828" s="12">
        <f t="shared" si="544"/>
        <v>44439</v>
      </c>
      <c r="D5828" s="11">
        <f t="shared" si="545"/>
        <v>17</v>
      </c>
      <c r="E5828" s="51">
        <v>38202.944617779896</v>
      </c>
      <c r="F5828" s="13">
        <v>9517.8762264453999</v>
      </c>
      <c r="G5828" s="13">
        <v>19446.473000000002</v>
      </c>
      <c r="H5828" s="13">
        <v>0</v>
      </c>
      <c r="I5828" s="13">
        <v>0</v>
      </c>
      <c r="J5828" s="49">
        <v>104.76612903225808</v>
      </c>
      <c r="K5828" s="14">
        <f t="shared" si="546"/>
        <v>67272.05997325755</v>
      </c>
    </row>
    <row r="5829" spans="1:11" x14ac:dyDescent="0.25">
      <c r="A5829" s="15">
        <f t="shared" si="543"/>
        <v>8</v>
      </c>
      <c r="B5829" s="16">
        <f t="shared" ref="B5829:B5892" si="547">YEAR(C5829)</f>
        <v>2021</v>
      </c>
      <c r="C5829" s="17">
        <f t="shared" si="544"/>
        <v>44439</v>
      </c>
      <c r="D5829" s="16">
        <f t="shared" si="545"/>
        <v>18</v>
      </c>
      <c r="E5829" s="55">
        <v>40495.512290635401</v>
      </c>
      <c r="F5829" s="18">
        <v>8729.4287025111007</v>
      </c>
      <c r="G5829" s="18">
        <v>18419.810000000001</v>
      </c>
      <c r="H5829" s="18">
        <v>0</v>
      </c>
      <c r="I5829" s="18">
        <v>0</v>
      </c>
      <c r="J5829" s="53">
        <v>104.76612903225808</v>
      </c>
      <c r="K5829" s="19">
        <f t="shared" si="546"/>
        <v>67749.51712217876</v>
      </c>
    </row>
    <row r="5830" spans="1:11" x14ac:dyDescent="0.25">
      <c r="A5830" s="10">
        <f t="shared" ref="A5830:A5893" si="548">MONTH(C5830)</f>
        <v>8</v>
      </c>
      <c r="B5830" s="11">
        <f t="shared" si="547"/>
        <v>2021</v>
      </c>
      <c r="C5830" s="12">
        <f t="shared" ref="C5830:C5893" si="549">IF(D5830=1, C5829+1, C5829)</f>
        <v>44439</v>
      </c>
      <c r="D5830" s="11">
        <f t="shared" ref="D5830:D5893" si="550">IF(D5829=24, 1, D5829+1)</f>
        <v>19</v>
      </c>
      <c r="E5830" s="51">
        <v>38908.032327256202</v>
      </c>
      <c r="F5830" s="13">
        <v>8104.2985516950002</v>
      </c>
      <c r="G5830" s="13">
        <v>17710.444</v>
      </c>
      <c r="H5830" s="13">
        <v>27.273</v>
      </c>
      <c r="I5830" s="13">
        <v>9.5588432729566488</v>
      </c>
      <c r="J5830" s="49">
        <v>104.76612903225808</v>
      </c>
      <c r="K5830" s="14">
        <f t="shared" ref="K5830:K5893" si="551">SUM(E5830:J5830)</f>
        <v>64864.372851256412</v>
      </c>
    </row>
    <row r="5831" spans="1:11" x14ac:dyDescent="0.25">
      <c r="A5831" s="15">
        <f t="shared" si="548"/>
        <v>8</v>
      </c>
      <c r="B5831" s="16">
        <f t="shared" si="547"/>
        <v>2021</v>
      </c>
      <c r="C5831" s="17">
        <f t="shared" si="549"/>
        <v>44439</v>
      </c>
      <c r="D5831" s="16">
        <f t="shared" si="550"/>
        <v>20</v>
      </c>
      <c r="E5831" s="55">
        <v>35969.929929919897</v>
      </c>
      <c r="F5831" s="18">
        <v>7480.2994394425996</v>
      </c>
      <c r="G5831" s="18">
        <v>17224.609</v>
      </c>
      <c r="H5831" s="18">
        <v>327.8</v>
      </c>
      <c r="I5831" s="18">
        <v>114.88977468101014</v>
      </c>
      <c r="J5831" s="53">
        <v>104.76612903225808</v>
      </c>
      <c r="K5831" s="19">
        <f t="shared" si="551"/>
        <v>61222.294273075764</v>
      </c>
    </row>
    <row r="5832" spans="1:11" x14ac:dyDescent="0.25">
      <c r="A5832" s="10">
        <f t="shared" si="548"/>
        <v>8</v>
      </c>
      <c r="B5832" s="11">
        <f t="shared" si="547"/>
        <v>2021</v>
      </c>
      <c r="C5832" s="12">
        <f t="shared" si="549"/>
        <v>44439</v>
      </c>
      <c r="D5832" s="11">
        <f t="shared" si="550"/>
        <v>21</v>
      </c>
      <c r="E5832" s="51">
        <v>34235.8357919552</v>
      </c>
      <c r="F5832" s="13">
        <v>7322.7184234598999</v>
      </c>
      <c r="G5832" s="13">
        <v>15945.543</v>
      </c>
      <c r="H5832" s="13">
        <v>327.8</v>
      </c>
      <c r="I5832" s="13">
        <v>114.88977468101014</v>
      </c>
      <c r="J5832" s="49">
        <v>104.76612903225808</v>
      </c>
      <c r="K5832" s="14">
        <f t="shared" si="551"/>
        <v>58051.553119128366</v>
      </c>
    </row>
    <row r="5833" spans="1:11" x14ac:dyDescent="0.25">
      <c r="A5833" s="15">
        <f t="shared" si="548"/>
        <v>8</v>
      </c>
      <c r="B5833" s="16">
        <f t="shared" si="547"/>
        <v>2021</v>
      </c>
      <c r="C5833" s="17">
        <f t="shared" si="549"/>
        <v>44439</v>
      </c>
      <c r="D5833" s="16">
        <f t="shared" si="550"/>
        <v>22</v>
      </c>
      <c r="E5833" s="55">
        <v>31772.748299654599</v>
      </c>
      <c r="F5833" s="18">
        <v>6742.1476945247996</v>
      </c>
      <c r="G5833" s="18">
        <v>15185.495000000001</v>
      </c>
      <c r="H5833" s="18">
        <v>327.8</v>
      </c>
      <c r="I5833" s="18">
        <v>114.88977468101014</v>
      </c>
      <c r="J5833" s="53">
        <v>104.76612903225808</v>
      </c>
      <c r="K5833" s="19">
        <f t="shared" si="551"/>
        <v>54247.846897892676</v>
      </c>
    </row>
    <row r="5834" spans="1:11" x14ac:dyDescent="0.25">
      <c r="A5834" s="10">
        <f t="shared" si="548"/>
        <v>8</v>
      </c>
      <c r="B5834" s="11">
        <f t="shared" si="547"/>
        <v>2021</v>
      </c>
      <c r="C5834" s="12">
        <f t="shared" si="549"/>
        <v>44439</v>
      </c>
      <c r="D5834" s="11">
        <f t="shared" si="550"/>
        <v>23</v>
      </c>
      <c r="E5834" s="51">
        <v>28080.8809741857</v>
      </c>
      <c r="F5834" s="13">
        <v>6068.6188429157</v>
      </c>
      <c r="G5834" s="13">
        <v>14875.795</v>
      </c>
      <c r="H5834" s="13">
        <v>327.8</v>
      </c>
      <c r="I5834" s="13">
        <v>114.88977468101014</v>
      </c>
      <c r="J5834" s="49">
        <v>104.76612903225808</v>
      </c>
      <c r="K5834" s="14">
        <f t="shared" si="551"/>
        <v>49572.750720814671</v>
      </c>
    </row>
    <row r="5835" spans="1:11" x14ac:dyDescent="0.25">
      <c r="A5835" s="15">
        <f t="shared" si="548"/>
        <v>8</v>
      </c>
      <c r="B5835" s="16">
        <f t="shared" si="547"/>
        <v>2021</v>
      </c>
      <c r="C5835" s="17">
        <f t="shared" si="549"/>
        <v>44439</v>
      </c>
      <c r="D5835" s="16">
        <f t="shared" si="550"/>
        <v>24</v>
      </c>
      <c r="E5835" s="55">
        <v>24229.598943040601</v>
      </c>
      <c r="F5835" s="18">
        <v>5547.5022805537001</v>
      </c>
      <c r="G5835" s="18">
        <v>14486.307000000001</v>
      </c>
      <c r="H5835" s="18">
        <v>327.8</v>
      </c>
      <c r="I5835" s="18">
        <v>114.88977468101014</v>
      </c>
      <c r="J5835" s="53">
        <v>104.76612903225808</v>
      </c>
      <c r="K5835" s="19">
        <f t="shared" si="551"/>
        <v>44810.864127307577</v>
      </c>
    </row>
    <row r="5836" spans="1:11" x14ac:dyDescent="0.25">
      <c r="A5836" s="10">
        <f t="shared" si="548"/>
        <v>9</v>
      </c>
      <c r="B5836" s="11">
        <f t="shared" si="547"/>
        <v>2021</v>
      </c>
      <c r="C5836" s="12">
        <f t="shared" si="549"/>
        <v>44440</v>
      </c>
      <c r="D5836" s="11">
        <f t="shared" si="550"/>
        <v>1</v>
      </c>
      <c r="E5836" s="51">
        <v>20559.420513769201</v>
      </c>
      <c r="F5836" s="13">
        <v>5385.2778283539001</v>
      </c>
      <c r="G5836" s="13">
        <v>13720.226000000001</v>
      </c>
      <c r="H5836" s="13">
        <v>327.8</v>
      </c>
      <c r="I5836" s="13">
        <v>100.81953582352041</v>
      </c>
      <c r="J5836" s="49">
        <v>104.71527777777779</v>
      </c>
      <c r="K5836" s="14">
        <f t="shared" si="551"/>
        <v>40198.259155724401</v>
      </c>
    </row>
    <row r="5837" spans="1:11" x14ac:dyDescent="0.25">
      <c r="A5837" s="15">
        <f t="shared" si="548"/>
        <v>9</v>
      </c>
      <c r="B5837" s="16">
        <f t="shared" si="547"/>
        <v>2021</v>
      </c>
      <c r="C5837" s="17">
        <f t="shared" si="549"/>
        <v>44440</v>
      </c>
      <c r="D5837" s="16">
        <f t="shared" si="550"/>
        <v>2</v>
      </c>
      <c r="E5837" s="55">
        <v>18146.778602646202</v>
      </c>
      <c r="F5837" s="18">
        <v>5199.7941525148999</v>
      </c>
      <c r="G5837" s="18">
        <v>13586.323</v>
      </c>
      <c r="H5837" s="18">
        <v>327.8</v>
      </c>
      <c r="I5837" s="18">
        <v>100.81953582352041</v>
      </c>
      <c r="J5837" s="53">
        <v>104.71527777777779</v>
      </c>
      <c r="K5837" s="19">
        <f t="shared" si="551"/>
        <v>37466.230568762403</v>
      </c>
    </row>
    <row r="5838" spans="1:11" x14ac:dyDescent="0.25">
      <c r="A5838" s="10">
        <f t="shared" si="548"/>
        <v>9</v>
      </c>
      <c r="B5838" s="11">
        <f t="shared" si="547"/>
        <v>2021</v>
      </c>
      <c r="C5838" s="12">
        <f t="shared" si="549"/>
        <v>44440</v>
      </c>
      <c r="D5838" s="11">
        <f t="shared" si="550"/>
        <v>3</v>
      </c>
      <c r="E5838" s="51">
        <v>16683.630149790399</v>
      </c>
      <c r="F5838" s="13">
        <v>5056.3931523908996</v>
      </c>
      <c r="G5838" s="13">
        <v>13673.370999999999</v>
      </c>
      <c r="H5838" s="13">
        <v>327.8</v>
      </c>
      <c r="I5838" s="13">
        <v>100.81953582352041</v>
      </c>
      <c r="J5838" s="49">
        <v>104.71527777777779</v>
      </c>
      <c r="K5838" s="14">
        <f t="shared" si="551"/>
        <v>35946.729115782597</v>
      </c>
    </row>
    <row r="5839" spans="1:11" x14ac:dyDescent="0.25">
      <c r="A5839" s="15">
        <f t="shared" si="548"/>
        <v>9</v>
      </c>
      <c r="B5839" s="16">
        <f t="shared" si="547"/>
        <v>2021</v>
      </c>
      <c r="C5839" s="17">
        <f t="shared" si="549"/>
        <v>44440</v>
      </c>
      <c r="D5839" s="16">
        <f t="shared" si="550"/>
        <v>4</v>
      </c>
      <c r="E5839" s="55">
        <v>15737.7766962204</v>
      </c>
      <c r="F5839" s="18">
        <v>4953.7730547532001</v>
      </c>
      <c r="G5839" s="18">
        <v>13682.035</v>
      </c>
      <c r="H5839" s="18">
        <v>327.8</v>
      </c>
      <c r="I5839" s="18">
        <v>100.81953582352041</v>
      </c>
      <c r="J5839" s="53">
        <v>104.71527777777779</v>
      </c>
      <c r="K5839" s="19">
        <f t="shared" si="551"/>
        <v>34906.919564574906</v>
      </c>
    </row>
    <row r="5840" spans="1:11" x14ac:dyDescent="0.25">
      <c r="A5840" s="10">
        <f t="shared" si="548"/>
        <v>9</v>
      </c>
      <c r="B5840" s="11">
        <f t="shared" si="547"/>
        <v>2021</v>
      </c>
      <c r="C5840" s="12">
        <f t="shared" si="549"/>
        <v>44440</v>
      </c>
      <c r="D5840" s="11">
        <f t="shared" si="550"/>
        <v>5</v>
      </c>
      <c r="E5840" s="51">
        <v>15283.199778124999</v>
      </c>
      <c r="F5840" s="13">
        <v>4971.1261234551002</v>
      </c>
      <c r="G5840" s="13">
        <v>14128.991</v>
      </c>
      <c r="H5840" s="13">
        <v>327.8</v>
      </c>
      <c r="I5840" s="13">
        <v>100.81953582352041</v>
      </c>
      <c r="J5840" s="49">
        <v>104.71527777777779</v>
      </c>
      <c r="K5840" s="14">
        <f t="shared" si="551"/>
        <v>34916.651715181404</v>
      </c>
    </row>
    <row r="5841" spans="1:11" x14ac:dyDescent="0.25">
      <c r="A5841" s="15">
        <f t="shared" si="548"/>
        <v>9</v>
      </c>
      <c r="B5841" s="16">
        <f t="shared" si="547"/>
        <v>2021</v>
      </c>
      <c r="C5841" s="17">
        <f t="shared" si="549"/>
        <v>44440</v>
      </c>
      <c r="D5841" s="16">
        <f t="shared" si="550"/>
        <v>6</v>
      </c>
      <c r="E5841" s="55">
        <v>15353.4509549369</v>
      </c>
      <c r="F5841" s="18">
        <v>5093.8000777287998</v>
      </c>
      <c r="G5841" s="18">
        <v>15755.934999999999</v>
      </c>
      <c r="H5841" s="18">
        <v>240.34299999999999</v>
      </c>
      <c r="I5841" s="18">
        <v>73.920895968372093</v>
      </c>
      <c r="J5841" s="53">
        <v>104.71527777777779</v>
      </c>
      <c r="K5841" s="19">
        <f t="shared" si="551"/>
        <v>36622.165206411853</v>
      </c>
    </row>
    <row r="5842" spans="1:11" x14ac:dyDescent="0.25">
      <c r="A5842" s="10">
        <f t="shared" si="548"/>
        <v>9</v>
      </c>
      <c r="B5842" s="11">
        <f t="shared" si="547"/>
        <v>2021</v>
      </c>
      <c r="C5842" s="12">
        <f t="shared" si="549"/>
        <v>44440</v>
      </c>
      <c r="D5842" s="11">
        <f t="shared" si="550"/>
        <v>7</v>
      </c>
      <c r="E5842" s="51">
        <v>16031.275056406699</v>
      </c>
      <c r="F5842" s="13">
        <v>5339.5790124927998</v>
      </c>
      <c r="G5842" s="13">
        <v>17984.413</v>
      </c>
      <c r="H5842" s="13">
        <v>0</v>
      </c>
      <c r="I5842" s="13">
        <v>0</v>
      </c>
      <c r="J5842" s="49">
        <v>104.71527777777779</v>
      </c>
      <c r="K5842" s="14">
        <f t="shared" si="551"/>
        <v>39459.98234667728</v>
      </c>
    </row>
    <row r="5843" spans="1:11" x14ac:dyDescent="0.25">
      <c r="A5843" s="15">
        <f t="shared" si="548"/>
        <v>9</v>
      </c>
      <c r="B5843" s="16">
        <f t="shared" si="547"/>
        <v>2021</v>
      </c>
      <c r="C5843" s="17">
        <f t="shared" si="549"/>
        <v>44440</v>
      </c>
      <c r="D5843" s="16">
        <f t="shared" si="550"/>
        <v>8</v>
      </c>
      <c r="E5843" s="55">
        <v>16866.1854629722</v>
      </c>
      <c r="F5843" s="18">
        <v>5797.4910351439003</v>
      </c>
      <c r="G5843" s="18">
        <v>18747.310000000001</v>
      </c>
      <c r="H5843" s="18">
        <v>0</v>
      </c>
      <c r="I5843" s="18">
        <v>0</v>
      </c>
      <c r="J5843" s="53">
        <v>104.71527777777779</v>
      </c>
      <c r="K5843" s="19">
        <f t="shared" si="551"/>
        <v>41515.701775893882</v>
      </c>
    </row>
    <row r="5844" spans="1:11" x14ac:dyDescent="0.25">
      <c r="A5844" s="10">
        <f t="shared" si="548"/>
        <v>9</v>
      </c>
      <c r="B5844" s="11">
        <f t="shared" si="547"/>
        <v>2021</v>
      </c>
      <c r="C5844" s="12">
        <f t="shared" si="549"/>
        <v>44440</v>
      </c>
      <c r="D5844" s="11">
        <f t="shared" si="550"/>
        <v>9</v>
      </c>
      <c r="E5844" s="51">
        <v>17770.849539677401</v>
      </c>
      <c r="F5844" s="13">
        <v>6700.5090208142001</v>
      </c>
      <c r="G5844" s="13">
        <v>19058.767</v>
      </c>
      <c r="H5844" s="13">
        <v>0</v>
      </c>
      <c r="I5844" s="13">
        <v>0</v>
      </c>
      <c r="J5844" s="49">
        <v>104.71527777777779</v>
      </c>
      <c r="K5844" s="14">
        <f t="shared" si="551"/>
        <v>43634.840838269381</v>
      </c>
    </row>
    <row r="5845" spans="1:11" x14ac:dyDescent="0.25">
      <c r="A5845" s="15">
        <f t="shared" si="548"/>
        <v>9</v>
      </c>
      <c r="B5845" s="16">
        <f t="shared" si="547"/>
        <v>2021</v>
      </c>
      <c r="C5845" s="17">
        <f t="shared" si="549"/>
        <v>44440</v>
      </c>
      <c r="D5845" s="16">
        <f t="shared" si="550"/>
        <v>10</v>
      </c>
      <c r="E5845" s="55">
        <v>18358.665592240301</v>
      </c>
      <c r="F5845" s="18">
        <v>7592.4187037151996</v>
      </c>
      <c r="G5845" s="18">
        <v>19044.921999999999</v>
      </c>
      <c r="H5845" s="18">
        <v>0</v>
      </c>
      <c r="I5845" s="18">
        <v>0</v>
      </c>
      <c r="J5845" s="53">
        <v>104.71527777777779</v>
      </c>
      <c r="K5845" s="19">
        <f t="shared" si="551"/>
        <v>45100.721573733281</v>
      </c>
    </row>
    <row r="5846" spans="1:11" x14ac:dyDescent="0.25">
      <c r="A5846" s="10">
        <f t="shared" si="548"/>
        <v>9</v>
      </c>
      <c r="B5846" s="11">
        <f t="shared" si="547"/>
        <v>2021</v>
      </c>
      <c r="C5846" s="12">
        <f t="shared" si="549"/>
        <v>44440</v>
      </c>
      <c r="D5846" s="11">
        <f t="shared" si="550"/>
        <v>11</v>
      </c>
      <c r="E5846" s="51">
        <v>19253.652402429299</v>
      </c>
      <c r="F5846" s="13">
        <v>8356.6613837833993</v>
      </c>
      <c r="G5846" s="13">
        <v>19805.377</v>
      </c>
      <c r="H5846" s="13">
        <v>0</v>
      </c>
      <c r="I5846" s="13">
        <v>0</v>
      </c>
      <c r="J5846" s="49">
        <v>104.71527777777779</v>
      </c>
      <c r="K5846" s="14">
        <f t="shared" si="551"/>
        <v>47520.406063990478</v>
      </c>
    </row>
    <row r="5847" spans="1:11" x14ac:dyDescent="0.25">
      <c r="A5847" s="15">
        <f t="shared" si="548"/>
        <v>9</v>
      </c>
      <c r="B5847" s="16">
        <f t="shared" si="547"/>
        <v>2021</v>
      </c>
      <c r="C5847" s="17">
        <f t="shared" si="549"/>
        <v>44440</v>
      </c>
      <c r="D5847" s="16">
        <f t="shared" si="550"/>
        <v>12</v>
      </c>
      <c r="E5847" s="55">
        <v>20639.862829968301</v>
      </c>
      <c r="F5847" s="18">
        <v>8676.9355912529008</v>
      </c>
      <c r="G5847" s="18">
        <v>19562.156999999999</v>
      </c>
      <c r="H5847" s="18">
        <v>0</v>
      </c>
      <c r="I5847" s="18">
        <v>0</v>
      </c>
      <c r="J5847" s="53">
        <v>104.71527777777779</v>
      </c>
      <c r="K5847" s="19">
        <f t="shared" si="551"/>
        <v>48983.670698998983</v>
      </c>
    </row>
    <row r="5848" spans="1:11" x14ac:dyDescent="0.25">
      <c r="A5848" s="10">
        <f t="shared" si="548"/>
        <v>9</v>
      </c>
      <c r="B5848" s="11">
        <f t="shared" si="547"/>
        <v>2021</v>
      </c>
      <c r="C5848" s="12">
        <f t="shared" si="549"/>
        <v>44440</v>
      </c>
      <c r="D5848" s="11">
        <f t="shared" si="550"/>
        <v>13</v>
      </c>
      <c r="E5848" s="51">
        <v>21905.308595256301</v>
      </c>
      <c r="F5848" s="13">
        <v>8753.4293936026006</v>
      </c>
      <c r="G5848" s="13">
        <v>20064.403999999999</v>
      </c>
      <c r="H5848" s="13">
        <v>0</v>
      </c>
      <c r="I5848" s="13">
        <v>0</v>
      </c>
      <c r="J5848" s="49">
        <v>104.71527777777779</v>
      </c>
      <c r="K5848" s="14">
        <f t="shared" si="551"/>
        <v>50827.857266636682</v>
      </c>
    </row>
    <row r="5849" spans="1:11" x14ac:dyDescent="0.25">
      <c r="A5849" s="15">
        <f t="shared" si="548"/>
        <v>9</v>
      </c>
      <c r="B5849" s="16">
        <f t="shared" si="547"/>
        <v>2021</v>
      </c>
      <c r="C5849" s="17">
        <f t="shared" si="549"/>
        <v>44440</v>
      </c>
      <c r="D5849" s="16">
        <f t="shared" si="550"/>
        <v>14</v>
      </c>
      <c r="E5849" s="55">
        <v>23020.9094299602</v>
      </c>
      <c r="F5849" s="18">
        <v>8904.9354950595007</v>
      </c>
      <c r="G5849" s="18">
        <v>20095.397000000001</v>
      </c>
      <c r="H5849" s="18">
        <v>0</v>
      </c>
      <c r="I5849" s="18">
        <v>0</v>
      </c>
      <c r="J5849" s="53">
        <v>104.71527777777779</v>
      </c>
      <c r="K5849" s="19">
        <f t="shared" si="551"/>
        <v>52125.957202797479</v>
      </c>
    </row>
    <row r="5850" spans="1:11" x14ac:dyDescent="0.25">
      <c r="A5850" s="10">
        <f t="shared" si="548"/>
        <v>9</v>
      </c>
      <c r="B5850" s="11">
        <f t="shared" si="547"/>
        <v>2021</v>
      </c>
      <c r="C5850" s="12">
        <f t="shared" si="549"/>
        <v>44440</v>
      </c>
      <c r="D5850" s="11">
        <f t="shared" si="550"/>
        <v>15</v>
      </c>
      <c r="E5850" s="51">
        <v>24473.879300312801</v>
      </c>
      <c r="F5850" s="13">
        <v>9017.3148253046002</v>
      </c>
      <c r="G5850" s="13">
        <v>19520.156999999999</v>
      </c>
      <c r="H5850" s="13">
        <v>0</v>
      </c>
      <c r="I5850" s="13">
        <v>0</v>
      </c>
      <c r="J5850" s="49">
        <v>104.71527777777779</v>
      </c>
      <c r="K5850" s="14">
        <f t="shared" si="551"/>
        <v>53116.066403395183</v>
      </c>
    </row>
    <row r="5851" spans="1:11" x14ac:dyDescent="0.25">
      <c r="A5851" s="15">
        <f t="shared" si="548"/>
        <v>9</v>
      </c>
      <c r="B5851" s="16">
        <f t="shared" si="547"/>
        <v>2021</v>
      </c>
      <c r="C5851" s="17">
        <f t="shared" si="549"/>
        <v>44440</v>
      </c>
      <c r="D5851" s="16">
        <f t="shared" si="550"/>
        <v>16</v>
      </c>
      <c r="E5851" s="55">
        <v>26346.955174682</v>
      </c>
      <c r="F5851" s="18">
        <v>8970.5940857214991</v>
      </c>
      <c r="G5851" s="18">
        <v>18873.13</v>
      </c>
      <c r="H5851" s="18">
        <v>0</v>
      </c>
      <c r="I5851" s="18">
        <v>0</v>
      </c>
      <c r="J5851" s="53">
        <v>104.71527777777779</v>
      </c>
      <c r="K5851" s="19">
        <f t="shared" si="551"/>
        <v>54295.394538181281</v>
      </c>
    </row>
    <row r="5852" spans="1:11" x14ac:dyDescent="0.25">
      <c r="A5852" s="10">
        <f t="shared" si="548"/>
        <v>9</v>
      </c>
      <c r="B5852" s="11">
        <f t="shared" si="547"/>
        <v>2021</v>
      </c>
      <c r="C5852" s="12">
        <f t="shared" si="549"/>
        <v>44440</v>
      </c>
      <c r="D5852" s="11">
        <f t="shared" si="550"/>
        <v>17</v>
      </c>
      <c r="E5852" s="51">
        <v>29409.453388013299</v>
      </c>
      <c r="F5852" s="13">
        <v>8521.9081079260995</v>
      </c>
      <c r="G5852" s="13">
        <v>17872.546999999999</v>
      </c>
      <c r="H5852" s="13">
        <v>0</v>
      </c>
      <c r="I5852" s="13">
        <v>0</v>
      </c>
      <c r="J5852" s="49">
        <v>104.71527777777779</v>
      </c>
      <c r="K5852" s="14">
        <f t="shared" si="551"/>
        <v>55908.623773717176</v>
      </c>
    </row>
    <row r="5853" spans="1:11" x14ac:dyDescent="0.25">
      <c r="A5853" s="15">
        <f t="shared" si="548"/>
        <v>9</v>
      </c>
      <c r="B5853" s="16">
        <f t="shared" si="547"/>
        <v>2021</v>
      </c>
      <c r="C5853" s="17">
        <f t="shared" si="549"/>
        <v>44440</v>
      </c>
      <c r="D5853" s="16">
        <f t="shared" si="550"/>
        <v>18</v>
      </c>
      <c r="E5853" s="55">
        <v>31410.639210943202</v>
      </c>
      <c r="F5853" s="18">
        <v>7860.8296822555003</v>
      </c>
      <c r="G5853" s="18">
        <v>17143.895</v>
      </c>
      <c r="H5853" s="18">
        <v>0</v>
      </c>
      <c r="I5853" s="18">
        <v>0</v>
      </c>
      <c r="J5853" s="53">
        <v>104.71527777777779</v>
      </c>
      <c r="K5853" s="19">
        <f t="shared" si="551"/>
        <v>56520.079170976489</v>
      </c>
    </row>
    <row r="5854" spans="1:11" x14ac:dyDescent="0.25">
      <c r="A5854" s="10">
        <f t="shared" si="548"/>
        <v>9</v>
      </c>
      <c r="B5854" s="11">
        <f t="shared" si="547"/>
        <v>2021</v>
      </c>
      <c r="C5854" s="12">
        <f t="shared" si="549"/>
        <v>44440</v>
      </c>
      <c r="D5854" s="11">
        <f t="shared" si="550"/>
        <v>19</v>
      </c>
      <c r="E5854" s="51">
        <v>30303.476520510201</v>
      </c>
      <c r="F5854" s="13">
        <v>7269.7418946426997</v>
      </c>
      <c r="G5854" s="13">
        <v>16570.857</v>
      </c>
      <c r="H5854" s="13">
        <v>38.286999999999999</v>
      </c>
      <c r="I5854" s="13">
        <v>11.775709481620275</v>
      </c>
      <c r="J5854" s="49">
        <v>104.71527777777779</v>
      </c>
      <c r="K5854" s="14">
        <f t="shared" si="551"/>
        <v>54298.853402412293</v>
      </c>
    </row>
    <row r="5855" spans="1:11" x14ac:dyDescent="0.25">
      <c r="A5855" s="15">
        <f t="shared" si="548"/>
        <v>9</v>
      </c>
      <c r="B5855" s="16">
        <f t="shared" si="547"/>
        <v>2021</v>
      </c>
      <c r="C5855" s="17">
        <f t="shared" si="549"/>
        <v>44440</v>
      </c>
      <c r="D5855" s="16">
        <f t="shared" si="550"/>
        <v>20</v>
      </c>
      <c r="E5855" s="55">
        <v>28101.830759232002</v>
      </c>
      <c r="F5855" s="18">
        <v>6805.2682441346997</v>
      </c>
      <c r="G5855" s="18">
        <v>16350.688</v>
      </c>
      <c r="H5855" s="18">
        <v>327.8</v>
      </c>
      <c r="I5855" s="18">
        <v>100.81953582352041</v>
      </c>
      <c r="J5855" s="53">
        <v>104.71527777777779</v>
      </c>
      <c r="K5855" s="19">
        <f t="shared" si="551"/>
        <v>51791.121816968007</v>
      </c>
    </row>
    <row r="5856" spans="1:11" x14ac:dyDescent="0.25">
      <c r="A5856" s="10">
        <f t="shared" si="548"/>
        <v>9</v>
      </c>
      <c r="B5856" s="11">
        <f t="shared" si="547"/>
        <v>2021</v>
      </c>
      <c r="C5856" s="12">
        <f t="shared" si="549"/>
        <v>44440</v>
      </c>
      <c r="D5856" s="11">
        <f t="shared" si="550"/>
        <v>21</v>
      </c>
      <c r="E5856" s="51">
        <v>26973.197239643101</v>
      </c>
      <c r="F5856" s="13">
        <v>6610.4225349972003</v>
      </c>
      <c r="G5856" s="13">
        <v>15353.19</v>
      </c>
      <c r="H5856" s="13">
        <v>327.8</v>
      </c>
      <c r="I5856" s="13">
        <v>100.81953582352041</v>
      </c>
      <c r="J5856" s="49">
        <v>104.71527777777779</v>
      </c>
      <c r="K5856" s="14">
        <f t="shared" si="551"/>
        <v>49470.144588241608</v>
      </c>
    </row>
    <row r="5857" spans="1:11" x14ac:dyDescent="0.25">
      <c r="A5857" s="15">
        <f t="shared" si="548"/>
        <v>9</v>
      </c>
      <c r="B5857" s="16">
        <f t="shared" si="547"/>
        <v>2021</v>
      </c>
      <c r="C5857" s="17">
        <f t="shared" si="549"/>
        <v>44440</v>
      </c>
      <c r="D5857" s="16">
        <f t="shared" si="550"/>
        <v>22</v>
      </c>
      <c r="E5857" s="55">
        <v>25284.5558071427</v>
      </c>
      <c r="F5857" s="18">
        <v>6065.9474897957998</v>
      </c>
      <c r="G5857" s="18">
        <v>14733.361999999999</v>
      </c>
      <c r="H5857" s="18">
        <v>327.8</v>
      </c>
      <c r="I5857" s="18">
        <v>100.81953582352041</v>
      </c>
      <c r="J5857" s="53">
        <v>104.71527777777779</v>
      </c>
      <c r="K5857" s="19">
        <f t="shared" si="551"/>
        <v>46617.200110539801</v>
      </c>
    </row>
    <row r="5858" spans="1:11" x14ac:dyDescent="0.25">
      <c r="A5858" s="10">
        <f t="shared" si="548"/>
        <v>9</v>
      </c>
      <c r="B5858" s="11">
        <f t="shared" si="547"/>
        <v>2021</v>
      </c>
      <c r="C5858" s="12">
        <f t="shared" si="549"/>
        <v>44440</v>
      </c>
      <c r="D5858" s="11">
        <f t="shared" si="550"/>
        <v>23</v>
      </c>
      <c r="E5858" s="51">
        <v>22295.966511095601</v>
      </c>
      <c r="F5858" s="13">
        <v>5472.7899106953</v>
      </c>
      <c r="G5858" s="13">
        <v>14362.673000000001</v>
      </c>
      <c r="H5858" s="13">
        <v>327.8</v>
      </c>
      <c r="I5858" s="13">
        <v>100.81953582352041</v>
      </c>
      <c r="J5858" s="49">
        <v>104.71527777777779</v>
      </c>
      <c r="K5858" s="14">
        <f t="shared" si="551"/>
        <v>42664.764235392206</v>
      </c>
    </row>
    <row r="5859" spans="1:11" x14ac:dyDescent="0.25">
      <c r="A5859" s="15">
        <f t="shared" si="548"/>
        <v>9</v>
      </c>
      <c r="B5859" s="16">
        <f t="shared" si="547"/>
        <v>2021</v>
      </c>
      <c r="C5859" s="17">
        <f t="shared" si="549"/>
        <v>44440</v>
      </c>
      <c r="D5859" s="16">
        <f t="shared" si="550"/>
        <v>24</v>
      </c>
      <c r="E5859" s="55">
        <v>19255.7946293243</v>
      </c>
      <c r="F5859" s="18">
        <v>5044.8416700792995</v>
      </c>
      <c r="G5859" s="18">
        <v>13866.093000000001</v>
      </c>
      <c r="H5859" s="18">
        <v>327.8</v>
      </c>
      <c r="I5859" s="18">
        <v>100.81953582352041</v>
      </c>
      <c r="J5859" s="53">
        <v>104.71527777777779</v>
      </c>
      <c r="K5859" s="19">
        <f t="shared" si="551"/>
        <v>38700.064113004897</v>
      </c>
    </row>
    <row r="5860" spans="1:11" x14ac:dyDescent="0.25">
      <c r="A5860" s="10">
        <f t="shared" si="548"/>
        <v>9</v>
      </c>
      <c r="B5860" s="11">
        <f t="shared" si="547"/>
        <v>2021</v>
      </c>
      <c r="C5860" s="12">
        <f t="shared" si="549"/>
        <v>44441</v>
      </c>
      <c r="D5860" s="11">
        <f t="shared" si="550"/>
        <v>1</v>
      </c>
      <c r="E5860" s="51">
        <v>16863.465256095798</v>
      </c>
      <c r="F5860" s="13">
        <v>4864.5839996699997</v>
      </c>
      <c r="G5860" s="13">
        <v>13400.164000000001</v>
      </c>
      <c r="H5860" s="13">
        <v>327.8</v>
      </c>
      <c r="I5860" s="13">
        <v>100.81953582352041</v>
      </c>
      <c r="J5860" s="49">
        <v>104.71527777777779</v>
      </c>
      <c r="K5860" s="14">
        <f t="shared" si="551"/>
        <v>35661.548069367105</v>
      </c>
    </row>
    <row r="5861" spans="1:11" x14ac:dyDescent="0.25">
      <c r="A5861" s="15">
        <f t="shared" si="548"/>
        <v>9</v>
      </c>
      <c r="B5861" s="16">
        <f t="shared" si="547"/>
        <v>2021</v>
      </c>
      <c r="C5861" s="17">
        <f t="shared" si="549"/>
        <v>44441</v>
      </c>
      <c r="D5861" s="16">
        <f t="shared" si="550"/>
        <v>2</v>
      </c>
      <c r="E5861" s="55">
        <v>15134.958001219</v>
      </c>
      <c r="F5861" s="18">
        <v>4734.4619538850002</v>
      </c>
      <c r="G5861" s="18">
        <v>13102.026</v>
      </c>
      <c r="H5861" s="18">
        <v>327.8</v>
      </c>
      <c r="I5861" s="18">
        <v>100.81953582352041</v>
      </c>
      <c r="J5861" s="53">
        <v>104.71527777777779</v>
      </c>
      <c r="K5861" s="19">
        <f t="shared" si="551"/>
        <v>33504.780768705299</v>
      </c>
    </row>
    <row r="5862" spans="1:11" x14ac:dyDescent="0.25">
      <c r="A5862" s="10">
        <f t="shared" si="548"/>
        <v>9</v>
      </c>
      <c r="B5862" s="11">
        <f t="shared" si="547"/>
        <v>2021</v>
      </c>
      <c r="C5862" s="12">
        <f t="shared" si="549"/>
        <v>44441</v>
      </c>
      <c r="D5862" s="11">
        <f t="shared" si="550"/>
        <v>3</v>
      </c>
      <c r="E5862" s="51">
        <v>14137.031660639301</v>
      </c>
      <c r="F5862" s="13">
        <v>4670.1841249571999</v>
      </c>
      <c r="G5862" s="13">
        <v>12992.214</v>
      </c>
      <c r="H5862" s="13">
        <v>327.8</v>
      </c>
      <c r="I5862" s="13">
        <v>100.81953582352041</v>
      </c>
      <c r="J5862" s="49">
        <v>104.71527777777779</v>
      </c>
      <c r="K5862" s="14">
        <f t="shared" si="551"/>
        <v>32332.764599197799</v>
      </c>
    </row>
    <row r="5863" spans="1:11" x14ac:dyDescent="0.25">
      <c r="A5863" s="15">
        <f t="shared" si="548"/>
        <v>9</v>
      </c>
      <c r="B5863" s="16">
        <f t="shared" si="547"/>
        <v>2021</v>
      </c>
      <c r="C5863" s="17">
        <f t="shared" si="549"/>
        <v>44441</v>
      </c>
      <c r="D5863" s="16">
        <f t="shared" si="550"/>
        <v>4</v>
      </c>
      <c r="E5863" s="55">
        <v>13553.938872246699</v>
      </c>
      <c r="F5863" s="18">
        <v>4554.0463315555999</v>
      </c>
      <c r="G5863" s="18">
        <v>12971.757</v>
      </c>
      <c r="H5863" s="18">
        <v>327.8</v>
      </c>
      <c r="I5863" s="18">
        <v>100.81953582352041</v>
      </c>
      <c r="J5863" s="53">
        <v>104.71527777777779</v>
      </c>
      <c r="K5863" s="19">
        <f t="shared" si="551"/>
        <v>31613.077017403597</v>
      </c>
    </row>
    <row r="5864" spans="1:11" x14ac:dyDescent="0.25">
      <c r="A5864" s="10">
        <f t="shared" si="548"/>
        <v>9</v>
      </c>
      <c r="B5864" s="11">
        <f t="shared" si="547"/>
        <v>2021</v>
      </c>
      <c r="C5864" s="12">
        <f t="shared" si="549"/>
        <v>44441</v>
      </c>
      <c r="D5864" s="11">
        <f t="shared" si="550"/>
        <v>5</v>
      </c>
      <c r="E5864" s="51">
        <v>13257.770219775301</v>
      </c>
      <c r="F5864" s="13">
        <v>4533.6337470754997</v>
      </c>
      <c r="G5864" s="13">
        <v>13368.717000000001</v>
      </c>
      <c r="H5864" s="13">
        <v>327.8</v>
      </c>
      <c r="I5864" s="13">
        <v>100.81953582352041</v>
      </c>
      <c r="J5864" s="49">
        <v>104.71527777777779</v>
      </c>
      <c r="K5864" s="14">
        <f t="shared" si="551"/>
        <v>31693.455780452099</v>
      </c>
    </row>
    <row r="5865" spans="1:11" x14ac:dyDescent="0.25">
      <c r="A5865" s="15">
        <f t="shared" si="548"/>
        <v>9</v>
      </c>
      <c r="B5865" s="16">
        <f t="shared" si="547"/>
        <v>2021</v>
      </c>
      <c r="C5865" s="17">
        <f t="shared" si="549"/>
        <v>44441</v>
      </c>
      <c r="D5865" s="16">
        <f t="shared" si="550"/>
        <v>6</v>
      </c>
      <c r="E5865" s="55">
        <v>13292.7069553744</v>
      </c>
      <c r="F5865" s="18">
        <v>4639.2080648460997</v>
      </c>
      <c r="G5865" s="18">
        <v>14790.904</v>
      </c>
      <c r="H5865" s="18">
        <v>251.357</v>
      </c>
      <c r="I5865" s="18">
        <v>77.308407766908559</v>
      </c>
      <c r="J5865" s="53">
        <v>104.71527777777779</v>
      </c>
      <c r="K5865" s="19">
        <f t="shared" si="551"/>
        <v>33156.199705765197</v>
      </c>
    </row>
    <row r="5866" spans="1:11" x14ac:dyDescent="0.25">
      <c r="A5866" s="10">
        <f t="shared" si="548"/>
        <v>9</v>
      </c>
      <c r="B5866" s="11">
        <f t="shared" si="547"/>
        <v>2021</v>
      </c>
      <c r="C5866" s="12">
        <f t="shared" si="549"/>
        <v>44441</v>
      </c>
      <c r="D5866" s="11">
        <f t="shared" si="550"/>
        <v>7</v>
      </c>
      <c r="E5866" s="51">
        <v>13879.901833375699</v>
      </c>
      <c r="F5866" s="13">
        <v>4714.5301400037997</v>
      </c>
      <c r="G5866" s="13">
        <v>16235.839</v>
      </c>
      <c r="H5866" s="13">
        <v>0</v>
      </c>
      <c r="I5866" s="13">
        <v>0</v>
      </c>
      <c r="J5866" s="49">
        <v>104.71527777777779</v>
      </c>
      <c r="K5866" s="14">
        <f t="shared" si="551"/>
        <v>34934.986251157279</v>
      </c>
    </row>
    <row r="5867" spans="1:11" x14ac:dyDescent="0.25">
      <c r="A5867" s="15">
        <f t="shared" si="548"/>
        <v>9</v>
      </c>
      <c r="B5867" s="16">
        <f t="shared" si="547"/>
        <v>2021</v>
      </c>
      <c r="C5867" s="17">
        <f t="shared" si="549"/>
        <v>44441</v>
      </c>
      <c r="D5867" s="16">
        <f t="shared" si="550"/>
        <v>8</v>
      </c>
      <c r="E5867" s="55">
        <v>14907.6110101177</v>
      </c>
      <c r="F5867" s="18">
        <v>5129.1412570926996</v>
      </c>
      <c r="G5867" s="18">
        <v>17690.784</v>
      </c>
      <c r="H5867" s="18">
        <v>0</v>
      </c>
      <c r="I5867" s="18">
        <v>0</v>
      </c>
      <c r="J5867" s="53">
        <v>104.71527777777779</v>
      </c>
      <c r="K5867" s="19">
        <f t="shared" si="551"/>
        <v>37832.251544988176</v>
      </c>
    </row>
    <row r="5868" spans="1:11" x14ac:dyDescent="0.25">
      <c r="A5868" s="10">
        <f t="shared" si="548"/>
        <v>9</v>
      </c>
      <c r="B5868" s="11">
        <f t="shared" si="547"/>
        <v>2021</v>
      </c>
      <c r="C5868" s="12">
        <f t="shared" si="549"/>
        <v>44441</v>
      </c>
      <c r="D5868" s="11">
        <f t="shared" si="550"/>
        <v>9</v>
      </c>
      <c r="E5868" s="51">
        <v>16011.349698820801</v>
      </c>
      <c r="F5868" s="13">
        <v>6120.3482113241998</v>
      </c>
      <c r="G5868" s="13">
        <v>18294.096000000001</v>
      </c>
      <c r="H5868" s="13">
        <v>0</v>
      </c>
      <c r="I5868" s="13">
        <v>0</v>
      </c>
      <c r="J5868" s="49">
        <v>104.71527777777779</v>
      </c>
      <c r="K5868" s="14">
        <f t="shared" si="551"/>
        <v>40530.509187922784</v>
      </c>
    </row>
    <row r="5869" spans="1:11" x14ac:dyDescent="0.25">
      <c r="A5869" s="15">
        <f t="shared" si="548"/>
        <v>9</v>
      </c>
      <c r="B5869" s="16">
        <f t="shared" si="547"/>
        <v>2021</v>
      </c>
      <c r="C5869" s="17">
        <f t="shared" si="549"/>
        <v>44441</v>
      </c>
      <c r="D5869" s="16">
        <f t="shared" si="550"/>
        <v>10</v>
      </c>
      <c r="E5869" s="55">
        <v>17049.188170396101</v>
      </c>
      <c r="F5869" s="18">
        <v>7101.3406825622997</v>
      </c>
      <c r="G5869" s="18">
        <v>18163.254000000001</v>
      </c>
      <c r="H5869" s="18">
        <v>0</v>
      </c>
      <c r="I5869" s="18">
        <v>0</v>
      </c>
      <c r="J5869" s="53">
        <v>104.71527777777779</v>
      </c>
      <c r="K5869" s="19">
        <f t="shared" si="551"/>
        <v>42418.498130736181</v>
      </c>
    </row>
    <row r="5870" spans="1:11" x14ac:dyDescent="0.25">
      <c r="A5870" s="10">
        <f t="shared" si="548"/>
        <v>9</v>
      </c>
      <c r="B5870" s="11">
        <f t="shared" si="547"/>
        <v>2021</v>
      </c>
      <c r="C5870" s="12">
        <f t="shared" si="549"/>
        <v>44441</v>
      </c>
      <c r="D5870" s="11">
        <f t="shared" si="550"/>
        <v>11</v>
      </c>
      <c r="E5870" s="51">
        <v>17988.817304220898</v>
      </c>
      <c r="F5870" s="13">
        <v>7912.2726841719996</v>
      </c>
      <c r="G5870" s="13">
        <v>18919.313999999998</v>
      </c>
      <c r="H5870" s="13">
        <v>0</v>
      </c>
      <c r="I5870" s="13">
        <v>0</v>
      </c>
      <c r="J5870" s="49">
        <v>104.71527777777779</v>
      </c>
      <c r="K5870" s="14">
        <f t="shared" si="551"/>
        <v>44925.119266170674</v>
      </c>
    </row>
    <row r="5871" spans="1:11" x14ac:dyDescent="0.25">
      <c r="A5871" s="15">
        <f t="shared" si="548"/>
        <v>9</v>
      </c>
      <c r="B5871" s="16">
        <f t="shared" si="547"/>
        <v>2021</v>
      </c>
      <c r="C5871" s="17">
        <f t="shared" si="549"/>
        <v>44441</v>
      </c>
      <c r="D5871" s="16">
        <f t="shared" si="550"/>
        <v>12</v>
      </c>
      <c r="E5871" s="55">
        <v>18702.254535640499</v>
      </c>
      <c r="F5871" s="18">
        <v>8164.7044711956996</v>
      </c>
      <c r="G5871" s="18">
        <v>19280.916000000001</v>
      </c>
      <c r="H5871" s="18">
        <v>0</v>
      </c>
      <c r="I5871" s="18">
        <v>0</v>
      </c>
      <c r="J5871" s="53">
        <v>104.71527777777779</v>
      </c>
      <c r="K5871" s="19">
        <f t="shared" si="551"/>
        <v>46252.59028461398</v>
      </c>
    </row>
    <row r="5872" spans="1:11" x14ac:dyDescent="0.25">
      <c r="A5872" s="10">
        <f t="shared" si="548"/>
        <v>9</v>
      </c>
      <c r="B5872" s="11">
        <f t="shared" si="547"/>
        <v>2021</v>
      </c>
      <c r="C5872" s="12">
        <f t="shared" si="549"/>
        <v>44441</v>
      </c>
      <c r="D5872" s="11">
        <f t="shared" si="550"/>
        <v>13</v>
      </c>
      <c r="E5872" s="51">
        <v>19499.298612649702</v>
      </c>
      <c r="F5872" s="13">
        <v>8356.528375635</v>
      </c>
      <c r="G5872" s="13">
        <v>19244.072</v>
      </c>
      <c r="H5872" s="13">
        <v>0</v>
      </c>
      <c r="I5872" s="13">
        <v>0</v>
      </c>
      <c r="J5872" s="49">
        <v>104.71527777777779</v>
      </c>
      <c r="K5872" s="14">
        <f t="shared" si="551"/>
        <v>47204.614266062483</v>
      </c>
    </row>
    <row r="5873" spans="1:11" x14ac:dyDescent="0.25">
      <c r="A5873" s="15">
        <f t="shared" si="548"/>
        <v>9</v>
      </c>
      <c r="B5873" s="16">
        <f t="shared" si="547"/>
        <v>2021</v>
      </c>
      <c r="C5873" s="17">
        <f t="shared" si="549"/>
        <v>44441</v>
      </c>
      <c r="D5873" s="16">
        <f t="shared" si="550"/>
        <v>14</v>
      </c>
      <c r="E5873" s="55">
        <v>20085.0608970502</v>
      </c>
      <c r="F5873" s="18">
        <v>8476.445161652</v>
      </c>
      <c r="G5873" s="18">
        <v>19315.906999999999</v>
      </c>
      <c r="H5873" s="18">
        <v>0</v>
      </c>
      <c r="I5873" s="18">
        <v>0</v>
      </c>
      <c r="J5873" s="53">
        <v>104.71527777777779</v>
      </c>
      <c r="K5873" s="19">
        <f t="shared" si="551"/>
        <v>47982.128336479982</v>
      </c>
    </row>
    <row r="5874" spans="1:11" x14ac:dyDescent="0.25">
      <c r="A5874" s="10">
        <f t="shared" si="548"/>
        <v>9</v>
      </c>
      <c r="B5874" s="11">
        <f t="shared" si="547"/>
        <v>2021</v>
      </c>
      <c r="C5874" s="12">
        <f t="shared" si="549"/>
        <v>44441</v>
      </c>
      <c r="D5874" s="11">
        <f t="shared" si="550"/>
        <v>15</v>
      </c>
      <c r="E5874" s="51">
        <v>21063.814835170298</v>
      </c>
      <c r="F5874" s="13">
        <v>8639.0371629777001</v>
      </c>
      <c r="G5874" s="13">
        <v>18738.901000000002</v>
      </c>
      <c r="H5874" s="13">
        <v>0</v>
      </c>
      <c r="I5874" s="13">
        <v>0</v>
      </c>
      <c r="J5874" s="49">
        <v>104.71527777777779</v>
      </c>
      <c r="K5874" s="14">
        <f t="shared" si="551"/>
        <v>48546.468275925785</v>
      </c>
    </row>
    <row r="5875" spans="1:11" x14ac:dyDescent="0.25">
      <c r="A5875" s="15">
        <f t="shared" si="548"/>
        <v>9</v>
      </c>
      <c r="B5875" s="16">
        <f t="shared" si="547"/>
        <v>2021</v>
      </c>
      <c r="C5875" s="17">
        <f t="shared" si="549"/>
        <v>44441</v>
      </c>
      <c r="D5875" s="16">
        <f t="shared" si="550"/>
        <v>16</v>
      </c>
      <c r="E5875" s="55">
        <v>22695.8821339233</v>
      </c>
      <c r="F5875" s="18">
        <v>8642.9290393489991</v>
      </c>
      <c r="G5875" s="18">
        <v>17636.304</v>
      </c>
      <c r="H5875" s="18">
        <v>0</v>
      </c>
      <c r="I5875" s="18">
        <v>0</v>
      </c>
      <c r="J5875" s="53">
        <v>104.71527777777779</v>
      </c>
      <c r="K5875" s="19">
        <f t="shared" si="551"/>
        <v>49079.830451050075</v>
      </c>
    </row>
    <row r="5876" spans="1:11" x14ac:dyDescent="0.25">
      <c r="A5876" s="10">
        <f t="shared" si="548"/>
        <v>9</v>
      </c>
      <c r="B5876" s="11">
        <f t="shared" si="547"/>
        <v>2021</v>
      </c>
      <c r="C5876" s="12">
        <f t="shared" si="549"/>
        <v>44441</v>
      </c>
      <c r="D5876" s="11">
        <f t="shared" si="550"/>
        <v>17</v>
      </c>
      <c r="E5876" s="51">
        <v>25429.2730317311</v>
      </c>
      <c r="F5876" s="13">
        <v>8289.8627858761993</v>
      </c>
      <c r="G5876" s="13">
        <v>16767.165000000001</v>
      </c>
      <c r="H5876" s="13">
        <v>0</v>
      </c>
      <c r="I5876" s="13">
        <v>0</v>
      </c>
      <c r="J5876" s="49">
        <v>104.71527777777779</v>
      </c>
      <c r="K5876" s="14">
        <f t="shared" si="551"/>
        <v>50591.016095385079</v>
      </c>
    </row>
    <row r="5877" spans="1:11" x14ac:dyDescent="0.25">
      <c r="A5877" s="15">
        <f t="shared" si="548"/>
        <v>9</v>
      </c>
      <c r="B5877" s="16">
        <f t="shared" si="547"/>
        <v>2021</v>
      </c>
      <c r="C5877" s="17">
        <f t="shared" si="549"/>
        <v>44441</v>
      </c>
      <c r="D5877" s="16">
        <f t="shared" si="550"/>
        <v>18</v>
      </c>
      <c r="E5877" s="55">
        <v>27514.8564868455</v>
      </c>
      <c r="F5877" s="18">
        <v>7606.0389100181001</v>
      </c>
      <c r="G5877" s="18">
        <v>16031.548000000001</v>
      </c>
      <c r="H5877" s="18">
        <v>0</v>
      </c>
      <c r="I5877" s="18">
        <v>0</v>
      </c>
      <c r="J5877" s="53">
        <v>104.71527777777779</v>
      </c>
      <c r="K5877" s="19">
        <f t="shared" si="551"/>
        <v>51257.158674641381</v>
      </c>
    </row>
    <row r="5878" spans="1:11" x14ac:dyDescent="0.25">
      <c r="A5878" s="10">
        <f t="shared" si="548"/>
        <v>9</v>
      </c>
      <c r="B5878" s="11">
        <f t="shared" si="547"/>
        <v>2021</v>
      </c>
      <c r="C5878" s="12">
        <f t="shared" si="549"/>
        <v>44441</v>
      </c>
      <c r="D5878" s="11">
        <f t="shared" si="550"/>
        <v>19</v>
      </c>
      <c r="E5878" s="51">
        <v>26825.250447443999</v>
      </c>
      <c r="F5878" s="13">
        <v>7055.6911575406002</v>
      </c>
      <c r="G5878" s="13">
        <v>15420.222</v>
      </c>
      <c r="H5878" s="13">
        <v>49.17</v>
      </c>
      <c r="I5878" s="13">
        <v>15.122930373528064</v>
      </c>
      <c r="J5878" s="49">
        <v>104.71527777777779</v>
      </c>
      <c r="K5878" s="14">
        <f t="shared" si="551"/>
        <v>49470.171813135908</v>
      </c>
    </row>
    <row r="5879" spans="1:11" x14ac:dyDescent="0.25">
      <c r="A5879" s="15">
        <f t="shared" si="548"/>
        <v>9</v>
      </c>
      <c r="B5879" s="16">
        <f t="shared" si="547"/>
        <v>2021</v>
      </c>
      <c r="C5879" s="17">
        <f t="shared" si="549"/>
        <v>44441</v>
      </c>
      <c r="D5879" s="16">
        <f t="shared" si="550"/>
        <v>20</v>
      </c>
      <c r="E5879" s="55">
        <v>25134.2740701648</v>
      </c>
      <c r="F5879" s="18">
        <v>6482.5406172659004</v>
      </c>
      <c r="G5879" s="18">
        <v>15423.395</v>
      </c>
      <c r="H5879" s="18">
        <v>327.8</v>
      </c>
      <c r="I5879" s="18">
        <v>100.81953582352041</v>
      </c>
      <c r="J5879" s="53">
        <v>104.71527777777779</v>
      </c>
      <c r="K5879" s="19">
        <f t="shared" si="551"/>
        <v>47573.544501032004</v>
      </c>
    </row>
    <row r="5880" spans="1:11" x14ac:dyDescent="0.25">
      <c r="A5880" s="10">
        <f t="shared" si="548"/>
        <v>9</v>
      </c>
      <c r="B5880" s="11">
        <f t="shared" si="547"/>
        <v>2021</v>
      </c>
      <c r="C5880" s="12">
        <f t="shared" si="549"/>
        <v>44441</v>
      </c>
      <c r="D5880" s="11">
        <f t="shared" si="550"/>
        <v>21</v>
      </c>
      <c r="E5880" s="51">
        <v>24631.865381613501</v>
      </c>
      <c r="F5880" s="13">
        <v>6419.1319131600003</v>
      </c>
      <c r="G5880" s="13">
        <v>14696.477999999999</v>
      </c>
      <c r="H5880" s="13">
        <v>327.8</v>
      </c>
      <c r="I5880" s="13">
        <v>100.81953582352041</v>
      </c>
      <c r="J5880" s="49">
        <v>104.71527777777779</v>
      </c>
      <c r="K5880" s="14">
        <f t="shared" si="551"/>
        <v>46280.810108374797</v>
      </c>
    </row>
    <row r="5881" spans="1:11" x14ac:dyDescent="0.25">
      <c r="A5881" s="15">
        <f t="shared" si="548"/>
        <v>9</v>
      </c>
      <c r="B5881" s="16">
        <f t="shared" si="547"/>
        <v>2021</v>
      </c>
      <c r="C5881" s="17">
        <f t="shared" si="549"/>
        <v>44441</v>
      </c>
      <c r="D5881" s="16">
        <f t="shared" si="550"/>
        <v>22</v>
      </c>
      <c r="E5881" s="55">
        <v>23159.1253789853</v>
      </c>
      <c r="F5881" s="18">
        <v>5959.2281597185001</v>
      </c>
      <c r="G5881" s="18">
        <v>14648.279</v>
      </c>
      <c r="H5881" s="18">
        <v>327.8</v>
      </c>
      <c r="I5881" s="18">
        <v>100.81953582352041</v>
      </c>
      <c r="J5881" s="53">
        <v>104.71527777777779</v>
      </c>
      <c r="K5881" s="19">
        <f t="shared" si="551"/>
        <v>44299.967352305102</v>
      </c>
    </row>
    <row r="5882" spans="1:11" x14ac:dyDescent="0.25">
      <c r="A5882" s="10">
        <f t="shared" si="548"/>
        <v>9</v>
      </c>
      <c r="B5882" s="11">
        <f t="shared" si="547"/>
        <v>2021</v>
      </c>
      <c r="C5882" s="12">
        <f t="shared" si="549"/>
        <v>44441</v>
      </c>
      <c r="D5882" s="11">
        <f t="shared" si="550"/>
        <v>23</v>
      </c>
      <c r="E5882" s="51">
        <v>20751.6134045734</v>
      </c>
      <c r="F5882" s="13">
        <v>5321.5713215144997</v>
      </c>
      <c r="G5882" s="13">
        <v>13900.093000000001</v>
      </c>
      <c r="H5882" s="13">
        <v>327.8</v>
      </c>
      <c r="I5882" s="13">
        <v>100.81953582352041</v>
      </c>
      <c r="J5882" s="49">
        <v>104.71527777777779</v>
      </c>
      <c r="K5882" s="14">
        <f t="shared" si="551"/>
        <v>40506.612539689202</v>
      </c>
    </row>
    <row r="5883" spans="1:11" x14ac:dyDescent="0.25">
      <c r="A5883" s="15">
        <f t="shared" si="548"/>
        <v>9</v>
      </c>
      <c r="B5883" s="16">
        <f t="shared" si="547"/>
        <v>2021</v>
      </c>
      <c r="C5883" s="17">
        <f t="shared" si="549"/>
        <v>44441</v>
      </c>
      <c r="D5883" s="16">
        <f t="shared" si="550"/>
        <v>24</v>
      </c>
      <c r="E5883" s="55">
        <v>18060.105973576301</v>
      </c>
      <c r="F5883" s="18">
        <v>4909.2407577633003</v>
      </c>
      <c r="G5883" s="18">
        <v>12966.992</v>
      </c>
      <c r="H5883" s="18">
        <v>327.8</v>
      </c>
      <c r="I5883" s="18">
        <v>100.81953582352041</v>
      </c>
      <c r="J5883" s="53">
        <v>104.71527777777779</v>
      </c>
      <c r="K5883" s="19">
        <f t="shared" si="551"/>
        <v>36469.673544940903</v>
      </c>
    </row>
    <row r="5884" spans="1:11" x14ac:dyDescent="0.25">
      <c r="A5884" s="10">
        <f t="shared" si="548"/>
        <v>9</v>
      </c>
      <c r="B5884" s="11">
        <f t="shared" si="547"/>
        <v>2021</v>
      </c>
      <c r="C5884" s="12">
        <f t="shared" si="549"/>
        <v>44442</v>
      </c>
      <c r="D5884" s="11">
        <f t="shared" si="550"/>
        <v>1</v>
      </c>
      <c r="E5884" s="51">
        <v>15872.2816070064</v>
      </c>
      <c r="F5884" s="13">
        <v>4790.2433898305999</v>
      </c>
      <c r="G5884" s="13">
        <v>12100.521000000001</v>
      </c>
      <c r="H5884" s="13">
        <v>327.8</v>
      </c>
      <c r="I5884" s="13">
        <v>100.81953582352041</v>
      </c>
      <c r="J5884" s="49">
        <v>104.71527777777779</v>
      </c>
      <c r="K5884" s="14">
        <f t="shared" si="551"/>
        <v>33296.380810438299</v>
      </c>
    </row>
    <row r="5885" spans="1:11" x14ac:dyDescent="0.25">
      <c r="A5885" s="15">
        <f t="shared" si="548"/>
        <v>9</v>
      </c>
      <c r="B5885" s="16">
        <f t="shared" si="547"/>
        <v>2021</v>
      </c>
      <c r="C5885" s="17">
        <f t="shared" si="549"/>
        <v>44442</v>
      </c>
      <c r="D5885" s="16">
        <f t="shared" si="550"/>
        <v>2</v>
      </c>
      <c r="E5885" s="55">
        <v>14506.9836053743</v>
      </c>
      <c r="F5885" s="18">
        <v>4705.6489644548001</v>
      </c>
      <c r="G5885" s="18">
        <v>12192.249</v>
      </c>
      <c r="H5885" s="18">
        <v>327.8</v>
      </c>
      <c r="I5885" s="18">
        <v>100.81953582352041</v>
      </c>
      <c r="J5885" s="53">
        <v>104.71527777777779</v>
      </c>
      <c r="K5885" s="19">
        <f t="shared" si="551"/>
        <v>31938.216383430397</v>
      </c>
    </row>
    <row r="5886" spans="1:11" x14ac:dyDescent="0.25">
      <c r="A5886" s="10">
        <f t="shared" si="548"/>
        <v>9</v>
      </c>
      <c r="B5886" s="11">
        <f t="shared" si="547"/>
        <v>2021</v>
      </c>
      <c r="C5886" s="12">
        <f t="shared" si="549"/>
        <v>44442</v>
      </c>
      <c r="D5886" s="11">
        <f t="shared" si="550"/>
        <v>3</v>
      </c>
      <c r="E5886" s="51">
        <v>13594.5272652162</v>
      </c>
      <c r="F5886" s="13">
        <v>4561.3057386252003</v>
      </c>
      <c r="G5886" s="13">
        <v>11890.12</v>
      </c>
      <c r="H5886" s="13">
        <v>327.8</v>
      </c>
      <c r="I5886" s="13">
        <v>100.81953582352041</v>
      </c>
      <c r="J5886" s="49">
        <v>104.71527777777779</v>
      </c>
      <c r="K5886" s="14">
        <f t="shared" si="551"/>
        <v>30579.287817442699</v>
      </c>
    </row>
    <row r="5887" spans="1:11" x14ac:dyDescent="0.25">
      <c r="A5887" s="15">
        <f t="shared" si="548"/>
        <v>9</v>
      </c>
      <c r="B5887" s="16">
        <f t="shared" si="547"/>
        <v>2021</v>
      </c>
      <c r="C5887" s="17">
        <f t="shared" si="549"/>
        <v>44442</v>
      </c>
      <c r="D5887" s="16">
        <f t="shared" si="550"/>
        <v>4</v>
      </c>
      <c r="E5887" s="55">
        <v>13127.2588547798</v>
      </c>
      <c r="F5887" s="18">
        <v>4557.1817088825001</v>
      </c>
      <c r="G5887" s="18">
        <v>12158.526</v>
      </c>
      <c r="H5887" s="18">
        <v>327.8</v>
      </c>
      <c r="I5887" s="18">
        <v>100.81953582352041</v>
      </c>
      <c r="J5887" s="53">
        <v>104.71527777777779</v>
      </c>
      <c r="K5887" s="19">
        <f t="shared" si="551"/>
        <v>30376.3013772636</v>
      </c>
    </row>
    <row r="5888" spans="1:11" x14ac:dyDescent="0.25">
      <c r="A5888" s="10">
        <f t="shared" si="548"/>
        <v>9</v>
      </c>
      <c r="B5888" s="11">
        <f t="shared" si="547"/>
        <v>2021</v>
      </c>
      <c r="C5888" s="12">
        <f t="shared" si="549"/>
        <v>44442</v>
      </c>
      <c r="D5888" s="11">
        <f t="shared" si="550"/>
        <v>5</v>
      </c>
      <c r="E5888" s="51">
        <v>12834.969300750699</v>
      </c>
      <c r="F5888" s="13">
        <v>4527.4406840567999</v>
      </c>
      <c r="G5888" s="13">
        <v>12607.406999999999</v>
      </c>
      <c r="H5888" s="13">
        <v>327.8</v>
      </c>
      <c r="I5888" s="13">
        <v>100.81953582352041</v>
      </c>
      <c r="J5888" s="49">
        <v>104.71527777777779</v>
      </c>
      <c r="K5888" s="14">
        <f t="shared" si="551"/>
        <v>30503.151798408795</v>
      </c>
    </row>
    <row r="5889" spans="1:11" x14ac:dyDescent="0.25">
      <c r="A5889" s="15">
        <f t="shared" si="548"/>
        <v>9</v>
      </c>
      <c r="B5889" s="16">
        <f t="shared" si="547"/>
        <v>2021</v>
      </c>
      <c r="C5889" s="17">
        <f t="shared" si="549"/>
        <v>44442</v>
      </c>
      <c r="D5889" s="16">
        <f t="shared" si="550"/>
        <v>6</v>
      </c>
      <c r="E5889" s="55">
        <v>13090.5426090929</v>
      </c>
      <c r="F5889" s="18">
        <v>4616.9200317041004</v>
      </c>
      <c r="G5889" s="18">
        <v>13451.959000000001</v>
      </c>
      <c r="H5889" s="18">
        <v>256.733</v>
      </c>
      <c r="I5889" s="18">
        <v>78.961872759548115</v>
      </c>
      <c r="J5889" s="53">
        <v>104.71527777777779</v>
      </c>
      <c r="K5889" s="19">
        <f t="shared" si="551"/>
        <v>31599.831791334327</v>
      </c>
    </row>
    <row r="5890" spans="1:11" x14ac:dyDescent="0.25">
      <c r="A5890" s="10">
        <f t="shared" si="548"/>
        <v>9</v>
      </c>
      <c r="B5890" s="11">
        <f t="shared" si="547"/>
        <v>2021</v>
      </c>
      <c r="C5890" s="12">
        <f t="shared" si="549"/>
        <v>44442</v>
      </c>
      <c r="D5890" s="11">
        <f t="shared" si="550"/>
        <v>7</v>
      </c>
      <c r="E5890" s="51">
        <v>13699.8140640941</v>
      </c>
      <c r="F5890" s="13">
        <v>4696.3361201260996</v>
      </c>
      <c r="G5890" s="13">
        <v>15135.213</v>
      </c>
      <c r="H5890" s="13">
        <v>0</v>
      </c>
      <c r="I5890" s="13">
        <v>0</v>
      </c>
      <c r="J5890" s="49">
        <v>104.71527777777779</v>
      </c>
      <c r="K5890" s="14">
        <f t="shared" si="551"/>
        <v>33636.078461997982</v>
      </c>
    </row>
    <row r="5891" spans="1:11" x14ac:dyDescent="0.25">
      <c r="A5891" s="15">
        <f t="shared" si="548"/>
        <v>9</v>
      </c>
      <c r="B5891" s="16">
        <f t="shared" si="547"/>
        <v>2021</v>
      </c>
      <c r="C5891" s="17">
        <f t="shared" si="549"/>
        <v>44442</v>
      </c>
      <c r="D5891" s="16">
        <f t="shared" si="550"/>
        <v>8</v>
      </c>
      <c r="E5891" s="55">
        <v>14617.220021725199</v>
      </c>
      <c r="F5891" s="18">
        <v>5047.4846052989997</v>
      </c>
      <c r="G5891" s="18">
        <v>15998.7</v>
      </c>
      <c r="H5891" s="18">
        <v>0</v>
      </c>
      <c r="I5891" s="18">
        <v>0</v>
      </c>
      <c r="J5891" s="53">
        <v>104.71527777777779</v>
      </c>
      <c r="K5891" s="19">
        <f t="shared" si="551"/>
        <v>35768.119904801977</v>
      </c>
    </row>
    <row r="5892" spans="1:11" x14ac:dyDescent="0.25">
      <c r="A5892" s="10">
        <f t="shared" si="548"/>
        <v>9</v>
      </c>
      <c r="B5892" s="11">
        <f t="shared" si="547"/>
        <v>2021</v>
      </c>
      <c r="C5892" s="12">
        <f t="shared" si="549"/>
        <v>44442</v>
      </c>
      <c r="D5892" s="11">
        <f t="shared" si="550"/>
        <v>9</v>
      </c>
      <c r="E5892" s="51">
        <v>15943.7967504877</v>
      </c>
      <c r="F5892" s="13">
        <v>5889.2474400412002</v>
      </c>
      <c r="G5892" s="13">
        <v>16958.785</v>
      </c>
      <c r="H5892" s="13">
        <v>0</v>
      </c>
      <c r="I5892" s="13">
        <v>0</v>
      </c>
      <c r="J5892" s="49">
        <v>104.71527777777779</v>
      </c>
      <c r="K5892" s="14">
        <f t="shared" si="551"/>
        <v>38896.544468306682</v>
      </c>
    </row>
    <row r="5893" spans="1:11" x14ac:dyDescent="0.25">
      <c r="A5893" s="15">
        <f t="shared" si="548"/>
        <v>9</v>
      </c>
      <c r="B5893" s="16">
        <f t="shared" ref="B5893:B5956" si="552">YEAR(C5893)</f>
        <v>2021</v>
      </c>
      <c r="C5893" s="17">
        <f t="shared" si="549"/>
        <v>44442</v>
      </c>
      <c r="D5893" s="16">
        <f t="shared" si="550"/>
        <v>10</v>
      </c>
      <c r="E5893" s="55">
        <v>16792.076446673698</v>
      </c>
      <c r="F5893" s="18">
        <v>6766.9739491950004</v>
      </c>
      <c r="G5893" s="18">
        <v>15774.312</v>
      </c>
      <c r="H5893" s="18">
        <v>0</v>
      </c>
      <c r="I5893" s="18">
        <v>0</v>
      </c>
      <c r="J5893" s="53">
        <v>104.71527777777779</v>
      </c>
      <c r="K5893" s="19">
        <f t="shared" si="551"/>
        <v>39438.077673646476</v>
      </c>
    </row>
    <row r="5894" spans="1:11" x14ac:dyDescent="0.25">
      <c r="A5894" s="10">
        <f t="shared" ref="A5894:A5957" si="553">MONTH(C5894)</f>
        <v>9</v>
      </c>
      <c r="B5894" s="11">
        <f t="shared" si="552"/>
        <v>2021</v>
      </c>
      <c r="C5894" s="12">
        <f t="shared" ref="C5894:C5957" si="554">IF(D5894=1, C5893+1, C5893)</f>
        <v>44442</v>
      </c>
      <c r="D5894" s="11">
        <f t="shared" ref="D5894:D5957" si="555">IF(D5893=24, 1, D5893+1)</f>
        <v>11</v>
      </c>
      <c r="E5894" s="51">
        <v>17282.781574652301</v>
      </c>
      <c r="F5894" s="13">
        <v>7556.2115016588004</v>
      </c>
      <c r="G5894" s="13">
        <v>17389.647000000001</v>
      </c>
      <c r="H5894" s="13">
        <v>0</v>
      </c>
      <c r="I5894" s="13">
        <v>0</v>
      </c>
      <c r="J5894" s="49">
        <v>104.71527777777779</v>
      </c>
      <c r="K5894" s="14">
        <f t="shared" ref="K5894:K5957" si="556">SUM(E5894:J5894)</f>
        <v>42333.355354088882</v>
      </c>
    </row>
    <row r="5895" spans="1:11" x14ac:dyDescent="0.25">
      <c r="A5895" s="15">
        <f t="shared" si="553"/>
        <v>9</v>
      </c>
      <c r="B5895" s="16">
        <f t="shared" si="552"/>
        <v>2021</v>
      </c>
      <c r="C5895" s="17">
        <f t="shared" si="554"/>
        <v>44442</v>
      </c>
      <c r="D5895" s="16">
        <f t="shared" si="555"/>
        <v>12</v>
      </c>
      <c r="E5895" s="55">
        <v>18020.159211915801</v>
      </c>
      <c r="F5895" s="18">
        <v>7742.2418602928001</v>
      </c>
      <c r="G5895" s="18">
        <v>17612.79</v>
      </c>
      <c r="H5895" s="18">
        <v>0</v>
      </c>
      <c r="I5895" s="18">
        <v>0</v>
      </c>
      <c r="J5895" s="53">
        <v>104.71527777777779</v>
      </c>
      <c r="K5895" s="19">
        <f t="shared" si="556"/>
        <v>43479.906349986384</v>
      </c>
    </row>
    <row r="5896" spans="1:11" x14ac:dyDescent="0.25">
      <c r="A5896" s="10">
        <f t="shared" si="553"/>
        <v>9</v>
      </c>
      <c r="B5896" s="11">
        <f t="shared" si="552"/>
        <v>2021</v>
      </c>
      <c r="C5896" s="12">
        <f t="shared" si="554"/>
        <v>44442</v>
      </c>
      <c r="D5896" s="11">
        <f t="shared" si="555"/>
        <v>13</v>
      </c>
      <c r="E5896" s="51">
        <v>19097.031993818098</v>
      </c>
      <c r="F5896" s="13">
        <v>7902.8015337937004</v>
      </c>
      <c r="G5896" s="13">
        <v>17616.722000000002</v>
      </c>
      <c r="H5896" s="13">
        <v>0</v>
      </c>
      <c r="I5896" s="13">
        <v>0</v>
      </c>
      <c r="J5896" s="49">
        <v>104.71527777777779</v>
      </c>
      <c r="K5896" s="14">
        <f t="shared" si="556"/>
        <v>44721.270805389577</v>
      </c>
    </row>
    <row r="5897" spans="1:11" x14ac:dyDescent="0.25">
      <c r="A5897" s="15">
        <f t="shared" si="553"/>
        <v>9</v>
      </c>
      <c r="B5897" s="16">
        <f t="shared" si="552"/>
        <v>2021</v>
      </c>
      <c r="C5897" s="17">
        <f t="shared" si="554"/>
        <v>44442</v>
      </c>
      <c r="D5897" s="16">
        <f t="shared" si="555"/>
        <v>14</v>
      </c>
      <c r="E5897" s="55">
        <v>19855.501069155998</v>
      </c>
      <c r="F5897" s="18">
        <v>8054.4244993625998</v>
      </c>
      <c r="G5897" s="18">
        <v>17630.233</v>
      </c>
      <c r="H5897" s="18">
        <v>0</v>
      </c>
      <c r="I5897" s="18">
        <v>0</v>
      </c>
      <c r="J5897" s="53">
        <v>104.71527777777779</v>
      </c>
      <c r="K5897" s="19">
        <f t="shared" si="556"/>
        <v>45644.873846296381</v>
      </c>
    </row>
    <row r="5898" spans="1:11" x14ac:dyDescent="0.25">
      <c r="A5898" s="10">
        <f t="shared" si="553"/>
        <v>9</v>
      </c>
      <c r="B5898" s="11">
        <f t="shared" si="552"/>
        <v>2021</v>
      </c>
      <c r="C5898" s="12">
        <f t="shared" si="554"/>
        <v>44442</v>
      </c>
      <c r="D5898" s="11">
        <f t="shared" si="555"/>
        <v>15</v>
      </c>
      <c r="E5898" s="51">
        <v>20947.018557200699</v>
      </c>
      <c r="F5898" s="13">
        <v>8126.1475486399004</v>
      </c>
      <c r="G5898" s="13">
        <v>17067.575000000001</v>
      </c>
      <c r="H5898" s="13">
        <v>0</v>
      </c>
      <c r="I5898" s="13">
        <v>0</v>
      </c>
      <c r="J5898" s="49">
        <v>104.71527777777779</v>
      </c>
      <c r="K5898" s="14">
        <f t="shared" si="556"/>
        <v>46245.456383618381</v>
      </c>
    </row>
    <row r="5899" spans="1:11" x14ac:dyDescent="0.25">
      <c r="A5899" s="15">
        <f t="shared" si="553"/>
        <v>9</v>
      </c>
      <c r="B5899" s="16">
        <f t="shared" si="552"/>
        <v>2021</v>
      </c>
      <c r="C5899" s="17">
        <f t="shared" si="554"/>
        <v>44442</v>
      </c>
      <c r="D5899" s="16">
        <f t="shared" si="555"/>
        <v>16</v>
      </c>
      <c r="E5899" s="55">
        <v>22684.894431102799</v>
      </c>
      <c r="F5899" s="18">
        <v>8156.0353413561998</v>
      </c>
      <c r="G5899" s="18">
        <v>16289.608</v>
      </c>
      <c r="H5899" s="18">
        <v>0</v>
      </c>
      <c r="I5899" s="18">
        <v>0</v>
      </c>
      <c r="J5899" s="53">
        <v>104.71527777777779</v>
      </c>
      <c r="K5899" s="19">
        <f t="shared" si="556"/>
        <v>47235.253050236781</v>
      </c>
    </row>
    <row r="5900" spans="1:11" x14ac:dyDescent="0.25">
      <c r="A5900" s="10">
        <f t="shared" si="553"/>
        <v>9</v>
      </c>
      <c r="B5900" s="11">
        <f t="shared" si="552"/>
        <v>2021</v>
      </c>
      <c r="C5900" s="12">
        <f t="shared" si="554"/>
        <v>44442</v>
      </c>
      <c r="D5900" s="11">
        <f t="shared" si="555"/>
        <v>17</v>
      </c>
      <c r="E5900" s="51">
        <v>24683.242725852899</v>
      </c>
      <c r="F5900" s="13">
        <v>7858.0281790493</v>
      </c>
      <c r="G5900" s="13">
        <v>15872.075000000001</v>
      </c>
      <c r="H5900" s="13">
        <v>0</v>
      </c>
      <c r="I5900" s="13">
        <v>0</v>
      </c>
      <c r="J5900" s="49">
        <v>104.71527777777779</v>
      </c>
      <c r="K5900" s="14">
        <f t="shared" si="556"/>
        <v>48518.06118267998</v>
      </c>
    </row>
    <row r="5901" spans="1:11" x14ac:dyDescent="0.25">
      <c r="A5901" s="15">
        <f t="shared" si="553"/>
        <v>9</v>
      </c>
      <c r="B5901" s="16">
        <f t="shared" si="552"/>
        <v>2021</v>
      </c>
      <c r="C5901" s="17">
        <f t="shared" si="554"/>
        <v>44442</v>
      </c>
      <c r="D5901" s="16">
        <f t="shared" si="555"/>
        <v>18</v>
      </c>
      <c r="E5901" s="55">
        <v>26355.1951504432</v>
      </c>
      <c r="F5901" s="18">
        <v>7295.8533417724002</v>
      </c>
      <c r="G5901" s="18">
        <v>15237.083000000001</v>
      </c>
      <c r="H5901" s="18">
        <v>0</v>
      </c>
      <c r="I5901" s="18">
        <v>0</v>
      </c>
      <c r="J5901" s="53">
        <v>104.71527777777779</v>
      </c>
      <c r="K5901" s="19">
        <f t="shared" si="556"/>
        <v>48992.846769993383</v>
      </c>
    </row>
    <row r="5902" spans="1:11" x14ac:dyDescent="0.25">
      <c r="A5902" s="10">
        <f t="shared" si="553"/>
        <v>9</v>
      </c>
      <c r="B5902" s="11">
        <f t="shared" si="552"/>
        <v>2021</v>
      </c>
      <c r="C5902" s="12">
        <f t="shared" si="554"/>
        <v>44442</v>
      </c>
      <c r="D5902" s="11">
        <f t="shared" si="555"/>
        <v>19</v>
      </c>
      <c r="E5902" s="51">
        <v>25307.659074173898</v>
      </c>
      <c r="F5902" s="13">
        <v>6821.1804529435003</v>
      </c>
      <c r="G5902" s="13">
        <v>14926.555</v>
      </c>
      <c r="H5902" s="13">
        <v>60.052999999999997</v>
      </c>
      <c r="I5902" s="13">
        <v>18.470151265435849</v>
      </c>
      <c r="J5902" s="49">
        <v>104.71527777777779</v>
      </c>
      <c r="K5902" s="14">
        <f t="shared" si="556"/>
        <v>47238.632956160618</v>
      </c>
    </row>
    <row r="5903" spans="1:11" x14ac:dyDescent="0.25">
      <c r="A5903" s="15">
        <f t="shared" si="553"/>
        <v>9</v>
      </c>
      <c r="B5903" s="16">
        <f t="shared" si="552"/>
        <v>2021</v>
      </c>
      <c r="C5903" s="17">
        <f t="shared" si="554"/>
        <v>44442</v>
      </c>
      <c r="D5903" s="16">
        <f t="shared" si="555"/>
        <v>20</v>
      </c>
      <c r="E5903" s="55">
        <v>24442.949651086699</v>
      </c>
      <c r="F5903" s="18">
        <v>6387.9418483475001</v>
      </c>
      <c r="G5903" s="18">
        <v>14678.959000000001</v>
      </c>
      <c r="H5903" s="18">
        <v>327.8</v>
      </c>
      <c r="I5903" s="18">
        <v>100.81953582352041</v>
      </c>
      <c r="J5903" s="53">
        <v>104.71527777777779</v>
      </c>
      <c r="K5903" s="19">
        <f t="shared" si="556"/>
        <v>46043.185313035501</v>
      </c>
    </row>
    <row r="5904" spans="1:11" x14ac:dyDescent="0.25">
      <c r="A5904" s="10">
        <f t="shared" si="553"/>
        <v>9</v>
      </c>
      <c r="B5904" s="11">
        <f t="shared" si="552"/>
        <v>2021</v>
      </c>
      <c r="C5904" s="12">
        <f t="shared" si="554"/>
        <v>44442</v>
      </c>
      <c r="D5904" s="11">
        <f t="shared" si="555"/>
        <v>21</v>
      </c>
      <c r="E5904" s="51">
        <v>24392.533235302901</v>
      </c>
      <c r="F5904" s="13">
        <v>6263.5434817544001</v>
      </c>
      <c r="G5904" s="13">
        <v>13742.494000000001</v>
      </c>
      <c r="H5904" s="13">
        <v>327.8</v>
      </c>
      <c r="I5904" s="13">
        <v>100.81953582352041</v>
      </c>
      <c r="J5904" s="49">
        <v>104.71527777777779</v>
      </c>
      <c r="K5904" s="14">
        <f t="shared" si="556"/>
        <v>44931.905530658601</v>
      </c>
    </row>
    <row r="5905" spans="1:11" x14ac:dyDescent="0.25">
      <c r="A5905" s="15">
        <f t="shared" si="553"/>
        <v>9</v>
      </c>
      <c r="B5905" s="16">
        <f t="shared" si="552"/>
        <v>2021</v>
      </c>
      <c r="C5905" s="17">
        <f t="shared" si="554"/>
        <v>44442</v>
      </c>
      <c r="D5905" s="16">
        <f t="shared" si="555"/>
        <v>22</v>
      </c>
      <c r="E5905" s="55">
        <v>23282.263233288999</v>
      </c>
      <c r="F5905" s="18">
        <v>5825.4311329661996</v>
      </c>
      <c r="G5905" s="18">
        <v>12973.523999999999</v>
      </c>
      <c r="H5905" s="18">
        <v>327.8</v>
      </c>
      <c r="I5905" s="18">
        <v>100.81953582352041</v>
      </c>
      <c r="J5905" s="53">
        <v>104.71527777777779</v>
      </c>
      <c r="K5905" s="19">
        <f t="shared" si="556"/>
        <v>42614.553179856499</v>
      </c>
    </row>
    <row r="5906" spans="1:11" x14ac:dyDescent="0.25">
      <c r="A5906" s="10">
        <f t="shared" si="553"/>
        <v>9</v>
      </c>
      <c r="B5906" s="11">
        <f t="shared" si="552"/>
        <v>2021</v>
      </c>
      <c r="C5906" s="12">
        <f t="shared" si="554"/>
        <v>44442</v>
      </c>
      <c r="D5906" s="11">
        <f t="shared" si="555"/>
        <v>23</v>
      </c>
      <c r="E5906" s="51">
        <v>21319.912981021502</v>
      </c>
      <c r="F5906" s="13">
        <v>5367.3323788754997</v>
      </c>
      <c r="G5906" s="13">
        <v>12811.28</v>
      </c>
      <c r="H5906" s="13">
        <v>327.8</v>
      </c>
      <c r="I5906" s="13">
        <v>100.81953582352041</v>
      </c>
      <c r="J5906" s="49">
        <v>104.71527777777779</v>
      </c>
      <c r="K5906" s="14">
        <f t="shared" si="556"/>
        <v>40031.860173498302</v>
      </c>
    </row>
    <row r="5907" spans="1:11" x14ac:dyDescent="0.25">
      <c r="A5907" s="15">
        <f t="shared" si="553"/>
        <v>9</v>
      </c>
      <c r="B5907" s="16">
        <f t="shared" si="552"/>
        <v>2021</v>
      </c>
      <c r="C5907" s="17">
        <f t="shared" si="554"/>
        <v>44442</v>
      </c>
      <c r="D5907" s="16">
        <f t="shared" si="555"/>
        <v>24</v>
      </c>
      <c r="E5907" s="55">
        <v>19063.135021840601</v>
      </c>
      <c r="F5907" s="18">
        <v>5099.1692987249999</v>
      </c>
      <c r="G5907" s="18">
        <v>12064.484</v>
      </c>
      <c r="H5907" s="18">
        <v>327.8</v>
      </c>
      <c r="I5907" s="18">
        <v>100.81953582352041</v>
      </c>
      <c r="J5907" s="53">
        <v>104.71527777777779</v>
      </c>
      <c r="K5907" s="19">
        <f t="shared" si="556"/>
        <v>36760.123134166897</v>
      </c>
    </row>
    <row r="5908" spans="1:11" x14ac:dyDescent="0.25">
      <c r="A5908" s="10">
        <f t="shared" si="553"/>
        <v>9</v>
      </c>
      <c r="B5908" s="11">
        <f t="shared" si="552"/>
        <v>2021</v>
      </c>
      <c r="C5908" s="12">
        <f t="shared" si="554"/>
        <v>44443</v>
      </c>
      <c r="D5908" s="11">
        <f t="shared" si="555"/>
        <v>1</v>
      </c>
      <c r="E5908" s="51">
        <v>16634.198079023001</v>
      </c>
      <c r="F5908" s="13">
        <v>4851.8097487760997</v>
      </c>
      <c r="G5908" s="13">
        <v>11444.281999999999</v>
      </c>
      <c r="H5908" s="13">
        <v>327.8</v>
      </c>
      <c r="I5908" s="13">
        <v>100.81953582352041</v>
      </c>
      <c r="J5908" s="49">
        <v>104.71527777777779</v>
      </c>
      <c r="K5908" s="14">
        <f t="shared" si="556"/>
        <v>33463.624641400405</v>
      </c>
    </row>
    <row r="5909" spans="1:11" x14ac:dyDescent="0.25">
      <c r="A5909" s="15">
        <f t="shared" si="553"/>
        <v>9</v>
      </c>
      <c r="B5909" s="16">
        <f t="shared" si="552"/>
        <v>2021</v>
      </c>
      <c r="C5909" s="17">
        <f t="shared" si="554"/>
        <v>44443</v>
      </c>
      <c r="D5909" s="16">
        <f t="shared" si="555"/>
        <v>2</v>
      </c>
      <c r="E5909" s="55">
        <v>15028.2357820371</v>
      </c>
      <c r="F5909" s="18">
        <v>4716.6462424278998</v>
      </c>
      <c r="G5909" s="18">
        <v>11368.951999999999</v>
      </c>
      <c r="H5909" s="18">
        <v>327.8</v>
      </c>
      <c r="I5909" s="18">
        <v>100.81953582352041</v>
      </c>
      <c r="J5909" s="53">
        <v>104.71527777777779</v>
      </c>
      <c r="K5909" s="19">
        <f t="shared" si="556"/>
        <v>31647.168838066293</v>
      </c>
    </row>
    <row r="5910" spans="1:11" x14ac:dyDescent="0.25">
      <c r="A5910" s="10">
        <f t="shared" si="553"/>
        <v>9</v>
      </c>
      <c r="B5910" s="11">
        <f t="shared" si="552"/>
        <v>2021</v>
      </c>
      <c r="C5910" s="12">
        <f t="shared" si="554"/>
        <v>44443</v>
      </c>
      <c r="D5910" s="11">
        <f t="shared" si="555"/>
        <v>3</v>
      </c>
      <c r="E5910" s="51">
        <v>13985.9238477831</v>
      </c>
      <c r="F5910" s="13">
        <v>4592.4681714521003</v>
      </c>
      <c r="G5910" s="13">
        <v>11272.492</v>
      </c>
      <c r="H5910" s="13">
        <v>327.8</v>
      </c>
      <c r="I5910" s="13">
        <v>100.81953582352041</v>
      </c>
      <c r="J5910" s="49">
        <v>104.71527777777779</v>
      </c>
      <c r="K5910" s="14">
        <f t="shared" si="556"/>
        <v>30384.218832836497</v>
      </c>
    </row>
    <row r="5911" spans="1:11" x14ac:dyDescent="0.25">
      <c r="A5911" s="15">
        <f t="shared" si="553"/>
        <v>9</v>
      </c>
      <c r="B5911" s="16">
        <f t="shared" si="552"/>
        <v>2021</v>
      </c>
      <c r="C5911" s="17">
        <f t="shared" si="554"/>
        <v>44443</v>
      </c>
      <c r="D5911" s="16">
        <f t="shared" si="555"/>
        <v>4</v>
      </c>
      <c r="E5911" s="55">
        <v>13198.308137796301</v>
      </c>
      <c r="F5911" s="18">
        <v>4494.4720173953001</v>
      </c>
      <c r="G5911" s="18">
        <v>11291.748</v>
      </c>
      <c r="H5911" s="18">
        <v>327.8</v>
      </c>
      <c r="I5911" s="18">
        <v>100.81953582352041</v>
      </c>
      <c r="J5911" s="53">
        <v>104.71527777777779</v>
      </c>
      <c r="K5911" s="19">
        <f t="shared" si="556"/>
        <v>29517.862968792899</v>
      </c>
    </row>
    <row r="5912" spans="1:11" x14ac:dyDescent="0.25">
      <c r="A5912" s="10">
        <f t="shared" si="553"/>
        <v>9</v>
      </c>
      <c r="B5912" s="11">
        <f t="shared" si="552"/>
        <v>2021</v>
      </c>
      <c r="C5912" s="12">
        <f t="shared" si="554"/>
        <v>44443</v>
      </c>
      <c r="D5912" s="11">
        <f t="shared" si="555"/>
        <v>5</v>
      </c>
      <c r="E5912" s="51">
        <v>12848.7593060995</v>
      </c>
      <c r="F5912" s="13">
        <v>4461.4900743421003</v>
      </c>
      <c r="G5912" s="13">
        <v>11299.171</v>
      </c>
      <c r="H5912" s="13">
        <v>327.8</v>
      </c>
      <c r="I5912" s="13">
        <v>100.81953582352041</v>
      </c>
      <c r="J5912" s="49">
        <v>104.71527777777779</v>
      </c>
      <c r="K5912" s="14">
        <f t="shared" si="556"/>
        <v>29142.7551940429</v>
      </c>
    </row>
    <row r="5913" spans="1:11" x14ac:dyDescent="0.25">
      <c r="A5913" s="15">
        <f t="shared" si="553"/>
        <v>9</v>
      </c>
      <c r="B5913" s="16">
        <f t="shared" si="552"/>
        <v>2021</v>
      </c>
      <c r="C5913" s="17">
        <f t="shared" si="554"/>
        <v>44443</v>
      </c>
      <c r="D5913" s="16">
        <f t="shared" si="555"/>
        <v>6</v>
      </c>
      <c r="E5913" s="55">
        <v>12768.477907960199</v>
      </c>
      <c r="F5913" s="18">
        <v>4481.2987361064997</v>
      </c>
      <c r="G5913" s="18">
        <v>11547.287</v>
      </c>
      <c r="H5913" s="18">
        <v>262.24</v>
      </c>
      <c r="I5913" s="18">
        <v>80.65562865881634</v>
      </c>
      <c r="J5913" s="53">
        <v>104.71527777777779</v>
      </c>
      <c r="K5913" s="19">
        <f t="shared" si="556"/>
        <v>29244.674550503296</v>
      </c>
    </row>
    <row r="5914" spans="1:11" x14ac:dyDescent="0.25">
      <c r="A5914" s="10">
        <f t="shared" si="553"/>
        <v>9</v>
      </c>
      <c r="B5914" s="11">
        <f t="shared" si="552"/>
        <v>2021</v>
      </c>
      <c r="C5914" s="12">
        <f t="shared" si="554"/>
        <v>44443</v>
      </c>
      <c r="D5914" s="11">
        <f t="shared" si="555"/>
        <v>7</v>
      </c>
      <c r="E5914" s="51">
        <v>13134.091537951699</v>
      </c>
      <c r="F5914" s="13">
        <v>4417.7167642475997</v>
      </c>
      <c r="G5914" s="13">
        <v>12129.212</v>
      </c>
      <c r="H5914" s="13">
        <v>0</v>
      </c>
      <c r="I5914" s="13">
        <v>0</v>
      </c>
      <c r="J5914" s="49">
        <v>104.71527777777779</v>
      </c>
      <c r="K5914" s="14">
        <f t="shared" si="556"/>
        <v>29785.735579977078</v>
      </c>
    </row>
    <row r="5915" spans="1:11" x14ac:dyDescent="0.25">
      <c r="A5915" s="15">
        <f t="shared" si="553"/>
        <v>9</v>
      </c>
      <c r="B5915" s="16">
        <f t="shared" si="552"/>
        <v>2021</v>
      </c>
      <c r="C5915" s="17">
        <f t="shared" si="554"/>
        <v>44443</v>
      </c>
      <c r="D5915" s="16">
        <f t="shared" si="555"/>
        <v>8</v>
      </c>
      <c r="E5915" s="55">
        <v>14444.0797257989</v>
      </c>
      <c r="F5915" s="18">
        <v>4477.0769149588996</v>
      </c>
      <c r="G5915" s="18">
        <v>13067.351000000001</v>
      </c>
      <c r="H5915" s="18">
        <v>0</v>
      </c>
      <c r="I5915" s="18">
        <v>0</v>
      </c>
      <c r="J5915" s="53">
        <v>104.71527777777779</v>
      </c>
      <c r="K5915" s="19">
        <f t="shared" si="556"/>
        <v>32093.222918535579</v>
      </c>
    </row>
    <row r="5916" spans="1:11" x14ac:dyDescent="0.25">
      <c r="A5916" s="10">
        <f t="shared" si="553"/>
        <v>9</v>
      </c>
      <c r="B5916" s="11">
        <f t="shared" si="552"/>
        <v>2021</v>
      </c>
      <c r="C5916" s="12">
        <f t="shared" si="554"/>
        <v>44443</v>
      </c>
      <c r="D5916" s="11">
        <f t="shared" si="555"/>
        <v>9</v>
      </c>
      <c r="E5916" s="51">
        <v>16389.557615866699</v>
      </c>
      <c r="F5916" s="13">
        <v>4915.2361396874003</v>
      </c>
      <c r="G5916" s="13">
        <v>13688.569</v>
      </c>
      <c r="H5916" s="13">
        <v>0</v>
      </c>
      <c r="I5916" s="13">
        <v>0</v>
      </c>
      <c r="J5916" s="49">
        <v>104.71527777777779</v>
      </c>
      <c r="K5916" s="14">
        <f t="shared" si="556"/>
        <v>35098.078033331883</v>
      </c>
    </row>
    <row r="5917" spans="1:11" x14ac:dyDescent="0.25">
      <c r="A5917" s="15">
        <f t="shared" si="553"/>
        <v>9</v>
      </c>
      <c r="B5917" s="16">
        <f t="shared" si="552"/>
        <v>2021</v>
      </c>
      <c r="C5917" s="17">
        <f t="shared" si="554"/>
        <v>44443</v>
      </c>
      <c r="D5917" s="16">
        <f t="shared" si="555"/>
        <v>10</v>
      </c>
      <c r="E5917" s="55">
        <v>18671.3216679918</v>
      </c>
      <c r="F5917" s="18">
        <v>5673.2436427558996</v>
      </c>
      <c r="G5917" s="18">
        <v>13858.198</v>
      </c>
      <c r="H5917" s="18">
        <v>0</v>
      </c>
      <c r="I5917" s="18">
        <v>0</v>
      </c>
      <c r="J5917" s="53">
        <v>104.71527777777779</v>
      </c>
      <c r="K5917" s="19">
        <f t="shared" si="556"/>
        <v>38307.478588525482</v>
      </c>
    </row>
    <row r="5918" spans="1:11" x14ac:dyDescent="0.25">
      <c r="A5918" s="10">
        <f t="shared" si="553"/>
        <v>9</v>
      </c>
      <c r="B5918" s="11">
        <f t="shared" si="552"/>
        <v>2021</v>
      </c>
      <c r="C5918" s="12">
        <f t="shared" si="554"/>
        <v>44443</v>
      </c>
      <c r="D5918" s="11">
        <f t="shared" si="555"/>
        <v>11</v>
      </c>
      <c r="E5918" s="51">
        <v>20595.265336894699</v>
      </c>
      <c r="F5918" s="13">
        <v>6549.9401745496998</v>
      </c>
      <c r="G5918" s="13">
        <v>14187.321</v>
      </c>
      <c r="H5918" s="13">
        <v>0</v>
      </c>
      <c r="I5918" s="13">
        <v>0</v>
      </c>
      <c r="J5918" s="49">
        <v>104.71527777777779</v>
      </c>
      <c r="K5918" s="14">
        <f t="shared" si="556"/>
        <v>41437.241789222186</v>
      </c>
    </row>
    <row r="5919" spans="1:11" x14ac:dyDescent="0.25">
      <c r="A5919" s="15">
        <f t="shared" si="553"/>
        <v>9</v>
      </c>
      <c r="B5919" s="16">
        <f t="shared" si="552"/>
        <v>2021</v>
      </c>
      <c r="C5919" s="17">
        <f t="shared" si="554"/>
        <v>44443</v>
      </c>
      <c r="D5919" s="16">
        <f t="shared" si="555"/>
        <v>12</v>
      </c>
      <c r="E5919" s="55">
        <v>22797.7579910733</v>
      </c>
      <c r="F5919" s="18">
        <v>6910.7250398534998</v>
      </c>
      <c r="G5919" s="18">
        <v>14587.925999999999</v>
      </c>
      <c r="H5919" s="18">
        <v>0</v>
      </c>
      <c r="I5919" s="18">
        <v>0</v>
      </c>
      <c r="J5919" s="53">
        <v>104.71527777777779</v>
      </c>
      <c r="K5919" s="19">
        <f t="shared" si="556"/>
        <v>44401.12430870458</v>
      </c>
    </row>
    <row r="5920" spans="1:11" x14ac:dyDescent="0.25">
      <c r="A5920" s="10">
        <f t="shared" si="553"/>
        <v>9</v>
      </c>
      <c r="B5920" s="11">
        <f t="shared" si="552"/>
        <v>2021</v>
      </c>
      <c r="C5920" s="12">
        <f t="shared" si="554"/>
        <v>44443</v>
      </c>
      <c r="D5920" s="11">
        <f t="shared" si="555"/>
        <v>13</v>
      </c>
      <c r="E5920" s="51">
        <v>25105.8368966013</v>
      </c>
      <c r="F5920" s="13">
        <v>7175.6972635503998</v>
      </c>
      <c r="G5920" s="13">
        <v>14852.215</v>
      </c>
      <c r="H5920" s="13">
        <v>0</v>
      </c>
      <c r="I5920" s="13">
        <v>0</v>
      </c>
      <c r="J5920" s="49">
        <v>104.71527777777779</v>
      </c>
      <c r="K5920" s="14">
        <f t="shared" si="556"/>
        <v>47238.464437929477</v>
      </c>
    </row>
    <row r="5921" spans="1:11" x14ac:dyDescent="0.25">
      <c r="A5921" s="15">
        <f t="shared" si="553"/>
        <v>9</v>
      </c>
      <c r="B5921" s="16">
        <f t="shared" si="552"/>
        <v>2021</v>
      </c>
      <c r="C5921" s="17">
        <f t="shared" si="554"/>
        <v>44443</v>
      </c>
      <c r="D5921" s="16">
        <f t="shared" si="555"/>
        <v>14</v>
      </c>
      <c r="E5921" s="55">
        <v>26772.5042176149</v>
      </c>
      <c r="F5921" s="18">
        <v>7282.7401949881996</v>
      </c>
      <c r="G5921" s="18">
        <v>14824.772999999999</v>
      </c>
      <c r="H5921" s="18">
        <v>0</v>
      </c>
      <c r="I5921" s="18">
        <v>0</v>
      </c>
      <c r="J5921" s="53">
        <v>104.71527777777779</v>
      </c>
      <c r="K5921" s="19">
        <f t="shared" si="556"/>
        <v>48984.732690380879</v>
      </c>
    </row>
    <row r="5922" spans="1:11" x14ac:dyDescent="0.25">
      <c r="A5922" s="10">
        <f t="shared" si="553"/>
        <v>9</v>
      </c>
      <c r="B5922" s="11">
        <f t="shared" si="552"/>
        <v>2021</v>
      </c>
      <c r="C5922" s="12">
        <f t="shared" si="554"/>
        <v>44443</v>
      </c>
      <c r="D5922" s="11">
        <f t="shared" si="555"/>
        <v>15</v>
      </c>
      <c r="E5922" s="51">
        <v>28140.474697467202</v>
      </c>
      <c r="F5922" s="13">
        <v>7346.8562108903998</v>
      </c>
      <c r="G5922" s="13">
        <v>15091.298000000001</v>
      </c>
      <c r="H5922" s="13">
        <v>0</v>
      </c>
      <c r="I5922" s="13">
        <v>0</v>
      </c>
      <c r="J5922" s="49">
        <v>104.71527777777779</v>
      </c>
      <c r="K5922" s="14">
        <f t="shared" si="556"/>
        <v>50683.344186135386</v>
      </c>
    </row>
    <row r="5923" spans="1:11" x14ac:dyDescent="0.25">
      <c r="A5923" s="15">
        <f t="shared" si="553"/>
        <v>9</v>
      </c>
      <c r="B5923" s="16">
        <f t="shared" si="552"/>
        <v>2021</v>
      </c>
      <c r="C5923" s="17">
        <f t="shared" si="554"/>
        <v>44443</v>
      </c>
      <c r="D5923" s="16">
        <f t="shared" si="555"/>
        <v>16</v>
      </c>
      <c r="E5923" s="55">
        <v>29817.9588657575</v>
      </c>
      <c r="F5923" s="18">
        <v>7360.4509944809997</v>
      </c>
      <c r="G5923" s="18">
        <v>15047.406000000001</v>
      </c>
      <c r="H5923" s="18">
        <v>0</v>
      </c>
      <c r="I5923" s="18">
        <v>0</v>
      </c>
      <c r="J5923" s="53">
        <v>104.71527777777779</v>
      </c>
      <c r="K5923" s="19">
        <f t="shared" si="556"/>
        <v>52330.531138016282</v>
      </c>
    </row>
    <row r="5924" spans="1:11" x14ac:dyDescent="0.25">
      <c r="A5924" s="10">
        <f t="shared" si="553"/>
        <v>9</v>
      </c>
      <c r="B5924" s="11">
        <f t="shared" si="552"/>
        <v>2021</v>
      </c>
      <c r="C5924" s="12">
        <f t="shared" si="554"/>
        <v>44443</v>
      </c>
      <c r="D5924" s="11">
        <f t="shared" si="555"/>
        <v>17</v>
      </c>
      <c r="E5924" s="51">
        <v>31458.807029450902</v>
      </c>
      <c r="F5924" s="13">
        <v>7338.9616492881996</v>
      </c>
      <c r="G5924" s="13">
        <v>14679.021000000001</v>
      </c>
      <c r="H5924" s="13">
        <v>0</v>
      </c>
      <c r="I5924" s="13">
        <v>0</v>
      </c>
      <c r="J5924" s="49">
        <v>104.71527777777779</v>
      </c>
      <c r="K5924" s="14">
        <f t="shared" si="556"/>
        <v>53581.504956516881</v>
      </c>
    </row>
    <row r="5925" spans="1:11" x14ac:dyDescent="0.25">
      <c r="A5925" s="15">
        <f t="shared" si="553"/>
        <v>9</v>
      </c>
      <c r="B5925" s="16">
        <f t="shared" si="552"/>
        <v>2021</v>
      </c>
      <c r="C5925" s="17">
        <f t="shared" si="554"/>
        <v>44443</v>
      </c>
      <c r="D5925" s="16">
        <f t="shared" si="555"/>
        <v>18</v>
      </c>
      <c r="E5925" s="55">
        <v>31847.471261847</v>
      </c>
      <c r="F5925" s="18">
        <v>6796.0568678530999</v>
      </c>
      <c r="G5925" s="18">
        <v>13921.052</v>
      </c>
      <c r="H5925" s="18">
        <v>0</v>
      </c>
      <c r="I5925" s="18">
        <v>0</v>
      </c>
      <c r="J5925" s="53">
        <v>104.71527777777779</v>
      </c>
      <c r="K5925" s="19">
        <f t="shared" si="556"/>
        <v>52669.295407477883</v>
      </c>
    </row>
    <row r="5926" spans="1:11" x14ac:dyDescent="0.25">
      <c r="A5926" s="10">
        <f t="shared" si="553"/>
        <v>9</v>
      </c>
      <c r="B5926" s="11">
        <f t="shared" si="552"/>
        <v>2021</v>
      </c>
      <c r="C5926" s="12">
        <f t="shared" si="554"/>
        <v>44443</v>
      </c>
      <c r="D5926" s="11">
        <f t="shared" si="555"/>
        <v>19</v>
      </c>
      <c r="E5926" s="51">
        <v>30029.116889753299</v>
      </c>
      <c r="F5926" s="13">
        <v>6453.3306636271</v>
      </c>
      <c r="G5926" s="13">
        <v>13604.302</v>
      </c>
      <c r="H5926" s="13">
        <v>65.56</v>
      </c>
      <c r="I5926" s="13">
        <v>20.163907164704085</v>
      </c>
      <c r="J5926" s="49">
        <v>104.71527777777779</v>
      </c>
      <c r="K5926" s="14">
        <f t="shared" si="556"/>
        <v>50277.188738322882</v>
      </c>
    </row>
    <row r="5927" spans="1:11" x14ac:dyDescent="0.25">
      <c r="A5927" s="15">
        <f t="shared" si="553"/>
        <v>9</v>
      </c>
      <c r="B5927" s="16">
        <f t="shared" si="552"/>
        <v>2021</v>
      </c>
      <c r="C5927" s="17">
        <f t="shared" si="554"/>
        <v>44443</v>
      </c>
      <c r="D5927" s="16">
        <f t="shared" si="555"/>
        <v>20</v>
      </c>
      <c r="E5927" s="55">
        <v>28632.201729661701</v>
      </c>
      <c r="F5927" s="18">
        <v>6403.8879727600997</v>
      </c>
      <c r="G5927" s="18">
        <v>13412.474</v>
      </c>
      <c r="H5927" s="18">
        <v>327.8</v>
      </c>
      <c r="I5927" s="18">
        <v>100.81953582352041</v>
      </c>
      <c r="J5927" s="53">
        <v>104.71527777777779</v>
      </c>
      <c r="K5927" s="19">
        <f t="shared" si="556"/>
        <v>48981.898516023102</v>
      </c>
    </row>
    <row r="5928" spans="1:11" x14ac:dyDescent="0.25">
      <c r="A5928" s="10">
        <f t="shared" si="553"/>
        <v>9</v>
      </c>
      <c r="B5928" s="11">
        <f t="shared" si="552"/>
        <v>2021</v>
      </c>
      <c r="C5928" s="12">
        <f t="shared" si="554"/>
        <v>44443</v>
      </c>
      <c r="D5928" s="11">
        <f t="shared" si="555"/>
        <v>21</v>
      </c>
      <c r="E5928" s="51">
        <v>28313.914774533801</v>
      </c>
      <c r="F5928" s="13">
        <v>6441.4907818512002</v>
      </c>
      <c r="G5928" s="13">
        <v>12889.297</v>
      </c>
      <c r="H5928" s="13">
        <v>327.8</v>
      </c>
      <c r="I5928" s="13">
        <v>100.81953582352041</v>
      </c>
      <c r="J5928" s="49">
        <v>104.71527777777779</v>
      </c>
      <c r="K5928" s="14">
        <f t="shared" si="556"/>
        <v>48178.037369986298</v>
      </c>
    </row>
    <row r="5929" spans="1:11" x14ac:dyDescent="0.25">
      <c r="A5929" s="15">
        <f t="shared" si="553"/>
        <v>9</v>
      </c>
      <c r="B5929" s="16">
        <f t="shared" si="552"/>
        <v>2021</v>
      </c>
      <c r="C5929" s="17">
        <f t="shared" si="554"/>
        <v>44443</v>
      </c>
      <c r="D5929" s="16">
        <f t="shared" si="555"/>
        <v>22</v>
      </c>
      <c r="E5929" s="55">
        <v>27085.368751026999</v>
      </c>
      <c r="F5929" s="18">
        <v>6073.3773594707</v>
      </c>
      <c r="G5929" s="18">
        <v>12695.266</v>
      </c>
      <c r="H5929" s="18">
        <v>327.8</v>
      </c>
      <c r="I5929" s="18">
        <v>100.81953582352041</v>
      </c>
      <c r="J5929" s="53">
        <v>104.71527777777779</v>
      </c>
      <c r="K5929" s="19">
        <f t="shared" si="556"/>
        <v>46387.346924099002</v>
      </c>
    </row>
    <row r="5930" spans="1:11" x14ac:dyDescent="0.25">
      <c r="A5930" s="10">
        <f t="shared" si="553"/>
        <v>9</v>
      </c>
      <c r="B5930" s="11">
        <f t="shared" si="552"/>
        <v>2021</v>
      </c>
      <c r="C5930" s="12">
        <f t="shared" si="554"/>
        <v>44443</v>
      </c>
      <c r="D5930" s="11">
        <f t="shared" si="555"/>
        <v>23</v>
      </c>
      <c r="E5930" s="51">
        <v>25175.6206106426</v>
      </c>
      <c r="F5930" s="13">
        <v>5686.6839243238001</v>
      </c>
      <c r="G5930" s="13">
        <v>12392.069</v>
      </c>
      <c r="H5930" s="13">
        <v>327.8</v>
      </c>
      <c r="I5930" s="13">
        <v>100.81953582352041</v>
      </c>
      <c r="J5930" s="49">
        <v>104.71527777777779</v>
      </c>
      <c r="K5930" s="14">
        <f t="shared" si="556"/>
        <v>43787.708348567699</v>
      </c>
    </row>
    <row r="5931" spans="1:11" x14ac:dyDescent="0.25">
      <c r="A5931" s="15">
        <f t="shared" si="553"/>
        <v>9</v>
      </c>
      <c r="B5931" s="16">
        <f t="shared" si="552"/>
        <v>2021</v>
      </c>
      <c r="C5931" s="17">
        <f t="shared" si="554"/>
        <v>44443</v>
      </c>
      <c r="D5931" s="16">
        <f t="shared" si="555"/>
        <v>24</v>
      </c>
      <c r="E5931" s="55">
        <v>22779.320922984301</v>
      </c>
      <c r="F5931" s="18">
        <v>5356.8194109770002</v>
      </c>
      <c r="G5931" s="18">
        <v>11974.057000000001</v>
      </c>
      <c r="H5931" s="18">
        <v>327.8</v>
      </c>
      <c r="I5931" s="18">
        <v>100.81953582352041</v>
      </c>
      <c r="J5931" s="53">
        <v>104.71527777777779</v>
      </c>
      <c r="K5931" s="19">
        <f t="shared" si="556"/>
        <v>40643.532147562604</v>
      </c>
    </row>
    <row r="5932" spans="1:11" x14ac:dyDescent="0.25">
      <c r="A5932" s="10">
        <f t="shared" si="553"/>
        <v>9</v>
      </c>
      <c r="B5932" s="11">
        <f t="shared" si="552"/>
        <v>2021</v>
      </c>
      <c r="C5932" s="12">
        <f t="shared" si="554"/>
        <v>44444</v>
      </c>
      <c r="D5932" s="11">
        <f t="shared" si="555"/>
        <v>1</v>
      </c>
      <c r="E5932" s="51">
        <v>20196.4714249516</v>
      </c>
      <c r="F5932" s="13">
        <v>5217.9239680430001</v>
      </c>
      <c r="G5932" s="13">
        <v>11861.032999999999</v>
      </c>
      <c r="H5932" s="13">
        <v>327.8</v>
      </c>
      <c r="I5932" s="13">
        <v>100.81953582352041</v>
      </c>
      <c r="J5932" s="49">
        <v>104.71527777777779</v>
      </c>
      <c r="K5932" s="14">
        <f t="shared" si="556"/>
        <v>37808.763206595897</v>
      </c>
    </row>
    <row r="5933" spans="1:11" x14ac:dyDescent="0.25">
      <c r="A5933" s="15">
        <f t="shared" si="553"/>
        <v>9</v>
      </c>
      <c r="B5933" s="16">
        <f t="shared" si="552"/>
        <v>2021</v>
      </c>
      <c r="C5933" s="17">
        <f t="shared" si="554"/>
        <v>44444</v>
      </c>
      <c r="D5933" s="16">
        <f t="shared" si="555"/>
        <v>2</v>
      </c>
      <c r="E5933" s="55">
        <v>17984.786389903998</v>
      </c>
      <c r="F5933" s="18">
        <v>5092.1913733108004</v>
      </c>
      <c r="G5933" s="18">
        <v>11770.692999999999</v>
      </c>
      <c r="H5933" s="18">
        <v>327.8</v>
      </c>
      <c r="I5933" s="18">
        <v>100.81953582352041</v>
      </c>
      <c r="J5933" s="53">
        <v>104.71527777777779</v>
      </c>
      <c r="K5933" s="19">
        <f t="shared" si="556"/>
        <v>35381.005576816104</v>
      </c>
    </row>
    <row r="5934" spans="1:11" x14ac:dyDescent="0.25">
      <c r="A5934" s="10">
        <f t="shared" si="553"/>
        <v>9</v>
      </c>
      <c r="B5934" s="11">
        <f t="shared" si="552"/>
        <v>2021</v>
      </c>
      <c r="C5934" s="12">
        <f t="shared" si="554"/>
        <v>44444</v>
      </c>
      <c r="D5934" s="11">
        <f t="shared" si="555"/>
        <v>3</v>
      </c>
      <c r="E5934" s="51">
        <v>16531.766350547401</v>
      </c>
      <c r="F5934" s="13">
        <v>4931.0711334546004</v>
      </c>
      <c r="G5934" s="13">
        <v>11933.298000000001</v>
      </c>
      <c r="H5934" s="13">
        <v>327.8</v>
      </c>
      <c r="I5934" s="13">
        <v>100.81953582352041</v>
      </c>
      <c r="J5934" s="49">
        <v>104.71527777777779</v>
      </c>
      <c r="K5934" s="14">
        <f t="shared" si="556"/>
        <v>33929.4702976033</v>
      </c>
    </row>
    <row r="5935" spans="1:11" x14ac:dyDescent="0.25">
      <c r="A5935" s="15">
        <f t="shared" si="553"/>
        <v>9</v>
      </c>
      <c r="B5935" s="16">
        <f t="shared" si="552"/>
        <v>2021</v>
      </c>
      <c r="C5935" s="17">
        <f t="shared" si="554"/>
        <v>44444</v>
      </c>
      <c r="D5935" s="16">
        <f t="shared" si="555"/>
        <v>4</v>
      </c>
      <c r="E5935" s="55">
        <v>15642.968722666599</v>
      </c>
      <c r="F5935" s="18">
        <v>4928.3851596085997</v>
      </c>
      <c r="G5935" s="18">
        <v>11857.19</v>
      </c>
      <c r="H5935" s="18">
        <v>327.8</v>
      </c>
      <c r="I5935" s="18">
        <v>100.81953582352041</v>
      </c>
      <c r="J5935" s="53">
        <v>104.71527777777779</v>
      </c>
      <c r="K5935" s="19">
        <f t="shared" si="556"/>
        <v>32961.878695876498</v>
      </c>
    </row>
    <row r="5936" spans="1:11" x14ac:dyDescent="0.25">
      <c r="A5936" s="10">
        <f t="shared" si="553"/>
        <v>9</v>
      </c>
      <c r="B5936" s="11">
        <f t="shared" si="552"/>
        <v>2021</v>
      </c>
      <c r="C5936" s="12">
        <f t="shared" si="554"/>
        <v>44444</v>
      </c>
      <c r="D5936" s="11">
        <f t="shared" si="555"/>
        <v>5</v>
      </c>
      <c r="E5936" s="51">
        <v>15089.223963251499</v>
      </c>
      <c r="F5936" s="13">
        <v>4874.9702985815002</v>
      </c>
      <c r="G5936" s="13">
        <v>12037.819</v>
      </c>
      <c r="H5936" s="13">
        <v>327.8</v>
      </c>
      <c r="I5936" s="13">
        <v>100.81953582352041</v>
      </c>
      <c r="J5936" s="49">
        <v>104.71527777777779</v>
      </c>
      <c r="K5936" s="14">
        <f t="shared" si="556"/>
        <v>32535.348075434296</v>
      </c>
    </row>
    <row r="5937" spans="1:11" x14ac:dyDescent="0.25">
      <c r="A5937" s="15">
        <f t="shared" si="553"/>
        <v>9</v>
      </c>
      <c r="B5937" s="16">
        <f t="shared" si="552"/>
        <v>2021</v>
      </c>
      <c r="C5937" s="17">
        <f t="shared" si="554"/>
        <v>44444</v>
      </c>
      <c r="D5937" s="16">
        <f t="shared" si="555"/>
        <v>6</v>
      </c>
      <c r="E5937" s="55">
        <v>14964.161690015</v>
      </c>
      <c r="F5937" s="18">
        <v>4893.8803204940004</v>
      </c>
      <c r="G5937" s="18">
        <v>12778.431</v>
      </c>
      <c r="H5937" s="18">
        <v>267.74700000000001</v>
      </c>
      <c r="I5937" s="18">
        <v>82.34938455808458</v>
      </c>
      <c r="J5937" s="53">
        <v>104.71527777777779</v>
      </c>
      <c r="K5937" s="19">
        <f t="shared" si="556"/>
        <v>33091.284672844864</v>
      </c>
    </row>
    <row r="5938" spans="1:11" x14ac:dyDescent="0.25">
      <c r="A5938" s="10">
        <f t="shared" si="553"/>
        <v>9</v>
      </c>
      <c r="B5938" s="11">
        <f t="shared" si="552"/>
        <v>2021</v>
      </c>
      <c r="C5938" s="12">
        <f t="shared" si="554"/>
        <v>44444</v>
      </c>
      <c r="D5938" s="11">
        <f t="shared" si="555"/>
        <v>7</v>
      </c>
      <c r="E5938" s="51">
        <v>15296.6173099809</v>
      </c>
      <c r="F5938" s="13">
        <v>4926.5048990054001</v>
      </c>
      <c r="G5938" s="13">
        <v>13441.855</v>
      </c>
      <c r="H5938" s="13">
        <v>0</v>
      </c>
      <c r="I5938" s="13">
        <v>0</v>
      </c>
      <c r="J5938" s="49">
        <v>104.71527777777779</v>
      </c>
      <c r="K5938" s="14">
        <f t="shared" si="556"/>
        <v>33769.692486764077</v>
      </c>
    </row>
    <row r="5939" spans="1:11" x14ac:dyDescent="0.25">
      <c r="A5939" s="15">
        <f t="shared" si="553"/>
        <v>9</v>
      </c>
      <c r="B5939" s="16">
        <f t="shared" si="552"/>
        <v>2021</v>
      </c>
      <c r="C5939" s="17">
        <f t="shared" si="554"/>
        <v>44444</v>
      </c>
      <c r="D5939" s="16">
        <f t="shared" si="555"/>
        <v>8</v>
      </c>
      <c r="E5939" s="55">
        <v>16423.866403812899</v>
      </c>
      <c r="F5939" s="18">
        <v>4884.3740226436003</v>
      </c>
      <c r="G5939" s="18">
        <v>13813.162</v>
      </c>
      <c r="H5939" s="18">
        <v>0</v>
      </c>
      <c r="I5939" s="18">
        <v>0</v>
      </c>
      <c r="J5939" s="53">
        <v>104.71527777777779</v>
      </c>
      <c r="K5939" s="19">
        <f t="shared" si="556"/>
        <v>35226.117704234275</v>
      </c>
    </row>
    <row r="5940" spans="1:11" x14ac:dyDescent="0.25">
      <c r="A5940" s="10">
        <f t="shared" si="553"/>
        <v>9</v>
      </c>
      <c r="B5940" s="11">
        <f t="shared" si="552"/>
        <v>2021</v>
      </c>
      <c r="C5940" s="12">
        <f t="shared" si="554"/>
        <v>44444</v>
      </c>
      <c r="D5940" s="11">
        <f t="shared" si="555"/>
        <v>9</v>
      </c>
      <c r="E5940" s="51">
        <v>18402.613295896699</v>
      </c>
      <c r="F5940" s="13">
        <v>5126.1360196448004</v>
      </c>
      <c r="G5940" s="13">
        <v>14116.4</v>
      </c>
      <c r="H5940" s="13">
        <v>0</v>
      </c>
      <c r="I5940" s="13">
        <v>0</v>
      </c>
      <c r="J5940" s="49">
        <v>104.71527777777779</v>
      </c>
      <c r="K5940" s="14">
        <f t="shared" si="556"/>
        <v>37749.864593319282</v>
      </c>
    </row>
    <row r="5941" spans="1:11" x14ac:dyDescent="0.25">
      <c r="A5941" s="15">
        <f t="shared" si="553"/>
        <v>9</v>
      </c>
      <c r="B5941" s="16">
        <f t="shared" si="552"/>
        <v>2021</v>
      </c>
      <c r="C5941" s="17">
        <f t="shared" si="554"/>
        <v>44444</v>
      </c>
      <c r="D5941" s="16">
        <f t="shared" si="555"/>
        <v>10</v>
      </c>
      <c r="E5941" s="55">
        <v>21147.7520405502</v>
      </c>
      <c r="F5941" s="18">
        <v>5428.8633126911</v>
      </c>
      <c r="G5941" s="18">
        <v>14350.66</v>
      </c>
      <c r="H5941" s="18">
        <v>0</v>
      </c>
      <c r="I5941" s="18">
        <v>0</v>
      </c>
      <c r="J5941" s="53">
        <v>104.71527777777779</v>
      </c>
      <c r="K5941" s="19">
        <f t="shared" si="556"/>
        <v>41031.990631019085</v>
      </c>
    </row>
    <row r="5942" spans="1:11" x14ac:dyDescent="0.25">
      <c r="A5942" s="10">
        <f t="shared" si="553"/>
        <v>9</v>
      </c>
      <c r="B5942" s="11">
        <f t="shared" si="552"/>
        <v>2021</v>
      </c>
      <c r="C5942" s="12">
        <f t="shared" si="554"/>
        <v>44444</v>
      </c>
      <c r="D5942" s="11">
        <f t="shared" si="555"/>
        <v>11</v>
      </c>
      <c r="E5942" s="51">
        <v>23006.6055946202</v>
      </c>
      <c r="F5942" s="13">
        <v>5950.1816367768997</v>
      </c>
      <c r="G5942" s="13">
        <v>14522.812</v>
      </c>
      <c r="H5942" s="13">
        <v>0</v>
      </c>
      <c r="I5942" s="13">
        <v>0</v>
      </c>
      <c r="J5942" s="49">
        <v>104.71527777777779</v>
      </c>
      <c r="K5942" s="14">
        <f t="shared" si="556"/>
        <v>43584.314509174881</v>
      </c>
    </row>
    <row r="5943" spans="1:11" x14ac:dyDescent="0.25">
      <c r="A5943" s="15">
        <f t="shared" si="553"/>
        <v>9</v>
      </c>
      <c r="B5943" s="16">
        <f t="shared" si="552"/>
        <v>2021</v>
      </c>
      <c r="C5943" s="17">
        <f t="shared" si="554"/>
        <v>44444</v>
      </c>
      <c r="D5943" s="16">
        <f t="shared" si="555"/>
        <v>12</v>
      </c>
      <c r="E5943" s="55">
        <v>25567.042801452099</v>
      </c>
      <c r="F5943" s="18">
        <v>6483.5486482105998</v>
      </c>
      <c r="G5943" s="18">
        <v>14985.557000000001</v>
      </c>
      <c r="H5943" s="18">
        <v>0</v>
      </c>
      <c r="I5943" s="18">
        <v>0</v>
      </c>
      <c r="J5943" s="53">
        <v>104.71527777777779</v>
      </c>
      <c r="K5943" s="19">
        <f t="shared" si="556"/>
        <v>47140.863727440475</v>
      </c>
    </row>
    <row r="5944" spans="1:11" x14ac:dyDescent="0.25">
      <c r="A5944" s="10">
        <f t="shared" si="553"/>
        <v>9</v>
      </c>
      <c r="B5944" s="11">
        <f t="shared" si="552"/>
        <v>2021</v>
      </c>
      <c r="C5944" s="12">
        <f t="shared" si="554"/>
        <v>44444</v>
      </c>
      <c r="D5944" s="11">
        <f t="shared" si="555"/>
        <v>13</v>
      </c>
      <c r="E5944" s="51">
        <v>28659.3846220702</v>
      </c>
      <c r="F5944" s="13">
        <v>6686.0381233180997</v>
      </c>
      <c r="G5944" s="13">
        <v>15179.989</v>
      </c>
      <c r="H5944" s="13">
        <v>0</v>
      </c>
      <c r="I5944" s="13">
        <v>0</v>
      </c>
      <c r="J5944" s="49">
        <v>104.71527777777779</v>
      </c>
      <c r="K5944" s="14">
        <f t="shared" si="556"/>
        <v>50630.127023166082</v>
      </c>
    </row>
    <row r="5945" spans="1:11" x14ac:dyDescent="0.25">
      <c r="A5945" s="15">
        <f t="shared" si="553"/>
        <v>9</v>
      </c>
      <c r="B5945" s="16">
        <f t="shared" si="552"/>
        <v>2021</v>
      </c>
      <c r="C5945" s="17">
        <f t="shared" si="554"/>
        <v>44444</v>
      </c>
      <c r="D5945" s="16">
        <f t="shared" si="555"/>
        <v>14</v>
      </c>
      <c r="E5945" s="55">
        <v>30616.8557947031</v>
      </c>
      <c r="F5945" s="18">
        <v>6844.8239397214002</v>
      </c>
      <c r="G5945" s="18">
        <v>14943.082</v>
      </c>
      <c r="H5945" s="18">
        <v>0</v>
      </c>
      <c r="I5945" s="18">
        <v>0</v>
      </c>
      <c r="J5945" s="53">
        <v>104.71527777777779</v>
      </c>
      <c r="K5945" s="19">
        <f t="shared" si="556"/>
        <v>52509.477012202282</v>
      </c>
    </row>
    <row r="5946" spans="1:11" x14ac:dyDescent="0.25">
      <c r="A5946" s="10">
        <f t="shared" si="553"/>
        <v>9</v>
      </c>
      <c r="B5946" s="11">
        <f t="shared" si="552"/>
        <v>2021</v>
      </c>
      <c r="C5946" s="12">
        <f t="shared" si="554"/>
        <v>44444</v>
      </c>
      <c r="D5946" s="11">
        <f t="shared" si="555"/>
        <v>15</v>
      </c>
      <c r="E5946" s="51">
        <v>31840.678943152201</v>
      </c>
      <c r="F5946" s="13">
        <v>6938.9387569290002</v>
      </c>
      <c r="G5946" s="13">
        <v>14854.620999999999</v>
      </c>
      <c r="H5946" s="13">
        <v>0</v>
      </c>
      <c r="I5946" s="13">
        <v>0</v>
      </c>
      <c r="J5946" s="49">
        <v>104.71527777777779</v>
      </c>
      <c r="K5946" s="14">
        <f t="shared" si="556"/>
        <v>53738.953977858982</v>
      </c>
    </row>
    <row r="5947" spans="1:11" x14ac:dyDescent="0.25">
      <c r="A5947" s="15">
        <f t="shared" si="553"/>
        <v>9</v>
      </c>
      <c r="B5947" s="16">
        <f t="shared" si="552"/>
        <v>2021</v>
      </c>
      <c r="C5947" s="17">
        <f t="shared" si="554"/>
        <v>44444</v>
      </c>
      <c r="D5947" s="16">
        <f t="shared" si="555"/>
        <v>16</v>
      </c>
      <c r="E5947" s="55">
        <v>33166.491782897298</v>
      </c>
      <c r="F5947" s="18">
        <v>6954.0387928843002</v>
      </c>
      <c r="G5947" s="18">
        <v>14957.25</v>
      </c>
      <c r="H5947" s="18">
        <v>0</v>
      </c>
      <c r="I5947" s="18">
        <v>0</v>
      </c>
      <c r="J5947" s="53">
        <v>104.71527777777779</v>
      </c>
      <c r="K5947" s="19">
        <f t="shared" si="556"/>
        <v>55182.495853559376</v>
      </c>
    </row>
    <row r="5948" spans="1:11" x14ac:dyDescent="0.25">
      <c r="A5948" s="10">
        <f t="shared" si="553"/>
        <v>9</v>
      </c>
      <c r="B5948" s="11">
        <f t="shared" si="552"/>
        <v>2021</v>
      </c>
      <c r="C5948" s="12">
        <f t="shared" si="554"/>
        <v>44444</v>
      </c>
      <c r="D5948" s="11">
        <f t="shared" si="555"/>
        <v>17</v>
      </c>
      <c r="E5948" s="51">
        <v>35063.714959388599</v>
      </c>
      <c r="F5948" s="13">
        <v>6909.5922260068</v>
      </c>
      <c r="G5948" s="13">
        <v>14733</v>
      </c>
      <c r="H5948" s="13">
        <v>0</v>
      </c>
      <c r="I5948" s="13">
        <v>0</v>
      </c>
      <c r="J5948" s="49">
        <v>104.71527777777779</v>
      </c>
      <c r="K5948" s="14">
        <f t="shared" si="556"/>
        <v>56811.022463173183</v>
      </c>
    </row>
    <row r="5949" spans="1:11" x14ac:dyDescent="0.25">
      <c r="A5949" s="15">
        <f t="shared" si="553"/>
        <v>9</v>
      </c>
      <c r="B5949" s="16">
        <f t="shared" si="552"/>
        <v>2021</v>
      </c>
      <c r="C5949" s="17">
        <f t="shared" si="554"/>
        <v>44444</v>
      </c>
      <c r="D5949" s="16">
        <f t="shared" si="555"/>
        <v>18</v>
      </c>
      <c r="E5949" s="55">
        <v>36069.533501013</v>
      </c>
      <c r="F5949" s="18">
        <v>6603.9637913649003</v>
      </c>
      <c r="G5949" s="18">
        <v>13875.671</v>
      </c>
      <c r="H5949" s="18">
        <v>0</v>
      </c>
      <c r="I5949" s="18">
        <v>0</v>
      </c>
      <c r="J5949" s="53">
        <v>104.71527777777779</v>
      </c>
      <c r="K5949" s="19">
        <f t="shared" si="556"/>
        <v>56653.883570155682</v>
      </c>
    </row>
    <row r="5950" spans="1:11" x14ac:dyDescent="0.25">
      <c r="A5950" s="10">
        <f t="shared" si="553"/>
        <v>9</v>
      </c>
      <c r="B5950" s="11">
        <f t="shared" si="552"/>
        <v>2021</v>
      </c>
      <c r="C5950" s="12">
        <f t="shared" si="554"/>
        <v>44444</v>
      </c>
      <c r="D5950" s="11">
        <f t="shared" si="555"/>
        <v>19</v>
      </c>
      <c r="E5950" s="51">
        <v>34801.004408492903</v>
      </c>
      <c r="F5950" s="13">
        <v>6365.5919713572002</v>
      </c>
      <c r="G5950" s="13">
        <v>13291.194</v>
      </c>
      <c r="H5950" s="13">
        <v>76.442999999999998</v>
      </c>
      <c r="I5950" s="13">
        <v>23.51112805661187</v>
      </c>
      <c r="J5950" s="49">
        <v>104.71527777777779</v>
      </c>
      <c r="K5950" s="14">
        <f t="shared" si="556"/>
        <v>54662.459785684499</v>
      </c>
    </row>
    <row r="5951" spans="1:11" x14ac:dyDescent="0.25">
      <c r="A5951" s="15">
        <f t="shared" si="553"/>
        <v>9</v>
      </c>
      <c r="B5951" s="16">
        <f t="shared" si="552"/>
        <v>2021</v>
      </c>
      <c r="C5951" s="17">
        <f t="shared" si="554"/>
        <v>44444</v>
      </c>
      <c r="D5951" s="16">
        <f t="shared" si="555"/>
        <v>20</v>
      </c>
      <c r="E5951" s="55">
        <v>31835.312786383602</v>
      </c>
      <c r="F5951" s="18">
        <v>6087.831914417</v>
      </c>
      <c r="G5951" s="18">
        <v>13009.554</v>
      </c>
      <c r="H5951" s="18">
        <v>327.8</v>
      </c>
      <c r="I5951" s="18">
        <v>100.81953582352041</v>
      </c>
      <c r="J5951" s="53">
        <v>104.71527777777779</v>
      </c>
      <c r="K5951" s="19">
        <f t="shared" si="556"/>
        <v>51466.033514401897</v>
      </c>
    </row>
    <row r="5952" spans="1:11" x14ac:dyDescent="0.25">
      <c r="A5952" s="10">
        <f t="shared" si="553"/>
        <v>9</v>
      </c>
      <c r="B5952" s="11">
        <f t="shared" si="552"/>
        <v>2021</v>
      </c>
      <c r="C5952" s="12">
        <f t="shared" si="554"/>
        <v>44444</v>
      </c>
      <c r="D5952" s="11">
        <f t="shared" si="555"/>
        <v>21</v>
      </c>
      <c r="E5952" s="51">
        <v>29971.665191513901</v>
      </c>
      <c r="F5952" s="13">
        <v>6087.1169949256</v>
      </c>
      <c r="G5952" s="13">
        <v>12589.307000000001</v>
      </c>
      <c r="H5952" s="13">
        <v>327.8</v>
      </c>
      <c r="I5952" s="13">
        <v>100.81953582352041</v>
      </c>
      <c r="J5952" s="49">
        <v>104.71527777777779</v>
      </c>
      <c r="K5952" s="14">
        <f t="shared" si="556"/>
        <v>49181.424000040803</v>
      </c>
    </row>
    <row r="5953" spans="1:11" x14ac:dyDescent="0.25">
      <c r="A5953" s="15">
        <f t="shared" si="553"/>
        <v>9</v>
      </c>
      <c r="B5953" s="16">
        <f t="shared" si="552"/>
        <v>2021</v>
      </c>
      <c r="C5953" s="17">
        <f t="shared" si="554"/>
        <v>44444</v>
      </c>
      <c r="D5953" s="16">
        <f t="shared" si="555"/>
        <v>22</v>
      </c>
      <c r="E5953" s="55">
        <v>27901.643425148799</v>
      </c>
      <c r="F5953" s="18">
        <v>5774.2222032663003</v>
      </c>
      <c r="G5953" s="18">
        <v>12254.966</v>
      </c>
      <c r="H5953" s="18">
        <v>327.8</v>
      </c>
      <c r="I5953" s="18">
        <v>100.81953582352041</v>
      </c>
      <c r="J5953" s="53">
        <v>104.71527777777779</v>
      </c>
      <c r="K5953" s="19">
        <f t="shared" si="556"/>
        <v>46464.166442016402</v>
      </c>
    </row>
    <row r="5954" spans="1:11" x14ac:dyDescent="0.25">
      <c r="A5954" s="10">
        <f t="shared" si="553"/>
        <v>9</v>
      </c>
      <c r="B5954" s="11">
        <f t="shared" si="552"/>
        <v>2021</v>
      </c>
      <c r="C5954" s="12">
        <f t="shared" si="554"/>
        <v>44444</v>
      </c>
      <c r="D5954" s="11">
        <f t="shared" si="555"/>
        <v>23</v>
      </c>
      <c r="E5954" s="51">
        <v>25207.506004983701</v>
      </c>
      <c r="F5954" s="13">
        <v>5378.1354978451</v>
      </c>
      <c r="G5954" s="13">
        <v>12121.695</v>
      </c>
      <c r="H5954" s="13">
        <v>327.8</v>
      </c>
      <c r="I5954" s="13">
        <v>100.81953582352041</v>
      </c>
      <c r="J5954" s="49">
        <v>104.71527777777779</v>
      </c>
      <c r="K5954" s="14">
        <f t="shared" si="556"/>
        <v>43240.671316430104</v>
      </c>
    </row>
    <row r="5955" spans="1:11" x14ac:dyDescent="0.25">
      <c r="A5955" s="15">
        <f t="shared" si="553"/>
        <v>9</v>
      </c>
      <c r="B5955" s="16">
        <f t="shared" si="552"/>
        <v>2021</v>
      </c>
      <c r="C5955" s="17">
        <f t="shared" si="554"/>
        <v>44444</v>
      </c>
      <c r="D5955" s="16">
        <f t="shared" si="555"/>
        <v>24</v>
      </c>
      <c r="E5955" s="55">
        <v>22465.312979926599</v>
      </c>
      <c r="F5955" s="18">
        <v>5211.4092394131003</v>
      </c>
      <c r="G5955" s="18">
        <v>11938.447</v>
      </c>
      <c r="H5955" s="18">
        <v>327.8</v>
      </c>
      <c r="I5955" s="18">
        <v>100.81953582352041</v>
      </c>
      <c r="J5955" s="53">
        <v>104.71527777777779</v>
      </c>
      <c r="K5955" s="19">
        <f t="shared" si="556"/>
        <v>40148.504032941004</v>
      </c>
    </row>
    <row r="5956" spans="1:11" x14ac:dyDescent="0.25">
      <c r="A5956" s="10">
        <f t="shared" si="553"/>
        <v>9</v>
      </c>
      <c r="B5956" s="11">
        <f t="shared" si="552"/>
        <v>2021</v>
      </c>
      <c r="C5956" s="12">
        <f t="shared" si="554"/>
        <v>44445</v>
      </c>
      <c r="D5956" s="11">
        <f t="shared" si="555"/>
        <v>1</v>
      </c>
      <c r="E5956" s="51">
        <v>19892.498340342201</v>
      </c>
      <c r="F5956" s="13">
        <v>5097.9011467250002</v>
      </c>
      <c r="G5956" s="13">
        <v>11659.596</v>
      </c>
      <c r="H5956" s="13">
        <v>327.8</v>
      </c>
      <c r="I5956" s="13">
        <v>100.81953582352041</v>
      </c>
      <c r="J5956" s="49">
        <v>104.71527777777779</v>
      </c>
      <c r="K5956" s="14">
        <f t="shared" si="556"/>
        <v>37183.330300668502</v>
      </c>
    </row>
    <row r="5957" spans="1:11" x14ac:dyDescent="0.25">
      <c r="A5957" s="15">
        <f t="shared" si="553"/>
        <v>9</v>
      </c>
      <c r="B5957" s="16">
        <f t="shared" ref="B5957:B6020" si="557">YEAR(C5957)</f>
        <v>2021</v>
      </c>
      <c r="C5957" s="17">
        <f t="shared" si="554"/>
        <v>44445</v>
      </c>
      <c r="D5957" s="16">
        <f t="shared" si="555"/>
        <v>2</v>
      </c>
      <c r="E5957" s="55">
        <v>17654.0851206679</v>
      </c>
      <c r="F5957" s="18">
        <v>4804.3280506674</v>
      </c>
      <c r="G5957" s="18">
        <v>11496.406999999999</v>
      </c>
      <c r="H5957" s="18">
        <v>327.8</v>
      </c>
      <c r="I5957" s="18">
        <v>100.81953582352041</v>
      </c>
      <c r="J5957" s="53">
        <v>104.71527777777779</v>
      </c>
      <c r="K5957" s="19">
        <f t="shared" si="556"/>
        <v>34488.154984936598</v>
      </c>
    </row>
    <row r="5958" spans="1:11" x14ac:dyDescent="0.25">
      <c r="A5958" s="10">
        <f t="shared" ref="A5958:A6021" si="558">MONTH(C5958)</f>
        <v>9</v>
      </c>
      <c r="B5958" s="11">
        <f t="shared" si="557"/>
        <v>2021</v>
      </c>
      <c r="C5958" s="12">
        <f t="shared" ref="C5958:C6021" si="559">IF(D5958=1, C5957+1, C5957)</f>
        <v>44445</v>
      </c>
      <c r="D5958" s="11">
        <f t="shared" ref="D5958:D6021" si="560">IF(D5957=24, 1, D5957+1)</f>
        <v>3</v>
      </c>
      <c r="E5958" s="51">
        <v>16124.802712664599</v>
      </c>
      <c r="F5958" s="13">
        <v>4769.8307561277998</v>
      </c>
      <c r="G5958" s="13">
        <v>11362.727000000001</v>
      </c>
      <c r="H5958" s="13">
        <v>327.8</v>
      </c>
      <c r="I5958" s="13">
        <v>100.81953582352041</v>
      </c>
      <c r="J5958" s="49">
        <v>104.71527777777779</v>
      </c>
      <c r="K5958" s="14">
        <f t="shared" ref="K5958:K6021" si="561">SUM(E5958:J5958)</f>
        <v>32790.695282393703</v>
      </c>
    </row>
    <row r="5959" spans="1:11" x14ac:dyDescent="0.25">
      <c r="A5959" s="15">
        <f t="shared" si="558"/>
        <v>9</v>
      </c>
      <c r="B5959" s="16">
        <f t="shared" si="557"/>
        <v>2021</v>
      </c>
      <c r="C5959" s="17">
        <f t="shared" si="559"/>
        <v>44445</v>
      </c>
      <c r="D5959" s="16">
        <f t="shared" si="560"/>
        <v>4</v>
      </c>
      <c r="E5959" s="55">
        <v>15017.684828843499</v>
      </c>
      <c r="F5959" s="18">
        <v>4654.3099329659999</v>
      </c>
      <c r="G5959" s="18">
        <v>11425.388999999999</v>
      </c>
      <c r="H5959" s="18">
        <v>327.8</v>
      </c>
      <c r="I5959" s="18">
        <v>100.81953582352041</v>
      </c>
      <c r="J5959" s="53">
        <v>104.71527777777779</v>
      </c>
      <c r="K5959" s="19">
        <f t="shared" si="561"/>
        <v>31630.718575410796</v>
      </c>
    </row>
    <row r="5960" spans="1:11" x14ac:dyDescent="0.25">
      <c r="A5960" s="10">
        <f t="shared" si="558"/>
        <v>9</v>
      </c>
      <c r="B5960" s="11">
        <f t="shared" si="557"/>
        <v>2021</v>
      </c>
      <c r="C5960" s="12">
        <f t="shared" si="559"/>
        <v>44445</v>
      </c>
      <c r="D5960" s="11">
        <f t="shared" si="560"/>
        <v>5</v>
      </c>
      <c r="E5960" s="51">
        <v>14292.887119841</v>
      </c>
      <c r="F5960" s="13">
        <v>4579.2741444740004</v>
      </c>
      <c r="G5960" s="13">
        <v>11681.418</v>
      </c>
      <c r="H5960" s="13">
        <v>327.8</v>
      </c>
      <c r="I5960" s="13">
        <v>100.81953582352041</v>
      </c>
      <c r="J5960" s="49">
        <v>104.71527777777779</v>
      </c>
      <c r="K5960" s="14">
        <f t="shared" si="561"/>
        <v>31086.914077916295</v>
      </c>
    </row>
    <row r="5961" spans="1:11" x14ac:dyDescent="0.25">
      <c r="A5961" s="15">
        <f t="shared" si="558"/>
        <v>9</v>
      </c>
      <c r="B5961" s="16">
        <f t="shared" si="557"/>
        <v>2021</v>
      </c>
      <c r="C5961" s="17">
        <f t="shared" si="559"/>
        <v>44445</v>
      </c>
      <c r="D5961" s="16">
        <f t="shared" si="560"/>
        <v>6</v>
      </c>
      <c r="E5961" s="55">
        <v>14012.824108684001</v>
      </c>
      <c r="F5961" s="18">
        <v>4651.7559970517004</v>
      </c>
      <c r="G5961" s="18">
        <v>12361.843000000001</v>
      </c>
      <c r="H5961" s="18">
        <v>273.12299999999999</v>
      </c>
      <c r="I5961" s="18">
        <v>84.002849550724122</v>
      </c>
      <c r="J5961" s="53">
        <v>104.71527777777779</v>
      </c>
      <c r="K5961" s="19">
        <f t="shared" si="561"/>
        <v>31488.264233064205</v>
      </c>
    </row>
    <row r="5962" spans="1:11" x14ac:dyDescent="0.25">
      <c r="A5962" s="10">
        <f t="shared" si="558"/>
        <v>9</v>
      </c>
      <c r="B5962" s="11">
        <f t="shared" si="557"/>
        <v>2021</v>
      </c>
      <c r="C5962" s="12">
        <f t="shared" si="559"/>
        <v>44445</v>
      </c>
      <c r="D5962" s="11">
        <f t="shared" si="560"/>
        <v>7</v>
      </c>
      <c r="E5962" s="51">
        <v>14090.648594245</v>
      </c>
      <c r="F5962" s="13">
        <v>4601.0625792431001</v>
      </c>
      <c r="G5962" s="13">
        <v>12453.807000000001</v>
      </c>
      <c r="H5962" s="13">
        <v>0</v>
      </c>
      <c r="I5962" s="13">
        <v>0</v>
      </c>
      <c r="J5962" s="49">
        <v>104.71527777777779</v>
      </c>
      <c r="K5962" s="14">
        <f t="shared" si="561"/>
        <v>31250.233451265878</v>
      </c>
    </row>
    <row r="5963" spans="1:11" x14ac:dyDescent="0.25">
      <c r="A5963" s="15">
        <f t="shared" si="558"/>
        <v>9</v>
      </c>
      <c r="B5963" s="16">
        <f t="shared" si="557"/>
        <v>2021</v>
      </c>
      <c r="C5963" s="17">
        <f t="shared" si="559"/>
        <v>44445</v>
      </c>
      <c r="D5963" s="16">
        <f t="shared" si="560"/>
        <v>8</v>
      </c>
      <c r="E5963" s="55">
        <v>14946.690419688401</v>
      </c>
      <c r="F5963" s="18">
        <v>4480.6802362725002</v>
      </c>
      <c r="G5963" s="18">
        <v>12627.705</v>
      </c>
      <c r="H5963" s="18">
        <v>0</v>
      </c>
      <c r="I5963" s="18">
        <v>0</v>
      </c>
      <c r="J5963" s="53">
        <v>104.71527777777779</v>
      </c>
      <c r="K5963" s="19">
        <f t="shared" si="561"/>
        <v>32159.790933738677</v>
      </c>
    </row>
    <row r="5964" spans="1:11" x14ac:dyDescent="0.25">
      <c r="A5964" s="10">
        <f t="shared" si="558"/>
        <v>9</v>
      </c>
      <c r="B5964" s="11">
        <f t="shared" si="557"/>
        <v>2021</v>
      </c>
      <c r="C5964" s="12">
        <f t="shared" si="559"/>
        <v>44445</v>
      </c>
      <c r="D5964" s="11">
        <f t="shared" si="560"/>
        <v>9</v>
      </c>
      <c r="E5964" s="51">
        <v>16913.510660821801</v>
      </c>
      <c r="F5964" s="13">
        <v>4664.0760841380998</v>
      </c>
      <c r="G5964" s="13">
        <v>13116.453</v>
      </c>
      <c r="H5964" s="13">
        <v>0</v>
      </c>
      <c r="I5964" s="13">
        <v>0</v>
      </c>
      <c r="J5964" s="49">
        <v>104.71527777777779</v>
      </c>
      <c r="K5964" s="14">
        <f t="shared" si="561"/>
        <v>34798.755022737685</v>
      </c>
    </row>
    <row r="5965" spans="1:11" x14ac:dyDescent="0.25">
      <c r="A5965" s="15">
        <f t="shared" si="558"/>
        <v>9</v>
      </c>
      <c r="B5965" s="16">
        <f t="shared" si="557"/>
        <v>2021</v>
      </c>
      <c r="C5965" s="17">
        <f t="shared" si="559"/>
        <v>44445</v>
      </c>
      <c r="D5965" s="16">
        <f t="shared" si="560"/>
        <v>10</v>
      </c>
      <c r="E5965" s="55">
        <v>19755.5441749364</v>
      </c>
      <c r="F5965" s="18">
        <v>5077.3311977091998</v>
      </c>
      <c r="G5965" s="18">
        <v>13502.127</v>
      </c>
      <c r="H5965" s="18">
        <v>0</v>
      </c>
      <c r="I5965" s="18">
        <v>0</v>
      </c>
      <c r="J5965" s="53">
        <v>104.71527777777779</v>
      </c>
      <c r="K5965" s="19">
        <f t="shared" si="561"/>
        <v>38439.717650423379</v>
      </c>
    </row>
    <row r="5966" spans="1:11" x14ac:dyDescent="0.25">
      <c r="A5966" s="10">
        <f t="shared" si="558"/>
        <v>9</v>
      </c>
      <c r="B5966" s="11">
        <f t="shared" si="557"/>
        <v>2021</v>
      </c>
      <c r="C5966" s="12">
        <f t="shared" si="559"/>
        <v>44445</v>
      </c>
      <c r="D5966" s="11">
        <f t="shared" si="560"/>
        <v>11</v>
      </c>
      <c r="E5966" s="51">
        <v>22742.8181704669</v>
      </c>
      <c r="F5966" s="13">
        <v>5511.4943543832997</v>
      </c>
      <c r="G5966" s="13">
        <v>14053.94</v>
      </c>
      <c r="H5966" s="13">
        <v>0</v>
      </c>
      <c r="I5966" s="13">
        <v>0</v>
      </c>
      <c r="J5966" s="49">
        <v>104.71527777777779</v>
      </c>
      <c r="K5966" s="14">
        <f t="shared" si="561"/>
        <v>42412.96780262798</v>
      </c>
    </row>
    <row r="5967" spans="1:11" x14ac:dyDescent="0.25">
      <c r="A5967" s="15">
        <f t="shared" si="558"/>
        <v>9</v>
      </c>
      <c r="B5967" s="16">
        <f t="shared" si="557"/>
        <v>2021</v>
      </c>
      <c r="C5967" s="17">
        <f t="shared" si="559"/>
        <v>44445</v>
      </c>
      <c r="D5967" s="16">
        <f t="shared" si="560"/>
        <v>12</v>
      </c>
      <c r="E5967" s="55">
        <v>24533.6289185202</v>
      </c>
      <c r="F5967" s="18">
        <v>5765.6004253390001</v>
      </c>
      <c r="G5967" s="18">
        <v>14221.956</v>
      </c>
      <c r="H5967" s="18">
        <v>0</v>
      </c>
      <c r="I5967" s="18">
        <v>0</v>
      </c>
      <c r="J5967" s="53">
        <v>104.71527777777779</v>
      </c>
      <c r="K5967" s="19">
        <f t="shared" si="561"/>
        <v>44625.900621636982</v>
      </c>
    </row>
    <row r="5968" spans="1:11" x14ac:dyDescent="0.25">
      <c r="A5968" s="10">
        <f t="shared" si="558"/>
        <v>9</v>
      </c>
      <c r="B5968" s="11">
        <f t="shared" si="557"/>
        <v>2021</v>
      </c>
      <c r="C5968" s="12">
        <f t="shared" si="559"/>
        <v>44445</v>
      </c>
      <c r="D5968" s="11">
        <f t="shared" si="560"/>
        <v>13</v>
      </c>
      <c r="E5968" s="51">
        <v>26185.694406090901</v>
      </c>
      <c r="F5968" s="13">
        <v>5900.6730792712997</v>
      </c>
      <c r="G5968" s="13">
        <v>14298.504000000001</v>
      </c>
      <c r="H5968" s="13">
        <v>0</v>
      </c>
      <c r="I5968" s="13">
        <v>0</v>
      </c>
      <c r="J5968" s="49">
        <v>104.71527777777779</v>
      </c>
      <c r="K5968" s="14">
        <f t="shared" si="561"/>
        <v>46489.586763139981</v>
      </c>
    </row>
    <row r="5969" spans="1:11" x14ac:dyDescent="0.25">
      <c r="A5969" s="15">
        <f t="shared" si="558"/>
        <v>9</v>
      </c>
      <c r="B5969" s="16">
        <f t="shared" si="557"/>
        <v>2021</v>
      </c>
      <c r="C5969" s="17">
        <f t="shared" si="559"/>
        <v>44445</v>
      </c>
      <c r="D5969" s="16">
        <f t="shared" si="560"/>
        <v>14</v>
      </c>
      <c r="E5969" s="55">
        <v>26819.647104928201</v>
      </c>
      <c r="F5969" s="18">
        <v>6041.1186810708996</v>
      </c>
      <c r="G5969" s="18">
        <v>14339.206</v>
      </c>
      <c r="H5969" s="18">
        <v>0</v>
      </c>
      <c r="I5969" s="18">
        <v>0</v>
      </c>
      <c r="J5969" s="53">
        <v>104.71527777777779</v>
      </c>
      <c r="K5969" s="19">
        <f t="shared" si="561"/>
        <v>47304.687063776881</v>
      </c>
    </row>
    <row r="5970" spans="1:11" x14ac:dyDescent="0.25">
      <c r="A5970" s="10">
        <f t="shared" si="558"/>
        <v>9</v>
      </c>
      <c r="B5970" s="11">
        <f t="shared" si="557"/>
        <v>2021</v>
      </c>
      <c r="C5970" s="12">
        <f t="shared" si="559"/>
        <v>44445</v>
      </c>
      <c r="D5970" s="11">
        <f t="shared" si="560"/>
        <v>15</v>
      </c>
      <c r="E5970" s="51">
        <v>27745.210805123301</v>
      </c>
      <c r="F5970" s="13">
        <v>6148.4644818610996</v>
      </c>
      <c r="G5970" s="13">
        <v>14410.357</v>
      </c>
      <c r="H5970" s="13">
        <v>0</v>
      </c>
      <c r="I5970" s="13">
        <v>0</v>
      </c>
      <c r="J5970" s="49">
        <v>104.71527777777779</v>
      </c>
      <c r="K5970" s="14">
        <f t="shared" si="561"/>
        <v>48408.747564762176</v>
      </c>
    </row>
    <row r="5971" spans="1:11" x14ac:dyDescent="0.25">
      <c r="A5971" s="15">
        <f t="shared" si="558"/>
        <v>9</v>
      </c>
      <c r="B5971" s="16">
        <f t="shared" si="557"/>
        <v>2021</v>
      </c>
      <c r="C5971" s="17">
        <f t="shared" si="559"/>
        <v>44445</v>
      </c>
      <c r="D5971" s="16">
        <f t="shared" si="560"/>
        <v>16</v>
      </c>
      <c r="E5971" s="55">
        <v>28729.146676654698</v>
      </c>
      <c r="F5971" s="18">
        <v>6216.3202961866</v>
      </c>
      <c r="G5971" s="18">
        <v>14403.347</v>
      </c>
      <c r="H5971" s="18">
        <v>0</v>
      </c>
      <c r="I5971" s="18">
        <v>0</v>
      </c>
      <c r="J5971" s="53">
        <v>104.71527777777779</v>
      </c>
      <c r="K5971" s="19">
        <f t="shared" si="561"/>
        <v>49453.529250619082</v>
      </c>
    </row>
    <row r="5972" spans="1:11" x14ac:dyDescent="0.25">
      <c r="A5972" s="10">
        <f t="shared" si="558"/>
        <v>9</v>
      </c>
      <c r="B5972" s="11">
        <f t="shared" si="557"/>
        <v>2021</v>
      </c>
      <c r="C5972" s="12">
        <f t="shared" si="559"/>
        <v>44445</v>
      </c>
      <c r="D5972" s="11">
        <f t="shared" si="560"/>
        <v>17</v>
      </c>
      <c r="E5972" s="51">
        <v>30806.719377346501</v>
      </c>
      <c r="F5972" s="13">
        <v>6198.1217356763</v>
      </c>
      <c r="G5972" s="13">
        <v>14243.24</v>
      </c>
      <c r="H5972" s="13">
        <v>0</v>
      </c>
      <c r="I5972" s="13">
        <v>0</v>
      </c>
      <c r="J5972" s="49">
        <v>104.71527777777779</v>
      </c>
      <c r="K5972" s="14">
        <f t="shared" si="561"/>
        <v>51352.796390800577</v>
      </c>
    </row>
    <row r="5973" spans="1:11" x14ac:dyDescent="0.25">
      <c r="A5973" s="15">
        <f t="shared" si="558"/>
        <v>9</v>
      </c>
      <c r="B5973" s="16">
        <f t="shared" si="557"/>
        <v>2021</v>
      </c>
      <c r="C5973" s="17">
        <f t="shared" si="559"/>
        <v>44445</v>
      </c>
      <c r="D5973" s="16">
        <f t="shared" si="560"/>
        <v>18</v>
      </c>
      <c r="E5973" s="55">
        <v>31690.947124058701</v>
      </c>
      <c r="F5973" s="18">
        <v>6049.0966711103001</v>
      </c>
      <c r="G5973" s="18">
        <v>13861.54</v>
      </c>
      <c r="H5973" s="18">
        <v>0</v>
      </c>
      <c r="I5973" s="18">
        <v>0</v>
      </c>
      <c r="J5973" s="53">
        <v>104.71527777777779</v>
      </c>
      <c r="K5973" s="19">
        <f t="shared" si="561"/>
        <v>51706.299072946786</v>
      </c>
    </row>
    <row r="5974" spans="1:11" x14ac:dyDescent="0.25">
      <c r="A5974" s="10">
        <f t="shared" si="558"/>
        <v>9</v>
      </c>
      <c r="B5974" s="11">
        <f t="shared" si="557"/>
        <v>2021</v>
      </c>
      <c r="C5974" s="12">
        <f t="shared" si="559"/>
        <v>44445</v>
      </c>
      <c r="D5974" s="11">
        <f t="shared" si="560"/>
        <v>19</v>
      </c>
      <c r="E5974" s="51">
        <v>30415.483560550099</v>
      </c>
      <c r="F5974" s="13">
        <v>5936.3504563063998</v>
      </c>
      <c r="G5974" s="13">
        <v>13445.016</v>
      </c>
      <c r="H5974" s="13">
        <v>87.456999999999994</v>
      </c>
      <c r="I5974" s="13">
        <v>26.898639855148339</v>
      </c>
      <c r="J5974" s="49">
        <v>104.71527777777779</v>
      </c>
      <c r="K5974" s="14">
        <f t="shared" si="561"/>
        <v>50015.920934489426</v>
      </c>
    </row>
    <row r="5975" spans="1:11" x14ac:dyDescent="0.25">
      <c r="A5975" s="15">
        <f t="shared" si="558"/>
        <v>9</v>
      </c>
      <c r="B5975" s="16">
        <f t="shared" si="557"/>
        <v>2021</v>
      </c>
      <c r="C5975" s="17">
        <f t="shared" si="559"/>
        <v>44445</v>
      </c>
      <c r="D5975" s="16">
        <f t="shared" si="560"/>
        <v>20</v>
      </c>
      <c r="E5975" s="55">
        <v>28757.732294165999</v>
      </c>
      <c r="F5975" s="18">
        <v>5803.6377994544</v>
      </c>
      <c r="G5975" s="18">
        <v>13088.739</v>
      </c>
      <c r="H5975" s="18">
        <v>327.8</v>
      </c>
      <c r="I5975" s="18">
        <v>100.81953582352041</v>
      </c>
      <c r="J5975" s="53">
        <v>104.71527777777779</v>
      </c>
      <c r="K5975" s="19">
        <f t="shared" si="561"/>
        <v>48183.443907221699</v>
      </c>
    </row>
    <row r="5976" spans="1:11" x14ac:dyDescent="0.25">
      <c r="A5976" s="10">
        <f t="shared" si="558"/>
        <v>9</v>
      </c>
      <c r="B5976" s="11">
        <f t="shared" si="557"/>
        <v>2021</v>
      </c>
      <c r="C5976" s="12">
        <f t="shared" si="559"/>
        <v>44445</v>
      </c>
      <c r="D5976" s="11">
        <f t="shared" si="560"/>
        <v>21</v>
      </c>
      <c r="E5976" s="51">
        <v>27572.4385190588</v>
      </c>
      <c r="F5976" s="13">
        <v>5827.2367385040998</v>
      </c>
      <c r="G5976" s="13">
        <v>12331.695</v>
      </c>
      <c r="H5976" s="13">
        <v>327.8</v>
      </c>
      <c r="I5976" s="13">
        <v>100.81953582352041</v>
      </c>
      <c r="J5976" s="49">
        <v>104.71527777777779</v>
      </c>
      <c r="K5976" s="14">
        <f t="shared" si="561"/>
        <v>46264.7050711642</v>
      </c>
    </row>
    <row r="5977" spans="1:11" x14ac:dyDescent="0.25">
      <c r="A5977" s="15">
        <f t="shared" si="558"/>
        <v>9</v>
      </c>
      <c r="B5977" s="16">
        <f t="shared" si="557"/>
        <v>2021</v>
      </c>
      <c r="C5977" s="17">
        <f t="shared" si="559"/>
        <v>44445</v>
      </c>
      <c r="D5977" s="16">
        <f t="shared" si="560"/>
        <v>22</v>
      </c>
      <c r="E5977" s="55">
        <v>25207.571063593099</v>
      </c>
      <c r="F5977" s="18">
        <v>5470.1757723666997</v>
      </c>
      <c r="G5977" s="18">
        <v>11988.569</v>
      </c>
      <c r="H5977" s="18">
        <v>327.8</v>
      </c>
      <c r="I5977" s="18">
        <v>100.81953582352041</v>
      </c>
      <c r="J5977" s="53">
        <v>104.71527777777779</v>
      </c>
      <c r="K5977" s="19">
        <f t="shared" si="561"/>
        <v>43199.650649561103</v>
      </c>
    </row>
    <row r="5978" spans="1:11" x14ac:dyDescent="0.25">
      <c r="A5978" s="10">
        <f t="shared" si="558"/>
        <v>9</v>
      </c>
      <c r="B5978" s="11">
        <f t="shared" si="557"/>
        <v>2021</v>
      </c>
      <c r="C5978" s="12">
        <f t="shared" si="559"/>
        <v>44445</v>
      </c>
      <c r="D5978" s="11">
        <f t="shared" si="560"/>
        <v>23</v>
      </c>
      <c r="E5978" s="51">
        <v>22168.9070609462</v>
      </c>
      <c r="F5978" s="13">
        <v>5018.3489004084004</v>
      </c>
      <c r="G5978" s="13">
        <v>11749.355</v>
      </c>
      <c r="H5978" s="13">
        <v>327.8</v>
      </c>
      <c r="I5978" s="13">
        <v>100.81953582352041</v>
      </c>
      <c r="J5978" s="49">
        <v>104.71527777777779</v>
      </c>
      <c r="K5978" s="14">
        <f t="shared" si="561"/>
        <v>39469.945774955901</v>
      </c>
    </row>
    <row r="5979" spans="1:11" x14ac:dyDescent="0.25">
      <c r="A5979" s="15">
        <f t="shared" si="558"/>
        <v>9</v>
      </c>
      <c r="B5979" s="16">
        <f t="shared" si="557"/>
        <v>2021</v>
      </c>
      <c r="C5979" s="17">
        <f t="shared" si="559"/>
        <v>44445</v>
      </c>
      <c r="D5979" s="16">
        <f t="shared" si="560"/>
        <v>24</v>
      </c>
      <c r="E5979" s="55">
        <v>18628.3415144807</v>
      </c>
      <c r="F5979" s="18">
        <v>4742.6834405940999</v>
      </c>
      <c r="G5979" s="18">
        <v>11133.119000000001</v>
      </c>
      <c r="H5979" s="18">
        <v>327.8</v>
      </c>
      <c r="I5979" s="18">
        <v>100.81953582352041</v>
      </c>
      <c r="J5979" s="53">
        <v>104.71527777777779</v>
      </c>
      <c r="K5979" s="19">
        <f t="shared" si="561"/>
        <v>35037.478768676105</v>
      </c>
    </row>
    <row r="5980" spans="1:11" x14ac:dyDescent="0.25">
      <c r="A5980" s="10">
        <f t="shared" si="558"/>
        <v>9</v>
      </c>
      <c r="B5980" s="11">
        <f t="shared" si="557"/>
        <v>2021</v>
      </c>
      <c r="C5980" s="12">
        <f t="shared" si="559"/>
        <v>44446</v>
      </c>
      <c r="D5980" s="11">
        <f t="shared" si="560"/>
        <v>1</v>
      </c>
      <c r="E5980" s="51">
        <v>15941.389767881001</v>
      </c>
      <c r="F5980" s="13">
        <v>4530.0894757012002</v>
      </c>
      <c r="G5980" s="13">
        <v>11051.127</v>
      </c>
      <c r="H5980" s="13">
        <v>327.8</v>
      </c>
      <c r="I5980" s="13">
        <v>100.81953582352041</v>
      </c>
      <c r="J5980" s="49">
        <v>104.71527777777779</v>
      </c>
      <c r="K5980" s="14">
        <f t="shared" si="561"/>
        <v>32055.9410571835</v>
      </c>
    </row>
    <row r="5981" spans="1:11" x14ac:dyDescent="0.25">
      <c r="A5981" s="15">
        <f t="shared" si="558"/>
        <v>9</v>
      </c>
      <c r="B5981" s="16">
        <f t="shared" si="557"/>
        <v>2021</v>
      </c>
      <c r="C5981" s="17">
        <f t="shared" si="559"/>
        <v>44446</v>
      </c>
      <c r="D5981" s="16">
        <f t="shared" si="560"/>
        <v>2</v>
      </c>
      <c r="E5981" s="55">
        <v>14337.7612958274</v>
      </c>
      <c r="F5981" s="18">
        <v>4402.4559888176</v>
      </c>
      <c r="G5981" s="18">
        <v>11026.768</v>
      </c>
      <c r="H5981" s="18">
        <v>327.8</v>
      </c>
      <c r="I5981" s="18">
        <v>100.81953582352041</v>
      </c>
      <c r="J5981" s="53">
        <v>104.71527777777779</v>
      </c>
      <c r="K5981" s="19">
        <f t="shared" si="561"/>
        <v>30300.320098246299</v>
      </c>
    </row>
    <row r="5982" spans="1:11" x14ac:dyDescent="0.25">
      <c r="A5982" s="10">
        <f t="shared" si="558"/>
        <v>9</v>
      </c>
      <c r="B5982" s="11">
        <f t="shared" si="557"/>
        <v>2021</v>
      </c>
      <c r="C5982" s="12">
        <f t="shared" si="559"/>
        <v>44446</v>
      </c>
      <c r="D5982" s="11">
        <f t="shared" si="560"/>
        <v>3</v>
      </c>
      <c r="E5982" s="51">
        <v>13349.8349923368</v>
      </c>
      <c r="F5982" s="13">
        <v>4345.8509896857004</v>
      </c>
      <c r="G5982" s="13">
        <v>11037.754000000001</v>
      </c>
      <c r="H5982" s="13">
        <v>327.8</v>
      </c>
      <c r="I5982" s="13">
        <v>100.81953582352041</v>
      </c>
      <c r="J5982" s="49">
        <v>104.71527777777779</v>
      </c>
      <c r="K5982" s="14">
        <f t="shared" si="561"/>
        <v>29266.774795623798</v>
      </c>
    </row>
    <row r="5983" spans="1:11" x14ac:dyDescent="0.25">
      <c r="A5983" s="15">
        <f t="shared" si="558"/>
        <v>9</v>
      </c>
      <c r="B5983" s="16">
        <f t="shared" si="557"/>
        <v>2021</v>
      </c>
      <c r="C5983" s="17">
        <f t="shared" si="559"/>
        <v>44446</v>
      </c>
      <c r="D5983" s="16">
        <f t="shared" si="560"/>
        <v>4</v>
      </c>
      <c r="E5983" s="55">
        <v>12746.757609489699</v>
      </c>
      <c r="F5983" s="18">
        <v>4296.0226834947998</v>
      </c>
      <c r="G5983" s="18">
        <v>11163.319</v>
      </c>
      <c r="H5983" s="18">
        <v>327.8</v>
      </c>
      <c r="I5983" s="18">
        <v>100.81953582352041</v>
      </c>
      <c r="J5983" s="53">
        <v>104.71527777777779</v>
      </c>
      <c r="K5983" s="19">
        <f t="shared" si="561"/>
        <v>28739.434106585795</v>
      </c>
    </row>
    <row r="5984" spans="1:11" x14ac:dyDescent="0.25">
      <c r="A5984" s="10">
        <f t="shared" si="558"/>
        <v>9</v>
      </c>
      <c r="B5984" s="11">
        <f t="shared" si="557"/>
        <v>2021</v>
      </c>
      <c r="C5984" s="12">
        <f t="shared" si="559"/>
        <v>44446</v>
      </c>
      <c r="D5984" s="11">
        <f t="shared" si="560"/>
        <v>5</v>
      </c>
      <c r="E5984" s="51">
        <v>12480.312143667101</v>
      </c>
      <c r="F5984" s="13">
        <v>4294.4563255142002</v>
      </c>
      <c r="G5984" s="13">
        <v>11907.064</v>
      </c>
      <c r="H5984" s="13">
        <v>327.8</v>
      </c>
      <c r="I5984" s="13">
        <v>100.81953582352041</v>
      </c>
      <c r="J5984" s="49">
        <v>104.71527777777779</v>
      </c>
      <c r="K5984" s="14">
        <f t="shared" si="561"/>
        <v>29215.167282782601</v>
      </c>
    </row>
    <row r="5985" spans="1:11" x14ac:dyDescent="0.25">
      <c r="A5985" s="15">
        <f t="shared" si="558"/>
        <v>9</v>
      </c>
      <c r="B5985" s="16">
        <f t="shared" si="557"/>
        <v>2021</v>
      </c>
      <c r="C5985" s="17">
        <f t="shared" si="559"/>
        <v>44446</v>
      </c>
      <c r="D5985" s="16">
        <f t="shared" si="560"/>
        <v>6</v>
      </c>
      <c r="E5985" s="55">
        <v>12767.788241983</v>
      </c>
      <c r="F5985" s="18">
        <v>4424.4624273518002</v>
      </c>
      <c r="G5985" s="18">
        <v>13370.507</v>
      </c>
      <c r="H5985" s="18">
        <v>278.63</v>
      </c>
      <c r="I5985" s="18">
        <v>85.696605449992362</v>
      </c>
      <c r="J5985" s="53">
        <v>104.71527777777779</v>
      </c>
      <c r="K5985" s="19">
        <f t="shared" si="561"/>
        <v>31031.799552562574</v>
      </c>
    </row>
    <row r="5986" spans="1:11" x14ac:dyDescent="0.25">
      <c r="A5986" s="10">
        <f t="shared" si="558"/>
        <v>9</v>
      </c>
      <c r="B5986" s="11">
        <f t="shared" si="557"/>
        <v>2021</v>
      </c>
      <c r="C5986" s="12">
        <f t="shared" si="559"/>
        <v>44446</v>
      </c>
      <c r="D5986" s="11">
        <f t="shared" si="560"/>
        <v>7</v>
      </c>
      <c r="E5986" s="51">
        <v>13846.701920261999</v>
      </c>
      <c r="F5986" s="13">
        <v>4581.4517850318998</v>
      </c>
      <c r="G5986" s="13">
        <v>15603.575999999999</v>
      </c>
      <c r="H5986" s="13">
        <v>0</v>
      </c>
      <c r="I5986" s="13">
        <v>0</v>
      </c>
      <c r="J5986" s="49">
        <v>104.71527777777779</v>
      </c>
      <c r="K5986" s="14">
        <f t="shared" si="561"/>
        <v>34136.444983071677</v>
      </c>
    </row>
    <row r="5987" spans="1:11" x14ac:dyDescent="0.25">
      <c r="A5987" s="15">
        <f t="shared" si="558"/>
        <v>9</v>
      </c>
      <c r="B5987" s="16">
        <f t="shared" si="557"/>
        <v>2021</v>
      </c>
      <c r="C5987" s="17">
        <f t="shared" si="559"/>
        <v>44446</v>
      </c>
      <c r="D5987" s="16">
        <f t="shared" si="560"/>
        <v>8</v>
      </c>
      <c r="E5987" s="55">
        <v>15134.9164861966</v>
      </c>
      <c r="F5987" s="18">
        <v>5088.2649472471003</v>
      </c>
      <c r="G5987" s="18">
        <v>17232.575000000001</v>
      </c>
      <c r="H5987" s="18">
        <v>0</v>
      </c>
      <c r="I5987" s="18">
        <v>0</v>
      </c>
      <c r="J5987" s="53">
        <v>104.71527777777779</v>
      </c>
      <c r="K5987" s="19">
        <f t="shared" si="561"/>
        <v>37560.471711221486</v>
      </c>
    </row>
    <row r="5988" spans="1:11" x14ac:dyDescent="0.25">
      <c r="A5988" s="10">
        <f t="shared" si="558"/>
        <v>9</v>
      </c>
      <c r="B5988" s="11">
        <f t="shared" si="557"/>
        <v>2021</v>
      </c>
      <c r="C5988" s="12">
        <f t="shared" si="559"/>
        <v>44446</v>
      </c>
      <c r="D5988" s="11">
        <f t="shared" si="560"/>
        <v>9</v>
      </c>
      <c r="E5988" s="51">
        <v>15518.7756529608</v>
      </c>
      <c r="F5988" s="13">
        <v>6125.1377155159998</v>
      </c>
      <c r="G5988" s="13">
        <v>17934.449000000001</v>
      </c>
      <c r="H5988" s="13">
        <v>0</v>
      </c>
      <c r="I5988" s="13">
        <v>0</v>
      </c>
      <c r="J5988" s="49">
        <v>104.71527777777779</v>
      </c>
      <c r="K5988" s="14">
        <f t="shared" si="561"/>
        <v>39683.077646254576</v>
      </c>
    </row>
    <row r="5989" spans="1:11" x14ac:dyDescent="0.25">
      <c r="A5989" s="15">
        <f t="shared" si="558"/>
        <v>9</v>
      </c>
      <c r="B5989" s="16">
        <f t="shared" si="557"/>
        <v>2021</v>
      </c>
      <c r="C5989" s="17">
        <f t="shared" si="559"/>
        <v>44446</v>
      </c>
      <c r="D5989" s="16">
        <f t="shared" si="560"/>
        <v>10</v>
      </c>
      <c r="E5989" s="55">
        <v>16080.377218990699</v>
      </c>
      <c r="F5989" s="18">
        <v>7267.5321679221997</v>
      </c>
      <c r="G5989" s="18">
        <v>19065.432000000001</v>
      </c>
      <c r="H5989" s="18">
        <v>0</v>
      </c>
      <c r="I5989" s="18">
        <v>0</v>
      </c>
      <c r="J5989" s="53">
        <v>104.71527777777779</v>
      </c>
      <c r="K5989" s="19">
        <f t="shared" si="561"/>
        <v>42518.056664690681</v>
      </c>
    </row>
    <row r="5990" spans="1:11" x14ac:dyDescent="0.25">
      <c r="A5990" s="10">
        <f t="shared" si="558"/>
        <v>9</v>
      </c>
      <c r="B5990" s="11">
        <f t="shared" si="557"/>
        <v>2021</v>
      </c>
      <c r="C5990" s="12">
        <f t="shared" si="559"/>
        <v>44446</v>
      </c>
      <c r="D5990" s="11">
        <f t="shared" si="560"/>
        <v>11</v>
      </c>
      <c r="E5990" s="51">
        <v>17412.6678817424</v>
      </c>
      <c r="F5990" s="13">
        <v>8201.7795212753008</v>
      </c>
      <c r="G5990" s="13">
        <v>19216.188999999998</v>
      </c>
      <c r="H5990" s="13">
        <v>0</v>
      </c>
      <c r="I5990" s="13">
        <v>0</v>
      </c>
      <c r="J5990" s="49">
        <v>104.71527777777779</v>
      </c>
      <c r="K5990" s="14">
        <f t="shared" si="561"/>
        <v>44935.35168079548</v>
      </c>
    </row>
    <row r="5991" spans="1:11" x14ac:dyDescent="0.25">
      <c r="A5991" s="15">
        <f t="shared" si="558"/>
        <v>9</v>
      </c>
      <c r="B5991" s="16">
        <f t="shared" si="557"/>
        <v>2021</v>
      </c>
      <c r="C5991" s="17">
        <f t="shared" si="559"/>
        <v>44446</v>
      </c>
      <c r="D5991" s="16">
        <f t="shared" si="560"/>
        <v>12</v>
      </c>
      <c r="E5991" s="55">
        <v>18780.691659357701</v>
      </c>
      <c r="F5991" s="18">
        <v>8685.3770941819002</v>
      </c>
      <c r="G5991" s="18">
        <v>19384.715</v>
      </c>
      <c r="H5991" s="18">
        <v>0</v>
      </c>
      <c r="I5991" s="18">
        <v>0</v>
      </c>
      <c r="J5991" s="53">
        <v>104.71527777777779</v>
      </c>
      <c r="K5991" s="19">
        <f t="shared" si="561"/>
        <v>46955.499031317377</v>
      </c>
    </row>
    <row r="5992" spans="1:11" x14ac:dyDescent="0.25">
      <c r="A5992" s="10">
        <f t="shared" si="558"/>
        <v>9</v>
      </c>
      <c r="B5992" s="11">
        <f t="shared" si="557"/>
        <v>2021</v>
      </c>
      <c r="C5992" s="12">
        <f t="shared" si="559"/>
        <v>44446</v>
      </c>
      <c r="D5992" s="11">
        <f t="shared" si="560"/>
        <v>13</v>
      </c>
      <c r="E5992" s="51">
        <v>20263.453566797802</v>
      </c>
      <c r="F5992" s="13">
        <v>8848.9505676145</v>
      </c>
      <c r="G5992" s="13">
        <v>19739.760999999999</v>
      </c>
      <c r="H5992" s="13">
        <v>0</v>
      </c>
      <c r="I5992" s="13">
        <v>0</v>
      </c>
      <c r="J5992" s="49">
        <v>104.71527777777779</v>
      </c>
      <c r="K5992" s="14">
        <f t="shared" si="561"/>
        <v>48956.880412190083</v>
      </c>
    </row>
    <row r="5993" spans="1:11" x14ac:dyDescent="0.25">
      <c r="A5993" s="15">
        <f t="shared" si="558"/>
        <v>9</v>
      </c>
      <c r="B5993" s="16">
        <f t="shared" si="557"/>
        <v>2021</v>
      </c>
      <c r="C5993" s="17">
        <f t="shared" si="559"/>
        <v>44446</v>
      </c>
      <c r="D5993" s="16">
        <f t="shared" si="560"/>
        <v>14</v>
      </c>
      <c r="E5993" s="55">
        <v>21622.559619380801</v>
      </c>
      <c r="F5993" s="18">
        <v>9069.1616831529991</v>
      </c>
      <c r="G5993" s="18">
        <v>19574.021000000001</v>
      </c>
      <c r="H5993" s="18">
        <v>0</v>
      </c>
      <c r="I5993" s="18">
        <v>0</v>
      </c>
      <c r="J5993" s="53">
        <v>104.71527777777779</v>
      </c>
      <c r="K5993" s="19">
        <f t="shared" si="561"/>
        <v>50370.45758031158</v>
      </c>
    </row>
    <row r="5994" spans="1:11" x14ac:dyDescent="0.25">
      <c r="A5994" s="10">
        <f t="shared" si="558"/>
        <v>9</v>
      </c>
      <c r="B5994" s="11">
        <f t="shared" si="557"/>
        <v>2021</v>
      </c>
      <c r="C5994" s="12">
        <f t="shared" si="559"/>
        <v>44446</v>
      </c>
      <c r="D5994" s="11">
        <f t="shared" si="560"/>
        <v>15</v>
      </c>
      <c r="E5994" s="51">
        <v>23493.098406811601</v>
      </c>
      <c r="F5994" s="13">
        <v>9225.8830140244008</v>
      </c>
      <c r="G5994" s="13">
        <v>19271.046999999999</v>
      </c>
      <c r="H5994" s="13">
        <v>0</v>
      </c>
      <c r="I5994" s="13">
        <v>0</v>
      </c>
      <c r="J5994" s="49">
        <v>104.71527777777779</v>
      </c>
      <c r="K5994" s="14">
        <f t="shared" si="561"/>
        <v>52094.743698613784</v>
      </c>
    </row>
    <row r="5995" spans="1:11" x14ac:dyDescent="0.25">
      <c r="A5995" s="15">
        <f t="shared" si="558"/>
        <v>9</v>
      </c>
      <c r="B5995" s="16">
        <f t="shared" si="557"/>
        <v>2021</v>
      </c>
      <c r="C5995" s="17">
        <f t="shared" si="559"/>
        <v>44446</v>
      </c>
      <c r="D5995" s="16">
        <f t="shared" si="560"/>
        <v>16</v>
      </c>
      <c r="E5995" s="55">
        <v>26232.240042821199</v>
      </c>
      <c r="F5995" s="18">
        <v>9350.5911390275996</v>
      </c>
      <c r="G5995" s="18">
        <v>18644.866999999998</v>
      </c>
      <c r="H5995" s="18">
        <v>0</v>
      </c>
      <c r="I5995" s="18">
        <v>0</v>
      </c>
      <c r="J5995" s="53">
        <v>104.71527777777779</v>
      </c>
      <c r="K5995" s="19">
        <f t="shared" si="561"/>
        <v>54332.413459626579</v>
      </c>
    </row>
    <row r="5996" spans="1:11" x14ac:dyDescent="0.25">
      <c r="A5996" s="10">
        <f t="shared" si="558"/>
        <v>9</v>
      </c>
      <c r="B5996" s="11">
        <f t="shared" si="557"/>
        <v>2021</v>
      </c>
      <c r="C5996" s="12">
        <f t="shared" si="559"/>
        <v>44446</v>
      </c>
      <c r="D5996" s="11">
        <f t="shared" si="560"/>
        <v>17</v>
      </c>
      <c r="E5996" s="51">
        <v>30738.399785775498</v>
      </c>
      <c r="F5996" s="13">
        <v>9143.0436132122995</v>
      </c>
      <c r="G5996" s="13">
        <v>17897.968000000001</v>
      </c>
      <c r="H5996" s="13">
        <v>0</v>
      </c>
      <c r="I5996" s="13">
        <v>0</v>
      </c>
      <c r="J5996" s="49">
        <v>104.71527777777779</v>
      </c>
      <c r="K5996" s="14">
        <f t="shared" si="561"/>
        <v>57884.126676765583</v>
      </c>
    </row>
    <row r="5997" spans="1:11" x14ac:dyDescent="0.25">
      <c r="A5997" s="15">
        <f t="shared" si="558"/>
        <v>9</v>
      </c>
      <c r="B5997" s="16">
        <f t="shared" si="557"/>
        <v>2021</v>
      </c>
      <c r="C5997" s="17">
        <f t="shared" si="559"/>
        <v>44446</v>
      </c>
      <c r="D5997" s="16">
        <f t="shared" si="560"/>
        <v>18</v>
      </c>
      <c r="E5997" s="55">
        <v>34011.380913578098</v>
      </c>
      <c r="F5997" s="18">
        <v>8387.7163947448007</v>
      </c>
      <c r="G5997" s="18">
        <v>17290.048999999999</v>
      </c>
      <c r="H5997" s="18">
        <v>0</v>
      </c>
      <c r="I5997" s="18">
        <v>0</v>
      </c>
      <c r="J5997" s="53">
        <v>104.71527777777779</v>
      </c>
      <c r="K5997" s="19">
        <f t="shared" si="561"/>
        <v>59793.861586100677</v>
      </c>
    </row>
    <row r="5998" spans="1:11" x14ac:dyDescent="0.25">
      <c r="A5998" s="10">
        <f t="shared" si="558"/>
        <v>9</v>
      </c>
      <c r="B5998" s="11">
        <f t="shared" si="557"/>
        <v>2021</v>
      </c>
      <c r="C5998" s="12">
        <f t="shared" si="559"/>
        <v>44446</v>
      </c>
      <c r="D5998" s="11">
        <f t="shared" si="560"/>
        <v>19</v>
      </c>
      <c r="E5998" s="51">
        <v>33791.847611151803</v>
      </c>
      <c r="F5998" s="13">
        <v>7753.5485602950002</v>
      </c>
      <c r="G5998" s="13">
        <v>16999.685000000001</v>
      </c>
      <c r="H5998" s="13">
        <v>98.34</v>
      </c>
      <c r="I5998" s="13">
        <v>30.245860747056128</v>
      </c>
      <c r="J5998" s="49">
        <v>104.71527777777779</v>
      </c>
      <c r="K5998" s="14">
        <f t="shared" si="561"/>
        <v>58778.382309971632</v>
      </c>
    </row>
    <row r="5999" spans="1:11" x14ac:dyDescent="0.25">
      <c r="A5999" s="15">
        <f t="shared" si="558"/>
        <v>9</v>
      </c>
      <c r="B5999" s="16">
        <f t="shared" si="557"/>
        <v>2021</v>
      </c>
      <c r="C5999" s="17">
        <f t="shared" si="559"/>
        <v>44446</v>
      </c>
      <c r="D5999" s="16">
        <f t="shared" si="560"/>
        <v>20</v>
      </c>
      <c r="E5999" s="55">
        <v>32752.004974289499</v>
      </c>
      <c r="F5999" s="18">
        <v>7458.6002256764004</v>
      </c>
      <c r="G5999" s="18">
        <v>16311.903</v>
      </c>
      <c r="H5999" s="18">
        <v>327.8</v>
      </c>
      <c r="I5999" s="18">
        <v>100.81953582352041</v>
      </c>
      <c r="J5999" s="53">
        <v>104.71527777777779</v>
      </c>
      <c r="K5999" s="19">
        <f t="shared" si="561"/>
        <v>57055.843013567195</v>
      </c>
    </row>
    <row r="6000" spans="1:11" x14ac:dyDescent="0.25">
      <c r="A6000" s="10">
        <f t="shared" si="558"/>
        <v>9</v>
      </c>
      <c r="B6000" s="11">
        <f t="shared" si="557"/>
        <v>2021</v>
      </c>
      <c r="C6000" s="12">
        <f t="shared" si="559"/>
        <v>44446</v>
      </c>
      <c r="D6000" s="11">
        <f t="shared" si="560"/>
        <v>21</v>
      </c>
      <c r="E6000" s="51">
        <v>32114.7294293798</v>
      </c>
      <c r="F6000" s="13">
        <v>7022.6422093373003</v>
      </c>
      <c r="G6000" s="13">
        <v>14711.382</v>
      </c>
      <c r="H6000" s="13">
        <v>327.8</v>
      </c>
      <c r="I6000" s="13">
        <v>100.81953582352041</v>
      </c>
      <c r="J6000" s="49">
        <v>104.71527777777779</v>
      </c>
      <c r="K6000" s="14">
        <f t="shared" si="561"/>
        <v>54382.0884523184</v>
      </c>
    </row>
    <row r="6001" spans="1:11" x14ac:dyDescent="0.25">
      <c r="A6001" s="15">
        <f t="shared" si="558"/>
        <v>9</v>
      </c>
      <c r="B6001" s="16">
        <f t="shared" si="557"/>
        <v>2021</v>
      </c>
      <c r="C6001" s="17">
        <f t="shared" si="559"/>
        <v>44446</v>
      </c>
      <c r="D6001" s="16">
        <f t="shared" si="560"/>
        <v>22</v>
      </c>
      <c r="E6001" s="55">
        <v>28678.813695410601</v>
      </c>
      <c r="F6001" s="18">
        <v>6081.8668639404996</v>
      </c>
      <c r="G6001" s="18">
        <v>14435.450999999999</v>
      </c>
      <c r="H6001" s="18">
        <v>327.8</v>
      </c>
      <c r="I6001" s="18">
        <v>100.81953582352041</v>
      </c>
      <c r="J6001" s="53">
        <v>104.71527777777779</v>
      </c>
      <c r="K6001" s="19">
        <f t="shared" si="561"/>
        <v>49729.466372952404</v>
      </c>
    </row>
    <row r="6002" spans="1:11" x14ac:dyDescent="0.25">
      <c r="A6002" s="10">
        <f t="shared" si="558"/>
        <v>9</v>
      </c>
      <c r="B6002" s="11">
        <f t="shared" si="557"/>
        <v>2021</v>
      </c>
      <c r="C6002" s="12">
        <f t="shared" si="559"/>
        <v>44446</v>
      </c>
      <c r="D6002" s="11">
        <f t="shared" si="560"/>
        <v>23</v>
      </c>
      <c r="E6002" s="51">
        <v>25081.840244606599</v>
      </c>
      <c r="F6002" s="13">
        <v>5458.8115187807998</v>
      </c>
      <c r="G6002" s="13">
        <v>13892.796</v>
      </c>
      <c r="H6002" s="13">
        <v>327.8</v>
      </c>
      <c r="I6002" s="13">
        <v>100.81953582352041</v>
      </c>
      <c r="J6002" s="49">
        <v>104.71527777777779</v>
      </c>
      <c r="K6002" s="14">
        <f t="shared" si="561"/>
        <v>44966.782576988699</v>
      </c>
    </row>
    <row r="6003" spans="1:11" x14ac:dyDescent="0.25">
      <c r="A6003" s="15">
        <f t="shared" si="558"/>
        <v>9</v>
      </c>
      <c r="B6003" s="16">
        <f t="shared" si="557"/>
        <v>2021</v>
      </c>
      <c r="C6003" s="17">
        <f t="shared" si="559"/>
        <v>44446</v>
      </c>
      <c r="D6003" s="16">
        <f t="shared" si="560"/>
        <v>24</v>
      </c>
      <c r="E6003" s="55">
        <v>21537.8679848623</v>
      </c>
      <c r="F6003" s="18">
        <v>5142.5654439548998</v>
      </c>
      <c r="G6003" s="18">
        <v>13527.181</v>
      </c>
      <c r="H6003" s="18">
        <v>327.8</v>
      </c>
      <c r="I6003" s="18">
        <v>100.81953582352041</v>
      </c>
      <c r="J6003" s="53">
        <v>104.71527777777779</v>
      </c>
      <c r="K6003" s="19">
        <f t="shared" si="561"/>
        <v>40740.949242418501</v>
      </c>
    </row>
    <row r="6004" spans="1:11" x14ac:dyDescent="0.25">
      <c r="A6004" s="10">
        <f t="shared" si="558"/>
        <v>9</v>
      </c>
      <c r="B6004" s="11">
        <f t="shared" si="557"/>
        <v>2021</v>
      </c>
      <c r="C6004" s="12">
        <f t="shared" si="559"/>
        <v>44447</v>
      </c>
      <c r="D6004" s="11">
        <f t="shared" si="560"/>
        <v>1</v>
      </c>
      <c r="E6004" s="51">
        <v>18491.462444274799</v>
      </c>
      <c r="F6004" s="13">
        <v>4983.8603197150996</v>
      </c>
      <c r="G6004" s="13">
        <v>12689.864</v>
      </c>
      <c r="H6004" s="13">
        <v>327.8</v>
      </c>
      <c r="I6004" s="13">
        <v>100.81953582352041</v>
      </c>
      <c r="J6004" s="49">
        <v>104.71527777777779</v>
      </c>
      <c r="K6004" s="14">
        <f t="shared" si="561"/>
        <v>36698.5215775912</v>
      </c>
    </row>
    <row r="6005" spans="1:11" x14ac:dyDescent="0.25">
      <c r="A6005" s="15">
        <f t="shared" si="558"/>
        <v>9</v>
      </c>
      <c r="B6005" s="16">
        <f t="shared" si="557"/>
        <v>2021</v>
      </c>
      <c r="C6005" s="17">
        <f t="shared" si="559"/>
        <v>44447</v>
      </c>
      <c r="D6005" s="16">
        <f t="shared" si="560"/>
        <v>2</v>
      </c>
      <c r="E6005" s="55">
        <v>16478.245548519099</v>
      </c>
      <c r="F6005" s="18">
        <v>4870.7260416843001</v>
      </c>
      <c r="G6005" s="18">
        <v>13091.459000000001</v>
      </c>
      <c r="H6005" s="18">
        <v>327.8</v>
      </c>
      <c r="I6005" s="18">
        <v>100.81953582352041</v>
      </c>
      <c r="J6005" s="53">
        <v>104.71527777777779</v>
      </c>
      <c r="K6005" s="19">
        <f t="shared" si="561"/>
        <v>34973.765403804704</v>
      </c>
    </row>
    <row r="6006" spans="1:11" x14ac:dyDescent="0.25">
      <c r="A6006" s="10">
        <f t="shared" si="558"/>
        <v>9</v>
      </c>
      <c r="B6006" s="11">
        <f t="shared" si="557"/>
        <v>2021</v>
      </c>
      <c r="C6006" s="12">
        <f t="shared" si="559"/>
        <v>44447</v>
      </c>
      <c r="D6006" s="11">
        <f t="shared" si="560"/>
        <v>3</v>
      </c>
      <c r="E6006" s="51">
        <v>15207.194380062499</v>
      </c>
      <c r="F6006" s="13">
        <v>4771.2976953786001</v>
      </c>
      <c r="G6006" s="13">
        <v>13704.773999999999</v>
      </c>
      <c r="H6006" s="13">
        <v>327.8</v>
      </c>
      <c r="I6006" s="13">
        <v>100.81953582352041</v>
      </c>
      <c r="J6006" s="49">
        <v>104.71527777777779</v>
      </c>
      <c r="K6006" s="14">
        <f t="shared" si="561"/>
        <v>34216.600889042398</v>
      </c>
    </row>
    <row r="6007" spans="1:11" x14ac:dyDescent="0.25">
      <c r="A6007" s="15">
        <f t="shared" si="558"/>
        <v>9</v>
      </c>
      <c r="B6007" s="16">
        <f t="shared" si="557"/>
        <v>2021</v>
      </c>
      <c r="C6007" s="17">
        <f t="shared" si="559"/>
        <v>44447</v>
      </c>
      <c r="D6007" s="16">
        <f t="shared" si="560"/>
        <v>4</v>
      </c>
      <c r="E6007" s="55">
        <v>14845.420035945201</v>
      </c>
      <c r="F6007" s="18">
        <v>4815.0442707814</v>
      </c>
      <c r="G6007" s="18">
        <v>14061.79</v>
      </c>
      <c r="H6007" s="18">
        <v>327.8</v>
      </c>
      <c r="I6007" s="18">
        <v>100.81953582352041</v>
      </c>
      <c r="J6007" s="53">
        <v>104.71527777777779</v>
      </c>
      <c r="K6007" s="19">
        <f t="shared" si="561"/>
        <v>34255.589120327902</v>
      </c>
    </row>
    <row r="6008" spans="1:11" x14ac:dyDescent="0.25">
      <c r="A6008" s="10">
        <f t="shared" si="558"/>
        <v>9</v>
      </c>
      <c r="B6008" s="11">
        <f t="shared" si="557"/>
        <v>2021</v>
      </c>
      <c r="C6008" s="12">
        <f t="shared" si="559"/>
        <v>44447</v>
      </c>
      <c r="D6008" s="11">
        <f t="shared" si="560"/>
        <v>5</v>
      </c>
      <c r="E6008" s="51">
        <v>14818.2336212434</v>
      </c>
      <c r="F6008" s="13">
        <v>4907.3016717884002</v>
      </c>
      <c r="G6008" s="13">
        <v>14304.433999999999</v>
      </c>
      <c r="H6008" s="13">
        <v>327.8</v>
      </c>
      <c r="I6008" s="13">
        <v>100.81953582352041</v>
      </c>
      <c r="J6008" s="49">
        <v>104.71527777777779</v>
      </c>
      <c r="K6008" s="14">
        <f t="shared" si="561"/>
        <v>34563.304106633099</v>
      </c>
    </row>
    <row r="6009" spans="1:11" x14ac:dyDescent="0.25">
      <c r="A6009" s="15">
        <f t="shared" si="558"/>
        <v>9</v>
      </c>
      <c r="B6009" s="16">
        <f t="shared" si="557"/>
        <v>2021</v>
      </c>
      <c r="C6009" s="17">
        <f t="shared" si="559"/>
        <v>44447</v>
      </c>
      <c r="D6009" s="16">
        <f t="shared" si="560"/>
        <v>6</v>
      </c>
      <c r="E6009" s="55">
        <v>15021.8697085268</v>
      </c>
      <c r="F6009" s="18">
        <v>4992.5681556881</v>
      </c>
      <c r="G6009" s="18">
        <v>15945.313</v>
      </c>
      <c r="H6009" s="18">
        <v>284.137</v>
      </c>
      <c r="I6009" s="18">
        <v>87.390361349260587</v>
      </c>
      <c r="J6009" s="53">
        <v>104.71527777777779</v>
      </c>
      <c r="K6009" s="19">
        <f t="shared" si="561"/>
        <v>36435.993503341939</v>
      </c>
    </row>
    <row r="6010" spans="1:11" x14ac:dyDescent="0.25">
      <c r="A6010" s="10">
        <f t="shared" si="558"/>
        <v>9</v>
      </c>
      <c r="B6010" s="11">
        <f t="shared" si="557"/>
        <v>2021</v>
      </c>
      <c r="C6010" s="12">
        <f t="shared" si="559"/>
        <v>44447</v>
      </c>
      <c r="D6010" s="11">
        <f t="shared" si="560"/>
        <v>7</v>
      </c>
      <c r="E6010" s="51">
        <v>15930.1011397607</v>
      </c>
      <c r="F6010" s="13">
        <v>5213.3528520415002</v>
      </c>
      <c r="G6010" s="13">
        <v>17791.64</v>
      </c>
      <c r="H6010" s="13">
        <v>0</v>
      </c>
      <c r="I6010" s="13">
        <v>0</v>
      </c>
      <c r="J6010" s="49">
        <v>104.71527777777779</v>
      </c>
      <c r="K6010" s="14">
        <f t="shared" si="561"/>
        <v>39039.809269579979</v>
      </c>
    </row>
    <row r="6011" spans="1:11" x14ac:dyDescent="0.25">
      <c r="A6011" s="15">
        <f t="shared" si="558"/>
        <v>9</v>
      </c>
      <c r="B6011" s="16">
        <f t="shared" si="557"/>
        <v>2021</v>
      </c>
      <c r="C6011" s="17">
        <f t="shared" si="559"/>
        <v>44447</v>
      </c>
      <c r="D6011" s="16">
        <f t="shared" si="560"/>
        <v>8</v>
      </c>
      <c r="E6011" s="55">
        <v>17279.062123479602</v>
      </c>
      <c r="F6011" s="18">
        <v>5796.7404888705996</v>
      </c>
      <c r="G6011" s="18">
        <v>19117.001</v>
      </c>
      <c r="H6011" s="18">
        <v>0</v>
      </c>
      <c r="I6011" s="18">
        <v>0</v>
      </c>
      <c r="J6011" s="53">
        <v>104.71527777777779</v>
      </c>
      <c r="K6011" s="19">
        <f t="shared" si="561"/>
        <v>42297.518890127983</v>
      </c>
    </row>
    <row r="6012" spans="1:11" x14ac:dyDescent="0.25">
      <c r="A6012" s="10">
        <f t="shared" si="558"/>
        <v>9</v>
      </c>
      <c r="B6012" s="11">
        <f t="shared" si="557"/>
        <v>2021</v>
      </c>
      <c r="C6012" s="12">
        <f t="shared" si="559"/>
        <v>44447</v>
      </c>
      <c r="D6012" s="11">
        <f t="shared" si="560"/>
        <v>9</v>
      </c>
      <c r="E6012" s="51">
        <v>17711.748076981599</v>
      </c>
      <c r="F6012" s="13">
        <v>6564.6149619078997</v>
      </c>
      <c r="G6012" s="13">
        <v>19964.768</v>
      </c>
      <c r="H6012" s="13">
        <v>0</v>
      </c>
      <c r="I6012" s="13">
        <v>0</v>
      </c>
      <c r="J6012" s="49">
        <v>104.71527777777779</v>
      </c>
      <c r="K6012" s="14">
        <f t="shared" si="561"/>
        <v>44345.846316667281</v>
      </c>
    </row>
    <row r="6013" spans="1:11" x14ac:dyDescent="0.25">
      <c r="A6013" s="15">
        <f t="shared" si="558"/>
        <v>9</v>
      </c>
      <c r="B6013" s="16">
        <f t="shared" si="557"/>
        <v>2021</v>
      </c>
      <c r="C6013" s="17">
        <f t="shared" si="559"/>
        <v>44447</v>
      </c>
      <c r="D6013" s="16">
        <f t="shared" si="560"/>
        <v>10</v>
      </c>
      <c r="E6013" s="55">
        <v>17840.7041520083</v>
      </c>
      <c r="F6013" s="18">
        <v>7490.8678265400004</v>
      </c>
      <c r="G6013" s="18">
        <v>20346.862000000001</v>
      </c>
      <c r="H6013" s="18">
        <v>0</v>
      </c>
      <c r="I6013" s="18">
        <v>0</v>
      </c>
      <c r="J6013" s="53">
        <v>104.71527777777779</v>
      </c>
      <c r="K6013" s="19">
        <f t="shared" si="561"/>
        <v>45783.149256326084</v>
      </c>
    </row>
    <row r="6014" spans="1:11" x14ac:dyDescent="0.25">
      <c r="A6014" s="10">
        <f t="shared" si="558"/>
        <v>9</v>
      </c>
      <c r="B6014" s="11">
        <f t="shared" si="557"/>
        <v>2021</v>
      </c>
      <c r="C6014" s="12">
        <f t="shared" si="559"/>
        <v>44447</v>
      </c>
      <c r="D6014" s="11">
        <f t="shared" si="560"/>
        <v>11</v>
      </c>
      <c r="E6014" s="51">
        <v>19610.5307858573</v>
      </c>
      <c r="F6014" s="13">
        <v>8516.1771956171997</v>
      </c>
      <c r="G6014" s="13">
        <v>20852.647000000001</v>
      </c>
      <c r="H6014" s="13">
        <v>0</v>
      </c>
      <c r="I6014" s="13">
        <v>0</v>
      </c>
      <c r="J6014" s="49">
        <v>104.71527777777779</v>
      </c>
      <c r="K6014" s="14">
        <f t="shared" si="561"/>
        <v>49084.070259252287</v>
      </c>
    </row>
    <row r="6015" spans="1:11" x14ac:dyDescent="0.25">
      <c r="A6015" s="15">
        <f t="shared" si="558"/>
        <v>9</v>
      </c>
      <c r="B6015" s="16">
        <f t="shared" si="557"/>
        <v>2021</v>
      </c>
      <c r="C6015" s="17">
        <f t="shared" si="559"/>
        <v>44447</v>
      </c>
      <c r="D6015" s="16">
        <f t="shared" si="560"/>
        <v>12</v>
      </c>
      <c r="E6015" s="55">
        <v>21701.7000507341</v>
      </c>
      <c r="F6015" s="18">
        <v>8988.6442572590004</v>
      </c>
      <c r="G6015" s="18">
        <v>20411.954000000002</v>
      </c>
      <c r="H6015" s="18">
        <v>0</v>
      </c>
      <c r="I6015" s="18">
        <v>0</v>
      </c>
      <c r="J6015" s="53">
        <v>104.71527777777779</v>
      </c>
      <c r="K6015" s="19">
        <f t="shared" si="561"/>
        <v>51207.013585770881</v>
      </c>
    </row>
    <row r="6016" spans="1:11" x14ac:dyDescent="0.25">
      <c r="A6016" s="10">
        <f t="shared" si="558"/>
        <v>9</v>
      </c>
      <c r="B6016" s="11">
        <f t="shared" si="557"/>
        <v>2021</v>
      </c>
      <c r="C6016" s="12">
        <f t="shared" si="559"/>
        <v>44447</v>
      </c>
      <c r="D6016" s="11">
        <f t="shared" si="560"/>
        <v>13</v>
      </c>
      <c r="E6016" s="51">
        <v>23802.660196776698</v>
      </c>
      <c r="F6016" s="13">
        <v>9248.2680250987996</v>
      </c>
      <c r="G6016" s="13">
        <v>20279.760999999999</v>
      </c>
      <c r="H6016" s="13">
        <v>0</v>
      </c>
      <c r="I6016" s="13">
        <v>0</v>
      </c>
      <c r="J6016" s="49">
        <v>104.71527777777779</v>
      </c>
      <c r="K6016" s="14">
        <f t="shared" si="561"/>
        <v>53435.404499653276</v>
      </c>
    </row>
    <row r="6017" spans="1:11" x14ac:dyDescent="0.25">
      <c r="A6017" s="15">
        <f t="shared" si="558"/>
        <v>9</v>
      </c>
      <c r="B6017" s="16">
        <f t="shared" si="557"/>
        <v>2021</v>
      </c>
      <c r="C6017" s="17">
        <f t="shared" si="559"/>
        <v>44447</v>
      </c>
      <c r="D6017" s="16">
        <f t="shared" si="560"/>
        <v>14</v>
      </c>
      <c r="E6017" s="55">
        <v>25269.7498974019</v>
      </c>
      <c r="F6017" s="18">
        <v>9359.8008097162001</v>
      </c>
      <c r="G6017" s="18">
        <v>20526.526000000002</v>
      </c>
      <c r="H6017" s="18">
        <v>0</v>
      </c>
      <c r="I6017" s="18">
        <v>0</v>
      </c>
      <c r="J6017" s="53">
        <v>104.71527777777779</v>
      </c>
      <c r="K6017" s="19">
        <f t="shared" si="561"/>
        <v>55260.791984895885</v>
      </c>
    </row>
    <row r="6018" spans="1:11" x14ac:dyDescent="0.25">
      <c r="A6018" s="10">
        <f t="shared" si="558"/>
        <v>9</v>
      </c>
      <c r="B6018" s="11">
        <f t="shared" si="557"/>
        <v>2021</v>
      </c>
      <c r="C6018" s="12">
        <f t="shared" si="559"/>
        <v>44447</v>
      </c>
      <c r="D6018" s="11">
        <f t="shared" si="560"/>
        <v>15</v>
      </c>
      <c r="E6018" s="51">
        <v>26872.809789251602</v>
      </c>
      <c r="F6018" s="13">
        <v>9458.7604813719008</v>
      </c>
      <c r="G6018" s="13">
        <v>19681.078000000001</v>
      </c>
      <c r="H6018" s="13">
        <v>0</v>
      </c>
      <c r="I6018" s="13">
        <v>0</v>
      </c>
      <c r="J6018" s="49">
        <v>104.71527777777779</v>
      </c>
      <c r="K6018" s="14">
        <f t="shared" si="561"/>
        <v>56117.363548401285</v>
      </c>
    </row>
    <row r="6019" spans="1:11" x14ac:dyDescent="0.25">
      <c r="A6019" s="15">
        <f t="shared" si="558"/>
        <v>9</v>
      </c>
      <c r="B6019" s="16">
        <f t="shared" si="557"/>
        <v>2021</v>
      </c>
      <c r="C6019" s="17">
        <f t="shared" si="559"/>
        <v>44447</v>
      </c>
      <c r="D6019" s="16">
        <f t="shared" si="560"/>
        <v>16</v>
      </c>
      <c r="E6019" s="55">
        <v>29303.521249900299</v>
      </c>
      <c r="F6019" s="18">
        <v>9438.7282486145996</v>
      </c>
      <c r="G6019" s="18">
        <v>18547.584999999999</v>
      </c>
      <c r="H6019" s="18">
        <v>0</v>
      </c>
      <c r="I6019" s="18">
        <v>0</v>
      </c>
      <c r="J6019" s="53">
        <v>104.71527777777779</v>
      </c>
      <c r="K6019" s="19">
        <f t="shared" si="561"/>
        <v>57394.549776292675</v>
      </c>
    </row>
    <row r="6020" spans="1:11" x14ac:dyDescent="0.25">
      <c r="A6020" s="10">
        <f t="shared" si="558"/>
        <v>9</v>
      </c>
      <c r="B6020" s="11">
        <f t="shared" si="557"/>
        <v>2021</v>
      </c>
      <c r="C6020" s="12">
        <f t="shared" si="559"/>
        <v>44447</v>
      </c>
      <c r="D6020" s="11">
        <f t="shared" si="560"/>
        <v>17</v>
      </c>
      <c r="E6020" s="51">
        <v>32857.544098561797</v>
      </c>
      <c r="F6020" s="13">
        <v>8998.5382858165995</v>
      </c>
      <c r="G6020" s="13">
        <v>17721.8</v>
      </c>
      <c r="H6020" s="13">
        <v>0</v>
      </c>
      <c r="I6020" s="13">
        <v>0</v>
      </c>
      <c r="J6020" s="49">
        <v>104.71527777777779</v>
      </c>
      <c r="K6020" s="14">
        <f t="shared" si="561"/>
        <v>59682.597662156171</v>
      </c>
    </row>
    <row r="6021" spans="1:11" x14ac:dyDescent="0.25">
      <c r="A6021" s="15">
        <f t="shared" si="558"/>
        <v>9</v>
      </c>
      <c r="B6021" s="16">
        <f t="shared" ref="B6021:B6084" si="562">YEAR(C6021)</f>
        <v>2021</v>
      </c>
      <c r="C6021" s="17">
        <f t="shared" si="559"/>
        <v>44447</v>
      </c>
      <c r="D6021" s="16">
        <f t="shared" si="560"/>
        <v>18</v>
      </c>
      <c r="E6021" s="55">
        <v>34824.574343371103</v>
      </c>
      <c r="F6021" s="18">
        <v>8267.8672173064006</v>
      </c>
      <c r="G6021" s="18">
        <v>17496.199000000001</v>
      </c>
      <c r="H6021" s="18">
        <v>0</v>
      </c>
      <c r="I6021" s="18">
        <v>0</v>
      </c>
      <c r="J6021" s="53">
        <v>104.71527777777779</v>
      </c>
      <c r="K6021" s="19">
        <f t="shared" si="561"/>
        <v>60693.355838455282</v>
      </c>
    </row>
    <row r="6022" spans="1:11" x14ac:dyDescent="0.25">
      <c r="A6022" s="10">
        <f t="shared" ref="A6022:A6085" si="563">MONTH(C6022)</f>
        <v>9</v>
      </c>
      <c r="B6022" s="11">
        <f t="shared" si="562"/>
        <v>2021</v>
      </c>
      <c r="C6022" s="12">
        <f t="shared" ref="C6022:C6085" si="564">IF(D6022=1, C6021+1, C6021)</f>
        <v>44447</v>
      </c>
      <c r="D6022" s="11">
        <f t="shared" ref="D6022:D6085" si="565">IF(D6021=24, 1, D6021+1)</f>
        <v>19</v>
      </c>
      <c r="E6022" s="51">
        <v>33093.0443626454</v>
      </c>
      <c r="F6022" s="13">
        <v>7652.2339571729999</v>
      </c>
      <c r="G6022" s="13">
        <v>16787.524000000001</v>
      </c>
      <c r="H6022" s="13">
        <v>103.84699999999999</v>
      </c>
      <c r="I6022" s="13">
        <v>31.93961664632436</v>
      </c>
      <c r="J6022" s="49">
        <v>104.71527777777779</v>
      </c>
      <c r="K6022" s="14">
        <f t="shared" ref="K6022:K6085" si="566">SUM(E6022:J6022)</f>
        <v>57773.304214242504</v>
      </c>
    </row>
    <row r="6023" spans="1:11" x14ac:dyDescent="0.25">
      <c r="A6023" s="15">
        <f t="shared" si="563"/>
        <v>9</v>
      </c>
      <c r="B6023" s="16">
        <f t="shared" si="562"/>
        <v>2021</v>
      </c>
      <c r="C6023" s="17">
        <f t="shared" si="564"/>
        <v>44447</v>
      </c>
      <c r="D6023" s="16">
        <f t="shared" si="565"/>
        <v>20</v>
      </c>
      <c r="E6023" s="55">
        <v>30448.806651836599</v>
      </c>
      <c r="F6023" s="18">
        <v>7097.3581281174002</v>
      </c>
      <c r="G6023" s="18">
        <v>16829.16</v>
      </c>
      <c r="H6023" s="18">
        <v>327.8</v>
      </c>
      <c r="I6023" s="18">
        <v>100.81953582352041</v>
      </c>
      <c r="J6023" s="53">
        <v>104.71527777777779</v>
      </c>
      <c r="K6023" s="19">
        <f t="shared" si="566"/>
        <v>54908.659593555298</v>
      </c>
    </row>
    <row r="6024" spans="1:11" x14ac:dyDescent="0.25">
      <c r="A6024" s="10">
        <f t="shared" si="563"/>
        <v>9</v>
      </c>
      <c r="B6024" s="11">
        <f t="shared" si="562"/>
        <v>2021</v>
      </c>
      <c r="C6024" s="12">
        <f t="shared" si="564"/>
        <v>44447</v>
      </c>
      <c r="D6024" s="11">
        <f t="shared" si="565"/>
        <v>21</v>
      </c>
      <c r="E6024" s="51">
        <v>29749.004362579999</v>
      </c>
      <c r="F6024" s="13">
        <v>6938.8350390095002</v>
      </c>
      <c r="G6024" s="13">
        <v>15937.620999999999</v>
      </c>
      <c r="H6024" s="13">
        <v>327.8</v>
      </c>
      <c r="I6024" s="13">
        <v>100.81953582352041</v>
      </c>
      <c r="J6024" s="49">
        <v>104.71527777777779</v>
      </c>
      <c r="K6024" s="14">
        <f t="shared" si="566"/>
        <v>53158.795215190803</v>
      </c>
    </row>
    <row r="6025" spans="1:11" x14ac:dyDescent="0.25">
      <c r="A6025" s="15">
        <f t="shared" si="563"/>
        <v>9</v>
      </c>
      <c r="B6025" s="16">
        <f t="shared" si="562"/>
        <v>2021</v>
      </c>
      <c r="C6025" s="17">
        <f t="shared" si="564"/>
        <v>44447</v>
      </c>
      <c r="D6025" s="16">
        <f t="shared" si="565"/>
        <v>22</v>
      </c>
      <c r="E6025" s="55">
        <v>27576.804686160602</v>
      </c>
      <c r="F6025" s="18">
        <v>6256.4116350510003</v>
      </c>
      <c r="G6025" s="18">
        <v>15007.172</v>
      </c>
      <c r="H6025" s="18">
        <v>327.8</v>
      </c>
      <c r="I6025" s="18">
        <v>100.81953582352041</v>
      </c>
      <c r="J6025" s="53">
        <v>104.71527777777779</v>
      </c>
      <c r="K6025" s="19">
        <f t="shared" si="566"/>
        <v>49373.723134812899</v>
      </c>
    </row>
    <row r="6026" spans="1:11" x14ac:dyDescent="0.25">
      <c r="A6026" s="10">
        <f t="shared" si="563"/>
        <v>9</v>
      </c>
      <c r="B6026" s="11">
        <f t="shared" si="562"/>
        <v>2021</v>
      </c>
      <c r="C6026" s="12">
        <f t="shared" si="564"/>
        <v>44447</v>
      </c>
      <c r="D6026" s="11">
        <f t="shared" si="565"/>
        <v>23</v>
      </c>
      <c r="E6026" s="51">
        <v>24150.744970747899</v>
      </c>
      <c r="F6026" s="13">
        <v>5617.1219124265999</v>
      </c>
      <c r="G6026" s="13">
        <v>14645.034</v>
      </c>
      <c r="H6026" s="13">
        <v>327.8</v>
      </c>
      <c r="I6026" s="13">
        <v>100.81953582352041</v>
      </c>
      <c r="J6026" s="49">
        <v>104.71527777777779</v>
      </c>
      <c r="K6026" s="14">
        <f t="shared" si="566"/>
        <v>44946.235696775802</v>
      </c>
    </row>
    <row r="6027" spans="1:11" x14ac:dyDescent="0.25">
      <c r="A6027" s="15">
        <f t="shared" si="563"/>
        <v>9</v>
      </c>
      <c r="B6027" s="16">
        <f t="shared" si="562"/>
        <v>2021</v>
      </c>
      <c r="C6027" s="17">
        <f t="shared" si="564"/>
        <v>44447</v>
      </c>
      <c r="D6027" s="16">
        <f t="shared" si="565"/>
        <v>24</v>
      </c>
      <c r="E6027" s="55">
        <v>20669.5253939619</v>
      </c>
      <c r="F6027" s="18">
        <v>5160.3453314564003</v>
      </c>
      <c r="G6027" s="18">
        <v>13754.884</v>
      </c>
      <c r="H6027" s="18">
        <v>327.8</v>
      </c>
      <c r="I6027" s="18">
        <v>100.81953582352041</v>
      </c>
      <c r="J6027" s="53">
        <v>104.71527777777779</v>
      </c>
      <c r="K6027" s="19">
        <f t="shared" si="566"/>
        <v>40118.089539019602</v>
      </c>
    </row>
    <row r="6028" spans="1:11" x14ac:dyDescent="0.25">
      <c r="A6028" s="10">
        <f t="shared" si="563"/>
        <v>9</v>
      </c>
      <c r="B6028" s="11">
        <f t="shared" si="562"/>
        <v>2021</v>
      </c>
      <c r="C6028" s="12">
        <f t="shared" si="564"/>
        <v>44448</v>
      </c>
      <c r="D6028" s="11">
        <f t="shared" si="565"/>
        <v>1</v>
      </c>
      <c r="E6028" s="51">
        <v>17681.526913333699</v>
      </c>
      <c r="F6028" s="13">
        <v>4878.7072077872999</v>
      </c>
      <c r="G6028" s="13">
        <v>12891.192999999999</v>
      </c>
      <c r="H6028" s="13">
        <v>327.8</v>
      </c>
      <c r="I6028" s="13">
        <v>100.81953582352041</v>
      </c>
      <c r="J6028" s="49">
        <v>104.71527777777779</v>
      </c>
      <c r="K6028" s="14">
        <f t="shared" si="566"/>
        <v>35984.761934722301</v>
      </c>
    </row>
    <row r="6029" spans="1:11" x14ac:dyDescent="0.25">
      <c r="A6029" s="15">
        <f t="shared" si="563"/>
        <v>9</v>
      </c>
      <c r="B6029" s="16">
        <f t="shared" si="562"/>
        <v>2021</v>
      </c>
      <c r="C6029" s="17">
        <f t="shared" si="564"/>
        <v>44448</v>
      </c>
      <c r="D6029" s="16">
        <f t="shared" si="565"/>
        <v>2</v>
      </c>
      <c r="E6029" s="55">
        <v>15676.254694191201</v>
      </c>
      <c r="F6029" s="18">
        <v>4728.5272123331997</v>
      </c>
      <c r="G6029" s="18">
        <v>12737.495000000001</v>
      </c>
      <c r="H6029" s="18">
        <v>327.8</v>
      </c>
      <c r="I6029" s="18">
        <v>100.81953582352041</v>
      </c>
      <c r="J6029" s="53">
        <v>104.71527777777779</v>
      </c>
      <c r="K6029" s="19">
        <f t="shared" si="566"/>
        <v>33675.6117201257</v>
      </c>
    </row>
    <row r="6030" spans="1:11" x14ac:dyDescent="0.25">
      <c r="A6030" s="10">
        <f t="shared" si="563"/>
        <v>9</v>
      </c>
      <c r="B6030" s="11">
        <f t="shared" si="562"/>
        <v>2021</v>
      </c>
      <c r="C6030" s="12">
        <f t="shared" si="564"/>
        <v>44448</v>
      </c>
      <c r="D6030" s="11">
        <f t="shared" si="565"/>
        <v>3</v>
      </c>
      <c r="E6030" s="51">
        <v>14318.5884677387</v>
      </c>
      <c r="F6030" s="13">
        <v>4592.7924176918004</v>
      </c>
      <c r="G6030" s="13">
        <v>12737.245999999999</v>
      </c>
      <c r="H6030" s="13">
        <v>327.8</v>
      </c>
      <c r="I6030" s="13">
        <v>100.81953582352041</v>
      </c>
      <c r="J6030" s="49">
        <v>104.71527777777779</v>
      </c>
      <c r="K6030" s="14">
        <f t="shared" si="566"/>
        <v>32181.961699031799</v>
      </c>
    </row>
    <row r="6031" spans="1:11" x14ac:dyDescent="0.25">
      <c r="A6031" s="15">
        <f t="shared" si="563"/>
        <v>9</v>
      </c>
      <c r="B6031" s="16">
        <f t="shared" si="562"/>
        <v>2021</v>
      </c>
      <c r="C6031" s="17">
        <f t="shared" si="564"/>
        <v>44448</v>
      </c>
      <c r="D6031" s="16">
        <f t="shared" si="565"/>
        <v>4</v>
      </c>
      <c r="E6031" s="55">
        <v>13514.2838073824</v>
      </c>
      <c r="F6031" s="18">
        <v>4543.9744861397003</v>
      </c>
      <c r="G6031" s="18">
        <v>12643.386</v>
      </c>
      <c r="H6031" s="18">
        <v>327.8</v>
      </c>
      <c r="I6031" s="18">
        <v>100.81953582352041</v>
      </c>
      <c r="J6031" s="53">
        <v>104.71527777777779</v>
      </c>
      <c r="K6031" s="19">
        <f t="shared" si="566"/>
        <v>31234.979107123396</v>
      </c>
    </row>
    <row r="6032" spans="1:11" x14ac:dyDescent="0.25">
      <c r="A6032" s="10">
        <f t="shared" si="563"/>
        <v>9</v>
      </c>
      <c r="B6032" s="11">
        <f t="shared" si="562"/>
        <v>2021</v>
      </c>
      <c r="C6032" s="12">
        <f t="shared" si="564"/>
        <v>44448</v>
      </c>
      <c r="D6032" s="11">
        <f t="shared" si="565"/>
        <v>5</v>
      </c>
      <c r="E6032" s="51">
        <v>13162.0994429206</v>
      </c>
      <c r="F6032" s="13">
        <v>4525.9674510866998</v>
      </c>
      <c r="G6032" s="13">
        <v>12584.718999999999</v>
      </c>
      <c r="H6032" s="13">
        <v>327.8</v>
      </c>
      <c r="I6032" s="13">
        <v>100.81953582352041</v>
      </c>
      <c r="J6032" s="49">
        <v>104.71527777777779</v>
      </c>
      <c r="K6032" s="14">
        <f t="shared" si="566"/>
        <v>30806.120707608596</v>
      </c>
    </row>
    <row r="6033" spans="1:11" x14ac:dyDescent="0.25">
      <c r="A6033" s="15">
        <f t="shared" si="563"/>
        <v>9</v>
      </c>
      <c r="B6033" s="16">
        <f t="shared" si="562"/>
        <v>2021</v>
      </c>
      <c r="C6033" s="17">
        <f t="shared" si="564"/>
        <v>44448</v>
      </c>
      <c r="D6033" s="16">
        <f t="shared" si="565"/>
        <v>6</v>
      </c>
      <c r="E6033" s="55">
        <v>13340.6094063817</v>
      </c>
      <c r="F6033" s="18">
        <v>4634.3365642508998</v>
      </c>
      <c r="G6033" s="18">
        <v>14273.208000000001</v>
      </c>
      <c r="H6033" s="18">
        <v>289.51299999999998</v>
      </c>
      <c r="I6033" s="18">
        <v>89.043826341900143</v>
      </c>
      <c r="J6033" s="53">
        <v>104.71527777777779</v>
      </c>
      <c r="K6033" s="19">
        <f t="shared" si="566"/>
        <v>32731.426074752279</v>
      </c>
    </row>
    <row r="6034" spans="1:11" x14ac:dyDescent="0.25">
      <c r="A6034" s="10">
        <f t="shared" si="563"/>
        <v>9</v>
      </c>
      <c r="B6034" s="11">
        <f t="shared" si="562"/>
        <v>2021</v>
      </c>
      <c r="C6034" s="12">
        <f t="shared" si="564"/>
        <v>44448</v>
      </c>
      <c r="D6034" s="11">
        <f t="shared" si="565"/>
        <v>7</v>
      </c>
      <c r="E6034" s="51">
        <v>14316.425344527701</v>
      </c>
      <c r="F6034" s="13">
        <v>4793.9364269152002</v>
      </c>
      <c r="G6034" s="13">
        <v>16467.469000000001</v>
      </c>
      <c r="H6034" s="13">
        <v>0</v>
      </c>
      <c r="I6034" s="13">
        <v>0</v>
      </c>
      <c r="J6034" s="49">
        <v>104.71527777777779</v>
      </c>
      <c r="K6034" s="14">
        <f t="shared" si="566"/>
        <v>35682.546049220684</v>
      </c>
    </row>
    <row r="6035" spans="1:11" x14ac:dyDescent="0.25">
      <c r="A6035" s="15">
        <f t="shared" si="563"/>
        <v>9</v>
      </c>
      <c r="B6035" s="16">
        <f t="shared" si="562"/>
        <v>2021</v>
      </c>
      <c r="C6035" s="17">
        <f t="shared" si="564"/>
        <v>44448</v>
      </c>
      <c r="D6035" s="16">
        <f t="shared" si="565"/>
        <v>8</v>
      </c>
      <c r="E6035" s="55">
        <v>15546.024016178601</v>
      </c>
      <c r="F6035" s="18">
        <v>5215.4250722257002</v>
      </c>
      <c r="G6035" s="18">
        <v>18023.532999999999</v>
      </c>
      <c r="H6035" s="18">
        <v>0</v>
      </c>
      <c r="I6035" s="18">
        <v>0</v>
      </c>
      <c r="J6035" s="53">
        <v>104.71527777777779</v>
      </c>
      <c r="K6035" s="19">
        <f t="shared" si="566"/>
        <v>38889.697366182081</v>
      </c>
    </row>
    <row r="6036" spans="1:11" x14ac:dyDescent="0.25">
      <c r="A6036" s="10">
        <f t="shared" si="563"/>
        <v>9</v>
      </c>
      <c r="B6036" s="11">
        <f t="shared" si="562"/>
        <v>2021</v>
      </c>
      <c r="C6036" s="12">
        <f t="shared" si="564"/>
        <v>44448</v>
      </c>
      <c r="D6036" s="11">
        <f t="shared" si="565"/>
        <v>9</v>
      </c>
      <c r="E6036" s="51">
        <v>16141.3098195574</v>
      </c>
      <c r="F6036" s="13">
        <v>6225.0965065340997</v>
      </c>
      <c r="G6036" s="13">
        <v>18654.27</v>
      </c>
      <c r="H6036" s="13">
        <v>0</v>
      </c>
      <c r="I6036" s="13">
        <v>0</v>
      </c>
      <c r="J6036" s="49">
        <v>104.71527777777779</v>
      </c>
      <c r="K6036" s="14">
        <f t="shared" si="566"/>
        <v>41125.391603869284</v>
      </c>
    </row>
    <row r="6037" spans="1:11" x14ac:dyDescent="0.25">
      <c r="A6037" s="15">
        <f t="shared" si="563"/>
        <v>9</v>
      </c>
      <c r="B6037" s="16">
        <f t="shared" si="562"/>
        <v>2021</v>
      </c>
      <c r="C6037" s="17">
        <f t="shared" si="564"/>
        <v>44448</v>
      </c>
      <c r="D6037" s="16">
        <f t="shared" si="565"/>
        <v>10</v>
      </c>
      <c r="E6037" s="55">
        <v>16978.7272164524</v>
      </c>
      <c r="F6037" s="18">
        <v>7276.7633518234998</v>
      </c>
      <c r="G6037" s="18">
        <v>19258.306</v>
      </c>
      <c r="H6037" s="18">
        <v>0</v>
      </c>
      <c r="I6037" s="18">
        <v>0</v>
      </c>
      <c r="J6037" s="53">
        <v>104.71527777777779</v>
      </c>
      <c r="K6037" s="19">
        <f t="shared" si="566"/>
        <v>43618.511846053676</v>
      </c>
    </row>
    <row r="6038" spans="1:11" x14ac:dyDescent="0.25">
      <c r="A6038" s="10">
        <f t="shared" si="563"/>
        <v>9</v>
      </c>
      <c r="B6038" s="11">
        <f t="shared" si="562"/>
        <v>2021</v>
      </c>
      <c r="C6038" s="12">
        <f t="shared" si="564"/>
        <v>44448</v>
      </c>
      <c r="D6038" s="11">
        <f t="shared" si="565"/>
        <v>11</v>
      </c>
      <c r="E6038" s="51">
        <v>18130.278340869401</v>
      </c>
      <c r="F6038" s="13">
        <v>8166.4973101502001</v>
      </c>
      <c r="G6038" s="13">
        <v>19698.528999999999</v>
      </c>
      <c r="H6038" s="13">
        <v>0</v>
      </c>
      <c r="I6038" s="13">
        <v>0</v>
      </c>
      <c r="J6038" s="49">
        <v>104.71527777777779</v>
      </c>
      <c r="K6038" s="14">
        <f t="shared" si="566"/>
        <v>46100.019928797381</v>
      </c>
    </row>
    <row r="6039" spans="1:11" x14ac:dyDescent="0.25">
      <c r="A6039" s="15">
        <f t="shared" si="563"/>
        <v>9</v>
      </c>
      <c r="B6039" s="16">
        <f t="shared" si="562"/>
        <v>2021</v>
      </c>
      <c r="C6039" s="17">
        <f t="shared" si="564"/>
        <v>44448</v>
      </c>
      <c r="D6039" s="16">
        <f t="shared" si="565"/>
        <v>12</v>
      </c>
      <c r="E6039" s="55">
        <v>19057.888664119</v>
      </c>
      <c r="F6039" s="18">
        <v>8463.5860861313995</v>
      </c>
      <c r="G6039" s="18">
        <v>19269.161</v>
      </c>
      <c r="H6039" s="18">
        <v>0</v>
      </c>
      <c r="I6039" s="18">
        <v>0</v>
      </c>
      <c r="J6039" s="53">
        <v>104.71527777777779</v>
      </c>
      <c r="K6039" s="19">
        <f t="shared" si="566"/>
        <v>46895.351028028177</v>
      </c>
    </row>
    <row r="6040" spans="1:11" x14ac:dyDescent="0.25">
      <c r="A6040" s="10">
        <f t="shared" si="563"/>
        <v>9</v>
      </c>
      <c r="B6040" s="11">
        <f t="shared" si="562"/>
        <v>2021</v>
      </c>
      <c r="C6040" s="12">
        <f t="shared" si="564"/>
        <v>44448</v>
      </c>
      <c r="D6040" s="11">
        <f t="shared" si="565"/>
        <v>13</v>
      </c>
      <c r="E6040" s="51">
        <v>19786.6103405494</v>
      </c>
      <c r="F6040" s="13">
        <v>8578.3893739735995</v>
      </c>
      <c r="G6040" s="13">
        <v>18764.29</v>
      </c>
      <c r="H6040" s="13">
        <v>0</v>
      </c>
      <c r="I6040" s="13">
        <v>0</v>
      </c>
      <c r="J6040" s="49">
        <v>104.71527777777779</v>
      </c>
      <c r="K6040" s="14">
        <f t="shared" si="566"/>
        <v>47234.004992300783</v>
      </c>
    </row>
    <row r="6041" spans="1:11" x14ac:dyDescent="0.25">
      <c r="A6041" s="15">
        <f t="shared" si="563"/>
        <v>9</v>
      </c>
      <c r="B6041" s="16">
        <f t="shared" si="562"/>
        <v>2021</v>
      </c>
      <c r="C6041" s="17">
        <f t="shared" si="564"/>
        <v>44448</v>
      </c>
      <c r="D6041" s="16">
        <f t="shared" si="565"/>
        <v>14</v>
      </c>
      <c r="E6041" s="55">
        <v>19806.524967827401</v>
      </c>
      <c r="F6041" s="18">
        <v>8601.0606362292001</v>
      </c>
      <c r="G6041" s="18">
        <v>18348.78</v>
      </c>
      <c r="H6041" s="18">
        <v>0</v>
      </c>
      <c r="I6041" s="18">
        <v>0</v>
      </c>
      <c r="J6041" s="53">
        <v>104.71527777777779</v>
      </c>
      <c r="K6041" s="19">
        <f t="shared" si="566"/>
        <v>46861.080881834379</v>
      </c>
    </row>
    <row r="6042" spans="1:11" x14ac:dyDescent="0.25">
      <c r="A6042" s="10">
        <f t="shared" si="563"/>
        <v>9</v>
      </c>
      <c r="B6042" s="11">
        <f t="shared" si="562"/>
        <v>2021</v>
      </c>
      <c r="C6042" s="12">
        <f t="shared" si="564"/>
        <v>44448</v>
      </c>
      <c r="D6042" s="11">
        <f t="shared" si="565"/>
        <v>15</v>
      </c>
      <c r="E6042" s="51">
        <v>20239.040614273799</v>
      </c>
      <c r="F6042" s="13">
        <v>8585.6507032253994</v>
      </c>
      <c r="G6042" s="13">
        <v>17298.78</v>
      </c>
      <c r="H6042" s="13">
        <v>0</v>
      </c>
      <c r="I6042" s="13">
        <v>0</v>
      </c>
      <c r="J6042" s="49">
        <v>104.71527777777779</v>
      </c>
      <c r="K6042" s="14">
        <f t="shared" si="566"/>
        <v>46228.18659527698</v>
      </c>
    </row>
    <row r="6043" spans="1:11" x14ac:dyDescent="0.25">
      <c r="A6043" s="15">
        <f t="shared" si="563"/>
        <v>9</v>
      </c>
      <c r="B6043" s="16">
        <f t="shared" si="562"/>
        <v>2021</v>
      </c>
      <c r="C6043" s="17">
        <f t="shared" si="564"/>
        <v>44448</v>
      </c>
      <c r="D6043" s="16">
        <f t="shared" si="565"/>
        <v>16</v>
      </c>
      <c r="E6043" s="55">
        <v>20758.622614395299</v>
      </c>
      <c r="F6043" s="18">
        <v>8247.6107000300999</v>
      </c>
      <c r="G6043" s="18">
        <v>16508.822</v>
      </c>
      <c r="H6043" s="18">
        <v>0</v>
      </c>
      <c r="I6043" s="18">
        <v>0</v>
      </c>
      <c r="J6043" s="53">
        <v>104.71527777777779</v>
      </c>
      <c r="K6043" s="19">
        <f t="shared" si="566"/>
        <v>45619.770592203182</v>
      </c>
    </row>
    <row r="6044" spans="1:11" x14ac:dyDescent="0.25">
      <c r="A6044" s="10">
        <f t="shared" si="563"/>
        <v>9</v>
      </c>
      <c r="B6044" s="11">
        <f t="shared" si="562"/>
        <v>2021</v>
      </c>
      <c r="C6044" s="12">
        <f t="shared" si="564"/>
        <v>44448</v>
      </c>
      <c r="D6044" s="11">
        <f t="shared" si="565"/>
        <v>17</v>
      </c>
      <c r="E6044" s="51">
        <v>22492.9086471675</v>
      </c>
      <c r="F6044" s="13">
        <v>7647.1246430442998</v>
      </c>
      <c r="G6044" s="13">
        <v>15967.522999999999</v>
      </c>
      <c r="H6044" s="13">
        <v>0</v>
      </c>
      <c r="I6044" s="13">
        <v>0</v>
      </c>
      <c r="J6044" s="49">
        <v>104.71527777777779</v>
      </c>
      <c r="K6044" s="14">
        <f t="shared" si="566"/>
        <v>46212.271567989577</v>
      </c>
    </row>
    <row r="6045" spans="1:11" x14ac:dyDescent="0.25">
      <c r="A6045" s="15">
        <f t="shared" si="563"/>
        <v>9</v>
      </c>
      <c r="B6045" s="16">
        <f t="shared" si="562"/>
        <v>2021</v>
      </c>
      <c r="C6045" s="17">
        <f t="shared" si="564"/>
        <v>44448</v>
      </c>
      <c r="D6045" s="16">
        <f t="shared" si="565"/>
        <v>18</v>
      </c>
      <c r="E6045" s="55">
        <v>24250.998451254101</v>
      </c>
      <c r="F6045" s="18">
        <v>7010.0369972679</v>
      </c>
      <c r="G6045" s="18">
        <v>15331.253000000001</v>
      </c>
      <c r="H6045" s="18">
        <v>0</v>
      </c>
      <c r="I6045" s="18">
        <v>0</v>
      </c>
      <c r="J6045" s="53">
        <v>104.71527777777779</v>
      </c>
      <c r="K6045" s="19">
        <f t="shared" si="566"/>
        <v>46697.003726299779</v>
      </c>
    </row>
    <row r="6046" spans="1:11" x14ac:dyDescent="0.25">
      <c r="A6046" s="10">
        <f t="shared" si="563"/>
        <v>9</v>
      </c>
      <c r="B6046" s="11">
        <f t="shared" si="562"/>
        <v>2021</v>
      </c>
      <c r="C6046" s="12">
        <f t="shared" si="564"/>
        <v>44448</v>
      </c>
      <c r="D6046" s="11">
        <f t="shared" si="565"/>
        <v>19</v>
      </c>
      <c r="E6046" s="51">
        <v>23783.089159696301</v>
      </c>
      <c r="F6046" s="13">
        <v>6725.1604467007</v>
      </c>
      <c r="G6046" s="13">
        <v>15201.009</v>
      </c>
      <c r="H6046" s="13">
        <v>114.73</v>
      </c>
      <c r="I6046" s="13">
        <v>35.286837538232149</v>
      </c>
      <c r="J6046" s="49">
        <v>104.71527777777779</v>
      </c>
      <c r="K6046" s="14">
        <f t="shared" si="566"/>
        <v>45963.990721713017</v>
      </c>
    </row>
    <row r="6047" spans="1:11" x14ac:dyDescent="0.25">
      <c r="A6047" s="15">
        <f t="shared" si="563"/>
        <v>9</v>
      </c>
      <c r="B6047" s="16">
        <f t="shared" si="562"/>
        <v>2021</v>
      </c>
      <c r="C6047" s="17">
        <f t="shared" si="564"/>
        <v>44448</v>
      </c>
      <c r="D6047" s="16">
        <f t="shared" si="565"/>
        <v>20</v>
      </c>
      <c r="E6047" s="55">
        <v>23562.956592002502</v>
      </c>
      <c r="F6047" s="18">
        <v>6493.3234833700999</v>
      </c>
      <c r="G6047" s="18">
        <v>14802.65</v>
      </c>
      <c r="H6047" s="18">
        <v>327.8</v>
      </c>
      <c r="I6047" s="18">
        <v>100.81953582352041</v>
      </c>
      <c r="J6047" s="53">
        <v>104.71527777777779</v>
      </c>
      <c r="K6047" s="19">
        <f t="shared" si="566"/>
        <v>45392.264888973899</v>
      </c>
    </row>
    <row r="6048" spans="1:11" x14ac:dyDescent="0.25">
      <c r="A6048" s="10">
        <f t="shared" si="563"/>
        <v>9</v>
      </c>
      <c r="B6048" s="11">
        <f t="shared" si="562"/>
        <v>2021</v>
      </c>
      <c r="C6048" s="12">
        <f t="shared" si="564"/>
        <v>44448</v>
      </c>
      <c r="D6048" s="11">
        <f t="shared" si="565"/>
        <v>21</v>
      </c>
      <c r="E6048" s="51">
        <v>23764.4476922508</v>
      </c>
      <c r="F6048" s="13">
        <v>6251.0268153556999</v>
      </c>
      <c r="G6048" s="13">
        <v>14002.303</v>
      </c>
      <c r="H6048" s="13">
        <v>327.8</v>
      </c>
      <c r="I6048" s="13">
        <v>100.81953582352041</v>
      </c>
      <c r="J6048" s="49">
        <v>104.71527777777779</v>
      </c>
      <c r="K6048" s="14">
        <f t="shared" si="566"/>
        <v>44551.112321207802</v>
      </c>
    </row>
    <row r="6049" spans="1:11" x14ac:dyDescent="0.25">
      <c r="A6049" s="15">
        <f t="shared" si="563"/>
        <v>9</v>
      </c>
      <c r="B6049" s="16">
        <f t="shared" si="562"/>
        <v>2021</v>
      </c>
      <c r="C6049" s="17">
        <f t="shared" si="564"/>
        <v>44448</v>
      </c>
      <c r="D6049" s="16">
        <f t="shared" si="565"/>
        <v>22</v>
      </c>
      <c r="E6049" s="55">
        <v>22114.859866124101</v>
      </c>
      <c r="F6049" s="18">
        <v>5700.4012474890997</v>
      </c>
      <c r="G6049" s="18">
        <v>13136.539000000001</v>
      </c>
      <c r="H6049" s="18">
        <v>327.8</v>
      </c>
      <c r="I6049" s="18">
        <v>100.81953582352041</v>
      </c>
      <c r="J6049" s="53">
        <v>104.71527777777779</v>
      </c>
      <c r="K6049" s="19">
        <f t="shared" si="566"/>
        <v>41485.134927214502</v>
      </c>
    </row>
    <row r="6050" spans="1:11" x14ac:dyDescent="0.25">
      <c r="A6050" s="10">
        <f t="shared" si="563"/>
        <v>9</v>
      </c>
      <c r="B6050" s="11">
        <f t="shared" si="562"/>
        <v>2021</v>
      </c>
      <c r="C6050" s="12">
        <f t="shared" si="564"/>
        <v>44448</v>
      </c>
      <c r="D6050" s="11">
        <f t="shared" si="565"/>
        <v>23</v>
      </c>
      <c r="E6050" s="51">
        <v>19948.864897485601</v>
      </c>
      <c r="F6050" s="13">
        <v>5224.5480833629999</v>
      </c>
      <c r="G6050" s="13">
        <v>12548.978999999999</v>
      </c>
      <c r="H6050" s="13">
        <v>327.8</v>
      </c>
      <c r="I6050" s="13">
        <v>100.81953582352041</v>
      </c>
      <c r="J6050" s="49">
        <v>104.71527777777779</v>
      </c>
      <c r="K6050" s="14">
        <f t="shared" si="566"/>
        <v>38255.726794449896</v>
      </c>
    </row>
    <row r="6051" spans="1:11" x14ac:dyDescent="0.25">
      <c r="A6051" s="15">
        <f t="shared" si="563"/>
        <v>9</v>
      </c>
      <c r="B6051" s="16">
        <f t="shared" si="562"/>
        <v>2021</v>
      </c>
      <c r="C6051" s="17">
        <f t="shared" si="564"/>
        <v>44448</v>
      </c>
      <c r="D6051" s="16">
        <f t="shared" si="565"/>
        <v>24</v>
      </c>
      <c r="E6051" s="55">
        <v>17115.380625781501</v>
      </c>
      <c r="F6051" s="18">
        <v>4763.7024263881003</v>
      </c>
      <c r="G6051" s="18">
        <v>11798.902</v>
      </c>
      <c r="H6051" s="18">
        <v>327.8</v>
      </c>
      <c r="I6051" s="18">
        <v>100.81953582352041</v>
      </c>
      <c r="J6051" s="53">
        <v>104.71527777777779</v>
      </c>
      <c r="K6051" s="19">
        <f t="shared" si="566"/>
        <v>34211.3198657709</v>
      </c>
    </row>
    <row r="6052" spans="1:11" x14ac:dyDescent="0.25">
      <c r="A6052" s="10">
        <f t="shared" si="563"/>
        <v>9</v>
      </c>
      <c r="B6052" s="11">
        <f t="shared" si="562"/>
        <v>2021</v>
      </c>
      <c r="C6052" s="12">
        <f t="shared" si="564"/>
        <v>44449</v>
      </c>
      <c r="D6052" s="11">
        <f t="shared" si="565"/>
        <v>1</v>
      </c>
      <c r="E6052" s="51">
        <v>14912.196941018999</v>
      </c>
      <c r="F6052" s="13">
        <v>4532.2544293827004</v>
      </c>
      <c r="G6052" s="13">
        <v>11314.254999999999</v>
      </c>
      <c r="H6052" s="13">
        <v>327.8</v>
      </c>
      <c r="I6052" s="13">
        <v>100.81953582352041</v>
      </c>
      <c r="J6052" s="49">
        <v>104.71527777777779</v>
      </c>
      <c r="K6052" s="14">
        <f t="shared" si="566"/>
        <v>31292.041184002996</v>
      </c>
    </row>
    <row r="6053" spans="1:11" x14ac:dyDescent="0.25">
      <c r="A6053" s="15">
        <f t="shared" si="563"/>
        <v>9</v>
      </c>
      <c r="B6053" s="16">
        <f t="shared" si="562"/>
        <v>2021</v>
      </c>
      <c r="C6053" s="17">
        <f t="shared" si="564"/>
        <v>44449</v>
      </c>
      <c r="D6053" s="16">
        <f t="shared" si="565"/>
        <v>2</v>
      </c>
      <c r="E6053" s="55">
        <v>13306.0245494273</v>
      </c>
      <c r="F6053" s="18">
        <v>4344.3550046722003</v>
      </c>
      <c r="G6053" s="18">
        <v>11198.143</v>
      </c>
      <c r="H6053" s="18">
        <v>327.8</v>
      </c>
      <c r="I6053" s="18">
        <v>100.81953582352041</v>
      </c>
      <c r="J6053" s="53">
        <v>104.71527777777779</v>
      </c>
      <c r="K6053" s="19">
        <f t="shared" si="566"/>
        <v>29381.857367700799</v>
      </c>
    </row>
    <row r="6054" spans="1:11" x14ac:dyDescent="0.25">
      <c r="A6054" s="10">
        <f t="shared" si="563"/>
        <v>9</v>
      </c>
      <c r="B6054" s="11">
        <f t="shared" si="562"/>
        <v>2021</v>
      </c>
      <c r="C6054" s="12">
        <f t="shared" si="564"/>
        <v>44449</v>
      </c>
      <c r="D6054" s="11">
        <f t="shared" si="565"/>
        <v>3</v>
      </c>
      <c r="E6054" s="51">
        <v>12574.459040028099</v>
      </c>
      <c r="F6054" s="13">
        <v>4314.6390501906999</v>
      </c>
      <c r="G6054" s="13">
        <v>11162.903</v>
      </c>
      <c r="H6054" s="13">
        <v>327.8</v>
      </c>
      <c r="I6054" s="13">
        <v>100.81953582352041</v>
      </c>
      <c r="J6054" s="49">
        <v>104.71527777777779</v>
      </c>
      <c r="K6054" s="14">
        <f t="shared" si="566"/>
        <v>28585.335903820098</v>
      </c>
    </row>
    <row r="6055" spans="1:11" x14ac:dyDescent="0.25">
      <c r="A6055" s="15">
        <f t="shared" si="563"/>
        <v>9</v>
      </c>
      <c r="B6055" s="16">
        <f t="shared" si="562"/>
        <v>2021</v>
      </c>
      <c r="C6055" s="17">
        <f t="shared" si="564"/>
        <v>44449</v>
      </c>
      <c r="D6055" s="16">
        <f t="shared" si="565"/>
        <v>4</v>
      </c>
      <c r="E6055" s="55">
        <v>12094.6742678967</v>
      </c>
      <c r="F6055" s="18">
        <v>4274.9772733882</v>
      </c>
      <c r="G6055" s="18">
        <v>11289.61</v>
      </c>
      <c r="H6055" s="18">
        <v>327.8</v>
      </c>
      <c r="I6055" s="18">
        <v>100.81953582352041</v>
      </c>
      <c r="J6055" s="53">
        <v>104.71527777777779</v>
      </c>
      <c r="K6055" s="19">
        <f t="shared" si="566"/>
        <v>28192.596354886198</v>
      </c>
    </row>
    <row r="6056" spans="1:11" x14ac:dyDescent="0.25">
      <c r="A6056" s="10">
        <f t="shared" si="563"/>
        <v>9</v>
      </c>
      <c r="B6056" s="11">
        <f t="shared" si="562"/>
        <v>2021</v>
      </c>
      <c r="C6056" s="12">
        <f t="shared" si="564"/>
        <v>44449</v>
      </c>
      <c r="D6056" s="11">
        <f t="shared" si="565"/>
        <v>5</v>
      </c>
      <c r="E6056" s="51">
        <v>12010.884407810699</v>
      </c>
      <c r="F6056" s="13">
        <v>4288.2997580445999</v>
      </c>
      <c r="G6056" s="13">
        <v>11696.099</v>
      </c>
      <c r="H6056" s="13">
        <v>327.8</v>
      </c>
      <c r="I6056" s="13">
        <v>100.81953582352041</v>
      </c>
      <c r="J6056" s="49">
        <v>104.71527777777779</v>
      </c>
      <c r="K6056" s="14">
        <f t="shared" si="566"/>
        <v>28528.617979456594</v>
      </c>
    </row>
    <row r="6057" spans="1:11" x14ac:dyDescent="0.25">
      <c r="A6057" s="15">
        <f t="shared" si="563"/>
        <v>9</v>
      </c>
      <c r="B6057" s="16">
        <f t="shared" si="562"/>
        <v>2021</v>
      </c>
      <c r="C6057" s="17">
        <f t="shared" si="564"/>
        <v>44449</v>
      </c>
      <c r="D6057" s="16">
        <f t="shared" si="565"/>
        <v>6</v>
      </c>
      <c r="E6057" s="55">
        <v>12321.8637856437</v>
      </c>
      <c r="F6057" s="18">
        <v>4434.5374545688001</v>
      </c>
      <c r="G6057" s="18">
        <v>13026.800999999999</v>
      </c>
      <c r="H6057" s="18">
        <v>295.02</v>
      </c>
      <c r="I6057" s="18">
        <v>90.737582241168369</v>
      </c>
      <c r="J6057" s="53">
        <v>104.71527777777779</v>
      </c>
      <c r="K6057" s="19">
        <f t="shared" si="566"/>
        <v>30273.675100231445</v>
      </c>
    </row>
    <row r="6058" spans="1:11" x14ac:dyDescent="0.25">
      <c r="A6058" s="10">
        <f t="shared" si="563"/>
        <v>9</v>
      </c>
      <c r="B6058" s="11">
        <f t="shared" si="562"/>
        <v>2021</v>
      </c>
      <c r="C6058" s="12">
        <f t="shared" si="564"/>
        <v>44449</v>
      </c>
      <c r="D6058" s="11">
        <f t="shared" si="565"/>
        <v>7</v>
      </c>
      <c r="E6058" s="51">
        <v>13343.901723032401</v>
      </c>
      <c r="F6058" s="13">
        <v>4573.3570046404002</v>
      </c>
      <c r="G6058" s="13">
        <v>14875.58</v>
      </c>
      <c r="H6058" s="13">
        <v>0</v>
      </c>
      <c r="I6058" s="13">
        <v>0</v>
      </c>
      <c r="J6058" s="49">
        <v>104.71527777777779</v>
      </c>
      <c r="K6058" s="14">
        <f t="shared" si="566"/>
        <v>32897.554005450584</v>
      </c>
    </row>
    <row r="6059" spans="1:11" x14ac:dyDescent="0.25">
      <c r="A6059" s="15">
        <f t="shared" si="563"/>
        <v>9</v>
      </c>
      <c r="B6059" s="16">
        <f t="shared" si="562"/>
        <v>2021</v>
      </c>
      <c r="C6059" s="17">
        <f t="shared" si="564"/>
        <v>44449</v>
      </c>
      <c r="D6059" s="16">
        <f t="shared" si="565"/>
        <v>8</v>
      </c>
      <c r="E6059" s="55">
        <v>14617.0820237772</v>
      </c>
      <c r="F6059" s="18">
        <v>4982.6075965960999</v>
      </c>
      <c r="G6059" s="18">
        <v>16210.698</v>
      </c>
      <c r="H6059" s="18">
        <v>0</v>
      </c>
      <c r="I6059" s="18">
        <v>0</v>
      </c>
      <c r="J6059" s="53">
        <v>104.71527777777779</v>
      </c>
      <c r="K6059" s="19">
        <f t="shared" si="566"/>
        <v>35915.102898151083</v>
      </c>
    </row>
    <row r="6060" spans="1:11" x14ac:dyDescent="0.25">
      <c r="A6060" s="10">
        <f t="shared" si="563"/>
        <v>9</v>
      </c>
      <c r="B6060" s="11">
        <f t="shared" si="562"/>
        <v>2021</v>
      </c>
      <c r="C6060" s="12">
        <f t="shared" si="564"/>
        <v>44449</v>
      </c>
      <c r="D6060" s="11">
        <f t="shared" si="565"/>
        <v>9</v>
      </c>
      <c r="E6060" s="51">
        <v>15138.164877772</v>
      </c>
      <c r="F6060" s="13">
        <v>5849.8228235141996</v>
      </c>
      <c r="G6060" s="13">
        <v>16836.325000000001</v>
      </c>
      <c r="H6060" s="13">
        <v>0</v>
      </c>
      <c r="I6060" s="13">
        <v>0</v>
      </c>
      <c r="J6060" s="49">
        <v>104.71527777777779</v>
      </c>
      <c r="K6060" s="14">
        <f t="shared" si="566"/>
        <v>37929.027979063976</v>
      </c>
    </row>
    <row r="6061" spans="1:11" x14ac:dyDescent="0.25">
      <c r="A6061" s="15">
        <f t="shared" si="563"/>
        <v>9</v>
      </c>
      <c r="B6061" s="16">
        <f t="shared" si="562"/>
        <v>2021</v>
      </c>
      <c r="C6061" s="17">
        <f t="shared" si="564"/>
        <v>44449</v>
      </c>
      <c r="D6061" s="16">
        <f t="shared" si="565"/>
        <v>10</v>
      </c>
      <c r="E6061" s="55">
        <v>15301.969627045901</v>
      </c>
      <c r="F6061" s="18">
        <v>6765.9710983565001</v>
      </c>
      <c r="G6061" s="18">
        <v>17253.776000000002</v>
      </c>
      <c r="H6061" s="18">
        <v>0</v>
      </c>
      <c r="I6061" s="18">
        <v>0</v>
      </c>
      <c r="J6061" s="53">
        <v>104.71527777777779</v>
      </c>
      <c r="K6061" s="19">
        <f t="shared" si="566"/>
        <v>39426.432003180184</v>
      </c>
    </row>
    <row r="6062" spans="1:11" x14ac:dyDescent="0.25">
      <c r="A6062" s="10">
        <f t="shared" si="563"/>
        <v>9</v>
      </c>
      <c r="B6062" s="11">
        <f t="shared" si="562"/>
        <v>2021</v>
      </c>
      <c r="C6062" s="12">
        <f t="shared" si="564"/>
        <v>44449</v>
      </c>
      <c r="D6062" s="11">
        <f t="shared" si="565"/>
        <v>11</v>
      </c>
      <c r="E6062" s="51">
        <v>15876.745020189501</v>
      </c>
      <c r="F6062" s="13">
        <v>7528.7132130319997</v>
      </c>
      <c r="G6062" s="13">
        <v>18009.448</v>
      </c>
      <c r="H6062" s="13">
        <v>0</v>
      </c>
      <c r="I6062" s="13">
        <v>0</v>
      </c>
      <c r="J6062" s="49">
        <v>104.71527777777779</v>
      </c>
      <c r="K6062" s="14">
        <f t="shared" si="566"/>
        <v>41519.621510999277</v>
      </c>
    </row>
    <row r="6063" spans="1:11" x14ac:dyDescent="0.25">
      <c r="A6063" s="15">
        <f t="shared" si="563"/>
        <v>9</v>
      </c>
      <c r="B6063" s="16">
        <f t="shared" si="562"/>
        <v>2021</v>
      </c>
      <c r="C6063" s="17">
        <f t="shared" si="564"/>
        <v>44449</v>
      </c>
      <c r="D6063" s="16">
        <f t="shared" si="565"/>
        <v>12</v>
      </c>
      <c r="E6063" s="55">
        <v>16618.9927015352</v>
      </c>
      <c r="F6063" s="18">
        <v>7976.0255663480002</v>
      </c>
      <c r="G6063" s="18">
        <v>17813.105</v>
      </c>
      <c r="H6063" s="18">
        <v>0</v>
      </c>
      <c r="I6063" s="18">
        <v>0</v>
      </c>
      <c r="J6063" s="53">
        <v>104.71527777777779</v>
      </c>
      <c r="K6063" s="19">
        <f t="shared" si="566"/>
        <v>42512.838545660983</v>
      </c>
    </row>
    <row r="6064" spans="1:11" x14ac:dyDescent="0.25">
      <c r="A6064" s="10">
        <f t="shared" si="563"/>
        <v>9</v>
      </c>
      <c r="B6064" s="11">
        <f t="shared" si="562"/>
        <v>2021</v>
      </c>
      <c r="C6064" s="12">
        <f t="shared" si="564"/>
        <v>44449</v>
      </c>
      <c r="D6064" s="11">
        <f t="shared" si="565"/>
        <v>13</v>
      </c>
      <c r="E6064" s="51">
        <v>17466.505322895599</v>
      </c>
      <c r="F6064" s="13">
        <v>8132.0100744346</v>
      </c>
      <c r="G6064" s="13">
        <v>18173.035</v>
      </c>
      <c r="H6064" s="13">
        <v>0</v>
      </c>
      <c r="I6064" s="13">
        <v>0</v>
      </c>
      <c r="J6064" s="49">
        <v>104.71527777777779</v>
      </c>
      <c r="K6064" s="14">
        <f t="shared" si="566"/>
        <v>43876.265675107978</v>
      </c>
    </row>
    <row r="6065" spans="1:11" x14ac:dyDescent="0.25">
      <c r="A6065" s="15">
        <f t="shared" si="563"/>
        <v>9</v>
      </c>
      <c r="B6065" s="16">
        <f t="shared" si="562"/>
        <v>2021</v>
      </c>
      <c r="C6065" s="17">
        <f t="shared" si="564"/>
        <v>44449</v>
      </c>
      <c r="D6065" s="16">
        <f t="shared" si="565"/>
        <v>14</v>
      </c>
      <c r="E6065" s="55">
        <v>17847.3041042636</v>
      </c>
      <c r="F6065" s="18">
        <v>8210.2460656557996</v>
      </c>
      <c r="G6065" s="18">
        <v>17755.132000000001</v>
      </c>
      <c r="H6065" s="18">
        <v>0</v>
      </c>
      <c r="I6065" s="18">
        <v>0</v>
      </c>
      <c r="J6065" s="53">
        <v>104.71527777777779</v>
      </c>
      <c r="K6065" s="19">
        <f t="shared" si="566"/>
        <v>43917.397447697178</v>
      </c>
    </row>
    <row r="6066" spans="1:11" x14ac:dyDescent="0.25">
      <c r="A6066" s="10">
        <f t="shared" si="563"/>
        <v>9</v>
      </c>
      <c r="B6066" s="11">
        <f t="shared" si="562"/>
        <v>2021</v>
      </c>
      <c r="C6066" s="12">
        <f t="shared" si="564"/>
        <v>44449</v>
      </c>
      <c r="D6066" s="11">
        <f t="shared" si="565"/>
        <v>15</v>
      </c>
      <c r="E6066" s="51">
        <v>18791.018844559301</v>
      </c>
      <c r="F6066" s="13">
        <v>8267.2471796788996</v>
      </c>
      <c r="G6066" s="13">
        <v>16617.667000000001</v>
      </c>
      <c r="H6066" s="13">
        <v>0</v>
      </c>
      <c r="I6066" s="13">
        <v>0</v>
      </c>
      <c r="J6066" s="49">
        <v>104.71527777777779</v>
      </c>
      <c r="K6066" s="14">
        <f t="shared" si="566"/>
        <v>43780.648302015979</v>
      </c>
    </row>
    <row r="6067" spans="1:11" x14ac:dyDescent="0.25">
      <c r="A6067" s="15">
        <f t="shared" si="563"/>
        <v>9</v>
      </c>
      <c r="B6067" s="16">
        <f t="shared" si="562"/>
        <v>2021</v>
      </c>
      <c r="C6067" s="17">
        <f t="shared" si="564"/>
        <v>44449</v>
      </c>
      <c r="D6067" s="16">
        <f t="shared" si="565"/>
        <v>16</v>
      </c>
      <c r="E6067" s="55">
        <v>20772.209368764401</v>
      </c>
      <c r="F6067" s="18">
        <v>8181.8356069852998</v>
      </c>
      <c r="G6067" s="18">
        <v>15953.882</v>
      </c>
      <c r="H6067" s="18">
        <v>0</v>
      </c>
      <c r="I6067" s="18">
        <v>0</v>
      </c>
      <c r="J6067" s="53">
        <v>104.71527777777779</v>
      </c>
      <c r="K6067" s="19">
        <f t="shared" si="566"/>
        <v>45012.642253527483</v>
      </c>
    </row>
    <row r="6068" spans="1:11" x14ac:dyDescent="0.25">
      <c r="A6068" s="10">
        <f t="shared" si="563"/>
        <v>9</v>
      </c>
      <c r="B6068" s="11">
        <f t="shared" si="562"/>
        <v>2021</v>
      </c>
      <c r="C6068" s="12">
        <f t="shared" si="564"/>
        <v>44449</v>
      </c>
      <c r="D6068" s="11">
        <f t="shared" si="565"/>
        <v>17</v>
      </c>
      <c r="E6068" s="51">
        <v>22637.696729613599</v>
      </c>
      <c r="F6068" s="13">
        <v>7724.6676386731997</v>
      </c>
      <c r="G6068" s="13">
        <v>15183.402</v>
      </c>
      <c r="H6068" s="13">
        <v>0</v>
      </c>
      <c r="I6068" s="13">
        <v>0</v>
      </c>
      <c r="J6068" s="49">
        <v>104.71527777777779</v>
      </c>
      <c r="K6068" s="14">
        <f t="shared" si="566"/>
        <v>45650.481646064582</v>
      </c>
    </row>
    <row r="6069" spans="1:11" x14ac:dyDescent="0.25">
      <c r="A6069" s="15">
        <f t="shared" si="563"/>
        <v>9</v>
      </c>
      <c r="B6069" s="16">
        <f t="shared" si="562"/>
        <v>2021</v>
      </c>
      <c r="C6069" s="17">
        <f t="shared" si="564"/>
        <v>44449</v>
      </c>
      <c r="D6069" s="16">
        <f t="shared" si="565"/>
        <v>18</v>
      </c>
      <c r="E6069" s="55">
        <v>23578.709080205299</v>
      </c>
      <c r="F6069" s="18">
        <v>6973.1728530271002</v>
      </c>
      <c r="G6069" s="18">
        <v>14841.77</v>
      </c>
      <c r="H6069" s="18">
        <v>0</v>
      </c>
      <c r="I6069" s="18">
        <v>0</v>
      </c>
      <c r="J6069" s="53">
        <v>104.71527777777779</v>
      </c>
      <c r="K6069" s="19">
        <f t="shared" si="566"/>
        <v>45498.367211010176</v>
      </c>
    </row>
    <row r="6070" spans="1:11" x14ac:dyDescent="0.25">
      <c r="A6070" s="10">
        <f t="shared" si="563"/>
        <v>9</v>
      </c>
      <c r="B6070" s="11">
        <f t="shared" si="562"/>
        <v>2021</v>
      </c>
      <c r="C6070" s="12">
        <f t="shared" si="564"/>
        <v>44449</v>
      </c>
      <c r="D6070" s="11">
        <f t="shared" si="565"/>
        <v>19</v>
      </c>
      <c r="E6070" s="51">
        <v>23506.271762353699</v>
      </c>
      <c r="F6070" s="13">
        <v>6632.0965973261</v>
      </c>
      <c r="G6070" s="13">
        <v>14336.95</v>
      </c>
      <c r="H6070" s="13">
        <v>125.613</v>
      </c>
      <c r="I6070" s="13">
        <v>38.634058430139937</v>
      </c>
      <c r="J6070" s="49">
        <v>104.71527777777779</v>
      </c>
      <c r="K6070" s="14">
        <f t="shared" si="566"/>
        <v>44744.280695887726</v>
      </c>
    </row>
    <row r="6071" spans="1:11" x14ac:dyDescent="0.25">
      <c r="A6071" s="15">
        <f t="shared" si="563"/>
        <v>9</v>
      </c>
      <c r="B6071" s="16">
        <f t="shared" si="562"/>
        <v>2021</v>
      </c>
      <c r="C6071" s="17">
        <f t="shared" si="564"/>
        <v>44449</v>
      </c>
      <c r="D6071" s="16">
        <f t="shared" si="565"/>
        <v>20</v>
      </c>
      <c r="E6071" s="55">
        <v>22923.5886388369</v>
      </c>
      <c r="F6071" s="18">
        <v>6200.0324305032</v>
      </c>
      <c r="G6071" s="18">
        <v>14426.388999999999</v>
      </c>
      <c r="H6071" s="18">
        <v>327.8</v>
      </c>
      <c r="I6071" s="18">
        <v>100.81953582352041</v>
      </c>
      <c r="J6071" s="53">
        <v>104.71527777777779</v>
      </c>
      <c r="K6071" s="19">
        <f t="shared" si="566"/>
        <v>44083.344882941405</v>
      </c>
    </row>
    <row r="6072" spans="1:11" x14ac:dyDescent="0.25">
      <c r="A6072" s="10">
        <f t="shared" si="563"/>
        <v>9</v>
      </c>
      <c r="B6072" s="11">
        <f t="shared" si="562"/>
        <v>2021</v>
      </c>
      <c r="C6072" s="12">
        <f t="shared" si="564"/>
        <v>44449</v>
      </c>
      <c r="D6072" s="11">
        <f t="shared" si="565"/>
        <v>21</v>
      </c>
      <c r="E6072" s="51">
        <v>23215.687448664801</v>
      </c>
      <c r="F6072" s="13">
        <v>6063.1151492858999</v>
      </c>
      <c r="G6072" s="13">
        <v>13334.210999999999</v>
      </c>
      <c r="H6072" s="13">
        <v>327.8</v>
      </c>
      <c r="I6072" s="13">
        <v>100.81953582352041</v>
      </c>
      <c r="J6072" s="49">
        <v>104.71527777777779</v>
      </c>
      <c r="K6072" s="14">
        <f t="shared" si="566"/>
        <v>43146.348411552004</v>
      </c>
    </row>
    <row r="6073" spans="1:11" x14ac:dyDescent="0.25">
      <c r="A6073" s="15">
        <f t="shared" si="563"/>
        <v>9</v>
      </c>
      <c r="B6073" s="16">
        <f t="shared" si="562"/>
        <v>2021</v>
      </c>
      <c r="C6073" s="17">
        <f t="shared" si="564"/>
        <v>44449</v>
      </c>
      <c r="D6073" s="16">
        <f t="shared" si="565"/>
        <v>22</v>
      </c>
      <c r="E6073" s="55">
        <v>22155.002365803801</v>
      </c>
      <c r="F6073" s="18">
        <v>5619.3116424194995</v>
      </c>
      <c r="G6073" s="18">
        <v>12535.428</v>
      </c>
      <c r="H6073" s="18">
        <v>327.8</v>
      </c>
      <c r="I6073" s="18">
        <v>100.81953582352041</v>
      </c>
      <c r="J6073" s="53">
        <v>104.71527777777779</v>
      </c>
      <c r="K6073" s="19">
        <f t="shared" si="566"/>
        <v>40843.076821824601</v>
      </c>
    </row>
    <row r="6074" spans="1:11" x14ac:dyDescent="0.25">
      <c r="A6074" s="10">
        <f t="shared" si="563"/>
        <v>9</v>
      </c>
      <c r="B6074" s="11">
        <f t="shared" si="562"/>
        <v>2021</v>
      </c>
      <c r="C6074" s="12">
        <f t="shared" si="564"/>
        <v>44449</v>
      </c>
      <c r="D6074" s="11">
        <f t="shared" si="565"/>
        <v>23</v>
      </c>
      <c r="E6074" s="51">
        <v>20183.6792481579</v>
      </c>
      <c r="F6074" s="13">
        <v>5151.9529521230997</v>
      </c>
      <c r="G6074" s="13">
        <v>12074.976000000001</v>
      </c>
      <c r="H6074" s="13">
        <v>327.8</v>
      </c>
      <c r="I6074" s="13">
        <v>100.81953582352041</v>
      </c>
      <c r="J6074" s="49">
        <v>104.71527777777779</v>
      </c>
      <c r="K6074" s="14">
        <f t="shared" si="566"/>
        <v>37943.943013882301</v>
      </c>
    </row>
    <row r="6075" spans="1:11" x14ac:dyDescent="0.25">
      <c r="A6075" s="15">
        <f t="shared" si="563"/>
        <v>9</v>
      </c>
      <c r="B6075" s="16">
        <f t="shared" si="562"/>
        <v>2021</v>
      </c>
      <c r="C6075" s="17">
        <f t="shared" si="564"/>
        <v>44449</v>
      </c>
      <c r="D6075" s="16">
        <f t="shared" si="565"/>
        <v>24</v>
      </c>
      <c r="E6075" s="55">
        <v>17709.020841230202</v>
      </c>
      <c r="F6075" s="18">
        <v>4779.8027191604997</v>
      </c>
      <c r="G6075" s="18">
        <v>11334.659</v>
      </c>
      <c r="H6075" s="18">
        <v>327.8</v>
      </c>
      <c r="I6075" s="18">
        <v>100.81953582352041</v>
      </c>
      <c r="J6075" s="53">
        <v>104.71527777777779</v>
      </c>
      <c r="K6075" s="19">
        <f t="shared" si="566"/>
        <v>34356.817373992002</v>
      </c>
    </row>
    <row r="6076" spans="1:11" x14ac:dyDescent="0.25">
      <c r="A6076" s="10">
        <f t="shared" si="563"/>
        <v>9</v>
      </c>
      <c r="B6076" s="11">
        <f t="shared" si="562"/>
        <v>2021</v>
      </c>
      <c r="C6076" s="12">
        <f t="shared" si="564"/>
        <v>44450</v>
      </c>
      <c r="D6076" s="11">
        <f t="shared" si="565"/>
        <v>1</v>
      </c>
      <c r="E6076" s="51">
        <v>15283.0645844435</v>
      </c>
      <c r="F6076" s="13">
        <v>4490.7395902565004</v>
      </c>
      <c r="G6076" s="13">
        <v>10922.286</v>
      </c>
      <c r="H6076" s="13">
        <v>327.8</v>
      </c>
      <c r="I6076" s="13">
        <v>100.81953582352041</v>
      </c>
      <c r="J6076" s="49">
        <v>104.71527777777779</v>
      </c>
      <c r="K6076" s="14">
        <f t="shared" si="566"/>
        <v>31229.4249883013</v>
      </c>
    </row>
    <row r="6077" spans="1:11" x14ac:dyDescent="0.25">
      <c r="A6077" s="15">
        <f t="shared" si="563"/>
        <v>9</v>
      </c>
      <c r="B6077" s="16">
        <f t="shared" si="562"/>
        <v>2021</v>
      </c>
      <c r="C6077" s="17">
        <f t="shared" si="564"/>
        <v>44450</v>
      </c>
      <c r="D6077" s="16">
        <f t="shared" si="565"/>
        <v>2</v>
      </c>
      <c r="E6077" s="55">
        <v>13715.353779843401</v>
      </c>
      <c r="F6077" s="18">
        <v>4330.8366725941996</v>
      </c>
      <c r="G6077" s="18">
        <v>10726.228999999999</v>
      </c>
      <c r="H6077" s="18">
        <v>327.8</v>
      </c>
      <c r="I6077" s="18">
        <v>100.81953582352041</v>
      </c>
      <c r="J6077" s="53">
        <v>104.71527777777779</v>
      </c>
      <c r="K6077" s="19">
        <f t="shared" si="566"/>
        <v>29305.754266038897</v>
      </c>
    </row>
    <row r="6078" spans="1:11" x14ac:dyDescent="0.25">
      <c r="A6078" s="10">
        <f t="shared" si="563"/>
        <v>9</v>
      </c>
      <c r="B6078" s="11">
        <f t="shared" si="562"/>
        <v>2021</v>
      </c>
      <c r="C6078" s="12">
        <f t="shared" si="564"/>
        <v>44450</v>
      </c>
      <c r="D6078" s="11">
        <f t="shared" si="565"/>
        <v>3</v>
      </c>
      <c r="E6078" s="51">
        <v>12843.5378686241</v>
      </c>
      <c r="F6078" s="13">
        <v>4266.8687212438999</v>
      </c>
      <c r="G6078" s="13">
        <v>10692.661</v>
      </c>
      <c r="H6078" s="13">
        <v>327.8</v>
      </c>
      <c r="I6078" s="13">
        <v>100.81953582352041</v>
      </c>
      <c r="J6078" s="49">
        <v>104.71527777777779</v>
      </c>
      <c r="K6078" s="14">
        <f t="shared" si="566"/>
        <v>28336.402403469296</v>
      </c>
    </row>
    <row r="6079" spans="1:11" x14ac:dyDescent="0.25">
      <c r="A6079" s="15">
        <f t="shared" si="563"/>
        <v>9</v>
      </c>
      <c r="B6079" s="16">
        <f t="shared" si="562"/>
        <v>2021</v>
      </c>
      <c r="C6079" s="17">
        <f t="shared" si="564"/>
        <v>44450</v>
      </c>
      <c r="D6079" s="16">
        <f t="shared" si="565"/>
        <v>4</v>
      </c>
      <c r="E6079" s="55">
        <v>12311.4587050387</v>
      </c>
      <c r="F6079" s="18">
        <v>4222.3001133862999</v>
      </c>
      <c r="G6079" s="18">
        <v>10787.19</v>
      </c>
      <c r="H6079" s="18">
        <v>327.8</v>
      </c>
      <c r="I6079" s="18">
        <v>100.81953582352041</v>
      </c>
      <c r="J6079" s="53">
        <v>104.71527777777779</v>
      </c>
      <c r="K6079" s="19">
        <f t="shared" si="566"/>
        <v>27854.283632026298</v>
      </c>
    </row>
    <row r="6080" spans="1:11" x14ac:dyDescent="0.25">
      <c r="A6080" s="10">
        <f t="shared" si="563"/>
        <v>9</v>
      </c>
      <c r="B6080" s="11">
        <f t="shared" si="562"/>
        <v>2021</v>
      </c>
      <c r="C6080" s="12">
        <f t="shared" si="564"/>
        <v>44450</v>
      </c>
      <c r="D6080" s="11">
        <f t="shared" si="565"/>
        <v>5</v>
      </c>
      <c r="E6080" s="51">
        <v>12004.5352986043</v>
      </c>
      <c r="F6080" s="13">
        <v>4215.0980127704997</v>
      </c>
      <c r="G6080" s="13">
        <v>10660.14</v>
      </c>
      <c r="H6080" s="13">
        <v>327.8</v>
      </c>
      <c r="I6080" s="13">
        <v>100.81953582352041</v>
      </c>
      <c r="J6080" s="49">
        <v>104.71527777777779</v>
      </c>
      <c r="K6080" s="14">
        <f t="shared" si="566"/>
        <v>27413.108124976097</v>
      </c>
    </row>
    <row r="6081" spans="1:11" x14ac:dyDescent="0.25">
      <c r="A6081" s="15">
        <f t="shared" si="563"/>
        <v>9</v>
      </c>
      <c r="B6081" s="16">
        <f t="shared" si="562"/>
        <v>2021</v>
      </c>
      <c r="C6081" s="17">
        <f t="shared" si="564"/>
        <v>44450</v>
      </c>
      <c r="D6081" s="16">
        <f t="shared" si="565"/>
        <v>6</v>
      </c>
      <c r="E6081" s="55">
        <v>12036.547392433</v>
      </c>
      <c r="F6081" s="18">
        <v>4237.9096100065999</v>
      </c>
      <c r="G6081" s="18">
        <v>11372.313</v>
      </c>
      <c r="H6081" s="18">
        <v>300.52699999999999</v>
      </c>
      <c r="I6081" s="18">
        <v>92.431338140436608</v>
      </c>
      <c r="J6081" s="53">
        <v>104.71527777777779</v>
      </c>
      <c r="K6081" s="19">
        <f t="shared" si="566"/>
        <v>28144.443618357811</v>
      </c>
    </row>
    <row r="6082" spans="1:11" x14ac:dyDescent="0.25">
      <c r="A6082" s="10">
        <f t="shared" si="563"/>
        <v>9</v>
      </c>
      <c r="B6082" s="11">
        <f t="shared" si="562"/>
        <v>2021</v>
      </c>
      <c r="C6082" s="12">
        <f t="shared" si="564"/>
        <v>44450</v>
      </c>
      <c r="D6082" s="11">
        <f t="shared" si="565"/>
        <v>7</v>
      </c>
      <c r="E6082" s="51">
        <v>12483.390014576</v>
      </c>
      <c r="F6082" s="13">
        <v>4269.2547780127998</v>
      </c>
      <c r="G6082" s="13">
        <v>12088.163</v>
      </c>
      <c r="H6082" s="13">
        <v>0</v>
      </c>
      <c r="I6082" s="13">
        <v>0</v>
      </c>
      <c r="J6082" s="49">
        <v>104.71527777777779</v>
      </c>
      <c r="K6082" s="14">
        <f t="shared" si="566"/>
        <v>28945.523070366577</v>
      </c>
    </row>
    <row r="6083" spans="1:11" x14ac:dyDescent="0.25">
      <c r="A6083" s="15">
        <f t="shared" si="563"/>
        <v>9</v>
      </c>
      <c r="B6083" s="16">
        <f t="shared" si="562"/>
        <v>2021</v>
      </c>
      <c r="C6083" s="17">
        <f t="shared" si="564"/>
        <v>44450</v>
      </c>
      <c r="D6083" s="16">
        <f t="shared" si="565"/>
        <v>8</v>
      </c>
      <c r="E6083" s="55">
        <v>13778.0680252316</v>
      </c>
      <c r="F6083" s="18">
        <v>4410.2840375655996</v>
      </c>
      <c r="G6083" s="18">
        <v>13143.450999999999</v>
      </c>
      <c r="H6083" s="18">
        <v>0</v>
      </c>
      <c r="I6083" s="18">
        <v>0</v>
      </c>
      <c r="J6083" s="53">
        <v>104.71527777777779</v>
      </c>
      <c r="K6083" s="19">
        <f t="shared" si="566"/>
        <v>31436.518340574974</v>
      </c>
    </row>
    <row r="6084" spans="1:11" x14ac:dyDescent="0.25">
      <c r="A6084" s="10">
        <f t="shared" si="563"/>
        <v>9</v>
      </c>
      <c r="B6084" s="11">
        <f t="shared" si="562"/>
        <v>2021</v>
      </c>
      <c r="C6084" s="12">
        <f t="shared" si="564"/>
        <v>44450</v>
      </c>
      <c r="D6084" s="11">
        <f t="shared" si="565"/>
        <v>9</v>
      </c>
      <c r="E6084" s="51">
        <v>15653.479225893399</v>
      </c>
      <c r="F6084" s="13">
        <v>4825.6039913633003</v>
      </c>
      <c r="G6084" s="13">
        <v>13743.103999999999</v>
      </c>
      <c r="H6084" s="13">
        <v>0</v>
      </c>
      <c r="I6084" s="13">
        <v>0</v>
      </c>
      <c r="J6084" s="49">
        <v>104.71527777777779</v>
      </c>
      <c r="K6084" s="14">
        <f t="shared" si="566"/>
        <v>34326.902495034476</v>
      </c>
    </row>
    <row r="6085" spans="1:11" x14ac:dyDescent="0.25">
      <c r="A6085" s="15">
        <f t="shared" si="563"/>
        <v>9</v>
      </c>
      <c r="B6085" s="16">
        <f t="shared" ref="B6085:B6148" si="567">YEAR(C6085)</f>
        <v>2021</v>
      </c>
      <c r="C6085" s="17">
        <f t="shared" si="564"/>
        <v>44450</v>
      </c>
      <c r="D6085" s="16">
        <f t="shared" si="565"/>
        <v>10</v>
      </c>
      <c r="E6085" s="55">
        <v>17814.214215389999</v>
      </c>
      <c r="F6085" s="18">
        <v>5635.2067692521996</v>
      </c>
      <c r="G6085" s="18">
        <v>13939.048000000001</v>
      </c>
      <c r="H6085" s="18">
        <v>0</v>
      </c>
      <c r="I6085" s="18">
        <v>0</v>
      </c>
      <c r="J6085" s="53">
        <v>104.71527777777779</v>
      </c>
      <c r="K6085" s="19">
        <f t="shared" si="566"/>
        <v>37493.184262419978</v>
      </c>
    </row>
    <row r="6086" spans="1:11" x14ac:dyDescent="0.25">
      <c r="A6086" s="10">
        <f t="shared" ref="A6086:A6149" si="568">MONTH(C6086)</f>
        <v>9</v>
      </c>
      <c r="B6086" s="11">
        <f t="shared" si="567"/>
        <v>2021</v>
      </c>
      <c r="C6086" s="12">
        <f t="shared" ref="C6086:C6149" si="569">IF(D6086=1, C6085+1, C6085)</f>
        <v>44450</v>
      </c>
      <c r="D6086" s="11">
        <f t="shared" ref="D6086:D6149" si="570">IF(D6085=24, 1, D6085+1)</f>
        <v>11</v>
      </c>
      <c r="E6086" s="51">
        <v>19747.305591733799</v>
      </c>
      <c r="F6086" s="13">
        <v>6482.7498745205003</v>
      </c>
      <c r="G6086" s="13">
        <v>14020.321</v>
      </c>
      <c r="H6086" s="13">
        <v>0</v>
      </c>
      <c r="I6086" s="13">
        <v>0</v>
      </c>
      <c r="J6086" s="49">
        <v>104.71527777777779</v>
      </c>
      <c r="K6086" s="14">
        <f t="shared" ref="K6086:K6149" si="571">SUM(E6086:J6086)</f>
        <v>40355.091744032077</v>
      </c>
    </row>
    <row r="6087" spans="1:11" x14ac:dyDescent="0.25">
      <c r="A6087" s="15">
        <f t="shared" si="568"/>
        <v>9</v>
      </c>
      <c r="B6087" s="16">
        <f t="shared" si="567"/>
        <v>2021</v>
      </c>
      <c r="C6087" s="17">
        <f t="shared" si="569"/>
        <v>44450</v>
      </c>
      <c r="D6087" s="16">
        <f t="shared" si="570"/>
        <v>12</v>
      </c>
      <c r="E6087" s="55">
        <v>21551.15462619</v>
      </c>
      <c r="F6087" s="18">
        <v>6883.6775978227997</v>
      </c>
      <c r="G6087" s="18">
        <v>14315.768</v>
      </c>
      <c r="H6087" s="18">
        <v>0</v>
      </c>
      <c r="I6087" s="18">
        <v>0</v>
      </c>
      <c r="J6087" s="53">
        <v>104.71527777777779</v>
      </c>
      <c r="K6087" s="19">
        <f t="shared" si="571"/>
        <v>42855.315501790581</v>
      </c>
    </row>
    <row r="6088" spans="1:11" x14ac:dyDescent="0.25">
      <c r="A6088" s="10">
        <f t="shared" si="568"/>
        <v>9</v>
      </c>
      <c r="B6088" s="11">
        <f t="shared" si="567"/>
        <v>2021</v>
      </c>
      <c r="C6088" s="12">
        <f t="shared" si="569"/>
        <v>44450</v>
      </c>
      <c r="D6088" s="11">
        <f t="shared" si="570"/>
        <v>13</v>
      </c>
      <c r="E6088" s="51">
        <v>22981.917537593199</v>
      </c>
      <c r="F6088" s="13">
        <v>7050.4810935247997</v>
      </c>
      <c r="G6088" s="13">
        <v>14259.168</v>
      </c>
      <c r="H6088" s="13">
        <v>0</v>
      </c>
      <c r="I6088" s="13">
        <v>0</v>
      </c>
      <c r="J6088" s="49">
        <v>104.71527777777779</v>
      </c>
      <c r="K6088" s="14">
        <f t="shared" si="571"/>
        <v>44396.281908895777</v>
      </c>
    </row>
    <row r="6089" spans="1:11" x14ac:dyDescent="0.25">
      <c r="A6089" s="15">
        <f t="shared" si="568"/>
        <v>9</v>
      </c>
      <c r="B6089" s="16">
        <f t="shared" si="567"/>
        <v>2021</v>
      </c>
      <c r="C6089" s="17">
        <f t="shared" si="569"/>
        <v>44450</v>
      </c>
      <c r="D6089" s="16">
        <f t="shared" si="570"/>
        <v>14</v>
      </c>
      <c r="E6089" s="55">
        <v>24021.0136362017</v>
      </c>
      <c r="F6089" s="18">
        <v>7060.8646677375</v>
      </c>
      <c r="G6089" s="18">
        <v>13983.869000000001</v>
      </c>
      <c r="H6089" s="18">
        <v>0</v>
      </c>
      <c r="I6089" s="18">
        <v>0</v>
      </c>
      <c r="J6089" s="53">
        <v>104.71527777777779</v>
      </c>
      <c r="K6089" s="19">
        <f t="shared" si="571"/>
        <v>45170.46258171698</v>
      </c>
    </row>
    <row r="6090" spans="1:11" x14ac:dyDescent="0.25">
      <c r="A6090" s="10">
        <f t="shared" si="568"/>
        <v>9</v>
      </c>
      <c r="B6090" s="11">
        <f t="shared" si="567"/>
        <v>2021</v>
      </c>
      <c r="C6090" s="12">
        <f t="shared" si="569"/>
        <v>44450</v>
      </c>
      <c r="D6090" s="11">
        <f t="shared" si="570"/>
        <v>15</v>
      </c>
      <c r="E6090" s="51">
        <v>24991.3053251284</v>
      </c>
      <c r="F6090" s="13">
        <v>7023.7854703216999</v>
      </c>
      <c r="G6090" s="13">
        <v>14021.038</v>
      </c>
      <c r="H6090" s="13">
        <v>0</v>
      </c>
      <c r="I6090" s="13">
        <v>0</v>
      </c>
      <c r="J6090" s="49">
        <v>104.71527777777779</v>
      </c>
      <c r="K6090" s="14">
        <f t="shared" si="571"/>
        <v>46140.844073227883</v>
      </c>
    </row>
    <row r="6091" spans="1:11" x14ac:dyDescent="0.25">
      <c r="A6091" s="15">
        <f t="shared" si="568"/>
        <v>9</v>
      </c>
      <c r="B6091" s="16">
        <f t="shared" si="567"/>
        <v>2021</v>
      </c>
      <c r="C6091" s="17">
        <f t="shared" si="569"/>
        <v>44450</v>
      </c>
      <c r="D6091" s="16">
        <f t="shared" si="570"/>
        <v>16</v>
      </c>
      <c r="E6091" s="55">
        <v>26366.709131588399</v>
      </c>
      <c r="F6091" s="18">
        <v>7115.8326912980001</v>
      </c>
      <c r="G6091" s="18">
        <v>14016.290999999999</v>
      </c>
      <c r="H6091" s="18">
        <v>0</v>
      </c>
      <c r="I6091" s="18">
        <v>0</v>
      </c>
      <c r="J6091" s="53">
        <v>104.71527777777779</v>
      </c>
      <c r="K6091" s="19">
        <f t="shared" si="571"/>
        <v>47603.548100664178</v>
      </c>
    </row>
    <row r="6092" spans="1:11" x14ac:dyDescent="0.25">
      <c r="A6092" s="10">
        <f t="shared" si="568"/>
        <v>9</v>
      </c>
      <c r="B6092" s="11">
        <f t="shared" si="567"/>
        <v>2021</v>
      </c>
      <c r="C6092" s="12">
        <f t="shared" si="569"/>
        <v>44450</v>
      </c>
      <c r="D6092" s="11">
        <f t="shared" si="570"/>
        <v>17</v>
      </c>
      <c r="E6092" s="51">
        <v>28366.417496945101</v>
      </c>
      <c r="F6092" s="13">
        <v>7004.8828007935999</v>
      </c>
      <c r="G6092" s="13">
        <v>13935.656999999999</v>
      </c>
      <c r="H6092" s="13">
        <v>0</v>
      </c>
      <c r="I6092" s="13">
        <v>0</v>
      </c>
      <c r="J6092" s="49">
        <v>104.71527777777779</v>
      </c>
      <c r="K6092" s="14">
        <f t="shared" si="571"/>
        <v>49411.672575516481</v>
      </c>
    </row>
    <row r="6093" spans="1:11" x14ac:dyDescent="0.25">
      <c r="A6093" s="15">
        <f t="shared" si="568"/>
        <v>9</v>
      </c>
      <c r="B6093" s="16">
        <f t="shared" si="567"/>
        <v>2021</v>
      </c>
      <c r="C6093" s="17">
        <f t="shared" si="569"/>
        <v>44450</v>
      </c>
      <c r="D6093" s="16">
        <f t="shared" si="570"/>
        <v>18</v>
      </c>
      <c r="E6093" s="55">
        <v>28952.1151151454</v>
      </c>
      <c r="F6093" s="18">
        <v>6609.9488621130004</v>
      </c>
      <c r="G6093" s="18">
        <v>13137.038</v>
      </c>
      <c r="H6093" s="18">
        <v>0</v>
      </c>
      <c r="I6093" s="18">
        <v>0</v>
      </c>
      <c r="J6093" s="53">
        <v>104.71527777777779</v>
      </c>
      <c r="K6093" s="19">
        <f t="shared" si="571"/>
        <v>48803.817255036178</v>
      </c>
    </row>
    <row r="6094" spans="1:11" x14ac:dyDescent="0.25">
      <c r="A6094" s="10">
        <f t="shared" si="568"/>
        <v>9</v>
      </c>
      <c r="B6094" s="11">
        <f t="shared" si="567"/>
        <v>2021</v>
      </c>
      <c r="C6094" s="12">
        <f t="shared" si="569"/>
        <v>44450</v>
      </c>
      <c r="D6094" s="11">
        <f t="shared" si="570"/>
        <v>19</v>
      </c>
      <c r="E6094" s="51">
        <v>27695.1057729969</v>
      </c>
      <c r="F6094" s="13">
        <v>6299.2088677985003</v>
      </c>
      <c r="G6094" s="13">
        <v>12945.653</v>
      </c>
      <c r="H6094" s="13">
        <v>136.62700000000001</v>
      </c>
      <c r="I6094" s="13">
        <v>42.021570228676403</v>
      </c>
      <c r="J6094" s="49">
        <v>104.71527777777779</v>
      </c>
      <c r="K6094" s="14">
        <f t="shared" si="571"/>
        <v>47223.33148880185</v>
      </c>
    </row>
    <row r="6095" spans="1:11" x14ac:dyDescent="0.25">
      <c r="A6095" s="15">
        <f t="shared" si="568"/>
        <v>9</v>
      </c>
      <c r="B6095" s="16">
        <f t="shared" si="567"/>
        <v>2021</v>
      </c>
      <c r="C6095" s="17">
        <f t="shared" si="569"/>
        <v>44450</v>
      </c>
      <c r="D6095" s="16">
        <f t="shared" si="570"/>
        <v>20</v>
      </c>
      <c r="E6095" s="55">
        <v>26724.376776612</v>
      </c>
      <c r="F6095" s="18">
        <v>6241.3085623562001</v>
      </c>
      <c r="G6095" s="18">
        <v>12877.546</v>
      </c>
      <c r="H6095" s="18">
        <v>327.8</v>
      </c>
      <c r="I6095" s="18">
        <v>100.81953582352041</v>
      </c>
      <c r="J6095" s="53">
        <v>104.71527777777779</v>
      </c>
      <c r="K6095" s="19">
        <f t="shared" si="571"/>
        <v>46376.566152569503</v>
      </c>
    </row>
    <row r="6096" spans="1:11" x14ac:dyDescent="0.25">
      <c r="A6096" s="10">
        <f t="shared" si="568"/>
        <v>9</v>
      </c>
      <c r="B6096" s="11">
        <f t="shared" si="567"/>
        <v>2021</v>
      </c>
      <c r="C6096" s="12">
        <f t="shared" si="569"/>
        <v>44450</v>
      </c>
      <c r="D6096" s="11">
        <f t="shared" si="570"/>
        <v>21</v>
      </c>
      <c r="E6096" s="51">
        <v>26486.9312753821</v>
      </c>
      <c r="F6096" s="13">
        <v>6285.9258009903997</v>
      </c>
      <c r="G6096" s="13">
        <v>12379.754999999999</v>
      </c>
      <c r="H6096" s="13">
        <v>327.8</v>
      </c>
      <c r="I6096" s="13">
        <v>100.81953582352041</v>
      </c>
      <c r="J6096" s="49">
        <v>104.71527777777779</v>
      </c>
      <c r="K6096" s="14">
        <f t="shared" si="571"/>
        <v>45685.946889973799</v>
      </c>
    </row>
    <row r="6097" spans="1:11" x14ac:dyDescent="0.25">
      <c r="A6097" s="15">
        <f t="shared" si="568"/>
        <v>9</v>
      </c>
      <c r="B6097" s="16">
        <f t="shared" si="567"/>
        <v>2021</v>
      </c>
      <c r="C6097" s="17">
        <f t="shared" si="569"/>
        <v>44450</v>
      </c>
      <c r="D6097" s="16">
        <f t="shared" si="570"/>
        <v>22</v>
      </c>
      <c r="E6097" s="55">
        <v>25293.596145579198</v>
      </c>
      <c r="F6097" s="18">
        <v>5910.28241583</v>
      </c>
      <c r="G6097" s="18">
        <v>12245.699000000001</v>
      </c>
      <c r="H6097" s="18">
        <v>327.8</v>
      </c>
      <c r="I6097" s="18">
        <v>100.81953582352041</v>
      </c>
      <c r="J6097" s="53">
        <v>104.71527777777779</v>
      </c>
      <c r="K6097" s="19">
        <f t="shared" si="571"/>
        <v>43982.912375010499</v>
      </c>
    </row>
    <row r="6098" spans="1:11" x14ac:dyDescent="0.25">
      <c r="A6098" s="10">
        <f t="shared" si="568"/>
        <v>9</v>
      </c>
      <c r="B6098" s="11">
        <f t="shared" si="567"/>
        <v>2021</v>
      </c>
      <c r="C6098" s="12">
        <f t="shared" si="569"/>
        <v>44450</v>
      </c>
      <c r="D6098" s="11">
        <f t="shared" si="570"/>
        <v>23</v>
      </c>
      <c r="E6098" s="51">
        <v>23420.5684333518</v>
      </c>
      <c r="F6098" s="13">
        <v>5473.2810810486999</v>
      </c>
      <c r="G6098" s="13">
        <v>12006.040999999999</v>
      </c>
      <c r="H6098" s="13">
        <v>327.8</v>
      </c>
      <c r="I6098" s="13">
        <v>100.81953582352041</v>
      </c>
      <c r="J6098" s="49">
        <v>104.71527777777779</v>
      </c>
      <c r="K6098" s="14">
        <f t="shared" si="571"/>
        <v>41433.225328001798</v>
      </c>
    </row>
    <row r="6099" spans="1:11" x14ac:dyDescent="0.25">
      <c r="A6099" s="15">
        <f t="shared" si="568"/>
        <v>9</v>
      </c>
      <c r="B6099" s="16">
        <f t="shared" si="567"/>
        <v>2021</v>
      </c>
      <c r="C6099" s="17">
        <f t="shared" si="569"/>
        <v>44450</v>
      </c>
      <c r="D6099" s="16">
        <f t="shared" si="570"/>
        <v>24</v>
      </c>
      <c r="E6099" s="55">
        <v>21238.069895516099</v>
      </c>
      <c r="F6099" s="18">
        <v>5163.5402447978004</v>
      </c>
      <c r="G6099" s="18">
        <v>11706.726000000001</v>
      </c>
      <c r="H6099" s="18">
        <v>327.8</v>
      </c>
      <c r="I6099" s="18">
        <v>100.81953582352041</v>
      </c>
      <c r="J6099" s="53">
        <v>104.71527777777779</v>
      </c>
      <c r="K6099" s="19">
        <f t="shared" si="571"/>
        <v>38641.6709539152</v>
      </c>
    </row>
    <row r="6100" spans="1:11" x14ac:dyDescent="0.25">
      <c r="A6100" s="10">
        <f t="shared" si="568"/>
        <v>9</v>
      </c>
      <c r="B6100" s="11">
        <f t="shared" si="567"/>
        <v>2021</v>
      </c>
      <c r="C6100" s="12">
        <f t="shared" si="569"/>
        <v>44451</v>
      </c>
      <c r="D6100" s="11">
        <f t="shared" si="570"/>
        <v>1</v>
      </c>
      <c r="E6100" s="51">
        <v>19262.4104030538</v>
      </c>
      <c r="F6100" s="13">
        <v>5023.7172968366003</v>
      </c>
      <c r="G6100" s="13">
        <v>11400.213</v>
      </c>
      <c r="H6100" s="13">
        <v>327.8</v>
      </c>
      <c r="I6100" s="13">
        <v>100.81953582352041</v>
      </c>
      <c r="J6100" s="49">
        <v>104.71527777777779</v>
      </c>
      <c r="K6100" s="14">
        <f t="shared" si="571"/>
        <v>36219.675513491697</v>
      </c>
    </row>
    <row r="6101" spans="1:11" x14ac:dyDescent="0.25">
      <c r="A6101" s="15">
        <f t="shared" si="568"/>
        <v>9</v>
      </c>
      <c r="B6101" s="16">
        <f t="shared" si="567"/>
        <v>2021</v>
      </c>
      <c r="C6101" s="17">
        <f t="shared" si="569"/>
        <v>44451</v>
      </c>
      <c r="D6101" s="16">
        <f t="shared" si="570"/>
        <v>2</v>
      </c>
      <c r="E6101" s="55">
        <v>17554.242978364098</v>
      </c>
      <c r="F6101" s="18">
        <v>4908.4068211423</v>
      </c>
      <c r="G6101" s="18">
        <v>11311.607</v>
      </c>
      <c r="H6101" s="18">
        <v>327.8</v>
      </c>
      <c r="I6101" s="18">
        <v>100.81953582352041</v>
      </c>
      <c r="J6101" s="53">
        <v>104.71527777777779</v>
      </c>
      <c r="K6101" s="19">
        <f t="shared" si="571"/>
        <v>34307.591613107703</v>
      </c>
    </row>
    <row r="6102" spans="1:11" x14ac:dyDescent="0.25">
      <c r="A6102" s="10">
        <f t="shared" si="568"/>
        <v>9</v>
      </c>
      <c r="B6102" s="11">
        <f t="shared" si="567"/>
        <v>2021</v>
      </c>
      <c r="C6102" s="12">
        <f t="shared" si="569"/>
        <v>44451</v>
      </c>
      <c r="D6102" s="11">
        <f t="shared" si="570"/>
        <v>3</v>
      </c>
      <c r="E6102" s="51">
        <v>16381.5401321055</v>
      </c>
      <c r="F6102" s="13">
        <v>4804.7200893216996</v>
      </c>
      <c r="G6102" s="13">
        <v>11364.312</v>
      </c>
      <c r="H6102" s="13">
        <v>327.8</v>
      </c>
      <c r="I6102" s="13">
        <v>100.81953582352041</v>
      </c>
      <c r="J6102" s="49">
        <v>104.71527777777779</v>
      </c>
      <c r="K6102" s="14">
        <f t="shared" si="571"/>
        <v>33083.907035028496</v>
      </c>
    </row>
    <row r="6103" spans="1:11" x14ac:dyDescent="0.25">
      <c r="A6103" s="15">
        <f t="shared" si="568"/>
        <v>9</v>
      </c>
      <c r="B6103" s="16">
        <f t="shared" si="567"/>
        <v>2021</v>
      </c>
      <c r="C6103" s="17">
        <f t="shared" si="569"/>
        <v>44451</v>
      </c>
      <c r="D6103" s="16">
        <f t="shared" si="570"/>
        <v>4</v>
      </c>
      <c r="E6103" s="55">
        <v>15375.1788052252</v>
      </c>
      <c r="F6103" s="18">
        <v>4725.6205093301996</v>
      </c>
      <c r="G6103" s="18">
        <v>11177.581</v>
      </c>
      <c r="H6103" s="18">
        <v>327.8</v>
      </c>
      <c r="I6103" s="18">
        <v>100.81953582352041</v>
      </c>
      <c r="J6103" s="53">
        <v>104.71527777777779</v>
      </c>
      <c r="K6103" s="19">
        <f t="shared" si="571"/>
        <v>31811.715128156695</v>
      </c>
    </row>
    <row r="6104" spans="1:11" x14ac:dyDescent="0.25">
      <c r="A6104" s="10">
        <f t="shared" si="568"/>
        <v>9</v>
      </c>
      <c r="B6104" s="11">
        <f t="shared" si="567"/>
        <v>2021</v>
      </c>
      <c r="C6104" s="12">
        <f t="shared" si="569"/>
        <v>44451</v>
      </c>
      <c r="D6104" s="11">
        <f t="shared" si="570"/>
        <v>5</v>
      </c>
      <c r="E6104" s="51">
        <v>14862.5501046873</v>
      </c>
      <c r="F6104" s="13">
        <v>4752.5743875058997</v>
      </c>
      <c r="G6104" s="13">
        <v>11276.312</v>
      </c>
      <c r="H6104" s="13">
        <v>327.8</v>
      </c>
      <c r="I6104" s="13">
        <v>100.81953582352041</v>
      </c>
      <c r="J6104" s="49">
        <v>104.71527777777779</v>
      </c>
      <c r="K6104" s="14">
        <f t="shared" si="571"/>
        <v>31424.771305794497</v>
      </c>
    </row>
    <row r="6105" spans="1:11" x14ac:dyDescent="0.25">
      <c r="A6105" s="15">
        <f t="shared" si="568"/>
        <v>9</v>
      </c>
      <c r="B6105" s="16">
        <f t="shared" si="567"/>
        <v>2021</v>
      </c>
      <c r="C6105" s="17">
        <f t="shared" si="569"/>
        <v>44451</v>
      </c>
      <c r="D6105" s="16">
        <f t="shared" si="570"/>
        <v>6</v>
      </c>
      <c r="E6105" s="55">
        <v>14824.709397503901</v>
      </c>
      <c r="F6105" s="18">
        <v>4787.9881034650998</v>
      </c>
      <c r="G6105" s="18">
        <v>12060.915999999999</v>
      </c>
      <c r="H6105" s="18">
        <v>311.41000000000003</v>
      </c>
      <c r="I6105" s="18">
        <v>95.778559032344404</v>
      </c>
      <c r="J6105" s="53">
        <v>104.71527777777779</v>
      </c>
      <c r="K6105" s="19">
        <f t="shared" si="571"/>
        <v>32185.517337779118</v>
      </c>
    </row>
    <row r="6106" spans="1:11" x14ac:dyDescent="0.25">
      <c r="A6106" s="10">
        <f t="shared" si="568"/>
        <v>9</v>
      </c>
      <c r="B6106" s="11">
        <f t="shared" si="567"/>
        <v>2021</v>
      </c>
      <c r="C6106" s="12">
        <f t="shared" si="569"/>
        <v>44451</v>
      </c>
      <c r="D6106" s="11">
        <f t="shared" si="570"/>
        <v>7</v>
      </c>
      <c r="E6106" s="51">
        <v>15131.9098538449</v>
      </c>
      <c r="F6106" s="13">
        <v>4808.5727351406003</v>
      </c>
      <c r="G6106" s="13">
        <v>12716.263000000001</v>
      </c>
      <c r="H6106" s="13">
        <v>0</v>
      </c>
      <c r="I6106" s="13">
        <v>0</v>
      </c>
      <c r="J6106" s="49">
        <v>104.71527777777779</v>
      </c>
      <c r="K6106" s="14">
        <f t="shared" si="571"/>
        <v>32761.460866763275</v>
      </c>
    </row>
    <row r="6107" spans="1:11" x14ac:dyDescent="0.25">
      <c r="A6107" s="15">
        <f t="shared" si="568"/>
        <v>9</v>
      </c>
      <c r="B6107" s="16">
        <f t="shared" si="567"/>
        <v>2021</v>
      </c>
      <c r="C6107" s="17">
        <f t="shared" si="569"/>
        <v>44451</v>
      </c>
      <c r="D6107" s="16">
        <f t="shared" si="570"/>
        <v>8</v>
      </c>
      <c r="E6107" s="55">
        <v>16608.092152588899</v>
      </c>
      <c r="F6107" s="18">
        <v>4914.1637889302001</v>
      </c>
      <c r="G6107" s="18">
        <v>13314.303</v>
      </c>
      <c r="H6107" s="18">
        <v>0</v>
      </c>
      <c r="I6107" s="18">
        <v>0</v>
      </c>
      <c r="J6107" s="53">
        <v>104.71527777777779</v>
      </c>
      <c r="K6107" s="19">
        <f t="shared" si="571"/>
        <v>34941.27421929688</v>
      </c>
    </row>
    <row r="6108" spans="1:11" x14ac:dyDescent="0.25">
      <c r="A6108" s="10">
        <f t="shared" si="568"/>
        <v>9</v>
      </c>
      <c r="B6108" s="11">
        <f t="shared" si="567"/>
        <v>2021</v>
      </c>
      <c r="C6108" s="12">
        <f t="shared" si="569"/>
        <v>44451</v>
      </c>
      <c r="D6108" s="11">
        <f t="shared" si="570"/>
        <v>9</v>
      </c>
      <c r="E6108" s="51">
        <v>19298.5291766628</v>
      </c>
      <c r="F6108" s="13">
        <v>5322.5179958921999</v>
      </c>
      <c r="G6108" s="13">
        <v>13657.013999999999</v>
      </c>
      <c r="H6108" s="13">
        <v>0</v>
      </c>
      <c r="I6108" s="13">
        <v>0</v>
      </c>
      <c r="J6108" s="49">
        <v>104.71527777777779</v>
      </c>
      <c r="K6108" s="14">
        <f t="shared" si="571"/>
        <v>38382.776450332778</v>
      </c>
    </row>
    <row r="6109" spans="1:11" x14ac:dyDescent="0.25">
      <c r="A6109" s="15">
        <f t="shared" si="568"/>
        <v>9</v>
      </c>
      <c r="B6109" s="16">
        <f t="shared" si="567"/>
        <v>2021</v>
      </c>
      <c r="C6109" s="17">
        <f t="shared" si="569"/>
        <v>44451</v>
      </c>
      <c r="D6109" s="16">
        <f t="shared" si="570"/>
        <v>10</v>
      </c>
      <c r="E6109" s="55">
        <v>22512.960360752299</v>
      </c>
      <c r="F6109" s="18">
        <v>5678.2471637807002</v>
      </c>
      <c r="G6109" s="18">
        <v>13950.995000000001</v>
      </c>
      <c r="H6109" s="18">
        <v>0</v>
      </c>
      <c r="I6109" s="18">
        <v>0</v>
      </c>
      <c r="J6109" s="53">
        <v>104.71527777777779</v>
      </c>
      <c r="K6109" s="19">
        <f t="shared" si="571"/>
        <v>42246.917802310782</v>
      </c>
    </row>
    <row r="6110" spans="1:11" x14ac:dyDescent="0.25">
      <c r="A6110" s="10">
        <f t="shared" si="568"/>
        <v>9</v>
      </c>
      <c r="B6110" s="11">
        <f t="shared" si="567"/>
        <v>2021</v>
      </c>
      <c r="C6110" s="12">
        <f t="shared" si="569"/>
        <v>44451</v>
      </c>
      <c r="D6110" s="11">
        <f t="shared" si="570"/>
        <v>11</v>
      </c>
      <c r="E6110" s="51">
        <v>24508.786742614699</v>
      </c>
      <c r="F6110" s="13">
        <v>6233.6770941857003</v>
      </c>
      <c r="G6110" s="13">
        <v>14173.401</v>
      </c>
      <c r="H6110" s="13">
        <v>0</v>
      </c>
      <c r="I6110" s="13">
        <v>0</v>
      </c>
      <c r="J6110" s="49">
        <v>104.71527777777779</v>
      </c>
      <c r="K6110" s="14">
        <f t="shared" si="571"/>
        <v>45020.580114578181</v>
      </c>
    </row>
    <row r="6111" spans="1:11" x14ac:dyDescent="0.25">
      <c r="A6111" s="15">
        <f t="shared" si="568"/>
        <v>9</v>
      </c>
      <c r="B6111" s="16">
        <f t="shared" si="567"/>
        <v>2021</v>
      </c>
      <c r="C6111" s="17">
        <f t="shared" si="569"/>
        <v>44451</v>
      </c>
      <c r="D6111" s="16">
        <f t="shared" si="570"/>
        <v>12</v>
      </c>
      <c r="E6111" s="55">
        <v>26303.711192805498</v>
      </c>
      <c r="F6111" s="18">
        <v>6603.5936392162002</v>
      </c>
      <c r="G6111" s="18">
        <v>14449.489</v>
      </c>
      <c r="H6111" s="18">
        <v>0</v>
      </c>
      <c r="I6111" s="18">
        <v>0</v>
      </c>
      <c r="J6111" s="53">
        <v>104.71527777777779</v>
      </c>
      <c r="K6111" s="19">
        <f t="shared" si="571"/>
        <v>47461.509109799481</v>
      </c>
    </row>
    <row r="6112" spans="1:11" x14ac:dyDescent="0.25">
      <c r="A6112" s="10">
        <f t="shared" si="568"/>
        <v>9</v>
      </c>
      <c r="B6112" s="11">
        <f t="shared" si="567"/>
        <v>2021</v>
      </c>
      <c r="C6112" s="12">
        <f t="shared" si="569"/>
        <v>44451</v>
      </c>
      <c r="D6112" s="11">
        <f t="shared" si="570"/>
        <v>13</v>
      </c>
      <c r="E6112" s="51">
        <v>27939.334478701599</v>
      </c>
      <c r="F6112" s="13">
        <v>6659.3069675378001</v>
      </c>
      <c r="G6112" s="13">
        <v>14262.871999999999</v>
      </c>
      <c r="H6112" s="13">
        <v>0</v>
      </c>
      <c r="I6112" s="13">
        <v>0</v>
      </c>
      <c r="J6112" s="49">
        <v>104.71527777777779</v>
      </c>
      <c r="K6112" s="14">
        <f t="shared" si="571"/>
        <v>48966.228724017186</v>
      </c>
    </row>
    <row r="6113" spans="1:11" x14ac:dyDescent="0.25">
      <c r="A6113" s="15">
        <f t="shared" si="568"/>
        <v>9</v>
      </c>
      <c r="B6113" s="16">
        <f t="shared" si="567"/>
        <v>2021</v>
      </c>
      <c r="C6113" s="17">
        <f t="shared" si="569"/>
        <v>44451</v>
      </c>
      <c r="D6113" s="16">
        <f t="shared" si="570"/>
        <v>14</v>
      </c>
      <c r="E6113" s="55">
        <v>28355.162352298601</v>
      </c>
      <c r="F6113" s="18">
        <v>6559.7290038408</v>
      </c>
      <c r="G6113" s="18">
        <v>14173.919</v>
      </c>
      <c r="H6113" s="18">
        <v>0</v>
      </c>
      <c r="I6113" s="18">
        <v>0</v>
      </c>
      <c r="J6113" s="53">
        <v>104.71527777777779</v>
      </c>
      <c r="K6113" s="19">
        <f t="shared" si="571"/>
        <v>49193.525633917183</v>
      </c>
    </row>
    <row r="6114" spans="1:11" x14ac:dyDescent="0.25">
      <c r="A6114" s="10">
        <f t="shared" si="568"/>
        <v>9</v>
      </c>
      <c r="B6114" s="11">
        <f t="shared" si="567"/>
        <v>2021</v>
      </c>
      <c r="C6114" s="12">
        <f t="shared" si="569"/>
        <v>44451</v>
      </c>
      <c r="D6114" s="11">
        <f t="shared" si="570"/>
        <v>15</v>
      </c>
      <c r="E6114" s="51">
        <v>28379.707169536599</v>
      </c>
      <c r="F6114" s="13">
        <v>6505.0327730447998</v>
      </c>
      <c r="G6114" s="13">
        <v>14067.231</v>
      </c>
      <c r="H6114" s="13">
        <v>0</v>
      </c>
      <c r="I6114" s="13">
        <v>0</v>
      </c>
      <c r="J6114" s="49">
        <v>104.71527777777779</v>
      </c>
      <c r="K6114" s="14">
        <f t="shared" si="571"/>
        <v>49056.686220359181</v>
      </c>
    </row>
    <row r="6115" spans="1:11" x14ac:dyDescent="0.25">
      <c r="A6115" s="15">
        <f t="shared" si="568"/>
        <v>9</v>
      </c>
      <c r="B6115" s="16">
        <f t="shared" si="567"/>
        <v>2021</v>
      </c>
      <c r="C6115" s="17">
        <f t="shared" si="569"/>
        <v>44451</v>
      </c>
      <c r="D6115" s="16">
        <f t="shared" si="570"/>
        <v>16</v>
      </c>
      <c r="E6115" s="55">
        <v>28567.908247697</v>
      </c>
      <c r="F6115" s="18">
        <v>6415.6547093214003</v>
      </c>
      <c r="G6115" s="18">
        <v>13971.558999999999</v>
      </c>
      <c r="H6115" s="18">
        <v>0</v>
      </c>
      <c r="I6115" s="18">
        <v>0</v>
      </c>
      <c r="J6115" s="53">
        <v>104.71527777777779</v>
      </c>
      <c r="K6115" s="19">
        <f t="shared" si="571"/>
        <v>49059.837234796185</v>
      </c>
    </row>
    <row r="6116" spans="1:11" x14ac:dyDescent="0.25">
      <c r="A6116" s="10">
        <f t="shared" si="568"/>
        <v>9</v>
      </c>
      <c r="B6116" s="11">
        <f t="shared" si="567"/>
        <v>2021</v>
      </c>
      <c r="C6116" s="12">
        <f t="shared" si="569"/>
        <v>44451</v>
      </c>
      <c r="D6116" s="11">
        <f t="shared" si="570"/>
        <v>17</v>
      </c>
      <c r="E6116" s="51">
        <v>29922.4089079277</v>
      </c>
      <c r="F6116" s="13">
        <v>6288.1039885290002</v>
      </c>
      <c r="G6116" s="13">
        <v>13699.574000000001</v>
      </c>
      <c r="H6116" s="13">
        <v>0</v>
      </c>
      <c r="I6116" s="13">
        <v>0</v>
      </c>
      <c r="J6116" s="49">
        <v>104.71527777777779</v>
      </c>
      <c r="K6116" s="14">
        <f t="shared" si="571"/>
        <v>50014.802174234479</v>
      </c>
    </row>
    <row r="6117" spans="1:11" x14ac:dyDescent="0.25">
      <c r="A6117" s="15">
        <f t="shared" si="568"/>
        <v>9</v>
      </c>
      <c r="B6117" s="16">
        <f t="shared" si="567"/>
        <v>2021</v>
      </c>
      <c r="C6117" s="17">
        <f t="shared" si="569"/>
        <v>44451</v>
      </c>
      <c r="D6117" s="16">
        <f t="shared" si="570"/>
        <v>18</v>
      </c>
      <c r="E6117" s="55">
        <v>31385.3506262136</v>
      </c>
      <c r="F6117" s="18">
        <v>5974.1864748314001</v>
      </c>
      <c r="G6117" s="18">
        <v>13113.204</v>
      </c>
      <c r="H6117" s="18">
        <v>0</v>
      </c>
      <c r="I6117" s="18">
        <v>0</v>
      </c>
      <c r="J6117" s="53">
        <v>104.71527777777779</v>
      </c>
      <c r="K6117" s="19">
        <f t="shared" si="571"/>
        <v>50577.456378822782</v>
      </c>
    </row>
    <row r="6118" spans="1:11" x14ac:dyDescent="0.25">
      <c r="A6118" s="10">
        <f t="shared" si="568"/>
        <v>9</v>
      </c>
      <c r="B6118" s="11">
        <f t="shared" si="567"/>
        <v>2021</v>
      </c>
      <c r="C6118" s="12">
        <f t="shared" si="569"/>
        <v>44451</v>
      </c>
      <c r="D6118" s="11">
        <f t="shared" si="570"/>
        <v>19</v>
      </c>
      <c r="E6118" s="51">
        <v>30667.3679246926</v>
      </c>
      <c r="F6118" s="13">
        <v>5942.0837028535998</v>
      </c>
      <c r="G6118" s="13">
        <v>13181.39</v>
      </c>
      <c r="H6118" s="13">
        <v>147.51</v>
      </c>
      <c r="I6118" s="13">
        <v>45.368791120584184</v>
      </c>
      <c r="J6118" s="49">
        <v>104.71527777777779</v>
      </c>
      <c r="K6118" s="14">
        <f t="shared" si="571"/>
        <v>50088.435696444569</v>
      </c>
    </row>
    <row r="6119" spans="1:11" x14ac:dyDescent="0.25">
      <c r="A6119" s="15">
        <f t="shared" si="568"/>
        <v>9</v>
      </c>
      <c r="B6119" s="16">
        <f t="shared" si="567"/>
        <v>2021</v>
      </c>
      <c r="C6119" s="17">
        <f t="shared" si="569"/>
        <v>44451</v>
      </c>
      <c r="D6119" s="16">
        <f t="shared" si="570"/>
        <v>20</v>
      </c>
      <c r="E6119" s="55">
        <v>30128.673586097699</v>
      </c>
      <c r="F6119" s="18">
        <v>6019.6762139331004</v>
      </c>
      <c r="G6119" s="18">
        <v>12734.81</v>
      </c>
      <c r="H6119" s="18">
        <v>327.8</v>
      </c>
      <c r="I6119" s="18">
        <v>100.81953582352041</v>
      </c>
      <c r="J6119" s="53">
        <v>104.71527777777779</v>
      </c>
      <c r="K6119" s="19">
        <f t="shared" si="571"/>
        <v>49416.494613632101</v>
      </c>
    </row>
    <row r="6120" spans="1:11" x14ac:dyDescent="0.25">
      <c r="A6120" s="10">
        <f t="shared" si="568"/>
        <v>9</v>
      </c>
      <c r="B6120" s="11">
        <f t="shared" si="567"/>
        <v>2021</v>
      </c>
      <c r="C6120" s="12">
        <f t="shared" si="569"/>
        <v>44451</v>
      </c>
      <c r="D6120" s="11">
        <f t="shared" si="570"/>
        <v>21</v>
      </c>
      <c r="E6120" s="51">
        <v>29338.0193116757</v>
      </c>
      <c r="F6120" s="13">
        <v>5869.3502094096002</v>
      </c>
      <c r="G6120" s="13">
        <v>12320.241</v>
      </c>
      <c r="H6120" s="13">
        <v>327.8</v>
      </c>
      <c r="I6120" s="13">
        <v>100.81953582352041</v>
      </c>
      <c r="J6120" s="49">
        <v>104.71527777777779</v>
      </c>
      <c r="K6120" s="14">
        <f t="shared" si="571"/>
        <v>48060.945334686607</v>
      </c>
    </row>
    <row r="6121" spans="1:11" x14ac:dyDescent="0.25">
      <c r="A6121" s="15">
        <f t="shared" si="568"/>
        <v>9</v>
      </c>
      <c r="B6121" s="16">
        <f t="shared" si="567"/>
        <v>2021</v>
      </c>
      <c r="C6121" s="17">
        <f t="shared" si="569"/>
        <v>44451</v>
      </c>
      <c r="D6121" s="16">
        <f t="shared" si="570"/>
        <v>22</v>
      </c>
      <c r="E6121" s="55">
        <v>27232.859089576199</v>
      </c>
      <c r="F6121" s="18">
        <v>5607.9433576908996</v>
      </c>
      <c r="G6121" s="18">
        <v>12194.606</v>
      </c>
      <c r="H6121" s="18">
        <v>327.8</v>
      </c>
      <c r="I6121" s="18">
        <v>100.81953582352041</v>
      </c>
      <c r="J6121" s="53">
        <v>104.71527777777779</v>
      </c>
      <c r="K6121" s="19">
        <f t="shared" si="571"/>
        <v>45568.743260868396</v>
      </c>
    </row>
    <row r="6122" spans="1:11" x14ac:dyDescent="0.25">
      <c r="A6122" s="10">
        <f t="shared" si="568"/>
        <v>9</v>
      </c>
      <c r="B6122" s="11">
        <f t="shared" si="567"/>
        <v>2021</v>
      </c>
      <c r="C6122" s="12">
        <f t="shared" si="569"/>
        <v>44451</v>
      </c>
      <c r="D6122" s="11">
        <f t="shared" si="570"/>
        <v>23</v>
      </c>
      <c r="E6122" s="51">
        <v>24338.409934172501</v>
      </c>
      <c r="F6122" s="13">
        <v>5193.1760542743996</v>
      </c>
      <c r="G6122" s="13">
        <v>12010.813</v>
      </c>
      <c r="H6122" s="13">
        <v>327.8</v>
      </c>
      <c r="I6122" s="13">
        <v>100.81953582352041</v>
      </c>
      <c r="J6122" s="49">
        <v>104.71527777777779</v>
      </c>
      <c r="K6122" s="14">
        <f t="shared" si="571"/>
        <v>42075.733802048206</v>
      </c>
    </row>
    <row r="6123" spans="1:11" x14ac:dyDescent="0.25">
      <c r="A6123" s="15">
        <f t="shared" si="568"/>
        <v>9</v>
      </c>
      <c r="B6123" s="16">
        <f t="shared" si="567"/>
        <v>2021</v>
      </c>
      <c r="C6123" s="17">
        <f t="shared" si="569"/>
        <v>44451</v>
      </c>
      <c r="D6123" s="16">
        <f t="shared" si="570"/>
        <v>24</v>
      </c>
      <c r="E6123" s="55">
        <v>20967.2159628505</v>
      </c>
      <c r="F6123" s="18">
        <v>5018.0569983630003</v>
      </c>
      <c r="G6123" s="18">
        <v>11570.787</v>
      </c>
      <c r="H6123" s="18">
        <v>327.8</v>
      </c>
      <c r="I6123" s="18">
        <v>100.81953582352041</v>
      </c>
      <c r="J6123" s="53">
        <v>104.71527777777779</v>
      </c>
      <c r="K6123" s="19">
        <f t="shared" si="571"/>
        <v>38089.394774814798</v>
      </c>
    </row>
    <row r="6124" spans="1:11" x14ac:dyDescent="0.25">
      <c r="A6124" s="10">
        <f t="shared" si="568"/>
        <v>9</v>
      </c>
      <c r="B6124" s="11">
        <f t="shared" si="567"/>
        <v>2021</v>
      </c>
      <c r="C6124" s="12">
        <f t="shared" si="569"/>
        <v>44452</v>
      </c>
      <c r="D6124" s="11">
        <f t="shared" si="570"/>
        <v>1</v>
      </c>
      <c r="E6124" s="51">
        <v>18519.129379422498</v>
      </c>
      <c r="F6124" s="13">
        <v>4836.6028503710004</v>
      </c>
      <c r="G6124" s="13">
        <v>11495.928</v>
      </c>
      <c r="H6124" s="13">
        <v>327.8</v>
      </c>
      <c r="I6124" s="13">
        <v>100.81953582352041</v>
      </c>
      <c r="J6124" s="49">
        <v>104.71527777777779</v>
      </c>
      <c r="K6124" s="14">
        <f t="shared" si="571"/>
        <v>35384.995043394803</v>
      </c>
    </row>
    <row r="6125" spans="1:11" x14ac:dyDescent="0.25">
      <c r="A6125" s="15">
        <f t="shared" si="568"/>
        <v>9</v>
      </c>
      <c r="B6125" s="16">
        <f t="shared" si="567"/>
        <v>2021</v>
      </c>
      <c r="C6125" s="17">
        <f t="shared" si="569"/>
        <v>44452</v>
      </c>
      <c r="D6125" s="16">
        <f t="shared" si="570"/>
        <v>2</v>
      </c>
      <c r="E6125" s="55">
        <v>16186.078696311901</v>
      </c>
      <c r="F6125" s="18">
        <v>4694.1573781824</v>
      </c>
      <c r="G6125" s="18">
        <v>11326.156000000001</v>
      </c>
      <c r="H6125" s="18">
        <v>327.8</v>
      </c>
      <c r="I6125" s="18">
        <v>100.81953582352041</v>
      </c>
      <c r="J6125" s="53">
        <v>104.71527777777779</v>
      </c>
      <c r="K6125" s="19">
        <f t="shared" si="571"/>
        <v>32739.7268880956</v>
      </c>
    </row>
    <row r="6126" spans="1:11" x14ac:dyDescent="0.25">
      <c r="A6126" s="10">
        <f t="shared" si="568"/>
        <v>9</v>
      </c>
      <c r="B6126" s="11">
        <f t="shared" si="567"/>
        <v>2021</v>
      </c>
      <c r="C6126" s="12">
        <f t="shared" si="569"/>
        <v>44452</v>
      </c>
      <c r="D6126" s="11">
        <f t="shared" si="570"/>
        <v>3</v>
      </c>
      <c r="E6126" s="51">
        <v>14791.0217238031</v>
      </c>
      <c r="F6126" s="13">
        <v>4576.3234203071997</v>
      </c>
      <c r="G6126" s="13">
        <v>11315.941000000001</v>
      </c>
      <c r="H6126" s="13">
        <v>327.8</v>
      </c>
      <c r="I6126" s="13">
        <v>100.81953582352041</v>
      </c>
      <c r="J6126" s="49">
        <v>104.71527777777779</v>
      </c>
      <c r="K6126" s="14">
        <f t="shared" si="571"/>
        <v>31216.620957711599</v>
      </c>
    </row>
    <row r="6127" spans="1:11" x14ac:dyDescent="0.25">
      <c r="A6127" s="15">
        <f t="shared" si="568"/>
        <v>9</v>
      </c>
      <c r="B6127" s="16">
        <f t="shared" si="567"/>
        <v>2021</v>
      </c>
      <c r="C6127" s="17">
        <f t="shared" si="569"/>
        <v>44452</v>
      </c>
      <c r="D6127" s="16">
        <f t="shared" si="570"/>
        <v>4</v>
      </c>
      <c r="E6127" s="55">
        <v>13943.9836788179</v>
      </c>
      <c r="F6127" s="18">
        <v>4515.7283843580999</v>
      </c>
      <c r="G6127" s="18">
        <v>11474.906999999999</v>
      </c>
      <c r="H6127" s="18">
        <v>327.8</v>
      </c>
      <c r="I6127" s="18">
        <v>100.81953582352041</v>
      </c>
      <c r="J6127" s="53">
        <v>104.71527777777779</v>
      </c>
      <c r="K6127" s="19">
        <f t="shared" si="571"/>
        <v>30467.953876777297</v>
      </c>
    </row>
    <row r="6128" spans="1:11" x14ac:dyDescent="0.25">
      <c r="A6128" s="10">
        <f t="shared" si="568"/>
        <v>9</v>
      </c>
      <c r="B6128" s="11">
        <f t="shared" si="567"/>
        <v>2021</v>
      </c>
      <c r="C6128" s="12">
        <f t="shared" si="569"/>
        <v>44452</v>
      </c>
      <c r="D6128" s="11">
        <f t="shared" si="570"/>
        <v>5</v>
      </c>
      <c r="E6128" s="51">
        <v>13511.660293482901</v>
      </c>
      <c r="F6128" s="13">
        <v>4502.8962787569999</v>
      </c>
      <c r="G6128" s="13">
        <v>12025.773999999999</v>
      </c>
      <c r="H6128" s="13">
        <v>327.8</v>
      </c>
      <c r="I6128" s="13">
        <v>100.81953582352041</v>
      </c>
      <c r="J6128" s="49">
        <v>104.71527777777779</v>
      </c>
      <c r="K6128" s="14">
        <f t="shared" si="571"/>
        <v>30573.665385841199</v>
      </c>
    </row>
    <row r="6129" spans="1:11" x14ac:dyDescent="0.25">
      <c r="A6129" s="15">
        <f t="shared" si="568"/>
        <v>9</v>
      </c>
      <c r="B6129" s="16">
        <f t="shared" si="567"/>
        <v>2021</v>
      </c>
      <c r="C6129" s="17">
        <f t="shared" si="569"/>
        <v>44452</v>
      </c>
      <c r="D6129" s="16">
        <f t="shared" si="570"/>
        <v>6</v>
      </c>
      <c r="E6129" s="55">
        <v>13634.640250684401</v>
      </c>
      <c r="F6129" s="18">
        <v>4605.1159256364999</v>
      </c>
      <c r="G6129" s="18">
        <v>13762.044</v>
      </c>
      <c r="H6129" s="18">
        <v>316.91699999999997</v>
      </c>
      <c r="I6129" s="18">
        <v>97.472314931612615</v>
      </c>
      <c r="J6129" s="53">
        <v>104.71527777777779</v>
      </c>
      <c r="K6129" s="19">
        <f t="shared" si="571"/>
        <v>32520.904769030294</v>
      </c>
    </row>
    <row r="6130" spans="1:11" x14ac:dyDescent="0.25">
      <c r="A6130" s="10">
        <f t="shared" si="568"/>
        <v>9</v>
      </c>
      <c r="B6130" s="11">
        <f t="shared" si="567"/>
        <v>2021</v>
      </c>
      <c r="C6130" s="12">
        <f t="shared" si="569"/>
        <v>44452</v>
      </c>
      <c r="D6130" s="11">
        <f t="shared" si="570"/>
        <v>7</v>
      </c>
      <c r="E6130" s="51">
        <v>14590.618798499199</v>
      </c>
      <c r="F6130" s="13">
        <v>4818.2860867746003</v>
      </c>
      <c r="G6130" s="13">
        <v>15502.504000000001</v>
      </c>
      <c r="H6130" s="13">
        <v>0</v>
      </c>
      <c r="I6130" s="13">
        <v>0</v>
      </c>
      <c r="J6130" s="49">
        <v>104.71527777777779</v>
      </c>
      <c r="K6130" s="14">
        <f t="shared" si="571"/>
        <v>35016.12416305158</v>
      </c>
    </row>
    <row r="6131" spans="1:11" x14ac:dyDescent="0.25">
      <c r="A6131" s="15">
        <f t="shared" si="568"/>
        <v>9</v>
      </c>
      <c r="B6131" s="16">
        <f t="shared" si="567"/>
        <v>2021</v>
      </c>
      <c r="C6131" s="17">
        <f t="shared" si="569"/>
        <v>44452</v>
      </c>
      <c r="D6131" s="16">
        <f t="shared" si="570"/>
        <v>8</v>
      </c>
      <c r="E6131" s="55">
        <v>16019.2670768198</v>
      </c>
      <c r="F6131" s="18">
        <v>5134.0437785587001</v>
      </c>
      <c r="G6131" s="18">
        <v>16916.216</v>
      </c>
      <c r="H6131" s="18">
        <v>0</v>
      </c>
      <c r="I6131" s="18">
        <v>0</v>
      </c>
      <c r="J6131" s="53">
        <v>104.71527777777779</v>
      </c>
      <c r="K6131" s="19">
        <f t="shared" si="571"/>
        <v>38174.24213315628</v>
      </c>
    </row>
    <row r="6132" spans="1:11" x14ac:dyDescent="0.25">
      <c r="A6132" s="10">
        <f t="shared" si="568"/>
        <v>9</v>
      </c>
      <c r="B6132" s="11">
        <f t="shared" si="567"/>
        <v>2021</v>
      </c>
      <c r="C6132" s="12">
        <f t="shared" si="569"/>
        <v>44452</v>
      </c>
      <c r="D6132" s="11">
        <f t="shared" si="570"/>
        <v>9</v>
      </c>
      <c r="E6132" s="51">
        <v>16781.4118867707</v>
      </c>
      <c r="F6132" s="13">
        <v>6120.5715940257996</v>
      </c>
      <c r="G6132" s="13">
        <v>17474.128000000001</v>
      </c>
      <c r="H6132" s="13">
        <v>0</v>
      </c>
      <c r="I6132" s="13">
        <v>0</v>
      </c>
      <c r="J6132" s="49">
        <v>104.71527777777779</v>
      </c>
      <c r="K6132" s="14">
        <f t="shared" si="571"/>
        <v>40480.826758574287</v>
      </c>
    </row>
    <row r="6133" spans="1:11" x14ac:dyDescent="0.25">
      <c r="A6133" s="15">
        <f t="shared" si="568"/>
        <v>9</v>
      </c>
      <c r="B6133" s="16">
        <f t="shared" si="567"/>
        <v>2021</v>
      </c>
      <c r="C6133" s="17">
        <f t="shared" si="569"/>
        <v>44452</v>
      </c>
      <c r="D6133" s="16">
        <f t="shared" si="570"/>
        <v>10</v>
      </c>
      <c r="E6133" s="55">
        <v>17749.719742575599</v>
      </c>
      <c r="F6133" s="18">
        <v>7034.5928075410002</v>
      </c>
      <c r="G6133" s="18">
        <v>18055.512999999999</v>
      </c>
      <c r="H6133" s="18">
        <v>0</v>
      </c>
      <c r="I6133" s="18">
        <v>0</v>
      </c>
      <c r="J6133" s="53">
        <v>104.71527777777779</v>
      </c>
      <c r="K6133" s="19">
        <f t="shared" si="571"/>
        <v>42944.54082789438</v>
      </c>
    </row>
    <row r="6134" spans="1:11" x14ac:dyDescent="0.25">
      <c r="A6134" s="10">
        <f t="shared" si="568"/>
        <v>9</v>
      </c>
      <c r="B6134" s="11">
        <f t="shared" si="567"/>
        <v>2021</v>
      </c>
      <c r="C6134" s="12">
        <f t="shared" si="569"/>
        <v>44452</v>
      </c>
      <c r="D6134" s="11">
        <f t="shared" si="570"/>
        <v>11</v>
      </c>
      <c r="E6134" s="51">
        <v>18491.132346370901</v>
      </c>
      <c r="F6134" s="13">
        <v>7753.7897685444996</v>
      </c>
      <c r="G6134" s="13">
        <v>18105.011999999999</v>
      </c>
      <c r="H6134" s="13">
        <v>0</v>
      </c>
      <c r="I6134" s="13">
        <v>0</v>
      </c>
      <c r="J6134" s="49">
        <v>104.71527777777779</v>
      </c>
      <c r="K6134" s="14">
        <f t="shared" si="571"/>
        <v>44454.64939269318</v>
      </c>
    </row>
    <row r="6135" spans="1:11" x14ac:dyDescent="0.25">
      <c r="A6135" s="15">
        <f t="shared" si="568"/>
        <v>9</v>
      </c>
      <c r="B6135" s="16">
        <f t="shared" si="567"/>
        <v>2021</v>
      </c>
      <c r="C6135" s="17">
        <f t="shared" si="569"/>
        <v>44452</v>
      </c>
      <c r="D6135" s="16">
        <f t="shared" si="570"/>
        <v>12</v>
      </c>
      <c r="E6135" s="55">
        <v>18749.551613154701</v>
      </c>
      <c r="F6135" s="18">
        <v>7980.6039111113996</v>
      </c>
      <c r="G6135" s="18">
        <v>18597.107</v>
      </c>
      <c r="H6135" s="18">
        <v>0</v>
      </c>
      <c r="I6135" s="18">
        <v>0</v>
      </c>
      <c r="J6135" s="53">
        <v>104.71527777777779</v>
      </c>
      <c r="K6135" s="19">
        <f t="shared" si="571"/>
        <v>45431.977802043883</v>
      </c>
    </row>
    <row r="6136" spans="1:11" x14ac:dyDescent="0.25">
      <c r="A6136" s="10">
        <f t="shared" si="568"/>
        <v>9</v>
      </c>
      <c r="B6136" s="11">
        <f t="shared" si="567"/>
        <v>2021</v>
      </c>
      <c r="C6136" s="12">
        <f t="shared" si="569"/>
        <v>44452</v>
      </c>
      <c r="D6136" s="11">
        <f t="shared" si="570"/>
        <v>13</v>
      </c>
      <c r="E6136" s="51">
        <v>19836.373154548401</v>
      </c>
      <c r="F6136" s="13">
        <v>8162.1056977152002</v>
      </c>
      <c r="G6136" s="13">
        <v>18832.431</v>
      </c>
      <c r="H6136" s="13">
        <v>0</v>
      </c>
      <c r="I6136" s="13">
        <v>0</v>
      </c>
      <c r="J6136" s="49">
        <v>104.71527777777779</v>
      </c>
      <c r="K6136" s="14">
        <f t="shared" si="571"/>
        <v>46935.625130041386</v>
      </c>
    </row>
    <row r="6137" spans="1:11" x14ac:dyDescent="0.25">
      <c r="A6137" s="15">
        <f t="shared" si="568"/>
        <v>9</v>
      </c>
      <c r="B6137" s="16">
        <f t="shared" si="567"/>
        <v>2021</v>
      </c>
      <c r="C6137" s="17">
        <f t="shared" si="569"/>
        <v>44452</v>
      </c>
      <c r="D6137" s="16">
        <f t="shared" si="570"/>
        <v>14</v>
      </c>
      <c r="E6137" s="55">
        <v>21321.580991897299</v>
      </c>
      <c r="F6137" s="18">
        <v>8429.5548158499005</v>
      </c>
      <c r="G6137" s="18">
        <v>18955.310000000001</v>
      </c>
      <c r="H6137" s="18">
        <v>0</v>
      </c>
      <c r="I6137" s="18">
        <v>0</v>
      </c>
      <c r="J6137" s="53">
        <v>104.71527777777779</v>
      </c>
      <c r="K6137" s="19">
        <f t="shared" si="571"/>
        <v>48811.161085524982</v>
      </c>
    </row>
    <row r="6138" spans="1:11" x14ac:dyDescent="0.25">
      <c r="A6138" s="10">
        <f t="shared" si="568"/>
        <v>9</v>
      </c>
      <c r="B6138" s="11">
        <f t="shared" si="567"/>
        <v>2021</v>
      </c>
      <c r="C6138" s="12">
        <f t="shared" si="569"/>
        <v>44452</v>
      </c>
      <c r="D6138" s="11">
        <f t="shared" si="570"/>
        <v>15</v>
      </c>
      <c r="E6138" s="51">
        <v>22926.469931180302</v>
      </c>
      <c r="F6138" s="13">
        <v>8640.8618680679992</v>
      </c>
      <c r="G6138" s="13">
        <v>18567.618999999999</v>
      </c>
      <c r="H6138" s="13">
        <v>0</v>
      </c>
      <c r="I6138" s="13">
        <v>0</v>
      </c>
      <c r="J6138" s="49">
        <v>104.71527777777779</v>
      </c>
      <c r="K6138" s="14">
        <f t="shared" si="571"/>
        <v>50239.666077026079</v>
      </c>
    </row>
    <row r="6139" spans="1:11" x14ac:dyDescent="0.25">
      <c r="A6139" s="15">
        <f t="shared" si="568"/>
        <v>9</v>
      </c>
      <c r="B6139" s="16">
        <f t="shared" si="567"/>
        <v>2021</v>
      </c>
      <c r="C6139" s="17">
        <f t="shared" si="569"/>
        <v>44452</v>
      </c>
      <c r="D6139" s="16">
        <f t="shared" si="570"/>
        <v>16</v>
      </c>
      <c r="E6139" s="55">
        <v>25315.1286620178</v>
      </c>
      <c r="F6139" s="18">
        <v>8597.3913274047009</v>
      </c>
      <c r="G6139" s="18">
        <v>17629.298999999999</v>
      </c>
      <c r="H6139" s="18">
        <v>0</v>
      </c>
      <c r="I6139" s="18">
        <v>0</v>
      </c>
      <c r="J6139" s="53">
        <v>104.71527777777779</v>
      </c>
      <c r="K6139" s="19">
        <f t="shared" si="571"/>
        <v>51646.534267200281</v>
      </c>
    </row>
    <row r="6140" spans="1:11" x14ac:dyDescent="0.25">
      <c r="A6140" s="10">
        <f t="shared" si="568"/>
        <v>9</v>
      </c>
      <c r="B6140" s="11">
        <f t="shared" si="567"/>
        <v>2021</v>
      </c>
      <c r="C6140" s="12">
        <f t="shared" si="569"/>
        <v>44452</v>
      </c>
      <c r="D6140" s="11">
        <f t="shared" si="570"/>
        <v>17</v>
      </c>
      <c r="E6140" s="51">
        <v>27600.697489446899</v>
      </c>
      <c r="F6140" s="13">
        <v>8125.6926615622997</v>
      </c>
      <c r="G6140" s="13">
        <v>16214.974</v>
      </c>
      <c r="H6140" s="13">
        <v>0</v>
      </c>
      <c r="I6140" s="13">
        <v>0</v>
      </c>
      <c r="J6140" s="49">
        <v>104.71527777777779</v>
      </c>
      <c r="K6140" s="14">
        <f t="shared" si="571"/>
        <v>52046.079428786979</v>
      </c>
    </row>
    <row r="6141" spans="1:11" x14ac:dyDescent="0.25">
      <c r="A6141" s="15">
        <f t="shared" si="568"/>
        <v>9</v>
      </c>
      <c r="B6141" s="16">
        <f t="shared" si="567"/>
        <v>2021</v>
      </c>
      <c r="C6141" s="17">
        <f t="shared" si="569"/>
        <v>44452</v>
      </c>
      <c r="D6141" s="16">
        <f t="shared" si="570"/>
        <v>18</v>
      </c>
      <c r="E6141" s="55">
        <v>29044.1129033172</v>
      </c>
      <c r="F6141" s="18">
        <v>7249.8179577177998</v>
      </c>
      <c r="G6141" s="18">
        <v>15364.269</v>
      </c>
      <c r="H6141" s="18">
        <v>0</v>
      </c>
      <c r="I6141" s="18">
        <v>0</v>
      </c>
      <c r="J6141" s="53">
        <v>104.71527777777779</v>
      </c>
      <c r="K6141" s="19">
        <f t="shared" si="571"/>
        <v>51762.915138812779</v>
      </c>
    </row>
    <row r="6142" spans="1:11" x14ac:dyDescent="0.25">
      <c r="A6142" s="10">
        <f t="shared" si="568"/>
        <v>9</v>
      </c>
      <c r="B6142" s="11">
        <f t="shared" si="567"/>
        <v>2021</v>
      </c>
      <c r="C6142" s="12">
        <f t="shared" si="569"/>
        <v>44452</v>
      </c>
      <c r="D6142" s="11">
        <f t="shared" si="570"/>
        <v>19</v>
      </c>
      <c r="E6142" s="51">
        <v>27686.046419718001</v>
      </c>
      <c r="F6142" s="13">
        <v>6656.2393745977997</v>
      </c>
      <c r="G6142" s="13">
        <v>14759.914000000001</v>
      </c>
      <c r="H6142" s="13">
        <v>153.017</v>
      </c>
      <c r="I6142" s="13">
        <v>47.062547019852417</v>
      </c>
      <c r="J6142" s="49">
        <v>104.71527777777779</v>
      </c>
      <c r="K6142" s="14">
        <f t="shared" si="571"/>
        <v>49406.994619113437</v>
      </c>
    </row>
    <row r="6143" spans="1:11" x14ac:dyDescent="0.25">
      <c r="A6143" s="15">
        <f t="shared" si="568"/>
        <v>9</v>
      </c>
      <c r="B6143" s="16">
        <f t="shared" si="567"/>
        <v>2021</v>
      </c>
      <c r="C6143" s="17">
        <f t="shared" si="569"/>
        <v>44452</v>
      </c>
      <c r="D6143" s="16">
        <f t="shared" si="570"/>
        <v>20</v>
      </c>
      <c r="E6143" s="55">
        <v>26536.575160769</v>
      </c>
      <c r="F6143" s="18">
        <v>6392.5169413255999</v>
      </c>
      <c r="G6143" s="18">
        <v>14300.425999999999</v>
      </c>
      <c r="H6143" s="18">
        <v>327.8</v>
      </c>
      <c r="I6143" s="18">
        <v>100.81953582352041</v>
      </c>
      <c r="J6143" s="53">
        <v>104.71527777777779</v>
      </c>
      <c r="K6143" s="19">
        <f t="shared" si="571"/>
        <v>47762.852915695898</v>
      </c>
    </row>
    <row r="6144" spans="1:11" x14ac:dyDescent="0.25">
      <c r="A6144" s="10">
        <f t="shared" si="568"/>
        <v>9</v>
      </c>
      <c r="B6144" s="11">
        <f t="shared" si="567"/>
        <v>2021</v>
      </c>
      <c r="C6144" s="12">
        <f t="shared" si="569"/>
        <v>44452</v>
      </c>
      <c r="D6144" s="11">
        <f t="shared" si="570"/>
        <v>21</v>
      </c>
      <c r="E6144" s="51">
        <v>26699.707496754501</v>
      </c>
      <c r="F6144" s="13">
        <v>6176.1315573270003</v>
      </c>
      <c r="G6144" s="13">
        <v>11883.137000000001</v>
      </c>
      <c r="H6144" s="13">
        <v>327.8</v>
      </c>
      <c r="I6144" s="13">
        <v>100.81953582352041</v>
      </c>
      <c r="J6144" s="49">
        <v>104.71527777777779</v>
      </c>
      <c r="K6144" s="14">
        <f t="shared" si="571"/>
        <v>45292.310867682805</v>
      </c>
    </row>
    <row r="6145" spans="1:11" x14ac:dyDescent="0.25">
      <c r="A6145" s="15">
        <f t="shared" si="568"/>
        <v>9</v>
      </c>
      <c r="B6145" s="16">
        <f t="shared" si="567"/>
        <v>2021</v>
      </c>
      <c r="C6145" s="17">
        <f t="shared" si="569"/>
        <v>44452</v>
      </c>
      <c r="D6145" s="16">
        <f t="shared" si="570"/>
        <v>22</v>
      </c>
      <c r="E6145" s="55">
        <v>21786.097242869899</v>
      </c>
      <c r="F6145" s="18">
        <v>5063.3313978408996</v>
      </c>
      <c r="G6145" s="18">
        <v>11221.96</v>
      </c>
      <c r="H6145" s="18">
        <v>327.8</v>
      </c>
      <c r="I6145" s="18">
        <v>100.81953582352041</v>
      </c>
      <c r="J6145" s="53">
        <v>104.71527777777779</v>
      </c>
      <c r="K6145" s="19">
        <f t="shared" si="571"/>
        <v>38604.723454312094</v>
      </c>
    </row>
    <row r="6146" spans="1:11" x14ac:dyDescent="0.25">
      <c r="A6146" s="10">
        <f t="shared" si="568"/>
        <v>9</v>
      </c>
      <c r="B6146" s="11">
        <f t="shared" si="567"/>
        <v>2021</v>
      </c>
      <c r="C6146" s="12">
        <f t="shared" si="569"/>
        <v>44452</v>
      </c>
      <c r="D6146" s="11">
        <f t="shared" si="570"/>
        <v>23</v>
      </c>
      <c r="E6146" s="51">
        <v>20336.488866759999</v>
      </c>
      <c r="F6146" s="13">
        <v>4804.5004447256997</v>
      </c>
      <c r="G6146" s="13">
        <v>11208.207</v>
      </c>
      <c r="H6146" s="13">
        <v>327.8</v>
      </c>
      <c r="I6146" s="13">
        <v>100.81953582352041</v>
      </c>
      <c r="J6146" s="49">
        <v>104.71527777777779</v>
      </c>
      <c r="K6146" s="14">
        <f t="shared" si="571"/>
        <v>36882.531125087</v>
      </c>
    </row>
    <row r="6147" spans="1:11" x14ac:dyDescent="0.25">
      <c r="A6147" s="15">
        <f t="shared" si="568"/>
        <v>9</v>
      </c>
      <c r="B6147" s="16">
        <f t="shared" si="567"/>
        <v>2021</v>
      </c>
      <c r="C6147" s="17">
        <f t="shared" si="569"/>
        <v>44452</v>
      </c>
      <c r="D6147" s="16">
        <f t="shared" si="570"/>
        <v>24</v>
      </c>
      <c r="E6147" s="55">
        <v>18795.464505085802</v>
      </c>
      <c r="F6147" s="18">
        <v>4570.5547525478996</v>
      </c>
      <c r="G6147" s="18">
        <v>10287.481</v>
      </c>
      <c r="H6147" s="18">
        <v>327.8</v>
      </c>
      <c r="I6147" s="18">
        <v>100.81953582352041</v>
      </c>
      <c r="J6147" s="53">
        <v>104.71527777777779</v>
      </c>
      <c r="K6147" s="19">
        <f t="shared" si="571"/>
        <v>34186.835071235</v>
      </c>
    </row>
    <row r="6148" spans="1:11" x14ac:dyDescent="0.25">
      <c r="A6148" s="10">
        <f t="shared" si="568"/>
        <v>9</v>
      </c>
      <c r="B6148" s="11">
        <f t="shared" si="567"/>
        <v>2021</v>
      </c>
      <c r="C6148" s="12">
        <f t="shared" si="569"/>
        <v>44453</v>
      </c>
      <c r="D6148" s="11">
        <f t="shared" si="570"/>
        <v>1</v>
      </c>
      <c r="E6148" s="51">
        <v>16120.1982698929</v>
      </c>
      <c r="F6148" s="13">
        <v>4403.1717764617997</v>
      </c>
      <c r="G6148" s="13">
        <v>10055.108</v>
      </c>
      <c r="H6148" s="13">
        <v>327.8</v>
      </c>
      <c r="I6148" s="13">
        <v>100.81953582352041</v>
      </c>
      <c r="J6148" s="49">
        <v>104.71527777777779</v>
      </c>
      <c r="K6148" s="14">
        <f t="shared" si="571"/>
        <v>31111.812859955997</v>
      </c>
    </row>
    <row r="6149" spans="1:11" x14ac:dyDescent="0.25">
      <c r="A6149" s="15">
        <f t="shared" si="568"/>
        <v>9</v>
      </c>
      <c r="B6149" s="16">
        <f t="shared" ref="B6149:B6212" si="572">YEAR(C6149)</f>
        <v>2021</v>
      </c>
      <c r="C6149" s="17">
        <f t="shared" si="569"/>
        <v>44453</v>
      </c>
      <c r="D6149" s="16">
        <f t="shared" si="570"/>
        <v>2</v>
      </c>
      <c r="E6149" s="55">
        <v>14565.260753209101</v>
      </c>
      <c r="F6149" s="18">
        <v>4335.6989198092997</v>
      </c>
      <c r="G6149" s="18">
        <v>10212.846</v>
      </c>
      <c r="H6149" s="18">
        <v>327.8</v>
      </c>
      <c r="I6149" s="18">
        <v>100.81953582352041</v>
      </c>
      <c r="J6149" s="53">
        <v>104.71527777777779</v>
      </c>
      <c r="K6149" s="19">
        <f t="shared" si="571"/>
        <v>29647.140486619694</v>
      </c>
    </row>
    <row r="6150" spans="1:11" x14ac:dyDescent="0.25">
      <c r="A6150" s="10">
        <f t="shared" ref="A6150:A6213" si="573">MONTH(C6150)</f>
        <v>9</v>
      </c>
      <c r="B6150" s="11">
        <f t="shared" si="572"/>
        <v>2021</v>
      </c>
      <c r="C6150" s="12">
        <f t="shared" ref="C6150:C6213" si="574">IF(D6150=1, C6149+1, C6149)</f>
        <v>44453</v>
      </c>
      <c r="D6150" s="11">
        <f t="shared" ref="D6150:D6213" si="575">IF(D6149=24, 1, D6149+1)</f>
        <v>3</v>
      </c>
      <c r="E6150" s="51">
        <v>13280.147445397701</v>
      </c>
      <c r="F6150" s="13">
        <v>4337.1901379425999</v>
      </c>
      <c r="G6150" s="13">
        <v>10285.316000000001</v>
      </c>
      <c r="H6150" s="13">
        <v>327.8</v>
      </c>
      <c r="I6150" s="13">
        <v>100.81953582352041</v>
      </c>
      <c r="J6150" s="49">
        <v>104.71527777777779</v>
      </c>
      <c r="K6150" s="14">
        <f t="shared" ref="K6150:K6213" si="576">SUM(E6150:J6150)</f>
        <v>28435.988396941601</v>
      </c>
    </row>
    <row r="6151" spans="1:11" x14ac:dyDescent="0.25">
      <c r="A6151" s="15">
        <f t="shared" si="573"/>
        <v>9</v>
      </c>
      <c r="B6151" s="16">
        <f t="shared" si="572"/>
        <v>2021</v>
      </c>
      <c r="C6151" s="17">
        <f t="shared" si="574"/>
        <v>44453</v>
      </c>
      <c r="D6151" s="16">
        <f t="shared" si="575"/>
        <v>4</v>
      </c>
      <c r="E6151" s="55">
        <v>12710.765802633099</v>
      </c>
      <c r="F6151" s="18">
        <v>4258.1379125904996</v>
      </c>
      <c r="G6151" s="18">
        <v>10459.339</v>
      </c>
      <c r="H6151" s="18">
        <v>327.8</v>
      </c>
      <c r="I6151" s="18">
        <v>100.81953582352041</v>
      </c>
      <c r="J6151" s="53">
        <v>104.71527777777779</v>
      </c>
      <c r="K6151" s="19">
        <f t="shared" si="576"/>
        <v>27961.577528824895</v>
      </c>
    </row>
    <row r="6152" spans="1:11" x14ac:dyDescent="0.25">
      <c r="A6152" s="10">
        <f t="shared" si="573"/>
        <v>9</v>
      </c>
      <c r="B6152" s="11">
        <f t="shared" si="572"/>
        <v>2021</v>
      </c>
      <c r="C6152" s="12">
        <f t="shared" si="574"/>
        <v>44453</v>
      </c>
      <c r="D6152" s="11">
        <f t="shared" si="575"/>
        <v>5</v>
      </c>
      <c r="E6152" s="51">
        <v>12548.1206721997</v>
      </c>
      <c r="F6152" s="13">
        <v>4302.5070394386003</v>
      </c>
      <c r="G6152" s="13">
        <v>11263.853999999999</v>
      </c>
      <c r="H6152" s="13">
        <v>327.8</v>
      </c>
      <c r="I6152" s="13">
        <v>100.81953582352041</v>
      </c>
      <c r="J6152" s="49">
        <v>104.71527777777779</v>
      </c>
      <c r="K6152" s="14">
        <f t="shared" si="576"/>
        <v>28647.816525239596</v>
      </c>
    </row>
    <row r="6153" spans="1:11" x14ac:dyDescent="0.25">
      <c r="A6153" s="15">
        <f t="shared" si="573"/>
        <v>9</v>
      </c>
      <c r="B6153" s="16">
        <f t="shared" si="572"/>
        <v>2021</v>
      </c>
      <c r="C6153" s="17">
        <f t="shared" si="574"/>
        <v>44453</v>
      </c>
      <c r="D6153" s="16">
        <f t="shared" si="575"/>
        <v>6</v>
      </c>
      <c r="E6153" s="55">
        <v>12813.5610557525</v>
      </c>
      <c r="F6153" s="18">
        <v>4430.9497405748998</v>
      </c>
      <c r="G6153" s="18">
        <v>12949.359</v>
      </c>
      <c r="H6153" s="18">
        <v>322.29300000000001</v>
      </c>
      <c r="I6153" s="18">
        <v>99.125779924252186</v>
      </c>
      <c r="J6153" s="53">
        <v>104.71527777777779</v>
      </c>
      <c r="K6153" s="19">
        <f t="shared" si="576"/>
        <v>30720.00385402943</v>
      </c>
    </row>
    <row r="6154" spans="1:11" x14ac:dyDescent="0.25">
      <c r="A6154" s="10">
        <f t="shared" si="573"/>
        <v>9</v>
      </c>
      <c r="B6154" s="11">
        <f t="shared" si="572"/>
        <v>2021</v>
      </c>
      <c r="C6154" s="12">
        <f t="shared" si="574"/>
        <v>44453</v>
      </c>
      <c r="D6154" s="11">
        <f t="shared" si="575"/>
        <v>7</v>
      </c>
      <c r="E6154" s="51">
        <v>13882.007885103199</v>
      </c>
      <c r="F6154" s="13">
        <v>4631.8395253455001</v>
      </c>
      <c r="G6154" s="13">
        <v>15169.058000000001</v>
      </c>
      <c r="H6154" s="13">
        <v>0</v>
      </c>
      <c r="I6154" s="13">
        <v>0</v>
      </c>
      <c r="J6154" s="49">
        <v>104.71527777777779</v>
      </c>
      <c r="K6154" s="14">
        <f t="shared" si="576"/>
        <v>33787.620688226481</v>
      </c>
    </row>
    <row r="6155" spans="1:11" x14ac:dyDescent="0.25">
      <c r="A6155" s="15">
        <f t="shared" si="573"/>
        <v>9</v>
      </c>
      <c r="B6155" s="16">
        <f t="shared" si="572"/>
        <v>2021</v>
      </c>
      <c r="C6155" s="17">
        <f t="shared" si="574"/>
        <v>44453</v>
      </c>
      <c r="D6155" s="16">
        <f t="shared" si="575"/>
        <v>8</v>
      </c>
      <c r="E6155" s="55">
        <v>15417.3334358068</v>
      </c>
      <c r="F6155" s="18">
        <v>5125.3371576932004</v>
      </c>
      <c r="G6155" s="18">
        <v>17134.616000000002</v>
      </c>
      <c r="H6155" s="18">
        <v>0</v>
      </c>
      <c r="I6155" s="18">
        <v>0</v>
      </c>
      <c r="J6155" s="53">
        <v>104.71527777777779</v>
      </c>
      <c r="K6155" s="19">
        <f t="shared" si="576"/>
        <v>37782.001871277782</v>
      </c>
    </row>
    <row r="6156" spans="1:11" x14ac:dyDescent="0.25">
      <c r="A6156" s="10">
        <f t="shared" si="573"/>
        <v>9</v>
      </c>
      <c r="B6156" s="11">
        <f t="shared" si="572"/>
        <v>2021</v>
      </c>
      <c r="C6156" s="12">
        <f t="shared" si="574"/>
        <v>44453</v>
      </c>
      <c r="D6156" s="11">
        <f t="shared" si="575"/>
        <v>9</v>
      </c>
      <c r="E6156" s="51">
        <v>16184.729750038299</v>
      </c>
      <c r="F6156" s="13">
        <v>5933.7820150114003</v>
      </c>
      <c r="G6156" s="13">
        <v>18414.088</v>
      </c>
      <c r="H6156" s="13">
        <v>0</v>
      </c>
      <c r="I6156" s="13">
        <v>0</v>
      </c>
      <c r="J6156" s="49">
        <v>104.71527777777779</v>
      </c>
      <c r="K6156" s="14">
        <f t="shared" si="576"/>
        <v>40637.315042827482</v>
      </c>
    </row>
    <row r="6157" spans="1:11" x14ac:dyDescent="0.25">
      <c r="A6157" s="15">
        <f t="shared" si="573"/>
        <v>9</v>
      </c>
      <c r="B6157" s="16">
        <f t="shared" si="572"/>
        <v>2021</v>
      </c>
      <c r="C6157" s="17">
        <f t="shared" si="574"/>
        <v>44453</v>
      </c>
      <c r="D6157" s="16">
        <f t="shared" si="575"/>
        <v>10</v>
      </c>
      <c r="E6157" s="55">
        <v>16995.6068558435</v>
      </c>
      <c r="F6157" s="18">
        <v>7024.8485894670002</v>
      </c>
      <c r="G6157" s="18">
        <v>19481.404999999999</v>
      </c>
      <c r="H6157" s="18">
        <v>0</v>
      </c>
      <c r="I6157" s="18">
        <v>0</v>
      </c>
      <c r="J6157" s="53">
        <v>104.71527777777779</v>
      </c>
      <c r="K6157" s="19">
        <f t="shared" si="576"/>
        <v>43606.575723088281</v>
      </c>
    </row>
    <row r="6158" spans="1:11" x14ac:dyDescent="0.25">
      <c r="A6158" s="10">
        <f t="shared" si="573"/>
        <v>9</v>
      </c>
      <c r="B6158" s="11">
        <f t="shared" si="572"/>
        <v>2021</v>
      </c>
      <c r="C6158" s="12">
        <f t="shared" si="574"/>
        <v>44453</v>
      </c>
      <c r="D6158" s="11">
        <f t="shared" si="575"/>
        <v>11</v>
      </c>
      <c r="E6158" s="51">
        <v>19051.480372906099</v>
      </c>
      <c r="F6158" s="13">
        <v>8086.1061590900999</v>
      </c>
      <c r="G6158" s="13">
        <v>20128.565999999999</v>
      </c>
      <c r="H6158" s="13">
        <v>0</v>
      </c>
      <c r="I6158" s="13">
        <v>0</v>
      </c>
      <c r="J6158" s="49">
        <v>104.71527777777779</v>
      </c>
      <c r="K6158" s="14">
        <f t="shared" si="576"/>
        <v>47370.867809773976</v>
      </c>
    </row>
    <row r="6159" spans="1:11" x14ac:dyDescent="0.25">
      <c r="A6159" s="15">
        <f t="shared" si="573"/>
        <v>9</v>
      </c>
      <c r="B6159" s="16">
        <f t="shared" si="572"/>
        <v>2021</v>
      </c>
      <c r="C6159" s="17">
        <f t="shared" si="574"/>
        <v>44453</v>
      </c>
      <c r="D6159" s="16">
        <f t="shared" si="575"/>
        <v>12</v>
      </c>
      <c r="E6159" s="55">
        <v>21916.1828266722</v>
      </c>
      <c r="F6159" s="18">
        <v>8810.6069817540993</v>
      </c>
      <c r="G6159" s="18">
        <v>20668.387999999999</v>
      </c>
      <c r="H6159" s="18">
        <v>0</v>
      </c>
      <c r="I6159" s="18">
        <v>0</v>
      </c>
      <c r="J6159" s="53">
        <v>104.71527777777779</v>
      </c>
      <c r="K6159" s="19">
        <f t="shared" si="576"/>
        <v>51499.89308620408</v>
      </c>
    </row>
    <row r="6160" spans="1:11" x14ac:dyDescent="0.25">
      <c r="A6160" s="10">
        <f t="shared" si="573"/>
        <v>9</v>
      </c>
      <c r="B6160" s="11">
        <f t="shared" si="572"/>
        <v>2021</v>
      </c>
      <c r="C6160" s="12">
        <f t="shared" si="574"/>
        <v>44453</v>
      </c>
      <c r="D6160" s="11">
        <f t="shared" si="575"/>
        <v>13</v>
      </c>
      <c r="E6160" s="51">
        <v>24698.889079656099</v>
      </c>
      <c r="F6160" s="13">
        <v>9023.4020874643993</v>
      </c>
      <c r="G6160" s="13">
        <v>21190.597000000002</v>
      </c>
      <c r="H6160" s="13">
        <v>0</v>
      </c>
      <c r="I6160" s="13">
        <v>0</v>
      </c>
      <c r="J6160" s="49">
        <v>104.71527777777779</v>
      </c>
      <c r="K6160" s="14">
        <f t="shared" si="576"/>
        <v>55017.603444898283</v>
      </c>
    </row>
    <row r="6161" spans="1:11" x14ac:dyDescent="0.25">
      <c r="A6161" s="15">
        <f t="shared" si="573"/>
        <v>9</v>
      </c>
      <c r="B6161" s="16">
        <f t="shared" si="572"/>
        <v>2021</v>
      </c>
      <c r="C6161" s="17">
        <f t="shared" si="574"/>
        <v>44453</v>
      </c>
      <c r="D6161" s="16">
        <f t="shared" si="575"/>
        <v>14</v>
      </c>
      <c r="E6161" s="55">
        <v>27161.777206865201</v>
      </c>
      <c r="F6161" s="18">
        <v>9303.5834609005997</v>
      </c>
      <c r="G6161" s="18">
        <v>21129.962</v>
      </c>
      <c r="H6161" s="18">
        <v>0</v>
      </c>
      <c r="I6161" s="18">
        <v>0</v>
      </c>
      <c r="J6161" s="53">
        <v>104.71527777777779</v>
      </c>
      <c r="K6161" s="19">
        <f t="shared" si="576"/>
        <v>57700.037945543583</v>
      </c>
    </row>
    <row r="6162" spans="1:11" x14ac:dyDescent="0.25">
      <c r="A6162" s="10">
        <f t="shared" si="573"/>
        <v>9</v>
      </c>
      <c r="B6162" s="11">
        <f t="shared" si="572"/>
        <v>2021</v>
      </c>
      <c r="C6162" s="12">
        <f t="shared" si="574"/>
        <v>44453</v>
      </c>
      <c r="D6162" s="11">
        <f t="shared" si="575"/>
        <v>15</v>
      </c>
      <c r="E6162" s="51">
        <v>28739.839542227099</v>
      </c>
      <c r="F6162" s="13">
        <v>9410.4391807837001</v>
      </c>
      <c r="G6162" s="13">
        <v>20975.482</v>
      </c>
      <c r="H6162" s="13">
        <v>0</v>
      </c>
      <c r="I6162" s="13">
        <v>0</v>
      </c>
      <c r="J6162" s="49">
        <v>104.71527777777779</v>
      </c>
      <c r="K6162" s="14">
        <f t="shared" si="576"/>
        <v>59230.476000788578</v>
      </c>
    </row>
    <row r="6163" spans="1:11" x14ac:dyDescent="0.25">
      <c r="A6163" s="15">
        <f t="shared" si="573"/>
        <v>9</v>
      </c>
      <c r="B6163" s="16">
        <f t="shared" si="572"/>
        <v>2021</v>
      </c>
      <c r="C6163" s="17">
        <f t="shared" si="574"/>
        <v>44453</v>
      </c>
      <c r="D6163" s="16">
        <f t="shared" si="575"/>
        <v>16</v>
      </c>
      <c r="E6163" s="55">
        <v>31342.210928242301</v>
      </c>
      <c r="F6163" s="18">
        <v>9520.7032219866996</v>
      </c>
      <c r="G6163" s="18">
        <v>20046.469000000001</v>
      </c>
      <c r="H6163" s="18">
        <v>0</v>
      </c>
      <c r="I6163" s="18">
        <v>0</v>
      </c>
      <c r="J6163" s="53">
        <v>104.71527777777779</v>
      </c>
      <c r="K6163" s="19">
        <f t="shared" si="576"/>
        <v>61014.098428006779</v>
      </c>
    </row>
    <row r="6164" spans="1:11" x14ac:dyDescent="0.25">
      <c r="A6164" s="10">
        <f t="shared" si="573"/>
        <v>9</v>
      </c>
      <c r="B6164" s="11">
        <f t="shared" si="572"/>
        <v>2021</v>
      </c>
      <c r="C6164" s="12">
        <f t="shared" si="574"/>
        <v>44453</v>
      </c>
      <c r="D6164" s="11">
        <f t="shared" si="575"/>
        <v>17</v>
      </c>
      <c r="E6164" s="51">
        <v>35402.987265533702</v>
      </c>
      <c r="F6164" s="13">
        <v>9181.4933720779009</v>
      </c>
      <c r="G6164" s="13">
        <v>19186.89</v>
      </c>
      <c r="H6164" s="13">
        <v>0</v>
      </c>
      <c r="I6164" s="13">
        <v>0</v>
      </c>
      <c r="J6164" s="49">
        <v>104.71527777777779</v>
      </c>
      <c r="K6164" s="14">
        <f t="shared" si="576"/>
        <v>63876.085915389383</v>
      </c>
    </row>
    <row r="6165" spans="1:11" x14ac:dyDescent="0.25">
      <c r="A6165" s="15">
        <f t="shared" si="573"/>
        <v>9</v>
      </c>
      <c r="B6165" s="16">
        <f t="shared" si="572"/>
        <v>2021</v>
      </c>
      <c r="C6165" s="17">
        <f t="shared" si="574"/>
        <v>44453</v>
      </c>
      <c r="D6165" s="16">
        <f t="shared" si="575"/>
        <v>18</v>
      </c>
      <c r="E6165" s="55">
        <v>37229.087197677902</v>
      </c>
      <c r="F6165" s="18">
        <v>8242.6982446580005</v>
      </c>
      <c r="G6165" s="18">
        <v>18285.901000000002</v>
      </c>
      <c r="H6165" s="18">
        <v>0</v>
      </c>
      <c r="I6165" s="18">
        <v>0</v>
      </c>
      <c r="J6165" s="53">
        <v>104.71527777777779</v>
      </c>
      <c r="K6165" s="19">
        <f t="shared" si="576"/>
        <v>63862.401720113688</v>
      </c>
    </row>
    <row r="6166" spans="1:11" x14ac:dyDescent="0.25">
      <c r="A6166" s="10">
        <f t="shared" si="573"/>
        <v>9</v>
      </c>
      <c r="B6166" s="11">
        <f t="shared" si="572"/>
        <v>2021</v>
      </c>
      <c r="C6166" s="12">
        <f t="shared" si="574"/>
        <v>44453</v>
      </c>
      <c r="D6166" s="11">
        <f t="shared" si="575"/>
        <v>19</v>
      </c>
      <c r="E6166" s="51">
        <v>36890.395849877998</v>
      </c>
      <c r="F6166" s="13">
        <v>7752.3543622732996</v>
      </c>
      <c r="G6166" s="13">
        <v>17575.995999999999</v>
      </c>
      <c r="H6166" s="13">
        <v>163.9</v>
      </c>
      <c r="I6166" s="13">
        <v>50.409767911760206</v>
      </c>
      <c r="J6166" s="49">
        <v>104.71527777777779</v>
      </c>
      <c r="K6166" s="14">
        <f t="shared" si="576"/>
        <v>62537.771257840839</v>
      </c>
    </row>
    <row r="6167" spans="1:11" x14ac:dyDescent="0.25">
      <c r="A6167" s="15">
        <f t="shared" si="573"/>
        <v>9</v>
      </c>
      <c r="B6167" s="16">
        <f t="shared" si="572"/>
        <v>2021</v>
      </c>
      <c r="C6167" s="17">
        <f t="shared" si="574"/>
        <v>44453</v>
      </c>
      <c r="D6167" s="16">
        <f t="shared" si="575"/>
        <v>20</v>
      </c>
      <c r="E6167" s="55">
        <v>36002.139080368499</v>
      </c>
      <c r="F6167" s="18">
        <v>7566.3889578097996</v>
      </c>
      <c r="G6167" s="18">
        <v>16361.902</v>
      </c>
      <c r="H6167" s="18">
        <v>327.8</v>
      </c>
      <c r="I6167" s="18">
        <v>100.81953582352041</v>
      </c>
      <c r="J6167" s="53">
        <v>104.71527777777779</v>
      </c>
      <c r="K6167" s="19">
        <f t="shared" si="576"/>
        <v>60463.764851779604</v>
      </c>
    </row>
    <row r="6168" spans="1:11" x14ac:dyDescent="0.25">
      <c r="A6168" s="10">
        <f t="shared" si="573"/>
        <v>9</v>
      </c>
      <c r="B6168" s="11">
        <f t="shared" si="572"/>
        <v>2021</v>
      </c>
      <c r="C6168" s="12">
        <f t="shared" si="574"/>
        <v>44453</v>
      </c>
      <c r="D6168" s="11">
        <f t="shared" si="575"/>
        <v>21</v>
      </c>
      <c r="E6168" s="51">
        <v>35989.013074604401</v>
      </c>
      <c r="F6168" s="13">
        <v>7213.0331641672001</v>
      </c>
      <c r="G6168" s="13">
        <v>15557.602999999999</v>
      </c>
      <c r="H6168" s="13">
        <v>327.8</v>
      </c>
      <c r="I6168" s="13">
        <v>100.81953582352041</v>
      </c>
      <c r="J6168" s="49">
        <v>104.71527777777779</v>
      </c>
      <c r="K6168" s="14">
        <f t="shared" si="576"/>
        <v>59292.9840523729</v>
      </c>
    </row>
    <row r="6169" spans="1:11" x14ac:dyDescent="0.25">
      <c r="A6169" s="15">
        <f t="shared" si="573"/>
        <v>9</v>
      </c>
      <c r="B6169" s="16">
        <f t="shared" si="572"/>
        <v>2021</v>
      </c>
      <c r="C6169" s="17">
        <f t="shared" si="574"/>
        <v>44453</v>
      </c>
      <c r="D6169" s="16">
        <f t="shared" si="575"/>
        <v>22</v>
      </c>
      <c r="E6169" s="55">
        <v>33981.470807014302</v>
      </c>
      <c r="F6169" s="18">
        <v>6568.0575993808998</v>
      </c>
      <c r="G6169" s="18">
        <v>14856.75</v>
      </c>
      <c r="H6169" s="18">
        <v>327.8</v>
      </c>
      <c r="I6169" s="18">
        <v>100.81953582352041</v>
      </c>
      <c r="J6169" s="53">
        <v>104.71527777777779</v>
      </c>
      <c r="K6169" s="19">
        <f t="shared" si="576"/>
        <v>55939.6132199965</v>
      </c>
    </row>
    <row r="6170" spans="1:11" x14ac:dyDescent="0.25">
      <c r="A6170" s="10">
        <f t="shared" si="573"/>
        <v>9</v>
      </c>
      <c r="B6170" s="11">
        <f t="shared" si="572"/>
        <v>2021</v>
      </c>
      <c r="C6170" s="12">
        <f t="shared" si="574"/>
        <v>44453</v>
      </c>
      <c r="D6170" s="11">
        <f t="shared" si="575"/>
        <v>23</v>
      </c>
      <c r="E6170" s="51">
        <v>30908.698034642799</v>
      </c>
      <c r="F6170" s="13">
        <v>6114.02951691</v>
      </c>
      <c r="G6170" s="13">
        <v>14259.989</v>
      </c>
      <c r="H6170" s="13">
        <v>327.8</v>
      </c>
      <c r="I6170" s="13">
        <v>100.81953582352041</v>
      </c>
      <c r="J6170" s="49">
        <v>104.71527777777779</v>
      </c>
      <c r="K6170" s="14">
        <f t="shared" si="576"/>
        <v>51816.051365154104</v>
      </c>
    </row>
    <row r="6171" spans="1:11" x14ac:dyDescent="0.25">
      <c r="A6171" s="15">
        <f t="shared" si="573"/>
        <v>9</v>
      </c>
      <c r="B6171" s="16">
        <f t="shared" si="572"/>
        <v>2021</v>
      </c>
      <c r="C6171" s="17">
        <f t="shared" si="574"/>
        <v>44453</v>
      </c>
      <c r="D6171" s="16">
        <f t="shared" si="575"/>
        <v>24</v>
      </c>
      <c r="E6171" s="55">
        <v>27294.545846414399</v>
      </c>
      <c r="F6171" s="18">
        <v>5532.9513851697002</v>
      </c>
      <c r="G6171" s="18">
        <v>14081.02</v>
      </c>
      <c r="H6171" s="18">
        <v>327.8</v>
      </c>
      <c r="I6171" s="18">
        <v>100.81953582352041</v>
      </c>
      <c r="J6171" s="53">
        <v>104.71527777777779</v>
      </c>
      <c r="K6171" s="19">
        <f t="shared" si="576"/>
        <v>47441.852045185406</v>
      </c>
    </row>
    <row r="6172" spans="1:11" x14ac:dyDescent="0.25">
      <c r="A6172" s="10">
        <f t="shared" si="573"/>
        <v>9</v>
      </c>
      <c r="B6172" s="11">
        <f t="shared" si="572"/>
        <v>2021</v>
      </c>
      <c r="C6172" s="12">
        <f t="shared" si="574"/>
        <v>44454</v>
      </c>
      <c r="D6172" s="11">
        <f t="shared" si="575"/>
        <v>1</v>
      </c>
      <c r="E6172" s="51">
        <v>24490.115892531099</v>
      </c>
      <c r="F6172" s="13">
        <v>5290.2553510313001</v>
      </c>
      <c r="G6172" s="13">
        <v>13299.463</v>
      </c>
      <c r="H6172" s="13">
        <v>327.8</v>
      </c>
      <c r="I6172" s="13">
        <v>100.81953582352041</v>
      </c>
      <c r="J6172" s="49">
        <v>104.71527777777779</v>
      </c>
      <c r="K6172" s="14">
        <f t="shared" si="576"/>
        <v>43613.169057163701</v>
      </c>
    </row>
    <row r="6173" spans="1:11" x14ac:dyDescent="0.25">
      <c r="A6173" s="15">
        <f t="shared" si="573"/>
        <v>9</v>
      </c>
      <c r="B6173" s="16">
        <f t="shared" si="572"/>
        <v>2021</v>
      </c>
      <c r="C6173" s="17">
        <f t="shared" si="574"/>
        <v>44454</v>
      </c>
      <c r="D6173" s="16">
        <f t="shared" si="575"/>
        <v>2</v>
      </c>
      <c r="E6173" s="55">
        <v>20927.665951561801</v>
      </c>
      <c r="F6173" s="18">
        <v>4928.0883439427998</v>
      </c>
      <c r="G6173" s="18">
        <v>13428.8</v>
      </c>
      <c r="H6173" s="18">
        <v>327.8</v>
      </c>
      <c r="I6173" s="18">
        <v>100.81953582352041</v>
      </c>
      <c r="J6173" s="53">
        <v>104.71527777777779</v>
      </c>
      <c r="K6173" s="19">
        <f t="shared" si="576"/>
        <v>39817.889109105898</v>
      </c>
    </row>
    <row r="6174" spans="1:11" x14ac:dyDescent="0.25">
      <c r="A6174" s="10">
        <f t="shared" si="573"/>
        <v>9</v>
      </c>
      <c r="B6174" s="11">
        <f t="shared" si="572"/>
        <v>2021</v>
      </c>
      <c r="C6174" s="12">
        <f t="shared" si="574"/>
        <v>44454</v>
      </c>
      <c r="D6174" s="11">
        <f t="shared" si="575"/>
        <v>3</v>
      </c>
      <c r="E6174" s="51">
        <v>18475.575620681699</v>
      </c>
      <c r="F6174" s="13">
        <v>4798.6519615837997</v>
      </c>
      <c r="G6174" s="13">
        <v>13401.138999999999</v>
      </c>
      <c r="H6174" s="13">
        <v>327.8</v>
      </c>
      <c r="I6174" s="13">
        <v>100.81953582352041</v>
      </c>
      <c r="J6174" s="49">
        <v>104.71527777777779</v>
      </c>
      <c r="K6174" s="14">
        <f t="shared" si="576"/>
        <v>37208.701395866803</v>
      </c>
    </row>
    <row r="6175" spans="1:11" x14ac:dyDescent="0.25">
      <c r="A6175" s="15">
        <f t="shared" si="573"/>
        <v>9</v>
      </c>
      <c r="B6175" s="16">
        <f t="shared" si="572"/>
        <v>2021</v>
      </c>
      <c r="C6175" s="17">
        <f t="shared" si="574"/>
        <v>44454</v>
      </c>
      <c r="D6175" s="16">
        <f t="shared" si="575"/>
        <v>4</v>
      </c>
      <c r="E6175" s="55">
        <v>17086.5183912543</v>
      </c>
      <c r="F6175" s="18">
        <v>4801.0043799993</v>
      </c>
      <c r="G6175" s="18">
        <v>13664.384</v>
      </c>
      <c r="H6175" s="18">
        <v>327.8</v>
      </c>
      <c r="I6175" s="18">
        <v>100.81953582352041</v>
      </c>
      <c r="J6175" s="53">
        <v>104.71527777777779</v>
      </c>
      <c r="K6175" s="19">
        <f t="shared" si="576"/>
        <v>36085.241584854899</v>
      </c>
    </row>
    <row r="6176" spans="1:11" x14ac:dyDescent="0.25">
      <c r="A6176" s="10">
        <f t="shared" si="573"/>
        <v>9</v>
      </c>
      <c r="B6176" s="11">
        <f t="shared" si="572"/>
        <v>2021</v>
      </c>
      <c r="C6176" s="12">
        <f t="shared" si="574"/>
        <v>44454</v>
      </c>
      <c r="D6176" s="11">
        <f t="shared" si="575"/>
        <v>5</v>
      </c>
      <c r="E6176" s="51">
        <v>16559.015586678201</v>
      </c>
      <c r="F6176" s="13">
        <v>4827.8277689616998</v>
      </c>
      <c r="G6176" s="13">
        <v>14497.888999999999</v>
      </c>
      <c r="H6176" s="13">
        <v>327.8</v>
      </c>
      <c r="I6176" s="13">
        <v>100.81953582352041</v>
      </c>
      <c r="J6176" s="49">
        <v>104.71527777777779</v>
      </c>
      <c r="K6176" s="14">
        <f t="shared" si="576"/>
        <v>36418.0671692412</v>
      </c>
    </row>
    <row r="6177" spans="1:11" x14ac:dyDescent="0.25">
      <c r="A6177" s="15">
        <f t="shared" si="573"/>
        <v>9</v>
      </c>
      <c r="B6177" s="16">
        <f t="shared" si="572"/>
        <v>2021</v>
      </c>
      <c r="C6177" s="17">
        <f t="shared" si="574"/>
        <v>44454</v>
      </c>
      <c r="D6177" s="16">
        <f t="shared" si="575"/>
        <v>6</v>
      </c>
      <c r="E6177" s="55">
        <v>16539.807420886998</v>
      </c>
      <c r="F6177" s="18">
        <v>4948.5380461456998</v>
      </c>
      <c r="G6177" s="18">
        <v>16028.031999999999</v>
      </c>
      <c r="H6177" s="18">
        <v>327.8</v>
      </c>
      <c r="I6177" s="18">
        <v>100.81953582352041</v>
      </c>
      <c r="J6177" s="53">
        <v>104.71527777777779</v>
      </c>
      <c r="K6177" s="19">
        <f t="shared" si="576"/>
        <v>38049.712280633998</v>
      </c>
    </row>
    <row r="6178" spans="1:11" x14ac:dyDescent="0.25">
      <c r="A6178" s="10">
        <f t="shared" si="573"/>
        <v>9</v>
      </c>
      <c r="B6178" s="11">
        <f t="shared" si="572"/>
        <v>2021</v>
      </c>
      <c r="C6178" s="12">
        <f t="shared" si="574"/>
        <v>44454</v>
      </c>
      <c r="D6178" s="11">
        <f t="shared" si="575"/>
        <v>7</v>
      </c>
      <c r="E6178" s="51">
        <v>17374.480526455001</v>
      </c>
      <c r="F6178" s="13">
        <v>5211.3081333711998</v>
      </c>
      <c r="G6178" s="13">
        <v>17829.584999999999</v>
      </c>
      <c r="H6178" s="13">
        <v>0</v>
      </c>
      <c r="I6178" s="13">
        <v>0</v>
      </c>
      <c r="J6178" s="49">
        <v>104.71527777777779</v>
      </c>
      <c r="K6178" s="14">
        <f t="shared" si="576"/>
        <v>40520.088937603985</v>
      </c>
    </row>
    <row r="6179" spans="1:11" x14ac:dyDescent="0.25">
      <c r="A6179" s="15">
        <f t="shared" si="573"/>
        <v>9</v>
      </c>
      <c r="B6179" s="16">
        <f t="shared" si="572"/>
        <v>2021</v>
      </c>
      <c r="C6179" s="17">
        <f t="shared" si="574"/>
        <v>44454</v>
      </c>
      <c r="D6179" s="16">
        <f t="shared" si="575"/>
        <v>8</v>
      </c>
      <c r="E6179" s="55">
        <v>18711.0836362027</v>
      </c>
      <c r="F6179" s="18">
        <v>5557.3802783945002</v>
      </c>
      <c r="G6179" s="18">
        <v>18750.957999999999</v>
      </c>
      <c r="H6179" s="18">
        <v>0</v>
      </c>
      <c r="I6179" s="18">
        <v>0</v>
      </c>
      <c r="J6179" s="53">
        <v>104.71527777777779</v>
      </c>
      <c r="K6179" s="19">
        <f t="shared" si="576"/>
        <v>43124.137192374983</v>
      </c>
    </row>
    <row r="6180" spans="1:11" x14ac:dyDescent="0.25">
      <c r="A6180" s="10">
        <f t="shared" si="573"/>
        <v>9</v>
      </c>
      <c r="B6180" s="11">
        <f t="shared" si="572"/>
        <v>2021</v>
      </c>
      <c r="C6180" s="12">
        <f t="shared" si="574"/>
        <v>44454</v>
      </c>
      <c r="D6180" s="11">
        <f t="shared" si="575"/>
        <v>9</v>
      </c>
      <c r="E6180" s="51">
        <v>18723.690930283399</v>
      </c>
      <c r="F6180" s="13">
        <v>6289.1008269436998</v>
      </c>
      <c r="G6180" s="13">
        <v>19060.006000000001</v>
      </c>
      <c r="H6180" s="13">
        <v>0</v>
      </c>
      <c r="I6180" s="13">
        <v>0</v>
      </c>
      <c r="J6180" s="49">
        <v>104.71527777777779</v>
      </c>
      <c r="K6180" s="14">
        <f t="shared" si="576"/>
        <v>44177.513035004886</v>
      </c>
    </row>
    <row r="6181" spans="1:11" x14ac:dyDescent="0.25">
      <c r="A6181" s="15">
        <f t="shared" si="573"/>
        <v>9</v>
      </c>
      <c r="B6181" s="16">
        <f t="shared" si="572"/>
        <v>2021</v>
      </c>
      <c r="C6181" s="17">
        <f t="shared" si="574"/>
        <v>44454</v>
      </c>
      <c r="D6181" s="16">
        <f t="shared" si="575"/>
        <v>10</v>
      </c>
      <c r="E6181" s="55">
        <v>18970.058667344601</v>
      </c>
      <c r="F6181" s="18">
        <v>7230.4489284970005</v>
      </c>
      <c r="G6181" s="18">
        <v>19440.947</v>
      </c>
      <c r="H6181" s="18">
        <v>0</v>
      </c>
      <c r="I6181" s="18">
        <v>0</v>
      </c>
      <c r="J6181" s="53">
        <v>104.71527777777779</v>
      </c>
      <c r="K6181" s="19">
        <f t="shared" si="576"/>
        <v>45746.169873619379</v>
      </c>
    </row>
    <row r="6182" spans="1:11" x14ac:dyDescent="0.25">
      <c r="A6182" s="10">
        <f t="shared" si="573"/>
        <v>9</v>
      </c>
      <c r="B6182" s="11">
        <f t="shared" si="572"/>
        <v>2021</v>
      </c>
      <c r="C6182" s="12">
        <f t="shared" si="574"/>
        <v>44454</v>
      </c>
      <c r="D6182" s="11">
        <f t="shared" si="575"/>
        <v>11</v>
      </c>
      <c r="E6182" s="51">
        <v>20002.486934518001</v>
      </c>
      <c r="F6182" s="13">
        <v>7919.9927428685996</v>
      </c>
      <c r="G6182" s="13">
        <v>19233.68</v>
      </c>
      <c r="H6182" s="13">
        <v>0</v>
      </c>
      <c r="I6182" s="13">
        <v>0</v>
      </c>
      <c r="J6182" s="49">
        <v>104.71527777777779</v>
      </c>
      <c r="K6182" s="14">
        <f t="shared" si="576"/>
        <v>47260.874955164385</v>
      </c>
    </row>
    <row r="6183" spans="1:11" x14ac:dyDescent="0.25">
      <c r="A6183" s="15">
        <f t="shared" si="573"/>
        <v>9</v>
      </c>
      <c r="B6183" s="16">
        <f t="shared" si="572"/>
        <v>2021</v>
      </c>
      <c r="C6183" s="17">
        <f t="shared" si="574"/>
        <v>44454</v>
      </c>
      <c r="D6183" s="16">
        <f t="shared" si="575"/>
        <v>12</v>
      </c>
      <c r="E6183" s="55">
        <v>20470.426696037699</v>
      </c>
      <c r="F6183" s="18">
        <v>8135.4540253687001</v>
      </c>
      <c r="G6183" s="18">
        <v>19168.978999999999</v>
      </c>
      <c r="H6183" s="18">
        <v>0</v>
      </c>
      <c r="I6183" s="18">
        <v>0</v>
      </c>
      <c r="J6183" s="53">
        <v>104.71527777777779</v>
      </c>
      <c r="K6183" s="19">
        <f t="shared" si="576"/>
        <v>47879.57499918418</v>
      </c>
    </row>
    <row r="6184" spans="1:11" x14ac:dyDescent="0.25">
      <c r="A6184" s="10">
        <f t="shared" si="573"/>
        <v>9</v>
      </c>
      <c r="B6184" s="11">
        <f t="shared" si="572"/>
        <v>2021</v>
      </c>
      <c r="C6184" s="12">
        <f t="shared" si="574"/>
        <v>44454</v>
      </c>
      <c r="D6184" s="11">
        <f t="shared" si="575"/>
        <v>13</v>
      </c>
      <c r="E6184" s="51">
        <v>21577.395009848198</v>
      </c>
      <c r="F6184" s="13">
        <v>8177.2963945109996</v>
      </c>
      <c r="G6184" s="13">
        <v>19762.364000000001</v>
      </c>
      <c r="H6184" s="13">
        <v>0</v>
      </c>
      <c r="I6184" s="13">
        <v>0</v>
      </c>
      <c r="J6184" s="49">
        <v>104.71527777777779</v>
      </c>
      <c r="K6184" s="14">
        <f t="shared" si="576"/>
        <v>49621.770682136979</v>
      </c>
    </row>
    <row r="6185" spans="1:11" x14ac:dyDescent="0.25">
      <c r="A6185" s="15">
        <f t="shared" si="573"/>
        <v>9</v>
      </c>
      <c r="B6185" s="16">
        <f t="shared" si="572"/>
        <v>2021</v>
      </c>
      <c r="C6185" s="17">
        <f t="shared" si="574"/>
        <v>44454</v>
      </c>
      <c r="D6185" s="16">
        <f t="shared" si="575"/>
        <v>14</v>
      </c>
      <c r="E6185" s="55">
        <v>22935.645132348702</v>
      </c>
      <c r="F6185" s="18">
        <v>8349.1096938792998</v>
      </c>
      <c r="G6185" s="18">
        <v>20054.232</v>
      </c>
      <c r="H6185" s="18">
        <v>0</v>
      </c>
      <c r="I6185" s="18">
        <v>0</v>
      </c>
      <c r="J6185" s="53">
        <v>104.71527777777779</v>
      </c>
      <c r="K6185" s="19">
        <f t="shared" si="576"/>
        <v>51443.702104005788</v>
      </c>
    </row>
    <row r="6186" spans="1:11" x14ac:dyDescent="0.25">
      <c r="A6186" s="10">
        <f t="shared" si="573"/>
        <v>9</v>
      </c>
      <c r="B6186" s="11">
        <f t="shared" si="572"/>
        <v>2021</v>
      </c>
      <c r="C6186" s="12">
        <f t="shared" si="574"/>
        <v>44454</v>
      </c>
      <c r="D6186" s="11">
        <f t="shared" si="575"/>
        <v>15</v>
      </c>
      <c r="E6186" s="51">
        <v>24588.401218716001</v>
      </c>
      <c r="F6186" s="13">
        <v>8486.5066462733994</v>
      </c>
      <c r="G6186" s="13">
        <v>19027.665000000001</v>
      </c>
      <c r="H6186" s="13">
        <v>0</v>
      </c>
      <c r="I6186" s="13">
        <v>0</v>
      </c>
      <c r="J6186" s="49">
        <v>104.71527777777779</v>
      </c>
      <c r="K6186" s="14">
        <f t="shared" si="576"/>
        <v>52207.288142767182</v>
      </c>
    </row>
    <row r="6187" spans="1:11" x14ac:dyDescent="0.25">
      <c r="A6187" s="15">
        <f t="shared" si="573"/>
        <v>9</v>
      </c>
      <c r="B6187" s="16">
        <f t="shared" si="572"/>
        <v>2021</v>
      </c>
      <c r="C6187" s="17">
        <f t="shared" si="574"/>
        <v>44454</v>
      </c>
      <c r="D6187" s="16">
        <f t="shared" si="575"/>
        <v>16</v>
      </c>
      <c r="E6187" s="55">
        <v>25232.109028698102</v>
      </c>
      <c r="F6187" s="18">
        <v>8264.7716264721003</v>
      </c>
      <c r="G6187" s="18">
        <v>18201.714</v>
      </c>
      <c r="H6187" s="18">
        <v>0</v>
      </c>
      <c r="I6187" s="18">
        <v>0</v>
      </c>
      <c r="J6187" s="53">
        <v>104.71527777777779</v>
      </c>
      <c r="K6187" s="19">
        <f t="shared" si="576"/>
        <v>51803.309932947981</v>
      </c>
    </row>
    <row r="6188" spans="1:11" x14ac:dyDescent="0.25">
      <c r="A6188" s="10">
        <f t="shared" si="573"/>
        <v>9</v>
      </c>
      <c r="B6188" s="11">
        <f t="shared" si="572"/>
        <v>2021</v>
      </c>
      <c r="C6188" s="12">
        <f t="shared" si="574"/>
        <v>44454</v>
      </c>
      <c r="D6188" s="11">
        <f t="shared" si="575"/>
        <v>17</v>
      </c>
      <c r="E6188" s="51">
        <v>26832.562816058198</v>
      </c>
      <c r="F6188" s="13">
        <v>7844.1473247293998</v>
      </c>
      <c r="G6188" s="13">
        <v>17484.404999999999</v>
      </c>
      <c r="H6188" s="13">
        <v>0</v>
      </c>
      <c r="I6188" s="13">
        <v>0</v>
      </c>
      <c r="J6188" s="49">
        <v>104.71527777777779</v>
      </c>
      <c r="K6188" s="14">
        <f t="shared" si="576"/>
        <v>52265.830418565376</v>
      </c>
    </row>
    <row r="6189" spans="1:11" x14ac:dyDescent="0.25">
      <c r="A6189" s="15">
        <f t="shared" si="573"/>
        <v>9</v>
      </c>
      <c r="B6189" s="16">
        <f t="shared" si="572"/>
        <v>2021</v>
      </c>
      <c r="C6189" s="17">
        <f t="shared" si="574"/>
        <v>44454</v>
      </c>
      <c r="D6189" s="16">
        <f t="shared" si="575"/>
        <v>18</v>
      </c>
      <c r="E6189" s="55">
        <v>29598.478008456401</v>
      </c>
      <c r="F6189" s="18">
        <v>7240.4713469546004</v>
      </c>
      <c r="G6189" s="18">
        <v>16733.876</v>
      </c>
      <c r="H6189" s="18">
        <v>0</v>
      </c>
      <c r="I6189" s="18">
        <v>0</v>
      </c>
      <c r="J6189" s="53">
        <v>104.71527777777779</v>
      </c>
      <c r="K6189" s="19">
        <f t="shared" si="576"/>
        <v>53677.540633188779</v>
      </c>
    </row>
    <row r="6190" spans="1:11" x14ac:dyDescent="0.25">
      <c r="A6190" s="10">
        <f t="shared" si="573"/>
        <v>9</v>
      </c>
      <c r="B6190" s="11">
        <f t="shared" si="572"/>
        <v>2021</v>
      </c>
      <c r="C6190" s="12">
        <f t="shared" si="574"/>
        <v>44454</v>
      </c>
      <c r="D6190" s="11">
        <f t="shared" si="575"/>
        <v>19</v>
      </c>
      <c r="E6190" s="51">
        <v>28396.627612340799</v>
      </c>
      <c r="F6190" s="13">
        <v>7450.2009876070997</v>
      </c>
      <c r="G6190" s="13">
        <v>15938.974</v>
      </c>
      <c r="H6190" s="13">
        <v>174.78299999999999</v>
      </c>
      <c r="I6190" s="13">
        <v>53.756988803667994</v>
      </c>
      <c r="J6190" s="49">
        <v>104.71527777777779</v>
      </c>
      <c r="K6190" s="14">
        <f t="shared" si="576"/>
        <v>52119.057866529351</v>
      </c>
    </row>
    <row r="6191" spans="1:11" x14ac:dyDescent="0.25">
      <c r="A6191" s="15">
        <f t="shared" si="573"/>
        <v>9</v>
      </c>
      <c r="B6191" s="16">
        <f t="shared" si="572"/>
        <v>2021</v>
      </c>
      <c r="C6191" s="17">
        <f t="shared" si="574"/>
        <v>44454</v>
      </c>
      <c r="D6191" s="16">
        <f t="shared" si="575"/>
        <v>20</v>
      </c>
      <c r="E6191" s="55">
        <v>27469.953635440099</v>
      </c>
      <c r="F6191" s="18">
        <v>6550.0857754008002</v>
      </c>
      <c r="G6191" s="18">
        <v>15552.501</v>
      </c>
      <c r="H6191" s="18">
        <v>327.8</v>
      </c>
      <c r="I6191" s="18">
        <v>100.81953582352041</v>
      </c>
      <c r="J6191" s="53">
        <v>104.71527777777779</v>
      </c>
      <c r="K6191" s="19">
        <f t="shared" si="576"/>
        <v>50105.875224442199</v>
      </c>
    </row>
    <row r="6192" spans="1:11" x14ac:dyDescent="0.25">
      <c r="A6192" s="10">
        <f t="shared" si="573"/>
        <v>9</v>
      </c>
      <c r="B6192" s="11">
        <f t="shared" si="572"/>
        <v>2021</v>
      </c>
      <c r="C6192" s="12">
        <f t="shared" si="574"/>
        <v>44454</v>
      </c>
      <c r="D6192" s="11">
        <f t="shared" si="575"/>
        <v>21</v>
      </c>
      <c r="E6192" s="51">
        <v>27388.899036630199</v>
      </c>
      <c r="F6192" s="13">
        <v>6561.2157134019999</v>
      </c>
      <c r="G6192" s="13">
        <v>14375.415999999999</v>
      </c>
      <c r="H6192" s="13">
        <v>327.8</v>
      </c>
      <c r="I6192" s="13">
        <v>100.81953582352041</v>
      </c>
      <c r="J6192" s="49">
        <v>104.71527777777779</v>
      </c>
      <c r="K6192" s="14">
        <f t="shared" si="576"/>
        <v>48858.865563633495</v>
      </c>
    </row>
    <row r="6193" spans="1:11" x14ac:dyDescent="0.25">
      <c r="A6193" s="15">
        <f t="shared" si="573"/>
        <v>9</v>
      </c>
      <c r="B6193" s="16">
        <f t="shared" si="572"/>
        <v>2021</v>
      </c>
      <c r="C6193" s="17">
        <f t="shared" si="574"/>
        <v>44454</v>
      </c>
      <c r="D6193" s="16">
        <f t="shared" si="575"/>
        <v>22</v>
      </c>
      <c r="E6193" s="55">
        <v>25511.577590797999</v>
      </c>
      <c r="F6193" s="18">
        <v>5723.1098180509998</v>
      </c>
      <c r="G6193" s="18">
        <v>13657.996999999999</v>
      </c>
      <c r="H6193" s="18">
        <v>327.8</v>
      </c>
      <c r="I6193" s="18">
        <v>100.81953582352041</v>
      </c>
      <c r="J6193" s="53">
        <v>104.71527777777779</v>
      </c>
      <c r="K6193" s="19">
        <f t="shared" si="576"/>
        <v>45426.019222450304</v>
      </c>
    </row>
    <row r="6194" spans="1:11" x14ac:dyDescent="0.25">
      <c r="A6194" s="10">
        <f t="shared" si="573"/>
        <v>9</v>
      </c>
      <c r="B6194" s="11">
        <f t="shared" si="572"/>
        <v>2021</v>
      </c>
      <c r="C6194" s="12">
        <f t="shared" si="574"/>
        <v>44454</v>
      </c>
      <c r="D6194" s="11">
        <f t="shared" si="575"/>
        <v>23</v>
      </c>
      <c r="E6194" s="51">
        <v>22334.986396613502</v>
      </c>
      <c r="F6194" s="13">
        <v>5061.0915789541996</v>
      </c>
      <c r="G6194" s="13">
        <v>13051.119000000001</v>
      </c>
      <c r="H6194" s="13">
        <v>327.8</v>
      </c>
      <c r="I6194" s="13">
        <v>100.81953582352041</v>
      </c>
      <c r="J6194" s="49">
        <v>104.71527777777779</v>
      </c>
      <c r="K6194" s="14">
        <f t="shared" si="576"/>
        <v>40980.531789168999</v>
      </c>
    </row>
    <row r="6195" spans="1:11" x14ac:dyDescent="0.25">
      <c r="A6195" s="15">
        <f t="shared" si="573"/>
        <v>9</v>
      </c>
      <c r="B6195" s="16">
        <f t="shared" si="572"/>
        <v>2021</v>
      </c>
      <c r="C6195" s="17">
        <f t="shared" si="574"/>
        <v>44454</v>
      </c>
      <c r="D6195" s="16">
        <f t="shared" si="575"/>
        <v>24</v>
      </c>
      <c r="E6195" s="55">
        <v>18832.607897545298</v>
      </c>
      <c r="F6195" s="18">
        <v>4719.6713345838998</v>
      </c>
      <c r="G6195" s="18">
        <v>12573.701999999999</v>
      </c>
      <c r="H6195" s="18">
        <v>327.8</v>
      </c>
      <c r="I6195" s="18">
        <v>100.81953582352041</v>
      </c>
      <c r="J6195" s="53">
        <v>104.71527777777779</v>
      </c>
      <c r="K6195" s="19">
        <f t="shared" si="576"/>
        <v>36659.316045730498</v>
      </c>
    </row>
    <row r="6196" spans="1:11" x14ac:dyDescent="0.25">
      <c r="A6196" s="10">
        <f t="shared" si="573"/>
        <v>9</v>
      </c>
      <c r="B6196" s="11">
        <f t="shared" si="572"/>
        <v>2021</v>
      </c>
      <c r="C6196" s="12">
        <f t="shared" si="574"/>
        <v>44455</v>
      </c>
      <c r="D6196" s="11">
        <f t="shared" si="575"/>
        <v>1</v>
      </c>
      <c r="E6196" s="51">
        <v>16121.516624347199</v>
      </c>
      <c r="F6196" s="13">
        <v>4418.7229113371995</v>
      </c>
      <c r="G6196" s="13">
        <v>12561.034</v>
      </c>
      <c r="H6196" s="13">
        <v>327.8</v>
      </c>
      <c r="I6196" s="13">
        <v>100.81953582352041</v>
      </c>
      <c r="J6196" s="49">
        <v>104.71527777777779</v>
      </c>
      <c r="K6196" s="14">
        <f t="shared" si="576"/>
        <v>33634.6083492857</v>
      </c>
    </row>
    <row r="6197" spans="1:11" x14ac:dyDescent="0.25">
      <c r="A6197" s="15">
        <f t="shared" si="573"/>
        <v>9</v>
      </c>
      <c r="B6197" s="16">
        <f t="shared" si="572"/>
        <v>2021</v>
      </c>
      <c r="C6197" s="17">
        <f t="shared" si="574"/>
        <v>44455</v>
      </c>
      <c r="D6197" s="16">
        <f t="shared" si="575"/>
        <v>2</v>
      </c>
      <c r="E6197" s="55">
        <v>14749.281691739499</v>
      </c>
      <c r="F6197" s="18">
        <v>4391.5573812377997</v>
      </c>
      <c r="G6197" s="18">
        <v>12357.462</v>
      </c>
      <c r="H6197" s="18">
        <v>327.8</v>
      </c>
      <c r="I6197" s="18">
        <v>100.81953582352041</v>
      </c>
      <c r="J6197" s="53">
        <v>104.71527777777779</v>
      </c>
      <c r="K6197" s="19">
        <f t="shared" si="576"/>
        <v>32031.635886578595</v>
      </c>
    </row>
    <row r="6198" spans="1:11" x14ac:dyDescent="0.25">
      <c r="A6198" s="10">
        <f t="shared" si="573"/>
        <v>9</v>
      </c>
      <c r="B6198" s="11">
        <f t="shared" si="572"/>
        <v>2021</v>
      </c>
      <c r="C6198" s="12">
        <f t="shared" si="574"/>
        <v>44455</v>
      </c>
      <c r="D6198" s="11">
        <f t="shared" si="575"/>
        <v>3</v>
      </c>
      <c r="E6198" s="51">
        <v>13697.048224685001</v>
      </c>
      <c r="F6198" s="13">
        <v>4312.0664265819996</v>
      </c>
      <c r="G6198" s="13">
        <v>12228.677</v>
      </c>
      <c r="H6198" s="13">
        <v>327.8</v>
      </c>
      <c r="I6198" s="13">
        <v>100.81953582352041</v>
      </c>
      <c r="J6198" s="49">
        <v>104.71527777777779</v>
      </c>
      <c r="K6198" s="14">
        <f t="shared" si="576"/>
        <v>30771.126464868299</v>
      </c>
    </row>
    <row r="6199" spans="1:11" x14ac:dyDescent="0.25">
      <c r="A6199" s="15">
        <f t="shared" si="573"/>
        <v>9</v>
      </c>
      <c r="B6199" s="16">
        <f t="shared" si="572"/>
        <v>2021</v>
      </c>
      <c r="C6199" s="17">
        <f t="shared" si="574"/>
        <v>44455</v>
      </c>
      <c r="D6199" s="16">
        <f t="shared" si="575"/>
        <v>4</v>
      </c>
      <c r="E6199" s="55">
        <v>12997.057147146401</v>
      </c>
      <c r="F6199" s="18">
        <v>4255.2766176995001</v>
      </c>
      <c r="G6199" s="18">
        <v>12334.097</v>
      </c>
      <c r="H6199" s="18">
        <v>327.8</v>
      </c>
      <c r="I6199" s="18">
        <v>100.81953582352041</v>
      </c>
      <c r="J6199" s="53">
        <v>104.71527777777779</v>
      </c>
      <c r="K6199" s="19">
        <f t="shared" si="576"/>
        <v>30119.765578447197</v>
      </c>
    </row>
    <row r="6200" spans="1:11" x14ac:dyDescent="0.25">
      <c r="A6200" s="10">
        <f t="shared" si="573"/>
        <v>9</v>
      </c>
      <c r="B6200" s="11">
        <f t="shared" si="572"/>
        <v>2021</v>
      </c>
      <c r="C6200" s="12">
        <f t="shared" si="574"/>
        <v>44455</v>
      </c>
      <c r="D6200" s="11">
        <f t="shared" si="575"/>
        <v>5</v>
      </c>
      <c r="E6200" s="51">
        <v>12853.8189241169</v>
      </c>
      <c r="F6200" s="13">
        <v>4267.6561540070998</v>
      </c>
      <c r="G6200" s="13">
        <v>13076.699000000001</v>
      </c>
      <c r="H6200" s="13">
        <v>327.8</v>
      </c>
      <c r="I6200" s="13">
        <v>100.81953582352041</v>
      </c>
      <c r="J6200" s="49">
        <v>104.71527777777779</v>
      </c>
      <c r="K6200" s="14">
        <f t="shared" si="576"/>
        <v>30731.508891725298</v>
      </c>
    </row>
    <row r="6201" spans="1:11" x14ac:dyDescent="0.25">
      <c r="A6201" s="15">
        <f t="shared" si="573"/>
        <v>9</v>
      </c>
      <c r="B6201" s="16">
        <f t="shared" si="572"/>
        <v>2021</v>
      </c>
      <c r="C6201" s="17">
        <f t="shared" si="574"/>
        <v>44455</v>
      </c>
      <c r="D6201" s="16">
        <f t="shared" si="575"/>
        <v>6</v>
      </c>
      <c r="E6201" s="55">
        <v>13045.975726165199</v>
      </c>
      <c r="F6201" s="18">
        <v>4380.6514846132004</v>
      </c>
      <c r="G6201" s="18">
        <v>14585.178</v>
      </c>
      <c r="H6201" s="18">
        <v>327.8</v>
      </c>
      <c r="I6201" s="18">
        <v>100.81953582352041</v>
      </c>
      <c r="J6201" s="53">
        <v>104.71527777777779</v>
      </c>
      <c r="K6201" s="19">
        <f t="shared" si="576"/>
        <v>32545.140024379696</v>
      </c>
    </row>
    <row r="6202" spans="1:11" x14ac:dyDescent="0.25">
      <c r="A6202" s="10">
        <f t="shared" si="573"/>
        <v>9</v>
      </c>
      <c r="B6202" s="11">
        <f t="shared" si="572"/>
        <v>2021</v>
      </c>
      <c r="C6202" s="12">
        <f t="shared" si="574"/>
        <v>44455</v>
      </c>
      <c r="D6202" s="11">
        <f t="shared" si="575"/>
        <v>7</v>
      </c>
      <c r="E6202" s="51">
        <v>14081.8813664268</v>
      </c>
      <c r="F6202" s="13">
        <v>4597.4867054590004</v>
      </c>
      <c r="G6202" s="13">
        <v>16556.222000000002</v>
      </c>
      <c r="H6202" s="13">
        <v>5.5069999999999997</v>
      </c>
      <c r="I6202" s="13">
        <v>1.6937558992682336</v>
      </c>
      <c r="J6202" s="49">
        <v>104.71527777777779</v>
      </c>
      <c r="K6202" s="14">
        <f t="shared" si="576"/>
        <v>35347.506105562847</v>
      </c>
    </row>
    <row r="6203" spans="1:11" x14ac:dyDescent="0.25">
      <c r="A6203" s="15">
        <f t="shared" si="573"/>
        <v>9</v>
      </c>
      <c r="B6203" s="16">
        <f t="shared" si="572"/>
        <v>2021</v>
      </c>
      <c r="C6203" s="17">
        <f t="shared" si="574"/>
        <v>44455</v>
      </c>
      <c r="D6203" s="16">
        <f t="shared" si="575"/>
        <v>8</v>
      </c>
      <c r="E6203" s="55">
        <v>15299.818805590499</v>
      </c>
      <c r="F6203" s="18">
        <v>4969.9719812579997</v>
      </c>
      <c r="G6203" s="18">
        <v>17997.544999999998</v>
      </c>
      <c r="H6203" s="18">
        <v>0</v>
      </c>
      <c r="I6203" s="18">
        <v>0</v>
      </c>
      <c r="J6203" s="53">
        <v>104.71527777777779</v>
      </c>
      <c r="K6203" s="19">
        <f t="shared" si="576"/>
        <v>38372.051064626277</v>
      </c>
    </row>
    <row r="6204" spans="1:11" x14ac:dyDescent="0.25">
      <c r="A6204" s="10">
        <f t="shared" si="573"/>
        <v>9</v>
      </c>
      <c r="B6204" s="11">
        <f t="shared" si="572"/>
        <v>2021</v>
      </c>
      <c r="C6204" s="12">
        <f t="shared" si="574"/>
        <v>44455</v>
      </c>
      <c r="D6204" s="11">
        <f t="shared" si="575"/>
        <v>9</v>
      </c>
      <c r="E6204" s="51">
        <v>15845.4105568383</v>
      </c>
      <c r="F6204" s="13">
        <v>5890.5938921552997</v>
      </c>
      <c r="G6204" s="13">
        <v>19146.093000000001</v>
      </c>
      <c r="H6204" s="13">
        <v>0</v>
      </c>
      <c r="I6204" s="13">
        <v>0</v>
      </c>
      <c r="J6204" s="49">
        <v>104.71527777777779</v>
      </c>
      <c r="K6204" s="14">
        <f t="shared" si="576"/>
        <v>40986.812726771386</v>
      </c>
    </row>
    <row r="6205" spans="1:11" x14ac:dyDescent="0.25">
      <c r="A6205" s="15">
        <f t="shared" si="573"/>
        <v>9</v>
      </c>
      <c r="B6205" s="16">
        <f t="shared" si="572"/>
        <v>2021</v>
      </c>
      <c r="C6205" s="17">
        <f t="shared" si="574"/>
        <v>44455</v>
      </c>
      <c r="D6205" s="16">
        <f t="shared" si="575"/>
        <v>10</v>
      </c>
      <c r="E6205" s="55">
        <v>16618.239822612999</v>
      </c>
      <c r="F6205" s="18">
        <v>6932.7483653597001</v>
      </c>
      <c r="G6205" s="18">
        <v>19505.120999999999</v>
      </c>
      <c r="H6205" s="18">
        <v>0</v>
      </c>
      <c r="I6205" s="18">
        <v>0</v>
      </c>
      <c r="J6205" s="53">
        <v>104.71527777777779</v>
      </c>
      <c r="K6205" s="19">
        <f t="shared" si="576"/>
        <v>43160.824465750484</v>
      </c>
    </row>
    <row r="6206" spans="1:11" x14ac:dyDescent="0.25">
      <c r="A6206" s="10">
        <f t="shared" si="573"/>
        <v>9</v>
      </c>
      <c r="B6206" s="11">
        <f t="shared" si="572"/>
        <v>2021</v>
      </c>
      <c r="C6206" s="12">
        <f t="shared" si="574"/>
        <v>44455</v>
      </c>
      <c r="D6206" s="11">
        <f t="shared" si="575"/>
        <v>11</v>
      </c>
      <c r="E6206" s="51">
        <v>17688.833936266499</v>
      </c>
      <c r="F6206" s="13">
        <v>7859.8134036780002</v>
      </c>
      <c r="G6206" s="13">
        <v>19648.420999999998</v>
      </c>
      <c r="H6206" s="13">
        <v>0</v>
      </c>
      <c r="I6206" s="13">
        <v>0</v>
      </c>
      <c r="J6206" s="49">
        <v>104.71527777777779</v>
      </c>
      <c r="K6206" s="14">
        <f t="shared" si="576"/>
        <v>45301.783617722278</v>
      </c>
    </row>
    <row r="6207" spans="1:11" x14ac:dyDescent="0.25">
      <c r="A6207" s="15">
        <f t="shared" si="573"/>
        <v>9</v>
      </c>
      <c r="B6207" s="16">
        <f t="shared" si="572"/>
        <v>2021</v>
      </c>
      <c r="C6207" s="17">
        <f t="shared" si="574"/>
        <v>44455</v>
      </c>
      <c r="D6207" s="16">
        <f t="shared" si="575"/>
        <v>12</v>
      </c>
      <c r="E6207" s="55">
        <v>19069.286592512599</v>
      </c>
      <c r="F6207" s="18">
        <v>8248.0407134428006</v>
      </c>
      <c r="G6207" s="18">
        <v>20240.183000000001</v>
      </c>
      <c r="H6207" s="18">
        <v>0</v>
      </c>
      <c r="I6207" s="18">
        <v>0</v>
      </c>
      <c r="J6207" s="53">
        <v>104.71527777777779</v>
      </c>
      <c r="K6207" s="19">
        <f t="shared" si="576"/>
        <v>47662.225583733176</v>
      </c>
    </row>
    <row r="6208" spans="1:11" x14ac:dyDescent="0.25">
      <c r="A6208" s="10">
        <f t="shared" si="573"/>
        <v>9</v>
      </c>
      <c r="B6208" s="11">
        <f t="shared" si="572"/>
        <v>2021</v>
      </c>
      <c r="C6208" s="12">
        <f t="shared" si="574"/>
        <v>44455</v>
      </c>
      <c r="D6208" s="11">
        <f t="shared" si="575"/>
        <v>13</v>
      </c>
      <c r="E6208" s="51">
        <v>20588.7869631127</v>
      </c>
      <c r="F6208" s="13">
        <v>8404.5002452099998</v>
      </c>
      <c r="G6208" s="13">
        <v>20260.827000000001</v>
      </c>
      <c r="H6208" s="13">
        <v>0</v>
      </c>
      <c r="I6208" s="13">
        <v>0</v>
      </c>
      <c r="J6208" s="49">
        <v>104.71527777777779</v>
      </c>
      <c r="K6208" s="14">
        <f t="shared" si="576"/>
        <v>49358.829486100483</v>
      </c>
    </row>
    <row r="6209" spans="1:11" x14ac:dyDescent="0.25">
      <c r="A6209" s="15">
        <f t="shared" si="573"/>
        <v>9</v>
      </c>
      <c r="B6209" s="16">
        <f t="shared" si="572"/>
        <v>2021</v>
      </c>
      <c r="C6209" s="17">
        <f t="shared" si="574"/>
        <v>44455</v>
      </c>
      <c r="D6209" s="16">
        <f t="shared" si="575"/>
        <v>14</v>
      </c>
      <c r="E6209" s="55">
        <v>21889.8904658502</v>
      </c>
      <c r="F6209" s="18">
        <v>8485.4279987912996</v>
      </c>
      <c r="G6209" s="18">
        <v>19875.955000000002</v>
      </c>
      <c r="H6209" s="18">
        <v>0</v>
      </c>
      <c r="I6209" s="18">
        <v>0</v>
      </c>
      <c r="J6209" s="53">
        <v>104.71527777777779</v>
      </c>
      <c r="K6209" s="19">
        <f t="shared" si="576"/>
        <v>50355.988742419286</v>
      </c>
    </row>
    <row r="6210" spans="1:11" x14ac:dyDescent="0.25">
      <c r="A6210" s="10">
        <f t="shared" si="573"/>
        <v>9</v>
      </c>
      <c r="B6210" s="11">
        <f t="shared" si="572"/>
        <v>2021</v>
      </c>
      <c r="C6210" s="12">
        <f t="shared" si="574"/>
        <v>44455</v>
      </c>
      <c r="D6210" s="11">
        <f t="shared" si="575"/>
        <v>15</v>
      </c>
      <c r="E6210" s="51">
        <v>23486.680702415499</v>
      </c>
      <c r="F6210" s="13">
        <v>8661.9955768834006</v>
      </c>
      <c r="G6210" s="13">
        <v>19558.87</v>
      </c>
      <c r="H6210" s="13">
        <v>0</v>
      </c>
      <c r="I6210" s="13">
        <v>0</v>
      </c>
      <c r="J6210" s="49">
        <v>104.71527777777779</v>
      </c>
      <c r="K6210" s="14">
        <f t="shared" si="576"/>
        <v>51812.261557076679</v>
      </c>
    </row>
    <row r="6211" spans="1:11" x14ac:dyDescent="0.25">
      <c r="A6211" s="15">
        <f t="shared" si="573"/>
        <v>9</v>
      </c>
      <c r="B6211" s="16">
        <f t="shared" si="572"/>
        <v>2021</v>
      </c>
      <c r="C6211" s="17">
        <f t="shared" si="574"/>
        <v>44455</v>
      </c>
      <c r="D6211" s="16">
        <f t="shared" si="575"/>
        <v>16</v>
      </c>
      <c r="E6211" s="55">
        <v>25792.3361096509</v>
      </c>
      <c r="F6211" s="18">
        <v>8671.6242629614007</v>
      </c>
      <c r="G6211" s="18">
        <v>18772.427</v>
      </c>
      <c r="H6211" s="18">
        <v>0</v>
      </c>
      <c r="I6211" s="18">
        <v>0</v>
      </c>
      <c r="J6211" s="53">
        <v>104.71527777777779</v>
      </c>
      <c r="K6211" s="19">
        <f t="shared" si="576"/>
        <v>53341.102650390079</v>
      </c>
    </row>
    <row r="6212" spans="1:11" x14ac:dyDescent="0.25">
      <c r="A6212" s="10">
        <f t="shared" si="573"/>
        <v>9</v>
      </c>
      <c r="B6212" s="11">
        <f t="shared" si="572"/>
        <v>2021</v>
      </c>
      <c r="C6212" s="12">
        <f t="shared" si="574"/>
        <v>44455</v>
      </c>
      <c r="D6212" s="11">
        <f t="shared" si="575"/>
        <v>17</v>
      </c>
      <c r="E6212" s="51">
        <v>29273.666937653401</v>
      </c>
      <c r="F6212" s="13">
        <v>8440.5073360263996</v>
      </c>
      <c r="G6212" s="13">
        <v>17862.330999999998</v>
      </c>
      <c r="H6212" s="13">
        <v>0</v>
      </c>
      <c r="I6212" s="13">
        <v>0</v>
      </c>
      <c r="J6212" s="49">
        <v>104.71527777777779</v>
      </c>
      <c r="K6212" s="14">
        <f t="shared" si="576"/>
        <v>55681.220551457583</v>
      </c>
    </row>
    <row r="6213" spans="1:11" x14ac:dyDescent="0.25">
      <c r="A6213" s="15">
        <f t="shared" si="573"/>
        <v>9</v>
      </c>
      <c r="B6213" s="16">
        <f t="shared" ref="B6213:B6276" si="577">YEAR(C6213)</f>
        <v>2021</v>
      </c>
      <c r="C6213" s="17">
        <f t="shared" si="574"/>
        <v>44455</v>
      </c>
      <c r="D6213" s="16">
        <f t="shared" si="575"/>
        <v>18</v>
      </c>
      <c r="E6213" s="55">
        <v>31642.0381751362</v>
      </c>
      <c r="F6213" s="18">
        <v>7766.9201063434002</v>
      </c>
      <c r="G6213" s="18">
        <v>16600.413</v>
      </c>
      <c r="H6213" s="18">
        <v>0</v>
      </c>
      <c r="I6213" s="18">
        <v>0</v>
      </c>
      <c r="J6213" s="53">
        <v>104.71527777777779</v>
      </c>
      <c r="K6213" s="19">
        <f t="shared" si="576"/>
        <v>56114.086559257383</v>
      </c>
    </row>
    <row r="6214" spans="1:11" x14ac:dyDescent="0.25">
      <c r="A6214" s="10">
        <f t="shared" ref="A6214:A6277" si="578">MONTH(C6214)</f>
        <v>9</v>
      </c>
      <c r="B6214" s="11">
        <f t="shared" si="577"/>
        <v>2021</v>
      </c>
      <c r="C6214" s="12">
        <f t="shared" ref="C6214:C6277" si="579">IF(D6214=1, C6213+1, C6213)</f>
        <v>44455</v>
      </c>
      <c r="D6214" s="11">
        <f t="shared" ref="D6214:D6277" si="580">IF(D6213=24, 1, D6213+1)</f>
        <v>19</v>
      </c>
      <c r="E6214" s="51">
        <v>30941.867720009701</v>
      </c>
      <c r="F6214" s="13">
        <v>7268.4913670871001</v>
      </c>
      <c r="G6214" s="13">
        <v>15820.204</v>
      </c>
      <c r="H6214" s="13">
        <v>185.797</v>
      </c>
      <c r="I6214" s="13">
        <v>57.144500602204467</v>
      </c>
      <c r="J6214" s="49">
        <v>104.71527777777779</v>
      </c>
      <c r="K6214" s="14">
        <f t="shared" ref="K6214:K6277" si="581">SUM(E6214:J6214)</f>
        <v>54378.219865476785</v>
      </c>
    </row>
    <row r="6215" spans="1:11" x14ac:dyDescent="0.25">
      <c r="A6215" s="15">
        <f t="shared" si="578"/>
        <v>9</v>
      </c>
      <c r="B6215" s="16">
        <f t="shared" si="577"/>
        <v>2021</v>
      </c>
      <c r="C6215" s="17">
        <f t="shared" si="579"/>
        <v>44455</v>
      </c>
      <c r="D6215" s="16">
        <f t="shared" si="580"/>
        <v>20</v>
      </c>
      <c r="E6215" s="55">
        <v>29153.742417872301</v>
      </c>
      <c r="F6215" s="18">
        <v>6810.9396578859996</v>
      </c>
      <c r="G6215" s="18">
        <v>15440.708000000001</v>
      </c>
      <c r="H6215" s="18">
        <v>327.8</v>
      </c>
      <c r="I6215" s="18">
        <v>100.81953582352041</v>
      </c>
      <c r="J6215" s="53">
        <v>104.71527777777779</v>
      </c>
      <c r="K6215" s="19">
        <f t="shared" si="581"/>
        <v>51938.724889359604</v>
      </c>
    </row>
    <row r="6216" spans="1:11" x14ac:dyDescent="0.25">
      <c r="A6216" s="10">
        <f t="shared" si="578"/>
        <v>9</v>
      </c>
      <c r="B6216" s="11">
        <f t="shared" si="577"/>
        <v>2021</v>
      </c>
      <c r="C6216" s="12">
        <f t="shared" si="579"/>
        <v>44455</v>
      </c>
      <c r="D6216" s="11">
        <f t="shared" si="580"/>
        <v>21</v>
      </c>
      <c r="E6216" s="51">
        <v>28562.3338746017</v>
      </c>
      <c r="F6216" s="13">
        <v>6444.5276267600002</v>
      </c>
      <c r="G6216" s="13">
        <v>14507.478999999999</v>
      </c>
      <c r="H6216" s="13">
        <v>327.8</v>
      </c>
      <c r="I6216" s="13">
        <v>100.81953582352041</v>
      </c>
      <c r="J6216" s="49">
        <v>104.71527777777779</v>
      </c>
      <c r="K6216" s="14">
        <f t="shared" si="581"/>
        <v>50047.675314963002</v>
      </c>
    </row>
    <row r="6217" spans="1:11" x14ac:dyDescent="0.25">
      <c r="A6217" s="15">
        <f t="shared" si="578"/>
        <v>9</v>
      </c>
      <c r="B6217" s="16">
        <f t="shared" si="577"/>
        <v>2021</v>
      </c>
      <c r="C6217" s="17">
        <f t="shared" si="579"/>
        <v>44455</v>
      </c>
      <c r="D6217" s="16">
        <f t="shared" si="580"/>
        <v>22</v>
      </c>
      <c r="E6217" s="55">
        <v>26290.921447538101</v>
      </c>
      <c r="F6217" s="18">
        <v>5845.4440470139998</v>
      </c>
      <c r="G6217" s="18">
        <v>14056.915000000001</v>
      </c>
      <c r="H6217" s="18">
        <v>327.8</v>
      </c>
      <c r="I6217" s="18">
        <v>100.81953582352041</v>
      </c>
      <c r="J6217" s="53">
        <v>104.71527777777779</v>
      </c>
      <c r="K6217" s="19">
        <f t="shared" si="581"/>
        <v>46726.615308153407</v>
      </c>
    </row>
    <row r="6218" spans="1:11" x14ac:dyDescent="0.25">
      <c r="A6218" s="10">
        <f t="shared" si="578"/>
        <v>9</v>
      </c>
      <c r="B6218" s="11">
        <f t="shared" si="577"/>
        <v>2021</v>
      </c>
      <c r="C6218" s="12">
        <f t="shared" si="579"/>
        <v>44455</v>
      </c>
      <c r="D6218" s="11">
        <f t="shared" si="580"/>
        <v>23</v>
      </c>
      <c r="E6218" s="51">
        <v>23143.4040373752</v>
      </c>
      <c r="F6218" s="13">
        <v>5309.1981792671004</v>
      </c>
      <c r="G6218" s="13">
        <v>13450.775</v>
      </c>
      <c r="H6218" s="13">
        <v>327.8</v>
      </c>
      <c r="I6218" s="13">
        <v>100.81953582352041</v>
      </c>
      <c r="J6218" s="49">
        <v>104.71527777777779</v>
      </c>
      <c r="K6218" s="14">
        <f t="shared" si="581"/>
        <v>42436.712030243601</v>
      </c>
    </row>
    <row r="6219" spans="1:11" x14ac:dyDescent="0.25">
      <c r="A6219" s="15">
        <f t="shared" si="578"/>
        <v>9</v>
      </c>
      <c r="B6219" s="16">
        <f t="shared" si="577"/>
        <v>2021</v>
      </c>
      <c r="C6219" s="17">
        <f t="shared" si="579"/>
        <v>44455</v>
      </c>
      <c r="D6219" s="16">
        <f t="shared" si="580"/>
        <v>24</v>
      </c>
      <c r="E6219" s="55">
        <v>19729.114453561298</v>
      </c>
      <c r="F6219" s="18">
        <v>4845.9968043911003</v>
      </c>
      <c r="G6219" s="18">
        <v>13128.393</v>
      </c>
      <c r="H6219" s="18">
        <v>327.8</v>
      </c>
      <c r="I6219" s="18">
        <v>100.81953582352041</v>
      </c>
      <c r="J6219" s="53">
        <v>104.71527777777779</v>
      </c>
      <c r="K6219" s="19">
        <f t="shared" si="581"/>
        <v>38236.839071553703</v>
      </c>
    </row>
    <row r="6220" spans="1:11" x14ac:dyDescent="0.25">
      <c r="A6220" s="10">
        <f t="shared" si="578"/>
        <v>9</v>
      </c>
      <c r="B6220" s="11">
        <f t="shared" si="577"/>
        <v>2021</v>
      </c>
      <c r="C6220" s="12">
        <f t="shared" si="579"/>
        <v>44456</v>
      </c>
      <c r="D6220" s="11">
        <f t="shared" si="580"/>
        <v>1</v>
      </c>
      <c r="E6220" s="51">
        <v>16978.913401264901</v>
      </c>
      <c r="F6220" s="13">
        <v>4573.7610500497003</v>
      </c>
      <c r="G6220" s="13">
        <v>12877.998</v>
      </c>
      <c r="H6220" s="13">
        <v>327.8</v>
      </c>
      <c r="I6220" s="13">
        <v>100.81953582352041</v>
      </c>
      <c r="J6220" s="49">
        <v>104.71527777777779</v>
      </c>
      <c r="K6220" s="14">
        <f t="shared" si="581"/>
        <v>34964.007264915905</v>
      </c>
    </row>
    <row r="6221" spans="1:11" x14ac:dyDescent="0.25">
      <c r="A6221" s="15">
        <f t="shared" si="578"/>
        <v>9</v>
      </c>
      <c r="B6221" s="16">
        <f t="shared" si="577"/>
        <v>2021</v>
      </c>
      <c r="C6221" s="17">
        <f t="shared" si="579"/>
        <v>44456</v>
      </c>
      <c r="D6221" s="16">
        <f t="shared" si="580"/>
        <v>2</v>
      </c>
      <c r="E6221" s="55">
        <v>15239.7875951523</v>
      </c>
      <c r="F6221" s="18">
        <v>4455.0436117858999</v>
      </c>
      <c r="G6221" s="18">
        <v>12484.946</v>
      </c>
      <c r="H6221" s="18">
        <v>327.8</v>
      </c>
      <c r="I6221" s="18">
        <v>100.81953582352041</v>
      </c>
      <c r="J6221" s="53">
        <v>104.71527777777779</v>
      </c>
      <c r="K6221" s="19">
        <f t="shared" si="581"/>
        <v>32713.112020539498</v>
      </c>
    </row>
    <row r="6222" spans="1:11" x14ac:dyDescent="0.25">
      <c r="A6222" s="10">
        <f t="shared" si="578"/>
        <v>9</v>
      </c>
      <c r="B6222" s="11">
        <f t="shared" si="577"/>
        <v>2021</v>
      </c>
      <c r="C6222" s="12">
        <f t="shared" si="579"/>
        <v>44456</v>
      </c>
      <c r="D6222" s="11">
        <f t="shared" si="580"/>
        <v>3</v>
      </c>
      <c r="E6222" s="51">
        <v>13993.9595484413</v>
      </c>
      <c r="F6222" s="13">
        <v>4397.2100301685996</v>
      </c>
      <c r="G6222" s="13">
        <v>12200.615</v>
      </c>
      <c r="H6222" s="13">
        <v>327.8</v>
      </c>
      <c r="I6222" s="13">
        <v>100.81953582352041</v>
      </c>
      <c r="J6222" s="49">
        <v>104.71527777777779</v>
      </c>
      <c r="K6222" s="14">
        <f t="shared" si="581"/>
        <v>31125.119392211196</v>
      </c>
    </row>
    <row r="6223" spans="1:11" x14ac:dyDescent="0.25">
      <c r="A6223" s="15">
        <f t="shared" si="578"/>
        <v>9</v>
      </c>
      <c r="B6223" s="16">
        <f t="shared" si="577"/>
        <v>2021</v>
      </c>
      <c r="C6223" s="17">
        <f t="shared" si="579"/>
        <v>44456</v>
      </c>
      <c r="D6223" s="16">
        <f t="shared" si="580"/>
        <v>4</v>
      </c>
      <c r="E6223" s="55">
        <v>13188.687997782499</v>
      </c>
      <c r="F6223" s="18">
        <v>4344.7363963158996</v>
      </c>
      <c r="G6223" s="18">
        <v>12398.511</v>
      </c>
      <c r="H6223" s="18">
        <v>327.8</v>
      </c>
      <c r="I6223" s="18">
        <v>100.81953582352041</v>
      </c>
      <c r="J6223" s="53">
        <v>104.71527777777779</v>
      </c>
      <c r="K6223" s="19">
        <f t="shared" si="581"/>
        <v>30465.270207699697</v>
      </c>
    </row>
    <row r="6224" spans="1:11" x14ac:dyDescent="0.25">
      <c r="A6224" s="10">
        <f t="shared" si="578"/>
        <v>9</v>
      </c>
      <c r="B6224" s="11">
        <f t="shared" si="577"/>
        <v>2021</v>
      </c>
      <c r="C6224" s="12">
        <f t="shared" si="579"/>
        <v>44456</v>
      </c>
      <c r="D6224" s="11">
        <f t="shared" si="580"/>
        <v>5</v>
      </c>
      <c r="E6224" s="51">
        <v>12941.812299514</v>
      </c>
      <c r="F6224" s="13">
        <v>4307.7913156689001</v>
      </c>
      <c r="G6224" s="13">
        <v>12727.257</v>
      </c>
      <c r="H6224" s="13">
        <v>327.8</v>
      </c>
      <c r="I6224" s="13">
        <v>100.81953582352041</v>
      </c>
      <c r="J6224" s="49">
        <v>104.71527777777779</v>
      </c>
      <c r="K6224" s="14">
        <f t="shared" si="581"/>
        <v>30510.195428784198</v>
      </c>
    </row>
    <row r="6225" spans="1:11" x14ac:dyDescent="0.25">
      <c r="A6225" s="15">
        <f t="shared" si="578"/>
        <v>9</v>
      </c>
      <c r="B6225" s="16">
        <f t="shared" si="577"/>
        <v>2021</v>
      </c>
      <c r="C6225" s="17">
        <f t="shared" si="579"/>
        <v>44456</v>
      </c>
      <c r="D6225" s="16">
        <f t="shared" si="580"/>
        <v>6</v>
      </c>
      <c r="E6225" s="55">
        <v>13157.115392993501</v>
      </c>
      <c r="F6225" s="18">
        <v>4443.1324093510002</v>
      </c>
      <c r="G6225" s="18">
        <v>13706.673000000001</v>
      </c>
      <c r="H6225" s="18">
        <v>327.8</v>
      </c>
      <c r="I6225" s="18">
        <v>100.81953582352041</v>
      </c>
      <c r="J6225" s="53">
        <v>104.71527777777779</v>
      </c>
      <c r="K6225" s="19">
        <f t="shared" si="581"/>
        <v>31840.2556159458</v>
      </c>
    </row>
    <row r="6226" spans="1:11" x14ac:dyDescent="0.25">
      <c r="A6226" s="10">
        <f t="shared" si="578"/>
        <v>9</v>
      </c>
      <c r="B6226" s="11">
        <f t="shared" si="577"/>
        <v>2021</v>
      </c>
      <c r="C6226" s="12">
        <f t="shared" si="579"/>
        <v>44456</v>
      </c>
      <c r="D6226" s="11">
        <f t="shared" si="580"/>
        <v>7</v>
      </c>
      <c r="E6226" s="51">
        <v>14240.409811261599</v>
      </c>
      <c r="F6226" s="13">
        <v>4678.416509617</v>
      </c>
      <c r="G6226" s="13">
        <v>15790.602000000001</v>
      </c>
      <c r="H6226" s="13">
        <v>10.882999999999999</v>
      </c>
      <c r="I6226" s="13">
        <v>3.3472208919077873</v>
      </c>
      <c r="J6226" s="49">
        <v>104.71527777777779</v>
      </c>
      <c r="K6226" s="14">
        <f t="shared" si="581"/>
        <v>34828.373819548287</v>
      </c>
    </row>
    <row r="6227" spans="1:11" x14ac:dyDescent="0.25">
      <c r="A6227" s="15">
        <f t="shared" si="578"/>
        <v>9</v>
      </c>
      <c r="B6227" s="16">
        <f t="shared" si="577"/>
        <v>2021</v>
      </c>
      <c r="C6227" s="17">
        <f t="shared" si="579"/>
        <v>44456</v>
      </c>
      <c r="D6227" s="16">
        <f t="shared" si="580"/>
        <v>8</v>
      </c>
      <c r="E6227" s="55">
        <v>15573.7511578379</v>
      </c>
      <c r="F6227" s="18">
        <v>5085.6680958977004</v>
      </c>
      <c r="G6227" s="18">
        <v>17811.519</v>
      </c>
      <c r="H6227" s="18">
        <v>0</v>
      </c>
      <c r="I6227" s="18">
        <v>0</v>
      </c>
      <c r="J6227" s="53">
        <v>104.71527777777779</v>
      </c>
      <c r="K6227" s="19">
        <f t="shared" si="581"/>
        <v>38575.653531513381</v>
      </c>
    </row>
    <row r="6228" spans="1:11" x14ac:dyDescent="0.25">
      <c r="A6228" s="10">
        <f t="shared" si="578"/>
        <v>9</v>
      </c>
      <c r="B6228" s="11">
        <f t="shared" si="577"/>
        <v>2021</v>
      </c>
      <c r="C6228" s="12">
        <f t="shared" si="579"/>
        <v>44456</v>
      </c>
      <c r="D6228" s="11">
        <f t="shared" si="580"/>
        <v>9</v>
      </c>
      <c r="E6228" s="51">
        <v>16663.806667925699</v>
      </c>
      <c r="F6228" s="13">
        <v>6127.8562178633001</v>
      </c>
      <c r="G6228" s="13">
        <v>18476.91</v>
      </c>
      <c r="H6228" s="13">
        <v>0</v>
      </c>
      <c r="I6228" s="13">
        <v>0</v>
      </c>
      <c r="J6228" s="49">
        <v>104.71527777777779</v>
      </c>
      <c r="K6228" s="14">
        <f t="shared" si="581"/>
        <v>41373.28816356678</v>
      </c>
    </row>
    <row r="6229" spans="1:11" x14ac:dyDescent="0.25">
      <c r="A6229" s="15">
        <f t="shared" si="578"/>
        <v>9</v>
      </c>
      <c r="B6229" s="16">
        <f t="shared" si="577"/>
        <v>2021</v>
      </c>
      <c r="C6229" s="17">
        <f t="shared" si="579"/>
        <v>44456</v>
      </c>
      <c r="D6229" s="16">
        <f t="shared" si="580"/>
        <v>10</v>
      </c>
      <c r="E6229" s="55">
        <v>18161.6234005162</v>
      </c>
      <c r="F6229" s="18">
        <v>7422.9307427791</v>
      </c>
      <c r="G6229" s="18">
        <v>19087.763999999999</v>
      </c>
      <c r="H6229" s="18">
        <v>0</v>
      </c>
      <c r="I6229" s="18">
        <v>0</v>
      </c>
      <c r="J6229" s="53">
        <v>104.71527777777779</v>
      </c>
      <c r="K6229" s="19">
        <f t="shared" si="581"/>
        <v>44777.03342107308</v>
      </c>
    </row>
    <row r="6230" spans="1:11" x14ac:dyDescent="0.25">
      <c r="A6230" s="10">
        <f t="shared" si="578"/>
        <v>9</v>
      </c>
      <c r="B6230" s="11">
        <f t="shared" si="577"/>
        <v>2021</v>
      </c>
      <c r="C6230" s="12">
        <f t="shared" si="579"/>
        <v>44456</v>
      </c>
      <c r="D6230" s="11">
        <f t="shared" si="580"/>
        <v>11</v>
      </c>
      <c r="E6230" s="51">
        <v>20162.109905528599</v>
      </c>
      <c r="F6230" s="13">
        <v>8285.9608472839009</v>
      </c>
      <c r="G6230" s="13">
        <v>19521.762999999999</v>
      </c>
      <c r="H6230" s="13">
        <v>0</v>
      </c>
      <c r="I6230" s="13">
        <v>0</v>
      </c>
      <c r="J6230" s="49">
        <v>104.71527777777779</v>
      </c>
      <c r="K6230" s="14">
        <f t="shared" si="581"/>
        <v>48074.549030590279</v>
      </c>
    </row>
    <row r="6231" spans="1:11" x14ac:dyDescent="0.25">
      <c r="A6231" s="15">
        <f t="shared" si="578"/>
        <v>9</v>
      </c>
      <c r="B6231" s="16">
        <f t="shared" si="577"/>
        <v>2021</v>
      </c>
      <c r="C6231" s="17">
        <f t="shared" si="579"/>
        <v>44456</v>
      </c>
      <c r="D6231" s="16">
        <f t="shared" si="580"/>
        <v>12</v>
      </c>
      <c r="E6231" s="55">
        <v>22276.896630753901</v>
      </c>
      <c r="F6231" s="18">
        <v>8831.8407873870001</v>
      </c>
      <c r="G6231" s="18">
        <v>20556.256000000001</v>
      </c>
      <c r="H6231" s="18">
        <v>0</v>
      </c>
      <c r="I6231" s="18">
        <v>0</v>
      </c>
      <c r="J6231" s="53">
        <v>104.71527777777779</v>
      </c>
      <c r="K6231" s="19">
        <f t="shared" si="581"/>
        <v>51769.708695918685</v>
      </c>
    </row>
    <row r="6232" spans="1:11" x14ac:dyDescent="0.25">
      <c r="A6232" s="10">
        <f t="shared" si="578"/>
        <v>9</v>
      </c>
      <c r="B6232" s="11">
        <f t="shared" si="577"/>
        <v>2021</v>
      </c>
      <c r="C6232" s="12">
        <f t="shared" si="579"/>
        <v>44456</v>
      </c>
      <c r="D6232" s="11">
        <f t="shared" si="580"/>
        <v>13</v>
      </c>
      <c r="E6232" s="51">
        <v>24573.2929954459</v>
      </c>
      <c r="F6232" s="13">
        <v>8960.8276780463002</v>
      </c>
      <c r="G6232" s="13">
        <v>20520.61</v>
      </c>
      <c r="H6232" s="13">
        <v>0</v>
      </c>
      <c r="I6232" s="13">
        <v>0</v>
      </c>
      <c r="J6232" s="49">
        <v>104.71527777777779</v>
      </c>
      <c r="K6232" s="14">
        <f t="shared" si="581"/>
        <v>54159.445951269983</v>
      </c>
    </row>
    <row r="6233" spans="1:11" x14ac:dyDescent="0.25">
      <c r="A6233" s="15">
        <f t="shared" si="578"/>
        <v>9</v>
      </c>
      <c r="B6233" s="16">
        <f t="shared" si="577"/>
        <v>2021</v>
      </c>
      <c r="C6233" s="17">
        <f t="shared" si="579"/>
        <v>44456</v>
      </c>
      <c r="D6233" s="16">
        <f t="shared" si="580"/>
        <v>14</v>
      </c>
      <c r="E6233" s="55">
        <v>26293.6406621116</v>
      </c>
      <c r="F6233" s="18">
        <v>9032.0656797186002</v>
      </c>
      <c r="G6233" s="18">
        <v>20156.928</v>
      </c>
      <c r="H6233" s="18">
        <v>0</v>
      </c>
      <c r="I6233" s="18">
        <v>0</v>
      </c>
      <c r="J6233" s="53">
        <v>104.71527777777779</v>
      </c>
      <c r="K6233" s="19">
        <f t="shared" si="581"/>
        <v>55587.34961960798</v>
      </c>
    </row>
    <row r="6234" spans="1:11" x14ac:dyDescent="0.25">
      <c r="A6234" s="10">
        <f t="shared" si="578"/>
        <v>9</v>
      </c>
      <c r="B6234" s="11">
        <f t="shared" si="577"/>
        <v>2021</v>
      </c>
      <c r="C6234" s="12">
        <f t="shared" si="579"/>
        <v>44456</v>
      </c>
      <c r="D6234" s="11">
        <f t="shared" si="580"/>
        <v>15</v>
      </c>
      <c r="E6234" s="51">
        <v>28993.405100819298</v>
      </c>
      <c r="F6234" s="13">
        <v>9291.1954687624002</v>
      </c>
      <c r="G6234" s="13">
        <v>19574.688999999998</v>
      </c>
      <c r="H6234" s="13">
        <v>0</v>
      </c>
      <c r="I6234" s="13">
        <v>0</v>
      </c>
      <c r="J6234" s="49">
        <v>104.71527777777779</v>
      </c>
      <c r="K6234" s="14">
        <f t="shared" si="581"/>
        <v>57964.00484735948</v>
      </c>
    </row>
    <row r="6235" spans="1:11" x14ac:dyDescent="0.25">
      <c r="A6235" s="15">
        <f t="shared" si="578"/>
        <v>9</v>
      </c>
      <c r="B6235" s="16">
        <f t="shared" si="577"/>
        <v>2021</v>
      </c>
      <c r="C6235" s="17">
        <f t="shared" si="579"/>
        <v>44456</v>
      </c>
      <c r="D6235" s="16">
        <f t="shared" si="580"/>
        <v>16</v>
      </c>
      <c r="E6235" s="55">
        <v>32113.492155277501</v>
      </c>
      <c r="F6235" s="18">
        <v>9320.4117445437005</v>
      </c>
      <c r="G6235" s="18">
        <v>18295.493999999999</v>
      </c>
      <c r="H6235" s="18">
        <v>0</v>
      </c>
      <c r="I6235" s="18">
        <v>0</v>
      </c>
      <c r="J6235" s="53">
        <v>104.71527777777779</v>
      </c>
      <c r="K6235" s="19">
        <f t="shared" si="581"/>
        <v>59834.113177598985</v>
      </c>
    </row>
    <row r="6236" spans="1:11" x14ac:dyDescent="0.25">
      <c r="A6236" s="10">
        <f t="shared" si="578"/>
        <v>9</v>
      </c>
      <c r="B6236" s="11">
        <f t="shared" si="577"/>
        <v>2021</v>
      </c>
      <c r="C6236" s="12">
        <f t="shared" si="579"/>
        <v>44456</v>
      </c>
      <c r="D6236" s="11">
        <f t="shared" si="580"/>
        <v>17</v>
      </c>
      <c r="E6236" s="51">
        <v>35624.0129309002</v>
      </c>
      <c r="F6236" s="13">
        <v>8950.6705525841007</v>
      </c>
      <c r="G6236" s="13">
        <v>17794.125</v>
      </c>
      <c r="H6236" s="13">
        <v>0</v>
      </c>
      <c r="I6236" s="13">
        <v>0</v>
      </c>
      <c r="J6236" s="49">
        <v>104.71527777777779</v>
      </c>
      <c r="K6236" s="14">
        <f t="shared" si="581"/>
        <v>62473.523761262084</v>
      </c>
    </row>
    <row r="6237" spans="1:11" x14ac:dyDescent="0.25">
      <c r="A6237" s="15">
        <f t="shared" si="578"/>
        <v>9</v>
      </c>
      <c r="B6237" s="16">
        <f t="shared" si="577"/>
        <v>2021</v>
      </c>
      <c r="C6237" s="17">
        <f t="shared" si="579"/>
        <v>44456</v>
      </c>
      <c r="D6237" s="16">
        <f t="shared" si="580"/>
        <v>18</v>
      </c>
      <c r="E6237" s="55">
        <v>37701.753889403801</v>
      </c>
      <c r="F6237" s="18">
        <v>8308.5269052584008</v>
      </c>
      <c r="G6237" s="18">
        <v>17119.218000000001</v>
      </c>
      <c r="H6237" s="18">
        <v>0</v>
      </c>
      <c r="I6237" s="18">
        <v>0</v>
      </c>
      <c r="J6237" s="53">
        <v>104.71527777777779</v>
      </c>
      <c r="K6237" s="19">
        <f t="shared" si="581"/>
        <v>63234.214072439987</v>
      </c>
    </row>
    <row r="6238" spans="1:11" x14ac:dyDescent="0.25">
      <c r="A6238" s="10">
        <f t="shared" si="578"/>
        <v>9</v>
      </c>
      <c r="B6238" s="11">
        <f t="shared" si="577"/>
        <v>2021</v>
      </c>
      <c r="C6238" s="12">
        <f t="shared" si="579"/>
        <v>44456</v>
      </c>
      <c r="D6238" s="11">
        <f t="shared" si="580"/>
        <v>19</v>
      </c>
      <c r="E6238" s="51">
        <v>36988.9813413269</v>
      </c>
      <c r="F6238" s="13">
        <v>7805.6081546869</v>
      </c>
      <c r="G6238" s="13">
        <v>16721.511999999999</v>
      </c>
      <c r="H6238" s="13">
        <v>196.68</v>
      </c>
      <c r="I6238" s="13">
        <v>60.491721494112255</v>
      </c>
      <c r="J6238" s="49">
        <v>104.71527777777779</v>
      </c>
      <c r="K6238" s="14">
        <f t="shared" si="581"/>
        <v>61877.988495285688</v>
      </c>
    </row>
    <row r="6239" spans="1:11" x14ac:dyDescent="0.25">
      <c r="A6239" s="15">
        <f t="shared" si="578"/>
        <v>9</v>
      </c>
      <c r="B6239" s="16">
        <f t="shared" si="577"/>
        <v>2021</v>
      </c>
      <c r="C6239" s="17">
        <f t="shared" si="579"/>
        <v>44456</v>
      </c>
      <c r="D6239" s="16">
        <f t="shared" si="580"/>
        <v>20</v>
      </c>
      <c r="E6239" s="55">
        <v>35202.419088670104</v>
      </c>
      <c r="F6239" s="18">
        <v>7400.6222129900998</v>
      </c>
      <c r="G6239" s="18">
        <v>15986.184999999999</v>
      </c>
      <c r="H6239" s="18">
        <v>327.8</v>
      </c>
      <c r="I6239" s="18">
        <v>100.81953582352041</v>
      </c>
      <c r="J6239" s="53">
        <v>104.71527777777779</v>
      </c>
      <c r="K6239" s="19">
        <f t="shared" si="581"/>
        <v>59122.561115261502</v>
      </c>
    </row>
    <row r="6240" spans="1:11" x14ac:dyDescent="0.25">
      <c r="A6240" s="10">
        <f t="shared" si="578"/>
        <v>9</v>
      </c>
      <c r="B6240" s="11">
        <f t="shared" si="577"/>
        <v>2021</v>
      </c>
      <c r="C6240" s="12">
        <f t="shared" si="579"/>
        <v>44456</v>
      </c>
      <c r="D6240" s="11">
        <f t="shared" si="580"/>
        <v>21</v>
      </c>
      <c r="E6240" s="51">
        <v>34262.911757688104</v>
      </c>
      <c r="F6240" s="13">
        <v>7122.7495345686002</v>
      </c>
      <c r="G6240" s="13">
        <v>14615.317999999999</v>
      </c>
      <c r="H6240" s="13">
        <v>327.8</v>
      </c>
      <c r="I6240" s="13">
        <v>100.81953582352041</v>
      </c>
      <c r="J6240" s="49">
        <v>104.71527777777779</v>
      </c>
      <c r="K6240" s="14">
        <f t="shared" si="581"/>
        <v>56534.314105858</v>
      </c>
    </row>
    <row r="6241" spans="1:11" x14ac:dyDescent="0.25">
      <c r="A6241" s="15">
        <f t="shared" si="578"/>
        <v>9</v>
      </c>
      <c r="B6241" s="16">
        <f t="shared" si="577"/>
        <v>2021</v>
      </c>
      <c r="C6241" s="17">
        <f t="shared" si="579"/>
        <v>44456</v>
      </c>
      <c r="D6241" s="16">
        <f t="shared" si="580"/>
        <v>22</v>
      </c>
      <c r="E6241" s="55">
        <v>31841.7762585032</v>
      </c>
      <c r="F6241" s="18">
        <v>6576.6240168152999</v>
      </c>
      <c r="G6241" s="18">
        <v>13833.811</v>
      </c>
      <c r="H6241" s="18">
        <v>327.8</v>
      </c>
      <c r="I6241" s="18">
        <v>100.81953582352041</v>
      </c>
      <c r="J6241" s="53">
        <v>104.71527777777779</v>
      </c>
      <c r="K6241" s="19">
        <f t="shared" si="581"/>
        <v>52785.5460889198</v>
      </c>
    </row>
    <row r="6242" spans="1:11" x14ac:dyDescent="0.25">
      <c r="A6242" s="10">
        <f t="shared" si="578"/>
        <v>9</v>
      </c>
      <c r="B6242" s="11">
        <f t="shared" si="577"/>
        <v>2021</v>
      </c>
      <c r="C6242" s="12">
        <f t="shared" si="579"/>
        <v>44456</v>
      </c>
      <c r="D6242" s="11">
        <f t="shared" si="580"/>
        <v>23</v>
      </c>
      <c r="E6242" s="51">
        <v>28419.648835425101</v>
      </c>
      <c r="F6242" s="13">
        <v>5860.5585865434005</v>
      </c>
      <c r="G6242" s="13">
        <v>13274.447</v>
      </c>
      <c r="H6242" s="13">
        <v>327.8</v>
      </c>
      <c r="I6242" s="13">
        <v>100.81953582352041</v>
      </c>
      <c r="J6242" s="49">
        <v>104.71527777777779</v>
      </c>
      <c r="K6242" s="14">
        <f t="shared" si="581"/>
        <v>48087.989235569803</v>
      </c>
    </row>
    <row r="6243" spans="1:11" x14ac:dyDescent="0.25">
      <c r="A6243" s="15">
        <f t="shared" si="578"/>
        <v>9</v>
      </c>
      <c r="B6243" s="16">
        <f t="shared" si="577"/>
        <v>2021</v>
      </c>
      <c r="C6243" s="17">
        <f t="shared" si="579"/>
        <v>44456</v>
      </c>
      <c r="D6243" s="16">
        <f t="shared" si="580"/>
        <v>24</v>
      </c>
      <c r="E6243" s="55">
        <v>24893.3998528802</v>
      </c>
      <c r="F6243" s="18">
        <v>6167.7662478425</v>
      </c>
      <c r="G6243" s="18">
        <v>12760.754999999999</v>
      </c>
      <c r="H6243" s="18">
        <v>327.8</v>
      </c>
      <c r="I6243" s="18">
        <v>100.81953582352041</v>
      </c>
      <c r="J6243" s="53">
        <v>104.71527777777779</v>
      </c>
      <c r="K6243" s="19">
        <f t="shared" si="581"/>
        <v>44355.255914324</v>
      </c>
    </row>
    <row r="6244" spans="1:11" x14ac:dyDescent="0.25">
      <c r="A6244" s="10">
        <f t="shared" si="578"/>
        <v>9</v>
      </c>
      <c r="B6244" s="11">
        <f t="shared" si="577"/>
        <v>2021</v>
      </c>
      <c r="C6244" s="12">
        <f t="shared" si="579"/>
        <v>44457</v>
      </c>
      <c r="D6244" s="11">
        <f t="shared" si="580"/>
        <v>1</v>
      </c>
      <c r="E6244" s="51">
        <v>21660.796756576499</v>
      </c>
      <c r="F6244" s="13">
        <v>5152.6289165462003</v>
      </c>
      <c r="G6244" s="13">
        <v>12451.18</v>
      </c>
      <c r="H6244" s="13">
        <v>327.8</v>
      </c>
      <c r="I6244" s="13">
        <v>100.81953582352041</v>
      </c>
      <c r="J6244" s="49">
        <v>104.71527777777779</v>
      </c>
      <c r="K6244" s="14">
        <f t="shared" si="581"/>
        <v>39797.940486724001</v>
      </c>
    </row>
    <row r="6245" spans="1:11" x14ac:dyDescent="0.25">
      <c r="A6245" s="15">
        <f t="shared" si="578"/>
        <v>9</v>
      </c>
      <c r="B6245" s="16">
        <f t="shared" si="577"/>
        <v>2021</v>
      </c>
      <c r="C6245" s="17">
        <f t="shared" si="579"/>
        <v>44457</v>
      </c>
      <c r="D6245" s="16">
        <f t="shared" si="580"/>
        <v>2</v>
      </c>
      <c r="E6245" s="55">
        <v>19339.7020950361</v>
      </c>
      <c r="F6245" s="18">
        <v>4996.5826014013001</v>
      </c>
      <c r="G6245" s="18">
        <v>12367.487999999999</v>
      </c>
      <c r="H6245" s="18">
        <v>327.8</v>
      </c>
      <c r="I6245" s="18">
        <v>100.81953582352041</v>
      </c>
      <c r="J6245" s="53">
        <v>104.71527777777779</v>
      </c>
      <c r="K6245" s="19">
        <f t="shared" si="581"/>
        <v>37237.107510038702</v>
      </c>
    </row>
    <row r="6246" spans="1:11" x14ac:dyDescent="0.25">
      <c r="A6246" s="10">
        <f t="shared" si="578"/>
        <v>9</v>
      </c>
      <c r="B6246" s="11">
        <f t="shared" si="577"/>
        <v>2021</v>
      </c>
      <c r="C6246" s="12">
        <f t="shared" si="579"/>
        <v>44457</v>
      </c>
      <c r="D6246" s="11">
        <f t="shared" si="580"/>
        <v>3</v>
      </c>
      <c r="E6246" s="51">
        <v>17459.173414691199</v>
      </c>
      <c r="F6246" s="13">
        <v>4862.3389117092001</v>
      </c>
      <c r="G6246" s="13">
        <v>12198.66</v>
      </c>
      <c r="H6246" s="13">
        <v>327.8</v>
      </c>
      <c r="I6246" s="13">
        <v>100.81953582352041</v>
      </c>
      <c r="J6246" s="49">
        <v>104.71527777777779</v>
      </c>
      <c r="K6246" s="14">
        <f t="shared" si="581"/>
        <v>35053.507140001697</v>
      </c>
    </row>
    <row r="6247" spans="1:11" x14ac:dyDescent="0.25">
      <c r="A6247" s="15">
        <f t="shared" si="578"/>
        <v>9</v>
      </c>
      <c r="B6247" s="16">
        <f t="shared" si="577"/>
        <v>2021</v>
      </c>
      <c r="C6247" s="17">
        <f t="shared" si="579"/>
        <v>44457</v>
      </c>
      <c r="D6247" s="16">
        <f t="shared" si="580"/>
        <v>4</v>
      </c>
      <c r="E6247" s="55">
        <v>16039.6618467268</v>
      </c>
      <c r="F6247" s="18">
        <v>4732.7756947225998</v>
      </c>
      <c r="G6247" s="18">
        <v>12094.501</v>
      </c>
      <c r="H6247" s="18">
        <v>327.8</v>
      </c>
      <c r="I6247" s="18">
        <v>100.81953582352041</v>
      </c>
      <c r="J6247" s="53">
        <v>104.71527777777779</v>
      </c>
      <c r="K6247" s="19">
        <f t="shared" si="581"/>
        <v>33400.273355050704</v>
      </c>
    </row>
    <row r="6248" spans="1:11" x14ac:dyDescent="0.25">
      <c r="A6248" s="10">
        <f t="shared" si="578"/>
        <v>9</v>
      </c>
      <c r="B6248" s="11">
        <f t="shared" si="577"/>
        <v>2021</v>
      </c>
      <c r="C6248" s="12">
        <f t="shared" si="579"/>
        <v>44457</v>
      </c>
      <c r="D6248" s="11">
        <f t="shared" si="580"/>
        <v>5</v>
      </c>
      <c r="E6248" s="51">
        <v>15224.7574035297</v>
      </c>
      <c r="F6248" s="13">
        <v>4667.5112751702</v>
      </c>
      <c r="G6248" s="13">
        <v>12362.87</v>
      </c>
      <c r="H6248" s="13">
        <v>327.8</v>
      </c>
      <c r="I6248" s="13">
        <v>100.81953582352041</v>
      </c>
      <c r="J6248" s="49">
        <v>104.71527777777779</v>
      </c>
      <c r="K6248" s="14">
        <f t="shared" si="581"/>
        <v>32788.4734923012</v>
      </c>
    </row>
    <row r="6249" spans="1:11" x14ac:dyDescent="0.25">
      <c r="A6249" s="15">
        <f t="shared" si="578"/>
        <v>9</v>
      </c>
      <c r="B6249" s="16">
        <f t="shared" si="577"/>
        <v>2021</v>
      </c>
      <c r="C6249" s="17">
        <f t="shared" si="579"/>
        <v>44457</v>
      </c>
      <c r="D6249" s="16">
        <f t="shared" si="580"/>
        <v>6</v>
      </c>
      <c r="E6249" s="55">
        <v>14983.6130368465</v>
      </c>
      <c r="F6249" s="18">
        <v>4705.8622381354999</v>
      </c>
      <c r="G6249" s="18">
        <v>12766.115</v>
      </c>
      <c r="H6249" s="18">
        <v>327.8</v>
      </c>
      <c r="I6249" s="18">
        <v>100.81953582352041</v>
      </c>
      <c r="J6249" s="53">
        <v>104.71527777777779</v>
      </c>
      <c r="K6249" s="19">
        <f t="shared" si="581"/>
        <v>32988.925088583303</v>
      </c>
    </row>
    <row r="6250" spans="1:11" x14ac:dyDescent="0.25">
      <c r="A6250" s="10">
        <f t="shared" si="578"/>
        <v>9</v>
      </c>
      <c r="B6250" s="11">
        <f t="shared" si="577"/>
        <v>2021</v>
      </c>
      <c r="C6250" s="12">
        <f t="shared" si="579"/>
        <v>44457</v>
      </c>
      <c r="D6250" s="11">
        <f t="shared" si="580"/>
        <v>7</v>
      </c>
      <c r="E6250" s="51">
        <v>15348.1283986445</v>
      </c>
      <c r="F6250" s="13">
        <v>4916.4766499710004</v>
      </c>
      <c r="G6250" s="13">
        <v>13217.786</v>
      </c>
      <c r="H6250" s="13">
        <v>16.39</v>
      </c>
      <c r="I6250" s="13">
        <v>5.0409767911760213</v>
      </c>
      <c r="J6250" s="49">
        <v>104.71527777777779</v>
      </c>
      <c r="K6250" s="14">
        <f t="shared" si="581"/>
        <v>33608.537303184457</v>
      </c>
    </row>
    <row r="6251" spans="1:11" x14ac:dyDescent="0.25">
      <c r="A6251" s="15">
        <f t="shared" si="578"/>
        <v>9</v>
      </c>
      <c r="B6251" s="16">
        <f t="shared" si="577"/>
        <v>2021</v>
      </c>
      <c r="C6251" s="17">
        <f t="shared" si="579"/>
        <v>44457</v>
      </c>
      <c r="D6251" s="16">
        <f t="shared" si="580"/>
        <v>8</v>
      </c>
      <c r="E6251" s="55">
        <v>16693.249172865599</v>
      </c>
      <c r="F6251" s="18">
        <v>4776.7102621445001</v>
      </c>
      <c r="G6251" s="18">
        <v>13446.69</v>
      </c>
      <c r="H6251" s="18">
        <v>0</v>
      </c>
      <c r="I6251" s="18">
        <v>0</v>
      </c>
      <c r="J6251" s="53">
        <v>104.71527777777779</v>
      </c>
      <c r="K6251" s="19">
        <f t="shared" si="581"/>
        <v>35021.364712787879</v>
      </c>
    </row>
    <row r="6252" spans="1:11" x14ac:dyDescent="0.25">
      <c r="A6252" s="10">
        <f t="shared" si="578"/>
        <v>9</v>
      </c>
      <c r="B6252" s="11">
        <f t="shared" si="577"/>
        <v>2021</v>
      </c>
      <c r="C6252" s="12">
        <f t="shared" si="579"/>
        <v>44457</v>
      </c>
      <c r="D6252" s="11">
        <f t="shared" si="580"/>
        <v>9</v>
      </c>
      <c r="E6252" s="51">
        <v>18580.3188779382</v>
      </c>
      <c r="F6252" s="13">
        <v>5129.5941874464997</v>
      </c>
      <c r="G6252" s="13">
        <v>13846.763000000001</v>
      </c>
      <c r="H6252" s="13">
        <v>0</v>
      </c>
      <c r="I6252" s="13">
        <v>0</v>
      </c>
      <c r="J6252" s="49">
        <v>104.71527777777779</v>
      </c>
      <c r="K6252" s="14">
        <f t="shared" si="581"/>
        <v>37661.391343162482</v>
      </c>
    </row>
    <row r="6253" spans="1:11" x14ac:dyDescent="0.25">
      <c r="A6253" s="15">
        <f t="shared" si="578"/>
        <v>9</v>
      </c>
      <c r="B6253" s="16">
        <f t="shared" si="577"/>
        <v>2021</v>
      </c>
      <c r="C6253" s="17">
        <f t="shared" si="579"/>
        <v>44457</v>
      </c>
      <c r="D6253" s="16">
        <f t="shared" si="580"/>
        <v>10</v>
      </c>
      <c r="E6253" s="55">
        <v>21074.3421513582</v>
      </c>
      <c r="F6253" s="18">
        <v>5791.1171314830999</v>
      </c>
      <c r="G6253" s="18">
        <v>14151.724</v>
      </c>
      <c r="H6253" s="18">
        <v>0</v>
      </c>
      <c r="I6253" s="18">
        <v>0</v>
      </c>
      <c r="J6253" s="53">
        <v>104.71527777777779</v>
      </c>
      <c r="K6253" s="19">
        <f t="shared" si="581"/>
        <v>41121.898560619084</v>
      </c>
    </row>
    <row r="6254" spans="1:11" x14ac:dyDescent="0.25">
      <c r="A6254" s="10">
        <f t="shared" si="578"/>
        <v>9</v>
      </c>
      <c r="B6254" s="11">
        <f t="shared" si="577"/>
        <v>2021</v>
      </c>
      <c r="C6254" s="12">
        <f t="shared" si="579"/>
        <v>44457</v>
      </c>
      <c r="D6254" s="11">
        <f t="shared" si="580"/>
        <v>11</v>
      </c>
      <c r="E6254" s="51">
        <v>24217.371987610899</v>
      </c>
      <c r="F6254" s="13">
        <v>6593.5637110771004</v>
      </c>
      <c r="G6254" s="13">
        <v>14563.379000000001</v>
      </c>
      <c r="H6254" s="13">
        <v>0</v>
      </c>
      <c r="I6254" s="13">
        <v>0</v>
      </c>
      <c r="J6254" s="49">
        <v>104.71527777777779</v>
      </c>
      <c r="K6254" s="14">
        <f t="shared" si="581"/>
        <v>45479.029976465783</v>
      </c>
    </row>
    <row r="6255" spans="1:11" x14ac:dyDescent="0.25">
      <c r="A6255" s="15">
        <f t="shared" si="578"/>
        <v>9</v>
      </c>
      <c r="B6255" s="16">
        <f t="shared" si="577"/>
        <v>2021</v>
      </c>
      <c r="C6255" s="17">
        <f t="shared" si="579"/>
        <v>44457</v>
      </c>
      <c r="D6255" s="16">
        <f t="shared" si="580"/>
        <v>12</v>
      </c>
      <c r="E6255" s="55">
        <v>26472.129123991999</v>
      </c>
      <c r="F6255" s="18">
        <v>6997.4428131943996</v>
      </c>
      <c r="G6255" s="18">
        <v>14906.888999999999</v>
      </c>
      <c r="H6255" s="18">
        <v>0</v>
      </c>
      <c r="I6255" s="18">
        <v>0</v>
      </c>
      <c r="J6255" s="53">
        <v>104.71527777777779</v>
      </c>
      <c r="K6255" s="19">
        <f t="shared" si="581"/>
        <v>48481.176214964173</v>
      </c>
    </row>
    <row r="6256" spans="1:11" x14ac:dyDescent="0.25">
      <c r="A6256" s="10">
        <f t="shared" si="578"/>
        <v>9</v>
      </c>
      <c r="B6256" s="11">
        <f t="shared" si="577"/>
        <v>2021</v>
      </c>
      <c r="C6256" s="12">
        <f t="shared" si="579"/>
        <v>44457</v>
      </c>
      <c r="D6256" s="11">
        <f t="shared" si="580"/>
        <v>13</v>
      </c>
      <c r="E6256" s="51">
        <v>28295.212832876801</v>
      </c>
      <c r="F6256" s="13">
        <v>7125.4065047890999</v>
      </c>
      <c r="G6256" s="13">
        <v>15191.286</v>
      </c>
      <c r="H6256" s="13">
        <v>0</v>
      </c>
      <c r="I6256" s="13">
        <v>0</v>
      </c>
      <c r="J6256" s="49">
        <v>104.71527777777779</v>
      </c>
      <c r="K6256" s="14">
        <f t="shared" si="581"/>
        <v>50716.62061544368</v>
      </c>
    </row>
    <row r="6257" spans="1:11" x14ac:dyDescent="0.25">
      <c r="A6257" s="15">
        <f t="shared" si="578"/>
        <v>9</v>
      </c>
      <c r="B6257" s="16">
        <f t="shared" si="577"/>
        <v>2021</v>
      </c>
      <c r="C6257" s="17">
        <f t="shared" si="579"/>
        <v>44457</v>
      </c>
      <c r="D6257" s="16">
        <f t="shared" si="580"/>
        <v>14</v>
      </c>
      <c r="E6257" s="55">
        <v>30087.521487528698</v>
      </c>
      <c r="F6257" s="18">
        <v>7262.1847956750998</v>
      </c>
      <c r="G6257" s="18">
        <v>15070.823</v>
      </c>
      <c r="H6257" s="18">
        <v>0</v>
      </c>
      <c r="I6257" s="18">
        <v>0</v>
      </c>
      <c r="J6257" s="53">
        <v>104.71527777777779</v>
      </c>
      <c r="K6257" s="19">
        <f t="shared" si="581"/>
        <v>52525.244560981577</v>
      </c>
    </row>
    <row r="6258" spans="1:11" x14ac:dyDescent="0.25">
      <c r="A6258" s="10">
        <f t="shared" si="578"/>
        <v>9</v>
      </c>
      <c r="B6258" s="11">
        <f t="shared" si="577"/>
        <v>2021</v>
      </c>
      <c r="C6258" s="12">
        <f t="shared" si="579"/>
        <v>44457</v>
      </c>
      <c r="D6258" s="11">
        <f t="shared" si="580"/>
        <v>15</v>
      </c>
      <c r="E6258" s="51">
        <v>31343.366780141201</v>
      </c>
      <c r="F6258" s="13">
        <v>7347.3049308857999</v>
      </c>
      <c r="G6258" s="13">
        <v>14995.948</v>
      </c>
      <c r="H6258" s="13">
        <v>0</v>
      </c>
      <c r="I6258" s="13">
        <v>0</v>
      </c>
      <c r="J6258" s="49">
        <v>104.71527777777779</v>
      </c>
      <c r="K6258" s="14">
        <f t="shared" si="581"/>
        <v>53791.334988804781</v>
      </c>
    </row>
    <row r="6259" spans="1:11" x14ac:dyDescent="0.25">
      <c r="A6259" s="15">
        <f t="shared" si="578"/>
        <v>9</v>
      </c>
      <c r="B6259" s="16">
        <f t="shared" si="577"/>
        <v>2021</v>
      </c>
      <c r="C6259" s="17">
        <f t="shared" si="579"/>
        <v>44457</v>
      </c>
      <c r="D6259" s="16">
        <f t="shared" si="580"/>
        <v>16</v>
      </c>
      <c r="E6259" s="55">
        <v>32778.821333864304</v>
      </c>
      <c r="F6259" s="18">
        <v>7241.2417487453004</v>
      </c>
      <c r="G6259" s="18">
        <v>14719.959000000001</v>
      </c>
      <c r="H6259" s="18">
        <v>0</v>
      </c>
      <c r="I6259" s="18">
        <v>0</v>
      </c>
      <c r="J6259" s="53">
        <v>104.71527777777779</v>
      </c>
      <c r="K6259" s="19">
        <f t="shared" si="581"/>
        <v>54844.737360387386</v>
      </c>
    </row>
    <row r="6260" spans="1:11" x14ac:dyDescent="0.25">
      <c r="A6260" s="10">
        <f t="shared" si="578"/>
        <v>9</v>
      </c>
      <c r="B6260" s="11">
        <f t="shared" si="577"/>
        <v>2021</v>
      </c>
      <c r="C6260" s="12">
        <f t="shared" si="579"/>
        <v>44457</v>
      </c>
      <c r="D6260" s="11">
        <f t="shared" si="580"/>
        <v>17</v>
      </c>
      <c r="E6260" s="51">
        <v>34148.658693939302</v>
      </c>
      <c r="F6260" s="13">
        <v>7136.9304689321998</v>
      </c>
      <c r="G6260" s="13">
        <v>14155.746999999999</v>
      </c>
      <c r="H6260" s="13">
        <v>0</v>
      </c>
      <c r="I6260" s="13">
        <v>0</v>
      </c>
      <c r="J6260" s="49">
        <v>104.71527777777779</v>
      </c>
      <c r="K6260" s="14">
        <f t="shared" si="581"/>
        <v>55546.051440649288</v>
      </c>
    </row>
    <row r="6261" spans="1:11" x14ac:dyDescent="0.25">
      <c r="A6261" s="15">
        <f t="shared" si="578"/>
        <v>9</v>
      </c>
      <c r="B6261" s="16">
        <f t="shared" si="577"/>
        <v>2021</v>
      </c>
      <c r="C6261" s="17">
        <f t="shared" si="579"/>
        <v>44457</v>
      </c>
      <c r="D6261" s="16">
        <f t="shared" si="580"/>
        <v>18</v>
      </c>
      <c r="E6261" s="55">
        <v>34703.515895146797</v>
      </c>
      <c r="F6261" s="18">
        <v>6682.9480841446002</v>
      </c>
      <c r="G6261" s="18">
        <v>13488.134</v>
      </c>
      <c r="H6261" s="18">
        <v>0</v>
      </c>
      <c r="I6261" s="18">
        <v>0</v>
      </c>
      <c r="J6261" s="53">
        <v>104.71527777777779</v>
      </c>
      <c r="K6261" s="19">
        <f t="shared" si="581"/>
        <v>54979.313257069174</v>
      </c>
    </row>
    <row r="6262" spans="1:11" x14ac:dyDescent="0.25">
      <c r="A6262" s="10">
        <f t="shared" si="578"/>
        <v>9</v>
      </c>
      <c r="B6262" s="11">
        <f t="shared" si="577"/>
        <v>2021</v>
      </c>
      <c r="C6262" s="12">
        <f t="shared" si="579"/>
        <v>44457</v>
      </c>
      <c r="D6262" s="11">
        <f t="shared" si="580"/>
        <v>19</v>
      </c>
      <c r="E6262" s="51">
        <v>32531.960526221399</v>
      </c>
      <c r="F6262" s="13">
        <v>6403.2851297465004</v>
      </c>
      <c r="G6262" s="13">
        <v>13091.418</v>
      </c>
      <c r="H6262" s="13">
        <v>207.56299999999999</v>
      </c>
      <c r="I6262" s="13">
        <v>63.838942386020037</v>
      </c>
      <c r="J6262" s="49">
        <v>104.71527777777779</v>
      </c>
      <c r="K6262" s="14">
        <f t="shared" si="581"/>
        <v>52402.780876131699</v>
      </c>
    </row>
    <row r="6263" spans="1:11" x14ac:dyDescent="0.25">
      <c r="A6263" s="15">
        <f t="shared" si="578"/>
        <v>9</v>
      </c>
      <c r="B6263" s="16">
        <f t="shared" si="577"/>
        <v>2021</v>
      </c>
      <c r="C6263" s="17">
        <f t="shared" si="579"/>
        <v>44457</v>
      </c>
      <c r="D6263" s="16">
        <f t="shared" si="580"/>
        <v>20</v>
      </c>
      <c r="E6263" s="55">
        <v>29321.672770779001</v>
      </c>
      <c r="F6263" s="18">
        <v>6206.4786000759004</v>
      </c>
      <c r="G6263" s="18">
        <v>12688.285</v>
      </c>
      <c r="H6263" s="18">
        <v>327.8</v>
      </c>
      <c r="I6263" s="18">
        <v>100.81953582352041</v>
      </c>
      <c r="J6263" s="53">
        <v>104.71527777777779</v>
      </c>
      <c r="K6263" s="19">
        <f t="shared" si="581"/>
        <v>48749.771184456207</v>
      </c>
    </row>
    <row r="6264" spans="1:11" x14ac:dyDescent="0.25">
      <c r="A6264" s="10">
        <f t="shared" si="578"/>
        <v>9</v>
      </c>
      <c r="B6264" s="11">
        <f t="shared" si="577"/>
        <v>2021</v>
      </c>
      <c r="C6264" s="12">
        <f t="shared" si="579"/>
        <v>44457</v>
      </c>
      <c r="D6264" s="11">
        <f t="shared" si="580"/>
        <v>21</v>
      </c>
      <c r="E6264" s="51">
        <v>27362.683056814101</v>
      </c>
      <c r="F6264" s="13">
        <v>6105.8123813476004</v>
      </c>
      <c r="G6264" s="13">
        <v>12186.571</v>
      </c>
      <c r="H6264" s="13">
        <v>327.8</v>
      </c>
      <c r="I6264" s="13">
        <v>100.81953582352041</v>
      </c>
      <c r="J6264" s="49">
        <v>104.71527777777779</v>
      </c>
      <c r="K6264" s="14">
        <f t="shared" si="581"/>
        <v>46188.401251762996</v>
      </c>
    </row>
    <row r="6265" spans="1:11" x14ac:dyDescent="0.25">
      <c r="A6265" s="15">
        <f t="shared" si="578"/>
        <v>9</v>
      </c>
      <c r="B6265" s="16">
        <f t="shared" si="577"/>
        <v>2021</v>
      </c>
      <c r="C6265" s="17">
        <f t="shared" si="579"/>
        <v>44457</v>
      </c>
      <c r="D6265" s="16">
        <f t="shared" si="580"/>
        <v>22</v>
      </c>
      <c r="E6265" s="55">
        <v>24960.108299524702</v>
      </c>
      <c r="F6265" s="18">
        <v>5741.3012507773001</v>
      </c>
      <c r="G6265" s="18">
        <v>11844.675999999999</v>
      </c>
      <c r="H6265" s="18">
        <v>327.8</v>
      </c>
      <c r="I6265" s="18">
        <v>100.81953582352041</v>
      </c>
      <c r="J6265" s="53">
        <v>104.71527777777779</v>
      </c>
      <c r="K6265" s="19">
        <f t="shared" si="581"/>
        <v>43079.4203639033</v>
      </c>
    </row>
    <row r="6266" spans="1:11" x14ac:dyDescent="0.25">
      <c r="A6266" s="10">
        <f t="shared" si="578"/>
        <v>9</v>
      </c>
      <c r="B6266" s="11">
        <f t="shared" si="577"/>
        <v>2021</v>
      </c>
      <c r="C6266" s="12">
        <f t="shared" si="579"/>
        <v>44457</v>
      </c>
      <c r="D6266" s="11">
        <f t="shared" si="580"/>
        <v>23</v>
      </c>
      <c r="E6266" s="51">
        <v>22556.063097953898</v>
      </c>
      <c r="F6266" s="13">
        <v>5236.9001792326999</v>
      </c>
      <c r="G6266" s="13">
        <v>11361.954</v>
      </c>
      <c r="H6266" s="13">
        <v>327.8</v>
      </c>
      <c r="I6266" s="13">
        <v>100.81953582352041</v>
      </c>
      <c r="J6266" s="49">
        <v>104.71527777777779</v>
      </c>
      <c r="K6266" s="14">
        <f t="shared" si="581"/>
        <v>39688.252090787901</v>
      </c>
    </row>
    <row r="6267" spans="1:11" x14ac:dyDescent="0.25">
      <c r="A6267" s="15">
        <f t="shared" si="578"/>
        <v>9</v>
      </c>
      <c r="B6267" s="16">
        <f t="shared" si="577"/>
        <v>2021</v>
      </c>
      <c r="C6267" s="17">
        <f t="shared" si="579"/>
        <v>44457</v>
      </c>
      <c r="D6267" s="16">
        <f t="shared" si="580"/>
        <v>24</v>
      </c>
      <c r="E6267" s="55">
        <v>19570.048232713601</v>
      </c>
      <c r="F6267" s="18">
        <v>4810.8956166014004</v>
      </c>
      <c r="G6267" s="18">
        <v>10973.037</v>
      </c>
      <c r="H6267" s="18">
        <v>327.8</v>
      </c>
      <c r="I6267" s="18">
        <v>100.81953582352041</v>
      </c>
      <c r="J6267" s="53">
        <v>104.71527777777779</v>
      </c>
      <c r="K6267" s="19">
        <f t="shared" si="581"/>
        <v>35887.315662916306</v>
      </c>
    </row>
    <row r="6268" spans="1:11" x14ac:dyDescent="0.25">
      <c r="A6268" s="10">
        <f t="shared" si="578"/>
        <v>9</v>
      </c>
      <c r="B6268" s="11">
        <f t="shared" si="577"/>
        <v>2021</v>
      </c>
      <c r="C6268" s="12">
        <f t="shared" si="579"/>
        <v>44458</v>
      </c>
      <c r="D6268" s="11">
        <f t="shared" si="580"/>
        <v>1</v>
      </c>
      <c r="E6268" s="51">
        <v>16952.3902548593</v>
      </c>
      <c r="F6268" s="13">
        <v>4594.9365991328996</v>
      </c>
      <c r="G6268" s="13">
        <v>10696.304</v>
      </c>
      <c r="H6268" s="13">
        <v>327.8</v>
      </c>
      <c r="I6268" s="13">
        <v>100.81953582352041</v>
      </c>
      <c r="J6268" s="49">
        <v>104.71527777777779</v>
      </c>
      <c r="K6268" s="14">
        <f t="shared" si="581"/>
        <v>32776.965667593497</v>
      </c>
    </row>
    <row r="6269" spans="1:11" x14ac:dyDescent="0.25">
      <c r="A6269" s="15">
        <f t="shared" si="578"/>
        <v>9</v>
      </c>
      <c r="B6269" s="16">
        <f t="shared" si="577"/>
        <v>2021</v>
      </c>
      <c r="C6269" s="17">
        <f t="shared" si="579"/>
        <v>44458</v>
      </c>
      <c r="D6269" s="16">
        <f t="shared" si="580"/>
        <v>2</v>
      </c>
      <c r="E6269" s="55">
        <v>15143.3839381612</v>
      </c>
      <c r="F6269" s="18">
        <v>4384.8447935626</v>
      </c>
      <c r="G6269" s="18">
        <v>10580.007</v>
      </c>
      <c r="H6269" s="18">
        <v>327.8</v>
      </c>
      <c r="I6269" s="18">
        <v>100.81953582352041</v>
      </c>
      <c r="J6269" s="53">
        <v>104.71527777777779</v>
      </c>
      <c r="K6269" s="19">
        <f t="shared" si="581"/>
        <v>30641.570545325096</v>
      </c>
    </row>
    <row r="6270" spans="1:11" x14ac:dyDescent="0.25">
      <c r="A6270" s="10">
        <f t="shared" si="578"/>
        <v>9</v>
      </c>
      <c r="B6270" s="11">
        <f t="shared" si="577"/>
        <v>2021</v>
      </c>
      <c r="C6270" s="12">
        <f t="shared" si="579"/>
        <v>44458</v>
      </c>
      <c r="D6270" s="11">
        <f t="shared" si="580"/>
        <v>3</v>
      </c>
      <c r="E6270" s="51">
        <v>13785.411090141801</v>
      </c>
      <c r="F6270" s="13">
        <v>4299.3800351169002</v>
      </c>
      <c r="G6270" s="13">
        <v>10604.901</v>
      </c>
      <c r="H6270" s="13">
        <v>327.8</v>
      </c>
      <c r="I6270" s="13">
        <v>100.81953582352041</v>
      </c>
      <c r="J6270" s="49">
        <v>104.71527777777779</v>
      </c>
      <c r="K6270" s="14">
        <f t="shared" si="581"/>
        <v>29223.026938859995</v>
      </c>
    </row>
    <row r="6271" spans="1:11" x14ac:dyDescent="0.25">
      <c r="A6271" s="15">
        <f t="shared" si="578"/>
        <v>9</v>
      </c>
      <c r="B6271" s="16">
        <f t="shared" si="577"/>
        <v>2021</v>
      </c>
      <c r="C6271" s="17">
        <f t="shared" si="579"/>
        <v>44458</v>
      </c>
      <c r="D6271" s="16">
        <f t="shared" si="580"/>
        <v>4</v>
      </c>
      <c r="E6271" s="55">
        <v>13034.2633902166</v>
      </c>
      <c r="F6271" s="18">
        <v>4247.8842800890998</v>
      </c>
      <c r="G6271" s="18">
        <v>10611.448</v>
      </c>
      <c r="H6271" s="18">
        <v>327.8</v>
      </c>
      <c r="I6271" s="18">
        <v>100.81953582352041</v>
      </c>
      <c r="J6271" s="53">
        <v>104.71527777777779</v>
      </c>
      <c r="K6271" s="19">
        <f t="shared" si="581"/>
        <v>28426.930483906996</v>
      </c>
    </row>
    <row r="6272" spans="1:11" x14ac:dyDescent="0.25">
      <c r="A6272" s="10">
        <f t="shared" si="578"/>
        <v>9</v>
      </c>
      <c r="B6272" s="11">
        <f t="shared" si="577"/>
        <v>2021</v>
      </c>
      <c r="C6272" s="12">
        <f t="shared" si="579"/>
        <v>44458</v>
      </c>
      <c r="D6272" s="11">
        <f t="shared" si="580"/>
        <v>5</v>
      </c>
      <c r="E6272" s="51">
        <v>12607.5011038294</v>
      </c>
      <c r="F6272" s="13">
        <v>4215.0297062383997</v>
      </c>
      <c r="G6272" s="13">
        <v>10755.699000000001</v>
      </c>
      <c r="H6272" s="13">
        <v>327.8</v>
      </c>
      <c r="I6272" s="13">
        <v>100.81953582352041</v>
      </c>
      <c r="J6272" s="49">
        <v>104.71527777777779</v>
      </c>
      <c r="K6272" s="14">
        <f t="shared" si="581"/>
        <v>28111.564623669099</v>
      </c>
    </row>
    <row r="6273" spans="1:11" x14ac:dyDescent="0.25">
      <c r="A6273" s="15">
        <f t="shared" si="578"/>
        <v>9</v>
      </c>
      <c r="B6273" s="16">
        <f t="shared" si="577"/>
        <v>2021</v>
      </c>
      <c r="C6273" s="17">
        <f t="shared" si="579"/>
        <v>44458</v>
      </c>
      <c r="D6273" s="16">
        <f t="shared" si="580"/>
        <v>6</v>
      </c>
      <c r="E6273" s="55">
        <v>12492.2318618031</v>
      </c>
      <c r="F6273" s="18">
        <v>4225.1688113497003</v>
      </c>
      <c r="G6273" s="18">
        <v>11076.019</v>
      </c>
      <c r="H6273" s="18">
        <v>327.8</v>
      </c>
      <c r="I6273" s="18">
        <v>100.81953582352041</v>
      </c>
      <c r="J6273" s="53">
        <v>104.71527777777779</v>
      </c>
      <c r="K6273" s="19">
        <f t="shared" si="581"/>
        <v>28326.754486754096</v>
      </c>
    </row>
    <row r="6274" spans="1:11" x14ac:dyDescent="0.25">
      <c r="A6274" s="10">
        <f t="shared" si="578"/>
        <v>9</v>
      </c>
      <c r="B6274" s="11">
        <f t="shared" si="577"/>
        <v>2021</v>
      </c>
      <c r="C6274" s="12">
        <f t="shared" si="579"/>
        <v>44458</v>
      </c>
      <c r="D6274" s="11">
        <f t="shared" si="580"/>
        <v>7</v>
      </c>
      <c r="E6274" s="51">
        <v>12772.9146388305</v>
      </c>
      <c r="F6274" s="13">
        <v>4173.5684826116003</v>
      </c>
      <c r="G6274" s="13">
        <v>11637.423000000001</v>
      </c>
      <c r="H6274" s="13">
        <v>21.896999999999998</v>
      </c>
      <c r="I6274" s="13">
        <v>6.7347326904442539</v>
      </c>
      <c r="J6274" s="49">
        <v>104.71527777777779</v>
      </c>
      <c r="K6274" s="14">
        <f t="shared" si="581"/>
        <v>28717.253131910325</v>
      </c>
    </row>
    <row r="6275" spans="1:11" x14ac:dyDescent="0.25">
      <c r="A6275" s="15">
        <f t="shared" si="578"/>
        <v>9</v>
      </c>
      <c r="B6275" s="16">
        <f t="shared" si="577"/>
        <v>2021</v>
      </c>
      <c r="C6275" s="17">
        <f t="shared" si="579"/>
        <v>44458</v>
      </c>
      <c r="D6275" s="16">
        <f t="shared" si="580"/>
        <v>8</v>
      </c>
      <c r="E6275" s="55">
        <v>13992.5608001946</v>
      </c>
      <c r="F6275" s="18">
        <v>4085.8581573089</v>
      </c>
      <c r="G6275" s="18">
        <v>12253.880999999999</v>
      </c>
      <c r="H6275" s="18">
        <v>0</v>
      </c>
      <c r="I6275" s="18">
        <v>0</v>
      </c>
      <c r="J6275" s="53">
        <v>104.71527777777779</v>
      </c>
      <c r="K6275" s="19">
        <f t="shared" si="581"/>
        <v>30437.015235281277</v>
      </c>
    </row>
    <row r="6276" spans="1:11" x14ac:dyDescent="0.25">
      <c r="A6276" s="10">
        <f t="shared" si="578"/>
        <v>9</v>
      </c>
      <c r="B6276" s="11">
        <f t="shared" si="577"/>
        <v>2021</v>
      </c>
      <c r="C6276" s="12">
        <f t="shared" si="579"/>
        <v>44458</v>
      </c>
      <c r="D6276" s="11">
        <f t="shared" si="580"/>
        <v>9</v>
      </c>
      <c r="E6276" s="51">
        <v>16152.7967434251</v>
      </c>
      <c r="F6276" s="13">
        <v>4462.2275972347998</v>
      </c>
      <c r="G6276" s="13">
        <v>12722.901</v>
      </c>
      <c r="H6276" s="13">
        <v>0</v>
      </c>
      <c r="I6276" s="13">
        <v>0</v>
      </c>
      <c r="J6276" s="49">
        <v>104.71527777777779</v>
      </c>
      <c r="K6276" s="14">
        <f t="shared" si="581"/>
        <v>33442.640618437683</v>
      </c>
    </row>
    <row r="6277" spans="1:11" x14ac:dyDescent="0.25">
      <c r="A6277" s="15">
        <f t="shared" si="578"/>
        <v>9</v>
      </c>
      <c r="B6277" s="16">
        <f t="shared" ref="B6277:B6340" si="582">YEAR(C6277)</f>
        <v>2021</v>
      </c>
      <c r="C6277" s="17">
        <f t="shared" si="579"/>
        <v>44458</v>
      </c>
      <c r="D6277" s="16">
        <f t="shared" si="580"/>
        <v>10</v>
      </c>
      <c r="E6277" s="55">
        <v>18713.8855162488</v>
      </c>
      <c r="F6277" s="18">
        <v>4930.1239944323997</v>
      </c>
      <c r="G6277" s="18">
        <v>13570.602000000001</v>
      </c>
      <c r="H6277" s="18">
        <v>0</v>
      </c>
      <c r="I6277" s="18">
        <v>0</v>
      </c>
      <c r="J6277" s="53">
        <v>104.71527777777779</v>
      </c>
      <c r="K6277" s="19">
        <f t="shared" si="581"/>
        <v>37319.32678845898</v>
      </c>
    </row>
    <row r="6278" spans="1:11" x14ac:dyDescent="0.25">
      <c r="A6278" s="10">
        <f t="shared" ref="A6278:A6341" si="583">MONTH(C6278)</f>
        <v>9</v>
      </c>
      <c r="B6278" s="11">
        <f t="shared" si="582"/>
        <v>2021</v>
      </c>
      <c r="C6278" s="12">
        <f t="shared" ref="C6278:C6341" si="584">IF(D6278=1, C6277+1, C6277)</f>
        <v>44458</v>
      </c>
      <c r="D6278" s="11">
        <f t="shared" ref="D6278:D6341" si="585">IF(D6277=24, 1, D6277+1)</f>
        <v>11</v>
      </c>
      <c r="E6278" s="51">
        <v>20750.275210938598</v>
      </c>
      <c r="F6278" s="13">
        <v>5471.9728450578004</v>
      </c>
      <c r="G6278" s="13">
        <v>13794.869000000001</v>
      </c>
      <c r="H6278" s="13">
        <v>0</v>
      </c>
      <c r="I6278" s="13">
        <v>0</v>
      </c>
      <c r="J6278" s="49">
        <v>104.71527777777779</v>
      </c>
      <c r="K6278" s="14">
        <f t="shared" ref="K6278:K6341" si="586">SUM(E6278:J6278)</f>
        <v>40121.832333774182</v>
      </c>
    </row>
    <row r="6279" spans="1:11" x14ac:dyDescent="0.25">
      <c r="A6279" s="15">
        <f t="shared" si="583"/>
        <v>9</v>
      </c>
      <c r="B6279" s="16">
        <f t="shared" si="582"/>
        <v>2021</v>
      </c>
      <c r="C6279" s="17">
        <f t="shared" si="584"/>
        <v>44458</v>
      </c>
      <c r="D6279" s="16">
        <f t="shared" si="585"/>
        <v>12</v>
      </c>
      <c r="E6279" s="55">
        <v>22646.1806853251</v>
      </c>
      <c r="F6279" s="18">
        <v>6016.8085470661999</v>
      </c>
      <c r="G6279" s="18">
        <v>14211.35</v>
      </c>
      <c r="H6279" s="18">
        <v>0</v>
      </c>
      <c r="I6279" s="18">
        <v>0</v>
      </c>
      <c r="J6279" s="53">
        <v>104.71527777777779</v>
      </c>
      <c r="K6279" s="19">
        <f t="shared" si="586"/>
        <v>42979.05451016908</v>
      </c>
    </row>
    <row r="6280" spans="1:11" x14ac:dyDescent="0.25">
      <c r="A6280" s="10">
        <f t="shared" si="583"/>
        <v>9</v>
      </c>
      <c r="B6280" s="11">
        <f t="shared" si="582"/>
        <v>2021</v>
      </c>
      <c r="C6280" s="12">
        <f t="shared" si="584"/>
        <v>44458</v>
      </c>
      <c r="D6280" s="11">
        <f t="shared" si="585"/>
        <v>13</v>
      </c>
      <c r="E6280" s="51">
        <v>24240.0913511172</v>
      </c>
      <c r="F6280" s="13">
        <v>6165.9387034130996</v>
      </c>
      <c r="G6280" s="13">
        <v>14506.303</v>
      </c>
      <c r="H6280" s="13">
        <v>0</v>
      </c>
      <c r="I6280" s="13">
        <v>0</v>
      </c>
      <c r="J6280" s="49">
        <v>104.71527777777779</v>
      </c>
      <c r="K6280" s="14">
        <f t="shared" si="586"/>
        <v>45017.048332308084</v>
      </c>
    </row>
    <row r="6281" spans="1:11" x14ac:dyDescent="0.25">
      <c r="A6281" s="15">
        <f t="shared" si="583"/>
        <v>9</v>
      </c>
      <c r="B6281" s="16">
        <f t="shared" si="582"/>
        <v>2021</v>
      </c>
      <c r="C6281" s="17">
        <f t="shared" si="584"/>
        <v>44458</v>
      </c>
      <c r="D6281" s="16">
        <f t="shared" si="585"/>
        <v>14</v>
      </c>
      <c r="E6281" s="55">
        <v>25490.261260228301</v>
      </c>
      <c r="F6281" s="18">
        <v>6197.4865496924003</v>
      </c>
      <c r="G6281" s="18">
        <v>14520.307000000001</v>
      </c>
      <c r="H6281" s="18">
        <v>0</v>
      </c>
      <c r="I6281" s="18">
        <v>0</v>
      </c>
      <c r="J6281" s="53">
        <v>104.71527777777779</v>
      </c>
      <c r="K6281" s="19">
        <f t="shared" si="586"/>
        <v>46312.770087698482</v>
      </c>
    </row>
    <row r="6282" spans="1:11" x14ac:dyDescent="0.25">
      <c r="A6282" s="10">
        <f t="shared" si="583"/>
        <v>9</v>
      </c>
      <c r="B6282" s="11">
        <f t="shared" si="582"/>
        <v>2021</v>
      </c>
      <c r="C6282" s="12">
        <f t="shared" si="584"/>
        <v>44458</v>
      </c>
      <c r="D6282" s="11">
        <f t="shared" si="585"/>
        <v>15</v>
      </c>
      <c r="E6282" s="51">
        <v>26665.4931475952</v>
      </c>
      <c r="F6282" s="13">
        <v>6265.3824373691004</v>
      </c>
      <c r="G6282" s="13">
        <v>14701.343000000001</v>
      </c>
      <c r="H6282" s="13">
        <v>0</v>
      </c>
      <c r="I6282" s="13">
        <v>0</v>
      </c>
      <c r="J6282" s="49">
        <v>104.71527777777779</v>
      </c>
      <c r="K6282" s="14">
        <f t="shared" si="586"/>
        <v>47736.93386274208</v>
      </c>
    </row>
    <row r="6283" spans="1:11" x14ac:dyDescent="0.25">
      <c r="A6283" s="15">
        <f t="shared" si="583"/>
        <v>9</v>
      </c>
      <c r="B6283" s="16">
        <f t="shared" si="582"/>
        <v>2021</v>
      </c>
      <c r="C6283" s="17">
        <f t="shared" si="584"/>
        <v>44458</v>
      </c>
      <c r="D6283" s="16">
        <f t="shared" si="585"/>
        <v>16</v>
      </c>
      <c r="E6283" s="55">
        <v>28496.904470428999</v>
      </c>
      <c r="F6283" s="18">
        <v>6336.6071787979999</v>
      </c>
      <c r="G6283" s="18">
        <v>14632.804</v>
      </c>
      <c r="H6283" s="18">
        <v>0</v>
      </c>
      <c r="I6283" s="18">
        <v>0</v>
      </c>
      <c r="J6283" s="53">
        <v>104.71527777777779</v>
      </c>
      <c r="K6283" s="19">
        <f t="shared" si="586"/>
        <v>49571.030927004787</v>
      </c>
    </row>
    <row r="6284" spans="1:11" x14ac:dyDescent="0.25">
      <c r="A6284" s="10">
        <f t="shared" si="583"/>
        <v>9</v>
      </c>
      <c r="B6284" s="11">
        <f t="shared" si="582"/>
        <v>2021</v>
      </c>
      <c r="C6284" s="12">
        <f t="shared" si="584"/>
        <v>44458</v>
      </c>
      <c r="D6284" s="11">
        <f t="shared" si="585"/>
        <v>17</v>
      </c>
      <c r="E6284" s="51">
        <v>31163.786329369501</v>
      </c>
      <c r="F6284" s="13">
        <v>6418.3650402327003</v>
      </c>
      <c r="G6284" s="13">
        <v>14262.194</v>
      </c>
      <c r="H6284" s="13">
        <v>0</v>
      </c>
      <c r="I6284" s="13">
        <v>0</v>
      </c>
      <c r="J6284" s="49">
        <v>104.71527777777779</v>
      </c>
      <c r="K6284" s="14">
        <f t="shared" si="586"/>
        <v>51949.060647379985</v>
      </c>
    </row>
    <row r="6285" spans="1:11" x14ac:dyDescent="0.25">
      <c r="A6285" s="15">
        <f t="shared" si="583"/>
        <v>9</v>
      </c>
      <c r="B6285" s="16">
        <f t="shared" si="582"/>
        <v>2021</v>
      </c>
      <c r="C6285" s="17">
        <f t="shared" si="584"/>
        <v>44458</v>
      </c>
      <c r="D6285" s="16">
        <f t="shared" si="585"/>
        <v>18</v>
      </c>
      <c r="E6285" s="55">
        <v>32830.789649148399</v>
      </c>
      <c r="F6285" s="18">
        <v>6233.4684629977</v>
      </c>
      <c r="G6285" s="18">
        <v>13491.300999999999</v>
      </c>
      <c r="H6285" s="18">
        <v>0</v>
      </c>
      <c r="I6285" s="18">
        <v>0</v>
      </c>
      <c r="J6285" s="53">
        <v>104.71527777777779</v>
      </c>
      <c r="K6285" s="19">
        <f t="shared" si="586"/>
        <v>52660.274389923878</v>
      </c>
    </row>
    <row r="6286" spans="1:11" x14ac:dyDescent="0.25">
      <c r="A6286" s="10">
        <f t="shared" si="583"/>
        <v>9</v>
      </c>
      <c r="B6286" s="11">
        <f t="shared" si="582"/>
        <v>2021</v>
      </c>
      <c r="C6286" s="12">
        <f t="shared" si="584"/>
        <v>44458</v>
      </c>
      <c r="D6286" s="11">
        <f t="shared" si="585"/>
        <v>19</v>
      </c>
      <c r="E6286" s="51">
        <v>31659.651594099501</v>
      </c>
      <c r="F6286" s="13">
        <v>5930.4965980919997</v>
      </c>
      <c r="G6286" s="13">
        <v>13209.196</v>
      </c>
      <c r="H6286" s="13">
        <v>213.07</v>
      </c>
      <c r="I6286" s="13">
        <v>65.532698285288276</v>
      </c>
      <c r="J6286" s="49">
        <v>104.71527777777779</v>
      </c>
      <c r="K6286" s="14">
        <f t="shared" si="586"/>
        <v>51182.662168254574</v>
      </c>
    </row>
    <row r="6287" spans="1:11" x14ac:dyDescent="0.25">
      <c r="A6287" s="15">
        <f t="shared" si="583"/>
        <v>9</v>
      </c>
      <c r="B6287" s="16">
        <f t="shared" si="582"/>
        <v>2021</v>
      </c>
      <c r="C6287" s="17">
        <f t="shared" si="584"/>
        <v>44458</v>
      </c>
      <c r="D6287" s="16">
        <f t="shared" si="585"/>
        <v>20</v>
      </c>
      <c r="E6287" s="55">
        <v>29710.604648010099</v>
      </c>
      <c r="F6287" s="18">
        <v>5795.2145369207001</v>
      </c>
      <c r="G6287" s="18">
        <v>12869.674000000001</v>
      </c>
      <c r="H6287" s="18">
        <v>327.8</v>
      </c>
      <c r="I6287" s="18">
        <v>100.81953582352041</v>
      </c>
      <c r="J6287" s="53">
        <v>104.71527777777779</v>
      </c>
      <c r="K6287" s="19">
        <f t="shared" si="586"/>
        <v>48908.827998532099</v>
      </c>
    </row>
    <row r="6288" spans="1:11" x14ac:dyDescent="0.25">
      <c r="A6288" s="10">
        <f t="shared" si="583"/>
        <v>9</v>
      </c>
      <c r="B6288" s="11">
        <f t="shared" si="582"/>
        <v>2021</v>
      </c>
      <c r="C6288" s="12">
        <f t="shared" si="584"/>
        <v>44458</v>
      </c>
      <c r="D6288" s="11">
        <f t="shared" si="585"/>
        <v>21</v>
      </c>
      <c r="E6288" s="51">
        <v>28188.685134524501</v>
      </c>
      <c r="F6288" s="13">
        <v>5578.5615302181996</v>
      </c>
      <c r="G6288" s="13">
        <v>12378.842000000001</v>
      </c>
      <c r="H6288" s="13">
        <v>327.8</v>
      </c>
      <c r="I6288" s="13">
        <v>100.81953582352041</v>
      </c>
      <c r="J6288" s="49">
        <v>104.71527777777779</v>
      </c>
      <c r="K6288" s="14">
        <f t="shared" si="586"/>
        <v>46679.423478343997</v>
      </c>
    </row>
    <row r="6289" spans="1:11" x14ac:dyDescent="0.25">
      <c r="A6289" s="15">
        <f t="shared" si="583"/>
        <v>9</v>
      </c>
      <c r="B6289" s="16">
        <f t="shared" si="582"/>
        <v>2021</v>
      </c>
      <c r="C6289" s="17">
        <f t="shared" si="584"/>
        <v>44458</v>
      </c>
      <c r="D6289" s="16">
        <f t="shared" si="585"/>
        <v>22</v>
      </c>
      <c r="E6289" s="55">
        <v>25421.427590641601</v>
      </c>
      <c r="F6289" s="18">
        <v>5238.8745824011003</v>
      </c>
      <c r="G6289" s="18">
        <v>11830.858</v>
      </c>
      <c r="H6289" s="18">
        <v>327.8</v>
      </c>
      <c r="I6289" s="18">
        <v>100.81953582352041</v>
      </c>
      <c r="J6289" s="53">
        <v>104.71527777777779</v>
      </c>
      <c r="K6289" s="19">
        <f t="shared" si="586"/>
        <v>43024.494986644</v>
      </c>
    </row>
    <row r="6290" spans="1:11" x14ac:dyDescent="0.25">
      <c r="A6290" s="10">
        <f t="shared" si="583"/>
        <v>9</v>
      </c>
      <c r="B6290" s="11">
        <f t="shared" si="582"/>
        <v>2021</v>
      </c>
      <c r="C6290" s="12">
        <f t="shared" si="584"/>
        <v>44458</v>
      </c>
      <c r="D6290" s="11">
        <f t="shared" si="585"/>
        <v>23</v>
      </c>
      <c r="E6290" s="51">
        <v>21775.015776041801</v>
      </c>
      <c r="F6290" s="13">
        <v>4846.9757459925004</v>
      </c>
      <c r="G6290" s="13">
        <v>11607.949000000001</v>
      </c>
      <c r="H6290" s="13">
        <v>327.8</v>
      </c>
      <c r="I6290" s="13">
        <v>100.81953582352041</v>
      </c>
      <c r="J6290" s="49">
        <v>104.71527777777779</v>
      </c>
      <c r="K6290" s="14">
        <f t="shared" si="586"/>
        <v>38763.275335635604</v>
      </c>
    </row>
    <row r="6291" spans="1:11" x14ac:dyDescent="0.25">
      <c r="A6291" s="15">
        <f t="shared" si="583"/>
        <v>9</v>
      </c>
      <c r="B6291" s="16">
        <f t="shared" si="582"/>
        <v>2021</v>
      </c>
      <c r="C6291" s="17">
        <f t="shared" si="584"/>
        <v>44458</v>
      </c>
      <c r="D6291" s="16">
        <f t="shared" si="585"/>
        <v>24</v>
      </c>
      <c r="E6291" s="55">
        <v>18218.287353641099</v>
      </c>
      <c r="F6291" s="18">
        <v>4526.5333562694996</v>
      </c>
      <c r="G6291" s="18">
        <v>11281.436</v>
      </c>
      <c r="H6291" s="18">
        <v>327.8</v>
      </c>
      <c r="I6291" s="18">
        <v>100.81953582352041</v>
      </c>
      <c r="J6291" s="53">
        <v>104.71527777777779</v>
      </c>
      <c r="K6291" s="19">
        <f t="shared" si="586"/>
        <v>34559.591523511903</v>
      </c>
    </row>
    <row r="6292" spans="1:11" x14ac:dyDescent="0.25">
      <c r="A6292" s="10">
        <f t="shared" si="583"/>
        <v>9</v>
      </c>
      <c r="B6292" s="11">
        <f t="shared" si="582"/>
        <v>2021</v>
      </c>
      <c r="C6292" s="12">
        <f t="shared" si="584"/>
        <v>44459</v>
      </c>
      <c r="D6292" s="11">
        <f t="shared" si="585"/>
        <v>1</v>
      </c>
      <c r="E6292" s="51">
        <v>15586.8154903089</v>
      </c>
      <c r="F6292" s="13">
        <v>4326.0646316816001</v>
      </c>
      <c r="G6292" s="13">
        <v>11024.825999999999</v>
      </c>
      <c r="H6292" s="13">
        <v>327.8</v>
      </c>
      <c r="I6292" s="13">
        <v>100.81953582352041</v>
      </c>
      <c r="J6292" s="49">
        <v>104.71527777777779</v>
      </c>
      <c r="K6292" s="14">
        <f t="shared" si="586"/>
        <v>31471.040935591798</v>
      </c>
    </row>
    <row r="6293" spans="1:11" x14ac:dyDescent="0.25">
      <c r="A6293" s="15">
        <f t="shared" si="583"/>
        <v>9</v>
      </c>
      <c r="B6293" s="16">
        <f t="shared" si="582"/>
        <v>2021</v>
      </c>
      <c r="C6293" s="17">
        <f t="shared" si="584"/>
        <v>44459</v>
      </c>
      <c r="D6293" s="16">
        <f t="shared" si="585"/>
        <v>2</v>
      </c>
      <c r="E6293" s="55">
        <v>14073.142912559801</v>
      </c>
      <c r="F6293" s="18">
        <v>4217.2166226321997</v>
      </c>
      <c r="G6293" s="18">
        <v>10980.941000000001</v>
      </c>
      <c r="H6293" s="18">
        <v>327.8</v>
      </c>
      <c r="I6293" s="18">
        <v>100.81953582352041</v>
      </c>
      <c r="J6293" s="53">
        <v>104.71527777777779</v>
      </c>
      <c r="K6293" s="19">
        <f t="shared" si="586"/>
        <v>29804.635348793297</v>
      </c>
    </row>
    <row r="6294" spans="1:11" x14ac:dyDescent="0.25">
      <c r="A6294" s="10">
        <f t="shared" si="583"/>
        <v>9</v>
      </c>
      <c r="B6294" s="11">
        <f t="shared" si="582"/>
        <v>2021</v>
      </c>
      <c r="C6294" s="12">
        <f t="shared" si="584"/>
        <v>44459</v>
      </c>
      <c r="D6294" s="11">
        <f t="shared" si="585"/>
        <v>3</v>
      </c>
      <c r="E6294" s="51">
        <v>13027.0171623119</v>
      </c>
      <c r="F6294" s="13">
        <v>4165.7410844680999</v>
      </c>
      <c r="G6294" s="13">
        <v>11001.040999999999</v>
      </c>
      <c r="H6294" s="13">
        <v>327.8</v>
      </c>
      <c r="I6294" s="13">
        <v>100.81953582352041</v>
      </c>
      <c r="J6294" s="49">
        <v>104.71527777777779</v>
      </c>
      <c r="K6294" s="14">
        <f t="shared" si="586"/>
        <v>28727.134060381297</v>
      </c>
    </row>
    <row r="6295" spans="1:11" x14ac:dyDescent="0.25">
      <c r="A6295" s="15">
        <f t="shared" si="583"/>
        <v>9</v>
      </c>
      <c r="B6295" s="16">
        <f t="shared" si="582"/>
        <v>2021</v>
      </c>
      <c r="C6295" s="17">
        <f t="shared" si="584"/>
        <v>44459</v>
      </c>
      <c r="D6295" s="16">
        <f t="shared" si="585"/>
        <v>4</v>
      </c>
      <c r="E6295" s="55">
        <v>12403.236682374099</v>
      </c>
      <c r="F6295" s="18">
        <v>4123.5108028226996</v>
      </c>
      <c r="G6295" s="18">
        <v>11238.932000000001</v>
      </c>
      <c r="H6295" s="18">
        <v>327.8</v>
      </c>
      <c r="I6295" s="18">
        <v>100.81953582352041</v>
      </c>
      <c r="J6295" s="53">
        <v>104.71527777777779</v>
      </c>
      <c r="K6295" s="19">
        <f t="shared" si="586"/>
        <v>28299.014298798098</v>
      </c>
    </row>
    <row r="6296" spans="1:11" x14ac:dyDescent="0.25">
      <c r="A6296" s="10">
        <f t="shared" si="583"/>
        <v>9</v>
      </c>
      <c r="B6296" s="11">
        <f t="shared" si="582"/>
        <v>2021</v>
      </c>
      <c r="C6296" s="12">
        <f t="shared" si="584"/>
        <v>44459</v>
      </c>
      <c r="D6296" s="11">
        <f t="shared" si="585"/>
        <v>5</v>
      </c>
      <c r="E6296" s="51">
        <v>12210.418083709301</v>
      </c>
      <c r="F6296" s="13">
        <v>4156.7220062297001</v>
      </c>
      <c r="G6296" s="13">
        <v>11967.227000000001</v>
      </c>
      <c r="H6296" s="13">
        <v>327.8</v>
      </c>
      <c r="I6296" s="13">
        <v>100.81953582352041</v>
      </c>
      <c r="J6296" s="49">
        <v>104.71527777777779</v>
      </c>
      <c r="K6296" s="14">
        <f t="shared" si="586"/>
        <v>28867.701903540299</v>
      </c>
    </row>
    <row r="6297" spans="1:11" x14ac:dyDescent="0.25">
      <c r="A6297" s="15">
        <f t="shared" si="583"/>
        <v>9</v>
      </c>
      <c r="B6297" s="16">
        <f t="shared" si="582"/>
        <v>2021</v>
      </c>
      <c r="C6297" s="17">
        <f t="shared" si="584"/>
        <v>44459</v>
      </c>
      <c r="D6297" s="16">
        <f t="shared" si="585"/>
        <v>6</v>
      </c>
      <c r="E6297" s="55">
        <v>12507.840604945501</v>
      </c>
      <c r="F6297" s="18">
        <v>4246.9607515092002</v>
      </c>
      <c r="G6297" s="18">
        <v>13227.991</v>
      </c>
      <c r="H6297" s="18">
        <v>327.8</v>
      </c>
      <c r="I6297" s="18">
        <v>100.81953582352041</v>
      </c>
      <c r="J6297" s="53">
        <v>104.71527777777779</v>
      </c>
      <c r="K6297" s="19">
        <f t="shared" si="586"/>
        <v>30516.127170055999</v>
      </c>
    </row>
    <row r="6298" spans="1:11" x14ac:dyDescent="0.25">
      <c r="A6298" s="10">
        <f t="shared" si="583"/>
        <v>9</v>
      </c>
      <c r="B6298" s="11">
        <f t="shared" si="582"/>
        <v>2021</v>
      </c>
      <c r="C6298" s="12">
        <f t="shared" si="584"/>
        <v>44459</v>
      </c>
      <c r="D6298" s="11">
        <f t="shared" si="585"/>
        <v>7</v>
      </c>
      <c r="E6298" s="51">
        <v>13571.320370673</v>
      </c>
      <c r="F6298" s="13">
        <v>4464.4761730342998</v>
      </c>
      <c r="G6298" s="13">
        <v>14992.282999999999</v>
      </c>
      <c r="H6298" s="13">
        <v>27.273</v>
      </c>
      <c r="I6298" s="13">
        <v>8.3881976830838081</v>
      </c>
      <c r="J6298" s="49">
        <v>104.71527777777779</v>
      </c>
      <c r="K6298" s="14">
        <f t="shared" si="586"/>
        <v>33168.456019168159</v>
      </c>
    </row>
    <row r="6299" spans="1:11" x14ac:dyDescent="0.25">
      <c r="A6299" s="15">
        <f t="shared" si="583"/>
        <v>9</v>
      </c>
      <c r="B6299" s="16">
        <f t="shared" si="582"/>
        <v>2021</v>
      </c>
      <c r="C6299" s="17">
        <f t="shared" si="584"/>
        <v>44459</v>
      </c>
      <c r="D6299" s="16">
        <f t="shared" si="585"/>
        <v>8</v>
      </c>
      <c r="E6299" s="55">
        <v>14935.453064241399</v>
      </c>
      <c r="F6299" s="18">
        <v>4866.0135648658998</v>
      </c>
      <c r="G6299" s="18">
        <v>16602.164000000001</v>
      </c>
      <c r="H6299" s="18">
        <v>0</v>
      </c>
      <c r="I6299" s="18">
        <v>0</v>
      </c>
      <c r="J6299" s="53">
        <v>104.71527777777779</v>
      </c>
      <c r="K6299" s="19">
        <f t="shared" si="586"/>
        <v>36508.345906885079</v>
      </c>
    </row>
    <row r="6300" spans="1:11" x14ac:dyDescent="0.25">
      <c r="A6300" s="10">
        <f t="shared" si="583"/>
        <v>9</v>
      </c>
      <c r="B6300" s="11">
        <f t="shared" si="582"/>
        <v>2021</v>
      </c>
      <c r="C6300" s="12">
        <f t="shared" si="584"/>
        <v>44459</v>
      </c>
      <c r="D6300" s="11">
        <f t="shared" si="585"/>
        <v>9</v>
      </c>
      <c r="E6300" s="51">
        <v>15241.9781215605</v>
      </c>
      <c r="F6300" s="13">
        <v>5748.6366996956003</v>
      </c>
      <c r="G6300" s="13">
        <v>17655.88</v>
      </c>
      <c r="H6300" s="13">
        <v>0</v>
      </c>
      <c r="I6300" s="13">
        <v>0</v>
      </c>
      <c r="J6300" s="49">
        <v>104.71527777777779</v>
      </c>
      <c r="K6300" s="14">
        <f t="shared" si="586"/>
        <v>38751.21009903388</v>
      </c>
    </row>
    <row r="6301" spans="1:11" x14ac:dyDescent="0.25">
      <c r="A6301" s="15">
        <f t="shared" si="583"/>
        <v>9</v>
      </c>
      <c r="B6301" s="16">
        <f t="shared" si="582"/>
        <v>2021</v>
      </c>
      <c r="C6301" s="17">
        <f t="shared" si="584"/>
        <v>44459</v>
      </c>
      <c r="D6301" s="16">
        <f t="shared" si="585"/>
        <v>10</v>
      </c>
      <c r="E6301" s="55">
        <v>15846.0552378553</v>
      </c>
      <c r="F6301" s="18">
        <v>6748.9224139176004</v>
      </c>
      <c r="G6301" s="18">
        <v>18711.585999999999</v>
      </c>
      <c r="H6301" s="18">
        <v>0</v>
      </c>
      <c r="I6301" s="18">
        <v>0</v>
      </c>
      <c r="J6301" s="53">
        <v>104.71527777777779</v>
      </c>
      <c r="K6301" s="19">
        <f t="shared" si="586"/>
        <v>41411.278929550681</v>
      </c>
    </row>
    <row r="6302" spans="1:11" x14ac:dyDescent="0.25">
      <c r="A6302" s="10">
        <f t="shared" si="583"/>
        <v>9</v>
      </c>
      <c r="B6302" s="11">
        <f t="shared" si="582"/>
        <v>2021</v>
      </c>
      <c r="C6302" s="12">
        <f t="shared" si="584"/>
        <v>44459</v>
      </c>
      <c r="D6302" s="11">
        <f t="shared" si="585"/>
        <v>11</v>
      </c>
      <c r="E6302" s="51">
        <v>16448.8962886316</v>
      </c>
      <c r="F6302" s="13">
        <v>7488.2234026363003</v>
      </c>
      <c r="G6302" s="13">
        <v>19072.909</v>
      </c>
      <c r="H6302" s="13">
        <v>0</v>
      </c>
      <c r="I6302" s="13">
        <v>0</v>
      </c>
      <c r="J6302" s="49">
        <v>104.71527777777779</v>
      </c>
      <c r="K6302" s="14">
        <f t="shared" si="586"/>
        <v>43114.743969045681</v>
      </c>
    </row>
    <row r="6303" spans="1:11" x14ac:dyDescent="0.25">
      <c r="A6303" s="15">
        <f t="shared" si="583"/>
        <v>9</v>
      </c>
      <c r="B6303" s="16">
        <f t="shared" si="582"/>
        <v>2021</v>
      </c>
      <c r="C6303" s="17">
        <f t="shared" si="584"/>
        <v>44459</v>
      </c>
      <c r="D6303" s="16">
        <f t="shared" si="585"/>
        <v>12</v>
      </c>
      <c r="E6303" s="55">
        <v>17086.2625677949</v>
      </c>
      <c r="F6303" s="18">
        <v>7788.0204059355001</v>
      </c>
      <c r="G6303" s="18">
        <v>19405.455000000002</v>
      </c>
      <c r="H6303" s="18">
        <v>0</v>
      </c>
      <c r="I6303" s="18">
        <v>0</v>
      </c>
      <c r="J6303" s="53">
        <v>104.71527777777779</v>
      </c>
      <c r="K6303" s="19">
        <f t="shared" si="586"/>
        <v>44384.453251508181</v>
      </c>
    </row>
    <row r="6304" spans="1:11" x14ac:dyDescent="0.25">
      <c r="A6304" s="10">
        <f t="shared" si="583"/>
        <v>9</v>
      </c>
      <c r="B6304" s="11">
        <f t="shared" si="582"/>
        <v>2021</v>
      </c>
      <c r="C6304" s="12">
        <f t="shared" si="584"/>
        <v>44459</v>
      </c>
      <c r="D6304" s="11">
        <f t="shared" si="585"/>
        <v>13</v>
      </c>
      <c r="E6304" s="51">
        <v>18142.621160768202</v>
      </c>
      <c r="F6304" s="13">
        <v>8025.0819818433001</v>
      </c>
      <c r="G6304" s="13">
        <v>19904.667000000001</v>
      </c>
      <c r="H6304" s="13">
        <v>0</v>
      </c>
      <c r="I6304" s="13">
        <v>0</v>
      </c>
      <c r="J6304" s="49">
        <v>104.71527777777779</v>
      </c>
      <c r="K6304" s="14">
        <f t="shared" si="586"/>
        <v>46177.085420389281</v>
      </c>
    </row>
    <row r="6305" spans="1:11" x14ac:dyDescent="0.25">
      <c r="A6305" s="15">
        <f t="shared" si="583"/>
        <v>9</v>
      </c>
      <c r="B6305" s="16">
        <f t="shared" si="582"/>
        <v>2021</v>
      </c>
      <c r="C6305" s="17">
        <f t="shared" si="584"/>
        <v>44459</v>
      </c>
      <c r="D6305" s="16">
        <f t="shared" si="585"/>
        <v>14</v>
      </c>
      <c r="E6305" s="55">
        <v>19985.6018091121</v>
      </c>
      <c r="F6305" s="18">
        <v>8349.9565757740002</v>
      </c>
      <c r="G6305" s="18">
        <v>19742.603999999999</v>
      </c>
      <c r="H6305" s="18">
        <v>0</v>
      </c>
      <c r="I6305" s="18">
        <v>0</v>
      </c>
      <c r="J6305" s="53">
        <v>104.71527777777779</v>
      </c>
      <c r="K6305" s="19">
        <f t="shared" si="586"/>
        <v>48182.877662663879</v>
      </c>
    </row>
    <row r="6306" spans="1:11" x14ac:dyDescent="0.25">
      <c r="A6306" s="10">
        <f t="shared" si="583"/>
        <v>9</v>
      </c>
      <c r="B6306" s="11">
        <f t="shared" si="582"/>
        <v>2021</v>
      </c>
      <c r="C6306" s="12">
        <f t="shared" si="584"/>
        <v>44459</v>
      </c>
      <c r="D6306" s="11">
        <f t="shared" si="585"/>
        <v>15</v>
      </c>
      <c r="E6306" s="51">
        <v>22147.888566652699</v>
      </c>
      <c r="F6306" s="13">
        <v>8733.3906600334994</v>
      </c>
      <c r="G6306" s="13">
        <v>19956.553</v>
      </c>
      <c r="H6306" s="13">
        <v>0</v>
      </c>
      <c r="I6306" s="13">
        <v>0</v>
      </c>
      <c r="J6306" s="49">
        <v>104.71527777777779</v>
      </c>
      <c r="K6306" s="14">
        <f t="shared" si="586"/>
        <v>50942.547504463975</v>
      </c>
    </row>
    <row r="6307" spans="1:11" x14ac:dyDescent="0.25">
      <c r="A6307" s="15">
        <f t="shared" si="583"/>
        <v>9</v>
      </c>
      <c r="B6307" s="16">
        <f t="shared" si="582"/>
        <v>2021</v>
      </c>
      <c r="C6307" s="17">
        <f t="shared" si="584"/>
        <v>44459</v>
      </c>
      <c r="D6307" s="16">
        <f t="shared" si="585"/>
        <v>16</v>
      </c>
      <c r="E6307" s="55">
        <v>25348.7879921272</v>
      </c>
      <c r="F6307" s="18">
        <v>8873.4113707975994</v>
      </c>
      <c r="G6307" s="18">
        <v>18904.721000000001</v>
      </c>
      <c r="H6307" s="18">
        <v>0</v>
      </c>
      <c r="I6307" s="18">
        <v>0</v>
      </c>
      <c r="J6307" s="53">
        <v>104.71527777777779</v>
      </c>
      <c r="K6307" s="19">
        <f t="shared" si="586"/>
        <v>53231.635640702589</v>
      </c>
    </row>
    <row r="6308" spans="1:11" x14ac:dyDescent="0.25">
      <c r="A6308" s="10">
        <f t="shared" si="583"/>
        <v>9</v>
      </c>
      <c r="B6308" s="11">
        <f t="shared" si="582"/>
        <v>2021</v>
      </c>
      <c r="C6308" s="12">
        <f t="shared" si="584"/>
        <v>44459</v>
      </c>
      <c r="D6308" s="11">
        <f t="shared" si="585"/>
        <v>17</v>
      </c>
      <c r="E6308" s="51">
        <v>29401.0008613139</v>
      </c>
      <c r="F6308" s="13">
        <v>8583.7691014441007</v>
      </c>
      <c r="G6308" s="13">
        <v>18150.984</v>
      </c>
      <c r="H6308" s="13">
        <v>0</v>
      </c>
      <c r="I6308" s="13">
        <v>0</v>
      </c>
      <c r="J6308" s="49">
        <v>104.71527777777779</v>
      </c>
      <c r="K6308" s="14">
        <f t="shared" si="586"/>
        <v>56240.469240535778</v>
      </c>
    </row>
    <row r="6309" spans="1:11" x14ac:dyDescent="0.25">
      <c r="A6309" s="15">
        <f t="shared" si="583"/>
        <v>9</v>
      </c>
      <c r="B6309" s="16">
        <f t="shared" si="582"/>
        <v>2021</v>
      </c>
      <c r="C6309" s="17">
        <f t="shared" si="584"/>
        <v>44459</v>
      </c>
      <c r="D6309" s="16">
        <f t="shared" si="585"/>
        <v>18</v>
      </c>
      <c r="E6309" s="55">
        <v>32694.366018522</v>
      </c>
      <c r="F6309" s="18">
        <v>7927.8371022816</v>
      </c>
      <c r="G6309" s="18">
        <v>17495.625</v>
      </c>
      <c r="H6309" s="18">
        <v>0</v>
      </c>
      <c r="I6309" s="18">
        <v>0</v>
      </c>
      <c r="J6309" s="53">
        <v>104.71527777777779</v>
      </c>
      <c r="K6309" s="19">
        <f t="shared" si="586"/>
        <v>58222.54339858138</v>
      </c>
    </row>
    <row r="6310" spans="1:11" x14ac:dyDescent="0.25">
      <c r="A6310" s="10">
        <f t="shared" si="583"/>
        <v>9</v>
      </c>
      <c r="B6310" s="11">
        <f t="shared" si="582"/>
        <v>2021</v>
      </c>
      <c r="C6310" s="12">
        <f t="shared" si="584"/>
        <v>44459</v>
      </c>
      <c r="D6310" s="11">
        <f t="shared" si="585"/>
        <v>19</v>
      </c>
      <c r="E6310" s="51">
        <v>32597.793799380699</v>
      </c>
      <c r="F6310" s="13">
        <v>7370.5164543691999</v>
      </c>
      <c r="G6310" s="13">
        <v>17086.330000000002</v>
      </c>
      <c r="H6310" s="13">
        <v>223.953</v>
      </c>
      <c r="I6310" s="13">
        <v>68.879919177196058</v>
      </c>
      <c r="J6310" s="49">
        <v>104.71527777777779</v>
      </c>
      <c r="K6310" s="14">
        <f t="shared" si="586"/>
        <v>57452.188450704882</v>
      </c>
    </row>
    <row r="6311" spans="1:11" x14ac:dyDescent="0.25">
      <c r="A6311" s="15">
        <f t="shared" si="583"/>
        <v>9</v>
      </c>
      <c r="B6311" s="16">
        <f t="shared" si="582"/>
        <v>2021</v>
      </c>
      <c r="C6311" s="17">
        <f t="shared" si="584"/>
        <v>44459</v>
      </c>
      <c r="D6311" s="16">
        <f t="shared" si="585"/>
        <v>20</v>
      </c>
      <c r="E6311" s="55">
        <v>32115.159216985001</v>
      </c>
      <c r="F6311" s="18">
        <v>7115.9310312384996</v>
      </c>
      <c r="G6311" s="18">
        <v>16587.974999999999</v>
      </c>
      <c r="H6311" s="18">
        <v>327.8</v>
      </c>
      <c r="I6311" s="18">
        <v>100.81953582352041</v>
      </c>
      <c r="J6311" s="53">
        <v>104.71527777777779</v>
      </c>
      <c r="K6311" s="19">
        <f t="shared" si="586"/>
        <v>56352.400061824803</v>
      </c>
    </row>
    <row r="6312" spans="1:11" x14ac:dyDescent="0.25">
      <c r="A6312" s="10">
        <f t="shared" si="583"/>
        <v>9</v>
      </c>
      <c r="B6312" s="11">
        <f t="shared" si="582"/>
        <v>2021</v>
      </c>
      <c r="C6312" s="12">
        <f t="shared" si="584"/>
        <v>44459</v>
      </c>
      <c r="D6312" s="11">
        <f t="shared" si="585"/>
        <v>21</v>
      </c>
      <c r="E6312" s="51">
        <v>32208.937038668799</v>
      </c>
      <c r="F6312" s="13">
        <v>6828.5831244662004</v>
      </c>
      <c r="G6312" s="13">
        <v>15325.866</v>
      </c>
      <c r="H6312" s="13">
        <v>327.8</v>
      </c>
      <c r="I6312" s="13">
        <v>100.81953582352041</v>
      </c>
      <c r="J6312" s="49">
        <v>104.71527777777779</v>
      </c>
      <c r="K6312" s="14">
        <f t="shared" si="586"/>
        <v>54896.720976736302</v>
      </c>
    </row>
    <row r="6313" spans="1:11" x14ac:dyDescent="0.25">
      <c r="A6313" s="15">
        <f t="shared" si="583"/>
        <v>9</v>
      </c>
      <c r="B6313" s="16">
        <f t="shared" si="582"/>
        <v>2021</v>
      </c>
      <c r="C6313" s="17">
        <f t="shared" si="584"/>
        <v>44459</v>
      </c>
      <c r="D6313" s="16">
        <f t="shared" si="585"/>
        <v>22</v>
      </c>
      <c r="E6313" s="55">
        <v>30372.235148797201</v>
      </c>
      <c r="F6313" s="18">
        <v>6245.1391479044996</v>
      </c>
      <c r="G6313" s="18">
        <v>14748.659</v>
      </c>
      <c r="H6313" s="18">
        <v>327.8</v>
      </c>
      <c r="I6313" s="18">
        <v>100.81953582352041</v>
      </c>
      <c r="J6313" s="53">
        <v>104.71527777777779</v>
      </c>
      <c r="K6313" s="19">
        <f t="shared" si="586"/>
        <v>51899.368110303003</v>
      </c>
    </row>
    <row r="6314" spans="1:11" x14ac:dyDescent="0.25">
      <c r="A6314" s="10">
        <f t="shared" si="583"/>
        <v>9</v>
      </c>
      <c r="B6314" s="11">
        <f t="shared" si="582"/>
        <v>2021</v>
      </c>
      <c r="C6314" s="12">
        <f t="shared" si="584"/>
        <v>44459</v>
      </c>
      <c r="D6314" s="11">
        <f t="shared" si="585"/>
        <v>23</v>
      </c>
      <c r="E6314" s="51">
        <v>27208.481146982202</v>
      </c>
      <c r="F6314" s="13">
        <v>5707.8227420885996</v>
      </c>
      <c r="G6314" s="13">
        <v>13933.199000000001</v>
      </c>
      <c r="H6314" s="13">
        <v>327.8</v>
      </c>
      <c r="I6314" s="13">
        <v>100.81953582352041</v>
      </c>
      <c r="J6314" s="49">
        <v>104.71527777777779</v>
      </c>
      <c r="K6314" s="14">
        <f t="shared" si="586"/>
        <v>47382.837702672099</v>
      </c>
    </row>
    <row r="6315" spans="1:11" x14ac:dyDescent="0.25">
      <c r="A6315" s="15">
        <f t="shared" si="583"/>
        <v>9</v>
      </c>
      <c r="B6315" s="16">
        <f t="shared" si="582"/>
        <v>2021</v>
      </c>
      <c r="C6315" s="17">
        <f t="shared" si="584"/>
        <v>44459</v>
      </c>
      <c r="D6315" s="16">
        <f t="shared" si="585"/>
        <v>24</v>
      </c>
      <c r="E6315" s="55">
        <v>23420.512833790399</v>
      </c>
      <c r="F6315" s="18">
        <v>5226.8011866305997</v>
      </c>
      <c r="G6315" s="18">
        <v>13297.23</v>
      </c>
      <c r="H6315" s="18">
        <v>327.8</v>
      </c>
      <c r="I6315" s="18">
        <v>100.81953582352041</v>
      </c>
      <c r="J6315" s="53">
        <v>104.71527777777779</v>
      </c>
      <c r="K6315" s="19">
        <f t="shared" si="586"/>
        <v>42477.878834022304</v>
      </c>
    </row>
    <row r="6316" spans="1:11" x14ac:dyDescent="0.25">
      <c r="A6316" s="10">
        <f t="shared" si="583"/>
        <v>9</v>
      </c>
      <c r="B6316" s="11">
        <f t="shared" si="582"/>
        <v>2021</v>
      </c>
      <c r="C6316" s="12">
        <f t="shared" si="584"/>
        <v>44460</v>
      </c>
      <c r="D6316" s="11">
        <f t="shared" si="585"/>
        <v>1</v>
      </c>
      <c r="E6316" s="51">
        <v>20462.570808087799</v>
      </c>
      <c r="F6316" s="13">
        <v>5040.0510098370996</v>
      </c>
      <c r="G6316" s="13">
        <v>12875.998</v>
      </c>
      <c r="H6316" s="13">
        <v>327.8</v>
      </c>
      <c r="I6316" s="13">
        <v>100.81953582352041</v>
      </c>
      <c r="J6316" s="49">
        <v>104.71527777777779</v>
      </c>
      <c r="K6316" s="14">
        <f t="shared" si="586"/>
        <v>38911.954631526198</v>
      </c>
    </row>
    <row r="6317" spans="1:11" x14ac:dyDescent="0.25">
      <c r="A6317" s="15">
        <f t="shared" si="583"/>
        <v>9</v>
      </c>
      <c r="B6317" s="16">
        <f t="shared" si="582"/>
        <v>2021</v>
      </c>
      <c r="C6317" s="17">
        <f t="shared" si="584"/>
        <v>44460</v>
      </c>
      <c r="D6317" s="16">
        <f t="shared" si="585"/>
        <v>2</v>
      </c>
      <c r="E6317" s="55">
        <v>18335.515219906199</v>
      </c>
      <c r="F6317" s="18">
        <v>4840.2073825774996</v>
      </c>
      <c r="G6317" s="18">
        <v>12832.550999999999</v>
      </c>
      <c r="H6317" s="18">
        <v>327.8</v>
      </c>
      <c r="I6317" s="18">
        <v>100.81953582352041</v>
      </c>
      <c r="J6317" s="53">
        <v>104.71527777777779</v>
      </c>
      <c r="K6317" s="19">
        <f t="shared" si="586"/>
        <v>36541.608416085</v>
      </c>
    </row>
    <row r="6318" spans="1:11" x14ac:dyDescent="0.25">
      <c r="A6318" s="10">
        <f t="shared" si="583"/>
        <v>9</v>
      </c>
      <c r="B6318" s="11">
        <f t="shared" si="582"/>
        <v>2021</v>
      </c>
      <c r="C6318" s="12">
        <f t="shared" si="584"/>
        <v>44460</v>
      </c>
      <c r="D6318" s="11">
        <f t="shared" si="585"/>
        <v>3</v>
      </c>
      <c r="E6318" s="51">
        <v>16689.7513173878</v>
      </c>
      <c r="F6318" s="13">
        <v>4755.9676791047004</v>
      </c>
      <c r="G6318" s="13">
        <v>12796.643</v>
      </c>
      <c r="H6318" s="13">
        <v>327.8</v>
      </c>
      <c r="I6318" s="13">
        <v>100.81953582352041</v>
      </c>
      <c r="J6318" s="49">
        <v>104.71527777777779</v>
      </c>
      <c r="K6318" s="14">
        <f t="shared" si="586"/>
        <v>34775.696810093803</v>
      </c>
    </row>
    <row r="6319" spans="1:11" x14ac:dyDescent="0.25">
      <c r="A6319" s="15">
        <f t="shared" si="583"/>
        <v>9</v>
      </c>
      <c r="B6319" s="16">
        <f t="shared" si="582"/>
        <v>2021</v>
      </c>
      <c r="C6319" s="17">
        <f t="shared" si="584"/>
        <v>44460</v>
      </c>
      <c r="D6319" s="16">
        <f t="shared" si="585"/>
        <v>4</v>
      </c>
      <c r="E6319" s="55">
        <v>15532.2131323455</v>
      </c>
      <c r="F6319" s="18">
        <v>4673.5460007841002</v>
      </c>
      <c r="G6319" s="18">
        <v>12847.004999999999</v>
      </c>
      <c r="H6319" s="18">
        <v>327.8</v>
      </c>
      <c r="I6319" s="18">
        <v>100.81953582352041</v>
      </c>
      <c r="J6319" s="53">
        <v>104.71527777777779</v>
      </c>
      <c r="K6319" s="19">
        <f t="shared" si="586"/>
        <v>33586.098946730897</v>
      </c>
    </row>
    <row r="6320" spans="1:11" x14ac:dyDescent="0.25">
      <c r="A6320" s="10">
        <f t="shared" si="583"/>
        <v>9</v>
      </c>
      <c r="B6320" s="11">
        <f t="shared" si="582"/>
        <v>2021</v>
      </c>
      <c r="C6320" s="12">
        <f t="shared" si="584"/>
        <v>44460</v>
      </c>
      <c r="D6320" s="11">
        <f t="shared" si="585"/>
        <v>5</v>
      </c>
      <c r="E6320" s="51">
        <v>15174.8995759029</v>
      </c>
      <c r="F6320" s="13">
        <v>4692.7516542017001</v>
      </c>
      <c r="G6320" s="13">
        <v>13546.996999999999</v>
      </c>
      <c r="H6320" s="13">
        <v>327.8</v>
      </c>
      <c r="I6320" s="13">
        <v>100.81953582352041</v>
      </c>
      <c r="J6320" s="49">
        <v>104.71527777777779</v>
      </c>
      <c r="K6320" s="14">
        <f t="shared" si="586"/>
        <v>33947.983043705906</v>
      </c>
    </row>
    <row r="6321" spans="1:11" x14ac:dyDescent="0.25">
      <c r="A6321" s="15">
        <f t="shared" si="583"/>
        <v>9</v>
      </c>
      <c r="B6321" s="16">
        <f t="shared" si="582"/>
        <v>2021</v>
      </c>
      <c r="C6321" s="17">
        <f t="shared" si="584"/>
        <v>44460</v>
      </c>
      <c r="D6321" s="16">
        <f t="shared" si="585"/>
        <v>6</v>
      </c>
      <c r="E6321" s="55">
        <v>15307.374471346</v>
      </c>
      <c r="F6321" s="18">
        <v>4836.7212159528999</v>
      </c>
      <c r="G6321" s="18">
        <v>15735.822</v>
      </c>
      <c r="H6321" s="18">
        <v>327.8</v>
      </c>
      <c r="I6321" s="18">
        <v>100.81953582352041</v>
      </c>
      <c r="J6321" s="53">
        <v>104.71527777777779</v>
      </c>
      <c r="K6321" s="19">
        <f t="shared" si="586"/>
        <v>36413.252500900206</v>
      </c>
    </row>
    <row r="6322" spans="1:11" x14ac:dyDescent="0.25">
      <c r="A6322" s="10">
        <f t="shared" si="583"/>
        <v>9</v>
      </c>
      <c r="B6322" s="11">
        <f t="shared" si="582"/>
        <v>2021</v>
      </c>
      <c r="C6322" s="12">
        <f t="shared" si="584"/>
        <v>44460</v>
      </c>
      <c r="D6322" s="11">
        <f t="shared" si="585"/>
        <v>7</v>
      </c>
      <c r="E6322" s="51">
        <v>16334.3037455869</v>
      </c>
      <c r="F6322" s="13">
        <v>5139.3630059054003</v>
      </c>
      <c r="G6322" s="13">
        <v>17787.897000000001</v>
      </c>
      <c r="H6322" s="13">
        <v>32.78</v>
      </c>
      <c r="I6322" s="13">
        <v>10.081953582352043</v>
      </c>
      <c r="J6322" s="49">
        <v>104.71527777777779</v>
      </c>
      <c r="K6322" s="14">
        <f t="shared" si="586"/>
        <v>39409.140982852434</v>
      </c>
    </row>
    <row r="6323" spans="1:11" x14ac:dyDescent="0.25">
      <c r="A6323" s="15">
        <f t="shared" si="583"/>
        <v>9</v>
      </c>
      <c r="B6323" s="16">
        <f t="shared" si="582"/>
        <v>2021</v>
      </c>
      <c r="C6323" s="17">
        <f t="shared" si="584"/>
        <v>44460</v>
      </c>
      <c r="D6323" s="16">
        <f t="shared" si="585"/>
        <v>8</v>
      </c>
      <c r="E6323" s="55">
        <v>17654.740820230301</v>
      </c>
      <c r="F6323" s="18">
        <v>5584.0684273757997</v>
      </c>
      <c r="G6323" s="18">
        <v>19231.347000000002</v>
      </c>
      <c r="H6323" s="18">
        <v>0</v>
      </c>
      <c r="I6323" s="18">
        <v>0</v>
      </c>
      <c r="J6323" s="53">
        <v>104.71527777777779</v>
      </c>
      <c r="K6323" s="19">
        <f t="shared" si="586"/>
        <v>42574.871525383882</v>
      </c>
    </row>
    <row r="6324" spans="1:11" x14ac:dyDescent="0.25">
      <c r="A6324" s="10">
        <f t="shared" si="583"/>
        <v>9</v>
      </c>
      <c r="B6324" s="11">
        <f t="shared" si="582"/>
        <v>2021</v>
      </c>
      <c r="C6324" s="12">
        <f t="shared" si="584"/>
        <v>44460</v>
      </c>
      <c r="D6324" s="11">
        <f t="shared" si="585"/>
        <v>9</v>
      </c>
      <c r="E6324" s="51">
        <v>18133.010446836899</v>
      </c>
      <c r="F6324" s="13">
        <v>6462.5888539127</v>
      </c>
      <c r="G6324" s="13">
        <v>20126.356</v>
      </c>
      <c r="H6324" s="13">
        <v>0</v>
      </c>
      <c r="I6324" s="13">
        <v>0</v>
      </c>
      <c r="J6324" s="49">
        <v>104.71527777777779</v>
      </c>
      <c r="K6324" s="14">
        <f t="shared" si="586"/>
        <v>44826.670578527381</v>
      </c>
    </row>
    <row r="6325" spans="1:11" x14ac:dyDescent="0.25">
      <c r="A6325" s="15">
        <f t="shared" si="583"/>
        <v>9</v>
      </c>
      <c r="B6325" s="16">
        <f t="shared" si="582"/>
        <v>2021</v>
      </c>
      <c r="C6325" s="17">
        <f t="shared" si="584"/>
        <v>44460</v>
      </c>
      <c r="D6325" s="16">
        <f t="shared" si="585"/>
        <v>10</v>
      </c>
      <c r="E6325" s="55">
        <v>18421.273739627501</v>
      </c>
      <c r="F6325" s="18">
        <v>7332.3392112984002</v>
      </c>
      <c r="G6325" s="18">
        <v>20303.812000000002</v>
      </c>
      <c r="H6325" s="18">
        <v>0</v>
      </c>
      <c r="I6325" s="18">
        <v>0</v>
      </c>
      <c r="J6325" s="53">
        <v>104.71527777777779</v>
      </c>
      <c r="K6325" s="19">
        <f t="shared" si="586"/>
        <v>46162.140228703684</v>
      </c>
    </row>
    <row r="6326" spans="1:11" x14ac:dyDescent="0.25">
      <c r="A6326" s="10">
        <f t="shared" si="583"/>
        <v>9</v>
      </c>
      <c r="B6326" s="11">
        <f t="shared" si="582"/>
        <v>2021</v>
      </c>
      <c r="C6326" s="12">
        <f t="shared" si="584"/>
        <v>44460</v>
      </c>
      <c r="D6326" s="11">
        <f t="shared" si="585"/>
        <v>11</v>
      </c>
      <c r="E6326" s="51">
        <v>19552.668682180101</v>
      </c>
      <c r="F6326" s="13">
        <v>8071.3568045500997</v>
      </c>
      <c r="G6326" s="13">
        <v>20324.429</v>
      </c>
      <c r="H6326" s="13">
        <v>0</v>
      </c>
      <c r="I6326" s="13">
        <v>0</v>
      </c>
      <c r="J6326" s="49">
        <v>104.71527777777779</v>
      </c>
      <c r="K6326" s="14">
        <f t="shared" si="586"/>
        <v>48053.169764507984</v>
      </c>
    </row>
    <row r="6327" spans="1:11" x14ac:dyDescent="0.25">
      <c r="A6327" s="15">
        <f t="shared" si="583"/>
        <v>9</v>
      </c>
      <c r="B6327" s="16">
        <f t="shared" si="582"/>
        <v>2021</v>
      </c>
      <c r="C6327" s="17">
        <f t="shared" si="584"/>
        <v>44460</v>
      </c>
      <c r="D6327" s="16">
        <f t="shared" si="585"/>
        <v>12</v>
      </c>
      <c r="E6327" s="55">
        <v>20896.057612512599</v>
      </c>
      <c r="F6327" s="18">
        <v>8393.8889777766999</v>
      </c>
      <c r="G6327" s="18">
        <v>20651.178</v>
      </c>
      <c r="H6327" s="18">
        <v>0</v>
      </c>
      <c r="I6327" s="18">
        <v>0</v>
      </c>
      <c r="J6327" s="53">
        <v>104.71527777777779</v>
      </c>
      <c r="K6327" s="19">
        <f t="shared" si="586"/>
        <v>50045.83986806708</v>
      </c>
    </row>
    <row r="6328" spans="1:11" x14ac:dyDescent="0.25">
      <c r="A6328" s="10">
        <f t="shared" si="583"/>
        <v>9</v>
      </c>
      <c r="B6328" s="11">
        <f t="shared" si="582"/>
        <v>2021</v>
      </c>
      <c r="C6328" s="12">
        <f t="shared" si="584"/>
        <v>44460</v>
      </c>
      <c r="D6328" s="11">
        <f t="shared" si="585"/>
        <v>13</v>
      </c>
      <c r="E6328" s="51">
        <v>23107.423376023999</v>
      </c>
      <c r="F6328" s="13">
        <v>8658.9916314920993</v>
      </c>
      <c r="G6328" s="13">
        <v>20480.792000000001</v>
      </c>
      <c r="H6328" s="13">
        <v>0</v>
      </c>
      <c r="I6328" s="13">
        <v>0</v>
      </c>
      <c r="J6328" s="49">
        <v>104.71527777777779</v>
      </c>
      <c r="K6328" s="14">
        <f t="shared" si="586"/>
        <v>52351.922285293884</v>
      </c>
    </row>
    <row r="6329" spans="1:11" x14ac:dyDescent="0.25">
      <c r="A6329" s="15">
        <f t="shared" si="583"/>
        <v>9</v>
      </c>
      <c r="B6329" s="16">
        <f t="shared" si="582"/>
        <v>2021</v>
      </c>
      <c r="C6329" s="17">
        <f t="shared" si="584"/>
        <v>44460</v>
      </c>
      <c r="D6329" s="16">
        <f t="shared" si="585"/>
        <v>14</v>
      </c>
      <c r="E6329" s="55">
        <v>24983.7839201979</v>
      </c>
      <c r="F6329" s="18">
        <v>8847.9836608512996</v>
      </c>
      <c r="G6329" s="18">
        <v>19969.352999999999</v>
      </c>
      <c r="H6329" s="18">
        <v>0</v>
      </c>
      <c r="I6329" s="18">
        <v>0</v>
      </c>
      <c r="J6329" s="53">
        <v>104.71527777777779</v>
      </c>
      <c r="K6329" s="19">
        <f t="shared" si="586"/>
        <v>53905.835858826977</v>
      </c>
    </row>
    <row r="6330" spans="1:11" x14ac:dyDescent="0.25">
      <c r="A6330" s="10">
        <f t="shared" si="583"/>
        <v>9</v>
      </c>
      <c r="B6330" s="11">
        <f t="shared" si="582"/>
        <v>2021</v>
      </c>
      <c r="C6330" s="12">
        <f t="shared" si="584"/>
        <v>44460</v>
      </c>
      <c r="D6330" s="11">
        <f t="shared" si="585"/>
        <v>15</v>
      </c>
      <c r="E6330" s="51">
        <v>25988.417731814399</v>
      </c>
      <c r="F6330" s="13">
        <v>9031.2614369399998</v>
      </c>
      <c r="G6330" s="13">
        <v>19897.502</v>
      </c>
      <c r="H6330" s="13">
        <v>0</v>
      </c>
      <c r="I6330" s="13">
        <v>0</v>
      </c>
      <c r="J6330" s="49">
        <v>104.71527777777779</v>
      </c>
      <c r="K6330" s="14">
        <f t="shared" si="586"/>
        <v>55021.896446532184</v>
      </c>
    </row>
    <row r="6331" spans="1:11" x14ac:dyDescent="0.25">
      <c r="A6331" s="15">
        <f t="shared" si="583"/>
        <v>9</v>
      </c>
      <c r="B6331" s="16">
        <f t="shared" si="582"/>
        <v>2021</v>
      </c>
      <c r="C6331" s="17">
        <f t="shared" si="584"/>
        <v>44460</v>
      </c>
      <c r="D6331" s="16">
        <f t="shared" si="585"/>
        <v>16</v>
      </c>
      <c r="E6331" s="55">
        <v>26109.547752388899</v>
      </c>
      <c r="F6331" s="18">
        <v>8739.7015759751994</v>
      </c>
      <c r="G6331" s="18">
        <v>18355.332999999999</v>
      </c>
      <c r="H6331" s="18">
        <v>0</v>
      </c>
      <c r="I6331" s="18">
        <v>0</v>
      </c>
      <c r="J6331" s="53">
        <v>104.71527777777779</v>
      </c>
      <c r="K6331" s="19">
        <f t="shared" si="586"/>
        <v>53309.297606141874</v>
      </c>
    </row>
    <row r="6332" spans="1:11" x14ac:dyDescent="0.25">
      <c r="A6332" s="10">
        <f t="shared" si="583"/>
        <v>9</v>
      </c>
      <c r="B6332" s="11">
        <f t="shared" si="582"/>
        <v>2021</v>
      </c>
      <c r="C6332" s="12">
        <f t="shared" si="584"/>
        <v>44460</v>
      </c>
      <c r="D6332" s="11">
        <f t="shared" si="585"/>
        <v>17</v>
      </c>
      <c r="E6332" s="51">
        <v>27724.649754417202</v>
      </c>
      <c r="F6332" s="13">
        <v>8239.5216617644001</v>
      </c>
      <c r="G6332" s="13">
        <v>17695.7</v>
      </c>
      <c r="H6332" s="13">
        <v>0</v>
      </c>
      <c r="I6332" s="13">
        <v>0</v>
      </c>
      <c r="J6332" s="49">
        <v>104.71527777777779</v>
      </c>
      <c r="K6332" s="14">
        <f t="shared" si="586"/>
        <v>53764.586693959383</v>
      </c>
    </row>
    <row r="6333" spans="1:11" x14ac:dyDescent="0.25">
      <c r="A6333" s="15">
        <f t="shared" si="583"/>
        <v>9</v>
      </c>
      <c r="B6333" s="16">
        <f t="shared" si="582"/>
        <v>2021</v>
      </c>
      <c r="C6333" s="17">
        <f t="shared" si="584"/>
        <v>44460</v>
      </c>
      <c r="D6333" s="16">
        <f t="shared" si="585"/>
        <v>18</v>
      </c>
      <c r="E6333" s="55">
        <v>29372.557246899301</v>
      </c>
      <c r="F6333" s="18">
        <v>7515.7140052047998</v>
      </c>
      <c r="G6333" s="18">
        <v>17433.364000000001</v>
      </c>
      <c r="H6333" s="18">
        <v>0</v>
      </c>
      <c r="I6333" s="18">
        <v>0</v>
      </c>
      <c r="J6333" s="53">
        <v>104.71527777777779</v>
      </c>
      <c r="K6333" s="19">
        <f t="shared" si="586"/>
        <v>54426.350529881885</v>
      </c>
    </row>
    <row r="6334" spans="1:11" x14ac:dyDescent="0.25">
      <c r="A6334" s="10">
        <f t="shared" si="583"/>
        <v>9</v>
      </c>
      <c r="B6334" s="11">
        <f t="shared" si="582"/>
        <v>2021</v>
      </c>
      <c r="C6334" s="12">
        <f t="shared" si="584"/>
        <v>44460</v>
      </c>
      <c r="D6334" s="11">
        <f t="shared" si="585"/>
        <v>19</v>
      </c>
      <c r="E6334" s="51">
        <v>28802.743684742301</v>
      </c>
      <c r="F6334" s="13">
        <v>7029.5479422486997</v>
      </c>
      <c r="G6334" s="13">
        <v>17162.073</v>
      </c>
      <c r="H6334" s="13">
        <v>234.96700000000001</v>
      </c>
      <c r="I6334" s="13">
        <v>72.267430975732537</v>
      </c>
      <c r="J6334" s="49">
        <v>104.71527777777779</v>
      </c>
      <c r="K6334" s="14">
        <f t="shared" si="586"/>
        <v>53406.314335744508</v>
      </c>
    </row>
    <row r="6335" spans="1:11" x14ac:dyDescent="0.25">
      <c r="A6335" s="15">
        <f t="shared" si="583"/>
        <v>9</v>
      </c>
      <c r="B6335" s="16">
        <f t="shared" si="582"/>
        <v>2021</v>
      </c>
      <c r="C6335" s="17">
        <f t="shared" si="584"/>
        <v>44460</v>
      </c>
      <c r="D6335" s="16">
        <f t="shared" si="585"/>
        <v>20</v>
      </c>
      <c r="E6335" s="55">
        <v>28585.4169526849</v>
      </c>
      <c r="F6335" s="18">
        <v>6729.5111949274997</v>
      </c>
      <c r="G6335" s="18">
        <v>16645.419000000002</v>
      </c>
      <c r="H6335" s="18">
        <v>327.8</v>
      </c>
      <c r="I6335" s="18">
        <v>100.81953582352041</v>
      </c>
      <c r="J6335" s="53">
        <v>104.71527777777779</v>
      </c>
      <c r="K6335" s="19">
        <f t="shared" si="586"/>
        <v>52493.681961213704</v>
      </c>
    </row>
    <row r="6336" spans="1:11" x14ac:dyDescent="0.25">
      <c r="A6336" s="10">
        <f t="shared" si="583"/>
        <v>9</v>
      </c>
      <c r="B6336" s="11">
        <f t="shared" si="582"/>
        <v>2021</v>
      </c>
      <c r="C6336" s="12">
        <f t="shared" si="584"/>
        <v>44460</v>
      </c>
      <c r="D6336" s="11">
        <f t="shared" si="585"/>
        <v>21</v>
      </c>
      <c r="E6336" s="51">
        <v>28225.2908760875</v>
      </c>
      <c r="F6336" s="13">
        <v>6337.5945912368998</v>
      </c>
      <c r="G6336" s="13">
        <v>15785.236999999999</v>
      </c>
      <c r="H6336" s="13">
        <v>327.8</v>
      </c>
      <c r="I6336" s="13">
        <v>100.81953582352041</v>
      </c>
      <c r="J6336" s="49">
        <v>104.71527777777779</v>
      </c>
      <c r="K6336" s="14">
        <f t="shared" si="586"/>
        <v>50881.457280925701</v>
      </c>
    </row>
    <row r="6337" spans="1:11" x14ac:dyDescent="0.25">
      <c r="A6337" s="15">
        <f t="shared" si="583"/>
        <v>9</v>
      </c>
      <c r="B6337" s="16">
        <f t="shared" si="582"/>
        <v>2021</v>
      </c>
      <c r="C6337" s="17">
        <f t="shared" si="584"/>
        <v>44460</v>
      </c>
      <c r="D6337" s="16">
        <f t="shared" si="585"/>
        <v>22</v>
      </c>
      <c r="E6337" s="55">
        <v>26510.6048893554</v>
      </c>
      <c r="F6337" s="18">
        <v>5839.1497490940001</v>
      </c>
      <c r="G6337" s="18">
        <v>14875.47</v>
      </c>
      <c r="H6337" s="18">
        <v>327.8</v>
      </c>
      <c r="I6337" s="18">
        <v>100.81953582352041</v>
      </c>
      <c r="J6337" s="53">
        <v>104.71527777777779</v>
      </c>
      <c r="K6337" s="19">
        <f t="shared" si="586"/>
        <v>47758.5594520507</v>
      </c>
    </row>
    <row r="6338" spans="1:11" x14ac:dyDescent="0.25">
      <c r="A6338" s="10">
        <f t="shared" si="583"/>
        <v>9</v>
      </c>
      <c r="B6338" s="11">
        <f t="shared" si="582"/>
        <v>2021</v>
      </c>
      <c r="C6338" s="12">
        <f t="shared" si="584"/>
        <v>44460</v>
      </c>
      <c r="D6338" s="11">
        <f t="shared" si="585"/>
        <v>23</v>
      </c>
      <c r="E6338" s="51">
        <v>23803.523729149201</v>
      </c>
      <c r="F6338" s="13">
        <v>5263.6805549200999</v>
      </c>
      <c r="G6338" s="13">
        <v>14592.602000000001</v>
      </c>
      <c r="H6338" s="13">
        <v>327.8</v>
      </c>
      <c r="I6338" s="13">
        <v>100.81953582352041</v>
      </c>
      <c r="J6338" s="49">
        <v>104.71527777777779</v>
      </c>
      <c r="K6338" s="14">
        <f t="shared" si="586"/>
        <v>44193.141097670603</v>
      </c>
    </row>
    <row r="6339" spans="1:11" x14ac:dyDescent="0.25">
      <c r="A6339" s="15">
        <f t="shared" si="583"/>
        <v>9</v>
      </c>
      <c r="B6339" s="16">
        <f t="shared" si="582"/>
        <v>2021</v>
      </c>
      <c r="C6339" s="17">
        <f t="shared" si="584"/>
        <v>44460</v>
      </c>
      <c r="D6339" s="16">
        <f t="shared" si="585"/>
        <v>24</v>
      </c>
      <c r="E6339" s="55">
        <v>20811.391831938599</v>
      </c>
      <c r="F6339" s="18">
        <v>4962.3003432624</v>
      </c>
      <c r="G6339" s="18">
        <v>14180.103999999999</v>
      </c>
      <c r="H6339" s="18">
        <v>327.8</v>
      </c>
      <c r="I6339" s="18">
        <v>100.81953582352041</v>
      </c>
      <c r="J6339" s="53">
        <v>104.71527777777779</v>
      </c>
      <c r="K6339" s="19">
        <f t="shared" si="586"/>
        <v>40487.130988802302</v>
      </c>
    </row>
    <row r="6340" spans="1:11" x14ac:dyDescent="0.25">
      <c r="A6340" s="10">
        <f t="shared" si="583"/>
        <v>9</v>
      </c>
      <c r="B6340" s="11">
        <f t="shared" si="582"/>
        <v>2021</v>
      </c>
      <c r="C6340" s="12">
        <f t="shared" si="584"/>
        <v>44461</v>
      </c>
      <c r="D6340" s="11">
        <f t="shared" si="585"/>
        <v>1</v>
      </c>
      <c r="E6340" s="51">
        <v>18145.7888739429</v>
      </c>
      <c r="F6340" s="13">
        <v>4785.7598722264001</v>
      </c>
      <c r="G6340" s="13">
        <v>13675.148999999999</v>
      </c>
      <c r="H6340" s="13">
        <v>327.8</v>
      </c>
      <c r="I6340" s="13">
        <v>100.81953582352041</v>
      </c>
      <c r="J6340" s="49">
        <v>104.71527777777779</v>
      </c>
      <c r="K6340" s="14">
        <f t="shared" si="586"/>
        <v>37140.032559770603</v>
      </c>
    </row>
    <row r="6341" spans="1:11" x14ac:dyDescent="0.25">
      <c r="A6341" s="15">
        <f t="shared" si="583"/>
        <v>9</v>
      </c>
      <c r="B6341" s="16">
        <f t="shared" ref="B6341:B6404" si="587">YEAR(C6341)</f>
        <v>2021</v>
      </c>
      <c r="C6341" s="17">
        <f t="shared" si="584"/>
        <v>44461</v>
      </c>
      <c r="D6341" s="16">
        <f t="shared" si="585"/>
        <v>2</v>
      </c>
      <c r="E6341" s="55">
        <v>16587.525857073098</v>
      </c>
      <c r="F6341" s="18">
        <v>4685.2269334130997</v>
      </c>
      <c r="G6341" s="18">
        <v>13580.253000000001</v>
      </c>
      <c r="H6341" s="18">
        <v>327.8</v>
      </c>
      <c r="I6341" s="18">
        <v>100.81953582352041</v>
      </c>
      <c r="J6341" s="53">
        <v>104.71527777777779</v>
      </c>
      <c r="K6341" s="19">
        <f t="shared" si="586"/>
        <v>35386.340604087505</v>
      </c>
    </row>
    <row r="6342" spans="1:11" x14ac:dyDescent="0.25">
      <c r="A6342" s="10">
        <f t="shared" ref="A6342:A6405" si="588">MONTH(C6342)</f>
        <v>9</v>
      </c>
      <c r="B6342" s="11">
        <f t="shared" si="587"/>
        <v>2021</v>
      </c>
      <c r="C6342" s="12">
        <f t="shared" ref="C6342:C6405" si="589">IF(D6342=1, C6341+1, C6341)</f>
        <v>44461</v>
      </c>
      <c r="D6342" s="11">
        <f t="shared" ref="D6342:D6405" si="590">IF(D6341=24, 1, D6341+1)</f>
        <v>3</v>
      </c>
      <c r="E6342" s="51">
        <v>15396.4434648118</v>
      </c>
      <c r="F6342" s="13">
        <v>4629.6552184499997</v>
      </c>
      <c r="G6342" s="13">
        <v>13717.66</v>
      </c>
      <c r="H6342" s="13">
        <v>327.8</v>
      </c>
      <c r="I6342" s="13">
        <v>100.81953582352041</v>
      </c>
      <c r="J6342" s="49">
        <v>104.71527777777779</v>
      </c>
      <c r="K6342" s="14">
        <f t="shared" ref="K6342:K6405" si="591">SUM(E6342:J6342)</f>
        <v>34277.093496863097</v>
      </c>
    </row>
    <row r="6343" spans="1:11" x14ac:dyDescent="0.25">
      <c r="A6343" s="15">
        <f t="shared" si="588"/>
        <v>9</v>
      </c>
      <c r="B6343" s="16">
        <f t="shared" si="587"/>
        <v>2021</v>
      </c>
      <c r="C6343" s="17">
        <f t="shared" si="589"/>
        <v>44461</v>
      </c>
      <c r="D6343" s="16">
        <f t="shared" si="590"/>
        <v>4</v>
      </c>
      <c r="E6343" s="55">
        <v>14648.8659945405</v>
      </c>
      <c r="F6343" s="18">
        <v>4648.1363818959999</v>
      </c>
      <c r="G6343" s="18">
        <v>13692.956</v>
      </c>
      <c r="H6343" s="18">
        <v>327.8</v>
      </c>
      <c r="I6343" s="18">
        <v>100.81953582352041</v>
      </c>
      <c r="J6343" s="53">
        <v>104.71527777777779</v>
      </c>
      <c r="K6343" s="19">
        <f t="shared" si="591"/>
        <v>33523.293190037803</v>
      </c>
    </row>
    <row r="6344" spans="1:11" x14ac:dyDescent="0.25">
      <c r="A6344" s="10">
        <f t="shared" si="588"/>
        <v>9</v>
      </c>
      <c r="B6344" s="11">
        <f t="shared" si="587"/>
        <v>2021</v>
      </c>
      <c r="C6344" s="12">
        <f t="shared" si="589"/>
        <v>44461</v>
      </c>
      <c r="D6344" s="11">
        <f t="shared" si="590"/>
        <v>5</v>
      </c>
      <c r="E6344" s="51">
        <v>14420.0244451788</v>
      </c>
      <c r="F6344" s="13">
        <v>4653.906811586</v>
      </c>
      <c r="G6344" s="13">
        <v>14607.156999999999</v>
      </c>
      <c r="H6344" s="13">
        <v>327.8</v>
      </c>
      <c r="I6344" s="13">
        <v>100.81953582352041</v>
      </c>
      <c r="J6344" s="49">
        <v>104.71527777777779</v>
      </c>
      <c r="K6344" s="14">
        <f t="shared" si="591"/>
        <v>34214.423070366101</v>
      </c>
    </row>
    <row r="6345" spans="1:11" x14ac:dyDescent="0.25">
      <c r="A6345" s="15">
        <f t="shared" si="588"/>
        <v>9</v>
      </c>
      <c r="B6345" s="16">
        <f t="shared" si="587"/>
        <v>2021</v>
      </c>
      <c r="C6345" s="17">
        <f t="shared" si="589"/>
        <v>44461</v>
      </c>
      <c r="D6345" s="16">
        <f t="shared" si="590"/>
        <v>6</v>
      </c>
      <c r="E6345" s="55">
        <v>14582.5365581965</v>
      </c>
      <c r="F6345" s="18">
        <v>4781.6413320310003</v>
      </c>
      <c r="G6345" s="18">
        <v>16109.460999999999</v>
      </c>
      <c r="H6345" s="18">
        <v>327.8</v>
      </c>
      <c r="I6345" s="18">
        <v>100.81953582352041</v>
      </c>
      <c r="J6345" s="53">
        <v>104.71527777777779</v>
      </c>
      <c r="K6345" s="19">
        <f t="shared" si="591"/>
        <v>36006.9737038288</v>
      </c>
    </row>
    <row r="6346" spans="1:11" x14ac:dyDescent="0.25">
      <c r="A6346" s="10">
        <f t="shared" si="588"/>
        <v>9</v>
      </c>
      <c r="B6346" s="11">
        <f t="shared" si="587"/>
        <v>2021</v>
      </c>
      <c r="C6346" s="12">
        <f t="shared" si="589"/>
        <v>44461</v>
      </c>
      <c r="D6346" s="11">
        <f t="shared" si="590"/>
        <v>7</v>
      </c>
      <c r="E6346" s="51">
        <v>15726.888090938801</v>
      </c>
      <c r="F6346" s="13">
        <v>5019.3162270393004</v>
      </c>
      <c r="G6346" s="13">
        <v>18260.670999999998</v>
      </c>
      <c r="H6346" s="13">
        <v>43.662999999999997</v>
      </c>
      <c r="I6346" s="13">
        <v>13.429174474259828</v>
      </c>
      <c r="J6346" s="49">
        <v>104.71527777777779</v>
      </c>
      <c r="K6346" s="14">
        <f t="shared" si="591"/>
        <v>39168.682770230145</v>
      </c>
    </row>
    <row r="6347" spans="1:11" x14ac:dyDescent="0.25">
      <c r="A6347" s="15">
        <f t="shared" si="588"/>
        <v>9</v>
      </c>
      <c r="B6347" s="16">
        <f t="shared" si="587"/>
        <v>2021</v>
      </c>
      <c r="C6347" s="17">
        <f t="shared" si="589"/>
        <v>44461</v>
      </c>
      <c r="D6347" s="16">
        <f t="shared" si="590"/>
        <v>8</v>
      </c>
      <c r="E6347" s="55">
        <v>17432.750084392701</v>
      </c>
      <c r="F6347" s="18">
        <v>5491.1920437934996</v>
      </c>
      <c r="G6347" s="18">
        <v>19545.921999999999</v>
      </c>
      <c r="H6347" s="18">
        <v>0</v>
      </c>
      <c r="I6347" s="18">
        <v>0</v>
      </c>
      <c r="J6347" s="53">
        <v>104.71527777777779</v>
      </c>
      <c r="K6347" s="19">
        <f t="shared" si="591"/>
        <v>42574.579405963981</v>
      </c>
    </row>
    <row r="6348" spans="1:11" x14ac:dyDescent="0.25">
      <c r="A6348" s="10">
        <f t="shared" si="588"/>
        <v>9</v>
      </c>
      <c r="B6348" s="11">
        <f t="shared" si="587"/>
        <v>2021</v>
      </c>
      <c r="C6348" s="12">
        <f t="shared" si="589"/>
        <v>44461</v>
      </c>
      <c r="D6348" s="11">
        <f t="shared" si="590"/>
        <v>9</v>
      </c>
      <c r="E6348" s="51">
        <v>17933.326539058398</v>
      </c>
      <c r="F6348" s="13">
        <v>6280.2969543632998</v>
      </c>
      <c r="G6348" s="13">
        <v>20174.016</v>
      </c>
      <c r="H6348" s="13">
        <v>0</v>
      </c>
      <c r="I6348" s="13">
        <v>0</v>
      </c>
      <c r="J6348" s="49">
        <v>104.71527777777779</v>
      </c>
      <c r="K6348" s="14">
        <f t="shared" si="591"/>
        <v>44492.354771199476</v>
      </c>
    </row>
    <row r="6349" spans="1:11" x14ac:dyDescent="0.25">
      <c r="A6349" s="15">
        <f t="shared" si="588"/>
        <v>9</v>
      </c>
      <c r="B6349" s="16">
        <f t="shared" si="587"/>
        <v>2021</v>
      </c>
      <c r="C6349" s="17">
        <f t="shared" si="589"/>
        <v>44461</v>
      </c>
      <c r="D6349" s="16">
        <f t="shared" si="590"/>
        <v>10</v>
      </c>
      <c r="E6349" s="55">
        <v>18247.030925300998</v>
      </c>
      <c r="F6349" s="18">
        <v>8670.4961001441006</v>
      </c>
      <c r="G6349" s="18">
        <v>20463.593000000001</v>
      </c>
      <c r="H6349" s="18">
        <v>0</v>
      </c>
      <c r="I6349" s="18">
        <v>0</v>
      </c>
      <c r="J6349" s="53">
        <v>104.71527777777779</v>
      </c>
      <c r="K6349" s="19">
        <f t="shared" si="591"/>
        <v>47485.835303222877</v>
      </c>
    </row>
    <row r="6350" spans="1:11" x14ac:dyDescent="0.25">
      <c r="A6350" s="10">
        <f t="shared" si="588"/>
        <v>9</v>
      </c>
      <c r="B6350" s="11">
        <f t="shared" si="587"/>
        <v>2021</v>
      </c>
      <c r="C6350" s="12">
        <f t="shared" si="589"/>
        <v>44461</v>
      </c>
      <c r="D6350" s="11">
        <f t="shared" si="590"/>
        <v>11</v>
      </c>
      <c r="E6350" s="51">
        <v>19071.9668138407</v>
      </c>
      <c r="F6350" s="13">
        <v>8008.9733775354998</v>
      </c>
      <c r="G6350" s="13">
        <v>20966.713</v>
      </c>
      <c r="H6350" s="13">
        <v>0</v>
      </c>
      <c r="I6350" s="13">
        <v>0</v>
      </c>
      <c r="J6350" s="49">
        <v>104.71527777777779</v>
      </c>
      <c r="K6350" s="14">
        <f t="shared" si="591"/>
        <v>48152.368469153982</v>
      </c>
    </row>
    <row r="6351" spans="1:11" x14ac:dyDescent="0.25">
      <c r="A6351" s="15">
        <f t="shared" si="588"/>
        <v>9</v>
      </c>
      <c r="B6351" s="16">
        <f t="shared" si="587"/>
        <v>2021</v>
      </c>
      <c r="C6351" s="17">
        <f t="shared" si="589"/>
        <v>44461</v>
      </c>
      <c r="D6351" s="16">
        <f t="shared" si="590"/>
        <v>12</v>
      </c>
      <c r="E6351" s="55">
        <v>20264.552233556002</v>
      </c>
      <c r="F6351" s="18">
        <v>8439.3476233419005</v>
      </c>
      <c r="G6351" s="18">
        <v>21003.502</v>
      </c>
      <c r="H6351" s="18">
        <v>0</v>
      </c>
      <c r="I6351" s="18">
        <v>0</v>
      </c>
      <c r="J6351" s="53">
        <v>104.71527777777779</v>
      </c>
      <c r="K6351" s="19">
        <f t="shared" si="591"/>
        <v>49812.117134675682</v>
      </c>
    </row>
    <row r="6352" spans="1:11" x14ac:dyDescent="0.25">
      <c r="A6352" s="10">
        <f t="shared" si="588"/>
        <v>9</v>
      </c>
      <c r="B6352" s="11">
        <f t="shared" si="587"/>
        <v>2021</v>
      </c>
      <c r="C6352" s="12">
        <f t="shared" si="589"/>
        <v>44461</v>
      </c>
      <c r="D6352" s="11">
        <f t="shared" si="590"/>
        <v>13</v>
      </c>
      <c r="E6352" s="51">
        <v>20944.847332642199</v>
      </c>
      <c r="F6352" s="13">
        <v>8319.0998247991993</v>
      </c>
      <c r="G6352" s="13">
        <v>20944.911</v>
      </c>
      <c r="H6352" s="13">
        <v>0</v>
      </c>
      <c r="I6352" s="13">
        <v>0</v>
      </c>
      <c r="J6352" s="49">
        <v>104.71527777777779</v>
      </c>
      <c r="K6352" s="14">
        <f t="shared" si="591"/>
        <v>50313.573435219179</v>
      </c>
    </row>
    <row r="6353" spans="1:11" x14ac:dyDescent="0.25">
      <c r="A6353" s="15">
        <f t="shared" si="588"/>
        <v>9</v>
      </c>
      <c r="B6353" s="16">
        <f t="shared" si="587"/>
        <v>2021</v>
      </c>
      <c r="C6353" s="17">
        <f t="shared" si="589"/>
        <v>44461</v>
      </c>
      <c r="D6353" s="16">
        <f t="shared" si="590"/>
        <v>14</v>
      </c>
      <c r="E6353" s="55">
        <v>21054.7654576313</v>
      </c>
      <c r="F6353" s="18">
        <v>8302.9509686608999</v>
      </c>
      <c r="G6353" s="18">
        <v>20585.876</v>
      </c>
      <c r="H6353" s="18">
        <v>0</v>
      </c>
      <c r="I6353" s="18">
        <v>0</v>
      </c>
      <c r="J6353" s="53">
        <v>104.71527777777779</v>
      </c>
      <c r="K6353" s="19">
        <f t="shared" si="591"/>
        <v>50048.307704069986</v>
      </c>
    </row>
    <row r="6354" spans="1:11" x14ac:dyDescent="0.25">
      <c r="A6354" s="10">
        <f t="shared" si="588"/>
        <v>9</v>
      </c>
      <c r="B6354" s="11">
        <f t="shared" si="587"/>
        <v>2021</v>
      </c>
      <c r="C6354" s="12">
        <f t="shared" si="589"/>
        <v>44461</v>
      </c>
      <c r="D6354" s="11">
        <f t="shared" si="590"/>
        <v>15</v>
      </c>
      <c r="E6354" s="51">
        <v>21003.6841214134</v>
      </c>
      <c r="F6354" s="13">
        <v>8237.6909625831995</v>
      </c>
      <c r="G6354" s="13">
        <v>20056.307000000001</v>
      </c>
      <c r="H6354" s="13">
        <v>0</v>
      </c>
      <c r="I6354" s="13">
        <v>0</v>
      </c>
      <c r="J6354" s="49">
        <v>104.71527777777779</v>
      </c>
      <c r="K6354" s="14">
        <f t="shared" si="591"/>
        <v>49402.397361774383</v>
      </c>
    </row>
    <row r="6355" spans="1:11" x14ac:dyDescent="0.25">
      <c r="A6355" s="15">
        <f t="shared" si="588"/>
        <v>9</v>
      </c>
      <c r="B6355" s="16">
        <f t="shared" si="587"/>
        <v>2021</v>
      </c>
      <c r="C6355" s="17">
        <f t="shared" si="589"/>
        <v>44461</v>
      </c>
      <c r="D6355" s="16">
        <f t="shared" si="590"/>
        <v>16</v>
      </c>
      <c r="E6355" s="55">
        <v>22037.999943027498</v>
      </c>
      <c r="F6355" s="18">
        <v>8127.9866799400997</v>
      </c>
      <c r="G6355" s="18">
        <v>18978.808000000001</v>
      </c>
      <c r="H6355" s="18">
        <v>0</v>
      </c>
      <c r="I6355" s="18">
        <v>0</v>
      </c>
      <c r="J6355" s="53">
        <v>104.71527777777779</v>
      </c>
      <c r="K6355" s="19">
        <f t="shared" si="591"/>
        <v>49249.509900745383</v>
      </c>
    </row>
    <row r="6356" spans="1:11" x14ac:dyDescent="0.25">
      <c r="A6356" s="10">
        <f t="shared" si="588"/>
        <v>9</v>
      </c>
      <c r="B6356" s="11">
        <f t="shared" si="587"/>
        <v>2021</v>
      </c>
      <c r="C6356" s="12">
        <f t="shared" si="589"/>
        <v>44461</v>
      </c>
      <c r="D6356" s="11">
        <f t="shared" si="590"/>
        <v>17</v>
      </c>
      <c r="E6356" s="51">
        <v>24512.773955701301</v>
      </c>
      <c r="F6356" s="13">
        <v>7628.0862165648005</v>
      </c>
      <c r="G6356" s="13">
        <v>17844.416000000001</v>
      </c>
      <c r="H6356" s="13">
        <v>0</v>
      </c>
      <c r="I6356" s="13">
        <v>0</v>
      </c>
      <c r="J6356" s="49">
        <v>104.71527777777779</v>
      </c>
      <c r="K6356" s="14">
        <f t="shared" si="591"/>
        <v>50089.991450043883</v>
      </c>
    </row>
    <row r="6357" spans="1:11" x14ac:dyDescent="0.25">
      <c r="A6357" s="15">
        <f t="shared" si="588"/>
        <v>9</v>
      </c>
      <c r="B6357" s="16">
        <f t="shared" si="587"/>
        <v>2021</v>
      </c>
      <c r="C6357" s="17">
        <f t="shared" si="589"/>
        <v>44461</v>
      </c>
      <c r="D6357" s="16">
        <f t="shared" si="590"/>
        <v>18</v>
      </c>
      <c r="E6357" s="55">
        <v>26247.724652698202</v>
      </c>
      <c r="F6357" s="18">
        <v>6841.6857576865004</v>
      </c>
      <c r="G6357" s="18">
        <v>16965.487000000001</v>
      </c>
      <c r="H6357" s="18">
        <v>0</v>
      </c>
      <c r="I6357" s="18">
        <v>0</v>
      </c>
      <c r="J6357" s="53">
        <v>104.71527777777779</v>
      </c>
      <c r="K6357" s="19">
        <f t="shared" si="591"/>
        <v>50159.612688162488</v>
      </c>
    </row>
    <row r="6358" spans="1:11" x14ac:dyDescent="0.25">
      <c r="A6358" s="10">
        <f t="shared" si="588"/>
        <v>9</v>
      </c>
      <c r="B6358" s="11">
        <f t="shared" si="587"/>
        <v>2021</v>
      </c>
      <c r="C6358" s="12">
        <f t="shared" si="589"/>
        <v>44461</v>
      </c>
      <c r="D6358" s="11">
        <f t="shared" si="590"/>
        <v>19</v>
      </c>
      <c r="E6358" s="51">
        <v>25546.4108444259</v>
      </c>
      <c r="F6358" s="13">
        <v>6368.2280259826002</v>
      </c>
      <c r="G6358" s="13">
        <v>16497.993999999999</v>
      </c>
      <c r="H6358" s="13">
        <v>245.85</v>
      </c>
      <c r="I6358" s="13">
        <v>75.614651867640319</v>
      </c>
      <c r="J6358" s="49">
        <v>104.71527777777779</v>
      </c>
      <c r="K6358" s="14">
        <f t="shared" si="591"/>
        <v>48838.812800053922</v>
      </c>
    </row>
    <row r="6359" spans="1:11" x14ac:dyDescent="0.25">
      <c r="A6359" s="15">
        <f t="shared" si="588"/>
        <v>9</v>
      </c>
      <c r="B6359" s="16">
        <f t="shared" si="587"/>
        <v>2021</v>
      </c>
      <c r="C6359" s="17">
        <f t="shared" si="589"/>
        <v>44461</v>
      </c>
      <c r="D6359" s="16">
        <f t="shared" si="590"/>
        <v>20</v>
      </c>
      <c r="E6359" s="55">
        <v>25290.544460538302</v>
      </c>
      <c r="F6359" s="18">
        <v>6247.2598075284996</v>
      </c>
      <c r="G6359" s="18">
        <v>16045.904</v>
      </c>
      <c r="H6359" s="18">
        <v>327.8</v>
      </c>
      <c r="I6359" s="18">
        <v>100.81953582352041</v>
      </c>
      <c r="J6359" s="53">
        <v>104.71527777777779</v>
      </c>
      <c r="K6359" s="19">
        <f t="shared" si="591"/>
        <v>48117.043081668104</v>
      </c>
    </row>
    <row r="6360" spans="1:11" x14ac:dyDescent="0.25">
      <c r="A6360" s="10">
        <f t="shared" si="588"/>
        <v>9</v>
      </c>
      <c r="B6360" s="11">
        <f t="shared" si="587"/>
        <v>2021</v>
      </c>
      <c r="C6360" s="12">
        <f t="shared" si="589"/>
        <v>44461</v>
      </c>
      <c r="D6360" s="11">
        <f t="shared" si="590"/>
        <v>21</v>
      </c>
      <c r="E6360" s="51">
        <v>25083.030012466101</v>
      </c>
      <c r="F6360" s="13">
        <v>5907.6989577259001</v>
      </c>
      <c r="G6360" s="13">
        <v>15148.388000000001</v>
      </c>
      <c r="H6360" s="13">
        <v>327.8</v>
      </c>
      <c r="I6360" s="13">
        <v>100.81953582352041</v>
      </c>
      <c r="J6360" s="49">
        <v>104.71527777777779</v>
      </c>
      <c r="K6360" s="14">
        <f t="shared" si="591"/>
        <v>46672.451783793302</v>
      </c>
    </row>
    <row r="6361" spans="1:11" x14ac:dyDescent="0.25">
      <c r="A6361" s="15">
        <f t="shared" si="588"/>
        <v>9</v>
      </c>
      <c r="B6361" s="16">
        <f t="shared" si="587"/>
        <v>2021</v>
      </c>
      <c r="C6361" s="17">
        <f t="shared" si="589"/>
        <v>44461</v>
      </c>
      <c r="D6361" s="16">
        <f t="shared" si="590"/>
        <v>22</v>
      </c>
      <c r="E6361" s="55">
        <v>23552.331170559701</v>
      </c>
      <c r="F6361" s="18">
        <v>5447.4510248006</v>
      </c>
      <c r="G6361" s="18">
        <v>14714.251</v>
      </c>
      <c r="H6361" s="18">
        <v>327.8</v>
      </c>
      <c r="I6361" s="18">
        <v>100.81953582352041</v>
      </c>
      <c r="J6361" s="53">
        <v>104.71527777777779</v>
      </c>
      <c r="K6361" s="19">
        <f t="shared" si="591"/>
        <v>44247.368008961603</v>
      </c>
    </row>
    <row r="6362" spans="1:11" x14ac:dyDescent="0.25">
      <c r="A6362" s="10">
        <f t="shared" si="588"/>
        <v>9</v>
      </c>
      <c r="B6362" s="11">
        <f t="shared" si="587"/>
        <v>2021</v>
      </c>
      <c r="C6362" s="12">
        <f t="shared" si="589"/>
        <v>44461</v>
      </c>
      <c r="D6362" s="11">
        <f t="shared" si="590"/>
        <v>23</v>
      </c>
      <c r="E6362" s="51">
        <v>21294.262009976701</v>
      </c>
      <c r="F6362" s="13">
        <v>5051.4278417557998</v>
      </c>
      <c r="G6362" s="13">
        <v>13918.19</v>
      </c>
      <c r="H6362" s="13">
        <v>327.8</v>
      </c>
      <c r="I6362" s="13">
        <v>100.81953582352041</v>
      </c>
      <c r="J6362" s="49">
        <v>104.71527777777779</v>
      </c>
      <c r="K6362" s="14">
        <f t="shared" si="591"/>
        <v>40797.214665333806</v>
      </c>
    </row>
    <row r="6363" spans="1:11" x14ac:dyDescent="0.25">
      <c r="A6363" s="15">
        <f t="shared" si="588"/>
        <v>9</v>
      </c>
      <c r="B6363" s="16">
        <f t="shared" si="587"/>
        <v>2021</v>
      </c>
      <c r="C6363" s="17">
        <f t="shared" si="589"/>
        <v>44461</v>
      </c>
      <c r="D6363" s="16">
        <f t="shared" si="590"/>
        <v>24</v>
      </c>
      <c r="E6363" s="55">
        <v>18513.580089318199</v>
      </c>
      <c r="F6363" s="18">
        <v>4723.6448094697998</v>
      </c>
      <c r="G6363" s="18">
        <v>13493.157999999999</v>
      </c>
      <c r="H6363" s="18">
        <v>327.8</v>
      </c>
      <c r="I6363" s="18">
        <v>100.81953582352041</v>
      </c>
      <c r="J6363" s="53">
        <v>104.71527777777779</v>
      </c>
      <c r="K6363" s="19">
        <f t="shared" si="591"/>
        <v>37263.717712389298</v>
      </c>
    </row>
    <row r="6364" spans="1:11" x14ac:dyDescent="0.25">
      <c r="A6364" s="10">
        <f t="shared" si="588"/>
        <v>9</v>
      </c>
      <c r="B6364" s="11">
        <f t="shared" si="587"/>
        <v>2021</v>
      </c>
      <c r="C6364" s="12">
        <f t="shared" si="589"/>
        <v>44462</v>
      </c>
      <c r="D6364" s="11">
        <f t="shared" si="590"/>
        <v>1</v>
      </c>
      <c r="E6364" s="51">
        <v>16025.4410482488</v>
      </c>
      <c r="F6364" s="13">
        <v>4550.1306749059004</v>
      </c>
      <c r="G6364" s="13">
        <v>13210.166999999999</v>
      </c>
      <c r="H6364" s="13">
        <v>327.8</v>
      </c>
      <c r="I6364" s="13">
        <v>100.81953582352041</v>
      </c>
      <c r="J6364" s="49">
        <v>104.71527777777779</v>
      </c>
      <c r="K6364" s="14">
        <f t="shared" si="591"/>
        <v>34319.073536756005</v>
      </c>
    </row>
    <row r="6365" spans="1:11" x14ac:dyDescent="0.25">
      <c r="A6365" s="15">
        <f t="shared" si="588"/>
        <v>9</v>
      </c>
      <c r="B6365" s="16">
        <f t="shared" si="587"/>
        <v>2021</v>
      </c>
      <c r="C6365" s="17">
        <f t="shared" si="589"/>
        <v>44462</v>
      </c>
      <c r="D6365" s="16">
        <f t="shared" si="590"/>
        <v>2</v>
      </c>
      <c r="E6365" s="55">
        <v>14603.5799622915</v>
      </c>
      <c r="F6365" s="18">
        <v>4433.0645252710001</v>
      </c>
      <c r="G6365" s="18">
        <v>13169.686</v>
      </c>
      <c r="H6365" s="18">
        <v>327.8</v>
      </c>
      <c r="I6365" s="18">
        <v>100.81953582352041</v>
      </c>
      <c r="J6365" s="53">
        <v>104.71527777777779</v>
      </c>
      <c r="K6365" s="19">
        <f t="shared" si="591"/>
        <v>32739.665301163801</v>
      </c>
    </row>
    <row r="6366" spans="1:11" x14ac:dyDescent="0.25">
      <c r="A6366" s="10">
        <f t="shared" si="588"/>
        <v>9</v>
      </c>
      <c r="B6366" s="11">
        <f t="shared" si="587"/>
        <v>2021</v>
      </c>
      <c r="C6366" s="12">
        <f t="shared" si="589"/>
        <v>44462</v>
      </c>
      <c r="D6366" s="11">
        <f t="shared" si="590"/>
        <v>3</v>
      </c>
      <c r="E6366" s="51">
        <v>13430.313471404101</v>
      </c>
      <c r="F6366" s="13">
        <v>4388.9323170232001</v>
      </c>
      <c r="G6366" s="13">
        <v>13188.285</v>
      </c>
      <c r="H6366" s="13">
        <v>327.8</v>
      </c>
      <c r="I6366" s="13">
        <v>100.81953582352041</v>
      </c>
      <c r="J6366" s="49">
        <v>104.71527777777779</v>
      </c>
      <c r="K6366" s="14">
        <f t="shared" si="591"/>
        <v>31540.8656020286</v>
      </c>
    </row>
    <row r="6367" spans="1:11" x14ac:dyDescent="0.25">
      <c r="A6367" s="15">
        <f t="shared" si="588"/>
        <v>9</v>
      </c>
      <c r="B6367" s="16">
        <f t="shared" si="587"/>
        <v>2021</v>
      </c>
      <c r="C6367" s="17">
        <f t="shared" si="589"/>
        <v>44462</v>
      </c>
      <c r="D6367" s="16">
        <f t="shared" si="590"/>
        <v>4</v>
      </c>
      <c r="E6367" s="55">
        <v>12827.585433910201</v>
      </c>
      <c r="F6367" s="18">
        <v>4339.5018667700997</v>
      </c>
      <c r="G6367" s="18">
        <v>13162.356</v>
      </c>
      <c r="H6367" s="18">
        <v>327.8</v>
      </c>
      <c r="I6367" s="18">
        <v>100.81953582352041</v>
      </c>
      <c r="J6367" s="53">
        <v>104.71527777777779</v>
      </c>
      <c r="K6367" s="19">
        <f t="shared" si="591"/>
        <v>30862.778114281598</v>
      </c>
    </row>
    <row r="6368" spans="1:11" x14ac:dyDescent="0.25">
      <c r="A6368" s="10">
        <f t="shared" si="588"/>
        <v>9</v>
      </c>
      <c r="B6368" s="11">
        <f t="shared" si="587"/>
        <v>2021</v>
      </c>
      <c r="C6368" s="12">
        <f t="shared" si="589"/>
        <v>44462</v>
      </c>
      <c r="D6368" s="11">
        <f t="shared" si="590"/>
        <v>5</v>
      </c>
      <c r="E6368" s="51">
        <v>12638.999525633</v>
      </c>
      <c r="F6368" s="13">
        <v>4342.9045526403997</v>
      </c>
      <c r="G6368" s="13">
        <v>14313.846</v>
      </c>
      <c r="H6368" s="13">
        <v>327.8</v>
      </c>
      <c r="I6368" s="13">
        <v>100.81953582352041</v>
      </c>
      <c r="J6368" s="49">
        <v>104.71527777777779</v>
      </c>
      <c r="K6368" s="14">
        <f t="shared" si="591"/>
        <v>31829.084891874696</v>
      </c>
    </row>
    <row r="6369" spans="1:11" x14ac:dyDescent="0.25">
      <c r="A6369" s="15">
        <f t="shared" si="588"/>
        <v>9</v>
      </c>
      <c r="B6369" s="16">
        <f t="shared" si="587"/>
        <v>2021</v>
      </c>
      <c r="C6369" s="17">
        <f t="shared" si="589"/>
        <v>44462</v>
      </c>
      <c r="D6369" s="16">
        <f t="shared" si="590"/>
        <v>6</v>
      </c>
      <c r="E6369" s="55">
        <v>13024.813391720299</v>
      </c>
      <c r="F6369" s="18">
        <v>4495.6680783737002</v>
      </c>
      <c r="G6369" s="18">
        <v>15912.65</v>
      </c>
      <c r="H6369" s="18">
        <v>327.8</v>
      </c>
      <c r="I6369" s="18">
        <v>100.81953582352041</v>
      </c>
      <c r="J6369" s="53">
        <v>104.71527777777779</v>
      </c>
      <c r="K6369" s="19">
        <f t="shared" si="591"/>
        <v>33966.466283695299</v>
      </c>
    </row>
    <row r="6370" spans="1:11" x14ac:dyDescent="0.25">
      <c r="A6370" s="10">
        <f t="shared" si="588"/>
        <v>9</v>
      </c>
      <c r="B6370" s="11">
        <f t="shared" si="587"/>
        <v>2021</v>
      </c>
      <c r="C6370" s="12">
        <f t="shared" si="589"/>
        <v>44462</v>
      </c>
      <c r="D6370" s="11">
        <f t="shared" si="590"/>
        <v>7</v>
      </c>
      <c r="E6370" s="51">
        <v>14148.981037506101</v>
      </c>
      <c r="F6370" s="13">
        <v>4759.4461190714001</v>
      </c>
      <c r="G6370" s="13">
        <v>17391.455000000002</v>
      </c>
      <c r="H6370" s="13">
        <v>49.17</v>
      </c>
      <c r="I6370" s="13">
        <v>15.122930373528064</v>
      </c>
      <c r="J6370" s="49">
        <v>104.71527777777779</v>
      </c>
      <c r="K6370" s="14">
        <f t="shared" si="591"/>
        <v>36468.89036472881</v>
      </c>
    </row>
    <row r="6371" spans="1:11" x14ac:dyDescent="0.25">
      <c r="A6371" s="15">
        <f t="shared" si="588"/>
        <v>9</v>
      </c>
      <c r="B6371" s="16">
        <f t="shared" si="587"/>
        <v>2021</v>
      </c>
      <c r="C6371" s="17">
        <f t="shared" si="589"/>
        <v>44462</v>
      </c>
      <c r="D6371" s="16">
        <f t="shared" si="590"/>
        <v>8</v>
      </c>
      <c r="E6371" s="55">
        <v>15567.6416458642</v>
      </c>
      <c r="F6371" s="18">
        <v>5151.7539266834001</v>
      </c>
      <c r="G6371" s="18">
        <v>18442.911</v>
      </c>
      <c r="H6371" s="18">
        <v>0</v>
      </c>
      <c r="I6371" s="18">
        <v>0</v>
      </c>
      <c r="J6371" s="53">
        <v>104.71527777777779</v>
      </c>
      <c r="K6371" s="19">
        <f t="shared" si="591"/>
        <v>39267.021850325385</v>
      </c>
    </row>
    <row r="6372" spans="1:11" x14ac:dyDescent="0.25">
      <c r="A6372" s="10">
        <f t="shared" si="588"/>
        <v>9</v>
      </c>
      <c r="B6372" s="11">
        <f t="shared" si="587"/>
        <v>2021</v>
      </c>
      <c r="C6372" s="12">
        <f t="shared" si="589"/>
        <v>44462</v>
      </c>
      <c r="D6372" s="11">
        <f t="shared" si="590"/>
        <v>9</v>
      </c>
      <c r="E6372" s="51">
        <v>15942.7345944234</v>
      </c>
      <c r="F6372" s="13">
        <v>5918.0286067159004</v>
      </c>
      <c r="G6372" s="13">
        <v>18777.526999999998</v>
      </c>
      <c r="H6372" s="13">
        <v>0</v>
      </c>
      <c r="I6372" s="13">
        <v>0</v>
      </c>
      <c r="J6372" s="49">
        <v>104.71527777777779</v>
      </c>
      <c r="K6372" s="14">
        <f t="shared" si="591"/>
        <v>40743.005478917083</v>
      </c>
    </row>
    <row r="6373" spans="1:11" x14ac:dyDescent="0.25">
      <c r="A6373" s="15">
        <f t="shared" si="588"/>
        <v>9</v>
      </c>
      <c r="B6373" s="16">
        <f t="shared" si="587"/>
        <v>2021</v>
      </c>
      <c r="C6373" s="17">
        <f t="shared" si="589"/>
        <v>44462</v>
      </c>
      <c r="D6373" s="16">
        <f t="shared" si="590"/>
        <v>10</v>
      </c>
      <c r="E6373" s="55">
        <v>16061.1819514421</v>
      </c>
      <c r="F6373" s="18">
        <v>6755.4213721582</v>
      </c>
      <c r="G6373" s="18">
        <v>19237.706999999999</v>
      </c>
      <c r="H6373" s="18">
        <v>0</v>
      </c>
      <c r="I6373" s="18">
        <v>0</v>
      </c>
      <c r="J6373" s="53">
        <v>104.71527777777779</v>
      </c>
      <c r="K6373" s="19">
        <f t="shared" si="591"/>
        <v>42159.025601378074</v>
      </c>
    </row>
    <row r="6374" spans="1:11" x14ac:dyDescent="0.25">
      <c r="A6374" s="10">
        <f t="shared" si="588"/>
        <v>9</v>
      </c>
      <c r="B6374" s="11">
        <f t="shared" si="587"/>
        <v>2021</v>
      </c>
      <c r="C6374" s="12">
        <f t="shared" si="589"/>
        <v>44462</v>
      </c>
      <c r="D6374" s="11">
        <f t="shared" si="590"/>
        <v>11</v>
      </c>
      <c r="E6374" s="51">
        <v>16914.035331835399</v>
      </c>
      <c r="F6374" s="13">
        <v>7421.6291671448998</v>
      </c>
      <c r="G6374" s="13">
        <v>19110.794999999998</v>
      </c>
      <c r="H6374" s="13">
        <v>0</v>
      </c>
      <c r="I6374" s="13">
        <v>0</v>
      </c>
      <c r="J6374" s="49">
        <v>104.71527777777779</v>
      </c>
      <c r="K6374" s="14">
        <f t="shared" si="591"/>
        <v>43551.174776758082</v>
      </c>
    </row>
    <row r="6375" spans="1:11" x14ac:dyDescent="0.25">
      <c r="A6375" s="15">
        <f t="shared" si="588"/>
        <v>9</v>
      </c>
      <c r="B6375" s="16">
        <f t="shared" si="587"/>
        <v>2021</v>
      </c>
      <c r="C6375" s="17">
        <f t="shared" si="589"/>
        <v>44462</v>
      </c>
      <c r="D6375" s="16">
        <f t="shared" si="590"/>
        <v>12</v>
      </c>
      <c r="E6375" s="55">
        <v>17224.869367491901</v>
      </c>
      <c r="F6375" s="18">
        <v>7614.5044406444003</v>
      </c>
      <c r="G6375" s="18">
        <v>19078.135999999999</v>
      </c>
      <c r="H6375" s="18">
        <v>0</v>
      </c>
      <c r="I6375" s="18">
        <v>0</v>
      </c>
      <c r="J6375" s="53">
        <v>104.71527777777779</v>
      </c>
      <c r="K6375" s="19">
        <f t="shared" si="591"/>
        <v>44022.225085914077</v>
      </c>
    </row>
    <row r="6376" spans="1:11" x14ac:dyDescent="0.25">
      <c r="A6376" s="10">
        <f t="shared" si="588"/>
        <v>9</v>
      </c>
      <c r="B6376" s="11">
        <f t="shared" si="587"/>
        <v>2021</v>
      </c>
      <c r="C6376" s="12">
        <f t="shared" si="589"/>
        <v>44462</v>
      </c>
      <c r="D6376" s="11">
        <f t="shared" si="590"/>
        <v>13</v>
      </c>
      <c r="E6376" s="51">
        <v>17694.596905872801</v>
      </c>
      <c r="F6376" s="13">
        <v>7573.1727374663997</v>
      </c>
      <c r="G6376" s="13">
        <v>19436.55</v>
      </c>
      <c r="H6376" s="13">
        <v>0</v>
      </c>
      <c r="I6376" s="13">
        <v>0</v>
      </c>
      <c r="J6376" s="49">
        <v>104.71527777777779</v>
      </c>
      <c r="K6376" s="14">
        <f t="shared" si="591"/>
        <v>44809.034921116981</v>
      </c>
    </row>
    <row r="6377" spans="1:11" x14ac:dyDescent="0.25">
      <c r="A6377" s="15">
        <f t="shared" si="588"/>
        <v>9</v>
      </c>
      <c r="B6377" s="16">
        <f t="shared" si="587"/>
        <v>2021</v>
      </c>
      <c r="C6377" s="17">
        <f t="shared" si="589"/>
        <v>44462</v>
      </c>
      <c r="D6377" s="16">
        <f t="shared" si="590"/>
        <v>14</v>
      </c>
      <c r="E6377" s="55">
        <v>17670.883909604701</v>
      </c>
      <c r="F6377" s="18">
        <v>7599.9666003802004</v>
      </c>
      <c r="G6377" s="18">
        <v>18723.100999999999</v>
      </c>
      <c r="H6377" s="18">
        <v>0</v>
      </c>
      <c r="I6377" s="18">
        <v>0</v>
      </c>
      <c r="J6377" s="53">
        <v>104.71527777777779</v>
      </c>
      <c r="K6377" s="19">
        <f t="shared" si="591"/>
        <v>44098.666787762682</v>
      </c>
    </row>
    <row r="6378" spans="1:11" x14ac:dyDescent="0.25">
      <c r="A6378" s="10">
        <f t="shared" si="588"/>
        <v>9</v>
      </c>
      <c r="B6378" s="11">
        <f t="shared" si="587"/>
        <v>2021</v>
      </c>
      <c r="C6378" s="12">
        <f t="shared" si="589"/>
        <v>44462</v>
      </c>
      <c r="D6378" s="11">
        <f t="shared" si="590"/>
        <v>15</v>
      </c>
      <c r="E6378" s="51">
        <v>17672.060625521401</v>
      </c>
      <c r="F6378" s="13">
        <v>7507.9304745454001</v>
      </c>
      <c r="G6378" s="13">
        <v>17943.712</v>
      </c>
      <c r="H6378" s="13">
        <v>0</v>
      </c>
      <c r="I6378" s="13">
        <v>0</v>
      </c>
      <c r="J6378" s="49">
        <v>104.71527777777779</v>
      </c>
      <c r="K6378" s="14">
        <f t="shared" si="591"/>
        <v>43228.41837784458</v>
      </c>
    </row>
    <row r="6379" spans="1:11" x14ac:dyDescent="0.25">
      <c r="A6379" s="15">
        <f t="shared" si="588"/>
        <v>9</v>
      </c>
      <c r="B6379" s="16">
        <f t="shared" si="587"/>
        <v>2021</v>
      </c>
      <c r="C6379" s="17">
        <f t="shared" si="589"/>
        <v>44462</v>
      </c>
      <c r="D6379" s="16">
        <f t="shared" si="590"/>
        <v>16</v>
      </c>
      <c r="E6379" s="55">
        <v>18081.315026873399</v>
      </c>
      <c r="F6379" s="18">
        <v>7282.1912929161999</v>
      </c>
      <c r="G6379" s="18">
        <v>17110.919000000002</v>
      </c>
      <c r="H6379" s="18">
        <v>0</v>
      </c>
      <c r="I6379" s="18">
        <v>0</v>
      </c>
      <c r="J6379" s="53">
        <v>104.71527777777779</v>
      </c>
      <c r="K6379" s="19">
        <f t="shared" si="591"/>
        <v>42579.140597567384</v>
      </c>
    </row>
    <row r="6380" spans="1:11" x14ac:dyDescent="0.25">
      <c r="A6380" s="10">
        <f t="shared" si="588"/>
        <v>9</v>
      </c>
      <c r="B6380" s="11">
        <f t="shared" si="587"/>
        <v>2021</v>
      </c>
      <c r="C6380" s="12">
        <f t="shared" si="589"/>
        <v>44462</v>
      </c>
      <c r="D6380" s="11">
        <f t="shared" si="590"/>
        <v>17</v>
      </c>
      <c r="E6380" s="51">
        <v>19983.6102512668</v>
      </c>
      <c r="F6380" s="13">
        <v>8076.8050062028997</v>
      </c>
      <c r="G6380" s="13">
        <v>16215.691000000001</v>
      </c>
      <c r="H6380" s="13">
        <v>0</v>
      </c>
      <c r="I6380" s="13">
        <v>0</v>
      </c>
      <c r="J6380" s="49">
        <v>104.71527777777779</v>
      </c>
      <c r="K6380" s="14">
        <f t="shared" si="591"/>
        <v>44380.82153524748</v>
      </c>
    </row>
    <row r="6381" spans="1:11" x14ac:dyDescent="0.25">
      <c r="A6381" s="15">
        <f t="shared" si="588"/>
        <v>9</v>
      </c>
      <c r="B6381" s="16">
        <f t="shared" si="587"/>
        <v>2021</v>
      </c>
      <c r="C6381" s="17">
        <f t="shared" si="589"/>
        <v>44462</v>
      </c>
      <c r="D6381" s="16">
        <f t="shared" si="590"/>
        <v>18</v>
      </c>
      <c r="E6381" s="55">
        <v>21483.034249909499</v>
      </c>
      <c r="F6381" s="18">
        <v>6244.5336178779999</v>
      </c>
      <c r="G6381" s="18">
        <v>15541.199000000001</v>
      </c>
      <c r="H6381" s="18">
        <v>0</v>
      </c>
      <c r="I6381" s="18">
        <v>0</v>
      </c>
      <c r="J6381" s="53">
        <v>104.71527777777779</v>
      </c>
      <c r="K6381" s="19">
        <f t="shared" si="591"/>
        <v>43373.482145565278</v>
      </c>
    </row>
    <row r="6382" spans="1:11" x14ac:dyDescent="0.25">
      <c r="A6382" s="10">
        <f t="shared" si="588"/>
        <v>9</v>
      </c>
      <c r="B6382" s="11">
        <f t="shared" si="587"/>
        <v>2021</v>
      </c>
      <c r="C6382" s="12">
        <f t="shared" si="589"/>
        <v>44462</v>
      </c>
      <c r="D6382" s="11">
        <f t="shared" si="590"/>
        <v>19</v>
      </c>
      <c r="E6382" s="51">
        <v>21260.603717702099</v>
      </c>
      <c r="F6382" s="13">
        <v>5990.2049107514003</v>
      </c>
      <c r="G6382" s="13">
        <v>15267.424999999999</v>
      </c>
      <c r="H6382" s="13">
        <v>256.733</v>
      </c>
      <c r="I6382" s="13">
        <v>78.961872759548115</v>
      </c>
      <c r="J6382" s="49">
        <v>104.71527777777779</v>
      </c>
      <c r="K6382" s="14">
        <f t="shared" si="591"/>
        <v>42958.64377899083</v>
      </c>
    </row>
    <row r="6383" spans="1:11" x14ac:dyDescent="0.25">
      <c r="A6383" s="15">
        <f t="shared" si="588"/>
        <v>9</v>
      </c>
      <c r="B6383" s="16">
        <f t="shared" si="587"/>
        <v>2021</v>
      </c>
      <c r="C6383" s="17">
        <f t="shared" si="589"/>
        <v>44462</v>
      </c>
      <c r="D6383" s="16">
        <f t="shared" si="590"/>
        <v>20</v>
      </c>
      <c r="E6383" s="55">
        <v>21544.241772530298</v>
      </c>
      <c r="F6383" s="18">
        <v>5883.7971186925997</v>
      </c>
      <c r="G6383" s="18">
        <v>14727.084000000001</v>
      </c>
      <c r="H6383" s="18">
        <v>327.8</v>
      </c>
      <c r="I6383" s="18">
        <v>100.81953582352041</v>
      </c>
      <c r="J6383" s="53">
        <v>104.71527777777779</v>
      </c>
      <c r="K6383" s="19">
        <f t="shared" si="591"/>
        <v>42688.457704824199</v>
      </c>
    </row>
    <row r="6384" spans="1:11" x14ac:dyDescent="0.25">
      <c r="A6384" s="10">
        <f t="shared" si="588"/>
        <v>9</v>
      </c>
      <c r="B6384" s="11">
        <f t="shared" si="587"/>
        <v>2021</v>
      </c>
      <c r="C6384" s="12">
        <f t="shared" si="589"/>
        <v>44462</v>
      </c>
      <c r="D6384" s="11">
        <f t="shared" si="590"/>
        <v>21</v>
      </c>
      <c r="E6384" s="51">
        <v>21446.386657505001</v>
      </c>
      <c r="F6384" s="13">
        <v>5505.3769903758002</v>
      </c>
      <c r="G6384" s="13">
        <v>14083.54</v>
      </c>
      <c r="H6384" s="13">
        <v>327.8</v>
      </c>
      <c r="I6384" s="13">
        <v>100.81953582352041</v>
      </c>
      <c r="J6384" s="49">
        <v>104.71527777777779</v>
      </c>
      <c r="K6384" s="14">
        <f t="shared" si="591"/>
        <v>41568.638461482107</v>
      </c>
    </row>
    <row r="6385" spans="1:11" x14ac:dyDescent="0.25">
      <c r="A6385" s="15">
        <f t="shared" si="588"/>
        <v>9</v>
      </c>
      <c r="B6385" s="16">
        <f t="shared" si="587"/>
        <v>2021</v>
      </c>
      <c r="C6385" s="17">
        <f t="shared" si="589"/>
        <v>44462</v>
      </c>
      <c r="D6385" s="16">
        <f t="shared" si="590"/>
        <v>22</v>
      </c>
      <c r="E6385" s="55">
        <v>20252.016671866899</v>
      </c>
      <c r="F6385" s="18">
        <v>5077.5838163436001</v>
      </c>
      <c r="G6385" s="18">
        <v>13439.955</v>
      </c>
      <c r="H6385" s="18">
        <v>327.8</v>
      </c>
      <c r="I6385" s="18">
        <v>100.81953582352041</v>
      </c>
      <c r="J6385" s="53">
        <v>104.71527777777779</v>
      </c>
      <c r="K6385" s="19">
        <f t="shared" si="591"/>
        <v>39302.8903018118</v>
      </c>
    </row>
    <row r="6386" spans="1:11" x14ac:dyDescent="0.25">
      <c r="A6386" s="10">
        <f t="shared" si="588"/>
        <v>9</v>
      </c>
      <c r="B6386" s="11">
        <f t="shared" si="587"/>
        <v>2021</v>
      </c>
      <c r="C6386" s="12">
        <f t="shared" si="589"/>
        <v>44462</v>
      </c>
      <c r="D6386" s="11">
        <f t="shared" si="590"/>
        <v>23</v>
      </c>
      <c r="E6386" s="51">
        <v>18078.421568060901</v>
      </c>
      <c r="F6386" s="13">
        <v>4620.1578325070004</v>
      </c>
      <c r="G6386" s="13">
        <v>12701.189</v>
      </c>
      <c r="H6386" s="13">
        <v>327.8</v>
      </c>
      <c r="I6386" s="13">
        <v>100.81953582352041</v>
      </c>
      <c r="J6386" s="49">
        <v>104.71527777777779</v>
      </c>
      <c r="K6386" s="14">
        <f t="shared" si="591"/>
        <v>35933.103214169205</v>
      </c>
    </row>
    <row r="6387" spans="1:11" x14ac:dyDescent="0.25">
      <c r="A6387" s="15">
        <f t="shared" si="588"/>
        <v>9</v>
      </c>
      <c r="B6387" s="16">
        <f t="shared" si="587"/>
        <v>2021</v>
      </c>
      <c r="C6387" s="17">
        <f t="shared" si="589"/>
        <v>44462</v>
      </c>
      <c r="D6387" s="16">
        <f t="shared" si="590"/>
        <v>24</v>
      </c>
      <c r="E6387" s="55">
        <v>15601.7027438104</v>
      </c>
      <c r="F6387" s="18">
        <v>4334.6433323669999</v>
      </c>
      <c r="G6387" s="18">
        <v>12349.665999999999</v>
      </c>
      <c r="H6387" s="18">
        <v>327.8</v>
      </c>
      <c r="I6387" s="18">
        <v>100.81953582352041</v>
      </c>
      <c r="J6387" s="53">
        <v>104.71527777777779</v>
      </c>
      <c r="K6387" s="19">
        <f t="shared" si="591"/>
        <v>32819.346889778702</v>
      </c>
    </row>
    <row r="6388" spans="1:11" x14ac:dyDescent="0.25">
      <c r="A6388" s="10">
        <f t="shared" si="588"/>
        <v>9</v>
      </c>
      <c r="B6388" s="11">
        <f t="shared" si="587"/>
        <v>2021</v>
      </c>
      <c r="C6388" s="12">
        <f t="shared" si="589"/>
        <v>44463</v>
      </c>
      <c r="D6388" s="11">
        <f t="shared" si="590"/>
        <v>1</v>
      </c>
      <c r="E6388" s="51">
        <v>13789.6793008452</v>
      </c>
      <c r="F6388" s="13">
        <v>4207.6375120881003</v>
      </c>
      <c r="G6388" s="13">
        <v>12296.576999999999</v>
      </c>
      <c r="H6388" s="13">
        <v>327.8</v>
      </c>
      <c r="I6388" s="13">
        <v>100.81953582352041</v>
      </c>
      <c r="J6388" s="49">
        <v>104.71527777777779</v>
      </c>
      <c r="K6388" s="14">
        <f t="shared" si="591"/>
        <v>30827.228626534594</v>
      </c>
    </row>
    <row r="6389" spans="1:11" x14ac:dyDescent="0.25">
      <c r="A6389" s="15">
        <f t="shared" si="588"/>
        <v>9</v>
      </c>
      <c r="B6389" s="16">
        <f t="shared" si="587"/>
        <v>2021</v>
      </c>
      <c r="C6389" s="17">
        <f t="shared" si="589"/>
        <v>44463</v>
      </c>
      <c r="D6389" s="16">
        <f t="shared" si="590"/>
        <v>2</v>
      </c>
      <c r="E6389" s="55">
        <v>12847.6608400573</v>
      </c>
      <c r="F6389" s="18">
        <v>4097.5020826324999</v>
      </c>
      <c r="G6389" s="18">
        <v>12118.62</v>
      </c>
      <c r="H6389" s="18">
        <v>327.8</v>
      </c>
      <c r="I6389" s="18">
        <v>100.81953582352041</v>
      </c>
      <c r="J6389" s="53">
        <v>104.71527777777779</v>
      </c>
      <c r="K6389" s="19">
        <f t="shared" si="591"/>
        <v>29597.1177362911</v>
      </c>
    </row>
    <row r="6390" spans="1:11" x14ac:dyDescent="0.25">
      <c r="A6390" s="10">
        <f t="shared" si="588"/>
        <v>9</v>
      </c>
      <c r="B6390" s="11">
        <f t="shared" si="587"/>
        <v>2021</v>
      </c>
      <c r="C6390" s="12">
        <f t="shared" si="589"/>
        <v>44463</v>
      </c>
      <c r="D6390" s="11">
        <f t="shared" si="590"/>
        <v>3</v>
      </c>
      <c r="E6390" s="51">
        <v>12005.808788840401</v>
      </c>
      <c r="F6390" s="13">
        <v>4078.4290061390002</v>
      </c>
      <c r="G6390" s="13">
        <v>12056.342000000001</v>
      </c>
      <c r="H6390" s="13">
        <v>327.8</v>
      </c>
      <c r="I6390" s="13">
        <v>100.81953582352041</v>
      </c>
      <c r="J6390" s="49">
        <v>104.71527777777779</v>
      </c>
      <c r="K6390" s="14">
        <f t="shared" si="591"/>
        <v>28673.914608580697</v>
      </c>
    </row>
    <row r="6391" spans="1:11" x14ac:dyDescent="0.25">
      <c r="A6391" s="15">
        <f t="shared" si="588"/>
        <v>9</v>
      </c>
      <c r="B6391" s="16">
        <f t="shared" si="587"/>
        <v>2021</v>
      </c>
      <c r="C6391" s="17">
        <f t="shared" si="589"/>
        <v>44463</v>
      </c>
      <c r="D6391" s="16">
        <f t="shared" si="590"/>
        <v>4</v>
      </c>
      <c r="E6391" s="55">
        <v>11585.6042519443</v>
      </c>
      <c r="F6391" s="18">
        <v>4052.6249848709999</v>
      </c>
      <c r="G6391" s="18">
        <v>12092.39</v>
      </c>
      <c r="H6391" s="18">
        <v>327.8</v>
      </c>
      <c r="I6391" s="18">
        <v>100.81953582352041</v>
      </c>
      <c r="J6391" s="53">
        <v>104.71527777777779</v>
      </c>
      <c r="K6391" s="19">
        <f t="shared" si="591"/>
        <v>28263.954050416596</v>
      </c>
    </row>
    <row r="6392" spans="1:11" x14ac:dyDescent="0.25">
      <c r="A6392" s="10">
        <f t="shared" si="588"/>
        <v>9</v>
      </c>
      <c r="B6392" s="11">
        <f t="shared" si="587"/>
        <v>2021</v>
      </c>
      <c r="C6392" s="12">
        <f t="shared" si="589"/>
        <v>44463</v>
      </c>
      <c r="D6392" s="11">
        <f t="shared" si="590"/>
        <v>5</v>
      </c>
      <c r="E6392" s="51">
        <v>11468.2053311486</v>
      </c>
      <c r="F6392" s="13">
        <v>4079.0090582611001</v>
      </c>
      <c r="G6392" s="13">
        <v>12193.177</v>
      </c>
      <c r="H6392" s="13">
        <v>327.8</v>
      </c>
      <c r="I6392" s="13">
        <v>100.81953582352041</v>
      </c>
      <c r="J6392" s="49">
        <v>104.71527777777779</v>
      </c>
      <c r="K6392" s="14">
        <f t="shared" si="591"/>
        <v>28273.726203010996</v>
      </c>
    </row>
    <row r="6393" spans="1:11" x14ac:dyDescent="0.25">
      <c r="A6393" s="15">
        <f t="shared" si="588"/>
        <v>9</v>
      </c>
      <c r="B6393" s="16">
        <f t="shared" si="587"/>
        <v>2021</v>
      </c>
      <c r="C6393" s="17">
        <f t="shared" si="589"/>
        <v>44463</v>
      </c>
      <c r="D6393" s="16">
        <f t="shared" si="590"/>
        <v>6</v>
      </c>
      <c r="E6393" s="55">
        <v>11819.642301433099</v>
      </c>
      <c r="F6393" s="18">
        <v>4194.9759571517998</v>
      </c>
      <c r="G6393" s="18">
        <v>13381.656999999999</v>
      </c>
      <c r="H6393" s="18">
        <v>327.8</v>
      </c>
      <c r="I6393" s="18">
        <v>100.81953582352041</v>
      </c>
      <c r="J6393" s="53">
        <v>104.71527777777779</v>
      </c>
      <c r="K6393" s="19">
        <f t="shared" si="591"/>
        <v>29929.610072186195</v>
      </c>
    </row>
    <row r="6394" spans="1:11" x14ac:dyDescent="0.25">
      <c r="A6394" s="10">
        <f t="shared" si="588"/>
        <v>9</v>
      </c>
      <c r="B6394" s="11">
        <f t="shared" si="587"/>
        <v>2021</v>
      </c>
      <c r="C6394" s="12">
        <f t="shared" si="589"/>
        <v>44463</v>
      </c>
      <c r="D6394" s="11">
        <f t="shared" si="590"/>
        <v>7</v>
      </c>
      <c r="E6394" s="51">
        <v>13185.8318935848</v>
      </c>
      <c r="F6394" s="13">
        <v>4511.5658589504001</v>
      </c>
      <c r="G6394" s="13">
        <v>15187.217000000001</v>
      </c>
      <c r="H6394" s="13">
        <v>54.677</v>
      </c>
      <c r="I6394" s="13">
        <v>16.816686272796296</v>
      </c>
      <c r="J6394" s="49">
        <v>104.71527777777779</v>
      </c>
      <c r="K6394" s="14">
        <f t="shared" si="591"/>
        <v>33060.823716585779</v>
      </c>
    </row>
    <row r="6395" spans="1:11" x14ac:dyDescent="0.25">
      <c r="A6395" s="15">
        <f t="shared" si="588"/>
        <v>9</v>
      </c>
      <c r="B6395" s="16">
        <f t="shared" si="587"/>
        <v>2021</v>
      </c>
      <c r="C6395" s="17">
        <f t="shared" si="589"/>
        <v>44463</v>
      </c>
      <c r="D6395" s="16">
        <f t="shared" si="590"/>
        <v>8</v>
      </c>
      <c r="E6395" s="55">
        <v>14659.877944014699</v>
      </c>
      <c r="F6395" s="18">
        <v>4915.6711844517004</v>
      </c>
      <c r="G6395" s="18">
        <v>16294.745999999999</v>
      </c>
      <c r="H6395" s="18">
        <v>0</v>
      </c>
      <c r="I6395" s="18">
        <v>0</v>
      </c>
      <c r="J6395" s="53">
        <v>104.71527777777779</v>
      </c>
      <c r="K6395" s="19">
        <f t="shared" si="591"/>
        <v>35975.010406244182</v>
      </c>
    </row>
    <row r="6396" spans="1:11" x14ac:dyDescent="0.25">
      <c r="A6396" s="10">
        <f t="shared" si="588"/>
        <v>9</v>
      </c>
      <c r="B6396" s="11">
        <f t="shared" si="587"/>
        <v>2021</v>
      </c>
      <c r="C6396" s="12">
        <f t="shared" si="589"/>
        <v>44463</v>
      </c>
      <c r="D6396" s="11">
        <f t="shared" si="590"/>
        <v>9</v>
      </c>
      <c r="E6396" s="51">
        <v>15107.8322982257</v>
      </c>
      <c r="F6396" s="13">
        <v>5561.4404767261003</v>
      </c>
      <c r="G6396" s="13">
        <v>16678.786</v>
      </c>
      <c r="H6396" s="13">
        <v>0</v>
      </c>
      <c r="I6396" s="13">
        <v>0</v>
      </c>
      <c r="J6396" s="49">
        <v>104.71527777777779</v>
      </c>
      <c r="K6396" s="14">
        <f t="shared" si="591"/>
        <v>37452.774052729583</v>
      </c>
    </row>
    <row r="6397" spans="1:11" x14ac:dyDescent="0.25">
      <c r="A6397" s="15">
        <f t="shared" si="588"/>
        <v>9</v>
      </c>
      <c r="B6397" s="16">
        <f t="shared" si="587"/>
        <v>2021</v>
      </c>
      <c r="C6397" s="17">
        <f t="shared" si="589"/>
        <v>44463</v>
      </c>
      <c r="D6397" s="16">
        <f t="shared" si="590"/>
        <v>10</v>
      </c>
      <c r="E6397" s="55">
        <v>15273.846052167</v>
      </c>
      <c r="F6397" s="18">
        <v>6241.8953243999003</v>
      </c>
      <c r="G6397" s="18">
        <v>16892.852999999999</v>
      </c>
      <c r="H6397" s="18">
        <v>0</v>
      </c>
      <c r="I6397" s="18">
        <v>0</v>
      </c>
      <c r="J6397" s="53">
        <v>104.71527777777779</v>
      </c>
      <c r="K6397" s="19">
        <f t="shared" si="591"/>
        <v>38513.309654344681</v>
      </c>
    </row>
    <row r="6398" spans="1:11" x14ac:dyDescent="0.25">
      <c r="A6398" s="10">
        <f t="shared" si="588"/>
        <v>9</v>
      </c>
      <c r="B6398" s="11">
        <f t="shared" si="587"/>
        <v>2021</v>
      </c>
      <c r="C6398" s="12">
        <f t="shared" si="589"/>
        <v>44463</v>
      </c>
      <c r="D6398" s="11">
        <f t="shared" si="590"/>
        <v>11</v>
      </c>
      <c r="E6398" s="51">
        <v>15575.046791601701</v>
      </c>
      <c r="F6398" s="13">
        <v>6814.6604784623996</v>
      </c>
      <c r="G6398" s="13">
        <v>16806.939999999999</v>
      </c>
      <c r="H6398" s="13">
        <v>0</v>
      </c>
      <c r="I6398" s="13">
        <v>0</v>
      </c>
      <c r="J6398" s="49">
        <v>104.71527777777779</v>
      </c>
      <c r="K6398" s="14">
        <f t="shared" si="591"/>
        <v>39301.362547841883</v>
      </c>
    </row>
    <row r="6399" spans="1:11" x14ac:dyDescent="0.25">
      <c r="A6399" s="15">
        <f t="shared" si="588"/>
        <v>9</v>
      </c>
      <c r="B6399" s="16">
        <f t="shared" si="587"/>
        <v>2021</v>
      </c>
      <c r="C6399" s="17">
        <f t="shared" si="589"/>
        <v>44463</v>
      </c>
      <c r="D6399" s="16">
        <f t="shared" si="590"/>
        <v>12</v>
      </c>
      <c r="E6399" s="55">
        <v>16041.7957545553</v>
      </c>
      <c r="F6399" s="18">
        <v>6979.0405811129003</v>
      </c>
      <c r="G6399" s="18">
        <v>16689.964</v>
      </c>
      <c r="H6399" s="18">
        <v>0</v>
      </c>
      <c r="I6399" s="18">
        <v>0</v>
      </c>
      <c r="J6399" s="53">
        <v>104.71527777777779</v>
      </c>
      <c r="K6399" s="19">
        <f t="shared" si="591"/>
        <v>39815.515613445983</v>
      </c>
    </row>
    <row r="6400" spans="1:11" x14ac:dyDescent="0.25">
      <c r="A6400" s="10">
        <f t="shared" si="588"/>
        <v>9</v>
      </c>
      <c r="B6400" s="11">
        <f t="shared" si="587"/>
        <v>2021</v>
      </c>
      <c r="C6400" s="12">
        <f t="shared" si="589"/>
        <v>44463</v>
      </c>
      <c r="D6400" s="11">
        <f t="shared" si="590"/>
        <v>13</v>
      </c>
      <c r="E6400" s="51">
        <v>16600.649240978801</v>
      </c>
      <c r="F6400" s="13">
        <v>6981.7540008227998</v>
      </c>
      <c r="G6400" s="13">
        <v>17199.397000000001</v>
      </c>
      <c r="H6400" s="13">
        <v>0</v>
      </c>
      <c r="I6400" s="13">
        <v>0</v>
      </c>
      <c r="J6400" s="49">
        <v>104.71527777777779</v>
      </c>
      <c r="K6400" s="14">
        <f t="shared" si="591"/>
        <v>40886.515519579378</v>
      </c>
    </row>
    <row r="6401" spans="1:11" x14ac:dyDescent="0.25">
      <c r="A6401" s="15">
        <f t="shared" si="588"/>
        <v>9</v>
      </c>
      <c r="B6401" s="16">
        <f t="shared" si="587"/>
        <v>2021</v>
      </c>
      <c r="C6401" s="17">
        <f t="shared" si="589"/>
        <v>44463</v>
      </c>
      <c r="D6401" s="16">
        <f t="shared" si="590"/>
        <v>14</v>
      </c>
      <c r="E6401" s="55">
        <v>16543.556520353301</v>
      </c>
      <c r="F6401" s="18">
        <v>6911.8754832845998</v>
      </c>
      <c r="G6401" s="18">
        <v>17301.118999999999</v>
      </c>
      <c r="H6401" s="18">
        <v>0</v>
      </c>
      <c r="I6401" s="18">
        <v>0</v>
      </c>
      <c r="J6401" s="53">
        <v>104.71527777777779</v>
      </c>
      <c r="K6401" s="19">
        <f t="shared" si="591"/>
        <v>40861.266281415679</v>
      </c>
    </row>
    <row r="6402" spans="1:11" x14ac:dyDescent="0.25">
      <c r="A6402" s="10">
        <f t="shared" si="588"/>
        <v>9</v>
      </c>
      <c r="B6402" s="11">
        <f t="shared" si="587"/>
        <v>2021</v>
      </c>
      <c r="C6402" s="12">
        <f t="shared" si="589"/>
        <v>44463</v>
      </c>
      <c r="D6402" s="11">
        <f t="shared" si="590"/>
        <v>15</v>
      </c>
      <c r="E6402" s="51">
        <v>16229.4991334357</v>
      </c>
      <c r="F6402" s="13">
        <v>6971.1955879048</v>
      </c>
      <c r="G6402" s="13">
        <v>16498.848000000002</v>
      </c>
      <c r="H6402" s="13">
        <v>0</v>
      </c>
      <c r="I6402" s="13">
        <v>0</v>
      </c>
      <c r="J6402" s="49">
        <v>104.71527777777779</v>
      </c>
      <c r="K6402" s="14">
        <f t="shared" si="591"/>
        <v>39804.257999118287</v>
      </c>
    </row>
    <row r="6403" spans="1:11" x14ac:dyDescent="0.25">
      <c r="A6403" s="15">
        <f t="shared" si="588"/>
        <v>9</v>
      </c>
      <c r="B6403" s="16">
        <f t="shared" si="587"/>
        <v>2021</v>
      </c>
      <c r="C6403" s="17">
        <f t="shared" si="589"/>
        <v>44463</v>
      </c>
      <c r="D6403" s="16">
        <f t="shared" si="590"/>
        <v>16</v>
      </c>
      <c r="E6403" s="55">
        <v>16959.364825166602</v>
      </c>
      <c r="F6403" s="18">
        <v>6954.3874858712998</v>
      </c>
      <c r="G6403" s="18">
        <v>15401.547</v>
      </c>
      <c r="H6403" s="18">
        <v>0</v>
      </c>
      <c r="I6403" s="18">
        <v>0</v>
      </c>
      <c r="J6403" s="53">
        <v>104.71527777777779</v>
      </c>
      <c r="K6403" s="19">
        <f t="shared" si="591"/>
        <v>39420.014588815684</v>
      </c>
    </row>
    <row r="6404" spans="1:11" x14ac:dyDescent="0.25">
      <c r="A6404" s="10">
        <f t="shared" si="588"/>
        <v>9</v>
      </c>
      <c r="B6404" s="11">
        <f t="shared" si="587"/>
        <v>2021</v>
      </c>
      <c r="C6404" s="12">
        <f t="shared" si="589"/>
        <v>44463</v>
      </c>
      <c r="D6404" s="11">
        <f t="shared" si="590"/>
        <v>17</v>
      </c>
      <c r="E6404" s="51">
        <v>18663.076183607998</v>
      </c>
      <c r="F6404" s="13">
        <v>6692.4800785810003</v>
      </c>
      <c r="G6404" s="13">
        <v>14820.261</v>
      </c>
      <c r="H6404" s="13">
        <v>0</v>
      </c>
      <c r="I6404" s="13">
        <v>0</v>
      </c>
      <c r="J6404" s="49">
        <v>104.71527777777779</v>
      </c>
      <c r="K6404" s="14">
        <f t="shared" si="591"/>
        <v>40280.532539966778</v>
      </c>
    </row>
    <row r="6405" spans="1:11" x14ac:dyDescent="0.25">
      <c r="A6405" s="15">
        <f t="shared" si="588"/>
        <v>9</v>
      </c>
      <c r="B6405" s="16">
        <f t="shared" ref="B6405:B6468" si="592">YEAR(C6405)</f>
        <v>2021</v>
      </c>
      <c r="C6405" s="17">
        <f t="shared" si="589"/>
        <v>44463</v>
      </c>
      <c r="D6405" s="16">
        <f t="shared" si="590"/>
        <v>18</v>
      </c>
      <c r="E6405" s="55">
        <v>19986.530923993902</v>
      </c>
      <c r="F6405" s="18">
        <v>6151.7306803665997</v>
      </c>
      <c r="G6405" s="18">
        <v>14199.575000000001</v>
      </c>
      <c r="H6405" s="18">
        <v>0</v>
      </c>
      <c r="I6405" s="18">
        <v>0</v>
      </c>
      <c r="J6405" s="53">
        <v>104.71527777777779</v>
      </c>
      <c r="K6405" s="19">
        <f t="shared" si="591"/>
        <v>40442.551882138287</v>
      </c>
    </row>
    <row r="6406" spans="1:11" x14ac:dyDescent="0.25">
      <c r="A6406" s="10">
        <f t="shared" ref="A6406:A6469" si="593">MONTH(C6406)</f>
        <v>9</v>
      </c>
      <c r="B6406" s="11">
        <f t="shared" si="592"/>
        <v>2021</v>
      </c>
      <c r="C6406" s="12">
        <f t="shared" ref="C6406:C6469" si="594">IF(D6406=1, C6405+1, C6405)</f>
        <v>44463</v>
      </c>
      <c r="D6406" s="11">
        <f t="shared" ref="D6406:D6469" si="595">IF(D6405=24, 1, D6405+1)</f>
        <v>19</v>
      </c>
      <c r="E6406" s="51">
        <v>19828.812848212299</v>
      </c>
      <c r="F6406" s="13">
        <v>5887.5924355870002</v>
      </c>
      <c r="G6406" s="13">
        <v>13907.932000000001</v>
      </c>
      <c r="H6406" s="13">
        <v>262.24</v>
      </c>
      <c r="I6406" s="13">
        <v>80.65562865881634</v>
      </c>
      <c r="J6406" s="49">
        <v>104.71527777777779</v>
      </c>
      <c r="K6406" s="14">
        <f t="shared" ref="K6406:K6469" si="596">SUM(E6406:J6406)</f>
        <v>40071.948190235897</v>
      </c>
    </row>
    <row r="6407" spans="1:11" x14ac:dyDescent="0.25">
      <c r="A6407" s="15">
        <f t="shared" si="593"/>
        <v>9</v>
      </c>
      <c r="B6407" s="16">
        <f t="shared" si="592"/>
        <v>2021</v>
      </c>
      <c r="C6407" s="17">
        <f t="shared" si="594"/>
        <v>44463</v>
      </c>
      <c r="D6407" s="16">
        <f t="shared" si="595"/>
        <v>20</v>
      </c>
      <c r="E6407" s="55">
        <v>20297.349297413701</v>
      </c>
      <c r="F6407" s="18">
        <v>5754.5082695605997</v>
      </c>
      <c r="G6407" s="18">
        <v>13545.195</v>
      </c>
      <c r="H6407" s="18">
        <v>327.8</v>
      </c>
      <c r="I6407" s="18">
        <v>100.81953582352041</v>
      </c>
      <c r="J6407" s="53">
        <v>104.71527777777779</v>
      </c>
      <c r="K6407" s="19">
        <f t="shared" si="596"/>
        <v>40130.387380575601</v>
      </c>
    </row>
    <row r="6408" spans="1:11" x14ac:dyDescent="0.25">
      <c r="A6408" s="10">
        <f t="shared" si="593"/>
        <v>9</v>
      </c>
      <c r="B6408" s="11">
        <f t="shared" si="592"/>
        <v>2021</v>
      </c>
      <c r="C6408" s="12">
        <f t="shared" si="594"/>
        <v>44463</v>
      </c>
      <c r="D6408" s="11">
        <f t="shared" si="595"/>
        <v>21</v>
      </c>
      <c r="E6408" s="51">
        <v>20599.156459775499</v>
      </c>
      <c r="F6408" s="13">
        <v>5532.4047274761997</v>
      </c>
      <c r="G6408" s="13">
        <v>12509.824000000001</v>
      </c>
      <c r="H6408" s="13">
        <v>327.8</v>
      </c>
      <c r="I6408" s="13">
        <v>100.81953582352041</v>
      </c>
      <c r="J6408" s="49">
        <v>104.71527777777779</v>
      </c>
      <c r="K6408" s="14">
        <f t="shared" si="596"/>
        <v>39174.720000852998</v>
      </c>
    </row>
    <row r="6409" spans="1:11" x14ac:dyDescent="0.25">
      <c r="A6409" s="15">
        <f t="shared" si="593"/>
        <v>9</v>
      </c>
      <c r="B6409" s="16">
        <f t="shared" si="592"/>
        <v>2021</v>
      </c>
      <c r="C6409" s="17">
        <f t="shared" si="594"/>
        <v>44463</v>
      </c>
      <c r="D6409" s="16">
        <f t="shared" si="595"/>
        <v>22</v>
      </c>
      <c r="E6409" s="55">
        <v>19343.560453853901</v>
      </c>
      <c r="F6409" s="18">
        <v>5097.2759373905001</v>
      </c>
      <c r="G6409" s="18">
        <v>11989.748</v>
      </c>
      <c r="H6409" s="18">
        <v>327.8</v>
      </c>
      <c r="I6409" s="18">
        <v>100.81953582352041</v>
      </c>
      <c r="J6409" s="53">
        <v>104.71527777777779</v>
      </c>
      <c r="K6409" s="19">
        <f t="shared" si="596"/>
        <v>36963.919204845697</v>
      </c>
    </row>
    <row r="6410" spans="1:11" x14ac:dyDescent="0.25">
      <c r="A6410" s="10">
        <f t="shared" si="593"/>
        <v>9</v>
      </c>
      <c r="B6410" s="11">
        <f t="shared" si="592"/>
        <v>2021</v>
      </c>
      <c r="C6410" s="12">
        <f t="shared" si="594"/>
        <v>44463</v>
      </c>
      <c r="D6410" s="11">
        <f t="shared" si="595"/>
        <v>23</v>
      </c>
      <c r="E6410" s="51">
        <v>17818.704298378099</v>
      </c>
      <c r="F6410" s="13">
        <v>4655.3617900414001</v>
      </c>
      <c r="G6410" s="13">
        <v>11495.281000000001</v>
      </c>
      <c r="H6410" s="13">
        <v>327.8</v>
      </c>
      <c r="I6410" s="13">
        <v>100.81953582352041</v>
      </c>
      <c r="J6410" s="49">
        <v>104.71527777777779</v>
      </c>
      <c r="K6410" s="14">
        <f t="shared" si="596"/>
        <v>34502.681902020799</v>
      </c>
    </row>
    <row r="6411" spans="1:11" x14ac:dyDescent="0.25">
      <c r="A6411" s="15">
        <f t="shared" si="593"/>
        <v>9</v>
      </c>
      <c r="B6411" s="16">
        <f t="shared" si="592"/>
        <v>2021</v>
      </c>
      <c r="C6411" s="17">
        <f t="shared" si="594"/>
        <v>44463</v>
      </c>
      <c r="D6411" s="16">
        <f t="shared" si="595"/>
        <v>24</v>
      </c>
      <c r="E6411" s="55">
        <v>15777.1249557315</v>
      </c>
      <c r="F6411" s="18">
        <v>4351.4999496857999</v>
      </c>
      <c r="G6411" s="18">
        <v>10973.370999999999</v>
      </c>
      <c r="H6411" s="18">
        <v>327.8</v>
      </c>
      <c r="I6411" s="18">
        <v>100.81953582352041</v>
      </c>
      <c r="J6411" s="53">
        <v>104.71527777777779</v>
      </c>
      <c r="K6411" s="19">
        <f t="shared" si="596"/>
        <v>31635.330719018599</v>
      </c>
    </row>
    <row r="6412" spans="1:11" x14ac:dyDescent="0.25">
      <c r="A6412" s="10">
        <f t="shared" si="593"/>
        <v>9</v>
      </c>
      <c r="B6412" s="11">
        <f t="shared" si="592"/>
        <v>2021</v>
      </c>
      <c r="C6412" s="12">
        <f t="shared" si="594"/>
        <v>44464</v>
      </c>
      <c r="D6412" s="11">
        <f t="shared" si="595"/>
        <v>1</v>
      </c>
      <c r="E6412" s="51">
        <v>14016.7100898853</v>
      </c>
      <c r="F6412" s="13">
        <v>4202.8158631539</v>
      </c>
      <c r="G6412" s="13">
        <v>10945.957</v>
      </c>
      <c r="H6412" s="13">
        <v>327.8</v>
      </c>
      <c r="I6412" s="13">
        <v>100.81953582352041</v>
      </c>
      <c r="J6412" s="49">
        <v>104.71527777777779</v>
      </c>
      <c r="K6412" s="14">
        <f t="shared" si="596"/>
        <v>29698.817766640499</v>
      </c>
    </row>
    <row r="6413" spans="1:11" x14ac:dyDescent="0.25">
      <c r="A6413" s="15">
        <f t="shared" si="593"/>
        <v>9</v>
      </c>
      <c r="B6413" s="16">
        <f t="shared" si="592"/>
        <v>2021</v>
      </c>
      <c r="C6413" s="17">
        <f t="shared" si="594"/>
        <v>44464</v>
      </c>
      <c r="D6413" s="16">
        <f t="shared" si="595"/>
        <v>2</v>
      </c>
      <c r="E6413" s="55">
        <v>12830.3609367507</v>
      </c>
      <c r="F6413" s="18">
        <v>4100.0136597640003</v>
      </c>
      <c r="G6413" s="18">
        <v>10748.179</v>
      </c>
      <c r="H6413" s="18">
        <v>327.8</v>
      </c>
      <c r="I6413" s="18">
        <v>100.81953582352041</v>
      </c>
      <c r="J6413" s="53">
        <v>104.71527777777779</v>
      </c>
      <c r="K6413" s="19">
        <f t="shared" si="596"/>
        <v>28211.888410115997</v>
      </c>
    </row>
    <row r="6414" spans="1:11" x14ac:dyDescent="0.25">
      <c r="A6414" s="10">
        <f t="shared" si="593"/>
        <v>9</v>
      </c>
      <c r="B6414" s="11">
        <f t="shared" si="592"/>
        <v>2021</v>
      </c>
      <c r="C6414" s="12">
        <f t="shared" si="594"/>
        <v>44464</v>
      </c>
      <c r="D6414" s="11">
        <f t="shared" si="595"/>
        <v>3</v>
      </c>
      <c r="E6414" s="51">
        <v>12002.519012663999</v>
      </c>
      <c r="F6414" s="13">
        <v>4052.9226411635</v>
      </c>
      <c r="G6414" s="13">
        <v>10874.117</v>
      </c>
      <c r="H6414" s="13">
        <v>327.8</v>
      </c>
      <c r="I6414" s="13">
        <v>100.81953582352041</v>
      </c>
      <c r="J6414" s="49">
        <v>104.71527777777779</v>
      </c>
      <c r="K6414" s="14">
        <f t="shared" si="596"/>
        <v>27462.893467428799</v>
      </c>
    </row>
    <row r="6415" spans="1:11" x14ac:dyDescent="0.25">
      <c r="A6415" s="15">
        <f t="shared" si="593"/>
        <v>9</v>
      </c>
      <c r="B6415" s="16">
        <f t="shared" si="592"/>
        <v>2021</v>
      </c>
      <c r="C6415" s="17">
        <f t="shared" si="594"/>
        <v>44464</v>
      </c>
      <c r="D6415" s="16">
        <f t="shared" si="595"/>
        <v>4</v>
      </c>
      <c r="E6415" s="55">
        <v>11516.662215127601</v>
      </c>
      <c r="F6415" s="18">
        <v>4054.4060134638999</v>
      </c>
      <c r="G6415" s="18">
        <v>10841.708000000001</v>
      </c>
      <c r="H6415" s="18">
        <v>327.8</v>
      </c>
      <c r="I6415" s="18">
        <v>100.81953582352041</v>
      </c>
      <c r="J6415" s="53">
        <v>104.71527777777779</v>
      </c>
      <c r="K6415" s="19">
        <f t="shared" si="596"/>
        <v>26946.111042192799</v>
      </c>
    </row>
    <row r="6416" spans="1:11" x14ac:dyDescent="0.25">
      <c r="A6416" s="10">
        <f t="shared" si="593"/>
        <v>9</v>
      </c>
      <c r="B6416" s="11">
        <f t="shared" si="592"/>
        <v>2021</v>
      </c>
      <c r="C6416" s="12">
        <f t="shared" si="594"/>
        <v>44464</v>
      </c>
      <c r="D6416" s="11">
        <f t="shared" si="595"/>
        <v>5</v>
      </c>
      <c r="E6416" s="51">
        <v>11355.4247568054</v>
      </c>
      <c r="F6416" s="13">
        <v>4064.0008621939</v>
      </c>
      <c r="G6416" s="13">
        <v>10779.406999999999</v>
      </c>
      <c r="H6416" s="13">
        <v>327.8</v>
      </c>
      <c r="I6416" s="13">
        <v>100.81953582352041</v>
      </c>
      <c r="J6416" s="49">
        <v>104.71527777777779</v>
      </c>
      <c r="K6416" s="14">
        <f t="shared" si="596"/>
        <v>26732.167432600596</v>
      </c>
    </row>
    <row r="6417" spans="1:11" x14ac:dyDescent="0.25">
      <c r="A6417" s="15">
        <f t="shared" si="593"/>
        <v>9</v>
      </c>
      <c r="B6417" s="16">
        <f t="shared" si="592"/>
        <v>2021</v>
      </c>
      <c r="C6417" s="17">
        <f t="shared" si="594"/>
        <v>44464</v>
      </c>
      <c r="D6417" s="16">
        <f t="shared" si="595"/>
        <v>6</v>
      </c>
      <c r="E6417" s="55">
        <v>11457.146745207599</v>
      </c>
      <c r="F6417" s="18">
        <v>4079.9111956496999</v>
      </c>
      <c r="G6417" s="18">
        <v>11273.87</v>
      </c>
      <c r="H6417" s="18">
        <v>327.8</v>
      </c>
      <c r="I6417" s="18">
        <v>100.81953582352041</v>
      </c>
      <c r="J6417" s="53">
        <v>104.71527777777779</v>
      </c>
      <c r="K6417" s="19">
        <f t="shared" si="596"/>
        <v>27344.262754458596</v>
      </c>
    </row>
    <row r="6418" spans="1:11" x14ac:dyDescent="0.25">
      <c r="A6418" s="10">
        <f t="shared" si="593"/>
        <v>9</v>
      </c>
      <c r="B6418" s="11">
        <f t="shared" si="592"/>
        <v>2021</v>
      </c>
      <c r="C6418" s="12">
        <f t="shared" si="594"/>
        <v>44464</v>
      </c>
      <c r="D6418" s="11">
        <f t="shared" si="595"/>
        <v>7</v>
      </c>
      <c r="E6418" s="51">
        <v>11938.230015319999</v>
      </c>
      <c r="F6418" s="13">
        <v>4132.8200606506998</v>
      </c>
      <c r="G6418" s="13">
        <v>11947.333000000001</v>
      </c>
      <c r="H6418" s="13">
        <v>60.052999999999997</v>
      </c>
      <c r="I6418" s="13">
        <v>18.470151265435849</v>
      </c>
      <c r="J6418" s="49">
        <v>104.71527777777779</v>
      </c>
      <c r="K6418" s="14">
        <f t="shared" si="596"/>
        <v>28201.621505013911</v>
      </c>
    </row>
    <row r="6419" spans="1:11" x14ac:dyDescent="0.25">
      <c r="A6419" s="15">
        <f t="shared" si="593"/>
        <v>9</v>
      </c>
      <c r="B6419" s="16">
        <f t="shared" si="592"/>
        <v>2021</v>
      </c>
      <c r="C6419" s="17">
        <f t="shared" si="594"/>
        <v>44464</v>
      </c>
      <c r="D6419" s="16">
        <f t="shared" si="595"/>
        <v>8</v>
      </c>
      <c r="E6419" s="55">
        <v>13411.609177857699</v>
      </c>
      <c r="F6419" s="18">
        <v>4068.5182188045001</v>
      </c>
      <c r="G6419" s="18">
        <v>12345.183999999999</v>
      </c>
      <c r="H6419" s="18">
        <v>0</v>
      </c>
      <c r="I6419" s="18">
        <v>0</v>
      </c>
      <c r="J6419" s="53">
        <v>104.71527777777779</v>
      </c>
      <c r="K6419" s="19">
        <f t="shared" si="596"/>
        <v>29930.026674439974</v>
      </c>
    </row>
    <row r="6420" spans="1:11" x14ac:dyDescent="0.25">
      <c r="A6420" s="10">
        <f t="shared" si="593"/>
        <v>9</v>
      </c>
      <c r="B6420" s="11">
        <f t="shared" si="592"/>
        <v>2021</v>
      </c>
      <c r="C6420" s="12">
        <f t="shared" si="594"/>
        <v>44464</v>
      </c>
      <c r="D6420" s="11">
        <f t="shared" si="595"/>
        <v>9</v>
      </c>
      <c r="E6420" s="51">
        <v>15207.448843738401</v>
      </c>
      <c r="F6420" s="13">
        <v>4447.6025823761001</v>
      </c>
      <c r="G6420" s="13">
        <v>12787.947</v>
      </c>
      <c r="H6420" s="13">
        <v>0</v>
      </c>
      <c r="I6420" s="13">
        <v>0</v>
      </c>
      <c r="J6420" s="49">
        <v>104.71527777777779</v>
      </c>
      <c r="K6420" s="14">
        <f t="shared" si="596"/>
        <v>32547.713703892277</v>
      </c>
    </row>
    <row r="6421" spans="1:11" x14ac:dyDescent="0.25">
      <c r="A6421" s="15">
        <f t="shared" si="593"/>
        <v>9</v>
      </c>
      <c r="B6421" s="16">
        <f t="shared" si="592"/>
        <v>2021</v>
      </c>
      <c r="C6421" s="17">
        <f t="shared" si="594"/>
        <v>44464</v>
      </c>
      <c r="D6421" s="16">
        <f t="shared" si="595"/>
        <v>10</v>
      </c>
      <c r="E6421" s="55">
        <v>16725.2217232843</v>
      </c>
      <c r="F6421" s="18">
        <v>5014.2184216328997</v>
      </c>
      <c r="G6421" s="18">
        <v>13224.656999999999</v>
      </c>
      <c r="H6421" s="18">
        <v>0</v>
      </c>
      <c r="I6421" s="18">
        <v>0</v>
      </c>
      <c r="J6421" s="53">
        <v>104.71527777777779</v>
      </c>
      <c r="K6421" s="19">
        <f t="shared" si="596"/>
        <v>35068.81242269498</v>
      </c>
    </row>
    <row r="6422" spans="1:11" x14ac:dyDescent="0.25">
      <c r="A6422" s="10">
        <f t="shared" si="593"/>
        <v>9</v>
      </c>
      <c r="B6422" s="11">
        <f t="shared" si="592"/>
        <v>2021</v>
      </c>
      <c r="C6422" s="12">
        <f t="shared" si="594"/>
        <v>44464</v>
      </c>
      <c r="D6422" s="11">
        <f t="shared" si="595"/>
        <v>11</v>
      </c>
      <c r="E6422" s="51">
        <v>17874.793616040501</v>
      </c>
      <c r="F6422" s="13">
        <v>5634.2822110349998</v>
      </c>
      <c r="G6422" s="13">
        <v>13455.27</v>
      </c>
      <c r="H6422" s="13">
        <v>0</v>
      </c>
      <c r="I6422" s="13">
        <v>0</v>
      </c>
      <c r="J6422" s="49">
        <v>104.71527777777779</v>
      </c>
      <c r="K6422" s="14">
        <f t="shared" si="596"/>
        <v>37069.061104853281</v>
      </c>
    </row>
    <row r="6423" spans="1:11" x14ac:dyDescent="0.25">
      <c r="A6423" s="15">
        <f t="shared" si="593"/>
        <v>9</v>
      </c>
      <c r="B6423" s="16">
        <f t="shared" si="592"/>
        <v>2021</v>
      </c>
      <c r="C6423" s="17">
        <f t="shared" si="594"/>
        <v>44464</v>
      </c>
      <c r="D6423" s="16">
        <f t="shared" si="595"/>
        <v>12</v>
      </c>
      <c r="E6423" s="55">
        <v>18749.1859991991</v>
      </c>
      <c r="F6423" s="18">
        <v>8374.9781967939998</v>
      </c>
      <c r="G6423" s="18">
        <v>13590.888000000001</v>
      </c>
      <c r="H6423" s="18">
        <v>0</v>
      </c>
      <c r="I6423" s="18">
        <v>0</v>
      </c>
      <c r="J6423" s="53">
        <v>104.71527777777779</v>
      </c>
      <c r="K6423" s="19">
        <f t="shared" si="596"/>
        <v>40819.76747377088</v>
      </c>
    </row>
    <row r="6424" spans="1:11" x14ac:dyDescent="0.25">
      <c r="A6424" s="10">
        <f t="shared" si="593"/>
        <v>9</v>
      </c>
      <c r="B6424" s="11">
        <f t="shared" si="592"/>
        <v>2021</v>
      </c>
      <c r="C6424" s="12">
        <f t="shared" si="594"/>
        <v>44464</v>
      </c>
      <c r="D6424" s="11">
        <f t="shared" si="595"/>
        <v>13</v>
      </c>
      <c r="E6424" s="51">
        <v>19240.360817665602</v>
      </c>
      <c r="F6424" s="13">
        <v>5909.9274508434</v>
      </c>
      <c r="G6424" s="13">
        <v>13818.134</v>
      </c>
      <c r="H6424" s="13">
        <v>0</v>
      </c>
      <c r="I6424" s="13">
        <v>0</v>
      </c>
      <c r="J6424" s="49">
        <v>104.71527777777779</v>
      </c>
      <c r="K6424" s="14">
        <f t="shared" si="596"/>
        <v>39073.13754628678</v>
      </c>
    </row>
    <row r="6425" spans="1:11" x14ac:dyDescent="0.25">
      <c r="A6425" s="15">
        <f t="shared" si="593"/>
        <v>9</v>
      </c>
      <c r="B6425" s="16">
        <f t="shared" si="592"/>
        <v>2021</v>
      </c>
      <c r="C6425" s="17">
        <f t="shared" si="594"/>
        <v>44464</v>
      </c>
      <c r="D6425" s="16">
        <f t="shared" si="595"/>
        <v>14</v>
      </c>
      <c r="E6425" s="55">
        <v>19395.286043092099</v>
      </c>
      <c r="F6425" s="18">
        <v>5852.7296021317998</v>
      </c>
      <c r="G6425" s="18">
        <v>13932.431</v>
      </c>
      <c r="H6425" s="18">
        <v>0</v>
      </c>
      <c r="I6425" s="18">
        <v>0</v>
      </c>
      <c r="J6425" s="53">
        <v>104.71527777777779</v>
      </c>
      <c r="K6425" s="19">
        <f t="shared" si="596"/>
        <v>39285.16192300168</v>
      </c>
    </row>
    <row r="6426" spans="1:11" x14ac:dyDescent="0.25">
      <c r="A6426" s="10">
        <f t="shared" si="593"/>
        <v>9</v>
      </c>
      <c r="B6426" s="11">
        <f t="shared" si="592"/>
        <v>2021</v>
      </c>
      <c r="C6426" s="12">
        <f t="shared" si="594"/>
        <v>44464</v>
      </c>
      <c r="D6426" s="11">
        <f t="shared" si="595"/>
        <v>15</v>
      </c>
      <c r="E6426" s="51">
        <v>19321.462422876099</v>
      </c>
      <c r="F6426" s="13">
        <v>5974.3712959238001</v>
      </c>
      <c r="G6426" s="13">
        <v>13644.27</v>
      </c>
      <c r="H6426" s="13">
        <v>0</v>
      </c>
      <c r="I6426" s="13">
        <v>0</v>
      </c>
      <c r="J6426" s="49">
        <v>104.71527777777779</v>
      </c>
      <c r="K6426" s="14">
        <f t="shared" si="596"/>
        <v>39044.818996577684</v>
      </c>
    </row>
    <row r="6427" spans="1:11" x14ac:dyDescent="0.25">
      <c r="A6427" s="15">
        <f t="shared" si="593"/>
        <v>9</v>
      </c>
      <c r="B6427" s="16">
        <f t="shared" si="592"/>
        <v>2021</v>
      </c>
      <c r="C6427" s="17">
        <f t="shared" si="594"/>
        <v>44464</v>
      </c>
      <c r="D6427" s="16">
        <f t="shared" si="595"/>
        <v>16</v>
      </c>
      <c r="E6427" s="55">
        <v>19809.646729501899</v>
      </c>
      <c r="F6427" s="18">
        <v>5840.5691699467998</v>
      </c>
      <c r="G6427" s="18">
        <v>13067.371999999999</v>
      </c>
      <c r="H6427" s="18">
        <v>0</v>
      </c>
      <c r="I6427" s="18">
        <v>0</v>
      </c>
      <c r="J6427" s="53">
        <v>104.71527777777779</v>
      </c>
      <c r="K6427" s="19">
        <f t="shared" si="596"/>
        <v>38822.30317722648</v>
      </c>
    </row>
    <row r="6428" spans="1:11" x14ac:dyDescent="0.25">
      <c r="A6428" s="10">
        <f t="shared" si="593"/>
        <v>9</v>
      </c>
      <c r="B6428" s="11">
        <f t="shared" si="592"/>
        <v>2021</v>
      </c>
      <c r="C6428" s="12">
        <f t="shared" si="594"/>
        <v>44464</v>
      </c>
      <c r="D6428" s="11">
        <f t="shared" si="595"/>
        <v>17</v>
      </c>
      <c r="E6428" s="51">
        <v>21209.004255181098</v>
      </c>
      <c r="F6428" s="13">
        <v>5590.219579998</v>
      </c>
      <c r="G6428" s="13">
        <v>12701.156000000001</v>
      </c>
      <c r="H6428" s="13">
        <v>0</v>
      </c>
      <c r="I6428" s="13">
        <v>0</v>
      </c>
      <c r="J6428" s="49">
        <v>104.71527777777779</v>
      </c>
      <c r="K6428" s="14">
        <f t="shared" si="596"/>
        <v>39605.095112956878</v>
      </c>
    </row>
    <row r="6429" spans="1:11" x14ac:dyDescent="0.25">
      <c r="A6429" s="15">
        <f t="shared" si="593"/>
        <v>9</v>
      </c>
      <c r="B6429" s="16">
        <f t="shared" si="592"/>
        <v>2021</v>
      </c>
      <c r="C6429" s="17">
        <f t="shared" si="594"/>
        <v>44464</v>
      </c>
      <c r="D6429" s="16">
        <f t="shared" si="595"/>
        <v>18</v>
      </c>
      <c r="E6429" s="55">
        <v>21970.381364104102</v>
      </c>
      <c r="F6429" s="18">
        <v>5302.0487193028002</v>
      </c>
      <c r="G6429" s="18">
        <v>12116.117</v>
      </c>
      <c r="H6429" s="18">
        <v>0</v>
      </c>
      <c r="I6429" s="18">
        <v>0</v>
      </c>
      <c r="J6429" s="53">
        <v>104.71527777777779</v>
      </c>
      <c r="K6429" s="19">
        <f t="shared" si="596"/>
        <v>39493.262361184679</v>
      </c>
    </row>
    <row r="6430" spans="1:11" x14ac:dyDescent="0.25">
      <c r="A6430" s="10">
        <f t="shared" si="593"/>
        <v>9</v>
      </c>
      <c r="B6430" s="11">
        <f t="shared" si="592"/>
        <v>2021</v>
      </c>
      <c r="C6430" s="12">
        <f t="shared" si="594"/>
        <v>44464</v>
      </c>
      <c r="D6430" s="11">
        <f t="shared" si="595"/>
        <v>19</v>
      </c>
      <c r="E6430" s="51">
        <v>21304.985967344001</v>
      </c>
      <c r="F6430" s="13">
        <v>5085.4541891379004</v>
      </c>
      <c r="G6430" s="13">
        <v>12087.201999999999</v>
      </c>
      <c r="H6430" s="13">
        <v>273.12299999999999</v>
      </c>
      <c r="I6430" s="13">
        <v>84.002849550724122</v>
      </c>
      <c r="J6430" s="49">
        <v>104.71527777777779</v>
      </c>
      <c r="K6430" s="14">
        <f t="shared" si="596"/>
        <v>38939.483283810405</v>
      </c>
    </row>
    <row r="6431" spans="1:11" x14ac:dyDescent="0.25">
      <c r="A6431" s="15">
        <f t="shared" si="593"/>
        <v>9</v>
      </c>
      <c r="B6431" s="16">
        <f t="shared" si="592"/>
        <v>2021</v>
      </c>
      <c r="C6431" s="17">
        <f t="shared" si="594"/>
        <v>44464</v>
      </c>
      <c r="D6431" s="16">
        <f t="shared" si="595"/>
        <v>20</v>
      </c>
      <c r="E6431" s="55">
        <v>21174.912897908798</v>
      </c>
      <c r="F6431" s="18">
        <v>5217.6767363856998</v>
      </c>
      <c r="G6431" s="18">
        <v>11701.045</v>
      </c>
      <c r="H6431" s="18">
        <v>327.8</v>
      </c>
      <c r="I6431" s="18">
        <v>100.81953582352041</v>
      </c>
      <c r="J6431" s="53">
        <v>104.71527777777779</v>
      </c>
      <c r="K6431" s="19">
        <f t="shared" si="596"/>
        <v>38626.969447895797</v>
      </c>
    </row>
    <row r="6432" spans="1:11" x14ac:dyDescent="0.25">
      <c r="A6432" s="10">
        <f t="shared" si="593"/>
        <v>9</v>
      </c>
      <c r="B6432" s="11">
        <f t="shared" si="592"/>
        <v>2021</v>
      </c>
      <c r="C6432" s="12">
        <f t="shared" si="594"/>
        <v>44464</v>
      </c>
      <c r="D6432" s="11">
        <f t="shared" si="595"/>
        <v>21</v>
      </c>
      <c r="E6432" s="51">
        <v>20657.373396661998</v>
      </c>
      <c r="F6432" s="13">
        <v>5159.9626135407998</v>
      </c>
      <c r="G6432" s="13">
        <v>11234.361999999999</v>
      </c>
      <c r="H6432" s="13">
        <v>327.8</v>
      </c>
      <c r="I6432" s="13">
        <v>100.81953582352041</v>
      </c>
      <c r="J6432" s="49">
        <v>104.71527777777779</v>
      </c>
      <c r="K6432" s="14">
        <f t="shared" si="596"/>
        <v>37585.032823804097</v>
      </c>
    </row>
    <row r="6433" spans="1:11" x14ac:dyDescent="0.25">
      <c r="A6433" s="15">
        <f t="shared" si="593"/>
        <v>9</v>
      </c>
      <c r="B6433" s="16">
        <f t="shared" si="592"/>
        <v>2021</v>
      </c>
      <c r="C6433" s="17">
        <f t="shared" si="594"/>
        <v>44464</v>
      </c>
      <c r="D6433" s="16">
        <f t="shared" si="595"/>
        <v>22</v>
      </c>
      <c r="E6433" s="55">
        <v>19286.7320883309</v>
      </c>
      <c r="F6433" s="18">
        <v>4811.3832895373998</v>
      </c>
      <c r="G6433" s="18">
        <v>10925.536</v>
      </c>
      <c r="H6433" s="18">
        <v>327.8</v>
      </c>
      <c r="I6433" s="18">
        <v>100.81953582352041</v>
      </c>
      <c r="J6433" s="53">
        <v>104.71527777777779</v>
      </c>
      <c r="K6433" s="19">
        <f t="shared" si="596"/>
        <v>35556.986191469601</v>
      </c>
    </row>
    <row r="6434" spans="1:11" x14ac:dyDescent="0.25">
      <c r="A6434" s="10">
        <f t="shared" si="593"/>
        <v>9</v>
      </c>
      <c r="B6434" s="11">
        <f t="shared" si="592"/>
        <v>2021</v>
      </c>
      <c r="C6434" s="12">
        <f t="shared" si="594"/>
        <v>44464</v>
      </c>
      <c r="D6434" s="11">
        <f t="shared" si="595"/>
        <v>23</v>
      </c>
      <c r="E6434" s="51">
        <v>17599.103818123102</v>
      </c>
      <c r="F6434" s="13">
        <v>4501.1828416314002</v>
      </c>
      <c r="G6434" s="13">
        <v>10667.635</v>
      </c>
      <c r="H6434" s="13">
        <v>327.8</v>
      </c>
      <c r="I6434" s="13">
        <v>100.81953582352041</v>
      </c>
      <c r="J6434" s="49">
        <v>104.71527777777779</v>
      </c>
      <c r="K6434" s="14">
        <f t="shared" si="596"/>
        <v>33301.256473355803</v>
      </c>
    </row>
    <row r="6435" spans="1:11" x14ac:dyDescent="0.25">
      <c r="A6435" s="15">
        <f t="shared" si="593"/>
        <v>9</v>
      </c>
      <c r="B6435" s="16">
        <f t="shared" si="592"/>
        <v>2021</v>
      </c>
      <c r="C6435" s="17">
        <f t="shared" si="594"/>
        <v>44464</v>
      </c>
      <c r="D6435" s="16">
        <f t="shared" si="595"/>
        <v>24</v>
      </c>
      <c r="E6435" s="55">
        <v>15701.171133244499</v>
      </c>
      <c r="F6435" s="18">
        <v>4315.8848541949001</v>
      </c>
      <c r="G6435" s="18">
        <v>10361.911</v>
      </c>
      <c r="H6435" s="18">
        <v>327.8</v>
      </c>
      <c r="I6435" s="18">
        <v>100.81953582352041</v>
      </c>
      <c r="J6435" s="53">
        <v>104.71527777777779</v>
      </c>
      <c r="K6435" s="19">
        <f t="shared" si="596"/>
        <v>30912.301801040696</v>
      </c>
    </row>
    <row r="6436" spans="1:11" x14ac:dyDescent="0.25">
      <c r="A6436" s="10">
        <f t="shared" si="593"/>
        <v>9</v>
      </c>
      <c r="B6436" s="11">
        <f t="shared" si="592"/>
        <v>2021</v>
      </c>
      <c r="C6436" s="12">
        <f t="shared" si="594"/>
        <v>44465</v>
      </c>
      <c r="D6436" s="11">
        <f t="shared" si="595"/>
        <v>1</v>
      </c>
      <c r="E6436" s="51">
        <v>13876.678966990199</v>
      </c>
      <c r="F6436" s="13">
        <v>4134.7848809390998</v>
      </c>
      <c r="G6436" s="13">
        <v>10196.012000000001</v>
      </c>
      <c r="H6436" s="13">
        <v>327.8</v>
      </c>
      <c r="I6436" s="13">
        <v>100.81953582352041</v>
      </c>
      <c r="J6436" s="49">
        <v>104.71527777777779</v>
      </c>
      <c r="K6436" s="14">
        <f t="shared" si="596"/>
        <v>28740.810661530599</v>
      </c>
    </row>
    <row r="6437" spans="1:11" x14ac:dyDescent="0.25">
      <c r="A6437" s="15">
        <f t="shared" si="593"/>
        <v>9</v>
      </c>
      <c r="B6437" s="16">
        <f t="shared" si="592"/>
        <v>2021</v>
      </c>
      <c r="C6437" s="17">
        <f t="shared" si="594"/>
        <v>44465</v>
      </c>
      <c r="D6437" s="16">
        <f t="shared" si="595"/>
        <v>2</v>
      </c>
      <c r="E6437" s="55">
        <v>12871.2610324585</v>
      </c>
      <c r="F6437" s="18">
        <v>4038.0757509574</v>
      </c>
      <c r="G6437" s="18">
        <v>9917.7209999999995</v>
      </c>
      <c r="H6437" s="18">
        <v>327.8</v>
      </c>
      <c r="I6437" s="18">
        <v>100.81953582352041</v>
      </c>
      <c r="J6437" s="53">
        <v>104.71527777777779</v>
      </c>
      <c r="K6437" s="19">
        <f t="shared" si="596"/>
        <v>27360.392597017195</v>
      </c>
    </row>
    <row r="6438" spans="1:11" x14ac:dyDescent="0.25">
      <c r="A6438" s="10">
        <f t="shared" si="593"/>
        <v>9</v>
      </c>
      <c r="B6438" s="11">
        <f t="shared" si="592"/>
        <v>2021</v>
      </c>
      <c r="C6438" s="12">
        <f t="shared" si="594"/>
        <v>44465</v>
      </c>
      <c r="D6438" s="11">
        <f t="shared" si="595"/>
        <v>3</v>
      </c>
      <c r="E6438" s="51">
        <v>11962.007476590201</v>
      </c>
      <c r="F6438" s="13">
        <v>4008.8973549656998</v>
      </c>
      <c r="G6438" s="13">
        <v>9915.8250000000007</v>
      </c>
      <c r="H6438" s="13">
        <v>327.8</v>
      </c>
      <c r="I6438" s="13">
        <v>100.81953582352041</v>
      </c>
      <c r="J6438" s="49">
        <v>104.71527777777779</v>
      </c>
      <c r="K6438" s="14">
        <f t="shared" si="596"/>
        <v>26420.064645157199</v>
      </c>
    </row>
    <row r="6439" spans="1:11" x14ac:dyDescent="0.25">
      <c r="A6439" s="15">
        <f t="shared" si="593"/>
        <v>9</v>
      </c>
      <c r="B6439" s="16">
        <f t="shared" si="592"/>
        <v>2021</v>
      </c>
      <c r="C6439" s="17">
        <f t="shared" si="594"/>
        <v>44465</v>
      </c>
      <c r="D6439" s="16">
        <f t="shared" si="595"/>
        <v>4</v>
      </c>
      <c r="E6439" s="55">
        <v>11445.323026427501</v>
      </c>
      <c r="F6439" s="18">
        <v>3994.5186132713002</v>
      </c>
      <c r="G6439" s="18">
        <v>9985.6650000000009</v>
      </c>
      <c r="H6439" s="18">
        <v>327.8</v>
      </c>
      <c r="I6439" s="18">
        <v>100.81953582352041</v>
      </c>
      <c r="J6439" s="53">
        <v>104.71527777777779</v>
      </c>
      <c r="K6439" s="19">
        <f t="shared" si="596"/>
        <v>25958.841453300101</v>
      </c>
    </row>
    <row r="6440" spans="1:11" x14ac:dyDescent="0.25">
      <c r="A6440" s="10">
        <f t="shared" si="593"/>
        <v>9</v>
      </c>
      <c r="B6440" s="11">
        <f t="shared" si="592"/>
        <v>2021</v>
      </c>
      <c r="C6440" s="12">
        <f t="shared" si="594"/>
        <v>44465</v>
      </c>
      <c r="D6440" s="11">
        <f t="shared" si="595"/>
        <v>5</v>
      </c>
      <c r="E6440" s="51">
        <v>11266.1536559616</v>
      </c>
      <c r="F6440" s="13">
        <v>3959.9446663322001</v>
      </c>
      <c r="G6440" s="13">
        <v>10104.166999999999</v>
      </c>
      <c r="H6440" s="13">
        <v>327.8</v>
      </c>
      <c r="I6440" s="13">
        <v>100.81953582352041</v>
      </c>
      <c r="J6440" s="49">
        <v>104.71527777777779</v>
      </c>
      <c r="K6440" s="14">
        <f t="shared" si="596"/>
        <v>25863.600135895096</v>
      </c>
    </row>
    <row r="6441" spans="1:11" x14ac:dyDescent="0.25">
      <c r="A6441" s="15">
        <f t="shared" si="593"/>
        <v>9</v>
      </c>
      <c r="B6441" s="16">
        <f t="shared" si="592"/>
        <v>2021</v>
      </c>
      <c r="C6441" s="17">
        <f t="shared" si="594"/>
        <v>44465</v>
      </c>
      <c r="D6441" s="16">
        <f t="shared" si="595"/>
        <v>6</v>
      </c>
      <c r="E6441" s="55">
        <v>11258.2913013325</v>
      </c>
      <c r="F6441" s="18">
        <v>3983.7067745919999</v>
      </c>
      <c r="G6441" s="18">
        <v>10323.447</v>
      </c>
      <c r="H6441" s="18">
        <v>327.8</v>
      </c>
      <c r="I6441" s="18">
        <v>100.81953582352041</v>
      </c>
      <c r="J6441" s="53">
        <v>104.71527777777779</v>
      </c>
      <c r="K6441" s="19">
        <f t="shared" si="596"/>
        <v>26098.779889525798</v>
      </c>
    </row>
    <row r="6442" spans="1:11" x14ac:dyDescent="0.25">
      <c r="A6442" s="10">
        <f t="shared" si="593"/>
        <v>9</v>
      </c>
      <c r="B6442" s="11">
        <f t="shared" si="592"/>
        <v>2021</v>
      </c>
      <c r="C6442" s="12">
        <f t="shared" si="594"/>
        <v>44465</v>
      </c>
      <c r="D6442" s="11">
        <f t="shared" si="595"/>
        <v>7</v>
      </c>
      <c r="E6442" s="51">
        <v>11655.522141260801</v>
      </c>
      <c r="F6442" s="13">
        <v>4012.1818292271</v>
      </c>
      <c r="G6442" s="13">
        <v>10716.540999999999</v>
      </c>
      <c r="H6442" s="13">
        <v>65.56</v>
      </c>
      <c r="I6442" s="13">
        <v>20.163907164704085</v>
      </c>
      <c r="J6442" s="49">
        <v>104.71527777777779</v>
      </c>
      <c r="K6442" s="14">
        <f t="shared" si="596"/>
        <v>26574.684155430383</v>
      </c>
    </row>
    <row r="6443" spans="1:11" x14ac:dyDescent="0.25">
      <c r="A6443" s="15">
        <f t="shared" si="593"/>
        <v>9</v>
      </c>
      <c r="B6443" s="16">
        <f t="shared" si="592"/>
        <v>2021</v>
      </c>
      <c r="C6443" s="17">
        <f t="shared" si="594"/>
        <v>44465</v>
      </c>
      <c r="D6443" s="16">
        <f t="shared" si="595"/>
        <v>8</v>
      </c>
      <c r="E6443" s="55">
        <v>13051.0277213306</v>
      </c>
      <c r="F6443" s="18">
        <v>3865.1569970121</v>
      </c>
      <c r="G6443" s="18">
        <v>11236.797</v>
      </c>
      <c r="H6443" s="18">
        <v>0</v>
      </c>
      <c r="I6443" s="18">
        <v>0</v>
      </c>
      <c r="J6443" s="53">
        <v>104.71527777777779</v>
      </c>
      <c r="K6443" s="19">
        <f t="shared" si="596"/>
        <v>28257.696996120478</v>
      </c>
    </row>
    <row r="6444" spans="1:11" x14ac:dyDescent="0.25">
      <c r="A6444" s="10">
        <f t="shared" si="593"/>
        <v>9</v>
      </c>
      <c r="B6444" s="11">
        <f t="shared" si="592"/>
        <v>2021</v>
      </c>
      <c r="C6444" s="12">
        <f t="shared" si="594"/>
        <v>44465</v>
      </c>
      <c r="D6444" s="11">
        <f t="shared" si="595"/>
        <v>9</v>
      </c>
      <c r="E6444" s="51">
        <v>15141.152938978399</v>
      </c>
      <c r="F6444" s="13">
        <v>4072.4046178678</v>
      </c>
      <c r="G6444" s="13">
        <v>11783.456</v>
      </c>
      <c r="H6444" s="13">
        <v>0</v>
      </c>
      <c r="I6444" s="13">
        <v>0</v>
      </c>
      <c r="J6444" s="49">
        <v>104.71527777777779</v>
      </c>
      <c r="K6444" s="14">
        <f t="shared" si="596"/>
        <v>31101.728834623977</v>
      </c>
    </row>
    <row r="6445" spans="1:11" x14ac:dyDescent="0.25">
      <c r="A6445" s="15">
        <f t="shared" si="593"/>
        <v>9</v>
      </c>
      <c r="B6445" s="16">
        <f t="shared" si="592"/>
        <v>2021</v>
      </c>
      <c r="C6445" s="17">
        <f t="shared" si="594"/>
        <v>44465</v>
      </c>
      <c r="D6445" s="16">
        <f t="shared" si="595"/>
        <v>10</v>
      </c>
      <c r="E6445" s="55">
        <v>17045.431812326598</v>
      </c>
      <c r="F6445" s="18">
        <v>4383.7193666364001</v>
      </c>
      <c r="G6445" s="18">
        <v>12106.549000000001</v>
      </c>
      <c r="H6445" s="18">
        <v>0</v>
      </c>
      <c r="I6445" s="18">
        <v>0</v>
      </c>
      <c r="J6445" s="53">
        <v>104.71527777777779</v>
      </c>
      <c r="K6445" s="19">
        <f t="shared" si="596"/>
        <v>33640.415456740782</v>
      </c>
    </row>
    <row r="6446" spans="1:11" x14ac:dyDescent="0.25">
      <c r="A6446" s="10">
        <f t="shared" si="593"/>
        <v>9</v>
      </c>
      <c r="B6446" s="11">
        <f t="shared" si="592"/>
        <v>2021</v>
      </c>
      <c r="C6446" s="12">
        <f t="shared" si="594"/>
        <v>44465</v>
      </c>
      <c r="D6446" s="11">
        <f t="shared" si="595"/>
        <v>11</v>
      </c>
      <c r="E6446" s="51">
        <v>18264.716185977999</v>
      </c>
      <c r="F6446" s="13">
        <v>4838.7071473366004</v>
      </c>
      <c r="G6446" s="13">
        <v>12387.393</v>
      </c>
      <c r="H6446" s="13">
        <v>0</v>
      </c>
      <c r="I6446" s="13">
        <v>0</v>
      </c>
      <c r="J6446" s="49">
        <v>104.71527777777779</v>
      </c>
      <c r="K6446" s="14">
        <f t="shared" si="596"/>
        <v>35595.531611092381</v>
      </c>
    </row>
    <row r="6447" spans="1:11" x14ac:dyDescent="0.25">
      <c r="A6447" s="15">
        <f t="shared" si="593"/>
        <v>9</v>
      </c>
      <c r="B6447" s="16">
        <f t="shared" si="592"/>
        <v>2021</v>
      </c>
      <c r="C6447" s="17">
        <f t="shared" si="594"/>
        <v>44465</v>
      </c>
      <c r="D6447" s="16">
        <f t="shared" si="595"/>
        <v>12</v>
      </c>
      <c r="E6447" s="55">
        <v>19120.835370295201</v>
      </c>
      <c r="F6447" s="18">
        <v>5161.7402262372998</v>
      </c>
      <c r="G6447" s="18">
        <v>12731.373</v>
      </c>
      <c r="H6447" s="18">
        <v>0</v>
      </c>
      <c r="I6447" s="18">
        <v>0</v>
      </c>
      <c r="J6447" s="53">
        <v>104.71527777777779</v>
      </c>
      <c r="K6447" s="19">
        <f t="shared" si="596"/>
        <v>37118.663874310281</v>
      </c>
    </row>
    <row r="6448" spans="1:11" x14ac:dyDescent="0.25">
      <c r="A6448" s="10">
        <f t="shared" si="593"/>
        <v>9</v>
      </c>
      <c r="B6448" s="11">
        <f t="shared" si="592"/>
        <v>2021</v>
      </c>
      <c r="C6448" s="12">
        <f t="shared" si="594"/>
        <v>44465</v>
      </c>
      <c r="D6448" s="11">
        <f t="shared" si="595"/>
        <v>13</v>
      </c>
      <c r="E6448" s="51">
        <v>19837.9819847363</v>
      </c>
      <c r="F6448" s="13">
        <v>5223.9016126027</v>
      </c>
      <c r="G6448" s="13">
        <v>13081.673000000001</v>
      </c>
      <c r="H6448" s="13">
        <v>0</v>
      </c>
      <c r="I6448" s="13">
        <v>0</v>
      </c>
      <c r="J6448" s="49">
        <v>104.71527777777779</v>
      </c>
      <c r="K6448" s="14">
        <f t="shared" si="596"/>
        <v>38248.271875116785</v>
      </c>
    </row>
    <row r="6449" spans="1:11" x14ac:dyDescent="0.25">
      <c r="A6449" s="15">
        <f t="shared" si="593"/>
        <v>9</v>
      </c>
      <c r="B6449" s="16">
        <f t="shared" si="592"/>
        <v>2021</v>
      </c>
      <c r="C6449" s="17">
        <f t="shared" si="594"/>
        <v>44465</v>
      </c>
      <c r="D6449" s="16">
        <f t="shared" si="595"/>
        <v>14</v>
      </c>
      <c r="E6449" s="55">
        <v>20005.0343814222</v>
      </c>
      <c r="F6449" s="18">
        <v>5246.5698586224999</v>
      </c>
      <c r="G6449" s="18">
        <v>12984.891</v>
      </c>
      <c r="H6449" s="18">
        <v>0</v>
      </c>
      <c r="I6449" s="18">
        <v>0</v>
      </c>
      <c r="J6449" s="53">
        <v>104.71527777777779</v>
      </c>
      <c r="K6449" s="19">
        <f t="shared" si="596"/>
        <v>38341.210517822481</v>
      </c>
    </row>
    <row r="6450" spans="1:11" x14ac:dyDescent="0.25">
      <c r="A6450" s="10">
        <f t="shared" si="593"/>
        <v>9</v>
      </c>
      <c r="B6450" s="11">
        <f t="shared" si="592"/>
        <v>2021</v>
      </c>
      <c r="C6450" s="12">
        <f t="shared" si="594"/>
        <v>44465</v>
      </c>
      <c r="D6450" s="11">
        <f t="shared" si="595"/>
        <v>15</v>
      </c>
      <c r="E6450" s="51">
        <v>19782.253942472598</v>
      </c>
      <c r="F6450" s="13">
        <v>5319.4964893033002</v>
      </c>
      <c r="G6450" s="13">
        <v>13008.829</v>
      </c>
      <c r="H6450" s="13">
        <v>0</v>
      </c>
      <c r="I6450" s="13">
        <v>0</v>
      </c>
      <c r="J6450" s="49">
        <v>104.71527777777779</v>
      </c>
      <c r="K6450" s="14">
        <f t="shared" si="596"/>
        <v>38215.29470955368</v>
      </c>
    </row>
    <row r="6451" spans="1:11" x14ac:dyDescent="0.25">
      <c r="A6451" s="15">
        <f t="shared" si="593"/>
        <v>9</v>
      </c>
      <c r="B6451" s="16">
        <f t="shared" si="592"/>
        <v>2021</v>
      </c>
      <c r="C6451" s="17">
        <f t="shared" si="594"/>
        <v>44465</v>
      </c>
      <c r="D6451" s="16">
        <f t="shared" si="595"/>
        <v>16</v>
      </c>
      <c r="E6451" s="55">
        <v>20290.408434331301</v>
      </c>
      <c r="F6451" s="18">
        <v>5213.1391204954998</v>
      </c>
      <c r="G6451" s="18">
        <v>12900.657999999999</v>
      </c>
      <c r="H6451" s="18">
        <v>0</v>
      </c>
      <c r="I6451" s="18">
        <v>0</v>
      </c>
      <c r="J6451" s="53">
        <v>104.71527777777779</v>
      </c>
      <c r="K6451" s="19">
        <f t="shared" si="596"/>
        <v>38508.920832604577</v>
      </c>
    </row>
    <row r="6452" spans="1:11" x14ac:dyDescent="0.25">
      <c r="A6452" s="10">
        <f t="shared" si="593"/>
        <v>9</v>
      </c>
      <c r="B6452" s="11">
        <f t="shared" si="592"/>
        <v>2021</v>
      </c>
      <c r="C6452" s="12">
        <f t="shared" si="594"/>
        <v>44465</v>
      </c>
      <c r="D6452" s="11">
        <f t="shared" si="595"/>
        <v>17</v>
      </c>
      <c r="E6452" s="51">
        <v>21635.167512101201</v>
      </c>
      <c r="F6452" s="13">
        <v>5215.0258537151003</v>
      </c>
      <c r="G6452" s="13">
        <v>12598.607</v>
      </c>
      <c r="H6452" s="13">
        <v>0</v>
      </c>
      <c r="I6452" s="13">
        <v>0</v>
      </c>
      <c r="J6452" s="49">
        <v>104.71527777777779</v>
      </c>
      <c r="K6452" s="14">
        <f t="shared" si="596"/>
        <v>39553.515643594088</v>
      </c>
    </row>
    <row r="6453" spans="1:11" x14ac:dyDescent="0.25">
      <c r="A6453" s="15">
        <f t="shared" si="593"/>
        <v>9</v>
      </c>
      <c r="B6453" s="16">
        <f t="shared" si="592"/>
        <v>2021</v>
      </c>
      <c r="C6453" s="17">
        <f t="shared" si="594"/>
        <v>44465</v>
      </c>
      <c r="D6453" s="16">
        <f t="shared" si="595"/>
        <v>18</v>
      </c>
      <c r="E6453" s="55">
        <v>22729.5087037759</v>
      </c>
      <c r="F6453" s="18">
        <v>4970.1633629941998</v>
      </c>
      <c r="G6453" s="18">
        <v>12083.816999999999</v>
      </c>
      <c r="H6453" s="18">
        <v>0</v>
      </c>
      <c r="I6453" s="18">
        <v>0</v>
      </c>
      <c r="J6453" s="53">
        <v>104.71527777777779</v>
      </c>
      <c r="K6453" s="19">
        <f t="shared" si="596"/>
        <v>39888.204344547878</v>
      </c>
    </row>
    <row r="6454" spans="1:11" x14ac:dyDescent="0.25">
      <c r="A6454" s="10">
        <f t="shared" si="593"/>
        <v>9</v>
      </c>
      <c r="B6454" s="11">
        <f t="shared" si="592"/>
        <v>2021</v>
      </c>
      <c r="C6454" s="12">
        <f t="shared" si="594"/>
        <v>44465</v>
      </c>
      <c r="D6454" s="11">
        <f t="shared" si="595"/>
        <v>19</v>
      </c>
      <c r="E6454" s="51">
        <v>22381.220453237998</v>
      </c>
      <c r="F6454" s="13">
        <v>4910.1215572319998</v>
      </c>
      <c r="G6454" s="13">
        <v>12102.758</v>
      </c>
      <c r="H6454" s="13">
        <v>284.137</v>
      </c>
      <c r="I6454" s="13">
        <v>87.390361349260587</v>
      </c>
      <c r="J6454" s="49">
        <v>104.71527777777779</v>
      </c>
      <c r="K6454" s="14">
        <f t="shared" si="596"/>
        <v>39870.342649597042</v>
      </c>
    </row>
    <row r="6455" spans="1:11" x14ac:dyDescent="0.25">
      <c r="A6455" s="15">
        <f t="shared" si="593"/>
        <v>9</v>
      </c>
      <c r="B6455" s="16">
        <f t="shared" si="592"/>
        <v>2021</v>
      </c>
      <c r="C6455" s="17">
        <f t="shared" si="594"/>
        <v>44465</v>
      </c>
      <c r="D6455" s="16">
        <f t="shared" si="595"/>
        <v>20</v>
      </c>
      <c r="E6455" s="55">
        <v>22433.5924670854</v>
      </c>
      <c r="F6455" s="18">
        <v>5061.8907349810997</v>
      </c>
      <c r="G6455" s="18">
        <v>11836.259</v>
      </c>
      <c r="H6455" s="18">
        <v>327.8</v>
      </c>
      <c r="I6455" s="18">
        <v>100.81953582352041</v>
      </c>
      <c r="J6455" s="53">
        <v>104.71527777777779</v>
      </c>
      <c r="K6455" s="19">
        <f t="shared" si="596"/>
        <v>39865.077015667797</v>
      </c>
    </row>
    <row r="6456" spans="1:11" x14ac:dyDescent="0.25">
      <c r="A6456" s="10">
        <f t="shared" si="593"/>
        <v>9</v>
      </c>
      <c r="B6456" s="11">
        <f t="shared" si="592"/>
        <v>2021</v>
      </c>
      <c r="C6456" s="12">
        <f t="shared" si="594"/>
        <v>44465</v>
      </c>
      <c r="D6456" s="11">
        <f t="shared" si="595"/>
        <v>21</v>
      </c>
      <c r="E6456" s="51">
        <v>22047.166733940601</v>
      </c>
      <c r="F6456" s="13">
        <v>4949.0705338342996</v>
      </c>
      <c r="G6456" s="13">
        <v>11475.031000000001</v>
      </c>
      <c r="H6456" s="13">
        <v>327.8</v>
      </c>
      <c r="I6456" s="13">
        <v>100.81953582352041</v>
      </c>
      <c r="J6456" s="49">
        <v>104.71527777777779</v>
      </c>
      <c r="K6456" s="14">
        <f t="shared" si="596"/>
        <v>39004.603081376204</v>
      </c>
    </row>
    <row r="6457" spans="1:11" x14ac:dyDescent="0.25">
      <c r="A6457" s="15">
        <f t="shared" si="593"/>
        <v>9</v>
      </c>
      <c r="B6457" s="16">
        <f t="shared" si="592"/>
        <v>2021</v>
      </c>
      <c r="C6457" s="17">
        <f t="shared" si="594"/>
        <v>44465</v>
      </c>
      <c r="D6457" s="16">
        <f t="shared" si="595"/>
        <v>22</v>
      </c>
      <c r="E6457" s="55">
        <v>20470.981409660901</v>
      </c>
      <c r="F6457" s="18">
        <v>4734.5359079286</v>
      </c>
      <c r="G6457" s="18">
        <v>11375.588</v>
      </c>
      <c r="H6457" s="18">
        <v>327.8</v>
      </c>
      <c r="I6457" s="18">
        <v>100.81953582352041</v>
      </c>
      <c r="J6457" s="53">
        <v>104.71527777777779</v>
      </c>
      <c r="K6457" s="19">
        <f t="shared" si="596"/>
        <v>37114.4401311908</v>
      </c>
    </row>
    <row r="6458" spans="1:11" x14ac:dyDescent="0.25">
      <c r="A6458" s="10">
        <f t="shared" si="593"/>
        <v>9</v>
      </c>
      <c r="B6458" s="11">
        <f t="shared" si="592"/>
        <v>2021</v>
      </c>
      <c r="C6458" s="12">
        <f t="shared" si="594"/>
        <v>44465</v>
      </c>
      <c r="D6458" s="11">
        <f t="shared" si="595"/>
        <v>23</v>
      </c>
      <c r="E6458" s="51">
        <v>18018.119093305799</v>
      </c>
      <c r="F6458" s="13">
        <v>4434.8032469201999</v>
      </c>
      <c r="G6458" s="13">
        <v>11251.14</v>
      </c>
      <c r="H6458" s="13">
        <v>327.8</v>
      </c>
      <c r="I6458" s="13">
        <v>100.81953582352041</v>
      </c>
      <c r="J6458" s="49">
        <v>104.71527777777779</v>
      </c>
      <c r="K6458" s="14">
        <f t="shared" si="596"/>
        <v>34237.397153827296</v>
      </c>
    </row>
    <row r="6459" spans="1:11" x14ac:dyDescent="0.25">
      <c r="A6459" s="15">
        <f t="shared" si="593"/>
        <v>9</v>
      </c>
      <c r="B6459" s="16">
        <f t="shared" si="592"/>
        <v>2021</v>
      </c>
      <c r="C6459" s="17">
        <f t="shared" si="594"/>
        <v>44465</v>
      </c>
      <c r="D6459" s="16">
        <f t="shared" si="595"/>
        <v>24</v>
      </c>
      <c r="E6459" s="55">
        <v>15638.579238304501</v>
      </c>
      <c r="F6459" s="18">
        <v>4282.8853725141998</v>
      </c>
      <c r="G6459" s="18">
        <v>11113.931</v>
      </c>
      <c r="H6459" s="18">
        <v>327.8</v>
      </c>
      <c r="I6459" s="18">
        <v>100.81953582352041</v>
      </c>
      <c r="J6459" s="53">
        <v>104.71527777777779</v>
      </c>
      <c r="K6459" s="19">
        <f t="shared" si="596"/>
        <v>31568.730424419999</v>
      </c>
    </row>
    <row r="6460" spans="1:11" x14ac:dyDescent="0.25">
      <c r="A6460" s="10">
        <f t="shared" si="593"/>
        <v>9</v>
      </c>
      <c r="B6460" s="11">
        <f t="shared" si="592"/>
        <v>2021</v>
      </c>
      <c r="C6460" s="12">
        <f t="shared" si="594"/>
        <v>44466</v>
      </c>
      <c r="D6460" s="11">
        <f t="shared" si="595"/>
        <v>1</v>
      </c>
      <c r="E6460" s="51">
        <v>13824.1839384791</v>
      </c>
      <c r="F6460" s="13">
        <v>4178.1189883443003</v>
      </c>
      <c r="G6460" s="13">
        <v>10949.767</v>
      </c>
      <c r="H6460" s="13">
        <v>327.8</v>
      </c>
      <c r="I6460" s="13">
        <v>100.81953582352041</v>
      </c>
      <c r="J6460" s="49">
        <v>104.71527777777779</v>
      </c>
      <c r="K6460" s="14">
        <f t="shared" si="596"/>
        <v>29485.404740424699</v>
      </c>
    </row>
    <row r="6461" spans="1:11" x14ac:dyDescent="0.25">
      <c r="A6461" s="15">
        <f t="shared" si="593"/>
        <v>9</v>
      </c>
      <c r="B6461" s="16">
        <f t="shared" si="592"/>
        <v>2021</v>
      </c>
      <c r="C6461" s="17">
        <f t="shared" si="594"/>
        <v>44466</v>
      </c>
      <c r="D6461" s="16">
        <f t="shared" si="595"/>
        <v>2</v>
      </c>
      <c r="E6461" s="55">
        <v>12634.370223146399</v>
      </c>
      <c r="F6461" s="18">
        <v>4036.6779578317</v>
      </c>
      <c r="G6461" s="18">
        <v>10931.045</v>
      </c>
      <c r="H6461" s="18">
        <v>327.8</v>
      </c>
      <c r="I6461" s="18">
        <v>100.81953582352041</v>
      </c>
      <c r="J6461" s="53">
        <v>104.71527777777779</v>
      </c>
      <c r="K6461" s="19">
        <f t="shared" si="596"/>
        <v>28135.427994579393</v>
      </c>
    </row>
    <row r="6462" spans="1:11" x14ac:dyDescent="0.25">
      <c r="A6462" s="10">
        <f t="shared" si="593"/>
        <v>9</v>
      </c>
      <c r="B6462" s="11">
        <f t="shared" si="592"/>
        <v>2021</v>
      </c>
      <c r="C6462" s="12">
        <f t="shared" si="594"/>
        <v>44466</v>
      </c>
      <c r="D6462" s="11">
        <f t="shared" si="595"/>
        <v>3</v>
      </c>
      <c r="E6462" s="51">
        <v>11846.324143464701</v>
      </c>
      <c r="F6462" s="13">
        <v>4061.6987520232001</v>
      </c>
      <c r="G6462" s="13">
        <v>11210.046</v>
      </c>
      <c r="H6462" s="13">
        <v>327.8</v>
      </c>
      <c r="I6462" s="13">
        <v>100.81953582352041</v>
      </c>
      <c r="J6462" s="49">
        <v>104.71527777777779</v>
      </c>
      <c r="K6462" s="14">
        <f t="shared" si="596"/>
        <v>27651.403709089198</v>
      </c>
    </row>
    <row r="6463" spans="1:11" x14ac:dyDescent="0.25">
      <c r="A6463" s="15">
        <f t="shared" si="593"/>
        <v>9</v>
      </c>
      <c r="B6463" s="16">
        <f t="shared" si="592"/>
        <v>2021</v>
      </c>
      <c r="C6463" s="17">
        <f t="shared" si="594"/>
        <v>44466</v>
      </c>
      <c r="D6463" s="16">
        <f t="shared" si="595"/>
        <v>4</v>
      </c>
      <c r="E6463" s="55">
        <v>11451.2647466453</v>
      </c>
      <c r="F6463" s="18">
        <v>4057.9092212904002</v>
      </c>
      <c r="G6463" s="18">
        <v>11391.215</v>
      </c>
      <c r="H6463" s="18">
        <v>327.8</v>
      </c>
      <c r="I6463" s="18">
        <v>100.81953582352041</v>
      </c>
      <c r="J6463" s="53">
        <v>104.71527777777779</v>
      </c>
      <c r="K6463" s="19">
        <f t="shared" si="596"/>
        <v>27433.723781536999</v>
      </c>
    </row>
    <row r="6464" spans="1:11" x14ac:dyDescent="0.25">
      <c r="A6464" s="10">
        <f t="shared" si="593"/>
        <v>9</v>
      </c>
      <c r="B6464" s="11">
        <f t="shared" si="592"/>
        <v>2021</v>
      </c>
      <c r="C6464" s="12">
        <f t="shared" si="594"/>
        <v>44466</v>
      </c>
      <c r="D6464" s="11">
        <f t="shared" si="595"/>
        <v>5</v>
      </c>
      <c r="E6464" s="51">
        <v>11387.4559766497</v>
      </c>
      <c r="F6464" s="13">
        <v>4072.6178993607</v>
      </c>
      <c r="G6464" s="13">
        <v>12155.257</v>
      </c>
      <c r="H6464" s="13">
        <v>327.8</v>
      </c>
      <c r="I6464" s="13">
        <v>100.81953582352041</v>
      </c>
      <c r="J6464" s="49">
        <v>104.71527777777779</v>
      </c>
      <c r="K6464" s="14">
        <f t="shared" si="596"/>
        <v>28148.665689611695</v>
      </c>
    </row>
    <row r="6465" spans="1:11" x14ac:dyDescent="0.25">
      <c r="A6465" s="15">
        <f t="shared" si="593"/>
        <v>9</v>
      </c>
      <c r="B6465" s="16">
        <f t="shared" si="592"/>
        <v>2021</v>
      </c>
      <c r="C6465" s="17">
        <f t="shared" si="594"/>
        <v>44466</v>
      </c>
      <c r="D6465" s="16">
        <f t="shared" si="595"/>
        <v>6</v>
      </c>
      <c r="E6465" s="55">
        <v>11791.3255450124</v>
      </c>
      <c r="F6465" s="18">
        <v>4244.2789225166998</v>
      </c>
      <c r="G6465" s="18">
        <v>13962.844999999999</v>
      </c>
      <c r="H6465" s="18">
        <v>327.8</v>
      </c>
      <c r="I6465" s="18">
        <v>100.81953582352041</v>
      </c>
      <c r="J6465" s="53">
        <v>104.71527777777779</v>
      </c>
      <c r="K6465" s="19">
        <f t="shared" si="596"/>
        <v>30531.784281130396</v>
      </c>
    </row>
    <row r="6466" spans="1:11" x14ac:dyDescent="0.25">
      <c r="A6466" s="10">
        <f t="shared" si="593"/>
        <v>9</v>
      </c>
      <c r="B6466" s="11">
        <f t="shared" si="592"/>
        <v>2021</v>
      </c>
      <c r="C6466" s="12">
        <f t="shared" si="594"/>
        <v>44466</v>
      </c>
      <c r="D6466" s="11">
        <f t="shared" si="595"/>
        <v>7</v>
      </c>
      <c r="E6466" s="51">
        <v>12901.3339766882</v>
      </c>
      <c r="F6466" s="13">
        <v>4499.0511288322996</v>
      </c>
      <c r="G6466" s="13">
        <v>15708.272999999999</v>
      </c>
      <c r="H6466" s="13">
        <v>71.066999999999993</v>
      </c>
      <c r="I6466" s="13">
        <v>21.857663063972314</v>
      </c>
      <c r="J6466" s="49">
        <v>104.71527777777779</v>
      </c>
      <c r="K6466" s="14">
        <f t="shared" si="596"/>
        <v>33306.298046362259</v>
      </c>
    </row>
    <row r="6467" spans="1:11" x14ac:dyDescent="0.25">
      <c r="A6467" s="15">
        <f t="shared" si="593"/>
        <v>9</v>
      </c>
      <c r="B6467" s="16">
        <f t="shared" si="592"/>
        <v>2021</v>
      </c>
      <c r="C6467" s="17">
        <f t="shared" si="594"/>
        <v>44466</v>
      </c>
      <c r="D6467" s="16">
        <f t="shared" si="595"/>
        <v>8</v>
      </c>
      <c r="E6467" s="55">
        <v>14389.6643702522</v>
      </c>
      <c r="F6467" s="18">
        <v>4861.2666063431998</v>
      </c>
      <c r="G6467" s="18">
        <v>16992.725999999999</v>
      </c>
      <c r="H6467" s="18">
        <v>0</v>
      </c>
      <c r="I6467" s="18">
        <v>0</v>
      </c>
      <c r="J6467" s="53">
        <v>104.71527777777779</v>
      </c>
      <c r="K6467" s="19">
        <f t="shared" si="596"/>
        <v>36348.372254373178</v>
      </c>
    </row>
    <row r="6468" spans="1:11" x14ac:dyDescent="0.25">
      <c r="A6468" s="10">
        <f t="shared" si="593"/>
        <v>9</v>
      </c>
      <c r="B6468" s="11">
        <f t="shared" si="592"/>
        <v>2021</v>
      </c>
      <c r="C6468" s="12">
        <f t="shared" si="594"/>
        <v>44466</v>
      </c>
      <c r="D6468" s="11">
        <f t="shared" si="595"/>
        <v>9</v>
      </c>
      <c r="E6468" s="51">
        <v>14611.689756203499</v>
      </c>
      <c r="F6468" s="13">
        <v>5398.5116422048004</v>
      </c>
      <c r="G6468" s="13">
        <v>16306.128000000001</v>
      </c>
      <c r="H6468" s="13">
        <v>0</v>
      </c>
      <c r="I6468" s="13">
        <v>0</v>
      </c>
      <c r="J6468" s="49">
        <v>104.71527777777779</v>
      </c>
      <c r="K6468" s="14">
        <f t="shared" si="596"/>
        <v>36421.04467618608</v>
      </c>
    </row>
    <row r="6469" spans="1:11" x14ac:dyDescent="0.25">
      <c r="A6469" s="15">
        <f t="shared" si="593"/>
        <v>9</v>
      </c>
      <c r="B6469" s="16">
        <f t="shared" ref="B6469:B6532" si="597">YEAR(C6469)</f>
        <v>2021</v>
      </c>
      <c r="C6469" s="17">
        <f t="shared" si="594"/>
        <v>44466</v>
      </c>
      <c r="D6469" s="16">
        <f t="shared" si="595"/>
        <v>10</v>
      </c>
      <c r="E6469" s="55">
        <v>14666.5339098069</v>
      </c>
      <c r="F6469" s="18">
        <v>6234.1264146498997</v>
      </c>
      <c r="G6469" s="18">
        <v>16768.106</v>
      </c>
      <c r="H6469" s="18">
        <v>0</v>
      </c>
      <c r="I6469" s="18">
        <v>0</v>
      </c>
      <c r="J6469" s="53">
        <v>104.71527777777779</v>
      </c>
      <c r="K6469" s="19">
        <f t="shared" si="596"/>
        <v>37773.481602234577</v>
      </c>
    </row>
    <row r="6470" spans="1:11" x14ac:dyDescent="0.25">
      <c r="A6470" s="10">
        <f t="shared" ref="A6470:A6533" si="598">MONTH(C6470)</f>
        <v>9</v>
      </c>
      <c r="B6470" s="11">
        <f t="shared" si="597"/>
        <v>2021</v>
      </c>
      <c r="C6470" s="12">
        <f t="shared" ref="C6470:C6533" si="599">IF(D6470=1, C6469+1, C6469)</f>
        <v>44466</v>
      </c>
      <c r="D6470" s="11">
        <f t="shared" ref="D6470:D6533" si="600">IF(D6469=24, 1, D6469+1)</f>
        <v>11</v>
      </c>
      <c r="E6470" s="51">
        <v>15458.319845756099</v>
      </c>
      <c r="F6470" s="13">
        <v>6899.9711210551004</v>
      </c>
      <c r="G6470" s="13">
        <v>17288.552</v>
      </c>
      <c r="H6470" s="13">
        <v>0</v>
      </c>
      <c r="I6470" s="13">
        <v>0</v>
      </c>
      <c r="J6470" s="49">
        <v>104.71527777777779</v>
      </c>
      <c r="K6470" s="14">
        <f t="shared" ref="K6470:K6533" si="601">SUM(E6470:J6470)</f>
        <v>39751.558244588981</v>
      </c>
    </row>
    <row r="6471" spans="1:11" x14ac:dyDescent="0.25">
      <c r="A6471" s="15">
        <f t="shared" si="598"/>
        <v>9</v>
      </c>
      <c r="B6471" s="16">
        <f t="shared" si="597"/>
        <v>2021</v>
      </c>
      <c r="C6471" s="17">
        <f t="shared" si="599"/>
        <v>44466</v>
      </c>
      <c r="D6471" s="16">
        <f t="shared" si="600"/>
        <v>12</v>
      </c>
      <c r="E6471" s="55">
        <v>16016.1666616435</v>
      </c>
      <c r="F6471" s="18">
        <v>7163.3595477071003</v>
      </c>
      <c r="G6471" s="18">
        <v>17478.234</v>
      </c>
      <c r="H6471" s="18">
        <v>0</v>
      </c>
      <c r="I6471" s="18">
        <v>0</v>
      </c>
      <c r="J6471" s="53">
        <v>104.71527777777779</v>
      </c>
      <c r="K6471" s="19">
        <f t="shared" si="601"/>
        <v>40762.47548712838</v>
      </c>
    </row>
    <row r="6472" spans="1:11" x14ac:dyDescent="0.25">
      <c r="A6472" s="10">
        <f t="shared" si="598"/>
        <v>9</v>
      </c>
      <c r="B6472" s="11">
        <f t="shared" si="597"/>
        <v>2021</v>
      </c>
      <c r="C6472" s="12">
        <f t="shared" si="599"/>
        <v>44466</v>
      </c>
      <c r="D6472" s="11">
        <f t="shared" si="600"/>
        <v>13</v>
      </c>
      <c r="E6472" s="51">
        <v>16864.734545532599</v>
      </c>
      <c r="F6472" s="13">
        <v>7360.8495875812996</v>
      </c>
      <c r="G6472" s="13">
        <v>17685.695</v>
      </c>
      <c r="H6472" s="13">
        <v>0</v>
      </c>
      <c r="I6472" s="13">
        <v>0</v>
      </c>
      <c r="J6472" s="49">
        <v>104.71527777777779</v>
      </c>
      <c r="K6472" s="14">
        <f t="shared" si="601"/>
        <v>42015.994410891682</v>
      </c>
    </row>
    <row r="6473" spans="1:11" x14ac:dyDescent="0.25">
      <c r="A6473" s="15">
        <f t="shared" si="598"/>
        <v>9</v>
      </c>
      <c r="B6473" s="16">
        <f t="shared" si="597"/>
        <v>2021</v>
      </c>
      <c r="C6473" s="17">
        <f t="shared" si="599"/>
        <v>44466</v>
      </c>
      <c r="D6473" s="16">
        <f t="shared" si="600"/>
        <v>14</v>
      </c>
      <c r="E6473" s="55">
        <v>17339.987995697698</v>
      </c>
      <c r="F6473" s="18">
        <v>7471.3947620614999</v>
      </c>
      <c r="G6473" s="18">
        <v>17364.346000000001</v>
      </c>
      <c r="H6473" s="18">
        <v>0</v>
      </c>
      <c r="I6473" s="18">
        <v>0</v>
      </c>
      <c r="J6473" s="53">
        <v>104.71527777777779</v>
      </c>
      <c r="K6473" s="19">
        <f t="shared" si="601"/>
        <v>42280.444035536981</v>
      </c>
    </row>
    <row r="6474" spans="1:11" x14ac:dyDescent="0.25">
      <c r="A6474" s="10">
        <f t="shared" si="598"/>
        <v>9</v>
      </c>
      <c r="B6474" s="11">
        <f t="shared" si="597"/>
        <v>2021</v>
      </c>
      <c r="C6474" s="12">
        <f t="shared" si="599"/>
        <v>44466</v>
      </c>
      <c r="D6474" s="11">
        <f t="shared" si="600"/>
        <v>15</v>
      </c>
      <c r="E6474" s="51">
        <v>17863.603465298402</v>
      </c>
      <c r="F6474" s="13">
        <v>7588.8492937833998</v>
      </c>
      <c r="G6474" s="13">
        <v>17289.285</v>
      </c>
      <c r="H6474" s="13">
        <v>0</v>
      </c>
      <c r="I6474" s="13">
        <v>0</v>
      </c>
      <c r="J6474" s="49">
        <v>104.71527777777779</v>
      </c>
      <c r="K6474" s="14">
        <f t="shared" si="601"/>
        <v>42846.453036859588</v>
      </c>
    </row>
    <row r="6475" spans="1:11" x14ac:dyDescent="0.25">
      <c r="A6475" s="15">
        <f t="shared" si="598"/>
        <v>9</v>
      </c>
      <c r="B6475" s="16">
        <f t="shared" si="597"/>
        <v>2021</v>
      </c>
      <c r="C6475" s="17">
        <f t="shared" si="599"/>
        <v>44466</v>
      </c>
      <c r="D6475" s="16">
        <f t="shared" si="600"/>
        <v>16</v>
      </c>
      <c r="E6475" s="55">
        <v>19227.116097438298</v>
      </c>
      <c r="F6475" s="18">
        <v>8458.5052634028998</v>
      </c>
      <c r="G6475" s="18">
        <v>16637.45</v>
      </c>
      <c r="H6475" s="18">
        <v>0</v>
      </c>
      <c r="I6475" s="18">
        <v>0</v>
      </c>
      <c r="J6475" s="53">
        <v>104.71527777777779</v>
      </c>
      <c r="K6475" s="19">
        <f t="shared" si="601"/>
        <v>44427.786638618985</v>
      </c>
    </row>
    <row r="6476" spans="1:11" x14ac:dyDescent="0.25">
      <c r="A6476" s="10">
        <f t="shared" si="598"/>
        <v>9</v>
      </c>
      <c r="B6476" s="11">
        <f t="shared" si="597"/>
        <v>2021</v>
      </c>
      <c r="C6476" s="12">
        <f t="shared" si="599"/>
        <v>44466</v>
      </c>
      <c r="D6476" s="11">
        <f t="shared" si="600"/>
        <v>17</v>
      </c>
      <c r="E6476" s="51">
        <v>21314.306666734199</v>
      </c>
      <c r="F6476" s="13">
        <v>7285.2095458251997</v>
      </c>
      <c r="G6476" s="13">
        <v>16070.584999999999</v>
      </c>
      <c r="H6476" s="13">
        <v>0</v>
      </c>
      <c r="I6476" s="13">
        <v>0</v>
      </c>
      <c r="J6476" s="49">
        <v>104.71527777777779</v>
      </c>
      <c r="K6476" s="14">
        <f t="shared" si="601"/>
        <v>44774.81649033718</v>
      </c>
    </row>
    <row r="6477" spans="1:11" x14ac:dyDescent="0.25">
      <c r="A6477" s="15">
        <f t="shared" si="598"/>
        <v>9</v>
      </c>
      <c r="B6477" s="16">
        <f t="shared" si="597"/>
        <v>2021</v>
      </c>
      <c r="C6477" s="17">
        <f t="shared" si="599"/>
        <v>44466</v>
      </c>
      <c r="D6477" s="16">
        <f t="shared" si="600"/>
        <v>18</v>
      </c>
      <c r="E6477" s="55">
        <v>23548.770430687098</v>
      </c>
      <c r="F6477" s="18">
        <v>6729.7056111956999</v>
      </c>
      <c r="G6477" s="18">
        <v>15657.102999999999</v>
      </c>
      <c r="H6477" s="18">
        <v>0</v>
      </c>
      <c r="I6477" s="18">
        <v>0</v>
      </c>
      <c r="J6477" s="53">
        <v>104.71527777777779</v>
      </c>
      <c r="K6477" s="19">
        <f t="shared" si="601"/>
        <v>46040.294319660577</v>
      </c>
    </row>
    <row r="6478" spans="1:11" x14ac:dyDescent="0.25">
      <c r="A6478" s="10">
        <f t="shared" si="598"/>
        <v>9</v>
      </c>
      <c r="B6478" s="11">
        <f t="shared" si="597"/>
        <v>2021</v>
      </c>
      <c r="C6478" s="12">
        <f t="shared" si="599"/>
        <v>44466</v>
      </c>
      <c r="D6478" s="11">
        <f t="shared" si="600"/>
        <v>19</v>
      </c>
      <c r="E6478" s="51">
        <v>23032.100019811602</v>
      </c>
      <c r="F6478" s="13">
        <v>6204.5226230832004</v>
      </c>
      <c r="G6478" s="13">
        <v>14898.674999999999</v>
      </c>
      <c r="H6478" s="13">
        <v>295.02</v>
      </c>
      <c r="I6478" s="13">
        <v>90.737582241168369</v>
      </c>
      <c r="J6478" s="49">
        <v>104.71527777777779</v>
      </c>
      <c r="K6478" s="14">
        <f t="shared" si="601"/>
        <v>44625.770502913751</v>
      </c>
    </row>
    <row r="6479" spans="1:11" x14ac:dyDescent="0.25">
      <c r="A6479" s="15">
        <f t="shared" si="598"/>
        <v>9</v>
      </c>
      <c r="B6479" s="16">
        <f t="shared" si="597"/>
        <v>2021</v>
      </c>
      <c r="C6479" s="17">
        <f t="shared" si="599"/>
        <v>44466</v>
      </c>
      <c r="D6479" s="16">
        <f t="shared" si="600"/>
        <v>20</v>
      </c>
      <c r="E6479" s="55">
        <v>23536.377725725699</v>
      </c>
      <c r="F6479" s="18">
        <v>6146.0162063650996</v>
      </c>
      <c r="G6479" s="18">
        <v>14249.204</v>
      </c>
      <c r="H6479" s="18">
        <v>327.8</v>
      </c>
      <c r="I6479" s="18">
        <v>100.81953582352041</v>
      </c>
      <c r="J6479" s="53">
        <v>104.71527777777779</v>
      </c>
      <c r="K6479" s="19">
        <f t="shared" si="601"/>
        <v>44464.932745692102</v>
      </c>
    </row>
    <row r="6480" spans="1:11" x14ac:dyDescent="0.25">
      <c r="A6480" s="10">
        <f t="shared" si="598"/>
        <v>9</v>
      </c>
      <c r="B6480" s="11">
        <f t="shared" si="597"/>
        <v>2021</v>
      </c>
      <c r="C6480" s="12">
        <f t="shared" si="599"/>
        <v>44466</v>
      </c>
      <c r="D6480" s="11">
        <f t="shared" si="600"/>
        <v>21</v>
      </c>
      <c r="E6480" s="51">
        <v>23577.076479170399</v>
      </c>
      <c r="F6480" s="13">
        <v>5830.7301972928999</v>
      </c>
      <c r="G6480" s="13">
        <v>13426.290999999999</v>
      </c>
      <c r="H6480" s="13">
        <v>327.8</v>
      </c>
      <c r="I6480" s="13">
        <v>100.81953582352041</v>
      </c>
      <c r="J6480" s="49">
        <v>104.71527777777779</v>
      </c>
      <c r="K6480" s="14">
        <f t="shared" si="601"/>
        <v>43367.432490064595</v>
      </c>
    </row>
    <row r="6481" spans="1:11" x14ac:dyDescent="0.25">
      <c r="A6481" s="15">
        <f t="shared" si="598"/>
        <v>9</v>
      </c>
      <c r="B6481" s="16">
        <f t="shared" si="597"/>
        <v>2021</v>
      </c>
      <c r="C6481" s="17">
        <f t="shared" si="599"/>
        <v>44466</v>
      </c>
      <c r="D6481" s="16">
        <f t="shared" si="600"/>
        <v>22</v>
      </c>
      <c r="E6481" s="55">
        <v>22306.307149691402</v>
      </c>
      <c r="F6481" s="18">
        <v>5349.9822089073996</v>
      </c>
      <c r="G6481" s="18">
        <v>13127.678</v>
      </c>
      <c r="H6481" s="18">
        <v>327.8</v>
      </c>
      <c r="I6481" s="18">
        <v>100.81953582352041</v>
      </c>
      <c r="J6481" s="53">
        <v>104.71527777777779</v>
      </c>
      <c r="K6481" s="19">
        <f t="shared" si="601"/>
        <v>41317.302172200107</v>
      </c>
    </row>
    <row r="6482" spans="1:11" x14ac:dyDescent="0.25">
      <c r="A6482" s="10">
        <f t="shared" si="598"/>
        <v>9</v>
      </c>
      <c r="B6482" s="11">
        <f t="shared" si="597"/>
        <v>2021</v>
      </c>
      <c r="C6482" s="12">
        <f t="shared" si="599"/>
        <v>44466</v>
      </c>
      <c r="D6482" s="11">
        <f t="shared" si="600"/>
        <v>23</v>
      </c>
      <c r="E6482" s="51">
        <v>19914.731960905399</v>
      </c>
      <c r="F6482" s="13">
        <v>4893.3611620268002</v>
      </c>
      <c r="G6482" s="13">
        <v>12745.871999999999</v>
      </c>
      <c r="H6482" s="13">
        <v>327.8</v>
      </c>
      <c r="I6482" s="13">
        <v>100.81953582352041</v>
      </c>
      <c r="J6482" s="49">
        <v>104.71527777777779</v>
      </c>
      <c r="K6482" s="14">
        <f t="shared" si="601"/>
        <v>38087.299936533505</v>
      </c>
    </row>
    <row r="6483" spans="1:11" x14ac:dyDescent="0.25">
      <c r="A6483" s="15">
        <f t="shared" si="598"/>
        <v>9</v>
      </c>
      <c r="B6483" s="16">
        <f t="shared" si="597"/>
        <v>2021</v>
      </c>
      <c r="C6483" s="17">
        <f t="shared" si="599"/>
        <v>44466</v>
      </c>
      <c r="D6483" s="16">
        <f t="shared" si="600"/>
        <v>24</v>
      </c>
      <c r="E6483" s="55">
        <v>17253.6552472945</v>
      </c>
      <c r="F6483" s="18">
        <v>4500.6506549047999</v>
      </c>
      <c r="G6483" s="18">
        <v>11970.666999999999</v>
      </c>
      <c r="H6483" s="18">
        <v>327.8</v>
      </c>
      <c r="I6483" s="18">
        <v>100.81953582352041</v>
      </c>
      <c r="J6483" s="53">
        <v>104.71527777777779</v>
      </c>
      <c r="K6483" s="19">
        <f t="shared" si="601"/>
        <v>34258.307715800598</v>
      </c>
    </row>
    <row r="6484" spans="1:11" x14ac:dyDescent="0.25">
      <c r="A6484" s="10">
        <f t="shared" si="598"/>
        <v>9</v>
      </c>
      <c r="B6484" s="11">
        <f t="shared" si="597"/>
        <v>2021</v>
      </c>
      <c r="C6484" s="12">
        <f t="shared" si="599"/>
        <v>44467</v>
      </c>
      <c r="D6484" s="11">
        <f t="shared" si="600"/>
        <v>1</v>
      </c>
      <c r="E6484" s="51">
        <v>15055.614009122301</v>
      </c>
      <c r="F6484" s="13">
        <v>4284.4136955118001</v>
      </c>
      <c r="G6484" s="13">
        <v>11652.289000000001</v>
      </c>
      <c r="H6484" s="13">
        <v>327.8</v>
      </c>
      <c r="I6484" s="13">
        <v>100.81953582352041</v>
      </c>
      <c r="J6484" s="49">
        <v>104.71527777777779</v>
      </c>
      <c r="K6484" s="14">
        <f t="shared" si="601"/>
        <v>31525.651518235398</v>
      </c>
    </row>
    <row r="6485" spans="1:11" x14ac:dyDescent="0.25">
      <c r="A6485" s="15">
        <f t="shared" si="598"/>
        <v>9</v>
      </c>
      <c r="B6485" s="16">
        <f t="shared" si="597"/>
        <v>2021</v>
      </c>
      <c r="C6485" s="17">
        <f t="shared" si="599"/>
        <v>44467</v>
      </c>
      <c r="D6485" s="16">
        <f t="shared" si="600"/>
        <v>2</v>
      </c>
      <c r="E6485" s="55">
        <v>13541.662115732101</v>
      </c>
      <c r="F6485" s="18">
        <v>4170.4581856576997</v>
      </c>
      <c r="G6485" s="18">
        <v>11446.671</v>
      </c>
      <c r="H6485" s="18">
        <v>327.8</v>
      </c>
      <c r="I6485" s="18">
        <v>100.81953582352041</v>
      </c>
      <c r="J6485" s="53">
        <v>104.71527777777779</v>
      </c>
      <c r="K6485" s="19">
        <f t="shared" si="601"/>
        <v>29692.126114991097</v>
      </c>
    </row>
    <row r="6486" spans="1:11" x14ac:dyDescent="0.25">
      <c r="A6486" s="10">
        <f t="shared" si="598"/>
        <v>9</v>
      </c>
      <c r="B6486" s="11">
        <f t="shared" si="597"/>
        <v>2021</v>
      </c>
      <c r="C6486" s="12">
        <f t="shared" si="599"/>
        <v>44467</v>
      </c>
      <c r="D6486" s="11">
        <f t="shared" si="600"/>
        <v>3</v>
      </c>
      <c r="E6486" s="51">
        <v>12548.294657136499</v>
      </c>
      <c r="F6486" s="13">
        <v>4130.7272098022004</v>
      </c>
      <c r="G6486" s="13">
        <v>11544.781000000001</v>
      </c>
      <c r="H6486" s="13">
        <v>327.8</v>
      </c>
      <c r="I6486" s="13">
        <v>100.81953582352041</v>
      </c>
      <c r="J6486" s="49">
        <v>104.71527777777779</v>
      </c>
      <c r="K6486" s="14">
        <f t="shared" si="601"/>
        <v>28757.137680539996</v>
      </c>
    </row>
    <row r="6487" spans="1:11" x14ac:dyDescent="0.25">
      <c r="A6487" s="15">
        <f t="shared" si="598"/>
        <v>9</v>
      </c>
      <c r="B6487" s="16">
        <f t="shared" si="597"/>
        <v>2021</v>
      </c>
      <c r="C6487" s="17">
        <f t="shared" si="599"/>
        <v>44467</v>
      </c>
      <c r="D6487" s="16">
        <f t="shared" si="600"/>
        <v>4</v>
      </c>
      <c r="E6487" s="55">
        <v>12074.6934776421</v>
      </c>
      <c r="F6487" s="18">
        <v>4130.8147120500998</v>
      </c>
      <c r="G6487" s="18">
        <v>11650.289000000001</v>
      </c>
      <c r="H6487" s="18">
        <v>327.8</v>
      </c>
      <c r="I6487" s="18">
        <v>100.81953582352041</v>
      </c>
      <c r="J6487" s="53">
        <v>104.71527777777779</v>
      </c>
      <c r="K6487" s="19">
        <f t="shared" si="601"/>
        <v>28389.1320032935</v>
      </c>
    </row>
    <row r="6488" spans="1:11" x14ac:dyDescent="0.25">
      <c r="A6488" s="10">
        <f t="shared" si="598"/>
        <v>9</v>
      </c>
      <c r="B6488" s="11">
        <f t="shared" si="597"/>
        <v>2021</v>
      </c>
      <c r="C6488" s="12">
        <f t="shared" si="599"/>
        <v>44467</v>
      </c>
      <c r="D6488" s="11">
        <f t="shared" si="600"/>
        <v>5</v>
      </c>
      <c r="E6488" s="51">
        <v>11872.6631241214</v>
      </c>
      <c r="F6488" s="13">
        <v>4140.4385172370003</v>
      </c>
      <c r="G6488" s="13">
        <v>12414.358</v>
      </c>
      <c r="H6488" s="13">
        <v>327.8</v>
      </c>
      <c r="I6488" s="13">
        <v>100.81953582352041</v>
      </c>
      <c r="J6488" s="49">
        <v>104.71527777777779</v>
      </c>
      <c r="K6488" s="14">
        <f t="shared" si="601"/>
        <v>28960.794454959698</v>
      </c>
    </row>
    <row r="6489" spans="1:11" x14ac:dyDescent="0.25">
      <c r="A6489" s="15">
        <f t="shared" si="598"/>
        <v>9</v>
      </c>
      <c r="B6489" s="16">
        <f t="shared" si="597"/>
        <v>2021</v>
      </c>
      <c r="C6489" s="17">
        <f t="shared" si="599"/>
        <v>44467</v>
      </c>
      <c r="D6489" s="16">
        <f t="shared" si="600"/>
        <v>6</v>
      </c>
      <c r="E6489" s="55">
        <v>12155.0433916416</v>
      </c>
      <c r="F6489" s="18">
        <v>4262.9667514271996</v>
      </c>
      <c r="G6489" s="18">
        <v>14560.849</v>
      </c>
      <c r="H6489" s="18">
        <v>327.8</v>
      </c>
      <c r="I6489" s="18">
        <v>100.81953582352041</v>
      </c>
      <c r="J6489" s="53">
        <v>104.71527777777779</v>
      </c>
      <c r="K6489" s="19">
        <f t="shared" si="601"/>
        <v>31512.1939566701</v>
      </c>
    </row>
    <row r="6490" spans="1:11" x14ac:dyDescent="0.25">
      <c r="A6490" s="10">
        <f t="shared" si="598"/>
        <v>9</v>
      </c>
      <c r="B6490" s="11">
        <f t="shared" si="597"/>
        <v>2021</v>
      </c>
      <c r="C6490" s="12">
        <f t="shared" si="599"/>
        <v>44467</v>
      </c>
      <c r="D6490" s="11">
        <f t="shared" si="600"/>
        <v>7</v>
      </c>
      <c r="E6490" s="51">
        <v>13204.135552706201</v>
      </c>
      <c r="F6490" s="13">
        <v>4506.7240439963998</v>
      </c>
      <c r="G6490" s="13">
        <v>16400.135999999999</v>
      </c>
      <c r="H6490" s="13">
        <v>76.442999999999998</v>
      </c>
      <c r="I6490" s="13">
        <v>23.51112805661187</v>
      </c>
      <c r="J6490" s="49">
        <v>104.71527777777779</v>
      </c>
      <c r="K6490" s="14">
        <f t="shared" si="601"/>
        <v>34315.665002536996</v>
      </c>
    </row>
    <row r="6491" spans="1:11" x14ac:dyDescent="0.25">
      <c r="A6491" s="15">
        <f t="shared" si="598"/>
        <v>9</v>
      </c>
      <c r="B6491" s="16">
        <f t="shared" si="597"/>
        <v>2021</v>
      </c>
      <c r="C6491" s="17">
        <f t="shared" si="599"/>
        <v>44467</v>
      </c>
      <c r="D6491" s="16">
        <f t="shared" si="600"/>
        <v>8</v>
      </c>
      <c r="E6491" s="55">
        <v>14447.3905850018</v>
      </c>
      <c r="F6491" s="18">
        <v>4948.4619572218999</v>
      </c>
      <c r="G6491" s="18">
        <v>17778.310000000001</v>
      </c>
      <c r="H6491" s="18">
        <v>0</v>
      </c>
      <c r="I6491" s="18">
        <v>0</v>
      </c>
      <c r="J6491" s="53">
        <v>104.71527777777779</v>
      </c>
      <c r="K6491" s="19">
        <f t="shared" si="601"/>
        <v>37278.877820001479</v>
      </c>
    </row>
    <row r="6492" spans="1:11" x14ac:dyDescent="0.25">
      <c r="A6492" s="10">
        <f t="shared" si="598"/>
        <v>9</v>
      </c>
      <c r="B6492" s="11">
        <f t="shared" si="597"/>
        <v>2021</v>
      </c>
      <c r="C6492" s="12">
        <f t="shared" si="599"/>
        <v>44467</v>
      </c>
      <c r="D6492" s="11">
        <f t="shared" si="600"/>
        <v>9</v>
      </c>
      <c r="E6492" s="51">
        <v>14770.498283909799</v>
      </c>
      <c r="F6492" s="13">
        <v>5632.4886581015999</v>
      </c>
      <c r="G6492" s="13">
        <v>17851.767</v>
      </c>
      <c r="H6492" s="13">
        <v>0</v>
      </c>
      <c r="I6492" s="13">
        <v>0</v>
      </c>
      <c r="J6492" s="49">
        <v>104.71527777777779</v>
      </c>
      <c r="K6492" s="14">
        <f t="shared" si="601"/>
        <v>38359.469219789178</v>
      </c>
    </row>
    <row r="6493" spans="1:11" x14ac:dyDescent="0.25">
      <c r="A6493" s="15">
        <f t="shared" si="598"/>
        <v>9</v>
      </c>
      <c r="B6493" s="16">
        <f t="shared" si="597"/>
        <v>2021</v>
      </c>
      <c r="C6493" s="17">
        <f t="shared" si="599"/>
        <v>44467</v>
      </c>
      <c r="D6493" s="16">
        <f t="shared" si="600"/>
        <v>10</v>
      </c>
      <c r="E6493" s="55">
        <v>15204.843698681199</v>
      </c>
      <c r="F6493" s="18">
        <v>6466.5752813157997</v>
      </c>
      <c r="G6493" s="18">
        <v>18338.928</v>
      </c>
      <c r="H6493" s="18">
        <v>0</v>
      </c>
      <c r="I6493" s="18">
        <v>0</v>
      </c>
      <c r="J6493" s="53">
        <v>104.71527777777779</v>
      </c>
      <c r="K6493" s="19">
        <f t="shared" si="601"/>
        <v>40115.062257774778</v>
      </c>
    </row>
    <row r="6494" spans="1:11" x14ac:dyDescent="0.25">
      <c r="A6494" s="10">
        <f t="shared" si="598"/>
        <v>9</v>
      </c>
      <c r="B6494" s="11">
        <f t="shared" si="597"/>
        <v>2021</v>
      </c>
      <c r="C6494" s="12">
        <f t="shared" si="599"/>
        <v>44467</v>
      </c>
      <c r="D6494" s="11">
        <f t="shared" si="600"/>
        <v>11</v>
      </c>
      <c r="E6494" s="51">
        <v>15556.344260899699</v>
      </c>
      <c r="F6494" s="13">
        <v>8100.6914363363003</v>
      </c>
      <c r="G6494" s="13">
        <v>18521.04</v>
      </c>
      <c r="H6494" s="13">
        <v>0</v>
      </c>
      <c r="I6494" s="13">
        <v>0</v>
      </c>
      <c r="J6494" s="49">
        <v>104.71527777777779</v>
      </c>
      <c r="K6494" s="14">
        <f t="shared" si="601"/>
        <v>42282.790975013777</v>
      </c>
    </row>
    <row r="6495" spans="1:11" x14ac:dyDescent="0.25">
      <c r="A6495" s="15">
        <f t="shared" si="598"/>
        <v>9</v>
      </c>
      <c r="B6495" s="16">
        <f t="shared" si="597"/>
        <v>2021</v>
      </c>
      <c r="C6495" s="17">
        <f t="shared" si="599"/>
        <v>44467</v>
      </c>
      <c r="D6495" s="16">
        <f t="shared" si="600"/>
        <v>12</v>
      </c>
      <c r="E6495" s="55">
        <v>16094.7336208</v>
      </c>
      <c r="F6495" s="18">
        <v>7357.1277823270002</v>
      </c>
      <c r="G6495" s="18">
        <v>18779.373</v>
      </c>
      <c r="H6495" s="18">
        <v>0</v>
      </c>
      <c r="I6495" s="18">
        <v>0</v>
      </c>
      <c r="J6495" s="53">
        <v>104.71527777777779</v>
      </c>
      <c r="K6495" s="19">
        <f t="shared" si="601"/>
        <v>42335.949680904785</v>
      </c>
    </row>
    <row r="6496" spans="1:11" x14ac:dyDescent="0.25">
      <c r="A6496" s="10">
        <f t="shared" si="598"/>
        <v>9</v>
      </c>
      <c r="B6496" s="11">
        <f t="shared" si="597"/>
        <v>2021</v>
      </c>
      <c r="C6496" s="12">
        <f t="shared" si="599"/>
        <v>44467</v>
      </c>
      <c r="D6496" s="11">
        <f t="shared" si="600"/>
        <v>13</v>
      </c>
      <c r="E6496" s="51">
        <v>16520.1436100713</v>
      </c>
      <c r="F6496" s="13">
        <v>7344.3121939550001</v>
      </c>
      <c r="G6496" s="13">
        <v>18595.748</v>
      </c>
      <c r="H6496" s="13">
        <v>0</v>
      </c>
      <c r="I6496" s="13">
        <v>0</v>
      </c>
      <c r="J6496" s="49">
        <v>104.71527777777779</v>
      </c>
      <c r="K6496" s="14">
        <f t="shared" si="601"/>
        <v>42564.919081804081</v>
      </c>
    </row>
    <row r="6497" spans="1:11" x14ac:dyDescent="0.25">
      <c r="A6497" s="15">
        <f t="shared" si="598"/>
        <v>9</v>
      </c>
      <c r="B6497" s="16">
        <f t="shared" si="597"/>
        <v>2021</v>
      </c>
      <c r="C6497" s="17">
        <f t="shared" si="599"/>
        <v>44467</v>
      </c>
      <c r="D6497" s="16">
        <f t="shared" si="600"/>
        <v>14</v>
      </c>
      <c r="E6497" s="55">
        <v>16738.587840211901</v>
      </c>
      <c r="F6497" s="18">
        <v>8599.9739086425998</v>
      </c>
      <c r="G6497" s="18">
        <v>18207.830999999998</v>
      </c>
      <c r="H6497" s="18">
        <v>0</v>
      </c>
      <c r="I6497" s="18">
        <v>0</v>
      </c>
      <c r="J6497" s="53">
        <v>104.71527777777779</v>
      </c>
      <c r="K6497" s="19">
        <f t="shared" si="601"/>
        <v>43651.108026632282</v>
      </c>
    </row>
    <row r="6498" spans="1:11" x14ac:dyDescent="0.25">
      <c r="A6498" s="10">
        <f t="shared" si="598"/>
        <v>9</v>
      </c>
      <c r="B6498" s="11">
        <f t="shared" si="597"/>
        <v>2021</v>
      </c>
      <c r="C6498" s="12">
        <f t="shared" si="599"/>
        <v>44467</v>
      </c>
      <c r="D6498" s="11">
        <f t="shared" si="600"/>
        <v>15</v>
      </c>
      <c r="E6498" s="51">
        <v>16783.640842267399</v>
      </c>
      <c r="F6498" s="13">
        <v>7375.6161231487004</v>
      </c>
      <c r="G6498" s="13">
        <v>17653.345000000001</v>
      </c>
      <c r="H6498" s="13">
        <v>0</v>
      </c>
      <c r="I6498" s="13">
        <v>0</v>
      </c>
      <c r="J6498" s="49">
        <v>104.71527777777779</v>
      </c>
      <c r="K6498" s="14">
        <f t="shared" si="601"/>
        <v>41917.31724319388</v>
      </c>
    </row>
    <row r="6499" spans="1:11" x14ac:dyDescent="0.25">
      <c r="A6499" s="15">
        <f t="shared" si="598"/>
        <v>9</v>
      </c>
      <c r="B6499" s="16">
        <f t="shared" si="597"/>
        <v>2021</v>
      </c>
      <c r="C6499" s="17">
        <f t="shared" si="599"/>
        <v>44467</v>
      </c>
      <c r="D6499" s="16">
        <f t="shared" si="600"/>
        <v>16</v>
      </c>
      <c r="E6499" s="55">
        <v>17653.849713234598</v>
      </c>
      <c r="F6499" s="18">
        <v>7322.7857934792</v>
      </c>
      <c r="G6499" s="18">
        <v>16983.973000000002</v>
      </c>
      <c r="H6499" s="18">
        <v>0</v>
      </c>
      <c r="I6499" s="18">
        <v>0</v>
      </c>
      <c r="J6499" s="53">
        <v>104.71527777777779</v>
      </c>
      <c r="K6499" s="19">
        <f t="shared" si="601"/>
        <v>42065.323784491586</v>
      </c>
    </row>
    <row r="6500" spans="1:11" x14ac:dyDescent="0.25">
      <c r="A6500" s="10">
        <f t="shared" si="598"/>
        <v>9</v>
      </c>
      <c r="B6500" s="11">
        <f t="shared" si="597"/>
        <v>2021</v>
      </c>
      <c r="C6500" s="12">
        <f t="shared" si="599"/>
        <v>44467</v>
      </c>
      <c r="D6500" s="11">
        <f t="shared" si="600"/>
        <v>17</v>
      </c>
      <c r="E6500" s="51">
        <v>19961.451645683701</v>
      </c>
      <c r="F6500" s="13">
        <v>6886.9204937246996</v>
      </c>
      <c r="G6500" s="13">
        <v>15823.38</v>
      </c>
      <c r="H6500" s="13">
        <v>0</v>
      </c>
      <c r="I6500" s="13">
        <v>0</v>
      </c>
      <c r="J6500" s="49">
        <v>104.71527777777779</v>
      </c>
      <c r="K6500" s="14">
        <f t="shared" si="601"/>
        <v>42776.467417186177</v>
      </c>
    </row>
    <row r="6501" spans="1:11" x14ac:dyDescent="0.25">
      <c r="A6501" s="15">
        <f t="shared" si="598"/>
        <v>9</v>
      </c>
      <c r="B6501" s="16">
        <f t="shared" si="597"/>
        <v>2021</v>
      </c>
      <c r="C6501" s="17">
        <f t="shared" si="599"/>
        <v>44467</v>
      </c>
      <c r="D6501" s="16">
        <f t="shared" si="600"/>
        <v>18</v>
      </c>
      <c r="E6501" s="55">
        <v>21423.941061224901</v>
      </c>
      <c r="F6501" s="18">
        <v>6228.9420495780996</v>
      </c>
      <c r="G6501" s="18">
        <v>14922.007</v>
      </c>
      <c r="H6501" s="18">
        <v>0</v>
      </c>
      <c r="I6501" s="18">
        <v>0</v>
      </c>
      <c r="J6501" s="53">
        <v>104.71527777777779</v>
      </c>
      <c r="K6501" s="19">
        <f t="shared" si="601"/>
        <v>42679.605388580778</v>
      </c>
    </row>
    <row r="6502" spans="1:11" x14ac:dyDescent="0.25">
      <c r="A6502" s="10">
        <f t="shared" si="598"/>
        <v>9</v>
      </c>
      <c r="B6502" s="11">
        <f t="shared" si="597"/>
        <v>2021</v>
      </c>
      <c r="C6502" s="12">
        <f t="shared" si="599"/>
        <v>44467</v>
      </c>
      <c r="D6502" s="11">
        <f t="shared" si="600"/>
        <v>19</v>
      </c>
      <c r="E6502" s="51">
        <v>20667.467333356599</v>
      </c>
      <c r="F6502" s="13">
        <v>5826.4986260184996</v>
      </c>
      <c r="G6502" s="13">
        <v>14098.424999999999</v>
      </c>
      <c r="H6502" s="13">
        <v>305.90300000000002</v>
      </c>
      <c r="I6502" s="13">
        <v>94.084803133076164</v>
      </c>
      <c r="J6502" s="49">
        <v>104.71527777777779</v>
      </c>
      <c r="K6502" s="14">
        <f t="shared" si="601"/>
        <v>41097.094040285956</v>
      </c>
    </row>
    <row r="6503" spans="1:11" x14ac:dyDescent="0.25">
      <c r="A6503" s="15">
        <f t="shared" si="598"/>
        <v>9</v>
      </c>
      <c r="B6503" s="16">
        <f t="shared" si="597"/>
        <v>2021</v>
      </c>
      <c r="C6503" s="17">
        <f t="shared" si="599"/>
        <v>44467</v>
      </c>
      <c r="D6503" s="16">
        <f t="shared" si="600"/>
        <v>20</v>
      </c>
      <c r="E6503" s="55">
        <v>21074.862060157298</v>
      </c>
      <c r="F6503" s="18">
        <v>5795.0212604008002</v>
      </c>
      <c r="G6503" s="18">
        <v>13793.177</v>
      </c>
      <c r="H6503" s="18">
        <v>327.8</v>
      </c>
      <c r="I6503" s="18">
        <v>100.81953582352041</v>
      </c>
      <c r="J6503" s="53">
        <v>104.71527777777779</v>
      </c>
      <c r="K6503" s="19">
        <f t="shared" si="601"/>
        <v>41196.3951341594</v>
      </c>
    </row>
    <row r="6504" spans="1:11" x14ac:dyDescent="0.25">
      <c r="A6504" s="10">
        <f t="shared" si="598"/>
        <v>9</v>
      </c>
      <c r="B6504" s="11">
        <f t="shared" si="597"/>
        <v>2021</v>
      </c>
      <c r="C6504" s="12">
        <f t="shared" si="599"/>
        <v>44467</v>
      </c>
      <c r="D6504" s="11">
        <f t="shared" si="600"/>
        <v>21</v>
      </c>
      <c r="E6504" s="51">
        <v>21038.038884331399</v>
      </c>
      <c r="F6504" s="13">
        <v>5495.2378531319</v>
      </c>
      <c r="G6504" s="13">
        <v>13153.27</v>
      </c>
      <c r="H6504" s="13">
        <v>327.8</v>
      </c>
      <c r="I6504" s="13">
        <v>100.81953582352041</v>
      </c>
      <c r="J6504" s="49">
        <v>104.71527777777779</v>
      </c>
      <c r="K6504" s="14">
        <f t="shared" si="601"/>
        <v>40219.881551064602</v>
      </c>
    </row>
    <row r="6505" spans="1:11" x14ac:dyDescent="0.25">
      <c r="A6505" s="15">
        <f t="shared" si="598"/>
        <v>9</v>
      </c>
      <c r="B6505" s="16">
        <f t="shared" si="597"/>
        <v>2021</v>
      </c>
      <c r="C6505" s="17">
        <f t="shared" si="599"/>
        <v>44467</v>
      </c>
      <c r="D6505" s="16">
        <f t="shared" si="600"/>
        <v>22</v>
      </c>
      <c r="E6505" s="55">
        <v>19777.061654364101</v>
      </c>
      <c r="F6505" s="18">
        <v>5072.7273432542997</v>
      </c>
      <c r="G6505" s="18">
        <v>12591.608</v>
      </c>
      <c r="H6505" s="18">
        <v>327.8</v>
      </c>
      <c r="I6505" s="18">
        <v>100.81953582352041</v>
      </c>
      <c r="J6505" s="53">
        <v>104.71527777777779</v>
      </c>
      <c r="K6505" s="19">
        <f t="shared" si="601"/>
        <v>37974.731811219703</v>
      </c>
    </row>
    <row r="6506" spans="1:11" x14ac:dyDescent="0.25">
      <c r="A6506" s="10">
        <f t="shared" si="598"/>
        <v>9</v>
      </c>
      <c r="B6506" s="11">
        <f t="shared" si="597"/>
        <v>2021</v>
      </c>
      <c r="C6506" s="12">
        <f t="shared" si="599"/>
        <v>44467</v>
      </c>
      <c r="D6506" s="11">
        <f t="shared" si="600"/>
        <v>23</v>
      </c>
      <c r="E6506" s="51">
        <v>17386.284847074501</v>
      </c>
      <c r="F6506" s="13">
        <v>4593.2619858612998</v>
      </c>
      <c r="G6506" s="13">
        <v>12038.078</v>
      </c>
      <c r="H6506" s="13">
        <v>327.8</v>
      </c>
      <c r="I6506" s="13">
        <v>100.81953582352041</v>
      </c>
      <c r="J6506" s="49">
        <v>104.71527777777779</v>
      </c>
      <c r="K6506" s="14">
        <f t="shared" si="601"/>
        <v>34550.9596465371</v>
      </c>
    </row>
    <row r="6507" spans="1:11" x14ac:dyDescent="0.25">
      <c r="A6507" s="15">
        <f t="shared" si="598"/>
        <v>9</v>
      </c>
      <c r="B6507" s="16">
        <f t="shared" si="597"/>
        <v>2021</v>
      </c>
      <c r="C6507" s="17">
        <f t="shared" si="599"/>
        <v>44467</v>
      </c>
      <c r="D6507" s="16">
        <f t="shared" si="600"/>
        <v>24</v>
      </c>
      <c r="E6507" s="55">
        <v>14896.623713946499</v>
      </c>
      <c r="F6507" s="18">
        <v>4216.6436370269003</v>
      </c>
      <c r="G6507" s="18">
        <v>11630.790999999999</v>
      </c>
      <c r="H6507" s="18">
        <v>327.8</v>
      </c>
      <c r="I6507" s="18">
        <v>100.81953582352041</v>
      </c>
      <c r="J6507" s="53">
        <v>104.71527777777779</v>
      </c>
      <c r="K6507" s="19">
        <f t="shared" si="601"/>
        <v>31277.393164574696</v>
      </c>
    </row>
    <row r="6508" spans="1:11" x14ac:dyDescent="0.25">
      <c r="A6508" s="10">
        <f t="shared" si="598"/>
        <v>9</v>
      </c>
      <c r="B6508" s="11">
        <f t="shared" si="597"/>
        <v>2021</v>
      </c>
      <c r="C6508" s="12">
        <f t="shared" si="599"/>
        <v>44468</v>
      </c>
      <c r="D6508" s="11">
        <f t="shared" si="600"/>
        <v>1</v>
      </c>
      <c r="E6508" s="51">
        <v>13081.193687229499</v>
      </c>
      <c r="F6508" s="13">
        <v>4075.1179323187998</v>
      </c>
      <c r="G6508" s="13">
        <v>11384.674999999999</v>
      </c>
      <c r="H6508" s="13">
        <v>327.8</v>
      </c>
      <c r="I6508" s="13">
        <v>100.81953582352041</v>
      </c>
      <c r="J6508" s="49">
        <v>104.71527777777779</v>
      </c>
      <c r="K6508" s="14">
        <f t="shared" si="601"/>
        <v>29074.321433149595</v>
      </c>
    </row>
    <row r="6509" spans="1:11" x14ac:dyDescent="0.25">
      <c r="A6509" s="15">
        <f t="shared" si="598"/>
        <v>9</v>
      </c>
      <c r="B6509" s="16">
        <f t="shared" si="597"/>
        <v>2021</v>
      </c>
      <c r="C6509" s="17">
        <f t="shared" si="599"/>
        <v>44468</v>
      </c>
      <c r="D6509" s="16">
        <f t="shared" si="600"/>
        <v>2</v>
      </c>
      <c r="E6509" s="55">
        <v>11996.1670858041</v>
      </c>
      <c r="F6509" s="18">
        <v>3957.6278449167999</v>
      </c>
      <c r="G6509" s="18">
        <v>11314.154</v>
      </c>
      <c r="H6509" s="18">
        <v>327.8</v>
      </c>
      <c r="I6509" s="18">
        <v>100.81953582352041</v>
      </c>
      <c r="J6509" s="53">
        <v>104.71527777777779</v>
      </c>
      <c r="K6509" s="19">
        <f t="shared" si="601"/>
        <v>27801.283744322198</v>
      </c>
    </row>
    <row r="6510" spans="1:11" x14ac:dyDescent="0.25">
      <c r="A6510" s="10">
        <f t="shared" si="598"/>
        <v>9</v>
      </c>
      <c r="B6510" s="11">
        <f t="shared" si="597"/>
        <v>2021</v>
      </c>
      <c r="C6510" s="12">
        <f t="shared" si="599"/>
        <v>44468</v>
      </c>
      <c r="D6510" s="11">
        <f t="shared" si="600"/>
        <v>3</v>
      </c>
      <c r="E6510" s="51">
        <v>11352.7545755014</v>
      </c>
      <c r="F6510" s="13">
        <v>3926.3336835791001</v>
      </c>
      <c r="G6510" s="13">
        <v>11283.607</v>
      </c>
      <c r="H6510" s="13">
        <v>327.8</v>
      </c>
      <c r="I6510" s="13">
        <v>100.81953582352041</v>
      </c>
      <c r="J6510" s="49">
        <v>104.71527777777779</v>
      </c>
      <c r="K6510" s="14">
        <f t="shared" si="601"/>
        <v>27096.030072681799</v>
      </c>
    </row>
    <row r="6511" spans="1:11" x14ac:dyDescent="0.25">
      <c r="A6511" s="15">
        <f t="shared" si="598"/>
        <v>9</v>
      </c>
      <c r="B6511" s="16">
        <f t="shared" si="597"/>
        <v>2021</v>
      </c>
      <c r="C6511" s="17">
        <f t="shared" si="599"/>
        <v>44468</v>
      </c>
      <c r="D6511" s="16">
        <f t="shared" si="600"/>
        <v>4</v>
      </c>
      <c r="E6511" s="55">
        <v>11016.6912929677</v>
      </c>
      <c r="F6511" s="18">
        <v>3941.6659168803999</v>
      </c>
      <c r="G6511" s="18">
        <v>11383.307000000001</v>
      </c>
      <c r="H6511" s="18">
        <v>327.8</v>
      </c>
      <c r="I6511" s="18">
        <v>100.81953582352041</v>
      </c>
      <c r="J6511" s="53">
        <v>104.71527777777779</v>
      </c>
      <c r="K6511" s="19">
        <f t="shared" si="601"/>
        <v>26874.9990234494</v>
      </c>
    </row>
    <row r="6512" spans="1:11" x14ac:dyDescent="0.25">
      <c r="A6512" s="10">
        <f t="shared" si="598"/>
        <v>9</v>
      </c>
      <c r="B6512" s="11">
        <f t="shared" si="597"/>
        <v>2021</v>
      </c>
      <c r="C6512" s="12">
        <f t="shared" si="599"/>
        <v>44468</v>
      </c>
      <c r="D6512" s="11">
        <f t="shared" si="600"/>
        <v>5</v>
      </c>
      <c r="E6512" s="51">
        <v>10970.6656063184</v>
      </c>
      <c r="F6512" s="13">
        <v>3970.0221703500001</v>
      </c>
      <c r="G6512" s="13">
        <v>12021.63</v>
      </c>
      <c r="H6512" s="13">
        <v>327.8</v>
      </c>
      <c r="I6512" s="13">
        <v>100.81953582352041</v>
      </c>
      <c r="J6512" s="49">
        <v>104.71527777777779</v>
      </c>
      <c r="K6512" s="14">
        <f t="shared" si="601"/>
        <v>27495.652590269699</v>
      </c>
    </row>
    <row r="6513" spans="1:11" x14ac:dyDescent="0.25">
      <c r="A6513" s="15">
        <f t="shared" si="598"/>
        <v>9</v>
      </c>
      <c r="B6513" s="16">
        <f t="shared" si="597"/>
        <v>2021</v>
      </c>
      <c r="C6513" s="17">
        <f t="shared" si="599"/>
        <v>44468</v>
      </c>
      <c r="D6513" s="16">
        <f t="shared" si="600"/>
        <v>6</v>
      </c>
      <c r="E6513" s="55">
        <v>11423.9930179658</v>
      </c>
      <c r="F6513" s="18">
        <v>4113.1921173995997</v>
      </c>
      <c r="G6513" s="18">
        <v>12723.322</v>
      </c>
      <c r="H6513" s="18">
        <v>327.8</v>
      </c>
      <c r="I6513" s="18">
        <v>100.81953582352041</v>
      </c>
      <c r="J6513" s="53">
        <v>104.71527777777779</v>
      </c>
      <c r="K6513" s="19">
        <f t="shared" si="601"/>
        <v>28793.841948966696</v>
      </c>
    </row>
    <row r="6514" spans="1:11" x14ac:dyDescent="0.25">
      <c r="A6514" s="10">
        <f t="shared" si="598"/>
        <v>9</v>
      </c>
      <c r="B6514" s="11">
        <f t="shared" si="597"/>
        <v>2021</v>
      </c>
      <c r="C6514" s="12">
        <f t="shared" si="599"/>
        <v>44468</v>
      </c>
      <c r="D6514" s="11">
        <f t="shared" si="600"/>
        <v>7</v>
      </c>
      <c r="E6514" s="51">
        <v>12644.5929939956</v>
      </c>
      <c r="F6514" s="13">
        <v>4427.0595233049999</v>
      </c>
      <c r="G6514" s="13">
        <v>15039.351000000001</v>
      </c>
      <c r="H6514" s="13">
        <v>81.95</v>
      </c>
      <c r="I6514" s="13">
        <v>25.204883955880103</v>
      </c>
      <c r="J6514" s="49">
        <v>104.71527777777779</v>
      </c>
      <c r="K6514" s="14">
        <f t="shared" si="601"/>
        <v>32322.873679034263</v>
      </c>
    </row>
    <row r="6515" spans="1:11" x14ac:dyDescent="0.25">
      <c r="A6515" s="15">
        <f t="shared" si="598"/>
        <v>9</v>
      </c>
      <c r="B6515" s="16">
        <f t="shared" si="597"/>
        <v>2021</v>
      </c>
      <c r="C6515" s="17">
        <f t="shared" si="599"/>
        <v>44468</v>
      </c>
      <c r="D6515" s="16">
        <f t="shared" si="600"/>
        <v>8</v>
      </c>
      <c r="E6515" s="55">
        <v>14117.6072945052</v>
      </c>
      <c r="F6515" s="18">
        <v>4761.7813338281003</v>
      </c>
      <c r="G6515" s="18">
        <v>16262.414000000001</v>
      </c>
      <c r="H6515" s="18">
        <v>0</v>
      </c>
      <c r="I6515" s="18">
        <v>0</v>
      </c>
      <c r="J6515" s="53">
        <v>104.71527777777779</v>
      </c>
      <c r="K6515" s="19">
        <f t="shared" si="601"/>
        <v>35246.517906111083</v>
      </c>
    </row>
    <row r="6516" spans="1:11" x14ac:dyDescent="0.25">
      <c r="A6516" s="10">
        <f t="shared" si="598"/>
        <v>9</v>
      </c>
      <c r="B6516" s="11">
        <f t="shared" si="597"/>
        <v>2021</v>
      </c>
      <c r="C6516" s="12">
        <f t="shared" si="599"/>
        <v>44468</v>
      </c>
      <c r="D6516" s="11">
        <f t="shared" si="600"/>
        <v>9</v>
      </c>
      <c r="E6516" s="51">
        <v>14305.771269451499</v>
      </c>
      <c r="F6516" s="13">
        <v>5560.0077322849002</v>
      </c>
      <c r="G6516" s="13">
        <v>17092.499</v>
      </c>
      <c r="H6516" s="13">
        <v>0</v>
      </c>
      <c r="I6516" s="13">
        <v>0</v>
      </c>
      <c r="J6516" s="49">
        <v>104.71527777777779</v>
      </c>
      <c r="K6516" s="14">
        <f t="shared" si="601"/>
        <v>37062.993279514179</v>
      </c>
    </row>
    <row r="6517" spans="1:11" x14ac:dyDescent="0.25">
      <c r="A6517" s="15">
        <f t="shared" si="598"/>
        <v>9</v>
      </c>
      <c r="B6517" s="16">
        <f t="shared" si="597"/>
        <v>2021</v>
      </c>
      <c r="C6517" s="17">
        <f t="shared" si="599"/>
        <v>44468</v>
      </c>
      <c r="D6517" s="16">
        <f t="shared" si="600"/>
        <v>10</v>
      </c>
      <c r="E6517" s="55">
        <v>15344.386114261401</v>
      </c>
      <c r="F6517" s="18">
        <v>6381.1326505285997</v>
      </c>
      <c r="G6517" s="18">
        <v>17664.278999999999</v>
      </c>
      <c r="H6517" s="18">
        <v>0</v>
      </c>
      <c r="I6517" s="18">
        <v>0</v>
      </c>
      <c r="J6517" s="53">
        <v>104.71527777777779</v>
      </c>
      <c r="K6517" s="19">
        <f t="shared" si="601"/>
        <v>39494.513042567778</v>
      </c>
    </row>
    <row r="6518" spans="1:11" x14ac:dyDescent="0.25">
      <c r="A6518" s="10">
        <f t="shared" si="598"/>
        <v>9</v>
      </c>
      <c r="B6518" s="11">
        <f t="shared" si="597"/>
        <v>2021</v>
      </c>
      <c r="C6518" s="12">
        <f t="shared" si="599"/>
        <v>44468</v>
      </c>
      <c r="D6518" s="11">
        <f t="shared" si="600"/>
        <v>11</v>
      </c>
      <c r="E6518" s="68">
        <v>15315.4085810751</v>
      </c>
      <c r="F6518" s="68">
        <v>6997.7695999999996</v>
      </c>
      <c r="G6518" s="75">
        <v>17916.614000000001</v>
      </c>
      <c r="H6518" s="75">
        <v>0</v>
      </c>
      <c r="I6518" s="75">
        <v>0</v>
      </c>
      <c r="J6518" s="76">
        <v>104.71527777777779</v>
      </c>
      <c r="K6518" s="77">
        <f t="shared" si="601"/>
        <v>40334.507458852881</v>
      </c>
    </row>
    <row r="6519" spans="1:11" x14ac:dyDescent="0.25">
      <c r="A6519" s="15">
        <f t="shared" si="598"/>
        <v>9</v>
      </c>
      <c r="B6519" s="16">
        <f t="shared" si="597"/>
        <v>2021</v>
      </c>
      <c r="C6519" s="17">
        <f t="shared" si="599"/>
        <v>44468</v>
      </c>
      <c r="D6519" s="16">
        <f t="shared" si="600"/>
        <v>12</v>
      </c>
      <c r="E6519" s="67">
        <v>14770.920229949499</v>
      </c>
      <c r="F6519" s="67">
        <v>7184.1280999999999</v>
      </c>
      <c r="G6519" s="78">
        <v>18393.330000000002</v>
      </c>
      <c r="H6519" s="78">
        <v>0</v>
      </c>
      <c r="I6519" s="78">
        <v>0</v>
      </c>
      <c r="J6519" s="79">
        <v>104.71527777777779</v>
      </c>
      <c r="K6519" s="80">
        <f t="shared" si="601"/>
        <v>40453.093607727278</v>
      </c>
    </row>
    <row r="6520" spans="1:11" x14ac:dyDescent="0.25">
      <c r="A6520" s="10">
        <f t="shared" si="598"/>
        <v>9</v>
      </c>
      <c r="B6520" s="11">
        <f t="shared" si="597"/>
        <v>2021</v>
      </c>
      <c r="C6520" s="12">
        <f t="shared" si="599"/>
        <v>44468</v>
      </c>
      <c r="D6520" s="11">
        <f t="shared" si="600"/>
        <v>13</v>
      </c>
      <c r="E6520" s="68">
        <v>15236.2772716772</v>
      </c>
      <c r="F6520" s="68">
        <v>7340.8398999999999</v>
      </c>
      <c r="G6520" s="75">
        <v>18560.784</v>
      </c>
      <c r="H6520" s="75">
        <v>0</v>
      </c>
      <c r="I6520" s="75">
        <v>0</v>
      </c>
      <c r="J6520" s="76">
        <v>104.71527777777779</v>
      </c>
      <c r="K6520" s="77">
        <f t="shared" si="601"/>
        <v>41242.616449454981</v>
      </c>
    </row>
    <row r="6521" spans="1:11" x14ac:dyDescent="0.25">
      <c r="A6521" s="15">
        <f t="shared" si="598"/>
        <v>9</v>
      </c>
      <c r="B6521" s="16">
        <f t="shared" si="597"/>
        <v>2021</v>
      </c>
      <c r="C6521" s="17">
        <f t="shared" si="599"/>
        <v>44468</v>
      </c>
      <c r="D6521" s="16">
        <f t="shared" si="600"/>
        <v>14</v>
      </c>
      <c r="E6521" s="55">
        <v>15202.837832479399</v>
      </c>
      <c r="F6521" s="68">
        <v>7458.5416563375002</v>
      </c>
      <c r="G6521" s="18">
        <v>17885.757000000001</v>
      </c>
      <c r="H6521" s="18">
        <v>0</v>
      </c>
      <c r="I6521" s="18">
        <v>0</v>
      </c>
      <c r="J6521" s="53">
        <v>104.71527777777779</v>
      </c>
      <c r="K6521" s="19">
        <f t="shared" si="601"/>
        <v>40651.851766594686</v>
      </c>
    </row>
    <row r="6522" spans="1:11" x14ac:dyDescent="0.25">
      <c r="A6522" s="10">
        <f t="shared" si="598"/>
        <v>9</v>
      </c>
      <c r="B6522" s="11">
        <f t="shared" si="597"/>
        <v>2021</v>
      </c>
      <c r="C6522" s="12">
        <f t="shared" si="599"/>
        <v>44468</v>
      </c>
      <c r="D6522" s="11">
        <f t="shared" si="600"/>
        <v>15</v>
      </c>
      <c r="E6522" s="68">
        <v>15326.976755707899</v>
      </c>
      <c r="F6522" s="67">
        <v>7605.4147999999996</v>
      </c>
      <c r="G6522" s="75">
        <v>17265.634999999998</v>
      </c>
      <c r="H6522" s="75">
        <v>0</v>
      </c>
      <c r="I6522" s="75">
        <v>0</v>
      </c>
      <c r="J6522" s="76">
        <v>104.71527777777779</v>
      </c>
      <c r="K6522" s="77">
        <f t="shared" si="601"/>
        <v>40302.741833485677</v>
      </c>
    </row>
    <row r="6523" spans="1:11" x14ac:dyDescent="0.25">
      <c r="A6523" s="15">
        <f t="shared" si="598"/>
        <v>9</v>
      </c>
      <c r="B6523" s="16">
        <f t="shared" si="597"/>
        <v>2021</v>
      </c>
      <c r="C6523" s="17">
        <f t="shared" si="599"/>
        <v>44468</v>
      </c>
      <c r="D6523" s="16">
        <f t="shared" si="600"/>
        <v>16</v>
      </c>
      <c r="E6523" s="55">
        <v>16330.608049656999</v>
      </c>
      <c r="F6523" s="68">
        <v>7618.7983958049999</v>
      </c>
      <c r="G6523" s="18">
        <v>16694.531999999999</v>
      </c>
      <c r="H6523" s="18">
        <v>0</v>
      </c>
      <c r="I6523" s="18">
        <v>0</v>
      </c>
      <c r="J6523" s="53">
        <v>104.71527777777779</v>
      </c>
      <c r="K6523" s="19">
        <f t="shared" si="601"/>
        <v>40748.653723239782</v>
      </c>
    </row>
    <row r="6524" spans="1:11" x14ac:dyDescent="0.25">
      <c r="A6524" s="10">
        <f t="shared" si="598"/>
        <v>9</v>
      </c>
      <c r="B6524" s="11">
        <f t="shared" si="597"/>
        <v>2021</v>
      </c>
      <c r="C6524" s="12">
        <f t="shared" si="599"/>
        <v>44468</v>
      </c>
      <c r="D6524" s="11">
        <f t="shared" si="600"/>
        <v>17</v>
      </c>
      <c r="E6524" s="51">
        <v>18650.614159994399</v>
      </c>
      <c r="F6524" s="67">
        <v>7217.0259815564004</v>
      </c>
      <c r="G6524" s="13">
        <v>16242.421</v>
      </c>
      <c r="H6524" s="13">
        <v>0</v>
      </c>
      <c r="I6524" s="13">
        <v>0</v>
      </c>
      <c r="J6524" s="49">
        <v>104.71527777777779</v>
      </c>
      <c r="K6524" s="14">
        <f t="shared" si="601"/>
        <v>42214.776419328584</v>
      </c>
    </row>
    <row r="6525" spans="1:11" x14ac:dyDescent="0.25">
      <c r="A6525" s="15">
        <f t="shared" si="598"/>
        <v>9</v>
      </c>
      <c r="B6525" s="16">
        <f t="shared" si="597"/>
        <v>2021</v>
      </c>
      <c r="C6525" s="17">
        <f t="shared" si="599"/>
        <v>44468</v>
      </c>
      <c r="D6525" s="16">
        <f t="shared" si="600"/>
        <v>18</v>
      </c>
      <c r="E6525" s="55">
        <v>20447.766098083499</v>
      </c>
      <c r="F6525" s="67">
        <v>6571.0258272681003</v>
      </c>
      <c r="G6525" s="18">
        <v>15650.566999999999</v>
      </c>
      <c r="H6525" s="18">
        <v>0</v>
      </c>
      <c r="I6525" s="18">
        <v>0</v>
      </c>
      <c r="J6525" s="53">
        <v>104.71527777777779</v>
      </c>
      <c r="K6525" s="19">
        <f t="shared" si="601"/>
        <v>42774.074203129378</v>
      </c>
    </row>
    <row r="6526" spans="1:11" x14ac:dyDescent="0.25">
      <c r="A6526" s="10">
        <f t="shared" si="598"/>
        <v>9</v>
      </c>
      <c r="B6526" s="11">
        <f t="shared" si="597"/>
        <v>2021</v>
      </c>
      <c r="C6526" s="12">
        <f t="shared" si="599"/>
        <v>44468</v>
      </c>
      <c r="D6526" s="11">
        <f t="shared" si="600"/>
        <v>19</v>
      </c>
      <c r="E6526" s="51">
        <v>20292.516671720099</v>
      </c>
      <c r="F6526" s="13">
        <v>6184.2907019214999</v>
      </c>
      <c r="G6526" s="13">
        <v>15037.641</v>
      </c>
      <c r="H6526" s="13">
        <v>311.41000000000003</v>
      </c>
      <c r="I6526" s="13">
        <v>95.778559032344404</v>
      </c>
      <c r="J6526" s="49">
        <v>104.71527777777779</v>
      </c>
      <c r="K6526" s="14">
        <f t="shared" si="601"/>
        <v>42026.352210451732</v>
      </c>
    </row>
    <row r="6527" spans="1:11" x14ac:dyDescent="0.25">
      <c r="A6527" s="15">
        <f t="shared" si="598"/>
        <v>9</v>
      </c>
      <c r="B6527" s="16">
        <f t="shared" si="597"/>
        <v>2021</v>
      </c>
      <c r="C6527" s="17">
        <f t="shared" si="599"/>
        <v>44468</v>
      </c>
      <c r="D6527" s="16">
        <f t="shared" si="600"/>
        <v>20</v>
      </c>
      <c r="E6527" s="55">
        <v>21084.700284570401</v>
      </c>
      <c r="F6527" s="18">
        <v>6047.1552464592996</v>
      </c>
      <c r="G6527" s="18">
        <v>14247.48</v>
      </c>
      <c r="H6527" s="18">
        <v>327.8</v>
      </c>
      <c r="I6527" s="18">
        <v>100.81953582352041</v>
      </c>
      <c r="J6527" s="53">
        <v>104.71527777777779</v>
      </c>
      <c r="K6527" s="19">
        <f t="shared" si="601"/>
        <v>41912.670344631006</v>
      </c>
    </row>
    <row r="6528" spans="1:11" x14ac:dyDescent="0.25">
      <c r="A6528" s="10">
        <f t="shared" si="598"/>
        <v>9</v>
      </c>
      <c r="B6528" s="11">
        <f t="shared" si="597"/>
        <v>2021</v>
      </c>
      <c r="C6528" s="12">
        <f t="shared" si="599"/>
        <v>44468</v>
      </c>
      <c r="D6528" s="11">
        <f t="shared" si="600"/>
        <v>21</v>
      </c>
      <c r="E6528" s="51">
        <v>21139.441663984398</v>
      </c>
      <c r="F6528" s="13">
        <v>5707.2781104306996</v>
      </c>
      <c r="G6528" s="13">
        <v>13333.01</v>
      </c>
      <c r="H6528" s="13">
        <v>327.8</v>
      </c>
      <c r="I6528" s="13">
        <v>100.81953582352041</v>
      </c>
      <c r="J6528" s="49">
        <v>104.71527777777779</v>
      </c>
      <c r="K6528" s="14">
        <f t="shared" si="601"/>
        <v>40713.064588016401</v>
      </c>
    </row>
    <row r="6529" spans="1:11" x14ac:dyDescent="0.25">
      <c r="A6529" s="15">
        <f t="shared" si="598"/>
        <v>9</v>
      </c>
      <c r="B6529" s="16">
        <f t="shared" si="597"/>
        <v>2021</v>
      </c>
      <c r="C6529" s="17">
        <f t="shared" si="599"/>
        <v>44468</v>
      </c>
      <c r="D6529" s="16">
        <f t="shared" si="600"/>
        <v>22</v>
      </c>
      <c r="E6529" s="55">
        <v>19900.881827053301</v>
      </c>
      <c r="F6529" s="18">
        <v>5121.9597405055001</v>
      </c>
      <c r="G6529" s="18">
        <v>13130.325999999999</v>
      </c>
      <c r="H6529" s="18">
        <v>327.8</v>
      </c>
      <c r="I6529" s="18">
        <v>100.81953582352041</v>
      </c>
      <c r="J6529" s="53">
        <v>104.71527777777779</v>
      </c>
      <c r="K6529" s="19">
        <f t="shared" si="601"/>
        <v>38686.502381160099</v>
      </c>
    </row>
    <row r="6530" spans="1:11" x14ac:dyDescent="0.25">
      <c r="A6530" s="10">
        <f t="shared" si="598"/>
        <v>9</v>
      </c>
      <c r="B6530" s="11">
        <f t="shared" si="597"/>
        <v>2021</v>
      </c>
      <c r="C6530" s="12">
        <f t="shared" si="599"/>
        <v>44468</v>
      </c>
      <c r="D6530" s="11">
        <f t="shared" si="600"/>
        <v>23</v>
      </c>
      <c r="E6530" s="51">
        <v>17694.447571485602</v>
      </c>
      <c r="F6530" s="13">
        <v>4767.5316381167004</v>
      </c>
      <c r="G6530" s="13">
        <v>12443.334000000001</v>
      </c>
      <c r="H6530" s="13">
        <v>327.8</v>
      </c>
      <c r="I6530" s="13">
        <v>100.81953582352041</v>
      </c>
      <c r="J6530" s="49">
        <v>104.71527777777779</v>
      </c>
      <c r="K6530" s="14">
        <f t="shared" si="601"/>
        <v>35438.648023203605</v>
      </c>
    </row>
    <row r="6531" spans="1:11" x14ac:dyDescent="0.25">
      <c r="A6531" s="15">
        <f t="shared" si="598"/>
        <v>9</v>
      </c>
      <c r="B6531" s="16">
        <f t="shared" si="597"/>
        <v>2021</v>
      </c>
      <c r="C6531" s="17">
        <f t="shared" si="599"/>
        <v>44468</v>
      </c>
      <c r="D6531" s="16">
        <f t="shared" si="600"/>
        <v>24</v>
      </c>
      <c r="E6531" s="55">
        <v>15144.1490720892</v>
      </c>
      <c r="F6531" s="18">
        <v>4374.3076795603001</v>
      </c>
      <c r="G6531" s="18">
        <v>11730.727000000001</v>
      </c>
      <c r="H6531" s="18">
        <v>327.8</v>
      </c>
      <c r="I6531" s="18">
        <v>100.81953582352041</v>
      </c>
      <c r="J6531" s="53">
        <v>104.71527777777779</v>
      </c>
      <c r="K6531" s="19">
        <f t="shared" si="601"/>
        <v>31782.518565250797</v>
      </c>
    </row>
    <row r="6532" spans="1:11" x14ac:dyDescent="0.25">
      <c r="A6532" s="10">
        <f t="shared" si="598"/>
        <v>9</v>
      </c>
      <c r="B6532" s="11">
        <f t="shared" si="597"/>
        <v>2021</v>
      </c>
      <c r="C6532" s="12">
        <f t="shared" si="599"/>
        <v>44469</v>
      </c>
      <c r="D6532" s="11">
        <f t="shared" si="600"/>
        <v>1</v>
      </c>
      <c r="E6532" s="51">
        <v>13215.751951390201</v>
      </c>
      <c r="F6532" s="13">
        <v>4204.9322897207003</v>
      </c>
      <c r="G6532" s="13">
        <v>11533.236000000001</v>
      </c>
      <c r="H6532" s="13">
        <v>327.8</v>
      </c>
      <c r="I6532" s="13">
        <v>100.81953582352041</v>
      </c>
      <c r="J6532" s="49">
        <v>104.71527777777779</v>
      </c>
      <c r="K6532" s="14">
        <f t="shared" si="601"/>
        <v>29487.255054712201</v>
      </c>
    </row>
    <row r="6533" spans="1:11" x14ac:dyDescent="0.25">
      <c r="A6533" s="15">
        <f t="shared" si="598"/>
        <v>9</v>
      </c>
      <c r="B6533" s="16">
        <f t="shared" ref="B6533:B6596" si="602">YEAR(C6533)</f>
        <v>2021</v>
      </c>
      <c r="C6533" s="17">
        <f t="shared" si="599"/>
        <v>44469</v>
      </c>
      <c r="D6533" s="16">
        <f t="shared" si="600"/>
        <v>2</v>
      </c>
      <c r="E6533" s="55">
        <v>12154.854147231399</v>
      </c>
      <c r="F6533" s="18">
        <v>4117.1138522548999</v>
      </c>
      <c r="G6533" s="18">
        <v>11544.767</v>
      </c>
      <c r="H6533" s="18">
        <v>327.8</v>
      </c>
      <c r="I6533" s="18">
        <v>100.81953582352041</v>
      </c>
      <c r="J6533" s="53">
        <v>104.71527777777779</v>
      </c>
      <c r="K6533" s="19">
        <f t="shared" si="601"/>
        <v>28350.069813087597</v>
      </c>
    </row>
    <row r="6534" spans="1:11" x14ac:dyDescent="0.25">
      <c r="A6534" s="10">
        <f t="shared" ref="A6534:A6597" si="603">MONTH(C6534)</f>
        <v>9</v>
      </c>
      <c r="B6534" s="11">
        <f t="shared" si="602"/>
        <v>2021</v>
      </c>
      <c r="C6534" s="12">
        <f t="shared" ref="C6534:C6597" si="604">IF(D6534=1, C6533+1, C6533)</f>
        <v>44469</v>
      </c>
      <c r="D6534" s="11">
        <f t="shared" ref="D6534:D6597" si="605">IF(D6533=24, 1, D6533+1)</f>
        <v>3</v>
      </c>
      <c r="E6534" s="51">
        <v>11470.551634043901</v>
      </c>
      <c r="F6534" s="13">
        <v>4078.1245444482001</v>
      </c>
      <c r="G6534" s="13">
        <v>11515.066000000001</v>
      </c>
      <c r="H6534" s="13">
        <v>327.8</v>
      </c>
      <c r="I6534" s="13">
        <v>100.81953582352041</v>
      </c>
      <c r="J6534" s="49">
        <v>104.71527777777779</v>
      </c>
      <c r="K6534" s="14">
        <f t="shared" ref="K6534:K6597" si="606">SUM(E6534:J6534)</f>
        <v>27597.0769920934</v>
      </c>
    </row>
    <row r="6535" spans="1:11" x14ac:dyDescent="0.25">
      <c r="A6535" s="15">
        <f t="shared" si="603"/>
        <v>9</v>
      </c>
      <c r="B6535" s="16">
        <f t="shared" si="602"/>
        <v>2021</v>
      </c>
      <c r="C6535" s="17">
        <f t="shared" si="604"/>
        <v>44469</v>
      </c>
      <c r="D6535" s="16">
        <f t="shared" si="605"/>
        <v>4</v>
      </c>
      <c r="E6535" s="55">
        <v>11057.943604529301</v>
      </c>
      <c r="F6535" s="18">
        <v>4076.2280731025999</v>
      </c>
      <c r="G6535" s="18">
        <v>11603.763000000001</v>
      </c>
      <c r="H6535" s="18">
        <v>327.8</v>
      </c>
      <c r="I6535" s="18">
        <v>100.81953582352041</v>
      </c>
      <c r="J6535" s="53">
        <v>104.71527777777779</v>
      </c>
      <c r="K6535" s="19">
        <f t="shared" si="606"/>
        <v>27271.269491233197</v>
      </c>
    </row>
    <row r="6536" spans="1:11" x14ac:dyDescent="0.25">
      <c r="A6536" s="10">
        <f t="shared" si="603"/>
        <v>9</v>
      </c>
      <c r="B6536" s="11">
        <f t="shared" si="602"/>
        <v>2021</v>
      </c>
      <c r="C6536" s="12">
        <f t="shared" si="604"/>
        <v>44469</v>
      </c>
      <c r="D6536" s="11">
        <f t="shared" si="605"/>
        <v>5</v>
      </c>
      <c r="E6536" s="51">
        <v>11055.056560625701</v>
      </c>
      <c r="F6536" s="13">
        <v>4116.6923408848997</v>
      </c>
      <c r="G6536" s="13">
        <v>12389.373</v>
      </c>
      <c r="H6536" s="13">
        <v>327.8</v>
      </c>
      <c r="I6536" s="13">
        <v>100.81953582352041</v>
      </c>
      <c r="J6536" s="49">
        <v>104.71527777777779</v>
      </c>
      <c r="K6536" s="14">
        <f t="shared" si="606"/>
        <v>28094.456715111897</v>
      </c>
    </row>
    <row r="6537" spans="1:11" x14ac:dyDescent="0.25">
      <c r="A6537" s="15">
        <f t="shared" si="603"/>
        <v>9</v>
      </c>
      <c r="B6537" s="16">
        <f t="shared" si="602"/>
        <v>2021</v>
      </c>
      <c r="C6537" s="17">
        <f t="shared" si="604"/>
        <v>44469</v>
      </c>
      <c r="D6537" s="16">
        <f t="shared" si="605"/>
        <v>6</v>
      </c>
      <c r="E6537" s="55">
        <v>11448.4609677268</v>
      </c>
      <c r="F6537" s="18">
        <v>4303.3255441482997</v>
      </c>
      <c r="G6537" s="18">
        <v>13701.494000000001</v>
      </c>
      <c r="H6537" s="18">
        <v>327.8</v>
      </c>
      <c r="I6537" s="18">
        <v>100.81953582352041</v>
      </c>
      <c r="J6537" s="53">
        <v>104.71527777777779</v>
      </c>
      <c r="K6537" s="19">
        <f t="shared" si="606"/>
        <v>29986.615325476396</v>
      </c>
    </row>
    <row r="6538" spans="1:11" x14ac:dyDescent="0.25">
      <c r="A6538" s="10">
        <f t="shared" si="603"/>
        <v>9</v>
      </c>
      <c r="B6538" s="11">
        <f t="shared" si="602"/>
        <v>2021</v>
      </c>
      <c r="C6538" s="12">
        <f t="shared" si="604"/>
        <v>44469</v>
      </c>
      <c r="D6538" s="11">
        <f t="shared" si="605"/>
        <v>7</v>
      </c>
      <c r="E6538" s="51">
        <v>12630.216591111301</v>
      </c>
      <c r="F6538" s="13">
        <v>4606.3146257859999</v>
      </c>
      <c r="G6538" s="13">
        <v>15683.71</v>
      </c>
      <c r="H6538" s="13">
        <v>92.832999999999998</v>
      </c>
      <c r="I6538" s="13">
        <v>28.552104847787895</v>
      </c>
      <c r="J6538" s="49">
        <v>104.71527777777779</v>
      </c>
      <c r="K6538" s="14">
        <f t="shared" si="606"/>
        <v>33146.341599522864</v>
      </c>
    </row>
    <row r="6539" spans="1:11" x14ac:dyDescent="0.25">
      <c r="A6539" s="15">
        <f t="shared" si="603"/>
        <v>9</v>
      </c>
      <c r="B6539" s="16">
        <f t="shared" si="602"/>
        <v>2021</v>
      </c>
      <c r="C6539" s="17">
        <f t="shared" si="604"/>
        <v>44469</v>
      </c>
      <c r="D6539" s="16">
        <f t="shared" si="605"/>
        <v>8</v>
      </c>
      <c r="E6539" s="55">
        <v>14004.737179563799</v>
      </c>
      <c r="F6539" s="18">
        <v>5010.9675511804999</v>
      </c>
      <c r="G6539" s="18">
        <v>16616.725999999999</v>
      </c>
      <c r="H6539" s="18">
        <v>0</v>
      </c>
      <c r="I6539" s="18">
        <v>0</v>
      </c>
      <c r="J6539" s="53">
        <v>104.71527777777779</v>
      </c>
      <c r="K6539" s="19">
        <f t="shared" si="606"/>
        <v>35737.146008522075</v>
      </c>
    </row>
    <row r="6540" spans="1:11" x14ac:dyDescent="0.25">
      <c r="A6540" s="10">
        <f t="shared" si="603"/>
        <v>9</v>
      </c>
      <c r="B6540" s="11">
        <f t="shared" si="602"/>
        <v>2021</v>
      </c>
      <c r="C6540" s="12">
        <f t="shared" si="604"/>
        <v>44469</v>
      </c>
      <c r="D6540" s="11">
        <f t="shared" si="605"/>
        <v>9</v>
      </c>
      <c r="E6540" s="51">
        <v>14246.210299969</v>
      </c>
      <c r="F6540" s="13">
        <v>5609.1008546998</v>
      </c>
      <c r="G6540" s="13">
        <v>17215.657999999999</v>
      </c>
      <c r="H6540" s="13">
        <v>0</v>
      </c>
      <c r="I6540" s="13">
        <v>0</v>
      </c>
      <c r="J6540" s="49">
        <v>104.71527777777779</v>
      </c>
      <c r="K6540" s="14">
        <f t="shared" si="606"/>
        <v>37175.684432446578</v>
      </c>
    </row>
    <row r="6541" spans="1:11" x14ac:dyDescent="0.25">
      <c r="A6541" s="15">
        <f t="shared" si="603"/>
        <v>9</v>
      </c>
      <c r="B6541" s="16">
        <f t="shared" si="602"/>
        <v>2021</v>
      </c>
      <c r="C6541" s="17">
        <f t="shared" si="604"/>
        <v>44469</v>
      </c>
      <c r="D6541" s="16">
        <f t="shared" si="605"/>
        <v>10</v>
      </c>
      <c r="E6541" s="55">
        <v>14446.146306558099</v>
      </c>
      <c r="F6541" s="18">
        <v>6322.5826154010001</v>
      </c>
      <c r="G6541" s="18">
        <v>17823.183000000001</v>
      </c>
      <c r="H6541" s="18">
        <v>0</v>
      </c>
      <c r="I6541" s="18">
        <v>0</v>
      </c>
      <c r="J6541" s="53">
        <v>104.71527777777779</v>
      </c>
      <c r="K6541" s="19">
        <f t="shared" si="606"/>
        <v>38696.627199736882</v>
      </c>
    </row>
    <row r="6542" spans="1:11" x14ac:dyDescent="0.25">
      <c r="A6542" s="10">
        <f t="shared" si="603"/>
        <v>9</v>
      </c>
      <c r="B6542" s="11">
        <f t="shared" si="602"/>
        <v>2021</v>
      </c>
      <c r="C6542" s="12">
        <f t="shared" si="604"/>
        <v>44469</v>
      </c>
      <c r="D6542" s="11">
        <f t="shared" si="605"/>
        <v>11</v>
      </c>
      <c r="E6542" s="51">
        <v>14651.6286807907</v>
      </c>
      <c r="F6542" s="13">
        <v>6716.0639234524997</v>
      </c>
      <c r="G6542" s="13">
        <v>17056.484</v>
      </c>
      <c r="H6542" s="13">
        <v>0</v>
      </c>
      <c r="I6542" s="13">
        <v>0</v>
      </c>
      <c r="J6542" s="49">
        <v>104.71527777777779</v>
      </c>
      <c r="K6542" s="14">
        <f t="shared" si="606"/>
        <v>38528.89188202098</v>
      </c>
    </row>
    <row r="6543" spans="1:11" x14ac:dyDescent="0.25">
      <c r="A6543" s="15">
        <f t="shared" si="603"/>
        <v>9</v>
      </c>
      <c r="B6543" s="16">
        <f t="shared" si="602"/>
        <v>2021</v>
      </c>
      <c r="C6543" s="17">
        <f t="shared" si="604"/>
        <v>44469</v>
      </c>
      <c r="D6543" s="16">
        <f t="shared" si="605"/>
        <v>12</v>
      </c>
      <c r="E6543" s="67">
        <v>14996.8716359465</v>
      </c>
      <c r="F6543" s="67">
        <v>6922.48</v>
      </c>
      <c r="G6543" s="78">
        <v>17583.165000000001</v>
      </c>
      <c r="H6543" s="78">
        <v>0</v>
      </c>
      <c r="I6543" s="78">
        <v>0</v>
      </c>
      <c r="J6543" s="79">
        <v>104.71527777777779</v>
      </c>
      <c r="K6543" s="80">
        <f t="shared" si="606"/>
        <v>39607.231913724281</v>
      </c>
    </row>
    <row r="6544" spans="1:11" x14ac:dyDescent="0.25">
      <c r="A6544" s="10">
        <f t="shared" si="603"/>
        <v>9</v>
      </c>
      <c r="B6544" s="11">
        <f t="shared" si="602"/>
        <v>2021</v>
      </c>
      <c r="C6544" s="12">
        <f t="shared" si="604"/>
        <v>44469</v>
      </c>
      <c r="D6544" s="11">
        <f t="shared" si="605"/>
        <v>13</v>
      </c>
      <c r="E6544" s="68">
        <v>15419.9901218265</v>
      </c>
      <c r="F6544" s="68">
        <v>7423.08</v>
      </c>
      <c r="G6544" s="75">
        <v>17642.888999999999</v>
      </c>
      <c r="H6544" s="75">
        <v>0</v>
      </c>
      <c r="I6544" s="75">
        <v>0</v>
      </c>
      <c r="J6544" s="76">
        <v>104.71527777777779</v>
      </c>
      <c r="K6544" s="77">
        <f t="shared" si="606"/>
        <v>40590.674399604279</v>
      </c>
    </row>
    <row r="6545" spans="1:11" x14ac:dyDescent="0.25">
      <c r="A6545" s="15">
        <f t="shared" si="603"/>
        <v>9</v>
      </c>
      <c r="B6545" s="16">
        <f t="shared" si="602"/>
        <v>2021</v>
      </c>
      <c r="C6545" s="17">
        <f t="shared" si="604"/>
        <v>44469</v>
      </c>
      <c r="D6545" s="16">
        <f t="shared" si="605"/>
        <v>14</v>
      </c>
      <c r="E6545" s="55">
        <v>15108.954990640999</v>
      </c>
      <c r="F6545" s="67">
        <v>7577.1621167269004</v>
      </c>
      <c r="G6545" s="18">
        <v>16928.454000000002</v>
      </c>
      <c r="H6545" s="18">
        <v>0</v>
      </c>
      <c r="I6545" s="18">
        <v>0</v>
      </c>
      <c r="J6545" s="53">
        <v>104.71527777777779</v>
      </c>
      <c r="K6545" s="19">
        <f t="shared" si="606"/>
        <v>39719.286385145679</v>
      </c>
    </row>
    <row r="6546" spans="1:11" x14ac:dyDescent="0.25">
      <c r="A6546" s="10">
        <f t="shared" si="603"/>
        <v>9</v>
      </c>
      <c r="B6546" s="11">
        <f t="shared" si="602"/>
        <v>2021</v>
      </c>
      <c r="C6546" s="12">
        <f t="shared" si="604"/>
        <v>44469</v>
      </c>
      <c r="D6546" s="11">
        <f t="shared" si="605"/>
        <v>15</v>
      </c>
      <c r="E6546" s="51">
        <v>15035.438627604201</v>
      </c>
      <c r="F6546" s="67">
        <v>7008.6157898025003</v>
      </c>
      <c r="G6546" s="13">
        <v>16588.263999999999</v>
      </c>
      <c r="H6546" s="13">
        <v>0</v>
      </c>
      <c r="I6546" s="13">
        <v>0</v>
      </c>
      <c r="J6546" s="49">
        <v>104.71527777777779</v>
      </c>
      <c r="K6546" s="14">
        <f t="shared" si="606"/>
        <v>38737.03369518448</v>
      </c>
    </row>
    <row r="6547" spans="1:11" x14ac:dyDescent="0.25">
      <c r="A6547" s="15">
        <f t="shared" si="603"/>
        <v>9</v>
      </c>
      <c r="B6547" s="16">
        <f t="shared" si="602"/>
        <v>2021</v>
      </c>
      <c r="C6547" s="17">
        <f t="shared" si="604"/>
        <v>44469</v>
      </c>
      <c r="D6547" s="16">
        <f t="shared" si="605"/>
        <v>16</v>
      </c>
      <c r="E6547" s="55">
        <v>15654.028083367</v>
      </c>
      <c r="F6547" s="18">
        <v>6877.5669533841001</v>
      </c>
      <c r="G6547" s="18">
        <v>15564.069</v>
      </c>
      <c r="H6547" s="18">
        <v>0</v>
      </c>
      <c r="I6547" s="18">
        <v>0</v>
      </c>
      <c r="J6547" s="53">
        <v>104.71527777777779</v>
      </c>
      <c r="K6547" s="19">
        <f t="shared" si="606"/>
        <v>38200.37931452888</v>
      </c>
    </row>
    <row r="6548" spans="1:11" x14ac:dyDescent="0.25">
      <c r="A6548" s="10">
        <f t="shared" si="603"/>
        <v>9</v>
      </c>
      <c r="B6548" s="11">
        <f t="shared" si="602"/>
        <v>2021</v>
      </c>
      <c r="C6548" s="12">
        <f t="shared" si="604"/>
        <v>44469</v>
      </c>
      <c r="D6548" s="11">
        <f t="shared" si="605"/>
        <v>17</v>
      </c>
      <c r="E6548" s="51">
        <v>17463.910443818699</v>
      </c>
      <c r="F6548" s="13">
        <v>6604.6669726114997</v>
      </c>
      <c r="G6548" s="13">
        <v>14922.648999999999</v>
      </c>
      <c r="H6548" s="13">
        <v>0</v>
      </c>
      <c r="I6548" s="13">
        <v>0</v>
      </c>
      <c r="J6548" s="49">
        <v>104.71527777777779</v>
      </c>
      <c r="K6548" s="14">
        <f t="shared" si="606"/>
        <v>39095.941694207977</v>
      </c>
    </row>
    <row r="6549" spans="1:11" x14ac:dyDescent="0.25">
      <c r="A6549" s="15">
        <f t="shared" si="603"/>
        <v>9</v>
      </c>
      <c r="B6549" s="16">
        <f t="shared" si="602"/>
        <v>2021</v>
      </c>
      <c r="C6549" s="17">
        <f t="shared" si="604"/>
        <v>44469</v>
      </c>
      <c r="D6549" s="16">
        <f t="shared" si="605"/>
        <v>18</v>
      </c>
      <c r="E6549" s="55">
        <v>19172.4066052042</v>
      </c>
      <c r="F6549" s="18">
        <v>6139.2546783632997</v>
      </c>
      <c r="G6549" s="18">
        <v>14433.941000000001</v>
      </c>
      <c r="H6549" s="18">
        <v>0</v>
      </c>
      <c r="I6549" s="18">
        <v>0</v>
      </c>
      <c r="J6549" s="53">
        <v>104.71527777777779</v>
      </c>
      <c r="K6549" s="19">
        <f t="shared" si="606"/>
        <v>39850.317561345284</v>
      </c>
    </row>
    <row r="6550" spans="1:11" x14ac:dyDescent="0.25">
      <c r="A6550" s="10">
        <f t="shared" si="603"/>
        <v>9</v>
      </c>
      <c r="B6550" s="11">
        <f t="shared" si="602"/>
        <v>2021</v>
      </c>
      <c r="C6550" s="12">
        <f t="shared" si="604"/>
        <v>44469</v>
      </c>
      <c r="D6550" s="11">
        <f t="shared" si="605"/>
        <v>19</v>
      </c>
      <c r="E6550" s="51">
        <v>19082.670837262602</v>
      </c>
      <c r="F6550" s="13">
        <v>5940.3181099342</v>
      </c>
      <c r="G6550" s="13">
        <v>14005.093000000001</v>
      </c>
      <c r="H6550" s="13">
        <v>322.29300000000001</v>
      </c>
      <c r="I6550" s="13">
        <v>99.125779924252186</v>
      </c>
      <c r="J6550" s="49">
        <v>104.71527777777779</v>
      </c>
      <c r="K6550" s="14">
        <f t="shared" si="606"/>
        <v>39554.21600489883</v>
      </c>
    </row>
    <row r="6551" spans="1:11" x14ac:dyDescent="0.25">
      <c r="A6551" s="15">
        <f t="shared" si="603"/>
        <v>9</v>
      </c>
      <c r="B6551" s="16">
        <f t="shared" si="602"/>
        <v>2021</v>
      </c>
      <c r="C6551" s="17">
        <f t="shared" si="604"/>
        <v>44469</v>
      </c>
      <c r="D6551" s="16">
        <f t="shared" si="605"/>
        <v>20</v>
      </c>
      <c r="E6551" s="55">
        <v>20080.712706758401</v>
      </c>
      <c r="F6551" s="18">
        <v>5930.0218719552004</v>
      </c>
      <c r="G6551" s="18">
        <v>13891.446</v>
      </c>
      <c r="H6551" s="18">
        <v>327.8</v>
      </c>
      <c r="I6551" s="18">
        <v>100.81953582352041</v>
      </c>
      <c r="J6551" s="53">
        <v>104.71527777777779</v>
      </c>
      <c r="K6551" s="19">
        <f t="shared" si="606"/>
        <v>40435.515392314897</v>
      </c>
    </row>
    <row r="6552" spans="1:11" x14ac:dyDescent="0.25">
      <c r="A6552" s="10">
        <f t="shared" si="603"/>
        <v>9</v>
      </c>
      <c r="B6552" s="11">
        <f t="shared" si="602"/>
        <v>2021</v>
      </c>
      <c r="C6552" s="12">
        <f t="shared" si="604"/>
        <v>44469</v>
      </c>
      <c r="D6552" s="11">
        <f t="shared" si="605"/>
        <v>21</v>
      </c>
      <c r="E6552" s="51">
        <v>20452.324901809101</v>
      </c>
      <c r="F6552" s="13">
        <v>5551.8974310882004</v>
      </c>
      <c r="G6552" s="13">
        <v>12981.058000000001</v>
      </c>
      <c r="H6552" s="13">
        <v>327.8</v>
      </c>
      <c r="I6552" s="13">
        <v>100.81953582352041</v>
      </c>
      <c r="J6552" s="49">
        <v>104.71527777777779</v>
      </c>
      <c r="K6552" s="14">
        <f t="shared" si="606"/>
        <v>39518.615146498603</v>
      </c>
    </row>
    <row r="6553" spans="1:11" x14ac:dyDescent="0.25">
      <c r="A6553" s="15">
        <f t="shared" si="603"/>
        <v>9</v>
      </c>
      <c r="B6553" s="16">
        <f t="shared" si="602"/>
        <v>2021</v>
      </c>
      <c r="C6553" s="17">
        <f t="shared" si="604"/>
        <v>44469</v>
      </c>
      <c r="D6553" s="16">
        <f t="shared" si="605"/>
        <v>22</v>
      </c>
      <c r="E6553" s="55">
        <v>19170.2912356489</v>
      </c>
      <c r="F6553" s="18">
        <v>5125.9322420402004</v>
      </c>
      <c r="G6553" s="18">
        <v>12268.218999999999</v>
      </c>
      <c r="H6553" s="18">
        <v>327.8</v>
      </c>
      <c r="I6553" s="18">
        <v>100.81953582352041</v>
      </c>
      <c r="J6553" s="53">
        <v>104.71527777777779</v>
      </c>
      <c r="K6553" s="19">
        <f t="shared" si="606"/>
        <v>37097.777291290397</v>
      </c>
    </row>
    <row r="6554" spans="1:11" x14ac:dyDescent="0.25">
      <c r="A6554" s="10">
        <f t="shared" si="603"/>
        <v>9</v>
      </c>
      <c r="B6554" s="11">
        <f t="shared" si="602"/>
        <v>2021</v>
      </c>
      <c r="C6554" s="12">
        <f t="shared" si="604"/>
        <v>44469</v>
      </c>
      <c r="D6554" s="11">
        <f t="shared" si="605"/>
        <v>23</v>
      </c>
      <c r="E6554" s="51">
        <v>17139.048979228101</v>
      </c>
      <c r="F6554" s="13">
        <v>4665.2162007692004</v>
      </c>
      <c r="G6554" s="13">
        <v>12029.233</v>
      </c>
      <c r="H6554" s="13">
        <v>327.8</v>
      </c>
      <c r="I6554" s="13">
        <v>100.81953582352041</v>
      </c>
      <c r="J6554" s="49">
        <v>104.71527777777779</v>
      </c>
      <c r="K6554" s="14">
        <f t="shared" si="606"/>
        <v>34366.832993598604</v>
      </c>
    </row>
    <row r="6555" spans="1:11" x14ac:dyDescent="0.25">
      <c r="A6555" s="15">
        <f t="shared" si="603"/>
        <v>9</v>
      </c>
      <c r="B6555" s="16">
        <f t="shared" si="602"/>
        <v>2021</v>
      </c>
      <c r="C6555" s="17">
        <f t="shared" si="604"/>
        <v>44469</v>
      </c>
      <c r="D6555" s="16">
        <f t="shared" si="605"/>
        <v>24</v>
      </c>
      <c r="E6555" s="55">
        <v>14578.4698556492</v>
      </c>
      <c r="F6555" s="18">
        <v>4312.1869485986999</v>
      </c>
      <c r="G6555" s="18">
        <v>11958.742</v>
      </c>
      <c r="H6555" s="18">
        <v>327.8</v>
      </c>
      <c r="I6555" s="18">
        <v>100.81953582352041</v>
      </c>
      <c r="J6555" s="53">
        <v>104.71527777777779</v>
      </c>
      <c r="K6555" s="19">
        <f t="shared" si="606"/>
        <v>31382.733617849201</v>
      </c>
    </row>
    <row r="6556" spans="1:11" x14ac:dyDescent="0.25">
      <c r="A6556" s="10">
        <f t="shared" si="603"/>
        <v>10</v>
      </c>
      <c r="B6556" s="11">
        <f t="shared" si="602"/>
        <v>2021</v>
      </c>
      <c r="C6556" s="12">
        <f t="shared" si="604"/>
        <v>44470</v>
      </c>
      <c r="D6556" s="11">
        <f t="shared" si="605"/>
        <v>1</v>
      </c>
      <c r="E6556" s="51">
        <v>12711.406143697201</v>
      </c>
      <c r="F6556" s="13">
        <v>4171.8928499673002</v>
      </c>
      <c r="G6556" s="13">
        <v>12100.641</v>
      </c>
      <c r="H6556" s="13">
        <v>327.8</v>
      </c>
      <c r="I6556" s="13">
        <v>89.528445373748227</v>
      </c>
      <c r="J6556" s="49">
        <v>104.26612903225808</v>
      </c>
      <c r="K6556" s="14">
        <f t="shared" si="606"/>
        <v>29505.534568070507</v>
      </c>
    </row>
    <row r="6557" spans="1:11" x14ac:dyDescent="0.25">
      <c r="A6557" s="15">
        <f t="shared" si="603"/>
        <v>10</v>
      </c>
      <c r="B6557" s="16">
        <f t="shared" si="602"/>
        <v>2021</v>
      </c>
      <c r="C6557" s="17">
        <f t="shared" si="604"/>
        <v>44470</v>
      </c>
      <c r="D6557" s="16">
        <f t="shared" si="605"/>
        <v>2</v>
      </c>
      <c r="E6557" s="55">
        <v>11727.024162142299</v>
      </c>
      <c r="F6557" s="18">
        <v>4031.9466490312998</v>
      </c>
      <c r="G6557" s="18">
        <v>12116.107</v>
      </c>
      <c r="H6557" s="18">
        <v>327.8</v>
      </c>
      <c r="I6557" s="18">
        <v>89.528445373748227</v>
      </c>
      <c r="J6557" s="53">
        <v>104.26612903225808</v>
      </c>
      <c r="K6557" s="19">
        <f t="shared" si="606"/>
        <v>28396.672385579604</v>
      </c>
    </row>
    <row r="6558" spans="1:11" x14ac:dyDescent="0.25">
      <c r="A6558" s="10">
        <f t="shared" si="603"/>
        <v>10</v>
      </c>
      <c r="B6558" s="11">
        <f t="shared" si="602"/>
        <v>2021</v>
      </c>
      <c r="C6558" s="12">
        <f t="shared" si="604"/>
        <v>44470</v>
      </c>
      <c r="D6558" s="11">
        <f t="shared" si="605"/>
        <v>3</v>
      </c>
      <c r="E6558" s="51">
        <v>11141.879549692299</v>
      </c>
      <c r="F6558" s="13">
        <v>4012.7226186358998</v>
      </c>
      <c r="G6558" s="13">
        <v>12049.111999999999</v>
      </c>
      <c r="H6558" s="13">
        <v>327.8</v>
      </c>
      <c r="I6558" s="13">
        <v>89.528445373748227</v>
      </c>
      <c r="J6558" s="49">
        <v>104.26612903225808</v>
      </c>
      <c r="K6558" s="14">
        <f t="shared" si="606"/>
        <v>27725.308742734203</v>
      </c>
    </row>
    <row r="6559" spans="1:11" x14ac:dyDescent="0.25">
      <c r="A6559" s="15">
        <f t="shared" si="603"/>
        <v>10</v>
      </c>
      <c r="B6559" s="16">
        <f t="shared" si="602"/>
        <v>2021</v>
      </c>
      <c r="C6559" s="17">
        <f t="shared" si="604"/>
        <v>44470</v>
      </c>
      <c r="D6559" s="16">
        <f t="shared" si="605"/>
        <v>4</v>
      </c>
      <c r="E6559" s="55">
        <v>10836.8101276242</v>
      </c>
      <c r="F6559" s="18">
        <v>4007.6635523775999</v>
      </c>
      <c r="G6559" s="18">
        <v>12024.804</v>
      </c>
      <c r="H6559" s="18">
        <v>327.8</v>
      </c>
      <c r="I6559" s="18">
        <v>89.528445373748227</v>
      </c>
      <c r="J6559" s="53">
        <v>104.26612903225808</v>
      </c>
      <c r="K6559" s="19">
        <f t="shared" si="606"/>
        <v>27390.872254407805</v>
      </c>
    </row>
    <row r="6560" spans="1:11" x14ac:dyDescent="0.25">
      <c r="A6560" s="10">
        <f t="shared" si="603"/>
        <v>10</v>
      </c>
      <c r="B6560" s="11">
        <f t="shared" si="602"/>
        <v>2021</v>
      </c>
      <c r="C6560" s="12">
        <f t="shared" si="604"/>
        <v>44470</v>
      </c>
      <c r="D6560" s="11">
        <f t="shared" si="605"/>
        <v>5</v>
      </c>
      <c r="E6560" s="51">
        <v>10871.8565317391</v>
      </c>
      <c r="F6560" s="13">
        <v>4082.2044468775998</v>
      </c>
      <c r="G6560" s="13">
        <v>12324.06</v>
      </c>
      <c r="H6560" s="13">
        <v>327.8</v>
      </c>
      <c r="I6560" s="13">
        <v>89.528445373748227</v>
      </c>
      <c r="J6560" s="49">
        <v>104.26612903225808</v>
      </c>
      <c r="K6560" s="14">
        <f t="shared" si="606"/>
        <v>27799.715553022706</v>
      </c>
    </row>
    <row r="6561" spans="1:11" x14ac:dyDescent="0.25">
      <c r="A6561" s="15">
        <f t="shared" si="603"/>
        <v>10</v>
      </c>
      <c r="B6561" s="16">
        <f t="shared" si="602"/>
        <v>2021</v>
      </c>
      <c r="C6561" s="17">
        <f t="shared" si="604"/>
        <v>44470</v>
      </c>
      <c r="D6561" s="16">
        <f t="shared" si="605"/>
        <v>6</v>
      </c>
      <c r="E6561" s="55">
        <v>11229.9952064633</v>
      </c>
      <c r="F6561" s="18">
        <v>4154.9334890190003</v>
      </c>
      <c r="G6561" s="18">
        <v>13015.374</v>
      </c>
      <c r="H6561" s="18">
        <v>327.8</v>
      </c>
      <c r="I6561" s="18">
        <v>89.528445373748227</v>
      </c>
      <c r="J6561" s="53">
        <v>104.26612903225808</v>
      </c>
      <c r="K6561" s="19">
        <f t="shared" si="606"/>
        <v>28921.897269888304</v>
      </c>
    </row>
    <row r="6562" spans="1:11" x14ac:dyDescent="0.25">
      <c r="A6562" s="10">
        <f t="shared" si="603"/>
        <v>10</v>
      </c>
      <c r="B6562" s="11">
        <f t="shared" si="602"/>
        <v>2021</v>
      </c>
      <c r="C6562" s="12">
        <f t="shared" si="604"/>
        <v>44470</v>
      </c>
      <c r="D6562" s="11">
        <f t="shared" si="605"/>
        <v>7</v>
      </c>
      <c r="E6562" s="51">
        <v>12417.5394258165</v>
      </c>
      <c r="F6562" s="13">
        <v>4483.0035202320996</v>
      </c>
      <c r="G6562" s="13">
        <v>14867.781999999999</v>
      </c>
      <c r="H6562" s="13">
        <v>98.34</v>
      </c>
      <c r="I6562" s="13">
        <v>26.858533612124472</v>
      </c>
      <c r="J6562" s="49">
        <v>104.26612903225808</v>
      </c>
      <c r="K6562" s="14">
        <f t="shared" si="606"/>
        <v>31997.78960869298</v>
      </c>
    </row>
    <row r="6563" spans="1:11" x14ac:dyDescent="0.25">
      <c r="A6563" s="15">
        <f t="shared" si="603"/>
        <v>10</v>
      </c>
      <c r="B6563" s="16">
        <f t="shared" si="602"/>
        <v>2021</v>
      </c>
      <c r="C6563" s="17">
        <f t="shared" si="604"/>
        <v>44470</v>
      </c>
      <c r="D6563" s="16">
        <f t="shared" si="605"/>
        <v>8</v>
      </c>
      <c r="E6563" s="55">
        <v>13947.270562424401</v>
      </c>
      <c r="F6563" s="18">
        <v>4934.6095140429998</v>
      </c>
      <c r="G6563" s="18">
        <v>16254.752</v>
      </c>
      <c r="H6563" s="18">
        <v>0</v>
      </c>
      <c r="I6563" s="18">
        <v>0</v>
      </c>
      <c r="J6563" s="53">
        <v>104.26612903225808</v>
      </c>
      <c r="K6563" s="19">
        <f t="shared" si="606"/>
        <v>35240.89820549966</v>
      </c>
    </row>
    <row r="6564" spans="1:11" x14ac:dyDescent="0.25">
      <c r="A6564" s="10">
        <f t="shared" si="603"/>
        <v>10</v>
      </c>
      <c r="B6564" s="11">
        <f t="shared" si="602"/>
        <v>2021</v>
      </c>
      <c r="C6564" s="12">
        <f t="shared" si="604"/>
        <v>44470</v>
      </c>
      <c r="D6564" s="11">
        <f t="shared" si="605"/>
        <v>9</v>
      </c>
      <c r="E6564" s="51">
        <v>14322.605917793</v>
      </c>
      <c r="F6564" s="13">
        <v>5508.8724726944001</v>
      </c>
      <c r="G6564" s="13">
        <v>16996.8</v>
      </c>
      <c r="H6564" s="13">
        <v>0</v>
      </c>
      <c r="I6564" s="13">
        <v>0</v>
      </c>
      <c r="J6564" s="49">
        <v>104.26612903225808</v>
      </c>
      <c r="K6564" s="14">
        <f t="shared" si="606"/>
        <v>36932.544519519652</v>
      </c>
    </row>
    <row r="6565" spans="1:11" x14ac:dyDescent="0.25">
      <c r="A6565" s="15">
        <f t="shared" si="603"/>
        <v>10</v>
      </c>
      <c r="B6565" s="16">
        <f t="shared" si="602"/>
        <v>2021</v>
      </c>
      <c r="C6565" s="17">
        <f t="shared" si="604"/>
        <v>44470</v>
      </c>
      <c r="D6565" s="16">
        <f t="shared" si="605"/>
        <v>10</v>
      </c>
      <c r="E6565" s="55">
        <v>14353.1917114923</v>
      </c>
      <c r="F6565" s="18">
        <v>6258.5119830139001</v>
      </c>
      <c r="G6565" s="18">
        <v>17530.371999999999</v>
      </c>
      <c r="H6565" s="18">
        <v>0</v>
      </c>
      <c r="I6565" s="18">
        <v>0</v>
      </c>
      <c r="J6565" s="53">
        <v>104.26612903225808</v>
      </c>
      <c r="K6565" s="19">
        <f t="shared" si="606"/>
        <v>38246.34182353846</v>
      </c>
    </row>
    <row r="6566" spans="1:11" x14ac:dyDescent="0.25">
      <c r="A6566" s="10">
        <f t="shared" si="603"/>
        <v>10</v>
      </c>
      <c r="B6566" s="11">
        <f t="shared" si="602"/>
        <v>2021</v>
      </c>
      <c r="C6566" s="12">
        <f t="shared" si="604"/>
        <v>44470</v>
      </c>
      <c r="D6566" s="11">
        <f t="shared" si="605"/>
        <v>11</v>
      </c>
      <c r="E6566" s="51">
        <v>14444.048663195599</v>
      </c>
      <c r="F6566" s="13">
        <v>6904.5150387324002</v>
      </c>
      <c r="G6566" s="13">
        <v>17343.828000000001</v>
      </c>
      <c r="H6566" s="13">
        <v>0</v>
      </c>
      <c r="I6566" s="13">
        <v>0</v>
      </c>
      <c r="J6566" s="49">
        <v>104.26612903225808</v>
      </c>
      <c r="K6566" s="14">
        <f t="shared" si="606"/>
        <v>38796.657830960263</v>
      </c>
    </row>
    <row r="6567" spans="1:11" x14ac:dyDescent="0.25">
      <c r="A6567" s="15">
        <f t="shared" si="603"/>
        <v>10</v>
      </c>
      <c r="B6567" s="16">
        <f t="shared" si="602"/>
        <v>2021</v>
      </c>
      <c r="C6567" s="17">
        <f t="shared" si="604"/>
        <v>44470</v>
      </c>
      <c r="D6567" s="16">
        <f t="shared" si="605"/>
        <v>12</v>
      </c>
      <c r="E6567" s="55">
        <v>14755.950410421699</v>
      </c>
      <c r="F6567" s="18">
        <v>9632.3021523902007</v>
      </c>
      <c r="G6567" s="18">
        <v>17215.696</v>
      </c>
      <c r="H6567" s="18">
        <v>0</v>
      </c>
      <c r="I6567" s="18">
        <v>0</v>
      </c>
      <c r="J6567" s="53">
        <v>104.26612903225808</v>
      </c>
      <c r="K6567" s="19">
        <f t="shared" si="606"/>
        <v>41708.214691844158</v>
      </c>
    </row>
    <row r="6568" spans="1:11" x14ac:dyDescent="0.25">
      <c r="A6568" s="10">
        <f t="shared" si="603"/>
        <v>10</v>
      </c>
      <c r="B6568" s="11">
        <f t="shared" si="602"/>
        <v>2021</v>
      </c>
      <c r="C6568" s="12">
        <f t="shared" si="604"/>
        <v>44470</v>
      </c>
      <c r="D6568" s="11">
        <f t="shared" si="605"/>
        <v>13</v>
      </c>
      <c r="E6568" s="51">
        <v>15220.521373923501</v>
      </c>
      <c r="F6568" s="13">
        <v>7306.6969476620998</v>
      </c>
      <c r="G6568" s="13">
        <v>17225.617999999999</v>
      </c>
      <c r="H6568" s="13">
        <v>0</v>
      </c>
      <c r="I6568" s="13">
        <v>0</v>
      </c>
      <c r="J6568" s="49">
        <v>104.26612903225808</v>
      </c>
      <c r="K6568" s="14">
        <f t="shared" si="606"/>
        <v>39857.102450617851</v>
      </c>
    </row>
    <row r="6569" spans="1:11" x14ac:dyDescent="0.25">
      <c r="A6569" s="15">
        <f t="shared" si="603"/>
        <v>10</v>
      </c>
      <c r="B6569" s="16">
        <f t="shared" si="602"/>
        <v>2021</v>
      </c>
      <c r="C6569" s="17">
        <f t="shared" si="604"/>
        <v>44470</v>
      </c>
      <c r="D6569" s="16">
        <f t="shared" si="605"/>
        <v>14</v>
      </c>
      <c r="E6569" s="55">
        <v>15208.1433618997</v>
      </c>
      <c r="F6569" s="18">
        <v>7229.8223983737998</v>
      </c>
      <c r="G6569" s="18">
        <v>16870.797999999999</v>
      </c>
      <c r="H6569" s="18">
        <v>0</v>
      </c>
      <c r="I6569" s="18">
        <v>0</v>
      </c>
      <c r="J6569" s="53">
        <v>104.26612903225808</v>
      </c>
      <c r="K6569" s="19">
        <f t="shared" si="606"/>
        <v>39413.029889305755</v>
      </c>
    </row>
    <row r="6570" spans="1:11" x14ac:dyDescent="0.25">
      <c r="A6570" s="10">
        <f t="shared" si="603"/>
        <v>10</v>
      </c>
      <c r="B6570" s="11">
        <f t="shared" si="602"/>
        <v>2021</v>
      </c>
      <c r="C6570" s="12">
        <f t="shared" si="604"/>
        <v>44470</v>
      </c>
      <c r="D6570" s="11">
        <f t="shared" si="605"/>
        <v>15</v>
      </c>
      <c r="E6570" s="51">
        <v>15213.6303698795</v>
      </c>
      <c r="F6570" s="13">
        <v>7280.9486659402</v>
      </c>
      <c r="G6570" s="13">
        <v>16238.985000000001</v>
      </c>
      <c r="H6570" s="13">
        <v>0</v>
      </c>
      <c r="I6570" s="13">
        <v>0</v>
      </c>
      <c r="J6570" s="49">
        <v>104.26612903225808</v>
      </c>
      <c r="K6570" s="14">
        <f t="shared" si="606"/>
        <v>38837.830164851955</v>
      </c>
    </row>
    <row r="6571" spans="1:11" x14ac:dyDescent="0.25">
      <c r="A6571" s="15">
        <f t="shared" si="603"/>
        <v>10</v>
      </c>
      <c r="B6571" s="16">
        <f t="shared" si="602"/>
        <v>2021</v>
      </c>
      <c r="C6571" s="17">
        <f t="shared" si="604"/>
        <v>44470</v>
      </c>
      <c r="D6571" s="16">
        <f t="shared" si="605"/>
        <v>16</v>
      </c>
      <c r="E6571" s="55">
        <v>16093.0137286997</v>
      </c>
      <c r="F6571" s="18">
        <v>7310.1241256789999</v>
      </c>
      <c r="G6571" s="18">
        <v>15306.271000000001</v>
      </c>
      <c r="H6571" s="18">
        <v>0</v>
      </c>
      <c r="I6571" s="18">
        <v>0</v>
      </c>
      <c r="J6571" s="53">
        <v>104.26612903225808</v>
      </c>
      <c r="K6571" s="19">
        <f t="shared" si="606"/>
        <v>38813.674983410958</v>
      </c>
    </row>
    <row r="6572" spans="1:11" x14ac:dyDescent="0.25">
      <c r="A6572" s="10">
        <f t="shared" si="603"/>
        <v>10</v>
      </c>
      <c r="B6572" s="11">
        <f t="shared" si="602"/>
        <v>2021</v>
      </c>
      <c r="C6572" s="12">
        <f t="shared" si="604"/>
        <v>44470</v>
      </c>
      <c r="D6572" s="11">
        <f t="shared" si="605"/>
        <v>17</v>
      </c>
      <c r="E6572" s="51">
        <v>17577.083644578801</v>
      </c>
      <c r="F6572" s="13">
        <v>7223.4956325838002</v>
      </c>
      <c r="G6572" s="13">
        <v>14666.891</v>
      </c>
      <c r="H6572" s="13">
        <v>0</v>
      </c>
      <c r="I6572" s="13">
        <v>0</v>
      </c>
      <c r="J6572" s="49">
        <v>104.26612903225808</v>
      </c>
      <c r="K6572" s="14">
        <f t="shared" si="606"/>
        <v>39571.736406194861</v>
      </c>
    </row>
    <row r="6573" spans="1:11" x14ac:dyDescent="0.25">
      <c r="A6573" s="15">
        <f t="shared" si="603"/>
        <v>10</v>
      </c>
      <c r="B6573" s="16">
        <f t="shared" si="602"/>
        <v>2021</v>
      </c>
      <c r="C6573" s="17">
        <f t="shared" si="604"/>
        <v>44470</v>
      </c>
      <c r="D6573" s="16">
        <f t="shared" si="605"/>
        <v>18</v>
      </c>
      <c r="E6573" s="55">
        <v>18805.8171865035</v>
      </c>
      <c r="F6573" s="18">
        <v>6413.9550856281003</v>
      </c>
      <c r="G6573" s="18">
        <v>14044.99</v>
      </c>
      <c r="H6573" s="18">
        <v>5.5069999999999997</v>
      </c>
      <c r="I6573" s="18">
        <v>1.5040669575144341</v>
      </c>
      <c r="J6573" s="53">
        <v>104.26612903225808</v>
      </c>
      <c r="K6573" s="19">
        <f t="shared" si="606"/>
        <v>39376.039468121373</v>
      </c>
    </row>
    <row r="6574" spans="1:11" x14ac:dyDescent="0.25">
      <c r="A6574" s="10">
        <f t="shared" si="603"/>
        <v>10</v>
      </c>
      <c r="B6574" s="11">
        <f t="shared" si="602"/>
        <v>2021</v>
      </c>
      <c r="C6574" s="12">
        <f t="shared" si="604"/>
        <v>44470</v>
      </c>
      <c r="D6574" s="11">
        <f t="shared" si="605"/>
        <v>19</v>
      </c>
      <c r="E6574" s="51">
        <v>18818.144425254701</v>
      </c>
      <c r="F6574" s="13">
        <v>6074.8036543147</v>
      </c>
      <c r="G6574" s="13">
        <v>13816.391</v>
      </c>
      <c r="H6574" s="13">
        <v>327.8</v>
      </c>
      <c r="I6574" s="13">
        <v>89.528445373748227</v>
      </c>
      <c r="J6574" s="49">
        <v>104.26612903225808</v>
      </c>
      <c r="K6574" s="14">
        <f t="shared" si="606"/>
        <v>39230.933653975408</v>
      </c>
    </row>
    <row r="6575" spans="1:11" x14ac:dyDescent="0.25">
      <c r="A6575" s="15">
        <f t="shared" si="603"/>
        <v>10</v>
      </c>
      <c r="B6575" s="16">
        <f t="shared" si="602"/>
        <v>2021</v>
      </c>
      <c r="C6575" s="17">
        <f t="shared" si="604"/>
        <v>44470</v>
      </c>
      <c r="D6575" s="16">
        <f t="shared" si="605"/>
        <v>20</v>
      </c>
      <c r="E6575" s="55">
        <v>19681.194659530702</v>
      </c>
      <c r="F6575" s="18">
        <v>6010.423744316</v>
      </c>
      <c r="G6575" s="18">
        <v>13421.499</v>
      </c>
      <c r="H6575" s="18">
        <v>327.8</v>
      </c>
      <c r="I6575" s="18">
        <v>89.528445373748227</v>
      </c>
      <c r="J6575" s="53">
        <v>104.26612903225808</v>
      </c>
      <c r="K6575" s="19">
        <f t="shared" si="606"/>
        <v>39634.711978252708</v>
      </c>
    </row>
    <row r="6576" spans="1:11" x14ac:dyDescent="0.25">
      <c r="A6576" s="10">
        <f t="shared" si="603"/>
        <v>10</v>
      </c>
      <c r="B6576" s="11">
        <f t="shared" si="602"/>
        <v>2021</v>
      </c>
      <c r="C6576" s="12">
        <f t="shared" si="604"/>
        <v>44470</v>
      </c>
      <c r="D6576" s="11">
        <f t="shared" si="605"/>
        <v>21</v>
      </c>
      <c r="E6576" s="51">
        <v>20036.393069742098</v>
      </c>
      <c r="F6576" s="13">
        <v>5678.4913570876997</v>
      </c>
      <c r="G6576" s="13">
        <v>12668.611000000001</v>
      </c>
      <c r="H6576" s="13">
        <v>327.8</v>
      </c>
      <c r="I6576" s="13">
        <v>89.528445373748227</v>
      </c>
      <c r="J6576" s="49">
        <v>104.26612903225808</v>
      </c>
      <c r="K6576" s="14">
        <f t="shared" si="606"/>
        <v>38905.090001235811</v>
      </c>
    </row>
    <row r="6577" spans="1:11" x14ac:dyDescent="0.25">
      <c r="A6577" s="15">
        <f t="shared" si="603"/>
        <v>10</v>
      </c>
      <c r="B6577" s="16">
        <f t="shared" si="602"/>
        <v>2021</v>
      </c>
      <c r="C6577" s="17">
        <f t="shared" si="604"/>
        <v>44470</v>
      </c>
      <c r="D6577" s="16">
        <f t="shared" si="605"/>
        <v>22</v>
      </c>
      <c r="E6577" s="55">
        <v>18853.478046524298</v>
      </c>
      <c r="F6577" s="18">
        <v>5245.3117607656995</v>
      </c>
      <c r="G6577" s="18">
        <v>12079.476000000001</v>
      </c>
      <c r="H6577" s="18">
        <v>327.8</v>
      </c>
      <c r="I6577" s="18">
        <v>89.528445373748227</v>
      </c>
      <c r="J6577" s="53">
        <v>104.26612903225808</v>
      </c>
      <c r="K6577" s="19">
        <f t="shared" si="606"/>
        <v>36699.860381696009</v>
      </c>
    </row>
    <row r="6578" spans="1:11" x14ac:dyDescent="0.25">
      <c r="A6578" s="10">
        <f t="shared" si="603"/>
        <v>10</v>
      </c>
      <c r="B6578" s="11">
        <f t="shared" si="602"/>
        <v>2021</v>
      </c>
      <c r="C6578" s="12">
        <f t="shared" si="604"/>
        <v>44470</v>
      </c>
      <c r="D6578" s="11">
        <f t="shared" si="605"/>
        <v>23</v>
      </c>
      <c r="E6578" s="51">
        <v>17187.913665027001</v>
      </c>
      <c r="F6578" s="13">
        <v>4788.9351033273997</v>
      </c>
      <c r="G6578" s="13">
        <v>11565.802</v>
      </c>
      <c r="H6578" s="13">
        <v>327.8</v>
      </c>
      <c r="I6578" s="13">
        <v>89.528445373748227</v>
      </c>
      <c r="J6578" s="49">
        <v>104.26612903225808</v>
      </c>
      <c r="K6578" s="14">
        <f t="shared" si="606"/>
        <v>34064.245342760412</v>
      </c>
    </row>
    <row r="6579" spans="1:11" x14ac:dyDescent="0.25">
      <c r="A6579" s="15">
        <f t="shared" si="603"/>
        <v>10</v>
      </c>
      <c r="B6579" s="16">
        <f t="shared" si="602"/>
        <v>2021</v>
      </c>
      <c r="C6579" s="17">
        <f t="shared" si="604"/>
        <v>44470</v>
      </c>
      <c r="D6579" s="16">
        <f t="shared" si="605"/>
        <v>24</v>
      </c>
      <c r="E6579" s="55">
        <v>15125.766303193401</v>
      </c>
      <c r="F6579" s="18">
        <v>4506.3095678894997</v>
      </c>
      <c r="G6579" s="18">
        <v>10932.832</v>
      </c>
      <c r="H6579" s="18">
        <v>327.8</v>
      </c>
      <c r="I6579" s="18">
        <v>89.528445373748227</v>
      </c>
      <c r="J6579" s="53">
        <v>104.26612903225808</v>
      </c>
      <c r="K6579" s="19">
        <f t="shared" si="606"/>
        <v>31086.502445488903</v>
      </c>
    </row>
    <row r="6580" spans="1:11" x14ac:dyDescent="0.25">
      <c r="A6580" s="10">
        <f t="shared" si="603"/>
        <v>10</v>
      </c>
      <c r="B6580" s="11">
        <f t="shared" si="602"/>
        <v>2021</v>
      </c>
      <c r="C6580" s="12">
        <f t="shared" si="604"/>
        <v>44471</v>
      </c>
      <c r="D6580" s="11">
        <f t="shared" si="605"/>
        <v>1</v>
      </c>
      <c r="E6580" s="51">
        <v>13415.380732028199</v>
      </c>
      <c r="F6580" s="13">
        <v>4308.0665077996</v>
      </c>
      <c r="G6580" s="13">
        <v>10877.805</v>
      </c>
      <c r="H6580" s="13">
        <v>327.8</v>
      </c>
      <c r="I6580" s="13">
        <v>89.528445373748227</v>
      </c>
      <c r="J6580" s="49">
        <v>104.26612903225808</v>
      </c>
      <c r="K6580" s="14">
        <f t="shared" si="606"/>
        <v>29122.846814233806</v>
      </c>
    </row>
    <row r="6581" spans="1:11" x14ac:dyDescent="0.25">
      <c r="A6581" s="15">
        <f t="shared" si="603"/>
        <v>10</v>
      </c>
      <c r="B6581" s="16">
        <f t="shared" si="602"/>
        <v>2021</v>
      </c>
      <c r="C6581" s="17">
        <f t="shared" si="604"/>
        <v>44471</v>
      </c>
      <c r="D6581" s="16">
        <f t="shared" si="605"/>
        <v>2</v>
      </c>
      <c r="E6581" s="55">
        <v>12295.378616652601</v>
      </c>
      <c r="F6581" s="18">
        <v>4194.7933796007001</v>
      </c>
      <c r="G6581" s="18">
        <v>10733.606</v>
      </c>
      <c r="H6581" s="18">
        <v>327.8</v>
      </c>
      <c r="I6581" s="18">
        <v>89.528445373748227</v>
      </c>
      <c r="J6581" s="53">
        <v>104.26612903225808</v>
      </c>
      <c r="K6581" s="19">
        <f t="shared" si="606"/>
        <v>27745.372570659307</v>
      </c>
    </row>
    <row r="6582" spans="1:11" x14ac:dyDescent="0.25">
      <c r="A6582" s="10">
        <f t="shared" si="603"/>
        <v>10</v>
      </c>
      <c r="B6582" s="11">
        <f t="shared" si="602"/>
        <v>2021</v>
      </c>
      <c r="C6582" s="12">
        <f t="shared" si="604"/>
        <v>44471</v>
      </c>
      <c r="D6582" s="11">
        <f t="shared" si="605"/>
        <v>3</v>
      </c>
      <c r="E6582" s="51">
        <v>11495.4254436018</v>
      </c>
      <c r="F6582" s="13">
        <v>4197.8714671207999</v>
      </c>
      <c r="G6582" s="13">
        <v>10782.48</v>
      </c>
      <c r="H6582" s="13">
        <v>327.8</v>
      </c>
      <c r="I6582" s="13">
        <v>89.528445373748227</v>
      </c>
      <c r="J6582" s="49">
        <v>104.26612903225808</v>
      </c>
      <c r="K6582" s="14">
        <f t="shared" si="606"/>
        <v>26997.371485128602</v>
      </c>
    </row>
    <row r="6583" spans="1:11" x14ac:dyDescent="0.25">
      <c r="A6583" s="15">
        <f t="shared" si="603"/>
        <v>10</v>
      </c>
      <c r="B6583" s="16">
        <f t="shared" si="602"/>
        <v>2021</v>
      </c>
      <c r="C6583" s="17">
        <f t="shared" si="604"/>
        <v>44471</v>
      </c>
      <c r="D6583" s="16">
        <f t="shared" si="605"/>
        <v>4</v>
      </c>
      <c r="E6583" s="55">
        <v>11118.766461069999</v>
      </c>
      <c r="F6583" s="18">
        <v>4143.7886448774998</v>
      </c>
      <c r="G6583" s="18">
        <v>10818.45</v>
      </c>
      <c r="H6583" s="18">
        <v>327.8</v>
      </c>
      <c r="I6583" s="18">
        <v>89.528445373748227</v>
      </c>
      <c r="J6583" s="53">
        <v>104.26612903225808</v>
      </c>
      <c r="K6583" s="19">
        <f t="shared" si="606"/>
        <v>26602.599680353505</v>
      </c>
    </row>
    <row r="6584" spans="1:11" x14ac:dyDescent="0.25">
      <c r="A6584" s="10">
        <f t="shared" si="603"/>
        <v>10</v>
      </c>
      <c r="B6584" s="11">
        <f t="shared" si="602"/>
        <v>2021</v>
      </c>
      <c r="C6584" s="12">
        <f t="shared" si="604"/>
        <v>44471</v>
      </c>
      <c r="D6584" s="11">
        <f t="shared" si="605"/>
        <v>5</v>
      </c>
      <c r="E6584" s="51">
        <v>10841.8876513423</v>
      </c>
      <c r="F6584" s="13">
        <v>4139.8577003364999</v>
      </c>
      <c r="G6584" s="13">
        <v>10900.281999999999</v>
      </c>
      <c r="H6584" s="13">
        <v>327.8</v>
      </c>
      <c r="I6584" s="13">
        <v>89.528445373748227</v>
      </c>
      <c r="J6584" s="49">
        <v>104.26612903225808</v>
      </c>
      <c r="K6584" s="14">
        <f t="shared" si="606"/>
        <v>26403.621926084805</v>
      </c>
    </row>
    <row r="6585" spans="1:11" x14ac:dyDescent="0.25">
      <c r="A6585" s="15">
        <f t="shared" si="603"/>
        <v>10</v>
      </c>
      <c r="B6585" s="16">
        <f t="shared" si="602"/>
        <v>2021</v>
      </c>
      <c r="C6585" s="17">
        <f t="shared" si="604"/>
        <v>44471</v>
      </c>
      <c r="D6585" s="16">
        <f t="shared" si="605"/>
        <v>6</v>
      </c>
      <c r="E6585" s="55">
        <v>10936.448316550401</v>
      </c>
      <c r="F6585" s="18">
        <v>4170.4391424181003</v>
      </c>
      <c r="G6585" s="18">
        <v>11455.047</v>
      </c>
      <c r="H6585" s="18">
        <v>327.8</v>
      </c>
      <c r="I6585" s="18">
        <v>89.528445373748227</v>
      </c>
      <c r="J6585" s="53">
        <v>104.26612903225808</v>
      </c>
      <c r="K6585" s="19">
        <f t="shared" si="606"/>
        <v>27083.529033374503</v>
      </c>
    </row>
    <row r="6586" spans="1:11" x14ac:dyDescent="0.25">
      <c r="A6586" s="10">
        <f t="shared" si="603"/>
        <v>10</v>
      </c>
      <c r="B6586" s="11">
        <f t="shared" si="602"/>
        <v>2021</v>
      </c>
      <c r="C6586" s="12">
        <f t="shared" si="604"/>
        <v>44471</v>
      </c>
      <c r="D6586" s="11">
        <f t="shared" si="605"/>
        <v>7</v>
      </c>
      <c r="E6586" s="51">
        <v>11495.919081702599</v>
      </c>
      <c r="F6586" s="13">
        <v>4257.5671778667001</v>
      </c>
      <c r="G6586" s="13">
        <v>12420.084000000001</v>
      </c>
      <c r="H6586" s="13">
        <v>103.84699999999999</v>
      </c>
      <c r="I6586" s="13">
        <v>28.3626005696389</v>
      </c>
      <c r="J6586" s="49">
        <v>104.26612903225808</v>
      </c>
      <c r="K6586" s="14">
        <f t="shared" si="606"/>
        <v>28410.045989171198</v>
      </c>
    </row>
    <row r="6587" spans="1:11" x14ac:dyDescent="0.25">
      <c r="A6587" s="15">
        <f t="shared" si="603"/>
        <v>10</v>
      </c>
      <c r="B6587" s="16">
        <f t="shared" si="602"/>
        <v>2021</v>
      </c>
      <c r="C6587" s="17">
        <f t="shared" si="604"/>
        <v>44471</v>
      </c>
      <c r="D6587" s="16">
        <f t="shared" si="605"/>
        <v>8</v>
      </c>
      <c r="E6587" s="55">
        <v>12936.6772983685</v>
      </c>
      <c r="F6587" s="18">
        <v>4269.3179096999002</v>
      </c>
      <c r="G6587" s="18">
        <v>12907.044</v>
      </c>
      <c r="H6587" s="18">
        <v>0</v>
      </c>
      <c r="I6587" s="18">
        <v>0</v>
      </c>
      <c r="J6587" s="53">
        <v>104.26612903225808</v>
      </c>
      <c r="K6587" s="19">
        <f t="shared" si="606"/>
        <v>30217.305337100661</v>
      </c>
    </row>
    <row r="6588" spans="1:11" x14ac:dyDescent="0.25">
      <c r="A6588" s="10">
        <f t="shared" si="603"/>
        <v>10</v>
      </c>
      <c r="B6588" s="11">
        <f t="shared" si="602"/>
        <v>2021</v>
      </c>
      <c r="C6588" s="12">
        <f t="shared" si="604"/>
        <v>44471</v>
      </c>
      <c r="D6588" s="11">
        <f t="shared" si="605"/>
        <v>9</v>
      </c>
      <c r="E6588" s="51">
        <v>14860.815948915</v>
      </c>
      <c r="F6588" s="13">
        <v>4616.4414568675002</v>
      </c>
      <c r="G6588" s="13">
        <v>13400.909</v>
      </c>
      <c r="H6588" s="13">
        <v>0</v>
      </c>
      <c r="I6588" s="13">
        <v>0</v>
      </c>
      <c r="J6588" s="49">
        <v>104.26612903225808</v>
      </c>
      <c r="K6588" s="14">
        <f t="shared" si="606"/>
        <v>32982.432534814754</v>
      </c>
    </row>
    <row r="6589" spans="1:11" x14ac:dyDescent="0.25">
      <c r="A6589" s="15">
        <f t="shared" si="603"/>
        <v>10</v>
      </c>
      <c r="B6589" s="16">
        <f t="shared" si="602"/>
        <v>2021</v>
      </c>
      <c r="C6589" s="17">
        <f t="shared" si="604"/>
        <v>44471</v>
      </c>
      <c r="D6589" s="16">
        <f t="shared" si="605"/>
        <v>10</v>
      </c>
      <c r="E6589" s="55">
        <v>16663.356304856701</v>
      </c>
      <c r="F6589" s="18">
        <v>5208.5240174732999</v>
      </c>
      <c r="G6589" s="18">
        <v>13989.652</v>
      </c>
      <c r="H6589" s="18">
        <v>0</v>
      </c>
      <c r="I6589" s="18">
        <v>0</v>
      </c>
      <c r="J6589" s="53">
        <v>104.26612903225808</v>
      </c>
      <c r="K6589" s="19">
        <f t="shared" si="606"/>
        <v>35965.798451362258</v>
      </c>
    </row>
    <row r="6590" spans="1:11" x14ac:dyDescent="0.25">
      <c r="A6590" s="10">
        <f t="shared" si="603"/>
        <v>10</v>
      </c>
      <c r="B6590" s="11">
        <f t="shared" si="602"/>
        <v>2021</v>
      </c>
      <c r="C6590" s="12">
        <f t="shared" si="604"/>
        <v>44471</v>
      </c>
      <c r="D6590" s="11">
        <f t="shared" si="605"/>
        <v>11</v>
      </c>
      <c r="E6590" s="51">
        <v>17755.851231880799</v>
      </c>
      <c r="F6590" s="13">
        <v>5902.738216922</v>
      </c>
      <c r="G6590" s="13">
        <v>14168.27</v>
      </c>
      <c r="H6590" s="13">
        <v>0</v>
      </c>
      <c r="I6590" s="13">
        <v>0</v>
      </c>
      <c r="J6590" s="49">
        <v>104.26612903225808</v>
      </c>
      <c r="K6590" s="14">
        <f t="shared" si="606"/>
        <v>37931.125577835061</v>
      </c>
    </row>
    <row r="6591" spans="1:11" x14ac:dyDescent="0.25">
      <c r="A6591" s="15">
        <f t="shared" si="603"/>
        <v>10</v>
      </c>
      <c r="B6591" s="16">
        <f t="shared" si="602"/>
        <v>2021</v>
      </c>
      <c r="C6591" s="17">
        <f t="shared" si="604"/>
        <v>44471</v>
      </c>
      <c r="D6591" s="16">
        <f t="shared" si="605"/>
        <v>12</v>
      </c>
      <c r="E6591" s="55">
        <v>18801.421447135101</v>
      </c>
      <c r="F6591" s="18">
        <v>6221.8826997865999</v>
      </c>
      <c r="G6591" s="18">
        <v>14133.652</v>
      </c>
      <c r="H6591" s="18">
        <v>0</v>
      </c>
      <c r="I6591" s="18">
        <v>0</v>
      </c>
      <c r="J6591" s="53">
        <v>104.26612903225808</v>
      </c>
      <c r="K6591" s="19">
        <f t="shared" si="606"/>
        <v>39261.222275953958</v>
      </c>
    </row>
    <row r="6592" spans="1:11" x14ac:dyDescent="0.25">
      <c r="A6592" s="10">
        <f t="shared" si="603"/>
        <v>10</v>
      </c>
      <c r="B6592" s="11">
        <f t="shared" si="602"/>
        <v>2021</v>
      </c>
      <c r="C6592" s="12">
        <f t="shared" si="604"/>
        <v>44471</v>
      </c>
      <c r="D6592" s="11">
        <f t="shared" si="605"/>
        <v>13</v>
      </c>
      <c r="E6592" s="51">
        <v>19528.0934414119</v>
      </c>
      <c r="F6592" s="13">
        <v>6321.1350037714001</v>
      </c>
      <c r="G6592" s="13">
        <v>14601.502</v>
      </c>
      <c r="H6592" s="13">
        <v>0</v>
      </c>
      <c r="I6592" s="13">
        <v>0</v>
      </c>
      <c r="J6592" s="49">
        <v>104.26612903225808</v>
      </c>
      <c r="K6592" s="14">
        <f t="shared" si="606"/>
        <v>40554.996574215562</v>
      </c>
    </row>
    <row r="6593" spans="1:11" x14ac:dyDescent="0.25">
      <c r="A6593" s="15">
        <f t="shared" si="603"/>
        <v>10</v>
      </c>
      <c r="B6593" s="16">
        <f t="shared" si="602"/>
        <v>2021</v>
      </c>
      <c r="C6593" s="17">
        <f t="shared" si="604"/>
        <v>44471</v>
      </c>
      <c r="D6593" s="16">
        <f t="shared" si="605"/>
        <v>14</v>
      </c>
      <c r="E6593" s="55">
        <v>19814.687196020699</v>
      </c>
      <c r="F6593" s="18">
        <v>6328.7903753316004</v>
      </c>
      <c r="G6593" s="18">
        <v>14226.669</v>
      </c>
      <c r="H6593" s="18">
        <v>0</v>
      </c>
      <c r="I6593" s="18">
        <v>0</v>
      </c>
      <c r="J6593" s="53">
        <v>104.26612903225808</v>
      </c>
      <c r="K6593" s="19">
        <f t="shared" si="606"/>
        <v>40474.412700384557</v>
      </c>
    </row>
    <row r="6594" spans="1:11" x14ac:dyDescent="0.25">
      <c r="A6594" s="10">
        <f t="shared" si="603"/>
        <v>10</v>
      </c>
      <c r="B6594" s="11">
        <f t="shared" si="602"/>
        <v>2021</v>
      </c>
      <c r="C6594" s="12">
        <f t="shared" si="604"/>
        <v>44471</v>
      </c>
      <c r="D6594" s="11">
        <f t="shared" si="605"/>
        <v>15</v>
      </c>
      <c r="E6594" s="51">
        <v>19770.939823059001</v>
      </c>
      <c r="F6594" s="13">
        <v>6350.4091307608996</v>
      </c>
      <c r="G6594" s="13">
        <v>14160.609</v>
      </c>
      <c r="H6594" s="13">
        <v>0</v>
      </c>
      <c r="I6594" s="13">
        <v>0</v>
      </c>
      <c r="J6594" s="49">
        <v>104.26612903225808</v>
      </c>
      <c r="K6594" s="14">
        <f t="shared" si="606"/>
        <v>40386.224082852161</v>
      </c>
    </row>
    <row r="6595" spans="1:11" x14ac:dyDescent="0.25">
      <c r="A6595" s="15">
        <f t="shared" si="603"/>
        <v>10</v>
      </c>
      <c r="B6595" s="16">
        <f t="shared" si="602"/>
        <v>2021</v>
      </c>
      <c r="C6595" s="17">
        <f t="shared" si="604"/>
        <v>44471</v>
      </c>
      <c r="D6595" s="16">
        <f t="shared" si="605"/>
        <v>16</v>
      </c>
      <c r="E6595" s="55">
        <v>20311.917317589301</v>
      </c>
      <c r="F6595" s="18">
        <v>6259.4413230624004</v>
      </c>
      <c r="G6595" s="18">
        <v>13846.705</v>
      </c>
      <c r="H6595" s="18">
        <v>0</v>
      </c>
      <c r="I6595" s="18">
        <v>0</v>
      </c>
      <c r="J6595" s="53">
        <v>104.26612903225808</v>
      </c>
      <c r="K6595" s="19">
        <f t="shared" si="606"/>
        <v>40522.329769683958</v>
      </c>
    </row>
    <row r="6596" spans="1:11" x14ac:dyDescent="0.25">
      <c r="A6596" s="10">
        <f t="shared" si="603"/>
        <v>10</v>
      </c>
      <c r="B6596" s="11">
        <f t="shared" si="602"/>
        <v>2021</v>
      </c>
      <c r="C6596" s="12">
        <f t="shared" si="604"/>
        <v>44471</v>
      </c>
      <c r="D6596" s="11">
        <f t="shared" si="605"/>
        <v>17</v>
      </c>
      <c r="E6596" s="51">
        <v>20977.056412089099</v>
      </c>
      <c r="F6596" s="13">
        <v>6050.2854235708</v>
      </c>
      <c r="G6596" s="13">
        <v>13442.01</v>
      </c>
      <c r="H6596" s="13">
        <v>0</v>
      </c>
      <c r="I6596" s="13">
        <v>0</v>
      </c>
      <c r="J6596" s="49">
        <v>104.26612903225808</v>
      </c>
      <c r="K6596" s="14">
        <f t="shared" si="606"/>
        <v>40573.617964692159</v>
      </c>
    </row>
    <row r="6597" spans="1:11" x14ac:dyDescent="0.25">
      <c r="A6597" s="15">
        <f t="shared" si="603"/>
        <v>10</v>
      </c>
      <c r="B6597" s="16">
        <f t="shared" ref="B6597:B6660" si="607">YEAR(C6597)</f>
        <v>2021</v>
      </c>
      <c r="C6597" s="17">
        <f t="shared" si="604"/>
        <v>44471</v>
      </c>
      <c r="D6597" s="16">
        <f t="shared" si="605"/>
        <v>18</v>
      </c>
      <c r="E6597" s="55">
        <v>21756.928491684299</v>
      </c>
      <c r="F6597" s="18">
        <v>5775.5175828982001</v>
      </c>
      <c r="G6597" s="18">
        <v>12866.058999999999</v>
      </c>
      <c r="H6597" s="18">
        <v>16.39</v>
      </c>
      <c r="I6597" s="18">
        <v>4.4764222686874113</v>
      </c>
      <c r="J6597" s="53">
        <v>104.26612903225808</v>
      </c>
      <c r="K6597" s="19">
        <f t="shared" si="606"/>
        <v>40523.637625883443</v>
      </c>
    </row>
    <row r="6598" spans="1:11" x14ac:dyDescent="0.25">
      <c r="A6598" s="10">
        <f t="shared" ref="A6598:A6661" si="608">MONTH(C6598)</f>
        <v>10</v>
      </c>
      <c r="B6598" s="11">
        <f t="shared" si="607"/>
        <v>2021</v>
      </c>
      <c r="C6598" s="12">
        <f t="shared" ref="C6598:C6661" si="609">IF(D6598=1, C6597+1, C6597)</f>
        <v>44471</v>
      </c>
      <c r="D6598" s="11">
        <f t="shared" ref="D6598:D6661" si="610">IF(D6597=24, 1, D6597+1)</f>
        <v>19</v>
      </c>
      <c r="E6598" s="51">
        <v>21443.357932889601</v>
      </c>
      <c r="F6598" s="13">
        <v>5583.9754644779996</v>
      </c>
      <c r="G6598" s="13">
        <v>12559.597</v>
      </c>
      <c r="H6598" s="13">
        <v>327.8</v>
      </c>
      <c r="I6598" s="13">
        <v>89.528445373748227</v>
      </c>
      <c r="J6598" s="49">
        <v>104.26612903225808</v>
      </c>
      <c r="K6598" s="14">
        <f t="shared" ref="K6598:K6661" si="611">SUM(E6598:J6598)</f>
        <v>40108.524971773608</v>
      </c>
    </row>
    <row r="6599" spans="1:11" x14ac:dyDescent="0.25">
      <c r="A6599" s="15">
        <f t="shared" si="608"/>
        <v>10</v>
      </c>
      <c r="B6599" s="16">
        <f t="shared" si="607"/>
        <v>2021</v>
      </c>
      <c r="C6599" s="17">
        <f t="shared" si="609"/>
        <v>44471</v>
      </c>
      <c r="D6599" s="16">
        <f t="shared" si="610"/>
        <v>20</v>
      </c>
      <c r="E6599" s="55">
        <v>21613.510195396098</v>
      </c>
      <c r="F6599" s="18">
        <v>5804.5609909960003</v>
      </c>
      <c r="G6599" s="18">
        <v>12322.402</v>
      </c>
      <c r="H6599" s="18">
        <v>327.8</v>
      </c>
      <c r="I6599" s="18">
        <v>89.528445373748227</v>
      </c>
      <c r="J6599" s="53">
        <v>104.26612903225808</v>
      </c>
      <c r="K6599" s="19">
        <f t="shared" si="611"/>
        <v>40262.067760798105</v>
      </c>
    </row>
    <row r="6600" spans="1:11" x14ac:dyDescent="0.25">
      <c r="A6600" s="10">
        <f t="shared" si="608"/>
        <v>10</v>
      </c>
      <c r="B6600" s="11">
        <f t="shared" si="607"/>
        <v>2021</v>
      </c>
      <c r="C6600" s="12">
        <f t="shared" si="609"/>
        <v>44471</v>
      </c>
      <c r="D6600" s="11">
        <f t="shared" si="610"/>
        <v>21</v>
      </c>
      <c r="E6600" s="51">
        <v>21075.303622536099</v>
      </c>
      <c r="F6600" s="13">
        <v>5561.7127550753003</v>
      </c>
      <c r="G6600" s="13">
        <v>11958.226000000001</v>
      </c>
      <c r="H6600" s="13">
        <v>327.8</v>
      </c>
      <c r="I6600" s="13">
        <v>89.528445373748227</v>
      </c>
      <c r="J6600" s="49">
        <v>104.26612903225808</v>
      </c>
      <c r="K6600" s="14">
        <f t="shared" si="611"/>
        <v>39116.836952017409</v>
      </c>
    </row>
    <row r="6601" spans="1:11" x14ac:dyDescent="0.25">
      <c r="A6601" s="15">
        <f t="shared" si="608"/>
        <v>10</v>
      </c>
      <c r="B6601" s="16">
        <f t="shared" si="607"/>
        <v>2021</v>
      </c>
      <c r="C6601" s="17">
        <f t="shared" si="609"/>
        <v>44471</v>
      </c>
      <c r="D6601" s="16">
        <f t="shared" si="610"/>
        <v>22</v>
      </c>
      <c r="E6601" s="55">
        <v>19841.851362500998</v>
      </c>
      <c r="F6601" s="18">
        <v>5236.4891561273998</v>
      </c>
      <c r="G6601" s="18">
        <v>11705.38</v>
      </c>
      <c r="H6601" s="18">
        <v>327.8</v>
      </c>
      <c r="I6601" s="18">
        <v>89.528445373748227</v>
      </c>
      <c r="J6601" s="53">
        <v>104.26612903225808</v>
      </c>
      <c r="K6601" s="19">
        <f t="shared" si="611"/>
        <v>37305.315093034405</v>
      </c>
    </row>
    <row r="6602" spans="1:11" x14ac:dyDescent="0.25">
      <c r="A6602" s="10">
        <f t="shared" si="608"/>
        <v>10</v>
      </c>
      <c r="B6602" s="11">
        <f t="shared" si="607"/>
        <v>2021</v>
      </c>
      <c r="C6602" s="12">
        <f t="shared" si="609"/>
        <v>44471</v>
      </c>
      <c r="D6602" s="11">
        <f t="shared" si="610"/>
        <v>23</v>
      </c>
      <c r="E6602" s="51">
        <v>18311.935301443202</v>
      </c>
      <c r="F6602" s="13">
        <v>4892.9048540754002</v>
      </c>
      <c r="G6602" s="13">
        <v>11606.663</v>
      </c>
      <c r="H6602" s="13">
        <v>327.8</v>
      </c>
      <c r="I6602" s="13">
        <v>89.528445373748227</v>
      </c>
      <c r="J6602" s="49">
        <v>104.26612903225808</v>
      </c>
      <c r="K6602" s="14">
        <f t="shared" si="611"/>
        <v>35333.097729924608</v>
      </c>
    </row>
    <row r="6603" spans="1:11" x14ac:dyDescent="0.25">
      <c r="A6603" s="15">
        <f t="shared" si="608"/>
        <v>10</v>
      </c>
      <c r="B6603" s="16">
        <f t="shared" si="607"/>
        <v>2021</v>
      </c>
      <c r="C6603" s="17">
        <f t="shared" si="609"/>
        <v>44471</v>
      </c>
      <c r="D6603" s="16">
        <f t="shared" si="610"/>
        <v>24</v>
      </c>
      <c r="E6603" s="55">
        <v>16266.980854903701</v>
      </c>
      <c r="F6603" s="18">
        <v>4698.6232494762999</v>
      </c>
      <c r="G6603" s="18">
        <v>11147.8</v>
      </c>
      <c r="H6603" s="18">
        <v>327.8</v>
      </c>
      <c r="I6603" s="18">
        <v>89.528445373748227</v>
      </c>
      <c r="J6603" s="53">
        <v>104.26612903225808</v>
      </c>
      <c r="K6603" s="19">
        <f t="shared" si="611"/>
        <v>32634.998678786003</v>
      </c>
    </row>
    <row r="6604" spans="1:11" x14ac:dyDescent="0.25">
      <c r="A6604" s="10">
        <f t="shared" si="608"/>
        <v>10</v>
      </c>
      <c r="B6604" s="11">
        <f t="shared" si="607"/>
        <v>2021</v>
      </c>
      <c r="C6604" s="12">
        <f t="shared" si="609"/>
        <v>44472</v>
      </c>
      <c r="D6604" s="11">
        <f t="shared" si="610"/>
        <v>1</v>
      </c>
      <c r="E6604" s="51">
        <v>14475.0220822713</v>
      </c>
      <c r="F6604" s="13">
        <v>4485.6115374329001</v>
      </c>
      <c r="G6604" s="13">
        <v>11068.941999999999</v>
      </c>
      <c r="H6604" s="13">
        <v>327.8</v>
      </c>
      <c r="I6604" s="13">
        <v>89.528445373748227</v>
      </c>
      <c r="J6604" s="49">
        <v>104.26612903225808</v>
      </c>
      <c r="K6604" s="14">
        <f t="shared" si="611"/>
        <v>30551.170194110204</v>
      </c>
    </row>
    <row r="6605" spans="1:11" x14ac:dyDescent="0.25">
      <c r="A6605" s="15">
        <f t="shared" si="608"/>
        <v>10</v>
      </c>
      <c r="B6605" s="16">
        <f t="shared" si="607"/>
        <v>2021</v>
      </c>
      <c r="C6605" s="17">
        <f t="shared" si="609"/>
        <v>44472</v>
      </c>
      <c r="D6605" s="16">
        <f t="shared" si="610"/>
        <v>2</v>
      </c>
      <c r="E6605" s="55">
        <v>13148.8924237756</v>
      </c>
      <c r="F6605" s="18">
        <v>4380.766234103</v>
      </c>
      <c r="G6605" s="18">
        <v>10936.834000000001</v>
      </c>
      <c r="H6605" s="18">
        <v>327.8</v>
      </c>
      <c r="I6605" s="18">
        <v>89.528445373748227</v>
      </c>
      <c r="J6605" s="53">
        <v>104.26612903225808</v>
      </c>
      <c r="K6605" s="19">
        <f t="shared" si="611"/>
        <v>28988.087232284608</v>
      </c>
    </row>
    <row r="6606" spans="1:11" x14ac:dyDescent="0.25">
      <c r="A6606" s="10">
        <f t="shared" si="608"/>
        <v>10</v>
      </c>
      <c r="B6606" s="11">
        <f t="shared" si="607"/>
        <v>2021</v>
      </c>
      <c r="C6606" s="12">
        <f t="shared" si="609"/>
        <v>44472</v>
      </c>
      <c r="D6606" s="11">
        <f t="shared" si="610"/>
        <v>3</v>
      </c>
      <c r="E6606" s="51">
        <v>12228.398130244601</v>
      </c>
      <c r="F6606" s="13">
        <v>4336.8373181118995</v>
      </c>
      <c r="G6606" s="13">
        <v>10867.38</v>
      </c>
      <c r="H6606" s="13">
        <v>327.8</v>
      </c>
      <c r="I6606" s="13">
        <v>89.528445373748227</v>
      </c>
      <c r="J6606" s="49">
        <v>104.26612903225808</v>
      </c>
      <c r="K6606" s="14">
        <f t="shared" si="611"/>
        <v>27954.210022762501</v>
      </c>
    </row>
    <row r="6607" spans="1:11" x14ac:dyDescent="0.25">
      <c r="A6607" s="15">
        <f t="shared" si="608"/>
        <v>10</v>
      </c>
      <c r="B6607" s="16">
        <f t="shared" si="607"/>
        <v>2021</v>
      </c>
      <c r="C6607" s="17">
        <f t="shared" si="609"/>
        <v>44472</v>
      </c>
      <c r="D6607" s="16">
        <f t="shared" si="610"/>
        <v>4</v>
      </c>
      <c r="E6607" s="55">
        <v>11580.4585285306</v>
      </c>
      <c r="F6607" s="18">
        <v>4269.3410896346004</v>
      </c>
      <c r="G6607" s="18">
        <v>10730.367</v>
      </c>
      <c r="H6607" s="18">
        <v>327.8</v>
      </c>
      <c r="I6607" s="18">
        <v>89.528445373748227</v>
      </c>
      <c r="J6607" s="53">
        <v>104.26612903225808</v>
      </c>
      <c r="K6607" s="19">
        <f t="shared" si="611"/>
        <v>27101.761192571208</v>
      </c>
    </row>
    <row r="6608" spans="1:11" x14ac:dyDescent="0.25">
      <c r="A6608" s="10">
        <f t="shared" si="608"/>
        <v>10</v>
      </c>
      <c r="B6608" s="11">
        <f t="shared" si="607"/>
        <v>2021</v>
      </c>
      <c r="C6608" s="12">
        <f t="shared" si="609"/>
        <v>44472</v>
      </c>
      <c r="D6608" s="11">
        <f t="shared" si="610"/>
        <v>5</v>
      </c>
      <c r="E6608" s="51">
        <v>11325.0204938354</v>
      </c>
      <c r="F6608" s="13">
        <v>4260.2710802546999</v>
      </c>
      <c r="G6608" s="13">
        <v>10998.697</v>
      </c>
      <c r="H6608" s="13">
        <v>327.8</v>
      </c>
      <c r="I6608" s="13">
        <v>89.528445373748227</v>
      </c>
      <c r="J6608" s="49">
        <v>104.26612903225808</v>
      </c>
      <c r="K6608" s="14">
        <f t="shared" si="611"/>
        <v>27105.583148496105</v>
      </c>
    </row>
    <row r="6609" spans="1:11" x14ac:dyDescent="0.25">
      <c r="A6609" s="15">
        <f t="shared" si="608"/>
        <v>10</v>
      </c>
      <c r="B6609" s="16">
        <f t="shared" si="607"/>
        <v>2021</v>
      </c>
      <c r="C6609" s="17">
        <f t="shared" si="609"/>
        <v>44472</v>
      </c>
      <c r="D6609" s="16">
        <f t="shared" si="610"/>
        <v>6</v>
      </c>
      <c r="E6609" s="55">
        <v>11374.386892951499</v>
      </c>
      <c r="F6609" s="18">
        <v>4298.2949304245003</v>
      </c>
      <c r="G6609" s="18">
        <v>11458.066999999999</v>
      </c>
      <c r="H6609" s="18">
        <v>327.8</v>
      </c>
      <c r="I6609" s="18">
        <v>89.528445373748227</v>
      </c>
      <c r="J6609" s="53">
        <v>104.26612903225808</v>
      </c>
      <c r="K6609" s="19">
        <f t="shared" si="611"/>
        <v>27652.343397782002</v>
      </c>
    </row>
    <row r="6610" spans="1:11" x14ac:dyDescent="0.25">
      <c r="A6610" s="10">
        <f t="shared" si="608"/>
        <v>10</v>
      </c>
      <c r="B6610" s="11">
        <f t="shared" si="607"/>
        <v>2021</v>
      </c>
      <c r="C6610" s="12">
        <f t="shared" si="609"/>
        <v>44472</v>
      </c>
      <c r="D6610" s="11">
        <f t="shared" si="610"/>
        <v>7</v>
      </c>
      <c r="E6610" s="51">
        <v>11710.742155475</v>
      </c>
      <c r="F6610" s="13">
        <v>4337.2664341649997</v>
      </c>
      <c r="G6610" s="13">
        <v>12147.045</v>
      </c>
      <c r="H6610" s="13">
        <v>109.223</v>
      </c>
      <c r="I6610" s="13">
        <v>29.830888923297447</v>
      </c>
      <c r="J6610" s="49">
        <v>104.26612903225808</v>
      </c>
      <c r="K6610" s="14">
        <f t="shared" si="611"/>
        <v>28438.373607595557</v>
      </c>
    </row>
    <row r="6611" spans="1:11" x14ac:dyDescent="0.25">
      <c r="A6611" s="15">
        <f t="shared" si="608"/>
        <v>10</v>
      </c>
      <c r="B6611" s="16">
        <f t="shared" si="607"/>
        <v>2021</v>
      </c>
      <c r="C6611" s="17">
        <f t="shared" si="609"/>
        <v>44472</v>
      </c>
      <c r="D6611" s="16">
        <f t="shared" si="610"/>
        <v>8</v>
      </c>
      <c r="E6611" s="55">
        <v>12997.699906833601</v>
      </c>
      <c r="F6611" s="18">
        <v>4392.2959138434999</v>
      </c>
      <c r="G6611" s="18">
        <v>12433.028</v>
      </c>
      <c r="H6611" s="18">
        <v>0</v>
      </c>
      <c r="I6611" s="18">
        <v>0</v>
      </c>
      <c r="J6611" s="53">
        <v>104.26612903225808</v>
      </c>
      <c r="K6611" s="19">
        <f t="shared" si="611"/>
        <v>29927.28994970936</v>
      </c>
    </row>
    <row r="6612" spans="1:11" x14ac:dyDescent="0.25">
      <c r="A6612" s="10">
        <f t="shared" si="608"/>
        <v>10</v>
      </c>
      <c r="B6612" s="11">
        <f t="shared" si="607"/>
        <v>2021</v>
      </c>
      <c r="C6612" s="12">
        <f t="shared" si="609"/>
        <v>44472</v>
      </c>
      <c r="D6612" s="11">
        <f t="shared" si="610"/>
        <v>9</v>
      </c>
      <c r="E6612" s="51">
        <v>15273.5233417444</v>
      </c>
      <c r="F6612" s="13">
        <v>4502.8354280808999</v>
      </c>
      <c r="G6612" s="13">
        <v>12704.155000000001</v>
      </c>
      <c r="H6612" s="13">
        <v>0</v>
      </c>
      <c r="I6612" s="13">
        <v>0</v>
      </c>
      <c r="J6612" s="49">
        <v>104.26612903225808</v>
      </c>
      <c r="K6612" s="14">
        <f t="shared" si="611"/>
        <v>32584.77989885756</v>
      </c>
    </row>
    <row r="6613" spans="1:11" x14ac:dyDescent="0.25">
      <c r="A6613" s="15">
        <f t="shared" si="608"/>
        <v>10</v>
      </c>
      <c r="B6613" s="16">
        <f t="shared" si="607"/>
        <v>2021</v>
      </c>
      <c r="C6613" s="17">
        <f t="shared" si="609"/>
        <v>44472</v>
      </c>
      <c r="D6613" s="16">
        <f t="shared" si="610"/>
        <v>10</v>
      </c>
      <c r="E6613" s="55">
        <v>17702.808246754201</v>
      </c>
      <c r="F6613" s="18">
        <v>4770.9920765109</v>
      </c>
      <c r="G6613" s="18">
        <v>12981.223</v>
      </c>
      <c r="H6613" s="18">
        <v>0</v>
      </c>
      <c r="I6613" s="18">
        <v>0</v>
      </c>
      <c r="J6613" s="53">
        <v>104.26612903225808</v>
      </c>
      <c r="K6613" s="19">
        <f t="shared" si="611"/>
        <v>35559.289452297358</v>
      </c>
    </row>
    <row r="6614" spans="1:11" x14ac:dyDescent="0.25">
      <c r="A6614" s="10">
        <f t="shared" si="608"/>
        <v>10</v>
      </c>
      <c r="B6614" s="11">
        <f t="shared" si="607"/>
        <v>2021</v>
      </c>
      <c r="C6614" s="12">
        <f t="shared" si="609"/>
        <v>44472</v>
      </c>
      <c r="D6614" s="11">
        <f t="shared" si="610"/>
        <v>11</v>
      </c>
      <c r="E6614" s="51">
        <v>19528.527839792601</v>
      </c>
      <c r="F6614" s="13">
        <v>5382.7497243101998</v>
      </c>
      <c r="G6614" s="13">
        <v>13229.175999999999</v>
      </c>
      <c r="H6614" s="13">
        <v>0</v>
      </c>
      <c r="I6614" s="13">
        <v>0</v>
      </c>
      <c r="J6614" s="49">
        <v>104.26612903225808</v>
      </c>
      <c r="K6614" s="14">
        <f t="shared" si="611"/>
        <v>38244.719693135063</v>
      </c>
    </row>
    <row r="6615" spans="1:11" x14ac:dyDescent="0.25">
      <c r="A6615" s="15">
        <f t="shared" si="608"/>
        <v>10</v>
      </c>
      <c r="B6615" s="16">
        <f t="shared" si="607"/>
        <v>2021</v>
      </c>
      <c r="C6615" s="17">
        <f t="shared" si="609"/>
        <v>44472</v>
      </c>
      <c r="D6615" s="16">
        <f t="shared" si="610"/>
        <v>12</v>
      </c>
      <c r="E6615" s="55">
        <v>21395.3427826316</v>
      </c>
      <c r="F6615" s="18">
        <v>5801.7855569593003</v>
      </c>
      <c r="G6615" s="18">
        <v>13550.332</v>
      </c>
      <c r="H6615" s="18">
        <v>0</v>
      </c>
      <c r="I6615" s="18">
        <v>0</v>
      </c>
      <c r="J6615" s="53">
        <v>104.26612903225808</v>
      </c>
      <c r="K6615" s="19">
        <f t="shared" si="611"/>
        <v>40851.726468623157</v>
      </c>
    </row>
    <row r="6616" spans="1:11" x14ac:dyDescent="0.25">
      <c r="A6616" s="10">
        <f t="shared" si="608"/>
        <v>10</v>
      </c>
      <c r="B6616" s="11">
        <f t="shared" si="607"/>
        <v>2021</v>
      </c>
      <c r="C6616" s="12">
        <f t="shared" si="609"/>
        <v>44472</v>
      </c>
      <c r="D6616" s="11">
        <f t="shared" si="610"/>
        <v>13</v>
      </c>
      <c r="E6616" s="51">
        <v>22576.533473193002</v>
      </c>
      <c r="F6616" s="13">
        <v>5830.2978305290999</v>
      </c>
      <c r="G6616" s="13">
        <v>13567.772000000001</v>
      </c>
      <c r="H6616" s="13">
        <v>0</v>
      </c>
      <c r="I6616" s="13">
        <v>0</v>
      </c>
      <c r="J6616" s="49">
        <v>104.26612903225808</v>
      </c>
      <c r="K6616" s="14">
        <f t="shared" si="611"/>
        <v>42078.869432754364</v>
      </c>
    </row>
    <row r="6617" spans="1:11" x14ac:dyDescent="0.25">
      <c r="A6617" s="15">
        <f t="shared" si="608"/>
        <v>10</v>
      </c>
      <c r="B6617" s="16">
        <f t="shared" si="607"/>
        <v>2021</v>
      </c>
      <c r="C6617" s="17">
        <f t="shared" si="609"/>
        <v>44472</v>
      </c>
      <c r="D6617" s="16">
        <f t="shared" si="610"/>
        <v>14</v>
      </c>
      <c r="E6617" s="55">
        <v>23264.5504088421</v>
      </c>
      <c r="F6617" s="18">
        <v>5787.8354459665998</v>
      </c>
      <c r="G6617" s="18">
        <v>13560.755999999999</v>
      </c>
      <c r="H6617" s="18">
        <v>0</v>
      </c>
      <c r="I6617" s="18">
        <v>0</v>
      </c>
      <c r="J6617" s="53">
        <v>104.26612903225808</v>
      </c>
      <c r="K6617" s="19">
        <f t="shared" si="611"/>
        <v>42717.40798384096</v>
      </c>
    </row>
    <row r="6618" spans="1:11" x14ac:dyDescent="0.25">
      <c r="A6618" s="10">
        <f t="shared" si="608"/>
        <v>10</v>
      </c>
      <c r="B6618" s="11">
        <f t="shared" si="607"/>
        <v>2021</v>
      </c>
      <c r="C6618" s="12">
        <f t="shared" si="609"/>
        <v>44472</v>
      </c>
      <c r="D6618" s="11">
        <f t="shared" si="610"/>
        <v>15</v>
      </c>
      <c r="E6618" s="51">
        <v>23366.2249036184</v>
      </c>
      <c r="F6618" s="13">
        <v>5722.3700336505999</v>
      </c>
      <c r="G6618" s="13">
        <v>13732.807000000001</v>
      </c>
      <c r="H6618" s="13">
        <v>0</v>
      </c>
      <c r="I6618" s="13">
        <v>0</v>
      </c>
      <c r="J6618" s="49">
        <v>104.26612903225808</v>
      </c>
      <c r="K6618" s="14">
        <f t="shared" si="611"/>
        <v>42925.668066301259</v>
      </c>
    </row>
    <row r="6619" spans="1:11" x14ac:dyDescent="0.25">
      <c r="A6619" s="15">
        <f t="shared" si="608"/>
        <v>10</v>
      </c>
      <c r="B6619" s="16">
        <f t="shared" si="607"/>
        <v>2021</v>
      </c>
      <c r="C6619" s="17">
        <f t="shared" si="609"/>
        <v>44472</v>
      </c>
      <c r="D6619" s="16">
        <f t="shared" si="610"/>
        <v>16</v>
      </c>
      <c r="E6619" s="55">
        <v>23570.938124876298</v>
      </c>
      <c r="F6619" s="18">
        <v>5624.5866156096999</v>
      </c>
      <c r="G6619" s="18">
        <v>13554.456</v>
      </c>
      <c r="H6619" s="18">
        <v>0</v>
      </c>
      <c r="I6619" s="18">
        <v>0</v>
      </c>
      <c r="J6619" s="53">
        <v>104.26612903225808</v>
      </c>
      <c r="K6619" s="19">
        <f t="shared" si="611"/>
        <v>42854.246869518254</v>
      </c>
    </row>
    <row r="6620" spans="1:11" x14ac:dyDescent="0.25">
      <c r="A6620" s="10">
        <f t="shared" si="608"/>
        <v>10</v>
      </c>
      <c r="B6620" s="11">
        <f t="shared" si="607"/>
        <v>2021</v>
      </c>
      <c r="C6620" s="12">
        <f t="shared" si="609"/>
        <v>44472</v>
      </c>
      <c r="D6620" s="11">
        <f t="shared" si="610"/>
        <v>17</v>
      </c>
      <c r="E6620" s="51">
        <v>25304.154637895801</v>
      </c>
      <c r="F6620" s="13">
        <v>5600.1702933381002</v>
      </c>
      <c r="G6620" s="13">
        <v>13386.225</v>
      </c>
      <c r="H6620" s="13">
        <v>0</v>
      </c>
      <c r="I6620" s="13">
        <v>0</v>
      </c>
      <c r="J6620" s="49">
        <v>104.26612903225808</v>
      </c>
      <c r="K6620" s="14">
        <f t="shared" si="611"/>
        <v>44394.816060266159</v>
      </c>
    </row>
    <row r="6621" spans="1:11" x14ac:dyDescent="0.25">
      <c r="A6621" s="15">
        <f t="shared" si="608"/>
        <v>10</v>
      </c>
      <c r="B6621" s="16">
        <f t="shared" si="607"/>
        <v>2021</v>
      </c>
      <c r="C6621" s="17">
        <f t="shared" si="609"/>
        <v>44472</v>
      </c>
      <c r="D6621" s="16">
        <f t="shared" si="610"/>
        <v>18</v>
      </c>
      <c r="E6621" s="55">
        <v>26082.290673932599</v>
      </c>
      <c r="F6621" s="18">
        <v>5408.5540021896004</v>
      </c>
      <c r="G6621" s="18">
        <v>12877.201999999999</v>
      </c>
      <c r="H6621" s="18">
        <v>27.273</v>
      </c>
      <c r="I6621" s="18">
        <v>7.4487775798603879</v>
      </c>
      <c r="J6621" s="53">
        <v>104.26612903225808</v>
      </c>
      <c r="K6621" s="19">
        <f t="shared" si="611"/>
        <v>44507.034582734319</v>
      </c>
    </row>
    <row r="6622" spans="1:11" x14ac:dyDescent="0.25">
      <c r="A6622" s="10">
        <f t="shared" si="608"/>
        <v>10</v>
      </c>
      <c r="B6622" s="11">
        <f t="shared" si="607"/>
        <v>2021</v>
      </c>
      <c r="C6622" s="12">
        <f t="shared" si="609"/>
        <v>44472</v>
      </c>
      <c r="D6622" s="11">
        <f t="shared" si="610"/>
        <v>19</v>
      </c>
      <c r="E6622" s="51">
        <v>25181.6877685295</v>
      </c>
      <c r="F6622" s="13">
        <v>5475.0319384305003</v>
      </c>
      <c r="G6622" s="13">
        <v>12909.999</v>
      </c>
      <c r="H6622" s="13">
        <v>327.8</v>
      </c>
      <c r="I6622" s="13">
        <v>89.528445373748227</v>
      </c>
      <c r="J6622" s="49">
        <v>104.26612903225808</v>
      </c>
      <c r="K6622" s="14">
        <f t="shared" si="611"/>
        <v>44088.313281366012</v>
      </c>
    </row>
    <row r="6623" spans="1:11" x14ac:dyDescent="0.25">
      <c r="A6623" s="15">
        <f t="shared" si="608"/>
        <v>10</v>
      </c>
      <c r="B6623" s="16">
        <f t="shared" si="607"/>
        <v>2021</v>
      </c>
      <c r="C6623" s="17">
        <f t="shared" si="609"/>
        <v>44472</v>
      </c>
      <c r="D6623" s="16">
        <f t="shared" si="610"/>
        <v>20</v>
      </c>
      <c r="E6623" s="55">
        <v>25052.7685093289</v>
      </c>
      <c r="F6623" s="18">
        <v>5572.4500004869997</v>
      </c>
      <c r="G6623" s="18">
        <v>12835.861000000001</v>
      </c>
      <c r="H6623" s="18">
        <v>327.8</v>
      </c>
      <c r="I6623" s="18">
        <v>89.528445373748227</v>
      </c>
      <c r="J6623" s="53">
        <v>104.26612903225808</v>
      </c>
      <c r="K6623" s="19">
        <f t="shared" si="611"/>
        <v>43982.674084221908</v>
      </c>
    </row>
    <row r="6624" spans="1:11" x14ac:dyDescent="0.25">
      <c r="A6624" s="10">
        <f t="shared" si="608"/>
        <v>10</v>
      </c>
      <c r="B6624" s="11">
        <f t="shared" si="607"/>
        <v>2021</v>
      </c>
      <c r="C6624" s="12">
        <f t="shared" si="609"/>
        <v>44472</v>
      </c>
      <c r="D6624" s="11">
        <f t="shared" si="610"/>
        <v>21</v>
      </c>
      <c r="E6624" s="51">
        <v>24131.384279744401</v>
      </c>
      <c r="F6624" s="13">
        <v>5370.7189148993002</v>
      </c>
      <c r="G6624" s="13">
        <v>12455.816000000001</v>
      </c>
      <c r="H6624" s="13">
        <v>327.8</v>
      </c>
      <c r="I6624" s="13">
        <v>89.528445373748227</v>
      </c>
      <c r="J6624" s="49">
        <v>104.26612903225808</v>
      </c>
      <c r="K6624" s="14">
        <f t="shared" si="611"/>
        <v>42479.513769049707</v>
      </c>
    </row>
    <row r="6625" spans="1:11" x14ac:dyDescent="0.25">
      <c r="A6625" s="15">
        <f t="shared" si="608"/>
        <v>10</v>
      </c>
      <c r="B6625" s="16">
        <f t="shared" si="607"/>
        <v>2021</v>
      </c>
      <c r="C6625" s="17">
        <f t="shared" si="609"/>
        <v>44472</v>
      </c>
      <c r="D6625" s="16">
        <f t="shared" si="610"/>
        <v>22</v>
      </c>
      <c r="E6625" s="55">
        <v>22449.309080520601</v>
      </c>
      <c r="F6625" s="18">
        <v>5166.4030660067001</v>
      </c>
      <c r="G6625" s="18">
        <v>12343.59</v>
      </c>
      <c r="H6625" s="18">
        <v>327.8</v>
      </c>
      <c r="I6625" s="18">
        <v>89.528445373748227</v>
      </c>
      <c r="J6625" s="53">
        <v>104.26612903225808</v>
      </c>
      <c r="K6625" s="19">
        <f t="shared" si="611"/>
        <v>40480.896720933313</v>
      </c>
    </row>
    <row r="6626" spans="1:11" x14ac:dyDescent="0.25">
      <c r="A6626" s="10">
        <f t="shared" si="608"/>
        <v>10</v>
      </c>
      <c r="B6626" s="11">
        <f t="shared" si="607"/>
        <v>2021</v>
      </c>
      <c r="C6626" s="12">
        <f t="shared" si="609"/>
        <v>44472</v>
      </c>
      <c r="D6626" s="11">
        <f t="shared" si="610"/>
        <v>23</v>
      </c>
      <c r="E6626" s="51">
        <v>20174.196369828202</v>
      </c>
      <c r="F6626" s="13">
        <v>4841.0639204651998</v>
      </c>
      <c r="G6626" s="13">
        <v>12046.695</v>
      </c>
      <c r="H6626" s="13">
        <v>327.8</v>
      </c>
      <c r="I6626" s="13">
        <v>89.528445373748227</v>
      </c>
      <c r="J6626" s="49">
        <v>104.26612903225808</v>
      </c>
      <c r="K6626" s="14">
        <f t="shared" si="611"/>
        <v>37583.549864699409</v>
      </c>
    </row>
    <row r="6627" spans="1:11" x14ac:dyDescent="0.25">
      <c r="A6627" s="15">
        <f t="shared" si="608"/>
        <v>10</v>
      </c>
      <c r="B6627" s="16">
        <f t="shared" si="607"/>
        <v>2021</v>
      </c>
      <c r="C6627" s="17">
        <f t="shared" si="609"/>
        <v>44472</v>
      </c>
      <c r="D6627" s="16">
        <f t="shared" si="610"/>
        <v>24</v>
      </c>
      <c r="E6627" s="55">
        <v>17259.674300643299</v>
      </c>
      <c r="F6627" s="18">
        <v>4632.9259562731004</v>
      </c>
      <c r="G6627" s="18">
        <v>11797.816000000001</v>
      </c>
      <c r="H6627" s="18">
        <v>327.8</v>
      </c>
      <c r="I6627" s="18">
        <v>89.528445373748227</v>
      </c>
      <c r="J6627" s="53">
        <v>104.26612903225808</v>
      </c>
      <c r="K6627" s="19">
        <f t="shared" si="611"/>
        <v>34212.010831322405</v>
      </c>
    </row>
    <row r="6628" spans="1:11" x14ac:dyDescent="0.25">
      <c r="A6628" s="10">
        <f t="shared" si="608"/>
        <v>10</v>
      </c>
      <c r="B6628" s="11">
        <f t="shared" si="607"/>
        <v>2021</v>
      </c>
      <c r="C6628" s="12">
        <f t="shared" si="609"/>
        <v>44473</v>
      </c>
      <c r="D6628" s="11">
        <f t="shared" si="610"/>
        <v>1</v>
      </c>
      <c r="E6628" s="51">
        <v>15145.0523199447</v>
      </c>
      <c r="F6628" s="13">
        <v>4507.4830537690996</v>
      </c>
      <c r="G6628" s="13">
        <v>11749.09</v>
      </c>
      <c r="H6628" s="13">
        <v>327.8</v>
      </c>
      <c r="I6628" s="13">
        <v>89.528445373748227</v>
      </c>
      <c r="J6628" s="49">
        <v>104.26612903225808</v>
      </c>
      <c r="K6628" s="14">
        <f t="shared" si="611"/>
        <v>31923.219948119804</v>
      </c>
    </row>
    <row r="6629" spans="1:11" x14ac:dyDescent="0.25">
      <c r="A6629" s="15">
        <f t="shared" si="608"/>
        <v>10</v>
      </c>
      <c r="B6629" s="16">
        <f t="shared" si="607"/>
        <v>2021</v>
      </c>
      <c r="C6629" s="17">
        <f t="shared" si="609"/>
        <v>44473</v>
      </c>
      <c r="D6629" s="16">
        <f t="shared" si="610"/>
        <v>2</v>
      </c>
      <c r="E6629" s="55">
        <v>13947.7764717439</v>
      </c>
      <c r="F6629" s="18">
        <v>4480.3616845268998</v>
      </c>
      <c r="G6629" s="18">
        <v>11659.298000000001</v>
      </c>
      <c r="H6629" s="18">
        <v>327.8</v>
      </c>
      <c r="I6629" s="18">
        <v>89.528445373748227</v>
      </c>
      <c r="J6629" s="53">
        <v>104.26612903225808</v>
      </c>
      <c r="K6629" s="19">
        <f t="shared" si="611"/>
        <v>30609.030730676805</v>
      </c>
    </row>
    <row r="6630" spans="1:11" x14ac:dyDescent="0.25">
      <c r="A6630" s="10">
        <f t="shared" si="608"/>
        <v>10</v>
      </c>
      <c r="B6630" s="11">
        <f t="shared" si="607"/>
        <v>2021</v>
      </c>
      <c r="C6630" s="12">
        <f t="shared" si="609"/>
        <v>44473</v>
      </c>
      <c r="D6630" s="11">
        <f t="shared" si="610"/>
        <v>3</v>
      </c>
      <c r="E6630" s="51">
        <v>12932.152183140201</v>
      </c>
      <c r="F6630" s="13">
        <v>4446.4524603993996</v>
      </c>
      <c r="G6630" s="13">
        <v>11789.462</v>
      </c>
      <c r="H6630" s="13">
        <v>327.8</v>
      </c>
      <c r="I6630" s="13">
        <v>89.528445373748227</v>
      </c>
      <c r="J6630" s="49">
        <v>104.26612903225808</v>
      </c>
      <c r="K6630" s="14">
        <f t="shared" si="611"/>
        <v>29689.661217945602</v>
      </c>
    </row>
    <row r="6631" spans="1:11" x14ac:dyDescent="0.25">
      <c r="A6631" s="15">
        <f t="shared" si="608"/>
        <v>10</v>
      </c>
      <c r="B6631" s="16">
        <f t="shared" si="607"/>
        <v>2021</v>
      </c>
      <c r="C6631" s="17">
        <f t="shared" si="609"/>
        <v>44473</v>
      </c>
      <c r="D6631" s="16">
        <f t="shared" si="610"/>
        <v>4</v>
      </c>
      <c r="E6631" s="55">
        <v>12269.333785401899</v>
      </c>
      <c r="F6631" s="18">
        <v>4410.9932089816002</v>
      </c>
      <c r="G6631" s="18">
        <v>11836.612999999999</v>
      </c>
      <c r="H6631" s="18">
        <v>327.8</v>
      </c>
      <c r="I6631" s="18">
        <v>89.528445373748227</v>
      </c>
      <c r="J6631" s="53">
        <v>104.26612903225808</v>
      </c>
      <c r="K6631" s="19">
        <f t="shared" si="611"/>
        <v>29038.534568789506</v>
      </c>
    </row>
    <row r="6632" spans="1:11" x14ac:dyDescent="0.25">
      <c r="A6632" s="10">
        <f t="shared" si="608"/>
        <v>10</v>
      </c>
      <c r="B6632" s="11">
        <f t="shared" si="607"/>
        <v>2021</v>
      </c>
      <c r="C6632" s="12">
        <f t="shared" si="609"/>
        <v>44473</v>
      </c>
      <c r="D6632" s="11">
        <f t="shared" si="610"/>
        <v>5</v>
      </c>
      <c r="E6632" s="51">
        <v>12047.479304799001</v>
      </c>
      <c r="F6632" s="13">
        <v>4420.9003315418004</v>
      </c>
      <c r="G6632" s="13">
        <v>12335.983</v>
      </c>
      <c r="H6632" s="13">
        <v>327.8</v>
      </c>
      <c r="I6632" s="13">
        <v>89.528445373748227</v>
      </c>
      <c r="J6632" s="49">
        <v>104.26612903225808</v>
      </c>
      <c r="K6632" s="14">
        <f t="shared" si="611"/>
        <v>29325.957210746805</v>
      </c>
    </row>
    <row r="6633" spans="1:11" x14ac:dyDescent="0.25">
      <c r="A6633" s="15">
        <f t="shared" si="608"/>
        <v>10</v>
      </c>
      <c r="B6633" s="16">
        <f t="shared" si="607"/>
        <v>2021</v>
      </c>
      <c r="C6633" s="17">
        <f t="shared" si="609"/>
        <v>44473</v>
      </c>
      <c r="D6633" s="16">
        <f t="shared" si="610"/>
        <v>6</v>
      </c>
      <c r="E6633" s="55">
        <v>12419.404541997499</v>
      </c>
      <c r="F6633" s="18">
        <v>4554.1169223738998</v>
      </c>
      <c r="G6633" s="18">
        <v>14210.118</v>
      </c>
      <c r="H6633" s="18">
        <v>327.8</v>
      </c>
      <c r="I6633" s="18">
        <v>89.528445373748227</v>
      </c>
      <c r="J6633" s="53">
        <v>104.26612903225808</v>
      </c>
      <c r="K6633" s="19">
        <f t="shared" si="611"/>
        <v>31705.234038777406</v>
      </c>
    </row>
    <row r="6634" spans="1:11" x14ac:dyDescent="0.25">
      <c r="A6634" s="10">
        <f t="shared" si="608"/>
        <v>10</v>
      </c>
      <c r="B6634" s="11">
        <f t="shared" si="607"/>
        <v>2021</v>
      </c>
      <c r="C6634" s="12">
        <f t="shared" si="609"/>
        <v>44473</v>
      </c>
      <c r="D6634" s="11">
        <f t="shared" si="610"/>
        <v>7</v>
      </c>
      <c r="E6634" s="51">
        <v>13550.208118979101</v>
      </c>
      <c r="F6634" s="13">
        <v>4863.8403203586004</v>
      </c>
      <c r="G6634" s="13">
        <v>16410.718000000001</v>
      </c>
      <c r="H6634" s="13">
        <v>114.73</v>
      </c>
      <c r="I6634" s="13">
        <v>31.334955880811883</v>
      </c>
      <c r="J6634" s="49">
        <v>104.26612903225808</v>
      </c>
      <c r="K6634" s="14">
        <f t="shared" si="611"/>
        <v>35075.097524250777</v>
      </c>
    </row>
    <row r="6635" spans="1:11" x14ac:dyDescent="0.25">
      <c r="A6635" s="15">
        <f t="shared" si="608"/>
        <v>10</v>
      </c>
      <c r="B6635" s="16">
        <f t="shared" si="607"/>
        <v>2021</v>
      </c>
      <c r="C6635" s="17">
        <f t="shared" si="609"/>
        <v>44473</v>
      </c>
      <c r="D6635" s="16">
        <f t="shared" si="610"/>
        <v>8</v>
      </c>
      <c r="E6635" s="55">
        <v>15222.089857507401</v>
      </c>
      <c r="F6635" s="18">
        <v>5381.4639952652997</v>
      </c>
      <c r="G6635" s="18">
        <v>17389.245999999999</v>
      </c>
      <c r="H6635" s="18">
        <v>0</v>
      </c>
      <c r="I6635" s="18">
        <v>0</v>
      </c>
      <c r="J6635" s="53">
        <v>104.26612903225808</v>
      </c>
      <c r="K6635" s="19">
        <f t="shared" si="611"/>
        <v>38097.065981804961</v>
      </c>
    </row>
    <row r="6636" spans="1:11" x14ac:dyDescent="0.25">
      <c r="A6636" s="10">
        <f t="shared" si="608"/>
        <v>10</v>
      </c>
      <c r="B6636" s="11">
        <f t="shared" si="607"/>
        <v>2021</v>
      </c>
      <c r="C6636" s="12">
        <f t="shared" si="609"/>
        <v>44473</v>
      </c>
      <c r="D6636" s="11">
        <f t="shared" si="610"/>
        <v>9</v>
      </c>
      <c r="E6636" s="51">
        <v>15858.306289501999</v>
      </c>
      <c r="F6636" s="13">
        <v>6121.3889108263002</v>
      </c>
      <c r="G6636" s="13">
        <v>17870.569</v>
      </c>
      <c r="H6636" s="13">
        <v>0</v>
      </c>
      <c r="I6636" s="13">
        <v>0</v>
      </c>
      <c r="J6636" s="49">
        <v>104.26612903225808</v>
      </c>
      <c r="K6636" s="14">
        <f t="shared" si="611"/>
        <v>39954.530329360554</v>
      </c>
    </row>
    <row r="6637" spans="1:11" x14ac:dyDescent="0.25">
      <c r="A6637" s="15">
        <f t="shared" si="608"/>
        <v>10</v>
      </c>
      <c r="B6637" s="16">
        <f t="shared" si="607"/>
        <v>2021</v>
      </c>
      <c r="C6637" s="17">
        <f t="shared" si="609"/>
        <v>44473</v>
      </c>
      <c r="D6637" s="16">
        <f t="shared" si="610"/>
        <v>10</v>
      </c>
      <c r="E6637" s="55">
        <v>16156.7482968238</v>
      </c>
      <c r="F6637" s="18">
        <v>14962.3900547215</v>
      </c>
      <c r="G6637" s="18">
        <v>18249.438999999998</v>
      </c>
      <c r="H6637" s="18">
        <v>0</v>
      </c>
      <c r="I6637" s="18">
        <v>0</v>
      </c>
      <c r="J6637" s="53">
        <v>104.26612903225808</v>
      </c>
      <c r="K6637" s="19">
        <f t="shared" si="611"/>
        <v>49472.843480577554</v>
      </c>
    </row>
    <row r="6638" spans="1:11" x14ac:dyDescent="0.25">
      <c r="A6638" s="10">
        <f t="shared" si="608"/>
        <v>10</v>
      </c>
      <c r="B6638" s="11">
        <f t="shared" si="607"/>
        <v>2021</v>
      </c>
      <c r="C6638" s="12">
        <f t="shared" si="609"/>
        <v>44473</v>
      </c>
      <c r="D6638" s="11">
        <f t="shared" si="610"/>
        <v>11</v>
      </c>
      <c r="E6638" s="51">
        <v>16555.398624158901</v>
      </c>
      <c r="F6638" s="13">
        <v>13114.902661079699</v>
      </c>
      <c r="G6638" s="13">
        <v>18222.664000000001</v>
      </c>
      <c r="H6638" s="13">
        <v>0</v>
      </c>
      <c r="I6638" s="13">
        <v>0</v>
      </c>
      <c r="J6638" s="49">
        <v>104.26612903225808</v>
      </c>
      <c r="K6638" s="14">
        <f t="shared" si="611"/>
        <v>47997.231414270864</v>
      </c>
    </row>
    <row r="6639" spans="1:11" x14ac:dyDescent="0.25">
      <c r="A6639" s="15">
        <f t="shared" si="608"/>
        <v>10</v>
      </c>
      <c r="B6639" s="16">
        <f t="shared" si="607"/>
        <v>2021</v>
      </c>
      <c r="C6639" s="17">
        <f t="shared" si="609"/>
        <v>44473</v>
      </c>
      <c r="D6639" s="16">
        <f t="shared" si="610"/>
        <v>12</v>
      </c>
      <c r="E6639" s="55">
        <v>17147.6790090414</v>
      </c>
      <c r="F6639" s="18">
        <v>12142.982586883199</v>
      </c>
      <c r="G6639" s="18">
        <v>18121.201000000001</v>
      </c>
      <c r="H6639" s="18">
        <v>0</v>
      </c>
      <c r="I6639" s="18">
        <v>0</v>
      </c>
      <c r="J6639" s="53">
        <v>104.26612903225808</v>
      </c>
      <c r="K6639" s="19">
        <f t="shared" si="611"/>
        <v>47516.128724956856</v>
      </c>
    </row>
    <row r="6640" spans="1:11" x14ac:dyDescent="0.25">
      <c r="A6640" s="10">
        <f t="shared" si="608"/>
        <v>10</v>
      </c>
      <c r="B6640" s="11">
        <f t="shared" si="607"/>
        <v>2021</v>
      </c>
      <c r="C6640" s="12">
        <f t="shared" si="609"/>
        <v>44473</v>
      </c>
      <c r="D6640" s="11">
        <f t="shared" si="610"/>
        <v>13</v>
      </c>
      <c r="E6640" s="51">
        <v>17604.9188026185</v>
      </c>
      <c r="F6640" s="13">
        <v>11876.544400774799</v>
      </c>
      <c r="G6640" s="13">
        <v>18644.378000000001</v>
      </c>
      <c r="H6640" s="13">
        <v>0</v>
      </c>
      <c r="I6640" s="13">
        <v>0</v>
      </c>
      <c r="J6640" s="49">
        <v>104.26612903225808</v>
      </c>
      <c r="K6640" s="14">
        <f t="shared" si="611"/>
        <v>48230.107332425556</v>
      </c>
    </row>
    <row r="6641" spans="1:11" x14ac:dyDescent="0.25">
      <c r="A6641" s="15">
        <f t="shared" si="608"/>
        <v>10</v>
      </c>
      <c r="B6641" s="16">
        <f t="shared" si="607"/>
        <v>2021</v>
      </c>
      <c r="C6641" s="17">
        <f t="shared" si="609"/>
        <v>44473</v>
      </c>
      <c r="D6641" s="16">
        <f t="shared" si="610"/>
        <v>14</v>
      </c>
      <c r="E6641" s="55">
        <v>17556.4207066444</v>
      </c>
      <c r="F6641" s="18">
        <v>9958.9733549560005</v>
      </c>
      <c r="G6641" s="18">
        <v>18645.728999999999</v>
      </c>
      <c r="H6641" s="18">
        <v>0</v>
      </c>
      <c r="I6641" s="18">
        <v>0</v>
      </c>
      <c r="J6641" s="53">
        <v>104.26612903225808</v>
      </c>
      <c r="K6641" s="19">
        <f t="shared" si="611"/>
        <v>46265.389190632661</v>
      </c>
    </row>
    <row r="6642" spans="1:11" x14ac:dyDescent="0.25">
      <c r="A6642" s="10">
        <f t="shared" si="608"/>
        <v>10</v>
      </c>
      <c r="B6642" s="11">
        <f t="shared" si="607"/>
        <v>2021</v>
      </c>
      <c r="C6642" s="12">
        <f t="shared" si="609"/>
        <v>44473</v>
      </c>
      <c r="D6642" s="11">
        <f t="shared" si="610"/>
        <v>15</v>
      </c>
      <c r="E6642" s="51">
        <v>17855.405523866</v>
      </c>
      <c r="F6642" s="13">
        <v>8818.6391178863996</v>
      </c>
      <c r="G6642" s="13">
        <v>18225.900000000001</v>
      </c>
      <c r="H6642" s="13">
        <v>0</v>
      </c>
      <c r="I6642" s="13">
        <v>0</v>
      </c>
      <c r="J6642" s="49">
        <v>104.26612903225808</v>
      </c>
      <c r="K6642" s="14">
        <f t="shared" si="611"/>
        <v>45004.210770784659</v>
      </c>
    </row>
    <row r="6643" spans="1:11" x14ac:dyDescent="0.25">
      <c r="A6643" s="15">
        <f t="shared" si="608"/>
        <v>10</v>
      </c>
      <c r="B6643" s="16">
        <f t="shared" si="607"/>
        <v>2021</v>
      </c>
      <c r="C6643" s="17">
        <f t="shared" si="609"/>
        <v>44473</v>
      </c>
      <c r="D6643" s="16">
        <f t="shared" si="610"/>
        <v>16</v>
      </c>
      <c r="E6643" s="55">
        <v>18625.947194606699</v>
      </c>
      <c r="F6643" s="18">
        <v>7579.7834265008996</v>
      </c>
      <c r="G6643" s="18">
        <v>17162.512999999999</v>
      </c>
      <c r="H6643" s="18">
        <v>0</v>
      </c>
      <c r="I6643" s="18">
        <v>0</v>
      </c>
      <c r="J6643" s="53">
        <v>104.26612903225808</v>
      </c>
      <c r="K6643" s="19">
        <f t="shared" si="611"/>
        <v>43472.509750139856</v>
      </c>
    </row>
    <row r="6644" spans="1:11" x14ac:dyDescent="0.25">
      <c r="A6644" s="10">
        <f t="shared" si="608"/>
        <v>10</v>
      </c>
      <c r="B6644" s="11">
        <f t="shared" si="607"/>
        <v>2021</v>
      </c>
      <c r="C6644" s="12">
        <f t="shared" si="609"/>
        <v>44473</v>
      </c>
      <c r="D6644" s="11">
        <f t="shared" si="610"/>
        <v>17</v>
      </c>
      <c r="E6644" s="51">
        <v>21154.805705849602</v>
      </c>
      <c r="F6644" s="13">
        <v>7087.6626743427996</v>
      </c>
      <c r="G6644" s="13">
        <v>16357.492</v>
      </c>
      <c r="H6644" s="13">
        <v>0</v>
      </c>
      <c r="I6644" s="13">
        <v>0</v>
      </c>
      <c r="J6644" s="49">
        <v>104.26612903225808</v>
      </c>
      <c r="K6644" s="14">
        <f t="shared" si="611"/>
        <v>44704.22650922466</v>
      </c>
    </row>
    <row r="6645" spans="1:11" x14ac:dyDescent="0.25">
      <c r="A6645" s="15">
        <f t="shared" si="608"/>
        <v>10</v>
      </c>
      <c r="B6645" s="16">
        <f t="shared" si="607"/>
        <v>2021</v>
      </c>
      <c r="C6645" s="17">
        <f t="shared" si="609"/>
        <v>44473</v>
      </c>
      <c r="D6645" s="16">
        <f t="shared" si="610"/>
        <v>18</v>
      </c>
      <c r="E6645" s="55">
        <v>23190.840651723898</v>
      </c>
      <c r="F6645" s="18">
        <v>6531.5939169459998</v>
      </c>
      <c r="G6645" s="18">
        <v>15589.115</v>
      </c>
      <c r="H6645" s="18">
        <v>32.78</v>
      </c>
      <c r="I6645" s="18">
        <v>8.9528445373748227</v>
      </c>
      <c r="J6645" s="53">
        <v>104.26612903225808</v>
      </c>
      <c r="K6645" s="19">
        <f t="shared" si="611"/>
        <v>45457.548542239529</v>
      </c>
    </row>
    <row r="6646" spans="1:11" x14ac:dyDescent="0.25">
      <c r="A6646" s="10">
        <f t="shared" si="608"/>
        <v>10</v>
      </c>
      <c r="B6646" s="11">
        <f t="shared" si="607"/>
        <v>2021</v>
      </c>
      <c r="C6646" s="12">
        <f t="shared" si="609"/>
        <v>44473</v>
      </c>
      <c r="D6646" s="11">
        <f t="shared" si="610"/>
        <v>19</v>
      </c>
      <c r="E6646" s="51">
        <v>22762.8982163621</v>
      </c>
      <c r="F6646" s="13">
        <v>6276.7240236657999</v>
      </c>
      <c r="G6646" s="13">
        <v>15049.82</v>
      </c>
      <c r="H6646" s="13">
        <v>327.8</v>
      </c>
      <c r="I6646" s="13">
        <v>89.528445373748227</v>
      </c>
      <c r="J6646" s="49">
        <v>104.26612903225808</v>
      </c>
      <c r="K6646" s="14">
        <f t="shared" si="611"/>
        <v>44611.036814433908</v>
      </c>
    </row>
    <row r="6647" spans="1:11" x14ac:dyDescent="0.25">
      <c r="A6647" s="15">
        <f t="shared" si="608"/>
        <v>10</v>
      </c>
      <c r="B6647" s="16">
        <f t="shared" si="607"/>
        <v>2021</v>
      </c>
      <c r="C6647" s="17">
        <f t="shared" si="609"/>
        <v>44473</v>
      </c>
      <c r="D6647" s="16">
        <f t="shared" si="610"/>
        <v>20</v>
      </c>
      <c r="E6647" s="55">
        <v>22868.001793536201</v>
      </c>
      <c r="F6647" s="18">
        <v>6122.4576008283002</v>
      </c>
      <c r="G6647" s="18">
        <v>14658.823</v>
      </c>
      <c r="H6647" s="18">
        <v>327.8</v>
      </c>
      <c r="I6647" s="18">
        <v>89.528445373748227</v>
      </c>
      <c r="J6647" s="53">
        <v>104.26612903225808</v>
      </c>
      <c r="K6647" s="19">
        <f t="shared" si="611"/>
        <v>44170.876968770513</v>
      </c>
    </row>
    <row r="6648" spans="1:11" x14ac:dyDescent="0.25">
      <c r="A6648" s="10">
        <f t="shared" si="608"/>
        <v>10</v>
      </c>
      <c r="B6648" s="11">
        <f t="shared" si="607"/>
        <v>2021</v>
      </c>
      <c r="C6648" s="12">
        <f t="shared" si="609"/>
        <v>44473</v>
      </c>
      <c r="D6648" s="11">
        <f t="shared" si="610"/>
        <v>21</v>
      </c>
      <c r="E6648" s="51">
        <v>22359.374495435601</v>
      </c>
      <c r="F6648" s="13">
        <v>5756.1655890227003</v>
      </c>
      <c r="G6648" s="13">
        <v>13731.178</v>
      </c>
      <c r="H6648" s="13">
        <v>327.8</v>
      </c>
      <c r="I6648" s="13">
        <v>89.528445373748227</v>
      </c>
      <c r="J6648" s="49">
        <v>104.26612903225808</v>
      </c>
      <c r="K6648" s="14">
        <f t="shared" si="611"/>
        <v>42368.312658864314</v>
      </c>
    </row>
    <row r="6649" spans="1:11" x14ac:dyDescent="0.25">
      <c r="A6649" s="15">
        <f t="shared" si="608"/>
        <v>10</v>
      </c>
      <c r="B6649" s="16">
        <f t="shared" si="607"/>
        <v>2021</v>
      </c>
      <c r="C6649" s="17">
        <f t="shared" si="609"/>
        <v>44473</v>
      </c>
      <c r="D6649" s="16">
        <f t="shared" si="610"/>
        <v>22</v>
      </c>
      <c r="E6649" s="55">
        <v>20807.569774873198</v>
      </c>
      <c r="F6649" s="18">
        <v>5294.3615369644003</v>
      </c>
      <c r="G6649" s="18">
        <v>13130.790999999999</v>
      </c>
      <c r="H6649" s="18">
        <v>327.8</v>
      </c>
      <c r="I6649" s="18">
        <v>89.528445373748227</v>
      </c>
      <c r="J6649" s="53">
        <v>104.26612903225808</v>
      </c>
      <c r="K6649" s="19">
        <f t="shared" si="611"/>
        <v>39754.316886243607</v>
      </c>
    </row>
    <row r="6650" spans="1:11" x14ac:dyDescent="0.25">
      <c r="A6650" s="10">
        <f t="shared" si="608"/>
        <v>10</v>
      </c>
      <c r="B6650" s="11">
        <f t="shared" si="607"/>
        <v>2021</v>
      </c>
      <c r="C6650" s="12">
        <f t="shared" si="609"/>
        <v>44473</v>
      </c>
      <c r="D6650" s="11">
        <f t="shared" si="610"/>
        <v>23</v>
      </c>
      <c r="E6650" s="51">
        <v>18567.199928341299</v>
      </c>
      <c r="F6650" s="13">
        <v>4823.6796440375001</v>
      </c>
      <c r="G6650" s="13">
        <v>12577.218000000001</v>
      </c>
      <c r="H6650" s="13">
        <v>327.8</v>
      </c>
      <c r="I6650" s="13">
        <v>89.528445373748227</v>
      </c>
      <c r="J6650" s="49">
        <v>104.26612903225808</v>
      </c>
      <c r="K6650" s="14">
        <f t="shared" si="611"/>
        <v>36489.692146784808</v>
      </c>
    </row>
    <row r="6651" spans="1:11" x14ac:dyDescent="0.25">
      <c r="A6651" s="15">
        <f t="shared" si="608"/>
        <v>10</v>
      </c>
      <c r="B6651" s="16">
        <f t="shared" si="607"/>
        <v>2021</v>
      </c>
      <c r="C6651" s="17">
        <f t="shared" si="609"/>
        <v>44473</v>
      </c>
      <c r="D6651" s="16">
        <f t="shared" si="610"/>
        <v>24</v>
      </c>
      <c r="E6651" s="55">
        <v>15954.8298809147</v>
      </c>
      <c r="F6651" s="18">
        <v>4528.0408430757998</v>
      </c>
      <c r="G6651" s="18">
        <v>12072.382</v>
      </c>
      <c r="H6651" s="18">
        <v>327.8</v>
      </c>
      <c r="I6651" s="18">
        <v>89.528445373748227</v>
      </c>
      <c r="J6651" s="53">
        <v>104.26612903225808</v>
      </c>
      <c r="K6651" s="19">
        <f t="shared" si="611"/>
        <v>33076.847298396504</v>
      </c>
    </row>
    <row r="6652" spans="1:11" x14ac:dyDescent="0.25">
      <c r="A6652" s="10">
        <f t="shared" si="608"/>
        <v>10</v>
      </c>
      <c r="B6652" s="11">
        <f t="shared" si="607"/>
        <v>2021</v>
      </c>
      <c r="C6652" s="12">
        <f t="shared" si="609"/>
        <v>44474</v>
      </c>
      <c r="D6652" s="11">
        <f t="shared" si="610"/>
        <v>1</v>
      </c>
      <c r="E6652" s="51">
        <v>13941.805625626201</v>
      </c>
      <c r="F6652" s="13">
        <v>4337.7715734762996</v>
      </c>
      <c r="G6652" s="13">
        <v>11944.325999999999</v>
      </c>
      <c r="H6652" s="13">
        <v>327.8</v>
      </c>
      <c r="I6652" s="13">
        <v>89.528445373748227</v>
      </c>
      <c r="J6652" s="49">
        <v>104.26612903225808</v>
      </c>
      <c r="K6652" s="14">
        <f t="shared" si="611"/>
        <v>30745.497773508501</v>
      </c>
    </row>
    <row r="6653" spans="1:11" x14ac:dyDescent="0.25">
      <c r="A6653" s="15">
        <f t="shared" si="608"/>
        <v>10</v>
      </c>
      <c r="B6653" s="16">
        <f t="shared" si="607"/>
        <v>2021</v>
      </c>
      <c r="C6653" s="17">
        <f t="shared" si="609"/>
        <v>44474</v>
      </c>
      <c r="D6653" s="16">
        <f t="shared" si="610"/>
        <v>2</v>
      </c>
      <c r="E6653" s="55">
        <v>12737.969215884401</v>
      </c>
      <c r="F6653" s="18">
        <v>4256.0730673041999</v>
      </c>
      <c r="G6653" s="18">
        <v>11749.593000000001</v>
      </c>
      <c r="H6653" s="18">
        <v>327.8</v>
      </c>
      <c r="I6653" s="18">
        <v>89.528445373748227</v>
      </c>
      <c r="J6653" s="53">
        <v>104.26612903225808</v>
      </c>
      <c r="K6653" s="19">
        <f t="shared" si="611"/>
        <v>29265.229857594608</v>
      </c>
    </row>
    <row r="6654" spans="1:11" x14ac:dyDescent="0.25">
      <c r="A6654" s="10">
        <f t="shared" si="608"/>
        <v>10</v>
      </c>
      <c r="B6654" s="11">
        <f t="shared" si="607"/>
        <v>2021</v>
      </c>
      <c r="C6654" s="12">
        <f t="shared" si="609"/>
        <v>44474</v>
      </c>
      <c r="D6654" s="11">
        <f t="shared" si="610"/>
        <v>3</v>
      </c>
      <c r="E6654" s="51">
        <v>11882.6195139418</v>
      </c>
      <c r="F6654" s="13">
        <v>4234.4157722112996</v>
      </c>
      <c r="G6654" s="13">
        <v>11807.352999999999</v>
      </c>
      <c r="H6654" s="13">
        <v>327.8</v>
      </c>
      <c r="I6654" s="13">
        <v>89.528445373748227</v>
      </c>
      <c r="J6654" s="49">
        <v>104.26612903225808</v>
      </c>
      <c r="K6654" s="14">
        <f t="shared" si="611"/>
        <v>28445.982860559103</v>
      </c>
    </row>
    <row r="6655" spans="1:11" x14ac:dyDescent="0.25">
      <c r="A6655" s="15">
        <f t="shared" si="608"/>
        <v>10</v>
      </c>
      <c r="B6655" s="16">
        <f t="shared" si="607"/>
        <v>2021</v>
      </c>
      <c r="C6655" s="17">
        <f t="shared" si="609"/>
        <v>44474</v>
      </c>
      <c r="D6655" s="16">
        <f t="shared" si="610"/>
        <v>4</v>
      </c>
      <c r="E6655" s="55">
        <v>11421.696826117801</v>
      </c>
      <c r="F6655" s="18">
        <v>4232.9853606393999</v>
      </c>
      <c r="G6655" s="18">
        <v>11990.723</v>
      </c>
      <c r="H6655" s="18">
        <v>327.8</v>
      </c>
      <c r="I6655" s="18">
        <v>89.528445373748227</v>
      </c>
      <c r="J6655" s="53">
        <v>104.26612903225808</v>
      </c>
      <c r="K6655" s="19">
        <f t="shared" si="611"/>
        <v>28166.999761163202</v>
      </c>
    </row>
    <row r="6656" spans="1:11" x14ac:dyDescent="0.25">
      <c r="A6656" s="10">
        <f t="shared" si="608"/>
        <v>10</v>
      </c>
      <c r="B6656" s="11">
        <f t="shared" si="607"/>
        <v>2021</v>
      </c>
      <c r="C6656" s="12">
        <f t="shared" si="609"/>
        <v>44474</v>
      </c>
      <c r="D6656" s="11">
        <f t="shared" si="610"/>
        <v>5</v>
      </c>
      <c r="E6656" s="51">
        <v>11346.0650607323</v>
      </c>
      <c r="F6656" s="13">
        <v>4255.3859560768997</v>
      </c>
      <c r="G6656" s="13">
        <v>12919.611000000001</v>
      </c>
      <c r="H6656" s="13">
        <v>327.8</v>
      </c>
      <c r="I6656" s="13">
        <v>89.528445373748227</v>
      </c>
      <c r="J6656" s="49">
        <v>104.26612903225808</v>
      </c>
      <c r="K6656" s="14">
        <f t="shared" si="611"/>
        <v>29042.656591215204</v>
      </c>
    </row>
    <row r="6657" spans="1:11" x14ac:dyDescent="0.25">
      <c r="A6657" s="15">
        <f t="shared" si="608"/>
        <v>10</v>
      </c>
      <c r="B6657" s="16">
        <f t="shared" si="607"/>
        <v>2021</v>
      </c>
      <c r="C6657" s="17">
        <f t="shared" si="609"/>
        <v>44474</v>
      </c>
      <c r="D6657" s="16">
        <f t="shared" si="610"/>
        <v>6</v>
      </c>
      <c r="E6657" s="55">
        <v>11729.4135174358</v>
      </c>
      <c r="F6657" s="18">
        <v>4391.9972722515004</v>
      </c>
      <c r="G6657" s="18">
        <v>14636.322</v>
      </c>
      <c r="H6657" s="18">
        <v>327.8</v>
      </c>
      <c r="I6657" s="18">
        <v>89.528445373748227</v>
      </c>
      <c r="J6657" s="53">
        <v>104.26612903225808</v>
      </c>
      <c r="K6657" s="19">
        <f t="shared" si="611"/>
        <v>31279.327364093304</v>
      </c>
    </row>
    <row r="6658" spans="1:11" x14ac:dyDescent="0.25">
      <c r="A6658" s="10">
        <f t="shared" si="608"/>
        <v>10</v>
      </c>
      <c r="B6658" s="11">
        <f t="shared" si="607"/>
        <v>2021</v>
      </c>
      <c r="C6658" s="12">
        <f t="shared" si="609"/>
        <v>44474</v>
      </c>
      <c r="D6658" s="11">
        <f t="shared" si="610"/>
        <v>7</v>
      </c>
      <c r="E6658" s="51">
        <v>12838.247384338199</v>
      </c>
      <c r="F6658" s="13">
        <v>4737.9964240100999</v>
      </c>
      <c r="G6658" s="13">
        <v>17307.632000000001</v>
      </c>
      <c r="H6658" s="13">
        <v>120.23699999999999</v>
      </c>
      <c r="I6658" s="13">
        <v>32.839022838326315</v>
      </c>
      <c r="J6658" s="49">
        <v>104.26612903225808</v>
      </c>
      <c r="K6658" s="14">
        <f t="shared" si="611"/>
        <v>35141.217960218884</v>
      </c>
    </row>
    <row r="6659" spans="1:11" x14ac:dyDescent="0.25">
      <c r="A6659" s="15">
        <f t="shared" si="608"/>
        <v>10</v>
      </c>
      <c r="B6659" s="16">
        <f t="shared" si="607"/>
        <v>2021</v>
      </c>
      <c r="C6659" s="17">
        <f t="shared" si="609"/>
        <v>44474</v>
      </c>
      <c r="D6659" s="16">
        <f t="shared" si="610"/>
        <v>8</v>
      </c>
      <c r="E6659" s="55">
        <v>14400.9034079177</v>
      </c>
      <c r="F6659" s="18">
        <v>5235.1832763855</v>
      </c>
      <c r="G6659" s="18">
        <v>18633.703000000001</v>
      </c>
      <c r="H6659" s="18">
        <v>0</v>
      </c>
      <c r="I6659" s="18">
        <v>0</v>
      </c>
      <c r="J6659" s="53">
        <v>104.26612903225808</v>
      </c>
      <c r="K6659" s="19">
        <f t="shared" si="611"/>
        <v>38374.055813335457</v>
      </c>
    </row>
    <row r="6660" spans="1:11" x14ac:dyDescent="0.25">
      <c r="A6660" s="10">
        <f t="shared" si="608"/>
        <v>10</v>
      </c>
      <c r="B6660" s="11">
        <f t="shared" si="607"/>
        <v>2021</v>
      </c>
      <c r="C6660" s="12">
        <f t="shared" si="609"/>
        <v>44474</v>
      </c>
      <c r="D6660" s="11">
        <f t="shared" si="610"/>
        <v>9</v>
      </c>
      <c r="E6660" s="51">
        <v>14817.6560498134</v>
      </c>
      <c r="F6660" s="13">
        <v>5906.3564855248997</v>
      </c>
      <c r="G6660" s="13">
        <v>18973.405999999999</v>
      </c>
      <c r="H6660" s="13">
        <v>0</v>
      </c>
      <c r="I6660" s="13">
        <v>0</v>
      </c>
      <c r="J6660" s="49">
        <v>104.26612903225808</v>
      </c>
      <c r="K6660" s="14">
        <f t="shared" si="611"/>
        <v>39801.684664370558</v>
      </c>
    </row>
    <row r="6661" spans="1:11" x14ac:dyDescent="0.25">
      <c r="A6661" s="15">
        <f t="shared" si="608"/>
        <v>10</v>
      </c>
      <c r="B6661" s="16">
        <f t="shared" ref="B6661:B6724" si="612">YEAR(C6661)</f>
        <v>2021</v>
      </c>
      <c r="C6661" s="17">
        <f t="shared" si="609"/>
        <v>44474</v>
      </c>
      <c r="D6661" s="16">
        <f t="shared" si="610"/>
        <v>10</v>
      </c>
      <c r="E6661" s="55">
        <v>15010.5135719015</v>
      </c>
      <c r="F6661" s="18">
        <v>6742.3923582365996</v>
      </c>
      <c r="G6661" s="18">
        <v>19398.227999999999</v>
      </c>
      <c r="H6661" s="18">
        <v>0</v>
      </c>
      <c r="I6661" s="18">
        <v>0</v>
      </c>
      <c r="J6661" s="53">
        <v>104.26612903225808</v>
      </c>
      <c r="K6661" s="19">
        <f t="shared" si="611"/>
        <v>41255.400059170352</v>
      </c>
    </row>
    <row r="6662" spans="1:11" x14ac:dyDescent="0.25">
      <c r="A6662" s="10">
        <f t="shared" ref="A6662:A6725" si="613">MONTH(C6662)</f>
        <v>10</v>
      </c>
      <c r="B6662" s="11">
        <f t="shared" si="612"/>
        <v>2021</v>
      </c>
      <c r="C6662" s="12">
        <f t="shared" ref="C6662:C6725" si="614">IF(D6662=1, C6661+1, C6661)</f>
        <v>44474</v>
      </c>
      <c r="D6662" s="11">
        <f t="shared" ref="D6662:D6725" si="615">IF(D6661=24, 1, D6661+1)</f>
        <v>11</v>
      </c>
      <c r="E6662" s="51">
        <v>15298.776070489001</v>
      </c>
      <c r="F6662" s="13">
        <v>7864.6071061916</v>
      </c>
      <c r="G6662" s="13">
        <v>19362.538</v>
      </c>
      <c r="H6662" s="13">
        <v>0</v>
      </c>
      <c r="I6662" s="13">
        <v>0</v>
      </c>
      <c r="J6662" s="49">
        <v>104.26612903225808</v>
      </c>
      <c r="K6662" s="14">
        <f t="shared" ref="K6662:K6725" si="616">SUM(E6662:J6662)</f>
        <v>42630.187305712854</v>
      </c>
    </row>
    <row r="6663" spans="1:11" x14ac:dyDescent="0.25">
      <c r="A6663" s="15">
        <f t="shared" si="613"/>
        <v>10</v>
      </c>
      <c r="B6663" s="16">
        <f t="shared" si="612"/>
        <v>2021</v>
      </c>
      <c r="C6663" s="17">
        <f t="shared" si="614"/>
        <v>44474</v>
      </c>
      <c r="D6663" s="16">
        <f t="shared" si="615"/>
        <v>12</v>
      </c>
      <c r="E6663" s="55">
        <v>15876.8457897352</v>
      </c>
      <c r="F6663" s="18">
        <v>7512.8770416217003</v>
      </c>
      <c r="G6663" s="18">
        <v>19657.982</v>
      </c>
      <c r="H6663" s="18">
        <v>0</v>
      </c>
      <c r="I6663" s="18">
        <v>0</v>
      </c>
      <c r="J6663" s="53">
        <v>104.26612903225808</v>
      </c>
      <c r="K6663" s="19">
        <f t="shared" si="616"/>
        <v>43151.970960389153</v>
      </c>
    </row>
    <row r="6664" spans="1:11" x14ac:dyDescent="0.25">
      <c r="A6664" s="10">
        <f t="shared" si="613"/>
        <v>10</v>
      </c>
      <c r="B6664" s="11">
        <f t="shared" si="612"/>
        <v>2021</v>
      </c>
      <c r="C6664" s="12">
        <f t="shared" si="614"/>
        <v>44474</v>
      </c>
      <c r="D6664" s="11">
        <f t="shared" si="615"/>
        <v>13</v>
      </c>
      <c r="E6664" s="51">
        <v>16234.455321592201</v>
      </c>
      <c r="F6664" s="13">
        <v>8316.1078837106998</v>
      </c>
      <c r="G6664" s="13">
        <v>19488.325000000001</v>
      </c>
      <c r="H6664" s="13">
        <v>0</v>
      </c>
      <c r="I6664" s="13">
        <v>0</v>
      </c>
      <c r="J6664" s="49">
        <v>104.26612903225808</v>
      </c>
      <c r="K6664" s="14">
        <f t="shared" si="616"/>
        <v>44143.154334335159</v>
      </c>
    </row>
    <row r="6665" spans="1:11" x14ac:dyDescent="0.25">
      <c r="A6665" s="15">
        <f t="shared" si="613"/>
        <v>10</v>
      </c>
      <c r="B6665" s="16">
        <f t="shared" si="612"/>
        <v>2021</v>
      </c>
      <c r="C6665" s="17">
        <f t="shared" si="614"/>
        <v>44474</v>
      </c>
      <c r="D6665" s="16">
        <f t="shared" si="615"/>
        <v>14</v>
      </c>
      <c r="E6665" s="55">
        <v>16166.609605228999</v>
      </c>
      <c r="F6665" s="18">
        <v>7523.2641127041998</v>
      </c>
      <c r="G6665" s="18">
        <v>18677.780999999999</v>
      </c>
      <c r="H6665" s="18">
        <v>0</v>
      </c>
      <c r="I6665" s="18">
        <v>0</v>
      </c>
      <c r="J6665" s="53">
        <v>104.26612903225808</v>
      </c>
      <c r="K6665" s="19">
        <f t="shared" si="616"/>
        <v>42471.920846965455</v>
      </c>
    </row>
    <row r="6666" spans="1:11" x14ac:dyDescent="0.25">
      <c r="A6666" s="10">
        <f t="shared" si="613"/>
        <v>10</v>
      </c>
      <c r="B6666" s="11">
        <f t="shared" si="612"/>
        <v>2021</v>
      </c>
      <c r="C6666" s="12">
        <f t="shared" si="614"/>
        <v>44474</v>
      </c>
      <c r="D6666" s="11">
        <f t="shared" si="615"/>
        <v>15</v>
      </c>
      <c r="E6666" s="51">
        <v>16191.7446164865</v>
      </c>
      <c r="F6666" s="13">
        <v>7482.5933522376999</v>
      </c>
      <c r="G6666" s="13">
        <v>17938.996999999999</v>
      </c>
      <c r="H6666" s="13">
        <v>0</v>
      </c>
      <c r="I6666" s="13">
        <v>0</v>
      </c>
      <c r="J6666" s="49">
        <v>104.26612903225808</v>
      </c>
      <c r="K6666" s="14">
        <f t="shared" si="616"/>
        <v>41717.601097756458</v>
      </c>
    </row>
    <row r="6667" spans="1:11" x14ac:dyDescent="0.25">
      <c r="A6667" s="15">
        <f t="shared" si="613"/>
        <v>10</v>
      </c>
      <c r="B6667" s="16">
        <f t="shared" si="612"/>
        <v>2021</v>
      </c>
      <c r="C6667" s="17">
        <f t="shared" si="614"/>
        <v>44474</v>
      </c>
      <c r="D6667" s="16">
        <f t="shared" si="615"/>
        <v>16</v>
      </c>
      <c r="E6667" s="55">
        <v>16835.578037000701</v>
      </c>
      <c r="F6667" s="18">
        <v>7330.6386451440003</v>
      </c>
      <c r="G6667" s="18">
        <v>17065.749</v>
      </c>
      <c r="H6667" s="18">
        <v>0</v>
      </c>
      <c r="I6667" s="18">
        <v>0</v>
      </c>
      <c r="J6667" s="53">
        <v>104.26612903225808</v>
      </c>
      <c r="K6667" s="19">
        <f t="shared" si="616"/>
        <v>41336.231811176956</v>
      </c>
    </row>
    <row r="6668" spans="1:11" x14ac:dyDescent="0.25">
      <c r="A6668" s="10">
        <f t="shared" si="613"/>
        <v>10</v>
      </c>
      <c r="B6668" s="11">
        <f t="shared" si="612"/>
        <v>2021</v>
      </c>
      <c r="C6668" s="12">
        <f t="shared" si="614"/>
        <v>44474</v>
      </c>
      <c r="D6668" s="11">
        <f t="shared" si="615"/>
        <v>17</v>
      </c>
      <c r="E6668" s="51">
        <v>19085.5530049193</v>
      </c>
      <c r="F6668" s="13">
        <v>7069.0462633062998</v>
      </c>
      <c r="G6668" s="13">
        <v>16626.646000000001</v>
      </c>
      <c r="H6668" s="13">
        <v>0</v>
      </c>
      <c r="I6668" s="13">
        <v>0</v>
      </c>
      <c r="J6668" s="49">
        <v>104.26612903225808</v>
      </c>
      <c r="K6668" s="14">
        <f t="shared" si="616"/>
        <v>42885.511397257855</v>
      </c>
    </row>
    <row r="6669" spans="1:11" x14ac:dyDescent="0.25">
      <c r="A6669" s="15">
        <f t="shared" si="613"/>
        <v>10</v>
      </c>
      <c r="B6669" s="16">
        <f t="shared" si="612"/>
        <v>2021</v>
      </c>
      <c r="C6669" s="17">
        <f t="shared" si="614"/>
        <v>44474</v>
      </c>
      <c r="D6669" s="16">
        <f t="shared" si="615"/>
        <v>18</v>
      </c>
      <c r="E6669" s="55">
        <v>20782.876539936198</v>
      </c>
      <c r="F6669" s="18">
        <v>6417.0510098001996</v>
      </c>
      <c r="G6669" s="18">
        <v>15833.777</v>
      </c>
      <c r="H6669" s="18">
        <v>43.662999999999997</v>
      </c>
      <c r="I6669" s="18">
        <v>11.9251998485478</v>
      </c>
      <c r="J6669" s="53">
        <v>104.26612903225808</v>
      </c>
      <c r="K6669" s="19">
        <f t="shared" si="616"/>
        <v>43193.558878617208</v>
      </c>
    </row>
    <row r="6670" spans="1:11" x14ac:dyDescent="0.25">
      <c r="A6670" s="10">
        <f t="shared" si="613"/>
        <v>10</v>
      </c>
      <c r="B6670" s="11">
        <f t="shared" si="612"/>
        <v>2021</v>
      </c>
      <c r="C6670" s="12">
        <f t="shared" si="614"/>
        <v>44474</v>
      </c>
      <c r="D6670" s="11">
        <f t="shared" si="615"/>
        <v>19</v>
      </c>
      <c r="E6670" s="51">
        <v>20616.166419068501</v>
      </c>
      <c r="F6670" s="13">
        <v>6196.2177773041003</v>
      </c>
      <c r="G6670" s="13">
        <v>15345.763000000001</v>
      </c>
      <c r="H6670" s="13">
        <v>327.8</v>
      </c>
      <c r="I6670" s="13">
        <v>89.528445373748227</v>
      </c>
      <c r="J6670" s="49">
        <v>104.26612903225808</v>
      </c>
      <c r="K6670" s="14">
        <f t="shared" si="616"/>
        <v>42679.741770778608</v>
      </c>
    </row>
    <row r="6671" spans="1:11" x14ac:dyDescent="0.25">
      <c r="A6671" s="15">
        <f t="shared" si="613"/>
        <v>10</v>
      </c>
      <c r="B6671" s="16">
        <f t="shared" si="612"/>
        <v>2021</v>
      </c>
      <c r="C6671" s="17">
        <f t="shared" si="614"/>
        <v>44474</v>
      </c>
      <c r="D6671" s="16">
        <f t="shared" si="615"/>
        <v>20</v>
      </c>
      <c r="E6671" s="55">
        <v>21601.621073981099</v>
      </c>
      <c r="F6671" s="18">
        <v>6103.9425402838997</v>
      </c>
      <c r="G6671" s="18">
        <v>14759.411</v>
      </c>
      <c r="H6671" s="18">
        <v>327.8</v>
      </c>
      <c r="I6671" s="18">
        <v>89.528445373748227</v>
      </c>
      <c r="J6671" s="53">
        <v>104.26612903225808</v>
      </c>
      <c r="K6671" s="19">
        <f t="shared" si="616"/>
        <v>42986.569188671005</v>
      </c>
    </row>
    <row r="6672" spans="1:11" x14ac:dyDescent="0.25">
      <c r="A6672" s="10">
        <f t="shared" si="613"/>
        <v>10</v>
      </c>
      <c r="B6672" s="11">
        <f t="shared" si="612"/>
        <v>2021</v>
      </c>
      <c r="C6672" s="12">
        <f t="shared" si="614"/>
        <v>44474</v>
      </c>
      <c r="D6672" s="11">
        <f t="shared" si="615"/>
        <v>21</v>
      </c>
      <c r="E6672" s="51">
        <v>21350.076301318299</v>
      </c>
      <c r="F6672" s="13">
        <v>5749.4999343227</v>
      </c>
      <c r="G6672" s="13">
        <v>13922.112999999999</v>
      </c>
      <c r="H6672" s="13">
        <v>327.8</v>
      </c>
      <c r="I6672" s="13">
        <v>89.528445373748227</v>
      </c>
      <c r="J6672" s="49">
        <v>104.26612903225808</v>
      </c>
      <c r="K6672" s="14">
        <f t="shared" si="616"/>
        <v>41543.283810047003</v>
      </c>
    </row>
    <row r="6673" spans="1:11" x14ac:dyDescent="0.25">
      <c r="A6673" s="15">
        <f t="shared" si="613"/>
        <v>10</v>
      </c>
      <c r="B6673" s="16">
        <f t="shared" si="612"/>
        <v>2021</v>
      </c>
      <c r="C6673" s="17">
        <f t="shared" si="614"/>
        <v>44474</v>
      </c>
      <c r="D6673" s="16">
        <f t="shared" si="615"/>
        <v>22</v>
      </c>
      <c r="E6673" s="55">
        <v>20033.063856095701</v>
      </c>
      <c r="F6673" s="18">
        <v>5277.5397794586997</v>
      </c>
      <c r="G6673" s="18">
        <v>13276.279</v>
      </c>
      <c r="H6673" s="18">
        <v>327.8</v>
      </c>
      <c r="I6673" s="18">
        <v>89.528445373748227</v>
      </c>
      <c r="J6673" s="53">
        <v>104.26612903225808</v>
      </c>
      <c r="K6673" s="19">
        <f t="shared" si="616"/>
        <v>39108.477209960409</v>
      </c>
    </row>
    <row r="6674" spans="1:11" x14ac:dyDescent="0.25">
      <c r="A6674" s="10">
        <f t="shared" si="613"/>
        <v>10</v>
      </c>
      <c r="B6674" s="11">
        <f t="shared" si="612"/>
        <v>2021</v>
      </c>
      <c r="C6674" s="12">
        <f t="shared" si="614"/>
        <v>44474</v>
      </c>
      <c r="D6674" s="11">
        <f t="shared" si="615"/>
        <v>23</v>
      </c>
      <c r="E6674" s="51">
        <v>18000.311236826001</v>
      </c>
      <c r="F6674" s="13">
        <v>4727.3582961722004</v>
      </c>
      <c r="G6674" s="13">
        <v>12820.851000000001</v>
      </c>
      <c r="H6674" s="13">
        <v>327.8</v>
      </c>
      <c r="I6674" s="13">
        <v>89.528445373748227</v>
      </c>
      <c r="J6674" s="49">
        <v>104.26612903225808</v>
      </c>
      <c r="K6674" s="14">
        <f t="shared" si="616"/>
        <v>36070.115107404214</v>
      </c>
    </row>
    <row r="6675" spans="1:11" x14ac:dyDescent="0.25">
      <c r="A6675" s="15">
        <f t="shared" si="613"/>
        <v>10</v>
      </c>
      <c r="B6675" s="16">
        <f t="shared" si="612"/>
        <v>2021</v>
      </c>
      <c r="C6675" s="17">
        <f t="shared" si="614"/>
        <v>44474</v>
      </c>
      <c r="D6675" s="16">
        <f t="shared" si="615"/>
        <v>24</v>
      </c>
      <c r="E6675" s="55">
        <v>15522.418266782999</v>
      </c>
      <c r="F6675" s="18">
        <v>4488.4671491899999</v>
      </c>
      <c r="G6675" s="18">
        <v>12122.471</v>
      </c>
      <c r="H6675" s="18">
        <v>327.8</v>
      </c>
      <c r="I6675" s="18">
        <v>89.528445373748227</v>
      </c>
      <c r="J6675" s="53">
        <v>104.26612903225808</v>
      </c>
      <c r="K6675" s="19">
        <f t="shared" si="616"/>
        <v>32654.950990379006</v>
      </c>
    </row>
    <row r="6676" spans="1:11" x14ac:dyDescent="0.25">
      <c r="A6676" s="10">
        <f t="shared" si="613"/>
        <v>10</v>
      </c>
      <c r="B6676" s="11">
        <f t="shared" si="612"/>
        <v>2021</v>
      </c>
      <c r="C6676" s="12">
        <f t="shared" si="614"/>
        <v>44475</v>
      </c>
      <c r="D6676" s="11">
        <f t="shared" si="615"/>
        <v>1</v>
      </c>
      <c r="E6676" s="51">
        <v>13456.431947339301</v>
      </c>
      <c r="F6676" s="13">
        <v>4262.3217750775002</v>
      </c>
      <c r="G6676" s="13">
        <v>11920.753000000001</v>
      </c>
      <c r="H6676" s="13">
        <v>327.8</v>
      </c>
      <c r="I6676" s="13">
        <v>89.528445373748227</v>
      </c>
      <c r="J6676" s="49">
        <v>104.26612903225808</v>
      </c>
      <c r="K6676" s="14">
        <f t="shared" si="616"/>
        <v>30161.101296822806</v>
      </c>
    </row>
    <row r="6677" spans="1:11" x14ac:dyDescent="0.25">
      <c r="A6677" s="15">
        <f t="shared" si="613"/>
        <v>10</v>
      </c>
      <c r="B6677" s="16">
        <f t="shared" si="612"/>
        <v>2021</v>
      </c>
      <c r="C6677" s="17">
        <f t="shared" si="614"/>
        <v>44475</v>
      </c>
      <c r="D6677" s="16">
        <f t="shared" si="615"/>
        <v>2</v>
      </c>
      <c r="E6677" s="55">
        <v>12337.7207667124</v>
      </c>
      <c r="F6677" s="18">
        <v>4225.5787192731996</v>
      </c>
      <c r="G6677" s="18">
        <v>11768.519</v>
      </c>
      <c r="H6677" s="18">
        <v>327.8</v>
      </c>
      <c r="I6677" s="18">
        <v>89.528445373748227</v>
      </c>
      <c r="J6677" s="53">
        <v>104.26612903225808</v>
      </c>
      <c r="K6677" s="19">
        <f t="shared" si="616"/>
        <v>28853.413060391606</v>
      </c>
    </row>
    <row r="6678" spans="1:11" x14ac:dyDescent="0.25">
      <c r="A6678" s="10">
        <f t="shared" si="613"/>
        <v>10</v>
      </c>
      <c r="B6678" s="11">
        <f t="shared" si="612"/>
        <v>2021</v>
      </c>
      <c r="C6678" s="12">
        <f t="shared" si="614"/>
        <v>44475</v>
      </c>
      <c r="D6678" s="11">
        <f t="shared" si="615"/>
        <v>3</v>
      </c>
      <c r="E6678" s="51">
        <v>11606.667183268401</v>
      </c>
      <c r="F6678" s="13">
        <v>4181.2216193306003</v>
      </c>
      <c r="G6678" s="13">
        <v>11607.047</v>
      </c>
      <c r="H6678" s="13">
        <v>327.8</v>
      </c>
      <c r="I6678" s="13">
        <v>89.528445373748227</v>
      </c>
      <c r="J6678" s="49">
        <v>104.26612903225808</v>
      </c>
      <c r="K6678" s="14">
        <f t="shared" si="616"/>
        <v>27916.530377005005</v>
      </c>
    </row>
    <row r="6679" spans="1:11" x14ac:dyDescent="0.25">
      <c r="A6679" s="15">
        <f t="shared" si="613"/>
        <v>10</v>
      </c>
      <c r="B6679" s="16">
        <f t="shared" si="612"/>
        <v>2021</v>
      </c>
      <c r="C6679" s="17">
        <f t="shared" si="614"/>
        <v>44475</v>
      </c>
      <c r="D6679" s="16">
        <f t="shared" si="615"/>
        <v>4</v>
      </c>
      <c r="E6679" s="55">
        <v>11194.657733595701</v>
      </c>
      <c r="F6679" s="18">
        <v>4187.7630626220998</v>
      </c>
      <c r="G6679" s="18">
        <v>11881.147000000001</v>
      </c>
      <c r="H6679" s="18">
        <v>327.8</v>
      </c>
      <c r="I6679" s="18">
        <v>89.528445373748227</v>
      </c>
      <c r="J6679" s="53">
        <v>104.26612903225808</v>
      </c>
      <c r="K6679" s="19">
        <f t="shared" si="616"/>
        <v>27785.162370623806</v>
      </c>
    </row>
    <row r="6680" spans="1:11" x14ac:dyDescent="0.25">
      <c r="A6680" s="10">
        <f t="shared" si="613"/>
        <v>10</v>
      </c>
      <c r="B6680" s="11">
        <f t="shared" si="612"/>
        <v>2021</v>
      </c>
      <c r="C6680" s="12">
        <f t="shared" si="614"/>
        <v>44475</v>
      </c>
      <c r="D6680" s="11">
        <f t="shared" si="615"/>
        <v>5</v>
      </c>
      <c r="E6680" s="51">
        <v>11101.2032715771</v>
      </c>
      <c r="F6680" s="13">
        <v>4225.4350207449997</v>
      </c>
      <c r="G6680" s="13">
        <v>12640.367</v>
      </c>
      <c r="H6680" s="13">
        <v>327.8</v>
      </c>
      <c r="I6680" s="13">
        <v>89.528445373748227</v>
      </c>
      <c r="J6680" s="49">
        <v>104.26612903225808</v>
      </c>
      <c r="K6680" s="14">
        <f t="shared" si="616"/>
        <v>28488.599866728106</v>
      </c>
    </row>
    <row r="6681" spans="1:11" x14ac:dyDescent="0.25">
      <c r="A6681" s="15">
        <f t="shared" si="613"/>
        <v>10</v>
      </c>
      <c r="B6681" s="16">
        <f t="shared" si="612"/>
        <v>2021</v>
      </c>
      <c r="C6681" s="17">
        <f t="shared" si="614"/>
        <v>44475</v>
      </c>
      <c r="D6681" s="16">
        <f t="shared" si="615"/>
        <v>6</v>
      </c>
      <c r="E6681" s="55">
        <v>11494.8283205921</v>
      </c>
      <c r="F6681" s="18">
        <v>4325.8336639721001</v>
      </c>
      <c r="G6681" s="18">
        <v>13643.335999999999</v>
      </c>
      <c r="H6681" s="18">
        <v>327.8</v>
      </c>
      <c r="I6681" s="18">
        <v>89.528445373748227</v>
      </c>
      <c r="J6681" s="53">
        <v>104.26612903225808</v>
      </c>
      <c r="K6681" s="19">
        <f t="shared" si="616"/>
        <v>29985.592558970206</v>
      </c>
    </row>
    <row r="6682" spans="1:11" x14ac:dyDescent="0.25">
      <c r="A6682" s="10">
        <f t="shared" si="613"/>
        <v>10</v>
      </c>
      <c r="B6682" s="11">
        <f t="shared" si="612"/>
        <v>2021</v>
      </c>
      <c r="C6682" s="12">
        <f t="shared" si="614"/>
        <v>44475</v>
      </c>
      <c r="D6682" s="11">
        <f t="shared" si="615"/>
        <v>7</v>
      </c>
      <c r="E6682" s="51">
        <v>12665.968081948</v>
      </c>
      <c r="F6682" s="13">
        <v>4630.7561603598997</v>
      </c>
      <c r="G6682" s="13">
        <v>16415.946</v>
      </c>
      <c r="H6682" s="13">
        <v>131.12</v>
      </c>
      <c r="I6682" s="13">
        <v>35.811378149499291</v>
      </c>
      <c r="J6682" s="49">
        <v>104.26612903225808</v>
      </c>
      <c r="K6682" s="14">
        <f t="shared" si="616"/>
        <v>33983.867749489655</v>
      </c>
    </row>
    <row r="6683" spans="1:11" x14ac:dyDescent="0.25">
      <c r="A6683" s="15">
        <f t="shared" si="613"/>
        <v>10</v>
      </c>
      <c r="B6683" s="16">
        <f t="shared" si="612"/>
        <v>2021</v>
      </c>
      <c r="C6683" s="17">
        <f t="shared" si="614"/>
        <v>44475</v>
      </c>
      <c r="D6683" s="16">
        <f t="shared" si="615"/>
        <v>8</v>
      </c>
      <c r="E6683" s="55">
        <v>14205.243150553701</v>
      </c>
      <c r="F6683" s="18">
        <v>5078.1431999878996</v>
      </c>
      <c r="G6683" s="18">
        <v>17482.324000000001</v>
      </c>
      <c r="H6683" s="18">
        <v>0</v>
      </c>
      <c r="I6683" s="18">
        <v>0</v>
      </c>
      <c r="J6683" s="53">
        <v>104.26612903225808</v>
      </c>
      <c r="K6683" s="19">
        <f t="shared" si="616"/>
        <v>36869.976479573859</v>
      </c>
    </row>
    <row r="6684" spans="1:11" x14ac:dyDescent="0.25">
      <c r="A6684" s="10">
        <f t="shared" si="613"/>
        <v>10</v>
      </c>
      <c r="B6684" s="11">
        <f t="shared" si="612"/>
        <v>2021</v>
      </c>
      <c r="C6684" s="12">
        <f t="shared" si="614"/>
        <v>44475</v>
      </c>
      <c r="D6684" s="11">
        <f t="shared" si="615"/>
        <v>9</v>
      </c>
      <c r="E6684" s="51">
        <v>14644.0766006875</v>
      </c>
      <c r="F6684" s="13">
        <v>6244.5518904433002</v>
      </c>
      <c r="G6684" s="13">
        <v>17711.058000000001</v>
      </c>
      <c r="H6684" s="13">
        <v>0</v>
      </c>
      <c r="I6684" s="13">
        <v>0</v>
      </c>
      <c r="J6684" s="49">
        <v>104.26612903225808</v>
      </c>
      <c r="K6684" s="14">
        <f t="shared" si="616"/>
        <v>38703.952620163058</v>
      </c>
    </row>
    <row r="6685" spans="1:11" x14ac:dyDescent="0.25">
      <c r="A6685" s="15">
        <f t="shared" si="613"/>
        <v>10</v>
      </c>
      <c r="B6685" s="16">
        <f t="shared" si="612"/>
        <v>2021</v>
      </c>
      <c r="C6685" s="17">
        <f t="shared" si="614"/>
        <v>44475</v>
      </c>
      <c r="D6685" s="16">
        <f t="shared" si="615"/>
        <v>10</v>
      </c>
      <c r="E6685" s="55">
        <v>14765.0908561741</v>
      </c>
      <c r="F6685" s="18">
        <v>10198.030169227901</v>
      </c>
      <c r="G6685" s="18">
        <v>18887.027999999998</v>
      </c>
      <c r="H6685" s="18">
        <v>0</v>
      </c>
      <c r="I6685" s="18">
        <v>0</v>
      </c>
      <c r="J6685" s="53">
        <v>104.26612903225808</v>
      </c>
      <c r="K6685" s="19">
        <f t="shared" si="616"/>
        <v>43954.41515443426</v>
      </c>
    </row>
    <row r="6686" spans="1:11" x14ac:dyDescent="0.25">
      <c r="A6686" s="10">
        <f t="shared" si="613"/>
        <v>10</v>
      </c>
      <c r="B6686" s="11">
        <f t="shared" si="612"/>
        <v>2021</v>
      </c>
      <c r="C6686" s="12">
        <f t="shared" si="614"/>
        <v>44475</v>
      </c>
      <c r="D6686" s="11">
        <f t="shared" si="615"/>
        <v>11</v>
      </c>
      <c r="E6686" s="51">
        <v>14922.084046231799</v>
      </c>
      <c r="F6686" s="13">
        <v>7215.4833934943999</v>
      </c>
      <c r="G6686" s="13">
        <v>19219.745999999999</v>
      </c>
      <c r="H6686" s="13">
        <v>0</v>
      </c>
      <c r="I6686" s="13">
        <v>0</v>
      </c>
      <c r="J6686" s="49">
        <v>104.26612903225808</v>
      </c>
      <c r="K6686" s="14">
        <f t="shared" si="616"/>
        <v>41461.579568758454</v>
      </c>
    </row>
    <row r="6687" spans="1:11" x14ac:dyDescent="0.25">
      <c r="A6687" s="15">
        <f t="shared" si="613"/>
        <v>10</v>
      </c>
      <c r="B6687" s="16">
        <f t="shared" si="612"/>
        <v>2021</v>
      </c>
      <c r="C6687" s="17">
        <f t="shared" si="614"/>
        <v>44475</v>
      </c>
      <c r="D6687" s="16">
        <f t="shared" si="615"/>
        <v>12</v>
      </c>
      <c r="E6687" s="55">
        <v>15168.4943270567</v>
      </c>
      <c r="F6687" s="18">
        <v>7418.7860248135003</v>
      </c>
      <c r="G6687" s="18">
        <v>19192.905999999999</v>
      </c>
      <c r="H6687" s="18">
        <v>0</v>
      </c>
      <c r="I6687" s="18">
        <v>0</v>
      </c>
      <c r="J6687" s="53">
        <v>104.26612903225808</v>
      </c>
      <c r="K6687" s="19">
        <f t="shared" si="616"/>
        <v>41884.452480902459</v>
      </c>
    </row>
    <row r="6688" spans="1:11" x14ac:dyDescent="0.25">
      <c r="A6688" s="10">
        <f t="shared" si="613"/>
        <v>10</v>
      </c>
      <c r="B6688" s="11">
        <f t="shared" si="612"/>
        <v>2021</v>
      </c>
      <c r="C6688" s="12">
        <f t="shared" si="614"/>
        <v>44475</v>
      </c>
      <c r="D6688" s="11">
        <f t="shared" si="615"/>
        <v>13</v>
      </c>
      <c r="E6688" s="51">
        <v>15535.0540106195</v>
      </c>
      <c r="F6688" s="13">
        <v>7513.6076367789001</v>
      </c>
      <c r="G6688" s="13">
        <v>19652.929</v>
      </c>
      <c r="H6688" s="13">
        <v>0</v>
      </c>
      <c r="I6688" s="13">
        <v>0</v>
      </c>
      <c r="J6688" s="49">
        <v>104.26612903225808</v>
      </c>
      <c r="K6688" s="14">
        <f t="shared" si="616"/>
        <v>42805.856776430657</v>
      </c>
    </row>
    <row r="6689" spans="1:11" x14ac:dyDescent="0.25">
      <c r="A6689" s="15">
        <f t="shared" si="613"/>
        <v>10</v>
      </c>
      <c r="B6689" s="16">
        <f t="shared" si="612"/>
        <v>2021</v>
      </c>
      <c r="C6689" s="17">
        <f t="shared" si="614"/>
        <v>44475</v>
      </c>
      <c r="D6689" s="16">
        <f t="shared" si="615"/>
        <v>14</v>
      </c>
      <c r="E6689" s="55">
        <v>15626.369674002501</v>
      </c>
      <c r="F6689" s="18">
        <v>7530.6366458386001</v>
      </c>
      <c r="G6689" s="18">
        <v>19358.412</v>
      </c>
      <c r="H6689" s="18">
        <v>0</v>
      </c>
      <c r="I6689" s="18">
        <v>0</v>
      </c>
      <c r="J6689" s="53">
        <v>104.26612903225808</v>
      </c>
      <c r="K6689" s="19">
        <f t="shared" si="616"/>
        <v>42619.684448873362</v>
      </c>
    </row>
    <row r="6690" spans="1:11" x14ac:dyDescent="0.25">
      <c r="A6690" s="10">
        <f t="shared" si="613"/>
        <v>10</v>
      </c>
      <c r="B6690" s="11">
        <f t="shared" si="612"/>
        <v>2021</v>
      </c>
      <c r="C6690" s="12">
        <f t="shared" si="614"/>
        <v>44475</v>
      </c>
      <c r="D6690" s="11">
        <f t="shared" si="615"/>
        <v>15</v>
      </c>
      <c r="E6690" s="51">
        <v>15738.072635894399</v>
      </c>
      <c r="F6690" s="13">
        <v>7737.7528094926001</v>
      </c>
      <c r="G6690" s="13">
        <v>19048.831999999999</v>
      </c>
      <c r="H6690" s="13">
        <v>0</v>
      </c>
      <c r="I6690" s="13">
        <v>0</v>
      </c>
      <c r="J6690" s="49">
        <v>104.26612903225808</v>
      </c>
      <c r="K6690" s="14">
        <f t="shared" si="616"/>
        <v>42628.923574419256</v>
      </c>
    </row>
    <row r="6691" spans="1:11" x14ac:dyDescent="0.25">
      <c r="A6691" s="15">
        <f t="shared" si="613"/>
        <v>10</v>
      </c>
      <c r="B6691" s="16">
        <f t="shared" si="612"/>
        <v>2021</v>
      </c>
      <c r="C6691" s="17">
        <f t="shared" si="614"/>
        <v>44475</v>
      </c>
      <c r="D6691" s="16">
        <f t="shared" si="615"/>
        <v>16</v>
      </c>
      <c r="E6691" s="55">
        <v>17104.581947163599</v>
      </c>
      <c r="F6691" s="18">
        <v>7820.029988366</v>
      </c>
      <c r="G6691" s="18">
        <v>18088.062000000002</v>
      </c>
      <c r="H6691" s="18">
        <v>0</v>
      </c>
      <c r="I6691" s="18">
        <v>0</v>
      </c>
      <c r="J6691" s="53">
        <v>104.26612903225808</v>
      </c>
      <c r="K6691" s="19">
        <f t="shared" si="616"/>
        <v>43116.940064561859</v>
      </c>
    </row>
    <row r="6692" spans="1:11" x14ac:dyDescent="0.25">
      <c r="A6692" s="10">
        <f t="shared" si="613"/>
        <v>10</v>
      </c>
      <c r="B6692" s="11">
        <f t="shared" si="612"/>
        <v>2021</v>
      </c>
      <c r="C6692" s="12">
        <f t="shared" si="614"/>
        <v>44475</v>
      </c>
      <c r="D6692" s="11">
        <f t="shared" si="615"/>
        <v>17</v>
      </c>
      <c r="E6692" s="51">
        <v>19561.339704865299</v>
      </c>
      <c r="F6692" s="13">
        <v>7583.1268421370996</v>
      </c>
      <c r="G6692" s="13">
        <v>17147.862000000001</v>
      </c>
      <c r="H6692" s="13">
        <v>0</v>
      </c>
      <c r="I6692" s="13">
        <v>0</v>
      </c>
      <c r="J6692" s="49">
        <v>104.26612903225808</v>
      </c>
      <c r="K6692" s="14">
        <f t="shared" si="616"/>
        <v>44396.594676034656</v>
      </c>
    </row>
    <row r="6693" spans="1:11" x14ac:dyDescent="0.25">
      <c r="A6693" s="15">
        <f t="shared" si="613"/>
        <v>10</v>
      </c>
      <c r="B6693" s="16">
        <f t="shared" si="612"/>
        <v>2021</v>
      </c>
      <c r="C6693" s="17">
        <f t="shared" si="614"/>
        <v>44475</v>
      </c>
      <c r="D6693" s="16">
        <f t="shared" si="615"/>
        <v>18</v>
      </c>
      <c r="E6693" s="55">
        <v>21806.0722265234</v>
      </c>
      <c r="F6693" s="18">
        <v>7001.9513116225999</v>
      </c>
      <c r="G6693" s="18">
        <v>16358.596</v>
      </c>
      <c r="H6693" s="18">
        <v>54.677</v>
      </c>
      <c r="I6693" s="18">
        <v>14.933333763576668</v>
      </c>
      <c r="J6693" s="53">
        <v>104.26612903225808</v>
      </c>
      <c r="K6693" s="19">
        <f t="shared" si="616"/>
        <v>45340.496000941836</v>
      </c>
    </row>
    <row r="6694" spans="1:11" x14ac:dyDescent="0.25">
      <c r="A6694" s="10">
        <f t="shared" si="613"/>
        <v>10</v>
      </c>
      <c r="B6694" s="11">
        <f t="shared" si="612"/>
        <v>2021</v>
      </c>
      <c r="C6694" s="12">
        <f t="shared" si="614"/>
        <v>44475</v>
      </c>
      <c r="D6694" s="11">
        <f t="shared" si="615"/>
        <v>19</v>
      </c>
      <c r="E6694" s="51">
        <v>21684.422624472601</v>
      </c>
      <c r="F6694" s="13">
        <v>6541.2593089524999</v>
      </c>
      <c r="G6694" s="13">
        <v>15825.508</v>
      </c>
      <c r="H6694" s="13">
        <v>327.8</v>
      </c>
      <c r="I6694" s="13">
        <v>89.528445373748227</v>
      </c>
      <c r="J6694" s="49">
        <v>104.26612903225808</v>
      </c>
      <c r="K6694" s="14">
        <f t="shared" si="616"/>
        <v>44572.784507831107</v>
      </c>
    </row>
    <row r="6695" spans="1:11" x14ac:dyDescent="0.25">
      <c r="A6695" s="15">
        <f t="shared" si="613"/>
        <v>10</v>
      </c>
      <c r="B6695" s="16">
        <f t="shared" si="612"/>
        <v>2021</v>
      </c>
      <c r="C6695" s="17">
        <f t="shared" si="614"/>
        <v>44475</v>
      </c>
      <c r="D6695" s="16">
        <f t="shared" si="615"/>
        <v>20</v>
      </c>
      <c r="E6695" s="55">
        <v>22277.6279691704</v>
      </c>
      <c r="F6695" s="18">
        <v>6410.8795620117999</v>
      </c>
      <c r="G6695" s="18">
        <v>15145.973</v>
      </c>
      <c r="H6695" s="18">
        <v>327.8</v>
      </c>
      <c r="I6695" s="18">
        <v>89.528445373748227</v>
      </c>
      <c r="J6695" s="53">
        <v>104.26612903225808</v>
      </c>
      <c r="K6695" s="19">
        <f t="shared" si="616"/>
        <v>44356.075105588206</v>
      </c>
    </row>
    <row r="6696" spans="1:11" x14ac:dyDescent="0.25">
      <c r="A6696" s="10">
        <f t="shared" si="613"/>
        <v>10</v>
      </c>
      <c r="B6696" s="11">
        <f t="shared" si="612"/>
        <v>2021</v>
      </c>
      <c r="C6696" s="12">
        <f t="shared" si="614"/>
        <v>44475</v>
      </c>
      <c r="D6696" s="11">
        <f t="shared" si="615"/>
        <v>21</v>
      </c>
      <c r="E6696" s="51">
        <v>22304.1862234201</v>
      </c>
      <c r="F6696" s="13">
        <v>5965.67773863</v>
      </c>
      <c r="G6696" s="13">
        <v>14021.192999999999</v>
      </c>
      <c r="H6696" s="13">
        <v>327.8</v>
      </c>
      <c r="I6696" s="13">
        <v>89.528445373748227</v>
      </c>
      <c r="J6696" s="49">
        <v>104.26612903225808</v>
      </c>
      <c r="K6696" s="14">
        <f t="shared" si="616"/>
        <v>42812.651536456106</v>
      </c>
    </row>
    <row r="6697" spans="1:11" x14ac:dyDescent="0.25">
      <c r="A6697" s="15">
        <f t="shared" si="613"/>
        <v>10</v>
      </c>
      <c r="B6697" s="16">
        <f t="shared" si="612"/>
        <v>2021</v>
      </c>
      <c r="C6697" s="17">
        <f t="shared" si="614"/>
        <v>44475</v>
      </c>
      <c r="D6697" s="16">
        <f t="shared" si="615"/>
        <v>22</v>
      </c>
      <c r="E6697" s="55">
        <v>20824.988024599999</v>
      </c>
      <c r="F6697" s="18">
        <v>5388.2985201184001</v>
      </c>
      <c r="G6697" s="18">
        <v>13412.183999999999</v>
      </c>
      <c r="H6697" s="18">
        <v>327.8</v>
      </c>
      <c r="I6697" s="18">
        <v>89.528445373748227</v>
      </c>
      <c r="J6697" s="53">
        <v>104.26612903225808</v>
      </c>
      <c r="K6697" s="19">
        <f t="shared" si="616"/>
        <v>40147.065119124411</v>
      </c>
    </row>
    <row r="6698" spans="1:11" x14ac:dyDescent="0.25">
      <c r="A6698" s="10">
        <f t="shared" si="613"/>
        <v>10</v>
      </c>
      <c r="B6698" s="11">
        <f t="shared" si="612"/>
        <v>2021</v>
      </c>
      <c r="C6698" s="12">
        <f t="shared" si="614"/>
        <v>44475</v>
      </c>
      <c r="D6698" s="11">
        <f t="shared" si="615"/>
        <v>23</v>
      </c>
      <c r="E6698" s="51">
        <v>18550.2283725448</v>
      </c>
      <c r="F6698" s="13">
        <v>4861.3859111195998</v>
      </c>
      <c r="G6698" s="13">
        <v>12890.513000000001</v>
      </c>
      <c r="H6698" s="13">
        <v>327.8</v>
      </c>
      <c r="I6698" s="13">
        <v>89.528445373748227</v>
      </c>
      <c r="J6698" s="49">
        <v>104.26612903225808</v>
      </c>
      <c r="K6698" s="14">
        <f t="shared" si="616"/>
        <v>36823.721858070407</v>
      </c>
    </row>
    <row r="6699" spans="1:11" x14ac:dyDescent="0.25">
      <c r="A6699" s="15">
        <f t="shared" si="613"/>
        <v>10</v>
      </c>
      <c r="B6699" s="16">
        <f t="shared" si="612"/>
        <v>2021</v>
      </c>
      <c r="C6699" s="17">
        <f t="shared" si="614"/>
        <v>44475</v>
      </c>
      <c r="D6699" s="16">
        <f t="shared" si="615"/>
        <v>24</v>
      </c>
      <c r="E6699" s="55">
        <v>15897.627835613301</v>
      </c>
      <c r="F6699" s="18">
        <v>4562.2747965497001</v>
      </c>
      <c r="G6699" s="18">
        <v>12120.285</v>
      </c>
      <c r="H6699" s="18">
        <v>327.8</v>
      </c>
      <c r="I6699" s="18">
        <v>89.528445373748227</v>
      </c>
      <c r="J6699" s="53">
        <v>104.26612903225808</v>
      </c>
      <c r="K6699" s="19">
        <f t="shared" si="616"/>
        <v>33101.782206569005</v>
      </c>
    </row>
    <row r="6700" spans="1:11" x14ac:dyDescent="0.25">
      <c r="A6700" s="10">
        <f t="shared" si="613"/>
        <v>10</v>
      </c>
      <c r="B6700" s="11">
        <f t="shared" si="612"/>
        <v>2021</v>
      </c>
      <c r="C6700" s="12">
        <f t="shared" si="614"/>
        <v>44476</v>
      </c>
      <c r="D6700" s="11">
        <f t="shared" si="615"/>
        <v>1</v>
      </c>
      <c r="E6700" s="51">
        <v>13786.0314540158</v>
      </c>
      <c r="F6700" s="13">
        <v>4336.4328644971001</v>
      </c>
      <c r="G6700" s="13">
        <v>11987.618</v>
      </c>
      <c r="H6700" s="13">
        <v>327.8</v>
      </c>
      <c r="I6700" s="13">
        <v>89.528445373748227</v>
      </c>
      <c r="J6700" s="49">
        <v>104.26612903225808</v>
      </c>
      <c r="K6700" s="14">
        <f t="shared" si="616"/>
        <v>30631.676892918902</v>
      </c>
    </row>
    <row r="6701" spans="1:11" x14ac:dyDescent="0.25">
      <c r="A6701" s="15">
        <f t="shared" si="613"/>
        <v>10</v>
      </c>
      <c r="B6701" s="16">
        <f t="shared" si="612"/>
        <v>2021</v>
      </c>
      <c r="C6701" s="17">
        <f t="shared" si="614"/>
        <v>44476</v>
      </c>
      <c r="D6701" s="16">
        <f t="shared" si="615"/>
        <v>2</v>
      </c>
      <c r="E6701" s="55">
        <v>12464.9109842076</v>
      </c>
      <c r="F6701" s="18">
        <v>4222.6116350099001</v>
      </c>
      <c r="G6701" s="18">
        <v>12027.009</v>
      </c>
      <c r="H6701" s="18">
        <v>327.8</v>
      </c>
      <c r="I6701" s="18">
        <v>89.528445373748227</v>
      </c>
      <c r="J6701" s="53">
        <v>104.26612903225808</v>
      </c>
      <c r="K6701" s="19">
        <f t="shared" si="616"/>
        <v>29236.126193623506</v>
      </c>
    </row>
    <row r="6702" spans="1:11" x14ac:dyDescent="0.25">
      <c r="A6702" s="10">
        <f t="shared" si="613"/>
        <v>10</v>
      </c>
      <c r="B6702" s="11">
        <f t="shared" si="612"/>
        <v>2021</v>
      </c>
      <c r="C6702" s="12">
        <f t="shared" si="614"/>
        <v>44476</v>
      </c>
      <c r="D6702" s="11">
        <f t="shared" si="615"/>
        <v>3</v>
      </c>
      <c r="E6702" s="51">
        <v>11821.5593620073</v>
      </c>
      <c r="F6702" s="13">
        <v>4247.0803798725001</v>
      </c>
      <c r="G6702" s="13">
        <v>11979.067999999999</v>
      </c>
      <c r="H6702" s="13">
        <v>327.8</v>
      </c>
      <c r="I6702" s="13">
        <v>89.528445373748227</v>
      </c>
      <c r="J6702" s="49">
        <v>104.26612903225808</v>
      </c>
      <c r="K6702" s="14">
        <f t="shared" si="616"/>
        <v>28569.302316285804</v>
      </c>
    </row>
    <row r="6703" spans="1:11" x14ac:dyDescent="0.25">
      <c r="A6703" s="15">
        <f t="shared" si="613"/>
        <v>10</v>
      </c>
      <c r="B6703" s="16">
        <f t="shared" si="612"/>
        <v>2021</v>
      </c>
      <c r="C6703" s="17">
        <f t="shared" si="614"/>
        <v>44476</v>
      </c>
      <c r="D6703" s="16">
        <f t="shared" si="615"/>
        <v>4</v>
      </c>
      <c r="E6703" s="55">
        <v>11315.1336331645</v>
      </c>
      <c r="F6703" s="18">
        <v>4269.2068288336995</v>
      </c>
      <c r="G6703" s="18">
        <v>12139.708000000001</v>
      </c>
      <c r="H6703" s="18">
        <v>327.8</v>
      </c>
      <c r="I6703" s="18">
        <v>89.528445373748227</v>
      </c>
      <c r="J6703" s="53">
        <v>104.26612903225808</v>
      </c>
      <c r="K6703" s="19">
        <f t="shared" si="616"/>
        <v>28245.643036404206</v>
      </c>
    </row>
    <row r="6704" spans="1:11" x14ac:dyDescent="0.25">
      <c r="A6704" s="10">
        <f t="shared" si="613"/>
        <v>10</v>
      </c>
      <c r="B6704" s="11">
        <f t="shared" si="612"/>
        <v>2021</v>
      </c>
      <c r="C6704" s="12">
        <f t="shared" si="614"/>
        <v>44476</v>
      </c>
      <c r="D6704" s="11">
        <f t="shared" si="615"/>
        <v>5</v>
      </c>
      <c r="E6704" s="51">
        <v>11175.695881183299</v>
      </c>
      <c r="F6704" s="13">
        <v>4268.6117226230999</v>
      </c>
      <c r="G6704" s="13">
        <v>12896.957</v>
      </c>
      <c r="H6704" s="13">
        <v>327.8</v>
      </c>
      <c r="I6704" s="13">
        <v>89.528445373748227</v>
      </c>
      <c r="J6704" s="49">
        <v>104.26612903225808</v>
      </c>
      <c r="K6704" s="14">
        <f t="shared" si="616"/>
        <v>28862.859178212402</v>
      </c>
    </row>
    <row r="6705" spans="1:11" x14ac:dyDescent="0.25">
      <c r="A6705" s="15">
        <f t="shared" si="613"/>
        <v>10</v>
      </c>
      <c r="B6705" s="16">
        <f t="shared" si="612"/>
        <v>2021</v>
      </c>
      <c r="C6705" s="17">
        <f t="shared" si="614"/>
        <v>44476</v>
      </c>
      <c r="D6705" s="16">
        <f t="shared" si="615"/>
        <v>6</v>
      </c>
      <c r="E6705" s="55">
        <v>11515.5660965025</v>
      </c>
      <c r="F6705" s="18">
        <v>4351.1450752995997</v>
      </c>
      <c r="G6705" s="18">
        <v>14166.602999999999</v>
      </c>
      <c r="H6705" s="18">
        <v>327.8</v>
      </c>
      <c r="I6705" s="18">
        <v>89.528445373748227</v>
      </c>
      <c r="J6705" s="53">
        <v>104.26612903225808</v>
      </c>
      <c r="K6705" s="19">
        <f t="shared" si="616"/>
        <v>30554.908746208104</v>
      </c>
    </row>
    <row r="6706" spans="1:11" x14ac:dyDescent="0.25">
      <c r="A6706" s="10">
        <f t="shared" si="613"/>
        <v>10</v>
      </c>
      <c r="B6706" s="11">
        <f t="shared" si="612"/>
        <v>2021</v>
      </c>
      <c r="C6706" s="12">
        <f t="shared" si="614"/>
        <v>44476</v>
      </c>
      <c r="D6706" s="11">
        <f t="shared" si="615"/>
        <v>7</v>
      </c>
      <c r="E6706" s="51">
        <v>12656.480693064899</v>
      </c>
      <c r="F6706" s="13">
        <v>4645.1651130555001</v>
      </c>
      <c r="G6706" s="13">
        <v>16267.895</v>
      </c>
      <c r="H6706" s="13">
        <v>136.62700000000001</v>
      </c>
      <c r="I6706" s="13">
        <v>37.31544510701373</v>
      </c>
      <c r="J6706" s="49">
        <v>104.26612903225808</v>
      </c>
      <c r="K6706" s="14">
        <f t="shared" si="616"/>
        <v>33847.749380259673</v>
      </c>
    </row>
    <row r="6707" spans="1:11" x14ac:dyDescent="0.25">
      <c r="A6707" s="15">
        <f t="shared" si="613"/>
        <v>10</v>
      </c>
      <c r="B6707" s="16">
        <f t="shared" si="612"/>
        <v>2021</v>
      </c>
      <c r="C6707" s="17">
        <f t="shared" si="614"/>
        <v>44476</v>
      </c>
      <c r="D6707" s="16">
        <f t="shared" si="615"/>
        <v>8</v>
      </c>
      <c r="E6707" s="55">
        <v>14227.853581727601</v>
      </c>
      <c r="F6707" s="18">
        <v>5054.7066011506004</v>
      </c>
      <c r="G6707" s="18">
        <v>17225.345000000001</v>
      </c>
      <c r="H6707" s="18">
        <v>0</v>
      </c>
      <c r="I6707" s="18">
        <v>0</v>
      </c>
      <c r="J6707" s="53">
        <v>104.26612903225808</v>
      </c>
      <c r="K6707" s="19">
        <f t="shared" si="616"/>
        <v>36612.171311910461</v>
      </c>
    </row>
    <row r="6708" spans="1:11" x14ac:dyDescent="0.25">
      <c r="A6708" s="10">
        <f t="shared" si="613"/>
        <v>10</v>
      </c>
      <c r="B6708" s="11">
        <f t="shared" si="612"/>
        <v>2021</v>
      </c>
      <c r="C6708" s="12">
        <f t="shared" si="614"/>
        <v>44476</v>
      </c>
      <c r="D6708" s="11">
        <f t="shared" si="615"/>
        <v>9</v>
      </c>
      <c r="E6708" s="51">
        <v>14519.6702241477</v>
      </c>
      <c r="F6708" s="13">
        <v>5869.406292015</v>
      </c>
      <c r="G6708" s="13">
        <v>18227.198</v>
      </c>
      <c r="H6708" s="13">
        <v>0</v>
      </c>
      <c r="I6708" s="13">
        <v>0</v>
      </c>
      <c r="J6708" s="49">
        <v>104.26612903225808</v>
      </c>
      <c r="K6708" s="14">
        <f t="shared" si="616"/>
        <v>38720.540645194953</v>
      </c>
    </row>
    <row r="6709" spans="1:11" x14ac:dyDescent="0.25">
      <c r="A6709" s="15">
        <f t="shared" si="613"/>
        <v>10</v>
      </c>
      <c r="B6709" s="16">
        <f t="shared" si="612"/>
        <v>2021</v>
      </c>
      <c r="C6709" s="17">
        <f t="shared" si="614"/>
        <v>44476</v>
      </c>
      <c r="D6709" s="16">
        <f t="shared" si="615"/>
        <v>10</v>
      </c>
      <c r="E6709" s="55">
        <v>14755.3065404194</v>
      </c>
      <c r="F6709" s="18">
        <v>6720.8305610815996</v>
      </c>
      <c r="G6709" s="18">
        <v>18999.713</v>
      </c>
      <c r="H6709" s="18">
        <v>0</v>
      </c>
      <c r="I6709" s="18">
        <v>0</v>
      </c>
      <c r="J6709" s="53">
        <v>104.26612903225808</v>
      </c>
      <c r="K6709" s="19">
        <f t="shared" si="616"/>
        <v>40580.116230533255</v>
      </c>
    </row>
    <row r="6710" spans="1:11" x14ac:dyDescent="0.25">
      <c r="A6710" s="10">
        <f t="shared" si="613"/>
        <v>10</v>
      </c>
      <c r="B6710" s="11">
        <f t="shared" si="612"/>
        <v>2021</v>
      </c>
      <c r="C6710" s="12">
        <f t="shared" si="614"/>
        <v>44476</v>
      </c>
      <c r="D6710" s="11">
        <f t="shared" si="615"/>
        <v>11</v>
      </c>
      <c r="E6710" s="51">
        <v>15058.0965621904</v>
      </c>
      <c r="F6710" s="13">
        <v>7465.9864416990004</v>
      </c>
      <c r="G6710" s="13">
        <v>19207.003000000001</v>
      </c>
      <c r="H6710" s="13">
        <v>0</v>
      </c>
      <c r="I6710" s="13">
        <v>0</v>
      </c>
      <c r="J6710" s="49">
        <v>104.26612903225808</v>
      </c>
      <c r="K6710" s="14">
        <f t="shared" si="616"/>
        <v>41835.35213292166</v>
      </c>
    </row>
    <row r="6711" spans="1:11" x14ac:dyDescent="0.25">
      <c r="A6711" s="15">
        <f t="shared" si="613"/>
        <v>10</v>
      </c>
      <c r="B6711" s="16">
        <f t="shared" si="612"/>
        <v>2021</v>
      </c>
      <c r="C6711" s="17">
        <f t="shared" si="614"/>
        <v>44476</v>
      </c>
      <c r="D6711" s="16">
        <f t="shared" si="615"/>
        <v>12</v>
      </c>
      <c r="E6711" s="55">
        <v>15729.4577266698</v>
      </c>
      <c r="F6711" s="18">
        <v>7845.3784955020001</v>
      </c>
      <c r="G6711" s="18">
        <v>19515.234</v>
      </c>
      <c r="H6711" s="18">
        <v>0</v>
      </c>
      <c r="I6711" s="18">
        <v>0</v>
      </c>
      <c r="J6711" s="53">
        <v>104.26612903225808</v>
      </c>
      <c r="K6711" s="19">
        <f t="shared" si="616"/>
        <v>43194.336351204052</v>
      </c>
    </row>
    <row r="6712" spans="1:11" x14ac:dyDescent="0.25">
      <c r="A6712" s="10">
        <f t="shared" si="613"/>
        <v>10</v>
      </c>
      <c r="B6712" s="11">
        <f t="shared" si="612"/>
        <v>2021</v>
      </c>
      <c r="C6712" s="12">
        <f t="shared" si="614"/>
        <v>44476</v>
      </c>
      <c r="D6712" s="11">
        <f t="shared" si="615"/>
        <v>13</v>
      </c>
      <c r="E6712" s="51">
        <v>16503.735340786599</v>
      </c>
      <c r="F6712" s="13">
        <v>8079.3401210884003</v>
      </c>
      <c r="G6712" s="13">
        <v>20443.387999999999</v>
      </c>
      <c r="H6712" s="13">
        <v>0</v>
      </c>
      <c r="I6712" s="13">
        <v>0</v>
      </c>
      <c r="J6712" s="49">
        <v>104.26612903225808</v>
      </c>
      <c r="K6712" s="14">
        <f t="shared" si="616"/>
        <v>45130.729590907256</v>
      </c>
    </row>
    <row r="6713" spans="1:11" x14ac:dyDescent="0.25">
      <c r="A6713" s="15">
        <f t="shared" si="613"/>
        <v>10</v>
      </c>
      <c r="B6713" s="16">
        <f t="shared" si="612"/>
        <v>2021</v>
      </c>
      <c r="C6713" s="17">
        <f t="shared" si="614"/>
        <v>44476</v>
      </c>
      <c r="D6713" s="16">
        <f t="shared" si="615"/>
        <v>14</v>
      </c>
      <c r="E6713" s="55">
        <v>17428.905365385301</v>
      </c>
      <c r="F6713" s="18">
        <v>8344.1523422808004</v>
      </c>
      <c r="G6713" s="18">
        <v>20506.893</v>
      </c>
      <c r="H6713" s="18">
        <v>0</v>
      </c>
      <c r="I6713" s="18">
        <v>0</v>
      </c>
      <c r="J6713" s="53">
        <v>104.26612903225808</v>
      </c>
      <c r="K6713" s="19">
        <f t="shared" si="616"/>
        <v>46384.216836698353</v>
      </c>
    </row>
    <row r="6714" spans="1:11" x14ac:dyDescent="0.25">
      <c r="A6714" s="10">
        <f t="shared" si="613"/>
        <v>10</v>
      </c>
      <c r="B6714" s="11">
        <f t="shared" si="612"/>
        <v>2021</v>
      </c>
      <c r="C6714" s="12">
        <f t="shared" si="614"/>
        <v>44476</v>
      </c>
      <c r="D6714" s="11">
        <f t="shared" si="615"/>
        <v>15</v>
      </c>
      <c r="E6714" s="51">
        <v>18845.4562032053</v>
      </c>
      <c r="F6714" s="13">
        <v>8564.6753872141999</v>
      </c>
      <c r="G6714" s="13">
        <v>20058.373</v>
      </c>
      <c r="H6714" s="13">
        <v>0</v>
      </c>
      <c r="I6714" s="13">
        <v>0</v>
      </c>
      <c r="J6714" s="49">
        <v>104.26612903225808</v>
      </c>
      <c r="K6714" s="14">
        <f t="shared" si="616"/>
        <v>47572.770719451757</v>
      </c>
    </row>
    <row r="6715" spans="1:11" x14ac:dyDescent="0.25">
      <c r="A6715" s="15">
        <f t="shared" si="613"/>
        <v>10</v>
      </c>
      <c r="B6715" s="16">
        <f t="shared" si="612"/>
        <v>2021</v>
      </c>
      <c r="C6715" s="17">
        <f t="shared" si="614"/>
        <v>44476</v>
      </c>
      <c r="D6715" s="16">
        <f t="shared" si="615"/>
        <v>16</v>
      </c>
      <c r="E6715" s="55">
        <v>20497.1142034687</v>
      </c>
      <c r="F6715" s="18">
        <v>8494.4069171525007</v>
      </c>
      <c r="G6715" s="18">
        <v>18928.307000000001</v>
      </c>
      <c r="H6715" s="18">
        <v>0</v>
      </c>
      <c r="I6715" s="18">
        <v>0</v>
      </c>
      <c r="J6715" s="53">
        <v>104.26612903225808</v>
      </c>
      <c r="K6715" s="19">
        <f t="shared" si="616"/>
        <v>48024.094249653455</v>
      </c>
    </row>
    <row r="6716" spans="1:11" x14ac:dyDescent="0.25">
      <c r="A6716" s="10">
        <f t="shared" si="613"/>
        <v>10</v>
      </c>
      <c r="B6716" s="11">
        <f t="shared" si="612"/>
        <v>2021</v>
      </c>
      <c r="C6716" s="12">
        <f t="shared" si="614"/>
        <v>44476</v>
      </c>
      <c r="D6716" s="11">
        <f t="shared" si="615"/>
        <v>17</v>
      </c>
      <c r="E6716" s="51">
        <v>23083.552397220301</v>
      </c>
      <c r="F6716" s="13">
        <v>8143.4683377486999</v>
      </c>
      <c r="G6716" s="13">
        <v>18168.001</v>
      </c>
      <c r="H6716" s="13">
        <v>0</v>
      </c>
      <c r="I6716" s="13">
        <v>0</v>
      </c>
      <c r="J6716" s="49">
        <v>104.26612903225808</v>
      </c>
      <c r="K6716" s="14">
        <f t="shared" si="616"/>
        <v>49499.287864001264</v>
      </c>
    </row>
    <row r="6717" spans="1:11" x14ac:dyDescent="0.25">
      <c r="A6717" s="15">
        <f t="shared" si="613"/>
        <v>10</v>
      </c>
      <c r="B6717" s="16">
        <f t="shared" si="612"/>
        <v>2021</v>
      </c>
      <c r="C6717" s="17">
        <f t="shared" si="614"/>
        <v>44476</v>
      </c>
      <c r="D6717" s="16">
        <f t="shared" si="615"/>
        <v>18</v>
      </c>
      <c r="E6717" s="55">
        <v>24877.7769409701</v>
      </c>
      <c r="F6717" s="18">
        <v>7520.2857300771002</v>
      </c>
      <c r="G6717" s="18">
        <v>17410.491999999998</v>
      </c>
      <c r="H6717" s="18">
        <v>60.052999999999997</v>
      </c>
      <c r="I6717" s="18">
        <v>16.40162211723521</v>
      </c>
      <c r="J6717" s="53">
        <v>104.26612903225808</v>
      </c>
      <c r="K6717" s="19">
        <f t="shared" si="616"/>
        <v>49989.27542219669</v>
      </c>
    </row>
    <row r="6718" spans="1:11" x14ac:dyDescent="0.25">
      <c r="A6718" s="10">
        <f t="shared" si="613"/>
        <v>10</v>
      </c>
      <c r="B6718" s="11">
        <f t="shared" si="612"/>
        <v>2021</v>
      </c>
      <c r="C6718" s="12">
        <f t="shared" si="614"/>
        <v>44476</v>
      </c>
      <c r="D6718" s="11">
        <f t="shared" si="615"/>
        <v>19</v>
      </c>
      <c r="E6718" s="51">
        <v>24361.701726873202</v>
      </c>
      <c r="F6718" s="13">
        <v>7057.3584723824997</v>
      </c>
      <c r="G6718" s="13">
        <v>16630.353999999999</v>
      </c>
      <c r="H6718" s="13">
        <v>327.8</v>
      </c>
      <c r="I6718" s="13">
        <v>89.528445373748227</v>
      </c>
      <c r="J6718" s="49">
        <v>104.26612903225808</v>
      </c>
      <c r="K6718" s="14">
        <f t="shared" si="616"/>
        <v>48571.008773661706</v>
      </c>
    </row>
    <row r="6719" spans="1:11" x14ac:dyDescent="0.25">
      <c r="A6719" s="15">
        <f t="shared" si="613"/>
        <v>10</v>
      </c>
      <c r="B6719" s="16">
        <f t="shared" si="612"/>
        <v>2021</v>
      </c>
      <c r="C6719" s="17">
        <f t="shared" si="614"/>
        <v>44476</v>
      </c>
      <c r="D6719" s="16">
        <f t="shared" si="615"/>
        <v>20</v>
      </c>
      <c r="E6719" s="55">
        <v>24656.195996066399</v>
      </c>
      <c r="F6719" s="18">
        <v>6798.5283431315002</v>
      </c>
      <c r="G6719" s="18">
        <v>15942.451999999999</v>
      </c>
      <c r="H6719" s="18">
        <v>327.8</v>
      </c>
      <c r="I6719" s="18">
        <v>89.528445373748227</v>
      </c>
      <c r="J6719" s="53">
        <v>104.26612903225808</v>
      </c>
      <c r="K6719" s="19">
        <f t="shared" si="616"/>
        <v>47918.770913603905</v>
      </c>
    </row>
    <row r="6720" spans="1:11" x14ac:dyDescent="0.25">
      <c r="A6720" s="10">
        <f t="shared" si="613"/>
        <v>10</v>
      </c>
      <c r="B6720" s="11">
        <f t="shared" si="612"/>
        <v>2021</v>
      </c>
      <c r="C6720" s="12">
        <f t="shared" si="614"/>
        <v>44476</v>
      </c>
      <c r="D6720" s="11">
        <f t="shared" si="615"/>
        <v>21</v>
      </c>
      <c r="E6720" s="51">
        <v>24302.9532786657</v>
      </c>
      <c r="F6720" s="13">
        <v>6189.2739856704002</v>
      </c>
      <c r="G6720" s="13">
        <v>14974.848</v>
      </c>
      <c r="H6720" s="13">
        <v>327.8</v>
      </c>
      <c r="I6720" s="13">
        <v>89.528445373748227</v>
      </c>
      <c r="J6720" s="49">
        <v>104.26612903225808</v>
      </c>
      <c r="K6720" s="14">
        <f t="shared" si="616"/>
        <v>45988.669838742106</v>
      </c>
    </row>
    <row r="6721" spans="1:11" x14ac:dyDescent="0.25">
      <c r="A6721" s="15">
        <f t="shared" si="613"/>
        <v>10</v>
      </c>
      <c r="B6721" s="16">
        <f t="shared" si="612"/>
        <v>2021</v>
      </c>
      <c r="C6721" s="17">
        <f t="shared" si="614"/>
        <v>44476</v>
      </c>
      <c r="D6721" s="16">
        <f t="shared" si="615"/>
        <v>22</v>
      </c>
      <c r="E6721" s="55">
        <v>22400.683877161398</v>
      </c>
      <c r="F6721" s="18">
        <v>5628.2445253674996</v>
      </c>
      <c r="G6721" s="18">
        <v>14526.138000000001</v>
      </c>
      <c r="H6721" s="18">
        <v>327.8</v>
      </c>
      <c r="I6721" s="18">
        <v>89.528445373748227</v>
      </c>
      <c r="J6721" s="53">
        <v>104.26612903225808</v>
      </c>
      <c r="K6721" s="19">
        <f t="shared" si="616"/>
        <v>43076.660976934909</v>
      </c>
    </row>
    <row r="6722" spans="1:11" x14ac:dyDescent="0.25">
      <c r="A6722" s="10">
        <f t="shared" si="613"/>
        <v>10</v>
      </c>
      <c r="B6722" s="11">
        <f t="shared" si="612"/>
        <v>2021</v>
      </c>
      <c r="C6722" s="12">
        <f t="shared" si="614"/>
        <v>44476</v>
      </c>
      <c r="D6722" s="11">
        <f t="shared" si="615"/>
        <v>23</v>
      </c>
      <c r="E6722" s="51">
        <v>20092.642900841001</v>
      </c>
      <c r="F6722" s="13">
        <v>5037.7534699632997</v>
      </c>
      <c r="G6722" s="13">
        <v>13959.983</v>
      </c>
      <c r="H6722" s="13">
        <v>327.8</v>
      </c>
      <c r="I6722" s="13">
        <v>89.528445373748227</v>
      </c>
      <c r="J6722" s="49">
        <v>104.26612903225808</v>
      </c>
      <c r="K6722" s="14">
        <f t="shared" si="616"/>
        <v>39611.973945210309</v>
      </c>
    </row>
    <row r="6723" spans="1:11" x14ac:dyDescent="0.25">
      <c r="A6723" s="15">
        <f t="shared" si="613"/>
        <v>10</v>
      </c>
      <c r="B6723" s="16">
        <f t="shared" si="612"/>
        <v>2021</v>
      </c>
      <c r="C6723" s="17">
        <f t="shared" si="614"/>
        <v>44476</v>
      </c>
      <c r="D6723" s="16">
        <f t="shared" si="615"/>
        <v>24</v>
      </c>
      <c r="E6723" s="55">
        <v>17265.169309970999</v>
      </c>
      <c r="F6723" s="18">
        <v>4708.0952618842002</v>
      </c>
      <c r="G6723" s="18">
        <v>13232.88</v>
      </c>
      <c r="H6723" s="18">
        <v>327.8</v>
      </c>
      <c r="I6723" s="18">
        <v>89.528445373748227</v>
      </c>
      <c r="J6723" s="53">
        <v>104.26612903225808</v>
      </c>
      <c r="K6723" s="19">
        <f t="shared" si="616"/>
        <v>35727.739146261207</v>
      </c>
    </row>
    <row r="6724" spans="1:11" x14ac:dyDescent="0.25">
      <c r="A6724" s="10">
        <f t="shared" si="613"/>
        <v>10</v>
      </c>
      <c r="B6724" s="11">
        <f t="shared" si="612"/>
        <v>2021</v>
      </c>
      <c r="C6724" s="12">
        <f t="shared" si="614"/>
        <v>44477</v>
      </c>
      <c r="D6724" s="11">
        <f t="shared" si="615"/>
        <v>1</v>
      </c>
      <c r="E6724" s="51">
        <v>14882.3920271119</v>
      </c>
      <c r="F6724" s="13">
        <v>4492.6072593585004</v>
      </c>
      <c r="G6724" s="13">
        <v>13002.35</v>
      </c>
      <c r="H6724" s="13">
        <v>327.8</v>
      </c>
      <c r="I6724" s="13">
        <v>89.528445373748227</v>
      </c>
      <c r="J6724" s="49">
        <v>104.26612903225808</v>
      </c>
      <c r="K6724" s="14">
        <f t="shared" si="616"/>
        <v>32898.94386087641</v>
      </c>
    </row>
    <row r="6725" spans="1:11" x14ac:dyDescent="0.25">
      <c r="A6725" s="15">
        <f t="shared" si="613"/>
        <v>10</v>
      </c>
      <c r="B6725" s="16">
        <f t="shared" ref="B6725:B6788" si="617">YEAR(C6725)</f>
        <v>2021</v>
      </c>
      <c r="C6725" s="17">
        <f t="shared" si="614"/>
        <v>44477</v>
      </c>
      <c r="D6725" s="16">
        <f t="shared" si="615"/>
        <v>2</v>
      </c>
      <c r="E6725" s="55">
        <v>13288.873446592799</v>
      </c>
      <c r="F6725" s="18">
        <v>4372.4633980039998</v>
      </c>
      <c r="G6725" s="18">
        <v>12961.76</v>
      </c>
      <c r="H6725" s="18">
        <v>327.8</v>
      </c>
      <c r="I6725" s="18">
        <v>89.528445373748227</v>
      </c>
      <c r="J6725" s="53">
        <v>104.26612903225808</v>
      </c>
      <c r="K6725" s="19">
        <f t="shared" si="616"/>
        <v>31144.691419002807</v>
      </c>
    </row>
    <row r="6726" spans="1:11" x14ac:dyDescent="0.25">
      <c r="A6726" s="10">
        <f t="shared" ref="A6726:A6789" si="618">MONTH(C6726)</f>
        <v>10</v>
      </c>
      <c r="B6726" s="11">
        <f t="shared" si="617"/>
        <v>2021</v>
      </c>
      <c r="C6726" s="12">
        <f t="shared" ref="C6726:C6789" si="619">IF(D6726=1, C6725+1, C6725)</f>
        <v>44477</v>
      </c>
      <c r="D6726" s="11">
        <f t="shared" ref="D6726:D6789" si="620">IF(D6725=24, 1, D6725+1)</f>
        <v>3</v>
      </c>
      <c r="E6726" s="51">
        <v>12336.8581341069</v>
      </c>
      <c r="F6726" s="13">
        <v>4346.2897102505003</v>
      </c>
      <c r="G6726" s="13">
        <v>12799.168</v>
      </c>
      <c r="H6726" s="13">
        <v>327.8</v>
      </c>
      <c r="I6726" s="13">
        <v>89.528445373748227</v>
      </c>
      <c r="J6726" s="49">
        <v>104.26612903225808</v>
      </c>
      <c r="K6726" s="14">
        <f t="shared" ref="K6726:K6789" si="621">SUM(E6726:J6726)</f>
        <v>30003.910418763404</v>
      </c>
    </row>
    <row r="6727" spans="1:11" x14ac:dyDescent="0.25">
      <c r="A6727" s="15">
        <f t="shared" si="618"/>
        <v>10</v>
      </c>
      <c r="B6727" s="16">
        <f t="shared" si="617"/>
        <v>2021</v>
      </c>
      <c r="C6727" s="17">
        <f t="shared" si="619"/>
        <v>44477</v>
      </c>
      <c r="D6727" s="16">
        <f t="shared" si="620"/>
        <v>4</v>
      </c>
      <c r="E6727" s="55">
        <v>11771.0760744898</v>
      </c>
      <c r="F6727" s="18">
        <v>4296.6352916873002</v>
      </c>
      <c r="G6727" s="18">
        <v>12895.866</v>
      </c>
      <c r="H6727" s="18">
        <v>327.8</v>
      </c>
      <c r="I6727" s="18">
        <v>89.528445373748227</v>
      </c>
      <c r="J6727" s="53">
        <v>104.26612903225808</v>
      </c>
      <c r="K6727" s="19">
        <f t="shared" si="621"/>
        <v>29485.171940583106</v>
      </c>
    </row>
    <row r="6728" spans="1:11" x14ac:dyDescent="0.25">
      <c r="A6728" s="10">
        <f t="shared" si="618"/>
        <v>10</v>
      </c>
      <c r="B6728" s="11">
        <f t="shared" si="617"/>
        <v>2021</v>
      </c>
      <c r="C6728" s="12">
        <f t="shared" si="619"/>
        <v>44477</v>
      </c>
      <c r="D6728" s="11">
        <f t="shared" si="620"/>
        <v>5</v>
      </c>
      <c r="E6728" s="51">
        <v>11550.0781371497</v>
      </c>
      <c r="F6728" s="13">
        <v>4303.8919038676004</v>
      </c>
      <c r="G6728" s="13">
        <v>12726.887000000001</v>
      </c>
      <c r="H6728" s="13">
        <v>327.8</v>
      </c>
      <c r="I6728" s="13">
        <v>89.528445373748227</v>
      </c>
      <c r="J6728" s="49">
        <v>104.26612903225808</v>
      </c>
      <c r="K6728" s="14">
        <f t="shared" si="621"/>
        <v>29102.451615423302</v>
      </c>
    </row>
    <row r="6729" spans="1:11" x14ac:dyDescent="0.25">
      <c r="A6729" s="15">
        <f t="shared" si="618"/>
        <v>10</v>
      </c>
      <c r="B6729" s="16">
        <f t="shared" si="617"/>
        <v>2021</v>
      </c>
      <c r="C6729" s="17">
        <f t="shared" si="619"/>
        <v>44477</v>
      </c>
      <c r="D6729" s="16">
        <f t="shared" si="620"/>
        <v>6</v>
      </c>
      <c r="E6729" s="55">
        <v>11829.977885157101</v>
      </c>
      <c r="F6729" s="18">
        <v>4418.5015104698005</v>
      </c>
      <c r="G6729" s="18">
        <v>13587.437</v>
      </c>
      <c r="H6729" s="18">
        <v>327.8</v>
      </c>
      <c r="I6729" s="18">
        <v>89.528445373748227</v>
      </c>
      <c r="J6729" s="53">
        <v>104.26612903225808</v>
      </c>
      <c r="K6729" s="19">
        <f t="shared" si="621"/>
        <v>30357.510970032909</v>
      </c>
    </row>
    <row r="6730" spans="1:11" x14ac:dyDescent="0.25">
      <c r="A6730" s="10">
        <f t="shared" si="618"/>
        <v>10</v>
      </c>
      <c r="B6730" s="11">
        <f t="shared" si="617"/>
        <v>2021</v>
      </c>
      <c r="C6730" s="12">
        <f t="shared" si="619"/>
        <v>44477</v>
      </c>
      <c r="D6730" s="11">
        <f t="shared" si="620"/>
        <v>7</v>
      </c>
      <c r="E6730" s="51">
        <v>12998.229512130099</v>
      </c>
      <c r="F6730" s="13">
        <v>4728.2022176805003</v>
      </c>
      <c r="G6730" s="13">
        <v>15638.245999999999</v>
      </c>
      <c r="H6730" s="13">
        <v>142.00299999999999</v>
      </c>
      <c r="I6730" s="13">
        <v>38.783733460672266</v>
      </c>
      <c r="J6730" s="49">
        <v>104.26612903225808</v>
      </c>
      <c r="K6730" s="14">
        <f t="shared" si="621"/>
        <v>33649.730592303531</v>
      </c>
    </row>
    <row r="6731" spans="1:11" x14ac:dyDescent="0.25">
      <c r="A6731" s="15">
        <f t="shared" si="618"/>
        <v>10</v>
      </c>
      <c r="B6731" s="16">
        <f t="shared" si="617"/>
        <v>2021</v>
      </c>
      <c r="C6731" s="17">
        <f t="shared" si="619"/>
        <v>44477</v>
      </c>
      <c r="D6731" s="16">
        <f t="shared" si="620"/>
        <v>8</v>
      </c>
      <c r="E6731" s="55">
        <v>14412.7511718244</v>
      </c>
      <c r="F6731" s="18">
        <v>5200.2538785330999</v>
      </c>
      <c r="G6731" s="18">
        <v>16810.825000000001</v>
      </c>
      <c r="H6731" s="18">
        <v>0</v>
      </c>
      <c r="I6731" s="18">
        <v>0</v>
      </c>
      <c r="J6731" s="53">
        <v>104.26612903225808</v>
      </c>
      <c r="K6731" s="19">
        <f t="shared" si="621"/>
        <v>36528.096179389759</v>
      </c>
    </row>
    <row r="6732" spans="1:11" x14ac:dyDescent="0.25">
      <c r="A6732" s="10">
        <f t="shared" si="618"/>
        <v>10</v>
      </c>
      <c r="B6732" s="11">
        <f t="shared" si="617"/>
        <v>2021</v>
      </c>
      <c r="C6732" s="12">
        <f t="shared" si="619"/>
        <v>44477</v>
      </c>
      <c r="D6732" s="11">
        <f t="shared" si="620"/>
        <v>9</v>
      </c>
      <c r="E6732" s="51">
        <v>14941.9919230543</v>
      </c>
      <c r="F6732" s="13">
        <v>5823.3316117664999</v>
      </c>
      <c r="G6732" s="13">
        <v>17988.558000000001</v>
      </c>
      <c r="H6732" s="13">
        <v>0</v>
      </c>
      <c r="I6732" s="13">
        <v>0</v>
      </c>
      <c r="J6732" s="49">
        <v>104.26612903225808</v>
      </c>
      <c r="K6732" s="14">
        <f t="shared" si="621"/>
        <v>38858.147663853058</v>
      </c>
    </row>
    <row r="6733" spans="1:11" x14ac:dyDescent="0.25">
      <c r="A6733" s="15">
        <f t="shared" si="618"/>
        <v>10</v>
      </c>
      <c r="B6733" s="16">
        <f t="shared" si="617"/>
        <v>2021</v>
      </c>
      <c r="C6733" s="17">
        <f t="shared" si="619"/>
        <v>44477</v>
      </c>
      <c r="D6733" s="16">
        <f t="shared" si="620"/>
        <v>10</v>
      </c>
      <c r="E6733" s="55">
        <v>15867.550703811001</v>
      </c>
      <c r="F6733" s="18">
        <v>6748.0332574817003</v>
      </c>
      <c r="G6733" s="18">
        <v>18261.204000000002</v>
      </c>
      <c r="H6733" s="18">
        <v>0</v>
      </c>
      <c r="I6733" s="18">
        <v>0</v>
      </c>
      <c r="J6733" s="53">
        <v>104.26612903225808</v>
      </c>
      <c r="K6733" s="19">
        <f t="shared" si="621"/>
        <v>40981.054090324964</v>
      </c>
    </row>
    <row r="6734" spans="1:11" x14ac:dyDescent="0.25">
      <c r="A6734" s="10">
        <f t="shared" si="618"/>
        <v>10</v>
      </c>
      <c r="B6734" s="11">
        <f t="shared" si="617"/>
        <v>2021</v>
      </c>
      <c r="C6734" s="12">
        <f t="shared" si="619"/>
        <v>44477</v>
      </c>
      <c r="D6734" s="11">
        <f t="shared" si="620"/>
        <v>11</v>
      </c>
      <c r="E6734" s="51">
        <v>15927.850112027199</v>
      </c>
      <c r="F6734" s="13">
        <v>8831.7924525139006</v>
      </c>
      <c r="G6734" s="13">
        <v>18791.285</v>
      </c>
      <c r="H6734" s="13">
        <v>0</v>
      </c>
      <c r="I6734" s="13">
        <v>0</v>
      </c>
      <c r="J6734" s="49">
        <v>104.26612903225808</v>
      </c>
      <c r="K6734" s="14">
        <f t="shared" si="621"/>
        <v>43655.193693573354</v>
      </c>
    </row>
    <row r="6735" spans="1:11" x14ac:dyDescent="0.25">
      <c r="A6735" s="15">
        <f t="shared" si="618"/>
        <v>10</v>
      </c>
      <c r="B6735" s="16">
        <f t="shared" si="617"/>
        <v>2021</v>
      </c>
      <c r="C6735" s="17">
        <f t="shared" si="619"/>
        <v>44477</v>
      </c>
      <c r="D6735" s="16">
        <f t="shared" si="620"/>
        <v>12</v>
      </c>
      <c r="E6735" s="67">
        <v>16540.5959683076</v>
      </c>
      <c r="F6735" s="67">
        <v>8063.3135000000002</v>
      </c>
      <c r="G6735" s="78">
        <v>18964.558000000001</v>
      </c>
      <c r="H6735" s="78">
        <v>0</v>
      </c>
      <c r="I6735" s="78">
        <v>0</v>
      </c>
      <c r="J6735" s="79">
        <v>104.26612903225808</v>
      </c>
      <c r="K6735" s="80">
        <f t="shared" si="621"/>
        <v>43672.733597339859</v>
      </c>
    </row>
    <row r="6736" spans="1:11" x14ac:dyDescent="0.25">
      <c r="A6736" s="10">
        <f t="shared" si="618"/>
        <v>10</v>
      </c>
      <c r="B6736" s="11">
        <f t="shared" si="617"/>
        <v>2021</v>
      </c>
      <c r="C6736" s="12">
        <f t="shared" si="619"/>
        <v>44477</v>
      </c>
      <c r="D6736" s="11">
        <f t="shared" si="620"/>
        <v>13</v>
      </c>
      <c r="E6736" s="51">
        <v>17563.639929593901</v>
      </c>
      <c r="F6736" s="67">
        <v>7924.6364901846</v>
      </c>
      <c r="G6736" s="13">
        <v>18923.457999999999</v>
      </c>
      <c r="H6736" s="13">
        <v>0</v>
      </c>
      <c r="I6736" s="13">
        <v>0</v>
      </c>
      <c r="J6736" s="49">
        <v>104.26612903225808</v>
      </c>
      <c r="K6736" s="14">
        <f t="shared" si="621"/>
        <v>44516.000548810756</v>
      </c>
    </row>
    <row r="6737" spans="1:11" x14ac:dyDescent="0.25">
      <c r="A6737" s="15">
        <f t="shared" si="618"/>
        <v>10</v>
      </c>
      <c r="B6737" s="16">
        <f t="shared" si="617"/>
        <v>2021</v>
      </c>
      <c r="C6737" s="17">
        <f t="shared" si="619"/>
        <v>44477</v>
      </c>
      <c r="D6737" s="16">
        <f t="shared" si="620"/>
        <v>14</v>
      </c>
      <c r="E6737" s="67">
        <v>18316.6681752398</v>
      </c>
      <c r="F6737" s="67">
        <v>8130.88</v>
      </c>
      <c r="G6737" s="78">
        <v>18550.403999999999</v>
      </c>
      <c r="H6737" s="78">
        <v>0</v>
      </c>
      <c r="I6737" s="78">
        <v>0</v>
      </c>
      <c r="J6737" s="79">
        <v>104.26612903225808</v>
      </c>
      <c r="K6737" s="80">
        <f t="shared" si="621"/>
        <v>45102.218304272057</v>
      </c>
    </row>
    <row r="6738" spans="1:11" x14ac:dyDescent="0.25">
      <c r="A6738" s="10">
        <f t="shared" si="618"/>
        <v>10</v>
      </c>
      <c r="B6738" s="11">
        <f t="shared" si="617"/>
        <v>2021</v>
      </c>
      <c r="C6738" s="12">
        <f t="shared" si="619"/>
        <v>44477</v>
      </c>
      <c r="D6738" s="11">
        <f t="shared" si="620"/>
        <v>15</v>
      </c>
      <c r="E6738" s="51">
        <v>18996.948588492902</v>
      </c>
      <c r="F6738" s="67">
        <v>8563.5210212744005</v>
      </c>
      <c r="G6738" s="13">
        <v>17966.667000000001</v>
      </c>
      <c r="H6738" s="13">
        <v>0</v>
      </c>
      <c r="I6738" s="13">
        <v>0</v>
      </c>
      <c r="J6738" s="49">
        <v>104.26612903225808</v>
      </c>
      <c r="K6738" s="14">
        <f t="shared" si="621"/>
        <v>45631.402738799559</v>
      </c>
    </row>
    <row r="6739" spans="1:11" x14ac:dyDescent="0.25">
      <c r="A6739" s="15">
        <f t="shared" si="618"/>
        <v>10</v>
      </c>
      <c r="B6739" s="16">
        <f t="shared" si="617"/>
        <v>2021</v>
      </c>
      <c r="C6739" s="17">
        <f t="shared" si="619"/>
        <v>44477</v>
      </c>
      <c r="D6739" s="16">
        <f t="shared" si="620"/>
        <v>16</v>
      </c>
      <c r="E6739" s="55">
        <v>20670.120649467201</v>
      </c>
      <c r="F6739" s="18">
        <v>8030.4665081824996</v>
      </c>
      <c r="G6739" s="18">
        <v>17037.727999999999</v>
      </c>
      <c r="H6739" s="18">
        <v>0</v>
      </c>
      <c r="I6739" s="18">
        <v>0</v>
      </c>
      <c r="J6739" s="53">
        <v>104.26612903225808</v>
      </c>
      <c r="K6739" s="19">
        <f t="shared" si="621"/>
        <v>45842.581286681962</v>
      </c>
    </row>
    <row r="6740" spans="1:11" x14ac:dyDescent="0.25">
      <c r="A6740" s="10">
        <f t="shared" si="618"/>
        <v>10</v>
      </c>
      <c r="B6740" s="11">
        <f t="shared" si="617"/>
        <v>2021</v>
      </c>
      <c r="C6740" s="12">
        <f t="shared" si="619"/>
        <v>44477</v>
      </c>
      <c r="D6740" s="11">
        <f t="shared" si="620"/>
        <v>17</v>
      </c>
      <c r="E6740" s="51">
        <v>23407.2721718022</v>
      </c>
      <c r="F6740" s="13">
        <v>7829.7716391535996</v>
      </c>
      <c r="G6740" s="13">
        <v>16114.351000000001</v>
      </c>
      <c r="H6740" s="13">
        <v>0</v>
      </c>
      <c r="I6740" s="13">
        <v>0</v>
      </c>
      <c r="J6740" s="49">
        <v>104.26612903225808</v>
      </c>
      <c r="K6740" s="14">
        <f t="shared" si="621"/>
        <v>47455.660939988062</v>
      </c>
    </row>
    <row r="6741" spans="1:11" x14ac:dyDescent="0.25">
      <c r="A6741" s="15">
        <f t="shared" si="618"/>
        <v>10</v>
      </c>
      <c r="B6741" s="16">
        <f t="shared" si="617"/>
        <v>2021</v>
      </c>
      <c r="C6741" s="17">
        <f t="shared" si="619"/>
        <v>44477</v>
      </c>
      <c r="D6741" s="16">
        <f t="shared" si="620"/>
        <v>18</v>
      </c>
      <c r="E6741" s="55">
        <v>24927.4384319126</v>
      </c>
      <c r="F6741" s="18">
        <v>7325.0463324513003</v>
      </c>
      <c r="G6741" s="18">
        <v>15571.778</v>
      </c>
      <c r="H6741" s="18">
        <v>71.066999999999993</v>
      </c>
      <c r="I6741" s="18">
        <v>19.409756032264077</v>
      </c>
      <c r="J6741" s="53">
        <v>104.26612903225808</v>
      </c>
      <c r="K6741" s="19">
        <f t="shared" si="621"/>
        <v>48019.005649428422</v>
      </c>
    </row>
    <row r="6742" spans="1:11" x14ac:dyDescent="0.25">
      <c r="A6742" s="10">
        <f t="shared" si="618"/>
        <v>10</v>
      </c>
      <c r="B6742" s="11">
        <f t="shared" si="617"/>
        <v>2021</v>
      </c>
      <c r="C6742" s="12">
        <f t="shared" si="619"/>
        <v>44477</v>
      </c>
      <c r="D6742" s="11">
        <f t="shared" si="620"/>
        <v>19</v>
      </c>
      <c r="E6742" s="51">
        <v>24453.383559178299</v>
      </c>
      <c r="F6742" s="13">
        <v>6971.3479168426002</v>
      </c>
      <c r="G6742" s="13">
        <v>15196.902</v>
      </c>
      <c r="H6742" s="13">
        <v>327.8</v>
      </c>
      <c r="I6742" s="13">
        <v>89.528445373748227</v>
      </c>
      <c r="J6742" s="49">
        <v>104.26612903225808</v>
      </c>
      <c r="K6742" s="14">
        <f t="shared" si="621"/>
        <v>47143.228050426907</v>
      </c>
    </row>
    <row r="6743" spans="1:11" x14ac:dyDescent="0.25">
      <c r="A6743" s="15">
        <f t="shared" si="618"/>
        <v>10</v>
      </c>
      <c r="B6743" s="16">
        <f t="shared" si="617"/>
        <v>2021</v>
      </c>
      <c r="C6743" s="17">
        <f t="shared" si="619"/>
        <v>44477</v>
      </c>
      <c r="D6743" s="16">
        <f t="shared" si="620"/>
        <v>20</v>
      </c>
      <c r="E6743" s="55">
        <v>24854.232002351298</v>
      </c>
      <c r="F6743" s="18">
        <v>6769.4002636709001</v>
      </c>
      <c r="G6743" s="18">
        <v>14633.706</v>
      </c>
      <c r="H6743" s="18">
        <v>327.8</v>
      </c>
      <c r="I6743" s="18">
        <v>89.528445373748227</v>
      </c>
      <c r="J6743" s="53">
        <v>104.26612903225808</v>
      </c>
      <c r="K6743" s="19">
        <f t="shared" si="621"/>
        <v>46778.932840428206</v>
      </c>
    </row>
    <row r="6744" spans="1:11" x14ac:dyDescent="0.25">
      <c r="A6744" s="10">
        <f t="shared" si="618"/>
        <v>10</v>
      </c>
      <c r="B6744" s="11">
        <f t="shared" si="617"/>
        <v>2021</v>
      </c>
      <c r="C6744" s="12">
        <f t="shared" si="619"/>
        <v>44477</v>
      </c>
      <c r="D6744" s="11">
        <f t="shared" si="620"/>
        <v>21</v>
      </c>
      <c r="E6744" s="51">
        <v>24445.7123773272</v>
      </c>
      <c r="F6744" s="13">
        <v>6362.8918795097998</v>
      </c>
      <c r="G6744" s="13">
        <v>13663.32</v>
      </c>
      <c r="H6744" s="13">
        <v>327.8</v>
      </c>
      <c r="I6744" s="13">
        <v>89.528445373748227</v>
      </c>
      <c r="J6744" s="49">
        <v>104.26612903225808</v>
      </c>
      <c r="K6744" s="14">
        <f t="shared" si="621"/>
        <v>44993.518831243004</v>
      </c>
    </row>
    <row r="6745" spans="1:11" x14ac:dyDescent="0.25">
      <c r="A6745" s="15">
        <f t="shared" si="618"/>
        <v>10</v>
      </c>
      <c r="B6745" s="16">
        <f t="shared" si="617"/>
        <v>2021</v>
      </c>
      <c r="C6745" s="17">
        <f t="shared" si="619"/>
        <v>44477</v>
      </c>
      <c r="D6745" s="16">
        <f t="shared" si="620"/>
        <v>22</v>
      </c>
      <c r="E6745" s="55">
        <v>23067.201987744102</v>
      </c>
      <c r="F6745" s="18">
        <v>5800.7608633513</v>
      </c>
      <c r="G6745" s="18">
        <v>12991.745999999999</v>
      </c>
      <c r="H6745" s="18">
        <v>327.8</v>
      </c>
      <c r="I6745" s="18">
        <v>89.528445373748227</v>
      </c>
      <c r="J6745" s="53">
        <v>104.26612903225808</v>
      </c>
      <c r="K6745" s="19">
        <f t="shared" si="621"/>
        <v>42381.303425501414</v>
      </c>
    </row>
    <row r="6746" spans="1:11" x14ac:dyDescent="0.25">
      <c r="A6746" s="10">
        <f t="shared" si="618"/>
        <v>10</v>
      </c>
      <c r="B6746" s="11">
        <f t="shared" si="617"/>
        <v>2021</v>
      </c>
      <c r="C6746" s="12">
        <f t="shared" si="619"/>
        <v>44477</v>
      </c>
      <c r="D6746" s="11">
        <f t="shared" si="620"/>
        <v>23</v>
      </c>
      <c r="E6746" s="51">
        <v>21045.4690208188</v>
      </c>
      <c r="F6746" s="13">
        <v>5317.1357747969996</v>
      </c>
      <c r="G6746" s="13">
        <v>12309.77</v>
      </c>
      <c r="H6746" s="13">
        <v>327.8</v>
      </c>
      <c r="I6746" s="13">
        <v>89.528445373748227</v>
      </c>
      <c r="J6746" s="49">
        <v>104.26612903225808</v>
      </c>
      <c r="K6746" s="14">
        <f t="shared" si="621"/>
        <v>39193.969370021812</v>
      </c>
    </row>
    <row r="6747" spans="1:11" x14ac:dyDescent="0.25">
      <c r="A6747" s="15">
        <f t="shared" si="618"/>
        <v>10</v>
      </c>
      <c r="B6747" s="16">
        <f t="shared" si="617"/>
        <v>2021</v>
      </c>
      <c r="C6747" s="17">
        <f t="shared" si="619"/>
        <v>44477</v>
      </c>
      <c r="D6747" s="16">
        <f t="shared" si="620"/>
        <v>24</v>
      </c>
      <c r="E6747" s="55">
        <v>18572.9039141457</v>
      </c>
      <c r="F6747" s="18">
        <v>5020.8598718112999</v>
      </c>
      <c r="G6747" s="18">
        <v>11855.353999999999</v>
      </c>
      <c r="H6747" s="18">
        <v>327.8</v>
      </c>
      <c r="I6747" s="18">
        <v>89.528445373748227</v>
      </c>
      <c r="J6747" s="53">
        <v>104.26612903225808</v>
      </c>
      <c r="K6747" s="19">
        <f t="shared" si="621"/>
        <v>35970.71236036301</v>
      </c>
    </row>
    <row r="6748" spans="1:11" x14ac:dyDescent="0.25">
      <c r="A6748" s="10">
        <f t="shared" si="618"/>
        <v>10</v>
      </c>
      <c r="B6748" s="11">
        <f t="shared" si="617"/>
        <v>2021</v>
      </c>
      <c r="C6748" s="12">
        <f t="shared" si="619"/>
        <v>44478</v>
      </c>
      <c r="D6748" s="11">
        <f t="shared" si="620"/>
        <v>1</v>
      </c>
      <c r="E6748" s="51">
        <v>16186.391419756201</v>
      </c>
      <c r="F6748" s="13">
        <v>4751.4074710212999</v>
      </c>
      <c r="G6748" s="13">
        <v>11706.92</v>
      </c>
      <c r="H6748" s="13">
        <v>327.8</v>
      </c>
      <c r="I6748" s="13">
        <v>89.528445373748227</v>
      </c>
      <c r="J6748" s="49">
        <v>104.26612903225808</v>
      </c>
      <c r="K6748" s="14">
        <f t="shared" si="621"/>
        <v>33166.313465183506</v>
      </c>
    </row>
    <row r="6749" spans="1:11" x14ac:dyDescent="0.25">
      <c r="A6749" s="15">
        <f t="shared" si="618"/>
        <v>10</v>
      </c>
      <c r="B6749" s="16">
        <f t="shared" si="617"/>
        <v>2021</v>
      </c>
      <c r="C6749" s="17">
        <f t="shared" si="619"/>
        <v>44478</v>
      </c>
      <c r="D6749" s="16">
        <f t="shared" si="620"/>
        <v>2</v>
      </c>
      <c r="E6749" s="55">
        <v>14521.4106815176</v>
      </c>
      <c r="F6749" s="18">
        <v>4600.7889056609001</v>
      </c>
      <c r="G6749" s="18">
        <v>11511.414000000001</v>
      </c>
      <c r="H6749" s="18">
        <v>327.8</v>
      </c>
      <c r="I6749" s="18">
        <v>89.528445373748227</v>
      </c>
      <c r="J6749" s="53">
        <v>104.26612903225808</v>
      </c>
      <c r="K6749" s="19">
        <f t="shared" si="621"/>
        <v>31155.208161584505</v>
      </c>
    </row>
    <row r="6750" spans="1:11" x14ac:dyDescent="0.25">
      <c r="A6750" s="10">
        <f t="shared" si="618"/>
        <v>10</v>
      </c>
      <c r="B6750" s="11">
        <f t="shared" si="617"/>
        <v>2021</v>
      </c>
      <c r="C6750" s="12">
        <f t="shared" si="619"/>
        <v>44478</v>
      </c>
      <c r="D6750" s="11">
        <f t="shared" si="620"/>
        <v>3</v>
      </c>
      <c r="E6750" s="51">
        <v>13305.581869629401</v>
      </c>
      <c r="F6750" s="13">
        <v>4506.8033870769996</v>
      </c>
      <c r="G6750" s="13">
        <v>11616.447</v>
      </c>
      <c r="H6750" s="13">
        <v>327.8</v>
      </c>
      <c r="I6750" s="13">
        <v>89.528445373748227</v>
      </c>
      <c r="J6750" s="49">
        <v>104.26612903225808</v>
      </c>
      <c r="K6750" s="14">
        <f t="shared" si="621"/>
        <v>29950.426831112407</v>
      </c>
    </row>
    <row r="6751" spans="1:11" x14ac:dyDescent="0.25">
      <c r="A6751" s="15">
        <f t="shared" si="618"/>
        <v>10</v>
      </c>
      <c r="B6751" s="16">
        <f t="shared" si="617"/>
        <v>2021</v>
      </c>
      <c r="C6751" s="17">
        <f t="shared" si="619"/>
        <v>44478</v>
      </c>
      <c r="D6751" s="16">
        <f t="shared" si="620"/>
        <v>4</v>
      </c>
      <c r="E6751" s="55">
        <v>12534.4310004198</v>
      </c>
      <c r="F6751" s="18">
        <v>4479.4547519243997</v>
      </c>
      <c r="G6751" s="18">
        <v>11353.496999999999</v>
      </c>
      <c r="H6751" s="18">
        <v>327.8</v>
      </c>
      <c r="I6751" s="18">
        <v>89.528445373748227</v>
      </c>
      <c r="J6751" s="53">
        <v>104.26612903225808</v>
      </c>
      <c r="K6751" s="19">
        <f t="shared" si="621"/>
        <v>28888.977326750202</v>
      </c>
    </row>
    <row r="6752" spans="1:11" x14ac:dyDescent="0.25">
      <c r="A6752" s="10">
        <f t="shared" si="618"/>
        <v>10</v>
      </c>
      <c r="B6752" s="11">
        <f t="shared" si="617"/>
        <v>2021</v>
      </c>
      <c r="C6752" s="12">
        <f t="shared" si="619"/>
        <v>44478</v>
      </c>
      <c r="D6752" s="11">
        <f t="shared" si="620"/>
        <v>5</v>
      </c>
      <c r="E6752" s="51">
        <v>12142.710037089</v>
      </c>
      <c r="F6752" s="13">
        <v>4417.7936234770004</v>
      </c>
      <c r="G6752" s="13">
        <v>11602.021000000001</v>
      </c>
      <c r="H6752" s="13">
        <v>327.8</v>
      </c>
      <c r="I6752" s="13">
        <v>89.528445373748227</v>
      </c>
      <c r="J6752" s="49">
        <v>104.26612903225808</v>
      </c>
      <c r="K6752" s="14">
        <f t="shared" si="621"/>
        <v>28684.119234972004</v>
      </c>
    </row>
    <row r="6753" spans="1:11" x14ac:dyDescent="0.25">
      <c r="A6753" s="15">
        <f t="shared" si="618"/>
        <v>10</v>
      </c>
      <c r="B6753" s="16">
        <f t="shared" si="617"/>
        <v>2021</v>
      </c>
      <c r="C6753" s="17">
        <f t="shared" si="619"/>
        <v>44478</v>
      </c>
      <c r="D6753" s="16">
        <f t="shared" si="620"/>
        <v>6</v>
      </c>
      <c r="E6753" s="55">
        <v>12098.0317244739</v>
      </c>
      <c r="F6753" s="18">
        <v>4483.6940057491001</v>
      </c>
      <c r="G6753" s="18">
        <v>12066.186</v>
      </c>
      <c r="H6753" s="18">
        <v>327.8</v>
      </c>
      <c r="I6753" s="18">
        <v>89.528445373748227</v>
      </c>
      <c r="J6753" s="53">
        <v>104.26612903225808</v>
      </c>
      <c r="K6753" s="19">
        <f t="shared" si="621"/>
        <v>29169.506304629005</v>
      </c>
    </row>
    <row r="6754" spans="1:11" x14ac:dyDescent="0.25">
      <c r="A6754" s="10">
        <f t="shared" si="618"/>
        <v>10</v>
      </c>
      <c r="B6754" s="11">
        <f t="shared" si="617"/>
        <v>2021</v>
      </c>
      <c r="C6754" s="12">
        <f t="shared" si="619"/>
        <v>44478</v>
      </c>
      <c r="D6754" s="11">
        <f t="shared" si="620"/>
        <v>7</v>
      </c>
      <c r="E6754" s="51">
        <v>12670.869834854</v>
      </c>
      <c r="F6754" s="13">
        <v>4544.2362703793997</v>
      </c>
      <c r="G6754" s="13">
        <v>12764.154</v>
      </c>
      <c r="H6754" s="13">
        <v>147.51</v>
      </c>
      <c r="I6754" s="13">
        <v>40.287800418186698</v>
      </c>
      <c r="J6754" s="49">
        <v>104.26612903225808</v>
      </c>
      <c r="K6754" s="14">
        <f t="shared" si="621"/>
        <v>30271.324034683843</v>
      </c>
    </row>
    <row r="6755" spans="1:11" x14ac:dyDescent="0.25">
      <c r="A6755" s="15">
        <f t="shared" si="618"/>
        <v>10</v>
      </c>
      <c r="B6755" s="16">
        <f t="shared" si="617"/>
        <v>2021</v>
      </c>
      <c r="C6755" s="17">
        <f t="shared" si="619"/>
        <v>44478</v>
      </c>
      <c r="D6755" s="16">
        <f t="shared" si="620"/>
        <v>8</v>
      </c>
      <c r="E6755" s="55">
        <v>14007.281738223999</v>
      </c>
      <c r="F6755" s="18">
        <v>4664.1026010202004</v>
      </c>
      <c r="G6755" s="18">
        <v>13044.728999999999</v>
      </c>
      <c r="H6755" s="18">
        <v>0</v>
      </c>
      <c r="I6755" s="18">
        <v>0</v>
      </c>
      <c r="J6755" s="53">
        <v>104.26612903225808</v>
      </c>
      <c r="K6755" s="19">
        <f t="shared" si="621"/>
        <v>31820.379468276456</v>
      </c>
    </row>
    <row r="6756" spans="1:11" x14ac:dyDescent="0.25">
      <c r="A6756" s="10">
        <f t="shared" si="618"/>
        <v>10</v>
      </c>
      <c r="B6756" s="11">
        <f t="shared" si="617"/>
        <v>2021</v>
      </c>
      <c r="C6756" s="12">
        <f t="shared" si="619"/>
        <v>44478</v>
      </c>
      <c r="D6756" s="11">
        <f t="shared" si="620"/>
        <v>9</v>
      </c>
      <c r="E6756" s="51">
        <v>16287.672140639599</v>
      </c>
      <c r="F6756" s="13">
        <v>4923.0856630177004</v>
      </c>
      <c r="G6756" s="13">
        <v>13646.651</v>
      </c>
      <c r="H6756" s="13">
        <v>0</v>
      </c>
      <c r="I6756" s="13">
        <v>0</v>
      </c>
      <c r="J6756" s="49">
        <v>104.26612903225808</v>
      </c>
      <c r="K6756" s="14">
        <f t="shared" si="621"/>
        <v>34961.674932689559</v>
      </c>
    </row>
    <row r="6757" spans="1:11" x14ac:dyDescent="0.25">
      <c r="A6757" s="15">
        <f t="shared" si="618"/>
        <v>10</v>
      </c>
      <c r="B6757" s="16">
        <f t="shared" si="617"/>
        <v>2021</v>
      </c>
      <c r="C6757" s="17">
        <f t="shared" si="619"/>
        <v>44478</v>
      </c>
      <c r="D6757" s="16">
        <f t="shared" si="620"/>
        <v>10</v>
      </c>
      <c r="E6757" s="55">
        <v>19044.752055691199</v>
      </c>
      <c r="F6757" s="18">
        <v>5498.4181813532005</v>
      </c>
      <c r="G6757" s="18">
        <v>13844.664000000001</v>
      </c>
      <c r="H6757" s="18">
        <v>0</v>
      </c>
      <c r="I6757" s="18">
        <v>0</v>
      </c>
      <c r="J6757" s="53">
        <v>104.26612903225808</v>
      </c>
      <c r="K6757" s="19">
        <f t="shared" si="621"/>
        <v>38492.100366076658</v>
      </c>
    </row>
    <row r="6758" spans="1:11" x14ac:dyDescent="0.25">
      <c r="A6758" s="10">
        <f t="shared" si="618"/>
        <v>10</v>
      </c>
      <c r="B6758" s="11">
        <f t="shared" si="617"/>
        <v>2021</v>
      </c>
      <c r="C6758" s="12">
        <f t="shared" si="619"/>
        <v>44478</v>
      </c>
      <c r="D6758" s="11">
        <f t="shared" si="620"/>
        <v>11</v>
      </c>
      <c r="E6758" s="51">
        <v>21109.722830495299</v>
      </c>
      <c r="F6758" s="13">
        <v>6223.9922135778997</v>
      </c>
      <c r="G6758" s="13">
        <v>14094.279</v>
      </c>
      <c r="H6758" s="13">
        <v>0</v>
      </c>
      <c r="I6758" s="13">
        <v>0</v>
      </c>
      <c r="J6758" s="49">
        <v>104.26612903225808</v>
      </c>
      <c r="K6758" s="14">
        <f t="shared" si="621"/>
        <v>41532.26017310546</v>
      </c>
    </row>
    <row r="6759" spans="1:11" x14ac:dyDescent="0.25">
      <c r="A6759" s="15">
        <f t="shared" si="618"/>
        <v>10</v>
      </c>
      <c r="B6759" s="16">
        <f t="shared" si="617"/>
        <v>2021</v>
      </c>
      <c r="C6759" s="17">
        <f t="shared" si="619"/>
        <v>44478</v>
      </c>
      <c r="D6759" s="16">
        <f t="shared" si="620"/>
        <v>12</v>
      </c>
      <c r="E6759" s="55">
        <v>22787.333839336399</v>
      </c>
      <c r="F6759" s="18">
        <v>6467.0215514370002</v>
      </c>
      <c r="G6759" s="18">
        <v>13970.915999999999</v>
      </c>
      <c r="H6759" s="18">
        <v>0</v>
      </c>
      <c r="I6759" s="18">
        <v>0</v>
      </c>
      <c r="J6759" s="53">
        <v>104.26612903225808</v>
      </c>
      <c r="K6759" s="19">
        <f t="shared" si="621"/>
        <v>43329.537519805657</v>
      </c>
    </row>
    <row r="6760" spans="1:11" x14ac:dyDescent="0.25">
      <c r="A6760" s="10">
        <f t="shared" si="618"/>
        <v>10</v>
      </c>
      <c r="B6760" s="11">
        <f t="shared" si="617"/>
        <v>2021</v>
      </c>
      <c r="C6760" s="12">
        <f t="shared" si="619"/>
        <v>44478</v>
      </c>
      <c r="D6760" s="11">
        <f t="shared" si="620"/>
        <v>13</v>
      </c>
      <c r="E6760" s="51">
        <v>23688.929594776801</v>
      </c>
      <c r="F6760" s="13">
        <v>6359.1034451976002</v>
      </c>
      <c r="G6760" s="13">
        <v>14098.39</v>
      </c>
      <c r="H6760" s="13">
        <v>0</v>
      </c>
      <c r="I6760" s="13">
        <v>0</v>
      </c>
      <c r="J6760" s="49">
        <v>104.26612903225808</v>
      </c>
      <c r="K6760" s="14">
        <f t="shared" si="621"/>
        <v>44250.689169006655</v>
      </c>
    </row>
    <row r="6761" spans="1:11" x14ac:dyDescent="0.25">
      <c r="A6761" s="15">
        <f t="shared" si="618"/>
        <v>10</v>
      </c>
      <c r="B6761" s="16">
        <f t="shared" si="617"/>
        <v>2021</v>
      </c>
      <c r="C6761" s="17">
        <f t="shared" si="619"/>
        <v>44478</v>
      </c>
      <c r="D6761" s="16">
        <f t="shared" si="620"/>
        <v>14</v>
      </c>
      <c r="E6761" s="55">
        <v>23422.028127261299</v>
      </c>
      <c r="F6761" s="18">
        <v>6340.3939720275002</v>
      </c>
      <c r="G6761" s="18">
        <v>13959.776</v>
      </c>
      <c r="H6761" s="18">
        <v>0</v>
      </c>
      <c r="I6761" s="18">
        <v>0</v>
      </c>
      <c r="J6761" s="53">
        <v>104.26612903225808</v>
      </c>
      <c r="K6761" s="19">
        <f t="shared" si="621"/>
        <v>43826.464228321056</v>
      </c>
    </row>
    <row r="6762" spans="1:11" x14ac:dyDescent="0.25">
      <c r="A6762" s="10">
        <f t="shared" si="618"/>
        <v>10</v>
      </c>
      <c r="B6762" s="11">
        <f t="shared" si="617"/>
        <v>2021</v>
      </c>
      <c r="C6762" s="12">
        <f t="shared" si="619"/>
        <v>44478</v>
      </c>
      <c r="D6762" s="11">
        <f t="shared" si="620"/>
        <v>15</v>
      </c>
      <c r="E6762" s="51">
        <v>23132.664947260899</v>
      </c>
      <c r="F6762" s="13">
        <v>6341.1016654167997</v>
      </c>
      <c r="G6762" s="13">
        <v>13789.272999999999</v>
      </c>
      <c r="H6762" s="13">
        <v>0</v>
      </c>
      <c r="I6762" s="13">
        <v>0</v>
      </c>
      <c r="J6762" s="49">
        <v>104.26612903225808</v>
      </c>
      <c r="K6762" s="14">
        <f t="shared" si="621"/>
        <v>43367.305741709955</v>
      </c>
    </row>
    <row r="6763" spans="1:11" x14ac:dyDescent="0.25">
      <c r="A6763" s="15">
        <f t="shared" si="618"/>
        <v>10</v>
      </c>
      <c r="B6763" s="16">
        <f t="shared" si="617"/>
        <v>2021</v>
      </c>
      <c r="C6763" s="17">
        <f t="shared" si="619"/>
        <v>44478</v>
      </c>
      <c r="D6763" s="16">
        <f t="shared" si="620"/>
        <v>16</v>
      </c>
      <c r="E6763" s="55">
        <v>23154.4096261126</v>
      </c>
      <c r="F6763" s="18">
        <v>6188.1457025190002</v>
      </c>
      <c r="G6763" s="18">
        <v>13654.302</v>
      </c>
      <c r="H6763" s="18">
        <v>0</v>
      </c>
      <c r="I6763" s="18">
        <v>0</v>
      </c>
      <c r="J6763" s="53">
        <v>104.26612903225808</v>
      </c>
      <c r="K6763" s="19">
        <f t="shared" si="621"/>
        <v>43101.123457663853</v>
      </c>
    </row>
    <row r="6764" spans="1:11" x14ac:dyDescent="0.25">
      <c r="A6764" s="10">
        <f t="shared" si="618"/>
        <v>10</v>
      </c>
      <c r="B6764" s="11">
        <f t="shared" si="617"/>
        <v>2021</v>
      </c>
      <c r="C6764" s="12">
        <f t="shared" si="619"/>
        <v>44478</v>
      </c>
      <c r="D6764" s="11">
        <f t="shared" si="620"/>
        <v>17</v>
      </c>
      <c r="E6764" s="51">
        <v>23878.244340415102</v>
      </c>
      <c r="F6764" s="13">
        <v>6063.2062290324002</v>
      </c>
      <c r="G6764" s="13">
        <v>13396.914000000001</v>
      </c>
      <c r="H6764" s="13">
        <v>0</v>
      </c>
      <c r="I6764" s="13">
        <v>0</v>
      </c>
      <c r="J6764" s="49">
        <v>104.26612903225808</v>
      </c>
      <c r="K6764" s="14">
        <f t="shared" si="621"/>
        <v>43442.630698479756</v>
      </c>
    </row>
    <row r="6765" spans="1:11" x14ac:dyDescent="0.25">
      <c r="A6765" s="15">
        <f t="shared" si="618"/>
        <v>10</v>
      </c>
      <c r="B6765" s="16">
        <f t="shared" si="617"/>
        <v>2021</v>
      </c>
      <c r="C6765" s="17">
        <f t="shared" si="619"/>
        <v>44478</v>
      </c>
      <c r="D6765" s="16">
        <f t="shared" si="620"/>
        <v>18</v>
      </c>
      <c r="E6765" s="55">
        <v>24124.949051227301</v>
      </c>
      <c r="F6765" s="18">
        <v>5858.3704084898</v>
      </c>
      <c r="G6765" s="18">
        <v>12839.794</v>
      </c>
      <c r="H6765" s="18">
        <v>81.95</v>
      </c>
      <c r="I6765" s="18">
        <v>22.382111343437057</v>
      </c>
      <c r="J6765" s="53">
        <v>104.26612903225808</v>
      </c>
      <c r="K6765" s="19">
        <f t="shared" si="621"/>
        <v>43031.711700092797</v>
      </c>
    </row>
    <row r="6766" spans="1:11" x14ac:dyDescent="0.25">
      <c r="A6766" s="10">
        <f t="shared" si="618"/>
        <v>10</v>
      </c>
      <c r="B6766" s="11">
        <f t="shared" si="617"/>
        <v>2021</v>
      </c>
      <c r="C6766" s="12">
        <f t="shared" si="619"/>
        <v>44478</v>
      </c>
      <c r="D6766" s="11">
        <f t="shared" si="620"/>
        <v>19</v>
      </c>
      <c r="E6766" s="51">
        <v>23642.336405737002</v>
      </c>
      <c r="F6766" s="13">
        <v>5767.1604760296996</v>
      </c>
      <c r="G6766" s="13">
        <v>12574.099</v>
      </c>
      <c r="H6766" s="13">
        <v>327.8</v>
      </c>
      <c r="I6766" s="13">
        <v>89.528445373748227</v>
      </c>
      <c r="J6766" s="49">
        <v>104.26612903225808</v>
      </c>
      <c r="K6766" s="14">
        <f t="shared" si="621"/>
        <v>42505.190456172713</v>
      </c>
    </row>
    <row r="6767" spans="1:11" x14ac:dyDescent="0.25">
      <c r="A6767" s="15">
        <f t="shared" si="618"/>
        <v>10</v>
      </c>
      <c r="B6767" s="16">
        <f t="shared" si="617"/>
        <v>2021</v>
      </c>
      <c r="C6767" s="17">
        <f t="shared" si="619"/>
        <v>44478</v>
      </c>
      <c r="D6767" s="16">
        <f t="shared" si="620"/>
        <v>20</v>
      </c>
      <c r="E6767" s="55">
        <v>23358.3322750589</v>
      </c>
      <c r="F6767" s="18">
        <v>5841.2794091468004</v>
      </c>
      <c r="G6767" s="18">
        <v>12219.865</v>
      </c>
      <c r="H6767" s="18">
        <v>327.8</v>
      </c>
      <c r="I6767" s="18">
        <v>89.528445373748227</v>
      </c>
      <c r="J6767" s="53">
        <v>104.26612903225808</v>
      </c>
      <c r="K6767" s="19">
        <f t="shared" si="621"/>
        <v>41941.071258611708</v>
      </c>
    </row>
    <row r="6768" spans="1:11" x14ac:dyDescent="0.25">
      <c r="A6768" s="10">
        <f t="shared" si="618"/>
        <v>10</v>
      </c>
      <c r="B6768" s="11">
        <f t="shared" si="617"/>
        <v>2021</v>
      </c>
      <c r="C6768" s="12">
        <f t="shared" si="619"/>
        <v>44478</v>
      </c>
      <c r="D6768" s="11">
        <f t="shared" si="620"/>
        <v>21</v>
      </c>
      <c r="E6768" s="51">
        <v>22791.561582848499</v>
      </c>
      <c r="F6768" s="13">
        <v>5636.6768817974998</v>
      </c>
      <c r="G6768" s="13">
        <v>11671.446</v>
      </c>
      <c r="H6768" s="13">
        <v>327.8</v>
      </c>
      <c r="I6768" s="13">
        <v>89.528445373748227</v>
      </c>
      <c r="J6768" s="49">
        <v>104.26612903225808</v>
      </c>
      <c r="K6768" s="14">
        <f t="shared" si="621"/>
        <v>40621.279039052002</v>
      </c>
    </row>
    <row r="6769" spans="1:11" x14ac:dyDescent="0.25">
      <c r="A6769" s="15">
        <f t="shared" si="618"/>
        <v>10</v>
      </c>
      <c r="B6769" s="16">
        <f t="shared" si="617"/>
        <v>2021</v>
      </c>
      <c r="C6769" s="17">
        <f t="shared" si="619"/>
        <v>44478</v>
      </c>
      <c r="D6769" s="16">
        <f t="shared" si="620"/>
        <v>22</v>
      </c>
      <c r="E6769" s="55">
        <v>21444.545631413799</v>
      </c>
      <c r="F6769" s="18">
        <v>5393.9569604478002</v>
      </c>
      <c r="G6769" s="18">
        <v>11088.271000000001</v>
      </c>
      <c r="H6769" s="18">
        <v>327.8</v>
      </c>
      <c r="I6769" s="18">
        <v>89.528445373748227</v>
      </c>
      <c r="J6769" s="53">
        <v>104.26612903225808</v>
      </c>
      <c r="K6769" s="19">
        <f t="shared" si="621"/>
        <v>38448.36816626761</v>
      </c>
    </row>
    <row r="6770" spans="1:11" x14ac:dyDescent="0.25">
      <c r="A6770" s="10">
        <f t="shared" si="618"/>
        <v>10</v>
      </c>
      <c r="B6770" s="11">
        <f t="shared" si="617"/>
        <v>2021</v>
      </c>
      <c r="C6770" s="12">
        <f t="shared" si="619"/>
        <v>44478</v>
      </c>
      <c r="D6770" s="11">
        <f t="shared" si="620"/>
        <v>23</v>
      </c>
      <c r="E6770" s="51">
        <v>19724.248542252499</v>
      </c>
      <c r="F6770" s="13">
        <v>5000.1841207388998</v>
      </c>
      <c r="G6770" s="13">
        <v>10722.393</v>
      </c>
      <c r="H6770" s="13">
        <v>327.8</v>
      </c>
      <c r="I6770" s="13">
        <v>89.528445373748227</v>
      </c>
      <c r="J6770" s="49">
        <v>104.26612903225808</v>
      </c>
      <c r="K6770" s="14">
        <f t="shared" si="621"/>
        <v>35968.420237397404</v>
      </c>
    </row>
    <row r="6771" spans="1:11" x14ac:dyDescent="0.25">
      <c r="A6771" s="15">
        <f t="shared" si="618"/>
        <v>10</v>
      </c>
      <c r="B6771" s="16">
        <f t="shared" si="617"/>
        <v>2021</v>
      </c>
      <c r="C6771" s="17">
        <f t="shared" si="619"/>
        <v>44478</v>
      </c>
      <c r="D6771" s="16">
        <f t="shared" si="620"/>
        <v>24</v>
      </c>
      <c r="E6771" s="55">
        <v>17285.9515554762</v>
      </c>
      <c r="F6771" s="18">
        <v>4716.1992895252997</v>
      </c>
      <c r="G6771" s="18">
        <v>10543.786</v>
      </c>
      <c r="H6771" s="18">
        <v>327.8</v>
      </c>
      <c r="I6771" s="18">
        <v>89.528445373748227</v>
      </c>
      <c r="J6771" s="53">
        <v>104.26612903225808</v>
      </c>
      <c r="K6771" s="19">
        <f t="shared" si="621"/>
        <v>33067.531419407504</v>
      </c>
    </row>
    <row r="6772" spans="1:11" x14ac:dyDescent="0.25">
      <c r="A6772" s="10">
        <f t="shared" si="618"/>
        <v>10</v>
      </c>
      <c r="B6772" s="11">
        <f t="shared" si="617"/>
        <v>2021</v>
      </c>
      <c r="C6772" s="12">
        <f t="shared" si="619"/>
        <v>44479</v>
      </c>
      <c r="D6772" s="11">
        <f t="shared" si="620"/>
        <v>1</v>
      </c>
      <c r="E6772" s="51">
        <v>15321.2875713017</v>
      </c>
      <c r="F6772" s="13">
        <v>4556.2268288186997</v>
      </c>
      <c r="G6772" s="13">
        <v>10401.662</v>
      </c>
      <c r="H6772" s="13">
        <v>327.8</v>
      </c>
      <c r="I6772" s="13">
        <v>89.528445373748227</v>
      </c>
      <c r="J6772" s="49">
        <v>104.26612903225808</v>
      </c>
      <c r="K6772" s="14">
        <f t="shared" si="621"/>
        <v>30800.770974526404</v>
      </c>
    </row>
    <row r="6773" spans="1:11" x14ac:dyDescent="0.25">
      <c r="A6773" s="15">
        <f t="shared" si="618"/>
        <v>10</v>
      </c>
      <c r="B6773" s="16">
        <f t="shared" si="617"/>
        <v>2021</v>
      </c>
      <c r="C6773" s="17">
        <f t="shared" si="619"/>
        <v>44479</v>
      </c>
      <c r="D6773" s="16">
        <f t="shared" si="620"/>
        <v>2</v>
      </c>
      <c r="E6773" s="55">
        <v>13683.2356575337</v>
      </c>
      <c r="F6773" s="18">
        <v>4409.0755334453997</v>
      </c>
      <c r="G6773" s="18">
        <v>10379.526</v>
      </c>
      <c r="H6773" s="18">
        <v>327.8</v>
      </c>
      <c r="I6773" s="18">
        <v>89.528445373748227</v>
      </c>
      <c r="J6773" s="53">
        <v>104.26612903225808</v>
      </c>
      <c r="K6773" s="19">
        <f t="shared" si="621"/>
        <v>28993.431765385107</v>
      </c>
    </row>
    <row r="6774" spans="1:11" x14ac:dyDescent="0.25">
      <c r="A6774" s="10">
        <f t="shared" si="618"/>
        <v>10</v>
      </c>
      <c r="B6774" s="11">
        <f t="shared" si="617"/>
        <v>2021</v>
      </c>
      <c r="C6774" s="12">
        <f t="shared" si="619"/>
        <v>44479</v>
      </c>
      <c r="D6774" s="11">
        <f t="shared" si="620"/>
        <v>3</v>
      </c>
      <c r="E6774" s="51">
        <v>12575.1380632985</v>
      </c>
      <c r="F6774" s="13">
        <v>4379.5215146459996</v>
      </c>
      <c r="G6774" s="13">
        <v>10467.262000000001</v>
      </c>
      <c r="H6774" s="13">
        <v>327.8</v>
      </c>
      <c r="I6774" s="13">
        <v>89.528445373748227</v>
      </c>
      <c r="J6774" s="49">
        <v>104.26612903225808</v>
      </c>
      <c r="K6774" s="14">
        <f t="shared" si="621"/>
        <v>27943.516152350505</v>
      </c>
    </row>
    <row r="6775" spans="1:11" x14ac:dyDescent="0.25">
      <c r="A6775" s="15">
        <f t="shared" si="618"/>
        <v>10</v>
      </c>
      <c r="B6775" s="16">
        <f t="shared" si="617"/>
        <v>2021</v>
      </c>
      <c r="C6775" s="17">
        <f t="shared" si="619"/>
        <v>44479</v>
      </c>
      <c r="D6775" s="16">
        <f t="shared" si="620"/>
        <v>4</v>
      </c>
      <c r="E6775" s="55">
        <v>11957.7096091925</v>
      </c>
      <c r="F6775" s="18">
        <v>4332.5469345168003</v>
      </c>
      <c r="G6775" s="18">
        <v>10189.23</v>
      </c>
      <c r="H6775" s="18">
        <v>327.8</v>
      </c>
      <c r="I6775" s="18">
        <v>89.528445373748227</v>
      </c>
      <c r="J6775" s="53">
        <v>104.26612903225808</v>
      </c>
      <c r="K6775" s="19">
        <f t="shared" si="621"/>
        <v>27001.081118115304</v>
      </c>
    </row>
    <row r="6776" spans="1:11" x14ac:dyDescent="0.25">
      <c r="A6776" s="10">
        <f t="shared" si="618"/>
        <v>10</v>
      </c>
      <c r="B6776" s="11">
        <f t="shared" si="617"/>
        <v>2021</v>
      </c>
      <c r="C6776" s="12">
        <f t="shared" si="619"/>
        <v>44479</v>
      </c>
      <c r="D6776" s="11">
        <f t="shared" si="620"/>
        <v>5</v>
      </c>
      <c r="E6776" s="51">
        <v>11614.004851129201</v>
      </c>
      <c r="F6776" s="13">
        <v>4308.5938530156</v>
      </c>
      <c r="G6776" s="13">
        <v>10241.931</v>
      </c>
      <c r="H6776" s="13">
        <v>327.8</v>
      </c>
      <c r="I6776" s="13">
        <v>89.528445373748227</v>
      </c>
      <c r="J6776" s="49">
        <v>104.26612903225808</v>
      </c>
      <c r="K6776" s="14">
        <f t="shared" si="621"/>
        <v>26686.124278550804</v>
      </c>
    </row>
    <row r="6777" spans="1:11" x14ac:dyDescent="0.25">
      <c r="A6777" s="15">
        <f t="shared" si="618"/>
        <v>10</v>
      </c>
      <c r="B6777" s="16">
        <f t="shared" si="617"/>
        <v>2021</v>
      </c>
      <c r="C6777" s="17">
        <f t="shared" si="619"/>
        <v>44479</v>
      </c>
      <c r="D6777" s="16">
        <f t="shared" si="620"/>
        <v>6</v>
      </c>
      <c r="E6777" s="55">
        <v>11659.3876742999</v>
      </c>
      <c r="F6777" s="18">
        <v>4354.7274601278004</v>
      </c>
      <c r="G6777" s="18">
        <v>10870.428</v>
      </c>
      <c r="H6777" s="18">
        <v>327.8</v>
      </c>
      <c r="I6777" s="18">
        <v>89.528445373748227</v>
      </c>
      <c r="J6777" s="53">
        <v>104.26612903225808</v>
      </c>
      <c r="K6777" s="19">
        <f t="shared" si="621"/>
        <v>27406.137708833707</v>
      </c>
    </row>
    <row r="6778" spans="1:11" x14ac:dyDescent="0.25">
      <c r="A6778" s="10">
        <f t="shared" si="618"/>
        <v>10</v>
      </c>
      <c r="B6778" s="11">
        <f t="shared" si="617"/>
        <v>2021</v>
      </c>
      <c r="C6778" s="12">
        <f t="shared" si="619"/>
        <v>44479</v>
      </c>
      <c r="D6778" s="11">
        <f t="shared" si="620"/>
        <v>7</v>
      </c>
      <c r="E6778" s="51">
        <v>12006.076273847</v>
      </c>
      <c r="F6778" s="13">
        <v>4381.5173480267003</v>
      </c>
      <c r="G6778" s="13">
        <v>11308.47</v>
      </c>
      <c r="H6778" s="13">
        <v>153.017</v>
      </c>
      <c r="I6778" s="13">
        <v>41.791867375701138</v>
      </c>
      <c r="J6778" s="49">
        <v>104.26612903225808</v>
      </c>
      <c r="K6778" s="14">
        <f t="shared" si="621"/>
        <v>27995.138618281657</v>
      </c>
    </row>
    <row r="6779" spans="1:11" x14ac:dyDescent="0.25">
      <c r="A6779" s="15">
        <f t="shared" si="618"/>
        <v>10</v>
      </c>
      <c r="B6779" s="16">
        <f t="shared" si="617"/>
        <v>2021</v>
      </c>
      <c r="C6779" s="17">
        <f t="shared" si="619"/>
        <v>44479</v>
      </c>
      <c r="D6779" s="16">
        <f t="shared" si="620"/>
        <v>8</v>
      </c>
      <c r="E6779" s="55">
        <v>13414.8994730576</v>
      </c>
      <c r="F6779" s="18">
        <v>4367.9492418787004</v>
      </c>
      <c r="G6779" s="18">
        <v>11779.666999999999</v>
      </c>
      <c r="H6779" s="18">
        <v>0</v>
      </c>
      <c r="I6779" s="18">
        <v>0</v>
      </c>
      <c r="J6779" s="53">
        <v>104.26612903225808</v>
      </c>
      <c r="K6779" s="19">
        <f t="shared" si="621"/>
        <v>29666.781843968558</v>
      </c>
    </row>
    <row r="6780" spans="1:11" x14ac:dyDescent="0.25">
      <c r="A6780" s="10">
        <f t="shared" si="618"/>
        <v>10</v>
      </c>
      <c r="B6780" s="11">
        <f t="shared" si="617"/>
        <v>2021</v>
      </c>
      <c r="C6780" s="12">
        <f t="shared" si="619"/>
        <v>44479</v>
      </c>
      <c r="D6780" s="11">
        <f t="shared" si="620"/>
        <v>9</v>
      </c>
      <c r="E6780" s="51">
        <v>15884.922683836099</v>
      </c>
      <c r="F6780" s="13">
        <v>4447.0471635200001</v>
      </c>
      <c r="G6780" s="13">
        <v>12376.89</v>
      </c>
      <c r="H6780" s="13">
        <v>0</v>
      </c>
      <c r="I6780" s="13">
        <v>0</v>
      </c>
      <c r="J6780" s="49">
        <v>104.26612903225808</v>
      </c>
      <c r="K6780" s="14">
        <f t="shared" si="621"/>
        <v>32813.125976388357</v>
      </c>
    </row>
    <row r="6781" spans="1:11" x14ac:dyDescent="0.25">
      <c r="A6781" s="15">
        <f t="shared" si="618"/>
        <v>10</v>
      </c>
      <c r="B6781" s="16">
        <f t="shared" si="617"/>
        <v>2021</v>
      </c>
      <c r="C6781" s="17">
        <f t="shared" si="619"/>
        <v>44479</v>
      </c>
      <c r="D6781" s="16">
        <f t="shared" si="620"/>
        <v>10</v>
      </c>
      <c r="E6781" s="55">
        <v>18665.6436100676</v>
      </c>
      <c r="F6781" s="18">
        <v>4838.1759992068</v>
      </c>
      <c r="G6781" s="18">
        <v>12650.359</v>
      </c>
      <c r="H6781" s="18">
        <v>0</v>
      </c>
      <c r="I6781" s="18">
        <v>0</v>
      </c>
      <c r="J6781" s="53">
        <v>104.26612903225808</v>
      </c>
      <c r="K6781" s="19">
        <f t="shared" si="621"/>
        <v>36258.444738306658</v>
      </c>
    </row>
    <row r="6782" spans="1:11" x14ac:dyDescent="0.25">
      <c r="A6782" s="10">
        <f t="shared" si="618"/>
        <v>10</v>
      </c>
      <c r="B6782" s="11">
        <f t="shared" si="617"/>
        <v>2021</v>
      </c>
      <c r="C6782" s="12">
        <f t="shared" si="619"/>
        <v>44479</v>
      </c>
      <c r="D6782" s="11">
        <f t="shared" si="620"/>
        <v>11</v>
      </c>
      <c r="E6782" s="51">
        <v>21066.2543484421</v>
      </c>
      <c r="F6782" s="13">
        <v>5499.9596002112003</v>
      </c>
      <c r="G6782" s="13">
        <v>12912.097</v>
      </c>
      <c r="H6782" s="13">
        <v>0</v>
      </c>
      <c r="I6782" s="13">
        <v>0</v>
      </c>
      <c r="J6782" s="49">
        <v>104.26612903225808</v>
      </c>
      <c r="K6782" s="14">
        <f t="shared" si="621"/>
        <v>39582.577077685557</v>
      </c>
    </row>
    <row r="6783" spans="1:11" x14ac:dyDescent="0.25">
      <c r="A6783" s="15">
        <f t="shared" si="618"/>
        <v>10</v>
      </c>
      <c r="B6783" s="16">
        <f t="shared" si="617"/>
        <v>2021</v>
      </c>
      <c r="C6783" s="17">
        <f t="shared" si="619"/>
        <v>44479</v>
      </c>
      <c r="D6783" s="16">
        <f t="shared" si="620"/>
        <v>12</v>
      </c>
      <c r="E6783" s="55">
        <v>23095.903249306</v>
      </c>
      <c r="F6783" s="18">
        <v>5909.5385041373002</v>
      </c>
      <c r="G6783" s="18">
        <v>13347.563</v>
      </c>
      <c r="H6783" s="18">
        <v>0</v>
      </c>
      <c r="I6783" s="18">
        <v>0</v>
      </c>
      <c r="J6783" s="53">
        <v>104.26612903225808</v>
      </c>
      <c r="K6783" s="19">
        <f t="shared" si="621"/>
        <v>42457.270882475561</v>
      </c>
    </row>
    <row r="6784" spans="1:11" x14ac:dyDescent="0.25">
      <c r="A6784" s="10">
        <f t="shared" si="618"/>
        <v>10</v>
      </c>
      <c r="B6784" s="11">
        <f t="shared" si="617"/>
        <v>2021</v>
      </c>
      <c r="C6784" s="12">
        <f t="shared" si="619"/>
        <v>44479</v>
      </c>
      <c r="D6784" s="11">
        <f t="shared" si="620"/>
        <v>13</v>
      </c>
      <c r="E6784" s="51">
        <v>24653.199209336999</v>
      </c>
      <c r="F6784" s="13">
        <v>5913.1505706876997</v>
      </c>
      <c r="G6784" s="13">
        <v>13332.165000000001</v>
      </c>
      <c r="H6784" s="13">
        <v>0</v>
      </c>
      <c r="I6784" s="13">
        <v>0</v>
      </c>
      <c r="J6784" s="49">
        <v>104.26612903225808</v>
      </c>
      <c r="K6784" s="14">
        <f t="shared" si="621"/>
        <v>44002.780909056957</v>
      </c>
    </row>
    <row r="6785" spans="1:11" x14ac:dyDescent="0.25">
      <c r="A6785" s="15">
        <f t="shared" si="618"/>
        <v>10</v>
      </c>
      <c r="B6785" s="16">
        <f t="shared" si="617"/>
        <v>2021</v>
      </c>
      <c r="C6785" s="17">
        <f t="shared" si="619"/>
        <v>44479</v>
      </c>
      <c r="D6785" s="16">
        <f t="shared" si="620"/>
        <v>14</v>
      </c>
      <c r="E6785" s="55">
        <v>24782.957076989798</v>
      </c>
      <c r="F6785" s="18">
        <v>5891.7021871775996</v>
      </c>
      <c r="G6785" s="18">
        <v>13136.37</v>
      </c>
      <c r="H6785" s="18">
        <v>0</v>
      </c>
      <c r="I6785" s="18">
        <v>0</v>
      </c>
      <c r="J6785" s="53">
        <v>104.26612903225808</v>
      </c>
      <c r="K6785" s="19">
        <f t="shared" si="621"/>
        <v>43915.29539319966</v>
      </c>
    </row>
    <row r="6786" spans="1:11" x14ac:dyDescent="0.25">
      <c r="A6786" s="10">
        <f t="shared" si="618"/>
        <v>10</v>
      </c>
      <c r="B6786" s="11">
        <f t="shared" si="617"/>
        <v>2021</v>
      </c>
      <c r="C6786" s="12">
        <f t="shared" si="619"/>
        <v>44479</v>
      </c>
      <c r="D6786" s="11">
        <f t="shared" si="620"/>
        <v>15</v>
      </c>
      <c r="E6786" s="51">
        <v>24951.5451616602</v>
      </c>
      <c r="F6786" s="13">
        <v>5807.8113168986001</v>
      </c>
      <c r="G6786" s="13">
        <v>13274.109</v>
      </c>
      <c r="H6786" s="13">
        <v>0</v>
      </c>
      <c r="I6786" s="13">
        <v>0</v>
      </c>
      <c r="J6786" s="49">
        <v>104.26612903225808</v>
      </c>
      <c r="K6786" s="14">
        <f t="shared" si="621"/>
        <v>44137.731607591064</v>
      </c>
    </row>
    <row r="6787" spans="1:11" x14ac:dyDescent="0.25">
      <c r="A6787" s="15">
        <f t="shared" si="618"/>
        <v>10</v>
      </c>
      <c r="B6787" s="16">
        <f t="shared" si="617"/>
        <v>2021</v>
      </c>
      <c r="C6787" s="17">
        <f t="shared" si="619"/>
        <v>44479</v>
      </c>
      <c r="D6787" s="16">
        <f t="shared" si="620"/>
        <v>16</v>
      </c>
      <c r="E6787" s="55">
        <v>25575.584803872898</v>
      </c>
      <c r="F6787" s="18">
        <v>5885.1849124599003</v>
      </c>
      <c r="G6787" s="18">
        <v>13333.921</v>
      </c>
      <c r="H6787" s="18">
        <v>0</v>
      </c>
      <c r="I6787" s="18">
        <v>0</v>
      </c>
      <c r="J6787" s="53">
        <v>104.26612903225808</v>
      </c>
      <c r="K6787" s="19">
        <f t="shared" si="621"/>
        <v>44898.956845365057</v>
      </c>
    </row>
    <row r="6788" spans="1:11" x14ac:dyDescent="0.25">
      <c r="A6788" s="10">
        <f t="shared" si="618"/>
        <v>10</v>
      </c>
      <c r="B6788" s="11">
        <f t="shared" si="617"/>
        <v>2021</v>
      </c>
      <c r="C6788" s="12">
        <f t="shared" si="619"/>
        <v>44479</v>
      </c>
      <c r="D6788" s="11">
        <f t="shared" si="620"/>
        <v>17</v>
      </c>
      <c r="E6788" s="51">
        <v>27039.794127512199</v>
      </c>
      <c r="F6788" s="13">
        <v>5946.8650020370997</v>
      </c>
      <c r="G6788" s="13">
        <v>12840.375</v>
      </c>
      <c r="H6788" s="13">
        <v>0</v>
      </c>
      <c r="I6788" s="13">
        <v>0</v>
      </c>
      <c r="J6788" s="49">
        <v>104.26612903225808</v>
      </c>
      <c r="K6788" s="14">
        <f t="shared" si="621"/>
        <v>45931.300258581556</v>
      </c>
    </row>
    <row r="6789" spans="1:11" x14ac:dyDescent="0.25">
      <c r="A6789" s="15">
        <f t="shared" si="618"/>
        <v>10</v>
      </c>
      <c r="B6789" s="16">
        <f t="shared" ref="B6789:B6852" si="622">YEAR(C6789)</f>
        <v>2021</v>
      </c>
      <c r="C6789" s="17">
        <f t="shared" si="619"/>
        <v>44479</v>
      </c>
      <c r="D6789" s="16">
        <f t="shared" si="620"/>
        <v>18</v>
      </c>
      <c r="E6789" s="55">
        <v>26084.051712790399</v>
      </c>
      <c r="F6789" s="18">
        <v>5578.7771152401001</v>
      </c>
      <c r="G6789" s="18">
        <v>12192.022000000001</v>
      </c>
      <c r="H6789" s="18">
        <v>92.832999999999998</v>
      </c>
      <c r="I6789" s="18">
        <v>25.354466654610036</v>
      </c>
      <c r="J6789" s="53">
        <v>104.26612903225808</v>
      </c>
      <c r="K6789" s="19">
        <f t="shared" si="621"/>
        <v>44077.30442371736</v>
      </c>
    </row>
    <row r="6790" spans="1:11" x14ac:dyDescent="0.25">
      <c r="A6790" s="10">
        <f t="shared" ref="A6790:A6853" si="623">MONTH(C6790)</f>
        <v>10</v>
      </c>
      <c r="B6790" s="11">
        <f t="shared" si="622"/>
        <v>2021</v>
      </c>
      <c r="C6790" s="12">
        <f t="shared" ref="C6790:C6853" si="624">IF(D6790=1, C6789+1, C6789)</f>
        <v>44479</v>
      </c>
      <c r="D6790" s="11">
        <f t="shared" ref="D6790:D6853" si="625">IF(D6789=24, 1, D6789+1)</f>
        <v>19</v>
      </c>
      <c r="E6790" s="51">
        <v>24645.812418091598</v>
      </c>
      <c r="F6790" s="13">
        <v>5598.5148876159001</v>
      </c>
      <c r="G6790" s="13">
        <v>12012.101000000001</v>
      </c>
      <c r="H6790" s="13">
        <v>327.8</v>
      </c>
      <c r="I6790" s="13">
        <v>89.528445373748227</v>
      </c>
      <c r="J6790" s="49">
        <v>104.26612903225808</v>
      </c>
      <c r="K6790" s="14">
        <f t="shared" ref="K6790:K6853" si="626">SUM(E6790:J6790)</f>
        <v>42778.022880113509</v>
      </c>
    </row>
    <row r="6791" spans="1:11" x14ac:dyDescent="0.25">
      <c r="A6791" s="15">
        <f t="shared" si="623"/>
        <v>10</v>
      </c>
      <c r="B6791" s="16">
        <f t="shared" si="622"/>
        <v>2021</v>
      </c>
      <c r="C6791" s="17">
        <f t="shared" si="624"/>
        <v>44479</v>
      </c>
      <c r="D6791" s="16">
        <f t="shared" si="625"/>
        <v>20</v>
      </c>
      <c r="E6791" s="55">
        <v>24453.370949162101</v>
      </c>
      <c r="F6791" s="18">
        <v>5655.2383625887996</v>
      </c>
      <c r="G6791" s="18">
        <v>11922.396000000001</v>
      </c>
      <c r="H6791" s="18">
        <v>327.8</v>
      </c>
      <c r="I6791" s="18">
        <v>89.528445373748227</v>
      </c>
      <c r="J6791" s="53">
        <v>104.26612903225808</v>
      </c>
      <c r="K6791" s="19">
        <f t="shared" si="626"/>
        <v>42552.59988615691</v>
      </c>
    </row>
    <row r="6792" spans="1:11" x14ac:dyDescent="0.25">
      <c r="A6792" s="10">
        <f t="shared" si="623"/>
        <v>10</v>
      </c>
      <c r="B6792" s="11">
        <f t="shared" si="622"/>
        <v>2021</v>
      </c>
      <c r="C6792" s="12">
        <f t="shared" si="624"/>
        <v>44479</v>
      </c>
      <c r="D6792" s="11">
        <f t="shared" si="625"/>
        <v>21</v>
      </c>
      <c r="E6792" s="51">
        <v>23734.080168070599</v>
      </c>
      <c r="F6792" s="13">
        <v>5461.4551140700996</v>
      </c>
      <c r="G6792" s="13">
        <v>11348.299000000001</v>
      </c>
      <c r="H6792" s="13">
        <v>327.8</v>
      </c>
      <c r="I6792" s="13">
        <v>89.528445373748227</v>
      </c>
      <c r="J6792" s="49">
        <v>104.26612903225808</v>
      </c>
      <c r="K6792" s="14">
        <f t="shared" si="626"/>
        <v>41065.428856546707</v>
      </c>
    </row>
    <row r="6793" spans="1:11" x14ac:dyDescent="0.25">
      <c r="A6793" s="15">
        <f t="shared" si="623"/>
        <v>10</v>
      </c>
      <c r="B6793" s="16">
        <f t="shared" si="622"/>
        <v>2021</v>
      </c>
      <c r="C6793" s="17">
        <f t="shared" si="624"/>
        <v>44479</v>
      </c>
      <c r="D6793" s="16">
        <f t="shared" si="625"/>
        <v>22</v>
      </c>
      <c r="E6793" s="55">
        <v>22558.760566455901</v>
      </c>
      <c r="F6793" s="18">
        <v>5241.6587170345001</v>
      </c>
      <c r="G6793" s="18">
        <v>11121.852000000001</v>
      </c>
      <c r="H6793" s="18">
        <v>327.8</v>
      </c>
      <c r="I6793" s="18">
        <v>89.528445373748227</v>
      </c>
      <c r="J6793" s="53">
        <v>104.26612903225808</v>
      </c>
      <c r="K6793" s="19">
        <f t="shared" si="626"/>
        <v>39443.86585789641</v>
      </c>
    </row>
    <row r="6794" spans="1:11" x14ac:dyDescent="0.25">
      <c r="A6794" s="10">
        <f t="shared" si="623"/>
        <v>10</v>
      </c>
      <c r="B6794" s="11">
        <f t="shared" si="622"/>
        <v>2021</v>
      </c>
      <c r="C6794" s="12">
        <f t="shared" si="624"/>
        <v>44479</v>
      </c>
      <c r="D6794" s="11">
        <f t="shared" si="625"/>
        <v>23</v>
      </c>
      <c r="E6794" s="51">
        <v>20590.954793140299</v>
      </c>
      <c r="F6794" s="13">
        <v>4888.0418937869999</v>
      </c>
      <c r="G6794" s="13">
        <v>10821.79</v>
      </c>
      <c r="H6794" s="13">
        <v>327.8</v>
      </c>
      <c r="I6794" s="13">
        <v>89.528445373748227</v>
      </c>
      <c r="J6794" s="49">
        <v>104.26612903225808</v>
      </c>
      <c r="K6794" s="14">
        <f t="shared" si="626"/>
        <v>36822.381261333307</v>
      </c>
    </row>
    <row r="6795" spans="1:11" x14ac:dyDescent="0.25">
      <c r="A6795" s="15">
        <f t="shared" si="623"/>
        <v>10</v>
      </c>
      <c r="B6795" s="16">
        <f t="shared" si="622"/>
        <v>2021</v>
      </c>
      <c r="C6795" s="17">
        <f t="shared" si="624"/>
        <v>44479</v>
      </c>
      <c r="D6795" s="16">
        <f t="shared" si="625"/>
        <v>24</v>
      </c>
      <c r="E6795" s="55">
        <v>18219.5475092259</v>
      </c>
      <c r="F6795" s="18">
        <v>4645.3686749992003</v>
      </c>
      <c r="G6795" s="18">
        <v>10624.272000000001</v>
      </c>
      <c r="H6795" s="18">
        <v>327.8</v>
      </c>
      <c r="I6795" s="18">
        <v>89.528445373748227</v>
      </c>
      <c r="J6795" s="53">
        <v>104.26612903225808</v>
      </c>
      <c r="K6795" s="19">
        <f t="shared" si="626"/>
        <v>34010.78275863111</v>
      </c>
    </row>
    <row r="6796" spans="1:11" x14ac:dyDescent="0.25">
      <c r="A6796" s="10">
        <f t="shared" si="623"/>
        <v>10</v>
      </c>
      <c r="B6796" s="11">
        <f t="shared" si="622"/>
        <v>2021</v>
      </c>
      <c r="C6796" s="12">
        <f t="shared" si="624"/>
        <v>44480</v>
      </c>
      <c r="D6796" s="11">
        <f t="shared" si="625"/>
        <v>1</v>
      </c>
      <c r="E6796" s="51">
        <v>15866.436196274501</v>
      </c>
      <c r="F6796" s="13">
        <v>4475.8584104619003</v>
      </c>
      <c r="G6796" s="13">
        <v>10532.475</v>
      </c>
      <c r="H6796" s="13">
        <v>327.8</v>
      </c>
      <c r="I6796" s="13">
        <v>89.528445373748227</v>
      </c>
      <c r="J6796" s="49">
        <v>104.26612903225808</v>
      </c>
      <c r="K6796" s="14">
        <f t="shared" si="626"/>
        <v>31396.364181142406</v>
      </c>
    </row>
    <row r="6797" spans="1:11" x14ac:dyDescent="0.25">
      <c r="A6797" s="15">
        <f t="shared" si="623"/>
        <v>10</v>
      </c>
      <c r="B6797" s="16">
        <f t="shared" si="622"/>
        <v>2021</v>
      </c>
      <c r="C6797" s="17">
        <f t="shared" si="624"/>
        <v>44480</v>
      </c>
      <c r="D6797" s="16">
        <f t="shared" si="625"/>
        <v>2</v>
      </c>
      <c r="E6797" s="55">
        <v>14131.5773770834</v>
      </c>
      <c r="F6797" s="18">
        <v>4402.3902215769003</v>
      </c>
      <c r="G6797" s="18">
        <v>10406.183999999999</v>
      </c>
      <c r="H6797" s="18">
        <v>327.8</v>
      </c>
      <c r="I6797" s="18">
        <v>89.528445373748227</v>
      </c>
      <c r="J6797" s="53">
        <v>104.26612903225808</v>
      </c>
      <c r="K6797" s="19">
        <f t="shared" si="626"/>
        <v>29461.746173066302</v>
      </c>
    </row>
    <row r="6798" spans="1:11" x14ac:dyDescent="0.25">
      <c r="A6798" s="10">
        <f t="shared" si="623"/>
        <v>10</v>
      </c>
      <c r="B6798" s="11">
        <f t="shared" si="622"/>
        <v>2021</v>
      </c>
      <c r="C6798" s="12">
        <f t="shared" si="624"/>
        <v>44480</v>
      </c>
      <c r="D6798" s="11">
        <f t="shared" si="625"/>
        <v>3</v>
      </c>
      <c r="E6798" s="51">
        <v>12986.269260466201</v>
      </c>
      <c r="F6798" s="13">
        <v>4369.3776040264001</v>
      </c>
      <c r="G6798" s="13">
        <v>10450.744000000001</v>
      </c>
      <c r="H6798" s="13">
        <v>327.8</v>
      </c>
      <c r="I6798" s="13">
        <v>89.528445373748227</v>
      </c>
      <c r="J6798" s="49">
        <v>104.26612903225808</v>
      </c>
      <c r="K6798" s="14">
        <f t="shared" si="626"/>
        <v>28327.985438898602</v>
      </c>
    </row>
    <row r="6799" spans="1:11" x14ac:dyDescent="0.25">
      <c r="A6799" s="15">
        <f t="shared" si="623"/>
        <v>10</v>
      </c>
      <c r="B6799" s="16">
        <f t="shared" si="622"/>
        <v>2021</v>
      </c>
      <c r="C6799" s="17">
        <f t="shared" si="624"/>
        <v>44480</v>
      </c>
      <c r="D6799" s="16">
        <f t="shared" si="625"/>
        <v>4</v>
      </c>
      <c r="E6799" s="55">
        <v>12195.5365945055</v>
      </c>
      <c r="F6799" s="18">
        <v>4355.6584211808004</v>
      </c>
      <c r="G6799" s="18">
        <v>10489.796</v>
      </c>
      <c r="H6799" s="18">
        <v>327.8</v>
      </c>
      <c r="I6799" s="18">
        <v>89.528445373748227</v>
      </c>
      <c r="J6799" s="53">
        <v>104.26612903225808</v>
      </c>
      <c r="K6799" s="19">
        <f t="shared" si="626"/>
        <v>27562.585590092309</v>
      </c>
    </row>
    <row r="6800" spans="1:11" x14ac:dyDescent="0.25">
      <c r="A6800" s="10">
        <f t="shared" si="623"/>
        <v>10</v>
      </c>
      <c r="B6800" s="11">
        <f t="shared" si="622"/>
        <v>2021</v>
      </c>
      <c r="C6800" s="12">
        <f t="shared" si="624"/>
        <v>44480</v>
      </c>
      <c r="D6800" s="11">
        <f t="shared" si="625"/>
        <v>5</v>
      </c>
      <c r="E6800" s="51">
        <v>11799.3960891388</v>
      </c>
      <c r="F6800" s="13">
        <v>4382.9865244544999</v>
      </c>
      <c r="G6800" s="13">
        <v>10545.611999999999</v>
      </c>
      <c r="H6800" s="13">
        <v>327.8</v>
      </c>
      <c r="I6800" s="13">
        <v>89.528445373748227</v>
      </c>
      <c r="J6800" s="49">
        <v>104.26612903225808</v>
      </c>
      <c r="K6800" s="14">
        <f t="shared" si="626"/>
        <v>27249.589187999303</v>
      </c>
    </row>
    <row r="6801" spans="1:11" x14ac:dyDescent="0.25">
      <c r="A6801" s="15">
        <f t="shared" si="623"/>
        <v>10</v>
      </c>
      <c r="B6801" s="16">
        <f t="shared" si="622"/>
        <v>2021</v>
      </c>
      <c r="C6801" s="17">
        <f t="shared" si="624"/>
        <v>44480</v>
      </c>
      <c r="D6801" s="16">
        <f t="shared" si="625"/>
        <v>6</v>
      </c>
      <c r="E6801" s="55">
        <v>11809.7931343237</v>
      </c>
      <c r="F6801" s="18">
        <v>4434.6653150938</v>
      </c>
      <c r="G6801" s="18">
        <v>11248.208000000001</v>
      </c>
      <c r="H6801" s="18">
        <v>327.8</v>
      </c>
      <c r="I6801" s="18">
        <v>89.528445373748227</v>
      </c>
      <c r="J6801" s="53">
        <v>104.26612903225808</v>
      </c>
      <c r="K6801" s="19">
        <f t="shared" si="626"/>
        <v>28014.261023823503</v>
      </c>
    </row>
    <row r="6802" spans="1:11" x14ac:dyDescent="0.25">
      <c r="A6802" s="10">
        <f t="shared" si="623"/>
        <v>10</v>
      </c>
      <c r="B6802" s="11">
        <f t="shared" si="622"/>
        <v>2021</v>
      </c>
      <c r="C6802" s="12">
        <f t="shared" si="624"/>
        <v>44480</v>
      </c>
      <c r="D6802" s="11">
        <f t="shared" si="625"/>
        <v>7</v>
      </c>
      <c r="E6802" s="51">
        <v>12152.155247939199</v>
      </c>
      <c r="F6802" s="13">
        <v>4456.3999453271999</v>
      </c>
      <c r="G6802" s="13">
        <v>11651.784</v>
      </c>
      <c r="H6802" s="13">
        <v>158.393</v>
      </c>
      <c r="I6802" s="13">
        <v>43.260155729359681</v>
      </c>
      <c r="J6802" s="49">
        <v>104.26612903225808</v>
      </c>
      <c r="K6802" s="14">
        <f t="shared" si="626"/>
        <v>28566.258478028016</v>
      </c>
    </row>
    <row r="6803" spans="1:11" x14ac:dyDescent="0.25">
      <c r="A6803" s="15">
        <f t="shared" si="623"/>
        <v>10</v>
      </c>
      <c r="B6803" s="16">
        <f t="shared" si="622"/>
        <v>2021</v>
      </c>
      <c r="C6803" s="17">
        <f t="shared" si="624"/>
        <v>44480</v>
      </c>
      <c r="D6803" s="16">
        <f t="shared" si="625"/>
        <v>8</v>
      </c>
      <c r="E6803" s="55">
        <v>13222.8557668799</v>
      </c>
      <c r="F6803" s="18">
        <v>4387.8353813529002</v>
      </c>
      <c r="G6803" s="18">
        <v>11630.795</v>
      </c>
      <c r="H6803" s="18">
        <v>0</v>
      </c>
      <c r="I6803" s="18">
        <v>0</v>
      </c>
      <c r="J6803" s="53">
        <v>104.26612903225808</v>
      </c>
      <c r="K6803" s="19">
        <f t="shared" si="626"/>
        <v>29345.752277265055</v>
      </c>
    </row>
    <row r="6804" spans="1:11" x14ac:dyDescent="0.25">
      <c r="A6804" s="10">
        <f t="shared" si="623"/>
        <v>10</v>
      </c>
      <c r="B6804" s="11">
        <f t="shared" si="622"/>
        <v>2021</v>
      </c>
      <c r="C6804" s="12">
        <f t="shared" si="624"/>
        <v>44480</v>
      </c>
      <c r="D6804" s="11">
        <f t="shared" si="625"/>
        <v>9</v>
      </c>
      <c r="E6804" s="51">
        <v>15524.898116758401</v>
      </c>
      <c r="F6804" s="13">
        <v>4399.0183134515</v>
      </c>
      <c r="G6804" s="13">
        <v>12084.536</v>
      </c>
      <c r="H6804" s="13">
        <v>0</v>
      </c>
      <c r="I6804" s="13">
        <v>0</v>
      </c>
      <c r="J6804" s="49">
        <v>104.26612903225808</v>
      </c>
      <c r="K6804" s="14">
        <f t="shared" si="626"/>
        <v>32112.718559242159</v>
      </c>
    </row>
    <row r="6805" spans="1:11" x14ac:dyDescent="0.25">
      <c r="A6805" s="15">
        <f t="shared" si="623"/>
        <v>10</v>
      </c>
      <c r="B6805" s="16">
        <f t="shared" si="622"/>
        <v>2021</v>
      </c>
      <c r="C6805" s="17">
        <f t="shared" si="624"/>
        <v>44480</v>
      </c>
      <c r="D6805" s="16">
        <f t="shared" si="625"/>
        <v>10</v>
      </c>
      <c r="E6805" s="55">
        <v>18607.389273687098</v>
      </c>
      <c r="F6805" s="18">
        <v>4677.1207452658</v>
      </c>
      <c r="G6805" s="18">
        <v>12319.124</v>
      </c>
      <c r="H6805" s="18">
        <v>0</v>
      </c>
      <c r="I6805" s="18">
        <v>0</v>
      </c>
      <c r="J6805" s="53">
        <v>104.26612903225808</v>
      </c>
      <c r="K6805" s="19">
        <f t="shared" si="626"/>
        <v>35707.900147985158</v>
      </c>
    </row>
    <row r="6806" spans="1:11" x14ac:dyDescent="0.25">
      <c r="A6806" s="10">
        <f t="shared" si="623"/>
        <v>10</v>
      </c>
      <c r="B6806" s="11">
        <f t="shared" si="622"/>
        <v>2021</v>
      </c>
      <c r="C6806" s="12">
        <f t="shared" si="624"/>
        <v>44480</v>
      </c>
      <c r="D6806" s="11">
        <f t="shared" si="625"/>
        <v>11</v>
      </c>
      <c r="E6806" s="51">
        <v>21357.294219534098</v>
      </c>
      <c r="F6806" s="13">
        <v>5145.9519473562004</v>
      </c>
      <c r="G6806" s="13">
        <v>12721.439</v>
      </c>
      <c r="H6806" s="13">
        <v>0</v>
      </c>
      <c r="I6806" s="13">
        <v>0</v>
      </c>
      <c r="J6806" s="49">
        <v>104.26612903225808</v>
      </c>
      <c r="K6806" s="14">
        <f t="shared" si="626"/>
        <v>39328.951295922554</v>
      </c>
    </row>
    <row r="6807" spans="1:11" x14ac:dyDescent="0.25">
      <c r="A6807" s="15">
        <f t="shared" si="623"/>
        <v>10</v>
      </c>
      <c r="B6807" s="16">
        <f t="shared" si="622"/>
        <v>2021</v>
      </c>
      <c r="C6807" s="17">
        <f t="shared" si="624"/>
        <v>44480</v>
      </c>
      <c r="D6807" s="16">
        <f t="shared" si="625"/>
        <v>12</v>
      </c>
      <c r="E6807" s="55">
        <v>23816.232819433098</v>
      </c>
      <c r="F6807" s="18">
        <v>5487.4342789401999</v>
      </c>
      <c r="G6807" s="18">
        <v>13273.069</v>
      </c>
      <c r="H6807" s="18">
        <v>0</v>
      </c>
      <c r="I6807" s="18">
        <v>0</v>
      </c>
      <c r="J6807" s="53">
        <v>104.26612903225808</v>
      </c>
      <c r="K6807" s="19">
        <f t="shared" si="626"/>
        <v>42681.002227405552</v>
      </c>
    </row>
    <row r="6808" spans="1:11" x14ac:dyDescent="0.25">
      <c r="A6808" s="10">
        <f t="shared" si="623"/>
        <v>10</v>
      </c>
      <c r="B6808" s="11">
        <f t="shared" si="622"/>
        <v>2021</v>
      </c>
      <c r="C6808" s="12">
        <f t="shared" si="624"/>
        <v>44480</v>
      </c>
      <c r="D6808" s="11">
        <f t="shared" si="625"/>
        <v>13</v>
      </c>
      <c r="E6808" s="51">
        <v>25642.421384654401</v>
      </c>
      <c r="F6808" s="13">
        <v>5647.9522090151004</v>
      </c>
      <c r="G6808" s="13">
        <v>13470.126</v>
      </c>
      <c r="H6808" s="13">
        <v>0</v>
      </c>
      <c r="I6808" s="13">
        <v>0</v>
      </c>
      <c r="J6808" s="49">
        <v>104.26612903225808</v>
      </c>
      <c r="K6808" s="14">
        <f t="shared" si="626"/>
        <v>44864.765722701763</v>
      </c>
    </row>
    <row r="6809" spans="1:11" x14ac:dyDescent="0.25">
      <c r="A6809" s="15">
        <f t="shared" si="623"/>
        <v>10</v>
      </c>
      <c r="B6809" s="16">
        <f t="shared" si="622"/>
        <v>2021</v>
      </c>
      <c r="C6809" s="17">
        <f t="shared" si="624"/>
        <v>44480</v>
      </c>
      <c r="D6809" s="16">
        <f t="shared" si="625"/>
        <v>14</v>
      </c>
      <c r="E6809" s="55">
        <v>26808.010245986301</v>
      </c>
      <c r="F6809" s="18">
        <v>5831.3057647078003</v>
      </c>
      <c r="G6809" s="18">
        <v>13546.539000000001</v>
      </c>
      <c r="H6809" s="18">
        <v>0</v>
      </c>
      <c r="I6809" s="18">
        <v>0</v>
      </c>
      <c r="J6809" s="53">
        <v>104.26612903225808</v>
      </c>
      <c r="K6809" s="19">
        <f t="shared" si="626"/>
        <v>46290.121139726354</v>
      </c>
    </row>
    <row r="6810" spans="1:11" x14ac:dyDescent="0.25">
      <c r="A6810" s="10">
        <f t="shared" si="623"/>
        <v>10</v>
      </c>
      <c r="B6810" s="11">
        <f t="shared" si="622"/>
        <v>2021</v>
      </c>
      <c r="C6810" s="12">
        <f t="shared" si="624"/>
        <v>44480</v>
      </c>
      <c r="D6810" s="11">
        <f t="shared" si="625"/>
        <v>15</v>
      </c>
      <c r="E6810" s="51">
        <v>27921.4932948313</v>
      </c>
      <c r="F6810" s="13">
        <v>5914.3485817253004</v>
      </c>
      <c r="G6810" s="13">
        <v>13878.341</v>
      </c>
      <c r="H6810" s="13">
        <v>0</v>
      </c>
      <c r="I6810" s="13">
        <v>0</v>
      </c>
      <c r="J6810" s="49">
        <v>104.26612903225808</v>
      </c>
      <c r="K6810" s="14">
        <f t="shared" si="626"/>
        <v>47818.44900558886</v>
      </c>
    </row>
    <row r="6811" spans="1:11" x14ac:dyDescent="0.25">
      <c r="A6811" s="15">
        <f t="shared" si="623"/>
        <v>10</v>
      </c>
      <c r="B6811" s="16">
        <f t="shared" si="622"/>
        <v>2021</v>
      </c>
      <c r="C6811" s="17">
        <f t="shared" si="624"/>
        <v>44480</v>
      </c>
      <c r="D6811" s="16">
        <f t="shared" si="625"/>
        <v>16</v>
      </c>
      <c r="E6811" s="55">
        <v>29390.404580583901</v>
      </c>
      <c r="F6811" s="18">
        <v>6043.8106425752003</v>
      </c>
      <c r="G6811" s="18">
        <v>13927.858</v>
      </c>
      <c r="H6811" s="18">
        <v>0</v>
      </c>
      <c r="I6811" s="18">
        <v>0</v>
      </c>
      <c r="J6811" s="53">
        <v>104.26612903225808</v>
      </c>
      <c r="K6811" s="19">
        <f t="shared" si="626"/>
        <v>49466.33935219136</v>
      </c>
    </row>
    <row r="6812" spans="1:11" x14ac:dyDescent="0.25">
      <c r="A6812" s="10">
        <f t="shared" si="623"/>
        <v>10</v>
      </c>
      <c r="B6812" s="11">
        <f t="shared" si="622"/>
        <v>2021</v>
      </c>
      <c r="C6812" s="12">
        <f t="shared" si="624"/>
        <v>44480</v>
      </c>
      <c r="D6812" s="11">
        <f t="shared" si="625"/>
        <v>17</v>
      </c>
      <c r="E6812" s="51">
        <v>30735.6306356241</v>
      </c>
      <c r="F6812" s="13">
        <v>6017.1539966898999</v>
      </c>
      <c r="G6812" s="13">
        <v>13558.289000000001</v>
      </c>
      <c r="H6812" s="13">
        <v>0</v>
      </c>
      <c r="I6812" s="13">
        <v>0</v>
      </c>
      <c r="J6812" s="49">
        <v>104.26612903225808</v>
      </c>
      <c r="K6812" s="14">
        <f t="shared" si="626"/>
        <v>50415.339761346258</v>
      </c>
    </row>
    <row r="6813" spans="1:11" x14ac:dyDescent="0.25">
      <c r="A6813" s="15">
        <f t="shared" si="623"/>
        <v>10</v>
      </c>
      <c r="B6813" s="16">
        <f t="shared" si="622"/>
        <v>2021</v>
      </c>
      <c r="C6813" s="17">
        <f t="shared" si="624"/>
        <v>44480</v>
      </c>
      <c r="D6813" s="16">
        <f t="shared" si="625"/>
        <v>18</v>
      </c>
      <c r="E6813" s="55">
        <v>29921.9940271868</v>
      </c>
      <c r="F6813" s="18">
        <v>5914.7064391814001</v>
      </c>
      <c r="G6813" s="18">
        <v>13154.130999999999</v>
      </c>
      <c r="H6813" s="18">
        <v>98.34</v>
      </c>
      <c r="I6813" s="18">
        <v>26.858533612124472</v>
      </c>
      <c r="J6813" s="53">
        <v>104.26612903225808</v>
      </c>
      <c r="K6813" s="19">
        <f t="shared" si="626"/>
        <v>49220.296129012582</v>
      </c>
    </row>
    <row r="6814" spans="1:11" x14ac:dyDescent="0.25">
      <c r="A6814" s="10">
        <f t="shared" si="623"/>
        <v>10</v>
      </c>
      <c r="B6814" s="11">
        <f t="shared" si="622"/>
        <v>2021</v>
      </c>
      <c r="C6814" s="12">
        <f t="shared" si="624"/>
        <v>44480</v>
      </c>
      <c r="D6814" s="11">
        <f t="shared" si="625"/>
        <v>19</v>
      </c>
      <c r="E6814" s="51">
        <v>28668.0486095626</v>
      </c>
      <c r="F6814" s="13">
        <v>5916.3667849972999</v>
      </c>
      <c r="G6814" s="13">
        <v>13036.325000000001</v>
      </c>
      <c r="H6814" s="13">
        <v>327.8</v>
      </c>
      <c r="I6814" s="13">
        <v>89.528445373748227</v>
      </c>
      <c r="J6814" s="49">
        <v>104.26612903225808</v>
      </c>
      <c r="K6814" s="14">
        <f t="shared" si="626"/>
        <v>48142.334968965915</v>
      </c>
    </row>
    <row r="6815" spans="1:11" x14ac:dyDescent="0.25">
      <c r="A6815" s="15">
        <f t="shared" si="623"/>
        <v>10</v>
      </c>
      <c r="B6815" s="16">
        <f t="shared" si="622"/>
        <v>2021</v>
      </c>
      <c r="C6815" s="17">
        <f t="shared" si="624"/>
        <v>44480</v>
      </c>
      <c r="D6815" s="16">
        <f t="shared" si="625"/>
        <v>20</v>
      </c>
      <c r="E6815" s="55">
        <v>28505.640261161501</v>
      </c>
      <c r="F6815" s="18">
        <v>5982.8074690383</v>
      </c>
      <c r="G6815" s="18">
        <v>12595.171</v>
      </c>
      <c r="H6815" s="18">
        <v>327.8</v>
      </c>
      <c r="I6815" s="18">
        <v>89.528445373748227</v>
      </c>
      <c r="J6815" s="53">
        <v>104.26612903225808</v>
      </c>
      <c r="K6815" s="19">
        <f t="shared" si="626"/>
        <v>47605.213304605808</v>
      </c>
    </row>
    <row r="6816" spans="1:11" x14ac:dyDescent="0.25">
      <c r="A6816" s="10">
        <f t="shared" si="623"/>
        <v>10</v>
      </c>
      <c r="B6816" s="11">
        <f t="shared" si="622"/>
        <v>2021</v>
      </c>
      <c r="C6816" s="12">
        <f t="shared" si="624"/>
        <v>44480</v>
      </c>
      <c r="D6816" s="11">
        <f t="shared" si="625"/>
        <v>21</v>
      </c>
      <c r="E6816" s="51">
        <v>27458.572028443599</v>
      </c>
      <c r="F6816" s="13">
        <v>5716.8641675461004</v>
      </c>
      <c r="G6816" s="13">
        <v>11969.178</v>
      </c>
      <c r="H6816" s="13">
        <v>327.8</v>
      </c>
      <c r="I6816" s="13">
        <v>89.528445373748227</v>
      </c>
      <c r="J6816" s="49">
        <v>104.26612903225808</v>
      </c>
      <c r="K6816" s="14">
        <f t="shared" si="626"/>
        <v>45666.208770395708</v>
      </c>
    </row>
    <row r="6817" spans="1:11" x14ac:dyDescent="0.25">
      <c r="A6817" s="15">
        <f t="shared" si="623"/>
        <v>10</v>
      </c>
      <c r="B6817" s="16">
        <f t="shared" si="622"/>
        <v>2021</v>
      </c>
      <c r="C6817" s="17">
        <f t="shared" si="624"/>
        <v>44480</v>
      </c>
      <c r="D6817" s="16">
        <f t="shared" si="625"/>
        <v>22</v>
      </c>
      <c r="E6817" s="55">
        <v>25388.175066036001</v>
      </c>
      <c r="F6817" s="18">
        <v>5446.8225678990002</v>
      </c>
      <c r="G6817" s="18">
        <v>11666.976000000001</v>
      </c>
      <c r="H6817" s="18">
        <v>327.8</v>
      </c>
      <c r="I6817" s="18">
        <v>89.528445373748227</v>
      </c>
      <c r="J6817" s="53">
        <v>104.26612903225808</v>
      </c>
      <c r="K6817" s="19">
        <f t="shared" si="626"/>
        <v>43023.568208341014</v>
      </c>
    </row>
    <row r="6818" spans="1:11" x14ac:dyDescent="0.25">
      <c r="A6818" s="10">
        <f t="shared" si="623"/>
        <v>10</v>
      </c>
      <c r="B6818" s="11">
        <f t="shared" si="622"/>
        <v>2021</v>
      </c>
      <c r="C6818" s="12">
        <f t="shared" si="624"/>
        <v>44480</v>
      </c>
      <c r="D6818" s="11">
        <f t="shared" si="625"/>
        <v>23</v>
      </c>
      <c r="E6818" s="51">
        <v>22382.7445903152</v>
      </c>
      <c r="F6818" s="13">
        <v>5017.5870896720999</v>
      </c>
      <c r="G6818" s="13">
        <v>11163.808000000001</v>
      </c>
      <c r="H6818" s="13">
        <v>327.8</v>
      </c>
      <c r="I6818" s="13">
        <v>89.528445373748227</v>
      </c>
      <c r="J6818" s="49">
        <v>104.26612903225808</v>
      </c>
      <c r="K6818" s="14">
        <f t="shared" si="626"/>
        <v>39085.734254393312</v>
      </c>
    </row>
    <row r="6819" spans="1:11" x14ac:dyDescent="0.25">
      <c r="A6819" s="15">
        <f t="shared" si="623"/>
        <v>10</v>
      </c>
      <c r="B6819" s="16">
        <f t="shared" si="622"/>
        <v>2021</v>
      </c>
      <c r="C6819" s="17">
        <f t="shared" si="624"/>
        <v>44480</v>
      </c>
      <c r="D6819" s="16">
        <f t="shared" si="625"/>
        <v>24</v>
      </c>
      <c r="E6819" s="55">
        <v>19072.165725165501</v>
      </c>
      <c r="F6819" s="18">
        <v>4745.1682668248995</v>
      </c>
      <c r="G6819" s="18">
        <v>10821.133</v>
      </c>
      <c r="H6819" s="18">
        <v>327.8</v>
      </c>
      <c r="I6819" s="18">
        <v>89.528445373748227</v>
      </c>
      <c r="J6819" s="53">
        <v>104.26612903225808</v>
      </c>
      <c r="K6819" s="19">
        <f t="shared" si="626"/>
        <v>35160.061566396413</v>
      </c>
    </row>
    <row r="6820" spans="1:11" x14ac:dyDescent="0.25">
      <c r="A6820" s="10">
        <f t="shared" si="623"/>
        <v>10</v>
      </c>
      <c r="B6820" s="11">
        <f t="shared" si="622"/>
        <v>2021</v>
      </c>
      <c r="C6820" s="12">
        <f t="shared" si="624"/>
        <v>44481</v>
      </c>
      <c r="D6820" s="11">
        <f t="shared" si="625"/>
        <v>1</v>
      </c>
      <c r="E6820" s="51">
        <v>16235.6596324819</v>
      </c>
      <c r="F6820" s="13">
        <v>4527.5208961626004</v>
      </c>
      <c r="G6820" s="13">
        <v>10760.603999999999</v>
      </c>
      <c r="H6820" s="13">
        <v>327.8</v>
      </c>
      <c r="I6820" s="13">
        <v>89.528445373748227</v>
      </c>
      <c r="J6820" s="49">
        <v>104.26612903225808</v>
      </c>
      <c r="K6820" s="14">
        <f t="shared" si="626"/>
        <v>32045.379103050505</v>
      </c>
    </row>
    <row r="6821" spans="1:11" x14ac:dyDescent="0.25">
      <c r="A6821" s="15">
        <f t="shared" si="623"/>
        <v>10</v>
      </c>
      <c r="B6821" s="16">
        <f t="shared" si="622"/>
        <v>2021</v>
      </c>
      <c r="C6821" s="17">
        <f t="shared" si="624"/>
        <v>44481</v>
      </c>
      <c r="D6821" s="16">
        <f t="shared" si="625"/>
        <v>2</v>
      </c>
      <c r="E6821" s="55">
        <v>14454.854673575501</v>
      </c>
      <c r="F6821" s="18">
        <v>4435.0272313403002</v>
      </c>
      <c r="G6821" s="18">
        <v>10593.261</v>
      </c>
      <c r="H6821" s="18">
        <v>327.8</v>
      </c>
      <c r="I6821" s="18">
        <v>89.528445373748227</v>
      </c>
      <c r="J6821" s="53">
        <v>104.26612903225808</v>
      </c>
      <c r="K6821" s="19">
        <f t="shared" si="626"/>
        <v>30004.737479321808</v>
      </c>
    </row>
    <row r="6822" spans="1:11" x14ac:dyDescent="0.25">
      <c r="A6822" s="10">
        <f t="shared" si="623"/>
        <v>10</v>
      </c>
      <c r="B6822" s="11">
        <f t="shared" si="622"/>
        <v>2021</v>
      </c>
      <c r="C6822" s="12">
        <f t="shared" si="624"/>
        <v>44481</v>
      </c>
      <c r="D6822" s="11">
        <f t="shared" si="625"/>
        <v>3</v>
      </c>
      <c r="E6822" s="51">
        <v>13314.5296102763</v>
      </c>
      <c r="F6822" s="13">
        <v>4424.9014138343</v>
      </c>
      <c r="G6822" s="13">
        <v>10682.653</v>
      </c>
      <c r="H6822" s="13">
        <v>327.8</v>
      </c>
      <c r="I6822" s="13">
        <v>89.528445373748227</v>
      </c>
      <c r="J6822" s="49">
        <v>104.26612903225808</v>
      </c>
      <c r="K6822" s="14">
        <f t="shared" si="626"/>
        <v>28943.678598516603</v>
      </c>
    </row>
    <row r="6823" spans="1:11" x14ac:dyDescent="0.25">
      <c r="A6823" s="15">
        <f t="shared" si="623"/>
        <v>10</v>
      </c>
      <c r="B6823" s="16">
        <f t="shared" si="622"/>
        <v>2021</v>
      </c>
      <c r="C6823" s="17">
        <f t="shared" si="624"/>
        <v>44481</v>
      </c>
      <c r="D6823" s="16">
        <f t="shared" si="625"/>
        <v>4</v>
      </c>
      <c r="E6823" s="55">
        <v>12537.9727254151</v>
      </c>
      <c r="F6823" s="18">
        <v>4393.0183152237996</v>
      </c>
      <c r="G6823" s="18">
        <v>10900.001</v>
      </c>
      <c r="H6823" s="18">
        <v>327.8</v>
      </c>
      <c r="I6823" s="18">
        <v>89.528445373748227</v>
      </c>
      <c r="J6823" s="53">
        <v>104.26612903225808</v>
      </c>
      <c r="K6823" s="19">
        <f t="shared" si="626"/>
        <v>28352.586615044904</v>
      </c>
    </row>
    <row r="6824" spans="1:11" x14ac:dyDescent="0.25">
      <c r="A6824" s="10">
        <f t="shared" si="623"/>
        <v>10</v>
      </c>
      <c r="B6824" s="11">
        <f t="shared" si="622"/>
        <v>2021</v>
      </c>
      <c r="C6824" s="12">
        <f t="shared" si="624"/>
        <v>44481</v>
      </c>
      <c r="D6824" s="11">
        <f t="shared" si="625"/>
        <v>5</v>
      </c>
      <c r="E6824" s="51">
        <v>12227.166745992001</v>
      </c>
      <c r="F6824" s="13">
        <v>4411.0344768687</v>
      </c>
      <c r="G6824" s="13">
        <v>11801.998</v>
      </c>
      <c r="H6824" s="13">
        <v>327.8</v>
      </c>
      <c r="I6824" s="13">
        <v>89.528445373748227</v>
      </c>
      <c r="J6824" s="49">
        <v>104.26612903225808</v>
      </c>
      <c r="K6824" s="14">
        <f t="shared" si="626"/>
        <v>28961.793797266706</v>
      </c>
    </row>
    <row r="6825" spans="1:11" x14ac:dyDescent="0.25">
      <c r="A6825" s="15">
        <f t="shared" si="623"/>
        <v>10</v>
      </c>
      <c r="B6825" s="16">
        <f t="shared" si="622"/>
        <v>2021</v>
      </c>
      <c r="C6825" s="17">
        <f t="shared" si="624"/>
        <v>44481</v>
      </c>
      <c r="D6825" s="16">
        <f t="shared" si="625"/>
        <v>6</v>
      </c>
      <c r="E6825" s="55">
        <v>12500.659405902499</v>
      </c>
      <c r="F6825" s="18">
        <v>4544.4062327383999</v>
      </c>
      <c r="G6825" s="18">
        <v>14321.115</v>
      </c>
      <c r="H6825" s="18">
        <v>327.8</v>
      </c>
      <c r="I6825" s="18">
        <v>89.528445373748227</v>
      </c>
      <c r="J6825" s="53">
        <v>104.26612903225808</v>
      </c>
      <c r="K6825" s="19">
        <f t="shared" si="626"/>
        <v>31887.775213046905</v>
      </c>
    </row>
    <row r="6826" spans="1:11" x14ac:dyDescent="0.25">
      <c r="A6826" s="10">
        <f t="shared" si="623"/>
        <v>10</v>
      </c>
      <c r="B6826" s="11">
        <f t="shared" si="622"/>
        <v>2021</v>
      </c>
      <c r="C6826" s="12">
        <f t="shared" si="624"/>
        <v>44481</v>
      </c>
      <c r="D6826" s="11">
        <f t="shared" si="625"/>
        <v>7</v>
      </c>
      <c r="E6826" s="51">
        <v>13414.4774427271</v>
      </c>
      <c r="F6826" s="13">
        <v>4809.1006135416001</v>
      </c>
      <c r="G6826" s="13">
        <v>16921.965</v>
      </c>
      <c r="H6826" s="13">
        <v>169.40700000000001</v>
      </c>
      <c r="I6826" s="13">
        <v>46.268289644388553</v>
      </c>
      <c r="J6826" s="49">
        <v>104.26612903225808</v>
      </c>
      <c r="K6826" s="14">
        <f t="shared" si="626"/>
        <v>35465.48447494534</v>
      </c>
    </row>
    <row r="6827" spans="1:11" x14ac:dyDescent="0.25">
      <c r="A6827" s="15">
        <f t="shared" si="623"/>
        <v>10</v>
      </c>
      <c r="B6827" s="16">
        <f t="shared" si="622"/>
        <v>2021</v>
      </c>
      <c r="C6827" s="17">
        <f t="shared" si="624"/>
        <v>44481</v>
      </c>
      <c r="D6827" s="16">
        <f t="shared" si="625"/>
        <v>8</v>
      </c>
      <c r="E6827" s="55">
        <v>14816.5638497704</v>
      </c>
      <c r="F6827" s="18">
        <v>5274.0560554795002</v>
      </c>
      <c r="G6827" s="18">
        <v>18307.761999999999</v>
      </c>
      <c r="H6827" s="18">
        <v>0</v>
      </c>
      <c r="I6827" s="18">
        <v>0</v>
      </c>
      <c r="J6827" s="53">
        <v>104.26612903225808</v>
      </c>
      <c r="K6827" s="19">
        <f t="shared" si="626"/>
        <v>38502.64803428216</v>
      </c>
    </row>
    <row r="6828" spans="1:11" x14ac:dyDescent="0.25">
      <c r="A6828" s="10">
        <f t="shared" si="623"/>
        <v>10</v>
      </c>
      <c r="B6828" s="11">
        <f t="shared" si="622"/>
        <v>2021</v>
      </c>
      <c r="C6828" s="12">
        <f t="shared" si="624"/>
        <v>44481</v>
      </c>
      <c r="D6828" s="11">
        <f t="shared" si="625"/>
        <v>9</v>
      </c>
      <c r="E6828" s="51">
        <v>15309.711900912</v>
      </c>
      <c r="F6828" s="13">
        <v>6017.7478814725</v>
      </c>
      <c r="G6828" s="13">
        <v>18614.537</v>
      </c>
      <c r="H6828" s="13">
        <v>0</v>
      </c>
      <c r="I6828" s="13">
        <v>0</v>
      </c>
      <c r="J6828" s="49">
        <v>104.26612903225808</v>
      </c>
      <c r="K6828" s="14">
        <f t="shared" si="626"/>
        <v>40046.262911416758</v>
      </c>
    </row>
    <row r="6829" spans="1:11" x14ac:dyDescent="0.25">
      <c r="A6829" s="15">
        <f t="shared" si="623"/>
        <v>10</v>
      </c>
      <c r="B6829" s="16">
        <f t="shared" si="622"/>
        <v>2021</v>
      </c>
      <c r="C6829" s="17">
        <f t="shared" si="624"/>
        <v>44481</v>
      </c>
      <c r="D6829" s="16">
        <f t="shared" si="625"/>
        <v>10</v>
      </c>
      <c r="E6829" s="55">
        <v>16044.804898538099</v>
      </c>
      <c r="F6829" s="18">
        <v>7115.7963574772002</v>
      </c>
      <c r="G6829" s="18">
        <v>19338.629000000001</v>
      </c>
      <c r="H6829" s="18">
        <v>0</v>
      </c>
      <c r="I6829" s="18">
        <v>0</v>
      </c>
      <c r="J6829" s="53">
        <v>104.26612903225808</v>
      </c>
      <c r="K6829" s="19">
        <f t="shared" si="626"/>
        <v>42603.496385047561</v>
      </c>
    </row>
    <row r="6830" spans="1:11" x14ac:dyDescent="0.25">
      <c r="A6830" s="10">
        <f t="shared" si="623"/>
        <v>10</v>
      </c>
      <c r="B6830" s="11">
        <f t="shared" si="622"/>
        <v>2021</v>
      </c>
      <c r="C6830" s="12">
        <f t="shared" si="624"/>
        <v>44481</v>
      </c>
      <c r="D6830" s="11">
        <f t="shared" si="625"/>
        <v>11</v>
      </c>
      <c r="E6830" s="51">
        <v>17332.415868433902</v>
      </c>
      <c r="F6830" s="13">
        <v>7999.6896776400999</v>
      </c>
      <c r="G6830" s="13">
        <v>19720.726999999999</v>
      </c>
      <c r="H6830" s="13">
        <v>0</v>
      </c>
      <c r="I6830" s="13">
        <v>0</v>
      </c>
      <c r="J6830" s="49">
        <v>104.26612903225808</v>
      </c>
      <c r="K6830" s="14">
        <f t="shared" si="626"/>
        <v>45157.098675106259</v>
      </c>
    </row>
    <row r="6831" spans="1:11" x14ac:dyDescent="0.25">
      <c r="A6831" s="15">
        <f t="shared" si="623"/>
        <v>10</v>
      </c>
      <c r="B6831" s="16">
        <f t="shared" si="622"/>
        <v>2021</v>
      </c>
      <c r="C6831" s="17">
        <f t="shared" si="624"/>
        <v>44481</v>
      </c>
      <c r="D6831" s="16">
        <f t="shared" si="625"/>
        <v>12</v>
      </c>
      <c r="E6831" s="55">
        <v>18506.515712778099</v>
      </c>
      <c r="F6831" s="18">
        <v>8384.8260407156995</v>
      </c>
      <c r="G6831" s="18">
        <v>19691.696</v>
      </c>
      <c r="H6831" s="18">
        <v>0</v>
      </c>
      <c r="I6831" s="18">
        <v>0</v>
      </c>
      <c r="J6831" s="53">
        <v>104.26612903225808</v>
      </c>
      <c r="K6831" s="19">
        <f t="shared" si="626"/>
        <v>46687.303882526059</v>
      </c>
    </row>
    <row r="6832" spans="1:11" x14ac:dyDescent="0.25">
      <c r="A6832" s="10">
        <f t="shared" si="623"/>
        <v>10</v>
      </c>
      <c r="B6832" s="11">
        <f t="shared" si="622"/>
        <v>2021</v>
      </c>
      <c r="C6832" s="12">
        <f t="shared" si="624"/>
        <v>44481</v>
      </c>
      <c r="D6832" s="11">
        <f t="shared" si="625"/>
        <v>13</v>
      </c>
      <c r="E6832" s="51">
        <v>20008.607915237899</v>
      </c>
      <c r="F6832" s="13">
        <v>8616.5346642065997</v>
      </c>
      <c r="G6832" s="13">
        <v>20255.810000000001</v>
      </c>
      <c r="H6832" s="13">
        <v>0</v>
      </c>
      <c r="I6832" s="13">
        <v>0</v>
      </c>
      <c r="J6832" s="49">
        <v>104.26612903225808</v>
      </c>
      <c r="K6832" s="14">
        <f t="shared" si="626"/>
        <v>48985.218708476757</v>
      </c>
    </row>
    <row r="6833" spans="1:11" x14ac:dyDescent="0.25">
      <c r="A6833" s="15">
        <f t="shared" si="623"/>
        <v>10</v>
      </c>
      <c r="B6833" s="16">
        <f t="shared" si="622"/>
        <v>2021</v>
      </c>
      <c r="C6833" s="17">
        <f t="shared" si="624"/>
        <v>44481</v>
      </c>
      <c r="D6833" s="16">
        <f t="shared" si="625"/>
        <v>14</v>
      </c>
      <c r="E6833" s="55">
        <v>21172.3001439074</v>
      </c>
      <c r="F6833" s="18">
        <v>8753.4077272568993</v>
      </c>
      <c r="G6833" s="18">
        <v>19747.395</v>
      </c>
      <c r="H6833" s="18">
        <v>0</v>
      </c>
      <c r="I6833" s="18">
        <v>0</v>
      </c>
      <c r="J6833" s="53">
        <v>104.26612903225808</v>
      </c>
      <c r="K6833" s="19">
        <f t="shared" si="626"/>
        <v>49777.369000196559</v>
      </c>
    </row>
    <row r="6834" spans="1:11" x14ac:dyDescent="0.25">
      <c r="A6834" s="10">
        <f t="shared" si="623"/>
        <v>10</v>
      </c>
      <c r="B6834" s="11">
        <f t="shared" si="622"/>
        <v>2021</v>
      </c>
      <c r="C6834" s="12">
        <f t="shared" si="624"/>
        <v>44481</v>
      </c>
      <c r="D6834" s="11">
        <f t="shared" si="625"/>
        <v>15</v>
      </c>
      <c r="E6834" s="51">
        <v>21274.159587260401</v>
      </c>
      <c r="F6834" s="13">
        <v>8690.3585403604993</v>
      </c>
      <c r="G6834" s="13">
        <v>19215.501</v>
      </c>
      <c r="H6834" s="13">
        <v>0</v>
      </c>
      <c r="I6834" s="13">
        <v>0</v>
      </c>
      <c r="J6834" s="49">
        <v>104.26612903225808</v>
      </c>
      <c r="K6834" s="14">
        <f t="shared" si="626"/>
        <v>49284.285256653158</v>
      </c>
    </row>
    <row r="6835" spans="1:11" x14ac:dyDescent="0.25">
      <c r="A6835" s="15">
        <f t="shared" si="623"/>
        <v>10</v>
      </c>
      <c r="B6835" s="16">
        <f t="shared" si="622"/>
        <v>2021</v>
      </c>
      <c r="C6835" s="17">
        <f t="shared" si="624"/>
        <v>44481</v>
      </c>
      <c r="D6835" s="16">
        <f t="shared" si="625"/>
        <v>16</v>
      </c>
      <c r="E6835" s="55">
        <v>21437.523929299299</v>
      </c>
      <c r="F6835" s="18">
        <v>8508.3666160309003</v>
      </c>
      <c r="G6835" s="18">
        <v>17959.358</v>
      </c>
      <c r="H6835" s="18">
        <v>0</v>
      </c>
      <c r="I6835" s="18">
        <v>0</v>
      </c>
      <c r="J6835" s="53">
        <v>104.26612903225808</v>
      </c>
      <c r="K6835" s="19">
        <f t="shared" si="626"/>
        <v>48009.514674362457</v>
      </c>
    </row>
    <row r="6836" spans="1:11" x14ac:dyDescent="0.25">
      <c r="A6836" s="10">
        <f t="shared" si="623"/>
        <v>10</v>
      </c>
      <c r="B6836" s="11">
        <f t="shared" si="622"/>
        <v>2021</v>
      </c>
      <c r="C6836" s="12">
        <f t="shared" si="624"/>
        <v>44481</v>
      </c>
      <c r="D6836" s="11">
        <f t="shared" si="625"/>
        <v>17</v>
      </c>
      <c r="E6836" s="51">
        <v>23401.094490800398</v>
      </c>
      <c r="F6836" s="13">
        <v>8051.2760887461</v>
      </c>
      <c r="G6836" s="13">
        <v>17122.902999999998</v>
      </c>
      <c r="H6836" s="13">
        <v>0</v>
      </c>
      <c r="I6836" s="13">
        <v>0</v>
      </c>
      <c r="J6836" s="49">
        <v>104.26612903225808</v>
      </c>
      <c r="K6836" s="14">
        <f t="shared" si="626"/>
        <v>48679.539708578755</v>
      </c>
    </row>
    <row r="6837" spans="1:11" x14ac:dyDescent="0.25">
      <c r="A6837" s="15">
        <f t="shared" si="623"/>
        <v>10</v>
      </c>
      <c r="B6837" s="16">
        <f t="shared" si="622"/>
        <v>2021</v>
      </c>
      <c r="C6837" s="17">
        <f t="shared" si="624"/>
        <v>44481</v>
      </c>
      <c r="D6837" s="16">
        <f t="shared" si="625"/>
        <v>18</v>
      </c>
      <c r="E6837" s="55">
        <v>25483.8799204227</v>
      </c>
      <c r="F6837" s="18">
        <v>7426.8495135787998</v>
      </c>
      <c r="G6837" s="18">
        <v>16614.751</v>
      </c>
      <c r="H6837" s="18">
        <v>109.223</v>
      </c>
      <c r="I6837" s="18">
        <v>29.830888923297447</v>
      </c>
      <c r="J6837" s="53">
        <v>104.26612903225808</v>
      </c>
      <c r="K6837" s="19">
        <f t="shared" si="626"/>
        <v>49768.800451957046</v>
      </c>
    </row>
    <row r="6838" spans="1:11" x14ac:dyDescent="0.25">
      <c r="A6838" s="10">
        <f t="shared" si="623"/>
        <v>10</v>
      </c>
      <c r="B6838" s="11">
        <f t="shared" si="622"/>
        <v>2021</v>
      </c>
      <c r="C6838" s="12">
        <f t="shared" si="624"/>
        <v>44481</v>
      </c>
      <c r="D6838" s="11">
        <f t="shared" si="625"/>
        <v>19</v>
      </c>
      <c r="E6838" s="51">
        <v>25634.260881334401</v>
      </c>
      <c r="F6838" s="13">
        <v>6995.5856300785999</v>
      </c>
      <c r="G6838" s="13">
        <v>16292.564</v>
      </c>
      <c r="H6838" s="13">
        <v>327.8</v>
      </c>
      <c r="I6838" s="13">
        <v>89.528445373748227</v>
      </c>
      <c r="J6838" s="49">
        <v>104.26612903225808</v>
      </c>
      <c r="K6838" s="14">
        <f t="shared" si="626"/>
        <v>49444.005085819008</v>
      </c>
    </row>
    <row r="6839" spans="1:11" x14ac:dyDescent="0.25">
      <c r="A6839" s="15">
        <f t="shared" si="623"/>
        <v>10</v>
      </c>
      <c r="B6839" s="16">
        <f t="shared" si="622"/>
        <v>2021</v>
      </c>
      <c r="C6839" s="17">
        <f t="shared" si="624"/>
        <v>44481</v>
      </c>
      <c r="D6839" s="16">
        <f t="shared" si="625"/>
        <v>20</v>
      </c>
      <c r="E6839" s="55">
        <v>25787.3933464738</v>
      </c>
      <c r="F6839" s="18">
        <v>6783.3367601252003</v>
      </c>
      <c r="G6839" s="18">
        <v>15600.507</v>
      </c>
      <c r="H6839" s="18">
        <v>327.8</v>
      </c>
      <c r="I6839" s="18">
        <v>89.528445373748227</v>
      </c>
      <c r="J6839" s="53">
        <v>104.26612903225808</v>
      </c>
      <c r="K6839" s="19">
        <f t="shared" si="626"/>
        <v>48692.831681005009</v>
      </c>
    </row>
    <row r="6840" spans="1:11" x14ac:dyDescent="0.25">
      <c r="A6840" s="10">
        <f t="shared" si="623"/>
        <v>10</v>
      </c>
      <c r="B6840" s="11">
        <f t="shared" si="622"/>
        <v>2021</v>
      </c>
      <c r="C6840" s="12">
        <f t="shared" si="624"/>
        <v>44481</v>
      </c>
      <c r="D6840" s="11">
        <f t="shared" si="625"/>
        <v>21</v>
      </c>
      <c r="E6840" s="51">
        <v>25323.660256940198</v>
      </c>
      <c r="F6840" s="13">
        <v>6284.5547303691001</v>
      </c>
      <c r="G6840" s="13">
        <v>14877.178</v>
      </c>
      <c r="H6840" s="13">
        <v>327.8</v>
      </c>
      <c r="I6840" s="13">
        <v>89.528445373748227</v>
      </c>
      <c r="J6840" s="49">
        <v>104.26612903225808</v>
      </c>
      <c r="K6840" s="14">
        <f t="shared" si="626"/>
        <v>47006.987561715308</v>
      </c>
    </row>
    <row r="6841" spans="1:11" x14ac:dyDescent="0.25">
      <c r="A6841" s="15">
        <f t="shared" si="623"/>
        <v>10</v>
      </c>
      <c r="B6841" s="16">
        <f t="shared" si="622"/>
        <v>2021</v>
      </c>
      <c r="C6841" s="17">
        <f t="shared" si="624"/>
        <v>44481</v>
      </c>
      <c r="D6841" s="16">
        <f t="shared" si="625"/>
        <v>22</v>
      </c>
      <c r="E6841" s="55">
        <v>23754.8367563344</v>
      </c>
      <c r="F6841" s="18">
        <v>5777.6656428424003</v>
      </c>
      <c r="G6841" s="18">
        <v>14125.566999999999</v>
      </c>
      <c r="H6841" s="18">
        <v>327.8</v>
      </c>
      <c r="I6841" s="18">
        <v>89.528445373748227</v>
      </c>
      <c r="J6841" s="53">
        <v>104.26612903225808</v>
      </c>
      <c r="K6841" s="19">
        <f t="shared" si="626"/>
        <v>44179.663973582807</v>
      </c>
    </row>
    <row r="6842" spans="1:11" x14ac:dyDescent="0.25">
      <c r="A6842" s="10">
        <f t="shared" si="623"/>
        <v>10</v>
      </c>
      <c r="B6842" s="11">
        <f t="shared" si="622"/>
        <v>2021</v>
      </c>
      <c r="C6842" s="12">
        <f t="shared" si="624"/>
        <v>44481</v>
      </c>
      <c r="D6842" s="11">
        <f t="shared" si="625"/>
        <v>23</v>
      </c>
      <c r="E6842" s="51">
        <v>21314.0036453963</v>
      </c>
      <c r="F6842" s="13">
        <v>5255.8189031541997</v>
      </c>
      <c r="G6842" s="13">
        <v>13796.007</v>
      </c>
      <c r="H6842" s="13">
        <v>327.8</v>
      </c>
      <c r="I6842" s="13">
        <v>89.528445373748227</v>
      </c>
      <c r="J6842" s="49">
        <v>104.26612903225808</v>
      </c>
      <c r="K6842" s="14">
        <f t="shared" si="626"/>
        <v>40887.424122956509</v>
      </c>
    </row>
    <row r="6843" spans="1:11" x14ac:dyDescent="0.25">
      <c r="A6843" s="15">
        <f t="shared" si="623"/>
        <v>10</v>
      </c>
      <c r="B6843" s="16">
        <f t="shared" si="622"/>
        <v>2021</v>
      </c>
      <c r="C6843" s="17">
        <f t="shared" si="624"/>
        <v>44481</v>
      </c>
      <c r="D6843" s="16">
        <f t="shared" si="625"/>
        <v>24</v>
      </c>
      <c r="E6843" s="55">
        <v>18567.040811034902</v>
      </c>
      <c r="F6843" s="18">
        <v>4906.6014579373996</v>
      </c>
      <c r="G6843" s="18">
        <v>13193.143</v>
      </c>
      <c r="H6843" s="18">
        <v>327.8</v>
      </c>
      <c r="I6843" s="18">
        <v>89.528445373748227</v>
      </c>
      <c r="J6843" s="53">
        <v>104.26612903225808</v>
      </c>
      <c r="K6843" s="19">
        <f t="shared" si="626"/>
        <v>37188.379843378309</v>
      </c>
    </row>
    <row r="6844" spans="1:11" x14ac:dyDescent="0.25">
      <c r="A6844" s="10">
        <f t="shared" si="623"/>
        <v>10</v>
      </c>
      <c r="B6844" s="11">
        <f t="shared" si="622"/>
        <v>2021</v>
      </c>
      <c r="C6844" s="12">
        <f t="shared" si="624"/>
        <v>44482</v>
      </c>
      <c r="D6844" s="11">
        <f t="shared" si="625"/>
        <v>1</v>
      </c>
      <c r="E6844" s="51">
        <v>15902.292856505799</v>
      </c>
      <c r="F6844" s="13">
        <v>4663.2692560585001</v>
      </c>
      <c r="G6844" s="13">
        <v>12729.248</v>
      </c>
      <c r="H6844" s="13">
        <v>327.8</v>
      </c>
      <c r="I6844" s="13">
        <v>89.528445373748227</v>
      </c>
      <c r="J6844" s="49">
        <v>104.26612903225808</v>
      </c>
      <c r="K6844" s="14">
        <f t="shared" si="626"/>
        <v>33816.404686970309</v>
      </c>
    </row>
    <row r="6845" spans="1:11" x14ac:dyDescent="0.25">
      <c r="A6845" s="15">
        <f t="shared" si="623"/>
        <v>10</v>
      </c>
      <c r="B6845" s="16">
        <f t="shared" si="622"/>
        <v>2021</v>
      </c>
      <c r="C6845" s="17">
        <f t="shared" si="624"/>
        <v>44482</v>
      </c>
      <c r="D6845" s="16">
        <f t="shared" si="625"/>
        <v>2</v>
      </c>
      <c r="E6845" s="55">
        <v>14265.8287824176</v>
      </c>
      <c r="F6845" s="18">
        <v>4504.5024303559003</v>
      </c>
      <c r="G6845" s="18">
        <v>12498.203</v>
      </c>
      <c r="H6845" s="18">
        <v>327.8</v>
      </c>
      <c r="I6845" s="18">
        <v>89.528445373748227</v>
      </c>
      <c r="J6845" s="53">
        <v>104.26612903225808</v>
      </c>
      <c r="K6845" s="19">
        <f t="shared" si="626"/>
        <v>31790.128787179503</v>
      </c>
    </row>
    <row r="6846" spans="1:11" x14ac:dyDescent="0.25">
      <c r="A6846" s="10">
        <f t="shared" si="623"/>
        <v>10</v>
      </c>
      <c r="B6846" s="11">
        <f t="shared" si="622"/>
        <v>2021</v>
      </c>
      <c r="C6846" s="12">
        <f t="shared" si="624"/>
        <v>44482</v>
      </c>
      <c r="D6846" s="11">
        <f t="shared" si="625"/>
        <v>3</v>
      </c>
      <c r="E6846" s="51">
        <v>13158.7972023888</v>
      </c>
      <c r="F6846" s="13">
        <v>4462.6652881960999</v>
      </c>
      <c r="G6846" s="13">
        <v>12645.188</v>
      </c>
      <c r="H6846" s="13">
        <v>327.8</v>
      </c>
      <c r="I6846" s="13">
        <v>89.528445373748227</v>
      </c>
      <c r="J6846" s="49">
        <v>104.26612903225808</v>
      </c>
      <c r="K6846" s="14">
        <f t="shared" si="626"/>
        <v>30788.245064990904</v>
      </c>
    </row>
    <row r="6847" spans="1:11" x14ac:dyDescent="0.25">
      <c r="A6847" s="15">
        <f t="shared" si="623"/>
        <v>10</v>
      </c>
      <c r="B6847" s="16">
        <f t="shared" si="622"/>
        <v>2021</v>
      </c>
      <c r="C6847" s="17">
        <f t="shared" si="624"/>
        <v>44482</v>
      </c>
      <c r="D6847" s="16">
        <f t="shared" si="625"/>
        <v>4</v>
      </c>
      <c r="E6847" s="55">
        <v>12516.3257169316</v>
      </c>
      <c r="F6847" s="18">
        <v>4450.8108544920997</v>
      </c>
      <c r="G6847" s="18">
        <v>12882.031000000001</v>
      </c>
      <c r="H6847" s="18">
        <v>327.8</v>
      </c>
      <c r="I6847" s="18">
        <v>89.528445373748227</v>
      </c>
      <c r="J6847" s="53">
        <v>104.26612903225808</v>
      </c>
      <c r="K6847" s="19">
        <f t="shared" si="626"/>
        <v>30370.762145829704</v>
      </c>
    </row>
    <row r="6848" spans="1:11" x14ac:dyDescent="0.25">
      <c r="A6848" s="10">
        <f t="shared" si="623"/>
        <v>10</v>
      </c>
      <c r="B6848" s="11">
        <f t="shared" si="622"/>
        <v>2021</v>
      </c>
      <c r="C6848" s="12">
        <f t="shared" si="624"/>
        <v>44482</v>
      </c>
      <c r="D6848" s="11">
        <f t="shared" si="625"/>
        <v>5</v>
      </c>
      <c r="E6848" s="51">
        <v>12251.115156834399</v>
      </c>
      <c r="F6848" s="13">
        <v>4439.6171555560004</v>
      </c>
      <c r="G6848" s="13">
        <v>13530.236000000001</v>
      </c>
      <c r="H6848" s="13">
        <v>327.8</v>
      </c>
      <c r="I6848" s="13">
        <v>89.528445373748227</v>
      </c>
      <c r="J6848" s="49">
        <v>104.26612903225808</v>
      </c>
      <c r="K6848" s="14">
        <f t="shared" si="626"/>
        <v>30742.562886796404</v>
      </c>
    </row>
    <row r="6849" spans="1:11" x14ac:dyDescent="0.25">
      <c r="A6849" s="15">
        <f t="shared" si="623"/>
        <v>10</v>
      </c>
      <c r="B6849" s="16">
        <f t="shared" si="622"/>
        <v>2021</v>
      </c>
      <c r="C6849" s="17">
        <f t="shared" si="624"/>
        <v>44482</v>
      </c>
      <c r="D6849" s="16">
        <f t="shared" si="625"/>
        <v>6</v>
      </c>
      <c r="E6849" s="55">
        <v>12513.9951580252</v>
      </c>
      <c r="F6849" s="18">
        <v>4561.9211411181004</v>
      </c>
      <c r="G6849" s="18">
        <v>14816.549000000001</v>
      </c>
      <c r="H6849" s="18">
        <v>327.8</v>
      </c>
      <c r="I6849" s="18">
        <v>89.528445373748227</v>
      </c>
      <c r="J6849" s="53">
        <v>104.26612903225808</v>
      </c>
      <c r="K6849" s="19">
        <f t="shared" si="626"/>
        <v>32414.059873549308</v>
      </c>
    </row>
    <row r="6850" spans="1:11" x14ac:dyDescent="0.25">
      <c r="A6850" s="10">
        <f t="shared" si="623"/>
        <v>10</v>
      </c>
      <c r="B6850" s="11">
        <f t="shared" si="622"/>
        <v>2021</v>
      </c>
      <c r="C6850" s="12">
        <f t="shared" si="624"/>
        <v>44482</v>
      </c>
      <c r="D6850" s="11">
        <f t="shared" si="625"/>
        <v>7</v>
      </c>
      <c r="E6850" s="51">
        <v>13668.0183023136</v>
      </c>
      <c r="F6850" s="13">
        <v>4897.6581385988002</v>
      </c>
      <c r="G6850" s="13">
        <v>17142.684000000001</v>
      </c>
      <c r="H6850" s="13">
        <v>174.78299999999999</v>
      </c>
      <c r="I6850" s="13">
        <v>47.736577998047089</v>
      </c>
      <c r="J6850" s="49">
        <v>104.26612903225808</v>
      </c>
      <c r="K6850" s="14">
        <f t="shared" si="626"/>
        <v>36035.146147942709</v>
      </c>
    </row>
    <row r="6851" spans="1:11" x14ac:dyDescent="0.25">
      <c r="A6851" s="15">
        <f t="shared" si="623"/>
        <v>10</v>
      </c>
      <c r="B6851" s="16">
        <f t="shared" si="622"/>
        <v>2021</v>
      </c>
      <c r="C6851" s="17">
        <f t="shared" si="624"/>
        <v>44482</v>
      </c>
      <c r="D6851" s="16">
        <f t="shared" si="625"/>
        <v>8</v>
      </c>
      <c r="E6851" s="55">
        <v>15161.581693837101</v>
      </c>
      <c r="F6851" s="18">
        <v>5365.1035362105004</v>
      </c>
      <c r="G6851" s="18">
        <v>18228.278999999999</v>
      </c>
      <c r="H6851" s="18">
        <v>0</v>
      </c>
      <c r="I6851" s="18">
        <v>0</v>
      </c>
      <c r="J6851" s="53">
        <v>104.26612903225808</v>
      </c>
      <c r="K6851" s="19">
        <f t="shared" si="626"/>
        <v>38859.230359079855</v>
      </c>
    </row>
    <row r="6852" spans="1:11" x14ac:dyDescent="0.25">
      <c r="A6852" s="10">
        <f t="shared" si="623"/>
        <v>10</v>
      </c>
      <c r="B6852" s="11">
        <f t="shared" si="622"/>
        <v>2021</v>
      </c>
      <c r="C6852" s="12">
        <f t="shared" si="624"/>
        <v>44482</v>
      </c>
      <c r="D6852" s="11">
        <f t="shared" si="625"/>
        <v>9</v>
      </c>
      <c r="E6852" s="51">
        <v>15374.365175901101</v>
      </c>
      <c r="F6852" s="13">
        <v>6109.4001454015997</v>
      </c>
      <c r="G6852" s="13">
        <v>18755.422999999999</v>
      </c>
      <c r="H6852" s="13">
        <v>0</v>
      </c>
      <c r="I6852" s="13">
        <v>0</v>
      </c>
      <c r="J6852" s="49">
        <v>104.26612903225808</v>
      </c>
      <c r="K6852" s="14">
        <f t="shared" si="626"/>
        <v>40343.454450334961</v>
      </c>
    </row>
    <row r="6853" spans="1:11" x14ac:dyDescent="0.25">
      <c r="A6853" s="15">
        <f t="shared" si="623"/>
        <v>10</v>
      </c>
      <c r="B6853" s="16">
        <f t="shared" ref="B6853:B6916" si="627">YEAR(C6853)</f>
        <v>2021</v>
      </c>
      <c r="C6853" s="17">
        <f t="shared" si="624"/>
        <v>44482</v>
      </c>
      <c r="D6853" s="16">
        <f t="shared" si="625"/>
        <v>10</v>
      </c>
      <c r="E6853" s="55">
        <v>15511.114997057801</v>
      </c>
      <c r="F6853" s="18">
        <v>6968.3530265501004</v>
      </c>
      <c r="G6853" s="18">
        <v>18903.891</v>
      </c>
      <c r="H6853" s="18">
        <v>0</v>
      </c>
      <c r="I6853" s="18">
        <v>0</v>
      </c>
      <c r="J6853" s="53">
        <v>104.26612903225808</v>
      </c>
      <c r="K6853" s="19">
        <f t="shared" si="626"/>
        <v>41487.625152640161</v>
      </c>
    </row>
    <row r="6854" spans="1:11" x14ac:dyDescent="0.25">
      <c r="A6854" s="10">
        <f t="shared" ref="A6854:A6917" si="628">MONTH(C6854)</f>
        <v>10</v>
      </c>
      <c r="B6854" s="11">
        <f t="shared" si="627"/>
        <v>2021</v>
      </c>
      <c r="C6854" s="12">
        <f t="shared" ref="C6854:C6917" si="629">IF(D6854=1, C6853+1, C6853)</f>
        <v>44482</v>
      </c>
      <c r="D6854" s="11">
        <f t="shared" ref="D6854:D6917" si="630">IF(D6853=24, 1, D6853+1)</f>
        <v>11</v>
      </c>
      <c r="E6854" s="51">
        <v>15832.3645675806</v>
      </c>
      <c r="F6854" s="13">
        <v>7594.3517806011996</v>
      </c>
      <c r="G6854" s="13">
        <v>19177.68</v>
      </c>
      <c r="H6854" s="13">
        <v>0</v>
      </c>
      <c r="I6854" s="13">
        <v>0</v>
      </c>
      <c r="J6854" s="49">
        <v>104.26612903225808</v>
      </c>
      <c r="K6854" s="14">
        <f t="shared" ref="K6854:K6917" si="631">SUM(E6854:J6854)</f>
        <v>42708.662477214057</v>
      </c>
    </row>
    <row r="6855" spans="1:11" x14ac:dyDescent="0.25">
      <c r="A6855" s="15">
        <f t="shared" si="628"/>
        <v>10</v>
      </c>
      <c r="B6855" s="16">
        <f t="shared" si="627"/>
        <v>2021</v>
      </c>
      <c r="C6855" s="17">
        <f t="shared" si="629"/>
        <v>44482</v>
      </c>
      <c r="D6855" s="16">
        <f t="shared" si="630"/>
        <v>12</v>
      </c>
      <c r="E6855" s="55">
        <v>16419.911032174001</v>
      </c>
      <c r="F6855" s="18">
        <v>7923.4931369962997</v>
      </c>
      <c r="G6855" s="18">
        <v>19080.274000000001</v>
      </c>
      <c r="H6855" s="18">
        <v>0</v>
      </c>
      <c r="I6855" s="18">
        <v>0</v>
      </c>
      <c r="J6855" s="53">
        <v>104.26612903225808</v>
      </c>
      <c r="K6855" s="19">
        <f t="shared" si="631"/>
        <v>43527.944298202565</v>
      </c>
    </row>
    <row r="6856" spans="1:11" x14ac:dyDescent="0.25">
      <c r="A6856" s="10">
        <f t="shared" si="628"/>
        <v>10</v>
      </c>
      <c r="B6856" s="11">
        <f t="shared" si="627"/>
        <v>2021</v>
      </c>
      <c r="C6856" s="12">
        <f t="shared" si="629"/>
        <v>44482</v>
      </c>
      <c r="D6856" s="11">
        <f t="shared" si="630"/>
        <v>13</v>
      </c>
      <c r="E6856" s="51">
        <v>17217.230750216</v>
      </c>
      <c r="F6856" s="13">
        <v>7970.2936917688003</v>
      </c>
      <c r="G6856" s="13">
        <v>19233.225999999999</v>
      </c>
      <c r="H6856" s="13">
        <v>0</v>
      </c>
      <c r="I6856" s="13">
        <v>0</v>
      </c>
      <c r="J6856" s="49">
        <v>104.26612903225808</v>
      </c>
      <c r="K6856" s="14">
        <f t="shared" si="631"/>
        <v>44525.016571017055</v>
      </c>
    </row>
    <row r="6857" spans="1:11" x14ac:dyDescent="0.25">
      <c r="A6857" s="15">
        <f t="shared" si="628"/>
        <v>10</v>
      </c>
      <c r="B6857" s="16">
        <f t="shared" si="627"/>
        <v>2021</v>
      </c>
      <c r="C6857" s="17">
        <f t="shared" si="629"/>
        <v>44482</v>
      </c>
      <c r="D6857" s="16">
        <f t="shared" si="630"/>
        <v>14</v>
      </c>
      <c r="E6857" s="55">
        <v>17286.052491801402</v>
      </c>
      <c r="F6857" s="18">
        <v>7987.0282168141002</v>
      </c>
      <c r="G6857" s="18">
        <v>19144.32</v>
      </c>
      <c r="H6857" s="18">
        <v>0</v>
      </c>
      <c r="I6857" s="18">
        <v>0</v>
      </c>
      <c r="J6857" s="53">
        <v>104.26612903225808</v>
      </c>
      <c r="K6857" s="19">
        <f t="shared" si="631"/>
        <v>44521.666837647761</v>
      </c>
    </row>
    <row r="6858" spans="1:11" x14ac:dyDescent="0.25">
      <c r="A6858" s="10">
        <f t="shared" si="628"/>
        <v>10</v>
      </c>
      <c r="B6858" s="11">
        <f t="shared" si="627"/>
        <v>2021</v>
      </c>
      <c r="C6858" s="12">
        <f t="shared" si="629"/>
        <v>44482</v>
      </c>
      <c r="D6858" s="11">
        <f t="shared" si="630"/>
        <v>15</v>
      </c>
      <c r="E6858" s="51">
        <v>17635.745930008601</v>
      </c>
      <c r="F6858" s="13">
        <v>8148.5164942744004</v>
      </c>
      <c r="G6858" s="13">
        <v>18550.105</v>
      </c>
      <c r="H6858" s="13">
        <v>0</v>
      </c>
      <c r="I6858" s="13">
        <v>0</v>
      </c>
      <c r="J6858" s="49">
        <v>104.26612903225808</v>
      </c>
      <c r="K6858" s="14">
        <f t="shared" si="631"/>
        <v>44438.63355331526</v>
      </c>
    </row>
    <row r="6859" spans="1:11" x14ac:dyDescent="0.25">
      <c r="A6859" s="15">
        <f t="shared" si="628"/>
        <v>10</v>
      </c>
      <c r="B6859" s="16">
        <f t="shared" si="627"/>
        <v>2021</v>
      </c>
      <c r="C6859" s="17">
        <f t="shared" si="629"/>
        <v>44482</v>
      </c>
      <c r="D6859" s="16">
        <f t="shared" si="630"/>
        <v>16</v>
      </c>
      <c r="E6859" s="55">
        <v>18671.034791599799</v>
      </c>
      <c r="F6859" s="18">
        <v>7969.0250557425998</v>
      </c>
      <c r="G6859" s="18">
        <v>17432.169999999998</v>
      </c>
      <c r="H6859" s="18">
        <v>0</v>
      </c>
      <c r="I6859" s="18">
        <v>0</v>
      </c>
      <c r="J6859" s="53">
        <v>104.26612903225808</v>
      </c>
      <c r="K6859" s="19">
        <f t="shared" si="631"/>
        <v>44176.495976374659</v>
      </c>
    </row>
    <row r="6860" spans="1:11" x14ac:dyDescent="0.25">
      <c r="A6860" s="10">
        <f t="shared" si="628"/>
        <v>10</v>
      </c>
      <c r="B6860" s="11">
        <f t="shared" si="627"/>
        <v>2021</v>
      </c>
      <c r="C6860" s="12">
        <f t="shared" si="629"/>
        <v>44482</v>
      </c>
      <c r="D6860" s="11">
        <f t="shared" si="630"/>
        <v>17</v>
      </c>
      <c r="E6860" s="51">
        <v>20867.124302411299</v>
      </c>
      <c r="F6860" s="13">
        <v>7515.2319618052998</v>
      </c>
      <c r="G6860" s="13">
        <v>16579.184000000001</v>
      </c>
      <c r="H6860" s="13">
        <v>0</v>
      </c>
      <c r="I6860" s="13">
        <v>0</v>
      </c>
      <c r="J6860" s="49">
        <v>104.26612903225808</v>
      </c>
      <c r="K6860" s="14">
        <f t="shared" si="631"/>
        <v>45065.806393248859</v>
      </c>
    </row>
    <row r="6861" spans="1:11" x14ac:dyDescent="0.25">
      <c r="A6861" s="15">
        <f t="shared" si="628"/>
        <v>10</v>
      </c>
      <c r="B6861" s="16">
        <f t="shared" si="627"/>
        <v>2021</v>
      </c>
      <c r="C6861" s="17">
        <f t="shared" si="629"/>
        <v>44482</v>
      </c>
      <c r="D6861" s="16">
        <f t="shared" si="630"/>
        <v>18</v>
      </c>
      <c r="E6861" s="55">
        <v>22976.026482572801</v>
      </c>
      <c r="F6861" s="18">
        <v>6904.4095856905997</v>
      </c>
      <c r="G6861" s="18">
        <v>16182.74</v>
      </c>
      <c r="H6861" s="18">
        <v>120.23699999999999</v>
      </c>
      <c r="I6861" s="18">
        <v>32.839022838326315</v>
      </c>
      <c r="J6861" s="53">
        <v>104.26612903225808</v>
      </c>
      <c r="K6861" s="19">
        <f t="shared" si="631"/>
        <v>46320.518220133985</v>
      </c>
    </row>
    <row r="6862" spans="1:11" x14ac:dyDescent="0.25">
      <c r="A6862" s="10">
        <f t="shared" si="628"/>
        <v>10</v>
      </c>
      <c r="B6862" s="11">
        <f t="shared" si="627"/>
        <v>2021</v>
      </c>
      <c r="C6862" s="12">
        <f t="shared" si="629"/>
        <v>44482</v>
      </c>
      <c r="D6862" s="11">
        <f t="shared" si="630"/>
        <v>19</v>
      </c>
      <c r="E6862" s="51">
        <v>23174.155764566502</v>
      </c>
      <c r="F6862" s="13">
        <v>6638.5157579091001</v>
      </c>
      <c r="G6862" s="13">
        <v>15951.441999999999</v>
      </c>
      <c r="H6862" s="13">
        <v>327.8</v>
      </c>
      <c r="I6862" s="13">
        <v>89.528445373748227</v>
      </c>
      <c r="J6862" s="49">
        <v>104.26612903225808</v>
      </c>
      <c r="K6862" s="14">
        <f t="shared" si="631"/>
        <v>46285.708096881608</v>
      </c>
    </row>
    <row r="6863" spans="1:11" x14ac:dyDescent="0.25">
      <c r="A6863" s="15">
        <f t="shared" si="628"/>
        <v>10</v>
      </c>
      <c r="B6863" s="16">
        <f t="shared" si="627"/>
        <v>2021</v>
      </c>
      <c r="C6863" s="17">
        <f t="shared" si="629"/>
        <v>44482</v>
      </c>
      <c r="D6863" s="16">
        <f t="shared" si="630"/>
        <v>20</v>
      </c>
      <c r="E6863" s="55">
        <v>23647.489836381501</v>
      </c>
      <c r="F6863" s="18">
        <v>6418.4383287643004</v>
      </c>
      <c r="G6863" s="18">
        <v>15366.252</v>
      </c>
      <c r="H6863" s="18">
        <v>327.8</v>
      </c>
      <c r="I6863" s="18">
        <v>89.528445373748227</v>
      </c>
      <c r="J6863" s="53">
        <v>104.26612903225808</v>
      </c>
      <c r="K6863" s="19">
        <f t="shared" si="631"/>
        <v>45953.774739551809</v>
      </c>
    </row>
    <row r="6864" spans="1:11" x14ac:dyDescent="0.25">
      <c r="A6864" s="10">
        <f t="shared" si="628"/>
        <v>10</v>
      </c>
      <c r="B6864" s="11">
        <f t="shared" si="627"/>
        <v>2021</v>
      </c>
      <c r="C6864" s="12">
        <f t="shared" si="629"/>
        <v>44482</v>
      </c>
      <c r="D6864" s="11">
        <f t="shared" si="630"/>
        <v>21</v>
      </c>
      <c r="E6864" s="51">
        <v>23263.709186342599</v>
      </c>
      <c r="F6864" s="13">
        <v>5896.2398668227997</v>
      </c>
      <c r="G6864" s="13">
        <v>14204.513999999999</v>
      </c>
      <c r="H6864" s="13">
        <v>327.8</v>
      </c>
      <c r="I6864" s="13">
        <v>89.528445373748227</v>
      </c>
      <c r="J6864" s="49">
        <v>104.26612903225808</v>
      </c>
      <c r="K6864" s="14">
        <f t="shared" si="631"/>
        <v>43886.057627571405</v>
      </c>
    </row>
    <row r="6865" spans="1:11" x14ac:dyDescent="0.25">
      <c r="A6865" s="15">
        <f t="shared" si="628"/>
        <v>10</v>
      </c>
      <c r="B6865" s="16">
        <f t="shared" si="627"/>
        <v>2021</v>
      </c>
      <c r="C6865" s="17">
        <f t="shared" si="629"/>
        <v>44482</v>
      </c>
      <c r="D6865" s="16">
        <f t="shared" si="630"/>
        <v>22</v>
      </c>
      <c r="E6865" s="55">
        <v>21625.6282500819</v>
      </c>
      <c r="F6865" s="18">
        <v>5427.8670993278001</v>
      </c>
      <c r="G6865" s="18">
        <v>13672.885</v>
      </c>
      <c r="H6865" s="18">
        <v>327.8</v>
      </c>
      <c r="I6865" s="18">
        <v>89.528445373748227</v>
      </c>
      <c r="J6865" s="53">
        <v>104.26612903225808</v>
      </c>
      <c r="K6865" s="19">
        <f t="shared" si="631"/>
        <v>41247.974923815709</v>
      </c>
    </row>
    <row r="6866" spans="1:11" x14ac:dyDescent="0.25">
      <c r="A6866" s="10">
        <f t="shared" si="628"/>
        <v>10</v>
      </c>
      <c r="B6866" s="11">
        <f t="shared" si="627"/>
        <v>2021</v>
      </c>
      <c r="C6866" s="12">
        <f t="shared" si="629"/>
        <v>44482</v>
      </c>
      <c r="D6866" s="11">
        <f t="shared" si="630"/>
        <v>23</v>
      </c>
      <c r="E6866" s="51">
        <v>19271.595491288201</v>
      </c>
      <c r="F6866" s="13">
        <v>4926.7082953441004</v>
      </c>
      <c r="G6866" s="13">
        <v>13285.584999999999</v>
      </c>
      <c r="H6866" s="13">
        <v>327.8</v>
      </c>
      <c r="I6866" s="13">
        <v>89.528445373748227</v>
      </c>
      <c r="J6866" s="49">
        <v>104.26612903225808</v>
      </c>
      <c r="K6866" s="14">
        <f t="shared" si="631"/>
        <v>38005.483361038307</v>
      </c>
    </row>
    <row r="6867" spans="1:11" x14ac:dyDescent="0.25">
      <c r="A6867" s="15">
        <f t="shared" si="628"/>
        <v>10</v>
      </c>
      <c r="B6867" s="16">
        <f t="shared" si="627"/>
        <v>2021</v>
      </c>
      <c r="C6867" s="17">
        <f t="shared" si="629"/>
        <v>44482</v>
      </c>
      <c r="D6867" s="16">
        <f t="shared" si="630"/>
        <v>24</v>
      </c>
      <c r="E6867" s="55">
        <v>16394.7283214585</v>
      </c>
      <c r="F6867" s="18">
        <v>4571.0293780142001</v>
      </c>
      <c r="G6867" s="18">
        <v>12625.271000000001</v>
      </c>
      <c r="H6867" s="18">
        <v>327.8</v>
      </c>
      <c r="I6867" s="18">
        <v>89.528445373748227</v>
      </c>
      <c r="J6867" s="53">
        <v>104.26612903225808</v>
      </c>
      <c r="K6867" s="19">
        <f t="shared" si="631"/>
        <v>34112.623273878708</v>
      </c>
    </row>
    <row r="6868" spans="1:11" x14ac:dyDescent="0.25">
      <c r="A6868" s="10">
        <f t="shared" si="628"/>
        <v>10</v>
      </c>
      <c r="B6868" s="11">
        <f t="shared" si="627"/>
        <v>2021</v>
      </c>
      <c r="C6868" s="12">
        <f t="shared" si="629"/>
        <v>44483</v>
      </c>
      <c r="D6868" s="11">
        <f t="shared" si="630"/>
        <v>1</v>
      </c>
      <c r="E6868" s="51">
        <v>14130.5120085287</v>
      </c>
      <c r="F6868" s="13">
        <v>4358.8837746940999</v>
      </c>
      <c r="G6868" s="13">
        <v>12396.831</v>
      </c>
      <c r="H6868" s="13">
        <v>327.8</v>
      </c>
      <c r="I6868" s="13">
        <v>89.528445373748227</v>
      </c>
      <c r="J6868" s="49">
        <v>104.26612903225808</v>
      </c>
      <c r="K6868" s="14">
        <f t="shared" si="631"/>
        <v>31407.821357628807</v>
      </c>
    </row>
    <row r="6869" spans="1:11" x14ac:dyDescent="0.25">
      <c r="A6869" s="15">
        <f t="shared" si="628"/>
        <v>10</v>
      </c>
      <c r="B6869" s="16">
        <f t="shared" si="627"/>
        <v>2021</v>
      </c>
      <c r="C6869" s="17">
        <f t="shared" si="629"/>
        <v>44483</v>
      </c>
      <c r="D6869" s="16">
        <f t="shared" si="630"/>
        <v>2</v>
      </c>
      <c r="E6869" s="55">
        <v>12744.348998486599</v>
      </c>
      <c r="F6869" s="18">
        <v>4226.5073841502999</v>
      </c>
      <c r="G6869" s="18">
        <v>12225.050999999999</v>
      </c>
      <c r="H6869" s="18">
        <v>327.8</v>
      </c>
      <c r="I6869" s="18">
        <v>89.528445373748227</v>
      </c>
      <c r="J6869" s="53">
        <v>104.26612903225808</v>
      </c>
      <c r="K6869" s="19">
        <f t="shared" si="631"/>
        <v>29717.501957042903</v>
      </c>
    </row>
    <row r="6870" spans="1:11" x14ac:dyDescent="0.25">
      <c r="A6870" s="10">
        <f t="shared" si="628"/>
        <v>10</v>
      </c>
      <c r="B6870" s="11">
        <f t="shared" si="627"/>
        <v>2021</v>
      </c>
      <c r="C6870" s="12">
        <f t="shared" si="629"/>
        <v>44483</v>
      </c>
      <c r="D6870" s="11">
        <f t="shared" si="630"/>
        <v>3</v>
      </c>
      <c r="E6870" s="51">
        <v>11870.842171513599</v>
      </c>
      <c r="F6870" s="13">
        <v>4299.5515020634002</v>
      </c>
      <c r="G6870" s="13">
        <v>12209.216</v>
      </c>
      <c r="H6870" s="13">
        <v>327.8</v>
      </c>
      <c r="I6870" s="13">
        <v>89.528445373748227</v>
      </c>
      <c r="J6870" s="49">
        <v>104.26612903225808</v>
      </c>
      <c r="K6870" s="14">
        <f t="shared" si="631"/>
        <v>28901.204247983005</v>
      </c>
    </row>
    <row r="6871" spans="1:11" x14ac:dyDescent="0.25">
      <c r="A6871" s="15">
        <f t="shared" si="628"/>
        <v>10</v>
      </c>
      <c r="B6871" s="16">
        <f t="shared" si="627"/>
        <v>2021</v>
      </c>
      <c r="C6871" s="17">
        <f t="shared" si="629"/>
        <v>44483</v>
      </c>
      <c r="D6871" s="16">
        <f t="shared" si="630"/>
        <v>4</v>
      </c>
      <c r="E6871" s="55">
        <v>11329.296201941799</v>
      </c>
      <c r="F6871" s="18">
        <v>4256.6099543766004</v>
      </c>
      <c r="G6871" s="18">
        <v>12408.989</v>
      </c>
      <c r="H6871" s="18">
        <v>327.8</v>
      </c>
      <c r="I6871" s="18">
        <v>89.528445373748227</v>
      </c>
      <c r="J6871" s="53">
        <v>104.26612903225808</v>
      </c>
      <c r="K6871" s="19">
        <f t="shared" si="631"/>
        <v>28516.489730724406</v>
      </c>
    </row>
    <row r="6872" spans="1:11" x14ac:dyDescent="0.25">
      <c r="A6872" s="10">
        <f t="shared" si="628"/>
        <v>10</v>
      </c>
      <c r="B6872" s="11">
        <f t="shared" si="627"/>
        <v>2021</v>
      </c>
      <c r="C6872" s="12">
        <f t="shared" si="629"/>
        <v>44483</v>
      </c>
      <c r="D6872" s="11">
        <f t="shared" si="630"/>
        <v>5</v>
      </c>
      <c r="E6872" s="51">
        <v>11187.4219643861</v>
      </c>
      <c r="F6872" s="13">
        <v>4218.0874235541996</v>
      </c>
      <c r="G6872" s="13">
        <v>12348.36</v>
      </c>
      <c r="H6872" s="13">
        <v>327.8</v>
      </c>
      <c r="I6872" s="13">
        <v>89.528445373748227</v>
      </c>
      <c r="J6872" s="49">
        <v>104.26612903225808</v>
      </c>
      <c r="K6872" s="14">
        <f t="shared" si="631"/>
        <v>28275.463962346304</v>
      </c>
    </row>
    <row r="6873" spans="1:11" x14ac:dyDescent="0.25">
      <c r="A6873" s="15">
        <f t="shared" si="628"/>
        <v>10</v>
      </c>
      <c r="B6873" s="16">
        <f t="shared" si="627"/>
        <v>2021</v>
      </c>
      <c r="C6873" s="17">
        <f t="shared" si="629"/>
        <v>44483</v>
      </c>
      <c r="D6873" s="16">
        <f t="shared" si="630"/>
        <v>6</v>
      </c>
      <c r="E6873" s="55">
        <v>11591.0303469186</v>
      </c>
      <c r="F6873" s="18">
        <v>4374.1369758349001</v>
      </c>
      <c r="G6873" s="18">
        <v>13275.668</v>
      </c>
      <c r="H6873" s="18">
        <v>327.8</v>
      </c>
      <c r="I6873" s="18">
        <v>89.528445373748227</v>
      </c>
      <c r="J6873" s="53">
        <v>104.26612903225808</v>
      </c>
      <c r="K6873" s="19">
        <f t="shared" si="631"/>
        <v>29762.429897159502</v>
      </c>
    </row>
    <row r="6874" spans="1:11" x14ac:dyDescent="0.25">
      <c r="A6874" s="10">
        <f t="shared" si="628"/>
        <v>10</v>
      </c>
      <c r="B6874" s="11">
        <f t="shared" si="627"/>
        <v>2021</v>
      </c>
      <c r="C6874" s="12">
        <f t="shared" si="629"/>
        <v>44483</v>
      </c>
      <c r="D6874" s="11">
        <f t="shared" si="630"/>
        <v>7</v>
      </c>
      <c r="E6874" s="51">
        <v>12806.240431759999</v>
      </c>
      <c r="F6874" s="13">
        <v>4692.2402288755002</v>
      </c>
      <c r="G6874" s="13">
        <v>15275.675999999999</v>
      </c>
      <c r="H6874" s="13">
        <v>180.29</v>
      </c>
      <c r="I6874" s="13">
        <v>49.240644955561528</v>
      </c>
      <c r="J6874" s="49">
        <v>104.26612903225808</v>
      </c>
      <c r="K6874" s="14">
        <f t="shared" si="631"/>
        <v>33107.953434623319</v>
      </c>
    </row>
    <row r="6875" spans="1:11" x14ac:dyDescent="0.25">
      <c r="A6875" s="15">
        <f t="shared" si="628"/>
        <v>10</v>
      </c>
      <c r="B6875" s="16">
        <f t="shared" si="627"/>
        <v>2021</v>
      </c>
      <c r="C6875" s="17">
        <f t="shared" si="629"/>
        <v>44483</v>
      </c>
      <c r="D6875" s="16">
        <f t="shared" si="630"/>
        <v>8</v>
      </c>
      <c r="E6875" s="55">
        <v>14132.825764692499</v>
      </c>
      <c r="F6875" s="18">
        <v>5137.5926328842997</v>
      </c>
      <c r="G6875" s="18">
        <v>16556.083999999999</v>
      </c>
      <c r="H6875" s="18">
        <v>0</v>
      </c>
      <c r="I6875" s="18">
        <v>0</v>
      </c>
      <c r="J6875" s="53">
        <v>104.26612903225808</v>
      </c>
      <c r="K6875" s="19">
        <f t="shared" si="631"/>
        <v>35930.768526609056</v>
      </c>
    </row>
    <row r="6876" spans="1:11" x14ac:dyDescent="0.25">
      <c r="A6876" s="10">
        <f t="shared" si="628"/>
        <v>10</v>
      </c>
      <c r="B6876" s="11">
        <f t="shared" si="627"/>
        <v>2021</v>
      </c>
      <c r="C6876" s="12">
        <f t="shared" si="629"/>
        <v>44483</v>
      </c>
      <c r="D6876" s="11">
        <f t="shared" si="630"/>
        <v>9</v>
      </c>
      <c r="E6876" s="51">
        <v>14417.662930869399</v>
      </c>
      <c r="F6876" s="13">
        <v>5851.5739097044998</v>
      </c>
      <c r="G6876" s="13">
        <v>17511.170999999998</v>
      </c>
      <c r="H6876" s="13">
        <v>0</v>
      </c>
      <c r="I6876" s="13">
        <v>0</v>
      </c>
      <c r="J6876" s="49">
        <v>104.26612903225808</v>
      </c>
      <c r="K6876" s="14">
        <f t="shared" si="631"/>
        <v>37884.673969606156</v>
      </c>
    </row>
    <row r="6877" spans="1:11" x14ac:dyDescent="0.25">
      <c r="A6877" s="15">
        <f t="shared" si="628"/>
        <v>10</v>
      </c>
      <c r="B6877" s="16">
        <f t="shared" si="627"/>
        <v>2021</v>
      </c>
      <c r="C6877" s="17">
        <f t="shared" si="629"/>
        <v>44483</v>
      </c>
      <c r="D6877" s="16">
        <f t="shared" si="630"/>
        <v>10</v>
      </c>
      <c r="E6877" s="55">
        <v>14552.315365297</v>
      </c>
      <c r="F6877" s="18">
        <v>6727.8572388588</v>
      </c>
      <c r="G6877" s="18">
        <v>18006.161</v>
      </c>
      <c r="H6877" s="18">
        <v>0</v>
      </c>
      <c r="I6877" s="18">
        <v>0</v>
      </c>
      <c r="J6877" s="53">
        <v>104.26612903225808</v>
      </c>
      <c r="K6877" s="19">
        <f t="shared" si="631"/>
        <v>39390.599733188057</v>
      </c>
    </row>
    <row r="6878" spans="1:11" x14ac:dyDescent="0.25">
      <c r="A6878" s="10">
        <f t="shared" si="628"/>
        <v>10</v>
      </c>
      <c r="B6878" s="11">
        <f t="shared" si="627"/>
        <v>2021</v>
      </c>
      <c r="C6878" s="12">
        <f t="shared" si="629"/>
        <v>44483</v>
      </c>
      <c r="D6878" s="11">
        <f t="shared" si="630"/>
        <v>11</v>
      </c>
      <c r="E6878" s="51">
        <v>14997.551834898801</v>
      </c>
      <c r="F6878" s="13">
        <v>7533.4143982301002</v>
      </c>
      <c r="G6878" s="13">
        <v>18516.642</v>
      </c>
      <c r="H6878" s="13">
        <v>0</v>
      </c>
      <c r="I6878" s="13">
        <v>0</v>
      </c>
      <c r="J6878" s="49">
        <v>104.26612903225808</v>
      </c>
      <c r="K6878" s="14">
        <f t="shared" si="631"/>
        <v>41151.874362161157</v>
      </c>
    </row>
    <row r="6879" spans="1:11" x14ac:dyDescent="0.25">
      <c r="A6879" s="15">
        <f t="shared" si="628"/>
        <v>10</v>
      </c>
      <c r="B6879" s="16">
        <f t="shared" si="627"/>
        <v>2021</v>
      </c>
      <c r="C6879" s="17">
        <f t="shared" si="629"/>
        <v>44483</v>
      </c>
      <c r="D6879" s="16">
        <f t="shared" si="630"/>
        <v>12</v>
      </c>
      <c r="E6879" s="55">
        <v>15867.444204773001</v>
      </c>
      <c r="F6879" s="18">
        <v>7946.0866093876002</v>
      </c>
      <c r="G6879" s="18">
        <v>18635.322</v>
      </c>
      <c r="H6879" s="18">
        <v>0</v>
      </c>
      <c r="I6879" s="18">
        <v>0</v>
      </c>
      <c r="J6879" s="53">
        <v>104.26612903225808</v>
      </c>
      <c r="K6879" s="19">
        <f t="shared" si="631"/>
        <v>42553.118943192858</v>
      </c>
    </row>
    <row r="6880" spans="1:11" x14ac:dyDescent="0.25">
      <c r="A6880" s="10">
        <f t="shared" si="628"/>
        <v>10</v>
      </c>
      <c r="B6880" s="11">
        <f t="shared" si="627"/>
        <v>2021</v>
      </c>
      <c r="C6880" s="12">
        <f t="shared" si="629"/>
        <v>44483</v>
      </c>
      <c r="D6880" s="11">
        <f t="shared" si="630"/>
        <v>13</v>
      </c>
      <c r="E6880" s="51">
        <v>16986.2128965497</v>
      </c>
      <c r="F6880" s="13">
        <v>8193.4334585163997</v>
      </c>
      <c r="G6880" s="13">
        <v>19026.827000000001</v>
      </c>
      <c r="H6880" s="13">
        <v>0</v>
      </c>
      <c r="I6880" s="13">
        <v>0</v>
      </c>
      <c r="J6880" s="49">
        <v>104.26612903225808</v>
      </c>
      <c r="K6880" s="14">
        <f t="shared" si="631"/>
        <v>44310.739484098362</v>
      </c>
    </row>
    <row r="6881" spans="1:11" x14ac:dyDescent="0.25">
      <c r="A6881" s="15">
        <f t="shared" si="628"/>
        <v>10</v>
      </c>
      <c r="B6881" s="16">
        <f t="shared" si="627"/>
        <v>2021</v>
      </c>
      <c r="C6881" s="17">
        <f t="shared" si="629"/>
        <v>44483</v>
      </c>
      <c r="D6881" s="16">
        <f t="shared" si="630"/>
        <v>14</v>
      </c>
      <c r="E6881" s="55">
        <v>17153.332823203898</v>
      </c>
      <c r="F6881" s="18">
        <v>8260.4543403463995</v>
      </c>
      <c r="G6881" s="18">
        <v>18764.555</v>
      </c>
      <c r="H6881" s="18">
        <v>0</v>
      </c>
      <c r="I6881" s="18">
        <v>0</v>
      </c>
      <c r="J6881" s="53">
        <v>104.26612903225808</v>
      </c>
      <c r="K6881" s="19">
        <f t="shared" si="631"/>
        <v>44282.608292582554</v>
      </c>
    </row>
    <row r="6882" spans="1:11" x14ac:dyDescent="0.25">
      <c r="A6882" s="10">
        <f t="shared" si="628"/>
        <v>10</v>
      </c>
      <c r="B6882" s="11">
        <f t="shared" si="627"/>
        <v>2021</v>
      </c>
      <c r="C6882" s="12">
        <f t="shared" si="629"/>
        <v>44483</v>
      </c>
      <c r="D6882" s="11">
        <f t="shared" si="630"/>
        <v>15</v>
      </c>
      <c r="E6882" s="51">
        <v>17547.5729371343</v>
      </c>
      <c r="F6882" s="13">
        <v>8319.4957553836994</v>
      </c>
      <c r="G6882" s="13">
        <v>17935.041000000001</v>
      </c>
      <c r="H6882" s="13">
        <v>0</v>
      </c>
      <c r="I6882" s="13">
        <v>0</v>
      </c>
      <c r="J6882" s="49">
        <v>104.26612903225808</v>
      </c>
      <c r="K6882" s="14">
        <f t="shared" si="631"/>
        <v>43906.37582155026</v>
      </c>
    </row>
    <row r="6883" spans="1:11" x14ac:dyDescent="0.25">
      <c r="A6883" s="15">
        <f t="shared" si="628"/>
        <v>10</v>
      </c>
      <c r="B6883" s="16">
        <f t="shared" si="627"/>
        <v>2021</v>
      </c>
      <c r="C6883" s="17">
        <f t="shared" si="629"/>
        <v>44483</v>
      </c>
      <c r="D6883" s="16">
        <f t="shared" si="630"/>
        <v>16</v>
      </c>
      <c r="E6883" s="55">
        <v>18354.846619095999</v>
      </c>
      <c r="F6883" s="18">
        <v>8155.1801756704999</v>
      </c>
      <c r="G6883" s="18">
        <v>15588.609</v>
      </c>
      <c r="H6883" s="18">
        <v>0</v>
      </c>
      <c r="I6883" s="18">
        <v>0</v>
      </c>
      <c r="J6883" s="53">
        <v>104.26612903225808</v>
      </c>
      <c r="K6883" s="19">
        <f t="shared" si="631"/>
        <v>42202.901923798752</v>
      </c>
    </row>
    <row r="6884" spans="1:11" x14ac:dyDescent="0.25">
      <c r="A6884" s="10">
        <f t="shared" si="628"/>
        <v>10</v>
      </c>
      <c r="B6884" s="11">
        <f t="shared" si="627"/>
        <v>2021</v>
      </c>
      <c r="C6884" s="12">
        <f t="shared" si="629"/>
        <v>44483</v>
      </c>
      <c r="D6884" s="11">
        <f t="shared" si="630"/>
        <v>17</v>
      </c>
      <c r="E6884" s="51">
        <v>21036.215679859</v>
      </c>
      <c r="F6884" s="13">
        <v>7986.9265762660998</v>
      </c>
      <c r="G6884" s="13">
        <v>14472.453</v>
      </c>
      <c r="H6884" s="13">
        <v>0</v>
      </c>
      <c r="I6884" s="13">
        <v>0</v>
      </c>
      <c r="J6884" s="49">
        <v>104.26612903225808</v>
      </c>
      <c r="K6884" s="14">
        <f t="shared" si="631"/>
        <v>43599.861385157361</v>
      </c>
    </row>
    <row r="6885" spans="1:11" x14ac:dyDescent="0.25">
      <c r="A6885" s="15">
        <f t="shared" si="628"/>
        <v>10</v>
      </c>
      <c r="B6885" s="16">
        <f t="shared" si="627"/>
        <v>2021</v>
      </c>
      <c r="C6885" s="17">
        <f t="shared" si="629"/>
        <v>44483</v>
      </c>
      <c r="D6885" s="16">
        <f t="shared" si="630"/>
        <v>18</v>
      </c>
      <c r="E6885" s="55">
        <v>22921.515630546299</v>
      </c>
      <c r="F6885" s="18">
        <v>7275.2449358408003</v>
      </c>
      <c r="G6885" s="18">
        <v>13958.946</v>
      </c>
      <c r="H6885" s="18">
        <v>125.613</v>
      </c>
      <c r="I6885" s="18">
        <v>34.307311191984859</v>
      </c>
      <c r="J6885" s="53">
        <v>104.26612903225808</v>
      </c>
      <c r="K6885" s="19">
        <f t="shared" si="631"/>
        <v>44419.893006611346</v>
      </c>
    </row>
    <row r="6886" spans="1:11" x14ac:dyDescent="0.25">
      <c r="A6886" s="10">
        <f t="shared" si="628"/>
        <v>10</v>
      </c>
      <c r="B6886" s="11">
        <f t="shared" si="627"/>
        <v>2021</v>
      </c>
      <c r="C6886" s="12">
        <f t="shared" si="629"/>
        <v>44483</v>
      </c>
      <c r="D6886" s="11">
        <f t="shared" si="630"/>
        <v>19</v>
      </c>
      <c r="E6886" s="51">
        <v>23190.5135785733</v>
      </c>
      <c r="F6886" s="13">
        <v>7000.7968134823004</v>
      </c>
      <c r="G6886" s="13">
        <v>13616.422</v>
      </c>
      <c r="H6886" s="13">
        <v>327.8</v>
      </c>
      <c r="I6886" s="13">
        <v>89.528445373748227</v>
      </c>
      <c r="J6886" s="49">
        <v>104.26612903225808</v>
      </c>
      <c r="K6886" s="14">
        <f t="shared" si="631"/>
        <v>44329.326966461609</v>
      </c>
    </row>
    <row r="6887" spans="1:11" x14ac:dyDescent="0.25">
      <c r="A6887" s="15">
        <f t="shared" si="628"/>
        <v>10</v>
      </c>
      <c r="B6887" s="16">
        <f t="shared" si="627"/>
        <v>2021</v>
      </c>
      <c r="C6887" s="17">
        <f t="shared" si="629"/>
        <v>44483</v>
      </c>
      <c r="D6887" s="16">
        <f t="shared" si="630"/>
        <v>20</v>
      </c>
      <c r="E6887" s="55">
        <v>24028.3477636877</v>
      </c>
      <c r="F6887" s="18">
        <v>6779.0723127273004</v>
      </c>
      <c r="G6887" s="18">
        <v>13053.768</v>
      </c>
      <c r="H6887" s="18">
        <v>327.8</v>
      </c>
      <c r="I6887" s="18">
        <v>89.528445373748227</v>
      </c>
      <c r="J6887" s="53">
        <v>104.26612903225808</v>
      </c>
      <c r="K6887" s="19">
        <f t="shared" si="631"/>
        <v>44382.782650821006</v>
      </c>
    </row>
    <row r="6888" spans="1:11" x14ac:dyDescent="0.25">
      <c r="A6888" s="10">
        <f t="shared" si="628"/>
        <v>10</v>
      </c>
      <c r="B6888" s="11">
        <f t="shared" si="627"/>
        <v>2021</v>
      </c>
      <c r="C6888" s="12">
        <f t="shared" si="629"/>
        <v>44483</v>
      </c>
      <c r="D6888" s="11">
        <f t="shared" si="630"/>
        <v>21</v>
      </c>
      <c r="E6888" s="51">
        <v>23900.716871582699</v>
      </c>
      <c r="F6888" s="13">
        <v>6191.4831868478004</v>
      </c>
      <c r="G6888" s="13">
        <v>13103.891</v>
      </c>
      <c r="H6888" s="13">
        <v>327.8</v>
      </c>
      <c r="I6888" s="13">
        <v>89.528445373748227</v>
      </c>
      <c r="J6888" s="49">
        <v>104.26612903225808</v>
      </c>
      <c r="K6888" s="14">
        <f t="shared" si="631"/>
        <v>43717.685632836503</v>
      </c>
    </row>
    <row r="6889" spans="1:11" x14ac:dyDescent="0.25">
      <c r="A6889" s="15">
        <f t="shared" si="628"/>
        <v>10</v>
      </c>
      <c r="B6889" s="16">
        <f t="shared" si="627"/>
        <v>2021</v>
      </c>
      <c r="C6889" s="17">
        <f t="shared" si="629"/>
        <v>44483</v>
      </c>
      <c r="D6889" s="16">
        <f t="shared" si="630"/>
        <v>22</v>
      </c>
      <c r="E6889" s="55">
        <v>22460.2847476317</v>
      </c>
      <c r="F6889" s="18">
        <v>5671.6325970174003</v>
      </c>
      <c r="G6889" s="18">
        <v>13110.039000000001</v>
      </c>
      <c r="H6889" s="18">
        <v>327.8</v>
      </c>
      <c r="I6889" s="18">
        <v>89.528445373748227</v>
      </c>
      <c r="J6889" s="53">
        <v>104.26612903225808</v>
      </c>
      <c r="K6889" s="19">
        <f t="shared" si="631"/>
        <v>41763.550919055109</v>
      </c>
    </row>
    <row r="6890" spans="1:11" x14ac:dyDescent="0.25">
      <c r="A6890" s="10">
        <f t="shared" si="628"/>
        <v>10</v>
      </c>
      <c r="B6890" s="11">
        <f t="shared" si="627"/>
        <v>2021</v>
      </c>
      <c r="C6890" s="12">
        <f t="shared" si="629"/>
        <v>44483</v>
      </c>
      <c r="D6890" s="11">
        <f t="shared" si="630"/>
        <v>23</v>
      </c>
      <c r="E6890" s="51">
        <v>20187.9431512591</v>
      </c>
      <c r="F6890" s="13">
        <v>5243.9769427173997</v>
      </c>
      <c r="G6890" s="13">
        <v>12543.557000000001</v>
      </c>
      <c r="H6890" s="13">
        <v>327.8</v>
      </c>
      <c r="I6890" s="13">
        <v>89.528445373748227</v>
      </c>
      <c r="J6890" s="49">
        <v>104.26612903225808</v>
      </c>
      <c r="K6890" s="14">
        <f t="shared" si="631"/>
        <v>38497.071668382509</v>
      </c>
    </row>
    <row r="6891" spans="1:11" x14ac:dyDescent="0.25">
      <c r="A6891" s="15">
        <f t="shared" si="628"/>
        <v>10</v>
      </c>
      <c r="B6891" s="16">
        <f t="shared" si="627"/>
        <v>2021</v>
      </c>
      <c r="C6891" s="17">
        <f t="shared" si="629"/>
        <v>44483</v>
      </c>
      <c r="D6891" s="16">
        <f t="shared" si="630"/>
        <v>24</v>
      </c>
      <c r="E6891" s="55">
        <v>17638.616631455701</v>
      </c>
      <c r="F6891" s="18">
        <v>4959.5701060127003</v>
      </c>
      <c r="G6891" s="18">
        <v>12211.575999999999</v>
      </c>
      <c r="H6891" s="18">
        <v>327.8</v>
      </c>
      <c r="I6891" s="18">
        <v>89.528445373748227</v>
      </c>
      <c r="J6891" s="53">
        <v>104.26612903225808</v>
      </c>
      <c r="K6891" s="19">
        <f t="shared" si="631"/>
        <v>35331.35731187441</v>
      </c>
    </row>
    <row r="6892" spans="1:11" x14ac:dyDescent="0.25">
      <c r="A6892" s="10">
        <f t="shared" si="628"/>
        <v>10</v>
      </c>
      <c r="B6892" s="11">
        <f t="shared" si="627"/>
        <v>2021</v>
      </c>
      <c r="C6892" s="12">
        <f t="shared" si="629"/>
        <v>44484</v>
      </c>
      <c r="D6892" s="11">
        <f t="shared" si="630"/>
        <v>1</v>
      </c>
      <c r="E6892" s="51">
        <v>15387.056953028001</v>
      </c>
      <c r="F6892" s="13">
        <v>4630.0983871065</v>
      </c>
      <c r="G6892" s="13">
        <v>12180.35</v>
      </c>
      <c r="H6892" s="13">
        <v>327.8</v>
      </c>
      <c r="I6892" s="13">
        <v>89.528445373748227</v>
      </c>
      <c r="J6892" s="49">
        <v>104.26612903225808</v>
      </c>
      <c r="K6892" s="14">
        <f t="shared" si="631"/>
        <v>32719.099914540504</v>
      </c>
    </row>
    <row r="6893" spans="1:11" x14ac:dyDescent="0.25">
      <c r="A6893" s="15">
        <f t="shared" si="628"/>
        <v>10</v>
      </c>
      <c r="B6893" s="16">
        <f t="shared" si="627"/>
        <v>2021</v>
      </c>
      <c r="C6893" s="17">
        <f t="shared" si="629"/>
        <v>44484</v>
      </c>
      <c r="D6893" s="16">
        <f t="shared" si="630"/>
        <v>2</v>
      </c>
      <c r="E6893" s="55">
        <v>13887.7756917549</v>
      </c>
      <c r="F6893" s="18">
        <v>4532.0011142361</v>
      </c>
      <c r="G6893" s="18">
        <v>12157.427</v>
      </c>
      <c r="H6893" s="18">
        <v>327.8</v>
      </c>
      <c r="I6893" s="18">
        <v>89.528445373748227</v>
      </c>
      <c r="J6893" s="53">
        <v>104.26612903225808</v>
      </c>
      <c r="K6893" s="19">
        <f t="shared" si="631"/>
        <v>31098.798380397006</v>
      </c>
    </row>
    <row r="6894" spans="1:11" x14ac:dyDescent="0.25">
      <c r="A6894" s="10">
        <f t="shared" si="628"/>
        <v>10</v>
      </c>
      <c r="B6894" s="11">
        <f t="shared" si="627"/>
        <v>2021</v>
      </c>
      <c r="C6894" s="12">
        <f t="shared" si="629"/>
        <v>44484</v>
      </c>
      <c r="D6894" s="11">
        <f t="shared" si="630"/>
        <v>3</v>
      </c>
      <c r="E6894" s="51">
        <v>13011.9872837653</v>
      </c>
      <c r="F6894" s="13">
        <v>4521.5506012019996</v>
      </c>
      <c r="G6894" s="13">
        <v>12138.691000000001</v>
      </c>
      <c r="H6894" s="13">
        <v>327.8</v>
      </c>
      <c r="I6894" s="13">
        <v>89.528445373748227</v>
      </c>
      <c r="J6894" s="49">
        <v>104.26612903225808</v>
      </c>
      <c r="K6894" s="14">
        <f t="shared" si="631"/>
        <v>30193.823459373303</v>
      </c>
    </row>
    <row r="6895" spans="1:11" x14ac:dyDescent="0.25">
      <c r="A6895" s="15">
        <f t="shared" si="628"/>
        <v>10</v>
      </c>
      <c r="B6895" s="16">
        <f t="shared" si="627"/>
        <v>2021</v>
      </c>
      <c r="C6895" s="17">
        <f t="shared" si="629"/>
        <v>44484</v>
      </c>
      <c r="D6895" s="16">
        <f t="shared" si="630"/>
        <v>4</v>
      </c>
      <c r="E6895" s="55">
        <v>12389.995419949</v>
      </c>
      <c r="F6895" s="18">
        <v>4503.1427634565998</v>
      </c>
      <c r="G6895" s="18">
        <v>12062.528</v>
      </c>
      <c r="H6895" s="18">
        <v>327.8</v>
      </c>
      <c r="I6895" s="18">
        <v>89.528445373748227</v>
      </c>
      <c r="J6895" s="53">
        <v>104.26612903225808</v>
      </c>
      <c r="K6895" s="19">
        <f t="shared" si="631"/>
        <v>29477.260757811604</v>
      </c>
    </row>
    <row r="6896" spans="1:11" x14ac:dyDescent="0.25">
      <c r="A6896" s="10">
        <f t="shared" si="628"/>
        <v>10</v>
      </c>
      <c r="B6896" s="11">
        <f t="shared" si="627"/>
        <v>2021</v>
      </c>
      <c r="C6896" s="12">
        <f t="shared" si="629"/>
        <v>44484</v>
      </c>
      <c r="D6896" s="11">
        <f t="shared" si="630"/>
        <v>5</v>
      </c>
      <c r="E6896" s="51">
        <v>12202.6956752403</v>
      </c>
      <c r="F6896" s="13">
        <v>4542.9487163509002</v>
      </c>
      <c r="G6896" s="13">
        <v>13020.341</v>
      </c>
      <c r="H6896" s="13">
        <v>327.8</v>
      </c>
      <c r="I6896" s="13">
        <v>89.528445373748227</v>
      </c>
      <c r="J6896" s="49">
        <v>104.26612903225808</v>
      </c>
      <c r="K6896" s="14">
        <f t="shared" si="631"/>
        <v>30287.579965997207</v>
      </c>
    </row>
    <row r="6897" spans="1:11" x14ac:dyDescent="0.25">
      <c r="A6897" s="15">
        <f t="shared" si="628"/>
        <v>10</v>
      </c>
      <c r="B6897" s="16">
        <f t="shared" si="627"/>
        <v>2021</v>
      </c>
      <c r="C6897" s="17">
        <f t="shared" si="629"/>
        <v>44484</v>
      </c>
      <c r="D6897" s="16">
        <f t="shared" si="630"/>
        <v>6</v>
      </c>
      <c r="E6897" s="55">
        <v>12554.940164384299</v>
      </c>
      <c r="F6897" s="18">
        <v>4625.2906507696998</v>
      </c>
      <c r="G6897" s="18">
        <v>14689.691000000001</v>
      </c>
      <c r="H6897" s="18">
        <v>327.8</v>
      </c>
      <c r="I6897" s="18">
        <v>89.528445373748227</v>
      </c>
      <c r="J6897" s="53">
        <v>104.26612903225808</v>
      </c>
      <c r="K6897" s="19">
        <f t="shared" si="631"/>
        <v>32391.516389560002</v>
      </c>
    </row>
    <row r="6898" spans="1:11" x14ac:dyDescent="0.25">
      <c r="A6898" s="10">
        <f t="shared" si="628"/>
        <v>10</v>
      </c>
      <c r="B6898" s="11">
        <f t="shared" si="627"/>
        <v>2021</v>
      </c>
      <c r="C6898" s="12">
        <f t="shared" si="629"/>
        <v>44484</v>
      </c>
      <c r="D6898" s="11">
        <f t="shared" si="630"/>
        <v>7</v>
      </c>
      <c r="E6898" s="51">
        <v>13704.686163139801</v>
      </c>
      <c r="F6898" s="13">
        <v>4978.8844119232999</v>
      </c>
      <c r="G6898" s="13">
        <v>16527.996999999999</v>
      </c>
      <c r="H6898" s="13">
        <v>185.797</v>
      </c>
      <c r="I6898" s="13">
        <v>50.74471191307596</v>
      </c>
      <c r="J6898" s="49">
        <v>104.26612903225808</v>
      </c>
      <c r="K6898" s="14">
        <f t="shared" si="631"/>
        <v>35552.375416008435</v>
      </c>
    </row>
    <row r="6899" spans="1:11" x14ac:dyDescent="0.25">
      <c r="A6899" s="15">
        <f t="shared" si="628"/>
        <v>10</v>
      </c>
      <c r="B6899" s="16">
        <f t="shared" si="627"/>
        <v>2021</v>
      </c>
      <c r="C6899" s="17">
        <f t="shared" si="629"/>
        <v>44484</v>
      </c>
      <c r="D6899" s="16">
        <f t="shared" si="630"/>
        <v>8</v>
      </c>
      <c r="E6899" s="55">
        <v>15340.904627112201</v>
      </c>
      <c r="F6899" s="18">
        <v>5489.8692892564004</v>
      </c>
      <c r="G6899" s="18">
        <v>17388.321</v>
      </c>
      <c r="H6899" s="18">
        <v>0</v>
      </c>
      <c r="I6899" s="18">
        <v>0</v>
      </c>
      <c r="J6899" s="53">
        <v>104.26612903225808</v>
      </c>
      <c r="K6899" s="19">
        <f t="shared" si="631"/>
        <v>38323.361045400859</v>
      </c>
    </row>
    <row r="6900" spans="1:11" x14ac:dyDescent="0.25">
      <c r="A6900" s="10">
        <f t="shared" si="628"/>
        <v>10</v>
      </c>
      <c r="B6900" s="11">
        <f t="shared" si="627"/>
        <v>2021</v>
      </c>
      <c r="C6900" s="12">
        <f t="shared" si="629"/>
        <v>44484</v>
      </c>
      <c r="D6900" s="11">
        <f t="shared" si="630"/>
        <v>9</v>
      </c>
      <c r="E6900" s="51">
        <v>15808.003143141101</v>
      </c>
      <c r="F6900" s="13">
        <v>6074.4397526597004</v>
      </c>
      <c r="G6900" s="13">
        <v>17860.080000000002</v>
      </c>
      <c r="H6900" s="13">
        <v>0</v>
      </c>
      <c r="I6900" s="13">
        <v>0</v>
      </c>
      <c r="J6900" s="49">
        <v>104.26612903225808</v>
      </c>
      <c r="K6900" s="14">
        <f t="shared" si="631"/>
        <v>39846.789024833059</v>
      </c>
    </row>
    <row r="6901" spans="1:11" x14ac:dyDescent="0.25">
      <c r="A6901" s="15">
        <f t="shared" si="628"/>
        <v>10</v>
      </c>
      <c r="B6901" s="16">
        <f t="shared" si="627"/>
        <v>2021</v>
      </c>
      <c r="C6901" s="17">
        <f t="shared" si="629"/>
        <v>44484</v>
      </c>
      <c r="D6901" s="16">
        <f t="shared" si="630"/>
        <v>10</v>
      </c>
      <c r="E6901" s="55">
        <v>15962.9926294753</v>
      </c>
      <c r="F6901" s="18">
        <v>6874.6473653281</v>
      </c>
      <c r="G6901" s="18">
        <v>17882.527999999998</v>
      </c>
      <c r="H6901" s="18">
        <v>0</v>
      </c>
      <c r="I6901" s="18">
        <v>0</v>
      </c>
      <c r="J6901" s="53">
        <v>104.26612903225808</v>
      </c>
      <c r="K6901" s="19">
        <f t="shared" si="631"/>
        <v>40824.434123835657</v>
      </c>
    </row>
    <row r="6902" spans="1:11" x14ac:dyDescent="0.25">
      <c r="A6902" s="10">
        <f t="shared" si="628"/>
        <v>10</v>
      </c>
      <c r="B6902" s="11">
        <f t="shared" si="627"/>
        <v>2021</v>
      </c>
      <c r="C6902" s="12">
        <f t="shared" si="629"/>
        <v>44484</v>
      </c>
      <c r="D6902" s="11">
        <f t="shared" si="630"/>
        <v>11</v>
      </c>
      <c r="E6902" s="51">
        <v>16232.005648385</v>
      </c>
      <c r="F6902" s="13">
        <v>7486.1054502711004</v>
      </c>
      <c r="G6902" s="13">
        <v>17730.535</v>
      </c>
      <c r="H6902" s="13">
        <v>0</v>
      </c>
      <c r="I6902" s="13">
        <v>0</v>
      </c>
      <c r="J6902" s="49">
        <v>104.26612903225808</v>
      </c>
      <c r="K6902" s="14">
        <f t="shared" si="631"/>
        <v>41552.912227688357</v>
      </c>
    </row>
    <row r="6903" spans="1:11" x14ac:dyDescent="0.25">
      <c r="A6903" s="15">
        <f t="shared" si="628"/>
        <v>10</v>
      </c>
      <c r="B6903" s="16">
        <f t="shared" si="627"/>
        <v>2021</v>
      </c>
      <c r="C6903" s="17">
        <f t="shared" si="629"/>
        <v>44484</v>
      </c>
      <c r="D6903" s="16">
        <f t="shared" si="630"/>
        <v>12</v>
      </c>
      <c r="E6903" s="55">
        <v>16676.790727692001</v>
      </c>
      <c r="F6903" s="18">
        <v>7657.8964092439001</v>
      </c>
      <c r="G6903" s="18">
        <v>17214.985000000001</v>
      </c>
      <c r="H6903" s="18">
        <v>0</v>
      </c>
      <c r="I6903" s="18">
        <v>0</v>
      </c>
      <c r="J6903" s="53">
        <v>104.26612903225808</v>
      </c>
      <c r="K6903" s="19">
        <f t="shared" si="631"/>
        <v>41653.938265968158</v>
      </c>
    </row>
    <row r="6904" spans="1:11" x14ac:dyDescent="0.25">
      <c r="A6904" s="10">
        <f t="shared" si="628"/>
        <v>10</v>
      </c>
      <c r="B6904" s="11">
        <f t="shared" si="627"/>
        <v>2021</v>
      </c>
      <c r="C6904" s="12">
        <f t="shared" si="629"/>
        <v>44484</v>
      </c>
      <c r="D6904" s="11">
        <f t="shared" si="630"/>
        <v>13</v>
      </c>
      <c r="E6904" s="51">
        <v>17258.141112623998</v>
      </c>
      <c r="F6904" s="13">
        <v>7689.8283104321999</v>
      </c>
      <c r="G6904" s="13">
        <v>17986.492999999999</v>
      </c>
      <c r="H6904" s="13">
        <v>0</v>
      </c>
      <c r="I6904" s="13">
        <v>0</v>
      </c>
      <c r="J6904" s="49">
        <v>104.26612903225808</v>
      </c>
      <c r="K6904" s="14">
        <f t="shared" si="631"/>
        <v>43038.728552088454</v>
      </c>
    </row>
    <row r="6905" spans="1:11" x14ac:dyDescent="0.25">
      <c r="A6905" s="15">
        <f t="shared" si="628"/>
        <v>10</v>
      </c>
      <c r="B6905" s="16">
        <f t="shared" si="627"/>
        <v>2021</v>
      </c>
      <c r="C6905" s="17">
        <f t="shared" si="629"/>
        <v>44484</v>
      </c>
      <c r="D6905" s="16">
        <f t="shared" si="630"/>
        <v>14</v>
      </c>
      <c r="E6905" s="55">
        <v>17231.359116579701</v>
      </c>
      <c r="F6905" s="18">
        <v>7684.1518329544997</v>
      </c>
      <c r="G6905" s="18">
        <v>17332.715</v>
      </c>
      <c r="H6905" s="18">
        <v>0</v>
      </c>
      <c r="I6905" s="18">
        <v>0</v>
      </c>
      <c r="J6905" s="53">
        <v>104.26612903225808</v>
      </c>
      <c r="K6905" s="19">
        <f t="shared" si="631"/>
        <v>42352.492078566458</v>
      </c>
    </row>
    <row r="6906" spans="1:11" x14ac:dyDescent="0.25">
      <c r="A6906" s="10">
        <f t="shared" si="628"/>
        <v>10</v>
      </c>
      <c r="B6906" s="11">
        <f t="shared" si="627"/>
        <v>2021</v>
      </c>
      <c r="C6906" s="12">
        <f t="shared" si="629"/>
        <v>44484</v>
      </c>
      <c r="D6906" s="11">
        <f t="shared" si="630"/>
        <v>15</v>
      </c>
      <c r="E6906" s="51">
        <v>17311.434645429701</v>
      </c>
      <c r="F6906" s="13">
        <v>7669.0869139897004</v>
      </c>
      <c r="G6906" s="13">
        <v>16644.376</v>
      </c>
      <c r="H6906" s="13">
        <v>0</v>
      </c>
      <c r="I6906" s="13">
        <v>0</v>
      </c>
      <c r="J6906" s="49">
        <v>104.26612903225808</v>
      </c>
      <c r="K6906" s="14">
        <f t="shared" si="631"/>
        <v>41729.163688451663</v>
      </c>
    </row>
    <row r="6907" spans="1:11" x14ac:dyDescent="0.25">
      <c r="A6907" s="15">
        <f t="shared" si="628"/>
        <v>10</v>
      </c>
      <c r="B6907" s="16">
        <f t="shared" si="627"/>
        <v>2021</v>
      </c>
      <c r="C6907" s="17">
        <f t="shared" si="629"/>
        <v>44484</v>
      </c>
      <c r="D6907" s="16">
        <f t="shared" si="630"/>
        <v>16</v>
      </c>
      <c r="E6907" s="55">
        <v>18146.517311574498</v>
      </c>
      <c r="F6907" s="18">
        <v>7468.4582594391004</v>
      </c>
      <c r="G6907" s="18">
        <v>15382.029</v>
      </c>
      <c r="H6907" s="18">
        <v>0</v>
      </c>
      <c r="I6907" s="18">
        <v>0</v>
      </c>
      <c r="J6907" s="53">
        <v>104.26612903225808</v>
      </c>
      <c r="K6907" s="19">
        <f t="shared" si="631"/>
        <v>41101.270700045854</v>
      </c>
    </row>
    <row r="6908" spans="1:11" x14ac:dyDescent="0.25">
      <c r="A6908" s="10">
        <f t="shared" si="628"/>
        <v>10</v>
      </c>
      <c r="B6908" s="11">
        <f t="shared" si="627"/>
        <v>2021</v>
      </c>
      <c r="C6908" s="12">
        <f t="shared" si="629"/>
        <v>44484</v>
      </c>
      <c r="D6908" s="11">
        <f t="shared" si="630"/>
        <v>17</v>
      </c>
      <c r="E6908" s="51">
        <v>20369.701589605698</v>
      </c>
      <c r="F6908" s="13">
        <v>7122.5118963279001</v>
      </c>
      <c r="G6908" s="13">
        <v>14880.034</v>
      </c>
      <c r="H6908" s="13">
        <v>0</v>
      </c>
      <c r="I6908" s="13">
        <v>0</v>
      </c>
      <c r="J6908" s="49">
        <v>104.26612903225808</v>
      </c>
      <c r="K6908" s="14">
        <f t="shared" si="631"/>
        <v>42476.513614965857</v>
      </c>
    </row>
    <row r="6909" spans="1:11" x14ac:dyDescent="0.25">
      <c r="A6909" s="15">
        <f t="shared" si="628"/>
        <v>10</v>
      </c>
      <c r="B6909" s="16">
        <f t="shared" si="627"/>
        <v>2021</v>
      </c>
      <c r="C6909" s="17">
        <f t="shared" si="629"/>
        <v>44484</v>
      </c>
      <c r="D6909" s="16">
        <f t="shared" si="630"/>
        <v>18</v>
      </c>
      <c r="E6909" s="55">
        <v>21844.124578774899</v>
      </c>
      <c r="F6909" s="18">
        <v>6571.3955972247004</v>
      </c>
      <c r="G6909" s="18">
        <v>14794.886</v>
      </c>
      <c r="H6909" s="18">
        <v>136.62700000000001</v>
      </c>
      <c r="I6909" s="18">
        <v>37.31544510701373</v>
      </c>
      <c r="J6909" s="53">
        <v>104.26612903225808</v>
      </c>
      <c r="K6909" s="19">
        <f t="shared" si="631"/>
        <v>43488.61475013887</v>
      </c>
    </row>
    <row r="6910" spans="1:11" x14ac:dyDescent="0.25">
      <c r="A6910" s="10">
        <f t="shared" si="628"/>
        <v>10</v>
      </c>
      <c r="B6910" s="11">
        <f t="shared" si="627"/>
        <v>2021</v>
      </c>
      <c r="C6910" s="12">
        <f t="shared" si="629"/>
        <v>44484</v>
      </c>
      <c r="D6910" s="11">
        <f t="shared" si="630"/>
        <v>19</v>
      </c>
      <c r="E6910" s="51">
        <v>22114.877848685101</v>
      </c>
      <c r="F6910" s="13">
        <v>6501.5646082286003</v>
      </c>
      <c r="G6910" s="13">
        <v>14617.983</v>
      </c>
      <c r="H6910" s="13">
        <v>327.8</v>
      </c>
      <c r="I6910" s="13">
        <v>89.528445373748227</v>
      </c>
      <c r="J6910" s="49">
        <v>104.26612903225808</v>
      </c>
      <c r="K6910" s="14">
        <f t="shared" si="631"/>
        <v>43756.020031319706</v>
      </c>
    </row>
    <row r="6911" spans="1:11" x14ac:dyDescent="0.25">
      <c r="A6911" s="15">
        <f t="shared" si="628"/>
        <v>10</v>
      </c>
      <c r="B6911" s="16">
        <f t="shared" si="627"/>
        <v>2021</v>
      </c>
      <c r="C6911" s="17">
        <f t="shared" si="629"/>
        <v>44484</v>
      </c>
      <c r="D6911" s="16">
        <f t="shared" si="630"/>
        <v>20</v>
      </c>
      <c r="E6911" s="55">
        <v>22273.757252514701</v>
      </c>
      <c r="F6911" s="18">
        <v>6263.9163997792002</v>
      </c>
      <c r="G6911" s="18">
        <v>14194.808999999999</v>
      </c>
      <c r="H6911" s="18">
        <v>327.8</v>
      </c>
      <c r="I6911" s="18">
        <v>89.528445373748227</v>
      </c>
      <c r="J6911" s="53">
        <v>104.26612903225808</v>
      </c>
      <c r="K6911" s="19">
        <f t="shared" si="631"/>
        <v>43254.077226699912</v>
      </c>
    </row>
    <row r="6912" spans="1:11" x14ac:dyDescent="0.25">
      <c r="A6912" s="10">
        <f t="shared" si="628"/>
        <v>10</v>
      </c>
      <c r="B6912" s="11">
        <f t="shared" si="627"/>
        <v>2021</v>
      </c>
      <c r="C6912" s="12">
        <f t="shared" si="629"/>
        <v>44484</v>
      </c>
      <c r="D6912" s="11">
        <f t="shared" si="630"/>
        <v>21</v>
      </c>
      <c r="E6912" s="51">
        <v>21891.8358181654</v>
      </c>
      <c r="F6912" s="13">
        <v>5871.8224167183998</v>
      </c>
      <c r="G6912" s="13">
        <v>13296.257</v>
      </c>
      <c r="H6912" s="13">
        <v>327.8</v>
      </c>
      <c r="I6912" s="13">
        <v>89.528445373748227</v>
      </c>
      <c r="J6912" s="49">
        <v>104.26612903225808</v>
      </c>
      <c r="K6912" s="14">
        <f t="shared" si="631"/>
        <v>41581.509809289804</v>
      </c>
    </row>
    <row r="6913" spans="1:11" x14ac:dyDescent="0.25">
      <c r="A6913" s="15">
        <f t="shared" si="628"/>
        <v>10</v>
      </c>
      <c r="B6913" s="16">
        <f t="shared" si="627"/>
        <v>2021</v>
      </c>
      <c r="C6913" s="17">
        <f t="shared" si="629"/>
        <v>44484</v>
      </c>
      <c r="D6913" s="16">
        <f t="shared" si="630"/>
        <v>22</v>
      </c>
      <c r="E6913" s="55">
        <v>20817.704892242898</v>
      </c>
      <c r="F6913" s="18">
        <v>5513.0263140951001</v>
      </c>
      <c r="G6913" s="18">
        <v>12603.041999999999</v>
      </c>
      <c r="H6913" s="18">
        <v>327.8</v>
      </c>
      <c r="I6913" s="18">
        <v>89.528445373748227</v>
      </c>
      <c r="J6913" s="53">
        <v>104.26612903225808</v>
      </c>
      <c r="K6913" s="19">
        <f t="shared" si="631"/>
        <v>39455.367780744004</v>
      </c>
    </row>
    <row r="6914" spans="1:11" x14ac:dyDescent="0.25">
      <c r="A6914" s="10">
        <f t="shared" si="628"/>
        <v>10</v>
      </c>
      <c r="B6914" s="11">
        <f t="shared" si="627"/>
        <v>2021</v>
      </c>
      <c r="C6914" s="12">
        <f t="shared" si="629"/>
        <v>44484</v>
      </c>
      <c r="D6914" s="11">
        <f t="shared" si="630"/>
        <v>23</v>
      </c>
      <c r="E6914" s="51">
        <v>19192.0137743421</v>
      </c>
      <c r="F6914" s="13">
        <v>5039.5343603379997</v>
      </c>
      <c r="G6914" s="13">
        <v>12052.736999999999</v>
      </c>
      <c r="H6914" s="13">
        <v>327.8</v>
      </c>
      <c r="I6914" s="13">
        <v>89.528445373748227</v>
      </c>
      <c r="J6914" s="49">
        <v>104.26612903225808</v>
      </c>
      <c r="K6914" s="14">
        <f t="shared" si="631"/>
        <v>36805.879709086104</v>
      </c>
    </row>
    <row r="6915" spans="1:11" x14ac:dyDescent="0.25">
      <c r="A6915" s="15">
        <f t="shared" si="628"/>
        <v>10</v>
      </c>
      <c r="B6915" s="16">
        <f t="shared" si="627"/>
        <v>2021</v>
      </c>
      <c r="C6915" s="17">
        <f t="shared" si="629"/>
        <v>44484</v>
      </c>
      <c r="D6915" s="16">
        <f t="shared" si="630"/>
        <v>24</v>
      </c>
      <c r="E6915" s="55">
        <v>17024.739568472902</v>
      </c>
      <c r="F6915" s="18">
        <v>4703.0535280950999</v>
      </c>
      <c r="G6915" s="18">
        <v>11666.937</v>
      </c>
      <c r="H6915" s="18">
        <v>327.8</v>
      </c>
      <c r="I6915" s="18">
        <v>89.528445373748227</v>
      </c>
      <c r="J6915" s="53">
        <v>104.26612903225808</v>
      </c>
      <c r="K6915" s="19">
        <f t="shared" si="631"/>
        <v>33916.324670974012</v>
      </c>
    </row>
    <row r="6916" spans="1:11" x14ac:dyDescent="0.25">
      <c r="A6916" s="10">
        <f t="shared" si="628"/>
        <v>10</v>
      </c>
      <c r="B6916" s="11">
        <f t="shared" si="627"/>
        <v>2021</v>
      </c>
      <c r="C6916" s="12">
        <f t="shared" si="629"/>
        <v>44485</v>
      </c>
      <c r="D6916" s="11">
        <f t="shared" si="630"/>
        <v>1</v>
      </c>
      <c r="E6916" s="51">
        <v>15073.059037713299</v>
      </c>
      <c r="F6916" s="13">
        <v>4529.3475898801998</v>
      </c>
      <c r="G6916" s="13">
        <v>11491.692999999999</v>
      </c>
      <c r="H6916" s="13">
        <v>327.8</v>
      </c>
      <c r="I6916" s="13">
        <v>89.528445373748227</v>
      </c>
      <c r="J6916" s="49">
        <v>104.26612903225808</v>
      </c>
      <c r="K6916" s="14">
        <f t="shared" si="631"/>
        <v>31615.694201999504</v>
      </c>
    </row>
    <row r="6917" spans="1:11" x14ac:dyDescent="0.25">
      <c r="A6917" s="15">
        <f t="shared" si="628"/>
        <v>10</v>
      </c>
      <c r="B6917" s="16">
        <f t="shared" ref="B6917:B6980" si="632">YEAR(C6917)</f>
        <v>2021</v>
      </c>
      <c r="C6917" s="17">
        <f t="shared" si="629"/>
        <v>44485</v>
      </c>
      <c r="D6917" s="16">
        <f t="shared" si="630"/>
        <v>2</v>
      </c>
      <c r="E6917" s="55">
        <v>13621.0668473158</v>
      </c>
      <c r="F6917" s="18">
        <v>4424.3198181165999</v>
      </c>
      <c r="G6917" s="18">
        <v>11540.183999999999</v>
      </c>
      <c r="H6917" s="18">
        <v>327.8</v>
      </c>
      <c r="I6917" s="18">
        <v>89.528445373748227</v>
      </c>
      <c r="J6917" s="53">
        <v>104.26612903225808</v>
      </c>
      <c r="K6917" s="19">
        <f t="shared" si="631"/>
        <v>30107.165239838407</v>
      </c>
    </row>
    <row r="6918" spans="1:11" x14ac:dyDescent="0.25">
      <c r="A6918" s="10">
        <f t="shared" ref="A6918:A6981" si="633">MONTH(C6918)</f>
        <v>10</v>
      </c>
      <c r="B6918" s="11">
        <f t="shared" si="632"/>
        <v>2021</v>
      </c>
      <c r="C6918" s="12">
        <f t="shared" ref="C6918:C6981" si="634">IF(D6918=1, C6917+1, C6917)</f>
        <v>44485</v>
      </c>
      <c r="D6918" s="11">
        <f t="shared" ref="D6918:D6981" si="635">IF(D6917=24, 1, D6917+1)</f>
        <v>3</v>
      </c>
      <c r="E6918" s="51">
        <v>12733.640680632199</v>
      </c>
      <c r="F6918" s="13">
        <v>4396.3755785494996</v>
      </c>
      <c r="G6918" s="13">
        <v>11248.718000000001</v>
      </c>
      <c r="H6918" s="13">
        <v>327.8</v>
      </c>
      <c r="I6918" s="13">
        <v>89.528445373748227</v>
      </c>
      <c r="J6918" s="49">
        <v>104.26612903225808</v>
      </c>
      <c r="K6918" s="14">
        <f t="shared" ref="K6918:K6981" si="636">SUM(E6918:J6918)</f>
        <v>28900.328833587704</v>
      </c>
    </row>
    <row r="6919" spans="1:11" x14ac:dyDescent="0.25">
      <c r="A6919" s="15">
        <f t="shared" si="633"/>
        <v>10</v>
      </c>
      <c r="B6919" s="16">
        <f t="shared" si="632"/>
        <v>2021</v>
      </c>
      <c r="C6919" s="17">
        <f t="shared" si="634"/>
        <v>44485</v>
      </c>
      <c r="D6919" s="16">
        <f t="shared" si="635"/>
        <v>4</v>
      </c>
      <c r="E6919" s="55">
        <v>12039.753658332</v>
      </c>
      <c r="F6919" s="18">
        <v>4328.0047403090002</v>
      </c>
      <c r="G6919" s="18">
        <v>11275.451999999999</v>
      </c>
      <c r="H6919" s="18">
        <v>327.8</v>
      </c>
      <c r="I6919" s="18">
        <v>89.528445373748227</v>
      </c>
      <c r="J6919" s="53">
        <v>104.26612903225808</v>
      </c>
      <c r="K6919" s="19">
        <f t="shared" si="636"/>
        <v>28164.804973047005</v>
      </c>
    </row>
    <row r="6920" spans="1:11" x14ac:dyDescent="0.25">
      <c r="A6920" s="10">
        <f t="shared" si="633"/>
        <v>10</v>
      </c>
      <c r="B6920" s="11">
        <f t="shared" si="632"/>
        <v>2021</v>
      </c>
      <c r="C6920" s="12">
        <f t="shared" si="634"/>
        <v>44485</v>
      </c>
      <c r="D6920" s="11">
        <f t="shared" si="635"/>
        <v>5</v>
      </c>
      <c r="E6920" s="51">
        <v>11695.161415185399</v>
      </c>
      <c r="F6920" s="13">
        <v>4257.5077057830003</v>
      </c>
      <c r="G6920" s="13">
        <v>11384.525</v>
      </c>
      <c r="H6920" s="13">
        <v>327.8</v>
      </c>
      <c r="I6920" s="13">
        <v>89.528445373748227</v>
      </c>
      <c r="J6920" s="49">
        <v>104.26612903225808</v>
      </c>
      <c r="K6920" s="14">
        <f t="shared" si="636"/>
        <v>27858.788695374406</v>
      </c>
    </row>
    <row r="6921" spans="1:11" x14ac:dyDescent="0.25">
      <c r="A6921" s="15">
        <f t="shared" si="633"/>
        <v>10</v>
      </c>
      <c r="B6921" s="16">
        <f t="shared" si="632"/>
        <v>2021</v>
      </c>
      <c r="C6921" s="17">
        <f t="shared" si="634"/>
        <v>44485</v>
      </c>
      <c r="D6921" s="16">
        <f t="shared" si="635"/>
        <v>6</v>
      </c>
      <c r="E6921" s="55">
        <v>11669.9717991042</v>
      </c>
      <c r="F6921" s="18">
        <v>4295.8333223836999</v>
      </c>
      <c r="G6921" s="18">
        <v>11377.741</v>
      </c>
      <c r="H6921" s="18">
        <v>327.8</v>
      </c>
      <c r="I6921" s="18">
        <v>89.528445373748227</v>
      </c>
      <c r="J6921" s="53">
        <v>104.26612903225808</v>
      </c>
      <c r="K6921" s="19">
        <f t="shared" si="636"/>
        <v>27865.140695893904</v>
      </c>
    </row>
    <row r="6922" spans="1:11" x14ac:dyDescent="0.25">
      <c r="A6922" s="10">
        <f t="shared" si="633"/>
        <v>10</v>
      </c>
      <c r="B6922" s="11">
        <f t="shared" si="632"/>
        <v>2021</v>
      </c>
      <c r="C6922" s="12">
        <f t="shared" si="634"/>
        <v>44485</v>
      </c>
      <c r="D6922" s="11">
        <f t="shared" si="635"/>
        <v>7</v>
      </c>
      <c r="E6922" s="51">
        <v>12094.4760259101</v>
      </c>
      <c r="F6922" s="13">
        <v>4336.3353121452001</v>
      </c>
      <c r="G6922" s="13">
        <v>12164.241</v>
      </c>
      <c r="H6922" s="13">
        <v>196.68</v>
      </c>
      <c r="I6922" s="13">
        <v>53.717067224248943</v>
      </c>
      <c r="J6922" s="49">
        <v>104.26612903225808</v>
      </c>
      <c r="K6922" s="14">
        <f t="shared" si="636"/>
        <v>28949.715534311807</v>
      </c>
    </row>
    <row r="6923" spans="1:11" x14ac:dyDescent="0.25">
      <c r="A6923" s="15">
        <f t="shared" si="633"/>
        <v>10</v>
      </c>
      <c r="B6923" s="16">
        <f t="shared" si="632"/>
        <v>2021</v>
      </c>
      <c r="C6923" s="17">
        <f t="shared" si="634"/>
        <v>44485</v>
      </c>
      <c r="D6923" s="16">
        <f t="shared" si="635"/>
        <v>8</v>
      </c>
      <c r="E6923" s="55">
        <v>13347.8399917394</v>
      </c>
      <c r="F6923" s="18">
        <v>4556.2343943838996</v>
      </c>
      <c r="G6923" s="18">
        <v>12091.127</v>
      </c>
      <c r="H6923" s="18">
        <v>0</v>
      </c>
      <c r="I6923" s="18">
        <v>0</v>
      </c>
      <c r="J6923" s="53">
        <v>104.26612903225808</v>
      </c>
      <c r="K6923" s="19">
        <f t="shared" si="636"/>
        <v>30099.467515155557</v>
      </c>
    </row>
    <row r="6924" spans="1:11" x14ac:dyDescent="0.25">
      <c r="A6924" s="10">
        <f t="shared" si="633"/>
        <v>10</v>
      </c>
      <c r="B6924" s="11">
        <f t="shared" si="632"/>
        <v>2021</v>
      </c>
      <c r="C6924" s="12">
        <f t="shared" si="634"/>
        <v>44485</v>
      </c>
      <c r="D6924" s="11">
        <f t="shared" si="635"/>
        <v>9</v>
      </c>
      <c r="E6924" s="51">
        <v>15420.253132256101</v>
      </c>
      <c r="F6924" s="13">
        <v>4819.9489685226999</v>
      </c>
      <c r="G6924" s="13">
        <v>12330.094999999999</v>
      </c>
      <c r="H6924" s="13">
        <v>0</v>
      </c>
      <c r="I6924" s="13">
        <v>0</v>
      </c>
      <c r="J6924" s="49">
        <v>104.26612903225808</v>
      </c>
      <c r="K6924" s="14">
        <f t="shared" si="636"/>
        <v>32674.563229811058</v>
      </c>
    </row>
    <row r="6925" spans="1:11" x14ac:dyDescent="0.25">
      <c r="A6925" s="15">
        <f t="shared" si="633"/>
        <v>10</v>
      </c>
      <c r="B6925" s="16">
        <f t="shared" si="632"/>
        <v>2021</v>
      </c>
      <c r="C6925" s="17">
        <f t="shared" si="634"/>
        <v>44485</v>
      </c>
      <c r="D6925" s="16">
        <f t="shared" si="635"/>
        <v>10</v>
      </c>
      <c r="E6925" s="55">
        <v>17445.106617626101</v>
      </c>
      <c r="F6925" s="18">
        <v>5332.0558279741999</v>
      </c>
      <c r="G6925" s="18">
        <v>12317.162</v>
      </c>
      <c r="H6925" s="18">
        <v>0</v>
      </c>
      <c r="I6925" s="18">
        <v>0</v>
      </c>
      <c r="J6925" s="53">
        <v>104.26612903225808</v>
      </c>
      <c r="K6925" s="19">
        <f t="shared" si="636"/>
        <v>35198.590574632559</v>
      </c>
    </row>
    <row r="6926" spans="1:11" x14ac:dyDescent="0.25">
      <c r="A6926" s="10">
        <f t="shared" si="633"/>
        <v>10</v>
      </c>
      <c r="B6926" s="11">
        <f t="shared" si="632"/>
        <v>2021</v>
      </c>
      <c r="C6926" s="12">
        <f t="shared" si="634"/>
        <v>44485</v>
      </c>
      <c r="D6926" s="11">
        <f t="shared" si="635"/>
        <v>11</v>
      </c>
      <c r="E6926" s="51">
        <v>18919.873820737699</v>
      </c>
      <c r="F6926" s="13">
        <v>5785.1451140419003</v>
      </c>
      <c r="G6926" s="13">
        <v>12460.65</v>
      </c>
      <c r="H6926" s="13">
        <v>0</v>
      </c>
      <c r="I6926" s="13">
        <v>0</v>
      </c>
      <c r="J6926" s="49">
        <v>104.26612903225808</v>
      </c>
      <c r="K6926" s="14">
        <f t="shared" si="636"/>
        <v>37269.935063811856</v>
      </c>
    </row>
    <row r="6927" spans="1:11" x14ac:dyDescent="0.25">
      <c r="A6927" s="15">
        <f t="shared" si="633"/>
        <v>10</v>
      </c>
      <c r="B6927" s="16">
        <f t="shared" si="632"/>
        <v>2021</v>
      </c>
      <c r="C6927" s="17">
        <f t="shared" si="634"/>
        <v>44485</v>
      </c>
      <c r="D6927" s="16">
        <f t="shared" si="635"/>
        <v>12</v>
      </c>
      <c r="E6927" s="55">
        <v>19891.365984523101</v>
      </c>
      <c r="F6927" s="18">
        <v>5887.0953851029999</v>
      </c>
      <c r="G6927" s="18">
        <v>12611.43</v>
      </c>
      <c r="H6927" s="18">
        <v>0</v>
      </c>
      <c r="I6927" s="18">
        <v>0</v>
      </c>
      <c r="J6927" s="53">
        <v>104.26612903225808</v>
      </c>
      <c r="K6927" s="19">
        <f t="shared" si="636"/>
        <v>38494.157498658358</v>
      </c>
    </row>
    <row r="6928" spans="1:11" x14ac:dyDescent="0.25">
      <c r="A6928" s="10">
        <f t="shared" si="633"/>
        <v>10</v>
      </c>
      <c r="B6928" s="11">
        <f t="shared" si="632"/>
        <v>2021</v>
      </c>
      <c r="C6928" s="12">
        <f t="shared" si="634"/>
        <v>44485</v>
      </c>
      <c r="D6928" s="11">
        <f t="shared" si="635"/>
        <v>13</v>
      </c>
      <c r="E6928" s="51">
        <v>20507.336883964101</v>
      </c>
      <c r="F6928" s="13">
        <v>5916.3869482342998</v>
      </c>
      <c r="G6928" s="13">
        <v>12648.066000000001</v>
      </c>
      <c r="H6928" s="13">
        <v>0</v>
      </c>
      <c r="I6928" s="13">
        <v>0</v>
      </c>
      <c r="J6928" s="49">
        <v>104.26612903225808</v>
      </c>
      <c r="K6928" s="14">
        <f t="shared" si="636"/>
        <v>39176.055961230661</v>
      </c>
    </row>
    <row r="6929" spans="1:11" x14ac:dyDescent="0.25">
      <c r="A6929" s="15">
        <f t="shared" si="633"/>
        <v>10</v>
      </c>
      <c r="B6929" s="16">
        <f t="shared" si="632"/>
        <v>2021</v>
      </c>
      <c r="C6929" s="17">
        <f t="shared" si="634"/>
        <v>44485</v>
      </c>
      <c r="D6929" s="16">
        <f t="shared" si="635"/>
        <v>14</v>
      </c>
      <c r="E6929" s="55">
        <v>20148.777434224499</v>
      </c>
      <c r="F6929" s="18">
        <v>5851.0802182177003</v>
      </c>
      <c r="G6929" s="18">
        <v>12404.268</v>
      </c>
      <c r="H6929" s="18">
        <v>0</v>
      </c>
      <c r="I6929" s="18">
        <v>0</v>
      </c>
      <c r="J6929" s="53">
        <v>104.26612903225808</v>
      </c>
      <c r="K6929" s="19">
        <f t="shared" si="636"/>
        <v>38508.391781474456</v>
      </c>
    </row>
    <row r="6930" spans="1:11" x14ac:dyDescent="0.25">
      <c r="A6930" s="10">
        <f t="shared" si="633"/>
        <v>10</v>
      </c>
      <c r="B6930" s="11">
        <f t="shared" si="632"/>
        <v>2021</v>
      </c>
      <c r="C6930" s="12">
        <f t="shared" si="634"/>
        <v>44485</v>
      </c>
      <c r="D6930" s="11">
        <f t="shared" si="635"/>
        <v>15</v>
      </c>
      <c r="E6930" s="51">
        <v>19760.035726164198</v>
      </c>
      <c r="F6930" s="13">
        <v>5681.5541952511003</v>
      </c>
      <c r="G6930" s="13">
        <v>12338.066000000001</v>
      </c>
      <c r="H6930" s="13">
        <v>0</v>
      </c>
      <c r="I6930" s="13">
        <v>0</v>
      </c>
      <c r="J6930" s="49">
        <v>104.26612903225808</v>
      </c>
      <c r="K6930" s="14">
        <f t="shared" si="636"/>
        <v>37883.92205044756</v>
      </c>
    </row>
    <row r="6931" spans="1:11" x14ac:dyDescent="0.25">
      <c r="A6931" s="15">
        <f t="shared" si="633"/>
        <v>10</v>
      </c>
      <c r="B6931" s="16">
        <f t="shared" si="632"/>
        <v>2021</v>
      </c>
      <c r="C6931" s="17">
        <f t="shared" si="634"/>
        <v>44485</v>
      </c>
      <c r="D6931" s="16">
        <f t="shared" si="635"/>
        <v>16</v>
      </c>
      <c r="E6931" s="55">
        <v>19645.619038528999</v>
      </c>
      <c r="F6931" s="18">
        <v>5586.7928177454996</v>
      </c>
      <c r="G6931" s="18">
        <v>12201.531999999999</v>
      </c>
      <c r="H6931" s="18">
        <v>0</v>
      </c>
      <c r="I6931" s="18">
        <v>0</v>
      </c>
      <c r="J6931" s="53">
        <v>104.26612903225808</v>
      </c>
      <c r="K6931" s="19">
        <f t="shared" si="636"/>
        <v>37538.209985306756</v>
      </c>
    </row>
    <row r="6932" spans="1:11" x14ac:dyDescent="0.25">
      <c r="A6932" s="10">
        <f t="shared" si="633"/>
        <v>10</v>
      </c>
      <c r="B6932" s="11">
        <f t="shared" si="632"/>
        <v>2021</v>
      </c>
      <c r="C6932" s="12">
        <f t="shared" si="634"/>
        <v>44485</v>
      </c>
      <c r="D6932" s="11">
        <f t="shared" si="635"/>
        <v>17</v>
      </c>
      <c r="E6932" s="51">
        <v>20852.199970367601</v>
      </c>
      <c r="F6932" s="13">
        <v>5620.7058610272998</v>
      </c>
      <c r="G6932" s="13">
        <v>11844.992</v>
      </c>
      <c r="H6932" s="13">
        <v>0</v>
      </c>
      <c r="I6932" s="13">
        <v>0</v>
      </c>
      <c r="J6932" s="49">
        <v>104.26612903225808</v>
      </c>
      <c r="K6932" s="14">
        <f t="shared" si="636"/>
        <v>38422.163960427155</v>
      </c>
    </row>
    <row r="6933" spans="1:11" x14ac:dyDescent="0.25">
      <c r="A6933" s="15">
        <f t="shared" si="633"/>
        <v>10</v>
      </c>
      <c r="B6933" s="16">
        <f t="shared" si="632"/>
        <v>2021</v>
      </c>
      <c r="C6933" s="17">
        <f t="shared" si="634"/>
        <v>44485</v>
      </c>
      <c r="D6933" s="16">
        <f t="shared" si="635"/>
        <v>18</v>
      </c>
      <c r="E6933" s="55">
        <v>21596.9859132005</v>
      </c>
      <c r="F6933" s="18">
        <v>5257.2003394034</v>
      </c>
      <c r="G6933" s="18">
        <v>11353.33</v>
      </c>
      <c r="H6933" s="18">
        <v>147.51</v>
      </c>
      <c r="I6933" s="18">
        <v>40.287800418186698</v>
      </c>
      <c r="J6933" s="53">
        <v>104.26612903225808</v>
      </c>
      <c r="K6933" s="19">
        <f t="shared" si="636"/>
        <v>38499.580182054342</v>
      </c>
    </row>
    <row r="6934" spans="1:11" x14ac:dyDescent="0.25">
      <c r="A6934" s="10">
        <f t="shared" si="633"/>
        <v>10</v>
      </c>
      <c r="B6934" s="11">
        <f t="shared" si="632"/>
        <v>2021</v>
      </c>
      <c r="C6934" s="12">
        <f t="shared" si="634"/>
        <v>44485</v>
      </c>
      <c r="D6934" s="11">
        <f t="shared" si="635"/>
        <v>19</v>
      </c>
      <c r="E6934" s="51">
        <v>21500.2952861827</v>
      </c>
      <c r="F6934" s="13">
        <v>5210.5178609427003</v>
      </c>
      <c r="G6934" s="13">
        <v>11145.924999999999</v>
      </c>
      <c r="H6934" s="13">
        <v>327.8</v>
      </c>
      <c r="I6934" s="13">
        <v>89.528445373748227</v>
      </c>
      <c r="J6934" s="49">
        <v>104.26612903225808</v>
      </c>
      <c r="K6934" s="14">
        <f t="shared" si="636"/>
        <v>38378.332721531413</v>
      </c>
    </row>
    <row r="6935" spans="1:11" x14ac:dyDescent="0.25">
      <c r="A6935" s="15">
        <f t="shared" si="633"/>
        <v>10</v>
      </c>
      <c r="B6935" s="16">
        <f t="shared" si="632"/>
        <v>2021</v>
      </c>
      <c r="C6935" s="17">
        <f t="shared" si="634"/>
        <v>44485</v>
      </c>
      <c r="D6935" s="16">
        <f t="shared" si="635"/>
        <v>20</v>
      </c>
      <c r="E6935" s="55">
        <v>21324.830832505799</v>
      </c>
      <c r="F6935" s="18">
        <v>5365.2765990093003</v>
      </c>
      <c r="G6935" s="18">
        <v>11110.326999999999</v>
      </c>
      <c r="H6935" s="18">
        <v>327.8</v>
      </c>
      <c r="I6935" s="18">
        <v>89.528445373748227</v>
      </c>
      <c r="J6935" s="53">
        <v>104.26612903225808</v>
      </c>
      <c r="K6935" s="19">
        <f t="shared" si="636"/>
        <v>38322.029005921104</v>
      </c>
    </row>
    <row r="6936" spans="1:11" x14ac:dyDescent="0.25">
      <c r="A6936" s="10">
        <f t="shared" si="633"/>
        <v>10</v>
      </c>
      <c r="B6936" s="11">
        <f t="shared" si="632"/>
        <v>2021</v>
      </c>
      <c r="C6936" s="12">
        <f t="shared" si="634"/>
        <v>44485</v>
      </c>
      <c r="D6936" s="11">
        <f t="shared" si="635"/>
        <v>21</v>
      </c>
      <c r="E6936" s="51">
        <v>20304.1866732825</v>
      </c>
      <c r="F6936" s="13">
        <v>5236.6302677014</v>
      </c>
      <c r="G6936" s="13">
        <v>11053.415999999999</v>
      </c>
      <c r="H6936" s="13">
        <v>327.8</v>
      </c>
      <c r="I6936" s="13">
        <v>89.528445373748227</v>
      </c>
      <c r="J6936" s="49">
        <v>104.26612903225808</v>
      </c>
      <c r="K6936" s="14">
        <f t="shared" si="636"/>
        <v>37115.827515389909</v>
      </c>
    </row>
    <row r="6937" spans="1:11" x14ac:dyDescent="0.25">
      <c r="A6937" s="15">
        <f t="shared" si="633"/>
        <v>10</v>
      </c>
      <c r="B6937" s="16">
        <f t="shared" si="632"/>
        <v>2021</v>
      </c>
      <c r="C6937" s="17">
        <f t="shared" si="634"/>
        <v>44485</v>
      </c>
      <c r="D6937" s="16">
        <f t="shared" si="635"/>
        <v>22</v>
      </c>
      <c r="E6937" s="55">
        <v>19003.271384676798</v>
      </c>
      <c r="F6937" s="18">
        <v>4963.7044129008</v>
      </c>
      <c r="G6937" s="18">
        <v>10776.626</v>
      </c>
      <c r="H6937" s="18">
        <v>327.8</v>
      </c>
      <c r="I6937" s="18">
        <v>89.528445373748227</v>
      </c>
      <c r="J6937" s="53">
        <v>104.26612903225808</v>
      </c>
      <c r="K6937" s="19">
        <f t="shared" si="636"/>
        <v>35265.196371983606</v>
      </c>
    </row>
    <row r="6938" spans="1:11" x14ac:dyDescent="0.25">
      <c r="A6938" s="10">
        <f t="shared" si="633"/>
        <v>10</v>
      </c>
      <c r="B6938" s="11">
        <f t="shared" si="632"/>
        <v>2021</v>
      </c>
      <c r="C6938" s="12">
        <f t="shared" si="634"/>
        <v>44485</v>
      </c>
      <c r="D6938" s="11">
        <f t="shared" si="635"/>
        <v>23</v>
      </c>
      <c r="E6938" s="51">
        <v>17399.3475646445</v>
      </c>
      <c r="F6938" s="13">
        <v>4626.7412205206001</v>
      </c>
      <c r="G6938" s="13">
        <v>10616.814</v>
      </c>
      <c r="H6938" s="13">
        <v>327.8</v>
      </c>
      <c r="I6938" s="13">
        <v>89.528445373748227</v>
      </c>
      <c r="J6938" s="49">
        <v>104.26612903225808</v>
      </c>
      <c r="K6938" s="14">
        <f t="shared" si="636"/>
        <v>33164.497359571105</v>
      </c>
    </row>
    <row r="6939" spans="1:11" x14ac:dyDescent="0.25">
      <c r="A6939" s="15">
        <f t="shared" si="633"/>
        <v>10</v>
      </c>
      <c r="B6939" s="16">
        <f t="shared" si="632"/>
        <v>2021</v>
      </c>
      <c r="C6939" s="17">
        <f t="shared" si="634"/>
        <v>44485</v>
      </c>
      <c r="D6939" s="16">
        <f t="shared" si="635"/>
        <v>24</v>
      </c>
      <c r="E6939" s="55">
        <v>15447.449635118001</v>
      </c>
      <c r="F6939" s="18">
        <v>4420.9539116591995</v>
      </c>
      <c r="G6939" s="18">
        <v>10381.248</v>
      </c>
      <c r="H6939" s="18">
        <v>327.8</v>
      </c>
      <c r="I6939" s="18">
        <v>89.528445373748227</v>
      </c>
      <c r="J6939" s="53">
        <v>104.26612903225808</v>
      </c>
      <c r="K6939" s="19">
        <f t="shared" si="636"/>
        <v>30771.246121183205</v>
      </c>
    </row>
    <row r="6940" spans="1:11" x14ac:dyDescent="0.25">
      <c r="A6940" s="10">
        <f t="shared" si="633"/>
        <v>10</v>
      </c>
      <c r="B6940" s="11">
        <f t="shared" si="632"/>
        <v>2021</v>
      </c>
      <c r="C6940" s="12">
        <f t="shared" si="634"/>
        <v>44486</v>
      </c>
      <c r="D6940" s="11">
        <f t="shared" si="635"/>
        <v>1</v>
      </c>
      <c r="E6940" s="51">
        <v>13596.901578552201</v>
      </c>
      <c r="F6940" s="13">
        <v>4238.1348056209999</v>
      </c>
      <c r="G6940" s="13">
        <v>10226.938</v>
      </c>
      <c r="H6940" s="13">
        <v>327.8</v>
      </c>
      <c r="I6940" s="13">
        <v>89.528445373748227</v>
      </c>
      <c r="J6940" s="49">
        <v>104.26612903225808</v>
      </c>
      <c r="K6940" s="14">
        <f t="shared" si="636"/>
        <v>28583.568958579202</v>
      </c>
    </row>
    <row r="6941" spans="1:11" x14ac:dyDescent="0.25">
      <c r="A6941" s="15">
        <f t="shared" si="633"/>
        <v>10</v>
      </c>
      <c r="B6941" s="16">
        <f t="shared" si="632"/>
        <v>2021</v>
      </c>
      <c r="C6941" s="17">
        <f t="shared" si="634"/>
        <v>44486</v>
      </c>
      <c r="D6941" s="16">
        <f t="shared" si="635"/>
        <v>2</v>
      </c>
      <c r="E6941" s="55">
        <v>12381.508501574801</v>
      </c>
      <c r="F6941" s="18">
        <v>4126.0390629683998</v>
      </c>
      <c r="G6941" s="18">
        <v>10181.050999999999</v>
      </c>
      <c r="H6941" s="18">
        <v>327.8</v>
      </c>
      <c r="I6941" s="18">
        <v>89.528445373748227</v>
      </c>
      <c r="J6941" s="53">
        <v>104.26612903225808</v>
      </c>
      <c r="K6941" s="19">
        <f t="shared" si="636"/>
        <v>27210.193138949206</v>
      </c>
    </row>
    <row r="6942" spans="1:11" x14ac:dyDescent="0.25">
      <c r="A6942" s="10">
        <f t="shared" si="633"/>
        <v>10</v>
      </c>
      <c r="B6942" s="11">
        <f t="shared" si="632"/>
        <v>2021</v>
      </c>
      <c r="C6942" s="12">
        <f t="shared" si="634"/>
        <v>44486</v>
      </c>
      <c r="D6942" s="11">
        <f t="shared" si="635"/>
        <v>3</v>
      </c>
      <c r="E6942" s="51">
        <v>11534.894351135799</v>
      </c>
      <c r="F6942" s="13">
        <v>4114.6011648132999</v>
      </c>
      <c r="G6942" s="13">
        <v>10216.388000000001</v>
      </c>
      <c r="H6942" s="13">
        <v>327.8</v>
      </c>
      <c r="I6942" s="13">
        <v>89.528445373748227</v>
      </c>
      <c r="J6942" s="49">
        <v>104.26612903225808</v>
      </c>
      <c r="K6942" s="14">
        <f t="shared" si="636"/>
        <v>26387.478090355104</v>
      </c>
    </row>
    <row r="6943" spans="1:11" x14ac:dyDescent="0.25">
      <c r="A6943" s="15">
        <f t="shared" si="633"/>
        <v>10</v>
      </c>
      <c r="B6943" s="16">
        <f t="shared" si="632"/>
        <v>2021</v>
      </c>
      <c r="C6943" s="17">
        <f t="shared" si="634"/>
        <v>44486</v>
      </c>
      <c r="D6943" s="16">
        <f t="shared" si="635"/>
        <v>4</v>
      </c>
      <c r="E6943" s="55">
        <v>10996.479871466599</v>
      </c>
      <c r="F6943" s="18">
        <v>4098.9118365904997</v>
      </c>
      <c r="G6943" s="18">
        <v>10119.415000000001</v>
      </c>
      <c r="H6943" s="18">
        <v>327.8</v>
      </c>
      <c r="I6943" s="18">
        <v>89.528445373748227</v>
      </c>
      <c r="J6943" s="53">
        <v>104.26612903225808</v>
      </c>
      <c r="K6943" s="19">
        <f t="shared" si="636"/>
        <v>25736.401282463103</v>
      </c>
    </row>
    <row r="6944" spans="1:11" x14ac:dyDescent="0.25">
      <c r="A6944" s="10">
        <f t="shared" si="633"/>
        <v>10</v>
      </c>
      <c r="B6944" s="11">
        <f t="shared" si="632"/>
        <v>2021</v>
      </c>
      <c r="C6944" s="12">
        <f t="shared" si="634"/>
        <v>44486</v>
      </c>
      <c r="D6944" s="11">
        <f t="shared" si="635"/>
        <v>5</v>
      </c>
      <c r="E6944" s="51">
        <v>10840.257748025801</v>
      </c>
      <c r="F6944" s="13">
        <v>4097.7184428310002</v>
      </c>
      <c r="G6944" s="13">
        <v>10235.653</v>
      </c>
      <c r="H6944" s="13">
        <v>327.8</v>
      </c>
      <c r="I6944" s="13">
        <v>89.528445373748227</v>
      </c>
      <c r="J6944" s="49">
        <v>104.26612903225808</v>
      </c>
      <c r="K6944" s="14">
        <f t="shared" si="636"/>
        <v>25695.223765262806</v>
      </c>
    </row>
    <row r="6945" spans="1:11" x14ac:dyDescent="0.25">
      <c r="A6945" s="15">
        <f t="shared" si="633"/>
        <v>10</v>
      </c>
      <c r="B6945" s="16">
        <f t="shared" si="632"/>
        <v>2021</v>
      </c>
      <c r="C6945" s="17">
        <f t="shared" si="634"/>
        <v>44486</v>
      </c>
      <c r="D6945" s="16">
        <f t="shared" si="635"/>
        <v>6</v>
      </c>
      <c r="E6945" s="55">
        <v>10938.573039741999</v>
      </c>
      <c r="F6945" s="18">
        <v>4135.0590929705004</v>
      </c>
      <c r="G6945" s="18">
        <v>10087.852000000001</v>
      </c>
      <c r="H6945" s="18">
        <v>327.8</v>
      </c>
      <c r="I6945" s="18">
        <v>89.528445373748227</v>
      </c>
      <c r="J6945" s="53">
        <v>104.26612903225808</v>
      </c>
      <c r="K6945" s="19">
        <f t="shared" si="636"/>
        <v>25683.078707118508</v>
      </c>
    </row>
    <row r="6946" spans="1:11" x14ac:dyDescent="0.25">
      <c r="A6946" s="10">
        <f t="shared" si="633"/>
        <v>10</v>
      </c>
      <c r="B6946" s="11">
        <f t="shared" si="632"/>
        <v>2021</v>
      </c>
      <c r="C6946" s="12">
        <f t="shared" si="634"/>
        <v>44486</v>
      </c>
      <c r="D6946" s="11">
        <f t="shared" si="635"/>
        <v>7</v>
      </c>
      <c r="E6946" s="51">
        <v>11448.8942880877</v>
      </c>
      <c r="F6946" s="13">
        <v>4162.4303657459996</v>
      </c>
      <c r="G6946" s="13">
        <v>10058.592000000001</v>
      </c>
      <c r="H6946" s="13">
        <v>202.18700000000001</v>
      </c>
      <c r="I6946" s="13">
        <v>55.221134181763375</v>
      </c>
      <c r="J6946" s="49">
        <v>104.26612903225808</v>
      </c>
      <c r="K6946" s="14">
        <f t="shared" si="636"/>
        <v>26031.590917047724</v>
      </c>
    </row>
    <row r="6947" spans="1:11" x14ac:dyDescent="0.25">
      <c r="A6947" s="15">
        <f t="shared" si="633"/>
        <v>10</v>
      </c>
      <c r="B6947" s="16">
        <f t="shared" si="632"/>
        <v>2021</v>
      </c>
      <c r="C6947" s="17">
        <f t="shared" si="634"/>
        <v>44486</v>
      </c>
      <c r="D6947" s="16">
        <f t="shared" si="635"/>
        <v>8</v>
      </c>
      <c r="E6947" s="55">
        <v>12741.0029389883</v>
      </c>
      <c r="F6947" s="18">
        <v>4203.1153615987996</v>
      </c>
      <c r="G6947" s="18">
        <v>10103.013000000001</v>
      </c>
      <c r="H6947" s="18">
        <v>0</v>
      </c>
      <c r="I6947" s="18">
        <v>0</v>
      </c>
      <c r="J6947" s="53">
        <v>104.26612903225808</v>
      </c>
      <c r="K6947" s="19">
        <f t="shared" si="636"/>
        <v>27151.397429619356</v>
      </c>
    </row>
    <row r="6948" spans="1:11" x14ac:dyDescent="0.25">
      <c r="A6948" s="10">
        <f t="shared" si="633"/>
        <v>10</v>
      </c>
      <c r="B6948" s="11">
        <f t="shared" si="632"/>
        <v>2021</v>
      </c>
      <c r="C6948" s="12">
        <f t="shared" si="634"/>
        <v>44486</v>
      </c>
      <c r="D6948" s="11">
        <f t="shared" si="635"/>
        <v>9</v>
      </c>
      <c r="E6948" s="51">
        <v>15019.6106405506</v>
      </c>
      <c r="F6948" s="13">
        <v>4249.8062338299997</v>
      </c>
      <c r="G6948" s="13">
        <v>10346.483</v>
      </c>
      <c r="H6948" s="13">
        <v>0</v>
      </c>
      <c r="I6948" s="13">
        <v>0</v>
      </c>
      <c r="J6948" s="49">
        <v>104.26612903225808</v>
      </c>
      <c r="K6948" s="14">
        <f t="shared" si="636"/>
        <v>29720.166003412858</v>
      </c>
    </row>
    <row r="6949" spans="1:11" x14ac:dyDescent="0.25">
      <c r="A6949" s="15">
        <f t="shared" si="633"/>
        <v>10</v>
      </c>
      <c r="B6949" s="16">
        <f t="shared" si="632"/>
        <v>2021</v>
      </c>
      <c r="C6949" s="17">
        <f t="shared" si="634"/>
        <v>44486</v>
      </c>
      <c r="D6949" s="16">
        <f t="shared" si="635"/>
        <v>10</v>
      </c>
      <c r="E6949" s="55">
        <v>17286.886549687599</v>
      </c>
      <c r="F6949" s="18">
        <v>4430.7765097800002</v>
      </c>
      <c r="G6949" s="18">
        <v>10678.495999999999</v>
      </c>
      <c r="H6949" s="18">
        <v>0</v>
      </c>
      <c r="I6949" s="18">
        <v>0</v>
      </c>
      <c r="J6949" s="53">
        <v>104.26612903225808</v>
      </c>
      <c r="K6949" s="19">
        <f t="shared" si="636"/>
        <v>32500.425188499856</v>
      </c>
    </row>
    <row r="6950" spans="1:11" x14ac:dyDescent="0.25">
      <c r="A6950" s="10">
        <f t="shared" si="633"/>
        <v>10</v>
      </c>
      <c r="B6950" s="11">
        <f t="shared" si="632"/>
        <v>2021</v>
      </c>
      <c r="C6950" s="12">
        <f t="shared" si="634"/>
        <v>44486</v>
      </c>
      <c r="D6950" s="11">
        <f t="shared" si="635"/>
        <v>11</v>
      </c>
      <c r="E6950" s="51">
        <v>18755.865464581399</v>
      </c>
      <c r="F6950" s="13">
        <v>4888.4944755503002</v>
      </c>
      <c r="G6950" s="13">
        <v>10722.212</v>
      </c>
      <c r="H6950" s="13">
        <v>0</v>
      </c>
      <c r="I6950" s="13">
        <v>0</v>
      </c>
      <c r="J6950" s="49">
        <v>104.26612903225808</v>
      </c>
      <c r="K6950" s="14">
        <f t="shared" si="636"/>
        <v>34470.838069163954</v>
      </c>
    </row>
    <row r="6951" spans="1:11" x14ac:dyDescent="0.25">
      <c r="A6951" s="15">
        <f t="shared" si="633"/>
        <v>10</v>
      </c>
      <c r="B6951" s="16">
        <f t="shared" si="632"/>
        <v>2021</v>
      </c>
      <c r="C6951" s="17">
        <f t="shared" si="634"/>
        <v>44486</v>
      </c>
      <c r="D6951" s="16">
        <f t="shared" si="635"/>
        <v>12</v>
      </c>
      <c r="E6951" s="55">
        <v>19518.1628339608</v>
      </c>
      <c r="F6951" s="18">
        <v>5234.9023837481</v>
      </c>
      <c r="G6951" s="18">
        <v>10955.450999999999</v>
      </c>
      <c r="H6951" s="18">
        <v>0</v>
      </c>
      <c r="I6951" s="18">
        <v>0</v>
      </c>
      <c r="J6951" s="53">
        <v>104.26612903225808</v>
      </c>
      <c r="K6951" s="19">
        <f t="shared" si="636"/>
        <v>35812.782346741158</v>
      </c>
    </row>
    <row r="6952" spans="1:11" x14ac:dyDescent="0.25">
      <c r="A6952" s="10">
        <f t="shared" si="633"/>
        <v>10</v>
      </c>
      <c r="B6952" s="11">
        <f t="shared" si="632"/>
        <v>2021</v>
      </c>
      <c r="C6952" s="12">
        <f t="shared" si="634"/>
        <v>44486</v>
      </c>
      <c r="D6952" s="11">
        <f t="shared" si="635"/>
        <v>13</v>
      </c>
      <c r="E6952" s="51">
        <v>20167.929754906501</v>
      </c>
      <c r="F6952" s="13">
        <v>5234.9400719849</v>
      </c>
      <c r="G6952" s="13">
        <v>11207.266</v>
      </c>
      <c r="H6952" s="13">
        <v>0</v>
      </c>
      <c r="I6952" s="13">
        <v>0</v>
      </c>
      <c r="J6952" s="49">
        <v>104.26612903225808</v>
      </c>
      <c r="K6952" s="14">
        <f t="shared" si="636"/>
        <v>36714.401955923662</v>
      </c>
    </row>
    <row r="6953" spans="1:11" x14ac:dyDescent="0.25">
      <c r="A6953" s="15">
        <f t="shared" si="633"/>
        <v>10</v>
      </c>
      <c r="B6953" s="16">
        <f t="shared" si="632"/>
        <v>2021</v>
      </c>
      <c r="C6953" s="17">
        <f t="shared" si="634"/>
        <v>44486</v>
      </c>
      <c r="D6953" s="16">
        <f t="shared" si="635"/>
        <v>14</v>
      </c>
      <c r="E6953" s="55">
        <v>20320.472414269101</v>
      </c>
      <c r="F6953" s="18">
        <v>5229.1817365317002</v>
      </c>
      <c r="G6953" s="18">
        <v>10923.101000000001</v>
      </c>
      <c r="H6953" s="18">
        <v>0</v>
      </c>
      <c r="I6953" s="18">
        <v>0</v>
      </c>
      <c r="J6953" s="53">
        <v>104.26612903225808</v>
      </c>
      <c r="K6953" s="19">
        <f t="shared" si="636"/>
        <v>36577.021279833061</v>
      </c>
    </row>
    <row r="6954" spans="1:11" x14ac:dyDescent="0.25">
      <c r="A6954" s="10">
        <f t="shared" si="633"/>
        <v>10</v>
      </c>
      <c r="B6954" s="11">
        <f t="shared" si="632"/>
        <v>2021</v>
      </c>
      <c r="C6954" s="12">
        <f t="shared" si="634"/>
        <v>44486</v>
      </c>
      <c r="D6954" s="11">
        <f t="shared" si="635"/>
        <v>15</v>
      </c>
      <c r="E6954" s="51">
        <v>20025.594185219699</v>
      </c>
      <c r="F6954" s="13">
        <v>5204.3172877552997</v>
      </c>
      <c r="G6954" s="13">
        <v>11149.599</v>
      </c>
      <c r="H6954" s="13">
        <v>0</v>
      </c>
      <c r="I6954" s="13">
        <v>0</v>
      </c>
      <c r="J6954" s="49">
        <v>104.26612903225808</v>
      </c>
      <c r="K6954" s="14">
        <f t="shared" si="636"/>
        <v>36483.776602007259</v>
      </c>
    </row>
    <row r="6955" spans="1:11" x14ac:dyDescent="0.25">
      <c r="A6955" s="15">
        <f t="shared" si="633"/>
        <v>10</v>
      </c>
      <c r="B6955" s="16">
        <f t="shared" si="632"/>
        <v>2021</v>
      </c>
      <c r="C6955" s="17">
        <f t="shared" si="634"/>
        <v>44486</v>
      </c>
      <c r="D6955" s="16">
        <f t="shared" si="635"/>
        <v>16</v>
      </c>
      <c r="E6955" s="55">
        <v>20458.0077690656</v>
      </c>
      <c r="F6955" s="18">
        <v>5088.0372846436003</v>
      </c>
      <c r="G6955" s="18">
        <v>11069.227999999999</v>
      </c>
      <c r="H6955" s="18">
        <v>0</v>
      </c>
      <c r="I6955" s="18">
        <v>0</v>
      </c>
      <c r="J6955" s="53">
        <v>104.26612903225808</v>
      </c>
      <c r="K6955" s="19">
        <f t="shared" si="636"/>
        <v>36719.539182741457</v>
      </c>
    </row>
    <row r="6956" spans="1:11" x14ac:dyDescent="0.25">
      <c r="A6956" s="10">
        <f t="shared" si="633"/>
        <v>10</v>
      </c>
      <c r="B6956" s="11">
        <f t="shared" si="632"/>
        <v>2021</v>
      </c>
      <c r="C6956" s="12">
        <f t="shared" si="634"/>
        <v>44486</v>
      </c>
      <c r="D6956" s="11">
        <f t="shared" si="635"/>
        <v>17</v>
      </c>
      <c r="E6956" s="51">
        <v>22479.069960027002</v>
      </c>
      <c r="F6956" s="13">
        <v>5093.5907418468996</v>
      </c>
      <c r="G6956" s="13">
        <v>10824.468000000001</v>
      </c>
      <c r="H6956" s="13">
        <v>0</v>
      </c>
      <c r="I6956" s="13">
        <v>0</v>
      </c>
      <c r="J6956" s="49">
        <v>104.26612903225808</v>
      </c>
      <c r="K6956" s="14">
        <f t="shared" si="636"/>
        <v>38501.39483090616</v>
      </c>
    </row>
    <row r="6957" spans="1:11" x14ac:dyDescent="0.25">
      <c r="A6957" s="15">
        <f t="shared" si="633"/>
        <v>10</v>
      </c>
      <c r="B6957" s="16">
        <f t="shared" si="632"/>
        <v>2021</v>
      </c>
      <c r="C6957" s="17">
        <f t="shared" si="634"/>
        <v>44486</v>
      </c>
      <c r="D6957" s="16">
        <f t="shared" si="635"/>
        <v>18</v>
      </c>
      <c r="E6957" s="55">
        <v>23867.612536398501</v>
      </c>
      <c r="F6957" s="18">
        <v>4964.7929932407997</v>
      </c>
      <c r="G6957" s="18">
        <v>11551.619000000001</v>
      </c>
      <c r="H6957" s="18">
        <v>153.017</v>
      </c>
      <c r="I6957" s="18">
        <v>41.791867375701138</v>
      </c>
      <c r="J6957" s="53">
        <v>104.26612903225808</v>
      </c>
      <c r="K6957" s="19">
        <f t="shared" si="636"/>
        <v>40683.099526047263</v>
      </c>
    </row>
    <row r="6958" spans="1:11" x14ac:dyDescent="0.25">
      <c r="A6958" s="10">
        <f t="shared" si="633"/>
        <v>10</v>
      </c>
      <c r="B6958" s="11">
        <f t="shared" si="632"/>
        <v>2021</v>
      </c>
      <c r="C6958" s="12">
        <f t="shared" si="634"/>
        <v>44486</v>
      </c>
      <c r="D6958" s="11">
        <f t="shared" si="635"/>
        <v>19</v>
      </c>
      <c r="E6958" s="51">
        <v>23030.4340183067</v>
      </c>
      <c r="F6958" s="13">
        <v>5079.6323175948</v>
      </c>
      <c r="G6958" s="13">
        <v>11673.906999999999</v>
      </c>
      <c r="H6958" s="13">
        <v>327.8</v>
      </c>
      <c r="I6958" s="13">
        <v>89.528445373748227</v>
      </c>
      <c r="J6958" s="49">
        <v>104.26612903225808</v>
      </c>
      <c r="K6958" s="14">
        <f t="shared" si="636"/>
        <v>40305.567910307509</v>
      </c>
    </row>
    <row r="6959" spans="1:11" x14ac:dyDescent="0.25">
      <c r="A6959" s="15">
        <f t="shared" si="633"/>
        <v>10</v>
      </c>
      <c r="B6959" s="16">
        <f t="shared" si="632"/>
        <v>2021</v>
      </c>
      <c r="C6959" s="17">
        <f t="shared" si="634"/>
        <v>44486</v>
      </c>
      <c r="D6959" s="16">
        <f t="shared" si="635"/>
        <v>20</v>
      </c>
      <c r="E6959" s="55">
        <v>22955.311730271598</v>
      </c>
      <c r="F6959" s="18">
        <v>5178.5340776703997</v>
      </c>
      <c r="G6959" s="18">
        <v>11529.117</v>
      </c>
      <c r="H6959" s="18">
        <v>327.8</v>
      </c>
      <c r="I6959" s="18">
        <v>89.528445373748227</v>
      </c>
      <c r="J6959" s="53">
        <v>104.26612903225808</v>
      </c>
      <c r="K6959" s="19">
        <f t="shared" si="636"/>
        <v>40184.557382348008</v>
      </c>
    </row>
    <row r="6960" spans="1:11" x14ac:dyDescent="0.25">
      <c r="A6960" s="10">
        <f t="shared" si="633"/>
        <v>10</v>
      </c>
      <c r="B6960" s="11">
        <f t="shared" si="632"/>
        <v>2021</v>
      </c>
      <c r="C6960" s="12">
        <f t="shared" si="634"/>
        <v>44486</v>
      </c>
      <c r="D6960" s="11">
        <f t="shared" si="635"/>
        <v>21</v>
      </c>
      <c r="E6960" s="51">
        <v>21817.4659873985</v>
      </c>
      <c r="F6960" s="13">
        <v>4994.7293024357996</v>
      </c>
      <c r="G6960" s="13">
        <v>11313.763999999999</v>
      </c>
      <c r="H6960" s="13">
        <v>327.8</v>
      </c>
      <c r="I6960" s="13">
        <v>89.528445373748227</v>
      </c>
      <c r="J6960" s="49">
        <v>104.26612903225808</v>
      </c>
      <c r="K6960" s="14">
        <f t="shared" si="636"/>
        <v>38647.553864240304</v>
      </c>
    </row>
    <row r="6961" spans="1:11" x14ac:dyDescent="0.25">
      <c r="A6961" s="15">
        <f t="shared" si="633"/>
        <v>10</v>
      </c>
      <c r="B6961" s="16">
        <f t="shared" si="632"/>
        <v>2021</v>
      </c>
      <c r="C6961" s="17">
        <f t="shared" si="634"/>
        <v>44486</v>
      </c>
      <c r="D6961" s="16">
        <f t="shared" si="635"/>
        <v>22</v>
      </c>
      <c r="E6961" s="55">
        <v>20297.068270285501</v>
      </c>
      <c r="F6961" s="18">
        <v>4759.2008754842</v>
      </c>
      <c r="G6961" s="18">
        <v>11143.882</v>
      </c>
      <c r="H6961" s="18">
        <v>327.8</v>
      </c>
      <c r="I6961" s="18">
        <v>89.528445373748227</v>
      </c>
      <c r="J6961" s="53">
        <v>104.26612903225808</v>
      </c>
      <c r="K6961" s="19">
        <f t="shared" si="636"/>
        <v>36721.745720175706</v>
      </c>
    </row>
    <row r="6962" spans="1:11" x14ac:dyDescent="0.25">
      <c r="A6962" s="10">
        <f t="shared" si="633"/>
        <v>10</v>
      </c>
      <c r="B6962" s="11">
        <f t="shared" si="632"/>
        <v>2021</v>
      </c>
      <c r="C6962" s="12">
        <f t="shared" si="634"/>
        <v>44486</v>
      </c>
      <c r="D6962" s="11">
        <f t="shared" si="635"/>
        <v>23</v>
      </c>
      <c r="E6962" s="51">
        <v>17660.116800220501</v>
      </c>
      <c r="F6962" s="13">
        <v>4491.7299279012004</v>
      </c>
      <c r="G6962" s="13">
        <v>11045.544</v>
      </c>
      <c r="H6962" s="13">
        <v>327.8</v>
      </c>
      <c r="I6962" s="13">
        <v>89.528445373748227</v>
      </c>
      <c r="J6962" s="49">
        <v>104.26612903225808</v>
      </c>
      <c r="K6962" s="14">
        <f t="shared" si="636"/>
        <v>33718.985302527712</v>
      </c>
    </row>
    <row r="6963" spans="1:11" x14ac:dyDescent="0.25">
      <c r="A6963" s="15">
        <f t="shared" si="633"/>
        <v>10</v>
      </c>
      <c r="B6963" s="16">
        <f t="shared" si="632"/>
        <v>2021</v>
      </c>
      <c r="C6963" s="17">
        <f t="shared" si="634"/>
        <v>44486</v>
      </c>
      <c r="D6963" s="16">
        <f t="shared" si="635"/>
        <v>24</v>
      </c>
      <c r="E6963" s="55">
        <v>15054.4053656874</v>
      </c>
      <c r="F6963" s="18">
        <v>4304.4640544439999</v>
      </c>
      <c r="G6963" s="18">
        <v>10676.532999999999</v>
      </c>
      <c r="H6963" s="18">
        <v>327.8</v>
      </c>
      <c r="I6963" s="18">
        <v>89.528445373748227</v>
      </c>
      <c r="J6963" s="53">
        <v>104.26612903225808</v>
      </c>
      <c r="K6963" s="19">
        <f t="shared" si="636"/>
        <v>30556.996994537403</v>
      </c>
    </row>
    <row r="6964" spans="1:11" x14ac:dyDescent="0.25">
      <c r="A6964" s="10">
        <f t="shared" si="633"/>
        <v>10</v>
      </c>
      <c r="B6964" s="11">
        <f t="shared" si="632"/>
        <v>2021</v>
      </c>
      <c r="C6964" s="12">
        <f t="shared" si="634"/>
        <v>44487</v>
      </c>
      <c r="D6964" s="11">
        <f t="shared" si="635"/>
        <v>1</v>
      </c>
      <c r="E6964" s="51">
        <v>13088.3149891956</v>
      </c>
      <c r="F6964" s="13">
        <v>4163.8775119923002</v>
      </c>
      <c r="G6964" s="13">
        <v>10624.239</v>
      </c>
      <c r="H6964" s="13">
        <v>327.8</v>
      </c>
      <c r="I6964" s="13">
        <v>89.528445373748227</v>
      </c>
      <c r="J6964" s="49">
        <v>104.26612903225808</v>
      </c>
      <c r="K6964" s="14">
        <f t="shared" si="636"/>
        <v>28398.026075593905</v>
      </c>
    </row>
    <row r="6965" spans="1:11" x14ac:dyDescent="0.25">
      <c r="A6965" s="15">
        <f t="shared" si="633"/>
        <v>10</v>
      </c>
      <c r="B6965" s="16">
        <f t="shared" si="632"/>
        <v>2021</v>
      </c>
      <c r="C6965" s="17">
        <f t="shared" si="634"/>
        <v>44487</v>
      </c>
      <c r="D6965" s="16">
        <f t="shared" si="635"/>
        <v>2</v>
      </c>
      <c r="E6965" s="55">
        <v>12046.4388121871</v>
      </c>
      <c r="F6965" s="18">
        <v>4092.1741278997001</v>
      </c>
      <c r="G6965" s="18">
        <v>10642.034</v>
      </c>
      <c r="H6965" s="18">
        <v>327.8</v>
      </c>
      <c r="I6965" s="18">
        <v>89.528445373748227</v>
      </c>
      <c r="J6965" s="53">
        <v>104.26612903225808</v>
      </c>
      <c r="K6965" s="19">
        <f t="shared" si="636"/>
        <v>27302.241514492805</v>
      </c>
    </row>
    <row r="6966" spans="1:11" x14ac:dyDescent="0.25">
      <c r="A6966" s="10">
        <f t="shared" si="633"/>
        <v>10</v>
      </c>
      <c r="B6966" s="11">
        <f t="shared" si="632"/>
        <v>2021</v>
      </c>
      <c r="C6966" s="12">
        <f t="shared" si="634"/>
        <v>44487</v>
      </c>
      <c r="D6966" s="11">
        <f t="shared" si="635"/>
        <v>3</v>
      </c>
      <c r="E6966" s="51">
        <v>11453.948354144701</v>
      </c>
      <c r="F6966" s="13">
        <v>4109.8140309825003</v>
      </c>
      <c r="G6966" s="13">
        <v>10684.5</v>
      </c>
      <c r="H6966" s="13">
        <v>327.8</v>
      </c>
      <c r="I6966" s="13">
        <v>89.528445373748227</v>
      </c>
      <c r="J6966" s="49">
        <v>104.26612903225808</v>
      </c>
      <c r="K6966" s="14">
        <f t="shared" si="636"/>
        <v>26769.856959533205</v>
      </c>
    </row>
    <row r="6967" spans="1:11" x14ac:dyDescent="0.25">
      <c r="A6967" s="15">
        <f t="shared" si="633"/>
        <v>10</v>
      </c>
      <c r="B6967" s="16">
        <f t="shared" si="632"/>
        <v>2021</v>
      </c>
      <c r="C6967" s="17">
        <f t="shared" si="634"/>
        <v>44487</v>
      </c>
      <c r="D6967" s="16">
        <f t="shared" si="635"/>
        <v>4</v>
      </c>
      <c r="E6967" s="55">
        <v>11035.5167890169</v>
      </c>
      <c r="F6967" s="18">
        <v>4135.4075667499001</v>
      </c>
      <c r="G6967" s="18">
        <v>10829.045</v>
      </c>
      <c r="H6967" s="18">
        <v>327.8</v>
      </c>
      <c r="I6967" s="18">
        <v>89.528445373748227</v>
      </c>
      <c r="J6967" s="53">
        <v>104.26612903225808</v>
      </c>
      <c r="K6967" s="19">
        <f t="shared" si="636"/>
        <v>26521.563930172804</v>
      </c>
    </row>
    <row r="6968" spans="1:11" x14ac:dyDescent="0.25">
      <c r="A6968" s="10">
        <f t="shared" si="633"/>
        <v>10</v>
      </c>
      <c r="B6968" s="11">
        <f t="shared" si="632"/>
        <v>2021</v>
      </c>
      <c r="C6968" s="12">
        <f t="shared" si="634"/>
        <v>44487</v>
      </c>
      <c r="D6968" s="11">
        <f t="shared" si="635"/>
        <v>5</v>
      </c>
      <c r="E6968" s="51">
        <v>11028.7249135853</v>
      </c>
      <c r="F6968" s="13">
        <v>4172.0463436969003</v>
      </c>
      <c r="G6968" s="13">
        <v>11514.611999999999</v>
      </c>
      <c r="H6968" s="13">
        <v>327.8</v>
      </c>
      <c r="I6968" s="13">
        <v>89.528445373748227</v>
      </c>
      <c r="J6968" s="49">
        <v>104.26612903225808</v>
      </c>
      <c r="K6968" s="14">
        <f t="shared" si="636"/>
        <v>27236.977831688204</v>
      </c>
    </row>
    <row r="6969" spans="1:11" x14ac:dyDescent="0.25">
      <c r="A6969" s="15">
        <f t="shared" si="633"/>
        <v>10</v>
      </c>
      <c r="B6969" s="16">
        <f t="shared" si="632"/>
        <v>2021</v>
      </c>
      <c r="C6969" s="17">
        <f t="shared" si="634"/>
        <v>44487</v>
      </c>
      <c r="D6969" s="16">
        <f t="shared" si="635"/>
        <v>6</v>
      </c>
      <c r="E6969" s="55">
        <v>11589.382127122301</v>
      </c>
      <c r="F6969" s="18">
        <v>4285.5920001680997</v>
      </c>
      <c r="G6969" s="18">
        <v>13000.391</v>
      </c>
      <c r="H6969" s="18">
        <v>327.8</v>
      </c>
      <c r="I6969" s="18">
        <v>89.528445373748227</v>
      </c>
      <c r="J6969" s="53">
        <v>104.26612903225808</v>
      </c>
      <c r="K6969" s="19">
        <f t="shared" si="636"/>
        <v>29396.959701696403</v>
      </c>
    </row>
    <row r="6970" spans="1:11" x14ac:dyDescent="0.25">
      <c r="A6970" s="10">
        <f t="shared" si="633"/>
        <v>10</v>
      </c>
      <c r="B6970" s="11">
        <f t="shared" si="632"/>
        <v>2021</v>
      </c>
      <c r="C6970" s="12">
        <f t="shared" si="634"/>
        <v>44487</v>
      </c>
      <c r="D6970" s="11">
        <f t="shared" si="635"/>
        <v>7</v>
      </c>
      <c r="E6970" s="51">
        <v>12929.264929560801</v>
      </c>
      <c r="F6970" s="13">
        <v>4687.5200317259996</v>
      </c>
      <c r="G6970" s="13">
        <v>16370.666999999999</v>
      </c>
      <c r="H6970" s="13">
        <v>207.56299999999999</v>
      </c>
      <c r="I6970" s="13">
        <v>56.689422535421912</v>
      </c>
      <c r="J6970" s="49">
        <v>104.26612903225808</v>
      </c>
      <c r="K6970" s="14">
        <f t="shared" si="636"/>
        <v>34355.970512854481</v>
      </c>
    </row>
    <row r="6971" spans="1:11" x14ac:dyDescent="0.25">
      <c r="A6971" s="15">
        <f t="shared" si="633"/>
        <v>10</v>
      </c>
      <c r="B6971" s="16">
        <f t="shared" si="632"/>
        <v>2021</v>
      </c>
      <c r="C6971" s="17">
        <f t="shared" si="634"/>
        <v>44487</v>
      </c>
      <c r="D6971" s="16">
        <f t="shared" si="635"/>
        <v>8</v>
      </c>
      <c r="E6971" s="55">
        <v>14675.359690917699</v>
      </c>
      <c r="F6971" s="18">
        <v>5144.2179543826996</v>
      </c>
      <c r="G6971" s="18">
        <v>17642.999</v>
      </c>
      <c r="H6971" s="18">
        <v>0</v>
      </c>
      <c r="I6971" s="18">
        <v>0</v>
      </c>
      <c r="J6971" s="53">
        <v>104.26612903225808</v>
      </c>
      <c r="K6971" s="19">
        <f t="shared" si="636"/>
        <v>37566.842774332661</v>
      </c>
    </row>
    <row r="6972" spans="1:11" x14ac:dyDescent="0.25">
      <c r="A6972" s="10">
        <f t="shared" si="633"/>
        <v>10</v>
      </c>
      <c r="B6972" s="11">
        <f t="shared" si="632"/>
        <v>2021</v>
      </c>
      <c r="C6972" s="12">
        <f t="shared" si="634"/>
        <v>44487</v>
      </c>
      <c r="D6972" s="11">
        <f t="shared" si="635"/>
        <v>9</v>
      </c>
      <c r="E6972" s="51">
        <v>15072.0180069336</v>
      </c>
      <c r="F6972" s="13">
        <v>5741.9349818541996</v>
      </c>
      <c r="G6972" s="13">
        <v>17837.900000000001</v>
      </c>
      <c r="H6972" s="13">
        <v>0</v>
      </c>
      <c r="I6972" s="13">
        <v>0</v>
      </c>
      <c r="J6972" s="49">
        <v>104.26612903225808</v>
      </c>
      <c r="K6972" s="14">
        <f t="shared" si="636"/>
        <v>38756.119117820061</v>
      </c>
    </row>
    <row r="6973" spans="1:11" x14ac:dyDescent="0.25">
      <c r="A6973" s="15">
        <f t="shared" si="633"/>
        <v>10</v>
      </c>
      <c r="B6973" s="16">
        <f t="shared" si="632"/>
        <v>2021</v>
      </c>
      <c r="C6973" s="17">
        <f t="shared" si="634"/>
        <v>44487</v>
      </c>
      <c r="D6973" s="16">
        <f t="shared" si="635"/>
        <v>10</v>
      </c>
      <c r="E6973" s="55">
        <v>14978.979949733701</v>
      </c>
      <c r="F6973" s="18">
        <v>6365.9498973801001</v>
      </c>
      <c r="G6973" s="18">
        <v>18358.736000000001</v>
      </c>
      <c r="H6973" s="18">
        <v>0</v>
      </c>
      <c r="I6973" s="18">
        <v>0</v>
      </c>
      <c r="J6973" s="53">
        <v>104.26612903225808</v>
      </c>
      <c r="K6973" s="19">
        <f t="shared" si="636"/>
        <v>39807.931976146065</v>
      </c>
    </row>
    <row r="6974" spans="1:11" x14ac:dyDescent="0.25">
      <c r="A6974" s="10">
        <f t="shared" si="633"/>
        <v>10</v>
      </c>
      <c r="B6974" s="11">
        <f t="shared" si="632"/>
        <v>2021</v>
      </c>
      <c r="C6974" s="12">
        <f t="shared" si="634"/>
        <v>44487</v>
      </c>
      <c r="D6974" s="11">
        <f t="shared" si="635"/>
        <v>11</v>
      </c>
      <c r="E6974" s="51">
        <v>15061.439540252501</v>
      </c>
      <c r="F6974" s="13">
        <v>6874.0691152589998</v>
      </c>
      <c r="G6974" s="13">
        <v>18467.620999999999</v>
      </c>
      <c r="H6974" s="13">
        <v>0</v>
      </c>
      <c r="I6974" s="13">
        <v>0</v>
      </c>
      <c r="J6974" s="49">
        <v>104.26612903225808</v>
      </c>
      <c r="K6974" s="14">
        <f t="shared" si="636"/>
        <v>40507.395784543754</v>
      </c>
    </row>
    <row r="6975" spans="1:11" x14ac:dyDescent="0.25">
      <c r="A6975" s="15">
        <f t="shared" si="633"/>
        <v>10</v>
      </c>
      <c r="B6975" s="16">
        <f t="shared" si="632"/>
        <v>2021</v>
      </c>
      <c r="C6975" s="17">
        <f t="shared" si="634"/>
        <v>44487</v>
      </c>
      <c r="D6975" s="16">
        <f t="shared" si="635"/>
        <v>12</v>
      </c>
      <c r="E6975" s="55">
        <v>15660.2201866621</v>
      </c>
      <c r="F6975" s="18">
        <v>6998.4305834422003</v>
      </c>
      <c r="G6975" s="18">
        <v>18774.901999999998</v>
      </c>
      <c r="H6975" s="18">
        <v>0</v>
      </c>
      <c r="I6975" s="18">
        <v>0</v>
      </c>
      <c r="J6975" s="53">
        <v>104.26612903225808</v>
      </c>
      <c r="K6975" s="19">
        <f t="shared" si="636"/>
        <v>41537.818899136561</v>
      </c>
    </row>
    <row r="6976" spans="1:11" x14ac:dyDescent="0.25">
      <c r="A6976" s="10">
        <f t="shared" si="633"/>
        <v>10</v>
      </c>
      <c r="B6976" s="11">
        <f t="shared" si="632"/>
        <v>2021</v>
      </c>
      <c r="C6976" s="12">
        <f t="shared" si="634"/>
        <v>44487</v>
      </c>
      <c r="D6976" s="11">
        <f t="shared" si="635"/>
        <v>13</v>
      </c>
      <c r="E6976" s="51">
        <v>15883.4037521882</v>
      </c>
      <c r="F6976" s="13">
        <v>6998.7022612224</v>
      </c>
      <c r="G6976" s="13">
        <v>18447.521000000001</v>
      </c>
      <c r="H6976" s="13">
        <v>0</v>
      </c>
      <c r="I6976" s="13">
        <v>0</v>
      </c>
      <c r="J6976" s="49">
        <v>104.26612903225808</v>
      </c>
      <c r="K6976" s="14">
        <f t="shared" si="636"/>
        <v>41433.893142442859</v>
      </c>
    </row>
    <row r="6977" spans="1:11" x14ac:dyDescent="0.25">
      <c r="A6977" s="15">
        <f t="shared" si="633"/>
        <v>10</v>
      </c>
      <c r="B6977" s="16">
        <f t="shared" si="632"/>
        <v>2021</v>
      </c>
      <c r="C6977" s="17">
        <f t="shared" si="634"/>
        <v>44487</v>
      </c>
      <c r="D6977" s="16">
        <f t="shared" si="635"/>
        <v>14</v>
      </c>
      <c r="E6977" s="55">
        <v>15506.630730385299</v>
      </c>
      <c r="F6977" s="18">
        <v>7269.6302420380998</v>
      </c>
      <c r="G6977" s="18">
        <v>17748.505000000001</v>
      </c>
      <c r="H6977" s="18">
        <v>0</v>
      </c>
      <c r="I6977" s="18">
        <v>0</v>
      </c>
      <c r="J6977" s="53">
        <v>104.26612903225808</v>
      </c>
      <c r="K6977" s="19">
        <f t="shared" si="636"/>
        <v>40629.032101455654</v>
      </c>
    </row>
    <row r="6978" spans="1:11" x14ac:dyDescent="0.25">
      <c r="A6978" s="10">
        <f t="shared" si="633"/>
        <v>10</v>
      </c>
      <c r="B6978" s="11">
        <f t="shared" si="632"/>
        <v>2021</v>
      </c>
      <c r="C6978" s="12">
        <f t="shared" si="634"/>
        <v>44487</v>
      </c>
      <c r="D6978" s="11">
        <f t="shared" si="635"/>
        <v>15</v>
      </c>
      <c r="E6978" s="51">
        <v>15435.719234436199</v>
      </c>
      <c r="F6978" s="13">
        <v>7303.9753688219998</v>
      </c>
      <c r="G6978" s="13">
        <v>16561.324000000001</v>
      </c>
      <c r="H6978" s="13">
        <v>0</v>
      </c>
      <c r="I6978" s="13">
        <v>0</v>
      </c>
      <c r="J6978" s="49">
        <v>104.26612903225808</v>
      </c>
      <c r="K6978" s="14">
        <f t="shared" si="636"/>
        <v>39405.284732290456</v>
      </c>
    </row>
    <row r="6979" spans="1:11" x14ac:dyDescent="0.25">
      <c r="A6979" s="15">
        <f t="shared" si="633"/>
        <v>10</v>
      </c>
      <c r="B6979" s="16">
        <f t="shared" si="632"/>
        <v>2021</v>
      </c>
      <c r="C6979" s="17">
        <f t="shared" si="634"/>
        <v>44487</v>
      </c>
      <c r="D6979" s="16">
        <f t="shared" si="635"/>
        <v>16</v>
      </c>
      <c r="E6979" s="55">
        <v>16093.4269317166</v>
      </c>
      <c r="F6979" s="18">
        <v>6850.4949946562001</v>
      </c>
      <c r="G6979" s="18">
        <v>15457.668</v>
      </c>
      <c r="H6979" s="18">
        <v>0</v>
      </c>
      <c r="I6979" s="18">
        <v>0</v>
      </c>
      <c r="J6979" s="53">
        <v>104.26612903225808</v>
      </c>
      <c r="K6979" s="19">
        <f t="shared" si="636"/>
        <v>38505.856055405056</v>
      </c>
    </row>
    <row r="6980" spans="1:11" x14ac:dyDescent="0.25">
      <c r="A6980" s="10">
        <f t="shared" si="633"/>
        <v>10</v>
      </c>
      <c r="B6980" s="11">
        <f t="shared" si="632"/>
        <v>2021</v>
      </c>
      <c r="C6980" s="12">
        <f t="shared" si="634"/>
        <v>44487</v>
      </c>
      <c r="D6980" s="11">
        <f t="shared" si="635"/>
        <v>17</v>
      </c>
      <c r="E6980" s="51">
        <v>18120.8508556694</v>
      </c>
      <c r="F6980" s="13">
        <v>6567.8543949274999</v>
      </c>
      <c r="G6980" s="13">
        <v>14983.352999999999</v>
      </c>
      <c r="H6980" s="13">
        <v>0</v>
      </c>
      <c r="I6980" s="13">
        <v>0</v>
      </c>
      <c r="J6980" s="49">
        <v>104.26612903225808</v>
      </c>
      <c r="K6980" s="14">
        <f t="shared" si="636"/>
        <v>39776.324379629157</v>
      </c>
    </row>
    <row r="6981" spans="1:11" x14ac:dyDescent="0.25">
      <c r="A6981" s="15">
        <f t="shared" si="633"/>
        <v>10</v>
      </c>
      <c r="B6981" s="16">
        <f t="shared" ref="B6981:B7044" si="637">YEAR(C6981)</f>
        <v>2021</v>
      </c>
      <c r="C6981" s="17">
        <f t="shared" si="634"/>
        <v>44487</v>
      </c>
      <c r="D6981" s="16">
        <f t="shared" si="635"/>
        <v>18</v>
      </c>
      <c r="E6981" s="55">
        <v>20011.616225211601</v>
      </c>
      <c r="F6981" s="18">
        <v>6035.7130978261002</v>
      </c>
      <c r="G6981" s="18">
        <v>14652.97</v>
      </c>
      <c r="H6981" s="18">
        <v>163.9</v>
      </c>
      <c r="I6981" s="18">
        <v>44.764222686874113</v>
      </c>
      <c r="J6981" s="53">
        <v>104.26612903225808</v>
      </c>
      <c r="K6981" s="19">
        <f t="shared" si="636"/>
        <v>41013.22967475684</v>
      </c>
    </row>
    <row r="6982" spans="1:11" x14ac:dyDescent="0.25">
      <c r="A6982" s="10">
        <f t="shared" ref="A6982:A7045" si="638">MONTH(C6982)</f>
        <v>10</v>
      </c>
      <c r="B6982" s="11">
        <f t="shared" si="637"/>
        <v>2021</v>
      </c>
      <c r="C6982" s="12">
        <f t="shared" ref="C6982:C7045" si="639">IF(D6982=1, C6981+1, C6981)</f>
        <v>44487</v>
      </c>
      <c r="D6982" s="11">
        <f t="shared" ref="D6982:D7045" si="640">IF(D6981=24, 1, D6981+1)</f>
        <v>19</v>
      </c>
      <c r="E6982" s="51">
        <v>20399.567502478501</v>
      </c>
      <c r="F6982" s="13">
        <v>5896.5338625915001</v>
      </c>
      <c r="G6982" s="13">
        <v>14282.803</v>
      </c>
      <c r="H6982" s="13">
        <v>327.8</v>
      </c>
      <c r="I6982" s="13">
        <v>89.528445373748227</v>
      </c>
      <c r="J6982" s="49">
        <v>104.26612903225808</v>
      </c>
      <c r="K6982" s="14">
        <f t="shared" ref="K6982:K7045" si="641">SUM(E6982:J6982)</f>
        <v>41100.498939476012</v>
      </c>
    </row>
    <row r="6983" spans="1:11" x14ac:dyDescent="0.25">
      <c r="A6983" s="15">
        <f t="shared" si="638"/>
        <v>10</v>
      </c>
      <c r="B6983" s="16">
        <f t="shared" si="637"/>
        <v>2021</v>
      </c>
      <c r="C6983" s="17">
        <f t="shared" si="639"/>
        <v>44487</v>
      </c>
      <c r="D6983" s="16">
        <f t="shared" si="640"/>
        <v>20</v>
      </c>
      <c r="E6983" s="55">
        <v>21110.640890011498</v>
      </c>
      <c r="F6983" s="18">
        <v>5825.2065208197</v>
      </c>
      <c r="G6983" s="18">
        <v>13572.114</v>
      </c>
      <c r="H6983" s="18">
        <v>327.8</v>
      </c>
      <c r="I6983" s="18">
        <v>89.528445373748227</v>
      </c>
      <c r="J6983" s="53">
        <v>104.26612903225808</v>
      </c>
      <c r="K6983" s="19">
        <f t="shared" si="641"/>
        <v>41029.55598523721</v>
      </c>
    </row>
    <row r="6984" spans="1:11" x14ac:dyDescent="0.25">
      <c r="A6984" s="10">
        <f t="shared" si="638"/>
        <v>10</v>
      </c>
      <c r="B6984" s="11">
        <f t="shared" si="637"/>
        <v>2021</v>
      </c>
      <c r="C6984" s="12">
        <f t="shared" si="639"/>
        <v>44487</v>
      </c>
      <c r="D6984" s="11">
        <f t="shared" si="640"/>
        <v>21</v>
      </c>
      <c r="E6984" s="51">
        <v>20938.011753673101</v>
      </c>
      <c r="F6984" s="13">
        <v>5489.8952371255</v>
      </c>
      <c r="G6984" s="13">
        <v>12989.125</v>
      </c>
      <c r="H6984" s="13">
        <v>327.8</v>
      </c>
      <c r="I6984" s="13">
        <v>89.528445373748227</v>
      </c>
      <c r="J6984" s="49">
        <v>104.26612903225808</v>
      </c>
      <c r="K6984" s="14">
        <f t="shared" si="641"/>
        <v>39938.626565204606</v>
      </c>
    </row>
    <row r="6985" spans="1:11" x14ac:dyDescent="0.25">
      <c r="A6985" s="15">
        <f t="shared" si="638"/>
        <v>10</v>
      </c>
      <c r="B6985" s="16">
        <f t="shared" si="637"/>
        <v>2021</v>
      </c>
      <c r="C6985" s="17">
        <f t="shared" si="639"/>
        <v>44487</v>
      </c>
      <c r="D6985" s="16">
        <f t="shared" si="640"/>
        <v>22</v>
      </c>
      <c r="E6985" s="55">
        <v>19658.9519507515</v>
      </c>
      <c r="F6985" s="18">
        <v>5096.5466148787</v>
      </c>
      <c r="G6985" s="18">
        <v>12404.487999999999</v>
      </c>
      <c r="H6985" s="18">
        <v>327.8</v>
      </c>
      <c r="I6985" s="18">
        <v>89.528445373748227</v>
      </c>
      <c r="J6985" s="53">
        <v>104.26612903225808</v>
      </c>
      <c r="K6985" s="19">
        <f t="shared" si="641"/>
        <v>37681.581140036207</v>
      </c>
    </row>
    <row r="6986" spans="1:11" x14ac:dyDescent="0.25">
      <c r="A6986" s="10">
        <f t="shared" si="638"/>
        <v>10</v>
      </c>
      <c r="B6986" s="11">
        <f t="shared" si="637"/>
        <v>2021</v>
      </c>
      <c r="C6986" s="12">
        <f t="shared" si="639"/>
        <v>44487</v>
      </c>
      <c r="D6986" s="11">
        <f t="shared" si="640"/>
        <v>23</v>
      </c>
      <c r="E6986" s="51">
        <v>17444.844274696399</v>
      </c>
      <c r="F6986" s="13">
        <v>4724.5419662362001</v>
      </c>
      <c r="G6986" s="13">
        <v>11867.617</v>
      </c>
      <c r="H6986" s="13">
        <v>327.8</v>
      </c>
      <c r="I6986" s="13">
        <v>89.528445373748227</v>
      </c>
      <c r="J6986" s="49">
        <v>104.26612903225808</v>
      </c>
      <c r="K6986" s="14">
        <f t="shared" si="641"/>
        <v>34558.59781533861</v>
      </c>
    </row>
    <row r="6987" spans="1:11" x14ac:dyDescent="0.25">
      <c r="A6987" s="15">
        <f t="shared" si="638"/>
        <v>10</v>
      </c>
      <c r="B6987" s="16">
        <f t="shared" si="637"/>
        <v>2021</v>
      </c>
      <c r="C6987" s="17">
        <f t="shared" si="639"/>
        <v>44487</v>
      </c>
      <c r="D6987" s="16">
        <f t="shared" si="640"/>
        <v>24</v>
      </c>
      <c r="E6987" s="55">
        <v>15029.782812813601</v>
      </c>
      <c r="F6987" s="18">
        <v>4454.0194834818003</v>
      </c>
      <c r="G6987" s="18">
        <v>11479.082</v>
      </c>
      <c r="H6987" s="18">
        <v>327.8</v>
      </c>
      <c r="I6987" s="18">
        <v>89.528445373748227</v>
      </c>
      <c r="J6987" s="53">
        <v>104.26612903225808</v>
      </c>
      <c r="K6987" s="19">
        <f t="shared" si="641"/>
        <v>31484.478870701405</v>
      </c>
    </row>
    <row r="6988" spans="1:11" x14ac:dyDescent="0.25">
      <c r="A6988" s="10">
        <f t="shared" si="638"/>
        <v>10</v>
      </c>
      <c r="B6988" s="11">
        <f t="shared" si="637"/>
        <v>2021</v>
      </c>
      <c r="C6988" s="12">
        <f t="shared" si="639"/>
        <v>44488</v>
      </c>
      <c r="D6988" s="11">
        <f t="shared" si="640"/>
        <v>1</v>
      </c>
      <c r="E6988" s="51">
        <v>13252.0371339332</v>
      </c>
      <c r="F6988" s="13">
        <v>4295.3770264144996</v>
      </c>
      <c r="G6988" s="13">
        <v>11143.709000000001</v>
      </c>
      <c r="H6988" s="13">
        <v>327.8</v>
      </c>
      <c r="I6988" s="13">
        <v>89.528445373748227</v>
      </c>
      <c r="J6988" s="49">
        <v>104.26612903225808</v>
      </c>
      <c r="K6988" s="14">
        <f t="shared" si="641"/>
        <v>29212.717734753704</v>
      </c>
    </row>
    <row r="6989" spans="1:11" x14ac:dyDescent="0.25">
      <c r="A6989" s="15">
        <f t="shared" si="638"/>
        <v>10</v>
      </c>
      <c r="B6989" s="16">
        <f t="shared" si="637"/>
        <v>2021</v>
      </c>
      <c r="C6989" s="17">
        <f t="shared" si="639"/>
        <v>44488</v>
      </c>
      <c r="D6989" s="16">
        <f t="shared" si="640"/>
        <v>2</v>
      </c>
      <c r="E6989" s="55">
        <v>12245.557587089101</v>
      </c>
      <c r="F6989" s="18">
        <v>4201.8809262532995</v>
      </c>
      <c r="G6989" s="18">
        <v>11149.029</v>
      </c>
      <c r="H6989" s="18">
        <v>327.8</v>
      </c>
      <c r="I6989" s="18">
        <v>89.528445373748227</v>
      </c>
      <c r="J6989" s="53">
        <v>104.26612903225808</v>
      </c>
      <c r="K6989" s="19">
        <f t="shared" si="641"/>
        <v>28118.062087748407</v>
      </c>
    </row>
    <row r="6990" spans="1:11" x14ac:dyDescent="0.25">
      <c r="A6990" s="10">
        <f t="shared" si="638"/>
        <v>10</v>
      </c>
      <c r="B6990" s="11">
        <f t="shared" si="637"/>
        <v>2021</v>
      </c>
      <c r="C6990" s="12">
        <f t="shared" si="639"/>
        <v>44488</v>
      </c>
      <c r="D6990" s="11">
        <f t="shared" si="640"/>
        <v>3</v>
      </c>
      <c r="E6990" s="51">
        <v>11651.2700167241</v>
      </c>
      <c r="F6990" s="13">
        <v>4230.5501985464998</v>
      </c>
      <c r="G6990" s="13">
        <v>11134.574000000001</v>
      </c>
      <c r="H6990" s="13">
        <v>327.8</v>
      </c>
      <c r="I6990" s="13">
        <v>89.528445373748227</v>
      </c>
      <c r="J6990" s="49">
        <v>104.26612903225808</v>
      </c>
      <c r="K6990" s="14">
        <f t="shared" si="641"/>
        <v>27537.988789676605</v>
      </c>
    </row>
    <row r="6991" spans="1:11" x14ac:dyDescent="0.25">
      <c r="A6991" s="15">
        <f t="shared" si="638"/>
        <v>10</v>
      </c>
      <c r="B6991" s="16">
        <f t="shared" si="637"/>
        <v>2021</v>
      </c>
      <c r="C6991" s="17">
        <f t="shared" si="639"/>
        <v>44488</v>
      </c>
      <c r="D6991" s="16">
        <f t="shared" si="640"/>
        <v>4</v>
      </c>
      <c r="E6991" s="55">
        <v>11307.137502631</v>
      </c>
      <c r="F6991" s="18">
        <v>4242.3715300006997</v>
      </c>
      <c r="G6991" s="18">
        <v>11333.349</v>
      </c>
      <c r="H6991" s="18">
        <v>327.8</v>
      </c>
      <c r="I6991" s="18">
        <v>89.528445373748227</v>
      </c>
      <c r="J6991" s="53">
        <v>104.26612903225808</v>
      </c>
      <c r="K6991" s="19">
        <f t="shared" si="641"/>
        <v>27404.452607037707</v>
      </c>
    </row>
    <row r="6992" spans="1:11" x14ac:dyDescent="0.25">
      <c r="A6992" s="10">
        <f t="shared" si="638"/>
        <v>10</v>
      </c>
      <c r="B6992" s="11">
        <f t="shared" si="637"/>
        <v>2021</v>
      </c>
      <c r="C6992" s="12">
        <f t="shared" si="639"/>
        <v>44488</v>
      </c>
      <c r="D6992" s="11">
        <f t="shared" si="640"/>
        <v>5</v>
      </c>
      <c r="E6992" s="51">
        <v>11396.8787122667</v>
      </c>
      <c r="F6992" s="13">
        <v>4320.1737789975996</v>
      </c>
      <c r="G6992" s="13">
        <v>11761.314</v>
      </c>
      <c r="H6992" s="13">
        <v>327.8</v>
      </c>
      <c r="I6992" s="13">
        <v>89.528445373748227</v>
      </c>
      <c r="J6992" s="49">
        <v>104.26612903225808</v>
      </c>
      <c r="K6992" s="14">
        <f t="shared" si="641"/>
        <v>27999.961065670304</v>
      </c>
    </row>
    <row r="6993" spans="1:11" x14ac:dyDescent="0.25">
      <c r="A6993" s="15">
        <f t="shared" si="638"/>
        <v>10</v>
      </c>
      <c r="B6993" s="16">
        <f t="shared" si="637"/>
        <v>2021</v>
      </c>
      <c r="C6993" s="17">
        <f t="shared" si="639"/>
        <v>44488</v>
      </c>
      <c r="D6993" s="16">
        <f t="shared" si="640"/>
        <v>6</v>
      </c>
      <c r="E6993" s="55">
        <v>11939.7275450703</v>
      </c>
      <c r="F6993" s="18">
        <v>4482.6705034872002</v>
      </c>
      <c r="G6993" s="18">
        <v>14128.788</v>
      </c>
      <c r="H6993" s="18">
        <v>327.8</v>
      </c>
      <c r="I6993" s="18">
        <v>89.528445373748227</v>
      </c>
      <c r="J6993" s="53">
        <v>104.26612903225808</v>
      </c>
      <c r="K6993" s="19">
        <f t="shared" si="641"/>
        <v>31072.780622963506</v>
      </c>
    </row>
    <row r="6994" spans="1:11" x14ac:dyDescent="0.25">
      <c r="A6994" s="10">
        <f t="shared" si="638"/>
        <v>10</v>
      </c>
      <c r="B6994" s="11">
        <f t="shared" si="637"/>
        <v>2021</v>
      </c>
      <c r="C6994" s="12">
        <f t="shared" si="639"/>
        <v>44488</v>
      </c>
      <c r="D6994" s="11">
        <f t="shared" si="640"/>
        <v>7</v>
      </c>
      <c r="E6994" s="51">
        <v>13369.5819132215</v>
      </c>
      <c r="F6994" s="13">
        <v>4877.1938981172998</v>
      </c>
      <c r="G6994" s="13">
        <v>17187.22</v>
      </c>
      <c r="H6994" s="13">
        <v>213.07</v>
      </c>
      <c r="I6994" s="13">
        <v>58.193489492936351</v>
      </c>
      <c r="J6994" s="49">
        <v>104.26612903225808</v>
      </c>
      <c r="K6994" s="14">
        <f t="shared" si="641"/>
        <v>35809.525429863992</v>
      </c>
    </row>
    <row r="6995" spans="1:11" x14ac:dyDescent="0.25">
      <c r="A6995" s="15">
        <f t="shared" si="638"/>
        <v>10</v>
      </c>
      <c r="B6995" s="16">
        <f t="shared" si="637"/>
        <v>2021</v>
      </c>
      <c r="C6995" s="17">
        <f t="shared" si="639"/>
        <v>44488</v>
      </c>
      <c r="D6995" s="16">
        <f t="shared" si="640"/>
        <v>8</v>
      </c>
      <c r="E6995" s="55">
        <v>15129.3923121426</v>
      </c>
      <c r="F6995" s="18">
        <v>5349.4778902579001</v>
      </c>
      <c r="G6995" s="18">
        <v>18783.153999999999</v>
      </c>
      <c r="H6995" s="18">
        <v>0</v>
      </c>
      <c r="I6995" s="18">
        <v>0</v>
      </c>
      <c r="J6995" s="53">
        <v>104.26612903225808</v>
      </c>
      <c r="K6995" s="19">
        <f t="shared" si="641"/>
        <v>39366.290331432756</v>
      </c>
    </row>
    <row r="6996" spans="1:11" x14ac:dyDescent="0.25">
      <c r="A6996" s="10">
        <f t="shared" si="638"/>
        <v>10</v>
      </c>
      <c r="B6996" s="11">
        <f t="shared" si="637"/>
        <v>2021</v>
      </c>
      <c r="C6996" s="12">
        <f t="shared" si="639"/>
        <v>44488</v>
      </c>
      <c r="D6996" s="11">
        <f t="shared" si="640"/>
        <v>9</v>
      </c>
      <c r="E6996" s="51">
        <v>15169.4478372536</v>
      </c>
      <c r="F6996" s="13">
        <v>5963.1735076222003</v>
      </c>
      <c r="G6996" s="13">
        <v>19143.726999999999</v>
      </c>
      <c r="H6996" s="13">
        <v>0</v>
      </c>
      <c r="I6996" s="13">
        <v>0</v>
      </c>
      <c r="J6996" s="49">
        <v>104.26612903225808</v>
      </c>
      <c r="K6996" s="14">
        <f t="shared" si="641"/>
        <v>40380.614473908056</v>
      </c>
    </row>
    <row r="6997" spans="1:11" x14ac:dyDescent="0.25">
      <c r="A6997" s="15">
        <f t="shared" si="638"/>
        <v>10</v>
      </c>
      <c r="B6997" s="16">
        <f t="shared" si="637"/>
        <v>2021</v>
      </c>
      <c r="C6997" s="17">
        <f t="shared" si="639"/>
        <v>44488</v>
      </c>
      <c r="D6997" s="16">
        <f t="shared" si="640"/>
        <v>10</v>
      </c>
      <c r="E6997" s="55">
        <v>14994.783415649499</v>
      </c>
      <c r="F6997" s="18">
        <v>6684.5356372957003</v>
      </c>
      <c r="G6997" s="18">
        <v>19528.321</v>
      </c>
      <c r="H6997" s="18">
        <v>0</v>
      </c>
      <c r="I6997" s="18">
        <v>0</v>
      </c>
      <c r="J6997" s="53">
        <v>104.26612903225808</v>
      </c>
      <c r="K6997" s="19">
        <f t="shared" si="641"/>
        <v>41311.906181977458</v>
      </c>
    </row>
    <row r="6998" spans="1:11" x14ac:dyDescent="0.25">
      <c r="A6998" s="10">
        <f t="shared" si="638"/>
        <v>10</v>
      </c>
      <c r="B6998" s="11">
        <f t="shared" si="637"/>
        <v>2021</v>
      </c>
      <c r="C6998" s="12">
        <f t="shared" si="639"/>
        <v>44488</v>
      </c>
      <c r="D6998" s="11">
        <f t="shared" si="640"/>
        <v>11</v>
      </c>
      <c r="E6998" s="51">
        <v>14768.1794767212</v>
      </c>
      <c r="F6998" s="13">
        <v>7129.7346585904997</v>
      </c>
      <c r="G6998" s="13">
        <v>19693.131000000001</v>
      </c>
      <c r="H6998" s="13">
        <v>0</v>
      </c>
      <c r="I6998" s="13">
        <v>0</v>
      </c>
      <c r="J6998" s="49">
        <v>104.26612903225808</v>
      </c>
      <c r="K6998" s="14">
        <f t="shared" si="641"/>
        <v>41695.31126434396</v>
      </c>
    </row>
    <row r="6999" spans="1:11" x14ac:dyDescent="0.25">
      <c r="A6999" s="15">
        <f t="shared" si="638"/>
        <v>10</v>
      </c>
      <c r="B6999" s="16">
        <f t="shared" si="637"/>
        <v>2021</v>
      </c>
      <c r="C6999" s="17">
        <f t="shared" si="639"/>
        <v>44488</v>
      </c>
      <c r="D6999" s="16">
        <f t="shared" si="640"/>
        <v>12</v>
      </c>
      <c r="E6999" s="55">
        <v>14793.369216830801</v>
      </c>
      <c r="F6999" s="18">
        <v>7261.1782695790998</v>
      </c>
      <c r="G6999" s="18">
        <v>19805.102999999999</v>
      </c>
      <c r="H6999" s="18">
        <v>0</v>
      </c>
      <c r="I6999" s="18">
        <v>0</v>
      </c>
      <c r="J6999" s="53">
        <v>104.26612903225808</v>
      </c>
      <c r="K6999" s="19">
        <f t="shared" si="641"/>
        <v>41963.916615442155</v>
      </c>
    </row>
    <row r="7000" spans="1:11" x14ac:dyDescent="0.25">
      <c r="A7000" s="10">
        <f t="shared" si="638"/>
        <v>10</v>
      </c>
      <c r="B7000" s="11">
        <f t="shared" si="637"/>
        <v>2021</v>
      </c>
      <c r="C7000" s="12">
        <f t="shared" si="639"/>
        <v>44488</v>
      </c>
      <c r="D7000" s="11">
        <f t="shared" si="640"/>
        <v>13</v>
      </c>
      <c r="E7000" s="51">
        <v>14937.2121685613</v>
      </c>
      <c r="F7000" s="13">
        <v>10796.667501669999</v>
      </c>
      <c r="G7000" s="13">
        <v>19921.68</v>
      </c>
      <c r="H7000" s="13">
        <v>0</v>
      </c>
      <c r="I7000" s="13">
        <v>0</v>
      </c>
      <c r="J7000" s="49">
        <v>104.26612903225808</v>
      </c>
      <c r="K7000" s="14">
        <f t="shared" si="641"/>
        <v>45759.825799263555</v>
      </c>
    </row>
    <row r="7001" spans="1:11" x14ac:dyDescent="0.25">
      <c r="A7001" s="15">
        <f t="shared" si="638"/>
        <v>10</v>
      </c>
      <c r="B7001" s="16">
        <f t="shared" si="637"/>
        <v>2021</v>
      </c>
      <c r="C7001" s="17">
        <f t="shared" si="639"/>
        <v>44488</v>
      </c>
      <c r="D7001" s="16">
        <f t="shared" si="640"/>
        <v>14</v>
      </c>
      <c r="E7001" s="55">
        <v>14719.722631258301</v>
      </c>
      <c r="F7001" s="18">
        <v>7427.8757515560001</v>
      </c>
      <c r="G7001" s="18">
        <v>19121.935000000001</v>
      </c>
      <c r="H7001" s="18">
        <v>0</v>
      </c>
      <c r="I7001" s="18">
        <v>0</v>
      </c>
      <c r="J7001" s="53">
        <v>104.26612903225808</v>
      </c>
      <c r="K7001" s="19">
        <f t="shared" si="641"/>
        <v>41373.799511846562</v>
      </c>
    </row>
    <row r="7002" spans="1:11" x14ac:dyDescent="0.25">
      <c r="A7002" s="10">
        <f t="shared" si="638"/>
        <v>10</v>
      </c>
      <c r="B7002" s="11">
        <f t="shared" si="637"/>
        <v>2021</v>
      </c>
      <c r="C7002" s="12">
        <f t="shared" si="639"/>
        <v>44488</v>
      </c>
      <c r="D7002" s="11">
        <f t="shared" si="640"/>
        <v>15</v>
      </c>
      <c r="E7002" s="51">
        <v>14610.456919587699</v>
      </c>
      <c r="F7002" s="13">
        <v>7454.9969034031001</v>
      </c>
      <c r="G7002" s="13">
        <v>18023.925999999999</v>
      </c>
      <c r="H7002" s="13">
        <v>0</v>
      </c>
      <c r="I7002" s="13">
        <v>0</v>
      </c>
      <c r="J7002" s="49">
        <v>104.26612903225808</v>
      </c>
      <c r="K7002" s="14">
        <f t="shared" si="641"/>
        <v>40193.645952023056</v>
      </c>
    </row>
    <row r="7003" spans="1:11" x14ac:dyDescent="0.25">
      <c r="A7003" s="15">
        <f t="shared" si="638"/>
        <v>10</v>
      </c>
      <c r="B7003" s="16">
        <f t="shared" si="637"/>
        <v>2021</v>
      </c>
      <c r="C7003" s="17">
        <f t="shared" si="639"/>
        <v>44488</v>
      </c>
      <c r="D7003" s="16">
        <f t="shared" si="640"/>
        <v>16</v>
      </c>
      <c r="E7003" s="55">
        <v>15104.865683141799</v>
      </c>
      <c r="F7003" s="18">
        <v>7356.1045239143004</v>
      </c>
      <c r="G7003" s="18">
        <v>17398.27</v>
      </c>
      <c r="H7003" s="18">
        <v>0</v>
      </c>
      <c r="I7003" s="18">
        <v>0</v>
      </c>
      <c r="J7003" s="53">
        <v>104.26612903225808</v>
      </c>
      <c r="K7003" s="19">
        <f t="shared" si="641"/>
        <v>39963.506336088358</v>
      </c>
    </row>
    <row r="7004" spans="1:11" x14ac:dyDescent="0.25">
      <c r="A7004" s="10">
        <f t="shared" si="638"/>
        <v>10</v>
      </c>
      <c r="B7004" s="11">
        <f t="shared" si="637"/>
        <v>2021</v>
      </c>
      <c r="C7004" s="12">
        <f t="shared" si="639"/>
        <v>44488</v>
      </c>
      <c r="D7004" s="11">
        <f t="shared" si="640"/>
        <v>17</v>
      </c>
      <c r="E7004" s="51">
        <v>17160.009220687502</v>
      </c>
      <c r="F7004" s="13">
        <v>6998.2467365262</v>
      </c>
      <c r="G7004" s="13">
        <v>16823.349999999999</v>
      </c>
      <c r="H7004" s="13">
        <v>0</v>
      </c>
      <c r="I7004" s="13">
        <v>0</v>
      </c>
      <c r="J7004" s="49">
        <v>104.26612903225808</v>
      </c>
      <c r="K7004" s="14">
        <f t="shared" si="641"/>
        <v>41085.87208624596</v>
      </c>
    </row>
    <row r="7005" spans="1:11" x14ac:dyDescent="0.25">
      <c r="A7005" s="15">
        <f t="shared" si="638"/>
        <v>10</v>
      </c>
      <c r="B7005" s="16">
        <f t="shared" si="637"/>
        <v>2021</v>
      </c>
      <c r="C7005" s="17">
        <f t="shared" si="639"/>
        <v>44488</v>
      </c>
      <c r="D7005" s="16">
        <f t="shared" si="640"/>
        <v>18</v>
      </c>
      <c r="E7005" s="55">
        <v>19171.633350026801</v>
      </c>
      <c r="F7005" s="18">
        <v>6391.667619887</v>
      </c>
      <c r="G7005" s="18">
        <v>16481.841</v>
      </c>
      <c r="H7005" s="18">
        <v>169.40700000000001</v>
      </c>
      <c r="I7005" s="18">
        <v>46.268289644388553</v>
      </c>
      <c r="J7005" s="53">
        <v>104.26612903225808</v>
      </c>
      <c r="K7005" s="19">
        <f t="shared" si="641"/>
        <v>42365.08338859045</v>
      </c>
    </row>
    <row r="7006" spans="1:11" x14ac:dyDescent="0.25">
      <c r="A7006" s="10">
        <f t="shared" si="638"/>
        <v>10</v>
      </c>
      <c r="B7006" s="11">
        <f t="shared" si="637"/>
        <v>2021</v>
      </c>
      <c r="C7006" s="12">
        <f t="shared" si="639"/>
        <v>44488</v>
      </c>
      <c r="D7006" s="11">
        <f t="shared" si="640"/>
        <v>19</v>
      </c>
      <c r="E7006" s="51">
        <v>19768.948370944199</v>
      </c>
      <c r="F7006" s="13">
        <v>6298.2170269557</v>
      </c>
      <c r="G7006" s="13">
        <v>15374.188</v>
      </c>
      <c r="H7006" s="13">
        <v>327.8</v>
      </c>
      <c r="I7006" s="13">
        <v>89.528445373748227</v>
      </c>
      <c r="J7006" s="49">
        <v>104.26612903225808</v>
      </c>
      <c r="K7006" s="14">
        <f t="shared" si="641"/>
        <v>41962.947972305905</v>
      </c>
    </row>
    <row r="7007" spans="1:11" x14ac:dyDescent="0.25">
      <c r="A7007" s="15">
        <f t="shared" si="638"/>
        <v>10</v>
      </c>
      <c r="B7007" s="16">
        <f t="shared" si="637"/>
        <v>2021</v>
      </c>
      <c r="C7007" s="17">
        <f t="shared" si="639"/>
        <v>44488</v>
      </c>
      <c r="D7007" s="16">
        <f t="shared" si="640"/>
        <v>20</v>
      </c>
      <c r="E7007" s="55">
        <v>20486.024069683699</v>
      </c>
      <c r="F7007" s="18">
        <v>6049.7011042290997</v>
      </c>
      <c r="G7007" s="18">
        <v>14661.468999999999</v>
      </c>
      <c r="H7007" s="18">
        <v>327.8</v>
      </c>
      <c r="I7007" s="18">
        <v>89.528445373748227</v>
      </c>
      <c r="J7007" s="53">
        <v>104.26612903225808</v>
      </c>
      <c r="K7007" s="19">
        <f t="shared" si="641"/>
        <v>41718.788748318802</v>
      </c>
    </row>
    <row r="7008" spans="1:11" x14ac:dyDescent="0.25">
      <c r="A7008" s="10">
        <f t="shared" si="638"/>
        <v>10</v>
      </c>
      <c r="B7008" s="11">
        <f t="shared" si="637"/>
        <v>2021</v>
      </c>
      <c r="C7008" s="12">
        <f t="shared" si="639"/>
        <v>44488</v>
      </c>
      <c r="D7008" s="11">
        <f t="shared" si="640"/>
        <v>21</v>
      </c>
      <c r="E7008" s="51">
        <v>20286.0222046411</v>
      </c>
      <c r="F7008" s="13">
        <v>5596.3077934420999</v>
      </c>
      <c r="G7008" s="13">
        <v>13897.934999999999</v>
      </c>
      <c r="H7008" s="13">
        <v>327.8</v>
      </c>
      <c r="I7008" s="13">
        <v>89.528445373748227</v>
      </c>
      <c r="J7008" s="49">
        <v>104.26612903225808</v>
      </c>
      <c r="K7008" s="14">
        <f t="shared" si="641"/>
        <v>40301.859572489207</v>
      </c>
    </row>
    <row r="7009" spans="1:11" x14ac:dyDescent="0.25">
      <c r="A7009" s="15">
        <f t="shared" si="638"/>
        <v>10</v>
      </c>
      <c r="B7009" s="16">
        <f t="shared" si="637"/>
        <v>2021</v>
      </c>
      <c r="C7009" s="17">
        <f t="shared" si="639"/>
        <v>44488</v>
      </c>
      <c r="D7009" s="16">
        <f t="shared" si="640"/>
        <v>22</v>
      </c>
      <c r="E7009" s="55">
        <v>18914.274372031901</v>
      </c>
      <c r="F7009" s="18">
        <v>5208.5597943737002</v>
      </c>
      <c r="G7009" s="18">
        <v>13438.271000000001</v>
      </c>
      <c r="H7009" s="18">
        <v>327.8</v>
      </c>
      <c r="I7009" s="18">
        <v>89.528445373748227</v>
      </c>
      <c r="J7009" s="53">
        <v>104.26612903225808</v>
      </c>
      <c r="K7009" s="19">
        <f t="shared" si="641"/>
        <v>38082.699740811608</v>
      </c>
    </row>
    <row r="7010" spans="1:11" x14ac:dyDescent="0.25">
      <c r="A7010" s="10">
        <f t="shared" si="638"/>
        <v>10</v>
      </c>
      <c r="B7010" s="11">
        <f t="shared" si="637"/>
        <v>2021</v>
      </c>
      <c r="C7010" s="12">
        <f t="shared" si="639"/>
        <v>44488</v>
      </c>
      <c r="D7010" s="11">
        <f t="shared" si="640"/>
        <v>23</v>
      </c>
      <c r="E7010" s="51">
        <v>16808.526170640998</v>
      </c>
      <c r="F7010" s="13">
        <v>4718.8119935861996</v>
      </c>
      <c r="G7010" s="13">
        <v>13058.584000000001</v>
      </c>
      <c r="H7010" s="13">
        <v>327.8</v>
      </c>
      <c r="I7010" s="13">
        <v>89.528445373748227</v>
      </c>
      <c r="J7010" s="49">
        <v>104.26612903225808</v>
      </c>
      <c r="K7010" s="14">
        <f t="shared" si="641"/>
        <v>35107.51673863321</v>
      </c>
    </row>
    <row r="7011" spans="1:11" x14ac:dyDescent="0.25">
      <c r="A7011" s="15">
        <f t="shared" si="638"/>
        <v>10</v>
      </c>
      <c r="B7011" s="16">
        <f t="shared" si="637"/>
        <v>2021</v>
      </c>
      <c r="C7011" s="17">
        <f t="shared" si="639"/>
        <v>44488</v>
      </c>
      <c r="D7011" s="16">
        <f t="shared" si="640"/>
        <v>24</v>
      </c>
      <c r="E7011" s="55">
        <v>14514.0421593347</v>
      </c>
      <c r="F7011" s="18">
        <v>4445.7035988542002</v>
      </c>
      <c r="G7011" s="18">
        <v>12668.842000000001</v>
      </c>
      <c r="H7011" s="18">
        <v>327.8</v>
      </c>
      <c r="I7011" s="18">
        <v>89.528445373748227</v>
      </c>
      <c r="J7011" s="53">
        <v>104.26612903225808</v>
      </c>
      <c r="K7011" s="19">
        <f t="shared" si="641"/>
        <v>32150.182332594904</v>
      </c>
    </row>
    <row r="7012" spans="1:11" x14ac:dyDescent="0.25">
      <c r="A7012" s="10">
        <f t="shared" si="638"/>
        <v>10</v>
      </c>
      <c r="B7012" s="11">
        <f t="shared" si="637"/>
        <v>2021</v>
      </c>
      <c r="C7012" s="12">
        <f t="shared" si="639"/>
        <v>44489</v>
      </c>
      <c r="D7012" s="11">
        <f t="shared" si="640"/>
        <v>1</v>
      </c>
      <c r="E7012" s="51">
        <v>12829.553250082599</v>
      </c>
      <c r="F7012" s="13">
        <v>4291.9999075211999</v>
      </c>
      <c r="G7012" s="13">
        <v>12292.351000000001</v>
      </c>
      <c r="H7012" s="13">
        <v>327.8</v>
      </c>
      <c r="I7012" s="13">
        <v>89.528445373748227</v>
      </c>
      <c r="J7012" s="49">
        <v>104.26612903225808</v>
      </c>
      <c r="K7012" s="14">
        <f t="shared" si="641"/>
        <v>29935.498732009804</v>
      </c>
    </row>
    <row r="7013" spans="1:11" x14ac:dyDescent="0.25">
      <c r="A7013" s="15">
        <f t="shared" si="638"/>
        <v>10</v>
      </c>
      <c r="B7013" s="16">
        <f t="shared" si="637"/>
        <v>2021</v>
      </c>
      <c r="C7013" s="17">
        <f t="shared" si="639"/>
        <v>44489</v>
      </c>
      <c r="D7013" s="16">
        <f t="shared" si="640"/>
        <v>2</v>
      </c>
      <c r="E7013" s="55">
        <v>11823.416907397799</v>
      </c>
      <c r="F7013" s="18">
        <v>4208.7259625214001</v>
      </c>
      <c r="G7013" s="18">
        <v>12140.254999999999</v>
      </c>
      <c r="H7013" s="18">
        <v>327.8</v>
      </c>
      <c r="I7013" s="18">
        <v>89.528445373748227</v>
      </c>
      <c r="J7013" s="53">
        <v>104.26612903225808</v>
      </c>
      <c r="K7013" s="19">
        <f t="shared" si="641"/>
        <v>28693.992444325206</v>
      </c>
    </row>
    <row r="7014" spans="1:11" x14ac:dyDescent="0.25">
      <c r="A7014" s="10">
        <f t="shared" si="638"/>
        <v>10</v>
      </c>
      <c r="B7014" s="11">
        <f t="shared" si="637"/>
        <v>2021</v>
      </c>
      <c r="C7014" s="12">
        <f t="shared" si="639"/>
        <v>44489</v>
      </c>
      <c r="D7014" s="11">
        <f t="shared" si="640"/>
        <v>3</v>
      </c>
      <c r="E7014" s="51">
        <v>11140.8410668856</v>
      </c>
      <c r="F7014" s="13">
        <v>4184.4327425396996</v>
      </c>
      <c r="G7014" s="13">
        <v>12302.388000000001</v>
      </c>
      <c r="H7014" s="13">
        <v>327.8</v>
      </c>
      <c r="I7014" s="13">
        <v>89.528445373748227</v>
      </c>
      <c r="J7014" s="49">
        <v>104.26612903225808</v>
      </c>
      <c r="K7014" s="14">
        <f t="shared" si="641"/>
        <v>28149.256383831304</v>
      </c>
    </row>
    <row r="7015" spans="1:11" x14ac:dyDescent="0.25">
      <c r="A7015" s="15">
        <f t="shared" si="638"/>
        <v>10</v>
      </c>
      <c r="B7015" s="16">
        <f t="shared" si="637"/>
        <v>2021</v>
      </c>
      <c r="C7015" s="17">
        <f t="shared" si="639"/>
        <v>44489</v>
      </c>
      <c r="D7015" s="16">
        <f t="shared" si="640"/>
        <v>4</v>
      </c>
      <c r="E7015" s="55">
        <v>10820.536758071699</v>
      </c>
      <c r="F7015" s="18">
        <v>4176.7392656440998</v>
      </c>
      <c r="G7015" s="18">
        <v>12308.388999999999</v>
      </c>
      <c r="H7015" s="18">
        <v>327.8</v>
      </c>
      <c r="I7015" s="18">
        <v>89.528445373748227</v>
      </c>
      <c r="J7015" s="53">
        <v>104.26612903225808</v>
      </c>
      <c r="K7015" s="19">
        <f t="shared" si="641"/>
        <v>27827.259598121804</v>
      </c>
    </row>
    <row r="7016" spans="1:11" x14ac:dyDescent="0.25">
      <c r="A7016" s="10">
        <f t="shared" si="638"/>
        <v>10</v>
      </c>
      <c r="B7016" s="11">
        <f t="shared" si="637"/>
        <v>2021</v>
      </c>
      <c r="C7016" s="12">
        <f t="shared" si="639"/>
        <v>44489</v>
      </c>
      <c r="D7016" s="11">
        <f t="shared" si="640"/>
        <v>5</v>
      </c>
      <c r="E7016" s="51">
        <v>10802.757572127201</v>
      </c>
      <c r="F7016" s="13">
        <v>4207.8020491360003</v>
      </c>
      <c r="G7016" s="13">
        <v>13018.418</v>
      </c>
      <c r="H7016" s="13">
        <v>327.8</v>
      </c>
      <c r="I7016" s="13">
        <v>89.528445373748227</v>
      </c>
      <c r="J7016" s="49">
        <v>104.26612903225808</v>
      </c>
      <c r="K7016" s="14">
        <f t="shared" si="641"/>
        <v>28550.572195669203</v>
      </c>
    </row>
    <row r="7017" spans="1:11" x14ac:dyDescent="0.25">
      <c r="A7017" s="15">
        <f t="shared" si="638"/>
        <v>10</v>
      </c>
      <c r="B7017" s="16">
        <f t="shared" si="637"/>
        <v>2021</v>
      </c>
      <c r="C7017" s="17">
        <f t="shared" si="639"/>
        <v>44489</v>
      </c>
      <c r="D7017" s="16">
        <f t="shared" si="640"/>
        <v>6</v>
      </c>
      <c r="E7017" s="55">
        <v>11308.3984945631</v>
      </c>
      <c r="F7017" s="18">
        <v>4343.5222718053001</v>
      </c>
      <c r="G7017" s="18">
        <v>14640.905000000001</v>
      </c>
      <c r="H7017" s="18">
        <v>327.8</v>
      </c>
      <c r="I7017" s="18">
        <v>89.528445373748227</v>
      </c>
      <c r="J7017" s="53">
        <v>104.26612903225808</v>
      </c>
      <c r="K7017" s="19">
        <f t="shared" si="641"/>
        <v>30814.420340774403</v>
      </c>
    </row>
    <row r="7018" spans="1:11" x14ac:dyDescent="0.25">
      <c r="A7018" s="10">
        <f t="shared" si="638"/>
        <v>10</v>
      </c>
      <c r="B7018" s="11">
        <f t="shared" si="637"/>
        <v>2021</v>
      </c>
      <c r="C7018" s="12">
        <f t="shared" si="639"/>
        <v>44489</v>
      </c>
      <c r="D7018" s="11">
        <f t="shared" si="640"/>
        <v>7</v>
      </c>
      <c r="E7018" s="51">
        <v>12624.3937240905</v>
      </c>
      <c r="F7018" s="13">
        <v>4690.3391109839004</v>
      </c>
      <c r="G7018" s="13">
        <v>17724.302</v>
      </c>
      <c r="H7018" s="13">
        <v>218.577</v>
      </c>
      <c r="I7018" s="13">
        <v>59.697556450450783</v>
      </c>
      <c r="J7018" s="49">
        <v>104.26612903225808</v>
      </c>
      <c r="K7018" s="14">
        <f t="shared" si="641"/>
        <v>35421.575520557111</v>
      </c>
    </row>
    <row r="7019" spans="1:11" x14ac:dyDescent="0.25">
      <c r="A7019" s="15">
        <f t="shared" si="638"/>
        <v>10</v>
      </c>
      <c r="B7019" s="16">
        <f t="shared" si="637"/>
        <v>2021</v>
      </c>
      <c r="C7019" s="17">
        <f t="shared" si="639"/>
        <v>44489</v>
      </c>
      <c r="D7019" s="16">
        <f t="shared" si="640"/>
        <v>8</v>
      </c>
      <c r="E7019" s="55">
        <v>14194.3052355042</v>
      </c>
      <c r="F7019" s="18">
        <v>5175.0793385192001</v>
      </c>
      <c r="G7019" s="18">
        <v>18959.552</v>
      </c>
      <c r="H7019" s="18">
        <v>0</v>
      </c>
      <c r="I7019" s="18">
        <v>0</v>
      </c>
      <c r="J7019" s="53">
        <v>104.26612903225808</v>
      </c>
      <c r="K7019" s="19">
        <f t="shared" si="641"/>
        <v>38433.202703055656</v>
      </c>
    </row>
    <row r="7020" spans="1:11" x14ac:dyDescent="0.25">
      <c r="A7020" s="10">
        <f t="shared" si="638"/>
        <v>10</v>
      </c>
      <c r="B7020" s="11">
        <f t="shared" si="637"/>
        <v>2021</v>
      </c>
      <c r="C7020" s="12">
        <f t="shared" si="639"/>
        <v>44489</v>
      </c>
      <c r="D7020" s="11">
        <f t="shared" si="640"/>
        <v>9</v>
      </c>
      <c r="E7020" s="51">
        <v>14414.2784564092</v>
      </c>
      <c r="F7020" s="13">
        <v>5944.3814164919004</v>
      </c>
      <c r="G7020" s="13">
        <v>19675.771000000001</v>
      </c>
      <c r="H7020" s="13">
        <v>0</v>
      </c>
      <c r="I7020" s="13">
        <v>0</v>
      </c>
      <c r="J7020" s="49">
        <v>104.26612903225808</v>
      </c>
      <c r="K7020" s="14">
        <f t="shared" si="641"/>
        <v>40138.69700193336</v>
      </c>
    </row>
    <row r="7021" spans="1:11" x14ac:dyDescent="0.25">
      <c r="A7021" s="15">
        <f t="shared" si="638"/>
        <v>10</v>
      </c>
      <c r="B7021" s="16">
        <f t="shared" si="637"/>
        <v>2021</v>
      </c>
      <c r="C7021" s="17">
        <f t="shared" si="639"/>
        <v>44489</v>
      </c>
      <c r="D7021" s="16">
        <f t="shared" si="640"/>
        <v>10</v>
      </c>
      <c r="E7021" s="55">
        <v>14077.1441791303</v>
      </c>
      <c r="F7021" s="18">
        <v>6574.5916291357998</v>
      </c>
      <c r="G7021" s="18">
        <v>20277.196</v>
      </c>
      <c r="H7021" s="18">
        <v>0</v>
      </c>
      <c r="I7021" s="18">
        <v>0</v>
      </c>
      <c r="J7021" s="53">
        <v>104.26612903225808</v>
      </c>
      <c r="K7021" s="19">
        <f t="shared" si="641"/>
        <v>41033.197937298362</v>
      </c>
    </row>
    <row r="7022" spans="1:11" x14ac:dyDescent="0.25">
      <c r="A7022" s="10">
        <f t="shared" si="638"/>
        <v>10</v>
      </c>
      <c r="B7022" s="11">
        <f t="shared" si="637"/>
        <v>2021</v>
      </c>
      <c r="C7022" s="12">
        <f t="shared" si="639"/>
        <v>44489</v>
      </c>
      <c r="D7022" s="11">
        <f t="shared" si="640"/>
        <v>11</v>
      </c>
      <c r="E7022" s="51">
        <v>14056.841247714799</v>
      </c>
      <c r="F7022" s="13">
        <v>7201.2533881486997</v>
      </c>
      <c r="G7022" s="13">
        <v>20438.345000000001</v>
      </c>
      <c r="H7022" s="13">
        <v>0</v>
      </c>
      <c r="I7022" s="13">
        <v>0</v>
      </c>
      <c r="J7022" s="49">
        <v>104.26612903225808</v>
      </c>
      <c r="K7022" s="14">
        <f t="shared" si="641"/>
        <v>41800.705764895756</v>
      </c>
    </row>
    <row r="7023" spans="1:11" x14ac:dyDescent="0.25">
      <c r="A7023" s="15">
        <f t="shared" si="638"/>
        <v>10</v>
      </c>
      <c r="B7023" s="16">
        <f t="shared" si="637"/>
        <v>2021</v>
      </c>
      <c r="C7023" s="17">
        <f t="shared" si="639"/>
        <v>44489</v>
      </c>
      <c r="D7023" s="16">
        <f t="shared" si="640"/>
        <v>12</v>
      </c>
      <c r="E7023" s="55">
        <v>14506.0694613454</v>
      </c>
      <c r="F7023" s="18">
        <v>7372.7797967093002</v>
      </c>
      <c r="G7023" s="18">
        <v>19834.273000000001</v>
      </c>
      <c r="H7023" s="18">
        <v>0</v>
      </c>
      <c r="I7023" s="18">
        <v>0</v>
      </c>
      <c r="J7023" s="53">
        <v>104.26612903225808</v>
      </c>
      <c r="K7023" s="19">
        <f t="shared" si="641"/>
        <v>41817.388387086961</v>
      </c>
    </row>
    <row r="7024" spans="1:11" x14ac:dyDescent="0.25">
      <c r="A7024" s="10">
        <f t="shared" si="638"/>
        <v>10</v>
      </c>
      <c r="B7024" s="11">
        <f t="shared" si="637"/>
        <v>2021</v>
      </c>
      <c r="C7024" s="12">
        <f t="shared" si="639"/>
        <v>44489</v>
      </c>
      <c r="D7024" s="11">
        <f t="shared" si="640"/>
        <v>13</v>
      </c>
      <c r="E7024" s="51">
        <v>14932.1410104398</v>
      </c>
      <c r="F7024" s="13">
        <v>7396.3056496989002</v>
      </c>
      <c r="G7024" s="13">
        <v>19046.850999999999</v>
      </c>
      <c r="H7024" s="13">
        <v>0</v>
      </c>
      <c r="I7024" s="13">
        <v>0</v>
      </c>
      <c r="J7024" s="49">
        <v>104.26612903225808</v>
      </c>
      <c r="K7024" s="14">
        <f t="shared" si="641"/>
        <v>41479.563789170956</v>
      </c>
    </row>
    <row r="7025" spans="1:11" x14ac:dyDescent="0.25">
      <c r="A7025" s="15">
        <f t="shared" si="638"/>
        <v>10</v>
      </c>
      <c r="B7025" s="16">
        <f t="shared" si="637"/>
        <v>2021</v>
      </c>
      <c r="C7025" s="17">
        <f t="shared" si="639"/>
        <v>44489</v>
      </c>
      <c r="D7025" s="16">
        <f t="shared" si="640"/>
        <v>14</v>
      </c>
      <c r="E7025" s="55">
        <v>14755.577946817901</v>
      </c>
      <c r="F7025" s="18">
        <v>7397.523404261</v>
      </c>
      <c r="G7025" s="18">
        <v>18319.326000000001</v>
      </c>
      <c r="H7025" s="18">
        <v>0</v>
      </c>
      <c r="I7025" s="18">
        <v>0</v>
      </c>
      <c r="J7025" s="53">
        <v>104.26612903225808</v>
      </c>
      <c r="K7025" s="19">
        <f t="shared" si="641"/>
        <v>40576.693480111164</v>
      </c>
    </row>
    <row r="7026" spans="1:11" x14ac:dyDescent="0.25">
      <c r="A7026" s="10">
        <f t="shared" si="638"/>
        <v>10</v>
      </c>
      <c r="B7026" s="11">
        <f t="shared" si="637"/>
        <v>2021</v>
      </c>
      <c r="C7026" s="12">
        <f t="shared" si="639"/>
        <v>44489</v>
      </c>
      <c r="D7026" s="11">
        <f t="shared" si="640"/>
        <v>15</v>
      </c>
      <c r="E7026" s="51">
        <v>14874.353500101501</v>
      </c>
      <c r="F7026" s="13">
        <v>7311.4222874616999</v>
      </c>
      <c r="G7026" s="13">
        <v>17715.96</v>
      </c>
      <c r="H7026" s="13">
        <v>0</v>
      </c>
      <c r="I7026" s="13">
        <v>0</v>
      </c>
      <c r="J7026" s="49">
        <v>104.26612903225808</v>
      </c>
      <c r="K7026" s="14">
        <f t="shared" si="641"/>
        <v>40006.001916595458</v>
      </c>
    </row>
    <row r="7027" spans="1:11" x14ac:dyDescent="0.25">
      <c r="A7027" s="15">
        <f t="shared" si="638"/>
        <v>10</v>
      </c>
      <c r="B7027" s="16">
        <f t="shared" si="637"/>
        <v>2021</v>
      </c>
      <c r="C7027" s="17">
        <f t="shared" si="639"/>
        <v>44489</v>
      </c>
      <c r="D7027" s="16">
        <f t="shared" si="640"/>
        <v>16</v>
      </c>
      <c r="E7027" s="55">
        <v>15559.4582877304</v>
      </c>
      <c r="F7027" s="18">
        <v>7279.5967404965004</v>
      </c>
      <c r="G7027" s="18">
        <v>17220.703000000001</v>
      </c>
      <c r="H7027" s="18">
        <v>0</v>
      </c>
      <c r="I7027" s="18">
        <v>0</v>
      </c>
      <c r="J7027" s="53">
        <v>104.26612903225808</v>
      </c>
      <c r="K7027" s="19">
        <f t="shared" si="641"/>
        <v>40164.024157259162</v>
      </c>
    </row>
    <row r="7028" spans="1:11" x14ac:dyDescent="0.25">
      <c r="A7028" s="10">
        <f t="shared" si="638"/>
        <v>10</v>
      </c>
      <c r="B7028" s="11">
        <f t="shared" si="637"/>
        <v>2021</v>
      </c>
      <c r="C7028" s="12">
        <f t="shared" si="639"/>
        <v>44489</v>
      </c>
      <c r="D7028" s="11">
        <f t="shared" si="640"/>
        <v>17</v>
      </c>
      <c r="E7028" s="51">
        <v>17594.658745919402</v>
      </c>
      <c r="F7028" s="13">
        <v>6907.2481341671</v>
      </c>
      <c r="G7028" s="13">
        <v>16494.679</v>
      </c>
      <c r="H7028" s="13">
        <v>0</v>
      </c>
      <c r="I7028" s="13">
        <v>0</v>
      </c>
      <c r="J7028" s="49">
        <v>104.26612903225808</v>
      </c>
      <c r="K7028" s="14">
        <f t="shared" si="641"/>
        <v>41100.85200911876</v>
      </c>
    </row>
    <row r="7029" spans="1:11" x14ac:dyDescent="0.25">
      <c r="A7029" s="15">
        <f t="shared" si="638"/>
        <v>10</v>
      </c>
      <c r="B7029" s="16">
        <f t="shared" si="637"/>
        <v>2021</v>
      </c>
      <c r="C7029" s="17">
        <f t="shared" si="639"/>
        <v>44489</v>
      </c>
      <c r="D7029" s="16">
        <f t="shared" si="640"/>
        <v>18</v>
      </c>
      <c r="E7029" s="55">
        <v>19467.958208107899</v>
      </c>
      <c r="F7029" s="18">
        <v>6347.9909341057</v>
      </c>
      <c r="G7029" s="18">
        <v>16035.342000000001</v>
      </c>
      <c r="H7029" s="18">
        <v>180.29</v>
      </c>
      <c r="I7029" s="18">
        <v>49.240644955561528</v>
      </c>
      <c r="J7029" s="53">
        <v>104.26612903225808</v>
      </c>
      <c r="K7029" s="19">
        <f t="shared" si="641"/>
        <v>42185.087916201417</v>
      </c>
    </row>
    <row r="7030" spans="1:11" x14ac:dyDescent="0.25">
      <c r="A7030" s="10">
        <f t="shared" si="638"/>
        <v>10</v>
      </c>
      <c r="B7030" s="11">
        <f t="shared" si="637"/>
        <v>2021</v>
      </c>
      <c r="C7030" s="12">
        <f t="shared" si="639"/>
        <v>44489</v>
      </c>
      <c r="D7030" s="11">
        <f t="shared" si="640"/>
        <v>19</v>
      </c>
      <c r="E7030" s="51">
        <v>19669.991859818601</v>
      </c>
      <c r="F7030" s="13">
        <v>6270.8091406494004</v>
      </c>
      <c r="G7030" s="13">
        <v>15313.907999999999</v>
      </c>
      <c r="H7030" s="13">
        <v>327.8</v>
      </c>
      <c r="I7030" s="13">
        <v>89.528445373748227</v>
      </c>
      <c r="J7030" s="49">
        <v>104.26612903225808</v>
      </c>
      <c r="K7030" s="14">
        <f t="shared" si="641"/>
        <v>41776.303574874015</v>
      </c>
    </row>
    <row r="7031" spans="1:11" x14ac:dyDescent="0.25">
      <c r="A7031" s="15">
        <f t="shared" si="638"/>
        <v>10</v>
      </c>
      <c r="B7031" s="16">
        <f t="shared" si="637"/>
        <v>2021</v>
      </c>
      <c r="C7031" s="17">
        <f t="shared" si="639"/>
        <v>44489</v>
      </c>
      <c r="D7031" s="16">
        <f t="shared" si="640"/>
        <v>20</v>
      </c>
      <c r="E7031" s="55">
        <v>20406.901822420401</v>
      </c>
      <c r="F7031" s="18">
        <v>6055.7716438443003</v>
      </c>
      <c r="G7031" s="18">
        <v>14950.285</v>
      </c>
      <c r="H7031" s="18">
        <v>327.8</v>
      </c>
      <c r="I7031" s="18">
        <v>89.528445373748227</v>
      </c>
      <c r="J7031" s="53">
        <v>104.26612903225808</v>
      </c>
      <c r="K7031" s="19">
        <f t="shared" si="641"/>
        <v>41934.553040670704</v>
      </c>
    </row>
    <row r="7032" spans="1:11" x14ac:dyDescent="0.25">
      <c r="A7032" s="10">
        <f t="shared" si="638"/>
        <v>10</v>
      </c>
      <c r="B7032" s="11">
        <f t="shared" si="637"/>
        <v>2021</v>
      </c>
      <c r="C7032" s="12">
        <f t="shared" si="639"/>
        <v>44489</v>
      </c>
      <c r="D7032" s="11">
        <f t="shared" si="640"/>
        <v>21</v>
      </c>
      <c r="E7032" s="51">
        <v>20248.487552206901</v>
      </c>
      <c r="F7032" s="13">
        <v>5684.659331453</v>
      </c>
      <c r="G7032" s="13">
        <v>14336.688</v>
      </c>
      <c r="H7032" s="13">
        <v>327.8</v>
      </c>
      <c r="I7032" s="13">
        <v>89.528445373748227</v>
      </c>
      <c r="J7032" s="49">
        <v>104.26612903225808</v>
      </c>
      <c r="K7032" s="14">
        <f t="shared" si="641"/>
        <v>40791.429458065912</v>
      </c>
    </row>
    <row r="7033" spans="1:11" x14ac:dyDescent="0.25">
      <c r="A7033" s="15">
        <f t="shared" si="638"/>
        <v>10</v>
      </c>
      <c r="B7033" s="16">
        <f t="shared" si="637"/>
        <v>2021</v>
      </c>
      <c r="C7033" s="17">
        <f t="shared" si="639"/>
        <v>44489</v>
      </c>
      <c r="D7033" s="16">
        <f t="shared" si="640"/>
        <v>22</v>
      </c>
      <c r="E7033" s="55">
        <v>18964.3628777513</v>
      </c>
      <c r="F7033" s="18">
        <v>5231.3376965380003</v>
      </c>
      <c r="G7033" s="18">
        <v>13716.963</v>
      </c>
      <c r="H7033" s="18">
        <v>327.8</v>
      </c>
      <c r="I7033" s="18">
        <v>89.528445373748227</v>
      </c>
      <c r="J7033" s="53">
        <v>104.26612903225808</v>
      </c>
      <c r="K7033" s="19">
        <f t="shared" si="641"/>
        <v>38434.258148695306</v>
      </c>
    </row>
    <row r="7034" spans="1:11" x14ac:dyDescent="0.25">
      <c r="A7034" s="10">
        <f t="shared" si="638"/>
        <v>10</v>
      </c>
      <c r="B7034" s="11">
        <f t="shared" si="637"/>
        <v>2021</v>
      </c>
      <c r="C7034" s="12">
        <f t="shared" si="639"/>
        <v>44489</v>
      </c>
      <c r="D7034" s="11">
        <f t="shared" si="640"/>
        <v>23</v>
      </c>
      <c r="E7034" s="51">
        <v>16931.565374228499</v>
      </c>
      <c r="F7034" s="13">
        <v>4782.4611108655999</v>
      </c>
      <c r="G7034" s="13">
        <v>13203.147999999999</v>
      </c>
      <c r="H7034" s="13">
        <v>327.8</v>
      </c>
      <c r="I7034" s="13">
        <v>89.528445373748227</v>
      </c>
      <c r="J7034" s="49">
        <v>104.26612903225808</v>
      </c>
      <c r="K7034" s="14">
        <f t="shared" si="641"/>
        <v>35438.769059500104</v>
      </c>
    </row>
    <row r="7035" spans="1:11" x14ac:dyDescent="0.25">
      <c r="A7035" s="15">
        <f t="shared" si="638"/>
        <v>10</v>
      </c>
      <c r="B7035" s="16">
        <f t="shared" si="637"/>
        <v>2021</v>
      </c>
      <c r="C7035" s="17">
        <f t="shared" si="639"/>
        <v>44489</v>
      </c>
      <c r="D7035" s="16">
        <f t="shared" si="640"/>
        <v>24</v>
      </c>
      <c r="E7035" s="55">
        <v>14457.5810672155</v>
      </c>
      <c r="F7035" s="18">
        <v>4525.1004726622996</v>
      </c>
      <c r="G7035" s="18">
        <v>12818.402</v>
      </c>
      <c r="H7035" s="18">
        <v>327.8</v>
      </c>
      <c r="I7035" s="18">
        <v>89.528445373748227</v>
      </c>
      <c r="J7035" s="53">
        <v>104.26612903225808</v>
      </c>
      <c r="K7035" s="19">
        <f t="shared" si="641"/>
        <v>32322.678114283804</v>
      </c>
    </row>
    <row r="7036" spans="1:11" x14ac:dyDescent="0.25">
      <c r="A7036" s="10">
        <f t="shared" si="638"/>
        <v>10</v>
      </c>
      <c r="B7036" s="11">
        <f t="shared" si="637"/>
        <v>2021</v>
      </c>
      <c r="C7036" s="12">
        <f t="shared" si="639"/>
        <v>44490</v>
      </c>
      <c r="D7036" s="11">
        <f t="shared" si="640"/>
        <v>1</v>
      </c>
      <c r="E7036" s="51">
        <v>12807.1548863718</v>
      </c>
      <c r="F7036" s="13">
        <v>4369.8518557391999</v>
      </c>
      <c r="G7036" s="13">
        <v>12481.102999999999</v>
      </c>
      <c r="H7036" s="13">
        <v>327.8</v>
      </c>
      <c r="I7036" s="13">
        <v>89.528445373748227</v>
      </c>
      <c r="J7036" s="49">
        <v>104.26612903225808</v>
      </c>
      <c r="K7036" s="14">
        <f t="shared" si="641"/>
        <v>30179.704316517003</v>
      </c>
    </row>
    <row r="7037" spans="1:11" x14ac:dyDescent="0.25">
      <c r="A7037" s="15">
        <f t="shared" si="638"/>
        <v>10</v>
      </c>
      <c r="B7037" s="16">
        <f t="shared" si="637"/>
        <v>2021</v>
      </c>
      <c r="C7037" s="17">
        <f t="shared" si="639"/>
        <v>44490</v>
      </c>
      <c r="D7037" s="16">
        <f t="shared" si="640"/>
        <v>2</v>
      </c>
      <c r="E7037" s="55">
        <v>11720.534691484099</v>
      </c>
      <c r="F7037" s="18">
        <v>4277.1581962355003</v>
      </c>
      <c r="G7037" s="18">
        <v>12370.324000000001</v>
      </c>
      <c r="H7037" s="18">
        <v>327.8</v>
      </c>
      <c r="I7037" s="18">
        <v>89.528445373748227</v>
      </c>
      <c r="J7037" s="53">
        <v>104.26612903225808</v>
      </c>
      <c r="K7037" s="19">
        <f t="shared" si="641"/>
        <v>28889.611462125606</v>
      </c>
    </row>
    <row r="7038" spans="1:11" x14ac:dyDescent="0.25">
      <c r="A7038" s="10">
        <f t="shared" si="638"/>
        <v>10</v>
      </c>
      <c r="B7038" s="11">
        <f t="shared" si="637"/>
        <v>2021</v>
      </c>
      <c r="C7038" s="12">
        <f t="shared" si="639"/>
        <v>44490</v>
      </c>
      <c r="D7038" s="11">
        <f t="shared" si="640"/>
        <v>3</v>
      </c>
      <c r="E7038" s="51">
        <v>11029.2628928665</v>
      </c>
      <c r="F7038" s="13">
        <v>4240.0418110688997</v>
      </c>
      <c r="G7038" s="13">
        <v>12512.581</v>
      </c>
      <c r="H7038" s="13">
        <v>327.8</v>
      </c>
      <c r="I7038" s="13">
        <v>89.528445373748227</v>
      </c>
      <c r="J7038" s="49">
        <v>104.26612903225808</v>
      </c>
      <c r="K7038" s="14">
        <f t="shared" si="641"/>
        <v>28303.480278341402</v>
      </c>
    </row>
    <row r="7039" spans="1:11" x14ac:dyDescent="0.25">
      <c r="A7039" s="15">
        <f t="shared" si="638"/>
        <v>10</v>
      </c>
      <c r="B7039" s="16">
        <f t="shared" si="637"/>
        <v>2021</v>
      </c>
      <c r="C7039" s="17">
        <f t="shared" si="639"/>
        <v>44490</v>
      </c>
      <c r="D7039" s="16">
        <f t="shared" si="640"/>
        <v>4</v>
      </c>
      <c r="E7039" s="55">
        <v>10708.4794128834</v>
      </c>
      <c r="F7039" s="18">
        <v>4267.5735170642001</v>
      </c>
      <c r="G7039" s="18">
        <v>12564.593000000001</v>
      </c>
      <c r="H7039" s="18">
        <v>327.8</v>
      </c>
      <c r="I7039" s="18">
        <v>89.528445373748227</v>
      </c>
      <c r="J7039" s="53">
        <v>104.26612903225808</v>
      </c>
      <c r="K7039" s="19">
        <f t="shared" si="641"/>
        <v>28062.240504353606</v>
      </c>
    </row>
    <row r="7040" spans="1:11" x14ac:dyDescent="0.25">
      <c r="A7040" s="10">
        <f t="shared" si="638"/>
        <v>10</v>
      </c>
      <c r="B7040" s="11">
        <f t="shared" si="637"/>
        <v>2021</v>
      </c>
      <c r="C7040" s="12">
        <f t="shared" si="639"/>
        <v>44490</v>
      </c>
      <c r="D7040" s="11">
        <f t="shared" si="640"/>
        <v>5</v>
      </c>
      <c r="E7040" s="51">
        <v>10686.5674088947</v>
      </c>
      <c r="F7040" s="13">
        <v>4280.4685572032004</v>
      </c>
      <c r="G7040" s="13">
        <v>13538.603999999999</v>
      </c>
      <c r="H7040" s="13">
        <v>327.8</v>
      </c>
      <c r="I7040" s="13">
        <v>89.528445373748227</v>
      </c>
      <c r="J7040" s="49">
        <v>104.26612903225808</v>
      </c>
      <c r="K7040" s="14">
        <f t="shared" si="641"/>
        <v>29027.234540503905</v>
      </c>
    </row>
    <row r="7041" spans="1:11" x14ac:dyDescent="0.25">
      <c r="A7041" s="15">
        <f t="shared" si="638"/>
        <v>10</v>
      </c>
      <c r="B7041" s="16">
        <f t="shared" si="637"/>
        <v>2021</v>
      </c>
      <c r="C7041" s="17">
        <f t="shared" si="639"/>
        <v>44490</v>
      </c>
      <c r="D7041" s="16">
        <f t="shared" si="640"/>
        <v>6</v>
      </c>
      <c r="E7041" s="55">
        <v>11247.4308458058</v>
      </c>
      <c r="F7041" s="18">
        <v>4430.5322911716003</v>
      </c>
      <c r="G7041" s="18">
        <v>15982.168</v>
      </c>
      <c r="H7041" s="18">
        <v>327.8</v>
      </c>
      <c r="I7041" s="18">
        <v>89.528445373748227</v>
      </c>
      <c r="J7041" s="53">
        <v>104.26612903225808</v>
      </c>
      <c r="K7041" s="19">
        <f t="shared" si="641"/>
        <v>32181.725711383402</v>
      </c>
    </row>
    <row r="7042" spans="1:11" x14ac:dyDescent="0.25">
      <c r="A7042" s="10">
        <f t="shared" si="638"/>
        <v>10</v>
      </c>
      <c r="B7042" s="11">
        <f t="shared" si="637"/>
        <v>2021</v>
      </c>
      <c r="C7042" s="12">
        <f t="shared" si="639"/>
        <v>44490</v>
      </c>
      <c r="D7042" s="11">
        <f t="shared" si="640"/>
        <v>7</v>
      </c>
      <c r="E7042" s="51">
        <v>12529.623978785299</v>
      </c>
      <c r="F7042" s="13">
        <v>4774.5838819397004</v>
      </c>
      <c r="G7042" s="13">
        <v>18085.953000000001</v>
      </c>
      <c r="H7042" s="13">
        <v>229.46</v>
      </c>
      <c r="I7042" s="13">
        <v>62.669911761623766</v>
      </c>
      <c r="J7042" s="49">
        <v>104.26612903225808</v>
      </c>
      <c r="K7042" s="14">
        <f t="shared" si="641"/>
        <v>35786.556901518881</v>
      </c>
    </row>
    <row r="7043" spans="1:11" x14ac:dyDescent="0.25">
      <c r="A7043" s="15">
        <f t="shared" si="638"/>
        <v>10</v>
      </c>
      <c r="B7043" s="16">
        <f t="shared" si="637"/>
        <v>2021</v>
      </c>
      <c r="C7043" s="17">
        <f t="shared" si="639"/>
        <v>44490</v>
      </c>
      <c r="D7043" s="16">
        <f t="shared" si="640"/>
        <v>8</v>
      </c>
      <c r="E7043" s="55">
        <v>13996.1641913119</v>
      </c>
      <c r="F7043" s="18">
        <v>5288.9906217043999</v>
      </c>
      <c r="G7043" s="18">
        <v>19156.092000000001</v>
      </c>
      <c r="H7043" s="18">
        <v>0</v>
      </c>
      <c r="I7043" s="18">
        <v>0</v>
      </c>
      <c r="J7043" s="53">
        <v>104.26612903225808</v>
      </c>
      <c r="K7043" s="19">
        <f t="shared" si="641"/>
        <v>38545.512942048561</v>
      </c>
    </row>
    <row r="7044" spans="1:11" x14ac:dyDescent="0.25">
      <c r="A7044" s="10">
        <f t="shared" si="638"/>
        <v>10</v>
      </c>
      <c r="B7044" s="11">
        <f t="shared" si="637"/>
        <v>2021</v>
      </c>
      <c r="C7044" s="12">
        <f t="shared" si="639"/>
        <v>44490</v>
      </c>
      <c r="D7044" s="11">
        <f t="shared" si="640"/>
        <v>9</v>
      </c>
      <c r="E7044" s="51">
        <v>14237.8968049699</v>
      </c>
      <c r="F7044" s="13">
        <v>5892.4314849449001</v>
      </c>
      <c r="G7044" s="13">
        <v>19581.134999999998</v>
      </c>
      <c r="H7044" s="13">
        <v>0</v>
      </c>
      <c r="I7044" s="13">
        <v>0</v>
      </c>
      <c r="J7044" s="49">
        <v>104.26612903225808</v>
      </c>
      <c r="K7044" s="14">
        <f t="shared" si="641"/>
        <v>39815.729418947056</v>
      </c>
    </row>
    <row r="7045" spans="1:11" x14ac:dyDescent="0.25">
      <c r="A7045" s="15">
        <f t="shared" si="638"/>
        <v>10</v>
      </c>
      <c r="B7045" s="16">
        <f t="shared" ref="B7045:B7108" si="642">YEAR(C7045)</f>
        <v>2021</v>
      </c>
      <c r="C7045" s="17">
        <f t="shared" si="639"/>
        <v>44490</v>
      </c>
      <c r="D7045" s="16">
        <f t="shared" si="640"/>
        <v>10</v>
      </c>
      <c r="E7045" s="55">
        <v>14197.9866210451</v>
      </c>
      <c r="F7045" s="18">
        <v>6747.5877962062996</v>
      </c>
      <c r="G7045" s="18">
        <v>19787.289000000001</v>
      </c>
      <c r="H7045" s="18">
        <v>0</v>
      </c>
      <c r="I7045" s="18">
        <v>0</v>
      </c>
      <c r="J7045" s="53">
        <v>104.26612903225808</v>
      </c>
      <c r="K7045" s="19">
        <f t="shared" si="641"/>
        <v>40837.129546283657</v>
      </c>
    </row>
    <row r="7046" spans="1:11" x14ac:dyDescent="0.25">
      <c r="A7046" s="10">
        <f t="shared" ref="A7046:A7109" si="643">MONTH(C7046)</f>
        <v>10</v>
      </c>
      <c r="B7046" s="11">
        <f t="shared" si="642"/>
        <v>2021</v>
      </c>
      <c r="C7046" s="12">
        <f t="shared" ref="C7046:C7109" si="644">IF(D7046=1, C7045+1, C7045)</f>
        <v>44490</v>
      </c>
      <c r="D7046" s="11">
        <f t="shared" ref="D7046:D7109" si="645">IF(D7045=24, 1, D7045+1)</f>
        <v>11</v>
      </c>
      <c r="E7046" s="51">
        <v>14499.5107669066</v>
      </c>
      <c r="F7046" s="13">
        <v>7258.6065690637997</v>
      </c>
      <c r="G7046" s="13">
        <v>20051.984</v>
      </c>
      <c r="H7046" s="13">
        <v>0</v>
      </c>
      <c r="I7046" s="13">
        <v>0</v>
      </c>
      <c r="J7046" s="49">
        <v>104.26612903225808</v>
      </c>
      <c r="K7046" s="14">
        <f t="shared" ref="K7046:K7109" si="646">SUM(E7046:J7046)</f>
        <v>41914.367465002659</v>
      </c>
    </row>
    <row r="7047" spans="1:11" x14ac:dyDescent="0.25">
      <c r="A7047" s="15">
        <f t="shared" si="643"/>
        <v>10</v>
      </c>
      <c r="B7047" s="16">
        <f t="shared" si="642"/>
        <v>2021</v>
      </c>
      <c r="C7047" s="17">
        <f t="shared" si="644"/>
        <v>44490</v>
      </c>
      <c r="D7047" s="16">
        <f t="shared" si="645"/>
        <v>12</v>
      </c>
      <c r="E7047" s="55">
        <v>14913.0013683218</v>
      </c>
      <c r="F7047" s="18">
        <v>7444.0162296393</v>
      </c>
      <c r="G7047" s="18">
        <v>19860.463</v>
      </c>
      <c r="H7047" s="18">
        <v>0</v>
      </c>
      <c r="I7047" s="18">
        <v>0</v>
      </c>
      <c r="J7047" s="53">
        <v>104.26612903225808</v>
      </c>
      <c r="K7047" s="19">
        <f t="shared" si="646"/>
        <v>42321.746726993355</v>
      </c>
    </row>
    <row r="7048" spans="1:11" x14ac:dyDescent="0.25">
      <c r="A7048" s="10">
        <f t="shared" si="643"/>
        <v>10</v>
      </c>
      <c r="B7048" s="11">
        <f t="shared" si="642"/>
        <v>2021</v>
      </c>
      <c r="C7048" s="12">
        <f t="shared" si="644"/>
        <v>44490</v>
      </c>
      <c r="D7048" s="11">
        <f t="shared" si="645"/>
        <v>13</v>
      </c>
      <c r="E7048" s="51">
        <v>15493.260628727799</v>
      </c>
      <c r="F7048" s="13">
        <v>7441.7578078778997</v>
      </c>
      <c r="G7048" s="13">
        <v>19972.712</v>
      </c>
      <c r="H7048" s="13">
        <v>0</v>
      </c>
      <c r="I7048" s="13">
        <v>0</v>
      </c>
      <c r="J7048" s="49">
        <v>104.26612903225808</v>
      </c>
      <c r="K7048" s="14">
        <f t="shared" si="646"/>
        <v>43011.996565637957</v>
      </c>
    </row>
    <row r="7049" spans="1:11" x14ac:dyDescent="0.25">
      <c r="A7049" s="15">
        <f t="shared" si="643"/>
        <v>10</v>
      </c>
      <c r="B7049" s="16">
        <f t="shared" si="642"/>
        <v>2021</v>
      </c>
      <c r="C7049" s="17">
        <f t="shared" si="644"/>
        <v>44490</v>
      </c>
      <c r="D7049" s="16">
        <f t="shared" si="645"/>
        <v>14</v>
      </c>
      <c r="E7049" s="55">
        <v>15806.0212142454</v>
      </c>
      <c r="F7049" s="18">
        <v>7512.4145486767002</v>
      </c>
      <c r="G7049" s="18">
        <v>18654.396000000001</v>
      </c>
      <c r="H7049" s="18">
        <v>0</v>
      </c>
      <c r="I7049" s="18">
        <v>0</v>
      </c>
      <c r="J7049" s="53">
        <v>104.26612903225808</v>
      </c>
      <c r="K7049" s="19">
        <f t="shared" si="646"/>
        <v>42077.097891954356</v>
      </c>
    </row>
    <row r="7050" spans="1:11" x14ac:dyDescent="0.25">
      <c r="A7050" s="10">
        <f t="shared" si="643"/>
        <v>10</v>
      </c>
      <c r="B7050" s="11">
        <f t="shared" si="642"/>
        <v>2021</v>
      </c>
      <c r="C7050" s="12">
        <f t="shared" si="644"/>
        <v>44490</v>
      </c>
      <c r="D7050" s="11">
        <f t="shared" si="645"/>
        <v>15</v>
      </c>
      <c r="E7050" s="51">
        <v>15905.942114594</v>
      </c>
      <c r="F7050" s="13">
        <v>7420.6245143926999</v>
      </c>
      <c r="G7050" s="13">
        <v>17739.313999999998</v>
      </c>
      <c r="H7050" s="13">
        <v>0</v>
      </c>
      <c r="I7050" s="13">
        <v>0</v>
      </c>
      <c r="J7050" s="49">
        <v>104.26612903225808</v>
      </c>
      <c r="K7050" s="14">
        <f t="shared" si="646"/>
        <v>41170.146758018956</v>
      </c>
    </row>
    <row r="7051" spans="1:11" x14ac:dyDescent="0.25">
      <c r="A7051" s="15">
        <f t="shared" si="643"/>
        <v>10</v>
      </c>
      <c r="B7051" s="16">
        <f t="shared" si="642"/>
        <v>2021</v>
      </c>
      <c r="C7051" s="17">
        <f t="shared" si="644"/>
        <v>44490</v>
      </c>
      <c r="D7051" s="16">
        <f t="shared" si="645"/>
        <v>16</v>
      </c>
      <c r="E7051" s="55">
        <v>16287.968801095099</v>
      </c>
      <c r="F7051" s="18">
        <v>7313.4230665430996</v>
      </c>
      <c r="G7051" s="18">
        <v>17001.368999999999</v>
      </c>
      <c r="H7051" s="18">
        <v>0</v>
      </c>
      <c r="I7051" s="18">
        <v>0</v>
      </c>
      <c r="J7051" s="53">
        <v>104.26612903225808</v>
      </c>
      <c r="K7051" s="19">
        <f t="shared" si="646"/>
        <v>40707.026996670451</v>
      </c>
    </row>
    <row r="7052" spans="1:11" x14ac:dyDescent="0.25">
      <c r="A7052" s="10">
        <f t="shared" si="643"/>
        <v>10</v>
      </c>
      <c r="B7052" s="11">
        <f t="shared" si="642"/>
        <v>2021</v>
      </c>
      <c r="C7052" s="12">
        <f t="shared" si="644"/>
        <v>44490</v>
      </c>
      <c r="D7052" s="11">
        <f t="shared" si="645"/>
        <v>17</v>
      </c>
      <c r="E7052" s="51">
        <v>18281.9466974434</v>
      </c>
      <c r="F7052" s="13">
        <v>6992.0717097661</v>
      </c>
      <c r="G7052" s="13">
        <v>16504.054</v>
      </c>
      <c r="H7052" s="13">
        <v>0</v>
      </c>
      <c r="I7052" s="13">
        <v>0</v>
      </c>
      <c r="J7052" s="49">
        <v>104.26612903225808</v>
      </c>
      <c r="K7052" s="14">
        <f t="shared" si="646"/>
        <v>41882.338536241761</v>
      </c>
    </row>
    <row r="7053" spans="1:11" x14ac:dyDescent="0.25">
      <c r="A7053" s="15">
        <f t="shared" si="643"/>
        <v>10</v>
      </c>
      <c r="B7053" s="16">
        <f t="shared" si="642"/>
        <v>2021</v>
      </c>
      <c r="C7053" s="17">
        <f t="shared" si="644"/>
        <v>44490</v>
      </c>
      <c r="D7053" s="16">
        <f t="shared" si="645"/>
        <v>18</v>
      </c>
      <c r="E7053" s="55">
        <v>19922.875217658198</v>
      </c>
      <c r="F7053" s="18">
        <v>6580.4308485824004</v>
      </c>
      <c r="G7053" s="18">
        <v>16343.294</v>
      </c>
      <c r="H7053" s="18">
        <v>185.797</v>
      </c>
      <c r="I7053" s="18">
        <v>50.74471191307596</v>
      </c>
      <c r="J7053" s="53">
        <v>104.26612903225808</v>
      </c>
      <c r="K7053" s="19">
        <f t="shared" si="646"/>
        <v>43187.407907185931</v>
      </c>
    </row>
    <row r="7054" spans="1:11" x14ac:dyDescent="0.25">
      <c r="A7054" s="10">
        <f t="shared" si="643"/>
        <v>10</v>
      </c>
      <c r="B7054" s="11">
        <f t="shared" si="642"/>
        <v>2021</v>
      </c>
      <c r="C7054" s="12">
        <f t="shared" si="644"/>
        <v>44490</v>
      </c>
      <c r="D7054" s="11">
        <f t="shared" si="645"/>
        <v>19</v>
      </c>
      <c r="E7054" s="51">
        <v>20156.747234285202</v>
      </c>
      <c r="F7054" s="13">
        <v>6440.9499292850996</v>
      </c>
      <c r="G7054" s="13">
        <v>15656.359</v>
      </c>
      <c r="H7054" s="13">
        <v>327.8</v>
      </c>
      <c r="I7054" s="13">
        <v>89.528445373748227</v>
      </c>
      <c r="J7054" s="49">
        <v>104.26612903225808</v>
      </c>
      <c r="K7054" s="14">
        <f t="shared" si="646"/>
        <v>42775.650737976313</v>
      </c>
    </row>
    <row r="7055" spans="1:11" x14ac:dyDescent="0.25">
      <c r="A7055" s="15">
        <f t="shared" si="643"/>
        <v>10</v>
      </c>
      <c r="B7055" s="16">
        <f t="shared" si="642"/>
        <v>2021</v>
      </c>
      <c r="C7055" s="17">
        <f t="shared" si="644"/>
        <v>44490</v>
      </c>
      <c r="D7055" s="16">
        <f t="shared" si="645"/>
        <v>20</v>
      </c>
      <c r="E7055" s="55">
        <v>20653.523113082301</v>
      </c>
      <c r="F7055" s="18">
        <v>6154.4741959056</v>
      </c>
      <c r="G7055" s="18">
        <v>15026.65</v>
      </c>
      <c r="H7055" s="18">
        <v>327.8</v>
      </c>
      <c r="I7055" s="18">
        <v>89.528445373748227</v>
      </c>
      <c r="J7055" s="53">
        <v>104.26612903225808</v>
      </c>
      <c r="K7055" s="19">
        <f t="shared" si="646"/>
        <v>42356.241883393908</v>
      </c>
    </row>
    <row r="7056" spans="1:11" x14ac:dyDescent="0.25">
      <c r="A7056" s="10">
        <f t="shared" si="643"/>
        <v>10</v>
      </c>
      <c r="B7056" s="11">
        <f t="shared" si="642"/>
        <v>2021</v>
      </c>
      <c r="C7056" s="12">
        <f t="shared" si="644"/>
        <v>44490</v>
      </c>
      <c r="D7056" s="11">
        <f t="shared" si="645"/>
        <v>21</v>
      </c>
      <c r="E7056" s="51">
        <v>20620.3665531675</v>
      </c>
      <c r="F7056" s="13">
        <v>5676.2749555621003</v>
      </c>
      <c r="G7056" s="13">
        <v>14449.686</v>
      </c>
      <c r="H7056" s="13">
        <v>327.8</v>
      </c>
      <c r="I7056" s="13">
        <v>89.528445373748227</v>
      </c>
      <c r="J7056" s="49">
        <v>104.26612903225808</v>
      </c>
      <c r="K7056" s="14">
        <f t="shared" si="646"/>
        <v>41267.922083135607</v>
      </c>
    </row>
    <row r="7057" spans="1:11" x14ac:dyDescent="0.25">
      <c r="A7057" s="15">
        <f t="shared" si="643"/>
        <v>10</v>
      </c>
      <c r="B7057" s="16">
        <f t="shared" si="642"/>
        <v>2021</v>
      </c>
      <c r="C7057" s="17">
        <f t="shared" si="644"/>
        <v>44490</v>
      </c>
      <c r="D7057" s="16">
        <f t="shared" si="645"/>
        <v>22</v>
      </c>
      <c r="E7057" s="55">
        <v>19243.271666909899</v>
      </c>
      <c r="F7057" s="18">
        <v>5268.2301660214998</v>
      </c>
      <c r="G7057" s="18">
        <v>13723.444</v>
      </c>
      <c r="H7057" s="18">
        <v>327.8</v>
      </c>
      <c r="I7057" s="18">
        <v>89.528445373748227</v>
      </c>
      <c r="J7057" s="53">
        <v>104.26612903225808</v>
      </c>
      <c r="K7057" s="19">
        <f t="shared" si="646"/>
        <v>38756.540407337401</v>
      </c>
    </row>
    <row r="7058" spans="1:11" x14ac:dyDescent="0.25">
      <c r="A7058" s="10">
        <f t="shared" si="643"/>
        <v>10</v>
      </c>
      <c r="B7058" s="11">
        <f t="shared" si="642"/>
        <v>2021</v>
      </c>
      <c r="C7058" s="12">
        <f t="shared" si="644"/>
        <v>44490</v>
      </c>
      <c r="D7058" s="11">
        <f t="shared" si="645"/>
        <v>23</v>
      </c>
      <c r="E7058" s="51">
        <v>17250.1913790988</v>
      </c>
      <c r="F7058" s="13">
        <v>4808.7630808152999</v>
      </c>
      <c r="G7058" s="13">
        <v>13064.03</v>
      </c>
      <c r="H7058" s="13">
        <v>327.8</v>
      </c>
      <c r="I7058" s="13">
        <v>89.528445373748227</v>
      </c>
      <c r="J7058" s="49">
        <v>104.26612903225808</v>
      </c>
      <c r="K7058" s="14">
        <f t="shared" si="646"/>
        <v>35644.579034320108</v>
      </c>
    </row>
    <row r="7059" spans="1:11" x14ac:dyDescent="0.25">
      <c r="A7059" s="15">
        <f t="shared" si="643"/>
        <v>10</v>
      </c>
      <c r="B7059" s="16">
        <f t="shared" si="642"/>
        <v>2021</v>
      </c>
      <c r="C7059" s="17">
        <f t="shared" si="644"/>
        <v>44490</v>
      </c>
      <c r="D7059" s="16">
        <f t="shared" si="645"/>
        <v>24</v>
      </c>
      <c r="E7059" s="55">
        <v>14879.9340216162</v>
      </c>
      <c r="F7059" s="18">
        <v>4521.0261375211003</v>
      </c>
      <c r="G7059" s="18">
        <v>12574.187</v>
      </c>
      <c r="H7059" s="18">
        <v>327.8</v>
      </c>
      <c r="I7059" s="18">
        <v>89.528445373748227</v>
      </c>
      <c r="J7059" s="53">
        <v>104.26612903225808</v>
      </c>
      <c r="K7059" s="19">
        <f t="shared" si="646"/>
        <v>32496.741733543302</v>
      </c>
    </row>
    <row r="7060" spans="1:11" x14ac:dyDescent="0.25">
      <c r="A7060" s="10">
        <f t="shared" si="643"/>
        <v>10</v>
      </c>
      <c r="B7060" s="11">
        <f t="shared" si="642"/>
        <v>2021</v>
      </c>
      <c r="C7060" s="12">
        <f t="shared" si="644"/>
        <v>44491</v>
      </c>
      <c r="D7060" s="11">
        <f t="shared" si="645"/>
        <v>1</v>
      </c>
      <c r="E7060" s="51">
        <v>13037.937809958699</v>
      </c>
      <c r="F7060" s="13">
        <v>4328.7985566653997</v>
      </c>
      <c r="G7060" s="13">
        <v>12431.279</v>
      </c>
      <c r="H7060" s="13">
        <v>327.8</v>
      </c>
      <c r="I7060" s="13">
        <v>89.528445373748227</v>
      </c>
      <c r="J7060" s="49">
        <v>104.26612903225808</v>
      </c>
      <c r="K7060" s="14">
        <f t="shared" si="646"/>
        <v>30319.609941030107</v>
      </c>
    </row>
    <row r="7061" spans="1:11" x14ac:dyDescent="0.25">
      <c r="A7061" s="15">
        <f t="shared" si="643"/>
        <v>10</v>
      </c>
      <c r="B7061" s="16">
        <f t="shared" si="642"/>
        <v>2021</v>
      </c>
      <c r="C7061" s="17">
        <f t="shared" si="644"/>
        <v>44491</v>
      </c>
      <c r="D7061" s="16">
        <f t="shared" si="645"/>
        <v>2</v>
      </c>
      <c r="E7061" s="55">
        <v>11933.4912045568</v>
      </c>
      <c r="F7061" s="18">
        <v>4240.2698251416996</v>
      </c>
      <c r="G7061" s="18">
        <v>12275.012000000001</v>
      </c>
      <c r="H7061" s="18">
        <v>327.8</v>
      </c>
      <c r="I7061" s="18">
        <v>89.528445373748227</v>
      </c>
      <c r="J7061" s="53">
        <v>104.26612903225808</v>
      </c>
      <c r="K7061" s="19">
        <f t="shared" si="646"/>
        <v>28970.367604104507</v>
      </c>
    </row>
    <row r="7062" spans="1:11" x14ac:dyDescent="0.25">
      <c r="A7062" s="10">
        <f t="shared" si="643"/>
        <v>10</v>
      </c>
      <c r="B7062" s="11">
        <f t="shared" si="642"/>
        <v>2021</v>
      </c>
      <c r="C7062" s="12">
        <f t="shared" si="644"/>
        <v>44491</v>
      </c>
      <c r="D7062" s="11">
        <f t="shared" si="645"/>
        <v>3</v>
      </c>
      <c r="E7062" s="51">
        <v>11296.9025856348</v>
      </c>
      <c r="F7062" s="13">
        <v>4213.1035665639001</v>
      </c>
      <c r="G7062" s="13">
        <v>12233.972</v>
      </c>
      <c r="H7062" s="13">
        <v>327.8</v>
      </c>
      <c r="I7062" s="13">
        <v>89.528445373748227</v>
      </c>
      <c r="J7062" s="49">
        <v>104.26612903225808</v>
      </c>
      <c r="K7062" s="14">
        <f t="shared" si="646"/>
        <v>28265.572726604707</v>
      </c>
    </row>
    <row r="7063" spans="1:11" x14ac:dyDescent="0.25">
      <c r="A7063" s="15">
        <f t="shared" si="643"/>
        <v>10</v>
      </c>
      <c r="B7063" s="16">
        <f t="shared" si="642"/>
        <v>2021</v>
      </c>
      <c r="C7063" s="17">
        <f t="shared" si="644"/>
        <v>44491</v>
      </c>
      <c r="D7063" s="16">
        <f t="shared" si="645"/>
        <v>4</v>
      </c>
      <c r="E7063" s="55">
        <v>11027.116327855299</v>
      </c>
      <c r="F7063" s="18">
        <v>4233.6683832294002</v>
      </c>
      <c r="G7063" s="18">
        <v>12005.392</v>
      </c>
      <c r="H7063" s="18">
        <v>327.8</v>
      </c>
      <c r="I7063" s="18">
        <v>89.528445373748227</v>
      </c>
      <c r="J7063" s="53">
        <v>104.26612903225808</v>
      </c>
      <c r="K7063" s="19">
        <f t="shared" si="646"/>
        <v>27787.771285490704</v>
      </c>
    </row>
    <row r="7064" spans="1:11" x14ac:dyDescent="0.25">
      <c r="A7064" s="10">
        <f t="shared" si="643"/>
        <v>10</v>
      </c>
      <c r="B7064" s="11">
        <f t="shared" si="642"/>
        <v>2021</v>
      </c>
      <c r="C7064" s="12">
        <f t="shared" si="644"/>
        <v>44491</v>
      </c>
      <c r="D7064" s="11">
        <f t="shared" si="645"/>
        <v>5</v>
      </c>
      <c r="E7064" s="51">
        <v>11004.9209384116</v>
      </c>
      <c r="F7064" s="13">
        <v>4238.1321460722002</v>
      </c>
      <c r="G7064" s="13">
        <v>12724.526</v>
      </c>
      <c r="H7064" s="13">
        <v>327.8</v>
      </c>
      <c r="I7064" s="13">
        <v>89.528445373748227</v>
      </c>
      <c r="J7064" s="49">
        <v>104.26612903225808</v>
      </c>
      <c r="K7064" s="14">
        <f t="shared" si="646"/>
        <v>28489.173658889802</v>
      </c>
    </row>
    <row r="7065" spans="1:11" x14ac:dyDescent="0.25">
      <c r="A7065" s="15">
        <f t="shared" si="643"/>
        <v>10</v>
      </c>
      <c r="B7065" s="16">
        <f t="shared" si="642"/>
        <v>2021</v>
      </c>
      <c r="C7065" s="17">
        <f t="shared" si="644"/>
        <v>44491</v>
      </c>
      <c r="D7065" s="16">
        <f t="shared" si="645"/>
        <v>6</v>
      </c>
      <c r="E7065" s="55">
        <v>11418.3933432909</v>
      </c>
      <c r="F7065" s="18">
        <v>4353.9470756204</v>
      </c>
      <c r="G7065" s="18">
        <v>14418.816000000001</v>
      </c>
      <c r="H7065" s="18">
        <v>327.8</v>
      </c>
      <c r="I7065" s="18">
        <v>89.528445373748227</v>
      </c>
      <c r="J7065" s="53">
        <v>104.26612903225808</v>
      </c>
      <c r="K7065" s="19">
        <f t="shared" si="646"/>
        <v>30712.750993317302</v>
      </c>
    </row>
    <row r="7066" spans="1:11" x14ac:dyDescent="0.25">
      <c r="A7066" s="10">
        <f t="shared" si="643"/>
        <v>10</v>
      </c>
      <c r="B7066" s="11">
        <f t="shared" si="642"/>
        <v>2021</v>
      </c>
      <c r="C7066" s="12">
        <f t="shared" si="644"/>
        <v>44491</v>
      </c>
      <c r="D7066" s="11">
        <f t="shared" si="645"/>
        <v>7</v>
      </c>
      <c r="E7066" s="51">
        <v>12915.8655078382</v>
      </c>
      <c r="F7066" s="13">
        <v>4740.9255281027999</v>
      </c>
      <c r="G7066" s="13">
        <v>16799.048999999999</v>
      </c>
      <c r="H7066" s="13">
        <v>234.96700000000001</v>
      </c>
      <c r="I7066" s="13">
        <v>64.173978719138191</v>
      </c>
      <c r="J7066" s="49">
        <v>104.26612903225808</v>
      </c>
      <c r="K7066" s="14">
        <f t="shared" si="646"/>
        <v>34859.247143692395</v>
      </c>
    </row>
    <row r="7067" spans="1:11" x14ac:dyDescent="0.25">
      <c r="A7067" s="15">
        <f t="shared" si="643"/>
        <v>10</v>
      </c>
      <c r="B7067" s="16">
        <f t="shared" si="642"/>
        <v>2021</v>
      </c>
      <c r="C7067" s="17">
        <f t="shared" si="644"/>
        <v>44491</v>
      </c>
      <c r="D7067" s="16">
        <f t="shared" si="645"/>
        <v>8</v>
      </c>
      <c r="E7067" s="55">
        <v>14673.083845773701</v>
      </c>
      <c r="F7067" s="18">
        <v>5312.8557955699998</v>
      </c>
      <c r="G7067" s="18">
        <v>17941.735000000001</v>
      </c>
      <c r="H7067" s="18">
        <v>0</v>
      </c>
      <c r="I7067" s="18">
        <v>0</v>
      </c>
      <c r="J7067" s="53">
        <v>104.26612903225808</v>
      </c>
      <c r="K7067" s="19">
        <f t="shared" si="646"/>
        <v>38031.940770375957</v>
      </c>
    </row>
    <row r="7068" spans="1:11" x14ac:dyDescent="0.25">
      <c r="A7068" s="10">
        <f t="shared" si="643"/>
        <v>10</v>
      </c>
      <c r="B7068" s="11">
        <f t="shared" si="642"/>
        <v>2021</v>
      </c>
      <c r="C7068" s="12">
        <f t="shared" si="644"/>
        <v>44491</v>
      </c>
      <c r="D7068" s="11">
        <f t="shared" si="645"/>
        <v>9</v>
      </c>
      <c r="E7068" s="51">
        <v>15226.821150899201</v>
      </c>
      <c r="F7068" s="13">
        <v>5850.5151070690999</v>
      </c>
      <c r="G7068" s="13">
        <v>18542.002</v>
      </c>
      <c r="H7068" s="13">
        <v>0</v>
      </c>
      <c r="I7068" s="13">
        <v>0</v>
      </c>
      <c r="J7068" s="49">
        <v>104.26612903225808</v>
      </c>
      <c r="K7068" s="14">
        <f t="shared" si="646"/>
        <v>39723.60438700056</v>
      </c>
    </row>
    <row r="7069" spans="1:11" x14ac:dyDescent="0.25">
      <c r="A7069" s="15">
        <f t="shared" si="643"/>
        <v>10</v>
      </c>
      <c r="B7069" s="16">
        <f t="shared" si="642"/>
        <v>2021</v>
      </c>
      <c r="C7069" s="17">
        <f t="shared" si="644"/>
        <v>44491</v>
      </c>
      <c r="D7069" s="16">
        <f t="shared" si="645"/>
        <v>10</v>
      </c>
      <c r="E7069" s="55">
        <v>15352.0434619265</v>
      </c>
      <c r="F7069" s="18">
        <v>6555.1500399901997</v>
      </c>
      <c r="G7069" s="18">
        <v>18573.057000000001</v>
      </c>
      <c r="H7069" s="18">
        <v>0</v>
      </c>
      <c r="I7069" s="18">
        <v>0</v>
      </c>
      <c r="J7069" s="53">
        <v>104.26612903225808</v>
      </c>
      <c r="K7069" s="19">
        <f t="shared" si="646"/>
        <v>40584.516630948958</v>
      </c>
    </row>
    <row r="7070" spans="1:11" x14ac:dyDescent="0.25">
      <c r="A7070" s="10">
        <f t="shared" si="643"/>
        <v>10</v>
      </c>
      <c r="B7070" s="11">
        <f t="shared" si="642"/>
        <v>2021</v>
      </c>
      <c r="C7070" s="12">
        <f t="shared" si="644"/>
        <v>44491</v>
      </c>
      <c r="D7070" s="11">
        <f t="shared" si="645"/>
        <v>11</v>
      </c>
      <c r="E7070" s="51">
        <v>15588.476144418801</v>
      </c>
      <c r="F7070" s="13">
        <v>7057.1705867332003</v>
      </c>
      <c r="G7070" s="13">
        <v>18762.727999999999</v>
      </c>
      <c r="H7070" s="13">
        <v>0</v>
      </c>
      <c r="I7070" s="13">
        <v>0</v>
      </c>
      <c r="J7070" s="49">
        <v>104.26612903225808</v>
      </c>
      <c r="K7070" s="14">
        <f t="shared" si="646"/>
        <v>41512.640860184256</v>
      </c>
    </row>
    <row r="7071" spans="1:11" x14ac:dyDescent="0.25">
      <c r="A7071" s="15">
        <f t="shared" si="643"/>
        <v>10</v>
      </c>
      <c r="B7071" s="16">
        <f t="shared" si="642"/>
        <v>2021</v>
      </c>
      <c r="C7071" s="17">
        <f t="shared" si="644"/>
        <v>44491</v>
      </c>
      <c r="D7071" s="16">
        <f t="shared" si="645"/>
        <v>12</v>
      </c>
      <c r="E7071" s="55">
        <v>15778.2485924254</v>
      </c>
      <c r="F7071" s="18">
        <v>7158.7754778172002</v>
      </c>
      <c r="G7071" s="18">
        <v>18263.196</v>
      </c>
      <c r="H7071" s="18">
        <v>0</v>
      </c>
      <c r="I7071" s="18">
        <v>0</v>
      </c>
      <c r="J7071" s="53">
        <v>104.26612903225808</v>
      </c>
      <c r="K7071" s="19">
        <f t="shared" si="646"/>
        <v>41304.486199274863</v>
      </c>
    </row>
    <row r="7072" spans="1:11" x14ac:dyDescent="0.25">
      <c r="A7072" s="10">
        <f t="shared" si="643"/>
        <v>10</v>
      </c>
      <c r="B7072" s="11">
        <f t="shared" si="642"/>
        <v>2021</v>
      </c>
      <c r="C7072" s="12">
        <f t="shared" si="644"/>
        <v>44491</v>
      </c>
      <c r="D7072" s="11">
        <f t="shared" si="645"/>
        <v>13</v>
      </c>
      <c r="E7072" s="51">
        <v>15965.1502784853</v>
      </c>
      <c r="F7072" s="13">
        <v>7125.3408874010001</v>
      </c>
      <c r="G7072" s="13">
        <v>17649.903999999999</v>
      </c>
      <c r="H7072" s="13">
        <v>0</v>
      </c>
      <c r="I7072" s="13">
        <v>0</v>
      </c>
      <c r="J7072" s="49">
        <v>104.26612903225808</v>
      </c>
      <c r="K7072" s="14">
        <f t="shared" si="646"/>
        <v>40844.661294918551</v>
      </c>
    </row>
    <row r="7073" spans="1:11" x14ac:dyDescent="0.25">
      <c r="A7073" s="15">
        <f t="shared" si="643"/>
        <v>10</v>
      </c>
      <c r="B7073" s="16">
        <f t="shared" si="642"/>
        <v>2021</v>
      </c>
      <c r="C7073" s="17">
        <f t="shared" si="644"/>
        <v>44491</v>
      </c>
      <c r="D7073" s="16">
        <f t="shared" si="645"/>
        <v>14</v>
      </c>
      <c r="E7073" s="55">
        <v>15565.8708795078</v>
      </c>
      <c r="F7073" s="18">
        <v>7025.0815025839001</v>
      </c>
      <c r="G7073" s="18">
        <v>16593.240000000002</v>
      </c>
      <c r="H7073" s="18">
        <v>0</v>
      </c>
      <c r="I7073" s="18">
        <v>0</v>
      </c>
      <c r="J7073" s="53">
        <v>104.26612903225808</v>
      </c>
      <c r="K7073" s="19">
        <f t="shared" si="646"/>
        <v>39288.458511123958</v>
      </c>
    </row>
    <row r="7074" spans="1:11" x14ac:dyDescent="0.25">
      <c r="A7074" s="10">
        <f t="shared" si="643"/>
        <v>10</v>
      </c>
      <c r="B7074" s="11">
        <f t="shared" si="642"/>
        <v>2021</v>
      </c>
      <c r="C7074" s="12">
        <f t="shared" si="644"/>
        <v>44491</v>
      </c>
      <c r="D7074" s="11">
        <f t="shared" si="645"/>
        <v>15</v>
      </c>
      <c r="E7074" s="51">
        <v>15221.5172955007</v>
      </c>
      <c r="F7074" s="13">
        <v>6912.2540780146001</v>
      </c>
      <c r="G7074" s="13">
        <v>15349.721</v>
      </c>
      <c r="H7074" s="13">
        <v>0</v>
      </c>
      <c r="I7074" s="13">
        <v>0</v>
      </c>
      <c r="J7074" s="49">
        <v>104.26612903225808</v>
      </c>
      <c r="K7074" s="14">
        <f t="shared" si="646"/>
        <v>37587.758502547556</v>
      </c>
    </row>
    <row r="7075" spans="1:11" x14ac:dyDescent="0.25">
      <c r="A7075" s="15">
        <f t="shared" si="643"/>
        <v>10</v>
      </c>
      <c r="B7075" s="16">
        <f t="shared" si="642"/>
        <v>2021</v>
      </c>
      <c r="C7075" s="17">
        <f t="shared" si="644"/>
        <v>44491</v>
      </c>
      <c r="D7075" s="16">
        <f t="shared" si="645"/>
        <v>16</v>
      </c>
      <c r="E7075" s="55">
        <v>15622.663158180399</v>
      </c>
      <c r="F7075" s="18">
        <v>6771.5104187830002</v>
      </c>
      <c r="G7075" s="18">
        <v>14420.445</v>
      </c>
      <c r="H7075" s="18">
        <v>0</v>
      </c>
      <c r="I7075" s="18">
        <v>0</v>
      </c>
      <c r="J7075" s="53">
        <v>104.26612903225808</v>
      </c>
      <c r="K7075" s="19">
        <f t="shared" si="646"/>
        <v>36918.884705995661</v>
      </c>
    </row>
    <row r="7076" spans="1:11" x14ac:dyDescent="0.25">
      <c r="A7076" s="10">
        <f t="shared" si="643"/>
        <v>10</v>
      </c>
      <c r="B7076" s="11">
        <f t="shared" si="642"/>
        <v>2021</v>
      </c>
      <c r="C7076" s="12">
        <f t="shared" si="644"/>
        <v>44491</v>
      </c>
      <c r="D7076" s="11">
        <f t="shared" si="645"/>
        <v>17</v>
      </c>
      <c r="E7076" s="51">
        <v>17271.1107169112</v>
      </c>
      <c r="F7076" s="13">
        <v>6384.3552608187001</v>
      </c>
      <c r="G7076" s="13">
        <v>13508.17</v>
      </c>
      <c r="H7076" s="13">
        <v>0</v>
      </c>
      <c r="I7076" s="13">
        <v>0</v>
      </c>
      <c r="J7076" s="49">
        <v>104.26612903225808</v>
      </c>
      <c r="K7076" s="14">
        <f t="shared" si="646"/>
        <v>37267.902106762158</v>
      </c>
    </row>
    <row r="7077" spans="1:11" x14ac:dyDescent="0.25">
      <c r="A7077" s="15">
        <f t="shared" si="643"/>
        <v>10</v>
      </c>
      <c r="B7077" s="16">
        <f t="shared" si="642"/>
        <v>2021</v>
      </c>
      <c r="C7077" s="17">
        <f t="shared" si="644"/>
        <v>44491</v>
      </c>
      <c r="D7077" s="16">
        <f t="shared" si="645"/>
        <v>18</v>
      </c>
      <c r="E7077" s="55">
        <v>19002.226513981801</v>
      </c>
      <c r="F7077" s="18">
        <v>5942.3946831351004</v>
      </c>
      <c r="G7077" s="18">
        <v>13788.045</v>
      </c>
      <c r="H7077" s="18">
        <v>196.68</v>
      </c>
      <c r="I7077" s="18">
        <v>53.717067224248943</v>
      </c>
      <c r="J7077" s="53">
        <v>104.26612903225808</v>
      </c>
      <c r="K7077" s="19">
        <f t="shared" si="646"/>
        <v>39087.329393373409</v>
      </c>
    </row>
    <row r="7078" spans="1:11" x14ac:dyDescent="0.25">
      <c r="A7078" s="10">
        <f t="shared" si="643"/>
        <v>10</v>
      </c>
      <c r="B7078" s="11">
        <f t="shared" si="642"/>
        <v>2021</v>
      </c>
      <c r="C7078" s="12">
        <f t="shared" si="644"/>
        <v>44491</v>
      </c>
      <c r="D7078" s="11">
        <f t="shared" si="645"/>
        <v>19</v>
      </c>
      <c r="E7078" s="51">
        <v>19757.0448704384</v>
      </c>
      <c r="F7078" s="13">
        <v>6012.9920361388004</v>
      </c>
      <c r="G7078" s="13">
        <v>13776.764999999999</v>
      </c>
      <c r="H7078" s="13">
        <v>327.8</v>
      </c>
      <c r="I7078" s="13">
        <v>89.528445373748227</v>
      </c>
      <c r="J7078" s="49">
        <v>104.26612903225808</v>
      </c>
      <c r="K7078" s="14">
        <f t="shared" si="646"/>
        <v>40068.396480983203</v>
      </c>
    </row>
    <row r="7079" spans="1:11" x14ac:dyDescent="0.25">
      <c r="A7079" s="15">
        <f t="shared" si="643"/>
        <v>10</v>
      </c>
      <c r="B7079" s="16">
        <f t="shared" si="642"/>
        <v>2021</v>
      </c>
      <c r="C7079" s="17">
        <f t="shared" si="644"/>
        <v>44491</v>
      </c>
      <c r="D7079" s="16">
        <f t="shared" si="645"/>
        <v>20</v>
      </c>
      <c r="E7079" s="55">
        <v>20414.648653142001</v>
      </c>
      <c r="F7079" s="18">
        <v>5876.0037487115997</v>
      </c>
      <c r="G7079" s="18">
        <v>13370.972</v>
      </c>
      <c r="H7079" s="18">
        <v>327.8</v>
      </c>
      <c r="I7079" s="18">
        <v>89.528445373748227</v>
      </c>
      <c r="J7079" s="53">
        <v>104.26612903225808</v>
      </c>
      <c r="K7079" s="19">
        <f t="shared" si="646"/>
        <v>40183.21897625961</v>
      </c>
    </row>
    <row r="7080" spans="1:11" x14ac:dyDescent="0.25">
      <c r="A7080" s="10">
        <f t="shared" si="643"/>
        <v>10</v>
      </c>
      <c r="B7080" s="11">
        <f t="shared" si="642"/>
        <v>2021</v>
      </c>
      <c r="C7080" s="12">
        <f t="shared" si="644"/>
        <v>44491</v>
      </c>
      <c r="D7080" s="11">
        <f t="shared" si="645"/>
        <v>21</v>
      </c>
      <c r="E7080" s="51">
        <v>20262.604012238</v>
      </c>
      <c r="F7080" s="13">
        <v>5578.6698721151997</v>
      </c>
      <c r="G7080" s="13">
        <v>13259.816000000001</v>
      </c>
      <c r="H7080" s="13">
        <v>327.8</v>
      </c>
      <c r="I7080" s="13">
        <v>89.528445373748227</v>
      </c>
      <c r="J7080" s="49">
        <v>104.26612903225808</v>
      </c>
      <c r="K7080" s="14">
        <f t="shared" si="646"/>
        <v>39622.684458759206</v>
      </c>
    </row>
    <row r="7081" spans="1:11" x14ac:dyDescent="0.25">
      <c r="A7081" s="15">
        <f t="shared" si="643"/>
        <v>10</v>
      </c>
      <c r="B7081" s="16">
        <f t="shared" si="642"/>
        <v>2021</v>
      </c>
      <c r="C7081" s="17">
        <f t="shared" si="644"/>
        <v>44491</v>
      </c>
      <c r="D7081" s="16">
        <f t="shared" si="645"/>
        <v>22</v>
      </c>
      <c r="E7081" s="55">
        <v>19520.2367781457</v>
      </c>
      <c r="F7081" s="18">
        <v>5252.8767771231996</v>
      </c>
      <c r="G7081" s="18">
        <v>12777.802</v>
      </c>
      <c r="H7081" s="18">
        <v>327.8</v>
      </c>
      <c r="I7081" s="18">
        <v>89.528445373748227</v>
      </c>
      <c r="J7081" s="53">
        <v>104.26612903225808</v>
      </c>
      <c r="K7081" s="19">
        <f t="shared" si="646"/>
        <v>38072.510129674913</v>
      </c>
    </row>
    <row r="7082" spans="1:11" x14ac:dyDescent="0.25">
      <c r="A7082" s="10">
        <f t="shared" si="643"/>
        <v>10</v>
      </c>
      <c r="B7082" s="11">
        <f t="shared" si="642"/>
        <v>2021</v>
      </c>
      <c r="C7082" s="12">
        <f t="shared" si="644"/>
        <v>44491</v>
      </c>
      <c r="D7082" s="11">
        <f t="shared" si="645"/>
        <v>23</v>
      </c>
      <c r="E7082" s="51">
        <v>17949.033461050502</v>
      </c>
      <c r="F7082" s="13">
        <v>4864.6517980744002</v>
      </c>
      <c r="G7082" s="13">
        <v>12562.829</v>
      </c>
      <c r="H7082" s="13">
        <v>327.8</v>
      </c>
      <c r="I7082" s="13">
        <v>89.528445373748227</v>
      </c>
      <c r="J7082" s="49">
        <v>104.26612903225808</v>
      </c>
      <c r="K7082" s="14">
        <f t="shared" si="646"/>
        <v>35898.10883353091</v>
      </c>
    </row>
    <row r="7083" spans="1:11" x14ac:dyDescent="0.25">
      <c r="A7083" s="15">
        <f t="shared" si="643"/>
        <v>10</v>
      </c>
      <c r="B7083" s="16">
        <f t="shared" si="642"/>
        <v>2021</v>
      </c>
      <c r="C7083" s="17">
        <f t="shared" si="644"/>
        <v>44491</v>
      </c>
      <c r="D7083" s="16">
        <f t="shared" si="645"/>
        <v>24</v>
      </c>
      <c r="E7083" s="55">
        <v>15891.1843296433</v>
      </c>
      <c r="F7083" s="18">
        <v>4603.7937929318005</v>
      </c>
      <c r="G7083" s="18">
        <v>12043.462</v>
      </c>
      <c r="H7083" s="18">
        <v>327.8</v>
      </c>
      <c r="I7083" s="18">
        <v>89.528445373748227</v>
      </c>
      <c r="J7083" s="53">
        <v>104.26612903225808</v>
      </c>
      <c r="K7083" s="19">
        <f t="shared" si="646"/>
        <v>33060.034696981107</v>
      </c>
    </row>
    <row r="7084" spans="1:11" x14ac:dyDescent="0.25">
      <c r="A7084" s="10">
        <f t="shared" si="643"/>
        <v>10</v>
      </c>
      <c r="B7084" s="11">
        <f t="shared" si="642"/>
        <v>2021</v>
      </c>
      <c r="C7084" s="12">
        <f t="shared" si="644"/>
        <v>44492</v>
      </c>
      <c r="D7084" s="11">
        <f t="shared" si="645"/>
        <v>1</v>
      </c>
      <c r="E7084" s="51">
        <v>14166.6528348706</v>
      </c>
      <c r="F7084" s="13">
        <v>4441.9577093714997</v>
      </c>
      <c r="G7084" s="13">
        <v>11936.584000000001</v>
      </c>
      <c r="H7084" s="13">
        <v>327.8</v>
      </c>
      <c r="I7084" s="13">
        <v>89.528445373748227</v>
      </c>
      <c r="J7084" s="49">
        <v>104.26612903225808</v>
      </c>
      <c r="K7084" s="14">
        <f t="shared" si="646"/>
        <v>31066.789118648103</v>
      </c>
    </row>
    <row r="7085" spans="1:11" x14ac:dyDescent="0.25">
      <c r="A7085" s="15">
        <f t="shared" si="643"/>
        <v>10</v>
      </c>
      <c r="B7085" s="16">
        <f t="shared" si="642"/>
        <v>2021</v>
      </c>
      <c r="C7085" s="17">
        <f t="shared" si="644"/>
        <v>44492</v>
      </c>
      <c r="D7085" s="16">
        <f t="shared" si="645"/>
        <v>2</v>
      </c>
      <c r="E7085" s="55">
        <v>12891.3546433355</v>
      </c>
      <c r="F7085" s="18">
        <v>4383.2220835712997</v>
      </c>
      <c r="G7085" s="18">
        <v>11916.942999999999</v>
      </c>
      <c r="H7085" s="18">
        <v>327.8</v>
      </c>
      <c r="I7085" s="18">
        <v>89.528445373748227</v>
      </c>
      <c r="J7085" s="53">
        <v>104.26612903225808</v>
      </c>
      <c r="K7085" s="19">
        <f t="shared" si="646"/>
        <v>29713.114301312806</v>
      </c>
    </row>
    <row r="7086" spans="1:11" x14ac:dyDescent="0.25">
      <c r="A7086" s="10">
        <f t="shared" si="643"/>
        <v>10</v>
      </c>
      <c r="B7086" s="11">
        <f t="shared" si="642"/>
        <v>2021</v>
      </c>
      <c r="C7086" s="12">
        <f t="shared" si="644"/>
        <v>44492</v>
      </c>
      <c r="D7086" s="11">
        <f t="shared" si="645"/>
        <v>3</v>
      </c>
      <c r="E7086" s="51">
        <v>12180.829574260801</v>
      </c>
      <c r="F7086" s="13">
        <v>4328.4986192208999</v>
      </c>
      <c r="G7086" s="13">
        <v>11990.431</v>
      </c>
      <c r="H7086" s="13">
        <v>327.8</v>
      </c>
      <c r="I7086" s="13">
        <v>89.528445373748227</v>
      </c>
      <c r="J7086" s="49">
        <v>104.26612903225808</v>
      </c>
      <c r="K7086" s="14">
        <f t="shared" si="646"/>
        <v>29021.353767887704</v>
      </c>
    </row>
    <row r="7087" spans="1:11" x14ac:dyDescent="0.25">
      <c r="A7087" s="15">
        <f t="shared" si="643"/>
        <v>10</v>
      </c>
      <c r="B7087" s="16">
        <f t="shared" si="642"/>
        <v>2021</v>
      </c>
      <c r="C7087" s="17">
        <f t="shared" si="644"/>
        <v>44492</v>
      </c>
      <c r="D7087" s="16">
        <f t="shared" si="645"/>
        <v>4</v>
      </c>
      <c r="E7087" s="55">
        <v>11738.38290217</v>
      </c>
      <c r="F7087" s="18">
        <v>4295.9514047555003</v>
      </c>
      <c r="G7087" s="18">
        <v>11961.717000000001</v>
      </c>
      <c r="H7087" s="18">
        <v>327.8</v>
      </c>
      <c r="I7087" s="18">
        <v>89.528445373748227</v>
      </c>
      <c r="J7087" s="53">
        <v>104.26612903225808</v>
      </c>
      <c r="K7087" s="19">
        <f t="shared" si="646"/>
        <v>28517.645881331508</v>
      </c>
    </row>
    <row r="7088" spans="1:11" x14ac:dyDescent="0.25">
      <c r="A7088" s="10">
        <f t="shared" si="643"/>
        <v>10</v>
      </c>
      <c r="B7088" s="11">
        <f t="shared" si="642"/>
        <v>2021</v>
      </c>
      <c r="C7088" s="12">
        <f t="shared" si="644"/>
        <v>44492</v>
      </c>
      <c r="D7088" s="11">
        <f t="shared" si="645"/>
        <v>5</v>
      </c>
      <c r="E7088" s="51">
        <v>11632.5593292003</v>
      </c>
      <c r="F7088" s="13">
        <v>4281.3744089881002</v>
      </c>
      <c r="G7088" s="13">
        <v>11317.053</v>
      </c>
      <c r="H7088" s="13">
        <v>327.8</v>
      </c>
      <c r="I7088" s="13">
        <v>89.528445373748227</v>
      </c>
      <c r="J7088" s="49">
        <v>104.26612903225808</v>
      </c>
      <c r="K7088" s="14">
        <f t="shared" si="646"/>
        <v>27752.581312594404</v>
      </c>
    </row>
    <row r="7089" spans="1:11" x14ac:dyDescent="0.25">
      <c r="A7089" s="15">
        <f t="shared" si="643"/>
        <v>10</v>
      </c>
      <c r="B7089" s="16">
        <f t="shared" si="642"/>
        <v>2021</v>
      </c>
      <c r="C7089" s="17">
        <f t="shared" si="644"/>
        <v>44492</v>
      </c>
      <c r="D7089" s="16">
        <f t="shared" si="645"/>
        <v>6</v>
      </c>
      <c r="E7089" s="55">
        <v>11851.4288797887</v>
      </c>
      <c r="F7089" s="18">
        <v>4317.8454464740998</v>
      </c>
      <c r="G7089" s="18">
        <v>11648.731</v>
      </c>
      <c r="H7089" s="18">
        <v>327.8</v>
      </c>
      <c r="I7089" s="18">
        <v>89.528445373748227</v>
      </c>
      <c r="J7089" s="53">
        <v>104.26612903225808</v>
      </c>
      <c r="K7089" s="19">
        <f t="shared" si="646"/>
        <v>28339.599900668803</v>
      </c>
    </row>
    <row r="7090" spans="1:11" x14ac:dyDescent="0.25">
      <c r="A7090" s="10">
        <f t="shared" si="643"/>
        <v>10</v>
      </c>
      <c r="B7090" s="11">
        <f t="shared" si="642"/>
        <v>2021</v>
      </c>
      <c r="C7090" s="12">
        <f t="shared" si="644"/>
        <v>44492</v>
      </c>
      <c r="D7090" s="11">
        <f t="shared" si="645"/>
        <v>7</v>
      </c>
      <c r="E7090" s="51">
        <v>12582.187164605701</v>
      </c>
      <c r="F7090" s="13">
        <v>4482.8750643527001</v>
      </c>
      <c r="G7090" s="13">
        <v>12833.514999999999</v>
      </c>
      <c r="H7090" s="13">
        <v>240.34299999999999</v>
      </c>
      <c r="I7090" s="13">
        <v>65.642267072796727</v>
      </c>
      <c r="J7090" s="49">
        <v>104.26612903225808</v>
      </c>
      <c r="K7090" s="14">
        <f t="shared" si="646"/>
        <v>30308.828625063452</v>
      </c>
    </row>
    <row r="7091" spans="1:11" x14ac:dyDescent="0.25">
      <c r="A7091" s="15">
        <f t="shared" si="643"/>
        <v>10</v>
      </c>
      <c r="B7091" s="16">
        <f t="shared" si="642"/>
        <v>2021</v>
      </c>
      <c r="C7091" s="17">
        <f t="shared" si="644"/>
        <v>44492</v>
      </c>
      <c r="D7091" s="16">
        <f t="shared" si="645"/>
        <v>8</v>
      </c>
      <c r="E7091" s="55">
        <v>14021.498943374199</v>
      </c>
      <c r="F7091" s="18">
        <v>4605.6687883512996</v>
      </c>
      <c r="G7091" s="18">
        <v>12645.418</v>
      </c>
      <c r="H7091" s="18">
        <v>0</v>
      </c>
      <c r="I7091" s="18">
        <v>0</v>
      </c>
      <c r="J7091" s="53">
        <v>104.26612903225808</v>
      </c>
      <c r="K7091" s="19">
        <f t="shared" si="646"/>
        <v>31376.851860757757</v>
      </c>
    </row>
    <row r="7092" spans="1:11" x14ac:dyDescent="0.25">
      <c r="A7092" s="10">
        <f t="shared" si="643"/>
        <v>10</v>
      </c>
      <c r="B7092" s="11">
        <f t="shared" si="642"/>
        <v>2021</v>
      </c>
      <c r="C7092" s="12">
        <f t="shared" si="644"/>
        <v>44492</v>
      </c>
      <c r="D7092" s="11">
        <f t="shared" si="645"/>
        <v>9</v>
      </c>
      <c r="E7092" s="51">
        <v>16228.2092317146</v>
      </c>
      <c r="F7092" s="13">
        <v>4793.0144553016999</v>
      </c>
      <c r="G7092" s="13">
        <v>13188.012000000001</v>
      </c>
      <c r="H7092" s="13">
        <v>0</v>
      </c>
      <c r="I7092" s="13">
        <v>0</v>
      </c>
      <c r="J7092" s="49">
        <v>104.26612903225808</v>
      </c>
      <c r="K7092" s="14">
        <f t="shared" si="646"/>
        <v>34313.501816048556</v>
      </c>
    </row>
    <row r="7093" spans="1:11" x14ac:dyDescent="0.25">
      <c r="A7093" s="15">
        <f t="shared" si="643"/>
        <v>10</v>
      </c>
      <c r="B7093" s="16">
        <f t="shared" si="642"/>
        <v>2021</v>
      </c>
      <c r="C7093" s="17">
        <f t="shared" si="644"/>
        <v>44492</v>
      </c>
      <c r="D7093" s="16">
        <f t="shared" si="645"/>
        <v>10</v>
      </c>
      <c r="E7093" s="55">
        <v>18145.163423694099</v>
      </c>
      <c r="F7093" s="18">
        <v>5259.5810895096001</v>
      </c>
      <c r="G7093" s="18">
        <v>13219.602999999999</v>
      </c>
      <c r="H7093" s="18">
        <v>0</v>
      </c>
      <c r="I7093" s="18">
        <v>0</v>
      </c>
      <c r="J7093" s="53">
        <v>104.26612903225808</v>
      </c>
      <c r="K7093" s="19">
        <f t="shared" si="646"/>
        <v>36728.613642235956</v>
      </c>
    </row>
    <row r="7094" spans="1:11" x14ac:dyDescent="0.25">
      <c r="A7094" s="10">
        <f t="shared" si="643"/>
        <v>10</v>
      </c>
      <c r="B7094" s="11">
        <f t="shared" si="642"/>
        <v>2021</v>
      </c>
      <c r="C7094" s="12">
        <f t="shared" si="644"/>
        <v>44492</v>
      </c>
      <c r="D7094" s="11">
        <f t="shared" si="645"/>
        <v>11</v>
      </c>
      <c r="E7094" s="51">
        <v>19128.886486206698</v>
      </c>
      <c r="F7094" s="13">
        <v>5782.8763690146998</v>
      </c>
      <c r="G7094" s="13">
        <v>13126.049000000001</v>
      </c>
      <c r="H7094" s="13">
        <v>0</v>
      </c>
      <c r="I7094" s="13">
        <v>0</v>
      </c>
      <c r="J7094" s="49">
        <v>104.26612903225808</v>
      </c>
      <c r="K7094" s="14">
        <f t="shared" si="646"/>
        <v>38142.077984253658</v>
      </c>
    </row>
    <row r="7095" spans="1:11" x14ac:dyDescent="0.25">
      <c r="A7095" s="15">
        <f t="shared" si="643"/>
        <v>10</v>
      </c>
      <c r="B7095" s="16">
        <f t="shared" si="642"/>
        <v>2021</v>
      </c>
      <c r="C7095" s="17">
        <f t="shared" si="644"/>
        <v>44492</v>
      </c>
      <c r="D7095" s="16">
        <f t="shared" si="645"/>
        <v>12</v>
      </c>
      <c r="E7095" s="55">
        <v>20004.766231603498</v>
      </c>
      <c r="F7095" s="18">
        <v>5824.9528799055997</v>
      </c>
      <c r="G7095" s="18">
        <v>13299.960999999999</v>
      </c>
      <c r="H7095" s="18">
        <v>0</v>
      </c>
      <c r="I7095" s="18">
        <v>0</v>
      </c>
      <c r="J7095" s="53">
        <v>104.26612903225808</v>
      </c>
      <c r="K7095" s="19">
        <f t="shared" si="646"/>
        <v>39233.946240541351</v>
      </c>
    </row>
    <row r="7096" spans="1:11" x14ac:dyDescent="0.25">
      <c r="A7096" s="10">
        <f t="shared" si="643"/>
        <v>10</v>
      </c>
      <c r="B7096" s="11">
        <f t="shared" si="642"/>
        <v>2021</v>
      </c>
      <c r="C7096" s="12">
        <f t="shared" si="644"/>
        <v>44492</v>
      </c>
      <c r="D7096" s="11">
        <f t="shared" si="645"/>
        <v>13</v>
      </c>
      <c r="E7096" s="51">
        <v>20117.757811926898</v>
      </c>
      <c r="F7096" s="13">
        <v>5882.7020050696001</v>
      </c>
      <c r="G7096" s="13">
        <v>13308.371999999999</v>
      </c>
      <c r="H7096" s="13">
        <v>0</v>
      </c>
      <c r="I7096" s="13">
        <v>0</v>
      </c>
      <c r="J7096" s="49">
        <v>104.26612903225808</v>
      </c>
      <c r="K7096" s="14">
        <f t="shared" si="646"/>
        <v>39413.097946028756</v>
      </c>
    </row>
    <row r="7097" spans="1:11" x14ac:dyDescent="0.25">
      <c r="A7097" s="15">
        <f t="shared" si="643"/>
        <v>10</v>
      </c>
      <c r="B7097" s="16">
        <f t="shared" si="642"/>
        <v>2021</v>
      </c>
      <c r="C7097" s="17">
        <f t="shared" si="644"/>
        <v>44492</v>
      </c>
      <c r="D7097" s="16">
        <f t="shared" si="645"/>
        <v>14</v>
      </c>
      <c r="E7097" s="55">
        <v>19569.8037122858</v>
      </c>
      <c r="F7097" s="18">
        <v>5800.8188267818005</v>
      </c>
      <c r="G7097" s="18">
        <v>12384.076999999999</v>
      </c>
      <c r="H7097" s="18">
        <v>0</v>
      </c>
      <c r="I7097" s="18">
        <v>0</v>
      </c>
      <c r="J7097" s="53">
        <v>104.26612903225808</v>
      </c>
      <c r="K7097" s="19">
        <f t="shared" si="646"/>
        <v>37858.96566809986</v>
      </c>
    </row>
    <row r="7098" spans="1:11" x14ac:dyDescent="0.25">
      <c r="A7098" s="10">
        <f t="shared" si="643"/>
        <v>10</v>
      </c>
      <c r="B7098" s="11">
        <f t="shared" si="642"/>
        <v>2021</v>
      </c>
      <c r="C7098" s="12">
        <f t="shared" si="644"/>
        <v>44492</v>
      </c>
      <c r="D7098" s="11">
        <f t="shared" si="645"/>
        <v>15</v>
      </c>
      <c r="E7098" s="51">
        <v>19248.782047573601</v>
      </c>
      <c r="F7098" s="13">
        <v>5710.4187121773002</v>
      </c>
      <c r="G7098" s="13">
        <v>12364.785</v>
      </c>
      <c r="H7098" s="13">
        <v>0</v>
      </c>
      <c r="I7098" s="13">
        <v>0</v>
      </c>
      <c r="J7098" s="49">
        <v>104.26612903225808</v>
      </c>
      <c r="K7098" s="14">
        <f t="shared" si="646"/>
        <v>37428.251888783154</v>
      </c>
    </row>
    <row r="7099" spans="1:11" x14ac:dyDescent="0.25">
      <c r="A7099" s="15">
        <f t="shared" si="643"/>
        <v>10</v>
      </c>
      <c r="B7099" s="16">
        <f t="shared" si="642"/>
        <v>2021</v>
      </c>
      <c r="C7099" s="17">
        <f t="shared" si="644"/>
        <v>44492</v>
      </c>
      <c r="D7099" s="16">
        <f t="shared" si="645"/>
        <v>16</v>
      </c>
      <c r="E7099" s="55">
        <v>19450.672789826102</v>
      </c>
      <c r="F7099" s="18">
        <v>5575.4341318644001</v>
      </c>
      <c r="G7099" s="18">
        <v>12188.983</v>
      </c>
      <c r="H7099" s="18">
        <v>0</v>
      </c>
      <c r="I7099" s="18">
        <v>0</v>
      </c>
      <c r="J7099" s="53">
        <v>104.26612903225808</v>
      </c>
      <c r="K7099" s="19">
        <f t="shared" si="646"/>
        <v>37319.356050722759</v>
      </c>
    </row>
    <row r="7100" spans="1:11" x14ac:dyDescent="0.25">
      <c r="A7100" s="10">
        <f t="shared" si="643"/>
        <v>10</v>
      </c>
      <c r="B7100" s="11">
        <f t="shared" si="642"/>
        <v>2021</v>
      </c>
      <c r="C7100" s="12">
        <f t="shared" si="644"/>
        <v>44492</v>
      </c>
      <c r="D7100" s="11">
        <f t="shared" si="645"/>
        <v>17</v>
      </c>
      <c r="E7100" s="51">
        <v>20722.181371570801</v>
      </c>
      <c r="F7100" s="13">
        <v>5544.2707934543996</v>
      </c>
      <c r="G7100" s="13">
        <v>12039.361999999999</v>
      </c>
      <c r="H7100" s="13">
        <v>0</v>
      </c>
      <c r="I7100" s="13">
        <v>0</v>
      </c>
      <c r="J7100" s="49">
        <v>104.26612903225808</v>
      </c>
      <c r="K7100" s="14">
        <f t="shared" si="646"/>
        <v>38410.080294057458</v>
      </c>
    </row>
    <row r="7101" spans="1:11" x14ac:dyDescent="0.25">
      <c r="A7101" s="15">
        <f t="shared" si="643"/>
        <v>10</v>
      </c>
      <c r="B7101" s="16">
        <f t="shared" si="642"/>
        <v>2021</v>
      </c>
      <c r="C7101" s="17">
        <f t="shared" si="644"/>
        <v>44492</v>
      </c>
      <c r="D7101" s="16">
        <f t="shared" si="645"/>
        <v>18</v>
      </c>
      <c r="E7101" s="55">
        <v>21553.6884149543</v>
      </c>
      <c r="F7101" s="18">
        <v>5332.5105725229996</v>
      </c>
      <c r="G7101" s="18">
        <v>11859.847</v>
      </c>
      <c r="H7101" s="18">
        <v>202.18700000000001</v>
      </c>
      <c r="I7101" s="18">
        <v>55.221134181763375</v>
      </c>
      <c r="J7101" s="53">
        <v>104.26612903225808</v>
      </c>
      <c r="K7101" s="19">
        <f t="shared" si="646"/>
        <v>39107.720250691316</v>
      </c>
    </row>
    <row r="7102" spans="1:11" x14ac:dyDescent="0.25">
      <c r="A7102" s="10">
        <f t="shared" si="643"/>
        <v>10</v>
      </c>
      <c r="B7102" s="11">
        <f t="shared" si="642"/>
        <v>2021</v>
      </c>
      <c r="C7102" s="12">
        <f t="shared" si="644"/>
        <v>44492</v>
      </c>
      <c r="D7102" s="11">
        <f t="shared" si="645"/>
        <v>19</v>
      </c>
      <c r="E7102" s="51">
        <v>21776.005316921801</v>
      </c>
      <c r="F7102" s="13">
        <v>5428.6629451417002</v>
      </c>
      <c r="G7102" s="13">
        <v>11712.129000000001</v>
      </c>
      <c r="H7102" s="13">
        <v>327.8</v>
      </c>
      <c r="I7102" s="13">
        <v>89.528445373748227</v>
      </c>
      <c r="J7102" s="49">
        <v>104.26612903225808</v>
      </c>
      <c r="K7102" s="14">
        <f t="shared" si="646"/>
        <v>39438.391836469506</v>
      </c>
    </row>
    <row r="7103" spans="1:11" x14ac:dyDescent="0.25">
      <c r="A7103" s="15">
        <f t="shared" si="643"/>
        <v>10</v>
      </c>
      <c r="B7103" s="16">
        <f t="shared" si="642"/>
        <v>2021</v>
      </c>
      <c r="C7103" s="17">
        <f t="shared" si="644"/>
        <v>44492</v>
      </c>
      <c r="D7103" s="16">
        <f t="shared" si="645"/>
        <v>20</v>
      </c>
      <c r="E7103" s="55">
        <v>21794.371345687901</v>
      </c>
      <c r="F7103" s="18">
        <v>5536.4907463299996</v>
      </c>
      <c r="G7103" s="18">
        <v>11571.947</v>
      </c>
      <c r="H7103" s="18">
        <v>327.8</v>
      </c>
      <c r="I7103" s="18">
        <v>89.528445373748227</v>
      </c>
      <c r="J7103" s="53">
        <v>104.26612903225808</v>
      </c>
      <c r="K7103" s="19">
        <f t="shared" si="646"/>
        <v>39424.40366642391</v>
      </c>
    </row>
    <row r="7104" spans="1:11" x14ac:dyDescent="0.25">
      <c r="A7104" s="10">
        <f t="shared" si="643"/>
        <v>10</v>
      </c>
      <c r="B7104" s="11">
        <f t="shared" si="642"/>
        <v>2021</v>
      </c>
      <c r="C7104" s="12">
        <f t="shared" si="644"/>
        <v>44492</v>
      </c>
      <c r="D7104" s="11">
        <f t="shared" si="645"/>
        <v>21</v>
      </c>
      <c r="E7104" s="51">
        <v>21003.5267128593</v>
      </c>
      <c r="F7104" s="13">
        <v>5375.0479382863996</v>
      </c>
      <c r="G7104" s="13">
        <v>11369.446</v>
      </c>
      <c r="H7104" s="13">
        <v>327.8</v>
      </c>
      <c r="I7104" s="13">
        <v>89.528445373748227</v>
      </c>
      <c r="J7104" s="49">
        <v>104.26612903225808</v>
      </c>
      <c r="K7104" s="14">
        <f t="shared" si="646"/>
        <v>38269.615225551708</v>
      </c>
    </row>
    <row r="7105" spans="1:11" x14ac:dyDescent="0.25">
      <c r="A7105" s="15">
        <f t="shared" si="643"/>
        <v>10</v>
      </c>
      <c r="B7105" s="16">
        <f t="shared" si="642"/>
        <v>2021</v>
      </c>
      <c r="C7105" s="17">
        <f t="shared" si="644"/>
        <v>44492</v>
      </c>
      <c r="D7105" s="16">
        <f t="shared" si="645"/>
        <v>22</v>
      </c>
      <c r="E7105" s="55">
        <v>19805.322444943598</v>
      </c>
      <c r="F7105" s="18">
        <v>5184.8366416106001</v>
      </c>
      <c r="G7105" s="18">
        <v>11111.695</v>
      </c>
      <c r="H7105" s="18">
        <v>327.8</v>
      </c>
      <c r="I7105" s="18">
        <v>89.528445373748227</v>
      </c>
      <c r="J7105" s="53">
        <v>104.26612903225808</v>
      </c>
      <c r="K7105" s="19">
        <f t="shared" si="646"/>
        <v>36623.44866096021</v>
      </c>
    </row>
    <row r="7106" spans="1:11" x14ac:dyDescent="0.25">
      <c r="A7106" s="10">
        <f t="shared" si="643"/>
        <v>10</v>
      </c>
      <c r="B7106" s="11">
        <f t="shared" si="642"/>
        <v>2021</v>
      </c>
      <c r="C7106" s="12">
        <f t="shared" si="644"/>
        <v>44492</v>
      </c>
      <c r="D7106" s="11">
        <f t="shared" si="645"/>
        <v>23</v>
      </c>
      <c r="E7106" s="51">
        <v>18087.897376580899</v>
      </c>
      <c r="F7106" s="13">
        <v>4878.0386879021999</v>
      </c>
      <c r="G7106" s="13">
        <v>10835.457</v>
      </c>
      <c r="H7106" s="13">
        <v>327.8</v>
      </c>
      <c r="I7106" s="13">
        <v>89.528445373748227</v>
      </c>
      <c r="J7106" s="49">
        <v>104.26612903225808</v>
      </c>
      <c r="K7106" s="14">
        <f t="shared" si="646"/>
        <v>34322.987638889106</v>
      </c>
    </row>
    <row r="7107" spans="1:11" x14ac:dyDescent="0.25">
      <c r="A7107" s="15">
        <f t="shared" si="643"/>
        <v>10</v>
      </c>
      <c r="B7107" s="16">
        <f t="shared" si="642"/>
        <v>2021</v>
      </c>
      <c r="C7107" s="17">
        <f t="shared" si="644"/>
        <v>44492</v>
      </c>
      <c r="D7107" s="16">
        <f t="shared" si="645"/>
        <v>24</v>
      </c>
      <c r="E7107" s="55">
        <v>16229.4856363774</v>
      </c>
      <c r="F7107" s="18">
        <v>4645.0700750548003</v>
      </c>
      <c r="G7107" s="18">
        <v>10615.332</v>
      </c>
      <c r="H7107" s="18">
        <v>327.8</v>
      </c>
      <c r="I7107" s="18">
        <v>89.528445373748227</v>
      </c>
      <c r="J7107" s="53">
        <v>104.26612903225808</v>
      </c>
      <c r="K7107" s="19">
        <f t="shared" si="646"/>
        <v>32011.482285838207</v>
      </c>
    </row>
    <row r="7108" spans="1:11" x14ac:dyDescent="0.25">
      <c r="A7108" s="10">
        <f t="shared" si="643"/>
        <v>10</v>
      </c>
      <c r="B7108" s="11">
        <f t="shared" si="642"/>
        <v>2021</v>
      </c>
      <c r="C7108" s="12">
        <f t="shared" si="644"/>
        <v>44493</v>
      </c>
      <c r="D7108" s="11">
        <f t="shared" si="645"/>
        <v>1</v>
      </c>
      <c r="E7108" s="51">
        <v>14516.2001322736</v>
      </c>
      <c r="F7108" s="13">
        <v>4547.3647818912004</v>
      </c>
      <c r="G7108" s="13">
        <v>10508.825000000001</v>
      </c>
      <c r="H7108" s="13">
        <v>327.8</v>
      </c>
      <c r="I7108" s="13">
        <v>89.528445373748227</v>
      </c>
      <c r="J7108" s="49">
        <v>104.26612903225808</v>
      </c>
      <c r="K7108" s="14">
        <f t="shared" si="646"/>
        <v>30093.984488570804</v>
      </c>
    </row>
    <row r="7109" spans="1:11" x14ac:dyDescent="0.25">
      <c r="A7109" s="15">
        <f t="shared" si="643"/>
        <v>10</v>
      </c>
      <c r="B7109" s="16">
        <f t="shared" ref="B7109:B7172" si="647">YEAR(C7109)</f>
        <v>2021</v>
      </c>
      <c r="C7109" s="17">
        <f t="shared" si="644"/>
        <v>44493</v>
      </c>
      <c r="D7109" s="16">
        <f t="shared" si="645"/>
        <v>2</v>
      </c>
      <c r="E7109" s="55">
        <v>13245.5107267042</v>
      </c>
      <c r="F7109" s="18">
        <v>4483.1261409739</v>
      </c>
      <c r="G7109" s="18">
        <v>10545.406999999999</v>
      </c>
      <c r="H7109" s="18">
        <v>327.8</v>
      </c>
      <c r="I7109" s="18">
        <v>89.528445373748227</v>
      </c>
      <c r="J7109" s="53">
        <v>104.26612903225808</v>
      </c>
      <c r="K7109" s="19">
        <f t="shared" si="646"/>
        <v>28795.638442084102</v>
      </c>
    </row>
    <row r="7110" spans="1:11" x14ac:dyDescent="0.25">
      <c r="A7110" s="10">
        <f t="shared" ref="A7110:A7173" si="648">MONTH(C7110)</f>
        <v>10</v>
      </c>
      <c r="B7110" s="11">
        <f t="shared" si="647"/>
        <v>2021</v>
      </c>
      <c r="C7110" s="12">
        <f t="shared" ref="C7110:C7173" si="649">IF(D7110=1, C7109+1, C7109)</f>
        <v>44493</v>
      </c>
      <c r="D7110" s="11">
        <f t="shared" ref="D7110:D7173" si="650">IF(D7109=24, 1, D7109+1)</f>
        <v>3</v>
      </c>
      <c r="E7110" s="51">
        <v>12570.325183331899</v>
      </c>
      <c r="F7110" s="13">
        <v>4505.7366912581001</v>
      </c>
      <c r="G7110" s="13">
        <v>10569.424999999999</v>
      </c>
      <c r="H7110" s="13">
        <v>327.8</v>
      </c>
      <c r="I7110" s="13">
        <v>89.528445373748227</v>
      </c>
      <c r="J7110" s="49">
        <v>104.26612903225808</v>
      </c>
      <c r="K7110" s="14">
        <f t="shared" ref="K7110:K7173" si="651">SUM(E7110:J7110)</f>
        <v>28167.081448996003</v>
      </c>
    </row>
    <row r="7111" spans="1:11" x14ac:dyDescent="0.25">
      <c r="A7111" s="15">
        <f t="shared" si="648"/>
        <v>10</v>
      </c>
      <c r="B7111" s="16">
        <f t="shared" si="647"/>
        <v>2021</v>
      </c>
      <c r="C7111" s="17">
        <f t="shared" si="649"/>
        <v>44493</v>
      </c>
      <c r="D7111" s="16">
        <f t="shared" si="650"/>
        <v>4</v>
      </c>
      <c r="E7111" s="55">
        <v>12192.3753023756</v>
      </c>
      <c r="F7111" s="18">
        <v>4454.1368914445002</v>
      </c>
      <c r="G7111" s="18">
        <v>10615.806</v>
      </c>
      <c r="H7111" s="18">
        <v>327.8</v>
      </c>
      <c r="I7111" s="18">
        <v>89.528445373748227</v>
      </c>
      <c r="J7111" s="53">
        <v>104.26612903225808</v>
      </c>
      <c r="K7111" s="19">
        <f t="shared" si="651"/>
        <v>27783.912768226106</v>
      </c>
    </row>
    <row r="7112" spans="1:11" x14ac:dyDescent="0.25">
      <c r="A7112" s="10">
        <f t="shared" si="648"/>
        <v>10</v>
      </c>
      <c r="B7112" s="11">
        <f t="shared" si="647"/>
        <v>2021</v>
      </c>
      <c r="C7112" s="12">
        <f t="shared" si="649"/>
        <v>44493</v>
      </c>
      <c r="D7112" s="11">
        <f t="shared" si="650"/>
        <v>5</v>
      </c>
      <c r="E7112" s="51">
        <v>12042.8602581182</v>
      </c>
      <c r="F7112" s="13">
        <v>4441.7844792149999</v>
      </c>
      <c r="G7112" s="13">
        <v>10902.978999999999</v>
      </c>
      <c r="H7112" s="13">
        <v>327.8</v>
      </c>
      <c r="I7112" s="13">
        <v>89.528445373748227</v>
      </c>
      <c r="J7112" s="49">
        <v>104.26612903225808</v>
      </c>
      <c r="K7112" s="14">
        <f t="shared" si="651"/>
        <v>27909.218311739205</v>
      </c>
    </row>
    <row r="7113" spans="1:11" x14ac:dyDescent="0.25">
      <c r="A7113" s="15">
        <f t="shared" si="648"/>
        <v>10</v>
      </c>
      <c r="B7113" s="16">
        <f t="shared" si="647"/>
        <v>2021</v>
      </c>
      <c r="C7113" s="17">
        <f t="shared" si="649"/>
        <v>44493</v>
      </c>
      <c r="D7113" s="16">
        <f t="shared" si="650"/>
        <v>6</v>
      </c>
      <c r="E7113" s="55">
        <v>12275.203476811101</v>
      </c>
      <c r="F7113" s="18">
        <v>4539.4374466074996</v>
      </c>
      <c r="G7113" s="18">
        <v>11196.928</v>
      </c>
      <c r="H7113" s="18">
        <v>327.8</v>
      </c>
      <c r="I7113" s="18">
        <v>89.528445373748227</v>
      </c>
      <c r="J7113" s="53">
        <v>104.26612903225808</v>
      </c>
      <c r="K7113" s="19">
        <f t="shared" si="651"/>
        <v>28533.163497824604</v>
      </c>
    </row>
    <row r="7114" spans="1:11" x14ac:dyDescent="0.25">
      <c r="A7114" s="10">
        <f t="shared" si="648"/>
        <v>10</v>
      </c>
      <c r="B7114" s="11">
        <f t="shared" si="647"/>
        <v>2021</v>
      </c>
      <c r="C7114" s="12">
        <f t="shared" si="649"/>
        <v>44493</v>
      </c>
      <c r="D7114" s="11">
        <f t="shared" si="650"/>
        <v>7</v>
      </c>
      <c r="E7114" s="51">
        <v>12922.850738937501</v>
      </c>
      <c r="F7114" s="13">
        <v>4565.7144231206003</v>
      </c>
      <c r="G7114" s="13">
        <v>11864.460999999999</v>
      </c>
      <c r="H7114" s="13">
        <v>245.85</v>
      </c>
      <c r="I7114" s="13">
        <v>67.146334030311166</v>
      </c>
      <c r="J7114" s="49">
        <v>104.26612903225808</v>
      </c>
      <c r="K7114" s="14">
        <f t="shared" si="651"/>
        <v>29770.288625120669</v>
      </c>
    </row>
    <row r="7115" spans="1:11" x14ac:dyDescent="0.25">
      <c r="A7115" s="15">
        <f t="shared" si="648"/>
        <v>10</v>
      </c>
      <c r="B7115" s="16">
        <f t="shared" si="647"/>
        <v>2021</v>
      </c>
      <c r="C7115" s="17">
        <f t="shared" si="649"/>
        <v>44493</v>
      </c>
      <c r="D7115" s="16">
        <f t="shared" si="650"/>
        <v>8</v>
      </c>
      <c r="E7115" s="55">
        <v>14348.9109912821</v>
      </c>
      <c r="F7115" s="18">
        <v>4610.0232901407999</v>
      </c>
      <c r="G7115" s="18">
        <v>11870.093999999999</v>
      </c>
      <c r="H7115" s="18">
        <v>0</v>
      </c>
      <c r="I7115" s="18">
        <v>0</v>
      </c>
      <c r="J7115" s="53">
        <v>104.26612903225808</v>
      </c>
      <c r="K7115" s="19">
        <f t="shared" si="651"/>
        <v>30933.294410455157</v>
      </c>
    </row>
    <row r="7116" spans="1:11" x14ac:dyDescent="0.25">
      <c r="A7116" s="10">
        <f t="shared" si="648"/>
        <v>10</v>
      </c>
      <c r="B7116" s="11">
        <f t="shared" si="647"/>
        <v>2021</v>
      </c>
      <c r="C7116" s="12">
        <f t="shared" si="649"/>
        <v>44493</v>
      </c>
      <c r="D7116" s="11">
        <f t="shared" si="650"/>
        <v>9</v>
      </c>
      <c r="E7116" s="51">
        <v>16501.692418977</v>
      </c>
      <c r="F7116" s="13">
        <v>4607.6503161411001</v>
      </c>
      <c r="G7116" s="13">
        <v>12180.286</v>
      </c>
      <c r="H7116" s="13">
        <v>0</v>
      </c>
      <c r="I7116" s="13">
        <v>0</v>
      </c>
      <c r="J7116" s="49">
        <v>104.26612903225808</v>
      </c>
      <c r="K7116" s="14">
        <f t="shared" si="651"/>
        <v>33393.894864150359</v>
      </c>
    </row>
    <row r="7117" spans="1:11" x14ac:dyDescent="0.25">
      <c r="A7117" s="15">
        <f t="shared" si="648"/>
        <v>10</v>
      </c>
      <c r="B7117" s="16">
        <f t="shared" si="647"/>
        <v>2021</v>
      </c>
      <c r="C7117" s="17">
        <f t="shared" si="649"/>
        <v>44493</v>
      </c>
      <c r="D7117" s="16">
        <f t="shared" si="650"/>
        <v>10</v>
      </c>
      <c r="E7117" s="55">
        <v>18136.391612080199</v>
      </c>
      <c r="F7117" s="18">
        <v>4807.9549331845001</v>
      </c>
      <c r="G7117" s="18">
        <v>12144.8</v>
      </c>
      <c r="H7117" s="18">
        <v>0</v>
      </c>
      <c r="I7117" s="18">
        <v>0</v>
      </c>
      <c r="J7117" s="53">
        <v>104.26612903225808</v>
      </c>
      <c r="K7117" s="19">
        <f t="shared" si="651"/>
        <v>35193.412674296953</v>
      </c>
    </row>
    <row r="7118" spans="1:11" x14ac:dyDescent="0.25">
      <c r="A7118" s="10">
        <f t="shared" si="648"/>
        <v>10</v>
      </c>
      <c r="B7118" s="11">
        <f t="shared" si="647"/>
        <v>2021</v>
      </c>
      <c r="C7118" s="12">
        <f t="shared" si="649"/>
        <v>44493</v>
      </c>
      <c r="D7118" s="11">
        <f t="shared" si="650"/>
        <v>11</v>
      </c>
      <c r="E7118" s="51">
        <v>19154.084410225802</v>
      </c>
      <c r="F7118" s="13">
        <v>5112.9666501213997</v>
      </c>
      <c r="G7118" s="13">
        <v>12165.156999999999</v>
      </c>
      <c r="H7118" s="13">
        <v>0</v>
      </c>
      <c r="I7118" s="13">
        <v>0</v>
      </c>
      <c r="J7118" s="49">
        <v>104.26612903225808</v>
      </c>
      <c r="K7118" s="14">
        <f t="shared" si="651"/>
        <v>36536.474189379456</v>
      </c>
    </row>
    <row r="7119" spans="1:11" x14ac:dyDescent="0.25">
      <c r="A7119" s="15">
        <f t="shared" si="648"/>
        <v>10</v>
      </c>
      <c r="B7119" s="16">
        <f t="shared" si="647"/>
        <v>2021</v>
      </c>
      <c r="C7119" s="17">
        <f t="shared" si="649"/>
        <v>44493</v>
      </c>
      <c r="D7119" s="16">
        <f t="shared" si="650"/>
        <v>12</v>
      </c>
      <c r="E7119" s="55">
        <v>19653.476625842599</v>
      </c>
      <c r="F7119" s="18">
        <v>5431.7574327893999</v>
      </c>
      <c r="G7119" s="18">
        <v>12234.937</v>
      </c>
      <c r="H7119" s="18">
        <v>0</v>
      </c>
      <c r="I7119" s="18">
        <v>0</v>
      </c>
      <c r="J7119" s="53">
        <v>104.26612903225808</v>
      </c>
      <c r="K7119" s="19">
        <f t="shared" si="651"/>
        <v>37424.437187664254</v>
      </c>
    </row>
    <row r="7120" spans="1:11" x14ac:dyDescent="0.25">
      <c r="A7120" s="10">
        <f t="shared" si="648"/>
        <v>10</v>
      </c>
      <c r="B7120" s="11">
        <f t="shared" si="647"/>
        <v>2021</v>
      </c>
      <c r="C7120" s="12">
        <f t="shared" si="649"/>
        <v>44493</v>
      </c>
      <c r="D7120" s="11">
        <f t="shared" si="650"/>
        <v>13</v>
      </c>
      <c r="E7120" s="51">
        <v>20248.885604310701</v>
      </c>
      <c r="F7120" s="13">
        <v>5428.4097924537</v>
      </c>
      <c r="G7120" s="13">
        <v>12406.762000000001</v>
      </c>
      <c r="H7120" s="13">
        <v>0</v>
      </c>
      <c r="I7120" s="13">
        <v>0</v>
      </c>
      <c r="J7120" s="49">
        <v>104.26612903225808</v>
      </c>
      <c r="K7120" s="14">
        <f t="shared" si="651"/>
        <v>38188.323525796659</v>
      </c>
    </row>
    <row r="7121" spans="1:11" x14ac:dyDescent="0.25">
      <c r="A7121" s="15">
        <f t="shared" si="648"/>
        <v>10</v>
      </c>
      <c r="B7121" s="16">
        <f t="shared" si="647"/>
        <v>2021</v>
      </c>
      <c r="C7121" s="17">
        <f t="shared" si="649"/>
        <v>44493</v>
      </c>
      <c r="D7121" s="16">
        <f t="shared" si="650"/>
        <v>14</v>
      </c>
      <c r="E7121" s="55">
        <v>20388.066999093899</v>
      </c>
      <c r="F7121" s="18">
        <v>5352.6134163528995</v>
      </c>
      <c r="G7121" s="18">
        <v>12208.994000000001</v>
      </c>
      <c r="H7121" s="18">
        <v>0</v>
      </c>
      <c r="I7121" s="18">
        <v>0</v>
      </c>
      <c r="J7121" s="53">
        <v>104.26612903225808</v>
      </c>
      <c r="K7121" s="19">
        <f t="shared" si="651"/>
        <v>38053.940544479054</v>
      </c>
    </row>
    <row r="7122" spans="1:11" x14ac:dyDescent="0.25">
      <c r="A7122" s="10">
        <f t="shared" si="648"/>
        <v>10</v>
      </c>
      <c r="B7122" s="11">
        <f t="shared" si="647"/>
        <v>2021</v>
      </c>
      <c r="C7122" s="12">
        <f t="shared" si="649"/>
        <v>44493</v>
      </c>
      <c r="D7122" s="11">
        <f t="shared" si="650"/>
        <v>15</v>
      </c>
      <c r="E7122" s="51">
        <v>20369.253917010101</v>
      </c>
      <c r="F7122" s="13">
        <v>5271.6831044464998</v>
      </c>
      <c r="G7122" s="13">
        <v>12340.305</v>
      </c>
      <c r="H7122" s="13">
        <v>0</v>
      </c>
      <c r="I7122" s="13">
        <v>0</v>
      </c>
      <c r="J7122" s="49">
        <v>104.26612903225808</v>
      </c>
      <c r="K7122" s="14">
        <f t="shared" si="651"/>
        <v>38085.508150488859</v>
      </c>
    </row>
    <row r="7123" spans="1:11" x14ac:dyDescent="0.25">
      <c r="A7123" s="15">
        <f t="shared" si="648"/>
        <v>10</v>
      </c>
      <c r="B7123" s="16">
        <f t="shared" si="647"/>
        <v>2021</v>
      </c>
      <c r="C7123" s="17">
        <f t="shared" si="649"/>
        <v>44493</v>
      </c>
      <c r="D7123" s="16">
        <f t="shared" si="650"/>
        <v>16</v>
      </c>
      <c r="E7123" s="55">
        <v>20673.6224396127</v>
      </c>
      <c r="F7123" s="18">
        <v>5253.5137424203003</v>
      </c>
      <c r="G7123" s="18">
        <v>12348.13</v>
      </c>
      <c r="H7123" s="18">
        <v>0</v>
      </c>
      <c r="I7123" s="18">
        <v>0</v>
      </c>
      <c r="J7123" s="53">
        <v>104.26612903225808</v>
      </c>
      <c r="K7123" s="19">
        <f t="shared" si="651"/>
        <v>38379.532311065253</v>
      </c>
    </row>
    <row r="7124" spans="1:11" x14ac:dyDescent="0.25">
      <c r="A7124" s="10">
        <f t="shared" si="648"/>
        <v>10</v>
      </c>
      <c r="B7124" s="11">
        <f t="shared" si="647"/>
        <v>2021</v>
      </c>
      <c r="C7124" s="12">
        <f t="shared" si="649"/>
        <v>44493</v>
      </c>
      <c r="D7124" s="11">
        <f t="shared" si="650"/>
        <v>17</v>
      </c>
      <c r="E7124" s="51">
        <v>22129.455303610499</v>
      </c>
      <c r="F7124" s="13">
        <v>5245.6156696880998</v>
      </c>
      <c r="G7124" s="13">
        <v>12081.052</v>
      </c>
      <c r="H7124" s="13">
        <v>0</v>
      </c>
      <c r="I7124" s="13">
        <v>0</v>
      </c>
      <c r="J7124" s="49">
        <v>104.26612903225808</v>
      </c>
      <c r="K7124" s="14">
        <f t="shared" si="651"/>
        <v>39560.389102330853</v>
      </c>
    </row>
    <row r="7125" spans="1:11" x14ac:dyDescent="0.25">
      <c r="A7125" s="15">
        <f t="shared" si="648"/>
        <v>10</v>
      </c>
      <c r="B7125" s="16">
        <f t="shared" si="647"/>
        <v>2021</v>
      </c>
      <c r="C7125" s="17">
        <f t="shared" si="649"/>
        <v>44493</v>
      </c>
      <c r="D7125" s="16">
        <f t="shared" si="650"/>
        <v>18</v>
      </c>
      <c r="E7125" s="55">
        <v>23489.135302769799</v>
      </c>
      <c r="F7125" s="18">
        <v>5187.3446892789998</v>
      </c>
      <c r="G7125" s="18">
        <v>11765.773999999999</v>
      </c>
      <c r="H7125" s="18">
        <v>213.07</v>
      </c>
      <c r="I7125" s="18">
        <v>58.193489492936351</v>
      </c>
      <c r="J7125" s="53">
        <v>104.26612903225808</v>
      </c>
      <c r="K7125" s="19">
        <f t="shared" si="651"/>
        <v>40817.783610573992</v>
      </c>
    </row>
    <row r="7126" spans="1:11" x14ac:dyDescent="0.25">
      <c r="A7126" s="10">
        <f t="shared" si="648"/>
        <v>10</v>
      </c>
      <c r="B7126" s="11">
        <f t="shared" si="647"/>
        <v>2021</v>
      </c>
      <c r="C7126" s="12">
        <f t="shared" si="649"/>
        <v>44493</v>
      </c>
      <c r="D7126" s="11">
        <f t="shared" si="650"/>
        <v>19</v>
      </c>
      <c r="E7126" s="51">
        <v>23375.261269670402</v>
      </c>
      <c r="F7126" s="13">
        <v>5421.0362255593</v>
      </c>
      <c r="G7126" s="13">
        <v>11659.795</v>
      </c>
      <c r="H7126" s="13">
        <v>327.8</v>
      </c>
      <c r="I7126" s="13">
        <v>89.528445373748227</v>
      </c>
      <c r="J7126" s="49">
        <v>104.26612903225808</v>
      </c>
      <c r="K7126" s="14">
        <f t="shared" si="651"/>
        <v>40977.687069635707</v>
      </c>
    </row>
    <row r="7127" spans="1:11" x14ac:dyDescent="0.25">
      <c r="A7127" s="15">
        <f t="shared" si="648"/>
        <v>10</v>
      </c>
      <c r="B7127" s="16">
        <f t="shared" si="647"/>
        <v>2021</v>
      </c>
      <c r="C7127" s="17">
        <f t="shared" si="649"/>
        <v>44493</v>
      </c>
      <c r="D7127" s="16">
        <f t="shared" si="650"/>
        <v>20</v>
      </c>
      <c r="E7127" s="55">
        <v>23053.440878168702</v>
      </c>
      <c r="F7127" s="18">
        <v>5423.3643023906998</v>
      </c>
      <c r="G7127" s="18">
        <v>11551.058999999999</v>
      </c>
      <c r="H7127" s="18">
        <v>327.8</v>
      </c>
      <c r="I7127" s="18">
        <v>89.528445373748227</v>
      </c>
      <c r="J7127" s="53">
        <v>104.26612903225808</v>
      </c>
      <c r="K7127" s="19">
        <f t="shared" si="651"/>
        <v>40549.45875496541</v>
      </c>
    </row>
    <row r="7128" spans="1:11" x14ac:dyDescent="0.25">
      <c r="A7128" s="10">
        <f t="shared" si="648"/>
        <v>10</v>
      </c>
      <c r="B7128" s="11">
        <f t="shared" si="647"/>
        <v>2021</v>
      </c>
      <c r="C7128" s="12">
        <f t="shared" si="649"/>
        <v>44493</v>
      </c>
      <c r="D7128" s="11">
        <f t="shared" si="650"/>
        <v>21</v>
      </c>
      <c r="E7128" s="51">
        <v>21840.042075165798</v>
      </c>
      <c r="F7128" s="13">
        <v>5256.7477284138004</v>
      </c>
      <c r="G7128" s="13">
        <v>11413.13</v>
      </c>
      <c r="H7128" s="13">
        <v>327.8</v>
      </c>
      <c r="I7128" s="13">
        <v>89.528445373748227</v>
      </c>
      <c r="J7128" s="49">
        <v>104.26612903225808</v>
      </c>
      <c r="K7128" s="14">
        <f t="shared" si="651"/>
        <v>39031.514377985608</v>
      </c>
    </row>
    <row r="7129" spans="1:11" x14ac:dyDescent="0.25">
      <c r="A7129" s="15">
        <f t="shared" si="648"/>
        <v>10</v>
      </c>
      <c r="B7129" s="16">
        <f t="shared" si="647"/>
        <v>2021</v>
      </c>
      <c r="C7129" s="17">
        <f t="shared" si="649"/>
        <v>44493</v>
      </c>
      <c r="D7129" s="16">
        <f t="shared" si="650"/>
        <v>22</v>
      </c>
      <c r="E7129" s="55">
        <v>20283.004577721302</v>
      </c>
      <c r="F7129" s="18">
        <v>5029.1514974191005</v>
      </c>
      <c r="G7129" s="18">
        <v>11329.828</v>
      </c>
      <c r="H7129" s="18">
        <v>327.8</v>
      </c>
      <c r="I7129" s="18">
        <v>89.528445373748227</v>
      </c>
      <c r="J7129" s="53">
        <v>104.26612903225808</v>
      </c>
      <c r="K7129" s="19">
        <f t="shared" si="651"/>
        <v>37163.578649546413</v>
      </c>
    </row>
    <row r="7130" spans="1:11" x14ac:dyDescent="0.25">
      <c r="A7130" s="10">
        <f t="shared" si="648"/>
        <v>10</v>
      </c>
      <c r="B7130" s="11">
        <f t="shared" si="647"/>
        <v>2021</v>
      </c>
      <c r="C7130" s="12">
        <f t="shared" si="649"/>
        <v>44493</v>
      </c>
      <c r="D7130" s="11">
        <f t="shared" si="650"/>
        <v>23</v>
      </c>
      <c r="E7130" s="51">
        <v>17799.326392474301</v>
      </c>
      <c r="F7130" s="13">
        <v>4692.3673473806002</v>
      </c>
      <c r="G7130" s="13">
        <v>11158.651</v>
      </c>
      <c r="H7130" s="13">
        <v>327.8</v>
      </c>
      <c r="I7130" s="13">
        <v>89.528445373748227</v>
      </c>
      <c r="J7130" s="49">
        <v>104.26612903225808</v>
      </c>
      <c r="K7130" s="14">
        <f t="shared" si="651"/>
        <v>34171.939314260911</v>
      </c>
    </row>
    <row r="7131" spans="1:11" x14ac:dyDescent="0.25">
      <c r="A7131" s="15">
        <f t="shared" si="648"/>
        <v>10</v>
      </c>
      <c r="B7131" s="16">
        <f t="shared" si="647"/>
        <v>2021</v>
      </c>
      <c r="C7131" s="17">
        <f t="shared" si="649"/>
        <v>44493</v>
      </c>
      <c r="D7131" s="16">
        <f t="shared" si="650"/>
        <v>24</v>
      </c>
      <c r="E7131" s="55">
        <v>15393.7312471682</v>
      </c>
      <c r="F7131" s="18">
        <v>4480.8218178971001</v>
      </c>
      <c r="G7131" s="18">
        <v>10923.312</v>
      </c>
      <c r="H7131" s="18">
        <v>327.8</v>
      </c>
      <c r="I7131" s="18">
        <v>89.528445373748227</v>
      </c>
      <c r="J7131" s="53">
        <v>104.26612903225808</v>
      </c>
      <c r="K7131" s="19">
        <f t="shared" si="651"/>
        <v>31319.459639471304</v>
      </c>
    </row>
    <row r="7132" spans="1:11" x14ac:dyDescent="0.25">
      <c r="A7132" s="10">
        <f t="shared" si="648"/>
        <v>10</v>
      </c>
      <c r="B7132" s="11">
        <f t="shared" si="647"/>
        <v>2021</v>
      </c>
      <c r="C7132" s="12">
        <f t="shared" si="649"/>
        <v>44494</v>
      </c>
      <c r="D7132" s="11">
        <f t="shared" si="650"/>
        <v>1</v>
      </c>
      <c r="E7132" s="51">
        <v>13419.384983964999</v>
      </c>
      <c r="F7132" s="13">
        <v>4333.3538361253004</v>
      </c>
      <c r="G7132" s="13">
        <v>10890.022999999999</v>
      </c>
      <c r="H7132" s="13">
        <v>327.8</v>
      </c>
      <c r="I7132" s="13">
        <v>89.528445373748227</v>
      </c>
      <c r="J7132" s="49">
        <v>104.26612903225808</v>
      </c>
      <c r="K7132" s="14">
        <f t="shared" si="651"/>
        <v>29164.356394496306</v>
      </c>
    </row>
    <row r="7133" spans="1:11" x14ac:dyDescent="0.25">
      <c r="A7133" s="15">
        <f t="shared" si="648"/>
        <v>10</v>
      </c>
      <c r="B7133" s="16">
        <f t="shared" si="647"/>
        <v>2021</v>
      </c>
      <c r="C7133" s="17">
        <f t="shared" si="649"/>
        <v>44494</v>
      </c>
      <c r="D7133" s="16">
        <f t="shared" si="650"/>
        <v>2</v>
      </c>
      <c r="E7133" s="55">
        <v>12363.4413153937</v>
      </c>
      <c r="F7133" s="18">
        <v>4283.6076780812</v>
      </c>
      <c r="G7133" s="18">
        <v>10930.978999999999</v>
      </c>
      <c r="H7133" s="18">
        <v>327.8</v>
      </c>
      <c r="I7133" s="18">
        <v>89.528445373748227</v>
      </c>
      <c r="J7133" s="53">
        <v>104.26612903225808</v>
      </c>
      <c r="K7133" s="19">
        <f t="shared" si="651"/>
        <v>28099.622567880902</v>
      </c>
    </row>
    <row r="7134" spans="1:11" x14ac:dyDescent="0.25">
      <c r="A7134" s="10">
        <f t="shared" si="648"/>
        <v>10</v>
      </c>
      <c r="B7134" s="11">
        <f t="shared" si="647"/>
        <v>2021</v>
      </c>
      <c r="C7134" s="12">
        <f t="shared" si="649"/>
        <v>44494</v>
      </c>
      <c r="D7134" s="11">
        <f t="shared" si="650"/>
        <v>3</v>
      </c>
      <c r="E7134" s="51">
        <v>11918.4147366506</v>
      </c>
      <c r="F7134" s="13">
        <v>4296.5944707450999</v>
      </c>
      <c r="G7134" s="13">
        <v>11059.484</v>
      </c>
      <c r="H7134" s="13">
        <v>327.8</v>
      </c>
      <c r="I7134" s="13">
        <v>89.528445373748227</v>
      </c>
      <c r="J7134" s="49">
        <v>104.26612903225808</v>
      </c>
      <c r="K7134" s="14">
        <f t="shared" si="651"/>
        <v>27796.087781801707</v>
      </c>
    </row>
    <row r="7135" spans="1:11" x14ac:dyDescent="0.25">
      <c r="A7135" s="15">
        <f t="shared" si="648"/>
        <v>10</v>
      </c>
      <c r="B7135" s="16">
        <f t="shared" si="647"/>
        <v>2021</v>
      </c>
      <c r="C7135" s="17">
        <f t="shared" si="649"/>
        <v>44494</v>
      </c>
      <c r="D7135" s="16">
        <f t="shared" si="650"/>
        <v>4</v>
      </c>
      <c r="E7135" s="55">
        <v>11602.816827250101</v>
      </c>
      <c r="F7135" s="18">
        <v>4356.7156392965999</v>
      </c>
      <c r="G7135" s="18">
        <v>11084.341</v>
      </c>
      <c r="H7135" s="18">
        <v>327.8</v>
      </c>
      <c r="I7135" s="18">
        <v>89.528445373748227</v>
      </c>
      <c r="J7135" s="53">
        <v>104.26612903225808</v>
      </c>
      <c r="K7135" s="19">
        <f t="shared" si="651"/>
        <v>27565.468040952706</v>
      </c>
    </row>
    <row r="7136" spans="1:11" x14ac:dyDescent="0.25">
      <c r="A7136" s="10">
        <f t="shared" si="648"/>
        <v>10</v>
      </c>
      <c r="B7136" s="11">
        <f t="shared" si="647"/>
        <v>2021</v>
      </c>
      <c r="C7136" s="12">
        <f t="shared" si="649"/>
        <v>44494</v>
      </c>
      <c r="D7136" s="11">
        <f t="shared" si="650"/>
        <v>5</v>
      </c>
      <c r="E7136" s="51">
        <v>11677.735048623799</v>
      </c>
      <c r="F7136" s="13">
        <v>4397.1143578752999</v>
      </c>
      <c r="G7136" s="13">
        <v>11917.413</v>
      </c>
      <c r="H7136" s="13">
        <v>327.8</v>
      </c>
      <c r="I7136" s="13">
        <v>89.528445373748227</v>
      </c>
      <c r="J7136" s="49">
        <v>104.26612903225808</v>
      </c>
      <c r="K7136" s="14">
        <f t="shared" si="651"/>
        <v>28513.856980905104</v>
      </c>
    </row>
    <row r="7137" spans="1:11" x14ac:dyDescent="0.25">
      <c r="A7137" s="15">
        <f t="shared" si="648"/>
        <v>10</v>
      </c>
      <c r="B7137" s="16">
        <f t="shared" si="647"/>
        <v>2021</v>
      </c>
      <c r="C7137" s="17">
        <f t="shared" si="649"/>
        <v>44494</v>
      </c>
      <c r="D7137" s="16">
        <f t="shared" si="650"/>
        <v>6</v>
      </c>
      <c r="E7137" s="55">
        <v>12183.952120407799</v>
      </c>
      <c r="F7137" s="18">
        <v>4500.4435973885002</v>
      </c>
      <c r="G7137" s="18">
        <v>13443.242</v>
      </c>
      <c r="H7137" s="18">
        <v>327.8</v>
      </c>
      <c r="I7137" s="18">
        <v>89.528445373748227</v>
      </c>
      <c r="J7137" s="53">
        <v>104.26612903225808</v>
      </c>
      <c r="K7137" s="19">
        <f t="shared" si="651"/>
        <v>30649.232292202305</v>
      </c>
    </row>
    <row r="7138" spans="1:11" x14ac:dyDescent="0.25">
      <c r="A7138" s="10">
        <f t="shared" si="648"/>
        <v>10</v>
      </c>
      <c r="B7138" s="11">
        <f t="shared" si="647"/>
        <v>2021</v>
      </c>
      <c r="C7138" s="12">
        <f t="shared" si="649"/>
        <v>44494</v>
      </c>
      <c r="D7138" s="11">
        <f t="shared" si="650"/>
        <v>7</v>
      </c>
      <c r="E7138" s="51">
        <v>13666.3722267306</v>
      </c>
      <c r="F7138" s="13">
        <v>4942.4993227249997</v>
      </c>
      <c r="G7138" s="13">
        <v>15327.992</v>
      </c>
      <c r="H7138" s="13">
        <v>256.733</v>
      </c>
      <c r="I7138" s="13">
        <v>70.118689341484142</v>
      </c>
      <c r="J7138" s="49">
        <v>104.26612903225808</v>
      </c>
      <c r="K7138" s="14">
        <f t="shared" si="651"/>
        <v>34367.981367829343</v>
      </c>
    </row>
    <row r="7139" spans="1:11" x14ac:dyDescent="0.25">
      <c r="A7139" s="15">
        <f t="shared" si="648"/>
        <v>10</v>
      </c>
      <c r="B7139" s="16">
        <f t="shared" si="647"/>
        <v>2021</v>
      </c>
      <c r="C7139" s="17">
        <f t="shared" si="649"/>
        <v>44494</v>
      </c>
      <c r="D7139" s="16">
        <f t="shared" si="650"/>
        <v>8</v>
      </c>
      <c r="E7139" s="55">
        <v>15386.218116464701</v>
      </c>
      <c r="F7139" s="18">
        <v>5556.9525200833004</v>
      </c>
      <c r="G7139" s="18">
        <v>16429.629000000001</v>
      </c>
      <c r="H7139" s="18">
        <v>0</v>
      </c>
      <c r="I7139" s="18">
        <v>0</v>
      </c>
      <c r="J7139" s="53">
        <v>104.26612903225808</v>
      </c>
      <c r="K7139" s="19">
        <f t="shared" si="651"/>
        <v>37477.065765580264</v>
      </c>
    </row>
    <row r="7140" spans="1:11" x14ac:dyDescent="0.25">
      <c r="A7140" s="10">
        <f t="shared" si="648"/>
        <v>10</v>
      </c>
      <c r="B7140" s="11">
        <f t="shared" si="647"/>
        <v>2021</v>
      </c>
      <c r="C7140" s="12">
        <f t="shared" si="649"/>
        <v>44494</v>
      </c>
      <c r="D7140" s="11">
        <f t="shared" si="650"/>
        <v>9</v>
      </c>
      <c r="E7140" s="51">
        <v>16071.107804462799</v>
      </c>
      <c r="F7140" s="13">
        <v>6149.2611205967996</v>
      </c>
      <c r="G7140" s="13">
        <v>16787.363000000001</v>
      </c>
      <c r="H7140" s="13">
        <v>0</v>
      </c>
      <c r="I7140" s="13">
        <v>0</v>
      </c>
      <c r="J7140" s="49">
        <v>104.26612903225808</v>
      </c>
      <c r="K7140" s="14">
        <f t="shared" si="651"/>
        <v>39111.998054091862</v>
      </c>
    </row>
    <row r="7141" spans="1:11" x14ac:dyDescent="0.25">
      <c r="A7141" s="15">
        <f t="shared" si="648"/>
        <v>10</v>
      </c>
      <c r="B7141" s="16">
        <f t="shared" si="647"/>
        <v>2021</v>
      </c>
      <c r="C7141" s="17">
        <f t="shared" si="649"/>
        <v>44494</v>
      </c>
      <c r="D7141" s="16">
        <f t="shared" si="650"/>
        <v>10</v>
      </c>
      <c r="E7141" s="55">
        <v>16313.9847330927</v>
      </c>
      <c r="F7141" s="18">
        <v>6821.8984880165999</v>
      </c>
      <c r="G7141" s="18">
        <v>17066.298999999999</v>
      </c>
      <c r="H7141" s="18">
        <v>0</v>
      </c>
      <c r="I7141" s="18">
        <v>0</v>
      </c>
      <c r="J7141" s="53">
        <v>104.26612903225808</v>
      </c>
      <c r="K7141" s="19">
        <f t="shared" si="651"/>
        <v>40306.448350141553</v>
      </c>
    </row>
    <row r="7142" spans="1:11" x14ac:dyDescent="0.25">
      <c r="A7142" s="10">
        <f t="shared" si="648"/>
        <v>10</v>
      </c>
      <c r="B7142" s="11">
        <f t="shared" si="647"/>
        <v>2021</v>
      </c>
      <c r="C7142" s="12">
        <f t="shared" si="649"/>
        <v>44494</v>
      </c>
      <c r="D7142" s="11">
        <f t="shared" si="650"/>
        <v>11</v>
      </c>
      <c r="E7142" s="51">
        <v>16830.0861569724</v>
      </c>
      <c r="F7142" s="13">
        <v>7342.8095034871003</v>
      </c>
      <c r="G7142" s="13">
        <v>17077.374</v>
      </c>
      <c r="H7142" s="13">
        <v>0</v>
      </c>
      <c r="I7142" s="13">
        <v>0</v>
      </c>
      <c r="J7142" s="49">
        <v>104.26612903225808</v>
      </c>
      <c r="K7142" s="14">
        <f t="shared" si="651"/>
        <v>41354.535789491754</v>
      </c>
    </row>
    <row r="7143" spans="1:11" x14ac:dyDescent="0.25">
      <c r="A7143" s="15">
        <f t="shared" si="648"/>
        <v>10</v>
      </c>
      <c r="B7143" s="16">
        <f t="shared" si="647"/>
        <v>2021</v>
      </c>
      <c r="C7143" s="17">
        <f t="shared" si="649"/>
        <v>44494</v>
      </c>
      <c r="D7143" s="16">
        <f t="shared" si="650"/>
        <v>12</v>
      </c>
      <c r="E7143" s="55">
        <v>17478.426730612198</v>
      </c>
      <c r="F7143" s="18">
        <v>7444.9196797768</v>
      </c>
      <c r="G7143" s="18">
        <v>17316.882000000001</v>
      </c>
      <c r="H7143" s="18">
        <v>0</v>
      </c>
      <c r="I7143" s="18">
        <v>0</v>
      </c>
      <c r="J7143" s="53">
        <v>104.26612903225808</v>
      </c>
      <c r="K7143" s="19">
        <f t="shared" si="651"/>
        <v>42344.494539421255</v>
      </c>
    </row>
    <row r="7144" spans="1:11" x14ac:dyDescent="0.25">
      <c r="A7144" s="10">
        <f t="shared" si="648"/>
        <v>10</v>
      </c>
      <c r="B7144" s="11">
        <f t="shared" si="647"/>
        <v>2021</v>
      </c>
      <c r="C7144" s="12">
        <f t="shared" si="649"/>
        <v>44494</v>
      </c>
      <c r="D7144" s="11">
        <f t="shared" si="650"/>
        <v>13</v>
      </c>
      <c r="E7144" s="51">
        <v>17906.222974824101</v>
      </c>
      <c r="F7144" s="13">
        <v>7518.3619820307003</v>
      </c>
      <c r="G7144" s="13">
        <v>17551.852999999999</v>
      </c>
      <c r="H7144" s="13">
        <v>0</v>
      </c>
      <c r="I7144" s="13">
        <v>0</v>
      </c>
      <c r="J7144" s="49">
        <v>104.26612903225808</v>
      </c>
      <c r="K7144" s="14">
        <f t="shared" si="651"/>
        <v>43080.704085887061</v>
      </c>
    </row>
    <row r="7145" spans="1:11" x14ac:dyDescent="0.25">
      <c r="A7145" s="15">
        <f t="shared" si="648"/>
        <v>10</v>
      </c>
      <c r="B7145" s="16">
        <f t="shared" si="647"/>
        <v>2021</v>
      </c>
      <c r="C7145" s="17">
        <f t="shared" si="649"/>
        <v>44494</v>
      </c>
      <c r="D7145" s="16">
        <f t="shared" si="650"/>
        <v>14</v>
      </c>
      <c r="E7145" s="55">
        <v>17778.9754482268</v>
      </c>
      <c r="F7145" s="18">
        <v>7487.9861134941002</v>
      </c>
      <c r="G7145" s="18">
        <v>16446.978999999999</v>
      </c>
      <c r="H7145" s="18">
        <v>0</v>
      </c>
      <c r="I7145" s="18">
        <v>0</v>
      </c>
      <c r="J7145" s="53">
        <v>104.26612903225808</v>
      </c>
      <c r="K7145" s="19">
        <f t="shared" si="651"/>
        <v>41818.206690753155</v>
      </c>
    </row>
    <row r="7146" spans="1:11" x14ac:dyDescent="0.25">
      <c r="A7146" s="10">
        <f t="shared" si="648"/>
        <v>10</v>
      </c>
      <c r="B7146" s="11">
        <f t="shared" si="647"/>
        <v>2021</v>
      </c>
      <c r="C7146" s="12">
        <f t="shared" si="649"/>
        <v>44494</v>
      </c>
      <c r="D7146" s="11">
        <f t="shared" si="650"/>
        <v>15</v>
      </c>
      <c r="E7146" s="51">
        <v>17863.087066352098</v>
      </c>
      <c r="F7146" s="13">
        <v>7389.4252112565</v>
      </c>
      <c r="G7146" s="13">
        <v>15863.18</v>
      </c>
      <c r="H7146" s="13">
        <v>0</v>
      </c>
      <c r="I7146" s="13">
        <v>0</v>
      </c>
      <c r="J7146" s="49">
        <v>104.26612903225808</v>
      </c>
      <c r="K7146" s="14">
        <f t="shared" si="651"/>
        <v>41219.958406640857</v>
      </c>
    </row>
    <row r="7147" spans="1:11" x14ac:dyDescent="0.25">
      <c r="A7147" s="15">
        <f t="shared" si="648"/>
        <v>10</v>
      </c>
      <c r="B7147" s="16">
        <f t="shared" si="647"/>
        <v>2021</v>
      </c>
      <c r="C7147" s="17">
        <f t="shared" si="649"/>
        <v>44494</v>
      </c>
      <c r="D7147" s="16">
        <f t="shared" si="650"/>
        <v>16</v>
      </c>
      <c r="E7147" s="55">
        <v>18711.626924828801</v>
      </c>
      <c r="F7147" s="18">
        <v>7274.7954850002998</v>
      </c>
      <c r="G7147" s="18">
        <v>15210.599</v>
      </c>
      <c r="H7147" s="18">
        <v>0</v>
      </c>
      <c r="I7147" s="18">
        <v>0</v>
      </c>
      <c r="J7147" s="53">
        <v>104.26612903225808</v>
      </c>
      <c r="K7147" s="19">
        <f t="shared" si="651"/>
        <v>41301.287538861361</v>
      </c>
    </row>
    <row r="7148" spans="1:11" x14ac:dyDescent="0.25">
      <c r="A7148" s="10">
        <f t="shared" si="648"/>
        <v>10</v>
      </c>
      <c r="B7148" s="11">
        <f t="shared" si="647"/>
        <v>2021</v>
      </c>
      <c r="C7148" s="12">
        <f t="shared" si="649"/>
        <v>44494</v>
      </c>
      <c r="D7148" s="11">
        <f t="shared" si="650"/>
        <v>17</v>
      </c>
      <c r="E7148" s="51">
        <v>21146.472447345401</v>
      </c>
      <c r="F7148" s="13">
        <v>6910.4245530586004</v>
      </c>
      <c r="G7148" s="13">
        <v>14892.210999999999</v>
      </c>
      <c r="H7148" s="13">
        <v>0</v>
      </c>
      <c r="I7148" s="13">
        <v>0</v>
      </c>
      <c r="J7148" s="49">
        <v>104.26612903225808</v>
      </c>
      <c r="K7148" s="14">
        <f t="shared" si="651"/>
        <v>43053.374129436255</v>
      </c>
    </row>
    <row r="7149" spans="1:11" x14ac:dyDescent="0.25">
      <c r="A7149" s="15">
        <f t="shared" si="648"/>
        <v>10</v>
      </c>
      <c r="B7149" s="16">
        <f t="shared" si="647"/>
        <v>2021</v>
      </c>
      <c r="C7149" s="17">
        <f t="shared" si="649"/>
        <v>44494</v>
      </c>
      <c r="D7149" s="16">
        <f t="shared" si="650"/>
        <v>18</v>
      </c>
      <c r="E7149" s="55">
        <v>23107.7602929471</v>
      </c>
      <c r="F7149" s="18">
        <v>6442.4855408621997</v>
      </c>
      <c r="G7149" s="18">
        <v>14825.535</v>
      </c>
      <c r="H7149" s="18">
        <v>218.577</v>
      </c>
      <c r="I7149" s="18">
        <v>59.697556450450783</v>
      </c>
      <c r="J7149" s="53">
        <v>104.26612903225808</v>
      </c>
      <c r="K7149" s="19">
        <f t="shared" si="651"/>
        <v>44758.321519292011</v>
      </c>
    </row>
    <row r="7150" spans="1:11" x14ac:dyDescent="0.25">
      <c r="A7150" s="10">
        <f t="shared" si="648"/>
        <v>10</v>
      </c>
      <c r="B7150" s="11">
        <f t="shared" si="647"/>
        <v>2021</v>
      </c>
      <c r="C7150" s="12">
        <f t="shared" si="649"/>
        <v>44494</v>
      </c>
      <c r="D7150" s="11">
        <f t="shared" si="650"/>
        <v>19</v>
      </c>
      <c r="E7150" s="51">
        <v>22697.232836605501</v>
      </c>
      <c r="F7150" s="13">
        <v>6320.7210186996999</v>
      </c>
      <c r="G7150" s="13">
        <v>14150.112999999999</v>
      </c>
      <c r="H7150" s="13">
        <v>327.8</v>
      </c>
      <c r="I7150" s="13">
        <v>89.528445373748227</v>
      </c>
      <c r="J7150" s="49">
        <v>104.26612903225808</v>
      </c>
      <c r="K7150" s="14">
        <f t="shared" si="651"/>
        <v>43689.66142971121</v>
      </c>
    </row>
    <row r="7151" spans="1:11" x14ac:dyDescent="0.25">
      <c r="A7151" s="15">
        <f t="shared" si="648"/>
        <v>10</v>
      </c>
      <c r="B7151" s="16">
        <f t="shared" si="647"/>
        <v>2021</v>
      </c>
      <c r="C7151" s="17">
        <f t="shared" si="649"/>
        <v>44494</v>
      </c>
      <c r="D7151" s="16">
        <f t="shared" si="650"/>
        <v>20</v>
      </c>
      <c r="E7151" s="55">
        <v>22263.2339742771</v>
      </c>
      <c r="F7151" s="18">
        <v>6027.3257110237</v>
      </c>
      <c r="G7151" s="18">
        <v>13718.859</v>
      </c>
      <c r="H7151" s="18">
        <v>327.8</v>
      </c>
      <c r="I7151" s="18">
        <v>89.528445373748227</v>
      </c>
      <c r="J7151" s="53">
        <v>104.26612903225808</v>
      </c>
      <c r="K7151" s="19">
        <f t="shared" si="651"/>
        <v>42531.013259706808</v>
      </c>
    </row>
    <row r="7152" spans="1:11" x14ac:dyDescent="0.25">
      <c r="A7152" s="10">
        <f t="shared" si="648"/>
        <v>10</v>
      </c>
      <c r="B7152" s="11">
        <f t="shared" si="647"/>
        <v>2021</v>
      </c>
      <c r="C7152" s="12">
        <f t="shared" si="649"/>
        <v>44494</v>
      </c>
      <c r="D7152" s="11">
        <f t="shared" si="650"/>
        <v>21</v>
      </c>
      <c r="E7152" s="51">
        <v>21838.298104051999</v>
      </c>
      <c r="F7152" s="13">
        <v>5647.2618235722002</v>
      </c>
      <c r="G7152" s="13">
        <v>13299.645</v>
      </c>
      <c r="H7152" s="13">
        <v>327.8</v>
      </c>
      <c r="I7152" s="13">
        <v>89.528445373748227</v>
      </c>
      <c r="J7152" s="49">
        <v>104.26612903225808</v>
      </c>
      <c r="K7152" s="14">
        <f t="shared" si="651"/>
        <v>41306.799502030211</v>
      </c>
    </row>
    <row r="7153" spans="1:11" x14ac:dyDescent="0.25">
      <c r="A7153" s="15">
        <f t="shared" si="648"/>
        <v>10</v>
      </c>
      <c r="B7153" s="16">
        <f t="shared" si="647"/>
        <v>2021</v>
      </c>
      <c r="C7153" s="17">
        <f t="shared" si="649"/>
        <v>44494</v>
      </c>
      <c r="D7153" s="16">
        <f t="shared" si="650"/>
        <v>22</v>
      </c>
      <c r="E7153" s="55">
        <v>20366.302424477901</v>
      </c>
      <c r="F7153" s="18">
        <v>5266.2906342366005</v>
      </c>
      <c r="G7153" s="18">
        <v>12741.124</v>
      </c>
      <c r="H7153" s="18">
        <v>327.8</v>
      </c>
      <c r="I7153" s="18">
        <v>89.528445373748227</v>
      </c>
      <c r="J7153" s="53">
        <v>104.26612903225808</v>
      </c>
      <c r="K7153" s="19">
        <f t="shared" si="651"/>
        <v>38895.311633120509</v>
      </c>
    </row>
    <row r="7154" spans="1:11" x14ac:dyDescent="0.25">
      <c r="A7154" s="10">
        <f t="shared" si="648"/>
        <v>10</v>
      </c>
      <c r="B7154" s="11">
        <f t="shared" si="647"/>
        <v>2021</v>
      </c>
      <c r="C7154" s="12">
        <f t="shared" si="649"/>
        <v>44494</v>
      </c>
      <c r="D7154" s="11">
        <f t="shared" si="650"/>
        <v>23</v>
      </c>
      <c r="E7154" s="51">
        <v>18140.288511709201</v>
      </c>
      <c r="F7154" s="13">
        <v>4912.3084201089996</v>
      </c>
      <c r="G7154" s="13">
        <v>12247.433999999999</v>
      </c>
      <c r="H7154" s="13">
        <v>327.8</v>
      </c>
      <c r="I7154" s="13">
        <v>89.528445373748227</v>
      </c>
      <c r="J7154" s="49">
        <v>104.26612903225808</v>
      </c>
      <c r="K7154" s="14">
        <f t="shared" si="651"/>
        <v>35821.625506224205</v>
      </c>
    </row>
    <row r="7155" spans="1:11" x14ac:dyDescent="0.25">
      <c r="A7155" s="15">
        <f t="shared" si="648"/>
        <v>10</v>
      </c>
      <c r="B7155" s="16">
        <f t="shared" si="647"/>
        <v>2021</v>
      </c>
      <c r="C7155" s="17">
        <f t="shared" si="649"/>
        <v>44494</v>
      </c>
      <c r="D7155" s="16">
        <f t="shared" si="650"/>
        <v>24</v>
      </c>
      <c r="E7155" s="55">
        <v>15727.328636152401</v>
      </c>
      <c r="F7155" s="18">
        <v>4610.6182490064002</v>
      </c>
      <c r="G7155" s="18">
        <v>11906.797</v>
      </c>
      <c r="H7155" s="18">
        <v>327.8</v>
      </c>
      <c r="I7155" s="18">
        <v>89.528445373748227</v>
      </c>
      <c r="J7155" s="53">
        <v>104.26612903225808</v>
      </c>
      <c r="K7155" s="19">
        <f t="shared" si="651"/>
        <v>32766.338459564806</v>
      </c>
    </row>
    <row r="7156" spans="1:11" x14ac:dyDescent="0.25">
      <c r="A7156" s="10">
        <f t="shared" si="648"/>
        <v>10</v>
      </c>
      <c r="B7156" s="11">
        <f t="shared" si="647"/>
        <v>2021</v>
      </c>
      <c r="C7156" s="12">
        <f t="shared" si="649"/>
        <v>44495</v>
      </c>
      <c r="D7156" s="11">
        <f t="shared" si="650"/>
        <v>1</v>
      </c>
      <c r="E7156" s="51">
        <v>14059.067695150699</v>
      </c>
      <c r="F7156" s="13">
        <v>4486.9783515544996</v>
      </c>
      <c r="G7156" s="13">
        <v>11664.905000000001</v>
      </c>
      <c r="H7156" s="13">
        <v>327.8</v>
      </c>
      <c r="I7156" s="13">
        <v>89.528445373748227</v>
      </c>
      <c r="J7156" s="49">
        <v>104.26612903225808</v>
      </c>
      <c r="K7156" s="14">
        <f t="shared" si="651"/>
        <v>30732.545621111207</v>
      </c>
    </row>
    <row r="7157" spans="1:11" x14ac:dyDescent="0.25">
      <c r="A7157" s="15">
        <f t="shared" si="648"/>
        <v>10</v>
      </c>
      <c r="B7157" s="16">
        <f t="shared" si="647"/>
        <v>2021</v>
      </c>
      <c r="C7157" s="17">
        <f t="shared" si="649"/>
        <v>44495</v>
      </c>
      <c r="D7157" s="16">
        <f t="shared" si="650"/>
        <v>2</v>
      </c>
      <c r="E7157" s="55">
        <v>13016.362429602201</v>
      </c>
      <c r="F7157" s="18">
        <v>4436.6134693274998</v>
      </c>
      <c r="G7157" s="18">
        <v>11550.97</v>
      </c>
      <c r="H7157" s="18">
        <v>327.8</v>
      </c>
      <c r="I7157" s="18">
        <v>89.528445373748227</v>
      </c>
      <c r="J7157" s="53">
        <v>104.26612903225808</v>
      </c>
      <c r="K7157" s="19">
        <f t="shared" si="651"/>
        <v>29525.540473335703</v>
      </c>
    </row>
    <row r="7158" spans="1:11" x14ac:dyDescent="0.25">
      <c r="A7158" s="10">
        <f t="shared" si="648"/>
        <v>10</v>
      </c>
      <c r="B7158" s="11">
        <f t="shared" si="647"/>
        <v>2021</v>
      </c>
      <c r="C7158" s="12">
        <f t="shared" si="649"/>
        <v>44495</v>
      </c>
      <c r="D7158" s="11">
        <f t="shared" si="650"/>
        <v>3</v>
      </c>
      <c r="E7158" s="51">
        <v>12347.629238322699</v>
      </c>
      <c r="F7158" s="13">
        <v>4433.5094609140997</v>
      </c>
      <c r="G7158" s="13">
        <v>11739.578</v>
      </c>
      <c r="H7158" s="13">
        <v>327.8</v>
      </c>
      <c r="I7158" s="13">
        <v>89.528445373748227</v>
      </c>
      <c r="J7158" s="49">
        <v>104.26612903225808</v>
      </c>
      <c r="K7158" s="14">
        <f t="shared" si="651"/>
        <v>29042.311273642805</v>
      </c>
    </row>
    <row r="7159" spans="1:11" x14ac:dyDescent="0.25">
      <c r="A7159" s="15">
        <f t="shared" si="648"/>
        <v>10</v>
      </c>
      <c r="B7159" s="16">
        <f t="shared" si="647"/>
        <v>2021</v>
      </c>
      <c r="C7159" s="17">
        <f t="shared" si="649"/>
        <v>44495</v>
      </c>
      <c r="D7159" s="16">
        <f t="shared" si="650"/>
        <v>4</v>
      </c>
      <c r="E7159" s="55">
        <v>12201.770852974099</v>
      </c>
      <c r="F7159" s="18">
        <v>4463.4675227666003</v>
      </c>
      <c r="G7159" s="18">
        <v>11618.902</v>
      </c>
      <c r="H7159" s="18">
        <v>327.8</v>
      </c>
      <c r="I7159" s="18">
        <v>89.528445373748227</v>
      </c>
      <c r="J7159" s="53">
        <v>104.26612903225808</v>
      </c>
      <c r="K7159" s="19">
        <f t="shared" si="651"/>
        <v>28805.734950146707</v>
      </c>
    </row>
    <row r="7160" spans="1:11" x14ac:dyDescent="0.25">
      <c r="A7160" s="10">
        <f t="shared" si="648"/>
        <v>10</v>
      </c>
      <c r="B7160" s="11">
        <f t="shared" si="647"/>
        <v>2021</v>
      </c>
      <c r="C7160" s="12">
        <f t="shared" si="649"/>
        <v>44495</v>
      </c>
      <c r="D7160" s="11">
        <f t="shared" si="650"/>
        <v>5</v>
      </c>
      <c r="E7160" s="51">
        <v>12280.2077367784</v>
      </c>
      <c r="F7160" s="13">
        <v>4529.2468194996</v>
      </c>
      <c r="G7160" s="13">
        <v>12518.401</v>
      </c>
      <c r="H7160" s="13">
        <v>327.8</v>
      </c>
      <c r="I7160" s="13">
        <v>89.528445373748227</v>
      </c>
      <c r="J7160" s="49">
        <v>104.26612903225808</v>
      </c>
      <c r="K7160" s="14">
        <f t="shared" si="651"/>
        <v>29849.450130684007</v>
      </c>
    </row>
    <row r="7161" spans="1:11" x14ac:dyDescent="0.25">
      <c r="A7161" s="15">
        <f t="shared" si="648"/>
        <v>10</v>
      </c>
      <c r="B7161" s="16">
        <f t="shared" si="647"/>
        <v>2021</v>
      </c>
      <c r="C7161" s="17">
        <f t="shared" si="649"/>
        <v>44495</v>
      </c>
      <c r="D7161" s="16">
        <f t="shared" si="650"/>
        <v>6</v>
      </c>
      <c r="E7161" s="55">
        <v>12824.3149820832</v>
      </c>
      <c r="F7161" s="18">
        <v>4622.8094815233999</v>
      </c>
      <c r="G7161" s="18">
        <v>14254.153</v>
      </c>
      <c r="H7161" s="18">
        <v>327.8</v>
      </c>
      <c r="I7161" s="18">
        <v>89.528445373748227</v>
      </c>
      <c r="J7161" s="53">
        <v>104.26612903225808</v>
      </c>
      <c r="K7161" s="19">
        <f t="shared" si="651"/>
        <v>32222.872038012607</v>
      </c>
    </row>
    <row r="7162" spans="1:11" x14ac:dyDescent="0.25">
      <c r="A7162" s="10">
        <f t="shared" si="648"/>
        <v>10</v>
      </c>
      <c r="B7162" s="11">
        <f t="shared" si="647"/>
        <v>2021</v>
      </c>
      <c r="C7162" s="12">
        <f t="shared" si="649"/>
        <v>44495</v>
      </c>
      <c r="D7162" s="11">
        <f t="shared" si="650"/>
        <v>7</v>
      </c>
      <c r="E7162" s="51">
        <v>14400.8010433248</v>
      </c>
      <c r="F7162" s="13">
        <v>5123.8617369596996</v>
      </c>
      <c r="G7162" s="13">
        <v>16863.819</v>
      </c>
      <c r="H7162" s="13">
        <v>262.24</v>
      </c>
      <c r="I7162" s="13">
        <v>71.622756298998581</v>
      </c>
      <c r="J7162" s="49">
        <v>104.26612903225808</v>
      </c>
      <c r="K7162" s="14">
        <f t="shared" si="651"/>
        <v>36826.61066561575</v>
      </c>
    </row>
    <row r="7163" spans="1:11" x14ac:dyDescent="0.25">
      <c r="A7163" s="15">
        <f t="shared" si="648"/>
        <v>10</v>
      </c>
      <c r="B7163" s="16">
        <f t="shared" si="647"/>
        <v>2021</v>
      </c>
      <c r="C7163" s="17">
        <f t="shared" si="649"/>
        <v>44495</v>
      </c>
      <c r="D7163" s="16">
        <f t="shared" si="650"/>
        <v>8</v>
      </c>
      <c r="E7163" s="55">
        <v>16063.2018145047</v>
      </c>
      <c r="F7163" s="18">
        <v>5834.6303696852001</v>
      </c>
      <c r="G7163" s="18">
        <v>17681.904999999999</v>
      </c>
      <c r="H7163" s="18">
        <v>0</v>
      </c>
      <c r="I7163" s="18">
        <v>0</v>
      </c>
      <c r="J7163" s="53">
        <v>104.26612903225808</v>
      </c>
      <c r="K7163" s="19">
        <f t="shared" si="651"/>
        <v>39684.003313222158</v>
      </c>
    </row>
    <row r="7164" spans="1:11" x14ac:dyDescent="0.25">
      <c r="A7164" s="10">
        <f t="shared" si="648"/>
        <v>10</v>
      </c>
      <c r="B7164" s="11">
        <f t="shared" si="647"/>
        <v>2021</v>
      </c>
      <c r="C7164" s="12">
        <f t="shared" si="649"/>
        <v>44495</v>
      </c>
      <c r="D7164" s="11">
        <f t="shared" si="650"/>
        <v>9</v>
      </c>
      <c r="E7164" s="51">
        <v>16739.522294583599</v>
      </c>
      <c r="F7164" s="13">
        <v>6517.0471848248999</v>
      </c>
      <c r="G7164" s="13">
        <v>17820.437999999998</v>
      </c>
      <c r="H7164" s="13">
        <v>0</v>
      </c>
      <c r="I7164" s="13">
        <v>0</v>
      </c>
      <c r="J7164" s="49">
        <v>104.26612903225808</v>
      </c>
      <c r="K7164" s="14">
        <f t="shared" si="651"/>
        <v>41181.273608440752</v>
      </c>
    </row>
    <row r="7165" spans="1:11" x14ac:dyDescent="0.25">
      <c r="A7165" s="15">
        <f t="shared" si="648"/>
        <v>10</v>
      </c>
      <c r="B7165" s="16">
        <f t="shared" si="647"/>
        <v>2021</v>
      </c>
      <c r="C7165" s="17">
        <f t="shared" si="649"/>
        <v>44495</v>
      </c>
      <c r="D7165" s="16">
        <f t="shared" si="650"/>
        <v>10</v>
      </c>
      <c r="E7165" s="55">
        <v>16952.906125194801</v>
      </c>
      <c r="F7165" s="18">
        <v>7180.9689346352998</v>
      </c>
      <c r="G7165" s="18">
        <v>18159.833999999999</v>
      </c>
      <c r="H7165" s="18">
        <v>0</v>
      </c>
      <c r="I7165" s="18">
        <v>0</v>
      </c>
      <c r="J7165" s="53">
        <v>104.26612903225808</v>
      </c>
      <c r="K7165" s="19">
        <f t="shared" si="651"/>
        <v>42397.975188862358</v>
      </c>
    </row>
    <row r="7166" spans="1:11" x14ac:dyDescent="0.25">
      <c r="A7166" s="10">
        <f t="shared" si="648"/>
        <v>10</v>
      </c>
      <c r="B7166" s="11">
        <f t="shared" si="647"/>
        <v>2021</v>
      </c>
      <c r="C7166" s="12">
        <f t="shared" si="649"/>
        <v>44495</v>
      </c>
      <c r="D7166" s="11">
        <f t="shared" si="650"/>
        <v>11</v>
      </c>
      <c r="E7166" s="51">
        <v>17304.968720160199</v>
      </c>
      <c r="F7166" s="13">
        <v>7592.4056030381998</v>
      </c>
      <c r="G7166" s="13">
        <v>17731.743999999999</v>
      </c>
      <c r="H7166" s="13">
        <v>0</v>
      </c>
      <c r="I7166" s="13">
        <v>0</v>
      </c>
      <c r="J7166" s="49">
        <v>104.26612903225808</v>
      </c>
      <c r="K7166" s="14">
        <f t="shared" si="651"/>
        <v>42733.384452230654</v>
      </c>
    </row>
    <row r="7167" spans="1:11" x14ac:dyDescent="0.25">
      <c r="A7167" s="15">
        <f t="shared" si="648"/>
        <v>10</v>
      </c>
      <c r="B7167" s="16">
        <f t="shared" si="647"/>
        <v>2021</v>
      </c>
      <c r="C7167" s="17">
        <f t="shared" si="649"/>
        <v>44495</v>
      </c>
      <c r="D7167" s="16">
        <f t="shared" si="650"/>
        <v>12</v>
      </c>
      <c r="E7167" s="55">
        <v>17909.679017017101</v>
      </c>
      <c r="F7167" s="18">
        <v>7842.4776076769003</v>
      </c>
      <c r="G7167" s="18">
        <v>17760.317999999999</v>
      </c>
      <c r="H7167" s="18">
        <v>0</v>
      </c>
      <c r="I7167" s="18">
        <v>0</v>
      </c>
      <c r="J7167" s="53">
        <v>104.26612903225808</v>
      </c>
      <c r="K7167" s="19">
        <f t="shared" si="651"/>
        <v>43616.740753726262</v>
      </c>
    </row>
    <row r="7168" spans="1:11" x14ac:dyDescent="0.25">
      <c r="A7168" s="10">
        <f t="shared" si="648"/>
        <v>10</v>
      </c>
      <c r="B7168" s="11">
        <f t="shared" si="647"/>
        <v>2021</v>
      </c>
      <c r="C7168" s="12">
        <f t="shared" si="649"/>
        <v>44495</v>
      </c>
      <c r="D7168" s="11">
        <f t="shared" si="650"/>
        <v>13</v>
      </c>
      <c r="E7168" s="51">
        <v>18407.985811817402</v>
      </c>
      <c r="F7168" s="13">
        <v>7790.8767515297004</v>
      </c>
      <c r="G7168" s="13">
        <v>18324.883000000002</v>
      </c>
      <c r="H7168" s="13">
        <v>0</v>
      </c>
      <c r="I7168" s="13">
        <v>0</v>
      </c>
      <c r="J7168" s="49">
        <v>104.26612903225808</v>
      </c>
      <c r="K7168" s="14">
        <f t="shared" si="651"/>
        <v>44628.011692379361</v>
      </c>
    </row>
    <row r="7169" spans="1:11" x14ac:dyDescent="0.25">
      <c r="A7169" s="15">
        <f t="shared" si="648"/>
        <v>10</v>
      </c>
      <c r="B7169" s="16">
        <f t="shared" si="647"/>
        <v>2021</v>
      </c>
      <c r="C7169" s="17">
        <f t="shared" si="649"/>
        <v>44495</v>
      </c>
      <c r="D7169" s="16">
        <f t="shared" si="650"/>
        <v>14</v>
      </c>
      <c r="E7169" s="55">
        <v>18272.123100934001</v>
      </c>
      <c r="F7169" s="18">
        <v>9090.4645890290994</v>
      </c>
      <c r="G7169" s="18">
        <v>17924.754000000001</v>
      </c>
      <c r="H7169" s="18">
        <v>0</v>
      </c>
      <c r="I7169" s="18">
        <v>0</v>
      </c>
      <c r="J7169" s="53">
        <v>104.26612903225808</v>
      </c>
      <c r="K7169" s="19">
        <f t="shared" si="651"/>
        <v>45391.607818995355</v>
      </c>
    </row>
    <row r="7170" spans="1:11" x14ac:dyDescent="0.25">
      <c r="A7170" s="10">
        <f t="shared" si="648"/>
        <v>10</v>
      </c>
      <c r="B7170" s="11">
        <f t="shared" si="647"/>
        <v>2021</v>
      </c>
      <c r="C7170" s="12">
        <f t="shared" si="649"/>
        <v>44495</v>
      </c>
      <c r="D7170" s="11">
        <f t="shared" si="650"/>
        <v>15</v>
      </c>
      <c r="E7170" s="51">
        <v>18323.0808340191</v>
      </c>
      <c r="F7170" s="13">
        <v>7670.5012196380003</v>
      </c>
      <c r="G7170" s="13">
        <v>17243.544000000002</v>
      </c>
      <c r="H7170" s="13">
        <v>0</v>
      </c>
      <c r="I7170" s="13">
        <v>0</v>
      </c>
      <c r="J7170" s="49">
        <v>104.26612903225808</v>
      </c>
      <c r="K7170" s="14">
        <f t="shared" si="651"/>
        <v>43341.392182689364</v>
      </c>
    </row>
    <row r="7171" spans="1:11" x14ac:dyDescent="0.25">
      <c r="A7171" s="15">
        <f t="shared" si="648"/>
        <v>10</v>
      </c>
      <c r="B7171" s="16">
        <f t="shared" si="647"/>
        <v>2021</v>
      </c>
      <c r="C7171" s="17">
        <f t="shared" si="649"/>
        <v>44495</v>
      </c>
      <c r="D7171" s="16">
        <f t="shared" si="650"/>
        <v>16</v>
      </c>
      <c r="E7171" s="55">
        <v>19236.562658065701</v>
      </c>
      <c r="F7171" s="18">
        <v>7545.9874110204</v>
      </c>
      <c r="G7171" s="18">
        <v>16440.744999999999</v>
      </c>
      <c r="H7171" s="18">
        <v>0</v>
      </c>
      <c r="I7171" s="18">
        <v>0</v>
      </c>
      <c r="J7171" s="53">
        <v>104.26612903225808</v>
      </c>
      <c r="K7171" s="19">
        <f t="shared" si="651"/>
        <v>43327.561198118361</v>
      </c>
    </row>
    <row r="7172" spans="1:11" x14ac:dyDescent="0.25">
      <c r="A7172" s="10">
        <f t="shared" si="648"/>
        <v>10</v>
      </c>
      <c r="B7172" s="11">
        <f t="shared" si="647"/>
        <v>2021</v>
      </c>
      <c r="C7172" s="12">
        <f t="shared" si="649"/>
        <v>44495</v>
      </c>
      <c r="D7172" s="11">
        <f t="shared" si="650"/>
        <v>17</v>
      </c>
      <c r="E7172" s="51">
        <v>21699.3343666367</v>
      </c>
      <c r="F7172" s="13">
        <v>7219.2266733685001</v>
      </c>
      <c r="G7172" s="13">
        <v>16201.133</v>
      </c>
      <c r="H7172" s="13">
        <v>0</v>
      </c>
      <c r="I7172" s="13">
        <v>0</v>
      </c>
      <c r="J7172" s="49">
        <v>104.26612903225808</v>
      </c>
      <c r="K7172" s="14">
        <f t="shared" si="651"/>
        <v>45223.960169037455</v>
      </c>
    </row>
    <row r="7173" spans="1:11" x14ac:dyDescent="0.25">
      <c r="A7173" s="15">
        <f t="shared" si="648"/>
        <v>10</v>
      </c>
      <c r="B7173" s="16">
        <f t="shared" ref="B7173:B7236" si="652">YEAR(C7173)</f>
        <v>2021</v>
      </c>
      <c r="C7173" s="17">
        <f t="shared" si="649"/>
        <v>44495</v>
      </c>
      <c r="D7173" s="16">
        <f t="shared" si="650"/>
        <v>18</v>
      </c>
      <c r="E7173" s="55">
        <v>23523.031570822001</v>
      </c>
      <c r="F7173" s="18">
        <v>6680.2537083833004</v>
      </c>
      <c r="G7173" s="18">
        <v>15977.125</v>
      </c>
      <c r="H7173" s="18">
        <v>229.46</v>
      </c>
      <c r="I7173" s="18">
        <v>62.669911761623766</v>
      </c>
      <c r="J7173" s="53">
        <v>104.26612903225808</v>
      </c>
      <c r="K7173" s="19">
        <f t="shared" si="651"/>
        <v>46576.806319999181</v>
      </c>
    </row>
    <row r="7174" spans="1:11" x14ac:dyDescent="0.25">
      <c r="A7174" s="10">
        <f t="shared" ref="A7174:A7237" si="653">MONTH(C7174)</f>
        <v>10</v>
      </c>
      <c r="B7174" s="11">
        <f t="shared" si="652"/>
        <v>2021</v>
      </c>
      <c r="C7174" s="12">
        <f t="shared" ref="C7174:C7237" si="654">IF(D7174=1, C7173+1, C7173)</f>
        <v>44495</v>
      </c>
      <c r="D7174" s="11">
        <f t="shared" ref="D7174:D7237" si="655">IF(D7173=24, 1, D7173+1)</f>
        <v>19</v>
      </c>
      <c r="E7174" s="51">
        <v>23182.078717283301</v>
      </c>
      <c r="F7174" s="13">
        <v>6564.4971487052999</v>
      </c>
      <c r="G7174" s="13">
        <v>15374.732</v>
      </c>
      <c r="H7174" s="13">
        <v>327.8</v>
      </c>
      <c r="I7174" s="13">
        <v>89.528445373748227</v>
      </c>
      <c r="J7174" s="49">
        <v>104.26612903225808</v>
      </c>
      <c r="K7174" s="14">
        <f t="shared" ref="K7174:K7237" si="656">SUM(E7174:J7174)</f>
        <v>45642.90244039461</v>
      </c>
    </row>
    <row r="7175" spans="1:11" x14ac:dyDescent="0.25">
      <c r="A7175" s="15">
        <f t="shared" si="653"/>
        <v>10</v>
      </c>
      <c r="B7175" s="16">
        <f t="shared" si="652"/>
        <v>2021</v>
      </c>
      <c r="C7175" s="17">
        <f t="shared" si="654"/>
        <v>44495</v>
      </c>
      <c r="D7175" s="16">
        <f t="shared" si="655"/>
        <v>20</v>
      </c>
      <c r="E7175" s="55">
        <v>23289.427344198899</v>
      </c>
      <c r="F7175" s="18">
        <v>6234.7057318377001</v>
      </c>
      <c r="G7175" s="18">
        <v>14936.21</v>
      </c>
      <c r="H7175" s="18">
        <v>327.8</v>
      </c>
      <c r="I7175" s="18">
        <v>89.528445373748227</v>
      </c>
      <c r="J7175" s="53">
        <v>104.26612903225808</v>
      </c>
      <c r="K7175" s="19">
        <f t="shared" si="656"/>
        <v>44981.937650442611</v>
      </c>
    </row>
    <row r="7176" spans="1:11" x14ac:dyDescent="0.25">
      <c r="A7176" s="10">
        <f t="shared" si="653"/>
        <v>10</v>
      </c>
      <c r="B7176" s="11">
        <f t="shared" si="652"/>
        <v>2021</v>
      </c>
      <c r="C7176" s="12">
        <f t="shared" si="654"/>
        <v>44495</v>
      </c>
      <c r="D7176" s="11">
        <f t="shared" si="655"/>
        <v>21</v>
      </c>
      <c r="E7176" s="51">
        <v>22839.648321836401</v>
      </c>
      <c r="F7176" s="13">
        <v>5888.1258011705004</v>
      </c>
      <c r="G7176" s="13">
        <v>14469.919</v>
      </c>
      <c r="H7176" s="13">
        <v>327.8</v>
      </c>
      <c r="I7176" s="13">
        <v>89.528445373748227</v>
      </c>
      <c r="J7176" s="49">
        <v>104.26612903225808</v>
      </c>
      <c r="K7176" s="14">
        <f t="shared" si="656"/>
        <v>43719.28769741291</v>
      </c>
    </row>
    <row r="7177" spans="1:11" x14ac:dyDescent="0.25">
      <c r="A7177" s="15">
        <f t="shared" si="653"/>
        <v>10</v>
      </c>
      <c r="B7177" s="16">
        <f t="shared" si="652"/>
        <v>2021</v>
      </c>
      <c r="C7177" s="17">
        <f t="shared" si="654"/>
        <v>44495</v>
      </c>
      <c r="D7177" s="16">
        <f t="shared" si="655"/>
        <v>22</v>
      </c>
      <c r="E7177" s="55">
        <v>21284.9763223952</v>
      </c>
      <c r="F7177" s="18">
        <v>5488.5002467713002</v>
      </c>
      <c r="G7177" s="18">
        <v>13839.779</v>
      </c>
      <c r="H7177" s="18">
        <v>327.8</v>
      </c>
      <c r="I7177" s="18">
        <v>89.528445373748227</v>
      </c>
      <c r="J7177" s="53">
        <v>104.26612903225808</v>
      </c>
      <c r="K7177" s="19">
        <f t="shared" si="656"/>
        <v>41134.850143572512</v>
      </c>
    </row>
    <row r="7178" spans="1:11" x14ac:dyDescent="0.25">
      <c r="A7178" s="10">
        <f t="shared" si="653"/>
        <v>10</v>
      </c>
      <c r="B7178" s="11">
        <f t="shared" si="652"/>
        <v>2021</v>
      </c>
      <c r="C7178" s="12">
        <f t="shared" si="654"/>
        <v>44495</v>
      </c>
      <c r="D7178" s="11">
        <f t="shared" si="655"/>
        <v>23</v>
      </c>
      <c r="E7178" s="51">
        <v>18931.578292151698</v>
      </c>
      <c r="F7178" s="13">
        <v>5101.4793465117</v>
      </c>
      <c r="G7178" s="13">
        <v>13580.877</v>
      </c>
      <c r="H7178" s="13">
        <v>327.8</v>
      </c>
      <c r="I7178" s="13">
        <v>89.528445373748227</v>
      </c>
      <c r="J7178" s="49">
        <v>104.26612903225808</v>
      </c>
      <c r="K7178" s="14">
        <f t="shared" si="656"/>
        <v>38135.529213069407</v>
      </c>
    </row>
    <row r="7179" spans="1:11" x14ac:dyDescent="0.25">
      <c r="A7179" s="15">
        <f t="shared" si="653"/>
        <v>10</v>
      </c>
      <c r="B7179" s="16">
        <f t="shared" si="652"/>
        <v>2021</v>
      </c>
      <c r="C7179" s="17">
        <f t="shared" si="654"/>
        <v>44495</v>
      </c>
      <c r="D7179" s="16">
        <f t="shared" si="655"/>
        <v>24</v>
      </c>
      <c r="E7179" s="55">
        <v>16393.936878695698</v>
      </c>
      <c r="F7179" s="18">
        <v>4828.2502022118997</v>
      </c>
      <c r="G7179" s="18">
        <v>13341.627</v>
      </c>
      <c r="H7179" s="18">
        <v>327.8</v>
      </c>
      <c r="I7179" s="18">
        <v>89.528445373748227</v>
      </c>
      <c r="J7179" s="53">
        <v>104.26612903225808</v>
      </c>
      <c r="K7179" s="19">
        <f t="shared" si="656"/>
        <v>35085.408655313608</v>
      </c>
    </row>
    <row r="7180" spans="1:11" x14ac:dyDescent="0.25">
      <c r="A7180" s="10">
        <f t="shared" si="653"/>
        <v>10</v>
      </c>
      <c r="B7180" s="11">
        <f t="shared" si="652"/>
        <v>2021</v>
      </c>
      <c r="C7180" s="12">
        <f t="shared" si="654"/>
        <v>44496</v>
      </c>
      <c r="D7180" s="11">
        <f t="shared" si="655"/>
        <v>1</v>
      </c>
      <c r="E7180" s="51">
        <v>14620.718245084399</v>
      </c>
      <c r="F7180" s="13">
        <v>4674.6862531621</v>
      </c>
      <c r="G7180" s="13">
        <v>12980.377</v>
      </c>
      <c r="H7180" s="13">
        <v>327.8</v>
      </c>
      <c r="I7180" s="13">
        <v>89.528445373748227</v>
      </c>
      <c r="J7180" s="49">
        <v>104.26612903225808</v>
      </c>
      <c r="K7180" s="14">
        <f t="shared" si="656"/>
        <v>32797.376072652507</v>
      </c>
    </row>
    <row r="7181" spans="1:11" x14ac:dyDescent="0.25">
      <c r="A7181" s="15">
        <f t="shared" si="653"/>
        <v>10</v>
      </c>
      <c r="B7181" s="16">
        <f t="shared" si="652"/>
        <v>2021</v>
      </c>
      <c r="C7181" s="17">
        <f t="shared" si="654"/>
        <v>44496</v>
      </c>
      <c r="D7181" s="16">
        <f t="shared" si="655"/>
        <v>2</v>
      </c>
      <c r="E7181" s="55">
        <v>13325.015638507701</v>
      </c>
      <c r="F7181" s="18">
        <v>4558.8649142721997</v>
      </c>
      <c r="G7181" s="18">
        <v>13027.317999999999</v>
      </c>
      <c r="H7181" s="18">
        <v>327.8</v>
      </c>
      <c r="I7181" s="18">
        <v>89.528445373748227</v>
      </c>
      <c r="J7181" s="53">
        <v>104.26612903225808</v>
      </c>
      <c r="K7181" s="19">
        <f t="shared" si="656"/>
        <v>31432.793127185905</v>
      </c>
    </row>
    <row r="7182" spans="1:11" x14ac:dyDescent="0.25">
      <c r="A7182" s="10">
        <f t="shared" si="653"/>
        <v>10</v>
      </c>
      <c r="B7182" s="11">
        <f t="shared" si="652"/>
        <v>2021</v>
      </c>
      <c r="C7182" s="12">
        <f t="shared" si="654"/>
        <v>44496</v>
      </c>
      <c r="D7182" s="11">
        <f t="shared" si="655"/>
        <v>3</v>
      </c>
      <c r="E7182" s="51">
        <v>12677.5238834182</v>
      </c>
      <c r="F7182" s="13">
        <v>4534.6480390672004</v>
      </c>
      <c r="G7182" s="13">
        <v>12968.514999999999</v>
      </c>
      <c r="H7182" s="13">
        <v>327.8</v>
      </c>
      <c r="I7182" s="13">
        <v>89.528445373748227</v>
      </c>
      <c r="J7182" s="49">
        <v>104.26612903225808</v>
      </c>
      <c r="K7182" s="14">
        <f t="shared" si="656"/>
        <v>30702.281496891406</v>
      </c>
    </row>
    <row r="7183" spans="1:11" x14ac:dyDescent="0.25">
      <c r="A7183" s="15">
        <f t="shared" si="653"/>
        <v>10</v>
      </c>
      <c r="B7183" s="16">
        <f t="shared" si="652"/>
        <v>2021</v>
      </c>
      <c r="C7183" s="17">
        <f t="shared" si="654"/>
        <v>44496</v>
      </c>
      <c r="D7183" s="16">
        <f t="shared" si="655"/>
        <v>4</v>
      </c>
      <c r="E7183" s="55">
        <v>12294.9124052801</v>
      </c>
      <c r="F7183" s="18">
        <v>4522.4973846887997</v>
      </c>
      <c r="G7183" s="18">
        <v>12993.21</v>
      </c>
      <c r="H7183" s="18">
        <v>327.8</v>
      </c>
      <c r="I7183" s="18">
        <v>89.528445373748227</v>
      </c>
      <c r="J7183" s="53">
        <v>104.26612903225808</v>
      </c>
      <c r="K7183" s="19">
        <f t="shared" si="656"/>
        <v>30332.214364374904</v>
      </c>
    </row>
    <row r="7184" spans="1:11" x14ac:dyDescent="0.25">
      <c r="A7184" s="10">
        <f t="shared" si="653"/>
        <v>10</v>
      </c>
      <c r="B7184" s="11">
        <f t="shared" si="652"/>
        <v>2021</v>
      </c>
      <c r="C7184" s="12">
        <f t="shared" si="654"/>
        <v>44496</v>
      </c>
      <c r="D7184" s="11">
        <f t="shared" si="655"/>
        <v>5</v>
      </c>
      <c r="E7184" s="51">
        <v>12298.6713146443</v>
      </c>
      <c r="F7184" s="13">
        <v>4578.1709571216998</v>
      </c>
      <c r="G7184" s="13">
        <v>13481.7</v>
      </c>
      <c r="H7184" s="13">
        <v>327.8</v>
      </c>
      <c r="I7184" s="13">
        <v>89.528445373748227</v>
      </c>
      <c r="J7184" s="49">
        <v>104.26612903225808</v>
      </c>
      <c r="K7184" s="14">
        <f t="shared" si="656"/>
        <v>30880.136846172005</v>
      </c>
    </row>
    <row r="7185" spans="1:11" x14ac:dyDescent="0.25">
      <c r="A7185" s="15">
        <f t="shared" si="653"/>
        <v>10</v>
      </c>
      <c r="B7185" s="16">
        <f t="shared" si="652"/>
        <v>2021</v>
      </c>
      <c r="C7185" s="17">
        <f t="shared" si="654"/>
        <v>44496</v>
      </c>
      <c r="D7185" s="16">
        <f t="shared" si="655"/>
        <v>6</v>
      </c>
      <c r="E7185" s="55">
        <v>12859.3357406539</v>
      </c>
      <c r="F7185" s="18">
        <v>4660.2150661679998</v>
      </c>
      <c r="G7185" s="18">
        <v>14411.083000000001</v>
      </c>
      <c r="H7185" s="18">
        <v>327.8</v>
      </c>
      <c r="I7185" s="18">
        <v>89.528445373748227</v>
      </c>
      <c r="J7185" s="53">
        <v>104.26612903225808</v>
      </c>
      <c r="K7185" s="19">
        <f t="shared" si="656"/>
        <v>32452.228381227902</v>
      </c>
    </row>
    <row r="7186" spans="1:11" x14ac:dyDescent="0.25">
      <c r="A7186" s="10">
        <f t="shared" si="653"/>
        <v>10</v>
      </c>
      <c r="B7186" s="11">
        <f t="shared" si="652"/>
        <v>2021</v>
      </c>
      <c r="C7186" s="12">
        <f t="shared" si="654"/>
        <v>44496</v>
      </c>
      <c r="D7186" s="11">
        <f t="shared" si="655"/>
        <v>7</v>
      </c>
      <c r="E7186" s="51">
        <v>14097.4937136237</v>
      </c>
      <c r="F7186" s="13">
        <v>5100.5522327199997</v>
      </c>
      <c r="G7186" s="13">
        <v>16960.338</v>
      </c>
      <c r="H7186" s="13">
        <v>267.74700000000001</v>
      </c>
      <c r="I7186" s="13">
        <v>73.126823256513021</v>
      </c>
      <c r="J7186" s="49">
        <v>104.26612903225808</v>
      </c>
      <c r="K7186" s="14">
        <f t="shared" si="656"/>
        <v>36603.523898632477</v>
      </c>
    </row>
    <row r="7187" spans="1:11" x14ac:dyDescent="0.25">
      <c r="A7187" s="15">
        <f t="shared" si="653"/>
        <v>10</v>
      </c>
      <c r="B7187" s="16">
        <f t="shared" si="652"/>
        <v>2021</v>
      </c>
      <c r="C7187" s="17">
        <f t="shared" si="654"/>
        <v>44496</v>
      </c>
      <c r="D7187" s="16">
        <f t="shared" si="655"/>
        <v>8</v>
      </c>
      <c r="E7187" s="55">
        <v>15702.7007605404</v>
      </c>
      <c r="F7187" s="18">
        <v>5711.0184163338999</v>
      </c>
      <c r="G7187" s="18">
        <v>17948.815999999999</v>
      </c>
      <c r="H7187" s="18">
        <v>0</v>
      </c>
      <c r="I7187" s="18">
        <v>0</v>
      </c>
      <c r="J7187" s="53">
        <v>104.26612903225808</v>
      </c>
      <c r="K7187" s="19">
        <f t="shared" si="656"/>
        <v>39466.801305906556</v>
      </c>
    </row>
    <row r="7188" spans="1:11" x14ac:dyDescent="0.25">
      <c r="A7188" s="10">
        <f t="shared" si="653"/>
        <v>10</v>
      </c>
      <c r="B7188" s="11">
        <f t="shared" si="652"/>
        <v>2021</v>
      </c>
      <c r="C7188" s="12">
        <f t="shared" si="654"/>
        <v>44496</v>
      </c>
      <c r="D7188" s="11">
        <f t="shared" si="655"/>
        <v>9</v>
      </c>
      <c r="E7188" s="51">
        <v>15971.752607709101</v>
      </c>
      <c r="F7188" s="13">
        <v>6162.3760318730001</v>
      </c>
      <c r="G7188" s="13">
        <v>17919.002</v>
      </c>
      <c r="H7188" s="13">
        <v>0</v>
      </c>
      <c r="I7188" s="13">
        <v>0</v>
      </c>
      <c r="J7188" s="49">
        <v>104.26612903225808</v>
      </c>
      <c r="K7188" s="14">
        <f t="shared" si="656"/>
        <v>40157.396768614359</v>
      </c>
    </row>
    <row r="7189" spans="1:11" x14ac:dyDescent="0.25">
      <c r="A7189" s="15">
        <f t="shared" si="653"/>
        <v>10</v>
      </c>
      <c r="B7189" s="16">
        <f t="shared" si="652"/>
        <v>2021</v>
      </c>
      <c r="C7189" s="17">
        <f t="shared" si="654"/>
        <v>44496</v>
      </c>
      <c r="D7189" s="16">
        <f t="shared" si="655"/>
        <v>10</v>
      </c>
      <c r="E7189" s="55">
        <v>15450.8657934003</v>
      </c>
      <c r="F7189" s="18">
        <v>6866.0143337237996</v>
      </c>
      <c r="G7189" s="18">
        <v>18338.563999999998</v>
      </c>
      <c r="H7189" s="18">
        <v>0</v>
      </c>
      <c r="I7189" s="18">
        <v>0</v>
      </c>
      <c r="J7189" s="53">
        <v>104.26612903225808</v>
      </c>
      <c r="K7189" s="19">
        <f t="shared" si="656"/>
        <v>40759.710256156352</v>
      </c>
    </row>
    <row r="7190" spans="1:11" x14ac:dyDescent="0.25">
      <c r="A7190" s="10">
        <f t="shared" si="653"/>
        <v>10</v>
      </c>
      <c r="B7190" s="11">
        <f t="shared" si="652"/>
        <v>2021</v>
      </c>
      <c r="C7190" s="12">
        <f t="shared" si="654"/>
        <v>44496</v>
      </c>
      <c r="D7190" s="11">
        <f t="shared" si="655"/>
        <v>11</v>
      </c>
      <c r="E7190" s="51">
        <v>15544.4863575934</v>
      </c>
      <c r="F7190" s="13">
        <v>7375.5274832642999</v>
      </c>
      <c r="G7190" s="13">
        <v>18069.477999999999</v>
      </c>
      <c r="H7190" s="13">
        <v>0</v>
      </c>
      <c r="I7190" s="13">
        <v>0</v>
      </c>
      <c r="J7190" s="49">
        <v>104.26612903225808</v>
      </c>
      <c r="K7190" s="14">
        <f t="shared" si="656"/>
        <v>41093.757969889957</v>
      </c>
    </row>
    <row r="7191" spans="1:11" x14ac:dyDescent="0.25">
      <c r="A7191" s="15">
        <f t="shared" si="653"/>
        <v>10</v>
      </c>
      <c r="B7191" s="16">
        <f t="shared" si="652"/>
        <v>2021</v>
      </c>
      <c r="C7191" s="17">
        <f t="shared" si="654"/>
        <v>44496</v>
      </c>
      <c r="D7191" s="16">
        <f t="shared" si="655"/>
        <v>12</v>
      </c>
      <c r="E7191" s="55">
        <v>15793.910278743</v>
      </c>
      <c r="F7191" s="18">
        <v>7393.588728058</v>
      </c>
      <c r="G7191" s="18">
        <v>17852.989000000001</v>
      </c>
      <c r="H7191" s="18">
        <v>0</v>
      </c>
      <c r="I7191" s="18">
        <v>0</v>
      </c>
      <c r="J7191" s="53">
        <v>104.26612903225808</v>
      </c>
      <c r="K7191" s="19">
        <f t="shared" si="656"/>
        <v>41144.75413583326</v>
      </c>
    </row>
    <row r="7192" spans="1:11" x14ac:dyDescent="0.25">
      <c r="A7192" s="10">
        <f t="shared" si="653"/>
        <v>10</v>
      </c>
      <c r="B7192" s="11">
        <f t="shared" si="652"/>
        <v>2021</v>
      </c>
      <c r="C7192" s="12">
        <f t="shared" si="654"/>
        <v>44496</v>
      </c>
      <c r="D7192" s="11">
        <f t="shared" si="655"/>
        <v>13</v>
      </c>
      <c r="E7192" s="51">
        <v>15793.0341059448</v>
      </c>
      <c r="F7192" s="13">
        <v>7383.3067906265996</v>
      </c>
      <c r="G7192" s="13">
        <v>18202.341</v>
      </c>
      <c r="H7192" s="13">
        <v>0</v>
      </c>
      <c r="I7192" s="13">
        <v>0</v>
      </c>
      <c r="J7192" s="49">
        <v>104.26612903225808</v>
      </c>
      <c r="K7192" s="14">
        <f t="shared" si="656"/>
        <v>41482.948025603662</v>
      </c>
    </row>
    <row r="7193" spans="1:11" x14ac:dyDescent="0.25">
      <c r="A7193" s="15">
        <f t="shared" si="653"/>
        <v>10</v>
      </c>
      <c r="B7193" s="16">
        <f t="shared" si="652"/>
        <v>2021</v>
      </c>
      <c r="C7193" s="17">
        <f t="shared" si="654"/>
        <v>44496</v>
      </c>
      <c r="D7193" s="16">
        <f t="shared" si="655"/>
        <v>14</v>
      </c>
      <c r="E7193" s="55">
        <v>15286.430467103701</v>
      </c>
      <c r="F7193" s="18">
        <v>7381.0279710384002</v>
      </c>
      <c r="G7193" s="18">
        <v>17857.418000000001</v>
      </c>
      <c r="H7193" s="18">
        <v>0</v>
      </c>
      <c r="I7193" s="18">
        <v>0</v>
      </c>
      <c r="J7193" s="53">
        <v>104.26612903225808</v>
      </c>
      <c r="K7193" s="19">
        <f t="shared" si="656"/>
        <v>40629.142567174364</v>
      </c>
    </row>
    <row r="7194" spans="1:11" x14ac:dyDescent="0.25">
      <c r="A7194" s="10">
        <f t="shared" si="653"/>
        <v>10</v>
      </c>
      <c r="B7194" s="11">
        <f t="shared" si="652"/>
        <v>2021</v>
      </c>
      <c r="C7194" s="12">
        <f t="shared" si="654"/>
        <v>44496</v>
      </c>
      <c r="D7194" s="11">
        <f t="shared" si="655"/>
        <v>15</v>
      </c>
      <c r="E7194" s="51">
        <v>15076.445656915401</v>
      </c>
      <c r="F7194" s="13">
        <v>7310.6441051324</v>
      </c>
      <c r="G7194" s="13">
        <v>17127.810000000001</v>
      </c>
      <c r="H7194" s="13">
        <v>0</v>
      </c>
      <c r="I7194" s="13">
        <v>0</v>
      </c>
      <c r="J7194" s="49">
        <v>104.26612903225808</v>
      </c>
      <c r="K7194" s="14">
        <f t="shared" si="656"/>
        <v>39619.165891080062</v>
      </c>
    </row>
    <row r="7195" spans="1:11" x14ac:dyDescent="0.25">
      <c r="A7195" s="15">
        <f t="shared" si="653"/>
        <v>10</v>
      </c>
      <c r="B7195" s="16">
        <f t="shared" si="652"/>
        <v>2021</v>
      </c>
      <c r="C7195" s="17">
        <f t="shared" si="654"/>
        <v>44496</v>
      </c>
      <c r="D7195" s="16">
        <f t="shared" si="655"/>
        <v>16</v>
      </c>
      <c r="E7195" s="55">
        <v>15517.582496207</v>
      </c>
      <c r="F7195" s="18">
        <v>7212.1054437560997</v>
      </c>
      <c r="G7195" s="18">
        <v>16212.849</v>
      </c>
      <c r="H7195" s="18">
        <v>0</v>
      </c>
      <c r="I7195" s="18">
        <v>0</v>
      </c>
      <c r="J7195" s="53">
        <v>104.26612903225808</v>
      </c>
      <c r="K7195" s="19">
        <f t="shared" si="656"/>
        <v>39046.803068995359</v>
      </c>
    </row>
    <row r="7196" spans="1:11" x14ac:dyDescent="0.25">
      <c r="A7196" s="10">
        <f t="shared" si="653"/>
        <v>10</v>
      </c>
      <c r="B7196" s="11">
        <f t="shared" si="652"/>
        <v>2021</v>
      </c>
      <c r="C7196" s="12">
        <f t="shared" si="654"/>
        <v>44496</v>
      </c>
      <c r="D7196" s="11">
        <f t="shared" si="655"/>
        <v>17</v>
      </c>
      <c r="E7196" s="51">
        <v>17625.600409701401</v>
      </c>
      <c r="F7196" s="13">
        <v>6960.7592520484004</v>
      </c>
      <c r="G7196" s="13">
        <v>15402.989</v>
      </c>
      <c r="H7196" s="13">
        <v>0</v>
      </c>
      <c r="I7196" s="13">
        <v>0</v>
      </c>
      <c r="J7196" s="49">
        <v>104.26612903225808</v>
      </c>
      <c r="K7196" s="14">
        <f t="shared" si="656"/>
        <v>40093.614790782056</v>
      </c>
    </row>
    <row r="7197" spans="1:11" x14ac:dyDescent="0.25">
      <c r="A7197" s="15">
        <f t="shared" si="653"/>
        <v>10</v>
      </c>
      <c r="B7197" s="16">
        <f t="shared" si="652"/>
        <v>2021</v>
      </c>
      <c r="C7197" s="17">
        <f t="shared" si="654"/>
        <v>44496</v>
      </c>
      <c r="D7197" s="16">
        <f t="shared" si="655"/>
        <v>18</v>
      </c>
      <c r="E7197" s="55">
        <v>19557.719724050701</v>
      </c>
      <c r="F7197" s="18">
        <v>6417.6915560479001</v>
      </c>
      <c r="G7197" s="18">
        <v>15165.063</v>
      </c>
      <c r="H7197" s="18">
        <v>234.96700000000001</v>
      </c>
      <c r="I7197" s="18">
        <v>64.173978719138191</v>
      </c>
      <c r="J7197" s="53">
        <v>104.26612903225808</v>
      </c>
      <c r="K7197" s="19">
        <f t="shared" si="656"/>
        <v>41543.881387849993</v>
      </c>
    </row>
    <row r="7198" spans="1:11" x14ac:dyDescent="0.25">
      <c r="A7198" s="10">
        <f t="shared" si="653"/>
        <v>10</v>
      </c>
      <c r="B7198" s="11">
        <f t="shared" si="652"/>
        <v>2021</v>
      </c>
      <c r="C7198" s="12">
        <f t="shared" si="654"/>
        <v>44496</v>
      </c>
      <c r="D7198" s="11">
        <f t="shared" si="655"/>
        <v>19</v>
      </c>
      <c r="E7198" s="51">
        <v>20342.083205466701</v>
      </c>
      <c r="F7198" s="13">
        <v>6350.7984547499</v>
      </c>
      <c r="G7198" s="13">
        <v>15030.338</v>
      </c>
      <c r="H7198" s="13">
        <v>327.8</v>
      </c>
      <c r="I7198" s="13">
        <v>89.528445373748227</v>
      </c>
      <c r="J7198" s="49">
        <v>104.26612903225808</v>
      </c>
      <c r="K7198" s="14">
        <f t="shared" si="656"/>
        <v>42244.814234622609</v>
      </c>
    </row>
    <row r="7199" spans="1:11" x14ac:dyDescent="0.25">
      <c r="A7199" s="15">
        <f t="shared" si="653"/>
        <v>10</v>
      </c>
      <c r="B7199" s="16">
        <f t="shared" si="652"/>
        <v>2021</v>
      </c>
      <c r="C7199" s="17">
        <f t="shared" si="654"/>
        <v>44496</v>
      </c>
      <c r="D7199" s="16">
        <f t="shared" si="655"/>
        <v>20</v>
      </c>
      <c r="E7199" s="55">
        <v>21151.836441663701</v>
      </c>
      <c r="F7199" s="18">
        <v>6174.3949438395002</v>
      </c>
      <c r="G7199" s="18">
        <v>14582.004999999999</v>
      </c>
      <c r="H7199" s="18">
        <v>327.8</v>
      </c>
      <c r="I7199" s="18">
        <v>89.528445373748227</v>
      </c>
      <c r="J7199" s="53">
        <v>104.26612903225808</v>
      </c>
      <c r="K7199" s="19">
        <f t="shared" si="656"/>
        <v>42429.83095990921</v>
      </c>
    </row>
    <row r="7200" spans="1:11" x14ac:dyDescent="0.25">
      <c r="A7200" s="10">
        <f t="shared" si="653"/>
        <v>10</v>
      </c>
      <c r="B7200" s="11">
        <f t="shared" si="652"/>
        <v>2021</v>
      </c>
      <c r="C7200" s="12">
        <f t="shared" si="654"/>
        <v>44496</v>
      </c>
      <c r="D7200" s="11">
        <f t="shared" si="655"/>
        <v>21</v>
      </c>
      <c r="E7200" s="51">
        <v>21212.885481956098</v>
      </c>
      <c r="F7200" s="13">
        <v>5786.1757243687998</v>
      </c>
      <c r="G7200" s="13">
        <v>14057.877</v>
      </c>
      <c r="H7200" s="13">
        <v>327.8</v>
      </c>
      <c r="I7200" s="13">
        <v>89.528445373748227</v>
      </c>
      <c r="J7200" s="49">
        <v>104.26612903225808</v>
      </c>
      <c r="K7200" s="14">
        <f t="shared" si="656"/>
        <v>41578.532780730908</v>
      </c>
    </row>
    <row r="7201" spans="1:11" x14ac:dyDescent="0.25">
      <c r="A7201" s="15">
        <f t="shared" si="653"/>
        <v>10</v>
      </c>
      <c r="B7201" s="16">
        <f t="shared" si="652"/>
        <v>2021</v>
      </c>
      <c r="C7201" s="17">
        <f t="shared" si="654"/>
        <v>44496</v>
      </c>
      <c r="D7201" s="16">
        <f t="shared" si="655"/>
        <v>22</v>
      </c>
      <c r="E7201" s="55">
        <v>20079.578618224001</v>
      </c>
      <c r="F7201" s="18">
        <v>5343.6168172058997</v>
      </c>
      <c r="G7201" s="18">
        <v>13501.18</v>
      </c>
      <c r="H7201" s="18">
        <v>327.8</v>
      </c>
      <c r="I7201" s="18">
        <v>89.528445373748227</v>
      </c>
      <c r="J7201" s="53">
        <v>104.26612903225808</v>
      </c>
      <c r="K7201" s="19">
        <f t="shared" si="656"/>
        <v>39445.97000983591</v>
      </c>
    </row>
    <row r="7202" spans="1:11" x14ac:dyDescent="0.25">
      <c r="A7202" s="10">
        <f t="shared" si="653"/>
        <v>10</v>
      </c>
      <c r="B7202" s="11">
        <f t="shared" si="652"/>
        <v>2021</v>
      </c>
      <c r="C7202" s="12">
        <f t="shared" si="654"/>
        <v>44496</v>
      </c>
      <c r="D7202" s="11">
        <f t="shared" si="655"/>
        <v>23</v>
      </c>
      <c r="E7202" s="51">
        <v>18016.544456362601</v>
      </c>
      <c r="F7202" s="13">
        <v>4942.9292650666002</v>
      </c>
      <c r="G7202" s="13">
        <v>13159.371999999999</v>
      </c>
      <c r="H7202" s="13">
        <v>327.8</v>
      </c>
      <c r="I7202" s="13">
        <v>89.528445373748227</v>
      </c>
      <c r="J7202" s="49">
        <v>104.26612903225808</v>
      </c>
      <c r="K7202" s="14">
        <f t="shared" si="656"/>
        <v>36640.440295835208</v>
      </c>
    </row>
    <row r="7203" spans="1:11" x14ac:dyDescent="0.25">
      <c r="A7203" s="15">
        <f t="shared" si="653"/>
        <v>10</v>
      </c>
      <c r="B7203" s="16">
        <f t="shared" si="652"/>
        <v>2021</v>
      </c>
      <c r="C7203" s="17">
        <f t="shared" si="654"/>
        <v>44496</v>
      </c>
      <c r="D7203" s="16">
        <f t="shared" si="655"/>
        <v>24</v>
      </c>
      <c r="E7203" s="55">
        <v>15619.686912847001</v>
      </c>
      <c r="F7203" s="18">
        <v>4728.7236286299003</v>
      </c>
      <c r="G7203" s="18">
        <v>12617.526</v>
      </c>
      <c r="H7203" s="18">
        <v>327.8</v>
      </c>
      <c r="I7203" s="18">
        <v>89.528445373748227</v>
      </c>
      <c r="J7203" s="53">
        <v>104.26612903225808</v>
      </c>
      <c r="K7203" s="19">
        <f t="shared" si="656"/>
        <v>33487.531115882906</v>
      </c>
    </row>
    <row r="7204" spans="1:11" x14ac:dyDescent="0.25">
      <c r="A7204" s="10">
        <f t="shared" si="653"/>
        <v>10</v>
      </c>
      <c r="B7204" s="11">
        <f t="shared" si="652"/>
        <v>2021</v>
      </c>
      <c r="C7204" s="12">
        <f t="shared" si="654"/>
        <v>44497</v>
      </c>
      <c r="D7204" s="11">
        <f t="shared" si="655"/>
        <v>1</v>
      </c>
      <c r="E7204" s="51">
        <v>13860.3998936017</v>
      </c>
      <c r="F7204" s="13">
        <v>4561.4889830586999</v>
      </c>
      <c r="G7204" s="13">
        <v>12452.392</v>
      </c>
      <c r="H7204" s="13">
        <v>327.8</v>
      </c>
      <c r="I7204" s="13">
        <v>89.528445373748227</v>
      </c>
      <c r="J7204" s="49">
        <v>104.26612903225808</v>
      </c>
      <c r="K7204" s="14">
        <f t="shared" si="656"/>
        <v>31395.875451066404</v>
      </c>
    </row>
    <row r="7205" spans="1:11" x14ac:dyDescent="0.25">
      <c r="A7205" s="15">
        <f t="shared" si="653"/>
        <v>10</v>
      </c>
      <c r="B7205" s="16">
        <f t="shared" si="652"/>
        <v>2021</v>
      </c>
      <c r="C7205" s="17">
        <f t="shared" si="654"/>
        <v>44497</v>
      </c>
      <c r="D7205" s="16">
        <f t="shared" si="655"/>
        <v>2</v>
      </c>
      <c r="E7205" s="55">
        <v>12868.388420674901</v>
      </c>
      <c r="F7205" s="18">
        <v>4480.7871743168998</v>
      </c>
      <c r="G7205" s="18">
        <v>12181.307000000001</v>
      </c>
      <c r="H7205" s="18">
        <v>327.8</v>
      </c>
      <c r="I7205" s="18">
        <v>89.528445373748227</v>
      </c>
      <c r="J7205" s="53">
        <v>104.26612903225808</v>
      </c>
      <c r="K7205" s="19">
        <f t="shared" si="656"/>
        <v>30052.077169397806</v>
      </c>
    </row>
    <row r="7206" spans="1:11" x14ac:dyDescent="0.25">
      <c r="A7206" s="10">
        <f t="shared" si="653"/>
        <v>10</v>
      </c>
      <c r="B7206" s="11">
        <f t="shared" si="652"/>
        <v>2021</v>
      </c>
      <c r="C7206" s="12">
        <f t="shared" si="654"/>
        <v>44497</v>
      </c>
      <c r="D7206" s="11">
        <f t="shared" si="655"/>
        <v>3</v>
      </c>
      <c r="E7206" s="51">
        <v>12347.370056348</v>
      </c>
      <c r="F7206" s="13">
        <v>4485.4059031751003</v>
      </c>
      <c r="G7206" s="13">
        <v>12298.037</v>
      </c>
      <c r="H7206" s="13">
        <v>327.8</v>
      </c>
      <c r="I7206" s="13">
        <v>89.528445373748227</v>
      </c>
      <c r="J7206" s="49">
        <v>104.26612903225808</v>
      </c>
      <c r="K7206" s="14">
        <f t="shared" si="656"/>
        <v>29652.407533929105</v>
      </c>
    </row>
    <row r="7207" spans="1:11" x14ac:dyDescent="0.25">
      <c r="A7207" s="15">
        <f t="shared" si="653"/>
        <v>10</v>
      </c>
      <c r="B7207" s="16">
        <f t="shared" si="652"/>
        <v>2021</v>
      </c>
      <c r="C7207" s="17">
        <f t="shared" si="654"/>
        <v>44497</v>
      </c>
      <c r="D7207" s="16">
        <f t="shared" si="655"/>
        <v>4</v>
      </c>
      <c r="E7207" s="55">
        <v>12137.718967729899</v>
      </c>
      <c r="F7207" s="18">
        <v>4486.8941757493003</v>
      </c>
      <c r="G7207" s="18">
        <v>12518.816000000001</v>
      </c>
      <c r="H7207" s="18">
        <v>327.8</v>
      </c>
      <c r="I7207" s="18">
        <v>89.528445373748227</v>
      </c>
      <c r="J7207" s="53">
        <v>104.26612903225808</v>
      </c>
      <c r="K7207" s="19">
        <f t="shared" si="656"/>
        <v>29665.023717885208</v>
      </c>
    </row>
    <row r="7208" spans="1:11" x14ac:dyDescent="0.25">
      <c r="A7208" s="10">
        <f t="shared" si="653"/>
        <v>10</v>
      </c>
      <c r="B7208" s="11">
        <f t="shared" si="652"/>
        <v>2021</v>
      </c>
      <c r="C7208" s="12">
        <f t="shared" si="654"/>
        <v>44497</v>
      </c>
      <c r="D7208" s="11">
        <f t="shared" si="655"/>
        <v>5</v>
      </c>
      <c r="E7208" s="51">
        <v>12218.539185276</v>
      </c>
      <c r="F7208" s="13">
        <v>4568.7115637122997</v>
      </c>
      <c r="G7208" s="13">
        <v>13009.691000000001</v>
      </c>
      <c r="H7208" s="13">
        <v>327.8</v>
      </c>
      <c r="I7208" s="13">
        <v>89.528445373748227</v>
      </c>
      <c r="J7208" s="49">
        <v>104.26612903225808</v>
      </c>
      <c r="K7208" s="14">
        <f t="shared" si="656"/>
        <v>30318.536323394303</v>
      </c>
    </row>
    <row r="7209" spans="1:11" x14ac:dyDescent="0.25">
      <c r="A7209" s="15">
        <f t="shared" si="653"/>
        <v>10</v>
      </c>
      <c r="B7209" s="16">
        <f t="shared" si="652"/>
        <v>2021</v>
      </c>
      <c r="C7209" s="17">
        <f t="shared" si="654"/>
        <v>44497</v>
      </c>
      <c r="D7209" s="16">
        <f t="shared" si="655"/>
        <v>6</v>
      </c>
      <c r="E7209" s="55">
        <v>13015.9368027647</v>
      </c>
      <c r="F7209" s="18">
        <v>4729.3204816763</v>
      </c>
      <c r="G7209" s="18">
        <v>14463.726000000001</v>
      </c>
      <c r="H7209" s="18">
        <v>327.8</v>
      </c>
      <c r="I7209" s="18">
        <v>89.528445373748227</v>
      </c>
      <c r="J7209" s="53">
        <v>104.26612903225808</v>
      </c>
      <c r="K7209" s="19">
        <f t="shared" si="656"/>
        <v>32730.577858847002</v>
      </c>
    </row>
    <row r="7210" spans="1:11" x14ac:dyDescent="0.25">
      <c r="A7210" s="10">
        <f t="shared" si="653"/>
        <v>10</v>
      </c>
      <c r="B7210" s="11">
        <f t="shared" si="652"/>
        <v>2021</v>
      </c>
      <c r="C7210" s="12">
        <f t="shared" si="654"/>
        <v>44497</v>
      </c>
      <c r="D7210" s="11">
        <f t="shared" si="655"/>
        <v>7</v>
      </c>
      <c r="E7210" s="51">
        <v>14426.456011636201</v>
      </c>
      <c r="F7210" s="13">
        <v>5146.4362788225999</v>
      </c>
      <c r="G7210" s="13">
        <v>16392.219000000001</v>
      </c>
      <c r="H7210" s="13">
        <v>278.63</v>
      </c>
      <c r="I7210" s="13">
        <v>76.099178567685982</v>
      </c>
      <c r="J7210" s="49">
        <v>104.26612903225808</v>
      </c>
      <c r="K7210" s="14">
        <f t="shared" si="656"/>
        <v>36424.106598058745</v>
      </c>
    </row>
    <row r="7211" spans="1:11" x14ac:dyDescent="0.25">
      <c r="A7211" s="15">
        <f t="shared" si="653"/>
        <v>10</v>
      </c>
      <c r="B7211" s="16">
        <f t="shared" si="652"/>
        <v>2021</v>
      </c>
      <c r="C7211" s="17">
        <f t="shared" si="654"/>
        <v>44497</v>
      </c>
      <c r="D7211" s="16">
        <f t="shared" si="655"/>
        <v>8</v>
      </c>
      <c r="E7211" s="55">
        <v>16113.189313512299</v>
      </c>
      <c r="F7211" s="18">
        <v>5711.0536552105004</v>
      </c>
      <c r="G7211" s="18">
        <v>17390.174999999999</v>
      </c>
      <c r="H7211" s="18">
        <v>0</v>
      </c>
      <c r="I7211" s="18">
        <v>0</v>
      </c>
      <c r="J7211" s="53">
        <v>104.26612903225808</v>
      </c>
      <c r="K7211" s="19">
        <f t="shared" si="656"/>
        <v>39318.68409775506</v>
      </c>
    </row>
    <row r="7212" spans="1:11" x14ac:dyDescent="0.25">
      <c r="A7212" s="10">
        <f t="shared" si="653"/>
        <v>10</v>
      </c>
      <c r="B7212" s="11">
        <f t="shared" si="652"/>
        <v>2021</v>
      </c>
      <c r="C7212" s="12">
        <f t="shared" si="654"/>
        <v>44497</v>
      </c>
      <c r="D7212" s="11">
        <f t="shared" si="655"/>
        <v>9</v>
      </c>
      <c r="E7212" s="51">
        <v>16277.664020604399</v>
      </c>
      <c r="F7212" s="13">
        <v>6223.5030048585004</v>
      </c>
      <c r="G7212" s="13">
        <v>17622.219000000001</v>
      </c>
      <c r="H7212" s="13">
        <v>0</v>
      </c>
      <c r="I7212" s="13">
        <v>0</v>
      </c>
      <c r="J7212" s="49">
        <v>104.26612903225808</v>
      </c>
      <c r="K7212" s="14">
        <f t="shared" si="656"/>
        <v>40227.652154495154</v>
      </c>
    </row>
    <row r="7213" spans="1:11" x14ac:dyDescent="0.25">
      <c r="A7213" s="15">
        <f t="shared" si="653"/>
        <v>10</v>
      </c>
      <c r="B7213" s="16">
        <f t="shared" si="652"/>
        <v>2021</v>
      </c>
      <c r="C7213" s="17">
        <f t="shared" si="654"/>
        <v>44497</v>
      </c>
      <c r="D7213" s="16">
        <f t="shared" si="655"/>
        <v>10</v>
      </c>
      <c r="E7213" s="55">
        <v>15855.467243548001</v>
      </c>
      <c r="F7213" s="18">
        <v>6927.3751539841996</v>
      </c>
      <c r="G7213" s="18">
        <v>17745.164000000001</v>
      </c>
      <c r="H7213" s="18">
        <v>0</v>
      </c>
      <c r="I7213" s="18">
        <v>0</v>
      </c>
      <c r="J7213" s="53">
        <v>104.26612903225808</v>
      </c>
      <c r="K7213" s="19">
        <f t="shared" si="656"/>
        <v>40632.272526564455</v>
      </c>
    </row>
    <row r="7214" spans="1:11" x14ac:dyDescent="0.25">
      <c r="A7214" s="10">
        <f t="shared" si="653"/>
        <v>10</v>
      </c>
      <c r="B7214" s="11">
        <f t="shared" si="652"/>
        <v>2021</v>
      </c>
      <c r="C7214" s="12">
        <f t="shared" si="654"/>
        <v>44497</v>
      </c>
      <c r="D7214" s="11">
        <f t="shared" si="655"/>
        <v>11</v>
      </c>
      <c r="E7214" s="51">
        <v>15863.2960615232</v>
      </c>
      <c r="F7214" s="13">
        <v>7400.7347836944</v>
      </c>
      <c r="G7214" s="13">
        <v>17420.773000000001</v>
      </c>
      <c r="H7214" s="13">
        <v>0</v>
      </c>
      <c r="I7214" s="13">
        <v>0</v>
      </c>
      <c r="J7214" s="49">
        <v>104.26612903225808</v>
      </c>
      <c r="K7214" s="14">
        <f t="shared" si="656"/>
        <v>40789.069974249855</v>
      </c>
    </row>
    <row r="7215" spans="1:11" x14ac:dyDescent="0.25">
      <c r="A7215" s="15">
        <f t="shared" si="653"/>
        <v>10</v>
      </c>
      <c r="B7215" s="16">
        <f t="shared" si="652"/>
        <v>2021</v>
      </c>
      <c r="C7215" s="17">
        <f t="shared" si="654"/>
        <v>44497</v>
      </c>
      <c r="D7215" s="16">
        <f t="shared" si="655"/>
        <v>12</v>
      </c>
      <c r="E7215" s="55">
        <v>15817.9138943956</v>
      </c>
      <c r="F7215" s="18">
        <v>7468.1286967055003</v>
      </c>
      <c r="G7215" s="18">
        <v>17555.79</v>
      </c>
      <c r="H7215" s="18">
        <v>0</v>
      </c>
      <c r="I7215" s="18">
        <v>0</v>
      </c>
      <c r="J7215" s="53">
        <v>104.26612903225808</v>
      </c>
      <c r="K7215" s="19">
        <f t="shared" si="656"/>
        <v>40946.098720133363</v>
      </c>
    </row>
    <row r="7216" spans="1:11" x14ac:dyDescent="0.25">
      <c r="A7216" s="10">
        <f t="shared" si="653"/>
        <v>10</v>
      </c>
      <c r="B7216" s="11">
        <f t="shared" si="652"/>
        <v>2021</v>
      </c>
      <c r="C7216" s="12">
        <f t="shared" si="654"/>
        <v>44497</v>
      </c>
      <c r="D7216" s="11">
        <f t="shared" si="655"/>
        <v>13</v>
      </c>
      <c r="E7216" s="51">
        <v>15848.7665679253</v>
      </c>
      <c r="F7216" s="13">
        <v>7463.0076305677003</v>
      </c>
      <c r="G7216" s="13">
        <v>17997.614000000001</v>
      </c>
      <c r="H7216" s="13">
        <v>0</v>
      </c>
      <c r="I7216" s="13">
        <v>0</v>
      </c>
      <c r="J7216" s="49">
        <v>104.26612903225808</v>
      </c>
      <c r="K7216" s="14">
        <f t="shared" si="656"/>
        <v>41413.654327525262</v>
      </c>
    </row>
    <row r="7217" spans="1:11" x14ac:dyDescent="0.25">
      <c r="A7217" s="15">
        <f t="shared" si="653"/>
        <v>10</v>
      </c>
      <c r="B7217" s="16">
        <f t="shared" si="652"/>
        <v>2021</v>
      </c>
      <c r="C7217" s="17">
        <f t="shared" si="654"/>
        <v>44497</v>
      </c>
      <c r="D7217" s="16">
        <f t="shared" si="655"/>
        <v>14</v>
      </c>
      <c r="E7217" s="55">
        <v>15320.496477143301</v>
      </c>
      <c r="F7217" s="18">
        <v>7426.3699335286001</v>
      </c>
      <c r="G7217" s="18">
        <v>17475.633999999998</v>
      </c>
      <c r="H7217" s="18">
        <v>0</v>
      </c>
      <c r="I7217" s="18">
        <v>0</v>
      </c>
      <c r="J7217" s="53">
        <v>104.26612903225808</v>
      </c>
      <c r="K7217" s="19">
        <f t="shared" si="656"/>
        <v>40326.766539704156</v>
      </c>
    </row>
    <row r="7218" spans="1:11" x14ac:dyDescent="0.25">
      <c r="A7218" s="10">
        <f t="shared" si="653"/>
        <v>10</v>
      </c>
      <c r="B7218" s="11">
        <f t="shared" si="652"/>
        <v>2021</v>
      </c>
      <c r="C7218" s="12">
        <f t="shared" si="654"/>
        <v>44497</v>
      </c>
      <c r="D7218" s="11">
        <f t="shared" si="655"/>
        <v>15</v>
      </c>
      <c r="E7218" s="51">
        <v>15161.605984014401</v>
      </c>
      <c r="F7218" s="13">
        <v>7332.6718219303002</v>
      </c>
      <c r="G7218" s="13">
        <v>16887.967000000001</v>
      </c>
      <c r="H7218" s="13">
        <v>0</v>
      </c>
      <c r="I7218" s="13">
        <v>0</v>
      </c>
      <c r="J7218" s="49">
        <v>104.26612903225808</v>
      </c>
      <c r="K7218" s="14">
        <f t="shared" si="656"/>
        <v>39486.510934976963</v>
      </c>
    </row>
    <row r="7219" spans="1:11" x14ac:dyDescent="0.25">
      <c r="A7219" s="15">
        <f t="shared" si="653"/>
        <v>10</v>
      </c>
      <c r="B7219" s="16">
        <f t="shared" si="652"/>
        <v>2021</v>
      </c>
      <c r="C7219" s="17">
        <f t="shared" si="654"/>
        <v>44497</v>
      </c>
      <c r="D7219" s="16">
        <f t="shared" si="655"/>
        <v>16</v>
      </c>
      <c r="E7219" s="55">
        <v>15738.9273731061</v>
      </c>
      <c r="F7219" s="18">
        <v>7231.7308521685</v>
      </c>
      <c r="G7219" s="18">
        <v>15890.816000000001</v>
      </c>
      <c r="H7219" s="18">
        <v>0</v>
      </c>
      <c r="I7219" s="18">
        <v>0</v>
      </c>
      <c r="J7219" s="53">
        <v>104.26612903225808</v>
      </c>
      <c r="K7219" s="19">
        <f t="shared" si="656"/>
        <v>38965.740354306858</v>
      </c>
    </row>
    <row r="7220" spans="1:11" x14ac:dyDescent="0.25">
      <c r="A7220" s="10">
        <f t="shared" si="653"/>
        <v>10</v>
      </c>
      <c r="B7220" s="11">
        <f t="shared" si="652"/>
        <v>2021</v>
      </c>
      <c r="C7220" s="12">
        <f t="shared" si="654"/>
        <v>44497</v>
      </c>
      <c r="D7220" s="11">
        <f t="shared" si="655"/>
        <v>17</v>
      </c>
      <c r="E7220" s="51">
        <v>18086.194057819899</v>
      </c>
      <c r="F7220" s="13">
        <v>6902.8469737490996</v>
      </c>
      <c r="G7220" s="13">
        <v>15079.85</v>
      </c>
      <c r="H7220" s="13">
        <v>0</v>
      </c>
      <c r="I7220" s="13">
        <v>0</v>
      </c>
      <c r="J7220" s="49">
        <v>104.26612903225808</v>
      </c>
      <c r="K7220" s="14">
        <f t="shared" si="656"/>
        <v>40173.157160601259</v>
      </c>
    </row>
    <row r="7221" spans="1:11" x14ac:dyDescent="0.25">
      <c r="A7221" s="15">
        <f t="shared" si="653"/>
        <v>10</v>
      </c>
      <c r="B7221" s="16">
        <f t="shared" si="652"/>
        <v>2021</v>
      </c>
      <c r="C7221" s="17">
        <f t="shared" si="654"/>
        <v>44497</v>
      </c>
      <c r="D7221" s="16">
        <f t="shared" si="655"/>
        <v>18</v>
      </c>
      <c r="E7221" s="55">
        <v>20151.910257322001</v>
      </c>
      <c r="F7221" s="18">
        <v>6471.8615976289002</v>
      </c>
      <c r="G7221" s="18">
        <v>14985.395</v>
      </c>
      <c r="H7221" s="18">
        <v>245.85</v>
      </c>
      <c r="I7221" s="18">
        <v>67.146334030311166</v>
      </c>
      <c r="J7221" s="53">
        <v>104.26612903225808</v>
      </c>
      <c r="K7221" s="19">
        <f t="shared" si="656"/>
        <v>42026.42931801347</v>
      </c>
    </row>
    <row r="7222" spans="1:11" x14ac:dyDescent="0.25">
      <c r="A7222" s="10">
        <f t="shared" si="653"/>
        <v>10</v>
      </c>
      <c r="B7222" s="11">
        <f t="shared" si="652"/>
        <v>2021</v>
      </c>
      <c r="C7222" s="12">
        <f t="shared" si="654"/>
        <v>44497</v>
      </c>
      <c r="D7222" s="11">
        <f t="shared" si="655"/>
        <v>19</v>
      </c>
      <c r="E7222" s="51">
        <v>20911.911829574801</v>
      </c>
      <c r="F7222" s="13">
        <v>6502.2417709796</v>
      </c>
      <c r="G7222" s="13">
        <v>14776.315000000001</v>
      </c>
      <c r="H7222" s="13">
        <v>327.8</v>
      </c>
      <c r="I7222" s="13">
        <v>89.528445373748227</v>
      </c>
      <c r="J7222" s="49">
        <v>104.26612903225808</v>
      </c>
      <c r="K7222" s="14">
        <f t="shared" si="656"/>
        <v>42712.063174960407</v>
      </c>
    </row>
    <row r="7223" spans="1:11" x14ac:dyDescent="0.25">
      <c r="A7223" s="15">
        <f t="shared" si="653"/>
        <v>10</v>
      </c>
      <c r="B7223" s="16">
        <f t="shared" si="652"/>
        <v>2021</v>
      </c>
      <c r="C7223" s="17">
        <f t="shared" si="654"/>
        <v>44497</v>
      </c>
      <c r="D7223" s="16">
        <f t="shared" si="655"/>
        <v>20</v>
      </c>
      <c r="E7223" s="55">
        <v>21686.4757216623</v>
      </c>
      <c r="F7223" s="18">
        <v>6249.7627387451003</v>
      </c>
      <c r="G7223" s="18">
        <v>14494.254999999999</v>
      </c>
      <c r="H7223" s="18">
        <v>327.8</v>
      </c>
      <c r="I7223" s="18">
        <v>89.528445373748227</v>
      </c>
      <c r="J7223" s="53">
        <v>104.26612903225808</v>
      </c>
      <c r="K7223" s="19">
        <f t="shared" si="656"/>
        <v>42952.088034813409</v>
      </c>
    </row>
    <row r="7224" spans="1:11" x14ac:dyDescent="0.25">
      <c r="A7224" s="10">
        <f t="shared" si="653"/>
        <v>10</v>
      </c>
      <c r="B7224" s="11">
        <f t="shared" si="652"/>
        <v>2021</v>
      </c>
      <c r="C7224" s="12">
        <f t="shared" si="654"/>
        <v>44497</v>
      </c>
      <c r="D7224" s="11">
        <f t="shared" si="655"/>
        <v>21</v>
      </c>
      <c r="E7224" s="51">
        <v>21603.793000364101</v>
      </c>
      <c r="F7224" s="13">
        <v>5851.0568588657998</v>
      </c>
      <c r="G7224" s="13">
        <v>14030.768</v>
      </c>
      <c r="H7224" s="13">
        <v>327.8</v>
      </c>
      <c r="I7224" s="13">
        <v>89.528445373748227</v>
      </c>
      <c r="J7224" s="49">
        <v>104.26612903225808</v>
      </c>
      <c r="K7224" s="14">
        <f t="shared" si="656"/>
        <v>42007.212433635905</v>
      </c>
    </row>
    <row r="7225" spans="1:11" x14ac:dyDescent="0.25">
      <c r="A7225" s="15">
        <f t="shared" si="653"/>
        <v>10</v>
      </c>
      <c r="B7225" s="16">
        <f t="shared" si="652"/>
        <v>2021</v>
      </c>
      <c r="C7225" s="17">
        <f t="shared" si="654"/>
        <v>44497</v>
      </c>
      <c r="D7225" s="16">
        <f t="shared" si="655"/>
        <v>22</v>
      </c>
      <c r="E7225" s="55">
        <v>20375.060738948701</v>
      </c>
      <c r="F7225" s="18">
        <v>5445.7557915587004</v>
      </c>
      <c r="G7225" s="18">
        <v>13448.843999999999</v>
      </c>
      <c r="H7225" s="18">
        <v>327.8</v>
      </c>
      <c r="I7225" s="18">
        <v>89.528445373748227</v>
      </c>
      <c r="J7225" s="53">
        <v>104.26612903225808</v>
      </c>
      <c r="K7225" s="19">
        <f t="shared" si="656"/>
        <v>39791.255104913405</v>
      </c>
    </row>
    <row r="7226" spans="1:11" x14ac:dyDescent="0.25">
      <c r="A7226" s="10">
        <f t="shared" si="653"/>
        <v>10</v>
      </c>
      <c r="B7226" s="11">
        <f t="shared" si="652"/>
        <v>2021</v>
      </c>
      <c r="C7226" s="12">
        <f t="shared" si="654"/>
        <v>44497</v>
      </c>
      <c r="D7226" s="11">
        <f t="shared" si="655"/>
        <v>23</v>
      </c>
      <c r="E7226" s="51">
        <v>18167.9415735859</v>
      </c>
      <c r="F7226" s="13">
        <v>5066.5282906944003</v>
      </c>
      <c r="G7226" s="13">
        <v>12972.462</v>
      </c>
      <c r="H7226" s="13">
        <v>327.8</v>
      </c>
      <c r="I7226" s="13">
        <v>89.528445373748227</v>
      </c>
      <c r="J7226" s="49">
        <v>104.26612903225808</v>
      </c>
      <c r="K7226" s="14">
        <f t="shared" si="656"/>
        <v>36728.526438686305</v>
      </c>
    </row>
    <row r="7227" spans="1:11" x14ac:dyDescent="0.25">
      <c r="A7227" s="15">
        <f t="shared" si="653"/>
        <v>10</v>
      </c>
      <c r="B7227" s="16">
        <f t="shared" si="652"/>
        <v>2021</v>
      </c>
      <c r="C7227" s="17">
        <f t="shared" si="654"/>
        <v>44497</v>
      </c>
      <c r="D7227" s="16">
        <f t="shared" si="655"/>
        <v>24</v>
      </c>
      <c r="E7227" s="55">
        <v>15791.138519849599</v>
      </c>
      <c r="F7227" s="18">
        <v>4761.4298070326004</v>
      </c>
      <c r="G7227" s="18">
        <v>12659.173000000001</v>
      </c>
      <c r="H7227" s="18">
        <v>327.8</v>
      </c>
      <c r="I7227" s="18">
        <v>89.528445373748227</v>
      </c>
      <c r="J7227" s="53">
        <v>104.26612903225808</v>
      </c>
      <c r="K7227" s="19">
        <f t="shared" si="656"/>
        <v>33733.335901288207</v>
      </c>
    </row>
    <row r="7228" spans="1:11" x14ac:dyDescent="0.25">
      <c r="A7228" s="10">
        <f t="shared" si="653"/>
        <v>10</v>
      </c>
      <c r="B7228" s="11">
        <f t="shared" si="652"/>
        <v>2021</v>
      </c>
      <c r="C7228" s="12">
        <f t="shared" si="654"/>
        <v>44498</v>
      </c>
      <c r="D7228" s="11">
        <f t="shared" si="655"/>
        <v>1</v>
      </c>
      <c r="E7228" s="51">
        <v>14051.537445596199</v>
      </c>
      <c r="F7228" s="13">
        <v>4593.7187006065997</v>
      </c>
      <c r="G7228" s="13">
        <v>12488.903</v>
      </c>
      <c r="H7228" s="13">
        <v>327.8</v>
      </c>
      <c r="I7228" s="13">
        <v>89.528445373748227</v>
      </c>
      <c r="J7228" s="49">
        <v>104.26612903225808</v>
      </c>
      <c r="K7228" s="14">
        <f t="shared" si="656"/>
        <v>31655.753720608805</v>
      </c>
    </row>
    <row r="7229" spans="1:11" x14ac:dyDescent="0.25">
      <c r="A7229" s="15">
        <f t="shared" si="653"/>
        <v>10</v>
      </c>
      <c r="B7229" s="16">
        <f t="shared" si="652"/>
        <v>2021</v>
      </c>
      <c r="C7229" s="17">
        <f t="shared" si="654"/>
        <v>44498</v>
      </c>
      <c r="D7229" s="16">
        <f t="shared" si="655"/>
        <v>2</v>
      </c>
      <c r="E7229" s="55">
        <v>12920.591030355999</v>
      </c>
      <c r="F7229" s="18">
        <v>4520.6836184204003</v>
      </c>
      <c r="G7229" s="18">
        <v>12251.653</v>
      </c>
      <c r="H7229" s="18">
        <v>327.8</v>
      </c>
      <c r="I7229" s="18">
        <v>89.528445373748227</v>
      </c>
      <c r="J7229" s="53">
        <v>104.26612903225808</v>
      </c>
      <c r="K7229" s="19">
        <f t="shared" si="656"/>
        <v>30214.522223182405</v>
      </c>
    </row>
    <row r="7230" spans="1:11" x14ac:dyDescent="0.25">
      <c r="A7230" s="10">
        <f t="shared" si="653"/>
        <v>10</v>
      </c>
      <c r="B7230" s="11">
        <f t="shared" si="652"/>
        <v>2021</v>
      </c>
      <c r="C7230" s="12">
        <f t="shared" si="654"/>
        <v>44498</v>
      </c>
      <c r="D7230" s="11">
        <f t="shared" si="655"/>
        <v>3</v>
      </c>
      <c r="E7230" s="51">
        <v>12351.5430604864</v>
      </c>
      <c r="F7230" s="13">
        <v>4528.2355124851001</v>
      </c>
      <c r="G7230" s="13">
        <v>12474.965</v>
      </c>
      <c r="H7230" s="13">
        <v>327.8</v>
      </c>
      <c r="I7230" s="13">
        <v>89.528445373748227</v>
      </c>
      <c r="J7230" s="49">
        <v>104.26612903225808</v>
      </c>
      <c r="K7230" s="14">
        <f t="shared" si="656"/>
        <v>29876.338147377504</v>
      </c>
    </row>
    <row r="7231" spans="1:11" x14ac:dyDescent="0.25">
      <c r="A7231" s="15">
        <f t="shared" si="653"/>
        <v>10</v>
      </c>
      <c r="B7231" s="16">
        <f t="shared" si="652"/>
        <v>2021</v>
      </c>
      <c r="C7231" s="17">
        <f t="shared" si="654"/>
        <v>44498</v>
      </c>
      <c r="D7231" s="16">
        <f t="shared" si="655"/>
        <v>4</v>
      </c>
      <c r="E7231" s="55">
        <v>12025.220087653201</v>
      </c>
      <c r="F7231" s="18">
        <v>4538.4080864206999</v>
      </c>
      <c r="G7231" s="18">
        <v>12527.281000000001</v>
      </c>
      <c r="H7231" s="18">
        <v>327.8</v>
      </c>
      <c r="I7231" s="18">
        <v>89.528445373748227</v>
      </c>
      <c r="J7231" s="53">
        <v>104.26612903225808</v>
      </c>
      <c r="K7231" s="19">
        <f t="shared" si="656"/>
        <v>29612.503748479907</v>
      </c>
    </row>
    <row r="7232" spans="1:11" x14ac:dyDescent="0.25">
      <c r="A7232" s="10">
        <f t="shared" si="653"/>
        <v>10</v>
      </c>
      <c r="B7232" s="11">
        <f t="shared" si="652"/>
        <v>2021</v>
      </c>
      <c r="C7232" s="12">
        <f t="shared" si="654"/>
        <v>44498</v>
      </c>
      <c r="D7232" s="11">
        <f t="shared" si="655"/>
        <v>5</v>
      </c>
      <c r="E7232" s="51">
        <v>12038.212162915001</v>
      </c>
      <c r="F7232" s="13">
        <v>4595.0698176167998</v>
      </c>
      <c r="G7232" s="13">
        <v>13083.769</v>
      </c>
      <c r="H7232" s="13">
        <v>327.8</v>
      </c>
      <c r="I7232" s="13">
        <v>89.528445373748227</v>
      </c>
      <c r="J7232" s="49">
        <v>104.26612903225808</v>
      </c>
      <c r="K7232" s="14">
        <f t="shared" si="656"/>
        <v>30238.645554937804</v>
      </c>
    </row>
    <row r="7233" spans="1:11" x14ac:dyDescent="0.25">
      <c r="A7233" s="15">
        <f t="shared" si="653"/>
        <v>10</v>
      </c>
      <c r="B7233" s="16">
        <f t="shared" si="652"/>
        <v>2021</v>
      </c>
      <c r="C7233" s="17">
        <f t="shared" si="654"/>
        <v>44498</v>
      </c>
      <c r="D7233" s="16">
        <f t="shared" si="655"/>
        <v>6</v>
      </c>
      <c r="E7233" s="55">
        <v>12578.597794920001</v>
      </c>
      <c r="F7233" s="18">
        <v>4683.3480275815</v>
      </c>
      <c r="G7233" s="18">
        <v>14102.847</v>
      </c>
      <c r="H7233" s="18">
        <v>327.8</v>
      </c>
      <c r="I7233" s="18">
        <v>89.528445373748227</v>
      </c>
      <c r="J7233" s="53">
        <v>104.26612903225808</v>
      </c>
      <c r="K7233" s="19">
        <f t="shared" si="656"/>
        <v>31886.387396907503</v>
      </c>
    </row>
    <row r="7234" spans="1:11" x14ac:dyDescent="0.25">
      <c r="A7234" s="10">
        <f t="shared" si="653"/>
        <v>10</v>
      </c>
      <c r="B7234" s="11">
        <f t="shared" si="652"/>
        <v>2021</v>
      </c>
      <c r="C7234" s="12">
        <f t="shared" si="654"/>
        <v>44498</v>
      </c>
      <c r="D7234" s="11">
        <f t="shared" si="655"/>
        <v>7</v>
      </c>
      <c r="E7234" s="51">
        <v>13964.575938919599</v>
      </c>
      <c r="F7234" s="13">
        <v>5063.1090921112</v>
      </c>
      <c r="G7234" s="13">
        <v>16360.853999999999</v>
      </c>
      <c r="H7234" s="13">
        <v>284.137</v>
      </c>
      <c r="I7234" s="13">
        <v>77.603245525200435</v>
      </c>
      <c r="J7234" s="49">
        <v>104.26612903225808</v>
      </c>
      <c r="K7234" s="14">
        <f t="shared" si="656"/>
        <v>35854.545405588258</v>
      </c>
    </row>
    <row r="7235" spans="1:11" x14ac:dyDescent="0.25">
      <c r="A7235" s="15">
        <f t="shared" si="653"/>
        <v>10</v>
      </c>
      <c r="B7235" s="16">
        <f t="shared" si="652"/>
        <v>2021</v>
      </c>
      <c r="C7235" s="17">
        <f t="shared" si="654"/>
        <v>44498</v>
      </c>
      <c r="D7235" s="16">
        <f t="shared" si="655"/>
        <v>8</v>
      </c>
      <c r="E7235" s="55">
        <v>15545.2652902188</v>
      </c>
      <c r="F7235" s="18">
        <v>5584.9986050099997</v>
      </c>
      <c r="G7235" s="18">
        <v>17277.687999999998</v>
      </c>
      <c r="H7235" s="18">
        <v>0</v>
      </c>
      <c r="I7235" s="18">
        <v>0</v>
      </c>
      <c r="J7235" s="53">
        <v>104.26612903225808</v>
      </c>
      <c r="K7235" s="19">
        <f t="shared" si="656"/>
        <v>38512.218024261056</v>
      </c>
    </row>
    <row r="7236" spans="1:11" x14ac:dyDescent="0.25">
      <c r="A7236" s="10">
        <f t="shared" si="653"/>
        <v>10</v>
      </c>
      <c r="B7236" s="11">
        <f t="shared" si="652"/>
        <v>2021</v>
      </c>
      <c r="C7236" s="12">
        <f t="shared" si="654"/>
        <v>44498</v>
      </c>
      <c r="D7236" s="11">
        <f t="shared" si="655"/>
        <v>9</v>
      </c>
      <c r="E7236" s="51">
        <v>15679.7449971761</v>
      </c>
      <c r="F7236" s="13">
        <v>6139.6500310994998</v>
      </c>
      <c r="G7236" s="13">
        <v>17878.382000000001</v>
      </c>
      <c r="H7236" s="13">
        <v>0</v>
      </c>
      <c r="I7236" s="13">
        <v>0</v>
      </c>
      <c r="J7236" s="49">
        <v>104.26612903225808</v>
      </c>
      <c r="K7236" s="14">
        <f t="shared" si="656"/>
        <v>39802.043157307853</v>
      </c>
    </row>
    <row r="7237" spans="1:11" x14ac:dyDescent="0.25">
      <c r="A7237" s="15">
        <f t="shared" si="653"/>
        <v>10</v>
      </c>
      <c r="B7237" s="16">
        <f t="shared" ref="B7237:B7300" si="657">YEAR(C7237)</f>
        <v>2021</v>
      </c>
      <c r="C7237" s="17">
        <f t="shared" si="654"/>
        <v>44498</v>
      </c>
      <c r="D7237" s="16">
        <f t="shared" si="655"/>
        <v>10</v>
      </c>
      <c r="E7237" s="55">
        <v>15597.9651844622</v>
      </c>
      <c r="F7237" s="18">
        <v>6815.6639494761002</v>
      </c>
      <c r="G7237" s="18">
        <v>18159.429</v>
      </c>
      <c r="H7237" s="18">
        <v>0</v>
      </c>
      <c r="I7237" s="18">
        <v>0</v>
      </c>
      <c r="J7237" s="53">
        <v>104.26612903225808</v>
      </c>
      <c r="K7237" s="19">
        <f t="shared" si="656"/>
        <v>40677.324262970564</v>
      </c>
    </row>
    <row r="7238" spans="1:11" x14ac:dyDescent="0.25">
      <c r="A7238" s="10">
        <f t="shared" ref="A7238:A7301" si="658">MONTH(C7238)</f>
        <v>10</v>
      </c>
      <c r="B7238" s="11">
        <f t="shared" si="657"/>
        <v>2021</v>
      </c>
      <c r="C7238" s="12">
        <f t="shared" ref="C7238:C7301" si="659">IF(D7238=1, C7237+1, C7237)</f>
        <v>44498</v>
      </c>
      <c r="D7238" s="11">
        <f t="shared" ref="D7238:D7301" si="660">IF(D7237=24, 1, D7237+1)</f>
        <v>11</v>
      </c>
      <c r="E7238" s="51">
        <v>15709.3636729628</v>
      </c>
      <c r="F7238" s="13">
        <v>7266.4525448035001</v>
      </c>
      <c r="G7238" s="13">
        <v>17890.350999999999</v>
      </c>
      <c r="H7238" s="13">
        <v>0</v>
      </c>
      <c r="I7238" s="13">
        <v>0</v>
      </c>
      <c r="J7238" s="49">
        <v>104.26612903225808</v>
      </c>
      <c r="K7238" s="14">
        <f t="shared" ref="K7238:K7301" si="661">SUM(E7238:J7238)</f>
        <v>40970.433346798556</v>
      </c>
    </row>
    <row r="7239" spans="1:11" x14ac:dyDescent="0.25">
      <c r="A7239" s="15">
        <f t="shared" si="658"/>
        <v>10</v>
      </c>
      <c r="B7239" s="16">
        <f t="shared" si="657"/>
        <v>2021</v>
      </c>
      <c r="C7239" s="17">
        <f t="shared" si="659"/>
        <v>44498</v>
      </c>
      <c r="D7239" s="16">
        <f t="shared" si="660"/>
        <v>12</v>
      </c>
      <c r="E7239" s="55">
        <v>15975.8987744441</v>
      </c>
      <c r="F7239" s="18">
        <v>7412.9772014351001</v>
      </c>
      <c r="G7239" s="18">
        <v>17767.974999999999</v>
      </c>
      <c r="H7239" s="18">
        <v>0</v>
      </c>
      <c r="I7239" s="18">
        <v>0</v>
      </c>
      <c r="J7239" s="53">
        <v>104.26612903225808</v>
      </c>
      <c r="K7239" s="19">
        <f t="shared" si="661"/>
        <v>41261.117104911456</v>
      </c>
    </row>
    <row r="7240" spans="1:11" x14ac:dyDescent="0.25">
      <c r="A7240" s="10">
        <f t="shared" si="658"/>
        <v>10</v>
      </c>
      <c r="B7240" s="11">
        <f t="shared" si="657"/>
        <v>2021</v>
      </c>
      <c r="C7240" s="12">
        <f t="shared" si="659"/>
        <v>44498</v>
      </c>
      <c r="D7240" s="11">
        <f t="shared" si="660"/>
        <v>13</v>
      </c>
      <c r="E7240" s="51">
        <v>16124.0048717381</v>
      </c>
      <c r="F7240" s="13">
        <v>7356.1916992860997</v>
      </c>
      <c r="G7240" s="13">
        <v>17482.319</v>
      </c>
      <c r="H7240" s="13">
        <v>0</v>
      </c>
      <c r="I7240" s="13">
        <v>0</v>
      </c>
      <c r="J7240" s="49">
        <v>104.26612903225808</v>
      </c>
      <c r="K7240" s="14">
        <f t="shared" si="661"/>
        <v>41066.781700056454</v>
      </c>
    </row>
    <row r="7241" spans="1:11" x14ac:dyDescent="0.25">
      <c r="A7241" s="15">
        <f t="shared" si="658"/>
        <v>10</v>
      </c>
      <c r="B7241" s="16">
        <f t="shared" si="657"/>
        <v>2021</v>
      </c>
      <c r="C7241" s="17">
        <f t="shared" si="659"/>
        <v>44498</v>
      </c>
      <c r="D7241" s="16">
        <f t="shared" si="660"/>
        <v>14</v>
      </c>
      <c r="E7241" s="55">
        <v>16120.140436342899</v>
      </c>
      <c r="F7241" s="18">
        <v>7318.8114199525999</v>
      </c>
      <c r="G7241" s="18">
        <v>16653.667000000001</v>
      </c>
      <c r="H7241" s="18">
        <v>0</v>
      </c>
      <c r="I7241" s="18">
        <v>0</v>
      </c>
      <c r="J7241" s="53">
        <v>104.26612903225808</v>
      </c>
      <c r="K7241" s="19">
        <f t="shared" si="661"/>
        <v>40196.884985327757</v>
      </c>
    </row>
    <row r="7242" spans="1:11" x14ac:dyDescent="0.25">
      <c r="A7242" s="10">
        <f t="shared" si="658"/>
        <v>10</v>
      </c>
      <c r="B7242" s="11">
        <f t="shared" si="657"/>
        <v>2021</v>
      </c>
      <c r="C7242" s="12">
        <f t="shared" si="659"/>
        <v>44498</v>
      </c>
      <c r="D7242" s="11">
        <f t="shared" si="660"/>
        <v>15</v>
      </c>
      <c r="E7242" s="51">
        <v>16415.765167229201</v>
      </c>
      <c r="F7242" s="13">
        <v>7195.0117055788996</v>
      </c>
      <c r="G7242" s="13">
        <v>16000.25</v>
      </c>
      <c r="H7242" s="13">
        <v>0</v>
      </c>
      <c r="I7242" s="13">
        <v>0</v>
      </c>
      <c r="J7242" s="49">
        <v>104.26612903225808</v>
      </c>
      <c r="K7242" s="14">
        <f t="shared" si="661"/>
        <v>39715.293001840357</v>
      </c>
    </row>
    <row r="7243" spans="1:11" x14ac:dyDescent="0.25">
      <c r="A7243" s="15">
        <f t="shared" si="658"/>
        <v>10</v>
      </c>
      <c r="B7243" s="16">
        <f t="shared" si="657"/>
        <v>2021</v>
      </c>
      <c r="C7243" s="17">
        <f t="shared" si="659"/>
        <v>44498</v>
      </c>
      <c r="D7243" s="16">
        <f t="shared" si="660"/>
        <v>16</v>
      </c>
      <c r="E7243" s="55">
        <v>17700.375887312799</v>
      </c>
      <c r="F7243" s="18">
        <v>7158.1433490279996</v>
      </c>
      <c r="G7243" s="18">
        <v>14967.689</v>
      </c>
      <c r="H7243" s="18">
        <v>0</v>
      </c>
      <c r="I7243" s="18">
        <v>0</v>
      </c>
      <c r="J7243" s="53">
        <v>104.26612903225808</v>
      </c>
      <c r="K7243" s="19">
        <f t="shared" si="661"/>
        <v>39930.474365373055</v>
      </c>
    </row>
    <row r="7244" spans="1:11" x14ac:dyDescent="0.25">
      <c r="A7244" s="10">
        <f t="shared" si="658"/>
        <v>10</v>
      </c>
      <c r="B7244" s="11">
        <f t="shared" si="657"/>
        <v>2021</v>
      </c>
      <c r="C7244" s="12">
        <f t="shared" si="659"/>
        <v>44498</v>
      </c>
      <c r="D7244" s="11">
        <f t="shared" si="660"/>
        <v>17</v>
      </c>
      <c r="E7244" s="51">
        <v>20423.121820462798</v>
      </c>
      <c r="F7244" s="13">
        <v>6951.8742048718996</v>
      </c>
      <c r="G7244" s="13">
        <v>14228.333000000001</v>
      </c>
      <c r="H7244" s="13">
        <v>0</v>
      </c>
      <c r="I7244" s="13">
        <v>0</v>
      </c>
      <c r="J7244" s="49">
        <v>104.26612903225808</v>
      </c>
      <c r="K7244" s="14">
        <f t="shared" si="661"/>
        <v>41707.595154366958</v>
      </c>
    </row>
    <row r="7245" spans="1:11" x14ac:dyDescent="0.25">
      <c r="A7245" s="15">
        <f t="shared" si="658"/>
        <v>10</v>
      </c>
      <c r="B7245" s="16">
        <f t="shared" si="657"/>
        <v>2021</v>
      </c>
      <c r="C7245" s="17">
        <f t="shared" si="659"/>
        <v>44498</v>
      </c>
      <c r="D7245" s="16">
        <f t="shared" si="660"/>
        <v>18</v>
      </c>
      <c r="E7245" s="55">
        <v>22080.366415043001</v>
      </c>
      <c r="F7245" s="18">
        <v>6574.2670779355003</v>
      </c>
      <c r="G7245" s="18">
        <v>13503.036</v>
      </c>
      <c r="H7245" s="18">
        <v>251.357</v>
      </c>
      <c r="I7245" s="18">
        <v>68.650400987825606</v>
      </c>
      <c r="J7245" s="53">
        <v>104.26612903225808</v>
      </c>
      <c r="K7245" s="19">
        <f t="shared" si="661"/>
        <v>42581.943022998588</v>
      </c>
    </row>
    <row r="7246" spans="1:11" x14ac:dyDescent="0.25">
      <c r="A7246" s="10">
        <f t="shared" si="658"/>
        <v>10</v>
      </c>
      <c r="B7246" s="11">
        <f t="shared" si="657"/>
        <v>2021</v>
      </c>
      <c r="C7246" s="12">
        <f t="shared" si="659"/>
        <v>44498</v>
      </c>
      <c r="D7246" s="11">
        <f t="shared" si="660"/>
        <v>19</v>
      </c>
      <c r="E7246" s="51">
        <v>22267.1048999005</v>
      </c>
      <c r="F7246" s="13">
        <v>6536.0874273931004</v>
      </c>
      <c r="G7246" s="13">
        <v>13374.996999999999</v>
      </c>
      <c r="H7246" s="13">
        <v>327.8</v>
      </c>
      <c r="I7246" s="13">
        <v>89.528445373748227</v>
      </c>
      <c r="J7246" s="49">
        <v>104.26612903225808</v>
      </c>
      <c r="K7246" s="14">
        <f t="shared" si="661"/>
        <v>42699.783901699608</v>
      </c>
    </row>
    <row r="7247" spans="1:11" x14ac:dyDescent="0.25">
      <c r="A7247" s="15">
        <f t="shared" si="658"/>
        <v>10</v>
      </c>
      <c r="B7247" s="16">
        <f t="shared" si="657"/>
        <v>2021</v>
      </c>
      <c r="C7247" s="17">
        <f t="shared" si="659"/>
        <v>44498</v>
      </c>
      <c r="D7247" s="16">
        <f t="shared" si="660"/>
        <v>20</v>
      </c>
      <c r="E7247" s="55">
        <v>21850.567616672099</v>
      </c>
      <c r="F7247" s="18">
        <v>6178.0612302518002</v>
      </c>
      <c r="G7247" s="18">
        <v>13018.166999999999</v>
      </c>
      <c r="H7247" s="18">
        <v>327.8</v>
      </c>
      <c r="I7247" s="18">
        <v>89.528445373748227</v>
      </c>
      <c r="J7247" s="53">
        <v>104.26612903225808</v>
      </c>
      <c r="K7247" s="19">
        <f t="shared" si="661"/>
        <v>41568.39042132991</v>
      </c>
    </row>
    <row r="7248" spans="1:11" x14ac:dyDescent="0.25">
      <c r="A7248" s="10">
        <f t="shared" si="658"/>
        <v>10</v>
      </c>
      <c r="B7248" s="11">
        <f t="shared" si="657"/>
        <v>2021</v>
      </c>
      <c r="C7248" s="12">
        <f t="shared" si="659"/>
        <v>44498</v>
      </c>
      <c r="D7248" s="11">
        <f t="shared" si="660"/>
        <v>21</v>
      </c>
      <c r="E7248" s="51">
        <v>21677.5847521672</v>
      </c>
      <c r="F7248" s="13">
        <v>5877.2346096624997</v>
      </c>
      <c r="G7248" s="13">
        <v>12265.832</v>
      </c>
      <c r="H7248" s="13">
        <v>327.8</v>
      </c>
      <c r="I7248" s="13">
        <v>89.528445373748227</v>
      </c>
      <c r="J7248" s="49">
        <v>104.26612903225808</v>
      </c>
      <c r="K7248" s="14">
        <f t="shared" si="661"/>
        <v>40342.245936235711</v>
      </c>
    </row>
    <row r="7249" spans="1:11" x14ac:dyDescent="0.25">
      <c r="A7249" s="15">
        <f t="shared" si="658"/>
        <v>10</v>
      </c>
      <c r="B7249" s="16">
        <f t="shared" si="657"/>
        <v>2021</v>
      </c>
      <c r="C7249" s="17">
        <f t="shared" si="659"/>
        <v>44498</v>
      </c>
      <c r="D7249" s="16">
        <f t="shared" si="660"/>
        <v>22</v>
      </c>
      <c r="E7249" s="55">
        <v>20572.173379033</v>
      </c>
      <c r="F7249" s="18">
        <v>5536.7091536738999</v>
      </c>
      <c r="G7249" s="18">
        <v>11591.621999999999</v>
      </c>
      <c r="H7249" s="18">
        <v>327.8</v>
      </c>
      <c r="I7249" s="18">
        <v>89.528445373748227</v>
      </c>
      <c r="J7249" s="53">
        <v>104.26612903225808</v>
      </c>
      <c r="K7249" s="19">
        <f t="shared" si="661"/>
        <v>38222.099107112903</v>
      </c>
    </row>
    <row r="7250" spans="1:11" x14ac:dyDescent="0.25">
      <c r="A7250" s="10">
        <f t="shared" si="658"/>
        <v>10</v>
      </c>
      <c r="B7250" s="11">
        <f t="shared" si="657"/>
        <v>2021</v>
      </c>
      <c r="C7250" s="12">
        <f t="shared" si="659"/>
        <v>44498</v>
      </c>
      <c r="D7250" s="11">
        <f t="shared" si="660"/>
        <v>23</v>
      </c>
      <c r="E7250" s="51">
        <v>18816.572993477901</v>
      </c>
      <c r="F7250" s="13">
        <v>5125.2192737742998</v>
      </c>
      <c r="G7250" s="13">
        <v>11171.144</v>
      </c>
      <c r="H7250" s="13">
        <v>327.8</v>
      </c>
      <c r="I7250" s="13">
        <v>89.528445373748227</v>
      </c>
      <c r="J7250" s="49">
        <v>104.26612903225808</v>
      </c>
      <c r="K7250" s="14">
        <f t="shared" si="661"/>
        <v>35634.530841658205</v>
      </c>
    </row>
    <row r="7251" spans="1:11" x14ac:dyDescent="0.25">
      <c r="A7251" s="15">
        <f t="shared" si="658"/>
        <v>10</v>
      </c>
      <c r="B7251" s="16">
        <f t="shared" si="657"/>
        <v>2021</v>
      </c>
      <c r="C7251" s="17">
        <f t="shared" si="659"/>
        <v>44498</v>
      </c>
      <c r="D7251" s="16">
        <f t="shared" si="660"/>
        <v>24</v>
      </c>
      <c r="E7251" s="55">
        <v>16676.278629444201</v>
      </c>
      <c r="F7251" s="18">
        <v>4863.1815997260001</v>
      </c>
      <c r="G7251" s="18">
        <v>10787.305</v>
      </c>
      <c r="H7251" s="18">
        <v>327.8</v>
      </c>
      <c r="I7251" s="18">
        <v>89.528445373748227</v>
      </c>
      <c r="J7251" s="53">
        <v>104.26612903225808</v>
      </c>
      <c r="K7251" s="19">
        <f t="shared" si="661"/>
        <v>32848.359803576212</v>
      </c>
    </row>
    <row r="7252" spans="1:11" x14ac:dyDescent="0.25">
      <c r="A7252" s="10">
        <f t="shared" si="658"/>
        <v>10</v>
      </c>
      <c r="B7252" s="11">
        <f t="shared" si="657"/>
        <v>2021</v>
      </c>
      <c r="C7252" s="12">
        <f t="shared" si="659"/>
        <v>44499</v>
      </c>
      <c r="D7252" s="11">
        <f t="shared" si="660"/>
        <v>1</v>
      </c>
      <c r="E7252" s="51">
        <v>14840.3631345594</v>
      </c>
      <c r="F7252" s="13">
        <v>4675.9012828104997</v>
      </c>
      <c r="G7252" s="13">
        <v>10696.232</v>
      </c>
      <c r="H7252" s="13">
        <v>327.8</v>
      </c>
      <c r="I7252" s="13">
        <v>89.528445373748227</v>
      </c>
      <c r="J7252" s="49">
        <v>104.26612903225808</v>
      </c>
      <c r="K7252" s="14">
        <f t="shared" si="661"/>
        <v>30734.090991775905</v>
      </c>
    </row>
    <row r="7253" spans="1:11" x14ac:dyDescent="0.25">
      <c r="A7253" s="15">
        <f t="shared" si="658"/>
        <v>10</v>
      </c>
      <c r="B7253" s="16">
        <f t="shared" si="657"/>
        <v>2021</v>
      </c>
      <c r="C7253" s="17">
        <f t="shared" si="659"/>
        <v>44499</v>
      </c>
      <c r="D7253" s="16">
        <f t="shared" si="660"/>
        <v>2</v>
      </c>
      <c r="E7253" s="55">
        <v>13706.073188603399</v>
      </c>
      <c r="F7253" s="18">
        <v>4640.4255835065997</v>
      </c>
      <c r="G7253" s="18">
        <v>10705.799000000001</v>
      </c>
      <c r="H7253" s="18">
        <v>327.8</v>
      </c>
      <c r="I7253" s="18">
        <v>89.528445373748227</v>
      </c>
      <c r="J7253" s="53">
        <v>104.26612903225808</v>
      </c>
      <c r="K7253" s="19">
        <f t="shared" si="661"/>
        <v>29573.892346516001</v>
      </c>
    </row>
    <row r="7254" spans="1:11" x14ac:dyDescent="0.25">
      <c r="A7254" s="10">
        <f t="shared" si="658"/>
        <v>10</v>
      </c>
      <c r="B7254" s="11">
        <f t="shared" si="657"/>
        <v>2021</v>
      </c>
      <c r="C7254" s="12">
        <f t="shared" si="659"/>
        <v>44499</v>
      </c>
      <c r="D7254" s="11">
        <f t="shared" si="660"/>
        <v>3</v>
      </c>
      <c r="E7254" s="51">
        <v>12912.735094952601</v>
      </c>
      <c r="F7254" s="13">
        <v>4582.0040182947996</v>
      </c>
      <c r="G7254" s="13">
        <v>10847.154</v>
      </c>
      <c r="H7254" s="13">
        <v>327.8</v>
      </c>
      <c r="I7254" s="13">
        <v>89.528445373748227</v>
      </c>
      <c r="J7254" s="49">
        <v>104.26612903225808</v>
      </c>
      <c r="K7254" s="14">
        <f t="shared" si="661"/>
        <v>28863.487687653407</v>
      </c>
    </row>
    <row r="7255" spans="1:11" x14ac:dyDescent="0.25">
      <c r="A7255" s="15">
        <f t="shared" si="658"/>
        <v>10</v>
      </c>
      <c r="B7255" s="16">
        <f t="shared" si="657"/>
        <v>2021</v>
      </c>
      <c r="C7255" s="17">
        <f t="shared" si="659"/>
        <v>44499</v>
      </c>
      <c r="D7255" s="16">
        <f t="shared" si="660"/>
        <v>4</v>
      </c>
      <c r="E7255" s="55">
        <v>12512.376085894201</v>
      </c>
      <c r="F7255" s="18">
        <v>4592.2274085514</v>
      </c>
      <c r="G7255" s="18">
        <v>10731.366</v>
      </c>
      <c r="H7255" s="18">
        <v>327.8</v>
      </c>
      <c r="I7255" s="18">
        <v>89.528445373748227</v>
      </c>
      <c r="J7255" s="53">
        <v>104.26612903225808</v>
      </c>
      <c r="K7255" s="19">
        <f t="shared" si="661"/>
        <v>28357.564068851603</v>
      </c>
    </row>
    <row r="7256" spans="1:11" x14ac:dyDescent="0.25">
      <c r="A7256" s="10">
        <f t="shared" si="658"/>
        <v>10</v>
      </c>
      <c r="B7256" s="11">
        <f t="shared" si="657"/>
        <v>2021</v>
      </c>
      <c r="C7256" s="12">
        <f t="shared" si="659"/>
        <v>44499</v>
      </c>
      <c r="D7256" s="11">
        <f t="shared" si="660"/>
        <v>5</v>
      </c>
      <c r="E7256" s="51">
        <v>12375.106233276199</v>
      </c>
      <c r="F7256" s="13">
        <v>4594.6894922183001</v>
      </c>
      <c r="G7256" s="13">
        <v>10709.96</v>
      </c>
      <c r="H7256" s="13">
        <v>327.8</v>
      </c>
      <c r="I7256" s="13">
        <v>89.528445373748227</v>
      </c>
      <c r="J7256" s="49">
        <v>104.26612903225808</v>
      </c>
      <c r="K7256" s="14">
        <f t="shared" si="661"/>
        <v>28201.350299900503</v>
      </c>
    </row>
    <row r="7257" spans="1:11" x14ac:dyDescent="0.25">
      <c r="A7257" s="15">
        <f t="shared" si="658"/>
        <v>10</v>
      </c>
      <c r="B7257" s="16">
        <f t="shared" si="657"/>
        <v>2021</v>
      </c>
      <c r="C7257" s="17">
        <f t="shared" si="659"/>
        <v>44499</v>
      </c>
      <c r="D7257" s="16">
        <f t="shared" si="660"/>
        <v>6</v>
      </c>
      <c r="E7257" s="55">
        <v>12607.14508434</v>
      </c>
      <c r="F7257" s="18">
        <v>4630.1827678624004</v>
      </c>
      <c r="G7257" s="18">
        <v>11223.16</v>
      </c>
      <c r="H7257" s="18">
        <v>327.8</v>
      </c>
      <c r="I7257" s="18">
        <v>89.528445373748227</v>
      </c>
      <c r="J7257" s="53">
        <v>104.26612903225808</v>
      </c>
      <c r="K7257" s="19">
        <f t="shared" si="661"/>
        <v>28982.082426608406</v>
      </c>
    </row>
    <row r="7258" spans="1:11" x14ac:dyDescent="0.25">
      <c r="A7258" s="10">
        <f t="shared" si="658"/>
        <v>10</v>
      </c>
      <c r="B7258" s="11">
        <f t="shared" si="657"/>
        <v>2021</v>
      </c>
      <c r="C7258" s="12">
        <f t="shared" si="659"/>
        <v>44499</v>
      </c>
      <c r="D7258" s="11">
        <f t="shared" si="660"/>
        <v>7</v>
      </c>
      <c r="E7258" s="51">
        <v>13221.4079419765</v>
      </c>
      <c r="F7258" s="13">
        <v>4787.6547244704998</v>
      </c>
      <c r="G7258" s="13">
        <v>12050.111999999999</v>
      </c>
      <c r="H7258" s="13">
        <v>289.51299999999998</v>
      </c>
      <c r="I7258" s="13">
        <v>79.071533878858958</v>
      </c>
      <c r="J7258" s="49">
        <v>104.26612903225808</v>
      </c>
      <c r="K7258" s="14">
        <f t="shared" si="661"/>
        <v>30532.025329358112</v>
      </c>
    </row>
    <row r="7259" spans="1:11" x14ac:dyDescent="0.25">
      <c r="A7259" s="15">
        <f t="shared" si="658"/>
        <v>10</v>
      </c>
      <c r="B7259" s="16">
        <f t="shared" si="657"/>
        <v>2021</v>
      </c>
      <c r="C7259" s="17">
        <f t="shared" si="659"/>
        <v>44499</v>
      </c>
      <c r="D7259" s="16">
        <f t="shared" si="660"/>
        <v>8</v>
      </c>
      <c r="E7259" s="55">
        <v>14794.5963480837</v>
      </c>
      <c r="F7259" s="18">
        <v>4980.5165792110001</v>
      </c>
      <c r="G7259" s="18">
        <v>12264.442999999999</v>
      </c>
      <c r="H7259" s="18">
        <v>0</v>
      </c>
      <c r="I7259" s="18">
        <v>0</v>
      </c>
      <c r="J7259" s="53">
        <v>104.26612903225808</v>
      </c>
      <c r="K7259" s="19">
        <f t="shared" si="661"/>
        <v>32143.822056326957</v>
      </c>
    </row>
    <row r="7260" spans="1:11" x14ac:dyDescent="0.25">
      <c r="A7260" s="10">
        <f t="shared" si="658"/>
        <v>10</v>
      </c>
      <c r="B7260" s="11">
        <f t="shared" si="657"/>
        <v>2021</v>
      </c>
      <c r="C7260" s="12">
        <f t="shared" si="659"/>
        <v>44499</v>
      </c>
      <c r="D7260" s="11">
        <f t="shared" si="660"/>
        <v>9</v>
      </c>
      <c r="E7260" s="51">
        <v>17002.777931530702</v>
      </c>
      <c r="F7260" s="13">
        <v>5167.9527657528997</v>
      </c>
      <c r="G7260" s="13">
        <v>12592.938</v>
      </c>
      <c r="H7260" s="13">
        <v>0</v>
      </c>
      <c r="I7260" s="13">
        <v>0</v>
      </c>
      <c r="J7260" s="49">
        <v>104.26612903225808</v>
      </c>
      <c r="K7260" s="14">
        <f t="shared" si="661"/>
        <v>34867.934826315861</v>
      </c>
    </row>
    <row r="7261" spans="1:11" x14ac:dyDescent="0.25">
      <c r="A7261" s="15">
        <f t="shared" si="658"/>
        <v>10</v>
      </c>
      <c r="B7261" s="16">
        <f t="shared" si="657"/>
        <v>2021</v>
      </c>
      <c r="C7261" s="17">
        <f t="shared" si="659"/>
        <v>44499</v>
      </c>
      <c r="D7261" s="16">
        <f t="shared" si="660"/>
        <v>10</v>
      </c>
      <c r="E7261" s="55">
        <v>18876.414616586299</v>
      </c>
      <c r="F7261" s="18">
        <v>5660.3400732765003</v>
      </c>
      <c r="G7261" s="18">
        <v>12594.907999999999</v>
      </c>
      <c r="H7261" s="18">
        <v>0</v>
      </c>
      <c r="I7261" s="18">
        <v>0</v>
      </c>
      <c r="J7261" s="53">
        <v>104.26612903225808</v>
      </c>
      <c r="K7261" s="19">
        <f t="shared" si="661"/>
        <v>37235.92881889506</v>
      </c>
    </row>
    <row r="7262" spans="1:11" x14ac:dyDescent="0.25">
      <c r="A7262" s="10">
        <f t="shared" si="658"/>
        <v>10</v>
      </c>
      <c r="B7262" s="11">
        <f t="shared" si="657"/>
        <v>2021</v>
      </c>
      <c r="C7262" s="12">
        <f t="shared" si="659"/>
        <v>44499</v>
      </c>
      <c r="D7262" s="11">
        <f t="shared" si="660"/>
        <v>11</v>
      </c>
      <c r="E7262" s="51">
        <v>20237.436228457202</v>
      </c>
      <c r="F7262" s="13">
        <v>6118.5725968448996</v>
      </c>
      <c r="G7262" s="13">
        <v>12497.111999999999</v>
      </c>
      <c r="H7262" s="13">
        <v>0</v>
      </c>
      <c r="I7262" s="13">
        <v>0</v>
      </c>
      <c r="J7262" s="49">
        <v>104.26612903225808</v>
      </c>
      <c r="K7262" s="14">
        <f t="shared" si="661"/>
        <v>38957.386954334361</v>
      </c>
    </row>
    <row r="7263" spans="1:11" x14ac:dyDescent="0.25">
      <c r="A7263" s="15">
        <f t="shared" si="658"/>
        <v>10</v>
      </c>
      <c r="B7263" s="16">
        <f t="shared" si="657"/>
        <v>2021</v>
      </c>
      <c r="C7263" s="17">
        <f t="shared" si="659"/>
        <v>44499</v>
      </c>
      <c r="D7263" s="16">
        <f t="shared" si="660"/>
        <v>12</v>
      </c>
      <c r="E7263" s="55">
        <v>21009.6844652617</v>
      </c>
      <c r="F7263" s="18">
        <v>6118.2778011491</v>
      </c>
      <c r="G7263" s="18">
        <v>12484.927</v>
      </c>
      <c r="H7263" s="18">
        <v>0</v>
      </c>
      <c r="I7263" s="18">
        <v>0</v>
      </c>
      <c r="J7263" s="53">
        <v>104.26612903225808</v>
      </c>
      <c r="K7263" s="19">
        <f t="shared" si="661"/>
        <v>39717.155395443056</v>
      </c>
    </row>
    <row r="7264" spans="1:11" x14ac:dyDescent="0.25">
      <c r="A7264" s="10">
        <f t="shared" si="658"/>
        <v>10</v>
      </c>
      <c r="B7264" s="11">
        <f t="shared" si="657"/>
        <v>2021</v>
      </c>
      <c r="C7264" s="12">
        <f t="shared" si="659"/>
        <v>44499</v>
      </c>
      <c r="D7264" s="11">
        <f t="shared" si="660"/>
        <v>13</v>
      </c>
      <c r="E7264" s="51">
        <v>21550.741696829598</v>
      </c>
      <c r="F7264" s="13">
        <v>6079.9234977856004</v>
      </c>
      <c r="G7264" s="13">
        <v>12655.379000000001</v>
      </c>
      <c r="H7264" s="13">
        <v>0</v>
      </c>
      <c r="I7264" s="13">
        <v>0</v>
      </c>
      <c r="J7264" s="49">
        <v>104.26612903225808</v>
      </c>
      <c r="K7264" s="14">
        <f t="shared" si="661"/>
        <v>40390.310323647456</v>
      </c>
    </row>
    <row r="7265" spans="1:11" x14ac:dyDescent="0.25">
      <c r="A7265" s="15">
        <f t="shared" si="658"/>
        <v>10</v>
      </c>
      <c r="B7265" s="16">
        <f t="shared" si="657"/>
        <v>2021</v>
      </c>
      <c r="C7265" s="17">
        <f t="shared" si="659"/>
        <v>44499</v>
      </c>
      <c r="D7265" s="16">
        <f t="shared" si="660"/>
        <v>14</v>
      </c>
      <c r="E7265" s="55">
        <v>21521.701474241701</v>
      </c>
      <c r="F7265" s="18">
        <v>6073.8689745339998</v>
      </c>
      <c r="G7265" s="18">
        <v>12381.191999999999</v>
      </c>
      <c r="H7265" s="18">
        <v>0</v>
      </c>
      <c r="I7265" s="18">
        <v>0</v>
      </c>
      <c r="J7265" s="53">
        <v>104.26612903225808</v>
      </c>
      <c r="K7265" s="19">
        <f t="shared" si="661"/>
        <v>40081.028577807956</v>
      </c>
    </row>
    <row r="7266" spans="1:11" x14ac:dyDescent="0.25">
      <c r="A7266" s="10">
        <f t="shared" si="658"/>
        <v>10</v>
      </c>
      <c r="B7266" s="11">
        <f t="shared" si="657"/>
        <v>2021</v>
      </c>
      <c r="C7266" s="12">
        <f t="shared" si="659"/>
        <v>44499</v>
      </c>
      <c r="D7266" s="11">
        <f t="shared" si="660"/>
        <v>15</v>
      </c>
      <c r="E7266" s="51">
        <v>21271.0644710054</v>
      </c>
      <c r="F7266" s="13">
        <v>5965.8172886642997</v>
      </c>
      <c r="G7266" s="13">
        <v>12395.806</v>
      </c>
      <c r="H7266" s="13">
        <v>0</v>
      </c>
      <c r="I7266" s="13">
        <v>0</v>
      </c>
      <c r="J7266" s="49">
        <v>104.26612903225808</v>
      </c>
      <c r="K7266" s="14">
        <f t="shared" si="661"/>
        <v>39736.953888701959</v>
      </c>
    </row>
    <row r="7267" spans="1:11" x14ac:dyDescent="0.25">
      <c r="A7267" s="15">
        <f t="shared" si="658"/>
        <v>10</v>
      </c>
      <c r="B7267" s="16">
        <f t="shared" si="657"/>
        <v>2021</v>
      </c>
      <c r="C7267" s="17">
        <f t="shared" si="659"/>
        <v>44499</v>
      </c>
      <c r="D7267" s="16">
        <f t="shared" si="660"/>
        <v>16</v>
      </c>
      <c r="E7267" s="55">
        <v>21624.549856493701</v>
      </c>
      <c r="F7267" s="18">
        <v>5915.9628089162998</v>
      </c>
      <c r="G7267" s="18">
        <v>12243.808000000001</v>
      </c>
      <c r="H7267" s="18">
        <v>0</v>
      </c>
      <c r="I7267" s="18">
        <v>0</v>
      </c>
      <c r="J7267" s="53">
        <v>104.26612903225808</v>
      </c>
      <c r="K7267" s="19">
        <f t="shared" si="661"/>
        <v>39888.586794442264</v>
      </c>
    </row>
    <row r="7268" spans="1:11" x14ac:dyDescent="0.25">
      <c r="A7268" s="10">
        <f t="shared" si="658"/>
        <v>10</v>
      </c>
      <c r="B7268" s="11">
        <f t="shared" si="657"/>
        <v>2021</v>
      </c>
      <c r="C7268" s="12">
        <f t="shared" si="659"/>
        <v>44499</v>
      </c>
      <c r="D7268" s="11">
        <f t="shared" si="660"/>
        <v>17</v>
      </c>
      <c r="E7268" s="51">
        <v>22616.732113887301</v>
      </c>
      <c r="F7268" s="13">
        <v>5804.2161849099002</v>
      </c>
      <c r="G7268" s="13">
        <v>12282.947</v>
      </c>
      <c r="H7268" s="13">
        <v>0</v>
      </c>
      <c r="I7268" s="13">
        <v>0</v>
      </c>
      <c r="J7268" s="49">
        <v>104.26612903225808</v>
      </c>
      <c r="K7268" s="14">
        <f t="shared" si="661"/>
        <v>40808.161427829458</v>
      </c>
    </row>
    <row r="7269" spans="1:11" x14ac:dyDescent="0.25">
      <c r="A7269" s="15">
        <f t="shared" si="658"/>
        <v>10</v>
      </c>
      <c r="B7269" s="16">
        <f t="shared" si="657"/>
        <v>2021</v>
      </c>
      <c r="C7269" s="17">
        <f t="shared" si="659"/>
        <v>44499</v>
      </c>
      <c r="D7269" s="16">
        <f t="shared" si="660"/>
        <v>18</v>
      </c>
      <c r="E7269" s="55">
        <v>23469.132091742598</v>
      </c>
      <c r="F7269" s="18">
        <v>5678.2672720157998</v>
      </c>
      <c r="G7269" s="18">
        <v>12050.689</v>
      </c>
      <c r="H7269" s="18">
        <v>256.733</v>
      </c>
      <c r="I7269" s="18">
        <v>70.118689341484142</v>
      </c>
      <c r="J7269" s="53">
        <v>104.26612903225808</v>
      </c>
      <c r="K7269" s="19">
        <f t="shared" si="661"/>
        <v>41629.20618213214</v>
      </c>
    </row>
    <row r="7270" spans="1:11" x14ac:dyDescent="0.25">
      <c r="A7270" s="10">
        <f t="shared" si="658"/>
        <v>10</v>
      </c>
      <c r="B7270" s="11">
        <f t="shared" si="657"/>
        <v>2021</v>
      </c>
      <c r="C7270" s="12">
        <f t="shared" si="659"/>
        <v>44499</v>
      </c>
      <c r="D7270" s="11">
        <f t="shared" si="660"/>
        <v>19</v>
      </c>
      <c r="E7270" s="51">
        <v>23357.167980082399</v>
      </c>
      <c r="F7270" s="13">
        <v>5785.5255451342</v>
      </c>
      <c r="G7270" s="13">
        <v>11799.428</v>
      </c>
      <c r="H7270" s="13">
        <v>327.8</v>
      </c>
      <c r="I7270" s="13">
        <v>89.528445373748227</v>
      </c>
      <c r="J7270" s="49">
        <v>104.26612903225808</v>
      </c>
      <c r="K7270" s="14">
        <f t="shared" si="661"/>
        <v>41463.716099622608</v>
      </c>
    </row>
    <row r="7271" spans="1:11" x14ac:dyDescent="0.25">
      <c r="A7271" s="15">
        <f t="shared" si="658"/>
        <v>10</v>
      </c>
      <c r="B7271" s="16">
        <f t="shared" si="657"/>
        <v>2021</v>
      </c>
      <c r="C7271" s="17">
        <f t="shared" si="659"/>
        <v>44499</v>
      </c>
      <c r="D7271" s="16">
        <f t="shared" si="660"/>
        <v>20</v>
      </c>
      <c r="E7271" s="55">
        <v>22284.290989128102</v>
      </c>
      <c r="F7271" s="18">
        <v>5714.0076250780003</v>
      </c>
      <c r="G7271" s="18">
        <v>11711.258</v>
      </c>
      <c r="H7271" s="18">
        <v>327.8</v>
      </c>
      <c r="I7271" s="18">
        <v>89.528445373748227</v>
      </c>
      <c r="J7271" s="53">
        <v>104.26612903225808</v>
      </c>
      <c r="K7271" s="19">
        <f t="shared" si="661"/>
        <v>40231.151188612108</v>
      </c>
    </row>
    <row r="7272" spans="1:11" x14ac:dyDescent="0.25">
      <c r="A7272" s="10">
        <f t="shared" si="658"/>
        <v>10</v>
      </c>
      <c r="B7272" s="11">
        <f t="shared" si="657"/>
        <v>2021</v>
      </c>
      <c r="C7272" s="12">
        <f t="shared" si="659"/>
        <v>44499</v>
      </c>
      <c r="D7272" s="11">
        <f t="shared" si="660"/>
        <v>21</v>
      </c>
      <c r="E7272" s="51">
        <v>21245.385713606898</v>
      </c>
      <c r="F7272" s="13">
        <v>5548.9077826686998</v>
      </c>
      <c r="G7272" s="13">
        <v>11553.753000000001</v>
      </c>
      <c r="H7272" s="13">
        <v>327.8</v>
      </c>
      <c r="I7272" s="13">
        <v>89.528445373748227</v>
      </c>
      <c r="J7272" s="49">
        <v>104.26612903225808</v>
      </c>
      <c r="K7272" s="14">
        <f t="shared" si="661"/>
        <v>38869.641070681602</v>
      </c>
    </row>
    <row r="7273" spans="1:11" x14ac:dyDescent="0.25">
      <c r="A7273" s="15">
        <f t="shared" si="658"/>
        <v>10</v>
      </c>
      <c r="B7273" s="16">
        <f t="shared" si="657"/>
        <v>2021</v>
      </c>
      <c r="C7273" s="17">
        <f t="shared" si="659"/>
        <v>44499</v>
      </c>
      <c r="D7273" s="16">
        <f t="shared" si="660"/>
        <v>22</v>
      </c>
      <c r="E7273" s="55">
        <v>20004.334634705701</v>
      </c>
      <c r="F7273" s="18">
        <v>5320.3908830604996</v>
      </c>
      <c r="G7273" s="18">
        <v>11292.254000000001</v>
      </c>
      <c r="H7273" s="18">
        <v>327.8</v>
      </c>
      <c r="I7273" s="18">
        <v>89.528445373748227</v>
      </c>
      <c r="J7273" s="53">
        <v>104.26612903225808</v>
      </c>
      <c r="K7273" s="19">
        <f t="shared" si="661"/>
        <v>37138.57409217221</v>
      </c>
    </row>
    <row r="7274" spans="1:11" x14ac:dyDescent="0.25">
      <c r="A7274" s="10">
        <f t="shared" si="658"/>
        <v>10</v>
      </c>
      <c r="B7274" s="11">
        <f t="shared" si="657"/>
        <v>2021</v>
      </c>
      <c r="C7274" s="12">
        <f t="shared" si="659"/>
        <v>44499</v>
      </c>
      <c r="D7274" s="11">
        <f t="shared" si="660"/>
        <v>23</v>
      </c>
      <c r="E7274" s="51">
        <v>18296.137342095601</v>
      </c>
      <c r="F7274" s="13">
        <v>4978.3053231408003</v>
      </c>
      <c r="G7274" s="13">
        <v>11056.492</v>
      </c>
      <c r="H7274" s="13">
        <v>327.8</v>
      </c>
      <c r="I7274" s="13">
        <v>89.528445373748227</v>
      </c>
      <c r="J7274" s="49">
        <v>104.26612903225808</v>
      </c>
      <c r="K7274" s="14">
        <f t="shared" si="661"/>
        <v>34852.529239642412</v>
      </c>
    </row>
    <row r="7275" spans="1:11" x14ac:dyDescent="0.25">
      <c r="A7275" s="15">
        <f t="shared" si="658"/>
        <v>10</v>
      </c>
      <c r="B7275" s="16">
        <f t="shared" si="657"/>
        <v>2021</v>
      </c>
      <c r="C7275" s="17">
        <f t="shared" si="659"/>
        <v>44499</v>
      </c>
      <c r="D7275" s="16">
        <f t="shared" si="660"/>
        <v>24</v>
      </c>
      <c r="E7275" s="55">
        <v>16443.121900218299</v>
      </c>
      <c r="F7275" s="18">
        <v>4775.8639128772002</v>
      </c>
      <c r="G7275" s="18">
        <v>10706.972</v>
      </c>
      <c r="H7275" s="18">
        <v>327.8</v>
      </c>
      <c r="I7275" s="18">
        <v>89.528445373748227</v>
      </c>
      <c r="J7275" s="53">
        <v>104.26612903225808</v>
      </c>
      <c r="K7275" s="19">
        <f t="shared" si="661"/>
        <v>32447.552387501502</v>
      </c>
    </row>
    <row r="7276" spans="1:11" x14ac:dyDescent="0.25">
      <c r="A7276" s="10">
        <f t="shared" si="658"/>
        <v>10</v>
      </c>
      <c r="B7276" s="11">
        <f t="shared" si="657"/>
        <v>2021</v>
      </c>
      <c r="C7276" s="12">
        <f t="shared" si="659"/>
        <v>44500</v>
      </c>
      <c r="D7276" s="11">
        <f t="shared" si="660"/>
        <v>1</v>
      </c>
      <c r="E7276" s="51">
        <v>14731.107590249099</v>
      </c>
      <c r="F7276" s="13">
        <v>4638.6055015252005</v>
      </c>
      <c r="G7276" s="13">
        <v>10565.078</v>
      </c>
      <c r="H7276" s="13">
        <v>327.8</v>
      </c>
      <c r="I7276" s="13">
        <v>89.528445373748227</v>
      </c>
      <c r="J7276" s="49">
        <v>104.26612903225808</v>
      </c>
      <c r="K7276" s="14">
        <f t="shared" si="661"/>
        <v>30456.385666180304</v>
      </c>
    </row>
    <row r="7277" spans="1:11" x14ac:dyDescent="0.25">
      <c r="A7277" s="15">
        <f t="shared" si="658"/>
        <v>10</v>
      </c>
      <c r="B7277" s="16">
        <f t="shared" si="657"/>
        <v>2021</v>
      </c>
      <c r="C7277" s="17">
        <f t="shared" si="659"/>
        <v>44500</v>
      </c>
      <c r="D7277" s="16">
        <f t="shared" si="660"/>
        <v>2</v>
      </c>
      <c r="E7277" s="55">
        <v>13595.596636606</v>
      </c>
      <c r="F7277" s="18">
        <v>4542.4427269902999</v>
      </c>
      <c r="G7277" s="18">
        <v>10559.623</v>
      </c>
      <c r="H7277" s="18">
        <v>327.8</v>
      </c>
      <c r="I7277" s="18">
        <v>89.528445373748227</v>
      </c>
      <c r="J7277" s="53">
        <v>104.26612903225808</v>
      </c>
      <c r="K7277" s="19">
        <f t="shared" si="661"/>
        <v>29219.256938002305</v>
      </c>
    </row>
    <row r="7278" spans="1:11" x14ac:dyDescent="0.25">
      <c r="A7278" s="10">
        <f t="shared" si="658"/>
        <v>10</v>
      </c>
      <c r="B7278" s="11">
        <f t="shared" si="657"/>
        <v>2021</v>
      </c>
      <c r="C7278" s="12">
        <f t="shared" si="659"/>
        <v>44500</v>
      </c>
      <c r="D7278" s="11">
        <f t="shared" si="660"/>
        <v>3</v>
      </c>
      <c r="E7278" s="51">
        <v>12684.499750863</v>
      </c>
      <c r="F7278" s="13">
        <v>4500.3372139726998</v>
      </c>
      <c r="G7278" s="13">
        <v>10578.587</v>
      </c>
      <c r="H7278" s="13">
        <v>327.8</v>
      </c>
      <c r="I7278" s="13">
        <v>89.528445373748227</v>
      </c>
      <c r="J7278" s="49">
        <v>104.26612903225808</v>
      </c>
      <c r="K7278" s="14">
        <f t="shared" si="661"/>
        <v>28285.018539241704</v>
      </c>
    </row>
    <row r="7279" spans="1:11" x14ac:dyDescent="0.25">
      <c r="A7279" s="15">
        <f t="shared" si="658"/>
        <v>10</v>
      </c>
      <c r="B7279" s="16">
        <f t="shared" si="657"/>
        <v>2021</v>
      </c>
      <c r="C7279" s="17">
        <f t="shared" si="659"/>
        <v>44500</v>
      </c>
      <c r="D7279" s="16">
        <f t="shared" si="660"/>
        <v>4</v>
      </c>
      <c r="E7279" s="55">
        <v>12146.327651441001</v>
      </c>
      <c r="F7279" s="18">
        <v>4501.8232567192999</v>
      </c>
      <c r="G7279" s="18">
        <v>10584.32</v>
      </c>
      <c r="H7279" s="18">
        <v>327.8</v>
      </c>
      <c r="I7279" s="18">
        <v>89.528445373748227</v>
      </c>
      <c r="J7279" s="53">
        <v>104.26612903225808</v>
      </c>
      <c r="K7279" s="19">
        <f t="shared" si="661"/>
        <v>27754.065482566304</v>
      </c>
    </row>
    <row r="7280" spans="1:11" x14ac:dyDescent="0.25">
      <c r="A7280" s="10">
        <f t="shared" si="658"/>
        <v>10</v>
      </c>
      <c r="B7280" s="11">
        <f t="shared" si="657"/>
        <v>2021</v>
      </c>
      <c r="C7280" s="12">
        <f t="shared" si="659"/>
        <v>44500</v>
      </c>
      <c r="D7280" s="11">
        <f t="shared" si="660"/>
        <v>5</v>
      </c>
      <c r="E7280" s="51">
        <v>11995.9848634546</v>
      </c>
      <c r="F7280" s="13">
        <v>4476.5588610628001</v>
      </c>
      <c r="G7280" s="13">
        <v>10799.976000000001</v>
      </c>
      <c r="H7280" s="13">
        <v>327.8</v>
      </c>
      <c r="I7280" s="13">
        <v>89.528445373748227</v>
      </c>
      <c r="J7280" s="49">
        <v>104.26612903225808</v>
      </c>
      <c r="K7280" s="14">
        <f t="shared" si="661"/>
        <v>27794.114298923403</v>
      </c>
    </row>
    <row r="7281" spans="1:11" x14ac:dyDescent="0.25">
      <c r="A7281" s="15">
        <f t="shared" si="658"/>
        <v>10</v>
      </c>
      <c r="B7281" s="16">
        <f t="shared" si="657"/>
        <v>2021</v>
      </c>
      <c r="C7281" s="17">
        <f t="shared" si="659"/>
        <v>44500</v>
      </c>
      <c r="D7281" s="16">
        <f t="shared" si="660"/>
        <v>6</v>
      </c>
      <c r="E7281" s="55">
        <v>12146.0283898654</v>
      </c>
      <c r="F7281" s="18">
        <v>4508.1986910680998</v>
      </c>
      <c r="G7281" s="18">
        <v>11019.53</v>
      </c>
      <c r="H7281" s="18">
        <v>327.8</v>
      </c>
      <c r="I7281" s="18">
        <v>89.528445373748227</v>
      </c>
      <c r="J7281" s="53">
        <v>104.26612903225808</v>
      </c>
      <c r="K7281" s="19">
        <f t="shared" si="661"/>
        <v>28195.351655339506</v>
      </c>
    </row>
    <row r="7282" spans="1:11" x14ac:dyDescent="0.25">
      <c r="A7282" s="10">
        <f t="shared" si="658"/>
        <v>10</v>
      </c>
      <c r="B7282" s="11">
        <f t="shared" si="657"/>
        <v>2021</v>
      </c>
      <c r="C7282" s="12">
        <f t="shared" si="659"/>
        <v>44500</v>
      </c>
      <c r="D7282" s="11">
        <f t="shared" si="660"/>
        <v>7</v>
      </c>
      <c r="E7282" s="51">
        <v>12703.5548145917</v>
      </c>
      <c r="F7282" s="13">
        <v>4580.7641802351</v>
      </c>
      <c r="G7282" s="13">
        <v>11703.853999999999</v>
      </c>
      <c r="H7282" s="13">
        <v>295.02</v>
      </c>
      <c r="I7282" s="13">
        <v>80.575600836373397</v>
      </c>
      <c r="J7282" s="49">
        <v>104.26612903225808</v>
      </c>
      <c r="K7282" s="14">
        <f t="shared" si="661"/>
        <v>29468.034724695433</v>
      </c>
    </row>
    <row r="7283" spans="1:11" x14ac:dyDescent="0.25">
      <c r="A7283" s="15">
        <f t="shared" si="658"/>
        <v>10</v>
      </c>
      <c r="B7283" s="16">
        <f t="shared" si="657"/>
        <v>2021</v>
      </c>
      <c r="C7283" s="17">
        <f t="shared" si="659"/>
        <v>44500</v>
      </c>
      <c r="D7283" s="16">
        <f t="shared" si="660"/>
        <v>8</v>
      </c>
      <c r="E7283" s="55">
        <v>14142.2211114124</v>
      </c>
      <c r="F7283" s="18">
        <v>4761.4373826323999</v>
      </c>
      <c r="G7283" s="18">
        <v>11803.465</v>
      </c>
      <c r="H7283" s="18">
        <v>0</v>
      </c>
      <c r="I7283" s="18">
        <v>0</v>
      </c>
      <c r="J7283" s="53">
        <v>104.26612903225808</v>
      </c>
      <c r="K7283" s="19">
        <f t="shared" si="661"/>
        <v>30811.389623077059</v>
      </c>
    </row>
    <row r="7284" spans="1:11" x14ac:dyDescent="0.25">
      <c r="A7284" s="10">
        <f t="shared" si="658"/>
        <v>10</v>
      </c>
      <c r="B7284" s="11">
        <f t="shared" si="657"/>
        <v>2021</v>
      </c>
      <c r="C7284" s="12">
        <f t="shared" si="659"/>
        <v>44500</v>
      </c>
      <c r="D7284" s="11">
        <f t="shared" si="660"/>
        <v>9</v>
      </c>
      <c r="E7284" s="51">
        <v>16233.3451756834</v>
      </c>
      <c r="F7284" s="13">
        <v>4803.5071090172996</v>
      </c>
      <c r="G7284" s="13">
        <v>12121.288</v>
      </c>
      <c r="H7284" s="13">
        <v>0</v>
      </c>
      <c r="I7284" s="13">
        <v>0</v>
      </c>
      <c r="J7284" s="49">
        <v>104.26612903225808</v>
      </c>
      <c r="K7284" s="14">
        <f t="shared" si="661"/>
        <v>33262.406413732955</v>
      </c>
    </row>
    <row r="7285" spans="1:11" x14ac:dyDescent="0.25">
      <c r="A7285" s="15">
        <f t="shared" si="658"/>
        <v>10</v>
      </c>
      <c r="B7285" s="16">
        <f t="shared" si="657"/>
        <v>2021</v>
      </c>
      <c r="C7285" s="17">
        <f t="shared" si="659"/>
        <v>44500</v>
      </c>
      <c r="D7285" s="16">
        <f t="shared" si="660"/>
        <v>10</v>
      </c>
      <c r="E7285" s="55">
        <v>18384.193022395499</v>
      </c>
      <c r="F7285" s="18">
        <v>4980.7155358297996</v>
      </c>
      <c r="G7285" s="18">
        <v>12252.147999999999</v>
      </c>
      <c r="H7285" s="18">
        <v>0</v>
      </c>
      <c r="I7285" s="18">
        <v>0</v>
      </c>
      <c r="J7285" s="53">
        <v>104.26612903225808</v>
      </c>
      <c r="K7285" s="19">
        <f t="shared" si="661"/>
        <v>35721.322687257554</v>
      </c>
    </row>
    <row r="7286" spans="1:11" x14ac:dyDescent="0.25">
      <c r="A7286" s="10">
        <f t="shared" si="658"/>
        <v>10</v>
      </c>
      <c r="B7286" s="11">
        <f t="shared" si="657"/>
        <v>2021</v>
      </c>
      <c r="C7286" s="12">
        <f t="shared" si="659"/>
        <v>44500</v>
      </c>
      <c r="D7286" s="11">
        <f t="shared" si="660"/>
        <v>11</v>
      </c>
      <c r="E7286" s="51">
        <v>19777.744678276202</v>
      </c>
      <c r="F7286" s="13">
        <v>5285.8625358156996</v>
      </c>
      <c r="G7286" s="13">
        <v>12508.333000000001</v>
      </c>
      <c r="H7286" s="13">
        <v>0</v>
      </c>
      <c r="I7286" s="13">
        <v>0</v>
      </c>
      <c r="J7286" s="49">
        <v>104.26612903225808</v>
      </c>
      <c r="K7286" s="14">
        <f t="shared" si="661"/>
        <v>37676.206343124162</v>
      </c>
    </row>
    <row r="7287" spans="1:11" x14ac:dyDescent="0.25">
      <c r="A7287" s="15">
        <f t="shared" si="658"/>
        <v>10</v>
      </c>
      <c r="B7287" s="16">
        <f t="shared" si="657"/>
        <v>2021</v>
      </c>
      <c r="C7287" s="17">
        <f t="shared" si="659"/>
        <v>44500</v>
      </c>
      <c r="D7287" s="16">
        <f t="shared" si="660"/>
        <v>12</v>
      </c>
      <c r="E7287" s="55">
        <v>20972.860699222401</v>
      </c>
      <c r="F7287" s="18">
        <v>5578.3533982952003</v>
      </c>
      <c r="G7287" s="18">
        <v>12575.050999999999</v>
      </c>
      <c r="H7287" s="18">
        <v>0</v>
      </c>
      <c r="I7287" s="18">
        <v>0</v>
      </c>
      <c r="J7287" s="53">
        <v>104.26612903225808</v>
      </c>
      <c r="K7287" s="19">
        <f t="shared" si="661"/>
        <v>39230.531226549858</v>
      </c>
    </row>
    <row r="7288" spans="1:11" x14ac:dyDescent="0.25">
      <c r="A7288" s="10">
        <f t="shared" si="658"/>
        <v>10</v>
      </c>
      <c r="B7288" s="11">
        <f t="shared" si="657"/>
        <v>2021</v>
      </c>
      <c r="C7288" s="12">
        <f t="shared" si="659"/>
        <v>44500</v>
      </c>
      <c r="D7288" s="11">
        <f t="shared" si="660"/>
        <v>13</v>
      </c>
      <c r="E7288" s="51">
        <v>21526.190328887002</v>
      </c>
      <c r="F7288" s="13">
        <v>5550.8318882898002</v>
      </c>
      <c r="G7288" s="13">
        <v>12662.423000000001</v>
      </c>
      <c r="H7288" s="13">
        <v>0</v>
      </c>
      <c r="I7288" s="13">
        <v>0</v>
      </c>
      <c r="J7288" s="49">
        <v>104.26612903225808</v>
      </c>
      <c r="K7288" s="14">
        <f t="shared" si="661"/>
        <v>39843.711346209064</v>
      </c>
    </row>
    <row r="7289" spans="1:11" x14ac:dyDescent="0.25">
      <c r="A7289" s="15">
        <f t="shared" si="658"/>
        <v>10</v>
      </c>
      <c r="B7289" s="16">
        <f t="shared" si="657"/>
        <v>2021</v>
      </c>
      <c r="C7289" s="17">
        <f t="shared" si="659"/>
        <v>44500</v>
      </c>
      <c r="D7289" s="16">
        <f t="shared" si="660"/>
        <v>14</v>
      </c>
      <c r="E7289" s="55">
        <v>21351.188381268399</v>
      </c>
      <c r="F7289" s="18">
        <v>5470.9855113111998</v>
      </c>
      <c r="G7289" s="18">
        <v>12687.93</v>
      </c>
      <c r="H7289" s="18">
        <v>0</v>
      </c>
      <c r="I7289" s="18">
        <v>0</v>
      </c>
      <c r="J7289" s="53">
        <v>104.26612903225808</v>
      </c>
      <c r="K7289" s="19">
        <f t="shared" si="661"/>
        <v>39614.37002161186</v>
      </c>
    </row>
    <row r="7290" spans="1:11" x14ac:dyDescent="0.25">
      <c r="A7290" s="10">
        <f t="shared" si="658"/>
        <v>10</v>
      </c>
      <c r="B7290" s="11">
        <f t="shared" si="657"/>
        <v>2021</v>
      </c>
      <c r="C7290" s="12">
        <f t="shared" si="659"/>
        <v>44500</v>
      </c>
      <c r="D7290" s="11">
        <f t="shared" si="660"/>
        <v>15</v>
      </c>
      <c r="E7290" s="51">
        <v>21142.422325682899</v>
      </c>
      <c r="F7290" s="13">
        <v>5435.6343016492001</v>
      </c>
      <c r="G7290" s="13">
        <v>12647.894</v>
      </c>
      <c r="H7290" s="13">
        <v>0</v>
      </c>
      <c r="I7290" s="13">
        <v>0</v>
      </c>
      <c r="J7290" s="49">
        <v>104.26612903225808</v>
      </c>
      <c r="K7290" s="14">
        <f t="shared" si="661"/>
        <v>39330.21675636436</v>
      </c>
    </row>
    <row r="7291" spans="1:11" x14ac:dyDescent="0.25">
      <c r="A7291" s="15">
        <f t="shared" si="658"/>
        <v>10</v>
      </c>
      <c r="B7291" s="16">
        <f t="shared" si="657"/>
        <v>2021</v>
      </c>
      <c r="C7291" s="17">
        <f t="shared" si="659"/>
        <v>44500</v>
      </c>
      <c r="D7291" s="16">
        <f t="shared" si="660"/>
        <v>16</v>
      </c>
      <c r="E7291" s="55">
        <v>21495.914065850899</v>
      </c>
      <c r="F7291" s="18">
        <v>5394.8117702799</v>
      </c>
      <c r="G7291" s="18">
        <v>12332.914000000001</v>
      </c>
      <c r="H7291" s="18">
        <v>0</v>
      </c>
      <c r="I7291" s="18">
        <v>0</v>
      </c>
      <c r="J7291" s="53">
        <v>104.26612903225808</v>
      </c>
      <c r="K7291" s="19">
        <f t="shared" si="661"/>
        <v>39327.905965163052</v>
      </c>
    </row>
    <row r="7292" spans="1:11" x14ac:dyDescent="0.25">
      <c r="A7292" s="10">
        <f t="shared" si="658"/>
        <v>10</v>
      </c>
      <c r="B7292" s="11">
        <f t="shared" si="657"/>
        <v>2021</v>
      </c>
      <c r="C7292" s="12">
        <f t="shared" si="659"/>
        <v>44500</v>
      </c>
      <c r="D7292" s="11">
        <f t="shared" si="660"/>
        <v>17</v>
      </c>
      <c r="E7292" s="51">
        <v>22663.5542702944</v>
      </c>
      <c r="F7292" s="13">
        <v>5289.8335382608002</v>
      </c>
      <c r="G7292" s="13">
        <v>12129.92</v>
      </c>
      <c r="H7292" s="13">
        <v>0</v>
      </c>
      <c r="I7292" s="13">
        <v>0</v>
      </c>
      <c r="J7292" s="49">
        <v>104.26612903225808</v>
      </c>
      <c r="K7292" s="14">
        <f t="shared" si="661"/>
        <v>40187.573937587455</v>
      </c>
    </row>
    <row r="7293" spans="1:11" x14ac:dyDescent="0.25">
      <c r="A7293" s="15">
        <f t="shared" si="658"/>
        <v>10</v>
      </c>
      <c r="B7293" s="16">
        <f t="shared" si="657"/>
        <v>2021</v>
      </c>
      <c r="C7293" s="17">
        <f t="shared" si="659"/>
        <v>44500</v>
      </c>
      <c r="D7293" s="16">
        <f t="shared" si="660"/>
        <v>18</v>
      </c>
      <c r="E7293" s="55">
        <v>22685.2085149987</v>
      </c>
      <c r="F7293" s="18">
        <v>5150.2793800637</v>
      </c>
      <c r="G7293" s="18">
        <v>11836.761</v>
      </c>
      <c r="H7293" s="18">
        <v>267.74700000000001</v>
      </c>
      <c r="I7293" s="18">
        <v>73.126823256513021</v>
      </c>
      <c r="J7293" s="53">
        <v>104.26612903225808</v>
      </c>
      <c r="K7293" s="19">
        <f t="shared" si="661"/>
        <v>40117.388847351176</v>
      </c>
    </row>
    <row r="7294" spans="1:11" x14ac:dyDescent="0.25">
      <c r="A7294" s="10">
        <f t="shared" si="658"/>
        <v>10</v>
      </c>
      <c r="B7294" s="11">
        <f t="shared" si="657"/>
        <v>2021</v>
      </c>
      <c r="C7294" s="12">
        <f t="shared" si="659"/>
        <v>44500</v>
      </c>
      <c r="D7294" s="11">
        <f t="shared" si="660"/>
        <v>19</v>
      </c>
      <c r="E7294" s="51">
        <v>21889.169779769501</v>
      </c>
      <c r="F7294" s="13">
        <v>5360.9401723449</v>
      </c>
      <c r="G7294" s="13">
        <v>11758.933000000001</v>
      </c>
      <c r="H7294" s="13">
        <v>327.8</v>
      </c>
      <c r="I7294" s="13">
        <v>89.528445373748227</v>
      </c>
      <c r="J7294" s="49">
        <v>104.26612903225808</v>
      </c>
      <c r="K7294" s="14">
        <f t="shared" si="661"/>
        <v>39530.637526520411</v>
      </c>
    </row>
    <row r="7295" spans="1:11" x14ac:dyDescent="0.25">
      <c r="A7295" s="15">
        <f t="shared" si="658"/>
        <v>10</v>
      </c>
      <c r="B7295" s="16">
        <f t="shared" si="657"/>
        <v>2021</v>
      </c>
      <c r="C7295" s="17">
        <f t="shared" si="659"/>
        <v>44500</v>
      </c>
      <c r="D7295" s="16">
        <f t="shared" si="660"/>
        <v>20</v>
      </c>
      <c r="E7295" s="55">
        <v>21144.309437648699</v>
      </c>
      <c r="F7295" s="18">
        <v>5331.9293927928002</v>
      </c>
      <c r="G7295" s="18">
        <v>11680.562</v>
      </c>
      <c r="H7295" s="18">
        <v>327.8</v>
      </c>
      <c r="I7295" s="18">
        <v>89.528445373748227</v>
      </c>
      <c r="J7295" s="53">
        <v>104.26612903225808</v>
      </c>
      <c r="K7295" s="19">
        <f t="shared" si="661"/>
        <v>38678.395404847506</v>
      </c>
    </row>
    <row r="7296" spans="1:11" x14ac:dyDescent="0.25">
      <c r="A7296" s="10">
        <f t="shared" si="658"/>
        <v>10</v>
      </c>
      <c r="B7296" s="11">
        <f t="shared" si="657"/>
        <v>2021</v>
      </c>
      <c r="C7296" s="12">
        <f t="shared" si="659"/>
        <v>44500</v>
      </c>
      <c r="D7296" s="11">
        <f t="shared" si="660"/>
        <v>21</v>
      </c>
      <c r="E7296" s="51">
        <v>20809.462930003199</v>
      </c>
      <c r="F7296" s="13">
        <v>5248.9003863005</v>
      </c>
      <c r="G7296" s="13">
        <v>11594.486000000001</v>
      </c>
      <c r="H7296" s="13">
        <v>327.8</v>
      </c>
      <c r="I7296" s="13">
        <v>89.528445373748227</v>
      </c>
      <c r="J7296" s="49">
        <v>104.26612903225808</v>
      </c>
      <c r="K7296" s="14">
        <f t="shared" si="661"/>
        <v>38174.443890709714</v>
      </c>
    </row>
    <row r="7297" spans="1:11" x14ac:dyDescent="0.25">
      <c r="A7297" s="15">
        <f t="shared" si="658"/>
        <v>10</v>
      </c>
      <c r="B7297" s="16">
        <f t="shared" si="657"/>
        <v>2021</v>
      </c>
      <c r="C7297" s="17">
        <f t="shared" si="659"/>
        <v>44500</v>
      </c>
      <c r="D7297" s="16">
        <f t="shared" si="660"/>
        <v>22</v>
      </c>
      <c r="E7297" s="55">
        <v>19787.0882571572</v>
      </c>
      <c r="F7297" s="18">
        <v>5017.7533416569004</v>
      </c>
      <c r="G7297" s="18">
        <v>11472.626</v>
      </c>
      <c r="H7297" s="18">
        <v>327.8</v>
      </c>
      <c r="I7297" s="18">
        <v>89.528445373748227</v>
      </c>
      <c r="J7297" s="53">
        <v>104.26612903225808</v>
      </c>
      <c r="K7297" s="19">
        <f t="shared" si="661"/>
        <v>36799.062173220103</v>
      </c>
    </row>
    <row r="7298" spans="1:11" x14ac:dyDescent="0.25">
      <c r="A7298" s="10">
        <f t="shared" si="658"/>
        <v>10</v>
      </c>
      <c r="B7298" s="11">
        <f t="shared" si="657"/>
        <v>2021</v>
      </c>
      <c r="C7298" s="12">
        <f t="shared" si="659"/>
        <v>44500</v>
      </c>
      <c r="D7298" s="11">
        <f t="shared" si="660"/>
        <v>23</v>
      </c>
      <c r="E7298" s="51">
        <v>17810.905871540301</v>
      </c>
      <c r="F7298" s="13">
        <v>4798.5717676084996</v>
      </c>
      <c r="G7298" s="13">
        <v>11409.620999999999</v>
      </c>
      <c r="H7298" s="13">
        <v>327.8</v>
      </c>
      <c r="I7298" s="13">
        <v>89.528445373748227</v>
      </c>
      <c r="J7298" s="49">
        <v>104.26612903225808</v>
      </c>
      <c r="K7298" s="14">
        <f t="shared" si="661"/>
        <v>34540.693213554805</v>
      </c>
    </row>
    <row r="7299" spans="1:11" x14ac:dyDescent="0.25">
      <c r="A7299" s="15">
        <f t="shared" si="658"/>
        <v>10</v>
      </c>
      <c r="B7299" s="16">
        <f t="shared" si="657"/>
        <v>2021</v>
      </c>
      <c r="C7299" s="17">
        <f t="shared" si="659"/>
        <v>44500</v>
      </c>
      <c r="D7299" s="16">
        <f t="shared" si="660"/>
        <v>24</v>
      </c>
      <c r="E7299" s="55">
        <v>15600.020247533401</v>
      </c>
      <c r="F7299" s="18">
        <v>4675.5944438199003</v>
      </c>
      <c r="G7299" s="18">
        <v>11294.081</v>
      </c>
      <c r="H7299" s="18">
        <v>327.8</v>
      </c>
      <c r="I7299" s="18">
        <v>89.528445373748227</v>
      </c>
      <c r="J7299" s="53">
        <v>104.26612903225808</v>
      </c>
      <c r="K7299" s="19">
        <f t="shared" si="661"/>
        <v>32091.290265759304</v>
      </c>
    </row>
    <row r="7300" spans="1:11" x14ac:dyDescent="0.25">
      <c r="A7300" s="10">
        <f t="shared" si="658"/>
        <v>11</v>
      </c>
      <c r="B7300" s="11">
        <f t="shared" si="657"/>
        <v>2021</v>
      </c>
      <c r="C7300" s="12">
        <f t="shared" si="659"/>
        <v>44501</v>
      </c>
      <c r="D7300" s="11">
        <f t="shared" si="660"/>
        <v>1</v>
      </c>
      <c r="E7300" s="51">
        <v>13710.827214970401</v>
      </c>
      <c r="F7300" s="13">
        <v>4507.4524495179003</v>
      </c>
      <c r="G7300" s="13">
        <v>11149.959000000001</v>
      </c>
      <c r="H7300" s="13">
        <v>327.8</v>
      </c>
      <c r="I7300" s="13">
        <v>81.463262926946058</v>
      </c>
      <c r="J7300" s="49">
        <v>103.02916666666667</v>
      </c>
      <c r="K7300" s="14">
        <f t="shared" si="661"/>
        <v>29880.531094081914</v>
      </c>
    </row>
    <row r="7301" spans="1:11" x14ac:dyDescent="0.25">
      <c r="A7301" s="15">
        <f t="shared" si="658"/>
        <v>11</v>
      </c>
      <c r="B7301" s="16">
        <f t="shared" ref="B7301:B7364" si="662">YEAR(C7301)</f>
        <v>2021</v>
      </c>
      <c r="C7301" s="17">
        <f t="shared" si="659"/>
        <v>44501</v>
      </c>
      <c r="D7301" s="16">
        <f t="shared" si="660"/>
        <v>2</v>
      </c>
      <c r="E7301" s="55">
        <v>12680.434875447299</v>
      </c>
      <c r="F7301" s="18">
        <v>4480.3054193810003</v>
      </c>
      <c r="G7301" s="18">
        <v>11290.343999999999</v>
      </c>
      <c r="H7301" s="18">
        <v>327.8</v>
      </c>
      <c r="I7301" s="18">
        <v>81.463262926946058</v>
      </c>
      <c r="J7301" s="53">
        <v>103.02916666666667</v>
      </c>
      <c r="K7301" s="19">
        <f t="shared" si="661"/>
        <v>28963.376724421909</v>
      </c>
    </row>
    <row r="7302" spans="1:11" x14ac:dyDescent="0.25">
      <c r="A7302" s="10">
        <f t="shared" ref="A7302:A7365" si="663">MONTH(C7302)</f>
        <v>11</v>
      </c>
      <c r="B7302" s="11">
        <f t="shared" si="662"/>
        <v>2021</v>
      </c>
      <c r="C7302" s="12">
        <f t="shared" ref="C7302:C7365" si="664">IF(D7302=1, C7301+1, C7301)</f>
        <v>44501</v>
      </c>
      <c r="D7302" s="11">
        <f t="shared" ref="D7302:D7365" si="665">IF(D7301=24, 1, D7301+1)</f>
        <v>3</v>
      </c>
      <c r="E7302" s="51">
        <v>12152.0097370738</v>
      </c>
      <c r="F7302" s="13">
        <v>4453.0621360941996</v>
      </c>
      <c r="G7302" s="13">
        <v>11229.989</v>
      </c>
      <c r="H7302" s="13">
        <v>327.8</v>
      </c>
      <c r="I7302" s="13">
        <v>81.463262926946058</v>
      </c>
      <c r="J7302" s="49">
        <v>103.02916666666667</v>
      </c>
      <c r="K7302" s="14">
        <f t="shared" ref="K7302:K7365" si="666">SUM(E7302:J7302)</f>
        <v>28347.35330276161</v>
      </c>
    </row>
    <row r="7303" spans="1:11" x14ac:dyDescent="0.25">
      <c r="A7303" s="15">
        <f t="shared" si="663"/>
        <v>11</v>
      </c>
      <c r="B7303" s="16">
        <f t="shared" si="662"/>
        <v>2021</v>
      </c>
      <c r="C7303" s="17">
        <f t="shared" si="664"/>
        <v>44501</v>
      </c>
      <c r="D7303" s="16">
        <f t="shared" si="665"/>
        <v>4</v>
      </c>
      <c r="E7303" s="55">
        <v>11911.7865689031</v>
      </c>
      <c r="F7303" s="18">
        <v>4503.5556452321998</v>
      </c>
      <c r="G7303" s="18">
        <v>11516.334000000001</v>
      </c>
      <c r="H7303" s="18">
        <v>327.8</v>
      </c>
      <c r="I7303" s="18">
        <v>81.463262926946058</v>
      </c>
      <c r="J7303" s="53">
        <v>103.02916666666667</v>
      </c>
      <c r="K7303" s="19">
        <f t="shared" si="666"/>
        <v>28443.968643728917</v>
      </c>
    </row>
    <row r="7304" spans="1:11" x14ac:dyDescent="0.25">
      <c r="A7304" s="10">
        <f t="shared" si="663"/>
        <v>11</v>
      </c>
      <c r="B7304" s="11">
        <f t="shared" si="662"/>
        <v>2021</v>
      </c>
      <c r="C7304" s="12">
        <f t="shared" si="664"/>
        <v>44501</v>
      </c>
      <c r="D7304" s="11">
        <f t="shared" si="665"/>
        <v>5</v>
      </c>
      <c r="E7304" s="51">
        <v>12051.009479173201</v>
      </c>
      <c r="F7304" s="13">
        <v>4586.8923863972004</v>
      </c>
      <c r="G7304" s="13">
        <v>12058.794</v>
      </c>
      <c r="H7304" s="13">
        <v>327.8</v>
      </c>
      <c r="I7304" s="13">
        <v>81.463262926946058</v>
      </c>
      <c r="J7304" s="49">
        <v>103.02916666666667</v>
      </c>
      <c r="K7304" s="14">
        <f t="shared" si="666"/>
        <v>29208.988295164014</v>
      </c>
    </row>
    <row r="7305" spans="1:11" x14ac:dyDescent="0.25">
      <c r="A7305" s="15">
        <f t="shared" si="663"/>
        <v>11</v>
      </c>
      <c r="B7305" s="16">
        <f t="shared" si="662"/>
        <v>2021</v>
      </c>
      <c r="C7305" s="17">
        <f t="shared" si="664"/>
        <v>44501</v>
      </c>
      <c r="D7305" s="16">
        <f t="shared" si="665"/>
        <v>6</v>
      </c>
      <c r="E7305" s="55">
        <v>12603.749642442701</v>
      </c>
      <c r="F7305" s="18">
        <v>4715.9781916956999</v>
      </c>
      <c r="G7305" s="18">
        <v>13440.875</v>
      </c>
      <c r="H7305" s="18">
        <v>327.8</v>
      </c>
      <c r="I7305" s="18">
        <v>81.463262926946058</v>
      </c>
      <c r="J7305" s="53">
        <v>103.02916666666667</v>
      </c>
      <c r="K7305" s="19">
        <f t="shared" si="666"/>
        <v>31272.895263732014</v>
      </c>
    </row>
    <row r="7306" spans="1:11" x14ac:dyDescent="0.25">
      <c r="A7306" s="10">
        <f t="shared" si="663"/>
        <v>11</v>
      </c>
      <c r="B7306" s="11">
        <f t="shared" si="662"/>
        <v>2021</v>
      </c>
      <c r="C7306" s="12">
        <f t="shared" si="664"/>
        <v>44501</v>
      </c>
      <c r="D7306" s="11">
        <f t="shared" si="665"/>
        <v>7</v>
      </c>
      <c r="E7306" s="51">
        <v>13983.1982520729</v>
      </c>
      <c r="F7306" s="13">
        <v>5109.9738395492004</v>
      </c>
      <c r="G7306" s="13">
        <v>15703.758</v>
      </c>
      <c r="H7306" s="13">
        <v>305.90300000000002</v>
      </c>
      <c r="I7306" s="13">
        <v>76.021526904031674</v>
      </c>
      <c r="J7306" s="49">
        <v>103.02916666666667</v>
      </c>
      <c r="K7306" s="14">
        <f t="shared" si="666"/>
        <v>35281.883785192804</v>
      </c>
    </row>
    <row r="7307" spans="1:11" x14ac:dyDescent="0.25">
      <c r="A7307" s="15">
        <f t="shared" si="663"/>
        <v>11</v>
      </c>
      <c r="B7307" s="16">
        <f t="shared" si="662"/>
        <v>2021</v>
      </c>
      <c r="C7307" s="17">
        <f t="shared" si="664"/>
        <v>44501</v>
      </c>
      <c r="D7307" s="16">
        <f t="shared" si="665"/>
        <v>8</v>
      </c>
      <c r="E7307" s="55">
        <v>15826.4881004568</v>
      </c>
      <c r="F7307" s="18">
        <v>5700.5696111148</v>
      </c>
      <c r="G7307" s="18">
        <v>16810.944</v>
      </c>
      <c r="H7307" s="18">
        <v>0</v>
      </c>
      <c r="I7307" s="18">
        <v>0</v>
      </c>
      <c r="J7307" s="53">
        <v>103.02916666666667</v>
      </c>
      <c r="K7307" s="19">
        <f t="shared" si="666"/>
        <v>38441.030878238271</v>
      </c>
    </row>
    <row r="7308" spans="1:11" x14ac:dyDescent="0.25">
      <c r="A7308" s="10">
        <f t="shared" si="663"/>
        <v>11</v>
      </c>
      <c r="B7308" s="11">
        <f t="shared" si="662"/>
        <v>2021</v>
      </c>
      <c r="C7308" s="12">
        <f t="shared" si="664"/>
        <v>44501</v>
      </c>
      <c r="D7308" s="11">
        <f t="shared" si="665"/>
        <v>9</v>
      </c>
      <c r="E7308" s="51">
        <v>16107.361464678101</v>
      </c>
      <c r="F7308" s="13">
        <v>6261.8691023658002</v>
      </c>
      <c r="G7308" s="13">
        <v>17580.087</v>
      </c>
      <c r="H7308" s="13">
        <v>0</v>
      </c>
      <c r="I7308" s="13">
        <v>0</v>
      </c>
      <c r="J7308" s="49">
        <v>103.02916666666667</v>
      </c>
      <c r="K7308" s="14">
        <f t="shared" si="666"/>
        <v>40052.346733710569</v>
      </c>
    </row>
    <row r="7309" spans="1:11" x14ac:dyDescent="0.25">
      <c r="A7309" s="15">
        <f t="shared" si="663"/>
        <v>11</v>
      </c>
      <c r="B7309" s="16">
        <f t="shared" si="662"/>
        <v>2021</v>
      </c>
      <c r="C7309" s="17">
        <f t="shared" si="664"/>
        <v>44501</v>
      </c>
      <c r="D7309" s="16">
        <f t="shared" si="665"/>
        <v>10</v>
      </c>
      <c r="E7309" s="55">
        <v>15846.6425821589</v>
      </c>
      <c r="F7309" s="18">
        <v>6784.2232597861002</v>
      </c>
      <c r="G7309" s="18">
        <v>17824.218000000001</v>
      </c>
      <c r="H7309" s="18">
        <v>0</v>
      </c>
      <c r="I7309" s="18">
        <v>0</v>
      </c>
      <c r="J7309" s="53">
        <v>103.02916666666667</v>
      </c>
      <c r="K7309" s="19">
        <f t="shared" si="666"/>
        <v>40558.113008611668</v>
      </c>
    </row>
    <row r="7310" spans="1:11" x14ac:dyDescent="0.25">
      <c r="A7310" s="10">
        <f t="shared" si="663"/>
        <v>11</v>
      </c>
      <c r="B7310" s="11">
        <f t="shared" si="662"/>
        <v>2021</v>
      </c>
      <c r="C7310" s="12">
        <f t="shared" si="664"/>
        <v>44501</v>
      </c>
      <c r="D7310" s="11">
        <f t="shared" si="665"/>
        <v>11</v>
      </c>
      <c r="E7310" s="51">
        <v>15927.890709020599</v>
      </c>
      <c r="F7310" s="13">
        <v>7205.7588555024004</v>
      </c>
      <c r="G7310" s="13">
        <v>17755.669000000002</v>
      </c>
      <c r="H7310" s="13">
        <v>0</v>
      </c>
      <c r="I7310" s="13">
        <v>0</v>
      </c>
      <c r="J7310" s="49">
        <v>103.02916666666667</v>
      </c>
      <c r="K7310" s="14">
        <f t="shared" si="666"/>
        <v>40992.347731189664</v>
      </c>
    </row>
    <row r="7311" spans="1:11" x14ac:dyDescent="0.25">
      <c r="A7311" s="15">
        <f t="shared" si="663"/>
        <v>11</v>
      </c>
      <c r="B7311" s="16">
        <f t="shared" si="662"/>
        <v>2021</v>
      </c>
      <c r="C7311" s="17">
        <f t="shared" si="664"/>
        <v>44501</v>
      </c>
      <c r="D7311" s="16">
        <f t="shared" si="665"/>
        <v>12</v>
      </c>
      <c r="E7311" s="55">
        <v>16089.1039093913</v>
      </c>
      <c r="F7311" s="18">
        <v>7256.1654896467999</v>
      </c>
      <c r="G7311" s="18">
        <v>18189.348000000002</v>
      </c>
      <c r="H7311" s="18">
        <v>0</v>
      </c>
      <c r="I7311" s="18">
        <v>0</v>
      </c>
      <c r="J7311" s="53">
        <v>103.02916666666667</v>
      </c>
      <c r="K7311" s="19">
        <f t="shared" si="666"/>
        <v>41637.646565704774</v>
      </c>
    </row>
    <row r="7312" spans="1:11" x14ac:dyDescent="0.25">
      <c r="A7312" s="10">
        <f t="shared" si="663"/>
        <v>11</v>
      </c>
      <c r="B7312" s="11">
        <f t="shared" si="662"/>
        <v>2021</v>
      </c>
      <c r="C7312" s="12">
        <f t="shared" si="664"/>
        <v>44501</v>
      </c>
      <c r="D7312" s="11">
        <f t="shared" si="665"/>
        <v>13</v>
      </c>
      <c r="E7312" s="51">
        <v>16528.465409879798</v>
      </c>
      <c r="F7312" s="13">
        <v>7191.9585539400996</v>
      </c>
      <c r="G7312" s="13">
        <v>18508.777999999998</v>
      </c>
      <c r="H7312" s="13">
        <v>0</v>
      </c>
      <c r="I7312" s="13">
        <v>0</v>
      </c>
      <c r="J7312" s="49">
        <v>103.02916666666667</v>
      </c>
      <c r="K7312" s="14">
        <f t="shared" si="666"/>
        <v>42332.231130486565</v>
      </c>
    </row>
    <row r="7313" spans="1:11" x14ac:dyDescent="0.25">
      <c r="A7313" s="15">
        <f t="shared" si="663"/>
        <v>11</v>
      </c>
      <c r="B7313" s="16">
        <f t="shared" si="662"/>
        <v>2021</v>
      </c>
      <c r="C7313" s="17">
        <f t="shared" si="664"/>
        <v>44501</v>
      </c>
      <c r="D7313" s="16">
        <f t="shared" si="665"/>
        <v>14</v>
      </c>
      <c r="E7313" s="55">
        <v>16357.566666029799</v>
      </c>
      <c r="F7313" s="18">
        <v>7221.3879585727</v>
      </c>
      <c r="G7313" s="18">
        <v>17841.825000000001</v>
      </c>
      <c r="H7313" s="18">
        <v>0</v>
      </c>
      <c r="I7313" s="18">
        <v>0</v>
      </c>
      <c r="J7313" s="53">
        <v>103.02916666666667</v>
      </c>
      <c r="K7313" s="19">
        <f t="shared" si="666"/>
        <v>41523.808791269163</v>
      </c>
    </row>
    <row r="7314" spans="1:11" x14ac:dyDescent="0.25">
      <c r="A7314" s="10">
        <f t="shared" si="663"/>
        <v>11</v>
      </c>
      <c r="B7314" s="11">
        <f t="shared" si="662"/>
        <v>2021</v>
      </c>
      <c r="C7314" s="12">
        <f t="shared" si="664"/>
        <v>44501</v>
      </c>
      <c r="D7314" s="11">
        <f t="shared" si="665"/>
        <v>15</v>
      </c>
      <c r="E7314" s="51">
        <v>16135.6740234971</v>
      </c>
      <c r="F7314" s="13">
        <v>7169.3822269894999</v>
      </c>
      <c r="G7314" s="13">
        <v>17437.651000000002</v>
      </c>
      <c r="H7314" s="13">
        <v>0</v>
      </c>
      <c r="I7314" s="13">
        <v>0</v>
      </c>
      <c r="J7314" s="49">
        <v>103.02916666666667</v>
      </c>
      <c r="K7314" s="14">
        <f t="shared" si="666"/>
        <v>40845.736417153268</v>
      </c>
    </row>
    <row r="7315" spans="1:11" x14ac:dyDescent="0.25">
      <c r="A7315" s="15">
        <f t="shared" si="663"/>
        <v>11</v>
      </c>
      <c r="B7315" s="16">
        <f t="shared" si="662"/>
        <v>2021</v>
      </c>
      <c r="C7315" s="17">
        <f t="shared" si="664"/>
        <v>44501</v>
      </c>
      <c r="D7315" s="16">
        <f t="shared" si="665"/>
        <v>16</v>
      </c>
      <c r="E7315" s="55">
        <v>16898.786069321399</v>
      </c>
      <c r="F7315" s="18">
        <v>7112.6241612219001</v>
      </c>
      <c r="G7315" s="18">
        <v>16417.276999999998</v>
      </c>
      <c r="H7315" s="18">
        <v>0</v>
      </c>
      <c r="I7315" s="18">
        <v>0</v>
      </c>
      <c r="J7315" s="53">
        <v>103.02916666666667</v>
      </c>
      <c r="K7315" s="19">
        <f t="shared" si="666"/>
        <v>40531.716397209959</v>
      </c>
    </row>
    <row r="7316" spans="1:11" x14ac:dyDescent="0.25">
      <c r="A7316" s="10">
        <f t="shared" si="663"/>
        <v>11</v>
      </c>
      <c r="B7316" s="11">
        <f t="shared" si="662"/>
        <v>2021</v>
      </c>
      <c r="C7316" s="12">
        <f t="shared" si="664"/>
        <v>44501</v>
      </c>
      <c r="D7316" s="11">
        <f t="shared" si="665"/>
        <v>17</v>
      </c>
      <c r="E7316" s="51">
        <v>19410.685933541099</v>
      </c>
      <c r="F7316" s="13">
        <v>6745.0554655986998</v>
      </c>
      <c r="G7316" s="13">
        <v>16111.511</v>
      </c>
      <c r="H7316" s="13">
        <v>0</v>
      </c>
      <c r="I7316" s="13">
        <v>0</v>
      </c>
      <c r="J7316" s="49">
        <v>103.02916666666667</v>
      </c>
      <c r="K7316" s="14">
        <f t="shared" si="666"/>
        <v>42370.281565806465</v>
      </c>
    </row>
    <row r="7317" spans="1:11" x14ac:dyDescent="0.25">
      <c r="A7317" s="15">
        <f t="shared" si="663"/>
        <v>11</v>
      </c>
      <c r="B7317" s="16">
        <f t="shared" si="662"/>
        <v>2021</v>
      </c>
      <c r="C7317" s="17">
        <f t="shared" si="664"/>
        <v>44501</v>
      </c>
      <c r="D7317" s="16">
        <f t="shared" si="665"/>
        <v>18</v>
      </c>
      <c r="E7317" s="55">
        <v>21437.7977245072</v>
      </c>
      <c r="F7317" s="18">
        <v>6220.3787124926002</v>
      </c>
      <c r="G7317" s="18">
        <v>15956.504000000001</v>
      </c>
      <c r="H7317" s="18">
        <v>273.12299999999999</v>
      </c>
      <c r="I7317" s="18">
        <v>67.87520061133705</v>
      </c>
      <c r="J7317" s="53">
        <v>103.02916666666667</v>
      </c>
      <c r="K7317" s="19">
        <f t="shared" si="666"/>
        <v>44058.707804277801</v>
      </c>
    </row>
    <row r="7318" spans="1:11" x14ac:dyDescent="0.25">
      <c r="A7318" s="10">
        <f t="shared" si="663"/>
        <v>11</v>
      </c>
      <c r="B7318" s="11">
        <f t="shared" si="662"/>
        <v>2021</v>
      </c>
      <c r="C7318" s="12">
        <f t="shared" si="664"/>
        <v>44501</v>
      </c>
      <c r="D7318" s="11">
        <f t="shared" si="665"/>
        <v>19</v>
      </c>
      <c r="E7318" s="51">
        <v>22308.583806731102</v>
      </c>
      <c r="F7318" s="13">
        <v>6244.2937195939003</v>
      </c>
      <c r="G7318" s="13">
        <v>15102.725</v>
      </c>
      <c r="H7318" s="13">
        <v>327.8</v>
      </c>
      <c r="I7318" s="13">
        <v>81.463262926946058</v>
      </c>
      <c r="J7318" s="49">
        <v>103.02916666666667</v>
      </c>
      <c r="K7318" s="14">
        <f t="shared" si="666"/>
        <v>44167.894955918622</v>
      </c>
    </row>
    <row r="7319" spans="1:11" x14ac:dyDescent="0.25">
      <c r="A7319" s="15">
        <f t="shared" si="663"/>
        <v>11</v>
      </c>
      <c r="B7319" s="16">
        <f t="shared" si="662"/>
        <v>2021</v>
      </c>
      <c r="C7319" s="17">
        <f t="shared" si="664"/>
        <v>44501</v>
      </c>
      <c r="D7319" s="16">
        <f t="shared" si="665"/>
        <v>20</v>
      </c>
      <c r="E7319" s="55">
        <v>22515.479959086701</v>
      </c>
      <c r="F7319" s="18">
        <v>6075.1876889396999</v>
      </c>
      <c r="G7319" s="18">
        <v>14462.064</v>
      </c>
      <c r="H7319" s="18">
        <v>327.8</v>
      </c>
      <c r="I7319" s="18">
        <v>81.463262926946058</v>
      </c>
      <c r="J7319" s="53">
        <v>103.02916666666667</v>
      </c>
      <c r="K7319" s="19">
        <f t="shared" si="666"/>
        <v>43565.024077620015</v>
      </c>
    </row>
    <row r="7320" spans="1:11" x14ac:dyDescent="0.25">
      <c r="A7320" s="10">
        <f t="shared" si="663"/>
        <v>11</v>
      </c>
      <c r="B7320" s="11">
        <f t="shared" si="662"/>
        <v>2021</v>
      </c>
      <c r="C7320" s="12">
        <f t="shared" si="664"/>
        <v>44501</v>
      </c>
      <c r="D7320" s="11">
        <f t="shared" si="665"/>
        <v>21</v>
      </c>
      <c r="E7320" s="51">
        <v>22068.5692625103</v>
      </c>
      <c r="F7320" s="13">
        <v>5723.9071381845997</v>
      </c>
      <c r="G7320" s="13">
        <v>13971.757</v>
      </c>
      <c r="H7320" s="13">
        <v>327.8</v>
      </c>
      <c r="I7320" s="13">
        <v>81.463262926946058</v>
      </c>
      <c r="J7320" s="49">
        <v>103.02916666666667</v>
      </c>
      <c r="K7320" s="14">
        <f t="shared" si="666"/>
        <v>42276.52583028852</v>
      </c>
    </row>
    <row r="7321" spans="1:11" x14ac:dyDescent="0.25">
      <c r="A7321" s="15">
        <f t="shared" si="663"/>
        <v>11</v>
      </c>
      <c r="B7321" s="16">
        <f t="shared" si="662"/>
        <v>2021</v>
      </c>
      <c r="C7321" s="17">
        <f t="shared" si="664"/>
        <v>44501</v>
      </c>
      <c r="D7321" s="16">
        <f t="shared" si="665"/>
        <v>22</v>
      </c>
      <c r="E7321" s="55">
        <v>20658.591501543899</v>
      </c>
      <c r="F7321" s="18">
        <v>5289.8789340429003</v>
      </c>
      <c r="G7321" s="18">
        <v>13557.605</v>
      </c>
      <c r="H7321" s="18">
        <v>327.8</v>
      </c>
      <c r="I7321" s="18">
        <v>81.463262926946058</v>
      </c>
      <c r="J7321" s="53">
        <v>103.02916666666667</v>
      </c>
      <c r="K7321" s="19">
        <f t="shared" si="666"/>
        <v>40018.367865180415</v>
      </c>
    </row>
    <row r="7322" spans="1:11" x14ac:dyDescent="0.25">
      <c r="A7322" s="10">
        <f t="shared" si="663"/>
        <v>11</v>
      </c>
      <c r="B7322" s="11">
        <f t="shared" si="662"/>
        <v>2021</v>
      </c>
      <c r="C7322" s="12">
        <f t="shared" si="664"/>
        <v>44501</v>
      </c>
      <c r="D7322" s="11">
        <f t="shared" si="665"/>
        <v>23</v>
      </c>
      <c r="E7322" s="51">
        <v>18457.244281962699</v>
      </c>
      <c r="F7322" s="13">
        <v>4949.2400199664999</v>
      </c>
      <c r="G7322" s="13">
        <v>13354.011</v>
      </c>
      <c r="H7322" s="13">
        <v>327.8</v>
      </c>
      <c r="I7322" s="13">
        <v>81.463262926946058</v>
      </c>
      <c r="J7322" s="49">
        <v>103.02916666666667</v>
      </c>
      <c r="K7322" s="14">
        <f t="shared" si="666"/>
        <v>37272.787731522818</v>
      </c>
    </row>
    <row r="7323" spans="1:11" x14ac:dyDescent="0.25">
      <c r="A7323" s="15">
        <f t="shared" si="663"/>
        <v>11</v>
      </c>
      <c r="B7323" s="16">
        <f t="shared" si="662"/>
        <v>2021</v>
      </c>
      <c r="C7323" s="17">
        <f t="shared" si="664"/>
        <v>44501</v>
      </c>
      <c r="D7323" s="16">
        <f t="shared" si="665"/>
        <v>24</v>
      </c>
      <c r="E7323" s="55">
        <v>15975.0728613832</v>
      </c>
      <c r="F7323" s="18">
        <v>4730.0189279301003</v>
      </c>
      <c r="G7323" s="18">
        <v>12986.343999999999</v>
      </c>
      <c r="H7323" s="18">
        <v>327.8</v>
      </c>
      <c r="I7323" s="18">
        <v>81.463262926946058</v>
      </c>
      <c r="J7323" s="53">
        <v>103.02916666666667</v>
      </c>
      <c r="K7323" s="19">
        <f t="shared" si="666"/>
        <v>34203.728218906916</v>
      </c>
    </row>
    <row r="7324" spans="1:11" x14ac:dyDescent="0.25">
      <c r="A7324" s="10">
        <f t="shared" si="663"/>
        <v>11</v>
      </c>
      <c r="B7324" s="11">
        <f t="shared" si="662"/>
        <v>2021</v>
      </c>
      <c r="C7324" s="12">
        <f t="shared" si="664"/>
        <v>44502</v>
      </c>
      <c r="D7324" s="11">
        <f t="shared" si="665"/>
        <v>1</v>
      </c>
      <c r="E7324" s="51">
        <v>14228.909552160099</v>
      </c>
      <c r="F7324" s="13">
        <v>4621.0189026271</v>
      </c>
      <c r="G7324" s="13">
        <v>12650.367</v>
      </c>
      <c r="H7324" s="13">
        <v>327.8</v>
      </c>
      <c r="I7324" s="13">
        <v>81.463262926946058</v>
      </c>
      <c r="J7324" s="49">
        <v>103.02916666666667</v>
      </c>
      <c r="K7324" s="14">
        <f t="shared" si="666"/>
        <v>32012.587884380813</v>
      </c>
    </row>
    <row r="7325" spans="1:11" x14ac:dyDescent="0.25">
      <c r="A7325" s="15">
        <f t="shared" si="663"/>
        <v>11</v>
      </c>
      <c r="B7325" s="16">
        <f t="shared" si="662"/>
        <v>2021</v>
      </c>
      <c r="C7325" s="17">
        <f t="shared" si="664"/>
        <v>44502</v>
      </c>
      <c r="D7325" s="16">
        <f t="shared" si="665"/>
        <v>2</v>
      </c>
      <c r="E7325" s="55">
        <v>13211.9717494878</v>
      </c>
      <c r="F7325" s="18">
        <v>4518.4152565737004</v>
      </c>
      <c r="G7325" s="18">
        <v>12681.503000000001</v>
      </c>
      <c r="H7325" s="18">
        <v>327.8</v>
      </c>
      <c r="I7325" s="18">
        <v>81.463262926946058</v>
      </c>
      <c r="J7325" s="53">
        <v>103.02916666666667</v>
      </c>
      <c r="K7325" s="19">
        <f t="shared" si="666"/>
        <v>30924.182435655115</v>
      </c>
    </row>
    <row r="7326" spans="1:11" x14ac:dyDescent="0.25">
      <c r="A7326" s="10">
        <f t="shared" si="663"/>
        <v>11</v>
      </c>
      <c r="B7326" s="11">
        <f t="shared" si="662"/>
        <v>2021</v>
      </c>
      <c r="C7326" s="12">
        <f t="shared" si="664"/>
        <v>44502</v>
      </c>
      <c r="D7326" s="11">
        <f t="shared" si="665"/>
        <v>3</v>
      </c>
      <c r="E7326" s="51">
        <v>12682.0290410214</v>
      </c>
      <c r="F7326" s="13">
        <v>4541.6485656174</v>
      </c>
      <c r="G7326" s="13">
        <v>12860.749</v>
      </c>
      <c r="H7326" s="13">
        <v>327.8</v>
      </c>
      <c r="I7326" s="13">
        <v>81.463262926946058</v>
      </c>
      <c r="J7326" s="49">
        <v>103.02916666666667</v>
      </c>
      <c r="K7326" s="14">
        <f t="shared" si="666"/>
        <v>30596.719036232415</v>
      </c>
    </row>
    <row r="7327" spans="1:11" x14ac:dyDescent="0.25">
      <c r="A7327" s="15">
        <f t="shared" si="663"/>
        <v>11</v>
      </c>
      <c r="B7327" s="16">
        <f t="shared" si="662"/>
        <v>2021</v>
      </c>
      <c r="C7327" s="17">
        <f t="shared" si="664"/>
        <v>44502</v>
      </c>
      <c r="D7327" s="16">
        <f t="shared" si="665"/>
        <v>4</v>
      </c>
      <c r="E7327" s="55">
        <v>12461.315406288801</v>
      </c>
      <c r="F7327" s="18">
        <v>4577.7454976651998</v>
      </c>
      <c r="G7327" s="18">
        <v>12435.973</v>
      </c>
      <c r="H7327" s="18">
        <v>327.8</v>
      </c>
      <c r="I7327" s="18">
        <v>81.463262926946058</v>
      </c>
      <c r="J7327" s="53">
        <v>103.02916666666667</v>
      </c>
      <c r="K7327" s="19">
        <f t="shared" si="666"/>
        <v>29987.326333547611</v>
      </c>
    </row>
    <row r="7328" spans="1:11" x14ac:dyDescent="0.25">
      <c r="A7328" s="10">
        <f t="shared" si="663"/>
        <v>11</v>
      </c>
      <c r="B7328" s="11">
        <f t="shared" si="662"/>
        <v>2021</v>
      </c>
      <c r="C7328" s="12">
        <f t="shared" si="664"/>
        <v>44502</v>
      </c>
      <c r="D7328" s="11">
        <f t="shared" si="665"/>
        <v>5</v>
      </c>
      <c r="E7328" s="51">
        <v>12675.0733361944</v>
      </c>
      <c r="F7328" s="13">
        <v>4733.8704750544002</v>
      </c>
      <c r="G7328" s="13">
        <v>13305.023999999999</v>
      </c>
      <c r="H7328" s="13">
        <v>327.8</v>
      </c>
      <c r="I7328" s="13">
        <v>81.463262926946058</v>
      </c>
      <c r="J7328" s="49">
        <v>103.02916666666667</v>
      </c>
      <c r="K7328" s="14">
        <f t="shared" si="666"/>
        <v>31226.26024084241</v>
      </c>
    </row>
    <row r="7329" spans="1:11" x14ac:dyDescent="0.25">
      <c r="A7329" s="15">
        <f t="shared" si="663"/>
        <v>11</v>
      </c>
      <c r="B7329" s="16">
        <f t="shared" si="662"/>
        <v>2021</v>
      </c>
      <c r="C7329" s="17">
        <f t="shared" si="664"/>
        <v>44502</v>
      </c>
      <c r="D7329" s="16">
        <f t="shared" si="665"/>
        <v>6</v>
      </c>
      <c r="E7329" s="55">
        <v>13328.2626502643</v>
      </c>
      <c r="F7329" s="18">
        <v>4827.1377867197998</v>
      </c>
      <c r="G7329" s="18">
        <v>14377.933000000001</v>
      </c>
      <c r="H7329" s="18">
        <v>327.8</v>
      </c>
      <c r="I7329" s="18">
        <v>81.463262926946058</v>
      </c>
      <c r="J7329" s="53">
        <v>103.02916666666667</v>
      </c>
      <c r="K7329" s="19">
        <f t="shared" si="666"/>
        <v>33045.625866577713</v>
      </c>
    </row>
    <row r="7330" spans="1:11" x14ac:dyDescent="0.25">
      <c r="A7330" s="10">
        <f t="shared" si="663"/>
        <v>11</v>
      </c>
      <c r="B7330" s="11">
        <f t="shared" si="662"/>
        <v>2021</v>
      </c>
      <c r="C7330" s="12">
        <f t="shared" si="664"/>
        <v>44502</v>
      </c>
      <c r="D7330" s="11">
        <f t="shared" si="665"/>
        <v>7</v>
      </c>
      <c r="E7330" s="51">
        <v>14818.627894850601</v>
      </c>
      <c r="F7330" s="13">
        <v>5318.2388878387001</v>
      </c>
      <c r="G7330" s="13">
        <v>16108.272999999999</v>
      </c>
      <c r="H7330" s="13">
        <v>311.41000000000003</v>
      </c>
      <c r="I7330" s="13">
        <v>77.39009978059876</v>
      </c>
      <c r="J7330" s="49">
        <v>103.02916666666667</v>
      </c>
      <c r="K7330" s="14">
        <f t="shared" si="666"/>
        <v>36736.969049136569</v>
      </c>
    </row>
    <row r="7331" spans="1:11" x14ac:dyDescent="0.25">
      <c r="A7331" s="15">
        <f t="shared" si="663"/>
        <v>11</v>
      </c>
      <c r="B7331" s="16">
        <f t="shared" si="662"/>
        <v>2021</v>
      </c>
      <c r="C7331" s="17">
        <f t="shared" si="664"/>
        <v>44502</v>
      </c>
      <c r="D7331" s="16">
        <f t="shared" si="665"/>
        <v>8</v>
      </c>
      <c r="E7331" s="55">
        <v>16481.794466779502</v>
      </c>
      <c r="F7331" s="18">
        <v>6003.8329552854002</v>
      </c>
      <c r="G7331" s="18">
        <v>16829.111000000001</v>
      </c>
      <c r="H7331" s="18">
        <v>0</v>
      </c>
      <c r="I7331" s="18">
        <v>0</v>
      </c>
      <c r="J7331" s="53">
        <v>103.02916666666667</v>
      </c>
      <c r="K7331" s="19">
        <f t="shared" si="666"/>
        <v>39417.767588731571</v>
      </c>
    </row>
    <row r="7332" spans="1:11" x14ac:dyDescent="0.25">
      <c r="A7332" s="10">
        <f t="shared" si="663"/>
        <v>11</v>
      </c>
      <c r="B7332" s="11">
        <f t="shared" si="662"/>
        <v>2021</v>
      </c>
      <c r="C7332" s="12">
        <f t="shared" si="664"/>
        <v>44502</v>
      </c>
      <c r="D7332" s="11">
        <f t="shared" si="665"/>
        <v>9</v>
      </c>
      <c r="E7332" s="51">
        <v>16849.780193274601</v>
      </c>
      <c r="F7332" s="13">
        <v>6534.0441644174998</v>
      </c>
      <c r="G7332" s="13">
        <v>17280.988000000001</v>
      </c>
      <c r="H7332" s="13">
        <v>0</v>
      </c>
      <c r="I7332" s="13">
        <v>0</v>
      </c>
      <c r="J7332" s="49">
        <v>103.02916666666667</v>
      </c>
      <c r="K7332" s="14">
        <f t="shared" si="666"/>
        <v>40767.841524358773</v>
      </c>
    </row>
    <row r="7333" spans="1:11" x14ac:dyDescent="0.25">
      <c r="A7333" s="15">
        <f t="shared" si="663"/>
        <v>11</v>
      </c>
      <c r="B7333" s="16">
        <f t="shared" si="662"/>
        <v>2021</v>
      </c>
      <c r="C7333" s="17">
        <f t="shared" si="664"/>
        <v>44502</v>
      </c>
      <c r="D7333" s="16">
        <f t="shared" si="665"/>
        <v>10</v>
      </c>
      <c r="E7333" s="55">
        <v>16302.4290570513</v>
      </c>
      <c r="F7333" s="18">
        <v>7067.5490173009002</v>
      </c>
      <c r="G7333" s="18">
        <v>17522.556</v>
      </c>
      <c r="H7333" s="18">
        <v>0</v>
      </c>
      <c r="I7333" s="18">
        <v>0</v>
      </c>
      <c r="J7333" s="53">
        <v>103.02916666666667</v>
      </c>
      <c r="K7333" s="19">
        <f t="shared" si="666"/>
        <v>40995.563241018863</v>
      </c>
    </row>
    <row r="7334" spans="1:11" x14ac:dyDescent="0.25">
      <c r="A7334" s="10">
        <f t="shared" si="663"/>
        <v>11</v>
      </c>
      <c r="B7334" s="11">
        <f t="shared" si="662"/>
        <v>2021</v>
      </c>
      <c r="C7334" s="12">
        <f t="shared" si="664"/>
        <v>44502</v>
      </c>
      <c r="D7334" s="11">
        <f t="shared" si="665"/>
        <v>11</v>
      </c>
      <c r="E7334" s="51">
        <v>16156.047949219101</v>
      </c>
      <c r="F7334" s="13">
        <v>7481.4675158763002</v>
      </c>
      <c r="G7334" s="13">
        <v>17650.546999999999</v>
      </c>
      <c r="H7334" s="13">
        <v>0</v>
      </c>
      <c r="I7334" s="13">
        <v>0</v>
      </c>
      <c r="J7334" s="49">
        <v>103.02916666666667</v>
      </c>
      <c r="K7334" s="14">
        <f t="shared" si="666"/>
        <v>41391.091631762065</v>
      </c>
    </row>
    <row r="7335" spans="1:11" x14ac:dyDescent="0.25">
      <c r="A7335" s="15">
        <f t="shared" si="663"/>
        <v>11</v>
      </c>
      <c r="B7335" s="16">
        <f t="shared" si="662"/>
        <v>2021</v>
      </c>
      <c r="C7335" s="17">
        <f t="shared" si="664"/>
        <v>44502</v>
      </c>
      <c r="D7335" s="16">
        <f t="shared" si="665"/>
        <v>12</v>
      </c>
      <c r="E7335" s="55">
        <v>16266.774819853499</v>
      </c>
      <c r="F7335" s="18">
        <v>7562.5282172034003</v>
      </c>
      <c r="G7335" s="18">
        <v>17685.723999999998</v>
      </c>
      <c r="H7335" s="18">
        <v>0</v>
      </c>
      <c r="I7335" s="18">
        <v>0</v>
      </c>
      <c r="J7335" s="53">
        <v>103.02916666666667</v>
      </c>
      <c r="K7335" s="19">
        <f t="shared" si="666"/>
        <v>41618.056203723565</v>
      </c>
    </row>
    <row r="7336" spans="1:11" x14ac:dyDescent="0.25">
      <c r="A7336" s="10">
        <f t="shared" si="663"/>
        <v>11</v>
      </c>
      <c r="B7336" s="11">
        <f t="shared" si="662"/>
        <v>2021</v>
      </c>
      <c r="C7336" s="12">
        <f t="shared" si="664"/>
        <v>44502</v>
      </c>
      <c r="D7336" s="11">
        <f t="shared" si="665"/>
        <v>13</v>
      </c>
      <c r="E7336" s="51">
        <v>16372.5755251631</v>
      </c>
      <c r="F7336" s="13">
        <v>7474.4853276548001</v>
      </c>
      <c r="G7336" s="13">
        <v>18170.446</v>
      </c>
      <c r="H7336" s="13">
        <v>0</v>
      </c>
      <c r="I7336" s="13">
        <v>0</v>
      </c>
      <c r="J7336" s="49">
        <v>103.02916666666667</v>
      </c>
      <c r="K7336" s="14">
        <f t="shared" si="666"/>
        <v>42120.536019484563</v>
      </c>
    </row>
    <row r="7337" spans="1:11" x14ac:dyDescent="0.25">
      <c r="A7337" s="15">
        <f t="shared" si="663"/>
        <v>11</v>
      </c>
      <c r="B7337" s="16">
        <f t="shared" si="662"/>
        <v>2021</v>
      </c>
      <c r="C7337" s="17">
        <f t="shared" si="664"/>
        <v>44502</v>
      </c>
      <c r="D7337" s="16">
        <f t="shared" si="665"/>
        <v>14</v>
      </c>
      <c r="E7337" s="55">
        <v>16464.051591124</v>
      </c>
      <c r="F7337" s="18">
        <v>7461.2034139568004</v>
      </c>
      <c r="G7337" s="18">
        <v>17810.468000000001</v>
      </c>
      <c r="H7337" s="18">
        <v>0</v>
      </c>
      <c r="I7337" s="18">
        <v>0</v>
      </c>
      <c r="J7337" s="53">
        <v>103.02916666666667</v>
      </c>
      <c r="K7337" s="19">
        <f t="shared" si="666"/>
        <v>41838.752171747466</v>
      </c>
    </row>
    <row r="7338" spans="1:11" x14ac:dyDescent="0.25">
      <c r="A7338" s="10">
        <f t="shared" si="663"/>
        <v>11</v>
      </c>
      <c r="B7338" s="11">
        <f t="shared" si="662"/>
        <v>2021</v>
      </c>
      <c r="C7338" s="12">
        <f t="shared" si="664"/>
        <v>44502</v>
      </c>
      <c r="D7338" s="11">
        <f t="shared" si="665"/>
        <v>15</v>
      </c>
      <c r="E7338" s="51">
        <v>16548.075462177701</v>
      </c>
      <c r="F7338" s="13">
        <v>7461.5420808262998</v>
      </c>
      <c r="G7338" s="13">
        <v>17217.513999999999</v>
      </c>
      <c r="H7338" s="13">
        <v>0</v>
      </c>
      <c r="I7338" s="13">
        <v>0</v>
      </c>
      <c r="J7338" s="49">
        <v>103.02916666666667</v>
      </c>
      <c r="K7338" s="14">
        <f t="shared" si="666"/>
        <v>41330.160709670665</v>
      </c>
    </row>
    <row r="7339" spans="1:11" x14ac:dyDescent="0.25">
      <c r="A7339" s="15">
        <f t="shared" si="663"/>
        <v>11</v>
      </c>
      <c r="B7339" s="16">
        <f t="shared" si="662"/>
        <v>2021</v>
      </c>
      <c r="C7339" s="17">
        <f t="shared" si="664"/>
        <v>44502</v>
      </c>
      <c r="D7339" s="16">
        <f t="shared" si="665"/>
        <v>16</v>
      </c>
      <c r="E7339" s="55">
        <v>17585.1692146362</v>
      </c>
      <c r="F7339" s="18">
        <v>7383.3779062535996</v>
      </c>
      <c r="G7339" s="18">
        <v>16735.633999999998</v>
      </c>
      <c r="H7339" s="18">
        <v>0</v>
      </c>
      <c r="I7339" s="18">
        <v>0</v>
      </c>
      <c r="J7339" s="53">
        <v>103.02916666666667</v>
      </c>
      <c r="K7339" s="19">
        <f t="shared" si="666"/>
        <v>41807.210287556467</v>
      </c>
    </row>
    <row r="7340" spans="1:11" x14ac:dyDescent="0.25">
      <c r="A7340" s="10">
        <f t="shared" si="663"/>
        <v>11</v>
      </c>
      <c r="B7340" s="11">
        <f t="shared" si="662"/>
        <v>2021</v>
      </c>
      <c r="C7340" s="12">
        <f t="shared" si="664"/>
        <v>44502</v>
      </c>
      <c r="D7340" s="11">
        <f t="shared" si="665"/>
        <v>17</v>
      </c>
      <c r="E7340" s="51">
        <v>20339.036745802801</v>
      </c>
      <c r="F7340" s="13">
        <v>6998.1909511821996</v>
      </c>
      <c r="G7340" s="13">
        <v>16314.424999999999</v>
      </c>
      <c r="H7340" s="13">
        <v>0</v>
      </c>
      <c r="I7340" s="13">
        <v>0</v>
      </c>
      <c r="J7340" s="49">
        <v>103.02916666666667</v>
      </c>
      <c r="K7340" s="14">
        <f t="shared" si="666"/>
        <v>43754.681863651662</v>
      </c>
    </row>
    <row r="7341" spans="1:11" x14ac:dyDescent="0.25">
      <c r="A7341" s="15">
        <f t="shared" si="663"/>
        <v>11</v>
      </c>
      <c r="B7341" s="16">
        <f t="shared" si="662"/>
        <v>2021</v>
      </c>
      <c r="C7341" s="17">
        <f t="shared" si="664"/>
        <v>44502</v>
      </c>
      <c r="D7341" s="16">
        <f t="shared" si="665"/>
        <v>18</v>
      </c>
      <c r="E7341" s="55">
        <v>22411.7662312426</v>
      </c>
      <c r="F7341" s="18">
        <v>6612.6438580607</v>
      </c>
      <c r="G7341" s="18">
        <v>16228.977999999999</v>
      </c>
      <c r="H7341" s="18">
        <v>278.63</v>
      </c>
      <c r="I7341" s="18">
        <v>69.243773487904136</v>
      </c>
      <c r="J7341" s="53">
        <v>103.02916666666667</v>
      </c>
      <c r="K7341" s="19">
        <f t="shared" si="666"/>
        <v>45704.291029457869</v>
      </c>
    </row>
    <row r="7342" spans="1:11" x14ac:dyDescent="0.25">
      <c r="A7342" s="10">
        <f t="shared" si="663"/>
        <v>11</v>
      </c>
      <c r="B7342" s="11">
        <f t="shared" si="662"/>
        <v>2021</v>
      </c>
      <c r="C7342" s="12">
        <f t="shared" si="664"/>
        <v>44502</v>
      </c>
      <c r="D7342" s="11">
        <f t="shared" si="665"/>
        <v>19</v>
      </c>
      <c r="E7342" s="51">
        <v>22662.128035047201</v>
      </c>
      <c r="F7342" s="13">
        <v>6530.8501002694002</v>
      </c>
      <c r="G7342" s="13">
        <v>15362.681</v>
      </c>
      <c r="H7342" s="13">
        <v>327.8</v>
      </c>
      <c r="I7342" s="13">
        <v>81.463262926946058</v>
      </c>
      <c r="J7342" s="49">
        <v>103.02916666666667</v>
      </c>
      <c r="K7342" s="14">
        <f t="shared" si="666"/>
        <v>45067.951564910218</v>
      </c>
    </row>
    <row r="7343" spans="1:11" x14ac:dyDescent="0.25">
      <c r="A7343" s="15">
        <f t="shared" si="663"/>
        <v>11</v>
      </c>
      <c r="B7343" s="16">
        <f t="shared" si="662"/>
        <v>2021</v>
      </c>
      <c r="C7343" s="17">
        <f t="shared" si="664"/>
        <v>44502</v>
      </c>
      <c r="D7343" s="16">
        <f t="shared" si="665"/>
        <v>20</v>
      </c>
      <c r="E7343" s="55">
        <v>22766.8240556624</v>
      </c>
      <c r="F7343" s="18">
        <v>6285.8048647980004</v>
      </c>
      <c r="G7343" s="18">
        <v>14799.358</v>
      </c>
      <c r="H7343" s="18">
        <v>327.8</v>
      </c>
      <c r="I7343" s="18">
        <v>81.463262926946058</v>
      </c>
      <c r="J7343" s="53">
        <v>103.02916666666667</v>
      </c>
      <c r="K7343" s="19">
        <f t="shared" si="666"/>
        <v>44364.279350054021</v>
      </c>
    </row>
    <row r="7344" spans="1:11" x14ac:dyDescent="0.25">
      <c r="A7344" s="10">
        <f t="shared" si="663"/>
        <v>11</v>
      </c>
      <c r="B7344" s="11">
        <f t="shared" si="662"/>
        <v>2021</v>
      </c>
      <c r="C7344" s="12">
        <f t="shared" si="664"/>
        <v>44502</v>
      </c>
      <c r="D7344" s="11">
        <f t="shared" si="665"/>
        <v>21</v>
      </c>
      <c r="E7344" s="51">
        <v>22597.353740936</v>
      </c>
      <c r="F7344" s="13">
        <v>5854.5426655021001</v>
      </c>
      <c r="G7344" s="13">
        <v>14307.521000000001</v>
      </c>
      <c r="H7344" s="13">
        <v>327.8</v>
      </c>
      <c r="I7344" s="13">
        <v>81.463262926946058</v>
      </c>
      <c r="J7344" s="49">
        <v>103.02916666666667</v>
      </c>
      <c r="K7344" s="14">
        <f t="shared" si="666"/>
        <v>43271.709836031718</v>
      </c>
    </row>
    <row r="7345" spans="1:11" x14ac:dyDescent="0.25">
      <c r="A7345" s="15">
        <f t="shared" si="663"/>
        <v>11</v>
      </c>
      <c r="B7345" s="16">
        <f t="shared" si="662"/>
        <v>2021</v>
      </c>
      <c r="C7345" s="17">
        <f t="shared" si="664"/>
        <v>44502</v>
      </c>
      <c r="D7345" s="16">
        <f t="shared" si="665"/>
        <v>22</v>
      </c>
      <c r="E7345" s="55">
        <v>21128.776179515298</v>
      </c>
      <c r="F7345" s="18">
        <v>5540.6581082466</v>
      </c>
      <c r="G7345" s="18">
        <v>13850.241</v>
      </c>
      <c r="H7345" s="18">
        <v>327.8</v>
      </c>
      <c r="I7345" s="18">
        <v>81.463262926946058</v>
      </c>
      <c r="J7345" s="53">
        <v>103.02916666666667</v>
      </c>
      <c r="K7345" s="19">
        <f t="shared" si="666"/>
        <v>41031.967717355517</v>
      </c>
    </row>
    <row r="7346" spans="1:11" x14ac:dyDescent="0.25">
      <c r="A7346" s="10">
        <f t="shared" si="663"/>
        <v>11</v>
      </c>
      <c r="B7346" s="11">
        <f t="shared" si="662"/>
        <v>2021</v>
      </c>
      <c r="C7346" s="12">
        <f t="shared" si="664"/>
        <v>44502</v>
      </c>
      <c r="D7346" s="11">
        <f t="shared" si="665"/>
        <v>23</v>
      </c>
      <c r="E7346" s="51">
        <v>18808.3266917371</v>
      </c>
      <c r="F7346" s="13">
        <v>5136.3748389858001</v>
      </c>
      <c r="G7346" s="13">
        <v>13410.646000000001</v>
      </c>
      <c r="H7346" s="13">
        <v>327.8</v>
      </c>
      <c r="I7346" s="13">
        <v>81.463262926946058</v>
      </c>
      <c r="J7346" s="49">
        <v>103.02916666666667</v>
      </c>
      <c r="K7346" s="14">
        <f t="shared" si="666"/>
        <v>37867.639960316519</v>
      </c>
    </row>
    <row r="7347" spans="1:11" x14ac:dyDescent="0.25">
      <c r="A7347" s="15">
        <f t="shared" si="663"/>
        <v>11</v>
      </c>
      <c r="B7347" s="16">
        <f t="shared" si="662"/>
        <v>2021</v>
      </c>
      <c r="C7347" s="17">
        <f t="shared" si="664"/>
        <v>44502</v>
      </c>
      <c r="D7347" s="16">
        <f t="shared" si="665"/>
        <v>24</v>
      </c>
      <c r="E7347" s="55">
        <v>16438.278895119001</v>
      </c>
      <c r="F7347" s="18">
        <v>4930.7548721055</v>
      </c>
      <c r="G7347" s="18">
        <v>13122.199000000001</v>
      </c>
      <c r="H7347" s="18">
        <v>327.8</v>
      </c>
      <c r="I7347" s="18">
        <v>81.463262926946058</v>
      </c>
      <c r="J7347" s="53">
        <v>103.02916666666667</v>
      </c>
      <c r="K7347" s="19">
        <f t="shared" si="666"/>
        <v>35003.525196818118</v>
      </c>
    </row>
    <row r="7348" spans="1:11" x14ac:dyDescent="0.25">
      <c r="A7348" s="10">
        <f t="shared" si="663"/>
        <v>11</v>
      </c>
      <c r="B7348" s="11">
        <f t="shared" si="662"/>
        <v>2021</v>
      </c>
      <c r="C7348" s="12">
        <f t="shared" si="664"/>
        <v>44503</v>
      </c>
      <c r="D7348" s="11">
        <f t="shared" si="665"/>
        <v>1</v>
      </c>
      <c r="E7348" s="51">
        <v>14684.422483059199</v>
      </c>
      <c r="F7348" s="13">
        <v>4798.2357982693002</v>
      </c>
      <c r="G7348" s="13">
        <v>12762.026</v>
      </c>
      <c r="H7348" s="13">
        <v>327.8</v>
      </c>
      <c r="I7348" s="13">
        <v>81.463262926946058</v>
      </c>
      <c r="J7348" s="49">
        <v>103.02916666666667</v>
      </c>
      <c r="K7348" s="14">
        <f t="shared" si="666"/>
        <v>32756.97671092211</v>
      </c>
    </row>
    <row r="7349" spans="1:11" x14ac:dyDescent="0.25">
      <c r="A7349" s="15">
        <f t="shared" si="663"/>
        <v>11</v>
      </c>
      <c r="B7349" s="16">
        <f t="shared" si="662"/>
        <v>2021</v>
      </c>
      <c r="C7349" s="17">
        <f t="shared" si="664"/>
        <v>44503</v>
      </c>
      <c r="D7349" s="16">
        <f t="shared" si="665"/>
        <v>2</v>
      </c>
      <c r="E7349" s="55">
        <v>13669.9201211536</v>
      </c>
      <c r="F7349" s="18">
        <v>4696.7646169056998</v>
      </c>
      <c r="G7349" s="18">
        <v>12655.45</v>
      </c>
      <c r="H7349" s="18">
        <v>327.8</v>
      </c>
      <c r="I7349" s="18">
        <v>81.463262926946058</v>
      </c>
      <c r="J7349" s="53">
        <v>103.02916666666667</v>
      </c>
      <c r="K7349" s="19">
        <f t="shared" si="666"/>
        <v>31534.427167652913</v>
      </c>
    </row>
    <row r="7350" spans="1:11" x14ac:dyDescent="0.25">
      <c r="A7350" s="10">
        <f t="shared" si="663"/>
        <v>11</v>
      </c>
      <c r="B7350" s="11">
        <f t="shared" si="662"/>
        <v>2021</v>
      </c>
      <c r="C7350" s="12">
        <f t="shared" si="664"/>
        <v>44503</v>
      </c>
      <c r="D7350" s="11">
        <f t="shared" si="665"/>
        <v>3</v>
      </c>
      <c r="E7350" s="51">
        <v>13112.7014532264</v>
      </c>
      <c r="F7350" s="13">
        <v>4687.4937363227</v>
      </c>
      <c r="G7350" s="13">
        <v>12823.592000000001</v>
      </c>
      <c r="H7350" s="13">
        <v>327.8</v>
      </c>
      <c r="I7350" s="13">
        <v>81.463262926946058</v>
      </c>
      <c r="J7350" s="49">
        <v>103.02916666666667</v>
      </c>
      <c r="K7350" s="14">
        <f t="shared" si="666"/>
        <v>31136.079619142714</v>
      </c>
    </row>
    <row r="7351" spans="1:11" x14ac:dyDescent="0.25">
      <c r="A7351" s="15">
        <f t="shared" si="663"/>
        <v>11</v>
      </c>
      <c r="B7351" s="16">
        <f t="shared" si="662"/>
        <v>2021</v>
      </c>
      <c r="C7351" s="17">
        <f t="shared" si="664"/>
        <v>44503</v>
      </c>
      <c r="D7351" s="16">
        <f t="shared" si="665"/>
        <v>4</v>
      </c>
      <c r="E7351" s="55">
        <v>12930.2851731953</v>
      </c>
      <c r="F7351" s="18">
        <v>4744.8928589944999</v>
      </c>
      <c r="G7351" s="18">
        <v>13016.599</v>
      </c>
      <c r="H7351" s="18">
        <v>327.8</v>
      </c>
      <c r="I7351" s="18">
        <v>81.463262926946058</v>
      </c>
      <c r="J7351" s="53">
        <v>103.02916666666667</v>
      </c>
      <c r="K7351" s="19">
        <f t="shared" si="666"/>
        <v>31204.069461783412</v>
      </c>
    </row>
    <row r="7352" spans="1:11" x14ac:dyDescent="0.25">
      <c r="A7352" s="10">
        <f t="shared" si="663"/>
        <v>11</v>
      </c>
      <c r="B7352" s="11">
        <f t="shared" si="662"/>
        <v>2021</v>
      </c>
      <c r="C7352" s="12">
        <f t="shared" si="664"/>
        <v>44503</v>
      </c>
      <c r="D7352" s="11">
        <f t="shared" si="665"/>
        <v>5</v>
      </c>
      <c r="E7352" s="51">
        <v>13018.6759459721</v>
      </c>
      <c r="F7352" s="13">
        <v>4809.5610279959001</v>
      </c>
      <c r="G7352" s="13">
        <v>13701.602000000001</v>
      </c>
      <c r="H7352" s="13">
        <v>327.8</v>
      </c>
      <c r="I7352" s="13">
        <v>81.463262926946058</v>
      </c>
      <c r="J7352" s="49">
        <v>103.02916666666667</v>
      </c>
      <c r="K7352" s="14">
        <f t="shared" si="666"/>
        <v>32042.131403561612</v>
      </c>
    </row>
    <row r="7353" spans="1:11" x14ac:dyDescent="0.25">
      <c r="A7353" s="15">
        <f t="shared" si="663"/>
        <v>11</v>
      </c>
      <c r="B7353" s="16">
        <f t="shared" si="662"/>
        <v>2021</v>
      </c>
      <c r="C7353" s="17">
        <f t="shared" si="664"/>
        <v>44503</v>
      </c>
      <c r="D7353" s="16">
        <f t="shared" si="665"/>
        <v>6</v>
      </c>
      <c r="E7353" s="55">
        <v>13836.8404504727</v>
      </c>
      <c r="F7353" s="18">
        <v>4988.0795536933001</v>
      </c>
      <c r="G7353" s="18">
        <v>14513.026</v>
      </c>
      <c r="H7353" s="18">
        <v>327.8</v>
      </c>
      <c r="I7353" s="18">
        <v>81.463262926946058</v>
      </c>
      <c r="J7353" s="53">
        <v>103.02916666666667</v>
      </c>
      <c r="K7353" s="19">
        <f t="shared" si="666"/>
        <v>33850.238433759616</v>
      </c>
    </row>
    <row r="7354" spans="1:11" x14ac:dyDescent="0.25">
      <c r="A7354" s="10">
        <f t="shared" si="663"/>
        <v>11</v>
      </c>
      <c r="B7354" s="11">
        <f t="shared" si="662"/>
        <v>2021</v>
      </c>
      <c r="C7354" s="12">
        <f t="shared" si="664"/>
        <v>44503</v>
      </c>
      <c r="D7354" s="11">
        <f t="shared" si="665"/>
        <v>7</v>
      </c>
      <c r="E7354" s="51">
        <v>15285.924048626101</v>
      </c>
      <c r="F7354" s="13">
        <v>5404.1268958462997</v>
      </c>
      <c r="G7354" s="13">
        <v>16577.756000000001</v>
      </c>
      <c r="H7354" s="13">
        <v>316.91699999999997</v>
      </c>
      <c r="I7354" s="13">
        <v>78.758672657165846</v>
      </c>
      <c r="J7354" s="49">
        <v>103.02916666666667</v>
      </c>
      <c r="K7354" s="14">
        <f t="shared" si="666"/>
        <v>37766.511783796239</v>
      </c>
    </row>
    <row r="7355" spans="1:11" x14ac:dyDescent="0.25">
      <c r="A7355" s="15">
        <f t="shared" si="663"/>
        <v>11</v>
      </c>
      <c r="B7355" s="16">
        <f t="shared" si="662"/>
        <v>2021</v>
      </c>
      <c r="C7355" s="17">
        <f t="shared" si="664"/>
        <v>44503</v>
      </c>
      <c r="D7355" s="16">
        <f t="shared" si="665"/>
        <v>8</v>
      </c>
      <c r="E7355" s="55">
        <v>16906.1036325801</v>
      </c>
      <c r="F7355" s="18">
        <v>6054.8787454362</v>
      </c>
      <c r="G7355" s="18">
        <v>17824.620999999999</v>
      </c>
      <c r="H7355" s="18">
        <v>0</v>
      </c>
      <c r="I7355" s="18">
        <v>0</v>
      </c>
      <c r="J7355" s="53">
        <v>103.02916666666667</v>
      </c>
      <c r="K7355" s="19">
        <f t="shared" si="666"/>
        <v>40888.632544682965</v>
      </c>
    </row>
    <row r="7356" spans="1:11" x14ac:dyDescent="0.25">
      <c r="A7356" s="10">
        <f t="shared" si="663"/>
        <v>11</v>
      </c>
      <c r="B7356" s="11">
        <f t="shared" si="662"/>
        <v>2021</v>
      </c>
      <c r="C7356" s="12">
        <f t="shared" si="664"/>
        <v>44503</v>
      </c>
      <c r="D7356" s="11">
        <f t="shared" si="665"/>
        <v>9</v>
      </c>
      <c r="E7356" s="51">
        <v>17227.434505151199</v>
      </c>
      <c r="F7356" s="13">
        <v>6527.5560256621002</v>
      </c>
      <c r="G7356" s="13">
        <v>18249.081999999999</v>
      </c>
      <c r="H7356" s="13">
        <v>0</v>
      </c>
      <c r="I7356" s="13">
        <v>0</v>
      </c>
      <c r="J7356" s="49">
        <v>103.02916666666667</v>
      </c>
      <c r="K7356" s="14">
        <f t="shared" si="666"/>
        <v>42107.101697479964</v>
      </c>
    </row>
    <row r="7357" spans="1:11" x14ac:dyDescent="0.25">
      <c r="A7357" s="15">
        <f t="shared" si="663"/>
        <v>11</v>
      </c>
      <c r="B7357" s="16">
        <f t="shared" si="662"/>
        <v>2021</v>
      </c>
      <c r="C7357" s="17">
        <f t="shared" si="664"/>
        <v>44503</v>
      </c>
      <c r="D7357" s="16">
        <f t="shared" si="665"/>
        <v>10</v>
      </c>
      <c r="E7357" s="55">
        <v>16751.244479997898</v>
      </c>
      <c r="F7357" s="18">
        <v>7216.8213616652001</v>
      </c>
      <c r="G7357" s="18">
        <v>18097.789000000001</v>
      </c>
      <c r="H7357" s="18">
        <v>0</v>
      </c>
      <c r="I7357" s="18">
        <v>0</v>
      </c>
      <c r="J7357" s="53">
        <v>103.02916666666667</v>
      </c>
      <c r="K7357" s="19">
        <f t="shared" si="666"/>
        <v>42168.884008329762</v>
      </c>
    </row>
    <row r="7358" spans="1:11" x14ac:dyDescent="0.25">
      <c r="A7358" s="10">
        <f t="shared" si="663"/>
        <v>11</v>
      </c>
      <c r="B7358" s="11">
        <f t="shared" si="662"/>
        <v>2021</v>
      </c>
      <c r="C7358" s="12">
        <f t="shared" si="664"/>
        <v>44503</v>
      </c>
      <c r="D7358" s="11">
        <f t="shared" si="665"/>
        <v>11</v>
      </c>
      <c r="E7358" s="51">
        <v>16398.488999995701</v>
      </c>
      <c r="F7358" s="13">
        <v>7565.1720847795004</v>
      </c>
      <c r="G7358" s="13">
        <v>17993.562000000002</v>
      </c>
      <c r="H7358" s="13">
        <v>0</v>
      </c>
      <c r="I7358" s="13">
        <v>0</v>
      </c>
      <c r="J7358" s="49">
        <v>103.02916666666667</v>
      </c>
      <c r="K7358" s="14">
        <f t="shared" si="666"/>
        <v>42060.252251441874</v>
      </c>
    </row>
    <row r="7359" spans="1:11" x14ac:dyDescent="0.25">
      <c r="A7359" s="15">
        <f t="shared" si="663"/>
        <v>11</v>
      </c>
      <c r="B7359" s="16">
        <f t="shared" si="662"/>
        <v>2021</v>
      </c>
      <c r="C7359" s="17">
        <f t="shared" si="664"/>
        <v>44503</v>
      </c>
      <c r="D7359" s="16">
        <f t="shared" si="665"/>
        <v>12</v>
      </c>
      <c r="E7359" s="55">
        <v>16707.5709110688</v>
      </c>
      <c r="F7359" s="18">
        <v>7670.1651164076002</v>
      </c>
      <c r="G7359" s="18">
        <v>17656.701000000001</v>
      </c>
      <c r="H7359" s="18">
        <v>0</v>
      </c>
      <c r="I7359" s="18">
        <v>0</v>
      </c>
      <c r="J7359" s="53">
        <v>103.02916666666667</v>
      </c>
      <c r="K7359" s="19">
        <f t="shared" si="666"/>
        <v>42137.466194143068</v>
      </c>
    </row>
    <row r="7360" spans="1:11" x14ac:dyDescent="0.25">
      <c r="A7360" s="10">
        <f t="shared" si="663"/>
        <v>11</v>
      </c>
      <c r="B7360" s="11">
        <f t="shared" si="662"/>
        <v>2021</v>
      </c>
      <c r="C7360" s="12">
        <f t="shared" si="664"/>
        <v>44503</v>
      </c>
      <c r="D7360" s="11">
        <f t="shared" si="665"/>
        <v>13</v>
      </c>
      <c r="E7360" s="51">
        <v>16943.037644389598</v>
      </c>
      <c r="F7360" s="13">
        <v>7618.1836724136001</v>
      </c>
      <c r="G7360" s="13">
        <v>18255.406999999999</v>
      </c>
      <c r="H7360" s="13">
        <v>0</v>
      </c>
      <c r="I7360" s="13">
        <v>0</v>
      </c>
      <c r="J7360" s="49">
        <v>103.02916666666667</v>
      </c>
      <c r="K7360" s="14">
        <f t="shared" si="666"/>
        <v>42919.657483469862</v>
      </c>
    </row>
    <row r="7361" spans="1:11" x14ac:dyDescent="0.25">
      <c r="A7361" s="15">
        <f t="shared" si="663"/>
        <v>11</v>
      </c>
      <c r="B7361" s="16">
        <f t="shared" si="662"/>
        <v>2021</v>
      </c>
      <c r="C7361" s="17">
        <f t="shared" si="664"/>
        <v>44503</v>
      </c>
      <c r="D7361" s="16">
        <f t="shared" si="665"/>
        <v>14</v>
      </c>
      <c r="E7361" s="55">
        <v>16870.832481143902</v>
      </c>
      <c r="F7361" s="18">
        <v>7581.0172324585001</v>
      </c>
      <c r="G7361" s="18">
        <v>17792.013999999999</v>
      </c>
      <c r="H7361" s="18">
        <v>0</v>
      </c>
      <c r="I7361" s="18">
        <v>0</v>
      </c>
      <c r="J7361" s="53">
        <v>103.02916666666667</v>
      </c>
      <c r="K7361" s="19">
        <f t="shared" si="666"/>
        <v>42346.892880269072</v>
      </c>
    </row>
    <row r="7362" spans="1:11" x14ac:dyDescent="0.25">
      <c r="A7362" s="10">
        <f t="shared" si="663"/>
        <v>11</v>
      </c>
      <c r="B7362" s="11">
        <f t="shared" si="662"/>
        <v>2021</v>
      </c>
      <c r="C7362" s="12">
        <f t="shared" si="664"/>
        <v>44503</v>
      </c>
      <c r="D7362" s="11">
        <f t="shared" si="665"/>
        <v>15</v>
      </c>
      <c r="E7362" s="51">
        <v>16724.874379108001</v>
      </c>
      <c r="F7362" s="13">
        <v>7491.1629426345999</v>
      </c>
      <c r="G7362" s="13">
        <v>17250.991999999998</v>
      </c>
      <c r="H7362" s="13">
        <v>0</v>
      </c>
      <c r="I7362" s="13">
        <v>0</v>
      </c>
      <c r="J7362" s="49">
        <v>103.02916666666667</v>
      </c>
      <c r="K7362" s="14">
        <f t="shared" si="666"/>
        <v>41570.058488409268</v>
      </c>
    </row>
    <row r="7363" spans="1:11" x14ac:dyDescent="0.25">
      <c r="A7363" s="15">
        <f t="shared" si="663"/>
        <v>11</v>
      </c>
      <c r="B7363" s="16">
        <f t="shared" si="662"/>
        <v>2021</v>
      </c>
      <c r="C7363" s="17">
        <f t="shared" si="664"/>
        <v>44503</v>
      </c>
      <c r="D7363" s="16">
        <f t="shared" si="665"/>
        <v>16</v>
      </c>
      <c r="E7363" s="55">
        <v>17902.9703054575</v>
      </c>
      <c r="F7363" s="18">
        <v>7368.6514585202003</v>
      </c>
      <c r="G7363" s="18">
        <v>16464.458999999999</v>
      </c>
      <c r="H7363" s="18">
        <v>0</v>
      </c>
      <c r="I7363" s="18">
        <v>0</v>
      </c>
      <c r="J7363" s="53">
        <v>103.02916666666667</v>
      </c>
      <c r="K7363" s="19">
        <f t="shared" si="666"/>
        <v>41839.109930644372</v>
      </c>
    </row>
    <row r="7364" spans="1:11" x14ac:dyDescent="0.25">
      <c r="A7364" s="10">
        <f t="shared" si="663"/>
        <v>11</v>
      </c>
      <c r="B7364" s="11">
        <f t="shared" si="662"/>
        <v>2021</v>
      </c>
      <c r="C7364" s="12">
        <f t="shared" si="664"/>
        <v>44503</v>
      </c>
      <c r="D7364" s="11">
        <f t="shared" si="665"/>
        <v>17</v>
      </c>
      <c r="E7364" s="51">
        <v>20287.953533978802</v>
      </c>
      <c r="F7364" s="13">
        <v>7114.4523422224001</v>
      </c>
      <c r="G7364" s="13">
        <v>16182.757</v>
      </c>
      <c r="H7364" s="13">
        <v>0</v>
      </c>
      <c r="I7364" s="13">
        <v>0</v>
      </c>
      <c r="J7364" s="49">
        <v>103.02916666666667</v>
      </c>
      <c r="K7364" s="14">
        <f t="shared" si="666"/>
        <v>43688.192042867871</v>
      </c>
    </row>
    <row r="7365" spans="1:11" x14ac:dyDescent="0.25">
      <c r="A7365" s="15">
        <f t="shared" si="663"/>
        <v>11</v>
      </c>
      <c r="B7365" s="16">
        <f t="shared" ref="B7365:B7428" si="667">YEAR(C7365)</f>
        <v>2021</v>
      </c>
      <c r="C7365" s="17">
        <f t="shared" si="664"/>
        <v>44503</v>
      </c>
      <c r="D7365" s="16">
        <f t="shared" si="665"/>
        <v>18</v>
      </c>
      <c r="E7365" s="55">
        <v>22503.678353868301</v>
      </c>
      <c r="F7365" s="18">
        <v>6646.1294738631004</v>
      </c>
      <c r="G7365" s="18">
        <v>16006.611000000001</v>
      </c>
      <c r="H7365" s="18">
        <v>289.51299999999998</v>
      </c>
      <c r="I7365" s="18">
        <v>71.948363757684362</v>
      </c>
      <c r="J7365" s="53">
        <v>103.02916666666667</v>
      </c>
      <c r="K7365" s="19">
        <f t="shared" si="666"/>
        <v>45620.909358155754</v>
      </c>
    </row>
    <row r="7366" spans="1:11" x14ac:dyDescent="0.25">
      <c r="A7366" s="10">
        <f t="shared" ref="A7366:A7429" si="668">MONTH(C7366)</f>
        <v>11</v>
      </c>
      <c r="B7366" s="11">
        <f t="shared" si="667"/>
        <v>2021</v>
      </c>
      <c r="C7366" s="12">
        <f t="shared" ref="C7366:C7429" si="669">IF(D7366=1, C7365+1, C7365)</f>
        <v>44503</v>
      </c>
      <c r="D7366" s="11">
        <f t="shared" ref="D7366:D7429" si="670">IF(D7365=24, 1, D7365+1)</f>
        <v>19</v>
      </c>
      <c r="E7366" s="51">
        <v>22871.3008279075</v>
      </c>
      <c r="F7366" s="13">
        <v>6630.7782400397</v>
      </c>
      <c r="G7366" s="13">
        <v>15325.557000000001</v>
      </c>
      <c r="H7366" s="13">
        <v>327.8</v>
      </c>
      <c r="I7366" s="13">
        <v>81.463262926946058</v>
      </c>
      <c r="J7366" s="49">
        <v>103.02916666666667</v>
      </c>
      <c r="K7366" s="14">
        <f t="shared" ref="K7366:K7429" si="671">SUM(E7366:J7366)</f>
        <v>45339.928497540815</v>
      </c>
    </row>
    <row r="7367" spans="1:11" x14ac:dyDescent="0.25">
      <c r="A7367" s="15">
        <f t="shared" si="668"/>
        <v>11</v>
      </c>
      <c r="B7367" s="16">
        <f t="shared" si="667"/>
        <v>2021</v>
      </c>
      <c r="C7367" s="17">
        <f t="shared" si="669"/>
        <v>44503</v>
      </c>
      <c r="D7367" s="16">
        <f t="shared" si="670"/>
        <v>20</v>
      </c>
      <c r="E7367" s="55">
        <v>23114.5304890712</v>
      </c>
      <c r="F7367" s="18">
        <v>6351.4808873687998</v>
      </c>
      <c r="G7367" s="18">
        <v>14860.431</v>
      </c>
      <c r="H7367" s="18">
        <v>327.8</v>
      </c>
      <c r="I7367" s="18">
        <v>81.463262926946058</v>
      </c>
      <c r="J7367" s="53">
        <v>103.02916666666667</v>
      </c>
      <c r="K7367" s="19">
        <f t="shared" si="671"/>
        <v>44838.734806033615</v>
      </c>
    </row>
    <row r="7368" spans="1:11" x14ac:dyDescent="0.25">
      <c r="A7368" s="10">
        <f t="shared" si="668"/>
        <v>11</v>
      </c>
      <c r="B7368" s="11">
        <f t="shared" si="667"/>
        <v>2021</v>
      </c>
      <c r="C7368" s="12">
        <f t="shared" si="669"/>
        <v>44503</v>
      </c>
      <c r="D7368" s="11">
        <f t="shared" si="670"/>
        <v>21</v>
      </c>
      <c r="E7368" s="51">
        <v>22886.972159985198</v>
      </c>
      <c r="F7368" s="13">
        <v>5996.5660610585001</v>
      </c>
      <c r="G7368" s="13">
        <v>14339.709000000001</v>
      </c>
      <c r="H7368" s="13">
        <v>327.8</v>
      </c>
      <c r="I7368" s="13">
        <v>81.463262926946058</v>
      </c>
      <c r="J7368" s="49">
        <v>103.02916666666667</v>
      </c>
      <c r="K7368" s="14">
        <f t="shared" si="671"/>
        <v>43735.539650637314</v>
      </c>
    </row>
    <row r="7369" spans="1:11" x14ac:dyDescent="0.25">
      <c r="A7369" s="15">
        <f t="shared" si="668"/>
        <v>11</v>
      </c>
      <c r="B7369" s="16">
        <f t="shared" si="667"/>
        <v>2021</v>
      </c>
      <c r="C7369" s="17">
        <f t="shared" si="669"/>
        <v>44503</v>
      </c>
      <c r="D7369" s="16">
        <f t="shared" si="670"/>
        <v>22</v>
      </c>
      <c r="E7369" s="55">
        <v>21362.740610069101</v>
      </c>
      <c r="F7369" s="18">
        <v>5559.5255034852999</v>
      </c>
      <c r="G7369" s="18">
        <v>13665.001</v>
      </c>
      <c r="H7369" s="18">
        <v>327.8</v>
      </c>
      <c r="I7369" s="18">
        <v>81.463262926946058</v>
      </c>
      <c r="J7369" s="53">
        <v>103.02916666666667</v>
      </c>
      <c r="K7369" s="19">
        <f t="shared" si="671"/>
        <v>41099.559543148018</v>
      </c>
    </row>
    <row r="7370" spans="1:11" x14ac:dyDescent="0.25">
      <c r="A7370" s="10">
        <f t="shared" si="668"/>
        <v>11</v>
      </c>
      <c r="B7370" s="11">
        <f t="shared" si="667"/>
        <v>2021</v>
      </c>
      <c r="C7370" s="12">
        <f t="shared" si="669"/>
        <v>44503</v>
      </c>
      <c r="D7370" s="11">
        <f t="shared" si="670"/>
        <v>23</v>
      </c>
      <c r="E7370" s="51">
        <v>19112.713202581399</v>
      </c>
      <c r="F7370" s="13">
        <v>5181.3958964918002</v>
      </c>
      <c r="G7370" s="13">
        <v>12958.705</v>
      </c>
      <c r="H7370" s="13">
        <v>327.8</v>
      </c>
      <c r="I7370" s="13">
        <v>81.463262926946058</v>
      </c>
      <c r="J7370" s="49">
        <v>103.02916666666667</v>
      </c>
      <c r="K7370" s="14">
        <f t="shared" si="671"/>
        <v>37765.106528666816</v>
      </c>
    </row>
    <row r="7371" spans="1:11" x14ac:dyDescent="0.25">
      <c r="A7371" s="15">
        <f t="shared" si="668"/>
        <v>11</v>
      </c>
      <c r="B7371" s="16">
        <f t="shared" si="667"/>
        <v>2021</v>
      </c>
      <c r="C7371" s="17">
        <f t="shared" si="669"/>
        <v>44503</v>
      </c>
      <c r="D7371" s="16">
        <f t="shared" si="670"/>
        <v>24</v>
      </c>
      <c r="E7371" s="55">
        <v>16755.5426821744</v>
      </c>
      <c r="F7371" s="18">
        <v>4980.4627843565004</v>
      </c>
      <c r="G7371" s="18">
        <v>12808.316000000001</v>
      </c>
      <c r="H7371" s="18">
        <v>327.8</v>
      </c>
      <c r="I7371" s="18">
        <v>81.463262926946058</v>
      </c>
      <c r="J7371" s="53">
        <v>103.02916666666667</v>
      </c>
      <c r="K7371" s="19">
        <f t="shared" si="671"/>
        <v>35056.613896124516</v>
      </c>
    </row>
    <row r="7372" spans="1:11" x14ac:dyDescent="0.25">
      <c r="A7372" s="10">
        <f t="shared" si="668"/>
        <v>11</v>
      </c>
      <c r="B7372" s="11">
        <f t="shared" si="667"/>
        <v>2021</v>
      </c>
      <c r="C7372" s="12">
        <f t="shared" si="669"/>
        <v>44504</v>
      </c>
      <c r="D7372" s="11">
        <f t="shared" si="670"/>
        <v>1</v>
      </c>
      <c r="E7372" s="51">
        <v>15066.843091826</v>
      </c>
      <c r="F7372" s="13">
        <v>4857.5809093132002</v>
      </c>
      <c r="G7372" s="13">
        <v>12570.022000000001</v>
      </c>
      <c r="H7372" s="13">
        <v>327.8</v>
      </c>
      <c r="I7372" s="13">
        <v>81.463262926946058</v>
      </c>
      <c r="J7372" s="49">
        <v>103.02916666666667</v>
      </c>
      <c r="K7372" s="14">
        <f t="shared" si="671"/>
        <v>33006.738430732818</v>
      </c>
    </row>
    <row r="7373" spans="1:11" x14ac:dyDescent="0.25">
      <c r="A7373" s="15">
        <f t="shared" si="668"/>
        <v>11</v>
      </c>
      <c r="B7373" s="16">
        <f t="shared" si="667"/>
        <v>2021</v>
      </c>
      <c r="C7373" s="17">
        <f t="shared" si="669"/>
        <v>44504</v>
      </c>
      <c r="D7373" s="16">
        <f t="shared" si="670"/>
        <v>2</v>
      </c>
      <c r="E7373" s="55">
        <v>14038.803086587999</v>
      </c>
      <c r="F7373" s="18">
        <v>4761.5410688708998</v>
      </c>
      <c r="G7373" s="18">
        <v>12642.98</v>
      </c>
      <c r="H7373" s="18">
        <v>327.8</v>
      </c>
      <c r="I7373" s="18">
        <v>81.463262926946058</v>
      </c>
      <c r="J7373" s="53">
        <v>103.02916666666667</v>
      </c>
      <c r="K7373" s="19">
        <f t="shared" si="671"/>
        <v>31955.616585052514</v>
      </c>
    </row>
    <row r="7374" spans="1:11" x14ac:dyDescent="0.25">
      <c r="A7374" s="10">
        <f t="shared" si="668"/>
        <v>11</v>
      </c>
      <c r="B7374" s="11">
        <f t="shared" si="667"/>
        <v>2021</v>
      </c>
      <c r="C7374" s="12">
        <f t="shared" si="669"/>
        <v>44504</v>
      </c>
      <c r="D7374" s="11">
        <f t="shared" si="670"/>
        <v>3</v>
      </c>
      <c r="E7374" s="51">
        <v>13493.2234748274</v>
      </c>
      <c r="F7374" s="13">
        <v>4767.9484580091002</v>
      </c>
      <c r="G7374" s="13">
        <v>12961.682000000001</v>
      </c>
      <c r="H7374" s="13">
        <v>327.8</v>
      </c>
      <c r="I7374" s="13">
        <v>81.463262926946058</v>
      </c>
      <c r="J7374" s="49">
        <v>103.02916666666667</v>
      </c>
      <c r="K7374" s="14">
        <f t="shared" si="671"/>
        <v>31735.146362430114</v>
      </c>
    </row>
    <row r="7375" spans="1:11" x14ac:dyDescent="0.25">
      <c r="A7375" s="15">
        <f t="shared" si="668"/>
        <v>11</v>
      </c>
      <c r="B7375" s="16">
        <f t="shared" si="667"/>
        <v>2021</v>
      </c>
      <c r="C7375" s="17">
        <f t="shared" si="669"/>
        <v>44504</v>
      </c>
      <c r="D7375" s="16">
        <f t="shared" si="670"/>
        <v>4</v>
      </c>
      <c r="E7375" s="55">
        <v>13285.0915603497</v>
      </c>
      <c r="F7375" s="18">
        <v>4801.2620805369997</v>
      </c>
      <c r="G7375" s="18">
        <v>13091.79</v>
      </c>
      <c r="H7375" s="18">
        <v>327.8</v>
      </c>
      <c r="I7375" s="18">
        <v>81.463262926946058</v>
      </c>
      <c r="J7375" s="53">
        <v>103.02916666666667</v>
      </c>
      <c r="K7375" s="19">
        <f t="shared" si="671"/>
        <v>31690.436070480315</v>
      </c>
    </row>
    <row r="7376" spans="1:11" x14ac:dyDescent="0.25">
      <c r="A7376" s="10">
        <f t="shared" si="668"/>
        <v>11</v>
      </c>
      <c r="B7376" s="11">
        <f t="shared" si="667"/>
        <v>2021</v>
      </c>
      <c r="C7376" s="12">
        <f t="shared" si="669"/>
        <v>44504</v>
      </c>
      <c r="D7376" s="11">
        <f t="shared" si="670"/>
        <v>5</v>
      </c>
      <c r="E7376" s="51">
        <v>13383.1531699726</v>
      </c>
      <c r="F7376" s="13">
        <v>4841.9697639010001</v>
      </c>
      <c r="G7376" s="13">
        <v>12866.43</v>
      </c>
      <c r="H7376" s="13">
        <v>327.8</v>
      </c>
      <c r="I7376" s="13">
        <v>81.463262926946058</v>
      </c>
      <c r="J7376" s="49">
        <v>103.02916666666667</v>
      </c>
      <c r="K7376" s="14">
        <f t="shared" si="671"/>
        <v>31603.845363467215</v>
      </c>
    </row>
    <row r="7377" spans="1:11" x14ac:dyDescent="0.25">
      <c r="A7377" s="15">
        <f t="shared" si="668"/>
        <v>11</v>
      </c>
      <c r="B7377" s="16">
        <f t="shared" si="667"/>
        <v>2021</v>
      </c>
      <c r="C7377" s="17">
        <f t="shared" si="669"/>
        <v>44504</v>
      </c>
      <c r="D7377" s="16">
        <f t="shared" si="670"/>
        <v>6</v>
      </c>
      <c r="E7377" s="55">
        <v>14033.668569011999</v>
      </c>
      <c r="F7377" s="18">
        <v>5023.0006095753997</v>
      </c>
      <c r="G7377" s="18">
        <v>13652.73</v>
      </c>
      <c r="H7377" s="18">
        <v>327.8</v>
      </c>
      <c r="I7377" s="18">
        <v>81.463262926946058</v>
      </c>
      <c r="J7377" s="53">
        <v>103.02916666666667</v>
      </c>
      <c r="K7377" s="19">
        <f t="shared" si="671"/>
        <v>33221.691608181012</v>
      </c>
    </row>
    <row r="7378" spans="1:11" x14ac:dyDescent="0.25">
      <c r="A7378" s="10">
        <f t="shared" si="668"/>
        <v>11</v>
      </c>
      <c r="B7378" s="11">
        <f t="shared" si="667"/>
        <v>2021</v>
      </c>
      <c r="C7378" s="12">
        <f t="shared" si="669"/>
        <v>44504</v>
      </c>
      <c r="D7378" s="11">
        <f t="shared" si="670"/>
        <v>7</v>
      </c>
      <c r="E7378" s="51">
        <v>15459.4439870394</v>
      </c>
      <c r="F7378" s="13">
        <v>5479.6510239804002</v>
      </c>
      <c r="G7378" s="13">
        <v>15770.767</v>
      </c>
      <c r="H7378" s="13">
        <v>327.8</v>
      </c>
      <c r="I7378" s="13">
        <v>81.463262926946058</v>
      </c>
      <c r="J7378" s="49">
        <v>103.02916666666667</v>
      </c>
      <c r="K7378" s="14">
        <f t="shared" si="671"/>
        <v>37222.154440613413</v>
      </c>
    </row>
    <row r="7379" spans="1:11" x14ac:dyDescent="0.25">
      <c r="A7379" s="15">
        <f t="shared" si="668"/>
        <v>11</v>
      </c>
      <c r="B7379" s="16">
        <f t="shared" si="667"/>
        <v>2021</v>
      </c>
      <c r="C7379" s="17">
        <f t="shared" si="669"/>
        <v>44504</v>
      </c>
      <c r="D7379" s="16">
        <f t="shared" si="670"/>
        <v>8</v>
      </c>
      <c r="E7379" s="55">
        <v>17093.688227136699</v>
      </c>
      <c r="F7379" s="18">
        <v>6164.6563575896998</v>
      </c>
      <c r="G7379" s="18">
        <v>17033.041000000001</v>
      </c>
      <c r="H7379" s="18">
        <v>0</v>
      </c>
      <c r="I7379" s="18">
        <v>0</v>
      </c>
      <c r="J7379" s="53">
        <v>103.02916666666667</v>
      </c>
      <c r="K7379" s="19">
        <f t="shared" si="671"/>
        <v>40394.414751393073</v>
      </c>
    </row>
    <row r="7380" spans="1:11" x14ac:dyDescent="0.25">
      <c r="A7380" s="10">
        <f t="shared" si="668"/>
        <v>11</v>
      </c>
      <c r="B7380" s="11">
        <f t="shared" si="667"/>
        <v>2021</v>
      </c>
      <c r="C7380" s="12">
        <f t="shared" si="669"/>
        <v>44504</v>
      </c>
      <c r="D7380" s="11">
        <f t="shared" si="670"/>
        <v>9</v>
      </c>
      <c r="E7380" s="51">
        <v>17517.9169683281</v>
      </c>
      <c r="F7380" s="13">
        <v>6689.8032337963996</v>
      </c>
      <c r="G7380" s="13">
        <v>17400.773000000001</v>
      </c>
      <c r="H7380" s="13">
        <v>0</v>
      </c>
      <c r="I7380" s="13">
        <v>0</v>
      </c>
      <c r="J7380" s="49">
        <v>103.02916666666667</v>
      </c>
      <c r="K7380" s="14">
        <f t="shared" si="671"/>
        <v>41711.522368791171</v>
      </c>
    </row>
    <row r="7381" spans="1:11" x14ac:dyDescent="0.25">
      <c r="A7381" s="15">
        <f t="shared" si="668"/>
        <v>11</v>
      </c>
      <c r="B7381" s="16">
        <f t="shared" si="667"/>
        <v>2021</v>
      </c>
      <c r="C7381" s="17">
        <f t="shared" si="669"/>
        <v>44504</v>
      </c>
      <c r="D7381" s="16">
        <f t="shared" si="670"/>
        <v>10</v>
      </c>
      <c r="E7381" s="55">
        <v>17616.6619926276</v>
      </c>
      <c r="F7381" s="18">
        <v>7355.6679023744</v>
      </c>
      <c r="G7381" s="18">
        <v>17480.535</v>
      </c>
      <c r="H7381" s="18">
        <v>0</v>
      </c>
      <c r="I7381" s="18">
        <v>0</v>
      </c>
      <c r="J7381" s="53">
        <v>103.02916666666667</v>
      </c>
      <c r="K7381" s="19">
        <f t="shared" si="671"/>
        <v>42555.894061668667</v>
      </c>
    </row>
    <row r="7382" spans="1:11" x14ac:dyDescent="0.25">
      <c r="A7382" s="10">
        <f t="shared" si="668"/>
        <v>11</v>
      </c>
      <c r="B7382" s="11">
        <f t="shared" si="667"/>
        <v>2021</v>
      </c>
      <c r="C7382" s="12">
        <f t="shared" si="669"/>
        <v>44504</v>
      </c>
      <c r="D7382" s="11">
        <f t="shared" si="670"/>
        <v>11</v>
      </c>
      <c r="E7382" s="51">
        <v>17507.116032120099</v>
      </c>
      <c r="F7382" s="13">
        <v>7711.9252408027996</v>
      </c>
      <c r="G7382" s="13">
        <v>17303.834999999999</v>
      </c>
      <c r="H7382" s="13">
        <v>0</v>
      </c>
      <c r="I7382" s="13">
        <v>0</v>
      </c>
      <c r="J7382" s="49">
        <v>103.02916666666667</v>
      </c>
      <c r="K7382" s="14">
        <f t="shared" si="671"/>
        <v>42625.905439589566</v>
      </c>
    </row>
    <row r="7383" spans="1:11" x14ac:dyDescent="0.25">
      <c r="A7383" s="15">
        <f t="shared" si="668"/>
        <v>11</v>
      </c>
      <c r="B7383" s="16">
        <f t="shared" si="667"/>
        <v>2021</v>
      </c>
      <c r="C7383" s="17">
        <f t="shared" si="669"/>
        <v>44504</v>
      </c>
      <c r="D7383" s="16">
        <f t="shared" si="670"/>
        <v>12</v>
      </c>
      <c r="E7383" s="55">
        <v>17178.4106697553</v>
      </c>
      <c r="F7383" s="18">
        <v>7736.9899115488997</v>
      </c>
      <c r="G7383" s="18">
        <v>17407.505000000001</v>
      </c>
      <c r="H7383" s="18">
        <v>0</v>
      </c>
      <c r="I7383" s="18">
        <v>0</v>
      </c>
      <c r="J7383" s="53">
        <v>103.02916666666667</v>
      </c>
      <c r="K7383" s="19">
        <f t="shared" si="671"/>
        <v>42425.934747970867</v>
      </c>
    </row>
    <row r="7384" spans="1:11" x14ac:dyDescent="0.25">
      <c r="A7384" s="10">
        <f t="shared" si="668"/>
        <v>11</v>
      </c>
      <c r="B7384" s="11">
        <f t="shared" si="667"/>
        <v>2021</v>
      </c>
      <c r="C7384" s="12">
        <f t="shared" si="669"/>
        <v>44504</v>
      </c>
      <c r="D7384" s="11">
        <f t="shared" si="670"/>
        <v>13</v>
      </c>
      <c r="E7384" s="51">
        <v>17561.043142389299</v>
      </c>
      <c r="F7384" s="13">
        <v>7661.4037963010996</v>
      </c>
      <c r="G7384" s="13">
        <v>17414.838</v>
      </c>
      <c r="H7384" s="13">
        <v>0</v>
      </c>
      <c r="I7384" s="13">
        <v>0</v>
      </c>
      <c r="J7384" s="49">
        <v>103.02916666666667</v>
      </c>
      <c r="K7384" s="14">
        <f t="shared" si="671"/>
        <v>42740.314105357065</v>
      </c>
    </row>
    <row r="7385" spans="1:11" x14ac:dyDescent="0.25">
      <c r="A7385" s="15">
        <f t="shared" si="668"/>
        <v>11</v>
      </c>
      <c r="B7385" s="16">
        <f t="shared" si="667"/>
        <v>2021</v>
      </c>
      <c r="C7385" s="17">
        <f t="shared" si="669"/>
        <v>44504</v>
      </c>
      <c r="D7385" s="16">
        <f t="shared" si="670"/>
        <v>14</v>
      </c>
      <c r="E7385" s="55">
        <v>17313.042965014301</v>
      </c>
      <c r="F7385" s="18">
        <v>7729.7468827749999</v>
      </c>
      <c r="G7385" s="18">
        <v>16915.681</v>
      </c>
      <c r="H7385" s="18">
        <v>0</v>
      </c>
      <c r="I7385" s="18">
        <v>0</v>
      </c>
      <c r="J7385" s="53">
        <v>103.02916666666667</v>
      </c>
      <c r="K7385" s="19">
        <f t="shared" si="671"/>
        <v>42061.500014455967</v>
      </c>
    </row>
    <row r="7386" spans="1:11" x14ac:dyDescent="0.25">
      <c r="A7386" s="10">
        <f t="shared" si="668"/>
        <v>11</v>
      </c>
      <c r="B7386" s="11">
        <f t="shared" si="667"/>
        <v>2021</v>
      </c>
      <c r="C7386" s="12">
        <f t="shared" si="669"/>
        <v>44504</v>
      </c>
      <c r="D7386" s="11">
        <f t="shared" si="670"/>
        <v>15</v>
      </c>
      <c r="E7386" s="51">
        <v>17054.377026413102</v>
      </c>
      <c r="F7386" s="13">
        <v>7587.6377678516001</v>
      </c>
      <c r="G7386" s="13">
        <v>16247.802</v>
      </c>
      <c r="H7386" s="13">
        <v>0</v>
      </c>
      <c r="I7386" s="13">
        <v>0</v>
      </c>
      <c r="J7386" s="49">
        <v>103.02916666666667</v>
      </c>
      <c r="K7386" s="14">
        <f t="shared" si="671"/>
        <v>40992.845960931365</v>
      </c>
    </row>
    <row r="7387" spans="1:11" x14ac:dyDescent="0.25">
      <c r="A7387" s="15">
        <f t="shared" si="668"/>
        <v>11</v>
      </c>
      <c r="B7387" s="16">
        <f t="shared" si="667"/>
        <v>2021</v>
      </c>
      <c r="C7387" s="17">
        <f t="shared" si="669"/>
        <v>44504</v>
      </c>
      <c r="D7387" s="16">
        <f t="shared" si="670"/>
        <v>16</v>
      </c>
      <c r="E7387" s="55">
        <v>17845.842848183798</v>
      </c>
      <c r="F7387" s="18">
        <v>7524.6243453253001</v>
      </c>
      <c r="G7387" s="18">
        <v>15387.5</v>
      </c>
      <c r="H7387" s="18">
        <v>0</v>
      </c>
      <c r="I7387" s="18">
        <v>0</v>
      </c>
      <c r="J7387" s="53">
        <v>103.02916666666667</v>
      </c>
      <c r="K7387" s="19">
        <f t="shared" si="671"/>
        <v>40860.99636017577</v>
      </c>
    </row>
    <row r="7388" spans="1:11" x14ac:dyDescent="0.25">
      <c r="A7388" s="10">
        <f t="shared" si="668"/>
        <v>11</v>
      </c>
      <c r="B7388" s="11">
        <f t="shared" si="667"/>
        <v>2021</v>
      </c>
      <c r="C7388" s="12">
        <f t="shared" si="669"/>
        <v>44504</v>
      </c>
      <c r="D7388" s="11">
        <f t="shared" si="670"/>
        <v>17</v>
      </c>
      <c r="E7388" s="51">
        <v>20361.818609932201</v>
      </c>
      <c r="F7388" s="13">
        <v>7197.0314910835996</v>
      </c>
      <c r="G7388" s="13">
        <v>14834.431</v>
      </c>
      <c r="H7388" s="13">
        <v>0</v>
      </c>
      <c r="I7388" s="13">
        <v>0</v>
      </c>
      <c r="J7388" s="49">
        <v>103.02916666666667</v>
      </c>
      <c r="K7388" s="14">
        <f t="shared" si="671"/>
        <v>42496.310267682471</v>
      </c>
    </row>
    <row r="7389" spans="1:11" x14ac:dyDescent="0.25">
      <c r="A7389" s="15">
        <f t="shared" si="668"/>
        <v>11</v>
      </c>
      <c r="B7389" s="16">
        <f t="shared" si="667"/>
        <v>2021</v>
      </c>
      <c r="C7389" s="17">
        <f t="shared" si="669"/>
        <v>44504</v>
      </c>
      <c r="D7389" s="16">
        <f t="shared" si="670"/>
        <v>18</v>
      </c>
      <c r="E7389" s="55">
        <v>22619.005987265198</v>
      </c>
      <c r="F7389" s="18">
        <v>6846.5775307983004</v>
      </c>
      <c r="G7389" s="18">
        <v>14601.134</v>
      </c>
      <c r="H7389" s="18">
        <v>295.02</v>
      </c>
      <c r="I7389" s="18">
        <v>73.316936634251448</v>
      </c>
      <c r="J7389" s="53">
        <v>103.02916666666667</v>
      </c>
      <c r="K7389" s="19">
        <f t="shared" si="671"/>
        <v>44538.083621364407</v>
      </c>
    </row>
    <row r="7390" spans="1:11" x14ac:dyDescent="0.25">
      <c r="A7390" s="10">
        <f t="shared" si="668"/>
        <v>11</v>
      </c>
      <c r="B7390" s="11">
        <f t="shared" si="667"/>
        <v>2021</v>
      </c>
      <c r="C7390" s="12">
        <f t="shared" si="669"/>
        <v>44504</v>
      </c>
      <c r="D7390" s="11">
        <f t="shared" si="670"/>
        <v>19</v>
      </c>
      <c r="E7390" s="51">
        <v>22713.149654752899</v>
      </c>
      <c r="F7390" s="13">
        <v>6793.4962372922</v>
      </c>
      <c r="G7390" s="13">
        <v>14031.636</v>
      </c>
      <c r="H7390" s="13">
        <v>327.8</v>
      </c>
      <c r="I7390" s="13">
        <v>81.463262926946058</v>
      </c>
      <c r="J7390" s="49">
        <v>103.02916666666667</v>
      </c>
      <c r="K7390" s="14">
        <f t="shared" si="671"/>
        <v>44050.574321638713</v>
      </c>
    </row>
    <row r="7391" spans="1:11" x14ac:dyDescent="0.25">
      <c r="A7391" s="15">
        <f t="shared" si="668"/>
        <v>11</v>
      </c>
      <c r="B7391" s="16">
        <f t="shared" si="667"/>
        <v>2021</v>
      </c>
      <c r="C7391" s="17">
        <f t="shared" si="669"/>
        <v>44504</v>
      </c>
      <c r="D7391" s="16">
        <f t="shared" si="670"/>
        <v>20</v>
      </c>
      <c r="E7391" s="55">
        <v>23060.1816205264</v>
      </c>
      <c r="F7391" s="18">
        <v>6490.3421670553998</v>
      </c>
      <c r="G7391" s="18">
        <v>13563.137000000001</v>
      </c>
      <c r="H7391" s="18">
        <v>327.8</v>
      </c>
      <c r="I7391" s="18">
        <v>81.463262926946058</v>
      </c>
      <c r="J7391" s="53">
        <v>103.02916666666667</v>
      </c>
      <c r="K7391" s="19">
        <f t="shared" si="671"/>
        <v>43625.953217175418</v>
      </c>
    </row>
    <row r="7392" spans="1:11" x14ac:dyDescent="0.25">
      <c r="A7392" s="10">
        <f t="shared" si="668"/>
        <v>11</v>
      </c>
      <c r="B7392" s="11">
        <f t="shared" si="667"/>
        <v>2021</v>
      </c>
      <c r="C7392" s="12">
        <f t="shared" si="669"/>
        <v>44504</v>
      </c>
      <c r="D7392" s="11">
        <f t="shared" si="670"/>
        <v>21</v>
      </c>
      <c r="E7392" s="51">
        <v>22852.987503065498</v>
      </c>
      <c r="F7392" s="13">
        <v>6055.9952397959996</v>
      </c>
      <c r="G7392" s="13">
        <v>13140</v>
      </c>
      <c r="H7392" s="13">
        <v>327.8</v>
      </c>
      <c r="I7392" s="13">
        <v>81.463262926946058</v>
      </c>
      <c r="J7392" s="49">
        <v>103.02916666666667</v>
      </c>
      <c r="K7392" s="14">
        <f t="shared" si="671"/>
        <v>42561.275172455113</v>
      </c>
    </row>
    <row r="7393" spans="1:11" x14ac:dyDescent="0.25">
      <c r="A7393" s="15">
        <f t="shared" si="668"/>
        <v>11</v>
      </c>
      <c r="B7393" s="16">
        <f t="shared" si="667"/>
        <v>2021</v>
      </c>
      <c r="C7393" s="17">
        <f t="shared" si="669"/>
        <v>44504</v>
      </c>
      <c r="D7393" s="16">
        <f t="shared" si="670"/>
        <v>22</v>
      </c>
      <c r="E7393" s="55">
        <v>21580.261999591701</v>
      </c>
      <c r="F7393" s="18">
        <v>5682.6238317324996</v>
      </c>
      <c r="G7393" s="18">
        <v>12678.406000000001</v>
      </c>
      <c r="H7393" s="18">
        <v>327.8</v>
      </c>
      <c r="I7393" s="18">
        <v>81.463262926946058</v>
      </c>
      <c r="J7393" s="53">
        <v>103.02916666666667</v>
      </c>
      <c r="K7393" s="19">
        <f t="shared" si="671"/>
        <v>40453.584260917822</v>
      </c>
    </row>
    <row r="7394" spans="1:11" x14ac:dyDescent="0.25">
      <c r="A7394" s="10">
        <f t="shared" si="668"/>
        <v>11</v>
      </c>
      <c r="B7394" s="11">
        <f t="shared" si="667"/>
        <v>2021</v>
      </c>
      <c r="C7394" s="12">
        <f t="shared" si="669"/>
        <v>44504</v>
      </c>
      <c r="D7394" s="11">
        <f t="shared" si="670"/>
        <v>23</v>
      </c>
      <c r="E7394" s="51">
        <v>19405.754620677399</v>
      </c>
      <c r="F7394" s="13">
        <v>5285.282373516</v>
      </c>
      <c r="G7394" s="13">
        <v>12357.334000000001</v>
      </c>
      <c r="H7394" s="13">
        <v>327.8</v>
      </c>
      <c r="I7394" s="13">
        <v>81.463262926946058</v>
      </c>
      <c r="J7394" s="49">
        <v>103.02916666666667</v>
      </c>
      <c r="K7394" s="14">
        <f t="shared" si="671"/>
        <v>37560.663423787017</v>
      </c>
    </row>
    <row r="7395" spans="1:11" x14ac:dyDescent="0.25">
      <c r="A7395" s="15">
        <f t="shared" si="668"/>
        <v>11</v>
      </c>
      <c r="B7395" s="16">
        <f t="shared" si="667"/>
        <v>2021</v>
      </c>
      <c r="C7395" s="17">
        <f t="shared" si="669"/>
        <v>44504</v>
      </c>
      <c r="D7395" s="16">
        <f t="shared" si="670"/>
        <v>24</v>
      </c>
      <c r="E7395" s="55">
        <v>17003.949384080301</v>
      </c>
      <c r="F7395" s="18">
        <v>5091.0018878913997</v>
      </c>
      <c r="G7395" s="18">
        <v>12031.95</v>
      </c>
      <c r="H7395" s="18">
        <v>327.8</v>
      </c>
      <c r="I7395" s="18">
        <v>81.463262926946058</v>
      </c>
      <c r="J7395" s="53">
        <v>103.02916666666667</v>
      </c>
      <c r="K7395" s="19">
        <f t="shared" si="671"/>
        <v>34639.193701565317</v>
      </c>
    </row>
    <row r="7396" spans="1:11" x14ac:dyDescent="0.25">
      <c r="A7396" s="10">
        <f t="shared" si="668"/>
        <v>11</v>
      </c>
      <c r="B7396" s="11">
        <f t="shared" si="667"/>
        <v>2021</v>
      </c>
      <c r="C7396" s="12">
        <f t="shared" si="669"/>
        <v>44505</v>
      </c>
      <c r="D7396" s="11">
        <f t="shared" si="670"/>
        <v>1</v>
      </c>
      <c r="E7396" s="51">
        <v>15329.9864666838</v>
      </c>
      <c r="F7396" s="13">
        <v>4970.0520814075999</v>
      </c>
      <c r="G7396" s="13">
        <v>11746.731</v>
      </c>
      <c r="H7396" s="13">
        <v>327.8</v>
      </c>
      <c r="I7396" s="13">
        <v>81.463262926946058</v>
      </c>
      <c r="J7396" s="49">
        <v>103.02916666666667</v>
      </c>
      <c r="K7396" s="14">
        <f t="shared" si="671"/>
        <v>32559.061977685014</v>
      </c>
    </row>
    <row r="7397" spans="1:11" x14ac:dyDescent="0.25">
      <c r="A7397" s="15">
        <f t="shared" si="668"/>
        <v>11</v>
      </c>
      <c r="B7397" s="16">
        <f t="shared" si="667"/>
        <v>2021</v>
      </c>
      <c r="C7397" s="17">
        <f t="shared" si="669"/>
        <v>44505</v>
      </c>
      <c r="D7397" s="16">
        <f t="shared" si="670"/>
        <v>2</v>
      </c>
      <c r="E7397" s="55">
        <v>14389.3426494471</v>
      </c>
      <c r="F7397" s="18">
        <v>4934.2922790082002</v>
      </c>
      <c r="G7397" s="18">
        <v>11702.245000000001</v>
      </c>
      <c r="H7397" s="18">
        <v>327.8</v>
      </c>
      <c r="I7397" s="18">
        <v>81.463262926946058</v>
      </c>
      <c r="J7397" s="53">
        <v>103.02916666666667</v>
      </c>
      <c r="K7397" s="19">
        <f t="shared" si="671"/>
        <v>31538.172358048916</v>
      </c>
    </row>
    <row r="7398" spans="1:11" x14ac:dyDescent="0.25">
      <c r="A7398" s="10">
        <f t="shared" si="668"/>
        <v>11</v>
      </c>
      <c r="B7398" s="11">
        <f t="shared" si="667"/>
        <v>2021</v>
      </c>
      <c r="C7398" s="12">
        <f t="shared" si="669"/>
        <v>44505</v>
      </c>
      <c r="D7398" s="11">
        <f t="shared" si="670"/>
        <v>3</v>
      </c>
      <c r="E7398" s="51">
        <v>13882.729138061501</v>
      </c>
      <c r="F7398" s="13">
        <v>4950.3720448565</v>
      </c>
      <c r="G7398" s="13">
        <v>11835.992</v>
      </c>
      <c r="H7398" s="13">
        <v>327.8</v>
      </c>
      <c r="I7398" s="13">
        <v>81.463262926946058</v>
      </c>
      <c r="J7398" s="49">
        <v>103.02916666666667</v>
      </c>
      <c r="K7398" s="14">
        <f t="shared" si="671"/>
        <v>31181.385612511611</v>
      </c>
    </row>
    <row r="7399" spans="1:11" x14ac:dyDescent="0.25">
      <c r="A7399" s="15">
        <f t="shared" si="668"/>
        <v>11</v>
      </c>
      <c r="B7399" s="16">
        <f t="shared" si="667"/>
        <v>2021</v>
      </c>
      <c r="C7399" s="17">
        <f t="shared" si="669"/>
        <v>44505</v>
      </c>
      <c r="D7399" s="16">
        <f t="shared" si="670"/>
        <v>4</v>
      </c>
      <c r="E7399" s="55">
        <v>13663.270175371301</v>
      </c>
      <c r="F7399" s="18">
        <v>4965.6095419426001</v>
      </c>
      <c r="G7399" s="18">
        <v>11923.492</v>
      </c>
      <c r="H7399" s="18">
        <v>327.8</v>
      </c>
      <c r="I7399" s="18">
        <v>81.463262926946058</v>
      </c>
      <c r="J7399" s="53">
        <v>103.02916666666667</v>
      </c>
      <c r="K7399" s="19">
        <f t="shared" si="671"/>
        <v>31064.664146907515</v>
      </c>
    </row>
    <row r="7400" spans="1:11" x14ac:dyDescent="0.25">
      <c r="A7400" s="10">
        <f t="shared" si="668"/>
        <v>11</v>
      </c>
      <c r="B7400" s="11">
        <f t="shared" si="667"/>
        <v>2021</v>
      </c>
      <c r="C7400" s="12">
        <f t="shared" si="669"/>
        <v>44505</v>
      </c>
      <c r="D7400" s="11">
        <f t="shared" si="670"/>
        <v>5</v>
      </c>
      <c r="E7400" s="51">
        <v>13795.6847737548</v>
      </c>
      <c r="F7400" s="13">
        <v>5048.4324724015996</v>
      </c>
      <c r="G7400" s="13">
        <v>12569.203</v>
      </c>
      <c r="H7400" s="13">
        <v>327.8</v>
      </c>
      <c r="I7400" s="13">
        <v>81.463262926946058</v>
      </c>
      <c r="J7400" s="49">
        <v>103.02916666666667</v>
      </c>
      <c r="K7400" s="14">
        <f t="shared" si="671"/>
        <v>31925.612675750013</v>
      </c>
    </row>
    <row r="7401" spans="1:11" x14ac:dyDescent="0.25">
      <c r="A7401" s="15">
        <f t="shared" si="668"/>
        <v>11</v>
      </c>
      <c r="B7401" s="16">
        <f t="shared" si="667"/>
        <v>2021</v>
      </c>
      <c r="C7401" s="17">
        <f t="shared" si="669"/>
        <v>44505</v>
      </c>
      <c r="D7401" s="16">
        <f t="shared" si="670"/>
        <v>6</v>
      </c>
      <c r="E7401" s="55">
        <v>14507.724546260401</v>
      </c>
      <c r="F7401" s="18">
        <v>5216.8687207456996</v>
      </c>
      <c r="G7401" s="18">
        <v>13915.128000000001</v>
      </c>
      <c r="H7401" s="18">
        <v>327.8</v>
      </c>
      <c r="I7401" s="18">
        <v>81.463262926946058</v>
      </c>
      <c r="J7401" s="53">
        <v>103.02916666666667</v>
      </c>
      <c r="K7401" s="19">
        <f t="shared" si="671"/>
        <v>34152.013696599715</v>
      </c>
    </row>
    <row r="7402" spans="1:11" x14ac:dyDescent="0.25">
      <c r="A7402" s="10">
        <f t="shared" si="668"/>
        <v>11</v>
      </c>
      <c r="B7402" s="11">
        <f t="shared" si="667"/>
        <v>2021</v>
      </c>
      <c r="C7402" s="12">
        <f t="shared" si="669"/>
        <v>44505</v>
      </c>
      <c r="D7402" s="11">
        <f t="shared" si="670"/>
        <v>7</v>
      </c>
      <c r="E7402" s="51">
        <v>15994.0653602112</v>
      </c>
      <c r="F7402" s="13">
        <v>5643.8893733287996</v>
      </c>
      <c r="G7402" s="13">
        <v>16052.407999999999</v>
      </c>
      <c r="H7402" s="13">
        <v>327.8</v>
      </c>
      <c r="I7402" s="13">
        <v>81.463262926946058</v>
      </c>
      <c r="J7402" s="49">
        <v>103.02916666666667</v>
      </c>
      <c r="K7402" s="14">
        <f t="shared" si="671"/>
        <v>38202.655163133611</v>
      </c>
    </row>
    <row r="7403" spans="1:11" x14ac:dyDescent="0.25">
      <c r="A7403" s="15">
        <f t="shared" si="668"/>
        <v>11</v>
      </c>
      <c r="B7403" s="16">
        <f t="shared" si="667"/>
        <v>2021</v>
      </c>
      <c r="C7403" s="17">
        <f t="shared" si="669"/>
        <v>44505</v>
      </c>
      <c r="D7403" s="16">
        <f t="shared" si="670"/>
        <v>8</v>
      </c>
      <c r="E7403" s="55">
        <v>17812.311489456199</v>
      </c>
      <c r="F7403" s="18">
        <v>6332.8454068416004</v>
      </c>
      <c r="G7403" s="18">
        <v>17152.142</v>
      </c>
      <c r="H7403" s="18">
        <v>5.5069999999999997</v>
      </c>
      <c r="I7403" s="18">
        <v>1.3685728765670895</v>
      </c>
      <c r="J7403" s="53">
        <v>103.02916666666667</v>
      </c>
      <c r="K7403" s="19">
        <f t="shared" si="671"/>
        <v>41407.203635841033</v>
      </c>
    </row>
    <row r="7404" spans="1:11" x14ac:dyDescent="0.25">
      <c r="A7404" s="10">
        <f t="shared" si="668"/>
        <v>11</v>
      </c>
      <c r="B7404" s="11">
        <f t="shared" si="667"/>
        <v>2021</v>
      </c>
      <c r="C7404" s="12">
        <f t="shared" si="669"/>
        <v>44505</v>
      </c>
      <c r="D7404" s="11">
        <f t="shared" si="670"/>
        <v>9</v>
      </c>
      <c r="E7404" s="51">
        <v>18172.699902086501</v>
      </c>
      <c r="F7404" s="13">
        <v>6802.9096210234002</v>
      </c>
      <c r="G7404" s="13">
        <v>17279.253000000001</v>
      </c>
      <c r="H7404" s="13">
        <v>0</v>
      </c>
      <c r="I7404" s="13">
        <v>0</v>
      </c>
      <c r="J7404" s="49">
        <v>103.02916666666667</v>
      </c>
      <c r="K7404" s="14">
        <f t="shared" si="671"/>
        <v>42357.891689776567</v>
      </c>
    </row>
    <row r="7405" spans="1:11" x14ac:dyDescent="0.25">
      <c r="A7405" s="15">
        <f t="shared" si="668"/>
        <v>11</v>
      </c>
      <c r="B7405" s="16">
        <f t="shared" si="667"/>
        <v>2021</v>
      </c>
      <c r="C7405" s="17">
        <f t="shared" si="669"/>
        <v>44505</v>
      </c>
      <c r="D7405" s="16">
        <f t="shared" si="670"/>
        <v>10</v>
      </c>
      <c r="E7405" s="55">
        <v>17728.089045801698</v>
      </c>
      <c r="F7405" s="18">
        <v>7313.9946529537001</v>
      </c>
      <c r="G7405" s="18">
        <v>17109.689999999999</v>
      </c>
      <c r="H7405" s="18">
        <v>0</v>
      </c>
      <c r="I7405" s="18">
        <v>0</v>
      </c>
      <c r="J7405" s="53">
        <v>103.02916666666667</v>
      </c>
      <c r="K7405" s="19">
        <f t="shared" si="671"/>
        <v>42254.802865422062</v>
      </c>
    </row>
    <row r="7406" spans="1:11" x14ac:dyDescent="0.25">
      <c r="A7406" s="10">
        <f t="shared" si="668"/>
        <v>11</v>
      </c>
      <c r="B7406" s="11">
        <f t="shared" si="667"/>
        <v>2021</v>
      </c>
      <c r="C7406" s="12">
        <f t="shared" si="669"/>
        <v>44505</v>
      </c>
      <c r="D7406" s="11">
        <f t="shared" si="670"/>
        <v>11</v>
      </c>
      <c r="E7406" s="51">
        <v>17115.832761271598</v>
      </c>
      <c r="F7406" s="13">
        <v>7660.7347570777001</v>
      </c>
      <c r="G7406" s="13">
        <v>17187.194</v>
      </c>
      <c r="H7406" s="13">
        <v>0</v>
      </c>
      <c r="I7406" s="13">
        <v>0</v>
      </c>
      <c r="J7406" s="49">
        <v>103.02916666666667</v>
      </c>
      <c r="K7406" s="14">
        <f t="shared" si="671"/>
        <v>42066.790685015971</v>
      </c>
    </row>
    <row r="7407" spans="1:11" x14ac:dyDescent="0.25">
      <c r="A7407" s="15">
        <f t="shared" si="668"/>
        <v>11</v>
      </c>
      <c r="B7407" s="16">
        <f t="shared" si="667"/>
        <v>2021</v>
      </c>
      <c r="C7407" s="17">
        <f t="shared" si="669"/>
        <v>44505</v>
      </c>
      <c r="D7407" s="16">
        <f t="shared" si="670"/>
        <v>12</v>
      </c>
      <c r="E7407" s="55">
        <v>17069.327551758499</v>
      </c>
      <c r="F7407" s="18">
        <v>7746.3726490446998</v>
      </c>
      <c r="G7407" s="18">
        <v>17032.474999999999</v>
      </c>
      <c r="H7407" s="18">
        <v>0</v>
      </c>
      <c r="I7407" s="18">
        <v>0</v>
      </c>
      <c r="J7407" s="53">
        <v>103.02916666666667</v>
      </c>
      <c r="K7407" s="19">
        <f t="shared" si="671"/>
        <v>41951.204367469865</v>
      </c>
    </row>
    <row r="7408" spans="1:11" x14ac:dyDescent="0.25">
      <c r="A7408" s="10">
        <f t="shared" si="668"/>
        <v>11</v>
      </c>
      <c r="B7408" s="11">
        <f t="shared" si="667"/>
        <v>2021</v>
      </c>
      <c r="C7408" s="12">
        <f t="shared" si="669"/>
        <v>44505</v>
      </c>
      <c r="D7408" s="11">
        <f t="shared" si="670"/>
        <v>13</v>
      </c>
      <c r="E7408" s="51">
        <v>16936.315114678098</v>
      </c>
      <c r="F7408" s="13">
        <v>7542.6901620560002</v>
      </c>
      <c r="G7408" s="13">
        <v>17121.793000000001</v>
      </c>
      <c r="H7408" s="13">
        <v>0</v>
      </c>
      <c r="I7408" s="13">
        <v>0</v>
      </c>
      <c r="J7408" s="49">
        <v>103.02916666666667</v>
      </c>
      <c r="K7408" s="14">
        <f t="shared" si="671"/>
        <v>41703.827443400769</v>
      </c>
    </row>
    <row r="7409" spans="1:11" x14ac:dyDescent="0.25">
      <c r="A7409" s="15">
        <f t="shared" si="668"/>
        <v>11</v>
      </c>
      <c r="B7409" s="16">
        <f t="shared" si="667"/>
        <v>2021</v>
      </c>
      <c r="C7409" s="17">
        <f t="shared" si="669"/>
        <v>44505</v>
      </c>
      <c r="D7409" s="16">
        <f t="shared" si="670"/>
        <v>14</v>
      </c>
      <c r="E7409" s="55">
        <v>16538.955425172</v>
      </c>
      <c r="F7409" s="18">
        <v>7502.8229301485999</v>
      </c>
      <c r="G7409" s="18">
        <v>16446.401000000002</v>
      </c>
      <c r="H7409" s="18">
        <v>0</v>
      </c>
      <c r="I7409" s="18">
        <v>0</v>
      </c>
      <c r="J7409" s="53">
        <v>103.02916666666667</v>
      </c>
      <c r="K7409" s="19">
        <f t="shared" si="671"/>
        <v>40591.208521987268</v>
      </c>
    </row>
    <row r="7410" spans="1:11" x14ac:dyDescent="0.25">
      <c r="A7410" s="10">
        <f t="shared" si="668"/>
        <v>11</v>
      </c>
      <c r="B7410" s="11">
        <f t="shared" si="667"/>
        <v>2021</v>
      </c>
      <c r="C7410" s="12">
        <f t="shared" si="669"/>
        <v>44505</v>
      </c>
      <c r="D7410" s="11">
        <f t="shared" si="670"/>
        <v>15</v>
      </c>
      <c r="E7410" s="51">
        <v>16323.795051569299</v>
      </c>
      <c r="F7410" s="13">
        <v>7330.7104028551003</v>
      </c>
      <c r="G7410" s="13">
        <v>15456.385</v>
      </c>
      <c r="H7410" s="13">
        <v>0</v>
      </c>
      <c r="I7410" s="13">
        <v>0</v>
      </c>
      <c r="J7410" s="49">
        <v>103.02916666666667</v>
      </c>
      <c r="K7410" s="14">
        <f t="shared" si="671"/>
        <v>39213.919621091067</v>
      </c>
    </row>
    <row r="7411" spans="1:11" x14ac:dyDescent="0.25">
      <c r="A7411" s="15">
        <f t="shared" si="668"/>
        <v>11</v>
      </c>
      <c r="B7411" s="16">
        <f t="shared" si="667"/>
        <v>2021</v>
      </c>
      <c r="C7411" s="17">
        <f t="shared" si="669"/>
        <v>44505</v>
      </c>
      <c r="D7411" s="16">
        <f t="shared" si="670"/>
        <v>16</v>
      </c>
      <c r="E7411" s="55">
        <v>16440.665790358998</v>
      </c>
      <c r="F7411" s="18">
        <v>7095.9763386075001</v>
      </c>
      <c r="G7411" s="18">
        <v>14674.101000000001</v>
      </c>
      <c r="H7411" s="18">
        <v>0</v>
      </c>
      <c r="I7411" s="18">
        <v>0</v>
      </c>
      <c r="J7411" s="53">
        <v>103.02916666666667</v>
      </c>
      <c r="K7411" s="19">
        <f t="shared" si="671"/>
        <v>38313.772295633164</v>
      </c>
    </row>
    <row r="7412" spans="1:11" x14ac:dyDescent="0.25">
      <c r="A7412" s="10">
        <f t="shared" si="668"/>
        <v>11</v>
      </c>
      <c r="B7412" s="11">
        <f t="shared" si="667"/>
        <v>2021</v>
      </c>
      <c r="C7412" s="12">
        <f t="shared" si="669"/>
        <v>44505</v>
      </c>
      <c r="D7412" s="11">
        <f t="shared" si="670"/>
        <v>17</v>
      </c>
      <c r="E7412" s="51">
        <v>18326.915734485701</v>
      </c>
      <c r="F7412" s="13">
        <v>6793.4775126944996</v>
      </c>
      <c r="G7412" s="13">
        <v>13886.868</v>
      </c>
      <c r="H7412" s="13">
        <v>0</v>
      </c>
      <c r="I7412" s="13">
        <v>0</v>
      </c>
      <c r="J7412" s="49">
        <v>103.02916666666667</v>
      </c>
      <c r="K7412" s="14">
        <f t="shared" si="671"/>
        <v>39110.290413846866</v>
      </c>
    </row>
    <row r="7413" spans="1:11" x14ac:dyDescent="0.25">
      <c r="A7413" s="15">
        <f t="shared" si="668"/>
        <v>11</v>
      </c>
      <c r="B7413" s="16">
        <f t="shared" si="667"/>
        <v>2021</v>
      </c>
      <c r="C7413" s="17">
        <f t="shared" si="669"/>
        <v>44505</v>
      </c>
      <c r="D7413" s="16">
        <f t="shared" si="670"/>
        <v>18</v>
      </c>
      <c r="E7413" s="55">
        <v>20247.215109758301</v>
      </c>
      <c r="F7413" s="18">
        <v>6412.8545486716002</v>
      </c>
      <c r="G7413" s="18">
        <v>13776.102999999999</v>
      </c>
      <c r="H7413" s="18">
        <v>300.52699999999999</v>
      </c>
      <c r="I7413" s="18">
        <v>74.685509510818548</v>
      </c>
      <c r="J7413" s="53">
        <v>103.02916666666667</v>
      </c>
      <c r="K7413" s="19">
        <f t="shared" si="671"/>
        <v>40914.414334607391</v>
      </c>
    </row>
    <row r="7414" spans="1:11" x14ac:dyDescent="0.25">
      <c r="A7414" s="10">
        <f t="shared" si="668"/>
        <v>11</v>
      </c>
      <c r="B7414" s="11">
        <f t="shared" si="667"/>
        <v>2021</v>
      </c>
      <c r="C7414" s="12">
        <f t="shared" si="669"/>
        <v>44505</v>
      </c>
      <c r="D7414" s="11">
        <f t="shared" si="670"/>
        <v>19</v>
      </c>
      <c r="E7414" s="51">
        <v>21319.663053495198</v>
      </c>
      <c r="F7414" s="13">
        <v>6457.3715552221001</v>
      </c>
      <c r="G7414" s="13">
        <v>13469.68</v>
      </c>
      <c r="H7414" s="13">
        <v>327.8</v>
      </c>
      <c r="I7414" s="13">
        <v>81.463262926946058</v>
      </c>
      <c r="J7414" s="49">
        <v>103.02916666666667</v>
      </c>
      <c r="K7414" s="14">
        <f t="shared" si="671"/>
        <v>41759.00703831092</v>
      </c>
    </row>
    <row r="7415" spans="1:11" x14ac:dyDescent="0.25">
      <c r="A7415" s="15">
        <f t="shared" si="668"/>
        <v>11</v>
      </c>
      <c r="B7415" s="16">
        <f t="shared" si="667"/>
        <v>2021</v>
      </c>
      <c r="C7415" s="17">
        <f t="shared" si="669"/>
        <v>44505</v>
      </c>
      <c r="D7415" s="16">
        <f t="shared" si="670"/>
        <v>20</v>
      </c>
      <c r="E7415" s="55">
        <v>21919.0919748778</v>
      </c>
      <c r="F7415" s="18">
        <v>6259.7950694704004</v>
      </c>
      <c r="G7415" s="18">
        <v>13239.407999999999</v>
      </c>
      <c r="H7415" s="18">
        <v>327.8</v>
      </c>
      <c r="I7415" s="18">
        <v>81.463262926946058</v>
      </c>
      <c r="J7415" s="53">
        <v>103.02916666666667</v>
      </c>
      <c r="K7415" s="19">
        <f t="shared" si="671"/>
        <v>41930.587473941814</v>
      </c>
    </row>
    <row r="7416" spans="1:11" x14ac:dyDescent="0.25">
      <c r="A7416" s="10">
        <f t="shared" si="668"/>
        <v>11</v>
      </c>
      <c r="B7416" s="11">
        <f t="shared" si="667"/>
        <v>2021</v>
      </c>
      <c r="C7416" s="12">
        <f t="shared" si="669"/>
        <v>44505</v>
      </c>
      <c r="D7416" s="11">
        <f t="shared" si="670"/>
        <v>21</v>
      </c>
      <c r="E7416" s="51">
        <v>21973.1272567575</v>
      </c>
      <c r="F7416" s="13">
        <v>5989.2858552990001</v>
      </c>
      <c r="G7416" s="13">
        <v>12726.735000000001</v>
      </c>
      <c r="H7416" s="13">
        <v>327.8</v>
      </c>
      <c r="I7416" s="13">
        <v>81.463262926946058</v>
      </c>
      <c r="J7416" s="49">
        <v>103.02916666666667</v>
      </c>
      <c r="K7416" s="14">
        <f t="shared" si="671"/>
        <v>41201.440541650118</v>
      </c>
    </row>
    <row r="7417" spans="1:11" x14ac:dyDescent="0.25">
      <c r="A7417" s="15">
        <f t="shared" si="668"/>
        <v>11</v>
      </c>
      <c r="B7417" s="16">
        <f t="shared" si="667"/>
        <v>2021</v>
      </c>
      <c r="C7417" s="17">
        <f t="shared" si="669"/>
        <v>44505</v>
      </c>
      <c r="D7417" s="16">
        <f t="shared" si="670"/>
        <v>22</v>
      </c>
      <c r="E7417" s="55">
        <v>20994.9128498553</v>
      </c>
      <c r="F7417" s="18">
        <v>5634.9456111300997</v>
      </c>
      <c r="G7417" s="18">
        <v>12270.566999999999</v>
      </c>
      <c r="H7417" s="18">
        <v>327.8</v>
      </c>
      <c r="I7417" s="18">
        <v>81.463262926946058</v>
      </c>
      <c r="J7417" s="53">
        <v>103.02916666666667</v>
      </c>
      <c r="K7417" s="19">
        <f t="shared" si="671"/>
        <v>39412.717890579013</v>
      </c>
    </row>
    <row r="7418" spans="1:11" x14ac:dyDescent="0.25">
      <c r="A7418" s="10">
        <f t="shared" si="668"/>
        <v>11</v>
      </c>
      <c r="B7418" s="11">
        <f t="shared" si="667"/>
        <v>2021</v>
      </c>
      <c r="C7418" s="12">
        <f t="shared" si="669"/>
        <v>44505</v>
      </c>
      <c r="D7418" s="11">
        <f t="shared" si="670"/>
        <v>23</v>
      </c>
      <c r="E7418" s="51">
        <v>19234.243480195699</v>
      </c>
      <c r="F7418" s="13">
        <v>5216.2367641232004</v>
      </c>
      <c r="G7418" s="13">
        <v>11749.787</v>
      </c>
      <c r="H7418" s="13">
        <v>327.8</v>
      </c>
      <c r="I7418" s="13">
        <v>81.463262926946058</v>
      </c>
      <c r="J7418" s="49">
        <v>103.02916666666667</v>
      </c>
      <c r="K7418" s="14">
        <f t="shared" si="671"/>
        <v>36712.559673912518</v>
      </c>
    </row>
    <row r="7419" spans="1:11" x14ac:dyDescent="0.25">
      <c r="A7419" s="15">
        <f t="shared" si="668"/>
        <v>11</v>
      </c>
      <c r="B7419" s="16">
        <f t="shared" si="667"/>
        <v>2021</v>
      </c>
      <c r="C7419" s="17">
        <f t="shared" si="669"/>
        <v>44505</v>
      </c>
      <c r="D7419" s="16">
        <f t="shared" si="670"/>
        <v>24</v>
      </c>
      <c r="E7419" s="55">
        <v>17292.729743447399</v>
      </c>
      <c r="F7419" s="18">
        <v>5024.6989792777003</v>
      </c>
      <c r="G7419" s="18">
        <v>11218.433999999999</v>
      </c>
      <c r="H7419" s="18">
        <v>327.8</v>
      </c>
      <c r="I7419" s="18">
        <v>81.463262926946058</v>
      </c>
      <c r="J7419" s="53">
        <v>103.02916666666667</v>
      </c>
      <c r="K7419" s="19">
        <f t="shared" si="671"/>
        <v>34048.155152318715</v>
      </c>
    </row>
    <row r="7420" spans="1:11" x14ac:dyDescent="0.25">
      <c r="A7420" s="10">
        <f t="shared" si="668"/>
        <v>11</v>
      </c>
      <c r="B7420" s="11">
        <f t="shared" si="667"/>
        <v>2021</v>
      </c>
      <c r="C7420" s="12">
        <f t="shared" si="669"/>
        <v>44506</v>
      </c>
      <c r="D7420" s="11">
        <f t="shared" si="670"/>
        <v>1</v>
      </c>
      <c r="E7420" s="51">
        <v>15600.3044915683</v>
      </c>
      <c r="F7420" s="13">
        <v>4883.6121438649998</v>
      </c>
      <c r="G7420" s="13">
        <v>11073.918</v>
      </c>
      <c r="H7420" s="13">
        <v>327.8</v>
      </c>
      <c r="I7420" s="13">
        <v>81.463262926946058</v>
      </c>
      <c r="J7420" s="49">
        <v>103.02916666666667</v>
      </c>
      <c r="K7420" s="14">
        <f t="shared" si="671"/>
        <v>32070.127065026911</v>
      </c>
    </row>
    <row r="7421" spans="1:11" x14ac:dyDescent="0.25">
      <c r="A7421" s="15">
        <f t="shared" si="668"/>
        <v>11</v>
      </c>
      <c r="B7421" s="16">
        <f t="shared" si="667"/>
        <v>2021</v>
      </c>
      <c r="C7421" s="17">
        <f t="shared" si="669"/>
        <v>44506</v>
      </c>
      <c r="D7421" s="16">
        <f t="shared" si="670"/>
        <v>2</v>
      </c>
      <c r="E7421" s="55">
        <v>14483.6764151303</v>
      </c>
      <c r="F7421" s="18">
        <v>4817.6906760518004</v>
      </c>
      <c r="G7421" s="18">
        <v>10981.044</v>
      </c>
      <c r="H7421" s="18">
        <v>327.8</v>
      </c>
      <c r="I7421" s="18">
        <v>81.463262926946058</v>
      </c>
      <c r="J7421" s="53">
        <v>103.02916666666667</v>
      </c>
      <c r="K7421" s="19">
        <f t="shared" si="671"/>
        <v>30794.703520775711</v>
      </c>
    </row>
    <row r="7422" spans="1:11" x14ac:dyDescent="0.25">
      <c r="A7422" s="10">
        <f t="shared" si="668"/>
        <v>11</v>
      </c>
      <c r="B7422" s="11">
        <f t="shared" si="667"/>
        <v>2021</v>
      </c>
      <c r="C7422" s="12">
        <f t="shared" si="669"/>
        <v>44506</v>
      </c>
      <c r="D7422" s="11">
        <f t="shared" si="670"/>
        <v>3</v>
      </c>
      <c r="E7422" s="51">
        <v>13657.779060012899</v>
      </c>
      <c r="F7422" s="13">
        <v>4775.0622206382004</v>
      </c>
      <c r="G7422" s="13">
        <v>10938.550999999999</v>
      </c>
      <c r="H7422" s="13">
        <v>327.8</v>
      </c>
      <c r="I7422" s="13">
        <v>81.463262926946058</v>
      </c>
      <c r="J7422" s="49">
        <v>103.02916666666667</v>
      </c>
      <c r="K7422" s="14">
        <f t="shared" si="671"/>
        <v>29883.684710244714</v>
      </c>
    </row>
    <row r="7423" spans="1:11" x14ac:dyDescent="0.25">
      <c r="A7423" s="15">
        <f t="shared" si="668"/>
        <v>11</v>
      </c>
      <c r="B7423" s="16">
        <f t="shared" si="667"/>
        <v>2021</v>
      </c>
      <c r="C7423" s="17">
        <f t="shared" si="669"/>
        <v>44506</v>
      </c>
      <c r="D7423" s="16">
        <f t="shared" si="670"/>
        <v>4</v>
      </c>
      <c r="E7423" s="55">
        <v>13219.781533179499</v>
      </c>
      <c r="F7423" s="18">
        <v>4699.5887598596</v>
      </c>
      <c r="G7423" s="18">
        <v>10844.281999999999</v>
      </c>
      <c r="H7423" s="18">
        <v>327.8</v>
      </c>
      <c r="I7423" s="18">
        <v>81.463262926946058</v>
      </c>
      <c r="J7423" s="53">
        <v>103.02916666666667</v>
      </c>
      <c r="K7423" s="19">
        <f t="shared" si="671"/>
        <v>29275.944722632714</v>
      </c>
    </row>
    <row r="7424" spans="1:11" x14ac:dyDescent="0.25">
      <c r="A7424" s="10">
        <f t="shared" si="668"/>
        <v>11</v>
      </c>
      <c r="B7424" s="11">
        <f t="shared" si="667"/>
        <v>2021</v>
      </c>
      <c r="C7424" s="12">
        <f t="shared" si="669"/>
        <v>44506</v>
      </c>
      <c r="D7424" s="11">
        <f t="shared" si="670"/>
        <v>5</v>
      </c>
      <c r="E7424" s="51">
        <v>13120.2902110256</v>
      </c>
      <c r="F7424" s="13">
        <v>4679.0206273126996</v>
      </c>
      <c r="G7424" s="13">
        <v>10866.409</v>
      </c>
      <c r="H7424" s="13">
        <v>327.8</v>
      </c>
      <c r="I7424" s="13">
        <v>81.463262926946058</v>
      </c>
      <c r="J7424" s="49">
        <v>103.02916666666667</v>
      </c>
      <c r="K7424" s="14">
        <f t="shared" si="671"/>
        <v>29178.012267931914</v>
      </c>
    </row>
    <row r="7425" spans="1:11" x14ac:dyDescent="0.25">
      <c r="A7425" s="15">
        <f t="shared" si="668"/>
        <v>11</v>
      </c>
      <c r="B7425" s="16">
        <f t="shared" si="667"/>
        <v>2021</v>
      </c>
      <c r="C7425" s="17">
        <f t="shared" si="669"/>
        <v>44506</v>
      </c>
      <c r="D7425" s="16">
        <f t="shared" si="670"/>
        <v>6</v>
      </c>
      <c r="E7425" s="55">
        <v>13328.661996544801</v>
      </c>
      <c r="F7425" s="18">
        <v>4826.0127378589996</v>
      </c>
      <c r="G7425" s="18">
        <v>11408.433000000001</v>
      </c>
      <c r="H7425" s="18">
        <v>327.8</v>
      </c>
      <c r="I7425" s="18">
        <v>81.463262926946058</v>
      </c>
      <c r="J7425" s="53">
        <v>103.02916666666667</v>
      </c>
      <c r="K7425" s="19">
        <f t="shared" si="671"/>
        <v>30075.400163997416</v>
      </c>
    </row>
    <row r="7426" spans="1:11" x14ac:dyDescent="0.25">
      <c r="A7426" s="10">
        <f t="shared" si="668"/>
        <v>11</v>
      </c>
      <c r="B7426" s="11">
        <f t="shared" si="667"/>
        <v>2021</v>
      </c>
      <c r="C7426" s="12">
        <f t="shared" si="669"/>
        <v>44506</v>
      </c>
      <c r="D7426" s="11">
        <f t="shared" si="670"/>
        <v>7</v>
      </c>
      <c r="E7426" s="51">
        <v>14127.2182975575</v>
      </c>
      <c r="F7426" s="13">
        <v>4938.7368565827001</v>
      </c>
      <c r="G7426" s="13">
        <v>12617.235000000001</v>
      </c>
      <c r="H7426" s="13">
        <v>327.8</v>
      </c>
      <c r="I7426" s="13">
        <v>81.463262926946058</v>
      </c>
      <c r="J7426" s="49">
        <v>103.02916666666667</v>
      </c>
      <c r="K7426" s="14">
        <f t="shared" si="671"/>
        <v>32195.482583733814</v>
      </c>
    </row>
    <row r="7427" spans="1:11" x14ac:dyDescent="0.25">
      <c r="A7427" s="15">
        <f t="shared" si="668"/>
        <v>11</v>
      </c>
      <c r="B7427" s="16">
        <f t="shared" si="667"/>
        <v>2021</v>
      </c>
      <c r="C7427" s="17">
        <f t="shared" si="669"/>
        <v>44506</v>
      </c>
      <c r="D7427" s="16">
        <f t="shared" si="670"/>
        <v>8</v>
      </c>
      <c r="E7427" s="55">
        <v>15587.4170665032</v>
      </c>
      <c r="F7427" s="18">
        <v>5141.4234946017996</v>
      </c>
      <c r="G7427" s="18">
        <v>12864.2</v>
      </c>
      <c r="H7427" s="18">
        <v>10.882999999999999</v>
      </c>
      <c r="I7427" s="18">
        <v>2.7045902697802133</v>
      </c>
      <c r="J7427" s="53">
        <v>103.02916666666667</v>
      </c>
      <c r="K7427" s="19">
        <f t="shared" si="671"/>
        <v>33709.657318041449</v>
      </c>
    </row>
    <row r="7428" spans="1:11" x14ac:dyDescent="0.25">
      <c r="A7428" s="10">
        <f t="shared" si="668"/>
        <v>11</v>
      </c>
      <c r="B7428" s="11">
        <f t="shared" si="667"/>
        <v>2021</v>
      </c>
      <c r="C7428" s="12">
        <f t="shared" si="669"/>
        <v>44506</v>
      </c>
      <c r="D7428" s="11">
        <f t="shared" si="670"/>
        <v>9</v>
      </c>
      <c r="E7428" s="51">
        <v>17751.592068177099</v>
      </c>
      <c r="F7428" s="13">
        <v>5234.7390531208002</v>
      </c>
      <c r="G7428" s="13">
        <v>13106.257</v>
      </c>
      <c r="H7428" s="13">
        <v>0</v>
      </c>
      <c r="I7428" s="13">
        <v>0</v>
      </c>
      <c r="J7428" s="49">
        <v>103.02916666666667</v>
      </c>
      <c r="K7428" s="14">
        <f t="shared" si="671"/>
        <v>36195.617287964567</v>
      </c>
    </row>
    <row r="7429" spans="1:11" x14ac:dyDescent="0.25">
      <c r="A7429" s="15">
        <f t="shared" si="668"/>
        <v>11</v>
      </c>
      <c r="B7429" s="16">
        <f t="shared" ref="B7429:B7492" si="672">YEAR(C7429)</f>
        <v>2021</v>
      </c>
      <c r="C7429" s="17">
        <f t="shared" si="669"/>
        <v>44506</v>
      </c>
      <c r="D7429" s="16">
        <f t="shared" si="670"/>
        <v>10</v>
      </c>
      <c r="E7429" s="55">
        <v>18918.2196837376</v>
      </c>
      <c r="F7429" s="18">
        <v>5747.7916638672004</v>
      </c>
      <c r="G7429" s="18">
        <v>12834.191999999999</v>
      </c>
      <c r="H7429" s="18">
        <v>0</v>
      </c>
      <c r="I7429" s="18">
        <v>0</v>
      </c>
      <c r="J7429" s="53">
        <v>103.02916666666667</v>
      </c>
      <c r="K7429" s="19">
        <f t="shared" si="671"/>
        <v>37603.232514271462</v>
      </c>
    </row>
    <row r="7430" spans="1:11" x14ac:dyDescent="0.25">
      <c r="A7430" s="10">
        <f t="shared" ref="A7430:A7493" si="673">MONTH(C7430)</f>
        <v>11</v>
      </c>
      <c r="B7430" s="11">
        <f t="shared" si="672"/>
        <v>2021</v>
      </c>
      <c r="C7430" s="12">
        <f t="shared" ref="C7430:C7493" si="674">IF(D7430=1, C7429+1, C7429)</f>
        <v>44506</v>
      </c>
      <c r="D7430" s="11">
        <f t="shared" ref="D7430:D7493" si="675">IF(D7429=24, 1, D7429+1)</f>
        <v>11</v>
      </c>
      <c r="E7430" s="51">
        <v>19678.068688027201</v>
      </c>
      <c r="F7430" s="13">
        <v>6170.5280438413001</v>
      </c>
      <c r="G7430" s="13">
        <v>13131.695</v>
      </c>
      <c r="H7430" s="13">
        <v>0</v>
      </c>
      <c r="I7430" s="13">
        <v>0</v>
      </c>
      <c r="J7430" s="49">
        <v>103.02916666666667</v>
      </c>
      <c r="K7430" s="14">
        <f t="shared" ref="K7430:K7493" si="676">SUM(E7430:J7430)</f>
        <v>39083.320898535167</v>
      </c>
    </row>
    <row r="7431" spans="1:11" x14ac:dyDescent="0.25">
      <c r="A7431" s="15">
        <f t="shared" si="673"/>
        <v>11</v>
      </c>
      <c r="B7431" s="16">
        <f t="shared" si="672"/>
        <v>2021</v>
      </c>
      <c r="C7431" s="17">
        <f t="shared" si="674"/>
        <v>44506</v>
      </c>
      <c r="D7431" s="16">
        <f t="shared" si="675"/>
        <v>12</v>
      </c>
      <c r="E7431" s="55">
        <v>20055.699700725901</v>
      </c>
      <c r="F7431" s="18">
        <v>6189.5943086339003</v>
      </c>
      <c r="G7431" s="18">
        <v>13102.348</v>
      </c>
      <c r="H7431" s="18">
        <v>0</v>
      </c>
      <c r="I7431" s="18">
        <v>0</v>
      </c>
      <c r="J7431" s="53">
        <v>103.02916666666667</v>
      </c>
      <c r="K7431" s="19">
        <f t="shared" si="676"/>
        <v>39450.671176026466</v>
      </c>
    </row>
    <row r="7432" spans="1:11" x14ac:dyDescent="0.25">
      <c r="A7432" s="10">
        <f t="shared" si="673"/>
        <v>11</v>
      </c>
      <c r="B7432" s="11">
        <f t="shared" si="672"/>
        <v>2021</v>
      </c>
      <c r="C7432" s="12">
        <f t="shared" si="674"/>
        <v>44506</v>
      </c>
      <c r="D7432" s="11">
        <f t="shared" si="675"/>
        <v>13</v>
      </c>
      <c r="E7432" s="51">
        <v>20173.254332751501</v>
      </c>
      <c r="F7432" s="13">
        <v>6145.9262900528001</v>
      </c>
      <c r="G7432" s="13">
        <v>12934.069</v>
      </c>
      <c r="H7432" s="13">
        <v>0</v>
      </c>
      <c r="I7432" s="13">
        <v>0</v>
      </c>
      <c r="J7432" s="49">
        <v>103.02916666666667</v>
      </c>
      <c r="K7432" s="14">
        <f t="shared" si="676"/>
        <v>39356.278789470969</v>
      </c>
    </row>
    <row r="7433" spans="1:11" x14ac:dyDescent="0.25">
      <c r="A7433" s="15">
        <f t="shared" si="673"/>
        <v>11</v>
      </c>
      <c r="B7433" s="16">
        <f t="shared" si="672"/>
        <v>2021</v>
      </c>
      <c r="C7433" s="17">
        <f t="shared" si="674"/>
        <v>44506</v>
      </c>
      <c r="D7433" s="16">
        <f t="shared" si="675"/>
        <v>14</v>
      </c>
      <c r="E7433" s="55">
        <v>19777.883509428098</v>
      </c>
      <c r="F7433" s="18">
        <v>6078.8743371981</v>
      </c>
      <c r="G7433" s="18">
        <v>12699.297</v>
      </c>
      <c r="H7433" s="18">
        <v>0</v>
      </c>
      <c r="I7433" s="18">
        <v>0</v>
      </c>
      <c r="J7433" s="53">
        <v>103.02916666666667</v>
      </c>
      <c r="K7433" s="19">
        <f t="shared" si="676"/>
        <v>38659.084013292864</v>
      </c>
    </row>
    <row r="7434" spans="1:11" x14ac:dyDescent="0.25">
      <c r="A7434" s="10">
        <f t="shared" si="673"/>
        <v>11</v>
      </c>
      <c r="B7434" s="11">
        <f t="shared" si="672"/>
        <v>2021</v>
      </c>
      <c r="C7434" s="12">
        <f t="shared" si="674"/>
        <v>44506</v>
      </c>
      <c r="D7434" s="11">
        <f t="shared" si="675"/>
        <v>15</v>
      </c>
      <c r="E7434" s="51">
        <v>19070.786742966699</v>
      </c>
      <c r="F7434" s="13">
        <v>5918.7552624087002</v>
      </c>
      <c r="G7434" s="13">
        <v>12453.602000000001</v>
      </c>
      <c r="H7434" s="13">
        <v>0</v>
      </c>
      <c r="I7434" s="13">
        <v>0</v>
      </c>
      <c r="J7434" s="49">
        <v>103.02916666666667</v>
      </c>
      <c r="K7434" s="14">
        <f t="shared" si="676"/>
        <v>37546.173172042065</v>
      </c>
    </row>
    <row r="7435" spans="1:11" x14ac:dyDescent="0.25">
      <c r="A7435" s="15">
        <f t="shared" si="673"/>
        <v>11</v>
      </c>
      <c r="B7435" s="16">
        <f t="shared" si="672"/>
        <v>2021</v>
      </c>
      <c r="C7435" s="17">
        <f t="shared" si="674"/>
        <v>44506</v>
      </c>
      <c r="D7435" s="16">
        <f t="shared" si="675"/>
        <v>16</v>
      </c>
      <c r="E7435" s="55">
        <v>19218.611828333502</v>
      </c>
      <c r="F7435" s="18">
        <v>5786.1240381241996</v>
      </c>
      <c r="G7435" s="18">
        <v>12377.859</v>
      </c>
      <c r="H7435" s="18">
        <v>0</v>
      </c>
      <c r="I7435" s="18">
        <v>0</v>
      </c>
      <c r="J7435" s="53">
        <v>103.02916666666667</v>
      </c>
      <c r="K7435" s="19">
        <f t="shared" si="676"/>
        <v>37485.624033124368</v>
      </c>
    </row>
    <row r="7436" spans="1:11" x14ac:dyDescent="0.25">
      <c r="A7436" s="10">
        <f t="shared" si="673"/>
        <v>11</v>
      </c>
      <c r="B7436" s="11">
        <f t="shared" si="672"/>
        <v>2021</v>
      </c>
      <c r="C7436" s="12">
        <f t="shared" si="674"/>
        <v>44506</v>
      </c>
      <c r="D7436" s="11">
        <f t="shared" si="675"/>
        <v>17</v>
      </c>
      <c r="E7436" s="51">
        <v>20219.007251777701</v>
      </c>
      <c r="F7436" s="13">
        <v>5673.7837587358999</v>
      </c>
      <c r="G7436" s="13">
        <v>12145.415000000001</v>
      </c>
      <c r="H7436" s="13">
        <v>0</v>
      </c>
      <c r="I7436" s="13">
        <v>0</v>
      </c>
      <c r="J7436" s="49">
        <v>103.02916666666667</v>
      </c>
      <c r="K7436" s="14">
        <f t="shared" si="676"/>
        <v>38141.235177180271</v>
      </c>
    </row>
    <row r="7437" spans="1:11" x14ac:dyDescent="0.25">
      <c r="A7437" s="15">
        <f t="shared" si="673"/>
        <v>11</v>
      </c>
      <c r="B7437" s="16">
        <f t="shared" si="672"/>
        <v>2021</v>
      </c>
      <c r="C7437" s="17">
        <f t="shared" si="674"/>
        <v>44506</v>
      </c>
      <c r="D7437" s="16">
        <f t="shared" si="675"/>
        <v>18</v>
      </c>
      <c r="E7437" s="55">
        <v>21512.215788265999</v>
      </c>
      <c r="F7437" s="18">
        <v>5536.4421670270003</v>
      </c>
      <c r="G7437" s="18">
        <v>11916.221</v>
      </c>
      <c r="H7437" s="18">
        <v>305.90300000000002</v>
      </c>
      <c r="I7437" s="18">
        <v>76.021526904031674</v>
      </c>
      <c r="J7437" s="53">
        <v>103.02916666666667</v>
      </c>
      <c r="K7437" s="19">
        <f t="shared" si="676"/>
        <v>39449.832648863696</v>
      </c>
    </row>
    <row r="7438" spans="1:11" x14ac:dyDescent="0.25">
      <c r="A7438" s="10">
        <f t="shared" si="673"/>
        <v>11</v>
      </c>
      <c r="B7438" s="11">
        <f t="shared" si="672"/>
        <v>2021</v>
      </c>
      <c r="C7438" s="12">
        <f t="shared" si="674"/>
        <v>44506</v>
      </c>
      <c r="D7438" s="11">
        <f t="shared" si="675"/>
        <v>19</v>
      </c>
      <c r="E7438" s="51">
        <v>22435.287950917798</v>
      </c>
      <c r="F7438" s="13">
        <v>5716.4538422221003</v>
      </c>
      <c r="G7438" s="13">
        <v>11753.094999999999</v>
      </c>
      <c r="H7438" s="13">
        <v>327.8</v>
      </c>
      <c r="I7438" s="13">
        <v>81.463262926946058</v>
      </c>
      <c r="J7438" s="49">
        <v>103.02916666666667</v>
      </c>
      <c r="K7438" s="14">
        <f t="shared" si="676"/>
        <v>40417.129222733514</v>
      </c>
    </row>
    <row r="7439" spans="1:11" x14ac:dyDescent="0.25">
      <c r="A7439" s="15">
        <f t="shared" si="673"/>
        <v>11</v>
      </c>
      <c r="B7439" s="16">
        <f t="shared" si="672"/>
        <v>2021</v>
      </c>
      <c r="C7439" s="17">
        <f t="shared" si="674"/>
        <v>44506</v>
      </c>
      <c r="D7439" s="16">
        <f t="shared" si="675"/>
        <v>20</v>
      </c>
      <c r="E7439" s="55">
        <v>22210.482144020902</v>
      </c>
      <c r="F7439" s="18">
        <v>5745.4809219971003</v>
      </c>
      <c r="G7439" s="18">
        <v>11722.797</v>
      </c>
      <c r="H7439" s="18">
        <v>327.8</v>
      </c>
      <c r="I7439" s="18">
        <v>81.463262926946058</v>
      </c>
      <c r="J7439" s="53">
        <v>103.02916666666667</v>
      </c>
      <c r="K7439" s="19">
        <f t="shared" si="676"/>
        <v>40191.052495611621</v>
      </c>
    </row>
    <row r="7440" spans="1:11" x14ac:dyDescent="0.25">
      <c r="A7440" s="10">
        <f t="shared" si="673"/>
        <v>11</v>
      </c>
      <c r="B7440" s="11">
        <f t="shared" si="672"/>
        <v>2021</v>
      </c>
      <c r="C7440" s="12">
        <f t="shared" si="674"/>
        <v>44506</v>
      </c>
      <c r="D7440" s="11">
        <f t="shared" si="675"/>
        <v>21</v>
      </c>
      <c r="E7440" s="51">
        <v>21524.352891959101</v>
      </c>
      <c r="F7440" s="13">
        <v>5628.8521868451999</v>
      </c>
      <c r="G7440" s="13">
        <v>11549.8</v>
      </c>
      <c r="H7440" s="13">
        <v>327.8</v>
      </c>
      <c r="I7440" s="13">
        <v>81.463262926946058</v>
      </c>
      <c r="J7440" s="49">
        <v>103.02916666666667</v>
      </c>
      <c r="K7440" s="14">
        <f t="shared" si="676"/>
        <v>39215.297508397918</v>
      </c>
    </row>
    <row r="7441" spans="1:11" x14ac:dyDescent="0.25">
      <c r="A7441" s="15">
        <f t="shared" si="673"/>
        <v>11</v>
      </c>
      <c r="B7441" s="16">
        <f t="shared" si="672"/>
        <v>2021</v>
      </c>
      <c r="C7441" s="17">
        <f t="shared" si="674"/>
        <v>44506</v>
      </c>
      <c r="D7441" s="16">
        <f t="shared" si="675"/>
        <v>22</v>
      </c>
      <c r="E7441" s="55">
        <v>20444.588938393801</v>
      </c>
      <c r="F7441" s="18">
        <v>5372.6748262683996</v>
      </c>
      <c r="G7441" s="18">
        <v>11364.486000000001</v>
      </c>
      <c r="H7441" s="18">
        <v>327.8</v>
      </c>
      <c r="I7441" s="18">
        <v>81.463262926946058</v>
      </c>
      <c r="J7441" s="53">
        <v>103.02916666666667</v>
      </c>
      <c r="K7441" s="19">
        <f t="shared" si="676"/>
        <v>37694.042194255824</v>
      </c>
    </row>
    <row r="7442" spans="1:11" x14ac:dyDescent="0.25">
      <c r="A7442" s="10">
        <f t="shared" si="673"/>
        <v>11</v>
      </c>
      <c r="B7442" s="11">
        <f t="shared" si="672"/>
        <v>2021</v>
      </c>
      <c r="C7442" s="12">
        <f t="shared" si="674"/>
        <v>44506</v>
      </c>
      <c r="D7442" s="11">
        <f t="shared" si="675"/>
        <v>23</v>
      </c>
      <c r="E7442" s="51">
        <v>18905.700473595702</v>
      </c>
      <c r="F7442" s="13">
        <v>5053.2536684661</v>
      </c>
      <c r="G7442" s="13">
        <v>11156.779</v>
      </c>
      <c r="H7442" s="13">
        <v>327.8</v>
      </c>
      <c r="I7442" s="13">
        <v>81.463262926946058</v>
      </c>
      <c r="J7442" s="49">
        <v>103.02916666666667</v>
      </c>
      <c r="K7442" s="14">
        <f t="shared" si="676"/>
        <v>35628.025571655417</v>
      </c>
    </row>
    <row r="7443" spans="1:11" x14ac:dyDescent="0.25">
      <c r="A7443" s="15">
        <f t="shared" si="673"/>
        <v>11</v>
      </c>
      <c r="B7443" s="16">
        <f t="shared" si="672"/>
        <v>2021</v>
      </c>
      <c r="C7443" s="17">
        <f t="shared" si="674"/>
        <v>44506</v>
      </c>
      <c r="D7443" s="16">
        <f t="shared" si="675"/>
        <v>24</v>
      </c>
      <c r="E7443" s="55">
        <v>16994.2276985518</v>
      </c>
      <c r="F7443" s="18">
        <v>4832.872029696</v>
      </c>
      <c r="G7443" s="18">
        <v>10782.285</v>
      </c>
      <c r="H7443" s="18">
        <v>327.8</v>
      </c>
      <c r="I7443" s="18">
        <v>81.463262926946058</v>
      </c>
      <c r="J7443" s="53">
        <v>103.02916666666667</v>
      </c>
      <c r="K7443" s="19">
        <f t="shared" si="676"/>
        <v>33121.677157841412</v>
      </c>
    </row>
    <row r="7444" spans="1:11" x14ac:dyDescent="0.25">
      <c r="A7444" s="10">
        <f t="shared" si="673"/>
        <v>11</v>
      </c>
      <c r="B7444" s="11">
        <f t="shared" si="672"/>
        <v>2021</v>
      </c>
      <c r="C7444" s="12">
        <f t="shared" si="674"/>
        <v>44507</v>
      </c>
      <c r="D7444" s="11">
        <f t="shared" si="675"/>
        <v>1</v>
      </c>
      <c r="E7444" s="51">
        <v>15341.4768859868</v>
      </c>
      <c r="F7444" s="13">
        <v>4777.5340063499998</v>
      </c>
      <c r="G7444" s="13">
        <v>10717.305</v>
      </c>
      <c r="H7444" s="13">
        <v>327.8</v>
      </c>
      <c r="I7444" s="13">
        <v>81.463262926946058</v>
      </c>
      <c r="J7444" s="49">
        <v>103.02916666666667</v>
      </c>
      <c r="K7444" s="14">
        <f t="shared" si="676"/>
        <v>31348.608321930413</v>
      </c>
    </row>
    <row r="7445" spans="1:11" x14ac:dyDescent="0.25">
      <c r="A7445" s="15">
        <f t="shared" si="673"/>
        <v>11</v>
      </c>
      <c r="B7445" s="16">
        <f t="shared" si="672"/>
        <v>2021</v>
      </c>
      <c r="C7445" s="17">
        <f t="shared" si="674"/>
        <v>44507</v>
      </c>
      <c r="D7445" s="16">
        <f t="shared" si="675"/>
        <v>2</v>
      </c>
      <c r="E7445" s="55">
        <v>14213.113265414901</v>
      </c>
      <c r="F7445" s="18">
        <v>4701.7963905017996</v>
      </c>
      <c r="G7445" s="18">
        <v>10682.861000000001</v>
      </c>
      <c r="H7445" s="18">
        <v>327.8</v>
      </c>
      <c r="I7445" s="18">
        <v>81.463262926946058</v>
      </c>
      <c r="J7445" s="53">
        <v>103.02916666666667</v>
      </c>
      <c r="K7445" s="19">
        <f t="shared" si="676"/>
        <v>30110.063085510315</v>
      </c>
    </row>
    <row r="7446" spans="1:11" x14ac:dyDescent="0.25">
      <c r="A7446" s="10">
        <f t="shared" si="673"/>
        <v>11</v>
      </c>
      <c r="B7446" s="11">
        <f t="shared" si="672"/>
        <v>2021</v>
      </c>
      <c r="C7446" s="12">
        <f t="shared" si="674"/>
        <v>44507</v>
      </c>
      <c r="D7446" s="11">
        <f t="shared" si="675"/>
        <v>3</v>
      </c>
      <c r="E7446" s="51">
        <v>13510.3114308801</v>
      </c>
      <c r="F7446" s="13">
        <v>4711.9468103325999</v>
      </c>
      <c r="G7446" s="13">
        <v>10691.401</v>
      </c>
      <c r="H7446" s="13">
        <v>327.8</v>
      </c>
      <c r="I7446" s="13">
        <v>81.463262926946058</v>
      </c>
      <c r="J7446" s="49">
        <v>103.02916666666667</v>
      </c>
      <c r="K7446" s="14">
        <f t="shared" si="676"/>
        <v>29425.951670806313</v>
      </c>
    </row>
    <row r="7447" spans="1:11" x14ac:dyDescent="0.25">
      <c r="A7447" s="15">
        <f t="shared" si="673"/>
        <v>11</v>
      </c>
      <c r="B7447" s="16">
        <f t="shared" si="672"/>
        <v>2021</v>
      </c>
      <c r="C7447" s="17">
        <f t="shared" si="674"/>
        <v>44507</v>
      </c>
      <c r="D7447" s="16">
        <f t="shared" si="675"/>
        <v>4</v>
      </c>
      <c r="E7447" s="55">
        <v>13136.7761792896</v>
      </c>
      <c r="F7447" s="18">
        <v>4708.2842865393995</v>
      </c>
      <c r="G7447" s="18">
        <v>10752.484</v>
      </c>
      <c r="H7447" s="18">
        <v>327.8</v>
      </c>
      <c r="I7447" s="18">
        <v>81.463262926946058</v>
      </c>
      <c r="J7447" s="53">
        <v>103.02916666666667</v>
      </c>
      <c r="K7447" s="19">
        <f t="shared" si="676"/>
        <v>29109.836895422613</v>
      </c>
    </row>
    <row r="7448" spans="1:11" x14ac:dyDescent="0.25">
      <c r="A7448" s="10">
        <f t="shared" si="673"/>
        <v>11</v>
      </c>
      <c r="B7448" s="11">
        <f t="shared" si="672"/>
        <v>2021</v>
      </c>
      <c r="C7448" s="12">
        <f t="shared" si="674"/>
        <v>44507</v>
      </c>
      <c r="D7448" s="11">
        <f t="shared" si="675"/>
        <v>5</v>
      </c>
      <c r="E7448" s="51">
        <v>12906.9756827356</v>
      </c>
      <c r="F7448" s="13">
        <v>4722.9234372708997</v>
      </c>
      <c r="G7448" s="13">
        <v>10527.897999999999</v>
      </c>
      <c r="H7448" s="13">
        <v>327.8</v>
      </c>
      <c r="I7448" s="13">
        <v>81.463262926946058</v>
      </c>
      <c r="J7448" s="49">
        <v>103.02916666666667</v>
      </c>
      <c r="K7448" s="14">
        <f t="shared" si="676"/>
        <v>28670.089549600114</v>
      </c>
    </row>
    <row r="7449" spans="1:11" x14ac:dyDescent="0.25">
      <c r="A7449" s="15">
        <f t="shared" si="673"/>
        <v>11</v>
      </c>
      <c r="B7449" s="16">
        <f t="shared" si="672"/>
        <v>2021</v>
      </c>
      <c r="C7449" s="17">
        <f t="shared" si="674"/>
        <v>44507</v>
      </c>
      <c r="D7449" s="16">
        <f t="shared" si="675"/>
        <v>6</v>
      </c>
      <c r="E7449" s="55">
        <v>13059.315150181499</v>
      </c>
      <c r="F7449" s="18">
        <v>4720.4673262186998</v>
      </c>
      <c r="G7449" s="18">
        <v>10716.831</v>
      </c>
      <c r="H7449" s="18">
        <v>327.8</v>
      </c>
      <c r="I7449" s="18">
        <v>81.463262926946058</v>
      </c>
      <c r="J7449" s="53">
        <v>103.02916666666667</v>
      </c>
      <c r="K7449" s="19">
        <f t="shared" si="676"/>
        <v>29008.905905993812</v>
      </c>
    </row>
    <row r="7450" spans="1:11" x14ac:dyDescent="0.25">
      <c r="A7450" s="10">
        <f t="shared" si="673"/>
        <v>11</v>
      </c>
      <c r="B7450" s="11">
        <f t="shared" si="672"/>
        <v>2021</v>
      </c>
      <c r="C7450" s="12">
        <f t="shared" si="674"/>
        <v>44507</v>
      </c>
      <c r="D7450" s="11">
        <f t="shared" si="675"/>
        <v>7</v>
      </c>
      <c r="E7450" s="51">
        <v>13595.297215980399</v>
      </c>
      <c r="F7450" s="13">
        <v>4811.3902260461</v>
      </c>
      <c r="G7450" s="13">
        <v>11330.694</v>
      </c>
      <c r="H7450" s="13">
        <v>327.8</v>
      </c>
      <c r="I7450" s="13">
        <v>81.463262926946058</v>
      </c>
      <c r="J7450" s="49">
        <v>103.02916666666667</v>
      </c>
      <c r="K7450" s="14">
        <f t="shared" si="676"/>
        <v>30249.673871620114</v>
      </c>
    </row>
    <row r="7451" spans="1:11" x14ac:dyDescent="0.25">
      <c r="A7451" s="15">
        <f t="shared" si="673"/>
        <v>11</v>
      </c>
      <c r="B7451" s="16">
        <f t="shared" si="672"/>
        <v>2021</v>
      </c>
      <c r="C7451" s="17">
        <f t="shared" si="674"/>
        <v>44507</v>
      </c>
      <c r="D7451" s="16">
        <f t="shared" si="675"/>
        <v>8</v>
      </c>
      <c r="E7451" s="55">
        <v>14761.0407084485</v>
      </c>
      <c r="F7451" s="18">
        <v>4789.8480077945997</v>
      </c>
      <c r="G7451" s="18">
        <v>11931.135</v>
      </c>
      <c r="H7451" s="18">
        <v>16.39</v>
      </c>
      <c r="I7451" s="18">
        <v>4.0731631463473033</v>
      </c>
      <c r="J7451" s="53">
        <v>103.02916666666667</v>
      </c>
      <c r="K7451" s="19">
        <f t="shared" si="676"/>
        <v>31605.516046056113</v>
      </c>
    </row>
    <row r="7452" spans="1:11" x14ac:dyDescent="0.25">
      <c r="A7452" s="10">
        <f t="shared" si="673"/>
        <v>11</v>
      </c>
      <c r="B7452" s="11">
        <f t="shared" si="672"/>
        <v>2021</v>
      </c>
      <c r="C7452" s="12">
        <f t="shared" si="674"/>
        <v>44507</v>
      </c>
      <c r="D7452" s="11">
        <f t="shared" si="675"/>
        <v>9</v>
      </c>
      <c r="E7452" s="51">
        <v>16875.105033890501</v>
      </c>
      <c r="F7452" s="13">
        <v>4695.2591040806001</v>
      </c>
      <c r="G7452" s="13">
        <v>12307.448</v>
      </c>
      <c r="H7452" s="13">
        <v>0</v>
      </c>
      <c r="I7452" s="13">
        <v>0</v>
      </c>
      <c r="J7452" s="49">
        <v>103.02916666666667</v>
      </c>
      <c r="K7452" s="14">
        <f t="shared" si="676"/>
        <v>33980.841304637768</v>
      </c>
    </row>
    <row r="7453" spans="1:11" x14ac:dyDescent="0.25">
      <c r="A7453" s="15">
        <f t="shared" si="673"/>
        <v>11</v>
      </c>
      <c r="B7453" s="16">
        <f t="shared" si="672"/>
        <v>2021</v>
      </c>
      <c r="C7453" s="17">
        <f t="shared" si="674"/>
        <v>44507</v>
      </c>
      <c r="D7453" s="16">
        <f t="shared" si="675"/>
        <v>10</v>
      </c>
      <c r="E7453" s="55">
        <v>18461.9287005117</v>
      </c>
      <c r="F7453" s="18">
        <v>4854.9869316592003</v>
      </c>
      <c r="G7453" s="18">
        <v>12459.49</v>
      </c>
      <c r="H7453" s="18">
        <v>0</v>
      </c>
      <c r="I7453" s="18">
        <v>0</v>
      </c>
      <c r="J7453" s="53">
        <v>103.02916666666667</v>
      </c>
      <c r="K7453" s="19">
        <f t="shared" si="676"/>
        <v>35879.434798837567</v>
      </c>
    </row>
    <row r="7454" spans="1:11" x14ac:dyDescent="0.25">
      <c r="A7454" s="10">
        <f t="shared" si="673"/>
        <v>11</v>
      </c>
      <c r="B7454" s="11">
        <f t="shared" si="672"/>
        <v>2021</v>
      </c>
      <c r="C7454" s="12">
        <f t="shared" si="674"/>
        <v>44507</v>
      </c>
      <c r="D7454" s="11">
        <f t="shared" si="675"/>
        <v>11</v>
      </c>
      <c r="E7454" s="51">
        <v>19654.047348043699</v>
      </c>
      <c r="F7454" s="13">
        <v>5136.4271109621004</v>
      </c>
      <c r="G7454" s="13">
        <v>12365.311</v>
      </c>
      <c r="H7454" s="13">
        <v>0</v>
      </c>
      <c r="I7454" s="13">
        <v>0</v>
      </c>
      <c r="J7454" s="49">
        <v>103.02916666666667</v>
      </c>
      <c r="K7454" s="14">
        <f t="shared" si="676"/>
        <v>37258.814625672465</v>
      </c>
    </row>
    <row r="7455" spans="1:11" x14ac:dyDescent="0.25">
      <c r="A7455" s="15">
        <f t="shared" si="673"/>
        <v>11</v>
      </c>
      <c r="B7455" s="16">
        <f t="shared" si="672"/>
        <v>2021</v>
      </c>
      <c r="C7455" s="17">
        <f t="shared" si="674"/>
        <v>44507</v>
      </c>
      <c r="D7455" s="16">
        <f t="shared" si="675"/>
        <v>12</v>
      </c>
      <c r="E7455" s="55">
        <v>20121.3607108906</v>
      </c>
      <c r="F7455" s="18">
        <v>5460.7428959681001</v>
      </c>
      <c r="G7455" s="18">
        <v>12666.245000000001</v>
      </c>
      <c r="H7455" s="18">
        <v>0</v>
      </c>
      <c r="I7455" s="18">
        <v>0</v>
      </c>
      <c r="J7455" s="53">
        <v>103.02916666666667</v>
      </c>
      <c r="K7455" s="19">
        <f t="shared" si="676"/>
        <v>38351.377773525368</v>
      </c>
    </row>
    <row r="7456" spans="1:11" x14ac:dyDescent="0.25">
      <c r="A7456" s="10">
        <f t="shared" si="673"/>
        <v>11</v>
      </c>
      <c r="B7456" s="11">
        <f t="shared" si="672"/>
        <v>2021</v>
      </c>
      <c r="C7456" s="12">
        <f t="shared" si="674"/>
        <v>44507</v>
      </c>
      <c r="D7456" s="11">
        <f t="shared" si="675"/>
        <v>13</v>
      </c>
      <c r="E7456" s="51">
        <v>20204.428927619701</v>
      </c>
      <c r="F7456" s="13">
        <v>5640.2975828541003</v>
      </c>
      <c r="G7456" s="13">
        <v>12972.028</v>
      </c>
      <c r="H7456" s="13">
        <v>0</v>
      </c>
      <c r="I7456" s="13">
        <v>0</v>
      </c>
      <c r="J7456" s="49">
        <v>103.02916666666667</v>
      </c>
      <c r="K7456" s="14">
        <f t="shared" si="676"/>
        <v>38919.783677140469</v>
      </c>
    </row>
    <row r="7457" spans="1:11" x14ac:dyDescent="0.25">
      <c r="A7457" s="15">
        <f t="shared" si="673"/>
        <v>11</v>
      </c>
      <c r="B7457" s="16">
        <f t="shared" si="672"/>
        <v>2021</v>
      </c>
      <c r="C7457" s="17">
        <f t="shared" si="674"/>
        <v>44507</v>
      </c>
      <c r="D7457" s="16">
        <f t="shared" si="675"/>
        <v>14</v>
      </c>
      <c r="E7457" s="55">
        <v>20324.207243732901</v>
      </c>
      <c r="F7457" s="18">
        <v>5614.4263321377002</v>
      </c>
      <c r="G7457" s="18">
        <v>12992.65</v>
      </c>
      <c r="H7457" s="18">
        <v>0</v>
      </c>
      <c r="I7457" s="18">
        <v>0</v>
      </c>
      <c r="J7457" s="53">
        <v>103.02916666666667</v>
      </c>
      <c r="K7457" s="19">
        <f t="shared" si="676"/>
        <v>39034.312742537266</v>
      </c>
    </row>
    <row r="7458" spans="1:11" x14ac:dyDescent="0.25">
      <c r="A7458" s="10">
        <f t="shared" si="673"/>
        <v>11</v>
      </c>
      <c r="B7458" s="11">
        <f t="shared" si="672"/>
        <v>2021</v>
      </c>
      <c r="C7458" s="12">
        <f t="shared" si="674"/>
        <v>44507</v>
      </c>
      <c r="D7458" s="11">
        <f t="shared" si="675"/>
        <v>15</v>
      </c>
      <c r="E7458" s="51">
        <v>20041.479397282499</v>
      </c>
      <c r="F7458" s="13">
        <v>5489.4991180688003</v>
      </c>
      <c r="G7458" s="13">
        <v>12776.652</v>
      </c>
      <c r="H7458" s="13">
        <v>0</v>
      </c>
      <c r="I7458" s="13">
        <v>0</v>
      </c>
      <c r="J7458" s="49">
        <v>103.02916666666667</v>
      </c>
      <c r="K7458" s="14">
        <f t="shared" si="676"/>
        <v>38410.659682017969</v>
      </c>
    </row>
    <row r="7459" spans="1:11" x14ac:dyDescent="0.25">
      <c r="A7459" s="15">
        <f t="shared" si="673"/>
        <v>11</v>
      </c>
      <c r="B7459" s="16">
        <f t="shared" si="672"/>
        <v>2021</v>
      </c>
      <c r="C7459" s="17">
        <f t="shared" si="674"/>
        <v>44507</v>
      </c>
      <c r="D7459" s="16">
        <f t="shared" si="675"/>
        <v>16</v>
      </c>
      <c r="E7459" s="55">
        <v>19708.7838160061</v>
      </c>
      <c r="F7459" s="18">
        <v>5480.8415834866</v>
      </c>
      <c r="G7459" s="18">
        <v>12765.424999999999</v>
      </c>
      <c r="H7459" s="18">
        <v>0</v>
      </c>
      <c r="I7459" s="18">
        <v>0</v>
      </c>
      <c r="J7459" s="53">
        <v>103.02916666666667</v>
      </c>
      <c r="K7459" s="19">
        <f t="shared" si="676"/>
        <v>38058.079566159366</v>
      </c>
    </row>
    <row r="7460" spans="1:11" x14ac:dyDescent="0.25">
      <c r="A7460" s="10">
        <f t="shared" si="673"/>
        <v>11</v>
      </c>
      <c r="B7460" s="11">
        <f t="shared" si="672"/>
        <v>2021</v>
      </c>
      <c r="C7460" s="12">
        <f t="shared" si="674"/>
        <v>44507</v>
      </c>
      <c r="D7460" s="11">
        <f t="shared" si="675"/>
        <v>17</v>
      </c>
      <c r="E7460" s="51">
        <v>20380.5409126667</v>
      </c>
      <c r="F7460" s="13">
        <v>5402.4118366849998</v>
      </c>
      <c r="G7460" s="13">
        <v>12560.828</v>
      </c>
      <c r="H7460" s="13">
        <v>0</v>
      </c>
      <c r="I7460" s="13">
        <v>0</v>
      </c>
      <c r="J7460" s="49">
        <v>103.02916666666667</v>
      </c>
      <c r="K7460" s="14">
        <f t="shared" si="676"/>
        <v>38446.80991601837</v>
      </c>
    </row>
    <row r="7461" spans="1:11" x14ac:dyDescent="0.25">
      <c r="A7461" s="15">
        <f t="shared" si="673"/>
        <v>11</v>
      </c>
      <c r="B7461" s="16">
        <f t="shared" si="672"/>
        <v>2021</v>
      </c>
      <c r="C7461" s="17">
        <f t="shared" si="674"/>
        <v>44507</v>
      </c>
      <c r="D7461" s="16">
        <f t="shared" si="675"/>
        <v>18</v>
      </c>
      <c r="E7461" s="55">
        <v>22796.2767996371</v>
      </c>
      <c r="F7461" s="18">
        <v>5574.7793519357001</v>
      </c>
      <c r="G7461" s="18">
        <v>12672.474</v>
      </c>
      <c r="H7461" s="18">
        <v>311.41000000000003</v>
      </c>
      <c r="I7461" s="18">
        <v>77.39009978059876</v>
      </c>
      <c r="J7461" s="53">
        <v>103.02916666666667</v>
      </c>
      <c r="K7461" s="19">
        <f t="shared" si="676"/>
        <v>41535.359418020067</v>
      </c>
    </row>
    <row r="7462" spans="1:11" x14ac:dyDescent="0.25">
      <c r="A7462" s="10">
        <f t="shared" si="673"/>
        <v>11</v>
      </c>
      <c r="B7462" s="11">
        <f t="shared" si="672"/>
        <v>2021</v>
      </c>
      <c r="C7462" s="12">
        <f t="shared" si="674"/>
        <v>44507</v>
      </c>
      <c r="D7462" s="11">
        <f t="shared" si="675"/>
        <v>19</v>
      </c>
      <c r="E7462" s="51">
        <v>24875.241471762201</v>
      </c>
      <c r="F7462" s="13">
        <v>5754.2457452233002</v>
      </c>
      <c r="G7462" s="13">
        <v>12088.008</v>
      </c>
      <c r="H7462" s="13">
        <v>327.8</v>
      </c>
      <c r="I7462" s="13">
        <v>81.463262926946058</v>
      </c>
      <c r="J7462" s="49">
        <v>103.02916666666667</v>
      </c>
      <c r="K7462" s="14">
        <f t="shared" si="676"/>
        <v>43229.78764657912</v>
      </c>
    </row>
    <row r="7463" spans="1:11" x14ac:dyDescent="0.25">
      <c r="A7463" s="15">
        <f t="shared" si="673"/>
        <v>11</v>
      </c>
      <c r="B7463" s="16">
        <f t="shared" si="672"/>
        <v>2021</v>
      </c>
      <c r="C7463" s="17">
        <f t="shared" si="674"/>
        <v>44507</v>
      </c>
      <c r="D7463" s="16">
        <f t="shared" si="675"/>
        <v>20</v>
      </c>
      <c r="E7463" s="55">
        <v>23934.078560745002</v>
      </c>
      <c r="F7463" s="18">
        <v>5638.7988063385001</v>
      </c>
      <c r="G7463" s="18">
        <v>11786.137000000001</v>
      </c>
      <c r="H7463" s="18">
        <v>327.8</v>
      </c>
      <c r="I7463" s="18">
        <v>81.463262926946058</v>
      </c>
      <c r="J7463" s="53">
        <v>103.02916666666667</v>
      </c>
      <c r="K7463" s="19">
        <f t="shared" si="676"/>
        <v>41871.30679667712</v>
      </c>
    </row>
    <row r="7464" spans="1:11" x14ac:dyDescent="0.25">
      <c r="A7464" s="10">
        <f t="shared" si="673"/>
        <v>11</v>
      </c>
      <c r="B7464" s="11">
        <f t="shared" si="672"/>
        <v>2021</v>
      </c>
      <c r="C7464" s="12">
        <f t="shared" si="674"/>
        <v>44507</v>
      </c>
      <c r="D7464" s="11">
        <f t="shared" si="675"/>
        <v>21</v>
      </c>
      <c r="E7464" s="51">
        <v>23024.0343315194</v>
      </c>
      <c r="F7464" s="13">
        <v>5523.9296359538002</v>
      </c>
      <c r="G7464" s="13">
        <v>11597.873</v>
      </c>
      <c r="H7464" s="13">
        <v>327.8</v>
      </c>
      <c r="I7464" s="13">
        <v>81.463262926946058</v>
      </c>
      <c r="J7464" s="49">
        <v>103.02916666666667</v>
      </c>
      <c r="K7464" s="14">
        <f t="shared" si="676"/>
        <v>40658.129397066819</v>
      </c>
    </row>
    <row r="7465" spans="1:11" x14ac:dyDescent="0.25">
      <c r="A7465" s="15">
        <f t="shared" si="673"/>
        <v>11</v>
      </c>
      <c r="B7465" s="16">
        <f t="shared" si="672"/>
        <v>2021</v>
      </c>
      <c r="C7465" s="17">
        <f t="shared" si="674"/>
        <v>44507</v>
      </c>
      <c r="D7465" s="16">
        <f t="shared" si="675"/>
        <v>22</v>
      </c>
      <c r="E7465" s="55">
        <v>21620.478273537599</v>
      </c>
      <c r="F7465" s="18">
        <v>5289.8733553014999</v>
      </c>
      <c r="G7465" s="18">
        <v>11507.377</v>
      </c>
      <c r="H7465" s="18">
        <v>327.8</v>
      </c>
      <c r="I7465" s="18">
        <v>81.463262926946058</v>
      </c>
      <c r="J7465" s="53">
        <v>103.02916666666667</v>
      </c>
      <c r="K7465" s="19">
        <f t="shared" si="676"/>
        <v>38930.021058432721</v>
      </c>
    </row>
    <row r="7466" spans="1:11" x14ac:dyDescent="0.25">
      <c r="A7466" s="10">
        <f t="shared" si="673"/>
        <v>11</v>
      </c>
      <c r="B7466" s="11">
        <f t="shared" si="672"/>
        <v>2021</v>
      </c>
      <c r="C7466" s="12">
        <f t="shared" si="674"/>
        <v>44507</v>
      </c>
      <c r="D7466" s="11">
        <f t="shared" si="675"/>
        <v>23</v>
      </c>
      <c r="E7466" s="51">
        <v>19742.7489628658</v>
      </c>
      <c r="F7466" s="13">
        <v>4986.0790810525996</v>
      </c>
      <c r="G7466" s="13">
        <v>11378.715</v>
      </c>
      <c r="H7466" s="13">
        <v>327.8</v>
      </c>
      <c r="I7466" s="13">
        <v>81.463262926946058</v>
      </c>
      <c r="J7466" s="49">
        <v>103.02916666666667</v>
      </c>
      <c r="K7466" s="14">
        <f t="shared" si="676"/>
        <v>36619.835473512016</v>
      </c>
    </row>
    <row r="7467" spans="1:11" x14ac:dyDescent="0.25">
      <c r="A7467" s="15">
        <f t="shared" si="673"/>
        <v>11</v>
      </c>
      <c r="B7467" s="16">
        <f t="shared" si="672"/>
        <v>2021</v>
      </c>
      <c r="C7467" s="17">
        <f t="shared" si="674"/>
        <v>44507</v>
      </c>
      <c r="D7467" s="16">
        <f t="shared" si="675"/>
        <v>24</v>
      </c>
      <c r="E7467" s="55">
        <v>17584.599766727901</v>
      </c>
      <c r="F7467" s="18">
        <v>4788.4903224534</v>
      </c>
      <c r="G7467" s="18">
        <v>11336.441999999999</v>
      </c>
      <c r="H7467" s="18">
        <v>327.8</v>
      </c>
      <c r="I7467" s="18">
        <v>81.463262926946058</v>
      </c>
      <c r="J7467" s="53">
        <v>103.02916666666667</v>
      </c>
      <c r="K7467" s="19">
        <f t="shared" si="676"/>
        <v>34221.82451877492</v>
      </c>
    </row>
    <row r="7468" spans="1:11" x14ac:dyDescent="0.25">
      <c r="A7468" s="10">
        <f t="shared" si="673"/>
        <v>11</v>
      </c>
      <c r="B7468" s="11">
        <f t="shared" si="672"/>
        <v>2021</v>
      </c>
      <c r="C7468" s="12">
        <f t="shared" si="674"/>
        <v>44508</v>
      </c>
      <c r="D7468" s="11">
        <f t="shared" si="675"/>
        <v>1</v>
      </c>
      <c r="E7468" s="51">
        <v>15335.7122054601</v>
      </c>
      <c r="F7468" s="13">
        <v>4632.7607336961</v>
      </c>
      <c r="G7468" s="13">
        <v>11114.793</v>
      </c>
      <c r="H7468" s="13">
        <v>327.8</v>
      </c>
      <c r="I7468" s="13">
        <v>81.463262926946058</v>
      </c>
      <c r="J7468" s="49">
        <v>103.02916666666667</v>
      </c>
      <c r="K7468" s="14">
        <f t="shared" si="676"/>
        <v>31595.558368749811</v>
      </c>
    </row>
    <row r="7469" spans="1:11" x14ac:dyDescent="0.25">
      <c r="A7469" s="15">
        <f t="shared" si="673"/>
        <v>11</v>
      </c>
      <c r="B7469" s="16">
        <f t="shared" si="672"/>
        <v>2021</v>
      </c>
      <c r="C7469" s="17">
        <f t="shared" si="674"/>
        <v>44508</v>
      </c>
      <c r="D7469" s="16">
        <f t="shared" si="675"/>
        <v>2</v>
      </c>
      <c r="E7469" s="55">
        <v>13714.5996538617</v>
      </c>
      <c r="F7469" s="18">
        <v>4512.3338494604996</v>
      </c>
      <c r="G7469" s="18">
        <v>11071.665000000001</v>
      </c>
      <c r="H7469" s="18">
        <v>327.8</v>
      </c>
      <c r="I7469" s="18">
        <v>81.463262926946058</v>
      </c>
      <c r="J7469" s="53">
        <v>103.02916666666667</v>
      </c>
      <c r="K7469" s="19">
        <f t="shared" si="676"/>
        <v>29810.890932915816</v>
      </c>
    </row>
    <row r="7470" spans="1:11" x14ac:dyDescent="0.25">
      <c r="A7470" s="10">
        <f t="shared" si="673"/>
        <v>11</v>
      </c>
      <c r="B7470" s="11">
        <f t="shared" si="672"/>
        <v>2021</v>
      </c>
      <c r="C7470" s="12">
        <f t="shared" si="674"/>
        <v>44508</v>
      </c>
      <c r="D7470" s="11">
        <f t="shared" si="675"/>
        <v>3</v>
      </c>
      <c r="E7470" s="51">
        <v>12801.661398943201</v>
      </c>
      <c r="F7470" s="13">
        <v>4521.9258689677999</v>
      </c>
      <c r="G7470" s="13">
        <v>10959.487999999999</v>
      </c>
      <c r="H7470" s="13">
        <v>327.8</v>
      </c>
      <c r="I7470" s="13">
        <v>81.463262926946058</v>
      </c>
      <c r="J7470" s="49">
        <v>103.02916666666667</v>
      </c>
      <c r="K7470" s="14">
        <f t="shared" si="676"/>
        <v>28795.367697504615</v>
      </c>
    </row>
    <row r="7471" spans="1:11" x14ac:dyDescent="0.25">
      <c r="A7471" s="15">
        <f t="shared" si="673"/>
        <v>11</v>
      </c>
      <c r="B7471" s="16">
        <f t="shared" si="672"/>
        <v>2021</v>
      </c>
      <c r="C7471" s="17">
        <f t="shared" si="674"/>
        <v>44508</v>
      </c>
      <c r="D7471" s="16">
        <f t="shared" si="675"/>
        <v>4</v>
      </c>
      <c r="E7471" s="55">
        <v>12321.971685242999</v>
      </c>
      <c r="F7471" s="18">
        <v>4500.8284881896998</v>
      </c>
      <c r="G7471" s="18">
        <v>11098.642</v>
      </c>
      <c r="H7471" s="18">
        <v>327.8</v>
      </c>
      <c r="I7471" s="18">
        <v>81.463262926946058</v>
      </c>
      <c r="J7471" s="53">
        <v>103.02916666666667</v>
      </c>
      <c r="K7471" s="19">
        <f t="shared" si="676"/>
        <v>28433.734603026311</v>
      </c>
    </row>
    <row r="7472" spans="1:11" x14ac:dyDescent="0.25">
      <c r="A7472" s="10">
        <f t="shared" si="673"/>
        <v>11</v>
      </c>
      <c r="B7472" s="11">
        <f t="shared" si="672"/>
        <v>2021</v>
      </c>
      <c r="C7472" s="12">
        <f t="shared" si="674"/>
        <v>44508</v>
      </c>
      <c r="D7472" s="11">
        <f t="shared" si="675"/>
        <v>5</v>
      </c>
      <c r="E7472" s="51">
        <v>12206.945252618099</v>
      </c>
      <c r="F7472" s="13">
        <v>4526.7349782425999</v>
      </c>
      <c r="G7472" s="13">
        <v>11207.759</v>
      </c>
      <c r="H7472" s="13">
        <v>327.8</v>
      </c>
      <c r="I7472" s="13">
        <v>81.463262926946058</v>
      </c>
      <c r="J7472" s="49">
        <v>103.02916666666667</v>
      </c>
      <c r="K7472" s="14">
        <f t="shared" si="676"/>
        <v>28453.731660454312</v>
      </c>
    </row>
    <row r="7473" spans="1:11" x14ac:dyDescent="0.25">
      <c r="A7473" s="15">
        <f t="shared" si="673"/>
        <v>11</v>
      </c>
      <c r="B7473" s="16">
        <f t="shared" si="672"/>
        <v>2021</v>
      </c>
      <c r="C7473" s="17">
        <f t="shared" si="674"/>
        <v>44508</v>
      </c>
      <c r="D7473" s="16">
        <f t="shared" si="675"/>
        <v>6</v>
      </c>
      <c r="E7473" s="55">
        <v>12375.1849236218</v>
      </c>
      <c r="F7473" s="18">
        <v>4622.3133673681996</v>
      </c>
      <c r="G7473" s="18">
        <v>11881.717000000001</v>
      </c>
      <c r="H7473" s="18">
        <v>327.8</v>
      </c>
      <c r="I7473" s="18">
        <v>81.463262926946058</v>
      </c>
      <c r="J7473" s="53">
        <v>103.02916666666667</v>
      </c>
      <c r="K7473" s="19">
        <f t="shared" si="676"/>
        <v>29391.507720583613</v>
      </c>
    </row>
    <row r="7474" spans="1:11" x14ac:dyDescent="0.25">
      <c r="A7474" s="10">
        <f t="shared" si="673"/>
        <v>11</v>
      </c>
      <c r="B7474" s="11">
        <f t="shared" si="672"/>
        <v>2021</v>
      </c>
      <c r="C7474" s="12">
        <f t="shared" si="674"/>
        <v>44508</v>
      </c>
      <c r="D7474" s="11">
        <f t="shared" si="675"/>
        <v>7</v>
      </c>
      <c r="E7474" s="51">
        <v>13151.5183085305</v>
      </c>
      <c r="F7474" s="13">
        <v>4814.3679258622997</v>
      </c>
      <c r="G7474" s="13">
        <v>13613.495999999999</v>
      </c>
      <c r="H7474" s="13">
        <v>327.8</v>
      </c>
      <c r="I7474" s="13">
        <v>81.463262926946058</v>
      </c>
      <c r="J7474" s="49">
        <v>103.02916666666667</v>
      </c>
      <c r="K7474" s="14">
        <f t="shared" si="676"/>
        <v>32091.67466398641</v>
      </c>
    </row>
    <row r="7475" spans="1:11" x14ac:dyDescent="0.25">
      <c r="A7475" s="15">
        <f t="shared" si="673"/>
        <v>11</v>
      </c>
      <c r="B7475" s="16">
        <f t="shared" si="672"/>
        <v>2021</v>
      </c>
      <c r="C7475" s="17">
        <f t="shared" si="674"/>
        <v>44508</v>
      </c>
      <c r="D7475" s="16">
        <f t="shared" si="675"/>
        <v>8</v>
      </c>
      <c r="E7475" s="55">
        <v>14839.968975596699</v>
      </c>
      <c r="F7475" s="18">
        <v>5133.1026926103996</v>
      </c>
      <c r="G7475" s="18">
        <v>15998.638000000001</v>
      </c>
      <c r="H7475" s="18">
        <v>27.273</v>
      </c>
      <c r="I7475" s="18">
        <v>6.7777534161275161</v>
      </c>
      <c r="J7475" s="53">
        <v>103.02916666666667</v>
      </c>
      <c r="K7475" s="19">
        <f t="shared" si="676"/>
        <v>36108.789588289896</v>
      </c>
    </row>
    <row r="7476" spans="1:11" x14ac:dyDescent="0.25">
      <c r="A7476" s="10">
        <f t="shared" si="673"/>
        <v>11</v>
      </c>
      <c r="B7476" s="11">
        <f t="shared" si="672"/>
        <v>2021</v>
      </c>
      <c r="C7476" s="12">
        <f t="shared" si="674"/>
        <v>44508</v>
      </c>
      <c r="D7476" s="11">
        <f t="shared" si="675"/>
        <v>9</v>
      </c>
      <c r="E7476" s="51">
        <v>16453.2415131343</v>
      </c>
      <c r="F7476" s="13">
        <v>5470.3004236009001</v>
      </c>
      <c r="G7476" s="13">
        <v>17508.127</v>
      </c>
      <c r="H7476" s="13">
        <v>0</v>
      </c>
      <c r="I7476" s="13">
        <v>0</v>
      </c>
      <c r="J7476" s="49">
        <v>103.02916666666667</v>
      </c>
      <c r="K7476" s="14">
        <f t="shared" si="676"/>
        <v>39534.698103401868</v>
      </c>
    </row>
    <row r="7477" spans="1:11" x14ac:dyDescent="0.25">
      <c r="A7477" s="15">
        <f t="shared" si="673"/>
        <v>11</v>
      </c>
      <c r="B7477" s="16">
        <f t="shared" si="672"/>
        <v>2021</v>
      </c>
      <c r="C7477" s="17">
        <f t="shared" si="674"/>
        <v>44508</v>
      </c>
      <c r="D7477" s="16">
        <f t="shared" si="675"/>
        <v>10</v>
      </c>
      <c r="E7477" s="55">
        <v>16043.1942000004</v>
      </c>
      <c r="F7477" s="18">
        <v>6093.1661100818001</v>
      </c>
      <c r="G7477" s="18">
        <v>18025.503000000001</v>
      </c>
      <c r="H7477" s="18">
        <v>0</v>
      </c>
      <c r="I7477" s="18">
        <v>0</v>
      </c>
      <c r="J7477" s="53">
        <v>103.02916666666667</v>
      </c>
      <c r="K7477" s="19">
        <f t="shared" si="676"/>
        <v>40264.892476748872</v>
      </c>
    </row>
    <row r="7478" spans="1:11" x14ac:dyDescent="0.25">
      <c r="A7478" s="10">
        <f t="shared" si="673"/>
        <v>11</v>
      </c>
      <c r="B7478" s="11">
        <f t="shared" si="672"/>
        <v>2021</v>
      </c>
      <c r="C7478" s="12">
        <f t="shared" si="674"/>
        <v>44508</v>
      </c>
      <c r="D7478" s="11">
        <f t="shared" si="675"/>
        <v>11</v>
      </c>
      <c r="E7478" s="51">
        <v>15347.811909030101</v>
      </c>
      <c r="F7478" s="13">
        <v>6760.4492875624001</v>
      </c>
      <c r="G7478" s="13">
        <v>18058.53</v>
      </c>
      <c r="H7478" s="13">
        <v>0</v>
      </c>
      <c r="I7478" s="13">
        <v>0</v>
      </c>
      <c r="J7478" s="49">
        <v>103.02916666666667</v>
      </c>
      <c r="K7478" s="14">
        <f t="shared" si="676"/>
        <v>40269.820363259169</v>
      </c>
    </row>
    <row r="7479" spans="1:11" x14ac:dyDescent="0.25">
      <c r="A7479" s="15">
        <f t="shared" si="673"/>
        <v>11</v>
      </c>
      <c r="B7479" s="16">
        <f t="shared" si="672"/>
        <v>2021</v>
      </c>
      <c r="C7479" s="17">
        <f t="shared" si="674"/>
        <v>44508</v>
      </c>
      <c r="D7479" s="16">
        <f t="shared" si="675"/>
        <v>12</v>
      </c>
      <c r="E7479" s="55">
        <v>15180.8600665166</v>
      </c>
      <c r="F7479" s="18">
        <v>7145.2362740412</v>
      </c>
      <c r="G7479" s="18">
        <v>18094.784</v>
      </c>
      <c r="H7479" s="18">
        <v>0</v>
      </c>
      <c r="I7479" s="18">
        <v>0</v>
      </c>
      <c r="J7479" s="53">
        <v>103.02916666666667</v>
      </c>
      <c r="K7479" s="19">
        <f t="shared" si="676"/>
        <v>40523.909507224467</v>
      </c>
    </row>
    <row r="7480" spans="1:11" x14ac:dyDescent="0.25">
      <c r="A7480" s="10">
        <f t="shared" si="673"/>
        <v>11</v>
      </c>
      <c r="B7480" s="11">
        <f t="shared" si="672"/>
        <v>2021</v>
      </c>
      <c r="C7480" s="12">
        <f t="shared" si="674"/>
        <v>44508</v>
      </c>
      <c r="D7480" s="11">
        <f t="shared" si="675"/>
        <v>13</v>
      </c>
      <c r="E7480" s="51">
        <v>15416.3109977317</v>
      </c>
      <c r="F7480" s="13">
        <v>7263.0951539728003</v>
      </c>
      <c r="G7480" s="13">
        <v>18407.652999999998</v>
      </c>
      <c r="H7480" s="13">
        <v>0</v>
      </c>
      <c r="I7480" s="13">
        <v>0</v>
      </c>
      <c r="J7480" s="49">
        <v>103.02916666666667</v>
      </c>
      <c r="K7480" s="14">
        <f t="shared" si="676"/>
        <v>41190.088318371163</v>
      </c>
    </row>
    <row r="7481" spans="1:11" x14ac:dyDescent="0.25">
      <c r="A7481" s="15">
        <f t="shared" si="673"/>
        <v>11</v>
      </c>
      <c r="B7481" s="16">
        <f t="shared" si="672"/>
        <v>2021</v>
      </c>
      <c r="C7481" s="17">
        <f t="shared" si="674"/>
        <v>44508</v>
      </c>
      <c r="D7481" s="16">
        <f t="shared" si="675"/>
        <v>14</v>
      </c>
      <c r="E7481" s="55">
        <v>15394.202881348399</v>
      </c>
      <c r="F7481" s="18">
        <v>7264.8860298916998</v>
      </c>
      <c r="G7481" s="18">
        <v>18405.736000000001</v>
      </c>
      <c r="H7481" s="18">
        <v>0</v>
      </c>
      <c r="I7481" s="18">
        <v>0</v>
      </c>
      <c r="J7481" s="53">
        <v>103.02916666666667</v>
      </c>
      <c r="K7481" s="19">
        <f t="shared" si="676"/>
        <v>41167.854077906763</v>
      </c>
    </row>
    <row r="7482" spans="1:11" x14ac:dyDescent="0.25">
      <c r="A7482" s="10">
        <f t="shared" si="673"/>
        <v>11</v>
      </c>
      <c r="B7482" s="11">
        <f t="shared" si="672"/>
        <v>2021</v>
      </c>
      <c r="C7482" s="12">
        <f t="shared" si="674"/>
        <v>44508</v>
      </c>
      <c r="D7482" s="11">
        <f t="shared" si="675"/>
        <v>15</v>
      </c>
      <c r="E7482" s="51">
        <v>14896.2993401238</v>
      </c>
      <c r="F7482" s="13">
        <v>7118.8647390598999</v>
      </c>
      <c r="G7482" s="13">
        <v>17884.059000000001</v>
      </c>
      <c r="H7482" s="13">
        <v>0</v>
      </c>
      <c r="I7482" s="13">
        <v>0</v>
      </c>
      <c r="J7482" s="49">
        <v>103.02916666666667</v>
      </c>
      <c r="K7482" s="14">
        <f t="shared" si="676"/>
        <v>40002.252245850366</v>
      </c>
    </row>
    <row r="7483" spans="1:11" x14ac:dyDescent="0.25">
      <c r="A7483" s="15">
        <f t="shared" si="673"/>
        <v>11</v>
      </c>
      <c r="B7483" s="16">
        <f t="shared" si="672"/>
        <v>2021</v>
      </c>
      <c r="C7483" s="17">
        <f t="shared" si="674"/>
        <v>44508</v>
      </c>
      <c r="D7483" s="16">
        <f t="shared" si="675"/>
        <v>16</v>
      </c>
      <c r="E7483" s="55">
        <v>14843.5683102209</v>
      </c>
      <c r="F7483" s="18">
        <v>7034.9796721023004</v>
      </c>
      <c r="G7483" s="18">
        <v>17106.406999999999</v>
      </c>
      <c r="H7483" s="18">
        <v>0</v>
      </c>
      <c r="I7483" s="18">
        <v>0</v>
      </c>
      <c r="J7483" s="53">
        <v>103.02916666666667</v>
      </c>
      <c r="K7483" s="19">
        <f t="shared" si="676"/>
        <v>39087.984148989868</v>
      </c>
    </row>
    <row r="7484" spans="1:11" x14ac:dyDescent="0.25">
      <c r="A7484" s="10">
        <f t="shared" si="673"/>
        <v>11</v>
      </c>
      <c r="B7484" s="11">
        <f t="shared" si="672"/>
        <v>2021</v>
      </c>
      <c r="C7484" s="12">
        <f t="shared" si="674"/>
        <v>44508</v>
      </c>
      <c r="D7484" s="11">
        <f t="shared" si="675"/>
        <v>17</v>
      </c>
      <c r="E7484" s="51">
        <v>15677.648352259799</v>
      </c>
      <c r="F7484" s="13">
        <v>6996.4581208881</v>
      </c>
      <c r="G7484" s="13">
        <v>16261.325999999999</v>
      </c>
      <c r="H7484" s="13">
        <v>0</v>
      </c>
      <c r="I7484" s="13">
        <v>0</v>
      </c>
      <c r="J7484" s="49">
        <v>103.02916666666667</v>
      </c>
      <c r="K7484" s="14">
        <f t="shared" si="676"/>
        <v>39038.461639814566</v>
      </c>
    </row>
    <row r="7485" spans="1:11" x14ac:dyDescent="0.25">
      <c r="A7485" s="15">
        <f t="shared" si="673"/>
        <v>11</v>
      </c>
      <c r="B7485" s="16">
        <f t="shared" si="672"/>
        <v>2021</v>
      </c>
      <c r="C7485" s="17">
        <f t="shared" si="674"/>
        <v>44508</v>
      </c>
      <c r="D7485" s="16">
        <f t="shared" si="675"/>
        <v>18</v>
      </c>
      <c r="E7485" s="55">
        <v>18410.8942853687</v>
      </c>
      <c r="F7485" s="18">
        <v>6879.0572448029998</v>
      </c>
      <c r="G7485" s="18">
        <v>15699.282999999999</v>
      </c>
      <c r="H7485" s="18">
        <v>322.29300000000001</v>
      </c>
      <c r="I7485" s="18">
        <v>80.094690050378972</v>
      </c>
      <c r="J7485" s="53">
        <v>103.02916666666667</v>
      </c>
      <c r="K7485" s="19">
        <f t="shared" si="676"/>
        <v>41494.651386888741</v>
      </c>
    </row>
    <row r="7486" spans="1:11" x14ac:dyDescent="0.25">
      <c r="A7486" s="10">
        <f t="shared" si="673"/>
        <v>11</v>
      </c>
      <c r="B7486" s="11">
        <f t="shared" si="672"/>
        <v>2021</v>
      </c>
      <c r="C7486" s="12">
        <f t="shared" si="674"/>
        <v>44508</v>
      </c>
      <c r="D7486" s="11">
        <f t="shared" si="675"/>
        <v>19</v>
      </c>
      <c r="E7486" s="51">
        <v>21611.993011894199</v>
      </c>
      <c r="F7486" s="13">
        <v>6675.5445137139995</v>
      </c>
      <c r="G7486" s="13">
        <v>15407.478999999999</v>
      </c>
      <c r="H7486" s="13">
        <v>327.8</v>
      </c>
      <c r="I7486" s="13">
        <v>81.463262926946058</v>
      </c>
      <c r="J7486" s="49">
        <v>103.02916666666667</v>
      </c>
      <c r="K7486" s="14">
        <f t="shared" si="676"/>
        <v>44207.308955201814</v>
      </c>
    </row>
    <row r="7487" spans="1:11" x14ac:dyDescent="0.25">
      <c r="A7487" s="15">
        <f t="shared" si="673"/>
        <v>11</v>
      </c>
      <c r="B7487" s="16">
        <f t="shared" si="672"/>
        <v>2021</v>
      </c>
      <c r="C7487" s="17">
        <f t="shared" si="674"/>
        <v>44508</v>
      </c>
      <c r="D7487" s="16">
        <f t="shared" si="675"/>
        <v>20</v>
      </c>
      <c r="E7487" s="55">
        <v>21324.324967742101</v>
      </c>
      <c r="F7487" s="18">
        <v>6320.1025833610001</v>
      </c>
      <c r="G7487" s="18">
        <v>15027.049000000001</v>
      </c>
      <c r="H7487" s="18">
        <v>327.8</v>
      </c>
      <c r="I7487" s="18">
        <v>81.463262926946058</v>
      </c>
      <c r="J7487" s="53">
        <v>103.02916666666667</v>
      </c>
      <c r="K7487" s="19">
        <f t="shared" si="676"/>
        <v>43183.768980696717</v>
      </c>
    </row>
    <row r="7488" spans="1:11" x14ac:dyDescent="0.25">
      <c r="A7488" s="10">
        <f t="shared" si="673"/>
        <v>11</v>
      </c>
      <c r="B7488" s="11">
        <f t="shared" si="672"/>
        <v>2021</v>
      </c>
      <c r="C7488" s="12">
        <f t="shared" si="674"/>
        <v>44508</v>
      </c>
      <c r="D7488" s="11">
        <f t="shared" si="675"/>
        <v>21</v>
      </c>
      <c r="E7488" s="51">
        <v>20894.750187997699</v>
      </c>
      <c r="F7488" s="13">
        <v>5910.7762602998</v>
      </c>
      <c r="G7488" s="13">
        <v>14416.665000000001</v>
      </c>
      <c r="H7488" s="13">
        <v>327.8</v>
      </c>
      <c r="I7488" s="13">
        <v>81.463262926946058</v>
      </c>
      <c r="J7488" s="49">
        <v>103.02916666666667</v>
      </c>
      <c r="K7488" s="14">
        <f t="shared" si="676"/>
        <v>41734.483877891114</v>
      </c>
    </row>
    <row r="7489" spans="1:11" x14ac:dyDescent="0.25">
      <c r="A7489" s="15">
        <f t="shared" si="673"/>
        <v>11</v>
      </c>
      <c r="B7489" s="16">
        <f t="shared" si="672"/>
        <v>2021</v>
      </c>
      <c r="C7489" s="17">
        <f t="shared" si="674"/>
        <v>44508</v>
      </c>
      <c r="D7489" s="16">
        <f t="shared" si="675"/>
        <v>22</v>
      </c>
      <c r="E7489" s="55">
        <v>20386.714512909301</v>
      </c>
      <c r="F7489" s="18">
        <v>5513.7608351050003</v>
      </c>
      <c r="G7489" s="18">
        <v>13857.879000000001</v>
      </c>
      <c r="H7489" s="18">
        <v>327.8</v>
      </c>
      <c r="I7489" s="18">
        <v>81.463262926946058</v>
      </c>
      <c r="J7489" s="53">
        <v>103.02916666666667</v>
      </c>
      <c r="K7489" s="19">
        <f t="shared" si="676"/>
        <v>40270.646777607915</v>
      </c>
    </row>
    <row r="7490" spans="1:11" x14ac:dyDescent="0.25">
      <c r="A7490" s="10">
        <f t="shared" si="673"/>
        <v>11</v>
      </c>
      <c r="B7490" s="11">
        <f t="shared" si="672"/>
        <v>2021</v>
      </c>
      <c r="C7490" s="12">
        <f t="shared" si="674"/>
        <v>44508</v>
      </c>
      <c r="D7490" s="11">
        <f t="shared" si="675"/>
        <v>23</v>
      </c>
      <c r="E7490" s="51">
        <v>18777.844293766</v>
      </c>
      <c r="F7490" s="13">
        <v>5056.1950419730001</v>
      </c>
      <c r="G7490" s="13">
        <v>13226.803</v>
      </c>
      <c r="H7490" s="13">
        <v>327.8</v>
      </c>
      <c r="I7490" s="13">
        <v>81.463262926946058</v>
      </c>
      <c r="J7490" s="49">
        <v>103.02916666666667</v>
      </c>
      <c r="K7490" s="14">
        <f t="shared" si="676"/>
        <v>37573.134765332616</v>
      </c>
    </row>
    <row r="7491" spans="1:11" x14ac:dyDescent="0.25">
      <c r="A7491" s="15">
        <f t="shared" si="673"/>
        <v>11</v>
      </c>
      <c r="B7491" s="16">
        <f t="shared" si="672"/>
        <v>2021</v>
      </c>
      <c r="C7491" s="17">
        <f t="shared" si="674"/>
        <v>44508</v>
      </c>
      <c r="D7491" s="16">
        <f t="shared" si="675"/>
        <v>24</v>
      </c>
      <c r="E7491" s="55">
        <v>16667.709591864201</v>
      </c>
      <c r="F7491" s="18">
        <v>4731.8676906402998</v>
      </c>
      <c r="G7491" s="18">
        <v>12891.991</v>
      </c>
      <c r="H7491" s="18">
        <v>327.8</v>
      </c>
      <c r="I7491" s="18">
        <v>81.463262926946058</v>
      </c>
      <c r="J7491" s="53">
        <v>103.02916666666667</v>
      </c>
      <c r="K7491" s="19">
        <f t="shared" si="676"/>
        <v>34803.860712098118</v>
      </c>
    </row>
    <row r="7492" spans="1:11" x14ac:dyDescent="0.25">
      <c r="A7492" s="10">
        <f t="shared" si="673"/>
        <v>11</v>
      </c>
      <c r="B7492" s="11">
        <f t="shared" si="672"/>
        <v>2021</v>
      </c>
      <c r="C7492" s="12">
        <f t="shared" si="674"/>
        <v>44509</v>
      </c>
      <c r="D7492" s="11">
        <f t="shared" si="675"/>
        <v>1</v>
      </c>
      <c r="E7492" s="51">
        <v>14519.316114299399</v>
      </c>
      <c r="F7492" s="13">
        <v>4556.8111792846003</v>
      </c>
      <c r="G7492" s="13">
        <v>12597.259</v>
      </c>
      <c r="H7492" s="13">
        <v>327.8</v>
      </c>
      <c r="I7492" s="13">
        <v>81.463262926946058</v>
      </c>
      <c r="J7492" s="49">
        <v>103.02916666666667</v>
      </c>
      <c r="K7492" s="14">
        <f t="shared" si="676"/>
        <v>32185.678723177614</v>
      </c>
    </row>
    <row r="7493" spans="1:11" x14ac:dyDescent="0.25">
      <c r="A7493" s="15">
        <f t="shared" si="673"/>
        <v>11</v>
      </c>
      <c r="B7493" s="16">
        <f t="shared" ref="B7493:B7556" si="677">YEAR(C7493)</f>
        <v>2021</v>
      </c>
      <c r="C7493" s="17">
        <f t="shared" si="674"/>
        <v>44509</v>
      </c>
      <c r="D7493" s="16">
        <f t="shared" si="675"/>
        <v>2</v>
      </c>
      <c r="E7493" s="55">
        <v>12979.7924002035</v>
      </c>
      <c r="F7493" s="18">
        <v>4859.7664621401</v>
      </c>
      <c r="G7493" s="18">
        <v>12242.118</v>
      </c>
      <c r="H7493" s="18">
        <v>327.8</v>
      </c>
      <c r="I7493" s="18">
        <v>81.463262926946058</v>
      </c>
      <c r="J7493" s="53">
        <v>103.02916666666667</v>
      </c>
      <c r="K7493" s="19">
        <f t="shared" si="676"/>
        <v>30593.969291937214</v>
      </c>
    </row>
    <row r="7494" spans="1:11" x14ac:dyDescent="0.25">
      <c r="A7494" s="10">
        <f t="shared" ref="A7494:A7557" si="678">MONTH(C7494)</f>
        <v>11</v>
      </c>
      <c r="B7494" s="11">
        <f t="shared" si="677"/>
        <v>2021</v>
      </c>
      <c r="C7494" s="12">
        <f t="shared" ref="C7494:C7557" si="679">IF(D7494=1, C7493+1, C7493)</f>
        <v>44509</v>
      </c>
      <c r="D7494" s="11">
        <f t="shared" ref="D7494:D7557" si="680">IF(D7493=24, 1, D7493+1)</f>
        <v>3</v>
      </c>
      <c r="E7494" s="51">
        <v>12040.981477520099</v>
      </c>
      <c r="F7494" s="13">
        <v>4423.1484395342004</v>
      </c>
      <c r="G7494" s="13">
        <v>11984.745000000001</v>
      </c>
      <c r="H7494" s="13">
        <v>327.8</v>
      </c>
      <c r="I7494" s="13">
        <v>81.463262926946058</v>
      </c>
      <c r="J7494" s="49">
        <v>103.02916666666667</v>
      </c>
      <c r="K7494" s="14">
        <f t="shared" ref="K7494:K7557" si="681">SUM(E7494:J7494)</f>
        <v>28961.167346647915</v>
      </c>
    </row>
    <row r="7495" spans="1:11" x14ac:dyDescent="0.25">
      <c r="A7495" s="15">
        <f t="shared" si="678"/>
        <v>11</v>
      </c>
      <c r="B7495" s="16">
        <f t="shared" si="677"/>
        <v>2021</v>
      </c>
      <c r="C7495" s="17">
        <f t="shared" si="679"/>
        <v>44509</v>
      </c>
      <c r="D7495" s="16">
        <f t="shared" si="680"/>
        <v>4</v>
      </c>
      <c r="E7495" s="55">
        <v>11523.144650112399</v>
      </c>
      <c r="F7495" s="18">
        <v>4385.3251725041</v>
      </c>
      <c r="G7495" s="18">
        <v>11975.432000000001</v>
      </c>
      <c r="H7495" s="18">
        <v>327.8</v>
      </c>
      <c r="I7495" s="18">
        <v>81.463262926946058</v>
      </c>
      <c r="J7495" s="53">
        <v>103.02916666666667</v>
      </c>
      <c r="K7495" s="19">
        <f t="shared" si="681"/>
        <v>28396.194252210113</v>
      </c>
    </row>
    <row r="7496" spans="1:11" x14ac:dyDescent="0.25">
      <c r="A7496" s="10">
        <f t="shared" si="678"/>
        <v>11</v>
      </c>
      <c r="B7496" s="11">
        <f t="shared" si="677"/>
        <v>2021</v>
      </c>
      <c r="C7496" s="12">
        <f t="shared" si="679"/>
        <v>44509</v>
      </c>
      <c r="D7496" s="11">
        <f t="shared" si="680"/>
        <v>5</v>
      </c>
      <c r="E7496" s="51">
        <v>11427.430479664101</v>
      </c>
      <c r="F7496" s="13">
        <v>4381.4512662572997</v>
      </c>
      <c r="G7496" s="13">
        <v>12340.638999999999</v>
      </c>
      <c r="H7496" s="13">
        <v>327.8</v>
      </c>
      <c r="I7496" s="13">
        <v>81.463262926946058</v>
      </c>
      <c r="J7496" s="49">
        <v>103.02916666666667</v>
      </c>
      <c r="K7496" s="14">
        <f t="shared" si="681"/>
        <v>28661.813175515013</v>
      </c>
    </row>
    <row r="7497" spans="1:11" x14ac:dyDescent="0.25">
      <c r="A7497" s="15">
        <f t="shared" si="678"/>
        <v>11</v>
      </c>
      <c r="B7497" s="16">
        <f t="shared" si="677"/>
        <v>2021</v>
      </c>
      <c r="C7497" s="17">
        <f t="shared" si="679"/>
        <v>44509</v>
      </c>
      <c r="D7497" s="16">
        <f t="shared" si="680"/>
        <v>6</v>
      </c>
      <c r="E7497" s="55">
        <v>11529.6805712107</v>
      </c>
      <c r="F7497" s="18">
        <v>4474.9500146553</v>
      </c>
      <c r="G7497" s="18">
        <v>13130.037</v>
      </c>
      <c r="H7497" s="18">
        <v>327.8</v>
      </c>
      <c r="I7497" s="18">
        <v>81.463262926946058</v>
      </c>
      <c r="J7497" s="53">
        <v>103.02916666666667</v>
      </c>
      <c r="K7497" s="19">
        <f t="shared" si="681"/>
        <v>29646.960015459616</v>
      </c>
    </row>
    <row r="7498" spans="1:11" x14ac:dyDescent="0.25">
      <c r="A7498" s="10">
        <f t="shared" si="678"/>
        <v>11</v>
      </c>
      <c r="B7498" s="11">
        <f t="shared" si="677"/>
        <v>2021</v>
      </c>
      <c r="C7498" s="12">
        <f t="shared" si="679"/>
        <v>44509</v>
      </c>
      <c r="D7498" s="11">
        <f t="shared" si="680"/>
        <v>7</v>
      </c>
      <c r="E7498" s="51">
        <v>12199.4242323213</v>
      </c>
      <c r="F7498" s="13">
        <v>4604.6351232876004</v>
      </c>
      <c r="G7498" s="13">
        <v>14335.539000000001</v>
      </c>
      <c r="H7498" s="13">
        <v>327.8</v>
      </c>
      <c r="I7498" s="13">
        <v>81.463262926946058</v>
      </c>
      <c r="J7498" s="49">
        <v>103.02916666666667</v>
      </c>
      <c r="K7498" s="14">
        <f t="shared" si="681"/>
        <v>31651.890785202515</v>
      </c>
    </row>
    <row r="7499" spans="1:11" x14ac:dyDescent="0.25">
      <c r="A7499" s="15">
        <f t="shared" si="678"/>
        <v>11</v>
      </c>
      <c r="B7499" s="16">
        <f t="shared" si="677"/>
        <v>2021</v>
      </c>
      <c r="C7499" s="17">
        <f t="shared" si="679"/>
        <v>44509</v>
      </c>
      <c r="D7499" s="16">
        <f t="shared" si="680"/>
        <v>8</v>
      </c>
      <c r="E7499" s="55">
        <v>13585.648723062501</v>
      </c>
      <c r="F7499" s="18">
        <v>4984.5779186175996</v>
      </c>
      <c r="G7499" s="18">
        <v>16176.619000000001</v>
      </c>
      <c r="H7499" s="18">
        <v>32.78</v>
      </c>
      <c r="I7499" s="18">
        <v>8.1463262926946065</v>
      </c>
      <c r="J7499" s="53">
        <v>103.02916666666667</v>
      </c>
      <c r="K7499" s="19">
        <f t="shared" si="681"/>
        <v>34890.801134639456</v>
      </c>
    </row>
    <row r="7500" spans="1:11" x14ac:dyDescent="0.25">
      <c r="A7500" s="10">
        <f t="shared" si="678"/>
        <v>11</v>
      </c>
      <c r="B7500" s="11">
        <f t="shared" si="677"/>
        <v>2021</v>
      </c>
      <c r="C7500" s="12">
        <f t="shared" si="679"/>
        <v>44509</v>
      </c>
      <c r="D7500" s="11">
        <f t="shared" si="680"/>
        <v>9</v>
      </c>
      <c r="E7500" s="51">
        <v>15186.1253186062</v>
      </c>
      <c r="F7500" s="13">
        <v>5487.2935471196997</v>
      </c>
      <c r="G7500" s="13">
        <v>17447.026999999998</v>
      </c>
      <c r="H7500" s="13">
        <v>0</v>
      </c>
      <c r="I7500" s="13">
        <v>0</v>
      </c>
      <c r="J7500" s="49">
        <v>103.02916666666667</v>
      </c>
      <c r="K7500" s="14">
        <f t="shared" si="681"/>
        <v>38223.475032392562</v>
      </c>
    </row>
    <row r="7501" spans="1:11" x14ac:dyDescent="0.25">
      <c r="A7501" s="15">
        <f t="shared" si="678"/>
        <v>11</v>
      </c>
      <c r="B7501" s="16">
        <f t="shared" si="677"/>
        <v>2021</v>
      </c>
      <c r="C7501" s="17">
        <f t="shared" si="679"/>
        <v>44509</v>
      </c>
      <c r="D7501" s="16">
        <f t="shared" si="680"/>
        <v>10</v>
      </c>
      <c r="E7501" s="55">
        <v>15529.851394715801</v>
      </c>
      <c r="F7501" s="18">
        <v>6148.1332173651999</v>
      </c>
      <c r="G7501" s="18">
        <v>17610.027999999998</v>
      </c>
      <c r="H7501" s="18">
        <v>0</v>
      </c>
      <c r="I7501" s="18">
        <v>0</v>
      </c>
      <c r="J7501" s="53">
        <v>103.02916666666667</v>
      </c>
      <c r="K7501" s="19">
        <f t="shared" si="681"/>
        <v>39391.041778747669</v>
      </c>
    </row>
    <row r="7502" spans="1:11" x14ac:dyDescent="0.25">
      <c r="A7502" s="10">
        <f t="shared" si="678"/>
        <v>11</v>
      </c>
      <c r="B7502" s="11">
        <f t="shared" si="677"/>
        <v>2021</v>
      </c>
      <c r="C7502" s="12">
        <f t="shared" si="679"/>
        <v>44509</v>
      </c>
      <c r="D7502" s="11">
        <f t="shared" si="680"/>
        <v>11</v>
      </c>
      <c r="E7502" s="51">
        <v>15352.087860850101</v>
      </c>
      <c r="F7502" s="13">
        <v>6909.0253249243997</v>
      </c>
      <c r="G7502" s="13">
        <v>17854.638999999999</v>
      </c>
      <c r="H7502" s="13">
        <v>0</v>
      </c>
      <c r="I7502" s="13">
        <v>0</v>
      </c>
      <c r="J7502" s="49">
        <v>103.02916666666667</v>
      </c>
      <c r="K7502" s="14">
        <f t="shared" si="681"/>
        <v>40218.781352441169</v>
      </c>
    </row>
    <row r="7503" spans="1:11" x14ac:dyDescent="0.25">
      <c r="A7503" s="15">
        <f t="shared" si="678"/>
        <v>11</v>
      </c>
      <c r="B7503" s="16">
        <f t="shared" si="677"/>
        <v>2021</v>
      </c>
      <c r="C7503" s="17">
        <f t="shared" si="679"/>
        <v>44509</v>
      </c>
      <c r="D7503" s="16">
        <f t="shared" si="680"/>
        <v>12</v>
      </c>
      <c r="E7503" s="55">
        <v>14834.636487026801</v>
      </c>
      <c r="F7503" s="18">
        <v>7276.7085697373004</v>
      </c>
      <c r="G7503" s="18">
        <v>18256.07</v>
      </c>
      <c r="H7503" s="18">
        <v>0</v>
      </c>
      <c r="I7503" s="18">
        <v>0</v>
      </c>
      <c r="J7503" s="53">
        <v>103.02916666666667</v>
      </c>
      <c r="K7503" s="19">
        <f t="shared" si="681"/>
        <v>40470.444223430772</v>
      </c>
    </row>
    <row r="7504" spans="1:11" x14ac:dyDescent="0.25">
      <c r="A7504" s="10">
        <f t="shared" si="678"/>
        <v>11</v>
      </c>
      <c r="B7504" s="11">
        <f t="shared" si="677"/>
        <v>2021</v>
      </c>
      <c r="C7504" s="12">
        <f t="shared" si="679"/>
        <v>44509</v>
      </c>
      <c r="D7504" s="11">
        <f t="shared" si="680"/>
        <v>13</v>
      </c>
      <c r="E7504" s="51">
        <v>14861.5903861077</v>
      </c>
      <c r="F7504" s="13">
        <v>7371.5093855183004</v>
      </c>
      <c r="G7504" s="13">
        <v>18071.829000000002</v>
      </c>
      <c r="H7504" s="13">
        <v>0</v>
      </c>
      <c r="I7504" s="13">
        <v>0</v>
      </c>
      <c r="J7504" s="49">
        <v>103.02916666666667</v>
      </c>
      <c r="K7504" s="14">
        <f t="shared" si="681"/>
        <v>40407.957938292668</v>
      </c>
    </row>
    <row r="7505" spans="1:11" x14ac:dyDescent="0.25">
      <c r="A7505" s="15">
        <f t="shared" si="678"/>
        <v>11</v>
      </c>
      <c r="B7505" s="16">
        <f t="shared" si="677"/>
        <v>2021</v>
      </c>
      <c r="C7505" s="17">
        <f t="shared" si="679"/>
        <v>44509</v>
      </c>
      <c r="D7505" s="16">
        <f t="shared" si="680"/>
        <v>14</v>
      </c>
      <c r="E7505" s="55">
        <v>14937.4551210672</v>
      </c>
      <c r="F7505" s="18">
        <v>7369.7321881673997</v>
      </c>
      <c r="G7505" s="18">
        <v>18016.483</v>
      </c>
      <c r="H7505" s="18">
        <v>0</v>
      </c>
      <c r="I7505" s="18">
        <v>0</v>
      </c>
      <c r="J7505" s="53">
        <v>103.02916666666667</v>
      </c>
      <c r="K7505" s="19">
        <f t="shared" si="681"/>
        <v>40426.699475901267</v>
      </c>
    </row>
    <row r="7506" spans="1:11" x14ac:dyDescent="0.25">
      <c r="A7506" s="10">
        <f t="shared" si="678"/>
        <v>11</v>
      </c>
      <c r="B7506" s="11">
        <f t="shared" si="677"/>
        <v>2021</v>
      </c>
      <c r="C7506" s="12">
        <f t="shared" si="679"/>
        <v>44509</v>
      </c>
      <c r="D7506" s="11">
        <f t="shared" si="680"/>
        <v>15</v>
      </c>
      <c r="E7506" s="51">
        <v>14902.189487092101</v>
      </c>
      <c r="F7506" s="13">
        <v>7321.011806603</v>
      </c>
      <c r="G7506" s="13">
        <v>16674.425999999999</v>
      </c>
      <c r="H7506" s="13">
        <v>0</v>
      </c>
      <c r="I7506" s="13">
        <v>0</v>
      </c>
      <c r="J7506" s="49">
        <v>103.02916666666667</v>
      </c>
      <c r="K7506" s="14">
        <f t="shared" si="681"/>
        <v>39000.656460361766</v>
      </c>
    </row>
    <row r="7507" spans="1:11" x14ac:dyDescent="0.25">
      <c r="A7507" s="15">
        <f t="shared" si="678"/>
        <v>11</v>
      </c>
      <c r="B7507" s="16">
        <f t="shared" si="677"/>
        <v>2021</v>
      </c>
      <c r="C7507" s="17">
        <f t="shared" si="679"/>
        <v>44509</v>
      </c>
      <c r="D7507" s="16">
        <f t="shared" si="680"/>
        <v>16</v>
      </c>
      <c r="E7507" s="55">
        <v>15197.947362663999</v>
      </c>
      <c r="F7507" s="18">
        <v>7286.0217120999996</v>
      </c>
      <c r="G7507" s="18">
        <v>15851.669</v>
      </c>
      <c r="H7507" s="18">
        <v>0</v>
      </c>
      <c r="I7507" s="18">
        <v>0</v>
      </c>
      <c r="J7507" s="53">
        <v>103.02916666666667</v>
      </c>
      <c r="K7507" s="19">
        <f t="shared" si="681"/>
        <v>38438.667241430667</v>
      </c>
    </row>
    <row r="7508" spans="1:11" x14ac:dyDescent="0.25">
      <c r="A7508" s="10">
        <f t="shared" si="678"/>
        <v>11</v>
      </c>
      <c r="B7508" s="11">
        <f t="shared" si="677"/>
        <v>2021</v>
      </c>
      <c r="C7508" s="12">
        <f t="shared" si="679"/>
        <v>44509</v>
      </c>
      <c r="D7508" s="11">
        <f t="shared" si="680"/>
        <v>17</v>
      </c>
      <c r="E7508" s="51">
        <v>16304.698012787499</v>
      </c>
      <c r="F7508" s="13">
        <v>7262.2061811777003</v>
      </c>
      <c r="G7508" s="13">
        <v>15074.759</v>
      </c>
      <c r="H7508" s="13">
        <v>0</v>
      </c>
      <c r="I7508" s="13">
        <v>0</v>
      </c>
      <c r="J7508" s="49">
        <v>103.02916666666667</v>
      </c>
      <c r="K7508" s="14">
        <f t="shared" si="681"/>
        <v>38744.692360631867</v>
      </c>
    </row>
    <row r="7509" spans="1:11" x14ac:dyDescent="0.25">
      <c r="A7509" s="15">
        <f t="shared" si="678"/>
        <v>11</v>
      </c>
      <c r="B7509" s="16">
        <f t="shared" si="677"/>
        <v>2021</v>
      </c>
      <c r="C7509" s="17">
        <f t="shared" si="679"/>
        <v>44509</v>
      </c>
      <c r="D7509" s="16">
        <f t="shared" si="680"/>
        <v>18</v>
      </c>
      <c r="E7509" s="55">
        <v>19366.965165145801</v>
      </c>
      <c r="F7509" s="18">
        <v>7042.9395913961998</v>
      </c>
      <c r="G7509" s="18">
        <v>14964.431</v>
      </c>
      <c r="H7509" s="18">
        <v>327.8</v>
      </c>
      <c r="I7509" s="18">
        <v>81.463262926946058</v>
      </c>
      <c r="J7509" s="53">
        <v>103.02916666666667</v>
      </c>
      <c r="K7509" s="19">
        <f t="shared" si="681"/>
        <v>41886.628186135618</v>
      </c>
    </row>
    <row r="7510" spans="1:11" x14ac:dyDescent="0.25">
      <c r="A7510" s="10">
        <f t="shared" si="678"/>
        <v>11</v>
      </c>
      <c r="B7510" s="11">
        <f t="shared" si="677"/>
        <v>2021</v>
      </c>
      <c r="C7510" s="12">
        <f t="shared" si="679"/>
        <v>44509</v>
      </c>
      <c r="D7510" s="11">
        <f t="shared" si="680"/>
        <v>19</v>
      </c>
      <c r="E7510" s="51">
        <v>22065.689489292101</v>
      </c>
      <c r="F7510" s="13">
        <v>6824.9741259159</v>
      </c>
      <c r="G7510" s="13">
        <v>14607.195</v>
      </c>
      <c r="H7510" s="13">
        <v>327.8</v>
      </c>
      <c r="I7510" s="13">
        <v>81.463262926946058</v>
      </c>
      <c r="J7510" s="49">
        <v>103.02916666666667</v>
      </c>
      <c r="K7510" s="14">
        <f t="shared" si="681"/>
        <v>44010.15104480162</v>
      </c>
    </row>
    <row r="7511" spans="1:11" x14ac:dyDescent="0.25">
      <c r="A7511" s="15">
        <f t="shared" si="678"/>
        <v>11</v>
      </c>
      <c r="B7511" s="16">
        <f t="shared" si="677"/>
        <v>2021</v>
      </c>
      <c r="C7511" s="17">
        <f t="shared" si="679"/>
        <v>44509</v>
      </c>
      <c r="D7511" s="16">
        <f t="shared" si="680"/>
        <v>20</v>
      </c>
      <c r="E7511" s="55">
        <v>21452.4017659651</v>
      </c>
      <c r="F7511" s="18">
        <v>6509.1550992615003</v>
      </c>
      <c r="G7511" s="18">
        <v>14040.521000000001</v>
      </c>
      <c r="H7511" s="18">
        <v>327.8</v>
      </c>
      <c r="I7511" s="18">
        <v>81.463262926946058</v>
      </c>
      <c r="J7511" s="53">
        <v>103.02916666666667</v>
      </c>
      <c r="K7511" s="19">
        <f t="shared" si="681"/>
        <v>42514.370294820219</v>
      </c>
    </row>
    <row r="7512" spans="1:11" x14ac:dyDescent="0.25">
      <c r="A7512" s="10">
        <f t="shared" si="678"/>
        <v>11</v>
      </c>
      <c r="B7512" s="11">
        <f t="shared" si="677"/>
        <v>2021</v>
      </c>
      <c r="C7512" s="12">
        <f t="shared" si="679"/>
        <v>44509</v>
      </c>
      <c r="D7512" s="11">
        <f t="shared" si="680"/>
        <v>21</v>
      </c>
      <c r="E7512" s="51">
        <v>21059.4894658097</v>
      </c>
      <c r="F7512" s="13">
        <v>6012.9681151243003</v>
      </c>
      <c r="G7512" s="13">
        <v>13415.627</v>
      </c>
      <c r="H7512" s="13">
        <v>327.8</v>
      </c>
      <c r="I7512" s="13">
        <v>81.463262926946058</v>
      </c>
      <c r="J7512" s="49">
        <v>103.02916666666667</v>
      </c>
      <c r="K7512" s="14">
        <f t="shared" si="681"/>
        <v>41000.37701052762</v>
      </c>
    </row>
    <row r="7513" spans="1:11" x14ac:dyDescent="0.25">
      <c r="A7513" s="15">
        <f t="shared" si="678"/>
        <v>11</v>
      </c>
      <c r="B7513" s="16">
        <f t="shared" si="677"/>
        <v>2021</v>
      </c>
      <c r="C7513" s="17">
        <f t="shared" si="679"/>
        <v>44509</v>
      </c>
      <c r="D7513" s="16">
        <f t="shared" si="680"/>
        <v>22</v>
      </c>
      <c r="E7513" s="55">
        <v>20502.477021057301</v>
      </c>
      <c r="F7513" s="18">
        <v>5628.1121805734001</v>
      </c>
      <c r="G7513" s="18">
        <v>12908.38</v>
      </c>
      <c r="H7513" s="18">
        <v>327.8</v>
      </c>
      <c r="I7513" s="18">
        <v>81.463262926946058</v>
      </c>
      <c r="J7513" s="53">
        <v>103.02916666666667</v>
      </c>
      <c r="K7513" s="19">
        <f t="shared" si="681"/>
        <v>39551.261631224319</v>
      </c>
    </row>
    <row r="7514" spans="1:11" x14ac:dyDescent="0.25">
      <c r="A7514" s="10">
        <f t="shared" si="678"/>
        <v>11</v>
      </c>
      <c r="B7514" s="11">
        <f t="shared" si="677"/>
        <v>2021</v>
      </c>
      <c r="C7514" s="12">
        <f t="shared" si="679"/>
        <v>44509</v>
      </c>
      <c r="D7514" s="11">
        <f t="shared" si="680"/>
        <v>23</v>
      </c>
      <c r="E7514" s="51">
        <v>18989.473798699899</v>
      </c>
      <c r="F7514" s="13">
        <v>5145.21743582</v>
      </c>
      <c r="G7514" s="13">
        <v>12301.651</v>
      </c>
      <c r="H7514" s="13">
        <v>327.8</v>
      </c>
      <c r="I7514" s="13">
        <v>81.463262926946058</v>
      </c>
      <c r="J7514" s="49">
        <v>103.02916666666667</v>
      </c>
      <c r="K7514" s="14">
        <f t="shared" si="681"/>
        <v>36948.634664113517</v>
      </c>
    </row>
    <row r="7515" spans="1:11" x14ac:dyDescent="0.25">
      <c r="A7515" s="15">
        <f t="shared" si="678"/>
        <v>11</v>
      </c>
      <c r="B7515" s="16">
        <f t="shared" si="677"/>
        <v>2021</v>
      </c>
      <c r="C7515" s="17">
        <f t="shared" si="679"/>
        <v>44509</v>
      </c>
      <c r="D7515" s="16">
        <f t="shared" si="680"/>
        <v>24</v>
      </c>
      <c r="E7515" s="55">
        <v>16950.093179297801</v>
      </c>
      <c r="F7515" s="18">
        <v>4763.3800593561</v>
      </c>
      <c r="G7515" s="18">
        <v>11962.35</v>
      </c>
      <c r="H7515" s="18">
        <v>327.8</v>
      </c>
      <c r="I7515" s="18">
        <v>81.463262926946058</v>
      </c>
      <c r="J7515" s="53">
        <v>103.02916666666667</v>
      </c>
      <c r="K7515" s="19">
        <f t="shared" si="681"/>
        <v>34188.115668247519</v>
      </c>
    </row>
    <row r="7516" spans="1:11" x14ac:dyDescent="0.25">
      <c r="A7516" s="10">
        <f t="shared" si="678"/>
        <v>11</v>
      </c>
      <c r="B7516" s="11">
        <f t="shared" si="677"/>
        <v>2021</v>
      </c>
      <c r="C7516" s="12">
        <f t="shared" si="679"/>
        <v>44510</v>
      </c>
      <c r="D7516" s="11">
        <f t="shared" si="680"/>
        <v>1</v>
      </c>
      <c r="E7516" s="51">
        <v>14716.790930715701</v>
      </c>
      <c r="F7516" s="13">
        <v>4535.7831187093998</v>
      </c>
      <c r="G7516" s="13">
        <v>11407.159</v>
      </c>
      <c r="H7516" s="13">
        <v>327.8</v>
      </c>
      <c r="I7516" s="13">
        <v>81.463262926946058</v>
      </c>
      <c r="J7516" s="49">
        <v>103.02916666666667</v>
      </c>
      <c r="K7516" s="14">
        <f t="shared" si="681"/>
        <v>31172.025479018714</v>
      </c>
    </row>
    <row r="7517" spans="1:11" x14ac:dyDescent="0.25">
      <c r="A7517" s="15">
        <f t="shared" si="678"/>
        <v>11</v>
      </c>
      <c r="B7517" s="16">
        <f t="shared" si="677"/>
        <v>2021</v>
      </c>
      <c r="C7517" s="17">
        <f t="shared" si="679"/>
        <v>44510</v>
      </c>
      <c r="D7517" s="16">
        <f t="shared" si="680"/>
        <v>2</v>
      </c>
      <c r="E7517" s="55">
        <v>13109.183194610199</v>
      </c>
      <c r="F7517" s="18">
        <v>4426.7574324001998</v>
      </c>
      <c r="G7517" s="18">
        <v>11189.651</v>
      </c>
      <c r="H7517" s="18">
        <v>327.8</v>
      </c>
      <c r="I7517" s="18">
        <v>81.463262926946058</v>
      </c>
      <c r="J7517" s="53">
        <v>103.02916666666667</v>
      </c>
      <c r="K7517" s="19">
        <f t="shared" si="681"/>
        <v>29237.884056604013</v>
      </c>
    </row>
    <row r="7518" spans="1:11" x14ac:dyDescent="0.25">
      <c r="A7518" s="10">
        <f t="shared" si="678"/>
        <v>11</v>
      </c>
      <c r="B7518" s="11">
        <f t="shared" si="677"/>
        <v>2021</v>
      </c>
      <c r="C7518" s="12">
        <f t="shared" si="679"/>
        <v>44510</v>
      </c>
      <c r="D7518" s="11">
        <f t="shared" si="680"/>
        <v>3</v>
      </c>
      <c r="E7518" s="51">
        <v>12160.725143350701</v>
      </c>
      <c r="F7518" s="13">
        <v>4422.0548300911996</v>
      </c>
      <c r="G7518" s="13">
        <v>11247.431</v>
      </c>
      <c r="H7518" s="13">
        <v>327.8</v>
      </c>
      <c r="I7518" s="13">
        <v>81.463262926946058</v>
      </c>
      <c r="J7518" s="49">
        <v>103.02916666666667</v>
      </c>
      <c r="K7518" s="14">
        <f t="shared" si="681"/>
        <v>28342.503403035516</v>
      </c>
    </row>
    <row r="7519" spans="1:11" x14ac:dyDescent="0.25">
      <c r="A7519" s="15">
        <f t="shared" si="678"/>
        <v>11</v>
      </c>
      <c r="B7519" s="16">
        <f t="shared" si="677"/>
        <v>2021</v>
      </c>
      <c r="C7519" s="17">
        <f t="shared" si="679"/>
        <v>44510</v>
      </c>
      <c r="D7519" s="16">
        <f t="shared" si="680"/>
        <v>4</v>
      </c>
      <c r="E7519" s="55">
        <v>11808.712593427799</v>
      </c>
      <c r="F7519" s="18">
        <v>4460.400412553</v>
      </c>
      <c r="G7519" s="18">
        <v>11466.620999999999</v>
      </c>
      <c r="H7519" s="18">
        <v>327.8</v>
      </c>
      <c r="I7519" s="18">
        <v>81.463262926946058</v>
      </c>
      <c r="J7519" s="53">
        <v>103.02916666666667</v>
      </c>
      <c r="K7519" s="19">
        <f t="shared" si="681"/>
        <v>28248.026435574411</v>
      </c>
    </row>
    <row r="7520" spans="1:11" x14ac:dyDescent="0.25">
      <c r="A7520" s="10">
        <f t="shared" si="678"/>
        <v>11</v>
      </c>
      <c r="B7520" s="11">
        <f t="shared" si="677"/>
        <v>2021</v>
      </c>
      <c r="C7520" s="12">
        <f t="shared" si="679"/>
        <v>44510</v>
      </c>
      <c r="D7520" s="11">
        <f t="shared" si="680"/>
        <v>5</v>
      </c>
      <c r="E7520" s="51">
        <v>11659.440577736201</v>
      </c>
      <c r="F7520" s="13">
        <v>4380.8478122555998</v>
      </c>
      <c r="G7520" s="13">
        <v>11436.17</v>
      </c>
      <c r="H7520" s="13">
        <v>327.8</v>
      </c>
      <c r="I7520" s="13">
        <v>81.463262926946058</v>
      </c>
      <c r="J7520" s="49">
        <v>103.02916666666667</v>
      </c>
      <c r="K7520" s="14">
        <f t="shared" si="681"/>
        <v>27988.750819585413</v>
      </c>
    </row>
    <row r="7521" spans="1:11" x14ac:dyDescent="0.25">
      <c r="A7521" s="15">
        <f t="shared" si="678"/>
        <v>11</v>
      </c>
      <c r="B7521" s="16">
        <f t="shared" si="677"/>
        <v>2021</v>
      </c>
      <c r="C7521" s="17">
        <f t="shared" si="679"/>
        <v>44510</v>
      </c>
      <c r="D7521" s="16">
        <f t="shared" si="680"/>
        <v>6</v>
      </c>
      <c r="E7521" s="55">
        <v>11814.1437664734</v>
      </c>
      <c r="F7521" s="18">
        <v>4460.4698187392996</v>
      </c>
      <c r="G7521" s="18">
        <v>11985.101000000001</v>
      </c>
      <c r="H7521" s="18">
        <v>327.8</v>
      </c>
      <c r="I7521" s="18">
        <v>81.463262926946058</v>
      </c>
      <c r="J7521" s="53">
        <v>103.02916666666667</v>
      </c>
      <c r="K7521" s="19">
        <f t="shared" si="681"/>
        <v>28772.007014806313</v>
      </c>
    </row>
    <row r="7522" spans="1:11" x14ac:dyDescent="0.25">
      <c r="A7522" s="10">
        <f t="shared" si="678"/>
        <v>11</v>
      </c>
      <c r="B7522" s="11">
        <f t="shared" si="677"/>
        <v>2021</v>
      </c>
      <c r="C7522" s="12">
        <f t="shared" si="679"/>
        <v>44510</v>
      </c>
      <c r="D7522" s="11">
        <f t="shared" si="680"/>
        <v>7</v>
      </c>
      <c r="E7522" s="51">
        <v>12598.954821880099</v>
      </c>
      <c r="F7522" s="13">
        <v>4634.9832918384</v>
      </c>
      <c r="G7522" s="13">
        <v>13105.03</v>
      </c>
      <c r="H7522" s="13">
        <v>327.8</v>
      </c>
      <c r="I7522" s="13">
        <v>81.463262926946058</v>
      </c>
      <c r="J7522" s="49">
        <v>103.02916666666667</v>
      </c>
      <c r="K7522" s="14">
        <f t="shared" si="681"/>
        <v>30851.26054331211</v>
      </c>
    </row>
    <row r="7523" spans="1:11" x14ac:dyDescent="0.25">
      <c r="A7523" s="15">
        <f t="shared" si="678"/>
        <v>11</v>
      </c>
      <c r="B7523" s="16">
        <f t="shared" si="677"/>
        <v>2021</v>
      </c>
      <c r="C7523" s="17">
        <f t="shared" si="679"/>
        <v>44510</v>
      </c>
      <c r="D7523" s="16">
        <f t="shared" si="680"/>
        <v>8</v>
      </c>
      <c r="E7523" s="55">
        <v>14312.8496380382</v>
      </c>
      <c r="F7523" s="18">
        <v>5004.7997320190998</v>
      </c>
      <c r="G7523" s="18">
        <v>15050.965</v>
      </c>
      <c r="H7523" s="18">
        <v>38.286999999999999</v>
      </c>
      <c r="I7523" s="18">
        <v>9.5148991692616942</v>
      </c>
      <c r="J7523" s="53">
        <v>103.02916666666667</v>
      </c>
      <c r="K7523" s="19">
        <f t="shared" si="681"/>
        <v>34519.445435893227</v>
      </c>
    </row>
    <row r="7524" spans="1:11" x14ac:dyDescent="0.25">
      <c r="A7524" s="10">
        <f t="shared" si="678"/>
        <v>11</v>
      </c>
      <c r="B7524" s="11">
        <f t="shared" si="677"/>
        <v>2021</v>
      </c>
      <c r="C7524" s="12">
        <f t="shared" si="679"/>
        <v>44510</v>
      </c>
      <c r="D7524" s="11">
        <f t="shared" si="680"/>
        <v>9</v>
      </c>
      <c r="E7524" s="51">
        <v>15884.4620591199</v>
      </c>
      <c r="F7524" s="13">
        <v>5471.7349980716999</v>
      </c>
      <c r="G7524" s="13">
        <v>16299.576999999999</v>
      </c>
      <c r="H7524" s="13">
        <v>0</v>
      </c>
      <c r="I7524" s="13">
        <v>0</v>
      </c>
      <c r="J7524" s="49">
        <v>103.02916666666667</v>
      </c>
      <c r="K7524" s="14">
        <f t="shared" si="681"/>
        <v>37758.803223858267</v>
      </c>
    </row>
    <row r="7525" spans="1:11" x14ac:dyDescent="0.25">
      <c r="A7525" s="15">
        <f t="shared" si="678"/>
        <v>11</v>
      </c>
      <c r="B7525" s="16">
        <f t="shared" si="677"/>
        <v>2021</v>
      </c>
      <c r="C7525" s="17">
        <f t="shared" si="679"/>
        <v>44510</v>
      </c>
      <c r="D7525" s="16">
        <f t="shared" si="680"/>
        <v>10</v>
      </c>
      <c r="E7525" s="55">
        <v>15708.6114701243</v>
      </c>
      <c r="F7525" s="18">
        <v>6149.1197311625001</v>
      </c>
      <c r="G7525" s="18">
        <v>16689.519</v>
      </c>
      <c r="H7525" s="18">
        <v>0</v>
      </c>
      <c r="I7525" s="18">
        <v>0</v>
      </c>
      <c r="J7525" s="53">
        <v>103.02916666666667</v>
      </c>
      <c r="K7525" s="19">
        <f t="shared" si="681"/>
        <v>38650.279367953466</v>
      </c>
    </row>
    <row r="7526" spans="1:11" x14ac:dyDescent="0.25">
      <c r="A7526" s="10">
        <f t="shared" si="678"/>
        <v>11</v>
      </c>
      <c r="B7526" s="11">
        <f t="shared" si="677"/>
        <v>2021</v>
      </c>
      <c r="C7526" s="12">
        <f t="shared" si="679"/>
        <v>44510</v>
      </c>
      <c r="D7526" s="11">
        <f t="shared" si="680"/>
        <v>11</v>
      </c>
      <c r="E7526" s="51">
        <v>15210.5629513397</v>
      </c>
      <c r="F7526" s="13">
        <v>6847.2121898924997</v>
      </c>
      <c r="G7526" s="13">
        <v>16839.53</v>
      </c>
      <c r="H7526" s="13">
        <v>0</v>
      </c>
      <c r="I7526" s="13">
        <v>0</v>
      </c>
      <c r="J7526" s="49">
        <v>103.02916666666667</v>
      </c>
      <c r="K7526" s="14">
        <f t="shared" si="681"/>
        <v>39000.334307898862</v>
      </c>
    </row>
    <row r="7527" spans="1:11" x14ac:dyDescent="0.25">
      <c r="A7527" s="15">
        <f t="shared" si="678"/>
        <v>11</v>
      </c>
      <c r="B7527" s="16">
        <f t="shared" si="677"/>
        <v>2021</v>
      </c>
      <c r="C7527" s="17">
        <f t="shared" si="679"/>
        <v>44510</v>
      </c>
      <c r="D7527" s="16">
        <f t="shared" si="680"/>
        <v>12</v>
      </c>
      <c r="E7527" s="55">
        <v>14953.8051965861</v>
      </c>
      <c r="F7527" s="18">
        <v>7192.2002596965003</v>
      </c>
      <c r="G7527" s="18">
        <v>16934.032999999999</v>
      </c>
      <c r="H7527" s="18">
        <v>0</v>
      </c>
      <c r="I7527" s="18">
        <v>0</v>
      </c>
      <c r="J7527" s="53">
        <v>103.02916666666667</v>
      </c>
      <c r="K7527" s="19">
        <f t="shared" si="681"/>
        <v>39183.067622949267</v>
      </c>
    </row>
    <row r="7528" spans="1:11" x14ac:dyDescent="0.25">
      <c r="A7528" s="10">
        <f t="shared" si="678"/>
        <v>11</v>
      </c>
      <c r="B7528" s="11">
        <f t="shared" si="677"/>
        <v>2021</v>
      </c>
      <c r="C7528" s="12">
        <f t="shared" si="679"/>
        <v>44510</v>
      </c>
      <c r="D7528" s="11">
        <f t="shared" si="680"/>
        <v>13</v>
      </c>
      <c r="E7528" s="51">
        <v>15136.872474612999</v>
      </c>
      <c r="F7528" s="13">
        <v>7448.0781230726998</v>
      </c>
      <c r="G7528" s="13">
        <v>17160.2</v>
      </c>
      <c r="H7528" s="13">
        <v>0</v>
      </c>
      <c r="I7528" s="13">
        <v>0</v>
      </c>
      <c r="J7528" s="49">
        <v>103.02916666666667</v>
      </c>
      <c r="K7528" s="14">
        <f t="shared" si="681"/>
        <v>39848.179764352368</v>
      </c>
    </row>
    <row r="7529" spans="1:11" x14ac:dyDescent="0.25">
      <c r="A7529" s="15">
        <f t="shared" si="678"/>
        <v>11</v>
      </c>
      <c r="B7529" s="16">
        <f t="shared" si="677"/>
        <v>2021</v>
      </c>
      <c r="C7529" s="17">
        <f t="shared" si="679"/>
        <v>44510</v>
      </c>
      <c r="D7529" s="16">
        <f t="shared" si="680"/>
        <v>14</v>
      </c>
      <c r="E7529" s="55">
        <v>15241.821416037499</v>
      </c>
      <c r="F7529" s="18">
        <v>7362.5322781918003</v>
      </c>
      <c r="G7529" s="18">
        <v>17139.830999999998</v>
      </c>
      <c r="H7529" s="18">
        <v>0</v>
      </c>
      <c r="I7529" s="18">
        <v>0</v>
      </c>
      <c r="J7529" s="53">
        <v>103.02916666666667</v>
      </c>
      <c r="K7529" s="19">
        <f t="shared" si="681"/>
        <v>39847.213860895965</v>
      </c>
    </row>
    <row r="7530" spans="1:11" x14ac:dyDescent="0.25">
      <c r="A7530" s="10">
        <f t="shared" si="678"/>
        <v>11</v>
      </c>
      <c r="B7530" s="11">
        <f t="shared" si="677"/>
        <v>2021</v>
      </c>
      <c r="C7530" s="12">
        <f t="shared" si="679"/>
        <v>44510</v>
      </c>
      <c r="D7530" s="11">
        <f t="shared" si="680"/>
        <v>15</v>
      </c>
      <c r="E7530" s="51">
        <v>14863.744531861201</v>
      </c>
      <c r="F7530" s="13">
        <v>7348.4063764680996</v>
      </c>
      <c r="G7530" s="13">
        <v>16834.322</v>
      </c>
      <c r="H7530" s="13">
        <v>0</v>
      </c>
      <c r="I7530" s="13">
        <v>0</v>
      </c>
      <c r="J7530" s="49">
        <v>103.02916666666667</v>
      </c>
      <c r="K7530" s="14">
        <f t="shared" si="681"/>
        <v>39149.502074995966</v>
      </c>
    </row>
    <row r="7531" spans="1:11" x14ac:dyDescent="0.25">
      <c r="A7531" s="15">
        <f t="shared" si="678"/>
        <v>11</v>
      </c>
      <c r="B7531" s="16">
        <f t="shared" si="677"/>
        <v>2021</v>
      </c>
      <c r="C7531" s="17">
        <f t="shared" si="679"/>
        <v>44510</v>
      </c>
      <c r="D7531" s="16">
        <f t="shared" si="680"/>
        <v>16</v>
      </c>
      <c r="E7531" s="55">
        <v>14864.461264728399</v>
      </c>
      <c r="F7531" s="18">
        <v>7256.1029546994996</v>
      </c>
      <c r="G7531" s="18">
        <v>16127.700999999999</v>
      </c>
      <c r="H7531" s="18">
        <v>0</v>
      </c>
      <c r="I7531" s="18">
        <v>0</v>
      </c>
      <c r="J7531" s="53">
        <v>103.02916666666667</v>
      </c>
      <c r="K7531" s="19">
        <f t="shared" si="681"/>
        <v>38351.294386094567</v>
      </c>
    </row>
    <row r="7532" spans="1:11" x14ac:dyDescent="0.25">
      <c r="A7532" s="10">
        <f t="shared" si="678"/>
        <v>11</v>
      </c>
      <c r="B7532" s="11">
        <f t="shared" si="677"/>
        <v>2021</v>
      </c>
      <c r="C7532" s="12">
        <f t="shared" si="679"/>
        <v>44510</v>
      </c>
      <c r="D7532" s="11">
        <f t="shared" si="680"/>
        <v>17</v>
      </c>
      <c r="E7532" s="51">
        <v>15703.824085186099</v>
      </c>
      <c r="F7532" s="13">
        <v>7071.0804762577</v>
      </c>
      <c r="G7532" s="13">
        <v>15675.476000000001</v>
      </c>
      <c r="H7532" s="13">
        <v>5.5069999999999997</v>
      </c>
      <c r="I7532" s="13">
        <v>1.3685728765670895</v>
      </c>
      <c r="J7532" s="49">
        <v>103.02916666666667</v>
      </c>
      <c r="K7532" s="14">
        <f t="shared" si="681"/>
        <v>38560.285300987038</v>
      </c>
    </row>
    <row r="7533" spans="1:11" x14ac:dyDescent="0.25">
      <c r="A7533" s="15">
        <f t="shared" si="678"/>
        <v>11</v>
      </c>
      <c r="B7533" s="16">
        <f t="shared" si="677"/>
        <v>2021</v>
      </c>
      <c r="C7533" s="17">
        <f t="shared" si="679"/>
        <v>44510</v>
      </c>
      <c r="D7533" s="16">
        <f t="shared" si="680"/>
        <v>18</v>
      </c>
      <c r="E7533" s="55">
        <v>19054.185692065901</v>
      </c>
      <c r="F7533" s="18">
        <v>6937.5686136670001</v>
      </c>
      <c r="G7533" s="18">
        <v>15267.904</v>
      </c>
      <c r="H7533" s="18">
        <v>327.8</v>
      </c>
      <c r="I7533" s="18">
        <v>81.463262926946058</v>
      </c>
      <c r="J7533" s="53">
        <v>103.02916666666667</v>
      </c>
      <c r="K7533" s="19">
        <f t="shared" si="681"/>
        <v>41771.950735326522</v>
      </c>
    </row>
    <row r="7534" spans="1:11" x14ac:dyDescent="0.25">
      <c r="A7534" s="10">
        <f t="shared" si="678"/>
        <v>11</v>
      </c>
      <c r="B7534" s="11">
        <f t="shared" si="677"/>
        <v>2021</v>
      </c>
      <c r="C7534" s="12">
        <f t="shared" si="679"/>
        <v>44510</v>
      </c>
      <c r="D7534" s="11">
        <f t="shared" si="680"/>
        <v>19</v>
      </c>
      <c r="E7534" s="51">
        <v>22307.6346440786</v>
      </c>
      <c r="F7534" s="13">
        <v>6815.0428009922998</v>
      </c>
      <c r="G7534" s="13">
        <v>14900.922</v>
      </c>
      <c r="H7534" s="13">
        <v>327.8</v>
      </c>
      <c r="I7534" s="13">
        <v>81.463262926946058</v>
      </c>
      <c r="J7534" s="49">
        <v>103.02916666666667</v>
      </c>
      <c r="K7534" s="14">
        <f t="shared" si="681"/>
        <v>44535.891874664514</v>
      </c>
    </row>
    <row r="7535" spans="1:11" x14ac:dyDescent="0.25">
      <c r="A7535" s="15">
        <f t="shared" si="678"/>
        <v>11</v>
      </c>
      <c r="B7535" s="16">
        <f t="shared" si="677"/>
        <v>2021</v>
      </c>
      <c r="C7535" s="17">
        <f t="shared" si="679"/>
        <v>44510</v>
      </c>
      <c r="D7535" s="16">
        <f t="shared" si="680"/>
        <v>20</v>
      </c>
      <c r="E7535" s="55">
        <v>21869.0498605291</v>
      </c>
      <c r="F7535" s="18">
        <v>6521.194919001</v>
      </c>
      <c r="G7535" s="18">
        <v>14219.662</v>
      </c>
      <c r="H7535" s="18">
        <v>327.8</v>
      </c>
      <c r="I7535" s="18">
        <v>81.463262926946058</v>
      </c>
      <c r="J7535" s="53">
        <v>103.02916666666667</v>
      </c>
      <c r="K7535" s="19">
        <f t="shared" si="681"/>
        <v>43122.199209123712</v>
      </c>
    </row>
    <row r="7536" spans="1:11" x14ac:dyDescent="0.25">
      <c r="A7536" s="10">
        <f t="shared" si="678"/>
        <v>11</v>
      </c>
      <c r="B7536" s="11">
        <f t="shared" si="677"/>
        <v>2021</v>
      </c>
      <c r="C7536" s="12">
        <f t="shared" si="679"/>
        <v>44510</v>
      </c>
      <c r="D7536" s="11">
        <f t="shared" si="680"/>
        <v>21</v>
      </c>
      <c r="E7536" s="51">
        <v>21596.7089064881</v>
      </c>
      <c r="F7536" s="13">
        <v>6202.7739693649</v>
      </c>
      <c r="G7536" s="13">
        <v>13767.656000000001</v>
      </c>
      <c r="H7536" s="13">
        <v>327.8</v>
      </c>
      <c r="I7536" s="13">
        <v>81.463262926946058</v>
      </c>
      <c r="J7536" s="49">
        <v>103.02916666666667</v>
      </c>
      <c r="K7536" s="14">
        <f t="shared" si="681"/>
        <v>42079.431305446618</v>
      </c>
    </row>
    <row r="7537" spans="1:11" x14ac:dyDescent="0.25">
      <c r="A7537" s="15">
        <f t="shared" si="678"/>
        <v>11</v>
      </c>
      <c r="B7537" s="16">
        <f t="shared" si="677"/>
        <v>2021</v>
      </c>
      <c r="C7537" s="17">
        <f t="shared" si="679"/>
        <v>44510</v>
      </c>
      <c r="D7537" s="16">
        <f t="shared" si="680"/>
        <v>22</v>
      </c>
      <c r="E7537" s="55">
        <v>21278.037206814501</v>
      </c>
      <c r="F7537" s="18">
        <v>5783.1928772165002</v>
      </c>
      <c r="G7537" s="18">
        <v>13037.630999999999</v>
      </c>
      <c r="H7537" s="18">
        <v>327.8</v>
      </c>
      <c r="I7537" s="18">
        <v>81.463262926946058</v>
      </c>
      <c r="J7537" s="53">
        <v>103.02916666666667</v>
      </c>
      <c r="K7537" s="19">
        <f t="shared" si="681"/>
        <v>40611.153513624617</v>
      </c>
    </row>
    <row r="7538" spans="1:11" x14ac:dyDescent="0.25">
      <c r="A7538" s="10">
        <f t="shared" si="678"/>
        <v>11</v>
      </c>
      <c r="B7538" s="11">
        <f t="shared" si="677"/>
        <v>2021</v>
      </c>
      <c r="C7538" s="12">
        <f t="shared" si="679"/>
        <v>44510</v>
      </c>
      <c r="D7538" s="11">
        <f t="shared" si="680"/>
        <v>23</v>
      </c>
      <c r="E7538" s="51">
        <v>20081.381091676401</v>
      </c>
      <c r="F7538" s="13">
        <v>5363.8718670082999</v>
      </c>
      <c r="G7538" s="13">
        <v>12578.395</v>
      </c>
      <c r="H7538" s="13">
        <v>327.8</v>
      </c>
      <c r="I7538" s="13">
        <v>81.463262926946058</v>
      </c>
      <c r="J7538" s="49">
        <v>103.02916666666667</v>
      </c>
      <c r="K7538" s="14">
        <f t="shared" si="681"/>
        <v>38535.940388278315</v>
      </c>
    </row>
    <row r="7539" spans="1:11" x14ac:dyDescent="0.25">
      <c r="A7539" s="15">
        <f t="shared" si="678"/>
        <v>11</v>
      </c>
      <c r="B7539" s="16">
        <f t="shared" si="677"/>
        <v>2021</v>
      </c>
      <c r="C7539" s="17">
        <f t="shared" si="679"/>
        <v>44510</v>
      </c>
      <c r="D7539" s="16">
        <f t="shared" si="680"/>
        <v>24</v>
      </c>
      <c r="E7539" s="55">
        <v>17967.729958261301</v>
      </c>
      <c r="F7539" s="18">
        <v>4990.8501760984</v>
      </c>
      <c r="G7539" s="18">
        <v>12221.812</v>
      </c>
      <c r="H7539" s="18">
        <v>327.8</v>
      </c>
      <c r="I7539" s="18">
        <v>81.463262926946058</v>
      </c>
      <c r="J7539" s="53">
        <v>103.02916666666667</v>
      </c>
      <c r="K7539" s="19">
        <f t="shared" si="681"/>
        <v>35692.68456395332</v>
      </c>
    </row>
    <row r="7540" spans="1:11" x14ac:dyDescent="0.25">
      <c r="A7540" s="10">
        <f t="shared" si="678"/>
        <v>11</v>
      </c>
      <c r="B7540" s="11">
        <f t="shared" si="677"/>
        <v>2021</v>
      </c>
      <c r="C7540" s="12">
        <f t="shared" si="679"/>
        <v>44511</v>
      </c>
      <c r="D7540" s="11">
        <f t="shared" si="680"/>
        <v>1</v>
      </c>
      <c r="E7540" s="51">
        <v>15680.649766737601</v>
      </c>
      <c r="F7540" s="13">
        <v>4811.4451914325</v>
      </c>
      <c r="G7540" s="13">
        <v>11958.326999999999</v>
      </c>
      <c r="H7540" s="13">
        <v>327.8</v>
      </c>
      <c r="I7540" s="13">
        <v>81.463262926946058</v>
      </c>
      <c r="J7540" s="49">
        <v>103.02916666666667</v>
      </c>
      <c r="K7540" s="14">
        <f t="shared" si="681"/>
        <v>32962.714387763714</v>
      </c>
    </row>
    <row r="7541" spans="1:11" x14ac:dyDescent="0.25">
      <c r="A7541" s="15">
        <f t="shared" si="678"/>
        <v>11</v>
      </c>
      <c r="B7541" s="16">
        <f t="shared" si="677"/>
        <v>2021</v>
      </c>
      <c r="C7541" s="17">
        <f t="shared" si="679"/>
        <v>44511</v>
      </c>
      <c r="D7541" s="16">
        <f t="shared" si="680"/>
        <v>2</v>
      </c>
      <c r="E7541" s="55">
        <v>14013.790943321001</v>
      </c>
      <c r="F7541" s="18">
        <v>4679.4523322224004</v>
      </c>
      <c r="G7541" s="18">
        <v>11590.179</v>
      </c>
      <c r="H7541" s="18">
        <v>327.8</v>
      </c>
      <c r="I7541" s="18">
        <v>81.463262926946058</v>
      </c>
      <c r="J7541" s="53">
        <v>103.02916666666667</v>
      </c>
      <c r="K7541" s="19">
        <f t="shared" si="681"/>
        <v>30795.714705137016</v>
      </c>
    </row>
    <row r="7542" spans="1:11" x14ac:dyDescent="0.25">
      <c r="A7542" s="10">
        <f t="shared" si="678"/>
        <v>11</v>
      </c>
      <c r="B7542" s="11">
        <f t="shared" si="677"/>
        <v>2021</v>
      </c>
      <c r="C7542" s="12">
        <f t="shared" si="679"/>
        <v>44511</v>
      </c>
      <c r="D7542" s="11">
        <f t="shared" si="680"/>
        <v>3</v>
      </c>
      <c r="E7542" s="51">
        <v>13117.222971511799</v>
      </c>
      <c r="F7542" s="13">
        <v>4594.6301842190996</v>
      </c>
      <c r="G7542" s="13">
        <v>11632.16</v>
      </c>
      <c r="H7542" s="13">
        <v>327.8</v>
      </c>
      <c r="I7542" s="13">
        <v>81.463262926946058</v>
      </c>
      <c r="J7542" s="49">
        <v>103.02916666666667</v>
      </c>
      <c r="K7542" s="14">
        <f t="shared" si="681"/>
        <v>29856.305585324513</v>
      </c>
    </row>
    <row r="7543" spans="1:11" x14ac:dyDescent="0.25">
      <c r="A7543" s="15">
        <f t="shared" si="678"/>
        <v>11</v>
      </c>
      <c r="B7543" s="16">
        <f t="shared" si="677"/>
        <v>2021</v>
      </c>
      <c r="C7543" s="17">
        <f t="shared" si="679"/>
        <v>44511</v>
      </c>
      <c r="D7543" s="16">
        <f t="shared" si="680"/>
        <v>4</v>
      </c>
      <c r="E7543" s="55">
        <v>12621.621876597101</v>
      </c>
      <c r="F7543" s="18">
        <v>4556.0390934559</v>
      </c>
      <c r="G7543" s="18">
        <v>11645.164000000001</v>
      </c>
      <c r="H7543" s="18">
        <v>327.8</v>
      </c>
      <c r="I7543" s="18">
        <v>81.463262926946058</v>
      </c>
      <c r="J7543" s="53">
        <v>103.02916666666667</v>
      </c>
      <c r="K7543" s="19">
        <f t="shared" si="681"/>
        <v>29335.117399646617</v>
      </c>
    </row>
    <row r="7544" spans="1:11" x14ac:dyDescent="0.25">
      <c r="A7544" s="10">
        <f t="shared" si="678"/>
        <v>11</v>
      </c>
      <c r="B7544" s="11">
        <f t="shared" si="677"/>
        <v>2021</v>
      </c>
      <c r="C7544" s="12">
        <f t="shared" si="679"/>
        <v>44511</v>
      </c>
      <c r="D7544" s="11">
        <f t="shared" si="680"/>
        <v>5</v>
      </c>
      <c r="E7544" s="51">
        <v>12480.895272870401</v>
      </c>
      <c r="F7544" s="13">
        <v>4582.2952124689</v>
      </c>
      <c r="G7544" s="13">
        <v>11719.61</v>
      </c>
      <c r="H7544" s="13">
        <v>327.8</v>
      </c>
      <c r="I7544" s="13">
        <v>81.463262926946058</v>
      </c>
      <c r="J7544" s="49">
        <v>103.02916666666667</v>
      </c>
      <c r="K7544" s="14">
        <f t="shared" si="681"/>
        <v>29295.092914932913</v>
      </c>
    </row>
    <row r="7545" spans="1:11" x14ac:dyDescent="0.25">
      <c r="A7545" s="15">
        <f t="shared" si="678"/>
        <v>11</v>
      </c>
      <c r="B7545" s="16">
        <f t="shared" si="677"/>
        <v>2021</v>
      </c>
      <c r="C7545" s="17">
        <f t="shared" si="679"/>
        <v>44511</v>
      </c>
      <c r="D7545" s="16">
        <f t="shared" si="680"/>
        <v>6</v>
      </c>
      <c r="E7545" s="55">
        <v>12598.0238009077</v>
      </c>
      <c r="F7545" s="18">
        <v>4662.5305522343997</v>
      </c>
      <c r="G7545" s="18">
        <v>12322.787</v>
      </c>
      <c r="H7545" s="18">
        <v>327.8</v>
      </c>
      <c r="I7545" s="18">
        <v>81.463262926946058</v>
      </c>
      <c r="J7545" s="53">
        <v>103.02916666666667</v>
      </c>
      <c r="K7545" s="19">
        <f t="shared" si="681"/>
        <v>30095.633782735713</v>
      </c>
    </row>
    <row r="7546" spans="1:11" x14ac:dyDescent="0.25">
      <c r="A7546" s="10">
        <f t="shared" si="678"/>
        <v>11</v>
      </c>
      <c r="B7546" s="11">
        <f t="shared" si="677"/>
        <v>2021</v>
      </c>
      <c r="C7546" s="12">
        <f t="shared" si="679"/>
        <v>44511</v>
      </c>
      <c r="D7546" s="11">
        <f t="shared" si="680"/>
        <v>7</v>
      </c>
      <c r="E7546" s="51">
        <v>13322.382913388201</v>
      </c>
      <c r="F7546" s="13">
        <v>4820.9996993816003</v>
      </c>
      <c r="G7546" s="13">
        <v>13728.918</v>
      </c>
      <c r="H7546" s="13">
        <v>327.8</v>
      </c>
      <c r="I7546" s="13">
        <v>81.463262926946058</v>
      </c>
      <c r="J7546" s="49">
        <v>103.02916666666667</v>
      </c>
      <c r="K7546" s="14">
        <f t="shared" si="681"/>
        <v>32384.593042363416</v>
      </c>
    </row>
    <row r="7547" spans="1:11" x14ac:dyDescent="0.25">
      <c r="A7547" s="15">
        <f t="shared" si="678"/>
        <v>11</v>
      </c>
      <c r="B7547" s="16">
        <f t="shared" si="677"/>
        <v>2021</v>
      </c>
      <c r="C7547" s="17">
        <f t="shared" si="679"/>
        <v>44511</v>
      </c>
      <c r="D7547" s="16">
        <f t="shared" si="680"/>
        <v>8</v>
      </c>
      <c r="E7547" s="55">
        <v>14807.1937934057</v>
      </c>
      <c r="F7547" s="18">
        <v>5209.0175936255</v>
      </c>
      <c r="G7547" s="18">
        <v>15579.706</v>
      </c>
      <c r="H7547" s="18">
        <v>49.17</v>
      </c>
      <c r="I7547" s="18">
        <v>12.219489439041908</v>
      </c>
      <c r="J7547" s="53">
        <v>103.02916666666667</v>
      </c>
      <c r="K7547" s="19">
        <f t="shared" si="681"/>
        <v>35760.336043136907</v>
      </c>
    </row>
    <row r="7548" spans="1:11" x14ac:dyDescent="0.25">
      <c r="A7548" s="10">
        <f t="shared" si="678"/>
        <v>11</v>
      </c>
      <c r="B7548" s="11">
        <f t="shared" si="677"/>
        <v>2021</v>
      </c>
      <c r="C7548" s="12">
        <f t="shared" si="679"/>
        <v>44511</v>
      </c>
      <c r="D7548" s="11">
        <f t="shared" si="680"/>
        <v>9</v>
      </c>
      <c r="E7548" s="51">
        <v>16283.4424650864</v>
      </c>
      <c r="F7548" s="13">
        <v>5571.5361729222996</v>
      </c>
      <c r="G7548" s="13">
        <v>16582.59</v>
      </c>
      <c r="H7548" s="13">
        <v>0</v>
      </c>
      <c r="I7548" s="13">
        <v>0</v>
      </c>
      <c r="J7548" s="49">
        <v>103.02916666666667</v>
      </c>
      <c r="K7548" s="14">
        <f t="shared" si="681"/>
        <v>38540.597804675366</v>
      </c>
    </row>
    <row r="7549" spans="1:11" x14ac:dyDescent="0.25">
      <c r="A7549" s="15">
        <f t="shared" si="678"/>
        <v>11</v>
      </c>
      <c r="B7549" s="16">
        <f t="shared" si="677"/>
        <v>2021</v>
      </c>
      <c r="C7549" s="17">
        <f t="shared" si="679"/>
        <v>44511</v>
      </c>
      <c r="D7549" s="16">
        <f t="shared" si="680"/>
        <v>10</v>
      </c>
      <c r="E7549" s="55">
        <v>16438.740218172799</v>
      </c>
      <c r="F7549" s="18">
        <v>6268.6719381783996</v>
      </c>
      <c r="G7549" s="18">
        <v>16351.775</v>
      </c>
      <c r="H7549" s="18">
        <v>0</v>
      </c>
      <c r="I7549" s="18">
        <v>0</v>
      </c>
      <c r="J7549" s="53">
        <v>103.02916666666667</v>
      </c>
      <c r="K7549" s="19">
        <f t="shared" si="681"/>
        <v>39162.216323017863</v>
      </c>
    </row>
    <row r="7550" spans="1:11" x14ac:dyDescent="0.25">
      <c r="A7550" s="10">
        <f t="shared" si="678"/>
        <v>11</v>
      </c>
      <c r="B7550" s="11">
        <f t="shared" si="677"/>
        <v>2021</v>
      </c>
      <c r="C7550" s="12">
        <f t="shared" si="679"/>
        <v>44511</v>
      </c>
      <c r="D7550" s="11">
        <f t="shared" si="680"/>
        <v>11</v>
      </c>
      <c r="E7550" s="51">
        <v>16202.4905589153</v>
      </c>
      <c r="F7550" s="13">
        <v>6870.2270318240999</v>
      </c>
      <c r="G7550" s="13">
        <v>16625.373</v>
      </c>
      <c r="H7550" s="13">
        <v>0</v>
      </c>
      <c r="I7550" s="13">
        <v>0</v>
      </c>
      <c r="J7550" s="49">
        <v>103.02916666666667</v>
      </c>
      <c r="K7550" s="14">
        <f t="shared" si="681"/>
        <v>39801.119757406072</v>
      </c>
    </row>
    <row r="7551" spans="1:11" x14ac:dyDescent="0.25">
      <c r="A7551" s="15">
        <f t="shared" si="678"/>
        <v>11</v>
      </c>
      <c r="B7551" s="16">
        <f t="shared" si="677"/>
        <v>2021</v>
      </c>
      <c r="C7551" s="17">
        <f t="shared" si="679"/>
        <v>44511</v>
      </c>
      <c r="D7551" s="16">
        <f t="shared" si="680"/>
        <v>12</v>
      </c>
      <c r="E7551" s="55">
        <v>15871.3731206107</v>
      </c>
      <c r="F7551" s="18">
        <v>7332.3852662693998</v>
      </c>
      <c r="G7551" s="18">
        <v>16419.78</v>
      </c>
      <c r="H7551" s="18">
        <v>0</v>
      </c>
      <c r="I7551" s="18">
        <v>0</v>
      </c>
      <c r="J7551" s="53">
        <v>103.02916666666667</v>
      </c>
      <c r="K7551" s="19">
        <f t="shared" si="681"/>
        <v>39726.567553546767</v>
      </c>
    </row>
    <row r="7552" spans="1:11" x14ac:dyDescent="0.25">
      <c r="A7552" s="10">
        <f t="shared" si="678"/>
        <v>11</v>
      </c>
      <c r="B7552" s="11">
        <f t="shared" si="677"/>
        <v>2021</v>
      </c>
      <c r="C7552" s="12">
        <f t="shared" si="679"/>
        <v>44511</v>
      </c>
      <c r="D7552" s="11">
        <f t="shared" si="680"/>
        <v>13</v>
      </c>
      <c r="E7552" s="51">
        <v>16166.8462577423</v>
      </c>
      <c r="F7552" s="13">
        <v>7463.7206793076002</v>
      </c>
      <c r="G7552" s="13">
        <v>16983.621999999999</v>
      </c>
      <c r="H7552" s="13">
        <v>0</v>
      </c>
      <c r="I7552" s="13">
        <v>0</v>
      </c>
      <c r="J7552" s="49">
        <v>103.02916666666667</v>
      </c>
      <c r="K7552" s="14">
        <f t="shared" si="681"/>
        <v>40717.218103716565</v>
      </c>
    </row>
    <row r="7553" spans="1:11" x14ac:dyDescent="0.25">
      <c r="A7553" s="15">
        <f t="shared" si="678"/>
        <v>11</v>
      </c>
      <c r="B7553" s="16">
        <f t="shared" si="677"/>
        <v>2021</v>
      </c>
      <c r="C7553" s="17">
        <f t="shared" si="679"/>
        <v>44511</v>
      </c>
      <c r="D7553" s="16">
        <f t="shared" si="680"/>
        <v>14</v>
      </c>
      <c r="E7553" s="55">
        <v>16349.091021890999</v>
      </c>
      <c r="F7553" s="18">
        <v>7456.0482713191996</v>
      </c>
      <c r="G7553" s="18">
        <v>17193.41</v>
      </c>
      <c r="H7553" s="18">
        <v>0</v>
      </c>
      <c r="I7553" s="18">
        <v>0</v>
      </c>
      <c r="J7553" s="53">
        <v>103.02916666666667</v>
      </c>
      <c r="K7553" s="19">
        <f t="shared" si="681"/>
        <v>41101.578459876866</v>
      </c>
    </row>
    <row r="7554" spans="1:11" x14ac:dyDescent="0.25">
      <c r="A7554" s="10">
        <f t="shared" si="678"/>
        <v>11</v>
      </c>
      <c r="B7554" s="11">
        <f t="shared" si="677"/>
        <v>2021</v>
      </c>
      <c r="C7554" s="12">
        <f t="shared" si="679"/>
        <v>44511</v>
      </c>
      <c r="D7554" s="11">
        <f t="shared" si="680"/>
        <v>15</v>
      </c>
      <c r="E7554" s="51">
        <v>15798.5534880264</v>
      </c>
      <c r="F7554" s="13">
        <v>7370.3352122222004</v>
      </c>
      <c r="G7554" s="13">
        <v>16978.577000000001</v>
      </c>
      <c r="H7554" s="13">
        <v>0</v>
      </c>
      <c r="I7554" s="13">
        <v>0</v>
      </c>
      <c r="J7554" s="49">
        <v>103.02916666666667</v>
      </c>
      <c r="K7554" s="14">
        <f t="shared" si="681"/>
        <v>40250.494866915273</v>
      </c>
    </row>
    <row r="7555" spans="1:11" x14ac:dyDescent="0.25">
      <c r="A7555" s="15">
        <f t="shared" si="678"/>
        <v>11</v>
      </c>
      <c r="B7555" s="16">
        <f t="shared" si="677"/>
        <v>2021</v>
      </c>
      <c r="C7555" s="17">
        <f t="shared" si="679"/>
        <v>44511</v>
      </c>
      <c r="D7555" s="16">
        <f t="shared" si="680"/>
        <v>16</v>
      </c>
      <c r="E7555" s="55">
        <v>15404.028618173101</v>
      </c>
      <c r="F7555" s="18">
        <v>7264.8044199734004</v>
      </c>
      <c r="G7555" s="18">
        <v>16441.296999999999</v>
      </c>
      <c r="H7555" s="18">
        <v>0</v>
      </c>
      <c r="I7555" s="18">
        <v>0</v>
      </c>
      <c r="J7555" s="53">
        <v>103.02916666666667</v>
      </c>
      <c r="K7555" s="19">
        <f t="shared" si="681"/>
        <v>39213.159204813164</v>
      </c>
    </row>
    <row r="7556" spans="1:11" x14ac:dyDescent="0.25">
      <c r="A7556" s="10">
        <f t="shared" si="678"/>
        <v>11</v>
      </c>
      <c r="B7556" s="11">
        <f t="shared" si="677"/>
        <v>2021</v>
      </c>
      <c r="C7556" s="12">
        <f t="shared" si="679"/>
        <v>44511</v>
      </c>
      <c r="D7556" s="11">
        <f t="shared" si="680"/>
        <v>17</v>
      </c>
      <c r="E7556" s="51">
        <v>16040.1205961738</v>
      </c>
      <c r="F7556" s="13">
        <v>7213.1761853028001</v>
      </c>
      <c r="G7556" s="13">
        <v>15410.44</v>
      </c>
      <c r="H7556" s="13">
        <v>10.882999999999999</v>
      </c>
      <c r="I7556" s="13">
        <v>2.7045902697802133</v>
      </c>
      <c r="J7556" s="49">
        <v>103.02916666666667</v>
      </c>
      <c r="K7556" s="14">
        <f t="shared" si="681"/>
        <v>38780.353538413052</v>
      </c>
    </row>
    <row r="7557" spans="1:11" x14ac:dyDescent="0.25">
      <c r="A7557" s="15">
        <f t="shared" si="678"/>
        <v>11</v>
      </c>
      <c r="B7557" s="16">
        <f t="shared" ref="B7557:B7620" si="682">YEAR(C7557)</f>
        <v>2021</v>
      </c>
      <c r="C7557" s="17">
        <f t="shared" si="679"/>
        <v>44511</v>
      </c>
      <c r="D7557" s="16">
        <f t="shared" si="680"/>
        <v>18</v>
      </c>
      <c r="E7557" s="55">
        <v>18656.188098422401</v>
      </c>
      <c r="F7557" s="18">
        <v>6968.7562405735998</v>
      </c>
      <c r="G7557" s="18">
        <v>15367.316999999999</v>
      </c>
      <c r="H7557" s="18">
        <v>327.8</v>
      </c>
      <c r="I7557" s="18">
        <v>81.463262926946058</v>
      </c>
      <c r="J7557" s="53">
        <v>103.02916666666667</v>
      </c>
      <c r="K7557" s="19">
        <f t="shared" si="681"/>
        <v>41504.55376858962</v>
      </c>
    </row>
    <row r="7558" spans="1:11" x14ac:dyDescent="0.25">
      <c r="A7558" s="10">
        <f t="shared" ref="A7558:A7621" si="683">MONTH(C7558)</f>
        <v>11</v>
      </c>
      <c r="B7558" s="11">
        <f t="shared" si="682"/>
        <v>2021</v>
      </c>
      <c r="C7558" s="12">
        <f t="shared" ref="C7558:C7621" si="684">IF(D7558=1, C7557+1, C7557)</f>
        <v>44511</v>
      </c>
      <c r="D7558" s="11">
        <f t="shared" ref="D7558:D7621" si="685">IF(D7557=24, 1, D7557+1)</f>
        <v>19</v>
      </c>
      <c r="E7558" s="51">
        <v>21780.2006314307</v>
      </c>
      <c r="F7558" s="13">
        <v>6917.2818391996998</v>
      </c>
      <c r="G7558" s="13">
        <v>14961.921</v>
      </c>
      <c r="H7558" s="13">
        <v>327.8</v>
      </c>
      <c r="I7558" s="13">
        <v>81.463262926946058</v>
      </c>
      <c r="J7558" s="49">
        <v>103.02916666666667</v>
      </c>
      <c r="K7558" s="14">
        <f t="shared" ref="K7558:K7621" si="686">SUM(E7558:J7558)</f>
        <v>44171.695900224018</v>
      </c>
    </row>
    <row r="7559" spans="1:11" x14ac:dyDescent="0.25">
      <c r="A7559" s="15">
        <f t="shared" si="683"/>
        <v>11</v>
      </c>
      <c r="B7559" s="16">
        <f t="shared" si="682"/>
        <v>2021</v>
      </c>
      <c r="C7559" s="17">
        <f t="shared" si="684"/>
        <v>44511</v>
      </c>
      <c r="D7559" s="16">
        <f t="shared" si="685"/>
        <v>20</v>
      </c>
      <c r="E7559" s="55">
        <v>21316.6022144298</v>
      </c>
      <c r="F7559" s="18">
        <v>6579.9648715252997</v>
      </c>
      <c r="G7559" s="18">
        <v>14111.432000000001</v>
      </c>
      <c r="H7559" s="18">
        <v>327.8</v>
      </c>
      <c r="I7559" s="18">
        <v>81.463262926946058</v>
      </c>
      <c r="J7559" s="53">
        <v>103.02916666666667</v>
      </c>
      <c r="K7559" s="19">
        <f t="shared" si="686"/>
        <v>42520.291515548721</v>
      </c>
    </row>
    <row r="7560" spans="1:11" x14ac:dyDescent="0.25">
      <c r="A7560" s="10">
        <f t="shared" si="683"/>
        <v>11</v>
      </c>
      <c r="B7560" s="11">
        <f t="shared" si="682"/>
        <v>2021</v>
      </c>
      <c r="C7560" s="12">
        <f t="shared" si="684"/>
        <v>44511</v>
      </c>
      <c r="D7560" s="11">
        <f t="shared" si="685"/>
        <v>21</v>
      </c>
      <c r="E7560" s="51">
        <v>20950.318446860201</v>
      </c>
      <c r="F7560" s="13">
        <v>6164.4509617860003</v>
      </c>
      <c r="G7560" s="13">
        <v>13712.041999999999</v>
      </c>
      <c r="H7560" s="13">
        <v>327.8</v>
      </c>
      <c r="I7560" s="13">
        <v>81.463262926946058</v>
      </c>
      <c r="J7560" s="49">
        <v>103.02916666666667</v>
      </c>
      <c r="K7560" s="14">
        <f t="shared" si="686"/>
        <v>41339.103838239818</v>
      </c>
    </row>
    <row r="7561" spans="1:11" x14ac:dyDescent="0.25">
      <c r="A7561" s="15">
        <f t="shared" si="683"/>
        <v>11</v>
      </c>
      <c r="B7561" s="16">
        <f t="shared" si="682"/>
        <v>2021</v>
      </c>
      <c r="C7561" s="17">
        <f t="shared" si="684"/>
        <v>44511</v>
      </c>
      <c r="D7561" s="16">
        <f t="shared" si="685"/>
        <v>22</v>
      </c>
      <c r="E7561" s="55">
        <v>20670.462258232499</v>
      </c>
      <c r="F7561" s="18">
        <v>5807.05870796</v>
      </c>
      <c r="G7561" s="18">
        <v>13325.550999999999</v>
      </c>
      <c r="H7561" s="18">
        <v>327.8</v>
      </c>
      <c r="I7561" s="18">
        <v>81.463262926946058</v>
      </c>
      <c r="J7561" s="53">
        <v>103.02916666666667</v>
      </c>
      <c r="K7561" s="19">
        <f t="shared" si="686"/>
        <v>40315.364395786113</v>
      </c>
    </row>
    <row r="7562" spans="1:11" x14ac:dyDescent="0.25">
      <c r="A7562" s="10">
        <f t="shared" si="683"/>
        <v>11</v>
      </c>
      <c r="B7562" s="11">
        <f t="shared" si="682"/>
        <v>2021</v>
      </c>
      <c r="C7562" s="12">
        <f t="shared" si="684"/>
        <v>44511</v>
      </c>
      <c r="D7562" s="11">
        <f t="shared" si="685"/>
        <v>23</v>
      </c>
      <c r="E7562" s="51">
        <v>19256.4694745046</v>
      </c>
      <c r="F7562" s="13">
        <v>5286.9065129842002</v>
      </c>
      <c r="G7562" s="13">
        <v>12798.960999999999</v>
      </c>
      <c r="H7562" s="13">
        <v>327.8</v>
      </c>
      <c r="I7562" s="13">
        <v>81.463262926946058</v>
      </c>
      <c r="J7562" s="49">
        <v>103.02916666666667</v>
      </c>
      <c r="K7562" s="14">
        <f t="shared" si="686"/>
        <v>37854.629417082419</v>
      </c>
    </row>
    <row r="7563" spans="1:11" x14ac:dyDescent="0.25">
      <c r="A7563" s="15">
        <f t="shared" si="683"/>
        <v>11</v>
      </c>
      <c r="B7563" s="16">
        <f t="shared" si="682"/>
        <v>2021</v>
      </c>
      <c r="C7563" s="17">
        <f t="shared" si="684"/>
        <v>44511</v>
      </c>
      <c r="D7563" s="16">
        <f t="shared" si="685"/>
        <v>24</v>
      </c>
      <c r="E7563" s="55">
        <v>17104.972992797</v>
      </c>
      <c r="F7563" s="18">
        <v>5016.9460522676</v>
      </c>
      <c r="G7563" s="18">
        <v>12429.971</v>
      </c>
      <c r="H7563" s="18">
        <v>327.8</v>
      </c>
      <c r="I7563" s="18">
        <v>81.463262926946058</v>
      </c>
      <c r="J7563" s="53">
        <v>103.02916666666667</v>
      </c>
      <c r="K7563" s="19">
        <f t="shared" si="686"/>
        <v>35064.182474658213</v>
      </c>
    </row>
    <row r="7564" spans="1:11" x14ac:dyDescent="0.25">
      <c r="A7564" s="10">
        <f t="shared" si="683"/>
        <v>11</v>
      </c>
      <c r="B7564" s="11">
        <f t="shared" si="682"/>
        <v>2021</v>
      </c>
      <c r="C7564" s="12">
        <f t="shared" si="684"/>
        <v>44512</v>
      </c>
      <c r="D7564" s="11">
        <f t="shared" si="685"/>
        <v>1</v>
      </c>
      <c r="E7564" s="51">
        <v>14858.315960203099</v>
      </c>
      <c r="F7564" s="13">
        <v>4775.5552352208997</v>
      </c>
      <c r="G7564" s="13">
        <v>11779.126</v>
      </c>
      <c r="H7564" s="13">
        <v>327.8</v>
      </c>
      <c r="I7564" s="13">
        <v>81.463262926946058</v>
      </c>
      <c r="J7564" s="49">
        <v>103.02916666666667</v>
      </c>
      <c r="K7564" s="14">
        <f t="shared" si="686"/>
        <v>31925.289625017613</v>
      </c>
    </row>
    <row r="7565" spans="1:11" x14ac:dyDescent="0.25">
      <c r="A7565" s="15">
        <f t="shared" si="683"/>
        <v>11</v>
      </c>
      <c r="B7565" s="16">
        <f t="shared" si="682"/>
        <v>2021</v>
      </c>
      <c r="C7565" s="17">
        <f t="shared" si="684"/>
        <v>44512</v>
      </c>
      <c r="D7565" s="16">
        <f t="shared" si="685"/>
        <v>2</v>
      </c>
      <c r="E7565" s="55">
        <v>13243.2437479862</v>
      </c>
      <c r="F7565" s="18">
        <v>4516.4551343142002</v>
      </c>
      <c r="G7565" s="18">
        <v>11607.041999999999</v>
      </c>
      <c r="H7565" s="18">
        <v>327.8</v>
      </c>
      <c r="I7565" s="18">
        <v>81.463262926946058</v>
      </c>
      <c r="J7565" s="53">
        <v>103.02916666666667</v>
      </c>
      <c r="K7565" s="19">
        <f t="shared" si="686"/>
        <v>29879.033311894014</v>
      </c>
    </row>
    <row r="7566" spans="1:11" x14ac:dyDescent="0.25">
      <c r="A7566" s="10">
        <f t="shared" si="683"/>
        <v>11</v>
      </c>
      <c r="B7566" s="11">
        <f t="shared" si="682"/>
        <v>2021</v>
      </c>
      <c r="C7566" s="12">
        <f t="shared" si="684"/>
        <v>44512</v>
      </c>
      <c r="D7566" s="11">
        <f t="shared" si="685"/>
        <v>3</v>
      </c>
      <c r="E7566" s="51">
        <v>12169.190379083901</v>
      </c>
      <c r="F7566" s="13">
        <v>4445.0590974364004</v>
      </c>
      <c r="G7566" s="13">
        <v>11624.61</v>
      </c>
      <c r="H7566" s="13">
        <v>327.8</v>
      </c>
      <c r="I7566" s="13">
        <v>81.463262926946058</v>
      </c>
      <c r="J7566" s="49">
        <v>103.02916666666667</v>
      </c>
      <c r="K7566" s="14">
        <f t="shared" si="686"/>
        <v>28751.151906113915</v>
      </c>
    </row>
    <row r="7567" spans="1:11" x14ac:dyDescent="0.25">
      <c r="A7567" s="15">
        <f t="shared" si="683"/>
        <v>11</v>
      </c>
      <c r="B7567" s="16">
        <f t="shared" si="682"/>
        <v>2021</v>
      </c>
      <c r="C7567" s="17">
        <f t="shared" si="684"/>
        <v>44512</v>
      </c>
      <c r="D7567" s="16">
        <f t="shared" si="685"/>
        <v>4</v>
      </c>
      <c r="E7567" s="55">
        <v>11620.6955540132</v>
      </c>
      <c r="F7567" s="18">
        <v>4420.4485740412001</v>
      </c>
      <c r="G7567" s="18">
        <v>11585.332</v>
      </c>
      <c r="H7567" s="18">
        <v>327.8</v>
      </c>
      <c r="I7567" s="18">
        <v>81.463262926946058</v>
      </c>
      <c r="J7567" s="53">
        <v>103.02916666666667</v>
      </c>
      <c r="K7567" s="19">
        <f t="shared" si="686"/>
        <v>28138.768557648014</v>
      </c>
    </row>
    <row r="7568" spans="1:11" x14ac:dyDescent="0.25">
      <c r="A7568" s="10">
        <f t="shared" si="683"/>
        <v>11</v>
      </c>
      <c r="B7568" s="11">
        <f t="shared" si="682"/>
        <v>2021</v>
      </c>
      <c r="C7568" s="12">
        <f t="shared" si="684"/>
        <v>44512</v>
      </c>
      <c r="D7568" s="11">
        <f t="shared" si="685"/>
        <v>5</v>
      </c>
      <c r="E7568" s="51">
        <v>11423.9316229991</v>
      </c>
      <c r="F7568" s="13">
        <v>4445.9216906049996</v>
      </c>
      <c r="G7568" s="13">
        <v>11721.356</v>
      </c>
      <c r="H7568" s="13">
        <v>327.8</v>
      </c>
      <c r="I7568" s="13">
        <v>81.463262926946058</v>
      </c>
      <c r="J7568" s="49">
        <v>103.02916666666667</v>
      </c>
      <c r="K7568" s="14">
        <f t="shared" si="686"/>
        <v>28103.501743197714</v>
      </c>
    </row>
    <row r="7569" spans="1:11" x14ac:dyDescent="0.25">
      <c r="A7569" s="15">
        <f t="shared" si="683"/>
        <v>11</v>
      </c>
      <c r="B7569" s="16">
        <f t="shared" si="682"/>
        <v>2021</v>
      </c>
      <c r="C7569" s="17">
        <f t="shared" si="684"/>
        <v>44512</v>
      </c>
      <c r="D7569" s="16">
        <f t="shared" si="685"/>
        <v>6</v>
      </c>
      <c r="E7569" s="55">
        <v>11454.6892274864</v>
      </c>
      <c r="F7569" s="18">
        <v>4473.5251581331004</v>
      </c>
      <c r="G7569" s="18">
        <v>12190.204</v>
      </c>
      <c r="H7569" s="18">
        <v>327.8</v>
      </c>
      <c r="I7569" s="18">
        <v>81.463262926946058</v>
      </c>
      <c r="J7569" s="53">
        <v>103.02916666666667</v>
      </c>
      <c r="K7569" s="19">
        <f t="shared" si="686"/>
        <v>28630.710815213115</v>
      </c>
    </row>
    <row r="7570" spans="1:11" x14ac:dyDescent="0.25">
      <c r="A7570" s="10">
        <f t="shared" si="683"/>
        <v>11</v>
      </c>
      <c r="B7570" s="11">
        <f t="shared" si="682"/>
        <v>2021</v>
      </c>
      <c r="C7570" s="12">
        <f t="shared" si="684"/>
        <v>44512</v>
      </c>
      <c r="D7570" s="11">
        <f t="shared" si="685"/>
        <v>7</v>
      </c>
      <c r="E7570" s="51">
        <v>12282.632403600101</v>
      </c>
      <c r="F7570" s="13">
        <v>4681.8875318340997</v>
      </c>
      <c r="G7570" s="13">
        <v>13008.082</v>
      </c>
      <c r="H7570" s="13">
        <v>327.8</v>
      </c>
      <c r="I7570" s="13">
        <v>81.463262926946058</v>
      </c>
      <c r="J7570" s="49">
        <v>103.02916666666667</v>
      </c>
      <c r="K7570" s="14">
        <f t="shared" si="686"/>
        <v>30484.894365027812</v>
      </c>
    </row>
    <row r="7571" spans="1:11" x14ac:dyDescent="0.25">
      <c r="A7571" s="15">
        <f t="shared" si="683"/>
        <v>11</v>
      </c>
      <c r="B7571" s="16">
        <f t="shared" si="682"/>
        <v>2021</v>
      </c>
      <c r="C7571" s="17">
        <f t="shared" si="684"/>
        <v>44512</v>
      </c>
      <c r="D7571" s="16">
        <f t="shared" si="685"/>
        <v>8</v>
      </c>
      <c r="E7571" s="55">
        <v>13794.4782628786</v>
      </c>
      <c r="F7571" s="18">
        <v>5043.5962835338996</v>
      </c>
      <c r="G7571" s="18">
        <v>14860.674000000001</v>
      </c>
      <c r="H7571" s="18">
        <v>54.677</v>
      </c>
      <c r="I7571" s="18">
        <v>13.588062315608997</v>
      </c>
      <c r="J7571" s="53">
        <v>103.02916666666667</v>
      </c>
      <c r="K7571" s="19">
        <f t="shared" si="686"/>
        <v>33870.042775394781</v>
      </c>
    </row>
    <row r="7572" spans="1:11" x14ac:dyDescent="0.25">
      <c r="A7572" s="10">
        <f t="shared" si="683"/>
        <v>11</v>
      </c>
      <c r="B7572" s="11">
        <f t="shared" si="682"/>
        <v>2021</v>
      </c>
      <c r="C7572" s="12">
        <f t="shared" si="684"/>
        <v>44512</v>
      </c>
      <c r="D7572" s="11">
        <f t="shared" si="685"/>
        <v>9</v>
      </c>
      <c r="E7572" s="51">
        <v>15361.225960661301</v>
      </c>
      <c r="F7572" s="13">
        <v>5423.3481570774002</v>
      </c>
      <c r="G7572" s="13">
        <v>16304.428</v>
      </c>
      <c r="H7572" s="13">
        <v>0</v>
      </c>
      <c r="I7572" s="13">
        <v>0</v>
      </c>
      <c r="J7572" s="49">
        <v>103.02916666666667</v>
      </c>
      <c r="K7572" s="14">
        <f t="shared" si="686"/>
        <v>37192.03128440537</v>
      </c>
    </row>
    <row r="7573" spans="1:11" x14ac:dyDescent="0.25">
      <c r="A7573" s="15">
        <f t="shared" si="683"/>
        <v>11</v>
      </c>
      <c r="B7573" s="16">
        <f t="shared" si="682"/>
        <v>2021</v>
      </c>
      <c r="C7573" s="17">
        <f t="shared" si="684"/>
        <v>44512</v>
      </c>
      <c r="D7573" s="16">
        <f t="shared" si="685"/>
        <v>10</v>
      </c>
      <c r="E7573" s="55">
        <v>15273.471510229199</v>
      </c>
      <c r="F7573" s="18">
        <v>6011.2316741731001</v>
      </c>
      <c r="G7573" s="18">
        <v>15876.343000000001</v>
      </c>
      <c r="H7573" s="18">
        <v>0</v>
      </c>
      <c r="I7573" s="18">
        <v>0</v>
      </c>
      <c r="J7573" s="53">
        <v>103.02916666666667</v>
      </c>
      <c r="K7573" s="19">
        <f t="shared" si="686"/>
        <v>37264.075351068968</v>
      </c>
    </row>
    <row r="7574" spans="1:11" x14ac:dyDescent="0.25">
      <c r="A7574" s="10">
        <f t="shared" si="683"/>
        <v>11</v>
      </c>
      <c r="B7574" s="11">
        <f t="shared" si="682"/>
        <v>2021</v>
      </c>
      <c r="C7574" s="12">
        <f t="shared" si="684"/>
        <v>44512</v>
      </c>
      <c r="D7574" s="11">
        <f t="shared" si="685"/>
        <v>11</v>
      </c>
      <c r="E7574" s="51">
        <v>15211.4610536624</v>
      </c>
      <c r="F7574" s="13">
        <v>6736.2848489698999</v>
      </c>
      <c r="G7574" s="13">
        <v>16659.677</v>
      </c>
      <c r="H7574" s="13">
        <v>0</v>
      </c>
      <c r="I7574" s="13">
        <v>0</v>
      </c>
      <c r="J7574" s="49">
        <v>103.02916666666667</v>
      </c>
      <c r="K7574" s="14">
        <f t="shared" si="686"/>
        <v>38710.452069298968</v>
      </c>
    </row>
    <row r="7575" spans="1:11" x14ac:dyDescent="0.25">
      <c r="A7575" s="15">
        <f t="shared" si="683"/>
        <v>11</v>
      </c>
      <c r="B7575" s="16">
        <f t="shared" si="682"/>
        <v>2021</v>
      </c>
      <c r="C7575" s="17">
        <f t="shared" si="684"/>
        <v>44512</v>
      </c>
      <c r="D7575" s="16">
        <f t="shared" si="685"/>
        <v>12</v>
      </c>
      <c r="E7575" s="55">
        <v>15328.817096325</v>
      </c>
      <c r="F7575" s="18">
        <v>7106.7362677151004</v>
      </c>
      <c r="G7575" s="18">
        <v>16737.699000000001</v>
      </c>
      <c r="H7575" s="18">
        <v>0</v>
      </c>
      <c r="I7575" s="18">
        <v>0</v>
      </c>
      <c r="J7575" s="53">
        <v>103.02916666666667</v>
      </c>
      <c r="K7575" s="19">
        <f t="shared" si="686"/>
        <v>39276.281530706772</v>
      </c>
    </row>
    <row r="7576" spans="1:11" x14ac:dyDescent="0.25">
      <c r="A7576" s="10">
        <f t="shared" si="683"/>
        <v>11</v>
      </c>
      <c r="B7576" s="11">
        <f t="shared" si="682"/>
        <v>2021</v>
      </c>
      <c r="C7576" s="12">
        <f t="shared" si="684"/>
        <v>44512</v>
      </c>
      <c r="D7576" s="11">
        <f t="shared" si="685"/>
        <v>13</v>
      </c>
      <c r="E7576" s="51">
        <v>15456.795677153499</v>
      </c>
      <c r="F7576" s="13">
        <v>7275.7847116124003</v>
      </c>
      <c r="G7576" s="13">
        <v>16655.832999999999</v>
      </c>
      <c r="H7576" s="13">
        <v>0</v>
      </c>
      <c r="I7576" s="13">
        <v>0</v>
      </c>
      <c r="J7576" s="49">
        <v>103.02916666666667</v>
      </c>
      <c r="K7576" s="14">
        <f t="shared" si="686"/>
        <v>39491.442555432564</v>
      </c>
    </row>
    <row r="7577" spans="1:11" x14ac:dyDescent="0.25">
      <c r="A7577" s="15">
        <f t="shared" si="683"/>
        <v>11</v>
      </c>
      <c r="B7577" s="16">
        <f t="shared" si="682"/>
        <v>2021</v>
      </c>
      <c r="C7577" s="17">
        <f t="shared" si="684"/>
        <v>44512</v>
      </c>
      <c r="D7577" s="16">
        <f t="shared" si="685"/>
        <v>14</v>
      </c>
      <c r="E7577" s="55">
        <v>15510.968709081801</v>
      </c>
      <c r="F7577" s="18">
        <v>7212.5882017123004</v>
      </c>
      <c r="G7577" s="18">
        <v>16631.048999999999</v>
      </c>
      <c r="H7577" s="18">
        <v>0</v>
      </c>
      <c r="I7577" s="18">
        <v>0</v>
      </c>
      <c r="J7577" s="53">
        <v>103.02916666666667</v>
      </c>
      <c r="K7577" s="19">
        <f t="shared" si="686"/>
        <v>39457.635077460764</v>
      </c>
    </row>
    <row r="7578" spans="1:11" x14ac:dyDescent="0.25">
      <c r="A7578" s="10">
        <f t="shared" si="683"/>
        <v>11</v>
      </c>
      <c r="B7578" s="11">
        <f t="shared" si="682"/>
        <v>2021</v>
      </c>
      <c r="C7578" s="12">
        <f t="shared" si="684"/>
        <v>44512</v>
      </c>
      <c r="D7578" s="11">
        <f t="shared" si="685"/>
        <v>15</v>
      </c>
      <c r="E7578" s="51">
        <v>15335.920980859701</v>
      </c>
      <c r="F7578" s="13">
        <v>7223.3844076198002</v>
      </c>
      <c r="G7578" s="13">
        <v>16077.785</v>
      </c>
      <c r="H7578" s="13">
        <v>0</v>
      </c>
      <c r="I7578" s="13">
        <v>0</v>
      </c>
      <c r="J7578" s="49">
        <v>103.02916666666667</v>
      </c>
      <c r="K7578" s="14">
        <f t="shared" si="686"/>
        <v>38740.119555146164</v>
      </c>
    </row>
    <row r="7579" spans="1:11" x14ac:dyDescent="0.25">
      <c r="A7579" s="15">
        <f t="shared" si="683"/>
        <v>11</v>
      </c>
      <c r="B7579" s="16">
        <f t="shared" si="682"/>
        <v>2021</v>
      </c>
      <c r="C7579" s="17">
        <f t="shared" si="684"/>
        <v>44512</v>
      </c>
      <c r="D7579" s="16">
        <f t="shared" si="685"/>
        <v>16</v>
      </c>
      <c r="E7579" s="55">
        <v>15179.1417436929</v>
      </c>
      <c r="F7579" s="18">
        <v>7090.7799946042996</v>
      </c>
      <c r="G7579" s="18">
        <v>15297.822</v>
      </c>
      <c r="H7579" s="18">
        <v>0</v>
      </c>
      <c r="I7579" s="18">
        <v>0</v>
      </c>
      <c r="J7579" s="53">
        <v>103.02916666666667</v>
      </c>
      <c r="K7579" s="19">
        <f t="shared" si="686"/>
        <v>37670.772904963866</v>
      </c>
    </row>
    <row r="7580" spans="1:11" x14ac:dyDescent="0.25">
      <c r="A7580" s="10">
        <f t="shared" si="683"/>
        <v>11</v>
      </c>
      <c r="B7580" s="11">
        <f t="shared" si="682"/>
        <v>2021</v>
      </c>
      <c r="C7580" s="12">
        <f t="shared" si="684"/>
        <v>44512</v>
      </c>
      <c r="D7580" s="11">
        <f t="shared" si="685"/>
        <v>17</v>
      </c>
      <c r="E7580" s="51">
        <v>16196.945191569999</v>
      </c>
      <c r="F7580" s="13">
        <v>6963.1897473791996</v>
      </c>
      <c r="G7580" s="13">
        <v>14317.803</v>
      </c>
      <c r="H7580" s="13">
        <v>16.39</v>
      </c>
      <c r="I7580" s="13">
        <v>4.0731631463473033</v>
      </c>
      <c r="J7580" s="49">
        <v>103.02916666666667</v>
      </c>
      <c r="K7580" s="14">
        <f t="shared" si="686"/>
        <v>37601.430268762211</v>
      </c>
    </row>
    <row r="7581" spans="1:11" x14ac:dyDescent="0.25">
      <c r="A7581" s="15">
        <f t="shared" si="683"/>
        <v>11</v>
      </c>
      <c r="B7581" s="16">
        <f t="shared" si="682"/>
        <v>2021</v>
      </c>
      <c r="C7581" s="17">
        <f t="shared" si="684"/>
        <v>44512</v>
      </c>
      <c r="D7581" s="16">
        <f t="shared" si="685"/>
        <v>18</v>
      </c>
      <c r="E7581" s="55">
        <v>18781.696632594201</v>
      </c>
      <c r="F7581" s="18">
        <v>6774.2910723163995</v>
      </c>
      <c r="G7581" s="18">
        <v>14010.894</v>
      </c>
      <c r="H7581" s="18">
        <v>327.8</v>
      </c>
      <c r="I7581" s="18">
        <v>81.463262926946058</v>
      </c>
      <c r="J7581" s="53">
        <v>103.02916666666667</v>
      </c>
      <c r="K7581" s="19">
        <f t="shared" si="686"/>
        <v>40079.174134504217</v>
      </c>
    </row>
    <row r="7582" spans="1:11" x14ac:dyDescent="0.25">
      <c r="A7582" s="10">
        <f t="shared" si="683"/>
        <v>11</v>
      </c>
      <c r="B7582" s="11">
        <f t="shared" si="682"/>
        <v>2021</v>
      </c>
      <c r="C7582" s="12">
        <f t="shared" si="684"/>
        <v>44512</v>
      </c>
      <c r="D7582" s="11">
        <f t="shared" si="685"/>
        <v>19</v>
      </c>
      <c r="E7582" s="51">
        <v>21377.2977622367</v>
      </c>
      <c r="F7582" s="13">
        <v>6726.0284854130005</v>
      </c>
      <c r="G7582" s="13">
        <v>13865.734</v>
      </c>
      <c r="H7582" s="13">
        <v>327.8</v>
      </c>
      <c r="I7582" s="13">
        <v>81.463262926946058</v>
      </c>
      <c r="J7582" s="49">
        <v>103.02916666666667</v>
      </c>
      <c r="K7582" s="14">
        <f t="shared" si="686"/>
        <v>42481.352677243318</v>
      </c>
    </row>
    <row r="7583" spans="1:11" x14ac:dyDescent="0.25">
      <c r="A7583" s="15">
        <f t="shared" si="683"/>
        <v>11</v>
      </c>
      <c r="B7583" s="16">
        <f t="shared" si="682"/>
        <v>2021</v>
      </c>
      <c r="C7583" s="17">
        <f t="shared" si="684"/>
        <v>44512</v>
      </c>
      <c r="D7583" s="16">
        <f t="shared" si="685"/>
        <v>20</v>
      </c>
      <c r="E7583" s="55">
        <v>21127.895252407099</v>
      </c>
      <c r="F7583" s="18">
        <v>6467.2920185451003</v>
      </c>
      <c r="G7583" s="18">
        <v>13343.62</v>
      </c>
      <c r="H7583" s="18">
        <v>327.8</v>
      </c>
      <c r="I7583" s="18">
        <v>81.463262926946058</v>
      </c>
      <c r="J7583" s="53">
        <v>103.02916666666667</v>
      </c>
      <c r="K7583" s="19">
        <f t="shared" si="686"/>
        <v>41451.099700545819</v>
      </c>
    </row>
    <row r="7584" spans="1:11" x14ac:dyDescent="0.25">
      <c r="A7584" s="10">
        <f t="shared" si="683"/>
        <v>11</v>
      </c>
      <c r="B7584" s="11">
        <f t="shared" si="682"/>
        <v>2021</v>
      </c>
      <c r="C7584" s="12">
        <f t="shared" si="684"/>
        <v>44512</v>
      </c>
      <c r="D7584" s="11">
        <f t="shared" si="685"/>
        <v>21</v>
      </c>
      <c r="E7584" s="51">
        <v>20936.4927504439</v>
      </c>
      <c r="F7584" s="13">
        <v>6102.2541372693004</v>
      </c>
      <c r="G7584" s="13">
        <v>13040.41</v>
      </c>
      <c r="H7584" s="13">
        <v>327.8</v>
      </c>
      <c r="I7584" s="13">
        <v>81.463262926946058</v>
      </c>
      <c r="J7584" s="49">
        <v>103.02916666666667</v>
      </c>
      <c r="K7584" s="14">
        <f t="shared" si="686"/>
        <v>40591.449317306819</v>
      </c>
    </row>
    <row r="7585" spans="1:11" x14ac:dyDescent="0.25">
      <c r="A7585" s="15">
        <f t="shared" si="683"/>
        <v>11</v>
      </c>
      <c r="B7585" s="16">
        <f t="shared" si="682"/>
        <v>2021</v>
      </c>
      <c r="C7585" s="17">
        <f t="shared" si="684"/>
        <v>44512</v>
      </c>
      <c r="D7585" s="16">
        <f t="shared" si="685"/>
        <v>22</v>
      </c>
      <c r="E7585" s="55">
        <v>20930.7211373602</v>
      </c>
      <c r="F7585" s="18">
        <v>5764.5983522330998</v>
      </c>
      <c r="G7585" s="18">
        <v>12450.933999999999</v>
      </c>
      <c r="H7585" s="18">
        <v>327.8</v>
      </c>
      <c r="I7585" s="18">
        <v>81.463262926946058</v>
      </c>
      <c r="J7585" s="53">
        <v>103.02916666666667</v>
      </c>
      <c r="K7585" s="19">
        <f t="shared" si="686"/>
        <v>39658.545919186916</v>
      </c>
    </row>
    <row r="7586" spans="1:11" x14ac:dyDescent="0.25">
      <c r="A7586" s="10">
        <f t="shared" si="683"/>
        <v>11</v>
      </c>
      <c r="B7586" s="11">
        <f t="shared" si="682"/>
        <v>2021</v>
      </c>
      <c r="C7586" s="12">
        <f t="shared" si="684"/>
        <v>44512</v>
      </c>
      <c r="D7586" s="11">
        <f t="shared" si="685"/>
        <v>23</v>
      </c>
      <c r="E7586" s="51">
        <v>19732.5353754241</v>
      </c>
      <c r="F7586" s="13">
        <v>5397.1982446927996</v>
      </c>
      <c r="G7586" s="13">
        <v>11903.581</v>
      </c>
      <c r="H7586" s="13">
        <v>327.8</v>
      </c>
      <c r="I7586" s="13">
        <v>81.463262926946058</v>
      </c>
      <c r="J7586" s="49">
        <v>103.02916666666667</v>
      </c>
      <c r="K7586" s="14">
        <f t="shared" si="686"/>
        <v>37545.607049710517</v>
      </c>
    </row>
    <row r="7587" spans="1:11" x14ac:dyDescent="0.25">
      <c r="A7587" s="15">
        <f t="shared" si="683"/>
        <v>11</v>
      </c>
      <c r="B7587" s="16">
        <f t="shared" si="682"/>
        <v>2021</v>
      </c>
      <c r="C7587" s="17">
        <f t="shared" si="684"/>
        <v>44512</v>
      </c>
      <c r="D7587" s="16">
        <f t="shared" si="685"/>
        <v>24</v>
      </c>
      <c r="E7587" s="55">
        <v>18086.004186555201</v>
      </c>
      <c r="F7587" s="18">
        <v>5012.5932043203002</v>
      </c>
      <c r="G7587" s="18">
        <v>11404.868</v>
      </c>
      <c r="H7587" s="18">
        <v>327.8</v>
      </c>
      <c r="I7587" s="18">
        <v>81.463262926946058</v>
      </c>
      <c r="J7587" s="53">
        <v>103.02916666666667</v>
      </c>
      <c r="K7587" s="19">
        <f t="shared" si="686"/>
        <v>35015.757820469116</v>
      </c>
    </row>
    <row r="7588" spans="1:11" x14ac:dyDescent="0.25">
      <c r="A7588" s="10">
        <f t="shared" si="683"/>
        <v>11</v>
      </c>
      <c r="B7588" s="11">
        <f t="shared" si="682"/>
        <v>2021</v>
      </c>
      <c r="C7588" s="12">
        <f t="shared" si="684"/>
        <v>44513</v>
      </c>
      <c r="D7588" s="11">
        <f t="shared" si="685"/>
        <v>1</v>
      </c>
      <c r="E7588" s="51">
        <v>16035.4032332193</v>
      </c>
      <c r="F7588" s="13">
        <v>4761.7327965425002</v>
      </c>
      <c r="G7588" s="13">
        <v>11108.397999999999</v>
      </c>
      <c r="H7588" s="13">
        <v>327.8</v>
      </c>
      <c r="I7588" s="13">
        <v>81.463262926946058</v>
      </c>
      <c r="J7588" s="49">
        <v>103.02916666666667</v>
      </c>
      <c r="K7588" s="14">
        <f t="shared" si="686"/>
        <v>32417.826459355416</v>
      </c>
    </row>
    <row r="7589" spans="1:11" x14ac:dyDescent="0.25">
      <c r="A7589" s="15">
        <f t="shared" si="683"/>
        <v>11</v>
      </c>
      <c r="B7589" s="16">
        <f t="shared" si="682"/>
        <v>2021</v>
      </c>
      <c r="C7589" s="17">
        <f t="shared" si="684"/>
        <v>44513</v>
      </c>
      <c r="D7589" s="16">
        <f t="shared" si="685"/>
        <v>2</v>
      </c>
      <c r="E7589" s="55">
        <v>14370.594933803901</v>
      </c>
      <c r="F7589" s="18">
        <v>4670.6132861215001</v>
      </c>
      <c r="G7589" s="18">
        <v>10980.871999999999</v>
      </c>
      <c r="H7589" s="18">
        <v>327.8</v>
      </c>
      <c r="I7589" s="18">
        <v>81.463262926946058</v>
      </c>
      <c r="J7589" s="53">
        <v>103.02916666666667</v>
      </c>
      <c r="K7589" s="19">
        <f t="shared" si="686"/>
        <v>30534.372649519013</v>
      </c>
    </row>
    <row r="7590" spans="1:11" x14ac:dyDescent="0.25">
      <c r="A7590" s="10">
        <f t="shared" si="683"/>
        <v>11</v>
      </c>
      <c r="B7590" s="11">
        <f t="shared" si="682"/>
        <v>2021</v>
      </c>
      <c r="C7590" s="12">
        <f t="shared" si="684"/>
        <v>44513</v>
      </c>
      <c r="D7590" s="11">
        <f t="shared" si="685"/>
        <v>3</v>
      </c>
      <c r="E7590" s="51">
        <v>13272.133945681901</v>
      </c>
      <c r="F7590" s="13">
        <v>4622.8783124635002</v>
      </c>
      <c r="G7590" s="13">
        <v>10976.106</v>
      </c>
      <c r="H7590" s="13">
        <v>327.8</v>
      </c>
      <c r="I7590" s="13">
        <v>81.463262926946058</v>
      </c>
      <c r="J7590" s="49">
        <v>103.02916666666667</v>
      </c>
      <c r="K7590" s="14">
        <f t="shared" si="686"/>
        <v>29383.410687739015</v>
      </c>
    </row>
    <row r="7591" spans="1:11" x14ac:dyDescent="0.25">
      <c r="A7591" s="15">
        <f t="shared" si="683"/>
        <v>11</v>
      </c>
      <c r="B7591" s="16">
        <f t="shared" si="682"/>
        <v>2021</v>
      </c>
      <c r="C7591" s="17">
        <f t="shared" si="684"/>
        <v>44513</v>
      </c>
      <c r="D7591" s="16">
        <f t="shared" si="685"/>
        <v>4</v>
      </c>
      <c r="E7591" s="55">
        <v>12667.724466523099</v>
      </c>
      <c r="F7591" s="18">
        <v>4627.2457436441</v>
      </c>
      <c r="G7591" s="18">
        <v>11028.187</v>
      </c>
      <c r="H7591" s="18">
        <v>327.8</v>
      </c>
      <c r="I7591" s="18">
        <v>81.463262926946058</v>
      </c>
      <c r="J7591" s="53">
        <v>103.02916666666667</v>
      </c>
      <c r="K7591" s="19">
        <f t="shared" si="686"/>
        <v>28835.449639760813</v>
      </c>
    </row>
    <row r="7592" spans="1:11" x14ac:dyDescent="0.25">
      <c r="A7592" s="10">
        <f t="shared" si="683"/>
        <v>11</v>
      </c>
      <c r="B7592" s="11">
        <f t="shared" si="682"/>
        <v>2021</v>
      </c>
      <c r="C7592" s="12">
        <f t="shared" si="684"/>
        <v>44513</v>
      </c>
      <c r="D7592" s="11">
        <f t="shared" si="685"/>
        <v>5</v>
      </c>
      <c r="E7592" s="51">
        <v>12471.481680609</v>
      </c>
      <c r="F7592" s="13">
        <v>4649.7565968313002</v>
      </c>
      <c r="G7592" s="13">
        <v>11019.781999999999</v>
      </c>
      <c r="H7592" s="13">
        <v>327.8</v>
      </c>
      <c r="I7592" s="13">
        <v>81.463262926946058</v>
      </c>
      <c r="J7592" s="49">
        <v>103.02916666666667</v>
      </c>
      <c r="K7592" s="14">
        <f t="shared" si="686"/>
        <v>28653.312707033914</v>
      </c>
    </row>
    <row r="7593" spans="1:11" x14ac:dyDescent="0.25">
      <c r="A7593" s="15">
        <f t="shared" si="683"/>
        <v>11</v>
      </c>
      <c r="B7593" s="16">
        <f t="shared" si="682"/>
        <v>2021</v>
      </c>
      <c r="C7593" s="17">
        <f t="shared" si="684"/>
        <v>44513</v>
      </c>
      <c r="D7593" s="16">
        <f t="shared" si="685"/>
        <v>6</v>
      </c>
      <c r="E7593" s="55">
        <v>12494.2654605179</v>
      </c>
      <c r="F7593" s="18">
        <v>4656.6753278632996</v>
      </c>
      <c r="G7593" s="18">
        <v>11202.851000000001</v>
      </c>
      <c r="H7593" s="18">
        <v>327.8</v>
      </c>
      <c r="I7593" s="18">
        <v>81.463262926946058</v>
      </c>
      <c r="J7593" s="53">
        <v>103.02916666666667</v>
      </c>
      <c r="K7593" s="19">
        <f t="shared" si="686"/>
        <v>28866.084217974811</v>
      </c>
    </row>
    <row r="7594" spans="1:11" x14ac:dyDescent="0.25">
      <c r="A7594" s="10">
        <f t="shared" si="683"/>
        <v>11</v>
      </c>
      <c r="B7594" s="11">
        <f t="shared" si="682"/>
        <v>2021</v>
      </c>
      <c r="C7594" s="12">
        <f t="shared" si="684"/>
        <v>44513</v>
      </c>
      <c r="D7594" s="11">
        <f t="shared" si="685"/>
        <v>7</v>
      </c>
      <c r="E7594" s="51">
        <v>12926.1918429253</v>
      </c>
      <c r="F7594" s="13">
        <v>4736.114032472</v>
      </c>
      <c r="G7594" s="13">
        <v>11703.44</v>
      </c>
      <c r="H7594" s="13">
        <v>327.8</v>
      </c>
      <c r="I7594" s="13">
        <v>81.463262926946058</v>
      </c>
      <c r="J7594" s="49">
        <v>103.02916666666667</v>
      </c>
      <c r="K7594" s="14">
        <f t="shared" si="686"/>
        <v>29878.038304990918</v>
      </c>
    </row>
    <row r="7595" spans="1:11" x14ac:dyDescent="0.25">
      <c r="A7595" s="15">
        <f t="shared" si="683"/>
        <v>11</v>
      </c>
      <c r="B7595" s="16">
        <f t="shared" si="682"/>
        <v>2021</v>
      </c>
      <c r="C7595" s="17">
        <f t="shared" si="684"/>
        <v>44513</v>
      </c>
      <c r="D7595" s="16">
        <f t="shared" si="685"/>
        <v>8</v>
      </c>
      <c r="E7595" s="55">
        <v>13825.4498677549</v>
      </c>
      <c r="F7595" s="18">
        <v>4888.2633651869</v>
      </c>
      <c r="G7595" s="18">
        <v>12309.903</v>
      </c>
      <c r="H7595" s="18">
        <v>60.052999999999997</v>
      </c>
      <c r="I7595" s="18">
        <v>14.924079708822122</v>
      </c>
      <c r="J7595" s="53">
        <v>103.02916666666667</v>
      </c>
      <c r="K7595" s="19">
        <f t="shared" si="686"/>
        <v>31201.622479317288</v>
      </c>
    </row>
    <row r="7596" spans="1:11" x14ac:dyDescent="0.25">
      <c r="A7596" s="10">
        <f t="shared" si="683"/>
        <v>11</v>
      </c>
      <c r="B7596" s="11">
        <f t="shared" si="682"/>
        <v>2021</v>
      </c>
      <c r="C7596" s="12">
        <f t="shared" si="684"/>
        <v>44513</v>
      </c>
      <c r="D7596" s="11">
        <f t="shared" si="685"/>
        <v>9</v>
      </c>
      <c r="E7596" s="51">
        <v>15792.2479104047</v>
      </c>
      <c r="F7596" s="13">
        <v>4996.5328199326004</v>
      </c>
      <c r="G7596" s="13">
        <v>12820.669</v>
      </c>
      <c r="H7596" s="13">
        <v>0</v>
      </c>
      <c r="I7596" s="13">
        <v>0</v>
      </c>
      <c r="J7596" s="49">
        <v>103.02916666666667</v>
      </c>
      <c r="K7596" s="14">
        <f t="shared" si="686"/>
        <v>33712.478897003966</v>
      </c>
    </row>
    <row r="7597" spans="1:11" x14ac:dyDescent="0.25">
      <c r="A7597" s="15">
        <f t="shared" si="683"/>
        <v>11</v>
      </c>
      <c r="B7597" s="16">
        <f t="shared" si="682"/>
        <v>2021</v>
      </c>
      <c r="C7597" s="17">
        <f t="shared" si="684"/>
        <v>44513</v>
      </c>
      <c r="D7597" s="16">
        <f t="shared" si="685"/>
        <v>10</v>
      </c>
      <c r="E7597" s="55">
        <v>18262.072229188001</v>
      </c>
      <c r="F7597" s="18">
        <v>5321.6317702271999</v>
      </c>
      <c r="G7597" s="18">
        <v>12941.361999999999</v>
      </c>
      <c r="H7597" s="18">
        <v>0</v>
      </c>
      <c r="I7597" s="18">
        <v>0</v>
      </c>
      <c r="J7597" s="53">
        <v>103.02916666666667</v>
      </c>
      <c r="K7597" s="19">
        <f t="shared" si="686"/>
        <v>36628.095166081868</v>
      </c>
    </row>
    <row r="7598" spans="1:11" x14ac:dyDescent="0.25">
      <c r="A7598" s="10">
        <f t="shared" si="683"/>
        <v>11</v>
      </c>
      <c r="B7598" s="11">
        <f t="shared" si="682"/>
        <v>2021</v>
      </c>
      <c r="C7598" s="12">
        <f t="shared" si="684"/>
        <v>44513</v>
      </c>
      <c r="D7598" s="11">
        <f t="shared" si="685"/>
        <v>11</v>
      </c>
      <c r="E7598" s="51">
        <v>20034.934066940601</v>
      </c>
      <c r="F7598" s="13">
        <v>5986.9274221994001</v>
      </c>
      <c r="G7598" s="13">
        <v>13079.504000000001</v>
      </c>
      <c r="H7598" s="13">
        <v>0</v>
      </c>
      <c r="I7598" s="13">
        <v>0</v>
      </c>
      <c r="J7598" s="49">
        <v>103.02916666666667</v>
      </c>
      <c r="K7598" s="14">
        <f t="shared" si="686"/>
        <v>39204.394655806667</v>
      </c>
    </row>
    <row r="7599" spans="1:11" x14ac:dyDescent="0.25">
      <c r="A7599" s="15">
        <f t="shared" si="683"/>
        <v>11</v>
      </c>
      <c r="B7599" s="16">
        <f t="shared" si="682"/>
        <v>2021</v>
      </c>
      <c r="C7599" s="17">
        <f t="shared" si="684"/>
        <v>44513</v>
      </c>
      <c r="D7599" s="16">
        <f t="shared" si="685"/>
        <v>12</v>
      </c>
      <c r="E7599" s="55">
        <v>20847.019391734</v>
      </c>
      <c r="F7599" s="18">
        <v>6332.6833078480004</v>
      </c>
      <c r="G7599" s="18">
        <v>13288.611000000001</v>
      </c>
      <c r="H7599" s="18">
        <v>0</v>
      </c>
      <c r="I7599" s="18">
        <v>0</v>
      </c>
      <c r="J7599" s="53">
        <v>103.02916666666667</v>
      </c>
      <c r="K7599" s="19">
        <f t="shared" si="686"/>
        <v>40571.342866248669</v>
      </c>
    </row>
    <row r="7600" spans="1:11" x14ac:dyDescent="0.25">
      <c r="A7600" s="10">
        <f t="shared" si="683"/>
        <v>11</v>
      </c>
      <c r="B7600" s="11">
        <f t="shared" si="682"/>
        <v>2021</v>
      </c>
      <c r="C7600" s="12">
        <f t="shared" si="684"/>
        <v>44513</v>
      </c>
      <c r="D7600" s="11">
        <f t="shared" si="685"/>
        <v>13</v>
      </c>
      <c r="E7600" s="51">
        <v>21327.499821078702</v>
      </c>
      <c r="F7600" s="13">
        <v>6236.5540866114998</v>
      </c>
      <c r="G7600" s="13">
        <v>13190.942999999999</v>
      </c>
      <c r="H7600" s="13">
        <v>0</v>
      </c>
      <c r="I7600" s="13">
        <v>0</v>
      </c>
      <c r="J7600" s="49">
        <v>103.02916666666667</v>
      </c>
      <c r="K7600" s="14">
        <f t="shared" si="686"/>
        <v>40858.026074356872</v>
      </c>
    </row>
    <row r="7601" spans="1:11" x14ac:dyDescent="0.25">
      <c r="A7601" s="15">
        <f t="shared" si="683"/>
        <v>11</v>
      </c>
      <c r="B7601" s="16">
        <f t="shared" si="682"/>
        <v>2021</v>
      </c>
      <c r="C7601" s="17">
        <f t="shared" si="684"/>
        <v>44513</v>
      </c>
      <c r="D7601" s="16">
        <f t="shared" si="685"/>
        <v>14</v>
      </c>
      <c r="E7601" s="55">
        <v>21531.680836478801</v>
      </c>
      <c r="F7601" s="18">
        <v>6205.0424858029</v>
      </c>
      <c r="G7601" s="18">
        <v>13105.78</v>
      </c>
      <c r="H7601" s="18">
        <v>0</v>
      </c>
      <c r="I7601" s="18">
        <v>0</v>
      </c>
      <c r="J7601" s="53">
        <v>103.02916666666667</v>
      </c>
      <c r="K7601" s="19">
        <f t="shared" si="686"/>
        <v>40945.532488948367</v>
      </c>
    </row>
    <row r="7602" spans="1:11" x14ac:dyDescent="0.25">
      <c r="A7602" s="10">
        <f t="shared" si="683"/>
        <v>11</v>
      </c>
      <c r="B7602" s="11">
        <f t="shared" si="682"/>
        <v>2021</v>
      </c>
      <c r="C7602" s="12">
        <f t="shared" si="684"/>
        <v>44513</v>
      </c>
      <c r="D7602" s="11">
        <f t="shared" si="685"/>
        <v>15</v>
      </c>
      <c r="E7602" s="51">
        <v>20921.7595807588</v>
      </c>
      <c r="F7602" s="13">
        <v>6053.5841819236002</v>
      </c>
      <c r="G7602" s="13">
        <v>12772.561</v>
      </c>
      <c r="H7602" s="13">
        <v>0</v>
      </c>
      <c r="I7602" s="13">
        <v>0</v>
      </c>
      <c r="J7602" s="49">
        <v>103.02916666666667</v>
      </c>
      <c r="K7602" s="14">
        <f t="shared" si="686"/>
        <v>39850.93392934907</v>
      </c>
    </row>
    <row r="7603" spans="1:11" x14ac:dyDescent="0.25">
      <c r="A7603" s="15">
        <f t="shared" si="683"/>
        <v>11</v>
      </c>
      <c r="B7603" s="16">
        <f t="shared" si="682"/>
        <v>2021</v>
      </c>
      <c r="C7603" s="17">
        <f t="shared" si="684"/>
        <v>44513</v>
      </c>
      <c r="D7603" s="16">
        <f t="shared" si="685"/>
        <v>16</v>
      </c>
      <c r="E7603" s="55">
        <v>20648.972404887201</v>
      </c>
      <c r="F7603" s="18">
        <v>5982.0354729991996</v>
      </c>
      <c r="G7603" s="18">
        <v>12635.300999999999</v>
      </c>
      <c r="H7603" s="18">
        <v>0</v>
      </c>
      <c r="I7603" s="18">
        <v>0</v>
      </c>
      <c r="J7603" s="53">
        <v>103.02916666666667</v>
      </c>
      <c r="K7603" s="19">
        <f t="shared" si="686"/>
        <v>39369.338044553071</v>
      </c>
    </row>
    <row r="7604" spans="1:11" x14ac:dyDescent="0.25">
      <c r="A7604" s="10">
        <f t="shared" si="683"/>
        <v>11</v>
      </c>
      <c r="B7604" s="11">
        <f t="shared" si="682"/>
        <v>2021</v>
      </c>
      <c r="C7604" s="12">
        <f t="shared" si="684"/>
        <v>44513</v>
      </c>
      <c r="D7604" s="11">
        <f t="shared" si="685"/>
        <v>17</v>
      </c>
      <c r="E7604" s="51">
        <v>21349.9728674955</v>
      </c>
      <c r="F7604" s="13">
        <v>5973.9906443346999</v>
      </c>
      <c r="G7604" s="13">
        <v>12640.468999999999</v>
      </c>
      <c r="H7604" s="13">
        <v>21.896999999999998</v>
      </c>
      <c r="I7604" s="13">
        <v>5.4417360229143918</v>
      </c>
      <c r="J7604" s="49">
        <v>103.02916666666667</v>
      </c>
      <c r="K7604" s="14">
        <f t="shared" si="686"/>
        <v>40094.800414519777</v>
      </c>
    </row>
    <row r="7605" spans="1:11" x14ac:dyDescent="0.25">
      <c r="A7605" s="15">
        <f t="shared" si="683"/>
        <v>11</v>
      </c>
      <c r="B7605" s="16">
        <f t="shared" si="682"/>
        <v>2021</v>
      </c>
      <c r="C7605" s="17">
        <f t="shared" si="684"/>
        <v>44513</v>
      </c>
      <c r="D7605" s="16">
        <f t="shared" si="685"/>
        <v>18</v>
      </c>
      <c r="E7605" s="55">
        <v>23046.698308645198</v>
      </c>
      <c r="F7605" s="18">
        <v>6023.3690384772999</v>
      </c>
      <c r="G7605" s="18">
        <v>12500.691999999999</v>
      </c>
      <c r="H7605" s="18">
        <v>327.8</v>
      </c>
      <c r="I7605" s="18">
        <v>81.463262926946058</v>
      </c>
      <c r="J7605" s="53">
        <v>103.02916666666667</v>
      </c>
      <c r="K7605" s="19">
        <f t="shared" si="686"/>
        <v>42083.051776716115</v>
      </c>
    </row>
    <row r="7606" spans="1:11" x14ac:dyDescent="0.25">
      <c r="A7606" s="10">
        <f t="shared" si="683"/>
        <v>11</v>
      </c>
      <c r="B7606" s="11">
        <f t="shared" si="682"/>
        <v>2021</v>
      </c>
      <c r="C7606" s="12">
        <f t="shared" si="684"/>
        <v>44513</v>
      </c>
      <c r="D7606" s="11">
        <f t="shared" si="685"/>
        <v>19</v>
      </c>
      <c r="E7606" s="51">
        <v>24844.6449469523</v>
      </c>
      <c r="F7606" s="13">
        <v>6130.9637111326001</v>
      </c>
      <c r="G7606" s="13">
        <v>12137.677</v>
      </c>
      <c r="H7606" s="13">
        <v>327.8</v>
      </c>
      <c r="I7606" s="13">
        <v>81.463262926946058</v>
      </c>
      <c r="J7606" s="49">
        <v>103.02916666666667</v>
      </c>
      <c r="K7606" s="14">
        <f t="shared" si="686"/>
        <v>43625.578087678521</v>
      </c>
    </row>
    <row r="7607" spans="1:11" x14ac:dyDescent="0.25">
      <c r="A7607" s="15">
        <f t="shared" si="683"/>
        <v>11</v>
      </c>
      <c r="B7607" s="16">
        <f t="shared" si="682"/>
        <v>2021</v>
      </c>
      <c r="C7607" s="17">
        <f t="shared" si="684"/>
        <v>44513</v>
      </c>
      <c r="D7607" s="16">
        <f t="shared" si="685"/>
        <v>20</v>
      </c>
      <c r="E7607" s="55">
        <v>24392.351438704602</v>
      </c>
      <c r="F7607" s="18">
        <v>5965.1997443766004</v>
      </c>
      <c r="G7607" s="18">
        <v>11922.816999999999</v>
      </c>
      <c r="H7607" s="18">
        <v>327.8</v>
      </c>
      <c r="I7607" s="18">
        <v>81.463262926946058</v>
      </c>
      <c r="J7607" s="53">
        <v>103.02916666666667</v>
      </c>
      <c r="K7607" s="19">
        <f t="shared" si="686"/>
        <v>42792.660612674816</v>
      </c>
    </row>
    <row r="7608" spans="1:11" x14ac:dyDescent="0.25">
      <c r="A7608" s="10">
        <f t="shared" si="683"/>
        <v>11</v>
      </c>
      <c r="B7608" s="11">
        <f t="shared" si="682"/>
        <v>2021</v>
      </c>
      <c r="C7608" s="12">
        <f t="shared" si="684"/>
        <v>44513</v>
      </c>
      <c r="D7608" s="11">
        <f t="shared" si="685"/>
        <v>21</v>
      </c>
      <c r="E7608" s="51">
        <v>23312.7430589996</v>
      </c>
      <c r="F7608" s="13">
        <v>5887.4532256320999</v>
      </c>
      <c r="G7608" s="13">
        <v>11817.707</v>
      </c>
      <c r="H7608" s="13">
        <v>327.8</v>
      </c>
      <c r="I7608" s="13">
        <v>81.463262926946058</v>
      </c>
      <c r="J7608" s="49">
        <v>103.02916666666667</v>
      </c>
      <c r="K7608" s="14">
        <f t="shared" si="686"/>
        <v>41530.195714225316</v>
      </c>
    </row>
    <row r="7609" spans="1:11" x14ac:dyDescent="0.25">
      <c r="A7609" s="15">
        <f t="shared" si="683"/>
        <v>11</v>
      </c>
      <c r="B7609" s="16">
        <f t="shared" si="682"/>
        <v>2021</v>
      </c>
      <c r="C7609" s="17">
        <f t="shared" si="684"/>
        <v>44513</v>
      </c>
      <c r="D7609" s="16">
        <f t="shared" si="685"/>
        <v>22</v>
      </c>
      <c r="E7609" s="55">
        <v>22401.5914545329</v>
      </c>
      <c r="F7609" s="18">
        <v>5747.2832073929003</v>
      </c>
      <c r="G7609" s="18">
        <v>11625.374</v>
      </c>
      <c r="H7609" s="18">
        <v>327.8</v>
      </c>
      <c r="I7609" s="18">
        <v>81.463262926946058</v>
      </c>
      <c r="J7609" s="53">
        <v>103.02916666666667</v>
      </c>
      <c r="K7609" s="19">
        <f t="shared" si="686"/>
        <v>40286.541091519415</v>
      </c>
    </row>
    <row r="7610" spans="1:11" x14ac:dyDescent="0.25">
      <c r="A7610" s="10">
        <f t="shared" si="683"/>
        <v>11</v>
      </c>
      <c r="B7610" s="11">
        <f t="shared" si="682"/>
        <v>2021</v>
      </c>
      <c r="C7610" s="12">
        <f t="shared" si="684"/>
        <v>44513</v>
      </c>
      <c r="D7610" s="11">
        <f t="shared" si="685"/>
        <v>23</v>
      </c>
      <c r="E7610" s="51">
        <v>21159.957629750501</v>
      </c>
      <c r="F7610" s="13">
        <v>5496.1118092582001</v>
      </c>
      <c r="G7610" s="13">
        <v>11550.329</v>
      </c>
      <c r="H7610" s="13">
        <v>327.8</v>
      </c>
      <c r="I7610" s="13">
        <v>81.463262926946058</v>
      </c>
      <c r="J7610" s="49">
        <v>103.02916666666667</v>
      </c>
      <c r="K7610" s="14">
        <f t="shared" si="686"/>
        <v>38718.690868602316</v>
      </c>
    </row>
    <row r="7611" spans="1:11" x14ac:dyDescent="0.25">
      <c r="A7611" s="15">
        <f t="shared" si="683"/>
        <v>11</v>
      </c>
      <c r="B7611" s="16">
        <f t="shared" si="682"/>
        <v>2021</v>
      </c>
      <c r="C7611" s="17">
        <f t="shared" si="684"/>
        <v>44513</v>
      </c>
      <c r="D7611" s="16">
        <f t="shared" si="685"/>
        <v>24</v>
      </c>
      <c r="E7611" s="55">
        <v>19310.032208000401</v>
      </c>
      <c r="F7611" s="18">
        <v>5252.3721910789</v>
      </c>
      <c r="G7611" s="18">
        <v>11258.412</v>
      </c>
      <c r="H7611" s="18">
        <v>327.8</v>
      </c>
      <c r="I7611" s="18">
        <v>81.463262926946058</v>
      </c>
      <c r="J7611" s="53">
        <v>103.02916666666667</v>
      </c>
      <c r="K7611" s="19">
        <f t="shared" si="686"/>
        <v>36333.108828672914</v>
      </c>
    </row>
    <row r="7612" spans="1:11" x14ac:dyDescent="0.25">
      <c r="A7612" s="10">
        <f t="shared" si="683"/>
        <v>11</v>
      </c>
      <c r="B7612" s="11">
        <f t="shared" si="682"/>
        <v>2021</v>
      </c>
      <c r="C7612" s="12">
        <f t="shared" si="684"/>
        <v>44514</v>
      </c>
      <c r="D7612" s="11">
        <f t="shared" si="685"/>
        <v>1</v>
      </c>
      <c r="E7612" s="51">
        <v>17252.188769377699</v>
      </c>
      <c r="F7612" s="13">
        <v>5011.7157970096996</v>
      </c>
      <c r="G7612" s="13">
        <v>10880.615</v>
      </c>
      <c r="H7612" s="13">
        <v>327.8</v>
      </c>
      <c r="I7612" s="13">
        <v>81.463262926946058</v>
      </c>
      <c r="J7612" s="49">
        <v>103.02916666666667</v>
      </c>
      <c r="K7612" s="14">
        <f t="shared" si="686"/>
        <v>33656.811995981014</v>
      </c>
    </row>
    <row r="7613" spans="1:11" x14ac:dyDescent="0.25">
      <c r="A7613" s="15">
        <f t="shared" si="683"/>
        <v>11</v>
      </c>
      <c r="B7613" s="16">
        <f t="shared" si="682"/>
        <v>2021</v>
      </c>
      <c r="C7613" s="17">
        <f t="shared" si="684"/>
        <v>44514</v>
      </c>
      <c r="D7613" s="16">
        <f t="shared" si="685"/>
        <v>2</v>
      </c>
      <c r="E7613" s="55">
        <v>15543.8221009635</v>
      </c>
      <c r="F7613" s="18">
        <v>4828.7325619187004</v>
      </c>
      <c r="G7613" s="18">
        <v>10730.105</v>
      </c>
      <c r="H7613" s="18">
        <v>327.8</v>
      </c>
      <c r="I7613" s="18">
        <v>81.463262926946058</v>
      </c>
      <c r="J7613" s="53">
        <v>103.02916666666667</v>
      </c>
      <c r="K7613" s="19">
        <f t="shared" si="686"/>
        <v>31614.952092475814</v>
      </c>
    </row>
    <row r="7614" spans="1:11" x14ac:dyDescent="0.25">
      <c r="A7614" s="10">
        <f t="shared" si="683"/>
        <v>11</v>
      </c>
      <c r="B7614" s="11">
        <f t="shared" si="682"/>
        <v>2021</v>
      </c>
      <c r="C7614" s="12">
        <f t="shared" si="684"/>
        <v>44514</v>
      </c>
      <c r="D7614" s="11">
        <f t="shared" si="685"/>
        <v>3</v>
      </c>
      <c r="E7614" s="51">
        <v>14400.379680918601</v>
      </c>
      <c r="F7614" s="13">
        <v>4767.1563211179</v>
      </c>
      <c r="G7614" s="13">
        <v>10752.543</v>
      </c>
      <c r="H7614" s="13">
        <v>327.8</v>
      </c>
      <c r="I7614" s="13">
        <v>81.463262926946058</v>
      </c>
      <c r="J7614" s="49">
        <v>103.02916666666667</v>
      </c>
      <c r="K7614" s="14">
        <f t="shared" si="686"/>
        <v>30432.371431630116</v>
      </c>
    </row>
    <row r="7615" spans="1:11" x14ac:dyDescent="0.25">
      <c r="A7615" s="15">
        <f t="shared" si="683"/>
        <v>11</v>
      </c>
      <c r="B7615" s="16">
        <f t="shared" si="682"/>
        <v>2021</v>
      </c>
      <c r="C7615" s="17">
        <f t="shared" si="684"/>
        <v>44514</v>
      </c>
      <c r="D7615" s="16">
        <f t="shared" si="685"/>
        <v>4</v>
      </c>
      <c r="E7615" s="55">
        <v>13563.943612860399</v>
      </c>
      <c r="F7615" s="18">
        <v>4781.0266657481998</v>
      </c>
      <c r="G7615" s="18">
        <v>10737.659</v>
      </c>
      <c r="H7615" s="18">
        <v>327.8</v>
      </c>
      <c r="I7615" s="18">
        <v>81.463262926946058</v>
      </c>
      <c r="J7615" s="53">
        <v>103.02916666666667</v>
      </c>
      <c r="K7615" s="19">
        <f t="shared" si="686"/>
        <v>29594.921708202211</v>
      </c>
    </row>
    <row r="7616" spans="1:11" x14ac:dyDescent="0.25">
      <c r="A7616" s="10">
        <f t="shared" si="683"/>
        <v>11</v>
      </c>
      <c r="B7616" s="11">
        <f t="shared" si="682"/>
        <v>2021</v>
      </c>
      <c r="C7616" s="12">
        <f t="shared" si="684"/>
        <v>44514</v>
      </c>
      <c r="D7616" s="11">
        <f t="shared" si="685"/>
        <v>5</v>
      </c>
      <c r="E7616" s="51">
        <v>13199.6844251699</v>
      </c>
      <c r="F7616" s="13">
        <v>4728.4616324581002</v>
      </c>
      <c r="G7616" s="13">
        <v>10795.43</v>
      </c>
      <c r="H7616" s="13">
        <v>327.8</v>
      </c>
      <c r="I7616" s="13">
        <v>81.463262926946058</v>
      </c>
      <c r="J7616" s="49">
        <v>103.02916666666667</v>
      </c>
      <c r="K7616" s="14">
        <f t="shared" si="686"/>
        <v>29235.868487221614</v>
      </c>
    </row>
    <row r="7617" spans="1:11" x14ac:dyDescent="0.25">
      <c r="A7617" s="15">
        <f t="shared" si="683"/>
        <v>11</v>
      </c>
      <c r="B7617" s="16">
        <f t="shared" si="682"/>
        <v>2021</v>
      </c>
      <c r="C7617" s="17">
        <f t="shared" si="684"/>
        <v>44514</v>
      </c>
      <c r="D7617" s="16">
        <f t="shared" si="685"/>
        <v>6</v>
      </c>
      <c r="E7617" s="55">
        <v>13069.221840628499</v>
      </c>
      <c r="F7617" s="18">
        <v>4744.1032397724002</v>
      </c>
      <c r="G7617" s="18">
        <v>11007.754999999999</v>
      </c>
      <c r="H7617" s="18">
        <v>327.8</v>
      </c>
      <c r="I7617" s="18">
        <v>81.463262926946058</v>
      </c>
      <c r="J7617" s="53">
        <v>103.02916666666667</v>
      </c>
      <c r="K7617" s="19">
        <f t="shared" si="686"/>
        <v>29333.372509994511</v>
      </c>
    </row>
    <row r="7618" spans="1:11" x14ac:dyDescent="0.25">
      <c r="A7618" s="10">
        <f t="shared" si="683"/>
        <v>11</v>
      </c>
      <c r="B7618" s="11">
        <f t="shared" si="682"/>
        <v>2021</v>
      </c>
      <c r="C7618" s="12">
        <f t="shared" si="684"/>
        <v>44514</v>
      </c>
      <c r="D7618" s="11">
        <f t="shared" si="685"/>
        <v>7</v>
      </c>
      <c r="E7618" s="51">
        <v>13284.596736766</v>
      </c>
      <c r="F7618" s="13">
        <v>4791.7490076095</v>
      </c>
      <c r="G7618" s="13">
        <v>11355.298000000001</v>
      </c>
      <c r="H7618" s="13">
        <v>327.8</v>
      </c>
      <c r="I7618" s="13">
        <v>81.463262926946058</v>
      </c>
      <c r="J7618" s="49">
        <v>103.02916666666667</v>
      </c>
      <c r="K7618" s="14">
        <f t="shared" si="686"/>
        <v>29943.936173969112</v>
      </c>
    </row>
    <row r="7619" spans="1:11" x14ac:dyDescent="0.25">
      <c r="A7619" s="15">
        <f t="shared" si="683"/>
        <v>11</v>
      </c>
      <c r="B7619" s="16">
        <f t="shared" si="682"/>
        <v>2021</v>
      </c>
      <c r="C7619" s="17">
        <f t="shared" si="684"/>
        <v>44514</v>
      </c>
      <c r="D7619" s="16">
        <f t="shared" si="685"/>
        <v>8</v>
      </c>
      <c r="E7619" s="55">
        <v>14021.075620031699</v>
      </c>
      <c r="F7619" s="18">
        <v>4842.0108428600997</v>
      </c>
      <c r="G7619" s="18">
        <v>11918.828</v>
      </c>
      <c r="H7619" s="18">
        <v>65.56</v>
      </c>
      <c r="I7619" s="18">
        <v>16.292652585389213</v>
      </c>
      <c r="J7619" s="53">
        <v>103.02916666666667</v>
      </c>
      <c r="K7619" s="19">
        <f t="shared" si="686"/>
        <v>30966.79628214386</v>
      </c>
    </row>
    <row r="7620" spans="1:11" x14ac:dyDescent="0.25">
      <c r="A7620" s="10">
        <f t="shared" si="683"/>
        <v>11</v>
      </c>
      <c r="B7620" s="11">
        <f t="shared" si="682"/>
        <v>2021</v>
      </c>
      <c r="C7620" s="12">
        <f t="shared" si="684"/>
        <v>44514</v>
      </c>
      <c r="D7620" s="11">
        <f t="shared" si="685"/>
        <v>9</v>
      </c>
      <c r="E7620" s="51">
        <v>15707.1972786922</v>
      </c>
      <c r="F7620" s="13">
        <v>4775.3906757017003</v>
      </c>
      <c r="G7620" s="13">
        <v>12233.337</v>
      </c>
      <c r="H7620" s="13">
        <v>0</v>
      </c>
      <c r="I7620" s="13">
        <v>0</v>
      </c>
      <c r="J7620" s="49">
        <v>103.02916666666667</v>
      </c>
      <c r="K7620" s="14">
        <f t="shared" si="686"/>
        <v>32818.954121060568</v>
      </c>
    </row>
    <row r="7621" spans="1:11" x14ac:dyDescent="0.25">
      <c r="A7621" s="15">
        <f t="shared" si="683"/>
        <v>11</v>
      </c>
      <c r="B7621" s="16">
        <f t="shared" ref="B7621:B7684" si="687">YEAR(C7621)</f>
        <v>2021</v>
      </c>
      <c r="C7621" s="17">
        <f t="shared" si="684"/>
        <v>44514</v>
      </c>
      <c r="D7621" s="16">
        <f t="shared" si="685"/>
        <v>10</v>
      </c>
      <c r="E7621" s="55">
        <v>18012.3597926273</v>
      </c>
      <c r="F7621" s="18">
        <v>5043.2091281956</v>
      </c>
      <c r="G7621" s="18">
        <v>12543.248</v>
      </c>
      <c r="H7621" s="18">
        <v>0</v>
      </c>
      <c r="I7621" s="18">
        <v>0</v>
      </c>
      <c r="J7621" s="53">
        <v>103.02916666666667</v>
      </c>
      <c r="K7621" s="19">
        <f t="shared" si="686"/>
        <v>35701.846087489568</v>
      </c>
    </row>
    <row r="7622" spans="1:11" x14ac:dyDescent="0.25">
      <c r="A7622" s="10">
        <f t="shared" ref="A7622:A7685" si="688">MONTH(C7622)</f>
        <v>11</v>
      </c>
      <c r="B7622" s="11">
        <f t="shared" si="687"/>
        <v>2021</v>
      </c>
      <c r="C7622" s="12">
        <f t="shared" ref="C7622:C7685" si="689">IF(D7622=1, C7621+1, C7621)</f>
        <v>44514</v>
      </c>
      <c r="D7622" s="11">
        <f t="shared" ref="D7622:D7685" si="690">IF(D7621=24, 1, D7621+1)</f>
        <v>11</v>
      </c>
      <c r="E7622" s="51">
        <v>20064.752582201501</v>
      </c>
      <c r="F7622" s="13">
        <v>5376.6947567860998</v>
      </c>
      <c r="G7622" s="13">
        <v>12669.78</v>
      </c>
      <c r="H7622" s="13">
        <v>0</v>
      </c>
      <c r="I7622" s="13">
        <v>0</v>
      </c>
      <c r="J7622" s="49">
        <v>103.02916666666667</v>
      </c>
      <c r="K7622" s="14">
        <f t="shared" ref="K7622:K7685" si="691">SUM(E7622:J7622)</f>
        <v>38214.256505654266</v>
      </c>
    </row>
    <row r="7623" spans="1:11" x14ac:dyDescent="0.25">
      <c r="A7623" s="15">
        <f t="shared" si="688"/>
        <v>11</v>
      </c>
      <c r="B7623" s="16">
        <f t="shared" si="687"/>
        <v>2021</v>
      </c>
      <c r="C7623" s="17">
        <f t="shared" si="689"/>
        <v>44514</v>
      </c>
      <c r="D7623" s="16">
        <f t="shared" si="690"/>
        <v>12</v>
      </c>
      <c r="E7623" s="55">
        <v>21848.093804368</v>
      </c>
      <c r="F7623" s="18">
        <v>5732.0013183432002</v>
      </c>
      <c r="G7623" s="18">
        <v>12877.795</v>
      </c>
      <c r="H7623" s="18">
        <v>0</v>
      </c>
      <c r="I7623" s="18">
        <v>0</v>
      </c>
      <c r="J7623" s="53">
        <v>103.02916666666667</v>
      </c>
      <c r="K7623" s="19">
        <f t="shared" si="691"/>
        <v>40560.919289377867</v>
      </c>
    </row>
    <row r="7624" spans="1:11" x14ac:dyDescent="0.25">
      <c r="A7624" s="10">
        <f t="shared" si="688"/>
        <v>11</v>
      </c>
      <c r="B7624" s="11">
        <f t="shared" si="687"/>
        <v>2021</v>
      </c>
      <c r="C7624" s="12">
        <f t="shared" si="689"/>
        <v>44514</v>
      </c>
      <c r="D7624" s="11">
        <f t="shared" si="690"/>
        <v>13</v>
      </c>
      <c r="E7624" s="51">
        <v>23025.8218604791</v>
      </c>
      <c r="F7624" s="13">
        <v>5980.1128513285003</v>
      </c>
      <c r="G7624" s="13">
        <v>13194.691000000001</v>
      </c>
      <c r="H7624" s="13">
        <v>0</v>
      </c>
      <c r="I7624" s="13">
        <v>0</v>
      </c>
      <c r="J7624" s="49">
        <v>103.02916666666667</v>
      </c>
      <c r="K7624" s="14">
        <f t="shared" si="691"/>
        <v>42303.65487847427</v>
      </c>
    </row>
    <row r="7625" spans="1:11" x14ac:dyDescent="0.25">
      <c r="A7625" s="15">
        <f t="shared" si="688"/>
        <v>11</v>
      </c>
      <c r="B7625" s="16">
        <f t="shared" si="687"/>
        <v>2021</v>
      </c>
      <c r="C7625" s="17">
        <f t="shared" si="689"/>
        <v>44514</v>
      </c>
      <c r="D7625" s="16">
        <f t="shared" si="690"/>
        <v>14</v>
      </c>
      <c r="E7625" s="55">
        <v>23921.608936015298</v>
      </c>
      <c r="F7625" s="18">
        <v>6005.2484134898004</v>
      </c>
      <c r="G7625" s="18">
        <v>13191.174999999999</v>
      </c>
      <c r="H7625" s="18">
        <v>0</v>
      </c>
      <c r="I7625" s="18">
        <v>0</v>
      </c>
      <c r="J7625" s="53">
        <v>103.02916666666667</v>
      </c>
      <c r="K7625" s="19">
        <f t="shared" si="691"/>
        <v>43221.061516171765</v>
      </c>
    </row>
    <row r="7626" spans="1:11" x14ac:dyDescent="0.25">
      <c r="A7626" s="10">
        <f t="shared" si="688"/>
        <v>11</v>
      </c>
      <c r="B7626" s="11">
        <f t="shared" si="687"/>
        <v>2021</v>
      </c>
      <c r="C7626" s="12">
        <f t="shared" si="689"/>
        <v>44514</v>
      </c>
      <c r="D7626" s="11">
        <f t="shared" si="690"/>
        <v>15</v>
      </c>
      <c r="E7626" s="51">
        <v>24078.363109002399</v>
      </c>
      <c r="F7626" s="13">
        <v>5950.1035049575003</v>
      </c>
      <c r="G7626" s="13">
        <v>13015.317999999999</v>
      </c>
      <c r="H7626" s="13">
        <v>0</v>
      </c>
      <c r="I7626" s="13">
        <v>0</v>
      </c>
      <c r="J7626" s="49">
        <v>103.02916666666667</v>
      </c>
      <c r="K7626" s="14">
        <f t="shared" si="691"/>
        <v>43146.813780626566</v>
      </c>
    </row>
    <row r="7627" spans="1:11" x14ac:dyDescent="0.25">
      <c r="A7627" s="15">
        <f t="shared" si="688"/>
        <v>11</v>
      </c>
      <c r="B7627" s="16">
        <f t="shared" si="687"/>
        <v>2021</v>
      </c>
      <c r="C7627" s="17">
        <f t="shared" si="689"/>
        <v>44514</v>
      </c>
      <c r="D7627" s="16">
        <f t="shared" si="690"/>
        <v>16</v>
      </c>
      <c r="E7627" s="55">
        <v>24419.3614765085</v>
      </c>
      <c r="F7627" s="18">
        <v>5929.0802536872998</v>
      </c>
      <c r="G7627" s="18">
        <v>13011.57</v>
      </c>
      <c r="H7627" s="18">
        <v>0</v>
      </c>
      <c r="I7627" s="18">
        <v>0</v>
      </c>
      <c r="J7627" s="53">
        <v>103.02916666666667</v>
      </c>
      <c r="K7627" s="19">
        <f t="shared" si="691"/>
        <v>43463.040896862469</v>
      </c>
    </row>
    <row r="7628" spans="1:11" x14ac:dyDescent="0.25">
      <c r="A7628" s="10">
        <f t="shared" si="688"/>
        <v>11</v>
      </c>
      <c r="B7628" s="11">
        <f t="shared" si="687"/>
        <v>2021</v>
      </c>
      <c r="C7628" s="12">
        <f t="shared" si="689"/>
        <v>44514</v>
      </c>
      <c r="D7628" s="11">
        <f t="shared" si="690"/>
        <v>17</v>
      </c>
      <c r="E7628" s="51">
        <v>25435.2752468656</v>
      </c>
      <c r="F7628" s="13">
        <v>5956.8801681361001</v>
      </c>
      <c r="G7628" s="13">
        <v>13033.888000000001</v>
      </c>
      <c r="H7628" s="13">
        <v>27.273</v>
      </c>
      <c r="I7628" s="13">
        <v>6.7777534161275161</v>
      </c>
      <c r="J7628" s="49">
        <v>103.02916666666667</v>
      </c>
      <c r="K7628" s="14">
        <f t="shared" si="691"/>
        <v>44563.1233350845</v>
      </c>
    </row>
    <row r="7629" spans="1:11" x14ac:dyDescent="0.25">
      <c r="A7629" s="15">
        <f t="shared" si="688"/>
        <v>11</v>
      </c>
      <c r="B7629" s="16">
        <f t="shared" si="687"/>
        <v>2021</v>
      </c>
      <c r="C7629" s="17">
        <f t="shared" si="689"/>
        <v>44514</v>
      </c>
      <c r="D7629" s="16">
        <f t="shared" si="690"/>
        <v>18</v>
      </c>
      <c r="E7629" s="55">
        <v>27652.2999791275</v>
      </c>
      <c r="F7629" s="18">
        <v>6205.7301130524002</v>
      </c>
      <c r="G7629" s="18">
        <v>13042.768</v>
      </c>
      <c r="H7629" s="18">
        <v>327.8</v>
      </c>
      <c r="I7629" s="18">
        <v>81.463262926946058</v>
      </c>
      <c r="J7629" s="53">
        <v>103.02916666666667</v>
      </c>
      <c r="K7629" s="19">
        <f t="shared" si="691"/>
        <v>47413.09052177352</v>
      </c>
    </row>
    <row r="7630" spans="1:11" x14ac:dyDescent="0.25">
      <c r="A7630" s="10">
        <f t="shared" si="688"/>
        <v>11</v>
      </c>
      <c r="B7630" s="11">
        <f t="shared" si="687"/>
        <v>2021</v>
      </c>
      <c r="C7630" s="12">
        <f t="shared" si="689"/>
        <v>44514</v>
      </c>
      <c r="D7630" s="11">
        <f t="shared" si="690"/>
        <v>19</v>
      </c>
      <c r="E7630" s="51">
        <v>28575.4232365957</v>
      </c>
      <c r="F7630" s="13">
        <v>6256.3492366543996</v>
      </c>
      <c r="G7630" s="13">
        <v>12425.037</v>
      </c>
      <c r="H7630" s="13">
        <v>327.8</v>
      </c>
      <c r="I7630" s="13">
        <v>81.463262926946058</v>
      </c>
      <c r="J7630" s="49">
        <v>103.02916666666667</v>
      </c>
      <c r="K7630" s="14">
        <f t="shared" si="691"/>
        <v>47769.101902843722</v>
      </c>
    </row>
    <row r="7631" spans="1:11" x14ac:dyDescent="0.25">
      <c r="A7631" s="15">
        <f t="shared" si="688"/>
        <v>11</v>
      </c>
      <c r="B7631" s="16">
        <f t="shared" si="687"/>
        <v>2021</v>
      </c>
      <c r="C7631" s="17">
        <f t="shared" si="689"/>
        <v>44514</v>
      </c>
      <c r="D7631" s="16">
        <f t="shared" si="690"/>
        <v>20</v>
      </c>
      <c r="E7631" s="55">
        <v>26749.4560172948</v>
      </c>
      <c r="F7631" s="18">
        <v>6091.9116709681002</v>
      </c>
      <c r="G7631" s="18">
        <v>12176.103999999999</v>
      </c>
      <c r="H7631" s="18">
        <v>327.8</v>
      </c>
      <c r="I7631" s="18">
        <v>81.463262926946058</v>
      </c>
      <c r="J7631" s="53">
        <v>103.02916666666667</v>
      </c>
      <c r="K7631" s="19">
        <f t="shared" si="691"/>
        <v>45529.764117856517</v>
      </c>
    </row>
    <row r="7632" spans="1:11" x14ac:dyDescent="0.25">
      <c r="A7632" s="10">
        <f t="shared" si="688"/>
        <v>11</v>
      </c>
      <c r="B7632" s="11">
        <f t="shared" si="687"/>
        <v>2021</v>
      </c>
      <c r="C7632" s="12">
        <f t="shared" si="689"/>
        <v>44514</v>
      </c>
      <c r="D7632" s="11">
        <f t="shared" si="690"/>
        <v>21</v>
      </c>
      <c r="E7632" s="51">
        <v>25498.026088496001</v>
      </c>
      <c r="F7632" s="13">
        <v>5923.7649224420002</v>
      </c>
      <c r="G7632" s="13">
        <v>12029.441999999999</v>
      </c>
      <c r="H7632" s="13">
        <v>327.8</v>
      </c>
      <c r="I7632" s="13">
        <v>81.463262926946058</v>
      </c>
      <c r="J7632" s="49">
        <v>103.02916666666667</v>
      </c>
      <c r="K7632" s="14">
        <f t="shared" si="691"/>
        <v>43963.525440531615</v>
      </c>
    </row>
    <row r="7633" spans="1:11" x14ac:dyDescent="0.25">
      <c r="A7633" s="15">
        <f t="shared" si="688"/>
        <v>11</v>
      </c>
      <c r="B7633" s="16">
        <f t="shared" si="687"/>
        <v>2021</v>
      </c>
      <c r="C7633" s="17">
        <f t="shared" si="689"/>
        <v>44514</v>
      </c>
      <c r="D7633" s="16">
        <f t="shared" si="690"/>
        <v>22</v>
      </c>
      <c r="E7633" s="55">
        <v>24197.6279114629</v>
      </c>
      <c r="F7633" s="18">
        <v>5797.7021187821001</v>
      </c>
      <c r="G7633" s="18">
        <v>11957.044</v>
      </c>
      <c r="H7633" s="18">
        <v>327.8</v>
      </c>
      <c r="I7633" s="18">
        <v>81.463262926946058</v>
      </c>
      <c r="J7633" s="53">
        <v>103.02916666666667</v>
      </c>
      <c r="K7633" s="19">
        <f t="shared" si="691"/>
        <v>42464.66645983862</v>
      </c>
    </row>
    <row r="7634" spans="1:11" x14ac:dyDescent="0.25">
      <c r="A7634" s="10">
        <f t="shared" si="688"/>
        <v>11</v>
      </c>
      <c r="B7634" s="11">
        <f t="shared" si="687"/>
        <v>2021</v>
      </c>
      <c r="C7634" s="12">
        <f t="shared" si="689"/>
        <v>44514</v>
      </c>
      <c r="D7634" s="11">
        <f t="shared" si="690"/>
        <v>23</v>
      </c>
      <c r="E7634" s="51">
        <v>22463.296758477602</v>
      </c>
      <c r="F7634" s="13">
        <v>5519.3535321872996</v>
      </c>
      <c r="G7634" s="13">
        <v>11738.441000000001</v>
      </c>
      <c r="H7634" s="13">
        <v>327.8</v>
      </c>
      <c r="I7634" s="13">
        <v>81.463262926946058</v>
      </c>
      <c r="J7634" s="49">
        <v>103.02916666666667</v>
      </c>
      <c r="K7634" s="14">
        <f t="shared" si="691"/>
        <v>40233.38372025852</v>
      </c>
    </row>
    <row r="7635" spans="1:11" x14ac:dyDescent="0.25">
      <c r="A7635" s="15">
        <f t="shared" si="688"/>
        <v>11</v>
      </c>
      <c r="B7635" s="16">
        <f t="shared" si="687"/>
        <v>2021</v>
      </c>
      <c r="C7635" s="17">
        <f t="shared" si="689"/>
        <v>44514</v>
      </c>
      <c r="D7635" s="16">
        <f t="shared" si="690"/>
        <v>24</v>
      </c>
      <c r="E7635" s="55">
        <v>19994.381094014701</v>
      </c>
      <c r="F7635" s="18">
        <v>5305.4081555952998</v>
      </c>
      <c r="G7635" s="18">
        <v>11633.404</v>
      </c>
      <c r="H7635" s="18">
        <v>327.8</v>
      </c>
      <c r="I7635" s="18">
        <v>81.463262926946058</v>
      </c>
      <c r="J7635" s="53">
        <v>103.02916666666667</v>
      </c>
      <c r="K7635" s="19">
        <f t="shared" si="691"/>
        <v>37445.485679203623</v>
      </c>
    </row>
    <row r="7636" spans="1:11" x14ac:dyDescent="0.25">
      <c r="A7636" s="10">
        <f t="shared" si="688"/>
        <v>11</v>
      </c>
      <c r="B7636" s="11">
        <f t="shared" si="687"/>
        <v>2021</v>
      </c>
      <c r="C7636" s="12">
        <f t="shared" si="689"/>
        <v>44515</v>
      </c>
      <c r="D7636" s="11">
        <f t="shared" si="690"/>
        <v>1</v>
      </c>
      <c r="E7636" s="51">
        <v>17359.326926059199</v>
      </c>
      <c r="F7636" s="13">
        <v>5098.3330414048996</v>
      </c>
      <c r="G7636" s="13">
        <v>11415.334999999999</v>
      </c>
      <c r="H7636" s="13">
        <v>327.8</v>
      </c>
      <c r="I7636" s="13">
        <v>81.463262926946058</v>
      </c>
      <c r="J7636" s="49">
        <v>103.02916666666667</v>
      </c>
      <c r="K7636" s="14">
        <f t="shared" si="691"/>
        <v>34385.287397057713</v>
      </c>
    </row>
    <row r="7637" spans="1:11" x14ac:dyDescent="0.25">
      <c r="A7637" s="15">
        <f t="shared" si="688"/>
        <v>11</v>
      </c>
      <c r="B7637" s="16">
        <f t="shared" si="687"/>
        <v>2021</v>
      </c>
      <c r="C7637" s="17">
        <f t="shared" si="689"/>
        <v>44515</v>
      </c>
      <c r="D7637" s="16">
        <f t="shared" si="690"/>
        <v>2</v>
      </c>
      <c r="E7637" s="55">
        <v>15356.959529875199</v>
      </c>
      <c r="F7637" s="18">
        <v>4949.3354572967</v>
      </c>
      <c r="G7637" s="18">
        <v>11308.897999999999</v>
      </c>
      <c r="H7637" s="18">
        <v>327.8</v>
      </c>
      <c r="I7637" s="18">
        <v>81.463262926946058</v>
      </c>
      <c r="J7637" s="53">
        <v>103.02916666666667</v>
      </c>
      <c r="K7637" s="19">
        <f t="shared" si="691"/>
        <v>32127.48541676551</v>
      </c>
    </row>
    <row r="7638" spans="1:11" x14ac:dyDescent="0.25">
      <c r="A7638" s="10">
        <f t="shared" si="688"/>
        <v>11</v>
      </c>
      <c r="B7638" s="11">
        <f t="shared" si="687"/>
        <v>2021</v>
      </c>
      <c r="C7638" s="12">
        <f t="shared" si="689"/>
        <v>44515</v>
      </c>
      <c r="D7638" s="11">
        <f t="shared" si="690"/>
        <v>3</v>
      </c>
      <c r="E7638" s="51">
        <v>14329.1314697663</v>
      </c>
      <c r="F7638" s="13">
        <v>4909.4126204026998</v>
      </c>
      <c r="G7638" s="13">
        <v>11457.387000000001</v>
      </c>
      <c r="H7638" s="13">
        <v>327.8</v>
      </c>
      <c r="I7638" s="13">
        <v>81.463262926946058</v>
      </c>
      <c r="J7638" s="49">
        <v>103.02916666666667</v>
      </c>
      <c r="K7638" s="14">
        <f t="shared" si="691"/>
        <v>31208.223519762618</v>
      </c>
    </row>
    <row r="7639" spans="1:11" x14ac:dyDescent="0.25">
      <c r="A7639" s="15">
        <f t="shared" si="688"/>
        <v>11</v>
      </c>
      <c r="B7639" s="16">
        <f t="shared" si="687"/>
        <v>2021</v>
      </c>
      <c r="C7639" s="17">
        <f t="shared" si="689"/>
        <v>44515</v>
      </c>
      <c r="D7639" s="16">
        <f t="shared" si="690"/>
        <v>4</v>
      </c>
      <c r="E7639" s="55">
        <v>13843.375067266301</v>
      </c>
      <c r="F7639" s="18">
        <v>4955.5081850438</v>
      </c>
      <c r="G7639" s="18">
        <v>11494.154</v>
      </c>
      <c r="H7639" s="18">
        <v>327.8</v>
      </c>
      <c r="I7639" s="18">
        <v>81.463262926946058</v>
      </c>
      <c r="J7639" s="53">
        <v>103.02916666666667</v>
      </c>
      <c r="K7639" s="19">
        <f t="shared" si="691"/>
        <v>30805.329681903717</v>
      </c>
    </row>
    <row r="7640" spans="1:11" x14ac:dyDescent="0.25">
      <c r="A7640" s="10">
        <f t="shared" si="688"/>
        <v>11</v>
      </c>
      <c r="B7640" s="11">
        <f t="shared" si="687"/>
        <v>2021</v>
      </c>
      <c r="C7640" s="12">
        <f t="shared" si="689"/>
        <v>44515</v>
      </c>
      <c r="D7640" s="11">
        <f t="shared" si="690"/>
        <v>5</v>
      </c>
      <c r="E7640" s="51">
        <v>13593.4326278714</v>
      </c>
      <c r="F7640" s="13">
        <v>4968.0016536341</v>
      </c>
      <c r="G7640" s="13">
        <v>11536.482</v>
      </c>
      <c r="H7640" s="13">
        <v>327.8</v>
      </c>
      <c r="I7640" s="13">
        <v>81.463262926946058</v>
      </c>
      <c r="J7640" s="49">
        <v>103.02916666666667</v>
      </c>
      <c r="K7640" s="14">
        <f t="shared" si="691"/>
        <v>30610.208711099112</v>
      </c>
    </row>
    <row r="7641" spans="1:11" x14ac:dyDescent="0.25">
      <c r="A7641" s="15">
        <f t="shared" si="688"/>
        <v>11</v>
      </c>
      <c r="B7641" s="16">
        <f t="shared" si="687"/>
        <v>2021</v>
      </c>
      <c r="C7641" s="17">
        <f t="shared" si="689"/>
        <v>44515</v>
      </c>
      <c r="D7641" s="16">
        <f t="shared" si="690"/>
        <v>6</v>
      </c>
      <c r="E7641" s="55">
        <v>13803.627732131499</v>
      </c>
      <c r="F7641" s="18">
        <v>5048.0709478276003</v>
      </c>
      <c r="G7641" s="18">
        <v>12122.55</v>
      </c>
      <c r="H7641" s="18">
        <v>327.8</v>
      </c>
      <c r="I7641" s="18">
        <v>81.463262926946058</v>
      </c>
      <c r="J7641" s="53">
        <v>103.02916666666667</v>
      </c>
      <c r="K7641" s="19">
        <f t="shared" si="691"/>
        <v>31486.541109552712</v>
      </c>
    </row>
    <row r="7642" spans="1:11" x14ac:dyDescent="0.25">
      <c r="A7642" s="10">
        <f t="shared" si="688"/>
        <v>11</v>
      </c>
      <c r="B7642" s="11">
        <f t="shared" si="687"/>
        <v>2021</v>
      </c>
      <c r="C7642" s="12">
        <f t="shared" si="689"/>
        <v>44515</v>
      </c>
      <c r="D7642" s="11">
        <f t="shared" si="690"/>
        <v>7</v>
      </c>
      <c r="E7642" s="51">
        <v>14468.464556986401</v>
      </c>
      <c r="F7642" s="13">
        <v>5192.0558603411</v>
      </c>
      <c r="G7642" s="13">
        <v>13990.888000000001</v>
      </c>
      <c r="H7642" s="13">
        <v>327.8</v>
      </c>
      <c r="I7642" s="13">
        <v>81.463262926946058</v>
      </c>
      <c r="J7642" s="49">
        <v>103.02916666666667</v>
      </c>
      <c r="K7642" s="14">
        <f t="shared" si="691"/>
        <v>34163.700846921121</v>
      </c>
    </row>
    <row r="7643" spans="1:11" x14ac:dyDescent="0.25">
      <c r="A7643" s="15">
        <f t="shared" si="688"/>
        <v>11</v>
      </c>
      <c r="B7643" s="16">
        <f t="shared" si="687"/>
        <v>2021</v>
      </c>
      <c r="C7643" s="17">
        <f t="shared" si="689"/>
        <v>44515</v>
      </c>
      <c r="D7643" s="16">
        <f t="shared" si="690"/>
        <v>8</v>
      </c>
      <c r="E7643" s="55">
        <v>15904.001387795201</v>
      </c>
      <c r="F7643" s="18">
        <v>5608.0653798236999</v>
      </c>
      <c r="G7643" s="18">
        <v>16671.456999999999</v>
      </c>
      <c r="H7643" s="18">
        <v>76.442999999999998</v>
      </c>
      <c r="I7643" s="18">
        <v>18.997242855169425</v>
      </c>
      <c r="J7643" s="53">
        <v>103.02916666666667</v>
      </c>
      <c r="K7643" s="19">
        <f t="shared" si="691"/>
        <v>38381.993177140735</v>
      </c>
    </row>
    <row r="7644" spans="1:11" x14ac:dyDescent="0.25">
      <c r="A7644" s="10">
        <f t="shared" si="688"/>
        <v>11</v>
      </c>
      <c r="B7644" s="11">
        <f t="shared" si="687"/>
        <v>2021</v>
      </c>
      <c r="C7644" s="12">
        <f t="shared" si="689"/>
        <v>44515</v>
      </c>
      <c r="D7644" s="11">
        <f t="shared" si="690"/>
        <v>9</v>
      </c>
      <c r="E7644" s="51">
        <v>17420.553506619599</v>
      </c>
      <c r="F7644" s="13">
        <v>6051.4523128695</v>
      </c>
      <c r="G7644" s="13">
        <v>17899.740000000002</v>
      </c>
      <c r="H7644" s="13">
        <v>0</v>
      </c>
      <c r="I7644" s="13">
        <v>0</v>
      </c>
      <c r="J7644" s="49">
        <v>103.02916666666667</v>
      </c>
      <c r="K7644" s="14">
        <f t="shared" si="691"/>
        <v>41474.774986155768</v>
      </c>
    </row>
    <row r="7645" spans="1:11" x14ac:dyDescent="0.25">
      <c r="A7645" s="15">
        <f t="shared" si="688"/>
        <v>11</v>
      </c>
      <c r="B7645" s="16">
        <f t="shared" si="687"/>
        <v>2021</v>
      </c>
      <c r="C7645" s="17">
        <f t="shared" si="689"/>
        <v>44515</v>
      </c>
      <c r="D7645" s="16">
        <f t="shared" si="690"/>
        <v>10</v>
      </c>
      <c r="E7645" s="55">
        <v>17550.943714462799</v>
      </c>
      <c r="F7645" s="18">
        <v>6711.0907244775999</v>
      </c>
      <c r="G7645" s="18">
        <v>18329.417000000001</v>
      </c>
      <c r="H7645" s="18">
        <v>0</v>
      </c>
      <c r="I7645" s="18">
        <v>0</v>
      </c>
      <c r="J7645" s="53">
        <v>103.02916666666667</v>
      </c>
      <c r="K7645" s="19">
        <f t="shared" si="691"/>
        <v>42694.480605607067</v>
      </c>
    </row>
    <row r="7646" spans="1:11" x14ac:dyDescent="0.25">
      <c r="A7646" s="10">
        <f t="shared" si="688"/>
        <v>11</v>
      </c>
      <c r="B7646" s="11">
        <f t="shared" si="687"/>
        <v>2021</v>
      </c>
      <c r="C7646" s="12">
        <f t="shared" si="689"/>
        <v>44515</v>
      </c>
      <c r="D7646" s="11">
        <f t="shared" si="690"/>
        <v>11</v>
      </c>
      <c r="E7646" s="51">
        <v>17321.151938908799</v>
      </c>
      <c r="F7646" s="13">
        <v>7362.5186368683999</v>
      </c>
      <c r="G7646" s="13">
        <v>18775.97</v>
      </c>
      <c r="H7646" s="13">
        <v>0</v>
      </c>
      <c r="I7646" s="13">
        <v>0</v>
      </c>
      <c r="J7646" s="49">
        <v>103.02916666666667</v>
      </c>
      <c r="K7646" s="14">
        <f t="shared" si="691"/>
        <v>43562.669742443868</v>
      </c>
    </row>
    <row r="7647" spans="1:11" x14ac:dyDescent="0.25">
      <c r="A7647" s="15">
        <f t="shared" si="688"/>
        <v>11</v>
      </c>
      <c r="B7647" s="16">
        <f t="shared" si="687"/>
        <v>2021</v>
      </c>
      <c r="C7647" s="17">
        <f t="shared" si="689"/>
        <v>44515</v>
      </c>
      <c r="D7647" s="16">
        <f t="shared" si="690"/>
        <v>12</v>
      </c>
      <c r="E7647" s="55">
        <v>17414.402006030399</v>
      </c>
      <c r="F7647" s="18">
        <v>7713.5333050237996</v>
      </c>
      <c r="G7647" s="18">
        <v>19004.776000000002</v>
      </c>
      <c r="H7647" s="18">
        <v>0</v>
      </c>
      <c r="I7647" s="18">
        <v>0</v>
      </c>
      <c r="J7647" s="53">
        <v>103.02916666666667</v>
      </c>
      <c r="K7647" s="19">
        <f t="shared" si="691"/>
        <v>44235.740477720865</v>
      </c>
    </row>
    <row r="7648" spans="1:11" x14ac:dyDescent="0.25">
      <c r="A7648" s="10">
        <f t="shared" si="688"/>
        <v>11</v>
      </c>
      <c r="B7648" s="11">
        <f t="shared" si="687"/>
        <v>2021</v>
      </c>
      <c r="C7648" s="12">
        <f t="shared" si="689"/>
        <v>44515</v>
      </c>
      <c r="D7648" s="11">
        <f t="shared" si="690"/>
        <v>13</v>
      </c>
      <c r="E7648" s="51">
        <v>17689.798510999401</v>
      </c>
      <c r="F7648" s="13">
        <v>7779.1617517430004</v>
      </c>
      <c r="G7648" s="13">
        <v>18883.63</v>
      </c>
      <c r="H7648" s="13">
        <v>0</v>
      </c>
      <c r="I7648" s="13">
        <v>0</v>
      </c>
      <c r="J7648" s="49">
        <v>103.02916666666667</v>
      </c>
      <c r="K7648" s="14">
        <f t="shared" si="691"/>
        <v>44455.619429409075</v>
      </c>
    </row>
    <row r="7649" spans="1:11" x14ac:dyDescent="0.25">
      <c r="A7649" s="15">
        <f t="shared" si="688"/>
        <v>11</v>
      </c>
      <c r="B7649" s="16">
        <f t="shared" si="687"/>
        <v>2021</v>
      </c>
      <c r="C7649" s="17">
        <f t="shared" si="689"/>
        <v>44515</v>
      </c>
      <c r="D7649" s="16">
        <f t="shared" si="690"/>
        <v>14</v>
      </c>
      <c r="E7649" s="55">
        <v>18036.382720671001</v>
      </c>
      <c r="F7649" s="18">
        <v>7671.3697395572999</v>
      </c>
      <c r="G7649" s="18">
        <v>19050.121999999999</v>
      </c>
      <c r="H7649" s="18">
        <v>0</v>
      </c>
      <c r="I7649" s="18">
        <v>0</v>
      </c>
      <c r="J7649" s="53">
        <v>103.02916666666667</v>
      </c>
      <c r="K7649" s="19">
        <f t="shared" si="691"/>
        <v>44860.903626894964</v>
      </c>
    </row>
    <row r="7650" spans="1:11" x14ac:dyDescent="0.25">
      <c r="A7650" s="10">
        <f t="shared" si="688"/>
        <v>11</v>
      </c>
      <c r="B7650" s="11">
        <f t="shared" si="687"/>
        <v>2021</v>
      </c>
      <c r="C7650" s="12">
        <f t="shared" si="689"/>
        <v>44515</v>
      </c>
      <c r="D7650" s="11">
        <f t="shared" si="690"/>
        <v>15</v>
      </c>
      <c r="E7650" s="51">
        <v>17737.611391980601</v>
      </c>
      <c r="F7650" s="13">
        <v>7648.6490785165997</v>
      </c>
      <c r="G7650" s="13">
        <v>18220.966</v>
      </c>
      <c r="H7650" s="13">
        <v>0</v>
      </c>
      <c r="I7650" s="13">
        <v>0</v>
      </c>
      <c r="J7650" s="49">
        <v>103.02916666666667</v>
      </c>
      <c r="K7650" s="14">
        <f t="shared" si="691"/>
        <v>43710.255637163871</v>
      </c>
    </row>
    <row r="7651" spans="1:11" x14ac:dyDescent="0.25">
      <c r="A7651" s="15">
        <f t="shared" si="688"/>
        <v>11</v>
      </c>
      <c r="B7651" s="16">
        <f t="shared" si="687"/>
        <v>2021</v>
      </c>
      <c r="C7651" s="17">
        <f t="shared" si="689"/>
        <v>44515</v>
      </c>
      <c r="D7651" s="16">
        <f t="shared" si="690"/>
        <v>16</v>
      </c>
      <c r="E7651" s="55">
        <v>18056.847893179402</v>
      </c>
      <c r="F7651" s="18">
        <v>7611.6921611475</v>
      </c>
      <c r="G7651" s="18">
        <v>16876.331999999999</v>
      </c>
      <c r="H7651" s="18">
        <v>0</v>
      </c>
      <c r="I7651" s="18">
        <v>0</v>
      </c>
      <c r="J7651" s="53">
        <v>103.02916666666667</v>
      </c>
      <c r="K7651" s="19">
        <f t="shared" si="691"/>
        <v>42647.901220993568</v>
      </c>
    </row>
    <row r="7652" spans="1:11" x14ac:dyDescent="0.25">
      <c r="A7652" s="10">
        <f t="shared" si="688"/>
        <v>11</v>
      </c>
      <c r="B7652" s="11">
        <f t="shared" si="687"/>
        <v>2021</v>
      </c>
      <c r="C7652" s="12">
        <f t="shared" si="689"/>
        <v>44515</v>
      </c>
      <c r="D7652" s="11">
        <f t="shared" si="690"/>
        <v>17</v>
      </c>
      <c r="E7652" s="51">
        <v>19359.3680925154</v>
      </c>
      <c r="F7652" s="13">
        <v>7606.5458192238002</v>
      </c>
      <c r="G7652" s="13">
        <v>16153.552</v>
      </c>
      <c r="H7652" s="13">
        <v>32.78</v>
      </c>
      <c r="I7652" s="13">
        <v>8.1463262926946065</v>
      </c>
      <c r="J7652" s="49">
        <v>103.02916666666667</v>
      </c>
      <c r="K7652" s="14">
        <f t="shared" si="691"/>
        <v>43263.421404698558</v>
      </c>
    </row>
    <row r="7653" spans="1:11" x14ac:dyDescent="0.25">
      <c r="A7653" s="15">
        <f t="shared" si="688"/>
        <v>11</v>
      </c>
      <c r="B7653" s="16">
        <f t="shared" si="687"/>
        <v>2021</v>
      </c>
      <c r="C7653" s="17">
        <f t="shared" si="689"/>
        <v>44515</v>
      </c>
      <c r="D7653" s="16">
        <f t="shared" si="690"/>
        <v>18</v>
      </c>
      <c r="E7653" s="55">
        <v>22860.2800288582</v>
      </c>
      <c r="F7653" s="18">
        <v>7527.8098505600001</v>
      </c>
      <c r="G7653" s="18">
        <v>15864.244000000001</v>
      </c>
      <c r="H7653" s="18">
        <v>327.8</v>
      </c>
      <c r="I7653" s="18">
        <v>81.463262926946058</v>
      </c>
      <c r="J7653" s="53">
        <v>103.02916666666667</v>
      </c>
      <c r="K7653" s="19">
        <f t="shared" si="691"/>
        <v>46764.626309011815</v>
      </c>
    </row>
    <row r="7654" spans="1:11" x14ac:dyDescent="0.25">
      <c r="A7654" s="10">
        <f t="shared" si="688"/>
        <v>11</v>
      </c>
      <c r="B7654" s="11">
        <f t="shared" si="687"/>
        <v>2021</v>
      </c>
      <c r="C7654" s="12">
        <f t="shared" si="689"/>
        <v>44515</v>
      </c>
      <c r="D7654" s="11">
        <f t="shared" si="690"/>
        <v>19</v>
      </c>
      <c r="E7654" s="51">
        <v>25575.9880950226</v>
      </c>
      <c r="F7654" s="13">
        <v>7300.1328892230003</v>
      </c>
      <c r="G7654" s="13">
        <v>15375.982</v>
      </c>
      <c r="H7654" s="13">
        <v>327.8</v>
      </c>
      <c r="I7654" s="13">
        <v>81.463262926946058</v>
      </c>
      <c r="J7654" s="49">
        <v>103.02916666666667</v>
      </c>
      <c r="K7654" s="14">
        <f t="shared" si="691"/>
        <v>48764.395413839222</v>
      </c>
    </row>
    <row r="7655" spans="1:11" x14ac:dyDescent="0.25">
      <c r="A7655" s="15">
        <f t="shared" si="688"/>
        <v>11</v>
      </c>
      <c r="B7655" s="16">
        <f t="shared" si="687"/>
        <v>2021</v>
      </c>
      <c r="C7655" s="17">
        <f t="shared" si="689"/>
        <v>44515</v>
      </c>
      <c r="D7655" s="16">
        <f t="shared" si="690"/>
        <v>20</v>
      </c>
      <c r="E7655" s="55">
        <v>24696.812328829499</v>
      </c>
      <c r="F7655" s="18">
        <v>6934.4473674567998</v>
      </c>
      <c r="G7655" s="18">
        <v>14694.199000000001</v>
      </c>
      <c r="H7655" s="18">
        <v>327.8</v>
      </c>
      <c r="I7655" s="18">
        <v>81.463262926946058</v>
      </c>
      <c r="J7655" s="53">
        <v>103.02916666666667</v>
      </c>
      <c r="K7655" s="19">
        <f t="shared" si="691"/>
        <v>46837.751125879913</v>
      </c>
    </row>
    <row r="7656" spans="1:11" x14ac:dyDescent="0.25">
      <c r="A7656" s="10">
        <f t="shared" si="688"/>
        <v>11</v>
      </c>
      <c r="B7656" s="11">
        <f t="shared" si="687"/>
        <v>2021</v>
      </c>
      <c r="C7656" s="12">
        <f t="shared" si="689"/>
        <v>44515</v>
      </c>
      <c r="D7656" s="11">
        <f t="shared" si="690"/>
        <v>21</v>
      </c>
      <c r="E7656" s="51">
        <v>24377.80801936</v>
      </c>
      <c r="F7656" s="13">
        <v>6650.0593530056003</v>
      </c>
      <c r="G7656" s="13">
        <v>14201.745999999999</v>
      </c>
      <c r="H7656" s="13">
        <v>327.8</v>
      </c>
      <c r="I7656" s="13">
        <v>81.463262926946058</v>
      </c>
      <c r="J7656" s="49">
        <v>103.02916666666667</v>
      </c>
      <c r="K7656" s="14">
        <f t="shared" si="691"/>
        <v>45741.905801959212</v>
      </c>
    </row>
    <row r="7657" spans="1:11" x14ac:dyDescent="0.25">
      <c r="A7657" s="15">
        <f t="shared" si="688"/>
        <v>11</v>
      </c>
      <c r="B7657" s="16">
        <f t="shared" si="687"/>
        <v>2021</v>
      </c>
      <c r="C7657" s="17">
        <f t="shared" si="689"/>
        <v>44515</v>
      </c>
      <c r="D7657" s="16">
        <f t="shared" si="690"/>
        <v>22</v>
      </c>
      <c r="E7657" s="55">
        <v>23786.708551616699</v>
      </c>
      <c r="F7657" s="18">
        <v>6218.2192209706</v>
      </c>
      <c r="G7657" s="18">
        <v>13732.724</v>
      </c>
      <c r="H7657" s="18">
        <v>327.8</v>
      </c>
      <c r="I7657" s="18">
        <v>81.463262926946058</v>
      </c>
      <c r="J7657" s="53">
        <v>103.02916666666667</v>
      </c>
      <c r="K7657" s="19">
        <f t="shared" si="691"/>
        <v>44249.944202180915</v>
      </c>
    </row>
    <row r="7658" spans="1:11" x14ac:dyDescent="0.25">
      <c r="A7658" s="10">
        <f t="shared" si="688"/>
        <v>11</v>
      </c>
      <c r="B7658" s="11">
        <f t="shared" si="687"/>
        <v>2021</v>
      </c>
      <c r="C7658" s="12">
        <f t="shared" si="689"/>
        <v>44515</v>
      </c>
      <c r="D7658" s="11">
        <f t="shared" si="690"/>
        <v>23</v>
      </c>
      <c r="E7658" s="51">
        <v>22185.179873778401</v>
      </c>
      <c r="F7658" s="13">
        <v>5740.1440314368001</v>
      </c>
      <c r="G7658" s="13">
        <v>13158.285</v>
      </c>
      <c r="H7658" s="13">
        <v>327.8</v>
      </c>
      <c r="I7658" s="13">
        <v>81.463262926946058</v>
      </c>
      <c r="J7658" s="49">
        <v>103.02916666666667</v>
      </c>
      <c r="K7658" s="14">
        <f t="shared" si="691"/>
        <v>41595.901334808819</v>
      </c>
    </row>
    <row r="7659" spans="1:11" x14ac:dyDescent="0.25">
      <c r="A7659" s="15">
        <f t="shared" si="688"/>
        <v>11</v>
      </c>
      <c r="B7659" s="16">
        <f t="shared" si="687"/>
        <v>2021</v>
      </c>
      <c r="C7659" s="17">
        <f t="shared" si="689"/>
        <v>44515</v>
      </c>
      <c r="D7659" s="16">
        <f t="shared" si="690"/>
        <v>24</v>
      </c>
      <c r="E7659" s="55">
        <v>19799.197847827701</v>
      </c>
      <c r="F7659" s="18">
        <v>5476.4082544272997</v>
      </c>
      <c r="G7659" s="18">
        <v>12841.173000000001</v>
      </c>
      <c r="H7659" s="18">
        <v>327.8</v>
      </c>
      <c r="I7659" s="18">
        <v>81.463262926946058</v>
      </c>
      <c r="J7659" s="53">
        <v>103.02916666666667</v>
      </c>
      <c r="K7659" s="19">
        <f t="shared" si="691"/>
        <v>38629.071531848618</v>
      </c>
    </row>
    <row r="7660" spans="1:11" x14ac:dyDescent="0.25">
      <c r="A7660" s="10">
        <f t="shared" si="688"/>
        <v>11</v>
      </c>
      <c r="B7660" s="11">
        <f t="shared" si="687"/>
        <v>2021</v>
      </c>
      <c r="C7660" s="12">
        <f t="shared" si="689"/>
        <v>44516</v>
      </c>
      <c r="D7660" s="11">
        <f t="shared" si="690"/>
        <v>1</v>
      </c>
      <c r="E7660" s="51">
        <v>17240.711817169198</v>
      </c>
      <c r="F7660" s="13">
        <v>5239.2127869441001</v>
      </c>
      <c r="G7660" s="13">
        <v>12331.365</v>
      </c>
      <c r="H7660" s="13">
        <v>327.8</v>
      </c>
      <c r="I7660" s="13">
        <v>81.463262926946058</v>
      </c>
      <c r="J7660" s="49">
        <v>103.02916666666667</v>
      </c>
      <c r="K7660" s="14">
        <f t="shared" si="691"/>
        <v>35323.582033706916</v>
      </c>
    </row>
    <row r="7661" spans="1:11" x14ac:dyDescent="0.25">
      <c r="A7661" s="15">
        <f t="shared" si="688"/>
        <v>11</v>
      </c>
      <c r="B7661" s="16">
        <f t="shared" si="687"/>
        <v>2021</v>
      </c>
      <c r="C7661" s="17">
        <f t="shared" si="689"/>
        <v>44516</v>
      </c>
      <c r="D7661" s="16">
        <f t="shared" si="690"/>
        <v>2</v>
      </c>
      <c r="E7661" s="55">
        <v>15574.1586829358</v>
      </c>
      <c r="F7661" s="18">
        <v>5124.8395786274004</v>
      </c>
      <c r="G7661" s="18">
        <v>12131.224</v>
      </c>
      <c r="H7661" s="18">
        <v>327.8</v>
      </c>
      <c r="I7661" s="18">
        <v>81.463262926946058</v>
      </c>
      <c r="J7661" s="53">
        <v>103.02916666666667</v>
      </c>
      <c r="K7661" s="19">
        <f t="shared" si="691"/>
        <v>33342.514691156815</v>
      </c>
    </row>
    <row r="7662" spans="1:11" x14ac:dyDescent="0.25">
      <c r="A7662" s="10">
        <f t="shared" si="688"/>
        <v>11</v>
      </c>
      <c r="B7662" s="11">
        <f t="shared" si="687"/>
        <v>2021</v>
      </c>
      <c r="C7662" s="12">
        <f t="shared" si="689"/>
        <v>44516</v>
      </c>
      <c r="D7662" s="11">
        <f t="shared" si="690"/>
        <v>3</v>
      </c>
      <c r="E7662" s="51">
        <v>14584.4766513298</v>
      </c>
      <c r="F7662" s="13">
        <v>5055.9498311723</v>
      </c>
      <c r="G7662" s="13">
        <v>11955.334999999999</v>
      </c>
      <c r="H7662" s="13">
        <v>327.8</v>
      </c>
      <c r="I7662" s="13">
        <v>81.463262926946058</v>
      </c>
      <c r="J7662" s="49">
        <v>103.02916666666667</v>
      </c>
      <c r="K7662" s="14">
        <f t="shared" si="691"/>
        <v>32108.053912095715</v>
      </c>
    </row>
    <row r="7663" spans="1:11" x14ac:dyDescent="0.25">
      <c r="A7663" s="15">
        <f t="shared" si="688"/>
        <v>11</v>
      </c>
      <c r="B7663" s="16">
        <f t="shared" si="687"/>
        <v>2021</v>
      </c>
      <c r="C7663" s="17">
        <f t="shared" si="689"/>
        <v>44516</v>
      </c>
      <c r="D7663" s="16">
        <f t="shared" si="690"/>
        <v>4</v>
      </c>
      <c r="E7663" s="55">
        <v>14039.409434135699</v>
      </c>
      <c r="F7663" s="18">
        <v>5066.6347017993003</v>
      </c>
      <c r="G7663" s="18">
        <v>11998.675999999999</v>
      </c>
      <c r="H7663" s="18">
        <v>327.8</v>
      </c>
      <c r="I7663" s="18">
        <v>81.463262926946058</v>
      </c>
      <c r="J7663" s="53">
        <v>103.02916666666667</v>
      </c>
      <c r="K7663" s="19">
        <f t="shared" si="691"/>
        <v>31617.012565528614</v>
      </c>
    </row>
    <row r="7664" spans="1:11" x14ac:dyDescent="0.25">
      <c r="A7664" s="10">
        <f t="shared" si="688"/>
        <v>11</v>
      </c>
      <c r="B7664" s="11">
        <f t="shared" si="687"/>
        <v>2021</v>
      </c>
      <c r="C7664" s="12">
        <f t="shared" si="689"/>
        <v>44516</v>
      </c>
      <c r="D7664" s="11">
        <f t="shared" si="690"/>
        <v>5</v>
      </c>
      <c r="E7664" s="51">
        <v>13775.487347616099</v>
      </c>
      <c r="F7664" s="13">
        <v>5109.0772138914999</v>
      </c>
      <c r="G7664" s="13">
        <v>12212.964</v>
      </c>
      <c r="H7664" s="13">
        <v>327.8</v>
      </c>
      <c r="I7664" s="13">
        <v>81.463262926946058</v>
      </c>
      <c r="J7664" s="49">
        <v>103.02916666666667</v>
      </c>
      <c r="K7664" s="14">
        <f t="shared" si="691"/>
        <v>31609.820991101213</v>
      </c>
    </row>
    <row r="7665" spans="1:11" x14ac:dyDescent="0.25">
      <c r="A7665" s="15">
        <f t="shared" si="688"/>
        <v>11</v>
      </c>
      <c r="B7665" s="16">
        <f t="shared" si="687"/>
        <v>2021</v>
      </c>
      <c r="C7665" s="17">
        <f t="shared" si="689"/>
        <v>44516</v>
      </c>
      <c r="D7665" s="16">
        <f t="shared" si="690"/>
        <v>6</v>
      </c>
      <c r="E7665" s="55">
        <v>14084.8351101354</v>
      </c>
      <c r="F7665" s="18">
        <v>5223.1276253259002</v>
      </c>
      <c r="G7665" s="18">
        <v>12638.903</v>
      </c>
      <c r="H7665" s="18">
        <v>327.8</v>
      </c>
      <c r="I7665" s="18">
        <v>81.463262926946058</v>
      </c>
      <c r="J7665" s="53">
        <v>103.02916666666667</v>
      </c>
      <c r="K7665" s="19">
        <f t="shared" si="691"/>
        <v>32459.158165054916</v>
      </c>
    </row>
    <row r="7666" spans="1:11" x14ac:dyDescent="0.25">
      <c r="A7666" s="10">
        <f t="shared" si="688"/>
        <v>11</v>
      </c>
      <c r="B7666" s="11">
        <f t="shared" si="687"/>
        <v>2021</v>
      </c>
      <c r="C7666" s="12">
        <f t="shared" si="689"/>
        <v>44516</v>
      </c>
      <c r="D7666" s="11">
        <f t="shared" si="690"/>
        <v>7</v>
      </c>
      <c r="E7666" s="51">
        <v>14809.7739243043</v>
      </c>
      <c r="F7666" s="13">
        <v>5370.6456790018001</v>
      </c>
      <c r="G7666" s="13">
        <v>14757.279</v>
      </c>
      <c r="H7666" s="13">
        <v>327.8</v>
      </c>
      <c r="I7666" s="13">
        <v>81.463262926946058</v>
      </c>
      <c r="J7666" s="49">
        <v>103.02916666666667</v>
      </c>
      <c r="K7666" s="14">
        <f t="shared" si="691"/>
        <v>35449.991032899721</v>
      </c>
    </row>
    <row r="7667" spans="1:11" x14ac:dyDescent="0.25">
      <c r="A7667" s="15">
        <f t="shared" si="688"/>
        <v>11</v>
      </c>
      <c r="B7667" s="16">
        <f t="shared" si="687"/>
        <v>2021</v>
      </c>
      <c r="C7667" s="17">
        <f t="shared" si="689"/>
        <v>44516</v>
      </c>
      <c r="D7667" s="16">
        <f t="shared" si="690"/>
        <v>8</v>
      </c>
      <c r="E7667" s="55">
        <v>16292.6491677342</v>
      </c>
      <c r="F7667" s="18">
        <v>5697.7762072375999</v>
      </c>
      <c r="G7667" s="18">
        <v>17262.986000000001</v>
      </c>
      <c r="H7667" s="18">
        <v>81.95</v>
      </c>
      <c r="I7667" s="18">
        <v>20.365815731736514</v>
      </c>
      <c r="J7667" s="53">
        <v>103.02916666666667</v>
      </c>
      <c r="K7667" s="19">
        <f t="shared" si="691"/>
        <v>39458.756357370199</v>
      </c>
    </row>
    <row r="7668" spans="1:11" x14ac:dyDescent="0.25">
      <c r="A7668" s="10">
        <f t="shared" si="688"/>
        <v>11</v>
      </c>
      <c r="B7668" s="11">
        <f t="shared" si="687"/>
        <v>2021</v>
      </c>
      <c r="C7668" s="12">
        <f t="shared" si="689"/>
        <v>44516</v>
      </c>
      <c r="D7668" s="11">
        <f t="shared" si="690"/>
        <v>9</v>
      </c>
      <c r="E7668" s="51">
        <v>17685.695294557201</v>
      </c>
      <c r="F7668" s="13">
        <v>6217.4988366688003</v>
      </c>
      <c r="G7668" s="13">
        <v>18249.080000000002</v>
      </c>
      <c r="H7668" s="13">
        <v>0</v>
      </c>
      <c r="I7668" s="13">
        <v>0</v>
      </c>
      <c r="J7668" s="49">
        <v>103.02916666666667</v>
      </c>
      <c r="K7668" s="14">
        <f t="shared" si="691"/>
        <v>42255.303297892671</v>
      </c>
    </row>
    <row r="7669" spans="1:11" x14ac:dyDescent="0.25">
      <c r="A7669" s="15">
        <f t="shared" si="688"/>
        <v>11</v>
      </c>
      <c r="B7669" s="16">
        <f t="shared" si="687"/>
        <v>2021</v>
      </c>
      <c r="C7669" s="17">
        <f t="shared" si="689"/>
        <v>44516</v>
      </c>
      <c r="D7669" s="16">
        <f t="shared" si="690"/>
        <v>10</v>
      </c>
      <c r="E7669" s="55">
        <v>17740.5364523838</v>
      </c>
      <c r="F7669" s="18">
        <v>6793.2274382164996</v>
      </c>
      <c r="G7669" s="18">
        <v>18394.222000000002</v>
      </c>
      <c r="H7669" s="18">
        <v>0</v>
      </c>
      <c r="I7669" s="18">
        <v>0</v>
      </c>
      <c r="J7669" s="53">
        <v>103.02916666666667</v>
      </c>
      <c r="K7669" s="19">
        <f t="shared" si="691"/>
        <v>43031.015057266966</v>
      </c>
    </row>
    <row r="7670" spans="1:11" x14ac:dyDescent="0.25">
      <c r="A7670" s="10">
        <f t="shared" si="688"/>
        <v>11</v>
      </c>
      <c r="B7670" s="11">
        <f t="shared" si="687"/>
        <v>2021</v>
      </c>
      <c r="C7670" s="12">
        <f t="shared" si="689"/>
        <v>44516</v>
      </c>
      <c r="D7670" s="11">
        <f t="shared" si="690"/>
        <v>11</v>
      </c>
      <c r="E7670" s="51">
        <v>16982.1714652671</v>
      </c>
      <c r="F7670" s="13">
        <v>7377.2235931195</v>
      </c>
      <c r="G7670" s="13">
        <v>18468.169999999998</v>
      </c>
      <c r="H7670" s="13">
        <v>0</v>
      </c>
      <c r="I7670" s="13">
        <v>0</v>
      </c>
      <c r="J7670" s="49">
        <v>103.02916666666667</v>
      </c>
      <c r="K7670" s="14">
        <f t="shared" si="691"/>
        <v>42930.594225053261</v>
      </c>
    </row>
    <row r="7671" spans="1:11" x14ac:dyDescent="0.25">
      <c r="A7671" s="15">
        <f t="shared" si="688"/>
        <v>11</v>
      </c>
      <c r="B7671" s="16">
        <f t="shared" si="687"/>
        <v>2021</v>
      </c>
      <c r="C7671" s="17">
        <f t="shared" si="689"/>
        <v>44516</v>
      </c>
      <c r="D7671" s="16">
        <f t="shared" si="690"/>
        <v>12</v>
      </c>
      <c r="E7671" s="55">
        <v>16641.693054030398</v>
      </c>
      <c r="F7671" s="18">
        <v>7690.5505595297</v>
      </c>
      <c r="G7671" s="18">
        <v>18528.644</v>
      </c>
      <c r="H7671" s="18">
        <v>0</v>
      </c>
      <c r="I7671" s="18">
        <v>0</v>
      </c>
      <c r="J7671" s="53">
        <v>103.02916666666667</v>
      </c>
      <c r="K7671" s="19">
        <f t="shared" si="691"/>
        <v>42963.916780226769</v>
      </c>
    </row>
    <row r="7672" spans="1:11" x14ac:dyDescent="0.25">
      <c r="A7672" s="10">
        <f t="shared" si="688"/>
        <v>11</v>
      </c>
      <c r="B7672" s="11">
        <f t="shared" si="687"/>
        <v>2021</v>
      </c>
      <c r="C7672" s="12">
        <f t="shared" si="689"/>
        <v>44516</v>
      </c>
      <c r="D7672" s="11">
        <f t="shared" si="690"/>
        <v>13</v>
      </c>
      <c r="E7672" s="51">
        <v>16841.306094371401</v>
      </c>
      <c r="F7672" s="13">
        <v>7758.3546794807999</v>
      </c>
      <c r="G7672" s="13">
        <v>18823.066999999999</v>
      </c>
      <c r="H7672" s="13">
        <v>0</v>
      </c>
      <c r="I7672" s="13">
        <v>0</v>
      </c>
      <c r="J7672" s="49">
        <v>103.02916666666667</v>
      </c>
      <c r="K7672" s="14">
        <f t="shared" si="691"/>
        <v>43525.756940518862</v>
      </c>
    </row>
    <row r="7673" spans="1:11" x14ac:dyDescent="0.25">
      <c r="A7673" s="15">
        <f t="shared" si="688"/>
        <v>11</v>
      </c>
      <c r="B7673" s="16">
        <f t="shared" si="687"/>
        <v>2021</v>
      </c>
      <c r="C7673" s="17">
        <f t="shared" si="689"/>
        <v>44516</v>
      </c>
      <c r="D7673" s="16">
        <f t="shared" si="690"/>
        <v>14</v>
      </c>
      <c r="E7673" s="55">
        <v>17064.2285495098</v>
      </c>
      <c r="F7673" s="18">
        <v>7706.5077645867004</v>
      </c>
      <c r="G7673" s="18">
        <v>17757.743999999999</v>
      </c>
      <c r="H7673" s="18">
        <v>0</v>
      </c>
      <c r="I7673" s="18">
        <v>0</v>
      </c>
      <c r="J7673" s="53">
        <v>103.02916666666667</v>
      </c>
      <c r="K7673" s="19">
        <f t="shared" si="691"/>
        <v>42631.509480763169</v>
      </c>
    </row>
    <row r="7674" spans="1:11" x14ac:dyDescent="0.25">
      <c r="A7674" s="10">
        <f t="shared" si="688"/>
        <v>11</v>
      </c>
      <c r="B7674" s="11">
        <f t="shared" si="687"/>
        <v>2021</v>
      </c>
      <c r="C7674" s="12">
        <f t="shared" si="689"/>
        <v>44516</v>
      </c>
      <c r="D7674" s="11">
        <f t="shared" si="690"/>
        <v>15</v>
      </c>
      <c r="E7674" s="51">
        <v>16517.006243654101</v>
      </c>
      <c r="F7674" s="13">
        <v>7683.4042768298996</v>
      </c>
      <c r="G7674" s="13">
        <v>16840.532999999999</v>
      </c>
      <c r="H7674" s="13">
        <v>0</v>
      </c>
      <c r="I7674" s="13">
        <v>0</v>
      </c>
      <c r="J7674" s="49">
        <v>103.02916666666667</v>
      </c>
      <c r="K7674" s="14">
        <f t="shared" si="691"/>
        <v>41143.972687150665</v>
      </c>
    </row>
    <row r="7675" spans="1:11" x14ac:dyDescent="0.25">
      <c r="A7675" s="15">
        <f t="shared" si="688"/>
        <v>11</v>
      </c>
      <c r="B7675" s="16">
        <f t="shared" si="687"/>
        <v>2021</v>
      </c>
      <c r="C7675" s="17">
        <f t="shared" si="689"/>
        <v>44516</v>
      </c>
      <c r="D7675" s="16">
        <f t="shared" si="690"/>
        <v>16</v>
      </c>
      <c r="E7675" s="55">
        <v>16566.244397362301</v>
      </c>
      <c r="F7675" s="18">
        <v>7527.3847133051004</v>
      </c>
      <c r="G7675" s="18">
        <v>16210.629000000001</v>
      </c>
      <c r="H7675" s="18">
        <v>0</v>
      </c>
      <c r="I7675" s="18">
        <v>0</v>
      </c>
      <c r="J7675" s="53">
        <v>103.02916666666667</v>
      </c>
      <c r="K7675" s="19">
        <f t="shared" si="691"/>
        <v>40407.287277334071</v>
      </c>
    </row>
    <row r="7676" spans="1:11" x14ac:dyDescent="0.25">
      <c r="A7676" s="10">
        <f t="shared" si="688"/>
        <v>11</v>
      </c>
      <c r="B7676" s="11">
        <f t="shared" si="687"/>
        <v>2021</v>
      </c>
      <c r="C7676" s="12">
        <f t="shared" si="689"/>
        <v>44516</v>
      </c>
      <c r="D7676" s="11">
        <f t="shared" si="690"/>
        <v>17</v>
      </c>
      <c r="E7676" s="51">
        <v>17487.5120855807</v>
      </c>
      <c r="F7676" s="13">
        <v>7462.5820306056003</v>
      </c>
      <c r="G7676" s="13">
        <v>15690.923000000001</v>
      </c>
      <c r="H7676" s="13">
        <v>38.286999999999999</v>
      </c>
      <c r="I7676" s="13">
        <v>9.5148991692616942</v>
      </c>
      <c r="J7676" s="49">
        <v>103.02916666666667</v>
      </c>
      <c r="K7676" s="14">
        <f t="shared" si="691"/>
        <v>40791.84818202223</v>
      </c>
    </row>
    <row r="7677" spans="1:11" x14ac:dyDescent="0.25">
      <c r="A7677" s="15">
        <f t="shared" si="688"/>
        <v>11</v>
      </c>
      <c r="B7677" s="16">
        <f t="shared" si="687"/>
        <v>2021</v>
      </c>
      <c r="C7677" s="17">
        <f t="shared" si="689"/>
        <v>44516</v>
      </c>
      <c r="D7677" s="16">
        <f t="shared" si="690"/>
        <v>18</v>
      </c>
      <c r="E7677" s="55">
        <v>20691.668027010699</v>
      </c>
      <c r="F7677" s="18">
        <v>7390.4012204044002</v>
      </c>
      <c r="G7677" s="18">
        <v>15831.994000000001</v>
      </c>
      <c r="H7677" s="18">
        <v>327.8</v>
      </c>
      <c r="I7677" s="18">
        <v>81.463262926946058</v>
      </c>
      <c r="J7677" s="53">
        <v>103.02916666666667</v>
      </c>
      <c r="K7677" s="19">
        <f t="shared" si="691"/>
        <v>44426.355677008716</v>
      </c>
    </row>
    <row r="7678" spans="1:11" x14ac:dyDescent="0.25">
      <c r="A7678" s="10">
        <f t="shared" si="688"/>
        <v>11</v>
      </c>
      <c r="B7678" s="11">
        <f t="shared" si="687"/>
        <v>2021</v>
      </c>
      <c r="C7678" s="12">
        <f t="shared" si="689"/>
        <v>44516</v>
      </c>
      <c r="D7678" s="11">
        <f t="shared" si="690"/>
        <v>19</v>
      </c>
      <c r="E7678" s="51">
        <v>24338.483822978</v>
      </c>
      <c r="F7678" s="13">
        <v>7351.0119825303</v>
      </c>
      <c r="G7678" s="13">
        <v>15626.672</v>
      </c>
      <c r="H7678" s="13">
        <v>327.8</v>
      </c>
      <c r="I7678" s="13">
        <v>81.463262926946058</v>
      </c>
      <c r="J7678" s="49">
        <v>103.02916666666667</v>
      </c>
      <c r="K7678" s="14">
        <f t="shared" si="691"/>
        <v>47828.46023510192</v>
      </c>
    </row>
    <row r="7679" spans="1:11" x14ac:dyDescent="0.25">
      <c r="A7679" s="15">
        <f t="shared" si="688"/>
        <v>11</v>
      </c>
      <c r="B7679" s="16">
        <f t="shared" si="687"/>
        <v>2021</v>
      </c>
      <c r="C7679" s="17">
        <f t="shared" si="689"/>
        <v>44516</v>
      </c>
      <c r="D7679" s="16">
        <f t="shared" si="690"/>
        <v>20</v>
      </c>
      <c r="E7679" s="55">
        <v>24027.790525616601</v>
      </c>
      <c r="F7679" s="18">
        <v>6912.3178604374998</v>
      </c>
      <c r="G7679" s="18">
        <v>14116.058000000001</v>
      </c>
      <c r="H7679" s="18">
        <v>327.8</v>
      </c>
      <c r="I7679" s="18">
        <v>81.463262926946058</v>
      </c>
      <c r="J7679" s="53">
        <v>103.02916666666667</v>
      </c>
      <c r="K7679" s="19">
        <f t="shared" si="691"/>
        <v>45568.458815647718</v>
      </c>
    </row>
    <row r="7680" spans="1:11" x14ac:dyDescent="0.25">
      <c r="A7680" s="10">
        <f t="shared" si="688"/>
        <v>11</v>
      </c>
      <c r="B7680" s="11">
        <f t="shared" si="687"/>
        <v>2021</v>
      </c>
      <c r="C7680" s="12">
        <f t="shared" si="689"/>
        <v>44516</v>
      </c>
      <c r="D7680" s="11">
        <f t="shared" si="690"/>
        <v>21</v>
      </c>
      <c r="E7680" s="51">
        <v>23802.025111160099</v>
      </c>
      <c r="F7680" s="13">
        <v>6605.6004415116004</v>
      </c>
      <c r="G7680" s="13">
        <v>13516.437</v>
      </c>
      <c r="H7680" s="13">
        <v>327.8</v>
      </c>
      <c r="I7680" s="13">
        <v>81.463262926946058</v>
      </c>
      <c r="J7680" s="49">
        <v>103.02916666666667</v>
      </c>
      <c r="K7680" s="14">
        <f t="shared" si="691"/>
        <v>44436.354982265315</v>
      </c>
    </row>
    <row r="7681" spans="1:11" x14ac:dyDescent="0.25">
      <c r="A7681" s="15">
        <f t="shared" si="688"/>
        <v>11</v>
      </c>
      <c r="B7681" s="16">
        <f t="shared" si="687"/>
        <v>2021</v>
      </c>
      <c r="C7681" s="17">
        <f t="shared" si="689"/>
        <v>44516</v>
      </c>
      <c r="D7681" s="16">
        <f t="shared" si="690"/>
        <v>22</v>
      </c>
      <c r="E7681" s="55">
        <v>23603.907836435999</v>
      </c>
      <c r="F7681" s="18">
        <v>6209.2348450578002</v>
      </c>
      <c r="G7681" s="18">
        <v>12918.373</v>
      </c>
      <c r="H7681" s="18">
        <v>327.8</v>
      </c>
      <c r="I7681" s="18">
        <v>81.463262926946058</v>
      </c>
      <c r="J7681" s="53">
        <v>103.02916666666667</v>
      </c>
      <c r="K7681" s="19">
        <f t="shared" si="691"/>
        <v>43243.808111087412</v>
      </c>
    </row>
    <row r="7682" spans="1:11" x14ac:dyDescent="0.25">
      <c r="A7682" s="10">
        <f t="shared" si="688"/>
        <v>11</v>
      </c>
      <c r="B7682" s="11">
        <f t="shared" si="687"/>
        <v>2021</v>
      </c>
      <c r="C7682" s="12">
        <f t="shared" si="689"/>
        <v>44516</v>
      </c>
      <c r="D7682" s="11">
        <f t="shared" si="690"/>
        <v>23</v>
      </c>
      <c r="E7682" s="51">
        <v>22032.1553572431</v>
      </c>
      <c r="F7682" s="13">
        <v>5738.9379420530004</v>
      </c>
      <c r="G7682" s="13">
        <v>13033.092000000001</v>
      </c>
      <c r="H7682" s="13">
        <v>327.8</v>
      </c>
      <c r="I7682" s="13">
        <v>81.463262926946058</v>
      </c>
      <c r="J7682" s="49">
        <v>103.02916666666667</v>
      </c>
      <c r="K7682" s="14">
        <f t="shared" si="691"/>
        <v>41316.477728889724</v>
      </c>
    </row>
    <row r="7683" spans="1:11" x14ac:dyDescent="0.25">
      <c r="A7683" s="15">
        <f t="shared" si="688"/>
        <v>11</v>
      </c>
      <c r="B7683" s="16">
        <f t="shared" si="687"/>
        <v>2021</v>
      </c>
      <c r="C7683" s="17">
        <f t="shared" si="689"/>
        <v>44516</v>
      </c>
      <c r="D7683" s="16">
        <f t="shared" si="690"/>
        <v>24</v>
      </c>
      <c r="E7683" s="55">
        <v>19742.572533667899</v>
      </c>
      <c r="F7683" s="18">
        <v>5430.9934277337998</v>
      </c>
      <c r="G7683" s="18">
        <v>12552.753000000001</v>
      </c>
      <c r="H7683" s="18">
        <v>327.8</v>
      </c>
      <c r="I7683" s="18">
        <v>81.463262926946058</v>
      </c>
      <c r="J7683" s="53">
        <v>103.02916666666667</v>
      </c>
      <c r="K7683" s="19">
        <f t="shared" si="691"/>
        <v>38238.61139099532</v>
      </c>
    </row>
    <row r="7684" spans="1:11" x14ac:dyDescent="0.25">
      <c r="A7684" s="10">
        <f t="shared" si="688"/>
        <v>11</v>
      </c>
      <c r="B7684" s="11">
        <f t="shared" si="687"/>
        <v>2021</v>
      </c>
      <c r="C7684" s="12">
        <f t="shared" si="689"/>
        <v>44517</v>
      </c>
      <c r="D7684" s="11">
        <f t="shared" si="690"/>
        <v>1</v>
      </c>
      <c r="E7684" s="51">
        <v>17344.400355921702</v>
      </c>
      <c r="F7684" s="13">
        <v>5175.7980525736002</v>
      </c>
      <c r="G7684" s="13">
        <v>12190.865</v>
      </c>
      <c r="H7684" s="13">
        <v>327.8</v>
      </c>
      <c r="I7684" s="13">
        <v>81.463262926946058</v>
      </c>
      <c r="J7684" s="49">
        <v>103.02916666666667</v>
      </c>
      <c r="K7684" s="14">
        <f t="shared" si="691"/>
        <v>35223.355838088915</v>
      </c>
    </row>
    <row r="7685" spans="1:11" x14ac:dyDescent="0.25">
      <c r="A7685" s="15">
        <f t="shared" si="688"/>
        <v>11</v>
      </c>
      <c r="B7685" s="16">
        <f t="shared" ref="B7685:B7748" si="692">YEAR(C7685)</f>
        <v>2021</v>
      </c>
      <c r="C7685" s="17">
        <f t="shared" si="689"/>
        <v>44517</v>
      </c>
      <c r="D7685" s="16">
        <f t="shared" si="690"/>
        <v>2</v>
      </c>
      <c r="E7685" s="55">
        <v>15489.277573424701</v>
      </c>
      <c r="F7685" s="18">
        <v>5074.6417390385996</v>
      </c>
      <c r="G7685" s="18">
        <v>12059.367</v>
      </c>
      <c r="H7685" s="18">
        <v>327.8</v>
      </c>
      <c r="I7685" s="18">
        <v>81.463262926946058</v>
      </c>
      <c r="J7685" s="53">
        <v>103.02916666666667</v>
      </c>
      <c r="K7685" s="19">
        <f t="shared" si="691"/>
        <v>33135.578742056918</v>
      </c>
    </row>
    <row r="7686" spans="1:11" x14ac:dyDescent="0.25">
      <c r="A7686" s="10">
        <f t="shared" ref="A7686:A7749" si="693">MONTH(C7686)</f>
        <v>11</v>
      </c>
      <c r="B7686" s="11">
        <f t="shared" si="692"/>
        <v>2021</v>
      </c>
      <c r="C7686" s="12">
        <f t="shared" ref="C7686:C7749" si="694">IF(D7686=1, C7685+1, C7685)</f>
        <v>44517</v>
      </c>
      <c r="D7686" s="11">
        <f t="shared" ref="D7686:D7749" si="695">IF(D7685=24, 1, D7685+1)</f>
        <v>3</v>
      </c>
      <c r="E7686" s="51">
        <v>14467.5035377614</v>
      </c>
      <c r="F7686" s="13">
        <v>4990.9498251276</v>
      </c>
      <c r="G7686" s="13">
        <v>12484.531999999999</v>
      </c>
      <c r="H7686" s="13">
        <v>327.8</v>
      </c>
      <c r="I7686" s="13">
        <v>81.463262926946058</v>
      </c>
      <c r="J7686" s="49">
        <v>103.02916666666667</v>
      </c>
      <c r="K7686" s="14">
        <f t="shared" ref="K7686:K7749" si="696">SUM(E7686:J7686)</f>
        <v>32455.277792482611</v>
      </c>
    </row>
    <row r="7687" spans="1:11" x14ac:dyDescent="0.25">
      <c r="A7687" s="15">
        <f t="shared" si="693"/>
        <v>11</v>
      </c>
      <c r="B7687" s="16">
        <f t="shared" si="692"/>
        <v>2021</v>
      </c>
      <c r="C7687" s="17">
        <f t="shared" si="694"/>
        <v>44517</v>
      </c>
      <c r="D7687" s="16">
        <f t="shared" si="695"/>
        <v>4</v>
      </c>
      <c r="E7687" s="55">
        <v>13898.3524009953</v>
      </c>
      <c r="F7687" s="18">
        <v>4972.4246000148996</v>
      </c>
      <c r="G7687" s="18">
        <v>12557.194</v>
      </c>
      <c r="H7687" s="18">
        <v>327.8</v>
      </c>
      <c r="I7687" s="18">
        <v>81.463262926946058</v>
      </c>
      <c r="J7687" s="53">
        <v>103.02916666666667</v>
      </c>
      <c r="K7687" s="19">
        <f t="shared" si="696"/>
        <v>31940.263430603813</v>
      </c>
    </row>
    <row r="7688" spans="1:11" x14ac:dyDescent="0.25">
      <c r="A7688" s="10">
        <f t="shared" si="693"/>
        <v>11</v>
      </c>
      <c r="B7688" s="11">
        <f t="shared" si="692"/>
        <v>2021</v>
      </c>
      <c r="C7688" s="12">
        <f t="shared" si="694"/>
        <v>44517</v>
      </c>
      <c r="D7688" s="11">
        <f t="shared" si="695"/>
        <v>5</v>
      </c>
      <c r="E7688" s="51">
        <v>13678.7015795675</v>
      </c>
      <c r="F7688" s="13">
        <v>4993.0730548258998</v>
      </c>
      <c r="G7688" s="13">
        <v>12625.966</v>
      </c>
      <c r="H7688" s="13">
        <v>327.8</v>
      </c>
      <c r="I7688" s="13">
        <v>81.463262926946058</v>
      </c>
      <c r="J7688" s="49">
        <v>103.02916666666667</v>
      </c>
      <c r="K7688" s="14">
        <f t="shared" si="696"/>
        <v>31810.033063987012</v>
      </c>
    </row>
    <row r="7689" spans="1:11" x14ac:dyDescent="0.25">
      <c r="A7689" s="15">
        <f t="shared" si="693"/>
        <v>11</v>
      </c>
      <c r="B7689" s="16">
        <f t="shared" si="692"/>
        <v>2021</v>
      </c>
      <c r="C7689" s="17">
        <f t="shared" si="694"/>
        <v>44517</v>
      </c>
      <c r="D7689" s="16">
        <f t="shared" si="695"/>
        <v>6</v>
      </c>
      <c r="E7689" s="55">
        <v>13739.609424809099</v>
      </c>
      <c r="F7689" s="18">
        <v>5061.9639515148001</v>
      </c>
      <c r="G7689" s="18">
        <v>12749.842000000001</v>
      </c>
      <c r="H7689" s="18">
        <v>327.8</v>
      </c>
      <c r="I7689" s="18">
        <v>81.463262926946058</v>
      </c>
      <c r="J7689" s="53">
        <v>103.02916666666667</v>
      </c>
      <c r="K7689" s="19">
        <f t="shared" si="696"/>
        <v>32063.707805917515</v>
      </c>
    </row>
    <row r="7690" spans="1:11" x14ac:dyDescent="0.25">
      <c r="A7690" s="10">
        <f t="shared" si="693"/>
        <v>11</v>
      </c>
      <c r="B7690" s="11">
        <f t="shared" si="692"/>
        <v>2021</v>
      </c>
      <c r="C7690" s="12">
        <f t="shared" si="694"/>
        <v>44517</v>
      </c>
      <c r="D7690" s="11">
        <f t="shared" si="695"/>
        <v>7</v>
      </c>
      <c r="E7690" s="51">
        <v>14485.328158128599</v>
      </c>
      <c r="F7690" s="13">
        <v>5202.8761855004004</v>
      </c>
      <c r="G7690" s="13">
        <v>14196.221</v>
      </c>
      <c r="H7690" s="13">
        <v>327.8</v>
      </c>
      <c r="I7690" s="13">
        <v>81.463262926946058</v>
      </c>
      <c r="J7690" s="49">
        <v>103.02916666666667</v>
      </c>
      <c r="K7690" s="14">
        <f t="shared" si="696"/>
        <v>34396.717773222619</v>
      </c>
    </row>
    <row r="7691" spans="1:11" x14ac:dyDescent="0.25">
      <c r="A7691" s="15">
        <f t="shared" si="693"/>
        <v>11</v>
      </c>
      <c r="B7691" s="16">
        <f t="shared" si="692"/>
        <v>2021</v>
      </c>
      <c r="C7691" s="17">
        <f t="shared" si="694"/>
        <v>44517</v>
      </c>
      <c r="D7691" s="16">
        <f t="shared" si="695"/>
        <v>8</v>
      </c>
      <c r="E7691" s="55">
        <v>15771.835150847701</v>
      </c>
      <c r="F7691" s="18">
        <v>5617.4673677524997</v>
      </c>
      <c r="G7691" s="18">
        <v>17630.398000000001</v>
      </c>
      <c r="H7691" s="18">
        <v>87.456999999999994</v>
      </c>
      <c r="I7691" s="18">
        <v>21.734388608303604</v>
      </c>
      <c r="J7691" s="53">
        <v>103.02916666666667</v>
      </c>
      <c r="K7691" s="19">
        <f t="shared" si="696"/>
        <v>39231.921073875179</v>
      </c>
    </row>
    <row r="7692" spans="1:11" x14ac:dyDescent="0.25">
      <c r="A7692" s="10">
        <f t="shared" si="693"/>
        <v>11</v>
      </c>
      <c r="B7692" s="11">
        <f t="shared" si="692"/>
        <v>2021</v>
      </c>
      <c r="C7692" s="12">
        <f t="shared" si="694"/>
        <v>44517</v>
      </c>
      <c r="D7692" s="11">
        <f t="shared" si="695"/>
        <v>9</v>
      </c>
      <c r="E7692" s="51">
        <v>17367.713137008701</v>
      </c>
      <c r="F7692" s="13">
        <v>6068.4220824040003</v>
      </c>
      <c r="G7692" s="13">
        <v>18188.367999999999</v>
      </c>
      <c r="H7692" s="13">
        <v>0</v>
      </c>
      <c r="I7692" s="13">
        <v>0</v>
      </c>
      <c r="J7692" s="49">
        <v>103.02916666666667</v>
      </c>
      <c r="K7692" s="14">
        <f t="shared" si="696"/>
        <v>41727.532386079365</v>
      </c>
    </row>
    <row r="7693" spans="1:11" x14ac:dyDescent="0.25">
      <c r="A7693" s="15">
        <f t="shared" si="693"/>
        <v>11</v>
      </c>
      <c r="B7693" s="16">
        <f t="shared" si="692"/>
        <v>2021</v>
      </c>
      <c r="C7693" s="17">
        <f t="shared" si="694"/>
        <v>44517</v>
      </c>
      <c r="D7693" s="16">
        <f t="shared" si="695"/>
        <v>10</v>
      </c>
      <c r="E7693" s="55">
        <v>17467.7702619462</v>
      </c>
      <c r="F7693" s="18">
        <v>6717.4167010121</v>
      </c>
      <c r="G7693" s="18">
        <v>18311.697</v>
      </c>
      <c r="H7693" s="18">
        <v>0</v>
      </c>
      <c r="I7693" s="18">
        <v>0</v>
      </c>
      <c r="J7693" s="53">
        <v>103.02916666666667</v>
      </c>
      <c r="K7693" s="19">
        <f t="shared" si="696"/>
        <v>42599.913129624969</v>
      </c>
    </row>
    <row r="7694" spans="1:11" x14ac:dyDescent="0.25">
      <c r="A7694" s="10">
        <f t="shared" si="693"/>
        <v>11</v>
      </c>
      <c r="B7694" s="11">
        <f t="shared" si="692"/>
        <v>2021</v>
      </c>
      <c r="C7694" s="12">
        <f t="shared" si="694"/>
        <v>44517</v>
      </c>
      <c r="D7694" s="11">
        <f t="shared" si="695"/>
        <v>11</v>
      </c>
      <c r="E7694" s="51">
        <v>17160.162620737799</v>
      </c>
      <c r="F7694" s="13">
        <v>7346.7371512906002</v>
      </c>
      <c r="G7694" s="13">
        <v>18824.359</v>
      </c>
      <c r="H7694" s="13">
        <v>0</v>
      </c>
      <c r="I7694" s="13">
        <v>0</v>
      </c>
      <c r="J7694" s="49">
        <v>103.02916666666667</v>
      </c>
      <c r="K7694" s="14">
        <f t="shared" si="696"/>
        <v>43434.287938695066</v>
      </c>
    </row>
    <row r="7695" spans="1:11" x14ac:dyDescent="0.25">
      <c r="A7695" s="15">
        <f t="shared" si="693"/>
        <v>11</v>
      </c>
      <c r="B7695" s="16">
        <f t="shared" si="692"/>
        <v>2021</v>
      </c>
      <c r="C7695" s="17">
        <f t="shared" si="694"/>
        <v>44517</v>
      </c>
      <c r="D7695" s="16">
        <f t="shared" si="695"/>
        <v>12</v>
      </c>
      <c r="E7695" s="55">
        <v>16915.517913834399</v>
      </c>
      <c r="F7695" s="18">
        <v>7662.8899014036997</v>
      </c>
      <c r="G7695" s="18">
        <v>18920.934000000001</v>
      </c>
      <c r="H7695" s="18">
        <v>0</v>
      </c>
      <c r="I7695" s="18">
        <v>0</v>
      </c>
      <c r="J7695" s="53">
        <v>103.02916666666667</v>
      </c>
      <c r="K7695" s="19">
        <f t="shared" si="696"/>
        <v>43602.370981904765</v>
      </c>
    </row>
    <row r="7696" spans="1:11" x14ac:dyDescent="0.25">
      <c r="A7696" s="10">
        <f t="shared" si="693"/>
        <v>11</v>
      </c>
      <c r="B7696" s="11">
        <f t="shared" si="692"/>
        <v>2021</v>
      </c>
      <c r="C7696" s="12">
        <f t="shared" si="694"/>
        <v>44517</v>
      </c>
      <c r="D7696" s="11">
        <f t="shared" si="695"/>
        <v>13</v>
      </c>
      <c r="E7696" s="51">
        <v>17157.622180195402</v>
      </c>
      <c r="F7696" s="13">
        <v>7729.6718042402999</v>
      </c>
      <c r="G7696" s="13">
        <v>19008.585999999999</v>
      </c>
      <c r="H7696" s="13">
        <v>0</v>
      </c>
      <c r="I7696" s="13">
        <v>0</v>
      </c>
      <c r="J7696" s="49">
        <v>103.02916666666667</v>
      </c>
      <c r="K7696" s="14">
        <f t="shared" si="696"/>
        <v>43998.909151102365</v>
      </c>
    </row>
    <row r="7697" spans="1:11" x14ac:dyDescent="0.25">
      <c r="A7697" s="15">
        <f t="shared" si="693"/>
        <v>11</v>
      </c>
      <c r="B7697" s="16">
        <f t="shared" si="692"/>
        <v>2021</v>
      </c>
      <c r="C7697" s="17">
        <f t="shared" si="694"/>
        <v>44517</v>
      </c>
      <c r="D7697" s="16">
        <f t="shared" si="695"/>
        <v>14</v>
      </c>
      <c r="E7697" s="55">
        <v>17461.0400839297</v>
      </c>
      <c r="F7697" s="18">
        <v>7781.2481181776002</v>
      </c>
      <c r="G7697" s="18">
        <v>19264.059000000001</v>
      </c>
      <c r="H7697" s="18">
        <v>0</v>
      </c>
      <c r="I7697" s="18">
        <v>0</v>
      </c>
      <c r="J7697" s="53">
        <v>103.02916666666667</v>
      </c>
      <c r="K7697" s="19">
        <f t="shared" si="696"/>
        <v>44609.37636877397</v>
      </c>
    </row>
    <row r="7698" spans="1:11" x14ac:dyDescent="0.25">
      <c r="A7698" s="10">
        <f t="shared" si="693"/>
        <v>11</v>
      </c>
      <c r="B7698" s="11">
        <f t="shared" si="692"/>
        <v>2021</v>
      </c>
      <c r="C7698" s="12">
        <f t="shared" si="694"/>
        <v>44517</v>
      </c>
      <c r="D7698" s="11">
        <f t="shared" si="695"/>
        <v>15</v>
      </c>
      <c r="E7698" s="51">
        <v>17168.018747256701</v>
      </c>
      <c r="F7698" s="13">
        <v>7756.8779454559999</v>
      </c>
      <c r="G7698" s="13">
        <v>18565.240000000002</v>
      </c>
      <c r="H7698" s="13">
        <v>0</v>
      </c>
      <c r="I7698" s="13">
        <v>0</v>
      </c>
      <c r="J7698" s="49">
        <v>103.02916666666667</v>
      </c>
      <c r="K7698" s="14">
        <f t="shared" si="696"/>
        <v>43593.165859379369</v>
      </c>
    </row>
    <row r="7699" spans="1:11" x14ac:dyDescent="0.25">
      <c r="A7699" s="15">
        <f t="shared" si="693"/>
        <v>11</v>
      </c>
      <c r="B7699" s="16">
        <f t="shared" si="692"/>
        <v>2021</v>
      </c>
      <c r="C7699" s="17">
        <f t="shared" si="694"/>
        <v>44517</v>
      </c>
      <c r="D7699" s="16">
        <f t="shared" si="695"/>
        <v>16</v>
      </c>
      <c r="E7699" s="55">
        <v>17360.154448247002</v>
      </c>
      <c r="F7699" s="18">
        <v>7738.7436249006996</v>
      </c>
      <c r="G7699" s="18">
        <v>17313.767</v>
      </c>
      <c r="H7699" s="18">
        <v>0</v>
      </c>
      <c r="I7699" s="18">
        <v>0</v>
      </c>
      <c r="J7699" s="53">
        <v>103.02916666666667</v>
      </c>
      <c r="K7699" s="19">
        <f t="shared" si="696"/>
        <v>42515.694239814366</v>
      </c>
    </row>
    <row r="7700" spans="1:11" x14ac:dyDescent="0.25">
      <c r="A7700" s="10">
        <f t="shared" si="693"/>
        <v>11</v>
      </c>
      <c r="B7700" s="11">
        <f t="shared" si="692"/>
        <v>2021</v>
      </c>
      <c r="C7700" s="12">
        <f t="shared" si="694"/>
        <v>44517</v>
      </c>
      <c r="D7700" s="11">
        <f t="shared" si="695"/>
        <v>17</v>
      </c>
      <c r="E7700" s="51">
        <v>18472.8737618013</v>
      </c>
      <c r="F7700" s="13">
        <v>7642.6418198788997</v>
      </c>
      <c r="G7700" s="13">
        <v>16805.244999999999</v>
      </c>
      <c r="H7700" s="13">
        <v>38.286999999999999</v>
      </c>
      <c r="I7700" s="13">
        <v>9.5148991692616942</v>
      </c>
      <c r="J7700" s="49">
        <v>103.02916666666667</v>
      </c>
      <c r="K7700" s="14">
        <f t="shared" si="696"/>
        <v>43071.591647516121</v>
      </c>
    </row>
    <row r="7701" spans="1:11" x14ac:dyDescent="0.25">
      <c r="A7701" s="15">
        <f t="shared" si="693"/>
        <v>11</v>
      </c>
      <c r="B7701" s="16">
        <f t="shared" si="692"/>
        <v>2021</v>
      </c>
      <c r="C7701" s="17">
        <f t="shared" si="694"/>
        <v>44517</v>
      </c>
      <c r="D7701" s="16">
        <f t="shared" si="695"/>
        <v>18</v>
      </c>
      <c r="E7701" s="55">
        <v>21267.987490650499</v>
      </c>
      <c r="F7701" s="18">
        <v>7595.4639864333003</v>
      </c>
      <c r="G7701" s="18">
        <v>16400.249</v>
      </c>
      <c r="H7701" s="18">
        <v>327.8</v>
      </c>
      <c r="I7701" s="18">
        <v>81.463262926946058</v>
      </c>
      <c r="J7701" s="53">
        <v>103.02916666666667</v>
      </c>
      <c r="K7701" s="19">
        <f t="shared" si="696"/>
        <v>45775.992906677413</v>
      </c>
    </row>
    <row r="7702" spans="1:11" x14ac:dyDescent="0.25">
      <c r="A7702" s="10">
        <f t="shared" si="693"/>
        <v>11</v>
      </c>
      <c r="B7702" s="11">
        <f t="shared" si="692"/>
        <v>2021</v>
      </c>
      <c r="C7702" s="12">
        <f t="shared" si="694"/>
        <v>44517</v>
      </c>
      <c r="D7702" s="11">
        <f t="shared" si="695"/>
        <v>19</v>
      </c>
      <c r="E7702" s="51">
        <v>23438.148039895001</v>
      </c>
      <c r="F7702" s="13">
        <v>7357.0866197072</v>
      </c>
      <c r="G7702" s="13">
        <v>15913.782999999999</v>
      </c>
      <c r="H7702" s="13">
        <v>327.8</v>
      </c>
      <c r="I7702" s="13">
        <v>81.463262926946058</v>
      </c>
      <c r="J7702" s="49">
        <v>103.02916666666667</v>
      </c>
      <c r="K7702" s="14">
        <f t="shared" si="696"/>
        <v>47221.310089195817</v>
      </c>
    </row>
    <row r="7703" spans="1:11" x14ac:dyDescent="0.25">
      <c r="A7703" s="15">
        <f t="shared" si="693"/>
        <v>11</v>
      </c>
      <c r="B7703" s="16">
        <f t="shared" si="692"/>
        <v>2021</v>
      </c>
      <c r="C7703" s="17">
        <f t="shared" si="694"/>
        <v>44517</v>
      </c>
      <c r="D7703" s="16">
        <f t="shared" si="695"/>
        <v>20</v>
      </c>
      <c r="E7703" s="55">
        <v>22235.7529711239</v>
      </c>
      <c r="F7703" s="18">
        <v>6758.0096236626996</v>
      </c>
      <c r="G7703" s="18">
        <v>15251.537</v>
      </c>
      <c r="H7703" s="18">
        <v>327.8</v>
      </c>
      <c r="I7703" s="18">
        <v>81.463262926946058</v>
      </c>
      <c r="J7703" s="53">
        <v>103.02916666666667</v>
      </c>
      <c r="K7703" s="19">
        <f t="shared" si="696"/>
        <v>44757.592024380217</v>
      </c>
    </row>
    <row r="7704" spans="1:11" x14ac:dyDescent="0.25">
      <c r="A7704" s="10">
        <f t="shared" si="693"/>
        <v>11</v>
      </c>
      <c r="B7704" s="11">
        <f t="shared" si="692"/>
        <v>2021</v>
      </c>
      <c r="C7704" s="12">
        <f t="shared" si="694"/>
        <v>44517</v>
      </c>
      <c r="D7704" s="11">
        <f t="shared" si="695"/>
        <v>21</v>
      </c>
      <c r="E7704" s="51">
        <v>21891.790844758802</v>
      </c>
      <c r="F7704" s="13">
        <v>6401.9793906535997</v>
      </c>
      <c r="G7704" s="13">
        <v>13979.981</v>
      </c>
      <c r="H7704" s="13">
        <v>327.8</v>
      </c>
      <c r="I7704" s="13">
        <v>81.463262926946058</v>
      </c>
      <c r="J7704" s="49">
        <v>103.02916666666667</v>
      </c>
      <c r="K7704" s="14">
        <f t="shared" si="696"/>
        <v>42786.043665006022</v>
      </c>
    </row>
    <row r="7705" spans="1:11" x14ac:dyDescent="0.25">
      <c r="A7705" s="15">
        <f t="shared" si="693"/>
        <v>11</v>
      </c>
      <c r="B7705" s="16">
        <f t="shared" si="692"/>
        <v>2021</v>
      </c>
      <c r="C7705" s="17">
        <f t="shared" si="694"/>
        <v>44517</v>
      </c>
      <c r="D7705" s="16">
        <f t="shared" si="695"/>
        <v>22</v>
      </c>
      <c r="E7705" s="55">
        <v>21329.0722727348</v>
      </c>
      <c r="F7705" s="18">
        <v>5968.5568364569999</v>
      </c>
      <c r="G7705" s="18">
        <v>13774.870999999999</v>
      </c>
      <c r="H7705" s="18">
        <v>327.8</v>
      </c>
      <c r="I7705" s="18">
        <v>81.463262926946058</v>
      </c>
      <c r="J7705" s="53">
        <v>103.02916666666667</v>
      </c>
      <c r="K7705" s="19">
        <f t="shared" si="696"/>
        <v>41584.792538785412</v>
      </c>
    </row>
    <row r="7706" spans="1:11" x14ac:dyDescent="0.25">
      <c r="A7706" s="10">
        <f t="shared" si="693"/>
        <v>11</v>
      </c>
      <c r="B7706" s="11">
        <f t="shared" si="692"/>
        <v>2021</v>
      </c>
      <c r="C7706" s="12">
        <f t="shared" si="694"/>
        <v>44517</v>
      </c>
      <c r="D7706" s="11">
        <f t="shared" si="695"/>
        <v>23</v>
      </c>
      <c r="E7706" s="51">
        <v>19897.382564813201</v>
      </c>
      <c r="F7706" s="13">
        <v>5495.6718326656</v>
      </c>
      <c r="G7706" s="13">
        <v>13487.076999999999</v>
      </c>
      <c r="H7706" s="13">
        <v>327.8</v>
      </c>
      <c r="I7706" s="13">
        <v>81.463262926946058</v>
      </c>
      <c r="J7706" s="49">
        <v>103.02916666666667</v>
      </c>
      <c r="K7706" s="14">
        <f t="shared" si="696"/>
        <v>39392.423827072416</v>
      </c>
    </row>
    <row r="7707" spans="1:11" x14ac:dyDescent="0.25">
      <c r="A7707" s="15">
        <f t="shared" si="693"/>
        <v>11</v>
      </c>
      <c r="B7707" s="16">
        <f t="shared" si="692"/>
        <v>2021</v>
      </c>
      <c r="C7707" s="17">
        <f t="shared" si="694"/>
        <v>44517</v>
      </c>
      <c r="D7707" s="16">
        <f t="shared" si="695"/>
        <v>24</v>
      </c>
      <c r="E7707" s="55">
        <v>17643.357821933401</v>
      </c>
      <c r="F7707" s="18">
        <v>5109.2848703022</v>
      </c>
      <c r="G7707" s="18">
        <v>13020.208000000001</v>
      </c>
      <c r="H7707" s="18">
        <v>327.8</v>
      </c>
      <c r="I7707" s="18">
        <v>81.463262926946058</v>
      </c>
      <c r="J7707" s="53">
        <v>103.02916666666667</v>
      </c>
      <c r="K7707" s="19">
        <f t="shared" si="696"/>
        <v>36285.14312182922</v>
      </c>
    </row>
    <row r="7708" spans="1:11" x14ac:dyDescent="0.25">
      <c r="A7708" s="10">
        <f t="shared" si="693"/>
        <v>11</v>
      </c>
      <c r="B7708" s="11">
        <f t="shared" si="692"/>
        <v>2021</v>
      </c>
      <c r="C7708" s="12">
        <f t="shared" si="694"/>
        <v>44518</v>
      </c>
      <c r="D7708" s="11">
        <f t="shared" si="695"/>
        <v>1</v>
      </c>
      <c r="E7708" s="51">
        <v>15281.0792822043</v>
      </c>
      <c r="F7708" s="13">
        <v>4781.5391426548003</v>
      </c>
      <c r="G7708" s="13">
        <v>12527.757</v>
      </c>
      <c r="H7708" s="13">
        <v>327.8</v>
      </c>
      <c r="I7708" s="13">
        <v>81.463262926946058</v>
      </c>
      <c r="J7708" s="49">
        <v>103.02916666666667</v>
      </c>
      <c r="K7708" s="14">
        <f t="shared" si="696"/>
        <v>33102.667854452717</v>
      </c>
    </row>
    <row r="7709" spans="1:11" x14ac:dyDescent="0.25">
      <c r="A7709" s="15">
        <f t="shared" si="693"/>
        <v>11</v>
      </c>
      <c r="B7709" s="16">
        <f t="shared" si="692"/>
        <v>2021</v>
      </c>
      <c r="C7709" s="17">
        <f t="shared" si="694"/>
        <v>44518</v>
      </c>
      <c r="D7709" s="16">
        <f t="shared" si="695"/>
        <v>2</v>
      </c>
      <c r="E7709" s="55">
        <v>13471.054670838599</v>
      </c>
      <c r="F7709" s="18">
        <v>4674.7280705225003</v>
      </c>
      <c r="G7709" s="18">
        <v>12206.358</v>
      </c>
      <c r="H7709" s="18">
        <v>327.8</v>
      </c>
      <c r="I7709" s="18">
        <v>81.463262926946058</v>
      </c>
      <c r="J7709" s="53">
        <v>103.02916666666667</v>
      </c>
      <c r="K7709" s="19">
        <f t="shared" si="696"/>
        <v>30864.433170954715</v>
      </c>
    </row>
    <row r="7710" spans="1:11" x14ac:dyDescent="0.25">
      <c r="A7710" s="10">
        <f t="shared" si="693"/>
        <v>11</v>
      </c>
      <c r="B7710" s="11">
        <f t="shared" si="692"/>
        <v>2021</v>
      </c>
      <c r="C7710" s="12">
        <f t="shared" si="694"/>
        <v>44518</v>
      </c>
      <c r="D7710" s="11">
        <f t="shared" si="695"/>
        <v>3</v>
      </c>
      <c r="E7710" s="51">
        <v>12340.642221652701</v>
      </c>
      <c r="F7710" s="13">
        <v>4534.5462173753003</v>
      </c>
      <c r="G7710" s="13">
        <v>12195.514999999999</v>
      </c>
      <c r="H7710" s="13">
        <v>327.8</v>
      </c>
      <c r="I7710" s="13">
        <v>81.463262926946058</v>
      </c>
      <c r="J7710" s="49">
        <v>103.02916666666667</v>
      </c>
      <c r="K7710" s="14">
        <f t="shared" si="696"/>
        <v>29582.995868621616</v>
      </c>
    </row>
    <row r="7711" spans="1:11" x14ac:dyDescent="0.25">
      <c r="A7711" s="15">
        <f t="shared" si="693"/>
        <v>11</v>
      </c>
      <c r="B7711" s="16">
        <f t="shared" si="692"/>
        <v>2021</v>
      </c>
      <c r="C7711" s="17">
        <f t="shared" si="694"/>
        <v>44518</v>
      </c>
      <c r="D7711" s="16">
        <f t="shared" si="695"/>
        <v>4</v>
      </c>
      <c r="E7711" s="55">
        <v>11797.308430663399</v>
      </c>
      <c r="F7711" s="18">
        <v>4542.2598343646996</v>
      </c>
      <c r="G7711" s="18">
        <v>12244.42</v>
      </c>
      <c r="H7711" s="18">
        <v>327.8</v>
      </c>
      <c r="I7711" s="18">
        <v>81.463262926946058</v>
      </c>
      <c r="J7711" s="53">
        <v>103.02916666666667</v>
      </c>
      <c r="K7711" s="19">
        <f t="shared" si="696"/>
        <v>29096.280694621713</v>
      </c>
    </row>
    <row r="7712" spans="1:11" x14ac:dyDescent="0.25">
      <c r="A7712" s="10">
        <f t="shared" si="693"/>
        <v>11</v>
      </c>
      <c r="B7712" s="11">
        <f t="shared" si="692"/>
        <v>2021</v>
      </c>
      <c r="C7712" s="12">
        <f t="shared" si="694"/>
        <v>44518</v>
      </c>
      <c r="D7712" s="11">
        <f t="shared" si="695"/>
        <v>5</v>
      </c>
      <c r="E7712" s="51">
        <v>11493.270564693101</v>
      </c>
      <c r="F7712" s="13">
        <v>4528.4107504294998</v>
      </c>
      <c r="G7712" s="13">
        <v>12119.518</v>
      </c>
      <c r="H7712" s="13">
        <v>327.8</v>
      </c>
      <c r="I7712" s="13">
        <v>81.463262926946058</v>
      </c>
      <c r="J7712" s="49">
        <v>103.02916666666667</v>
      </c>
      <c r="K7712" s="14">
        <f t="shared" si="696"/>
        <v>28653.491744716215</v>
      </c>
    </row>
    <row r="7713" spans="1:11" x14ac:dyDescent="0.25">
      <c r="A7713" s="15">
        <f t="shared" si="693"/>
        <v>11</v>
      </c>
      <c r="B7713" s="16">
        <f t="shared" si="692"/>
        <v>2021</v>
      </c>
      <c r="C7713" s="17">
        <f t="shared" si="694"/>
        <v>44518</v>
      </c>
      <c r="D7713" s="16">
        <f t="shared" si="695"/>
        <v>6</v>
      </c>
      <c r="E7713" s="55">
        <v>11602.255927116101</v>
      </c>
      <c r="F7713" s="18">
        <v>4555.0540094506996</v>
      </c>
      <c r="G7713" s="18">
        <v>12263.602000000001</v>
      </c>
      <c r="H7713" s="18">
        <v>327.8</v>
      </c>
      <c r="I7713" s="18">
        <v>81.463262926946058</v>
      </c>
      <c r="J7713" s="53">
        <v>103.02916666666667</v>
      </c>
      <c r="K7713" s="19">
        <f t="shared" si="696"/>
        <v>28933.204366160415</v>
      </c>
    </row>
    <row r="7714" spans="1:11" x14ac:dyDescent="0.25">
      <c r="A7714" s="10">
        <f t="shared" si="693"/>
        <v>11</v>
      </c>
      <c r="B7714" s="11">
        <f t="shared" si="692"/>
        <v>2021</v>
      </c>
      <c r="C7714" s="12">
        <f t="shared" si="694"/>
        <v>44518</v>
      </c>
      <c r="D7714" s="11">
        <f t="shared" si="695"/>
        <v>7</v>
      </c>
      <c r="E7714" s="51">
        <v>12290.676237968801</v>
      </c>
      <c r="F7714" s="13">
        <v>4743.1501076060003</v>
      </c>
      <c r="G7714" s="13">
        <v>14494</v>
      </c>
      <c r="H7714" s="13">
        <v>327.8</v>
      </c>
      <c r="I7714" s="13">
        <v>81.463262926946058</v>
      </c>
      <c r="J7714" s="49">
        <v>103.02916666666667</v>
      </c>
      <c r="K7714" s="14">
        <f t="shared" si="696"/>
        <v>32040.118775168416</v>
      </c>
    </row>
    <row r="7715" spans="1:11" x14ac:dyDescent="0.25">
      <c r="A7715" s="15">
        <f t="shared" si="693"/>
        <v>11</v>
      </c>
      <c r="B7715" s="16">
        <f t="shared" si="692"/>
        <v>2021</v>
      </c>
      <c r="C7715" s="17">
        <f t="shared" si="694"/>
        <v>44518</v>
      </c>
      <c r="D7715" s="16">
        <f t="shared" si="695"/>
        <v>8</v>
      </c>
      <c r="E7715" s="55">
        <v>13808.820763174601</v>
      </c>
      <c r="F7715" s="18">
        <v>5186.1298009390002</v>
      </c>
      <c r="G7715" s="18">
        <v>16484.329000000002</v>
      </c>
      <c r="H7715" s="18">
        <v>98.34</v>
      </c>
      <c r="I7715" s="18">
        <v>24.438978878083816</v>
      </c>
      <c r="J7715" s="53">
        <v>103.02916666666667</v>
      </c>
      <c r="K7715" s="19">
        <f t="shared" si="696"/>
        <v>35705.08770965835</v>
      </c>
    </row>
    <row r="7716" spans="1:11" x14ac:dyDescent="0.25">
      <c r="A7716" s="10">
        <f t="shared" si="693"/>
        <v>11</v>
      </c>
      <c r="B7716" s="11">
        <f t="shared" si="692"/>
        <v>2021</v>
      </c>
      <c r="C7716" s="12">
        <f t="shared" si="694"/>
        <v>44518</v>
      </c>
      <c r="D7716" s="11">
        <f t="shared" si="695"/>
        <v>9</v>
      </c>
      <c r="E7716" s="51">
        <v>15380.5848176665</v>
      </c>
      <c r="F7716" s="13">
        <v>5642.4240736130996</v>
      </c>
      <c r="G7716" s="13">
        <v>17474.756000000001</v>
      </c>
      <c r="H7716" s="13">
        <v>0</v>
      </c>
      <c r="I7716" s="13">
        <v>0</v>
      </c>
      <c r="J7716" s="49">
        <v>103.02916666666667</v>
      </c>
      <c r="K7716" s="14">
        <f t="shared" si="696"/>
        <v>38600.794057946267</v>
      </c>
    </row>
    <row r="7717" spans="1:11" x14ac:dyDescent="0.25">
      <c r="A7717" s="15">
        <f t="shared" si="693"/>
        <v>11</v>
      </c>
      <c r="B7717" s="16">
        <f t="shared" si="692"/>
        <v>2021</v>
      </c>
      <c r="C7717" s="17">
        <f t="shared" si="694"/>
        <v>44518</v>
      </c>
      <c r="D7717" s="16">
        <f t="shared" si="695"/>
        <v>10</v>
      </c>
      <c r="E7717" s="55">
        <v>15875.865514704799</v>
      </c>
      <c r="F7717" s="18">
        <v>6319.1871362851998</v>
      </c>
      <c r="G7717" s="18">
        <v>17798.496999999999</v>
      </c>
      <c r="H7717" s="18">
        <v>0</v>
      </c>
      <c r="I7717" s="18">
        <v>0</v>
      </c>
      <c r="J7717" s="53">
        <v>103.02916666666667</v>
      </c>
      <c r="K7717" s="19">
        <f t="shared" si="696"/>
        <v>40096.578817656664</v>
      </c>
    </row>
    <row r="7718" spans="1:11" x14ac:dyDescent="0.25">
      <c r="A7718" s="10">
        <f t="shared" si="693"/>
        <v>11</v>
      </c>
      <c r="B7718" s="11">
        <f t="shared" si="692"/>
        <v>2021</v>
      </c>
      <c r="C7718" s="12">
        <f t="shared" si="694"/>
        <v>44518</v>
      </c>
      <c r="D7718" s="11">
        <f t="shared" si="695"/>
        <v>11</v>
      </c>
      <c r="E7718" s="51">
        <v>16148.963219006801</v>
      </c>
      <c r="F7718" s="13">
        <v>7189.2627208486001</v>
      </c>
      <c r="G7718" s="13">
        <v>17957.66</v>
      </c>
      <c r="H7718" s="13">
        <v>0</v>
      </c>
      <c r="I7718" s="13">
        <v>0</v>
      </c>
      <c r="J7718" s="49">
        <v>103.02916666666667</v>
      </c>
      <c r="K7718" s="14">
        <f t="shared" si="696"/>
        <v>41398.915106522072</v>
      </c>
    </row>
    <row r="7719" spans="1:11" x14ac:dyDescent="0.25">
      <c r="A7719" s="15">
        <f t="shared" si="693"/>
        <v>11</v>
      </c>
      <c r="B7719" s="16">
        <f t="shared" si="692"/>
        <v>2021</v>
      </c>
      <c r="C7719" s="17">
        <f t="shared" si="694"/>
        <v>44518</v>
      </c>
      <c r="D7719" s="16">
        <f t="shared" si="695"/>
        <v>12</v>
      </c>
      <c r="E7719" s="55">
        <v>16639.119757102799</v>
      </c>
      <c r="F7719" s="18">
        <v>7571.0632889090002</v>
      </c>
      <c r="G7719" s="18">
        <v>18181.823</v>
      </c>
      <c r="H7719" s="18">
        <v>0</v>
      </c>
      <c r="I7719" s="18">
        <v>0</v>
      </c>
      <c r="J7719" s="53">
        <v>103.02916666666667</v>
      </c>
      <c r="K7719" s="19">
        <f t="shared" si="696"/>
        <v>42495.035212678464</v>
      </c>
    </row>
    <row r="7720" spans="1:11" x14ac:dyDescent="0.25">
      <c r="A7720" s="10">
        <f t="shared" si="693"/>
        <v>11</v>
      </c>
      <c r="B7720" s="11">
        <f t="shared" si="692"/>
        <v>2021</v>
      </c>
      <c r="C7720" s="12">
        <f t="shared" si="694"/>
        <v>44518</v>
      </c>
      <c r="D7720" s="11">
        <f t="shared" si="695"/>
        <v>13</v>
      </c>
      <c r="E7720" s="51">
        <v>17026.081141982399</v>
      </c>
      <c r="F7720" s="13">
        <v>7802.6847988114996</v>
      </c>
      <c r="G7720" s="13">
        <v>18112.935000000001</v>
      </c>
      <c r="H7720" s="13">
        <v>0</v>
      </c>
      <c r="I7720" s="13">
        <v>0</v>
      </c>
      <c r="J7720" s="49">
        <v>103.02916666666667</v>
      </c>
      <c r="K7720" s="14">
        <f t="shared" si="696"/>
        <v>43044.730107460571</v>
      </c>
    </row>
    <row r="7721" spans="1:11" x14ac:dyDescent="0.25">
      <c r="A7721" s="15">
        <f t="shared" si="693"/>
        <v>11</v>
      </c>
      <c r="B7721" s="16">
        <f t="shared" si="692"/>
        <v>2021</v>
      </c>
      <c r="C7721" s="17">
        <f t="shared" si="694"/>
        <v>44518</v>
      </c>
      <c r="D7721" s="16">
        <f t="shared" si="695"/>
        <v>14</v>
      </c>
      <c r="E7721" s="55">
        <v>16877.774286345601</v>
      </c>
      <c r="F7721" s="18">
        <v>7680.572791908</v>
      </c>
      <c r="G7721" s="18">
        <v>18213.694</v>
      </c>
      <c r="H7721" s="18">
        <v>0</v>
      </c>
      <c r="I7721" s="18">
        <v>0</v>
      </c>
      <c r="J7721" s="53">
        <v>103.02916666666667</v>
      </c>
      <c r="K7721" s="19">
        <f t="shared" si="696"/>
        <v>42875.070244920273</v>
      </c>
    </row>
    <row r="7722" spans="1:11" x14ac:dyDescent="0.25">
      <c r="A7722" s="10">
        <f t="shared" si="693"/>
        <v>11</v>
      </c>
      <c r="B7722" s="11">
        <f t="shared" si="692"/>
        <v>2021</v>
      </c>
      <c r="C7722" s="12">
        <f t="shared" si="694"/>
        <v>44518</v>
      </c>
      <c r="D7722" s="11">
        <f t="shared" si="695"/>
        <v>15</v>
      </c>
      <c r="E7722" s="51">
        <v>16598.571081218801</v>
      </c>
      <c r="F7722" s="13">
        <v>7641.0195151014004</v>
      </c>
      <c r="G7722" s="13">
        <v>17104.493999999999</v>
      </c>
      <c r="H7722" s="13">
        <v>0</v>
      </c>
      <c r="I7722" s="13">
        <v>0</v>
      </c>
      <c r="J7722" s="49">
        <v>103.02916666666667</v>
      </c>
      <c r="K7722" s="14">
        <f t="shared" si="696"/>
        <v>41447.113762986868</v>
      </c>
    </row>
    <row r="7723" spans="1:11" x14ac:dyDescent="0.25">
      <c r="A7723" s="15">
        <f t="shared" si="693"/>
        <v>11</v>
      </c>
      <c r="B7723" s="16">
        <f t="shared" si="692"/>
        <v>2021</v>
      </c>
      <c r="C7723" s="17">
        <f t="shared" si="694"/>
        <v>44518</v>
      </c>
      <c r="D7723" s="16">
        <f t="shared" si="695"/>
        <v>16</v>
      </c>
      <c r="E7723" s="55">
        <v>16848.0653107451</v>
      </c>
      <c r="F7723" s="18">
        <v>7668.3527875089003</v>
      </c>
      <c r="G7723" s="18">
        <v>15767.468999999999</v>
      </c>
      <c r="H7723" s="18">
        <v>0</v>
      </c>
      <c r="I7723" s="18">
        <v>0</v>
      </c>
      <c r="J7723" s="53">
        <v>103.02916666666667</v>
      </c>
      <c r="K7723" s="19">
        <f t="shared" si="696"/>
        <v>40386.916264920663</v>
      </c>
    </row>
    <row r="7724" spans="1:11" x14ac:dyDescent="0.25">
      <c r="A7724" s="10">
        <f t="shared" si="693"/>
        <v>11</v>
      </c>
      <c r="B7724" s="11">
        <f t="shared" si="692"/>
        <v>2021</v>
      </c>
      <c r="C7724" s="12">
        <f t="shared" si="694"/>
        <v>44518</v>
      </c>
      <c r="D7724" s="11">
        <f t="shared" si="695"/>
        <v>17</v>
      </c>
      <c r="E7724" s="51">
        <v>17847.087942917398</v>
      </c>
      <c r="F7724" s="13">
        <v>7611.2421031185004</v>
      </c>
      <c r="G7724" s="13">
        <v>15508.514999999999</v>
      </c>
      <c r="H7724" s="13">
        <v>43.662999999999997</v>
      </c>
      <c r="I7724" s="13">
        <v>10.850916562474819</v>
      </c>
      <c r="J7724" s="49">
        <v>103.02916666666667</v>
      </c>
      <c r="K7724" s="14">
        <f t="shared" si="696"/>
        <v>41124.388129265048</v>
      </c>
    </row>
    <row r="7725" spans="1:11" x14ac:dyDescent="0.25">
      <c r="A7725" s="15">
        <f t="shared" si="693"/>
        <v>11</v>
      </c>
      <c r="B7725" s="16">
        <f t="shared" si="692"/>
        <v>2021</v>
      </c>
      <c r="C7725" s="17">
        <f t="shared" si="694"/>
        <v>44518</v>
      </c>
      <c r="D7725" s="16">
        <f t="shared" si="695"/>
        <v>18</v>
      </c>
      <c r="E7725" s="55">
        <v>20578.092746942399</v>
      </c>
      <c r="F7725" s="18">
        <v>7511.8357279763004</v>
      </c>
      <c r="G7725" s="18">
        <v>15191.333000000001</v>
      </c>
      <c r="H7725" s="18">
        <v>327.8</v>
      </c>
      <c r="I7725" s="18">
        <v>81.463262926946058</v>
      </c>
      <c r="J7725" s="53">
        <v>103.02916666666667</v>
      </c>
      <c r="K7725" s="19">
        <f t="shared" si="696"/>
        <v>43793.553904512315</v>
      </c>
    </row>
    <row r="7726" spans="1:11" x14ac:dyDescent="0.25">
      <c r="A7726" s="10">
        <f t="shared" si="693"/>
        <v>11</v>
      </c>
      <c r="B7726" s="11">
        <f t="shared" si="692"/>
        <v>2021</v>
      </c>
      <c r="C7726" s="12">
        <f t="shared" si="694"/>
        <v>44518</v>
      </c>
      <c r="D7726" s="11">
        <f t="shared" si="695"/>
        <v>19</v>
      </c>
      <c r="E7726" s="51">
        <v>23608.286997564501</v>
      </c>
      <c r="F7726" s="13">
        <v>7389.5500689298997</v>
      </c>
      <c r="G7726" s="13">
        <v>14836.63</v>
      </c>
      <c r="H7726" s="13">
        <v>327.8</v>
      </c>
      <c r="I7726" s="13">
        <v>81.463262926946058</v>
      </c>
      <c r="J7726" s="49">
        <v>103.02916666666667</v>
      </c>
      <c r="K7726" s="14">
        <f t="shared" si="696"/>
        <v>46346.759496088016</v>
      </c>
    </row>
    <row r="7727" spans="1:11" x14ac:dyDescent="0.25">
      <c r="A7727" s="15">
        <f t="shared" si="693"/>
        <v>11</v>
      </c>
      <c r="B7727" s="16">
        <f t="shared" si="692"/>
        <v>2021</v>
      </c>
      <c r="C7727" s="17">
        <f t="shared" si="694"/>
        <v>44518</v>
      </c>
      <c r="D7727" s="16">
        <f t="shared" si="695"/>
        <v>20</v>
      </c>
      <c r="E7727" s="55">
        <v>23493.096954287001</v>
      </c>
      <c r="F7727" s="18">
        <v>7036.8410183944998</v>
      </c>
      <c r="G7727" s="18">
        <v>14087.739</v>
      </c>
      <c r="H7727" s="18">
        <v>327.8</v>
      </c>
      <c r="I7727" s="18">
        <v>81.463262926946058</v>
      </c>
      <c r="J7727" s="53">
        <v>103.02916666666667</v>
      </c>
      <c r="K7727" s="19">
        <f t="shared" si="696"/>
        <v>45129.969402275121</v>
      </c>
    </row>
    <row r="7728" spans="1:11" x14ac:dyDescent="0.25">
      <c r="A7728" s="10">
        <f t="shared" si="693"/>
        <v>11</v>
      </c>
      <c r="B7728" s="11">
        <f t="shared" si="692"/>
        <v>2021</v>
      </c>
      <c r="C7728" s="12">
        <f t="shared" si="694"/>
        <v>44518</v>
      </c>
      <c r="D7728" s="11">
        <f t="shared" si="695"/>
        <v>21</v>
      </c>
      <c r="E7728" s="51">
        <v>23213.572574882401</v>
      </c>
      <c r="F7728" s="13">
        <v>6680.6852683911002</v>
      </c>
      <c r="G7728" s="13">
        <v>13788.785</v>
      </c>
      <c r="H7728" s="13">
        <v>327.8</v>
      </c>
      <c r="I7728" s="13">
        <v>81.463262926946058</v>
      </c>
      <c r="J7728" s="49">
        <v>103.02916666666667</v>
      </c>
      <c r="K7728" s="14">
        <f t="shared" si="696"/>
        <v>44195.335272867123</v>
      </c>
    </row>
    <row r="7729" spans="1:11" x14ac:dyDescent="0.25">
      <c r="A7729" s="15">
        <f t="shared" si="693"/>
        <v>11</v>
      </c>
      <c r="B7729" s="16">
        <f t="shared" si="692"/>
        <v>2021</v>
      </c>
      <c r="C7729" s="17">
        <f t="shared" si="694"/>
        <v>44518</v>
      </c>
      <c r="D7729" s="16">
        <f t="shared" si="695"/>
        <v>22</v>
      </c>
      <c r="E7729" s="55">
        <v>23145.941142656498</v>
      </c>
      <c r="F7729" s="18">
        <v>6203.9591196355996</v>
      </c>
      <c r="G7729" s="18">
        <v>13241.03</v>
      </c>
      <c r="H7729" s="18">
        <v>327.8</v>
      </c>
      <c r="I7729" s="18">
        <v>81.463262926946058</v>
      </c>
      <c r="J7729" s="53">
        <v>103.02916666666667</v>
      </c>
      <c r="K7729" s="19">
        <f t="shared" si="696"/>
        <v>43103.222691885712</v>
      </c>
    </row>
    <row r="7730" spans="1:11" x14ac:dyDescent="0.25">
      <c r="A7730" s="10">
        <f t="shared" si="693"/>
        <v>11</v>
      </c>
      <c r="B7730" s="11">
        <f t="shared" si="692"/>
        <v>2021</v>
      </c>
      <c r="C7730" s="12">
        <f t="shared" si="694"/>
        <v>44518</v>
      </c>
      <c r="D7730" s="11">
        <f t="shared" si="695"/>
        <v>23</v>
      </c>
      <c r="E7730" s="51">
        <v>21800.257040852499</v>
      </c>
      <c r="F7730" s="13">
        <v>5808.5155279255996</v>
      </c>
      <c r="G7730" s="13">
        <v>12745.439</v>
      </c>
      <c r="H7730" s="13">
        <v>327.8</v>
      </c>
      <c r="I7730" s="13">
        <v>81.463262926946058</v>
      </c>
      <c r="J7730" s="49">
        <v>103.02916666666667</v>
      </c>
      <c r="K7730" s="14">
        <f t="shared" si="696"/>
        <v>40866.503998371714</v>
      </c>
    </row>
    <row r="7731" spans="1:11" x14ac:dyDescent="0.25">
      <c r="A7731" s="15">
        <f t="shared" si="693"/>
        <v>11</v>
      </c>
      <c r="B7731" s="16">
        <f t="shared" si="692"/>
        <v>2021</v>
      </c>
      <c r="C7731" s="17">
        <f t="shared" si="694"/>
        <v>44518</v>
      </c>
      <c r="D7731" s="16">
        <f t="shared" si="695"/>
        <v>24</v>
      </c>
      <c r="E7731" s="55">
        <v>19754.467240357299</v>
      </c>
      <c r="F7731" s="18">
        <v>5477.4397404951997</v>
      </c>
      <c r="G7731" s="18">
        <v>12234.504000000001</v>
      </c>
      <c r="H7731" s="18">
        <v>327.8</v>
      </c>
      <c r="I7731" s="18">
        <v>81.463262926946058</v>
      </c>
      <c r="J7731" s="53">
        <v>103.02916666666667</v>
      </c>
      <c r="K7731" s="19">
        <f t="shared" si="696"/>
        <v>37978.703410446113</v>
      </c>
    </row>
    <row r="7732" spans="1:11" x14ac:dyDescent="0.25">
      <c r="A7732" s="10">
        <f t="shared" si="693"/>
        <v>11</v>
      </c>
      <c r="B7732" s="11">
        <f t="shared" si="692"/>
        <v>2021</v>
      </c>
      <c r="C7732" s="12">
        <f t="shared" si="694"/>
        <v>44519</v>
      </c>
      <c r="D7732" s="11">
        <f t="shared" si="695"/>
        <v>1</v>
      </c>
      <c r="E7732" s="51">
        <v>17446.890399743101</v>
      </c>
      <c r="F7732" s="13">
        <v>5273.2056338011998</v>
      </c>
      <c r="G7732" s="13">
        <v>11876.115</v>
      </c>
      <c r="H7732" s="13">
        <v>327.8</v>
      </c>
      <c r="I7732" s="13">
        <v>81.463262926946058</v>
      </c>
      <c r="J7732" s="49">
        <v>103.02916666666667</v>
      </c>
      <c r="K7732" s="14">
        <f t="shared" si="696"/>
        <v>35108.503463137917</v>
      </c>
    </row>
    <row r="7733" spans="1:11" x14ac:dyDescent="0.25">
      <c r="A7733" s="15">
        <f t="shared" si="693"/>
        <v>11</v>
      </c>
      <c r="B7733" s="16">
        <f t="shared" si="692"/>
        <v>2021</v>
      </c>
      <c r="C7733" s="17">
        <f t="shared" si="694"/>
        <v>44519</v>
      </c>
      <c r="D7733" s="16">
        <f t="shared" si="695"/>
        <v>2</v>
      </c>
      <c r="E7733" s="55">
        <v>15689.3290375911</v>
      </c>
      <c r="F7733" s="18">
        <v>5153.4213649378999</v>
      </c>
      <c r="G7733" s="18">
        <v>11697.225</v>
      </c>
      <c r="H7733" s="18">
        <v>327.8</v>
      </c>
      <c r="I7733" s="18">
        <v>81.463262926946058</v>
      </c>
      <c r="J7733" s="53">
        <v>103.02916666666667</v>
      </c>
      <c r="K7733" s="19">
        <f t="shared" si="696"/>
        <v>33052.267832122619</v>
      </c>
    </row>
    <row r="7734" spans="1:11" x14ac:dyDescent="0.25">
      <c r="A7734" s="10">
        <f t="shared" si="693"/>
        <v>11</v>
      </c>
      <c r="B7734" s="11">
        <f t="shared" si="692"/>
        <v>2021</v>
      </c>
      <c r="C7734" s="12">
        <f t="shared" si="694"/>
        <v>44519</v>
      </c>
      <c r="D7734" s="11">
        <f t="shared" si="695"/>
        <v>3</v>
      </c>
      <c r="E7734" s="51">
        <v>14723.502466742601</v>
      </c>
      <c r="F7734" s="13">
        <v>5084.2679022597003</v>
      </c>
      <c r="G7734" s="13">
        <v>11720.290999999999</v>
      </c>
      <c r="H7734" s="13">
        <v>327.8</v>
      </c>
      <c r="I7734" s="13">
        <v>81.463262926946058</v>
      </c>
      <c r="J7734" s="49">
        <v>103.02916666666667</v>
      </c>
      <c r="K7734" s="14">
        <f t="shared" si="696"/>
        <v>32040.353798595916</v>
      </c>
    </row>
    <row r="7735" spans="1:11" x14ac:dyDescent="0.25">
      <c r="A7735" s="15">
        <f t="shared" si="693"/>
        <v>11</v>
      </c>
      <c r="B7735" s="16">
        <f t="shared" si="692"/>
        <v>2021</v>
      </c>
      <c r="C7735" s="17">
        <f t="shared" si="694"/>
        <v>44519</v>
      </c>
      <c r="D7735" s="16">
        <f t="shared" si="695"/>
        <v>4</v>
      </c>
      <c r="E7735" s="55">
        <v>14236.8516931545</v>
      </c>
      <c r="F7735" s="18">
        <v>5128.4755900639002</v>
      </c>
      <c r="G7735" s="18">
        <v>11756.227999999999</v>
      </c>
      <c r="H7735" s="18">
        <v>327.8</v>
      </c>
      <c r="I7735" s="18">
        <v>81.463262926946058</v>
      </c>
      <c r="J7735" s="53">
        <v>103.02916666666667</v>
      </c>
      <c r="K7735" s="19">
        <f t="shared" si="696"/>
        <v>31633.847712812014</v>
      </c>
    </row>
    <row r="7736" spans="1:11" x14ac:dyDescent="0.25">
      <c r="A7736" s="10">
        <f t="shared" si="693"/>
        <v>11</v>
      </c>
      <c r="B7736" s="11">
        <f t="shared" si="692"/>
        <v>2021</v>
      </c>
      <c r="C7736" s="12">
        <f t="shared" si="694"/>
        <v>44519</v>
      </c>
      <c r="D7736" s="11">
        <f t="shared" si="695"/>
        <v>5</v>
      </c>
      <c r="E7736" s="51">
        <v>13951.2136965959</v>
      </c>
      <c r="F7736" s="13">
        <v>5141.8927469375003</v>
      </c>
      <c r="G7736" s="13">
        <v>12080.433999999999</v>
      </c>
      <c r="H7736" s="13">
        <v>327.8</v>
      </c>
      <c r="I7736" s="13">
        <v>81.463262926946058</v>
      </c>
      <c r="J7736" s="49">
        <v>103.02916666666667</v>
      </c>
      <c r="K7736" s="14">
        <f t="shared" si="696"/>
        <v>31685.832873127012</v>
      </c>
    </row>
    <row r="7737" spans="1:11" x14ac:dyDescent="0.25">
      <c r="A7737" s="15">
        <f t="shared" si="693"/>
        <v>11</v>
      </c>
      <c r="B7737" s="16">
        <f t="shared" si="692"/>
        <v>2021</v>
      </c>
      <c r="C7737" s="17">
        <f t="shared" si="694"/>
        <v>44519</v>
      </c>
      <c r="D7737" s="16">
        <f t="shared" si="695"/>
        <v>6</v>
      </c>
      <c r="E7737" s="55">
        <v>14105.5394515711</v>
      </c>
      <c r="F7737" s="18">
        <v>5211.6537628358001</v>
      </c>
      <c r="G7737" s="18">
        <v>12815.762000000001</v>
      </c>
      <c r="H7737" s="18">
        <v>327.8</v>
      </c>
      <c r="I7737" s="18">
        <v>81.463262926946058</v>
      </c>
      <c r="J7737" s="53">
        <v>103.02916666666667</v>
      </c>
      <c r="K7737" s="19">
        <f t="shared" si="696"/>
        <v>32645.247644000516</v>
      </c>
    </row>
    <row r="7738" spans="1:11" x14ac:dyDescent="0.25">
      <c r="A7738" s="10">
        <f t="shared" si="693"/>
        <v>11</v>
      </c>
      <c r="B7738" s="11">
        <f t="shared" si="692"/>
        <v>2021</v>
      </c>
      <c r="C7738" s="12">
        <f t="shared" si="694"/>
        <v>44519</v>
      </c>
      <c r="D7738" s="11">
        <f t="shared" si="695"/>
        <v>7</v>
      </c>
      <c r="E7738" s="51">
        <v>14790.212107166701</v>
      </c>
      <c r="F7738" s="13">
        <v>5323.5041496834001</v>
      </c>
      <c r="G7738" s="13">
        <v>14693.031999999999</v>
      </c>
      <c r="H7738" s="13">
        <v>327.8</v>
      </c>
      <c r="I7738" s="13">
        <v>81.463262926946058</v>
      </c>
      <c r="J7738" s="49">
        <v>103.02916666666667</v>
      </c>
      <c r="K7738" s="14">
        <f t="shared" si="696"/>
        <v>35319.040686443717</v>
      </c>
    </row>
    <row r="7739" spans="1:11" x14ac:dyDescent="0.25">
      <c r="A7739" s="15">
        <f t="shared" si="693"/>
        <v>11</v>
      </c>
      <c r="B7739" s="16">
        <f t="shared" si="692"/>
        <v>2021</v>
      </c>
      <c r="C7739" s="17">
        <f t="shared" si="694"/>
        <v>44519</v>
      </c>
      <c r="D7739" s="16">
        <f t="shared" si="695"/>
        <v>8</v>
      </c>
      <c r="E7739" s="55">
        <v>16105.2624852667</v>
      </c>
      <c r="F7739" s="18">
        <v>5749.0320463613998</v>
      </c>
      <c r="G7739" s="18">
        <v>17441.224999999999</v>
      </c>
      <c r="H7739" s="18">
        <v>103.84699999999999</v>
      </c>
      <c r="I7739" s="18">
        <v>25.807551754650902</v>
      </c>
      <c r="J7739" s="53">
        <v>103.02916666666667</v>
      </c>
      <c r="K7739" s="19">
        <f t="shared" si="696"/>
        <v>39528.203250049424</v>
      </c>
    </row>
    <row r="7740" spans="1:11" x14ac:dyDescent="0.25">
      <c r="A7740" s="10">
        <f t="shared" si="693"/>
        <v>11</v>
      </c>
      <c r="B7740" s="11">
        <f t="shared" si="692"/>
        <v>2021</v>
      </c>
      <c r="C7740" s="12">
        <f t="shared" si="694"/>
        <v>44519</v>
      </c>
      <c r="D7740" s="11">
        <f t="shared" si="695"/>
        <v>9</v>
      </c>
      <c r="E7740" s="51">
        <v>17355.396222753301</v>
      </c>
      <c r="F7740" s="13">
        <v>6149.4651135389004</v>
      </c>
      <c r="G7740" s="13">
        <v>18346.646000000001</v>
      </c>
      <c r="H7740" s="13">
        <v>0</v>
      </c>
      <c r="I7740" s="13">
        <v>0</v>
      </c>
      <c r="J7740" s="49">
        <v>103.02916666666667</v>
      </c>
      <c r="K7740" s="14">
        <f t="shared" si="696"/>
        <v>41954.536502958865</v>
      </c>
    </row>
    <row r="7741" spans="1:11" x14ac:dyDescent="0.25">
      <c r="A7741" s="15">
        <f t="shared" si="693"/>
        <v>11</v>
      </c>
      <c r="B7741" s="16">
        <f t="shared" si="692"/>
        <v>2021</v>
      </c>
      <c r="C7741" s="17">
        <f t="shared" si="694"/>
        <v>44519</v>
      </c>
      <c r="D7741" s="16">
        <f t="shared" si="695"/>
        <v>10</v>
      </c>
      <c r="E7741" s="55">
        <v>17745.1673717964</v>
      </c>
      <c r="F7741" s="18">
        <v>6700.3349839597004</v>
      </c>
      <c r="G7741" s="18">
        <v>17992.268</v>
      </c>
      <c r="H7741" s="18">
        <v>0</v>
      </c>
      <c r="I7741" s="18">
        <v>0</v>
      </c>
      <c r="J7741" s="53">
        <v>103.02916666666667</v>
      </c>
      <c r="K7741" s="19">
        <f t="shared" si="696"/>
        <v>42540.799522422771</v>
      </c>
    </row>
    <row r="7742" spans="1:11" x14ac:dyDescent="0.25">
      <c r="A7742" s="10">
        <f t="shared" si="693"/>
        <v>11</v>
      </c>
      <c r="B7742" s="11">
        <f t="shared" si="692"/>
        <v>2021</v>
      </c>
      <c r="C7742" s="12">
        <f t="shared" si="694"/>
        <v>44519</v>
      </c>
      <c r="D7742" s="11">
        <f t="shared" si="695"/>
        <v>11</v>
      </c>
      <c r="E7742" s="51">
        <v>17843.396166934599</v>
      </c>
      <c r="F7742" s="13">
        <v>7392.9783524443001</v>
      </c>
      <c r="G7742" s="13">
        <v>18051.050999999999</v>
      </c>
      <c r="H7742" s="13">
        <v>0</v>
      </c>
      <c r="I7742" s="13">
        <v>0</v>
      </c>
      <c r="J7742" s="49">
        <v>103.02916666666667</v>
      </c>
      <c r="K7742" s="14">
        <f t="shared" si="696"/>
        <v>43390.454686045567</v>
      </c>
    </row>
    <row r="7743" spans="1:11" x14ac:dyDescent="0.25">
      <c r="A7743" s="15">
        <f t="shared" si="693"/>
        <v>11</v>
      </c>
      <c r="B7743" s="16">
        <f t="shared" si="692"/>
        <v>2021</v>
      </c>
      <c r="C7743" s="17">
        <f t="shared" si="694"/>
        <v>44519</v>
      </c>
      <c r="D7743" s="16">
        <f t="shared" si="695"/>
        <v>12</v>
      </c>
      <c r="E7743" s="55">
        <v>17804.999791795901</v>
      </c>
      <c r="F7743" s="18">
        <v>7739.5717574843002</v>
      </c>
      <c r="G7743" s="18">
        <v>18346.455000000002</v>
      </c>
      <c r="H7743" s="18">
        <v>0</v>
      </c>
      <c r="I7743" s="18">
        <v>0</v>
      </c>
      <c r="J7743" s="53">
        <v>103.02916666666667</v>
      </c>
      <c r="K7743" s="19">
        <f t="shared" si="696"/>
        <v>43994.055715946866</v>
      </c>
    </row>
    <row r="7744" spans="1:11" x14ac:dyDescent="0.25">
      <c r="A7744" s="10">
        <f t="shared" si="693"/>
        <v>11</v>
      </c>
      <c r="B7744" s="11">
        <f t="shared" si="692"/>
        <v>2021</v>
      </c>
      <c r="C7744" s="12">
        <f t="shared" si="694"/>
        <v>44519</v>
      </c>
      <c r="D7744" s="11">
        <f t="shared" si="695"/>
        <v>13</v>
      </c>
      <c r="E7744" s="51">
        <v>18328.510339350902</v>
      </c>
      <c r="F7744" s="13">
        <v>7946.9736927139002</v>
      </c>
      <c r="G7744" s="13">
        <v>17296.400000000001</v>
      </c>
      <c r="H7744" s="13">
        <v>0</v>
      </c>
      <c r="I7744" s="13">
        <v>0</v>
      </c>
      <c r="J7744" s="49">
        <v>103.02916666666667</v>
      </c>
      <c r="K7744" s="14">
        <f t="shared" si="696"/>
        <v>43674.913198731469</v>
      </c>
    </row>
    <row r="7745" spans="1:11" x14ac:dyDescent="0.25">
      <c r="A7745" s="15">
        <f t="shared" si="693"/>
        <v>11</v>
      </c>
      <c r="B7745" s="16">
        <f t="shared" si="692"/>
        <v>2021</v>
      </c>
      <c r="C7745" s="17">
        <f t="shared" si="694"/>
        <v>44519</v>
      </c>
      <c r="D7745" s="16">
        <f t="shared" si="695"/>
        <v>14</v>
      </c>
      <c r="E7745" s="55">
        <v>18092.035949535501</v>
      </c>
      <c r="F7745" s="18">
        <v>7794.9162337886</v>
      </c>
      <c r="G7745" s="18">
        <v>16677.73</v>
      </c>
      <c r="H7745" s="18">
        <v>0</v>
      </c>
      <c r="I7745" s="18">
        <v>0</v>
      </c>
      <c r="J7745" s="53">
        <v>103.02916666666667</v>
      </c>
      <c r="K7745" s="19">
        <f t="shared" si="696"/>
        <v>42667.711349990765</v>
      </c>
    </row>
    <row r="7746" spans="1:11" x14ac:dyDescent="0.25">
      <c r="A7746" s="10">
        <f t="shared" si="693"/>
        <v>11</v>
      </c>
      <c r="B7746" s="11">
        <f t="shared" si="692"/>
        <v>2021</v>
      </c>
      <c r="C7746" s="12">
        <f t="shared" si="694"/>
        <v>44519</v>
      </c>
      <c r="D7746" s="11">
        <f t="shared" si="695"/>
        <v>15</v>
      </c>
      <c r="E7746" s="51">
        <v>17838.3905961495</v>
      </c>
      <c r="F7746" s="13">
        <v>7642.5757850335003</v>
      </c>
      <c r="G7746" s="13">
        <v>16046.266</v>
      </c>
      <c r="H7746" s="13">
        <v>0</v>
      </c>
      <c r="I7746" s="13">
        <v>0</v>
      </c>
      <c r="J7746" s="49">
        <v>103.02916666666667</v>
      </c>
      <c r="K7746" s="14">
        <f t="shared" si="696"/>
        <v>41630.261547849666</v>
      </c>
    </row>
    <row r="7747" spans="1:11" x14ac:dyDescent="0.25">
      <c r="A7747" s="15">
        <f t="shared" si="693"/>
        <v>11</v>
      </c>
      <c r="B7747" s="16">
        <f t="shared" si="692"/>
        <v>2021</v>
      </c>
      <c r="C7747" s="17">
        <f t="shared" si="694"/>
        <v>44519</v>
      </c>
      <c r="D7747" s="16">
        <f t="shared" si="695"/>
        <v>16</v>
      </c>
      <c r="E7747" s="55">
        <v>17608.5512888331</v>
      </c>
      <c r="F7747" s="18">
        <v>7456.3056529983996</v>
      </c>
      <c r="G7747" s="18">
        <v>15460.174999999999</v>
      </c>
      <c r="H7747" s="18">
        <v>0</v>
      </c>
      <c r="I7747" s="18">
        <v>0</v>
      </c>
      <c r="J7747" s="53">
        <v>103.02916666666667</v>
      </c>
      <c r="K7747" s="19">
        <f t="shared" si="696"/>
        <v>40628.061108498165</v>
      </c>
    </row>
    <row r="7748" spans="1:11" x14ac:dyDescent="0.25">
      <c r="A7748" s="10">
        <f t="shared" si="693"/>
        <v>11</v>
      </c>
      <c r="B7748" s="11">
        <f t="shared" si="692"/>
        <v>2021</v>
      </c>
      <c r="C7748" s="12">
        <f t="shared" si="694"/>
        <v>44519</v>
      </c>
      <c r="D7748" s="11">
        <f t="shared" si="695"/>
        <v>17</v>
      </c>
      <c r="E7748" s="51">
        <v>18307.522097452402</v>
      </c>
      <c r="F7748" s="13">
        <v>7347.5434171811003</v>
      </c>
      <c r="G7748" s="13">
        <v>14362.681</v>
      </c>
      <c r="H7748" s="13">
        <v>49.17</v>
      </c>
      <c r="I7748" s="13">
        <v>12.219489439041908</v>
      </c>
      <c r="J7748" s="49">
        <v>103.02916666666667</v>
      </c>
      <c r="K7748" s="14">
        <f t="shared" si="696"/>
        <v>40182.165170739208</v>
      </c>
    </row>
    <row r="7749" spans="1:11" x14ac:dyDescent="0.25">
      <c r="A7749" s="15">
        <f t="shared" si="693"/>
        <v>11</v>
      </c>
      <c r="B7749" s="16">
        <f t="shared" ref="B7749:B7812" si="697">YEAR(C7749)</f>
        <v>2021</v>
      </c>
      <c r="C7749" s="17">
        <f t="shared" si="694"/>
        <v>44519</v>
      </c>
      <c r="D7749" s="16">
        <f t="shared" si="695"/>
        <v>18</v>
      </c>
      <c r="E7749" s="55">
        <v>20416.249136294598</v>
      </c>
      <c r="F7749" s="18">
        <v>7268.9594111086999</v>
      </c>
      <c r="G7749" s="18">
        <v>14025.67</v>
      </c>
      <c r="H7749" s="18">
        <v>327.8</v>
      </c>
      <c r="I7749" s="18">
        <v>81.463262926946058</v>
      </c>
      <c r="J7749" s="53">
        <v>103.02916666666667</v>
      </c>
      <c r="K7749" s="19">
        <f t="shared" si="696"/>
        <v>42223.170976996917</v>
      </c>
    </row>
    <row r="7750" spans="1:11" x14ac:dyDescent="0.25">
      <c r="A7750" s="10">
        <f t="shared" ref="A7750:A7813" si="698">MONTH(C7750)</f>
        <v>11</v>
      </c>
      <c r="B7750" s="11">
        <f t="shared" si="697"/>
        <v>2021</v>
      </c>
      <c r="C7750" s="12">
        <f t="shared" ref="C7750:C7813" si="699">IF(D7750=1, C7749+1, C7749)</f>
        <v>44519</v>
      </c>
      <c r="D7750" s="11">
        <f t="shared" ref="D7750:D7813" si="700">IF(D7749=24, 1, D7749+1)</f>
        <v>19</v>
      </c>
      <c r="E7750" s="51">
        <v>23580.527777711501</v>
      </c>
      <c r="F7750" s="13">
        <v>7215.1928593731</v>
      </c>
      <c r="G7750" s="13">
        <v>13889.431</v>
      </c>
      <c r="H7750" s="13">
        <v>327.8</v>
      </c>
      <c r="I7750" s="13">
        <v>81.463262926946058</v>
      </c>
      <c r="J7750" s="49">
        <v>103.02916666666667</v>
      </c>
      <c r="K7750" s="14">
        <f t="shared" ref="K7750:K7813" si="701">SUM(E7750:J7750)</f>
        <v>45197.444066678217</v>
      </c>
    </row>
    <row r="7751" spans="1:11" x14ac:dyDescent="0.25">
      <c r="A7751" s="15">
        <f t="shared" si="698"/>
        <v>11</v>
      </c>
      <c r="B7751" s="16">
        <f t="shared" si="697"/>
        <v>2021</v>
      </c>
      <c r="C7751" s="17">
        <f t="shared" si="699"/>
        <v>44519</v>
      </c>
      <c r="D7751" s="16">
        <f t="shared" si="700"/>
        <v>20</v>
      </c>
      <c r="E7751" s="55">
        <v>23509.821270521199</v>
      </c>
      <c r="F7751" s="18">
        <v>6872.2913853870004</v>
      </c>
      <c r="G7751" s="18">
        <v>13545.666999999999</v>
      </c>
      <c r="H7751" s="18">
        <v>327.8</v>
      </c>
      <c r="I7751" s="18">
        <v>81.463262926946058</v>
      </c>
      <c r="J7751" s="53">
        <v>103.02916666666667</v>
      </c>
      <c r="K7751" s="19">
        <f t="shared" si="701"/>
        <v>44440.072085501815</v>
      </c>
    </row>
    <row r="7752" spans="1:11" x14ac:dyDescent="0.25">
      <c r="A7752" s="10">
        <f t="shared" si="698"/>
        <v>11</v>
      </c>
      <c r="B7752" s="11">
        <f t="shared" si="697"/>
        <v>2021</v>
      </c>
      <c r="C7752" s="12">
        <f t="shared" si="699"/>
        <v>44519</v>
      </c>
      <c r="D7752" s="11">
        <f t="shared" si="700"/>
        <v>21</v>
      </c>
      <c r="E7752" s="51">
        <v>23248.683618511601</v>
      </c>
      <c r="F7752" s="13">
        <v>6698.0317804202996</v>
      </c>
      <c r="G7752" s="13">
        <v>13313.406999999999</v>
      </c>
      <c r="H7752" s="13">
        <v>327.8</v>
      </c>
      <c r="I7752" s="13">
        <v>81.463262926946058</v>
      </c>
      <c r="J7752" s="49">
        <v>103.02916666666667</v>
      </c>
      <c r="K7752" s="14">
        <f t="shared" si="701"/>
        <v>43772.414828525514</v>
      </c>
    </row>
    <row r="7753" spans="1:11" x14ac:dyDescent="0.25">
      <c r="A7753" s="15">
        <f t="shared" si="698"/>
        <v>11</v>
      </c>
      <c r="B7753" s="16">
        <f t="shared" si="697"/>
        <v>2021</v>
      </c>
      <c r="C7753" s="17">
        <f t="shared" si="699"/>
        <v>44519</v>
      </c>
      <c r="D7753" s="16">
        <f t="shared" si="700"/>
        <v>22</v>
      </c>
      <c r="E7753" s="55">
        <v>23080.943403023201</v>
      </c>
      <c r="F7753" s="18">
        <v>6297.6310333652</v>
      </c>
      <c r="G7753" s="18">
        <v>12688.115</v>
      </c>
      <c r="H7753" s="18">
        <v>327.8</v>
      </c>
      <c r="I7753" s="18">
        <v>81.463262926946058</v>
      </c>
      <c r="J7753" s="53">
        <v>103.02916666666667</v>
      </c>
      <c r="K7753" s="19">
        <f t="shared" si="701"/>
        <v>42578.981865982016</v>
      </c>
    </row>
    <row r="7754" spans="1:11" x14ac:dyDescent="0.25">
      <c r="A7754" s="10">
        <f t="shared" si="698"/>
        <v>11</v>
      </c>
      <c r="B7754" s="11">
        <f t="shared" si="697"/>
        <v>2021</v>
      </c>
      <c r="C7754" s="12">
        <f t="shared" si="699"/>
        <v>44519</v>
      </c>
      <c r="D7754" s="11">
        <f t="shared" si="700"/>
        <v>23</v>
      </c>
      <c r="E7754" s="51">
        <v>21896.755411266298</v>
      </c>
      <c r="F7754" s="13">
        <v>5921.2706618872999</v>
      </c>
      <c r="G7754" s="13">
        <v>12459.129000000001</v>
      </c>
      <c r="H7754" s="13">
        <v>327.8</v>
      </c>
      <c r="I7754" s="13">
        <v>81.463262926946058</v>
      </c>
      <c r="J7754" s="49">
        <v>103.02916666666667</v>
      </c>
      <c r="K7754" s="14">
        <f t="shared" si="701"/>
        <v>40789.447502747214</v>
      </c>
    </row>
    <row r="7755" spans="1:11" x14ac:dyDescent="0.25">
      <c r="A7755" s="15">
        <f t="shared" si="698"/>
        <v>11</v>
      </c>
      <c r="B7755" s="16">
        <f t="shared" si="697"/>
        <v>2021</v>
      </c>
      <c r="C7755" s="17">
        <f t="shared" si="699"/>
        <v>44519</v>
      </c>
      <c r="D7755" s="16">
        <f t="shared" si="700"/>
        <v>24</v>
      </c>
      <c r="E7755" s="55">
        <v>20204.384154617299</v>
      </c>
      <c r="F7755" s="18">
        <v>5528.3227383477997</v>
      </c>
      <c r="G7755" s="18">
        <v>12113.609</v>
      </c>
      <c r="H7755" s="18">
        <v>327.8</v>
      </c>
      <c r="I7755" s="18">
        <v>81.463262926946058</v>
      </c>
      <c r="J7755" s="53">
        <v>103.02916666666667</v>
      </c>
      <c r="K7755" s="19">
        <f t="shared" si="701"/>
        <v>38358.608322558714</v>
      </c>
    </row>
    <row r="7756" spans="1:11" x14ac:dyDescent="0.25">
      <c r="A7756" s="10">
        <f t="shared" si="698"/>
        <v>11</v>
      </c>
      <c r="B7756" s="11">
        <f t="shared" si="697"/>
        <v>2021</v>
      </c>
      <c r="C7756" s="12">
        <f t="shared" si="699"/>
        <v>44520</v>
      </c>
      <c r="D7756" s="11">
        <f t="shared" si="700"/>
        <v>1</v>
      </c>
      <c r="E7756" s="51">
        <v>18142.476869542701</v>
      </c>
      <c r="F7756" s="13">
        <v>5334.5717005225997</v>
      </c>
      <c r="G7756" s="13">
        <v>11519.958000000001</v>
      </c>
      <c r="H7756" s="13">
        <v>327.8</v>
      </c>
      <c r="I7756" s="13">
        <v>81.463262926946058</v>
      </c>
      <c r="J7756" s="49">
        <v>103.02916666666667</v>
      </c>
      <c r="K7756" s="14">
        <f t="shared" si="701"/>
        <v>35509.298999658917</v>
      </c>
    </row>
    <row r="7757" spans="1:11" x14ac:dyDescent="0.25">
      <c r="A7757" s="15">
        <f t="shared" si="698"/>
        <v>11</v>
      </c>
      <c r="B7757" s="16">
        <f t="shared" si="697"/>
        <v>2021</v>
      </c>
      <c r="C7757" s="17">
        <f t="shared" si="699"/>
        <v>44520</v>
      </c>
      <c r="D7757" s="16">
        <f t="shared" si="700"/>
        <v>2</v>
      </c>
      <c r="E7757" s="55">
        <v>16307.3382812366</v>
      </c>
      <c r="F7757" s="18">
        <v>5188.6382046446997</v>
      </c>
      <c r="G7757" s="18">
        <v>11310.708000000001</v>
      </c>
      <c r="H7757" s="18">
        <v>327.8</v>
      </c>
      <c r="I7757" s="18">
        <v>81.463262926946058</v>
      </c>
      <c r="J7757" s="53">
        <v>103.02916666666667</v>
      </c>
      <c r="K7757" s="19">
        <f t="shared" si="701"/>
        <v>33318.976915474916</v>
      </c>
    </row>
    <row r="7758" spans="1:11" x14ac:dyDescent="0.25">
      <c r="A7758" s="10">
        <f t="shared" si="698"/>
        <v>11</v>
      </c>
      <c r="B7758" s="11">
        <f t="shared" si="697"/>
        <v>2021</v>
      </c>
      <c r="C7758" s="12">
        <f t="shared" si="699"/>
        <v>44520</v>
      </c>
      <c r="D7758" s="11">
        <f t="shared" si="700"/>
        <v>3</v>
      </c>
      <c r="E7758" s="51">
        <v>15165.153657881599</v>
      </c>
      <c r="F7758" s="13">
        <v>5143.0659208306997</v>
      </c>
      <c r="G7758" s="13">
        <v>11389.902</v>
      </c>
      <c r="H7758" s="13">
        <v>327.8</v>
      </c>
      <c r="I7758" s="13">
        <v>81.463262926946058</v>
      </c>
      <c r="J7758" s="49">
        <v>103.02916666666667</v>
      </c>
      <c r="K7758" s="14">
        <f t="shared" si="701"/>
        <v>32210.414008305914</v>
      </c>
    </row>
    <row r="7759" spans="1:11" x14ac:dyDescent="0.25">
      <c r="A7759" s="15">
        <f t="shared" si="698"/>
        <v>11</v>
      </c>
      <c r="B7759" s="16">
        <f t="shared" si="697"/>
        <v>2021</v>
      </c>
      <c r="C7759" s="17">
        <f t="shared" si="699"/>
        <v>44520</v>
      </c>
      <c r="D7759" s="16">
        <f t="shared" si="700"/>
        <v>4</v>
      </c>
      <c r="E7759" s="55">
        <v>14444.9826942201</v>
      </c>
      <c r="F7759" s="18">
        <v>5135.0157959964999</v>
      </c>
      <c r="G7759" s="18">
        <v>11353.841</v>
      </c>
      <c r="H7759" s="18">
        <v>327.8</v>
      </c>
      <c r="I7759" s="18">
        <v>81.463262926946058</v>
      </c>
      <c r="J7759" s="53">
        <v>103.02916666666667</v>
      </c>
      <c r="K7759" s="19">
        <f t="shared" si="701"/>
        <v>31446.131919810214</v>
      </c>
    </row>
    <row r="7760" spans="1:11" x14ac:dyDescent="0.25">
      <c r="A7760" s="10">
        <f t="shared" si="698"/>
        <v>11</v>
      </c>
      <c r="B7760" s="11">
        <f t="shared" si="697"/>
        <v>2021</v>
      </c>
      <c r="C7760" s="12">
        <f t="shared" si="699"/>
        <v>44520</v>
      </c>
      <c r="D7760" s="11">
        <f t="shared" si="700"/>
        <v>5</v>
      </c>
      <c r="E7760" s="51">
        <v>13985.419366730401</v>
      </c>
      <c r="F7760" s="13">
        <v>5086.5881126924996</v>
      </c>
      <c r="G7760" s="13">
        <v>11281.316999999999</v>
      </c>
      <c r="H7760" s="13">
        <v>327.8</v>
      </c>
      <c r="I7760" s="13">
        <v>81.463262926946058</v>
      </c>
      <c r="J7760" s="49">
        <v>103.02916666666667</v>
      </c>
      <c r="K7760" s="14">
        <f t="shared" si="701"/>
        <v>30865.616909016513</v>
      </c>
    </row>
    <row r="7761" spans="1:11" x14ac:dyDescent="0.25">
      <c r="A7761" s="15">
        <f t="shared" si="698"/>
        <v>11</v>
      </c>
      <c r="B7761" s="16">
        <f t="shared" si="697"/>
        <v>2021</v>
      </c>
      <c r="C7761" s="17">
        <f t="shared" si="699"/>
        <v>44520</v>
      </c>
      <c r="D7761" s="16">
        <f t="shared" si="700"/>
        <v>6</v>
      </c>
      <c r="E7761" s="55">
        <v>13870.8205079462</v>
      </c>
      <c r="F7761" s="18">
        <v>5064.9890260198999</v>
      </c>
      <c r="G7761" s="18">
        <v>11164.222</v>
      </c>
      <c r="H7761" s="18">
        <v>327.8</v>
      </c>
      <c r="I7761" s="18">
        <v>81.463262926946058</v>
      </c>
      <c r="J7761" s="53">
        <v>103.02916666666667</v>
      </c>
      <c r="K7761" s="19">
        <f t="shared" si="701"/>
        <v>30612.323963559717</v>
      </c>
    </row>
    <row r="7762" spans="1:11" x14ac:dyDescent="0.25">
      <c r="A7762" s="10">
        <f t="shared" si="698"/>
        <v>11</v>
      </c>
      <c r="B7762" s="11">
        <f t="shared" si="697"/>
        <v>2021</v>
      </c>
      <c r="C7762" s="12">
        <f t="shared" si="699"/>
        <v>44520</v>
      </c>
      <c r="D7762" s="11">
        <f t="shared" si="700"/>
        <v>7</v>
      </c>
      <c r="E7762" s="51">
        <v>14166.8412726198</v>
      </c>
      <c r="F7762" s="13">
        <v>5130.1224288359999</v>
      </c>
      <c r="G7762" s="13">
        <v>12276.998</v>
      </c>
      <c r="H7762" s="13">
        <v>327.8</v>
      </c>
      <c r="I7762" s="13">
        <v>81.463262926946058</v>
      </c>
      <c r="J7762" s="49">
        <v>103.02916666666667</v>
      </c>
      <c r="K7762" s="14">
        <f t="shared" si="701"/>
        <v>32086.254131049413</v>
      </c>
    </row>
    <row r="7763" spans="1:11" x14ac:dyDescent="0.25">
      <c r="A7763" s="15">
        <f t="shared" si="698"/>
        <v>11</v>
      </c>
      <c r="B7763" s="16">
        <f t="shared" si="697"/>
        <v>2021</v>
      </c>
      <c r="C7763" s="17">
        <f t="shared" si="699"/>
        <v>44520</v>
      </c>
      <c r="D7763" s="16">
        <f t="shared" si="700"/>
        <v>8</v>
      </c>
      <c r="E7763" s="55">
        <v>14898.749464234699</v>
      </c>
      <c r="F7763" s="18">
        <v>5224.1794207147996</v>
      </c>
      <c r="G7763" s="18">
        <v>13180.8</v>
      </c>
      <c r="H7763" s="18">
        <v>109.223</v>
      </c>
      <c r="I7763" s="18">
        <v>27.143569147864028</v>
      </c>
      <c r="J7763" s="53">
        <v>103.02916666666667</v>
      </c>
      <c r="K7763" s="19">
        <f t="shared" si="701"/>
        <v>33543.124620764022</v>
      </c>
    </row>
    <row r="7764" spans="1:11" x14ac:dyDescent="0.25">
      <c r="A7764" s="10">
        <f t="shared" si="698"/>
        <v>11</v>
      </c>
      <c r="B7764" s="11">
        <f t="shared" si="697"/>
        <v>2021</v>
      </c>
      <c r="C7764" s="12">
        <f t="shared" si="699"/>
        <v>44520</v>
      </c>
      <c r="D7764" s="11">
        <f t="shared" si="700"/>
        <v>9</v>
      </c>
      <c r="E7764" s="51">
        <v>16691.172593721501</v>
      </c>
      <c r="F7764" s="13">
        <v>5241.2226460993998</v>
      </c>
      <c r="G7764" s="13">
        <v>13844.278</v>
      </c>
      <c r="H7764" s="13">
        <v>0</v>
      </c>
      <c r="I7764" s="13">
        <v>0</v>
      </c>
      <c r="J7764" s="49">
        <v>103.02916666666667</v>
      </c>
      <c r="K7764" s="14">
        <f t="shared" si="701"/>
        <v>35879.702406487566</v>
      </c>
    </row>
    <row r="7765" spans="1:11" x14ac:dyDescent="0.25">
      <c r="A7765" s="15">
        <f t="shared" si="698"/>
        <v>11</v>
      </c>
      <c r="B7765" s="16">
        <f t="shared" si="697"/>
        <v>2021</v>
      </c>
      <c r="C7765" s="17">
        <f t="shared" si="699"/>
        <v>44520</v>
      </c>
      <c r="D7765" s="16">
        <f t="shared" si="700"/>
        <v>10</v>
      </c>
      <c r="E7765" s="55">
        <v>18716.188610910802</v>
      </c>
      <c r="F7765" s="18">
        <v>5471.7431157867004</v>
      </c>
      <c r="G7765" s="18">
        <v>13808.168</v>
      </c>
      <c r="H7765" s="18">
        <v>0</v>
      </c>
      <c r="I7765" s="18">
        <v>0</v>
      </c>
      <c r="J7765" s="53">
        <v>103.02916666666667</v>
      </c>
      <c r="K7765" s="19">
        <f t="shared" si="701"/>
        <v>38099.12889336417</v>
      </c>
    </row>
    <row r="7766" spans="1:11" x14ac:dyDescent="0.25">
      <c r="A7766" s="10">
        <f t="shared" si="698"/>
        <v>11</v>
      </c>
      <c r="B7766" s="11">
        <f t="shared" si="697"/>
        <v>2021</v>
      </c>
      <c r="C7766" s="12">
        <f t="shared" si="699"/>
        <v>44520</v>
      </c>
      <c r="D7766" s="11">
        <f t="shared" si="700"/>
        <v>11</v>
      </c>
      <c r="E7766" s="51">
        <v>20280.2355858919</v>
      </c>
      <c r="F7766" s="13">
        <v>6142.5317042731003</v>
      </c>
      <c r="G7766" s="13">
        <v>14050.074000000001</v>
      </c>
      <c r="H7766" s="13">
        <v>0</v>
      </c>
      <c r="I7766" s="13">
        <v>0</v>
      </c>
      <c r="J7766" s="49">
        <v>103.02916666666667</v>
      </c>
      <c r="K7766" s="14">
        <f t="shared" si="701"/>
        <v>40575.870456831668</v>
      </c>
    </row>
    <row r="7767" spans="1:11" x14ac:dyDescent="0.25">
      <c r="A7767" s="15">
        <f t="shared" si="698"/>
        <v>11</v>
      </c>
      <c r="B7767" s="16">
        <f t="shared" si="697"/>
        <v>2021</v>
      </c>
      <c r="C7767" s="17">
        <f t="shared" si="699"/>
        <v>44520</v>
      </c>
      <c r="D7767" s="16">
        <f t="shared" si="700"/>
        <v>12</v>
      </c>
      <c r="E7767" s="55">
        <v>21187.226612553099</v>
      </c>
      <c r="F7767" s="18">
        <v>6487.3032675297</v>
      </c>
      <c r="G7767" s="18">
        <v>14485.387000000001</v>
      </c>
      <c r="H7767" s="18">
        <v>0</v>
      </c>
      <c r="I7767" s="18">
        <v>0</v>
      </c>
      <c r="J7767" s="53">
        <v>103.02916666666667</v>
      </c>
      <c r="K7767" s="19">
        <f t="shared" si="701"/>
        <v>42262.946046749465</v>
      </c>
    </row>
    <row r="7768" spans="1:11" x14ac:dyDescent="0.25">
      <c r="A7768" s="10">
        <f t="shared" si="698"/>
        <v>11</v>
      </c>
      <c r="B7768" s="11">
        <f t="shared" si="697"/>
        <v>2021</v>
      </c>
      <c r="C7768" s="12">
        <f t="shared" si="699"/>
        <v>44520</v>
      </c>
      <c r="D7768" s="11">
        <f t="shared" si="700"/>
        <v>13</v>
      </c>
      <c r="E7768" s="51">
        <v>21711.947737489299</v>
      </c>
      <c r="F7768" s="13">
        <v>6501.1508538933003</v>
      </c>
      <c r="G7768" s="13">
        <v>14260.136</v>
      </c>
      <c r="H7768" s="13">
        <v>0</v>
      </c>
      <c r="I7768" s="13">
        <v>0</v>
      </c>
      <c r="J7768" s="49">
        <v>103.02916666666667</v>
      </c>
      <c r="K7768" s="14">
        <f t="shared" si="701"/>
        <v>42576.263758049266</v>
      </c>
    </row>
    <row r="7769" spans="1:11" x14ac:dyDescent="0.25">
      <c r="A7769" s="15">
        <f t="shared" si="698"/>
        <v>11</v>
      </c>
      <c r="B7769" s="16">
        <f t="shared" si="697"/>
        <v>2021</v>
      </c>
      <c r="C7769" s="17">
        <f t="shared" si="699"/>
        <v>44520</v>
      </c>
      <c r="D7769" s="16">
        <f t="shared" si="700"/>
        <v>14</v>
      </c>
      <c r="E7769" s="55">
        <v>21894.431894476798</v>
      </c>
      <c r="F7769" s="18">
        <v>6358.0887690960999</v>
      </c>
      <c r="G7769" s="18">
        <v>13790.805</v>
      </c>
      <c r="H7769" s="18">
        <v>0</v>
      </c>
      <c r="I7769" s="18">
        <v>0</v>
      </c>
      <c r="J7769" s="53">
        <v>103.02916666666667</v>
      </c>
      <c r="K7769" s="19">
        <f t="shared" si="701"/>
        <v>42146.354830239565</v>
      </c>
    </row>
    <row r="7770" spans="1:11" x14ac:dyDescent="0.25">
      <c r="A7770" s="10">
        <f t="shared" si="698"/>
        <v>11</v>
      </c>
      <c r="B7770" s="11">
        <f t="shared" si="697"/>
        <v>2021</v>
      </c>
      <c r="C7770" s="12">
        <f t="shared" si="699"/>
        <v>44520</v>
      </c>
      <c r="D7770" s="11">
        <f t="shared" si="700"/>
        <v>15</v>
      </c>
      <c r="E7770" s="51">
        <v>21247.0492688534</v>
      </c>
      <c r="F7770" s="13">
        <v>6266.3591116102998</v>
      </c>
      <c r="G7770" s="13">
        <v>13167.198</v>
      </c>
      <c r="H7770" s="13">
        <v>0</v>
      </c>
      <c r="I7770" s="13">
        <v>0</v>
      </c>
      <c r="J7770" s="49">
        <v>103.02916666666667</v>
      </c>
      <c r="K7770" s="14">
        <f t="shared" si="701"/>
        <v>40783.635547130361</v>
      </c>
    </row>
    <row r="7771" spans="1:11" x14ac:dyDescent="0.25">
      <c r="A7771" s="15">
        <f t="shared" si="698"/>
        <v>11</v>
      </c>
      <c r="B7771" s="16">
        <f t="shared" si="697"/>
        <v>2021</v>
      </c>
      <c r="C7771" s="17">
        <f t="shared" si="699"/>
        <v>44520</v>
      </c>
      <c r="D7771" s="16">
        <f t="shared" si="700"/>
        <v>16</v>
      </c>
      <c r="E7771" s="55">
        <v>21327.933596440402</v>
      </c>
      <c r="F7771" s="18">
        <v>6184.6343039416997</v>
      </c>
      <c r="G7771" s="18">
        <v>12764.300999999999</v>
      </c>
      <c r="H7771" s="18">
        <v>0</v>
      </c>
      <c r="I7771" s="18">
        <v>0</v>
      </c>
      <c r="J7771" s="53">
        <v>103.02916666666667</v>
      </c>
      <c r="K7771" s="19">
        <f t="shared" si="701"/>
        <v>40379.898067048773</v>
      </c>
    </row>
    <row r="7772" spans="1:11" x14ac:dyDescent="0.25">
      <c r="A7772" s="10">
        <f t="shared" si="698"/>
        <v>11</v>
      </c>
      <c r="B7772" s="11">
        <f t="shared" si="697"/>
        <v>2021</v>
      </c>
      <c r="C7772" s="12">
        <f t="shared" si="699"/>
        <v>44520</v>
      </c>
      <c r="D7772" s="11">
        <f t="shared" si="700"/>
        <v>17</v>
      </c>
      <c r="E7772" s="51">
        <v>21970.983859185599</v>
      </c>
      <c r="F7772" s="13">
        <v>6155.7909866808996</v>
      </c>
      <c r="G7772" s="13">
        <v>12859.093999999999</v>
      </c>
      <c r="H7772" s="13">
        <v>54.677</v>
      </c>
      <c r="I7772" s="13">
        <v>13.588062315608997</v>
      </c>
      <c r="J7772" s="49">
        <v>103.02916666666667</v>
      </c>
      <c r="K7772" s="14">
        <f t="shared" si="701"/>
        <v>41157.163074848781</v>
      </c>
    </row>
    <row r="7773" spans="1:11" x14ac:dyDescent="0.25">
      <c r="A7773" s="15">
        <f t="shared" si="698"/>
        <v>11</v>
      </c>
      <c r="B7773" s="16">
        <f t="shared" si="697"/>
        <v>2021</v>
      </c>
      <c r="C7773" s="17">
        <f t="shared" si="699"/>
        <v>44520</v>
      </c>
      <c r="D7773" s="16">
        <f t="shared" si="700"/>
        <v>18</v>
      </c>
      <c r="E7773" s="55">
        <v>23985.398325320799</v>
      </c>
      <c r="F7773" s="18">
        <v>6275.1717110865002</v>
      </c>
      <c r="G7773" s="18">
        <v>12934.227999999999</v>
      </c>
      <c r="H7773" s="18">
        <v>327.8</v>
      </c>
      <c r="I7773" s="18">
        <v>81.463262926946058</v>
      </c>
      <c r="J7773" s="53">
        <v>103.02916666666667</v>
      </c>
      <c r="K7773" s="19">
        <f t="shared" si="701"/>
        <v>43707.090466000918</v>
      </c>
    </row>
    <row r="7774" spans="1:11" x14ac:dyDescent="0.25">
      <c r="A7774" s="10">
        <f t="shared" si="698"/>
        <v>11</v>
      </c>
      <c r="B7774" s="11">
        <f t="shared" si="697"/>
        <v>2021</v>
      </c>
      <c r="C7774" s="12">
        <f t="shared" si="699"/>
        <v>44520</v>
      </c>
      <c r="D7774" s="11">
        <f t="shared" si="700"/>
        <v>19</v>
      </c>
      <c r="E7774" s="51">
        <v>25688.357065756001</v>
      </c>
      <c r="F7774" s="13">
        <v>6428.0721157370999</v>
      </c>
      <c r="G7774" s="13">
        <v>12445.634</v>
      </c>
      <c r="H7774" s="13">
        <v>327.8</v>
      </c>
      <c r="I7774" s="13">
        <v>81.463262926946058</v>
      </c>
      <c r="J7774" s="49">
        <v>103.02916666666667</v>
      </c>
      <c r="K7774" s="14">
        <f t="shared" si="701"/>
        <v>45074.355611086721</v>
      </c>
    </row>
    <row r="7775" spans="1:11" x14ac:dyDescent="0.25">
      <c r="A7775" s="15">
        <f t="shared" si="698"/>
        <v>11</v>
      </c>
      <c r="B7775" s="16">
        <f t="shared" si="697"/>
        <v>2021</v>
      </c>
      <c r="C7775" s="17">
        <f t="shared" si="699"/>
        <v>44520</v>
      </c>
      <c r="D7775" s="16">
        <f t="shared" si="700"/>
        <v>20</v>
      </c>
      <c r="E7775" s="55">
        <v>24731.615050114298</v>
      </c>
      <c r="F7775" s="18">
        <v>6205.4276163437999</v>
      </c>
      <c r="G7775" s="18">
        <v>12154.504999999999</v>
      </c>
      <c r="H7775" s="18">
        <v>327.8</v>
      </c>
      <c r="I7775" s="18">
        <v>81.463262926946058</v>
      </c>
      <c r="J7775" s="53">
        <v>103.02916666666667</v>
      </c>
      <c r="K7775" s="19">
        <f t="shared" si="701"/>
        <v>43603.840096051717</v>
      </c>
    </row>
    <row r="7776" spans="1:11" x14ac:dyDescent="0.25">
      <c r="A7776" s="10">
        <f t="shared" si="698"/>
        <v>11</v>
      </c>
      <c r="B7776" s="11">
        <f t="shared" si="697"/>
        <v>2021</v>
      </c>
      <c r="C7776" s="12">
        <f t="shared" si="699"/>
        <v>44520</v>
      </c>
      <c r="D7776" s="11">
        <f t="shared" si="700"/>
        <v>21</v>
      </c>
      <c r="E7776" s="51">
        <v>23701.063979846</v>
      </c>
      <c r="F7776" s="13">
        <v>6110.2016588512997</v>
      </c>
      <c r="G7776" s="13">
        <v>12088.629000000001</v>
      </c>
      <c r="H7776" s="13">
        <v>327.8</v>
      </c>
      <c r="I7776" s="13">
        <v>81.463262926946058</v>
      </c>
      <c r="J7776" s="49">
        <v>103.02916666666667</v>
      </c>
      <c r="K7776" s="14">
        <f t="shared" si="701"/>
        <v>42412.187068290914</v>
      </c>
    </row>
    <row r="7777" spans="1:11" x14ac:dyDescent="0.25">
      <c r="A7777" s="15">
        <f t="shared" si="698"/>
        <v>11</v>
      </c>
      <c r="B7777" s="16">
        <f t="shared" si="697"/>
        <v>2021</v>
      </c>
      <c r="C7777" s="17">
        <f t="shared" si="699"/>
        <v>44520</v>
      </c>
      <c r="D7777" s="16">
        <f t="shared" si="700"/>
        <v>22</v>
      </c>
      <c r="E7777" s="55">
        <v>22929.442182767099</v>
      </c>
      <c r="F7777" s="18">
        <v>5938.2567955124996</v>
      </c>
      <c r="G7777" s="18">
        <v>11888.903</v>
      </c>
      <c r="H7777" s="18">
        <v>327.8</v>
      </c>
      <c r="I7777" s="18">
        <v>81.463262926946058</v>
      </c>
      <c r="J7777" s="53">
        <v>103.02916666666667</v>
      </c>
      <c r="K7777" s="19">
        <f t="shared" si="701"/>
        <v>41268.894407873217</v>
      </c>
    </row>
    <row r="7778" spans="1:11" x14ac:dyDescent="0.25">
      <c r="A7778" s="10">
        <f t="shared" si="698"/>
        <v>11</v>
      </c>
      <c r="B7778" s="11">
        <f t="shared" si="697"/>
        <v>2021</v>
      </c>
      <c r="C7778" s="12">
        <f t="shared" si="699"/>
        <v>44520</v>
      </c>
      <c r="D7778" s="11">
        <f t="shared" si="700"/>
        <v>23</v>
      </c>
      <c r="E7778" s="51">
        <v>21562.4922349443</v>
      </c>
      <c r="F7778" s="13">
        <v>5646.6467177184004</v>
      </c>
      <c r="G7778" s="13">
        <v>11707.513999999999</v>
      </c>
      <c r="H7778" s="13">
        <v>327.8</v>
      </c>
      <c r="I7778" s="13">
        <v>81.463262926946058</v>
      </c>
      <c r="J7778" s="49">
        <v>103.02916666666667</v>
      </c>
      <c r="K7778" s="14">
        <f t="shared" si="701"/>
        <v>39428.945382256315</v>
      </c>
    </row>
    <row r="7779" spans="1:11" x14ac:dyDescent="0.25">
      <c r="A7779" s="15">
        <f t="shared" si="698"/>
        <v>11</v>
      </c>
      <c r="B7779" s="16">
        <f t="shared" si="697"/>
        <v>2021</v>
      </c>
      <c r="C7779" s="17">
        <f t="shared" si="699"/>
        <v>44520</v>
      </c>
      <c r="D7779" s="16">
        <f t="shared" si="700"/>
        <v>24</v>
      </c>
      <c r="E7779" s="55">
        <v>19503.186210536001</v>
      </c>
      <c r="F7779" s="18">
        <v>5321.6313641299002</v>
      </c>
      <c r="G7779" s="18">
        <v>11311.83</v>
      </c>
      <c r="H7779" s="18">
        <v>327.8</v>
      </c>
      <c r="I7779" s="18">
        <v>81.463262926946058</v>
      </c>
      <c r="J7779" s="53">
        <v>103.02916666666667</v>
      </c>
      <c r="K7779" s="19">
        <f t="shared" si="701"/>
        <v>36648.940004259523</v>
      </c>
    </row>
    <row r="7780" spans="1:11" x14ac:dyDescent="0.25">
      <c r="A7780" s="10">
        <f t="shared" si="698"/>
        <v>11</v>
      </c>
      <c r="B7780" s="11">
        <f t="shared" si="697"/>
        <v>2021</v>
      </c>
      <c r="C7780" s="12">
        <f t="shared" si="699"/>
        <v>44521</v>
      </c>
      <c r="D7780" s="11">
        <f t="shared" si="700"/>
        <v>1</v>
      </c>
      <c r="E7780" s="51">
        <v>17448.047003775198</v>
      </c>
      <c r="F7780" s="13">
        <v>5104.3396703537001</v>
      </c>
      <c r="G7780" s="13">
        <v>10869.15</v>
      </c>
      <c r="H7780" s="13">
        <v>327.8</v>
      </c>
      <c r="I7780" s="13">
        <v>81.463262926946058</v>
      </c>
      <c r="J7780" s="49">
        <v>103.02916666666667</v>
      </c>
      <c r="K7780" s="14">
        <f t="shared" si="701"/>
        <v>33933.829103722514</v>
      </c>
    </row>
    <row r="7781" spans="1:11" x14ac:dyDescent="0.25">
      <c r="A7781" s="15">
        <f t="shared" si="698"/>
        <v>11</v>
      </c>
      <c r="B7781" s="16">
        <f t="shared" si="697"/>
        <v>2021</v>
      </c>
      <c r="C7781" s="17">
        <f t="shared" si="699"/>
        <v>44521</v>
      </c>
      <c r="D7781" s="16">
        <f t="shared" si="700"/>
        <v>2</v>
      </c>
      <c r="E7781" s="55">
        <v>15538.537240211699</v>
      </c>
      <c r="F7781" s="18">
        <v>4962.7125446157997</v>
      </c>
      <c r="G7781" s="18">
        <v>10854.69</v>
      </c>
      <c r="H7781" s="18">
        <v>327.8</v>
      </c>
      <c r="I7781" s="18">
        <v>81.463262926946058</v>
      </c>
      <c r="J7781" s="53">
        <v>103.02916666666667</v>
      </c>
      <c r="K7781" s="19">
        <f t="shared" si="701"/>
        <v>31868.23221442111</v>
      </c>
    </row>
    <row r="7782" spans="1:11" x14ac:dyDescent="0.25">
      <c r="A7782" s="10">
        <f t="shared" si="698"/>
        <v>11</v>
      </c>
      <c r="B7782" s="11">
        <f t="shared" si="697"/>
        <v>2021</v>
      </c>
      <c r="C7782" s="12">
        <f t="shared" si="699"/>
        <v>44521</v>
      </c>
      <c r="D7782" s="11">
        <f t="shared" si="700"/>
        <v>3</v>
      </c>
      <c r="E7782" s="51">
        <v>14347.406605939301</v>
      </c>
      <c r="F7782" s="13">
        <v>4894.3039564007004</v>
      </c>
      <c r="G7782" s="13">
        <v>10840.579</v>
      </c>
      <c r="H7782" s="13">
        <v>327.8</v>
      </c>
      <c r="I7782" s="13">
        <v>81.463262926946058</v>
      </c>
      <c r="J7782" s="49">
        <v>103.02916666666667</v>
      </c>
      <c r="K7782" s="14">
        <f t="shared" si="701"/>
        <v>30594.581991933617</v>
      </c>
    </row>
    <row r="7783" spans="1:11" x14ac:dyDescent="0.25">
      <c r="A7783" s="15">
        <f t="shared" si="698"/>
        <v>11</v>
      </c>
      <c r="B7783" s="16">
        <f t="shared" si="697"/>
        <v>2021</v>
      </c>
      <c r="C7783" s="17">
        <f t="shared" si="699"/>
        <v>44521</v>
      </c>
      <c r="D7783" s="16">
        <f t="shared" si="700"/>
        <v>4</v>
      </c>
      <c r="E7783" s="55">
        <v>13685.4156967404</v>
      </c>
      <c r="F7783" s="18">
        <v>4818.8292696992003</v>
      </c>
      <c r="G7783" s="18">
        <v>10826.596</v>
      </c>
      <c r="H7783" s="18">
        <v>327.8</v>
      </c>
      <c r="I7783" s="18">
        <v>81.463262926946058</v>
      </c>
      <c r="J7783" s="53">
        <v>103.02916666666667</v>
      </c>
      <c r="K7783" s="19">
        <f t="shared" si="701"/>
        <v>29843.133396033216</v>
      </c>
    </row>
    <row r="7784" spans="1:11" x14ac:dyDescent="0.25">
      <c r="A7784" s="10">
        <f t="shared" si="698"/>
        <v>11</v>
      </c>
      <c r="B7784" s="11">
        <f t="shared" si="697"/>
        <v>2021</v>
      </c>
      <c r="C7784" s="12">
        <f t="shared" si="699"/>
        <v>44521</v>
      </c>
      <c r="D7784" s="11">
        <f t="shared" si="700"/>
        <v>5</v>
      </c>
      <c r="E7784" s="51">
        <v>13133.015917757401</v>
      </c>
      <c r="F7784" s="13">
        <v>4838.8677684597997</v>
      </c>
      <c r="G7784" s="13">
        <v>11003.282999999999</v>
      </c>
      <c r="H7784" s="13">
        <v>327.8</v>
      </c>
      <c r="I7784" s="13">
        <v>81.463262926946058</v>
      </c>
      <c r="J7784" s="49">
        <v>103.02916666666667</v>
      </c>
      <c r="K7784" s="14">
        <f t="shared" si="701"/>
        <v>29487.459115810812</v>
      </c>
    </row>
    <row r="7785" spans="1:11" x14ac:dyDescent="0.25">
      <c r="A7785" s="15">
        <f t="shared" si="698"/>
        <v>11</v>
      </c>
      <c r="B7785" s="16">
        <f t="shared" si="697"/>
        <v>2021</v>
      </c>
      <c r="C7785" s="17">
        <f t="shared" si="699"/>
        <v>44521</v>
      </c>
      <c r="D7785" s="16">
        <f t="shared" si="700"/>
        <v>6</v>
      </c>
      <c r="E7785" s="55">
        <v>13132.051608714901</v>
      </c>
      <c r="F7785" s="18">
        <v>4900.4607015445999</v>
      </c>
      <c r="G7785" s="18">
        <v>11074.442999999999</v>
      </c>
      <c r="H7785" s="18">
        <v>327.8</v>
      </c>
      <c r="I7785" s="18">
        <v>81.463262926946058</v>
      </c>
      <c r="J7785" s="53">
        <v>103.02916666666667</v>
      </c>
      <c r="K7785" s="19">
        <f t="shared" si="701"/>
        <v>29619.247739853115</v>
      </c>
    </row>
    <row r="7786" spans="1:11" x14ac:dyDescent="0.25">
      <c r="A7786" s="10">
        <f t="shared" si="698"/>
        <v>11</v>
      </c>
      <c r="B7786" s="11">
        <f t="shared" si="697"/>
        <v>2021</v>
      </c>
      <c r="C7786" s="12">
        <f t="shared" si="699"/>
        <v>44521</v>
      </c>
      <c r="D7786" s="11">
        <f t="shared" si="700"/>
        <v>7</v>
      </c>
      <c r="E7786" s="51">
        <v>13487.624528823701</v>
      </c>
      <c r="F7786" s="13">
        <v>4955.9542122047997</v>
      </c>
      <c r="G7786" s="13">
        <v>11347.072</v>
      </c>
      <c r="H7786" s="13">
        <v>327.8</v>
      </c>
      <c r="I7786" s="13">
        <v>81.463262926946058</v>
      </c>
      <c r="J7786" s="49">
        <v>103.02916666666667</v>
      </c>
      <c r="K7786" s="14">
        <f t="shared" si="701"/>
        <v>30302.943170622115</v>
      </c>
    </row>
    <row r="7787" spans="1:11" x14ac:dyDescent="0.25">
      <c r="A7787" s="15">
        <f t="shared" si="698"/>
        <v>11</v>
      </c>
      <c r="B7787" s="16">
        <f t="shared" si="697"/>
        <v>2021</v>
      </c>
      <c r="C7787" s="17">
        <f t="shared" si="699"/>
        <v>44521</v>
      </c>
      <c r="D7787" s="16">
        <f t="shared" si="700"/>
        <v>8</v>
      </c>
      <c r="E7787" s="55">
        <v>14336.9110335308</v>
      </c>
      <c r="F7787" s="18">
        <v>5031.8338053807001</v>
      </c>
      <c r="G7787" s="18">
        <v>12087.125</v>
      </c>
      <c r="H7787" s="18">
        <v>114.73</v>
      </c>
      <c r="I7787" s="18">
        <v>28.512142024431121</v>
      </c>
      <c r="J7787" s="53">
        <v>103.02916666666667</v>
      </c>
      <c r="K7787" s="19">
        <f t="shared" si="701"/>
        <v>31702.141147602601</v>
      </c>
    </row>
    <row r="7788" spans="1:11" x14ac:dyDescent="0.25">
      <c r="A7788" s="10">
        <f t="shared" si="698"/>
        <v>11</v>
      </c>
      <c r="B7788" s="11">
        <f t="shared" si="697"/>
        <v>2021</v>
      </c>
      <c r="C7788" s="12">
        <f t="shared" si="699"/>
        <v>44521</v>
      </c>
      <c r="D7788" s="11">
        <f t="shared" si="700"/>
        <v>9</v>
      </c>
      <c r="E7788" s="51">
        <v>16055.3208816447</v>
      </c>
      <c r="F7788" s="13">
        <v>4976.3665381794999</v>
      </c>
      <c r="G7788" s="13">
        <v>12358.953</v>
      </c>
      <c r="H7788" s="13">
        <v>0</v>
      </c>
      <c r="I7788" s="13">
        <v>0</v>
      </c>
      <c r="J7788" s="49">
        <v>103.02916666666667</v>
      </c>
      <c r="K7788" s="14">
        <f t="shared" si="701"/>
        <v>33493.669586490869</v>
      </c>
    </row>
    <row r="7789" spans="1:11" x14ac:dyDescent="0.25">
      <c r="A7789" s="15">
        <f t="shared" si="698"/>
        <v>11</v>
      </c>
      <c r="B7789" s="16">
        <f t="shared" si="697"/>
        <v>2021</v>
      </c>
      <c r="C7789" s="17">
        <f t="shared" si="699"/>
        <v>44521</v>
      </c>
      <c r="D7789" s="16">
        <f t="shared" si="700"/>
        <v>10</v>
      </c>
      <c r="E7789" s="55">
        <v>18094.4576403024</v>
      </c>
      <c r="F7789" s="18">
        <v>5070.1217577444004</v>
      </c>
      <c r="G7789" s="18">
        <v>12487.367</v>
      </c>
      <c r="H7789" s="18">
        <v>0</v>
      </c>
      <c r="I7789" s="18">
        <v>0</v>
      </c>
      <c r="J7789" s="53">
        <v>103.02916666666667</v>
      </c>
      <c r="K7789" s="19">
        <f t="shared" si="701"/>
        <v>35754.975564713466</v>
      </c>
    </row>
    <row r="7790" spans="1:11" x14ac:dyDescent="0.25">
      <c r="A7790" s="10">
        <f t="shared" si="698"/>
        <v>11</v>
      </c>
      <c r="B7790" s="11">
        <f t="shared" si="697"/>
        <v>2021</v>
      </c>
      <c r="C7790" s="12">
        <f t="shared" si="699"/>
        <v>44521</v>
      </c>
      <c r="D7790" s="11">
        <f t="shared" si="700"/>
        <v>11</v>
      </c>
      <c r="E7790" s="51">
        <v>19411.285653983301</v>
      </c>
      <c r="F7790" s="13">
        <v>5361.1138543929001</v>
      </c>
      <c r="G7790" s="13">
        <v>12457.661</v>
      </c>
      <c r="H7790" s="13">
        <v>0</v>
      </c>
      <c r="I7790" s="13">
        <v>0</v>
      </c>
      <c r="J7790" s="49">
        <v>103.02916666666667</v>
      </c>
      <c r="K7790" s="14">
        <f t="shared" si="701"/>
        <v>37333.089675042873</v>
      </c>
    </row>
    <row r="7791" spans="1:11" x14ac:dyDescent="0.25">
      <c r="A7791" s="15">
        <f t="shared" si="698"/>
        <v>11</v>
      </c>
      <c r="B7791" s="16">
        <f t="shared" si="697"/>
        <v>2021</v>
      </c>
      <c r="C7791" s="17">
        <f t="shared" si="699"/>
        <v>44521</v>
      </c>
      <c r="D7791" s="16">
        <f t="shared" si="700"/>
        <v>12</v>
      </c>
      <c r="E7791" s="55">
        <v>20572.094968352099</v>
      </c>
      <c r="F7791" s="18">
        <v>5722.5911480364002</v>
      </c>
      <c r="G7791" s="18">
        <v>12800.031999999999</v>
      </c>
      <c r="H7791" s="18">
        <v>0</v>
      </c>
      <c r="I7791" s="18">
        <v>0</v>
      </c>
      <c r="J7791" s="53">
        <v>103.02916666666667</v>
      </c>
      <c r="K7791" s="19">
        <f t="shared" si="701"/>
        <v>39197.747283055163</v>
      </c>
    </row>
    <row r="7792" spans="1:11" x14ac:dyDescent="0.25">
      <c r="A7792" s="10">
        <f t="shared" si="698"/>
        <v>11</v>
      </c>
      <c r="B7792" s="11">
        <f t="shared" si="697"/>
        <v>2021</v>
      </c>
      <c r="C7792" s="12">
        <f t="shared" si="699"/>
        <v>44521</v>
      </c>
      <c r="D7792" s="11">
        <f t="shared" si="700"/>
        <v>13</v>
      </c>
      <c r="E7792" s="51">
        <v>21515.6172228654</v>
      </c>
      <c r="F7792" s="13">
        <v>5966.5215782170999</v>
      </c>
      <c r="G7792" s="13">
        <v>12818.365</v>
      </c>
      <c r="H7792" s="13">
        <v>0</v>
      </c>
      <c r="I7792" s="13">
        <v>0</v>
      </c>
      <c r="J7792" s="49">
        <v>103.02916666666667</v>
      </c>
      <c r="K7792" s="14">
        <f t="shared" si="701"/>
        <v>40403.532967749168</v>
      </c>
    </row>
    <row r="7793" spans="1:11" x14ac:dyDescent="0.25">
      <c r="A7793" s="15">
        <f t="shared" si="698"/>
        <v>11</v>
      </c>
      <c r="B7793" s="16">
        <f t="shared" si="697"/>
        <v>2021</v>
      </c>
      <c r="C7793" s="17">
        <f t="shared" si="699"/>
        <v>44521</v>
      </c>
      <c r="D7793" s="16">
        <f t="shared" si="700"/>
        <v>14</v>
      </c>
      <c r="E7793" s="55">
        <v>22441.522449850199</v>
      </c>
      <c r="F7793" s="18">
        <v>5970.2515555854998</v>
      </c>
      <c r="G7793" s="18">
        <v>12746.884</v>
      </c>
      <c r="H7793" s="18">
        <v>0</v>
      </c>
      <c r="I7793" s="18">
        <v>0</v>
      </c>
      <c r="J7793" s="53">
        <v>103.02916666666667</v>
      </c>
      <c r="K7793" s="19">
        <f t="shared" si="701"/>
        <v>41261.687172102364</v>
      </c>
    </row>
    <row r="7794" spans="1:11" x14ac:dyDescent="0.25">
      <c r="A7794" s="10">
        <f t="shared" si="698"/>
        <v>11</v>
      </c>
      <c r="B7794" s="11">
        <f t="shared" si="697"/>
        <v>2021</v>
      </c>
      <c r="C7794" s="12">
        <f t="shared" si="699"/>
        <v>44521</v>
      </c>
      <c r="D7794" s="11">
        <f t="shared" si="700"/>
        <v>15</v>
      </c>
      <c r="E7794" s="51">
        <v>22806.5679057694</v>
      </c>
      <c r="F7794" s="13">
        <v>5963.7763422722001</v>
      </c>
      <c r="G7794" s="13">
        <v>12602.462</v>
      </c>
      <c r="H7794" s="13">
        <v>0</v>
      </c>
      <c r="I7794" s="13">
        <v>0</v>
      </c>
      <c r="J7794" s="49">
        <v>103.02916666666667</v>
      </c>
      <c r="K7794" s="14">
        <f t="shared" si="701"/>
        <v>41475.835414708265</v>
      </c>
    </row>
    <row r="7795" spans="1:11" x14ac:dyDescent="0.25">
      <c r="A7795" s="15">
        <f t="shared" si="698"/>
        <v>11</v>
      </c>
      <c r="B7795" s="16">
        <f t="shared" si="697"/>
        <v>2021</v>
      </c>
      <c r="C7795" s="17">
        <f t="shared" si="699"/>
        <v>44521</v>
      </c>
      <c r="D7795" s="16">
        <f t="shared" si="700"/>
        <v>16</v>
      </c>
      <c r="E7795" s="55">
        <v>23886.452145155999</v>
      </c>
      <c r="F7795" s="18">
        <v>5987.5126411325</v>
      </c>
      <c r="G7795" s="18">
        <v>12734.858</v>
      </c>
      <c r="H7795" s="18">
        <v>0</v>
      </c>
      <c r="I7795" s="18">
        <v>0</v>
      </c>
      <c r="J7795" s="53">
        <v>103.02916666666667</v>
      </c>
      <c r="K7795" s="19">
        <f t="shared" si="701"/>
        <v>42711.851952955163</v>
      </c>
    </row>
    <row r="7796" spans="1:11" x14ac:dyDescent="0.25">
      <c r="A7796" s="10">
        <f t="shared" si="698"/>
        <v>11</v>
      </c>
      <c r="B7796" s="11">
        <f t="shared" si="697"/>
        <v>2021</v>
      </c>
      <c r="C7796" s="12">
        <f t="shared" si="699"/>
        <v>44521</v>
      </c>
      <c r="D7796" s="11">
        <f t="shared" si="700"/>
        <v>17</v>
      </c>
      <c r="E7796" s="51">
        <v>24835.1082556332</v>
      </c>
      <c r="F7796" s="13">
        <v>5963.5578542914</v>
      </c>
      <c r="G7796" s="13">
        <v>12898.523999999999</v>
      </c>
      <c r="H7796" s="13">
        <v>54.677</v>
      </c>
      <c r="I7796" s="13">
        <v>13.588062315608997</v>
      </c>
      <c r="J7796" s="49">
        <v>103.02916666666667</v>
      </c>
      <c r="K7796" s="14">
        <f t="shared" si="701"/>
        <v>43868.484338906885</v>
      </c>
    </row>
    <row r="7797" spans="1:11" x14ac:dyDescent="0.25">
      <c r="A7797" s="15">
        <f t="shared" si="698"/>
        <v>11</v>
      </c>
      <c r="B7797" s="16">
        <f t="shared" si="697"/>
        <v>2021</v>
      </c>
      <c r="C7797" s="17">
        <f t="shared" si="699"/>
        <v>44521</v>
      </c>
      <c r="D7797" s="16">
        <f t="shared" si="700"/>
        <v>18</v>
      </c>
      <c r="E7797" s="55">
        <v>27362.6651615874</v>
      </c>
      <c r="F7797" s="18">
        <v>6289.6982361188002</v>
      </c>
      <c r="G7797" s="18">
        <v>12759.06</v>
      </c>
      <c r="H7797" s="18">
        <v>327.8</v>
      </c>
      <c r="I7797" s="18">
        <v>81.463262926946058</v>
      </c>
      <c r="J7797" s="53">
        <v>103.02916666666667</v>
      </c>
      <c r="K7797" s="19">
        <f t="shared" si="701"/>
        <v>46923.715827299813</v>
      </c>
    </row>
    <row r="7798" spans="1:11" x14ac:dyDescent="0.25">
      <c r="A7798" s="10">
        <f t="shared" si="698"/>
        <v>11</v>
      </c>
      <c r="B7798" s="11">
        <f t="shared" si="697"/>
        <v>2021</v>
      </c>
      <c r="C7798" s="12">
        <f t="shared" si="699"/>
        <v>44521</v>
      </c>
      <c r="D7798" s="11">
        <f t="shared" si="700"/>
        <v>19</v>
      </c>
      <c r="E7798" s="51">
        <v>28406.488906505299</v>
      </c>
      <c r="F7798" s="13">
        <v>6311.6883094020995</v>
      </c>
      <c r="G7798" s="13">
        <v>12502.696</v>
      </c>
      <c r="H7798" s="13">
        <v>327.8</v>
      </c>
      <c r="I7798" s="13">
        <v>81.463262926946058</v>
      </c>
      <c r="J7798" s="49">
        <v>103.02916666666667</v>
      </c>
      <c r="K7798" s="14">
        <f t="shared" si="701"/>
        <v>47733.165645501016</v>
      </c>
    </row>
    <row r="7799" spans="1:11" x14ac:dyDescent="0.25">
      <c r="A7799" s="15">
        <f t="shared" si="698"/>
        <v>11</v>
      </c>
      <c r="B7799" s="16">
        <f t="shared" si="697"/>
        <v>2021</v>
      </c>
      <c r="C7799" s="17">
        <f t="shared" si="699"/>
        <v>44521</v>
      </c>
      <c r="D7799" s="16">
        <f t="shared" si="700"/>
        <v>20</v>
      </c>
      <c r="E7799" s="55">
        <v>26892.6158505967</v>
      </c>
      <c r="F7799" s="18">
        <v>6171.0089073772997</v>
      </c>
      <c r="G7799" s="18">
        <v>12332.49</v>
      </c>
      <c r="H7799" s="18">
        <v>327.8</v>
      </c>
      <c r="I7799" s="18">
        <v>81.463262926946058</v>
      </c>
      <c r="J7799" s="53">
        <v>103.02916666666667</v>
      </c>
      <c r="K7799" s="19">
        <f t="shared" si="701"/>
        <v>45908.407187567616</v>
      </c>
    </row>
    <row r="7800" spans="1:11" x14ac:dyDescent="0.25">
      <c r="A7800" s="10">
        <f t="shared" si="698"/>
        <v>11</v>
      </c>
      <c r="B7800" s="11">
        <f t="shared" si="697"/>
        <v>2021</v>
      </c>
      <c r="C7800" s="12">
        <f t="shared" si="699"/>
        <v>44521</v>
      </c>
      <c r="D7800" s="11">
        <f t="shared" si="700"/>
        <v>21</v>
      </c>
      <c r="E7800" s="51">
        <v>25603.7699214727</v>
      </c>
      <c r="F7800" s="13">
        <v>6057.6078696880004</v>
      </c>
      <c r="G7800" s="13">
        <v>12352.986999999999</v>
      </c>
      <c r="H7800" s="13">
        <v>327.8</v>
      </c>
      <c r="I7800" s="13">
        <v>81.463262926946058</v>
      </c>
      <c r="J7800" s="49">
        <v>103.02916666666667</v>
      </c>
      <c r="K7800" s="14">
        <f t="shared" si="701"/>
        <v>44526.657220754314</v>
      </c>
    </row>
    <row r="7801" spans="1:11" x14ac:dyDescent="0.25">
      <c r="A7801" s="15">
        <f t="shared" si="698"/>
        <v>11</v>
      </c>
      <c r="B7801" s="16">
        <f t="shared" si="697"/>
        <v>2021</v>
      </c>
      <c r="C7801" s="17">
        <f t="shared" si="699"/>
        <v>44521</v>
      </c>
      <c r="D7801" s="16">
        <f t="shared" si="700"/>
        <v>22</v>
      </c>
      <c r="E7801" s="55">
        <v>24664.524131988499</v>
      </c>
      <c r="F7801" s="18">
        <v>5795.5471020054001</v>
      </c>
      <c r="G7801" s="18">
        <v>12235.664000000001</v>
      </c>
      <c r="H7801" s="18">
        <v>327.8</v>
      </c>
      <c r="I7801" s="18">
        <v>81.463262926946058</v>
      </c>
      <c r="J7801" s="53">
        <v>103.02916666666667</v>
      </c>
      <c r="K7801" s="19">
        <f t="shared" si="701"/>
        <v>43208.027663587513</v>
      </c>
    </row>
    <row r="7802" spans="1:11" x14ac:dyDescent="0.25">
      <c r="A7802" s="10">
        <f t="shared" si="698"/>
        <v>11</v>
      </c>
      <c r="B7802" s="11">
        <f t="shared" si="697"/>
        <v>2021</v>
      </c>
      <c r="C7802" s="12">
        <f t="shared" si="699"/>
        <v>44521</v>
      </c>
      <c r="D7802" s="11">
        <f t="shared" si="700"/>
        <v>23</v>
      </c>
      <c r="E7802" s="51">
        <v>22769.642497692301</v>
      </c>
      <c r="F7802" s="13">
        <v>5477.8046995330997</v>
      </c>
      <c r="G7802" s="13">
        <v>11976.272000000001</v>
      </c>
      <c r="H7802" s="13">
        <v>327.8</v>
      </c>
      <c r="I7802" s="13">
        <v>81.463262926946058</v>
      </c>
      <c r="J7802" s="49">
        <v>103.02916666666667</v>
      </c>
      <c r="K7802" s="14">
        <f t="shared" si="701"/>
        <v>40736.011626819018</v>
      </c>
    </row>
    <row r="7803" spans="1:11" x14ac:dyDescent="0.25">
      <c r="A7803" s="15">
        <f t="shared" si="698"/>
        <v>11</v>
      </c>
      <c r="B7803" s="16">
        <f t="shared" si="697"/>
        <v>2021</v>
      </c>
      <c r="C7803" s="17">
        <f t="shared" si="699"/>
        <v>44521</v>
      </c>
      <c r="D7803" s="16">
        <f t="shared" si="700"/>
        <v>24</v>
      </c>
      <c r="E7803" s="55">
        <v>19972.6193483057</v>
      </c>
      <c r="F7803" s="18">
        <v>5215.2514837259996</v>
      </c>
      <c r="G7803" s="18">
        <v>11759.887000000001</v>
      </c>
      <c r="H7803" s="18">
        <v>327.8</v>
      </c>
      <c r="I7803" s="18">
        <v>81.463262926946058</v>
      </c>
      <c r="J7803" s="53">
        <v>103.02916666666667</v>
      </c>
      <c r="K7803" s="19">
        <f t="shared" si="701"/>
        <v>37460.050261625314</v>
      </c>
    </row>
    <row r="7804" spans="1:11" x14ac:dyDescent="0.25">
      <c r="A7804" s="10">
        <f t="shared" si="698"/>
        <v>11</v>
      </c>
      <c r="B7804" s="11">
        <f t="shared" si="697"/>
        <v>2021</v>
      </c>
      <c r="C7804" s="12">
        <f t="shared" si="699"/>
        <v>44522</v>
      </c>
      <c r="D7804" s="11">
        <f t="shared" si="700"/>
        <v>1</v>
      </c>
      <c r="E7804" s="51">
        <v>17322.2650169021</v>
      </c>
      <c r="F7804" s="13">
        <v>5018.4996536413</v>
      </c>
      <c r="G7804" s="13">
        <v>11535.973</v>
      </c>
      <c r="H7804" s="13">
        <v>327.8</v>
      </c>
      <c r="I7804" s="13">
        <v>81.463262926946058</v>
      </c>
      <c r="J7804" s="49">
        <v>103.02916666666667</v>
      </c>
      <c r="K7804" s="14">
        <f t="shared" si="701"/>
        <v>34389.030100137017</v>
      </c>
    </row>
    <row r="7805" spans="1:11" x14ac:dyDescent="0.25">
      <c r="A7805" s="15">
        <f t="shared" si="698"/>
        <v>11</v>
      </c>
      <c r="B7805" s="16">
        <f t="shared" si="697"/>
        <v>2021</v>
      </c>
      <c r="C7805" s="17">
        <f t="shared" si="699"/>
        <v>44522</v>
      </c>
      <c r="D7805" s="16">
        <f t="shared" si="700"/>
        <v>2</v>
      </c>
      <c r="E7805" s="55">
        <v>15347.219943956899</v>
      </c>
      <c r="F7805" s="18">
        <v>5007.5446605283996</v>
      </c>
      <c r="G7805" s="18">
        <v>11560.308999999999</v>
      </c>
      <c r="H7805" s="18">
        <v>327.8</v>
      </c>
      <c r="I7805" s="18">
        <v>81.463262926946058</v>
      </c>
      <c r="J7805" s="53">
        <v>103.02916666666667</v>
      </c>
      <c r="K7805" s="19">
        <f t="shared" si="701"/>
        <v>32427.36603407891</v>
      </c>
    </row>
    <row r="7806" spans="1:11" x14ac:dyDescent="0.25">
      <c r="A7806" s="10">
        <f t="shared" si="698"/>
        <v>11</v>
      </c>
      <c r="B7806" s="11">
        <f t="shared" si="697"/>
        <v>2021</v>
      </c>
      <c r="C7806" s="12">
        <f t="shared" si="699"/>
        <v>44522</v>
      </c>
      <c r="D7806" s="11">
        <f t="shared" si="700"/>
        <v>3</v>
      </c>
      <c r="E7806" s="51">
        <v>14442.175916328601</v>
      </c>
      <c r="F7806" s="13">
        <v>4962.3602810619004</v>
      </c>
      <c r="G7806" s="13">
        <v>11650.814</v>
      </c>
      <c r="H7806" s="13">
        <v>327.8</v>
      </c>
      <c r="I7806" s="13">
        <v>81.463262926946058</v>
      </c>
      <c r="J7806" s="49">
        <v>103.02916666666667</v>
      </c>
      <c r="K7806" s="14">
        <f t="shared" si="701"/>
        <v>31567.642626984114</v>
      </c>
    </row>
    <row r="7807" spans="1:11" x14ac:dyDescent="0.25">
      <c r="A7807" s="15">
        <f t="shared" si="698"/>
        <v>11</v>
      </c>
      <c r="B7807" s="16">
        <f t="shared" si="697"/>
        <v>2021</v>
      </c>
      <c r="C7807" s="17">
        <f t="shared" si="699"/>
        <v>44522</v>
      </c>
      <c r="D7807" s="16">
        <f t="shared" si="700"/>
        <v>4</v>
      </c>
      <c r="E7807" s="55">
        <v>13719.4685676683</v>
      </c>
      <c r="F7807" s="18">
        <v>5009.8085897056999</v>
      </c>
      <c r="G7807" s="18">
        <v>11719.403</v>
      </c>
      <c r="H7807" s="18">
        <v>327.8</v>
      </c>
      <c r="I7807" s="18">
        <v>81.463262926946058</v>
      </c>
      <c r="J7807" s="53">
        <v>103.02916666666667</v>
      </c>
      <c r="K7807" s="19">
        <f t="shared" si="701"/>
        <v>30960.972586967615</v>
      </c>
    </row>
    <row r="7808" spans="1:11" x14ac:dyDescent="0.25">
      <c r="A7808" s="10">
        <f t="shared" si="698"/>
        <v>11</v>
      </c>
      <c r="B7808" s="11">
        <f t="shared" si="697"/>
        <v>2021</v>
      </c>
      <c r="C7808" s="12">
        <f t="shared" si="699"/>
        <v>44522</v>
      </c>
      <c r="D7808" s="11">
        <f t="shared" si="700"/>
        <v>5</v>
      </c>
      <c r="E7808" s="51">
        <v>13640.100262349601</v>
      </c>
      <c r="F7808" s="13">
        <v>5025.2918671915004</v>
      </c>
      <c r="G7808" s="13">
        <v>12019.813</v>
      </c>
      <c r="H7808" s="13">
        <v>327.8</v>
      </c>
      <c r="I7808" s="13">
        <v>81.463262926946058</v>
      </c>
      <c r="J7808" s="49">
        <v>103.02916666666667</v>
      </c>
      <c r="K7808" s="14">
        <f t="shared" si="701"/>
        <v>31197.497559134714</v>
      </c>
    </row>
    <row r="7809" spans="1:11" x14ac:dyDescent="0.25">
      <c r="A7809" s="15">
        <f t="shared" si="698"/>
        <v>11</v>
      </c>
      <c r="B7809" s="16">
        <f t="shared" si="697"/>
        <v>2021</v>
      </c>
      <c r="C7809" s="17">
        <f t="shared" si="699"/>
        <v>44522</v>
      </c>
      <c r="D7809" s="16">
        <f t="shared" si="700"/>
        <v>6</v>
      </c>
      <c r="E7809" s="55">
        <v>13903.260911399801</v>
      </c>
      <c r="F7809" s="18">
        <v>5162.1245294254004</v>
      </c>
      <c r="G7809" s="18">
        <v>12272.955</v>
      </c>
      <c r="H7809" s="18">
        <v>327.8</v>
      </c>
      <c r="I7809" s="18">
        <v>81.463262926946058</v>
      </c>
      <c r="J7809" s="53">
        <v>103.02916666666667</v>
      </c>
      <c r="K7809" s="19">
        <f t="shared" si="701"/>
        <v>31850.632870418816</v>
      </c>
    </row>
    <row r="7810" spans="1:11" x14ac:dyDescent="0.25">
      <c r="A7810" s="10">
        <f t="shared" si="698"/>
        <v>11</v>
      </c>
      <c r="B7810" s="11">
        <f t="shared" si="697"/>
        <v>2021</v>
      </c>
      <c r="C7810" s="12">
        <f t="shared" si="699"/>
        <v>44522</v>
      </c>
      <c r="D7810" s="11">
        <f t="shared" si="700"/>
        <v>7</v>
      </c>
      <c r="E7810" s="51">
        <v>14595.600473557801</v>
      </c>
      <c r="F7810" s="13">
        <v>5330.5824777708003</v>
      </c>
      <c r="G7810" s="13">
        <v>14272.927</v>
      </c>
      <c r="H7810" s="13">
        <v>327.8</v>
      </c>
      <c r="I7810" s="13">
        <v>81.463262926946058</v>
      </c>
      <c r="J7810" s="49">
        <v>103.02916666666667</v>
      </c>
      <c r="K7810" s="14">
        <f t="shared" si="701"/>
        <v>34711.40238092222</v>
      </c>
    </row>
    <row r="7811" spans="1:11" x14ac:dyDescent="0.25">
      <c r="A7811" s="15">
        <f t="shared" si="698"/>
        <v>11</v>
      </c>
      <c r="B7811" s="16">
        <f t="shared" si="697"/>
        <v>2021</v>
      </c>
      <c r="C7811" s="17">
        <f t="shared" si="699"/>
        <v>44522</v>
      </c>
      <c r="D7811" s="16">
        <f t="shared" si="700"/>
        <v>8</v>
      </c>
      <c r="E7811" s="55">
        <v>16094.916758531999</v>
      </c>
      <c r="F7811" s="18">
        <v>5725.7001960564003</v>
      </c>
      <c r="G7811" s="18">
        <v>16744.736000000001</v>
      </c>
      <c r="H7811" s="18">
        <v>120.23699999999999</v>
      </c>
      <c r="I7811" s="18">
        <v>29.880714900998207</v>
      </c>
      <c r="J7811" s="53">
        <v>103.02916666666667</v>
      </c>
      <c r="K7811" s="19">
        <f t="shared" si="701"/>
        <v>38818.499836156065</v>
      </c>
    </row>
    <row r="7812" spans="1:11" x14ac:dyDescent="0.25">
      <c r="A7812" s="10">
        <f t="shared" si="698"/>
        <v>11</v>
      </c>
      <c r="B7812" s="11">
        <f t="shared" si="697"/>
        <v>2021</v>
      </c>
      <c r="C7812" s="12">
        <f t="shared" si="699"/>
        <v>44522</v>
      </c>
      <c r="D7812" s="11">
        <f t="shared" si="700"/>
        <v>9</v>
      </c>
      <c r="E7812" s="51">
        <v>17779.451369298698</v>
      </c>
      <c r="F7812" s="13">
        <v>6125.9262771034</v>
      </c>
      <c r="G7812" s="13">
        <v>17884.602999999999</v>
      </c>
      <c r="H7812" s="13">
        <v>0</v>
      </c>
      <c r="I7812" s="13">
        <v>0</v>
      </c>
      <c r="J7812" s="49">
        <v>103.02916666666667</v>
      </c>
      <c r="K7812" s="14">
        <f t="shared" si="701"/>
        <v>41893.009813068762</v>
      </c>
    </row>
    <row r="7813" spans="1:11" x14ac:dyDescent="0.25">
      <c r="A7813" s="15">
        <f t="shared" si="698"/>
        <v>11</v>
      </c>
      <c r="B7813" s="16">
        <f t="shared" ref="B7813:B7876" si="702">YEAR(C7813)</f>
        <v>2021</v>
      </c>
      <c r="C7813" s="17">
        <f t="shared" si="699"/>
        <v>44522</v>
      </c>
      <c r="D7813" s="16">
        <f t="shared" si="700"/>
        <v>10</v>
      </c>
      <c r="E7813" s="55">
        <v>17889.506685115699</v>
      </c>
      <c r="F7813" s="18">
        <v>6733.5107080117996</v>
      </c>
      <c r="G7813" s="18">
        <v>17969.846000000001</v>
      </c>
      <c r="H7813" s="18">
        <v>0</v>
      </c>
      <c r="I7813" s="18">
        <v>0</v>
      </c>
      <c r="J7813" s="53">
        <v>103.02916666666667</v>
      </c>
      <c r="K7813" s="19">
        <f t="shared" si="701"/>
        <v>42695.892559794163</v>
      </c>
    </row>
    <row r="7814" spans="1:11" x14ac:dyDescent="0.25">
      <c r="A7814" s="10">
        <f t="shared" ref="A7814:A7877" si="703">MONTH(C7814)</f>
        <v>11</v>
      </c>
      <c r="B7814" s="11">
        <f t="shared" si="702"/>
        <v>2021</v>
      </c>
      <c r="C7814" s="12">
        <f t="shared" ref="C7814:C7877" si="704">IF(D7814=1, C7813+1, C7813)</f>
        <v>44522</v>
      </c>
      <c r="D7814" s="11">
        <f t="shared" ref="D7814:D7877" si="705">IF(D7813=24, 1, D7813+1)</f>
        <v>11</v>
      </c>
      <c r="E7814" s="51">
        <v>17352.554585854599</v>
      </c>
      <c r="F7814" s="13">
        <v>7387.4629213313001</v>
      </c>
      <c r="G7814" s="13">
        <v>18558.768</v>
      </c>
      <c r="H7814" s="13">
        <v>0</v>
      </c>
      <c r="I7814" s="13">
        <v>0</v>
      </c>
      <c r="J7814" s="49">
        <v>103.02916666666667</v>
      </c>
      <c r="K7814" s="14">
        <f t="shared" ref="K7814:K7877" si="706">SUM(E7814:J7814)</f>
        <v>43401.814673852561</v>
      </c>
    </row>
    <row r="7815" spans="1:11" x14ac:dyDescent="0.25">
      <c r="A7815" s="15">
        <f t="shared" si="703"/>
        <v>11</v>
      </c>
      <c r="B7815" s="16">
        <f t="shared" si="702"/>
        <v>2021</v>
      </c>
      <c r="C7815" s="17">
        <f t="shared" si="704"/>
        <v>44522</v>
      </c>
      <c r="D7815" s="16">
        <f t="shared" si="705"/>
        <v>12</v>
      </c>
      <c r="E7815" s="55">
        <v>17596.867259364801</v>
      </c>
      <c r="F7815" s="18">
        <v>7737.1660043028996</v>
      </c>
      <c r="G7815" s="18">
        <v>18460.821</v>
      </c>
      <c r="H7815" s="18">
        <v>0</v>
      </c>
      <c r="I7815" s="18">
        <v>0</v>
      </c>
      <c r="J7815" s="53">
        <v>103.02916666666667</v>
      </c>
      <c r="K7815" s="19">
        <f t="shared" si="706"/>
        <v>43897.883430334368</v>
      </c>
    </row>
    <row r="7816" spans="1:11" x14ac:dyDescent="0.25">
      <c r="A7816" s="10">
        <f t="shared" si="703"/>
        <v>11</v>
      </c>
      <c r="B7816" s="11">
        <f t="shared" si="702"/>
        <v>2021</v>
      </c>
      <c r="C7816" s="12">
        <f t="shared" si="704"/>
        <v>44522</v>
      </c>
      <c r="D7816" s="11">
        <f t="shared" si="705"/>
        <v>13</v>
      </c>
      <c r="E7816" s="51">
        <v>18297.6530844683</v>
      </c>
      <c r="F7816" s="13">
        <v>7913.8761156741002</v>
      </c>
      <c r="G7816" s="13">
        <v>18089.887999999999</v>
      </c>
      <c r="H7816" s="13">
        <v>0</v>
      </c>
      <c r="I7816" s="13">
        <v>0</v>
      </c>
      <c r="J7816" s="49">
        <v>103.02916666666667</v>
      </c>
      <c r="K7816" s="14">
        <f t="shared" si="706"/>
        <v>44404.446366809068</v>
      </c>
    </row>
    <row r="7817" spans="1:11" x14ac:dyDescent="0.25">
      <c r="A7817" s="15">
        <f t="shared" si="703"/>
        <v>11</v>
      </c>
      <c r="B7817" s="16">
        <f t="shared" si="702"/>
        <v>2021</v>
      </c>
      <c r="C7817" s="17">
        <f t="shared" si="704"/>
        <v>44522</v>
      </c>
      <c r="D7817" s="16">
        <f t="shared" si="705"/>
        <v>14</v>
      </c>
      <c r="E7817" s="55">
        <v>18874.002768821501</v>
      </c>
      <c r="F7817" s="18">
        <v>7851.4607327259</v>
      </c>
      <c r="G7817" s="18">
        <v>18402.117999999999</v>
      </c>
      <c r="H7817" s="18">
        <v>0</v>
      </c>
      <c r="I7817" s="18">
        <v>0</v>
      </c>
      <c r="J7817" s="53">
        <v>103.02916666666667</v>
      </c>
      <c r="K7817" s="19">
        <f t="shared" si="706"/>
        <v>45230.610668214067</v>
      </c>
    </row>
    <row r="7818" spans="1:11" x14ac:dyDescent="0.25">
      <c r="A7818" s="10">
        <f t="shared" si="703"/>
        <v>11</v>
      </c>
      <c r="B7818" s="11">
        <f t="shared" si="702"/>
        <v>2021</v>
      </c>
      <c r="C7818" s="12">
        <f t="shared" si="704"/>
        <v>44522</v>
      </c>
      <c r="D7818" s="11">
        <f t="shared" si="705"/>
        <v>15</v>
      </c>
      <c r="E7818" s="51">
        <v>19070.962645563599</v>
      </c>
      <c r="F7818" s="13">
        <v>7874.7969695742004</v>
      </c>
      <c r="G7818" s="13">
        <v>18225.552</v>
      </c>
      <c r="H7818" s="13">
        <v>0</v>
      </c>
      <c r="I7818" s="13">
        <v>0</v>
      </c>
      <c r="J7818" s="49">
        <v>103.02916666666667</v>
      </c>
      <c r="K7818" s="14">
        <f t="shared" si="706"/>
        <v>45274.340781804465</v>
      </c>
    </row>
    <row r="7819" spans="1:11" x14ac:dyDescent="0.25">
      <c r="A7819" s="15">
        <f t="shared" si="703"/>
        <v>11</v>
      </c>
      <c r="B7819" s="16">
        <f t="shared" si="702"/>
        <v>2021</v>
      </c>
      <c r="C7819" s="17">
        <f t="shared" si="704"/>
        <v>44522</v>
      </c>
      <c r="D7819" s="16">
        <f t="shared" si="705"/>
        <v>16</v>
      </c>
      <c r="E7819" s="55">
        <v>19474.9794845223</v>
      </c>
      <c r="F7819" s="18">
        <v>7950.0628234485002</v>
      </c>
      <c r="G7819" s="18">
        <v>17768.679</v>
      </c>
      <c r="H7819" s="18">
        <v>0</v>
      </c>
      <c r="I7819" s="18">
        <v>0</v>
      </c>
      <c r="J7819" s="53">
        <v>103.02916666666667</v>
      </c>
      <c r="K7819" s="19">
        <f t="shared" si="706"/>
        <v>45296.750474637469</v>
      </c>
    </row>
    <row r="7820" spans="1:11" x14ac:dyDescent="0.25">
      <c r="A7820" s="10">
        <f t="shared" si="703"/>
        <v>11</v>
      </c>
      <c r="B7820" s="11">
        <f t="shared" si="702"/>
        <v>2021</v>
      </c>
      <c r="C7820" s="12">
        <f t="shared" si="704"/>
        <v>44522</v>
      </c>
      <c r="D7820" s="11">
        <f t="shared" si="705"/>
        <v>17</v>
      </c>
      <c r="E7820" s="51">
        <v>20648.897306341201</v>
      </c>
      <c r="F7820" s="13">
        <v>7850.8099417819003</v>
      </c>
      <c r="G7820" s="13">
        <v>17546.821</v>
      </c>
      <c r="H7820" s="13">
        <v>60.052999999999997</v>
      </c>
      <c r="I7820" s="13">
        <v>14.924079708822122</v>
      </c>
      <c r="J7820" s="49">
        <v>103.02916666666667</v>
      </c>
      <c r="K7820" s="14">
        <f t="shared" si="706"/>
        <v>46224.534494498585</v>
      </c>
    </row>
    <row r="7821" spans="1:11" x14ac:dyDescent="0.25">
      <c r="A7821" s="15">
        <f t="shared" si="703"/>
        <v>11</v>
      </c>
      <c r="B7821" s="16">
        <f t="shared" si="702"/>
        <v>2021</v>
      </c>
      <c r="C7821" s="17">
        <f t="shared" si="704"/>
        <v>44522</v>
      </c>
      <c r="D7821" s="16">
        <f t="shared" si="705"/>
        <v>18</v>
      </c>
      <c r="E7821" s="55">
        <v>23739.808234990502</v>
      </c>
      <c r="F7821" s="18">
        <v>7741.6946384026996</v>
      </c>
      <c r="G7821" s="18">
        <v>17283.502</v>
      </c>
      <c r="H7821" s="18">
        <v>327.8</v>
      </c>
      <c r="I7821" s="18">
        <v>81.463262926946058</v>
      </c>
      <c r="J7821" s="53">
        <v>103.02916666666667</v>
      </c>
      <c r="K7821" s="19">
        <f t="shared" si="706"/>
        <v>49277.297302986823</v>
      </c>
    </row>
    <row r="7822" spans="1:11" x14ac:dyDescent="0.25">
      <c r="A7822" s="10">
        <f t="shared" si="703"/>
        <v>11</v>
      </c>
      <c r="B7822" s="11">
        <f t="shared" si="702"/>
        <v>2021</v>
      </c>
      <c r="C7822" s="12">
        <f t="shared" si="704"/>
        <v>44522</v>
      </c>
      <c r="D7822" s="11">
        <f t="shared" si="705"/>
        <v>19</v>
      </c>
      <c r="E7822" s="51">
        <v>26799.810327844702</v>
      </c>
      <c r="F7822" s="13">
        <v>7598.1575036773002</v>
      </c>
      <c r="G7822" s="13">
        <v>17150.319</v>
      </c>
      <c r="H7822" s="13">
        <v>327.8</v>
      </c>
      <c r="I7822" s="13">
        <v>81.463262926946058</v>
      </c>
      <c r="J7822" s="49">
        <v>103.02916666666667</v>
      </c>
      <c r="K7822" s="14">
        <f t="shared" si="706"/>
        <v>52060.579261115614</v>
      </c>
    </row>
    <row r="7823" spans="1:11" x14ac:dyDescent="0.25">
      <c r="A7823" s="15">
        <f t="shared" si="703"/>
        <v>11</v>
      </c>
      <c r="B7823" s="16">
        <f t="shared" si="702"/>
        <v>2021</v>
      </c>
      <c r="C7823" s="17">
        <f t="shared" si="704"/>
        <v>44522</v>
      </c>
      <c r="D7823" s="16">
        <f t="shared" si="705"/>
        <v>20</v>
      </c>
      <c r="E7823" s="55">
        <v>25993.9732469193</v>
      </c>
      <c r="F7823" s="18">
        <v>7164.0260266450996</v>
      </c>
      <c r="G7823" s="18">
        <v>16559.345000000001</v>
      </c>
      <c r="H7823" s="18">
        <v>327.8</v>
      </c>
      <c r="I7823" s="18">
        <v>81.463262926946058</v>
      </c>
      <c r="J7823" s="53">
        <v>103.02916666666667</v>
      </c>
      <c r="K7823" s="19">
        <f t="shared" si="706"/>
        <v>50229.636703158016</v>
      </c>
    </row>
    <row r="7824" spans="1:11" x14ac:dyDescent="0.25">
      <c r="A7824" s="10">
        <f t="shared" si="703"/>
        <v>11</v>
      </c>
      <c r="B7824" s="11">
        <f t="shared" si="702"/>
        <v>2021</v>
      </c>
      <c r="C7824" s="12">
        <f t="shared" si="704"/>
        <v>44522</v>
      </c>
      <c r="D7824" s="11">
        <f t="shared" si="705"/>
        <v>21</v>
      </c>
      <c r="E7824" s="51">
        <v>25497.163482492298</v>
      </c>
      <c r="F7824" s="13">
        <v>6867.5109062325</v>
      </c>
      <c r="G7824" s="13">
        <v>16060.163</v>
      </c>
      <c r="H7824" s="13">
        <v>327.8</v>
      </c>
      <c r="I7824" s="13">
        <v>81.463262926946058</v>
      </c>
      <c r="J7824" s="49">
        <v>103.02916666666667</v>
      </c>
      <c r="K7824" s="14">
        <f t="shared" si="706"/>
        <v>48937.129818318419</v>
      </c>
    </row>
    <row r="7825" spans="1:11" x14ac:dyDescent="0.25">
      <c r="A7825" s="15">
        <f t="shared" si="703"/>
        <v>11</v>
      </c>
      <c r="B7825" s="16">
        <f t="shared" si="702"/>
        <v>2021</v>
      </c>
      <c r="C7825" s="17">
        <f t="shared" si="704"/>
        <v>44522</v>
      </c>
      <c r="D7825" s="16">
        <f t="shared" si="705"/>
        <v>22</v>
      </c>
      <c r="E7825" s="55">
        <v>25064.478920788199</v>
      </c>
      <c r="F7825" s="18">
        <v>6484.3420461741998</v>
      </c>
      <c r="G7825" s="18">
        <v>15583.819</v>
      </c>
      <c r="H7825" s="18">
        <v>327.8</v>
      </c>
      <c r="I7825" s="18">
        <v>81.463262926946058</v>
      </c>
      <c r="J7825" s="53">
        <v>103.02916666666667</v>
      </c>
      <c r="K7825" s="19">
        <f t="shared" si="706"/>
        <v>47644.932396556011</v>
      </c>
    </row>
    <row r="7826" spans="1:11" x14ac:dyDescent="0.25">
      <c r="A7826" s="10">
        <f t="shared" si="703"/>
        <v>11</v>
      </c>
      <c r="B7826" s="11">
        <f t="shared" si="702"/>
        <v>2021</v>
      </c>
      <c r="C7826" s="12">
        <f t="shared" si="704"/>
        <v>44522</v>
      </c>
      <c r="D7826" s="11">
        <f t="shared" si="705"/>
        <v>23</v>
      </c>
      <c r="E7826" s="51">
        <v>23498.657223909599</v>
      </c>
      <c r="F7826" s="13">
        <v>5999.1220815288998</v>
      </c>
      <c r="G7826" s="13">
        <v>15079.341</v>
      </c>
      <c r="H7826" s="13">
        <v>327.8</v>
      </c>
      <c r="I7826" s="13">
        <v>81.463262926946058</v>
      </c>
      <c r="J7826" s="49">
        <v>103.02916666666667</v>
      </c>
      <c r="K7826" s="14">
        <f t="shared" si="706"/>
        <v>45089.412735032114</v>
      </c>
    </row>
    <row r="7827" spans="1:11" x14ac:dyDescent="0.25">
      <c r="A7827" s="15">
        <f t="shared" si="703"/>
        <v>11</v>
      </c>
      <c r="B7827" s="16">
        <f t="shared" si="702"/>
        <v>2021</v>
      </c>
      <c r="C7827" s="17">
        <f t="shared" si="704"/>
        <v>44522</v>
      </c>
      <c r="D7827" s="16">
        <f t="shared" si="705"/>
        <v>24</v>
      </c>
      <c r="E7827" s="55">
        <v>21106.334138509901</v>
      </c>
      <c r="F7827" s="18">
        <v>5703.5660319806002</v>
      </c>
      <c r="G7827" s="18">
        <v>14760.138000000001</v>
      </c>
      <c r="H7827" s="18">
        <v>327.8</v>
      </c>
      <c r="I7827" s="18">
        <v>81.463262926946058</v>
      </c>
      <c r="J7827" s="53">
        <v>103.02916666666667</v>
      </c>
      <c r="K7827" s="19">
        <f t="shared" si="706"/>
        <v>42082.330600084118</v>
      </c>
    </row>
    <row r="7828" spans="1:11" x14ac:dyDescent="0.25">
      <c r="A7828" s="10">
        <f t="shared" si="703"/>
        <v>11</v>
      </c>
      <c r="B7828" s="11">
        <f t="shared" si="702"/>
        <v>2021</v>
      </c>
      <c r="C7828" s="12">
        <f t="shared" si="704"/>
        <v>44523</v>
      </c>
      <c r="D7828" s="11">
        <f t="shared" si="705"/>
        <v>1</v>
      </c>
      <c r="E7828" s="51">
        <v>18518.582804196802</v>
      </c>
      <c r="F7828" s="13">
        <v>5495.6966616214004</v>
      </c>
      <c r="G7828" s="13">
        <v>14112.083000000001</v>
      </c>
      <c r="H7828" s="13">
        <v>327.8</v>
      </c>
      <c r="I7828" s="13">
        <v>81.463262926946058</v>
      </c>
      <c r="J7828" s="49">
        <v>103.02916666666667</v>
      </c>
      <c r="K7828" s="14">
        <f t="shared" si="706"/>
        <v>38638.654895411819</v>
      </c>
    </row>
    <row r="7829" spans="1:11" x14ac:dyDescent="0.25">
      <c r="A7829" s="15">
        <f t="shared" si="703"/>
        <v>11</v>
      </c>
      <c r="B7829" s="16">
        <f t="shared" si="702"/>
        <v>2021</v>
      </c>
      <c r="C7829" s="17">
        <f t="shared" si="704"/>
        <v>44523</v>
      </c>
      <c r="D7829" s="16">
        <f t="shared" si="705"/>
        <v>2</v>
      </c>
      <c r="E7829" s="55">
        <v>16699.865826106401</v>
      </c>
      <c r="F7829" s="18">
        <v>5397.0494143243995</v>
      </c>
      <c r="G7829" s="18">
        <v>13390.652</v>
      </c>
      <c r="H7829" s="18">
        <v>327.8</v>
      </c>
      <c r="I7829" s="18">
        <v>81.463262926946058</v>
      </c>
      <c r="J7829" s="53">
        <v>103.02916666666667</v>
      </c>
      <c r="K7829" s="19">
        <f t="shared" si="706"/>
        <v>35999.859670024416</v>
      </c>
    </row>
    <row r="7830" spans="1:11" x14ac:dyDescent="0.25">
      <c r="A7830" s="10">
        <f t="shared" si="703"/>
        <v>11</v>
      </c>
      <c r="B7830" s="11">
        <f t="shared" si="702"/>
        <v>2021</v>
      </c>
      <c r="C7830" s="12">
        <f t="shared" si="704"/>
        <v>44523</v>
      </c>
      <c r="D7830" s="11">
        <f t="shared" si="705"/>
        <v>3</v>
      </c>
      <c r="E7830" s="51">
        <v>15657.3041977628</v>
      </c>
      <c r="F7830" s="13">
        <v>5361.7930287509998</v>
      </c>
      <c r="G7830" s="13">
        <v>13430.058000000001</v>
      </c>
      <c r="H7830" s="13">
        <v>327.8</v>
      </c>
      <c r="I7830" s="13">
        <v>81.463262926946058</v>
      </c>
      <c r="J7830" s="49">
        <v>103.02916666666667</v>
      </c>
      <c r="K7830" s="14">
        <f t="shared" si="706"/>
        <v>34961.447656107419</v>
      </c>
    </row>
    <row r="7831" spans="1:11" x14ac:dyDescent="0.25">
      <c r="A7831" s="15">
        <f t="shared" si="703"/>
        <v>11</v>
      </c>
      <c r="B7831" s="16">
        <f t="shared" si="702"/>
        <v>2021</v>
      </c>
      <c r="C7831" s="17">
        <f t="shared" si="704"/>
        <v>44523</v>
      </c>
      <c r="D7831" s="16">
        <f t="shared" si="705"/>
        <v>4</v>
      </c>
      <c r="E7831" s="55">
        <v>15175.647694806699</v>
      </c>
      <c r="F7831" s="18">
        <v>5328.3640517234999</v>
      </c>
      <c r="G7831" s="18">
        <v>13519.485000000001</v>
      </c>
      <c r="H7831" s="18">
        <v>327.8</v>
      </c>
      <c r="I7831" s="18">
        <v>81.463262926946058</v>
      </c>
      <c r="J7831" s="53">
        <v>103.02916666666667</v>
      </c>
      <c r="K7831" s="19">
        <f t="shared" si="706"/>
        <v>34535.789176123821</v>
      </c>
    </row>
    <row r="7832" spans="1:11" x14ac:dyDescent="0.25">
      <c r="A7832" s="10">
        <f t="shared" si="703"/>
        <v>11</v>
      </c>
      <c r="B7832" s="11">
        <f t="shared" si="702"/>
        <v>2021</v>
      </c>
      <c r="C7832" s="12">
        <f t="shared" si="704"/>
        <v>44523</v>
      </c>
      <c r="D7832" s="11">
        <f t="shared" si="705"/>
        <v>5</v>
      </c>
      <c r="E7832" s="51">
        <v>14969.660301935701</v>
      </c>
      <c r="F7832" s="13">
        <v>5404.6298529020996</v>
      </c>
      <c r="G7832" s="13">
        <v>13607.422</v>
      </c>
      <c r="H7832" s="13">
        <v>327.8</v>
      </c>
      <c r="I7832" s="13">
        <v>81.463262926946058</v>
      </c>
      <c r="J7832" s="49">
        <v>103.02916666666667</v>
      </c>
      <c r="K7832" s="14">
        <f t="shared" si="706"/>
        <v>34494.004584431415</v>
      </c>
    </row>
    <row r="7833" spans="1:11" x14ac:dyDescent="0.25">
      <c r="A7833" s="15">
        <f t="shared" si="703"/>
        <v>11</v>
      </c>
      <c r="B7833" s="16">
        <f t="shared" si="702"/>
        <v>2021</v>
      </c>
      <c r="C7833" s="17">
        <f t="shared" si="704"/>
        <v>44523</v>
      </c>
      <c r="D7833" s="16">
        <f t="shared" si="705"/>
        <v>6</v>
      </c>
      <c r="E7833" s="55">
        <v>15408.605360859299</v>
      </c>
      <c r="F7833" s="18">
        <v>5478.9494601921997</v>
      </c>
      <c r="G7833" s="18">
        <v>14346.117</v>
      </c>
      <c r="H7833" s="18">
        <v>327.8</v>
      </c>
      <c r="I7833" s="18">
        <v>81.463262926946058</v>
      </c>
      <c r="J7833" s="53">
        <v>103.02916666666667</v>
      </c>
      <c r="K7833" s="19">
        <f t="shared" si="706"/>
        <v>35745.964250645113</v>
      </c>
    </row>
    <row r="7834" spans="1:11" x14ac:dyDescent="0.25">
      <c r="A7834" s="10">
        <f t="shared" si="703"/>
        <v>11</v>
      </c>
      <c r="B7834" s="11">
        <f t="shared" si="702"/>
        <v>2021</v>
      </c>
      <c r="C7834" s="12">
        <f t="shared" si="704"/>
        <v>44523</v>
      </c>
      <c r="D7834" s="11">
        <f t="shared" si="705"/>
        <v>7</v>
      </c>
      <c r="E7834" s="51">
        <v>16026.9921348443</v>
      </c>
      <c r="F7834" s="13">
        <v>5690.6442379742002</v>
      </c>
      <c r="G7834" s="13">
        <v>16031.065000000001</v>
      </c>
      <c r="H7834" s="13">
        <v>327.8</v>
      </c>
      <c r="I7834" s="13">
        <v>81.463262926946058</v>
      </c>
      <c r="J7834" s="49">
        <v>103.02916666666667</v>
      </c>
      <c r="K7834" s="14">
        <f t="shared" si="706"/>
        <v>38260.993802412122</v>
      </c>
    </row>
    <row r="7835" spans="1:11" x14ac:dyDescent="0.25">
      <c r="A7835" s="15">
        <f t="shared" si="703"/>
        <v>11</v>
      </c>
      <c r="B7835" s="16">
        <f t="shared" si="702"/>
        <v>2021</v>
      </c>
      <c r="C7835" s="17">
        <f t="shared" si="704"/>
        <v>44523</v>
      </c>
      <c r="D7835" s="16">
        <f t="shared" si="705"/>
        <v>8</v>
      </c>
      <c r="E7835" s="55">
        <v>17332.831218425999</v>
      </c>
      <c r="F7835" s="18">
        <v>6090.1289038354998</v>
      </c>
      <c r="G7835" s="18">
        <v>18175.57</v>
      </c>
      <c r="H7835" s="18">
        <v>131.12</v>
      </c>
      <c r="I7835" s="18">
        <v>32.585305170778426</v>
      </c>
      <c r="J7835" s="53">
        <v>103.02916666666667</v>
      </c>
      <c r="K7835" s="19">
        <f t="shared" si="706"/>
        <v>41865.264594098946</v>
      </c>
    </row>
    <row r="7836" spans="1:11" x14ac:dyDescent="0.25">
      <c r="A7836" s="10">
        <f t="shared" si="703"/>
        <v>11</v>
      </c>
      <c r="B7836" s="11">
        <f t="shared" si="702"/>
        <v>2021</v>
      </c>
      <c r="C7836" s="12">
        <f t="shared" si="704"/>
        <v>44523</v>
      </c>
      <c r="D7836" s="11">
        <f t="shared" si="705"/>
        <v>9</v>
      </c>
      <c r="E7836" s="51">
        <v>18863.275314799099</v>
      </c>
      <c r="F7836" s="13">
        <v>6545.8515754517002</v>
      </c>
      <c r="G7836" s="13">
        <v>19317.525000000001</v>
      </c>
      <c r="H7836" s="13">
        <v>0</v>
      </c>
      <c r="I7836" s="13">
        <v>0</v>
      </c>
      <c r="J7836" s="49">
        <v>103.02916666666667</v>
      </c>
      <c r="K7836" s="14">
        <f t="shared" si="706"/>
        <v>44829.681056917463</v>
      </c>
    </row>
    <row r="7837" spans="1:11" x14ac:dyDescent="0.25">
      <c r="A7837" s="15">
        <f t="shared" si="703"/>
        <v>11</v>
      </c>
      <c r="B7837" s="16">
        <f t="shared" si="702"/>
        <v>2021</v>
      </c>
      <c r="C7837" s="17">
        <f t="shared" si="704"/>
        <v>44523</v>
      </c>
      <c r="D7837" s="16">
        <f t="shared" si="705"/>
        <v>10</v>
      </c>
      <c r="E7837" s="55">
        <v>18542.443184252901</v>
      </c>
      <c r="F7837" s="18">
        <v>7241.7093833152003</v>
      </c>
      <c r="G7837" s="18">
        <v>20303.341</v>
      </c>
      <c r="H7837" s="18">
        <v>0</v>
      </c>
      <c r="I7837" s="18">
        <v>0</v>
      </c>
      <c r="J7837" s="53">
        <v>103.02916666666667</v>
      </c>
      <c r="K7837" s="19">
        <f t="shared" si="706"/>
        <v>46190.522734234772</v>
      </c>
    </row>
    <row r="7838" spans="1:11" x14ac:dyDescent="0.25">
      <c r="A7838" s="10">
        <f t="shared" si="703"/>
        <v>11</v>
      </c>
      <c r="B7838" s="11">
        <f t="shared" si="702"/>
        <v>2021</v>
      </c>
      <c r="C7838" s="12">
        <f t="shared" si="704"/>
        <v>44523</v>
      </c>
      <c r="D7838" s="11">
        <f t="shared" si="705"/>
        <v>11</v>
      </c>
      <c r="E7838" s="51">
        <v>17951.635377485301</v>
      </c>
      <c r="F7838" s="13">
        <v>7891.4415864249004</v>
      </c>
      <c r="G7838" s="13">
        <v>19736.901000000002</v>
      </c>
      <c r="H7838" s="13">
        <v>0</v>
      </c>
      <c r="I7838" s="13">
        <v>0</v>
      </c>
      <c r="J7838" s="49">
        <v>103.02916666666667</v>
      </c>
      <c r="K7838" s="14">
        <f t="shared" si="706"/>
        <v>45683.007130576872</v>
      </c>
    </row>
    <row r="7839" spans="1:11" x14ac:dyDescent="0.25">
      <c r="A7839" s="15">
        <f t="shared" si="703"/>
        <v>11</v>
      </c>
      <c r="B7839" s="16">
        <f t="shared" si="702"/>
        <v>2021</v>
      </c>
      <c r="C7839" s="17">
        <f t="shared" si="704"/>
        <v>44523</v>
      </c>
      <c r="D7839" s="16">
        <f t="shared" si="705"/>
        <v>12</v>
      </c>
      <c r="E7839" s="55">
        <v>17673.725413482502</v>
      </c>
      <c r="F7839" s="18">
        <v>8165.8781208041</v>
      </c>
      <c r="G7839" s="18">
        <v>18663.151000000002</v>
      </c>
      <c r="H7839" s="18">
        <v>0</v>
      </c>
      <c r="I7839" s="18">
        <v>0</v>
      </c>
      <c r="J7839" s="53">
        <v>103.02916666666667</v>
      </c>
      <c r="K7839" s="19">
        <f t="shared" si="706"/>
        <v>44605.783700953274</v>
      </c>
    </row>
    <row r="7840" spans="1:11" x14ac:dyDescent="0.25">
      <c r="A7840" s="10">
        <f t="shared" si="703"/>
        <v>11</v>
      </c>
      <c r="B7840" s="11">
        <f t="shared" si="702"/>
        <v>2021</v>
      </c>
      <c r="C7840" s="12">
        <f t="shared" si="704"/>
        <v>44523</v>
      </c>
      <c r="D7840" s="11">
        <f t="shared" si="705"/>
        <v>13</v>
      </c>
      <c r="E7840" s="51">
        <v>17911.028454433701</v>
      </c>
      <c r="F7840" s="13">
        <v>8297.9686347469997</v>
      </c>
      <c r="G7840" s="13">
        <v>17924.96</v>
      </c>
      <c r="H7840" s="13">
        <v>0</v>
      </c>
      <c r="I7840" s="13">
        <v>0</v>
      </c>
      <c r="J7840" s="49">
        <v>103.02916666666667</v>
      </c>
      <c r="K7840" s="14">
        <f t="shared" si="706"/>
        <v>44236.986255847369</v>
      </c>
    </row>
    <row r="7841" spans="1:11" x14ac:dyDescent="0.25">
      <c r="A7841" s="15">
        <f t="shared" si="703"/>
        <v>11</v>
      </c>
      <c r="B7841" s="16">
        <f t="shared" si="702"/>
        <v>2021</v>
      </c>
      <c r="C7841" s="17">
        <f t="shared" si="704"/>
        <v>44523</v>
      </c>
      <c r="D7841" s="16">
        <f t="shared" si="705"/>
        <v>14</v>
      </c>
      <c r="E7841" s="55">
        <v>17866.1364274589</v>
      </c>
      <c r="F7841" s="18">
        <v>8130.0689775205001</v>
      </c>
      <c r="G7841" s="18">
        <v>18046.812999999998</v>
      </c>
      <c r="H7841" s="18">
        <v>0</v>
      </c>
      <c r="I7841" s="18">
        <v>0</v>
      </c>
      <c r="J7841" s="53">
        <v>103.02916666666667</v>
      </c>
      <c r="K7841" s="19">
        <f t="shared" si="706"/>
        <v>44146.047571646064</v>
      </c>
    </row>
    <row r="7842" spans="1:11" x14ac:dyDescent="0.25">
      <c r="A7842" s="10">
        <f t="shared" si="703"/>
        <v>11</v>
      </c>
      <c r="B7842" s="11">
        <f t="shared" si="702"/>
        <v>2021</v>
      </c>
      <c r="C7842" s="12">
        <f t="shared" si="704"/>
        <v>44523</v>
      </c>
      <c r="D7842" s="11">
        <f t="shared" si="705"/>
        <v>15</v>
      </c>
      <c r="E7842" s="51">
        <v>18116.887391993001</v>
      </c>
      <c r="F7842" s="13">
        <v>8148.1847833218999</v>
      </c>
      <c r="G7842" s="13">
        <v>18356.811000000002</v>
      </c>
      <c r="H7842" s="13">
        <v>0</v>
      </c>
      <c r="I7842" s="13">
        <v>0</v>
      </c>
      <c r="J7842" s="49">
        <v>103.02916666666667</v>
      </c>
      <c r="K7842" s="14">
        <f t="shared" si="706"/>
        <v>44724.912341981566</v>
      </c>
    </row>
    <row r="7843" spans="1:11" x14ac:dyDescent="0.25">
      <c r="A7843" s="15">
        <f t="shared" si="703"/>
        <v>11</v>
      </c>
      <c r="B7843" s="16">
        <f t="shared" si="702"/>
        <v>2021</v>
      </c>
      <c r="C7843" s="17">
        <f t="shared" si="704"/>
        <v>44523</v>
      </c>
      <c r="D7843" s="16">
        <f t="shared" si="705"/>
        <v>16</v>
      </c>
      <c r="E7843" s="55">
        <v>18344.730337269899</v>
      </c>
      <c r="F7843" s="18">
        <v>8031.3317389497997</v>
      </c>
      <c r="G7843" s="18">
        <v>17501.655999999999</v>
      </c>
      <c r="H7843" s="18">
        <v>0</v>
      </c>
      <c r="I7843" s="18">
        <v>0</v>
      </c>
      <c r="J7843" s="53">
        <v>103.02916666666667</v>
      </c>
      <c r="K7843" s="19">
        <f t="shared" si="706"/>
        <v>43980.747242886362</v>
      </c>
    </row>
    <row r="7844" spans="1:11" x14ac:dyDescent="0.25">
      <c r="A7844" s="10">
        <f t="shared" si="703"/>
        <v>11</v>
      </c>
      <c r="B7844" s="11">
        <f t="shared" si="702"/>
        <v>2021</v>
      </c>
      <c r="C7844" s="12">
        <f t="shared" si="704"/>
        <v>44523</v>
      </c>
      <c r="D7844" s="11">
        <f t="shared" si="705"/>
        <v>17</v>
      </c>
      <c r="E7844" s="51">
        <v>19864.333171586401</v>
      </c>
      <c r="F7844" s="13">
        <v>8072.4816593024998</v>
      </c>
      <c r="G7844" s="13">
        <v>16748.877</v>
      </c>
      <c r="H7844" s="13">
        <v>65.56</v>
      </c>
      <c r="I7844" s="13">
        <v>16.292652585389213</v>
      </c>
      <c r="J7844" s="49">
        <v>103.02916666666667</v>
      </c>
      <c r="K7844" s="14">
        <f t="shared" si="706"/>
        <v>44870.573650140956</v>
      </c>
    </row>
    <row r="7845" spans="1:11" x14ac:dyDescent="0.25">
      <c r="A7845" s="15">
        <f t="shared" si="703"/>
        <v>11</v>
      </c>
      <c r="B7845" s="16">
        <f t="shared" si="702"/>
        <v>2021</v>
      </c>
      <c r="C7845" s="17">
        <f t="shared" si="704"/>
        <v>44523</v>
      </c>
      <c r="D7845" s="16">
        <f t="shared" si="705"/>
        <v>18</v>
      </c>
      <c r="E7845" s="55">
        <v>22953.1040860752</v>
      </c>
      <c r="F7845" s="18">
        <v>8025.7730289803003</v>
      </c>
      <c r="G7845" s="18">
        <v>16165.566000000001</v>
      </c>
      <c r="H7845" s="18">
        <v>327.8</v>
      </c>
      <c r="I7845" s="18">
        <v>81.463262926946058</v>
      </c>
      <c r="J7845" s="53">
        <v>103.02916666666667</v>
      </c>
      <c r="K7845" s="19">
        <f t="shared" si="706"/>
        <v>47656.73554464912</v>
      </c>
    </row>
    <row r="7846" spans="1:11" x14ac:dyDescent="0.25">
      <c r="A7846" s="10">
        <f t="shared" si="703"/>
        <v>11</v>
      </c>
      <c r="B7846" s="11">
        <f t="shared" si="702"/>
        <v>2021</v>
      </c>
      <c r="C7846" s="12">
        <f t="shared" si="704"/>
        <v>44523</v>
      </c>
      <c r="D7846" s="11">
        <f t="shared" si="705"/>
        <v>19</v>
      </c>
      <c r="E7846" s="51">
        <v>26064.7284154995</v>
      </c>
      <c r="F7846" s="13">
        <v>7754.5370435321001</v>
      </c>
      <c r="G7846" s="13">
        <v>16233.385</v>
      </c>
      <c r="H7846" s="13">
        <v>327.8</v>
      </c>
      <c r="I7846" s="13">
        <v>81.463262926946058</v>
      </c>
      <c r="J7846" s="49">
        <v>103.02916666666667</v>
      </c>
      <c r="K7846" s="14">
        <f t="shared" si="706"/>
        <v>50564.942888625221</v>
      </c>
    </row>
    <row r="7847" spans="1:11" x14ac:dyDescent="0.25">
      <c r="A7847" s="15">
        <f t="shared" si="703"/>
        <v>11</v>
      </c>
      <c r="B7847" s="16">
        <f t="shared" si="702"/>
        <v>2021</v>
      </c>
      <c r="C7847" s="17">
        <f t="shared" si="704"/>
        <v>44523</v>
      </c>
      <c r="D7847" s="16">
        <f t="shared" si="705"/>
        <v>20</v>
      </c>
      <c r="E7847" s="55">
        <v>25478.5915444729</v>
      </c>
      <c r="F7847" s="18">
        <v>7298.7927280465001</v>
      </c>
      <c r="G7847" s="18">
        <v>16127.701999999999</v>
      </c>
      <c r="H7847" s="18">
        <v>327.8</v>
      </c>
      <c r="I7847" s="18">
        <v>81.463262926946058</v>
      </c>
      <c r="J7847" s="53">
        <v>103.02916666666667</v>
      </c>
      <c r="K7847" s="19">
        <f t="shared" si="706"/>
        <v>49417.378702113012</v>
      </c>
    </row>
    <row r="7848" spans="1:11" x14ac:dyDescent="0.25">
      <c r="A7848" s="10">
        <f t="shared" si="703"/>
        <v>11</v>
      </c>
      <c r="B7848" s="11">
        <f t="shared" si="702"/>
        <v>2021</v>
      </c>
      <c r="C7848" s="12">
        <f t="shared" si="704"/>
        <v>44523</v>
      </c>
      <c r="D7848" s="11">
        <f t="shared" si="705"/>
        <v>21</v>
      </c>
      <c r="E7848" s="51">
        <v>25147.8468104848</v>
      </c>
      <c r="F7848" s="13">
        <v>7010.6562606908001</v>
      </c>
      <c r="G7848" s="13">
        <v>15827.938</v>
      </c>
      <c r="H7848" s="13">
        <v>327.8</v>
      </c>
      <c r="I7848" s="13">
        <v>81.463262926946058</v>
      </c>
      <c r="J7848" s="49">
        <v>103.02916666666667</v>
      </c>
      <c r="K7848" s="14">
        <f t="shared" si="706"/>
        <v>48498.733500769216</v>
      </c>
    </row>
    <row r="7849" spans="1:11" x14ac:dyDescent="0.25">
      <c r="A7849" s="15">
        <f t="shared" si="703"/>
        <v>11</v>
      </c>
      <c r="B7849" s="16">
        <f t="shared" si="702"/>
        <v>2021</v>
      </c>
      <c r="C7849" s="17">
        <f t="shared" si="704"/>
        <v>44523</v>
      </c>
      <c r="D7849" s="16">
        <f t="shared" si="705"/>
        <v>22</v>
      </c>
      <c r="E7849" s="55">
        <v>24903.103166716901</v>
      </c>
      <c r="F7849" s="18">
        <v>6553.1368724648</v>
      </c>
      <c r="G7849" s="18">
        <v>15272.566999999999</v>
      </c>
      <c r="H7849" s="18">
        <v>327.8</v>
      </c>
      <c r="I7849" s="18">
        <v>81.463262926946058</v>
      </c>
      <c r="J7849" s="53">
        <v>103.02916666666667</v>
      </c>
      <c r="K7849" s="19">
        <f t="shared" si="706"/>
        <v>47241.099468775319</v>
      </c>
    </row>
    <row r="7850" spans="1:11" x14ac:dyDescent="0.25">
      <c r="A7850" s="10">
        <f t="shared" si="703"/>
        <v>11</v>
      </c>
      <c r="B7850" s="11">
        <f t="shared" si="702"/>
        <v>2021</v>
      </c>
      <c r="C7850" s="12">
        <f t="shared" si="704"/>
        <v>44523</v>
      </c>
      <c r="D7850" s="11">
        <f t="shared" si="705"/>
        <v>23</v>
      </c>
      <c r="E7850" s="51">
        <v>23372.0435671577</v>
      </c>
      <c r="F7850" s="13">
        <v>6083.4100193551003</v>
      </c>
      <c r="G7850" s="13">
        <v>14785.817999999999</v>
      </c>
      <c r="H7850" s="13">
        <v>327.8</v>
      </c>
      <c r="I7850" s="13">
        <v>81.463262926946058</v>
      </c>
      <c r="J7850" s="49">
        <v>103.02916666666667</v>
      </c>
      <c r="K7850" s="14">
        <f t="shared" si="706"/>
        <v>44753.564016106415</v>
      </c>
    </row>
    <row r="7851" spans="1:11" x14ac:dyDescent="0.25">
      <c r="A7851" s="15">
        <f t="shared" si="703"/>
        <v>11</v>
      </c>
      <c r="B7851" s="16">
        <f t="shared" si="702"/>
        <v>2021</v>
      </c>
      <c r="C7851" s="17">
        <f t="shared" si="704"/>
        <v>44523</v>
      </c>
      <c r="D7851" s="16">
        <f t="shared" si="705"/>
        <v>24</v>
      </c>
      <c r="E7851" s="55">
        <v>20902.475079349701</v>
      </c>
      <c r="F7851" s="18">
        <v>5742.3079191158004</v>
      </c>
      <c r="G7851" s="18">
        <v>14345.511</v>
      </c>
      <c r="H7851" s="18">
        <v>327.8</v>
      </c>
      <c r="I7851" s="18">
        <v>81.463262926946058</v>
      </c>
      <c r="J7851" s="53">
        <v>103.02916666666667</v>
      </c>
      <c r="K7851" s="19">
        <f t="shared" si="706"/>
        <v>41502.586428059119</v>
      </c>
    </row>
    <row r="7852" spans="1:11" x14ac:dyDescent="0.25">
      <c r="A7852" s="10">
        <f t="shared" si="703"/>
        <v>11</v>
      </c>
      <c r="B7852" s="11">
        <f t="shared" si="702"/>
        <v>2021</v>
      </c>
      <c r="C7852" s="12">
        <f t="shared" si="704"/>
        <v>44524</v>
      </c>
      <c r="D7852" s="11">
        <f t="shared" si="705"/>
        <v>1</v>
      </c>
      <c r="E7852" s="51">
        <v>18457.5832938807</v>
      </c>
      <c r="F7852" s="13">
        <v>5561.2097693027999</v>
      </c>
      <c r="G7852" s="13">
        <v>13960.686</v>
      </c>
      <c r="H7852" s="13">
        <v>327.8</v>
      </c>
      <c r="I7852" s="13">
        <v>81.463262926946058</v>
      </c>
      <c r="J7852" s="49">
        <v>103.02916666666667</v>
      </c>
      <c r="K7852" s="14">
        <f t="shared" si="706"/>
        <v>38491.771492777116</v>
      </c>
    </row>
    <row r="7853" spans="1:11" x14ac:dyDescent="0.25">
      <c r="A7853" s="15">
        <f t="shared" si="703"/>
        <v>11</v>
      </c>
      <c r="B7853" s="16">
        <f t="shared" si="702"/>
        <v>2021</v>
      </c>
      <c r="C7853" s="17">
        <f t="shared" si="704"/>
        <v>44524</v>
      </c>
      <c r="D7853" s="16">
        <f t="shared" si="705"/>
        <v>2</v>
      </c>
      <c r="E7853" s="55">
        <v>16760.1117104402</v>
      </c>
      <c r="F7853" s="18">
        <v>5515.5690535463</v>
      </c>
      <c r="G7853" s="18">
        <v>13193.68</v>
      </c>
      <c r="H7853" s="18">
        <v>327.8</v>
      </c>
      <c r="I7853" s="18">
        <v>81.463262926946058</v>
      </c>
      <c r="J7853" s="53">
        <v>103.02916666666667</v>
      </c>
      <c r="K7853" s="19">
        <f t="shared" si="706"/>
        <v>35981.653193580118</v>
      </c>
    </row>
    <row r="7854" spans="1:11" x14ac:dyDescent="0.25">
      <c r="A7854" s="10">
        <f t="shared" si="703"/>
        <v>11</v>
      </c>
      <c r="B7854" s="11">
        <f t="shared" si="702"/>
        <v>2021</v>
      </c>
      <c r="C7854" s="12">
        <f t="shared" si="704"/>
        <v>44524</v>
      </c>
      <c r="D7854" s="11">
        <f t="shared" si="705"/>
        <v>3</v>
      </c>
      <c r="E7854" s="51">
        <v>15747.6210679833</v>
      </c>
      <c r="F7854" s="13">
        <v>5437.2641644243004</v>
      </c>
      <c r="G7854" s="13">
        <v>13255.973</v>
      </c>
      <c r="H7854" s="13">
        <v>327.8</v>
      </c>
      <c r="I7854" s="13">
        <v>81.463262926946058</v>
      </c>
      <c r="J7854" s="49">
        <v>103.02916666666667</v>
      </c>
      <c r="K7854" s="14">
        <f t="shared" si="706"/>
        <v>34953.150662001215</v>
      </c>
    </row>
    <row r="7855" spans="1:11" x14ac:dyDescent="0.25">
      <c r="A7855" s="15">
        <f t="shared" si="703"/>
        <v>11</v>
      </c>
      <c r="B7855" s="16">
        <f t="shared" si="702"/>
        <v>2021</v>
      </c>
      <c r="C7855" s="17">
        <f t="shared" si="704"/>
        <v>44524</v>
      </c>
      <c r="D7855" s="16">
        <f t="shared" si="705"/>
        <v>4</v>
      </c>
      <c r="E7855" s="55">
        <v>15090.969633869599</v>
      </c>
      <c r="F7855" s="18">
        <v>5424.6383450353997</v>
      </c>
      <c r="G7855" s="18">
        <v>13312.089</v>
      </c>
      <c r="H7855" s="18">
        <v>327.8</v>
      </c>
      <c r="I7855" s="18">
        <v>81.463262926946058</v>
      </c>
      <c r="J7855" s="53">
        <v>103.02916666666667</v>
      </c>
      <c r="K7855" s="19">
        <f t="shared" si="706"/>
        <v>34339.989408498615</v>
      </c>
    </row>
    <row r="7856" spans="1:11" x14ac:dyDescent="0.25">
      <c r="A7856" s="10">
        <f t="shared" si="703"/>
        <v>11</v>
      </c>
      <c r="B7856" s="11">
        <f t="shared" si="702"/>
        <v>2021</v>
      </c>
      <c r="C7856" s="12">
        <f t="shared" si="704"/>
        <v>44524</v>
      </c>
      <c r="D7856" s="11">
        <f t="shared" si="705"/>
        <v>5</v>
      </c>
      <c r="E7856" s="51">
        <v>14696.868397298</v>
      </c>
      <c r="F7856" s="13">
        <v>5414.1534873300998</v>
      </c>
      <c r="G7856" s="13">
        <v>13444.638000000001</v>
      </c>
      <c r="H7856" s="13">
        <v>327.8</v>
      </c>
      <c r="I7856" s="13">
        <v>81.463262926946058</v>
      </c>
      <c r="J7856" s="49">
        <v>103.02916666666667</v>
      </c>
      <c r="K7856" s="14">
        <f t="shared" si="706"/>
        <v>34067.952314221715</v>
      </c>
    </row>
    <row r="7857" spans="1:11" x14ac:dyDescent="0.25">
      <c r="A7857" s="15">
        <f t="shared" si="703"/>
        <v>11</v>
      </c>
      <c r="B7857" s="16">
        <f t="shared" si="702"/>
        <v>2021</v>
      </c>
      <c r="C7857" s="17">
        <f t="shared" si="704"/>
        <v>44524</v>
      </c>
      <c r="D7857" s="16">
        <f t="shared" si="705"/>
        <v>6</v>
      </c>
      <c r="E7857" s="55">
        <v>14840.212535950201</v>
      </c>
      <c r="F7857" s="18">
        <v>5458.4643202734997</v>
      </c>
      <c r="G7857" s="18">
        <v>14037.129000000001</v>
      </c>
      <c r="H7857" s="18">
        <v>327.8</v>
      </c>
      <c r="I7857" s="18">
        <v>81.463262926946058</v>
      </c>
      <c r="J7857" s="53">
        <v>103.02916666666667</v>
      </c>
      <c r="K7857" s="19">
        <f t="shared" si="706"/>
        <v>34848.098285817316</v>
      </c>
    </row>
    <row r="7858" spans="1:11" x14ac:dyDescent="0.25">
      <c r="A7858" s="10">
        <f t="shared" si="703"/>
        <v>11</v>
      </c>
      <c r="B7858" s="11">
        <f t="shared" si="702"/>
        <v>2021</v>
      </c>
      <c r="C7858" s="12">
        <f t="shared" si="704"/>
        <v>44524</v>
      </c>
      <c r="D7858" s="11">
        <f t="shared" si="705"/>
        <v>7</v>
      </c>
      <c r="E7858" s="51">
        <v>15543.2649109793</v>
      </c>
      <c r="F7858" s="13">
        <v>5609.8312482209003</v>
      </c>
      <c r="G7858" s="13">
        <v>14851.654</v>
      </c>
      <c r="H7858" s="13">
        <v>327.8</v>
      </c>
      <c r="I7858" s="13">
        <v>81.463262926946058</v>
      </c>
      <c r="J7858" s="49">
        <v>103.02916666666667</v>
      </c>
      <c r="K7858" s="14">
        <f t="shared" si="706"/>
        <v>36517.042588793818</v>
      </c>
    </row>
    <row r="7859" spans="1:11" x14ac:dyDescent="0.25">
      <c r="A7859" s="15">
        <f t="shared" si="703"/>
        <v>11</v>
      </c>
      <c r="B7859" s="16">
        <f t="shared" si="702"/>
        <v>2021</v>
      </c>
      <c r="C7859" s="17">
        <f t="shared" si="704"/>
        <v>44524</v>
      </c>
      <c r="D7859" s="16">
        <f t="shared" si="705"/>
        <v>8</v>
      </c>
      <c r="E7859" s="55">
        <v>16984.8930910622</v>
      </c>
      <c r="F7859" s="18">
        <v>5947.8748361086</v>
      </c>
      <c r="G7859" s="18">
        <v>17511.102999999999</v>
      </c>
      <c r="H7859" s="18">
        <v>136.62700000000001</v>
      </c>
      <c r="I7859" s="18">
        <v>33.953878047345512</v>
      </c>
      <c r="J7859" s="53">
        <v>103.02916666666667</v>
      </c>
      <c r="K7859" s="19">
        <f t="shared" si="706"/>
        <v>40717.480971884812</v>
      </c>
    </row>
    <row r="7860" spans="1:11" x14ac:dyDescent="0.25">
      <c r="A7860" s="10">
        <f t="shared" si="703"/>
        <v>11</v>
      </c>
      <c r="B7860" s="11">
        <f t="shared" si="702"/>
        <v>2021</v>
      </c>
      <c r="C7860" s="12">
        <f t="shared" si="704"/>
        <v>44524</v>
      </c>
      <c r="D7860" s="11">
        <f t="shared" si="705"/>
        <v>9</v>
      </c>
      <c r="E7860" s="51">
        <v>18404.671412109299</v>
      </c>
      <c r="F7860" s="13">
        <v>6380.7952537480996</v>
      </c>
      <c r="G7860" s="13">
        <v>18439.915000000001</v>
      </c>
      <c r="H7860" s="13">
        <v>0</v>
      </c>
      <c r="I7860" s="13">
        <v>0</v>
      </c>
      <c r="J7860" s="49">
        <v>103.02916666666667</v>
      </c>
      <c r="K7860" s="14">
        <f t="shared" si="706"/>
        <v>43328.410832524067</v>
      </c>
    </row>
    <row r="7861" spans="1:11" x14ac:dyDescent="0.25">
      <c r="A7861" s="15">
        <f t="shared" si="703"/>
        <v>11</v>
      </c>
      <c r="B7861" s="16">
        <f t="shared" si="702"/>
        <v>2021</v>
      </c>
      <c r="C7861" s="17">
        <f t="shared" si="704"/>
        <v>44524</v>
      </c>
      <c r="D7861" s="16">
        <f t="shared" si="705"/>
        <v>10</v>
      </c>
      <c r="E7861" s="55">
        <v>18500.142580383599</v>
      </c>
      <c r="F7861" s="18">
        <v>7087.7289064508996</v>
      </c>
      <c r="G7861" s="18">
        <v>18902.699000000001</v>
      </c>
      <c r="H7861" s="18">
        <v>0</v>
      </c>
      <c r="I7861" s="18">
        <v>0</v>
      </c>
      <c r="J7861" s="53">
        <v>103.02916666666667</v>
      </c>
      <c r="K7861" s="19">
        <f t="shared" si="706"/>
        <v>44593.599653501165</v>
      </c>
    </row>
    <row r="7862" spans="1:11" x14ac:dyDescent="0.25">
      <c r="A7862" s="10">
        <f t="shared" si="703"/>
        <v>11</v>
      </c>
      <c r="B7862" s="11">
        <f t="shared" si="702"/>
        <v>2021</v>
      </c>
      <c r="C7862" s="12">
        <f t="shared" si="704"/>
        <v>44524</v>
      </c>
      <c r="D7862" s="11">
        <f t="shared" si="705"/>
        <v>11</v>
      </c>
      <c r="E7862" s="51">
        <v>18036.8422926575</v>
      </c>
      <c r="F7862" s="13">
        <v>7821.9881692064</v>
      </c>
      <c r="G7862" s="13">
        <v>18988.396000000001</v>
      </c>
      <c r="H7862" s="13">
        <v>0</v>
      </c>
      <c r="I7862" s="13">
        <v>0</v>
      </c>
      <c r="J7862" s="49">
        <v>103.02916666666667</v>
      </c>
      <c r="K7862" s="14">
        <f t="shared" si="706"/>
        <v>44950.255628530569</v>
      </c>
    </row>
    <row r="7863" spans="1:11" x14ac:dyDescent="0.25">
      <c r="A7863" s="15">
        <f t="shared" si="703"/>
        <v>11</v>
      </c>
      <c r="B7863" s="16">
        <f t="shared" si="702"/>
        <v>2021</v>
      </c>
      <c r="C7863" s="17">
        <f t="shared" si="704"/>
        <v>44524</v>
      </c>
      <c r="D7863" s="16">
        <f t="shared" si="705"/>
        <v>12</v>
      </c>
      <c r="E7863" s="55">
        <v>17577.9092981627</v>
      </c>
      <c r="F7863" s="18">
        <v>8070.5711023375998</v>
      </c>
      <c r="G7863" s="18">
        <v>18760.528999999999</v>
      </c>
      <c r="H7863" s="18">
        <v>0</v>
      </c>
      <c r="I7863" s="18">
        <v>0</v>
      </c>
      <c r="J7863" s="53">
        <v>103.02916666666667</v>
      </c>
      <c r="K7863" s="19">
        <f t="shared" si="706"/>
        <v>44512.038567166965</v>
      </c>
    </row>
    <row r="7864" spans="1:11" x14ac:dyDescent="0.25">
      <c r="A7864" s="10">
        <f t="shared" si="703"/>
        <v>11</v>
      </c>
      <c r="B7864" s="11">
        <f t="shared" si="702"/>
        <v>2021</v>
      </c>
      <c r="C7864" s="12">
        <f t="shared" si="704"/>
        <v>44524</v>
      </c>
      <c r="D7864" s="11">
        <f t="shared" si="705"/>
        <v>13</v>
      </c>
      <c r="E7864" s="51">
        <v>17700.9936170406</v>
      </c>
      <c r="F7864" s="13">
        <v>8036.5967393098999</v>
      </c>
      <c r="G7864" s="13">
        <v>18690.996999999999</v>
      </c>
      <c r="H7864" s="13">
        <v>0</v>
      </c>
      <c r="I7864" s="13">
        <v>0</v>
      </c>
      <c r="J7864" s="49">
        <v>103.02916666666667</v>
      </c>
      <c r="K7864" s="14">
        <f t="shared" si="706"/>
        <v>44531.616523017168</v>
      </c>
    </row>
    <row r="7865" spans="1:11" x14ac:dyDescent="0.25">
      <c r="A7865" s="15">
        <f t="shared" si="703"/>
        <v>11</v>
      </c>
      <c r="B7865" s="16">
        <f t="shared" si="702"/>
        <v>2021</v>
      </c>
      <c r="C7865" s="17">
        <f t="shared" si="704"/>
        <v>44524</v>
      </c>
      <c r="D7865" s="16">
        <f t="shared" si="705"/>
        <v>14</v>
      </c>
      <c r="E7865" s="55">
        <v>17876.468660122799</v>
      </c>
      <c r="F7865" s="18">
        <v>7974.3418851956003</v>
      </c>
      <c r="G7865" s="18">
        <v>18497.655999999999</v>
      </c>
      <c r="H7865" s="18">
        <v>0</v>
      </c>
      <c r="I7865" s="18">
        <v>0</v>
      </c>
      <c r="J7865" s="53">
        <v>103.02916666666667</v>
      </c>
      <c r="K7865" s="19">
        <f t="shared" si="706"/>
        <v>44451.495711985066</v>
      </c>
    </row>
    <row r="7866" spans="1:11" x14ac:dyDescent="0.25">
      <c r="A7866" s="10">
        <f t="shared" si="703"/>
        <v>11</v>
      </c>
      <c r="B7866" s="11">
        <f t="shared" si="702"/>
        <v>2021</v>
      </c>
      <c r="C7866" s="12">
        <f t="shared" si="704"/>
        <v>44524</v>
      </c>
      <c r="D7866" s="11">
        <f t="shared" si="705"/>
        <v>15</v>
      </c>
      <c r="E7866" s="51">
        <v>17726.1429083884</v>
      </c>
      <c r="F7866" s="13">
        <v>7939.4639121324999</v>
      </c>
      <c r="G7866" s="13">
        <v>18071.433000000001</v>
      </c>
      <c r="H7866" s="13">
        <v>0</v>
      </c>
      <c r="I7866" s="13">
        <v>0</v>
      </c>
      <c r="J7866" s="49">
        <v>103.02916666666667</v>
      </c>
      <c r="K7866" s="14">
        <f t="shared" si="706"/>
        <v>43840.068987187573</v>
      </c>
    </row>
    <row r="7867" spans="1:11" x14ac:dyDescent="0.25">
      <c r="A7867" s="15">
        <f t="shared" si="703"/>
        <v>11</v>
      </c>
      <c r="B7867" s="16">
        <f t="shared" si="702"/>
        <v>2021</v>
      </c>
      <c r="C7867" s="17">
        <f t="shared" si="704"/>
        <v>44524</v>
      </c>
      <c r="D7867" s="16">
        <f t="shared" si="705"/>
        <v>16</v>
      </c>
      <c r="E7867" s="55">
        <v>17894.035879583502</v>
      </c>
      <c r="F7867" s="18">
        <v>7939.6284655647996</v>
      </c>
      <c r="G7867" s="18">
        <v>17491.133999999998</v>
      </c>
      <c r="H7867" s="18">
        <v>0</v>
      </c>
      <c r="I7867" s="18">
        <v>0</v>
      </c>
      <c r="J7867" s="53">
        <v>103.02916666666667</v>
      </c>
      <c r="K7867" s="19">
        <f t="shared" si="706"/>
        <v>43427.827511814969</v>
      </c>
    </row>
    <row r="7868" spans="1:11" x14ac:dyDescent="0.25">
      <c r="A7868" s="10">
        <f t="shared" si="703"/>
        <v>11</v>
      </c>
      <c r="B7868" s="11">
        <f t="shared" si="702"/>
        <v>2021</v>
      </c>
      <c r="C7868" s="12">
        <f t="shared" si="704"/>
        <v>44524</v>
      </c>
      <c r="D7868" s="11">
        <f t="shared" si="705"/>
        <v>17</v>
      </c>
      <c r="E7868" s="51">
        <v>18702.8883316049</v>
      </c>
      <c r="F7868" s="13">
        <v>7832.8718481650003</v>
      </c>
      <c r="G7868" s="13">
        <v>17001.583999999999</v>
      </c>
      <c r="H7868" s="13">
        <v>65.56</v>
      </c>
      <c r="I7868" s="13">
        <v>16.292652585389213</v>
      </c>
      <c r="J7868" s="49">
        <v>103.02916666666667</v>
      </c>
      <c r="K7868" s="14">
        <f t="shared" si="706"/>
        <v>43722.225999021954</v>
      </c>
    </row>
    <row r="7869" spans="1:11" x14ac:dyDescent="0.25">
      <c r="A7869" s="15">
        <f t="shared" si="703"/>
        <v>11</v>
      </c>
      <c r="B7869" s="16">
        <f t="shared" si="702"/>
        <v>2021</v>
      </c>
      <c r="C7869" s="17">
        <f t="shared" si="704"/>
        <v>44524</v>
      </c>
      <c r="D7869" s="16">
        <f t="shared" si="705"/>
        <v>18</v>
      </c>
      <c r="E7869" s="55">
        <v>21936.060545422399</v>
      </c>
      <c r="F7869" s="18">
        <v>7818.9654197729997</v>
      </c>
      <c r="G7869" s="18">
        <v>16732.73</v>
      </c>
      <c r="H7869" s="18">
        <v>327.8</v>
      </c>
      <c r="I7869" s="18">
        <v>81.463262926946058</v>
      </c>
      <c r="J7869" s="53">
        <v>103.02916666666667</v>
      </c>
      <c r="K7869" s="19">
        <f t="shared" si="706"/>
        <v>47000.04839478901</v>
      </c>
    </row>
    <row r="7870" spans="1:11" x14ac:dyDescent="0.25">
      <c r="A7870" s="10">
        <f t="shared" si="703"/>
        <v>11</v>
      </c>
      <c r="B7870" s="11">
        <f t="shared" si="702"/>
        <v>2021</v>
      </c>
      <c r="C7870" s="12">
        <f t="shared" si="704"/>
        <v>44524</v>
      </c>
      <c r="D7870" s="11">
        <f t="shared" si="705"/>
        <v>19</v>
      </c>
      <c r="E7870" s="51">
        <v>25198.001301239401</v>
      </c>
      <c r="F7870" s="13">
        <v>7652.7286077776998</v>
      </c>
      <c r="G7870" s="13">
        <v>16703.142</v>
      </c>
      <c r="H7870" s="13">
        <v>327.8</v>
      </c>
      <c r="I7870" s="13">
        <v>81.463262926946058</v>
      </c>
      <c r="J7870" s="49">
        <v>103.02916666666667</v>
      </c>
      <c r="K7870" s="14">
        <f t="shared" si="706"/>
        <v>50066.164338610717</v>
      </c>
    </row>
    <row r="7871" spans="1:11" x14ac:dyDescent="0.25">
      <c r="A7871" s="15">
        <f t="shared" si="703"/>
        <v>11</v>
      </c>
      <c r="B7871" s="16">
        <f t="shared" si="702"/>
        <v>2021</v>
      </c>
      <c r="C7871" s="17">
        <f t="shared" si="704"/>
        <v>44524</v>
      </c>
      <c r="D7871" s="16">
        <f t="shared" si="705"/>
        <v>20</v>
      </c>
      <c r="E7871" s="55">
        <v>24827.100144357799</v>
      </c>
      <c r="F7871" s="18">
        <v>7257.1917083758999</v>
      </c>
      <c r="G7871" s="18">
        <v>16178.846</v>
      </c>
      <c r="H7871" s="18">
        <v>327.8</v>
      </c>
      <c r="I7871" s="18">
        <v>81.463262926946058</v>
      </c>
      <c r="J7871" s="53">
        <v>103.02916666666667</v>
      </c>
      <c r="K7871" s="19">
        <f t="shared" si="706"/>
        <v>48775.430282327317</v>
      </c>
    </row>
    <row r="7872" spans="1:11" x14ac:dyDescent="0.25">
      <c r="A7872" s="10">
        <f t="shared" si="703"/>
        <v>11</v>
      </c>
      <c r="B7872" s="11">
        <f t="shared" si="702"/>
        <v>2021</v>
      </c>
      <c r="C7872" s="12">
        <f t="shared" si="704"/>
        <v>44524</v>
      </c>
      <c r="D7872" s="11">
        <f t="shared" si="705"/>
        <v>21</v>
      </c>
      <c r="E7872" s="51">
        <v>24489.550348225999</v>
      </c>
      <c r="F7872" s="13">
        <v>6860.7884305108</v>
      </c>
      <c r="G7872" s="13">
        <v>15624.245999999999</v>
      </c>
      <c r="H7872" s="13">
        <v>327.8</v>
      </c>
      <c r="I7872" s="13">
        <v>81.463262926946058</v>
      </c>
      <c r="J7872" s="49">
        <v>103.02916666666667</v>
      </c>
      <c r="K7872" s="14">
        <f t="shared" si="706"/>
        <v>47486.877208330414</v>
      </c>
    </row>
    <row r="7873" spans="1:11" x14ac:dyDescent="0.25">
      <c r="A7873" s="15">
        <f t="shared" si="703"/>
        <v>11</v>
      </c>
      <c r="B7873" s="16">
        <f t="shared" si="702"/>
        <v>2021</v>
      </c>
      <c r="C7873" s="17">
        <f t="shared" si="704"/>
        <v>44524</v>
      </c>
      <c r="D7873" s="16">
        <f t="shared" si="705"/>
        <v>22</v>
      </c>
      <c r="E7873" s="55">
        <v>24016.530014005999</v>
      </c>
      <c r="F7873" s="18">
        <v>6454.9082780696999</v>
      </c>
      <c r="G7873" s="18">
        <v>15094.123</v>
      </c>
      <c r="H7873" s="18">
        <v>327.8</v>
      </c>
      <c r="I7873" s="18">
        <v>81.463262926946058</v>
      </c>
      <c r="J7873" s="53">
        <v>103.02916666666667</v>
      </c>
      <c r="K7873" s="19">
        <f t="shared" si="706"/>
        <v>46077.853721669315</v>
      </c>
    </row>
    <row r="7874" spans="1:11" x14ac:dyDescent="0.25">
      <c r="A7874" s="10">
        <f t="shared" si="703"/>
        <v>11</v>
      </c>
      <c r="B7874" s="11">
        <f t="shared" si="702"/>
        <v>2021</v>
      </c>
      <c r="C7874" s="12">
        <f t="shared" si="704"/>
        <v>44524</v>
      </c>
      <c r="D7874" s="11">
        <f t="shared" si="705"/>
        <v>23</v>
      </c>
      <c r="E7874" s="51">
        <v>22489.187206506402</v>
      </c>
      <c r="F7874" s="13">
        <v>5957.4324071456003</v>
      </c>
      <c r="G7874" s="13">
        <v>14586.953</v>
      </c>
      <c r="H7874" s="13">
        <v>327.8</v>
      </c>
      <c r="I7874" s="13">
        <v>81.463262926946058</v>
      </c>
      <c r="J7874" s="49">
        <v>103.02916666666667</v>
      </c>
      <c r="K7874" s="14">
        <f t="shared" si="706"/>
        <v>43545.86504324562</v>
      </c>
    </row>
    <row r="7875" spans="1:11" x14ac:dyDescent="0.25">
      <c r="A7875" s="15">
        <f t="shared" si="703"/>
        <v>11</v>
      </c>
      <c r="B7875" s="16">
        <f t="shared" si="702"/>
        <v>2021</v>
      </c>
      <c r="C7875" s="17">
        <f t="shared" si="704"/>
        <v>44524</v>
      </c>
      <c r="D7875" s="16">
        <f t="shared" si="705"/>
        <v>24</v>
      </c>
      <c r="E7875" s="55">
        <v>19971.6412463956</v>
      </c>
      <c r="F7875" s="18">
        <v>5478.3727920065003</v>
      </c>
      <c r="G7875" s="18">
        <v>14246.031000000001</v>
      </c>
      <c r="H7875" s="18">
        <v>327.8</v>
      </c>
      <c r="I7875" s="18">
        <v>81.463262926946058</v>
      </c>
      <c r="J7875" s="53">
        <v>103.02916666666667</v>
      </c>
      <c r="K7875" s="19">
        <f t="shared" si="706"/>
        <v>40208.33746799572</v>
      </c>
    </row>
    <row r="7876" spans="1:11" x14ac:dyDescent="0.25">
      <c r="A7876" s="10">
        <f t="shared" si="703"/>
        <v>11</v>
      </c>
      <c r="B7876" s="11">
        <f t="shared" si="702"/>
        <v>2021</v>
      </c>
      <c r="C7876" s="12">
        <f t="shared" si="704"/>
        <v>44525</v>
      </c>
      <c r="D7876" s="11">
        <f t="shared" si="705"/>
        <v>1</v>
      </c>
      <c r="E7876" s="51">
        <v>17120.423482734899</v>
      </c>
      <c r="F7876" s="13">
        <v>5178.9609623284996</v>
      </c>
      <c r="G7876" s="13">
        <v>13571.508</v>
      </c>
      <c r="H7876" s="13">
        <v>327.8</v>
      </c>
      <c r="I7876" s="13">
        <v>81.463262926946058</v>
      </c>
      <c r="J7876" s="49">
        <v>103.02916666666667</v>
      </c>
      <c r="K7876" s="14">
        <f t="shared" si="706"/>
        <v>36383.184874657018</v>
      </c>
    </row>
    <row r="7877" spans="1:11" x14ac:dyDescent="0.25">
      <c r="A7877" s="15">
        <f t="shared" si="703"/>
        <v>11</v>
      </c>
      <c r="B7877" s="16">
        <f t="shared" ref="B7877:B7940" si="707">YEAR(C7877)</f>
        <v>2021</v>
      </c>
      <c r="C7877" s="17">
        <f t="shared" si="704"/>
        <v>44525</v>
      </c>
      <c r="D7877" s="16">
        <f t="shared" si="705"/>
        <v>2</v>
      </c>
      <c r="E7877" s="55">
        <v>15283.112368124799</v>
      </c>
      <c r="F7877" s="18">
        <v>5023.3432536022001</v>
      </c>
      <c r="G7877" s="18">
        <v>12863.63</v>
      </c>
      <c r="H7877" s="18">
        <v>327.8</v>
      </c>
      <c r="I7877" s="18">
        <v>81.463262926946058</v>
      </c>
      <c r="J7877" s="53">
        <v>103.02916666666667</v>
      </c>
      <c r="K7877" s="19">
        <f t="shared" si="706"/>
        <v>33682.378051320615</v>
      </c>
    </row>
    <row r="7878" spans="1:11" x14ac:dyDescent="0.25">
      <c r="A7878" s="10">
        <f t="shared" ref="A7878:A7941" si="708">MONTH(C7878)</f>
        <v>11</v>
      </c>
      <c r="B7878" s="11">
        <f t="shared" si="707"/>
        <v>2021</v>
      </c>
      <c r="C7878" s="12">
        <f t="shared" ref="C7878:C7941" si="709">IF(D7878=1, C7877+1, C7877)</f>
        <v>44525</v>
      </c>
      <c r="D7878" s="11">
        <f t="shared" ref="D7878:D7941" si="710">IF(D7877=24, 1, D7877+1)</f>
        <v>3</v>
      </c>
      <c r="E7878" s="51">
        <v>14139.433352050901</v>
      </c>
      <c r="F7878" s="13">
        <v>5011.2457724465003</v>
      </c>
      <c r="G7878" s="13">
        <v>12870.941999999999</v>
      </c>
      <c r="H7878" s="13">
        <v>327.8</v>
      </c>
      <c r="I7878" s="13">
        <v>81.463262926946058</v>
      </c>
      <c r="J7878" s="49">
        <v>103.02916666666667</v>
      </c>
      <c r="K7878" s="14">
        <f t="shared" ref="K7878:K7941" si="711">SUM(E7878:J7878)</f>
        <v>32533.913554091014</v>
      </c>
    </row>
    <row r="7879" spans="1:11" x14ac:dyDescent="0.25">
      <c r="A7879" s="15">
        <f t="shared" si="708"/>
        <v>11</v>
      </c>
      <c r="B7879" s="16">
        <f t="shared" si="707"/>
        <v>2021</v>
      </c>
      <c r="C7879" s="17">
        <f t="shared" si="709"/>
        <v>44525</v>
      </c>
      <c r="D7879" s="16">
        <f t="shared" si="710"/>
        <v>4</v>
      </c>
      <c r="E7879" s="55">
        <v>13546.685370102899</v>
      </c>
      <c r="F7879" s="18">
        <v>5015.5343146370997</v>
      </c>
      <c r="G7879" s="18">
        <v>12978.941999999999</v>
      </c>
      <c r="H7879" s="18">
        <v>327.8</v>
      </c>
      <c r="I7879" s="18">
        <v>81.463262926946058</v>
      </c>
      <c r="J7879" s="53">
        <v>103.02916666666667</v>
      </c>
      <c r="K7879" s="19">
        <f t="shared" si="711"/>
        <v>32053.45411433361</v>
      </c>
    </row>
    <row r="7880" spans="1:11" x14ac:dyDescent="0.25">
      <c r="A7880" s="10">
        <f t="shared" si="708"/>
        <v>11</v>
      </c>
      <c r="B7880" s="11">
        <f t="shared" si="707"/>
        <v>2021</v>
      </c>
      <c r="C7880" s="12">
        <f t="shared" si="709"/>
        <v>44525</v>
      </c>
      <c r="D7880" s="11">
        <f t="shared" si="710"/>
        <v>5</v>
      </c>
      <c r="E7880" s="51">
        <v>13306.426667227801</v>
      </c>
      <c r="F7880" s="13">
        <v>4990.0324884664997</v>
      </c>
      <c r="G7880" s="13">
        <v>13021.971</v>
      </c>
      <c r="H7880" s="13">
        <v>327.8</v>
      </c>
      <c r="I7880" s="13">
        <v>81.463262926946058</v>
      </c>
      <c r="J7880" s="49">
        <v>103.02916666666667</v>
      </c>
      <c r="K7880" s="14">
        <f t="shared" si="711"/>
        <v>31830.722585287916</v>
      </c>
    </row>
    <row r="7881" spans="1:11" x14ac:dyDescent="0.25">
      <c r="A7881" s="15">
        <f t="shared" si="708"/>
        <v>11</v>
      </c>
      <c r="B7881" s="16">
        <f t="shared" si="707"/>
        <v>2021</v>
      </c>
      <c r="C7881" s="17">
        <f t="shared" si="709"/>
        <v>44525</v>
      </c>
      <c r="D7881" s="16">
        <f t="shared" si="710"/>
        <v>6</v>
      </c>
      <c r="E7881" s="55">
        <v>13446.9757702552</v>
      </c>
      <c r="F7881" s="18">
        <v>5069.1882524913999</v>
      </c>
      <c r="G7881" s="18">
        <v>13568.502</v>
      </c>
      <c r="H7881" s="18">
        <v>327.8</v>
      </c>
      <c r="I7881" s="18">
        <v>81.463262926946058</v>
      </c>
      <c r="J7881" s="53">
        <v>103.02916666666667</v>
      </c>
      <c r="K7881" s="19">
        <f t="shared" si="711"/>
        <v>32596.958452340212</v>
      </c>
    </row>
    <row r="7882" spans="1:11" x14ac:dyDescent="0.25">
      <c r="A7882" s="10">
        <f t="shared" si="708"/>
        <v>11</v>
      </c>
      <c r="B7882" s="11">
        <f t="shared" si="707"/>
        <v>2021</v>
      </c>
      <c r="C7882" s="12">
        <f t="shared" si="709"/>
        <v>44525</v>
      </c>
      <c r="D7882" s="11">
        <f t="shared" si="710"/>
        <v>7</v>
      </c>
      <c r="E7882" s="51">
        <v>14126.599697297401</v>
      </c>
      <c r="F7882" s="13">
        <v>5215.1203637011004</v>
      </c>
      <c r="G7882" s="13">
        <v>15031.67</v>
      </c>
      <c r="H7882" s="13">
        <v>327.8</v>
      </c>
      <c r="I7882" s="13">
        <v>81.463262926946058</v>
      </c>
      <c r="J7882" s="49">
        <v>103.02916666666667</v>
      </c>
      <c r="K7882" s="14">
        <f t="shared" si="711"/>
        <v>34885.682490592117</v>
      </c>
    </row>
    <row r="7883" spans="1:11" x14ac:dyDescent="0.25">
      <c r="A7883" s="15">
        <f t="shared" si="708"/>
        <v>11</v>
      </c>
      <c r="B7883" s="16">
        <f t="shared" si="707"/>
        <v>2021</v>
      </c>
      <c r="C7883" s="17">
        <f t="shared" si="709"/>
        <v>44525</v>
      </c>
      <c r="D7883" s="16">
        <f t="shared" si="710"/>
        <v>8</v>
      </c>
      <c r="E7883" s="55">
        <v>15445.154157672199</v>
      </c>
      <c r="F7883" s="18">
        <v>5664.4666494513003</v>
      </c>
      <c r="G7883" s="18">
        <v>17055.521000000001</v>
      </c>
      <c r="H7883" s="18">
        <v>142.00299999999999</v>
      </c>
      <c r="I7883" s="18">
        <v>35.289895440558638</v>
      </c>
      <c r="J7883" s="53">
        <v>103.02916666666667</v>
      </c>
      <c r="K7883" s="19">
        <f t="shared" si="711"/>
        <v>38445.463869230727</v>
      </c>
    </row>
    <row r="7884" spans="1:11" x14ac:dyDescent="0.25">
      <c r="A7884" s="10">
        <f t="shared" si="708"/>
        <v>11</v>
      </c>
      <c r="B7884" s="11">
        <f t="shared" si="707"/>
        <v>2021</v>
      </c>
      <c r="C7884" s="12">
        <f t="shared" si="709"/>
        <v>44525</v>
      </c>
      <c r="D7884" s="11">
        <f t="shared" si="710"/>
        <v>9</v>
      </c>
      <c r="E7884" s="51">
        <v>16993.4159132512</v>
      </c>
      <c r="F7884" s="13">
        <v>6245.1997899884</v>
      </c>
      <c r="G7884" s="13">
        <v>17893.444</v>
      </c>
      <c r="H7884" s="13">
        <v>0</v>
      </c>
      <c r="I7884" s="13">
        <v>0</v>
      </c>
      <c r="J7884" s="49">
        <v>103.02916666666667</v>
      </c>
      <c r="K7884" s="14">
        <f t="shared" si="711"/>
        <v>41235.088869906271</v>
      </c>
    </row>
    <row r="7885" spans="1:11" x14ac:dyDescent="0.25">
      <c r="A7885" s="15">
        <f t="shared" si="708"/>
        <v>11</v>
      </c>
      <c r="B7885" s="16">
        <f t="shared" si="707"/>
        <v>2021</v>
      </c>
      <c r="C7885" s="17">
        <f t="shared" si="709"/>
        <v>44525</v>
      </c>
      <c r="D7885" s="16">
        <f t="shared" si="710"/>
        <v>10</v>
      </c>
      <c r="E7885" s="55">
        <v>17285.952850863399</v>
      </c>
      <c r="F7885" s="18">
        <v>6795.0513005358998</v>
      </c>
      <c r="G7885" s="18">
        <v>18342.147000000001</v>
      </c>
      <c r="H7885" s="18">
        <v>0</v>
      </c>
      <c r="I7885" s="18">
        <v>0</v>
      </c>
      <c r="J7885" s="53">
        <v>103.02916666666667</v>
      </c>
      <c r="K7885" s="19">
        <f t="shared" si="711"/>
        <v>42526.18031806597</v>
      </c>
    </row>
    <row r="7886" spans="1:11" x14ac:dyDescent="0.25">
      <c r="A7886" s="10">
        <f t="shared" si="708"/>
        <v>11</v>
      </c>
      <c r="B7886" s="11">
        <f t="shared" si="707"/>
        <v>2021</v>
      </c>
      <c r="C7886" s="12">
        <f t="shared" si="709"/>
        <v>44525</v>
      </c>
      <c r="D7886" s="11">
        <f t="shared" si="710"/>
        <v>11</v>
      </c>
      <c r="E7886" s="51">
        <v>17268.989945687099</v>
      </c>
      <c r="F7886" s="13">
        <v>7558.4011510311002</v>
      </c>
      <c r="G7886" s="13">
        <v>18852.844000000001</v>
      </c>
      <c r="H7886" s="13">
        <v>0</v>
      </c>
      <c r="I7886" s="13">
        <v>0</v>
      </c>
      <c r="J7886" s="49">
        <v>103.02916666666667</v>
      </c>
      <c r="K7886" s="14">
        <f t="shared" si="711"/>
        <v>43783.264263384866</v>
      </c>
    </row>
    <row r="7887" spans="1:11" x14ac:dyDescent="0.25">
      <c r="A7887" s="15">
        <f t="shared" si="708"/>
        <v>11</v>
      </c>
      <c r="B7887" s="16">
        <f t="shared" si="707"/>
        <v>2021</v>
      </c>
      <c r="C7887" s="17">
        <f t="shared" si="709"/>
        <v>44525</v>
      </c>
      <c r="D7887" s="16">
        <f t="shared" si="710"/>
        <v>12</v>
      </c>
      <c r="E7887" s="55">
        <v>17603.3535291318</v>
      </c>
      <c r="F7887" s="18">
        <v>7966.4070346980998</v>
      </c>
      <c r="G7887" s="18">
        <v>18704.245999999999</v>
      </c>
      <c r="H7887" s="18">
        <v>0</v>
      </c>
      <c r="I7887" s="18">
        <v>0</v>
      </c>
      <c r="J7887" s="53">
        <v>103.02916666666667</v>
      </c>
      <c r="K7887" s="19">
        <f t="shared" si="711"/>
        <v>44377.035730496566</v>
      </c>
    </row>
    <row r="7888" spans="1:11" x14ac:dyDescent="0.25">
      <c r="A7888" s="10">
        <f t="shared" si="708"/>
        <v>11</v>
      </c>
      <c r="B7888" s="11">
        <f t="shared" si="707"/>
        <v>2021</v>
      </c>
      <c r="C7888" s="12">
        <f t="shared" si="709"/>
        <v>44525</v>
      </c>
      <c r="D7888" s="11">
        <f t="shared" si="710"/>
        <v>13</v>
      </c>
      <c r="E7888" s="51">
        <v>18014.465728281499</v>
      </c>
      <c r="F7888" s="13">
        <v>8073.3597281119</v>
      </c>
      <c r="G7888" s="13">
        <v>18582.983</v>
      </c>
      <c r="H7888" s="13">
        <v>0</v>
      </c>
      <c r="I7888" s="13">
        <v>0</v>
      </c>
      <c r="J7888" s="49">
        <v>103.02916666666667</v>
      </c>
      <c r="K7888" s="14">
        <f t="shared" si="711"/>
        <v>44773.837623060062</v>
      </c>
    </row>
    <row r="7889" spans="1:11" x14ac:dyDescent="0.25">
      <c r="A7889" s="15">
        <f t="shared" si="708"/>
        <v>11</v>
      </c>
      <c r="B7889" s="16">
        <f t="shared" si="707"/>
        <v>2021</v>
      </c>
      <c r="C7889" s="17">
        <f t="shared" si="709"/>
        <v>44525</v>
      </c>
      <c r="D7889" s="16">
        <f t="shared" si="710"/>
        <v>14</v>
      </c>
      <c r="E7889" s="55">
        <v>18595.932635112</v>
      </c>
      <c r="F7889" s="18">
        <v>8084.5033864368997</v>
      </c>
      <c r="G7889" s="18">
        <v>18516.166000000001</v>
      </c>
      <c r="H7889" s="18">
        <v>0</v>
      </c>
      <c r="I7889" s="18">
        <v>0</v>
      </c>
      <c r="J7889" s="53">
        <v>103.02916666666667</v>
      </c>
      <c r="K7889" s="19">
        <f t="shared" si="711"/>
        <v>45299.631188215564</v>
      </c>
    </row>
    <row r="7890" spans="1:11" x14ac:dyDescent="0.25">
      <c r="A7890" s="10">
        <f t="shared" si="708"/>
        <v>11</v>
      </c>
      <c r="B7890" s="11">
        <f t="shared" si="707"/>
        <v>2021</v>
      </c>
      <c r="C7890" s="12">
        <f t="shared" si="709"/>
        <v>44525</v>
      </c>
      <c r="D7890" s="11">
        <f t="shared" si="710"/>
        <v>15</v>
      </c>
      <c r="E7890" s="51">
        <v>18732.534615475801</v>
      </c>
      <c r="F7890" s="13">
        <v>8107.1419514736999</v>
      </c>
      <c r="G7890" s="13">
        <v>18249.52</v>
      </c>
      <c r="H7890" s="13">
        <v>0</v>
      </c>
      <c r="I7890" s="13">
        <v>0</v>
      </c>
      <c r="J7890" s="49">
        <v>103.02916666666667</v>
      </c>
      <c r="K7890" s="14">
        <f t="shared" si="711"/>
        <v>45192.225733616164</v>
      </c>
    </row>
    <row r="7891" spans="1:11" x14ac:dyDescent="0.25">
      <c r="A7891" s="15">
        <f t="shared" si="708"/>
        <v>11</v>
      </c>
      <c r="B7891" s="16">
        <f t="shared" si="707"/>
        <v>2021</v>
      </c>
      <c r="C7891" s="17">
        <f t="shared" si="709"/>
        <v>44525</v>
      </c>
      <c r="D7891" s="16">
        <f t="shared" si="710"/>
        <v>16</v>
      </c>
      <c r="E7891" s="55">
        <v>18944.604883931501</v>
      </c>
      <c r="F7891" s="18">
        <v>8030.3289685932004</v>
      </c>
      <c r="G7891" s="18">
        <v>17652.650000000001</v>
      </c>
      <c r="H7891" s="18">
        <v>0</v>
      </c>
      <c r="I7891" s="18">
        <v>0</v>
      </c>
      <c r="J7891" s="53">
        <v>103.02916666666667</v>
      </c>
      <c r="K7891" s="19">
        <f t="shared" si="711"/>
        <v>44730.613019191369</v>
      </c>
    </row>
    <row r="7892" spans="1:11" x14ac:dyDescent="0.25">
      <c r="A7892" s="10">
        <f t="shared" si="708"/>
        <v>11</v>
      </c>
      <c r="B7892" s="11">
        <f t="shared" si="707"/>
        <v>2021</v>
      </c>
      <c r="C7892" s="12">
        <f t="shared" si="709"/>
        <v>44525</v>
      </c>
      <c r="D7892" s="11">
        <f t="shared" si="710"/>
        <v>17</v>
      </c>
      <c r="E7892" s="51">
        <v>20181.999013157401</v>
      </c>
      <c r="F7892" s="13">
        <v>8063.0860555643003</v>
      </c>
      <c r="G7892" s="13">
        <v>17465.445</v>
      </c>
      <c r="H7892" s="13">
        <v>71.066999999999993</v>
      </c>
      <c r="I7892" s="13">
        <v>17.661225461956299</v>
      </c>
      <c r="J7892" s="49">
        <v>103.02916666666667</v>
      </c>
      <c r="K7892" s="14">
        <f t="shared" si="711"/>
        <v>45902.287460850326</v>
      </c>
    </row>
    <row r="7893" spans="1:11" x14ac:dyDescent="0.25">
      <c r="A7893" s="15">
        <f t="shared" si="708"/>
        <v>11</v>
      </c>
      <c r="B7893" s="16">
        <f t="shared" si="707"/>
        <v>2021</v>
      </c>
      <c r="C7893" s="17">
        <f t="shared" si="709"/>
        <v>44525</v>
      </c>
      <c r="D7893" s="16">
        <f t="shared" si="710"/>
        <v>18</v>
      </c>
      <c r="E7893" s="55">
        <v>22998.728436024099</v>
      </c>
      <c r="F7893" s="18">
        <v>7984.6671384412002</v>
      </c>
      <c r="G7893" s="18">
        <v>16825.164000000001</v>
      </c>
      <c r="H7893" s="18">
        <v>327.8</v>
      </c>
      <c r="I7893" s="18">
        <v>81.463262926946058</v>
      </c>
      <c r="J7893" s="53">
        <v>103.02916666666667</v>
      </c>
      <c r="K7893" s="19">
        <f t="shared" si="711"/>
        <v>48320.852004058914</v>
      </c>
    </row>
    <row r="7894" spans="1:11" x14ac:dyDescent="0.25">
      <c r="A7894" s="10">
        <f t="shared" si="708"/>
        <v>11</v>
      </c>
      <c r="B7894" s="11">
        <f t="shared" si="707"/>
        <v>2021</v>
      </c>
      <c r="C7894" s="12">
        <f t="shared" si="709"/>
        <v>44525</v>
      </c>
      <c r="D7894" s="11">
        <f t="shared" si="710"/>
        <v>19</v>
      </c>
      <c r="E7894" s="51">
        <v>25050.2780964454</v>
      </c>
      <c r="F7894" s="13">
        <v>7605.4120622342998</v>
      </c>
      <c r="G7894" s="13">
        <v>16469.627</v>
      </c>
      <c r="H7894" s="13">
        <v>327.8</v>
      </c>
      <c r="I7894" s="13">
        <v>81.463262926946058</v>
      </c>
      <c r="J7894" s="49">
        <v>103.02916666666667</v>
      </c>
      <c r="K7894" s="14">
        <f t="shared" si="711"/>
        <v>49637.609588273313</v>
      </c>
    </row>
    <row r="7895" spans="1:11" x14ac:dyDescent="0.25">
      <c r="A7895" s="15">
        <f t="shared" si="708"/>
        <v>11</v>
      </c>
      <c r="B7895" s="16">
        <f t="shared" si="707"/>
        <v>2021</v>
      </c>
      <c r="C7895" s="17">
        <f t="shared" si="709"/>
        <v>44525</v>
      </c>
      <c r="D7895" s="16">
        <f t="shared" si="710"/>
        <v>20</v>
      </c>
      <c r="E7895" s="55">
        <v>24233.164324227899</v>
      </c>
      <c r="F7895" s="18">
        <v>7149.9628242703002</v>
      </c>
      <c r="G7895" s="18">
        <v>16086.151</v>
      </c>
      <c r="H7895" s="18">
        <v>327.8</v>
      </c>
      <c r="I7895" s="18">
        <v>81.463262926946058</v>
      </c>
      <c r="J7895" s="53">
        <v>103.02916666666667</v>
      </c>
      <c r="K7895" s="19">
        <f t="shared" si="711"/>
        <v>47981.570578091814</v>
      </c>
    </row>
    <row r="7896" spans="1:11" x14ac:dyDescent="0.25">
      <c r="A7896" s="10">
        <f t="shared" si="708"/>
        <v>11</v>
      </c>
      <c r="B7896" s="11">
        <f t="shared" si="707"/>
        <v>2021</v>
      </c>
      <c r="C7896" s="12">
        <f t="shared" si="709"/>
        <v>44525</v>
      </c>
      <c r="D7896" s="11">
        <f t="shared" si="710"/>
        <v>21</v>
      </c>
      <c r="E7896" s="51">
        <v>23905.950724091701</v>
      </c>
      <c r="F7896" s="13">
        <v>6820.3941479451996</v>
      </c>
      <c r="G7896" s="13">
        <v>15629.941999999999</v>
      </c>
      <c r="H7896" s="13">
        <v>327.8</v>
      </c>
      <c r="I7896" s="13">
        <v>81.463262926946058</v>
      </c>
      <c r="J7896" s="49">
        <v>103.02916666666667</v>
      </c>
      <c r="K7896" s="14">
        <f t="shared" si="711"/>
        <v>46868.579301630518</v>
      </c>
    </row>
    <row r="7897" spans="1:11" x14ac:dyDescent="0.25">
      <c r="A7897" s="15">
        <f t="shared" si="708"/>
        <v>11</v>
      </c>
      <c r="B7897" s="16">
        <f t="shared" si="707"/>
        <v>2021</v>
      </c>
      <c r="C7897" s="17">
        <f t="shared" si="709"/>
        <v>44525</v>
      </c>
      <c r="D7897" s="16">
        <f t="shared" si="710"/>
        <v>22</v>
      </c>
      <c r="E7897" s="55">
        <v>23568.6065696236</v>
      </c>
      <c r="F7897" s="18">
        <v>6331.1901976535</v>
      </c>
      <c r="G7897" s="18">
        <v>15045.371999999999</v>
      </c>
      <c r="H7897" s="18">
        <v>327.8</v>
      </c>
      <c r="I7897" s="18">
        <v>81.463262926946058</v>
      </c>
      <c r="J7897" s="53">
        <v>103.02916666666667</v>
      </c>
      <c r="K7897" s="19">
        <f t="shared" si="711"/>
        <v>45457.461196870718</v>
      </c>
    </row>
    <row r="7898" spans="1:11" x14ac:dyDescent="0.25">
      <c r="A7898" s="10">
        <f t="shared" si="708"/>
        <v>11</v>
      </c>
      <c r="B7898" s="11">
        <f t="shared" si="707"/>
        <v>2021</v>
      </c>
      <c r="C7898" s="12">
        <f t="shared" si="709"/>
        <v>44525</v>
      </c>
      <c r="D7898" s="11">
        <f t="shared" si="710"/>
        <v>23</v>
      </c>
      <c r="E7898" s="51">
        <v>22140.122752109801</v>
      </c>
      <c r="F7898" s="13">
        <v>5792.8860221532996</v>
      </c>
      <c r="G7898" s="13">
        <v>14281.73</v>
      </c>
      <c r="H7898" s="13">
        <v>327.8</v>
      </c>
      <c r="I7898" s="13">
        <v>81.463262926946058</v>
      </c>
      <c r="J7898" s="49">
        <v>103.02916666666667</v>
      </c>
      <c r="K7898" s="14">
        <f t="shared" si="711"/>
        <v>42727.031203856714</v>
      </c>
    </row>
    <row r="7899" spans="1:11" x14ac:dyDescent="0.25">
      <c r="A7899" s="15">
        <f t="shared" si="708"/>
        <v>11</v>
      </c>
      <c r="B7899" s="16">
        <f t="shared" si="707"/>
        <v>2021</v>
      </c>
      <c r="C7899" s="17">
        <f t="shared" si="709"/>
        <v>44525</v>
      </c>
      <c r="D7899" s="16">
        <f t="shared" si="710"/>
        <v>24</v>
      </c>
      <c r="E7899" s="55">
        <v>19729.767536330499</v>
      </c>
      <c r="F7899" s="18">
        <v>5385.1501367153996</v>
      </c>
      <c r="G7899" s="18">
        <v>13683.445</v>
      </c>
      <c r="H7899" s="18">
        <v>327.8</v>
      </c>
      <c r="I7899" s="18">
        <v>81.463262926946058</v>
      </c>
      <c r="J7899" s="53">
        <v>103.02916666666667</v>
      </c>
      <c r="K7899" s="19">
        <f t="shared" si="711"/>
        <v>39310.655102639517</v>
      </c>
    </row>
    <row r="7900" spans="1:11" x14ac:dyDescent="0.25">
      <c r="A7900" s="10">
        <f t="shared" si="708"/>
        <v>11</v>
      </c>
      <c r="B7900" s="11">
        <f t="shared" si="707"/>
        <v>2021</v>
      </c>
      <c r="C7900" s="12">
        <f t="shared" si="709"/>
        <v>44526</v>
      </c>
      <c r="D7900" s="11">
        <f t="shared" si="710"/>
        <v>1</v>
      </c>
      <c r="E7900" s="51">
        <v>17301.716194623899</v>
      </c>
      <c r="F7900" s="13">
        <v>5172.2986719955998</v>
      </c>
      <c r="G7900" s="13">
        <v>13376.433999999999</v>
      </c>
      <c r="H7900" s="13">
        <v>327.8</v>
      </c>
      <c r="I7900" s="13">
        <v>81.463262926946058</v>
      </c>
      <c r="J7900" s="49">
        <v>103.02916666666667</v>
      </c>
      <c r="K7900" s="14">
        <f t="shared" si="711"/>
        <v>36362.741296213113</v>
      </c>
    </row>
    <row r="7901" spans="1:11" x14ac:dyDescent="0.25">
      <c r="A7901" s="15">
        <f t="shared" si="708"/>
        <v>11</v>
      </c>
      <c r="B7901" s="16">
        <f t="shared" si="707"/>
        <v>2021</v>
      </c>
      <c r="C7901" s="17">
        <f t="shared" si="709"/>
        <v>44526</v>
      </c>
      <c r="D7901" s="16">
        <f t="shared" si="710"/>
        <v>2</v>
      </c>
      <c r="E7901" s="55">
        <v>15352.8619210751</v>
      </c>
      <c r="F7901" s="18">
        <v>5085.8279433776997</v>
      </c>
      <c r="G7901" s="18">
        <v>12808.303</v>
      </c>
      <c r="H7901" s="18">
        <v>327.8</v>
      </c>
      <c r="I7901" s="18">
        <v>81.463262926946058</v>
      </c>
      <c r="J7901" s="53">
        <v>103.02916666666667</v>
      </c>
      <c r="K7901" s="19">
        <f t="shared" si="711"/>
        <v>33759.285294046414</v>
      </c>
    </row>
    <row r="7902" spans="1:11" x14ac:dyDescent="0.25">
      <c r="A7902" s="10">
        <f t="shared" si="708"/>
        <v>11</v>
      </c>
      <c r="B7902" s="11">
        <f t="shared" si="707"/>
        <v>2021</v>
      </c>
      <c r="C7902" s="12">
        <f t="shared" si="709"/>
        <v>44526</v>
      </c>
      <c r="D7902" s="11">
        <f t="shared" si="710"/>
        <v>3</v>
      </c>
      <c r="E7902" s="51">
        <v>14413.279474908501</v>
      </c>
      <c r="F7902" s="13">
        <v>5048.2295962386997</v>
      </c>
      <c r="G7902" s="13">
        <v>12817.65</v>
      </c>
      <c r="H7902" s="13">
        <v>327.8</v>
      </c>
      <c r="I7902" s="13">
        <v>81.463262926946058</v>
      </c>
      <c r="J7902" s="49">
        <v>103.02916666666667</v>
      </c>
      <c r="K7902" s="14">
        <f t="shared" si="711"/>
        <v>32791.451500740812</v>
      </c>
    </row>
    <row r="7903" spans="1:11" x14ac:dyDescent="0.25">
      <c r="A7903" s="15">
        <f t="shared" si="708"/>
        <v>11</v>
      </c>
      <c r="B7903" s="16">
        <f t="shared" si="707"/>
        <v>2021</v>
      </c>
      <c r="C7903" s="17">
        <f t="shared" si="709"/>
        <v>44526</v>
      </c>
      <c r="D7903" s="16">
        <f t="shared" si="710"/>
        <v>4</v>
      </c>
      <c r="E7903" s="55">
        <v>13928.389403697</v>
      </c>
      <c r="F7903" s="18">
        <v>5154.6167479158003</v>
      </c>
      <c r="G7903" s="18">
        <v>12973.539000000001</v>
      </c>
      <c r="H7903" s="18">
        <v>327.8</v>
      </c>
      <c r="I7903" s="18">
        <v>81.463262926946058</v>
      </c>
      <c r="J7903" s="53">
        <v>103.02916666666667</v>
      </c>
      <c r="K7903" s="19">
        <f t="shared" si="711"/>
        <v>32568.837581206415</v>
      </c>
    </row>
    <row r="7904" spans="1:11" x14ac:dyDescent="0.25">
      <c r="A7904" s="10">
        <f t="shared" si="708"/>
        <v>11</v>
      </c>
      <c r="B7904" s="11">
        <f t="shared" si="707"/>
        <v>2021</v>
      </c>
      <c r="C7904" s="12">
        <f t="shared" si="709"/>
        <v>44526</v>
      </c>
      <c r="D7904" s="11">
        <f t="shared" si="710"/>
        <v>5</v>
      </c>
      <c r="E7904" s="51">
        <v>13812.964482076</v>
      </c>
      <c r="F7904" s="13">
        <v>5133.1883802733</v>
      </c>
      <c r="G7904" s="13">
        <v>12977.074000000001</v>
      </c>
      <c r="H7904" s="13">
        <v>327.8</v>
      </c>
      <c r="I7904" s="13">
        <v>81.463262926946058</v>
      </c>
      <c r="J7904" s="49">
        <v>103.02916666666667</v>
      </c>
      <c r="K7904" s="14">
        <f t="shared" si="711"/>
        <v>32435.519291942914</v>
      </c>
    </row>
    <row r="7905" spans="1:11" x14ac:dyDescent="0.25">
      <c r="A7905" s="15">
        <f t="shared" si="708"/>
        <v>11</v>
      </c>
      <c r="B7905" s="16">
        <f t="shared" si="707"/>
        <v>2021</v>
      </c>
      <c r="C7905" s="17">
        <f t="shared" si="709"/>
        <v>44526</v>
      </c>
      <c r="D7905" s="16">
        <f t="shared" si="710"/>
        <v>6</v>
      </c>
      <c r="E7905" s="55">
        <v>14022.0545445887</v>
      </c>
      <c r="F7905" s="18">
        <v>5245.6855587925002</v>
      </c>
      <c r="G7905" s="18">
        <v>13097.804</v>
      </c>
      <c r="H7905" s="18">
        <v>327.8</v>
      </c>
      <c r="I7905" s="18">
        <v>81.463262926946058</v>
      </c>
      <c r="J7905" s="53">
        <v>103.02916666666667</v>
      </c>
      <c r="K7905" s="19">
        <f t="shared" si="711"/>
        <v>32877.836532974812</v>
      </c>
    </row>
    <row r="7906" spans="1:11" x14ac:dyDescent="0.25">
      <c r="A7906" s="10">
        <f t="shared" si="708"/>
        <v>11</v>
      </c>
      <c r="B7906" s="11">
        <f t="shared" si="707"/>
        <v>2021</v>
      </c>
      <c r="C7906" s="12">
        <f t="shared" si="709"/>
        <v>44526</v>
      </c>
      <c r="D7906" s="11">
        <f t="shared" si="710"/>
        <v>7</v>
      </c>
      <c r="E7906" s="51">
        <v>14876.366677870899</v>
      </c>
      <c r="F7906" s="13">
        <v>5457.3304115059</v>
      </c>
      <c r="G7906" s="13">
        <v>14118.263000000001</v>
      </c>
      <c r="H7906" s="13">
        <v>327.8</v>
      </c>
      <c r="I7906" s="13">
        <v>81.463262926946058</v>
      </c>
      <c r="J7906" s="49">
        <v>103.02916666666667</v>
      </c>
      <c r="K7906" s="14">
        <f t="shared" si="711"/>
        <v>34964.252518970417</v>
      </c>
    </row>
    <row r="7907" spans="1:11" x14ac:dyDescent="0.25">
      <c r="A7907" s="15">
        <f t="shared" si="708"/>
        <v>11</v>
      </c>
      <c r="B7907" s="16">
        <f t="shared" si="707"/>
        <v>2021</v>
      </c>
      <c r="C7907" s="17">
        <f t="shared" si="709"/>
        <v>44526</v>
      </c>
      <c r="D7907" s="16">
        <f t="shared" si="710"/>
        <v>8</v>
      </c>
      <c r="E7907" s="55">
        <v>16396.428223070699</v>
      </c>
      <c r="F7907" s="18">
        <v>5913.0075856891999</v>
      </c>
      <c r="G7907" s="18">
        <v>16373.716</v>
      </c>
      <c r="H7907" s="18">
        <v>147.51</v>
      </c>
      <c r="I7907" s="18">
        <v>36.658468317125724</v>
      </c>
      <c r="J7907" s="53">
        <v>103.02916666666667</v>
      </c>
      <c r="K7907" s="19">
        <f t="shared" si="711"/>
        <v>38970.349443743689</v>
      </c>
    </row>
    <row r="7908" spans="1:11" x14ac:dyDescent="0.25">
      <c r="A7908" s="10">
        <f t="shared" si="708"/>
        <v>11</v>
      </c>
      <c r="B7908" s="11">
        <f t="shared" si="707"/>
        <v>2021</v>
      </c>
      <c r="C7908" s="12">
        <f t="shared" si="709"/>
        <v>44526</v>
      </c>
      <c r="D7908" s="11">
        <f t="shared" si="710"/>
        <v>9</v>
      </c>
      <c r="E7908" s="51">
        <v>18234.426955762599</v>
      </c>
      <c r="F7908" s="13">
        <v>6467.8085449545997</v>
      </c>
      <c r="G7908" s="13">
        <v>16908.526999999998</v>
      </c>
      <c r="H7908" s="13">
        <v>0</v>
      </c>
      <c r="I7908" s="13">
        <v>0</v>
      </c>
      <c r="J7908" s="49">
        <v>103.02916666666667</v>
      </c>
      <c r="K7908" s="14">
        <f t="shared" si="711"/>
        <v>41713.79166738387</v>
      </c>
    </row>
    <row r="7909" spans="1:11" x14ac:dyDescent="0.25">
      <c r="A7909" s="15">
        <f t="shared" si="708"/>
        <v>11</v>
      </c>
      <c r="B7909" s="16">
        <f t="shared" si="707"/>
        <v>2021</v>
      </c>
      <c r="C7909" s="17">
        <f t="shared" si="709"/>
        <v>44526</v>
      </c>
      <c r="D7909" s="16">
        <f t="shared" si="710"/>
        <v>10</v>
      </c>
      <c r="E7909" s="55">
        <v>18880.652580382499</v>
      </c>
      <c r="F7909" s="18">
        <v>7026.7606785668004</v>
      </c>
      <c r="G7909" s="18">
        <v>17217.503000000001</v>
      </c>
      <c r="H7909" s="18">
        <v>0</v>
      </c>
      <c r="I7909" s="18">
        <v>0</v>
      </c>
      <c r="J7909" s="53">
        <v>103.02916666666667</v>
      </c>
      <c r="K7909" s="19">
        <f t="shared" si="711"/>
        <v>43227.945425615966</v>
      </c>
    </row>
    <row r="7910" spans="1:11" x14ac:dyDescent="0.25">
      <c r="A7910" s="10">
        <f t="shared" si="708"/>
        <v>11</v>
      </c>
      <c r="B7910" s="11">
        <f t="shared" si="707"/>
        <v>2021</v>
      </c>
      <c r="C7910" s="12">
        <f t="shared" si="709"/>
        <v>44526</v>
      </c>
      <c r="D7910" s="11">
        <f t="shared" si="710"/>
        <v>11</v>
      </c>
      <c r="E7910" s="51">
        <v>18776.6607338307</v>
      </c>
      <c r="F7910" s="13">
        <v>7711.5076690387996</v>
      </c>
      <c r="G7910" s="13">
        <v>17473.129000000001</v>
      </c>
      <c r="H7910" s="13">
        <v>0</v>
      </c>
      <c r="I7910" s="13">
        <v>0</v>
      </c>
      <c r="J7910" s="49">
        <v>103.02916666666667</v>
      </c>
      <c r="K7910" s="14">
        <f t="shared" si="711"/>
        <v>44064.32656953617</v>
      </c>
    </row>
    <row r="7911" spans="1:11" x14ac:dyDescent="0.25">
      <c r="A7911" s="15">
        <f t="shared" si="708"/>
        <v>11</v>
      </c>
      <c r="B7911" s="16">
        <f t="shared" si="707"/>
        <v>2021</v>
      </c>
      <c r="C7911" s="17">
        <f t="shared" si="709"/>
        <v>44526</v>
      </c>
      <c r="D7911" s="16">
        <f t="shared" si="710"/>
        <v>12</v>
      </c>
      <c r="E7911" s="55">
        <v>18797.434109018101</v>
      </c>
      <c r="F7911" s="18">
        <v>8110.5921001581</v>
      </c>
      <c r="G7911" s="18">
        <v>17501.491000000002</v>
      </c>
      <c r="H7911" s="18">
        <v>0</v>
      </c>
      <c r="I7911" s="18">
        <v>0</v>
      </c>
      <c r="J7911" s="53">
        <v>103.02916666666667</v>
      </c>
      <c r="K7911" s="19">
        <f t="shared" si="711"/>
        <v>44512.546375842874</v>
      </c>
    </row>
    <row r="7912" spans="1:11" x14ac:dyDescent="0.25">
      <c r="A7912" s="10">
        <f t="shared" si="708"/>
        <v>11</v>
      </c>
      <c r="B7912" s="11">
        <f t="shared" si="707"/>
        <v>2021</v>
      </c>
      <c r="C7912" s="12">
        <f t="shared" si="709"/>
        <v>44526</v>
      </c>
      <c r="D7912" s="11">
        <f t="shared" si="710"/>
        <v>13</v>
      </c>
      <c r="E7912" s="51">
        <v>19546.7469686654</v>
      </c>
      <c r="F7912" s="13">
        <v>8396.6081521272008</v>
      </c>
      <c r="G7912" s="13">
        <v>17685.86</v>
      </c>
      <c r="H7912" s="13">
        <v>0</v>
      </c>
      <c r="I7912" s="13">
        <v>0</v>
      </c>
      <c r="J7912" s="49">
        <v>103.02916666666667</v>
      </c>
      <c r="K7912" s="14">
        <f t="shared" si="711"/>
        <v>45732.244287459267</v>
      </c>
    </row>
    <row r="7913" spans="1:11" x14ac:dyDescent="0.25">
      <c r="A7913" s="15">
        <f t="shared" si="708"/>
        <v>11</v>
      </c>
      <c r="B7913" s="16">
        <f t="shared" si="707"/>
        <v>2021</v>
      </c>
      <c r="C7913" s="17">
        <f t="shared" si="709"/>
        <v>44526</v>
      </c>
      <c r="D7913" s="16">
        <f t="shared" si="710"/>
        <v>14</v>
      </c>
      <c r="E7913" s="55">
        <v>20278.1825398521</v>
      </c>
      <c r="F7913" s="18">
        <v>8386.6163578844007</v>
      </c>
      <c r="G7913" s="18">
        <v>17567.951000000001</v>
      </c>
      <c r="H7913" s="18">
        <v>0</v>
      </c>
      <c r="I7913" s="18">
        <v>0</v>
      </c>
      <c r="J7913" s="53">
        <v>103.02916666666667</v>
      </c>
      <c r="K7913" s="19">
        <f t="shared" si="711"/>
        <v>46335.77906440317</v>
      </c>
    </row>
    <row r="7914" spans="1:11" x14ac:dyDescent="0.25">
      <c r="A7914" s="10">
        <f t="shared" si="708"/>
        <v>11</v>
      </c>
      <c r="B7914" s="11">
        <f t="shared" si="707"/>
        <v>2021</v>
      </c>
      <c r="C7914" s="12">
        <f t="shared" si="709"/>
        <v>44526</v>
      </c>
      <c r="D7914" s="11">
        <f t="shared" si="710"/>
        <v>15</v>
      </c>
      <c r="E7914" s="51">
        <v>20524.140204674899</v>
      </c>
      <c r="F7914" s="13">
        <v>8408.6024585027008</v>
      </c>
      <c r="G7914" s="13">
        <v>17132.46</v>
      </c>
      <c r="H7914" s="13">
        <v>0</v>
      </c>
      <c r="I7914" s="13">
        <v>0</v>
      </c>
      <c r="J7914" s="49">
        <v>103.02916666666667</v>
      </c>
      <c r="K7914" s="14">
        <f t="shared" si="711"/>
        <v>46168.231829844262</v>
      </c>
    </row>
    <row r="7915" spans="1:11" x14ac:dyDescent="0.25">
      <c r="A7915" s="15">
        <f t="shared" si="708"/>
        <v>11</v>
      </c>
      <c r="B7915" s="16">
        <f t="shared" si="707"/>
        <v>2021</v>
      </c>
      <c r="C7915" s="17">
        <f t="shared" si="709"/>
        <v>44526</v>
      </c>
      <c r="D7915" s="16">
        <f t="shared" si="710"/>
        <v>16</v>
      </c>
      <c r="E7915" s="55">
        <v>20822.648920153701</v>
      </c>
      <c r="F7915" s="18">
        <v>8299.1697966036008</v>
      </c>
      <c r="G7915" s="18">
        <v>16475.48</v>
      </c>
      <c r="H7915" s="18">
        <v>0</v>
      </c>
      <c r="I7915" s="18">
        <v>0</v>
      </c>
      <c r="J7915" s="53">
        <v>103.02916666666667</v>
      </c>
      <c r="K7915" s="19">
        <f t="shared" si="711"/>
        <v>45700.327883423968</v>
      </c>
    </row>
    <row r="7916" spans="1:11" x14ac:dyDescent="0.25">
      <c r="A7916" s="10">
        <f t="shared" si="708"/>
        <v>11</v>
      </c>
      <c r="B7916" s="11">
        <f t="shared" si="707"/>
        <v>2021</v>
      </c>
      <c r="C7916" s="12">
        <f t="shared" si="709"/>
        <v>44526</v>
      </c>
      <c r="D7916" s="11">
        <f t="shared" si="710"/>
        <v>17</v>
      </c>
      <c r="E7916" s="51">
        <v>21657.859104226201</v>
      </c>
      <c r="F7916" s="13">
        <v>8124.9006061143</v>
      </c>
      <c r="G7916" s="13">
        <v>16035.963</v>
      </c>
      <c r="H7916" s="13">
        <v>71.066999999999993</v>
      </c>
      <c r="I7916" s="13">
        <v>17.661225461956299</v>
      </c>
      <c r="J7916" s="49">
        <v>103.02916666666667</v>
      </c>
      <c r="K7916" s="14">
        <f t="shared" si="711"/>
        <v>46010.480102469126</v>
      </c>
    </row>
    <row r="7917" spans="1:11" x14ac:dyDescent="0.25">
      <c r="A7917" s="15">
        <f t="shared" si="708"/>
        <v>11</v>
      </c>
      <c r="B7917" s="16">
        <f t="shared" si="707"/>
        <v>2021</v>
      </c>
      <c r="C7917" s="17">
        <f t="shared" si="709"/>
        <v>44526</v>
      </c>
      <c r="D7917" s="16">
        <f t="shared" si="710"/>
        <v>18</v>
      </c>
      <c r="E7917" s="55">
        <v>23885.707574111599</v>
      </c>
      <c r="F7917" s="18">
        <v>8047.7719200074998</v>
      </c>
      <c r="G7917" s="18">
        <v>15808.27</v>
      </c>
      <c r="H7917" s="18">
        <v>327.8</v>
      </c>
      <c r="I7917" s="18">
        <v>81.463262926946058</v>
      </c>
      <c r="J7917" s="53">
        <v>103.02916666666667</v>
      </c>
      <c r="K7917" s="19">
        <f t="shared" si="711"/>
        <v>48254.041923712713</v>
      </c>
    </row>
    <row r="7918" spans="1:11" x14ac:dyDescent="0.25">
      <c r="A7918" s="10">
        <f t="shared" si="708"/>
        <v>11</v>
      </c>
      <c r="B7918" s="11">
        <f t="shared" si="707"/>
        <v>2021</v>
      </c>
      <c r="C7918" s="12">
        <f t="shared" si="709"/>
        <v>44526</v>
      </c>
      <c r="D7918" s="11">
        <f t="shared" si="710"/>
        <v>19</v>
      </c>
      <c r="E7918" s="51">
        <v>26566.656320006801</v>
      </c>
      <c r="F7918" s="13">
        <v>7910.5312197189996</v>
      </c>
      <c r="G7918" s="13">
        <v>15558.851000000001</v>
      </c>
      <c r="H7918" s="13">
        <v>327.8</v>
      </c>
      <c r="I7918" s="13">
        <v>81.463262926946058</v>
      </c>
      <c r="J7918" s="49">
        <v>103.02916666666667</v>
      </c>
      <c r="K7918" s="14">
        <f t="shared" si="711"/>
        <v>50548.330969319417</v>
      </c>
    </row>
    <row r="7919" spans="1:11" x14ac:dyDescent="0.25">
      <c r="A7919" s="15">
        <f t="shared" si="708"/>
        <v>11</v>
      </c>
      <c r="B7919" s="16">
        <f t="shared" si="707"/>
        <v>2021</v>
      </c>
      <c r="C7919" s="17">
        <f t="shared" si="709"/>
        <v>44526</v>
      </c>
      <c r="D7919" s="16">
        <f t="shared" si="710"/>
        <v>20</v>
      </c>
      <c r="E7919" s="55">
        <v>26049.005360479099</v>
      </c>
      <c r="F7919" s="18">
        <v>7492.4901277077997</v>
      </c>
      <c r="G7919" s="18">
        <v>15040.472</v>
      </c>
      <c r="H7919" s="18">
        <v>327.8</v>
      </c>
      <c r="I7919" s="18">
        <v>81.463262926946058</v>
      </c>
      <c r="J7919" s="53">
        <v>103.02916666666667</v>
      </c>
      <c r="K7919" s="19">
        <f t="shared" si="711"/>
        <v>49094.259917780517</v>
      </c>
    </row>
    <row r="7920" spans="1:11" x14ac:dyDescent="0.25">
      <c r="A7920" s="10">
        <f t="shared" si="708"/>
        <v>11</v>
      </c>
      <c r="B7920" s="11">
        <f t="shared" si="707"/>
        <v>2021</v>
      </c>
      <c r="C7920" s="12">
        <f t="shared" si="709"/>
        <v>44526</v>
      </c>
      <c r="D7920" s="11">
        <f t="shared" si="710"/>
        <v>21</v>
      </c>
      <c r="E7920" s="51">
        <v>25848.929875009999</v>
      </c>
      <c r="F7920" s="13">
        <v>7230.3390171771998</v>
      </c>
      <c r="G7920" s="13">
        <v>14797.99</v>
      </c>
      <c r="H7920" s="13">
        <v>327.8</v>
      </c>
      <c r="I7920" s="13">
        <v>81.463262926946058</v>
      </c>
      <c r="J7920" s="49">
        <v>103.02916666666667</v>
      </c>
      <c r="K7920" s="14">
        <f t="shared" si="711"/>
        <v>48389.551321780811</v>
      </c>
    </row>
    <row r="7921" spans="1:11" x14ac:dyDescent="0.25">
      <c r="A7921" s="15">
        <f t="shared" si="708"/>
        <v>11</v>
      </c>
      <c r="B7921" s="16">
        <f t="shared" si="707"/>
        <v>2021</v>
      </c>
      <c r="C7921" s="17">
        <f t="shared" si="709"/>
        <v>44526</v>
      </c>
      <c r="D7921" s="16">
        <f t="shared" si="710"/>
        <v>22</v>
      </c>
      <c r="E7921" s="55">
        <v>25564.335868138001</v>
      </c>
      <c r="F7921" s="18">
        <v>6909.7313958986997</v>
      </c>
      <c r="G7921" s="18">
        <v>14349.974</v>
      </c>
      <c r="H7921" s="18">
        <v>327.8</v>
      </c>
      <c r="I7921" s="18">
        <v>81.463262926946058</v>
      </c>
      <c r="J7921" s="53">
        <v>103.02916666666667</v>
      </c>
      <c r="K7921" s="19">
        <f t="shared" si="711"/>
        <v>47336.333693630317</v>
      </c>
    </row>
    <row r="7922" spans="1:11" x14ac:dyDescent="0.25">
      <c r="A7922" s="10">
        <f t="shared" si="708"/>
        <v>11</v>
      </c>
      <c r="B7922" s="11">
        <f t="shared" si="707"/>
        <v>2021</v>
      </c>
      <c r="C7922" s="12">
        <f t="shared" si="709"/>
        <v>44526</v>
      </c>
      <c r="D7922" s="11">
        <f t="shared" si="710"/>
        <v>23</v>
      </c>
      <c r="E7922" s="51">
        <v>24295.386439051199</v>
      </c>
      <c r="F7922" s="13">
        <v>6408.2019937018003</v>
      </c>
      <c r="G7922" s="13">
        <v>13634.543</v>
      </c>
      <c r="H7922" s="13">
        <v>327.8</v>
      </c>
      <c r="I7922" s="13">
        <v>81.463262926946058</v>
      </c>
      <c r="J7922" s="49">
        <v>103.02916666666667</v>
      </c>
      <c r="K7922" s="14">
        <f t="shared" si="711"/>
        <v>44850.423862346615</v>
      </c>
    </row>
    <row r="7923" spans="1:11" x14ac:dyDescent="0.25">
      <c r="A7923" s="15">
        <f t="shared" si="708"/>
        <v>11</v>
      </c>
      <c r="B7923" s="16">
        <f t="shared" si="707"/>
        <v>2021</v>
      </c>
      <c r="C7923" s="17">
        <f t="shared" si="709"/>
        <v>44526</v>
      </c>
      <c r="D7923" s="16">
        <f t="shared" si="710"/>
        <v>24</v>
      </c>
      <c r="E7923" s="55">
        <v>22141.344389044101</v>
      </c>
      <c r="F7923" s="18">
        <v>6005.6814486533003</v>
      </c>
      <c r="G7923" s="18">
        <v>12911.621999999999</v>
      </c>
      <c r="H7923" s="18">
        <v>327.8</v>
      </c>
      <c r="I7923" s="18">
        <v>81.463262926946058</v>
      </c>
      <c r="J7923" s="53">
        <v>103.02916666666667</v>
      </c>
      <c r="K7923" s="19">
        <f t="shared" si="711"/>
        <v>41570.940267291015</v>
      </c>
    </row>
    <row r="7924" spans="1:11" x14ac:dyDescent="0.25">
      <c r="A7924" s="10">
        <f t="shared" si="708"/>
        <v>11</v>
      </c>
      <c r="B7924" s="11">
        <f t="shared" si="707"/>
        <v>2021</v>
      </c>
      <c r="C7924" s="12">
        <f t="shared" si="709"/>
        <v>44527</v>
      </c>
      <c r="D7924" s="11">
        <f t="shared" si="710"/>
        <v>1</v>
      </c>
      <c r="E7924" s="51">
        <v>19841.349124206899</v>
      </c>
      <c r="F7924" s="13">
        <v>5795.0213723984998</v>
      </c>
      <c r="G7924" s="13">
        <v>12344.3</v>
      </c>
      <c r="H7924" s="13">
        <v>327.8</v>
      </c>
      <c r="I7924" s="13">
        <v>81.463262926946058</v>
      </c>
      <c r="J7924" s="49">
        <v>103.02916666666667</v>
      </c>
      <c r="K7924" s="14">
        <f t="shared" si="711"/>
        <v>38492.962926199012</v>
      </c>
    </row>
    <row r="7925" spans="1:11" x14ac:dyDescent="0.25">
      <c r="A7925" s="15">
        <f t="shared" si="708"/>
        <v>11</v>
      </c>
      <c r="B7925" s="16">
        <f t="shared" si="707"/>
        <v>2021</v>
      </c>
      <c r="C7925" s="17">
        <f t="shared" si="709"/>
        <v>44527</v>
      </c>
      <c r="D7925" s="16">
        <f t="shared" si="710"/>
        <v>2</v>
      </c>
      <c r="E7925" s="55">
        <v>17881.214857958501</v>
      </c>
      <c r="F7925" s="18">
        <v>5664.8140824798002</v>
      </c>
      <c r="G7925" s="18">
        <v>11770.823</v>
      </c>
      <c r="H7925" s="18">
        <v>327.8</v>
      </c>
      <c r="I7925" s="18">
        <v>81.463262926946058</v>
      </c>
      <c r="J7925" s="53">
        <v>103.02916666666667</v>
      </c>
      <c r="K7925" s="19">
        <f t="shared" si="711"/>
        <v>35829.144370031914</v>
      </c>
    </row>
    <row r="7926" spans="1:11" x14ac:dyDescent="0.25">
      <c r="A7926" s="10">
        <f t="shared" si="708"/>
        <v>11</v>
      </c>
      <c r="B7926" s="11">
        <f t="shared" si="707"/>
        <v>2021</v>
      </c>
      <c r="C7926" s="12">
        <f t="shared" si="709"/>
        <v>44527</v>
      </c>
      <c r="D7926" s="11">
        <f t="shared" si="710"/>
        <v>3</v>
      </c>
      <c r="E7926" s="51">
        <v>16492.7782872387</v>
      </c>
      <c r="F7926" s="13">
        <v>5619.1483263922</v>
      </c>
      <c r="G7926" s="13">
        <v>11739.786</v>
      </c>
      <c r="H7926" s="13">
        <v>327.8</v>
      </c>
      <c r="I7926" s="13">
        <v>81.463262926946058</v>
      </c>
      <c r="J7926" s="49">
        <v>103.02916666666667</v>
      </c>
      <c r="K7926" s="14">
        <f t="shared" si="711"/>
        <v>34364.005043224519</v>
      </c>
    </row>
    <row r="7927" spans="1:11" x14ac:dyDescent="0.25">
      <c r="A7927" s="15">
        <f t="shared" si="708"/>
        <v>11</v>
      </c>
      <c r="B7927" s="16">
        <f t="shared" si="707"/>
        <v>2021</v>
      </c>
      <c r="C7927" s="17">
        <f t="shared" si="709"/>
        <v>44527</v>
      </c>
      <c r="D7927" s="16">
        <f t="shared" si="710"/>
        <v>4</v>
      </c>
      <c r="E7927" s="55">
        <v>15783.9530504209</v>
      </c>
      <c r="F7927" s="18">
        <v>5559.3088935049</v>
      </c>
      <c r="G7927" s="18">
        <v>11749.414000000001</v>
      </c>
      <c r="H7927" s="18">
        <v>327.8</v>
      </c>
      <c r="I7927" s="18">
        <v>81.463262926946058</v>
      </c>
      <c r="J7927" s="53">
        <v>103.02916666666667</v>
      </c>
      <c r="K7927" s="19">
        <f t="shared" si="711"/>
        <v>33604.968373519419</v>
      </c>
    </row>
    <row r="7928" spans="1:11" x14ac:dyDescent="0.25">
      <c r="A7928" s="10">
        <f t="shared" si="708"/>
        <v>11</v>
      </c>
      <c r="B7928" s="11">
        <f t="shared" si="707"/>
        <v>2021</v>
      </c>
      <c r="C7928" s="12">
        <f t="shared" si="709"/>
        <v>44527</v>
      </c>
      <c r="D7928" s="11">
        <f t="shared" si="710"/>
        <v>5</v>
      </c>
      <c r="E7928" s="51">
        <v>15452.624317612899</v>
      </c>
      <c r="F7928" s="13">
        <v>5597.5906436068999</v>
      </c>
      <c r="G7928" s="13">
        <v>11805.173000000001</v>
      </c>
      <c r="H7928" s="13">
        <v>327.8</v>
      </c>
      <c r="I7928" s="13">
        <v>81.463262926946058</v>
      </c>
      <c r="J7928" s="49">
        <v>103.02916666666667</v>
      </c>
      <c r="K7928" s="14">
        <f t="shared" si="711"/>
        <v>33367.680390813417</v>
      </c>
    </row>
    <row r="7929" spans="1:11" x14ac:dyDescent="0.25">
      <c r="A7929" s="15">
        <f t="shared" si="708"/>
        <v>11</v>
      </c>
      <c r="B7929" s="16">
        <f t="shared" si="707"/>
        <v>2021</v>
      </c>
      <c r="C7929" s="17">
        <f t="shared" si="709"/>
        <v>44527</v>
      </c>
      <c r="D7929" s="16">
        <f t="shared" si="710"/>
        <v>6</v>
      </c>
      <c r="E7929" s="55">
        <v>15385.051014734299</v>
      </c>
      <c r="F7929" s="18">
        <v>5563.4897085651</v>
      </c>
      <c r="G7929" s="18">
        <v>11917.6</v>
      </c>
      <c r="H7929" s="18">
        <v>327.8</v>
      </c>
      <c r="I7929" s="18">
        <v>81.463262926946058</v>
      </c>
      <c r="J7929" s="53">
        <v>103.02916666666667</v>
      </c>
      <c r="K7929" s="19">
        <f t="shared" si="711"/>
        <v>33378.43315289302</v>
      </c>
    </row>
    <row r="7930" spans="1:11" x14ac:dyDescent="0.25">
      <c r="A7930" s="10">
        <f t="shared" si="708"/>
        <v>11</v>
      </c>
      <c r="B7930" s="11">
        <f t="shared" si="707"/>
        <v>2021</v>
      </c>
      <c r="C7930" s="12">
        <f t="shared" si="709"/>
        <v>44527</v>
      </c>
      <c r="D7930" s="11">
        <f t="shared" si="710"/>
        <v>7</v>
      </c>
      <c r="E7930" s="51">
        <v>15717.9005413626</v>
      </c>
      <c r="F7930" s="13">
        <v>5614.9968335022004</v>
      </c>
      <c r="G7930" s="13">
        <v>12984.638000000001</v>
      </c>
      <c r="H7930" s="13">
        <v>327.8</v>
      </c>
      <c r="I7930" s="13">
        <v>81.463262926946058</v>
      </c>
      <c r="J7930" s="49">
        <v>103.02916666666667</v>
      </c>
      <c r="K7930" s="14">
        <f t="shared" si="711"/>
        <v>34829.827804458415</v>
      </c>
    </row>
    <row r="7931" spans="1:11" x14ac:dyDescent="0.25">
      <c r="A7931" s="15">
        <f t="shared" si="708"/>
        <v>11</v>
      </c>
      <c r="B7931" s="16">
        <f t="shared" si="707"/>
        <v>2021</v>
      </c>
      <c r="C7931" s="17">
        <f t="shared" si="709"/>
        <v>44527</v>
      </c>
      <c r="D7931" s="16">
        <f t="shared" si="710"/>
        <v>8</v>
      </c>
      <c r="E7931" s="55">
        <v>16504.9821861036</v>
      </c>
      <c r="F7931" s="18">
        <v>5727.3990191506</v>
      </c>
      <c r="G7931" s="18">
        <v>13855.075999999999</v>
      </c>
      <c r="H7931" s="18">
        <v>153.017</v>
      </c>
      <c r="I7931" s="18">
        <v>38.02704119369281</v>
      </c>
      <c r="J7931" s="53">
        <v>103.02916666666667</v>
      </c>
      <c r="K7931" s="19">
        <f t="shared" si="711"/>
        <v>36381.53041311456</v>
      </c>
    </row>
    <row r="7932" spans="1:11" x14ac:dyDescent="0.25">
      <c r="A7932" s="10">
        <f t="shared" si="708"/>
        <v>11</v>
      </c>
      <c r="B7932" s="11">
        <f t="shared" si="707"/>
        <v>2021</v>
      </c>
      <c r="C7932" s="12">
        <f t="shared" si="709"/>
        <v>44527</v>
      </c>
      <c r="D7932" s="11">
        <f t="shared" si="710"/>
        <v>9</v>
      </c>
      <c r="E7932" s="51">
        <v>18106.0104616149</v>
      </c>
      <c r="F7932" s="13">
        <v>5813.5765421192</v>
      </c>
      <c r="G7932" s="13">
        <v>14263.771000000001</v>
      </c>
      <c r="H7932" s="13">
        <v>0</v>
      </c>
      <c r="I7932" s="13">
        <v>0</v>
      </c>
      <c r="J7932" s="49">
        <v>103.02916666666667</v>
      </c>
      <c r="K7932" s="14">
        <f t="shared" si="711"/>
        <v>38286.387170400769</v>
      </c>
    </row>
    <row r="7933" spans="1:11" x14ac:dyDescent="0.25">
      <c r="A7933" s="15">
        <f t="shared" si="708"/>
        <v>11</v>
      </c>
      <c r="B7933" s="16">
        <f t="shared" si="707"/>
        <v>2021</v>
      </c>
      <c r="C7933" s="17">
        <f t="shared" si="709"/>
        <v>44527</v>
      </c>
      <c r="D7933" s="16">
        <f t="shared" si="710"/>
        <v>10</v>
      </c>
      <c r="E7933" s="55">
        <v>20236.3647644741</v>
      </c>
      <c r="F7933" s="18">
        <v>6106.1853101782999</v>
      </c>
      <c r="G7933" s="18">
        <v>14759.412</v>
      </c>
      <c r="H7933" s="18">
        <v>0</v>
      </c>
      <c r="I7933" s="18">
        <v>0</v>
      </c>
      <c r="J7933" s="53">
        <v>103.02916666666667</v>
      </c>
      <c r="K7933" s="19">
        <f t="shared" si="711"/>
        <v>41204.991241319069</v>
      </c>
    </row>
    <row r="7934" spans="1:11" x14ac:dyDescent="0.25">
      <c r="A7934" s="10">
        <f t="shared" si="708"/>
        <v>11</v>
      </c>
      <c r="B7934" s="11">
        <f t="shared" si="707"/>
        <v>2021</v>
      </c>
      <c r="C7934" s="12">
        <f t="shared" si="709"/>
        <v>44527</v>
      </c>
      <c r="D7934" s="11">
        <f t="shared" si="710"/>
        <v>11</v>
      </c>
      <c r="E7934" s="51">
        <v>21882.233151347002</v>
      </c>
      <c r="F7934" s="13">
        <v>6637.0653610664003</v>
      </c>
      <c r="G7934" s="13">
        <v>14726.376</v>
      </c>
      <c r="H7934" s="13">
        <v>0</v>
      </c>
      <c r="I7934" s="13">
        <v>0</v>
      </c>
      <c r="J7934" s="49">
        <v>103.02916666666667</v>
      </c>
      <c r="K7934" s="14">
        <f t="shared" si="711"/>
        <v>43348.70367908007</v>
      </c>
    </row>
    <row r="7935" spans="1:11" x14ac:dyDescent="0.25">
      <c r="A7935" s="15">
        <f t="shared" si="708"/>
        <v>11</v>
      </c>
      <c r="B7935" s="16">
        <f t="shared" si="707"/>
        <v>2021</v>
      </c>
      <c r="C7935" s="17">
        <f t="shared" si="709"/>
        <v>44527</v>
      </c>
      <c r="D7935" s="16">
        <f t="shared" si="710"/>
        <v>12</v>
      </c>
      <c r="E7935" s="55">
        <v>22789.498986146999</v>
      </c>
      <c r="F7935" s="18">
        <v>7040.2648951849997</v>
      </c>
      <c r="G7935" s="18">
        <v>14607.866</v>
      </c>
      <c r="H7935" s="18">
        <v>0</v>
      </c>
      <c r="I7935" s="18">
        <v>0</v>
      </c>
      <c r="J7935" s="53">
        <v>103.02916666666667</v>
      </c>
      <c r="K7935" s="19">
        <f t="shared" si="711"/>
        <v>44540.659047998663</v>
      </c>
    </row>
    <row r="7936" spans="1:11" x14ac:dyDescent="0.25">
      <c r="A7936" s="10">
        <f t="shared" si="708"/>
        <v>11</v>
      </c>
      <c r="B7936" s="11">
        <f t="shared" si="707"/>
        <v>2021</v>
      </c>
      <c r="C7936" s="12">
        <f t="shared" si="709"/>
        <v>44527</v>
      </c>
      <c r="D7936" s="11">
        <f t="shared" si="710"/>
        <v>13</v>
      </c>
      <c r="E7936" s="51">
        <v>23459.307036899601</v>
      </c>
      <c r="F7936" s="13">
        <v>6995.2408343338002</v>
      </c>
      <c r="G7936" s="13">
        <v>14455.415000000001</v>
      </c>
      <c r="H7936" s="13">
        <v>0</v>
      </c>
      <c r="I7936" s="13">
        <v>0</v>
      </c>
      <c r="J7936" s="49">
        <v>103.02916666666667</v>
      </c>
      <c r="K7936" s="14">
        <f t="shared" si="711"/>
        <v>45012.992037900069</v>
      </c>
    </row>
    <row r="7937" spans="1:11" x14ac:dyDescent="0.25">
      <c r="A7937" s="15">
        <f t="shared" si="708"/>
        <v>11</v>
      </c>
      <c r="B7937" s="16">
        <f t="shared" si="707"/>
        <v>2021</v>
      </c>
      <c r="C7937" s="17">
        <f t="shared" si="709"/>
        <v>44527</v>
      </c>
      <c r="D7937" s="16">
        <f t="shared" si="710"/>
        <v>14</v>
      </c>
      <c r="E7937" s="55">
        <v>23469.274654647699</v>
      </c>
      <c r="F7937" s="18">
        <v>6940.1559441482004</v>
      </c>
      <c r="G7937" s="18">
        <v>14597.083000000001</v>
      </c>
      <c r="H7937" s="18">
        <v>0</v>
      </c>
      <c r="I7937" s="18">
        <v>0</v>
      </c>
      <c r="J7937" s="53">
        <v>103.02916666666667</v>
      </c>
      <c r="K7937" s="19">
        <f t="shared" si="711"/>
        <v>45109.542765462567</v>
      </c>
    </row>
    <row r="7938" spans="1:11" x14ac:dyDescent="0.25">
      <c r="A7938" s="10">
        <f t="shared" si="708"/>
        <v>11</v>
      </c>
      <c r="B7938" s="11">
        <f t="shared" si="707"/>
        <v>2021</v>
      </c>
      <c r="C7938" s="12">
        <f t="shared" si="709"/>
        <v>44527</v>
      </c>
      <c r="D7938" s="11">
        <f t="shared" si="710"/>
        <v>15</v>
      </c>
      <c r="E7938" s="51">
        <v>23060.6782632744</v>
      </c>
      <c r="F7938" s="13">
        <v>6866.7286393359</v>
      </c>
      <c r="G7938" s="13">
        <v>13836.109</v>
      </c>
      <c r="H7938" s="13">
        <v>0</v>
      </c>
      <c r="I7938" s="13">
        <v>0</v>
      </c>
      <c r="J7938" s="49">
        <v>103.02916666666667</v>
      </c>
      <c r="K7938" s="14">
        <f t="shared" si="711"/>
        <v>43866.545069276966</v>
      </c>
    </row>
    <row r="7939" spans="1:11" x14ac:dyDescent="0.25">
      <c r="A7939" s="15">
        <f t="shared" si="708"/>
        <v>11</v>
      </c>
      <c r="B7939" s="16">
        <f t="shared" si="707"/>
        <v>2021</v>
      </c>
      <c r="C7939" s="17">
        <f t="shared" si="709"/>
        <v>44527</v>
      </c>
      <c r="D7939" s="16">
        <f t="shared" si="710"/>
        <v>16</v>
      </c>
      <c r="E7939" s="55">
        <v>22734.245566567599</v>
      </c>
      <c r="F7939" s="18">
        <v>6701.0495300963003</v>
      </c>
      <c r="G7939" s="18">
        <v>13501.387000000001</v>
      </c>
      <c r="H7939" s="18">
        <v>0</v>
      </c>
      <c r="I7939" s="18">
        <v>0</v>
      </c>
      <c r="J7939" s="53">
        <v>103.02916666666667</v>
      </c>
      <c r="K7939" s="19">
        <f t="shared" si="711"/>
        <v>43039.711263330566</v>
      </c>
    </row>
    <row r="7940" spans="1:11" x14ac:dyDescent="0.25">
      <c r="A7940" s="10">
        <f t="shared" si="708"/>
        <v>11</v>
      </c>
      <c r="B7940" s="11">
        <f t="shared" si="707"/>
        <v>2021</v>
      </c>
      <c r="C7940" s="12">
        <f t="shared" si="709"/>
        <v>44527</v>
      </c>
      <c r="D7940" s="11">
        <f t="shared" si="710"/>
        <v>17</v>
      </c>
      <c r="E7940" s="51">
        <v>23011.682946915</v>
      </c>
      <c r="F7940" s="13">
        <v>6587.3929177713999</v>
      </c>
      <c r="G7940" s="13">
        <v>13664.02</v>
      </c>
      <c r="H7940" s="13">
        <v>76.442999999999998</v>
      </c>
      <c r="I7940" s="13">
        <v>18.997242855169425</v>
      </c>
      <c r="J7940" s="49">
        <v>103.02916666666667</v>
      </c>
      <c r="K7940" s="14">
        <f t="shared" si="711"/>
        <v>43461.565274208238</v>
      </c>
    </row>
    <row r="7941" spans="1:11" x14ac:dyDescent="0.25">
      <c r="A7941" s="15">
        <f t="shared" si="708"/>
        <v>11</v>
      </c>
      <c r="B7941" s="16">
        <f t="shared" ref="B7941:B8004" si="712">YEAR(C7941)</f>
        <v>2021</v>
      </c>
      <c r="C7941" s="17">
        <f t="shared" si="709"/>
        <v>44527</v>
      </c>
      <c r="D7941" s="16">
        <f t="shared" si="710"/>
        <v>18</v>
      </c>
      <c r="E7941" s="55">
        <v>25477.701581613201</v>
      </c>
      <c r="F7941" s="18">
        <v>6796.0826339429996</v>
      </c>
      <c r="G7941" s="18">
        <v>13610.379000000001</v>
      </c>
      <c r="H7941" s="18">
        <v>327.8</v>
      </c>
      <c r="I7941" s="18">
        <v>81.463262926946058</v>
      </c>
      <c r="J7941" s="53">
        <v>103.02916666666667</v>
      </c>
      <c r="K7941" s="19">
        <f t="shared" si="711"/>
        <v>46396.455645149814</v>
      </c>
    </row>
    <row r="7942" spans="1:11" x14ac:dyDescent="0.25">
      <c r="A7942" s="10">
        <f t="shared" ref="A7942:A8005" si="713">MONTH(C7942)</f>
        <v>11</v>
      </c>
      <c r="B7942" s="11">
        <f t="shared" si="712"/>
        <v>2021</v>
      </c>
      <c r="C7942" s="12">
        <f t="shared" ref="C7942:C8005" si="714">IF(D7942=1, C7941+1, C7941)</f>
        <v>44527</v>
      </c>
      <c r="D7942" s="11">
        <f t="shared" ref="D7942:D8005" si="715">IF(D7941=24, 1, D7941+1)</f>
        <v>19</v>
      </c>
      <c r="E7942" s="51">
        <v>27942.641869287399</v>
      </c>
      <c r="F7942" s="13">
        <v>6949.9390178842004</v>
      </c>
      <c r="G7942" s="13">
        <v>13246.584999999999</v>
      </c>
      <c r="H7942" s="13">
        <v>327.8</v>
      </c>
      <c r="I7942" s="13">
        <v>81.463262926946058</v>
      </c>
      <c r="J7942" s="49">
        <v>103.02916666666667</v>
      </c>
      <c r="K7942" s="14">
        <f t="shared" ref="K7942:K8005" si="716">SUM(E7942:J7942)</f>
        <v>48651.458316765216</v>
      </c>
    </row>
    <row r="7943" spans="1:11" x14ac:dyDescent="0.25">
      <c r="A7943" s="15">
        <f t="shared" si="713"/>
        <v>11</v>
      </c>
      <c r="B7943" s="16">
        <f t="shared" si="712"/>
        <v>2021</v>
      </c>
      <c r="C7943" s="17">
        <f t="shared" si="714"/>
        <v>44527</v>
      </c>
      <c r="D7943" s="16">
        <f t="shared" si="715"/>
        <v>20</v>
      </c>
      <c r="E7943" s="55">
        <v>26837.036123765</v>
      </c>
      <c r="F7943" s="18">
        <v>6677.8649970143997</v>
      </c>
      <c r="G7943" s="18">
        <v>12970.633</v>
      </c>
      <c r="H7943" s="18">
        <v>327.8</v>
      </c>
      <c r="I7943" s="18">
        <v>81.463262926946058</v>
      </c>
      <c r="J7943" s="53">
        <v>103.02916666666667</v>
      </c>
      <c r="K7943" s="19">
        <f t="shared" si="716"/>
        <v>46997.826550373014</v>
      </c>
    </row>
    <row r="7944" spans="1:11" x14ac:dyDescent="0.25">
      <c r="A7944" s="10">
        <f t="shared" si="713"/>
        <v>11</v>
      </c>
      <c r="B7944" s="11">
        <f t="shared" si="712"/>
        <v>2021</v>
      </c>
      <c r="C7944" s="12">
        <f t="shared" si="714"/>
        <v>44527</v>
      </c>
      <c r="D7944" s="11">
        <f t="shared" si="715"/>
        <v>21</v>
      </c>
      <c r="E7944" s="51">
        <v>25963.8992679197</v>
      </c>
      <c r="F7944" s="13">
        <v>6496.9121429744</v>
      </c>
      <c r="G7944" s="13">
        <v>12937.504999999999</v>
      </c>
      <c r="H7944" s="13">
        <v>327.8</v>
      </c>
      <c r="I7944" s="13">
        <v>81.463262926946058</v>
      </c>
      <c r="J7944" s="49">
        <v>103.02916666666667</v>
      </c>
      <c r="K7944" s="14">
        <f t="shared" si="716"/>
        <v>45910.608840487715</v>
      </c>
    </row>
    <row r="7945" spans="1:11" x14ac:dyDescent="0.25">
      <c r="A7945" s="15">
        <f t="shared" si="713"/>
        <v>11</v>
      </c>
      <c r="B7945" s="16">
        <f t="shared" si="712"/>
        <v>2021</v>
      </c>
      <c r="C7945" s="17">
        <f t="shared" si="714"/>
        <v>44527</v>
      </c>
      <c r="D7945" s="16">
        <f t="shared" si="715"/>
        <v>22</v>
      </c>
      <c r="E7945" s="55">
        <v>25109.333994258901</v>
      </c>
      <c r="F7945" s="18">
        <v>6397.2846151213998</v>
      </c>
      <c r="G7945" s="18">
        <v>12619.24</v>
      </c>
      <c r="H7945" s="18">
        <v>327.8</v>
      </c>
      <c r="I7945" s="18">
        <v>81.463262926946058</v>
      </c>
      <c r="J7945" s="53">
        <v>103.02916666666667</v>
      </c>
      <c r="K7945" s="19">
        <f t="shared" si="716"/>
        <v>44638.15103897392</v>
      </c>
    </row>
    <row r="7946" spans="1:11" x14ac:dyDescent="0.25">
      <c r="A7946" s="10">
        <f t="shared" si="713"/>
        <v>11</v>
      </c>
      <c r="B7946" s="11">
        <f t="shared" si="712"/>
        <v>2021</v>
      </c>
      <c r="C7946" s="12">
        <f t="shared" si="714"/>
        <v>44527</v>
      </c>
      <c r="D7946" s="11">
        <f t="shared" si="715"/>
        <v>23</v>
      </c>
      <c r="E7946" s="51">
        <v>23892.277084519901</v>
      </c>
      <c r="F7946" s="13">
        <v>6197.8613818668</v>
      </c>
      <c r="G7946" s="13">
        <v>12411.26</v>
      </c>
      <c r="H7946" s="13">
        <v>327.8</v>
      </c>
      <c r="I7946" s="13">
        <v>81.463262926946058</v>
      </c>
      <c r="J7946" s="49">
        <v>103.02916666666667</v>
      </c>
      <c r="K7946" s="14">
        <f t="shared" si="716"/>
        <v>43013.690895980319</v>
      </c>
    </row>
    <row r="7947" spans="1:11" x14ac:dyDescent="0.25">
      <c r="A7947" s="15">
        <f t="shared" si="713"/>
        <v>11</v>
      </c>
      <c r="B7947" s="16">
        <f t="shared" si="712"/>
        <v>2021</v>
      </c>
      <c r="C7947" s="17">
        <f t="shared" si="714"/>
        <v>44527</v>
      </c>
      <c r="D7947" s="16">
        <f t="shared" si="715"/>
        <v>24</v>
      </c>
      <c r="E7947" s="55">
        <v>21935.058619864401</v>
      </c>
      <c r="F7947" s="18">
        <v>5895.9978120810001</v>
      </c>
      <c r="G7947" s="18">
        <v>12113.602999999999</v>
      </c>
      <c r="H7947" s="18">
        <v>327.8</v>
      </c>
      <c r="I7947" s="18">
        <v>81.463262926946058</v>
      </c>
      <c r="J7947" s="53">
        <v>103.02916666666667</v>
      </c>
      <c r="K7947" s="19">
        <f t="shared" si="716"/>
        <v>40456.951861539019</v>
      </c>
    </row>
    <row r="7948" spans="1:11" x14ac:dyDescent="0.25">
      <c r="A7948" s="10">
        <f t="shared" si="713"/>
        <v>11</v>
      </c>
      <c r="B7948" s="11">
        <f t="shared" si="712"/>
        <v>2021</v>
      </c>
      <c r="C7948" s="12">
        <f t="shared" si="714"/>
        <v>44528</v>
      </c>
      <c r="D7948" s="11">
        <f t="shared" si="715"/>
        <v>1</v>
      </c>
      <c r="E7948" s="51">
        <v>19732.7349325174</v>
      </c>
      <c r="F7948" s="13">
        <v>5682.7396782132</v>
      </c>
      <c r="G7948" s="13">
        <v>11692.59</v>
      </c>
      <c r="H7948" s="13">
        <v>327.8</v>
      </c>
      <c r="I7948" s="13">
        <v>81.463262926946058</v>
      </c>
      <c r="J7948" s="49">
        <v>103.02916666666667</v>
      </c>
      <c r="K7948" s="14">
        <f t="shared" si="716"/>
        <v>37620.357040324212</v>
      </c>
    </row>
    <row r="7949" spans="1:11" x14ac:dyDescent="0.25">
      <c r="A7949" s="15">
        <f t="shared" si="713"/>
        <v>11</v>
      </c>
      <c r="B7949" s="16">
        <f t="shared" si="712"/>
        <v>2021</v>
      </c>
      <c r="C7949" s="17">
        <f t="shared" si="714"/>
        <v>44528</v>
      </c>
      <c r="D7949" s="16">
        <f t="shared" si="715"/>
        <v>2</v>
      </c>
      <c r="E7949" s="55">
        <v>17649.924535907401</v>
      </c>
      <c r="F7949" s="18">
        <v>5517.4529306170998</v>
      </c>
      <c r="G7949" s="18">
        <v>11592.433000000001</v>
      </c>
      <c r="H7949" s="18">
        <v>327.8</v>
      </c>
      <c r="I7949" s="18">
        <v>81.463262926946058</v>
      </c>
      <c r="J7949" s="53">
        <v>103.02916666666667</v>
      </c>
      <c r="K7949" s="19">
        <f t="shared" si="716"/>
        <v>35272.102896118122</v>
      </c>
    </row>
    <row r="7950" spans="1:11" x14ac:dyDescent="0.25">
      <c r="A7950" s="10">
        <f t="shared" si="713"/>
        <v>11</v>
      </c>
      <c r="B7950" s="11">
        <f t="shared" si="712"/>
        <v>2021</v>
      </c>
      <c r="C7950" s="12">
        <f t="shared" si="714"/>
        <v>44528</v>
      </c>
      <c r="D7950" s="11">
        <f t="shared" si="715"/>
        <v>3</v>
      </c>
      <c r="E7950" s="51">
        <v>16272.832230722899</v>
      </c>
      <c r="F7950" s="13">
        <v>5448.7095631246002</v>
      </c>
      <c r="G7950" s="13">
        <v>11671.824000000001</v>
      </c>
      <c r="H7950" s="13">
        <v>327.8</v>
      </c>
      <c r="I7950" s="13">
        <v>81.463262926946058</v>
      </c>
      <c r="J7950" s="49">
        <v>103.02916666666667</v>
      </c>
      <c r="K7950" s="14">
        <f t="shared" si="716"/>
        <v>33905.658223441118</v>
      </c>
    </row>
    <row r="7951" spans="1:11" x14ac:dyDescent="0.25">
      <c r="A7951" s="15">
        <f t="shared" si="713"/>
        <v>11</v>
      </c>
      <c r="B7951" s="16">
        <f t="shared" si="712"/>
        <v>2021</v>
      </c>
      <c r="C7951" s="17">
        <f t="shared" si="714"/>
        <v>44528</v>
      </c>
      <c r="D7951" s="16">
        <f t="shared" si="715"/>
        <v>4</v>
      </c>
      <c r="E7951" s="55">
        <v>15457.9500182259</v>
      </c>
      <c r="F7951" s="18">
        <v>5463.9504386257004</v>
      </c>
      <c r="G7951" s="18">
        <v>11759.501</v>
      </c>
      <c r="H7951" s="18">
        <v>327.8</v>
      </c>
      <c r="I7951" s="18">
        <v>81.463262926946058</v>
      </c>
      <c r="J7951" s="53">
        <v>103.02916666666667</v>
      </c>
      <c r="K7951" s="19">
        <f t="shared" si="716"/>
        <v>33193.693886445217</v>
      </c>
    </row>
    <row r="7952" spans="1:11" x14ac:dyDescent="0.25">
      <c r="A7952" s="10">
        <f t="shared" si="713"/>
        <v>11</v>
      </c>
      <c r="B7952" s="11">
        <f t="shared" si="712"/>
        <v>2021</v>
      </c>
      <c r="C7952" s="12">
        <f t="shared" si="714"/>
        <v>44528</v>
      </c>
      <c r="D7952" s="11">
        <f t="shared" si="715"/>
        <v>5</v>
      </c>
      <c r="E7952" s="51">
        <v>15009.965262404499</v>
      </c>
      <c r="F7952" s="13">
        <v>5394.4261356801999</v>
      </c>
      <c r="G7952" s="13">
        <v>11761.849</v>
      </c>
      <c r="H7952" s="13">
        <v>327.8</v>
      </c>
      <c r="I7952" s="13">
        <v>81.463262926946058</v>
      </c>
      <c r="J7952" s="49">
        <v>103.02916666666667</v>
      </c>
      <c r="K7952" s="14">
        <f t="shared" si="716"/>
        <v>32678.532827678315</v>
      </c>
    </row>
    <row r="7953" spans="1:11" x14ac:dyDescent="0.25">
      <c r="A7953" s="15">
        <f t="shared" si="713"/>
        <v>11</v>
      </c>
      <c r="B7953" s="16">
        <f t="shared" si="712"/>
        <v>2021</v>
      </c>
      <c r="C7953" s="17">
        <f t="shared" si="714"/>
        <v>44528</v>
      </c>
      <c r="D7953" s="16">
        <f t="shared" si="715"/>
        <v>6</v>
      </c>
      <c r="E7953" s="55">
        <v>14813.253602225799</v>
      </c>
      <c r="F7953" s="18">
        <v>5427.0935514953999</v>
      </c>
      <c r="G7953" s="18">
        <v>11843.442999999999</v>
      </c>
      <c r="H7953" s="18">
        <v>327.8</v>
      </c>
      <c r="I7953" s="18">
        <v>81.463262926946058</v>
      </c>
      <c r="J7953" s="53">
        <v>103.02916666666667</v>
      </c>
      <c r="K7953" s="19">
        <f t="shared" si="716"/>
        <v>32596.082583314812</v>
      </c>
    </row>
    <row r="7954" spans="1:11" x14ac:dyDescent="0.25">
      <c r="A7954" s="10">
        <f t="shared" si="713"/>
        <v>11</v>
      </c>
      <c r="B7954" s="11">
        <f t="shared" si="712"/>
        <v>2021</v>
      </c>
      <c r="C7954" s="12">
        <f t="shared" si="714"/>
        <v>44528</v>
      </c>
      <c r="D7954" s="11">
        <f t="shared" si="715"/>
        <v>7</v>
      </c>
      <c r="E7954" s="51">
        <v>15082.5125021331</v>
      </c>
      <c r="F7954" s="13">
        <v>5408.8237278755996</v>
      </c>
      <c r="G7954" s="13">
        <v>12085.602999999999</v>
      </c>
      <c r="H7954" s="13">
        <v>327.8</v>
      </c>
      <c r="I7954" s="13">
        <v>81.463262926946058</v>
      </c>
      <c r="J7954" s="49">
        <v>103.02916666666667</v>
      </c>
      <c r="K7954" s="14">
        <f t="shared" si="716"/>
        <v>33089.231659602316</v>
      </c>
    </row>
    <row r="7955" spans="1:11" x14ac:dyDescent="0.25">
      <c r="A7955" s="15">
        <f t="shared" si="713"/>
        <v>11</v>
      </c>
      <c r="B7955" s="16">
        <f t="shared" si="712"/>
        <v>2021</v>
      </c>
      <c r="C7955" s="17">
        <f t="shared" si="714"/>
        <v>44528</v>
      </c>
      <c r="D7955" s="16">
        <f t="shared" si="715"/>
        <v>8</v>
      </c>
      <c r="E7955" s="55">
        <v>15849.0136977988</v>
      </c>
      <c r="F7955" s="18">
        <v>5521.7872247743999</v>
      </c>
      <c r="G7955" s="18">
        <v>12693.736000000001</v>
      </c>
      <c r="H7955" s="18">
        <v>163.9</v>
      </c>
      <c r="I7955" s="18">
        <v>40.731631463473029</v>
      </c>
      <c r="J7955" s="53">
        <v>103.02916666666667</v>
      </c>
      <c r="K7955" s="19">
        <f t="shared" si="716"/>
        <v>34372.197720703341</v>
      </c>
    </row>
    <row r="7956" spans="1:11" x14ac:dyDescent="0.25">
      <c r="A7956" s="10">
        <f t="shared" si="713"/>
        <v>11</v>
      </c>
      <c r="B7956" s="11">
        <f t="shared" si="712"/>
        <v>2021</v>
      </c>
      <c r="C7956" s="12">
        <f t="shared" si="714"/>
        <v>44528</v>
      </c>
      <c r="D7956" s="11">
        <f t="shared" si="715"/>
        <v>9</v>
      </c>
      <c r="E7956" s="51">
        <v>17410.6114474403</v>
      </c>
      <c r="F7956" s="13">
        <v>5584.5233445249996</v>
      </c>
      <c r="G7956" s="13">
        <v>13067.085999999999</v>
      </c>
      <c r="H7956" s="13">
        <v>0</v>
      </c>
      <c r="I7956" s="13">
        <v>0</v>
      </c>
      <c r="J7956" s="49">
        <v>103.02916666666667</v>
      </c>
      <c r="K7956" s="14">
        <f t="shared" si="716"/>
        <v>36165.249958631968</v>
      </c>
    </row>
    <row r="7957" spans="1:11" x14ac:dyDescent="0.25">
      <c r="A7957" s="15">
        <f t="shared" si="713"/>
        <v>11</v>
      </c>
      <c r="B7957" s="16">
        <f t="shared" si="712"/>
        <v>2021</v>
      </c>
      <c r="C7957" s="17">
        <f t="shared" si="714"/>
        <v>44528</v>
      </c>
      <c r="D7957" s="16">
        <f t="shared" si="715"/>
        <v>10</v>
      </c>
      <c r="E7957" s="55">
        <v>19710.600570312399</v>
      </c>
      <c r="F7957" s="18">
        <v>5722.2437838760998</v>
      </c>
      <c r="G7957" s="18">
        <v>13427.957</v>
      </c>
      <c r="H7957" s="18">
        <v>0</v>
      </c>
      <c r="I7957" s="18">
        <v>0</v>
      </c>
      <c r="J7957" s="53">
        <v>103.02916666666667</v>
      </c>
      <c r="K7957" s="19">
        <f t="shared" si="716"/>
        <v>38963.830520855168</v>
      </c>
    </row>
    <row r="7958" spans="1:11" x14ac:dyDescent="0.25">
      <c r="A7958" s="10">
        <f t="shared" si="713"/>
        <v>11</v>
      </c>
      <c r="B7958" s="11">
        <f t="shared" si="712"/>
        <v>2021</v>
      </c>
      <c r="C7958" s="12">
        <f t="shared" si="714"/>
        <v>44528</v>
      </c>
      <c r="D7958" s="11">
        <f t="shared" si="715"/>
        <v>11</v>
      </c>
      <c r="E7958" s="51">
        <v>21550.892749933999</v>
      </c>
      <c r="F7958" s="13">
        <v>5969.7156281358002</v>
      </c>
      <c r="G7958" s="13">
        <v>13492.031000000001</v>
      </c>
      <c r="H7958" s="13">
        <v>0</v>
      </c>
      <c r="I7958" s="13">
        <v>0</v>
      </c>
      <c r="J7958" s="49">
        <v>103.02916666666667</v>
      </c>
      <c r="K7958" s="14">
        <f t="shared" si="716"/>
        <v>41115.668544736465</v>
      </c>
    </row>
    <row r="7959" spans="1:11" x14ac:dyDescent="0.25">
      <c r="A7959" s="15">
        <f t="shared" si="713"/>
        <v>11</v>
      </c>
      <c r="B7959" s="16">
        <f t="shared" si="712"/>
        <v>2021</v>
      </c>
      <c r="C7959" s="17">
        <f t="shared" si="714"/>
        <v>44528</v>
      </c>
      <c r="D7959" s="16">
        <f t="shared" si="715"/>
        <v>12</v>
      </c>
      <c r="E7959" s="55">
        <v>22944.675939188299</v>
      </c>
      <c r="F7959" s="18">
        <v>6344.8104772466004</v>
      </c>
      <c r="G7959" s="18">
        <v>13547.942999999999</v>
      </c>
      <c r="H7959" s="18">
        <v>0</v>
      </c>
      <c r="I7959" s="18">
        <v>0</v>
      </c>
      <c r="J7959" s="53">
        <v>103.02916666666667</v>
      </c>
      <c r="K7959" s="19">
        <f t="shared" si="716"/>
        <v>42940.458583101565</v>
      </c>
    </row>
    <row r="7960" spans="1:11" x14ac:dyDescent="0.25">
      <c r="A7960" s="10">
        <f t="shared" si="713"/>
        <v>11</v>
      </c>
      <c r="B7960" s="11">
        <f t="shared" si="712"/>
        <v>2021</v>
      </c>
      <c r="C7960" s="12">
        <f t="shared" si="714"/>
        <v>44528</v>
      </c>
      <c r="D7960" s="11">
        <f t="shared" si="715"/>
        <v>13</v>
      </c>
      <c r="E7960" s="51">
        <v>24445.804662803701</v>
      </c>
      <c r="F7960" s="13">
        <v>6601.1534326165001</v>
      </c>
      <c r="G7960" s="13">
        <v>13664.826999999999</v>
      </c>
      <c r="H7960" s="13">
        <v>0</v>
      </c>
      <c r="I7960" s="13">
        <v>0</v>
      </c>
      <c r="J7960" s="49">
        <v>103.02916666666667</v>
      </c>
      <c r="K7960" s="14">
        <f t="shared" si="716"/>
        <v>44814.814262086868</v>
      </c>
    </row>
    <row r="7961" spans="1:11" x14ac:dyDescent="0.25">
      <c r="A7961" s="15">
        <f t="shared" si="713"/>
        <v>11</v>
      </c>
      <c r="B7961" s="16">
        <f t="shared" si="712"/>
        <v>2021</v>
      </c>
      <c r="C7961" s="17">
        <f t="shared" si="714"/>
        <v>44528</v>
      </c>
      <c r="D7961" s="16">
        <f t="shared" si="715"/>
        <v>14</v>
      </c>
      <c r="E7961" s="55">
        <v>25283.4703670897</v>
      </c>
      <c r="F7961" s="18">
        <v>6587.5172674799996</v>
      </c>
      <c r="G7961" s="18">
        <v>13645.953</v>
      </c>
      <c r="H7961" s="18">
        <v>0</v>
      </c>
      <c r="I7961" s="18">
        <v>0</v>
      </c>
      <c r="J7961" s="53">
        <v>103.02916666666667</v>
      </c>
      <c r="K7961" s="19">
        <f t="shared" si="716"/>
        <v>45619.969801236366</v>
      </c>
    </row>
    <row r="7962" spans="1:11" x14ac:dyDescent="0.25">
      <c r="A7962" s="10">
        <f t="shared" si="713"/>
        <v>11</v>
      </c>
      <c r="B7962" s="11">
        <f t="shared" si="712"/>
        <v>2021</v>
      </c>
      <c r="C7962" s="12">
        <f t="shared" si="714"/>
        <v>44528</v>
      </c>
      <c r="D7962" s="11">
        <f t="shared" si="715"/>
        <v>15</v>
      </c>
      <c r="E7962" s="51">
        <v>25225.361352944401</v>
      </c>
      <c r="F7962" s="13">
        <v>6485.8032065957004</v>
      </c>
      <c r="G7962" s="13">
        <v>13358.657999999999</v>
      </c>
      <c r="H7962" s="13">
        <v>0</v>
      </c>
      <c r="I7962" s="13">
        <v>0</v>
      </c>
      <c r="J7962" s="49">
        <v>103.02916666666667</v>
      </c>
      <c r="K7962" s="14">
        <f t="shared" si="716"/>
        <v>45172.851726206769</v>
      </c>
    </row>
    <row r="7963" spans="1:11" x14ac:dyDescent="0.25">
      <c r="A7963" s="15">
        <f t="shared" si="713"/>
        <v>11</v>
      </c>
      <c r="B7963" s="16">
        <f t="shared" si="712"/>
        <v>2021</v>
      </c>
      <c r="C7963" s="17">
        <f t="shared" si="714"/>
        <v>44528</v>
      </c>
      <c r="D7963" s="16">
        <f t="shared" si="715"/>
        <v>16</v>
      </c>
      <c r="E7963" s="55">
        <v>25224.6260543586</v>
      </c>
      <c r="F7963" s="18">
        <v>6415.4458574476002</v>
      </c>
      <c r="G7963" s="18">
        <v>13526.879000000001</v>
      </c>
      <c r="H7963" s="18">
        <v>0</v>
      </c>
      <c r="I7963" s="18">
        <v>0</v>
      </c>
      <c r="J7963" s="53">
        <v>103.02916666666667</v>
      </c>
      <c r="K7963" s="19">
        <f t="shared" si="716"/>
        <v>45269.980078472865</v>
      </c>
    </row>
    <row r="7964" spans="1:11" x14ac:dyDescent="0.25">
      <c r="A7964" s="10">
        <f t="shared" si="713"/>
        <v>11</v>
      </c>
      <c r="B7964" s="11">
        <f t="shared" si="712"/>
        <v>2021</v>
      </c>
      <c r="C7964" s="12">
        <f t="shared" si="714"/>
        <v>44528</v>
      </c>
      <c r="D7964" s="11">
        <f t="shared" si="715"/>
        <v>17</v>
      </c>
      <c r="E7964" s="51">
        <v>25685.777952168701</v>
      </c>
      <c r="F7964" s="13">
        <v>6368.3572267300997</v>
      </c>
      <c r="G7964" s="13">
        <v>13576.931</v>
      </c>
      <c r="H7964" s="13">
        <v>76.442999999999998</v>
      </c>
      <c r="I7964" s="13">
        <v>18.997242855169425</v>
      </c>
      <c r="J7964" s="49">
        <v>103.02916666666667</v>
      </c>
      <c r="K7964" s="14">
        <f t="shared" si="716"/>
        <v>45829.535588420636</v>
      </c>
    </row>
    <row r="7965" spans="1:11" x14ac:dyDescent="0.25">
      <c r="A7965" s="15">
        <f t="shared" si="713"/>
        <v>11</v>
      </c>
      <c r="B7965" s="16">
        <f t="shared" si="712"/>
        <v>2021</v>
      </c>
      <c r="C7965" s="17">
        <f t="shared" si="714"/>
        <v>44528</v>
      </c>
      <c r="D7965" s="16">
        <f t="shared" si="715"/>
        <v>18</v>
      </c>
      <c r="E7965" s="55">
        <v>28196.487444812799</v>
      </c>
      <c r="F7965" s="18">
        <v>6571.2114388969003</v>
      </c>
      <c r="G7965" s="18">
        <v>13379.880999999999</v>
      </c>
      <c r="H7965" s="18">
        <v>327.8</v>
      </c>
      <c r="I7965" s="18">
        <v>81.463262926946058</v>
      </c>
      <c r="J7965" s="53">
        <v>103.02916666666667</v>
      </c>
      <c r="K7965" s="19">
        <f t="shared" si="716"/>
        <v>48659.87231330332</v>
      </c>
    </row>
    <row r="7966" spans="1:11" x14ac:dyDescent="0.25">
      <c r="A7966" s="10">
        <f t="shared" si="713"/>
        <v>11</v>
      </c>
      <c r="B7966" s="11">
        <f t="shared" si="712"/>
        <v>2021</v>
      </c>
      <c r="C7966" s="12">
        <f t="shared" si="714"/>
        <v>44528</v>
      </c>
      <c r="D7966" s="11">
        <f t="shared" si="715"/>
        <v>19</v>
      </c>
      <c r="E7966" s="51">
        <v>30558.711074892399</v>
      </c>
      <c r="F7966" s="13">
        <v>6714.5361292529997</v>
      </c>
      <c r="G7966" s="13">
        <v>13009.852999999999</v>
      </c>
      <c r="H7966" s="13">
        <v>327.8</v>
      </c>
      <c r="I7966" s="13">
        <v>81.463262926946058</v>
      </c>
      <c r="J7966" s="49">
        <v>103.02916666666667</v>
      </c>
      <c r="K7966" s="14">
        <f t="shared" si="716"/>
        <v>50795.392633739022</v>
      </c>
    </row>
    <row r="7967" spans="1:11" x14ac:dyDescent="0.25">
      <c r="A7967" s="15">
        <f t="shared" si="713"/>
        <v>11</v>
      </c>
      <c r="B7967" s="16">
        <f t="shared" si="712"/>
        <v>2021</v>
      </c>
      <c r="C7967" s="17">
        <f t="shared" si="714"/>
        <v>44528</v>
      </c>
      <c r="D7967" s="16">
        <f t="shared" si="715"/>
        <v>20</v>
      </c>
      <c r="E7967" s="55">
        <v>28943.071126466501</v>
      </c>
      <c r="F7967" s="18">
        <v>6561.2112683481</v>
      </c>
      <c r="G7967" s="18">
        <v>12883.058999999999</v>
      </c>
      <c r="H7967" s="18">
        <v>327.8</v>
      </c>
      <c r="I7967" s="18">
        <v>81.463262926946058</v>
      </c>
      <c r="J7967" s="53">
        <v>103.02916666666667</v>
      </c>
      <c r="K7967" s="19">
        <f t="shared" si="716"/>
        <v>48899.633824408222</v>
      </c>
    </row>
    <row r="7968" spans="1:11" x14ac:dyDescent="0.25">
      <c r="A7968" s="10">
        <f t="shared" si="713"/>
        <v>11</v>
      </c>
      <c r="B7968" s="11">
        <f t="shared" si="712"/>
        <v>2021</v>
      </c>
      <c r="C7968" s="12">
        <f t="shared" si="714"/>
        <v>44528</v>
      </c>
      <c r="D7968" s="11">
        <f t="shared" si="715"/>
        <v>21</v>
      </c>
      <c r="E7968" s="51">
        <v>27966.5184121655</v>
      </c>
      <c r="F7968" s="13">
        <v>6408.8016049135003</v>
      </c>
      <c r="G7968" s="13">
        <v>12988.361999999999</v>
      </c>
      <c r="H7968" s="13">
        <v>327.8</v>
      </c>
      <c r="I7968" s="13">
        <v>81.463262926946058</v>
      </c>
      <c r="J7968" s="49">
        <v>103.02916666666667</v>
      </c>
      <c r="K7968" s="14">
        <f t="shared" si="716"/>
        <v>47875.974446672619</v>
      </c>
    </row>
    <row r="7969" spans="1:11" x14ac:dyDescent="0.25">
      <c r="A7969" s="15">
        <f t="shared" si="713"/>
        <v>11</v>
      </c>
      <c r="B7969" s="16">
        <f t="shared" si="712"/>
        <v>2021</v>
      </c>
      <c r="C7969" s="17">
        <f t="shared" si="714"/>
        <v>44528</v>
      </c>
      <c r="D7969" s="16">
        <f t="shared" si="715"/>
        <v>22</v>
      </c>
      <c r="E7969" s="55">
        <v>26906.361855996802</v>
      </c>
      <c r="F7969" s="18">
        <v>6182.0787638017</v>
      </c>
      <c r="G7969" s="18">
        <v>12815.885</v>
      </c>
      <c r="H7969" s="18">
        <v>327.8</v>
      </c>
      <c r="I7969" s="18">
        <v>81.463262926946058</v>
      </c>
      <c r="J7969" s="53">
        <v>103.02916666666667</v>
      </c>
      <c r="K7969" s="19">
        <f t="shared" si="716"/>
        <v>46416.61804939212</v>
      </c>
    </row>
    <row r="7970" spans="1:11" x14ac:dyDescent="0.25">
      <c r="A7970" s="10">
        <f t="shared" si="713"/>
        <v>11</v>
      </c>
      <c r="B7970" s="11">
        <f t="shared" si="712"/>
        <v>2021</v>
      </c>
      <c r="C7970" s="12">
        <f t="shared" si="714"/>
        <v>44528</v>
      </c>
      <c r="D7970" s="11">
        <f t="shared" si="715"/>
        <v>23</v>
      </c>
      <c r="E7970" s="51">
        <v>24679.214391252099</v>
      </c>
      <c r="F7970" s="13">
        <v>5965.3186915995002</v>
      </c>
      <c r="G7970" s="13">
        <v>12744.594999999999</v>
      </c>
      <c r="H7970" s="13">
        <v>327.8</v>
      </c>
      <c r="I7970" s="13">
        <v>81.463262926946058</v>
      </c>
      <c r="J7970" s="49">
        <v>103.02916666666667</v>
      </c>
      <c r="K7970" s="14">
        <f t="shared" si="716"/>
        <v>43901.420512445213</v>
      </c>
    </row>
    <row r="7971" spans="1:11" x14ac:dyDescent="0.25">
      <c r="A7971" s="15">
        <f t="shared" si="713"/>
        <v>11</v>
      </c>
      <c r="B7971" s="16">
        <f t="shared" si="712"/>
        <v>2021</v>
      </c>
      <c r="C7971" s="17">
        <f t="shared" si="714"/>
        <v>44528</v>
      </c>
      <c r="D7971" s="16">
        <f t="shared" si="715"/>
        <v>24</v>
      </c>
      <c r="E7971" s="55">
        <v>22082.609160609001</v>
      </c>
      <c r="F7971" s="18">
        <v>5740.5835494788998</v>
      </c>
      <c r="G7971" s="18">
        <v>12546.386</v>
      </c>
      <c r="H7971" s="18">
        <v>327.8</v>
      </c>
      <c r="I7971" s="18">
        <v>81.463262926946058</v>
      </c>
      <c r="J7971" s="53">
        <v>103.02916666666667</v>
      </c>
      <c r="K7971" s="19">
        <f t="shared" si="716"/>
        <v>40881.87113968152</v>
      </c>
    </row>
    <row r="7972" spans="1:11" x14ac:dyDescent="0.25">
      <c r="A7972" s="10">
        <f t="shared" si="713"/>
        <v>11</v>
      </c>
      <c r="B7972" s="11">
        <f t="shared" si="712"/>
        <v>2021</v>
      </c>
      <c r="C7972" s="12">
        <f t="shared" si="714"/>
        <v>44529</v>
      </c>
      <c r="D7972" s="11">
        <f t="shared" si="715"/>
        <v>1</v>
      </c>
      <c r="E7972" s="51">
        <v>18973.529372871199</v>
      </c>
      <c r="F7972" s="13">
        <v>5520.4781914748</v>
      </c>
      <c r="G7972" s="13">
        <v>12205.107</v>
      </c>
      <c r="H7972" s="13">
        <v>327.8</v>
      </c>
      <c r="I7972" s="13">
        <v>81.463262926946058</v>
      </c>
      <c r="J7972" s="49">
        <v>103.02916666666667</v>
      </c>
      <c r="K7972" s="14">
        <f t="shared" si="716"/>
        <v>37211.406993939621</v>
      </c>
    </row>
    <row r="7973" spans="1:11" x14ac:dyDescent="0.25">
      <c r="A7973" s="15">
        <f t="shared" si="713"/>
        <v>11</v>
      </c>
      <c r="B7973" s="16">
        <f t="shared" si="712"/>
        <v>2021</v>
      </c>
      <c r="C7973" s="17">
        <f t="shared" si="714"/>
        <v>44529</v>
      </c>
      <c r="D7973" s="16">
        <f t="shared" si="715"/>
        <v>2</v>
      </c>
      <c r="E7973" s="55">
        <v>16867.561839079401</v>
      </c>
      <c r="F7973" s="18">
        <v>5441.5333670942</v>
      </c>
      <c r="G7973" s="18">
        <v>12108.054</v>
      </c>
      <c r="H7973" s="18">
        <v>327.8</v>
      </c>
      <c r="I7973" s="18">
        <v>81.463262926946058</v>
      </c>
      <c r="J7973" s="53">
        <v>103.02916666666667</v>
      </c>
      <c r="K7973" s="19">
        <f t="shared" si="716"/>
        <v>34929.441635767223</v>
      </c>
    </row>
    <row r="7974" spans="1:11" x14ac:dyDescent="0.25">
      <c r="A7974" s="10">
        <f t="shared" si="713"/>
        <v>11</v>
      </c>
      <c r="B7974" s="11">
        <f t="shared" si="712"/>
        <v>2021</v>
      </c>
      <c r="C7974" s="12">
        <f t="shared" si="714"/>
        <v>44529</v>
      </c>
      <c r="D7974" s="11">
        <f t="shared" si="715"/>
        <v>3</v>
      </c>
      <c r="E7974" s="51">
        <v>15650.1832386653</v>
      </c>
      <c r="F7974" s="13">
        <v>5370.3280444975999</v>
      </c>
      <c r="G7974" s="13">
        <v>12157.76</v>
      </c>
      <c r="H7974" s="13">
        <v>327.8</v>
      </c>
      <c r="I7974" s="13">
        <v>81.463262926946058</v>
      </c>
      <c r="J7974" s="49">
        <v>103.02916666666667</v>
      </c>
      <c r="K7974" s="14">
        <f t="shared" si="716"/>
        <v>33690.563712756521</v>
      </c>
    </row>
    <row r="7975" spans="1:11" x14ac:dyDescent="0.25">
      <c r="A7975" s="15">
        <f t="shared" si="713"/>
        <v>11</v>
      </c>
      <c r="B7975" s="16">
        <f t="shared" si="712"/>
        <v>2021</v>
      </c>
      <c r="C7975" s="17">
        <f t="shared" si="714"/>
        <v>44529</v>
      </c>
      <c r="D7975" s="16">
        <f t="shared" si="715"/>
        <v>4</v>
      </c>
      <c r="E7975" s="55">
        <v>15066.7268544862</v>
      </c>
      <c r="F7975" s="18">
        <v>5402.4166708076</v>
      </c>
      <c r="G7975" s="18">
        <v>12194.437</v>
      </c>
      <c r="H7975" s="18">
        <v>327.8</v>
      </c>
      <c r="I7975" s="18">
        <v>81.463262926946058</v>
      </c>
      <c r="J7975" s="53">
        <v>103.02916666666667</v>
      </c>
      <c r="K7975" s="19">
        <f t="shared" si="716"/>
        <v>33175.872954887418</v>
      </c>
    </row>
    <row r="7976" spans="1:11" x14ac:dyDescent="0.25">
      <c r="A7976" s="10">
        <f t="shared" si="713"/>
        <v>11</v>
      </c>
      <c r="B7976" s="11">
        <f t="shared" si="712"/>
        <v>2021</v>
      </c>
      <c r="C7976" s="12">
        <f t="shared" si="714"/>
        <v>44529</v>
      </c>
      <c r="D7976" s="11">
        <f t="shared" si="715"/>
        <v>5</v>
      </c>
      <c r="E7976" s="51">
        <v>14852.411963024901</v>
      </c>
      <c r="F7976" s="13">
        <v>5468.8973029905001</v>
      </c>
      <c r="G7976" s="13">
        <v>12385.42</v>
      </c>
      <c r="H7976" s="13">
        <v>327.8</v>
      </c>
      <c r="I7976" s="13">
        <v>81.463262926946058</v>
      </c>
      <c r="J7976" s="49">
        <v>103.02916666666667</v>
      </c>
      <c r="K7976" s="14">
        <f t="shared" si="716"/>
        <v>33219.021695609015</v>
      </c>
    </row>
    <row r="7977" spans="1:11" x14ac:dyDescent="0.25">
      <c r="A7977" s="15">
        <f t="shared" si="713"/>
        <v>11</v>
      </c>
      <c r="B7977" s="16">
        <f t="shared" si="712"/>
        <v>2021</v>
      </c>
      <c r="C7977" s="17">
        <f t="shared" si="714"/>
        <v>44529</v>
      </c>
      <c r="D7977" s="16">
        <f t="shared" si="715"/>
        <v>6</v>
      </c>
      <c r="E7977" s="55">
        <v>15040.5749192852</v>
      </c>
      <c r="F7977" s="18">
        <v>5547.3289863760001</v>
      </c>
      <c r="G7977" s="18">
        <v>13005.259</v>
      </c>
      <c r="H7977" s="18">
        <v>327.8</v>
      </c>
      <c r="I7977" s="18">
        <v>81.463262926946058</v>
      </c>
      <c r="J7977" s="53">
        <v>103.02916666666667</v>
      </c>
      <c r="K7977" s="19">
        <f t="shared" si="716"/>
        <v>34105.455335254817</v>
      </c>
    </row>
    <row r="7978" spans="1:11" x14ac:dyDescent="0.25">
      <c r="A7978" s="10">
        <f t="shared" si="713"/>
        <v>11</v>
      </c>
      <c r="B7978" s="11">
        <f t="shared" si="712"/>
        <v>2021</v>
      </c>
      <c r="C7978" s="12">
        <f t="shared" si="714"/>
        <v>44529</v>
      </c>
      <c r="D7978" s="11">
        <f t="shared" si="715"/>
        <v>7</v>
      </c>
      <c r="E7978" s="51">
        <v>15819.8342302043</v>
      </c>
      <c r="F7978" s="13">
        <v>5708.2769956039001</v>
      </c>
      <c r="G7978" s="13">
        <v>14725.619000000001</v>
      </c>
      <c r="H7978" s="13">
        <v>327.8</v>
      </c>
      <c r="I7978" s="13">
        <v>81.463262926946058</v>
      </c>
      <c r="J7978" s="49">
        <v>103.02916666666667</v>
      </c>
      <c r="K7978" s="14">
        <f t="shared" si="716"/>
        <v>36766.022655401815</v>
      </c>
    </row>
    <row r="7979" spans="1:11" x14ac:dyDescent="0.25">
      <c r="A7979" s="15">
        <f t="shared" si="713"/>
        <v>11</v>
      </c>
      <c r="B7979" s="16">
        <f t="shared" si="712"/>
        <v>2021</v>
      </c>
      <c r="C7979" s="17">
        <f t="shared" si="714"/>
        <v>44529</v>
      </c>
      <c r="D7979" s="16">
        <f t="shared" si="715"/>
        <v>8</v>
      </c>
      <c r="E7979" s="55">
        <v>17302.629409049699</v>
      </c>
      <c r="F7979" s="18">
        <v>6169.4546878091996</v>
      </c>
      <c r="G7979" s="18">
        <v>17638.562999999998</v>
      </c>
      <c r="H7979" s="18">
        <v>169.40700000000001</v>
      </c>
      <c r="I7979" s="18">
        <v>42.100204340040122</v>
      </c>
      <c r="J7979" s="53">
        <v>103.02916666666667</v>
      </c>
      <c r="K7979" s="19">
        <f t="shared" si="716"/>
        <v>41425.183467865601</v>
      </c>
    </row>
    <row r="7980" spans="1:11" x14ac:dyDescent="0.25">
      <c r="A7980" s="10">
        <f t="shared" si="713"/>
        <v>11</v>
      </c>
      <c r="B7980" s="11">
        <f t="shared" si="712"/>
        <v>2021</v>
      </c>
      <c r="C7980" s="12">
        <f t="shared" si="714"/>
        <v>44529</v>
      </c>
      <c r="D7980" s="11">
        <f t="shared" si="715"/>
        <v>9</v>
      </c>
      <c r="E7980" s="51">
        <v>18953.6373687175</v>
      </c>
      <c r="F7980" s="13">
        <v>6549.1030771476999</v>
      </c>
      <c r="G7980" s="13">
        <v>18440.376</v>
      </c>
      <c r="H7980" s="13">
        <v>0</v>
      </c>
      <c r="I7980" s="13">
        <v>0</v>
      </c>
      <c r="J7980" s="49">
        <v>103.02916666666667</v>
      </c>
      <c r="K7980" s="14">
        <f t="shared" si="716"/>
        <v>44046.145612531873</v>
      </c>
    </row>
    <row r="7981" spans="1:11" x14ac:dyDescent="0.25">
      <c r="A7981" s="15">
        <f t="shared" si="713"/>
        <v>11</v>
      </c>
      <c r="B7981" s="16">
        <f t="shared" si="712"/>
        <v>2021</v>
      </c>
      <c r="C7981" s="17">
        <f t="shared" si="714"/>
        <v>44529</v>
      </c>
      <c r="D7981" s="16">
        <f t="shared" si="715"/>
        <v>10</v>
      </c>
      <c r="E7981" s="55">
        <v>18801.016895147899</v>
      </c>
      <c r="F7981" s="18">
        <v>7102.6617725985998</v>
      </c>
      <c r="G7981" s="18">
        <v>18788.788</v>
      </c>
      <c r="H7981" s="18">
        <v>0</v>
      </c>
      <c r="I7981" s="18">
        <v>0</v>
      </c>
      <c r="J7981" s="53">
        <v>103.02916666666667</v>
      </c>
      <c r="K7981" s="19">
        <f t="shared" si="716"/>
        <v>44795.495834413166</v>
      </c>
    </row>
    <row r="7982" spans="1:11" x14ac:dyDescent="0.25">
      <c r="A7982" s="10">
        <f t="shared" si="713"/>
        <v>11</v>
      </c>
      <c r="B7982" s="11">
        <f t="shared" si="712"/>
        <v>2021</v>
      </c>
      <c r="C7982" s="12">
        <f t="shared" si="714"/>
        <v>44529</v>
      </c>
      <c r="D7982" s="11">
        <f t="shared" si="715"/>
        <v>11</v>
      </c>
      <c r="E7982" s="51">
        <v>18283.395106190299</v>
      </c>
      <c r="F7982" s="13">
        <v>7716.6837923327002</v>
      </c>
      <c r="G7982" s="13">
        <v>19124.636999999999</v>
      </c>
      <c r="H7982" s="13">
        <v>0</v>
      </c>
      <c r="I7982" s="13">
        <v>0</v>
      </c>
      <c r="J7982" s="49">
        <v>103.02916666666667</v>
      </c>
      <c r="K7982" s="14">
        <f t="shared" si="716"/>
        <v>45227.745065189665</v>
      </c>
    </row>
    <row r="7983" spans="1:11" x14ac:dyDescent="0.25">
      <c r="A7983" s="15">
        <f t="shared" si="713"/>
        <v>11</v>
      </c>
      <c r="B7983" s="16">
        <f t="shared" si="712"/>
        <v>2021</v>
      </c>
      <c r="C7983" s="17">
        <f t="shared" si="714"/>
        <v>44529</v>
      </c>
      <c r="D7983" s="16">
        <f t="shared" si="715"/>
        <v>12</v>
      </c>
      <c r="E7983" s="55">
        <v>18134.676016622801</v>
      </c>
      <c r="F7983" s="18">
        <v>8016.9320567024997</v>
      </c>
      <c r="G7983" s="18">
        <v>19268.155999999999</v>
      </c>
      <c r="H7983" s="18">
        <v>0</v>
      </c>
      <c r="I7983" s="18">
        <v>0</v>
      </c>
      <c r="J7983" s="53">
        <v>103.02916666666667</v>
      </c>
      <c r="K7983" s="19">
        <f t="shared" si="716"/>
        <v>45522.793239991966</v>
      </c>
    </row>
    <row r="7984" spans="1:11" x14ac:dyDescent="0.25">
      <c r="A7984" s="10">
        <f t="shared" si="713"/>
        <v>11</v>
      </c>
      <c r="B7984" s="11">
        <f t="shared" si="712"/>
        <v>2021</v>
      </c>
      <c r="C7984" s="12">
        <f t="shared" si="714"/>
        <v>44529</v>
      </c>
      <c r="D7984" s="11">
        <f t="shared" si="715"/>
        <v>13</v>
      </c>
      <c r="E7984" s="51">
        <v>18379.440468371198</v>
      </c>
      <c r="F7984" s="13">
        <v>8073.1662950722002</v>
      </c>
      <c r="G7984" s="13">
        <v>19196.12</v>
      </c>
      <c r="H7984" s="13">
        <v>0</v>
      </c>
      <c r="I7984" s="13">
        <v>0</v>
      </c>
      <c r="J7984" s="49">
        <v>103.02916666666667</v>
      </c>
      <c r="K7984" s="14">
        <f t="shared" si="716"/>
        <v>45751.755930110063</v>
      </c>
    </row>
    <row r="7985" spans="1:11" x14ac:dyDescent="0.25">
      <c r="A7985" s="15">
        <f t="shared" si="713"/>
        <v>11</v>
      </c>
      <c r="B7985" s="16">
        <f t="shared" si="712"/>
        <v>2021</v>
      </c>
      <c r="C7985" s="17">
        <f t="shared" si="714"/>
        <v>44529</v>
      </c>
      <c r="D7985" s="16">
        <f t="shared" si="715"/>
        <v>14</v>
      </c>
      <c r="E7985" s="55">
        <v>18669.6062893497</v>
      </c>
      <c r="F7985" s="18">
        <v>8071.6414518372003</v>
      </c>
      <c r="G7985" s="18">
        <v>19152.57</v>
      </c>
      <c r="H7985" s="18">
        <v>0</v>
      </c>
      <c r="I7985" s="18">
        <v>0</v>
      </c>
      <c r="J7985" s="53">
        <v>103.02916666666667</v>
      </c>
      <c r="K7985" s="19">
        <f t="shared" si="716"/>
        <v>45996.846907853564</v>
      </c>
    </row>
    <row r="7986" spans="1:11" x14ac:dyDescent="0.25">
      <c r="A7986" s="10">
        <f t="shared" si="713"/>
        <v>11</v>
      </c>
      <c r="B7986" s="11">
        <f t="shared" si="712"/>
        <v>2021</v>
      </c>
      <c r="C7986" s="12">
        <f t="shared" si="714"/>
        <v>44529</v>
      </c>
      <c r="D7986" s="11">
        <f t="shared" si="715"/>
        <v>15</v>
      </c>
      <c r="E7986" s="51">
        <v>18833.8096362092</v>
      </c>
      <c r="F7986" s="13">
        <v>8098.9664173232004</v>
      </c>
      <c r="G7986" s="13">
        <v>18668.338</v>
      </c>
      <c r="H7986" s="13">
        <v>0</v>
      </c>
      <c r="I7986" s="13">
        <v>0</v>
      </c>
      <c r="J7986" s="49">
        <v>103.02916666666667</v>
      </c>
      <c r="K7986" s="14">
        <f t="shared" si="716"/>
        <v>45704.143220199068</v>
      </c>
    </row>
    <row r="7987" spans="1:11" x14ac:dyDescent="0.25">
      <c r="A7987" s="15">
        <f t="shared" si="713"/>
        <v>11</v>
      </c>
      <c r="B7987" s="16">
        <f t="shared" si="712"/>
        <v>2021</v>
      </c>
      <c r="C7987" s="17">
        <f t="shared" si="714"/>
        <v>44529</v>
      </c>
      <c r="D7987" s="16">
        <f t="shared" si="715"/>
        <v>16</v>
      </c>
      <c r="E7987" s="55">
        <v>19310.231871923999</v>
      </c>
      <c r="F7987" s="18">
        <v>8052.3063796883998</v>
      </c>
      <c r="G7987" s="18">
        <v>18064.920999999998</v>
      </c>
      <c r="H7987" s="18">
        <v>0</v>
      </c>
      <c r="I7987" s="18">
        <v>0</v>
      </c>
      <c r="J7987" s="53">
        <v>103.02916666666667</v>
      </c>
      <c r="K7987" s="19">
        <f t="shared" si="716"/>
        <v>45530.488418279063</v>
      </c>
    </row>
    <row r="7988" spans="1:11" x14ac:dyDescent="0.25">
      <c r="A7988" s="10">
        <f t="shared" si="713"/>
        <v>11</v>
      </c>
      <c r="B7988" s="11">
        <f t="shared" si="712"/>
        <v>2021</v>
      </c>
      <c r="C7988" s="12">
        <f t="shared" si="714"/>
        <v>44529</v>
      </c>
      <c r="D7988" s="11">
        <f t="shared" si="715"/>
        <v>17</v>
      </c>
      <c r="E7988" s="51">
        <v>20431.7476562548</v>
      </c>
      <c r="F7988" s="13">
        <v>8138.5177600466996</v>
      </c>
      <c r="G7988" s="13">
        <v>17835.735000000001</v>
      </c>
      <c r="H7988" s="13">
        <v>81.95</v>
      </c>
      <c r="I7988" s="13">
        <v>20.365815731736514</v>
      </c>
      <c r="J7988" s="49">
        <v>103.02916666666667</v>
      </c>
      <c r="K7988" s="14">
        <f t="shared" si="716"/>
        <v>46611.345398699894</v>
      </c>
    </row>
    <row r="7989" spans="1:11" x14ac:dyDescent="0.25">
      <c r="A7989" s="15">
        <f t="shared" si="713"/>
        <v>11</v>
      </c>
      <c r="B7989" s="16">
        <f t="shared" si="712"/>
        <v>2021</v>
      </c>
      <c r="C7989" s="17">
        <f t="shared" si="714"/>
        <v>44529</v>
      </c>
      <c r="D7989" s="16">
        <f t="shared" si="715"/>
        <v>18</v>
      </c>
      <c r="E7989" s="55">
        <v>24108.712606748399</v>
      </c>
      <c r="F7989" s="18">
        <v>8058.8876143662001</v>
      </c>
      <c r="G7989" s="18">
        <v>17481.895</v>
      </c>
      <c r="H7989" s="18">
        <v>327.8</v>
      </c>
      <c r="I7989" s="18">
        <v>81.463262926946058</v>
      </c>
      <c r="J7989" s="53">
        <v>103.02916666666667</v>
      </c>
      <c r="K7989" s="19">
        <f t="shared" si="716"/>
        <v>50161.787650708218</v>
      </c>
    </row>
    <row r="7990" spans="1:11" x14ac:dyDescent="0.25">
      <c r="A7990" s="10">
        <f t="shared" si="713"/>
        <v>11</v>
      </c>
      <c r="B7990" s="11">
        <f t="shared" si="712"/>
        <v>2021</v>
      </c>
      <c r="C7990" s="12">
        <f t="shared" si="714"/>
        <v>44529</v>
      </c>
      <c r="D7990" s="11">
        <f t="shared" si="715"/>
        <v>19</v>
      </c>
      <c r="E7990" s="51">
        <v>27457.065032986</v>
      </c>
      <c r="F7990" s="13">
        <v>7814.9020531917004</v>
      </c>
      <c r="G7990" s="13">
        <v>17227.463</v>
      </c>
      <c r="H7990" s="13">
        <v>327.8</v>
      </c>
      <c r="I7990" s="13">
        <v>81.463262926946058</v>
      </c>
      <c r="J7990" s="49">
        <v>103.02916666666667</v>
      </c>
      <c r="K7990" s="14">
        <f t="shared" si="716"/>
        <v>53011.722515771318</v>
      </c>
    </row>
    <row r="7991" spans="1:11" x14ac:dyDescent="0.25">
      <c r="A7991" s="15">
        <f t="shared" si="713"/>
        <v>11</v>
      </c>
      <c r="B7991" s="16">
        <f t="shared" si="712"/>
        <v>2021</v>
      </c>
      <c r="C7991" s="17">
        <f t="shared" si="714"/>
        <v>44529</v>
      </c>
      <c r="D7991" s="16">
        <f t="shared" si="715"/>
        <v>20</v>
      </c>
      <c r="E7991" s="55">
        <v>26595.188682778</v>
      </c>
      <c r="F7991" s="18">
        <v>7340.9328103306998</v>
      </c>
      <c r="G7991" s="18">
        <v>16714.100999999999</v>
      </c>
      <c r="H7991" s="18">
        <v>327.8</v>
      </c>
      <c r="I7991" s="18">
        <v>81.463262926946058</v>
      </c>
      <c r="J7991" s="53">
        <v>103.02916666666667</v>
      </c>
      <c r="K7991" s="19">
        <f t="shared" si="716"/>
        <v>51162.514922702314</v>
      </c>
    </row>
    <row r="7992" spans="1:11" x14ac:dyDescent="0.25">
      <c r="A7992" s="10">
        <f t="shared" si="713"/>
        <v>11</v>
      </c>
      <c r="B7992" s="11">
        <f t="shared" si="712"/>
        <v>2021</v>
      </c>
      <c r="C7992" s="12">
        <f t="shared" si="714"/>
        <v>44529</v>
      </c>
      <c r="D7992" s="11">
        <f t="shared" si="715"/>
        <v>21</v>
      </c>
      <c r="E7992" s="51">
        <v>26180.727775011601</v>
      </c>
      <c r="F7992" s="13">
        <v>7029.6635840004001</v>
      </c>
      <c r="G7992" s="13">
        <v>16327.07</v>
      </c>
      <c r="H7992" s="13">
        <v>327.8</v>
      </c>
      <c r="I7992" s="13">
        <v>81.463262926946058</v>
      </c>
      <c r="J7992" s="49">
        <v>103.02916666666667</v>
      </c>
      <c r="K7992" s="14">
        <f t="shared" si="716"/>
        <v>50049.753788605616</v>
      </c>
    </row>
    <row r="7993" spans="1:11" x14ac:dyDescent="0.25">
      <c r="A7993" s="15">
        <f t="shared" si="713"/>
        <v>11</v>
      </c>
      <c r="B7993" s="16">
        <f t="shared" si="712"/>
        <v>2021</v>
      </c>
      <c r="C7993" s="17">
        <f t="shared" si="714"/>
        <v>44529</v>
      </c>
      <c r="D7993" s="16">
        <f t="shared" si="715"/>
        <v>22</v>
      </c>
      <c r="E7993" s="55">
        <v>25744.684507064099</v>
      </c>
      <c r="F7993" s="18">
        <v>6625.2807258299999</v>
      </c>
      <c r="G7993" s="18">
        <v>15839.608</v>
      </c>
      <c r="H7993" s="18">
        <v>327.8</v>
      </c>
      <c r="I7993" s="18">
        <v>81.463262926946058</v>
      </c>
      <c r="J7993" s="53">
        <v>103.02916666666667</v>
      </c>
      <c r="K7993" s="19">
        <f t="shared" si="716"/>
        <v>48721.865662487719</v>
      </c>
    </row>
    <row r="7994" spans="1:11" x14ac:dyDescent="0.25">
      <c r="A7994" s="10">
        <f t="shared" si="713"/>
        <v>11</v>
      </c>
      <c r="B7994" s="11">
        <f t="shared" si="712"/>
        <v>2021</v>
      </c>
      <c r="C7994" s="12">
        <f t="shared" si="714"/>
        <v>44529</v>
      </c>
      <c r="D7994" s="11">
        <f t="shared" si="715"/>
        <v>23</v>
      </c>
      <c r="E7994" s="51">
        <v>24101.144874045902</v>
      </c>
      <c r="F7994" s="13">
        <v>6138.1500639759997</v>
      </c>
      <c r="G7994" s="13">
        <v>15277.695</v>
      </c>
      <c r="H7994" s="13">
        <v>327.8</v>
      </c>
      <c r="I7994" s="13">
        <v>81.463262926946058</v>
      </c>
      <c r="J7994" s="49">
        <v>103.02916666666667</v>
      </c>
      <c r="K7994" s="14">
        <f t="shared" si="716"/>
        <v>46029.282367615517</v>
      </c>
    </row>
    <row r="7995" spans="1:11" x14ac:dyDescent="0.25">
      <c r="A7995" s="15">
        <f t="shared" si="713"/>
        <v>11</v>
      </c>
      <c r="B7995" s="16">
        <f t="shared" si="712"/>
        <v>2021</v>
      </c>
      <c r="C7995" s="17">
        <f t="shared" si="714"/>
        <v>44529</v>
      </c>
      <c r="D7995" s="16">
        <f t="shared" si="715"/>
        <v>24</v>
      </c>
      <c r="E7995" s="55">
        <v>21434.618964249101</v>
      </c>
      <c r="F7995" s="18">
        <v>5805.5233206461999</v>
      </c>
      <c r="G7995" s="18">
        <v>14903.210999999999</v>
      </c>
      <c r="H7995" s="18">
        <v>327.8</v>
      </c>
      <c r="I7995" s="18">
        <v>81.463262926946058</v>
      </c>
      <c r="J7995" s="53">
        <v>103.02916666666667</v>
      </c>
      <c r="K7995" s="19">
        <f t="shared" si="716"/>
        <v>42655.645714488921</v>
      </c>
    </row>
    <row r="7996" spans="1:11" x14ac:dyDescent="0.25">
      <c r="A7996" s="10">
        <f t="shared" si="713"/>
        <v>11</v>
      </c>
      <c r="B7996" s="11">
        <f t="shared" si="712"/>
        <v>2021</v>
      </c>
      <c r="C7996" s="12">
        <f t="shared" si="714"/>
        <v>44530</v>
      </c>
      <c r="D7996" s="11">
        <f t="shared" si="715"/>
        <v>1</v>
      </c>
      <c r="E7996" s="51">
        <v>18703.465397777902</v>
      </c>
      <c r="F7996" s="13">
        <v>5582.5400733235001</v>
      </c>
      <c r="G7996" s="13">
        <v>14194.401</v>
      </c>
      <c r="H7996" s="13">
        <v>327.8</v>
      </c>
      <c r="I7996" s="13">
        <v>81.463262926946058</v>
      </c>
      <c r="J7996" s="49">
        <v>103.02916666666667</v>
      </c>
      <c r="K7996" s="14">
        <f t="shared" si="716"/>
        <v>38992.698900695017</v>
      </c>
    </row>
    <row r="7997" spans="1:11" x14ac:dyDescent="0.25">
      <c r="A7997" s="15">
        <f t="shared" si="713"/>
        <v>11</v>
      </c>
      <c r="B7997" s="16">
        <f t="shared" si="712"/>
        <v>2021</v>
      </c>
      <c r="C7997" s="17">
        <f t="shared" si="714"/>
        <v>44530</v>
      </c>
      <c r="D7997" s="16">
        <f t="shared" si="715"/>
        <v>2</v>
      </c>
      <c r="E7997" s="55">
        <v>16823.340171034299</v>
      </c>
      <c r="F7997" s="18">
        <v>5530.7312482681</v>
      </c>
      <c r="G7997" s="18">
        <v>13463.182000000001</v>
      </c>
      <c r="H7997" s="18">
        <v>327.8</v>
      </c>
      <c r="I7997" s="18">
        <v>81.463262926946058</v>
      </c>
      <c r="J7997" s="53">
        <v>103.02916666666667</v>
      </c>
      <c r="K7997" s="19">
        <f t="shared" si="716"/>
        <v>36329.545848896021</v>
      </c>
    </row>
    <row r="7998" spans="1:11" x14ac:dyDescent="0.25">
      <c r="A7998" s="10">
        <f t="shared" si="713"/>
        <v>11</v>
      </c>
      <c r="B7998" s="11">
        <f t="shared" si="712"/>
        <v>2021</v>
      </c>
      <c r="C7998" s="12">
        <f t="shared" si="714"/>
        <v>44530</v>
      </c>
      <c r="D7998" s="11">
        <f t="shared" si="715"/>
        <v>3</v>
      </c>
      <c r="E7998" s="51">
        <v>15634.536580738801</v>
      </c>
      <c r="F7998" s="13">
        <v>5423.1235085013996</v>
      </c>
      <c r="G7998" s="13">
        <v>13423.546</v>
      </c>
      <c r="H7998" s="13">
        <v>327.8</v>
      </c>
      <c r="I7998" s="13">
        <v>81.463262926946058</v>
      </c>
      <c r="J7998" s="49">
        <v>103.02916666666667</v>
      </c>
      <c r="K7998" s="14">
        <f t="shared" si="716"/>
        <v>34993.498518833818</v>
      </c>
    </row>
    <row r="7999" spans="1:11" x14ac:dyDescent="0.25">
      <c r="A7999" s="15">
        <f t="shared" si="713"/>
        <v>11</v>
      </c>
      <c r="B7999" s="16">
        <f t="shared" si="712"/>
        <v>2021</v>
      </c>
      <c r="C7999" s="17">
        <f t="shared" si="714"/>
        <v>44530</v>
      </c>
      <c r="D7999" s="16">
        <f t="shared" si="715"/>
        <v>4</v>
      </c>
      <c r="E7999" s="55">
        <v>15119.3689946375</v>
      </c>
      <c r="F7999" s="18">
        <v>5449.2086158625998</v>
      </c>
      <c r="G7999" s="18">
        <v>13188.319</v>
      </c>
      <c r="H7999" s="18">
        <v>327.8</v>
      </c>
      <c r="I7999" s="18">
        <v>81.463262926946058</v>
      </c>
      <c r="J7999" s="53">
        <v>103.02916666666667</v>
      </c>
      <c r="K7999" s="19">
        <f t="shared" si="716"/>
        <v>34269.189040093719</v>
      </c>
    </row>
    <row r="8000" spans="1:11" x14ac:dyDescent="0.25">
      <c r="A8000" s="10">
        <f t="shared" si="713"/>
        <v>11</v>
      </c>
      <c r="B8000" s="11">
        <f t="shared" si="712"/>
        <v>2021</v>
      </c>
      <c r="C8000" s="12">
        <f t="shared" si="714"/>
        <v>44530</v>
      </c>
      <c r="D8000" s="11">
        <f t="shared" si="715"/>
        <v>5</v>
      </c>
      <c r="E8000" s="51">
        <v>14785.6050725447</v>
      </c>
      <c r="F8000" s="13">
        <v>5453.8681370961003</v>
      </c>
      <c r="G8000" s="13">
        <v>12656.457</v>
      </c>
      <c r="H8000" s="13">
        <v>327.8</v>
      </c>
      <c r="I8000" s="13">
        <v>81.463262926946058</v>
      </c>
      <c r="J8000" s="49">
        <v>103.02916666666667</v>
      </c>
      <c r="K8000" s="14">
        <f t="shared" si="716"/>
        <v>33408.222639234416</v>
      </c>
    </row>
    <row r="8001" spans="1:11" x14ac:dyDescent="0.25">
      <c r="A8001" s="15">
        <f t="shared" si="713"/>
        <v>11</v>
      </c>
      <c r="B8001" s="16">
        <f t="shared" si="712"/>
        <v>2021</v>
      </c>
      <c r="C8001" s="17">
        <f t="shared" si="714"/>
        <v>44530</v>
      </c>
      <c r="D8001" s="16">
        <f t="shared" si="715"/>
        <v>6</v>
      </c>
      <c r="E8001" s="55">
        <v>14869.7583219853</v>
      </c>
      <c r="F8001" s="18">
        <v>5512.3536455332996</v>
      </c>
      <c r="G8001" s="18">
        <v>13093.518</v>
      </c>
      <c r="H8001" s="18">
        <v>327.8</v>
      </c>
      <c r="I8001" s="18">
        <v>81.463262926946058</v>
      </c>
      <c r="J8001" s="53">
        <v>103.02916666666667</v>
      </c>
      <c r="K8001" s="19">
        <f t="shared" si="716"/>
        <v>33987.922397112219</v>
      </c>
    </row>
    <row r="8002" spans="1:11" x14ac:dyDescent="0.25">
      <c r="A8002" s="10">
        <f t="shared" si="713"/>
        <v>11</v>
      </c>
      <c r="B8002" s="11">
        <f t="shared" si="712"/>
        <v>2021</v>
      </c>
      <c r="C8002" s="12">
        <f t="shared" si="714"/>
        <v>44530</v>
      </c>
      <c r="D8002" s="11">
        <f t="shared" si="715"/>
        <v>7</v>
      </c>
      <c r="E8002" s="51">
        <v>15631.666670262601</v>
      </c>
      <c r="F8002" s="13">
        <v>5661.5638960358001</v>
      </c>
      <c r="G8002" s="13">
        <v>14456.266</v>
      </c>
      <c r="H8002" s="13">
        <v>327.8</v>
      </c>
      <c r="I8002" s="13">
        <v>81.463262926946058</v>
      </c>
      <c r="J8002" s="49">
        <v>103.02916666666667</v>
      </c>
      <c r="K8002" s="14">
        <f t="shared" si="716"/>
        <v>36261.78899589202</v>
      </c>
    </row>
    <row r="8003" spans="1:11" x14ac:dyDescent="0.25">
      <c r="A8003" s="15">
        <f t="shared" si="713"/>
        <v>11</v>
      </c>
      <c r="B8003" s="16">
        <f t="shared" si="712"/>
        <v>2021</v>
      </c>
      <c r="C8003" s="17">
        <f t="shared" si="714"/>
        <v>44530</v>
      </c>
      <c r="D8003" s="16">
        <f t="shared" si="715"/>
        <v>8</v>
      </c>
      <c r="E8003" s="55">
        <v>17186.290368538601</v>
      </c>
      <c r="F8003" s="18">
        <v>6130.9081146989001</v>
      </c>
      <c r="G8003" s="18">
        <v>17067.886999999999</v>
      </c>
      <c r="H8003" s="18">
        <v>174.78299999999999</v>
      </c>
      <c r="I8003" s="18">
        <v>43.436221733253234</v>
      </c>
      <c r="J8003" s="53">
        <v>103.02916666666667</v>
      </c>
      <c r="K8003" s="19">
        <f t="shared" si="716"/>
        <v>40706.333871637427</v>
      </c>
    </row>
    <row r="8004" spans="1:11" x14ac:dyDescent="0.25">
      <c r="A8004" s="10">
        <f t="shared" si="713"/>
        <v>11</v>
      </c>
      <c r="B8004" s="11">
        <f t="shared" si="712"/>
        <v>2021</v>
      </c>
      <c r="C8004" s="12">
        <f t="shared" si="714"/>
        <v>44530</v>
      </c>
      <c r="D8004" s="11">
        <f t="shared" si="715"/>
        <v>9</v>
      </c>
      <c r="E8004" s="51">
        <v>18863.159666430001</v>
      </c>
      <c r="F8004" s="13">
        <v>6720.9631626780001</v>
      </c>
      <c r="G8004" s="13">
        <v>17608.246999999999</v>
      </c>
      <c r="H8004" s="13">
        <v>0</v>
      </c>
      <c r="I8004" s="13">
        <v>0</v>
      </c>
      <c r="J8004" s="49">
        <v>103.02916666666667</v>
      </c>
      <c r="K8004" s="14">
        <f t="shared" si="716"/>
        <v>43295.398995774667</v>
      </c>
    </row>
    <row r="8005" spans="1:11" x14ac:dyDescent="0.25">
      <c r="A8005" s="15">
        <f t="shared" si="713"/>
        <v>11</v>
      </c>
      <c r="B8005" s="16">
        <f t="shared" ref="B8005:B8068" si="717">YEAR(C8005)</f>
        <v>2021</v>
      </c>
      <c r="C8005" s="17">
        <f t="shared" si="714"/>
        <v>44530</v>
      </c>
      <c r="D8005" s="16">
        <f t="shared" si="715"/>
        <v>10</v>
      </c>
      <c r="E8005" s="55">
        <v>18985.581007765999</v>
      </c>
      <c r="F8005" s="18">
        <v>7313.9131999000001</v>
      </c>
      <c r="G8005" s="18">
        <v>18101.53</v>
      </c>
      <c r="H8005" s="18">
        <v>0</v>
      </c>
      <c r="I8005" s="18">
        <v>0</v>
      </c>
      <c r="J8005" s="53">
        <v>103.02916666666667</v>
      </c>
      <c r="K8005" s="19">
        <f t="shared" si="716"/>
        <v>44504.053374332667</v>
      </c>
    </row>
    <row r="8006" spans="1:11" x14ac:dyDescent="0.25">
      <c r="A8006" s="10">
        <f t="shared" ref="A8006:A8069" si="718">MONTH(C8006)</f>
        <v>11</v>
      </c>
      <c r="B8006" s="11">
        <f t="shared" si="717"/>
        <v>2021</v>
      </c>
      <c r="C8006" s="12">
        <f t="shared" ref="C8006:C8069" si="719">IF(D8006=1, C8005+1, C8005)</f>
        <v>44530</v>
      </c>
      <c r="D8006" s="11">
        <f t="shared" ref="D8006:D8069" si="720">IF(D8005=24, 1, D8005+1)</f>
        <v>11</v>
      </c>
      <c r="E8006" s="51">
        <v>18795.228846017701</v>
      </c>
      <c r="F8006" s="13">
        <v>8083.0057589266999</v>
      </c>
      <c r="G8006" s="13">
        <v>18394.058000000001</v>
      </c>
      <c r="H8006" s="13">
        <v>0</v>
      </c>
      <c r="I8006" s="13">
        <v>0</v>
      </c>
      <c r="J8006" s="49">
        <v>103.02916666666667</v>
      </c>
      <c r="K8006" s="14">
        <f t="shared" ref="K8006:K8069" si="721">SUM(E8006:J8006)</f>
        <v>45375.321771611074</v>
      </c>
    </row>
    <row r="8007" spans="1:11" x14ac:dyDescent="0.25">
      <c r="A8007" s="15">
        <f t="shared" si="718"/>
        <v>11</v>
      </c>
      <c r="B8007" s="16">
        <f t="shared" si="717"/>
        <v>2021</v>
      </c>
      <c r="C8007" s="17">
        <f t="shared" si="719"/>
        <v>44530</v>
      </c>
      <c r="D8007" s="16">
        <f t="shared" si="720"/>
        <v>12</v>
      </c>
      <c r="E8007" s="55">
        <v>18987.389446987701</v>
      </c>
      <c r="F8007" s="18">
        <v>8495.6422755110998</v>
      </c>
      <c r="G8007" s="18">
        <v>18557.659</v>
      </c>
      <c r="H8007" s="18">
        <v>0</v>
      </c>
      <c r="I8007" s="18">
        <v>0</v>
      </c>
      <c r="J8007" s="53">
        <v>103.02916666666667</v>
      </c>
      <c r="K8007" s="19">
        <f t="shared" si="721"/>
        <v>46143.71988916547</v>
      </c>
    </row>
    <row r="8008" spans="1:11" x14ac:dyDescent="0.25">
      <c r="A8008" s="10">
        <f t="shared" si="718"/>
        <v>11</v>
      </c>
      <c r="B8008" s="11">
        <f t="shared" si="717"/>
        <v>2021</v>
      </c>
      <c r="C8008" s="12">
        <f t="shared" si="719"/>
        <v>44530</v>
      </c>
      <c r="D8008" s="11">
        <f t="shared" si="720"/>
        <v>13</v>
      </c>
      <c r="E8008" s="51">
        <v>19227.8301586817</v>
      </c>
      <c r="F8008" s="13">
        <v>8453.5864526025998</v>
      </c>
      <c r="G8008" s="13">
        <v>18137.370999999999</v>
      </c>
      <c r="H8008" s="13">
        <v>0</v>
      </c>
      <c r="I8008" s="13">
        <v>0</v>
      </c>
      <c r="J8008" s="49">
        <v>103.02916666666667</v>
      </c>
      <c r="K8008" s="14">
        <f t="shared" si="721"/>
        <v>45921.816777950968</v>
      </c>
    </row>
    <row r="8009" spans="1:11" x14ac:dyDescent="0.25">
      <c r="A8009" s="15">
        <f t="shared" si="718"/>
        <v>11</v>
      </c>
      <c r="B8009" s="16">
        <f t="shared" si="717"/>
        <v>2021</v>
      </c>
      <c r="C8009" s="17">
        <f t="shared" si="719"/>
        <v>44530</v>
      </c>
      <c r="D8009" s="16">
        <f t="shared" si="720"/>
        <v>14</v>
      </c>
      <c r="E8009" s="55">
        <v>19148.5066386416</v>
      </c>
      <c r="F8009" s="18">
        <v>8340.3556165933005</v>
      </c>
      <c r="G8009" s="18">
        <v>18035.78</v>
      </c>
      <c r="H8009" s="18">
        <v>0</v>
      </c>
      <c r="I8009" s="18">
        <v>0</v>
      </c>
      <c r="J8009" s="53">
        <v>103.02916666666667</v>
      </c>
      <c r="K8009" s="19">
        <f t="shared" si="721"/>
        <v>45627.671421901563</v>
      </c>
    </row>
    <row r="8010" spans="1:11" x14ac:dyDescent="0.25">
      <c r="A8010" s="10">
        <f t="shared" si="718"/>
        <v>11</v>
      </c>
      <c r="B8010" s="11">
        <f t="shared" si="717"/>
        <v>2021</v>
      </c>
      <c r="C8010" s="12">
        <f t="shared" si="719"/>
        <v>44530</v>
      </c>
      <c r="D8010" s="11">
        <f t="shared" si="720"/>
        <v>15</v>
      </c>
      <c r="E8010" s="51">
        <v>18939.062869928701</v>
      </c>
      <c r="F8010" s="13">
        <v>8337.0146462435005</v>
      </c>
      <c r="G8010" s="13">
        <v>17861.471000000001</v>
      </c>
      <c r="H8010" s="13">
        <v>0</v>
      </c>
      <c r="I8010" s="13">
        <v>0</v>
      </c>
      <c r="J8010" s="49">
        <v>103.02916666666667</v>
      </c>
      <c r="K8010" s="14">
        <f t="shared" si="721"/>
        <v>45240.57768283887</v>
      </c>
    </row>
    <row r="8011" spans="1:11" x14ac:dyDescent="0.25">
      <c r="A8011" s="15">
        <f t="shared" si="718"/>
        <v>11</v>
      </c>
      <c r="B8011" s="16">
        <f t="shared" si="717"/>
        <v>2021</v>
      </c>
      <c r="C8011" s="17">
        <f t="shared" si="719"/>
        <v>44530</v>
      </c>
      <c r="D8011" s="16">
        <f t="shared" si="720"/>
        <v>16</v>
      </c>
      <c r="E8011" s="55">
        <v>19498.813954896999</v>
      </c>
      <c r="F8011" s="18">
        <v>8323.5516941801998</v>
      </c>
      <c r="G8011" s="18">
        <v>17091.687999999998</v>
      </c>
      <c r="H8011" s="18">
        <v>0</v>
      </c>
      <c r="I8011" s="18">
        <v>0</v>
      </c>
      <c r="J8011" s="53">
        <v>103.02916666666667</v>
      </c>
      <c r="K8011" s="19">
        <f t="shared" si="721"/>
        <v>45017.082815743859</v>
      </c>
    </row>
    <row r="8012" spans="1:11" x14ac:dyDescent="0.25">
      <c r="A8012" s="10">
        <f t="shared" si="718"/>
        <v>11</v>
      </c>
      <c r="B8012" s="11">
        <f t="shared" si="717"/>
        <v>2021</v>
      </c>
      <c r="C8012" s="12">
        <f t="shared" si="719"/>
        <v>44530</v>
      </c>
      <c r="D8012" s="11">
        <f t="shared" si="720"/>
        <v>17</v>
      </c>
      <c r="E8012" s="51">
        <v>21159.5768895701</v>
      </c>
      <c r="F8012" s="13">
        <v>8358.9519279796004</v>
      </c>
      <c r="G8012" s="13">
        <v>17138.892</v>
      </c>
      <c r="H8012" s="13">
        <v>81.95</v>
      </c>
      <c r="I8012" s="13">
        <v>20.365815731736514</v>
      </c>
      <c r="J8012" s="49">
        <v>103.02916666666667</v>
      </c>
      <c r="K8012" s="14">
        <f t="shared" si="721"/>
        <v>46862.765799948102</v>
      </c>
    </row>
    <row r="8013" spans="1:11" x14ac:dyDescent="0.25">
      <c r="A8013" s="15">
        <f t="shared" si="718"/>
        <v>11</v>
      </c>
      <c r="B8013" s="16">
        <f t="shared" si="717"/>
        <v>2021</v>
      </c>
      <c r="C8013" s="17">
        <f t="shared" si="719"/>
        <v>44530</v>
      </c>
      <c r="D8013" s="16">
        <f t="shared" si="720"/>
        <v>18</v>
      </c>
      <c r="E8013" s="55">
        <v>24315.979867964099</v>
      </c>
      <c r="F8013" s="18">
        <v>8306.1056539254005</v>
      </c>
      <c r="G8013" s="18">
        <v>17046.22</v>
      </c>
      <c r="H8013" s="18">
        <v>327.8</v>
      </c>
      <c r="I8013" s="18">
        <v>81.463262926946058</v>
      </c>
      <c r="J8013" s="53">
        <v>103.02916666666667</v>
      </c>
      <c r="K8013" s="19">
        <f t="shared" si="721"/>
        <v>50180.59795148312</v>
      </c>
    </row>
    <row r="8014" spans="1:11" x14ac:dyDescent="0.25">
      <c r="A8014" s="10">
        <f t="shared" si="718"/>
        <v>11</v>
      </c>
      <c r="B8014" s="11">
        <f t="shared" si="717"/>
        <v>2021</v>
      </c>
      <c r="C8014" s="12">
        <f t="shared" si="719"/>
        <v>44530</v>
      </c>
      <c r="D8014" s="11">
        <f t="shared" si="720"/>
        <v>19</v>
      </c>
      <c r="E8014" s="51">
        <v>26862.9728794443</v>
      </c>
      <c r="F8014" s="13">
        <v>7993.5565100913</v>
      </c>
      <c r="G8014" s="13">
        <v>16738.511999999999</v>
      </c>
      <c r="H8014" s="13">
        <v>327.8</v>
      </c>
      <c r="I8014" s="13">
        <v>81.463262926946058</v>
      </c>
      <c r="J8014" s="49">
        <v>103.02916666666667</v>
      </c>
      <c r="K8014" s="14">
        <f t="shared" si="721"/>
        <v>52107.333819129221</v>
      </c>
    </row>
    <row r="8015" spans="1:11" x14ac:dyDescent="0.25">
      <c r="A8015" s="15">
        <f t="shared" si="718"/>
        <v>11</v>
      </c>
      <c r="B8015" s="16">
        <f t="shared" si="717"/>
        <v>2021</v>
      </c>
      <c r="C8015" s="17">
        <f t="shared" si="719"/>
        <v>44530</v>
      </c>
      <c r="D8015" s="16">
        <f t="shared" si="720"/>
        <v>20</v>
      </c>
      <c r="E8015" s="55">
        <v>26548.6535194961</v>
      </c>
      <c r="F8015" s="18">
        <v>7577.8035558883003</v>
      </c>
      <c r="G8015" s="18">
        <v>16166.022999999999</v>
      </c>
      <c r="H8015" s="18">
        <v>327.8</v>
      </c>
      <c r="I8015" s="18">
        <v>81.463262926946058</v>
      </c>
      <c r="J8015" s="53">
        <v>103.02916666666667</v>
      </c>
      <c r="K8015" s="19">
        <f t="shared" si="721"/>
        <v>50804.77250497802</v>
      </c>
    </row>
    <row r="8016" spans="1:11" x14ac:dyDescent="0.25">
      <c r="A8016" s="10">
        <f t="shared" si="718"/>
        <v>11</v>
      </c>
      <c r="B8016" s="11">
        <f t="shared" si="717"/>
        <v>2021</v>
      </c>
      <c r="C8016" s="12">
        <f t="shared" si="719"/>
        <v>44530</v>
      </c>
      <c r="D8016" s="11">
        <f t="shared" si="720"/>
        <v>21</v>
      </c>
      <c r="E8016" s="51">
        <v>26254.833382787499</v>
      </c>
      <c r="F8016" s="13">
        <v>7198.7117223058003</v>
      </c>
      <c r="G8016" s="13">
        <v>15648.867</v>
      </c>
      <c r="H8016" s="13">
        <v>327.8</v>
      </c>
      <c r="I8016" s="13">
        <v>81.463262926946058</v>
      </c>
      <c r="J8016" s="49">
        <v>103.02916666666667</v>
      </c>
      <c r="K8016" s="14">
        <f t="shared" si="721"/>
        <v>49614.704534686913</v>
      </c>
    </row>
    <row r="8017" spans="1:11" x14ac:dyDescent="0.25">
      <c r="A8017" s="15">
        <f t="shared" si="718"/>
        <v>11</v>
      </c>
      <c r="B8017" s="16">
        <f t="shared" si="717"/>
        <v>2021</v>
      </c>
      <c r="C8017" s="17">
        <f t="shared" si="719"/>
        <v>44530</v>
      </c>
      <c r="D8017" s="16">
        <f t="shared" si="720"/>
        <v>22</v>
      </c>
      <c r="E8017" s="55">
        <v>25895.983293658501</v>
      </c>
      <c r="F8017" s="18">
        <v>6779.8141212812998</v>
      </c>
      <c r="G8017" s="18">
        <v>15274.044</v>
      </c>
      <c r="H8017" s="18">
        <v>327.8</v>
      </c>
      <c r="I8017" s="18">
        <v>81.463262926946058</v>
      </c>
      <c r="J8017" s="53">
        <v>103.02916666666667</v>
      </c>
      <c r="K8017" s="19">
        <f t="shared" si="721"/>
        <v>48462.133844533419</v>
      </c>
    </row>
    <row r="8018" spans="1:11" x14ac:dyDescent="0.25">
      <c r="A8018" s="10">
        <f t="shared" si="718"/>
        <v>11</v>
      </c>
      <c r="B8018" s="11">
        <f t="shared" si="717"/>
        <v>2021</v>
      </c>
      <c r="C8018" s="12">
        <f t="shared" si="719"/>
        <v>44530</v>
      </c>
      <c r="D8018" s="11">
        <f t="shared" si="720"/>
        <v>23</v>
      </c>
      <c r="E8018" s="51">
        <v>24103.392805935</v>
      </c>
      <c r="F8018" s="13">
        <v>6295.3835365548002</v>
      </c>
      <c r="G8018" s="13">
        <v>14600.457</v>
      </c>
      <c r="H8018" s="13">
        <v>327.8</v>
      </c>
      <c r="I8018" s="13">
        <v>81.463262926946058</v>
      </c>
      <c r="J8018" s="49">
        <v>103.02916666666667</v>
      </c>
      <c r="K8018" s="14">
        <f t="shared" si="721"/>
        <v>45511.52577208342</v>
      </c>
    </row>
    <row r="8019" spans="1:11" x14ac:dyDescent="0.25">
      <c r="A8019" s="15">
        <f t="shared" si="718"/>
        <v>11</v>
      </c>
      <c r="B8019" s="16">
        <f t="shared" si="717"/>
        <v>2021</v>
      </c>
      <c r="C8019" s="17">
        <f t="shared" si="719"/>
        <v>44530</v>
      </c>
      <c r="D8019" s="16">
        <f t="shared" si="720"/>
        <v>24</v>
      </c>
      <c r="E8019" s="55">
        <v>21360.334091213899</v>
      </c>
      <c r="F8019" s="18">
        <v>5791.2177320872997</v>
      </c>
      <c r="G8019" s="18">
        <v>14190.814</v>
      </c>
      <c r="H8019" s="18">
        <v>327.8</v>
      </c>
      <c r="I8019" s="18">
        <v>81.463262926946058</v>
      </c>
      <c r="J8019" s="53">
        <v>103.02916666666667</v>
      </c>
      <c r="K8019" s="19">
        <f t="shared" si="721"/>
        <v>41854.658252894813</v>
      </c>
    </row>
    <row r="8020" spans="1:11" x14ac:dyDescent="0.25">
      <c r="A8020" s="10">
        <f t="shared" si="718"/>
        <v>12</v>
      </c>
      <c r="B8020" s="11">
        <f t="shared" si="717"/>
        <v>2021</v>
      </c>
      <c r="C8020" s="12">
        <f t="shared" si="719"/>
        <v>44531</v>
      </c>
      <c r="D8020" s="11">
        <f t="shared" si="720"/>
        <v>1</v>
      </c>
      <c r="E8020" s="51">
        <v>18581.099588719499</v>
      </c>
      <c r="F8020" s="13">
        <v>5434.1654491435002</v>
      </c>
      <c r="G8020" s="13">
        <v>13758.955</v>
      </c>
      <c r="H8020" s="13">
        <v>327.8</v>
      </c>
      <c r="I8020" s="13">
        <v>77.928087610319778</v>
      </c>
      <c r="J8020" s="49">
        <v>102.66532258064517</v>
      </c>
      <c r="K8020" s="14">
        <f t="shared" si="721"/>
        <v>38282.613448053969</v>
      </c>
    </row>
    <row r="8021" spans="1:11" x14ac:dyDescent="0.25">
      <c r="A8021" s="15">
        <f t="shared" si="718"/>
        <v>12</v>
      </c>
      <c r="B8021" s="16">
        <f t="shared" si="717"/>
        <v>2021</v>
      </c>
      <c r="C8021" s="17">
        <f t="shared" si="719"/>
        <v>44531</v>
      </c>
      <c r="D8021" s="16">
        <f t="shared" si="720"/>
        <v>2</v>
      </c>
      <c r="E8021" s="55">
        <v>16611.8164691534</v>
      </c>
      <c r="F8021" s="18">
        <v>5343.7026250534</v>
      </c>
      <c r="G8021" s="18">
        <v>12903.494000000001</v>
      </c>
      <c r="H8021" s="18">
        <v>327.8</v>
      </c>
      <c r="I8021" s="18">
        <v>77.928087610319778</v>
      </c>
      <c r="J8021" s="53">
        <v>102.66532258064517</v>
      </c>
      <c r="K8021" s="19">
        <f t="shared" si="721"/>
        <v>35367.406504397768</v>
      </c>
    </row>
    <row r="8022" spans="1:11" x14ac:dyDescent="0.25">
      <c r="A8022" s="10">
        <f t="shared" si="718"/>
        <v>12</v>
      </c>
      <c r="B8022" s="11">
        <f t="shared" si="717"/>
        <v>2021</v>
      </c>
      <c r="C8022" s="12">
        <f t="shared" si="719"/>
        <v>44531</v>
      </c>
      <c r="D8022" s="11">
        <f t="shared" si="720"/>
        <v>3</v>
      </c>
      <c r="E8022" s="51">
        <v>15482.198188964199</v>
      </c>
      <c r="F8022" s="13">
        <v>5238.7170395253997</v>
      </c>
      <c r="G8022" s="13">
        <v>13319.448</v>
      </c>
      <c r="H8022" s="13">
        <v>327.8</v>
      </c>
      <c r="I8022" s="13">
        <v>77.928087610319778</v>
      </c>
      <c r="J8022" s="49">
        <v>102.66532258064517</v>
      </c>
      <c r="K8022" s="14">
        <f t="shared" si="721"/>
        <v>34548.75663868057</v>
      </c>
    </row>
    <row r="8023" spans="1:11" x14ac:dyDescent="0.25">
      <c r="A8023" s="15">
        <f t="shared" si="718"/>
        <v>12</v>
      </c>
      <c r="B8023" s="16">
        <f t="shared" si="717"/>
        <v>2021</v>
      </c>
      <c r="C8023" s="17">
        <f t="shared" si="719"/>
        <v>44531</v>
      </c>
      <c r="D8023" s="16">
        <f t="shared" si="720"/>
        <v>4</v>
      </c>
      <c r="E8023" s="55">
        <v>14898.132491230101</v>
      </c>
      <c r="F8023" s="18">
        <v>5267.2248967457999</v>
      </c>
      <c r="G8023" s="18">
        <v>13360.293</v>
      </c>
      <c r="H8023" s="18">
        <v>327.8</v>
      </c>
      <c r="I8023" s="18">
        <v>77.928087610319778</v>
      </c>
      <c r="J8023" s="53">
        <v>102.66532258064517</v>
      </c>
      <c r="K8023" s="19">
        <f t="shared" si="721"/>
        <v>34034.043798166866</v>
      </c>
    </row>
    <row r="8024" spans="1:11" x14ac:dyDescent="0.25">
      <c r="A8024" s="10">
        <f t="shared" si="718"/>
        <v>12</v>
      </c>
      <c r="B8024" s="11">
        <f t="shared" si="717"/>
        <v>2021</v>
      </c>
      <c r="C8024" s="12">
        <f t="shared" si="719"/>
        <v>44531</v>
      </c>
      <c r="D8024" s="11">
        <f t="shared" si="720"/>
        <v>5</v>
      </c>
      <c r="E8024" s="51">
        <v>14597.6655067799</v>
      </c>
      <c r="F8024" s="13">
        <v>5275.0551807293004</v>
      </c>
      <c r="G8024" s="13">
        <v>13526.972</v>
      </c>
      <c r="H8024" s="13">
        <v>327.8</v>
      </c>
      <c r="I8024" s="13">
        <v>77.928087610319778</v>
      </c>
      <c r="J8024" s="49">
        <v>102.66532258064517</v>
      </c>
      <c r="K8024" s="14">
        <f t="shared" si="721"/>
        <v>33908.086097700172</v>
      </c>
    </row>
    <row r="8025" spans="1:11" x14ac:dyDescent="0.25">
      <c r="A8025" s="15">
        <f t="shared" si="718"/>
        <v>12</v>
      </c>
      <c r="B8025" s="16">
        <f t="shared" si="717"/>
        <v>2021</v>
      </c>
      <c r="C8025" s="17">
        <f t="shared" si="719"/>
        <v>44531</v>
      </c>
      <c r="D8025" s="16">
        <f t="shared" si="720"/>
        <v>6</v>
      </c>
      <c r="E8025" s="55">
        <v>14679.434861206601</v>
      </c>
      <c r="F8025" s="18">
        <v>5297.5604377097998</v>
      </c>
      <c r="G8025" s="18">
        <v>14080.245000000001</v>
      </c>
      <c r="H8025" s="18">
        <v>327.8</v>
      </c>
      <c r="I8025" s="18">
        <v>77.928087610319778</v>
      </c>
      <c r="J8025" s="53">
        <v>102.66532258064517</v>
      </c>
      <c r="K8025" s="19">
        <f t="shared" si="721"/>
        <v>34565.633709107373</v>
      </c>
    </row>
    <row r="8026" spans="1:11" x14ac:dyDescent="0.25">
      <c r="A8026" s="10">
        <f t="shared" si="718"/>
        <v>12</v>
      </c>
      <c r="B8026" s="11">
        <f t="shared" si="717"/>
        <v>2021</v>
      </c>
      <c r="C8026" s="12">
        <f t="shared" si="719"/>
        <v>44531</v>
      </c>
      <c r="D8026" s="11">
        <f t="shared" si="720"/>
        <v>7</v>
      </c>
      <c r="E8026" s="51">
        <v>15449.2077193409</v>
      </c>
      <c r="F8026" s="13">
        <v>5459.0574762353999</v>
      </c>
      <c r="G8026" s="13">
        <v>14843.050999999999</v>
      </c>
      <c r="H8026" s="13">
        <v>327.8</v>
      </c>
      <c r="I8026" s="13">
        <v>77.928087610319778</v>
      </c>
      <c r="J8026" s="49">
        <v>102.66532258064517</v>
      </c>
      <c r="K8026" s="14">
        <f t="shared" si="721"/>
        <v>36259.709605767268</v>
      </c>
    </row>
    <row r="8027" spans="1:11" x14ac:dyDescent="0.25">
      <c r="A8027" s="15">
        <f t="shared" si="718"/>
        <v>12</v>
      </c>
      <c r="B8027" s="16">
        <f t="shared" si="717"/>
        <v>2021</v>
      </c>
      <c r="C8027" s="17">
        <f t="shared" si="719"/>
        <v>44531</v>
      </c>
      <c r="D8027" s="16">
        <f t="shared" si="720"/>
        <v>8</v>
      </c>
      <c r="E8027" s="55">
        <v>16941.398723096201</v>
      </c>
      <c r="F8027" s="18">
        <v>5869.5341790753</v>
      </c>
      <c r="G8027" s="18">
        <v>18116.116999999998</v>
      </c>
      <c r="H8027" s="18">
        <v>180.29</v>
      </c>
      <c r="I8027" s="18">
        <v>42.860448185675871</v>
      </c>
      <c r="J8027" s="53">
        <v>102.66532258064517</v>
      </c>
      <c r="K8027" s="19">
        <f t="shared" si="721"/>
        <v>41252.86567293782</v>
      </c>
    </row>
    <row r="8028" spans="1:11" x14ac:dyDescent="0.25">
      <c r="A8028" s="10">
        <f t="shared" si="718"/>
        <v>12</v>
      </c>
      <c r="B8028" s="11">
        <f t="shared" si="717"/>
        <v>2021</v>
      </c>
      <c r="C8028" s="12">
        <f t="shared" si="719"/>
        <v>44531</v>
      </c>
      <c r="D8028" s="11">
        <f t="shared" si="720"/>
        <v>9</v>
      </c>
      <c r="E8028" s="51">
        <v>18638.429769434799</v>
      </c>
      <c r="F8028" s="13">
        <v>6363.7612573049</v>
      </c>
      <c r="G8028" s="13">
        <v>18901.233</v>
      </c>
      <c r="H8028" s="13">
        <v>0</v>
      </c>
      <c r="I8028" s="13">
        <v>0</v>
      </c>
      <c r="J8028" s="49">
        <v>102.66532258064517</v>
      </c>
      <c r="K8028" s="14">
        <f t="shared" si="721"/>
        <v>44006.08934932034</v>
      </c>
    </row>
    <row r="8029" spans="1:11" x14ac:dyDescent="0.25">
      <c r="A8029" s="15">
        <f t="shared" si="718"/>
        <v>12</v>
      </c>
      <c r="B8029" s="16">
        <f t="shared" si="717"/>
        <v>2021</v>
      </c>
      <c r="C8029" s="17">
        <f t="shared" si="719"/>
        <v>44531</v>
      </c>
      <c r="D8029" s="16">
        <f t="shared" si="720"/>
        <v>10</v>
      </c>
      <c r="E8029" s="55">
        <v>18547.279859012498</v>
      </c>
      <c r="F8029" s="18">
        <v>6924.8481159153998</v>
      </c>
      <c r="G8029" s="18">
        <v>18963.492999999999</v>
      </c>
      <c r="H8029" s="18">
        <v>0</v>
      </c>
      <c r="I8029" s="18">
        <v>0</v>
      </c>
      <c r="J8029" s="53">
        <v>102.66532258064517</v>
      </c>
      <c r="K8029" s="19">
        <f t="shared" si="721"/>
        <v>44538.286297508537</v>
      </c>
    </row>
    <row r="8030" spans="1:11" x14ac:dyDescent="0.25">
      <c r="A8030" s="10">
        <f t="shared" si="718"/>
        <v>12</v>
      </c>
      <c r="B8030" s="11">
        <f t="shared" si="717"/>
        <v>2021</v>
      </c>
      <c r="C8030" s="12">
        <f t="shared" si="719"/>
        <v>44531</v>
      </c>
      <c r="D8030" s="11">
        <f t="shared" si="720"/>
        <v>11</v>
      </c>
      <c r="E8030" s="51">
        <v>17928.8777126526</v>
      </c>
      <c r="F8030" s="13">
        <v>7511.5888335649997</v>
      </c>
      <c r="G8030" s="13">
        <v>19685.21</v>
      </c>
      <c r="H8030" s="13">
        <v>0</v>
      </c>
      <c r="I8030" s="13">
        <v>0</v>
      </c>
      <c r="J8030" s="49">
        <v>102.66532258064517</v>
      </c>
      <c r="K8030" s="14">
        <f t="shared" si="721"/>
        <v>45228.341868798241</v>
      </c>
    </row>
    <row r="8031" spans="1:11" x14ac:dyDescent="0.25">
      <c r="A8031" s="15">
        <f t="shared" si="718"/>
        <v>12</v>
      </c>
      <c r="B8031" s="16">
        <f t="shared" si="717"/>
        <v>2021</v>
      </c>
      <c r="C8031" s="17">
        <f t="shared" si="719"/>
        <v>44531</v>
      </c>
      <c r="D8031" s="16">
        <f t="shared" si="720"/>
        <v>12</v>
      </c>
      <c r="E8031" s="55">
        <v>17708.713719813401</v>
      </c>
      <c r="F8031" s="18">
        <v>7869.0624494453004</v>
      </c>
      <c r="G8031" s="18">
        <v>18916.507000000001</v>
      </c>
      <c r="H8031" s="18">
        <v>0</v>
      </c>
      <c r="I8031" s="18">
        <v>0</v>
      </c>
      <c r="J8031" s="53">
        <v>102.66532258064517</v>
      </c>
      <c r="K8031" s="19">
        <f t="shared" si="721"/>
        <v>44596.94849183935</v>
      </c>
    </row>
    <row r="8032" spans="1:11" x14ac:dyDescent="0.25">
      <c r="A8032" s="10">
        <f t="shared" si="718"/>
        <v>12</v>
      </c>
      <c r="B8032" s="11">
        <f t="shared" si="717"/>
        <v>2021</v>
      </c>
      <c r="C8032" s="12">
        <f t="shared" si="719"/>
        <v>44531</v>
      </c>
      <c r="D8032" s="11">
        <f t="shared" si="720"/>
        <v>13</v>
      </c>
      <c r="E8032" s="51">
        <v>17916.342810330902</v>
      </c>
      <c r="F8032" s="13">
        <v>7858.7590826264004</v>
      </c>
      <c r="G8032" s="13">
        <v>18857.953000000001</v>
      </c>
      <c r="H8032" s="13">
        <v>0</v>
      </c>
      <c r="I8032" s="13">
        <v>0</v>
      </c>
      <c r="J8032" s="49">
        <v>102.66532258064517</v>
      </c>
      <c r="K8032" s="14">
        <f t="shared" si="721"/>
        <v>44735.720215537949</v>
      </c>
    </row>
    <row r="8033" spans="1:11" x14ac:dyDescent="0.25">
      <c r="A8033" s="15">
        <f t="shared" si="718"/>
        <v>12</v>
      </c>
      <c r="B8033" s="16">
        <f t="shared" si="717"/>
        <v>2021</v>
      </c>
      <c r="C8033" s="17">
        <f t="shared" si="719"/>
        <v>44531</v>
      </c>
      <c r="D8033" s="16">
        <f t="shared" si="720"/>
        <v>14</v>
      </c>
      <c r="E8033" s="55">
        <v>18282.474732046401</v>
      </c>
      <c r="F8033" s="18">
        <v>7959.8485286717996</v>
      </c>
      <c r="G8033" s="18">
        <v>19161.495999999999</v>
      </c>
      <c r="H8033" s="18">
        <v>0</v>
      </c>
      <c r="I8033" s="18">
        <v>0</v>
      </c>
      <c r="J8033" s="53">
        <v>102.66532258064517</v>
      </c>
      <c r="K8033" s="19">
        <f t="shared" si="721"/>
        <v>45506.484583298843</v>
      </c>
    </row>
    <row r="8034" spans="1:11" x14ac:dyDescent="0.25">
      <c r="A8034" s="10">
        <f t="shared" si="718"/>
        <v>12</v>
      </c>
      <c r="B8034" s="11">
        <f t="shared" si="717"/>
        <v>2021</v>
      </c>
      <c r="C8034" s="12">
        <f t="shared" si="719"/>
        <v>44531</v>
      </c>
      <c r="D8034" s="11">
        <f t="shared" si="720"/>
        <v>15</v>
      </c>
      <c r="E8034" s="51">
        <v>18452.967397804401</v>
      </c>
      <c r="F8034" s="13">
        <v>7959.0630183454996</v>
      </c>
      <c r="G8034" s="13">
        <v>18664.985000000001</v>
      </c>
      <c r="H8034" s="13">
        <v>0</v>
      </c>
      <c r="I8034" s="13">
        <v>0</v>
      </c>
      <c r="J8034" s="49">
        <v>102.66532258064517</v>
      </c>
      <c r="K8034" s="14">
        <f t="shared" si="721"/>
        <v>45179.680738730545</v>
      </c>
    </row>
    <row r="8035" spans="1:11" x14ac:dyDescent="0.25">
      <c r="A8035" s="15">
        <f t="shared" si="718"/>
        <v>12</v>
      </c>
      <c r="B8035" s="16">
        <f t="shared" si="717"/>
        <v>2021</v>
      </c>
      <c r="C8035" s="17">
        <f t="shared" si="719"/>
        <v>44531</v>
      </c>
      <c r="D8035" s="16">
        <f t="shared" si="720"/>
        <v>16</v>
      </c>
      <c r="E8035" s="55">
        <v>18667.184305182</v>
      </c>
      <c r="F8035" s="18">
        <v>7840.6023098424002</v>
      </c>
      <c r="G8035" s="18">
        <v>17933.054</v>
      </c>
      <c r="H8035" s="18">
        <v>0</v>
      </c>
      <c r="I8035" s="18">
        <v>0</v>
      </c>
      <c r="J8035" s="53">
        <v>102.66532258064517</v>
      </c>
      <c r="K8035" s="19">
        <f t="shared" si="721"/>
        <v>44543.505937605041</v>
      </c>
    </row>
    <row r="8036" spans="1:11" x14ac:dyDescent="0.25">
      <c r="A8036" s="10">
        <f t="shared" si="718"/>
        <v>12</v>
      </c>
      <c r="B8036" s="11">
        <f t="shared" si="717"/>
        <v>2021</v>
      </c>
      <c r="C8036" s="12">
        <f t="shared" si="719"/>
        <v>44531</v>
      </c>
      <c r="D8036" s="11">
        <f t="shared" si="720"/>
        <v>17</v>
      </c>
      <c r="E8036" s="51">
        <v>19987.2789577287</v>
      </c>
      <c r="F8036" s="13">
        <v>7787.9799705183004</v>
      </c>
      <c r="G8036" s="13">
        <v>17952.742999999999</v>
      </c>
      <c r="H8036" s="13">
        <v>81.95</v>
      </c>
      <c r="I8036" s="13">
        <v>19.482021902579945</v>
      </c>
      <c r="J8036" s="49">
        <v>102.66532258064517</v>
      </c>
      <c r="K8036" s="14">
        <f t="shared" si="721"/>
        <v>45932.099272730222</v>
      </c>
    </row>
    <row r="8037" spans="1:11" x14ac:dyDescent="0.25">
      <c r="A8037" s="15">
        <f t="shared" si="718"/>
        <v>12</v>
      </c>
      <c r="B8037" s="16">
        <f t="shared" si="717"/>
        <v>2021</v>
      </c>
      <c r="C8037" s="17">
        <f t="shared" si="719"/>
        <v>44531</v>
      </c>
      <c r="D8037" s="16">
        <f t="shared" si="720"/>
        <v>18</v>
      </c>
      <c r="E8037" s="55">
        <v>23256.8658350777</v>
      </c>
      <c r="F8037" s="18">
        <v>7789.8998254488997</v>
      </c>
      <c r="G8037" s="18">
        <v>17762.773000000001</v>
      </c>
      <c r="H8037" s="18">
        <v>327.8</v>
      </c>
      <c r="I8037" s="18">
        <v>77.928087610319778</v>
      </c>
      <c r="J8037" s="53">
        <v>102.66532258064517</v>
      </c>
      <c r="K8037" s="19">
        <f t="shared" si="721"/>
        <v>49317.932070717572</v>
      </c>
    </row>
    <row r="8038" spans="1:11" x14ac:dyDescent="0.25">
      <c r="A8038" s="10">
        <f t="shared" si="718"/>
        <v>12</v>
      </c>
      <c r="B8038" s="11">
        <f t="shared" si="717"/>
        <v>2021</v>
      </c>
      <c r="C8038" s="12">
        <f t="shared" si="719"/>
        <v>44531</v>
      </c>
      <c r="D8038" s="11">
        <f t="shared" si="720"/>
        <v>19</v>
      </c>
      <c r="E8038" s="51">
        <v>26144.8886016453</v>
      </c>
      <c r="F8038" s="13">
        <v>7518.8258672111997</v>
      </c>
      <c r="G8038" s="13">
        <v>17413.523000000001</v>
      </c>
      <c r="H8038" s="13">
        <v>327.8</v>
      </c>
      <c r="I8038" s="13">
        <v>77.928087610319778</v>
      </c>
      <c r="J8038" s="49">
        <v>102.66532258064517</v>
      </c>
      <c r="K8038" s="14">
        <f t="shared" si="721"/>
        <v>51585.630879047472</v>
      </c>
    </row>
    <row r="8039" spans="1:11" x14ac:dyDescent="0.25">
      <c r="A8039" s="15">
        <f t="shared" si="718"/>
        <v>12</v>
      </c>
      <c r="B8039" s="16">
        <f t="shared" si="717"/>
        <v>2021</v>
      </c>
      <c r="C8039" s="17">
        <f t="shared" si="719"/>
        <v>44531</v>
      </c>
      <c r="D8039" s="16">
        <f t="shared" si="720"/>
        <v>20</v>
      </c>
      <c r="E8039" s="55">
        <v>25665.387577543101</v>
      </c>
      <c r="F8039" s="18">
        <v>7127.7256580865997</v>
      </c>
      <c r="G8039" s="18">
        <v>17077.794000000002</v>
      </c>
      <c r="H8039" s="18">
        <v>327.8</v>
      </c>
      <c r="I8039" s="18">
        <v>77.928087610319778</v>
      </c>
      <c r="J8039" s="53">
        <v>102.66532258064517</v>
      </c>
      <c r="K8039" s="19">
        <f t="shared" si="721"/>
        <v>50379.300645820673</v>
      </c>
    </row>
    <row r="8040" spans="1:11" x14ac:dyDescent="0.25">
      <c r="A8040" s="10">
        <f t="shared" si="718"/>
        <v>12</v>
      </c>
      <c r="B8040" s="11">
        <f t="shared" si="717"/>
        <v>2021</v>
      </c>
      <c r="C8040" s="12">
        <f t="shared" si="719"/>
        <v>44531</v>
      </c>
      <c r="D8040" s="11">
        <f t="shared" si="720"/>
        <v>21</v>
      </c>
      <c r="E8040" s="51">
        <v>25527.832646502498</v>
      </c>
      <c r="F8040" s="13">
        <v>6810.3019121814004</v>
      </c>
      <c r="G8040" s="13">
        <v>16412.844000000001</v>
      </c>
      <c r="H8040" s="13">
        <v>327.8</v>
      </c>
      <c r="I8040" s="13">
        <v>77.928087610319778</v>
      </c>
      <c r="J8040" s="49">
        <v>102.66532258064517</v>
      </c>
      <c r="K8040" s="14">
        <f t="shared" si="721"/>
        <v>49259.371968874868</v>
      </c>
    </row>
    <row r="8041" spans="1:11" x14ac:dyDescent="0.25">
      <c r="A8041" s="15">
        <f t="shared" si="718"/>
        <v>12</v>
      </c>
      <c r="B8041" s="16">
        <f t="shared" si="717"/>
        <v>2021</v>
      </c>
      <c r="C8041" s="17">
        <f t="shared" si="719"/>
        <v>44531</v>
      </c>
      <c r="D8041" s="16">
        <f t="shared" si="720"/>
        <v>22</v>
      </c>
      <c r="E8041" s="55">
        <v>25319.272173561199</v>
      </c>
      <c r="F8041" s="18">
        <v>6396.8950677761004</v>
      </c>
      <c r="G8041" s="18">
        <v>15660.56</v>
      </c>
      <c r="H8041" s="18">
        <v>327.8</v>
      </c>
      <c r="I8041" s="18">
        <v>77.928087610319778</v>
      </c>
      <c r="J8041" s="53">
        <v>102.66532258064517</v>
      </c>
      <c r="K8041" s="19">
        <f t="shared" si="721"/>
        <v>47885.120651528268</v>
      </c>
    </row>
    <row r="8042" spans="1:11" x14ac:dyDescent="0.25">
      <c r="A8042" s="10">
        <f t="shared" si="718"/>
        <v>12</v>
      </c>
      <c r="B8042" s="11">
        <f t="shared" si="717"/>
        <v>2021</v>
      </c>
      <c r="C8042" s="12">
        <f t="shared" si="719"/>
        <v>44531</v>
      </c>
      <c r="D8042" s="11">
        <f t="shared" si="720"/>
        <v>23</v>
      </c>
      <c r="E8042" s="51">
        <v>23406.446031476498</v>
      </c>
      <c r="F8042" s="13">
        <v>5896.1335213776001</v>
      </c>
      <c r="G8042" s="13">
        <v>15038.183000000001</v>
      </c>
      <c r="H8042" s="13">
        <v>327.8</v>
      </c>
      <c r="I8042" s="13">
        <v>77.928087610319778</v>
      </c>
      <c r="J8042" s="49">
        <v>102.66532258064517</v>
      </c>
      <c r="K8042" s="14">
        <f t="shared" si="721"/>
        <v>44849.155963045065</v>
      </c>
    </row>
    <row r="8043" spans="1:11" x14ac:dyDescent="0.25">
      <c r="A8043" s="15">
        <f t="shared" si="718"/>
        <v>12</v>
      </c>
      <c r="B8043" s="16">
        <f t="shared" si="717"/>
        <v>2021</v>
      </c>
      <c r="C8043" s="17">
        <f t="shared" si="719"/>
        <v>44531</v>
      </c>
      <c r="D8043" s="16">
        <f t="shared" si="720"/>
        <v>24</v>
      </c>
      <c r="E8043" s="55">
        <v>20906.034315692101</v>
      </c>
      <c r="F8043" s="18">
        <v>5495.7090361043001</v>
      </c>
      <c r="G8043" s="18">
        <v>14481.269</v>
      </c>
      <c r="H8043" s="18">
        <v>327.8</v>
      </c>
      <c r="I8043" s="18">
        <v>77.928087610319778</v>
      </c>
      <c r="J8043" s="53">
        <v>102.66532258064517</v>
      </c>
      <c r="K8043" s="19">
        <f t="shared" si="721"/>
        <v>41391.405761987371</v>
      </c>
    </row>
    <row r="8044" spans="1:11" x14ac:dyDescent="0.25">
      <c r="A8044" s="10">
        <f t="shared" si="718"/>
        <v>12</v>
      </c>
      <c r="B8044" s="11">
        <f t="shared" si="717"/>
        <v>2021</v>
      </c>
      <c r="C8044" s="12">
        <f t="shared" si="719"/>
        <v>44532</v>
      </c>
      <c r="D8044" s="11">
        <f t="shared" si="720"/>
        <v>1</v>
      </c>
      <c r="E8044" s="51">
        <v>17937.6980833981</v>
      </c>
      <c r="F8044" s="13">
        <v>5266.0150754118004</v>
      </c>
      <c r="G8044" s="13">
        <v>13831.992</v>
      </c>
      <c r="H8044" s="13">
        <v>327.8</v>
      </c>
      <c r="I8044" s="13">
        <v>77.928087610319778</v>
      </c>
      <c r="J8044" s="49">
        <v>102.66532258064517</v>
      </c>
      <c r="K8044" s="14">
        <f t="shared" si="721"/>
        <v>37544.098569000867</v>
      </c>
    </row>
    <row r="8045" spans="1:11" x14ac:dyDescent="0.25">
      <c r="A8045" s="15">
        <f t="shared" si="718"/>
        <v>12</v>
      </c>
      <c r="B8045" s="16">
        <f t="shared" si="717"/>
        <v>2021</v>
      </c>
      <c r="C8045" s="17">
        <f t="shared" si="719"/>
        <v>44532</v>
      </c>
      <c r="D8045" s="16">
        <f t="shared" si="720"/>
        <v>2</v>
      </c>
      <c r="E8045" s="55">
        <v>15977.3946682238</v>
      </c>
      <c r="F8045" s="18">
        <v>5143.5222019661996</v>
      </c>
      <c r="G8045" s="18">
        <v>13284.77</v>
      </c>
      <c r="H8045" s="18">
        <v>327.8</v>
      </c>
      <c r="I8045" s="18">
        <v>77.928087610319778</v>
      </c>
      <c r="J8045" s="53">
        <v>102.66532258064517</v>
      </c>
      <c r="K8045" s="19">
        <f t="shared" si="721"/>
        <v>34914.080280380964</v>
      </c>
    </row>
    <row r="8046" spans="1:11" x14ac:dyDescent="0.25">
      <c r="A8046" s="10">
        <f t="shared" si="718"/>
        <v>12</v>
      </c>
      <c r="B8046" s="11">
        <f t="shared" si="717"/>
        <v>2021</v>
      </c>
      <c r="C8046" s="12">
        <f t="shared" si="719"/>
        <v>44532</v>
      </c>
      <c r="D8046" s="11">
        <f t="shared" si="720"/>
        <v>3</v>
      </c>
      <c r="E8046" s="51">
        <v>14730.1358285475</v>
      </c>
      <c r="F8046" s="13">
        <v>5079.6065291528002</v>
      </c>
      <c r="G8046" s="13">
        <v>13134.856</v>
      </c>
      <c r="H8046" s="13">
        <v>327.8</v>
      </c>
      <c r="I8046" s="13">
        <v>77.928087610319778</v>
      </c>
      <c r="J8046" s="49">
        <v>102.66532258064517</v>
      </c>
      <c r="K8046" s="14">
        <f t="shared" si="721"/>
        <v>33452.991767891268</v>
      </c>
    </row>
    <row r="8047" spans="1:11" x14ac:dyDescent="0.25">
      <c r="A8047" s="15">
        <f t="shared" si="718"/>
        <v>12</v>
      </c>
      <c r="B8047" s="16">
        <f t="shared" si="717"/>
        <v>2021</v>
      </c>
      <c r="C8047" s="17">
        <f t="shared" si="719"/>
        <v>44532</v>
      </c>
      <c r="D8047" s="16">
        <f t="shared" si="720"/>
        <v>4</v>
      </c>
      <c r="E8047" s="55">
        <v>14130.4254277693</v>
      </c>
      <c r="F8047" s="18">
        <v>5030.3386634782</v>
      </c>
      <c r="G8047" s="18">
        <v>13182.538</v>
      </c>
      <c r="H8047" s="18">
        <v>327.8</v>
      </c>
      <c r="I8047" s="18">
        <v>77.928087610319778</v>
      </c>
      <c r="J8047" s="53">
        <v>102.66532258064517</v>
      </c>
      <c r="K8047" s="19">
        <f t="shared" si="721"/>
        <v>32851.695501438466</v>
      </c>
    </row>
    <row r="8048" spans="1:11" x14ac:dyDescent="0.25">
      <c r="A8048" s="10">
        <f t="shared" si="718"/>
        <v>12</v>
      </c>
      <c r="B8048" s="11">
        <f t="shared" si="717"/>
        <v>2021</v>
      </c>
      <c r="C8048" s="12">
        <f t="shared" si="719"/>
        <v>44532</v>
      </c>
      <c r="D8048" s="11">
        <f t="shared" si="720"/>
        <v>5</v>
      </c>
      <c r="E8048" s="51">
        <v>13956.5117953717</v>
      </c>
      <c r="F8048" s="13">
        <v>5094.1641733326996</v>
      </c>
      <c r="G8048" s="13">
        <v>13409.903</v>
      </c>
      <c r="H8048" s="13">
        <v>327.8</v>
      </c>
      <c r="I8048" s="13">
        <v>77.928087610319778</v>
      </c>
      <c r="J8048" s="49">
        <v>102.66532258064517</v>
      </c>
      <c r="K8048" s="14">
        <f t="shared" si="721"/>
        <v>32968.972378895371</v>
      </c>
    </row>
    <row r="8049" spans="1:11" x14ac:dyDescent="0.25">
      <c r="A8049" s="15">
        <f t="shared" si="718"/>
        <v>12</v>
      </c>
      <c r="B8049" s="16">
        <f t="shared" si="717"/>
        <v>2021</v>
      </c>
      <c r="C8049" s="17">
        <f t="shared" si="719"/>
        <v>44532</v>
      </c>
      <c r="D8049" s="16">
        <f t="shared" si="720"/>
        <v>6</v>
      </c>
      <c r="E8049" s="55">
        <v>14082.036801699</v>
      </c>
      <c r="F8049" s="18">
        <v>5114.6886202674004</v>
      </c>
      <c r="G8049" s="18">
        <v>13905.782999999999</v>
      </c>
      <c r="H8049" s="18">
        <v>327.8</v>
      </c>
      <c r="I8049" s="18">
        <v>77.928087610319778</v>
      </c>
      <c r="J8049" s="53">
        <v>102.66532258064517</v>
      </c>
      <c r="K8049" s="19">
        <f t="shared" si="721"/>
        <v>33610.901832157368</v>
      </c>
    </row>
    <row r="8050" spans="1:11" x14ac:dyDescent="0.25">
      <c r="A8050" s="10">
        <f t="shared" si="718"/>
        <v>12</v>
      </c>
      <c r="B8050" s="11">
        <f t="shared" si="717"/>
        <v>2021</v>
      </c>
      <c r="C8050" s="12">
        <f t="shared" si="719"/>
        <v>44532</v>
      </c>
      <c r="D8050" s="11">
        <f t="shared" si="720"/>
        <v>7</v>
      </c>
      <c r="E8050" s="51">
        <v>14842.877571568801</v>
      </c>
      <c r="F8050" s="13">
        <v>5288.0472878999999</v>
      </c>
      <c r="G8050" s="13">
        <v>15417.297</v>
      </c>
      <c r="H8050" s="13">
        <v>327.8</v>
      </c>
      <c r="I8050" s="13">
        <v>77.928087610319778</v>
      </c>
      <c r="J8050" s="49">
        <v>102.66532258064517</v>
      </c>
      <c r="K8050" s="14">
        <f t="shared" si="721"/>
        <v>36056.615269659771</v>
      </c>
    </row>
    <row r="8051" spans="1:11" x14ac:dyDescent="0.25">
      <c r="A8051" s="15">
        <f t="shared" si="718"/>
        <v>12</v>
      </c>
      <c r="B8051" s="16">
        <f t="shared" si="717"/>
        <v>2021</v>
      </c>
      <c r="C8051" s="17">
        <f t="shared" si="719"/>
        <v>44532</v>
      </c>
      <c r="D8051" s="16">
        <f t="shared" si="720"/>
        <v>8</v>
      </c>
      <c r="E8051" s="55">
        <v>16280.808576270399</v>
      </c>
      <c r="F8051" s="18">
        <v>5730.707219205</v>
      </c>
      <c r="G8051" s="18">
        <v>17669.794000000002</v>
      </c>
      <c r="H8051" s="18">
        <v>185.797</v>
      </c>
      <c r="I8051" s="18">
        <v>44.169630548305619</v>
      </c>
      <c r="J8051" s="53">
        <v>102.66532258064517</v>
      </c>
      <c r="K8051" s="19">
        <f t="shared" si="721"/>
        <v>40013.941748604353</v>
      </c>
    </row>
    <row r="8052" spans="1:11" x14ac:dyDescent="0.25">
      <c r="A8052" s="10">
        <f t="shared" si="718"/>
        <v>12</v>
      </c>
      <c r="B8052" s="11">
        <f t="shared" si="717"/>
        <v>2021</v>
      </c>
      <c r="C8052" s="12">
        <f t="shared" si="719"/>
        <v>44532</v>
      </c>
      <c r="D8052" s="11">
        <f t="shared" si="720"/>
        <v>9</v>
      </c>
      <c r="E8052" s="51">
        <v>17882.309155987899</v>
      </c>
      <c r="F8052" s="13">
        <v>6200.4603252753004</v>
      </c>
      <c r="G8052" s="13">
        <v>18505.839</v>
      </c>
      <c r="H8052" s="13">
        <v>0</v>
      </c>
      <c r="I8052" s="13">
        <v>0</v>
      </c>
      <c r="J8052" s="49">
        <v>102.66532258064517</v>
      </c>
      <c r="K8052" s="14">
        <f t="shared" si="721"/>
        <v>42691.273803843847</v>
      </c>
    </row>
    <row r="8053" spans="1:11" x14ac:dyDescent="0.25">
      <c r="A8053" s="15">
        <f t="shared" si="718"/>
        <v>12</v>
      </c>
      <c r="B8053" s="16">
        <f t="shared" si="717"/>
        <v>2021</v>
      </c>
      <c r="C8053" s="17">
        <f t="shared" si="719"/>
        <v>44532</v>
      </c>
      <c r="D8053" s="16">
        <f t="shared" si="720"/>
        <v>10</v>
      </c>
      <c r="E8053" s="55">
        <v>18053.706217806499</v>
      </c>
      <c r="F8053" s="18">
        <v>6717.9271708355</v>
      </c>
      <c r="G8053" s="18">
        <v>18758.916000000001</v>
      </c>
      <c r="H8053" s="18">
        <v>0</v>
      </c>
      <c r="I8053" s="18">
        <v>0</v>
      </c>
      <c r="J8053" s="53">
        <v>102.66532258064517</v>
      </c>
      <c r="K8053" s="19">
        <f t="shared" si="721"/>
        <v>43633.214711222645</v>
      </c>
    </row>
    <row r="8054" spans="1:11" x14ac:dyDescent="0.25">
      <c r="A8054" s="10">
        <f t="shared" si="718"/>
        <v>12</v>
      </c>
      <c r="B8054" s="11">
        <f t="shared" si="717"/>
        <v>2021</v>
      </c>
      <c r="C8054" s="12">
        <f t="shared" si="719"/>
        <v>44532</v>
      </c>
      <c r="D8054" s="11">
        <f t="shared" si="720"/>
        <v>11</v>
      </c>
      <c r="E8054" s="51">
        <v>17984.646935546301</v>
      </c>
      <c r="F8054" s="13">
        <v>7450.2609938817004</v>
      </c>
      <c r="G8054" s="13">
        <v>19293.103999999999</v>
      </c>
      <c r="H8054" s="13">
        <v>0</v>
      </c>
      <c r="I8054" s="13">
        <v>0</v>
      </c>
      <c r="J8054" s="49">
        <v>102.66532258064517</v>
      </c>
      <c r="K8054" s="14">
        <f t="shared" si="721"/>
        <v>44830.677252008645</v>
      </c>
    </row>
    <row r="8055" spans="1:11" x14ac:dyDescent="0.25">
      <c r="A8055" s="15">
        <f t="shared" si="718"/>
        <v>12</v>
      </c>
      <c r="B8055" s="16">
        <f t="shared" si="717"/>
        <v>2021</v>
      </c>
      <c r="C8055" s="17">
        <f t="shared" si="719"/>
        <v>44532</v>
      </c>
      <c r="D8055" s="16">
        <f t="shared" si="720"/>
        <v>12</v>
      </c>
      <c r="E8055" s="55">
        <v>17953.7857964098</v>
      </c>
      <c r="F8055" s="18">
        <v>7797.8425456753002</v>
      </c>
      <c r="G8055" s="18">
        <v>18407.468000000001</v>
      </c>
      <c r="H8055" s="18">
        <v>0</v>
      </c>
      <c r="I8055" s="18">
        <v>0</v>
      </c>
      <c r="J8055" s="53">
        <v>102.66532258064517</v>
      </c>
      <c r="K8055" s="19">
        <f t="shared" si="721"/>
        <v>44261.761664665748</v>
      </c>
    </row>
    <row r="8056" spans="1:11" x14ac:dyDescent="0.25">
      <c r="A8056" s="10">
        <f t="shared" si="718"/>
        <v>12</v>
      </c>
      <c r="B8056" s="11">
        <f t="shared" si="717"/>
        <v>2021</v>
      </c>
      <c r="C8056" s="12">
        <f t="shared" si="719"/>
        <v>44532</v>
      </c>
      <c r="D8056" s="11">
        <f t="shared" si="720"/>
        <v>13</v>
      </c>
      <c r="E8056" s="51">
        <v>17843.5875179057</v>
      </c>
      <c r="F8056" s="13">
        <v>7844.1139525840999</v>
      </c>
      <c r="G8056" s="13">
        <v>18226.281999999999</v>
      </c>
      <c r="H8056" s="13">
        <v>0</v>
      </c>
      <c r="I8056" s="13">
        <v>0</v>
      </c>
      <c r="J8056" s="49">
        <v>102.66532258064517</v>
      </c>
      <c r="K8056" s="14">
        <f t="shared" si="721"/>
        <v>44016.648793070439</v>
      </c>
    </row>
    <row r="8057" spans="1:11" x14ac:dyDescent="0.25">
      <c r="A8057" s="15">
        <f t="shared" si="718"/>
        <v>12</v>
      </c>
      <c r="B8057" s="16">
        <f t="shared" si="717"/>
        <v>2021</v>
      </c>
      <c r="C8057" s="17">
        <f t="shared" si="719"/>
        <v>44532</v>
      </c>
      <c r="D8057" s="16">
        <f t="shared" si="720"/>
        <v>14</v>
      </c>
      <c r="E8057" s="55">
        <v>17968.882835673499</v>
      </c>
      <c r="F8057" s="18">
        <v>7828.4769327775002</v>
      </c>
      <c r="G8057" s="18">
        <v>18048.170999999998</v>
      </c>
      <c r="H8057" s="18">
        <v>0</v>
      </c>
      <c r="I8057" s="18">
        <v>0</v>
      </c>
      <c r="J8057" s="53">
        <v>102.66532258064517</v>
      </c>
      <c r="K8057" s="19">
        <f t="shared" si="721"/>
        <v>43948.196091031641</v>
      </c>
    </row>
    <row r="8058" spans="1:11" x14ac:dyDescent="0.25">
      <c r="A8058" s="10">
        <f t="shared" si="718"/>
        <v>12</v>
      </c>
      <c r="B8058" s="11">
        <f t="shared" si="717"/>
        <v>2021</v>
      </c>
      <c r="C8058" s="12">
        <f t="shared" si="719"/>
        <v>44532</v>
      </c>
      <c r="D8058" s="11">
        <f t="shared" si="720"/>
        <v>15</v>
      </c>
      <c r="E8058" s="51">
        <v>17645.033204980999</v>
      </c>
      <c r="F8058" s="13">
        <v>7809.6707936101002</v>
      </c>
      <c r="G8058" s="13">
        <v>17254.252</v>
      </c>
      <c r="H8058" s="13">
        <v>0</v>
      </c>
      <c r="I8058" s="13">
        <v>0</v>
      </c>
      <c r="J8058" s="49">
        <v>102.66532258064517</v>
      </c>
      <c r="K8058" s="14">
        <f t="shared" si="721"/>
        <v>42811.621321171748</v>
      </c>
    </row>
    <row r="8059" spans="1:11" x14ac:dyDescent="0.25">
      <c r="A8059" s="15">
        <f t="shared" si="718"/>
        <v>12</v>
      </c>
      <c r="B8059" s="16">
        <f t="shared" si="717"/>
        <v>2021</v>
      </c>
      <c r="C8059" s="17">
        <f t="shared" si="719"/>
        <v>44532</v>
      </c>
      <c r="D8059" s="16">
        <f t="shared" si="720"/>
        <v>16</v>
      </c>
      <c r="E8059" s="55">
        <v>18127.129601431901</v>
      </c>
      <c r="F8059" s="18">
        <v>7752.8257085565001</v>
      </c>
      <c r="G8059" s="18">
        <v>16811.808000000001</v>
      </c>
      <c r="H8059" s="18">
        <v>0</v>
      </c>
      <c r="I8059" s="18">
        <v>0</v>
      </c>
      <c r="J8059" s="53">
        <v>102.66532258064517</v>
      </c>
      <c r="K8059" s="19">
        <f t="shared" si="721"/>
        <v>42794.428632569041</v>
      </c>
    </row>
    <row r="8060" spans="1:11" x14ac:dyDescent="0.25">
      <c r="A8060" s="10">
        <f t="shared" si="718"/>
        <v>12</v>
      </c>
      <c r="B8060" s="11">
        <f t="shared" si="717"/>
        <v>2021</v>
      </c>
      <c r="C8060" s="12">
        <f t="shared" si="719"/>
        <v>44532</v>
      </c>
      <c r="D8060" s="11">
        <f t="shared" si="720"/>
        <v>17</v>
      </c>
      <c r="E8060" s="51">
        <v>19680.611317987499</v>
      </c>
      <c r="F8060" s="13">
        <v>7735.8134572128001</v>
      </c>
      <c r="G8060" s="13">
        <v>16950.925999999999</v>
      </c>
      <c r="H8060" s="13">
        <v>87.456999999999994</v>
      </c>
      <c r="I8060" s="13">
        <v>20.791204265209689</v>
      </c>
      <c r="J8060" s="49">
        <v>102.66532258064517</v>
      </c>
      <c r="K8060" s="14">
        <f t="shared" si="721"/>
        <v>44578.264302046155</v>
      </c>
    </row>
    <row r="8061" spans="1:11" x14ac:dyDescent="0.25">
      <c r="A8061" s="15">
        <f t="shared" si="718"/>
        <v>12</v>
      </c>
      <c r="B8061" s="16">
        <f t="shared" si="717"/>
        <v>2021</v>
      </c>
      <c r="C8061" s="17">
        <f t="shared" si="719"/>
        <v>44532</v>
      </c>
      <c r="D8061" s="16">
        <f t="shared" si="720"/>
        <v>18</v>
      </c>
      <c r="E8061" s="55">
        <v>22384.600680622902</v>
      </c>
      <c r="F8061" s="18">
        <v>7661.6051679491002</v>
      </c>
      <c r="G8061" s="18">
        <v>17157.125</v>
      </c>
      <c r="H8061" s="18">
        <v>327.8</v>
      </c>
      <c r="I8061" s="18">
        <v>77.928087610319778</v>
      </c>
      <c r="J8061" s="53">
        <v>102.66532258064517</v>
      </c>
      <c r="K8061" s="19">
        <f t="shared" si="721"/>
        <v>47711.724258762973</v>
      </c>
    </row>
    <row r="8062" spans="1:11" x14ac:dyDescent="0.25">
      <c r="A8062" s="10">
        <f t="shared" si="718"/>
        <v>12</v>
      </c>
      <c r="B8062" s="11">
        <f t="shared" si="717"/>
        <v>2021</v>
      </c>
      <c r="C8062" s="12">
        <f t="shared" si="719"/>
        <v>44532</v>
      </c>
      <c r="D8062" s="11">
        <f t="shared" si="720"/>
        <v>19</v>
      </c>
      <c r="E8062" s="51">
        <v>25362.930765475299</v>
      </c>
      <c r="F8062" s="13">
        <v>7525.3123404078997</v>
      </c>
      <c r="G8062" s="13">
        <v>16884.638999999999</v>
      </c>
      <c r="H8062" s="13">
        <v>327.8</v>
      </c>
      <c r="I8062" s="13">
        <v>77.928087610319778</v>
      </c>
      <c r="J8062" s="49">
        <v>102.66532258064517</v>
      </c>
      <c r="K8062" s="14">
        <f t="shared" si="721"/>
        <v>50281.275516074165</v>
      </c>
    </row>
    <row r="8063" spans="1:11" x14ac:dyDescent="0.25">
      <c r="A8063" s="15">
        <f t="shared" si="718"/>
        <v>12</v>
      </c>
      <c r="B8063" s="16">
        <f t="shared" si="717"/>
        <v>2021</v>
      </c>
      <c r="C8063" s="17">
        <f t="shared" si="719"/>
        <v>44532</v>
      </c>
      <c r="D8063" s="16">
        <f t="shared" si="720"/>
        <v>20</v>
      </c>
      <c r="E8063" s="55">
        <v>24931.337739180199</v>
      </c>
      <c r="F8063" s="18">
        <v>7146.6523270787002</v>
      </c>
      <c r="G8063" s="18">
        <v>16129.782999999999</v>
      </c>
      <c r="H8063" s="18">
        <v>327.8</v>
      </c>
      <c r="I8063" s="18">
        <v>77.928087610319778</v>
      </c>
      <c r="J8063" s="53">
        <v>102.66532258064517</v>
      </c>
      <c r="K8063" s="19">
        <f t="shared" si="721"/>
        <v>48716.166476449871</v>
      </c>
    </row>
    <row r="8064" spans="1:11" x14ac:dyDescent="0.25">
      <c r="A8064" s="10">
        <f t="shared" si="718"/>
        <v>12</v>
      </c>
      <c r="B8064" s="11">
        <f t="shared" si="717"/>
        <v>2021</v>
      </c>
      <c r="C8064" s="12">
        <f t="shared" si="719"/>
        <v>44532</v>
      </c>
      <c r="D8064" s="11">
        <f t="shared" si="720"/>
        <v>21</v>
      </c>
      <c r="E8064" s="51">
        <v>24899.3976745377</v>
      </c>
      <c r="F8064" s="13">
        <v>6831.1588687500998</v>
      </c>
      <c r="G8064" s="13">
        <v>15952.329</v>
      </c>
      <c r="H8064" s="13">
        <v>327.8</v>
      </c>
      <c r="I8064" s="13">
        <v>77.928087610319778</v>
      </c>
      <c r="J8064" s="49">
        <v>102.66532258064517</v>
      </c>
      <c r="K8064" s="14">
        <f t="shared" si="721"/>
        <v>48191.278953478766</v>
      </c>
    </row>
    <row r="8065" spans="1:11" x14ac:dyDescent="0.25">
      <c r="A8065" s="15">
        <f t="shared" si="718"/>
        <v>12</v>
      </c>
      <c r="B8065" s="16">
        <f t="shared" si="717"/>
        <v>2021</v>
      </c>
      <c r="C8065" s="17">
        <f t="shared" si="719"/>
        <v>44532</v>
      </c>
      <c r="D8065" s="16">
        <f t="shared" si="720"/>
        <v>22</v>
      </c>
      <c r="E8065" s="55">
        <v>24917.100721561499</v>
      </c>
      <c r="F8065" s="18">
        <v>6376.4764341774999</v>
      </c>
      <c r="G8065" s="18">
        <v>15241.307000000001</v>
      </c>
      <c r="H8065" s="18">
        <v>327.8</v>
      </c>
      <c r="I8065" s="18">
        <v>77.928087610319778</v>
      </c>
      <c r="J8065" s="53">
        <v>102.66532258064517</v>
      </c>
      <c r="K8065" s="19">
        <f t="shared" si="721"/>
        <v>47043.277565929966</v>
      </c>
    </row>
    <row r="8066" spans="1:11" x14ac:dyDescent="0.25">
      <c r="A8066" s="10">
        <f t="shared" si="718"/>
        <v>12</v>
      </c>
      <c r="B8066" s="11">
        <f t="shared" si="717"/>
        <v>2021</v>
      </c>
      <c r="C8066" s="12">
        <f t="shared" si="719"/>
        <v>44532</v>
      </c>
      <c r="D8066" s="11">
        <f t="shared" si="720"/>
        <v>23</v>
      </c>
      <c r="E8066" s="51">
        <v>23415.8329182335</v>
      </c>
      <c r="F8066" s="13">
        <v>5873.6706259017001</v>
      </c>
      <c r="G8066" s="13">
        <v>14535.669</v>
      </c>
      <c r="H8066" s="13">
        <v>327.8</v>
      </c>
      <c r="I8066" s="13">
        <v>77.928087610319778</v>
      </c>
      <c r="J8066" s="49">
        <v>102.66532258064517</v>
      </c>
      <c r="K8066" s="14">
        <f t="shared" si="721"/>
        <v>44333.565954326172</v>
      </c>
    </row>
    <row r="8067" spans="1:11" x14ac:dyDescent="0.25">
      <c r="A8067" s="15">
        <f t="shared" si="718"/>
        <v>12</v>
      </c>
      <c r="B8067" s="16">
        <f t="shared" si="717"/>
        <v>2021</v>
      </c>
      <c r="C8067" s="17">
        <f t="shared" si="719"/>
        <v>44532</v>
      </c>
      <c r="D8067" s="16">
        <f t="shared" si="720"/>
        <v>24</v>
      </c>
      <c r="E8067" s="55">
        <v>20783.589978732802</v>
      </c>
      <c r="F8067" s="18">
        <v>5502.5345003684997</v>
      </c>
      <c r="G8067" s="18">
        <v>14051.894</v>
      </c>
      <c r="H8067" s="18">
        <v>327.8</v>
      </c>
      <c r="I8067" s="18">
        <v>77.928087610319778</v>
      </c>
      <c r="J8067" s="53">
        <v>102.66532258064517</v>
      </c>
      <c r="K8067" s="19">
        <f t="shared" si="721"/>
        <v>40846.411889292271</v>
      </c>
    </row>
    <row r="8068" spans="1:11" x14ac:dyDescent="0.25">
      <c r="A8068" s="10">
        <f t="shared" si="718"/>
        <v>12</v>
      </c>
      <c r="B8068" s="11">
        <f t="shared" si="717"/>
        <v>2021</v>
      </c>
      <c r="C8068" s="12">
        <f t="shared" si="719"/>
        <v>44533</v>
      </c>
      <c r="D8068" s="11">
        <f t="shared" si="720"/>
        <v>1</v>
      </c>
      <c r="E8068" s="51">
        <v>17988.246547511899</v>
      </c>
      <c r="F8068" s="13">
        <v>5289.2775822295998</v>
      </c>
      <c r="G8068" s="13">
        <v>13723.489</v>
      </c>
      <c r="H8068" s="13">
        <v>327.8</v>
      </c>
      <c r="I8068" s="13">
        <v>77.928087610319778</v>
      </c>
      <c r="J8068" s="49">
        <v>102.66532258064517</v>
      </c>
      <c r="K8068" s="14">
        <f t="shared" si="721"/>
        <v>37509.406539932468</v>
      </c>
    </row>
    <row r="8069" spans="1:11" x14ac:dyDescent="0.25">
      <c r="A8069" s="15">
        <f t="shared" si="718"/>
        <v>12</v>
      </c>
      <c r="B8069" s="16">
        <f t="shared" ref="B8069:B8132" si="722">YEAR(C8069)</f>
        <v>2021</v>
      </c>
      <c r="C8069" s="17">
        <f t="shared" si="719"/>
        <v>44533</v>
      </c>
      <c r="D8069" s="16">
        <f t="shared" si="720"/>
        <v>2</v>
      </c>
      <c r="E8069" s="55">
        <v>15920.0605375593</v>
      </c>
      <c r="F8069" s="18">
        <v>5169.6894472384001</v>
      </c>
      <c r="G8069" s="18">
        <v>12896.62</v>
      </c>
      <c r="H8069" s="18">
        <v>327.8</v>
      </c>
      <c r="I8069" s="18">
        <v>77.928087610319778</v>
      </c>
      <c r="J8069" s="53">
        <v>102.66532258064517</v>
      </c>
      <c r="K8069" s="19">
        <f t="shared" si="721"/>
        <v>34494.763394988673</v>
      </c>
    </row>
    <row r="8070" spans="1:11" x14ac:dyDescent="0.25">
      <c r="A8070" s="10">
        <f t="shared" ref="A8070:A8133" si="723">MONTH(C8070)</f>
        <v>12</v>
      </c>
      <c r="B8070" s="11">
        <f t="shared" si="722"/>
        <v>2021</v>
      </c>
      <c r="C8070" s="12">
        <f t="shared" ref="C8070:C8133" si="724">IF(D8070=1, C8069+1, C8069)</f>
        <v>44533</v>
      </c>
      <c r="D8070" s="11">
        <f t="shared" ref="D8070:D8133" si="725">IF(D8069=24, 1, D8069+1)</f>
        <v>3</v>
      </c>
      <c r="E8070" s="51">
        <v>14842.4220600314</v>
      </c>
      <c r="F8070" s="13">
        <v>5114.7479512696</v>
      </c>
      <c r="G8070" s="13">
        <v>12823.789000000001</v>
      </c>
      <c r="H8070" s="13">
        <v>327.8</v>
      </c>
      <c r="I8070" s="13">
        <v>77.928087610319778</v>
      </c>
      <c r="J8070" s="49">
        <v>102.66532258064517</v>
      </c>
      <c r="K8070" s="14">
        <f t="shared" ref="K8070:K8133" si="726">SUM(E8070:J8070)</f>
        <v>33289.352421491974</v>
      </c>
    </row>
    <row r="8071" spans="1:11" x14ac:dyDescent="0.25">
      <c r="A8071" s="15">
        <f t="shared" si="723"/>
        <v>12</v>
      </c>
      <c r="B8071" s="16">
        <f t="shared" si="722"/>
        <v>2021</v>
      </c>
      <c r="C8071" s="17">
        <f t="shared" si="724"/>
        <v>44533</v>
      </c>
      <c r="D8071" s="16">
        <f t="shared" si="725"/>
        <v>4</v>
      </c>
      <c r="E8071" s="55">
        <v>14247.7969191869</v>
      </c>
      <c r="F8071" s="18">
        <v>5100.0489776902004</v>
      </c>
      <c r="G8071" s="18">
        <v>12898.099</v>
      </c>
      <c r="H8071" s="18">
        <v>327.8</v>
      </c>
      <c r="I8071" s="18">
        <v>77.928087610319778</v>
      </c>
      <c r="J8071" s="53">
        <v>102.66532258064517</v>
      </c>
      <c r="K8071" s="19">
        <f t="shared" si="726"/>
        <v>32754.338307068065</v>
      </c>
    </row>
    <row r="8072" spans="1:11" x14ac:dyDescent="0.25">
      <c r="A8072" s="10">
        <f t="shared" si="723"/>
        <v>12</v>
      </c>
      <c r="B8072" s="11">
        <f t="shared" si="722"/>
        <v>2021</v>
      </c>
      <c r="C8072" s="12">
        <f t="shared" si="724"/>
        <v>44533</v>
      </c>
      <c r="D8072" s="11">
        <f t="shared" si="725"/>
        <v>5</v>
      </c>
      <c r="E8072" s="51">
        <v>14082.6273022325</v>
      </c>
      <c r="F8072" s="13">
        <v>5112.9720973600997</v>
      </c>
      <c r="G8072" s="13">
        <v>13074.85</v>
      </c>
      <c r="H8072" s="13">
        <v>327.8</v>
      </c>
      <c r="I8072" s="13">
        <v>77.928087610319778</v>
      </c>
      <c r="J8072" s="49">
        <v>102.66532258064517</v>
      </c>
      <c r="K8072" s="14">
        <f t="shared" si="726"/>
        <v>32778.842809783564</v>
      </c>
    </row>
    <row r="8073" spans="1:11" x14ac:dyDescent="0.25">
      <c r="A8073" s="15">
        <f t="shared" si="723"/>
        <v>12</v>
      </c>
      <c r="B8073" s="16">
        <f t="shared" si="722"/>
        <v>2021</v>
      </c>
      <c r="C8073" s="17">
        <f t="shared" si="724"/>
        <v>44533</v>
      </c>
      <c r="D8073" s="16">
        <f t="shared" si="725"/>
        <v>6</v>
      </c>
      <c r="E8073" s="55">
        <v>14277.6098621611</v>
      </c>
      <c r="F8073" s="18">
        <v>5185.0764428625998</v>
      </c>
      <c r="G8073" s="18">
        <v>12951.174000000001</v>
      </c>
      <c r="H8073" s="18">
        <v>327.8</v>
      </c>
      <c r="I8073" s="18">
        <v>77.928087610319778</v>
      </c>
      <c r="J8073" s="53">
        <v>102.66532258064517</v>
      </c>
      <c r="K8073" s="19">
        <f t="shared" si="726"/>
        <v>32922.253715214661</v>
      </c>
    </row>
    <row r="8074" spans="1:11" x14ac:dyDescent="0.25">
      <c r="A8074" s="10">
        <f t="shared" si="723"/>
        <v>12</v>
      </c>
      <c r="B8074" s="11">
        <f t="shared" si="722"/>
        <v>2021</v>
      </c>
      <c r="C8074" s="12">
        <f t="shared" si="724"/>
        <v>44533</v>
      </c>
      <c r="D8074" s="11">
        <f t="shared" si="725"/>
        <v>7</v>
      </c>
      <c r="E8074" s="51">
        <v>14929.758320004499</v>
      </c>
      <c r="F8074" s="13">
        <v>5356.1370929249997</v>
      </c>
      <c r="G8074" s="13">
        <v>13912.28</v>
      </c>
      <c r="H8074" s="13">
        <v>327.8</v>
      </c>
      <c r="I8074" s="13">
        <v>77.928087610319778</v>
      </c>
      <c r="J8074" s="49">
        <v>102.66532258064517</v>
      </c>
      <c r="K8074" s="14">
        <f t="shared" si="726"/>
        <v>34706.568823120469</v>
      </c>
    </row>
    <row r="8075" spans="1:11" x14ac:dyDescent="0.25">
      <c r="A8075" s="15">
        <f t="shared" si="723"/>
        <v>12</v>
      </c>
      <c r="B8075" s="16">
        <f t="shared" si="722"/>
        <v>2021</v>
      </c>
      <c r="C8075" s="17">
        <f t="shared" si="724"/>
        <v>44533</v>
      </c>
      <c r="D8075" s="16">
        <f t="shared" si="725"/>
        <v>8</v>
      </c>
      <c r="E8075" s="55">
        <v>16396.985191684598</v>
      </c>
      <c r="F8075" s="18">
        <v>5757.8030036848004</v>
      </c>
      <c r="G8075" s="18">
        <v>16305.23</v>
      </c>
      <c r="H8075" s="18">
        <v>191.173</v>
      </c>
      <c r="I8075" s="18">
        <v>45.447670203562119</v>
      </c>
      <c r="J8075" s="53">
        <v>102.66532258064517</v>
      </c>
      <c r="K8075" s="19">
        <f t="shared" si="726"/>
        <v>38799.304188153605</v>
      </c>
    </row>
    <row r="8076" spans="1:11" x14ac:dyDescent="0.25">
      <c r="A8076" s="10">
        <f t="shared" si="723"/>
        <v>12</v>
      </c>
      <c r="B8076" s="11">
        <f t="shared" si="722"/>
        <v>2021</v>
      </c>
      <c r="C8076" s="12">
        <f t="shared" si="724"/>
        <v>44533</v>
      </c>
      <c r="D8076" s="11">
        <f t="shared" si="725"/>
        <v>9</v>
      </c>
      <c r="E8076" s="51">
        <v>18156.5794102867</v>
      </c>
      <c r="F8076" s="13">
        <v>6260.3521786082001</v>
      </c>
      <c r="G8076" s="13">
        <v>17251.233</v>
      </c>
      <c r="H8076" s="13">
        <v>0</v>
      </c>
      <c r="I8076" s="13">
        <v>0</v>
      </c>
      <c r="J8076" s="49">
        <v>102.66532258064517</v>
      </c>
      <c r="K8076" s="14">
        <f t="shared" si="726"/>
        <v>41770.829911475543</v>
      </c>
    </row>
    <row r="8077" spans="1:11" x14ac:dyDescent="0.25">
      <c r="A8077" s="15">
        <f t="shared" si="723"/>
        <v>12</v>
      </c>
      <c r="B8077" s="16">
        <f t="shared" si="722"/>
        <v>2021</v>
      </c>
      <c r="C8077" s="17">
        <f t="shared" si="724"/>
        <v>44533</v>
      </c>
      <c r="D8077" s="16">
        <f t="shared" si="725"/>
        <v>10</v>
      </c>
      <c r="E8077" s="55">
        <v>18646.095657873899</v>
      </c>
      <c r="F8077" s="18">
        <v>6851.0916921359003</v>
      </c>
      <c r="G8077" s="18">
        <v>17707.248</v>
      </c>
      <c r="H8077" s="18">
        <v>0</v>
      </c>
      <c r="I8077" s="18">
        <v>0</v>
      </c>
      <c r="J8077" s="53">
        <v>102.66532258064517</v>
      </c>
      <c r="K8077" s="19">
        <f t="shared" si="726"/>
        <v>43307.100672590444</v>
      </c>
    </row>
    <row r="8078" spans="1:11" x14ac:dyDescent="0.25">
      <c r="A8078" s="10">
        <f t="shared" si="723"/>
        <v>12</v>
      </c>
      <c r="B8078" s="11">
        <f t="shared" si="722"/>
        <v>2021</v>
      </c>
      <c r="C8078" s="12">
        <f t="shared" si="724"/>
        <v>44533</v>
      </c>
      <c r="D8078" s="11">
        <f t="shared" si="725"/>
        <v>11</v>
      </c>
      <c r="E8078" s="51">
        <v>18753.510369314499</v>
      </c>
      <c r="F8078" s="13">
        <v>7558.3961694270001</v>
      </c>
      <c r="G8078" s="13">
        <v>17993.91</v>
      </c>
      <c r="H8078" s="13">
        <v>0</v>
      </c>
      <c r="I8078" s="13">
        <v>0</v>
      </c>
      <c r="J8078" s="49">
        <v>102.66532258064517</v>
      </c>
      <c r="K8078" s="14">
        <f t="shared" si="726"/>
        <v>44408.481861322143</v>
      </c>
    </row>
    <row r="8079" spans="1:11" x14ac:dyDescent="0.25">
      <c r="A8079" s="15">
        <f t="shared" si="723"/>
        <v>12</v>
      </c>
      <c r="B8079" s="16">
        <f t="shared" si="722"/>
        <v>2021</v>
      </c>
      <c r="C8079" s="17">
        <f t="shared" si="724"/>
        <v>44533</v>
      </c>
      <c r="D8079" s="16">
        <f t="shared" si="725"/>
        <v>12</v>
      </c>
      <c r="E8079" s="55">
        <v>18863.614121486498</v>
      </c>
      <c r="F8079" s="18">
        <v>7889.6313568787</v>
      </c>
      <c r="G8079" s="18">
        <v>17773.812000000002</v>
      </c>
      <c r="H8079" s="18">
        <v>0</v>
      </c>
      <c r="I8079" s="18">
        <v>0</v>
      </c>
      <c r="J8079" s="53">
        <v>102.66532258064517</v>
      </c>
      <c r="K8079" s="19">
        <f t="shared" si="726"/>
        <v>44629.722800945841</v>
      </c>
    </row>
    <row r="8080" spans="1:11" x14ac:dyDescent="0.25">
      <c r="A8080" s="10">
        <f t="shared" si="723"/>
        <v>12</v>
      </c>
      <c r="B8080" s="11">
        <f t="shared" si="722"/>
        <v>2021</v>
      </c>
      <c r="C8080" s="12">
        <f t="shared" si="724"/>
        <v>44533</v>
      </c>
      <c r="D8080" s="11">
        <f t="shared" si="725"/>
        <v>13</v>
      </c>
      <c r="E8080" s="51">
        <v>19185.711001869699</v>
      </c>
      <c r="F8080" s="13">
        <v>8006.1297455185004</v>
      </c>
      <c r="G8080" s="13">
        <v>17971.79</v>
      </c>
      <c r="H8080" s="13">
        <v>0</v>
      </c>
      <c r="I8080" s="13">
        <v>0</v>
      </c>
      <c r="J8080" s="49">
        <v>102.66532258064517</v>
      </c>
      <c r="K8080" s="14">
        <f t="shared" si="726"/>
        <v>45266.296069968848</v>
      </c>
    </row>
    <row r="8081" spans="1:11" x14ac:dyDescent="0.25">
      <c r="A8081" s="15">
        <f t="shared" si="723"/>
        <v>12</v>
      </c>
      <c r="B8081" s="16">
        <f t="shared" si="722"/>
        <v>2021</v>
      </c>
      <c r="C8081" s="17">
        <f t="shared" si="724"/>
        <v>44533</v>
      </c>
      <c r="D8081" s="16">
        <f t="shared" si="725"/>
        <v>14</v>
      </c>
      <c r="E8081" s="55">
        <v>19523.338785829601</v>
      </c>
      <c r="F8081" s="18">
        <v>7919.3539348961003</v>
      </c>
      <c r="G8081" s="18">
        <v>17911.851999999999</v>
      </c>
      <c r="H8081" s="18">
        <v>0</v>
      </c>
      <c r="I8081" s="18">
        <v>0</v>
      </c>
      <c r="J8081" s="53">
        <v>102.66532258064517</v>
      </c>
      <c r="K8081" s="19">
        <f t="shared" si="726"/>
        <v>45457.210043306346</v>
      </c>
    </row>
    <row r="8082" spans="1:11" x14ac:dyDescent="0.25">
      <c r="A8082" s="10">
        <f t="shared" si="723"/>
        <v>12</v>
      </c>
      <c r="B8082" s="11">
        <f t="shared" si="722"/>
        <v>2021</v>
      </c>
      <c r="C8082" s="12">
        <f t="shared" si="724"/>
        <v>44533</v>
      </c>
      <c r="D8082" s="11">
        <f t="shared" si="725"/>
        <v>15</v>
      </c>
      <c r="E8082" s="51">
        <v>19130.9664628719</v>
      </c>
      <c r="F8082" s="13">
        <v>7889.4435435065998</v>
      </c>
      <c r="G8082" s="13">
        <v>17061.707999999999</v>
      </c>
      <c r="H8082" s="13">
        <v>0</v>
      </c>
      <c r="I8082" s="13">
        <v>0</v>
      </c>
      <c r="J8082" s="49">
        <v>102.66532258064517</v>
      </c>
      <c r="K8082" s="14">
        <f t="shared" si="726"/>
        <v>44184.783328959144</v>
      </c>
    </row>
    <row r="8083" spans="1:11" x14ac:dyDescent="0.25">
      <c r="A8083" s="15">
        <f t="shared" si="723"/>
        <v>12</v>
      </c>
      <c r="B8083" s="16">
        <f t="shared" si="722"/>
        <v>2021</v>
      </c>
      <c r="C8083" s="17">
        <f t="shared" si="724"/>
        <v>44533</v>
      </c>
      <c r="D8083" s="16">
        <f t="shared" si="725"/>
        <v>16</v>
      </c>
      <c r="E8083" s="55">
        <v>19380.586768050602</v>
      </c>
      <c r="F8083" s="18">
        <v>7733.0062667406</v>
      </c>
      <c r="G8083" s="18">
        <v>16483.802</v>
      </c>
      <c r="H8083" s="18">
        <v>0</v>
      </c>
      <c r="I8083" s="18">
        <v>0</v>
      </c>
      <c r="J8083" s="53">
        <v>102.66532258064517</v>
      </c>
      <c r="K8083" s="19">
        <f t="shared" si="726"/>
        <v>43700.060357371847</v>
      </c>
    </row>
    <row r="8084" spans="1:11" x14ac:dyDescent="0.25">
      <c r="A8084" s="10">
        <f t="shared" si="723"/>
        <v>12</v>
      </c>
      <c r="B8084" s="11">
        <f t="shared" si="722"/>
        <v>2021</v>
      </c>
      <c r="C8084" s="12">
        <f t="shared" si="724"/>
        <v>44533</v>
      </c>
      <c r="D8084" s="11">
        <f t="shared" si="725"/>
        <v>17</v>
      </c>
      <c r="E8084" s="51">
        <v>20405.419757216601</v>
      </c>
      <c r="F8084" s="13">
        <v>7694.3698964739997</v>
      </c>
      <c r="G8084" s="13">
        <v>16235.981</v>
      </c>
      <c r="H8084" s="13">
        <v>87.456999999999994</v>
      </c>
      <c r="I8084" s="13">
        <v>20.791204265209689</v>
      </c>
      <c r="J8084" s="49">
        <v>102.66532258064517</v>
      </c>
      <c r="K8084" s="14">
        <f t="shared" si="726"/>
        <v>44546.68418053646</v>
      </c>
    </row>
    <row r="8085" spans="1:11" x14ac:dyDescent="0.25">
      <c r="A8085" s="15">
        <f t="shared" si="723"/>
        <v>12</v>
      </c>
      <c r="B8085" s="16">
        <f t="shared" si="722"/>
        <v>2021</v>
      </c>
      <c r="C8085" s="17">
        <f t="shared" si="724"/>
        <v>44533</v>
      </c>
      <c r="D8085" s="16">
        <f t="shared" si="725"/>
        <v>18</v>
      </c>
      <c r="E8085" s="55">
        <v>23258.068486771801</v>
      </c>
      <c r="F8085" s="18">
        <v>7639.0881971381004</v>
      </c>
      <c r="G8085" s="18">
        <v>15994.017</v>
      </c>
      <c r="H8085" s="18">
        <v>327.8</v>
      </c>
      <c r="I8085" s="18">
        <v>77.928087610319778</v>
      </c>
      <c r="J8085" s="53">
        <v>102.66532258064517</v>
      </c>
      <c r="K8085" s="19">
        <f t="shared" si="726"/>
        <v>47399.567094100872</v>
      </c>
    </row>
    <row r="8086" spans="1:11" x14ac:dyDescent="0.25">
      <c r="A8086" s="10">
        <f t="shared" si="723"/>
        <v>12</v>
      </c>
      <c r="B8086" s="11">
        <f t="shared" si="722"/>
        <v>2021</v>
      </c>
      <c r="C8086" s="12">
        <f t="shared" si="724"/>
        <v>44533</v>
      </c>
      <c r="D8086" s="11">
        <f t="shared" si="725"/>
        <v>19</v>
      </c>
      <c r="E8086" s="51">
        <v>25584.739409788501</v>
      </c>
      <c r="F8086" s="13">
        <v>7418.4452472480998</v>
      </c>
      <c r="G8086" s="13">
        <v>15549.277</v>
      </c>
      <c r="H8086" s="13">
        <v>327.8</v>
      </c>
      <c r="I8086" s="13">
        <v>77.928087610319778</v>
      </c>
      <c r="J8086" s="49">
        <v>102.66532258064517</v>
      </c>
      <c r="K8086" s="14">
        <f t="shared" si="726"/>
        <v>49060.855067227574</v>
      </c>
    </row>
    <row r="8087" spans="1:11" x14ac:dyDescent="0.25">
      <c r="A8087" s="15">
        <f t="shared" si="723"/>
        <v>12</v>
      </c>
      <c r="B8087" s="16">
        <f t="shared" si="722"/>
        <v>2021</v>
      </c>
      <c r="C8087" s="17">
        <f t="shared" si="724"/>
        <v>44533</v>
      </c>
      <c r="D8087" s="16">
        <f t="shared" si="725"/>
        <v>20</v>
      </c>
      <c r="E8087" s="55">
        <v>25232.148930776199</v>
      </c>
      <c r="F8087" s="18">
        <v>7013.3539571023002</v>
      </c>
      <c r="G8087" s="18">
        <v>14878.49</v>
      </c>
      <c r="H8087" s="18">
        <v>327.8</v>
      </c>
      <c r="I8087" s="18">
        <v>77.928087610319778</v>
      </c>
      <c r="J8087" s="53">
        <v>102.66532258064517</v>
      </c>
      <c r="K8087" s="19">
        <f t="shared" si="726"/>
        <v>47632.386298069468</v>
      </c>
    </row>
    <row r="8088" spans="1:11" x14ac:dyDescent="0.25">
      <c r="A8088" s="10">
        <f t="shared" si="723"/>
        <v>12</v>
      </c>
      <c r="B8088" s="11">
        <f t="shared" si="722"/>
        <v>2021</v>
      </c>
      <c r="C8088" s="12">
        <f t="shared" si="724"/>
        <v>44533</v>
      </c>
      <c r="D8088" s="11">
        <f t="shared" si="725"/>
        <v>21</v>
      </c>
      <c r="E8088" s="51">
        <v>25052.811050386899</v>
      </c>
      <c r="F8088" s="13">
        <v>6765.2939313243996</v>
      </c>
      <c r="G8088" s="13">
        <v>14595.716</v>
      </c>
      <c r="H8088" s="13">
        <v>327.8</v>
      </c>
      <c r="I8088" s="13">
        <v>77.928087610319778</v>
      </c>
      <c r="J8088" s="49">
        <v>102.66532258064517</v>
      </c>
      <c r="K8088" s="14">
        <f t="shared" si="726"/>
        <v>46922.214391902264</v>
      </c>
    </row>
    <row r="8089" spans="1:11" x14ac:dyDescent="0.25">
      <c r="A8089" s="15">
        <f t="shared" si="723"/>
        <v>12</v>
      </c>
      <c r="B8089" s="16">
        <f t="shared" si="722"/>
        <v>2021</v>
      </c>
      <c r="C8089" s="17">
        <f t="shared" si="724"/>
        <v>44533</v>
      </c>
      <c r="D8089" s="16">
        <f t="shared" si="725"/>
        <v>22</v>
      </c>
      <c r="E8089" s="55">
        <v>24710.698018776799</v>
      </c>
      <c r="F8089" s="18">
        <v>6386.5759460004001</v>
      </c>
      <c r="G8089" s="18">
        <v>14077.329</v>
      </c>
      <c r="H8089" s="18">
        <v>327.8</v>
      </c>
      <c r="I8089" s="18">
        <v>77.928087610319778</v>
      </c>
      <c r="J8089" s="53">
        <v>102.66532258064517</v>
      </c>
      <c r="K8089" s="19">
        <f t="shared" si="726"/>
        <v>45682.99637496817</v>
      </c>
    </row>
    <row r="8090" spans="1:11" x14ac:dyDescent="0.25">
      <c r="A8090" s="10">
        <f t="shared" si="723"/>
        <v>12</v>
      </c>
      <c r="B8090" s="11">
        <f t="shared" si="722"/>
        <v>2021</v>
      </c>
      <c r="C8090" s="12">
        <f t="shared" si="724"/>
        <v>44533</v>
      </c>
      <c r="D8090" s="11">
        <f t="shared" si="725"/>
        <v>23</v>
      </c>
      <c r="E8090" s="51">
        <v>23420.2236812796</v>
      </c>
      <c r="F8090" s="13">
        <v>5987.2130409315996</v>
      </c>
      <c r="G8090" s="13">
        <v>13326.913</v>
      </c>
      <c r="H8090" s="13">
        <v>327.8</v>
      </c>
      <c r="I8090" s="13">
        <v>77.928087610319778</v>
      </c>
      <c r="J8090" s="49">
        <v>102.66532258064517</v>
      </c>
      <c r="K8090" s="14">
        <f t="shared" si="726"/>
        <v>43242.743132402167</v>
      </c>
    </row>
    <row r="8091" spans="1:11" x14ac:dyDescent="0.25">
      <c r="A8091" s="15">
        <f t="shared" si="723"/>
        <v>12</v>
      </c>
      <c r="B8091" s="16">
        <f t="shared" si="722"/>
        <v>2021</v>
      </c>
      <c r="C8091" s="17">
        <f t="shared" si="724"/>
        <v>44533</v>
      </c>
      <c r="D8091" s="16">
        <f t="shared" si="725"/>
        <v>24</v>
      </c>
      <c r="E8091" s="55">
        <v>21499.3101488994</v>
      </c>
      <c r="F8091" s="18">
        <v>5632.4021315697</v>
      </c>
      <c r="G8091" s="18">
        <v>13097.884</v>
      </c>
      <c r="H8091" s="18">
        <v>327.8</v>
      </c>
      <c r="I8091" s="18">
        <v>77.928087610319778</v>
      </c>
      <c r="J8091" s="53">
        <v>102.66532258064517</v>
      </c>
      <c r="K8091" s="19">
        <f t="shared" si="726"/>
        <v>40737.98969066007</v>
      </c>
    </row>
    <row r="8092" spans="1:11" x14ac:dyDescent="0.25">
      <c r="A8092" s="10">
        <f t="shared" si="723"/>
        <v>12</v>
      </c>
      <c r="B8092" s="11">
        <f t="shared" si="722"/>
        <v>2021</v>
      </c>
      <c r="C8092" s="12">
        <f t="shared" si="724"/>
        <v>44534</v>
      </c>
      <c r="D8092" s="11">
        <f t="shared" si="725"/>
        <v>1</v>
      </c>
      <c r="E8092" s="51">
        <v>18974.169410739101</v>
      </c>
      <c r="F8092" s="13">
        <v>5394.5246467176003</v>
      </c>
      <c r="G8092" s="13">
        <v>12346.548000000001</v>
      </c>
      <c r="H8092" s="13">
        <v>327.8</v>
      </c>
      <c r="I8092" s="13">
        <v>77.928087610319778</v>
      </c>
      <c r="J8092" s="49">
        <v>102.66532258064517</v>
      </c>
      <c r="K8092" s="14">
        <f t="shared" si="726"/>
        <v>37223.635467647669</v>
      </c>
    </row>
    <row r="8093" spans="1:11" x14ac:dyDescent="0.25">
      <c r="A8093" s="15">
        <f t="shared" si="723"/>
        <v>12</v>
      </c>
      <c r="B8093" s="16">
        <f t="shared" si="722"/>
        <v>2021</v>
      </c>
      <c r="C8093" s="17">
        <f t="shared" si="724"/>
        <v>44534</v>
      </c>
      <c r="D8093" s="16">
        <f t="shared" si="725"/>
        <v>2</v>
      </c>
      <c r="E8093" s="55">
        <v>16970.855019247701</v>
      </c>
      <c r="F8093" s="18">
        <v>5277.0475949474003</v>
      </c>
      <c r="G8093" s="18">
        <v>11850.329</v>
      </c>
      <c r="H8093" s="18">
        <v>327.8</v>
      </c>
      <c r="I8093" s="18">
        <v>77.928087610319778</v>
      </c>
      <c r="J8093" s="53">
        <v>102.66532258064517</v>
      </c>
      <c r="K8093" s="19">
        <f t="shared" si="726"/>
        <v>34606.62502438607</v>
      </c>
    </row>
    <row r="8094" spans="1:11" x14ac:dyDescent="0.25">
      <c r="A8094" s="10">
        <f t="shared" si="723"/>
        <v>12</v>
      </c>
      <c r="B8094" s="11">
        <f t="shared" si="722"/>
        <v>2021</v>
      </c>
      <c r="C8094" s="12">
        <f t="shared" si="724"/>
        <v>44534</v>
      </c>
      <c r="D8094" s="11">
        <f t="shared" si="725"/>
        <v>3</v>
      </c>
      <c r="E8094" s="51">
        <v>15617.404915302999</v>
      </c>
      <c r="F8094" s="13">
        <v>5186.8051402786004</v>
      </c>
      <c r="G8094" s="13">
        <v>11737.893</v>
      </c>
      <c r="H8094" s="13">
        <v>327.8</v>
      </c>
      <c r="I8094" s="13">
        <v>77.928087610319778</v>
      </c>
      <c r="J8094" s="49">
        <v>102.66532258064517</v>
      </c>
      <c r="K8094" s="14">
        <f t="shared" si="726"/>
        <v>33050.496465772565</v>
      </c>
    </row>
    <row r="8095" spans="1:11" x14ac:dyDescent="0.25">
      <c r="A8095" s="15">
        <f t="shared" si="723"/>
        <v>12</v>
      </c>
      <c r="B8095" s="16">
        <f t="shared" si="722"/>
        <v>2021</v>
      </c>
      <c r="C8095" s="17">
        <f t="shared" si="724"/>
        <v>44534</v>
      </c>
      <c r="D8095" s="16">
        <f t="shared" si="725"/>
        <v>4</v>
      </c>
      <c r="E8095" s="55">
        <v>14780.767760159</v>
      </c>
      <c r="F8095" s="18">
        <v>5155.1193864048</v>
      </c>
      <c r="G8095" s="18">
        <v>11708.678</v>
      </c>
      <c r="H8095" s="18">
        <v>327.8</v>
      </c>
      <c r="I8095" s="18">
        <v>77.928087610319778</v>
      </c>
      <c r="J8095" s="53">
        <v>102.66532258064517</v>
      </c>
      <c r="K8095" s="19">
        <f t="shared" si="726"/>
        <v>32152.958556754762</v>
      </c>
    </row>
    <row r="8096" spans="1:11" x14ac:dyDescent="0.25">
      <c r="A8096" s="10">
        <f t="shared" si="723"/>
        <v>12</v>
      </c>
      <c r="B8096" s="11">
        <f t="shared" si="722"/>
        <v>2021</v>
      </c>
      <c r="C8096" s="12">
        <f t="shared" si="724"/>
        <v>44534</v>
      </c>
      <c r="D8096" s="11">
        <f t="shared" si="725"/>
        <v>5</v>
      </c>
      <c r="E8096" s="51">
        <v>14524.4089728566</v>
      </c>
      <c r="F8096" s="13">
        <v>5100.5598385787998</v>
      </c>
      <c r="G8096" s="13">
        <v>11766.296</v>
      </c>
      <c r="H8096" s="13">
        <v>327.8</v>
      </c>
      <c r="I8096" s="13">
        <v>77.928087610319778</v>
      </c>
      <c r="J8096" s="49">
        <v>102.66532258064517</v>
      </c>
      <c r="K8096" s="14">
        <f t="shared" si="726"/>
        <v>31899.658221626363</v>
      </c>
    </row>
    <row r="8097" spans="1:11" x14ac:dyDescent="0.25">
      <c r="A8097" s="15">
        <f t="shared" si="723"/>
        <v>12</v>
      </c>
      <c r="B8097" s="16">
        <f t="shared" si="722"/>
        <v>2021</v>
      </c>
      <c r="C8097" s="17">
        <f t="shared" si="724"/>
        <v>44534</v>
      </c>
      <c r="D8097" s="16">
        <f t="shared" si="725"/>
        <v>6</v>
      </c>
      <c r="E8097" s="55">
        <v>14473.8654762118</v>
      </c>
      <c r="F8097" s="18">
        <v>5115.9551292830001</v>
      </c>
      <c r="G8097" s="18">
        <v>11757.522999999999</v>
      </c>
      <c r="H8097" s="18">
        <v>327.8</v>
      </c>
      <c r="I8097" s="18">
        <v>77.928087610319778</v>
      </c>
      <c r="J8097" s="53">
        <v>102.66532258064517</v>
      </c>
      <c r="K8097" s="19">
        <f t="shared" si="726"/>
        <v>31855.737015685765</v>
      </c>
    </row>
    <row r="8098" spans="1:11" x14ac:dyDescent="0.25">
      <c r="A8098" s="10">
        <f t="shared" si="723"/>
        <v>12</v>
      </c>
      <c r="B8098" s="11">
        <f t="shared" si="722"/>
        <v>2021</v>
      </c>
      <c r="C8098" s="12">
        <f t="shared" si="724"/>
        <v>44534</v>
      </c>
      <c r="D8098" s="11">
        <f t="shared" si="725"/>
        <v>7</v>
      </c>
      <c r="E8098" s="51">
        <v>14805.0715212751</v>
      </c>
      <c r="F8098" s="13">
        <v>5200.9267133663998</v>
      </c>
      <c r="G8098" s="13">
        <v>12378.069</v>
      </c>
      <c r="H8098" s="13">
        <v>327.8</v>
      </c>
      <c r="I8098" s="13">
        <v>77.928087610319778</v>
      </c>
      <c r="J8098" s="49">
        <v>102.66532258064517</v>
      </c>
      <c r="K8098" s="14">
        <f t="shared" si="726"/>
        <v>32892.460644832463</v>
      </c>
    </row>
    <row r="8099" spans="1:11" x14ac:dyDescent="0.25">
      <c r="A8099" s="15">
        <f t="shared" si="723"/>
        <v>12</v>
      </c>
      <c r="B8099" s="16">
        <f t="shared" si="722"/>
        <v>2021</v>
      </c>
      <c r="C8099" s="17">
        <f t="shared" si="724"/>
        <v>44534</v>
      </c>
      <c r="D8099" s="16">
        <f t="shared" si="725"/>
        <v>8</v>
      </c>
      <c r="E8099" s="55">
        <v>15662.156175558601</v>
      </c>
      <c r="F8099" s="18">
        <v>5364.5108261734003</v>
      </c>
      <c r="G8099" s="18">
        <v>13365.950999999999</v>
      </c>
      <c r="H8099" s="18">
        <v>196.68</v>
      </c>
      <c r="I8099" s="18">
        <v>46.75685256619186</v>
      </c>
      <c r="J8099" s="53">
        <v>102.66532258064517</v>
      </c>
      <c r="K8099" s="19">
        <f t="shared" si="726"/>
        <v>34738.720176878836</v>
      </c>
    </row>
    <row r="8100" spans="1:11" x14ac:dyDescent="0.25">
      <c r="A8100" s="10">
        <f t="shared" si="723"/>
        <v>12</v>
      </c>
      <c r="B8100" s="11">
        <f t="shared" si="722"/>
        <v>2021</v>
      </c>
      <c r="C8100" s="12">
        <f t="shared" si="724"/>
        <v>44534</v>
      </c>
      <c r="D8100" s="11">
        <f t="shared" si="725"/>
        <v>9</v>
      </c>
      <c r="E8100" s="51">
        <v>17422.027098614999</v>
      </c>
      <c r="F8100" s="13">
        <v>5411.3868434143997</v>
      </c>
      <c r="G8100" s="13">
        <v>13771.941999999999</v>
      </c>
      <c r="H8100" s="13">
        <v>0</v>
      </c>
      <c r="I8100" s="13">
        <v>0</v>
      </c>
      <c r="J8100" s="49">
        <v>102.66532258064517</v>
      </c>
      <c r="K8100" s="14">
        <f t="shared" si="726"/>
        <v>36708.021264610041</v>
      </c>
    </row>
    <row r="8101" spans="1:11" x14ac:dyDescent="0.25">
      <c r="A8101" s="15">
        <f t="shared" si="723"/>
        <v>12</v>
      </c>
      <c r="B8101" s="16">
        <f t="shared" si="722"/>
        <v>2021</v>
      </c>
      <c r="C8101" s="17">
        <f t="shared" si="724"/>
        <v>44534</v>
      </c>
      <c r="D8101" s="16">
        <f t="shared" si="725"/>
        <v>10</v>
      </c>
      <c r="E8101" s="55">
        <v>19308.876163788998</v>
      </c>
      <c r="F8101" s="18">
        <v>5607.8458040720998</v>
      </c>
      <c r="G8101" s="18">
        <v>14134.566999999999</v>
      </c>
      <c r="H8101" s="18">
        <v>0</v>
      </c>
      <c r="I8101" s="18">
        <v>0</v>
      </c>
      <c r="J8101" s="53">
        <v>102.66532258064517</v>
      </c>
      <c r="K8101" s="19">
        <f t="shared" si="726"/>
        <v>39153.954290441739</v>
      </c>
    </row>
    <row r="8102" spans="1:11" x14ac:dyDescent="0.25">
      <c r="A8102" s="10">
        <f t="shared" si="723"/>
        <v>12</v>
      </c>
      <c r="B8102" s="11">
        <f t="shared" si="722"/>
        <v>2021</v>
      </c>
      <c r="C8102" s="12">
        <f t="shared" si="724"/>
        <v>44534</v>
      </c>
      <c r="D8102" s="11">
        <f t="shared" si="725"/>
        <v>11</v>
      </c>
      <c r="E8102" s="51">
        <v>21099.957864448199</v>
      </c>
      <c r="F8102" s="13">
        <v>6256.8347939425003</v>
      </c>
      <c r="G8102" s="13">
        <v>14319.494000000001</v>
      </c>
      <c r="H8102" s="13">
        <v>0</v>
      </c>
      <c r="I8102" s="13">
        <v>0</v>
      </c>
      <c r="J8102" s="49">
        <v>102.66532258064517</v>
      </c>
      <c r="K8102" s="14">
        <f t="shared" si="726"/>
        <v>41778.951980971346</v>
      </c>
    </row>
    <row r="8103" spans="1:11" x14ac:dyDescent="0.25">
      <c r="A8103" s="15">
        <f t="shared" si="723"/>
        <v>12</v>
      </c>
      <c r="B8103" s="16">
        <f t="shared" si="722"/>
        <v>2021</v>
      </c>
      <c r="C8103" s="17">
        <f t="shared" si="724"/>
        <v>44534</v>
      </c>
      <c r="D8103" s="16">
        <f t="shared" si="725"/>
        <v>12</v>
      </c>
      <c r="E8103" s="55">
        <v>22132.561361380602</v>
      </c>
      <c r="F8103" s="18">
        <v>6629.3725354799999</v>
      </c>
      <c r="G8103" s="18">
        <v>14616.483</v>
      </c>
      <c r="H8103" s="18">
        <v>0</v>
      </c>
      <c r="I8103" s="18">
        <v>0</v>
      </c>
      <c r="J8103" s="53">
        <v>102.66532258064517</v>
      </c>
      <c r="K8103" s="19">
        <f t="shared" si="726"/>
        <v>43481.082219441247</v>
      </c>
    </row>
    <row r="8104" spans="1:11" x14ac:dyDescent="0.25">
      <c r="A8104" s="10">
        <f t="shared" si="723"/>
        <v>12</v>
      </c>
      <c r="B8104" s="11">
        <f t="shared" si="722"/>
        <v>2021</v>
      </c>
      <c r="C8104" s="12">
        <f t="shared" si="724"/>
        <v>44534</v>
      </c>
      <c r="D8104" s="11">
        <f t="shared" si="725"/>
        <v>13</v>
      </c>
      <c r="E8104" s="51">
        <v>22751.4214281688</v>
      </c>
      <c r="F8104" s="13">
        <v>6646.8756089279004</v>
      </c>
      <c r="G8104" s="13">
        <v>14161.89</v>
      </c>
      <c r="H8104" s="13">
        <v>0</v>
      </c>
      <c r="I8104" s="13">
        <v>0</v>
      </c>
      <c r="J8104" s="49">
        <v>102.66532258064517</v>
      </c>
      <c r="K8104" s="14">
        <f t="shared" si="726"/>
        <v>43662.852359677345</v>
      </c>
    </row>
    <row r="8105" spans="1:11" x14ac:dyDescent="0.25">
      <c r="A8105" s="15">
        <f t="shared" si="723"/>
        <v>12</v>
      </c>
      <c r="B8105" s="16">
        <f t="shared" si="722"/>
        <v>2021</v>
      </c>
      <c r="C8105" s="17">
        <f t="shared" si="724"/>
        <v>44534</v>
      </c>
      <c r="D8105" s="16">
        <f t="shared" si="725"/>
        <v>14</v>
      </c>
      <c r="E8105" s="55">
        <v>23174.745267815299</v>
      </c>
      <c r="F8105" s="18">
        <v>6637.6615446042997</v>
      </c>
      <c r="G8105" s="18">
        <v>14247.141</v>
      </c>
      <c r="H8105" s="18">
        <v>0</v>
      </c>
      <c r="I8105" s="18">
        <v>0</v>
      </c>
      <c r="J8105" s="53">
        <v>102.66532258064517</v>
      </c>
      <c r="K8105" s="19">
        <f t="shared" si="726"/>
        <v>44162.213135000238</v>
      </c>
    </row>
    <row r="8106" spans="1:11" x14ac:dyDescent="0.25">
      <c r="A8106" s="10">
        <f t="shared" si="723"/>
        <v>12</v>
      </c>
      <c r="B8106" s="11">
        <f t="shared" si="722"/>
        <v>2021</v>
      </c>
      <c r="C8106" s="12">
        <f t="shared" si="724"/>
        <v>44534</v>
      </c>
      <c r="D8106" s="11">
        <f t="shared" si="725"/>
        <v>15</v>
      </c>
      <c r="E8106" s="51">
        <v>22866.474066681101</v>
      </c>
      <c r="F8106" s="13">
        <v>6546.0677604617003</v>
      </c>
      <c r="G8106" s="13">
        <v>13689.745000000001</v>
      </c>
      <c r="H8106" s="13">
        <v>0</v>
      </c>
      <c r="I8106" s="13">
        <v>0</v>
      </c>
      <c r="J8106" s="49">
        <v>102.66532258064517</v>
      </c>
      <c r="K8106" s="14">
        <f t="shared" si="726"/>
        <v>43204.952149723445</v>
      </c>
    </row>
    <row r="8107" spans="1:11" x14ac:dyDescent="0.25">
      <c r="A8107" s="15">
        <f t="shared" si="723"/>
        <v>12</v>
      </c>
      <c r="B8107" s="16">
        <f t="shared" si="722"/>
        <v>2021</v>
      </c>
      <c r="C8107" s="17">
        <f t="shared" si="724"/>
        <v>44534</v>
      </c>
      <c r="D8107" s="16">
        <f t="shared" si="725"/>
        <v>16</v>
      </c>
      <c r="E8107" s="55">
        <v>22769.872275319402</v>
      </c>
      <c r="F8107" s="18">
        <v>6446.9106187050002</v>
      </c>
      <c r="G8107" s="18">
        <v>13560.107</v>
      </c>
      <c r="H8107" s="18">
        <v>0</v>
      </c>
      <c r="I8107" s="18">
        <v>0</v>
      </c>
      <c r="J8107" s="53">
        <v>102.66532258064517</v>
      </c>
      <c r="K8107" s="19">
        <f t="shared" si="726"/>
        <v>42879.55521660504</v>
      </c>
    </row>
    <row r="8108" spans="1:11" x14ac:dyDescent="0.25">
      <c r="A8108" s="10">
        <f t="shared" si="723"/>
        <v>12</v>
      </c>
      <c r="B8108" s="11">
        <f t="shared" si="722"/>
        <v>2021</v>
      </c>
      <c r="C8108" s="12">
        <f t="shared" si="724"/>
        <v>44534</v>
      </c>
      <c r="D8108" s="11">
        <f t="shared" si="725"/>
        <v>17</v>
      </c>
      <c r="E8108" s="51">
        <v>23598.663543087001</v>
      </c>
      <c r="F8108" s="13">
        <v>6454.2751607504997</v>
      </c>
      <c r="G8108" s="13">
        <v>13558.237999999999</v>
      </c>
      <c r="H8108" s="13">
        <v>87.456999999999994</v>
      </c>
      <c r="I8108" s="13">
        <v>20.791204265209689</v>
      </c>
      <c r="J8108" s="49">
        <v>102.66532258064517</v>
      </c>
      <c r="K8108" s="14">
        <f t="shared" si="726"/>
        <v>43822.090230683352</v>
      </c>
    </row>
    <row r="8109" spans="1:11" x14ac:dyDescent="0.25">
      <c r="A8109" s="15">
        <f t="shared" si="723"/>
        <v>12</v>
      </c>
      <c r="B8109" s="16">
        <f t="shared" si="722"/>
        <v>2021</v>
      </c>
      <c r="C8109" s="17">
        <f t="shared" si="724"/>
        <v>44534</v>
      </c>
      <c r="D8109" s="16">
        <f t="shared" si="725"/>
        <v>18</v>
      </c>
      <c r="E8109" s="55">
        <v>25691.274817328002</v>
      </c>
      <c r="F8109" s="18">
        <v>6572.4062108475</v>
      </c>
      <c r="G8109" s="18">
        <v>13604.528</v>
      </c>
      <c r="H8109" s="18">
        <v>327.8</v>
      </c>
      <c r="I8109" s="18">
        <v>77.928087610319778</v>
      </c>
      <c r="J8109" s="53">
        <v>102.66532258064517</v>
      </c>
      <c r="K8109" s="19">
        <f t="shared" si="726"/>
        <v>46376.60243836647</v>
      </c>
    </row>
    <row r="8110" spans="1:11" x14ac:dyDescent="0.25">
      <c r="A8110" s="10">
        <f t="shared" si="723"/>
        <v>12</v>
      </c>
      <c r="B8110" s="11">
        <f t="shared" si="722"/>
        <v>2021</v>
      </c>
      <c r="C8110" s="12">
        <f t="shared" si="724"/>
        <v>44534</v>
      </c>
      <c r="D8110" s="11">
        <f t="shared" si="725"/>
        <v>19</v>
      </c>
      <c r="E8110" s="51">
        <v>27859.541140874298</v>
      </c>
      <c r="F8110" s="13">
        <v>6720.8083750837995</v>
      </c>
      <c r="G8110" s="13">
        <v>13252.641</v>
      </c>
      <c r="H8110" s="13">
        <v>327.8</v>
      </c>
      <c r="I8110" s="13">
        <v>77.928087610319778</v>
      </c>
      <c r="J8110" s="49">
        <v>102.66532258064517</v>
      </c>
      <c r="K8110" s="14">
        <f t="shared" si="726"/>
        <v>48341.383926149065</v>
      </c>
    </row>
    <row r="8111" spans="1:11" x14ac:dyDescent="0.25">
      <c r="A8111" s="15">
        <f t="shared" si="723"/>
        <v>12</v>
      </c>
      <c r="B8111" s="16">
        <f t="shared" si="722"/>
        <v>2021</v>
      </c>
      <c r="C8111" s="17">
        <f t="shared" si="724"/>
        <v>44534</v>
      </c>
      <c r="D8111" s="16">
        <f t="shared" si="725"/>
        <v>20</v>
      </c>
      <c r="E8111" s="55">
        <v>26738.110152066401</v>
      </c>
      <c r="F8111" s="18">
        <v>6527.7754167720004</v>
      </c>
      <c r="G8111" s="18">
        <v>12888.370999999999</v>
      </c>
      <c r="H8111" s="18">
        <v>327.8</v>
      </c>
      <c r="I8111" s="18">
        <v>77.928087610319778</v>
      </c>
      <c r="J8111" s="53">
        <v>102.66532258064517</v>
      </c>
      <c r="K8111" s="19">
        <f t="shared" si="726"/>
        <v>46662.649979029367</v>
      </c>
    </row>
    <row r="8112" spans="1:11" x14ac:dyDescent="0.25">
      <c r="A8112" s="10">
        <f t="shared" si="723"/>
        <v>12</v>
      </c>
      <c r="B8112" s="11">
        <f t="shared" si="722"/>
        <v>2021</v>
      </c>
      <c r="C8112" s="12">
        <f t="shared" si="724"/>
        <v>44534</v>
      </c>
      <c r="D8112" s="11">
        <f t="shared" si="725"/>
        <v>21</v>
      </c>
      <c r="E8112" s="51">
        <v>26054.973436065298</v>
      </c>
      <c r="F8112" s="13">
        <v>6370.6206133877004</v>
      </c>
      <c r="G8112" s="13">
        <v>12833.098</v>
      </c>
      <c r="H8112" s="13">
        <v>327.8</v>
      </c>
      <c r="I8112" s="13">
        <v>77.928087610319778</v>
      </c>
      <c r="J8112" s="49">
        <v>102.66532258064517</v>
      </c>
      <c r="K8112" s="14">
        <f t="shared" si="726"/>
        <v>45767.085459643968</v>
      </c>
    </row>
    <row r="8113" spans="1:11" x14ac:dyDescent="0.25">
      <c r="A8113" s="15">
        <f t="shared" si="723"/>
        <v>12</v>
      </c>
      <c r="B8113" s="16">
        <f t="shared" si="722"/>
        <v>2021</v>
      </c>
      <c r="C8113" s="17">
        <f t="shared" si="724"/>
        <v>44534</v>
      </c>
      <c r="D8113" s="16">
        <f t="shared" si="725"/>
        <v>22</v>
      </c>
      <c r="E8113" s="55">
        <v>25287.1274458794</v>
      </c>
      <c r="F8113" s="18">
        <v>6244.0402268622001</v>
      </c>
      <c r="G8113" s="18">
        <v>12580.300999999999</v>
      </c>
      <c r="H8113" s="18">
        <v>327.8</v>
      </c>
      <c r="I8113" s="18">
        <v>77.928087610319778</v>
      </c>
      <c r="J8113" s="53">
        <v>102.66532258064517</v>
      </c>
      <c r="K8113" s="19">
        <f t="shared" si="726"/>
        <v>44619.862082932566</v>
      </c>
    </row>
    <row r="8114" spans="1:11" x14ac:dyDescent="0.25">
      <c r="A8114" s="10">
        <f t="shared" si="723"/>
        <v>12</v>
      </c>
      <c r="B8114" s="11">
        <f t="shared" si="722"/>
        <v>2021</v>
      </c>
      <c r="C8114" s="12">
        <f t="shared" si="724"/>
        <v>44534</v>
      </c>
      <c r="D8114" s="11">
        <f t="shared" si="725"/>
        <v>23</v>
      </c>
      <c r="E8114" s="51">
        <v>24151.679553044502</v>
      </c>
      <c r="F8114" s="13">
        <v>6029.2368434855998</v>
      </c>
      <c r="G8114" s="13">
        <v>12385.406000000001</v>
      </c>
      <c r="H8114" s="13">
        <v>327.8</v>
      </c>
      <c r="I8114" s="13">
        <v>77.928087610319778</v>
      </c>
      <c r="J8114" s="49">
        <v>102.66532258064517</v>
      </c>
      <c r="K8114" s="14">
        <f t="shared" si="726"/>
        <v>43074.715806721069</v>
      </c>
    </row>
    <row r="8115" spans="1:11" x14ac:dyDescent="0.25">
      <c r="A8115" s="15">
        <f t="shared" si="723"/>
        <v>12</v>
      </c>
      <c r="B8115" s="16">
        <f t="shared" si="722"/>
        <v>2021</v>
      </c>
      <c r="C8115" s="17">
        <f t="shared" si="724"/>
        <v>44534</v>
      </c>
      <c r="D8115" s="16">
        <f t="shared" si="725"/>
        <v>24</v>
      </c>
      <c r="E8115" s="55">
        <v>22372.433439970901</v>
      </c>
      <c r="F8115" s="18">
        <v>5722.6014545200997</v>
      </c>
      <c r="G8115" s="18">
        <v>12102.718000000001</v>
      </c>
      <c r="H8115" s="18">
        <v>327.8</v>
      </c>
      <c r="I8115" s="18">
        <v>77.928087610319778</v>
      </c>
      <c r="J8115" s="53">
        <v>102.66532258064517</v>
      </c>
      <c r="K8115" s="19">
        <f t="shared" si="726"/>
        <v>40706.14630468197</v>
      </c>
    </row>
    <row r="8116" spans="1:11" x14ac:dyDescent="0.25">
      <c r="A8116" s="10">
        <f t="shared" si="723"/>
        <v>12</v>
      </c>
      <c r="B8116" s="11">
        <f t="shared" si="722"/>
        <v>2021</v>
      </c>
      <c r="C8116" s="12">
        <f t="shared" si="724"/>
        <v>44535</v>
      </c>
      <c r="D8116" s="11">
        <f t="shared" si="725"/>
        <v>1</v>
      </c>
      <c r="E8116" s="51">
        <v>19620.933088318201</v>
      </c>
      <c r="F8116" s="13">
        <v>5486.5050289730998</v>
      </c>
      <c r="G8116" s="13">
        <v>11695.162</v>
      </c>
      <c r="H8116" s="13">
        <v>327.8</v>
      </c>
      <c r="I8116" s="13">
        <v>77.928087610319778</v>
      </c>
      <c r="J8116" s="49">
        <v>102.66532258064517</v>
      </c>
      <c r="K8116" s="14">
        <f t="shared" si="726"/>
        <v>37310.993527482271</v>
      </c>
    </row>
    <row r="8117" spans="1:11" x14ac:dyDescent="0.25">
      <c r="A8117" s="15">
        <f t="shared" si="723"/>
        <v>12</v>
      </c>
      <c r="B8117" s="16">
        <f t="shared" si="722"/>
        <v>2021</v>
      </c>
      <c r="C8117" s="17">
        <f t="shared" si="724"/>
        <v>44535</v>
      </c>
      <c r="D8117" s="16">
        <f t="shared" si="725"/>
        <v>2</v>
      </c>
      <c r="E8117" s="55">
        <v>17397.021982178099</v>
      </c>
      <c r="F8117" s="18">
        <v>5342.0498093493998</v>
      </c>
      <c r="G8117" s="18">
        <v>11533.057000000001</v>
      </c>
      <c r="H8117" s="18">
        <v>327.8</v>
      </c>
      <c r="I8117" s="18">
        <v>77.928087610319778</v>
      </c>
      <c r="J8117" s="53">
        <v>102.66532258064517</v>
      </c>
      <c r="K8117" s="19">
        <f t="shared" si="726"/>
        <v>34780.522201718471</v>
      </c>
    </row>
    <row r="8118" spans="1:11" x14ac:dyDescent="0.25">
      <c r="A8118" s="10">
        <f t="shared" si="723"/>
        <v>12</v>
      </c>
      <c r="B8118" s="11">
        <f t="shared" si="722"/>
        <v>2021</v>
      </c>
      <c r="C8118" s="12">
        <f t="shared" si="724"/>
        <v>44535</v>
      </c>
      <c r="D8118" s="11">
        <f t="shared" si="725"/>
        <v>3</v>
      </c>
      <c r="E8118" s="51">
        <v>15991.1801994707</v>
      </c>
      <c r="F8118" s="13">
        <v>5216.4732627907997</v>
      </c>
      <c r="G8118" s="13">
        <v>11455.466</v>
      </c>
      <c r="H8118" s="13">
        <v>327.8</v>
      </c>
      <c r="I8118" s="13">
        <v>77.928087610319778</v>
      </c>
      <c r="J8118" s="49">
        <v>102.66532258064517</v>
      </c>
      <c r="K8118" s="14">
        <f t="shared" si="726"/>
        <v>33171.512872452469</v>
      </c>
    </row>
    <row r="8119" spans="1:11" x14ac:dyDescent="0.25">
      <c r="A8119" s="15">
        <f t="shared" si="723"/>
        <v>12</v>
      </c>
      <c r="B8119" s="16">
        <f t="shared" si="722"/>
        <v>2021</v>
      </c>
      <c r="C8119" s="17">
        <f t="shared" si="724"/>
        <v>44535</v>
      </c>
      <c r="D8119" s="16">
        <f t="shared" si="725"/>
        <v>4</v>
      </c>
      <c r="E8119" s="55">
        <v>15060.113012723399</v>
      </c>
      <c r="F8119" s="18">
        <v>5174.8625298751003</v>
      </c>
      <c r="G8119" s="18">
        <v>11505.521000000001</v>
      </c>
      <c r="H8119" s="18">
        <v>327.8</v>
      </c>
      <c r="I8119" s="18">
        <v>77.928087610319778</v>
      </c>
      <c r="J8119" s="53">
        <v>102.66532258064517</v>
      </c>
      <c r="K8119" s="19">
        <f t="shared" si="726"/>
        <v>32248.889952789461</v>
      </c>
    </row>
    <row r="8120" spans="1:11" x14ac:dyDescent="0.25">
      <c r="A8120" s="10">
        <f t="shared" si="723"/>
        <v>12</v>
      </c>
      <c r="B8120" s="11">
        <f t="shared" si="722"/>
        <v>2021</v>
      </c>
      <c r="C8120" s="12">
        <f t="shared" si="724"/>
        <v>44535</v>
      </c>
      <c r="D8120" s="11">
        <f t="shared" si="725"/>
        <v>5</v>
      </c>
      <c r="E8120" s="51">
        <v>14792.2221293199</v>
      </c>
      <c r="F8120" s="13">
        <v>5165.1293865764001</v>
      </c>
      <c r="G8120" s="13">
        <v>11569.056</v>
      </c>
      <c r="H8120" s="13">
        <v>327.8</v>
      </c>
      <c r="I8120" s="13">
        <v>77.928087610319778</v>
      </c>
      <c r="J8120" s="49">
        <v>102.66532258064517</v>
      </c>
      <c r="K8120" s="14">
        <f t="shared" si="726"/>
        <v>32034.80092608726</v>
      </c>
    </row>
    <row r="8121" spans="1:11" x14ac:dyDescent="0.25">
      <c r="A8121" s="15">
        <f t="shared" si="723"/>
        <v>12</v>
      </c>
      <c r="B8121" s="16">
        <f t="shared" si="722"/>
        <v>2021</v>
      </c>
      <c r="C8121" s="17">
        <f t="shared" si="724"/>
        <v>44535</v>
      </c>
      <c r="D8121" s="16">
        <f t="shared" si="725"/>
        <v>6</v>
      </c>
      <c r="E8121" s="55">
        <v>14713.3943237522</v>
      </c>
      <c r="F8121" s="18">
        <v>5227.5622166577996</v>
      </c>
      <c r="G8121" s="18">
        <v>11445.691999999999</v>
      </c>
      <c r="H8121" s="18">
        <v>327.8</v>
      </c>
      <c r="I8121" s="18">
        <v>77.928087610319778</v>
      </c>
      <c r="J8121" s="53">
        <v>102.66532258064517</v>
      </c>
      <c r="K8121" s="19">
        <f t="shared" si="726"/>
        <v>31895.04195060096</v>
      </c>
    </row>
    <row r="8122" spans="1:11" x14ac:dyDescent="0.25">
      <c r="A8122" s="10">
        <f t="shared" si="723"/>
        <v>12</v>
      </c>
      <c r="B8122" s="11">
        <f t="shared" si="722"/>
        <v>2021</v>
      </c>
      <c r="C8122" s="12">
        <f t="shared" si="724"/>
        <v>44535</v>
      </c>
      <c r="D8122" s="11">
        <f t="shared" si="725"/>
        <v>7</v>
      </c>
      <c r="E8122" s="51">
        <v>15000.672099876499</v>
      </c>
      <c r="F8122" s="13">
        <v>5254.7171537556997</v>
      </c>
      <c r="G8122" s="13">
        <v>11867.217000000001</v>
      </c>
      <c r="H8122" s="13">
        <v>327.8</v>
      </c>
      <c r="I8122" s="13">
        <v>77.928087610319778</v>
      </c>
      <c r="J8122" s="49">
        <v>102.66532258064517</v>
      </c>
      <c r="K8122" s="14">
        <f t="shared" si="726"/>
        <v>32630.999663823161</v>
      </c>
    </row>
    <row r="8123" spans="1:11" x14ac:dyDescent="0.25">
      <c r="A8123" s="15">
        <f t="shared" si="723"/>
        <v>12</v>
      </c>
      <c r="B8123" s="16">
        <f t="shared" si="722"/>
        <v>2021</v>
      </c>
      <c r="C8123" s="17">
        <f t="shared" si="724"/>
        <v>44535</v>
      </c>
      <c r="D8123" s="16">
        <f t="shared" si="725"/>
        <v>8</v>
      </c>
      <c r="E8123" s="55">
        <v>15805.0671591223</v>
      </c>
      <c r="F8123" s="18">
        <v>5388.4286957142003</v>
      </c>
      <c r="G8123" s="18">
        <v>12530.661</v>
      </c>
      <c r="H8123" s="18">
        <v>202.18700000000001</v>
      </c>
      <c r="I8123" s="18">
        <v>48.066034928821615</v>
      </c>
      <c r="J8123" s="53">
        <v>102.66532258064517</v>
      </c>
      <c r="K8123" s="19">
        <f t="shared" si="726"/>
        <v>34077.075212345968</v>
      </c>
    </row>
    <row r="8124" spans="1:11" x14ac:dyDescent="0.25">
      <c r="A8124" s="10">
        <f t="shared" si="723"/>
        <v>12</v>
      </c>
      <c r="B8124" s="11">
        <f t="shared" si="722"/>
        <v>2021</v>
      </c>
      <c r="C8124" s="12">
        <f t="shared" si="724"/>
        <v>44535</v>
      </c>
      <c r="D8124" s="11">
        <f t="shared" si="725"/>
        <v>9</v>
      </c>
      <c r="E8124" s="51">
        <v>17379.977690665099</v>
      </c>
      <c r="F8124" s="13">
        <v>5379.6657233515998</v>
      </c>
      <c r="G8124" s="13">
        <v>12938.757</v>
      </c>
      <c r="H8124" s="13">
        <v>0</v>
      </c>
      <c r="I8124" s="13">
        <v>0</v>
      </c>
      <c r="J8124" s="49">
        <v>102.66532258064517</v>
      </c>
      <c r="K8124" s="14">
        <f t="shared" si="726"/>
        <v>35801.065736597338</v>
      </c>
    </row>
    <row r="8125" spans="1:11" x14ac:dyDescent="0.25">
      <c r="A8125" s="15">
        <f t="shared" si="723"/>
        <v>12</v>
      </c>
      <c r="B8125" s="16">
        <f t="shared" si="722"/>
        <v>2021</v>
      </c>
      <c r="C8125" s="17">
        <f t="shared" si="724"/>
        <v>44535</v>
      </c>
      <c r="D8125" s="16">
        <f t="shared" si="725"/>
        <v>10</v>
      </c>
      <c r="E8125" s="55">
        <v>19458.837239919001</v>
      </c>
      <c r="F8125" s="18">
        <v>5459.5537985878</v>
      </c>
      <c r="G8125" s="18">
        <v>13331.891</v>
      </c>
      <c r="H8125" s="18">
        <v>0</v>
      </c>
      <c r="I8125" s="18">
        <v>0</v>
      </c>
      <c r="J8125" s="53">
        <v>102.66532258064517</v>
      </c>
      <c r="K8125" s="19">
        <f t="shared" si="726"/>
        <v>38352.947361087448</v>
      </c>
    </row>
    <row r="8126" spans="1:11" x14ac:dyDescent="0.25">
      <c r="A8126" s="10">
        <f t="shared" si="723"/>
        <v>12</v>
      </c>
      <c r="B8126" s="11">
        <f t="shared" si="722"/>
        <v>2021</v>
      </c>
      <c r="C8126" s="12">
        <f t="shared" si="724"/>
        <v>44535</v>
      </c>
      <c r="D8126" s="11">
        <f t="shared" si="725"/>
        <v>11</v>
      </c>
      <c r="E8126" s="51">
        <v>21529.558318776701</v>
      </c>
      <c r="F8126" s="13">
        <v>5743.3898012209002</v>
      </c>
      <c r="G8126" s="13">
        <v>13287.956</v>
      </c>
      <c r="H8126" s="13">
        <v>0</v>
      </c>
      <c r="I8126" s="13">
        <v>0</v>
      </c>
      <c r="J8126" s="49">
        <v>102.66532258064517</v>
      </c>
      <c r="K8126" s="14">
        <f t="shared" si="726"/>
        <v>40663.569442578242</v>
      </c>
    </row>
    <row r="8127" spans="1:11" x14ac:dyDescent="0.25">
      <c r="A8127" s="15">
        <f t="shared" si="723"/>
        <v>12</v>
      </c>
      <c r="B8127" s="16">
        <f t="shared" si="722"/>
        <v>2021</v>
      </c>
      <c r="C8127" s="17">
        <f t="shared" si="724"/>
        <v>44535</v>
      </c>
      <c r="D8127" s="16">
        <f t="shared" si="725"/>
        <v>12</v>
      </c>
      <c r="E8127" s="55">
        <v>22810.949335765599</v>
      </c>
      <c r="F8127" s="18">
        <v>6136.7221650248002</v>
      </c>
      <c r="G8127" s="18">
        <v>13790.901</v>
      </c>
      <c r="H8127" s="18">
        <v>0</v>
      </c>
      <c r="I8127" s="18">
        <v>0</v>
      </c>
      <c r="J8127" s="53">
        <v>102.66532258064517</v>
      </c>
      <c r="K8127" s="19">
        <f t="shared" si="726"/>
        <v>42841.237823371041</v>
      </c>
    </row>
    <row r="8128" spans="1:11" x14ac:dyDescent="0.25">
      <c r="A8128" s="10">
        <f t="shared" si="723"/>
        <v>12</v>
      </c>
      <c r="B8128" s="11">
        <f t="shared" si="722"/>
        <v>2021</v>
      </c>
      <c r="C8128" s="12">
        <f t="shared" si="724"/>
        <v>44535</v>
      </c>
      <c r="D8128" s="11">
        <f t="shared" si="725"/>
        <v>13</v>
      </c>
      <c r="E8128" s="51">
        <v>23998.228516725099</v>
      </c>
      <c r="F8128" s="13">
        <v>6349.4668766965997</v>
      </c>
      <c r="G8128" s="13">
        <v>13749.733</v>
      </c>
      <c r="H8128" s="13">
        <v>0</v>
      </c>
      <c r="I8128" s="13">
        <v>0</v>
      </c>
      <c r="J8128" s="49">
        <v>102.66532258064517</v>
      </c>
      <c r="K8128" s="14">
        <f t="shared" si="726"/>
        <v>44200.093716002339</v>
      </c>
    </row>
    <row r="8129" spans="1:11" x14ac:dyDescent="0.25">
      <c r="A8129" s="15">
        <f t="shared" si="723"/>
        <v>12</v>
      </c>
      <c r="B8129" s="16">
        <f t="shared" si="722"/>
        <v>2021</v>
      </c>
      <c r="C8129" s="17">
        <f t="shared" si="724"/>
        <v>44535</v>
      </c>
      <c r="D8129" s="16">
        <f t="shared" si="725"/>
        <v>14</v>
      </c>
      <c r="E8129" s="55">
        <v>25140.911391774</v>
      </c>
      <c r="F8129" s="18">
        <v>6325.2621061013997</v>
      </c>
      <c r="G8129" s="18">
        <v>13826.869000000001</v>
      </c>
      <c r="H8129" s="18">
        <v>0</v>
      </c>
      <c r="I8129" s="18">
        <v>0</v>
      </c>
      <c r="J8129" s="53">
        <v>102.66532258064517</v>
      </c>
      <c r="K8129" s="19">
        <f t="shared" si="726"/>
        <v>45395.707820456046</v>
      </c>
    </row>
    <row r="8130" spans="1:11" x14ac:dyDescent="0.25">
      <c r="A8130" s="10">
        <f t="shared" si="723"/>
        <v>12</v>
      </c>
      <c r="B8130" s="11">
        <f t="shared" si="722"/>
        <v>2021</v>
      </c>
      <c r="C8130" s="12">
        <f t="shared" si="724"/>
        <v>44535</v>
      </c>
      <c r="D8130" s="11">
        <f t="shared" si="725"/>
        <v>15</v>
      </c>
      <c r="E8130" s="51">
        <v>25228.564884785999</v>
      </c>
      <c r="F8130" s="13">
        <v>6249.0097108528998</v>
      </c>
      <c r="G8130" s="13">
        <v>13506.451999999999</v>
      </c>
      <c r="H8130" s="13">
        <v>0</v>
      </c>
      <c r="I8130" s="13">
        <v>0</v>
      </c>
      <c r="J8130" s="49">
        <v>102.66532258064517</v>
      </c>
      <c r="K8130" s="14">
        <f t="shared" si="726"/>
        <v>45086.691918219542</v>
      </c>
    </row>
    <row r="8131" spans="1:11" x14ac:dyDescent="0.25">
      <c r="A8131" s="15">
        <f t="shared" si="723"/>
        <v>12</v>
      </c>
      <c r="B8131" s="16">
        <f t="shared" si="722"/>
        <v>2021</v>
      </c>
      <c r="C8131" s="17">
        <f t="shared" si="724"/>
        <v>44535</v>
      </c>
      <c r="D8131" s="16">
        <f t="shared" si="725"/>
        <v>16</v>
      </c>
      <c r="E8131" s="55">
        <v>25231.355730151299</v>
      </c>
      <c r="F8131" s="18">
        <v>6229.1091948846997</v>
      </c>
      <c r="G8131" s="18">
        <v>13584.722</v>
      </c>
      <c r="H8131" s="18">
        <v>0</v>
      </c>
      <c r="I8131" s="18">
        <v>0</v>
      </c>
      <c r="J8131" s="53">
        <v>102.66532258064517</v>
      </c>
      <c r="K8131" s="19">
        <f t="shared" si="726"/>
        <v>45147.85224761664</v>
      </c>
    </row>
    <row r="8132" spans="1:11" x14ac:dyDescent="0.25">
      <c r="A8132" s="10">
        <f t="shared" si="723"/>
        <v>12</v>
      </c>
      <c r="B8132" s="11">
        <f t="shared" si="722"/>
        <v>2021</v>
      </c>
      <c r="C8132" s="12">
        <f t="shared" si="724"/>
        <v>44535</v>
      </c>
      <c r="D8132" s="11">
        <f t="shared" si="725"/>
        <v>17</v>
      </c>
      <c r="E8132" s="51">
        <v>26172.8436119914</v>
      </c>
      <c r="F8132" s="13">
        <v>6289.8302183522001</v>
      </c>
      <c r="G8132" s="13">
        <v>13652.706</v>
      </c>
      <c r="H8132" s="13">
        <v>87.456999999999994</v>
      </c>
      <c r="I8132" s="13">
        <v>20.791204265209689</v>
      </c>
      <c r="J8132" s="49">
        <v>102.66532258064517</v>
      </c>
      <c r="K8132" s="14">
        <f t="shared" si="726"/>
        <v>46326.293357189454</v>
      </c>
    </row>
    <row r="8133" spans="1:11" x14ac:dyDescent="0.25">
      <c r="A8133" s="15">
        <f t="shared" si="723"/>
        <v>12</v>
      </c>
      <c r="B8133" s="16">
        <f t="shared" ref="B8133:B8196" si="727">YEAR(C8133)</f>
        <v>2021</v>
      </c>
      <c r="C8133" s="17">
        <f t="shared" si="724"/>
        <v>44535</v>
      </c>
      <c r="D8133" s="16">
        <f t="shared" si="725"/>
        <v>18</v>
      </c>
      <c r="E8133" s="55">
        <v>29365.6534203013</v>
      </c>
      <c r="F8133" s="18">
        <v>6627.4052901903997</v>
      </c>
      <c r="G8133" s="18">
        <v>13542.341</v>
      </c>
      <c r="H8133" s="18">
        <v>327.8</v>
      </c>
      <c r="I8133" s="18">
        <v>77.928087610319778</v>
      </c>
      <c r="J8133" s="53">
        <v>102.66532258064517</v>
      </c>
      <c r="K8133" s="19">
        <f t="shared" si="726"/>
        <v>50043.793120682669</v>
      </c>
    </row>
    <row r="8134" spans="1:11" x14ac:dyDescent="0.25">
      <c r="A8134" s="10">
        <f t="shared" ref="A8134:A8197" si="728">MONTH(C8134)</f>
        <v>12</v>
      </c>
      <c r="B8134" s="11">
        <f t="shared" si="727"/>
        <v>2021</v>
      </c>
      <c r="C8134" s="12">
        <f t="shared" ref="C8134:C8197" si="729">IF(D8134=1, C8133+1, C8133)</f>
        <v>44535</v>
      </c>
      <c r="D8134" s="11">
        <f t="shared" ref="D8134:D8197" si="730">IF(D8133=24, 1, D8133+1)</f>
        <v>19</v>
      </c>
      <c r="E8134" s="51">
        <v>30771.189546492002</v>
      </c>
      <c r="F8134" s="13">
        <v>6575.2724868191999</v>
      </c>
      <c r="G8134" s="13">
        <v>13116.334000000001</v>
      </c>
      <c r="H8134" s="13">
        <v>327.8</v>
      </c>
      <c r="I8134" s="13">
        <v>77.928087610319778</v>
      </c>
      <c r="J8134" s="49">
        <v>102.66532258064517</v>
      </c>
      <c r="K8134" s="14">
        <f t="shared" ref="K8134:K8197" si="731">SUM(E8134:J8134)</f>
        <v>50971.189443502175</v>
      </c>
    </row>
    <row r="8135" spans="1:11" x14ac:dyDescent="0.25">
      <c r="A8135" s="15">
        <f t="shared" si="728"/>
        <v>12</v>
      </c>
      <c r="B8135" s="16">
        <f t="shared" si="727"/>
        <v>2021</v>
      </c>
      <c r="C8135" s="17">
        <f t="shared" si="729"/>
        <v>44535</v>
      </c>
      <c r="D8135" s="16">
        <f t="shared" si="730"/>
        <v>20</v>
      </c>
      <c r="E8135" s="55">
        <v>29324.478032630101</v>
      </c>
      <c r="F8135" s="18">
        <v>6432.6695915093997</v>
      </c>
      <c r="G8135" s="18">
        <v>12970.856</v>
      </c>
      <c r="H8135" s="18">
        <v>327.8</v>
      </c>
      <c r="I8135" s="18">
        <v>77.928087610319778</v>
      </c>
      <c r="J8135" s="53">
        <v>102.66532258064517</v>
      </c>
      <c r="K8135" s="19">
        <f t="shared" si="731"/>
        <v>49236.397034330468</v>
      </c>
    </row>
    <row r="8136" spans="1:11" x14ac:dyDescent="0.25">
      <c r="A8136" s="10">
        <f t="shared" si="728"/>
        <v>12</v>
      </c>
      <c r="B8136" s="11">
        <f t="shared" si="727"/>
        <v>2021</v>
      </c>
      <c r="C8136" s="12">
        <f t="shared" si="729"/>
        <v>44535</v>
      </c>
      <c r="D8136" s="11">
        <f t="shared" si="730"/>
        <v>21</v>
      </c>
      <c r="E8136" s="51">
        <v>28005.268970197601</v>
      </c>
      <c r="F8136" s="13">
        <v>6200.5964828943997</v>
      </c>
      <c r="G8136" s="13">
        <v>12714.021000000001</v>
      </c>
      <c r="H8136" s="13">
        <v>327.8</v>
      </c>
      <c r="I8136" s="13">
        <v>77.928087610319778</v>
      </c>
      <c r="J8136" s="49">
        <v>102.66532258064517</v>
      </c>
      <c r="K8136" s="14">
        <f t="shared" si="731"/>
        <v>47428.279863282973</v>
      </c>
    </row>
    <row r="8137" spans="1:11" x14ac:dyDescent="0.25">
      <c r="A8137" s="15">
        <f t="shared" si="728"/>
        <v>12</v>
      </c>
      <c r="B8137" s="16">
        <f t="shared" si="727"/>
        <v>2021</v>
      </c>
      <c r="C8137" s="17">
        <f t="shared" si="729"/>
        <v>44535</v>
      </c>
      <c r="D8137" s="16">
        <f t="shared" si="730"/>
        <v>22</v>
      </c>
      <c r="E8137" s="55">
        <v>26899.6605506917</v>
      </c>
      <c r="F8137" s="18">
        <v>5997.2467071721003</v>
      </c>
      <c r="G8137" s="18">
        <v>12613.861999999999</v>
      </c>
      <c r="H8137" s="18">
        <v>327.8</v>
      </c>
      <c r="I8137" s="18">
        <v>77.928087610319778</v>
      </c>
      <c r="J8137" s="53">
        <v>102.66532258064517</v>
      </c>
      <c r="K8137" s="19">
        <f t="shared" si="731"/>
        <v>46019.162668054771</v>
      </c>
    </row>
    <row r="8138" spans="1:11" x14ac:dyDescent="0.25">
      <c r="A8138" s="10">
        <f t="shared" si="728"/>
        <v>12</v>
      </c>
      <c r="B8138" s="11">
        <f t="shared" si="727"/>
        <v>2021</v>
      </c>
      <c r="C8138" s="12">
        <f t="shared" si="729"/>
        <v>44535</v>
      </c>
      <c r="D8138" s="11">
        <f t="shared" si="730"/>
        <v>23</v>
      </c>
      <c r="E8138" s="51">
        <v>25005.029205982901</v>
      </c>
      <c r="F8138" s="13">
        <v>5810.1129295641003</v>
      </c>
      <c r="G8138" s="13">
        <v>12686.406999999999</v>
      </c>
      <c r="H8138" s="13">
        <v>327.8</v>
      </c>
      <c r="I8138" s="13">
        <v>77.928087610319778</v>
      </c>
      <c r="J8138" s="49">
        <v>102.66532258064517</v>
      </c>
      <c r="K8138" s="14">
        <f t="shared" si="731"/>
        <v>44009.942545737969</v>
      </c>
    </row>
    <row r="8139" spans="1:11" x14ac:dyDescent="0.25">
      <c r="A8139" s="15">
        <f t="shared" si="728"/>
        <v>12</v>
      </c>
      <c r="B8139" s="16">
        <f t="shared" si="727"/>
        <v>2021</v>
      </c>
      <c r="C8139" s="17">
        <f t="shared" si="729"/>
        <v>44535</v>
      </c>
      <c r="D8139" s="16">
        <f t="shared" si="730"/>
        <v>24</v>
      </c>
      <c r="E8139" s="55">
        <v>22112.941088406598</v>
      </c>
      <c r="F8139" s="18">
        <v>5609.5213893591999</v>
      </c>
      <c r="G8139" s="18">
        <v>12425.790999999999</v>
      </c>
      <c r="H8139" s="18">
        <v>327.8</v>
      </c>
      <c r="I8139" s="18">
        <v>77.928087610319778</v>
      </c>
      <c r="J8139" s="53">
        <v>102.66532258064517</v>
      </c>
      <c r="K8139" s="19">
        <f t="shared" si="731"/>
        <v>40656.646887956769</v>
      </c>
    </row>
    <row r="8140" spans="1:11" x14ac:dyDescent="0.25">
      <c r="A8140" s="10">
        <f t="shared" si="728"/>
        <v>12</v>
      </c>
      <c r="B8140" s="11">
        <f t="shared" si="727"/>
        <v>2021</v>
      </c>
      <c r="C8140" s="12">
        <f t="shared" si="729"/>
        <v>44536</v>
      </c>
      <c r="D8140" s="11">
        <f t="shared" si="730"/>
        <v>1</v>
      </c>
      <c r="E8140" s="51">
        <v>18951.131142129499</v>
      </c>
      <c r="F8140" s="13">
        <v>5397.7554663589999</v>
      </c>
      <c r="G8140" s="13">
        <v>12145.57</v>
      </c>
      <c r="H8140" s="13">
        <v>327.8</v>
      </c>
      <c r="I8140" s="13">
        <v>77.928087610319778</v>
      </c>
      <c r="J8140" s="49">
        <v>102.66532258064517</v>
      </c>
      <c r="K8140" s="14">
        <f t="shared" si="731"/>
        <v>37002.85001867947</v>
      </c>
    </row>
    <row r="8141" spans="1:11" x14ac:dyDescent="0.25">
      <c r="A8141" s="15">
        <f t="shared" si="728"/>
        <v>12</v>
      </c>
      <c r="B8141" s="16">
        <f t="shared" si="727"/>
        <v>2021</v>
      </c>
      <c r="C8141" s="17">
        <f t="shared" si="729"/>
        <v>44536</v>
      </c>
      <c r="D8141" s="16">
        <f t="shared" si="730"/>
        <v>2</v>
      </c>
      <c r="E8141" s="55">
        <v>16397.696884186</v>
      </c>
      <c r="F8141" s="18">
        <v>5238.5716219588003</v>
      </c>
      <c r="G8141" s="18">
        <v>11949.46</v>
      </c>
      <c r="H8141" s="18">
        <v>327.8</v>
      </c>
      <c r="I8141" s="18">
        <v>77.928087610319778</v>
      </c>
      <c r="J8141" s="53">
        <v>102.66532258064517</v>
      </c>
      <c r="K8141" s="19">
        <f t="shared" si="731"/>
        <v>34094.121916335767</v>
      </c>
    </row>
    <row r="8142" spans="1:11" x14ac:dyDescent="0.25">
      <c r="A8142" s="10">
        <f t="shared" si="728"/>
        <v>12</v>
      </c>
      <c r="B8142" s="11">
        <f t="shared" si="727"/>
        <v>2021</v>
      </c>
      <c r="C8142" s="12">
        <f t="shared" si="729"/>
        <v>44536</v>
      </c>
      <c r="D8142" s="11">
        <f t="shared" si="730"/>
        <v>3</v>
      </c>
      <c r="E8142" s="51">
        <v>15233.997376568699</v>
      </c>
      <c r="F8142" s="13">
        <v>5125.5706095670002</v>
      </c>
      <c r="G8142" s="13">
        <v>11869.797</v>
      </c>
      <c r="H8142" s="13">
        <v>327.8</v>
      </c>
      <c r="I8142" s="13">
        <v>77.928087610319778</v>
      </c>
      <c r="J8142" s="49">
        <v>102.66532258064517</v>
      </c>
      <c r="K8142" s="14">
        <f t="shared" si="731"/>
        <v>32737.758396326659</v>
      </c>
    </row>
    <row r="8143" spans="1:11" x14ac:dyDescent="0.25">
      <c r="A8143" s="15">
        <f t="shared" si="728"/>
        <v>12</v>
      </c>
      <c r="B8143" s="16">
        <f t="shared" si="727"/>
        <v>2021</v>
      </c>
      <c r="C8143" s="17">
        <f t="shared" si="729"/>
        <v>44536</v>
      </c>
      <c r="D8143" s="16">
        <f t="shared" si="730"/>
        <v>4</v>
      </c>
      <c r="E8143" s="55">
        <v>14480.7363154759</v>
      </c>
      <c r="F8143" s="18">
        <v>5037.3624346969</v>
      </c>
      <c r="G8143" s="18">
        <v>11998.592000000001</v>
      </c>
      <c r="H8143" s="18">
        <v>327.8</v>
      </c>
      <c r="I8143" s="18">
        <v>77.928087610319778</v>
      </c>
      <c r="J8143" s="53">
        <v>102.66532258064517</v>
      </c>
      <c r="K8143" s="19">
        <f t="shared" si="731"/>
        <v>32025.084160363764</v>
      </c>
    </row>
    <row r="8144" spans="1:11" x14ac:dyDescent="0.25">
      <c r="A8144" s="10">
        <f t="shared" si="728"/>
        <v>12</v>
      </c>
      <c r="B8144" s="11">
        <f t="shared" si="727"/>
        <v>2021</v>
      </c>
      <c r="C8144" s="12">
        <f t="shared" si="729"/>
        <v>44536</v>
      </c>
      <c r="D8144" s="11">
        <f t="shared" si="730"/>
        <v>5</v>
      </c>
      <c r="E8144" s="51">
        <v>13989.7949890496</v>
      </c>
      <c r="F8144" s="13">
        <v>4987.7142129497997</v>
      </c>
      <c r="G8144" s="13">
        <v>12081.777</v>
      </c>
      <c r="H8144" s="13">
        <v>327.8</v>
      </c>
      <c r="I8144" s="13">
        <v>77.928087610319778</v>
      </c>
      <c r="J8144" s="49">
        <v>102.66532258064517</v>
      </c>
      <c r="K8144" s="14">
        <f t="shared" si="731"/>
        <v>31567.679612190361</v>
      </c>
    </row>
    <row r="8145" spans="1:11" x14ac:dyDescent="0.25">
      <c r="A8145" s="15">
        <f t="shared" si="728"/>
        <v>12</v>
      </c>
      <c r="B8145" s="16">
        <f t="shared" si="727"/>
        <v>2021</v>
      </c>
      <c r="C8145" s="17">
        <f t="shared" si="729"/>
        <v>44536</v>
      </c>
      <c r="D8145" s="16">
        <f t="shared" si="730"/>
        <v>6</v>
      </c>
      <c r="E8145" s="55">
        <v>13912.943637902301</v>
      </c>
      <c r="F8145" s="18">
        <v>5046.6693258060996</v>
      </c>
      <c r="G8145" s="18">
        <v>12657.021000000001</v>
      </c>
      <c r="H8145" s="18">
        <v>327.8</v>
      </c>
      <c r="I8145" s="18">
        <v>77.928087610319778</v>
      </c>
      <c r="J8145" s="53">
        <v>102.66532258064517</v>
      </c>
      <c r="K8145" s="19">
        <f t="shared" si="731"/>
        <v>32125.027373899364</v>
      </c>
    </row>
    <row r="8146" spans="1:11" x14ac:dyDescent="0.25">
      <c r="A8146" s="10">
        <f t="shared" si="728"/>
        <v>12</v>
      </c>
      <c r="B8146" s="11">
        <f t="shared" si="727"/>
        <v>2021</v>
      </c>
      <c r="C8146" s="12">
        <f t="shared" si="729"/>
        <v>44536</v>
      </c>
      <c r="D8146" s="11">
        <f t="shared" si="730"/>
        <v>7</v>
      </c>
      <c r="E8146" s="51">
        <v>14496.9027614148</v>
      </c>
      <c r="F8146" s="13">
        <v>5192.3685422261997</v>
      </c>
      <c r="G8146" s="13">
        <v>14482.946</v>
      </c>
      <c r="H8146" s="13">
        <v>327.8</v>
      </c>
      <c r="I8146" s="13">
        <v>77.928087610319778</v>
      </c>
      <c r="J8146" s="49">
        <v>102.66532258064517</v>
      </c>
      <c r="K8146" s="14">
        <f t="shared" si="731"/>
        <v>34680.610713831964</v>
      </c>
    </row>
    <row r="8147" spans="1:11" x14ac:dyDescent="0.25">
      <c r="A8147" s="15">
        <f t="shared" si="728"/>
        <v>12</v>
      </c>
      <c r="B8147" s="16">
        <f t="shared" si="727"/>
        <v>2021</v>
      </c>
      <c r="C8147" s="17">
        <f t="shared" si="729"/>
        <v>44536</v>
      </c>
      <c r="D8147" s="16">
        <f t="shared" si="730"/>
        <v>8</v>
      </c>
      <c r="E8147" s="55">
        <v>15797.509697416101</v>
      </c>
      <c r="F8147" s="18">
        <v>5659.6897223836004</v>
      </c>
      <c r="G8147" s="18">
        <v>17506.526999999998</v>
      </c>
      <c r="H8147" s="18">
        <v>207.56299999999999</v>
      </c>
      <c r="I8147" s="18">
        <v>49.344074584078101</v>
      </c>
      <c r="J8147" s="53">
        <v>102.66532258064517</v>
      </c>
      <c r="K8147" s="19">
        <f t="shared" si="731"/>
        <v>39323.298816964423</v>
      </c>
    </row>
    <row r="8148" spans="1:11" x14ac:dyDescent="0.25">
      <c r="A8148" s="10">
        <f t="shared" si="728"/>
        <v>12</v>
      </c>
      <c r="B8148" s="11">
        <f t="shared" si="727"/>
        <v>2021</v>
      </c>
      <c r="C8148" s="12">
        <f t="shared" si="729"/>
        <v>44536</v>
      </c>
      <c r="D8148" s="11">
        <f t="shared" si="730"/>
        <v>9</v>
      </c>
      <c r="E8148" s="51">
        <v>17441.827636335998</v>
      </c>
      <c r="F8148" s="13">
        <v>6112.6644260421999</v>
      </c>
      <c r="G8148" s="13">
        <v>18348.194</v>
      </c>
      <c r="H8148" s="13">
        <v>0</v>
      </c>
      <c r="I8148" s="13">
        <v>0</v>
      </c>
      <c r="J8148" s="49">
        <v>102.66532258064517</v>
      </c>
      <c r="K8148" s="14">
        <f t="shared" si="731"/>
        <v>42005.351384958842</v>
      </c>
    </row>
    <row r="8149" spans="1:11" x14ac:dyDescent="0.25">
      <c r="A8149" s="15">
        <f t="shared" si="728"/>
        <v>12</v>
      </c>
      <c r="B8149" s="16">
        <f t="shared" si="727"/>
        <v>2021</v>
      </c>
      <c r="C8149" s="17">
        <f t="shared" si="729"/>
        <v>44536</v>
      </c>
      <c r="D8149" s="16">
        <f t="shared" si="730"/>
        <v>10</v>
      </c>
      <c r="E8149" s="55">
        <v>17695.338118088901</v>
      </c>
      <c r="F8149" s="18">
        <v>6639.6214852111998</v>
      </c>
      <c r="G8149" s="18">
        <v>18760.664000000001</v>
      </c>
      <c r="H8149" s="18">
        <v>0</v>
      </c>
      <c r="I8149" s="18">
        <v>0</v>
      </c>
      <c r="J8149" s="53">
        <v>102.66532258064517</v>
      </c>
      <c r="K8149" s="19">
        <f t="shared" si="731"/>
        <v>43198.288925880748</v>
      </c>
    </row>
    <row r="8150" spans="1:11" x14ac:dyDescent="0.25">
      <c r="A8150" s="10">
        <f t="shared" si="728"/>
        <v>12</v>
      </c>
      <c r="B8150" s="11">
        <f t="shared" si="727"/>
        <v>2021</v>
      </c>
      <c r="C8150" s="12">
        <f t="shared" si="729"/>
        <v>44536</v>
      </c>
      <c r="D8150" s="11">
        <f t="shared" si="730"/>
        <v>11</v>
      </c>
      <c r="E8150" s="51">
        <v>17717.339053583499</v>
      </c>
      <c r="F8150" s="13">
        <v>7292.2733638601003</v>
      </c>
      <c r="G8150" s="13">
        <v>19035.368999999999</v>
      </c>
      <c r="H8150" s="13">
        <v>0</v>
      </c>
      <c r="I8150" s="13">
        <v>0</v>
      </c>
      <c r="J8150" s="49">
        <v>102.66532258064517</v>
      </c>
      <c r="K8150" s="14">
        <f t="shared" si="731"/>
        <v>44147.64674002424</v>
      </c>
    </row>
    <row r="8151" spans="1:11" x14ac:dyDescent="0.25">
      <c r="A8151" s="15">
        <f t="shared" si="728"/>
        <v>12</v>
      </c>
      <c r="B8151" s="16">
        <f t="shared" si="727"/>
        <v>2021</v>
      </c>
      <c r="C8151" s="17">
        <f t="shared" si="729"/>
        <v>44536</v>
      </c>
      <c r="D8151" s="16">
        <f t="shared" si="730"/>
        <v>12</v>
      </c>
      <c r="E8151" s="55">
        <v>18344.059088038</v>
      </c>
      <c r="F8151" s="18">
        <v>7722.3771033164003</v>
      </c>
      <c r="G8151" s="18">
        <v>19268.493999999999</v>
      </c>
      <c r="H8151" s="18">
        <v>0</v>
      </c>
      <c r="I8151" s="18">
        <v>0</v>
      </c>
      <c r="J8151" s="53">
        <v>102.66532258064517</v>
      </c>
      <c r="K8151" s="19">
        <f t="shared" si="731"/>
        <v>45437.595513935048</v>
      </c>
    </row>
    <row r="8152" spans="1:11" x14ac:dyDescent="0.25">
      <c r="A8152" s="10">
        <f t="shared" si="728"/>
        <v>12</v>
      </c>
      <c r="B8152" s="11">
        <f t="shared" si="727"/>
        <v>2021</v>
      </c>
      <c r="C8152" s="12">
        <f t="shared" si="729"/>
        <v>44536</v>
      </c>
      <c r="D8152" s="11">
        <f t="shared" si="730"/>
        <v>13</v>
      </c>
      <c r="E8152" s="51">
        <v>19061.724880149599</v>
      </c>
      <c r="F8152" s="13">
        <v>7843.6743417839998</v>
      </c>
      <c r="G8152" s="13">
        <v>19128.026000000002</v>
      </c>
      <c r="H8152" s="13">
        <v>0</v>
      </c>
      <c r="I8152" s="13">
        <v>0</v>
      </c>
      <c r="J8152" s="49">
        <v>102.66532258064517</v>
      </c>
      <c r="K8152" s="14">
        <f t="shared" si="731"/>
        <v>46136.090544514249</v>
      </c>
    </row>
    <row r="8153" spans="1:11" x14ac:dyDescent="0.25">
      <c r="A8153" s="15">
        <f t="shared" si="728"/>
        <v>12</v>
      </c>
      <c r="B8153" s="16">
        <f t="shared" si="727"/>
        <v>2021</v>
      </c>
      <c r="C8153" s="17">
        <f t="shared" si="729"/>
        <v>44536</v>
      </c>
      <c r="D8153" s="16">
        <f t="shared" si="730"/>
        <v>14</v>
      </c>
      <c r="E8153" s="55">
        <v>19673.429521071899</v>
      </c>
      <c r="F8153" s="18">
        <v>7936.7649328924999</v>
      </c>
      <c r="G8153" s="18">
        <v>19052.973999999998</v>
      </c>
      <c r="H8153" s="18">
        <v>0</v>
      </c>
      <c r="I8153" s="18">
        <v>0</v>
      </c>
      <c r="J8153" s="53">
        <v>102.66532258064517</v>
      </c>
      <c r="K8153" s="19">
        <f t="shared" si="731"/>
        <v>46765.833776545041</v>
      </c>
    </row>
    <row r="8154" spans="1:11" x14ac:dyDescent="0.25">
      <c r="A8154" s="10">
        <f t="shared" si="728"/>
        <v>12</v>
      </c>
      <c r="B8154" s="11">
        <f t="shared" si="727"/>
        <v>2021</v>
      </c>
      <c r="C8154" s="12">
        <f t="shared" si="729"/>
        <v>44536</v>
      </c>
      <c r="D8154" s="11">
        <f t="shared" si="730"/>
        <v>15</v>
      </c>
      <c r="E8154" s="51">
        <v>19516.542977816702</v>
      </c>
      <c r="F8154" s="13">
        <v>7815.9830572042001</v>
      </c>
      <c r="G8154" s="13">
        <v>18785.527999999998</v>
      </c>
      <c r="H8154" s="13">
        <v>0</v>
      </c>
      <c r="I8154" s="13">
        <v>0</v>
      </c>
      <c r="J8154" s="49">
        <v>102.66532258064517</v>
      </c>
      <c r="K8154" s="14">
        <f t="shared" si="731"/>
        <v>46220.719357601549</v>
      </c>
    </row>
    <row r="8155" spans="1:11" x14ac:dyDescent="0.25">
      <c r="A8155" s="15">
        <f t="shared" si="728"/>
        <v>12</v>
      </c>
      <c r="B8155" s="16">
        <f t="shared" si="727"/>
        <v>2021</v>
      </c>
      <c r="C8155" s="17">
        <f t="shared" si="729"/>
        <v>44536</v>
      </c>
      <c r="D8155" s="16">
        <f t="shared" si="730"/>
        <v>16</v>
      </c>
      <c r="E8155" s="55">
        <v>19523.204028891501</v>
      </c>
      <c r="F8155" s="18">
        <v>7835.1806345341001</v>
      </c>
      <c r="G8155" s="18">
        <v>18210.397000000001</v>
      </c>
      <c r="H8155" s="18">
        <v>0</v>
      </c>
      <c r="I8155" s="18">
        <v>0</v>
      </c>
      <c r="J8155" s="53">
        <v>102.66532258064517</v>
      </c>
      <c r="K8155" s="19">
        <f t="shared" si="731"/>
        <v>45671.446986006245</v>
      </c>
    </row>
    <row r="8156" spans="1:11" x14ac:dyDescent="0.25">
      <c r="A8156" s="10">
        <f t="shared" si="728"/>
        <v>12</v>
      </c>
      <c r="B8156" s="11">
        <f t="shared" si="727"/>
        <v>2021</v>
      </c>
      <c r="C8156" s="12">
        <f t="shared" si="729"/>
        <v>44536</v>
      </c>
      <c r="D8156" s="11">
        <f t="shared" si="730"/>
        <v>17</v>
      </c>
      <c r="E8156" s="51">
        <v>21817.505218833401</v>
      </c>
      <c r="F8156" s="13">
        <v>7946.2828274285002</v>
      </c>
      <c r="G8156" s="13">
        <v>17864.758999999998</v>
      </c>
      <c r="H8156" s="13">
        <v>87.456999999999994</v>
      </c>
      <c r="I8156" s="13">
        <v>20.791204265209689</v>
      </c>
      <c r="J8156" s="49">
        <v>102.66532258064517</v>
      </c>
      <c r="K8156" s="14">
        <f t="shared" si="731"/>
        <v>47839.460573107754</v>
      </c>
    </row>
    <row r="8157" spans="1:11" x14ac:dyDescent="0.25">
      <c r="A8157" s="15">
        <f t="shared" si="728"/>
        <v>12</v>
      </c>
      <c r="B8157" s="16">
        <f t="shared" si="727"/>
        <v>2021</v>
      </c>
      <c r="C8157" s="17">
        <f t="shared" si="729"/>
        <v>44536</v>
      </c>
      <c r="D8157" s="16">
        <f t="shared" si="730"/>
        <v>18</v>
      </c>
      <c r="E8157" s="55">
        <v>24917.970602733101</v>
      </c>
      <c r="F8157" s="18">
        <v>7811.5599433846</v>
      </c>
      <c r="G8157" s="18">
        <v>17552.758000000002</v>
      </c>
      <c r="H8157" s="18">
        <v>327.8</v>
      </c>
      <c r="I8157" s="18">
        <v>77.928087610319778</v>
      </c>
      <c r="J8157" s="53">
        <v>102.66532258064517</v>
      </c>
      <c r="K8157" s="19">
        <f t="shared" si="731"/>
        <v>50790.681956308676</v>
      </c>
    </row>
    <row r="8158" spans="1:11" x14ac:dyDescent="0.25">
      <c r="A8158" s="10">
        <f t="shared" si="728"/>
        <v>12</v>
      </c>
      <c r="B8158" s="11">
        <f t="shared" si="727"/>
        <v>2021</v>
      </c>
      <c r="C8158" s="12">
        <f t="shared" si="729"/>
        <v>44536</v>
      </c>
      <c r="D8158" s="11">
        <f t="shared" si="730"/>
        <v>19</v>
      </c>
      <c r="E8158" s="51">
        <v>28120.097052372799</v>
      </c>
      <c r="F8158" s="13">
        <v>7635.9559656859001</v>
      </c>
      <c r="G8158" s="13">
        <v>17157.54</v>
      </c>
      <c r="H8158" s="13">
        <v>327.8</v>
      </c>
      <c r="I8158" s="13">
        <v>77.928087610319778</v>
      </c>
      <c r="J8158" s="49">
        <v>102.66532258064517</v>
      </c>
      <c r="K8158" s="14">
        <f t="shared" si="731"/>
        <v>53421.986428249671</v>
      </c>
    </row>
    <row r="8159" spans="1:11" x14ac:dyDescent="0.25">
      <c r="A8159" s="15">
        <f t="shared" si="728"/>
        <v>12</v>
      </c>
      <c r="B8159" s="16">
        <f t="shared" si="727"/>
        <v>2021</v>
      </c>
      <c r="C8159" s="17">
        <f t="shared" si="729"/>
        <v>44536</v>
      </c>
      <c r="D8159" s="16">
        <f t="shared" si="730"/>
        <v>20</v>
      </c>
      <c r="E8159" s="55">
        <v>27680.029343742201</v>
      </c>
      <c r="F8159" s="18">
        <v>7254.1727531830002</v>
      </c>
      <c r="G8159" s="18">
        <v>16770.438999999998</v>
      </c>
      <c r="H8159" s="18">
        <v>327.8</v>
      </c>
      <c r="I8159" s="18">
        <v>77.928087610319778</v>
      </c>
      <c r="J8159" s="53">
        <v>102.66532258064517</v>
      </c>
      <c r="K8159" s="19">
        <f t="shared" si="731"/>
        <v>52213.034507116172</v>
      </c>
    </row>
    <row r="8160" spans="1:11" x14ac:dyDescent="0.25">
      <c r="A8160" s="10">
        <f t="shared" si="728"/>
        <v>12</v>
      </c>
      <c r="B8160" s="11">
        <f t="shared" si="727"/>
        <v>2021</v>
      </c>
      <c r="C8160" s="12">
        <f t="shared" si="729"/>
        <v>44536</v>
      </c>
      <c r="D8160" s="11">
        <f t="shared" si="730"/>
        <v>21</v>
      </c>
      <c r="E8160" s="51">
        <v>27292.296397235499</v>
      </c>
      <c r="F8160" s="13">
        <v>6995.7390143439998</v>
      </c>
      <c r="G8160" s="13">
        <v>16274.564</v>
      </c>
      <c r="H8160" s="13">
        <v>327.8</v>
      </c>
      <c r="I8160" s="13">
        <v>77.928087610319778</v>
      </c>
      <c r="J8160" s="49">
        <v>102.66532258064517</v>
      </c>
      <c r="K8160" s="14">
        <f t="shared" si="731"/>
        <v>51070.992821770466</v>
      </c>
    </row>
    <row r="8161" spans="1:11" x14ac:dyDescent="0.25">
      <c r="A8161" s="15">
        <f t="shared" si="728"/>
        <v>12</v>
      </c>
      <c r="B8161" s="16">
        <f t="shared" si="727"/>
        <v>2021</v>
      </c>
      <c r="C8161" s="17">
        <f t="shared" si="729"/>
        <v>44536</v>
      </c>
      <c r="D8161" s="16">
        <f t="shared" si="730"/>
        <v>22</v>
      </c>
      <c r="E8161" s="55">
        <v>26827.100916077601</v>
      </c>
      <c r="F8161" s="18">
        <v>6637.7619683146004</v>
      </c>
      <c r="G8161" s="18">
        <v>15495.474</v>
      </c>
      <c r="H8161" s="18">
        <v>327.8</v>
      </c>
      <c r="I8161" s="18">
        <v>77.928087610319778</v>
      </c>
      <c r="J8161" s="53">
        <v>102.66532258064517</v>
      </c>
      <c r="K8161" s="19">
        <f t="shared" si="731"/>
        <v>49468.730294583176</v>
      </c>
    </row>
    <row r="8162" spans="1:11" x14ac:dyDescent="0.25">
      <c r="A8162" s="10">
        <f t="shared" si="728"/>
        <v>12</v>
      </c>
      <c r="B8162" s="11">
        <f t="shared" si="727"/>
        <v>2021</v>
      </c>
      <c r="C8162" s="12">
        <f t="shared" si="729"/>
        <v>44536</v>
      </c>
      <c r="D8162" s="11">
        <f t="shared" si="730"/>
        <v>23</v>
      </c>
      <c r="E8162" s="51">
        <v>25010.4296798578</v>
      </c>
      <c r="F8162" s="13">
        <v>6155.7263557562001</v>
      </c>
      <c r="G8162" s="13">
        <v>14790.075000000001</v>
      </c>
      <c r="H8162" s="13">
        <v>327.8</v>
      </c>
      <c r="I8162" s="13">
        <v>77.928087610319778</v>
      </c>
      <c r="J8162" s="49">
        <v>102.66532258064517</v>
      </c>
      <c r="K8162" s="14">
        <f t="shared" si="731"/>
        <v>46464.62444580497</v>
      </c>
    </row>
    <row r="8163" spans="1:11" x14ac:dyDescent="0.25">
      <c r="A8163" s="15">
        <f t="shared" si="728"/>
        <v>12</v>
      </c>
      <c r="B8163" s="16">
        <f t="shared" si="727"/>
        <v>2021</v>
      </c>
      <c r="C8163" s="17">
        <f t="shared" si="729"/>
        <v>44536</v>
      </c>
      <c r="D8163" s="16">
        <f t="shared" si="730"/>
        <v>24</v>
      </c>
      <c r="E8163" s="55">
        <v>22409.324208343001</v>
      </c>
      <c r="F8163" s="18">
        <v>5803.0929732168997</v>
      </c>
      <c r="G8163" s="18">
        <v>14680.317999999999</v>
      </c>
      <c r="H8163" s="18">
        <v>327.8</v>
      </c>
      <c r="I8163" s="18">
        <v>77.928087610319778</v>
      </c>
      <c r="J8163" s="53">
        <v>102.66532258064517</v>
      </c>
      <c r="K8163" s="19">
        <f t="shared" si="731"/>
        <v>43401.128591750865</v>
      </c>
    </row>
    <row r="8164" spans="1:11" x14ac:dyDescent="0.25">
      <c r="A8164" s="10">
        <f t="shared" si="728"/>
        <v>12</v>
      </c>
      <c r="B8164" s="11">
        <f t="shared" si="727"/>
        <v>2021</v>
      </c>
      <c r="C8164" s="12">
        <f t="shared" si="729"/>
        <v>44537</v>
      </c>
      <c r="D8164" s="11">
        <f t="shared" si="730"/>
        <v>1</v>
      </c>
      <c r="E8164" s="51">
        <v>19379.199404953</v>
      </c>
      <c r="F8164" s="13">
        <v>5576.9282248493</v>
      </c>
      <c r="G8164" s="13">
        <v>13805.857</v>
      </c>
      <c r="H8164" s="13">
        <v>327.8</v>
      </c>
      <c r="I8164" s="13">
        <v>77.928087610319778</v>
      </c>
      <c r="J8164" s="49">
        <v>102.66532258064517</v>
      </c>
      <c r="K8164" s="14">
        <f t="shared" si="731"/>
        <v>39270.378039993273</v>
      </c>
    </row>
    <row r="8165" spans="1:11" x14ac:dyDescent="0.25">
      <c r="A8165" s="15">
        <f t="shared" si="728"/>
        <v>12</v>
      </c>
      <c r="B8165" s="16">
        <f t="shared" si="727"/>
        <v>2021</v>
      </c>
      <c r="C8165" s="17">
        <f t="shared" si="729"/>
        <v>44537</v>
      </c>
      <c r="D8165" s="16">
        <f t="shared" si="730"/>
        <v>2</v>
      </c>
      <c r="E8165" s="55">
        <v>17339.7847156676</v>
      </c>
      <c r="F8165" s="18">
        <v>5508.0514403179995</v>
      </c>
      <c r="G8165" s="18">
        <v>13886.276</v>
      </c>
      <c r="H8165" s="18">
        <v>327.8</v>
      </c>
      <c r="I8165" s="18">
        <v>77.928087610319778</v>
      </c>
      <c r="J8165" s="53">
        <v>102.66532258064517</v>
      </c>
      <c r="K8165" s="19">
        <f t="shared" si="731"/>
        <v>37242.505566176565</v>
      </c>
    </row>
    <row r="8166" spans="1:11" x14ac:dyDescent="0.25">
      <c r="A8166" s="10">
        <f t="shared" si="728"/>
        <v>12</v>
      </c>
      <c r="B8166" s="11">
        <f t="shared" si="727"/>
        <v>2021</v>
      </c>
      <c r="C8166" s="12">
        <f t="shared" si="729"/>
        <v>44537</v>
      </c>
      <c r="D8166" s="11">
        <f t="shared" si="730"/>
        <v>3</v>
      </c>
      <c r="E8166" s="51">
        <v>16140.1542640855</v>
      </c>
      <c r="F8166" s="13">
        <v>5465.0195536521996</v>
      </c>
      <c r="G8166" s="13">
        <v>13843.856</v>
      </c>
      <c r="H8166" s="13">
        <v>327.8</v>
      </c>
      <c r="I8166" s="13">
        <v>77.928087610319778</v>
      </c>
      <c r="J8166" s="49">
        <v>102.66532258064517</v>
      </c>
      <c r="K8166" s="14">
        <f t="shared" si="731"/>
        <v>35957.423227928666</v>
      </c>
    </row>
    <row r="8167" spans="1:11" x14ac:dyDescent="0.25">
      <c r="A8167" s="15">
        <f t="shared" si="728"/>
        <v>12</v>
      </c>
      <c r="B8167" s="16">
        <f t="shared" si="727"/>
        <v>2021</v>
      </c>
      <c r="C8167" s="17">
        <f t="shared" si="729"/>
        <v>44537</v>
      </c>
      <c r="D8167" s="16">
        <f t="shared" si="730"/>
        <v>4</v>
      </c>
      <c r="E8167" s="55">
        <v>15615.5658911839</v>
      </c>
      <c r="F8167" s="18">
        <v>5434.3943877524998</v>
      </c>
      <c r="G8167" s="18">
        <v>13638.308000000001</v>
      </c>
      <c r="H8167" s="18">
        <v>327.8</v>
      </c>
      <c r="I8167" s="18">
        <v>77.928087610319778</v>
      </c>
      <c r="J8167" s="53">
        <v>102.66532258064517</v>
      </c>
      <c r="K8167" s="19">
        <f t="shared" si="731"/>
        <v>35196.661689127373</v>
      </c>
    </row>
    <row r="8168" spans="1:11" x14ac:dyDescent="0.25">
      <c r="A8168" s="10">
        <f t="shared" si="728"/>
        <v>12</v>
      </c>
      <c r="B8168" s="11">
        <f t="shared" si="727"/>
        <v>2021</v>
      </c>
      <c r="C8168" s="12">
        <f t="shared" si="729"/>
        <v>44537</v>
      </c>
      <c r="D8168" s="11">
        <f t="shared" si="730"/>
        <v>5</v>
      </c>
      <c r="E8168" s="51">
        <v>15420.517923490001</v>
      </c>
      <c r="F8168" s="13">
        <v>5498.3855003581002</v>
      </c>
      <c r="G8168" s="13">
        <v>13868.546</v>
      </c>
      <c r="H8168" s="13">
        <v>327.8</v>
      </c>
      <c r="I8168" s="13">
        <v>77.928087610319778</v>
      </c>
      <c r="J8168" s="49">
        <v>102.66532258064517</v>
      </c>
      <c r="K8168" s="14">
        <f t="shared" si="731"/>
        <v>35295.842834039067</v>
      </c>
    </row>
    <row r="8169" spans="1:11" x14ac:dyDescent="0.25">
      <c r="A8169" s="15">
        <f t="shared" si="728"/>
        <v>12</v>
      </c>
      <c r="B8169" s="16">
        <f t="shared" si="727"/>
        <v>2021</v>
      </c>
      <c r="C8169" s="17">
        <f t="shared" si="729"/>
        <v>44537</v>
      </c>
      <c r="D8169" s="16">
        <f t="shared" si="730"/>
        <v>6</v>
      </c>
      <c r="E8169" s="55">
        <v>15663.682394712299</v>
      </c>
      <c r="F8169" s="18">
        <v>5604.2357316459002</v>
      </c>
      <c r="G8169" s="18">
        <v>14477.754000000001</v>
      </c>
      <c r="H8169" s="18">
        <v>327.8</v>
      </c>
      <c r="I8169" s="18">
        <v>77.928087610319778</v>
      </c>
      <c r="J8169" s="53">
        <v>102.66532258064517</v>
      </c>
      <c r="K8169" s="19">
        <f t="shared" si="731"/>
        <v>36254.065536549169</v>
      </c>
    </row>
    <row r="8170" spans="1:11" x14ac:dyDescent="0.25">
      <c r="A8170" s="10">
        <f t="shared" si="728"/>
        <v>12</v>
      </c>
      <c r="B8170" s="11">
        <f t="shared" si="727"/>
        <v>2021</v>
      </c>
      <c r="C8170" s="12">
        <f t="shared" si="729"/>
        <v>44537</v>
      </c>
      <c r="D8170" s="11">
        <f t="shared" si="730"/>
        <v>7</v>
      </c>
      <c r="E8170" s="51">
        <v>16394.966917023099</v>
      </c>
      <c r="F8170" s="13">
        <v>5744.5087308367001</v>
      </c>
      <c r="G8170" s="13">
        <v>15786.825000000001</v>
      </c>
      <c r="H8170" s="13">
        <v>327.8</v>
      </c>
      <c r="I8170" s="13">
        <v>77.928087610319778</v>
      </c>
      <c r="J8170" s="49">
        <v>102.66532258064517</v>
      </c>
      <c r="K8170" s="14">
        <f t="shared" si="731"/>
        <v>38434.694058050765</v>
      </c>
    </row>
    <row r="8171" spans="1:11" x14ac:dyDescent="0.25">
      <c r="A8171" s="15">
        <f t="shared" si="728"/>
        <v>12</v>
      </c>
      <c r="B8171" s="16">
        <f t="shared" si="727"/>
        <v>2021</v>
      </c>
      <c r="C8171" s="17">
        <f t="shared" si="729"/>
        <v>44537</v>
      </c>
      <c r="D8171" s="16">
        <f t="shared" si="730"/>
        <v>8</v>
      </c>
      <c r="E8171" s="55">
        <v>17842.7986684965</v>
      </c>
      <c r="F8171" s="18">
        <v>6203.4635783070999</v>
      </c>
      <c r="G8171" s="18">
        <v>18109.665000000001</v>
      </c>
      <c r="H8171" s="18">
        <v>213.07</v>
      </c>
      <c r="I8171" s="18">
        <v>50.653256946707849</v>
      </c>
      <c r="J8171" s="53">
        <v>102.66532258064517</v>
      </c>
      <c r="K8171" s="19">
        <f t="shared" si="731"/>
        <v>42522.315826330952</v>
      </c>
    </row>
    <row r="8172" spans="1:11" x14ac:dyDescent="0.25">
      <c r="A8172" s="10">
        <f t="shared" si="728"/>
        <v>12</v>
      </c>
      <c r="B8172" s="11">
        <f t="shared" si="727"/>
        <v>2021</v>
      </c>
      <c r="C8172" s="12">
        <f t="shared" si="729"/>
        <v>44537</v>
      </c>
      <c r="D8172" s="11">
        <f t="shared" si="730"/>
        <v>9</v>
      </c>
      <c r="E8172" s="51">
        <v>19627.311447124201</v>
      </c>
      <c r="F8172" s="13">
        <v>6688.5744996378999</v>
      </c>
      <c r="G8172" s="13">
        <v>18635.262999999999</v>
      </c>
      <c r="H8172" s="13">
        <v>0</v>
      </c>
      <c r="I8172" s="13">
        <v>0</v>
      </c>
      <c r="J8172" s="49">
        <v>102.66532258064517</v>
      </c>
      <c r="K8172" s="14">
        <f t="shared" si="731"/>
        <v>45053.814269342744</v>
      </c>
    </row>
    <row r="8173" spans="1:11" x14ac:dyDescent="0.25">
      <c r="A8173" s="15">
        <f t="shared" si="728"/>
        <v>12</v>
      </c>
      <c r="B8173" s="16">
        <f t="shared" si="727"/>
        <v>2021</v>
      </c>
      <c r="C8173" s="17">
        <f t="shared" si="729"/>
        <v>44537</v>
      </c>
      <c r="D8173" s="16">
        <f t="shared" si="730"/>
        <v>10</v>
      </c>
      <c r="E8173" s="55">
        <v>19605.547700977801</v>
      </c>
      <c r="F8173" s="18">
        <v>7329.8845668815002</v>
      </c>
      <c r="G8173" s="18">
        <v>19132.192999999999</v>
      </c>
      <c r="H8173" s="18">
        <v>0</v>
      </c>
      <c r="I8173" s="18">
        <v>0</v>
      </c>
      <c r="J8173" s="53">
        <v>102.66532258064517</v>
      </c>
      <c r="K8173" s="19">
        <f t="shared" si="731"/>
        <v>46170.290590439945</v>
      </c>
    </row>
    <row r="8174" spans="1:11" x14ac:dyDescent="0.25">
      <c r="A8174" s="10">
        <f t="shared" si="728"/>
        <v>12</v>
      </c>
      <c r="B8174" s="11">
        <f t="shared" si="727"/>
        <v>2021</v>
      </c>
      <c r="C8174" s="12">
        <f t="shared" si="729"/>
        <v>44537</v>
      </c>
      <c r="D8174" s="11">
        <f t="shared" si="730"/>
        <v>11</v>
      </c>
      <c r="E8174" s="51">
        <v>19404.122163006199</v>
      </c>
      <c r="F8174" s="13">
        <v>8066.2287527439003</v>
      </c>
      <c r="G8174" s="13">
        <v>18893.740000000002</v>
      </c>
      <c r="H8174" s="13">
        <v>0</v>
      </c>
      <c r="I8174" s="13">
        <v>0</v>
      </c>
      <c r="J8174" s="49">
        <v>102.66532258064517</v>
      </c>
      <c r="K8174" s="14">
        <f t="shared" si="731"/>
        <v>46466.756238330745</v>
      </c>
    </row>
    <row r="8175" spans="1:11" x14ac:dyDescent="0.25">
      <c r="A8175" s="15">
        <f t="shared" si="728"/>
        <v>12</v>
      </c>
      <c r="B8175" s="16">
        <f t="shared" si="727"/>
        <v>2021</v>
      </c>
      <c r="C8175" s="17">
        <f t="shared" si="729"/>
        <v>44537</v>
      </c>
      <c r="D8175" s="16">
        <f t="shared" si="730"/>
        <v>12</v>
      </c>
      <c r="E8175" s="55">
        <v>19552.362802555901</v>
      </c>
      <c r="F8175" s="18">
        <v>8455.3905475520005</v>
      </c>
      <c r="G8175" s="18">
        <v>18253.050999999999</v>
      </c>
      <c r="H8175" s="18">
        <v>0</v>
      </c>
      <c r="I8175" s="18">
        <v>0</v>
      </c>
      <c r="J8175" s="53">
        <v>102.66532258064517</v>
      </c>
      <c r="K8175" s="19">
        <f t="shared" si="731"/>
        <v>46363.469672688545</v>
      </c>
    </row>
    <row r="8176" spans="1:11" x14ac:dyDescent="0.25">
      <c r="A8176" s="10">
        <f t="shared" si="728"/>
        <v>12</v>
      </c>
      <c r="B8176" s="11">
        <f t="shared" si="727"/>
        <v>2021</v>
      </c>
      <c r="C8176" s="12">
        <f t="shared" si="729"/>
        <v>44537</v>
      </c>
      <c r="D8176" s="11">
        <f t="shared" si="730"/>
        <v>13</v>
      </c>
      <c r="E8176" s="51">
        <v>20142.7176393562</v>
      </c>
      <c r="F8176" s="13">
        <v>8575.1822994524991</v>
      </c>
      <c r="G8176" s="13">
        <v>18510.681</v>
      </c>
      <c r="H8176" s="13">
        <v>0</v>
      </c>
      <c r="I8176" s="13">
        <v>0</v>
      </c>
      <c r="J8176" s="49">
        <v>102.66532258064517</v>
      </c>
      <c r="K8176" s="14">
        <f t="shared" si="731"/>
        <v>47331.246261389344</v>
      </c>
    </row>
    <row r="8177" spans="1:11" x14ac:dyDescent="0.25">
      <c r="A8177" s="15">
        <f t="shared" si="728"/>
        <v>12</v>
      </c>
      <c r="B8177" s="16">
        <f t="shared" si="727"/>
        <v>2021</v>
      </c>
      <c r="C8177" s="17">
        <f t="shared" si="729"/>
        <v>44537</v>
      </c>
      <c r="D8177" s="16">
        <f t="shared" si="730"/>
        <v>14</v>
      </c>
      <c r="E8177" s="55">
        <v>19976.7694926966</v>
      </c>
      <c r="F8177" s="18">
        <v>8319.8495973523004</v>
      </c>
      <c r="G8177" s="18">
        <v>18696.030999999999</v>
      </c>
      <c r="H8177" s="18">
        <v>0</v>
      </c>
      <c r="I8177" s="18">
        <v>0</v>
      </c>
      <c r="J8177" s="53">
        <v>102.66532258064517</v>
      </c>
      <c r="K8177" s="19">
        <f t="shared" si="731"/>
        <v>47095.315412629549</v>
      </c>
    </row>
    <row r="8178" spans="1:11" x14ac:dyDescent="0.25">
      <c r="A8178" s="10">
        <f t="shared" si="728"/>
        <v>12</v>
      </c>
      <c r="B8178" s="11">
        <f t="shared" si="727"/>
        <v>2021</v>
      </c>
      <c r="C8178" s="12">
        <f t="shared" si="729"/>
        <v>44537</v>
      </c>
      <c r="D8178" s="11">
        <f t="shared" si="730"/>
        <v>15</v>
      </c>
      <c r="E8178" s="51">
        <v>19898.966396351501</v>
      </c>
      <c r="F8178" s="13">
        <v>8372.6548984798992</v>
      </c>
      <c r="G8178" s="13">
        <v>18634.094000000001</v>
      </c>
      <c r="H8178" s="13">
        <v>0</v>
      </c>
      <c r="I8178" s="13">
        <v>0</v>
      </c>
      <c r="J8178" s="49">
        <v>102.66532258064517</v>
      </c>
      <c r="K8178" s="14">
        <f t="shared" si="731"/>
        <v>47008.380617412047</v>
      </c>
    </row>
    <row r="8179" spans="1:11" x14ac:dyDescent="0.25">
      <c r="A8179" s="15">
        <f t="shared" si="728"/>
        <v>12</v>
      </c>
      <c r="B8179" s="16">
        <f t="shared" si="727"/>
        <v>2021</v>
      </c>
      <c r="C8179" s="17">
        <f t="shared" si="729"/>
        <v>44537</v>
      </c>
      <c r="D8179" s="16">
        <f t="shared" si="730"/>
        <v>16</v>
      </c>
      <c r="E8179" s="55">
        <v>20247.906038008299</v>
      </c>
      <c r="F8179" s="18">
        <v>8346.7798551774995</v>
      </c>
      <c r="G8179" s="18">
        <v>18599.363000000001</v>
      </c>
      <c r="H8179" s="18">
        <v>0</v>
      </c>
      <c r="I8179" s="18">
        <v>0</v>
      </c>
      <c r="J8179" s="53">
        <v>102.66532258064517</v>
      </c>
      <c r="K8179" s="19">
        <f t="shared" si="731"/>
        <v>47296.714215766442</v>
      </c>
    </row>
    <row r="8180" spans="1:11" x14ac:dyDescent="0.25">
      <c r="A8180" s="10">
        <f t="shared" si="728"/>
        <v>12</v>
      </c>
      <c r="B8180" s="11">
        <f t="shared" si="727"/>
        <v>2021</v>
      </c>
      <c r="C8180" s="12">
        <f t="shared" si="729"/>
        <v>44537</v>
      </c>
      <c r="D8180" s="11">
        <f t="shared" si="730"/>
        <v>17</v>
      </c>
      <c r="E8180" s="51">
        <v>21479.170268030899</v>
      </c>
      <c r="F8180" s="13">
        <v>8325.1959020681006</v>
      </c>
      <c r="G8180" s="13">
        <v>18266.25</v>
      </c>
      <c r="H8180" s="13">
        <v>87.456999999999994</v>
      </c>
      <c r="I8180" s="13">
        <v>20.791204265209689</v>
      </c>
      <c r="J8180" s="49">
        <v>102.66532258064517</v>
      </c>
      <c r="K8180" s="14">
        <f t="shared" si="731"/>
        <v>48281.529696944854</v>
      </c>
    </row>
    <row r="8181" spans="1:11" x14ac:dyDescent="0.25">
      <c r="A8181" s="15">
        <f t="shared" si="728"/>
        <v>12</v>
      </c>
      <c r="B8181" s="16">
        <f t="shared" si="727"/>
        <v>2021</v>
      </c>
      <c r="C8181" s="17">
        <f t="shared" si="729"/>
        <v>44537</v>
      </c>
      <c r="D8181" s="16">
        <f t="shared" si="730"/>
        <v>18</v>
      </c>
      <c r="E8181" s="55">
        <v>25077.758167957902</v>
      </c>
      <c r="F8181" s="18">
        <v>8257.1648219193994</v>
      </c>
      <c r="G8181" s="18">
        <v>17585.409</v>
      </c>
      <c r="H8181" s="18">
        <v>327.8</v>
      </c>
      <c r="I8181" s="18">
        <v>77.928087610319778</v>
      </c>
      <c r="J8181" s="53">
        <v>102.66532258064517</v>
      </c>
      <c r="K8181" s="19">
        <f t="shared" si="731"/>
        <v>51428.725400068273</v>
      </c>
    </row>
    <row r="8182" spans="1:11" x14ac:dyDescent="0.25">
      <c r="A8182" s="10">
        <f t="shared" si="728"/>
        <v>12</v>
      </c>
      <c r="B8182" s="11">
        <f t="shared" si="727"/>
        <v>2021</v>
      </c>
      <c r="C8182" s="12">
        <f t="shared" si="729"/>
        <v>44537</v>
      </c>
      <c r="D8182" s="11">
        <f t="shared" si="730"/>
        <v>19</v>
      </c>
      <c r="E8182" s="51">
        <v>28666.992818529699</v>
      </c>
      <c r="F8182" s="13">
        <v>7996.8435081583002</v>
      </c>
      <c r="G8182" s="13">
        <v>17415.938999999998</v>
      </c>
      <c r="H8182" s="13">
        <v>327.8</v>
      </c>
      <c r="I8182" s="13">
        <v>77.928087610319778</v>
      </c>
      <c r="J8182" s="49">
        <v>102.66532258064517</v>
      </c>
      <c r="K8182" s="14">
        <f t="shared" si="731"/>
        <v>54588.168736878964</v>
      </c>
    </row>
    <row r="8183" spans="1:11" x14ac:dyDescent="0.25">
      <c r="A8183" s="15">
        <f t="shared" si="728"/>
        <v>12</v>
      </c>
      <c r="B8183" s="16">
        <f t="shared" si="727"/>
        <v>2021</v>
      </c>
      <c r="C8183" s="17">
        <f t="shared" si="729"/>
        <v>44537</v>
      </c>
      <c r="D8183" s="16">
        <f t="shared" si="730"/>
        <v>20</v>
      </c>
      <c r="E8183" s="55">
        <v>28231.3349938303</v>
      </c>
      <c r="F8183" s="18">
        <v>7643.8305781846002</v>
      </c>
      <c r="G8183" s="18">
        <v>17159.195</v>
      </c>
      <c r="H8183" s="18">
        <v>327.8</v>
      </c>
      <c r="I8183" s="18">
        <v>77.928087610319778</v>
      </c>
      <c r="J8183" s="53">
        <v>102.66532258064517</v>
      </c>
      <c r="K8183" s="19">
        <f t="shared" si="731"/>
        <v>53542.753982205868</v>
      </c>
    </row>
    <row r="8184" spans="1:11" x14ac:dyDescent="0.25">
      <c r="A8184" s="10">
        <f t="shared" si="728"/>
        <v>12</v>
      </c>
      <c r="B8184" s="11">
        <f t="shared" si="727"/>
        <v>2021</v>
      </c>
      <c r="C8184" s="12">
        <f t="shared" si="729"/>
        <v>44537</v>
      </c>
      <c r="D8184" s="11">
        <f t="shared" si="730"/>
        <v>21</v>
      </c>
      <c r="E8184" s="51">
        <v>27962.886397057799</v>
      </c>
      <c r="F8184" s="13">
        <v>7257.8571329679999</v>
      </c>
      <c r="G8184" s="13">
        <v>16668.728999999999</v>
      </c>
      <c r="H8184" s="13">
        <v>327.8</v>
      </c>
      <c r="I8184" s="13">
        <v>77.928087610319778</v>
      </c>
      <c r="J8184" s="49">
        <v>102.66532258064517</v>
      </c>
      <c r="K8184" s="14">
        <f t="shared" si="731"/>
        <v>52397.865940216769</v>
      </c>
    </row>
    <row r="8185" spans="1:11" x14ac:dyDescent="0.25">
      <c r="A8185" s="15">
        <f t="shared" si="728"/>
        <v>12</v>
      </c>
      <c r="B8185" s="16">
        <f t="shared" si="727"/>
        <v>2021</v>
      </c>
      <c r="C8185" s="17">
        <f t="shared" si="729"/>
        <v>44537</v>
      </c>
      <c r="D8185" s="16">
        <f t="shared" si="730"/>
        <v>22</v>
      </c>
      <c r="E8185" s="55">
        <v>27474.528221598899</v>
      </c>
      <c r="F8185" s="18">
        <v>6861.2666500682999</v>
      </c>
      <c r="G8185" s="18">
        <v>15980.206</v>
      </c>
      <c r="H8185" s="18">
        <v>327.8</v>
      </c>
      <c r="I8185" s="18">
        <v>77.928087610319778</v>
      </c>
      <c r="J8185" s="53">
        <v>102.66532258064517</v>
      </c>
      <c r="K8185" s="19">
        <f t="shared" si="731"/>
        <v>50824.394281858164</v>
      </c>
    </row>
    <row r="8186" spans="1:11" x14ac:dyDescent="0.25">
      <c r="A8186" s="10">
        <f t="shared" si="728"/>
        <v>12</v>
      </c>
      <c r="B8186" s="11">
        <f t="shared" si="727"/>
        <v>2021</v>
      </c>
      <c r="C8186" s="12">
        <f t="shared" si="729"/>
        <v>44537</v>
      </c>
      <c r="D8186" s="11">
        <f t="shared" si="730"/>
        <v>23</v>
      </c>
      <c r="E8186" s="51">
        <v>25848.146205759898</v>
      </c>
      <c r="F8186" s="13">
        <v>6407.2370701389</v>
      </c>
      <c r="G8186" s="13">
        <v>15596.302</v>
      </c>
      <c r="H8186" s="13">
        <v>327.8</v>
      </c>
      <c r="I8186" s="13">
        <v>77.928087610319778</v>
      </c>
      <c r="J8186" s="49">
        <v>102.66532258064517</v>
      </c>
      <c r="K8186" s="14">
        <f t="shared" si="731"/>
        <v>48360.078686089764</v>
      </c>
    </row>
    <row r="8187" spans="1:11" x14ac:dyDescent="0.25">
      <c r="A8187" s="15">
        <f t="shared" si="728"/>
        <v>12</v>
      </c>
      <c r="B8187" s="16">
        <f t="shared" si="727"/>
        <v>2021</v>
      </c>
      <c r="C8187" s="17">
        <f t="shared" si="729"/>
        <v>44537</v>
      </c>
      <c r="D8187" s="16">
        <f t="shared" si="730"/>
        <v>24</v>
      </c>
      <c r="E8187" s="55">
        <v>22867.532362255501</v>
      </c>
      <c r="F8187" s="18">
        <v>5970.2004651875004</v>
      </c>
      <c r="G8187" s="18">
        <v>15139.724</v>
      </c>
      <c r="H8187" s="18">
        <v>327.8</v>
      </c>
      <c r="I8187" s="18">
        <v>77.928087610319778</v>
      </c>
      <c r="J8187" s="53">
        <v>102.66532258064517</v>
      </c>
      <c r="K8187" s="19">
        <f t="shared" si="731"/>
        <v>44485.850237633967</v>
      </c>
    </row>
    <row r="8188" spans="1:11" x14ac:dyDescent="0.25">
      <c r="A8188" s="10">
        <f t="shared" si="728"/>
        <v>12</v>
      </c>
      <c r="B8188" s="11">
        <f t="shared" si="727"/>
        <v>2021</v>
      </c>
      <c r="C8188" s="12">
        <f t="shared" si="729"/>
        <v>44538</v>
      </c>
      <c r="D8188" s="11">
        <f t="shared" si="730"/>
        <v>1</v>
      </c>
      <c r="E8188" s="51">
        <v>19844.9143163146</v>
      </c>
      <c r="F8188" s="13">
        <v>5829.4763145200995</v>
      </c>
      <c r="G8188" s="13">
        <v>14861.218000000001</v>
      </c>
      <c r="H8188" s="13">
        <v>327.8</v>
      </c>
      <c r="I8188" s="13">
        <v>77.928087610319778</v>
      </c>
      <c r="J8188" s="49">
        <v>102.66532258064517</v>
      </c>
      <c r="K8188" s="14">
        <f t="shared" si="731"/>
        <v>41044.002041025669</v>
      </c>
    </row>
    <row r="8189" spans="1:11" x14ac:dyDescent="0.25">
      <c r="A8189" s="15">
        <f t="shared" si="728"/>
        <v>12</v>
      </c>
      <c r="B8189" s="16">
        <f t="shared" si="727"/>
        <v>2021</v>
      </c>
      <c r="C8189" s="17">
        <f t="shared" si="729"/>
        <v>44538</v>
      </c>
      <c r="D8189" s="16">
        <f t="shared" si="730"/>
        <v>2</v>
      </c>
      <c r="E8189" s="55">
        <v>17813.475652654899</v>
      </c>
      <c r="F8189" s="18">
        <v>5711.7389317846</v>
      </c>
      <c r="G8189" s="18">
        <v>14052.638000000001</v>
      </c>
      <c r="H8189" s="18">
        <v>327.8</v>
      </c>
      <c r="I8189" s="18">
        <v>77.928087610319778</v>
      </c>
      <c r="J8189" s="53">
        <v>102.66532258064517</v>
      </c>
      <c r="K8189" s="19">
        <f t="shared" si="731"/>
        <v>38086.245994630466</v>
      </c>
    </row>
    <row r="8190" spans="1:11" x14ac:dyDescent="0.25">
      <c r="A8190" s="10">
        <f t="shared" si="728"/>
        <v>12</v>
      </c>
      <c r="B8190" s="11">
        <f t="shared" si="727"/>
        <v>2021</v>
      </c>
      <c r="C8190" s="12">
        <f t="shared" si="729"/>
        <v>44538</v>
      </c>
      <c r="D8190" s="11">
        <f t="shared" si="730"/>
        <v>3</v>
      </c>
      <c r="E8190" s="51">
        <v>16673.261589462702</v>
      </c>
      <c r="F8190" s="13">
        <v>5626.6621295599998</v>
      </c>
      <c r="G8190" s="13">
        <v>13943.777</v>
      </c>
      <c r="H8190" s="13">
        <v>327.8</v>
      </c>
      <c r="I8190" s="13">
        <v>77.928087610319778</v>
      </c>
      <c r="J8190" s="49">
        <v>102.66532258064517</v>
      </c>
      <c r="K8190" s="14">
        <f t="shared" si="731"/>
        <v>36752.09412921367</v>
      </c>
    </row>
    <row r="8191" spans="1:11" x14ac:dyDescent="0.25">
      <c r="A8191" s="15">
        <f t="shared" si="728"/>
        <v>12</v>
      </c>
      <c r="B8191" s="16">
        <f t="shared" si="727"/>
        <v>2021</v>
      </c>
      <c r="C8191" s="17">
        <f t="shared" si="729"/>
        <v>44538</v>
      </c>
      <c r="D8191" s="16">
        <f t="shared" si="730"/>
        <v>4</v>
      </c>
      <c r="E8191" s="55">
        <v>16137.0332438277</v>
      </c>
      <c r="F8191" s="18">
        <v>5603.9775074276004</v>
      </c>
      <c r="G8191" s="18">
        <v>13978.004999999999</v>
      </c>
      <c r="H8191" s="18">
        <v>327.8</v>
      </c>
      <c r="I8191" s="18">
        <v>77.928087610319778</v>
      </c>
      <c r="J8191" s="53">
        <v>102.66532258064517</v>
      </c>
      <c r="K8191" s="19">
        <f t="shared" si="731"/>
        <v>36227.409161446267</v>
      </c>
    </row>
    <row r="8192" spans="1:11" x14ac:dyDescent="0.25">
      <c r="A8192" s="10">
        <f t="shared" si="728"/>
        <v>12</v>
      </c>
      <c r="B8192" s="11">
        <f t="shared" si="727"/>
        <v>2021</v>
      </c>
      <c r="C8192" s="12">
        <f t="shared" si="729"/>
        <v>44538</v>
      </c>
      <c r="D8192" s="11">
        <f t="shared" si="730"/>
        <v>5</v>
      </c>
      <c r="E8192" s="51">
        <v>15894.081375944201</v>
      </c>
      <c r="F8192" s="13">
        <v>5634.6209379353004</v>
      </c>
      <c r="G8192" s="13">
        <v>13960.605</v>
      </c>
      <c r="H8192" s="13">
        <v>327.8</v>
      </c>
      <c r="I8192" s="13">
        <v>77.928087610319778</v>
      </c>
      <c r="J8192" s="49">
        <v>102.66532258064517</v>
      </c>
      <c r="K8192" s="14">
        <f t="shared" si="731"/>
        <v>35997.70072407047</v>
      </c>
    </row>
    <row r="8193" spans="1:11" x14ac:dyDescent="0.25">
      <c r="A8193" s="15">
        <f t="shared" si="728"/>
        <v>12</v>
      </c>
      <c r="B8193" s="16">
        <f t="shared" si="727"/>
        <v>2021</v>
      </c>
      <c r="C8193" s="17">
        <f t="shared" si="729"/>
        <v>44538</v>
      </c>
      <c r="D8193" s="16">
        <f t="shared" si="730"/>
        <v>6</v>
      </c>
      <c r="E8193" s="55">
        <v>16039.7251566251</v>
      </c>
      <c r="F8193" s="18">
        <v>5708.1261248643004</v>
      </c>
      <c r="G8193" s="18">
        <v>14457.909</v>
      </c>
      <c r="H8193" s="18">
        <v>327.8</v>
      </c>
      <c r="I8193" s="18">
        <v>77.928087610319778</v>
      </c>
      <c r="J8193" s="53">
        <v>102.66532258064517</v>
      </c>
      <c r="K8193" s="19">
        <f t="shared" si="731"/>
        <v>36714.153691680367</v>
      </c>
    </row>
    <row r="8194" spans="1:11" x14ac:dyDescent="0.25">
      <c r="A8194" s="10">
        <f t="shared" si="728"/>
        <v>12</v>
      </c>
      <c r="B8194" s="11">
        <f t="shared" si="727"/>
        <v>2021</v>
      </c>
      <c r="C8194" s="12">
        <f t="shared" si="729"/>
        <v>44538</v>
      </c>
      <c r="D8194" s="11">
        <f t="shared" si="730"/>
        <v>7</v>
      </c>
      <c r="E8194" s="51">
        <v>16828.331564013199</v>
      </c>
      <c r="F8194" s="13">
        <v>5851.4482398655</v>
      </c>
      <c r="G8194" s="13">
        <v>15470.388999999999</v>
      </c>
      <c r="H8194" s="13">
        <v>327.8</v>
      </c>
      <c r="I8194" s="13">
        <v>77.928087610319778</v>
      </c>
      <c r="J8194" s="49">
        <v>102.66532258064517</v>
      </c>
      <c r="K8194" s="14">
        <f t="shared" si="731"/>
        <v>38658.562214069665</v>
      </c>
    </row>
    <row r="8195" spans="1:11" x14ac:dyDescent="0.25">
      <c r="A8195" s="15">
        <f t="shared" si="728"/>
        <v>12</v>
      </c>
      <c r="B8195" s="16">
        <f t="shared" si="727"/>
        <v>2021</v>
      </c>
      <c r="C8195" s="17">
        <f t="shared" si="729"/>
        <v>44538</v>
      </c>
      <c r="D8195" s="16">
        <f t="shared" si="730"/>
        <v>8</v>
      </c>
      <c r="E8195" s="55">
        <v>18213.424622199102</v>
      </c>
      <c r="F8195" s="18">
        <v>6281.9350561994997</v>
      </c>
      <c r="G8195" s="18">
        <v>18199.682000000001</v>
      </c>
      <c r="H8195" s="18">
        <v>218.577</v>
      </c>
      <c r="I8195" s="18">
        <v>51.962439309337597</v>
      </c>
      <c r="J8195" s="53">
        <v>102.66532258064517</v>
      </c>
      <c r="K8195" s="19">
        <f t="shared" si="731"/>
        <v>43068.246440288582</v>
      </c>
    </row>
    <row r="8196" spans="1:11" x14ac:dyDescent="0.25">
      <c r="A8196" s="10">
        <f t="shared" si="728"/>
        <v>12</v>
      </c>
      <c r="B8196" s="11">
        <f t="shared" si="727"/>
        <v>2021</v>
      </c>
      <c r="C8196" s="12">
        <f t="shared" si="729"/>
        <v>44538</v>
      </c>
      <c r="D8196" s="11">
        <f t="shared" si="730"/>
        <v>9</v>
      </c>
      <c r="E8196" s="51">
        <v>19740.311432210201</v>
      </c>
      <c r="F8196" s="13">
        <v>6732.9494678084002</v>
      </c>
      <c r="G8196" s="13">
        <v>19128.652999999998</v>
      </c>
      <c r="H8196" s="13">
        <v>0</v>
      </c>
      <c r="I8196" s="13">
        <v>0</v>
      </c>
      <c r="J8196" s="49">
        <v>102.66532258064517</v>
      </c>
      <c r="K8196" s="14">
        <f t="shared" si="731"/>
        <v>45704.579222599241</v>
      </c>
    </row>
    <row r="8197" spans="1:11" x14ac:dyDescent="0.25">
      <c r="A8197" s="15">
        <f t="shared" si="728"/>
        <v>12</v>
      </c>
      <c r="B8197" s="16">
        <f t="shared" ref="B8197:B8260" si="732">YEAR(C8197)</f>
        <v>2021</v>
      </c>
      <c r="C8197" s="17">
        <f t="shared" si="729"/>
        <v>44538</v>
      </c>
      <c r="D8197" s="16">
        <f t="shared" si="730"/>
        <v>10</v>
      </c>
      <c r="E8197" s="55">
        <v>20109.525024066599</v>
      </c>
      <c r="F8197" s="18">
        <v>7381.9961609099</v>
      </c>
      <c r="G8197" s="18">
        <v>19292.931</v>
      </c>
      <c r="H8197" s="18">
        <v>0</v>
      </c>
      <c r="I8197" s="18">
        <v>0</v>
      </c>
      <c r="J8197" s="53">
        <v>102.66532258064517</v>
      </c>
      <c r="K8197" s="19">
        <f t="shared" si="731"/>
        <v>46887.117507557145</v>
      </c>
    </row>
    <row r="8198" spans="1:11" x14ac:dyDescent="0.25">
      <c r="A8198" s="10">
        <f t="shared" ref="A8198:A8261" si="733">MONTH(C8198)</f>
        <v>12</v>
      </c>
      <c r="B8198" s="11">
        <f t="shared" si="732"/>
        <v>2021</v>
      </c>
      <c r="C8198" s="12">
        <f t="shared" ref="C8198:C8261" si="734">IF(D8198=1, C8197+1, C8197)</f>
        <v>44538</v>
      </c>
      <c r="D8198" s="11">
        <f t="shared" ref="D8198:D8261" si="735">IF(D8197=24, 1, D8197+1)</f>
        <v>11</v>
      </c>
      <c r="E8198" s="51">
        <v>20042.475208691001</v>
      </c>
      <c r="F8198" s="13">
        <v>8057.9912394428002</v>
      </c>
      <c r="G8198" s="13">
        <v>19776.357</v>
      </c>
      <c r="H8198" s="13">
        <v>0</v>
      </c>
      <c r="I8198" s="13">
        <v>0</v>
      </c>
      <c r="J8198" s="49">
        <v>102.66532258064517</v>
      </c>
      <c r="K8198" s="14">
        <f t="shared" ref="K8198:K8261" si="736">SUM(E8198:J8198)</f>
        <v>47979.488770714444</v>
      </c>
    </row>
    <row r="8199" spans="1:11" x14ac:dyDescent="0.25">
      <c r="A8199" s="15">
        <f t="shared" si="733"/>
        <v>12</v>
      </c>
      <c r="B8199" s="16">
        <f t="shared" si="732"/>
        <v>2021</v>
      </c>
      <c r="C8199" s="17">
        <f t="shared" si="734"/>
        <v>44538</v>
      </c>
      <c r="D8199" s="16">
        <f t="shared" si="735"/>
        <v>12</v>
      </c>
      <c r="E8199" s="55">
        <v>20186.491829364801</v>
      </c>
      <c r="F8199" s="18">
        <v>8443.2263400095999</v>
      </c>
      <c r="G8199" s="18">
        <v>19699.401000000002</v>
      </c>
      <c r="H8199" s="18">
        <v>0</v>
      </c>
      <c r="I8199" s="18">
        <v>0</v>
      </c>
      <c r="J8199" s="53">
        <v>102.66532258064517</v>
      </c>
      <c r="K8199" s="19">
        <f t="shared" si="736"/>
        <v>48431.784491955048</v>
      </c>
    </row>
    <row r="8200" spans="1:11" x14ac:dyDescent="0.25">
      <c r="A8200" s="10">
        <f t="shared" si="733"/>
        <v>12</v>
      </c>
      <c r="B8200" s="11">
        <f t="shared" si="732"/>
        <v>2021</v>
      </c>
      <c r="C8200" s="12">
        <f t="shared" si="734"/>
        <v>44538</v>
      </c>
      <c r="D8200" s="11">
        <f t="shared" si="735"/>
        <v>13</v>
      </c>
      <c r="E8200" s="51">
        <v>20410.918455171599</v>
      </c>
      <c r="F8200" s="13">
        <v>8473.5181781978008</v>
      </c>
      <c r="G8200" s="13">
        <v>19679.169999999998</v>
      </c>
      <c r="H8200" s="13">
        <v>0</v>
      </c>
      <c r="I8200" s="13">
        <v>0</v>
      </c>
      <c r="J8200" s="49">
        <v>102.66532258064517</v>
      </c>
      <c r="K8200" s="14">
        <f t="shared" si="736"/>
        <v>48666.27195595004</v>
      </c>
    </row>
    <row r="8201" spans="1:11" x14ac:dyDescent="0.25">
      <c r="A8201" s="15">
        <f t="shared" si="733"/>
        <v>12</v>
      </c>
      <c r="B8201" s="16">
        <f t="shared" si="732"/>
        <v>2021</v>
      </c>
      <c r="C8201" s="17">
        <f t="shared" si="734"/>
        <v>44538</v>
      </c>
      <c r="D8201" s="16">
        <f t="shared" si="735"/>
        <v>14</v>
      </c>
      <c r="E8201" s="55">
        <v>20793.531784582901</v>
      </c>
      <c r="F8201" s="18">
        <v>8485.4489279941008</v>
      </c>
      <c r="G8201" s="18">
        <v>19831.960999999999</v>
      </c>
      <c r="H8201" s="18">
        <v>0</v>
      </c>
      <c r="I8201" s="18">
        <v>0</v>
      </c>
      <c r="J8201" s="53">
        <v>102.66532258064517</v>
      </c>
      <c r="K8201" s="19">
        <f t="shared" si="736"/>
        <v>49213.607035157642</v>
      </c>
    </row>
    <row r="8202" spans="1:11" x14ac:dyDescent="0.25">
      <c r="A8202" s="10">
        <f t="shared" si="733"/>
        <v>12</v>
      </c>
      <c r="B8202" s="11">
        <f t="shared" si="732"/>
        <v>2021</v>
      </c>
      <c r="C8202" s="12">
        <f t="shared" si="734"/>
        <v>44538</v>
      </c>
      <c r="D8202" s="11">
        <f t="shared" si="735"/>
        <v>15</v>
      </c>
      <c r="E8202" s="51">
        <v>20527.737002780799</v>
      </c>
      <c r="F8202" s="13">
        <v>8482.1819021325009</v>
      </c>
      <c r="G8202" s="13">
        <v>19466.61</v>
      </c>
      <c r="H8202" s="13">
        <v>0</v>
      </c>
      <c r="I8202" s="13">
        <v>0</v>
      </c>
      <c r="J8202" s="49">
        <v>102.66532258064517</v>
      </c>
      <c r="K8202" s="14">
        <f t="shared" si="736"/>
        <v>48579.194227493943</v>
      </c>
    </row>
    <row r="8203" spans="1:11" x14ac:dyDescent="0.25">
      <c r="A8203" s="15">
        <f t="shared" si="733"/>
        <v>12</v>
      </c>
      <c r="B8203" s="16">
        <f t="shared" si="732"/>
        <v>2021</v>
      </c>
      <c r="C8203" s="17">
        <f t="shared" si="734"/>
        <v>44538</v>
      </c>
      <c r="D8203" s="16">
        <f t="shared" si="735"/>
        <v>16</v>
      </c>
      <c r="E8203" s="55">
        <v>20632.168280379901</v>
      </c>
      <c r="F8203" s="18">
        <v>8460.7333715729001</v>
      </c>
      <c r="G8203" s="18">
        <v>18788.109</v>
      </c>
      <c r="H8203" s="18">
        <v>0</v>
      </c>
      <c r="I8203" s="18">
        <v>0</v>
      </c>
      <c r="J8203" s="53">
        <v>102.66532258064517</v>
      </c>
      <c r="K8203" s="19">
        <f t="shared" si="736"/>
        <v>47983.675974533449</v>
      </c>
    </row>
    <row r="8204" spans="1:11" x14ac:dyDescent="0.25">
      <c r="A8204" s="10">
        <f t="shared" si="733"/>
        <v>12</v>
      </c>
      <c r="B8204" s="11">
        <f t="shared" si="732"/>
        <v>2021</v>
      </c>
      <c r="C8204" s="12">
        <f t="shared" si="734"/>
        <v>44538</v>
      </c>
      <c r="D8204" s="11">
        <f t="shared" si="735"/>
        <v>17</v>
      </c>
      <c r="E8204" s="51">
        <v>21636.4877233238</v>
      </c>
      <c r="F8204" s="13">
        <v>8340.3501709277007</v>
      </c>
      <c r="G8204" s="13">
        <v>18401.244999999999</v>
      </c>
      <c r="H8204" s="13">
        <v>87.456999999999994</v>
      </c>
      <c r="I8204" s="13">
        <v>20.791204265209689</v>
      </c>
      <c r="J8204" s="49">
        <v>102.66532258064517</v>
      </c>
      <c r="K8204" s="14">
        <f t="shared" si="736"/>
        <v>48588.996421097356</v>
      </c>
    </row>
    <row r="8205" spans="1:11" x14ac:dyDescent="0.25">
      <c r="A8205" s="15">
        <f t="shared" si="733"/>
        <v>12</v>
      </c>
      <c r="B8205" s="16">
        <f t="shared" si="732"/>
        <v>2021</v>
      </c>
      <c r="C8205" s="17">
        <f t="shared" si="734"/>
        <v>44538</v>
      </c>
      <c r="D8205" s="16">
        <f t="shared" si="735"/>
        <v>18</v>
      </c>
      <c r="E8205" s="55">
        <v>24852.249586125701</v>
      </c>
      <c r="F8205" s="18">
        <v>8244.2154276350993</v>
      </c>
      <c r="G8205" s="18">
        <v>17984.037</v>
      </c>
      <c r="H8205" s="18">
        <v>327.8</v>
      </c>
      <c r="I8205" s="18">
        <v>77.928087610319778</v>
      </c>
      <c r="J8205" s="53">
        <v>102.66532258064517</v>
      </c>
      <c r="K8205" s="19">
        <f t="shared" si="736"/>
        <v>51588.895423951762</v>
      </c>
    </row>
    <row r="8206" spans="1:11" x14ac:dyDescent="0.25">
      <c r="A8206" s="10">
        <f t="shared" si="733"/>
        <v>12</v>
      </c>
      <c r="B8206" s="11">
        <f t="shared" si="732"/>
        <v>2021</v>
      </c>
      <c r="C8206" s="12">
        <f t="shared" si="734"/>
        <v>44538</v>
      </c>
      <c r="D8206" s="11">
        <f t="shared" si="735"/>
        <v>19</v>
      </c>
      <c r="E8206" s="51">
        <v>28375.695109656801</v>
      </c>
      <c r="F8206" s="13">
        <v>8069.7803148520998</v>
      </c>
      <c r="G8206" s="13">
        <v>17723.746999999999</v>
      </c>
      <c r="H8206" s="13">
        <v>327.8</v>
      </c>
      <c r="I8206" s="13">
        <v>77.928087610319778</v>
      </c>
      <c r="J8206" s="49">
        <v>102.66532258064517</v>
      </c>
      <c r="K8206" s="14">
        <f t="shared" si="736"/>
        <v>54677.615834699871</v>
      </c>
    </row>
    <row r="8207" spans="1:11" x14ac:dyDescent="0.25">
      <c r="A8207" s="15">
        <f t="shared" si="733"/>
        <v>12</v>
      </c>
      <c r="B8207" s="16">
        <f t="shared" si="732"/>
        <v>2021</v>
      </c>
      <c r="C8207" s="17">
        <f t="shared" si="734"/>
        <v>44538</v>
      </c>
      <c r="D8207" s="16">
        <f t="shared" si="735"/>
        <v>20</v>
      </c>
      <c r="E8207" s="55">
        <v>28012.501422863399</v>
      </c>
      <c r="F8207" s="18">
        <v>7554.3925779183</v>
      </c>
      <c r="G8207" s="18">
        <v>17213.932000000001</v>
      </c>
      <c r="H8207" s="18">
        <v>327.8</v>
      </c>
      <c r="I8207" s="18">
        <v>77.928087610319778</v>
      </c>
      <c r="J8207" s="53">
        <v>102.66532258064517</v>
      </c>
      <c r="K8207" s="19">
        <f t="shared" si="736"/>
        <v>53289.21941097267</v>
      </c>
    </row>
    <row r="8208" spans="1:11" x14ac:dyDescent="0.25">
      <c r="A8208" s="10">
        <f t="shared" si="733"/>
        <v>12</v>
      </c>
      <c r="B8208" s="11">
        <f t="shared" si="732"/>
        <v>2021</v>
      </c>
      <c r="C8208" s="12">
        <f t="shared" si="734"/>
        <v>44538</v>
      </c>
      <c r="D8208" s="11">
        <f t="shared" si="735"/>
        <v>21</v>
      </c>
      <c r="E8208" s="51">
        <v>27902.845641001499</v>
      </c>
      <c r="F8208" s="13">
        <v>7298.3246177683004</v>
      </c>
      <c r="G8208" s="13">
        <v>16801.902999999998</v>
      </c>
      <c r="H8208" s="13">
        <v>327.8</v>
      </c>
      <c r="I8208" s="13">
        <v>77.928087610319778</v>
      </c>
      <c r="J8208" s="49">
        <v>102.66532258064517</v>
      </c>
      <c r="K8208" s="14">
        <f t="shared" si="736"/>
        <v>52511.466668960769</v>
      </c>
    </row>
    <row r="8209" spans="1:11" x14ac:dyDescent="0.25">
      <c r="A8209" s="15">
        <f t="shared" si="733"/>
        <v>12</v>
      </c>
      <c r="B8209" s="16">
        <f t="shared" si="732"/>
        <v>2021</v>
      </c>
      <c r="C8209" s="17">
        <f t="shared" si="734"/>
        <v>44538</v>
      </c>
      <c r="D8209" s="16">
        <f t="shared" si="735"/>
        <v>22</v>
      </c>
      <c r="E8209" s="55">
        <v>27556.780724677199</v>
      </c>
      <c r="F8209" s="18">
        <v>6907.4393825787001</v>
      </c>
      <c r="G8209" s="18">
        <v>16368.63</v>
      </c>
      <c r="H8209" s="18">
        <v>327.8</v>
      </c>
      <c r="I8209" s="18">
        <v>77.928087610319778</v>
      </c>
      <c r="J8209" s="53">
        <v>102.66532258064517</v>
      </c>
      <c r="K8209" s="19">
        <f t="shared" si="736"/>
        <v>51341.243517446863</v>
      </c>
    </row>
    <row r="8210" spans="1:11" x14ac:dyDescent="0.25">
      <c r="A8210" s="10">
        <f t="shared" si="733"/>
        <v>12</v>
      </c>
      <c r="B8210" s="11">
        <f t="shared" si="732"/>
        <v>2021</v>
      </c>
      <c r="C8210" s="12">
        <f t="shared" si="734"/>
        <v>44538</v>
      </c>
      <c r="D8210" s="11">
        <f t="shared" si="735"/>
        <v>23</v>
      </c>
      <c r="E8210" s="51">
        <v>26084.582422176401</v>
      </c>
      <c r="F8210" s="13">
        <v>6492.9756426960002</v>
      </c>
      <c r="G8210" s="13">
        <v>15731.008</v>
      </c>
      <c r="H8210" s="13">
        <v>327.8</v>
      </c>
      <c r="I8210" s="13">
        <v>77.928087610319778</v>
      </c>
      <c r="J8210" s="49">
        <v>102.66532258064517</v>
      </c>
      <c r="K8210" s="14">
        <f t="shared" si="736"/>
        <v>48816.95947506337</v>
      </c>
    </row>
    <row r="8211" spans="1:11" x14ac:dyDescent="0.25">
      <c r="A8211" s="15">
        <f t="shared" si="733"/>
        <v>12</v>
      </c>
      <c r="B8211" s="16">
        <f t="shared" si="732"/>
        <v>2021</v>
      </c>
      <c r="C8211" s="17">
        <f t="shared" si="734"/>
        <v>44538</v>
      </c>
      <c r="D8211" s="16">
        <f t="shared" si="735"/>
        <v>24</v>
      </c>
      <c r="E8211" s="55">
        <v>23201.5742882294</v>
      </c>
      <c r="F8211" s="18">
        <v>6108.0053467207999</v>
      </c>
      <c r="G8211" s="18">
        <v>15158.824000000001</v>
      </c>
      <c r="H8211" s="18">
        <v>327.8</v>
      </c>
      <c r="I8211" s="18">
        <v>77.928087610319778</v>
      </c>
      <c r="J8211" s="53">
        <v>102.66532258064517</v>
      </c>
      <c r="K8211" s="19">
        <f t="shared" si="736"/>
        <v>44976.797045141167</v>
      </c>
    </row>
    <row r="8212" spans="1:11" x14ac:dyDescent="0.25">
      <c r="A8212" s="10">
        <f t="shared" si="733"/>
        <v>12</v>
      </c>
      <c r="B8212" s="11">
        <f t="shared" si="732"/>
        <v>2021</v>
      </c>
      <c r="C8212" s="12">
        <f t="shared" si="734"/>
        <v>44539</v>
      </c>
      <c r="D8212" s="11">
        <f t="shared" si="735"/>
        <v>1</v>
      </c>
      <c r="E8212" s="51">
        <v>20055.948823366401</v>
      </c>
      <c r="F8212" s="13">
        <v>5870.3597636325003</v>
      </c>
      <c r="G8212" s="13">
        <v>14862.262000000001</v>
      </c>
      <c r="H8212" s="13">
        <v>327.8</v>
      </c>
      <c r="I8212" s="13">
        <v>77.928087610319778</v>
      </c>
      <c r="J8212" s="49">
        <v>102.66532258064517</v>
      </c>
      <c r="K8212" s="14">
        <f t="shared" si="736"/>
        <v>41296.963997189872</v>
      </c>
    </row>
    <row r="8213" spans="1:11" x14ac:dyDescent="0.25">
      <c r="A8213" s="15">
        <f t="shared" si="733"/>
        <v>12</v>
      </c>
      <c r="B8213" s="16">
        <f t="shared" si="732"/>
        <v>2021</v>
      </c>
      <c r="C8213" s="17">
        <f t="shared" si="734"/>
        <v>44539</v>
      </c>
      <c r="D8213" s="16">
        <f t="shared" si="735"/>
        <v>2</v>
      </c>
      <c r="E8213" s="55">
        <v>18133.9456063916</v>
      </c>
      <c r="F8213" s="18">
        <v>5784.5605078249</v>
      </c>
      <c r="G8213" s="18">
        <v>14046.807000000001</v>
      </c>
      <c r="H8213" s="18">
        <v>327.8</v>
      </c>
      <c r="I8213" s="18">
        <v>77.928087610319778</v>
      </c>
      <c r="J8213" s="53">
        <v>102.66532258064517</v>
      </c>
      <c r="K8213" s="19">
        <f t="shared" si="736"/>
        <v>38473.706524407469</v>
      </c>
    </row>
    <row r="8214" spans="1:11" x14ac:dyDescent="0.25">
      <c r="A8214" s="10">
        <f t="shared" si="733"/>
        <v>12</v>
      </c>
      <c r="B8214" s="11">
        <f t="shared" si="732"/>
        <v>2021</v>
      </c>
      <c r="C8214" s="12">
        <f t="shared" si="734"/>
        <v>44539</v>
      </c>
      <c r="D8214" s="11">
        <f t="shared" si="735"/>
        <v>3</v>
      </c>
      <c r="E8214" s="51">
        <v>16855.167761522302</v>
      </c>
      <c r="F8214" s="13">
        <v>5705.9582550522</v>
      </c>
      <c r="G8214" s="13">
        <v>13975.618</v>
      </c>
      <c r="H8214" s="13">
        <v>327.8</v>
      </c>
      <c r="I8214" s="13">
        <v>77.928087610319778</v>
      </c>
      <c r="J8214" s="49">
        <v>102.66532258064517</v>
      </c>
      <c r="K8214" s="14">
        <f t="shared" si="736"/>
        <v>37045.137426765468</v>
      </c>
    </row>
    <row r="8215" spans="1:11" x14ac:dyDescent="0.25">
      <c r="A8215" s="15">
        <f t="shared" si="733"/>
        <v>12</v>
      </c>
      <c r="B8215" s="16">
        <f t="shared" si="732"/>
        <v>2021</v>
      </c>
      <c r="C8215" s="17">
        <f t="shared" si="734"/>
        <v>44539</v>
      </c>
      <c r="D8215" s="16">
        <f t="shared" si="735"/>
        <v>4</v>
      </c>
      <c r="E8215" s="55">
        <v>16233.9518417114</v>
      </c>
      <c r="F8215" s="18">
        <v>5641.9836617724004</v>
      </c>
      <c r="G8215" s="18">
        <v>14071.949000000001</v>
      </c>
      <c r="H8215" s="18">
        <v>327.8</v>
      </c>
      <c r="I8215" s="18">
        <v>77.928087610319778</v>
      </c>
      <c r="J8215" s="53">
        <v>102.66532258064517</v>
      </c>
      <c r="K8215" s="19">
        <f t="shared" si="736"/>
        <v>36456.27791367477</v>
      </c>
    </row>
    <row r="8216" spans="1:11" x14ac:dyDescent="0.25">
      <c r="A8216" s="10">
        <f t="shared" si="733"/>
        <v>12</v>
      </c>
      <c r="B8216" s="11">
        <f t="shared" si="732"/>
        <v>2021</v>
      </c>
      <c r="C8216" s="12">
        <f t="shared" si="734"/>
        <v>44539</v>
      </c>
      <c r="D8216" s="11">
        <f t="shared" si="735"/>
        <v>5</v>
      </c>
      <c r="E8216" s="51">
        <v>16071.9576776621</v>
      </c>
      <c r="F8216" s="13">
        <v>5658.1004007427</v>
      </c>
      <c r="G8216" s="13">
        <v>14092.798000000001</v>
      </c>
      <c r="H8216" s="13">
        <v>327.8</v>
      </c>
      <c r="I8216" s="13">
        <v>77.928087610319778</v>
      </c>
      <c r="J8216" s="49">
        <v>102.66532258064517</v>
      </c>
      <c r="K8216" s="14">
        <f t="shared" si="736"/>
        <v>36331.249488595771</v>
      </c>
    </row>
    <row r="8217" spans="1:11" x14ac:dyDescent="0.25">
      <c r="A8217" s="15">
        <f t="shared" si="733"/>
        <v>12</v>
      </c>
      <c r="B8217" s="16">
        <f t="shared" si="732"/>
        <v>2021</v>
      </c>
      <c r="C8217" s="17">
        <f t="shared" si="734"/>
        <v>44539</v>
      </c>
      <c r="D8217" s="16">
        <f t="shared" si="735"/>
        <v>6</v>
      </c>
      <c r="E8217" s="55">
        <v>16280.0104955148</v>
      </c>
      <c r="F8217" s="18">
        <v>5828.1899564497999</v>
      </c>
      <c r="G8217" s="18">
        <v>14467.933000000001</v>
      </c>
      <c r="H8217" s="18">
        <v>327.8</v>
      </c>
      <c r="I8217" s="18">
        <v>77.928087610319778</v>
      </c>
      <c r="J8217" s="53">
        <v>102.66532258064517</v>
      </c>
      <c r="K8217" s="19">
        <f t="shared" si="736"/>
        <v>37084.526862155573</v>
      </c>
    </row>
    <row r="8218" spans="1:11" x14ac:dyDescent="0.25">
      <c r="A8218" s="10">
        <f t="shared" si="733"/>
        <v>12</v>
      </c>
      <c r="B8218" s="11">
        <f t="shared" si="732"/>
        <v>2021</v>
      </c>
      <c r="C8218" s="12">
        <f t="shared" si="734"/>
        <v>44539</v>
      </c>
      <c r="D8218" s="11">
        <f t="shared" si="735"/>
        <v>7</v>
      </c>
      <c r="E8218" s="51">
        <v>17049.8576653331</v>
      </c>
      <c r="F8218" s="13">
        <v>5969.8084248353998</v>
      </c>
      <c r="G8218" s="13">
        <v>15927.646000000001</v>
      </c>
      <c r="H8218" s="13">
        <v>327.8</v>
      </c>
      <c r="I8218" s="13">
        <v>77.928087610319778</v>
      </c>
      <c r="J8218" s="49">
        <v>102.66532258064517</v>
      </c>
      <c r="K8218" s="14">
        <f t="shared" si="736"/>
        <v>39455.705500359472</v>
      </c>
    </row>
    <row r="8219" spans="1:11" x14ac:dyDescent="0.25">
      <c r="A8219" s="15">
        <f t="shared" si="733"/>
        <v>12</v>
      </c>
      <c r="B8219" s="16">
        <f t="shared" si="732"/>
        <v>2021</v>
      </c>
      <c r="C8219" s="17">
        <f t="shared" si="734"/>
        <v>44539</v>
      </c>
      <c r="D8219" s="16">
        <f t="shared" si="735"/>
        <v>8</v>
      </c>
      <c r="E8219" s="55">
        <v>18562.295736517</v>
      </c>
      <c r="F8219" s="18">
        <v>6462.7157216755004</v>
      </c>
      <c r="G8219" s="18">
        <v>18258.063999999998</v>
      </c>
      <c r="H8219" s="18">
        <v>223.953</v>
      </c>
      <c r="I8219" s="18">
        <v>53.240478964594089</v>
      </c>
      <c r="J8219" s="53">
        <v>102.66532258064517</v>
      </c>
      <c r="K8219" s="19">
        <f t="shared" si="736"/>
        <v>43662.93425973774</v>
      </c>
    </row>
    <row r="8220" spans="1:11" x14ac:dyDescent="0.25">
      <c r="A8220" s="10">
        <f t="shared" si="733"/>
        <v>12</v>
      </c>
      <c r="B8220" s="11">
        <f t="shared" si="732"/>
        <v>2021</v>
      </c>
      <c r="C8220" s="12">
        <f t="shared" si="734"/>
        <v>44539</v>
      </c>
      <c r="D8220" s="11">
        <f t="shared" si="735"/>
        <v>9</v>
      </c>
      <c r="E8220" s="51">
        <v>20272.973779813699</v>
      </c>
      <c r="F8220" s="13">
        <v>6894.6335566676998</v>
      </c>
      <c r="G8220" s="13">
        <v>18936.378000000001</v>
      </c>
      <c r="H8220" s="13">
        <v>0</v>
      </c>
      <c r="I8220" s="13">
        <v>0</v>
      </c>
      <c r="J8220" s="49">
        <v>102.66532258064517</v>
      </c>
      <c r="K8220" s="14">
        <f t="shared" si="736"/>
        <v>46206.650659062048</v>
      </c>
    </row>
    <row r="8221" spans="1:11" x14ac:dyDescent="0.25">
      <c r="A8221" s="15">
        <f t="shared" si="733"/>
        <v>12</v>
      </c>
      <c r="B8221" s="16">
        <f t="shared" si="732"/>
        <v>2021</v>
      </c>
      <c r="C8221" s="17">
        <f t="shared" si="734"/>
        <v>44539</v>
      </c>
      <c r="D8221" s="16">
        <f t="shared" si="735"/>
        <v>10</v>
      </c>
      <c r="E8221" s="55">
        <v>20512.1968382052</v>
      </c>
      <c r="F8221" s="18">
        <v>7453.7421038432003</v>
      </c>
      <c r="G8221" s="18">
        <v>19621.082999999999</v>
      </c>
      <c r="H8221" s="18">
        <v>0</v>
      </c>
      <c r="I8221" s="18">
        <v>0</v>
      </c>
      <c r="J8221" s="53">
        <v>102.66532258064517</v>
      </c>
      <c r="K8221" s="19">
        <f t="shared" si="736"/>
        <v>47689.687264629043</v>
      </c>
    </row>
    <row r="8222" spans="1:11" x14ac:dyDescent="0.25">
      <c r="A8222" s="10">
        <f t="shared" si="733"/>
        <v>12</v>
      </c>
      <c r="B8222" s="11">
        <f t="shared" si="732"/>
        <v>2021</v>
      </c>
      <c r="C8222" s="12">
        <f t="shared" si="734"/>
        <v>44539</v>
      </c>
      <c r="D8222" s="11">
        <f t="shared" si="735"/>
        <v>11</v>
      </c>
      <c r="E8222" s="51">
        <v>20378.593334513898</v>
      </c>
      <c r="F8222" s="13">
        <v>8203.3752087228004</v>
      </c>
      <c r="G8222" s="13">
        <v>20058.103999999999</v>
      </c>
      <c r="H8222" s="13">
        <v>0</v>
      </c>
      <c r="I8222" s="13">
        <v>0</v>
      </c>
      <c r="J8222" s="49">
        <v>102.66532258064517</v>
      </c>
      <c r="K8222" s="14">
        <f t="shared" si="736"/>
        <v>48742.73786581734</v>
      </c>
    </row>
    <row r="8223" spans="1:11" x14ac:dyDescent="0.25">
      <c r="A8223" s="15">
        <f t="shared" si="733"/>
        <v>12</v>
      </c>
      <c r="B8223" s="16">
        <f t="shared" si="732"/>
        <v>2021</v>
      </c>
      <c r="C8223" s="17">
        <f t="shared" si="734"/>
        <v>44539</v>
      </c>
      <c r="D8223" s="16">
        <f t="shared" si="735"/>
        <v>12</v>
      </c>
      <c r="E8223" s="55">
        <v>20386.6446736791</v>
      </c>
      <c r="F8223" s="18">
        <v>8595.3722508287992</v>
      </c>
      <c r="G8223" s="18">
        <v>19897.578000000001</v>
      </c>
      <c r="H8223" s="18">
        <v>0</v>
      </c>
      <c r="I8223" s="18">
        <v>0</v>
      </c>
      <c r="J8223" s="53">
        <v>102.66532258064517</v>
      </c>
      <c r="K8223" s="19">
        <f t="shared" si="736"/>
        <v>48982.260247088547</v>
      </c>
    </row>
    <row r="8224" spans="1:11" x14ac:dyDescent="0.25">
      <c r="A8224" s="10">
        <f t="shared" si="733"/>
        <v>12</v>
      </c>
      <c r="B8224" s="11">
        <f t="shared" si="732"/>
        <v>2021</v>
      </c>
      <c r="C8224" s="12">
        <f t="shared" si="734"/>
        <v>44539</v>
      </c>
      <c r="D8224" s="11">
        <f t="shared" si="735"/>
        <v>13</v>
      </c>
      <c r="E8224" s="51">
        <v>20705.470700734699</v>
      </c>
      <c r="F8224" s="13">
        <v>8722.0678730241998</v>
      </c>
      <c r="G8224" s="13">
        <v>19591.498</v>
      </c>
      <c r="H8224" s="13">
        <v>0</v>
      </c>
      <c r="I8224" s="13">
        <v>0</v>
      </c>
      <c r="J8224" s="49">
        <v>102.66532258064517</v>
      </c>
      <c r="K8224" s="14">
        <f t="shared" si="736"/>
        <v>49121.701896339546</v>
      </c>
    </row>
    <row r="8225" spans="1:11" x14ac:dyDescent="0.25">
      <c r="A8225" s="15">
        <f t="shared" si="733"/>
        <v>12</v>
      </c>
      <c r="B8225" s="16">
        <f t="shared" si="732"/>
        <v>2021</v>
      </c>
      <c r="C8225" s="17">
        <f t="shared" si="734"/>
        <v>44539</v>
      </c>
      <c r="D8225" s="16">
        <f t="shared" si="735"/>
        <v>14</v>
      </c>
      <c r="E8225" s="55">
        <v>20828.242683820801</v>
      </c>
      <c r="F8225" s="18">
        <v>8668.3566290933995</v>
      </c>
      <c r="G8225" s="18">
        <v>19540.545999999998</v>
      </c>
      <c r="H8225" s="18">
        <v>0</v>
      </c>
      <c r="I8225" s="18">
        <v>0</v>
      </c>
      <c r="J8225" s="53">
        <v>102.66532258064517</v>
      </c>
      <c r="K8225" s="19">
        <f t="shared" si="736"/>
        <v>49139.810635494847</v>
      </c>
    </row>
    <row r="8226" spans="1:11" x14ac:dyDescent="0.25">
      <c r="A8226" s="10">
        <f t="shared" si="733"/>
        <v>12</v>
      </c>
      <c r="B8226" s="11">
        <f t="shared" si="732"/>
        <v>2021</v>
      </c>
      <c r="C8226" s="12">
        <f t="shared" si="734"/>
        <v>44539</v>
      </c>
      <c r="D8226" s="11">
        <f t="shared" si="735"/>
        <v>15</v>
      </c>
      <c r="E8226" s="51">
        <v>20667.6474876434</v>
      </c>
      <c r="F8226" s="13">
        <v>8624.0791061123</v>
      </c>
      <c r="G8226" s="13">
        <v>18870.692999999999</v>
      </c>
      <c r="H8226" s="13">
        <v>0</v>
      </c>
      <c r="I8226" s="13">
        <v>0</v>
      </c>
      <c r="J8226" s="49">
        <v>102.66532258064517</v>
      </c>
      <c r="K8226" s="14">
        <f t="shared" si="736"/>
        <v>48265.084916336345</v>
      </c>
    </row>
    <row r="8227" spans="1:11" x14ac:dyDescent="0.25">
      <c r="A8227" s="15">
        <f t="shared" si="733"/>
        <v>12</v>
      </c>
      <c r="B8227" s="16">
        <f t="shared" si="732"/>
        <v>2021</v>
      </c>
      <c r="C8227" s="17">
        <f t="shared" si="734"/>
        <v>44539</v>
      </c>
      <c r="D8227" s="16">
        <f t="shared" si="735"/>
        <v>16</v>
      </c>
      <c r="E8227" s="55">
        <v>20709.5267524298</v>
      </c>
      <c r="F8227" s="18">
        <v>8567.8896224261007</v>
      </c>
      <c r="G8227" s="18">
        <v>18418.246999999999</v>
      </c>
      <c r="H8227" s="18">
        <v>0</v>
      </c>
      <c r="I8227" s="18">
        <v>0</v>
      </c>
      <c r="J8227" s="53">
        <v>102.66532258064517</v>
      </c>
      <c r="K8227" s="19">
        <f t="shared" si="736"/>
        <v>47798.32869743654</v>
      </c>
    </row>
    <row r="8228" spans="1:11" x14ac:dyDescent="0.25">
      <c r="A8228" s="10">
        <f t="shared" si="733"/>
        <v>12</v>
      </c>
      <c r="B8228" s="11">
        <f t="shared" si="732"/>
        <v>2021</v>
      </c>
      <c r="C8228" s="12">
        <f t="shared" si="734"/>
        <v>44539</v>
      </c>
      <c r="D8228" s="11">
        <f t="shared" si="735"/>
        <v>17</v>
      </c>
      <c r="E8228" s="51">
        <v>21886.067872597399</v>
      </c>
      <c r="F8228" s="13">
        <v>8464.5017008117993</v>
      </c>
      <c r="G8228" s="13">
        <v>18070.537</v>
      </c>
      <c r="H8228" s="13">
        <v>87.456999999999994</v>
      </c>
      <c r="I8228" s="13">
        <v>20.791204265209689</v>
      </c>
      <c r="J8228" s="49">
        <v>102.66532258064517</v>
      </c>
      <c r="K8228" s="14">
        <f t="shared" si="736"/>
        <v>48632.020100255053</v>
      </c>
    </row>
    <row r="8229" spans="1:11" x14ac:dyDescent="0.25">
      <c r="A8229" s="15">
        <f t="shared" si="733"/>
        <v>12</v>
      </c>
      <c r="B8229" s="16">
        <f t="shared" si="732"/>
        <v>2021</v>
      </c>
      <c r="C8229" s="17">
        <f t="shared" si="734"/>
        <v>44539</v>
      </c>
      <c r="D8229" s="16">
        <f t="shared" si="735"/>
        <v>18</v>
      </c>
      <c r="E8229" s="55">
        <v>25209.6138642142</v>
      </c>
      <c r="F8229" s="18">
        <v>8428.3522141740996</v>
      </c>
      <c r="G8229" s="18">
        <v>17221.383999999998</v>
      </c>
      <c r="H8229" s="18">
        <v>327.8</v>
      </c>
      <c r="I8229" s="18">
        <v>77.928087610319778</v>
      </c>
      <c r="J8229" s="53">
        <v>102.66532258064517</v>
      </c>
      <c r="K8229" s="19">
        <f t="shared" si="736"/>
        <v>51367.743488579268</v>
      </c>
    </row>
    <row r="8230" spans="1:11" x14ac:dyDescent="0.25">
      <c r="A8230" s="10">
        <f t="shared" si="733"/>
        <v>12</v>
      </c>
      <c r="B8230" s="11">
        <f t="shared" si="732"/>
        <v>2021</v>
      </c>
      <c r="C8230" s="12">
        <f t="shared" si="734"/>
        <v>44539</v>
      </c>
      <c r="D8230" s="11">
        <f t="shared" si="735"/>
        <v>19</v>
      </c>
      <c r="E8230" s="51">
        <v>28075.371134733701</v>
      </c>
      <c r="F8230" s="13">
        <v>8119.5970156981002</v>
      </c>
      <c r="G8230" s="13">
        <v>16630.488000000001</v>
      </c>
      <c r="H8230" s="13">
        <v>327.8</v>
      </c>
      <c r="I8230" s="13">
        <v>77.928087610319778</v>
      </c>
      <c r="J8230" s="49">
        <v>102.66532258064517</v>
      </c>
      <c r="K8230" s="14">
        <f t="shared" si="736"/>
        <v>53333.849560622766</v>
      </c>
    </row>
    <row r="8231" spans="1:11" x14ac:dyDescent="0.25">
      <c r="A8231" s="15">
        <f t="shared" si="733"/>
        <v>12</v>
      </c>
      <c r="B8231" s="16">
        <f t="shared" si="732"/>
        <v>2021</v>
      </c>
      <c r="C8231" s="17">
        <f t="shared" si="734"/>
        <v>44539</v>
      </c>
      <c r="D8231" s="16">
        <f t="shared" si="735"/>
        <v>20</v>
      </c>
      <c r="E8231" s="55">
        <v>27484.489104721899</v>
      </c>
      <c r="F8231" s="18">
        <v>7706.4478166723002</v>
      </c>
      <c r="G8231" s="18">
        <v>16216.137000000001</v>
      </c>
      <c r="H8231" s="18">
        <v>327.8</v>
      </c>
      <c r="I8231" s="18">
        <v>77.928087610319778</v>
      </c>
      <c r="J8231" s="53">
        <v>102.66532258064517</v>
      </c>
      <c r="K8231" s="19">
        <f t="shared" si="736"/>
        <v>51915.467331585169</v>
      </c>
    </row>
    <row r="8232" spans="1:11" x14ac:dyDescent="0.25">
      <c r="A8232" s="10">
        <f t="shared" si="733"/>
        <v>12</v>
      </c>
      <c r="B8232" s="11">
        <f t="shared" si="732"/>
        <v>2021</v>
      </c>
      <c r="C8232" s="12">
        <f t="shared" si="734"/>
        <v>44539</v>
      </c>
      <c r="D8232" s="11">
        <f t="shared" si="735"/>
        <v>21</v>
      </c>
      <c r="E8232" s="51">
        <v>27510.687623246598</v>
      </c>
      <c r="F8232" s="13">
        <v>7342.3652688589</v>
      </c>
      <c r="G8232" s="13">
        <v>15594.953</v>
      </c>
      <c r="H8232" s="13">
        <v>327.8</v>
      </c>
      <c r="I8232" s="13">
        <v>77.928087610319778</v>
      </c>
      <c r="J8232" s="49">
        <v>102.66532258064517</v>
      </c>
      <c r="K8232" s="14">
        <f t="shared" si="736"/>
        <v>50956.399302296471</v>
      </c>
    </row>
    <row r="8233" spans="1:11" x14ac:dyDescent="0.25">
      <c r="A8233" s="15">
        <f t="shared" si="733"/>
        <v>12</v>
      </c>
      <c r="B8233" s="16">
        <f t="shared" si="732"/>
        <v>2021</v>
      </c>
      <c r="C8233" s="17">
        <f t="shared" si="734"/>
        <v>44539</v>
      </c>
      <c r="D8233" s="16">
        <f t="shared" si="735"/>
        <v>22</v>
      </c>
      <c r="E8233" s="55">
        <v>27175.792305139701</v>
      </c>
      <c r="F8233" s="18">
        <v>6867.0940847769998</v>
      </c>
      <c r="G8233" s="18">
        <v>15197.509</v>
      </c>
      <c r="H8233" s="18">
        <v>327.8</v>
      </c>
      <c r="I8233" s="18">
        <v>77.928087610319778</v>
      </c>
      <c r="J8233" s="53">
        <v>102.66532258064517</v>
      </c>
      <c r="K8233" s="19">
        <f t="shared" si="736"/>
        <v>49748.788800107672</v>
      </c>
    </row>
    <row r="8234" spans="1:11" x14ac:dyDescent="0.25">
      <c r="A8234" s="10">
        <f t="shared" si="733"/>
        <v>12</v>
      </c>
      <c r="B8234" s="11">
        <f t="shared" si="732"/>
        <v>2021</v>
      </c>
      <c r="C8234" s="12">
        <f t="shared" si="734"/>
        <v>44539</v>
      </c>
      <c r="D8234" s="11">
        <f t="shared" si="735"/>
        <v>23</v>
      </c>
      <c r="E8234" s="51">
        <v>25298.6060087964</v>
      </c>
      <c r="F8234" s="13">
        <v>6269.1957163247998</v>
      </c>
      <c r="G8234" s="13">
        <v>14738.221</v>
      </c>
      <c r="H8234" s="13">
        <v>327.8</v>
      </c>
      <c r="I8234" s="13">
        <v>77.928087610319778</v>
      </c>
      <c r="J8234" s="49">
        <v>102.66532258064517</v>
      </c>
      <c r="K8234" s="14">
        <f t="shared" si="736"/>
        <v>46814.416135312167</v>
      </c>
    </row>
    <row r="8235" spans="1:11" x14ac:dyDescent="0.25">
      <c r="A8235" s="15">
        <f t="shared" si="733"/>
        <v>12</v>
      </c>
      <c r="B8235" s="16">
        <f t="shared" si="732"/>
        <v>2021</v>
      </c>
      <c r="C8235" s="17">
        <f t="shared" si="734"/>
        <v>44539</v>
      </c>
      <c r="D8235" s="16">
        <f t="shared" si="735"/>
        <v>24</v>
      </c>
      <c r="E8235" s="55">
        <v>22541.321816195999</v>
      </c>
      <c r="F8235" s="18">
        <v>5908.4543093085003</v>
      </c>
      <c r="G8235" s="18">
        <v>13954.384</v>
      </c>
      <c r="H8235" s="18">
        <v>327.8</v>
      </c>
      <c r="I8235" s="18">
        <v>77.928087610319778</v>
      </c>
      <c r="J8235" s="53">
        <v>102.66532258064517</v>
      </c>
      <c r="K8235" s="19">
        <f t="shared" si="736"/>
        <v>42912.553535695472</v>
      </c>
    </row>
    <row r="8236" spans="1:11" x14ac:dyDescent="0.25">
      <c r="A8236" s="10">
        <f t="shared" si="733"/>
        <v>12</v>
      </c>
      <c r="B8236" s="11">
        <f t="shared" si="732"/>
        <v>2021</v>
      </c>
      <c r="C8236" s="12">
        <f t="shared" si="734"/>
        <v>44540</v>
      </c>
      <c r="D8236" s="11">
        <f t="shared" si="735"/>
        <v>1</v>
      </c>
      <c r="E8236" s="51">
        <v>19534.1308292541</v>
      </c>
      <c r="F8236" s="13">
        <v>5658.1988994443</v>
      </c>
      <c r="G8236" s="13">
        <v>13290.475</v>
      </c>
      <c r="H8236" s="13">
        <v>327.8</v>
      </c>
      <c r="I8236" s="13">
        <v>77.928087610319778</v>
      </c>
      <c r="J8236" s="49">
        <v>102.66532258064517</v>
      </c>
      <c r="K8236" s="14">
        <f t="shared" si="736"/>
        <v>38991.198138889369</v>
      </c>
    </row>
    <row r="8237" spans="1:11" x14ac:dyDescent="0.25">
      <c r="A8237" s="15">
        <f t="shared" si="733"/>
        <v>12</v>
      </c>
      <c r="B8237" s="16">
        <f t="shared" si="732"/>
        <v>2021</v>
      </c>
      <c r="C8237" s="17">
        <f t="shared" si="734"/>
        <v>44540</v>
      </c>
      <c r="D8237" s="16">
        <f t="shared" si="735"/>
        <v>2</v>
      </c>
      <c r="E8237" s="55">
        <v>17339.451160103199</v>
      </c>
      <c r="F8237" s="18">
        <v>5538.6383895956997</v>
      </c>
      <c r="G8237" s="18">
        <v>12604.209000000001</v>
      </c>
      <c r="H8237" s="18">
        <v>327.8</v>
      </c>
      <c r="I8237" s="18">
        <v>77.928087610319778</v>
      </c>
      <c r="J8237" s="53">
        <v>102.66532258064517</v>
      </c>
      <c r="K8237" s="19">
        <f t="shared" si="736"/>
        <v>35990.691959889868</v>
      </c>
    </row>
    <row r="8238" spans="1:11" x14ac:dyDescent="0.25">
      <c r="A8238" s="10">
        <f t="shared" si="733"/>
        <v>12</v>
      </c>
      <c r="B8238" s="11">
        <f t="shared" si="732"/>
        <v>2021</v>
      </c>
      <c r="C8238" s="12">
        <f t="shared" si="734"/>
        <v>44540</v>
      </c>
      <c r="D8238" s="11">
        <f t="shared" si="735"/>
        <v>3</v>
      </c>
      <c r="E8238" s="51">
        <v>16046.177155581299</v>
      </c>
      <c r="F8238" s="13">
        <v>5406.1201518190001</v>
      </c>
      <c r="G8238" s="13">
        <v>12639.457</v>
      </c>
      <c r="H8238" s="13">
        <v>327.8</v>
      </c>
      <c r="I8238" s="13">
        <v>77.928087610319778</v>
      </c>
      <c r="J8238" s="49">
        <v>102.66532258064517</v>
      </c>
      <c r="K8238" s="14">
        <f t="shared" si="736"/>
        <v>34600.147717591266</v>
      </c>
    </row>
    <row r="8239" spans="1:11" x14ac:dyDescent="0.25">
      <c r="A8239" s="15">
        <f t="shared" si="733"/>
        <v>12</v>
      </c>
      <c r="B8239" s="16">
        <f t="shared" si="732"/>
        <v>2021</v>
      </c>
      <c r="C8239" s="17">
        <f t="shared" si="734"/>
        <v>44540</v>
      </c>
      <c r="D8239" s="16">
        <f t="shared" si="735"/>
        <v>4</v>
      </c>
      <c r="E8239" s="55">
        <v>15266.3332203911</v>
      </c>
      <c r="F8239" s="18">
        <v>5326.4394893989002</v>
      </c>
      <c r="G8239" s="18">
        <v>13210.985000000001</v>
      </c>
      <c r="H8239" s="18">
        <v>327.8</v>
      </c>
      <c r="I8239" s="18">
        <v>77.928087610319778</v>
      </c>
      <c r="J8239" s="53">
        <v>102.66532258064517</v>
      </c>
      <c r="K8239" s="19">
        <f t="shared" si="736"/>
        <v>34312.151119980968</v>
      </c>
    </row>
    <row r="8240" spans="1:11" x14ac:dyDescent="0.25">
      <c r="A8240" s="10">
        <f t="shared" si="733"/>
        <v>12</v>
      </c>
      <c r="B8240" s="11">
        <f t="shared" si="732"/>
        <v>2021</v>
      </c>
      <c r="C8240" s="12">
        <f t="shared" si="734"/>
        <v>44540</v>
      </c>
      <c r="D8240" s="11">
        <f t="shared" si="735"/>
        <v>5</v>
      </c>
      <c r="E8240" s="51">
        <v>14872.8519930978</v>
      </c>
      <c r="F8240" s="13">
        <v>5341.8402197272999</v>
      </c>
      <c r="G8240" s="13">
        <v>13726.88</v>
      </c>
      <c r="H8240" s="13">
        <v>327.8</v>
      </c>
      <c r="I8240" s="13">
        <v>77.928087610319778</v>
      </c>
      <c r="J8240" s="49">
        <v>102.66532258064517</v>
      </c>
      <c r="K8240" s="14">
        <f t="shared" si="736"/>
        <v>34449.965623016069</v>
      </c>
    </row>
    <row r="8241" spans="1:11" x14ac:dyDescent="0.25">
      <c r="A8241" s="15">
        <f t="shared" si="733"/>
        <v>12</v>
      </c>
      <c r="B8241" s="16">
        <f t="shared" si="732"/>
        <v>2021</v>
      </c>
      <c r="C8241" s="17">
        <f t="shared" si="734"/>
        <v>44540</v>
      </c>
      <c r="D8241" s="16">
        <f t="shared" si="735"/>
        <v>6</v>
      </c>
      <c r="E8241" s="55">
        <v>14935.797927718701</v>
      </c>
      <c r="F8241" s="18">
        <v>5386.8483875917</v>
      </c>
      <c r="G8241" s="18">
        <v>13191.844999999999</v>
      </c>
      <c r="H8241" s="18">
        <v>327.8</v>
      </c>
      <c r="I8241" s="18">
        <v>77.928087610319778</v>
      </c>
      <c r="J8241" s="53">
        <v>102.66532258064517</v>
      </c>
      <c r="K8241" s="19">
        <f t="shared" si="736"/>
        <v>34022.884725501368</v>
      </c>
    </row>
    <row r="8242" spans="1:11" x14ac:dyDescent="0.25">
      <c r="A8242" s="10">
        <f t="shared" si="733"/>
        <v>12</v>
      </c>
      <c r="B8242" s="11">
        <f t="shared" si="732"/>
        <v>2021</v>
      </c>
      <c r="C8242" s="12">
        <f t="shared" si="734"/>
        <v>44540</v>
      </c>
      <c r="D8242" s="11">
        <f t="shared" si="735"/>
        <v>7</v>
      </c>
      <c r="E8242" s="51">
        <v>15487.825077982499</v>
      </c>
      <c r="F8242" s="13">
        <v>5502.9497389594999</v>
      </c>
      <c r="G8242" s="13">
        <v>14258.08</v>
      </c>
      <c r="H8242" s="13">
        <v>327.8</v>
      </c>
      <c r="I8242" s="13">
        <v>77.928087610319778</v>
      </c>
      <c r="J8242" s="49">
        <v>102.66532258064517</v>
      </c>
      <c r="K8242" s="14">
        <f t="shared" si="736"/>
        <v>35757.248227132972</v>
      </c>
    </row>
    <row r="8243" spans="1:11" x14ac:dyDescent="0.25">
      <c r="A8243" s="15">
        <f t="shared" si="733"/>
        <v>12</v>
      </c>
      <c r="B8243" s="16">
        <f t="shared" si="732"/>
        <v>2021</v>
      </c>
      <c r="C8243" s="17">
        <f t="shared" si="734"/>
        <v>44540</v>
      </c>
      <c r="D8243" s="16">
        <f t="shared" si="735"/>
        <v>8</v>
      </c>
      <c r="E8243" s="55">
        <v>16786.57227882</v>
      </c>
      <c r="F8243" s="18">
        <v>5941.7838191757</v>
      </c>
      <c r="G8243" s="18">
        <v>16687.634999999998</v>
      </c>
      <c r="H8243" s="18">
        <v>229.46</v>
      </c>
      <c r="I8243" s="18">
        <v>54.549661327223845</v>
      </c>
      <c r="J8243" s="53">
        <v>102.66532258064517</v>
      </c>
      <c r="K8243" s="19">
        <f t="shared" si="736"/>
        <v>39802.666081903568</v>
      </c>
    </row>
    <row r="8244" spans="1:11" x14ac:dyDescent="0.25">
      <c r="A8244" s="10">
        <f t="shared" si="733"/>
        <v>12</v>
      </c>
      <c r="B8244" s="11">
        <f t="shared" si="732"/>
        <v>2021</v>
      </c>
      <c r="C8244" s="12">
        <f t="shared" si="734"/>
        <v>44540</v>
      </c>
      <c r="D8244" s="11">
        <f t="shared" si="735"/>
        <v>9</v>
      </c>
      <c r="E8244" s="51">
        <v>18352.675395054499</v>
      </c>
      <c r="F8244" s="13">
        <v>6471.5991883898996</v>
      </c>
      <c r="G8244" s="13">
        <v>17370.152999999998</v>
      </c>
      <c r="H8244" s="13">
        <v>0</v>
      </c>
      <c r="I8244" s="13">
        <v>0</v>
      </c>
      <c r="J8244" s="49">
        <v>102.66532258064517</v>
      </c>
      <c r="K8244" s="14">
        <f t="shared" si="736"/>
        <v>42297.092906025042</v>
      </c>
    </row>
    <row r="8245" spans="1:11" x14ac:dyDescent="0.25">
      <c r="A8245" s="15">
        <f t="shared" si="733"/>
        <v>12</v>
      </c>
      <c r="B8245" s="16">
        <f t="shared" si="732"/>
        <v>2021</v>
      </c>
      <c r="C8245" s="17">
        <f t="shared" si="734"/>
        <v>44540</v>
      </c>
      <c r="D8245" s="16">
        <f t="shared" si="735"/>
        <v>10</v>
      </c>
      <c r="E8245" s="55">
        <v>18677.078278609399</v>
      </c>
      <c r="F8245" s="18">
        <v>6865.8918483375001</v>
      </c>
      <c r="G8245" s="18">
        <v>17709.402999999998</v>
      </c>
      <c r="H8245" s="18">
        <v>0</v>
      </c>
      <c r="I8245" s="18">
        <v>0</v>
      </c>
      <c r="J8245" s="53">
        <v>102.66532258064517</v>
      </c>
      <c r="K8245" s="19">
        <f t="shared" si="736"/>
        <v>43355.038449527543</v>
      </c>
    </row>
    <row r="8246" spans="1:11" x14ac:dyDescent="0.25">
      <c r="A8246" s="10">
        <f t="shared" si="733"/>
        <v>12</v>
      </c>
      <c r="B8246" s="11">
        <f t="shared" si="732"/>
        <v>2021</v>
      </c>
      <c r="C8246" s="12">
        <f t="shared" si="734"/>
        <v>44540</v>
      </c>
      <c r="D8246" s="11">
        <f t="shared" si="735"/>
        <v>11</v>
      </c>
      <c r="E8246" s="51">
        <v>18381.708198503198</v>
      </c>
      <c r="F8246" s="13">
        <v>7473.9319157566997</v>
      </c>
      <c r="G8246" s="13">
        <v>17779.89</v>
      </c>
      <c r="H8246" s="13">
        <v>0</v>
      </c>
      <c r="I8246" s="13">
        <v>0</v>
      </c>
      <c r="J8246" s="49">
        <v>102.66532258064517</v>
      </c>
      <c r="K8246" s="14">
        <f t="shared" si="736"/>
        <v>43738.195436840542</v>
      </c>
    </row>
    <row r="8247" spans="1:11" x14ac:dyDescent="0.25">
      <c r="A8247" s="15">
        <f t="shared" si="733"/>
        <v>12</v>
      </c>
      <c r="B8247" s="16">
        <f t="shared" si="732"/>
        <v>2021</v>
      </c>
      <c r="C8247" s="17">
        <f t="shared" si="734"/>
        <v>44540</v>
      </c>
      <c r="D8247" s="16">
        <f t="shared" si="735"/>
        <v>12</v>
      </c>
      <c r="E8247" s="55">
        <v>18524.805042486601</v>
      </c>
      <c r="F8247" s="18">
        <v>7957.6212356440001</v>
      </c>
      <c r="G8247" s="18">
        <v>17449.601999999999</v>
      </c>
      <c r="H8247" s="18">
        <v>0</v>
      </c>
      <c r="I8247" s="18">
        <v>0</v>
      </c>
      <c r="J8247" s="53">
        <v>102.66532258064517</v>
      </c>
      <c r="K8247" s="19">
        <f t="shared" si="736"/>
        <v>44034.693600711245</v>
      </c>
    </row>
    <row r="8248" spans="1:11" x14ac:dyDescent="0.25">
      <c r="A8248" s="10">
        <f t="shared" si="733"/>
        <v>12</v>
      </c>
      <c r="B8248" s="11">
        <f t="shared" si="732"/>
        <v>2021</v>
      </c>
      <c r="C8248" s="12">
        <f t="shared" si="734"/>
        <v>44540</v>
      </c>
      <c r="D8248" s="11">
        <f t="shared" si="735"/>
        <v>13</v>
      </c>
      <c r="E8248" s="51">
        <v>18611.276744755301</v>
      </c>
      <c r="F8248" s="13">
        <v>8107.9254556869</v>
      </c>
      <c r="G8248" s="13">
        <v>17692.572</v>
      </c>
      <c r="H8248" s="13">
        <v>0</v>
      </c>
      <c r="I8248" s="13">
        <v>0</v>
      </c>
      <c r="J8248" s="49">
        <v>102.66532258064517</v>
      </c>
      <c r="K8248" s="14">
        <f t="shared" si="736"/>
        <v>44514.439523022847</v>
      </c>
    </row>
    <row r="8249" spans="1:11" x14ac:dyDescent="0.25">
      <c r="A8249" s="15">
        <f t="shared" si="733"/>
        <v>12</v>
      </c>
      <c r="B8249" s="16">
        <f t="shared" si="732"/>
        <v>2021</v>
      </c>
      <c r="C8249" s="17">
        <f t="shared" si="734"/>
        <v>44540</v>
      </c>
      <c r="D8249" s="16">
        <f t="shared" si="735"/>
        <v>14</v>
      </c>
      <c r="E8249" s="55">
        <v>18669.1866439029</v>
      </c>
      <c r="F8249" s="18">
        <v>7898.2441508142001</v>
      </c>
      <c r="G8249" s="18">
        <v>17798.170999999998</v>
      </c>
      <c r="H8249" s="18">
        <v>0</v>
      </c>
      <c r="I8249" s="18">
        <v>0</v>
      </c>
      <c r="J8249" s="53">
        <v>102.66532258064517</v>
      </c>
      <c r="K8249" s="19">
        <f t="shared" si="736"/>
        <v>44468.267117297743</v>
      </c>
    </row>
    <row r="8250" spans="1:11" x14ac:dyDescent="0.25">
      <c r="A8250" s="10">
        <f t="shared" si="733"/>
        <v>12</v>
      </c>
      <c r="B8250" s="11">
        <f t="shared" si="732"/>
        <v>2021</v>
      </c>
      <c r="C8250" s="12">
        <f t="shared" si="734"/>
        <v>44540</v>
      </c>
      <c r="D8250" s="11">
        <f t="shared" si="735"/>
        <v>15</v>
      </c>
      <c r="E8250" s="51">
        <v>18027.909250342502</v>
      </c>
      <c r="F8250" s="13">
        <v>7841.6696917589998</v>
      </c>
      <c r="G8250" s="13">
        <v>16687.226999999999</v>
      </c>
      <c r="H8250" s="13">
        <v>0</v>
      </c>
      <c r="I8250" s="13">
        <v>0</v>
      </c>
      <c r="J8250" s="49">
        <v>102.66532258064517</v>
      </c>
      <c r="K8250" s="14">
        <f t="shared" si="736"/>
        <v>42659.471264682143</v>
      </c>
    </row>
    <row r="8251" spans="1:11" x14ac:dyDescent="0.25">
      <c r="A8251" s="15">
        <f t="shared" si="733"/>
        <v>12</v>
      </c>
      <c r="B8251" s="16">
        <f t="shared" si="732"/>
        <v>2021</v>
      </c>
      <c r="C8251" s="17">
        <f t="shared" si="734"/>
        <v>44540</v>
      </c>
      <c r="D8251" s="16">
        <f t="shared" si="735"/>
        <v>16</v>
      </c>
      <c r="E8251" s="55">
        <v>18228.2820003337</v>
      </c>
      <c r="F8251" s="18">
        <v>7764.8086511921001</v>
      </c>
      <c r="G8251" s="18">
        <v>15681.995000000001</v>
      </c>
      <c r="H8251" s="18">
        <v>0</v>
      </c>
      <c r="I8251" s="18">
        <v>0</v>
      </c>
      <c r="J8251" s="53">
        <v>102.66532258064517</v>
      </c>
      <c r="K8251" s="19">
        <f t="shared" si="736"/>
        <v>41777.750974106442</v>
      </c>
    </row>
    <row r="8252" spans="1:11" x14ac:dyDescent="0.25">
      <c r="A8252" s="10">
        <f t="shared" si="733"/>
        <v>12</v>
      </c>
      <c r="B8252" s="11">
        <f t="shared" si="732"/>
        <v>2021</v>
      </c>
      <c r="C8252" s="12">
        <f t="shared" si="734"/>
        <v>44540</v>
      </c>
      <c r="D8252" s="11">
        <f t="shared" si="735"/>
        <v>17</v>
      </c>
      <c r="E8252" s="51">
        <v>18840.246240556098</v>
      </c>
      <c r="F8252" s="13">
        <v>7608.3590998266</v>
      </c>
      <c r="G8252" s="13">
        <v>15432.466</v>
      </c>
      <c r="H8252" s="13">
        <v>87.456999999999994</v>
      </c>
      <c r="I8252" s="13">
        <v>20.791204265209689</v>
      </c>
      <c r="J8252" s="49">
        <v>102.66532258064517</v>
      </c>
      <c r="K8252" s="14">
        <f t="shared" si="736"/>
        <v>42091.984867228552</v>
      </c>
    </row>
    <row r="8253" spans="1:11" x14ac:dyDescent="0.25">
      <c r="A8253" s="15">
        <f t="shared" si="733"/>
        <v>12</v>
      </c>
      <c r="B8253" s="16">
        <f t="shared" si="732"/>
        <v>2021</v>
      </c>
      <c r="C8253" s="17">
        <f t="shared" si="734"/>
        <v>44540</v>
      </c>
      <c r="D8253" s="16">
        <f t="shared" si="735"/>
        <v>18</v>
      </c>
      <c r="E8253" s="55">
        <v>21372.301493818501</v>
      </c>
      <c r="F8253" s="18">
        <v>7502.7811225290998</v>
      </c>
      <c r="G8253" s="18">
        <v>15229.942999999999</v>
      </c>
      <c r="H8253" s="18">
        <v>327.8</v>
      </c>
      <c r="I8253" s="18">
        <v>77.928087610319778</v>
      </c>
      <c r="J8253" s="53">
        <v>102.66532258064517</v>
      </c>
      <c r="K8253" s="19">
        <f t="shared" si="736"/>
        <v>44613.41902653857</v>
      </c>
    </row>
    <row r="8254" spans="1:11" x14ac:dyDescent="0.25">
      <c r="A8254" s="10">
        <f t="shared" si="733"/>
        <v>12</v>
      </c>
      <c r="B8254" s="11">
        <f t="shared" si="732"/>
        <v>2021</v>
      </c>
      <c r="C8254" s="12">
        <f t="shared" si="734"/>
        <v>44540</v>
      </c>
      <c r="D8254" s="11">
        <f t="shared" si="735"/>
        <v>19</v>
      </c>
      <c r="E8254" s="51">
        <v>24763.315039941699</v>
      </c>
      <c r="F8254" s="13">
        <v>7353.3386116199999</v>
      </c>
      <c r="G8254" s="13">
        <v>15100.232</v>
      </c>
      <c r="H8254" s="13">
        <v>327.8</v>
      </c>
      <c r="I8254" s="13">
        <v>77.928087610319778</v>
      </c>
      <c r="J8254" s="49">
        <v>102.66532258064517</v>
      </c>
      <c r="K8254" s="14">
        <f t="shared" si="736"/>
        <v>47725.279061752663</v>
      </c>
    </row>
    <row r="8255" spans="1:11" x14ac:dyDescent="0.25">
      <c r="A8255" s="15">
        <f t="shared" si="733"/>
        <v>12</v>
      </c>
      <c r="B8255" s="16">
        <f t="shared" si="732"/>
        <v>2021</v>
      </c>
      <c r="C8255" s="17">
        <f t="shared" si="734"/>
        <v>44540</v>
      </c>
      <c r="D8255" s="16">
        <f t="shared" si="735"/>
        <v>20</v>
      </c>
      <c r="E8255" s="55">
        <v>24668.337578020899</v>
      </c>
      <c r="F8255" s="18">
        <v>6954.4041033759004</v>
      </c>
      <c r="G8255" s="18">
        <v>14783.895</v>
      </c>
      <c r="H8255" s="18">
        <v>327.8</v>
      </c>
      <c r="I8255" s="18">
        <v>77.928087610319778</v>
      </c>
      <c r="J8255" s="53">
        <v>102.66532258064517</v>
      </c>
      <c r="K8255" s="19">
        <f t="shared" si="736"/>
        <v>46915.030091587774</v>
      </c>
    </row>
    <row r="8256" spans="1:11" x14ac:dyDescent="0.25">
      <c r="A8256" s="10">
        <f t="shared" si="733"/>
        <v>12</v>
      </c>
      <c r="B8256" s="11">
        <f t="shared" si="732"/>
        <v>2021</v>
      </c>
      <c r="C8256" s="12">
        <f t="shared" si="734"/>
        <v>44540</v>
      </c>
      <c r="D8256" s="11">
        <f t="shared" si="735"/>
        <v>21</v>
      </c>
      <c r="E8256" s="51">
        <v>24532.8572553581</v>
      </c>
      <c r="F8256" s="13">
        <v>6762.7988613975003</v>
      </c>
      <c r="G8256" s="13">
        <v>14378.505999999999</v>
      </c>
      <c r="H8256" s="13">
        <v>327.8</v>
      </c>
      <c r="I8256" s="13">
        <v>77.928087610319778</v>
      </c>
      <c r="J8256" s="49">
        <v>102.66532258064517</v>
      </c>
      <c r="K8256" s="14">
        <f t="shared" si="736"/>
        <v>46182.555526946569</v>
      </c>
    </row>
    <row r="8257" spans="1:11" x14ac:dyDescent="0.25">
      <c r="A8257" s="15">
        <f t="shared" si="733"/>
        <v>12</v>
      </c>
      <c r="B8257" s="16">
        <f t="shared" si="732"/>
        <v>2021</v>
      </c>
      <c r="C8257" s="17">
        <f t="shared" si="734"/>
        <v>44540</v>
      </c>
      <c r="D8257" s="16">
        <f t="shared" si="735"/>
        <v>22</v>
      </c>
      <c r="E8257" s="55">
        <v>24270.9246568741</v>
      </c>
      <c r="F8257" s="18">
        <v>6389.3357900264</v>
      </c>
      <c r="G8257" s="18">
        <v>13769.460999999999</v>
      </c>
      <c r="H8257" s="18">
        <v>327.8</v>
      </c>
      <c r="I8257" s="18">
        <v>77.928087610319778</v>
      </c>
      <c r="J8257" s="53">
        <v>102.66532258064517</v>
      </c>
      <c r="K8257" s="19">
        <f t="shared" si="736"/>
        <v>44938.114857091467</v>
      </c>
    </row>
    <row r="8258" spans="1:11" x14ac:dyDescent="0.25">
      <c r="A8258" s="10">
        <f t="shared" si="733"/>
        <v>12</v>
      </c>
      <c r="B8258" s="11">
        <f t="shared" si="732"/>
        <v>2021</v>
      </c>
      <c r="C8258" s="12">
        <f t="shared" si="734"/>
        <v>44540</v>
      </c>
      <c r="D8258" s="11">
        <f t="shared" si="735"/>
        <v>23</v>
      </c>
      <c r="E8258" s="51">
        <v>23242.171498584401</v>
      </c>
      <c r="F8258" s="13">
        <v>5963.0218149746997</v>
      </c>
      <c r="G8258" s="13">
        <v>13361.897999999999</v>
      </c>
      <c r="H8258" s="13">
        <v>327.8</v>
      </c>
      <c r="I8258" s="13">
        <v>77.928087610319778</v>
      </c>
      <c r="J8258" s="49">
        <v>102.66532258064517</v>
      </c>
      <c r="K8258" s="14">
        <f t="shared" si="736"/>
        <v>43075.484723750073</v>
      </c>
    </row>
    <row r="8259" spans="1:11" x14ac:dyDescent="0.25">
      <c r="A8259" s="15">
        <f t="shared" si="733"/>
        <v>12</v>
      </c>
      <c r="B8259" s="16">
        <f t="shared" si="732"/>
        <v>2021</v>
      </c>
      <c r="C8259" s="17">
        <f t="shared" si="734"/>
        <v>44540</v>
      </c>
      <c r="D8259" s="16">
        <f t="shared" si="735"/>
        <v>24</v>
      </c>
      <c r="E8259" s="55">
        <v>21049.952657881098</v>
      </c>
      <c r="F8259" s="18">
        <v>5570.7535433539997</v>
      </c>
      <c r="G8259" s="18">
        <v>12988.022000000001</v>
      </c>
      <c r="H8259" s="18">
        <v>327.8</v>
      </c>
      <c r="I8259" s="18">
        <v>77.928087610319778</v>
      </c>
      <c r="J8259" s="53">
        <v>102.66532258064517</v>
      </c>
      <c r="K8259" s="19">
        <f t="shared" si="736"/>
        <v>40117.121611426068</v>
      </c>
    </row>
    <row r="8260" spans="1:11" x14ac:dyDescent="0.25">
      <c r="A8260" s="10">
        <f t="shared" si="733"/>
        <v>12</v>
      </c>
      <c r="B8260" s="11">
        <f t="shared" si="732"/>
        <v>2021</v>
      </c>
      <c r="C8260" s="12">
        <f t="shared" si="734"/>
        <v>44541</v>
      </c>
      <c r="D8260" s="11">
        <f t="shared" si="735"/>
        <v>1</v>
      </c>
      <c r="E8260" s="51">
        <v>18629.1844544171</v>
      </c>
      <c r="F8260" s="13">
        <v>5340.1819356859996</v>
      </c>
      <c r="G8260" s="13">
        <v>12586.444</v>
      </c>
      <c r="H8260" s="13">
        <v>327.8</v>
      </c>
      <c r="I8260" s="13">
        <v>77.928087610319778</v>
      </c>
      <c r="J8260" s="49">
        <v>102.66532258064517</v>
      </c>
      <c r="K8260" s="14">
        <f t="shared" si="736"/>
        <v>37064.203800294068</v>
      </c>
    </row>
    <row r="8261" spans="1:11" x14ac:dyDescent="0.25">
      <c r="A8261" s="15">
        <f t="shared" si="733"/>
        <v>12</v>
      </c>
      <c r="B8261" s="16">
        <f t="shared" ref="B8261:B8324" si="737">YEAR(C8261)</f>
        <v>2021</v>
      </c>
      <c r="C8261" s="17">
        <f t="shared" si="734"/>
        <v>44541</v>
      </c>
      <c r="D8261" s="16">
        <f t="shared" si="735"/>
        <v>2</v>
      </c>
      <c r="E8261" s="55">
        <v>16554.390179600599</v>
      </c>
      <c r="F8261" s="18">
        <v>5181.1390148145001</v>
      </c>
      <c r="G8261" s="18">
        <v>11988.317999999999</v>
      </c>
      <c r="H8261" s="18">
        <v>327.8</v>
      </c>
      <c r="I8261" s="18">
        <v>77.928087610319778</v>
      </c>
      <c r="J8261" s="53">
        <v>102.66532258064517</v>
      </c>
      <c r="K8261" s="19">
        <f t="shared" si="736"/>
        <v>34232.240604606064</v>
      </c>
    </row>
    <row r="8262" spans="1:11" x14ac:dyDescent="0.25">
      <c r="A8262" s="10">
        <f t="shared" ref="A8262:A8325" si="738">MONTH(C8262)</f>
        <v>12</v>
      </c>
      <c r="B8262" s="11">
        <f t="shared" si="737"/>
        <v>2021</v>
      </c>
      <c r="C8262" s="12">
        <f t="shared" ref="C8262:C8325" si="739">IF(D8262=1, C8261+1, C8261)</f>
        <v>44541</v>
      </c>
      <c r="D8262" s="11">
        <f t="shared" ref="D8262:D8325" si="740">IF(D8261=24, 1, D8261+1)</f>
        <v>3</v>
      </c>
      <c r="E8262" s="51">
        <v>15062.7770463221</v>
      </c>
      <c r="F8262" s="13">
        <v>5049.7435953793001</v>
      </c>
      <c r="G8262" s="13">
        <v>11911.111000000001</v>
      </c>
      <c r="H8262" s="13">
        <v>327.8</v>
      </c>
      <c r="I8262" s="13">
        <v>77.928087610319778</v>
      </c>
      <c r="J8262" s="49">
        <v>102.66532258064517</v>
      </c>
      <c r="K8262" s="14">
        <f t="shared" ref="K8262:K8325" si="741">SUM(E8262:J8262)</f>
        <v>32532.025051892364</v>
      </c>
    </row>
    <row r="8263" spans="1:11" x14ac:dyDescent="0.25">
      <c r="A8263" s="15">
        <f t="shared" si="738"/>
        <v>12</v>
      </c>
      <c r="B8263" s="16">
        <f t="shared" si="737"/>
        <v>2021</v>
      </c>
      <c r="C8263" s="17">
        <f t="shared" si="739"/>
        <v>44541</v>
      </c>
      <c r="D8263" s="16">
        <f t="shared" si="740"/>
        <v>4</v>
      </c>
      <c r="E8263" s="55">
        <v>14272.563028058001</v>
      </c>
      <c r="F8263" s="18">
        <v>4946.3450760389997</v>
      </c>
      <c r="G8263" s="18">
        <v>11863.273999999999</v>
      </c>
      <c r="H8263" s="18">
        <v>327.8</v>
      </c>
      <c r="I8263" s="18">
        <v>77.928087610319778</v>
      </c>
      <c r="J8263" s="53">
        <v>102.66532258064517</v>
      </c>
      <c r="K8263" s="19">
        <f t="shared" si="741"/>
        <v>31590.575514287964</v>
      </c>
    </row>
    <row r="8264" spans="1:11" x14ac:dyDescent="0.25">
      <c r="A8264" s="10">
        <f t="shared" si="738"/>
        <v>12</v>
      </c>
      <c r="B8264" s="11">
        <f t="shared" si="737"/>
        <v>2021</v>
      </c>
      <c r="C8264" s="12">
        <f t="shared" si="739"/>
        <v>44541</v>
      </c>
      <c r="D8264" s="11">
        <f t="shared" si="740"/>
        <v>5</v>
      </c>
      <c r="E8264" s="51">
        <v>13901.401422872101</v>
      </c>
      <c r="F8264" s="13">
        <v>4912.7671154193004</v>
      </c>
      <c r="G8264" s="13">
        <v>11869.699000000001</v>
      </c>
      <c r="H8264" s="13">
        <v>327.8</v>
      </c>
      <c r="I8264" s="13">
        <v>77.928087610319778</v>
      </c>
      <c r="J8264" s="49">
        <v>102.66532258064517</v>
      </c>
      <c r="K8264" s="14">
        <f t="shared" si="741"/>
        <v>31192.260948482362</v>
      </c>
    </row>
    <row r="8265" spans="1:11" x14ac:dyDescent="0.25">
      <c r="A8265" s="15">
        <f t="shared" si="738"/>
        <v>12</v>
      </c>
      <c r="B8265" s="16">
        <f t="shared" si="737"/>
        <v>2021</v>
      </c>
      <c r="C8265" s="17">
        <f t="shared" si="739"/>
        <v>44541</v>
      </c>
      <c r="D8265" s="16">
        <f t="shared" si="740"/>
        <v>6</v>
      </c>
      <c r="E8265" s="55">
        <v>13742.7403676012</v>
      </c>
      <c r="F8265" s="18">
        <v>4926.0523425236997</v>
      </c>
      <c r="G8265" s="18">
        <v>12210.281000000001</v>
      </c>
      <c r="H8265" s="18">
        <v>327.8</v>
      </c>
      <c r="I8265" s="18">
        <v>77.928087610319778</v>
      </c>
      <c r="J8265" s="53">
        <v>102.66532258064517</v>
      </c>
      <c r="K8265" s="19">
        <f t="shared" si="741"/>
        <v>31387.467120315865</v>
      </c>
    </row>
    <row r="8266" spans="1:11" x14ac:dyDescent="0.25">
      <c r="A8266" s="10">
        <f t="shared" si="738"/>
        <v>12</v>
      </c>
      <c r="B8266" s="11">
        <f t="shared" si="737"/>
        <v>2021</v>
      </c>
      <c r="C8266" s="12">
        <f t="shared" si="739"/>
        <v>44541</v>
      </c>
      <c r="D8266" s="11">
        <f t="shared" si="740"/>
        <v>7</v>
      </c>
      <c r="E8266" s="51">
        <v>14049.087355245199</v>
      </c>
      <c r="F8266" s="13">
        <v>4969.9246160490002</v>
      </c>
      <c r="G8266" s="13">
        <v>12495.842000000001</v>
      </c>
      <c r="H8266" s="13">
        <v>327.8</v>
      </c>
      <c r="I8266" s="13">
        <v>77.928087610319778</v>
      </c>
      <c r="J8266" s="49">
        <v>102.66532258064517</v>
      </c>
      <c r="K8266" s="14">
        <f t="shared" si="741"/>
        <v>32023.247381485162</v>
      </c>
    </row>
    <row r="8267" spans="1:11" x14ac:dyDescent="0.25">
      <c r="A8267" s="15">
        <f t="shared" si="738"/>
        <v>12</v>
      </c>
      <c r="B8267" s="16">
        <f t="shared" si="737"/>
        <v>2021</v>
      </c>
      <c r="C8267" s="17">
        <f t="shared" si="739"/>
        <v>44541</v>
      </c>
      <c r="D8267" s="16">
        <f t="shared" si="740"/>
        <v>8</v>
      </c>
      <c r="E8267" s="55">
        <v>14706.7123054686</v>
      </c>
      <c r="F8267" s="18">
        <v>5098.9148215896003</v>
      </c>
      <c r="G8267" s="18">
        <v>13238.933000000001</v>
      </c>
      <c r="H8267" s="18">
        <v>229.46</v>
      </c>
      <c r="I8267" s="18">
        <v>54.549661327223845</v>
      </c>
      <c r="J8267" s="53">
        <v>102.66532258064517</v>
      </c>
      <c r="K8267" s="19">
        <f t="shared" si="741"/>
        <v>33431.235110966067</v>
      </c>
    </row>
    <row r="8268" spans="1:11" x14ac:dyDescent="0.25">
      <c r="A8268" s="10">
        <f t="shared" si="738"/>
        <v>12</v>
      </c>
      <c r="B8268" s="11">
        <f t="shared" si="737"/>
        <v>2021</v>
      </c>
      <c r="C8268" s="12">
        <f t="shared" si="739"/>
        <v>44541</v>
      </c>
      <c r="D8268" s="11">
        <f t="shared" si="740"/>
        <v>9</v>
      </c>
      <c r="E8268" s="51">
        <v>16021.3907428782</v>
      </c>
      <c r="F8268" s="13">
        <v>5184.1035905812996</v>
      </c>
      <c r="G8268" s="13">
        <v>13510.379000000001</v>
      </c>
      <c r="H8268" s="13">
        <v>0</v>
      </c>
      <c r="I8268" s="13">
        <v>0</v>
      </c>
      <c r="J8268" s="49">
        <v>102.66532258064517</v>
      </c>
      <c r="K8268" s="14">
        <f t="shared" si="741"/>
        <v>34818.538656040146</v>
      </c>
    </row>
    <row r="8269" spans="1:11" x14ac:dyDescent="0.25">
      <c r="A8269" s="15">
        <f t="shared" si="738"/>
        <v>12</v>
      </c>
      <c r="B8269" s="16">
        <f t="shared" si="737"/>
        <v>2021</v>
      </c>
      <c r="C8269" s="17">
        <f t="shared" si="739"/>
        <v>44541</v>
      </c>
      <c r="D8269" s="16">
        <f t="shared" si="740"/>
        <v>10</v>
      </c>
      <c r="E8269" s="55">
        <v>17868.565013408501</v>
      </c>
      <c r="F8269" s="18">
        <v>5377.9085668564003</v>
      </c>
      <c r="G8269" s="18">
        <v>13766.977000000001</v>
      </c>
      <c r="H8269" s="18">
        <v>0</v>
      </c>
      <c r="I8269" s="18">
        <v>0</v>
      </c>
      <c r="J8269" s="53">
        <v>102.66532258064517</v>
      </c>
      <c r="K8269" s="19">
        <f t="shared" si="741"/>
        <v>37116.115902845544</v>
      </c>
    </row>
    <row r="8270" spans="1:11" x14ac:dyDescent="0.25">
      <c r="A8270" s="10">
        <f t="shared" si="738"/>
        <v>12</v>
      </c>
      <c r="B8270" s="11">
        <f t="shared" si="737"/>
        <v>2021</v>
      </c>
      <c r="C8270" s="12">
        <f t="shared" si="739"/>
        <v>44541</v>
      </c>
      <c r="D8270" s="11">
        <f t="shared" si="740"/>
        <v>11</v>
      </c>
      <c r="E8270" s="51">
        <v>19588.9152185491</v>
      </c>
      <c r="F8270" s="13">
        <v>5875.8859953871997</v>
      </c>
      <c r="G8270" s="13">
        <v>13878.932000000001</v>
      </c>
      <c r="H8270" s="13">
        <v>0</v>
      </c>
      <c r="I8270" s="13">
        <v>0</v>
      </c>
      <c r="J8270" s="49">
        <v>102.66532258064517</v>
      </c>
      <c r="K8270" s="14">
        <f t="shared" si="741"/>
        <v>39446.398536516943</v>
      </c>
    </row>
    <row r="8271" spans="1:11" x14ac:dyDescent="0.25">
      <c r="A8271" s="15">
        <f t="shared" si="738"/>
        <v>12</v>
      </c>
      <c r="B8271" s="16">
        <f t="shared" si="737"/>
        <v>2021</v>
      </c>
      <c r="C8271" s="17">
        <f t="shared" si="739"/>
        <v>44541</v>
      </c>
      <c r="D8271" s="16">
        <f t="shared" si="740"/>
        <v>12</v>
      </c>
      <c r="E8271" s="55">
        <v>20601.0840242542</v>
      </c>
      <c r="F8271" s="18">
        <v>6181.8395092297997</v>
      </c>
      <c r="G8271" s="18">
        <v>13967.352000000001</v>
      </c>
      <c r="H8271" s="18">
        <v>0</v>
      </c>
      <c r="I8271" s="18">
        <v>0</v>
      </c>
      <c r="J8271" s="53">
        <v>102.66532258064517</v>
      </c>
      <c r="K8271" s="19">
        <f t="shared" si="741"/>
        <v>40852.940856064641</v>
      </c>
    </row>
    <row r="8272" spans="1:11" x14ac:dyDescent="0.25">
      <c r="A8272" s="10">
        <f t="shared" si="738"/>
        <v>12</v>
      </c>
      <c r="B8272" s="11">
        <f t="shared" si="737"/>
        <v>2021</v>
      </c>
      <c r="C8272" s="12">
        <f t="shared" si="739"/>
        <v>44541</v>
      </c>
      <c r="D8272" s="11">
        <f t="shared" si="740"/>
        <v>13</v>
      </c>
      <c r="E8272" s="51">
        <v>21118.066070507499</v>
      </c>
      <c r="F8272" s="13">
        <v>6361.7328683318001</v>
      </c>
      <c r="G8272" s="13">
        <v>13781.261</v>
      </c>
      <c r="H8272" s="13">
        <v>0</v>
      </c>
      <c r="I8272" s="13">
        <v>0</v>
      </c>
      <c r="J8272" s="49">
        <v>102.66532258064517</v>
      </c>
      <c r="K8272" s="14">
        <f t="shared" si="741"/>
        <v>41363.725261419946</v>
      </c>
    </row>
    <row r="8273" spans="1:11" x14ac:dyDescent="0.25">
      <c r="A8273" s="15">
        <f t="shared" si="738"/>
        <v>12</v>
      </c>
      <c r="B8273" s="16">
        <f t="shared" si="737"/>
        <v>2021</v>
      </c>
      <c r="C8273" s="17">
        <f t="shared" si="739"/>
        <v>44541</v>
      </c>
      <c r="D8273" s="16">
        <f t="shared" si="740"/>
        <v>14</v>
      </c>
      <c r="E8273" s="55">
        <v>21097.983194183402</v>
      </c>
      <c r="F8273" s="18">
        <v>6284.7968871239</v>
      </c>
      <c r="G8273" s="18">
        <v>13545.591</v>
      </c>
      <c r="H8273" s="18">
        <v>0</v>
      </c>
      <c r="I8273" s="18">
        <v>0</v>
      </c>
      <c r="J8273" s="53">
        <v>102.66532258064517</v>
      </c>
      <c r="K8273" s="19">
        <f t="shared" si="741"/>
        <v>41031.036403887942</v>
      </c>
    </row>
    <row r="8274" spans="1:11" x14ac:dyDescent="0.25">
      <c r="A8274" s="10">
        <f t="shared" si="738"/>
        <v>12</v>
      </c>
      <c r="B8274" s="11">
        <f t="shared" si="737"/>
        <v>2021</v>
      </c>
      <c r="C8274" s="12">
        <f t="shared" si="739"/>
        <v>44541</v>
      </c>
      <c r="D8274" s="11">
        <f t="shared" si="740"/>
        <v>15</v>
      </c>
      <c r="E8274" s="51">
        <v>21316.696575032998</v>
      </c>
      <c r="F8274" s="13">
        <v>6186.2514979580001</v>
      </c>
      <c r="G8274" s="13">
        <v>13313.26</v>
      </c>
      <c r="H8274" s="13">
        <v>0</v>
      </c>
      <c r="I8274" s="13">
        <v>0</v>
      </c>
      <c r="J8274" s="49">
        <v>102.66532258064517</v>
      </c>
      <c r="K8274" s="14">
        <f t="shared" si="741"/>
        <v>40918.873395571645</v>
      </c>
    </row>
    <row r="8275" spans="1:11" x14ac:dyDescent="0.25">
      <c r="A8275" s="15">
        <f t="shared" si="738"/>
        <v>12</v>
      </c>
      <c r="B8275" s="16">
        <f t="shared" si="737"/>
        <v>2021</v>
      </c>
      <c r="C8275" s="17">
        <f t="shared" si="739"/>
        <v>44541</v>
      </c>
      <c r="D8275" s="16">
        <f t="shared" si="740"/>
        <v>16</v>
      </c>
      <c r="E8275" s="55">
        <v>21528.048323482701</v>
      </c>
      <c r="F8275" s="18">
        <v>6073.4340906652997</v>
      </c>
      <c r="G8275" s="18">
        <v>12160.575000000001</v>
      </c>
      <c r="H8275" s="18">
        <v>0</v>
      </c>
      <c r="I8275" s="18">
        <v>0</v>
      </c>
      <c r="J8275" s="53">
        <v>102.66532258064517</v>
      </c>
      <c r="K8275" s="19">
        <f t="shared" si="741"/>
        <v>39864.722736728647</v>
      </c>
    </row>
    <row r="8276" spans="1:11" x14ac:dyDescent="0.25">
      <c r="A8276" s="10">
        <f t="shared" si="738"/>
        <v>12</v>
      </c>
      <c r="B8276" s="11">
        <f t="shared" si="737"/>
        <v>2021</v>
      </c>
      <c r="C8276" s="12">
        <f t="shared" si="739"/>
        <v>44541</v>
      </c>
      <c r="D8276" s="11">
        <f t="shared" si="740"/>
        <v>17</v>
      </c>
      <c r="E8276" s="51">
        <v>22396.223785633701</v>
      </c>
      <c r="F8276" s="13">
        <v>6144.0651937784996</v>
      </c>
      <c r="G8276" s="13">
        <v>12249.782999999999</v>
      </c>
      <c r="H8276" s="13">
        <v>87.456999999999994</v>
      </c>
      <c r="I8276" s="13">
        <v>20.791204265209689</v>
      </c>
      <c r="J8276" s="49">
        <v>102.66532258064517</v>
      </c>
      <c r="K8276" s="14">
        <f t="shared" si="741"/>
        <v>41000.985506258054</v>
      </c>
    </row>
    <row r="8277" spans="1:11" x14ac:dyDescent="0.25">
      <c r="A8277" s="15">
        <f t="shared" si="738"/>
        <v>12</v>
      </c>
      <c r="B8277" s="16">
        <f t="shared" si="737"/>
        <v>2021</v>
      </c>
      <c r="C8277" s="17">
        <f t="shared" si="739"/>
        <v>44541</v>
      </c>
      <c r="D8277" s="16">
        <f t="shared" si="740"/>
        <v>18</v>
      </c>
      <c r="E8277" s="55">
        <v>24961.028105062502</v>
      </c>
      <c r="F8277" s="18">
        <v>6386.5275771714996</v>
      </c>
      <c r="G8277" s="18">
        <v>12196.231</v>
      </c>
      <c r="H8277" s="18">
        <v>327.8</v>
      </c>
      <c r="I8277" s="18">
        <v>77.928087610319778</v>
      </c>
      <c r="J8277" s="53">
        <v>102.66532258064517</v>
      </c>
      <c r="K8277" s="19">
        <f t="shared" si="741"/>
        <v>44052.180092424969</v>
      </c>
    </row>
    <row r="8278" spans="1:11" x14ac:dyDescent="0.25">
      <c r="A8278" s="10">
        <f t="shared" si="738"/>
        <v>12</v>
      </c>
      <c r="B8278" s="11">
        <f t="shared" si="737"/>
        <v>2021</v>
      </c>
      <c r="C8278" s="12">
        <f t="shared" si="739"/>
        <v>44541</v>
      </c>
      <c r="D8278" s="11">
        <f t="shared" si="740"/>
        <v>19</v>
      </c>
      <c r="E8278" s="51">
        <v>25918.277321278201</v>
      </c>
      <c r="F8278" s="13">
        <v>6319.5114687736996</v>
      </c>
      <c r="G8278" s="13">
        <v>12109.529</v>
      </c>
      <c r="H8278" s="13">
        <v>327.8</v>
      </c>
      <c r="I8278" s="13">
        <v>77.928087610319778</v>
      </c>
      <c r="J8278" s="49">
        <v>102.66532258064517</v>
      </c>
      <c r="K8278" s="14">
        <f t="shared" si="741"/>
        <v>44855.711200242869</v>
      </c>
    </row>
    <row r="8279" spans="1:11" x14ac:dyDescent="0.25">
      <c r="A8279" s="15">
        <f t="shared" si="738"/>
        <v>12</v>
      </c>
      <c r="B8279" s="16">
        <f t="shared" si="737"/>
        <v>2021</v>
      </c>
      <c r="C8279" s="17">
        <f t="shared" si="739"/>
        <v>44541</v>
      </c>
      <c r="D8279" s="16">
        <f t="shared" si="740"/>
        <v>20</v>
      </c>
      <c r="E8279" s="55">
        <v>26013.401969318598</v>
      </c>
      <c r="F8279" s="18">
        <v>6257.9830818816999</v>
      </c>
      <c r="G8279" s="18">
        <v>12054.154</v>
      </c>
      <c r="H8279" s="18">
        <v>327.8</v>
      </c>
      <c r="I8279" s="18">
        <v>77.928087610319778</v>
      </c>
      <c r="J8279" s="53">
        <v>102.66532258064517</v>
      </c>
      <c r="K8279" s="19">
        <f t="shared" si="741"/>
        <v>44833.932461391269</v>
      </c>
    </row>
    <row r="8280" spans="1:11" x14ac:dyDescent="0.25">
      <c r="A8280" s="10">
        <f t="shared" si="738"/>
        <v>12</v>
      </c>
      <c r="B8280" s="11">
        <f t="shared" si="737"/>
        <v>2021</v>
      </c>
      <c r="C8280" s="12">
        <f t="shared" si="739"/>
        <v>44541</v>
      </c>
      <c r="D8280" s="11">
        <f t="shared" si="740"/>
        <v>21</v>
      </c>
      <c r="E8280" s="51">
        <v>25046.680157349401</v>
      </c>
      <c r="F8280" s="13">
        <v>6195.8831898028002</v>
      </c>
      <c r="G8280" s="13">
        <v>11978.8</v>
      </c>
      <c r="H8280" s="13">
        <v>327.8</v>
      </c>
      <c r="I8280" s="13">
        <v>77.928087610319778</v>
      </c>
      <c r="J8280" s="49">
        <v>102.66532258064517</v>
      </c>
      <c r="K8280" s="14">
        <f t="shared" si="741"/>
        <v>43729.756757343173</v>
      </c>
    </row>
    <row r="8281" spans="1:11" x14ac:dyDescent="0.25">
      <c r="A8281" s="15">
        <f t="shared" si="738"/>
        <v>12</v>
      </c>
      <c r="B8281" s="16">
        <f t="shared" si="737"/>
        <v>2021</v>
      </c>
      <c r="C8281" s="17">
        <f t="shared" si="739"/>
        <v>44541</v>
      </c>
      <c r="D8281" s="16">
        <f t="shared" si="740"/>
        <v>22</v>
      </c>
      <c r="E8281" s="55">
        <v>24010.251009085201</v>
      </c>
      <c r="F8281" s="18">
        <v>5997.0848814053998</v>
      </c>
      <c r="G8281" s="18">
        <v>11763.769</v>
      </c>
      <c r="H8281" s="18">
        <v>327.8</v>
      </c>
      <c r="I8281" s="18">
        <v>77.928087610319778</v>
      </c>
      <c r="J8281" s="53">
        <v>102.66532258064517</v>
      </c>
      <c r="K8281" s="19">
        <f t="shared" si="741"/>
        <v>42279.498300681575</v>
      </c>
    </row>
    <row r="8282" spans="1:11" x14ac:dyDescent="0.25">
      <c r="A8282" s="10">
        <f t="shared" si="738"/>
        <v>12</v>
      </c>
      <c r="B8282" s="11">
        <f t="shared" si="737"/>
        <v>2021</v>
      </c>
      <c r="C8282" s="12">
        <f t="shared" si="739"/>
        <v>44541</v>
      </c>
      <c r="D8282" s="11">
        <f t="shared" si="740"/>
        <v>23</v>
      </c>
      <c r="E8282" s="51">
        <v>23908.278031766698</v>
      </c>
      <c r="F8282" s="13">
        <v>5855.7647428378996</v>
      </c>
      <c r="G8282" s="13">
        <v>11545.861000000001</v>
      </c>
      <c r="H8282" s="13">
        <v>327.8</v>
      </c>
      <c r="I8282" s="13">
        <v>77.928087610319778</v>
      </c>
      <c r="J8282" s="49">
        <v>102.66532258064517</v>
      </c>
      <c r="K8282" s="14">
        <f t="shared" si="741"/>
        <v>41818.297184795563</v>
      </c>
    </row>
    <row r="8283" spans="1:11" x14ac:dyDescent="0.25">
      <c r="A8283" s="15">
        <f t="shared" si="738"/>
        <v>12</v>
      </c>
      <c r="B8283" s="16">
        <f t="shared" si="737"/>
        <v>2021</v>
      </c>
      <c r="C8283" s="17">
        <f t="shared" si="739"/>
        <v>44541</v>
      </c>
      <c r="D8283" s="16">
        <f t="shared" si="740"/>
        <v>24</v>
      </c>
      <c r="E8283" s="55">
        <v>21728.2192562032</v>
      </c>
      <c r="F8283" s="18">
        <v>5532.3036599612997</v>
      </c>
      <c r="G8283" s="18">
        <v>11252.591</v>
      </c>
      <c r="H8283" s="18">
        <v>327.8</v>
      </c>
      <c r="I8283" s="18">
        <v>77.928087610319778</v>
      </c>
      <c r="J8283" s="53">
        <v>102.66532258064517</v>
      </c>
      <c r="K8283" s="19">
        <f t="shared" si="741"/>
        <v>39021.507326355466</v>
      </c>
    </row>
    <row r="8284" spans="1:11" x14ac:dyDescent="0.25">
      <c r="A8284" s="10">
        <f t="shared" si="738"/>
        <v>12</v>
      </c>
      <c r="B8284" s="11">
        <f t="shared" si="737"/>
        <v>2021</v>
      </c>
      <c r="C8284" s="12">
        <f t="shared" si="739"/>
        <v>44542</v>
      </c>
      <c r="D8284" s="11">
        <f t="shared" si="740"/>
        <v>1</v>
      </c>
      <c r="E8284" s="51">
        <v>19129.085230097699</v>
      </c>
      <c r="F8284" s="13">
        <v>5274.2768966094</v>
      </c>
      <c r="G8284" s="13">
        <v>11143.534</v>
      </c>
      <c r="H8284" s="13">
        <v>327.8</v>
      </c>
      <c r="I8284" s="13">
        <v>77.928087610319778</v>
      </c>
      <c r="J8284" s="49">
        <v>102.66532258064517</v>
      </c>
      <c r="K8284" s="14">
        <f t="shared" si="741"/>
        <v>36055.289536898068</v>
      </c>
    </row>
    <row r="8285" spans="1:11" x14ac:dyDescent="0.25">
      <c r="A8285" s="15">
        <f t="shared" si="738"/>
        <v>12</v>
      </c>
      <c r="B8285" s="16">
        <f t="shared" si="737"/>
        <v>2021</v>
      </c>
      <c r="C8285" s="17">
        <f t="shared" si="739"/>
        <v>44542</v>
      </c>
      <c r="D8285" s="16">
        <f t="shared" si="740"/>
        <v>2</v>
      </c>
      <c r="E8285" s="55">
        <v>17236.045080622102</v>
      </c>
      <c r="F8285" s="18">
        <v>5183.2055709415999</v>
      </c>
      <c r="G8285" s="18">
        <v>11316.297</v>
      </c>
      <c r="H8285" s="18">
        <v>327.8</v>
      </c>
      <c r="I8285" s="18">
        <v>77.928087610319778</v>
      </c>
      <c r="J8285" s="53">
        <v>102.66532258064517</v>
      </c>
      <c r="K8285" s="19">
        <f t="shared" si="741"/>
        <v>34243.941061754667</v>
      </c>
    </row>
    <row r="8286" spans="1:11" x14ac:dyDescent="0.25">
      <c r="A8286" s="10">
        <f t="shared" si="738"/>
        <v>12</v>
      </c>
      <c r="B8286" s="11">
        <f t="shared" si="737"/>
        <v>2021</v>
      </c>
      <c r="C8286" s="12">
        <f t="shared" si="739"/>
        <v>44542</v>
      </c>
      <c r="D8286" s="11">
        <f t="shared" si="740"/>
        <v>3</v>
      </c>
      <c r="E8286" s="51">
        <v>15835.1763880047</v>
      </c>
      <c r="F8286" s="13">
        <v>5114.6209065190997</v>
      </c>
      <c r="G8286" s="13">
        <v>11144.696</v>
      </c>
      <c r="H8286" s="13">
        <v>327.8</v>
      </c>
      <c r="I8286" s="13">
        <v>77.928087610319778</v>
      </c>
      <c r="J8286" s="49">
        <v>102.66532258064517</v>
      </c>
      <c r="K8286" s="14">
        <f t="shared" si="741"/>
        <v>32602.886704714761</v>
      </c>
    </row>
    <row r="8287" spans="1:11" x14ac:dyDescent="0.25">
      <c r="A8287" s="15">
        <f t="shared" si="738"/>
        <v>12</v>
      </c>
      <c r="B8287" s="16">
        <f t="shared" si="737"/>
        <v>2021</v>
      </c>
      <c r="C8287" s="17">
        <f t="shared" si="739"/>
        <v>44542</v>
      </c>
      <c r="D8287" s="16">
        <f t="shared" si="740"/>
        <v>4</v>
      </c>
      <c r="E8287" s="55">
        <v>15139.011499881801</v>
      </c>
      <c r="F8287" s="18">
        <v>5062.3588613615002</v>
      </c>
      <c r="G8287" s="18">
        <v>11216.891</v>
      </c>
      <c r="H8287" s="18">
        <v>327.8</v>
      </c>
      <c r="I8287" s="18">
        <v>77.928087610319778</v>
      </c>
      <c r="J8287" s="53">
        <v>102.66532258064517</v>
      </c>
      <c r="K8287" s="19">
        <f t="shared" si="741"/>
        <v>31926.654771434263</v>
      </c>
    </row>
    <row r="8288" spans="1:11" x14ac:dyDescent="0.25">
      <c r="A8288" s="10">
        <f t="shared" si="738"/>
        <v>12</v>
      </c>
      <c r="B8288" s="11">
        <f t="shared" si="737"/>
        <v>2021</v>
      </c>
      <c r="C8288" s="12">
        <f t="shared" si="739"/>
        <v>44542</v>
      </c>
      <c r="D8288" s="11">
        <f t="shared" si="740"/>
        <v>5</v>
      </c>
      <c r="E8288" s="51">
        <v>14827.0095784716</v>
      </c>
      <c r="F8288" s="13">
        <v>5046.2398058053996</v>
      </c>
      <c r="G8288" s="13">
        <v>11328.655000000001</v>
      </c>
      <c r="H8288" s="13">
        <v>327.8</v>
      </c>
      <c r="I8288" s="13">
        <v>77.928087610319778</v>
      </c>
      <c r="J8288" s="49">
        <v>102.66532258064517</v>
      </c>
      <c r="K8288" s="14">
        <f t="shared" si="741"/>
        <v>31710.297794467959</v>
      </c>
    </row>
    <row r="8289" spans="1:11" x14ac:dyDescent="0.25">
      <c r="A8289" s="15">
        <f t="shared" si="738"/>
        <v>12</v>
      </c>
      <c r="B8289" s="16">
        <f t="shared" si="737"/>
        <v>2021</v>
      </c>
      <c r="C8289" s="17">
        <f t="shared" si="739"/>
        <v>44542</v>
      </c>
      <c r="D8289" s="16">
        <f t="shared" si="740"/>
        <v>6</v>
      </c>
      <c r="E8289" s="55">
        <v>14737.277498192299</v>
      </c>
      <c r="F8289" s="18">
        <v>5070.5521773642004</v>
      </c>
      <c r="G8289" s="18">
        <v>11549.697</v>
      </c>
      <c r="H8289" s="18">
        <v>327.8</v>
      </c>
      <c r="I8289" s="18">
        <v>77.928087610319778</v>
      </c>
      <c r="J8289" s="53">
        <v>102.66532258064517</v>
      </c>
      <c r="K8289" s="19">
        <f t="shared" si="741"/>
        <v>31865.920085747461</v>
      </c>
    </row>
    <row r="8290" spans="1:11" x14ac:dyDescent="0.25">
      <c r="A8290" s="10">
        <f t="shared" si="738"/>
        <v>12</v>
      </c>
      <c r="B8290" s="11">
        <f t="shared" si="737"/>
        <v>2021</v>
      </c>
      <c r="C8290" s="12">
        <f t="shared" si="739"/>
        <v>44542</v>
      </c>
      <c r="D8290" s="11">
        <f t="shared" si="740"/>
        <v>7</v>
      </c>
      <c r="E8290" s="51">
        <v>15171.203547621401</v>
      </c>
      <c r="F8290" s="13">
        <v>5142.1225299006001</v>
      </c>
      <c r="G8290" s="13">
        <v>11881.34</v>
      </c>
      <c r="H8290" s="13">
        <v>327.8</v>
      </c>
      <c r="I8290" s="13">
        <v>77.928087610319778</v>
      </c>
      <c r="J8290" s="49">
        <v>102.66532258064517</v>
      </c>
      <c r="K8290" s="14">
        <f t="shared" si="741"/>
        <v>32703.059487712962</v>
      </c>
    </row>
    <row r="8291" spans="1:11" x14ac:dyDescent="0.25">
      <c r="A8291" s="15">
        <f t="shared" si="738"/>
        <v>12</v>
      </c>
      <c r="B8291" s="16">
        <f t="shared" si="737"/>
        <v>2021</v>
      </c>
      <c r="C8291" s="17">
        <f t="shared" si="739"/>
        <v>44542</v>
      </c>
      <c r="D8291" s="16">
        <f t="shared" si="740"/>
        <v>8</v>
      </c>
      <c r="E8291" s="55">
        <v>15809.9680239914</v>
      </c>
      <c r="F8291" s="18">
        <v>5268.0161295311</v>
      </c>
      <c r="G8291" s="18">
        <v>12517.342000000001</v>
      </c>
      <c r="H8291" s="18">
        <v>234.96700000000001</v>
      </c>
      <c r="I8291" s="18">
        <v>55.858843689853593</v>
      </c>
      <c r="J8291" s="53">
        <v>102.66532258064517</v>
      </c>
      <c r="K8291" s="19">
        <f t="shared" si="741"/>
        <v>33988.817319793001</v>
      </c>
    </row>
    <row r="8292" spans="1:11" x14ac:dyDescent="0.25">
      <c r="A8292" s="10">
        <f t="shared" si="738"/>
        <v>12</v>
      </c>
      <c r="B8292" s="11">
        <f t="shared" si="737"/>
        <v>2021</v>
      </c>
      <c r="C8292" s="12">
        <f t="shared" si="739"/>
        <v>44542</v>
      </c>
      <c r="D8292" s="11">
        <f t="shared" si="740"/>
        <v>9</v>
      </c>
      <c r="E8292" s="51">
        <v>17417.6928917857</v>
      </c>
      <c r="F8292" s="13">
        <v>5308.1809410802998</v>
      </c>
      <c r="G8292" s="13">
        <v>12847.587</v>
      </c>
      <c r="H8292" s="13">
        <v>0</v>
      </c>
      <c r="I8292" s="13">
        <v>0</v>
      </c>
      <c r="J8292" s="49">
        <v>102.66532258064517</v>
      </c>
      <c r="K8292" s="14">
        <f t="shared" si="741"/>
        <v>35676.12615544664</v>
      </c>
    </row>
    <row r="8293" spans="1:11" x14ac:dyDescent="0.25">
      <c r="A8293" s="15">
        <f t="shared" si="738"/>
        <v>12</v>
      </c>
      <c r="B8293" s="16">
        <f t="shared" si="737"/>
        <v>2021</v>
      </c>
      <c r="C8293" s="17">
        <f t="shared" si="739"/>
        <v>44542</v>
      </c>
      <c r="D8293" s="16">
        <f t="shared" si="740"/>
        <v>10</v>
      </c>
      <c r="E8293" s="55">
        <v>19419.131725563799</v>
      </c>
      <c r="F8293" s="18">
        <v>5347.2006109848999</v>
      </c>
      <c r="G8293" s="18">
        <v>13347.192999999999</v>
      </c>
      <c r="H8293" s="18">
        <v>0</v>
      </c>
      <c r="I8293" s="18">
        <v>0</v>
      </c>
      <c r="J8293" s="53">
        <v>102.66532258064517</v>
      </c>
      <c r="K8293" s="19">
        <f t="shared" si="741"/>
        <v>38216.190659129345</v>
      </c>
    </row>
    <row r="8294" spans="1:11" x14ac:dyDescent="0.25">
      <c r="A8294" s="10">
        <f t="shared" si="738"/>
        <v>12</v>
      </c>
      <c r="B8294" s="11">
        <f t="shared" si="737"/>
        <v>2021</v>
      </c>
      <c r="C8294" s="12">
        <f t="shared" si="739"/>
        <v>44542</v>
      </c>
      <c r="D8294" s="11">
        <f t="shared" si="740"/>
        <v>11</v>
      </c>
      <c r="E8294" s="51">
        <v>20631.010502186298</v>
      </c>
      <c r="F8294" s="13">
        <v>5516.6671013847999</v>
      </c>
      <c r="G8294" s="13">
        <v>13488.875</v>
      </c>
      <c r="H8294" s="13">
        <v>0</v>
      </c>
      <c r="I8294" s="13">
        <v>0</v>
      </c>
      <c r="J8294" s="49">
        <v>102.66532258064517</v>
      </c>
      <c r="K8294" s="14">
        <f t="shared" si="741"/>
        <v>39739.217926151738</v>
      </c>
    </row>
    <row r="8295" spans="1:11" x14ac:dyDescent="0.25">
      <c r="A8295" s="15">
        <f t="shared" si="738"/>
        <v>12</v>
      </c>
      <c r="B8295" s="16">
        <f t="shared" si="737"/>
        <v>2021</v>
      </c>
      <c r="C8295" s="17">
        <f t="shared" si="739"/>
        <v>44542</v>
      </c>
      <c r="D8295" s="16">
        <f t="shared" si="740"/>
        <v>12</v>
      </c>
      <c r="E8295" s="55">
        <v>21884.292393359901</v>
      </c>
      <c r="F8295" s="18">
        <v>5921.5502705014997</v>
      </c>
      <c r="G8295" s="18">
        <v>13560.576999999999</v>
      </c>
      <c r="H8295" s="18">
        <v>0</v>
      </c>
      <c r="I8295" s="18">
        <v>0</v>
      </c>
      <c r="J8295" s="53">
        <v>102.66532258064517</v>
      </c>
      <c r="K8295" s="19">
        <f t="shared" si="741"/>
        <v>41469.084986442045</v>
      </c>
    </row>
    <row r="8296" spans="1:11" x14ac:dyDescent="0.25">
      <c r="A8296" s="10">
        <f t="shared" si="738"/>
        <v>12</v>
      </c>
      <c r="B8296" s="11">
        <f t="shared" si="737"/>
        <v>2021</v>
      </c>
      <c r="C8296" s="12">
        <f t="shared" si="739"/>
        <v>44542</v>
      </c>
      <c r="D8296" s="11">
        <f t="shared" si="740"/>
        <v>13</v>
      </c>
      <c r="E8296" s="51">
        <v>22676.3866167491</v>
      </c>
      <c r="F8296" s="13">
        <v>6164.7789071691996</v>
      </c>
      <c r="G8296" s="13">
        <v>13649.174000000001</v>
      </c>
      <c r="H8296" s="13">
        <v>0</v>
      </c>
      <c r="I8296" s="13">
        <v>0</v>
      </c>
      <c r="J8296" s="49">
        <v>102.66532258064517</v>
      </c>
      <c r="K8296" s="14">
        <f t="shared" si="741"/>
        <v>42593.004846498945</v>
      </c>
    </row>
    <row r="8297" spans="1:11" x14ac:dyDescent="0.25">
      <c r="A8297" s="15">
        <f t="shared" si="738"/>
        <v>12</v>
      </c>
      <c r="B8297" s="16">
        <f t="shared" si="737"/>
        <v>2021</v>
      </c>
      <c r="C8297" s="17">
        <f t="shared" si="739"/>
        <v>44542</v>
      </c>
      <c r="D8297" s="16">
        <f t="shared" si="740"/>
        <v>14</v>
      </c>
      <c r="E8297" s="55">
        <v>23686.231838531399</v>
      </c>
      <c r="F8297" s="18">
        <v>6225.7419077024997</v>
      </c>
      <c r="G8297" s="18">
        <v>13687.614</v>
      </c>
      <c r="H8297" s="18">
        <v>0</v>
      </c>
      <c r="I8297" s="18">
        <v>0</v>
      </c>
      <c r="J8297" s="53">
        <v>102.66532258064517</v>
      </c>
      <c r="K8297" s="19">
        <f t="shared" si="741"/>
        <v>43702.253068814542</v>
      </c>
    </row>
    <row r="8298" spans="1:11" x14ac:dyDescent="0.25">
      <c r="A8298" s="10">
        <f t="shared" si="738"/>
        <v>12</v>
      </c>
      <c r="B8298" s="11">
        <f t="shared" si="737"/>
        <v>2021</v>
      </c>
      <c r="C8298" s="12">
        <f t="shared" si="739"/>
        <v>44542</v>
      </c>
      <c r="D8298" s="11">
        <f t="shared" si="740"/>
        <v>15</v>
      </c>
      <c r="E8298" s="51">
        <v>23626.790706072301</v>
      </c>
      <c r="F8298" s="13">
        <v>6112.9957684067003</v>
      </c>
      <c r="G8298" s="13">
        <v>13337.346</v>
      </c>
      <c r="H8298" s="13">
        <v>0</v>
      </c>
      <c r="I8298" s="13">
        <v>0</v>
      </c>
      <c r="J8298" s="49">
        <v>102.66532258064517</v>
      </c>
      <c r="K8298" s="14">
        <f t="shared" si="741"/>
        <v>43179.797797059648</v>
      </c>
    </row>
    <row r="8299" spans="1:11" x14ac:dyDescent="0.25">
      <c r="A8299" s="15">
        <f t="shared" si="738"/>
        <v>12</v>
      </c>
      <c r="B8299" s="16">
        <f t="shared" si="737"/>
        <v>2021</v>
      </c>
      <c r="C8299" s="17">
        <f t="shared" si="739"/>
        <v>44542</v>
      </c>
      <c r="D8299" s="16">
        <f t="shared" si="740"/>
        <v>16</v>
      </c>
      <c r="E8299" s="55">
        <v>23442.570833237602</v>
      </c>
      <c r="F8299" s="18">
        <v>6059.8048459600996</v>
      </c>
      <c r="G8299" s="18">
        <v>13353.272999999999</v>
      </c>
      <c r="H8299" s="18">
        <v>0</v>
      </c>
      <c r="I8299" s="18">
        <v>0</v>
      </c>
      <c r="J8299" s="53">
        <v>102.66532258064517</v>
      </c>
      <c r="K8299" s="19">
        <f t="shared" si="741"/>
        <v>42958.314001778344</v>
      </c>
    </row>
    <row r="8300" spans="1:11" x14ac:dyDescent="0.25">
      <c r="A8300" s="10">
        <f t="shared" si="738"/>
        <v>12</v>
      </c>
      <c r="B8300" s="11">
        <f t="shared" si="737"/>
        <v>2021</v>
      </c>
      <c r="C8300" s="12">
        <f t="shared" si="739"/>
        <v>44542</v>
      </c>
      <c r="D8300" s="11">
        <f t="shared" si="740"/>
        <v>17</v>
      </c>
      <c r="E8300" s="51">
        <v>24103.5035927196</v>
      </c>
      <c r="F8300" s="13">
        <v>5988.1081022503004</v>
      </c>
      <c r="G8300" s="13">
        <v>13487.777</v>
      </c>
      <c r="H8300" s="13">
        <v>87.456999999999994</v>
      </c>
      <c r="I8300" s="13">
        <v>20.791204265209689</v>
      </c>
      <c r="J8300" s="49">
        <v>102.66532258064517</v>
      </c>
      <c r="K8300" s="14">
        <f t="shared" si="741"/>
        <v>43790.302221815757</v>
      </c>
    </row>
    <row r="8301" spans="1:11" x14ac:dyDescent="0.25">
      <c r="A8301" s="15">
        <f t="shared" si="738"/>
        <v>12</v>
      </c>
      <c r="B8301" s="16">
        <f t="shared" si="737"/>
        <v>2021</v>
      </c>
      <c r="C8301" s="17">
        <f t="shared" si="739"/>
        <v>44542</v>
      </c>
      <c r="D8301" s="16">
        <f t="shared" si="740"/>
        <v>18</v>
      </c>
      <c r="E8301" s="55">
        <v>26899.986159674601</v>
      </c>
      <c r="F8301" s="18">
        <v>6268.1420683507004</v>
      </c>
      <c r="G8301" s="18">
        <v>13612.438</v>
      </c>
      <c r="H8301" s="18">
        <v>327.8</v>
      </c>
      <c r="I8301" s="18">
        <v>77.928087610319778</v>
      </c>
      <c r="J8301" s="53">
        <v>102.66532258064517</v>
      </c>
      <c r="K8301" s="19">
        <f t="shared" si="741"/>
        <v>47288.959638216271</v>
      </c>
    </row>
    <row r="8302" spans="1:11" x14ac:dyDescent="0.25">
      <c r="A8302" s="10">
        <f t="shared" si="738"/>
        <v>12</v>
      </c>
      <c r="B8302" s="11">
        <f t="shared" si="737"/>
        <v>2021</v>
      </c>
      <c r="C8302" s="12">
        <f t="shared" si="739"/>
        <v>44542</v>
      </c>
      <c r="D8302" s="11">
        <f t="shared" si="740"/>
        <v>19</v>
      </c>
      <c r="E8302" s="51">
        <v>29962.817395426198</v>
      </c>
      <c r="F8302" s="13">
        <v>6466.7437610949</v>
      </c>
      <c r="G8302" s="13">
        <v>13084.450999999999</v>
      </c>
      <c r="H8302" s="13">
        <v>327.8</v>
      </c>
      <c r="I8302" s="13">
        <v>77.928087610319778</v>
      </c>
      <c r="J8302" s="49">
        <v>102.66532258064517</v>
      </c>
      <c r="K8302" s="14">
        <f t="shared" si="741"/>
        <v>50022.40556671207</v>
      </c>
    </row>
    <row r="8303" spans="1:11" x14ac:dyDescent="0.25">
      <c r="A8303" s="15">
        <f t="shared" si="738"/>
        <v>12</v>
      </c>
      <c r="B8303" s="16">
        <f t="shared" si="737"/>
        <v>2021</v>
      </c>
      <c r="C8303" s="17">
        <f t="shared" si="739"/>
        <v>44542</v>
      </c>
      <c r="D8303" s="16">
        <f t="shared" si="740"/>
        <v>20</v>
      </c>
      <c r="E8303" s="55">
        <v>28972.8437570647</v>
      </c>
      <c r="F8303" s="18">
        <v>6344.7202256440996</v>
      </c>
      <c r="G8303" s="18">
        <v>12808.94</v>
      </c>
      <c r="H8303" s="18">
        <v>327.8</v>
      </c>
      <c r="I8303" s="18">
        <v>77.928087610319778</v>
      </c>
      <c r="J8303" s="53">
        <v>102.66532258064517</v>
      </c>
      <c r="K8303" s="19">
        <f t="shared" si="741"/>
        <v>48634.897392899773</v>
      </c>
    </row>
    <row r="8304" spans="1:11" x14ac:dyDescent="0.25">
      <c r="A8304" s="10">
        <f t="shared" si="738"/>
        <v>12</v>
      </c>
      <c r="B8304" s="11">
        <f t="shared" si="737"/>
        <v>2021</v>
      </c>
      <c r="C8304" s="12">
        <f t="shared" si="739"/>
        <v>44542</v>
      </c>
      <c r="D8304" s="11">
        <f t="shared" si="740"/>
        <v>21</v>
      </c>
      <c r="E8304" s="51">
        <v>27963.6095233495</v>
      </c>
      <c r="F8304" s="13">
        <v>6190.2149271591998</v>
      </c>
      <c r="G8304" s="13">
        <v>12816.078</v>
      </c>
      <c r="H8304" s="13">
        <v>327.8</v>
      </c>
      <c r="I8304" s="13">
        <v>77.928087610319778</v>
      </c>
      <c r="J8304" s="49">
        <v>102.66532258064517</v>
      </c>
      <c r="K8304" s="14">
        <f t="shared" si="741"/>
        <v>47478.295860699669</v>
      </c>
    </row>
    <row r="8305" spans="1:11" x14ac:dyDescent="0.25">
      <c r="A8305" s="15">
        <f t="shared" si="738"/>
        <v>12</v>
      </c>
      <c r="B8305" s="16">
        <f t="shared" si="737"/>
        <v>2021</v>
      </c>
      <c r="C8305" s="17">
        <f t="shared" si="739"/>
        <v>44542</v>
      </c>
      <c r="D8305" s="16">
        <f t="shared" si="740"/>
        <v>22</v>
      </c>
      <c r="E8305" s="55">
        <v>27012.115960815099</v>
      </c>
      <c r="F8305" s="18">
        <v>5998.1334263828003</v>
      </c>
      <c r="G8305" s="18">
        <v>12513.633</v>
      </c>
      <c r="H8305" s="18">
        <v>327.8</v>
      </c>
      <c r="I8305" s="18">
        <v>77.928087610319778</v>
      </c>
      <c r="J8305" s="53">
        <v>102.66532258064517</v>
      </c>
      <c r="K8305" s="19">
        <f t="shared" si="741"/>
        <v>46032.275797388873</v>
      </c>
    </row>
    <row r="8306" spans="1:11" x14ac:dyDescent="0.25">
      <c r="A8306" s="10">
        <f t="shared" si="738"/>
        <v>12</v>
      </c>
      <c r="B8306" s="11">
        <f t="shared" si="737"/>
        <v>2021</v>
      </c>
      <c r="C8306" s="12">
        <f t="shared" si="739"/>
        <v>44542</v>
      </c>
      <c r="D8306" s="11">
        <f t="shared" si="740"/>
        <v>23</v>
      </c>
      <c r="E8306" s="51">
        <v>24929.189953564099</v>
      </c>
      <c r="F8306" s="13">
        <v>5755.3343977599998</v>
      </c>
      <c r="G8306" s="13">
        <v>12463.684999999999</v>
      </c>
      <c r="H8306" s="13">
        <v>327.8</v>
      </c>
      <c r="I8306" s="13">
        <v>77.928087610319778</v>
      </c>
      <c r="J8306" s="49">
        <v>102.66532258064517</v>
      </c>
      <c r="K8306" s="14">
        <f t="shared" si="741"/>
        <v>43656.602761515067</v>
      </c>
    </row>
    <row r="8307" spans="1:11" x14ac:dyDescent="0.25">
      <c r="A8307" s="15">
        <f t="shared" si="738"/>
        <v>12</v>
      </c>
      <c r="B8307" s="16">
        <f t="shared" si="737"/>
        <v>2021</v>
      </c>
      <c r="C8307" s="17">
        <f t="shared" si="739"/>
        <v>44542</v>
      </c>
      <c r="D8307" s="16">
        <f t="shared" si="740"/>
        <v>24</v>
      </c>
      <c r="E8307" s="55">
        <v>22257.9999838763</v>
      </c>
      <c r="F8307" s="18">
        <v>5476.7980544985003</v>
      </c>
      <c r="G8307" s="18">
        <v>12348.879000000001</v>
      </c>
      <c r="H8307" s="18">
        <v>327.8</v>
      </c>
      <c r="I8307" s="18">
        <v>77.928087610319778</v>
      </c>
      <c r="J8307" s="53">
        <v>102.66532258064517</v>
      </c>
      <c r="K8307" s="19">
        <f t="shared" si="741"/>
        <v>40592.07044856577</v>
      </c>
    </row>
    <row r="8308" spans="1:11" x14ac:dyDescent="0.25">
      <c r="A8308" s="10">
        <f t="shared" si="738"/>
        <v>12</v>
      </c>
      <c r="B8308" s="11">
        <f t="shared" si="737"/>
        <v>2021</v>
      </c>
      <c r="C8308" s="12">
        <f t="shared" si="739"/>
        <v>44543</v>
      </c>
      <c r="D8308" s="11">
        <f t="shared" si="740"/>
        <v>1</v>
      </c>
      <c r="E8308" s="51">
        <v>19038.241840733899</v>
      </c>
      <c r="F8308" s="13">
        <v>5342.2398377426998</v>
      </c>
      <c r="G8308" s="13">
        <v>12095.037</v>
      </c>
      <c r="H8308" s="13">
        <v>327.8</v>
      </c>
      <c r="I8308" s="13">
        <v>77.928087610319778</v>
      </c>
      <c r="J8308" s="49">
        <v>102.66532258064517</v>
      </c>
      <c r="K8308" s="14">
        <f t="shared" si="741"/>
        <v>36983.912088667566</v>
      </c>
    </row>
    <row r="8309" spans="1:11" x14ac:dyDescent="0.25">
      <c r="A8309" s="15">
        <f t="shared" si="738"/>
        <v>12</v>
      </c>
      <c r="B8309" s="16">
        <f t="shared" si="737"/>
        <v>2021</v>
      </c>
      <c r="C8309" s="17">
        <f t="shared" si="739"/>
        <v>44543</v>
      </c>
      <c r="D8309" s="16">
        <f t="shared" si="740"/>
        <v>2</v>
      </c>
      <c r="E8309" s="55">
        <v>16737.1015857565</v>
      </c>
      <c r="F8309" s="18">
        <v>5248.7149410657003</v>
      </c>
      <c r="G8309" s="18">
        <v>12000.918</v>
      </c>
      <c r="H8309" s="18">
        <v>327.8</v>
      </c>
      <c r="I8309" s="18">
        <v>77.928087610319778</v>
      </c>
      <c r="J8309" s="53">
        <v>102.66532258064517</v>
      </c>
      <c r="K8309" s="19">
        <f t="shared" si="741"/>
        <v>34495.127937013167</v>
      </c>
    </row>
    <row r="8310" spans="1:11" x14ac:dyDescent="0.25">
      <c r="A8310" s="10">
        <f t="shared" si="738"/>
        <v>12</v>
      </c>
      <c r="B8310" s="11">
        <f t="shared" si="737"/>
        <v>2021</v>
      </c>
      <c r="C8310" s="12">
        <f t="shared" si="739"/>
        <v>44543</v>
      </c>
      <c r="D8310" s="11">
        <f t="shared" si="740"/>
        <v>3</v>
      </c>
      <c r="E8310" s="51">
        <v>15371.1995342639</v>
      </c>
      <c r="F8310" s="13">
        <v>5152.0211019927001</v>
      </c>
      <c r="G8310" s="13">
        <v>11847.253000000001</v>
      </c>
      <c r="H8310" s="13">
        <v>327.8</v>
      </c>
      <c r="I8310" s="13">
        <v>77.928087610319778</v>
      </c>
      <c r="J8310" s="49">
        <v>102.66532258064517</v>
      </c>
      <c r="K8310" s="14">
        <f t="shared" si="741"/>
        <v>32878.867046447565</v>
      </c>
    </row>
    <row r="8311" spans="1:11" x14ac:dyDescent="0.25">
      <c r="A8311" s="15">
        <f t="shared" si="738"/>
        <v>12</v>
      </c>
      <c r="B8311" s="16">
        <f t="shared" si="737"/>
        <v>2021</v>
      </c>
      <c r="C8311" s="17">
        <f t="shared" si="739"/>
        <v>44543</v>
      </c>
      <c r="D8311" s="16">
        <f t="shared" si="740"/>
        <v>4</v>
      </c>
      <c r="E8311" s="55">
        <v>14551.689798740301</v>
      </c>
      <c r="F8311" s="18">
        <v>5063.1478162228996</v>
      </c>
      <c r="G8311" s="18">
        <v>11827.833000000001</v>
      </c>
      <c r="H8311" s="18">
        <v>327.8</v>
      </c>
      <c r="I8311" s="18">
        <v>77.928087610319778</v>
      </c>
      <c r="J8311" s="53">
        <v>102.66532258064517</v>
      </c>
      <c r="K8311" s="19">
        <f t="shared" si="741"/>
        <v>31951.064025154163</v>
      </c>
    </row>
    <row r="8312" spans="1:11" x14ac:dyDescent="0.25">
      <c r="A8312" s="10">
        <f t="shared" si="738"/>
        <v>12</v>
      </c>
      <c r="B8312" s="11">
        <f t="shared" si="737"/>
        <v>2021</v>
      </c>
      <c r="C8312" s="12">
        <f t="shared" si="739"/>
        <v>44543</v>
      </c>
      <c r="D8312" s="11">
        <f t="shared" si="740"/>
        <v>5</v>
      </c>
      <c r="E8312" s="51">
        <v>14249.111451286301</v>
      </c>
      <c r="F8312" s="13">
        <v>5091.4728464696</v>
      </c>
      <c r="G8312" s="13">
        <v>12139.427</v>
      </c>
      <c r="H8312" s="13">
        <v>327.8</v>
      </c>
      <c r="I8312" s="13">
        <v>77.928087610319778</v>
      </c>
      <c r="J8312" s="49">
        <v>102.66532258064517</v>
      </c>
      <c r="K8312" s="14">
        <f t="shared" si="741"/>
        <v>31988.404707946862</v>
      </c>
    </row>
    <row r="8313" spans="1:11" x14ac:dyDescent="0.25">
      <c r="A8313" s="15">
        <f t="shared" si="738"/>
        <v>12</v>
      </c>
      <c r="B8313" s="16">
        <f t="shared" si="737"/>
        <v>2021</v>
      </c>
      <c r="C8313" s="17">
        <f t="shared" si="739"/>
        <v>44543</v>
      </c>
      <c r="D8313" s="16">
        <f t="shared" si="740"/>
        <v>6</v>
      </c>
      <c r="E8313" s="55">
        <v>14336.960267862099</v>
      </c>
      <c r="F8313" s="18">
        <v>5196.1914195912996</v>
      </c>
      <c r="G8313" s="18">
        <v>12636.807000000001</v>
      </c>
      <c r="H8313" s="18">
        <v>327.8</v>
      </c>
      <c r="I8313" s="18">
        <v>77.928087610319778</v>
      </c>
      <c r="J8313" s="53">
        <v>102.66532258064517</v>
      </c>
      <c r="K8313" s="19">
        <f t="shared" si="741"/>
        <v>32678.352097644361</v>
      </c>
    </row>
    <row r="8314" spans="1:11" x14ac:dyDescent="0.25">
      <c r="A8314" s="10">
        <f t="shared" si="738"/>
        <v>12</v>
      </c>
      <c r="B8314" s="11">
        <f t="shared" si="737"/>
        <v>2021</v>
      </c>
      <c r="C8314" s="12">
        <f t="shared" si="739"/>
        <v>44543</v>
      </c>
      <c r="D8314" s="11">
        <f t="shared" si="740"/>
        <v>7</v>
      </c>
      <c r="E8314" s="51">
        <v>14956.084980292901</v>
      </c>
      <c r="F8314" s="13">
        <v>5356.1241795284996</v>
      </c>
      <c r="G8314" s="13">
        <v>15597.303</v>
      </c>
      <c r="H8314" s="13">
        <v>327.8</v>
      </c>
      <c r="I8314" s="13">
        <v>77.928087610319778</v>
      </c>
      <c r="J8314" s="49">
        <v>102.66532258064517</v>
      </c>
      <c r="K8314" s="14">
        <f t="shared" si="741"/>
        <v>36417.905570012372</v>
      </c>
    </row>
    <row r="8315" spans="1:11" x14ac:dyDescent="0.25">
      <c r="A8315" s="15">
        <f t="shared" si="738"/>
        <v>12</v>
      </c>
      <c r="B8315" s="16">
        <f t="shared" si="737"/>
        <v>2021</v>
      </c>
      <c r="C8315" s="17">
        <f t="shared" si="739"/>
        <v>44543</v>
      </c>
      <c r="D8315" s="16">
        <f t="shared" si="740"/>
        <v>8</v>
      </c>
      <c r="E8315" s="55">
        <v>16474.0242908441</v>
      </c>
      <c r="F8315" s="18">
        <v>5798.5474868437004</v>
      </c>
      <c r="G8315" s="18">
        <v>18852.215</v>
      </c>
      <c r="H8315" s="18">
        <v>240.34299999999999</v>
      </c>
      <c r="I8315" s="18">
        <v>57.136883345110078</v>
      </c>
      <c r="J8315" s="53">
        <v>102.66532258064517</v>
      </c>
      <c r="K8315" s="19">
        <f t="shared" si="741"/>
        <v>41524.931983613555</v>
      </c>
    </row>
    <row r="8316" spans="1:11" x14ac:dyDescent="0.25">
      <c r="A8316" s="10">
        <f t="shared" si="738"/>
        <v>12</v>
      </c>
      <c r="B8316" s="11">
        <f t="shared" si="737"/>
        <v>2021</v>
      </c>
      <c r="C8316" s="12">
        <f t="shared" si="739"/>
        <v>44543</v>
      </c>
      <c r="D8316" s="11">
        <f t="shared" si="740"/>
        <v>9</v>
      </c>
      <c r="E8316" s="51">
        <v>18144.0090740796</v>
      </c>
      <c r="F8316" s="13">
        <v>6251.1357809654</v>
      </c>
      <c r="G8316" s="13">
        <v>19696.597000000002</v>
      </c>
      <c r="H8316" s="13">
        <v>0</v>
      </c>
      <c r="I8316" s="13">
        <v>0</v>
      </c>
      <c r="J8316" s="49">
        <v>102.66532258064517</v>
      </c>
      <c r="K8316" s="14">
        <f t="shared" si="741"/>
        <v>44194.407177625646</v>
      </c>
    </row>
    <row r="8317" spans="1:11" x14ac:dyDescent="0.25">
      <c r="A8317" s="15">
        <f t="shared" si="738"/>
        <v>12</v>
      </c>
      <c r="B8317" s="16">
        <f t="shared" si="737"/>
        <v>2021</v>
      </c>
      <c r="C8317" s="17">
        <f t="shared" si="739"/>
        <v>44543</v>
      </c>
      <c r="D8317" s="16">
        <f t="shared" si="740"/>
        <v>10</v>
      </c>
      <c r="E8317" s="55">
        <v>18196.873698445401</v>
      </c>
      <c r="F8317" s="18">
        <v>6775.0506358047996</v>
      </c>
      <c r="G8317" s="18">
        <v>19752.635999999999</v>
      </c>
      <c r="H8317" s="18">
        <v>0</v>
      </c>
      <c r="I8317" s="18">
        <v>0</v>
      </c>
      <c r="J8317" s="53">
        <v>102.66532258064517</v>
      </c>
      <c r="K8317" s="19">
        <f t="shared" si="741"/>
        <v>44827.225656830844</v>
      </c>
    </row>
    <row r="8318" spans="1:11" x14ac:dyDescent="0.25">
      <c r="A8318" s="10">
        <f t="shared" si="738"/>
        <v>12</v>
      </c>
      <c r="B8318" s="11">
        <f t="shared" si="737"/>
        <v>2021</v>
      </c>
      <c r="C8318" s="12">
        <f t="shared" si="739"/>
        <v>44543</v>
      </c>
      <c r="D8318" s="11">
        <f t="shared" si="740"/>
        <v>11</v>
      </c>
      <c r="E8318" s="51">
        <v>17662.9643417031</v>
      </c>
      <c r="F8318" s="13">
        <v>7556.1976010204999</v>
      </c>
      <c r="G8318" s="13">
        <v>20577.242999999999</v>
      </c>
      <c r="H8318" s="13">
        <v>0</v>
      </c>
      <c r="I8318" s="13">
        <v>0</v>
      </c>
      <c r="J8318" s="49">
        <v>102.66532258064517</v>
      </c>
      <c r="K8318" s="14">
        <f t="shared" si="741"/>
        <v>45899.070265304246</v>
      </c>
    </row>
    <row r="8319" spans="1:11" x14ac:dyDescent="0.25">
      <c r="A8319" s="15">
        <f t="shared" si="738"/>
        <v>12</v>
      </c>
      <c r="B8319" s="16">
        <f t="shared" si="737"/>
        <v>2021</v>
      </c>
      <c r="C8319" s="17">
        <f t="shared" si="739"/>
        <v>44543</v>
      </c>
      <c r="D8319" s="16">
        <f t="shared" si="740"/>
        <v>12</v>
      </c>
      <c r="E8319" s="55">
        <v>17650.605217604902</v>
      </c>
      <c r="F8319" s="18">
        <v>7890.7747479666004</v>
      </c>
      <c r="G8319" s="18">
        <v>20689.322</v>
      </c>
      <c r="H8319" s="18">
        <v>0</v>
      </c>
      <c r="I8319" s="18">
        <v>0</v>
      </c>
      <c r="J8319" s="53">
        <v>102.66532258064517</v>
      </c>
      <c r="K8319" s="19">
        <f t="shared" si="741"/>
        <v>46333.367288152142</v>
      </c>
    </row>
    <row r="8320" spans="1:11" x14ac:dyDescent="0.25">
      <c r="A8320" s="10">
        <f t="shared" si="738"/>
        <v>12</v>
      </c>
      <c r="B8320" s="11">
        <f t="shared" si="737"/>
        <v>2021</v>
      </c>
      <c r="C8320" s="12">
        <f t="shared" si="739"/>
        <v>44543</v>
      </c>
      <c r="D8320" s="11">
        <f t="shared" si="740"/>
        <v>13</v>
      </c>
      <c r="E8320" s="51">
        <v>18077.443016860499</v>
      </c>
      <c r="F8320" s="13">
        <v>7968.6945865117004</v>
      </c>
      <c r="G8320" s="13">
        <v>20189.625</v>
      </c>
      <c r="H8320" s="13">
        <v>0</v>
      </c>
      <c r="I8320" s="13">
        <v>0</v>
      </c>
      <c r="J8320" s="49">
        <v>102.66532258064517</v>
      </c>
      <c r="K8320" s="14">
        <f t="shared" si="741"/>
        <v>46338.427925952848</v>
      </c>
    </row>
    <row r="8321" spans="1:11" x14ac:dyDescent="0.25">
      <c r="A8321" s="15">
        <f t="shared" si="738"/>
        <v>12</v>
      </c>
      <c r="B8321" s="16">
        <f t="shared" si="737"/>
        <v>2021</v>
      </c>
      <c r="C8321" s="17">
        <f t="shared" si="739"/>
        <v>44543</v>
      </c>
      <c r="D8321" s="16">
        <f t="shared" si="740"/>
        <v>14</v>
      </c>
      <c r="E8321" s="55">
        <v>18305.861171221899</v>
      </c>
      <c r="F8321" s="18">
        <v>7918.9474470114001</v>
      </c>
      <c r="G8321" s="18">
        <v>20209.121999999999</v>
      </c>
      <c r="H8321" s="18">
        <v>0</v>
      </c>
      <c r="I8321" s="18">
        <v>0</v>
      </c>
      <c r="J8321" s="53">
        <v>102.66532258064517</v>
      </c>
      <c r="K8321" s="19">
        <f t="shared" si="741"/>
        <v>46536.595940813939</v>
      </c>
    </row>
    <row r="8322" spans="1:11" x14ac:dyDescent="0.25">
      <c r="A8322" s="10">
        <f t="shared" si="738"/>
        <v>12</v>
      </c>
      <c r="B8322" s="11">
        <f t="shared" si="737"/>
        <v>2021</v>
      </c>
      <c r="C8322" s="12">
        <f t="shared" si="739"/>
        <v>44543</v>
      </c>
      <c r="D8322" s="11">
        <f t="shared" si="740"/>
        <v>15</v>
      </c>
      <c r="E8322" s="51">
        <v>17863.252551655201</v>
      </c>
      <c r="F8322" s="13">
        <v>7902.4824815378997</v>
      </c>
      <c r="G8322" s="13">
        <v>18962.864000000001</v>
      </c>
      <c r="H8322" s="13">
        <v>0</v>
      </c>
      <c r="I8322" s="13">
        <v>0</v>
      </c>
      <c r="J8322" s="49">
        <v>102.66532258064517</v>
      </c>
      <c r="K8322" s="14">
        <f t="shared" si="741"/>
        <v>44831.264355773747</v>
      </c>
    </row>
    <row r="8323" spans="1:11" x14ac:dyDescent="0.25">
      <c r="A8323" s="15">
        <f t="shared" si="738"/>
        <v>12</v>
      </c>
      <c r="B8323" s="16">
        <f t="shared" si="737"/>
        <v>2021</v>
      </c>
      <c r="C8323" s="17">
        <f t="shared" si="739"/>
        <v>44543</v>
      </c>
      <c r="D8323" s="16">
        <f t="shared" si="740"/>
        <v>16</v>
      </c>
      <c r="E8323" s="55">
        <v>17823.6742880731</v>
      </c>
      <c r="F8323" s="18">
        <v>7840.6078295587004</v>
      </c>
      <c r="G8323" s="18">
        <v>17917.36</v>
      </c>
      <c r="H8323" s="18">
        <v>0</v>
      </c>
      <c r="I8323" s="18">
        <v>0</v>
      </c>
      <c r="J8323" s="53">
        <v>102.66532258064517</v>
      </c>
      <c r="K8323" s="19">
        <f t="shared" si="741"/>
        <v>43684.30744021244</v>
      </c>
    </row>
    <row r="8324" spans="1:11" x14ac:dyDescent="0.25">
      <c r="A8324" s="10">
        <f t="shared" si="738"/>
        <v>12</v>
      </c>
      <c r="B8324" s="11">
        <f t="shared" si="737"/>
        <v>2021</v>
      </c>
      <c r="C8324" s="12">
        <f t="shared" si="739"/>
        <v>44543</v>
      </c>
      <c r="D8324" s="11">
        <f t="shared" si="740"/>
        <v>17</v>
      </c>
      <c r="E8324" s="51">
        <v>18625.770643235799</v>
      </c>
      <c r="F8324" s="13">
        <v>7731.6385880410999</v>
      </c>
      <c r="G8324" s="13">
        <v>17802.870999999999</v>
      </c>
      <c r="H8324" s="13">
        <v>87.456999999999994</v>
      </c>
      <c r="I8324" s="13">
        <v>20.791204265209689</v>
      </c>
      <c r="J8324" s="49">
        <v>102.66532258064517</v>
      </c>
      <c r="K8324" s="14">
        <f t="shared" si="741"/>
        <v>44371.193758122754</v>
      </c>
    </row>
    <row r="8325" spans="1:11" x14ac:dyDescent="0.25">
      <c r="A8325" s="15">
        <f t="shared" si="738"/>
        <v>12</v>
      </c>
      <c r="B8325" s="16">
        <f t="shared" ref="B8325:B8388" si="742">YEAR(C8325)</f>
        <v>2021</v>
      </c>
      <c r="C8325" s="17">
        <f t="shared" si="739"/>
        <v>44543</v>
      </c>
      <c r="D8325" s="16">
        <f t="shared" si="740"/>
        <v>18</v>
      </c>
      <c r="E8325" s="55">
        <v>21967.606862618701</v>
      </c>
      <c r="F8325" s="18">
        <v>7571.3918115987999</v>
      </c>
      <c r="G8325" s="18">
        <v>17216.084999999999</v>
      </c>
      <c r="H8325" s="18">
        <v>327.8</v>
      </c>
      <c r="I8325" s="18">
        <v>77.928087610319778</v>
      </c>
      <c r="J8325" s="53">
        <v>102.66532258064517</v>
      </c>
      <c r="K8325" s="19">
        <f t="shared" si="741"/>
        <v>47263.477084408471</v>
      </c>
    </row>
    <row r="8326" spans="1:11" x14ac:dyDescent="0.25">
      <c r="A8326" s="10">
        <f t="shared" ref="A8326:A8389" si="743">MONTH(C8326)</f>
        <v>12</v>
      </c>
      <c r="B8326" s="11">
        <f t="shared" si="742"/>
        <v>2021</v>
      </c>
      <c r="C8326" s="12">
        <f t="shared" ref="C8326:C8389" si="744">IF(D8326=1, C8325+1, C8325)</f>
        <v>44543</v>
      </c>
      <c r="D8326" s="11">
        <f t="shared" ref="D8326:D8389" si="745">IF(D8325=24, 1, D8325+1)</f>
        <v>19</v>
      </c>
      <c r="E8326" s="51">
        <v>26248.318466560599</v>
      </c>
      <c r="F8326" s="13">
        <v>7403.7944537556996</v>
      </c>
      <c r="G8326" s="13">
        <v>16952.454000000002</v>
      </c>
      <c r="H8326" s="13">
        <v>327.8</v>
      </c>
      <c r="I8326" s="13">
        <v>77.928087610319778</v>
      </c>
      <c r="J8326" s="49">
        <v>102.66532258064517</v>
      </c>
      <c r="K8326" s="14">
        <f t="shared" ref="K8326:K8389" si="746">SUM(E8326:J8326)</f>
        <v>51112.960330507267</v>
      </c>
    </row>
    <row r="8327" spans="1:11" x14ac:dyDescent="0.25">
      <c r="A8327" s="15">
        <f t="shared" si="743"/>
        <v>12</v>
      </c>
      <c r="B8327" s="16">
        <f t="shared" si="742"/>
        <v>2021</v>
      </c>
      <c r="C8327" s="17">
        <f t="shared" si="744"/>
        <v>44543</v>
      </c>
      <c r="D8327" s="16">
        <f t="shared" si="745"/>
        <v>20</v>
      </c>
      <c r="E8327" s="55">
        <v>25795.3491619587</v>
      </c>
      <c r="F8327" s="18">
        <v>6950.5240371472</v>
      </c>
      <c r="G8327" s="18">
        <v>16351.44</v>
      </c>
      <c r="H8327" s="18">
        <v>327.8</v>
      </c>
      <c r="I8327" s="18">
        <v>77.928087610319778</v>
      </c>
      <c r="J8327" s="53">
        <v>102.66532258064517</v>
      </c>
      <c r="K8327" s="19">
        <f t="shared" si="746"/>
        <v>49605.706609296867</v>
      </c>
    </row>
    <row r="8328" spans="1:11" x14ac:dyDescent="0.25">
      <c r="A8328" s="10">
        <f t="shared" si="743"/>
        <v>12</v>
      </c>
      <c r="B8328" s="11">
        <f t="shared" si="742"/>
        <v>2021</v>
      </c>
      <c r="C8328" s="12">
        <f t="shared" si="744"/>
        <v>44543</v>
      </c>
      <c r="D8328" s="11">
        <f t="shared" si="745"/>
        <v>21</v>
      </c>
      <c r="E8328" s="51">
        <v>25484.4624375817</v>
      </c>
      <c r="F8328" s="13">
        <v>6687.4355542377998</v>
      </c>
      <c r="G8328" s="13">
        <v>15607.483</v>
      </c>
      <c r="H8328" s="13">
        <v>327.8</v>
      </c>
      <c r="I8328" s="13">
        <v>77.928087610319778</v>
      </c>
      <c r="J8328" s="49">
        <v>102.66532258064517</v>
      </c>
      <c r="K8328" s="14">
        <f t="shared" si="746"/>
        <v>48287.774402010473</v>
      </c>
    </row>
    <row r="8329" spans="1:11" x14ac:dyDescent="0.25">
      <c r="A8329" s="15">
        <f t="shared" si="743"/>
        <v>12</v>
      </c>
      <c r="B8329" s="16">
        <f t="shared" si="742"/>
        <v>2021</v>
      </c>
      <c r="C8329" s="17">
        <f t="shared" si="744"/>
        <v>44543</v>
      </c>
      <c r="D8329" s="16">
        <f t="shared" si="745"/>
        <v>22</v>
      </c>
      <c r="E8329" s="55">
        <v>24866.288058402399</v>
      </c>
      <c r="F8329" s="18">
        <v>6248.6940880042002</v>
      </c>
      <c r="G8329" s="18">
        <v>15019.066999999999</v>
      </c>
      <c r="H8329" s="18">
        <v>327.8</v>
      </c>
      <c r="I8329" s="18">
        <v>77.928087610319778</v>
      </c>
      <c r="J8329" s="53">
        <v>102.66532258064517</v>
      </c>
      <c r="K8329" s="19">
        <f t="shared" si="746"/>
        <v>46642.442556597569</v>
      </c>
    </row>
    <row r="8330" spans="1:11" x14ac:dyDescent="0.25">
      <c r="A8330" s="10">
        <f t="shared" si="743"/>
        <v>12</v>
      </c>
      <c r="B8330" s="11">
        <f t="shared" si="742"/>
        <v>2021</v>
      </c>
      <c r="C8330" s="12">
        <f t="shared" si="744"/>
        <v>44543</v>
      </c>
      <c r="D8330" s="11">
        <f t="shared" si="745"/>
        <v>23</v>
      </c>
      <c r="E8330" s="51">
        <v>23458.1821296382</v>
      </c>
      <c r="F8330" s="13">
        <v>5878.6134112050004</v>
      </c>
      <c r="G8330" s="13">
        <v>14844.081</v>
      </c>
      <c r="H8330" s="13">
        <v>327.8</v>
      </c>
      <c r="I8330" s="13">
        <v>77.928087610319778</v>
      </c>
      <c r="J8330" s="49">
        <v>102.66532258064517</v>
      </c>
      <c r="K8330" s="14">
        <f t="shared" si="746"/>
        <v>44689.26995103417</v>
      </c>
    </row>
    <row r="8331" spans="1:11" x14ac:dyDescent="0.25">
      <c r="A8331" s="15">
        <f t="shared" si="743"/>
        <v>12</v>
      </c>
      <c r="B8331" s="16">
        <f t="shared" si="742"/>
        <v>2021</v>
      </c>
      <c r="C8331" s="17">
        <f t="shared" si="744"/>
        <v>44543</v>
      </c>
      <c r="D8331" s="16">
        <f t="shared" si="745"/>
        <v>24</v>
      </c>
      <c r="E8331" s="55">
        <v>20911.254911933302</v>
      </c>
      <c r="F8331" s="18">
        <v>5465.2032032063998</v>
      </c>
      <c r="G8331" s="18">
        <v>14274.472</v>
      </c>
      <c r="H8331" s="18">
        <v>327.8</v>
      </c>
      <c r="I8331" s="18">
        <v>77.928087610319778</v>
      </c>
      <c r="J8331" s="53">
        <v>102.66532258064517</v>
      </c>
      <c r="K8331" s="19">
        <f t="shared" si="746"/>
        <v>41159.32352533067</v>
      </c>
    </row>
    <row r="8332" spans="1:11" x14ac:dyDescent="0.25">
      <c r="A8332" s="10">
        <f t="shared" si="743"/>
        <v>12</v>
      </c>
      <c r="B8332" s="11">
        <f t="shared" si="742"/>
        <v>2021</v>
      </c>
      <c r="C8332" s="12">
        <f t="shared" si="744"/>
        <v>44544</v>
      </c>
      <c r="D8332" s="11">
        <f t="shared" si="745"/>
        <v>1</v>
      </c>
      <c r="E8332" s="51">
        <v>17987.400625484199</v>
      </c>
      <c r="F8332" s="13">
        <v>5242.7174747826002</v>
      </c>
      <c r="G8332" s="13">
        <v>13787.596</v>
      </c>
      <c r="H8332" s="13">
        <v>327.8</v>
      </c>
      <c r="I8332" s="13">
        <v>77.928087610319778</v>
      </c>
      <c r="J8332" s="49">
        <v>102.66532258064517</v>
      </c>
      <c r="K8332" s="14">
        <f t="shared" si="746"/>
        <v>37526.107510457769</v>
      </c>
    </row>
    <row r="8333" spans="1:11" x14ac:dyDescent="0.25">
      <c r="A8333" s="15">
        <f t="shared" si="743"/>
        <v>12</v>
      </c>
      <c r="B8333" s="16">
        <f t="shared" si="742"/>
        <v>2021</v>
      </c>
      <c r="C8333" s="17">
        <f t="shared" si="744"/>
        <v>44544</v>
      </c>
      <c r="D8333" s="16">
        <f t="shared" si="745"/>
        <v>2</v>
      </c>
      <c r="E8333" s="55">
        <v>15943.791081461701</v>
      </c>
      <c r="F8333" s="18">
        <v>5220.1158382287003</v>
      </c>
      <c r="G8333" s="18">
        <v>13525.303</v>
      </c>
      <c r="H8333" s="18">
        <v>327.8</v>
      </c>
      <c r="I8333" s="18">
        <v>77.928087610319778</v>
      </c>
      <c r="J8333" s="53">
        <v>102.66532258064517</v>
      </c>
      <c r="K8333" s="19">
        <f t="shared" si="746"/>
        <v>35197.603329881371</v>
      </c>
    </row>
    <row r="8334" spans="1:11" x14ac:dyDescent="0.25">
      <c r="A8334" s="10">
        <f t="shared" si="743"/>
        <v>12</v>
      </c>
      <c r="B8334" s="11">
        <f t="shared" si="742"/>
        <v>2021</v>
      </c>
      <c r="C8334" s="12">
        <f t="shared" si="744"/>
        <v>44544</v>
      </c>
      <c r="D8334" s="11">
        <f t="shared" si="745"/>
        <v>3</v>
      </c>
      <c r="E8334" s="51">
        <v>14901.8054192277</v>
      </c>
      <c r="F8334" s="13">
        <v>5134.1013475712998</v>
      </c>
      <c r="G8334" s="13">
        <v>13512.209000000001</v>
      </c>
      <c r="H8334" s="13">
        <v>327.8</v>
      </c>
      <c r="I8334" s="13">
        <v>77.928087610319778</v>
      </c>
      <c r="J8334" s="49">
        <v>102.66532258064517</v>
      </c>
      <c r="K8334" s="14">
        <f t="shared" si="746"/>
        <v>34056.509176989966</v>
      </c>
    </row>
    <row r="8335" spans="1:11" x14ac:dyDescent="0.25">
      <c r="A8335" s="15">
        <f t="shared" si="743"/>
        <v>12</v>
      </c>
      <c r="B8335" s="16">
        <f t="shared" si="742"/>
        <v>2021</v>
      </c>
      <c r="C8335" s="17">
        <f t="shared" si="744"/>
        <v>44544</v>
      </c>
      <c r="D8335" s="16">
        <f t="shared" si="745"/>
        <v>4</v>
      </c>
      <c r="E8335" s="55">
        <v>14357.8119576672</v>
      </c>
      <c r="F8335" s="18">
        <v>5129.0688010735003</v>
      </c>
      <c r="G8335" s="18">
        <v>13443.456</v>
      </c>
      <c r="H8335" s="18">
        <v>327.8</v>
      </c>
      <c r="I8335" s="18">
        <v>77.928087610319778</v>
      </c>
      <c r="J8335" s="53">
        <v>102.66532258064517</v>
      </c>
      <c r="K8335" s="19">
        <f t="shared" si="746"/>
        <v>33438.730168931666</v>
      </c>
    </row>
    <row r="8336" spans="1:11" x14ac:dyDescent="0.25">
      <c r="A8336" s="10">
        <f t="shared" si="743"/>
        <v>12</v>
      </c>
      <c r="B8336" s="11">
        <f t="shared" si="742"/>
        <v>2021</v>
      </c>
      <c r="C8336" s="12">
        <f t="shared" si="744"/>
        <v>44544</v>
      </c>
      <c r="D8336" s="11">
        <f t="shared" si="745"/>
        <v>5</v>
      </c>
      <c r="E8336" s="51">
        <v>14309.5583322688</v>
      </c>
      <c r="F8336" s="13">
        <v>5165.8563145435</v>
      </c>
      <c r="G8336" s="13">
        <v>13442.686</v>
      </c>
      <c r="H8336" s="13">
        <v>327.8</v>
      </c>
      <c r="I8336" s="13">
        <v>77.928087610319778</v>
      </c>
      <c r="J8336" s="49">
        <v>102.66532258064517</v>
      </c>
      <c r="K8336" s="14">
        <f t="shared" si="746"/>
        <v>33426.49405700327</v>
      </c>
    </row>
    <row r="8337" spans="1:11" x14ac:dyDescent="0.25">
      <c r="A8337" s="15">
        <f t="shared" si="743"/>
        <v>12</v>
      </c>
      <c r="B8337" s="16">
        <f t="shared" si="742"/>
        <v>2021</v>
      </c>
      <c r="C8337" s="17">
        <f t="shared" si="744"/>
        <v>44544</v>
      </c>
      <c r="D8337" s="16">
        <f t="shared" si="745"/>
        <v>6</v>
      </c>
      <c r="E8337" s="55">
        <v>14509.2479199804</v>
      </c>
      <c r="F8337" s="18">
        <v>5321.2812321724996</v>
      </c>
      <c r="G8337" s="18">
        <v>13540.6</v>
      </c>
      <c r="H8337" s="18">
        <v>327.8</v>
      </c>
      <c r="I8337" s="18">
        <v>77.928087610319778</v>
      </c>
      <c r="J8337" s="53">
        <v>102.66532258064517</v>
      </c>
      <c r="K8337" s="19">
        <f t="shared" si="746"/>
        <v>33879.522562343867</v>
      </c>
    </row>
    <row r="8338" spans="1:11" x14ac:dyDescent="0.25">
      <c r="A8338" s="10">
        <f t="shared" si="743"/>
        <v>12</v>
      </c>
      <c r="B8338" s="11">
        <f t="shared" si="742"/>
        <v>2021</v>
      </c>
      <c r="C8338" s="12">
        <f t="shared" si="744"/>
        <v>44544</v>
      </c>
      <c r="D8338" s="11">
        <f t="shared" si="745"/>
        <v>7</v>
      </c>
      <c r="E8338" s="51">
        <v>15381.656668052299</v>
      </c>
      <c r="F8338" s="13">
        <v>5535.0311630373999</v>
      </c>
      <c r="G8338" s="13">
        <v>14623.398999999999</v>
      </c>
      <c r="H8338" s="13">
        <v>327.8</v>
      </c>
      <c r="I8338" s="13">
        <v>77.928087610319778</v>
      </c>
      <c r="J8338" s="49">
        <v>102.66532258064517</v>
      </c>
      <c r="K8338" s="14">
        <f t="shared" si="746"/>
        <v>36048.480241280668</v>
      </c>
    </row>
    <row r="8339" spans="1:11" x14ac:dyDescent="0.25">
      <c r="A8339" s="15">
        <f t="shared" si="743"/>
        <v>12</v>
      </c>
      <c r="B8339" s="16">
        <f t="shared" si="742"/>
        <v>2021</v>
      </c>
      <c r="C8339" s="17">
        <f t="shared" si="744"/>
        <v>44544</v>
      </c>
      <c r="D8339" s="16">
        <f t="shared" si="745"/>
        <v>8</v>
      </c>
      <c r="E8339" s="55">
        <v>16930.404024674299</v>
      </c>
      <c r="F8339" s="18">
        <v>5998.7641255645003</v>
      </c>
      <c r="G8339" s="18">
        <v>17385.912</v>
      </c>
      <c r="H8339" s="18">
        <v>245.85</v>
      </c>
      <c r="I8339" s="18">
        <v>58.446065707739827</v>
      </c>
      <c r="J8339" s="53">
        <v>102.66532258064517</v>
      </c>
      <c r="K8339" s="19">
        <f t="shared" si="746"/>
        <v>40722.041538527184</v>
      </c>
    </row>
    <row r="8340" spans="1:11" x14ac:dyDescent="0.25">
      <c r="A8340" s="10">
        <f t="shared" si="743"/>
        <v>12</v>
      </c>
      <c r="B8340" s="11">
        <f t="shared" si="742"/>
        <v>2021</v>
      </c>
      <c r="C8340" s="12">
        <f t="shared" si="744"/>
        <v>44544</v>
      </c>
      <c r="D8340" s="11">
        <f t="shared" si="745"/>
        <v>9</v>
      </c>
      <c r="E8340" s="51">
        <v>18649.034694094698</v>
      </c>
      <c r="F8340" s="13">
        <v>6519.7137253815999</v>
      </c>
      <c r="G8340" s="13">
        <v>18274.416000000001</v>
      </c>
      <c r="H8340" s="13">
        <v>0</v>
      </c>
      <c r="I8340" s="13">
        <v>0</v>
      </c>
      <c r="J8340" s="49">
        <v>102.66532258064517</v>
      </c>
      <c r="K8340" s="14">
        <f t="shared" si="746"/>
        <v>43545.829742056943</v>
      </c>
    </row>
    <row r="8341" spans="1:11" x14ac:dyDescent="0.25">
      <c r="A8341" s="15">
        <f t="shared" si="743"/>
        <v>12</v>
      </c>
      <c r="B8341" s="16">
        <f t="shared" si="742"/>
        <v>2021</v>
      </c>
      <c r="C8341" s="17">
        <f t="shared" si="744"/>
        <v>44544</v>
      </c>
      <c r="D8341" s="16">
        <f t="shared" si="745"/>
        <v>10</v>
      </c>
      <c r="E8341" s="55">
        <v>18540.156745513199</v>
      </c>
      <c r="F8341" s="18">
        <v>7079.5358111306005</v>
      </c>
      <c r="G8341" s="18">
        <v>19421.142</v>
      </c>
      <c r="H8341" s="18">
        <v>0</v>
      </c>
      <c r="I8341" s="18">
        <v>0</v>
      </c>
      <c r="J8341" s="53">
        <v>102.66532258064517</v>
      </c>
      <c r="K8341" s="19">
        <f t="shared" si="746"/>
        <v>45143.499879224444</v>
      </c>
    </row>
    <row r="8342" spans="1:11" x14ac:dyDescent="0.25">
      <c r="A8342" s="10">
        <f t="shared" si="743"/>
        <v>12</v>
      </c>
      <c r="B8342" s="11">
        <f t="shared" si="742"/>
        <v>2021</v>
      </c>
      <c r="C8342" s="12">
        <f t="shared" si="744"/>
        <v>44544</v>
      </c>
      <c r="D8342" s="11">
        <f t="shared" si="745"/>
        <v>11</v>
      </c>
      <c r="E8342" s="51">
        <v>17754.193517079701</v>
      </c>
      <c r="F8342" s="13">
        <v>7681.7990053955</v>
      </c>
      <c r="G8342" s="13">
        <v>20523.789000000001</v>
      </c>
      <c r="H8342" s="13">
        <v>0</v>
      </c>
      <c r="I8342" s="13">
        <v>0</v>
      </c>
      <c r="J8342" s="49">
        <v>102.66532258064517</v>
      </c>
      <c r="K8342" s="14">
        <f t="shared" si="746"/>
        <v>46062.446845055842</v>
      </c>
    </row>
    <row r="8343" spans="1:11" x14ac:dyDescent="0.25">
      <c r="A8343" s="15">
        <f t="shared" si="743"/>
        <v>12</v>
      </c>
      <c r="B8343" s="16">
        <f t="shared" si="742"/>
        <v>2021</v>
      </c>
      <c r="C8343" s="17">
        <f t="shared" si="744"/>
        <v>44544</v>
      </c>
      <c r="D8343" s="16">
        <f t="shared" si="745"/>
        <v>12</v>
      </c>
      <c r="E8343" s="55">
        <v>17527.957350487799</v>
      </c>
      <c r="F8343" s="18">
        <v>7949.6176229164003</v>
      </c>
      <c r="G8343" s="18">
        <v>20607.956999999999</v>
      </c>
      <c r="H8343" s="18">
        <v>0</v>
      </c>
      <c r="I8343" s="18">
        <v>0</v>
      </c>
      <c r="J8343" s="53">
        <v>102.66532258064517</v>
      </c>
      <c r="K8343" s="19">
        <f t="shared" si="746"/>
        <v>46188.197295984843</v>
      </c>
    </row>
    <row r="8344" spans="1:11" x14ac:dyDescent="0.25">
      <c r="A8344" s="10">
        <f t="shared" si="743"/>
        <v>12</v>
      </c>
      <c r="B8344" s="11">
        <f t="shared" si="742"/>
        <v>2021</v>
      </c>
      <c r="C8344" s="12">
        <f t="shared" si="744"/>
        <v>44544</v>
      </c>
      <c r="D8344" s="11">
        <f t="shared" si="745"/>
        <v>13</v>
      </c>
      <c r="E8344" s="51">
        <v>17427.433800474701</v>
      </c>
      <c r="F8344" s="13">
        <v>7954.3671942439996</v>
      </c>
      <c r="G8344" s="13">
        <v>19422.661</v>
      </c>
      <c r="H8344" s="13">
        <v>0</v>
      </c>
      <c r="I8344" s="13">
        <v>0</v>
      </c>
      <c r="J8344" s="49">
        <v>102.66532258064517</v>
      </c>
      <c r="K8344" s="14">
        <f t="shared" si="746"/>
        <v>44907.127317299346</v>
      </c>
    </row>
    <row r="8345" spans="1:11" x14ac:dyDescent="0.25">
      <c r="A8345" s="15">
        <f t="shared" si="743"/>
        <v>12</v>
      </c>
      <c r="B8345" s="16">
        <f t="shared" si="742"/>
        <v>2021</v>
      </c>
      <c r="C8345" s="17">
        <f t="shared" si="744"/>
        <v>44544</v>
      </c>
      <c r="D8345" s="16">
        <f t="shared" si="745"/>
        <v>14</v>
      </c>
      <c r="E8345" s="55">
        <v>17299.336864770601</v>
      </c>
      <c r="F8345" s="18">
        <v>7864.9596305892001</v>
      </c>
      <c r="G8345" s="18">
        <v>18845.938999999998</v>
      </c>
      <c r="H8345" s="18">
        <v>0</v>
      </c>
      <c r="I8345" s="18">
        <v>0</v>
      </c>
      <c r="J8345" s="53">
        <v>102.66532258064517</v>
      </c>
      <c r="K8345" s="19">
        <f t="shared" si="746"/>
        <v>44112.900817940441</v>
      </c>
    </row>
    <row r="8346" spans="1:11" x14ac:dyDescent="0.25">
      <c r="A8346" s="10">
        <f t="shared" si="743"/>
        <v>12</v>
      </c>
      <c r="B8346" s="11">
        <f t="shared" si="742"/>
        <v>2021</v>
      </c>
      <c r="C8346" s="12">
        <f t="shared" si="744"/>
        <v>44544</v>
      </c>
      <c r="D8346" s="11">
        <f t="shared" si="745"/>
        <v>15</v>
      </c>
      <c r="E8346" s="51">
        <v>16915.2491852196</v>
      </c>
      <c r="F8346" s="13">
        <v>7847.7053189705002</v>
      </c>
      <c r="G8346" s="13">
        <v>18335.953000000001</v>
      </c>
      <c r="H8346" s="13">
        <v>0</v>
      </c>
      <c r="I8346" s="13">
        <v>0</v>
      </c>
      <c r="J8346" s="49">
        <v>102.66532258064517</v>
      </c>
      <c r="K8346" s="14">
        <f t="shared" si="746"/>
        <v>43201.572826770745</v>
      </c>
    </row>
    <row r="8347" spans="1:11" x14ac:dyDescent="0.25">
      <c r="A8347" s="15">
        <f t="shared" si="743"/>
        <v>12</v>
      </c>
      <c r="B8347" s="16">
        <f t="shared" si="742"/>
        <v>2021</v>
      </c>
      <c r="C8347" s="17">
        <f t="shared" si="744"/>
        <v>44544</v>
      </c>
      <c r="D8347" s="16">
        <f t="shared" si="745"/>
        <v>16</v>
      </c>
      <c r="E8347" s="55">
        <v>16870.029408186401</v>
      </c>
      <c r="F8347" s="18">
        <v>7763.9330398288002</v>
      </c>
      <c r="G8347" s="18">
        <v>17289.775000000001</v>
      </c>
      <c r="H8347" s="18">
        <v>0</v>
      </c>
      <c r="I8347" s="18">
        <v>0</v>
      </c>
      <c r="J8347" s="53">
        <v>102.66532258064517</v>
      </c>
      <c r="K8347" s="19">
        <f t="shared" si="746"/>
        <v>42026.402770595851</v>
      </c>
    </row>
    <row r="8348" spans="1:11" x14ac:dyDescent="0.25">
      <c r="A8348" s="10">
        <f t="shared" si="743"/>
        <v>12</v>
      </c>
      <c r="B8348" s="11">
        <f t="shared" si="742"/>
        <v>2021</v>
      </c>
      <c r="C8348" s="12">
        <f t="shared" si="744"/>
        <v>44544</v>
      </c>
      <c r="D8348" s="11">
        <f t="shared" si="745"/>
        <v>17</v>
      </c>
      <c r="E8348" s="51">
        <v>17846.3860243134</v>
      </c>
      <c r="F8348" s="13">
        <v>7724.1768338375005</v>
      </c>
      <c r="G8348" s="13">
        <v>17115.683000000001</v>
      </c>
      <c r="H8348" s="13">
        <v>81.95</v>
      </c>
      <c r="I8348" s="13">
        <v>19.482021902579945</v>
      </c>
      <c r="J8348" s="49">
        <v>102.66532258064517</v>
      </c>
      <c r="K8348" s="14">
        <f t="shared" si="746"/>
        <v>42890.343202634118</v>
      </c>
    </row>
    <row r="8349" spans="1:11" x14ac:dyDescent="0.25">
      <c r="A8349" s="15">
        <f t="shared" si="743"/>
        <v>12</v>
      </c>
      <c r="B8349" s="16">
        <f t="shared" si="742"/>
        <v>2021</v>
      </c>
      <c r="C8349" s="17">
        <f t="shared" si="744"/>
        <v>44544</v>
      </c>
      <c r="D8349" s="16">
        <f t="shared" si="745"/>
        <v>18</v>
      </c>
      <c r="E8349" s="55">
        <v>21594.4645916642</v>
      </c>
      <c r="F8349" s="18">
        <v>7704.8591576633999</v>
      </c>
      <c r="G8349" s="18">
        <v>16844.988000000001</v>
      </c>
      <c r="H8349" s="18">
        <v>327.8</v>
      </c>
      <c r="I8349" s="18">
        <v>77.928087610319778</v>
      </c>
      <c r="J8349" s="53">
        <v>102.66532258064517</v>
      </c>
      <c r="K8349" s="19">
        <f t="shared" si="746"/>
        <v>46652.705159518569</v>
      </c>
    </row>
    <row r="8350" spans="1:11" x14ac:dyDescent="0.25">
      <c r="A8350" s="10">
        <f t="shared" si="743"/>
        <v>12</v>
      </c>
      <c r="B8350" s="11">
        <f t="shared" si="742"/>
        <v>2021</v>
      </c>
      <c r="C8350" s="12">
        <f t="shared" si="744"/>
        <v>44544</v>
      </c>
      <c r="D8350" s="11">
        <f t="shared" si="745"/>
        <v>19</v>
      </c>
      <c r="E8350" s="51">
        <v>25579.555727954801</v>
      </c>
      <c r="F8350" s="13">
        <v>7417.6254727132</v>
      </c>
      <c r="G8350" s="13">
        <v>16437.487000000001</v>
      </c>
      <c r="H8350" s="13">
        <v>327.8</v>
      </c>
      <c r="I8350" s="13">
        <v>77.928087610319778</v>
      </c>
      <c r="J8350" s="49">
        <v>102.66532258064517</v>
      </c>
      <c r="K8350" s="14">
        <f t="shared" si="746"/>
        <v>49943.061610858967</v>
      </c>
    </row>
    <row r="8351" spans="1:11" x14ac:dyDescent="0.25">
      <c r="A8351" s="15">
        <f t="shared" si="743"/>
        <v>12</v>
      </c>
      <c r="B8351" s="16">
        <f t="shared" si="742"/>
        <v>2021</v>
      </c>
      <c r="C8351" s="17">
        <f t="shared" si="744"/>
        <v>44544</v>
      </c>
      <c r="D8351" s="16">
        <f t="shared" si="745"/>
        <v>20</v>
      </c>
      <c r="E8351" s="55">
        <v>25534.961778194</v>
      </c>
      <c r="F8351" s="18">
        <v>7055.8770346665997</v>
      </c>
      <c r="G8351" s="18">
        <v>15770.726000000001</v>
      </c>
      <c r="H8351" s="18">
        <v>327.8</v>
      </c>
      <c r="I8351" s="18">
        <v>77.928087610319778</v>
      </c>
      <c r="J8351" s="53">
        <v>102.66532258064517</v>
      </c>
      <c r="K8351" s="19">
        <f t="shared" si="746"/>
        <v>48869.958223051566</v>
      </c>
    </row>
    <row r="8352" spans="1:11" x14ac:dyDescent="0.25">
      <c r="A8352" s="10">
        <f t="shared" si="743"/>
        <v>12</v>
      </c>
      <c r="B8352" s="11">
        <f t="shared" si="742"/>
        <v>2021</v>
      </c>
      <c r="C8352" s="12">
        <f t="shared" si="744"/>
        <v>44544</v>
      </c>
      <c r="D8352" s="11">
        <f t="shared" si="745"/>
        <v>21</v>
      </c>
      <c r="E8352" s="51">
        <v>25651.230104984901</v>
      </c>
      <c r="F8352" s="13">
        <v>6812.3995920670004</v>
      </c>
      <c r="G8352" s="13">
        <v>15183.637000000001</v>
      </c>
      <c r="H8352" s="13">
        <v>327.8</v>
      </c>
      <c r="I8352" s="13">
        <v>77.928087610319778</v>
      </c>
      <c r="J8352" s="49">
        <v>102.66532258064517</v>
      </c>
      <c r="K8352" s="14">
        <f t="shared" si="746"/>
        <v>48155.660107242875</v>
      </c>
    </row>
    <row r="8353" spans="1:11" x14ac:dyDescent="0.25">
      <c r="A8353" s="15">
        <f t="shared" si="743"/>
        <v>12</v>
      </c>
      <c r="B8353" s="16">
        <f t="shared" si="742"/>
        <v>2021</v>
      </c>
      <c r="C8353" s="17">
        <f t="shared" si="744"/>
        <v>44544</v>
      </c>
      <c r="D8353" s="16">
        <f t="shared" si="745"/>
        <v>22</v>
      </c>
      <c r="E8353" s="55">
        <v>25180.105343313098</v>
      </c>
      <c r="F8353" s="18">
        <v>6372.8331788932001</v>
      </c>
      <c r="G8353" s="18">
        <v>14573.203</v>
      </c>
      <c r="H8353" s="18">
        <v>327.8</v>
      </c>
      <c r="I8353" s="18">
        <v>77.928087610319778</v>
      </c>
      <c r="J8353" s="53">
        <v>102.66532258064517</v>
      </c>
      <c r="K8353" s="19">
        <f t="shared" si="746"/>
        <v>46634.53493239727</v>
      </c>
    </row>
    <row r="8354" spans="1:11" x14ac:dyDescent="0.25">
      <c r="A8354" s="10">
        <f t="shared" si="743"/>
        <v>12</v>
      </c>
      <c r="B8354" s="11">
        <f t="shared" si="742"/>
        <v>2021</v>
      </c>
      <c r="C8354" s="12">
        <f t="shared" si="744"/>
        <v>44544</v>
      </c>
      <c r="D8354" s="11">
        <f t="shared" si="745"/>
        <v>23</v>
      </c>
      <c r="E8354" s="51">
        <v>23683.119668024301</v>
      </c>
      <c r="F8354" s="13">
        <v>5975.1203529891</v>
      </c>
      <c r="G8354" s="13">
        <v>14312.311</v>
      </c>
      <c r="H8354" s="13">
        <v>327.8</v>
      </c>
      <c r="I8354" s="13">
        <v>77.928087610319778</v>
      </c>
      <c r="J8354" s="49">
        <v>102.66532258064517</v>
      </c>
      <c r="K8354" s="14">
        <f t="shared" si="746"/>
        <v>44478.944431204371</v>
      </c>
    </row>
    <row r="8355" spans="1:11" x14ac:dyDescent="0.25">
      <c r="A8355" s="15">
        <f t="shared" si="743"/>
        <v>12</v>
      </c>
      <c r="B8355" s="16">
        <f t="shared" si="742"/>
        <v>2021</v>
      </c>
      <c r="C8355" s="17">
        <f t="shared" si="744"/>
        <v>44544</v>
      </c>
      <c r="D8355" s="16">
        <f t="shared" si="745"/>
        <v>24</v>
      </c>
      <c r="E8355" s="55">
        <v>21149.384929808501</v>
      </c>
      <c r="F8355" s="18">
        <v>5523.8322682232001</v>
      </c>
      <c r="G8355" s="18">
        <v>14096.153</v>
      </c>
      <c r="H8355" s="18">
        <v>327.8</v>
      </c>
      <c r="I8355" s="18">
        <v>77.928087610319778</v>
      </c>
      <c r="J8355" s="53">
        <v>102.66532258064517</v>
      </c>
      <c r="K8355" s="19">
        <f t="shared" si="746"/>
        <v>41277.763608222667</v>
      </c>
    </row>
    <row r="8356" spans="1:11" x14ac:dyDescent="0.25">
      <c r="A8356" s="10">
        <f t="shared" si="743"/>
        <v>12</v>
      </c>
      <c r="B8356" s="11">
        <f t="shared" si="742"/>
        <v>2021</v>
      </c>
      <c r="C8356" s="12">
        <f t="shared" si="744"/>
        <v>44545</v>
      </c>
      <c r="D8356" s="11">
        <f t="shared" si="745"/>
        <v>1</v>
      </c>
      <c r="E8356" s="51">
        <v>18307.992407334499</v>
      </c>
      <c r="F8356" s="13">
        <v>5337.0753896209999</v>
      </c>
      <c r="G8356" s="13">
        <v>13373.346</v>
      </c>
      <c r="H8356" s="13">
        <v>327.8</v>
      </c>
      <c r="I8356" s="13">
        <v>77.928087610319778</v>
      </c>
      <c r="J8356" s="49">
        <v>102.66532258064517</v>
      </c>
      <c r="K8356" s="14">
        <f t="shared" si="746"/>
        <v>37526.80720714647</v>
      </c>
    </row>
    <row r="8357" spans="1:11" x14ac:dyDescent="0.25">
      <c r="A8357" s="15">
        <f t="shared" si="743"/>
        <v>12</v>
      </c>
      <c r="B8357" s="16">
        <f t="shared" si="742"/>
        <v>2021</v>
      </c>
      <c r="C8357" s="17">
        <f t="shared" si="744"/>
        <v>44545</v>
      </c>
      <c r="D8357" s="16">
        <f t="shared" si="745"/>
        <v>2</v>
      </c>
      <c r="E8357" s="55">
        <v>16137.7592927319</v>
      </c>
      <c r="F8357" s="18">
        <v>5244.6464627716996</v>
      </c>
      <c r="G8357" s="18">
        <v>12712.7</v>
      </c>
      <c r="H8357" s="18">
        <v>327.8</v>
      </c>
      <c r="I8357" s="18">
        <v>77.928087610319778</v>
      </c>
      <c r="J8357" s="53">
        <v>102.66532258064517</v>
      </c>
      <c r="K8357" s="19">
        <f t="shared" si="746"/>
        <v>34603.499165694564</v>
      </c>
    </row>
    <row r="8358" spans="1:11" x14ac:dyDescent="0.25">
      <c r="A8358" s="10">
        <f t="shared" si="743"/>
        <v>12</v>
      </c>
      <c r="B8358" s="11">
        <f t="shared" si="742"/>
        <v>2021</v>
      </c>
      <c r="C8358" s="12">
        <f t="shared" si="744"/>
        <v>44545</v>
      </c>
      <c r="D8358" s="11">
        <f t="shared" si="745"/>
        <v>3</v>
      </c>
      <c r="E8358" s="51">
        <v>15044.941934493299</v>
      </c>
      <c r="F8358" s="13">
        <v>5132.3254729140999</v>
      </c>
      <c r="G8358" s="13">
        <v>12536.34</v>
      </c>
      <c r="H8358" s="13">
        <v>327.8</v>
      </c>
      <c r="I8358" s="13">
        <v>77.928087610319778</v>
      </c>
      <c r="J8358" s="49">
        <v>102.66532258064517</v>
      </c>
      <c r="K8358" s="14">
        <f t="shared" si="746"/>
        <v>33222.000817598368</v>
      </c>
    </row>
    <row r="8359" spans="1:11" x14ac:dyDescent="0.25">
      <c r="A8359" s="15">
        <f t="shared" si="743"/>
        <v>12</v>
      </c>
      <c r="B8359" s="16">
        <f t="shared" si="742"/>
        <v>2021</v>
      </c>
      <c r="C8359" s="17">
        <f t="shared" si="744"/>
        <v>44545</v>
      </c>
      <c r="D8359" s="16">
        <f t="shared" si="745"/>
        <v>4</v>
      </c>
      <c r="E8359" s="55">
        <v>14517.9938192192</v>
      </c>
      <c r="F8359" s="18">
        <v>5108.5974886787999</v>
      </c>
      <c r="G8359" s="18">
        <v>12298.664000000001</v>
      </c>
      <c r="H8359" s="18">
        <v>327.8</v>
      </c>
      <c r="I8359" s="18">
        <v>77.928087610319778</v>
      </c>
      <c r="J8359" s="53">
        <v>102.66532258064517</v>
      </c>
      <c r="K8359" s="19">
        <f t="shared" si="746"/>
        <v>32433.648718088964</v>
      </c>
    </row>
    <row r="8360" spans="1:11" x14ac:dyDescent="0.25">
      <c r="A8360" s="10">
        <f t="shared" si="743"/>
        <v>12</v>
      </c>
      <c r="B8360" s="11">
        <f t="shared" si="742"/>
        <v>2021</v>
      </c>
      <c r="C8360" s="12">
        <f t="shared" si="744"/>
        <v>44545</v>
      </c>
      <c r="D8360" s="11">
        <f t="shared" si="745"/>
        <v>5</v>
      </c>
      <c r="E8360" s="51">
        <v>14131.4698658547</v>
      </c>
      <c r="F8360" s="13">
        <v>5099.5410319571001</v>
      </c>
      <c r="G8360" s="13">
        <v>12436.859</v>
      </c>
      <c r="H8360" s="13">
        <v>327.8</v>
      </c>
      <c r="I8360" s="13">
        <v>77.928087610319778</v>
      </c>
      <c r="J8360" s="49">
        <v>102.66532258064517</v>
      </c>
      <c r="K8360" s="14">
        <f t="shared" si="746"/>
        <v>32176.263308002763</v>
      </c>
    </row>
    <row r="8361" spans="1:11" x14ac:dyDescent="0.25">
      <c r="A8361" s="15">
        <f t="shared" si="743"/>
        <v>12</v>
      </c>
      <c r="B8361" s="16">
        <f t="shared" si="742"/>
        <v>2021</v>
      </c>
      <c r="C8361" s="17">
        <f t="shared" si="744"/>
        <v>44545</v>
      </c>
      <c r="D8361" s="16">
        <f t="shared" si="745"/>
        <v>6</v>
      </c>
      <c r="E8361" s="55">
        <v>14193.589149412001</v>
      </c>
      <c r="F8361" s="18">
        <v>5202.5539750809003</v>
      </c>
      <c r="G8361" s="18">
        <v>12728.373</v>
      </c>
      <c r="H8361" s="18">
        <v>327.8</v>
      </c>
      <c r="I8361" s="18">
        <v>77.928087610319778</v>
      </c>
      <c r="J8361" s="53">
        <v>102.66532258064517</v>
      </c>
      <c r="K8361" s="19">
        <f t="shared" si="746"/>
        <v>32632.909534683862</v>
      </c>
    </row>
    <row r="8362" spans="1:11" x14ac:dyDescent="0.25">
      <c r="A8362" s="10">
        <f t="shared" si="743"/>
        <v>12</v>
      </c>
      <c r="B8362" s="11">
        <f t="shared" si="742"/>
        <v>2021</v>
      </c>
      <c r="C8362" s="12">
        <f t="shared" si="744"/>
        <v>44545</v>
      </c>
      <c r="D8362" s="11">
        <f t="shared" si="745"/>
        <v>7</v>
      </c>
      <c r="E8362" s="51">
        <v>14878.447510551199</v>
      </c>
      <c r="F8362" s="13">
        <v>5360.1959347088005</v>
      </c>
      <c r="G8362" s="13">
        <v>13849.567999999999</v>
      </c>
      <c r="H8362" s="13">
        <v>327.8</v>
      </c>
      <c r="I8362" s="13">
        <v>77.928087610319778</v>
      </c>
      <c r="J8362" s="49">
        <v>102.66532258064517</v>
      </c>
      <c r="K8362" s="14">
        <f t="shared" si="746"/>
        <v>34596.604855450969</v>
      </c>
    </row>
    <row r="8363" spans="1:11" x14ac:dyDescent="0.25">
      <c r="A8363" s="15">
        <f t="shared" si="743"/>
        <v>12</v>
      </c>
      <c r="B8363" s="16">
        <f t="shared" si="742"/>
        <v>2021</v>
      </c>
      <c r="C8363" s="17">
        <f t="shared" si="744"/>
        <v>44545</v>
      </c>
      <c r="D8363" s="16">
        <f t="shared" si="745"/>
        <v>8</v>
      </c>
      <c r="E8363" s="55">
        <v>16212.9557945129</v>
      </c>
      <c r="F8363" s="18">
        <v>5774.7994529718999</v>
      </c>
      <c r="G8363" s="18">
        <v>16738.666000000001</v>
      </c>
      <c r="H8363" s="18">
        <v>245.85</v>
      </c>
      <c r="I8363" s="18">
        <v>58.446065707739827</v>
      </c>
      <c r="J8363" s="53">
        <v>102.66532258064517</v>
      </c>
      <c r="K8363" s="19">
        <f t="shared" si="746"/>
        <v>39133.382635773189</v>
      </c>
    </row>
    <row r="8364" spans="1:11" x14ac:dyDescent="0.25">
      <c r="A8364" s="10">
        <f t="shared" si="743"/>
        <v>12</v>
      </c>
      <c r="B8364" s="11">
        <f t="shared" si="742"/>
        <v>2021</v>
      </c>
      <c r="C8364" s="12">
        <f t="shared" si="744"/>
        <v>44545</v>
      </c>
      <c r="D8364" s="11">
        <f t="shared" si="745"/>
        <v>9</v>
      </c>
      <c r="E8364" s="51">
        <v>17607.476268055001</v>
      </c>
      <c r="F8364" s="13">
        <v>6396.8854212184997</v>
      </c>
      <c r="G8364" s="13">
        <v>17747.210999999999</v>
      </c>
      <c r="H8364" s="13">
        <v>0</v>
      </c>
      <c r="I8364" s="13">
        <v>0</v>
      </c>
      <c r="J8364" s="49">
        <v>102.66532258064517</v>
      </c>
      <c r="K8364" s="14">
        <f t="shared" si="746"/>
        <v>41854.23801185414</v>
      </c>
    </row>
    <row r="8365" spans="1:11" x14ac:dyDescent="0.25">
      <c r="A8365" s="15">
        <f t="shared" si="743"/>
        <v>12</v>
      </c>
      <c r="B8365" s="16">
        <f t="shared" si="742"/>
        <v>2021</v>
      </c>
      <c r="C8365" s="17">
        <f t="shared" si="744"/>
        <v>44545</v>
      </c>
      <c r="D8365" s="16">
        <f t="shared" si="745"/>
        <v>10</v>
      </c>
      <c r="E8365" s="55">
        <v>18001.817082881302</v>
      </c>
      <c r="F8365" s="18">
        <v>6926.5110873345002</v>
      </c>
      <c r="G8365" s="18">
        <v>19417.865000000002</v>
      </c>
      <c r="H8365" s="18">
        <v>0</v>
      </c>
      <c r="I8365" s="18">
        <v>0</v>
      </c>
      <c r="J8365" s="53">
        <v>102.66532258064517</v>
      </c>
      <c r="K8365" s="19">
        <f t="shared" si="746"/>
        <v>44448.858492796448</v>
      </c>
    </row>
    <row r="8366" spans="1:11" x14ac:dyDescent="0.25">
      <c r="A8366" s="10">
        <f t="shared" si="743"/>
        <v>12</v>
      </c>
      <c r="B8366" s="11">
        <f t="shared" si="742"/>
        <v>2021</v>
      </c>
      <c r="C8366" s="12">
        <f t="shared" si="744"/>
        <v>44545</v>
      </c>
      <c r="D8366" s="11">
        <f t="shared" si="745"/>
        <v>11</v>
      </c>
      <c r="E8366" s="51">
        <v>17998.9067320836</v>
      </c>
      <c r="F8366" s="13">
        <v>7604.6261766170001</v>
      </c>
      <c r="G8366" s="13">
        <v>19990.714</v>
      </c>
      <c r="H8366" s="13">
        <v>0</v>
      </c>
      <c r="I8366" s="13">
        <v>0</v>
      </c>
      <c r="J8366" s="49">
        <v>102.66532258064517</v>
      </c>
      <c r="K8366" s="14">
        <f t="shared" si="746"/>
        <v>45696.912231281247</v>
      </c>
    </row>
    <row r="8367" spans="1:11" x14ac:dyDescent="0.25">
      <c r="A8367" s="15">
        <f t="shared" si="743"/>
        <v>12</v>
      </c>
      <c r="B8367" s="16">
        <f t="shared" si="742"/>
        <v>2021</v>
      </c>
      <c r="C8367" s="17">
        <f t="shared" si="744"/>
        <v>44545</v>
      </c>
      <c r="D8367" s="16">
        <f t="shared" si="745"/>
        <v>12</v>
      </c>
      <c r="E8367" s="55">
        <v>18423.708095691902</v>
      </c>
      <c r="F8367" s="18">
        <v>8045.8664510682001</v>
      </c>
      <c r="G8367" s="18">
        <v>19584.767</v>
      </c>
      <c r="H8367" s="18">
        <v>0</v>
      </c>
      <c r="I8367" s="18">
        <v>0</v>
      </c>
      <c r="J8367" s="53">
        <v>102.66532258064517</v>
      </c>
      <c r="K8367" s="19">
        <f t="shared" si="746"/>
        <v>46157.006869340745</v>
      </c>
    </row>
    <row r="8368" spans="1:11" x14ac:dyDescent="0.25">
      <c r="A8368" s="10">
        <f t="shared" si="743"/>
        <v>12</v>
      </c>
      <c r="B8368" s="11">
        <f t="shared" si="742"/>
        <v>2021</v>
      </c>
      <c r="C8368" s="12">
        <f t="shared" si="744"/>
        <v>44545</v>
      </c>
      <c r="D8368" s="11">
        <f t="shared" si="745"/>
        <v>13</v>
      </c>
      <c r="E8368" s="51">
        <v>18913.6247830094</v>
      </c>
      <c r="F8368" s="13">
        <v>8105.8549613302002</v>
      </c>
      <c r="G8368" s="13">
        <v>19834.402999999998</v>
      </c>
      <c r="H8368" s="13">
        <v>0</v>
      </c>
      <c r="I8368" s="13">
        <v>0</v>
      </c>
      <c r="J8368" s="49">
        <v>102.66532258064517</v>
      </c>
      <c r="K8368" s="14">
        <f t="shared" si="746"/>
        <v>46956.548066920244</v>
      </c>
    </row>
    <row r="8369" spans="1:11" x14ac:dyDescent="0.25">
      <c r="A8369" s="15">
        <f t="shared" si="743"/>
        <v>12</v>
      </c>
      <c r="B8369" s="16">
        <f t="shared" si="742"/>
        <v>2021</v>
      </c>
      <c r="C8369" s="17">
        <f t="shared" si="744"/>
        <v>44545</v>
      </c>
      <c r="D8369" s="16">
        <f t="shared" si="745"/>
        <v>14</v>
      </c>
      <c r="E8369" s="55">
        <v>19471.229903763498</v>
      </c>
      <c r="F8369" s="18">
        <v>8109.9063113970997</v>
      </c>
      <c r="G8369" s="18">
        <v>20179.294999999998</v>
      </c>
      <c r="H8369" s="18">
        <v>0</v>
      </c>
      <c r="I8369" s="18">
        <v>0</v>
      </c>
      <c r="J8369" s="53">
        <v>102.66532258064517</v>
      </c>
      <c r="K8369" s="19">
        <f t="shared" si="746"/>
        <v>47863.096537741243</v>
      </c>
    </row>
    <row r="8370" spans="1:11" x14ac:dyDescent="0.25">
      <c r="A8370" s="10">
        <f t="shared" si="743"/>
        <v>12</v>
      </c>
      <c r="B8370" s="11">
        <f t="shared" si="742"/>
        <v>2021</v>
      </c>
      <c r="C8370" s="12">
        <f t="shared" si="744"/>
        <v>44545</v>
      </c>
      <c r="D8370" s="11">
        <f t="shared" si="745"/>
        <v>15</v>
      </c>
      <c r="E8370" s="51">
        <v>19123.023649336501</v>
      </c>
      <c r="F8370" s="13">
        <v>8103.6759377286999</v>
      </c>
      <c r="G8370" s="13">
        <v>18941.117999999999</v>
      </c>
      <c r="H8370" s="13">
        <v>0</v>
      </c>
      <c r="I8370" s="13">
        <v>0</v>
      </c>
      <c r="J8370" s="49">
        <v>102.66532258064517</v>
      </c>
      <c r="K8370" s="14">
        <f t="shared" si="746"/>
        <v>46270.482909645849</v>
      </c>
    </row>
    <row r="8371" spans="1:11" x14ac:dyDescent="0.25">
      <c r="A8371" s="15">
        <f t="shared" si="743"/>
        <v>12</v>
      </c>
      <c r="B8371" s="16">
        <f t="shared" si="742"/>
        <v>2021</v>
      </c>
      <c r="C8371" s="17">
        <f t="shared" si="744"/>
        <v>44545</v>
      </c>
      <c r="D8371" s="16">
        <f t="shared" si="745"/>
        <v>16</v>
      </c>
      <c r="E8371" s="55">
        <v>19385.0830029346</v>
      </c>
      <c r="F8371" s="18">
        <v>8063.4949432202002</v>
      </c>
      <c r="G8371" s="18">
        <v>17666.830000000002</v>
      </c>
      <c r="H8371" s="18">
        <v>0</v>
      </c>
      <c r="I8371" s="18">
        <v>0</v>
      </c>
      <c r="J8371" s="53">
        <v>102.66532258064517</v>
      </c>
      <c r="K8371" s="19">
        <f t="shared" si="746"/>
        <v>45218.073268735447</v>
      </c>
    </row>
    <row r="8372" spans="1:11" x14ac:dyDescent="0.25">
      <c r="A8372" s="10">
        <f t="shared" si="743"/>
        <v>12</v>
      </c>
      <c r="B8372" s="11">
        <f t="shared" si="742"/>
        <v>2021</v>
      </c>
      <c r="C8372" s="12">
        <f t="shared" si="744"/>
        <v>44545</v>
      </c>
      <c r="D8372" s="11">
        <f t="shared" si="745"/>
        <v>17</v>
      </c>
      <c r="E8372" s="51">
        <v>20306.347839730301</v>
      </c>
      <c r="F8372" s="13">
        <v>8067.3457294589998</v>
      </c>
      <c r="G8372" s="13">
        <v>17129.272000000001</v>
      </c>
      <c r="H8372" s="13">
        <v>81.95</v>
      </c>
      <c r="I8372" s="13">
        <v>19.482021902579945</v>
      </c>
      <c r="J8372" s="49">
        <v>102.66532258064517</v>
      </c>
      <c r="K8372" s="14">
        <f t="shared" si="746"/>
        <v>45707.062913672518</v>
      </c>
    </row>
    <row r="8373" spans="1:11" x14ac:dyDescent="0.25">
      <c r="A8373" s="15">
        <f t="shared" si="743"/>
        <v>12</v>
      </c>
      <c r="B8373" s="16">
        <f t="shared" si="742"/>
        <v>2021</v>
      </c>
      <c r="C8373" s="17">
        <f t="shared" si="744"/>
        <v>44545</v>
      </c>
      <c r="D8373" s="16">
        <f t="shared" si="745"/>
        <v>18</v>
      </c>
      <c r="E8373" s="55">
        <v>23509.102641017402</v>
      </c>
      <c r="F8373" s="18">
        <v>7941.2765187559999</v>
      </c>
      <c r="G8373" s="18">
        <v>17080.32</v>
      </c>
      <c r="H8373" s="18">
        <v>327.8</v>
      </c>
      <c r="I8373" s="18">
        <v>77.928087610319778</v>
      </c>
      <c r="J8373" s="53">
        <v>102.66532258064517</v>
      </c>
      <c r="K8373" s="19">
        <f t="shared" si="746"/>
        <v>49039.09256996437</v>
      </c>
    </row>
    <row r="8374" spans="1:11" x14ac:dyDescent="0.25">
      <c r="A8374" s="10">
        <f t="shared" si="743"/>
        <v>12</v>
      </c>
      <c r="B8374" s="11">
        <f t="shared" si="742"/>
        <v>2021</v>
      </c>
      <c r="C8374" s="12">
        <f t="shared" si="744"/>
        <v>44545</v>
      </c>
      <c r="D8374" s="11">
        <f t="shared" si="745"/>
        <v>19</v>
      </c>
      <c r="E8374" s="51">
        <v>26071.164748865402</v>
      </c>
      <c r="F8374" s="13">
        <v>7529.3568036196002</v>
      </c>
      <c r="G8374" s="13">
        <v>16312.159</v>
      </c>
      <c r="H8374" s="13">
        <v>327.8</v>
      </c>
      <c r="I8374" s="13">
        <v>77.928087610319778</v>
      </c>
      <c r="J8374" s="49">
        <v>102.66532258064517</v>
      </c>
      <c r="K8374" s="14">
        <f t="shared" si="746"/>
        <v>50421.073962675968</v>
      </c>
    </row>
    <row r="8375" spans="1:11" x14ac:dyDescent="0.25">
      <c r="A8375" s="15">
        <f t="shared" si="743"/>
        <v>12</v>
      </c>
      <c r="B8375" s="16">
        <f t="shared" si="742"/>
        <v>2021</v>
      </c>
      <c r="C8375" s="17">
        <f t="shared" si="744"/>
        <v>44545</v>
      </c>
      <c r="D8375" s="16">
        <f t="shared" si="745"/>
        <v>20</v>
      </c>
      <c r="E8375" s="55">
        <v>25553.518956419699</v>
      </c>
      <c r="F8375" s="18">
        <v>7130.0736707952001</v>
      </c>
      <c r="G8375" s="18">
        <v>15452.263000000001</v>
      </c>
      <c r="H8375" s="18">
        <v>327.8</v>
      </c>
      <c r="I8375" s="18">
        <v>77.928087610319778</v>
      </c>
      <c r="J8375" s="53">
        <v>102.66532258064517</v>
      </c>
      <c r="K8375" s="19">
        <f t="shared" si="746"/>
        <v>48644.249037405869</v>
      </c>
    </row>
    <row r="8376" spans="1:11" x14ac:dyDescent="0.25">
      <c r="A8376" s="10">
        <f t="shared" si="743"/>
        <v>12</v>
      </c>
      <c r="B8376" s="11">
        <f t="shared" si="742"/>
        <v>2021</v>
      </c>
      <c r="C8376" s="12">
        <f t="shared" si="744"/>
        <v>44545</v>
      </c>
      <c r="D8376" s="11">
        <f t="shared" si="745"/>
        <v>21</v>
      </c>
      <c r="E8376" s="51">
        <v>25220.6563170599</v>
      </c>
      <c r="F8376" s="13">
        <v>6799.0560162971997</v>
      </c>
      <c r="G8376" s="13">
        <v>14874.291999999999</v>
      </c>
      <c r="H8376" s="13">
        <v>327.8</v>
      </c>
      <c r="I8376" s="13">
        <v>77.928087610319778</v>
      </c>
      <c r="J8376" s="49">
        <v>102.66532258064517</v>
      </c>
      <c r="K8376" s="14">
        <f t="shared" si="746"/>
        <v>47402.39774354807</v>
      </c>
    </row>
    <row r="8377" spans="1:11" x14ac:dyDescent="0.25">
      <c r="A8377" s="15">
        <f t="shared" si="743"/>
        <v>12</v>
      </c>
      <c r="B8377" s="16">
        <f t="shared" si="742"/>
        <v>2021</v>
      </c>
      <c r="C8377" s="17">
        <f t="shared" si="744"/>
        <v>44545</v>
      </c>
      <c r="D8377" s="16">
        <f t="shared" si="745"/>
        <v>22</v>
      </c>
      <c r="E8377" s="55">
        <v>24745.004570660902</v>
      </c>
      <c r="F8377" s="18">
        <v>6317.4799099812999</v>
      </c>
      <c r="G8377" s="18">
        <v>14273.803</v>
      </c>
      <c r="H8377" s="18">
        <v>327.8</v>
      </c>
      <c r="I8377" s="18">
        <v>77.928087610319778</v>
      </c>
      <c r="J8377" s="53">
        <v>102.66532258064517</v>
      </c>
      <c r="K8377" s="19">
        <f t="shared" si="746"/>
        <v>45844.680890833173</v>
      </c>
    </row>
    <row r="8378" spans="1:11" x14ac:dyDescent="0.25">
      <c r="A8378" s="10">
        <f t="shared" si="743"/>
        <v>12</v>
      </c>
      <c r="B8378" s="11">
        <f t="shared" si="742"/>
        <v>2021</v>
      </c>
      <c r="C8378" s="12">
        <f t="shared" si="744"/>
        <v>44545</v>
      </c>
      <c r="D8378" s="11">
        <f t="shared" si="745"/>
        <v>23</v>
      </c>
      <c r="E8378" s="51">
        <v>22917.234244253701</v>
      </c>
      <c r="F8378" s="13">
        <v>5819.8787826068001</v>
      </c>
      <c r="G8378" s="13">
        <v>13909.787</v>
      </c>
      <c r="H8378" s="13">
        <v>327.8</v>
      </c>
      <c r="I8378" s="13">
        <v>77.928087610319778</v>
      </c>
      <c r="J8378" s="49">
        <v>102.66532258064517</v>
      </c>
      <c r="K8378" s="14">
        <f t="shared" si="746"/>
        <v>43155.29343705147</v>
      </c>
    </row>
    <row r="8379" spans="1:11" x14ac:dyDescent="0.25">
      <c r="A8379" s="15">
        <f t="shared" si="743"/>
        <v>12</v>
      </c>
      <c r="B8379" s="16">
        <f t="shared" si="742"/>
        <v>2021</v>
      </c>
      <c r="C8379" s="17">
        <f t="shared" si="744"/>
        <v>44545</v>
      </c>
      <c r="D8379" s="16">
        <f t="shared" si="745"/>
        <v>24</v>
      </c>
      <c r="E8379" s="55">
        <v>20392.450123547002</v>
      </c>
      <c r="F8379" s="18">
        <v>5360.5150372912003</v>
      </c>
      <c r="G8379" s="18">
        <v>13916.35</v>
      </c>
      <c r="H8379" s="18">
        <v>327.8</v>
      </c>
      <c r="I8379" s="18">
        <v>77.928087610319778</v>
      </c>
      <c r="J8379" s="53">
        <v>102.66532258064517</v>
      </c>
      <c r="K8379" s="19">
        <f t="shared" si="746"/>
        <v>40177.708571029172</v>
      </c>
    </row>
    <row r="8380" spans="1:11" x14ac:dyDescent="0.25">
      <c r="A8380" s="10">
        <f t="shared" si="743"/>
        <v>12</v>
      </c>
      <c r="B8380" s="11">
        <f t="shared" si="742"/>
        <v>2021</v>
      </c>
      <c r="C8380" s="12">
        <f t="shared" si="744"/>
        <v>44546</v>
      </c>
      <c r="D8380" s="11">
        <f t="shared" si="745"/>
        <v>1</v>
      </c>
      <c r="E8380" s="51">
        <v>17352.1795372919</v>
      </c>
      <c r="F8380" s="13">
        <v>5104.7133549942</v>
      </c>
      <c r="G8380" s="13">
        <v>13514.135</v>
      </c>
      <c r="H8380" s="13">
        <v>327.8</v>
      </c>
      <c r="I8380" s="13">
        <v>77.928087610319778</v>
      </c>
      <c r="J8380" s="49">
        <v>102.66532258064517</v>
      </c>
      <c r="K8380" s="14">
        <f t="shared" si="746"/>
        <v>36479.421302477072</v>
      </c>
    </row>
    <row r="8381" spans="1:11" x14ac:dyDescent="0.25">
      <c r="A8381" s="15">
        <f t="shared" si="743"/>
        <v>12</v>
      </c>
      <c r="B8381" s="16">
        <f t="shared" si="742"/>
        <v>2021</v>
      </c>
      <c r="C8381" s="17">
        <f t="shared" si="744"/>
        <v>44546</v>
      </c>
      <c r="D8381" s="16">
        <f t="shared" si="745"/>
        <v>2</v>
      </c>
      <c r="E8381" s="55">
        <v>15135.530945352401</v>
      </c>
      <c r="F8381" s="18">
        <v>4977.2559780476004</v>
      </c>
      <c r="G8381" s="18">
        <v>13165.834000000001</v>
      </c>
      <c r="H8381" s="18">
        <v>327.8</v>
      </c>
      <c r="I8381" s="18">
        <v>77.928087610319778</v>
      </c>
      <c r="J8381" s="53">
        <v>102.66532258064517</v>
      </c>
      <c r="K8381" s="19">
        <f t="shared" si="746"/>
        <v>33787.014333590974</v>
      </c>
    </row>
    <row r="8382" spans="1:11" x14ac:dyDescent="0.25">
      <c r="A8382" s="10">
        <f t="shared" si="743"/>
        <v>12</v>
      </c>
      <c r="B8382" s="11">
        <f t="shared" si="742"/>
        <v>2021</v>
      </c>
      <c r="C8382" s="12">
        <f t="shared" si="744"/>
        <v>44546</v>
      </c>
      <c r="D8382" s="11">
        <f t="shared" si="745"/>
        <v>3</v>
      </c>
      <c r="E8382" s="51">
        <v>13763.644885109199</v>
      </c>
      <c r="F8382" s="13">
        <v>4860.7984361289</v>
      </c>
      <c r="G8382" s="13">
        <v>13114.300999999999</v>
      </c>
      <c r="H8382" s="13">
        <v>327.8</v>
      </c>
      <c r="I8382" s="13">
        <v>77.928087610319778</v>
      </c>
      <c r="J8382" s="49">
        <v>102.66532258064517</v>
      </c>
      <c r="K8382" s="14">
        <f t="shared" si="746"/>
        <v>32247.137731429058</v>
      </c>
    </row>
    <row r="8383" spans="1:11" x14ac:dyDescent="0.25">
      <c r="A8383" s="15">
        <f t="shared" si="743"/>
        <v>12</v>
      </c>
      <c r="B8383" s="16">
        <f t="shared" si="742"/>
        <v>2021</v>
      </c>
      <c r="C8383" s="17">
        <f t="shared" si="744"/>
        <v>44546</v>
      </c>
      <c r="D8383" s="16">
        <f t="shared" si="745"/>
        <v>4</v>
      </c>
      <c r="E8383" s="55">
        <v>13091.6217440823</v>
      </c>
      <c r="F8383" s="18">
        <v>4786.7398531614999</v>
      </c>
      <c r="G8383" s="18">
        <v>13086.807000000001</v>
      </c>
      <c r="H8383" s="18">
        <v>327.8</v>
      </c>
      <c r="I8383" s="18">
        <v>77.928087610319778</v>
      </c>
      <c r="J8383" s="53">
        <v>102.66532258064517</v>
      </c>
      <c r="K8383" s="19">
        <f t="shared" si="746"/>
        <v>31473.562007434761</v>
      </c>
    </row>
    <row r="8384" spans="1:11" x14ac:dyDescent="0.25">
      <c r="A8384" s="10">
        <f t="shared" si="743"/>
        <v>12</v>
      </c>
      <c r="B8384" s="11">
        <f t="shared" si="742"/>
        <v>2021</v>
      </c>
      <c r="C8384" s="12">
        <f t="shared" si="744"/>
        <v>44546</v>
      </c>
      <c r="D8384" s="11">
        <f t="shared" si="745"/>
        <v>5</v>
      </c>
      <c r="E8384" s="51">
        <v>12820.282869005399</v>
      </c>
      <c r="F8384" s="13">
        <v>4790.5822710214998</v>
      </c>
      <c r="G8384" s="13">
        <v>13132.334000000001</v>
      </c>
      <c r="H8384" s="13">
        <v>327.8</v>
      </c>
      <c r="I8384" s="13">
        <v>77.928087610319778</v>
      </c>
      <c r="J8384" s="49">
        <v>102.66532258064517</v>
      </c>
      <c r="K8384" s="14">
        <f t="shared" si="746"/>
        <v>31251.592550217865</v>
      </c>
    </row>
    <row r="8385" spans="1:11" x14ac:dyDescent="0.25">
      <c r="A8385" s="15">
        <f t="shared" si="743"/>
        <v>12</v>
      </c>
      <c r="B8385" s="16">
        <f t="shared" si="742"/>
        <v>2021</v>
      </c>
      <c r="C8385" s="17">
        <f t="shared" si="744"/>
        <v>44546</v>
      </c>
      <c r="D8385" s="16">
        <f t="shared" si="745"/>
        <v>6</v>
      </c>
      <c r="E8385" s="55">
        <v>12921.499621146701</v>
      </c>
      <c r="F8385" s="18">
        <v>4868.1744198312999</v>
      </c>
      <c r="G8385" s="18">
        <v>13765.736999999999</v>
      </c>
      <c r="H8385" s="18">
        <v>327.8</v>
      </c>
      <c r="I8385" s="18">
        <v>77.928087610319778</v>
      </c>
      <c r="J8385" s="53">
        <v>102.66532258064517</v>
      </c>
      <c r="K8385" s="19">
        <f t="shared" si="746"/>
        <v>32063.804451168959</v>
      </c>
    </row>
    <row r="8386" spans="1:11" x14ac:dyDescent="0.25">
      <c r="A8386" s="10">
        <f t="shared" si="743"/>
        <v>12</v>
      </c>
      <c r="B8386" s="11">
        <f t="shared" si="742"/>
        <v>2021</v>
      </c>
      <c r="C8386" s="12">
        <f t="shared" si="744"/>
        <v>44546</v>
      </c>
      <c r="D8386" s="11">
        <f t="shared" si="745"/>
        <v>7</v>
      </c>
      <c r="E8386" s="51">
        <v>13655.381324980999</v>
      </c>
      <c r="F8386" s="13">
        <v>5055.9078343069004</v>
      </c>
      <c r="G8386" s="13">
        <v>15175.398999999999</v>
      </c>
      <c r="H8386" s="13">
        <v>327.8</v>
      </c>
      <c r="I8386" s="13">
        <v>77.928087610319778</v>
      </c>
      <c r="J8386" s="49">
        <v>102.66532258064517</v>
      </c>
      <c r="K8386" s="14">
        <f t="shared" si="746"/>
        <v>34395.081569478869</v>
      </c>
    </row>
    <row r="8387" spans="1:11" x14ac:dyDescent="0.25">
      <c r="A8387" s="15">
        <f t="shared" si="743"/>
        <v>12</v>
      </c>
      <c r="B8387" s="16">
        <f t="shared" si="742"/>
        <v>2021</v>
      </c>
      <c r="C8387" s="17">
        <f t="shared" si="744"/>
        <v>44546</v>
      </c>
      <c r="D8387" s="16">
        <f t="shared" si="745"/>
        <v>8</v>
      </c>
      <c r="E8387" s="55">
        <v>14884.9396200643</v>
      </c>
      <c r="F8387" s="18">
        <v>5470.7399896643001</v>
      </c>
      <c r="G8387" s="18">
        <v>17283</v>
      </c>
      <c r="H8387" s="18">
        <v>251.357</v>
      </c>
      <c r="I8387" s="18">
        <v>59.755248070369582</v>
      </c>
      <c r="J8387" s="53">
        <v>102.66532258064517</v>
      </c>
      <c r="K8387" s="19">
        <f t="shared" si="746"/>
        <v>38052.457180379613</v>
      </c>
    </row>
    <row r="8388" spans="1:11" x14ac:dyDescent="0.25">
      <c r="A8388" s="10">
        <f t="shared" si="743"/>
        <v>12</v>
      </c>
      <c r="B8388" s="11">
        <f t="shared" si="742"/>
        <v>2021</v>
      </c>
      <c r="C8388" s="12">
        <f t="shared" si="744"/>
        <v>44546</v>
      </c>
      <c r="D8388" s="11">
        <f t="shared" si="745"/>
        <v>9</v>
      </c>
      <c r="E8388" s="51">
        <v>16326.0308706221</v>
      </c>
      <c r="F8388" s="13">
        <v>5953.6227235775004</v>
      </c>
      <c r="G8388" s="13">
        <v>19387.047999999999</v>
      </c>
      <c r="H8388" s="13">
        <v>0</v>
      </c>
      <c r="I8388" s="13">
        <v>0</v>
      </c>
      <c r="J8388" s="49">
        <v>102.66532258064517</v>
      </c>
      <c r="K8388" s="14">
        <f t="shared" si="746"/>
        <v>41769.366916780244</v>
      </c>
    </row>
    <row r="8389" spans="1:11" x14ac:dyDescent="0.25">
      <c r="A8389" s="15">
        <f t="shared" si="743"/>
        <v>12</v>
      </c>
      <c r="B8389" s="16">
        <f t="shared" ref="B8389:B8452" si="747">YEAR(C8389)</f>
        <v>2021</v>
      </c>
      <c r="C8389" s="17">
        <f t="shared" si="744"/>
        <v>44546</v>
      </c>
      <c r="D8389" s="16">
        <f t="shared" si="745"/>
        <v>10</v>
      </c>
      <c r="E8389" s="55">
        <v>16611.389422477499</v>
      </c>
      <c r="F8389" s="18">
        <v>6518.3398584100996</v>
      </c>
      <c r="G8389" s="18">
        <v>20034.988000000001</v>
      </c>
      <c r="H8389" s="18">
        <v>0</v>
      </c>
      <c r="I8389" s="18">
        <v>0</v>
      </c>
      <c r="J8389" s="53">
        <v>102.66532258064517</v>
      </c>
      <c r="K8389" s="19">
        <f t="shared" si="746"/>
        <v>43267.38260346825</v>
      </c>
    </row>
    <row r="8390" spans="1:11" x14ac:dyDescent="0.25">
      <c r="A8390" s="10">
        <f t="shared" ref="A8390:A8453" si="748">MONTH(C8390)</f>
        <v>12</v>
      </c>
      <c r="B8390" s="11">
        <f t="shared" si="747"/>
        <v>2021</v>
      </c>
      <c r="C8390" s="12">
        <f t="shared" ref="C8390:C8453" si="749">IF(D8390=1, C8389+1, C8389)</f>
        <v>44546</v>
      </c>
      <c r="D8390" s="11">
        <f t="shared" ref="D8390:D8453" si="750">IF(D8389=24, 1, D8389+1)</f>
        <v>11</v>
      </c>
      <c r="E8390" s="51">
        <v>16761.126327366099</v>
      </c>
      <c r="F8390" s="13">
        <v>7258.2821927699997</v>
      </c>
      <c r="G8390" s="13">
        <v>20311.165000000001</v>
      </c>
      <c r="H8390" s="13">
        <v>0</v>
      </c>
      <c r="I8390" s="13">
        <v>0</v>
      </c>
      <c r="J8390" s="49">
        <v>102.66532258064517</v>
      </c>
      <c r="K8390" s="14">
        <f t="shared" ref="K8390:K8453" si="751">SUM(E8390:J8390)</f>
        <v>44433.238842716739</v>
      </c>
    </row>
    <row r="8391" spans="1:11" x14ac:dyDescent="0.25">
      <c r="A8391" s="15">
        <f t="shared" si="748"/>
        <v>12</v>
      </c>
      <c r="B8391" s="16">
        <f t="shared" si="747"/>
        <v>2021</v>
      </c>
      <c r="C8391" s="17">
        <f t="shared" si="749"/>
        <v>44546</v>
      </c>
      <c r="D8391" s="16">
        <f t="shared" si="750"/>
        <v>12</v>
      </c>
      <c r="E8391" s="55">
        <v>16862.179117936601</v>
      </c>
      <c r="F8391" s="18">
        <v>7737.7021305918997</v>
      </c>
      <c r="G8391" s="18">
        <v>20175.932000000001</v>
      </c>
      <c r="H8391" s="18">
        <v>0</v>
      </c>
      <c r="I8391" s="18">
        <v>0</v>
      </c>
      <c r="J8391" s="53">
        <v>102.66532258064517</v>
      </c>
      <c r="K8391" s="19">
        <f t="shared" si="751"/>
        <v>44878.478571109146</v>
      </c>
    </row>
    <row r="8392" spans="1:11" x14ac:dyDescent="0.25">
      <c r="A8392" s="10">
        <f t="shared" si="748"/>
        <v>12</v>
      </c>
      <c r="B8392" s="11">
        <f t="shared" si="747"/>
        <v>2021</v>
      </c>
      <c r="C8392" s="12">
        <f t="shared" si="749"/>
        <v>44546</v>
      </c>
      <c r="D8392" s="11">
        <f t="shared" si="750"/>
        <v>13</v>
      </c>
      <c r="E8392" s="51">
        <v>17078.685914637601</v>
      </c>
      <c r="F8392" s="13">
        <v>7846.3876396809001</v>
      </c>
      <c r="G8392" s="13">
        <v>20212.239000000001</v>
      </c>
      <c r="H8392" s="13">
        <v>0</v>
      </c>
      <c r="I8392" s="13">
        <v>0</v>
      </c>
      <c r="J8392" s="49">
        <v>102.66532258064517</v>
      </c>
      <c r="K8392" s="14">
        <f t="shared" si="751"/>
        <v>45239.977876899145</v>
      </c>
    </row>
    <row r="8393" spans="1:11" x14ac:dyDescent="0.25">
      <c r="A8393" s="15">
        <f t="shared" si="748"/>
        <v>12</v>
      </c>
      <c r="B8393" s="16">
        <f t="shared" si="747"/>
        <v>2021</v>
      </c>
      <c r="C8393" s="17">
        <f t="shared" si="749"/>
        <v>44546</v>
      </c>
      <c r="D8393" s="16">
        <f t="shared" si="750"/>
        <v>14</v>
      </c>
      <c r="E8393" s="55">
        <v>17267.788437654701</v>
      </c>
      <c r="F8393" s="18">
        <v>7815.4943366824</v>
      </c>
      <c r="G8393" s="18">
        <v>20078.922999999999</v>
      </c>
      <c r="H8393" s="18">
        <v>0</v>
      </c>
      <c r="I8393" s="18">
        <v>0</v>
      </c>
      <c r="J8393" s="53">
        <v>102.66532258064517</v>
      </c>
      <c r="K8393" s="19">
        <f t="shared" si="751"/>
        <v>45264.871096917741</v>
      </c>
    </row>
    <row r="8394" spans="1:11" x14ac:dyDescent="0.25">
      <c r="A8394" s="10">
        <f t="shared" si="748"/>
        <v>12</v>
      </c>
      <c r="B8394" s="11">
        <f t="shared" si="747"/>
        <v>2021</v>
      </c>
      <c r="C8394" s="12">
        <f t="shared" si="749"/>
        <v>44546</v>
      </c>
      <c r="D8394" s="11">
        <f t="shared" si="750"/>
        <v>15</v>
      </c>
      <c r="E8394" s="51">
        <v>16965.718342662301</v>
      </c>
      <c r="F8394" s="13">
        <v>7858.4833729100001</v>
      </c>
      <c r="G8394" s="13">
        <v>18907.989000000001</v>
      </c>
      <c r="H8394" s="13">
        <v>0</v>
      </c>
      <c r="I8394" s="13">
        <v>0</v>
      </c>
      <c r="J8394" s="49">
        <v>102.66532258064517</v>
      </c>
      <c r="K8394" s="14">
        <f t="shared" si="751"/>
        <v>43834.856038152946</v>
      </c>
    </row>
    <row r="8395" spans="1:11" x14ac:dyDescent="0.25">
      <c r="A8395" s="15">
        <f t="shared" si="748"/>
        <v>12</v>
      </c>
      <c r="B8395" s="16">
        <f t="shared" si="747"/>
        <v>2021</v>
      </c>
      <c r="C8395" s="17">
        <f t="shared" si="749"/>
        <v>44546</v>
      </c>
      <c r="D8395" s="16">
        <f t="shared" si="750"/>
        <v>16</v>
      </c>
      <c r="E8395" s="55">
        <v>17291.214028638002</v>
      </c>
      <c r="F8395" s="18">
        <v>7809.9003007225001</v>
      </c>
      <c r="G8395" s="18">
        <v>17935.684000000001</v>
      </c>
      <c r="H8395" s="18">
        <v>0</v>
      </c>
      <c r="I8395" s="18">
        <v>0</v>
      </c>
      <c r="J8395" s="53">
        <v>102.66532258064517</v>
      </c>
      <c r="K8395" s="19">
        <f t="shared" si="751"/>
        <v>43139.463651941151</v>
      </c>
    </row>
    <row r="8396" spans="1:11" x14ac:dyDescent="0.25">
      <c r="A8396" s="10">
        <f t="shared" si="748"/>
        <v>12</v>
      </c>
      <c r="B8396" s="11">
        <f t="shared" si="747"/>
        <v>2021</v>
      </c>
      <c r="C8396" s="12">
        <f t="shared" si="749"/>
        <v>44546</v>
      </c>
      <c r="D8396" s="11">
        <f t="shared" si="750"/>
        <v>17</v>
      </c>
      <c r="E8396" s="51">
        <v>18317.299070484201</v>
      </c>
      <c r="F8396" s="13">
        <v>7769.9319995259002</v>
      </c>
      <c r="G8396" s="13">
        <v>16958.383999999998</v>
      </c>
      <c r="H8396" s="13">
        <v>81.95</v>
      </c>
      <c r="I8396" s="13">
        <v>19.482021902579945</v>
      </c>
      <c r="J8396" s="49">
        <v>102.66532258064517</v>
      </c>
      <c r="K8396" s="14">
        <f t="shared" si="751"/>
        <v>43249.712414493319</v>
      </c>
    </row>
    <row r="8397" spans="1:11" x14ac:dyDescent="0.25">
      <c r="A8397" s="15">
        <f t="shared" si="748"/>
        <v>12</v>
      </c>
      <c r="B8397" s="16">
        <f t="shared" si="747"/>
        <v>2021</v>
      </c>
      <c r="C8397" s="17">
        <f t="shared" si="749"/>
        <v>44546</v>
      </c>
      <c r="D8397" s="16">
        <f t="shared" si="750"/>
        <v>18</v>
      </c>
      <c r="E8397" s="55">
        <v>21239.028662839901</v>
      </c>
      <c r="F8397" s="18">
        <v>7717.0809071782996</v>
      </c>
      <c r="G8397" s="18">
        <v>16344.079</v>
      </c>
      <c r="H8397" s="18">
        <v>327.8</v>
      </c>
      <c r="I8397" s="18">
        <v>77.928087610319778</v>
      </c>
      <c r="J8397" s="53">
        <v>102.66532258064517</v>
      </c>
      <c r="K8397" s="19">
        <f t="shared" si="751"/>
        <v>45808.581980209172</v>
      </c>
    </row>
    <row r="8398" spans="1:11" x14ac:dyDescent="0.25">
      <c r="A8398" s="10">
        <f t="shared" si="748"/>
        <v>12</v>
      </c>
      <c r="B8398" s="11">
        <f t="shared" si="747"/>
        <v>2021</v>
      </c>
      <c r="C8398" s="12">
        <f t="shared" si="749"/>
        <v>44546</v>
      </c>
      <c r="D8398" s="11">
        <f t="shared" si="750"/>
        <v>19</v>
      </c>
      <c r="E8398" s="51">
        <v>24145.719290733901</v>
      </c>
      <c r="F8398" s="13">
        <v>7351.8332984876997</v>
      </c>
      <c r="G8398" s="13">
        <v>15822.066000000001</v>
      </c>
      <c r="H8398" s="13">
        <v>327.8</v>
      </c>
      <c r="I8398" s="13">
        <v>77.928087610319778</v>
      </c>
      <c r="J8398" s="49">
        <v>102.66532258064517</v>
      </c>
      <c r="K8398" s="14">
        <f t="shared" si="751"/>
        <v>47828.011999412571</v>
      </c>
    </row>
    <row r="8399" spans="1:11" x14ac:dyDescent="0.25">
      <c r="A8399" s="15">
        <f t="shared" si="748"/>
        <v>12</v>
      </c>
      <c r="B8399" s="16">
        <f t="shared" si="747"/>
        <v>2021</v>
      </c>
      <c r="C8399" s="17">
        <f t="shared" si="749"/>
        <v>44546</v>
      </c>
      <c r="D8399" s="16">
        <f t="shared" si="750"/>
        <v>20</v>
      </c>
      <c r="E8399" s="55">
        <v>23816.1731390842</v>
      </c>
      <c r="F8399" s="18">
        <v>6976.5234127954</v>
      </c>
      <c r="G8399" s="18">
        <v>15499.127</v>
      </c>
      <c r="H8399" s="18">
        <v>327.8</v>
      </c>
      <c r="I8399" s="18">
        <v>77.928087610319778</v>
      </c>
      <c r="J8399" s="53">
        <v>102.66532258064517</v>
      </c>
      <c r="K8399" s="19">
        <f t="shared" si="751"/>
        <v>46800.216962070568</v>
      </c>
    </row>
    <row r="8400" spans="1:11" x14ac:dyDescent="0.25">
      <c r="A8400" s="10">
        <f t="shared" si="748"/>
        <v>12</v>
      </c>
      <c r="B8400" s="11">
        <f t="shared" si="747"/>
        <v>2021</v>
      </c>
      <c r="C8400" s="12">
        <f t="shared" si="749"/>
        <v>44546</v>
      </c>
      <c r="D8400" s="11">
        <f t="shared" si="750"/>
        <v>21</v>
      </c>
      <c r="E8400" s="51">
        <v>23763.9211545301</v>
      </c>
      <c r="F8400" s="13">
        <v>6664.4434219096001</v>
      </c>
      <c r="G8400" s="13">
        <v>14585.184999999999</v>
      </c>
      <c r="H8400" s="13">
        <v>327.8</v>
      </c>
      <c r="I8400" s="13">
        <v>77.928087610319778</v>
      </c>
      <c r="J8400" s="49">
        <v>102.66532258064517</v>
      </c>
      <c r="K8400" s="14">
        <f t="shared" si="751"/>
        <v>45521.942986630667</v>
      </c>
    </row>
    <row r="8401" spans="1:11" x14ac:dyDescent="0.25">
      <c r="A8401" s="15">
        <f t="shared" si="748"/>
        <v>12</v>
      </c>
      <c r="B8401" s="16">
        <f t="shared" si="747"/>
        <v>2021</v>
      </c>
      <c r="C8401" s="17">
        <f t="shared" si="749"/>
        <v>44546</v>
      </c>
      <c r="D8401" s="16">
        <f t="shared" si="750"/>
        <v>22</v>
      </c>
      <c r="E8401" s="55">
        <v>23897.296963917801</v>
      </c>
      <c r="F8401" s="18">
        <v>6233.5975488141003</v>
      </c>
      <c r="G8401" s="18">
        <v>14531.535</v>
      </c>
      <c r="H8401" s="18">
        <v>327.8</v>
      </c>
      <c r="I8401" s="18">
        <v>77.928087610319778</v>
      </c>
      <c r="J8401" s="53">
        <v>102.66532258064517</v>
      </c>
      <c r="K8401" s="19">
        <f t="shared" si="751"/>
        <v>45170.822922922875</v>
      </c>
    </row>
    <row r="8402" spans="1:11" x14ac:dyDescent="0.25">
      <c r="A8402" s="10">
        <f t="shared" si="748"/>
        <v>12</v>
      </c>
      <c r="B8402" s="11">
        <f t="shared" si="747"/>
        <v>2021</v>
      </c>
      <c r="C8402" s="12">
        <f t="shared" si="749"/>
        <v>44546</v>
      </c>
      <c r="D8402" s="11">
        <f t="shared" si="750"/>
        <v>23</v>
      </c>
      <c r="E8402" s="51">
        <v>22309.623968121999</v>
      </c>
      <c r="F8402" s="13">
        <v>5732.8553843320997</v>
      </c>
      <c r="G8402" s="13">
        <v>14214.241</v>
      </c>
      <c r="H8402" s="13">
        <v>327.8</v>
      </c>
      <c r="I8402" s="13">
        <v>77.928087610319778</v>
      </c>
      <c r="J8402" s="49">
        <v>102.66532258064517</v>
      </c>
      <c r="K8402" s="14">
        <f t="shared" si="751"/>
        <v>42765.113762645065</v>
      </c>
    </row>
    <row r="8403" spans="1:11" x14ac:dyDescent="0.25">
      <c r="A8403" s="15">
        <f t="shared" si="748"/>
        <v>12</v>
      </c>
      <c r="B8403" s="16">
        <f t="shared" si="747"/>
        <v>2021</v>
      </c>
      <c r="C8403" s="17">
        <f t="shared" si="749"/>
        <v>44546</v>
      </c>
      <c r="D8403" s="16">
        <f t="shared" si="750"/>
        <v>24</v>
      </c>
      <c r="E8403" s="55">
        <v>19903.097190311299</v>
      </c>
      <c r="F8403" s="18">
        <v>5349.7004308342002</v>
      </c>
      <c r="G8403" s="18">
        <v>13620.793</v>
      </c>
      <c r="H8403" s="18">
        <v>327.8</v>
      </c>
      <c r="I8403" s="18">
        <v>77.928087610319778</v>
      </c>
      <c r="J8403" s="53">
        <v>102.66532258064517</v>
      </c>
      <c r="K8403" s="19">
        <f t="shared" si="751"/>
        <v>39381.984031336469</v>
      </c>
    </row>
    <row r="8404" spans="1:11" x14ac:dyDescent="0.25">
      <c r="A8404" s="10">
        <f t="shared" si="748"/>
        <v>12</v>
      </c>
      <c r="B8404" s="11">
        <f t="shared" si="747"/>
        <v>2021</v>
      </c>
      <c r="C8404" s="12">
        <f t="shared" si="749"/>
        <v>44547</v>
      </c>
      <c r="D8404" s="11">
        <f t="shared" si="750"/>
        <v>1</v>
      </c>
      <c r="E8404" s="51">
        <v>17294.249281372799</v>
      </c>
      <c r="F8404" s="13">
        <v>5175.8789007100004</v>
      </c>
      <c r="G8404" s="13">
        <v>12776.05</v>
      </c>
      <c r="H8404" s="13">
        <v>327.8</v>
      </c>
      <c r="I8404" s="13">
        <v>77.928087610319778</v>
      </c>
      <c r="J8404" s="49">
        <v>102.66532258064517</v>
      </c>
      <c r="K8404" s="14">
        <f t="shared" si="751"/>
        <v>35754.571592273773</v>
      </c>
    </row>
    <row r="8405" spans="1:11" x14ac:dyDescent="0.25">
      <c r="A8405" s="15">
        <f t="shared" si="748"/>
        <v>12</v>
      </c>
      <c r="B8405" s="16">
        <f t="shared" si="747"/>
        <v>2021</v>
      </c>
      <c r="C8405" s="17">
        <f t="shared" si="749"/>
        <v>44547</v>
      </c>
      <c r="D8405" s="16">
        <f t="shared" si="750"/>
        <v>2</v>
      </c>
      <c r="E8405" s="55">
        <v>15523.268771089701</v>
      </c>
      <c r="F8405" s="18">
        <v>5111.2979569803001</v>
      </c>
      <c r="G8405" s="18">
        <v>13007.311</v>
      </c>
      <c r="H8405" s="18">
        <v>327.8</v>
      </c>
      <c r="I8405" s="18">
        <v>77.928087610319778</v>
      </c>
      <c r="J8405" s="53">
        <v>102.66532258064517</v>
      </c>
      <c r="K8405" s="19">
        <f t="shared" si="751"/>
        <v>34150.27113826097</v>
      </c>
    </row>
    <row r="8406" spans="1:11" x14ac:dyDescent="0.25">
      <c r="A8406" s="10">
        <f t="shared" si="748"/>
        <v>12</v>
      </c>
      <c r="B8406" s="11">
        <f t="shared" si="747"/>
        <v>2021</v>
      </c>
      <c r="C8406" s="12">
        <f t="shared" si="749"/>
        <v>44547</v>
      </c>
      <c r="D8406" s="11">
        <f t="shared" si="750"/>
        <v>3</v>
      </c>
      <c r="E8406" s="51">
        <v>14310.524490048299</v>
      </c>
      <c r="F8406" s="13">
        <v>5019.0180249650002</v>
      </c>
      <c r="G8406" s="13">
        <v>13086.382</v>
      </c>
      <c r="H8406" s="13">
        <v>327.8</v>
      </c>
      <c r="I8406" s="13">
        <v>77.928087610319778</v>
      </c>
      <c r="J8406" s="49">
        <v>102.66532258064517</v>
      </c>
      <c r="K8406" s="14">
        <f t="shared" si="751"/>
        <v>32924.317925204261</v>
      </c>
    </row>
    <row r="8407" spans="1:11" x14ac:dyDescent="0.25">
      <c r="A8407" s="15">
        <f t="shared" si="748"/>
        <v>12</v>
      </c>
      <c r="B8407" s="16">
        <f t="shared" si="747"/>
        <v>2021</v>
      </c>
      <c r="C8407" s="17">
        <f t="shared" si="749"/>
        <v>44547</v>
      </c>
      <c r="D8407" s="16">
        <f t="shared" si="750"/>
        <v>4</v>
      </c>
      <c r="E8407" s="55">
        <v>13819.1618821988</v>
      </c>
      <c r="F8407" s="18">
        <v>4986.7409748325999</v>
      </c>
      <c r="G8407" s="18">
        <v>12976.63</v>
      </c>
      <c r="H8407" s="18">
        <v>327.8</v>
      </c>
      <c r="I8407" s="18">
        <v>77.928087610319778</v>
      </c>
      <c r="J8407" s="53">
        <v>102.66532258064517</v>
      </c>
      <c r="K8407" s="19">
        <f t="shared" si="751"/>
        <v>32290.926267222363</v>
      </c>
    </row>
    <row r="8408" spans="1:11" x14ac:dyDescent="0.25">
      <c r="A8408" s="10">
        <f t="shared" si="748"/>
        <v>12</v>
      </c>
      <c r="B8408" s="11">
        <f t="shared" si="747"/>
        <v>2021</v>
      </c>
      <c r="C8408" s="12">
        <f t="shared" si="749"/>
        <v>44547</v>
      </c>
      <c r="D8408" s="11">
        <f t="shared" si="750"/>
        <v>5</v>
      </c>
      <c r="E8408" s="51">
        <v>13547.357213069199</v>
      </c>
      <c r="F8408" s="13">
        <v>5036.0009680666999</v>
      </c>
      <c r="G8408" s="13">
        <v>12884.105</v>
      </c>
      <c r="H8408" s="13">
        <v>327.8</v>
      </c>
      <c r="I8408" s="13">
        <v>77.928087610319778</v>
      </c>
      <c r="J8408" s="49">
        <v>102.66532258064517</v>
      </c>
      <c r="K8408" s="14">
        <f t="shared" si="751"/>
        <v>31975.856591326861</v>
      </c>
    </row>
    <row r="8409" spans="1:11" x14ac:dyDescent="0.25">
      <c r="A8409" s="15">
        <f t="shared" si="748"/>
        <v>12</v>
      </c>
      <c r="B8409" s="16">
        <f t="shared" si="747"/>
        <v>2021</v>
      </c>
      <c r="C8409" s="17">
        <f t="shared" si="749"/>
        <v>44547</v>
      </c>
      <c r="D8409" s="16">
        <f t="shared" si="750"/>
        <v>6</v>
      </c>
      <c r="E8409" s="55">
        <v>13718.8126006455</v>
      </c>
      <c r="F8409" s="18">
        <v>5162.2615812232998</v>
      </c>
      <c r="G8409" s="18">
        <v>12979.154</v>
      </c>
      <c r="H8409" s="18">
        <v>327.8</v>
      </c>
      <c r="I8409" s="18">
        <v>77.928087610319778</v>
      </c>
      <c r="J8409" s="53">
        <v>102.66532258064517</v>
      </c>
      <c r="K8409" s="19">
        <f t="shared" si="751"/>
        <v>32368.621592059761</v>
      </c>
    </row>
    <row r="8410" spans="1:11" x14ac:dyDescent="0.25">
      <c r="A8410" s="10">
        <f t="shared" si="748"/>
        <v>12</v>
      </c>
      <c r="B8410" s="11">
        <f t="shared" si="747"/>
        <v>2021</v>
      </c>
      <c r="C8410" s="12">
        <f t="shared" si="749"/>
        <v>44547</v>
      </c>
      <c r="D8410" s="11">
        <f t="shared" si="750"/>
        <v>7</v>
      </c>
      <c r="E8410" s="51">
        <v>14576.449394425201</v>
      </c>
      <c r="F8410" s="13">
        <v>5364.7300483453</v>
      </c>
      <c r="G8410" s="13">
        <v>15062.241</v>
      </c>
      <c r="H8410" s="13">
        <v>327.8</v>
      </c>
      <c r="I8410" s="13">
        <v>77.928087610319778</v>
      </c>
      <c r="J8410" s="49">
        <v>102.66532258064517</v>
      </c>
      <c r="K8410" s="14">
        <f t="shared" si="751"/>
        <v>35511.813852961473</v>
      </c>
    </row>
    <row r="8411" spans="1:11" x14ac:dyDescent="0.25">
      <c r="A8411" s="15">
        <f t="shared" si="748"/>
        <v>12</v>
      </c>
      <c r="B8411" s="16">
        <f t="shared" si="747"/>
        <v>2021</v>
      </c>
      <c r="C8411" s="17">
        <f t="shared" si="749"/>
        <v>44547</v>
      </c>
      <c r="D8411" s="16">
        <f t="shared" si="750"/>
        <v>8</v>
      </c>
      <c r="E8411" s="55">
        <v>16190.4701927772</v>
      </c>
      <c r="F8411" s="18">
        <v>5853.8473878946998</v>
      </c>
      <c r="G8411" s="18">
        <v>17375.651999999998</v>
      </c>
      <c r="H8411" s="18">
        <v>256.733</v>
      </c>
      <c r="I8411" s="18">
        <v>61.033287725626074</v>
      </c>
      <c r="J8411" s="53">
        <v>102.66532258064517</v>
      </c>
      <c r="K8411" s="19">
        <f t="shared" si="751"/>
        <v>39840.401190978169</v>
      </c>
    </row>
    <row r="8412" spans="1:11" x14ac:dyDescent="0.25">
      <c r="A8412" s="10">
        <f t="shared" si="748"/>
        <v>12</v>
      </c>
      <c r="B8412" s="11">
        <f t="shared" si="747"/>
        <v>2021</v>
      </c>
      <c r="C8412" s="12">
        <f t="shared" si="749"/>
        <v>44547</v>
      </c>
      <c r="D8412" s="11">
        <f t="shared" si="750"/>
        <v>9</v>
      </c>
      <c r="E8412" s="51">
        <v>17874.483905997098</v>
      </c>
      <c r="F8412" s="13">
        <v>6355.1683777499002</v>
      </c>
      <c r="G8412" s="13">
        <v>18133.973999999998</v>
      </c>
      <c r="H8412" s="13">
        <v>0</v>
      </c>
      <c r="I8412" s="13">
        <v>0</v>
      </c>
      <c r="J8412" s="49">
        <v>102.66532258064517</v>
      </c>
      <c r="K8412" s="14">
        <f t="shared" si="751"/>
        <v>42466.291606327643</v>
      </c>
    </row>
    <row r="8413" spans="1:11" x14ac:dyDescent="0.25">
      <c r="A8413" s="15">
        <f t="shared" si="748"/>
        <v>12</v>
      </c>
      <c r="B8413" s="16">
        <f t="shared" si="747"/>
        <v>2021</v>
      </c>
      <c r="C8413" s="17">
        <f t="shared" si="749"/>
        <v>44547</v>
      </c>
      <c r="D8413" s="16">
        <f t="shared" si="750"/>
        <v>10</v>
      </c>
      <c r="E8413" s="55">
        <v>18048.721641552002</v>
      </c>
      <c r="F8413" s="18">
        <v>6854.2691305480002</v>
      </c>
      <c r="G8413" s="18">
        <v>18633.7</v>
      </c>
      <c r="H8413" s="18">
        <v>0</v>
      </c>
      <c r="I8413" s="18">
        <v>0</v>
      </c>
      <c r="J8413" s="53">
        <v>102.66532258064517</v>
      </c>
      <c r="K8413" s="19">
        <f t="shared" si="751"/>
        <v>43639.356094680646</v>
      </c>
    </row>
    <row r="8414" spans="1:11" x14ac:dyDescent="0.25">
      <c r="A8414" s="10">
        <f t="shared" si="748"/>
        <v>12</v>
      </c>
      <c r="B8414" s="11">
        <f t="shared" si="747"/>
        <v>2021</v>
      </c>
      <c r="C8414" s="12">
        <f t="shared" si="749"/>
        <v>44547</v>
      </c>
      <c r="D8414" s="11">
        <f t="shared" si="750"/>
        <v>11</v>
      </c>
      <c r="E8414" s="51">
        <v>17644.987660281899</v>
      </c>
      <c r="F8414" s="13">
        <v>7530.9189185388004</v>
      </c>
      <c r="G8414" s="13">
        <v>18880.096000000001</v>
      </c>
      <c r="H8414" s="13">
        <v>0</v>
      </c>
      <c r="I8414" s="13">
        <v>0</v>
      </c>
      <c r="J8414" s="49">
        <v>102.66532258064517</v>
      </c>
      <c r="K8414" s="14">
        <f t="shared" si="751"/>
        <v>44158.667901401343</v>
      </c>
    </row>
    <row r="8415" spans="1:11" x14ac:dyDescent="0.25">
      <c r="A8415" s="15">
        <f t="shared" si="748"/>
        <v>12</v>
      </c>
      <c r="B8415" s="16">
        <f t="shared" si="747"/>
        <v>2021</v>
      </c>
      <c r="C8415" s="17">
        <f t="shared" si="749"/>
        <v>44547</v>
      </c>
      <c r="D8415" s="16">
        <f t="shared" si="750"/>
        <v>12</v>
      </c>
      <c r="E8415" s="55">
        <v>17608.387947618001</v>
      </c>
      <c r="F8415" s="18">
        <v>7914.3402715415004</v>
      </c>
      <c r="G8415" s="18">
        <v>18569.838</v>
      </c>
      <c r="H8415" s="18">
        <v>0</v>
      </c>
      <c r="I8415" s="18">
        <v>0</v>
      </c>
      <c r="J8415" s="53">
        <v>102.66532258064517</v>
      </c>
      <c r="K8415" s="19">
        <f t="shared" si="751"/>
        <v>44195.231541740148</v>
      </c>
    </row>
    <row r="8416" spans="1:11" x14ac:dyDescent="0.25">
      <c r="A8416" s="10">
        <f t="shared" si="748"/>
        <v>12</v>
      </c>
      <c r="B8416" s="11">
        <f t="shared" si="747"/>
        <v>2021</v>
      </c>
      <c r="C8416" s="12">
        <f t="shared" si="749"/>
        <v>44547</v>
      </c>
      <c r="D8416" s="11">
        <f t="shared" si="750"/>
        <v>13</v>
      </c>
      <c r="E8416" s="51">
        <v>17772.872336371802</v>
      </c>
      <c r="F8416" s="13">
        <v>7957.8049051892003</v>
      </c>
      <c r="G8416" s="13">
        <v>17944.843000000001</v>
      </c>
      <c r="H8416" s="13">
        <v>0</v>
      </c>
      <c r="I8416" s="13">
        <v>0</v>
      </c>
      <c r="J8416" s="49">
        <v>102.66532258064517</v>
      </c>
      <c r="K8416" s="14">
        <f t="shared" si="751"/>
        <v>43778.185564141648</v>
      </c>
    </row>
    <row r="8417" spans="1:11" x14ac:dyDescent="0.25">
      <c r="A8417" s="15">
        <f t="shared" si="748"/>
        <v>12</v>
      </c>
      <c r="B8417" s="16">
        <f t="shared" si="747"/>
        <v>2021</v>
      </c>
      <c r="C8417" s="17">
        <f t="shared" si="749"/>
        <v>44547</v>
      </c>
      <c r="D8417" s="16">
        <f t="shared" si="750"/>
        <v>14</v>
      </c>
      <c r="E8417" s="55">
        <v>17751.8023634048</v>
      </c>
      <c r="F8417" s="18">
        <v>7828.8208609476997</v>
      </c>
      <c r="G8417" s="18">
        <v>17870.087</v>
      </c>
      <c r="H8417" s="18">
        <v>0</v>
      </c>
      <c r="I8417" s="18">
        <v>0</v>
      </c>
      <c r="J8417" s="53">
        <v>102.66532258064517</v>
      </c>
      <c r="K8417" s="19">
        <f t="shared" si="751"/>
        <v>43553.375546933145</v>
      </c>
    </row>
    <row r="8418" spans="1:11" x14ac:dyDescent="0.25">
      <c r="A8418" s="10">
        <f t="shared" si="748"/>
        <v>12</v>
      </c>
      <c r="B8418" s="11">
        <f t="shared" si="747"/>
        <v>2021</v>
      </c>
      <c r="C8418" s="12">
        <f t="shared" si="749"/>
        <v>44547</v>
      </c>
      <c r="D8418" s="11">
        <f t="shared" si="750"/>
        <v>15</v>
      </c>
      <c r="E8418" s="51">
        <v>17433.425309011502</v>
      </c>
      <c r="F8418" s="13">
        <v>7738.7882657337996</v>
      </c>
      <c r="G8418" s="13">
        <v>16735.433000000001</v>
      </c>
      <c r="H8418" s="13">
        <v>0</v>
      </c>
      <c r="I8418" s="13">
        <v>0</v>
      </c>
      <c r="J8418" s="49">
        <v>102.66532258064517</v>
      </c>
      <c r="K8418" s="14">
        <f t="shared" si="751"/>
        <v>42010.311897325948</v>
      </c>
    </row>
    <row r="8419" spans="1:11" x14ac:dyDescent="0.25">
      <c r="A8419" s="15">
        <f t="shared" si="748"/>
        <v>12</v>
      </c>
      <c r="B8419" s="16">
        <f t="shared" si="747"/>
        <v>2021</v>
      </c>
      <c r="C8419" s="17">
        <f t="shared" si="749"/>
        <v>44547</v>
      </c>
      <c r="D8419" s="16">
        <f t="shared" si="750"/>
        <v>16</v>
      </c>
      <c r="E8419" s="55">
        <v>17634.074276161999</v>
      </c>
      <c r="F8419" s="18">
        <v>7622.3928992964002</v>
      </c>
      <c r="G8419" s="18">
        <v>15791.915000000001</v>
      </c>
      <c r="H8419" s="18">
        <v>0</v>
      </c>
      <c r="I8419" s="18">
        <v>0</v>
      </c>
      <c r="J8419" s="53">
        <v>102.66532258064517</v>
      </c>
      <c r="K8419" s="19">
        <f t="shared" si="751"/>
        <v>41151.047498039043</v>
      </c>
    </row>
    <row r="8420" spans="1:11" x14ac:dyDescent="0.25">
      <c r="A8420" s="10">
        <f t="shared" si="748"/>
        <v>12</v>
      </c>
      <c r="B8420" s="11">
        <f t="shared" si="747"/>
        <v>2021</v>
      </c>
      <c r="C8420" s="12">
        <f t="shared" si="749"/>
        <v>44547</v>
      </c>
      <c r="D8420" s="11">
        <f t="shared" si="750"/>
        <v>17</v>
      </c>
      <c r="E8420" s="51">
        <v>18793.8787426085</v>
      </c>
      <c r="F8420" s="13">
        <v>7601.0389906175997</v>
      </c>
      <c r="G8420" s="13">
        <v>14923.906000000001</v>
      </c>
      <c r="H8420" s="13">
        <v>81.95</v>
      </c>
      <c r="I8420" s="13">
        <v>19.482021902579945</v>
      </c>
      <c r="J8420" s="49">
        <v>102.66532258064517</v>
      </c>
      <c r="K8420" s="14">
        <f t="shared" si="751"/>
        <v>41522.921077709318</v>
      </c>
    </row>
    <row r="8421" spans="1:11" x14ac:dyDescent="0.25">
      <c r="A8421" s="15">
        <f t="shared" si="748"/>
        <v>12</v>
      </c>
      <c r="B8421" s="16">
        <f t="shared" si="747"/>
        <v>2021</v>
      </c>
      <c r="C8421" s="17">
        <f t="shared" si="749"/>
        <v>44547</v>
      </c>
      <c r="D8421" s="16">
        <f t="shared" si="750"/>
        <v>18</v>
      </c>
      <c r="E8421" s="55">
        <v>21501.767506408101</v>
      </c>
      <c r="F8421" s="18">
        <v>7591.1312654430003</v>
      </c>
      <c r="G8421" s="18">
        <v>14581.424999999999</v>
      </c>
      <c r="H8421" s="18">
        <v>327.8</v>
      </c>
      <c r="I8421" s="18">
        <v>77.928087610319778</v>
      </c>
      <c r="J8421" s="53">
        <v>102.66532258064517</v>
      </c>
      <c r="K8421" s="19">
        <f t="shared" si="751"/>
        <v>44182.71718204207</v>
      </c>
    </row>
    <row r="8422" spans="1:11" x14ac:dyDescent="0.25">
      <c r="A8422" s="10">
        <f t="shared" si="748"/>
        <v>12</v>
      </c>
      <c r="B8422" s="11">
        <f t="shared" si="747"/>
        <v>2021</v>
      </c>
      <c r="C8422" s="12">
        <f t="shared" si="749"/>
        <v>44547</v>
      </c>
      <c r="D8422" s="11">
        <f t="shared" si="750"/>
        <v>19</v>
      </c>
      <c r="E8422" s="51">
        <v>24915.770149579901</v>
      </c>
      <c r="F8422" s="13">
        <v>7481.1852806997003</v>
      </c>
      <c r="G8422" s="13">
        <v>14407.33</v>
      </c>
      <c r="H8422" s="13">
        <v>327.8</v>
      </c>
      <c r="I8422" s="13">
        <v>77.928087610319778</v>
      </c>
      <c r="J8422" s="49">
        <v>102.66532258064517</v>
      </c>
      <c r="K8422" s="14">
        <f t="shared" si="751"/>
        <v>47312.678840470573</v>
      </c>
    </row>
    <row r="8423" spans="1:11" x14ac:dyDescent="0.25">
      <c r="A8423" s="15">
        <f t="shared" si="748"/>
        <v>12</v>
      </c>
      <c r="B8423" s="16">
        <f t="shared" si="747"/>
        <v>2021</v>
      </c>
      <c r="C8423" s="17">
        <f t="shared" si="749"/>
        <v>44547</v>
      </c>
      <c r="D8423" s="16">
        <f t="shared" si="750"/>
        <v>20</v>
      </c>
      <c r="E8423" s="55">
        <v>25053.3024249179</v>
      </c>
      <c r="F8423" s="18">
        <v>7120.0293645395004</v>
      </c>
      <c r="G8423" s="18">
        <v>14073.815000000001</v>
      </c>
      <c r="H8423" s="18">
        <v>327.8</v>
      </c>
      <c r="I8423" s="18">
        <v>77.928087610319778</v>
      </c>
      <c r="J8423" s="53">
        <v>102.66532258064517</v>
      </c>
      <c r="K8423" s="19">
        <f t="shared" si="751"/>
        <v>46755.540199648371</v>
      </c>
    </row>
    <row r="8424" spans="1:11" x14ac:dyDescent="0.25">
      <c r="A8424" s="10">
        <f t="shared" si="748"/>
        <v>12</v>
      </c>
      <c r="B8424" s="11">
        <f t="shared" si="747"/>
        <v>2021</v>
      </c>
      <c r="C8424" s="12">
        <f t="shared" si="749"/>
        <v>44547</v>
      </c>
      <c r="D8424" s="11">
        <f t="shared" si="750"/>
        <v>21</v>
      </c>
      <c r="E8424" s="51">
        <v>25045.994258070899</v>
      </c>
      <c r="F8424" s="13">
        <v>6829.6026911321997</v>
      </c>
      <c r="G8424" s="13">
        <v>13913.841</v>
      </c>
      <c r="H8424" s="13">
        <v>327.8</v>
      </c>
      <c r="I8424" s="13">
        <v>77.928087610319778</v>
      </c>
      <c r="J8424" s="49">
        <v>102.66532258064517</v>
      </c>
      <c r="K8424" s="14">
        <f t="shared" si="751"/>
        <v>46297.831359394069</v>
      </c>
    </row>
    <row r="8425" spans="1:11" x14ac:dyDescent="0.25">
      <c r="A8425" s="15">
        <f t="shared" si="748"/>
        <v>12</v>
      </c>
      <c r="B8425" s="16">
        <f t="shared" si="747"/>
        <v>2021</v>
      </c>
      <c r="C8425" s="17">
        <f t="shared" si="749"/>
        <v>44547</v>
      </c>
      <c r="D8425" s="16">
        <f t="shared" si="750"/>
        <v>22</v>
      </c>
      <c r="E8425" s="55">
        <v>25009.508371252399</v>
      </c>
      <c r="F8425" s="18">
        <v>6457.0666092832998</v>
      </c>
      <c r="G8425" s="18">
        <v>13347.607</v>
      </c>
      <c r="H8425" s="18">
        <v>327.8</v>
      </c>
      <c r="I8425" s="18">
        <v>77.928087610319778</v>
      </c>
      <c r="J8425" s="53">
        <v>102.66532258064517</v>
      </c>
      <c r="K8425" s="19">
        <f t="shared" si="751"/>
        <v>45322.575390726663</v>
      </c>
    </row>
    <row r="8426" spans="1:11" x14ac:dyDescent="0.25">
      <c r="A8426" s="10">
        <f t="shared" si="748"/>
        <v>12</v>
      </c>
      <c r="B8426" s="11">
        <f t="shared" si="747"/>
        <v>2021</v>
      </c>
      <c r="C8426" s="12">
        <f t="shared" si="749"/>
        <v>44547</v>
      </c>
      <c r="D8426" s="11">
        <f t="shared" si="750"/>
        <v>23</v>
      </c>
      <c r="E8426" s="51">
        <v>23939.911139525</v>
      </c>
      <c r="F8426" s="13">
        <v>6082.2138670617996</v>
      </c>
      <c r="G8426" s="13">
        <v>12635.513999999999</v>
      </c>
      <c r="H8426" s="13">
        <v>327.8</v>
      </c>
      <c r="I8426" s="13">
        <v>77.928087610319778</v>
      </c>
      <c r="J8426" s="49">
        <v>102.66532258064517</v>
      </c>
      <c r="K8426" s="14">
        <f t="shared" si="751"/>
        <v>43166.032416777773</v>
      </c>
    </row>
    <row r="8427" spans="1:11" x14ac:dyDescent="0.25">
      <c r="A8427" s="15">
        <f t="shared" si="748"/>
        <v>12</v>
      </c>
      <c r="B8427" s="16">
        <f t="shared" si="747"/>
        <v>2021</v>
      </c>
      <c r="C8427" s="17">
        <f t="shared" si="749"/>
        <v>44547</v>
      </c>
      <c r="D8427" s="16">
        <f t="shared" si="750"/>
        <v>24</v>
      </c>
      <c r="E8427" s="55">
        <v>22007.0309935121</v>
      </c>
      <c r="F8427" s="18">
        <v>5749.1645185879997</v>
      </c>
      <c r="G8427" s="18">
        <v>12140.794</v>
      </c>
      <c r="H8427" s="18">
        <v>327.8</v>
      </c>
      <c r="I8427" s="18">
        <v>77.928087610319778</v>
      </c>
      <c r="J8427" s="53">
        <v>102.66532258064517</v>
      </c>
      <c r="K8427" s="19">
        <f t="shared" si="751"/>
        <v>40405.382922291072</v>
      </c>
    </row>
    <row r="8428" spans="1:11" x14ac:dyDescent="0.25">
      <c r="A8428" s="10">
        <f t="shared" si="748"/>
        <v>12</v>
      </c>
      <c r="B8428" s="11">
        <f t="shared" si="747"/>
        <v>2021</v>
      </c>
      <c r="C8428" s="12">
        <f t="shared" si="749"/>
        <v>44548</v>
      </c>
      <c r="D8428" s="11">
        <f t="shared" si="750"/>
        <v>1</v>
      </c>
      <c r="E8428" s="51">
        <v>19242.439296123699</v>
      </c>
      <c r="F8428" s="13">
        <v>5504.1899269855003</v>
      </c>
      <c r="G8428" s="13">
        <v>11867.297</v>
      </c>
      <c r="H8428" s="13">
        <v>327.8</v>
      </c>
      <c r="I8428" s="13">
        <v>77.928087610319778</v>
      </c>
      <c r="J8428" s="49">
        <v>102.66532258064517</v>
      </c>
      <c r="K8428" s="14">
        <f t="shared" si="751"/>
        <v>37122.319633300169</v>
      </c>
    </row>
    <row r="8429" spans="1:11" x14ac:dyDescent="0.25">
      <c r="A8429" s="15">
        <f t="shared" si="748"/>
        <v>12</v>
      </c>
      <c r="B8429" s="16">
        <f t="shared" si="747"/>
        <v>2021</v>
      </c>
      <c r="C8429" s="17">
        <f t="shared" si="749"/>
        <v>44548</v>
      </c>
      <c r="D8429" s="16">
        <f t="shared" si="750"/>
        <v>2</v>
      </c>
      <c r="E8429" s="55">
        <v>17086.780182159</v>
      </c>
      <c r="F8429" s="18">
        <v>5344.7086703802997</v>
      </c>
      <c r="G8429" s="18">
        <v>11722.458000000001</v>
      </c>
      <c r="H8429" s="18">
        <v>327.8</v>
      </c>
      <c r="I8429" s="18">
        <v>77.928087610319778</v>
      </c>
      <c r="J8429" s="53">
        <v>102.66532258064517</v>
      </c>
      <c r="K8429" s="19">
        <f t="shared" si="751"/>
        <v>34662.340262730271</v>
      </c>
    </row>
    <row r="8430" spans="1:11" x14ac:dyDescent="0.25">
      <c r="A8430" s="10">
        <f t="shared" si="748"/>
        <v>12</v>
      </c>
      <c r="B8430" s="11">
        <f t="shared" si="747"/>
        <v>2021</v>
      </c>
      <c r="C8430" s="12">
        <f t="shared" si="749"/>
        <v>44548</v>
      </c>
      <c r="D8430" s="11">
        <f t="shared" si="750"/>
        <v>3</v>
      </c>
      <c r="E8430" s="51">
        <v>15658.168885922099</v>
      </c>
      <c r="F8430" s="13">
        <v>5249.7847424394004</v>
      </c>
      <c r="G8430" s="13">
        <v>11627.19</v>
      </c>
      <c r="H8430" s="13">
        <v>327.8</v>
      </c>
      <c r="I8430" s="13">
        <v>77.928087610319778</v>
      </c>
      <c r="J8430" s="49">
        <v>102.66532258064517</v>
      </c>
      <c r="K8430" s="14">
        <f t="shared" si="751"/>
        <v>33043.537038552473</v>
      </c>
    </row>
    <row r="8431" spans="1:11" x14ac:dyDescent="0.25">
      <c r="A8431" s="15">
        <f t="shared" si="748"/>
        <v>12</v>
      </c>
      <c r="B8431" s="16">
        <f t="shared" si="747"/>
        <v>2021</v>
      </c>
      <c r="C8431" s="17">
        <f t="shared" si="749"/>
        <v>44548</v>
      </c>
      <c r="D8431" s="16">
        <f t="shared" si="750"/>
        <v>4</v>
      </c>
      <c r="E8431" s="55">
        <v>14875.245621214501</v>
      </c>
      <c r="F8431" s="18">
        <v>5215.4033501462</v>
      </c>
      <c r="G8431" s="18">
        <v>11593.412</v>
      </c>
      <c r="H8431" s="18">
        <v>327.8</v>
      </c>
      <c r="I8431" s="18">
        <v>77.928087610319778</v>
      </c>
      <c r="J8431" s="53">
        <v>102.66532258064517</v>
      </c>
      <c r="K8431" s="19">
        <f t="shared" si="751"/>
        <v>32192.454381551663</v>
      </c>
    </row>
    <row r="8432" spans="1:11" x14ac:dyDescent="0.25">
      <c r="A8432" s="10">
        <f t="shared" si="748"/>
        <v>12</v>
      </c>
      <c r="B8432" s="11">
        <f t="shared" si="747"/>
        <v>2021</v>
      </c>
      <c r="C8432" s="12">
        <f t="shared" si="749"/>
        <v>44548</v>
      </c>
      <c r="D8432" s="11">
        <f t="shared" si="750"/>
        <v>5</v>
      </c>
      <c r="E8432" s="51">
        <v>14526.4957628303</v>
      </c>
      <c r="F8432" s="13">
        <v>5186.4766476198001</v>
      </c>
      <c r="G8432" s="13">
        <v>11725.924999999999</v>
      </c>
      <c r="H8432" s="13">
        <v>327.8</v>
      </c>
      <c r="I8432" s="13">
        <v>77.928087610319778</v>
      </c>
      <c r="J8432" s="49">
        <v>102.66532258064517</v>
      </c>
      <c r="K8432" s="14">
        <f t="shared" si="751"/>
        <v>31947.290820641061</v>
      </c>
    </row>
    <row r="8433" spans="1:11" x14ac:dyDescent="0.25">
      <c r="A8433" s="15">
        <f t="shared" si="748"/>
        <v>12</v>
      </c>
      <c r="B8433" s="16">
        <f t="shared" si="747"/>
        <v>2021</v>
      </c>
      <c r="C8433" s="17">
        <f t="shared" si="749"/>
        <v>44548</v>
      </c>
      <c r="D8433" s="16">
        <f t="shared" si="750"/>
        <v>6</v>
      </c>
      <c r="E8433" s="55">
        <v>14571.477489930199</v>
      </c>
      <c r="F8433" s="18">
        <v>5258.7785079532996</v>
      </c>
      <c r="G8433" s="18">
        <v>11762.359</v>
      </c>
      <c r="H8433" s="18">
        <v>327.8</v>
      </c>
      <c r="I8433" s="18">
        <v>77.928087610319778</v>
      </c>
      <c r="J8433" s="53">
        <v>102.66532258064517</v>
      </c>
      <c r="K8433" s="19">
        <f t="shared" si="751"/>
        <v>32101.00840807446</v>
      </c>
    </row>
    <row r="8434" spans="1:11" x14ac:dyDescent="0.25">
      <c r="A8434" s="10">
        <f t="shared" si="748"/>
        <v>12</v>
      </c>
      <c r="B8434" s="11">
        <f t="shared" si="747"/>
        <v>2021</v>
      </c>
      <c r="C8434" s="12">
        <f t="shared" si="749"/>
        <v>44548</v>
      </c>
      <c r="D8434" s="11">
        <f t="shared" si="750"/>
        <v>7</v>
      </c>
      <c r="E8434" s="51">
        <v>14976.3487924485</v>
      </c>
      <c r="F8434" s="13">
        <v>5325.6511687667999</v>
      </c>
      <c r="G8434" s="13">
        <v>12800.272999999999</v>
      </c>
      <c r="H8434" s="13">
        <v>327.8</v>
      </c>
      <c r="I8434" s="13">
        <v>77.928087610319778</v>
      </c>
      <c r="J8434" s="49">
        <v>102.66532258064517</v>
      </c>
      <c r="K8434" s="14">
        <f t="shared" si="751"/>
        <v>33610.666371406267</v>
      </c>
    </row>
    <row r="8435" spans="1:11" x14ac:dyDescent="0.25">
      <c r="A8435" s="15">
        <f t="shared" si="748"/>
        <v>12</v>
      </c>
      <c r="B8435" s="16">
        <f t="shared" si="747"/>
        <v>2021</v>
      </c>
      <c r="C8435" s="17">
        <f t="shared" si="749"/>
        <v>44548</v>
      </c>
      <c r="D8435" s="16">
        <f t="shared" si="750"/>
        <v>8</v>
      </c>
      <c r="E8435" s="55">
        <v>15766.5761391</v>
      </c>
      <c r="F8435" s="18">
        <v>5480.5270129473001</v>
      </c>
      <c r="G8435" s="18">
        <v>13739.543</v>
      </c>
      <c r="H8435" s="18">
        <v>256.733</v>
      </c>
      <c r="I8435" s="18">
        <v>61.033287725626074</v>
      </c>
      <c r="J8435" s="53">
        <v>102.66532258064517</v>
      </c>
      <c r="K8435" s="19">
        <f t="shared" si="751"/>
        <v>35407.077762353576</v>
      </c>
    </row>
    <row r="8436" spans="1:11" x14ac:dyDescent="0.25">
      <c r="A8436" s="10">
        <f t="shared" si="748"/>
        <v>12</v>
      </c>
      <c r="B8436" s="11">
        <f t="shared" si="747"/>
        <v>2021</v>
      </c>
      <c r="C8436" s="12">
        <f t="shared" si="749"/>
        <v>44548</v>
      </c>
      <c r="D8436" s="11">
        <f t="shared" si="750"/>
        <v>9</v>
      </c>
      <c r="E8436" s="51">
        <v>17504.758275531502</v>
      </c>
      <c r="F8436" s="13">
        <v>5736.9167363730003</v>
      </c>
      <c r="G8436" s="13">
        <v>14376.744000000001</v>
      </c>
      <c r="H8436" s="13">
        <v>0</v>
      </c>
      <c r="I8436" s="13">
        <v>0</v>
      </c>
      <c r="J8436" s="49">
        <v>102.66532258064517</v>
      </c>
      <c r="K8436" s="14">
        <f t="shared" si="751"/>
        <v>37721.084334485146</v>
      </c>
    </row>
    <row r="8437" spans="1:11" x14ac:dyDescent="0.25">
      <c r="A8437" s="15">
        <f t="shared" si="748"/>
        <v>12</v>
      </c>
      <c r="B8437" s="16">
        <f t="shared" si="747"/>
        <v>2021</v>
      </c>
      <c r="C8437" s="17">
        <f t="shared" si="749"/>
        <v>44548</v>
      </c>
      <c r="D8437" s="16">
        <f t="shared" si="750"/>
        <v>10</v>
      </c>
      <c r="E8437" s="55">
        <v>19800.2310862552</v>
      </c>
      <c r="F8437" s="18">
        <v>5968.6125064088001</v>
      </c>
      <c r="G8437" s="18">
        <v>14594.668</v>
      </c>
      <c r="H8437" s="18">
        <v>0</v>
      </c>
      <c r="I8437" s="18">
        <v>0</v>
      </c>
      <c r="J8437" s="53">
        <v>102.66532258064517</v>
      </c>
      <c r="K8437" s="19">
        <f t="shared" si="751"/>
        <v>40466.176915244643</v>
      </c>
    </row>
    <row r="8438" spans="1:11" x14ac:dyDescent="0.25">
      <c r="A8438" s="10">
        <f t="shared" si="748"/>
        <v>12</v>
      </c>
      <c r="B8438" s="11">
        <f t="shared" si="747"/>
        <v>2021</v>
      </c>
      <c r="C8438" s="12">
        <f t="shared" si="749"/>
        <v>44548</v>
      </c>
      <c r="D8438" s="11">
        <f t="shared" si="750"/>
        <v>11</v>
      </c>
      <c r="E8438" s="51">
        <v>21776.710916689201</v>
      </c>
      <c r="F8438" s="13">
        <v>6460.0805979279003</v>
      </c>
      <c r="G8438" s="13">
        <v>14864.957</v>
      </c>
      <c r="H8438" s="13">
        <v>0</v>
      </c>
      <c r="I8438" s="13">
        <v>0</v>
      </c>
      <c r="J8438" s="49">
        <v>102.66532258064517</v>
      </c>
      <c r="K8438" s="14">
        <f t="shared" si="751"/>
        <v>43204.413837197746</v>
      </c>
    </row>
    <row r="8439" spans="1:11" x14ac:dyDescent="0.25">
      <c r="A8439" s="15">
        <f t="shared" si="748"/>
        <v>12</v>
      </c>
      <c r="B8439" s="16">
        <f t="shared" si="747"/>
        <v>2021</v>
      </c>
      <c r="C8439" s="17">
        <f t="shared" si="749"/>
        <v>44548</v>
      </c>
      <c r="D8439" s="16">
        <f t="shared" si="750"/>
        <v>12</v>
      </c>
      <c r="E8439" s="55">
        <v>23335.9790080245</v>
      </c>
      <c r="F8439" s="18">
        <v>6966.2732790294003</v>
      </c>
      <c r="G8439" s="18">
        <v>15079.606</v>
      </c>
      <c r="H8439" s="18">
        <v>0</v>
      </c>
      <c r="I8439" s="18">
        <v>0</v>
      </c>
      <c r="J8439" s="53">
        <v>102.66532258064517</v>
      </c>
      <c r="K8439" s="19">
        <f t="shared" si="751"/>
        <v>45484.52360963454</v>
      </c>
    </row>
    <row r="8440" spans="1:11" x14ac:dyDescent="0.25">
      <c r="A8440" s="10">
        <f t="shared" si="748"/>
        <v>12</v>
      </c>
      <c r="B8440" s="11">
        <f t="shared" si="747"/>
        <v>2021</v>
      </c>
      <c r="C8440" s="12">
        <f t="shared" si="749"/>
        <v>44548</v>
      </c>
      <c r="D8440" s="11">
        <f t="shared" si="750"/>
        <v>13</v>
      </c>
      <c r="E8440" s="51">
        <v>24618.062729703201</v>
      </c>
      <c r="F8440" s="13">
        <v>7063.0884299229001</v>
      </c>
      <c r="G8440" s="13">
        <v>15167.304</v>
      </c>
      <c r="H8440" s="13">
        <v>0</v>
      </c>
      <c r="I8440" s="13">
        <v>0</v>
      </c>
      <c r="J8440" s="49">
        <v>102.66532258064517</v>
      </c>
      <c r="K8440" s="14">
        <f t="shared" si="751"/>
        <v>46951.120482206745</v>
      </c>
    </row>
    <row r="8441" spans="1:11" x14ac:dyDescent="0.25">
      <c r="A8441" s="15">
        <f t="shared" si="748"/>
        <v>12</v>
      </c>
      <c r="B8441" s="16">
        <f t="shared" si="747"/>
        <v>2021</v>
      </c>
      <c r="C8441" s="17">
        <f t="shared" si="749"/>
        <v>44548</v>
      </c>
      <c r="D8441" s="16">
        <f t="shared" si="750"/>
        <v>14</v>
      </c>
      <c r="E8441" s="55">
        <v>25617.702458558801</v>
      </c>
      <c r="F8441" s="18">
        <v>7015.3239159517998</v>
      </c>
      <c r="G8441" s="18">
        <v>15016.257</v>
      </c>
      <c r="H8441" s="18">
        <v>0</v>
      </c>
      <c r="I8441" s="18">
        <v>0</v>
      </c>
      <c r="J8441" s="53">
        <v>102.66532258064517</v>
      </c>
      <c r="K8441" s="19">
        <f t="shared" si="751"/>
        <v>47751.94869709124</v>
      </c>
    </row>
    <row r="8442" spans="1:11" x14ac:dyDescent="0.25">
      <c r="A8442" s="10">
        <f t="shared" si="748"/>
        <v>12</v>
      </c>
      <c r="B8442" s="11">
        <f t="shared" si="747"/>
        <v>2021</v>
      </c>
      <c r="C8442" s="12">
        <f t="shared" si="749"/>
        <v>44548</v>
      </c>
      <c r="D8442" s="11">
        <f t="shared" si="750"/>
        <v>15</v>
      </c>
      <c r="E8442" s="51">
        <v>25296.269370377799</v>
      </c>
      <c r="F8442" s="13">
        <v>6937.9609234034997</v>
      </c>
      <c r="G8442" s="13">
        <v>13858.904</v>
      </c>
      <c r="H8442" s="13">
        <v>0</v>
      </c>
      <c r="I8442" s="13">
        <v>0</v>
      </c>
      <c r="J8442" s="49">
        <v>102.66532258064517</v>
      </c>
      <c r="K8442" s="14">
        <f t="shared" si="751"/>
        <v>46195.799616361946</v>
      </c>
    </row>
    <row r="8443" spans="1:11" x14ac:dyDescent="0.25">
      <c r="A8443" s="15">
        <f t="shared" si="748"/>
        <v>12</v>
      </c>
      <c r="B8443" s="16">
        <f t="shared" si="747"/>
        <v>2021</v>
      </c>
      <c r="C8443" s="17">
        <f t="shared" si="749"/>
        <v>44548</v>
      </c>
      <c r="D8443" s="16">
        <f t="shared" si="750"/>
        <v>16</v>
      </c>
      <c r="E8443" s="55">
        <v>25456.364344438</v>
      </c>
      <c r="F8443" s="18">
        <v>6877.1365656872003</v>
      </c>
      <c r="G8443" s="18">
        <v>13834.823</v>
      </c>
      <c r="H8443" s="18">
        <v>0</v>
      </c>
      <c r="I8443" s="18">
        <v>0</v>
      </c>
      <c r="J8443" s="53">
        <v>102.66532258064517</v>
      </c>
      <c r="K8443" s="19">
        <f t="shared" si="751"/>
        <v>46270.989232705841</v>
      </c>
    </row>
    <row r="8444" spans="1:11" x14ac:dyDescent="0.25">
      <c r="A8444" s="10">
        <f t="shared" si="748"/>
        <v>12</v>
      </c>
      <c r="B8444" s="11">
        <f t="shared" si="747"/>
        <v>2021</v>
      </c>
      <c r="C8444" s="12">
        <f t="shared" si="749"/>
        <v>44548</v>
      </c>
      <c r="D8444" s="11">
        <f t="shared" si="750"/>
        <v>17</v>
      </c>
      <c r="E8444" s="51">
        <v>25880.5087041074</v>
      </c>
      <c r="F8444" s="13">
        <v>6861.7542895583001</v>
      </c>
      <c r="G8444" s="13">
        <v>13785.032999999999</v>
      </c>
      <c r="H8444" s="13">
        <v>76.442999999999998</v>
      </c>
      <c r="I8444" s="13">
        <v>18.172839539950196</v>
      </c>
      <c r="J8444" s="49">
        <v>102.66532258064517</v>
      </c>
      <c r="K8444" s="14">
        <f t="shared" si="751"/>
        <v>46724.57715578629</v>
      </c>
    </row>
    <row r="8445" spans="1:11" x14ac:dyDescent="0.25">
      <c r="A8445" s="15">
        <f t="shared" si="748"/>
        <v>12</v>
      </c>
      <c r="B8445" s="16">
        <f t="shared" si="747"/>
        <v>2021</v>
      </c>
      <c r="C8445" s="17">
        <f t="shared" si="749"/>
        <v>44548</v>
      </c>
      <c r="D8445" s="16">
        <f t="shared" si="750"/>
        <v>18</v>
      </c>
      <c r="E8445" s="55">
        <v>27924.964050378501</v>
      </c>
      <c r="F8445" s="18">
        <v>7083.7025256816996</v>
      </c>
      <c r="G8445" s="18">
        <v>13677.078</v>
      </c>
      <c r="H8445" s="18">
        <v>327.8</v>
      </c>
      <c r="I8445" s="18">
        <v>77.928087610319778</v>
      </c>
      <c r="J8445" s="53">
        <v>102.66532258064517</v>
      </c>
      <c r="K8445" s="19">
        <f t="shared" si="751"/>
        <v>49194.137986251175</v>
      </c>
    </row>
    <row r="8446" spans="1:11" x14ac:dyDescent="0.25">
      <c r="A8446" s="10">
        <f t="shared" si="748"/>
        <v>12</v>
      </c>
      <c r="B8446" s="11">
        <f t="shared" si="747"/>
        <v>2021</v>
      </c>
      <c r="C8446" s="12">
        <f t="shared" si="749"/>
        <v>44548</v>
      </c>
      <c r="D8446" s="11">
        <f t="shared" si="750"/>
        <v>19</v>
      </c>
      <c r="E8446" s="51">
        <v>29485.534792138002</v>
      </c>
      <c r="F8446" s="13">
        <v>7086.536087472</v>
      </c>
      <c r="G8446" s="13">
        <v>13238.414000000001</v>
      </c>
      <c r="H8446" s="13">
        <v>327.8</v>
      </c>
      <c r="I8446" s="13">
        <v>77.928087610319778</v>
      </c>
      <c r="J8446" s="49">
        <v>102.66532258064517</v>
      </c>
      <c r="K8446" s="14">
        <f t="shared" si="751"/>
        <v>50318.878289800967</v>
      </c>
    </row>
    <row r="8447" spans="1:11" x14ac:dyDescent="0.25">
      <c r="A8447" s="15">
        <f t="shared" si="748"/>
        <v>12</v>
      </c>
      <c r="B8447" s="16">
        <f t="shared" si="747"/>
        <v>2021</v>
      </c>
      <c r="C8447" s="17">
        <f t="shared" si="749"/>
        <v>44548</v>
      </c>
      <c r="D8447" s="16">
        <f t="shared" si="750"/>
        <v>20</v>
      </c>
      <c r="E8447" s="55">
        <v>28448.208501512199</v>
      </c>
      <c r="F8447" s="18">
        <v>6911.5846367288004</v>
      </c>
      <c r="G8447" s="18">
        <v>13041.241</v>
      </c>
      <c r="H8447" s="18">
        <v>327.8</v>
      </c>
      <c r="I8447" s="18">
        <v>77.928087610319778</v>
      </c>
      <c r="J8447" s="53">
        <v>102.66532258064517</v>
      </c>
      <c r="K8447" s="19">
        <f t="shared" si="751"/>
        <v>48909.427548431973</v>
      </c>
    </row>
    <row r="8448" spans="1:11" x14ac:dyDescent="0.25">
      <c r="A8448" s="10">
        <f t="shared" si="748"/>
        <v>12</v>
      </c>
      <c r="B8448" s="11">
        <f t="shared" si="747"/>
        <v>2021</v>
      </c>
      <c r="C8448" s="12">
        <f t="shared" si="749"/>
        <v>44548</v>
      </c>
      <c r="D8448" s="11">
        <f t="shared" si="750"/>
        <v>21</v>
      </c>
      <c r="E8448" s="51">
        <v>27429.397873444701</v>
      </c>
      <c r="F8448" s="13">
        <v>6716.3440875241004</v>
      </c>
      <c r="G8448" s="13">
        <v>13054.241</v>
      </c>
      <c r="H8448" s="13">
        <v>327.8</v>
      </c>
      <c r="I8448" s="13">
        <v>77.928087610319778</v>
      </c>
      <c r="J8448" s="49">
        <v>102.66532258064517</v>
      </c>
      <c r="K8448" s="14">
        <f t="shared" si="751"/>
        <v>47708.376371159771</v>
      </c>
    </row>
    <row r="8449" spans="1:11" x14ac:dyDescent="0.25">
      <c r="A8449" s="15">
        <f t="shared" si="748"/>
        <v>12</v>
      </c>
      <c r="B8449" s="16">
        <f t="shared" si="747"/>
        <v>2021</v>
      </c>
      <c r="C8449" s="17">
        <f t="shared" si="749"/>
        <v>44548</v>
      </c>
      <c r="D8449" s="16">
        <f t="shared" si="750"/>
        <v>22</v>
      </c>
      <c r="E8449" s="55">
        <v>26602.4244818466</v>
      </c>
      <c r="F8449" s="18">
        <v>6586.6382178488002</v>
      </c>
      <c r="G8449" s="18">
        <v>12831.101000000001</v>
      </c>
      <c r="H8449" s="18">
        <v>327.8</v>
      </c>
      <c r="I8449" s="18">
        <v>77.928087610319778</v>
      </c>
      <c r="J8449" s="53">
        <v>102.66532258064517</v>
      </c>
      <c r="K8449" s="19">
        <f t="shared" si="751"/>
        <v>46528.557109886373</v>
      </c>
    </row>
    <row r="8450" spans="1:11" x14ac:dyDescent="0.25">
      <c r="A8450" s="10">
        <f t="shared" si="748"/>
        <v>12</v>
      </c>
      <c r="B8450" s="11">
        <f t="shared" si="747"/>
        <v>2021</v>
      </c>
      <c r="C8450" s="12">
        <f t="shared" si="749"/>
        <v>44548</v>
      </c>
      <c r="D8450" s="11">
        <f t="shared" si="750"/>
        <v>23</v>
      </c>
      <c r="E8450" s="51">
        <v>25271.752377352401</v>
      </c>
      <c r="F8450" s="13">
        <v>6355.8993079671</v>
      </c>
      <c r="G8450" s="13">
        <v>12555.303</v>
      </c>
      <c r="H8450" s="13">
        <v>327.8</v>
      </c>
      <c r="I8450" s="13">
        <v>77.928087610319778</v>
      </c>
      <c r="J8450" s="49">
        <v>102.66532258064517</v>
      </c>
      <c r="K8450" s="14">
        <f t="shared" si="751"/>
        <v>44691.348095510468</v>
      </c>
    </row>
    <row r="8451" spans="1:11" x14ac:dyDescent="0.25">
      <c r="A8451" s="15">
        <f t="shared" si="748"/>
        <v>12</v>
      </c>
      <c r="B8451" s="16">
        <f t="shared" si="747"/>
        <v>2021</v>
      </c>
      <c r="C8451" s="17">
        <f t="shared" si="749"/>
        <v>44548</v>
      </c>
      <c r="D8451" s="16">
        <f t="shared" si="750"/>
        <v>24</v>
      </c>
      <c r="E8451" s="55">
        <v>23182.230545970699</v>
      </c>
      <c r="F8451" s="18">
        <v>6074.3279961689004</v>
      </c>
      <c r="G8451" s="18">
        <v>12278.153</v>
      </c>
      <c r="H8451" s="18">
        <v>327.8</v>
      </c>
      <c r="I8451" s="18">
        <v>77.928087610319778</v>
      </c>
      <c r="J8451" s="53">
        <v>102.66532258064517</v>
      </c>
      <c r="K8451" s="19">
        <f t="shared" si="751"/>
        <v>42043.10495233057</v>
      </c>
    </row>
    <row r="8452" spans="1:11" x14ac:dyDescent="0.25">
      <c r="A8452" s="10">
        <f t="shared" si="748"/>
        <v>12</v>
      </c>
      <c r="B8452" s="11">
        <f t="shared" si="747"/>
        <v>2021</v>
      </c>
      <c r="C8452" s="12">
        <f t="shared" si="749"/>
        <v>44549</v>
      </c>
      <c r="D8452" s="11">
        <f t="shared" si="750"/>
        <v>1</v>
      </c>
      <c r="E8452" s="51">
        <v>20447.5433278817</v>
      </c>
      <c r="F8452" s="13">
        <v>5803.1308545375005</v>
      </c>
      <c r="G8452" s="13">
        <v>11885.192999999999</v>
      </c>
      <c r="H8452" s="13">
        <v>327.8</v>
      </c>
      <c r="I8452" s="13">
        <v>77.928087610319778</v>
      </c>
      <c r="J8452" s="49">
        <v>102.66532258064517</v>
      </c>
      <c r="K8452" s="14">
        <f t="shared" si="751"/>
        <v>38644.260592610168</v>
      </c>
    </row>
    <row r="8453" spans="1:11" x14ac:dyDescent="0.25">
      <c r="A8453" s="15">
        <f t="shared" si="748"/>
        <v>12</v>
      </c>
      <c r="B8453" s="16">
        <f t="shared" ref="B8453:B8516" si="752">YEAR(C8453)</f>
        <v>2021</v>
      </c>
      <c r="C8453" s="17">
        <f t="shared" si="749"/>
        <v>44549</v>
      </c>
      <c r="D8453" s="16">
        <f t="shared" si="750"/>
        <v>2</v>
      </c>
      <c r="E8453" s="55">
        <v>18098.9007053389</v>
      </c>
      <c r="F8453" s="18">
        <v>5654.0919139376001</v>
      </c>
      <c r="G8453" s="18">
        <v>11811.218000000001</v>
      </c>
      <c r="H8453" s="18">
        <v>327.8</v>
      </c>
      <c r="I8453" s="18">
        <v>77.928087610319778</v>
      </c>
      <c r="J8453" s="53">
        <v>102.66532258064517</v>
      </c>
      <c r="K8453" s="19">
        <f t="shared" si="751"/>
        <v>36072.604029467468</v>
      </c>
    </row>
    <row r="8454" spans="1:11" x14ac:dyDescent="0.25">
      <c r="A8454" s="10">
        <f t="shared" ref="A8454:A8517" si="753">MONTH(C8454)</f>
        <v>12</v>
      </c>
      <c r="B8454" s="11">
        <f t="shared" si="752"/>
        <v>2021</v>
      </c>
      <c r="C8454" s="12">
        <f t="shared" ref="C8454:C8517" si="754">IF(D8454=1, C8453+1, C8453)</f>
        <v>44549</v>
      </c>
      <c r="D8454" s="11">
        <f t="shared" ref="D8454:D8517" si="755">IF(D8453=24, 1, D8453+1)</f>
        <v>3</v>
      </c>
      <c r="E8454" s="51">
        <v>16758.171502126901</v>
      </c>
      <c r="F8454" s="13">
        <v>5554.7016262551997</v>
      </c>
      <c r="G8454" s="13">
        <v>11670.722</v>
      </c>
      <c r="H8454" s="13">
        <v>327.8</v>
      </c>
      <c r="I8454" s="13">
        <v>77.928087610319778</v>
      </c>
      <c r="J8454" s="49">
        <v>102.66532258064517</v>
      </c>
      <c r="K8454" s="14">
        <f t="shared" ref="K8454:K8517" si="756">SUM(E8454:J8454)</f>
        <v>34491.988538573067</v>
      </c>
    </row>
    <row r="8455" spans="1:11" x14ac:dyDescent="0.25">
      <c r="A8455" s="15">
        <f t="shared" si="753"/>
        <v>12</v>
      </c>
      <c r="B8455" s="16">
        <f t="shared" si="752"/>
        <v>2021</v>
      </c>
      <c r="C8455" s="17">
        <f t="shared" si="754"/>
        <v>44549</v>
      </c>
      <c r="D8455" s="16">
        <f t="shared" si="755"/>
        <v>4</v>
      </c>
      <c r="E8455" s="55">
        <v>15838.9997543996</v>
      </c>
      <c r="F8455" s="18">
        <v>5497.3560298045004</v>
      </c>
      <c r="G8455" s="18">
        <v>11683.11</v>
      </c>
      <c r="H8455" s="18">
        <v>327.8</v>
      </c>
      <c r="I8455" s="18">
        <v>77.928087610319778</v>
      </c>
      <c r="J8455" s="53">
        <v>102.66532258064517</v>
      </c>
      <c r="K8455" s="19">
        <f t="shared" si="756"/>
        <v>33527.859194395074</v>
      </c>
    </row>
    <row r="8456" spans="1:11" x14ac:dyDescent="0.25">
      <c r="A8456" s="10">
        <f t="shared" si="753"/>
        <v>12</v>
      </c>
      <c r="B8456" s="11">
        <f t="shared" si="752"/>
        <v>2021</v>
      </c>
      <c r="C8456" s="12">
        <f t="shared" si="754"/>
        <v>44549</v>
      </c>
      <c r="D8456" s="11">
        <f t="shared" si="755"/>
        <v>5</v>
      </c>
      <c r="E8456" s="51">
        <v>15490.389563208601</v>
      </c>
      <c r="F8456" s="13">
        <v>5486.7499196814997</v>
      </c>
      <c r="G8456" s="13">
        <v>11740.945</v>
      </c>
      <c r="H8456" s="13">
        <v>327.8</v>
      </c>
      <c r="I8456" s="13">
        <v>77.928087610319778</v>
      </c>
      <c r="J8456" s="49">
        <v>102.66532258064517</v>
      </c>
      <c r="K8456" s="14">
        <f t="shared" si="756"/>
        <v>33226.477893081064</v>
      </c>
    </row>
    <row r="8457" spans="1:11" x14ac:dyDescent="0.25">
      <c r="A8457" s="15">
        <f t="shared" si="753"/>
        <v>12</v>
      </c>
      <c r="B8457" s="16">
        <f t="shared" si="752"/>
        <v>2021</v>
      </c>
      <c r="C8457" s="17">
        <f t="shared" si="754"/>
        <v>44549</v>
      </c>
      <c r="D8457" s="16">
        <f t="shared" si="755"/>
        <v>6</v>
      </c>
      <c r="E8457" s="55">
        <v>15311.9865771227</v>
      </c>
      <c r="F8457" s="18">
        <v>5484.0311158512004</v>
      </c>
      <c r="G8457" s="18">
        <v>11863.394</v>
      </c>
      <c r="H8457" s="18">
        <v>327.8</v>
      </c>
      <c r="I8457" s="18">
        <v>77.928087610319778</v>
      </c>
      <c r="J8457" s="53">
        <v>102.66532258064517</v>
      </c>
      <c r="K8457" s="19">
        <f t="shared" si="756"/>
        <v>33167.805103164865</v>
      </c>
    </row>
    <row r="8458" spans="1:11" x14ac:dyDescent="0.25">
      <c r="A8458" s="10">
        <f t="shared" si="753"/>
        <v>12</v>
      </c>
      <c r="B8458" s="11">
        <f t="shared" si="752"/>
        <v>2021</v>
      </c>
      <c r="C8458" s="12">
        <f t="shared" si="754"/>
        <v>44549</v>
      </c>
      <c r="D8458" s="11">
        <f t="shared" si="755"/>
        <v>7</v>
      </c>
      <c r="E8458" s="51">
        <v>15676.2254757234</v>
      </c>
      <c r="F8458" s="13">
        <v>5521.3180634798</v>
      </c>
      <c r="G8458" s="13">
        <v>12216.254999999999</v>
      </c>
      <c r="H8458" s="13">
        <v>327.8</v>
      </c>
      <c r="I8458" s="13">
        <v>77.928087610319778</v>
      </c>
      <c r="J8458" s="49">
        <v>102.66532258064517</v>
      </c>
      <c r="K8458" s="14">
        <f t="shared" si="756"/>
        <v>33922.191949394168</v>
      </c>
    </row>
    <row r="8459" spans="1:11" x14ac:dyDescent="0.25">
      <c r="A8459" s="15">
        <f t="shared" si="753"/>
        <v>12</v>
      </c>
      <c r="B8459" s="16">
        <f t="shared" si="752"/>
        <v>2021</v>
      </c>
      <c r="C8459" s="17">
        <f t="shared" si="754"/>
        <v>44549</v>
      </c>
      <c r="D8459" s="16">
        <f t="shared" si="755"/>
        <v>8</v>
      </c>
      <c r="E8459" s="55">
        <v>16422.235181169501</v>
      </c>
      <c r="F8459" s="18">
        <v>5612.9145759347002</v>
      </c>
      <c r="G8459" s="18">
        <v>12870.428</v>
      </c>
      <c r="H8459" s="18">
        <v>262.24</v>
      </c>
      <c r="I8459" s="18">
        <v>62.342470088255823</v>
      </c>
      <c r="J8459" s="53">
        <v>102.66532258064517</v>
      </c>
      <c r="K8459" s="19">
        <f t="shared" si="756"/>
        <v>35332.825549773093</v>
      </c>
    </row>
    <row r="8460" spans="1:11" x14ac:dyDescent="0.25">
      <c r="A8460" s="10">
        <f t="shared" si="753"/>
        <v>12</v>
      </c>
      <c r="B8460" s="11">
        <f t="shared" si="752"/>
        <v>2021</v>
      </c>
      <c r="C8460" s="12">
        <f t="shared" si="754"/>
        <v>44549</v>
      </c>
      <c r="D8460" s="11">
        <f t="shared" si="755"/>
        <v>9</v>
      </c>
      <c r="E8460" s="51">
        <v>18072.477732510299</v>
      </c>
      <c r="F8460" s="13">
        <v>5752.6156712401998</v>
      </c>
      <c r="G8460" s="13">
        <v>13025.159</v>
      </c>
      <c r="H8460" s="13">
        <v>0</v>
      </c>
      <c r="I8460" s="13">
        <v>0</v>
      </c>
      <c r="J8460" s="49">
        <v>102.66532258064517</v>
      </c>
      <c r="K8460" s="14">
        <f t="shared" si="756"/>
        <v>36952.917726331143</v>
      </c>
    </row>
    <row r="8461" spans="1:11" x14ac:dyDescent="0.25">
      <c r="A8461" s="15">
        <f t="shared" si="753"/>
        <v>12</v>
      </c>
      <c r="B8461" s="16">
        <f t="shared" si="752"/>
        <v>2021</v>
      </c>
      <c r="C8461" s="17">
        <f t="shared" si="754"/>
        <v>44549</v>
      </c>
      <c r="D8461" s="16">
        <f t="shared" si="755"/>
        <v>10</v>
      </c>
      <c r="E8461" s="55">
        <v>20396.966445126902</v>
      </c>
      <c r="F8461" s="18">
        <v>5773.8010354341995</v>
      </c>
      <c r="G8461" s="18">
        <v>13493.593999999999</v>
      </c>
      <c r="H8461" s="18">
        <v>0</v>
      </c>
      <c r="I8461" s="18">
        <v>0</v>
      </c>
      <c r="J8461" s="53">
        <v>102.66532258064517</v>
      </c>
      <c r="K8461" s="19">
        <f t="shared" si="756"/>
        <v>39767.026803141744</v>
      </c>
    </row>
    <row r="8462" spans="1:11" x14ac:dyDescent="0.25">
      <c r="A8462" s="10">
        <f t="shared" si="753"/>
        <v>12</v>
      </c>
      <c r="B8462" s="11">
        <f t="shared" si="752"/>
        <v>2021</v>
      </c>
      <c r="C8462" s="12">
        <f t="shared" si="754"/>
        <v>44549</v>
      </c>
      <c r="D8462" s="11">
        <f t="shared" si="755"/>
        <v>11</v>
      </c>
      <c r="E8462" s="51">
        <v>22131.203624015401</v>
      </c>
      <c r="F8462" s="13">
        <v>6008.2658063638</v>
      </c>
      <c r="G8462" s="13">
        <v>13420.109</v>
      </c>
      <c r="H8462" s="13">
        <v>0</v>
      </c>
      <c r="I8462" s="13">
        <v>0</v>
      </c>
      <c r="J8462" s="49">
        <v>102.66532258064517</v>
      </c>
      <c r="K8462" s="14">
        <f t="shared" si="756"/>
        <v>41662.243752959846</v>
      </c>
    </row>
    <row r="8463" spans="1:11" x14ac:dyDescent="0.25">
      <c r="A8463" s="15">
        <f t="shared" si="753"/>
        <v>12</v>
      </c>
      <c r="B8463" s="16">
        <f t="shared" si="752"/>
        <v>2021</v>
      </c>
      <c r="C8463" s="17">
        <f t="shared" si="754"/>
        <v>44549</v>
      </c>
      <c r="D8463" s="16">
        <f t="shared" si="755"/>
        <v>12</v>
      </c>
      <c r="E8463" s="55">
        <v>23094.022894586498</v>
      </c>
      <c r="F8463" s="18">
        <v>6357.5452608638998</v>
      </c>
      <c r="G8463" s="18">
        <v>13429.517</v>
      </c>
      <c r="H8463" s="18">
        <v>0</v>
      </c>
      <c r="I8463" s="18">
        <v>0</v>
      </c>
      <c r="J8463" s="53">
        <v>102.66532258064517</v>
      </c>
      <c r="K8463" s="19">
        <f t="shared" si="756"/>
        <v>42983.750478031041</v>
      </c>
    </row>
    <row r="8464" spans="1:11" x14ac:dyDescent="0.25">
      <c r="A8464" s="10">
        <f t="shared" si="753"/>
        <v>12</v>
      </c>
      <c r="B8464" s="11">
        <f t="shared" si="752"/>
        <v>2021</v>
      </c>
      <c r="C8464" s="12">
        <f t="shared" si="754"/>
        <v>44549</v>
      </c>
      <c r="D8464" s="11">
        <f t="shared" si="755"/>
        <v>13</v>
      </c>
      <c r="E8464" s="51">
        <v>24118.5994364322</v>
      </c>
      <c r="F8464" s="13">
        <v>6541.8895805830998</v>
      </c>
      <c r="G8464" s="13">
        <v>13505.601000000001</v>
      </c>
      <c r="H8464" s="13">
        <v>0</v>
      </c>
      <c r="I8464" s="13">
        <v>0</v>
      </c>
      <c r="J8464" s="49">
        <v>102.66532258064517</v>
      </c>
      <c r="K8464" s="14">
        <f t="shared" si="756"/>
        <v>44268.755339595948</v>
      </c>
    </row>
    <row r="8465" spans="1:11" x14ac:dyDescent="0.25">
      <c r="A8465" s="15">
        <f t="shared" si="753"/>
        <v>12</v>
      </c>
      <c r="B8465" s="16">
        <f t="shared" si="752"/>
        <v>2021</v>
      </c>
      <c r="C8465" s="17">
        <f t="shared" si="754"/>
        <v>44549</v>
      </c>
      <c r="D8465" s="16">
        <f t="shared" si="755"/>
        <v>14</v>
      </c>
      <c r="E8465" s="55">
        <v>24724.728931271598</v>
      </c>
      <c r="F8465" s="18">
        <v>6499.5270877376997</v>
      </c>
      <c r="G8465" s="18">
        <v>13743.826999999999</v>
      </c>
      <c r="H8465" s="18">
        <v>0</v>
      </c>
      <c r="I8465" s="18">
        <v>0</v>
      </c>
      <c r="J8465" s="53">
        <v>102.66532258064517</v>
      </c>
      <c r="K8465" s="19">
        <f t="shared" si="756"/>
        <v>45070.748341589941</v>
      </c>
    </row>
    <row r="8466" spans="1:11" x14ac:dyDescent="0.25">
      <c r="A8466" s="10">
        <f t="shared" si="753"/>
        <v>12</v>
      </c>
      <c r="B8466" s="11">
        <f t="shared" si="752"/>
        <v>2021</v>
      </c>
      <c r="C8466" s="12">
        <f t="shared" si="754"/>
        <v>44549</v>
      </c>
      <c r="D8466" s="11">
        <f t="shared" si="755"/>
        <v>15</v>
      </c>
      <c r="E8466" s="51">
        <v>24751.064978173101</v>
      </c>
      <c r="F8466" s="13">
        <v>6455.0207617749002</v>
      </c>
      <c r="G8466" s="13">
        <v>13507.981</v>
      </c>
      <c r="H8466" s="13">
        <v>0</v>
      </c>
      <c r="I8466" s="13">
        <v>0</v>
      </c>
      <c r="J8466" s="49">
        <v>102.66532258064517</v>
      </c>
      <c r="K8466" s="14">
        <f t="shared" si="756"/>
        <v>44816.732062528645</v>
      </c>
    </row>
    <row r="8467" spans="1:11" x14ac:dyDescent="0.25">
      <c r="A8467" s="15">
        <f t="shared" si="753"/>
        <v>12</v>
      </c>
      <c r="B8467" s="16">
        <f t="shared" si="752"/>
        <v>2021</v>
      </c>
      <c r="C8467" s="17">
        <f t="shared" si="754"/>
        <v>44549</v>
      </c>
      <c r="D8467" s="16">
        <f t="shared" si="755"/>
        <v>16</v>
      </c>
      <c r="E8467" s="55">
        <v>24880.495345631301</v>
      </c>
      <c r="F8467" s="18">
        <v>6435.0831175704998</v>
      </c>
      <c r="G8467" s="18">
        <v>13488.439</v>
      </c>
      <c r="H8467" s="18">
        <v>0</v>
      </c>
      <c r="I8467" s="18">
        <v>0</v>
      </c>
      <c r="J8467" s="53">
        <v>102.66532258064517</v>
      </c>
      <c r="K8467" s="19">
        <f t="shared" si="756"/>
        <v>44906.682785782446</v>
      </c>
    </row>
    <row r="8468" spans="1:11" x14ac:dyDescent="0.25">
      <c r="A8468" s="10">
        <f t="shared" si="753"/>
        <v>12</v>
      </c>
      <c r="B8468" s="11">
        <f t="shared" si="752"/>
        <v>2021</v>
      </c>
      <c r="C8468" s="12">
        <f t="shared" si="754"/>
        <v>44549</v>
      </c>
      <c r="D8468" s="11">
        <f t="shared" si="755"/>
        <v>17</v>
      </c>
      <c r="E8468" s="51">
        <v>25233.722179983801</v>
      </c>
      <c r="F8468" s="13">
        <v>6412.2523635014004</v>
      </c>
      <c r="G8468" s="13">
        <v>13620.576999999999</v>
      </c>
      <c r="H8468" s="13">
        <v>76.442999999999998</v>
      </c>
      <c r="I8468" s="13">
        <v>18.172839539950196</v>
      </c>
      <c r="J8468" s="49">
        <v>102.66532258064517</v>
      </c>
      <c r="K8468" s="14">
        <f t="shared" si="756"/>
        <v>45463.83270560579</v>
      </c>
    </row>
    <row r="8469" spans="1:11" x14ac:dyDescent="0.25">
      <c r="A8469" s="15">
        <f t="shared" si="753"/>
        <v>12</v>
      </c>
      <c r="B8469" s="16">
        <f t="shared" si="752"/>
        <v>2021</v>
      </c>
      <c r="C8469" s="17">
        <f t="shared" si="754"/>
        <v>44549</v>
      </c>
      <c r="D8469" s="16">
        <f t="shared" si="755"/>
        <v>18</v>
      </c>
      <c r="E8469" s="55">
        <v>27754.9686295715</v>
      </c>
      <c r="F8469" s="18">
        <v>6710.5830242555003</v>
      </c>
      <c r="G8469" s="18">
        <v>13664.237999999999</v>
      </c>
      <c r="H8469" s="18">
        <v>327.8</v>
      </c>
      <c r="I8469" s="18">
        <v>77.928087610319778</v>
      </c>
      <c r="J8469" s="53">
        <v>102.66532258064517</v>
      </c>
      <c r="K8469" s="19">
        <f t="shared" si="756"/>
        <v>48638.183064017969</v>
      </c>
    </row>
    <row r="8470" spans="1:11" x14ac:dyDescent="0.25">
      <c r="A8470" s="10">
        <f t="shared" si="753"/>
        <v>12</v>
      </c>
      <c r="B8470" s="11">
        <f t="shared" si="752"/>
        <v>2021</v>
      </c>
      <c r="C8470" s="12">
        <f t="shared" si="754"/>
        <v>44549</v>
      </c>
      <c r="D8470" s="11">
        <f t="shared" si="755"/>
        <v>19</v>
      </c>
      <c r="E8470" s="51">
        <v>30980.6990541468</v>
      </c>
      <c r="F8470" s="13">
        <v>6984.7764661094998</v>
      </c>
      <c r="G8470" s="13">
        <v>13200.964</v>
      </c>
      <c r="H8470" s="13">
        <v>327.8</v>
      </c>
      <c r="I8470" s="13">
        <v>77.928087610319778</v>
      </c>
      <c r="J8470" s="49">
        <v>102.66532258064517</v>
      </c>
      <c r="K8470" s="14">
        <f t="shared" si="756"/>
        <v>51674.832930447272</v>
      </c>
    </row>
    <row r="8471" spans="1:11" x14ac:dyDescent="0.25">
      <c r="A8471" s="15">
        <f t="shared" si="753"/>
        <v>12</v>
      </c>
      <c r="B8471" s="16">
        <f t="shared" si="752"/>
        <v>2021</v>
      </c>
      <c r="C8471" s="17">
        <f t="shared" si="754"/>
        <v>44549</v>
      </c>
      <c r="D8471" s="16">
        <f t="shared" si="755"/>
        <v>20</v>
      </c>
      <c r="E8471" s="55">
        <v>30239.170983297401</v>
      </c>
      <c r="F8471" s="18">
        <v>6843.8572704441003</v>
      </c>
      <c r="G8471" s="18">
        <v>12971.62</v>
      </c>
      <c r="H8471" s="18">
        <v>327.8</v>
      </c>
      <c r="I8471" s="18">
        <v>77.928087610319778</v>
      </c>
      <c r="J8471" s="53">
        <v>102.66532258064517</v>
      </c>
      <c r="K8471" s="19">
        <f t="shared" si="756"/>
        <v>50563.041663932476</v>
      </c>
    </row>
    <row r="8472" spans="1:11" x14ac:dyDescent="0.25">
      <c r="A8472" s="10">
        <f t="shared" si="753"/>
        <v>12</v>
      </c>
      <c r="B8472" s="11">
        <f t="shared" si="752"/>
        <v>2021</v>
      </c>
      <c r="C8472" s="12">
        <f t="shared" si="754"/>
        <v>44549</v>
      </c>
      <c r="D8472" s="11">
        <f t="shared" si="755"/>
        <v>21</v>
      </c>
      <c r="E8472" s="51">
        <v>29539.765816574702</v>
      </c>
      <c r="F8472" s="13">
        <v>6643.0937447951001</v>
      </c>
      <c r="G8472" s="13">
        <v>12860.772000000001</v>
      </c>
      <c r="H8472" s="13">
        <v>327.8</v>
      </c>
      <c r="I8472" s="13">
        <v>77.928087610319778</v>
      </c>
      <c r="J8472" s="49">
        <v>102.66532258064517</v>
      </c>
      <c r="K8472" s="14">
        <f t="shared" si="756"/>
        <v>49552.024971560764</v>
      </c>
    </row>
    <row r="8473" spans="1:11" x14ac:dyDescent="0.25">
      <c r="A8473" s="15">
        <f t="shared" si="753"/>
        <v>12</v>
      </c>
      <c r="B8473" s="16">
        <f t="shared" si="752"/>
        <v>2021</v>
      </c>
      <c r="C8473" s="17">
        <f t="shared" si="754"/>
        <v>44549</v>
      </c>
      <c r="D8473" s="16">
        <f t="shared" si="755"/>
        <v>22</v>
      </c>
      <c r="E8473" s="55">
        <v>28269.423263320499</v>
      </c>
      <c r="F8473" s="18">
        <v>6521.21336066</v>
      </c>
      <c r="G8473" s="18">
        <v>12711.442999999999</v>
      </c>
      <c r="H8473" s="18">
        <v>327.8</v>
      </c>
      <c r="I8473" s="18">
        <v>77.928087610319778</v>
      </c>
      <c r="J8473" s="53">
        <v>102.66532258064517</v>
      </c>
      <c r="K8473" s="19">
        <f t="shared" si="756"/>
        <v>48010.473034171468</v>
      </c>
    </row>
    <row r="8474" spans="1:11" x14ac:dyDescent="0.25">
      <c r="A8474" s="10">
        <f t="shared" si="753"/>
        <v>12</v>
      </c>
      <c r="B8474" s="11">
        <f t="shared" si="752"/>
        <v>2021</v>
      </c>
      <c r="C8474" s="12">
        <f t="shared" si="754"/>
        <v>44549</v>
      </c>
      <c r="D8474" s="11">
        <f t="shared" si="755"/>
        <v>23</v>
      </c>
      <c r="E8474" s="51">
        <v>26704.8878572008</v>
      </c>
      <c r="F8474" s="13">
        <v>6339.4268112137997</v>
      </c>
      <c r="G8474" s="13">
        <v>12613.195</v>
      </c>
      <c r="H8474" s="13">
        <v>327.8</v>
      </c>
      <c r="I8474" s="13">
        <v>77.928087610319778</v>
      </c>
      <c r="J8474" s="49">
        <v>102.66532258064517</v>
      </c>
      <c r="K8474" s="14">
        <f t="shared" si="756"/>
        <v>46165.903078605566</v>
      </c>
    </row>
    <row r="8475" spans="1:11" x14ac:dyDescent="0.25">
      <c r="A8475" s="15">
        <f t="shared" si="753"/>
        <v>12</v>
      </c>
      <c r="B8475" s="16">
        <f t="shared" si="752"/>
        <v>2021</v>
      </c>
      <c r="C8475" s="17">
        <f t="shared" si="754"/>
        <v>44549</v>
      </c>
      <c r="D8475" s="16">
        <f t="shared" si="755"/>
        <v>24</v>
      </c>
      <c r="E8475" s="55">
        <v>23931.244134606601</v>
      </c>
      <c r="F8475" s="18">
        <v>6083.2550128105004</v>
      </c>
      <c r="G8475" s="18">
        <v>12588.352999999999</v>
      </c>
      <c r="H8475" s="18">
        <v>327.8</v>
      </c>
      <c r="I8475" s="18">
        <v>77.928087610319778</v>
      </c>
      <c r="J8475" s="53">
        <v>102.66532258064517</v>
      </c>
      <c r="K8475" s="19">
        <f t="shared" si="756"/>
        <v>43111.245557608068</v>
      </c>
    </row>
    <row r="8476" spans="1:11" x14ac:dyDescent="0.25">
      <c r="A8476" s="10">
        <f t="shared" si="753"/>
        <v>12</v>
      </c>
      <c r="B8476" s="11">
        <f t="shared" si="752"/>
        <v>2021</v>
      </c>
      <c r="C8476" s="12">
        <f t="shared" si="754"/>
        <v>44550</v>
      </c>
      <c r="D8476" s="11">
        <f t="shared" si="755"/>
        <v>1</v>
      </c>
      <c r="E8476" s="51">
        <v>20769.128926601901</v>
      </c>
      <c r="F8476" s="13">
        <v>5932.9695947431001</v>
      </c>
      <c r="G8476" s="13">
        <v>12503.308999999999</v>
      </c>
      <c r="H8476" s="13">
        <v>327.8</v>
      </c>
      <c r="I8476" s="13">
        <v>77.928087610319778</v>
      </c>
      <c r="J8476" s="49">
        <v>102.66532258064517</v>
      </c>
      <c r="K8476" s="14">
        <f t="shared" si="756"/>
        <v>39713.800931535967</v>
      </c>
    </row>
    <row r="8477" spans="1:11" x14ac:dyDescent="0.25">
      <c r="A8477" s="15">
        <f t="shared" si="753"/>
        <v>12</v>
      </c>
      <c r="B8477" s="16">
        <f t="shared" si="752"/>
        <v>2021</v>
      </c>
      <c r="C8477" s="17">
        <f t="shared" si="754"/>
        <v>44550</v>
      </c>
      <c r="D8477" s="16">
        <f t="shared" si="755"/>
        <v>2</v>
      </c>
      <c r="E8477" s="55">
        <v>18559.202702442901</v>
      </c>
      <c r="F8477" s="18">
        <v>5866.0379875279004</v>
      </c>
      <c r="G8477" s="18">
        <v>12147.842000000001</v>
      </c>
      <c r="H8477" s="18">
        <v>327.8</v>
      </c>
      <c r="I8477" s="18">
        <v>77.928087610319778</v>
      </c>
      <c r="J8477" s="53">
        <v>102.66532258064517</v>
      </c>
      <c r="K8477" s="19">
        <f t="shared" si="756"/>
        <v>37081.476100161774</v>
      </c>
    </row>
    <row r="8478" spans="1:11" x14ac:dyDescent="0.25">
      <c r="A8478" s="10">
        <f t="shared" si="753"/>
        <v>12</v>
      </c>
      <c r="B8478" s="11">
        <f t="shared" si="752"/>
        <v>2021</v>
      </c>
      <c r="C8478" s="12">
        <f t="shared" si="754"/>
        <v>44550</v>
      </c>
      <c r="D8478" s="11">
        <f t="shared" si="755"/>
        <v>3</v>
      </c>
      <c r="E8478" s="51">
        <v>17253.982252757301</v>
      </c>
      <c r="F8478" s="13">
        <v>5782.1760968143999</v>
      </c>
      <c r="G8478" s="13">
        <v>12151.654</v>
      </c>
      <c r="H8478" s="13">
        <v>327.8</v>
      </c>
      <c r="I8478" s="13">
        <v>77.928087610319778</v>
      </c>
      <c r="J8478" s="49">
        <v>102.66532258064517</v>
      </c>
      <c r="K8478" s="14">
        <f t="shared" si="756"/>
        <v>35696.20575976267</v>
      </c>
    </row>
    <row r="8479" spans="1:11" x14ac:dyDescent="0.25">
      <c r="A8479" s="15">
        <f t="shared" si="753"/>
        <v>12</v>
      </c>
      <c r="B8479" s="16">
        <f t="shared" si="752"/>
        <v>2021</v>
      </c>
      <c r="C8479" s="17">
        <f t="shared" si="754"/>
        <v>44550</v>
      </c>
      <c r="D8479" s="16">
        <f t="shared" si="755"/>
        <v>4</v>
      </c>
      <c r="E8479" s="55">
        <v>16513.541152480499</v>
      </c>
      <c r="F8479" s="18">
        <v>5736.7979374247998</v>
      </c>
      <c r="G8479" s="18">
        <v>12215.71</v>
      </c>
      <c r="H8479" s="18">
        <v>327.8</v>
      </c>
      <c r="I8479" s="18">
        <v>77.928087610319778</v>
      </c>
      <c r="J8479" s="53">
        <v>102.66532258064517</v>
      </c>
      <c r="K8479" s="19">
        <f t="shared" si="756"/>
        <v>34974.442500096266</v>
      </c>
    </row>
    <row r="8480" spans="1:11" x14ac:dyDescent="0.25">
      <c r="A8480" s="10">
        <f t="shared" si="753"/>
        <v>12</v>
      </c>
      <c r="B8480" s="11">
        <f t="shared" si="752"/>
        <v>2021</v>
      </c>
      <c r="C8480" s="12">
        <f t="shared" si="754"/>
        <v>44550</v>
      </c>
      <c r="D8480" s="11">
        <f t="shared" si="755"/>
        <v>5</v>
      </c>
      <c r="E8480" s="51">
        <v>16106.1623855199</v>
      </c>
      <c r="F8480" s="13">
        <v>5735.0613217755999</v>
      </c>
      <c r="G8480" s="13">
        <v>12460.08</v>
      </c>
      <c r="H8480" s="13">
        <v>327.8</v>
      </c>
      <c r="I8480" s="13">
        <v>77.928087610319778</v>
      </c>
      <c r="J8480" s="49">
        <v>102.66532258064517</v>
      </c>
      <c r="K8480" s="14">
        <f t="shared" si="756"/>
        <v>34809.697117486467</v>
      </c>
    </row>
    <row r="8481" spans="1:11" x14ac:dyDescent="0.25">
      <c r="A8481" s="15">
        <f t="shared" si="753"/>
        <v>12</v>
      </c>
      <c r="B8481" s="16">
        <f t="shared" si="752"/>
        <v>2021</v>
      </c>
      <c r="C8481" s="17">
        <f t="shared" si="754"/>
        <v>44550</v>
      </c>
      <c r="D8481" s="16">
        <f t="shared" si="755"/>
        <v>6</v>
      </c>
      <c r="E8481" s="55">
        <v>16117.425517125501</v>
      </c>
      <c r="F8481" s="18">
        <v>5806.5008711152996</v>
      </c>
      <c r="G8481" s="18">
        <v>12788.195</v>
      </c>
      <c r="H8481" s="18">
        <v>327.8</v>
      </c>
      <c r="I8481" s="18">
        <v>77.928087610319778</v>
      </c>
      <c r="J8481" s="53">
        <v>102.66532258064517</v>
      </c>
      <c r="K8481" s="19">
        <f t="shared" si="756"/>
        <v>35220.514798431774</v>
      </c>
    </row>
    <row r="8482" spans="1:11" x14ac:dyDescent="0.25">
      <c r="A8482" s="10">
        <f t="shared" si="753"/>
        <v>12</v>
      </c>
      <c r="B8482" s="11">
        <f t="shared" si="752"/>
        <v>2021</v>
      </c>
      <c r="C8482" s="12">
        <f t="shared" si="754"/>
        <v>44550</v>
      </c>
      <c r="D8482" s="11">
        <f t="shared" si="755"/>
        <v>7</v>
      </c>
      <c r="E8482" s="51">
        <v>16825.334349096502</v>
      </c>
      <c r="F8482" s="13">
        <v>5970.3896376256998</v>
      </c>
      <c r="G8482" s="13">
        <v>15645.296</v>
      </c>
      <c r="H8482" s="13">
        <v>327.8</v>
      </c>
      <c r="I8482" s="13">
        <v>77.928087610319778</v>
      </c>
      <c r="J8482" s="49">
        <v>102.66532258064517</v>
      </c>
      <c r="K8482" s="14">
        <f t="shared" si="756"/>
        <v>38949.413396913173</v>
      </c>
    </row>
    <row r="8483" spans="1:11" x14ac:dyDescent="0.25">
      <c r="A8483" s="15">
        <f t="shared" si="753"/>
        <v>12</v>
      </c>
      <c r="B8483" s="16">
        <f t="shared" si="752"/>
        <v>2021</v>
      </c>
      <c r="C8483" s="17">
        <f t="shared" si="754"/>
        <v>44550</v>
      </c>
      <c r="D8483" s="16">
        <f t="shared" si="755"/>
        <v>8</v>
      </c>
      <c r="E8483" s="55">
        <v>18088.235817664001</v>
      </c>
      <c r="F8483" s="18">
        <v>6374.6632341816003</v>
      </c>
      <c r="G8483" s="18">
        <v>18510.036</v>
      </c>
      <c r="H8483" s="18">
        <v>262.24</v>
      </c>
      <c r="I8483" s="18">
        <v>62.342470088255823</v>
      </c>
      <c r="J8483" s="53">
        <v>102.66532258064517</v>
      </c>
      <c r="K8483" s="19">
        <f t="shared" si="756"/>
        <v>43400.1828445145</v>
      </c>
    </row>
    <row r="8484" spans="1:11" x14ac:dyDescent="0.25">
      <c r="A8484" s="10">
        <f t="shared" si="753"/>
        <v>12</v>
      </c>
      <c r="B8484" s="11">
        <f t="shared" si="752"/>
        <v>2021</v>
      </c>
      <c r="C8484" s="12">
        <f t="shared" si="754"/>
        <v>44550</v>
      </c>
      <c r="D8484" s="11">
        <f t="shared" si="755"/>
        <v>9</v>
      </c>
      <c r="E8484" s="51">
        <v>19696.0370321958</v>
      </c>
      <c r="F8484" s="13">
        <v>6892.7888011763998</v>
      </c>
      <c r="G8484" s="13">
        <v>19717.078000000001</v>
      </c>
      <c r="H8484" s="13">
        <v>0</v>
      </c>
      <c r="I8484" s="13">
        <v>0</v>
      </c>
      <c r="J8484" s="49">
        <v>102.66532258064517</v>
      </c>
      <c r="K8484" s="14">
        <f t="shared" si="756"/>
        <v>46408.569155952842</v>
      </c>
    </row>
    <row r="8485" spans="1:11" x14ac:dyDescent="0.25">
      <c r="A8485" s="15">
        <f t="shared" si="753"/>
        <v>12</v>
      </c>
      <c r="B8485" s="16">
        <f t="shared" si="752"/>
        <v>2021</v>
      </c>
      <c r="C8485" s="17">
        <f t="shared" si="754"/>
        <v>44550</v>
      </c>
      <c r="D8485" s="16">
        <f t="shared" si="755"/>
        <v>10</v>
      </c>
      <c r="E8485" s="55">
        <v>20375.154338157601</v>
      </c>
      <c r="F8485" s="18">
        <v>7422.7051545826998</v>
      </c>
      <c r="G8485" s="18">
        <v>20373.573</v>
      </c>
      <c r="H8485" s="18">
        <v>0</v>
      </c>
      <c r="I8485" s="18">
        <v>0</v>
      </c>
      <c r="J8485" s="53">
        <v>102.66532258064517</v>
      </c>
      <c r="K8485" s="19">
        <f t="shared" si="756"/>
        <v>48274.097815320951</v>
      </c>
    </row>
    <row r="8486" spans="1:11" x14ac:dyDescent="0.25">
      <c r="A8486" s="10">
        <f t="shared" si="753"/>
        <v>12</v>
      </c>
      <c r="B8486" s="11">
        <f t="shared" si="752"/>
        <v>2021</v>
      </c>
      <c r="C8486" s="12">
        <f t="shared" si="754"/>
        <v>44550</v>
      </c>
      <c r="D8486" s="11">
        <f t="shared" si="755"/>
        <v>11</v>
      </c>
      <c r="E8486" s="51">
        <v>20615.791409600799</v>
      </c>
      <c r="F8486" s="13">
        <v>8125.7365641098004</v>
      </c>
      <c r="G8486" s="13">
        <v>20914.886999999999</v>
      </c>
      <c r="H8486" s="13">
        <v>0</v>
      </c>
      <c r="I8486" s="13">
        <v>0</v>
      </c>
      <c r="J8486" s="49">
        <v>102.66532258064517</v>
      </c>
      <c r="K8486" s="14">
        <f t="shared" si="756"/>
        <v>49759.080296291242</v>
      </c>
    </row>
    <row r="8487" spans="1:11" x14ac:dyDescent="0.25">
      <c r="A8487" s="15">
        <f t="shared" si="753"/>
        <v>12</v>
      </c>
      <c r="B8487" s="16">
        <f t="shared" si="752"/>
        <v>2021</v>
      </c>
      <c r="C8487" s="17">
        <f t="shared" si="754"/>
        <v>44550</v>
      </c>
      <c r="D8487" s="16">
        <f t="shared" si="755"/>
        <v>12</v>
      </c>
      <c r="E8487" s="55">
        <v>20891.950129511599</v>
      </c>
      <c r="F8487" s="18">
        <v>8576.5862131397007</v>
      </c>
      <c r="G8487" s="18">
        <v>20859.578000000001</v>
      </c>
      <c r="H8487" s="18">
        <v>0</v>
      </c>
      <c r="I8487" s="18">
        <v>0</v>
      </c>
      <c r="J8487" s="53">
        <v>102.66532258064517</v>
      </c>
      <c r="K8487" s="19">
        <f t="shared" si="756"/>
        <v>50430.779665231945</v>
      </c>
    </row>
    <row r="8488" spans="1:11" x14ac:dyDescent="0.25">
      <c r="A8488" s="10">
        <f t="shared" si="753"/>
        <v>12</v>
      </c>
      <c r="B8488" s="11">
        <f t="shared" si="752"/>
        <v>2021</v>
      </c>
      <c r="C8488" s="12">
        <f t="shared" si="754"/>
        <v>44550</v>
      </c>
      <c r="D8488" s="11">
        <f t="shared" si="755"/>
        <v>13</v>
      </c>
      <c r="E8488" s="51">
        <v>21322.751612824999</v>
      </c>
      <c r="F8488" s="13">
        <v>8653.2997826219998</v>
      </c>
      <c r="G8488" s="13">
        <v>20659.650000000001</v>
      </c>
      <c r="H8488" s="13">
        <v>0</v>
      </c>
      <c r="I8488" s="13">
        <v>0</v>
      </c>
      <c r="J8488" s="49">
        <v>102.66532258064517</v>
      </c>
      <c r="K8488" s="14">
        <f t="shared" si="756"/>
        <v>50738.366718027646</v>
      </c>
    </row>
    <row r="8489" spans="1:11" x14ac:dyDescent="0.25">
      <c r="A8489" s="15">
        <f t="shared" si="753"/>
        <v>12</v>
      </c>
      <c r="B8489" s="16">
        <f t="shared" si="752"/>
        <v>2021</v>
      </c>
      <c r="C8489" s="17">
        <f t="shared" si="754"/>
        <v>44550</v>
      </c>
      <c r="D8489" s="16">
        <f t="shared" si="755"/>
        <v>14</v>
      </c>
      <c r="E8489" s="55">
        <v>21351.190789830001</v>
      </c>
      <c r="F8489" s="18">
        <v>8570.7725638234006</v>
      </c>
      <c r="G8489" s="18">
        <v>20490.589</v>
      </c>
      <c r="H8489" s="18">
        <v>0</v>
      </c>
      <c r="I8489" s="18">
        <v>0</v>
      </c>
      <c r="J8489" s="53">
        <v>102.66532258064517</v>
      </c>
      <c r="K8489" s="19">
        <f t="shared" si="756"/>
        <v>50515.217676234046</v>
      </c>
    </row>
    <row r="8490" spans="1:11" x14ac:dyDescent="0.25">
      <c r="A8490" s="10">
        <f t="shared" si="753"/>
        <v>12</v>
      </c>
      <c r="B8490" s="11">
        <f t="shared" si="752"/>
        <v>2021</v>
      </c>
      <c r="C8490" s="12">
        <f t="shared" si="754"/>
        <v>44550</v>
      </c>
      <c r="D8490" s="11">
        <f t="shared" si="755"/>
        <v>15</v>
      </c>
      <c r="E8490" s="51">
        <v>20875.579000425001</v>
      </c>
      <c r="F8490" s="13">
        <v>8516.0585873541004</v>
      </c>
      <c r="G8490" s="13">
        <v>19628.513999999999</v>
      </c>
      <c r="H8490" s="13">
        <v>0</v>
      </c>
      <c r="I8490" s="13">
        <v>0</v>
      </c>
      <c r="J8490" s="49">
        <v>102.66532258064517</v>
      </c>
      <c r="K8490" s="14">
        <f t="shared" si="756"/>
        <v>49122.816910359739</v>
      </c>
    </row>
    <row r="8491" spans="1:11" x14ac:dyDescent="0.25">
      <c r="A8491" s="15">
        <f t="shared" si="753"/>
        <v>12</v>
      </c>
      <c r="B8491" s="16">
        <f t="shared" si="752"/>
        <v>2021</v>
      </c>
      <c r="C8491" s="17">
        <f t="shared" si="754"/>
        <v>44550</v>
      </c>
      <c r="D8491" s="16">
        <f t="shared" si="755"/>
        <v>16</v>
      </c>
      <c r="E8491" s="55">
        <v>20721.297795865699</v>
      </c>
      <c r="F8491" s="18">
        <v>8295.0227829439009</v>
      </c>
      <c r="G8491" s="18">
        <v>18237.231</v>
      </c>
      <c r="H8491" s="18">
        <v>0</v>
      </c>
      <c r="I8491" s="18">
        <v>0</v>
      </c>
      <c r="J8491" s="53">
        <v>102.66532258064517</v>
      </c>
      <c r="K8491" s="19">
        <f t="shared" si="756"/>
        <v>47356.216901390246</v>
      </c>
    </row>
    <row r="8492" spans="1:11" x14ac:dyDescent="0.25">
      <c r="A8492" s="10">
        <f t="shared" si="753"/>
        <v>12</v>
      </c>
      <c r="B8492" s="11">
        <f t="shared" si="752"/>
        <v>2021</v>
      </c>
      <c r="C8492" s="12">
        <f t="shared" si="754"/>
        <v>44550</v>
      </c>
      <c r="D8492" s="11">
        <f t="shared" si="755"/>
        <v>17</v>
      </c>
      <c r="E8492" s="51">
        <v>21318.7907145684</v>
      </c>
      <c r="F8492" s="13">
        <v>8180.9064316593003</v>
      </c>
      <c r="G8492" s="13">
        <v>17204.144</v>
      </c>
      <c r="H8492" s="13">
        <v>71.066999999999993</v>
      </c>
      <c r="I8492" s="13">
        <v>16.8947998846937</v>
      </c>
      <c r="J8492" s="49">
        <v>102.66532258064517</v>
      </c>
      <c r="K8492" s="14">
        <f t="shared" si="756"/>
        <v>46894.468268693039</v>
      </c>
    </row>
    <row r="8493" spans="1:11" x14ac:dyDescent="0.25">
      <c r="A8493" s="15">
        <f t="shared" si="753"/>
        <v>12</v>
      </c>
      <c r="B8493" s="16">
        <f t="shared" si="752"/>
        <v>2021</v>
      </c>
      <c r="C8493" s="17">
        <f t="shared" si="754"/>
        <v>44550</v>
      </c>
      <c r="D8493" s="16">
        <f t="shared" si="755"/>
        <v>18</v>
      </c>
      <c r="E8493" s="55">
        <v>24381.658631862301</v>
      </c>
      <c r="F8493" s="18">
        <v>8093.6735522622002</v>
      </c>
      <c r="G8493" s="18">
        <v>16945.727999999999</v>
      </c>
      <c r="H8493" s="18">
        <v>327.8</v>
      </c>
      <c r="I8493" s="18">
        <v>77.928087610319778</v>
      </c>
      <c r="J8493" s="53">
        <v>102.66532258064517</v>
      </c>
      <c r="K8493" s="19">
        <f t="shared" si="756"/>
        <v>49929.45359431547</v>
      </c>
    </row>
    <row r="8494" spans="1:11" x14ac:dyDescent="0.25">
      <c r="A8494" s="10">
        <f t="shared" si="753"/>
        <v>12</v>
      </c>
      <c r="B8494" s="11">
        <f t="shared" si="752"/>
        <v>2021</v>
      </c>
      <c r="C8494" s="12">
        <f t="shared" si="754"/>
        <v>44550</v>
      </c>
      <c r="D8494" s="11">
        <f t="shared" si="755"/>
        <v>19</v>
      </c>
      <c r="E8494" s="51">
        <v>28286.678875171299</v>
      </c>
      <c r="F8494" s="13">
        <v>7871.1299298669001</v>
      </c>
      <c r="G8494" s="13">
        <v>16703.654999999999</v>
      </c>
      <c r="H8494" s="13">
        <v>327.8</v>
      </c>
      <c r="I8494" s="13">
        <v>77.928087610319778</v>
      </c>
      <c r="J8494" s="49">
        <v>102.66532258064517</v>
      </c>
      <c r="K8494" s="14">
        <f t="shared" si="756"/>
        <v>53369.857215229167</v>
      </c>
    </row>
    <row r="8495" spans="1:11" x14ac:dyDescent="0.25">
      <c r="A8495" s="15">
        <f t="shared" si="753"/>
        <v>12</v>
      </c>
      <c r="B8495" s="16">
        <f t="shared" si="752"/>
        <v>2021</v>
      </c>
      <c r="C8495" s="17">
        <f t="shared" si="754"/>
        <v>44550</v>
      </c>
      <c r="D8495" s="16">
        <f t="shared" si="755"/>
        <v>20</v>
      </c>
      <c r="E8495" s="55">
        <v>27873.925960789998</v>
      </c>
      <c r="F8495" s="18">
        <v>7488.3679660246999</v>
      </c>
      <c r="G8495" s="18">
        <v>16249.76</v>
      </c>
      <c r="H8495" s="18">
        <v>327.8</v>
      </c>
      <c r="I8495" s="18">
        <v>77.928087610319778</v>
      </c>
      <c r="J8495" s="53">
        <v>102.66532258064517</v>
      </c>
      <c r="K8495" s="19">
        <f t="shared" si="756"/>
        <v>52120.447337005673</v>
      </c>
    </row>
    <row r="8496" spans="1:11" x14ac:dyDescent="0.25">
      <c r="A8496" s="10">
        <f t="shared" si="753"/>
        <v>12</v>
      </c>
      <c r="B8496" s="11">
        <f t="shared" si="752"/>
        <v>2021</v>
      </c>
      <c r="C8496" s="12">
        <f t="shared" si="754"/>
        <v>44550</v>
      </c>
      <c r="D8496" s="11">
        <f t="shared" si="755"/>
        <v>21</v>
      </c>
      <c r="E8496" s="51">
        <v>27559.2171824379</v>
      </c>
      <c r="F8496" s="13">
        <v>7166.6430104728997</v>
      </c>
      <c r="G8496" s="13">
        <v>15632.352999999999</v>
      </c>
      <c r="H8496" s="13">
        <v>327.8</v>
      </c>
      <c r="I8496" s="13">
        <v>77.928087610319778</v>
      </c>
      <c r="J8496" s="49">
        <v>102.66532258064517</v>
      </c>
      <c r="K8496" s="14">
        <f t="shared" si="756"/>
        <v>50866.606603101769</v>
      </c>
    </row>
    <row r="8497" spans="1:11" x14ac:dyDescent="0.25">
      <c r="A8497" s="15">
        <f t="shared" si="753"/>
        <v>12</v>
      </c>
      <c r="B8497" s="16">
        <f t="shared" si="752"/>
        <v>2021</v>
      </c>
      <c r="C8497" s="17">
        <f t="shared" si="754"/>
        <v>44550</v>
      </c>
      <c r="D8497" s="16">
        <f t="shared" si="755"/>
        <v>22</v>
      </c>
      <c r="E8497" s="55">
        <v>27183.779605679902</v>
      </c>
      <c r="F8497" s="18">
        <v>6698.8214985831</v>
      </c>
      <c r="G8497" s="18">
        <v>15082.316999999999</v>
      </c>
      <c r="H8497" s="18">
        <v>327.8</v>
      </c>
      <c r="I8497" s="18">
        <v>77.928087610319778</v>
      </c>
      <c r="J8497" s="53">
        <v>102.66532258064517</v>
      </c>
      <c r="K8497" s="19">
        <f t="shared" si="756"/>
        <v>49473.311514453962</v>
      </c>
    </row>
    <row r="8498" spans="1:11" x14ac:dyDescent="0.25">
      <c r="A8498" s="10">
        <f t="shared" si="753"/>
        <v>12</v>
      </c>
      <c r="B8498" s="11">
        <f t="shared" si="752"/>
        <v>2021</v>
      </c>
      <c r="C8498" s="12">
        <f t="shared" si="754"/>
        <v>44550</v>
      </c>
      <c r="D8498" s="11">
        <f t="shared" si="755"/>
        <v>23</v>
      </c>
      <c r="E8498" s="51">
        <v>25658.463967233201</v>
      </c>
      <c r="F8498" s="13">
        <v>6307.8297126028001</v>
      </c>
      <c r="G8498" s="13">
        <v>14609.958000000001</v>
      </c>
      <c r="H8498" s="13">
        <v>327.8</v>
      </c>
      <c r="I8498" s="13">
        <v>77.928087610319778</v>
      </c>
      <c r="J8498" s="49">
        <v>102.66532258064517</v>
      </c>
      <c r="K8498" s="14">
        <f t="shared" si="756"/>
        <v>47084.64509002697</v>
      </c>
    </row>
    <row r="8499" spans="1:11" x14ac:dyDescent="0.25">
      <c r="A8499" s="15">
        <f t="shared" si="753"/>
        <v>12</v>
      </c>
      <c r="B8499" s="16">
        <f t="shared" si="752"/>
        <v>2021</v>
      </c>
      <c r="C8499" s="17">
        <f t="shared" si="754"/>
        <v>44550</v>
      </c>
      <c r="D8499" s="16">
        <f t="shared" si="755"/>
        <v>24</v>
      </c>
      <c r="E8499" s="55">
        <v>22862.246817319599</v>
      </c>
      <c r="F8499" s="18">
        <v>5918.2782647262002</v>
      </c>
      <c r="G8499" s="18">
        <v>13936.321</v>
      </c>
      <c r="H8499" s="18">
        <v>327.8</v>
      </c>
      <c r="I8499" s="18">
        <v>77.928087610319778</v>
      </c>
      <c r="J8499" s="53">
        <v>102.66532258064517</v>
      </c>
      <c r="K8499" s="19">
        <f t="shared" si="756"/>
        <v>43225.239492236768</v>
      </c>
    </row>
    <row r="8500" spans="1:11" x14ac:dyDescent="0.25">
      <c r="A8500" s="10">
        <f t="shared" si="753"/>
        <v>12</v>
      </c>
      <c r="B8500" s="11">
        <f t="shared" si="752"/>
        <v>2021</v>
      </c>
      <c r="C8500" s="12">
        <f t="shared" si="754"/>
        <v>44551</v>
      </c>
      <c r="D8500" s="11">
        <f t="shared" si="755"/>
        <v>1</v>
      </c>
      <c r="E8500" s="51">
        <v>19587.182702729198</v>
      </c>
      <c r="F8500" s="13">
        <v>5605.8312180130997</v>
      </c>
      <c r="G8500" s="13">
        <v>13408.356</v>
      </c>
      <c r="H8500" s="13">
        <v>327.8</v>
      </c>
      <c r="I8500" s="13">
        <v>77.928087610319778</v>
      </c>
      <c r="J8500" s="49">
        <v>102.66532258064517</v>
      </c>
      <c r="K8500" s="14">
        <f t="shared" si="756"/>
        <v>39109.763330933267</v>
      </c>
    </row>
    <row r="8501" spans="1:11" x14ac:dyDescent="0.25">
      <c r="A8501" s="15">
        <f t="shared" si="753"/>
        <v>12</v>
      </c>
      <c r="B8501" s="16">
        <f t="shared" si="752"/>
        <v>2021</v>
      </c>
      <c r="C8501" s="17">
        <f t="shared" si="754"/>
        <v>44551</v>
      </c>
      <c r="D8501" s="16">
        <f t="shared" si="755"/>
        <v>2</v>
      </c>
      <c r="E8501" s="55">
        <v>17387.099410632301</v>
      </c>
      <c r="F8501" s="18">
        <v>5524.3233330415997</v>
      </c>
      <c r="G8501" s="18">
        <v>13343.589</v>
      </c>
      <c r="H8501" s="18">
        <v>327.8</v>
      </c>
      <c r="I8501" s="18">
        <v>77.928087610319778</v>
      </c>
      <c r="J8501" s="53">
        <v>102.66532258064517</v>
      </c>
      <c r="K8501" s="19">
        <f t="shared" si="756"/>
        <v>36763.405153864871</v>
      </c>
    </row>
    <row r="8502" spans="1:11" x14ac:dyDescent="0.25">
      <c r="A8502" s="10">
        <f t="shared" si="753"/>
        <v>12</v>
      </c>
      <c r="B8502" s="11">
        <f t="shared" si="752"/>
        <v>2021</v>
      </c>
      <c r="C8502" s="12">
        <f t="shared" si="754"/>
        <v>44551</v>
      </c>
      <c r="D8502" s="11">
        <f t="shared" si="755"/>
        <v>3</v>
      </c>
      <c r="E8502" s="51">
        <v>15960.8299336044</v>
      </c>
      <c r="F8502" s="13">
        <v>5422.1021794362996</v>
      </c>
      <c r="G8502" s="13">
        <v>13212.906000000001</v>
      </c>
      <c r="H8502" s="13">
        <v>327.8</v>
      </c>
      <c r="I8502" s="13">
        <v>77.928087610319778</v>
      </c>
      <c r="J8502" s="49">
        <v>102.66532258064517</v>
      </c>
      <c r="K8502" s="14">
        <f t="shared" si="756"/>
        <v>35104.231523231669</v>
      </c>
    </row>
    <row r="8503" spans="1:11" x14ac:dyDescent="0.25">
      <c r="A8503" s="15">
        <f t="shared" si="753"/>
        <v>12</v>
      </c>
      <c r="B8503" s="16">
        <f t="shared" si="752"/>
        <v>2021</v>
      </c>
      <c r="C8503" s="17">
        <f t="shared" si="754"/>
        <v>44551</v>
      </c>
      <c r="D8503" s="16">
        <f t="shared" si="755"/>
        <v>4</v>
      </c>
      <c r="E8503" s="55">
        <v>15205.411273809201</v>
      </c>
      <c r="F8503" s="18">
        <v>5365.8505354882</v>
      </c>
      <c r="G8503" s="18">
        <v>13093.706</v>
      </c>
      <c r="H8503" s="18">
        <v>327.8</v>
      </c>
      <c r="I8503" s="18">
        <v>77.928087610319778</v>
      </c>
      <c r="J8503" s="53">
        <v>102.66532258064517</v>
      </c>
      <c r="K8503" s="19">
        <f t="shared" si="756"/>
        <v>34173.361219488368</v>
      </c>
    </row>
    <row r="8504" spans="1:11" x14ac:dyDescent="0.25">
      <c r="A8504" s="10">
        <f t="shared" si="753"/>
        <v>12</v>
      </c>
      <c r="B8504" s="11">
        <f t="shared" si="752"/>
        <v>2021</v>
      </c>
      <c r="C8504" s="12">
        <f t="shared" si="754"/>
        <v>44551</v>
      </c>
      <c r="D8504" s="11">
        <f t="shared" si="755"/>
        <v>5</v>
      </c>
      <c r="E8504" s="51">
        <v>14936.3290159424</v>
      </c>
      <c r="F8504" s="13">
        <v>5388.2527219701997</v>
      </c>
      <c r="G8504" s="13">
        <v>13363.866</v>
      </c>
      <c r="H8504" s="13">
        <v>327.8</v>
      </c>
      <c r="I8504" s="13">
        <v>77.928087610319778</v>
      </c>
      <c r="J8504" s="49">
        <v>102.66532258064517</v>
      </c>
      <c r="K8504" s="14">
        <f t="shared" si="756"/>
        <v>34196.841148103566</v>
      </c>
    </row>
    <row r="8505" spans="1:11" x14ac:dyDescent="0.25">
      <c r="A8505" s="15">
        <f t="shared" si="753"/>
        <v>12</v>
      </c>
      <c r="B8505" s="16">
        <f t="shared" si="752"/>
        <v>2021</v>
      </c>
      <c r="C8505" s="17">
        <f t="shared" si="754"/>
        <v>44551</v>
      </c>
      <c r="D8505" s="16">
        <f t="shared" si="755"/>
        <v>6</v>
      </c>
      <c r="E8505" s="55">
        <v>15110.6610587669</v>
      </c>
      <c r="F8505" s="18">
        <v>5585.8089557486001</v>
      </c>
      <c r="G8505" s="18">
        <v>14056.950999999999</v>
      </c>
      <c r="H8505" s="18">
        <v>327.8</v>
      </c>
      <c r="I8505" s="18">
        <v>77.928087610319778</v>
      </c>
      <c r="J8505" s="53">
        <v>102.66532258064517</v>
      </c>
      <c r="K8505" s="19">
        <f t="shared" si="756"/>
        <v>35261.81442470647</v>
      </c>
    </row>
    <row r="8506" spans="1:11" x14ac:dyDescent="0.25">
      <c r="A8506" s="10">
        <f t="shared" si="753"/>
        <v>12</v>
      </c>
      <c r="B8506" s="11">
        <f t="shared" si="752"/>
        <v>2021</v>
      </c>
      <c r="C8506" s="12">
        <f t="shared" si="754"/>
        <v>44551</v>
      </c>
      <c r="D8506" s="11">
        <f t="shared" si="755"/>
        <v>7</v>
      </c>
      <c r="E8506" s="51">
        <v>15867.8379691722</v>
      </c>
      <c r="F8506" s="13">
        <v>5718.4128678569996</v>
      </c>
      <c r="G8506" s="13">
        <v>16210.983</v>
      </c>
      <c r="H8506" s="13">
        <v>327.8</v>
      </c>
      <c r="I8506" s="13">
        <v>77.928087610319778</v>
      </c>
      <c r="J8506" s="49">
        <v>102.66532258064517</v>
      </c>
      <c r="K8506" s="14">
        <f t="shared" si="756"/>
        <v>38305.627247220167</v>
      </c>
    </row>
    <row r="8507" spans="1:11" x14ac:dyDescent="0.25">
      <c r="A8507" s="15">
        <f t="shared" si="753"/>
        <v>12</v>
      </c>
      <c r="B8507" s="16">
        <f t="shared" si="752"/>
        <v>2021</v>
      </c>
      <c r="C8507" s="17">
        <f t="shared" si="754"/>
        <v>44551</v>
      </c>
      <c r="D8507" s="16">
        <f t="shared" si="755"/>
        <v>8</v>
      </c>
      <c r="E8507" s="55">
        <v>17152.727729673799</v>
      </c>
      <c r="F8507" s="18">
        <v>6203.7446460686997</v>
      </c>
      <c r="G8507" s="18">
        <v>19329.866000000002</v>
      </c>
      <c r="H8507" s="18">
        <v>267.74700000000001</v>
      </c>
      <c r="I8507" s="18">
        <v>63.651652450885564</v>
      </c>
      <c r="J8507" s="53">
        <v>102.66532258064517</v>
      </c>
      <c r="K8507" s="19">
        <f t="shared" si="756"/>
        <v>43120.402350774035</v>
      </c>
    </row>
    <row r="8508" spans="1:11" x14ac:dyDescent="0.25">
      <c r="A8508" s="10">
        <f t="shared" si="753"/>
        <v>12</v>
      </c>
      <c r="B8508" s="11">
        <f t="shared" si="752"/>
        <v>2021</v>
      </c>
      <c r="C8508" s="12">
        <f t="shared" si="754"/>
        <v>44551</v>
      </c>
      <c r="D8508" s="11">
        <f t="shared" si="755"/>
        <v>9</v>
      </c>
      <c r="E8508" s="51">
        <v>18848.198113587401</v>
      </c>
      <c r="F8508" s="13">
        <v>6769.9964815721996</v>
      </c>
      <c r="G8508" s="13">
        <v>19984.044000000002</v>
      </c>
      <c r="H8508" s="13">
        <v>0</v>
      </c>
      <c r="I8508" s="13">
        <v>0</v>
      </c>
      <c r="J8508" s="49">
        <v>102.66532258064517</v>
      </c>
      <c r="K8508" s="14">
        <f t="shared" si="756"/>
        <v>45704.903917740245</v>
      </c>
    </row>
    <row r="8509" spans="1:11" x14ac:dyDescent="0.25">
      <c r="A8509" s="15">
        <f t="shared" si="753"/>
        <v>12</v>
      </c>
      <c r="B8509" s="16">
        <f t="shared" si="752"/>
        <v>2021</v>
      </c>
      <c r="C8509" s="17">
        <f t="shared" si="754"/>
        <v>44551</v>
      </c>
      <c r="D8509" s="16">
        <f t="shared" si="755"/>
        <v>10</v>
      </c>
      <c r="E8509" s="55">
        <v>19463.390144280998</v>
      </c>
      <c r="F8509" s="18">
        <v>7312.9558216642999</v>
      </c>
      <c r="G8509" s="18">
        <v>20283.262999999999</v>
      </c>
      <c r="H8509" s="18">
        <v>0</v>
      </c>
      <c r="I8509" s="18">
        <v>0</v>
      </c>
      <c r="J8509" s="53">
        <v>102.66532258064517</v>
      </c>
      <c r="K8509" s="19">
        <f t="shared" si="756"/>
        <v>47162.274288525943</v>
      </c>
    </row>
    <row r="8510" spans="1:11" x14ac:dyDescent="0.25">
      <c r="A8510" s="10">
        <f t="shared" si="753"/>
        <v>12</v>
      </c>
      <c r="B8510" s="11">
        <f t="shared" si="752"/>
        <v>2021</v>
      </c>
      <c r="C8510" s="12">
        <f t="shared" si="754"/>
        <v>44551</v>
      </c>
      <c r="D8510" s="11">
        <f t="shared" si="755"/>
        <v>11</v>
      </c>
      <c r="E8510" s="51">
        <v>18960.263312396299</v>
      </c>
      <c r="F8510" s="13">
        <v>7865.1091000023998</v>
      </c>
      <c r="G8510" s="13">
        <v>19826.875</v>
      </c>
      <c r="H8510" s="13">
        <v>0</v>
      </c>
      <c r="I8510" s="13">
        <v>0</v>
      </c>
      <c r="J8510" s="49">
        <v>102.66532258064517</v>
      </c>
      <c r="K8510" s="14">
        <f t="shared" si="756"/>
        <v>46754.912734979342</v>
      </c>
    </row>
    <row r="8511" spans="1:11" x14ac:dyDescent="0.25">
      <c r="A8511" s="15">
        <f t="shared" si="753"/>
        <v>12</v>
      </c>
      <c r="B8511" s="16">
        <f t="shared" si="752"/>
        <v>2021</v>
      </c>
      <c r="C8511" s="17">
        <f t="shared" si="754"/>
        <v>44551</v>
      </c>
      <c r="D8511" s="16">
        <f t="shared" si="755"/>
        <v>12</v>
      </c>
      <c r="E8511" s="55">
        <v>18828.518285713999</v>
      </c>
      <c r="F8511" s="18">
        <v>8246.6579248475009</v>
      </c>
      <c r="G8511" s="18">
        <v>19978.537</v>
      </c>
      <c r="H8511" s="18">
        <v>0</v>
      </c>
      <c r="I8511" s="18">
        <v>0</v>
      </c>
      <c r="J8511" s="53">
        <v>102.66532258064517</v>
      </c>
      <c r="K8511" s="19">
        <f t="shared" si="756"/>
        <v>47156.378533142146</v>
      </c>
    </row>
    <row r="8512" spans="1:11" x14ac:dyDescent="0.25">
      <c r="A8512" s="10">
        <f t="shared" si="753"/>
        <v>12</v>
      </c>
      <c r="B8512" s="11">
        <f t="shared" si="752"/>
        <v>2021</v>
      </c>
      <c r="C8512" s="12">
        <f t="shared" si="754"/>
        <v>44551</v>
      </c>
      <c r="D8512" s="11">
        <f t="shared" si="755"/>
        <v>13</v>
      </c>
      <c r="E8512" s="51">
        <v>19334.403154863401</v>
      </c>
      <c r="F8512" s="13">
        <v>8286.8319977948995</v>
      </c>
      <c r="G8512" s="13">
        <v>19800.027999999998</v>
      </c>
      <c r="H8512" s="13">
        <v>0</v>
      </c>
      <c r="I8512" s="13">
        <v>0</v>
      </c>
      <c r="J8512" s="49">
        <v>102.66532258064517</v>
      </c>
      <c r="K8512" s="14">
        <f t="shared" si="756"/>
        <v>47523.928475238943</v>
      </c>
    </row>
    <row r="8513" spans="1:11" x14ac:dyDescent="0.25">
      <c r="A8513" s="15">
        <f t="shared" si="753"/>
        <v>12</v>
      </c>
      <c r="B8513" s="16">
        <f t="shared" si="752"/>
        <v>2021</v>
      </c>
      <c r="C8513" s="17">
        <f t="shared" si="754"/>
        <v>44551</v>
      </c>
      <c r="D8513" s="16">
        <f t="shared" si="755"/>
        <v>14</v>
      </c>
      <c r="E8513" s="55">
        <v>19744.390110291901</v>
      </c>
      <c r="F8513" s="18">
        <v>8288.2663304552007</v>
      </c>
      <c r="G8513" s="18">
        <v>19469.572</v>
      </c>
      <c r="H8513" s="18">
        <v>0</v>
      </c>
      <c r="I8513" s="18">
        <v>0</v>
      </c>
      <c r="J8513" s="53">
        <v>102.66532258064517</v>
      </c>
      <c r="K8513" s="19">
        <f t="shared" si="756"/>
        <v>47604.893763327746</v>
      </c>
    </row>
    <row r="8514" spans="1:11" x14ac:dyDescent="0.25">
      <c r="A8514" s="10">
        <f t="shared" si="753"/>
        <v>12</v>
      </c>
      <c r="B8514" s="11">
        <f t="shared" si="752"/>
        <v>2021</v>
      </c>
      <c r="C8514" s="12">
        <f t="shared" si="754"/>
        <v>44551</v>
      </c>
      <c r="D8514" s="11">
        <f t="shared" si="755"/>
        <v>15</v>
      </c>
      <c r="E8514" s="51">
        <v>19501.797702971799</v>
      </c>
      <c r="F8514" s="13">
        <v>8296.6294989303005</v>
      </c>
      <c r="G8514" s="13">
        <v>18289.956999999999</v>
      </c>
      <c r="H8514" s="13">
        <v>0</v>
      </c>
      <c r="I8514" s="13">
        <v>0</v>
      </c>
      <c r="J8514" s="49">
        <v>102.66532258064517</v>
      </c>
      <c r="K8514" s="14">
        <f t="shared" si="756"/>
        <v>46191.04952448274</v>
      </c>
    </row>
    <row r="8515" spans="1:11" x14ac:dyDescent="0.25">
      <c r="A8515" s="15">
        <f t="shared" si="753"/>
        <v>12</v>
      </c>
      <c r="B8515" s="16">
        <f t="shared" si="752"/>
        <v>2021</v>
      </c>
      <c r="C8515" s="17">
        <f t="shared" si="754"/>
        <v>44551</v>
      </c>
      <c r="D8515" s="16">
        <f t="shared" si="755"/>
        <v>16</v>
      </c>
      <c r="E8515" s="55">
        <v>19339.423709529899</v>
      </c>
      <c r="F8515" s="18">
        <v>8167.6709884636002</v>
      </c>
      <c r="G8515" s="18">
        <v>17161.083999999999</v>
      </c>
      <c r="H8515" s="18">
        <v>0</v>
      </c>
      <c r="I8515" s="18">
        <v>0</v>
      </c>
      <c r="J8515" s="53">
        <v>102.66532258064517</v>
      </c>
      <c r="K8515" s="19">
        <f t="shared" si="756"/>
        <v>44770.844020574143</v>
      </c>
    </row>
    <row r="8516" spans="1:11" x14ac:dyDescent="0.25">
      <c r="A8516" s="10">
        <f t="shared" si="753"/>
        <v>12</v>
      </c>
      <c r="B8516" s="11">
        <f t="shared" si="752"/>
        <v>2021</v>
      </c>
      <c r="C8516" s="12">
        <f t="shared" si="754"/>
        <v>44551</v>
      </c>
      <c r="D8516" s="11">
        <f t="shared" si="755"/>
        <v>17</v>
      </c>
      <c r="E8516" s="51">
        <v>19906.7184233144</v>
      </c>
      <c r="F8516" s="13">
        <v>7981.9048789228</v>
      </c>
      <c r="G8516" s="13">
        <v>16572.264999999999</v>
      </c>
      <c r="H8516" s="13">
        <v>71.066999999999993</v>
      </c>
      <c r="I8516" s="13">
        <v>16.8947998846937</v>
      </c>
      <c r="J8516" s="49">
        <v>102.66532258064517</v>
      </c>
      <c r="K8516" s="14">
        <f t="shared" si="756"/>
        <v>44651.515424702542</v>
      </c>
    </row>
    <row r="8517" spans="1:11" x14ac:dyDescent="0.25">
      <c r="A8517" s="15">
        <f t="shared" si="753"/>
        <v>12</v>
      </c>
      <c r="B8517" s="16">
        <f t="shared" ref="B8517:B8580" si="757">YEAR(C8517)</f>
        <v>2021</v>
      </c>
      <c r="C8517" s="17">
        <f t="shared" si="754"/>
        <v>44551</v>
      </c>
      <c r="D8517" s="16">
        <f t="shared" si="755"/>
        <v>18</v>
      </c>
      <c r="E8517" s="55">
        <v>22871.343627922801</v>
      </c>
      <c r="F8517" s="18">
        <v>7910.8074038627001</v>
      </c>
      <c r="G8517" s="18">
        <v>16385.596000000001</v>
      </c>
      <c r="H8517" s="18">
        <v>327.8</v>
      </c>
      <c r="I8517" s="18">
        <v>77.928087610319778</v>
      </c>
      <c r="J8517" s="53">
        <v>102.66532258064517</v>
      </c>
      <c r="K8517" s="19">
        <f t="shared" si="756"/>
        <v>47676.140441976473</v>
      </c>
    </row>
    <row r="8518" spans="1:11" x14ac:dyDescent="0.25">
      <c r="A8518" s="10">
        <f t="shared" ref="A8518:A8581" si="758">MONTH(C8518)</f>
        <v>12</v>
      </c>
      <c r="B8518" s="11">
        <f t="shared" si="757"/>
        <v>2021</v>
      </c>
      <c r="C8518" s="12">
        <f t="shared" ref="C8518:C8581" si="759">IF(D8518=1, C8517+1, C8517)</f>
        <v>44551</v>
      </c>
      <c r="D8518" s="11">
        <f t="shared" ref="D8518:D8581" si="760">IF(D8517=24, 1, D8517+1)</f>
        <v>19</v>
      </c>
      <c r="E8518" s="51">
        <v>26841.179473701999</v>
      </c>
      <c r="F8518" s="13">
        <v>7717.6049555519003</v>
      </c>
      <c r="G8518" s="13">
        <v>16006.556</v>
      </c>
      <c r="H8518" s="13">
        <v>327.8</v>
      </c>
      <c r="I8518" s="13">
        <v>77.928087610319778</v>
      </c>
      <c r="J8518" s="49">
        <v>102.66532258064517</v>
      </c>
      <c r="K8518" s="14">
        <f t="shared" ref="K8518:K8581" si="761">SUM(E8518:J8518)</f>
        <v>51073.733839444874</v>
      </c>
    </row>
    <row r="8519" spans="1:11" x14ac:dyDescent="0.25">
      <c r="A8519" s="15">
        <f t="shared" si="758"/>
        <v>12</v>
      </c>
      <c r="B8519" s="16">
        <f t="shared" si="757"/>
        <v>2021</v>
      </c>
      <c r="C8519" s="17">
        <f t="shared" si="759"/>
        <v>44551</v>
      </c>
      <c r="D8519" s="16">
        <f t="shared" si="760"/>
        <v>20</v>
      </c>
      <c r="E8519" s="55">
        <v>26829.969356064299</v>
      </c>
      <c r="F8519" s="18">
        <v>7303.2570527393</v>
      </c>
      <c r="G8519" s="18">
        <v>15634.048000000001</v>
      </c>
      <c r="H8519" s="18">
        <v>327.8</v>
      </c>
      <c r="I8519" s="18">
        <v>77.928087610319778</v>
      </c>
      <c r="J8519" s="53">
        <v>102.66532258064517</v>
      </c>
      <c r="K8519" s="19">
        <f t="shared" si="761"/>
        <v>50275.667818994574</v>
      </c>
    </row>
    <row r="8520" spans="1:11" x14ac:dyDescent="0.25">
      <c r="A8520" s="10">
        <f t="shared" si="758"/>
        <v>12</v>
      </c>
      <c r="B8520" s="11">
        <f t="shared" si="757"/>
        <v>2021</v>
      </c>
      <c r="C8520" s="12">
        <f t="shared" si="759"/>
        <v>44551</v>
      </c>
      <c r="D8520" s="11">
        <f t="shared" si="760"/>
        <v>21</v>
      </c>
      <c r="E8520" s="51">
        <v>26895.769914562501</v>
      </c>
      <c r="F8520" s="13">
        <v>7043.7375102088999</v>
      </c>
      <c r="G8520" s="13">
        <v>15290.912</v>
      </c>
      <c r="H8520" s="13">
        <v>327.8</v>
      </c>
      <c r="I8520" s="13">
        <v>77.928087610319778</v>
      </c>
      <c r="J8520" s="49">
        <v>102.66532258064517</v>
      </c>
      <c r="K8520" s="14">
        <f t="shared" si="761"/>
        <v>49738.812834962373</v>
      </c>
    </row>
    <row r="8521" spans="1:11" x14ac:dyDescent="0.25">
      <c r="A8521" s="15">
        <f t="shared" si="758"/>
        <v>12</v>
      </c>
      <c r="B8521" s="16">
        <f t="shared" si="757"/>
        <v>2021</v>
      </c>
      <c r="C8521" s="17">
        <f t="shared" si="759"/>
        <v>44551</v>
      </c>
      <c r="D8521" s="16">
        <f t="shared" si="760"/>
        <v>22</v>
      </c>
      <c r="E8521" s="55">
        <v>26511.630167090101</v>
      </c>
      <c r="F8521" s="18">
        <v>6677.4616777401998</v>
      </c>
      <c r="G8521" s="18">
        <v>14646.182000000001</v>
      </c>
      <c r="H8521" s="18">
        <v>327.8</v>
      </c>
      <c r="I8521" s="18">
        <v>77.928087610319778</v>
      </c>
      <c r="J8521" s="53">
        <v>102.66532258064517</v>
      </c>
      <c r="K8521" s="19">
        <f t="shared" si="761"/>
        <v>48343.667255021268</v>
      </c>
    </row>
    <row r="8522" spans="1:11" x14ac:dyDescent="0.25">
      <c r="A8522" s="10">
        <f t="shared" si="758"/>
        <v>12</v>
      </c>
      <c r="B8522" s="11">
        <f t="shared" si="757"/>
        <v>2021</v>
      </c>
      <c r="C8522" s="12">
        <f t="shared" si="759"/>
        <v>44551</v>
      </c>
      <c r="D8522" s="11">
        <f t="shared" si="760"/>
        <v>23</v>
      </c>
      <c r="E8522" s="51">
        <v>24967.706501470799</v>
      </c>
      <c r="F8522" s="13">
        <v>6267.6715173641996</v>
      </c>
      <c r="G8522" s="13">
        <v>14251.923000000001</v>
      </c>
      <c r="H8522" s="13">
        <v>327.8</v>
      </c>
      <c r="I8522" s="13">
        <v>77.928087610319778</v>
      </c>
      <c r="J8522" s="49">
        <v>102.66532258064517</v>
      </c>
      <c r="K8522" s="14">
        <f t="shared" si="761"/>
        <v>45995.694429025971</v>
      </c>
    </row>
    <row r="8523" spans="1:11" x14ac:dyDescent="0.25">
      <c r="A8523" s="15">
        <f t="shared" si="758"/>
        <v>12</v>
      </c>
      <c r="B8523" s="16">
        <f t="shared" si="757"/>
        <v>2021</v>
      </c>
      <c r="C8523" s="17">
        <f t="shared" si="759"/>
        <v>44551</v>
      </c>
      <c r="D8523" s="16">
        <f t="shared" si="760"/>
        <v>24</v>
      </c>
      <c r="E8523" s="55">
        <v>22417.5987182559</v>
      </c>
      <c r="F8523" s="18">
        <v>5892.2165429529005</v>
      </c>
      <c r="G8523" s="18">
        <v>13950.85</v>
      </c>
      <c r="H8523" s="18">
        <v>327.8</v>
      </c>
      <c r="I8523" s="18">
        <v>77.928087610319778</v>
      </c>
      <c r="J8523" s="53">
        <v>102.66532258064517</v>
      </c>
      <c r="K8523" s="19">
        <f t="shared" si="761"/>
        <v>42769.058671399769</v>
      </c>
    </row>
    <row r="8524" spans="1:11" x14ac:dyDescent="0.25">
      <c r="A8524" s="10">
        <f t="shared" si="758"/>
        <v>12</v>
      </c>
      <c r="B8524" s="11">
        <f t="shared" si="757"/>
        <v>2021</v>
      </c>
      <c r="C8524" s="12">
        <f t="shared" si="759"/>
        <v>44552</v>
      </c>
      <c r="D8524" s="11">
        <f t="shared" si="760"/>
        <v>1</v>
      </c>
      <c r="E8524" s="51">
        <v>19442.233927764799</v>
      </c>
      <c r="F8524" s="13">
        <v>5623.4626220298996</v>
      </c>
      <c r="G8524" s="13">
        <v>13414.128000000001</v>
      </c>
      <c r="H8524" s="13">
        <v>327.8</v>
      </c>
      <c r="I8524" s="13">
        <v>77.928087610319778</v>
      </c>
      <c r="J8524" s="49">
        <v>102.66532258064517</v>
      </c>
      <c r="K8524" s="14">
        <f t="shared" si="761"/>
        <v>38988.217959985668</v>
      </c>
    </row>
    <row r="8525" spans="1:11" x14ac:dyDescent="0.25">
      <c r="A8525" s="15">
        <f t="shared" si="758"/>
        <v>12</v>
      </c>
      <c r="B8525" s="16">
        <f t="shared" si="757"/>
        <v>2021</v>
      </c>
      <c r="C8525" s="17">
        <f t="shared" si="759"/>
        <v>44552</v>
      </c>
      <c r="D8525" s="16">
        <f t="shared" si="760"/>
        <v>2</v>
      </c>
      <c r="E8525" s="55">
        <v>17347.065775409901</v>
      </c>
      <c r="F8525" s="18">
        <v>5488.2733631782003</v>
      </c>
      <c r="G8525" s="18">
        <v>13466.398999999999</v>
      </c>
      <c r="H8525" s="18">
        <v>327.8</v>
      </c>
      <c r="I8525" s="18">
        <v>77.928087610319778</v>
      </c>
      <c r="J8525" s="53">
        <v>102.66532258064517</v>
      </c>
      <c r="K8525" s="19">
        <f t="shared" si="761"/>
        <v>36810.131548779071</v>
      </c>
    </row>
    <row r="8526" spans="1:11" x14ac:dyDescent="0.25">
      <c r="A8526" s="10">
        <f t="shared" si="758"/>
        <v>12</v>
      </c>
      <c r="B8526" s="11">
        <f t="shared" si="757"/>
        <v>2021</v>
      </c>
      <c r="C8526" s="12">
        <f t="shared" si="759"/>
        <v>44552</v>
      </c>
      <c r="D8526" s="11">
        <f t="shared" si="760"/>
        <v>3</v>
      </c>
      <c r="E8526" s="51">
        <v>15907.017935358799</v>
      </c>
      <c r="F8526" s="13">
        <v>5378.0258411931</v>
      </c>
      <c r="G8526" s="13">
        <v>13217.581</v>
      </c>
      <c r="H8526" s="13">
        <v>327.8</v>
      </c>
      <c r="I8526" s="13">
        <v>77.928087610319778</v>
      </c>
      <c r="J8526" s="49">
        <v>102.66532258064517</v>
      </c>
      <c r="K8526" s="14">
        <f t="shared" si="761"/>
        <v>35011.018186742869</v>
      </c>
    </row>
    <row r="8527" spans="1:11" x14ac:dyDescent="0.25">
      <c r="A8527" s="15">
        <f t="shared" si="758"/>
        <v>12</v>
      </c>
      <c r="B8527" s="16">
        <f t="shared" si="757"/>
        <v>2021</v>
      </c>
      <c r="C8527" s="17">
        <f t="shared" si="759"/>
        <v>44552</v>
      </c>
      <c r="D8527" s="16">
        <f t="shared" si="760"/>
        <v>4</v>
      </c>
      <c r="E8527" s="55">
        <v>15023.3070415193</v>
      </c>
      <c r="F8527" s="18">
        <v>5354.2245734196003</v>
      </c>
      <c r="G8527" s="18">
        <v>13175.638999999999</v>
      </c>
      <c r="H8527" s="18">
        <v>327.8</v>
      </c>
      <c r="I8527" s="18">
        <v>77.928087610319778</v>
      </c>
      <c r="J8527" s="53">
        <v>102.66532258064517</v>
      </c>
      <c r="K8527" s="19">
        <f t="shared" si="761"/>
        <v>34061.564025129868</v>
      </c>
    </row>
    <row r="8528" spans="1:11" x14ac:dyDescent="0.25">
      <c r="A8528" s="10">
        <f t="shared" si="758"/>
        <v>12</v>
      </c>
      <c r="B8528" s="11">
        <f t="shared" si="757"/>
        <v>2021</v>
      </c>
      <c r="C8528" s="12">
        <f t="shared" si="759"/>
        <v>44552</v>
      </c>
      <c r="D8528" s="11">
        <f t="shared" si="760"/>
        <v>5</v>
      </c>
      <c r="E8528" s="51">
        <v>14774.6149471069</v>
      </c>
      <c r="F8528" s="13">
        <v>5314.3754074404997</v>
      </c>
      <c r="G8528" s="13">
        <v>13668.232</v>
      </c>
      <c r="H8528" s="13">
        <v>327.8</v>
      </c>
      <c r="I8528" s="13">
        <v>77.928087610319778</v>
      </c>
      <c r="J8528" s="49">
        <v>102.66532258064517</v>
      </c>
      <c r="K8528" s="14">
        <f t="shared" si="761"/>
        <v>34265.615764738366</v>
      </c>
    </row>
    <row r="8529" spans="1:11" x14ac:dyDescent="0.25">
      <c r="A8529" s="15">
        <f t="shared" si="758"/>
        <v>12</v>
      </c>
      <c r="B8529" s="16">
        <f t="shared" si="757"/>
        <v>2021</v>
      </c>
      <c r="C8529" s="17">
        <f t="shared" si="759"/>
        <v>44552</v>
      </c>
      <c r="D8529" s="16">
        <f t="shared" si="760"/>
        <v>6</v>
      </c>
      <c r="E8529" s="55">
        <v>15029.6677402608</v>
      </c>
      <c r="F8529" s="18">
        <v>5491.4247767084998</v>
      </c>
      <c r="G8529" s="18">
        <v>14474.753000000001</v>
      </c>
      <c r="H8529" s="18">
        <v>327.8</v>
      </c>
      <c r="I8529" s="18">
        <v>77.928087610319778</v>
      </c>
      <c r="J8529" s="53">
        <v>102.66532258064517</v>
      </c>
      <c r="K8529" s="19">
        <f t="shared" si="761"/>
        <v>35504.238927160273</v>
      </c>
    </row>
    <row r="8530" spans="1:11" x14ac:dyDescent="0.25">
      <c r="A8530" s="10">
        <f t="shared" si="758"/>
        <v>12</v>
      </c>
      <c r="B8530" s="11">
        <f t="shared" si="757"/>
        <v>2021</v>
      </c>
      <c r="C8530" s="12">
        <f t="shared" si="759"/>
        <v>44552</v>
      </c>
      <c r="D8530" s="11">
        <f t="shared" si="760"/>
        <v>7</v>
      </c>
      <c r="E8530" s="51">
        <v>15878.991935112401</v>
      </c>
      <c r="F8530" s="13">
        <v>5714.4109661488001</v>
      </c>
      <c r="G8530" s="13">
        <v>16306.733</v>
      </c>
      <c r="H8530" s="13">
        <v>327.8</v>
      </c>
      <c r="I8530" s="13">
        <v>77.928087610319778</v>
      </c>
      <c r="J8530" s="49">
        <v>102.66532258064517</v>
      </c>
      <c r="K8530" s="14">
        <f t="shared" si="761"/>
        <v>38408.52931145217</v>
      </c>
    </row>
    <row r="8531" spans="1:11" x14ac:dyDescent="0.25">
      <c r="A8531" s="15">
        <f t="shared" si="758"/>
        <v>12</v>
      </c>
      <c r="B8531" s="16">
        <f t="shared" si="757"/>
        <v>2021</v>
      </c>
      <c r="C8531" s="17">
        <f t="shared" si="759"/>
        <v>44552</v>
      </c>
      <c r="D8531" s="16">
        <f t="shared" si="760"/>
        <v>8</v>
      </c>
      <c r="E8531" s="55">
        <v>17273.858607190199</v>
      </c>
      <c r="F8531" s="18">
        <v>6239.9473630352004</v>
      </c>
      <c r="G8531" s="18">
        <v>19073.192999999999</v>
      </c>
      <c r="H8531" s="18">
        <v>267.74700000000001</v>
      </c>
      <c r="I8531" s="18">
        <v>63.651652450885564</v>
      </c>
      <c r="J8531" s="53">
        <v>102.66532258064517</v>
      </c>
      <c r="K8531" s="19">
        <f t="shared" si="761"/>
        <v>43021.062945256926</v>
      </c>
    </row>
    <row r="8532" spans="1:11" x14ac:dyDescent="0.25">
      <c r="A8532" s="10">
        <f t="shared" si="758"/>
        <v>12</v>
      </c>
      <c r="B8532" s="11">
        <f t="shared" si="757"/>
        <v>2021</v>
      </c>
      <c r="C8532" s="12">
        <f t="shared" si="759"/>
        <v>44552</v>
      </c>
      <c r="D8532" s="11">
        <f t="shared" si="760"/>
        <v>9</v>
      </c>
      <c r="E8532" s="51">
        <v>18828.238939686002</v>
      </c>
      <c r="F8532" s="13">
        <v>6870.1557908775003</v>
      </c>
      <c r="G8532" s="13">
        <v>19681.613000000001</v>
      </c>
      <c r="H8532" s="13">
        <v>0</v>
      </c>
      <c r="I8532" s="13">
        <v>0</v>
      </c>
      <c r="J8532" s="49">
        <v>102.66532258064517</v>
      </c>
      <c r="K8532" s="14">
        <f t="shared" si="761"/>
        <v>45482.67305314415</v>
      </c>
    </row>
    <row r="8533" spans="1:11" x14ac:dyDescent="0.25">
      <c r="A8533" s="15">
        <f t="shared" si="758"/>
        <v>12</v>
      </c>
      <c r="B8533" s="16">
        <f t="shared" si="757"/>
        <v>2021</v>
      </c>
      <c r="C8533" s="17">
        <f t="shared" si="759"/>
        <v>44552</v>
      </c>
      <c r="D8533" s="16">
        <f t="shared" si="760"/>
        <v>10</v>
      </c>
      <c r="E8533" s="55">
        <v>19994.149365633599</v>
      </c>
      <c r="F8533" s="18">
        <v>7483.7579896048001</v>
      </c>
      <c r="G8533" s="18">
        <v>20099.473999999998</v>
      </c>
      <c r="H8533" s="18">
        <v>0</v>
      </c>
      <c r="I8533" s="18">
        <v>0</v>
      </c>
      <c r="J8533" s="53">
        <v>102.66532258064517</v>
      </c>
      <c r="K8533" s="19">
        <f t="shared" si="761"/>
        <v>47680.046677819038</v>
      </c>
    </row>
    <row r="8534" spans="1:11" x14ac:dyDescent="0.25">
      <c r="A8534" s="10">
        <f t="shared" si="758"/>
        <v>12</v>
      </c>
      <c r="B8534" s="11">
        <f t="shared" si="757"/>
        <v>2021</v>
      </c>
      <c r="C8534" s="12">
        <f t="shared" si="759"/>
        <v>44552</v>
      </c>
      <c r="D8534" s="11">
        <f t="shared" si="760"/>
        <v>11</v>
      </c>
      <c r="E8534" s="51">
        <v>20624.652643571299</v>
      </c>
      <c r="F8534" s="13">
        <v>8170.8643933070998</v>
      </c>
      <c r="G8534" s="13">
        <v>20210.794999999998</v>
      </c>
      <c r="H8534" s="13">
        <v>0</v>
      </c>
      <c r="I8534" s="13">
        <v>0</v>
      </c>
      <c r="J8534" s="49">
        <v>102.66532258064517</v>
      </c>
      <c r="K8534" s="14">
        <f t="shared" si="761"/>
        <v>49108.977359459044</v>
      </c>
    </row>
    <row r="8535" spans="1:11" x14ac:dyDescent="0.25">
      <c r="A8535" s="15">
        <f t="shared" si="758"/>
        <v>12</v>
      </c>
      <c r="B8535" s="16">
        <f t="shared" si="757"/>
        <v>2021</v>
      </c>
      <c r="C8535" s="17">
        <f t="shared" si="759"/>
        <v>44552</v>
      </c>
      <c r="D8535" s="16">
        <f t="shared" si="760"/>
        <v>12</v>
      </c>
      <c r="E8535" s="55">
        <v>20644.267612378699</v>
      </c>
      <c r="F8535" s="18">
        <v>8575.7450167976003</v>
      </c>
      <c r="G8535" s="18">
        <v>20453.402999999998</v>
      </c>
      <c r="H8535" s="18">
        <v>0</v>
      </c>
      <c r="I8535" s="18">
        <v>0</v>
      </c>
      <c r="J8535" s="53">
        <v>102.66532258064517</v>
      </c>
      <c r="K8535" s="19">
        <f t="shared" si="761"/>
        <v>49776.080951756943</v>
      </c>
    </row>
    <row r="8536" spans="1:11" x14ac:dyDescent="0.25">
      <c r="A8536" s="10">
        <f t="shared" si="758"/>
        <v>12</v>
      </c>
      <c r="B8536" s="11">
        <f t="shared" si="757"/>
        <v>2021</v>
      </c>
      <c r="C8536" s="12">
        <f t="shared" si="759"/>
        <v>44552</v>
      </c>
      <c r="D8536" s="11">
        <f t="shared" si="760"/>
        <v>13</v>
      </c>
      <c r="E8536" s="51">
        <v>21146.395878750402</v>
      </c>
      <c r="F8536" s="13">
        <v>8636.8610118385004</v>
      </c>
      <c r="G8536" s="13">
        <v>20346.330000000002</v>
      </c>
      <c r="H8536" s="13">
        <v>0</v>
      </c>
      <c r="I8536" s="13">
        <v>0</v>
      </c>
      <c r="J8536" s="49">
        <v>102.66532258064517</v>
      </c>
      <c r="K8536" s="14">
        <f t="shared" si="761"/>
        <v>50232.252213169551</v>
      </c>
    </row>
    <row r="8537" spans="1:11" x14ac:dyDescent="0.25">
      <c r="A8537" s="15">
        <f t="shared" si="758"/>
        <v>12</v>
      </c>
      <c r="B8537" s="16">
        <f t="shared" si="757"/>
        <v>2021</v>
      </c>
      <c r="C8537" s="17">
        <f t="shared" si="759"/>
        <v>44552</v>
      </c>
      <c r="D8537" s="16">
        <f t="shared" si="760"/>
        <v>14</v>
      </c>
      <c r="E8537" s="55">
        <v>21284.856763960601</v>
      </c>
      <c r="F8537" s="18">
        <v>8527.9452654561992</v>
      </c>
      <c r="G8537" s="18">
        <v>20241.573</v>
      </c>
      <c r="H8537" s="18">
        <v>0</v>
      </c>
      <c r="I8537" s="18">
        <v>0</v>
      </c>
      <c r="J8537" s="53">
        <v>102.66532258064517</v>
      </c>
      <c r="K8537" s="19">
        <f t="shared" si="761"/>
        <v>50157.040351997442</v>
      </c>
    </row>
    <row r="8538" spans="1:11" x14ac:dyDescent="0.25">
      <c r="A8538" s="10">
        <f t="shared" si="758"/>
        <v>12</v>
      </c>
      <c r="B8538" s="11">
        <f t="shared" si="757"/>
        <v>2021</v>
      </c>
      <c r="C8538" s="12">
        <f t="shared" si="759"/>
        <v>44552</v>
      </c>
      <c r="D8538" s="11">
        <f t="shared" si="760"/>
        <v>15</v>
      </c>
      <c r="E8538" s="51">
        <v>21204.722399959701</v>
      </c>
      <c r="F8538" s="13">
        <v>8627.9657152455002</v>
      </c>
      <c r="G8538" s="13">
        <v>18939.482</v>
      </c>
      <c r="H8538" s="13">
        <v>0</v>
      </c>
      <c r="I8538" s="13">
        <v>0</v>
      </c>
      <c r="J8538" s="49">
        <v>102.66532258064517</v>
      </c>
      <c r="K8538" s="14">
        <f t="shared" si="761"/>
        <v>48874.835437785841</v>
      </c>
    </row>
    <row r="8539" spans="1:11" x14ac:dyDescent="0.25">
      <c r="A8539" s="15">
        <f t="shared" si="758"/>
        <v>12</v>
      </c>
      <c r="B8539" s="16">
        <f t="shared" si="757"/>
        <v>2021</v>
      </c>
      <c r="C8539" s="17">
        <f t="shared" si="759"/>
        <v>44552</v>
      </c>
      <c r="D8539" s="16">
        <f t="shared" si="760"/>
        <v>16</v>
      </c>
      <c r="E8539" s="55">
        <v>20940.649653935099</v>
      </c>
      <c r="F8539" s="18">
        <v>8405.9308128450994</v>
      </c>
      <c r="G8539" s="18">
        <v>17995.562000000002</v>
      </c>
      <c r="H8539" s="18">
        <v>0</v>
      </c>
      <c r="I8539" s="18">
        <v>0</v>
      </c>
      <c r="J8539" s="53">
        <v>102.66532258064517</v>
      </c>
      <c r="K8539" s="19">
        <f t="shared" si="761"/>
        <v>47444.80778936085</v>
      </c>
    </row>
    <row r="8540" spans="1:11" x14ac:dyDescent="0.25">
      <c r="A8540" s="10">
        <f t="shared" si="758"/>
        <v>12</v>
      </c>
      <c r="B8540" s="11">
        <f t="shared" si="757"/>
        <v>2021</v>
      </c>
      <c r="C8540" s="12">
        <f t="shared" si="759"/>
        <v>44552</v>
      </c>
      <c r="D8540" s="11">
        <f t="shared" si="760"/>
        <v>17</v>
      </c>
      <c r="E8540" s="51">
        <v>22306.6558559736</v>
      </c>
      <c r="F8540" s="13">
        <v>8493.1582929793003</v>
      </c>
      <c r="G8540" s="13">
        <v>17262.952000000001</v>
      </c>
      <c r="H8540" s="13">
        <v>65.56</v>
      </c>
      <c r="I8540" s="13">
        <v>15.585617522063956</v>
      </c>
      <c r="J8540" s="49">
        <v>102.66532258064517</v>
      </c>
      <c r="K8540" s="14">
        <f t="shared" si="761"/>
        <v>48246.577089055601</v>
      </c>
    </row>
    <row r="8541" spans="1:11" x14ac:dyDescent="0.25">
      <c r="A8541" s="15">
        <f t="shared" si="758"/>
        <v>12</v>
      </c>
      <c r="B8541" s="16">
        <f t="shared" si="757"/>
        <v>2021</v>
      </c>
      <c r="C8541" s="17">
        <f t="shared" si="759"/>
        <v>44552</v>
      </c>
      <c r="D8541" s="16">
        <f t="shared" si="760"/>
        <v>18</v>
      </c>
      <c r="E8541" s="55">
        <v>25396.0269712095</v>
      </c>
      <c r="F8541" s="18">
        <v>8270.8630627385992</v>
      </c>
      <c r="G8541" s="18">
        <v>16742.814999999999</v>
      </c>
      <c r="H8541" s="18">
        <v>327.8</v>
      </c>
      <c r="I8541" s="18">
        <v>77.928087610319778</v>
      </c>
      <c r="J8541" s="53">
        <v>102.66532258064517</v>
      </c>
      <c r="K8541" s="19">
        <f t="shared" si="761"/>
        <v>50918.098444139061</v>
      </c>
    </row>
    <row r="8542" spans="1:11" x14ac:dyDescent="0.25">
      <c r="A8542" s="10">
        <f t="shared" si="758"/>
        <v>12</v>
      </c>
      <c r="B8542" s="11">
        <f t="shared" si="757"/>
        <v>2021</v>
      </c>
      <c r="C8542" s="12">
        <f t="shared" si="759"/>
        <v>44552</v>
      </c>
      <c r="D8542" s="11">
        <f t="shared" si="760"/>
        <v>19</v>
      </c>
      <c r="E8542" s="51">
        <v>28534.033371355799</v>
      </c>
      <c r="F8542" s="13">
        <v>8096.1586540240996</v>
      </c>
      <c r="G8542" s="13">
        <v>16609.126</v>
      </c>
      <c r="H8542" s="13">
        <v>327.8</v>
      </c>
      <c r="I8542" s="13">
        <v>77.928087610319778</v>
      </c>
      <c r="J8542" s="49">
        <v>102.66532258064517</v>
      </c>
      <c r="K8542" s="14">
        <f t="shared" si="761"/>
        <v>53747.711435570862</v>
      </c>
    </row>
    <row r="8543" spans="1:11" x14ac:dyDescent="0.25">
      <c r="A8543" s="15">
        <f t="shared" si="758"/>
        <v>12</v>
      </c>
      <c r="B8543" s="16">
        <f t="shared" si="757"/>
        <v>2021</v>
      </c>
      <c r="C8543" s="17">
        <f t="shared" si="759"/>
        <v>44552</v>
      </c>
      <c r="D8543" s="16">
        <f t="shared" si="760"/>
        <v>20</v>
      </c>
      <c r="E8543" s="55">
        <v>28349.699275145002</v>
      </c>
      <c r="F8543" s="18">
        <v>7721.3084054738001</v>
      </c>
      <c r="G8543" s="18">
        <v>16287.976000000001</v>
      </c>
      <c r="H8543" s="18">
        <v>327.8</v>
      </c>
      <c r="I8543" s="18">
        <v>77.928087610319778</v>
      </c>
      <c r="J8543" s="53">
        <v>102.66532258064517</v>
      </c>
      <c r="K8543" s="19">
        <f t="shared" si="761"/>
        <v>52867.377090809772</v>
      </c>
    </row>
    <row r="8544" spans="1:11" x14ac:dyDescent="0.25">
      <c r="A8544" s="10">
        <f t="shared" si="758"/>
        <v>12</v>
      </c>
      <c r="B8544" s="11">
        <f t="shared" si="757"/>
        <v>2021</v>
      </c>
      <c r="C8544" s="12">
        <f t="shared" si="759"/>
        <v>44552</v>
      </c>
      <c r="D8544" s="11">
        <f t="shared" si="760"/>
        <v>21</v>
      </c>
      <c r="E8544" s="51">
        <v>28417.314916556599</v>
      </c>
      <c r="F8544" s="13">
        <v>7383.7126719152002</v>
      </c>
      <c r="G8544" s="13">
        <v>15912.463</v>
      </c>
      <c r="H8544" s="13">
        <v>327.8</v>
      </c>
      <c r="I8544" s="13">
        <v>77.928087610319778</v>
      </c>
      <c r="J8544" s="49">
        <v>102.66532258064517</v>
      </c>
      <c r="K8544" s="14">
        <f t="shared" si="761"/>
        <v>52221.883998662772</v>
      </c>
    </row>
    <row r="8545" spans="1:11" x14ac:dyDescent="0.25">
      <c r="A8545" s="15">
        <f t="shared" si="758"/>
        <v>12</v>
      </c>
      <c r="B8545" s="16">
        <f t="shared" si="757"/>
        <v>2021</v>
      </c>
      <c r="C8545" s="17">
        <f t="shared" si="759"/>
        <v>44552</v>
      </c>
      <c r="D8545" s="16">
        <f t="shared" si="760"/>
        <v>22</v>
      </c>
      <c r="E8545" s="55">
        <v>28195.8385853031</v>
      </c>
      <c r="F8545" s="18">
        <v>7035.7691389563997</v>
      </c>
      <c r="G8545" s="18">
        <v>15273.285</v>
      </c>
      <c r="H8545" s="18">
        <v>327.8</v>
      </c>
      <c r="I8545" s="18">
        <v>77.928087610319778</v>
      </c>
      <c r="J8545" s="53">
        <v>102.66532258064517</v>
      </c>
      <c r="K8545" s="19">
        <f t="shared" si="761"/>
        <v>51013.286134450464</v>
      </c>
    </row>
    <row r="8546" spans="1:11" x14ac:dyDescent="0.25">
      <c r="A8546" s="10">
        <f t="shared" si="758"/>
        <v>12</v>
      </c>
      <c r="B8546" s="11">
        <f t="shared" si="757"/>
        <v>2021</v>
      </c>
      <c r="C8546" s="12">
        <f t="shared" si="759"/>
        <v>44552</v>
      </c>
      <c r="D8546" s="11">
        <f t="shared" si="760"/>
        <v>23</v>
      </c>
      <c r="E8546" s="51">
        <v>26704.3256766454</v>
      </c>
      <c r="F8546" s="13">
        <v>6611.0596167464</v>
      </c>
      <c r="G8546" s="13">
        <v>14864.686</v>
      </c>
      <c r="H8546" s="13">
        <v>327.8</v>
      </c>
      <c r="I8546" s="13">
        <v>77.928087610319778</v>
      </c>
      <c r="J8546" s="49">
        <v>102.66532258064517</v>
      </c>
      <c r="K8546" s="14">
        <f t="shared" si="761"/>
        <v>48688.464703582773</v>
      </c>
    </row>
    <row r="8547" spans="1:11" x14ac:dyDescent="0.25">
      <c r="A8547" s="15">
        <f t="shared" si="758"/>
        <v>12</v>
      </c>
      <c r="B8547" s="16">
        <f t="shared" si="757"/>
        <v>2021</v>
      </c>
      <c r="C8547" s="17">
        <f t="shared" si="759"/>
        <v>44552</v>
      </c>
      <c r="D8547" s="16">
        <f t="shared" si="760"/>
        <v>24</v>
      </c>
      <c r="E8547" s="55">
        <v>24223.114262861702</v>
      </c>
      <c r="F8547" s="18">
        <v>6271.6506925242002</v>
      </c>
      <c r="G8547" s="18">
        <v>14394.169</v>
      </c>
      <c r="H8547" s="18">
        <v>327.8</v>
      </c>
      <c r="I8547" s="18">
        <v>77.928087610319778</v>
      </c>
      <c r="J8547" s="53">
        <v>102.66532258064517</v>
      </c>
      <c r="K8547" s="19">
        <f t="shared" si="761"/>
        <v>45397.327365576872</v>
      </c>
    </row>
    <row r="8548" spans="1:11" x14ac:dyDescent="0.25">
      <c r="A8548" s="10">
        <f t="shared" si="758"/>
        <v>12</v>
      </c>
      <c r="B8548" s="11">
        <f t="shared" si="757"/>
        <v>2021</v>
      </c>
      <c r="C8548" s="12">
        <f t="shared" si="759"/>
        <v>44553</v>
      </c>
      <c r="D8548" s="11">
        <f t="shared" si="760"/>
        <v>1</v>
      </c>
      <c r="E8548" s="51">
        <v>21164.744074108701</v>
      </c>
      <c r="F8548" s="13">
        <v>6001.1973105505003</v>
      </c>
      <c r="G8548" s="13">
        <v>13799.306</v>
      </c>
      <c r="H8548" s="13">
        <v>327.8</v>
      </c>
      <c r="I8548" s="13">
        <v>77.928087610319778</v>
      </c>
      <c r="J8548" s="49">
        <v>102.66532258064517</v>
      </c>
      <c r="K8548" s="14">
        <f t="shared" si="761"/>
        <v>41473.640794850173</v>
      </c>
    </row>
    <row r="8549" spans="1:11" x14ac:dyDescent="0.25">
      <c r="A8549" s="15">
        <f t="shared" si="758"/>
        <v>12</v>
      </c>
      <c r="B8549" s="16">
        <f t="shared" si="757"/>
        <v>2021</v>
      </c>
      <c r="C8549" s="17">
        <f t="shared" si="759"/>
        <v>44553</v>
      </c>
      <c r="D8549" s="16">
        <f t="shared" si="760"/>
        <v>2</v>
      </c>
      <c r="E8549" s="55">
        <v>18792.833245551599</v>
      </c>
      <c r="F8549" s="18">
        <v>5856.0455413141999</v>
      </c>
      <c r="G8549" s="18">
        <v>13356.346</v>
      </c>
      <c r="H8549" s="18">
        <v>327.8</v>
      </c>
      <c r="I8549" s="18">
        <v>77.928087610319778</v>
      </c>
      <c r="J8549" s="53">
        <v>102.66532258064517</v>
      </c>
      <c r="K8549" s="19">
        <f t="shared" si="761"/>
        <v>38513.61819705677</v>
      </c>
    </row>
    <row r="8550" spans="1:11" x14ac:dyDescent="0.25">
      <c r="A8550" s="10">
        <f t="shared" si="758"/>
        <v>12</v>
      </c>
      <c r="B8550" s="11">
        <f t="shared" si="757"/>
        <v>2021</v>
      </c>
      <c r="C8550" s="12">
        <f t="shared" si="759"/>
        <v>44553</v>
      </c>
      <c r="D8550" s="11">
        <f t="shared" si="760"/>
        <v>3</v>
      </c>
      <c r="E8550" s="51">
        <v>17418.602052193699</v>
      </c>
      <c r="F8550" s="13">
        <v>5815.5718026648001</v>
      </c>
      <c r="G8550" s="13">
        <v>13023.904</v>
      </c>
      <c r="H8550" s="13">
        <v>327.8</v>
      </c>
      <c r="I8550" s="13">
        <v>77.928087610319778</v>
      </c>
      <c r="J8550" s="49">
        <v>102.66532258064517</v>
      </c>
      <c r="K8550" s="14">
        <f t="shared" si="761"/>
        <v>36766.471265049469</v>
      </c>
    </row>
    <row r="8551" spans="1:11" x14ac:dyDescent="0.25">
      <c r="A8551" s="15">
        <f t="shared" si="758"/>
        <v>12</v>
      </c>
      <c r="B8551" s="16">
        <f t="shared" si="757"/>
        <v>2021</v>
      </c>
      <c r="C8551" s="17">
        <f t="shared" si="759"/>
        <v>44553</v>
      </c>
      <c r="D8551" s="16">
        <f t="shared" si="760"/>
        <v>4</v>
      </c>
      <c r="E8551" s="55">
        <v>16717.4725560765</v>
      </c>
      <c r="F8551" s="18">
        <v>5766.7581413481003</v>
      </c>
      <c r="G8551" s="18">
        <v>12768.288</v>
      </c>
      <c r="H8551" s="18">
        <v>327.8</v>
      </c>
      <c r="I8551" s="18">
        <v>77.928087610319778</v>
      </c>
      <c r="J8551" s="53">
        <v>102.66532258064517</v>
      </c>
      <c r="K8551" s="19">
        <f t="shared" si="761"/>
        <v>35760.912107615572</v>
      </c>
    </row>
    <row r="8552" spans="1:11" x14ac:dyDescent="0.25">
      <c r="A8552" s="10">
        <f t="shared" si="758"/>
        <v>12</v>
      </c>
      <c r="B8552" s="11">
        <f t="shared" si="757"/>
        <v>2021</v>
      </c>
      <c r="C8552" s="12">
        <f t="shared" si="759"/>
        <v>44553</v>
      </c>
      <c r="D8552" s="11">
        <f t="shared" si="760"/>
        <v>5</v>
      </c>
      <c r="E8552" s="51">
        <v>16495.584789549001</v>
      </c>
      <c r="F8552" s="13">
        <v>5851.6077302527001</v>
      </c>
      <c r="G8552" s="13">
        <v>13060.448</v>
      </c>
      <c r="H8552" s="13">
        <v>327.8</v>
      </c>
      <c r="I8552" s="13">
        <v>77.928087610319778</v>
      </c>
      <c r="J8552" s="49">
        <v>102.66532258064517</v>
      </c>
      <c r="K8552" s="14">
        <f t="shared" si="761"/>
        <v>35916.033929992671</v>
      </c>
    </row>
    <row r="8553" spans="1:11" x14ac:dyDescent="0.25">
      <c r="A8553" s="15">
        <f t="shared" si="758"/>
        <v>12</v>
      </c>
      <c r="B8553" s="16">
        <f t="shared" si="757"/>
        <v>2021</v>
      </c>
      <c r="C8553" s="17">
        <f t="shared" si="759"/>
        <v>44553</v>
      </c>
      <c r="D8553" s="16">
        <f t="shared" si="760"/>
        <v>6</v>
      </c>
      <c r="E8553" s="55">
        <v>16529.021985022599</v>
      </c>
      <c r="F8553" s="18">
        <v>5936.9871321506998</v>
      </c>
      <c r="G8553" s="18">
        <v>13388.062</v>
      </c>
      <c r="H8553" s="18">
        <v>327.8</v>
      </c>
      <c r="I8553" s="18">
        <v>77.928087610319778</v>
      </c>
      <c r="J8553" s="53">
        <v>102.66532258064517</v>
      </c>
      <c r="K8553" s="19">
        <f t="shared" si="761"/>
        <v>36362.464527364267</v>
      </c>
    </row>
    <row r="8554" spans="1:11" x14ac:dyDescent="0.25">
      <c r="A8554" s="10">
        <f t="shared" si="758"/>
        <v>12</v>
      </c>
      <c r="B8554" s="11">
        <f t="shared" si="757"/>
        <v>2021</v>
      </c>
      <c r="C8554" s="12">
        <f t="shared" si="759"/>
        <v>44553</v>
      </c>
      <c r="D8554" s="11">
        <f t="shared" si="760"/>
        <v>7</v>
      </c>
      <c r="E8554" s="51">
        <v>17269.707184469498</v>
      </c>
      <c r="F8554" s="13">
        <v>6161.9615509353998</v>
      </c>
      <c r="G8554" s="13">
        <v>15893.816999999999</v>
      </c>
      <c r="H8554" s="13">
        <v>327.8</v>
      </c>
      <c r="I8554" s="13">
        <v>77.928087610319778</v>
      </c>
      <c r="J8554" s="49">
        <v>102.66532258064517</v>
      </c>
      <c r="K8554" s="14">
        <f t="shared" si="761"/>
        <v>39833.879145595871</v>
      </c>
    </row>
    <row r="8555" spans="1:11" x14ac:dyDescent="0.25">
      <c r="A8555" s="15">
        <f t="shared" si="758"/>
        <v>12</v>
      </c>
      <c r="B8555" s="16">
        <f t="shared" si="757"/>
        <v>2021</v>
      </c>
      <c r="C8555" s="17">
        <f t="shared" si="759"/>
        <v>44553</v>
      </c>
      <c r="D8555" s="16">
        <f t="shared" si="760"/>
        <v>8</v>
      </c>
      <c r="E8555" s="55">
        <v>18578.842963780298</v>
      </c>
      <c r="F8555" s="18">
        <v>6562.4812257627</v>
      </c>
      <c r="G8555" s="18">
        <v>18006.566999999999</v>
      </c>
      <c r="H8555" s="18">
        <v>273.12299999999999</v>
      </c>
      <c r="I8555" s="18">
        <v>64.929692106142056</v>
      </c>
      <c r="J8555" s="53">
        <v>102.66532258064517</v>
      </c>
      <c r="K8555" s="19">
        <f t="shared" si="761"/>
        <v>43588.609204229775</v>
      </c>
    </row>
    <row r="8556" spans="1:11" x14ac:dyDescent="0.25">
      <c r="A8556" s="10">
        <f t="shared" si="758"/>
        <v>12</v>
      </c>
      <c r="B8556" s="11">
        <f t="shared" si="757"/>
        <v>2021</v>
      </c>
      <c r="C8556" s="12">
        <f t="shared" si="759"/>
        <v>44553</v>
      </c>
      <c r="D8556" s="11">
        <f t="shared" si="760"/>
        <v>9</v>
      </c>
      <c r="E8556" s="51">
        <v>20168.3873221842</v>
      </c>
      <c r="F8556" s="13">
        <v>7093.8026898308999</v>
      </c>
      <c r="G8556" s="13">
        <v>18810.814999999999</v>
      </c>
      <c r="H8556" s="13">
        <v>0</v>
      </c>
      <c r="I8556" s="13">
        <v>0</v>
      </c>
      <c r="J8556" s="49">
        <v>102.66532258064517</v>
      </c>
      <c r="K8556" s="14">
        <f t="shared" si="761"/>
        <v>46175.670334595743</v>
      </c>
    </row>
    <row r="8557" spans="1:11" x14ac:dyDescent="0.25">
      <c r="A8557" s="15">
        <f t="shared" si="758"/>
        <v>12</v>
      </c>
      <c r="B8557" s="16">
        <f t="shared" si="757"/>
        <v>2021</v>
      </c>
      <c r="C8557" s="17">
        <f t="shared" si="759"/>
        <v>44553</v>
      </c>
      <c r="D8557" s="16">
        <f t="shared" si="760"/>
        <v>10</v>
      </c>
      <c r="E8557" s="55">
        <v>21096.599312754199</v>
      </c>
      <c r="F8557" s="18">
        <v>7550.3018485516995</v>
      </c>
      <c r="G8557" s="18">
        <v>18990.909</v>
      </c>
      <c r="H8557" s="18">
        <v>0</v>
      </c>
      <c r="I8557" s="18">
        <v>0</v>
      </c>
      <c r="J8557" s="53">
        <v>102.66532258064517</v>
      </c>
      <c r="K8557" s="19">
        <f t="shared" si="761"/>
        <v>47740.475483886541</v>
      </c>
    </row>
    <row r="8558" spans="1:11" x14ac:dyDescent="0.25">
      <c r="A8558" s="10">
        <f t="shared" si="758"/>
        <v>12</v>
      </c>
      <c r="B8558" s="11">
        <f t="shared" si="757"/>
        <v>2021</v>
      </c>
      <c r="C8558" s="12">
        <f t="shared" si="759"/>
        <v>44553</v>
      </c>
      <c r="D8558" s="11">
        <f t="shared" si="760"/>
        <v>11</v>
      </c>
      <c r="E8558" s="51">
        <v>21811.279862415398</v>
      </c>
      <c r="F8558" s="13">
        <v>8229.6723080069005</v>
      </c>
      <c r="G8558" s="13">
        <v>19263.698</v>
      </c>
      <c r="H8558" s="13">
        <v>0</v>
      </c>
      <c r="I8558" s="13">
        <v>0</v>
      </c>
      <c r="J8558" s="49">
        <v>102.66532258064517</v>
      </c>
      <c r="K8558" s="14">
        <f t="shared" si="761"/>
        <v>49407.315493002949</v>
      </c>
    </row>
    <row r="8559" spans="1:11" x14ac:dyDescent="0.25">
      <c r="A8559" s="15">
        <f t="shared" si="758"/>
        <v>12</v>
      </c>
      <c r="B8559" s="16">
        <f t="shared" si="757"/>
        <v>2021</v>
      </c>
      <c r="C8559" s="17">
        <f t="shared" si="759"/>
        <v>44553</v>
      </c>
      <c r="D8559" s="16">
        <f t="shared" si="760"/>
        <v>12</v>
      </c>
      <c r="E8559" s="55">
        <v>21995.814015444899</v>
      </c>
      <c r="F8559" s="18">
        <v>8649.0066135584002</v>
      </c>
      <c r="G8559" s="18">
        <v>19233.620999999999</v>
      </c>
      <c r="H8559" s="18">
        <v>0</v>
      </c>
      <c r="I8559" s="18">
        <v>0</v>
      </c>
      <c r="J8559" s="53">
        <v>102.66532258064517</v>
      </c>
      <c r="K8559" s="19">
        <f t="shared" si="761"/>
        <v>49981.106951583941</v>
      </c>
    </row>
    <row r="8560" spans="1:11" x14ac:dyDescent="0.25">
      <c r="A8560" s="10">
        <f t="shared" si="758"/>
        <v>12</v>
      </c>
      <c r="B8560" s="11">
        <f t="shared" si="757"/>
        <v>2021</v>
      </c>
      <c r="C8560" s="12">
        <f t="shared" si="759"/>
        <v>44553</v>
      </c>
      <c r="D8560" s="11">
        <f t="shared" si="760"/>
        <v>13</v>
      </c>
      <c r="E8560" s="51">
        <v>22163.172109102001</v>
      </c>
      <c r="F8560" s="13">
        <v>8727.3904486283009</v>
      </c>
      <c r="G8560" s="13">
        <v>18520.601999999999</v>
      </c>
      <c r="H8560" s="13">
        <v>0</v>
      </c>
      <c r="I8560" s="13">
        <v>0</v>
      </c>
      <c r="J8560" s="49">
        <v>102.66532258064517</v>
      </c>
      <c r="K8560" s="14">
        <f t="shared" si="761"/>
        <v>49513.829880310943</v>
      </c>
    </row>
    <row r="8561" spans="1:11" x14ac:dyDescent="0.25">
      <c r="A8561" s="15">
        <f t="shared" si="758"/>
        <v>12</v>
      </c>
      <c r="B8561" s="16">
        <f t="shared" si="757"/>
        <v>2021</v>
      </c>
      <c r="C8561" s="17">
        <f t="shared" si="759"/>
        <v>44553</v>
      </c>
      <c r="D8561" s="16">
        <f t="shared" si="760"/>
        <v>14</v>
      </c>
      <c r="E8561" s="55">
        <v>22279.063036572399</v>
      </c>
      <c r="F8561" s="18">
        <v>8619.2127595467991</v>
      </c>
      <c r="G8561" s="18">
        <v>18296.653999999999</v>
      </c>
      <c r="H8561" s="18">
        <v>0</v>
      </c>
      <c r="I8561" s="18">
        <v>0</v>
      </c>
      <c r="J8561" s="53">
        <v>102.66532258064517</v>
      </c>
      <c r="K8561" s="19">
        <f t="shared" si="761"/>
        <v>49297.595118699835</v>
      </c>
    </row>
    <row r="8562" spans="1:11" x14ac:dyDescent="0.25">
      <c r="A8562" s="10">
        <f t="shared" si="758"/>
        <v>12</v>
      </c>
      <c r="B8562" s="11">
        <f t="shared" si="757"/>
        <v>2021</v>
      </c>
      <c r="C8562" s="12">
        <f t="shared" si="759"/>
        <v>44553</v>
      </c>
      <c r="D8562" s="11">
        <f t="shared" si="760"/>
        <v>15</v>
      </c>
      <c r="E8562" s="51">
        <v>22045.270554031598</v>
      </c>
      <c r="F8562" s="13">
        <v>8512.2423673638004</v>
      </c>
      <c r="G8562" s="13">
        <v>17022.179</v>
      </c>
      <c r="H8562" s="13">
        <v>0</v>
      </c>
      <c r="I8562" s="13">
        <v>0</v>
      </c>
      <c r="J8562" s="49">
        <v>102.66532258064517</v>
      </c>
      <c r="K8562" s="14">
        <f t="shared" si="761"/>
        <v>47682.357243976039</v>
      </c>
    </row>
    <row r="8563" spans="1:11" x14ac:dyDescent="0.25">
      <c r="A8563" s="15">
        <f t="shared" si="758"/>
        <v>12</v>
      </c>
      <c r="B8563" s="16">
        <f t="shared" si="757"/>
        <v>2021</v>
      </c>
      <c r="C8563" s="17">
        <f t="shared" si="759"/>
        <v>44553</v>
      </c>
      <c r="D8563" s="16">
        <f t="shared" si="760"/>
        <v>16</v>
      </c>
      <c r="E8563" s="55">
        <v>22386.447575846902</v>
      </c>
      <c r="F8563" s="18">
        <v>8385.7733154639991</v>
      </c>
      <c r="G8563" s="18">
        <v>16764.276000000002</v>
      </c>
      <c r="H8563" s="18">
        <v>0</v>
      </c>
      <c r="I8563" s="18">
        <v>0</v>
      </c>
      <c r="J8563" s="53">
        <v>102.66532258064517</v>
      </c>
      <c r="K8563" s="19">
        <f t="shared" si="761"/>
        <v>47639.162213891548</v>
      </c>
    </row>
    <row r="8564" spans="1:11" x14ac:dyDescent="0.25">
      <c r="A8564" s="10">
        <f t="shared" si="758"/>
        <v>12</v>
      </c>
      <c r="B8564" s="11">
        <f t="shared" si="757"/>
        <v>2021</v>
      </c>
      <c r="C8564" s="12">
        <f t="shared" si="759"/>
        <v>44553</v>
      </c>
      <c r="D8564" s="11">
        <f t="shared" si="760"/>
        <v>17</v>
      </c>
      <c r="E8564" s="51">
        <v>23488.536635107401</v>
      </c>
      <c r="F8564" s="13">
        <v>8269.4874387719992</v>
      </c>
      <c r="G8564" s="13">
        <v>16113.707</v>
      </c>
      <c r="H8564" s="13">
        <v>65.56</v>
      </c>
      <c r="I8564" s="13">
        <v>15.585617522063956</v>
      </c>
      <c r="J8564" s="49">
        <v>102.66532258064517</v>
      </c>
      <c r="K8564" s="14">
        <f t="shared" si="761"/>
        <v>48055.542013982107</v>
      </c>
    </row>
    <row r="8565" spans="1:11" x14ac:dyDescent="0.25">
      <c r="A8565" s="15">
        <f t="shared" si="758"/>
        <v>12</v>
      </c>
      <c r="B8565" s="16">
        <f t="shared" si="757"/>
        <v>2021</v>
      </c>
      <c r="C8565" s="17">
        <f t="shared" si="759"/>
        <v>44553</v>
      </c>
      <c r="D8565" s="16">
        <f t="shared" si="760"/>
        <v>18</v>
      </c>
      <c r="E8565" s="55">
        <v>26129.603415822701</v>
      </c>
      <c r="F8565" s="18">
        <v>8252.0328745307997</v>
      </c>
      <c r="G8565" s="18">
        <v>15563.909</v>
      </c>
      <c r="H8565" s="18">
        <v>327.8</v>
      </c>
      <c r="I8565" s="18">
        <v>77.928087610319778</v>
      </c>
      <c r="J8565" s="53">
        <v>102.66532258064517</v>
      </c>
      <c r="K8565" s="19">
        <f t="shared" si="761"/>
        <v>50453.938700544473</v>
      </c>
    </row>
    <row r="8566" spans="1:11" x14ac:dyDescent="0.25">
      <c r="A8566" s="10">
        <f t="shared" si="758"/>
        <v>12</v>
      </c>
      <c r="B8566" s="11">
        <f t="shared" si="757"/>
        <v>2021</v>
      </c>
      <c r="C8566" s="12">
        <f t="shared" si="759"/>
        <v>44553</v>
      </c>
      <c r="D8566" s="11">
        <f t="shared" si="760"/>
        <v>19</v>
      </c>
      <c r="E8566" s="51">
        <v>28626.778099542</v>
      </c>
      <c r="F8566" s="13">
        <v>8030.2220378747998</v>
      </c>
      <c r="G8566" s="13">
        <v>15377.218000000001</v>
      </c>
      <c r="H8566" s="13">
        <v>327.8</v>
      </c>
      <c r="I8566" s="13">
        <v>77.928087610319778</v>
      </c>
      <c r="J8566" s="49">
        <v>102.66532258064517</v>
      </c>
      <c r="K8566" s="14">
        <f t="shared" si="761"/>
        <v>52542.611547607768</v>
      </c>
    </row>
    <row r="8567" spans="1:11" x14ac:dyDescent="0.25">
      <c r="A8567" s="15">
        <f t="shared" si="758"/>
        <v>12</v>
      </c>
      <c r="B8567" s="16">
        <f t="shared" si="757"/>
        <v>2021</v>
      </c>
      <c r="C8567" s="17">
        <f t="shared" si="759"/>
        <v>44553</v>
      </c>
      <c r="D8567" s="16">
        <f t="shared" si="760"/>
        <v>20</v>
      </c>
      <c r="E8567" s="55">
        <v>28383.969465357801</v>
      </c>
      <c r="F8567" s="18">
        <v>7622.5812590572996</v>
      </c>
      <c r="G8567" s="18">
        <v>14947.093999999999</v>
      </c>
      <c r="H8567" s="18">
        <v>327.8</v>
      </c>
      <c r="I8567" s="18">
        <v>77.928087610319778</v>
      </c>
      <c r="J8567" s="53">
        <v>102.66532258064517</v>
      </c>
      <c r="K8567" s="19">
        <f t="shared" si="761"/>
        <v>51462.038134606068</v>
      </c>
    </row>
    <row r="8568" spans="1:11" x14ac:dyDescent="0.25">
      <c r="A8568" s="10">
        <f t="shared" si="758"/>
        <v>12</v>
      </c>
      <c r="B8568" s="11">
        <f t="shared" si="757"/>
        <v>2021</v>
      </c>
      <c r="C8568" s="12">
        <f t="shared" si="759"/>
        <v>44553</v>
      </c>
      <c r="D8568" s="11">
        <f t="shared" si="760"/>
        <v>21</v>
      </c>
      <c r="E8568" s="51">
        <v>28338.692092644302</v>
      </c>
      <c r="F8568" s="13">
        <v>7220.7198551150004</v>
      </c>
      <c r="G8568" s="13">
        <v>14296.503000000001</v>
      </c>
      <c r="H8568" s="13">
        <v>327.8</v>
      </c>
      <c r="I8568" s="13">
        <v>77.928087610319778</v>
      </c>
      <c r="J8568" s="49">
        <v>102.66532258064517</v>
      </c>
      <c r="K8568" s="14">
        <f t="shared" si="761"/>
        <v>50364.308357950271</v>
      </c>
    </row>
    <row r="8569" spans="1:11" x14ac:dyDescent="0.25">
      <c r="A8569" s="15">
        <f t="shared" si="758"/>
        <v>12</v>
      </c>
      <c r="B8569" s="16">
        <f t="shared" si="757"/>
        <v>2021</v>
      </c>
      <c r="C8569" s="17">
        <f t="shared" si="759"/>
        <v>44553</v>
      </c>
      <c r="D8569" s="16">
        <f t="shared" si="760"/>
        <v>22</v>
      </c>
      <c r="E8569" s="55">
        <v>28169.077092902098</v>
      </c>
      <c r="F8569" s="18">
        <v>6816.4505778416997</v>
      </c>
      <c r="G8569" s="18">
        <v>13650.099</v>
      </c>
      <c r="H8569" s="18">
        <v>327.8</v>
      </c>
      <c r="I8569" s="18">
        <v>77.928087610319778</v>
      </c>
      <c r="J8569" s="53">
        <v>102.66532258064517</v>
      </c>
      <c r="K8569" s="19">
        <f t="shared" si="761"/>
        <v>49144.020080934766</v>
      </c>
    </row>
    <row r="8570" spans="1:11" x14ac:dyDescent="0.25">
      <c r="A8570" s="10">
        <f t="shared" si="758"/>
        <v>12</v>
      </c>
      <c r="B8570" s="11">
        <f t="shared" si="757"/>
        <v>2021</v>
      </c>
      <c r="C8570" s="12">
        <f t="shared" si="759"/>
        <v>44553</v>
      </c>
      <c r="D8570" s="11">
        <f t="shared" si="760"/>
        <v>23</v>
      </c>
      <c r="E8570" s="51">
        <v>26859.008530851599</v>
      </c>
      <c r="F8570" s="13">
        <v>6417.0673556267002</v>
      </c>
      <c r="G8570" s="13">
        <v>12838.888999999999</v>
      </c>
      <c r="H8570" s="13">
        <v>327.8</v>
      </c>
      <c r="I8570" s="13">
        <v>77.928087610319778</v>
      </c>
      <c r="J8570" s="49">
        <v>102.66532258064517</v>
      </c>
      <c r="K8570" s="14">
        <f t="shared" si="761"/>
        <v>46623.358296669263</v>
      </c>
    </row>
    <row r="8571" spans="1:11" x14ac:dyDescent="0.25">
      <c r="A8571" s="15">
        <f t="shared" si="758"/>
        <v>12</v>
      </c>
      <c r="B8571" s="16">
        <f t="shared" si="757"/>
        <v>2021</v>
      </c>
      <c r="C8571" s="17">
        <f t="shared" si="759"/>
        <v>44553</v>
      </c>
      <c r="D8571" s="16">
        <f t="shared" si="760"/>
        <v>24</v>
      </c>
      <c r="E8571" s="55">
        <v>24382.943101856901</v>
      </c>
      <c r="F8571" s="18">
        <v>6019.4228573705004</v>
      </c>
      <c r="G8571" s="18">
        <v>12449.743</v>
      </c>
      <c r="H8571" s="18">
        <v>327.8</v>
      </c>
      <c r="I8571" s="18">
        <v>77.928087610319778</v>
      </c>
      <c r="J8571" s="53">
        <v>102.66532258064517</v>
      </c>
      <c r="K8571" s="19">
        <f t="shared" si="761"/>
        <v>43360.502369418369</v>
      </c>
    </row>
    <row r="8572" spans="1:11" x14ac:dyDescent="0.25">
      <c r="A8572" s="10">
        <f t="shared" si="758"/>
        <v>12</v>
      </c>
      <c r="B8572" s="11">
        <f t="shared" si="757"/>
        <v>2021</v>
      </c>
      <c r="C8572" s="12">
        <f t="shared" si="759"/>
        <v>44554</v>
      </c>
      <c r="D8572" s="11">
        <f t="shared" si="760"/>
        <v>1</v>
      </c>
      <c r="E8572" s="51">
        <v>21298.701508685801</v>
      </c>
      <c r="F8572" s="13">
        <v>5795.2871884152</v>
      </c>
      <c r="G8572" s="13">
        <v>12008.81</v>
      </c>
      <c r="H8572" s="13">
        <v>327.8</v>
      </c>
      <c r="I8572" s="13">
        <v>77.928087610319778</v>
      </c>
      <c r="J8572" s="49">
        <v>102.66532258064517</v>
      </c>
      <c r="K8572" s="14">
        <f t="shared" si="761"/>
        <v>39611.192107291972</v>
      </c>
    </row>
    <row r="8573" spans="1:11" x14ac:dyDescent="0.25">
      <c r="A8573" s="15">
        <f t="shared" si="758"/>
        <v>12</v>
      </c>
      <c r="B8573" s="16">
        <f t="shared" si="757"/>
        <v>2021</v>
      </c>
      <c r="C8573" s="17">
        <f t="shared" si="759"/>
        <v>44554</v>
      </c>
      <c r="D8573" s="16">
        <f t="shared" si="760"/>
        <v>2</v>
      </c>
      <c r="E8573" s="55">
        <v>18776.0764449774</v>
      </c>
      <c r="F8573" s="18">
        <v>5666.1130549237996</v>
      </c>
      <c r="G8573" s="18">
        <v>11746.41</v>
      </c>
      <c r="H8573" s="18">
        <v>327.8</v>
      </c>
      <c r="I8573" s="18">
        <v>77.928087610319778</v>
      </c>
      <c r="J8573" s="53">
        <v>102.66532258064517</v>
      </c>
      <c r="K8573" s="19">
        <f t="shared" si="761"/>
        <v>36696.992910092173</v>
      </c>
    </row>
    <row r="8574" spans="1:11" x14ac:dyDescent="0.25">
      <c r="A8574" s="10">
        <f t="shared" si="758"/>
        <v>12</v>
      </c>
      <c r="B8574" s="11">
        <f t="shared" si="757"/>
        <v>2021</v>
      </c>
      <c r="C8574" s="12">
        <f t="shared" si="759"/>
        <v>44554</v>
      </c>
      <c r="D8574" s="11">
        <f t="shared" si="760"/>
        <v>3</v>
      </c>
      <c r="E8574" s="51">
        <v>17059.785657791701</v>
      </c>
      <c r="F8574" s="13">
        <v>5565.5347520996002</v>
      </c>
      <c r="G8574" s="13">
        <v>11543.225</v>
      </c>
      <c r="H8574" s="13">
        <v>327.8</v>
      </c>
      <c r="I8574" s="13">
        <v>77.928087610319778</v>
      </c>
      <c r="J8574" s="49">
        <v>102.66532258064517</v>
      </c>
      <c r="K8574" s="14">
        <f t="shared" si="761"/>
        <v>34676.938820082272</v>
      </c>
    </row>
    <row r="8575" spans="1:11" x14ac:dyDescent="0.25">
      <c r="A8575" s="15">
        <f t="shared" si="758"/>
        <v>12</v>
      </c>
      <c r="B8575" s="16">
        <f t="shared" si="757"/>
        <v>2021</v>
      </c>
      <c r="C8575" s="17">
        <f t="shared" si="759"/>
        <v>44554</v>
      </c>
      <c r="D8575" s="16">
        <f t="shared" si="760"/>
        <v>4</v>
      </c>
      <c r="E8575" s="55">
        <v>16077.6858721054</v>
      </c>
      <c r="F8575" s="18">
        <v>5468.1596085770998</v>
      </c>
      <c r="G8575" s="18">
        <v>11518.505999999999</v>
      </c>
      <c r="H8575" s="18">
        <v>327.8</v>
      </c>
      <c r="I8575" s="18">
        <v>77.928087610319778</v>
      </c>
      <c r="J8575" s="53">
        <v>102.66532258064517</v>
      </c>
      <c r="K8575" s="19">
        <f t="shared" si="761"/>
        <v>33572.744890873466</v>
      </c>
    </row>
    <row r="8576" spans="1:11" x14ac:dyDescent="0.25">
      <c r="A8576" s="10">
        <f t="shared" si="758"/>
        <v>12</v>
      </c>
      <c r="B8576" s="11">
        <f t="shared" si="757"/>
        <v>2021</v>
      </c>
      <c r="C8576" s="12">
        <f t="shared" si="759"/>
        <v>44554</v>
      </c>
      <c r="D8576" s="11">
        <f t="shared" si="760"/>
        <v>5</v>
      </c>
      <c r="E8576" s="51">
        <v>15648.9603924194</v>
      </c>
      <c r="F8576" s="13">
        <v>5501.2667205568996</v>
      </c>
      <c r="G8576" s="13">
        <v>11716.843999999999</v>
      </c>
      <c r="H8576" s="13">
        <v>327.8</v>
      </c>
      <c r="I8576" s="13">
        <v>77.928087610319778</v>
      </c>
      <c r="J8576" s="49">
        <v>102.66532258064517</v>
      </c>
      <c r="K8576" s="14">
        <f t="shared" si="761"/>
        <v>33375.464523167269</v>
      </c>
    </row>
    <row r="8577" spans="1:11" x14ac:dyDescent="0.25">
      <c r="A8577" s="15">
        <f t="shared" si="758"/>
        <v>12</v>
      </c>
      <c r="B8577" s="16">
        <f t="shared" si="757"/>
        <v>2021</v>
      </c>
      <c r="C8577" s="17">
        <f t="shared" si="759"/>
        <v>44554</v>
      </c>
      <c r="D8577" s="16">
        <f t="shared" si="760"/>
        <v>6</v>
      </c>
      <c r="E8577" s="55">
        <v>15767.5671754793</v>
      </c>
      <c r="F8577" s="18">
        <v>5593.4722234233004</v>
      </c>
      <c r="G8577" s="18">
        <v>12125.887000000001</v>
      </c>
      <c r="H8577" s="18">
        <v>327.8</v>
      </c>
      <c r="I8577" s="18">
        <v>77.928087610319778</v>
      </c>
      <c r="J8577" s="53">
        <v>102.66532258064517</v>
      </c>
      <c r="K8577" s="19">
        <f t="shared" si="761"/>
        <v>33995.319809093569</v>
      </c>
    </row>
    <row r="8578" spans="1:11" x14ac:dyDescent="0.25">
      <c r="A8578" s="10">
        <f t="shared" si="758"/>
        <v>12</v>
      </c>
      <c r="B8578" s="11">
        <f t="shared" si="757"/>
        <v>2021</v>
      </c>
      <c r="C8578" s="12">
        <f t="shared" si="759"/>
        <v>44554</v>
      </c>
      <c r="D8578" s="11">
        <f t="shared" si="760"/>
        <v>7</v>
      </c>
      <c r="E8578" s="51">
        <v>16269.673131096901</v>
      </c>
      <c r="F8578" s="13">
        <v>5721.3440727610996</v>
      </c>
      <c r="G8578" s="13">
        <v>12784.434999999999</v>
      </c>
      <c r="H8578" s="13">
        <v>327.8</v>
      </c>
      <c r="I8578" s="13">
        <v>77.928087610319778</v>
      </c>
      <c r="J8578" s="49">
        <v>102.66532258064517</v>
      </c>
      <c r="K8578" s="14">
        <f t="shared" si="761"/>
        <v>35283.845614048965</v>
      </c>
    </row>
    <row r="8579" spans="1:11" x14ac:dyDescent="0.25">
      <c r="A8579" s="15">
        <f t="shared" si="758"/>
        <v>12</v>
      </c>
      <c r="B8579" s="16">
        <f t="shared" si="757"/>
        <v>2021</v>
      </c>
      <c r="C8579" s="17">
        <f t="shared" si="759"/>
        <v>44554</v>
      </c>
      <c r="D8579" s="16">
        <f t="shared" si="760"/>
        <v>8</v>
      </c>
      <c r="E8579" s="55">
        <v>17268.213452944899</v>
      </c>
      <c r="F8579" s="18">
        <v>5991.1317824967</v>
      </c>
      <c r="G8579" s="18">
        <v>13988.778</v>
      </c>
      <c r="H8579" s="18">
        <v>273.12299999999999</v>
      </c>
      <c r="I8579" s="18">
        <v>64.929692106142056</v>
      </c>
      <c r="J8579" s="53">
        <v>102.66532258064517</v>
      </c>
      <c r="K8579" s="19">
        <f t="shared" si="761"/>
        <v>37688.841250128382</v>
      </c>
    </row>
    <row r="8580" spans="1:11" x14ac:dyDescent="0.25">
      <c r="A8580" s="10">
        <f t="shared" si="758"/>
        <v>12</v>
      </c>
      <c r="B8580" s="11">
        <f t="shared" si="757"/>
        <v>2021</v>
      </c>
      <c r="C8580" s="12">
        <f t="shared" si="759"/>
        <v>44554</v>
      </c>
      <c r="D8580" s="11">
        <f t="shared" si="760"/>
        <v>9</v>
      </c>
      <c r="E8580" s="51">
        <v>18819.0305371018</v>
      </c>
      <c r="F8580" s="13">
        <v>6273.2303746944999</v>
      </c>
      <c r="G8580" s="13">
        <v>14049.763999999999</v>
      </c>
      <c r="H8580" s="13">
        <v>0</v>
      </c>
      <c r="I8580" s="13">
        <v>0</v>
      </c>
      <c r="J8580" s="49">
        <v>102.66532258064517</v>
      </c>
      <c r="K8580" s="14">
        <f t="shared" si="761"/>
        <v>39244.69023437694</v>
      </c>
    </row>
    <row r="8581" spans="1:11" x14ac:dyDescent="0.25">
      <c r="A8581" s="15">
        <f t="shared" si="758"/>
        <v>12</v>
      </c>
      <c r="B8581" s="16">
        <f t="shared" ref="B8581:B8644" si="762">YEAR(C8581)</f>
        <v>2021</v>
      </c>
      <c r="C8581" s="17">
        <f t="shared" si="759"/>
        <v>44554</v>
      </c>
      <c r="D8581" s="16">
        <f t="shared" si="760"/>
        <v>10</v>
      </c>
      <c r="E8581" s="55">
        <v>20912.8045505347</v>
      </c>
      <c r="F8581" s="18">
        <v>6249.2179166509004</v>
      </c>
      <c r="G8581" s="18">
        <v>14318.960999999999</v>
      </c>
      <c r="H8581" s="18">
        <v>0</v>
      </c>
      <c r="I8581" s="18">
        <v>0</v>
      </c>
      <c r="J8581" s="53">
        <v>102.66532258064517</v>
      </c>
      <c r="K8581" s="19">
        <f t="shared" si="761"/>
        <v>41583.648789766245</v>
      </c>
    </row>
    <row r="8582" spans="1:11" x14ac:dyDescent="0.25">
      <c r="A8582" s="10">
        <f t="shared" ref="A8582:A8645" si="763">MONTH(C8582)</f>
        <v>12</v>
      </c>
      <c r="B8582" s="11">
        <f t="shared" si="762"/>
        <v>2021</v>
      </c>
      <c r="C8582" s="12">
        <f t="shared" ref="C8582:C8645" si="764">IF(D8582=1, C8581+1, C8581)</f>
        <v>44554</v>
      </c>
      <c r="D8582" s="11">
        <f t="shared" ref="D8582:D8645" si="765">IF(D8581=24, 1, D8581+1)</f>
        <v>11</v>
      </c>
      <c r="E8582" s="51">
        <v>22341.520700598201</v>
      </c>
      <c r="F8582" s="13">
        <v>6665.1615634125001</v>
      </c>
      <c r="G8582" s="13">
        <v>14053.388999999999</v>
      </c>
      <c r="H8582" s="13">
        <v>0</v>
      </c>
      <c r="I8582" s="13">
        <v>0</v>
      </c>
      <c r="J8582" s="49">
        <v>102.66532258064517</v>
      </c>
      <c r="K8582" s="14">
        <f t="shared" ref="K8582:K8645" si="766">SUM(E8582:J8582)</f>
        <v>43162.736586591345</v>
      </c>
    </row>
    <row r="8583" spans="1:11" x14ac:dyDescent="0.25">
      <c r="A8583" s="15">
        <f t="shared" si="763"/>
        <v>12</v>
      </c>
      <c r="B8583" s="16">
        <f t="shared" si="762"/>
        <v>2021</v>
      </c>
      <c r="C8583" s="17">
        <f t="shared" si="764"/>
        <v>44554</v>
      </c>
      <c r="D8583" s="16">
        <f t="shared" si="765"/>
        <v>12</v>
      </c>
      <c r="E8583" s="55">
        <v>23425.2327352266</v>
      </c>
      <c r="F8583" s="18">
        <v>6992.9642624841999</v>
      </c>
      <c r="G8583" s="18">
        <v>14270.554</v>
      </c>
      <c r="H8583" s="18">
        <v>0</v>
      </c>
      <c r="I8583" s="18">
        <v>0</v>
      </c>
      <c r="J8583" s="53">
        <v>102.66532258064517</v>
      </c>
      <c r="K8583" s="19">
        <f t="shared" si="766"/>
        <v>44791.416320291442</v>
      </c>
    </row>
    <row r="8584" spans="1:11" x14ac:dyDescent="0.25">
      <c r="A8584" s="10">
        <f t="shared" si="763"/>
        <v>12</v>
      </c>
      <c r="B8584" s="11">
        <f t="shared" si="762"/>
        <v>2021</v>
      </c>
      <c r="C8584" s="12">
        <f t="shared" si="764"/>
        <v>44554</v>
      </c>
      <c r="D8584" s="11">
        <f t="shared" si="765"/>
        <v>13</v>
      </c>
      <c r="E8584" s="51">
        <v>24149.5247143048</v>
      </c>
      <c r="F8584" s="13">
        <v>6978.2769285272998</v>
      </c>
      <c r="G8584" s="13">
        <v>14058.800999999999</v>
      </c>
      <c r="H8584" s="13">
        <v>0</v>
      </c>
      <c r="I8584" s="13">
        <v>0</v>
      </c>
      <c r="J8584" s="49">
        <v>102.66532258064517</v>
      </c>
      <c r="K8584" s="14">
        <f t="shared" si="766"/>
        <v>45289.267965412742</v>
      </c>
    </row>
    <row r="8585" spans="1:11" x14ac:dyDescent="0.25">
      <c r="A8585" s="15">
        <f t="shared" si="763"/>
        <v>12</v>
      </c>
      <c r="B8585" s="16">
        <f t="shared" si="762"/>
        <v>2021</v>
      </c>
      <c r="C8585" s="17">
        <f t="shared" si="764"/>
        <v>44554</v>
      </c>
      <c r="D8585" s="16">
        <f t="shared" si="765"/>
        <v>14</v>
      </c>
      <c r="E8585" s="55">
        <v>24104.004231955001</v>
      </c>
      <c r="F8585" s="18">
        <v>6716.5412747850996</v>
      </c>
      <c r="G8585" s="18">
        <v>14079.971</v>
      </c>
      <c r="H8585" s="18">
        <v>0</v>
      </c>
      <c r="I8585" s="18">
        <v>0</v>
      </c>
      <c r="J8585" s="53">
        <v>102.66532258064517</v>
      </c>
      <c r="K8585" s="19">
        <f t="shared" si="766"/>
        <v>45003.181829320747</v>
      </c>
    </row>
    <row r="8586" spans="1:11" x14ac:dyDescent="0.25">
      <c r="A8586" s="10">
        <f t="shared" si="763"/>
        <v>12</v>
      </c>
      <c r="B8586" s="11">
        <f t="shared" si="762"/>
        <v>2021</v>
      </c>
      <c r="C8586" s="12">
        <f t="shared" si="764"/>
        <v>44554</v>
      </c>
      <c r="D8586" s="11">
        <f t="shared" si="765"/>
        <v>15</v>
      </c>
      <c r="E8586" s="51">
        <v>24010.5192677745</v>
      </c>
      <c r="F8586" s="13">
        <v>6547.1606206066999</v>
      </c>
      <c r="G8586" s="13">
        <v>13366.893</v>
      </c>
      <c r="H8586" s="13">
        <v>0</v>
      </c>
      <c r="I8586" s="13">
        <v>0</v>
      </c>
      <c r="J8586" s="49">
        <v>102.66532258064517</v>
      </c>
      <c r="K8586" s="14">
        <f t="shared" si="766"/>
        <v>44027.238210961841</v>
      </c>
    </row>
    <row r="8587" spans="1:11" x14ac:dyDescent="0.25">
      <c r="A8587" s="15">
        <f t="shared" si="763"/>
        <v>12</v>
      </c>
      <c r="B8587" s="16">
        <f t="shared" si="762"/>
        <v>2021</v>
      </c>
      <c r="C8587" s="17">
        <f t="shared" si="764"/>
        <v>44554</v>
      </c>
      <c r="D8587" s="16">
        <f t="shared" si="765"/>
        <v>16</v>
      </c>
      <c r="E8587" s="55">
        <v>23910.244793767299</v>
      </c>
      <c r="F8587" s="18">
        <v>6325.0180228679001</v>
      </c>
      <c r="G8587" s="18">
        <v>13211.509</v>
      </c>
      <c r="H8587" s="18">
        <v>0</v>
      </c>
      <c r="I8587" s="18">
        <v>0</v>
      </c>
      <c r="J8587" s="53">
        <v>102.66532258064517</v>
      </c>
      <c r="K8587" s="19">
        <f t="shared" si="766"/>
        <v>43549.437139215843</v>
      </c>
    </row>
    <row r="8588" spans="1:11" x14ac:dyDescent="0.25">
      <c r="A8588" s="10">
        <f t="shared" si="763"/>
        <v>12</v>
      </c>
      <c r="B8588" s="11">
        <f t="shared" si="762"/>
        <v>2021</v>
      </c>
      <c r="C8588" s="12">
        <f t="shared" si="764"/>
        <v>44554</v>
      </c>
      <c r="D8588" s="11">
        <f t="shared" si="765"/>
        <v>17</v>
      </c>
      <c r="E8588" s="51">
        <v>24865.7483380056</v>
      </c>
      <c r="F8588" s="13">
        <v>6207.5168727077998</v>
      </c>
      <c r="G8588" s="13">
        <v>13014.273999999999</v>
      </c>
      <c r="H8588" s="13">
        <v>60.052999999999997</v>
      </c>
      <c r="I8588" s="13">
        <v>14.276435159434207</v>
      </c>
      <c r="J8588" s="49">
        <v>102.66532258064517</v>
      </c>
      <c r="K8588" s="14">
        <f t="shared" si="766"/>
        <v>44264.533968453477</v>
      </c>
    </row>
    <row r="8589" spans="1:11" x14ac:dyDescent="0.25">
      <c r="A8589" s="15">
        <f t="shared" si="763"/>
        <v>12</v>
      </c>
      <c r="B8589" s="16">
        <f t="shared" si="762"/>
        <v>2021</v>
      </c>
      <c r="C8589" s="17">
        <f t="shared" si="764"/>
        <v>44554</v>
      </c>
      <c r="D8589" s="16">
        <f t="shared" si="765"/>
        <v>18</v>
      </c>
      <c r="E8589" s="55">
        <v>27029.424381749799</v>
      </c>
      <c r="F8589" s="18">
        <v>6323.0138878949001</v>
      </c>
      <c r="G8589" s="18">
        <v>13027.802</v>
      </c>
      <c r="H8589" s="18">
        <v>327.8</v>
      </c>
      <c r="I8589" s="18">
        <v>77.928087610319778</v>
      </c>
      <c r="J8589" s="53">
        <v>102.66532258064517</v>
      </c>
      <c r="K8589" s="19">
        <f t="shared" si="766"/>
        <v>46888.633679835664</v>
      </c>
    </row>
    <row r="8590" spans="1:11" x14ac:dyDescent="0.25">
      <c r="A8590" s="10">
        <f t="shared" si="763"/>
        <v>12</v>
      </c>
      <c r="B8590" s="11">
        <f t="shared" si="762"/>
        <v>2021</v>
      </c>
      <c r="C8590" s="12">
        <f t="shared" si="764"/>
        <v>44554</v>
      </c>
      <c r="D8590" s="11">
        <f t="shared" si="765"/>
        <v>19</v>
      </c>
      <c r="E8590" s="51">
        <v>28161.3233047834</v>
      </c>
      <c r="F8590" s="13">
        <v>6387.0186695227003</v>
      </c>
      <c r="G8590" s="13">
        <v>12451.409</v>
      </c>
      <c r="H8590" s="13">
        <v>327.8</v>
      </c>
      <c r="I8590" s="13">
        <v>77.928087610319778</v>
      </c>
      <c r="J8590" s="49">
        <v>102.66532258064517</v>
      </c>
      <c r="K8590" s="14">
        <f t="shared" si="766"/>
        <v>47508.144384497071</v>
      </c>
    </row>
    <row r="8591" spans="1:11" x14ac:dyDescent="0.25">
      <c r="A8591" s="15">
        <f t="shared" si="763"/>
        <v>12</v>
      </c>
      <c r="B8591" s="16">
        <f t="shared" si="762"/>
        <v>2021</v>
      </c>
      <c r="C8591" s="17">
        <f t="shared" si="764"/>
        <v>44554</v>
      </c>
      <c r="D8591" s="16">
        <f t="shared" si="765"/>
        <v>20</v>
      </c>
      <c r="E8591" s="55">
        <v>26588.959520085598</v>
      </c>
      <c r="F8591" s="18">
        <v>6051.6351825106003</v>
      </c>
      <c r="G8591" s="18">
        <v>12005.629000000001</v>
      </c>
      <c r="H8591" s="18">
        <v>327.8</v>
      </c>
      <c r="I8591" s="18">
        <v>77.928087610319778</v>
      </c>
      <c r="J8591" s="53">
        <v>102.66532258064517</v>
      </c>
      <c r="K8591" s="19">
        <f t="shared" si="766"/>
        <v>45154.617112787164</v>
      </c>
    </row>
    <row r="8592" spans="1:11" x14ac:dyDescent="0.25">
      <c r="A8592" s="10">
        <f t="shared" si="763"/>
        <v>12</v>
      </c>
      <c r="B8592" s="11">
        <f t="shared" si="762"/>
        <v>2021</v>
      </c>
      <c r="C8592" s="12">
        <f t="shared" si="764"/>
        <v>44554</v>
      </c>
      <c r="D8592" s="11">
        <f t="shared" si="765"/>
        <v>21</v>
      </c>
      <c r="E8592" s="51">
        <v>25639.567903367501</v>
      </c>
      <c r="F8592" s="13">
        <v>5848.6174309882999</v>
      </c>
      <c r="G8592" s="13">
        <v>11800.287</v>
      </c>
      <c r="H8592" s="13">
        <v>327.8</v>
      </c>
      <c r="I8592" s="13">
        <v>77.928087610319778</v>
      </c>
      <c r="J8592" s="49">
        <v>102.66532258064517</v>
      </c>
      <c r="K8592" s="14">
        <f t="shared" si="766"/>
        <v>43796.865744546769</v>
      </c>
    </row>
    <row r="8593" spans="1:11" x14ac:dyDescent="0.25">
      <c r="A8593" s="15">
        <f t="shared" si="763"/>
        <v>12</v>
      </c>
      <c r="B8593" s="16">
        <f t="shared" si="762"/>
        <v>2021</v>
      </c>
      <c r="C8593" s="17">
        <f t="shared" si="764"/>
        <v>44554</v>
      </c>
      <c r="D8593" s="16">
        <f t="shared" si="765"/>
        <v>22</v>
      </c>
      <c r="E8593" s="55">
        <v>24942.317013863601</v>
      </c>
      <c r="F8593" s="18">
        <v>5742.9892941571998</v>
      </c>
      <c r="G8593" s="18">
        <v>11563.468999999999</v>
      </c>
      <c r="H8593" s="18">
        <v>327.8</v>
      </c>
      <c r="I8593" s="18">
        <v>77.928087610319778</v>
      </c>
      <c r="J8593" s="53">
        <v>102.66532258064517</v>
      </c>
      <c r="K8593" s="19">
        <f t="shared" si="766"/>
        <v>42757.168718211768</v>
      </c>
    </row>
    <row r="8594" spans="1:11" x14ac:dyDescent="0.25">
      <c r="A8594" s="10">
        <f t="shared" si="763"/>
        <v>12</v>
      </c>
      <c r="B8594" s="11">
        <f t="shared" si="762"/>
        <v>2021</v>
      </c>
      <c r="C8594" s="12">
        <f t="shared" si="764"/>
        <v>44554</v>
      </c>
      <c r="D8594" s="11">
        <f t="shared" si="765"/>
        <v>23</v>
      </c>
      <c r="E8594" s="51">
        <v>24111.032781877399</v>
      </c>
      <c r="F8594" s="13">
        <v>5555.8103736549001</v>
      </c>
      <c r="G8594" s="13">
        <v>11204.248</v>
      </c>
      <c r="H8594" s="13">
        <v>327.8</v>
      </c>
      <c r="I8594" s="13">
        <v>77.928087610319778</v>
      </c>
      <c r="J8594" s="49">
        <v>102.66532258064517</v>
      </c>
      <c r="K8594" s="14">
        <f t="shared" si="766"/>
        <v>41379.484565723265</v>
      </c>
    </row>
    <row r="8595" spans="1:11" x14ac:dyDescent="0.25">
      <c r="A8595" s="15">
        <f t="shared" si="763"/>
        <v>12</v>
      </c>
      <c r="B8595" s="16">
        <f t="shared" si="762"/>
        <v>2021</v>
      </c>
      <c r="C8595" s="17">
        <f t="shared" si="764"/>
        <v>44554</v>
      </c>
      <c r="D8595" s="16">
        <f t="shared" si="765"/>
        <v>24</v>
      </c>
      <c r="E8595" s="55">
        <v>22444.9605827507</v>
      </c>
      <c r="F8595" s="18">
        <v>5376.1645924909999</v>
      </c>
      <c r="G8595" s="18">
        <v>10994.025</v>
      </c>
      <c r="H8595" s="18">
        <v>327.8</v>
      </c>
      <c r="I8595" s="18">
        <v>77.928087610319778</v>
      </c>
      <c r="J8595" s="53">
        <v>102.66532258064517</v>
      </c>
      <c r="K8595" s="19">
        <f t="shared" si="766"/>
        <v>39323.543585432672</v>
      </c>
    </row>
    <row r="8596" spans="1:11" x14ac:dyDescent="0.25">
      <c r="A8596" s="10">
        <f t="shared" si="763"/>
        <v>12</v>
      </c>
      <c r="B8596" s="11">
        <f t="shared" si="762"/>
        <v>2021</v>
      </c>
      <c r="C8596" s="12">
        <f t="shared" si="764"/>
        <v>44555</v>
      </c>
      <c r="D8596" s="11">
        <f t="shared" si="765"/>
        <v>1</v>
      </c>
      <c r="E8596" s="51">
        <v>20035.408650228099</v>
      </c>
      <c r="F8596" s="13">
        <v>5200.1895238226998</v>
      </c>
      <c r="G8596" s="13">
        <v>10712.527</v>
      </c>
      <c r="H8596" s="13">
        <v>327.8</v>
      </c>
      <c r="I8596" s="13">
        <v>77.928087610319778</v>
      </c>
      <c r="J8596" s="49">
        <v>102.66532258064517</v>
      </c>
      <c r="K8596" s="14">
        <f t="shared" si="766"/>
        <v>36456.51858424177</v>
      </c>
    </row>
    <row r="8597" spans="1:11" x14ac:dyDescent="0.25">
      <c r="A8597" s="15">
        <f t="shared" si="763"/>
        <v>12</v>
      </c>
      <c r="B8597" s="16">
        <f t="shared" si="762"/>
        <v>2021</v>
      </c>
      <c r="C8597" s="17">
        <f t="shared" si="764"/>
        <v>44555</v>
      </c>
      <c r="D8597" s="16">
        <f t="shared" si="765"/>
        <v>2</v>
      </c>
      <c r="E8597" s="55">
        <v>17697.150372022301</v>
      </c>
      <c r="F8597" s="18">
        <v>5118.6803518315</v>
      </c>
      <c r="G8597" s="18">
        <v>10637.471</v>
      </c>
      <c r="H8597" s="18">
        <v>327.8</v>
      </c>
      <c r="I8597" s="18">
        <v>77.928087610319778</v>
      </c>
      <c r="J8597" s="53">
        <v>102.66532258064517</v>
      </c>
      <c r="K8597" s="19">
        <f t="shared" si="766"/>
        <v>33961.69513404477</v>
      </c>
    </row>
    <row r="8598" spans="1:11" x14ac:dyDescent="0.25">
      <c r="A8598" s="10">
        <f t="shared" si="763"/>
        <v>12</v>
      </c>
      <c r="B8598" s="11">
        <f t="shared" si="762"/>
        <v>2021</v>
      </c>
      <c r="C8598" s="12">
        <f t="shared" si="764"/>
        <v>44555</v>
      </c>
      <c r="D8598" s="11">
        <f t="shared" si="765"/>
        <v>3</v>
      </c>
      <c r="E8598" s="51">
        <v>16031.627227004201</v>
      </c>
      <c r="F8598" s="13">
        <v>5000.5637125656003</v>
      </c>
      <c r="G8598" s="13">
        <v>10604.377</v>
      </c>
      <c r="H8598" s="13">
        <v>327.8</v>
      </c>
      <c r="I8598" s="13">
        <v>77.928087610319778</v>
      </c>
      <c r="J8598" s="49">
        <v>102.66532258064517</v>
      </c>
      <c r="K8598" s="14">
        <f t="shared" si="766"/>
        <v>32144.961349760764</v>
      </c>
    </row>
    <row r="8599" spans="1:11" x14ac:dyDescent="0.25">
      <c r="A8599" s="15">
        <f t="shared" si="763"/>
        <v>12</v>
      </c>
      <c r="B8599" s="16">
        <f t="shared" si="762"/>
        <v>2021</v>
      </c>
      <c r="C8599" s="17">
        <f t="shared" si="764"/>
        <v>44555</v>
      </c>
      <c r="D8599" s="16">
        <f t="shared" si="765"/>
        <v>4</v>
      </c>
      <c r="E8599" s="55">
        <v>14937.9046703657</v>
      </c>
      <c r="F8599" s="18">
        <v>4937.4670767609996</v>
      </c>
      <c r="G8599" s="18">
        <v>10554.769</v>
      </c>
      <c r="H8599" s="18">
        <v>327.8</v>
      </c>
      <c r="I8599" s="18">
        <v>77.928087610319778</v>
      </c>
      <c r="J8599" s="53">
        <v>102.66532258064517</v>
      </c>
      <c r="K8599" s="19">
        <f t="shared" si="766"/>
        <v>30938.534157317663</v>
      </c>
    </row>
    <row r="8600" spans="1:11" x14ac:dyDescent="0.25">
      <c r="A8600" s="10">
        <f t="shared" si="763"/>
        <v>12</v>
      </c>
      <c r="B8600" s="11">
        <f t="shared" si="762"/>
        <v>2021</v>
      </c>
      <c r="C8600" s="12">
        <f t="shared" si="764"/>
        <v>44555</v>
      </c>
      <c r="D8600" s="11">
        <f t="shared" si="765"/>
        <v>5</v>
      </c>
      <c r="E8600" s="51">
        <v>14222.337786218201</v>
      </c>
      <c r="F8600" s="13">
        <v>4869.5113934207002</v>
      </c>
      <c r="G8600" s="13">
        <v>10690.24</v>
      </c>
      <c r="H8600" s="13">
        <v>327.8</v>
      </c>
      <c r="I8600" s="13">
        <v>77.928087610319778</v>
      </c>
      <c r="J8600" s="49">
        <v>102.66532258064517</v>
      </c>
      <c r="K8600" s="14">
        <f t="shared" si="766"/>
        <v>30290.482589829859</v>
      </c>
    </row>
    <row r="8601" spans="1:11" x14ac:dyDescent="0.25">
      <c r="A8601" s="15">
        <f t="shared" si="763"/>
        <v>12</v>
      </c>
      <c r="B8601" s="16">
        <f t="shared" si="762"/>
        <v>2021</v>
      </c>
      <c r="C8601" s="17">
        <f t="shared" si="764"/>
        <v>44555</v>
      </c>
      <c r="D8601" s="16">
        <f t="shared" si="765"/>
        <v>6</v>
      </c>
      <c r="E8601" s="55">
        <v>14062.787676653399</v>
      </c>
      <c r="F8601" s="18">
        <v>4868.8500884697996</v>
      </c>
      <c r="G8601" s="18">
        <v>10845.591</v>
      </c>
      <c r="H8601" s="18">
        <v>327.8</v>
      </c>
      <c r="I8601" s="18">
        <v>77.928087610319778</v>
      </c>
      <c r="J8601" s="53">
        <v>102.66532258064517</v>
      </c>
      <c r="K8601" s="19">
        <f t="shared" si="766"/>
        <v>30285.622175314162</v>
      </c>
    </row>
    <row r="8602" spans="1:11" x14ac:dyDescent="0.25">
      <c r="A8602" s="10">
        <f t="shared" si="763"/>
        <v>12</v>
      </c>
      <c r="B8602" s="11">
        <f t="shared" si="762"/>
        <v>2021</v>
      </c>
      <c r="C8602" s="12">
        <f t="shared" si="764"/>
        <v>44555</v>
      </c>
      <c r="D8602" s="11">
        <f t="shared" si="765"/>
        <v>7</v>
      </c>
      <c r="E8602" s="51">
        <v>14372.3376909777</v>
      </c>
      <c r="F8602" s="13">
        <v>4875.1971078822999</v>
      </c>
      <c r="G8602" s="13">
        <v>11177.111999999999</v>
      </c>
      <c r="H8602" s="13">
        <v>327.8</v>
      </c>
      <c r="I8602" s="13">
        <v>77.928087610319778</v>
      </c>
      <c r="J8602" s="49">
        <v>102.66532258064517</v>
      </c>
      <c r="K8602" s="14">
        <f t="shared" si="766"/>
        <v>30933.04020905096</v>
      </c>
    </row>
    <row r="8603" spans="1:11" x14ac:dyDescent="0.25">
      <c r="A8603" s="15">
        <f t="shared" si="763"/>
        <v>12</v>
      </c>
      <c r="B8603" s="16">
        <f t="shared" si="762"/>
        <v>2021</v>
      </c>
      <c r="C8603" s="17">
        <f t="shared" si="764"/>
        <v>44555</v>
      </c>
      <c r="D8603" s="16">
        <f t="shared" si="765"/>
        <v>8</v>
      </c>
      <c r="E8603" s="55">
        <v>15333.1944938659</v>
      </c>
      <c r="F8603" s="18">
        <v>4928.3685100940002</v>
      </c>
      <c r="G8603" s="18">
        <v>11591.037</v>
      </c>
      <c r="H8603" s="18">
        <v>273.12299999999999</v>
      </c>
      <c r="I8603" s="18">
        <v>64.929692106142056</v>
      </c>
      <c r="J8603" s="53">
        <v>102.66532258064517</v>
      </c>
      <c r="K8603" s="19">
        <f t="shared" si="766"/>
        <v>32293.318018646685</v>
      </c>
    </row>
    <row r="8604" spans="1:11" x14ac:dyDescent="0.25">
      <c r="A8604" s="10">
        <f t="shared" si="763"/>
        <v>12</v>
      </c>
      <c r="B8604" s="11">
        <f t="shared" si="762"/>
        <v>2021</v>
      </c>
      <c r="C8604" s="12">
        <f t="shared" si="764"/>
        <v>44555</v>
      </c>
      <c r="D8604" s="11">
        <f t="shared" si="765"/>
        <v>9</v>
      </c>
      <c r="E8604" s="51">
        <v>17382.452067191</v>
      </c>
      <c r="F8604" s="13">
        <v>4988.1774832716001</v>
      </c>
      <c r="G8604" s="13">
        <v>11777.011</v>
      </c>
      <c r="H8604" s="13">
        <v>0</v>
      </c>
      <c r="I8604" s="13">
        <v>0</v>
      </c>
      <c r="J8604" s="49">
        <v>102.66532258064517</v>
      </c>
      <c r="K8604" s="14">
        <f t="shared" si="766"/>
        <v>34250.305873043246</v>
      </c>
    </row>
    <row r="8605" spans="1:11" x14ac:dyDescent="0.25">
      <c r="A8605" s="15">
        <f t="shared" si="763"/>
        <v>12</v>
      </c>
      <c r="B8605" s="16">
        <f t="shared" si="762"/>
        <v>2021</v>
      </c>
      <c r="C8605" s="17">
        <f t="shared" si="764"/>
        <v>44555</v>
      </c>
      <c r="D8605" s="16">
        <f t="shared" si="765"/>
        <v>10</v>
      </c>
      <c r="E8605" s="55">
        <v>20432.947996745901</v>
      </c>
      <c r="F8605" s="18">
        <v>4795.5887699580999</v>
      </c>
      <c r="G8605" s="18">
        <v>11945.496999999999</v>
      </c>
      <c r="H8605" s="18">
        <v>0</v>
      </c>
      <c r="I8605" s="18">
        <v>0</v>
      </c>
      <c r="J8605" s="53">
        <v>102.66532258064517</v>
      </c>
      <c r="K8605" s="19">
        <f t="shared" si="766"/>
        <v>37276.699089284644</v>
      </c>
    </row>
    <row r="8606" spans="1:11" x14ac:dyDescent="0.25">
      <c r="A8606" s="10">
        <f t="shared" si="763"/>
        <v>12</v>
      </c>
      <c r="B8606" s="11">
        <f t="shared" si="762"/>
        <v>2021</v>
      </c>
      <c r="C8606" s="12">
        <f t="shared" si="764"/>
        <v>44555</v>
      </c>
      <c r="D8606" s="11">
        <f t="shared" si="765"/>
        <v>11</v>
      </c>
      <c r="E8606" s="51">
        <v>22935.315750707301</v>
      </c>
      <c r="F8606" s="13">
        <v>4815.8639294144004</v>
      </c>
      <c r="G8606" s="13">
        <v>12078.271000000001</v>
      </c>
      <c r="H8606" s="13">
        <v>0</v>
      </c>
      <c r="I8606" s="13">
        <v>0</v>
      </c>
      <c r="J8606" s="49">
        <v>102.66532258064517</v>
      </c>
      <c r="K8606" s="14">
        <f t="shared" si="766"/>
        <v>39932.116002702351</v>
      </c>
    </row>
    <row r="8607" spans="1:11" x14ac:dyDescent="0.25">
      <c r="A8607" s="15">
        <f t="shared" si="763"/>
        <v>12</v>
      </c>
      <c r="B8607" s="16">
        <f t="shared" si="762"/>
        <v>2021</v>
      </c>
      <c r="C8607" s="17">
        <f t="shared" si="764"/>
        <v>44555</v>
      </c>
      <c r="D8607" s="16">
        <f t="shared" si="765"/>
        <v>12</v>
      </c>
      <c r="E8607" s="55">
        <v>24307.743625206302</v>
      </c>
      <c r="F8607" s="18">
        <v>4905.0135148566997</v>
      </c>
      <c r="G8607" s="18">
        <v>11894.348</v>
      </c>
      <c r="H8607" s="18">
        <v>0</v>
      </c>
      <c r="I8607" s="18">
        <v>0</v>
      </c>
      <c r="J8607" s="53">
        <v>102.66532258064517</v>
      </c>
      <c r="K8607" s="19">
        <f t="shared" si="766"/>
        <v>41209.770462643646</v>
      </c>
    </row>
    <row r="8608" spans="1:11" x14ac:dyDescent="0.25">
      <c r="A8608" s="10">
        <f t="shared" si="763"/>
        <v>12</v>
      </c>
      <c r="B8608" s="11">
        <f t="shared" si="762"/>
        <v>2021</v>
      </c>
      <c r="C8608" s="12">
        <f t="shared" si="764"/>
        <v>44555</v>
      </c>
      <c r="D8608" s="11">
        <f t="shared" si="765"/>
        <v>13</v>
      </c>
      <c r="E8608" s="51">
        <v>25233.219920113901</v>
      </c>
      <c r="F8608" s="13">
        <v>4943.0412957057997</v>
      </c>
      <c r="G8608" s="13">
        <v>12079.73</v>
      </c>
      <c r="H8608" s="13">
        <v>0</v>
      </c>
      <c r="I8608" s="13">
        <v>0</v>
      </c>
      <c r="J8608" s="49">
        <v>102.66532258064517</v>
      </c>
      <c r="K8608" s="14">
        <f t="shared" si="766"/>
        <v>42358.656538400341</v>
      </c>
    </row>
    <row r="8609" spans="1:11" x14ac:dyDescent="0.25">
      <c r="A8609" s="15">
        <f t="shared" si="763"/>
        <v>12</v>
      </c>
      <c r="B8609" s="16">
        <f t="shared" si="762"/>
        <v>2021</v>
      </c>
      <c r="C8609" s="17">
        <f t="shared" si="764"/>
        <v>44555</v>
      </c>
      <c r="D8609" s="16">
        <f t="shared" si="765"/>
        <v>14</v>
      </c>
      <c r="E8609" s="55">
        <v>26014.201021910802</v>
      </c>
      <c r="F8609" s="18">
        <v>4967.4124425051996</v>
      </c>
      <c r="G8609" s="18">
        <v>12115.68</v>
      </c>
      <c r="H8609" s="18">
        <v>0</v>
      </c>
      <c r="I8609" s="18">
        <v>0</v>
      </c>
      <c r="J8609" s="53">
        <v>102.66532258064517</v>
      </c>
      <c r="K8609" s="19">
        <f t="shared" si="766"/>
        <v>43199.958786996642</v>
      </c>
    </row>
    <row r="8610" spans="1:11" x14ac:dyDescent="0.25">
      <c r="A8610" s="10">
        <f t="shared" si="763"/>
        <v>12</v>
      </c>
      <c r="B8610" s="11">
        <f t="shared" si="762"/>
        <v>2021</v>
      </c>
      <c r="C8610" s="12">
        <f t="shared" si="764"/>
        <v>44555</v>
      </c>
      <c r="D8610" s="11">
        <f t="shared" si="765"/>
        <v>15</v>
      </c>
      <c r="E8610" s="51">
        <v>26547.047567507099</v>
      </c>
      <c r="F8610" s="13">
        <v>4971.2246215197001</v>
      </c>
      <c r="G8610" s="13">
        <v>11824.718000000001</v>
      </c>
      <c r="H8610" s="13">
        <v>0</v>
      </c>
      <c r="I8610" s="13">
        <v>0</v>
      </c>
      <c r="J8610" s="49">
        <v>102.66532258064517</v>
      </c>
      <c r="K8610" s="14">
        <f t="shared" si="766"/>
        <v>43445.655511607445</v>
      </c>
    </row>
    <row r="8611" spans="1:11" x14ac:dyDescent="0.25">
      <c r="A8611" s="15">
        <f t="shared" si="763"/>
        <v>12</v>
      </c>
      <c r="B8611" s="16">
        <f t="shared" si="762"/>
        <v>2021</v>
      </c>
      <c r="C8611" s="17">
        <f t="shared" si="764"/>
        <v>44555</v>
      </c>
      <c r="D8611" s="16">
        <f t="shared" si="765"/>
        <v>16</v>
      </c>
      <c r="E8611" s="55">
        <v>26437.968949071299</v>
      </c>
      <c r="F8611" s="18">
        <v>4924.1188051081999</v>
      </c>
      <c r="G8611" s="18">
        <v>11719.38</v>
      </c>
      <c r="H8611" s="18">
        <v>0</v>
      </c>
      <c r="I8611" s="18">
        <v>0</v>
      </c>
      <c r="J8611" s="53">
        <v>102.66532258064517</v>
      </c>
      <c r="K8611" s="19">
        <f t="shared" si="766"/>
        <v>43184.133076760139</v>
      </c>
    </row>
    <row r="8612" spans="1:11" x14ac:dyDescent="0.25">
      <c r="A8612" s="10">
        <f t="shared" si="763"/>
        <v>12</v>
      </c>
      <c r="B8612" s="11">
        <f t="shared" si="762"/>
        <v>2021</v>
      </c>
      <c r="C8612" s="12">
        <f t="shared" si="764"/>
        <v>44555</v>
      </c>
      <c r="D8612" s="11">
        <f t="shared" si="765"/>
        <v>17</v>
      </c>
      <c r="E8612" s="51">
        <v>26873.685032666101</v>
      </c>
      <c r="F8612" s="13">
        <v>4999.3797888265999</v>
      </c>
      <c r="G8612" s="13">
        <v>11884.55</v>
      </c>
      <c r="H8612" s="13">
        <v>54.677</v>
      </c>
      <c r="I8612" s="13">
        <v>12.998395504177712</v>
      </c>
      <c r="J8612" s="49">
        <v>102.66532258064517</v>
      </c>
      <c r="K8612" s="14">
        <f t="shared" si="766"/>
        <v>43927.955539577517</v>
      </c>
    </row>
    <row r="8613" spans="1:11" x14ac:dyDescent="0.25">
      <c r="A8613" s="15">
        <f t="shared" si="763"/>
        <v>12</v>
      </c>
      <c r="B8613" s="16">
        <f t="shared" si="762"/>
        <v>2021</v>
      </c>
      <c r="C8613" s="17">
        <f t="shared" si="764"/>
        <v>44555</v>
      </c>
      <c r="D8613" s="16">
        <f t="shared" si="765"/>
        <v>18</v>
      </c>
      <c r="E8613" s="55">
        <v>27760.348009287602</v>
      </c>
      <c r="F8613" s="18">
        <v>5244.1714024090998</v>
      </c>
      <c r="G8613" s="18">
        <v>11952.102000000001</v>
      </c>
      <c r="H8613" s="18">
        <v>327.8</v>
      </c>
      <c r="I8613" s="18">
        <v>77.928087610319778</v>
      </c>
      <c r="J8613" s="53">
        <v>102.66532258064517</v>
      </c>
      <c r="K8613" s="19">
        <f t="shared" si="766"/>
        <v>45465.014821887671</v>
      </c>
    </row>
    <row r="8614" spans="1:11" x14ac:dyDescent="0.25">
      <c r="A8614" s="10">
        <f t="shared" si="763"/>
        <v>12</v>
      </c>
      <c r="B8614" s="11">
        <f t="shared" si="762"/>
        <v>2021</v>
      </c>
      <c r="C8614" s="12">
        <f t="shared" si="764"/>
        <v>44555</v>
      </c>
      <c r="D8614" s="11">
        <f t="shared" si="765"/>
        <v>19</v>
      </c>
      <c r="E8614" s="51">
        <v>27137.075279958499</v>
      </c>
      <c r="F8614" s="13">
        <v>5535.9309372973003</v>
      </c>
      <c r="G8614" s="13">
        <v>11677.668</v>
      </c>
      <c r="H8614" s="13">
        <v>327.8</v>
      </c>
      <c r="I8614" s="13">
        <v>77.928087610319778</v>
      </c>
      <c r="J8614" s="49">
        <v>102.66532258064517</v>
      </c>
      <c r="K8614" s="14">
        <f t="shared" si="766"/>
        <v>44859.06762744677</v>
      </c>
    </row>
    <row r="8615" spans="1:11" x14ac:dyDescent="0.25">
      <c r="A8615" s="15">
        <f t="shared" si="763"/>
        <v>12</v>
      </c>
      <c r="B8615" s="16">
        <f t="shared" si="762"/>
        <v>2021</v>
      </c>
      <c r="C8615" s="17">
        <f t="shared" si="764"/>
        <v>44555</v>
      </c>
      <c r="D8615" s="16">
        <f t="shared" si="765"/>
        <v>20</v>
      </c>
      <c r="E8615" s="55">
        <v>24808.642042766998</v>
      </c>
      <c r="F8615" s="18">
        <v>5447.8518298074996</v>
      </c>
      <c r="G8615" s="18">
        <v>11534.473</v>
      </c>
      <c r="H8615" s="18">
        <v>327.8</v>
      </c>
      <c r="I8615" s="18">
        <v>77.928087610319778</v>
      </c>
      <c r="J8615" s="53">
        <v>102.66532258064517</v>
      </c>
      <c r="K8615" s="19">
        <f t="shared" si="766"/>
        <v>42299.360282765469</v>
      </c>
    </row>
    <row r="8616" spans="1:11" x14ac:dyDescent="0.25">
      <c r="A8616" s="10">
        <f t="shared" si="763"/>
        <v>12</v>
      </c>
      <c r="B8616" s="11">
        <f t="shared" si="762"/>
        <v>2021</v>
      </c>
      <c r="C8616" s="12">
        <f t="shared" si="764"/>
        <v>44555</v>
      </c>
      <c r="D8616" s="11">
        <f t="shared" si="765"/>
        <v>21</v>
      </c>
      <c r="E8616" s="51">
        <v>23938.2476969376</v>
      </c>
      <c r="F8616" s="13">
        <v>5451.6285233322997</v>
      </c>
      <c r="G8616" s="13">
        <v>11566.812</v>
      </c>
      <c r="H8616" s="13">
        <v>327.8</v>
      </c>
      <c r="I8616" s="13">
        <v>77.928087610319778</v>
      </c>
      <c r="J8616" s="49">
        <v>102.66532258064517</v>
      </c>
      <c r="K8616" s="14">
        <f t="shared" si="766"/>
        <v>41465.081630460867</v>
      </c>
    </row>
    <row r="8617" spans="1:11" x14ac:dyDescent="0.25">
      <c r="A8617" s="15">
        <f t="shared" si="763"/>
        <v>12</v>
      </c>
      <c r="B8617" s="16">
        <f t="shared" si="762"/>
        <v>2021</v>
      </c>
      <c r="C8617" s="17">
        <f t="shared" si="764"/>
        <v>44555</v>
      </c>
      <c r="D8617" s="16">
        <f t="shared" si="765"/>
        <v>22</v>
      </c>
      <c r="E8617" s="55">
        <v>23495.654244335001</v>
      </c>
      <c r="F8617" s="18">
        <v>5448.2386368042999</v>
      </c>
      <c r="G8617" s="18">
        <v>11340.233</v>
      </c>
      <c r="H8617" s="18">
        <v>327.8</v>
      </c>
      <c r="I8617" s="18">
        <v>77.928087610319778</v>
      </c>
      <c r="J8617" s="53">
        <v>102.66532258064517</v>
      </c>
      <c r="K8617" s="19">
        <f t="shared" si="766"/>
        <v>40792.519291330274</v>
      </c>
    </row>
    <row r="8618" spans="1:11" x14ac:dyDescent="0.25">
      <c r="A8618" s="10">
        <f t="shared" si="763"/>
        <v>12</v>
      </c>
      <c r="B8618" s="11">
        <f t="shared" si="762"/>
        <v>2021</v>
      </c>
      <c r="C8618" s="12">
        <f t="shared" si="764"/>
        <v>44555</v>
      </c>
      <c r="D8618" s="11">
        <f t="shared" si="765"/>
        <v>23</v>
      </c>
      <c r="E8618" s="51">
        <v>22816.662365830201</v>
      </c>
      <c r="F8618" s="13">
        <v>5350.8518695941002</v>
      </c>
      <c r="G8618" s="13">
        <v>11159.035</v>
      </c>
      <c r="H8618" s="13">
        <v>327.8</v>
      </c>
      <c r="I8618" s="13">
        <v>77.928087610319778</v>
      </c>
      <c r="J8618" s="49">
        <v>102.66532258064517</v>
      </c>
      <c r="K8618" s="14">
        <f t="shared" si="766"/>
        <v>39834.942645615272</v>
      </c>
    </row>
    <row r="8619" spans="1:11" x14ac:dyDescent="0.25">
      <c r="A8619" s="15">
        <f t="shared" si="763"/>
        <v>12</v>
      </c>
      <c r="B8619" s="16">
        <f t="shared" si="762"/>
        <v>2021</v>
      </c>
      <c r="C8619" s="17">
        <f t="shared" si="764"/>
        <v>44555</v>
      </c>
      <c r="D8619" s="16">
        <f t="shared" si="765"/>
        <v>24</v>
      </c>
      <c r="E8619" s="55">
        <v>21226.560589650398</v>
      </c>
      <c r="F8619" s="18">
        <v>5216.9115533684999</v>
      </c>
      <c r="G8619" s="18">
        <v>11063.6</v>
      </c>
      <c r="H8619" s="18">
        <v>327.8</v>
      </c>
      <c r="I8619" s="18">
        <v>77.928087610319778</v>
      </c>
      <c r="J8619" s="53">
        <v>102.66532258064517</v>
      </c>
      <c r="K8619" s="19">
        <f t="shared" si="766"/>
        <v>38015.46555320987</v>
      </c>
    </row>
    <row r="8620" spans="1:11" x14ac:dyDescent="0.25">
      <c r="A8620" s="10">
        <f t="shared" si="763"/>
        <v>12</v>
      </c>
      <c r="B8620" s="11">
        <f t="shared" si="762"/>
        <v>2021</v>
      </c>
      <c r="C8620" s="12">
        <f t="shared" si="764"/>
        <v>44556</v>
      </c>
      <c r="D8620" s="11">
        <f t="shared" si="765"/>
        <v>1</v>
      </c>
      <c r="E8620" s="51">
        <v>18994.8144737158</v>
      </c>
      <c r="F8620" s="13">
        <v>5107.1569472796</v>
      </c>
      <c r="G8620" s="13">
        <v>10922.674000000001</v>
      </c>
      <c r="H8620" s="13">
        <v>327.8</v>
      </c>
      <c r="I8620" s="13">
        <v>77.928087610319778</v>
      </c>
      <c r="J8620" s="49">
        <v>102.66532258064517</v>
      </c>
      <c r="K8620" s="14">
        <f t="shared" si="766"/>
        <v>35533.038831186372</v>
      </c>
    </row>
    <row r="8621" spans="1:11" x14ac:dyDescent="0.25">
      <c r="A8621" s="15">
        <f t="shared" si="763"/>
        <v>12</v>
      </c>
      <c r="B8621" s="16">
        <f t="shared" si="762"/>
        <v>2021</v>
      </c>
      <c r="C8621" s="17">
        <f t="shared" si="764"/>
        <v>44556</v>
      </c>
      <c r="D8621" s="16">
        <f t="shared" si="765"/>
        <v>2</v>
      </c>
      <c r="E8621" s="55">
        <v>16910.0007616902</v>
      </c>
      <c r="F8621" s="18">
        <v>5079.5894640040997</v>
      </c>
      <c r="G8621" s="18">
        <v>11046.671</v>
      </c>
      <c r="H8621" s="18">
        <v>327.8</v>
      </c>
      <c r="I8621" s="18">
        <v>77.928087610319778</v>
      </c>
      <c r="J8621" s="53">
        <v>102.66532258064517</v>
      </c>
      <c r="K8621" s="19">
        <f t="shared" si="766"/>
        <v>33544.654635885272</v>
      </c>
    </row>
    <row r="8622" spans="1:11" x14ac:dyDescent="0.25">
      <c r="A8622" s="10">
        <f t="shared" si="763"/>
        <v>12</v>
      </c>
      <c r="B8622" s="11">
        <f t="shared" si="762"/>
        <v>2021</v>
      </c>
      <c r="C8622" s="12">
        <f t="shared" si="764"/>
        <v>44556</v>
      </c>
      <c r="D8622" s="11">
        <f t="shared" si="765"/>
        <v>3</v>
      </c>
      <c r="E8622" s="51">
        <v>15547.7609985368</v>
      </c>
      <c r="F8622" s="13">
        <v>5060.2919796434999</v>
      </c>
      <c r="G8622" s="13">
        <v>10899.145</v>
      </c>
      <c r="H8622" s="13">
        <v>327.8</v>
      </c>
      <c r="I8622" s="13">
        <v>77.928087610319778</v>
      </c>
      <c r="J8622" s="49">
        <v>102.66532258064517</v>
      </c>
      <c r="K8622" s="14">
        <f t="shared" si="766"/>
        <v>32015.59138837126</v>
      </c>
    </row>
    <row r="8623" spans="1:11" x14ac:dyDescent="0.25">
      <c r="A8623" s="15">
        <f t="shared" si="763"/>
        <v>12</v>
      </c>
      <c r="B8623" s="16">
        <f t="shared" si="762"/>
        <v>2021</v>
      </c>
      <c r="C8623" s="17">
        <f t="shared" si="764"/>
        <v>44556</v>
      </c>
      <c r="D8623" s="16">
        <f t="shared" si="765"/>
        <v>4</v>
      </c>
      <c r="E8623" s="55">
        <v>14695.8784984719</v>
      </c>
      <c r="F8623" s="18">
        <v>5037.2178841143996</v>
      </c>
      <c r="G8623" s="18">
        <v>10986.561</v>
      </c>
      <c r="H8623" s="18">
        <v>327.8</v>
      </c>
      <c r="I8623" s="18">
        <v>77.928087610319778</v>
      </c>
      <c r="J8623" s="53">
        <v>102.66532258064517</v>
      </c>
      <c r="K8623" s="19">
        <f t="shared" si="766"/>
        <v>31228.050792777263</v>
      </c>
    </row>
    <row r="8624" spans="1:11" x14ac:dyDescent="0.25">
      <c r="A8624" s="10">
        <f t="shared" si="763"/>
        <v>12</v>
      </c>
      <c r="B8624" s="11">
        <f t="shared" si="762"/>
        <v>2021</v>
      </c>
      <c r="C8624" s="12">
        <f t="shared" si="764"/>
        <v>44556</v>
      </c>
      <c r="D8624" s="11">
        <f t="shared" si="765"/>
        <v>5</v>
      </c>
      <c r="E8624" s="51">
        <v>14397.545720873801</v>
      </c>
      <c r="F8624" s="13">
        <v>5086.8512231447003</v>
      </c>
      <c r="G8624" s="13">
        <v>11092.841</v>
      </c>
      <c r="H8624" s="13">
        <v>327.8</v>
      </c>
      <c r="I8624" s="13">
        <v>77.928087610319778</v>
      </c>
      <c r="J8624" s="49">
        <v>102.66532258064517</v>
      </c>
      <c r="K8624" s="14">
        <f t="shared" si="766"/>
        <v>31085.631354209465</v>
      </c>
    </row>
    <row r="8625" spans="1:11" x14ac:dyDescent="0.25">
      <c r="A8625" s="15">
        <f t="shared" si="763"/>
        <v>12</v>
      </c>
      <c r="B8625" s="16">
        <f t="shared" si="762"/>
        <v>2021</v>
      </c>
      <c r="C8625" s="17">
        <f t="shared" si="764"/>
        <v>44556</v>
      </c>
      <c r="D8625" s="16">
        <f t="shared" si="765"/>
        <v>6</v>
      </c>
      <c r="E8625" s="55">
        <v>14335.0646893636</v>
      </c>
      <c r="F8625" s="18">
        <v>5124.4600394697</v>
      </c>
      <c r="G8625" s="18">
        <v>11260.741</v>
      </c>
      <c r="H8625" s="18">
        <v>327.8</v>
      </c>
      <c r="I8625" s="18">
        <v>77.928087610319778</v>
      </c>
      <c r="J8625" s="53">
        <v>102.66532258064517</v>
      </c>
      <c r="K8625" s="19">
        <f t="shared" si="766"/>
        <v>31228.659139024261</v>
      </c>
    </row>
    <row r="8626" spans="1:11" x14ac:dyDescent="0.25">
      <c r="A8626" s="10">
        <f t="shared" si="763"/>
        <v>12</v>
      </c>
      <c r="B8626" s="11">
        <f t="shared" si="762"/>
        <v>2021</v>
      </c>
      <c r="C8626" s="12">
        <f t="shared" si="764"/>
        <v>44556</v>
      </c>
      <c r="D8626" s="11">
        <f t="shared" si="765"/>
        <v>7</v>
      </c>
      <c r="E8626" s="51">
        <v>14706.4809665229</v>
      </c>
      <c r="F8626" s="13">
        <v>5200.4620319436999</v>
      </c>
      <c r="G8626" s="13">
        <v>11421.239</v>
      </c>
      <c r="H8626" s="13">
        <v>327.8</v>
      </c>
      <c r="I8626" s="13">
        <v>77.928087610319778</v>
      </c>
      <c r="J8626" s="49">
        <v>102.66532258064517</v>
      </c>
      <c r="K8626" s="14">
        <f t="shared" si="766"/>
        <v>31836.575408657562</v>
      </c>
    </row>
    <row r="8627" spans="1:11" x14ac:dyDescent="0.25">
      <c r="A8627" s="15">
        <f t="shared" si="763"/>
        <v>12</v>
      </c>
      <c r="B8627" s="16">
        <f t="shared" si="762"/>
        <v>2021</v>
      </c>
      <c r="C8627" s="17">
        <f t="shared" si="764"/>
        <v>44556</v>
      </c>
      <c r="D8627" s="16">
        <f t="shared" si="765"/>
        <v>8</v>
      </c>
      <c r="E8627" s="55">
        <v>15311.677107342</v>
      </c>
      <c r="F8627" s="18">
        <v>5299.1156315498001</v>
      </c>
      <c r="G8627" s="18">
        <v>12062.49</v>
      </c>
      <c r="H8627" s="18">
        <v>278.63</v>
      </c>
      <c r="I8627" s="18">
        <v>66.238874468771812</v>
      </c>
      <c r="J8627" s="53">
        <v>102.66532258064517</v>
      </c>
      <c r="K8627" s="19">
        <f t="shared" si="766"/>
        <v>33120.816935941213</v>
      </c>
    </row>
    <row r="8628" spans="1:11" x14ac:dyDescent="0.25">
      <c r="A8628" s="10">
        <f t="shared" si="763"/>
        <v>12</v>
      </c>
      <c r="B8628" s="11">
        <f t="shared" si="762"/>
        <v>2021</v>
      </c>
      <c r="C8628" s="12">
        <f t="shared" si="764"/>
        <v>44556</v>
      </c>
      <c r="D8628" s="11">
        <f t="shared" si="765"/>
        <v>9</v>
      </c>
      <c r="E8628" s="51">
        <v>16708.485843197501</v>
      </c>
      <c r="F8628" s="13">
        <v>5381.1516299220002</v>
      </c>
      <c r="G8628" s="13">
        <v>12250.415000000001</v>
      </c>
      <c r="H8628" s="13">
        <v>0</v>
      </c>
      <c r="I8628" s="13">
        <v>0</v>
      </c>
      <c r="J8628" s="49">
        <v>102.66532258064517</v>
      </c>
      <c r="K8628" s="14">
        <f t="shared" si="766"/>
        <v>34442.717795700148</v>
      </c>
    </row>
    <row r="8629" spans="1:11" x14ac:dyDescent="0.25">
      <c r="A8629" s="15">
        <f t="shared" si="763"/>
        <v>12</v>
      </c>
      <c r="B8629" s="16">
        <f t="shared" si="762"/>
        <v>2021</v>
      </c>
      <c r="C8629" s="17">
        <f t="shared" si="764"/>
        <v>44556</v>
      </c>
      <c r="D8629" s="16">
        <f t="shared" si="765"/>
        <v>10</v>
      </c>
      <c r="E8629" s="55">
        <v>18745.631766375202</v>
      </c>
      <c r="F8629" s="18">
        <v>5274.4542987613004</v>
      </c>
      <c r="G8629" s="18">
        <v>12474.743</v>
      </c>
      <c r="H8629" s="18">
        <v>0</v>
      </c>
      <c r="I8629" s="18">
        <v>0</v>
      </c>
      <c r="J8629" s="53">
        <v>102.66532258064517</v>
      </c>
      <c r="K8629" s="19">
        <f t="shared" si="766"/>
        <v>36597.494387717146</v>
      </c>
    </row>
    <row r="8630" spans="1:11" x14ac:dyDescent="0.25">
      <c r="A8630" s="10">
        <f t="shared" si="763"/>
        <v>12</v>
      </c>
      <c r="B8630" s="11">
        <f t="shared" si="762"/>
        <v>2021</v>
      </c>
      <c r="C8630" s="12">
        <f t="shared" si="764"/>
        <v>44556</v>
      </c>
      <c r="D8630" s="11">
        <f t="shared" si="765"/>
        <v>11</v>
      </c>
      <c r="E8630" s="51">
        <v>20666.9208365372</v>
      </c>
      <c r="F8630" s="13">
        <v>5410.2812570734995</v>
      </c>
      <c r="G8630" s="13">
        <v>12576.163</v>
      </c>
      <c r="H8630" s="13">
        <v>0</v>
      </c>
      <c r="I8630" s="13">
        <v>0</v>
      </c>
      <c r="J8630" s="49">
        <v>102.66532258064517</v>
      </c>
      <c r="K8630" s="14">
        <f t="shared" si="766"/>
        <v>38756.030416191345</v>
      </c>
    </row>
    <row r="8631" spans="1:11" x14ac:dyDescent="0.25">
      <c r="A8631" s="15">
        <f t="shared" si="763"/>
        <v>12</v>
      </c>
      <c r="B8631" s="16">
        <f t="shared" si="762"/>
        <v>2021</v>
      </c>
      <c r="C8631" s="17">
        <f t="shared" si="764"/>
        <v>44556</v>
      </c>
      <c r="D8631" s="16">
        <f t="shared" si="765"/>
        <v>12</v>
      </c>
      <c r="E8631" s="55">
        <v>22359.374833810802</v>
      </c>
      <c r="F8631" s="18">
        <v>5801.6372445774005</v>
      </c>
      <c r="G8631" s="18">
        <v>12868.549000000001</v>
      </c>
      <c r="H8631" s="18">
        <v>0</v>
      </c>
      <c r="I8631" s="18">
        <v>0</v>
      </c>
      <c r="J8631" s="53">
        <v>102.66532258064517</v>
      </c>
      <c r="K8631" s="19">
        <f t="shared" si="766"/>
        <v>41132.226400968844</v>
      </c>
    </row>
    <row r="8632" spans="1:11" x14ac:dyDescent="0.25">
      <c r="A8632" s="10">
        <f t="shared" si="763"/>
        <v>12</v>
      </c>
      <c r="B8632" s="11">
        <f t="shared" si="762"/>
        <v>2021</v>
      </c>
      <c r="C8632" s="12">
        <f t="shared" si="764"/>
        <v>44556</v>
      </c>
      <c r="D8632" s="11">
        <f t="shared" si="765"/>
        <v>13</v>
      </c>
      <c r="E8632" s="51">
        <v>23771.9182245595</v>
      </c>
      <c r="F8632" s="13">
        <v>5905.0523034000998</v>
      </c>
      <c r="G8632" s="13">
        <v>12805.682000000001</v>
      </c>
      <c r="H8632" s="13">
        <v>0</v>
      </c>
      <c r="I8632" s="13">
        <v>0</v>
      </c>
      <c r="J8632" s="49">
        <v>102.66532258064517</v>
      </c>
      <c r="K8632" s="14">
        <f t="shared" si="766"/>
        <v>42585.317850540247</v>
      </c>
    </row>
    <row r="8633" spans="1:11" x14ac:dyDescent="0.25">
      <c r="A8633" s="15">
        <f t="shared" si="763"/>
        <v>12</v>
      </c>
      <c r="B8633" s="16">
        <f t="shared" si="762"/>
        <v>2021</v>
      </c>
      <c r="C8633" s="17">
        <f t="shared" si="764"/>
        <v>44556</v>
      </c>
      <c r="D8633" s="16">
        <f t="shared" si="765"/>
        <v>14</v>
      </c>
      <c r="E8633" s="55">
        <v>24837.682953293599</v>
      </c>
      <c r="F8633" s="18">
        <v>5891.0134529335</v>
      </c>
      <c r="G8633" s="18">
        <v>12843.626</v>
      </c>
      <c r="H8633" s="18">
        <v>0</v>
      </c>
      <c r="I8633" s="18">
        <v>0</v>
      </c>
      <c r="J8633" s="53">
        <v>102.66532258064517</v>
      </c>
      <c r="K8633" s="19">
        <f t="shared" si="766"/>
        <v>43674.987728807748</v>
      </c>
    </row>
    <row r="8634" spans="1:11" x14ac:dyDescent="0.25">
      <c r="A8634" s="10">
        <f t="shared" si="763"/>
        <v>12</v>
      </c>
      <c r="B8634" s="11">
        <f t="shared" si="762"/>
        <v>2021</v>
      </c>
      <c r="C8634" s="12">
        <f t="shared" si="764"/>
        <v>44556</v>
      </c>
      <c r="D8634" s="11">
        <f t="shared" si="765"/>
        <v>15</v>
      </c>
      <c r="E8634" s="51">
        <v>24695.430259403402</v>
      </c>
      <c r="F8634" s="13">
        <v>5842.3196012460003</v>
      </c>
      <c r="G8634" s="13">
        <v>12741.716</v>
      </c>
      <c r="H8634" s="13">
        <v>0</v>
      </c>
      <c r="I8634" s="13">
        <v>0</v>
      </c>
      <c r="J8634" s="49">
        <v>102.66532258064517</v>
      </c>
      <c r="K8634" s="14">
        <f t="shared" si="766"/>
        <v>43382.131183230049</v>
      </c>
    </row>
    <row r="8635" spans="1:11" x14ac:dyDescent="0.25">
      <c r="A8635" s="15">
        <f t="shared" si="763"/>
        <v>12</v>
      </c>
      <c r="B8635" s="16">
        <f t="shared" si="762"/>
        <v>2021</v>
      </c>
      <c r="C8635" s="17">
        <f t="shared" si="764"/>
        <v>44556</v>
      </c>
      <c r="D8635" s="16">
        <f t="shared" si="765"/>
        <v>16</v>
      </c>
      <c r="E8635" s="55">
        <v>24607.063826244801</v>
      </c>
      <c r="F8635" s="18">
        <v>5835.6250515447</v>
      </c>
      <c r="G8635" s="18">
        <v>12658.316000000001</v>
      </c>
      <c r="H8635" s="18">
        <v>0</v>
      </c>
      <c r="I8635" s="18">
        <v>0</v>
      </c>
      <c r="J8635" s="53">
        <v>102.66532258064517</v>
      </c>
      <c r="K8635" s="19">
        <f t="shared" si="766"/>
        <v>43203.670200370143</v>
      </c>
    </row>
    <row r="8636" spans="1:11" x14ac:dyDescent="0.25">
      <c r="A8636" s="10">
        <f t="shared" si="763"/>
        <v>12</v>
      </c>
      <c r="B8636" s="11">
        <f t="shared" si="762"/>
        <v>2021</v>
      </c>
      <c r="C8636" s="12">
        <f t="shared" si="764"/>
        <v>44556</v>
      </c>
      <c r="D8636" s="11">
        <f t="shared" si="765"/>
        <v>17</v>
      </c>
      <c r="E8636" s="51">
        <v>24812.0001278657</v>
      </c>
      <c r="F8636" s="13">
        <v>5881.7932534158999</v>
      </c>
      <c r="G8636" s="13">
        <v>12887.93</v>
      </c>
      <c r="H8636" s="13">
        <v>54.677</v>
      </c>
      <c r="I8636" s="13">
        <v>12.998395504177712</v>
      </c>
      <c r="J8636" s="49">
        <v>102.66532258064517</v>
      </c>
      <c r="K8636" s="14">
        <f t="shared" si="766"/>
        <v>43752.06409936642</v>
      </c>
    </row>
    <row r="8637" spans="1:11" x14ac:dyDescent="0.25">
      <c r="A8637" s="15">
        <f t="shared" si="763"/>
        <v>12</v>
      </c>
      <c r="B8637" s="16">
        <f t="shared" si="762"/>
        <v>2021</v>
      </c>
      <c r="C8637" s="17">
        <f t="shared" si="764"/>
        <v>44556</v>
      </c>
      <c r="D8637" s="16">
        <f t="shared" si="765"/>
        <v>18</v>
      </c>
      <c r="E8637" s="55">
        <v>26771.2960975842</v>
      </c>
      <c r="F8637" s="18">
        <v>6174.9983797532004</v>
      </c>
      <c r="G8637" s="18">
        <v>12686.516</v>
      </c>
      <c r="H8637" s="18">
        <v>327.8</v>
      </c>
      <c r="I8637" s="18">
        <v>77.928087610319778</v>
      </c>
      <c r="J8637" s="53">
        <v>102.66532258064517</v>
      </c>
      <c r="K8637" s="19">
        <f t="shared" si="766"/>
        <v>46141.203887528376</v>
      </c>
    </row>
    <row r="8638" spans="1:11" x14ac:dyDescent="0.25">
      <c r="A8638" s="10">
        <f t="shared" si="763"/>
        <v>12</v>
      </c>
      <c r="B8638" s="11">
        <f t="shared" si="762"/>
        <v>2021</v>
      </c>
      <c r="C8638" s="12">
        <f t="shared" si="764"/>
        <v>44556</v>
      </c>
      <c r="D8638" s="11">
        <f t="shared" si="765"/>
        <v>19</v>
      </c>
      <c r="E8638" s="51">
        <v>28471.006497959999</v>
      </c>
      <c r="F8638" s="13">
        <v>6223.6199687215003</v>
      </c>
      <c r="G8638" s="13">
        <v>12175.206</v>
      </c>
      <c r="H8638" s="13">
        <v>327.8</v>
      </c>
      <c r="I8638" s="13">
        <v>77.928087610319778</v>
      </c>
      <c r="J8638" s="49">
        <v>102.66532258064517</v>
      </c>
      <c r="K8638" s="14">
        <f t="shared" si="766"/>
        <v>47378.225876872464</v>
      </c>
    </row>
    <row r="8639" spans="1:11" x14ac:dyDescent="0.25">
      <c r="A8639" s="15">
        <f t="shared" si="763"/>
        <v>12</v>
      </c>
      <c r="B8639" s="16">
        <f t="shared" si="762"/>
        <v>2021</v>
      </c>
      <c r="C8639" s="17">
        <f t="shared" si="764"/>
        <v>44556</v>
      </c>
      <c r="D8639" s="16">
        <f t="shared" si="765"/>
        <v>20</v>
      </c>
      <c r="E8639" s="55">
        <v>27278.318550102402</v>
      </c>
      <c r="F8639" s="18">
        <v>6187.4622933352002</v>
      </c>
      <c r="G8639" s="18">
        <v>11924.962</v>
      </c>
      <c r="H8639" s="18">
        <v>327.8</v>
      </c>
      <c r="I8639" s="18">
        <v>77.928087610319778</v>
      </c>
      <c r="J8639" s="53">
        <v>102.66532258064517</v>
      </c>
      <c r="K8639" s="19">
        <f t="shared" si="766"/>
        <v>45899.136253628574</v>
      </c>
    </row>
    <row r="8640" spans="1:11" x14ac:dyDescent="0.25">
      <c r="A8640" s="10">
        <f t="shared" si="763"/>
        <v>12</v>
      </c>
      <c r="B8640" s="11">
        <f t="shared" si="762"/>
        <v>2021</v>
      </c>
      <c r="C8640" s="12">
        <f t="shared" si="764"/>
        <v>44556</v>
      </c>
      <c r="D8640" s="11">
        <f t="shared" si="765"/>
        <v>21</v>
      </c>
      <c r="E8640" s="51">
        <v>26282.851407277802</v>
      </c>
      <c r="F8640" s="13">
        <v>6040.0076611840996</v>
      </c>
      <c r="G8640" s="13">
        <v>11901.232</v>
      </c>
      <c r="H8640" s="13">
        <v>327.8</v>
      </c>
      <c r="I8640" s="13">
        <v>77.928087610319778</v>
      </c>
      <c r="J8640" s="49">
        <v>102.66532258064517</v>
      </c>
      <c r="K8640" s="14">
        <f t="shared" si="766"/>
        <v>44732.48447865287</v>
      </c>
    </row>
    <row r="8641" spans="1:11" x14ac:dyDescent="0.25">
      <c r="A8641" s="15">
        <f t="shared" si="763"/>
        <v>12</v>
      </c>
      <c r="B8641" s="16">
        <f t="shared" si="762"/>
        <v>2021</v>
      </c>
      <c r="C8641" s="17">
        <f t="shared" si="764"/>
        <v>44556</v>
      </c>
      <c r="D8641" s="16">
        <f t="shared" si="765"/>
        <v>22</v>
      </c>
      <c r="E8641" s="55">
        <v>25619.318122692701</v>
      </c>
      <c r="F8641" s="18">
        <v>5968.7781365852998</v>
      </c>
      <c r="G8641" s="18">
        <v>11823.638999999999</v>
      </c>
      <c r="H8641" s="18">
        <v>327.8</v>
      </c>
      <c r="I8641" s="18">
        <v>77.928087610319778</v>
      </c>
      <c r="J8641" s="53">
        <v>102.66532258064517</v>
      </c>
      <c r="K8641" s="19">
        <f t="shared" si="766"/>
        <v>43920.12866946897</v>
      </c>
    </row>
    <row r="8642" spans="1:11" x14ac:dyDescent="0.25">
      <c r="A8642" s="10">
        <f t="shared" si="763"/>
        <v>12</v>
      </c>
      <c r="B8642" s="11">
        <f t="shared" si="762"/>
        <v>2021</v>
      </c>
      <c r="C8642" s="12">
        <f t="shared" si="764"/>
        <v>44556</v>
      </c>
      <c r="D8642" s="11">
        <f t="shared" si="765"/>
        <v>23</v>
      </c>
      <c r="E8642" s="51">
        <v>24530.877418365901</v>
      </c>
      <c r="F8642" s="13">
        <v>5843.9403418230004</v>
      </c>
      <c r="G8642" s="13">
        <v>11577.155000000001</v>
      </c>
      <c r="H8642" s="13">
        <v>327.8</v>
      </c>
      <c r="I8642" s="13">
        <v>77.928087610319778</v>
      </c>
      <c r="J8642" s="49">
        <v>102.66532258064517</v>
      </c>
      <c r="K8642" s="14">
        <f t="shared" si="766"/>
        <v>42460.366170379872</v>
      </c>
    </row>
    <row r="8643" spans="1:11" x14ac:dyDescent="0.25">
      <c r="A8643" s="15">
        <f t="shared" si="763"/>
        <v>12</v>
      </c>
      <c r="B8643" s="16">
        <f t="shared" si="762"/>
        <v>2021</v>
      </c>
      <c r="C8643" s="17">
        <f t="shared" si="764"/>
        <v>44556</v>
      </c>
      <c r="D8643" s="16">
        <f t="shared" si="765"/>
        <v>24</v>
      </c>
      <c r="E8643" s="55">
        <v>22638.9346786756</v>
      </c>
      <c r="F8643" s="18">
        <v>5641.0936515673002</v>
      </c>
      <c r="G8643" s="18">
        <v>11343.038</v>
      </c>
      <c r="H8643" s="18">
        <v>327.8</v>
      </c>
      <c r="I8643" s="18">
        <v>77.928087610319778</v>
      </c>
      <c r="J8643" s="53">
        <v>102.66532258064517</v>
      </c>
      <c r="K8643" s="19">
        <f t="shared" si="766"/>
        <v>40131.459740433871</v>
      </c>
    </row>
    <row r="8644" spans="1:11" x14ac:dyDescent="0.25">
      <c r="A8644" s="10">
        <f t="shared" si="763"/>
        <v>12</v>
      </c>
      <c r="B8644" s="11">
        <f t="shared" si="762"/>
        <v>2021</v>
      </c>
      <c r="C8644" s="12">
        <f t="shared" si="764"/>
        <v>44557</v>
      </c>
      <c r="D8644" s="11">
        <f t="shared" si="765"/>
        <v>1</v>
      </c>
      <c r="E8644" s="51">
        <v>20018.9409148087</v>
      </c>
      <c r="F8644" s="13">
        <v>5529.9395156268001</v>
      </c>
      <c r="G8644" s="13">
        <v>11177.703</v>
      </c>
      <c r="H8644" s="13">
        <v>327.8</v>
      </c>
      <c r="I8644" s="13">
        <v>77.928087610319778</v>
      </c>
      <c r="J8644" s="49">
        <v>102.66532258064517</v>
      </c>
      <c r="K8644" s="14">
        <f t="shared" si="766"/>
        <v>37234.97684062647</v>
      </c>
    </row>
    <row r="8645" spans="1:11" x14ac:dyDescent="0.25">
      <c r="A8645" s="15">
        <f t="shared" si="763"/>
        <v>12</v>
      </c>
      <c r="B8645" s="16">
        <f t="shared" ref="B8645:B8708" si="767">YEAR(C8645)</f>
        <v>2021</v>
      </c>
      <c r="C8645" s="17">
        <f t="shared" si="764"/>
        <v>44557</v>
      </c>
      <c r="D8645" s="16">
        <f t="shared" si="765"/>
        <v>2</v>
      </c>
      <c r="E8645" s="55">
        <v>17934.936878648801</v>
      </c>
      <c r="F8645" s="18">
        <v>5511.2177441717004</v>
      </c>
      <c r="G8645" s="18">
        <v>11178.084000000001</v>
      </c>
      <c r="H8645" s="18">
        <v>327.8</v>
      </c>
      <c r="I8645" s="18">
        <v>77.928087610319778</v>
      </c>
      <c r="J8645" s="53">
        <v>102.66532258064517</v>
      </c>
      <c r="K8645" s="19">
        <f t="shared" si="766"/>
        <v>35132.632033011469</v>
      </c>
    </row>
    <row r="8646" spans="1:11" x14ac:dyDescent="0.25">
      <c r="A8646" s="10">
        <f t="shared" ref="A8646:A8709" si="768">MONTH(C8646)</f>
        <v>12</v>
      </c>
      <c r="B8646" s="11">
        <f t="shared" si="767"/>
        <v>2021</v>
      </c>
      <c r="C8646" s="12">
        <f t="shared" ref="C8646:C8709" si="769">IF(D8646=1, C8645+1, C8645)</f>
        <v>44557</v>
      </c>
      <c r="D8646" s="11">
        <f t="shared" ref="D8646:D8709" si="770">IF(D8645=24, 1, D8645+1)</f>
        <v>3</v>
      </c>
      <c r="E8646" s="51">
        <v>16621.251162020799</v>
      </c>
      <c r="F8646" s="13">
        <v>5428.2578125665996</v>
      </c>
      <c r="G8646" s="13">
        <v>11166.8</v>
      </c>
      <c r="H8646" s="13">
        <v>327.8</v>
      </c>
      <c r="I8646" s="13">
        <v>77.928087610319778</v>
      </c>
      <c r="J8646" s="49">
        <v>102.66532258064517</v>
      </c>
      <c r="K8646" s="14">
        <f t="shared" ref="K8646:K8709" si="771">SUM(E8646:J8646)</f>
        <v>33724.702384778371</v>
      </c>
    </row>
    <row r="8647" spans="1:11" x14ac:dyDescent="0.25">
      <c r="A8647" s="15">
        <f t="shared" si="768"/>
        <v>12</v>
      </c>
      <c r="B8647" s="16">
        <f t="shared" si="767"/>
        <v>2021</v>
      </c>
      <c r="C8647" s="17">
        <f t="shared" si="769"/>
        <v>44557</v>
      </c>
      <c r="D8647" s="16">
        <f t="shared" si="770"/>
        <v>4</v>
      </c>
      <c r="E8647" s="55">
        <v>15835.489536692899</v>
      </c>
      <c r="F8647" s="18">
        <v>5427.7952853936004</v>
      </c>
      <c r="G8647" s="18">
        <v>11233.944</v>
      </c>
      <c r="H8647" s="18">
        <v>327.8</v>
      </c>
      <c r="I8647" s="18">
        <v>77.928087610319778</v>
      </c>
      <c r="J8647" s="53">
        <v>102.66532258064517</v>
      </c>
      <c r="K8647" s="19">
        <f t="shared" si="771"/>
        <v>33005.622232277463</v>
      </c>
    </row>
    <row r="8648" spans="1:11" x14ac:dyDescent="0.25">
      <c r="A8648" s="10">
        <f t="shared" si="768"/>
        <v>12</v>
      </c>
      <c r="B8648" s="11">
        <f t="shared" si="767"/>
        <v>2021</v>
      </c>
      <c r="C8648" s="12">
        <f t="shared" si="769"/>
        <v>44557</v>
      </c>
      <c r="D8648" s="11">
        <f t="shared" si="770"/>
        <v>5</v>
      </c>
      <c r="E8648" s="51">
        <v>15576.906120863099</v>
      </c>
      <c r="F8648" s="13">
        <v>5480.5296371749</v>
      </c>
      <c r="G8648" s="13">
        <v>11460.01</v>
      </c>
      <c r="H8648" s="13">
        <v>327.8</v>
      </c>
      <c r="I8648" s="13">
        <v>77.928087610319778</v>
      </c>
      <c r="J8648" s="49">
        <v>102.66532258064517</v>
      </c>
      <c r="K8648" s="14">
        <f t="shared" si="771"/>
        <v>33025.839168228966</v>
      </c>
    </row>
    <row r="8649" spans="1:11" x14ac:dyDescent="0.25">
      <c r="A8649" s="15">
        <f t="shared" si="768"/>
        <v>12</v>
      </c>
      <c r="B8649" s="16">
        <f t="shared" si="767"/>
        <v>2021</v>
      </c>
      <c r="C8649" s="17">
        <f t="shared" si="769"/>
        <v>44557</v>
      </c>
      <c r="D8649" s="16">
        <f t="shared" si="770"/>
        <v>6</v>
      </c>
      <c r="E8649" s="55">
        <v>15568.668635923301</v>
      </c>
      <c r="F8649" s="18">
        <v>5568.4462104523</v>
      </c>
      <c r="G8649" s="18">
        <v>11816.422</v>
      </c>
      <c r="H8649" s="18">
        <v>327.8</v>
      </c>
      <c r="I8649" s="18">
        <v>77.928087610319778</v>
      </c>
      <c r="J8649" s="53">
        <v>102.66532258064517</v>
      </c>
      <c r="K8649" s="19">
        <f t="shared" si="771"/>
        <v>33461.930256566571</v>
      </c>
    </row>
    <row r="8650" spans="1:11" x14ac:dyDescent="0.25">
      <c r="A8650" s="10">
        <f t="shared" si="768"/>
        <v>12</v>
      </c>
      <c r="B8650" s="11">
        <f t="shared" si="767"/>
        <v>2021</v>
      </c>
      <c r="C8650" s="12">
        <f t="shared" si="769"/>
        <v>44557</v>
      </c>
      <c r="D8650" s="11">
        <f t="shared" si="770"/>
        <v>7</v>
      </c>
      <c r="E8650" s="51">
        <v>15867.232408166799</v>
      </c>
      <c r="F8650" s="13">
        <v>5670.2096038108002</v>
      </c>
      <c r="G8650" s="13">
        <v>12564.241</v>
      </c>
      <c r="H8650" s="13">
        <v>327.8</v>
      </c>
      <c r="I8650" s="13">
        <v>77.928087610319778</v>
      </c>
      <c r="J8650" s="49">
        <v>102.66532258064517</v>
      </c>
      <c r="K8650" s="14">
        <f t="shared" si="771"/>
        <v>34610.076422168568</v>
      </c>
    </row>
    <row r="8651" spans="1:11" x14ac:dyDescent="0.25">
      <c r="A8651" s="15">
        <f t="shared" si="768"/>
        <v>12</v>
      </c>
      <c r="B8651" s="16">
        <f t="shared" si="767"/>
        <v>2021</v>
      </c>
      <c r="C8651" s="17">
        <f t="shared" si="769"/>
        <v>44557</v>
      </c>
      <c r="D8651" s="16">
        <f t="shared" si="770"/>
        <v>8</v>
      </c>
      <c r="E8651" s="55">
        <v>16665.033203446801</v>
      </c>
      <c r="F8651" s="18">
        <v>5932.0213335294002</v>
      </c>
      <c r="G8651" s="18">
        <v>13494.487999999999</v>
      </c>
      <c r="H8651" s="18">
        <v>278.63</v>
      </c>
      <c r="I8651" s="18">
        <v>66.238874468771812</v>
      </c>
      <c r="J8651" s="53">
        <v>102.66532258064517</v>
      </c>
      <c r="K8651" s="19">
        <f t="shared" si="771"/>
        <v>36539.076734025613</v>
      </c>
    </row>
    <row r="8652" spans="1:11" x14ac:dyDescent="0.25">
      <c r="A8652" s="10">
        <f t="shared" si="768"/>
        <v>12</v>
      </c>
      <c r="B8652" s="11">
        <f t="shared" si="767"/>
        <v>2021</v>
      </c>
      <c r="C8652" s="12">
        <f t="shared" si="769"/>
        <v>44557</v>
      </c>
      <c r="D8652" s="11">
        <f t="shared" si="770"/>
        <v>9</v>
      </c>
      <c r="E8652" s="51">
        <v>17724.739791146199</v>
      </c>
      <c r="F8652" s="13">
        <v>6062.3247572658001</v>
      </c>
      <c r="G8652" s="13">
        <v>13503.894</v>
      </c>
      <c r="H8652" s="13">
        <v>0</v>
      </c>
      <c r="I8652" s="13">
        <v>0</v>
      </c>
      <c r="J8652" s="49">
        <v>102.66532258064517</v>
      </c>
      <c r="K8652" s="14">
        <f t="shared" si="771"/>
        <v>37393.623870992647</v>
      </c>
    </row>
    <row r="8653" spans="1:11" x14ac:dyDescent="0.25">
      <c r="A8653" s="15">
        <f t="shared" si="768"/>
        <v>12</v>
      </c>
      <c r="B8653" s="16">
        <f t="shared" si="767"/>
        <v>2021</v>
      </c>
      <c r="C8653" s="17">
        <f t="shared" si="769"/>
        <v>44557</v>
      </c>
      <c r="D8653" s="16">
        <f t="shared" si="770"/>
        <v>10</v>
      </c>
      <c r="E8653" s="55">
        <v>19887.7710569552</v>
      </c>
      <c r="F8653" s="18">
        <v>6050.0625612027998</v>
      </c>
      <c r="G8653" s="18">
        <v>13640.114</v>
      </c>
      <c r="H8653" s="18">
        <v>0</v>
      </c>
      <c r="I8653" s="18">
        <v>0</v>
      </c>
      <c r="J8653" s="53">
        <v>102.66532258064517</v>
      </c>
      <c r="K8653" s="19">
        <f t="shared" si="771"/>
        <v>39680.612940738647</v>
      </c>
    </row>
    <row r="8654" spans="1:11" x14ac:dyDescent="0.25">
      <c r="A8654" s="10">
        <f t="shared" si="768"/>
        <v>12</v>
      </c>
      <c r="B8654" s="11">
        <f t="shared" si="767"/>
        <v>2021</v>
      </c>
      <c r="C8654" s="12">
        <f t="shared" si="769"/>
        <v>44557</v>
      </c>
      <c r="D8654" s="11">
        <f t="shared" si="770"/>
        <v>11</v>
      </c>
      <c r="E8654" s="51">
        <v>21474.089562769601</v>
      </c>
      <c r="F8654" s="13">
        <v>6423.5715615548997</v>
      </c>
      <c r="G8654" s="13">
        <v>13870.902</v>
      </c>
      <c r="H8654" s="13">
        <v>0</v>
      </c>
      <c r="I8654" s="13">
        <v>0</v>
      </c>
      <c r="J8654" s="49">
        <v>102.66532258064517</v>
      </c>
      <c r="K8654" s="14">
        <f t="shared" si="771"/>
        <v>41871.228446905145</v>
      </c>
    </row>
    <row r="8655" spans="1:11" x14ac:dyDescent="0.25">
      <c r="A8655" s="15">
        <f t="shared" si="768"/>
        <v>12</v>
      </c>
      <c r="B8655" s="16">
        <f t="shared" si="767"/>
        <v>2021</v>
      </c>
      <c r="C8655" s="17">
        <f t="shared" si="769"/>
        <v>44557</v>
      </c>
      <c r="D8655" s="16">
        <f t="shared" si="770"/>
        <v>12</v>
      </c>
      <c r="E8655" s="55">
        <v>22789.203976907102</v>
      </c>
      <c r="F8655" s="18">
        <v>6827.2086519683999</v>
      </c>
      <c r="G8655" s="18">
        <v>13711.493</v>
      </c>
      <c r="H8655" s="18">
        <v>0</v>
      </c>
      <c r="I8655" s="18">
        <v>0</v>
      </c>
      <c r="J8655" s="53">
        <v>102.66532258064517</v>
      </c>
      <c r="K8655" s="19">
        <f t="shared" si="771"/>
        <v>43430.570951456146</v>
      </c>
    </row>
    <row r="8656" spans="1:11" x14ac:dyDescent="0.25">
      <c r="A8656" s="10">
        <f t="shared" si="768"/>
        <v>12</v>
      </c>
      <c r="B8656" s="11">
        <f t="shared" si="767"/>
        <v>2021</v>
      </c>
      <c r="C8656" s="12">
        <f t="shared" si="769"/>
        <v>44557</v>
      </c>
      <c r="D8656" s="11">
        <f t="shared" si="770"/>
        <v>13</v>
      </c>
      <c r="E8656" s="51">
        <v>23957.893001227101</v>
      </c>
      <c r="F8656" s="13">
        <v>6903.2160483827001</v>
      </c>
      <c r="G8656" s="13">
        <v>14353.394</v>
      </c>
      <c r="H8656" s="13">
        <v>0</v>
      </c>
      <c r="I8656" s="13">
        <v>0</v>
      </c>
      <c r="J8656" s="49">
        <v>102.66532258064517</v>
      </c>
      <c r="K8656" s="14">
        <f t="shared" si="771"/>
        <v>45317.168372190448</v>
      </c>
    </row>
    <row r="8657" spans="1:11" x14ac:dyDescent="0.25">
      <c r="A8657" s="15">
        <f t="shared" si="768"/>
        <v>12</v>
      </c>
      <c r="B8657" s="16">
        <f t="shared" si="767"/>
        <v>2021</v>
      </c>
      <c r="C8657" s="17">
        <f t="shared" si="769"/>
        <v>44557</v>
      </c>
      <c r="D8657" s="16">
        <f t="shared" si="770"/>
        <v>14</v>
      </c>
      <c r="E8657" s="55">
        <v>24938.034532112499</v>
      </c>
      <c r="F8657" s="18">
        <v>6892.1465967683998</v>
      </c>
      <c r="G8657" s="18">
        <v>14398.214</v>
      </c>
      <c r="H8657" s="18">
        <v>0</v>
      </c>
      <c r="I8657" s="18">
        <v>0</v>
      </c>
      <c r="J8657" s="53">
        <v>102.66532258064517</v>
      </c>
      <c r="K8657" s="19">
        <f t="shared" si="771"/>
        <v>46331.060451461541</v>
      </c>
    </row>
    <row r="8658" spans="1:11" x14ac:dyDescent="0.25">
      <c r="A8658" s="10">
        <f t="shared" si="768"/>
        <v>12</v>
      </c>
      <c r="B8658" s="11">
        <f t="shared" si="767"/>
        <v>2021</v>
      </c>
      <c r="C8658" s="12">
        <f t="shared" si="769"/>
        <v>44557</v>
      </c>
      <c r="D8658" s="11">
        <f t="shared" si="770"/>
        <v>15</v>
      </c>
      <c r="E8658" s="51">
        <v>25173.9693890165</v>
      </c>
      <c r="F8658" s="13">
        <v>6876.8317381898996</v>
      </c>
      <c r="G8658" s="13">
        <v>14279.914000000001</v>
      </c>
      <c r="H8658" s="13">
        <v>0</v>
      </c>
      <c r="I8658" s="13">
        <v>0</v>
      </c>
      <c r="J8658" s="49">
        <v>102.66532258064517</v>
      </c>
      <c r="K8658" s="14">
        <f t="shared" si="771"/>
        <v>46433.380449787044</v>
      </c>
    </row>
    <row r="8659" spans="1:11" x14ac:dyDescent="0.25">
      <c r="A8659" s="15">
        <f t="shared" si="768"/>
        <v>12</v>
      </c>
      <c r="B8659" s="16">
        <f t="shared" si="767"/>
        <v>2021</v>
      </c>
      <c r="C8659" s="17">
        <f t="shared" si="769"/>
        <v>44557</v>
      </c>
      <c r="D8659" s="16">
        <f t="shared" si="770"/>
        <v>16</v>
      </c>
      <c r="E8659" s="55">
        <v>25211.179010777902</v>
      </c>
      <c r="F8659" s="18">
        <v>6994.8204390820001</v>
      </c>
      <c r="G8659" s="18">
        <v>14138.342000000001</v>
      </c>
      <c r="H8659" s="18">
        <v>0</v>
      </c>
      <c r="I8659" s="18">
        <v>0</v>
      </c>
      <c r="J8659" s="53">
        <v>102.66532258064517</v>
      </c>
      <c r="K8659" s="19">
        <f t="shared" si="771"/>
        <v>46447.006772440545</v>
      </c>
    </row>
    <row r="8660" spans="1:11" x14ac:dyDescent="0.25">
      <c r="A8660" s="10">
        <f t="shared" si="768"/>
        <v>12</v>
      </c>
      <c r="B8660" s="11">
        <f t="shared" si="767"/>
        <v>2021</v>
      </c>
      <c r="C8660" s="12">
        <f t="shared" si="769"/>
        <v>44557</v>
      </c>
      <c r="D8660" s="11">
        <f t="shared" si="770"/>
        <v>17</v>
      </c>
      <c r="E8660" s="51">
        <v>25929.652183803399</v>
      </c>
      <c r="F8660" s="13">
        <v>6959.1872302471002</v>
      </c>
      <c r="G8660" s="13">
        <v>14171.945</v>
      </c>
      <c r="H8660" s="13">
        <v>49.17</v>
      </c>
      <c r="I8660" s="13">
        <v>11.689213141547965</v>
      </c>
      <c r="J8660" s="49">
        <v>102.66532258064517</v>
      </c>
      <c r="K8660" s="14">
        <f t="shared" si="771"/>
        <v>47224.308949772691</v>
      </c>
    </row>
    <row r="8661" spans="1:11" x14ac:dyDescent="0.25">
      <c r="A8661" s="15">
        <f t="shared" si="768"/>
        <v>12</v>
      </c>
      <c r="B8661" s="16">
        <f t="shared" si="767"/>
        <v>2021</v>
      </c>
      <c r="C8661" s="17">
        <f t="shared" si="769"/>
        <v>44557</v>
      </c>
      <c r="D8661" s="16">
        <f t="shared" si="770"/>
        <v>18</v>
      </c>
      <c r="E8661" s="55">
        <v>27834.405687420902</v>
      </c>
      <c r="F8661" s="18">
        <v>7134.9993315615002</v>
      </c>
      <c r="G8661" s="18">
        <v>14191.698</v>
      </c>
      <c r="H8661" s="18">
        <v>327.8</v>
      </c>
      <c r="I8661" s="18">
        <v>77.928087610319778</v>
      </c>
      <c r="J8661" s="53">
        <v>102.66532258064517</v>
      </c>
      <c r="K8661" s="19">
        <f t="shared" si="771"/>
        <v>49669.496429173378</v>
      </c>
    </row>
    <row r="8662" spans="1:11" x14ac:dyDescent="0.25">
      <c r="A8662" s="10">
        <f t="shared" si="768"/>
        <v>12</v>
      </c>
      <c r="B8662" s="11">
        <f t="shared" si="767"/>
        <v>2021</v>
      </c>
      <c r="C8662" s="12">
        <f t="shared" si="769"/>
        <v>44557</v>
      </c>
      <c r="D8662" s="11">
        <f t="shared" si="770"/>
        <v>19</v>
      </c>
      <c r="E8662" s="51">
        <v>29346.878437207099</v>
      </c>
      <c r="F8662" s="13">
        <v>7235.9062102892003</v>
      </c>
      <c r="G8662" s="13">
        <v>13852.102999999999</v>
      </c>
      <c r="H8662" s="13">
        <v>327.8</v>
      </c>
      <c r="I8662" s="13">
        <v>77.928087610319778</v>
      </c>
      <c r="J8662" s="49">
        <v>102.66532258064517</v>
      </c>
      <c r="K8662" s="14">
        <f t="shared" si="771"/>
        <v>50943.281057687273</v>
      </c>
    </row>
    <row r="8663" spans="1:11" x14ac:dyDescent="0.25">
      <c r="A8663" s="15">
        <f t="shared" si="768"/>
        <v>12</v>
      </c>
      <c r="B8663" s="16">
        <f t="shared" si="767"/>
        <v>2021</v>
      </c>
      <c r="C8663" s="17">
        <f t="shared" si="769"/>
        <v>44557</v>
      </c>
      <c r="D8663" s="16">
        <f t="shared" si="770"/>
        <v>20</v>
      </c>
      <c r="E8663" s="55">
        <v>28197.221484701298</v>
      </c>
      <c r="F8663" s="18">
        <v>7075.4477196906</v>
      </c>
      <c r="G8663" s="18">
        <v>13493.832</v>
      </c>
      <c r="H8663" s="18">
        <v>327.8</v>
      </c>
      <c r="I8663" s="18">
        <v>77.928087610319778</v>
      </c>
      <c r="J8663" s="53">
        <v>102.66532258064517</v>
      </c>
      <c r="K8663" s="19">
        <f t="shared" si="771"/>
        <v>49274.894614582867</v>
      </c>
    </row>
    <row r="8664" spans="1:11" x14ac:dyDescent="0.25">
      <c r="A8664" s="10">
        <f t="shared" si="768"/>
        <v>12</v>
      </c>
      <c r="B8664" s="11">
        <f t="shared" si="767"/>
        <v>2021</v>
      </c>
      <c r="C8664" s="12">
        <f t="shared" si="769"/>
        <v>44557</v>
      </c>
      <c r="D8664" s="11">
        <f t="shared" si="770"/>
        <v>21</v>
      </c>
      <c r="E8664" s="51">
        <v>27474.005530153001</v>
      </c>
      <c r="F8664" s="13">
        <v>6802.9824872977997</v>
      </c>
      <c r="G8664" s="13">
        <v>13111.717000000001</v>
      </c>
      <c r="H8664" s="13">
        <v>327.8</v>
      </c>
      <c r="I8664" s="13">
        <v>77.928087610319778</v>
      </c>
      <c r="J8664" s="49">
        <v>102.66532258064517</v>
      </c>
      <c r="K8664" s="14">
        <f t="shared" si="771"/>
        <v>47897.098427641773</v>
      </c>
    </row>
    <row r="8665" spans="1:11" x14ac:dyDescent="0.25">
      <c r="A8665" s="15">
        <f t="shared" si="768"/>
        <v>12</v>
      </c>
      <c r="B8665" s="16">
        <f t="shared" si="767"/>
        <v>2021</v>
      </c>
      <c r="C8665" s="17">
        <f t="shared" si="769"/>
        <v>44557</v>
      </c>
      <c r="D8665" s="16">
        <f t="shared" si="770"/>
        <v>22</v>
      </c>
      <c r="E8665" s="55">
        <v>26676.793674178702</v>
      </c>
      <c r="F8665" s="18">
        <v>6464.9936287191003</v>
      </c>
      <c r="G8665" s="18">
        <v>12572.316999999999</v>
      </c>
      <c r="H8665" s="18">
        <v>327.8</v>
      </c>
      <c r="I8665" s="18">
        <v>77.928087610319778</v>
      </c>
      <c r="J8665" s="53">
        <v>102.66532258064517</v>
      </c>
      <c r="K8665" s="19">
        <f t="shared" si="771"/>
        <v>46222.497713088771</v>
      </c>
    </row>
    <row r="8666" spans="1:11" x14ac:dyDescent="0.25">
      <c r="A8666" s="10">
        <f t="shared" si="768"/>
        <v>12</v>
      </c>
      <c r="B8666" s="11">
        <f t="shared" si="767"/>
        <v>2021</v>
      </c>
      <c r="C8666" s="12">
        <f t="shared" si="769"/>
        <v>44557</v>
      </c>
      <c r="D8666" s="11">
        <f t="shared" si="770"/>
        <v>23</v>
      </c>
      <c r="E8666" s="51">
        <v>25036.1998455051</v>
      </c>
      <c r="F8666" s="13">
        <v>6069.6330582457003</v>
      </c>
      <c r="G8666" s="13">
        <v>12052.596</v>
      </c>
      <c r="H8666" s="13">
        <v>327.8</v>
      </c>
      <c r="I8666" s="13">
        <v>77.928087610319778</v>
      </c>
      <c r="J8666" s="49">
        <v>102.66532258064517</v>
      </c>
      <c r="K8666" s="14">
        <f t="shared" si="771"/>
        <v>43666.822313941768</v>
      </c>
    </row>
    <row r="8667" spans="1:11" x14ac:dyDescent="0.25">
      <c r="A8667" s="15">
        <f t="shared" si="768"/>
        <v>12</v>
      </c>
      <c r="B8667" s="16">
        <f t="shared" si="767"/>
        <v>2021</v>
      </c>
      <c r="C8667" s="17">
        <f t="shared" si="769"/>
        <v>44557</v>
      </c>
      <c r="D8667" s="16">
        <f t="shared" si="770"/>
        <v>24</v>
      </c>
      <c r="E8667" s="55">
        <v>22497.007662043499</v>
      </c>
      <c r="F8667" s="18">
        <v>5716.4611127181997</v>
      </c>
      <c r="G8667" s="18">
        <v>11850.731</v>
      </c>
      <c r="H8667" s="18">
        <v>327.8</v>
      </c>
      <c r="I8667" s="18">
        <v>77.928087610319778</v>
      </c>
      <c r="J8667" s="53">
        <v>102.66532258064517</v>
      </c>
      <c r="K8667" s="19">
        <f t="shared" si="771"/>
        <v>40572.593184952668</v>
      </c>
    </row>
    <row r="8668" spans="1:11" x14ac:dyDescent="0.25">
      <c r="A8668" s="10">
        <f t="shared" si="768"/>
        <v>12</v>
      </c>
      <c r="B8668" s="11">
        <f t="shared" si="767"/>
        <v>2021</v>
      </c>
      <c r="C8668" s="12">
        <f t="shared" si="769"/>
        <v>44558</v>
      </c>
      <c r="D8668" s="11">
        <f t="shared" si="770"/>
        <v>1</v>
      </c>
      <c r="E8668" s="51">
        <v>19923.380498172599</v>
      </c>
      <c r="F8668" s="13">
        <v>5533.9353523356003</v>
      </c>
      <c r="G8668" s="13">
        <v>11595.579</v>
      </c>
      <c r="H8668" s="13">
        <v>327.8</v>
      </c>
      <c r="I8668" s="13">
        <v>77.928087610319778</v>
      </c>
      <c r="J8668" s="49">
        <v>102.66532258064517</v>
      </c>
      <c r="K8668" s="14">
        <f t="shared" si="771"/>
        <v>37561.28826069917</v>
      </c>
    </row>
    <row r="8669" spans="1:11" x14ac:dyDescent="0.25">
      <c r="A8669" s="15">
        <f t="shared" si="768"/>
        <v>12</v>
      </c>
      <c r="B8669" s="16">
        <f t="shared" si="767"/>
        <v>2021</v>
      </c>
      <c r="C8669" s="17">
        <f t="shared" si="769"/>
        <v>44558</v>
      </c>
      <c r="D8669" s="16">
        <f t="shared" si="770"/>
        <v>2</v>
      </c>
      <c r="E8669" s="55">
        <v>17899.693882813801</v>
      </c>
      <c r="F8669" s="18">
        <v>5507.8034759218999</v>
      </c>
      <c r="G8669" s="18">
        <v>11423.583000000001</v>
      </c>
      <c r="H8669" s="18">
        <v>327.8</v>
      </c>
      <c r="I8669" s="18">
        <v>77.928087610319778</v>
      </c>
      <c r="J8669" s="53">
        <v>102.66532258064517</v>
      </c>
      <c r="K8669" s="19">
        <f t="shared" si="771"/>
        <v>35339.473768926669</v>
      </c>
    </row>
    <row r="8670" spans="1:11" x14ac:dyDescent="0.25">
      <c r="A8670" s="10">
        <f t="shared" si="768"/>
        <v>12</v>
      </c>
      <c r="B8670" s="11">
        <f t="shared" si="767"/>
        <v>2021</v>
      </c>
      <c r="C8670" s="12">
        <f t="shared" si="769"/>
        <v>44558</v>
      </c>
      <c r="D8670" s="11">
        <f t="shared" si="770"/>
        <v>3</v>
      </c>
      <c r="E8670" s="51">
        <v>16447.454405039902</v>
      </c>
      <c r="F8670" s="13">
        <v>5379.5427029912998</v>
      </c>
      <c r="G8670" s="13">
        <v>11257.523999999999</v>
      </c>
      <c r="H8670" s="13">
        <v>327.8</v>
      </c>
      <c r="I8670" s="13">
        <v>77.928087610319778</v>
      </c>
      <c r="J8670" s="49">
        <v>102.66532258064517</v>
      </c>
      <c r="K8670" s="14">
        <f t="shared" si="771"/>
        <v>33592.914518222169</v>
      </c>
    </row>
    <row r="8671" spans="1:11" x14ac:dyDescent="0.25">
      <c r="A8671" s="15">
        <f t="shared" si="768"/>
        <v>12</v>
      </c>
      <c r="B8671" s="16">
        <f t="shared" si="767"/>
        <v>2021</v>
      </c>
      <c r="C8671" s="17">
        <f t="shared" si="769"/>
        <v>44558</v>
      </c>
      <c r="D8671" s="16">
        <f t="shared" si="770"/>
        <v>4</v>
      </c>
      <c r="E8671" s="55">
        <v>15523.385544135699</v>
      </c>
      <c r="F8671" s="18">
        <v>5323.9087629859996</v>
      </c>
      <c r="G8671" s="18">
        <v>11452.579</v>
      </c>
      <c r="H8671" s="18">
        <v>327.8</v>
      </c>
      <c r="I8671" s="18">
        <v>77.928087610319778</v>
      </c>
      <c r="J8671" s="53">
        <v>102.66532258064517</v>
      </c>
      <c r="K8671" s="19">
        <f t="shared" si="771"/>
        <v>32808.266717312661</v>
      </c>
    </row>
    <row r="8672" spans="1:11" x14ac:dyDescent="0.25">
      <c r="A8672" s="10">
        <f t="shared" si="768"/>
        <v>12</v>
      </c>
      <c r="B8672" s="11">
        <f t="shared" si="767"/>
        <v>2021</v>
      </c>
      <c r="C8672" s="12">
        <f t="shared" si="769"/>
        <v>44558</v>
      </c>
      <c r="D8672" s="11">
        <f t="shared" si="770"/>
        <v>5</v>
      </c>
      <c r="E8672" s="51">
        <v>15159.995284846</v>
      </c>
      <c r="F8672" s="13">
        <v>5351.5575987148004</v>
      </c>
      <c r="G8672" s="13">
        <v>11543.699000000001</v>
      </c>
      <c r="H8672" s="13">
        <v>327.8</v>
      </c>
      <c r="I8672" s="13">
        <v>77.928087610319778</v>
      </c>
      <c r="J8672" s="49">
        <v>102.66532258064517</v>
      </c>
      <c r="K8672" s="14">
        <f t="shared" si="771"/>
        <v>32563.645293751761</v>
      </c>
    </row>
    <row r="8673" spans="1:11" x14ac:dyDescent="0.25">
      <c r="A8673" s="15">
        <f t="shared" si="768"/>
        <v>12</v>
      </c>
      <c r="B8673" s="16">
        <f t="shared" si="767"/>
        <v>2021</v>
      </c>
      <c r="C8673" s="17">
        <f t="shared" si="769"/>
        <v>44558</v>
      </c>
      <c r="D8673" s="16">
        <f t="shared" si="770"/>
        <v>6</v>
      </c>
      <c r="E8673" s="55">
        <v>15279.068991976401</v>
      </c>
      <c r="F8673" s="18">
        <v>5457.9014314772003</v>
      </c>
      <c r="G8673" s="18">
        <v>11956.927</v>
      </c>
      <c r="H8673" s="18">
        <v>327.8</v>
      </c>
      <c r="I8673" s="18">
        <v>77.928087610319778</v>
      </c>
      <c r="J8673" s="53">
        <v>102.66532258064517</v>
      </c>
      <c r="K8673" s="19">
        <f t="shared" si="771"/>
        <v>33202.290833644569</v>
      </c>
    </row>
    <row r="8674" spans="1:11" x14ac:dyDescent="0.25">
      <c r="A8674" s="10">
        <f t="shared" si="768"/>
        <v>12</v>
      </c>
      <c r="B8674" s="11">
        <f t="shared" si="767"/>
        <v>2021</v>
      </c>
      <c r="C8674" s="12">
        <f t="shared" si="769"/>
        <v>44558</v>
      </c>
      <c r="D8674" s="11">
        <f t="shared" si="770"/>
        <v>7</v>
      </c>
      <c r="E8674" s="51">
        <v>15713.685961171501</v>
      </c>
      <c r="F8674" s="13">
        <v>5617.4795171530996</v>
      </c>
      <c r="G8674" s="13">
        <v>12839.341</v>
      </c>
      <c r="H8674" s="13">
        <v>327.8</v>
      </c>
      <c r="I8674" s="13">
        <v>77.928087610319778</v>
      </c>
      <c r="J8674" s="49">
        <v>102.66532258064517</v>
      </c>
      <c r="K8674" s="14">
        <f t="shared" si="771"/>
        <v>34678.899888515574</v>
      </c>
    </row>
    <row r="8675" spans="1:11" x14ac:dyDescent="0.25">
      <c r="A8675" s="15">
        <f t="shared" si="768"/>
        <v>12</v>
      </c>
      <c r="B8675" s="16">
        <f t="shared" si="767"/>
        <v>2021</v>
      </c>
      <c r="C8675" s="17">
        <f t="shared" si="769"/>
        <v>44558</v>
      </c>
      <c r="D8675" s="16">
        <f t="shared" si="770"/>
        <v>8</v>
      </c>
      <c r="E8675" s="55">
        <v>16461.877839660599</v>
      </c>
      <c r="F8675" s="18">
        <v>5848.0084085887001</v>
      </c>
      <c r="G8675" s="18">
        <v>14157.77</v>
      </c>
      <c r="H8675" s="18">
        <v>278.63</v>
      </c>
      <c r="I8675" s="18">
        <v>66.238874468771812</v>
      </c>
      <c r="J8675" s="53">
        <v>102.66532258064517</v>
      </c>
      <c r="K8675" s="19">
        <f t="shared" si="771"/>
        <v>36915.190445298715</v>
      </c>
    </row>
    <row r="8676" spans="1:11" x14ac:dyDescent="0.25">
      <c r="A8676" s="10">
        <f t="shared" si="768"/>
        <v>12</v>
      </c>
      <c r="B8676" s="11">
        <f t="shared" si="767"/>
        <v>2021</v>
      </c>
      <c r="C8676" s="12">
        <f t="shared" si="769"/>
        <v>44558</v>
      </c>
      <c r="D8676" s="11">
        <f t="shared" si="770"/>
        <v>9</v>
      </c>
      <c r="E8676" s="51">
        <v>17474.043124241001</v>
      </c>
      <c r="F8676" s="13">
        <v>6013.6881249236003</v>
      </c>
      <c r="G8676" s="13">
        <v>14158.434999999999</v>
      </c>
      <c r="H8676" s="13">
        <v>0</v>
      </c>
      <c r="I8676" s="13">
        <v>0</v>
      </c>
      <c r="J8676" s="49">
        <v>102.66532258064517</v>
      </c>
      <c r="K8676" s="14">
        <f t="shared" si="771"/>
        <v>37748.831571745242</v>
      </c>
    </row>
    <row r="8677" spans="1:11" x14ac:dyDescent="0.25">
      <c r="A8677" s="15">
        <f t="shared" si="768"/>
        <v>12</v>
      </c>
      <c r="B8677" s="16">
        <f t="shared" si="767"/>
        <v>2021</v>
      </c>
      <c r="C8677" s="17">
        <f t="shared" si="769"/>
        <v>44558</v>
      </c>
      <c r="D8677" s="16">
        <f t="shared" si="770"/>
        <v>10</v>
      </c>
      <c r="E8677" s="55">
        <v>18922.216529810601</v>
      </c>
      <c r="F8677" s="18">
        <v>6052.8624733784</v>
      </c>
      <c r="G8677" s="18">
        <v>14515.157999999999</v>
      </c>
      <c r="H8677" s="18">
        <v>0</v>
      </c>
      <c r="I8677" s="18">
        <v>0</v>
      </c>
      <c r="J8677" s="53">
        <v>102.66532258064517</v>
      </c>
      <c r="K8677" s="19">
        <f t="shared" si="771"/>
        <v>39592.902325769646</v>
      </c>
    </row>
    <row r="8678" spans="1:11" x14ac:dyDescent="0.25">
      <c r="A8678" s="10">
        <f t="shared" si="768"/>
        <v>12</v>
      </c>
      <c r="B8678" s="11">
        <f t="shared" si="767"/>
        <v>2021</v>
      </c>
      <c r="C8678" s="12">
        <f t="shared" si="769"/>
        <v>44558</v>
      </c>
      <c r="D8678" s="11">
        <f t="shared" si="770"/>
        <v>11</v>
      </c>
      <c r="E8678" s="51">
        <v>19588.899551770901</v>
      </c>
      <c r="F8678" s="13">
        <v>6486.4920269354998</v>
      </c>
      <c r="G8678" s="13">
        <v>14680.347</v>
      </c>
      <c r="H8678" s="13">
        <v>0</v>
      </c>
      <c r="I8678" s="13">
        <v>0</v>
      </c>
      <c r="J8678" s="49">
        <v>102.66532258064517</v>
      </c>
      <c r="K8678" s="14">
        <f t="shared" si="771"/>
        <v>40858.403901287042</v>
      </c>
    </row>
    <row r="8679" spans="1:11" x14ac:dyDescent="0.25">
      <c r="A8679" s="15">
        <f t="shared" si="768"/>
        <v>12</v>
      </c>
      <c r="B8679" s="16">
        <f t="shared" si="767"/>
        <v>2021</v>
      </c>
      <c r="C8679" s="17">
        <f t="shared" si="769"/>
        <v>44558</v>
      </c>
      <c r="D8679" s="16">
        <f t="shared" si="770"/>
        <v>12</v>
      </c>
      <c r="E8679" s="55">
        <v>20467.240763363199</v>
      </c>
      <c r="F8679" s="18">
        <v>6880.0328337238998</v>
      </c>
      <c r="G8679" s="18">
        <v>14929.173000000001</v>
      </c>
      <c r="H8679" s="18">
        <v>0</v>
      </c>
      <c r="I8679" s="18">
        <v>0</v>
      </c>
      <c r="J8679" s="53">
        <v>102.66532258064517</v>
      </c>
      <c r="K8679" s="19">
        <f t="shared" si="771"/>
        <v>42379.111919667746</v>
      </c>
    </row>
    <row r="8680" spans="1:11" x14ac:dyDescent="0.25">
      <c r="A8680" s="10">
        <f t="shared" si="768"/>
        <v>12</v>
      </c>
      <c r="B8680" s="11">
        <f t="shared" si="767"/>
        <v>2021</v>
      </c>
      <c r="C8680" s="12">
        <f t="shared" si="769"/>
        <v>44558</v>
      </c>
      <c r="D8680" s="11">
        <f t="shared" si="770"/>
        <v>13</v>
      </c>
      <c r="E8680" s="51">
        <v>21413.007096040899</v>
      </c>
      <c r="F8680" s="13">
        <v>7002.8182984605</v>
      </c>
      <c r="G8680" s="13">
        <v>14798.602000000001</v>
      </c>
      <c r="H8680" s="13">
        <v>0</v>
      </c>
      <c r="I8680" s="13">
        <v>0</v>
      </c>
      <c r="J8680" s="49">
        <v>102.66532258064517</v>
      </c>
      <c r="K8680" s="14">
        <f t="shared" si="771"/>
        <v>43317.092717082043</v>
      </c>
    </row>
    <row r="8681" spans="1:11" x14ac:dyDescent="0.25">
      <c r="A8681" s="15">
        <f t="shared" si="768"/>
        <v>12</v>
      </c>
      <c r="B8681" s="16">
        <f t="shared" si="767"/>
        <v>2021</v>
      </c>
      <c r="C8681" s="17">
        <f t="shared" si="769"/>
        <v>44558</v>
      </c>
      <c r="D8681" s="16">
        <f t="shared" si="770"/>
        <v>14</v>
      </c>
      <c r="E8681" s="55">
        <v>21997.127577289</v>
      </c>
      <c r="F8681" s="18">
        <v>7054.4250338558004</v>
      </c>
      <c r="G8681" s="18">
        <v>14822.567999999999</v>
      </c>
      <c r="H8681" s="18">
        <v>0</v>
      </c>
      <c r="I8681" s="18">
        <v>0</v>
      </c>
      <c r="J8681" s="53">
        <v>102.66532258064517</v>
      </c>
      <c r="K8681" s="19">
        <f t="shared" si="771"/>
        <v>43976.785933725441</v>
      </c>
    </row>
    <row r="8682" spans="1:11" x14ac:dyDescent="0.25">
      <c r="A8682" s="10">
        <f t="shared" si="768"/>
        <v>12</v>
      </c>
      <c r="B8682" s="11">
        <f t="shared" si="767"/>
        <v>2021</v>
      </c>
      <c r="C8682" s="12">
        <f t="shared" si="769"/>
        <v>44558</v>
      </c>
      <c r="D8682" s="11">
        <f t="shared" si="770"/>
        <v>15</v>
      </c>
      <c r="E8682" s="51">
        <v>22024.362665552901</v>
      </c>
      <c r="F8682" s="13">
        <v>7082.0156112206996</v>
      </c>
      <c r="G8682" s="13">
        <v>14707.517</v>
      </c>
      <c r="H8682" s="13">
        <v>0</v>
      </c>
      <c r="I8682" s="13">
        <v>0</v>
      </c>
      <c r="J8682" s="49">
        <v>102.66532258064517</v>
      </c>
      <c r="K8682" s="14">
        <f t="shared" si="771"/>
        <v>43916.560599354249</v>
      </c>
    </row>
    <row r="8683" spans="1:11" x14ac:dyDescent="0.25">
      <c r="A8683" s="15">
        <f t="shared" si="768"/>
        <v>12</v>
      </c>
      <c r="B8683" s="16">
        <f t="shared" si="767"/>
        <v>2021</v>
      </c>
      <c r="C8683" s="17">
        <f t="shared" si="769"/>
        <v>44558</v>
      </c>
      <c r="D8683" s="16">
        <f t="shared" si="770"/>
        <v>16</v>
      </c>
      <c r="E8683" s="55">
        <v>22289.528865393699</v>
      </c>
      <c r="F8683" s="18">
        <v>7064.1007935818998</v>
      </c>
      <c r="G8683" s="18">
        <v>14506.87</v>
      </c>
      <c r="H8683" s="18">
        <v>0</v>
      </c>
      <c r="I8683" s="18">
        <v>0</v>
      </c>
      <c r="J8683" s="53">
        <v>102.66532258064517</v>
      </c>
      <c r="K8683" s="19">
        <f t="shared" si="771"/>
        <v>43963.164981556241</v>
      </c>
    </row>
    <row r="8684" spans="1:11" x14ac:dyDescent="0.25">
      <c r="A8684" s="10">
        <f t="shared" si="768"/>
        <v>12</v>
      </c>
      <c r="B8684" s="11">
        <f t="shared" si="767"/>
        <v>2021</v>
      </c>
      <c r="C8684" s="12">
        <f t="shared" si="769"/>
        <v>44558</v>
      </c>
      <c r="D8684" s="11">
        <f t="shared" si="770"/>
        <v>17</v>
      </c>
      <c r="E8684" s="51">
        <v>23498.033555725098</v>
      </c>
      <c r="F8684" s="13">
        <v>7114.9990569344</v>
      </c>
      <c r="G8684" s="13">
        <v>13891.15</v>
      </c>
      <c r="H8684" s="13">
        <v>43.662999999999997</v>
      </c>
      <c r="I8684" s="13">
        <v>10.380030778918217</v>
      </c>
      <c r="J8684" s="49">
        <v>102.66532258064517</v>
      </c>
      <c r="K8684" s="14">
        <f t="shared" si="771"/>
        <v>44660.890966019062</v>
      </c>
    </row>
    <row r="8685" spans="1:11" x14ac:dyDescent="0.25">
      <c r="A8685" s="15">
        <f t="shared" si="768"/>
        <v>12</v>
      </c>
      <c r="B8685" s="16">
        <f t="shared" si="767"/>
        <v>2021</v>
      </c>
      <c r="C8685" s="17">
        <f t="shared" si="769"/>
        <v>44558</v>
      </c>
      <c r="D8685" s="16">
        <f t="shared" si="770"/>
        <v>18</v>
      </c>
      <c r="E8685" s="55">
        <v>26120.562495075199</v>
      </c>
      <c r="F8685" s="18">
        <v>7227.5036515354996</v>
      </c>
      <c r="G8685" s="18">
        <v>13472.349</v>
      </c>
      <c r="H8685" s="18">
        <v>327.8</v>
      </c>
      <c r="I8685" s="18">
        <v>77.928087610319778</v>
      </c>
      <c r="J8685" s="53">
        <v>102.66532258064517</v>
      </c>
      <c r="K8685" s="19">
        <f t="shared" si="771"/>
        <v>47328.808556801669</v>
      </c>
    </row>
    <row r="8686" spans="1:11" x14ac:dyDescent="0.25">
      <c r="A8686" s="10">
        <f t="shared" si="768"/>
        <v>12</v>
      </c>
      <c r="B8686" s="11">
        <f t="shared" si="767"/>
        <v>2021</v>
      </c>
      <c r="C8686" s="12">
        <f t="shared" si="769"/>
        <v>44558</v>
      </c>
      <c r="D8686" s="11">
        <f t="shared" si="770"/>
        <v>19</v>
      </c>
      <c r="E8686" s="51">
        <v>27948.402202429399</v>
      </c>
      <c r="F8686" s="13">
        <v>7203.6331133215999</v>
      </c>
      <c r="G8686" s="13">
        <v>13376.688</v>
      </c>
      <c r="H8686" s="13">
        <v>327.8</v>
      </c>
      <c r="I8686" s="13">
        <v>77.928087610319778</v>
      </c>
      <c r="J8686" s="49">
        <v>102.66532258064517</v>
      </c>
      <c r="K8686" s="14">
        <f t="shared" si="771"/>
        <v>49037.116725941967</v>
      </c>
    </row>
    <row r="8687" spans="1:11" x14ac:dyDescent="0.25">
      <c r="A8687" s="15">
        <f t="shared" si="768"/>
        <v>12</v>
      </c>
      <c r="B8687" s="16">
        <f t="shared" si="767"/>
        <v>2021</v>
      </c>
      <c r="C8687" s="17">
        <f t="shared" si="769"/>
        <v>44558</v>
      </c>
      <c r="D8687" s="16">
        <f t="shared" si="770"/>
        <v>20</v>
      </c>
      <c r="E8687" s="55">
        <v>27188.1795245178</v>
      </c>
      <c r="F8687" s="18">
        <v>6966.8210682599001</v>
      </c>
      <c r="G8687" s="18">
        <v>13158.897999999999</v>
      </c>
      <c r="H8687" s="18">
        <v>327.8</v>
      </c>
      <c r="I8687" s="18">
        <v>77.928087610319778</v>
      </c>
      <c r="J8687" s="53">
        <v>102.66532258064517</v>
      </c>
      <c r="K8687" s="19">
        <f t="shared" si="771"/>
        <v>47822.292002968672</v>
      </c>
    </row>
    <row r="8688" spans="1:11" x14ac:dyDescent="0.25">
      <c r="A8688" s="10">
        <f t="shared" si="768"/>
        <v>12</v>
      </c>
      <c r="B8688" s="11">
        <f t="shared" si="767"/>
        <v>2021</v>
      </c>
      <c r="C8688" s="12">
        <f t="shared" si="769"/>
        <v>44558</v>
      </c>
      <c r="D8688" s="11">
        <f t="shared" si="770"/>
        <v>21</v>
      </c>
      <c r="E8688" s="51">
        <v>26757.205779220902</v>
      </c>
      <c r="F8688" s="13">
        <v>6798.0749588392</v>
      </c>
      <c r="G8688" s="13">
        <v>12890.186</v>
      </c>
      <c r="H8688" s="13">
        <v>327.8</v>
      </c>
      <c r="I8688" s="13">
        <v>77.928087610319778</v>
      </c>
      <c r="J8688" s="49">
        <v>102.66532258064517</v>
      </c>
      <c r="K8688" s="14">
        <f t="shared" si="771"/>
        <v>46953.860148251071</v>
      </c>
    </row>
    <row r="8689" spans="1:11" x14ac:dyDescent="0.25">
      <c r="A8689" s="15">
        <f t="shared" si="768"/>
        <v>12</v>
      </c>
      <c r="B8689" s="16">
        <f t="shared" si="767"/>
        <v>2021</v>
      </c>
      <c r="C8689" s="17">
        <f t="shared" si="769"/>
        <v>44558</v>
      </c>
      <c r="D8689" s="16">
        <f t="shared" si="770"/>
        <v>22</v>
      </c>
      <c r="E8689" s="55">
        <v>26095.174528880802</v>
      </c>
      <c r="F8689" s="18">
        <v>6449.5853034538004</v>
      </c>
      <c r="G8689" s="18">
        <v>12363.671</v>
      </c>
      <c r="H8689" s="18">
        <v>327.8</v>
      </c>
      <c r="I8689" s="18">
        <v>77.928087610319778</v>
      </c>
      <c r="J8689" s="53">
        <v>102.66532258064517</v>
      </c>
      <c r="K8689" s="19">
        <f t="shared" si="771"/>
        <v>45416.824242525574</v>
      </c>
    </row>
    <row r="8690" spans="1:11" x14ac:dyDescent="0.25">
      <c r="A8690" s="10">
        <f t="shared" si="768"/>
        <v>12</v>
      </c>
      <c r="B8690" s="11">
        <f t="shared" si="767"/>
        <v>2021</v>
      </c>
      <c r="C8690" s="12">
        <f t="shared" si="769"/>
        <v>44558</v>
      </c>
      <c r="D8690" s="11">
        <f t="shared" si="770"/>
        <v>23</v>
      </c>
      <c r="E8690" s="51">
        <v>24567.6376551748</v>
      </c>
      <c r="F8690" s="13">
        <v>6127.7467383761004</v>
      </c>
      <c r="G8690" s="13">
        <v>12007.147000000001</v>
      </c>
      <c r="H8690" s="13">
        <v>327.8</v>
      </c>
      <c r="I8690" s="13">
        <v>77.928087610319778</v>
      </c>
      <c r="J8690" s="49">
        <v>102.66532258064517</v>
      </c>
      <c r="K8690" s="14">
        <f t="shared" si="771"/>
        <v>43210.924803741873</v>
      </c>
    </row>
    <row r="8691" spans="1:11" x14ac:dyDescent="0.25">
      <c r="A8691" s="15">
        <f t="shared" si="768"/>
        <v>12</v>
      </c>
      <c r="B8691" s="16">
        <f t="shared" si="767"/>
        <v>2021</v>
      </c>
      <c r="C8691" s="17">
        <f t="shared" si="769"/>
        <v>44558</v>
      </c>
      <c r="D8691" s="16">
        <f t="shared" si="770"/>
        <v>24</v>
      </c>
      <c r="E8691" s="55">
        <v>22176.372082012302</v>
      </c>
      <c r="F8691" s="18">
        <v>5793.8990076954997</v>
      </c>
      <c r="G8691" s="18">
        <v>11723.145</v>
      </c>
      <c r="H8691" s="18">
        <v>327.8</v>
      </c>
      <c r="I8691" s="18">
        <v>77.928087610319778</v>
      </c>
      <c r="J8691" s="53">
        <v>102.66532258064517</v>
      </c>
      <c r="K8691" s="19">
        <f t="shared" si="771"/>
        <v>40201.809499898765</v>
      </c>
    </row>
    <row r="8692" spans="1:11" x14ac:dyDescent="0.25">
      <c r="A8692" s="10">
        <f t="shared" si="768"/>
        <v>12</v>
      </c>
      <c r="B8692" s="11">
        <f t="shared" si="767"/>
        <v>2021</v>
      </c>
      <c r="C8692" s="12">
        <f t="shared" si="769"/>
        <v>44559</v>
      </c>
      <c r="D8692" s="11">
        <f t="shared" si="770"/>
        <v>1</v>
      </c>
      <c r="E8692" s="51">
        <v>19555.1938088719</v>
      </c>
      <c r="F8692" s="13">
        <v>5576.8696797735001</v>
      </c>
      <c r="G8692" s="13">
        <v>11483.284</v>
      </c>
      <c r="H8692" s="13">
        <v>327.8</v>
      </c>
      <c r="I8692" s="13">
        <v>77.928087610319778</v>
      </c>
      <c r="J8692" s="49">
        <v>102.66532258064517</v>
      </c>
      <c r="K8692" s="14">
        <f t="shared" si="771"/>
        <v>37123.740898836368</v>
      </c>
    </row>
    <row r="8693" spans="1:11" x14ac:dyDescent="0.25">
      <c r="A8693" s="15">
        <f t="shared" si="768"/>
        <v>12</v>
      </c>
      <c r="B8693" s="16">
        <f t="shared" si="767"/>
        <v>2021</v>
      </c>
      <c r="C8693" s="17">
        <f t="shared" si="769"/>
        <v>44559</v>
      </c>
      <c r="D8693" s="16">
        <f t="shared" si="770"/>
        <v>2</v>
      </c>
      <c r="E8693" s="55">
        <v>17667.8390049919</v>
      </c>
      <c r="F8693" s="18">
        <v>5526.8449904762001</v>
      </c>
      <c r="G8693" s="18">
        <v>11442.941999999999</v>
      </c>
      <c r="H8693" s="18">
        <v>327.8</v>
      </c>
      <c r="I8693" s="18">
        <v>77.928087610319778</v>
      </c>
      <c r="J8693" s="53">
        <v>102.66532258064517</v>
      </c>
      <c r="K8693" s="19">
        <f t="shared" si="771"/>
        <v>35146.01940565907</v>
      </c>
    </row>
    <row r="8694" spans="1:11" x14ac:dyDescent="0.25">
      <c r="A8694" s="10">
        <f t="shared" si="768"/>
        <v>12</v>
      </c>
      <c r="B8694" s="11">
        <f t="shared" si="767"/>
        <v>2021</v>
      </c>
      <c r="C8694" s="12">
        <f t="shared" si="769"/>
        <v>44559</v>
      </c>
      <c r="D8694" s="11">
        <f t="shared" si="770"/>
        <v>3</v>
      </c>
      <c r="E8694" s="51">
        <v>16226.8097184301</v>
      </c>
      <c r="F8694" s="13">
        <v>5437.5969280391</v>
      </c>
      <c r="G8694" s="13">
        <v>11357.299000000001</v>
      </c>
      <c r="H8694" s="13">
        <v>327.8</v>
      </c>
      <c r="I8694" s="13">
        <v>77.928087610319778</v>
      </c>
      <c r="J8694" s="49">
        <v>102.66532258064517</v>
      </c>
      <c r="K8694" s="14">
        <f t="shared" si="771"/>
        <v>33530.099056660169</v>
      </c>
    </row>
    <row r="8695" spans="1:11" x14ac:dyDescent="0.25">
      <c r="A8695" s="15">
        <f t="shared" si="768"/>
        <v>12</v>
      </c>
      <c r="B8695" s="16">
        <f t="shared" si="767"/>
        <v>2021</v>
      </c>
      <c r="C8695" s="17">
        <f t="shared" si="769"/>
        <v>44559</v>
      </c>
      <c r="D8695" s="16">
        <f t="shared" si="770"/>
        <v>4</v>
      </c>
      <c r="E8695" s="55">
        <v>15512.958531930701</v>
      </c>
      <c r="F8695" s="18">
        <v>5430.7089281029002</v>
      </c>
      <c r="G8695" s="18">
        <v>11496.462</v>
      </c>
      <c r="H8695" s="18">
        <v>327.8</v>
      </c>
      <c r="I8695" s="18">
        <v>77.928087610319778</v>
      </c>
      <c r="J8695" s="53">
        <v>102.66532258064517</v>
      </c>
      <c r="K8695" s="19">
        <f t="shared" si="771"/>
        <v>32948.522870224566</v>
      </c>
    </row>
    <row r="8696" spans="1:11" x14ac:dyDescent="0.25">
      <c r="A8696" s="10">
        <f t="shared" si="768"/>
        <v>12</v>
      </c>
      <c r="B8696" s="11">
        <f t="shared" si="767"/>
        <v>2021</v>
      </c>
      <c r="C8696" s="12">
        <f t="shared" si="769"/>
        <v>44559</v>
      </c>
      <c r="D8696" s="11">
        <f t="shared" si="770"/>
        <v>5</v>
      </c>
      <c r="E8696" s="51">
        <v>15192.0039351125</v>
      </c>
      <c r="F8696" s="13">
        <v>5385.0436703485002</v>
      </c>
      <c r="G8696" s="13">
        <v>11595.986999999999</v>
      </c>
      <c r="H8696" s="13">
        <v>327.8</v>
      </c>
      <c r="I8696" s="13">
        <v>77.928087610319778</v>
      </c>
      <c r="J8696" s="49">
        <v>102.66532258064517</v>
      </c>
      <c r="K8696" s="14">
        <f t="shared" si="771"/>
        <v>32681.42801565196</v>
      </c>
    </row>
    <row r="8697" spans="1:11" x14ac:dyDescent="0.25">
      <c r="A8697" s="15">
        <f t="shared" si="768"/>
        <v>12</v>
      </c>
      <c r="B8697" s="16">
        <f t="shared" si="767"/>
        <v>2021</v>
      </c>
      <c r="C8697" s="17">
        <f t="shared" si="769"/>
        <v>44559</v>
      </c>
      <c r="D8697" s="16">
        <f t="shared" si="770"/>
        <v>6</v>
      </c>
      <c r="E8697" s="55">
        <v>15049.5134703439</v>
      </c>
      <c r="F8697" s="18">
        <v>5445.2903093979003</v>
      </c>
      <c r="G8697" s="18">
        <v>11882.422</v>
      </c>
      <c r="H8697" s="18">
        <v>327.8</v>
      </c>
      <c r="I8697" s="18">
        <v>77.928087610319778</v>
      </c>
      <c r="J8697" s="53">
        <v>102.66532258064517</v>
      </c>
      <c r="K8697" s="19">
        <f t="shared" si="771"/>
        <v>32885.61918993276</v>
      </c>
    </row>
    <row r="8698" spans="1:11" x14ac:dyDescent="0.25">
      <c r="A8698" s="10">
        <f t="shared" si="768"/>
        <v>12</v>
      </c>
      <c r="B8698" s="11">
        <f t="shared" si="767"/>
        <v>2021</v>
      </c>
      <c r="C8698" s="12">
        <f t="shared" si="769"/>
        <v>44559</v>
      </c>
      <c r="D8698" s="11">
        <f t="shared" si="770"/>
        <v>7</v>
      </c>
      <c r="E8698" s="51">
        <v>15579.3421334827</v>
      </c>
      <c r="F8698" s="13">
        <v>5561.0735991457996</v>
      </c>
      <c r="G8698" s="13">
        <v>12635.893</v>
      </c>
      <c r="H8698" s="13">
        <v>327.8</v>
      </c>
      <c r="I8698" s="13">
        <v>77.928087610319778</v>
      </c>
      <c r="J8698" s="49">
        <v>102.66532258064517</v>
      </c>
      <c r="K8698" s="14">
        <f t="shared" si="771"/>
        <v>34284.702142819471</v>
      </c>
    </row>
    <row r="8699" spans="1:11" x14ac:dyDescent="0.25">
      <c r="A8699" s="15">
        <f t="shared" si="768"/>
        <v>12</v>
      </c>
      <c r="B8699" s="16">
        <f t="shared" si="767"/>
        <v>2021</v>
      </c>
      <c r="C8699" s="17">
        <f t="shared" si="769"/>
        <v>44559</v>
      </c>
      <c r="D8699" s="16">
        <f t="shared" si="770"/>
        <v>8</v>
      </c>
      <c r="E8699" s="55">
        <v>16291.173838889699</v>
      </c>
      <c r="F8699" s="18">
        <v>5818.2567108066996</v>
      </c>
      <c r="G8699" s="18">
        <v>14668.596</v>
      </c>
      <c r="H8699" s="18">
        <v>278.63</v>
      </c>
      <c r="I8699" s="18">
        <v>66.238874468771812</v>
      </c>
      <c r="J8699" s="53">
        <v>102.66532258064517</v>
      </c>
      <c r="K8699" s="19">
        <f t="shared" si="771"/>
        <v>37225.56074674581</v>
      </c>
    </row>
    <row r="8700" spans="1:11" x14ac:dyDescent="0.25">
      <c r="A8700" s="10">
        <f t="shared" si="768"/>
        <v>12</v>
      </c>
      <c r="B8700" s="11">
        <f t="shared" si="767"/>
        <v>2021</v>
      </c>
      <c r="C8700" s="12">
        <f t="shared" si="769"/>
        <v>44559</v>
      </c>
      <c r="D8700" s="11">
        <f t="shared" si="770"/>
        <v>9</v>
      </c>
      <c r="E8700" s="51">
        <v>17310.998275296501</v>
      </c>
      <c r="F8700" s="13">
        <v>6157.5429795413002</v>
      </c>
      <c r="G8700" s="13">
        <v>15205.442999999999</v>
      </c>
      <c r="H8700" s="13">
        <v>0</v>
      </c>
      <c r="I8700" s="13">
        <v>0</v>
      </c>
      <c r="J8700" s="49">
        <v>102.66532258064517</v>
      </c>
      <c r="K8700" s="14">
        <f t="shared" si="771"/>
        <v>38776.649577418444</v>
      </c>
    </row>
    <row r="8701" spans="1:11" x14ac:dyDescent="0.25">
      <c r="A8701" s="15">
        <f t="shared" si="768"/>
        <v>12</v>
      </c>
      <c r="B8701" s="16">
        <f t="shared" si="767"/>
        <v>2021</v>
      </c>
      <c r="C8701" s="17">
        <f t="shared" si="769"/>
        <v>44559</v>
      </c>
      <c r="D8701" s="16">
        <f t="shared" si="770"/>
        <v>10</v>
      </c>
      <c r="E8701" s="55">
        <v>18670.119107120601</v>
      </c>
      <c r="F8701" s="18">
        <v>6292.5033848951998</v>
      </c>
      <c r="G8701" s="18">
        <v>15713.365</v>
      </c>
      <c r="H8701" s="18">
        <v>0</v>
      </c>
      <c r="I8701" s="18">
        <v>0</v>
      </c>
      <c r="J8701" s="53">
        <v>102.66532258064517</v>
      </c>
      <c r="K8701" s="19">
        <f t="shared" si="771"/>
        <v>40778.652814596448</v>
      </c>
    </row>
    <row r="8702" spans="1:11" x14ac:dyDescent="0.25">
      <c r="A8702" s="10">
        <f t="shared" si="768"/>
        <v>12</v>
      </c>
      <c r="B8702" s="11">
        <f t="shared" si="767"/>
        <v>2021</v>
      </c>
      <c r="C8702" s="12">
        <f t="shared" si="769"/>
        <v>44559</v>
      </c>
      <c r="D8702" s="11">
        <f t="shared" si="770"/>
        <v>11</v>
      </c>
      <c r="E8702" s="51">
        <v>19715.120304176999</v>
      </c>
      <c r="F8702" s="13">
        <v>6871.5767012536999</v>
      </c>
      <c r="G8702" s="13">
        <v>15789.552</v>
      </c>
      <c r="H8702" s="13">
        <v>0</v>
      </c>
      <c r="I8702" s="13">
        <v>0</v>
      </c>
      <c r="J8702" s="49">
        <v>102.66532258064517</v>
      </c>
      <c r="K8702" s="14">
        <f t="shared" si="771"/>
        <v>42478.914328011342</v>
      </c>
    </row>
    <row r="8703" spans="1:11" x14ac:dyDescent="0.25">
      <c r="A8703" s="15">
        <f t="shared" si="768"/>
        <v>12</v>
      </c>
      <c r="B8703" s="16">
        <f t="shared" si="767"/>
        <v>2021</v>
      </c>
      <c r="C8703" s="17">
        <f t="shared" si="769"/>
        <v>44559</v>
      </c>
      <c r="D8703" s="16">
        <f t="shared" si="770"/>
        <v>12</v>
      </c>
      <c r="E8703" s="55">
        <v>20576.179189586401</v>
      </c>
      <c r="F8703" s="18">
        <v>7337.0263777894997</v>
      </c>
      <c r="G8703" s="18">
        <v>15690.761</v>
      </c>
      <c r="H8703" s="18">
        <v>0</v>
      </c>
      <c r="I8703" s="18">
        <v>0</v>
      </c>
      <c r="J8703" s="53">
        <v>102.66532258064517</v>
      </c>
      <c r="K8703" s="19">
        <f t="shared" si="771"/>
        <v>43706.631889956545</v>
      </c>
    </row>
    <row r="8704" spans="1:11" x14ac:dyDescent="0.25">
      <c r="A8704" s="10">
        <f t="shared" si="768"/>
        <v>12</v>
      </c>
      <c r="B8704" s="11">
        <f t="shared" si="767"/>
        <v>2021</v>
      </c>
      <c r="C8704" s="12">
        <f t="shared" si="769"/>
        <v>44559</v>
      </c>
      <c r="D8704" s="11">
        <f t="shared" si="770"/>
        <v>13</v>
      </c>
      <c r="E8704" s="51">
        <v>21292.255354369401</v>
      </c>
      <c r="F8704" s="13">
        <v>7385.9060213179</v>
      </c>
      <c r="G8704" s="13">
        <v>16113.424000000001</v>
      </c>
      <c r="H8704" s="13">
        <v>0</v>
      </c>
      <c r="I8704" s="13">
        <v>0</v>
      </c>
      <c r="J8704" s="49">
        <v>102.66532258064517</v>
      </c>
      <c r="K8704" s="14">
        <f t="shared" si="771"/>
        <v>44894.250698267948</v>
      </c>
    </row>
    <row r="8705" spans="1:11" x14ac:dyDescent="0.25">
      <c r="A8705" s="15">
        <f t="shared" si="768"/>
        <v>12</v>
      </c>
      <c r="B8705" s="16">
        <f t="shared" si="767"/>
        <v>2021</v>
      </c>
      <c r="C8705" s="17">
        <f t="shared" si="769"/>
        <v>44559</v>
      </c>
      <c r="D8705" s="16">
        <f t="shared" si="770"/>
        <v>14</v>
      </c>
      <c r="E8705" s="55">
        <v>21763.884814704801</v>
      </c>
      <c r="F8705" s="18">
        <v>7324.4048139913002</v>
      </c>
      <c r="G8705" s="18">
        <v>15948.895</v>
      </c>
      <c r="H8705" s="18">
        <v>0</v>
      </c>
      <c r="I8705" s="18">
        <v>0</v>
      </c>
      <c r="J8705" s="53">
        <v>102.66532258064517</v>
      </c>
      <c r="K8705" s="19">
        <f t="shared" si="771"/>
        <v>45139.849951276745</v>
      </c>
    </row>
    <row r="8706" spans="1:11" x14ac:dyDescent="0.25">
      <c r="A8706" s="10">
        <f t="shared" si="768"/>
        <v>12</v>
      </c>
      <c r="B8706" s="11">
        <f t="shared" si="767"/>
        <v>2021</v>
      </c>
      <c r="C8706" s="12">
        <f t="shared" si="769"/>
        <v>44559</v>
      </c>
      <c r="D8706" s="11">
        <f t="shared" si="770"/>
        <v>15</v>
      </c>
      <c r="E8706" s="51">
        <v>21913.674152117499</v>
      </c>
      <c r="F8706" s="13">
        <v>7357.5878398100003</v>
      </c>
      <c r="G8706" s="13">
        <v>15762.046</v>
      </c>
      <c r="H8706" s="13">
        <v>0</v>
      </c>
      <c r="I8706" s="13">
        <v>0</v>
      </c>
      <c r="J8706" s="49">
        <v>102.66532258064517</v>
      </c>
      <c r="K8706" s="14">
        <f t="shared" si="771"/>
        <v>45135.973314508141</v>
      </c>
    </row>
    <row r="8707" spans="1:11" x14ac:dyDescent="0.25">
      <c r="A8707" s="15">
        <f t="shared" si="768"/>
        <v>12</v>
      </c>
      <c r="B8707" s="16">
        <f t="shared" si="767"/>
        <v>2021</v>
      </c>
      <c r="C8707" s="17">
        <f t="shared" si="769"/>
        <v>44559</v>
      </c>
      <c r="D8707" s="16">
        <f t="shared" si="770"/>
        <v>16</v>
      </c>
      <c r="E8707" s="55">
        <v>21915.129649405899</v>
      </c>
      <c r="F8707" s="18">
        <v>7413.0040227029003</v>
      </c>
      <c r="G8707" s="18">
        <v>15411.339</v>
      </c>
      <c r="H8707" s="18">
        <v>0</v>
      </c>
      <c r="I8707" s="18">
        <v>0</v>
      </c>
      <c r="J8707" s="53">
        <v>102.66532258064517</v>
      </c>
      <c r="K8707" s="19">
        <f t="shared" si="771"/>
        <v>44842.137994689445</v>
      </c>
    </row>
    <row r="8708" spans="1:11" x14ac:dyDescent="0.25">
      <c r="A8708" s="10">
        <f t="shared" si="768"/>
        <v>12</v>
      </c>
      <c r="B8708" s="11">
        <f t="shared" si="767"/>
        <v>2021</v>
      </c>
      <c r="C8708" s="12">
        <f t="shared" si="769"/>
        <v>44559</v>
      </c>
      <c r="D8708" s="11">
        <f t="shared" si="770"/>
        <v>17</v>
      </c>
      <c r="E8708" s="51">
        <v>22987.6073853534</v>
      </c>
      <c r="F8708" s="13">
        <v>7307.7893354227999</v>
      </c>
      <c r="G8708" s="13">
        <v>14600.075000000001</v>
      </c>
      <c r="H8708" s="13">
        <v>38.286999999999999</v>
      </c>
      <c r="I8708" s="13">
        <v>9.1019911236617244</v>
      </c>
      <c r="J8708" s="49">
        <v>102.66532258064517</v>
      </c>
      <c r="K8708" s="14">
        <f t="shared" si="771"/>
        <v>45045.526034480506</v>
      </c>
    </row>
    <row r="8709" spans="1:11" x14ac:dyDescent="0.25">
      <c r="A8709" s="15">
        <f t="shared" si="768"/>
        <v>12</v>
      </c>
      <c r="B8709" s="16">
        <f t="shared" ref="B8709:B8772" si="772">YEAR(C8709)</f>
        <v>2021</v>
      </c>
      <c r="C8709" s="17">
        <f t="shared" si="769"/>
        <v>44559</v>
      </c>
      <c r="D8709" s="16">
        <f t="shared" si="770"/>
        <v>18</v>
      </c>
      <c r="E8709" s="55">
        <v>25379.5258379917</v>
      </c>
      <c r="F8709" s="18">
        <v>7378.9639931751999</v>
      </c>
      <c r="G8709" s="18">
        <v>13946.146000000001</v>
      </c>
      <c r="H8709" s="18">
        <v>327.8</v>
      </c>
      <c r="I8709" s="18">
        <v>77.928087610319778</v>
      </c>
      <c r="J8709" s="53">
        <v>102.66532258064517</v>
      </c>
      <c r="K8709" s="19">
        <f t="shared" si="771"/>
        <v>47213.029241357872</v>
      </c>
    </row>
    <row r="8710" spans="1:11" x14ac:dyDescent="0.25">
      <c r="A8710" s="10">
        <f t="shared" ref="A8710:A8773" si="773">MONTH(C8710)</f>
        <v>12</v>
      </c>
      <c r="B8710" s="11">
        <f t="shared" si="772"/>
        <v>2021</v>
      </c>
      <c r="C8710" s="12">
        <f t="shared" ref="C8710:C8773" si="774">IF(D8710=1, C8709+1, C8709)</f>
        <v>44559</v>
      </c>
      <c r="D8710" s="11">
        <f t="shared" ref="D8710:D8773" si="775">IF(D8709=24, 1, D8709+1)</f>
        <v>19</v>
      </c>
      <c r="E8710" s="51">
        <v>27731.549721503001</v>
      </c>
      <c r="F8710" s="13">
        <v>7298.2986644764997</v>
      </c>
      <c r="G8710" s="13">
        <v>13689.248</v>
      </c>
      <c r="H8710" s="13">
        <v>327.8</v>
      </c>
      <c r="I8710" s="13">
        <v>77.928087610319778</v>
      </c>
      <c r="J8710" s="49">
        <v>102.66532258064517</v>
      </c>
      <c r="K8710" s="14">
        <f t="shared" ref="K8710:K8773" si="776">SUM(E8710:J8710)</f>
        <v>49227.48979617047</v>
      </c>
    </row>
    <row r="8711" spans="1:11" x14ac:dyDescent="0.25">
      <c r="A8711" s="15">
        <f t="shared" si="773"/>
        <v>12</v>
      </c>
      <c r="B8711" s="16">
        <f t="shared" si="772"/>
        <v>2021</v>
      </c>
      <c r="C8711" s="17">
        <f t="shared" si="774"/>
        <v>44559</v>
      </c>
      <c r="D8711" s="16">
        <f t="shared" si="775"/>
        <v>20</v>
      </c>
      <c r="E8711" s="55">
        <v>26583.346892486701</v>
      </c>
      <c r="F8711" s="18">
        <v>7028.3621051181999</v>
      </c>
      <c r="G8711" s="18">
        <v>13157.929</v>
      </c>
      <c r="H8711" s="18">
        <v>327.8</v>
      </c>
      <c r="I8711" s="18">
        <v>77.928087610319778</v>
      </c>
      <c r="J8711" s="53">
        <v>102.66532258064517</v>
      </c>
      <c r="K8711" s="19">
        <f t="shared" si="776"/>
        <v>47278.031407795876</v>
      </c>
    </row>
    <row r="8712" spans="1:11" x14ac:dyDescent="0.25">
      <c r="A8712" s="10">
        <f t="shared" si="773"/>
        <v>12</v>
      </c>
      <c r="B8712" s="11">
        <f t="shared" si="772"/>
        <v>2021</v>
      </c>
      <c r="C8712" s="12">
        <f t="shared" si="774"/>
        <v>44559</v>
      </c>
      <c r="D8712" s="11">
        <f t="shared" si="775"/>
        <v>21</v>
      </c>
      <c r="E8712" s="51">
        <v>26265.680173016099</v>
      </c>
      <c r="F8712" s="13">
        <v>6799.3641608103999</v>
      </c>
      <c r="G8712" s="13">
        <v>12891.261</v>
      </c>
      <c r="H8712" s="13">
        <v>327.8</v>
      </c>
      <c r="I8712" s="13">
        <v>77.928087610319778</v>
      </c>
      <c r="J8712" s="49">
        <v>102.66532258064517</v>
      </c>
      <c r="K8712" s="14">
        <f t="shared" si="776"/>
        <v>46464.698744017463</v>
      </c>
    </row>
    <row r="8713" spans="1:11" x14ac:dyDescent="0.25">
      <c r="A8713" s="15">
        <f t="shared" si="773"/>
        <v>12</v>
      </c>
      <c r="B8713" s="16">
        <f t="shared" si="772"/>
        <v>2021</v>
      </c>
      <c r="C8713" s="17">
        <f t="shared" si="774"/>
        <v>44559</v>
      </c>
      <c r="D8713" s="16">
        <f t="shared" si="775"/>
        <v>22</v>
      </c>
      <c r="E8713" s="55">
        <v>25690.772060111201</v>
      </c>
      <c r="F8713" s="18">
        <v>6444.8897580755001</v>
      </c>
      <c r="G8713" s="18">
        <v>12292.251</v>
      </c>
      <c r="H8713" s="18">
        <v>327.8</v>
      </c>
      <c r="I8713" s="18">
        <v>77.928087610319778</v>
      </c>
      <c r="J8713" s="53">
        <v>102.66532258064517</v>
      </c>
      <c r="K8713" s="19">
        <f t="shared" si="776"/>
        <v>44936.306228377667</v>
      </c>
    </row>
    <row r="8714" spans="1:11" x14ac:dyDescent="0.25">
      <c r="A8714" s="10">
        <f t="shared" si="773"/>
        <v>12</v>
      </c>
      <c r="B8714" s="11">
        <f t="shared" si="772"/>
        <v>2021</v>
      </c>
      <c r="C8714" s="12">
        <f t="shared" si="774"/>
        <v>44559</v>
      </c>
      <c r="D8714" s="11">
        <f t="shared" si="775"/>
        <v>23</v>
      </c>
      <c r="E8714" s="51">
        <v>24297.406208852699</v>
      </c>
      <c r="F8714" s="13">
        <v>6044.5059738610998</v>
      </c>
      <c r="G8714" s="13">
        <v>11848.362999999999</v>
      </c>
      <c r="H8714" s="13">
        <v>327.8</v>
      </c>
      <c r="I8714" s="13">
        <v>77.928087610319778</v>
      </c>
      <c r="J8714" s="49">
        <v>102.66532258064517</v>
      </c>
      <c r="K8714" s="14">
        <f t="shared" si="776"/>
        <v>42698.668592904767</v>
      </c>
    </row>
    <row r="8715" spans="1:11" x14ac:dyDescent="0.25">
      <c r="A8715" s="15">
        <f t="shared" si="773"/>
        <v>12</v>
      </c>
      <c r="B8715" s="16">
        <f t="shared" si="772"/>
        <v>2021</v>
      </c>
      <c r="C8715" s="17">
        <f t="shared" si="774"/>
        <v>44559</v>
      </c>
      <c r="D8715" s="16">
        <f t="shared" si="775"/>
        <v>24</v>
      </c>
      <c r="E8715" s="55">
        <v>21964.055354622</v>
      </c>
      <c r="F8715" s="18">
        <v>5653.5633763638998</v>
      </c>
      <c r="G8715" s="18">
        <v>11550.15</v>
      </c>
      <c r="H8715" s="18">
        <v>327.8</v>
      </c>
      <c r="I8715" s="18">
        <v>77.928087610319778</v>
      </c>
      <c r="J8715" s="53">
        <v>102.66532258064517</v>
      </c>
      <c r="K8715" s="19">
        <f t="shared" si="776"/>
        <v>39676.162141176872</v>
      </c>
    </row>
    <row r="8716" spans="1:11" x14ac:dyDescent="0.25">
      <c r="A8716" s="10">
        <f t="shared" si="773"/>
        <v>12</v>
      </c>
      <c r="B8716" s="11">
        <f t="shared" si="772"/>
        <v>2021</v>
      </c>
      <c r="C8716" s="12">
        <f t="shared" si="774"/>
        <v>44560</v>
      </c>
      <c r="D8716" s="11">
        <f t="shared" si="775"/>
        <v>1</v>
      </c>
      <c r="E8716" s="51">
        <v>19345.630411962102</v>
      </c>
      <c r="F8716" s="13">
        <v>5413.9084172209996</v>
      </c>
      <c r="G8716" s="13">
        <v>11303.415999999999</v>
      </c>
      <c r="H8716" s="13">
        <v>327.8</v>
      </c>
      <c r="I8716" s="13">
        <v>77.928087610319778</v>
      </c>
      <c r="J8716" s="49">
        <v>102.66532258064517</v>
      </c>
      <c r="K8716" s="14">
        <f t="shared" si="776"/>
        <v>36571.348239374071</v>
      </c>
    </row>
    <row r="8717" spans="1:11" x14ac:dyDescent="0.25">
      <c r="A8717" s="15">
        <f t="shared" si="773"/>
        <v>12</v>
      </c>
      <c r="B8717" s="16">
        <f t="shared" si="772"/>
        <v>2021</v>
      </c>
      <c r="C8717" s="17">
        <f t="shared" si="774"/>
        <v>44560</v>
      </c>
      <c r="D8717" s="16">
        <f t="shared" si="775"/>
        <v>2</v>
      </c>
      <c r="E8717" s="55">
        <v>17202.002060458701</v>
      </c>
      <c r="F8717" s="18">
        <v>5287.0142243828996</v>
      </c>
      <c r="G8717" s="18">
        <v>11324.838</v>
      </c>
      <c r="H8717" s="18">
        <v>327.8</v>
      </c>
      <c r="I8717" s="18">
        <v>77.928087610319778</v>
      </c>
      <c r="J8717" s="53">
        <v>102.66532258064517</v>
      </c>
      <c r="K8717" s="19">
        <f t="shared" si="776"/>
        <v>34322.247695032565</v>
      </c>
    </row>
    <row r="8718" spans="1:11" x14ac:dyDescent="0.25">
      <c r="A8718" s="10">
        <f t="shared" si="773"/>
        <v>12</v>
      </c>
      <c r="B8718" s="11">
        <f t="shared" si="772"/>
        <v>2021</v>
      </c>
      <c r="C8718" s="12">
        <f t="shared" si="774"/>
        <v>44560</v>
      </c>
      <c r="D8718" s="11">
        <f t="shared" si="775"/>
        <v>3</v>
      </c>
      <c r="E8718" s="51">
        <v>15791.302095577201</v>
      </c>
      <c r="F8718" s="13">
        <v>5217.8777725038999</v>
      </c>
      <c r="G8718" s="13">
        <v>11187.877</v>
      </c>
      <c r="H8718" s="13">
        <v>327.8</v>
      </c>
      <c r="I8718" s="13">
        <v>77.928087610319778</v>
      </c>
      <c r="J8718" s="49">
        <v>102.66532258064517</v>
      </c>
      <c r="K8718" s="14">
        <f t="shared" si="776"/>
        <v>32705.450278272063</v>
      </c>
    </row>
    <row r="8719" spans="1:11" x14ac:dyDescent="0.25">
      <c r="A8719" s="15">
        <f t="shared" si="773"/>
        <v>12</v>
      </c>
      <c r="B8719" s="16">
        <f t="shared" si="772"/>
        <v>2021</v>
      </c>
      <c r="C8719" s="17">
        <f t="shared" si="774"/>
        <v>44560</v>
      </c>
      <c r="D8719" s="16">
        <f t="shared" si="775"/>
        <v>4</v>
      </c>
      <c r="E8719" s="55">
        <v>15016.879333892701</v>
      </c>
      <c r="F8719" s="18">
        <v>5192.2562823300996</v>
      </c>
      <c r="G8719" s="18">
        <v>11190.706</v>
      </c>
      <c r="H8719" s="18">
        <v>327.8</v>
      </c>
      <c r="I8719" s="18">
        <v>77.928087610319778</v>
      </c>
      <c r="J8719" s="53">
        <v>102.66532258064517</v>
      </c>
      <c r="K8719" s="19">
        <f t="shared" si="776"/>
        <v>31908.235026413764</v>
      </c>
    </row>
    <row r="8720" spans="1:11" x14ac:dyDescent="0.25">
      <c r="A8720" s="10">
        <f t="shared" si="773"/>
        <v>12</v>
      </c>
      <c r="B8720" s="11">
        <f t="shared" si="772"/>
        <v>2021</v>
      </c>
      <c r="C8720" s="12">
        <f t="shared" si="774"/>
        <v>44560</v>
      </c>
      <c r="D8720" s="11">
        <f t="shared" si="775"/>
        <v>5</v>
      </c>
      <c r="E8720" s="51">
        <v>14666.697647806899</v>
      </c>
      <c r="F8720" s="13">
        <v>5210.2812464292001</v>
      </c>
      <c r="G8720" s="13">
        <v>11402.300999999999</v>
      </c>
      <c r="H8720" s="13">
        <v>327.8</v>
      </c>
      <c r="I8720" s="13">
        <v>77.928087610319778</v>
      </c>
      <c r="J8720" s="49">
        <v>102.66532258064517</v>
      </c>
      <c r="K8720" s="14">
        <f t="shared" si="776"/>
        <v>31787.673304427059</v>
      </c>
    </row>
    <row r="8721" spans="1:11" x14ac:dyDescent="0.25">
      <c r="A8721" s="15">
        <f t="shared" si="773"/>
        <v>12</v>
      </c>
      <c r="B8721" s="16">
        <f t="shared" si="772"/>
        <v>2021</v>
      </c>
      <c r="C8721" s="17">
        <f t="shared" si="774"/>
        <v>44560</v>
      </c>
      <c r="D8721" s="16">
        <f t="shared" si="775"/>
        <v>6</v>
      </c>
      <c r="E8721" s="55">
        <v>14722.215441075101</v>
      </c>
      <c r="F8721" s="18">
        <v>5301.2987963675996</v>
      </c>
      <c r="G8721" s="18">
        <v>11783.52</v>
      </c>
      <c r="H8721" s="18">
        <v>327.8</v>
      </c>
      <c r="I8721" s="18">
        <v>77.928087610319778</v>
      </c>
      <c r="J8721" s="53">
        <v>102.66532258064517</v>
      </c>
      <c r="K8721" s="19">
        <f t="shared" si="776"/>
        <v>32315.427647633664</v>
      </c>
    </row>
    <row r="8722" spans="1:11" x14ac:dyDescent="0.25">
      <c r="A8722" s="10">
        <f t="shared" si="773"/>
        <v>12</v>
      </c>
      <c r="B8722" s="11">
        <f t="shared" si="772"/>
        <v>2021</v>
      </c>
      <c r="C8722" s="12">
        <f t="shared" si="774"/>
        <v>44560</v>
      </c>
      <c r="D8722" s="11">
        <f t="shared" si="775"/>
        <v>7</v>
      </c>
      <c r="E8722" s="51">
        <v>15197.151628911601</v>
      </c>
      <c r="F8722" s="13">
        <v>5424.6122947915001</v>
      </c>
      <c r="G8722" s="13">
        <v>12874.754999999999</v>
      </c>
      <c r="H8722" s="13">
        <v>327.8</v>
      </c>
      <c r="I8722" s="13">
        <v>77.928087610319778</v>
      </c>
      <c r="J8722" s="49">
        <v>102.66532258064517</v>
      </c>
      <c r="K8722" s="14">
        <f t="shared" si="776"/>
        <v>34004.91233389407</v>
      </c>
    </row>
    <row r="8723" spans="1:11" x14ac:dyDescent="0.25">
      <c r="A8723" s="15">
        <f t="shared" si="773"/>
        <v>12</v>
      </c>
      <c r="B8723" s="16">
        <f t="shared" si="772"/>
        <v>2021</v>
      </c>
      <c r="C8723" s="17">
        <f t="shared" si="774"/>
        <v>44560</v>
      </c>
      <c r="D8723" s="16">
        <f t="shared" si="775"/>
        <v>8</v>
      </c>
      <c r="E8723" s="55">
        <v>15939.1467798551</v>
      </c>
      <c r="F8723" s="18">
        <v>5730.9774972840996</v>
      </c>
      <c r="G8723" s="18">
        <v>14549.56</v>
      </c>
      <c r="H8723" s="18">
        <v>284.137</v>
      </c>
      <c r="I8723" s="18">
        <v>67.548056831401553</v>
      </c>
      <c r="J8723" s="53">
        <v>102.66532258064517</v>
      </c>
      <c r="K8723" s="19">
        <f t="shared" si="776"/>
        <v>36674.034656551245</v>
      </c>
    </row>
    <row r="8724" spans="1:11" x14ac:dyDescent="0.25">
      <c r="A8724" s="10">
        <f t="shared" si="773"/>
        <v>12</v>
      </c>
      <c r="B8724" s="11">
        <f t="shared" si="772"/>
        <v>2021</v>
      </c>
      <c r="C8724" s="12">
        <f t="shared" si="774"/>
        <v>44560</v>
      </c>
      <c r="D8724" s="11">
        <f t="shared" si="775"/>
        <v>9</v>
      </c>
      <c r="E8724" s="51">
        <v>16978.763446416899</v>
      </c>
      <c r="F8724" s="13">
        <v>6007.7242696400999</v>
      </c>
      <c r="G8724" s="13">
        <v>14917.925999999999</v>
      </c>
      <c r="H8724" s="13">
        <v>0</v>
      </c>
      <c r="I8724" s="13">
        <v>0</v>
      </c>
      <c r="J8724" s="49">
        <v>102.66532258064517</v>
      </c>
      <c r="K8724" s="14">
        <f t="shared" si="776"/>
        <v>38007.079038637639</v>
      </c>
    </row>
    <row r="8725" spans="1:11" x14ac:dyDescent="0.25">
      <c r="A8725" s="15">
        <f t="shared" si="773"/>
        <v>12</v>
      </c>
      <c r="B8725" s="16">
        <f t="shared" si="772"/>
        <v>2021</v>
      </c>
      <c r="C8725" s="17">
        <f t="shared" si="774"/>
        <v>44560</v>
      </c>
      <c r="D8725" s="16">
        <f t="shared" si="775"/>
        <v>10</v>
      </c>
      <c r="E8725" s="55">
        <v>18327.664923632201</v>
      </c>
      <c r="F8725" s="18">
        <v>6166.2206881825996</v>
      </c>
      <c r="G8725" s="18">
        <v>15280.37</v>
      </c>
      <c r="H8725" s="18">
        <v>0</v>
      </c>
      <c r="I8725" s="18">
        <v>0</v>
      </c>
      <c r="J8725" s="53">
        <v>102.66532258064517</v>
      </c>
      <c r="K8725" s="19">
        <f t="shared" si="776"/>
        <v>39876.920934395443</v>
      </c>
    </row>
    <row r="8726" spans="1:11" x14ac:dyDescent="0.25">
      <c r="A8726" s="10">
        <f t="shared" si="773"/>
        <v>12</v>
      </c>
      <c r="B8726" s="11">
        <f t="shared" si="772"/>
        <v>2021</v>
      </c>
      <c r="C8726" s="12">
        <f t="shared" si="774"/>
        <v>44560</v>
      </c>
      <c r="D8726" s="11">
        <f t="shared" si="775"/>
        <v>11</v>
      </c>
      <c r="E8726" s="51">
        <v>19522.741773768201</v>
      </c>
      <c r="F8726" s="13">
        <v>6792.6916548095996</v>
      </c>
      <c r="G8726" s="13">
        <v>15515.880999999999</v>
      </c>
      <c r="H8726" s="13">
        <v>0</v>
      </c>
      <c r="I8726" s="13">
        <v>0</v>
      </c>
      <c r="J8726" s="49">
        <v>102.66532258064517</v>
      </c>
      <c r="K8726" s="14">
        <f t="shared" si="776"/>
        <v>41933.979751158447</v>
      </c>
    </row>
    <row r="8727" spans="1:11" x14ac:dyDescent="0.25">
      <c r="A8727" s="15">
        <f t="shared" si="773"/>
        <v>12</v>
      </c>
      <c r="B8727" s="16">
        <f t="shared" si="772"/>
        <v>2021</v>
      </c>
      <c r="C8727" s="17">
        <f t="shared" si="774"/>
        <v>44560</v>
      </c>
      <c r="D8727" s="16">
        <f t="shared" si="775"/>
        <v>12</v>
      </c>
      <c r="E8727" s="55">
        <v>20320.8813034456</v>
      </c>
      <c r="F8727" s="18">
        <v>7146.9721570726997</v>
      </c>
      <c r="G8727" s="18">
        <v>15429.290999999999</v>
      </c>
      <c r="H8727" s="18">
        <v>0</v>
      </c>
      <c r="I8727" s="18">
        <v>0</v>
      </c>
      <c r="J8727" s="53">
        <v>102.66532258064517</v>
      </c>
      <c r="K8727" s="19">
        <f t="shared" si="776"/>
        <v>42999.809783098943</v>
      </c>
    </row>
    <row r="8728" spans="1:11" x14ac:dyDescent="0.25">
      <c r="A8728" s="10">
        <f t="shared" si="773"/>
        <v>12</v>
      </c>
      <c r="B8728" s="11">
        <f t="shared" si="772"/>
        <v>2021</v>
      </c>
      <c r="C8728" s="12">
        <f t="shared" si="774"/>
        <v>44560</v>
      </c>
      <c r="D8728" s="11">
        <f t="shared" si="775"/>
        <v>13</v>
      </c>
      <c r="E8728" s="51">
        <v>21093.271654753698</v>
      </c>
      <c r="F8728" s="13">
        <v>7337.1612231155004</v>
      </c>
      <c r="G8728" s="13">
        <v>14942.012000000001</v>
      </c>
      <c r="H8728" s="13">
        <v>0</v>
      </c>
      <c r="I8728" s="13">
        <v>0</v>
      </c>
      <c r="J8728" s="49">
        <v>102.66532258064517</v>
      </c>
      <c r="K8728" s="14">
        <f t="shared" si="776"/>
        <v>43475.110200449846</v>
      </c>
    </row>
    <row r="8729" spans="1:11" x14ac:dyDescent="0.25">
      <c r="A8729" s="15">
        <f t="shared" si="773"/>
        <v>12</v>
      </c>
      <c r="B8729" s="16">
        <f t="shared" si="772"/>
        <v>2021</v>
      </c>
      <c r="C8729" s="17">
        <f t="shared" si="774"/>
        <v>44560</v>
      </c>
      <c r="D8729" s="16">
        <f t="shared" si="775"/>
        <v>14</v>
      </c>
      <c r="E8729" s="55">
        <v>21581.492164826501</v>
      </c>
      <c r="F8729" s="18">
        <v>7294.3023376989004</v>
      </c>
      <c r="G8729" s="18">
        <v>14837.94</v>
      </c>
      <c r="H8729" s="18">
        <v>0</v>
      </c>
      <c r="I8729" s="18">
        <v>0</v>
      </c>
      <c r="J8729" s="53">
        <v>102.66532258064517</v>
      </c>
      <c r="K8729" s="19">
        <f t="shared" si="776"/>
        <v>43816.399825106048</v>
      </c>
    </row>
    <row r="8730" spans="1:11" x14ac:dyDescent="0.25">
      <c r="A8730" s="10">
        <f t="shared" si="773"/>
        <v>12</v>
      </c>
      <c r="B8730" s="11">
        <f t="shared" si="772"/>
        <v>2021</v>
      </c>
      <c r="C8730" s="12">
        <f t="shared" si="774"/>
        <v>44560</v>
      </c>
      <c r="D8730" s="11">
        <f t="shared" si="775"/>
        <v>15</v>
      </c>
      <c r="E8730" s="51">
        <v>21390.380301286001</v>
      </c>
      <c r="F8730" s="13">
        <v>7338.3435603388998</v>
      </c>
      <c r="G8730" s="13">
        <v>14584.709000000001</v>
      </c>
      <c r="H8730" s="13">
        <v>0</v>
      </c>
      <c r="I8730" s="13">
        <v>0</v>
      </c>
      <c r="J8730" s="49">
        <v>102.66532258064517</v>
      </c>
      <c r="K8730" s="14">
        <f t="shared" si="776"/>
        <v>43416.098184205548</v>
      </c>
    </row>
    <row r="8731" spans="1:11" x14ac:dyDescent="0.25">
      <c r="A8731" s="15">
        <f t="shared" si="773"/>
        <v>12</v>
      </c>
      <c r="B8731" s="16">
        <f t="shared" si="772"/>
        <v>2021</v>
      </c>
      <c r="C8731" s="17">
        <f t="shared" si="774"/>
        <v>44560</v>
      </c>
      <c r="D8731" s="16">
        <f t="shared" si="775"/>
        <v>16</v>
      </c>
      <c r="E8731" s="55">
        <v>21801.772495223398</v>
      </c>
      <c r="F8731" s="18">
        <v>7374.6042074946999</v>
      </c>
      <c r="G8731" s="18">
        <v>14243.866</v>
      </c>
      <c r="H8731" s="18">
        <v>0</v>
      </c>
      <c r="I8731" s="18">
        <v>0</v>
      </c>
      <c r="J8731" s="53">
        <v>102.66532258064517</v>
      </c>
      <c r="K8731" s="19">
        <f t="shared" si="776"/>
        <v>43522.908025298741</v>
      </c>
    </row>
    <row r="8732" spans="1:11" x14ac:dyDescent="0.25">
      <c r="A8732" s="10">
        <f t="shared" si="773"/>
        <v>12</v>
      </c>
      <c r="B8732" s="11">
        <f t="shared" si="772"/>
        <v>2021</v>
      </c>
      <c r="C8732" s="12">
        <f t="shared" si="774"/>
        <v>44560</v>
      </c>
      <c r="D8732" s="11">
        <f t="shared" si="775"/>
        <v>17</v>
      </c>
      <c r="E8732" s="51">
        <v>22627.051276345199</v>
      </c>
      <c r="F8732" s="13">
        <v>7257.7341198795002</v>
      </c>
      <c r="G8732" s="13">
        <v>13785.684999999999</v>
      </c>
      <c r="H8732" s="13">
        <v>32.78</v>
      </c>
      <c r="I8732" s="13">
        <v>7.7928087610319778</v>
      </c>
      <c r="J8732" s="49">
        <v>102.66532258064517</v>
      </c>
      <c r="K8732" s="14">
        <f t="shared" si="776"/>
        <v>43813.708527566378</v>
      </c>
    </row>
    <row r="8733" spans="1:11" x14ac:dyDescent="0.25">
      <c r="A8733" s="15">
        <f t="shared" si="773"/>
        <v>12</v>
      </c>
      <c r="B8733" s="16">
        <f t="shared" si="772"/>
        <v>2021</v>
      </c>
      <c r="C8733" s="17">
        <f t="shared" si="774"/>
        <v>44560</v>
      </c>
      <c r="D8733" s="16">
        <f t="shared" si="775"/>
        <v>18</v>
      </c>
      <c r="E8733" s="55">
        <v>25188.460176798799</v>
      </c>
      <c r="F8733" s="18">
        <v>7371.3560715389003</v>
      </c>
      <c r="G8733" s="18">
        <v>13499.993</v>
      </c>
      <c r="H8733" s="18">
        <v>327.8</v>
      </c>
      <c r="I8733" s="18">
        <v>77.928087610319778</v>
      </c>
      <c r="J8733" s="53">
        <v>102.66532258064517</v>
      </c>
      <c r="K8733" s="19">
        <f t="shared" si="776"/>
        <v>46568.202658528666</v>
      </c>
    </row>
    <row r="8734" spans="1:11" x14ac:dyDescent="0.25">
      <c r="A8734" s="10">
        <f t="shared" si="773"/>
        <v>12</v>
      </c>
      <c r="B8734" s="11">
        <f t="shared" si="772"/>
        <v>2021</v>
      </c>
      <c r="C8734" s="12">
        <f t="shared" si="774"/>
        <v>44560</v>
      </c>
      <c r="D8734" s="11">
        <f t="shared" si="775"/>
        <v>19</v>
      </c>
      <c r="E8734" s="51">
        <v>27379.8509440337</v>
      </c>
      <c r="F8734" s="13">
        <v>7332.5713951223997</v>
      </c>
      <c r="G8734" s="13">
        <v>13365.614</v>
      </c>
      <c r="H8734" s="13">
        <v>327.8</v>
      </c>
      <c r="I8734" s="13">
        <v>77.928087610319778</v>
      </c>
      <c r="J8734" s="49">
        <v>102.66532258064517</v>
      </c>
      <c r="K8734" s="14">
        <f t="shared" si="776"/>
        <v>48586.429749347073</v>
      </c>
    </row>
    <row r="8735" spans="1:11" x14ac:dyDescent="0.25">
      <c r="A8735" s="15">
        <f t="shared" si="773"/>
        <v>12</v>
      </c>
      <c r="B8735" s="16">
        <f t="shared" si="772"/>
        <v>2021</v>
      </c>
      <c r="C8735" s="17">
        <f t="shared" si="774"/>
        <v>44560</v>
      </c>
      <c r="D8735" s="16">
        <f t="shared" si="775"/>
        <v>20</v>
      </c>
      <c r="E8735" s="55">
        <v>26579.3328056348</v>
      </c>
      <c r="F8735" s="18">
        <v>7088.4748285912001</v>
      </c>
      <c r="G8735" s="18">
        <v>12991.983</v>
      </c>
      <c r="H8735" s="18">
        <v>327.8</v>
      </c>
      <c r="I8735" s="18">
        <v>77.928087610319778</v>
      </c>
      <c r="J8735" s="53">
        <v>102.66532258064517</v>
      </c>
      <c r="K8735" s="19">
        <f t="shared" si="776"/>
        <v>47168.184044416972</v>
      </c>
    </row>
    <row r="8736" spans="1:11" x14ac:dyDescent="0.25">
      <c r="A8736" s="10">
        <f t="shared" si="773"/>
        <v>12</v>
      </c>
      <c r="B8736" s="11">
        <f t="shared" si="772"/>
        <v>2021</v>
      </c>
      <c r="C8736" s="12">
        <f t="shared" si="774"/>
        <v>44560</v>
      </c>
      <c r="D8736" s="11">
        <f t="shared" si="775"/>
        <v>21</v>
      </c>
      <c r="E8736" s="51">
        <v>26162.791287646702</v>
      </c>
      <c r="F8736" s="13">
        <v>6792.5481483453996</v>
      </c>
      <c r="G8736" s="13">
        <v>12621.811</v>
      </c>
      <c r="H8736" s="13">
        <v>327.8</v>
      </c>
      <c r="I8736" s="13">
        <v>77.928087610319778</v>
      </c>
      <c r="J8736" s="49">
        <v>102.66532258064517</v>
      </c>
      <c r="K8736" s="14">
        <f t="shared" si="776"/>
        <v>46085.543846183071</v>
      </c>
    </row>
    <row r="8737" spans="1:11" x14ac:dyDescent="0.25">
      <c r="A8737" s="15">
        <f t="shared" si="773"/>
        <v>12</v>
      </c>
      <c r="B8737" s="16">
        <f t="shared" si="772"/>
        <v>2021</v>
      </c>
      <c r="C8737" s="17">
        <f t="shared" si="774"/>
        <v>44560</v>
      </c>
      <c r="D8737" s="16">
        <f t="shared" si="775"/>
        <v>22</v>
      </c>
      <c r="E8737" s="55">
        <v>25813.157398670199</v>
      </c>
      <c r="F8737" s="18">
        <v>6429.5921245416002</v>
      </c>
      <c r="G8737" s="18">
        <v>12027.281999999999</v>
      </c>
      <c r="H8737" s="18">
        <v>327.8</v>
      </c>
      <c r="I8737" s="18">
        <v>77.928087610319778</v>
      </c>
      <c r="J8737" s="53">
        <v>102.66532258064517</v>
      </c>
      <c r="K8737" s="19">
        <f t="shared" si="776"/>
        <v>44778.42493340277</v>
      </c>
    </row>
    <row r="8738" spans="1:11" x14ac:dyDescent="0.25">
      <c r="A8738" s="10">
        <f t="shared" si="773"/>
        <v>12</v>
      </c>
      <c r="B8738" s="11">
        <f t="shared" si="772"/>
        <v>2021</v>
      </c>
      <c r="C8738" s="12">
        <f t="shared" si="774"/>
        <v>44560</v>
      </c>
      <c r="D8738" s="11">
        <f t="shared" si="775"/>
        <v>23</v>
      </c>
      <c r="E8738" s="51">
        <v>24424.4994417546</v>
      </c>
      <c r="F8738" s="13">
        <v>6056.7727536585999</v>
      </c>
      <c r="G8738" s="13">
        <v>11699.717000000001</v>
      </c>
      <c r="H8738" s="13">
        <v>327.8</v>
      </c>
      <c r="I8738" s="13">
        <v>77.928087610319778</v>
      </c>
      <c r="J8738" s="49">
        <v>102.66532258064517</v>
      </c>
      <c r="K8738" s="14">
        <f t="shared" si="776"/>
        <v>42689.382605604173</v>
      </c>
    </row>
    <row r="8739" spans="1:11" x14ac:dyDescent="0.25">
      <c r="A8739" s="15">
        <f t="shared" si="773"/>
        <v>12</v>
      </c>
      <c r="B8739" s="16">
        <f t="shared" si="772"/>
        <v>2021</v>
      </c>
      <c r="C8739" s="17">
        <f t="shared" si="774"/>
        <v>44560</v>
      </c>
      <c r="D8739" s="16">
        <f t="shared" si="775"/>
        <v>24</v>
      </c>
      <c r="E8739" s="55">
        <v>22113.254643205499</v>
      </c>
      <c r="F8739" s="18">
        <v>5705.3574097950004</v>
      </c>
      <c r="G8739" s="18">
        <v>11595.886</v>
      </c>
      <c r="H8739" s="18">
        <v>327.8</v>
      </c>
      <c r="I8739" s="18">
        <v>77.928087610319778</v>
      </c>
      <c r="J8739" s="53">
        <v>102.66532258064517</v>
      </c>
      <c r="K8739" s="19">
        <f t="shared" si="776"/>
        <v>39922.891463191467</v>
      </c>
    </row>
    <row r="8740" spans="1:11" x14ac:dyDescent="0.25">
      <c r="A8740" s="10">
        <f t="shared" si="773"/>
        <v>12</v>
      </c>
      <c r="B8740" s="11">
        <f t="shared" si="772"/>
        <v>2021</v>
      </c>
      <c r="C8740" s="12">
        <f t="shared" si="774"/>
        <v>44561</v>
      </c>
      <c r="D8740" s="11">
        <f t="shared" si="775"/>
        <v>1</v>
      </c>
      <c r="E8740" s="51">
        <v>19435.094248863999</v>
      </c>
      <c r="F8740" s="13">
        <v>5475.1221000646001</v>
      </c>
      <c r="G8740" s="13">
        <v>11277.079</v>
      </c>
      <c r="H8740" s="13">
        <v>327.8</v>
      </c>
      <c r="I8740" s="13">
        <v>77.928087610319778</v>
      </c>
      <c r="J8740" s="49">
        <v>102.66532258064517</v>
      </c>
      <c r="K8740" s="14">
        <f t="shared" si="776"/>
        <v>36695.68875911957</v>
      </c>
    </row>
    <row r="8741" spans="1:11" x14ac:dyDescent="0.25">
      <c r="A8741" s="15">
        <f t="shared" si="773"/>
        <v>12</v>
      </c>
      <c r="B8741" s="16">
        <f t="shared" si="772"/>
        <v>2021</v>
      </c>
      <c r="C8741" s="17">
        <f t="shared" si="774"/>
        <v>44561</v>
      </c>
      <c r="D8741" s="16">
        <f t="shared" si="775"/>
        <v>2</v>
      </c>
      <c r="E8741" s="55">
        <v>17328.332012696101</v>
      </c>
      <c r="F8741" s="18">
        <v>5325.3970128277997</v>
      </c>
      <c r="G8741" s="18">
        <v>11068.462</v>
      </c>
      <c r="H8741" s="18">
        <v>327.8</v>
      </c>
      <c r="I8741" s="18">
        <v>77.928087610319778</v>
      </c>
      <c r="J8741" s="53">
        <v>102.66532258064517</v>
      </c>
      <c r="K8741" s="19">
        <f t="shared" si="776"/>
        <v>34230.584435714867</v>
      </c>
    </row>
    <row r="8742" spans="1:11" x14ac:dyDescent="0.25">
      <c r="A8742" s="10">
        <f t="shared" si="773"/>
        <v>12</v>
      </c>
      <c r="B8742" s="11">
        <f t="shared" si="772"/>
        <v>2021</v>
      </c>
      <c r="C8742" s="12">
        <f t="shared" si="774"/>
        <v>44561</v>
      </c>
      <c r="D8742" s="11">
        <f t="shared" si="775"/>
        <v>3</v>
      </c>
      <c r="E8742" s="51">
        <v>15921.967976616699</v>
      </c>
      <c r="F8742" s="13">
        <v>5229.3352401049997</v>
      </c>
      <c r="G8742" s="13">
        <v>10975.341</v>
      </c>
      <c r="H8742" s="13">
        <v>327.8</v>
      </c>
      <c r="I8742" s="13">
        <v>77.928087610319778</v>
      </c>
      <c r="J8742" s="49">
        <v>102.66532258064517</v>
      </c>
      <c r="K8742" s="14">
        <f t="shared" si="776"/>
        <v>32635.037626912661</v>
      </c>
    </row>
    <row r="8743" spans="1:11" x14ac:dyDescent="0.25">
      <c r="A8743" s="15">
        <f t="shared" si="773"/>
        <v>12</v>
      </c>
      <c r="B8743" s="16">
        <f t="shared" si="772"/>
        <v>2021</v>
      </c>
      <c r="C8743" s="17">
        <f t="shared" si="774"/>
        <v>44561</v>
      </c>
      <c r="D8743" s="16">
        <f t="shared" si="775"/>
        <v>4</v>
      </c>
      <c r="E8743" s="55">
        <v>15018.1053664297</v>
      </c>
      <c r="F8743" s="18">
        <v>5160.4748712897999</v>
      </c>
      <c r="G8743" s="18">
        <v>11127.099</v>
      </c>
      <c r="H8743" s="18">
        <v>327.8</v>
      </c>
      <c r="I8743" s="18">
        <v>77.928087610319778</v>
      </c>
      <c r="J8743" s="53">
        <v>102.66532258064517</v>
      </c>
      <c r="K8743" s="19">
        <f t="shared" si="776"/>
        <v>31814.072647910463</v>
      </c>
    </row>
    <row r="8744" spans="1:11" x14ac:dyDescent="0.25">
      <c r="A8744" s="10">
        <f t="shared" si="773"/>
        <v>12</v>
      </c>
      <c r="B8744" s="11">
        <f t="shared" si="772"/>
        <v>2021</v>
      </c>
      <c r="C8744" s="12">
        <f t="shared" si="774"/>
        <v>44561</v>
      </c>
      <c r="D8744" s="11">
        <f t="shared" si="775"/>
        <v>5</v>
      </c>
      <c r="E8744" s="51">
        <v>14574.729287969099</v>
      </c>
      <c r="F8744" s="13">
        <v>5163.3483854080996</v>
      </c>
      <c r="G8744" s="13">
        <v>11141.764999999999</v>
      </c>
      <c r="H8744" s="13">
        <v>327.8</v>
      </c>
      <c r="I8744" s="13">
        <v>77.928087610319778</v>
      </c>
      <c r="J8744" s="49">
        <v>102.66532258064517</v>
      </c>
      <c r="K8744" s="14">
        <f t="shared" si="776"/>
        <v>31388.236083568161</v>
      </c>
    </row>
    <row r="8745" spans="1:11" x14ac:dyDescent="0.25">
      <c r="A8745" s="15">
        <f t="shared" si="773"/>
        <v>12</v>
      </c>
      <c r="B8745" s="16">
        <f t="shared" si="772"/>
        <v>2021</v>
      </c>
      <c r="C8745" s="17">
        <f t="shared" si="774"/>
        <v>44561</v>
      </c>
      <c r="D8745" s="16">
        <f t="shared" si="775"/>
        <v>6</v>
      </c>
      <c r="E8745" s="55">
        <v>14481.3422149582</v>
      </c>
      <c r="F8745" s="18">
        <v>5288.0095243898004</v>
      </c>
      <c r="G8745" s="18">
        <v>11494.156000000001</v>
      </c>
      <c r="H8745" s="18">
        <v>327.8</v>
      </c>
      <c r="I8745" s="18">
        <v>77.928087610319778</v>
      </c>
      <c r="J8745" s="53">
        <v>102.66532258064517</v>
      </c>
      <c r="K8745" s="19">
        <f t="shared" si="776"/>
        <v>31771.901149538964</v>
      </c>
    </row>
    <row r="8746" spans="1:11" x14ac:dyDescent="0.25">
      <c r="A8746" s="10">
        <f t="shared" si="773"/>
        <v>12</v>
      </c>
      <c r="B8746" s="11">
        <f t="shared" si="772"/>
        <v>2021</v>
      </c>
      <c r="C8746" s="12">
        <f t="shared" si="774"/>
        <v>44561</v>
      </c>
      <c r="D8746" s="11">
        <f t="shared" si="775"/>
        <v>7</v>
      </c>
      <c r="E8746" s="51">
        <v>14821.432195114399</v>
      </c>
      <c r="F8746" s="13">
        <v>5380.3131410925998</v>
      </c>
      <c r="G8746" s="13">
        <v>12209.156999999999</v>
      </c>
      <c r="H8746" s="13">
        <v>327.8</v>
      </c>
      <c r="I8746" s="13">
        <v>77.928087610319778</v>
      </c>
      <c r="J8746" s="49">
        <v>102.66532258064517</v>
      </c>
      <c r="K8746" s="14">
        <f t="shared" si="776"/>
        <v>32919.295746397962</v>
      </c>
    </row>
    <row r="8747" spans="1:11" x14ac:dyDescent="0.25">
      <c r="A8747" s="15">
        <f t="shared" si="773"/>
        <v>12</v>
      </c>
      <c r="B8747" s="16">
        <f t="shared" si="772"/>
        <v>2021</v>
      </c>
      <c r="C8747" s="17">
        <f t="shared" si="774"/>
        <v>44561</v>
      </c>
      <c r="D8747" s="16">
        <f t="shared" si="775"/>
        <v>8</v>
      </c>
      <c r="E8747" s="55">
        <v>15583.2203131522</v>
      </c>
      <c r="F8747" s="18">
        <v>5596.9232589222001</v>
      </c>
      <c r="G8747" s="18">
        <v>13014.56</v>
      </c>
      <c r="H8747" s="18">
        <v>284.137</v>
      </c>
      <c r="I8747" s="18">
        <v>67.548056831401553</v>
      </c>
      <c r="J8747" s="53">
        <v>102.66532258064517</v>
      </c>
      <c r="K8747" s="19">
        <f t="shared" si="776"/>
        <v>34649.05395148645</v>
      </c>
    </row>
    <row r="8748" spans="1:11" x14ac:dyDescent="0.25">
      <c r="A8748" s="10">
        <f t="shared" si="773"/>
        <v>12</v>
      </c>
      <c r="B8748" s="11">
        <f t="shared" si="772"/>
        <v>2021</v>
      </c>
      <c r="C8748" s="12">
        <f t="shared" si="774"/>
        <v>44561</v>
      </c>
      <c r="D8748" s="11">
        <f t="shared" si="775"/>
        <v>9</v>
      </c>
      <c r="E8748" s="51">
        <v>16614.388177089</v>
      </c>
      <c r="F8748" s="13">
        <v>5790.0680114195002</v>
      </c>
      <c r="G8748" s="13">
        <v>13045.996999999999</v>
      </c>
      <c r="H8748" s="13">
        <v>0</v>
      </c>
      <c r="I8748" s="13">
        <v>0</v>
      </c>
      <c r="J8748" s="49">
        <v>102.66532258064517</v>
      </c>
      <c r="K8748" s="14">
        <f t="shared" si="776"/>
        <v>35553.118511089146</v>
      </c>
    </row>
    <row r="8749" spans="1:11" x14ac:dyDescent="0.25">
      <c r="A8749" s="15">
        <f t="shared" si="773"/>
        <v>12</v>
      </c>
      <c r="B8749" s="16">
        <f t="shared" si="772"/>
        <v>2021</v>
      </c>
      <c r="C8749" s="17">
        <f t="shared" si="774"/>
        <v>44561</v>
      </c>
      <c r="D8749" s="16">
        <f t="shared" si="775"/>
        <v>10</v>
      </c>
      <c r="E8749" s="55">
        <v>18153.898987430199</v>
      </c>
      <c r="F8749" s="18">
        <v>5834.5978794407001</v>
      </c>
      <c r="G8749" s="18">
        <v>13265.555</v>
      </c>
      <c r="H8749" s="18">
        <v>0</v>
      </c>
      <c r="I8749" s="18">
        <v>0</v>
      </c>
      <c r="J8749" s="53">
        <v>102.66532258064517</v>
      </c>
      <c r="K8749" s="19">
        <f t="shared" si="776"/>
        <v>37356.717189451541</v>
      </c>
    </row>
    <row r="8750" spans="1:11" x14ac:dyDescent="0.25">
      <c r="A8750" s="10">
        <f t="shared" si="773"/>
        <v>12</v>
      </c>
      <c r="B8750" s="11">
        <f t="shared" si="772"/>
        <v>2021</v>
      </c>
      <c r="C8750" s="12">
        <f t="shared" si="774"/>
        <v>44561</v>
      </c>
      <c r="D8750" s="11">
        <f t="shared" si="775"/>
        <v>11</v>
      </c>
      <c r="E8750" s="51">
        <v>19448.9448545302</v>
      </c>
      <c r="F8750" s="13">
        <v>6281.0596074757996</v>
      </c>
      <c r="G8750" s="13">
        <v>13393.288</v>
      </c>
      <c r="H8750" s="13">
        <v>0</v>
      </c>
      <c r="I8750" s="13">
        <v>0</v>
      </c>
      <c r="J8750" s="49">
        <v>102.66532258064517</v>
      </c>
      <c r="K8750" s="14">
        <f t="shared" si="776"/>
        <v>39225.957784586644</v>
      </c>
    </row>
    <row r="8751" spans="1:11" x14ac:dyDescent="0.25">
      <c r="A8751" s="15">
        <f t="shared" si="773"/>
        <v>12</v>
      </c>
      <c r="B8751" s="16">
        <f t="shared" si="772"/>
        <v>2021</v>
      </c>
      <c r="C8751" s="17">
        <f t="shared" si="774"/>
        <v>44561</v>
      </c>
      <c r="D8751" s="16">
        <f t="shared" si="775"/>
        <v>12</v>
      </c>
      <c r="E8751" s="55">
        <v>20272.4295401052</v>
      </c>
      <c r="F8751" s="18">
        <v>6702.3771619035997</v>
      </c>
      <c r="G8751" s="18">
        <v>13488.106</v>
      </c>
      <c r="H8751" s="18">
        <v>0</v>
      </c>
      <c r="I8751" s="18">
        <v>0</v>
      </c>
      <c r="J8751" s="53">
        <v>102.66532258064517</v>
      </c>
      <c r="K8751" s="19">
        <f t="shared" si="776"/>
        <v>40565.578024589442</v>
      </c>
    </row>
    <row r="8752" spans="1:11" x14ac:dyDescent="0.25">
      <c r="A8752" s="10">
        <f t="shared" si="773"/>
        <v>12</v>
      </c>
      <c r="B8752" s="11">
        <f t="shared" si="772"/>
        <v>2021</v>
      </c>
      <c r="C8752" s="12">
        <f t="shared" si="774"/>
        <v>44561</v>
      </c>
      <c r="D8752" s="11">
        <f t="shared" si="775"/>
        <v>13</v>
      </c>
      <c r="E8752" s="51">
        <v>21304.0750149962</v>
      </c>
      <c r="F8752" s="13">
        <v>6726.0788485910998</v>
      </c>
      <c r="G8752" s="13">
        <v>13426.617</v>
      </c>
      <c r="H8752" s="13">
        <v>0</v>
      </c>
      <c r="I8752" s="13">
        <v>0</v>
      </c>
      <c r="J8752" s="49">
        <v>102.66532258064517</v>
      </c>
      <c r="K8752" s="14">
        <f t="shared" si="776"/>
        <v>41559.436186167943</v>
      </c>
    </row>
    <row r="8753" spans="1:11" x14ac:dyDescent="0.25">
      <c r="A8753" s="15">
        <f t="shared" si="773"/>
        <v>12</v>
      </c>
      <c r="B8753" s="16">
        <f t="shared" si="772"/>
        <v>2021</v>
      </c>
      <c r="C8753" s="17">
        <f t="shared" si="774"/>
        <v>44561</v>
      </c>
      <c r="D8753" s="16">
        <f t="shared" si="775"/>
        <v>14</v>
      </c>
      <c r="E8753" s="55">
        <v>21859.349980849402</v>
      </c>
      <c r="F8753" s="18">
        <v>6640.6099712896003</v>
      </c>
      <c r="G8753" s="18">
        <v>13331.557000000001</v>
      </c>
      <c r="H8753" s="18">
        <v>0</v>
      </c>
      <c r="I8753" s="18">
        <v>0</v>
      </c>
      <c r="J8753" s="53">
        <v>102.66532258064517</v>
      </c>
      <c r="K8753" s="19">
        <f t="shared" si="776"/>
        <v>41934.182274719649</v>
      </c>
    </row>
    <row r="8754" spans="1:11" x14ac:dyDescent="0.25">
      <c r="A8754" s="10">
        <f t="shared" si="773"/>
        <v>12</v>
      </c>
      <c r="B8754" s="11">
        <f t="shared" si="772"/>
        <v>2021</v>
      </c>
      <c r="C8754" s="12">
        <f t="shared" si="774"/>
        <v>44561</v>
      </c>
      <c r="D8754" s="11">
        <f t="shared" si="775"/>
        <v>15</v>
      </c>
      <c r="E8754" s="51">
        <v>21927.842163560199</v>
      </c>
      <c r="F8754" s="13">
        <v>6488.6929287903004</v>
      </c>
      <c r="G8754" s="13">
        <v>13283.743</v>
      </c>
      <c r="H8754" s="13">
        <v>0</v>
      </c>
      <c r="I8754" s="13">
        <v>0</v>
      </c>
      <c r="J8754" s="49">
        <v>102.66532258064517</v>
      </c>
      <c r="K8754" s="14">
        <f t="shared" si="776"/>
        <v>41802.943414931142</v>
      </c>
    </row>
    <row r="8755" spans="1:11" x14ac:dyDescent="0.25">
      <c r="A8755" s="15">
        <f t="shared" si="773"/>
        <v>12</v>
      </c>
      <c r="B8755" s="16">
        <f t="shared" si="772"/>
        <v>2021</v>
      </c>
      <c r="C8755" s="17">
        <f t="shared" si="774"/>
        <v>44561</v>
      </c>
      <c r="D8755" s="16">
        <f t="shared" si="775"/>
        <v>16</v>
      </c>
      <c r="E8755" s="55">
        <v>21597.594488804702</v>
      </c>
      <c r="F8755" s="18">
        <v>6302.7444258495998</v>
      </c>
      <c r="G8755" s="18">
        <v>12969.763999999999</v>
      </c>
      <c r="H8755" s="18">
        <v>0</v>
      </c>
      <c r="I8755" s="18">
        <v>0</v>
      </c>
      <c r="J8755" s="53">
        <v>102.66532258064517</v>
      </c>
      <c r="K8755" s="19">
        <f t="shared" si="776"/>
        <v>40972.768237234945</v>
      </c>
    </row>
    <row r="8756" spans="1:11" x14ac:dyDescent="0.25">
      <c r="A8756" s="10">
        <f t="shared" si="773"/>
        <v>12</v>
      </c>
      <c r="B8756" s="11">
        <f t="shared" si="772"/>
        <v>2021</v>
      </c>
      <c r="C8756" s="12">
        <f t="shared" si="774"/>
        <v>44561</v>
      </c>
      <c r="D8756" s="11">
        <f t="shared" si="775"/>
        <v>17</v>
      </c>
      <c r="E8756" s="51">
        <v>21991.248091820999</v>
      </c>
      <c r="F8756" s="13">
        <v>6191.5040046141003</v>
      </c>
      <c r="G8756" s="13">
        <v>13010.049000000001</v>
      </c>
      <c r="H8756" s="13">
        <v>32.78</v>
      </c>
      <c r="I8756" s="13">
        <v>7.7928087610319778</v>
      </c>
      <c r="J8756" s="49">
        <v>102.66532258064517</v>
      </c>
      <c r="K8756" s="14">
        <f t="shared" si="776"/>
        <v>41336.039227776775</v>
      </c>
    </row>
    <row r="8757" spans="1:11" x14ac:dyDescent="0.25">
      <c r="A8757" s="15">
        <f t="shared" si="773"/>
        <v>12</v>
      </c>
      <c r="B8757" s="16">
        <f t="shared" si="772"/>
        <v>2021</v>
      </c>
      <c r="C8757" s="17">
        <f t="shared" si="774"/>
        <v>44561</v>
      </c>
      <c r="D8757" s="16">
        <f t="shared" si="775"/>
        <v>18</v>
      </c>
      <c r="E8757" s="55">
        <v>23817.4420309612</v>
      </c>
      <c r="F8757" s="18">
        <v>6320.1165171281</v>
      </c>
      <c r="G8757" s="18">
        <v>12873.011</v>
      </c>
      <c r="H8757" s="18">
        <v>327.8</v>
      </c>
      <c r="I8757" s="18">
        <v>77.928087610319778</v>
      </c>
      <c r="J8757" s="53">
        <v>102.66532258064517</v>
      </c>
      <c r="K8757" s="19">
        <f t="shared" si="776"/>
        <v>43518.962958280266</v>
      </c>
    </row>
    <row r="8758" spans="1:11" x14ac:dyDescent="0.25">
      <c r="A8758" s="10">
        <f t="shared" si="773"/>
        <v>12</v>
      </c>
      <c r="B8758" s="11">
        <f t="shared" si="772"/>
        <v>2021</v>
      </c>
      <c r="C8758" s="12">
        <f t="shared" si="774"/>
        <v>44561</v>
      </c>
      <c r="D8758" s="11">
        <f t="shared" si="775"/>
        <v>19</v>
      </c>
      <c r="E8758" s="51">
        <v>26934.3404643307</v>
      </c>
      <c r="F8758" s="13">
        <v>6473.7287307716997</v>
      </c>
      <c r="G8758" s="13">
        <v>12427.611000000001</v>
      </c>
      <c r="H8758" s="13">
        <v>327.8</v>
      </c>
      <c r="I8758" s="13">
        <v>77.928087610319778</v>
      </c>
      <c r="J8758" s="49">
        <v>102.66532258064517</v>
      </c>
      <c r="K8758" s="14">
        <f t="shared" si="776"/>
        <v>46344.073605293364</v>
      </c>
    </row>
    <row r="8759" spans="1:11" x14ac:dyDescent="0.25">
      <c r="A8759" s="15">
        <f t="shared" si="773"/>
        <v>12</v>
      </c>
      <c r="B8759" s="16">
        <f t="shared" si="772"/>
        <v>2021</v>
      </c>
      <c r="C8759" s="17">
        <f t="shared" si="774"/>
        <v>44561</v>
      </c>
      <c r="D8759" s="16">
        <f t="shared" si="775"/>
        <v>20</v>
      </c>
      <c r="E8759" s="55">
        <v>26668.037631450799</v>
      </c>
      <c r="F8759" s="18">
        <v>6265.2756019934004</v>
      </c>
      <c r="G8759" s="18">
        <v>12148.921</v>
      </c>
      <c r="H8759" s="18">
        <v>327.8</v>
      </c>
      <c r="I8759" s="18">
        <v>77.928087610319778</v>
      </c>
      <c r="J8759" s="53">
        <v>102.66532258064517</v>
      </c>
      <c r="K8759" s="19">
        <f t="shared" si="776"/>
        <v>45590.627643635169</v>
      </c>
    </row>
    <row r="8760" spans="1:11" x14ac:dyDescent="0.25">
      <c r="A8760" s="10">
        <f t="shared" si="773"/>
        <v>12</v>
      </c>
      <c r="B8760" s="11">
        <f t="shared" si="772"/>
        <v>2021</v>
      </c>
      <c r="C8760" s="12">
        <f t="shared" si="774"/>
        <v>44561</v>
      </c>
      <c r="D8760" s="11">
        <f t="shared" si="775"/>
        <v>21</v>
      </c>
      <c r="E8760" s="51">
        <v>25544.323761633401</v>
      </c>
      <c r="F8760" s="13">
        <v>6169.1427048243004</v>
      </c>
      <c r="G8760" s="13">
        <v>11948.634</v>
      </c>
      <c r="H8760" s="13">
        <v>327.8</v>
      </c>
      <c r="I8760" s="13">
        <v>77.928087610319778</v>
      </c>
      <c r="J8760" s="49">
        <v>102.66532258064517</v>
      </c>
      <c r="K8760" s="14">
        <f t="shared" si="776"/>
        <v>44170.493876648667</v>
      </c>
    </row>
    <row r="8761" spans="1:11" x14ac:dyDescent="0.25">
      <c r="A8761" s="15">
        <f t="shared" si="773"/>
        <v>12</v>
      </c>
      <c r="B8761" s="16">
        <f t="shared" si="772"/>
        <v>2021</v>
      </c>
      <c r="C8761" s="17">
        <f t="shared" si="774"/>
        <v>44561</v>
      </c>
      <c r="D8761" s="16">
        <f t="shared" si="775"/>
        <v>22</v>
      </c>
      <c r="E8761" s="55">
        <v>24660.035920778901</v>
      </c>
      <c r="F8761" s="18">
        <v>5963.6654088785999</v>
      </c>
      <c r="G8761" s="18">
        <v>11549.879000000001</v>
      </c>
      <c r="H8761" s="18">
        <v>327.8</v>
      </c>
      <c r="I8761" s="18">
        <v>77.928087610319778</v>
      </c>
      <c r="J8761" s="53">
        <v>102.66532258064517</v>
      </c>
      <c r="K8761" s="19">
        <f t="shared" si="776"/>
        <v>42681.973739848472</v>
      </c>
    </row>
    <row r="8762" spans="1:11" x14ac:dyDescent="0.25">
      <c r="A8762" s="10">
        <f t="shared" si="773"/>
        <v>12</v>
      </c>
      <c r="B8762" s="11">
        <f t="shared" si="772"/>
        <v>2021</v>
      </c>
      <c r="C8762" s="12">
        <f t="shared" si="774"/>
        <v>44561</v>
      </c>
      <c r="D8762" s="11">
        <f t="shared" si="775"/>
        <v>23</v>
      </c>
      <c r="E8762" s="51">
        <v>23226.793583007598</v>
      </c>
      <c r="F8762" s="13">
        <v>5694.0053528712997</v>
      </c>
      <c r="G8762" s="13">
        <v>11316.212</v>
      </c>
      <c r="H8762" s="13">
        <v>327.8</v>
      </c>
      <c r="I8762" s="13">
        <v>77.928087610319778</v>
      </c>
      <c r="J8762" s="49">
        <v>102.66532258064517</v>
      </c>
      <c r="K8762" s="14">
        <f t="shared" si="776"/>
        <v>40745.404346069867</v>
      </c>
    </row>
    <row r="8763" spans="1:11" x14ac:dyDescent="0.25">
      <c r="A8763" s="15">
        <f t="shared" si="773"/>
        <v>12</v>
      </c>
      <c r="B8763" s="16">
        <f t="shared" si="772"/>
        <v>2021</v>
      </c>
      <c r="C8763" s="17">
        <f t="shared" si="774"/>
        <v>44561</v>
      </c>
      <c r="D8763" s="16">
        <f t="shared" si="775"/>
        <v>24</v>
      </c>
      <c r="E8763" s="55">
        <v>21696.852928530399</v>
      </c>
      <c r="F8763" s="18">
        <v>5505.2596040881999</v>
      </c>
      <c r="G8763" s="18">
        <v>11086.272999999999</v>
      </c>
      <c r="H8763" s="18">
        <v>327.8</v>
      </c>
      <c r="I8763" s="18">
        <v>77.928087610319778</v>
      </c>
      <c r="J8763" s="53">
        <v>102.66532258064517</v>
      </c>
      <c r="K8763" s="19">
        <f t="shared" si="776"/>
        <v>38796.778942809571</v>
      </c>
    </row>
    <row r="8764" spans="1:11" x14ac:dyDescent="0.25">
      <c r="A8764" s="10">
        <f t="shared" si="773"/>
        <v>1</v>
      </c>
      <c r="B8764" s="11">
        <f t="shared" si="772"/>
        <v>2022</v>
      </c>
      <c r="C8764" s="12">
        <f t="shared" si="774"/>
        <v>44562</v>
      </c>
      <c r="D8764" s="11">
        <f t="shared" si="775"/>
        <v>1</v>
      </c>
      <c r="E8764" s="51">
        <v>19867.304153393699</v>
      </c>
      <c r="F8764" s="13">
        <v>5260.0215762517</v>
      </c>
      <c r="G8764" s="13">
        <v>10821.92225</v>
      </c>
      <c r="H8764" s="13">
        <v>329.62</v>
      </c>
      <c r="I8764" s="13">
        <v>79.923625801208615</v>
      </c>
      <c r="J8764" s="49">
        <v>102.66532258064517</v>
      </c>
      <c r="K8764" s="14">
        <f t="shared" si="776"/>
        <v>36461.456928027255</v>
      </c>
    </row>
    <row r="8765" spans="1:11" x14ac:dyDescent="0.25">
      <c r="A8765" s="15">
        <f t="shared" si="773"/>
        <v>1</v>
      </c>
      <c r="B8765" s="16">
        <f t="shared" si="772"/>
        <v>2022</v>
      </c>
      <c r="C8765" s="17">
        <f t="shared" si="774"/>
        <v>44562</v>
      </c>
      <c r="D8765" s="16">
        <f t="shared" si="775"/>
        <v>2</v>
      </c>
      <c r="E8765" s="55">
        <v>18038.6713972779</v>
      </c>
      <c r="F8765" s="18">
        <v>5101.0533481067996</v>
      </c>
      <c r="G8765" s="18">
        <v>10798.368</v>
      </c>
      <c r="H8765" s="18">
        <v>329.62</v>
      </c>
      <c r="I8765" s="18">
        <v>79.923625801208615</v>
      </c>
      <c r="J8765" s="53">
        <v>102.66532258064517</v>
      </c>
      <c r="K8765" s="19">
        <f t="shared" si="776"/>
        <v>34450.30169376656</v>
      </c>
    </row>
    <row r="8766" spans="1:11" x14ac:dyDescent="0.25">
      <c r="A8766" s="10">
        <f t="shared" si="773"/>
        <v>1</v>
      </c>
      <c r="B8766" s="11">
        <f t="shared" si="772"/>
        <v>2022</v>
      </c>
      <c r="C8766" s="12">
        <f t="shared" si="774"/>
        <v>44562</v>
      </c>
      <c r="D8766" s="11">
        <f t="shared" si="775"/>
        <v>3</v>
      </c>
      <c r="E8766" s="51">
        <v>16352.313911360599</v>
      </c>
      <c r="F8766" s="13">
        <v>5032.4367347466005</v>
      </c>
      <c r="G8766" s="13">
        <v>10700.536250000001</v>
      </c>
      <c r="H8766" s="13">
        <v>329.62</v>
      </c>
      <c r="I8766" s="13">
        <v>79.923625801208615</v>
      </c>
      <c r="J8766" s="49">
        <v>102.66532258064517</v>
      </c>
      <c r="K8766" s="14">
        <f t="shared" si="776"/>
        <v>32597.495844489054</v>
      </c>
    </row>
    <row r="8767" spans="1:11" x14ac:dyDescent="0.25">
      <c r="A8767" s="15">
        <f t="shared" si="773"/>
        <v>1</v>
      </c>
      <c r="B8767" s="16">
        <f t="shared" si="772"/>
        <v>2022</v>
      </c>
      <c r="C8767" s="17">
        <f t="shared" si="774"/>
        <v>44562</v>
      </c>
      <c r="D8767" s="16">
        <f t="shared" si="775"/>
        <v>4</v>
      </c>
      <c r="E8767" s="55">
        <v>15161.9437827815</v>
      </c>
      <c r="F8767" s="18">
        <v>4932.3677895279998</v>
      </c>
      <c r="G8767" s="18">
        <v>10778.269249999999</v>
      </c>
      <c r="H8767" s="18">
        <v>329.62</v>
      </c>
      <c r="I8767" s="18">
        <v>79.923625801208615</v>
      </c>
      <c r="J8767" s="53">
        <v>102.66532258064517</v>
      </c>
      <c r="K8767" s="19">
        <f t="shared" si="776"/>
        <v>31384.789770691354</v>
      </c>
    </row>
    <row r="8768" spans="1:11" x14ac:dyDescent="0.25">
      <c r="A8768" s="10">
        <f t="shared" si="773"/>
        <v>1</v>
      </c>
      <c r="B8768" s="11">
        <f t="shared" si="772"/>
        <v>2022</v>
      </c>
      <c r="C8768" s="12">
        <f t="shared" si="774"/>
        <v>44562</v>
      </c>
      <c r="D8768" s="11">
        <f t="shared" si="775"/>
        <v>5</v>
      </c>
      <c r="E8768" s="51">
        <v>14332.9190704131</v>
      </c>
      <c r="F8768" s="13">
        <v>4874.6322464635996</v>
      </c>
      <c r="G8768" s="13">
        <v>10709.288999999999</v>
      </c>
      <c r="H8768" s="13">
        <v>329.62</v>
      </c>
      <c r="I8768" s="13">
        <v>79.923625801208615</v>
      </c>
      <c r="J8768" s="49">
        <v>102.66532258064517</v>
      </c>
      <c r="K8768" s="14">
        <f t="shared" si="776"/>
        <v>30429.049265258549</v>
      </c>
    </row>
    <row r="8769" spans="1:11" x14ac:dyDescent="0.25">
      <c r="A8769" s="15">
        <f t="shared" si="773"/>
        <v>1</v>
      </c>
      <c r="B8769" s="16">
        <f t="shared" si="772"/>
        <v>2022</v>
      </c>
      <c r="C8769" s="17">
        <f t="shared" si="774"/>
        <v>44562</v>
      </c>
      <c r="D8769" s="16">
        <f t="shared" si="775"/>
        <v>6</v>
      </c>
      <c r="E8769" s="55">
        <v>13959.4159305826</v>
      </c>
      <c r="F8769" s="18">
        <v>4915.7839027254004</v>
      </c>
      <c r="G8769" s="18">
        <v>10599.62075</v>
      </c>
      <c r="H8769" s="18">
        <v>329.62</v>
      </c>
      <c r="I8769" s="18">
        <v>79.923625801208615</v>
      </c>
      <c r="J8769" s="53">
        <v>102.66532258064517</v>
      </c>
      <c r="K8769" s="19">
        <f t="shared" si="776"/>
        <v>29987.029531689852</v>
      </c>
    </row>
    <row r="8770" spans="1:11" x14ac:dyDescent="0.25">
      <c r="A8770" s="10">
        <f t="shared" si="773"/>
        <v>1</v>
      </c>
      <c r="B8770" s="11">
        <f t="shared" si="772"/>
        <v>2022</v>
      </c>
      <c r="C8770" s="12">
        <f t="shared" si="774"/>
        <v>44562</v>
      </c>
      <c r="D8770" s="11">
        <f t="shared" si="775"/>
        <v>7</v>
      </c>
      <c r="E8770" s="51">
        <v>14082.990921955199</v>
      </c>
      <c r="F8770" s="13">
        <v>4966.9719581216996</v>
      </c>
      <c r="G8770" s="13">
        <v>10996.65725</v>
      </c>
      <c r="H8770" s="13">
        <v>329.62</v>
      </c>
      <c r="I8770" s="13">
        <v>79.923625801208615</v>
      </c>
      <c r="J8770" s="49">
        <v>102.66532258064517</v>
      </c>
      <c r="K8770" s="14">
        <f t="shared" si="776"/>
        <v>30558.829078458752</v>
      </c>
    </row>
    <row r="8771" spans="1:11" x14ac:dyDescent="0.25">
      <c r="A8771" s="15">
        <f t="shared" si="773"/>
        <v>1</v>
      </c>
      <c r="B8771" s="16">
        <f t="shared" si="772"/>
        <v>2022</v>
      </c>
      <c r="C8771" s="17">
        <f t="shared" si="774"/>
        <v>44562</v>
      </c>
      <c r="D8771" s="16">
        <f t="shared" si="775"/>
        <v>8</v>
      </c>
      <c r="E8771" s="55">
        <v>14506.832894228301</v>
      </c>
      <c r="F8771" s="18">
        <v>5034.7967882589001</v>
      </c>
      <c r="G8771" s="18">
        <v>11624.295500000002</v>
      </c>
      <c r="H8771" s="18">
        <v>285.71499999999997</v>
      </c>
      <c r="I8771" s="18">
        <v>69.27789195374163</v>
      </c>
      <c r="J8771" s="53">
        <v>102.66532258064517</v>
      </c>
      <c r="K8771" s="19">
        <f t="shared" si="776"/>
        <v>31623.58339702159</v>
      </c>
    </row>
    <row r="8772" spans="1:11" x14ac:dyDescent="0.25">
      <c r="A8772" s="10">
        <f t="shared" si="773"/>
        <v>1</v>
      </c>
      <c r="B8772" s="11">
        <f t="shared" si="772"/>
        <v>2022</v>
      </c>
      <c r="C8772" s="12">
        <f t="shared" si="774"/>
        <v>44562</v>
      </c>
      <c r="D8772" s="11">
        <f t="shared" si="775"/>
        <v>9</v>
      </c>
      <c r="E8772" s="51">
        <v>15498.957460117999</v>
      </c>
      <c r="F8772" s="13">
        <v>5025.7949265472998</v>
      </c>
      <c r="G8772" s="13">
        <v>11714.966500000002</v>
      </c>
      <c r="H8772" s="13">
        <v>0</v>
      </c>
      <c r="I8772" s="13">
        <v>0</v>
      </c>
      <c r="J8772" s="49">
        <v>102.66532258064517</v>
      </c>
      <c r="K8772" s="14">
        <f t="shared" si="776"/>
        <v>32342.384209245945</v>
      </c>
    </row>
    <row r="8773" spans="1:11" x14ac:dyDescent="0.25">
      <c r="A8773" s="15">
        <f t="shared" si="773"/>
        <v>1</v>
      </c>
      <c r="B8773" s="16">
        <f t="shared" ref="B8773:B8836" si="777">YEAR(C8773)</f>
        <v>2022</v>
      </c>
      <c r="C8773" s="17">
        <f t="shared" si="774"/>
        <v>44562</v>
      </c>
      <c r="D8773" s="16">
        <f t="shared" si="775"/>
        <v>10</v>
      </c>
      <c r="E8773" s="55">
        <v>17167.5368764249</v>
      </c>
      <c r="F8773" s="18">
        <v>4855.4232403284996</v>
      </c>
      <c r="G8773" s="18">
        <v>11790.176249999999</v>
      </c>
      <c r="H8773" s="18">
        <v>0</v>
      </c>
      <c r="I8773" s="18">
        <v>0</v>
      </c>
      <c r="J8773" s="53">
        <v>102.66532258064517</v>
      </c>
      <c r="K8773" s="19">
        <f t="shared" si="776"/>
        <v>33915.801689334039</v>
      </c>
    </row>
    <row r="8774" spans="1:11" x14ac:dyDescent="0.25">
      <c r="A8774" s="10">
        <f t="shared" ref="A8774:A8837" si="778">MONTH(C8774)</f>
        <v>1</v>
      </c>
      <c r="B8774" s="11">
        <f t="shared" si="777"/>
        <v>2022</v>
      </c>
      <c r="C8774" s="12">
        <f t="shared" ref="C8774:C8837" si="779">IF(D8774=1, C8773+1, C8773)</f>
        <v>44562</v>
      </c>
      <c r="D8774" s="11">
        <f t="shared" ref="D8774:D8837" si="780">IF(D8773=24, 1, D8773+1)</f>
        <v>11</v>
      </c>
      <c r="E8774" s="51">
        <v>19104.792858827601</v>
      </c>
      <c r="F8774" s="13">
        <v>4914.5068253067002</v>
      </c>
      <c r="G8774" s="13">
        <v>11853.232750000001</v>
      </c>
      <c r="H8774" s="13">
        <v>0</v>
      </c>
      <c r="I8774" s="13">
        <v>0</v>
      </c>
      <c r="J8774" s="49">
        <v>102.66532258064517</v>
      </c>
      <c r="K8774" s="14">
        <f t="shared" ref="K8774:K8837" si="781">SUM(E8774:J8774)</f>
        <v>35975.197756714944</v>
      </c>
    </row>
    <row r="8775" spans="1:11" x14ac:dyDescent="0.25">
      <c r="A8775" s="15">
        <f t="shared" si="778"/>
        <v>1</v>
      </c>
      <c r="B8775" s="16">
        <f t="shared" si="777"/>
        <v>2022</v>
      </c>
      <c r="C8775" s="17">
        <f t="shared" si="779"/>
        <v>44562</v>
      </c>
      <c r="D8775" s="16">
        <f t="shared" si="780"/>
        <v>12</v>
      </c>
      <c r="E8775" s="55">
        <v>21243.9341194015</v>
      </c>
      <c r="F8775" s="18">
        <v>5199.3911263687996</v>
      </c>
      <c r="G8775" s="18">
        <v>12141.511500000001</v>
      </c>
      <c r="H8775" s="18">
        <v>0</v>
      </c>
      <c r="I8775" s="18">
        <v>0</v>
      </c>
      <c r="J8775" s="53">
        <v>102.66532258064517</v>
      </c>
      <c r="K8775" s="19">
        <f t="shared" si="781"/>
        <v>38687.502068350943</v>
      </c>
    </row>
    <row r="8776" spans="1:11" x14ac:dyDescent="0.25">
      <c r="A8776" s="10">
        <f t="shared" si="778"/>
        <v>1</v>
      </c>
      <c r="B8776" s="11">
        <f t="shared" si="777"/>
        <v>2022</v>
      </c>
      <c r="C8776" s="12">
        <f t="shared" si="779"/>
        <v>44562</v>
      </c>
      <c r="D8776" s="11">
        <f t="shared" si="780"/>
        <v>13</v>
      </c>
      <c r="E8776" s="51">
        <v>23199.519928412999</v>
      </c>
      <c r="F8776" s="13">
        <v>5334.2045283467996</v>
      </c>
      <c r="G8776" s="13">
        <v>12304.84375</v>
      </c>
      <c r="H8776" s="13">
        <v>0</v>
      </c>
      <c r="I8776" s="13">
        <v>0</v>
      </c>
      <c r="J8776" s="49">
        <v>102.66532258064517</v>
      </c>
      <c r="K8776" s="14">
        <f t="shared" si="781"/>
        <v>40941.233529340439</v>
      </c>
    </row>
    <row r="8777" spans="1:11" x14ac:dyDescent="0.25">
      <c r="A8777" s="15">
        <f t="shared" si="778"/>
        <v>1</v>
      </c>
      <c r="B8777" s="16">
        <f t="shared" si="777"/>
        <v>2022</v>
      </c>
      <c r="C8777" s="17">
        <f t="shared" si="779"/>
        <v>44562</v>
      </c>
      <c r="D8777" s="16">
        <f t="shared" si="780"/>
        <v>14</v>
      </c>
      <c r="E8777" s="55">
        <v>24558.8918687921</v>
      </c>
      <c r="F8777" s="18">
        <v>5374.9150635377</v>
      </c>
      <c r="G8777" s="18">
        <v>12415.7775</v>
      </c>
      <c r="H8777" s="18">
        <v>0</v>
      </c>
      <c r="I8777" s="18">
        <v>0</v>
      </c>
      <c r="J8777" s="53">
        <v>102.66532258064517</v>
      </c>
      <c r="K8777" s="19">
        <f t="shared" si="781"/>
        <v>42452.249754910445</v>
      </c>
    </row>
    <row r="8778" spans="1:11" x14ac:dyDescent="0.25">
      <c r="A8778" s="10">
        <f t="shared" si="778"/>
        <v>1</v>
      </c>
      <c r="B8778" s="11">
        <f t="shared" si="777"/>
        <v>2022</v>
      </c>
      <c r="C8778" s="12">
        <f t="shared" si="779"/>
        <v>44562</v>
      </c>
      <c r="D8778" s="11">
        <f t="shared" si="780"/>
        <v>15</v>
      </c>
      <c r="E8778" s="51">
        <v>24966.961736261001</v>
      </c>
      <c r="F8778" s="13">
        <v>5320.1120072389003</v>
      </c>
      <c r="G8778" s="13">
        <v>11776.516249999999</v>
      </c>
      <c r="H8778" s="13">
        <v>0</v>
      </c>
      <c r="I8778" s="13">
        <v>0</v>
      </c>
      <c r="J8778" s="49">
        <v>102.66532258064517</v>
      </c>
      <c r="K8778" s="14">
        <f t="shared" si="781"/>
        <v>42166.255316080547</v>
      </c>
    </row>
    <row r="8779" spans="1:11" x14ac:dyDescent="0.25">
      <c r="A8779" s="15">
        <f t="shared" si="778"/>
        <v>1</v>
      </c>
      <c r="B8779" s="16">
        <f t="shared" si="777"/>
        <v>2022</v>
      </c>
      <c r="C8779" s="17">
        <f t="shared" si="779"/>
        <v>44562</v>
      </c>
      <c r="D8779" s="16">
        <f t="shared" si="780"/>
        <v>16</v>
      </c>
      <c r="E8779" s="55">
        <v>25178.208147566402</v>
      </c>
      <c r="F8779" s="18">
        <v>5392.9066240198999</v>
      </c>
      <c r="G8779" s="18">
        <v>11779.0825</v>
      </c>
      <c r="H8779" s="18">
        <v>0</v>
      </c>
      <c r="I8779" s="18">
        <v>0</v>
      </c>
      <c r="J8779" s="53">
        <v>102.66532258064517</v>
      </c>
      <c r="K8779" s="19">
        <f t="shared" si="781"/>
        <v>42452.862594166945</v>
      </c>
    </row>
    <row r="8780" spans="1:11" x14ac:dyDescent="0.25">
      <c r="A8780" s="10">
        <f t="shared" si="778"/>
        <v>1</v>
      </c>
      <c r="B8780" s="11">
        <f t="shared" si="777"/>
        <v>2022</v>
      </c>
      <c r="C8780" s="12">
        <f t="shared" si="779"/>
        <v>44562</v>
      </c>
      <c r="D8780" s="11">
        <f t="shared" si="780"/>
        <v>17</v>
      </c>
      <c r="E8780" s="51">
        <v>25745.404101232099</v>
      </c>
      <c r="F8780" s="13">
        <v>5517.0268916689001</v>
      </c>
      <c r="G8780" s="13">
        <v>11977.570250000001</v>
      </c>
      <c r="H8780" s="13">
        <v>27.423999999999999</v>
      </c>
      <c r="I8780" s="13">
        <v>6.6495525574065431</v>
      </c>
      <c r="J8780" s="49">
        <v>102.66532258064517</v>
      </c>
      <c r="K8780" s="14">
        <f t="shared" si="781"/>
        <v>43376.740118039044</v>
      </c>
    </row>
    <row r="8781" spans="1:11" x14ac:dyDescent="0.25">
      <c r="A8781" s="15">
        <f t="shared" si="778"/>
        <v>1</v>
      </c>
      <c r="B8781" s="16">
        <f t="shared" si="777"/>
        <v>2022</v>
      </c>
      <c r="C8781" s="17">
        <f t="shared" si="779"/>
        <v>44562</v>
      </c>
      <c r="D8781" s="16">
        <f t="shared" si="780"/>
        <v>18</v>
      </c>
      <c r="E8781" s="55">
        <v>27268.648000478301</v>
      </c>
      <c r="F8781" s="18">
        <v>5810.2373864290003</v>
      </c>
      <c r="G8781" s="18">
        <v>12047.018250000003</v>
      </c>
      <c r="H8781" s="18">
        <v>329.62</v>
      </c>
      <c r="I8781" s="18">
        <v>79.923625801208615</v>
      </c>
      <c r="J8781" s="53">
        <v>102.66532258064517</v>
      </c>
      <c r="K8781" s="19">
        <f t="shared" si="781"/>
        <v>45638.112585289156</v>
      </c>
    </row>
    <row r="8782" spans="1:11" x14ac:dyDescent="0.25">
      <c r="A8782" s="10">
        <f t="shared" si="778"/>
        <v>1</v>
      </c>
      <c r="B8782" s="11">
        <f t="shared" si="777"/>
        <v>2022</v>
      </c>
      <c r="C8782" s="12">
        <f t="shared" si="779"/>
        <v>44562</v>
      </c>
      <c r="D8782" s="11">
        <f t="shared" si="780"/>
        <v>19</v>
      </c>
      <c r="E8782" s="51">
        <v>28563.014795638599</v>
      </c>
      <c r="F8782" s="13">
        <v>6058.7785658186003</v>
      </c>
      <c r="G8782" s="13">
        <v>11707.669000000002</v>
      </c>
      <c r="H8782" s="13">
        <v>329.62</v>
      </c>
      <c r="I8782" s="13">
        <v>79.923625801208615</v>
      </c>
      <c r="J8782" s="49">
        <v>102.66532258064517</v>
      </c>
      <c r="K8782" s="14">
        <f t="shared" si="781"/>
        <v>46841.671309839054</v>
      </c>
    </row>
    <row r="8783" spans="1:11" x14ac:dyDescent="0.25">
      <c r="A8783" s="15">
        <f t="shared" si="778"/>
        <v>1</v>
      </c>
      <c r="B8783" s="16">
        <f t="shared" si="777"/>
        <v>2022</v>
      </c>
      <c r="C8783" s="17">
        <f t="shared" si="779"/>
        <v>44562</v>
      </c>
      <c r="D8783" s="16">
        <f t="shared" si="780"/>
        <v>20</v>
      </c>
      <c r="E8783" s="55">
        <v>27087.150700528</v>
      </c>
      <c r="F8783" s="18">
        <v>6047.1041586285</v>
      </c>
      <c r="G8783" s="18">
        <v>11643.846249999999</v>
      </c>
      <c r="H8783" s="18">
        <v>329.62</v>
      </c>
      <c r="I8783" s="18">
        <v>79.923625801208615</v>
      </c>
      <c r="J8783" s="53">
        <v>102.66532258064517</v>
      </c>
      <c r="K8783" s="19">
        <f t="shared" si="781"/>
        <v>45290.310057538358</v>
      </c>
    </row>
    <row r="8784" spans="1:11" x14ac:dyDescent="0.25">
      <c r="A8784" s="10">
        <f t="shared" si="778"/>
        <v>1</v>
      </c>
      <c r="B8784" s="11">
        <f t="shared" si="777"/>
        <v>2022</v>
      </c>
      <c r="C8784" s="12">
        <f t="shared" si="779"/>
        <v>44562</v>
      </c>
      <c r="D8784" s="11">
        <f t="shared" si="780"/>
        <v>21</v>
      </c>
      <c r="E8784" s="51">
        <v>25978.790056868002</v>
      </c>
      <c r="F8784" s="13">
        <v>5949.9742202354</v>
      </c>
      <c r="G8784" s="13">
        <v>11486.094250000004</v>
      </c>
      <c r="H8784" s="13">
        <v>329.62</v>
      </c>
      <c r="I8784" s="13">
        <v>79.923625801208615</v>
      </c>
      <c r="J8784" s="49">
        <v>102.66532258064517</v>
      </c>
      <c r="K8784" s="14">
        <f t="shared" si="781"/>
        <v>43927.067475485259</v>
      </c>
    </row>
    <row r="8785" spans="1:11" x14ac:dyDescent="0.25">
      <c r="A8785" s="15">
        <f t="shared" si="778"/>
        <v>1</v>
      </c>
      <c r="B8785" s="16">
        <f t="shared" si="777"/>
        <v>2022</v>
      </c>
      <c r="C8785" s="17">
        <f t="shared" si="779"/>
        <v>44562</v>
      </c>
      <c r="D8785" s="16">
        <f t="shared" si="780"/>
        <v>22</v>
      </c>
      <c r="E8785" s="55">
        <v>25064.0133654891</v>
      </c>
      <c r="F8785" s="18">
        <v>5854.6143439448997</v>
      </c>
      <c r="G8785" s="18">
        <v>11487.364249999999</v>
      </c>
      <c r="H8785" s="18">
        <v>329.62</v>
      </c>
      <c r="I8785" s="18">
        <v>79.923625801208615</v>
      </c>
      <c r="J8785" s="53">
        <v>102.66532258064517</v>
      </c>
      <c r="K8785" s="19">
        <f t="shared" si="781"/>
        <v>42918.200907815859</v>
      </c>
    </row>
    <row r="8786" spans="1:11" x14ac:dyDescent="0.25">
      <c r="A8786" s="10">
        <f t="shared" si="778"/>
        <v>1</v>
      </c>
      <c r="B8786" s="11">
        <f t="shared" si="777"/>
        <v>2022</v>
      </c>
      <c r="C8786" s="12">
        <f t="shared" si="779"/>
        <v>44562</v>
      </c>
      <c r="D8786" s="11">
        <f t="shared" si="780"/>
        <v>23</v>
      </c>
      <c r="E8786" s="51">
        <v>23778.608853927599</v>
      </c>
      <c r="F8786" s="13">
        <v>5734.2730827291998</v>
      </c>
      <c r="G8786" s="13">
        <v>11184.32625</v>
      </c>
      <c r="H8786" s="13">
        <v>329.62</v>
      </c>
      <c r="I8786" s="13">
        <v>79.923625801208615</v>
      </c>
      <c r="J8786" s="49">
        <v>102.66532258064517</v>
      </c>
      <c r="K8786" s="14">
        <f t="shared" si="781"/>
        <v>41209.417135038653</v>
      </c>
    </row>
    <row r="8787" spans="1:11" x14ac:dyDescent="0.25">
      <c r="A8787" s="15">
        <f t="shared" si="778"/>
        <v>1</v>
      </c>
      <c r="B8787" s="16">
        <f t="shared" si="777"/>
        <v>2022</v>
      </c>
      <c r="C8787" s="17">
        <f t="shared" si="779"/>
        <v>44562</v>
      </c>
      <c r="D8787" s="16">
        <f t="shared" si="780"/>
        <v>24</v>
      </c>
      <c r="E8787" s="55">
        <v>22055.956579686699</v>
      </c>
      <c r="F8787" s="18">
        <v>5567.5713702227004</v>
      </c>
      <c r="G8787" s="18">
        <v>11118.615250000003</v>
      </c>
      <c r="H8787" s="18">
        <v>329.62</v>
      </c>
      <c r="I8787" s="18">
        <v>79.923625801208615</v>
      </c>
      <c r="J8787" s="53">
        <v>102.66532258064517</v>
      </c>
      <c r="K8787" s="19">
        <f t="shared" si="781"/>
        <v>39254.352148291262</v>
      </c>
    </row>
    <row r="8788" spans="1:11" x14ac:dyDescent="0.25">
      <c r="A8788" s="10">
        <f t="shared" si="778"/>
        <v>1</v>
      </c>
      <c r="B8788" s="11">
        <f t="shared" si="777"/>
        <v>2022</v>
      </c>
      <c r="C8788" s="12">
        <f t="shared" si="779"/>
        <v>44563</v>
      </c>
      <c r="D8788" s="11">
        <f t="shared" si="780"/>
        <v>1</v>
      </c>
      <c r="E8788" s="51">
        <v>19813.1902708712</v>
      </c>
      <c r="F8788" s="13">
        <v>5507.7008006238002</v>
      </c>
      <c r="G8788" s="13">
        <v>10996.603250000004</v>
      </c>
      <c r="H8788" s="13">
        <v>329.62</v>
      </c>
      <c r="I8788" s="13">
        <v>79.923625801208615</v>
      </c>
      <c r="J8788" s="49">
        <v>102.66532258064517</v>
      </c>
      <c r="K8788" s="14">
        <f t="shared" si="781"/>
        <v>36829.70326987686</v>
      </c>
    </row>
    <row r="8789" spans="1:11" x14ac:dyDescent="0.25">
      <c r="A8789" s="15">
        <f t="shared" si="778"/>
        <v>1</v>
      </c>
      <c r="B8789" s="16">
        <f t="shared" si="777"/>
        <v>2022</v>
      </c>
      <c r="C8789" s="17">
        <f t="shared" si="779"/>
        <v>44563</v>
      </c>
      <c r="D8789" s="16">
        <f t="shared" si="780"/>
        <v>2</v>
      </c>
      <c r="E8789" s="55">
        <v>17847.711846515998</v>
      </c>
      <c r="F8789" s="18">
        <v>5449.8627617248003</v>
      </c>
      <c r="G8789" s="18">
        <v>10938.107000000002</v>
      </c>
      <c r="H8789" s="18">
        <v>329.62</v>
      </c>
      <c r="I8789" s="18">
        <v>79.923625801208615</v>
      </c>
      <c r="J8789" s="53">
        <v>102.66532258064517</v>
      </c>
      <c r="K8789" s="19">
        <f t="shared" si="781"/>
        <v>34747.89055662266</v>
      </c>
    </row>
    <row r="8790" spans="1:11" x14ac:dyDescent="0.25">
      <c r="A8790" s="10">
        <f t="shared" si="778"/>
        <v>1</v>
      </c>
      <c r="B8790" s="11">
        <f t="shared" si="777"/>
        <v>2022</v>
      </c>
      <c r="C8790" s="12">
        <f t="shared" si="779"/>
        <v>44563</v>
      </c>
      <c r="D8790" s="11">
        <f t="shared" si="780"/>
        <v>3</v>
      </c>
      <c r="E8790" s="51">
        <v>16542.9556956903</v>
      </c>
      <c r="F8790" s="13">
        <v>5325.8956269200999</v>
      </c>
      <c r="G8790" s="13">
        <v>10909.823250000001</v>
      </c>
      <c r="H8790" s="13">
        <v>329.62</v>
      </c>
      <c r="I8790" s="13">
        <v>79.923625801208615</v>
      </c>
      <c r="J8790" s="49">
        <v>102.66532258064517</v>
      </c>
      <c r="K8790" s="14">
        <f t="shared" si="781"/>
        <v>33290.883520992254</v>
      </c>
    </row>
    <row r="8791" spans="1:11" x14ac:dyDescent="0.25">
      <c r="A8791" s="15">
        <f t="shared" si="778"/>
        <v>1</v>
      </c>
      <c r="B8791" s="16">
        <f t="shared" si="777"/>
        <v>2022</v>
      </c>
      <c r="C8791" s="17">
        <f t="shared" si="779"/>
        <v>44563</v>
      </c>
      <c r="D8791" s="16">
        <f t="shared" si="780"/>
        <v>4</v>
      </c>
      <c r="E8791" s="55">
        <v>15761.5022361296</v>
      </c>
      <c r="F8791" s="18">
        <v>5318.6881709715999</v>
      </c>
      <c r="G8791" s="18">
        <v>10931.237750000004</v>
      </c>
      <c r="H8791" s="18">
        <v>329.62</v>
      </c>
      <c r="I8791" s="18">
        <v>79.923625801208615</v>
      </c>
      <c r="J8791" s="53">
        <v>102.66532258064517</v>
      </c>
      <c r="K8791" s="19">
        <f t="shared" si="781"/>
        <v>32523.637105483056</v>
      </c>
    </row>
    <row r="8792" spans="1:11" x14ac:dyDescent="0.25">
      <c r="A8792" s="10">
        <f t="shared" si="778"/>
        <v>1</v>
      </c>
      <c r="B8792" s="11">
        <f t="shared" si="777"/>
        <v>2022</v>
      </c>
      <c r="C8792" s="12">
        <f t="shared" si="779"/>
        <v>44563</v>
      </c>
      <c r="D8792" s="11">
        <f t="shared" si="780"/>
        <v>5</v>
      </c>
      <c r="E8792" s="51">
        <v>15316.911021772199</v>
      </c>
      <c r="F8792" s="13">
        <v>5294.3144395665004</v>
      </c>
      <c r="G8792" s="13">
        <v>10883.68325</v>
      </c>
      <c r="H8792" s="13">
        <v>329.62</v>
      </c>
      <c r="I8792" s="13">
        <v>79.923625801208615</v>
      </c>
      <c r="J8792" s="49">
        <v>102.66532258064517</v>
      </c>
      <c r="K8792" s="14">
        <f t="shared" si="781"/>
        <v>32007.117659720552</v>
      </c>
    </row>
    <row r="8793" spans="1:11" x14ac:dyDescent="0.25">
      <c r="A8793" s="15">
        <f t="shared" si="778"/>
        <v>1</v>
      </c>
      <c r="B8793" s="16">
        <f t="shared" si="777"/>
        <v>2022</v>
      </c>
      <c r="C8793" s="17">
        <f t="shared" si="779"/>
        <v>44563</v>
      </c>
      <c r="D8793" s="16">
        <f t="shared" si="780"/>
        <v>6</v>
      </c>
      <c r="E8793" s="55">
        <v>15241.416187517099</v>
      </c>
      <c r="F8793" s="18">
        <v>5327.3220848526998</v>
      </c>
      <c r="G8793" s="18">
        <v>11263.010500000002</v>
      </c>
      <c r="H8793" s="18">
        <v>329.62</v>
      </c>
      <c r="I8793" s="18">
        <v>79.923625801208615</v>
      </c>
      <c r="J8793" s="53">
        <v>102.66532258064517</v>
      </c>
      <c r="K8793" s="19">
        <f t="shared" si="781"/>
        <v>32343.957720751652</v>
      </c>
    </row>
    <row r="8794" spans="1:11" x14ac:dyDescent="0.25">
      <c r="A8794" s="10">
        <f t="shared" si="778"/>
        <v>1</v>
      </c>
      <c r="B8794" s="11">
        <f t="shared" si="777"/>
        <v>2022</v>
      </c>
      <c r="C8794" s="12">
        <f t="shared" si="779"/>
        <v>44563</v>
      </c>
      <c r="D8794" s="11">
        <f t="shared" si="780"/>
        <v>7</v>
      </c>
      <c r="E8794" s="51">
        <v>15607.8228044555</v>
      </c>
      <c r="F8794" s="13">
        <v>5437.7310463572003</v>
      </c>
      <c r="G8794" s="13">
        <v>11581.384000000002</v>
      </c>
      <c r="H8794" s="13">
        <v>329.62</v>
      </c>
      <c r="I8794" s="13">
        <v>79.923625801208615</v>
      </c>
      <c r="J8794" s="49">
        <v>102.66532258064517</v>
      </c>
      <c r="K8794" s="14">
        <f t="shared" si="781"/>
        <v>33139.146799194554</v>
      </c>
    </row>
    <row r="8795" spans="1:11" x14ac:dyDescent="0.25">
      <c r="A8795" s="15">
        <f t="shared" si="778"/>
        <v>1</v>
      </c>
      <c r="B8795" s="16">
        <f t="shared" si="777"/>
        <v>2022</v>
      </c>
      <c r="C8795" s="17">
        <f t="shared" si="779"/>
        <v>44563</v>
      </c>
      <c r="D8795" s="16">
        <f t="shared" si="780"/>
        <v>8</v>
      </c>
      <c r="E8795" s="55">
        <v>16366.0126287939</v>
      </c>
      <c r="F8795" s="18">
        <v>5572.5830768603</v>
      </c>
      <c r="G8795" s="18">
        <v>12220.32475</v>
      </c>
      <c r="H8795" s="18">
        <v>285.71499999999997</v>
      </c>
      <c r="I8795" s="18">
        <v>69.27789195374163</v>
      </c>
      <c r="J8795" s="53">
        <v>102.66532258064517</v>
      </c>
      <c r="K8795" s="19">
        <f t="shared" si="781"/>
        <v>34616.578670188581</v>
      </c>
    </row>
    <row r="8796" spans="1:11" x14ac:dyDescent="0.25">
      <c r="A8796" s="10">
        <f t="shared" si="778"/>
        <v>1</v>
      </c>
      <c r="B8796" s="11">
        <f t="shared" si="777"/>
        <v>2022</v>
      </c>
      <c r="C8796" s="12">
        <f t="shared" si="779"/>
        <v>44563</v>
      </c>
      <c r="D8796" s="11">
        <f t="shared" si="780"/>
        <v>9</v>
      </c>
      <c r="E8796" s="51">
        <v>17666.7966636774</v>
      </c>
      <c r="F8796" s="13">
        <v>5712.0341652169</v>
      </c>
      <c r="G8796" s="13">
        <v>12387.77975</v>
      </c>
      <c r="H8796" s="13">
        <v>0</v>
      </c>
      <c r="I8796" s="13">
        <v>0</v>
      </c>
      <c r="J8796" s="49">
        <v>102.66532258064517</v>
      </c>
      <c r="K8796" s="14">
        <f t="shared" si="781"/>
        <v>35869.275901474946</v>
      </c>
    </row>
    <row r="8797" spans="1:11" x14ac:dyDescent="0.25">
      <c r="A8797" s="15">
        <f t="shared" si="778"/>
        <v>1</v>
      </c>
      <c r="B8797" s="16">
        <f t="shared" si="777"/>
        <v>2022</v>
      </c>
      <c r="C8797" s="17">
        <f t="shared" si="779"/>
        <v>44563</v>
      </c>
      <c r="D8797" s="16">
        <f t="shared" si="780"/>
        <v>10</v>
      </c>
      <c r="E8797" s="55">
        <v>19685.989213425801</v>
      </c>
      <c r="F8797" s="18">
        <v>5702.0698509841004</v>
      </c>
      <c r="G8797" s="18">
        <v>12675.836250000002</v>
      </c>
      <c r="H8797" s="18">
        <v>0</v>
      </c>
      <c r="I8797" s="18">
        <v>0</v>
      </c>
      <c r="J8797" s="53">
        <v>102.66532258064517</v>
      </c>
      <c r="K8797" s="19">
        <f t="shared" si="781"/>
        <v>38166.560636990544</v>
      </c>
    </row>
    <row r="8798" spans="1:11" x14ac:dyDescent="0.25">
      <c r="A8798" s="10">
        <f t="shared" si="778"/>
        <v>1</v>
      </c>
      <c r="B8798" s="11">
        <f t="shared" si="777"/>
        <v>2022</v>
      </c>
      <c r="C8798" s="12">
        <f t="shared" si="779"/>
        <v>44563</v>
      </c>
      <c r="D8798" s="11">
        <f t="shared" si="780"/>
        <v>11</v>
      </c>
      <c r="E8798" s="51">
        <v>21413.405439886901</v>
      </c>
      <c r="F8798" s="13">
        <v>5820.8016485397002</v>
      </c>
      <c r="G8798" s="13">
        <v>12987.4995</v>
      </c>
      <c r="H8798" s="13">
        <v>0</v>
      </c>
      <c r="I8798" s="13">
        <v>0</v>
      </c>
      <c r="J8798" s="49">
        <v>102.66532258064517</v>
      </c>
      <c r="K8798" s="14">
        <f t="shared" si="781"/>
        <v>40324.371911007242</v>
      </c>
    </row>
    <row r="8799" spans="1:11" x14ac:dyDescent="0.25">
      <c r="A8799" s="15">
        <f t="shared" si="778"/>
        <v>1</v>
      </c>
      <c r="B8799" s="16">
        <f t="shared" si="777"/>
        <v>2022</v>
      </c>
      <c r="C8799" s="17">
        <f t="shared" si="779"/>
        <v>44563</v>
      </c>
      <c r="D8799" s="16">
        <f t="shared" si="780"/>
        <v>12</v>
      </c>
      <c r="E8799" s="55">
        <v>23005.7888306844</v>
      </c>
      <c r="F8799" s="18">
        <v>6140.4397595398996</v>
      </c>
      <c r="G8799" s="18">
        <v>13141.416000000003</v>
      </c>
      <c r="H8799" s="18">
        <v>0</v>
      </c>
      <c r="I8799" s="18">
        <v>0</v>
      </c>
      <c r="J8799" s="53">
        <v>102.66532258064517</v>
      </c>
      <c r="K8799" s="19">
        <f t="shared" si="781"/>
        <v>42390.309912804943</v>
      </c>
    </row>
    <row r="8800" spans="1:11" x14ac:dyDescent="0.25">
      <c r="A8800" s="10">
        <f t="shared" si="778"/>
        <v>1</v>
      </c>
      <c r="B8800" s="11">
        <f t="shared" si="777"/>
        <v>2022</v>
      </c>
      <c r="C8800" s="12">
        <f t="shared" si="779"/>
        <v>44563</v>
      </c>
      <c r="D8800" s="11">
        <f t="shared" si="780"/>
        <v>13</v>
      </c>
      <c r="E8800" s="51">
        <v>24827.059107340199</v>
      </c>
      <c r="F8800" s="13">
        <v>6446.7630894034</v>
      </c>
      <c r="G8800" s="13">
        <v>13314.399000000001</v>
      </c>
      <c r="H8800" s="13">
        <v>0</v>
      </c>
      <c r="I8800" s="13">
        <v>0</v>
      </c>
      <c r="J8800" s="49">
        <v>102.66532258064517</v>
      </c>
      <c r="K8800" s="14">
        <f t="shared" si="781"/>
        <v>44690.886519324245</v>
      </c>
    </row>
    <row r="8801" spans="1:11" x14ac:dyDescent="0.25">
      <c r="A8801" s="15">
        <f t="shared" si="778"/>
        <v>1</v>
      </c>
      <c r="B8801" s="16">
        <f t="shared" si="777"/>
        <v>2022</v>
      </c>
      <c r="C8801" s="17">
        <f t="shared" si="779"/>
        <v>44563</v>
      </c>
      <c r="D8801" s="16">
        <f t="shared" si="780"/>
        <v>14</v>
      </c>
      <c r="E8801" s="55">
        <v>25957.166534560001</v>
      </c>
      <c r="F8801" s="18">
        <v>6446.3628131848</v>
      </c>
      <c r="G8801" s="18">
        <v>13385.977500000001</v>
      </c>
      <c r="H8801" s="18">
        <v>0</v>
      </c>
      <c r="I8801" s="18">
        <v>0</v>
      </c>
      <c r="J8801" s="53">
        <v>102.66532258064517</v>
      </c>
      <c r="K8801" s="19">
        <f t="shared" si="781"/>
        <v>45892.172170325444</v>
      </c>
    </row>
    <row r="8802" spans="1:11" x14ac:dyDescent="0.25">
      <c r="A8802" s="10">
        <f t="shared" si="778"/>
        <v>1</v>
      </c>
      <c r="B8802" s="11">
        <f t="shared" si="777"/>
        <v>2022</v>
      </c>
      <c r="C8802" s="12">
        <f t="shared" si="779"/>
        <v>44563</v>
      </c>
      <c r="D8802" s="11">
        <f t="shared" si="780"/>
        <v>15</v>
      </c>
      <c r="E8802" s="51">
        <v>26353.340364160202</v>
      </c>
      <c r="F8802" s="13">
        <v>6486.7337280711999</v>
      </c>
      <c r="G8802" s="13">
        <v>13233.591</v>
      </c>
      <c r="H8802" s="13">
        <v>0</v>
      </c>
      <c r="I8802" s="13">
        <v>0</v>
      </c>
      <c r="J8802" s="49">
        <v>102.66532258064517</v>
      </c>
      <c r="K8802" s="14">
        <f t="shared" si="781"/>
        <v>46176.330414812044</v>
      </c>
    </row>
    <row r="8803" spans="1:11" x14ac:dyDescent="0.25">
      <c r="A8803" s="15">
        <f t="shared" si="778"/>
        <v>1</v>
      </c>
      <c r="B8803" s="16">
        <f t="shared" si="777"/>
        <v>2022</v>
      </c>
      <c r="C8803" s="17">
        <f t="shared" si="779"/>
        <v>44563</v>
      </c>
      <c r="D8803" s="16">
        <f t="shared" si="780"/>
        <v>16</v>
      </c>
      <c r="E8803" s="55">
        <v>26524.357303009499</v>
      </c>
      <c r="F8803" s="18">
        <v>6536.1732109674003</v>
      </c>
      <c r="G8803" s="18">
        <v>13146.988500000001</v>
      </c>
      <c r="H8803" s="18">
        <v>0</v>
      </c>
      <c r="I8803" s="18">
        <v>0</v>
      </c>
      <c r="J8803" s="53">
        <v>102.66532258064517</v>
      </c>
      <c r="K8803" s="19">
        <f t="shared" si="781"/>
        <v>46310.184336557541</v>
      </c>
    </row>
    <row r="8804" spans="1:11" x14ac:dyDescent="0.25">
      <c r="A8804" s="10">
        <f t="shared" si="778"/>
        <v>1</v>
      </c>
      <c r="B8804" s="11">
        <f t="shared" si="777"/>
        <v>2022</v>
      </c>
      <c r="C8804" s="12">
        <f t="shared" si="779"/>
        <v>44563</v>
      </c>
      <c r="D8804" s="11">
        <f t="shared" si="780"/>
        <v>17</v>
      </c>
      <c r="E8804" s="51">
        <v>26500.7561132556</v>
      </c>
      <c r="F8804" s="13">
        <v>6451.9103248644997</v>
      </c>
      <c r="G8804" s="13">
        <v>13193.454999999998</v>
      </c>
      <c r="H8804" s="13">
        <v>27.423999999999999</v>
      </c>
      <c r="I8804" s="13">
        <v>6.6495525574065431</v>
      </c>
      <c r="J8804" s="49">
        <v>102.66532258064517</v>
      </c>
      <c r="K8804" s="14">
        <f t="shared" si="781"/>
        <v>46282.860313258148</v>
      </c>
    </row>
    <row r="8805" spans="1:11" x14ac:dyDescent="0.25">
      <c r="A8805" s="15">
        <f t="shared" si="778"/>
        <v>1</v>
      </c>
      <c r="B8805" s="16">
        <f t="shared" si="777"/>
        <v>2022</v>
      </c>
      <c r="C8805" s="17">
        <f t="shared" si="779"/>
        <v>44563</v>
      </c>
      <c r="D8805" s="16">
        <f t="shared" si="780"/>
        <v>18</v>
      </c>
      <c r="E8805" s="55">
        <v>28534.642238154702</v>
      </c>
      <c r="F8805" s="18">
        <v>6581.9453798083996</v>
      </c>
      <c r="G8805" s="18">
        <v>13186.1945</v>
      </c>
      <c r="H8805" s="18">
        <v>329.62</v>
      </c>
      <c r="I8805" s="18">
        <v>79.923625801208615</v>
      </c>
      <c r="J8805" s="53">
        <v>102.66532258064517</v>
      </c>
      <c r="K8805" s="19">
        <f t="shared" si="781"/>
        <v>48814.991066344955</v>
      </c>
    </row>
    <row r="8806" spans="1:11" x14ac:dyDescent="0.25">
      <c r="A8806" s="10">
        <f t="shared" si="778"/>
        <v>1</v>
      </c>
      <c r="B8806" s="11">
        <f t="shared" si="777"/>
        <v>2022</v>
      </c>
      <c r="C8806" s="12">
        <f t="shared" si="779"/>
        <v>44563</v>
      </c>
      <c r="D8806" s="11">
        <f t="shared" si="780"/>
        <v>19</v>
      </c>
      <c r="E8806" s="51">
        <v>31365.6195126563</v>
      </c>
      <c r="F8806" s="13">
        <v>6840.7674293587997</v>
      </c>
      <c r="G8806" s="13">
        <v>12686.0885</v>
      </c>
      <c r="H8806" s="13">
        <v>329.62</v>
      </c>
      <c r="I8806" s="13">
        <v>79.923625801208615</v>
      </c>
      <c r="J8806" s="49">
        <v>102.66532258064517</v>
      </c>
      <c r="K8806" s="14">
        <f t="shared" si="781"/>
        <v>51404.684390396957</v>
      </c>
    </row>
    <row r="8807" spans="1:11" x14ac:dyDescent="0.25">
      <c r="A8807" s="15">
        <f t="shared" si="778"/>
        <v>1</v>
      </c>
      <c r="B8807" s="16">
        <f t="shared" si="777"/>
        <v>2022</v>
      </c>
      <c r="C8807" s="17">
        <f t="shared" si="779"/>
        <v>44563</v>
      </c>
      <c r="D8807" s="16">
        <f t="shared" si="780"/>
        <v>20</v>
      </c>
      <c r="E8807" s="55">
        <v>29993.592748867901</v>
      </c>
      <c r="F8807" s="18">
        <v>6736.6608672862003</v>
      </c>
      <c r="G8807" s="18">
        <v>12483.4395</v>
      </c>
      <c r="H8807" s="18">
        <v>329.62</v>
      </c>
      <c r="I8807" s="18">
        <v>79.923625801208615</v>
      </c>
      <c r="J8807" s="53">
        <v>102.66532258064517</v>
      </c>
      <c r="K8807" s="19">
        <f t="shared" si="781"/>
        <v>49725.902064535956</v>
      </c>
    </row>
    <row r="8808" spans="1:11" x14ac:dyDescent="0.25">
      <c r="A8808" s="10">
        <f t="shared" si="778"/>
        <v>1</v>
      </c>
      <c r="B8808" s="11">
        <f t="shared" si="777"/>
        <v>2022</v>
      </c>
      <c r="C8808" s="12">
        <f t="shared" si="779"/>
        <v>44563</v>
      </c>
      <c r="D8808" s="11">
        <f t="shared" si="780"/>
        <v>21</v>
      </c>
      <c r="E8808" s="51">
        <v>28572.071010085299</v>
      </c>
      <c r="F8808" s="13">
        <v>6654.1643973818</v>
      </c>
      <c r="G8808" s="13">
        <v>12288.9835</v>
      </c>
      <c r="H8808" s="13">
        <v>329.62</v>
      </c>
      <c r="I8808" s="13">
        <v>79.923625801208615</v>
      </c>
      <c r="J8808" s="49">
        <v>102.66532258064517</v>
      </c>
      <c r="K8808" s="14">
        <f t="shared" si="781"/>
        <v>48027.42785584896</v>
      </c>
    </row>
    <row r="8809" spans="1:11" x14ac:dyDescent="0.25">
      <c r="A8809" s="15">
        <f t="shared" si="778"/>
        <v>1</v>
      </c>
      <c r="B8809" s="16">
        <f t="shared" si="777"/>
        <v>2022</v>
      </c>
      <c r="C8809" s="17">
        <f t="shared" si="779"/>
        <v>44563</v>
      </c>
      <c r="D8809" s="16">
        <f t="shared" si="780"/>
        <v>22</v>
      </c>
      <c r="E8809" s="55">
        <v>27473.219214532499</v>
      </c>
      <c r="F8809" s="18">
        <v>6496.6455802702003</v>
      </c>
      <c r="G8809" s="18">
        <v>12029.795999999998</v>
      </c>
      <c r="H8809" s="18">
        <v>329.62</v>
      </c>
      <c r="I8809" s="18">
        <v>79.923625801208615</v>
      </c>
      <c r="J8809" s="53">
        <v>102.66532258064517</v>
      </c>
      <c r="K8809" s="19">
        <f t="shared" si="781"/>
        <v>46511.86974318455</v>
      </c>
    </row>
    <row r="8810" spans="1:11" x14ac:dyDescent="0.25">
      <c r="A8810" s="10">
        <f t="shared" si="778"/>
        <v>1</v>
      </c>
      <c r="B8810" s="11">
        <f t="shared" si="777"/>
        <v>2022</v>
      </c>
      <c r="C8810" s="12">
        <f t="shared" si="779"/>
        <v>44563</v>
      </c>
      <c r="D8810" s="11">
        <f t="shared" si="780"/>
        <v>23</v>
      </c>
      <c r="E8810" s="51">
        <v>25972.631549044399</v>
      </c>
      <c r="F8810" s="13">
        <v>6336.7400278014002</v>
      </c>
      <c r="G8810" s="13">
        <v>12025.944</v>
      </c>
      <c r="H8810" s="13">
        <v>329.62</v>
      </c>
      <c r="I8810" s="13">
        <v>79.923625801208615</v>
      </c>
      <c r="J8810" s="49">
        <v>102.66532258064517</v>
      </c>
      <c r="K8810" s="14">
        <f t="shared" si="781"/>
        <v>44847.524525227651</v>
      </c>
    </row>
    <row r="8811" spans="1:11" x14ac:dyDescent="0.25">
      <c r="A8811" s="15">
        <f t="shared" si="778"/>
        <v>1</v>
      </c>
      <c r="B8811" s="16">
        <f t="shared" si="777"/>
        <v>2022</v>
      </c>
      <c r="C8811" s="17">
        <f t="shared" si="779"/>
        <v>44563</v>
      </c>
      <c r="D8811" s="16">
        <f t="shared" si="780"/>
        <v>24</v>
      </c>
      <c r="E8811" s="55">
        <v>23818.2413046437</v>
      </c>
      <c r="F8811" s="18">
        <v>6123.8350344549999</v>
      </c>
      <c r="G8811" s="18">
        <v>11910.253000000002</v>
      </c>
      <c r="H8811" s="18">
        <v>329.62</v>
      </c>
      <c r="I8811" s="18">
        <v>79.923625801208615</v>
      </c>
      <c r="J8811" s="53">
        <v>102.66532258064517</v>
      </c>
      <c r="K8811" s="19">
        <f t="shared" si="781"/>
        <v>42364.538287480558</v>
      </c>
    </row>
    <row r="8812" spans="1:11" x14ac:dyDescent="0.25">
      <c r="A8812" s="10">
        <f t="shared" si="778"/>
        <v>1</v>
      </c>
      <c r="B8812" s="11">
        <f t="shared" si="777"/>
        <v>2022</v>
      </c>
      <c r="C8812" s="12">
        <f t="shared" si="779"/>
        <v>44564</v>
      </c>
      <c r="D8812" s="11">
        <f t="shared" si="780"/>
        <v>1</v>
      </c>
      <c r="E8812" s="51">
        <v>21373.279737507801</v>
      </c>
      <c r="F8812" s="13">
        <v>5960.3133742507998</v>
      </c>
      <c r="G8812" s="13">
        <v>11676.31875</v>
      </c>
      <c r="H8812" s="13">
        <v>329.62</v>
      </c>
      <c r="I8812" s="13">
        <v>79.923625801208615</v>
      </c>
      <c r="J8812" s="49">
        <v>102.66532258064517</v>
      </c>
      <c r="K8812" s="14">
        <f t="shared" si="781"/>
        <v>39522.120810140455</v>
      </c>
    </row>
    <row r="8813" spans="1:11" x14ac:dyDescent="0.25">
      <c r="A8813" s="15">
        <f t="shared" si="778"/>
        <v>1</v>
      </c>
      <c r="B8813" s="16">
        <f t="shared" si="777"/>
        <v>2022</v>
      </c>
      <c r="C8813" s="17">
        <f t="shared" si="779"/>
        <v>44564</v>
      </c>
      <c r="D8813" s="16">
        <f t="shared" si="780"/>
        <v>2</v>
      </c>
      <c r="E8813" s="55">
        <v>19340.769278015901</v>
      </c>
      <c r="F8813" s="18">
        <v>5895.2181562032001</v>
      </c>
      <c r="G8813" s="18">
        <v>11747.191000000001</v>
      </c>
      <c r="H8813" s="18">
        <v>329.62</v>
      </c>
      <c r="I8813" s="18">
        <v>79.923625801208615</v>
      </c>
      <c r="J8813" s="53">
        <v>102.66532258064517</v>
      </c>
      <c r="K8813" s="19">
        <f t="shared" si="781"/>
        <v>37495.387382600959</v>
      </c>
    </row>
    <row r="8814" spans="1:11" x14ac:dyDescent="0.25">
      <c r="A8814" s="10">
        <f t="shared" si="778"/>
        <v>1</v>
      </c>
      <c r="B8814" s="11">
        <f t="shared" si="777"/>
        <v>2022</v>
      </c>
      <c r="C8814" s="12">
        <f t="shared" si="779"/>
        <v>44564</v>
      </c>
      <c r="D8814" s="11">
        <f t="shared" si="780"/>
        <v>3</v>
      </c>
      <c r="E8814" s="51">
        <v>18139.715791598701</v>
      </c>
      <c r="F8814" s="13">
        <v>5760.7077611013001</v>
      </c>
      <c r="G8814" s="13">
        <v>11783.187249999999</v>
      </c>
      <c r="H8814" s="13">
        <v>329.62</v>
      </c>
      <c r="I8814" s="13">
        <v>79.923625801208615</v>
      </c>
      <c r="J8814" s="49">
        <v>102.66532258064517</v>
      </c>
      <c r="K8814" s="14">
        <f t="shared" si="781"/>
        <v>36195.819751081857</v>
      </c>
    </row>
    <row r="8815" spans="1:11" x14ac:dyDescent="0.25">
      <c r="A8815" s="15">
        <f t="shared" si="778"/>
        <v>1</v>
      </c>
      <c r="B8815" s="16">
        <f t="shared" si="777"/>
        <v>2022</v>
      </c>
      <c r="C8815" s="17">
        <f t="shared" si="779"/>
        <v>44564</v>
      </c>
      <c r="D8815" s="16">
        <f t="shared" si="780"/>
        <v>4</v>
      </c>
      <c r="E8815" s="55">
        <v>17309.092114161798</v>
      </c>
      <c r="F8815" s="18">
        <v>5712.0425867424001</v>
      </c>
      <c r="G8815" s="18">
        <v>11847.952749999999</v>
      </c>
      <c r="H8815" s="18">
        <v>329.62</v>
      </c>
      <c r="I8815" s="18">
        <v>79.923625801208615</v>
      </c>
      <c r="J8815" s="53">
        <v>102.66532258064517</v>
      </c>
      <c r="K8815" s="19">
        <f t="shared" si="781"/>
        <v>35381.296399286053</v>
      </c>
    </row>
    <row r="8816" spans="1:11" x14ac:dyDescent="0.25">
      <c r="A8816" s="10">
        <f t="shared" si="778"/>
        <v>1</v>
      </c>
      <c r="B8816" s="11">
        <f t="shared" si="777"/>
        <v>2022</v>
      </c>
      <c r="C8816" s="12">
        <f t="shared" si="779"/>
        <v>44564</v>
      </c>
      <c r="D8816" s="11">
        <f t="shared" si="780"/>
        <v>5</v>
      </c>
      <c r="E8816" s="51">
        <v>16972.5512458466</v>
      </c>
      <c r="F8816" s="13">
        <v>5798.0157098754999</v>
      </c>
      <c r="G8816" s="13">
        <v>11793.8395</v>
      </c>
      <c r="H8816" s="13">
        <v>329.62</v>
      </c>
      <c r="I8816" s="13">
        <v>79.923625801208615</v>
      </c>
      <c r="J8816" s="49">
        <v>102.66532258064517</v>
      </c>
      <c r="K8816" s="14">
        <f t="shared" si="781"/>
        <v>35076.615404103955</v>
      </c>
    </row>
    <row r="8817" spans="1:11" x14ac:dyDescent="0.25">
      <c r="A8817" s="15">
        <f t="shared" si="778"/>
        <v>1</v>
      </c>
      <c r="B8817" s="16">
        <f t="shared" si="777"/>
        <v>2022</v>
      </c>
      <c r="C8817" s="17">
        <f t="shared" si="779"/>
        <v>44564</v>
      </c>
      <c r="D8817" s="16">
        <f t="shared" si="780"/>
        <v>6</v>
      </c>
      <c r="E8817" s="55">
        <v>16988.032591019401</v>
      </c>
      <c r="F8817" s="18">
        <v>5876.5241553778997</v>
      </c>
      <c r="G8817" s="18">
        <v>12087.16375</v>
      </c>
      <c r="H8817" s="18">
        <v>329.62</v>
      </c>
      <c r="I8817" s="18">
        <v>79.923625801208615</v>
      </c>
      <c r="J8817" s="53">
        <v>102.66532258064517</v>
      </c>
      <c r="K8817" s="19">
        <f t="shared" si="781"/>
        <v>35463.929444779154</v>
      </c>
    </row>
    <row r="8818" spans="1:11" x14ac:dyDescent="0.25">
      <c r="A8818" s="10">
        <f t="shared" si="778"/>
        <v>1</v>
      </c>
      <c r="B8818" s="11">
        <f t="shared" si="777"/>
        <v>2022</v>
      </c>
      <c r="C8818" s="12">
        <f t="shared" si="779"/>
        <v>44564</v>
      </c>
      <c r="D8818" s="11">
        <f t="shared" si="780"/>
        <v>7</v>
      </c>
      <c r="E8818" s="51">
        <v>17547.292188650899</v>
      </c>
      <c r="F8818" s="13">
        <v>6064.3224532984996</v>
      </c>
      <c r="G8818" s="13">
        <v>13614.8235</v>
      </c>
      <c r="H8818" s="13">
        <v>329.62</v>
      </c>
      <c r="I8818" s="13">
        <v>79.923625801208615</v>
      </c>
      <c r="J8818" s="49">
        <v>102.66532258064517</v>
      </c>
      <c r="K8818" s="14">
        <f t="shared" si="781"/>
        <v>37738.647090331258</v>
      </c>
    </row>
    <row r="8819" spans="1:11" x14ac:dyDescent="0.25">
      <c r="A8819" s="15">
        <f t="shared" si="778"/>
        <v>1</v>
      </c>
      <c r="B8819" s="16">
        <f t="shared" si="777"/>
        <v>2022</v>
      </c>
      <c r="C8819" s="17">
        <f t="shared" si="779"/>
        <v>44564</v>
      </c>
      <c r="D8819" s="16">
        <f t="shared" si="780"/>
        <v>8</v>
      </c>
      <c r="E8819" s="55">
        <v>18607.432517370198</v>
      </c>
      <c r="F8819" s="18">
        <v>6421.9682572269003</v>
      </c>
      <c r="G8819" s="18">
        <v>15431.959500000001</v>
      </c>
      <c r="H8819" s="18">
        <v>285.71499999999997</v>
      </c>
      <c r="I8819" s="18">
        <v>69.27789195374163</v>
      </c>
      <c r="J8819" s="53">
        <v>102.66532258064517</v>
      </c>
      <c r="K8819" s="19">
        <f t="shared" si="781"/>
        <v>40919.018489131486</v>
      </c>
    </row>
    <row r="8820" spans="1:11" x14ac:dyDescent="0.25">
      <c r="A8820" s="10">
        <f t="shared" si="778"/>
        <v>1</v>
      </c>
      <c r="B8820" s="11">
        <f t="shared" si="777"/>
        <v>2022</v>
      </c>
      <c r="C8820" s="12">
        <f t="shared" si="779"/>
        <v>44564</v>
      </c>
      <c r="D8820" s="11">
        <f t="shared" si="780"/>
        <v>9</v>
      </c>
      <c r="E8820" s="51">
        <v>19771.9665405329</v>
      </c>
      <c r="F8820" s="13">
        <v>6680.4068904289998</v>
      </c>
      <c r="G8820" s="13">
        <v>15942.605250000002</v>
      </c>
      <c r="H8820" s="13">
        <v>0</v>
      </c>
      <c r="I8820" s="13">
        <v>0</v>
      </c>
      <c r="J8820" s="49">
        <v>102.66532258064517</v>
      </c>
      <c r="K8820" s="14">
        <f t="shared" si="781"/>
        <v>42497.644003542548</v>
      </c>
    </row>
    <row r="8821" spans="1:11" x14ac:dyDescent="0.25">
      <c r="A8821" s="15">
        <f t="shared" si="778"/>
        <v>1</v>
      </c>
      <c r="B8821" s="16">
        <f t="shared" si="777"/>
        <v>2022</v>
      </c>
      <c r="C8821" s="17">
        <f t="shared" si="779"/>
        <v>44564</v>
      </c>
      <c r="D8821" s="16">
        <f t="shared" si="780"/>
        <v>10</v>
      </c>
      <c r="E8821" s="55">
        <v>20887.178445910798</v>
      </c>
      <c r="F8821" s="18">
        <v>6774.5649085932</v>
      </c>
      <c r="G8821" s="18">
        <v>15928.78975</v>
      </c>
      <c r="H8821" s="18">
        <v>0</v>
      </c>
      <c r="I8821" s="18">
        <v>0</v>
      </c>
      <c r="J8821" s="53">
        <v>102.66532258064517</v>
      </c>
      <c r="K8821" s="19">
        <f t="shared" si="781"/>
        <v>43693.198427084637</v>
      </c>
    </row>
    <row r="8822" spans="1:11" x14ac:dyDescent="0.25">
      <c r="A8822" s="10">
        <f t="shared" si="778"/>
        <v>1</v>
      </c>
      <c r="B8822" s="11">
        <f t="shared" si="777"/>
        <v>2022</v>
      </c>
      <c r="C8822" s="12">
        <f t="shared" si="779"/>
        <v>44564</v>
      </c>
      <c r="D8822" s="11">
        <f t="shared" si="780"/>
        <v>11</v>
      </c>
      <c r="E8822" s="51">
        <v>21200.9861131178</v>
      </c>
      <c r="F8822" s="13">
        <v>7119.9985251008002</v>
      </c>
      <c r="G8822" s="13">
        <v>16013.769749999998</v>
      </c>
      <c r="H8822" s="13">
        <v>0</v>
      </c>
      <c r="I8822" s="13">
        <v>0</v>
      </c>
      <c r="J8822" s="49">
        <v>102.66532258064517</v>
      </c>
      <c r="K8822" s="14">
        <f t="shared" si="781"/>
        <v>44437.419710799244</v>
      </c>
    </row>
    <row r="8823" spans="1:11" x14ac:dyDescent="0.25">
      <c r="A8823" s="15">
        <f t="shared" si="778"/>
        <v>1</v>
      </c>
      <c r="B8823" s="16">
        <f t="shared" si="777"/>
        <v>2022</v>
      </c>
      <c r="C8823" s="17">
        <f t="shared" si="779"/>
        <v>44564</v>
      </c>
      <c r="D8823" s="16">
        <f t="shared" si="780"/>
        <v>12</v>
      </c>
      <c r="E8823" s="55">
        <v>21627.5572672833</v>
      </c>
      <c r="F8823" s="18">
        <v>7517.4376410270997</v>
      </c>
      <c r="G8823" s="18">
        <v>16282.221</v>
      </c>
      <c r="H8823" s="18">
        <v>0</v>
      </c>
      <c r="I8823" s="18">
        <v>0</v>
      </c>
      <c r="J8823" s="53">
        <v>102.66532258064517</v>
      </c>
      <c r="K8823" s="19">
        <f t="shared" si="781"/>
        <v>45529.881230891042</v>
      </c>
    </row>
    <row r="8824" spans="1:11" x14ac:dyDescent="0.25">
      <c r="A8824" s="10">
        <f t="shared" si="778"/>
        <v>1</v>
      </c>
      <c r="B8824" s="11">
        <f t="shared" si="777"/>
        <v>2022</v>
      </c>
      <c r="C8824" s="12">
        <f t="shared" si="779"/>
        <v>44564</v>
      </c>
      <c r="D8824" s="11">
        <f t="shared" si="780"/>
        <v>13</v>
      </c>
      <c r="E8824" s="51">
        <v>22301.244847631398</v>
      </c>
      <c r="F8824" s="13">
        <v>7541.2380140023997</v>
      </c>
      <c r="G8824" s="13">
        <v>16173.867</v>
      </c>
      <c r="H8824" s="13">
        <v>0</v>
      </c>
      <c r="I8824" s="13">
        <v>0</v>
      </c>
      <c r="J8824" s="49">
        <v>102.66532258064517</v>
      </c>
      <c r="K8824" s="14">
        <f t="shared" si="781"/>
        <v>46119.015184214441</v>
      </c>
    </row>
    <row r="8825" spans="1:11" x14ac:dyDescent="0.25">
      <c r="A8825" s="15">
        <f t="shared" si="778"/>
        <v>1</v>
      </c>
      <c r="B8825" s="16">
        <f t="shared" si="777"/>
        <v>2022</v>
      </c>
      <c r="C8825" s="17">
        <f t="shared" si="779"/>
        <v>44564</v>
      </c>
      <c r="D8825" s="16">
        <f t="shared" si="780"/>
        <v>14</v>
      </c>
      <c r="E8825" s="55">
        <v>22797.676685061499</v>
      </c>
      <c r="F8825" s="18">
        <v>7426.7801419531997</v>
      </c>
      <c r="G8825" s="18">
        <v>16318.237250000002</v>
      </c>
      <c r="H8825" s="18">
        <v>0</v>
      </c>
      <c r="I8825" s="18">
        <v>0</v>
      </c>
      <c r="J8825" s="53">
        <v>102.66532258064517</v>
      </c>
      <c r="K8825" s="19">
        <f t="shared" si="781"/>
        <v>46645.359399595349</v>
      </c>
    </row>
    <row r="8826" spans="1:11" x14ac:dyDescent="0.25">
      <c r="A8826" s="10">
        <f t="shared" si="778"/>
        <v>1</v>
      </c>
      <c r="B8826" s="11">
        <f t="shared" si="777"/>
        <v>2022</v>
      </c>
      <c r="C8826" s="12">
        <f t="shared" si="779"/>
        <v>44564</v>
      </c>
      <c r="D8826" s="11">
        <f t="shared" si="780"/>
        <v>15</v>
      </c>
      <c r="E8826" s="51">
        <v>22427.147919917199</v>
      </c>
      <c r="F8826" s="13">
        <v>7513.5926634446996</v>
      </c>
      <c r="G8826" s="13">
        <v>16080.02375</v>
      </c>
      <c r="H8826" s="13">
        <v>0</v>
      </c>
      <c r="I8826" s="13">
        <v>0</v>
      </c>
      <c r="J8826" s="49">
        <v>102.66532258064517</v>
      </c>
      <c r="K8826" s="14">
        <f t="shared" si="781"/>
        <v>46123.429655942542</v>
      </c>
    </row>
    <row r="8827" spans="1:11" x14ac:dyDescent="0.25">
      <c r="A8827" s="15">
        <f t="shared" si="778"/>
        <v>1</v>
      </c>
      <c r="B8827" s="16">
        <f t="shared" si="777"/>
        <v>2022</v>
      </c>
      <c r="C8827" s="17">
        <f t="shared" si="779"/>
        <v>44564</v>
      </c>
      <c r="D8827" s="16">
        <f t="shared" si="780"/>
        <v>16</v>
      </c>
      <c r="E8827" s="55">
        <v>22317.246264120698</v>
      </c>
      <c r="F8827" s="18">
        <v>7416.3082013830999</v>
      </c>
      <c r="G8827" s="18">
        <v>16073.503999999999</v>
      </c>
      <c r="H8827" s="18">
        <v>0</v>
      </c>
      <c r="I8827" s="18">
        <v>0</v>
      </c>
      <c r="J8827" s="53">
        <v>102.66532258064517</v>
      </c>
      <c r="K8827" s="19">
        <f t="shared" si="781"/>
        <v>45909.72378808444</v>
      </c>
    </row>
    <row r="8828" spans="1:11" x14ac:dyDescent="0.25">
      <c r="A8828" s="10">
        <f t="shared" si="778"/>
        <v>1</v>
      </c>
      <c r="B8828" s="11">
        <f t="shared" si="777"/>
        <v>2022</v>
      </c>
      <c r="C8828" s="12">
        <f t="shared" si="779"/>
        <v>44564</v>
      </c>
      <c r="D8828" s="11">
        <f t="shared" si="780"/>
        <v>17</v>
      </c>
      <c r="E8828" s="51">
        <v>22944.437417134199</v>
      </c>
      <c r="F8828" s="13">
        <v>7313.6028956974997</v>
      </c>
      <c r="G8828" s="13">
        <v>15821.284249999999</v>
      </c>
      <c r="H8828" s="13">
        <v>22.018999999999998</v>
      </c>
      <c r="I8828" s="13">
        <v>5.3389913127747475</v>
      </c>
      <c r="J8828" s="49">
        <v>102.66532258064517</v>
      </c>
      <c r="K8828" s="14">
        <f t="shared" si="781"/>
        <v>46209.347876725114</v>
      </c>
    </row>
    <row r="8829" spans="1:11" x14ac:dyDescent="0.25">
      <c r="A8829" s="15">
        <f t="shared" si="778"/>
        <v>1</v>
      </c>
      <c r="B8829" s="16">
        <f t="shared" si="777"/>
        <v>2022</v>
      </c>
      <c r="C8829" s="17">
        <f t="shared" si="779"/>
        <v>44564</v>
      </c>
      <c r="D8829" s="16">
        <f t="shared" si="780"/>
        <v>18</v>
      </c>
      <c r="E8829" s="55">
        <v>25876.747757975001</v>
      </c>
      <c r="F8829" s="18">
        <v>7421.6646337839002</v>
      </c>
      <c r="G8829" s="18">
        <v>15966.245000000003</v>
      </c>
      <c r="H8829" s="18">
        <v>329.62</v>
      </c>
      <c r="I8829" s="18">
        <v>79.923625801208615</v>
      </c>
      <c r="J8829" s="53">
        <v>102.66532258064517</v>
      </c>
      <c r="K8829" s="19">
        <f t="shared" si="781"/>
        <v>49776.866340140761</v>
      </c>
    </row>
    <row r="8830" spans="1:11" x14ac:dyDescent="0.25">
      <c r="A8830" s="10">
        <f t="shared" si="778"/>
        <v>1</v>
      </c>
      <c r="B8830" s="11">
        <f t="shared" si="777"/>
        <v>2022</v>
      </c>
      <c r="C8830" s="12">
        <f t="shared" si="779"/>
        <v>44564</v>
      </c>
      <c r="D8830" s="11">
        <f t="shared" si="780"/>
        <v>19</v>
      </c>
      <c r="E8830" s="51">
        <v>29606.2188943578</v>
      </c>
      <c r="F8830" s="13">
        <v>7522.2019102218001</v>
      </c>
      <c r="G8830" s="13">
        <v>16040.069</v>
      </c>
      <c r="H8830" s="13">
        <v>329.62</v>
      </c>
      <c r="I8830" s="13">
        <v>79.923625801208615</v>
      </c>
      <c r="J8830" s="49">
        <v>102.66532258064517</v>
      </c>
      <c r="K8830" s="14">
        <f t="shared" si="781"/>
        <v>53680.698752961456</v>
      </c>
    </row>
    <row r="8831" spans="1:11" x14ac:dyDescent="0.25">
      <c r="A8831" s="15">
        <f t="shared" si="778"/>
        <v>1</v>
      </c>
      <c r="B8831" s="16">
        <f t="shared" si="777"/>
        <v>2022</v>
      </c>
      <c r="C8831" s="17">
        <f t="shared" si="779"/>
        <v>44564</v>
      </c>
      <c r="D8831" s="16">
        <f t="shared" si="780"/>
        <v>20</v>
      </c>
      <c r="E8831" s="55">
        <v>28993.387671992401</v>
      </c>
      <c r="F8831" s="18">
        <v>7387.9009934113001</v>
      </c>
      <c r="G8831" s="18">
        <v>15330.679250000001</v>
      </c>
      <c r="H8831" s="18">
        <v>329.62</v>
      </c>
      <c r="I8831" s="18">
        <v>79.923625801208615</v>
      </c>
      <c r="J8831" s="53">
        <v>102.66532258064517</v>
      </c>
      <c r="K8831" s="19">
        <f t="shared" si="781"/>
        <v>52224.176863785557</v>
      </c>
    </row>
    <row r="8832" spans="1:11" x14ac:dyDescent="0.25">
      <c r="A8832" s="10">
        <f t="shared" si="778"/>
        <v>1</v>
      </c>
      <c r="B8832" s="11">
        <f t="shared" si="777"/>
        <v>2022</v>
      </c>
      <c r="C8832" s="12">
        <f t="shared" si="779"/>
        <v>44564</v>
      </c>
      <c r="D8832" s="11">
        <f t="shared" si="780"/>
        <v>21</v>
      </c>
      <c r="E8832" s="51">
        <v>28500.825680398</v>
      </c>
      <c r="F8832" s="13">
        <v>7188.4593097530997</v>
      </c>
      <c r="G8832" s="13">
        <v>14500.053750000003</v>
      </c>
      <c r="H8832" s="13">
        <v>329.62</v>
      </c>
      <c r="I8832" s="13">
        <v>79.923625801208615</v>
      </c>
      <c r="J8832" s="49">
        <v>102.66532258064517</v>
      </c>
      <c r="K8832" s="14">
        <f t="shared" si="781"/>
        <v>50701.547688532955</v>
      </c>
    </row>
    <row r="8833" spans="1:11" x14ac:dyDescent="0.25">
      <c r="A8833" s="15">
        <f t="shared" si="778"/>
        <v>1</v>
      </c>
      <c r="B8833" s="16">
        <f t="shared" si="777"/>
        <v>2022</v>
      </c>
      <c r="C8833" s="17">
        <f t="shared" si="779"/>
        <v>44564</v>
      </c>
      <c r="D8833" s="16">
        <f t="shared" si="780"/>
        <v>22</v>
      </c>
      <c r="E8833" s="55">
        <v>27859.663939489401</v>
      </c>
      <c r="F8833" s="18">
        <v>6928.2037430689998</v>
      </c>
      <c r="G8833" s="18">
        <v>14044.115250000001</v>
      </c>
      <c r="H8833" s="18">
        <v>329.62</v>
      </c>
      <c r="I8833" s="18">
        <v>79.923625801208615</v>
      </c>
      <c r="J8833" s="53">
        <v>102.66532258064517</v>
      </c>
      <c r="K8833" s="19">
        <f t="shared" si="781"/>
        <v>49344.191880940256</v>
      </c>
    </row>
    <row r="8834" spans="1:11" x14ac:dyDescent="0.25">
      <c r="A8834" s="10">
        <f t="shared" si="778"/>
        <v>1</v>
      </c>
      <c r="B8834" s="11">
        <f t="shared" si="777"/>
        <v>2022</v>
      </c>
      <c r="C8834" s="12">
        <f t="shared" si="779"/>
        <v>44564</v>
      </c>
      <c r="D8834" s="11">
        <f t="shared" si="780"/>
        <v>23</v>
      </c>
      <c r="E8834" s="51">
        <v>26304.117129743299</v>
      </c>
      <c r="F8834" s="13">
        <v>6653.8637918508002</v>
      </c>
      <c r="G8834" s="13">
        <v>13628.279750000002</v>
      </c>
      <c r="H8834" s="13">
        <v>329.62</v>
      </c>
      <c r="I8834" s="13">
        <v>79.923625801208615</v>
      </c>
      <c r="J8834" s="49">
        <v>102.66532258064517</v>
      </c>
      <c r="K8834" s="14">
        <f t="shared" si="781"/>
        <v>47098.469619975956</v>
      </c>
    </row>
    <row r="8835" spans="1:11" x14ac:dyDescent="0.25">
      <c r="A8835" s="15">
        <f t="shared" si="778"/>
        <v>1</v>
      </c>
      <c r="B8835" s="16">
        <f t="shared" si="777"/>
        <v>2022</v>
      </c>
      <c r="C8835" s="17">
        <f t="shared" si="779"/>
        <v>44564</v>
      </c>
      <c r="D8835" s="16">
        <f t="shared" si="780"/>
        <v>24</v>
      </c>
      <c r="E8835" s="55">
        <v>23866.646445171998</v>
      </c>
      <c r="F8835" s="18">
        <v>6328.7856470201004</v>
      </c>
      <c r="G8835" s="18">
        <v>13454.659250000002</v>
      </c>
      <c r="H8835" s="18">
        <v>329.62</v>
      </c>
      <c r="I8835" s="18">
        <v>79.923625801208615</v>
      </c>
      <c r="J8835" s="53">
        <v>102.66532258064517</v>
      </c>
      <c r="K8835" s="19">
        <f t="shared" si="781"/>
        <v>44162.300290573956</v>
      </c>
    </row>
    <row r="8836" spans="1:11" x14ac:dyDescent="0.25">
      <c r="A8836" s="10">
        <f t="shared" si="778"/>
        <v>1</v>
      </c>
      <c r="B8836" s="11">
        <f t="shared" si="777"/>
        <v>2022</v>
      </c>
      <c r="C8836" s="12">
        <f t="shared" si="779"/>
        <v>44565</v>
      </c>
      <c r="D8836" s="11">
        <f t="shared" si="780"/>
        <v>1</v>
      </c>
      <c r="E8836" s="51">
        <v>21202.760435122302</v>
      </c>
      <c r="F8836" s="13">
        <v>6026.6623265979997</v>
      </c>
      <c r="G8836" s="13">
        <v>12768.007750000001</v>
      </c>
      <c r="H8836" s="13">
        <v>329.62</v>
      </c>
      <c r="I8836" s="13">
        <v>79.923625801208615</v>
      </c>
      <c r="J8836" s="49">
        <v>102.66532258064517</v>
      </c>
      <c r="K8836" s="14">
        <f t="shared" si="781"/>
        <v>40509.63946010216</v>
      </c>
    </row>
    <row r="8837" spans="1:11" x14ac:dyDescent="0.25">
      <c r="A8837" s="15">
        <f t="shared" si="778"/>
        <v>1</v>
      </c>
      <c r="B8837" s="16">
        <f t="shared" ref="B8837:B8900" si="782">YEAR(C8837)</f>
        <v>2022</v>
      </c>
      <c r="C8837" s="17">
        <f t="shared" si="779"/>
        <v>44565</v>
      </c>
      <c r="D8837" s="16">
        <f t="shared" si="780"/>
        <v>2</v>
      </c>
      <c r="E8837" s="55">
        <v>19061.565668865001</v>
      </c>
      <c r="F8837" s="18">
        <v>5868.9364217241</v>
      </c>
      <c r="G8837" s="18">
        <v>12522.39875</v>
      </c>
      <c r="H8837" s="18">
        <v>329.62</v>
      </c>
      <c r="I8837" s="18">
        <v>79.923625801208615</v>
      </c>
      <c r="J8837" s="53">
        <v>102.66532258064517</v>
      </c>
      <c r="K8837" s="19">
        <f t="shared" si="781"/>
        <v>37965.109788970956</v>
      </c>
    </row>
    <row r="8838" spans="1:11" x14ac:dyDescent="0.25">
      <c r="A8838" s="10">
        <f t="shared" ref="A8838:A8901" si="783">MONTH(C8838)</f>
        <v>1</v>
      </c>
      <c r="B8838" s="11">
        <f t="shared" si="782"/>
        <v>2022</v>
      </c>
      <c r="C8838" s="12">
        <f t="shared" ref="C8838:C8901" si="784">IF(D8838=1, C8837+1, C8837)</f>
        <v>44565</v>
      </c>
      <c r="D8838" s="11">
        <f t="shared" ref="D8838:D8901" si="785">IF(D8837=24, 1, D8837+1)</f>
        <v>3</v>
      </c>
      <c r="E8838" s="51">
        <v>17939.5752413634</v>
      </c>
      <c r="F8838" s="13">
        <v>5755.2095316561999</v>
      </c>
      <c r="G8838" s="13">
        <v>12373.80625</v>
      </c>
      <c r="H8838" s="13">
        <v>329.62</v>
      </c>
      <c r="I8838" s="13">
        <v>79.923625801208615</v>
      </c>
      <c r="J8838" s="49">
        <v>102.66532258064517</v>
      </c>
      <c r="K8838" s="14">
        <f t="shared" ref="K8838:K8901" si="786">SUM(E8838:J8838)</f>
        <v>36580.799971401459</v>
      </c>
    </row>
    <row r="8839" spans="1:11" x14ac:dyDescent="0.25">
      <c r="A8839" s="15">
        <f t="shared" si="783"/>
        <v>1</v>
      </c>
      <c r="B8839" s="16">
        <f t="shared" si="782"/>
        <v>2022</v>
      </c>
      <c r="C8839" s="17">
        <f t="shared" si="784"/>
        <v>44565</v>
      </c>
      <c r="D8839" s="16">
        <f t="shared" si="785"/>
        <v>4</v>
      </c>
      <c r="E8839" s="55">
        <v>17117.216371245999</v>
      </c>
      <c r="F8839" s="18">
        <v>5707.0790665156001</v>
      </c>
      <c r="G8839" s="18">
        <v>12351.862499999999</v>
      </c>
      <c r="H8839" s="18">
        <v>329.62</v>
      </c>
      <c r="I8839" s="18">
        <v>79.923625801208615</v>
      </c>
      <c r="J8839" s="53">
        <v>102.66532258064517</v>
      </c>
      <c r="K8839" s="19">
        <f t="shared" si="786"/>
        <v>35688.366886143456</v>
      </c>
    </row>
    <row r="8840" spans="1:11" x14ac:dyDescent="0.25">
      <c r="A8840" s="10">
        <f t="shared" si="783"/>
        <v>1</v>
      </c>
      <c r="B8840" s="11">
        <f t="shared" si="782"/>
        <v>2022</v>
      </c>
      <c r="C8840" s="12">
        <f t="shared" si="784"/>
        <v>44565</v>
      </c>
      <c r="D8840" s="11">
        <f t="shared" si="785"/>
        <v>5</v>
      </c>
      <c r="E8840" s="51">
        <v>16947.862902631499</v>
      </c>
      <c r="F8840" s="13">
        <v>5733.7477172852996</v>
      </c>
      <c r="G8840" s="13">
        <v>12570.225250000003</v>
      </c>
      <c r="H8840" s="13">
        <v>329.62</v>
      </c>
      <c r="I8840" s="13">
        <v>79.923625801208615</v>
      </c>
      <c r="J8840" s="49">
        <v>102.66532258064517</v>
      </c>
      <c r="K8840" s="14">
        <f t="shared" si="786"/>
        <v>35764.044818298658</v>
      </c>
    </row>
    <row r="8841" spans="1:11" x14ac:dyDescent="0.25">
      <c r="A8841" s="15">
        <f t="shared" si="783"/>
        <v>1</v>
      </c>
      <c r="B8841" s="16">
        <f t="shared" si="782"/>
        <v>2022</v>
      </c>
      <c r="C8841" s="17">
        <f t="shared" si="784"/>
        <v>44565</v>
      </c>
      <c r="D8841" s="16">
        <f t="shared" si="785"/>
        <v>6</v>
      </c>
      <c r="E8841" s="55">
        <v>16911.9376442293</v>
      </c>
      <c r="F8841" s="18">
        <v>5803.073523434</v>
      </c>
      <c r="G8841" s="18">
        <v>13114.988250000002</v>
      </c>
      <c r="H8841" s="18">
        <v>329.62</v>
      </c>
      <c r="I8841" s="18">
        <v>79.923625801208615</v>
      </c>
      <c r="J8841" s="53">
        <v>102.66532258064517</v>
      </c>
      <c r="K8841" s="19">
        <f t="shared" si="786"/>
        <v>36342.208366045161</v>
      </c>
    </row>
    <row r="8842" spans="1:11" x14ac:dyDescent="0.25">
      <c r="A8842" s="10">
        <f t="shared" si="783"/>
        <v>1</v>
      </c>
      <c r="B8842" s="11">
        <f t="shared" si="782"/>
        <v>2022</v>
      </c>
      <c r="C8842" s="12">
        <f t="shared" si="784"/>
        <v>44565</v>
      </c>
      <c r="D8842" s="11">
        <f t="shared" si="785"/>
        <v>7</v>
      </c>
      <c r="E8842" s="51">
        <v>17389.120454697801</v>
      </c>
      <c r="F8842" s="13">
        <v>5900.9679013655996</v>
      </c>
      <c r="G8842" s="13">
        <v>14790.136500000002</v>
      </c>
      <c r="H8842" s="13">
        <v>329.62</v>
      </c>
      <c r="I8842" s="13">
        <v>79.923625801208615</v>
      </c>
      <c r="J8842" s="49">
        <v>102.66532258064517</v>
      </c>
      <c r="K8842" s="14">
        <f t="shared" si="786"/>
        <v>38592.43380444526</v>
      </c>
    </row>
    <row r="8843" spans="1:11" x14ac:dyDescent="0.25">
      <c r="A8843" s="15">
        <f t="shared" si="783"/>
        <v>1</v>
      </c>
      <c r="B8843" s="16">
        <f t="shared" si="782"/>
        <v>2022</v>
      </c>
      <c r="C8843" s="17">
        <f t="shared" si="784"/>
        <v>44565</v>
      </c>
      <c r="D8843" s="16">
        <f t="shared" si="785"/>
        <v>8</v>
      </c>
      <c r="E8843" s="55">
        <v>18266.6452981039</v>
      </c>
      <c r="F8843" s="18">
        <v>6359.0617211672998</v>
      </c>
      <c r="G8843" s="18">
        <v>17017.314249999996</v>
      </c>
      <c r="H8843" s="18">
        <v>285.71499999999997</v>
      </c>
      <c r="I8843" s="18">
        <v>69.27789195374163</v>
      </c>
      <c r="J8843" s="53">
        <v>102.66532258064517</v>
      </c>
      <c r="K8843" s="19">
        <f t="shared" si="786"/>
        <v>42100.679483805579</v>
      </c>
    </row>
    <row r="8844" spans="1:11" x14ac:dyDescent="0.25">
      <c r="A8844" s="10">
        <f t="shared" si="783"/>
        <v>1</v>
      </c>
      <c r="B8844" s="11">
        <f t="shared" si="782"/>
        <v>2022</v>
      </c>
      <c r="C8844" s="12">
        <f t="shared" si="784"/>
        <v>44565</v>
      </c>
      <c r="D8844" s="11">
        <f t="shared" si="785"/>
        <v>9</v>
      </c>
      <c r="E8844" s="51">
        <v>19384.616014805499</v>
      </c>
      <c r="F8844" s="13">
        <v>6805.3021840577003</v>
      </c>
      <c r="G8844" s="13">
        <v>18529.571</v>
      </c>
      <c r="H8844" s="13">
        <v>0</v>
      </c>
      <c r="I8844" s="13">
        <v>0</v>
      </c>
      <c r="J8844" s="49">
        <v>102.66532258064517</v>
      </c>
      <c r="K8844" s="14">
        <f t="shared" si="786"/>
        <v>44822.154521443845</v>
      </c>
    </row>
    <row r="8845" spans="1:11" x14ac:dyDescent="0.25">
      <c r="A8845" s="15">
        <f t="shared" si="783"/>
        <v>1</v>
      </c>
      <c r="B8845" s="16">
        <f t="shared" si="782"/>
        <v>2022</v>
      </c>
      <c r="C8845" s="17">
        <f t="shared" si="784"/>
        <v>44565</v>
      </c>
      <c r="D8845" s="16">
        <f t="shared" si="785"/>
        <v>10</v>
      </c>
      <c r="E8845" s="55">
        <v>20274.8189508379</v>
      </c>
      <c r="F8845" s="18">
        <v>7173.0449777970998</v>
      </c>
      <c r="G8845" s="18">
        <v>19219.997250000004</v>
      </c>
      <c r="H8845" s="18">
        <v>0</v>
      </c>
      <c r="I8845" s="18">
        <v>0</v>
      </c>
      <c r="J8845" s="53">
        <v>102.66532258064517</v>
      </c>
      <c r="K8845" s="19">
        <f t="shared" si="786"/>
        <v>46770.526501215652</v>
      </c>
    </row>
    <row r="8846" spans="1:11" x14ac:dyDescent="0.25">
      <c r="A8846" s="10">
        <f t="shared" si="783"/>
        <v>1</v>
      </c>
      <c r="B8846" s="11">
        <f t="shared" si="782"/>
        <v>2022</v>
      </c>
      <c r="C8846" s="12">
        <f t="shared" si="784"/>
        <v>44565</v>
      </c>
      <c r="D8846" s="11">
        <f t="shared" si="785"/>
        <v>11</v>
      </c>
      <c r="E8846" s="51">
        <v>20709.3663907378</v>
      </c>
      <c r="F8846" s="13">
        <v>7726.1712527518002</v>
      </c>
      <c r="G8846" s="13">
        <v>19478.138000000003</v>
      </c>
      <c r="H8846" s="13">
        <v>0</v>
      </c>
      <c r="I8846" s="13">
        <v>0</v>
      </c>
      <c r="J8846" s="49">
        <v>102.66532258064517</v>
      </c>
      <c r="K8846" s="14">
        <f t="shared" si="786"/>
        <v>48016.340966070245</v>
      </c>
    </row>
    <row r="8847" spans="1:11" x14ac:dyDescent="0.25">
      <c r="A8847" s="15">
        <f t="shared" si="783"/>
        <v>1</v>
      </c>
      <c r="B8847" s="16">
        <f t="shared" si="782"/>
        <v>2022</v>
      </c>
      <c r="C8847" s="17">
        <f t="shared" si="784"/>
        <v>44565</v>
      </c>
      <c r="D8847" s="16">
        <f t="shared" si="785"/>
        <v>12</v>
      </c>
      <c r="E8847" s="55">
        <v>21124.955184270599</v>
      </c>
      <c r="F8847" s="18">
        <v>8120.2219830348004</v>
      </c>
      <c r="G8847" s="18">
        <v>19412.224249999999</v>
      </c>
      <c r="H8847" s="18">
        <v>0</v>
      </c>
      <c r="I8847" s="18">
        <v>0</v>
      </c>
      <c r="J8847" s="53">
        <v>102.66532258064517</v>
      </c>
      <c r="K8847" s="19">
        <f t="shared" si="786"/>
        <v>48760.066739886046</v>
      </c>
    </row>
    <row r="8848" spans="1:11" x14ac:dyDescent="0.25">
      <c r="A8848" s="10">
        <f t="shared" si="783"/>
        <v>1</v>
      </c>
      <c r="B8848" s="11">
        <f t="shared" si="782"/>
        <v>2022</v>
      </c>
      <c r="C8848" s="12">
        <f t="shared" si="784"/>
        <v>44565</v>
      </c>
      <c r="D8848" s="11">
        <f t="shared" si="785"/>
        <v>13</v>
      </c>
      <c r="E8848" s="51">
        <v>21528.0704453172</v>
      </c>
      <c r="F8848" s="13">
        <v>8247.9670628776003</v>
      </c>
      <c r="G8848" s="13">
        <v>19294.336000000003</v>
      </c>
      <c r="H8848" s="13">
        <v>0</v>
      </c>
      <c r="I8848" s="13">
        <v>0</v>
      </c>
      <c r="J8848" s="49">
        <v>102.66532258064517</v>
      </c>
      <c r="K8848" s="14">
        <f t="shared" si="786"/>
        <v>49173.038830775447</v>
      </c>
    </row>
    <row r="8849" spans="1:11" x14ac:dyDescent="0.25">
      <c r="A8849" s="15">
        <f t="shared" si="783"/>
        <v>1</v>
      </c>
      <c r="B8849" s="16">
        <f t="shared" si="782"/>
        <v>2022</v>
      </c>
      <c r="C8849" s="17">
        <f t="shared" si="784"/>
        <v>44565</v>
      </c>
      <c r="D8849" s="16">
        <f t="shared" si="785"/>
        <v>14</v>
      </c>
      <c r="E8849" s="55">
        <v>22191.1484724359</v>
      </c>
      <c r="F8849" s="18">
        <v>8246.2414231968996</v>
      </c>
      <c r="G8849" s="18">
        <v>19824.089250000001</v>
      </c>
      <c r="H8849" s="18">
        <v>0</v>
      </c>
      <c r="I8849" s="18">
        <v>0</v>
      </c>
      <c r="J8849" s="53">
        <v>102.66532258064517</v>
      </c>
      <c r="K8849" s="19">
        <f t="shared" si="786"/>
        <v>50364.144468213439</v>
      </c>
    </row>
    <row r="8850" spans="1:11" x14ac:dyDescent="0.25">
      <c r="A8850" s="10">
        <f t="shared" si="783"/>
        <v>1</v>
      </c>
      <c r="B8850" s="11">
        <f t="shared" si="782"/>
        <v>2022</v>
      </c>
      <c r="C8850" s="12">
        <f t="shared" si="784"/>
        <v>44565</v>
      </c>
      <c r="D8850" s="11">
        <f t="shared" si="785"/>
        <v>15</v>
      </c>
      <c r="E8850" s="51">
        <v>21678.4013388688</v>
      </c>
      <c r="F8850" s="13">
        <v>8157.8272680565997</v>
      </c>
      <c r="G8850" s="13">
        <v>18897.32575</v>
      </c>
      <c r="H8850" s="13">
        <v>0</v>
      </c>
      <c r="I8850" s="13">
        <v>0</v>
      </c>
      <c r="J8850" s="49">
        <v>102.66532258064517</v>
      </c>
      <c r="K8850" s="14">
        <f t="shared" si="786"/>
        <v>48836.219679506044</v>
      </c>
    </row>
    <row r="8851" spans="1:11" x14ac:dyDescent="0.25">
      <c r="A8851" s="15">
        <f t="shared" si="783"/>
        <v>1</v>
      </c>
      <c r="B8851" s="16">
        <f t="shared" si="782"/>
        <v>2022</v>
      </c>
      <c r="C8851" s="17">
        <f t="shared" si="784"/>
        <v>44565</v>
      </c>
      <c r="D8851" s="16">
        <f t="shared" si="785"/>
        <v>16</v>
      </c>
      <c r="E8851" s="55">
        <v>21014.471084604302</v>
      </c>
      <c r="F8851" s="18">
        <v>7944.9179013276998</v>
      </c>
      <c r="G8851" s="18">
        <v>17677.533999999996</v>
      </c>
      <c r="H8851" s="18">
        <v>0</v>
      </c>
      <c r="I8851" s="18">
        <v>0</v>
      </c>
      <c r="J8851" s="53">
        <v>102.66532258064517</v>
      </c>
      <c r="K8851" s="19">
        <f t="shared" si="786"/>
        <v>46739.588308512641</v>
      </c>
    </row>
    <row r="8852" spans="1:11" x14ac:dyDescent="0.25">
      <c r="A8852" s="10">
        <f t="shared" si="783"/>
        <v>1</v>
      </c>
      <c r="B8852" s="11">
        <f t="shared" si="782"/>
        <v>2022</v>
      </c>
      <c r="C8852" s="12">
        <f t="shared" si="784"/>
        <v>44565</v>
      </c>
      <c r="D8852" s="11">
        <f t="shared" si="785"/>
        <v>17</v>
      </c>
      <c r="E8852" s="51">
        <v>21800.811372752902</v>
      </c>
      <c r="F8852" s="13">
        <v>7878.7657705312004</v>
      </c>
      <c r="G8852" s="13">
        <v>16950.743499999997</v>
      </c>
      <c r="H8852" s="13">
        <v>16.481000000000002</v>
      </c>
      <c r="I8852" s="13">
        <v>3.9961812900604312</v>
      </c>
      <c r="J8852" s="49">
        <v>102.66532258064517</v>
      </c>
      <c r="K8852" s="14">
        <f t="shared" si="786"/>
        <v>46753.463147154798</v>
      </c>
    </row>
    <row r="8853" spans="1:11" x14ac:dyDescent="0.25">
      <c r="A8853" s="15">
        <f t="shared" si="783"/>
        <v>1</v>
      </c>
      <c r="B8853" s="16">
        <f t="shared" si="782"/>
        <v>2022</v>
      </c>
      <c r="C8853" s="17">
        <f t="shared" si="784"/>
        <v>44565</v>
      </c>
      <c r="D8853" s="16">
        <f t="shared" si="785"/>
        <v>18</v>
      </c>
      <c r="E8853" s="55">
        <v>24547.385275768</v>
      </c>
      <c r="F8853" s="18">
        <v>7772.9017138683002</v>
      </c>
      <c r="G8853" s="18">
        <v>16593.430499999999</v>
      </c>
      <c r="H8853" s="18">
        <v>329.62</v>
      </c>
      <c r="I8853" s="18">
        <v>79.923625801208615</v>
      </c>
      <c r="J8853" s="53">
        <v>102.66532258064517</v>
      </c>
      <c r="K8853" s="19">
        <f t="shared" si="786"/>
        <v>49425.926438018156</v>
      </c>
    </row>
    <row r="8854" spans="1:11" x14ac:dyDescent="0.25">
      <c r="A8854" s="10">
        <f t="shared" si="783"/>
        <v>1</v>
      </c>
      <c r="B8854" s="11">
        <f t="shared" si="782"/>
        <v>2022</v>
      </c>
      <c r="C8854" s="12">
        <f t="shared" si="784"/>
        <v>44565</v>
      </c>
      <c r="D8854" s="11">
        <f t="shared" si="785"/>
        <v>19</v>
      </c>
      <c r="E8854" s="51">
        <v>27808.679835909599</v>
      </c>
      <c r="F8854" s="13">
        <v>7686.7018314262004</v>
      </c>
      <c r="G8854" s="13">
        <v>16174.286500000004</v>
      </c>
      <c r="H8854" s="13">
        <v>329.62</v>
      </c>
      <c r="I8854" s="13">
        <v>79.923625801208615</v>
      </c>
      <c r="J8854" s="49">
        <v>102.66532258064517</v>
      </c>
      <c r="K8854" s="14">
        <f t="shared" si="786"/>
        <v>52181.87711571766</v>
      </c>
    </row>
    <row r="8855" spans="1:11" x14ac:dyDescent="0.25">
      <c r="A8855" s="15">
        <f t="shared" si="783"/>
        <v>1</v>
      </c>
      <c r="B8855" s="16">
        <f t="shared" si="782"/>
        <v>2022</v>
      </c>
      <c r="C8855" s="17">
        <f t="shared" si="784"/>
        <v>44565</v>
      </c>
      <c r="D8855" s="16">
        <f t="shared" si="785"/>
        <v>20</v>
      </c>
      <c r="E8855" s="55">
        <v>26919.654912743499</v>
      </c>
      <c r="F8855" s="18">
        <v>7257.4516902508003</v>
      </c>
      <c r="G8855" s="18">
        <v>15315.027249999997</v>
      </c>
      <c r="H8855" s="18">
        <v>329.62</v>
      </c>
      <c r="I8855" s="18">
        <v>79.923625801208615</v>
      </c>
      <c r="J8855" s="53">
        <v>102.66532258064517</v>
      </c>
      <c r="K8855" s="19">
        <f t="shared" si="786"/>
        <v>50004.342801376159</v>
      </c>
    </row>
    <row r="8856" spans="1:11" x14ac:dyDescent="0.25">
      <c r="A8856" s="10">
        <f t="shared" si="783"/>
        <v>1</v>
      </c>
      <c r="B8856" s="11">
        <f t="shared" si="782"/>
        <v>2022</v>
      </c>
      <c r="C8856" s="12">
        <f t="shared" si="784"/>
        <v>44565</v>
      </c>
      <c r="D8856" s="11">
        <f t="shared" si="785"/>
        <v>21</v>
      </c>
      <c r="E8856" s="51">
        <v>26453.430544365699</v>
      </c>
      <c r="F8856" s="13">
        <v>6993.5607250646999</v>
      </c>
      <c r="G8856" s="13">
        <v>14807.554750000003</v>
      </c>
      <c r="H8856" s="13">
        <v>329.62</v>
      </c>
      <c r="I8856" s="13">
        <v>79.923625801208615</v>
      </c>
      <c r="J8856" s="49">
        <v>102.66532258064517</v>
      </c>
      <c r="K8856" s="14">
        <f t="shared" si="786"/>
        <v>48766.75496781226</v>
      </c>
    </row>
    <row r="8857" spans="1:11" x14ac:dyDescent="0.25">
      <c r="A8857" s="15">
        <f t="shared" si="783"/>
        <v>1</v>
      </c>
      <c r="B8857" s="16">
        <f t="shared" si="782"/>
        <v>2022</v>
      </c>
      <c r="C8857" s="17">
        <f t="shared" si="784"/>
        <v>44565</v>
      </c>
      <c r="D8857" s="16">
        <f t="shared" si="785"/>
        <v>22</v>
      </c>
      <c r="E8857" s="55">
        <v>25959.982039045299</v>
      </c>
      <c r="F8857" s="18">
        <v>6655.3780246499</v>
      </c>
      <c r="G8857" s="18">
        <v>14328.28</v>
      </c>
      <c r="H8857" s="18">
        <v>329.62</v>
      </c>
      <c r="I8857" s="18">
        <v>79.923625801208615</v>
      </c>
      <c r="J8857" s="53">
        <v>102.66532258064517</v>
      </c>
      <c r="K8857" s="19">
        <f t="shared" si="786"/>
        <v>47455.849012077058</v>
      </c>
    </row>
    <row r="8858" spans="1:11" x14ac:dyDescent="0.25">
      <c r="A8858" s="10">
        <f t="shared" si="783"/>
        <v>1</v>
      </c>
      <c r="B8858" s="11">
        <f t="shared" si="782"/>
        <v>2022</v>
      </c>
      <c r="C8858" s="12">
        <f t="shared" si="784"/>
        <v>44565</v>
      </c>
      <c r="D8858" s="11">
        <f t="shared" si="785"/>
        <v>23</v>
      </c>
      <c r="E8858" s="51">
        <v>24520.448871414599</v>
      </c>
      <c r="F8858" s="13">
        <v>6256.8967824137999</v>
      </c>
      <c r="G8858" s="13">
        <v>13941.663500000001</v>
      </c>
      <c r="H8858" s="13">
        <v>329.62</v>
      </c>
      <c r="I8858" s="13">
        <v>79.923625801208615</v>
      </c>
      <c r="J8858" s="49">
        <v>102.66532258064517</v>
      </c>
      <c r="K8858" s="14">
        <f t="shared" si="786"/>
        <v>45231.21810221026</v>
      </c>
    </row>
    <row r="8859" spans="1:11" x14ac:dyDescent="0.25">
      <c r="A8859" s="15">
        <f t="shared" si="783"/>
        <v>1</v>
      </c>
      <c r="B8859" s="16">
        <f t="shared" si="782"/>
        <v>2022</v>
      </c>
      <c r="C8859" s="17">
        <f t="shared" si="784"/>
        <v>44565</v>
      </c>
      <c r="D8859" s="16">
        <f t="shared" si="785"/>
        <v>24</v>
      </c>
      <c r="E8859" s="55">
        <v>21988.318302780499</v>
      </c>
      <c r="F8859" s="18">
        <v>5958.5363941462001</v>
      </c>
      <c r="G8859" s="18">
        <v>13637.948250000001</v>
      </c>
      <c r="H8859" s="18">
        <v>329.62</v>
      </c>
      <c r="I8859" s="18">
        <v>79.923625801208615</v>
      </c>
      <c r="J8859" s="53">
        <v>102.66532258064517</v>
      </c>
      <c r="K8859" s="19">
        <f t="shared" si="786"/>
        <v>42097.011895308555</v>
      </c>
    </row>
    <row r="8860" spans="1:11" x14ac:dyDescent="0.25">
      <c r="A8860" s="10">
        <f t="shared" si="783"/>
        <v>1</v>
      </c>
      <c r="B8860" s="11">
        <f t="shared" si="782"/>
        <v>2022</v>
      </c>
      <c r="C8860" s="12">
        <f t="shared" si="784"/>
        <v>44566</v>
      </c>
      <c r="D8860" s="11">
        <f t="shared" si="785"/>
        <v>1</v>
      </c>
      <c r="E8860" s="51">
        <v>19443.243990432598</v>
      </c>
      <c r="F8860" s="13">
        <v>5674.6629835665999</v>
      </c>
      <c r="G8860" s="13">
        <v>13178.717500000002</v>
      </c>
      <c r="H8860" s="13">
        <v>329.62</v>
      </c>
      <c r="I8860" s="13">
        <v>79.923625801208615</v>
      </c>
      <c r="J8860" s="49">
        <v>102.66532258064517</v>
      </c>
      <c r="K8860" s="14">
        <f t="shared" si="786"/>
        <v>38808.833422381053</v>
      </c>
    </row>
    <row r="8861" spans="1:11" x14ac:dyDescent="0.25">
      <c r="A8861" s="15">
        <f t="shared" si="783"/>
        <v>1</v>
      </c>
      <c r="B8861" s="16">
        <f t="shared" si="782"/>
        <v>2022</v>
      </c>
      <c r="C8861" s="17">
        <f t="shared" si="784"/>
        <v>44566</v>
      </c>
      <c r="D8861" s="16">
        <f t="shared" si="785"/>
        <v>2</v>
      </c>
      <c r="E8861" s="55">
        <v>17462.834507535899</v>
      </c>
      <c r="F8861" s="18">
        <v>5502.8584831060998</v>
      </c>
      <c r="G8861" s="18">
        <v>12451.485250000002</v>
      </c>
      <c r="H8861" s="18">
        <v>329.62</v>
      </c>
      <c r="I8861" s="18">
        <v>79.923625801208615</v>
      </c>
      <c r="J8861" s="53">
        <v>102.66532258064517</v>
      </c>
      <c r="K8861" s="19">
        <f t="shared" si="786"/>
        <v>35929.387189023852</v>
      </c>
    </row>
    <row r="8862" spans="1:11" x14ac:dyDescent="0.25">
      <c r="A8862" s="10">
        <f t="shared" si="783"/>
        <v>1</v>
      </c>
      <c r="B8862" s="11">
        <f t="shared" si="782"/>
        <v>2022</v>
      </c>
      <c r="C8862" s="12">
        <f t="shared" si="784"/>
        <v>44566</v>
      </c>
      <c r="D8862" s="11">
        <f t="shared" si="785"/>
        <v>3</v>
      </c>
      <c r="E8862" s="51">
        <v>16409.534357303201</v>
      </c>
      <c r="F8862" s="13">
        <v>5423.6046576447998</v>
      </c>
      <c r="G8862" s="13">
        <v>12305.714499999998</v>
      </c>
      <c r="H8862" s="13">
        <v>329.62</v>
      </c>
      <c r="I8862" s="13">
        <v>79.923625801208615</v>
      </c>
      <c r="J8862" s="49">
        <v>102.66532258064517</v>
      </c>
      <c r="K8862" s="14">
        <f t="shared" si="786"/>
        <v>34651.062463329858</v>
      </c>
    </row>
    <row r="8863" spans="1:11" x14ac:dyDescent="0.25">
      <c r="A8863" s="15">
        <f t="shared" si="783"/>
        <v>1</v>
      </c>
      <c r="B8863" s="16">
        <f t="shared" si="782"/>
        <v>2022</v>
      </c>
      <c r="C8863" s="17">
        <f t="shared" si="784"/>
        <v>44566</v>
      </c>
      <c r="D8863" s="16">
        <f t="shared" si="785"/>
        <v>4</v>
      </c>
      <c r="E8863" s="55">
        <v>15718.091314535999</v>
      </c>
      <c r="F8863" s="18">
        <v>5364.5254851275004</v>
      </c>
      <c r="G8863" s="18">
        <v>12361.43275</v>
      </c>
      <c r="H8863" s="18">
        <v>329.62</v>
      </c>
      <c r="I8863" s="18">
        <v>79.923625801208615</v>
      </c>
      <c r="J8863" s="53">
        <v>102.66532258064517</v>
      </c>
      <c r="K8863" s="19">
        <f t="shared" si="786"/>
        <v>33956.258498045354</v>
      </c>
    </row>
    <row r="8864" spans="1:11" x14ac:dyDescent="0.25">
      <c r="A8864" s="10">
        <f t="shared" si="783"/>
        <v>1</v>
      </c>
      <c r="B8864" s="11">
        <f t="shared" si="782"/>
        <v>2022</v>
      </c>
      <c r="C8864" s="12">
        <f t="shared" si="784"/>
        <v>44566</v>
      </c>
      <c r="D8864" s="11">
        <f t="shared" si="785"/>
        <v>5</v>
      </c>
      <c r="E8864" s="51">
        <v>15355.443338183801</v>
      </c>
      <c r="F8864" s="13">
        <v>5396.1672716899002</v>
      </c>
      <c r="G8864" s="13">
        <v>12225.031000000001</v>
      </c>
      <c r="H8864" s="13">
        <v>329.62</v>
      </c>
      <c r="I8864" s="13">
        <v>79.923625801208615</v>
      </c>
      <c r="J8864" s="49">
        <v>102.66532258064517</v>
      </c>
      <c r="K8864" s="14">
        <f t="shared" si="786"/>
        <v>33488.850558255559</v>
      </c>
    </row>
    <row r="8865" spans="1:11" x14ac:dyDescent="0.25">
      <c r="A8865" s="15">
        <f t="shared" si="783"/>
        <v>1</v>
      </c>
      <c r="B8865" s="16">
        <f t="shared" si="782"/>
        <v>2022</v>
      </c>
      <c r="C8865" s="17">
        <f t="shared" si="784"/>
        <v>44566</v>
      </c>
      <c r="D8865" s="16">
        <f t="shared" si="785"/>
        <v>6</v>
      </c>
      <c r="E8865" s="55">
        <v>15419.4945551202</v>
      </c>
      <c r="F8865" s="18">
        <v>5507.0321847260002</v>
      </c>
      <c r="G8865" s="18">
        <v>12700.8595</v>
      </c>
      <c r="H8865" s="18">
        <v>329.62</v>
      </c>
      <c r="I8865" s="18">
        <v>79.923625801208615</v>
      </c>
      <c r="J8865" s="53">
        <v>102.66532258064517</v>
      </c>
      <c r="K8865" s="19">
        <f t="shared" si="786"/>
        <v>34139.595188228057</v>
      </c>
    </row>
    <row r="8866" spans="1:11" x14ac:dyDescent="0.25">
      <c r="A8866" s="10">
        <f t="shared" si="783"/>
        <v>1</v>
      </c>
      <c r="B8866" s="11">
        <f t="shared" si="782"/>
        <v>2022</v>
      </c>
      <c r="C8866" s="12">
        <f t="shared" si="784"/>
        <v>44566</v>
      </c>
      <c r="D8866" s="11">
        <f t="shared" si="785"/>
        <v>7</v>
      </c>
      <c r="E8866" s="51">
        <v>16137.6581616167</v>
      </c>
      <c r="F8866" s="13">
        <v>5712.4458402569999</v>
      </c>
      <c r="G8866" s="13">
        <v>14730.534249999999</v>
      </c>
      <c r="H8866" s="13">
        <v>329.62</v>
      </c>
      <c r="I8866" s="13">
        <v>79.923625801208615</v>
      </c>
      <c r="J8866" s="49">
        <v>102.66532258064517</v>
      </c>
      <c r="K8866" s="14">
        <f t="shared" si="786"/>
        <v>37092.847200255557</v>
      </c>
    </row>
    <row r="8867" spans="1:11" x14ac:dyDescent="0.25">
      <c r="A8867" s="15">
        <f t="shared" si="783"/>
        <v>1</v>
      </c>
      <c r="B8867" s="16">
        <f t="shared" si="782"/>
        <v>2022</v>
      </c>
      <c r="C8867" s="17">
        <f t="shared" si="784"/>
        <v>44566</v>
      </c>
      <c r="D8867" s="16">
        <f t="shared" si="785"/>
        <v>8</v>
      </c>
      <c r="E8867" s="55">
        <v>17189.309497054801</v>
      </c>
      <c r="F8867" s="18">
        <v>6161.2625954745999</v>
      </c>
      <c r="G8867" s="18">
        <v>17328.202499999996</v>
      </c>
      <c r="H8867" s="18">
        <v>285.71499999999997</v>
      </c>
      <c r="I8867" s="18">
        <v>69.27789195374163</v>
      </c>
      <c r="J8867" s="53">
        <v>102.66532258064517</v>
      </c>
      <c r="K8867" s="19">
        <f t="shared" si="786"/>
        <v>41136.432807063786</v>
      </c>
    </row>
    <row r="8868" spans="1:11" x14ac:dyDescent="0.25">
      <c r="A8868" s="10">
        <f t="shared" si="783"/>
        <v>1</v>
      </c>
      <c r="B8868" s="11">
        <f t="shared" si="782"/>
        <v>2022</v>
      </c>
      <c r="C8868" s="12">
        <f t="shared" si="784"/>
        <v>44566</v>
      </c>
      <c r="D8868" s="11">
        <f t="shared" si="785"/>
        <v>9</v>
      </c>
      <c r="E8868" s="51">
        <v>18207.131426592401</v>
      </c>
      <c r="F8868" s="13">
        <v>6504.3123194072996</v>
      </c>
      <c r="G8868" s="13">
        <v>17943.002000000004</v>
      </c>
      <c r="H8868" s="13">
        <v>0</v>
      </c>
      <c r="I8868" s="13">
        <v>0</v>
      </c>
      <c r="J8868" s="49">
        <v>102.66532258064517</v>
      </c>
      <c r="K8868" s="14">
        <f t="shared" si="786"/>
        <v>42757.111068580351</v>
      </c>
    </row>
    <row r="8869" spans="1:11" x14ac:dyDescent="0.25">
      <c r="A8869" s="15">
        <f t="shared" si="783"/>
        <v>1</v>
      </c>
      <c r="B8869" s="16">
        <f t="shared" si="782"/>
        <v>2022</v>
      </c>
      <c r="C8869" s="17">
        <f t="shared" si="784"/>
        <v>44566</v>
      </c>
      <c r="D8869" s="16">
        <f t="shared" si="785"/>
        <v>10</v>
      </c>
      <c r="E8869" s="55">
        <v>19246.537828903402</v>
      </c>
      <c r="F8869" s="18">
        <v>6778.9710507055997</v>
      </c>
      <c r="G8869" s="18">
        <v>18184.745749999998</v>
      </c>
      <c r="H8869" s="18">
        <v>0</v>
      </c>
      <c r="I8869" s="18">
        <v>0</v>
      </c>
      <c r="J8869" s="53">
        <v>102.66532258064517</v>
      </c>
      <c r="K8869" s="19">
        <f t="shared" si="786"/>
        <v>44312.919952189644</v>
      </c>
    </row>
    <row r="8870" spans="1:11" x14ac:dyDescent="0.25">
      <c r="A8870" s="10">
        <f t="shared" si="783"/>
        <v>1</v>
      </c>
      <c r="B8870" s="11">
        <f t="shared" si="782"/>
        <v>2022</v>
      </c>
      <c r="C8870" s="12">
        <f t="shared" si="784"/>
        <v>44566</v>
      </c>
      <c r="D8870" s="11">
        <f t="shared" si="785"/>
        <v>11</v>
      </c>
      <c r="E8870" s="51">
        <v>19938.2463231164</v>
      </c>
      <c r="F8870" s="13">
        <v>7471.4973508722996</v>
      </c>
      <c r="G8870" s="13">
        <v>18122.641249999997</v>
      </c>
      <c r="H8870" s="13">
        <v>0</v>
      </c>
      <c r="I8870" s="13">
        <v>0</v>
      </c>
      <c r="J8870" s="49">
        <v>102.66532258064517</v>
      </c>
      <c r="K8870" s="14">
        <f t="shared" si="786"/>
        <v>45635.050246569335</v>
      </c>
    </row>
    <row r="8871" spans="1:11" x14ac:dyDescent="0.25">
      <c r="A8871" s="15">
        <f t="shared" si="783"/>
        <v>1</v>
      </c>
      <c r="B8871" s="16">
        <f t="shared" si="782"/>
        <v>2022</v>
      </c>
      <c r="C8871" s="17">
        <f t="shared" si="784"/>
        <v>44566</v>
      </c>
      <c r="D8871" s="16">
        <f t="shared" si="785"/>
        <v>12</v>
      </c>
      <c r="E8871" s="55">
        <v>20612.339833853101</v>
      </c>
      <c r="F8871" s="18">
        <v>7834.3592781498</v>
      </c>
      <c r="G8871" s="18">
        <v>18283.932750000004</v>
      </c>
      <c r="H8871" s="18">
        <v>0</v>
      </c>
      <c r="I8871" s="18">
        <v>0</v>
      </c>
      <c r="J8871" s="53">
        <v>102.66532258064517</v>
      </c>
      <c r="K8871" s="19">
        <f t="shared" si="786"/>
        <v>46833.297184583549</v>
      </c>
    </row>
    <row r="8872" spans="1:11" x14ac:dyDescent="0.25">
      <c r="A8872" s="10">
        <f t="shared" si="783"/>
        <v>1</v>
      </c>
      <c r="B8872" s="11">
        <f t="shared" si="782"/>
        <v>2022</v>
      </c>
      <c r="C8872" s="12">
        <f t="shared" si="784"/>
        <v>44566</v>
      </c>
      <c r="D8872" s="11">
        <f t="shared" si="785"/>
        <v>13</v>
      </c>
      <c r="E8872" s="51">
        <v>21449.255291817</v>
      </c>
      <c r="F8872" s="13">
        <v>7821.7279062643001</v>
      </c>
      <c r="G8872" s="13">
        <v>18314.298999999995</v>
      </c>
      <c r="H8872" s="13">
        <v>0</v>
      </c>
      <c r="I8872" s="13">
        <v>0</v>
      </c>
      <c r="J8872" s="49">
        <v>102.66532258064517</v>
      </c>
      <c r="K8872" s="14">
        <f t="shared" si="786"/>
        <v>47687.947520661939</v>
      </c>
    </row>
    <row r="8873" spans="1:11" x14ac:dyDescent="0.25">
      <c r="A8873" s="15">
        <f t="shared" si="783"/>
        <v>1</v>
      </c>
      <c r="B8873" s="16">
        <f t="shared" si="782"/>
        <v>2022</v>
      </c>
      <c r="C8873" s="17">
        <f t="shared" si="784"/>
        <v>44566</v>
      </c>
      <c r="D8873" s="16">
        <f t="shared" si="785"/>
        <v>14</v>
      </c>
      <c r="E8873" s="55">
        <v>22235.481152587901</v>
      </c>
      <c r="F8873" s="18">
        <v>7895.5540802412997</v>
      </c>
      <c r="G8873" s="18">
        <v>18331.349249999999</v>
      </c>
      <c r="H8873" s="18">
        <v>0</v>
      </c>
      <c r="I8873" s="18">
        <v>0</v>
      </c>
      <c r="J8873" s="53">
        <v>102.66532258064517</v>
      </c>
      <c r="K8873" s="19">
        <f t="shared" si="786"/>
        <v>48565.049805409843</v>
      </c>
    </row>
    <row r="8874" spans="1:11" x14ac:dyDescent="0.25">
      <c r="A8874" s="10">
        <f t="shared" si="783"/>
        <v>1</v>
      </c>
      <c r="B8874" s="11">
        <f t="shared" si="782"/>
        <v>2022</v>
      </c>
      <c r="C8874" s="12">
        <f t="shared" si="784"/>
        <v>44566</v>
      </c>
      <c r="D8874" s="11">
        <f t="shared" si="785"/>
        <v>15</v>
      </c>
      <c r="E8874" s="51">
        <v>22203.3864648036</v>
      </c>
      <c r="F8874" s="13">
        <v>7914.8378749436997</v>
      </c>
      <c r="G8874" s="13">
        <v>17532.899749999997</v>
      </c>
      <c r="H8874" s="13">
        <v>0</v>
      </c>
      <c r="I8874" s="13">
        <v>0</v>
      </c>
      <c r="J8874" s="49">
        <v>102.66532258064517</v>
      </c>
      <c r="K8874" s="14">
        <f t="shared" si="786"/>
        <v>47753.78941232794</v>
      </c>
    </row>
    <row r="8875" spans="1:11" x14ac:dyDescent="0.25">
      <c r="A8875" s="15">
        <f t="shared" si="783"/>
        <v>1</v>
      </c>
      <c r="B8875" s="16">
        <f t="shared" si="782"/>
        <v>2022</v>
      </c>
      <c r="C8875" s="17">
        <f t="shared" si="784"/>
        <v>44566</v>
      </c>
      <c r="D8875" s="16">
        <f t="shared" si="785"/>
        <v>16</v>
      </c>
      <c r="E8875" s="55">
        <v>22549.359438223299</v>
      </c>
      <c r="F8875" s="18">
        <v>7907.0287495410003</v>
      </c>
      <c r="G8875" s="18">
        <v>16569.877500000002</v>
      </c>
      <c r="H8875" s="18">
        <v>0</v>
      </c>
      <c r="I8875" s="18">
        <v>0</v>
      </c>
      <c r="J8875" s="53">
        <v>102.66532258064517</v>
      </c>
      <c r="K8875" s="19">
        <f t="shared" si="786"/>
        <v>47128.931010344946</v>
      </c>
    </row>
    <row r="8876" spans="1:11" x14ac:dyDescent="0.25">
      <c r="A8876" s="10">
        <f t="shared" si="783"/>
        <v>1</v>
      </c>
      <c r="B8876" s="11">
        <f t="shared" si="782"/>
        <v>2022</v>
      </c>
      <c r="C8876" s="12">
        <f t="shared" si="784"/>
        <v>44566</v>
      </c>
      <c r="D8876" s="11">
        <f t="shared" si="785"/>
        <v>17</v>
      </c>
      <c r="E8876" s="51">
        <v>23218.055453377099</v>
      </c>
      <c r="F8876" s="13">
        <v>7853.2954082823999</v>
      </c>
      <c r="G8876" s="13">
        <v>16154.552750000001</v>
      </c>
      <c r="H8876" s="13">
        <v>10.943</v>
      </c>
      <c r="I8876" s="13">
        <v>2.6533712673461132</v>
      </c>
      <c r="J8876" s="49">
        <v>102.66532258064517</v>
      </c>
      <c r="K8876" s="14">
        <f t="shared" si="786"/>
        <v>47342.165305507493</v>
      </c>
    </row>
    <row r="8877" spans="1:11" x14ac:dyDescent="0.25">
      <c r="A8877" s="15">
        <f t="shared" si="783"/>
        <v>1</v>
      </c>
      <c r="B8877" s="16">
        <f t="shared" si="782"/>
        <v>2022</v>
      </c>
      <c r="C8877" s="17">
        <f t="shared" si="784"/>
        <v>44566</v>
      </c>
      <c r="D8877" s="16">
        <f t="shared" si="785"/>
        <v>18</v>
      </c>
      <c r="E8877" s="55">
        <v>25854.969495762001</v>
      </c>
      <c r="F8877" s="18">
        <v>7903.6059399398</v>
      </c>
      <c r="G8877" s="18">
        <v>16022.251749999999</v>
      </c>
      <c r="H8877" s="18">
        <v>329.62</v>
      </c>
      <c r="I8877" s="18">
        <v>79.923625801208615</v>
      </c>
      <c r="J8877" s="53">
        <v>102.66532258064517</v>
      </c>
      <c r="K8877" s="19">
        <f t="shared" si="786"/>
        <v>50293.036134083653</v>
      </c>
    </row>
    <row r="8878" spans="1:11" x14ac:dyDescent="0.25">
      <c r="A8878" s="10">
        <f t="shared" si="783"/>
        <v>1</v>
      </c>
      <c r="B8878" s="11">
        <f t="shared" si="782"/>
        <v>2022</v>
      </c>
      <c r="C8878" s="12">
        <f t="shared" si="784"/>
        <v>44566</v>
      </c>
      <c r="D8878" s="11">
        <f t="shared" si="785"/>
        <v>19</v>
      </c>
      <c r="E8878" s="51">
        <v>28727.4134792033</v>
      </c>
      <c r="F8878" s="13">
        <v>7607.1031788894998</v>
      </c>
      <c r="G8878" s="13">
        <v>15978.760249999999</v>
      </c>
      <c r="H8878" s="13">
        <v>329.62</v>
      </c>
      <c r="I8878" s="13">
        <v>79.923625801208615</v>
      </c>
      <c r="J8878" s="49">
        <v>102.66532258064517</v>
      </c>
      <c r="K8878" s="14">
        <f t="shared" si="786"/>
        <v>52825.485856474654</v>
      </c>
    </row>
    <row r="8879" spans="1:11" x14ac:dyDescent="0.25">
      <c r="A8879" s="15">
        <f t="shared" si="783"/>
        <v>1</v>
      </c>
      <c r="B8879" s="16">
        <f t="shared" si="782"/>
        <v>2022</v>
      </c>
      <c r="C8879" s="17">
        <f t="shared" si="784"/>
        <v>44566</v>
      </c>
      <c r="D8879" s="16">
        <f t="shared" si="785"/>
        <v>20</v>
      </c>
      <c r="E8879" s="55">
        <v>28094.4451111784</v>
      </c>
      <c r="F8879" s="18">
        <v>7274.0099246297996</v>
      </c>
      <c r="G8879" s="18">
        <v>15243.24475</v>
      </c>
      <c r="H8879" s="18">
        <v>329.62</v>
      </c>
      <c r="I8879" s="18">
        <v>79.923625801208615</v>
      </c>
      <c r="J8879" s="53">
        <v>102.66532258064517</v>
      </c>
      <c r="K8879" s="19">
        <f t="shared" si="786"/>
        <v>51123.908734190052</v>
      </c>
    </row>
    <row r="8880" spans="1:11" x14ac:dyDescent="0.25">
      <c r="A8880" s="10">
        <f t="shared" si="783"/>
        <v>1</v>
      </c>
      <c r="B8880" s="11">
        <f t="shared" si="782"/>
        <v>2022</v>
      </c>
      <c r="C8880" s="12">
        <f t="shared" si="784"/>
        <v>44566</v>
      </c>
      <c r="D8880" s="11">
        <f t="shared" si="785"/>
        <v>21</v>
      </c>
      <c r="E8880" s="51">
        <v>27669.1878401551</v>
      </c>
      <c r="F8880" s="13">
        <v>6967.9952141254998</v>
      </c>
      <c r="G8880" s="13">
        <v>14819.678749999999</v>
      </c>
      <c r="H8880" s="13">
        <v>329.62</v>
      </c>
      <c r="I8880" s="13">
        <v>79.923625801208615</v>
      </c>
      <c r="J8880" s="49">
        <v>102.66532258064517</v>
      </c>
      <c r="K8880" s="14">
        <f t="shared" si="786"/>
        <v>49969.070752662454</v>
      </c>
    </row>
    <row r="8881" spans="1:11" x14ac:dyDescent="0.25">
      <c r="A8881" s="15">
        <f t="shared" si="783"/>
        <v>1</v>
      </c>
      <c r="B8881" s="16">
        <f t="shared" si="782"/>
        <v>2022</v>
      </c>
      <c r="C8881" s="17">
        <f t="shared" si="784"/>
        <v>44566</v>
      </c>
      <c r="D8881" s="16">
        <f t="shared" si="785"/>
        <v>22</v>
      </c>
      <c r="E8881" s="55">
        <v>26977.207689679399</v>
      </c>
      <c r="F8881" s="18">
        <v>6685.5612369815999</v>
      </c>
      <c r="G8881" s="18">
        <v>14443.665500000001</v>
      </c>
      <c r="H8881" s="18">
        <v>329.62</v>
      </c>
      <c r="I8881" s="18">
        <v>79.923625801208615</v>
      </c>
      <c r="J8881" s="53">
        <v>102.66532258064517</v>
      </c>
      <c r="K8881" s="19">
        <f t="shared" si="786"/>
        <v>48618.643375042855</v>
      </c>
    </row>
    <row r="8882" spans="1:11" x14ac:dyDescent="0.25">
      <c r="A8882" s="10">
        <f t="shared" si="783"/>
        <v>1</v>
      </c>
      <c r="B8882" s="11">
        <f t="shared" si="782"/>
        <v>2022</v>
      </c>
      <c r="C8882" s="12">
        <f t="shared" si="784"/>
        <v>44566</v>
      </c>
      <c r="D8882" s="11">
        <f t="shared" si="785"/>
        <v>23</v>
      </c>
      <c r="E8882" s="51">
        <v>25248.9908393558</v>
      </c>
      <c r="F8882" s="13">
        <v>6334.5291592434996</v>
      </c>
      <c r="G8882" s="13">
        <v>13971.811749999999</v>
      </c>
      <c r="H8882" s="13">
        <v>329.62</v>
      </c>
      <c r="I8882" s="13">
        <v>79.923625801208615</v>
      </c>
      <c r="J8882" s="49">
        <v>102.66532258064517</v>
      </c>
      <c r="K8882" s="14">
        <f t="shared" si="786"/>
        <v>46067.540696981152</v>
      </c>
    </row>
    <row r="8883" spans="1:11" x14ac:dyDescent="0.25">
      <c r="A8883" s="15">
        <f t="shared" si="783"/>
        <v>1</v>
      </c>
      <c r="B8883" s="16">
        <f t="shared" si="782"/>
        <v>2022</v>
      </c>
      <c r="C8883" s="17">
        <f t="shared" si="784"/>
        <v>44566</v>
      </c>
      <c r="D8883" s="16">
        <f t="shared" si="785"/>
        <v>24</v>
      </c>
      <c r="E8883" s="55">
        <v>22952.284342946499</v>
      </c>
      <c r="F8883" s="18">
        <v>6019.4112730814004</v>
      </c>
      <c r="G8883" s="18">
        <v>13744.516</v>
      </c>
      <c r="H8883" s="18">
        <v>329.62</v>
      </c>
      <c r="I8883" s="18">
        <v>79.923625801208615</v>
      </c>
      <c r="J8883" s="53">
        <v>102.66532258064517</v>
      </c>
      <c r="K8883" s="19">
        <f t="shared" si="786"/>
        <v>43228.420564409753</v>
      </c>
    </row>
    <row r="8884" spans="1:11" x14ac:dyDescent="0.25">
      <c r="A8884" s="10">
        <f t="shared" si="783"/>
        <v>1</v>
      </c>
      <c r="B8884" s="11">
        <f t="shared" si="782"/>
        <v>2022</v>
      </c>
      <c r="C8884" s="12">
        <f t="shared" si="784"/>
        <v>44567</v>
      </c>
      <c r="D8884" s="11">
        <f t="shared" si="785"/>
        <v>1</v>
      </c>
      <c r="E8884" s="51">
        <v>20474.968954673401</v>
      </c>
      <c r="F8884" s="13">
        <v>5842.6319900178996</v>
      </c>
      <c r="G8884" s="13">
        <v>13447.805249999999</v>
      </c>
      <c r="H8884" s="13">
        <v>329.62</v>
      </c>
      <c r="I8884" s="13">
        <v>79.923625801208615</v>
      </c>
      <c r="J8884" s="49">
        <v>102.66532258064517</v>
      </c>
      <c r="K8884" s="14">
        <f t="shared" si="786"/>
        <v>40277.615143073155</v>
      </c>
    </row>
    <row r="8885" spans="1:11" x14ac:dyDescent="0.25">
      <c r="A8885" s="15">
        <f t="shared" si="783"/>
        <v>1</v>
      </c>
      <c r="B8885" s="16">
        <f t="shared" si="782"/>
        <v>2022</v>
      </c>
      <c r="C8885" s="17">
        <f t="shared" si="784"/>
        <v>44567</v>
      </c>
      <c r="D8885" s="16">
        <f t="shared" si="785"/>
        <v>2</v>
      </c>
      <c r="E8885" s="55">
        <v>18730.815257721501</v>
      </c>
      <c r="F8885" s="18">
        <v>5835.4430071227998</v>
      </c>
      <c r="G8885" s="18">
        <v>13369.570249999999</v>
      </c>
      <c r="H8885" s="18">
        <v>329.62</v>
      </c>
      <c r="I8885" s="18">
        <v>79.923625801208615</v>
      </c>
      <c r="J8885" s="53">
        <v>102.66532258064517</v>
      </c>
      <c r="K8885" s="19">
        <f t="shared" si="786"/>
        <v>38448.037463226152</v>
      </c>
    </row>
    <row r="8886" spans="1:11" x14ac:dyDescent="0.25">
      <c r="A8886" s="10">
        <f t="shared" si="783"/>
        <v>1</v>
      </c>
      <c r="B8886" s="11">
        <f t="shared" si="782"/>
        <v>2022</v>
      </c>
      <c r="C8886" s="12">
        <f t="shared" si="784"/>
        <v>44567</v>
      </c>
      <c r="D8886" s="11">
        <f t="shared" si="785"/>
        <v>3</v>
      </c>
      <c r="E8886" s="51">
        <v>17662.429509842801</v>
      </c>
      <c r="F8886" s="13">
        <v>5756.1845182804</v>
      </c>
      <c r="G8886" s="13">
        <v>13298.497500000001</v>
      </c>
      <c r="H8886" s="13">
        <v>329.62</v>
      </c>
      <c r="I8886" s="13">
        <v>79.923625801208615</v>
      </c>
      <c r="J8886" s="49">
        <v>102.66532258064517</v>
      </c>
      <c r="K8886" s="14">
        <f t="shared" si="786"/>
        <v>37229.320476505061</v>
      </c>
    </row>
    <row r="8887" spans="1:11" x14ac:dyDescent="0.25">
      <c r="A8887" s="15">
        <f t="shared" si="783"/>
        <v>1</v>
      </c>
      <c r="B8887" s="16">
        <f t="shared" si="782"/>
        <v>2022</v>
      </c>
      <c r="C8887" s="17">
        <f t="shared" si="784"/>
        <v>44567</v>
      </c>
      <c r="D8887" s="16">
        <f t="shared" si="785"/>
        <v>4</v>
      </c>
      <c r="E8887" s="55">
        <v>17111.271668563601</v>
      </c>
      <c r="F8887" s="18">
        <v>5822.4966679351</v>
      </c>
      <c r="G8887" s="18">
        <v>12985.48625</v>
      </c>
      <c r="H8887" s="18">
        <v>329.62</v>
      </c>
      <c r="I8887" s="18">
        <v>79.923625801208615</v>
      </c>
      <c r="J8887" s="53">
        <v>102.66532258064517</v>
      </c>
      <c r="K8887" s="19">
        <f t="shared" si="786"/>
        <v>36431.46353488056</v>
      </c>
    </row>
    <row r="8888" spans="1:11" x14ac:dyDescent="0.25">
      <c r="A8888" s="10">
        <f t="shared" si="783"/>
        <v>1</v>
      </c>
      <c r="B8888" s="11">
        <f t="shared" si="782"/>
        <v>2022</v>
      </c>
      <c r="C8888" s="12">
        <f t="shared" si="784"/>
        <v>44567</v>
      </c>
      <c r="D8888" s="11">
        <f t="shared" si="785"/>
        <v>5</v>
      </c>
      <c r="E8888" s="51">
        <v>16962.573502205702</v>
      </c>
      <c r="F8888" s="13">
        <v>5888.3144958767998</v>
      </c>
      <c r="G8888" s="13">
        <v>13445.886499999999</v>
      </c>
      <c r="H8888" s="13">
        <v>329.62</v>
      </c>
      <c r="I8888" s="13">
        <v>79.923625801208615</v>
      </c>
      <c r="J8888" s="49">
        <v>102.66532258064517</v>
      </c>
      <c r="K8888" s="14">
        <f t="shared" si="786"/>
        <v>36808.983446464357</v>
      </c>
    </row>
    <row r="8889" spans="1:11" x14ac:dyDescent="0.25">
      <c r="A8889" s="15">
        <f t="shared" si="783"/>
        <v>1</v>
      </c>
      <c r="B8889" s="16">
        <f t="shared" si="782"/>
        <v>2022</v>
      </c>
      <c r="C8889" s="17">
        <f t="shared" si="784"/>
        <v>44567</v>
      </c>
      <c r="D8889" s="16">
        <f t="shared" si="785"/>
        <v>6</v>
      </c>
      <c r="E8889" s="55">
        <v>17030.220413705501</v>
      </c>
      <c r="F8889" s="18">
        <v>5974.6883100644</v>
      </c>
      <c r="G8889" s="18">
        <v>13985.746499999999</v>
      </c>
      <c r="H8889" s="18">
        <v>329.62</v>
      </c>
      <c r="I8889" s="18">
        <v>79.923625801208615</v>
      </c>
      <c r="J8889" s="53">
        <v>102.66532258064517</v>
      </c>
      <c r="K8889" s="19">
        <f t="shared" si="786"/>
        <v>37502.864172151756</v>
      </c>
    </row>
    <row r="8890" spans="1:11" x14ac:dyDescent="0.25">
      <c r="A8890" s="10">
        <f t="shared" si="783"/>
        <v>1</v>
      </c>
      <c r="B8890" s="11">
        <f t="shared" si="782"/>
        <v>2022</v>
      </c>
      <c r="C8890" s="12">
        <f t="shared" si="784"/>
        <v>44567</v>
      </c>
      <c r="D8890" s="11">
        <f t="shared" si="785"/>
        <v>7</v>
      </c>
      <c r="E8890" s="51">
        <v>17730.510510813201</v>
      </c>
      <c r="F8890" s="13">
        <v>6122.4746707041004</v>
      </c>
      <c r="G8890" s="13">
        <v>15253.261750000001</v>
      </c>
      <c r="H8890" s="13">
        <v>329.62</v>
      </c>
      <c r="I8890" s="13">
        <v>79.923625801208615</v>
      </c>
      <c r="J8890" s="49">
        <v>102.66532258064517</v>
      </c>
      <c r="K8890" s="14">
        <f t="shared" si="786"/>
        <v>39618.455879899164</v>
      </c>
    </row>
    <row r="8891" spans="1:11" x14ac:dyDescent="0.25">
      <c r="A8891" s="15">
        <f t="shared" si="783"/>
        <v>1</v>
      </c>
      <c r="B8891" s="16">
        <f t="shared" si="782"/>
        <v>2022</v>
      </c>
      <c r="C8891" s="17">
        <f t="shared" si="784"/>
        <v>44567</v>
      </c>
      <c r="D8891" s="16">
        <f t="shared" si="785"/>
        <v>8</v>
      </c>
      <c r="E8891" s="55">
        <v>18763.9257399085</v>
      </c>
      <c r="F8891" s="18">
        <v>6558.5637454476</v>
      </c>
      <c r="G8891" s="18">
        <v>17363.828499999996</v>
      </c>
      <c r="H8891" s="18">
        <v>285.71499999999997</v>
      </c>
      <c r="I8891" s="18">
        <v>69.27789195374163</v>
      </c>
      <c r="J8891" s="53">
        <v>102.66532258064517</v>
      </c>
      <c r="K8891" s="19">
        <f t="shared" si="786"/>
        <v>43143.97619989048</v>
      </c>
    </row>
    <row r="8892" spans="1:11" x14ac:dyDescent="0.25">
      <c r="A8892" s="10">
        <f t="shared" si="783"/>
        <v>1</v>
      </c>
      <c r="B8892" s="11">
        <f t="shared" si="782"/>
        <v>2022</v>
      </c>
      <c r="C8892" s="12">
        <f t="shared" si="784"/>
        <v>44567</v>
      </c>
      <c r="D8892" s="11">
        <f t="shared" si="785"/>
        <v>9</v>
      </c>
      <c r="E8892" s="51">
        <v>19743.821199252699</v>
      </c>
      <c r="F8892" s="13">
        <v>7066.8351426269001</v>
      </c>
      <c r="G8892" s="13">
        <v>17612.667000000005</v>
      </c>
      <c r="H8892" s="13">
        <v>0</v>
      </c>
      <c r="I8892" s="13">
        <v>0</v>
      </c>
      <c r="J8892" s="49">
        <v>102.66532258064517</v>
      </c>
      <c r="K8892" s="14">
        <f t="shared" si="786"/>
        <v>44525.988664460245</v>
      </c>
    </row>
    <row r="8893" spans="1:11" x14ac:dyDescent="0.25">
      <c r="A8893" s="15">
        <f t="shared" si="783"/>
        <v>1</v>
      </c>
      <c r="B8893" s="16">
        <f t="shared" si="782"/>
        <v>2022</v>
      </c>
      <c r="C8893" s="17">
        <f t="shared" si="784"/>
        <v>44567</v>
      </c>
      <c r="D8893" s="16">
        <f t="shared" si="785"/>
        <v>10</v>
      </c>
      <c r="E8893" s="55">
        <v>20769.6887643767</v>
      </c>
      <c r="F8893" s="18">
        <v>7232.9536762792004</v>
      </c>
      <c r="G8893" s="18">
        <v>17814.241249999995</v>
      </c>
      <c r="H8893" s="18">
        <v>0</v>
      </c>
      <c r="I8893" s="18">
        <v>0</v>
      </c>
      <c r="J8893" s="53">
        <v>102.66532258064517</v>
      </c>
      <c r="K8893" s="19">
        <f t="shared" si="786"/>
        <v>45919.549013236545</v>
      </c>
    </row>
    <row r="8894" spans="1:11" x14ac:dyDescent="0.25">
      <c r="A8894" s="10">
        <f t="shared" si="783"/>
        <v>1</v>
      </c>
      <c r="B8894" s="11">
        <f t="shared" si="782"/>
        <v>2022</v>
      </c>
      <c r="C8894" s="12">
        <f t="shared" si="784"/>
        <v>44567</v>
      </c>
      <c r="D8894" s="11">
        <f t="shared" si="785"/>
        <v>11</v>
      </c>
      <c r="E8894" s="51">
        <v>21440.900054521699</v>
      </c>
      <c r="F8894" s="13">
        <v>7851.7223348527996</v>
      </c>
      <c r="G8894" s="13">
        <v>18215.010249999999</v>
      </c>
      <c r="H8894" s="13">
        <v>0</v>
      </c>
      <c r="I8894" s="13">
        <v>0</v>
      </c>
      <c r="J8894" s="49">
        <v>102.66532258064517</v>
      </c>
      <c r="K8894" s="14">
        <f t="shared" si="786"/>
        <v>47610.297961955141</v>
      </c>
    </row>
    <row r="8895" spans="1:11" x14ac:dyDescent="0.25">
      <c r="A8895" s="15">
        <f t="shared" si="783"/>
        <v>1</v>
      </c>
      <c r="B8895" s="16">
        <f t="shared" si="782"/>
        <v>2022</v>
      </c>
      <c r="C8895" s="17">
        <f t="shared" si="784"/>
        <v>44567</v>
      </c>
      <c r="D8895" s="16">
        <f t="shared" si="785"/>
        <v>12</v>
      </c>
      <c r="E8895" s="55">
        <v>21366.392447315298</v>
      </c>
      <c r="F8895" s="18">
        <v>8170.8761694966997</v>
      </c>
      <c r="G8895" s="18">
        <v>18072.313999999998</v>
      </c>
      <c r="H8895" s="18">
        <v>0</v>
      </c>
      <c r="I8895" s="18">
        <v>0</v>
      </c>
      <c r="J8895" s="53">
        <v>102.66532258064517</v>
      </c>
      <c r="K8895" s="19">
        <f t="shared" si="786"/>
        <v>47712.247939392641</v>
      </c>
    </row>
    <row r="8896" spans="1:11" x14ac:dyDescent="0.25">
      <c r="A8896" s="10">
        <f t="shared" si="783"/>
        <v>1</v>
      </c>
      <c r="B8896" s="11">
        <f t="shared" si="782"/>
        <v>2022</v>
      </c>
      <c r="C8896" s="12">
        <f t="shared" si="784"/>
        <v>44567</v>
      </c>
      <c r="D8896" s="11">
        <f t="shared" si="785"/>
        <v>13</v>
      </c>
      <c r="E8896" s="51">
        <v>22084.2490251536</v>
      </c>
      <c r="F8896" s="13">
        <v>8261.4478994911005</v>
      </c>
      <c r="G8896" s="13">
        <v>17883.107</v>
      </c>
      <c r="H8896" s="13">
        <v>0</v>
      </c>
      <c r="I8896" s="13">
        <v>0</v>
      </c>
      <c r="J8896" s="49">
        <v>102.66532258064517</v>
      </c>
      <c r="K8896" s="14">
        <f t="shared" si="786"/>
        <v>48331.469247225345</v>
      </c>
    </row>
    <row r="8897" spans="1:11" x14ac:dyDescent="0.25">
      <c r="A8897" s="15">
        <f t="shared" si="783"/>
        <v>1</v>
      </c>
      <c r="B8897" s="16">
        <f t="shared" si="782"/>
        <v>2022</v>
      </c>
      <c r="C8897" s="17">
        <f t="shared" si="784"/>
        <v>44567</v>
      </c>
      <c r="D8897" s="16">
        <f t="shared" si="785"/>
        <v>14</v>
      </c>
      <c r="E8897" s="55">
        <v>22858.8774029243</v>
      </c>
      <c r="F8897" s="18">
        <v>8226.0821713189998</v>
      </c>
      <c r="G8897" s="18">
        <v>18189.084999999999</v>
      </c>
      <c r="H8897" s="18">
        <v>0</v>
      </c>
      <c r="I8897" s="18">
        <v>0</v>
      </c>
      <c r="J8897" s="53">
        <v>102.66532258064517</v>
      </c>
      <c r="K8897" s="19">
        <f t="shared" si="786"/>
        <v>49376.709896823944</v>
      </c>
    </row>
    <row r="8898" spans="1:11" x14ac:dyDescent="0.25">
      <c r="A8898" s="10">
        <f t="shared" si="783"/>
        <v>1</v>
      </c>
      <c r="B8898" s="11">
        <f t="shared" si="782"/>
        <v>2022</v>
      </c>
      <c r="C8898" s="12">
        <f t="shared" si="784"/>
        <v>44567</v>
      </c>
      <c r="D8898" s="11">
        <f t="shared" si="785"/>
        <v>15</v>
      </c>
      <c r="E8898" s="51">
        <v>22946.595815506102</v>
      </c>
      <c r="F8898" s="13">
        <v>8372.1492464889998</v>
      </c>
      <c r="G8898" s="13">
        <v>17849.971249999999</v>
      </c>
      <c r="H8898" s="13">
        <v>0</v>
      </c>
      <c r="I8898" s="13">
        <v>0</v>
      </c>
      <c r="J8898" s="49">
        <v>102.66532258064517</v>
      </c>
      <c r="K8898" s="14">
        <f t="shared" si="786"/>
        <v>49271.381634575744</v>
      </c>
    </row>
    <row r="8899" spans="1:11" x14ac:dyDescent="0.25">
      <c r="A8899" s="15">
        <f t="shared" si="783"/>
        <v>1</v>
      </c>
      <c r="B8899" s="16">
        <f t="shared" si="782"/>
        <v>2022</v>
      </c>
      <c r="C8899" s="17">
        <f t="shared" si="784"/>
        <v>44567</v>
      </c>
      <c r="D8899" s="16">
        <f t="shared" si="785"/>
        <v>16</v>
      </c>
      <c r="E8899" s="55">
        <v>22707.5140443413</v>
      </c>
      <c r="F8899" s="18">
        <v>8122.8558470237003</v>
      </c>
      <c r="G8899" s="18">
        <v>17479.661</v>
      </c>
      <c r="H8899" s="18">
        <v>0</v>
      </c>
      <c r="I8899" s="18">
        <v>0</v>
      </c>
      <c r="J8899" s="53">
        <v>102.66532258064517</v>
      </c>
      <c r="K8899" s="19">
        <f t="shared" si="786"/>
        <v>48412.696213945645</v>
      </c>
    </row>
    <row r="8900" spans="1:11" x14ac:dyDescent="0.25">
      <c r="A8900" s="10">
        <f t="shared" si="783"/>
        <v>1</v>
      </c>
      <c r="B8900" s="11">
        <f t="shared" si="782"/>
        <v>2022</v>
      </c>
      <c r="C8900" s="12">
        <f t="shared" si="784"/>
        <v>44567</v>
      </c>
      <c r="D8900" s="11">
        <f t="shared" si="785"/>
        <v>17</v>
      </c>
      <c r="E8900" s="51">
        <v>23574.912604540499</v>
      </c>
      <c r="F8900" s="13">
        <v>8107.5820071314001</v>
      </c>
      <c r="G8900" s="13">
        <v>16833.222750000001</v>
      </c>
      <c r="H8900" s="13">
        <v>5.5380000000000003</v>
      </c>
      <c r="I8900" s="13">
        <v>1.3428100227143174</v>
      </c>
      <c r="J8900" s="49">
        <v>102.66532258064517</v>
      </c>
      <c r="K8900" s="14">
        <f t="shared" si="786"/>
        <v>48625.263494275263</v>
      </c>
    </row>
    <row r="8901" spans="1:11" x14ac:dyDescent="0.25">
      <c r="A8901" s="15">
        <f t="shared" si="783"/>
        <v>1</v>
      </c>
      <c r="B8901" s="16">
        <f t="shared" ref="B8901:B8964" si="787">YEAR(C8901)</f>
        <v>2022</v>
      </c>
      <c r="C8901" s="17">
        <f t="shared" si="784"/>
        <v>44567</v>
      </c>
      <c r="D8901" s="16">
        <f t="shared" si="785"/>
        <v>18</v>
      </c>
      <c r="E8901" s="55">
        <v>26344.356683532402</v>
      </c>
      <c r="F8901" s="18">
        <v>8018.6931838793998</v>
      </c>
      <c r="G8901" s="18">
        <v>16506.429500000002</v>
      </c>
      <c r="H8901" s="18">
        <v>329.62</v>
      </c>
      <c r="I8901" s="18">
        <v>79.923625801208615</v>
      </c>
      <c r="J8901" s="53">
        <v>102.66532258064517</v>
      </c>
      <c r="K8901" s="19">
        <f t="shared" si="786"/>
        <v>51381.688315793654</v>
      </c>
    </row>
    <row r="8902" spans="1:11" x14ac:dyDescent="0.25">
      <c r="A8902" s="10">
        <f t="shared" ref="A8902:A8965" si="788">MONTH(C8902)</f>
        <v>1</v>
      </c>
      <c r="B8902" s="11">
        <f t="shared" si="787"/>
        <v>2022</v>
      </c>
      <c r="C8902" s="12">
        <f t="shared" ref="C8902:C8965" si="789">IF(D8902=1, C8901+1, C8901)</f>
        <v>44567</v>
      </c>
      <c r="D8902" s="11">
        <f t="shared" ref="D8902:D8965" si="790">IF(D8901=24, 1, D8901+1)</f>
        <v>19</v>
      </c>
      <c r="E8902" s="51">
        <v>29043.266148697701</v>
      </c>
      <c r="F8902" s="13">
        <v>7836.2141083431998</v>
      </c>
      <c r="G8902" s="13">
        <v>16077.278</v>
      </c>
      <c r="H8902" s="13">
        <v>329.62</v>
      </c>
      <c r="I8902" s="13">
        <v>79.923625801208615</v>
      </c>
      <c r="J8902" s="49">
        <v>102.66532258064517</v>
      </c>
      <c r="K8902" s="14">
        <f t="shared" ref="K8902:K8965" si="791">SUM(E8902:J8902)</f>
        <v>53468.967205422756</v>
      </c>
    </row>
    <row r="8903" spans="1:11" x14ac:dyDescent="0.25">
      <c r="A8903" s="15">
        <f t="shared" si="788"/>
        <v>1</v>
      </c>
      <c r="B8903" s="16">
        <f t="shared" si="787"/>
        <v>2022</v>
      </c>
      <c r="C8903" s="17">
        <f t="shared" si="789"/>
        <v>44567</v>
      </c>
      <c r="D8903" s="16">
        <f t="shared" si="790"/>
        <v>20</v>
      </c>
      <c r="E8903" s="55">
        <v>28392.230489812398</v>
      </c>
      <c r="F8903" s="18">
        <v>7337.666972555</v>
      </c>
      <c r="G8903" s="18">
        <v>15276.892</v>
      </c>
      <c r="H8903" s="18">
        <v>329.62</v>
      </c>
      <c r="I8903" s="18">
        <v>79.923625801208615</v>
      </c>
      <c r="J8903" s="53">
        <v>102.66532258064517</v>
      </c>
      <c r="K8903" s="19">
        <f t="shared" si="791"/>
        <v>51518.998410749256</v>
      </c>
    </row>
    <row r="8904" spans="1:11" x14ac:dyDescent="0.25">
      <c r="A8904" s="10">
        <f t="shared" si="788"/>
        <v>1</v>
      </c>
      <c r="B8904" s="11">
        <f t="shared" si="787"/>
        <v>2022</v>
      </c>
      <c r="C8904" s="12">
        <f t="shared" si="789"/>
        <v>44567</v>
      </c>
      <c r="D8904" s="11">
        <f t="shared" si="790"/>
        <v>21</v>
      </c>
      <c r="E8904" s="51">
        <v>27756.667823951899</v>
      </c>
      <c r="F8904" s="13">
        <v>7022.0734920475998</v>
      </c>
      <c r="G8904" s="13">
        <v>14923.293250000004</v>
      </c>
      <c r="H8904" s="13">
        <v>329.62</v>
      </c>
      <c r="I8904" s="13">
        <v>79.923625801208615</v>
      </c>
      <c r="J8904" s="49">
        <v>102.66532258064517</v>
      </c>
      <c r="K8904" s="14">
        <f t="shared" si="791"/>
        <v>50214.243514381356</v>
      </c>
    </row>
    <row r="8905" spans="1:11" x14ac:dyDescent="0.25">
      <c r="A8905" s="15">
        <f t="shared" si="788"/>
        <v>1</v>
      </c>
      <c r="B8905" s="16">
        <f t="shared" si="787"/>
        <v>2022</v>
      </c>
      <c r="C8905" s="17">
        <f t="shared" si="789"/>
        <v>44567</v>
      </c>
      <c r="D8905" s="16">
        <f t="shared" si="790"/>
        <v>22</v>
      </c>
      <c r="E8905" s="55">
        <v>27313.566073750299</v>
      </c>
      <c r="F8905" s="18">
        <v>6790.7569101064</v>
      </c>
      <c r="G8905" s="18">
        <v>14329.624500000004</v>
      </c>
      <c r="H8905" s="18">
        <v>329.62</v>
      </c>
      <c r="I8905" s="18">
        <v>79.923625801208615</v>
      </c>
      <c r="J8905" s="53">
        <v>102.66532258064517</v>
      </c>
      <c r="K8905" s="19">
        <f t="shared" si="791"/>
        <v>48946.15643223856</v>
      </c>
    </row>
    <row r="8906" spans="1:11" x14ac:dyDescent="0.25">
      <c r="A8906" s="10">
        <f t="shared" si="788"/>
        <v>1</v>
      </c>
      <c r="B8906" s="11">
        <f t="shared" si="787"/>
        <v>2022</v>
      </c>
      <c r="C8906" s="12">
        <f t="shared" si="789"/>
        <v>44567</v>
      </c>
      <c r="D8906" s="11">
        <f t="shared" si="790"/>
        <v>23</v>
      </c>
      <c r="E8906" s="51">
        <v>25630.9433956557</v>
      </c>
      <c r="F8906" s="13">
        <v>6431.7986909291003</v>
      </c>
      <c r="G8906" s="13">
        <v>13938.60925</v>
      </c>
      <c r="H8906" s="13">
        <v>329.62</v>
      </c>
      <c r="I8906" s="13">
        <v>79.923625801208615</v>
      </c>
      <c r="J8906" s="49">
        <v>102.66532258064517</v>
      </c>
      <c r="K8906" s="14">
        <f t="shared" si="791"/>
        <v>46513.560284966654</v>
      </c>
    </row>
    <row r="8907" spans="1:11" x14ac:dyDescent="0.25">
      <c r="A8907" s="15">
        <f t="shared" si="788"/>
        <v>1</v>
      </c>
      <c r="B8907" s="16">
        <f t="shared" si="787"/>
        <v>2022</v>
      </c>
      <c r="C8907" s="17">
        <f t="shared" si="789"/>
        <v>44567</v>
      </c>
      <c r="D8907" s="16">
        <f t="shared" si="790"/>
        <v>24</v>
      </c>
      <c r="E8907" s="55">
        <v>23170.189855132001</v>
      </c>
      <c r="F8907" s="18">
        <v>6099.5137884838005</v>
      </c>
      <c r="G8907" s="18">
        <v>13434.295750000001</v>
      </c>
      <c r="H8907" s="18">
        <v>329.62</v>
      </c>
      <c r="I8907" s="18">
        <v>79.923625801208615</v>
      </c>
      <c r="J8907" s="53">
        <v>102.66532258064517</v>
      </c>
      <c r="K8907" s="19">
        <f t="shared" si="791"/>
        <v>43216.208341997655</v>
      </c>
    </row>
    <row r="8908" spans="1:11" x14ac:dyDescent="0.25">
      <c r="A8908" s="10">
        <f t="shared" si="788"/>
        <v>1</v>
      </c>
      <c r="B8908" s="11">
        <f t="shared" si="787"/>
        <v>2022</v>
      </c>
      <c r="C8908" s="12">
        <f t="shared" si="789"/>
        <v>44568</v>
      </c>
      <c r="D8908" s="11">
        <f t="shared" si="790"/>
        <v>1</v>
      </c>
      <c r="E8908" s="51">
        <v>20601.773699976799</v>
      </c>
      <c r="F8908" s="13">
        <v>5869.2666086867002</v>
      </c>
      <c r="G8908" s="13">
        <v>12683.833500000001</v>
      </c>
      <c r="H8908" s="13">
        <v>329.62</v>
      </c>
      <c r="I8908" s="13">
        <v>79.923625801208615</v>
      </c>
      <c r="J8908" s="49">
        <v>102.66532258064517</v>
      </c>
      <c r="K8908" s="14">
        <f t="shared" si="791"/>
        <v>39667.082757045355</v>
      </c>
    </row>
    <row r="8909" spans="1:11" x14ac:dyDescent="0.25">
      <c r="A8909" s="15">
        <f t="shared" si="788"/>
        <v>1</v>
      </c>
      <c r="B8909" s="16">
        <f t="shared" si="787"/>
        <v>2022</v>
      </c>
      <c r="C8909" s="17">
        <f t="shared" si="789"/>
        <v>44568</v>
      </c>
      <c r="D8909" s="16">
        <f t="shared" si="790"/>
        <v>2</v>
      </c>
      <c r="E8909" s="55">
        <v>18669.763482238501</v>
      </c>
      <c r="F8909" s="18">
        <v>5773.6489194326005</v>
      </c>
      <c r="G8909" s="18">
        <v>12566.66625</v>
      </c>
      <c r="H8909" s="18">
        <v>329.62</v>
      </c>
      <c r="I8909" s="18">
        <v>79.923625801208615</v>
      </c>
      <c r="J8909" s="53">
        <v>102.66532258064517</v>
      </c>
      <c r="K8909" s="19">
        <f t="shared" si="791"/>
        <v>37522.287600052958</v>
      </c>
    </row>
    <row r="8910" spans="1:11" x14ac:dyDescent="0.25">
      <c r="A8910" s="10">
        <f t="shared" si="788"/>
        <v>1</v>
      </c>
      <c r="B8910" s="11">
        <f t="shared" si="787"/>
        <v>2022</v>
      </c>
      <c r="C8910" s="12">
        <f t="shared" si="789"/>
        <v>44568</v>
      </c>
      <c r="D8910" s="11">
        <f t="shared" si="790"/>
        <v>3</v>
      </c>
      <c r="E8910" s="51">
        <v>17481.775792468401</v>
      </c>
      <c r="F8910" s="13">
        <v>5682.8546589758998</v>
      </c>
      <c r="G8910" s="13">
        <v>12706.05025</v>
      </c>
      <c r="H8910" s="13">
        <v>329.62</v>
      </c>
      <c r="I8910" s="13">
        <v>79.923625801208615</v>
      </c>
      <c r="J8910" s="49">
        <v>102.66532258064517</v>
      </c>
      <c r="K8910" s="14">
        <f t="shared" si="791"/>
        <v>36382.88964982616</v>
      </c>
    </row>
    <row r="8911" spans="1:11" x14ac:dyDescent="0.25">
      <c r="A8911" s="15">
        <f t="shared" si="788"/>
        <v>1</v>
      </c>
      <c r="B8911" s="16">
        <f t="shared" si="787"/>
        <v>2022</v>
      </c>
      <c r="C8911" s="17">
        <f t="shared" si="789"/>
        <v>44568</v>
      </c>
      <c r="D8911" s="16">
        <f t="shared" si="790"/>
        <v>4</v>
      </c>
      <c r="E8911" s="55">
        <v>16748.2685526651</v>
      </c>
      <c r="F8911" s="18">
        <v>5656.5583553463002</v>
      </c>
      <c r="G8911" s="18">
        <v>12743.113499999999</v>
      </c>
      <c r="H8911" s="18">
        <v>329.62</v>
      </c>
      <c r="I8911" s="18">
        <v>79.923625801208615</v>
      </c>
      <c r="J8911" s="53">
        <v>102.66532258064517</v>
      </c>
      <c r="K8911" s="19">
        <f t="shared" si="791"/>
        <v>35660.14935639326</v>
      </c>
    </row>
    <row r="8912" spans="1:11" x14ac:dyDescent="0.25">
      <c r="A8912" s="10">
        <f t="shared" si="788"/>
        <v>1</v>
      </c>
      <c r="B8912" s="11">
        <f t="shared" si="787"/>
        <v>2022</v>
      </c>
      <c r="C8912" s="12">
        <f t="shared" si="789"/>
        <v>44568</v>
      </c>
      <c r="D8912" s="11">
        <f t="shared" si="790"/>
        <v>5</v>
      </c>
      <c r="E8912" s="51">
        <v>16616.713069116398</v>
      </c>
      <c r="F8912" s="13">
        <v>5715.7383475592997</v>
      </c>
      <c r="G8912" s="13">
        <v>12856.927750000003</v>
      </c>
      <c r="H8912" s="13">
        <v>329.62</v>
      </c>
      <c r="I8912" s="13">
        <v>79.923625801208615</v>
      </c>
      <c r="J8912" s="49">
        <v>102.66532258064517</v>
      </c>
      <c r="K8912" s="14">
        <f t="shared" si="791"/>
        <v>35701.588115057559</v>
      </c>
    </row>
    <row r="8913" spans="1:11" x14ac:dyDescent="0.25">
      <c r="A8913" s="15">
        <f t="shared" si="788"/>
        <v>1</v>
      </c>
      <c r="B8913" s="16">
        <f t="shared" si="787"/>
        <v>2022</v>
      </c>
      <c r="C8913" s="17">
        <f t="shared" si="789"/>
        <v>44568</v>
      </c>
      <c r="D8913" s="16">
        <f t="shared" si="790"/>
        <v>6</v>
      </c>
      <c r="E8913" s="55">
        <v>16763.758696876299</v>
      </c>
      <c r="F8913" s="18">
        <v>5872.9068016101</v>
      </c>
      <c r="G8913" s="18">
        <v>13113.032749999997</v>
      </c>
      <c r="H8913" s="18">
        <v>329.62</v>
      </c>
      <c r="I8913" s="18">
        <v>79.923625801208615</v>
      </c>
      <c r="J8913" s="53">
        <v>102.66532258064517</v>
      </c>
      <c r="K8913" s="19">
        <f t="shared" si="791"/>
        <v>36261.907196868255</v>
      </c>
    </row>
    <row r="8914" spans="1:11" x14ac:dyDescent="0.25">
      <c r="A8914" s="10">
        <f t="shared" si="788"/>
        <v>1</v>
      </c>
      <c r="B8914" s="11">
        <f t="shared" si="787"/>
        <v>2022</v>
      </c>
      <c r="C8914" s="12">
        <f t="shared" si="789"/>
        <v>44568</v>
      </c>
      <c r="D8914" s="11">
        <f t="shared" si="790"/>
        <v>7</v>
      </c>
      <c r="E8914" s="51">
        <v>17471.61731637</v>
      </c>
      <c r="F8914" s="13">
        <v>6056.4721054030997</v>
      </c>
      <c r="G8914" s="13">
        <v>14727.216</v>
      </c>
      <c r="H8914" s="13">
        <v>329.62</v>
      </c>
      <c r="I8914" s="13">
        <v>79.923625801208615</v>
      </c>
      <c r="J8914" s="49">
        <v>102.66532258064517</v>
      </c>
      <c r="K8914" s="14">
        <f t="shared" si="791"/>
        <v>38767.514370154953</v>
      </c>
    </row>
    <row r="8915" spans="1:11" x14ac:dyDescent="0.25">
      <c r="A8915" s="15">
        <f t="shared" si="788"/>
        <v>1</v>
      </c>
      <c r="B8915" s="16">
        <f t="shared" si="787"/>
        <v>2022</v>
      </c>
      <c r="C8915" s="17">
        <f t="shared" si="789"/>
        <v>44568</v>
      </c>
      <c r="D8915" s="16">
        <f t="shared" si="790"/>
        <v>8</v>
      </c>
      <c r="E8915" s="55">
        <v>18489.889117023798</v>
      </c>
      <c r="F8915" s="18">
        <v>6519.0606957602004</v>
      </c>
      <c r="G8915" s="18">
        <v>17494.495249999996</v>
      </c>
      <c r="H8915" s="18">
        <v>280.17700000000002</v>
      </c>
      <c r="I8915" s="18">
        <v>67.935081931027327</v>
      </c>
      <c r="J8915" s="53">
        <v>102.66532258064517</v>
      </c>
      <c r="K8915" s="19">
        <f t="shared" si="791"/>
        <v>42954.222467295673</v>
      </c>
    </row>
    <row r="8916" spans="1:11" x14ac:dyDescent="0.25">
      <c r="A8916" s="10">
        <f t="shared" si="788"/>
        <v>1</v>
      </c>
      <c r="B8916" s="11">
        <f t="shared" si="787"/>
        <v>2022</v>
      </c>
      <c r="C8916" s="12">
        <f t="shared" si="789"/>
        <v>44568</v>
      </c>
      <c r="D8916" s="11">
        <f t="shared" si="790"/>
        <v>9</v>
      </c>
      <c r="E8916" s="51">
        <v>19762.6734532341</v>
      </c>
      <c r="F8916" s="13">
        <v>6951.9641445301004</v>
      </c>
      <c r="G8916" s="13">
        <v>18087.469249999998</v>
      </c>
      <c r="H8916" s="13">
        <v>0</v>
      </c>
      <c r="I8916" s="13">
        <v>0</v>
      </c>
      <c r="J8916" s="49">
        <v>102.66532258064517</v>
      </c>
      <c r="K8916" s="14">
        <f t="shared" si="791"/>
        <v>44904.772170344841</v>
      </c>
    </row>
    <row r="8917" spans="1:11" x14ac:dyDescent="0.25">
      <c r="A8917" s="15">
        <f t="shared" si="788"/>
        <v>1</v>
      </c>
      <c r="B8917" s="16">
        <f t="shared" si="787"/>
        <v>2022</v>
      </c>
      <c r="C8917" s="17">
        <f t="shared" si="789"/>
        <v>44568</v>
      </c>
      <c r="D8917" s="16">
        <f t="shared" si="790"/>
        <v>10</v>
      </c>
      <c r="E8917" s="55">
        <v>20979.781391925699</v>
      </c>
      <c r="F8917" s="18">
        <v>7291.7412278942002</v>
      </c>
      <c r="G8917" s="18">
        <v>18031.603750000002</v>
      </c>
      <c r="H8917" s="18">
        <v>0</v>
      </c>
      <c r="I8917" s="18">
        <v>0</v>
      </c>
      <c r="J8917" s="53">
        <v>102.66532258064517</v>
      </c>
      <c r="K8917" s="19">
        <f t="shared" si="791"/>
        <v>46405.791692400548</v>
      </c>
    </row>
    <row r="8918" spans="1:11" x14ac:dyDescent="0.25">
      <c r="A8918" s="10">
        <f t="shared" si="788"/>
        <v>1</v>
      </c>
      <c r="B8918" s="11">
        <f t="shared" si="787"/>
        <v>2022</v>
      </c>
      <c r="C8918" s="12">
        <f t="shared" si="789"/>
        <v>44568</v>
      </c>
      <c r="D8918" s="11">
        <f t="shared" si="790"/>
        <v>11</v>
      </c>
      <c r="E8918" s="51">
        <v>21455.7132811253</v>
      </c>
      <c r="F8918" s="13">
        <v>7837.8882508698998</v>
      </c>
      <c r="G8918" s="13">
        <v>18243.227249999996</v>
      </c>
      <c r="H8918" s="13">
        <v>0</v>
      </c>
      <c r="I8918" s="13">
        <v>0</v>
      </c>
      <c r="J8918" s="49">
        <v>102.66532258064517</v>
      </c>
      <c r="K8918" s="14">
        <f t="shared" si="791"/>
        <v>47639.494104575839</v>
      </c>
    </row>
    <row r="8919" spans="1:11" x14ac:dyDescent="0.25">
      <c r="A8919" s="15">
        <f t="shared" si="788"/>
        <v>1</v>
      </c>
      <c r="B8919" s="16">
        <f t="shared" si="787"/>
        <v>2022</v>
      </c>
      <c r="C8919" s="17">
        <f t="shared" si="789"/>
        <v>44568</v>
      </c>
      <c r="D8919" s="16">
        <f t="shared" si="790"/>
        <v>12</v>
      </c>
      <c r="E8919" s="55">
        <v>21578.191518297899</v>
      </c>
      <c r="F8919" s="18">
        <v>8145.1804529671999</v>
      </c>
      <c r="G8919" s="18">
        <v>18115.471250000002</v>
      </c>
      <c r="H8919" s="18">
        <v>0</v>
      </c>
      <c r="I8919" s="18">
        <v>0</v>
      </c>
      <c r="J8919" s="53">
        <v>102.66532258064517</v>
      </c>
      <c r="K8919" s="19">
        <f t="shared" si="791"/>
        <v>47941.508543845746</v>
      </c>
    </row>
    <row r="8920" spans="1:11" x14ac:dyDescent="0.25">
      <c r="A8920" s="10">
        <f t="shared" si="788"/>
        <v>1</v>
      </c>
      <c r="B8920" s="11">
        <f t="shared" si="787"/>
        <v>2022</v>
      </c>
      <c r="C8920" s="12">
        <f t="shared" si="789"/>
        <v>44568</v>
      </c>
      <c r="D8920" s="11">
        <f t="shared" si="790"/>
        <v>13</v>
      </c>
      <c r="E8920" s="51">
        <v>22079.511623601</v>
      </c>
      <c r="F8920" s="13">
        <v>8162.1568403715</v>
      </c>
      <c r="G8920" s="13">
        <v>18188.878250000002</v>
      </c>
      <c r="H8920" s="13">
        <v>0</v>
      </c>
      <c r="I8920" s="13">
        <v>0</v>
      </c>
      <c r="J8920" s="49">
        <v>102.66532258064517</v>
      </c>
      <c r="K8920" s="14">
        <f t="shared" si="791"/>
        <v>48533.212036553145</v>
      </c>
    </row>
    <row r="8921" spans="1:11" x14ac:dyDescent="0.25">
      <c r="A8921" s="15">
        <f t="shared" si="788"/>
        <v>1</v>
      </c>
      <c r="B8921" s="16">
        <f t="shared" si="787"/>
        <v>2022</v>
      </c>
      <c r="C8921" s="17">
        <f t="shared" si="789"/>
        <v>44568</v>
      </c>
      <c r="D8921" s="16">
        <f t="shared" si="790"/>
        <v>14</v>
      </c>
      <c r="E8921" s="55">
        <v>22627.098086783801</v>
      </c>
      <c r="F8921" s="18">
        <v>8188.115743454</v>
      </c>
      <c r="G8921" s="18">
        <v>18392.835500000001</v>
      </c>
      <c r="H8921" s="18">
        <v>0</v>
      </c>
      <c r="I8921" s="18">
        <v>0</v>
      </c>
      <c r="J8921" s="53">
        <v>102.66532258064517</v>
      </c>
      <c r="K8921" s="19">
        <f t="shared" si="791"/>
        <v>49310.714652818446</v>
      </c>
    </row>
    <row r="8922" spans="1:11" x14ac:dyDescent="0.25">
      <c r="A8922" s="10">
        <f t="shared" si="788"/>
        <v>1</v>
      </c>
      <c r="B8922" s="11">
        <f t="shared" si="787"/>
        <v>2022</v>
      </c>
      <c r="C8922" s="12">
        <f t="shared" si="789"/>
        <v>44568</v>
      </c>
      <c r="D8922" s="11">
        <f t="shared" si="790"/>
        <v>15</v>
      </c>
      <c r="E8922" s="51">
        <v>22582.586855380399</v>
      </c>
      <c r="F8922" s="13">
        <v>8171.9287245073001</v>
      </c>
      <c r="G8922" s="13">
        <v>16999.35325</v>
      </c>
      <c r="H8922" s="13">
        <v>0</v>
      </c>
      <c r="I8922" s="13">
        <v>0</v>
      </c>
      <c r="J8922" s="49">
        <v>102.66532258064517</v>
      </c>
      <c r="K8922" s="14">
        <f t="shared" si="791"/>
        <v>47856.534152468339</v>
      </c>
    </row>
    <row r="8923" spans="1:11" x14ac:dyDescent="0.25">
      <c r="A8923" s="15">
        <f t="shared" si="788"/>
        <v>1</v>
      </c>
      <c r="B8923" s="16">
        <f t="shared" si="787"/>
        <v>2022</v>
      </c>
      <c r="C8923" s="17">
        <f t="shared" si="789"/>
        <v>44568</v>
      </c>
      <c r="D8923" s="16">
        <f t="shared" si="790"/>
        <v>16</v>
      </c>
      <c r="E8923" s="55">
        <v>22435.3960470372</v>
      </c>
      <c r="F8923" s="18">
        <v>8099.7213752780999</v>
      </c>
      <c r="G8923" s="18">
        <v>15994.444</v>
      </c>
      <c r="H8923" s="18">
        <v>0</v>
      </c>
      <c r="I8923" s="18">
        <v>0</v>
      </c>
      <c r="J8923" s="53">
        <v>102.66532258064517</v>
      </c>
      <c r="K8923" s="19">
        <f t="shared" si="791"/>
        <v>46632.226744895939</v>
      </c>
    </row>
    <row r="8924" spans="1:11" x14ac:dyDescent="0.25">
      <c r="A8924" s="10">
        <f t="shared" si="788"/>
        <v>1</v>
      </c>
      <c r="B8924" s="11">
        <f t="shared" si="787"/>
        <v>2022</v>
      </c>
      <c r="C8924" s="12">
        <f t="shared" si="789"/>
        <v>44568</v>
      </c>
      <c r="D8924" s="11">
        <f t="shared" si="790"/>
        <v>17</v>
      </c>
      <c r="E8924" s="51">
        <v>23246.902659999399</v>
      </c>
      <c r="F8924" s="13">
        <v>8000.2014369912004</v>
      </c>
      <c r="G8924" s="13">
        <v>15134.364</v>
      </c>
      <c r="H8924" s="13">
        <v>0</v>
      </c>
      <c r="I8924" s="13">
        <v>0</v>
      </c>
      <c r="J8924" s="49">
        <v>102.66532258064517</v>
      </c>
      <c r="K8924" s="14">
        <f t="shared" si="791"/>
        <v>46484.133419571241</v>
      </c>
    </row>
    <row r="8925" spans="1:11" x14ac:dyDescent="0.25">
      <c r="A8925" s="15">
        <f t="shared" si="788"/>
        <v>1</v>
      </c>
      <c r="B8925" s="16">
        <f t="shared" si="787"/>
        <v>2022</v>
      </c>
      <c r="C8925" s="17">
        <f t="shared" si="789"/>
        <v>44568</v>
      </c>
      <c r="D8925" s="16">
        <f t="shared" si="790"/>
        <v>18</v>
      </c>
      <c r="E8925" s="55">
        <v>25743.784760779399</v>
      </c>
      <c r="F8925" s="18">
        <v>7940.6321514707997</v>
      </c>
      <c r="G8925" s="18">
        <v>14845.402499999998</v>
      </c>
      <c r="H8925" s="18">
        <v>329.62</v>
      </c>
      <c r="I8925" s="18">
        <v>79.923625801208615</v>
      </c>
      <c r="J8925" s="53">
        <v>102.66532258064517</v>
      </c>
      <c r="K8925" s="19">
        <f t="shared" si="791"/>
        <v>49042.028360632052</v>
      </c>
    </row>
    <row r="8926" spans="1:11" x14ac:dyDescent="0.25">
      <c r="A8926" s="10">
        <f t="shared" si="788"/>
        <v>1</v>
      </c>
      <c r="B8926" s="11">
        <f t="shared" si="787"/>
        <v>2022</v>
      </c>
      <c r="C8926" s="12">
        <f t="shared" si="789"/>
        <v>44568</v>
      </c>
      <c r="D8926" s="11">
        <f t="shared" si="790"/>
        <v>19</v>
      </c>
      <c r="E8926" s="51">
        <v>29089.436952727301</v>
      </c>
      <c r="F8926" s="13">
        <v>7868.2590703009</v>
      </c>
      <c r="G8926" s="13">
        <v>14760.492750000001</v>
      </c>
      <c r="H8926" s="13">
        <v>329.62</v>
      </c>
      <c r="I8926" s="13">
        <v>79.923625801208615</v>
      </c>
      <c r="J8926" s="49">
        <v>102.66532258064517</v>
      </c>
      <c r="K8926" s="14">
        <f t="shared" si="791"/>
        <v>52230.39772141006</v>
      </c>
    </row>
    <row r="8927" spans="1:11" x14ac:dyDescent="0.25">
      <c r="A8927" s="15">
        <f t="shared" si="788"/>
        <v>1</v>
      </c>
      <c r="B8927" s="16">
        <f t="shared" si="787"/>
        <v>2022</v>
      </c>
      <c r="C8927" s="17">
        <f t="shared" si="789"/>
        <v>44568</v>
      </c>
      <c r="D8927" s="16">
        <f t="shared" si="790"/>
        <v>20</v>
      </c>
      <c r="E8927" s="55">
        <v>29139.9547245131</v>
      </c>
      <c r="F8927" s="18">
        <v>7577.9609796766999</v>
      </c>
      <c r="G8927" s="18">
        <v>14201.724749999998</v>
      </c>
      <c r="H8927" s="18">
        <v>329.62</v>
      </c>
      <c r="I8927" s="18">
        <v>79.923625801208615</v>
      </c>
      <c r="J8927" s="53">
        <v>102.66532258064517</v>
      </c>
      <c r="K8927" s="19">
        <f t="shared" si="791"/>
        <v>51431.84940257165</v>
      </c>
    </row>
    <row r="8928" spans="1:11" x14ac:dyDescent="0.25">
      <c r="A8928" s="10">
        <f t="shared" si="788"/>
        <v>1</v>
      </c>
      <c r="B8928" s="11">
        <f t="shared" si="787"/>
        <v>2022</v>
      </c>
      <c r="C8928" s="12">
        <f t="shared" si="789"/>
        <v>44568</v>
      </c>
      <c r="D8928" s="11">
        <f t="shared" si="790"/>
        <v>21</v>
      </c>
      <c r="E8928" s="51">
        <v>28710.658873976401</v>
      </c>
      <c r="F8928" s="13">
        <v>7261.0615119546001</v>
      </c>
      <c r="G8928" s="13">
        <v>13896.81025</v>
      </c>
      <c r="H8928" s="13">
        <v>329.62</v>
      </c>
      <c r="I8928" s="13">
        <v>79.923625801208615</v>
      </c>
      <c r="J8928" s="49">
        <v>102.66532258064517</v>
      </c>
      <c r="K8928" s="14">
        <f t="shared" si="791"/>
        <v>50380.739584312862</v>
      </c>
    </row>
    <row r="8929" spans="1:11" x14ac:dyDescent="0.25">
      <c r="A8929" s="15">
        <f t="shared" si="788"/>
        <v>1</v>
      </c>
      <c r="B8929" s="16">
        <f t="shared" si="787"/>
        <v>2022</v>
      </c>
      <c r="C8929" s="17">
        <f t="shared" si="789"/>
        <v>44568</v>
      </c>
      <c r="D8929" s="16">
        <f t="shared" si="790"/>
        <v>22</v>
      </c>
      <c r="E8929" s="55">
        <v>28207.774489654501</v>
      </c>
      <c r="F8929" s="18">
        <v>7048.0049365800996</v>
      </c>
      <c r="G8929" s="18">
        <v>13547.257750000001</v>
      </c>
      <c r="H8929" s="18">
        <v>329.62</v>
      </c>
      <c r="I8929" s="18">
        <v>79.923625801208615</v>
      </c>
      <c r="J8929" s="53">
        <v>102.66532258064517</v>
      </c>
      <c r="K8929" s="19">
        <f t="shared" si="791"/>
        <v>49315.24612461646</v>
      </c>
    </row>
    <row r="8930" spans="1:11" x14ac:dyDescent="0.25">
      <c r="A8930" s="10">
        <f t="shared" si="788"/>
        <v>1</v>
      </c>
      <c r="B8930" s="11">
        <f t="shared" si="787"/>
        <v>2022</v>
      </c>
      <c r="C8930" s="12">
        <f t="shared" si="789"/>
        <v>44568</v>
      </c>
      <c r="D8930" s="11">
        <f t="shared" si="790"/>
        <v>23</v>
      </c>
      <c r="E8930" s="51">
        <v>26837.9449707567</v>
      </c>
      <c r="F8930" s="13">
        <v>6765.6793492109</v>
      </c>
      <c r="G8930" s="13">
        <v>13008.066749999998</v>
      </c>
      <c r="H8930" s="13">
        <v>329.62</v>
      </c>
      <c r="I8930" s="13">
        <v>79.923625801208615</v>
      </c>
      <c r="J8930" s="49">
        <v>102.66532258064517</v>
      </c>
      <c r="K8930" s="14">
        <f t="shared" si="791"/>
        <v>47123.900018349457</v>
      </c>
    </row>
    <row r="8931" spans="1:11" x14ac:dyDescent="0.25">
      <c r="A8931" s="15">
        <f t="shared" si="788"/>
        <v>1</v>
      </c>
      <c r="B8931" s="16">
        <f t="shared" si="787"/>
        <v>2022</v>
      </c>
      <c r="C8931" s="17">
        <f t="shared" si="789"/>
        <v>44568</v>
      </c>
      <c r="D8931" s="16">
        <f t="shared" si="790"/>
        <v>24</v>
      </c>
      <c r="E8931" s="55">
        <v>24924.522321548699</v>
      </c>
      <c r="F8931" s="18">
        <v>6443.8004349881003</v>
      </c>
      <c r="G8931" s="18">
        <v>12484.403500000002</v>
      </c>
      <c r="H8931" s="18">
        <v>329.62</v>
      </c>
      <c r="I8931" s="18">
        <v>79.923625801208615</v>
      </c>
      <c r="J8931" s="53">
        <v>102.66532258064517</v>
      </c>
      <c r="K8931" s="19">
        <f t="shared" si="791"/>
        <v>44364.935204918656</v>
      </c>
    </row>
    <row r="8932" spans="1:11" x14ac:dyDescent="0.25">
      <c r="A8932" s="10">
        <f t="shared" si="788"/>
        <v>1</v>
      </c>
      <c r="B8932" s="11">
        <f t="shared" si="787"/>
        <v>2022</v>
      </c>
      <c r="C8932" s="12">
        <f t="shared" si="789"/>
        <v>44569</v>
      </c>
      <c r="D8932" s="11">
        <f t="shared" si="790"/>
        <v>1</v>
      </c>
      <c r="E8932" s="51">
        <v>22350.464791793602</v>
      </c>
      <c r="F8932" s="13">
        <v>6254.5008768141997</v>
      </c>
      <c r="G8932" s="13">
        <v>12167.045999999998</v>
      </c>
      <c r="H8932" s="13">
        <v>329.62</v>
      </c>
      <c r="I8932" s="13">
        <v>79.923625801208615</v>
      </c>
      <c r="J8932" s="49">
        <v>102.66532258064517</v>
      </c>
      <c r="K8932" s="14">
        <f t="shared" si="791"/>
        <v>41284.220616989653</v>
      </c>
    </row>
    <row r="8933" spans="1:11" x14ac:dyDescent="0.25">
      <c r="A8933" s="15">
        <f t="shared" si="788"/>
        <v>1</v>
      </c>
      <c r="B8933" s="16">
        <f t="shared" si="787"/>
        <v>2022</v>
      </c>
      <c r="C8933" s="17">
        <f t="shared" si="789"/>
        <v>44569</v>
      </c>
      <c r="D8933" s="16">
        <f t="shared" si="790"/>
        <v>2</v>
      </c>
      <c r="E8933" s="55">
        <v>20478.929793107502</v>
      </c>
      <c r="F8933" s="18">
        <v>6159.2683023405998</v>
      </c>
      <c r="G8933" s="18">
        <v>12014.199749999998</v>
      </c>
      <c r="H8933" s="18">
        <v>329.62</v>
      </c>
      <c r="I8933" s="18">
        <v>79.923625801208615</v>
      </c>
      <c r="J8933" s="53">
        <v>102.66532258064517</v>
      </c>
      <c r="K8933" s="19">
        <f t="shared" si="791"/>
        <v>39164.606793829953</v>
      </c>
    </row>
    <row r="8934" spans="1:11" x14ac:dyDescent="0.25">
      <c r="A8934" s="10">
        <f t="shared" si="788"/>
        <v>1</v>
      </c>
      <c r="B8934" s="11">
        <f t="shared" si="787"/>
        <v>2022</v>
      </c>
      <c r="C8934" s="12">
        <f t="shared" si="789"/>
        <v>44569</v>
      </c>
      <c r="D8934" s="11">
        <f t="shared" si="790"/>
        <v>3</v>
      </c>
      <c r="E8934" s="51">
        <v>19189.868741292601</v>
      </c>
      <c r="F8934" s="13">
        <v>6094.6372596244</v>
      </c>
      <c r="G8934" s="13">
        <v>12035.948250000001</v>
      </c>
      <c r="H8934" s="13">
        <v>329.62</v>
      </c>
      <c r="I8934" s="13">
        <v>79.923625801208615</v>
      </c>
      <c r="J8934" s="49">
        <v>102.66532258064517</v>
      </c>
      <c r="K8934" s="14">
        <f t="shared" si="791"/>
        <v>37832.663199298855</v>
      </c>
    </row>
    <row r="8935" spans="1:11" x14ac:dyDescent="0.25">
      <c r="A8935" s="15">
        <f t="shared" si="788"/>
        <v>1</v>
      </c>
      <c r="B8935" s="16">
        <f t="shared" si="787"/>
        <v>2022</v>
      </c>
      <c r="C8935" s="17">
        <f t="shared" si="789"/>
        <v>44569</v>
      </c>
      <c r="D8935" s="16">
        <f t="shared" si="790"/>
        <v>4</v>
      </c>
      <c r="E8935" s="55">
        <v>18471.354396094601</v>
      </c>
      <c r="F8935" s="18">
        <v>6061.2813213229001</v>
      </c>
      <c r="G8935" s="18">
        <v>12060.677749999999</v>
      </c>
      <c r="H8935" s="18">
        <v>329.62</v>
      </c>
      <c r="I8935" s="18">
        <v>79.923625801208615</v>
      </c>
      <c r="J8935" s="53">
        <v>102.66532258064517</v>
      </c>
      <c r="K8935" s="19">
        <f t="shared" si="791"/>
        <v>37105.522415799351</v>
      </c>
    </row>
    <row r="8936" spans="1:11" x14ac:dyDescent="0.25">
      <c r="A8936" s="10">
        <f t="shared" si="788"/>
        <v>1</v>
      </c>
      <c r="B8936" s="11">
        <f t="shared" si="787"/>
        <v>2022</v>
      </c>
      <c r="C8936" s="12">
        <f t="shared" si="789"/>
        <v>44569</v>
      </c>
      <c r="D8936" s="11">
        <f t="shared" si="790"/>
        <v>5</v>
      </c>
      <c r="E8936" s="51">
        <v>18233.3600730941</v>
      </c>
      <c r="F8936" s="13">
        <v>6065.5241992705996</v>
      </c>
      <c r="G8936" s="13">
        <v>12189.52925</v>
      </c>
      <c r="H8936" s="13">
        <v>329.62</v>
      </c>
      <c r="I8936" s="13">
        <v>79.923625801208615</v>
      </c>
      <c r="J8936" s="49">
        <v>102.66532258064517</v>
      </c>
      <c r="K8936" s="14">
        <f t="shared" si="791"/>
        <v>37000.622470746559</v>
      </c>
    </row>
    <row r="8937" spans="1:11" x14ac:dyDescent="0.25">
      <c r="A8937" s="15">
        <f t="shared" si="788"/>
        <v>1</v>
      </c>
      <c r="B8937" s="16">
        <f t="shared" si="787"/>
        <v>2022</v>
      </c>
      <c r="C8937" s="17">
        <f t="shared" si="789"/>
        <v>44569</v>
      </c>
      <c r="D8937" s="16">
        <f t="shared" si="790"/>
        <v>6</v>
      </c>
      <c r="E8937" s="55">
        <v>18161.8842673008</v>
      </c>
      <c r="F8937" s="18">
        <v>6147.5051269791002</v>
      </c>
      <c r="G8937" s="18">
        <v>12463.501500000002</v>
      </c>
      <c r="H8937" s="18">
        <v>329.62</v>
      </c>
      <c r="I8937" s="18">
        <v>79.923625801208615</v>
      </c>
      <c r="J8937" s="53">
        <v>102.66532258064517</v>
      </c>
      <c r="K8937" s="19">
        <f t="shared" si="791"/>
        <v>37285.099842661759</v>
      </c>
    </row>
    <row r="8938" spans="1:11" x14ac:dyDescent="0.25">
      <c r="A8938" s="10">
        <f t="shared" si="788"/>
        <v>1</v>
      </c>
      <c r="B8938" s="11">
        <f t="shared" si="787"/>
        <v>2022</v>
      </c>
      <c r="C8938" s="12">
        <f t="shared" si="789"/>
        <v>44569</v>
      </c>
      <c r="D8938" s="11">
        <f t="shared" si="790"/>
        <v>7</v>
      </c>
      <c r="E8938" s="51">
        <v>18633.964363129799</v>
      </c>
      <c r="F8938" s="13">
        <v>6257.6357772029996</v>
      </c>
      <c r="G8938" s="13">
        <v>12918.404</v>
      </c>
      <c r="H8938" s="13">
        <v>329.62</v>
      </c>
      <c r="I8938" s="13">
        <v>79.923625801208615</v>
      </c>
      <c r="J8938" s="49">
        <v>102.66532258064517</v>
      </c>
      <c r="K8938" s="14">
        <f t="shared" si="791"/>
        <v>38322.213088714656</v>
      </c>
    </row>
    <row r="8939" spans="1:11" x14ac:dyDescent="0.25">
      <c r="A8939" s="15">
        <f t="shared" si="788"/>
        <v>1</v>
      </c>
      <c r="B8939" s="16">
        <f t="shared" si="787"/>
        <v>2022</v>
      </c>
      <c r="C8939" s="17">
        <f t="shared" si="789"/>
        <v>44569</v>
      </c>
      <c r="D8939" s="16">
        <f t="shared" si="790"/>
        <v>8</v>
      </c>
      <c r="E8939" s="55">
        <v>19322.119868466001</v>
      </c>
      <c r="F8939" s="18">
        <v>6409.4635425091001</v>
      </c>
      <c r="G8939" s="18">
        <v>13590.332749999998</v>
      </c>
      <c r="H8939" s="18">
        <v>280.17700000000002</v>
      </c>
      <c r="I8939" s="18">
        <v>67.935081931027327</v>
      </c>
      <c r="J8939" s="53">
        <v>102.66532258064517</v>
      </c>
      <c r="K8939" s="19">
        <f t="shared" si="791"/>
        <v>39772.693565486778</v>
      </c>
    </row>
    <row r="8940" spans="1:11" x14ac:dyDescent="0.25">
      <c r="A8940" s="10">
        <f t="shared" si="788"/>
        <v>1</v>
      </c>
      <c r="B8940" s="11">
        <f t="shared" si="787"/>
        <v>2022</v>
      </c>
      <c r="C8940" s="12">
        <f t="shared" si="789"/>
        <v>44569</v>
      </c>
      <c r="D8940" s="11">
        <f t="shared" si="790"/>
        <v>9</v>
      </c>
      <c r="E8940" s="51">
        <v>20853.363104976201</v>
      </c>
      <c r="F8940" s="13">
        <v>6421.4672513676996</v>
      </c>
      <c r="G8940" s="13">
        <v>13843.012499999997</v>
      </c>
      <c r="H8940" s="13">
        <v>0</v>
      </c>
      <c r="I8940" s="13">
        <v>0</v>
      </c>
      <c r="J8940" s="49">
        <v>102.66532258064517</v>
      </c>
      <c r="K8940" s="14">
        <f t="shared" si="791"/>
        <v>41220.508178924538</v>
      </c>
    </row>
    <row r="8941" spans="1:11" x14ac:dyDescent="0.25">
      <c r="A8941" s="15">
        <f t="shared" si="788"/>
        <v>1</v>
      </c>
      <c r="B8941" s="16">
        <f t="shared" si="787"/>
        <v>2022</v>
      </c>
      <c r="C8941" s="17">
        <f t="shared" si="789"/>
        <v>44569</v>
      </c>
      <c r="D8941" s="16">
        <f t="shared" si="790"/>
        <v>10</v>
      </c>
      <c r="E8941" s="55">
        <v>22667.082085354501</v>
      </c>
      <c r="F8941" s="18">
        <v>6429.6619368865004</v>
      </c>
      <c r="G8941" s="18">
        <v>14113.169499999998</v>
      </c>
      <c r="H8941" s="18">
        <v>0</v>
      </c>
      <c r="I8941" s="18">
        <v>0</v>
      </c>
      <c r="J8941" s="53">
        <v>102.66532258064517</v>
      </c>
      <c r="K8941" s="19">
        <f t="shared" si="791"/>
        <v>43312.578844821641</v>
      </c>
    </row>
    <row r="8942" spans="1:11" x14ac:dyDescent="0.25">
      <c r="A8942" s="10">
        <f t="shared" si="788"/>
        <v>1</v>
      </c>
      <c r="B8942" s="11">
        <f t="shared" si="787"/>
        <v>2022</v>
      </c>
      <c r="C8942" s="12">
        <f t="shared" si="789"/>
        <v>44569</v>
      </c>
      <c r="D8942" s="11">
        <f t="shared" si="790"/>
        <v>11</v>
      </c>
      <c r="E8942" s="51">
        <v>24217.703705983698</v>
      </c>
      <c r="F8942" s="13">
        <v>6891.9837306490999</v>
      </c>
      <c r="G8942" s="13">
        <v>14194.372249999999</v>
      </c>
      <c r="H8942" s="13">
        <v>0</v>
      </c>
      <c r="I8942" s="13">
        <v>0</v>
      </c>
      <c r="J8942" s="49">
        <v>102.66532258064517</v>
      </c>
      <c r="K8942" s="14">
        <f t="shared" si="791"/>
        <v>45406.725009213442</v>
      </c>
    </row>
    <row r="8943" spans="1:11" x14ac:dyDescent="0.25">
      <c r="A8943" s="15">
        <f t="shared" si="788"/>
        <v>1</v>
      </c>
      <c r="B8943" s="16">
        <f t="shared" si="787"/>
        <v>2022</v>
      </c>
      <c r="C8943" s="17">
        <f t="shared" si="789"/>
        <v>44569</v>
      </c>
      <c r="D8943" s="16">
        <f t="shared" si="790"/>
        <v>12</v>
      </c>
      <c r="E8943" s="55">
        <v>26044.565372123601</v>
      </c>
      <c r="F8943" s="18">
        <v>7149.2323800150998</v>
      </c>
      <c r="G8943" s="18">
        <v>14383.712000000001</v>
      </c>
      <c r="H8943" s="18">
        <v>0</v>
      </c>
      <c r="I8943" s="18">
        <v>0</v>
      </c>
      <c r="J8943" s="53">
        <v>102.66532258064517</v>
      </c>
      <c r="K8943" s="19">
        <f t="shared" si="791"/>
        <v>47680.175074719344</v>
      </c>
    </row>
    <row r="8944" spans="1:11" x14ac:dyDescent="0.25">
      <c r="A8944" s="10">
        <f t="shared" si="788"/>
        <v>1</v>
      </c>
      <c r="B8944" s="11">
        <f t="shared" si="787"/>
        <v>2022</v>
      </c>
      <c r="C8944" s="12">
        <f t="shared" si="789"/>
        <v>44569</v>
      </c>
      <c r="D8944" s="11">
        <f t="shared" si="790"/>
        <v>13</v>
      </c>
      <c r="E8944" s="51">
        <v>26988.073916516401</v>
      </c>
      <c r="F8944" s="13">
        <v>7246.9838532129997</v>
      </c>
      <c r="G8944" s="13">
        <v>14134.293750000003</v>
      </c>
      <c r="H8944" s="13">
        <v>0</v>
      </c>
      <c r="I8944" s="13">
        <v>0</v>
      </c>
      <c r="J8944" s="49">
        <v>102.66532258064517</v>
      </c>
      <c r="K8944" s="14">
        <f t="shared" si="791"/>
        <v>48472.016842310048</v>
      </c>
    </row>
    <row r="8945" spans="1:11" x14ac:dyDescent="0.25">
      <c r="A8945" s="15">
        <f t="shared" si="788"/>
        <v>1</v>
      </c>
      <c r="B8945" s="16">
        <f t="shared" si="787"/>
        <v>2022</v>
      </c>
      <c r="C8945" s="17">
        <f t="shared" si="789"/>
        <v>44569</v>
      </c>
      <c r="D8945" s="16">
        <f t="shared" si="790"/>
        <v>14</v>
      </c>
      <c r="E8945" s="55">
        <v>27053.285242724502</v>
      </c>
      <c r="F8945" s="18">
        <v>7191.2981891920999</v>
      </c>
      <c r="G8945" s="18">
        <v>13926.836499999999</v>
      </c>
      <c r="H8945" s="18">
        <v>0</v>
      </c>
      <c r="I8945" s="18">
        <v>0</v>
      </c>
      <c r="J8945" s="53">
        <v>102.66532258064517</v>
      </c>
      <c r="K8945" s="19">
        <f t="shared" si="791"/>
        <v>48274.085254497244</v>
      </c>
    </row>
    <row r="8946" spans="1:11" x14ac:dyDescent="0.25">
      <c r="A8946" s="10">
        <f t="shared" si="788"/>
        <v>1</v>
      </c>
      <c r="B8946" s="11">
        <f t="shared" si="787"/>
        <v>2022</v>
      </c>
      <c r="C8946" s="12">
        <f t="shared" si="789"/>
        <v>44569</v>
      </c>
      <c r="D8946" s="11">
        <f t="shared" si="790"/>
        <v>15</v>
      </c>
      <c r="E8946" s="51">
        <v>26512.723522095301</v>
      </c>
      <c r="F8946" s="13">
        <v>7013.1215824815999</v>
      </c>
      <c r="G8946" s="13">
        <v>13462.497249999999</v>
      </c>
      <c r="H8946" s="13">
        <v>0</v>
      </c>
      <c r="I8946" s="13">
        <v>0</v>
      </c>
      <c r="J8946" s="49">
        <v>102.66532258064517</v>
      </c>
      <c r="K8946" s="14">
        <f t="shared" si="791"/>
        <v>47091.007677157548</v>
      </c>
    </row>
    <row r="8947" spans="1:11" x14ac:dyDescent="0.25">
      <c r="A8947" s="15">
        <f t="shared" si="788"/>
        <v>1</v>
      </c>
      <c r="B8947" s="16">
        <f t="shared" si="787"/>
        <v>2022</v>
      </c>
      <c r="C8947" s="17">
        <f t="shared" si="789"/>
        <v>44569</v>
      </c>
      <c r="D8947" s="16">
        <f t="shared" si="790"/>
        <v>16</v>
      </c>
      <c r="E8947" s="55">
        <v>25949.054670699599</v>
      </c>
      <c r="F8947" s="18">
        <v>6859.1729794195999</v>
      </c>
      <c r="G8947" s="18">
        <v>13298.902500000002</v>
      </c>
      <c r="H8947" s="18">
        <v>0</v>
      </c>
      <c r="I8947" s="18">
        <v>0</v>
      </c>
      <c r="J8947" s="53">
        <v>102.66532258064517</v>
      </c>
      <c r="K8947" s="19">
        <f t="shared" si="791"/>
        <v>46209.795472699843</v>
      </c>
    </row>
    <row r="8948" spans="1:11" x14ac:dyDescent="0.25">
      <c r="A8948" s="10">
        <f t="shared" si="788"/>
        <v>1</v>
      </c>
      <c r="B8948" s="11">
        <f t="shared" si="787"/>
        <v>2022</v>
      </c>
      <c r="C8948" s="12">
        <f t="shared" si="789"/>
        <v>44569</v>
      </c>
      <c r="D8948" s="11">
        <f t="shared" si="790"/>
        <v>17</v>
      </c>
      <c r="E8948" s="51">
        <v>26070.879576334599</v>
      </c>
      <c r="F8948" s="13">
        <v>6687.3203542990996</v>
      </c>
      <c r="G8948" s="13">
        <v>13196.686749999999</v>
      </c>
      <c r="H8948" s="13">
        <v>0</v>
      </c>
      <c r="I8948" s="13">
        <v>0</v>
      </c>
      <c r="J8948" s="49">
        <v>102.66532258064517</v>
      </c>
      <c r="K8948" s="14">
        <f t="shared" si="791"/>
        <v>46057.552003214339</v>
      </c>
    </row>
    <row r="8949" spans="1:11" x14ac:dyDescent="0.25">
      <c r="A8949" s="15">
        <f t="shared" si="788"/>
        <v>1</v>
      </c>
      <c r="B8949" s="16">
        <f t="shared" si="787"/>
        <v>2022</v>
      </c>
      <c r="C8949" s="17">
        <f t="shared" si="789"/>
        <v>44569</v>
      </c>
      <c r="D8949" s="16">
        <f t="shared" si="790"/>
        <v>18</v>
      </c>
      <c r="E8949" s="55">
        <v>27738.355943663501</v>
      </c>
      <c r="F8949" s="18">
        <v>6764.7769966128999</v>
      </c>
      <c r="G8949" s="18">
        <v>13205.137000000001</v>
      </c>
      <c r="H8949" s="18">
        <v>324.08199999999999</v>
      </c>
      <c r="I8949" s="18">
        <v>78.580815778494284</v>
      </c>
      <c r="J8949" s="53">
        <v>102.66532258064517</v>
      </c>
      <c r="K8949" s="19">
        <f t="shared" si="791"/>
        <v>48213.598078635543</v>
      </c>
    </row>
    <row r="8950" spans="1:11" x14ac:dyDescent="0.25">
      <c r="A8950" s="10">
        <f t="shared" si="788"/>
        <v>1</v>
      </c>
      <c r="B8950" s="11">
        <f t="shared" si="787"/>
        <v>2022</v>
      </c>
      <c r="C8950" s="12">
        <f t="shared" si="789"/>
        <v>44569</v>
      </c>
      <c r="D8950" s="11">
        <f t="shared" si="790"/>
        <v>19</v>
      </c>
      <c r="E8950" s="51">
        <v>30604.434854800402</v>
      </c>
      <c r="F8950" s="13">
        <v>6971.9013731622999</v>
      </c>
      <c r="G8950" s="13">
        <v>12911.844499999997</v>
      </c>
      <c r="H8950" s="13">
        <v>329.62</v>
      </c>
      <c r="I8950" s="13">
        <v>79.923625801208615</v>
      </c>
      <c r="J8950" s="49">
        <v>102.66532258064517</v>
      </c>
      <c r="K8950" s="14">
        <f t="shared" si="791"/>
        <v>51000.389676344559</v>
      </c>
    </row>
    <row r="8951" spans="1:11" x14ac:dyDescent="0.25">
      <c r="A8951" s="15">
        <f t="shared" si="788"/>
        <v>1</v>
      </c>
      <c r="B8951" s="16">
        <f t="shared" si="787"/>
        <v>2022</v>
      </c>
      <c r="C8951" s="17">
        <f t="shared" si="789"/>
        <v>44569</v>
      </c>
      <c r="D8951" s="16">
        <f t="shared" si="790"/>
        <v>20</v>
      </c>
      <c r="E8951" s="55">
        <v>29693.390609938298</v>
      </c>
      <c r="F8951" s="18">
        <v>6889.1575970559998</v>
      </c>
      <c r="G8951" s="18">
        <v>12714.204</v>
      </c>
      <c r="H8951" s="18">
        <v>329.62</v>
      </c>
      <c r="I8951" s="18">
        <v>79.923625801208615</v>
      </c>
      <c r="J8951" s="53">
        <v>102.66532258064517</v>
      </c>
      <c r="K8951" s="19">
        <f t="shared" si="791"/>
        <v>49808.96115537615</v>
      </c>
    </row>
    <row r="8952" spans="1:11" x14ac:dyDescent="0.25">
      <c r="A8952" s="10">
        <f t="shared" si="788"/>
        <v>1</v>
      </c>
      <c r="B8952" s="11">
        <f t="shared" si="787"/>
        <v>2022</v>
      </c>
      <c r="C8952" s="12">
        <f t="shared" si="789"/>
        <v>44569</v>
      </c>
      <c r="D8952" s="11">
        <f t="shared" si="790"/>
        <v>21</v>
      </c>
      <c r="E8952" s="51">
        <v>28334.871330267299</v>
      </c>
      <c r="F8952" s="13">
        <v>6774.7388048745997</v>
      </c>
      <c r="G8952" s="13">
        <v>12680.88025</v>
      </c>
      <c r="H8952" s="13">
        <v>329.62</v>
      </c>
      <c r="I8952" s="13">
        <v>79.923625801208615</v>
      </c>
      <c r="J8952" s="49">
        <v>102.66532258064517</v>
      </c>
      <c r="K8952" s="14">
        <f t="shared" si="791"/>
        <v>48302.699333523757</v>
      </c>
    </row>
    <row r="8953" spans="1:11" x14ac:dyDescent="0.25">
      <c r="A8953" s="15">
        <f t="shared" si="788"/>
        <v>1</v>
      </c>
      <c r="B8953" s="16">
        <f t="shared" si="787"/>
        <v>2022</v>
      </c>
      <c r="C8953" s="17">
        <f t="shared" si="789"/>
        <v>44569</v>
      </c>
      <c r="D8953" s="16">
        <f t="shared" si="790"/>
        <v>22</v>
      </c>
      <c r="E8953" s="55">
        <v>27167.296674441601</v>
      </c>
      <c r="F8953" s="18">
        <v>6628.5574427904003</v>
      </c>
      <c r="G8953" s="18">
        <v>12462.628499999999</v>
      </c>
      <c r="H8953" s="18">
        <v>329.62</v>
      </c>
      <c r="I8953" s="18">
        <v>79.923625801208615</v>
      </c>
      <c r="J8953" s="53">
        <v>102.66532258064517</v>
      </c>
      <c r="K8953" s="19">
        <f t="shared" si="791"/>
        <v>46770.691565613859</v>
      </c>
    </row>
    <row r="8954" spans="1:11" x14ac:dyDescent="0.25">
      <c r="A8954" s="10">
        <f t="shared" si="788"/>
        <v>1</v>
      </c>
      <c r="B8954" s="11">
        <f t="shared" si="787"/>
        <v>2022</v>
      </c>
      <c r="C8954" s="12">
        <f t="shared" si="789"/>
        <v>44569</v>
      </c>
      <c r="D8954" s="11">
        <f t="shared" si="790"/>
        <v>23</v>
      </c>
      <c r="E8954" s="51">
        <v>25584.409181593801</v>
      </c>
      <c r="F8954" s="13">
        <v>6376.5544201416997</v>
      </c>
      <c r="G8954" s="13">
        <v>12114.95825</v>
      </c>
      <c r="H8954" s="13">
        <v>329.62</v>
      </c>
      <c r="I8954" s="13">
        <v>79.923625801208615</v>
      </c>
      <c r="J8954" s="49">
        <v>102.66532258064517</v>
      </c>
      <c r="K8954" s="14">
        <f t="shared" si="791"/>
        <v>44588.13080011736</v>
      </c>
    </row>
    <row r="8955" spans="1:11" x14ac:dyDescent="0.25">
      <c r="A8955" s="15">
        <f t="shared" si="788"/>
        <v>1</v>
      </c>
      <c r="B8955" s="16">
        <f t="shared" si="787"/>
        <v>2022</v>
      </c>
      <c r="C8955" s="17">
        <f t="shared" si="789"/>
        <v>44569</v>
      </c>
      <c r="D8955" s="16">
        <f t="shared" si="790"/>
        <v>24</v>
      </c>
      <c r="E8955" s="55">
        <v>23459.145712420199</v>
      </c>
      <c r="F8955" s="18">
        <v>6084.3340070120003</v>
      </c>
      <c r="G8955" s="18">
        <v>11774.345249999998</v>
      </c>
      <c r="H8955" s="18">
        <v>329.62</v>
      </c>
      <c r="I8955" s="18">
        <v>79.923625801208615</v>
      </c>
      <c r="J8955" s="53">
        <v>102.66532258064517</v>
      </c>
      <c r="K8955" s="19">
        <f t="shared" si="791"/>
        <v>41830.033917814057</v>
      </c>
    </row>
    <row r="8956" spans="1:11" x14ac:dyDescent="0.25">
      <c r="A8956" s="10">
        <f t="shared" si="788"/>
        <v>1</v>
      </c>
      <c r="B8956" s="11">
        <f t="shared" si="787"/>
        <v>2022</v>
      </c>
      <c r="C8956" s="12">
        <f t="shared" si="789"/>
        <v>44570</v>
      </c>
      <c r="D8956" s="11">
        <f t="shared" si="790"/>
        <v>1</v>
      </c>
      <c r="E8956" s="51">
        <v>21195.329770784101</v>
      </c>
      <c r="F8956" s="13">
        <v>5866.5618316982</v>
      </c>
      <c r="G8956" s="13">
        <v>11534.87075</v>
      </c>
      <c r="H8956" s="13">
        <v>329.62</v>
      </c>
      <c r="I8956" s="13">
        <v>79.923625801208615</v>
      </c>
      <c r="J8956" s="49">
        <v>102.66532258064517</v>
      </c>
      <c r="K8956" s="14">
        <f t="shared" si="791"/>
        <v>39108.971300864156</v>
      </c>
    </row>
    <row r="8957" spans="1:11" x14ac:dyDescent="0.25">
      <c r="A8957" s="15">
        <f t="shared" si="788"/>
        <v>1</v>
      </c>
      <c r="B8957" s="16">
        <f t="shared" si="787"/>
        <v>2022</v>
      </c>
      <c r="C8957" s="17">
        <f t="shared" si="789"/>
        <v>44570</v>
      </c>
      <c r="D8957" s="16">
        <f t="shared" si="790"/>
        <v>2</v>
      </c>
      <c r="E8957" s="55">
        <v>19193.416032197802</v>
      </c>
      <c r="F8957" s="18">
        <v>5776.7705765353003</v>
      </c>
      <c r="G8957" s="18">
        <v>11485.055500000002</v>
      </c>
      <c r="H8957" s="18">
        <v>329.62</v>
      </c>
      <c r="I8957" s="18">
        <v>79.923625801208615</v>
      </c>
      <c r="J8957" s="53">
        <v>102.66532258064517</v>
      </c>
      <c r="K8957" s="19">
        <f t="shared" si="791"/>
        <v>36967.451057114959</v>
      </c>
    </row>
    <row r="8958" spans="1:11" x14ac:dyDescent="0.25">
      <c r="A8958" s="10">
        <f t="shared" si="788"/>
        <v>1</v>
      </c>
      <c r="B8958" s="11">
        <f t="shared" si="787"/>
        <v>2022</v>
      </c>
      <c r="C8958" s="12">
        <f t="shared" si="789"/>
        <v>44570</v>
      </c>
      <c r="D8958" s="11">
        <f t="shared" si="790"/>
        <v>3</v>
      </c>
      <c r="E8958" s="51">
        <v>17725.472831932399</v>
      </c>
      <c r="F8958" s="13">
        <v>5620.0844532874999</v>
      </c>
      <c r="G8958" s="13">
        <v>11291.385249999999</v>
      </c>
      <c r="H8958" s="13">
        <v>329.62</v>
      </c>
      <c r="I8958" s="13">
        <v>79.923625801208615</v>
      </c>
      <c r="J8958" s="49">
        <v>102.66532258064517</v>
      </c>
      <c r="K8958" s="14">
        <f t="shared" si="791"/>
        <v>35149.151483601752</v>
      </c>
    </row>
    <row r="8959" spans="1:11" x14ac:dyDescent="0.25">
      <c r="A8959" s="15">
        <f t="shared" si="788"/>
        <v>1</v>
      </c>
      <c r="B8959" s="16">
        <f t="shared" si="787"/>
        <v>2022</v>
      </c>
      <c r="C8959" s="17">
        <f t="shared" si="789"/>
        <v>44570</v>
      </c>
      <c r="D8959" s="16">
        <f t="shared" si="790"/>
        <v>4</v>
      </c>
      <c r="E8959" s="55">
        <v>16655.100700219798</v>
      </c>
      <c r="F8959" s="18">
        <v>5516.8868980151001</v>
      </c>
      <c r="G8959" s="18">
        <v>11273.420999999998</v>
      </c>
      <c r="H8959" s="18">
        <v>329.62</v>
      </c>
      <c r="I8959" s="18">
        <v>79.923625801208615</v>
      </c>
      <c r="J8959" s="53">
        <v>102.66532258064517</v>
      </c>
      <c r="K8959" s="19">
        <f t="shared" si="791"/>
        <v>33957.617546616748</v>
      </c>
    </row>
    <row r="8960" spans="1:11" x14ac:dyDescent="0.25">
      <c r="A8960" s="10">
        <f t="shared" si="788"/>
        <v>1</v>
      </c>
      <c r="B8960" s="11">
        <f t="shared" si="787"/>
        <v>2022</v>
      </c>
      <c r="C8960" s="12">
        <f t="shared" si="789"/>
        <v>44570</v>
      </c>
      <c r="D8960" s="11">
        <f t="shared" si="790"/>
        <v>5</v>
      </c>
      <c r="E8960" s="51">
        <v>16098.553621778499</v>
      </c>
      <c r="F8960" s="13">
        <v>5501.9019594111996</v>
      </c>
      <c r="G8960" s="13">
        <v>11419.870750000002</v>
      </c>
      <c r="H8960" s="13">
        <v>329.62</v>
      </c>
      <c r="I8960" s="13">
        <v>79.923625801208615</v>
      </c>
      <c r="J8960" s="49">
        <v>102.66532258064517</v>
      </c>
      <c r="K8960" s="14">
        <f t="shared" si="791"/>
        <v>33532.535279571559</v>
      </c>
    </row>
    <row r="8961" spans="1:11" x14ac:dyDescent="0.25">
      <c r="A8961" s="15">
        <f t="shared" si="788"/>
        <v>1</v>
      </c>
      <c r="B8961" s="16">
        <f t="shared" si="787"/>
        <v>2022</v>
      </c>
      <c r="C8961" s="17">
        <f t="shared" si="789"/>
        <v>44570</v>
      </c>
      <c r="D8961" s="16">
        <f t="shared" si="790"/>
        <v>6</v>
      </c>
      <c r="E8961" s="55">
        <v>15924.825289561801</v>
      </c>
      <c r="F8961" s="18">
        <v>5524.6432839159997</v>
      </c>
      <c r="G8961" s="18">
        <v>11469.6765</v>
      </c>
      <c r="H8961" s="18">
        <v>329.62</v>
      </c>
      <c r="I8961" s="18">
        <v>79.923625801208615</v>
      </c>
      <c r="J8961" s="53">
        <v>102.66532258064517</v>
      </c>
      <c r="K8961" s="19">
        <f t="shared" si="791"/>
        <v>33431.354021859654</v>
      </c>
    </row>
    <row r="8962" spans="1:11" x14ac:dyDescent="0.25">
      <c r="A8962" s="10">
        <f t="shared" si="788"/>
        <v>1</v>
      </c>
      <c r="B8962" s="11">
        <f t="shared" si="787"/>
        <v>2022</v>
      </c>
      <c r="C8962" s="12">
        <f t="shared" si="789"/>
        <v>44570</v>
      </c>
      <c r="D8962" s="11">
        <f t="shared" si="790"/>
        <v>7</v>
      </c>
      <c r="E8962" s="51">
        <v>16158.915798728</v>
      </c>
      <c r="F8962" s="13">
        <v>5568.8325792261003</v>
      </c>
      <c r="G8962" s="13">
        <v>11749.060000000001</v>
      </c>
      <c r="H8962" s="13">
        <v>329.62</v>
      </c>
      <c r="I8962" s="13">
        <v>79.923625801208615</v>
      </c>
      <c r="J8962" s="49">
        <v>102.66532258064517</v>
      </c>
      <c r="K8962" s="14">
        <f t="shared" si="791"/>
        <v>33989.017326335961</v>
      </c>
    </row>
    <row r="8963" spans="1:11" x14ac:dyDescent="0.25">
      <c r="A8963" s="15">
        <f t="shared" si="788"/>
        <v>1</v>
      </c>
      <c r="B8963" s="16">
        <f t="shared" si="787"/>
        <v>2022</v>
      </c>
      <c r="C8963" s="17">
        <f t="shared" si="789"/>
        <v>44570</v>
      </c>
      <c r="D8963" s="16">
        <f t="shared" si="790"/>
        <v>8</v>
      </c>
      <c r="E8963" s="55">
        <v>16635.434336286798</v>
      </c>
      <c r="F8963" s="18">
        <v>5654.1062730794001</v>
      </c>
      <c r="G8963" s="18">
        <v>12481.885250000001</v>
      </c>
      <c r="H8963" s="18">
        <v>280.17700000000002</v>
      </c>
      <c r="I8963" s="18">
        <v>67.935081931027327</v>
      </c>
      <c r="J8963" s="53">
        <v>102.66532258064517</v>
      </c>
      <c r="K8963" s="19">
        <f t="shared" si="791"/>
        <v>35222.203263877876</v>
      </c>
    </row>
    <row r="8964" spans="1:11" x14ac:dyDescent="0.25">
      <c r="A8964" s="10">
        <f t="shared" si="788"/>
        <v>1</v>
      </c>
      <c r="B8964" s="11">
        <f t="shared" si="787"/>
        <v>2022</v>
      </c>
      <c r="C8964" s="12">
        <f t="shared" si="789"/>
        <v>44570</v>
      </c>
      <c r="D8964" s="11">
        <f t="shared" si="790"/>
        <v>9</v>
      </c>
      <c r="E8964" s="51">
        <v>17717.273908930001</v>
      </c>
      <c r="F8964" s="13">
        <v>5641.6663009613003</v>
      </c>
      <c r="G8964" s="13">
        <v>12654.36875</v>
      </c>
      <c r="H8964" s="13">
        <v>0</v>
      </c>
      <c r="I8964" s="13">
        <v>0</v>
      </c>
      <c r="J8964" s="49">
        <v>102.66532258064517</v>
      </c>
      <c r="K8964" s="14">
        <f t="shared" si="791"/>
        <v>36115.974282471943</v>
      </c>
    </row>
    <row r="8965" spans="1:11" x14ac:dyDescent="0.25">
      <c r="A8965" s="15">
        <f t="shared" si="788"/>
        <v>1</v>
      </c>
      <c r="B8965" s="16">
        <f t="shared" ref="B8965:B9028" si="792">YEAR(C8965)</f>
        <v>2022</v>
      </c>
      <c r="C8965" s="17">
        <f t="shared" si="789"/>
        <v>44570</v>
      </c>
      <c r="D8965" s="16">
        <f t="shared" si="790"/>
        <v>10</v>
      </c>
      <c r="E8965" s="55">
        <v>19658.191834842699</v>
      </c>
      <c r="F8965" s="18">
        <v>5621.2351093689003</v>
      </c>
      <c r="G8965" s="18">
        <v>13021.604499999999</v>
      </c>
      <c r="H8965" s="18">
        <v>0</v>
      </c>
      <c r="I8965" s="18">
        <v>0</v>
      </c>
      <c r="J8965" s="53">
        <v>102.66532258064517</v>
      </c>
      <c r="K8965" s="19">
        <f t="shared" si="791"/>
        <v>38403.696766792244</v>
      </c>
    </row>
    <row r="8966" spans="1:11" x14ac:dyDescent="0.25">
      <c r="A8966" s="10">
        <f t="shared" ref="A8966:A9029" si="793">MONTH(C8966)</f>
        <v>1</v>
      </c>
      <c r="B8966" s="11">
        <f t="shared" si="792"/>
        <v>2022</v>
      </c>
      <c r="C8966" s="12">
        <f t="shared" ref="C8966:C9029" si="794">IF(D8966=1, C8965+1, C8965)</f>
        <v>44570</v>
      </c>
      <c r="D8966" s="11">
        <f t="shared" ref="D8966:D9029" si="795">IF(D8965=24, 1, D8965+1)</f>
        <v>11</v>
      </c>
      <c r="E8966" s="51">
        <v>21756.565859847899</v>
      </c>
      <c r="F8966" s="13">
        <v>5835.4509531744998</v>
      </c>
      <c r="G8966" s="13">
        <v>12996.596750000001</v>
      </c>
      <c r="H8966" s="13">
        <v>0</v>
      </c>
      <c r="I8966" s="13">
        <v>0</v>
      </c>
      <c r="J8966" s="49">
        <v>102.66532258064517</v>
      </c>
      <c r="K8966" s="14">
        <f t="shared" ref="K8966:K9029" si="796">SUM(E8966:J8966)</f>
        <v>40691.278885603046</v>
      </c>
    </row>
    <row r="8967" spans="1:11" x14ac:dyDescent="0.25">
      <c r="A8967" s="15">
        <f t="shared" si="793"/>
        <v>1</v>
      </c>
      <c r="B8967" s="16">
        <f t="shared" si="792"/>
        <v>2022</v>
      </c>
      <c r="C8967" s="17">
        <f t="shared" si="794"/>
        <v>44570</v>
      </c>
      <c r="D8967" s="16">
        <f t="shared" si="795"/>
        <v>12</v>
      </c>
      <c r="E8967" s="55">
        <v>23900.240766972602</v>
      </c>
      <c r="F8967" s="18">
        <v>6099.8445162376001</v>
      </c>
      <c r="G8967" s="18">
        <v>12819.449749999998</v>
      </c>
      <c r="H8967" s="18">
        <v>0</v>
      </c>
      <c r="I8967" s="18">
        <v>0</v>
      </c>
      <c r="J8967" s="53">
        <v>102.66532258064517</v>
      </c>
      <c r="K8967" s="19">
        <f t="shared" si="796"/>
        <v>42922.200355790847</v>
      </c>
    </row>
    <row r="8968" spans="1:11" x14ac:dyDescent="0.25">
      <c r="A8968" s="10">
        <f t="shared" si="793"/>
        <v>1</v>
      </c>
      <c r="B8968" s="11">
        <f t="shared" si="792"/>
        <v>2022</v>
      </c>
      <c r="C8968" s="12">
        <f t="shared" si="794"/>
        <v>44570</v>
      </c>
      <c r="D8968" s="11">
        <f t="shared" si="795"/>
        <v>13</v>
      </c>
      <c r="E8968" s="51">
        <v>25597.1221960191</v>
      </c>
      <c r="F8968" s="13">
        <v>6275.4287379688003</v>
      </c>
      <c r="G8968" s="13">
        <v>12848.0335</v>
      </c>
      <c r="H8968" s="13">
        <v>0</v>
      </c>
      <c r="I8968" s="13">
        <v>0</v>
      </c>
      <c r="J8968" s="49">
        <v>102.66532258064517</v>
      </c>
      <c r="K8968" s="14">
        <f t="shared" si="796"/>
        <v>44823.249756568541</v>
      </c>
    </row>
    <row r="8969" spans="1:11" x14ac:dyDescent="0.25">
      <c r="A8969" s="15">
        <f t="shared" si="793"/>
        <v>1</v>
      </c>
      <c r="B8969" s="16">
        <f t="shared" si="792"/>
        <v>2022</v>
      </c>
      <c r="C8969" s="17">
        <f t="shared" si="794"/>
        <v>44570</v>
      </c>
      <c r="D8969" s="16">
        <f t="shared" si="795"/>
        <v>14</v>
      </c>
      <c r="E8969" s="55">
        <v>26776.8281532689</v>
      </c>
      <c r="F8969" s="18">
        <v>6341.7887643492004</v>
      </c>
      <c r="G8969" s="18">
        <v>13022.428500000004</v>
      </c>
      <c r="H8969" s="18">
        <v>0</v>
      </c>
      <c r="I8969" s="18">
        <v>0</v>
      </c>
      <c r="J8969" s="53">
        <v>102.66532258064517</v>
      </c>
      <c r="K8969" s="19">
        <f t="shared" si="796"/>
        <v>46243.710740198745</v>
      </c>
    </row>
    <row r="8970" spans="1:11" x14ac:dyDescent="0.25">
      <c r="A8970" s="10">
        <f t="shared" si="793"/>
        <v>1</v>
      </c>
      <c r="B8970" s="11">
        <f t="shared" si="792"/>
        <v>2022</v>
      </c>
      <c r="C8970" s="12">
        <f t="shared" si="794"/>
        <v>44570</v>
      </c>
      <c r="D8970" s="11">
        <f t="shared" si="795"/>
        <v>15</v>
      </c>
      <c r="E8970" s="51">
        <v>26976.767348266399</v>
      </c>
      <c r="F8970" s="13">
        <v>6284.9845629959</v>
      </c>
      <c r="G8970" s="13">
        <v>12789.5515</v>
      </c>
      <c r="H8970" s="13">
        <v>0</v>
      </c>
      <c r="I8970" s="13">
        <v>0</v>
      </c>
      <c r="J8970" s="49">
        <v>102.66532258064517</v>
      </c>
      <c r="K8970" s="14">
        <f t="shared" si="796"/>
        <v>46153.968733842943</v>
      </c>
    </row>
    <row r="8971" spans="1:11" x14ac:dyDescent="0.25">
      <c r="A8971" s="15">
        <f t="shared" si="793"/>
        <v>1</v>
      </c>
      <c r="B8971" s="16">
        <f t="shared" si="792"/>
        <v>2022</v>
      </c>
      <c r="C8971" s="17">
        <f t="shared" si="794"/>
        <v>44570</v>
      </c>
      <c r="D8971" s="16">
        <f t="shared" si="795"/>
        <v>16</v>
      </c>
      <c r="E8971" s="55">
        <v>27665.6813616703</v>
      </c>
      <c r="F8971" s="18">
        <v>6424.5195226272999</v>
      </c>
      <c r="G8971" s="18">
        <v>13073.517750000001</v>
      </c>
      <c r="H8971" s="18">
        <v>0</v>
      </c>
      <c r="I8971" s="18">
        <v>0</v>
      </c>
      <c r="J8971" s="53">
        <v>102.66532258064517</v>
      </c>
      <c r="K8971" s="19">
        <f t="shared" si="796"/>
        <v>47266.383956878242</v>
      </c>
    </row>
    <row r="8972" spans="1:11" x14ac:dyDescent="0.25">
      <c r="A8972" s="10">
        <f t="shared" si="793"/>
        <v>1</v>
      </c>
      <c r="B8972" s="11">
        <f t="shared" si="792"/>
        <v>2022</v>
      </c>
      <c r="C8972" s="12">
        <f t="shared" si="794"/>
        <v>44570</v>
      </c>
      <c r="D8972" s="11">
        <f t="shared" si="795"/>
        <v>17</v>
      </c>
      <c r="E8972" s="51">
        <v>27981.1190034065</v>
      </c>
      <c r="F8972" s="13">
        <v>6482.6778243355002</v>
      </c>
      <c r="G8972" s="13">
        <v>13100.363000000001</v>
      </c>
      <c r="H8972" s="13">
        <v>0</v>
      </c>
      <c r="I8972" s="13">
        <v>0</v>
      </c>
      <c r="J8972" s="49">
        <v>102.66532258064517</v>
      </c>
      <c r="K8972" s="14">
        <f t="shared" si="796"/>
        <v>47666.825150322642</v>
      </c>
    </row>
    <row r="8973" spans="1:11" x14ac:dyDescent="0.25">
      <c r="A8973" s="15">
        <f t="shared" si="793"/>
        <v>1</v>
      </c>
      <c r="B8973" s="16">
        <f t="shared" si="792"/>
        <v>2022</v>
      </c>
      <c r="C8973" s="17">
        <f t="shared" si="794"/>
        <v>44570</v>
      </c>
      <c r="D8973" s="16">
        <f t="shared" si="795"/>
        <v>18</v>
      </c>
      <c r="E8973" s="55">
        <v>29902.581158686298</v>
      </c>
      <c r="F8973" s="18">
        <v>6594.0447380721998</v>
      </c>
      <c r="G8973" s="18">
        <v>13142.995000000001</v>
      </c>
      <c r="H8973" s="18">
        <v>318.67700000000002</v>
      </c>
      <c r="I8973" s="18">
        <v>77.270254533862513</v>
      </c>
      <c r="J8973" s="53">
        <v>102.66532258064517</v>
      </c>
      <c r="K8973" s="19">
        <f t="shared" si="796"/>
        <v>50138.233473873013</v>
      </c>
    </row>
    <row r="8974" spans="1:11" x14ac:dyDescent="0.25">
      <c r="A8974" s="10">
        <f t="shared" si="793"/>
        <v>1</v>
      </c>
      <c r="B8974" s="11">
        <f t="shared" si="792"/>
        <v>2022</v>
      </c>
      <c r="C8974" s="12">
        <f t="shared" si="794"/>
        <v>44570</v>
      </c>
      <c r="D8974" s="11">
        <f t="shared" si="795"/>
        <v>19</v>
      </c>
      <c r="E8974" s="51">
        <v>31348.168844000498</v>
      </c>
      <c r="F8974" s="13">
        <v>6802.7097906974996</v>
      </c>
      <c r="G8974" s="13">
        <v>12911.395000000002</v>
      </c>
      <c r="H8974" s="13">
        <v>329.62</v>
      </c>
      <c r="I8974" s="13">
        <v>79.923625801208615</v>
      </c>
      <c r="J8974" s="49">
        <v>102.66532258064517</v>
      </c>
      <c r="K8974" s="14">
        <f t="shared" si="796"/>
        <v>51574.482583079858</v>
      </c>
    </row>
    <row r="8975" spans="1:11" x14ac:dyDescent="0.25">
      <c r="A8975" s="15">
        <f t="shared" si="793"/>
        <v>1</v>
      </c>
      <c r="B8975" s="16">
        <f t="shared" si="792"/>
        <v>2022</v>
      </c>
      <c r="C8975" s="17">
        <f t="shared" si="794"/>
        <v>44570</v>
      </c>
      <c r="D8975" s="16">
        <f t="shared" si="795"/>
        <v>20</v>
      </c>
      <c r="E8975" s="55">
        <v>29977.835880167699</v>
      </c>
      <c r="F8975" s="18">
        <v>6766.1540492677004</v>
      </c>
      <c r="G8975" s="18">
        <v>12802.632249999999</v>
      </c>
      <c r="H8975" s="18">
        <v>329.62</v>
      </c>
      <c r="I8975" s="18">
        <v>79.923625801208615</v>
      </c>
      <c r="J8975" s="53">
        <v>102.66532258064517</v>
      </c>
      <c r="K8975" s="19">
        <f t="shared" si="796"/>
        <v>50058.831127817248</v>
      </c>
    </row>
    <row r="8976" spans="1:11" x14ac:dyDescent="0.25">
      <c r="A8976" s="10">
        <f t="shared" si="793"/>
        <v>1</v>
      </c>
      <c r="B8976" s="11">
        <f t="shared" si="792"/>
        <v>2022</v>
      </c>
      <c r="C8976" s="12">
        <f t="shared" si="794"/>
        <v>44570</v>
      </c>
      <c r="D8976" s="11">
        <f t="shared" si="795"/>
        <v>21</v>
      </c>
      <c r="E8976" s="51">
        <v>28708.184879533699</v>
      </c>
      <c r="F8976" s="13">
        <v>6676.2299435758996</v>
      </c>
      <c r="G8976" s="13">
        <v>12907.535249999999</v>
      </c>
      <c r="H8976" s="13">
        <v>329.62</v>
      </c>
      <c r="I8976" s="13">
        <v>79.923625801208615</v>
      </c>
      <c r="J8976" s="49">
        <v>102.66532258064517</v>
      </c>
      <c r="K8976" s="14">
        <f t="shared" si="796"/>
        <v>48804.159021491454</v>
      </c>
    </row>
    <row r="8977" spans="1:11" x14ac:dyDescent="0.25">
      <c r="A8977" s="15">
        <f t="shared" si="793"/>
        <v>1</v>
      </c>
      <c r="B8977" s="16">
        <f t="shared" si="792"/>
        <v>2022</v>
      </c>
      <c r="C8977" s="17">
        <f t="shared" si="794"/>
        <v>44570</v>
      </c>
      <c r="D8977" s="16">
        <f t="shared" si="795"/>
        <v>22</v>
      </c>
      <c r="E8977" s="55">
        <v>27707.575029890999</v>
      </c>
      <c r="F8977" s="18">
        <v>6575.2863977928</v>
      </c>
      <c r="G8977" s="18">
        <v>12875.741749999999</v>
      </c>
      <c r="H8977" s="18">
        <v>329.62</v>
      </c>
      <c r="I8977" s="18">
        <v>79.923625801208615</v>
      </c>
      <c r="J8977" s="53">
        <v>102.66532258064517</v>
      </c>
      <c r="K8977" s="19">
        <f t="shared" si="796"/>
        <v>47670.812126065655</v>
      </c>
    </row>
    <row r="8978" spans="1:11" x14ac:dyDescent="0.25">
      <c r="A8978" s="10">
        <f t="shared" si="793"/>
        <v>1</v>
      </c>
      <c r="B8978" s="11">
        <f t="shared" si="792"/>
        <v>2022</v>
      </c>
      <c r="C8978" s="12">
        <f t="shared" si="794"/>
        <v>44570</v>
      </c>
      <c r="D8978" s="11">
        <f t="shared" si="795"/>
        <v>23</v>
      </c>
      <c r="E8978" s="51">
        <v>25972.24319384</v>
      </c>
      <c r="F8978" s="13">
        <v>6433.2944053874999</v>
      </c>
      <c r="G8978" s="13">
        <v>12662.743</v>
      </c>
      <c r="H8978" s="13">
        <v>329.62</v>
      </c>
      <c r="I8978" s="13">
        <v>79.923625801208615</v>
      </c>
      <c r="J8978" s="49">
        <v>102.66532258064517</v>
      </c>
      <c r="K8978" s="14">
        <f t="shared" si="796"/>
        <v>45580.489547609359</v>
      </c>
    </row>
    <row r="8979" spans="1:11" x14ac:dyDescent="0.25">
      <c r="A8979" s="15">
        <f t="shared" si="793"/>
        <v>1</v>
      </c>
      <c r="B8979" s="16">
        <f t="shared" si="792"/>
        <v>2022</v>
      </c>
      <c r="C8979" s="17">
        <f t="shared" si="794"/>
        <v>44570</v>
      </c>
      <c r="D8979" s="16">
        <f t="shared" si="795"/>
        <v>24</v>
      </c>
      <c r="E8979" s="55">
        <v>23764.5993639513</v>
      </c>
      <c r="F8979" s="18">
        <v>6169.4313128668</v>
      </c>
      <c r="G8979" s="18">
        <v>12730.71925</v>
      </c>
      <c r="H8979" s="18">
        <v>329.62</v>
      </c>
      <c r="I8979" s="18">
        <v>79.923625801208615</v>
      </c>
      <c r="J8979" s="53">
        <v>102.66532258064517</v>
      </c>
      <c r="K8979" s="19">
        <f t="shared" si="796"/>
        <v>43176.958875199954</v>
      </c>
    </row>
    <row r="8980" spans="1:11" x14ac:dyDescent="0.25">
      <c r="A8980" s="10">
        <f t="shared" si="793"/>
        <v>1</v>
      </c>
      <c r="B8980" s="11">
        <f t="shared" si="792"/>
        <v>2022</v>
      </c>
      <c r="C8980" s="12">
        <f t="shared" si="794"/>
        <v>44571</v>
      </c>
      <c r="D8980" s="11">
        <f t="shared" si="795"/>
        <v>1</v>
      </c>
      <c r="E8980" s="51">
        <v>21248.689137106499</v>
      </c>
      <c r="F8980" s="13">
        <v>6043.6377301796001</v>
      </c>
      <c r="G8980" s="13">
        <v>12956.299750000002</v>
      </c>
      <c r="H8980" s="13">
        <v>329.62</v>
      </c>
      <c r="I8980" s="13">
        <v>79.923625801208615</v>
      </c>
      <c r="J8980" s="49">
        <v>102.66532258064517</v>
      </c>
      <c r="K8980" s="14">
        <f t="shared" si="796"/>
        <v>40760.835565667963</v>
      </c>
    </row>
    <row r="8981" spans="1:11" x14ac:dyDescent="0.25">
      <c r="A8981" s="15">
        <f t="shared" si="793"/>
        <v>1</v>
      </c>
      <c r="B8981" s="16">
        <f t="shared" si="792"/>
        <v>2022</v>
      </c>
      <c r="C8981" s="17">
        <f t="shared" si="794"/>
        <v>44571</v>
      </c>
      <c r="D8981" s="16">
        <f t="shared" si="795"/>
        <v>2</v>
      </c>
      <c r="E8981" s="55">
        <v>19627.366553965599</v>
      </c>
      <c r="F8981" s="18">
        <v>6118.4412966642003</v>
      </c>
      <c r="G8981" s="18">
        <v>12823.076749999998</v>
      </c>
      <c r="H8981" s="18">
        <v>329.62</v>
      </c>
      <c r="I8981" s="18">
        <v>79.923625801208615</v>
      </c>
      <c r="J8981" s="53">
        <v>102.66532258064517</v>
      </c>
      <c r="K8981" s="19">
        <f t="shared" si="796"/>
        <v>39081.093549011654</v>
      </c>
    </row>
    <row r="8982" spans="1:11" x14ac:dyDescent="0.25">
      <c r="A8982" s="10">
        <f t="shared" si="793"/>
        <v>1</v>
      </c>
      <c r="B8982" s="11">
        <f t="shared" si="792"/>
        <v>2022</v>
      </c>
      <c r="C8982" s="12">
        <f t="shared" si="794"/>
        <v>44571</v>
      </c>
      <c r="D8982" s="11">
        <f t="shared" si="795"/>
        <v>3</v>
      </c>
      <c r="E8982" s="51">
        <v>18505.999496673099</v>
      </c>
      <c r="F8982" s="13">
        <v>6012.8391808771003</v>
      </c>
      <c r="G8982" s="13">
        <v>12793.369500000003</v>
      </c>
      <c r="H8982" s="13">
        <v>329.62</v>
      </c>
      <c r="I8982" s="13">
        <v>79.923625801208615</v>
      </c>
      <c r="J8982" s="49">
        <v>102.66532258064517</v>
      </c>
      <c r="K8982" s="14">
        <f t="shared" si="796"/>
        <v>37824.417125932057</v>
      </c>
    </row>
    <row r="8983" spans="1:11" x14ac:dyDescent="0.25">
      <c r="A8983" s="15">
        <f t="shared" si="793"/>
        <v>1</v>
      </c>
      <c r="B8983" s="16">
        <f t="shared" si="792"/>
        <v>2022</v>
      </c>
      <c r="C8983" s="17">
        <f t="shared" si="794"/>
        <v>44571</v>
      </c>
      <c r="D8983" s="16">
        <f t="shared" si="795"/>
        <v>4</v>
      </c>
      <c r="E8983" s="55">
        <v>17772.6649196576</v>
      </c>
      <c r="F8983" s="18">
        <v>6014.7094982785002</v>
      </c>
      <c r="G8983" s="18">
        <v>12797.355250000002</v>
      </c>
      <c r="H8983" s="18">
        <v>329.62</v>
      </c>
      <c r="I8983" s="18">
        <v>79.923625801208615</v>
      </c>
      <c r="J8983" s="53">
        <v>102.66532258064517</v>
      </c>
      <c r="K8983" s="19">
        <f t="shared" si="796"/>
        <v>37096.938616317959</v>
      </c>
    </row>
    <row r="8984" spans="1:11" x14ac:dyDescent="0.25">
      <c r="A8984" s="10">
        <f t="shared" si="793"/>
        <v>1</v>
      </c>
      <c r="B8984" s="11">
        <f t="shared" si="792"/>
        <v>2022</v>
      </c>
      <c r="C8984" s="12">
        <f t="shared" si="794"/>
        <v>44571</v>
      </c>
      <c r="D8984" s="11">
        <f t="shared" si="795"/>
        <v>5</v>
      </c>
      <c r="E8984" s="51">
        <v>17582.528323586299</v>
      </c>
      <c r="F8984" s="13">
        <v>6073.4886475617004</v>
      </c>
      <c r="G8984" s="13">
        <v>13000.782499999999</v>
      </c>
      <c r="H8984" s="13">
        <v>329.62</v>
      </c>
      <c r="I8984" s="13">
        <v>79.923625801208615</v>
      </c>
      <c r="J8984" s="49">
        <v>102.66532258064517</v>
      </c>
      <c r="K8984" s="14">
        <f t="shared" si="796"/>
        <v>37169.008419529855</v>
      </c>
    </row>
    <row r="8985" spans="1:11" x14ac:dyDescent="0.25">
      <c r="A8985" s="15">
        <f t="shared" si="793"/>
        <v>1</v>
      </c>
      <c r="B8985" s="16">
        <f t="shared" si="792"/>
        <v>2022</v>
      </c>
      <c r="C8985" s="17">
        <f t="shared" si="794"/>
        <v>44571</v>
      </c>
      <c r="D8985" s="16">
        <f t="shared" si="795"/>
        <v>6</v>
      </c>
      <c r="E8985" s="55">
        <v>17986.685467752399</v>
      </c>
      <c r="F8985" s="18">
        <v>6228.5359368054997</v>
      </c>
      <c r="G8985" s="18">
        <v>13606.766750000001</v>
      </c>
      <c r="H8985" s="18">
        <v>329.62</v>
      </c>
      <c r="I8985" s="18">
        <v>79.923625801208615</v>
      </c>
      <c r="J8985" s="53">
        <v>102.66532258064517</v>
      </c>
      <c r="K8985" s="19">
        <f t="shared" si="796"/>
        <v>38334.197102939754</v>
      </c>
    </row>
    <row r="8986" spans="1:11" x14ac:dyDescent="0.25">
      <c r="A8986" s="10">
        <f t="shared" si="793"/>
        <v>1</v>
      </c>
      <c r="B8986" s="11">
        <f t="shared" si="792"/>
        <v>2022</v>
      </c>
      <c r="C8986" s="12">
        <f t="shared" si="794"/>
        <v>44571</v>
      </c>
      <c r="D8986" s="11">
        <f t="shared" si="795"/>
        <v>7</v>
      </c>
      <c r="E8986" s="51">
        <v>18503.550602548799</v>
      </c>
      <c r="F8986" s="13">
        <v>6345.3933216298001</v>
      </c>
      <c r="G8986" s="13">
        <v>15675.369750000003</v>
      </c>
      <c r="H8986" s="13">
        <v>329.62</v>
      </c>
      <c r="I8986" s="13">
        <v>79.923625801208615</v>
      </c>
      <c r="J8986" s="49">
        <v>102.66532258064517</v>
      </c>
      <c r="K8986" s="14">
        <f t="shared" si="796"/>
        <v>41036.522622560457</v>
      </c>
    </row>
    <row r="8987" spans="1:11" x14ac:dyDescent="0.25">
      <c r="A8987" s="15">
        <f t="shared" si="793"/>
        <v>1</v>
      </c>
      <c r="B8987" s="16">
        <f t="shared" si="792"/>
        <v>2022</v>
      </c>
      <c r="C8987" s="17">
        <f t="shared" si="794"/>
        <v>44571</v>
      </c>
      <c r="D8987" s="16">
        <f t="shared" si="795"/>
        <v>8</v>
      </c>
      <c r="E8987" s="55">
        <v>19646.1838668077</v>
      </c>
      <c r="F8987" s="18">
        <v>6774.2091160870996</v>
      </c>
      <c r="G8987" s="18">
        <v>18388.347999999998</v>
      </c>
      <c r="H8987" s="18">
        <v>280.17700000000002</v>
      </c>
      <c r="I8987" s="18">
        <v>67.935081931027327</v>
      </c>
      <c r="J8987" s="53">
        <v>102.66532258064517</v>
      </c>
      <c r="K8987" s="19">
        <f t="shared" si="796"/>
        <v>45259.518387406475</v>
      </c>
    </row>
    <row r="8988" spans="1:11" x14ac:dyDescent="0.25">
      <c r="A8988" s="10">
        <f t="shared" si="793"/>
        <v>1</v>
      </c>
      <c r="B8988" s="11">
        <f t="shared" si="792"/>
        <v>2022</v>
      </c>
      <c r="C8988" s="12">
        <f t="shared" si="794"/>
        <v>44571</v>
      </c>
      <c r="D8988" s="11">
        <f t="shared" si="795"/>
        <v>9</v>
      </c>
      <c r="E8988" s="51">
        <v>21144.223119662201</v>
      </c>
      <c r="F8988" s="13">
        <v>7257.4833979116002</v>
      </c>
      <c r="G8988" s="13">
        <v>19394.577250000006</v>
      </c>
      <c r="H8988" s="13">
        <v>0</v>
      </c>
      <c r="I8988" s="13">
        <v>0</v>
      </c>
      <c r="J8988" s="49">
        <v>102.66532258064517</v>
      </c>
      <c r="K8988" s="14">
        <f t="shared" si="796"/>
        <v>47898.949090154456</v>
      </c>
    </row>
    <row r="8989" spans="1:11" x14ac:dyDescent="0.25">
      <c r="A8989" s="15">
        <f t="shared" si="793"/>
        <v>1</v>
      </c>
      <c r="B8989" s="16">
        <f t="shared" si="792"/>
        <v>2022</v>
      </c>
      <c r="C8989" s="17">
        <f t="shared" si="794"/>
        <v>44571</v>
      </c>
      <c r="D8989" s="16">
        <f t="shared" si="795"/>
        <v>10</v>
      </c>
      <c r="E8989" s="55">
        <v>22474.085164950298</v>
      </c>
      <c r="F8989" s="18">
        <v>7732.9480262602001</v>
      </c>
      <c r="G8989" s="18">
        <v>19203.429250000001</v>
      </c>
      <c r="H8989" s="18">
        <v>0</v>
      </c>
      <c r="I8989" s="18">
        <v>0</v>
      </c>
      <c r="J8989" s="53">
        <v>102.66532258064517</v>
      </c>
      <c r="K8989" s="19">
        <f t="shared" si="796"/>
        <v>49513.127763791148</v>
      </c>
    </row>
    <row r="8990" spans="1:11" x14ac:dyDescent="0.25">
      <c r="A8990" s="10">
        <f t="shared" si="793"/>
        <v>1</v>
      </c>
      <c r="B8990" s="11">
        <f t="shared" si="792"/>
        <v>2022</v>
      </c>
      <c r="C8990" s="12">
        <f t="shared" si="794"/>
        <v>44571</v>
      </c>
      <c r="D8990" s="11">
        <f t="shared" si="795"/>
        <v>11</v>
      </c>
      <c r="E8990" s="51">
        <v>22827.852625706801</v>
      </c>
      <c r="F8990" s="13">
        <v>8391.3573869067004</v>
      </c>
      <c r="G8990" s="13">
        <v>19365.59375</v>
      </c>
      <c r="H8990" s="13">
        <v>0</v>
      </c>
      <c r="I8990" s="13">
        <v>0</v>
      </c>
      <c r="J8990" s="49">
        <v>102.66532258064517</v>
      </c>
      <c r="K8990" s="14">
        <f t="shared" si="796"/>
        <v>50687.469085194149</v>
      </c>
    </row>
    <row r="8991" spans="1:11" x14ac:dyDescent="0.25">
      <c r="A8991" s="15">
        <f t="shared" si="793"/>
        <v>1</v>
      </c>
      <c r="B8991" s="16">
        <f t="shared" si="792"/>
        <v>2022</v>
      </c>
      <c r="C8991" s="17">
        <f t="shared" si="794"/>
        <v>44571</v>
      </c>
      <c r="D8991" s="16">
        <f t="shared" si="795"/>
        <v>12</v>
      </c>
      <c r="E8991" s="55">
        <v>23807.1502971181</v>
      </c>
      <c r="F8991" s="18">
        <v>8724.3545064800001</v>
      </c>
      <c r="G8991" s="18">
        <v>19550.025750000001</v>
      </c>
      <c r="H8991" s="18">
        <v>0</v>
      </c>
      <c r="I8991" s="18">
        <v>0</v>
      </c>
      <c r="J8991" s="53">
        <v>102.66532258064517</v>
      </c>
      <c r="K8991" s="19">
        <f t="shared" si="796"/>
        <v>52184.195876178746</v>
      </c>
    </row>
    <row r="8992" spans="1:11" x14ac:dyDescent="0.25">
      <c r="A8992" s="10">
        <f t="shared" si="793"/>
        <v>1</v>
      </c>
      <c r="B8992" s="11">
        <f t="shared" si="792"/>
        <v>2022</v>
      </c>
      <c r="C8992" s="12">
        <f t="shared" si="794"/>
        <v>44571</v>
      </c>
      <c r="D8992" s="11">
        <f t="shared" si="795"/>
        <v>13</v>
      </c>
      <c r="E8992" s="51">
        <v>24595.424799605498</v>
      </c>
      <c r="F8992" s="13">
        <v>8902.4712109551001</v>
      </c>
      <c r="G8992" s="13">
        <v>19566.883999999998</v>
      </c>
      <c r="H8992" s="13">
        <v>0</v>
      </c>
      <c r="I8992" s="13">
        <v>0</v>
      </c>
      <c r="J8992" s="49">
        <v>102.66532258064517</v>
      </c>
      <c r="K8992" s="14">
        <f t="shared" si="796"/>
        <v>53167.445333141237</v>
      </c>
    </row>
    <row r="8993" spans="1:11" x14ac:dyDescent="0.25">
      <c r="A8993" s="15">
        <f t="shared" si="793"/>
        <v>1</v>
      </c>
      <c r="B8993" s="16">
        <f t="shared" si="792"/>
        <v>2022</v>
      </c>
      <c r="C8993" s="17">
        <f t="shared" si="794"/>
        <v>44571</v>
      </c>
      <c r="D8993" s="16">
        <f t="shared" si="795"/>
        <v>14</v>
      </c>
      <c r="E8993" s="55">
        <v>24911.5978432497</v>
      </c>
      <c r="F8993" s="18">
        <v>8788.6416547645003</v>
      </c>
      <c r="G8993" s="18">
        <v>19535.439749999998</v>
      </c>
      <c r="H8993" s="18">
        <v>0</v>
      </c>
      <c r="I8993" s="18">
        <v>0</v>
      </c>
      <c r="J8993" s="53">
        <v>102.66532258064517</v>
      </c>
      <c r="K8993" s="19">
        <f t="shared" si="796"/>
        <v>53338.34457059484</v>
      </c>
    </row>
    <row r="8994" spans="1:11" x14ac:dyDescent="0.25">
      <c r="A8994" s="10">
        <f t="shared" si="793"/>
        <v>1</v>
      </c>
      <c r="B8994" s="11">
        <f t="shared" si="792"/>
        <v>2022</v>
      </c>
      <c r="C8994" s="12">
        <f t="shared" si="794"/>
        <v>44571</v>
      </c>
      <c r="D8994" s="11">
        <f t="shared" si="795"/>
        <v>15</v>
      </c>
      <c r="E8994" s="51">
        <v>24411.432127621199</v>
      </c>
      <c r="F8994" s="13">
        <v>8776.6409451337004</v>
      </c>
      <c r="G8994" s="13">
        <v>19234.780500000001</v>
      </c>
      <c r="H8994" s="13">
        <v>0</v>
      </c>
      <c r="I8994" s="13">
        <v>0</v>
      </c>
      <c r="J8994" s="49">
        <v>102.66532258064517</v>
      </c>
      <c r="K8994" s="14">
        <f t="shared" si="796"/>
        <v>52525.518895335546</v>
      </c>
    </row>
    <row r="8995" spans="1:11" x14ac:dyDescent="0.25">
      <c r="A8995" s="15">
        <f t="shared" si="793"/>
        <v>1</v>
      </c>
      <c r="B8995" s="16">
        <f t="shared" si="792"/>
        <v>2022</v>
      </c>
      <c r="C8995" s="17">
        <f t="shared" si="794"/>
        <v>44571</v>
      </c>
      <c r="D8995" s="16">
        <f t="shared" si="795"/>
        <v>16</v>
      </c>
      <c r="E8995" s="55">
        <v>24438.019033205499</v>
      </c>
      <c r="F8995" s="18">
        <v>8670.6208672050998</v>
      </c>
      <c r="G8995" s="18">
        <v>18874.370999999996</v>
      </c>
      <c r="H8995" s="18">
        <v>0</v>
      </c>
      <c r="I8995" s="18">
        <v>0</v>
      </c>
      <c r="J8995" s="53">
        <v>102.66532258064517</v>
      </c>
      <c r="K8995" s="19">
        <f t="shared" si="796"/>
        <v>52085.676222991235</v>
      </c>
    </row>
    <row r="8996" spans="1:11" x14ac:dyDescent="0.25">
      <c r="A8996" s="10">
        <f t="shared" si="793"/>
        <v>1</v>
      </c>
      <c r="B8996" s="11">
        <f t="shared" si="792"/>
        <v>2022</v>
      </c>
      <c r="C8996" s="12">
        <f t="shared" si="794"/>
        <v>44571</v>
      </c>
      <c r="D8996" s="11">
        <f t="shared" si="795"/>
        <v>17</v>
      </c>
      <c r="E8996" s="51">
        <v>25510.9333206345</v>
      </c>
      <c r="F8996" s="13">
        <v>8646.1985108142999</v>
      </c>
      <c r="G8996" s="13">
        <v>18382.03875</v>
      </c>
      <c r="H8996" s="13">
        <v>0</v>
      </c>
      <c r="I8996" s="13">
        <v>0</v>
      </c>
      <c r="J8996" s="49">
        <v>102.66532258064517</v>
      </c>
      <c r="K8996" s="14">
        <f t="shared" si="796"/>
        <v>52641.835904029445</v>
      </c>
    </row>
    <row r="8997" spans="1:11" x14ac:dyDescent="0.25">
      <c r="A8997" s="15">
        <f t="shared" si="793"/>
        <v>1</v>
      </c>
      <c r="B8997" s="16">
        <f t="shared" si="792"/>
        <v>2022</v>
      </c>
      <c r="C8997" s="17">
        <f t="shared" si="794"/>
        <v>44571</v>
      </c>
      <c r="D8997" s="16">
        <f t="shared" si="795"/>
        <v>18</v>
      </c>
      <c r="E8997" s="55">
        <v>28171.531495053201</v>
      </c>
      <c r="F8997" s="18">
        <v>8539.7092427797998</v>
      </c>
      <c r="G8997" s="18">
        <v>17960.201999999997</v>
      </c>
      <c r="H8997" s="18">
        <v>307.601</v>
      </c>
      <c r="I8997" s="18">
        <v>74.584634488433849</v>
      </c>
      <c r="J8997" s="53">
        <v>102.66532258064517</v>
      </c>
      <c r="K8997" s="19">
        <f t="shared" si="796"/>
        <v>55156.29369490208</v>
      </c>
    </row>
    <row r="8998" spans="1:11" x14ac:dyDescent="0.25">
      <c r="A8998" s="10">
        <f t="shared" si="793"/>
        <v>1</v>
      </c>
      <c r="B8998" s="11">
        <f t="shared" si="792"/>
        <v>2022</v>
      </c>
      <c r="C8998" s="12">
        <f t="shared" si="794"/>
        <v>44571</v>
      </c>
      <c r="D8998" s="11">
        <f t="shared" si="795"/>
        <v>19</v>
      </c>
      <c r="E8998" s="51">
        <v>31682.742277847901</v>
      </c>
      <c r="F8998" s="13">
        <v>8455.3959481655002</v>
      </c>
      <c r="G8998" s="13">
        <v>17466.946250000001</v>
      </c>
      <c r="H8998" s="13">
        <v>329.62</v>
      </c>
      <c r="I8998" s="13">
        <v>79.923625801208615</v>
      </c>
      <c r="J8998" s="49">
        <v>102.66532258064517</v>
      </c>
      <c r="K8998" s="14">
        <f t="shared" si="796"/>
        <v>58117.293424395255</v>
      </c>
    </row>
    <row r="8999" spans="1:11" x14ac:dyDescent="0.25">
      <c r="A8999" s="15">
        <f t="shared" si="793"/>
        <v>1</v>
      </c>
      <c r="B8999" s="16">
        <f t="shared" si="792"/>
        <v>2022</v>
      </c>
      <c r="C8999" s="17">
        <f t="shared" si="794"/>
        <v>44571</v>
      </c>
      <c r="D8999" s="16">
        <f t="shared" si="795"/>
        <v>20</v>
      </c>
      <c r="E8999" s="55">
        <v>30966.817745468299</v>
      </c>
      <c r="F8999" s="18">
        <v>8054.6550135063999</v>
      </c>
      <c r="G8999" s="18">
        <v>16472.5085</v>
      </c>
      <c r="H8999" s="18">
        <v>329.62</v>
      </c>
      <c r="I8999" s="18">
        <v>79.923625801208615</v>
      </c>
      <c r="J8999" s="53">
        <v>102.66532258064517</v>
      </c>
      <c r="K8999" s="19">
        <f t="shared" si="796"/>
        <v>56006.190207356558</v>
      </c>
    </row>
    <row r="9000" spans="1:11" x14ac:dyDescent="0.25">
      <c r="A9000" s="10">
        <f t="shared" si="793"/>
        <v>1</v>
      </c>
      <c r="B9000" s="11">
        <f t="shared" si="792"/>
        <v>2022</v>
      </c>
      <c r="C9000" s="12">
        <f t="shared" si="794"/>
        <v>44571</v>
      </c>
      <c r="D9000" s="11">
        <f t="shared" si="795"/>
        <v>21</v>
      </c>
      <c r="E9000" s="51">
        <v>30419.6395740714</v>
      </c>
      <c r="F9000" s="13">
        <v>7639.8708536054</v>
      </c>
      <c r="G9000" s="13">
        <v>15995.166500000003</v>
      </c>
      <c r="H9000" s="13">
        <v>329.62</v>
      </c>
      <c r="I9000" s="13">
        <v>79.923625801208615</v>
      </c>
      <c r="J9000" s="49">
        <v>102.66532258064517</v>
      </c>
      <c r="K9000" s="14">
        <f t="shared" si="796"/>
        <v>54566.885876058659</v>
      </c>
    </row>
    <row r="9001" spans="1:11" x14ac:dyDescent="0.25">
      <c r="A9001" s="15">
        <f t="shared" si="793"/>
        <v>1</v>
      </c>
      <c r="B9001" s="16">
        <f t="shared" si="792"/>
        <v>2022</v>
      </c>
      <c r="C9001" s="17">
        <f t="shared" si="794"/>
        <v>44571</v>
      </c>
      <c r="D9001" s="16">
        <f t="shared" si="795"/>
        <v>22</v>
      </c>
      <c r="E9001" s="55">
        <v>29576.313460552101</v>
      </c>
      <c r="F9001" s="18">
        <v>7382.5178253534996</v>
      </c>
      <c r="G9001" s="18">
        <v>15482.97025</v>
      </c>
      <c r="H9001" s="18">
        <v>329.62</v>
      </c>
      <c r="I9001" s="18">
        <v>79.923625801208615</v>
      </c>
      <c r="J9001" s="53">
        <v>102.66532258064517</v>
      </c>
      <c r="K9001" s="19">
        <f t="shared" si="796"/>
        <v>52954.010484287457</v>
      </c>
    </row>
    <row r="9002" spans="1:11" x14ac:dyDescent="0.25">
      <c r="A9002" s="10">
        <f t="shared" si="793"/>
        <v>1</v>
      </c>
      <c r="B9002" s="11">
        <f t="shared" si="792"/>
        <v>2022</v>
      </c>
      <c r="C9002" s="12">
        <f t="shared" si="794"/>
        <v>44571</v>
      </c>
      <c r="D9002" s="11">
        <f t="shared" si="795"/>
        <v>23</v>
      </c>
      <c r="E9002" s="51">
        <v>27598.893078356701</v>
      </c>
      <c r="F9002" s="13">
        <v>7131.2222763257996</v>
      </c>
      <c r="G9002" s="13">
        <v>15308.201249999998</v>
      </c>
      <c r="H9002" s="13">
        <v>329.62</v>
      </c>
      <c r="I9002" s="13">
        <v>79.923625801208615</v>
      </c>
      <c r="J9002" s="49">
        <v>102.66532258064517</v>
      </c>
      <c r="K9002" s="14">
        <f t="shared" si="796"/>
        <v>50550.525553064355</v>
      </c>
    </row>
    <row r="9003" spans="1:11" x14ac:dyDescent="0.25">
      <c r="A9003" s="15">
        <f t="shared" si="793"/>
        <v>1</v>
      </c>
      <c r="B9003" s="16">
        <f t="shared" si="792"/>
        <v>2022</v>
      </c>
      <c r="C9003" s="17">
        <f t="shared" si="794"/>
        <v>44571</v>
      </c>
      <c r="D9003" s="16">
        <f t="shared" si="795"/>
        <v>24</v>
      </c>
      <c r="E9003" s="55">
        <v>25090.577677781999</v>
      </c>
      <c r="F9003" s="18">
        <v>6743.3994377515</v>
      </c>
      <c r="G9003" s="18">
        <v>15018.568999999998</v>
      </c>
      <c r="H9003" s="18">
        <v>329.62</v>
      </c>
      <c r="I9003" s="18">
        <v>79.923625801208615</v>
      </c>
      <c r="J9003" s="53">
        <v>102.66532258064517</v>
      </c>
      <c r="K9003" s="19">
        <f t="shared" si="796"/>
        <v>47364.755063915356</v>
      </c>
    </row>
    <row r="9004" spans="1:11" x14ac:dyDescent="0.25">
      <c r="A9004" s="10">
        <f t="shared" si="793"/>
        <v>1</v>
      </c>
      <c r="B9004" s="11">
        <f t="shared" si="792"/>
        <v>2022</v>
      </c>
      <c r="C9004" s="12">
        <f t="shared" si="794"/>
        <v>44572</v>
      </c>
      <c r="D9004" s="11">
        <f t="shared" si="795"/>
        <v>1</v>
      </c>
      <c r="E9004" s="51">
        <v>22615.558552154998</v>
      </c>
      <c r="F9004" s="13">
        <v>6572.5973513793997</v>
      </c>
      <c r="G9004" s="13">
        <v>14686.238250000002</v>
      </c>
      <c r="H9004" s="13">
        <v>329.62</v>
      </c>
      <c r="I9004" s="13">
        <v>79.923625801208615</v>
      </c>
      <c r="J9004" s="49">
        <v>102.66532258064517</v>
      </c>
      <c r="K9004" s="14">
        <f t="shared" si="796"/>
        <v>44386.603101916255</v>
      </c>
    </row>
    <row r="9005" spans="1:11" x14ac:dyDescent="0.25">
      <c r="A9005" s="15">
        <f t="shared" si="793"/>
        <v>1</v>
      </c>
      <c r="B9005" s="16">
        <f t="shared" si="792"/>
        <v>2022</v>
      </c>
      <c r="C9005" s="17">
        <f t="shared" si="794"/>
        <v>44572</v>
      </c>
      <c r="D9005" s="16">
        <f t="shared" si="795"/>
        <v>2</v>
      </c>
      <c r="E9005" s="55">
        <v>20886.291973868701</v>
      </c>
      <c r="F9005" s="18">
        <v>6541.1513948782003</v>
      </c>
      <c r="G9005" s="18">
        <v>14254.566249999998</v>
      </c>
      <c r="H9005" s="18">
        <v>329.62</v>
      </c>
      <c r="I9005" s="18">
        <v>79.923625801208615</v>
      </c>
      <c r="J9005" s="53">
        <v>102.66532258064517</v>
      </c>
      <c r="K9005" s="19">
        <f t="shared" si="796"/>
        <v>42194.218567128759</v>
      </c>
    </row>
    <row r="9006" spans="1:11" x14ac:dyDescent="0.25">
      <c r="A9006" s="10">
        <f t="shared" si="793"/>
        <v>1</v>
      </c>
      <c r="B9006" s="11">
        <f t="shared" si="792"/>
        <v>2022</v>
      </c>
      <c r="C9006" s="12">
        <f t="shared" si="794"/>
        <v>44572</v>
      </c>
      <c r="D9006" s="11">
        <f t="shared" si="795"/>
        <v>3</v>
      </c>
      <c r="E9006" s="51">
        <v>19864.1020618824</v>
      </c>
      <c r="F9006" s="13">
        <v>6468.4955725128002</v>
      </c>
      <c r="G9006" s="13">
        <v>14179.903749999999</v>
      </c>
      <c r="H9006" s="13">
        <v>329.62</v>
      </c>
      <c r="I9006" s="13">
        <v>79.923625801208615</v>
      </c>
      <c r="J9006" s="49">
        <v>102.66532258064517</v>
      </c>
      <c r="K9006" s="14">
        <f t="shared" si="796"/>
        <v>41024.710332777053</v>
      </c>
    </row>
    <row r="9007" spans="1:11" x14ac:dyDescent="0.25">
      <c r="A9007" s="15">
        <f t="shared" si="793"/>
        <v>1</v>
      </c>
      <c r="B9007" s="16">
        <f t="shared" si="792"/>
        <v>2022</v>
      </c>
      <c r="C9007" s="17">
        <f t="shared" si="794"/>
        <v>44572</v>
      </c>
      <c r="D9007" s="16">
        <f t="shared" si="795"/>
        <v>4</v>
      </c>
      <c r="E9007" s="55">
        <v>19218.789547859</v>
      </c>
      <c r="F9007" s="18">
        <v>6356.9662184782001</v>
      </c>
      <c r="G9007" s="18">
        <v>14228.046249999999</v>
      </c>
      <c r="H9007" s="18">
        <v>329.62</v>
      </c>
      <c r="I9007" s="18">
        <v>79.923625801208615</v>
      </c>
      <c r="J9007" s="53">
        <v>102.66532258064517</v>
      </c>
      <c r="K9007" s="19">
        <f t="shared" si="796"/>
        <v>40316.010964719055</v>
      </c>
    </row>
    <row r="9008" spans="1:11" x14ac:dyDescent="0.25">
      <c r="A9008" s="10">
        <f t="shared" si="793"/>
        <v>1</v>
      </c>
      <c r="B9008" s="11">
        <f t="shared" si="792"/>
        <v>2022</v>
      </c>
      <c r="C9008" s="12">
        <f t="shared" si="794"/>
        <v>44572</v>
      </c>
      <c r="D9008" s="11">
        <f t="shared" si="795"/>
        <v>5</v>
      </c>
      <c r="E9008" s="51">
        <v>19031.436659898802</v>
      </c>
      <c r="F9008" s="13">
        <v>6431.0442954677001</v>
      </c>
      <c r="G9008" s="13">
        <v>13869.158500000001</v>
      </c>
      <c r="H9008" s="13">
        <v>329.62</v>
      </c>
      <c r="I9008" s="13">
        <v>79.923625801208615</v>
      </c>
      <c r="J9008" s="49">
        <v>102.66532258064517</v>
      </c>
      <c r="K9008" s="14">
        <f t="shared" si="796"/>
        <v>39843.848403748358</v>
      </c>
    </row>
    <row r="9009" spans="1:11" x14ac:dyDescent="0.25">
      <c r="A9009" s="15">
        <f t="shared" si="793"/>
        <v>1</v>
      </c>
      <c r="B9009" s="16">
        <f t="shared" si="792"/>
        <v>2022</v>
      </c>
      <c r="C9009" s="17">
        <f t="shared" si="794"/>
        <v>44572</v>
      </c>
      <c r="D9009" s="16">
        <f t="shared" si="795"/>
        <v>6</v>
      </c>
      <c r="E9009" s="55">
        <v>19271.080563904299</v>
      </c>
      <c r="F9009" s="18">
        <v>6585.6662512068997</v>
      </c>
      <c r="G9009" s="18">
        <v>14093.166500000001</v>
      </c>
      <c r="H9009" s="18">
        <v>329.62</v>
      </c>
      <c r="I9009" s="18">
        <v>79.923625801208615</v>
      </c>
      <c r="J9009" s="53">
        <v>102.66532258064517</v>
      </c>
      <c r="K9009" s="19">
        <f t="shared" si="796"/>
        <v>40462.122263493053</v>
      </c>
    </row>
    <row r="9010" spans="1:11" x14ac:dyDescent="0.25">
      <c r="A9010" s="10">
        <f t="shared" si="793"/>
        <v>1</v>
      </c>
      <c r="B9010" s="11">
        <f t="shared" si="792"/>
        <v>2022</v>
      </c>
      <c r="C9010" s="12">
        <f t="shared" si="794"/>
        <v>44572</v>
      </c>
      <c r="D9010" s="11">
        <f t="shared" si="795"/>
        <v>7</v>
      </c>
      <c r="E9010" s="51">
        <v>19945.9408093692</v>
      </c>
      <c r="F9010" s="13">
        <v>6733.8411390971996</v>
      </c>
      <c r="G9010" s="13">
        <v>16638.706249999999</v>
      </c>
      <c r="H9010" s="13">
        <v>329.62</v>
      </c>
      <c r="I9010" s="13">
        <v>79.923625801208615</v>
      </c>
      <c r="J9010" s="49">
        <v>102.66532258064517</v>
      </c>
      <c r="K9010" s="14">
        <f t="shared" si="796"/>
        <v>43830.697146848252</v>
      </c>
    </row>
    <row r="9011" spans="1:11" x14ac:dyDescent="0.25">
      <c r="A9011" s="15">
        <f t="shared" si="793"/>
        <v>1</v>
      </c>
      <c r="B9011" s="16">
        <f t="shared" si="792"/>
        <v>2022</v>
      </c>
      <c r="C9011" s="17">
        <f t="shared" si="794"/>
        <v>44572</v>
      </c>
      <c r="D9011" s="16">
        <f t="shared" si="795"/>
        <v>8</v>
      </c>
      <c r="E9011" s="55">
        <v>20939.008395792502</v>
      </c>
      <c r="F9011" s="18">
        <v>7188.0758359661004</v>
      </c>
      <c r="G9011" s="18">
        <v>19342.69425</v>
      </c>
      <c r="H9011" s="18">
        <v>274.63900000000001</v>
      </c>
      <c r="I9011" s="18">
        <v>66.592271908312995</v>
      </c>
      <c r="J9011" s="53">
        <v>102.66532258064517</v>
      </c>
      <c r="K9011" s="19">
        <f t="shared" si="796"/>
        <v>47913.675076247564</v>
      </c>
    </row>
    <row r="9012" spans="1:11" x14ac:dyDescent="0.25">
      <c r="A9012" s="10">
        <f t="shared" si="793"/>
        <v>1</v>
      </c>
      <c r="B9012" s="11">
        <f t="shared" si="792"/>
        <v>2022</v>
      </c>
      <c r="C9012" s="12">
        <f t="shared" si="794"/>
        <v>44572</v>
      </c>
      <c r="D9012" s="11">
        <f t="shared" si="795"/>
        <v>9</v>
      </c>
      <c r="E9012" s="51">
        <v>22469.376698530101</v>
      </c>
      <c r="F9012" s="13">
        <v>7671.9302339509004</v>
      </c>
      <c r="G9012" s="13">
        <v>20287.706750000001</v>
      </c>
      <c r="H9012" s="13">
        <v>0</v>
      </c>
      <c r="I9012" s="13">
        <v>0</v>
      </c>
      <c r="J9012" s="49">
        <v>102.66532258064517</v>
      </c>
      <c r="K9012" s="14">
        <f t="shared" si="796"/>
        <v>50531.679005061647</v>
      </c>
    </row>
    <row r="9013" spans="1:11" x14ac:dyDescent="0.25">
      <c r="A9013" s="15">
        <f t="shared" si="793"/>
        <v>1</v>
      </c>
      <c r="B9013" s="16">
        <f t="shared" si="792"/>
        <v>2022</v>
      </c>
      <c r="C9013" s="17">
        <f t="shared" si="794"/>
        <v>44572</v>
      </c>
      <c r="D9013" s="16">
        <f t="shared" si="795"/>
        <v>10</v>
      </c>
      <c r="E9013" s="55">
        <v>24008.960944136001</v>
      </c>
      <c r="F9013" s="18">
        <v>8106.2851649692002</v>
      </c>
      <c r="G9013" s="18">
        <v>20535.519249999998</v>
      </c>
      <c r="H9013" s="18">
        <v>0</v>
      </c>
      <c r="I9013" s="18">
        <v>0</v>
      </c>
      <c r="J9013" s="53">
        <v>102.66532258064517</v>
      </c>
      <c r="K9013" s="19">
        <f t="shared" si="796"/>
        <v>52753.430681685844</v>
      </c>
    </row>
    <row r="9014" spans="1:11" x14ac:dyDescent="0.25">
      <c r="A9014" s="10">
        <f t="shared" si="793"/>
        <v>1</v>
      </c>
      <c r="B9014" s="11">
        <f t="shared" si="792"/>
        <v>2022</v>
      </c>
      <c r="C9014" s="12">
        <f t="shared" si="794"/>
        <v>44572</v>
      </c>
      <c r="D9014" s="11">
        <f t="shared" si="795"/>
        <v>11</v>
      </c>
      <c r="E9014" s="51">
        <v>24376.253150654298</v>
      </c>
      <c r="F9014" s="13">
        <v>8753.9056822875991</v>
      </c>
      <c r="G9014" s="13">
        <v>20766.818500000001</v>
      </c>
      <c r="H9014" s="13">
        <v>0</v>
      </c>
      <c r="I9014" s="13">
        <v>0</v>
      </c>
      <c r="J9014" s="49">
        <v>102.66532258064517</v>
      </c>
      <c r="K9014" s="14">
        <f t="shared" si="796"/>
        <v>53999.642655522541</v>
      </c>
    </row>
    <row r="9015" spans="1:11" x14ac:dyDescent="0.25">
      <c r="A9015" s="15">
        <f t="shared" si="793"/>
        <v>1</v>
      </c>
      <c r="B9015" s="16">
        <f t="shared" si="792"/>
        <v>2022</v>
      </c>
      <c r="C9015" s="17">
        <f t="shared" si="794"/>
        <v>44572</v>
      </c>
      <c r="D9015" s="16">
        <f t="shared" si="795"/>
        <v>12</v>
      </c>
      <c r="E9015" s="55">
        <v>24893.948958708999</v>
      </c>
      <c r="F9015" s="18">
        <v>9067.4148119252004</v>
      </c>
      <c r="G9015" s="18">
        <v>20493.835249999996</v>
      </c>
      <c r="H9015" s="18">
        <v>0</v>
      </c>
      <c r="I9015" s="18">
        <v>0</v>
      </c>
      <c r="J9015" s="53">
        <v>102.66532258064517</v>
      </c>
      <c r="K9015" s="19">
        <f t="shared" si="796"/>
        <v>54557.864343214838</v>
      </c>
    </row>
    <row r="9016" spans="1:11" x14ac:dyDescent="0.25">
      <c r="A9016" s="10">
        <f t="shared" si="793"/>
        <v>1</v>
      </c>
      <c r="B9016" s="11">
        <f t="shared" si="792"/>
        <v>2022</v>
      </c>
      <c r="C9016" s="12">
        <f t="shared" si="794"/>
        <v>44572</v>
      </c>
      <c r="D9016" s="11">
        <f t="shared" si="795"/>
        <v>13</v>
      </c>
      <c r="E9016" s="51">
        <v>25419.591852890499</v>
      </c>
      <c r="F9016" s="13">
        <v>9149.1020913607008</v>
      </c>
      <c r="G9016" s="13">
        <v>20230.876249999998</v>
      </c>
      <c r="H9016" s="13">
        <v>0</v>
      </c>
      <c r="I9016" s="13">
        <v>0</v>
      </c>
      <c r="J9016" s="49">
        <v>102.66532258064517</v>
      </c>
      <c r="K9016" s="14">
        <f t="shared" si="796"/>
        <v>54902.235516831839</v>
      </c>
    </row>
    <row r="9017" spans="1:11" x14ac:dyDescent="0.25">
      <c r="A9017" s="15">
        <f t="shared" si="793"/>
        <v>1</v>
      </c>
      <c r="B9017" s="16">
        <f t="shared" si="792"/>
        <v>2022</v>
      </c>
      <c r="C9017" s="17">
        <f t="shared" si="794"/>
        <v>44572</v>
      </c>
      <c r="D9017" s="16">
        <f t="shared" si="795"/>
        <v>14</v>
      </c>
      <c r="E9017" s="55">
        <v>25769.755296864001</v>
      </c>
      <c r="F9017" s="18">
        <v>9076.5738223213993</v>
      </c>
      <c r="G9017" s="18">
        <v>20682.804750000007</v>
      </c>
      <c r="H9017" s="18">
        <v>0</v>
      </c>
      <c r="I9017" s="18">
        <v>0</v>
      </c>
      <c r="J9017" s="53">
        <v>102.66532258064517</v>
      </c>
      <c r="K9017" s="19">
        <f t="shared" si="796"/>
        <v>55631.799191766047</v>
      </c>
    </row>
    <row r="9018" spans="1:11" x14ac:dyDescent="0.25">
      <c r="A9018" s="10">
        <f t="shared" si="793"/>
        <v>1</v>
      </c>
      <c r="B9018" s="11">
        <f t="shared" si="792"/>
        <v>2022</v>
      </c>
      <c r="C9018" s="12">
        <f t="shared" si="794"/>
        <v>44572</v>
      </c>
      <c r="D9018" s="11">
        <f t="shared" si="795"/>
        <v>15</v>
      </c>
      <c r="E9018" s="51">
        <v>25251.874350071001</v>
      </c>
      <c r="F9018" s="13">
        <v>9101.3038045141002</v>
      </c>
      <c r="G9018" s="13">
        <v>20053.644000000004</v>
      </c>
      <c r="H9018" s="13">
        <v>0</v>
      </c>
      <c r="I9018" s="13">
        <v>0</v>
      </c>
      <c r="J9018" s="49">
        <v>102.66532258064517</v>
      </c>
      <c r="K9018" s="14">
        <f t="shared" si="796"/>
        <v>54509.487477165741</v>
      </c>
    </row>
    <row r="9019" spans="1:11" x14ac:dyDescent="0.25">
      <c r="A9019" s="15">
        <f t="shared" si="793"/>
        <v>1</v>
      </c>
      <c r="B9019" s="16">
        <f t="shared" si="792"/>
        <v>2022</v>
      </c>
      <c r="C9019" s="17">
        <f t="shared" si="794"/>
        <v>44572</v>
      </c>
      <c r="D9019" s="16">
        <f t="shared" si="795"/>
        <v>16</v>
      </c>
      <c r="E9019" s="55">
        <v>25471.7900641085</v>
      </c>
      <c r="F9019" s="18">
        <v>9122.3263949886004</v>
      </c>
      <c r="G9019" s="18">
        <v>18909.62775</v>
      </c>
      <c r="H9019" s="18">
        <v>0</v>
      </c>
      <c r="I9019" s="18">
        <v>0</v>
      </c>
      <c r="J9019" s="53">
        <v>102.66532258064517</v>
      </c>
      <c r="K9019" s="19">
        <f t="shared" si="796"/>
        <v>53606.409531677746</v>
      </c>
    </row>
    <row r="9020" spans="1:11" x14ac:dyDescent="0.25">
      <c r="A9020" s="10">
        <f t="shared" si="793"/>
        <v>1</v>
      </c>
      <c r="B9020" s="11">
        <f t="shared" si="792"/>
        <v>2022</v>
      </c>
      <c r="C9020" s="12">
        <f t="shared" si="794"/>
        <v>44572</v>
      </c>
      <c r="D9020" s="11">
        <f t="shared" si="795"/>
        <v>17</v>
      </c>
      <c r="E9020" s="51">
        <v>25885.5032278777</v>
      </c>
      <c r="F9020" s="13">
        <v>8962.1643762170006</v>
      </c>
      <c r="G9020" s="13">
        <v>17995.280250000003</v>
      </c>
      <c r="H9020" s="13">
        <v>0</v>
      </c>
      <c r="I9020" s="13">
        <v>0</v>
      </c>
      <c r="J9020" s="49">
        <v>102.66532258064517</v>
      </c>
      <c r="K9020" s="14">
        <f t="shared" si="796"/>
        <v>52945.613176675346</v>
      </c>
    </row>
    <row r="9021" spans="1:11" x14ac:dyDescent="0.25">
      <c r="A9021" s="15">
        <f t="shared" si="793"/>
        <v>1</v>
      </c>
      <c r="B9021" s="16">
        <f t="shared" si="792"/>
        <v>2022</v>
      </c>
      <c r="C9021" s="17">
        <f t="shared" si="794"/>
        <v>44572</v>
      </c>
      <c r="D9021" s="16">
        <f t="shared" si="795"/>
        <v>18</v>
      </c>
      <c r="E9021" s="55">
        <v>28592.977075110601</v>
      </c>
      <c r="F9021" s="18">
        <v>8751.3367818606002</v>
      </c>
      <c r="G9021" s="18">
        <v>17517.436750000004</v>
      </c>
      <c r="H9021" s="18">
        <v>302.19600000000003</v>
      </c>
      <c r="I9021" s="18">
        <v>73.274073243802079</v>
      </c>
      <c r="J9021" s="53">
        <v>102.66532258064517</v>
      </c>
      <c r="K9021" s="19">
        <f t="shared" si="796"/>
        <v>55339.886002795662</v>
      </c>
    </row>
    <row r="9022" spans="1:11" x14ac:dyDescent="0.25">
      <c r="A9022" s="10">
        <f t="shared" si="793"/>
        <v>1</v>
      </c>
      <c r="B9022" s="11">
        <f t="shared" si="792"/>
        <v>2022</v>
      </c>
      <c r="C9022" s="12">
        <f t="shared" si="794"/>
        <v>44572</v>
      </c>
      <c r="D9022" s="11">
        <f t="shared" si="795"/>
        <v>19</v>
      </c>
      <c r="E9022" s="51">
        <v>31305.0930838276</v>
      </c>
      <c r="F9022" s="13">
        <v>8369.0249769229995</v>
      </c>
      <c r="G9022" s="13">
        <v>17121.541499999999</v>
      </c>
      <c r="H9022" s="13">
        <v>329.62</v>
      </c>
      <c r="I9022" s="13">
        <v>79.923625801208615</v>
      </c>
      <c r="J9022" s="49">
        <v>102.66532258064517</v>
      </c>
      <c r="K9022" s="14">
        <f t="shared" si="796"/>
        <v>57307.868509132451</v>
      </c>
    </row>
    <row r="9023" spans="1:11" x14ac:dyDescent="0.25">
      <c r="A9023" s="15">
        <f t="shared" si="793"/>
        <v>1</v>
      </c>
      <c r="B9023" s="16">
        <f t="shared" si="792"/>
        <v>2022</v>
      </c>
      <c r="C9023" s="17">
        <f t="shared" si="794"/>
        <v>44572</v>
      </c>
      <c r="D9023" s="16">
        <f t="shared" si="795"/>
        <v>20</v>
      </c>
      <c r="E9023" s="55">
        <v>30679.4093401627</v>
      </c>
      <c r="F9023" s="18">
        <v>7977.6727658492</v>
      </c>
      <c r="G9023" s="18">
        <v>16494.057499999999</v>
      </c>
      <c r="H9023" s="18">
        <v>329.62</v>
      </c>
      <c r="I9023" s="18">
        <v>79.923625801208615</v>
      </c>
      <c r="J9023" s="53">
        <v>102.66532258064517</v>
      </c>
      <c r="K9023" s="19">
        <f t="shared" si="796"/>
        <v>55663.348554393757</v>
      </c>
    </row>
    <row r="9024" spans="1:11" x14ac:dyDescent="0.25">
      <c r="A9024" s="10">
        <f t="shared" si="793"/>
        <v>1</v>
      </c>
      <c r="B9024" s="11">
        <f t="shared" si="792"/>
        <v>2022</v>
      </c>
      <c r="C9024" s="12">
        <f t="shared" si="794"/>
        <v>44572</v>
      </c>
      <c r="D9024" s="11">
        <f t="shared" si="795"/>
        <v>21</v>
      </c>
      <c r="E9024" s="51">
        <v>30027.638284728499</v>
      </c>
      <c r="F9024" s="13">
        <v>7612.0869935854998</v>
      </c>
      <c r="G9024" s="13">
        <v>16003.643499999998</v>
      </c>
      <c r="H9024" s="13">
        <v>329.62</v>
      </c>
      <c r="I9024" s="13">
        <v>79.923625801208615</v>
      </c>
      <c r="J9024" s="49">
        <v>102.66532258064517</v>
      </c>
      <c r="K9024" s="14">
        <f t="shared" si="796"/>
        <v>54155.577726695854</v>
      </c>
    </row>
    <row r="9025" spans="1:11" x14ac:dyDescent="0.25">
      <c r="A9025" s="15">
        <f t="shared" si="793"/>
        <v>1</v>
      </c>
      <c r="B9025" s="16">
        <f t="shared" si="792"/>
        <v>2022</v>
      </c>
      <c r="C9025" s="17">
        <f t="shared" si="794"/>
        <v>44572</v>
      </c>
      <c r="D9025" s="16">
        <f t="shared" si="795"/>
        <v>22</v>
      </c>
      <c r="E9025" s="55">
        <v>29105.569917866302</v>
      </c>
      <c r="F9025" s="18">
        <v>7345.7855124020998</v>
      </c>
      <c r="G9025" s="18">
        <v>15271.9935</v>
      </c>
      <c r="H9025" s="18">
        <v>329.62</v>
      </c>
      <c r="I9025" s="18">
        <v>79.923625801208615</v>
      </c>
      <c r="J9025" s="53">
        <v>102.66532258064517</v>
      </c>
      <c r="K9025" s="19">
        <f t="shared" si="796"/>
        <v>52235.557878650259</v>
      </c>
    </row>
    <row r="9026" spans="1:11" x14ac:dyDescent="0.25">
      <c r="A9026" s="10">
        <f t="shared" si="793"/>
        <v>1</v>
      </c>
      <c r="B9026" s="11">
        <f t="shared" si="792"/>
        <v>2022</v>
      </c>
      <c r="C9026" s="12">
        <f t="shared" si="794"/>
        <v>44572</v>
      </c>
      <c r="D9026" s="11">
        <f t="shared" si="795"/>
        <v>23</v>
      </c>
      <c r="E9026" s="51">
        <v>27386.602146286201</v>
      </c>
      <c r="F9026" s="13">
        <v>7032.8808792949003</v>
      </c>
      <c r="G9026" s="13">
        <v>15170.744000000001</v>
      </c>
      <c r="H9026" s="13">
        <v>329.62</v>
      </c>
      <c r="I9026" s="13">
        <v>79.923625801208615</v>
      </c>
      <c r="J9026" s="49">
        <v>102.66532258064517</v>
      </c>
      <c r="K9026" s="14">
        <f t="shared" si="796"/>
        <v>50102.435973962958</v>
      </c>
    </row>
    <row r="9027" spans="1:11" x14ac:dyDescent="0.25">
      <c r="A9027" s="15">
        <f t="shared" si="793"/>
        <v>1</v>
      </c>
      <c r="B9027" s="16">
        <f t="shared" si="792"/>
        <v>2022</v>
      </c>
      <c r="C9027" s="17">
        <f t="shared" si="794"/>
        <v>44572</v>
      </c>
      <c r="D9027" s="16">
        <f t="shared" si="795"/>
        <v>24</v>
      </c>
      <c r="E9027" s="55">
        <v>24908.766370531601</v>
      </c>
      <c r="F9027" s="18">
        <v>6762.2257846323</v>
      </c>
      <c r="G9027" s="18">
        <v>14585.943250000002</v>
      </c>
      <c r="H9027" s="18">
        <v>329.62</v>
      </c>
      <c r="I9027" s="18">
        <v>79.923625801208615</v>
      </c>
      <c r="J9027" s="53">
        <v>102.66532258064517</v>
      </c>
      <c r="K9027" s="19">
        <f t="shared" si="796"/>
        <v>46769.144353545758</v>
      </c>
    </row>
    <row r="9028" spans="1:11" x14ac:dyDescent="0.25">
      <c r="A9028" s="10">
        <f t="shared" si="793"/>
        <v>1</v>
      </c>
      <c r="B9028" s="11">
        <f t="shared" si="792"/>
        <v>2022</v>
      </c>
      <c r="C9028" s="12">
        <f t="shared" si="794"/>
        <v>44573</v>
      </c>
      <c r="D9028" s="11">
        <f t="shared" si="795"/>
        <v>1</v>
      </c>
      <c r="E9028" s="51">
        <v>21997.453502508699</v>
      </c>
      <c r="F9028" s="13">
        <v>6454.2008136391996</v>
      </c>
      <c r="G9028" s="13">
        <v>14797.430250000001</v>
      </c>
      <c r="H9028" s="13">
        <v>329.62</v>
      </c>
      <c r="I9028" s="13">
        <v>79.923625801208615</v>
      </c>
      <c r="J9028" s="49">
        <v>102.66532258064517</v>
      </c>
      <c r="K9028" s="14">
        <f t="shared" si="796"/>
        <v>43761.293514529752</v>
      </c>
    </row>
    <row r="9029" spans="1:11" x14ac:dyDescent="0.25">
      <c r="A9029" s="15">
        <f t="shared" si="793"/>
        <v>1</v>
      </c>
      <c r="B9029" s="16">
        <f t="shared" ref="B9029:B9092" si="797">YEAR(C9029)</f>
        <v>2022</v>
      </c>
      <c r="C9029" s="17">
        <f t="shared" si="794"/>
        <v>44573</v>
      </c>
      <c r="D9029" s="16">
        <f t="shared" si="795"/>
        <v>2</v>
      </c>
      <c r="E9029" s="55">
        <v>20185.786235907999</v>
      </c>
      <c r="F9029" s="18">
        <v>6309.9490579570002</v>
      </c>
      <c r="G9029" s="18">
        <v>14688.764000000001</v>
      </c>
      <c r="H9029" s="18">
        <v>329.62</v>
      </c>
      <c r="I9029" s="18">
        <v>79.923625801208615</v>
      </c>
      <c r="J9029" s="53">
        <v>102.66532258064517</v>
      </c>
      <c r="K9029" s="19">
        <f t="shared" si="796"/>
        <v>41696.708242246859</v>
      </c>
    </row>
    <row r="9030" spans="1:11" x14ac:dyDescent="0.25">
      <c r="A9030" s="10">
        <f t="shared" ref="A9030:A9093" si="798">MONTH(C9030)</f>
        <v>1</v>
      </c>
      <c r="B9030" s="11">
        <f t="shared" si="797"/>
        <v>2022</v>
      </c>
      <c r="C9030" s="12">
        <f t="shared" ref="C9030:C9093" si="799">IF(D9030=1, C9029+1, C9029)</f>
        <v>44573</v>
      </c>
      <c r="D9030" s="11">
        <f t="shared" ref="D9030:D9093" si="800">IF(D9029=24, 1, D9029+1)</f>
        <v>3</v>
      </c>
      <c r="E9030" s="51">
        <v>19033.053608567399</v>
      </c>
      <c r="F9030" s="13">
        <v>6187.7172112029002</v>
      </c>
      <c r="G9030" s="13">
        <v>14391.207250000001</v>
      </c>
      <c r="H9030" s="13">
        <v>329.62</v>
      </c>
      <c r="I9030" s="13">
        <v>79.923625801208615</v>
      </c>
      <c r="J9030" s="49">
        <v>102.66532258064517</v>
      </c>
      <c r="K9030" s="14">
        <f t="shared" ref="K9030:K9093" si="801">SUM(E9030:J9030)</f>
        <v>40124.187018152159</v>
      </c>
    </row>
    <row r="9031" spans="1:11" x14ac:dyDescent="0.25">
      <c r="A9031" s="15">
        <f t="shared" si="798"/>
        <v>1</v>
      </c>
      <c r="B9031" s="16">
        <f t="shared" si="797"/>
        <v>2022</v>
      </c>
      <c r="C9031" s="17">
        <f t="shared" si="799"/>
        <v>44573</v>
      </c>
      <c r="D9031" s="16">
        <f t="shared" si="800"/>
        <v>4</v>
      </c>
      <c r="E9031" s="55">
        <v>18391.203989573602</v>
      </c>
      <c r="F9031" s="18">
        <v>6128.2434458263997</v>
      </c>
      <c r="G9031" s="18">
        <v>14477.281249999998</v>
      </c>
      <c r="H9031" s="18">
        <v>329.62</v>
      </c>
      <c r="I9031" s="18">
        <v>79.923625801208615</v>
      </c>
      <c r="J9031" s="53">
        <v>102.66532258064517</v>
      </c>
      <c r="K9031" s="19">
        <f t="shared" si="801"/>
        <v>39508.937633781854</v>
      </c>
    </row>
    <row r="9032" spans="1:11" x14ac:dyDescent="0.25">
      <c r="A9032" s="10">
        <f t="shared" si="798"/>
        <v>1</v>
      </c>
      <c r="B9032" s="11">
        <f t="shared" si="797"/>
        <v>2022</v>
      </c>
      <c r="C9032" s="12">
        <f t="shared" si="799"/>
        <v>44573</v>
      </c>
      <c r="D9032" s="11">
        <f t="shared" si="800"/>
        <v>5</v>
      </c>
      <c r="E9032" s="51">
        <v>17888.507538976501</v>
      </c>
      <c r="F9032" s="13">
        <v>6129.6823139607004</v>
      </c>
      <c r="G9032" s="13">
        <v>14480.1425</v>
      </c>
      <c r="H9032" s="13">
        <v>329.62</v>
      </c>
      <c r="I9032" s="13">
        <v>79.923625801208615</v>
      </c>
      <c r="J9032" s="49">
        <v>102.66532258064517</v>
      </c>
      <c r="K9032" s="14">
        <f t="shared" si="801"/>
        <v>39010.541301319055</v>
      </c>
    </row>
    <row r="9033" spans="1:11" x14ac:dyDescent="0.25">
      <c r="A9033" s="15">
        <f t="shared" si="798"/>
        <v>1</v>
      </c>
      <c r="B9033" s="16">
        <f t="shared" si="797"/>
        <v>2022</v>
      </c>
      <c r="C9033" s="17">
        <f t="shared" si="799"/>
        <v>44573</v>
      </c>
      <c r="D9033" s="16">
        <f t="shared" si="800"/>
        <v>6</v>
      </c>
      <c r="E9033" s="55">
        <v>17934.276941099</v>
      </c>
      <c r="F9033" s="18">
        <v>6166.7759567965004</v>
      </c>
      <c r="G9033" s="18">
        <v>14141.847249999999</v>
      </c>
      <c r="H9033" s="18">
        <v>329.62</v>
      </c>
      <c r="I9033" s="18">
        <v>79.923625801208615</v>
      </c>
      <c r="J9033" s="53">
        <v>102.66532258064517</v>
      </c>
      <c r="K9033" s="19">
        <f t="shared" si="801"/>
        <v>38755.10909627736</v>
      </c>
    </row>
    <row r="9034" spans="1:11" x14ac:dyDescent="0.25">
      <c r="A9034" s="10">
        <f t="shared" si="798"/>
        <v>1</v>
      </c>
      <c r="B9034" s="11">
        <f t="shared" si="797"/>
        <v>2022</v>
      </c>
      <c r="C9034" s="12">
        <f t="shared" si="799"/>
        <v>44573</v>
      </c>
      <c r="D9034" s="11">
        <f t="shared" si="800"/>
        <v>7</v>
      </c>
      <c r="E9034" s="51">
        <v>18405.6139689349</v>
      </c>
      <c r="F9034" s="13">
        <v>6329.326911397</v>
      </c>
      <c r="G9034" s="13">
        <v>15262.009249999999</v>
      </c>
      <c r="H9034" s="13">
        <v>329.62</v>
      </c>
      <c r="I9034" s="13">
        <v>79.923625801208615</v>
      </c>
      <c r="J9034" s="49">
        <v>102.66532258064517</v>
      </c>
      <c r="K9034" s="14">
        <f t="shared" si="801"/>
        <v>40509.159078713754</v>
      </c>
    </row>
    <row r="9035" spans="1:11" x14ac:dyDescent="0.25">
      <c r="A9035" s="15">
        <f t="shared" si="798"/>
        <v>1</v>
      </c>
      <c r="B9035" s="16">
        <f t="shared" si="797"/>
        <v>2022</v>
      </c>
      <c r="C9035" s="17">
        <f t="shared" si="799"/>
        <v>44573</v>
      </c>
      <c r="D9035" s="16">
        <f t="shared" si="800"/>
        <v>8</v>
      </c>
      <c r="E9035" s="55">
        <v>19339.139624159299</v>
      </c>
      <c r="F9035" s="18">
        <v>6729.8127056367002</v>
      </c>
      <c r="G9035" s="18">
        <v>17697.91475</v>
      </c>
      <c r="H9035" s="18">
        <v>274.63900000000001</v>
      </c>
      <c r="I9035" s="18">
        <v>66.592271908312995</v>
      </c>
      <c r="J9035" s="53">
        <v>102.66532258064517</v>
      </c>
      <c r="K9035" s="19">
        <f t="shared" si="801"/>
        <v>44210.763674284957</v>
      </c>
    </row>
    <row r="9036" spans="1:11" x14ac:dyDescent="0.25">
      <c r="A9036" s="10">
        <f t="shared" si="798"/>
        <v>1</v>
      </c>
      <c r="B9036" s="11">
        <f t="shared" si="797"/>
        <v>2022</v>
      </c>
      <c r="C9036" s="12">
        <f t="shared" si="799"/>
        <v>44573</v>
      </c>
      <c r="D9036" s="11">
        <f t="shared" si="800"/>
        <v>9</v>
      </c>
      <c r="E9036" s="51">
        <v>20296.5370673139</v>
      </c>
      <c r="F9036" s="13">
        <v>7091.8585683687998</v>
      </c>
      <c r="G9036" s="13">
        <v>19200.390250000004</v>
      </c>
      <c r="H9036" s="13">
        <v>0</v>
      </c>
      <c r="I9036" s="13">
        <v>0</v>
      </c>
      <c r="J9036" s="49">
        <v>102.66532258064517</v>
      </c>
      <c r="K9036" s="14">
        <f t="shared" si="801"/>
        <v>46691.451208263352</v>
      </c>
    </row>
    <row r="9037" spans="1:11" x14ac:dyDescent="0.25">
      <c r="A9037" s="15">
        <f t="shared" si="798"/>
        <v>1</v>
      </c>
      <c r="B9037" s="16">
        <f t="shared" si="797"/>
        <v>2022</v>
      </c>
      <c r="C9037" s="17">
        <f t="shared" si="799"/>
        <v>44573</v>
      </c>
      <c r="D9037" s="16">
        <f t="shared" si="800"/>
        <v>10</v>
      </c>
      <c r="E9037" s="55">
        <v>21580.2756902117</v>
      </c>
      <c r="F9037" s="18">
        <v>7582.6963875444999</v>
      </c>
      <c r="G9037" s="18">
        <v>19612.69425</v>
      </c>
      <c r="H9037" s="18">
        <v>0</v>
      </c>
      <c r="I9037" s="18">
        <v>0</v>
      </c>
      <c r="J9037" s="53">
        <v>102.66532258064517</v>
      </c>
      <c r="K9037" s="19">
        <f t="shared" si="801"/>
        <v>48878.331650336848</v>
      </c>
    </row>
    <row r="9038" spans="1:11" x14ac:dyDescent="0.25">
      <c r="A9038" s="10">
        <f t="shared" si="798"/>
        <v>1</v>
      </c>
      <c r="B9038" s="11">
        <f t="shared" si="797"/>
        <v>2022</v>
      </c>
      <c r="C9038" s="12">
        <f t="shared" si="799"/>
        <v>44573</v>
      </c>
      <c r="D9038" s="11">
        <f t="shared" si="800"/>
        <v>11</v>
      </c>
      <c r="E9038" s="51">
        <v>21946.9525576294</v>
      </c>
      <c r="F9038" s="13">
        <v>8144.70551454</v>
      </c>
      <c r="G9038" s="13">
        <v>19406.086499999998</v>
      </c>
      <c r="H9038" s="13">
        <v>0</v>
      </c>
      <c r="I9038" s="13">
        <v>0</v>
      </c>
      <c r="J9038" s="49">
        <v>102.66532258064517</v>
      </c>
      <c r="K9038" s="14">
        <f t="shared" si="801"/>
        <v>49600.409894750039</v>
      </c>
    </row>
    <row r="9039" spans="1:11" x14ac:dyDescent="0.25">
      <c r="A9039" s="15">
        <f t="shared" si="798"/>
        <v>1</v>
      </c>
      <c r="B9039" s="16">
        <f t="shared" si="797"/>
        <v>2022</v>
      </c>
      <c r="C9039" s="17">
        <f t="shared" si="799"/>
        <v>44573</v>
      </c>
      <c r="D9039" s="16">
        <f t="shared" si="800"/>
        <v>12</v>
      </c>
      <c r="E9039" s="55">
        <v>22265.028280489099</v>
      </c>
      <c r="F9039" s="18">
        <v>8474.4331244248006</v>
      </c>
      <c r="G9039" s="18">
        <v>18962.499749999999</v>
      </c>
      <c r="H9039" s="18">
        <v>0</v>
      </c>
      <c r="I9039" s="18">
        <v>0</v>
      </c>
      <c r="J9039" s="53">
        <v>102.66532258064517</v>
      </c>
      <c r="K9039" s="19">
        <f t="shared" si="801"/>
        <v>49804.626477494538</v>
      </c>
    </row>
    <row r="9040" spans="1:11" x14ac:dyDescent="0.25">
      <c r="A9040" s="10">
        <f t="shared" si="798"/>
        <v>1</v>
      </c>
      <c r="B9040" s="11">
        <f t="shared" si="797"/>
        <v>2022</v>
      </c>
      <c r="C9040" s="12">
        <f t="shared" si="799"/>
        <v>44573</v>
      </c>
      <c r="D9040" s="11">
        <f t="shared" si="800"/>
        <v>13</v>
      </c>
      <c r="E9040" s="51">
        <v>22980.414723436501</v>
      </c>
      <c r="F9040" s="13">
        <v>8533.3515208638</v>
      </c>
      <c r="G9040" s="13">
        <v>18850.421249999996</v>
      </c>
      <c r="H9040" s="13">
        <v>0</v>
      </c>
      <c r="I9040" s="13">
        <v>0</v>
      </c>
      <c r="J9040" s="49">
        <v>102.66532258064517</v>
      </c>
      <c r="K9040" s="14">
        <f t="shared" si="801"/>
        <v>50466.852816880935</v>
      </c>
    </row>
    <row r="9041" spans="1:11" x14ac:dyDescent="0.25">
      <c r="A9041" s="15">
        <f t="shared" si="798"/>
        <v>1</v>
      </c>
      <c r="B9041" s="16">
        <f t="shared" si="797"/>
        <v>2022</v>
      </c>
      <c r="C9041" s="17">
        <f t="shared" si="799"/>
        <v>44573</v>
      </c>
      <c r="D9041" s="16">
        <f t="shared" si="800"/>
        <v>14</v>
      </c>
      <c r="E9041" s="55">
        <v>23176.385797913899</v>
      </c>
      <c r="F9041" s="18">
        <v>8489.7528154149004</v>
      </c>
      <c r="G9041" s="18">
        <v>19196.714</v>
      </c>
      <c r="H9041" s="18">
        <v>0</v>
      </c>
      <c r="I9041" s="18">
        <v>0</v>
      </c>
      <c r="J9041" s="53">
        <v>102.66532258064517</v>
      </c>
      <c r="K9041" s="19">
        <f t="shared" si="801"/>
        <v>50965.51793590944</v>
      </c>
    </row>
    <row r="9042" spans="1:11" x14ac:dyDescent="0.25">
      <c r="A9042" s="10">
        <f t="shared" si="798"/>
        <v>1</v>
      </c>
      <c r="B9042" s="11">
        <f t="shared" si="797"/>
        <v>2022</v>
      </c>
      <c r="C9042" s="12">
        <f t="shared" si="799"/>
        <v>44573</v>
      </c>
      <c r="D9042" s="11">
        <f t="shared" si="800"/>
        <v>15</v>
      </c>
      <c r="E9042" s="51">
        <v>22896.588336461999</v>
      </c>
      <c r="F9042" s="13">
        <v>8476.4841874360991</v>
      </c>
      <c r="G9042" s="13">
        <v>18608.87975</v>
      </c>
      <c r="H9042" s="13">
        <v>0</v>
      </c>
      <c r="I9042" s="13">
        <v>0</v>
      </c>
      <c r="J9042" s="49">
        <v>102.66532258064517</v>
      </c>
      <c r="K9042" s="14">
        <f t="shared" si="801"/>
        <v>50084.61759647874</v>
      </c>
    </row>
    <row r="9043" spans="1:11" x14ac:dyDescent="0.25">
      <c r="A9043" s="15">
        <f t="shared" si="798"/>
        <v>1</v>
      </c>
      <c r="B9043" s="16">
        <f t="shared" si="797"/>
        <v>2022</v>
      </c>
      <c r="C9043" s="17">
        <f t="shared" si="799"/>
        <v>44573</v>
      </c>
      <c r="D9043" s="16">
        <f t="shared" si="800"/>
        <v>16</v>
      </c>
      <c r="E9043" s="55">
        <v>22805.180780540999</v>
      </c>
      <c r="F9043" s="18">
        <v>8247.4436605536994</v>
      </c>
      <c r="G9043" s="18">
        <v>17900.558750000004</v>
      </c>
      <c r="H9043" s="18">
        <v>0</v>
      </c>
      <c r="I9043" s="18">
        <v>0</v>
      </c>
      <c r="J9043" s="53">
        <v>102.66532258064517</v>
      </c>
      <c r="K9043" s="19">
        <f t="shared" si="801"/>
        <v>49055.848513675344</v>
      </c>
    </row>
    <row r="9044" spans="1:11" x14ac:dyDescent="0.25">
      <c r="A9044" s="10">
        <f t="shared" si="798"/>
        <v>1</v>
      </c>
      <c r="B9044" s="11">
        <f t="shared" si="797"/>
        <v>2022</v>
      </c>
      <c r="C9044" s="12">
        <f t="shared" si="799"/>
        <v>44573</v>
      </c>
      <c r="D9044" s="11">
        <f t="shared" si="800"/>
        <v>17</v>
      </c>
      <c r="E9044" s="51">
        <v>23505.859466658199</v>
      </c>
      <c r="F9044" s="13">
        <v>8209.7455062080007</v>
      </c>
      <c r="G9044" s="13">
        <v>17492.528000000006</v>
      </c>
      <c r="H9044" s="13">
        <v>0</v>
      </c>
      <c r="I9044" s="13">
        <v>0</v>
      </c>
      <c r="J9044" s="49">
        <v>102.66532258064517</v>
      </c>
      <c r="K9044" s="14">
        <f t="shared" si="801"/>
        <v>49310.798295446853</v>
      </c>
    </row>
    <row r="9045" spans="1:11" x14ac:dyDescent="0.25">
      <c r="A9045" s="15">
        <f t="shared" si="798"/>
        <v>1</v>
      </c>
      <c r="B9045" s="16">
        <f t="shared" si="797"/>
        <v>2022</v>
      </c>
      <c r="C9045" s="17">
        <f t="shared" si="799"/>
        <v>44573</v>
      </c>
      <c r="D9045" s="16">
        <f t="shared" si="800"/>
        <v>18</v>
      </c>
      <c r="E9045" s="55">
        <v>26163.9574147284</v>
      </c>
      <c r="F9045" s="18">
        <v>8123.9429363977997</v>
      </c>
      <c r="G9045" s="18">
        <v>16911.525499999996</v>
      </c>
      <c r="H9045" s="18">
        <v>296.65800000000002</v>
      </c>
      <c r="I9045" s="18">
        <v>71.931263221087747</v>
      </c>
      <c r="J9045" s="53">
        <v>102.66532258064517</v>
      </c>
      <c r="K9045" s="19">
        <f t="shared" si="801"/>
        <v>51670.680436927927</v>
      </c>
    </row>
    <row r="9046" spans="1:11" x14ac:dyDescent="0.25">
      <c r="A9046" s="10">
        <f t="shared" si="798"/>
        <v>1</v>
      </c>
      <c r="B9046" s="11">
        <f t="shared" si="797"/>
        <v>2022</v>
      </c>
      <c r="C9046" s="12">
        <f t="shared" si="799"/>
        <v>44573</v>
      </c>
      <c r="D9046" s="11">
        <f t="shared" si="800"/>
        <v>19</v>
      </c>
      <c r="E9046" s="51">
        <v>28332.221640738899</v>
      </c>
      <c r="F9046" s="13">
        <v>7808.0122792380998</v>
      </c>
      <c r="G9046" s="13">
        <v>16532.099000000002</v>
      </c>
      <c r="H9046" s="13">
        <v>329.62</v>
      </c>
      <c r="I9046" s="13">
        <v>79.923625801208615</v>
      </c>
      <c r="J9046" s="49">
        <v>102.66532258064517</v>
      </c>
      <c r="K9046" s="14">
        <f t="shared" si="801"/>
        <v>53184.541868358858</v>
      </c>
    </row>
    <row r="9047" spans="1:11" x14ac:dyDescent="0.25">
      <c r="A9047" s="15">
        <f t="shared" si="798"/>
        <v>1</v>
      </c>
      <c r="B9047" s="16">
        <f t="shared" si="797"/>
        <v>2022</v>
      </c>
      <c r="C9047" s="17">
        <f t="shared" si="799"/>
        <v>44573</v>
      </c>
      <c r="D9047" s="16">
        <f t="shared" si="800"/>
        <v>20</v>
      </c>
      <c r="E9047" s="55">
        <v>27094.729618851001</v>
      </c>
      <c r="F9047" s="18">
        <v>7320.6914345902997</v>
      </c>
      <c r="G9047" s="18">
        <v>15766.974999999999</v>
      </c>
      <c r="H9047" s="18">
        <v>329.62</v>
      </c>
      <c r="I9047" s="18">
        <v>79.923625801208615</v>
      </c>
      <c r="J9047" s="53">
        <v>102.66532258064517</v>
      </c>
      <c r="K9047" s="19">
        <f t="shared" si="801"/>
        <v>50694.605001823154</v>
      </c>
    </row>
    <row r="9048" spans="1:11" x14ac:dyDescent="0.25">
      <c r="A9048" s="10">
        <f t="shared" si="798"/>
        <v>1</v>
      </c>
      <c r="B9048" s="11">
        <f t="shared" si="797"/>
        <v>2022</v>
      </c>
      <c r="C9048" s="12">
        <f t="shared" si="799"/>
        <v>44573</v>
      </c>
      <c r="D9048" s="11">
        <f t="shared" si="800"/>
        <v>21</v>
      </c>
      <c r="E9048" s="51">
        <v>26672.145966186399</v>
      </c>
      <c r="F9048" s="13">
        <v>6908.4754459083997</v>
      </c>
      <c r="G9048" s="13">
        <v>15369.251750000001</v>
      </c>
      <c r="H9048" s="13">
        <v>329.62</v>
      </c>
      <c r="I9048" s="13">
        <v>79.923625801208615</v>
      </c>
      <c r="J9048" s="49">
        <v>102.66532258064517</v>
      </c>
      <c r="K9048" s="14">
        <f t="shared" si="801"/>
        <v>49462.082110476658</v>
      </c>
    </row>
    <row r="9049" spans="1:11" x14ac:dyDescent="0.25">
      <c r="A9049" s="15">
        <f t="shared" si="798"/>
        <v>1</v>
      </c>
      <c r="B9049" s="16">
        <f t="shared" si="797"/>
        <v>2022</v>
      </c>
      <c r="C9049" s="17">
        <f t="shared" si="799"/>
        <v>44573</v>
      </c>
      <c r="D9049" s="16">
        <f t="shared" si="800"/>
        <v>22</v>
      </c>
      <c r="E9049" s="55">
        <v>26018.678944086001</v>
      </c>
      <c r="F9049" s="18">
        <v>6617.7918039804999</v>
      </c>
      <c r="G9049" s="18">
        <v>14683.41425</v>
      </c>
      <c r="H9049" s="18">
        <v>329.62</v>
      </c>
      <c r="I9049" s="18">
        <v>79.923625801208615</v>
      </c>
      <c r="J9049" s="53">
        <v>102.66532258064517</v>
      </c>
      <c r="K9049" s="19">
        <f t="shared" si="801"/>
        <v>47832.09394644836</v>
      </c>
    </row>
    <row r="9050" spans="1:11" x14ac:dyDescent="0.25">
      <c r="A9050" s="10">
        <f t="shared" si="798"/>
        <v>1</v>
      </c>
      <c r="B9050" s="11">
        <f t="shared" si="797"/>
        <v>2022</v>
      </c>
      <c r="C9050" s="12">
        <f t="shared" si="799"/>
        <v>44573</v>
      </c>
      <c r="D9050" s="11">
        <f t="shared" si="800"/>
        <v>23</v>
      </c>
      <c r="E9050" s="51">
        <v>24242.9776561242</v>
      </c>
      <c r="F9050" s="13">
        <v>6286.8252520436999</v>
      </c>
      <c r="G9050" s="13">
        <v>14361.161000000002</v>
      </c>
      <c r="H9050" s="13">
        <v>329.62</v>
      </c>
      <c r="I9050" s="13">
        <v>79.923625801208615</v>
      </c>
      <c r="J9050" s="49">
        <v>102.66532258064517</v>
      </c>
      <c r="K9050" s="14">
        <f t="shared" si="801"/>
        <v>45403.172856549754</v>
      </c>
    </row>
    <row r="9051" spans="1:11" x14ac:dyDescent="0.25">
      <c r="A9051" s="15">
        <f t="shared" si="798"/>
        <v>1</v>
      </c>
      <c r="B9051" s="16">
        <f t="shared" si="797"/>
        <v>2022</v>
      </c>
      <c r="C9051" s="17">
        <f t="shared" si="799"/>
        <v>44573</v>
      </c>
      <c r="D9051" s="16">
        <f t="shared" si="800"/>
        <v>24</v>
      </c>
      <c r="E9051" s="55">
        <v>21912.977669448301</v>
      </c>
      <c r="F9051" s="18">
        <v>5975.4268753750002</v>
      </c>
      <c r="G9051" s="18">
        <v>13973.166500000003</v>
      </c>
      <c r="H9051" s="18">
        <v>329.62</v>
      </c>
      <c r="I9051" s="18">
        <v>79.923625801208615</v>
      </c>
      <c r="J9051" s="53">
        <v>102.66532258064517</v>
      </c>
      <c r="K9051" s="19">
        <f t="shared" si="801"/>
        <v>42373.779993205157</v>
      </c>
    </row>
    <row r="9052" spans="1:11" x14ac:dyDescent="0.25">
      <c r="A9052" s="10">
        <f t="shared" si="798"/>
        <v>1</v>
      </c>
      <c r="B9052" s="11">
        <f t="shared" si="797"/>
        <v>2022</v>
      </c>
      <c r="C9052" s="12">
        <f t="shared" si="799"/>
        <v>44574</v>
      </c>
      <c r="D9052" s="11">
        <f t="shared" si="800"/>
        <v>1</v>
      </c>
      <c r="E9052" s="51">
        <v>19402.036999652999</v>
      </c>
      <c r="F9052" s="13">
        <v>5724.4999811691996</v>
      </c>
      <c r="G9052" s="13">
        <v>13742.846249999999</v>
      </c>
      <c r="H9052" s="13">
        <v>329.62</v>
      </c>
      <c r="I9052" s="13">
        <v>79.923625801208615</v>
      </c>
      <c r="J9052" s="49">
        <v>102.66532258064517</v>
      </c>
      <c r="K9052" s="14">
        <f t="shared" si="801"/>
        <v>39381.592179204054</v>
      </c>
    </row>
    <row r="9053" spans="1:11" x14ac:dyDescent="0.25">
      <c r="A9053" s="15">
        <f t="shared" si="798"/>
        <v>1</v>
      </c>
      <c r="B9053" s="16">
        <f t="shared" si="797"/>
        <v>2022</v>
      </c>
      <c r="C9053" s="17">
        <f t="shared" si="799"/>
        <v>44574</v>
      </c>
      <c r="D9053" s="16">
        <f t="shared" si="800"/>
        <v>2</v>
      </c>
      <c r="E9053" s="55">
        <v>17586.820036113098</v>
      </c>
      <c r="F9053" s="18">
        <v>5645.2207277929001</v>
      </c>
      <c r="G9053" s="18">
        <v>13666.794750000001</v>
      </c>
      <c r="H9053" s="18">
        <v>329.62</v>
      </c>
      <c r="I9053" s="18">
        <v>79.923625801208615</v>
      </c>
      <c r="J9053" s="53">
        <v>102.66532258064517</v>
      </c>
      <c r="K9053" s="19">
        <f t="shared" si="801"/>
        <v>37411.044462287857</v>
      </c>
    </row>
    <row r="9054" spans="1:11" x14ac:dyDescent="0.25">
      <c r="A9054" s="10">
        <f t="shared" si="798"/>
        <v>1</v>
      </c>
      <c r="B9054" s="11">
        <f t="shared" si="797"/>
        <v>2022</v>
      </c>
      <c r="C9054" s="12">
        <f t="shared" si="799"/>
        <v>44574</v>
      </c>
      <c r="D9054" s="11">
        <f t="shared" si="800"/>
        <v>3</v>
      </c>
      <c r="E9054" s="51">
        <v>16367.8941274808</v>
      </c>
      <c r="F9054" s="13">
        <v>5490.8816475235999</v>
      </c>
      <c r="G9054" s="13">
        <v>13413.4805</v>
      </c>
      <c r="H9054" s="13">
        <v>329.62</v>
      </c>
      <c r="I9054" s="13">
        <v>79.923625801208615</v>
      </c>
      <c r="J9054" s="49">
        <v>102.66532258064517</v>
      </c>
      <c r="K9054" s="14">
        <f t="shared" si="801"/>
        <v>35784.465223386258</v>
      </c>
    </row>
    <row r="9055" spans="1:11" x14ac:dyDescent="0.25">
      <c r="A9055" s="15">
        <f t="shared" si="798"/>
        <v>1</v>
      </c>
      <c r="B9055" s="16">
        <f t="shared" si="797"/>
        <v>2022</v>
      </c>
      <c r="C9055" s="17">
        <f t="shared" si="799"/>
        <v>44574</v>
      </c>
      <c r="D9055" s="16">
        <f t="shared" si="800"/>
        <v>4</v>
      </c>
      <c r="E9055" s="55">
        <v>15813.3223344329</v>
      </c>
      <c r="F9055" s="18">
        <v>5461.0883469978999</v>
      </c>
      <c r="G9055" s="18">
        <v>13443.646249999998</v>
      </c>
      <c r="H9055" s="18">
        <v>329.62</v>
      </c>
      <c r="I9055" s="18">
        <v>79.923625801208615</v>
      </c>
      <c r="J9055" s="53">
        <v>102.66532258064517</v>
      </c>
      <c r="K9055" s="19">
        <f t="shared" si="801"/>
        <v>35230.26587981265</v>
      </c>
    </row>
    <row r="9056" spans="1:11" x14ac:dyDescent="0.25">
      <c r="A9056" s="10">
        <f t="shared" si="798"/>
        <v>1</v>
      </c>
      <c r="B9056" s="11">
        <f t="shared" si="797"/>
        <v>2022</v>
      </c>
      <c r="C9056" s="12">
        <f t="shared" si="799"/>
        <v>44574</v>
      </c>
      <c r="D9056" s="11">
        <f t="shared" si="800"/>
        <v>5</v>
      </c>
      <c r="E9056" s="51">
        <v>15430.7291348373</v>
      </c>
      <c r="F9056" s="13">
        <v>5472.7121456825998</v>
      </c>
      <c r="G9056" s="13">
        <v>13432.335250000002</v>
      </c>
      <c r="H9056" s="13">
        <v>329.62</v>
      </c>
      <c r="I9056" s="13">
        <v>79.923625801208615</v>
      </c>
      <c r="J9056" s="49">
        <v>102.66532258064517</v>
      </c>
      <c r="K9056" s="14">
        <f t="shared" si="801"/>
        <v>34847.985478901755</v>
      </c>
    </row>
    <row r="9057" spans="1:11" x14ac:dyDescent="0.25">
      <c r="A9057" s="15">
        <f t="shared" si="798"/>
        <v>1</v>
      </c>
      <c r="B9057" s="16">
        <f t="shared" si="797"/>
        <v>2022</v>
      </c>
      <c r="C9057" s="17">
        <f t="shared" si="799"/>
        <v>44574</v>
      </c>
      <c r="D9057" s="16">
        <f t="shared" si="800"/>
        <v>6</v>
      </c>
      <c r="E9057" s="55">
        <v>15688.564185417799</v>
      </c>
      <c r="F9057" s="18">
        <v>5587.7512627020997</v>
      </c>
      <c r="G9057" s="18">
        <v>13908.435499999998</v>
      </c>
      <c r="H9057" s="18">
        <v>329.62</v>
      </c>
      <c r="I9057" s="18">
        <v>79.923625801208615</v>
      </c>
      <c r="J9057" s="53">
        <v>102.66532258064517</v>
      </c>
      <c r="K9057" s="19">
        <f t="shared" si="801"/>
        <v>35696.95989650175</v>
      </c>
    </row>
    <row r="9058" spans="1:11" x14ac:dyDescent="0.25">
      <c r="A9058" s="10">
        <f t="shared" si="798"/>
        <v>1</v>
      </c>
      <c r="B9058" s="11">
        <f t="shared" si="797"/>
        <v>2022</v>
      </c>
      <c r="C9058" s="12">
        <f t="shared" si="799"/>
        <v>44574</v>
      </c>
      <c r="D9058" s="11">
        <f t="shared" si="800"/>
        <v>7</v>
      </c>
      <c r="E9058" s="51">
        <v>16224.817435508399</v>
      </c>
      <c r="F9058" s="13">
        <v>5716.2380276221002</v>
      </c>
      <c r="G9058" s="13">
        <v>16150.9995</v>
      </c>
      <c r="H9058" s="13">
        <v>329.62</v>
      </c>
      <c r="I9058" s="13">
        <v>79.923625801208615</v>
      </c>
      <c r="J9058" s="49">
        <v>102.66532258064517</v>
      </c>
      <c r="K9058" s="14">
        <f t="shared" si="801"/>
        <v>38604.263911512353</v>
      </c>
    </row>
    <row r="9059" spans="1:11" x14ac:dyDescent="0.25">
      <c r="A9059" s="15">
        <f t="shared" si="798"/>
        <v>1</v>
      </c>
      <c r="B9059" s="16">
        <f t="shared" si="797"/>
        <v>2022</v>
      </c>
      <c r="C9059" s="17">
        <f t="shared" si="799"/>
        <v>44574</v>
      </c>
      <c r="D9059" s="16">
        <f t="shared" si="800"/>
        <v>8</v>
      </c>
      <c r="E9059" s="55">
        <v>17315.569202386901</v>
      </c>
      <c r="F9059" s="18">
        <v>6241.6534795799998</v>
      </c>
      <c r="G9059" s="18">
        <v>18936.85225</v>
      </c>
      <c r="H9059" s="18">
        <v>274.63900000000001</v>
      </c>
      <c r="I9059" s="18">
        <v>66.592271908312995</v>
      </c>
      <c r="J9059" s="53">
        <v>102.66532258064517</v>
      </c>
      <c r="K9059" s="19">
        <f t="shared" si="801"/>
        <v>42937.971526455854</v>
      </c>
    </row>
    <row r="9060" spans="1:11" x14ac:dyDescent="0.25">
      <c r="A9060" s="10">
        <f t="shared" si="798"/>
        <v>1</v>
      </c>
      <c r="B9060" s="11">
        <f t="shared" si="797"/>
        <v>2022</v>
      </c>
      <c r="C9060" s="12">
        <f t="shared" si="799"/>
        <v>44574</v>
      </c>
      <c r="D9060" s="11">
        <f t="shared" si="800"/>
        <v>9</v>
      </c>
      <c r="E9060" s="51">
        <v>18413.0716071475</v>
      </c>
      <c r="F9060" s="13">
        <v>6762.7637745408001</v>
      </c>
      <c r="G9060" s="13">
        <v>19380.158749999999</v>
      </c>
      <c r="H9060" s="13">
        <v>0</v>
      </c>
      <c r="I9060" s="13">
        <v>0</v>
      </c>
      <c r="J9060" s="49">
        <v>102.66532258064517</v>
      </c>
      <c r="K9060" s="14">
        <f t="shared" si="801"/>
        <v>44658.659454268942</v>
      </c>
    </row>
    <row r="9061" spans="1:11" x14ac:dyDescent="0.25">
      <c r="A9061" s="15">
        <f t="shared" si="798"/>
        <v>1</v>
      </c>
      <c r="B9061" s="16">
        <f t="shared" si="797"/>
        <v>2022</v>
      </c>
      <c r="C9061" s="17">
        <f t="shared" si="799"/>
        <v>44574</v>
      </c>
      <c r="D9061" s="16">
        <f t="shared" si="800"/>
        <v>10</v>
      </c>
      <c r="E9061" s="55">
        <v>19761.919883288301</v>
      </c>
      <c r="F9061" s="18">
        <v>7167.8666006927997</v>
      </c>
      <c r="G9061" s="18">
        <v>19582.675999999999</v>
      </c>
      <c r="H9061" s="18">
        <v>0</v>
      </c>
      <c r="I9061" s="18">
        <v>0</v>
      </c>
      <c r="J9061" s="53">
        <v>102.66532258064517</v>
      </c>
      <c r="K9061" s="19">
        <f t="shared" si="801"/>
        <v>46615.127806561744</v>
      </c>
    </row>
    <row r="9062" spans="1:11" x14ac:dyDescent="0.25">
      <c r="A9062" s="10">
        <f t="shared" si="798"/>
        <v>1</v>
      </c>
      <c r="B9062" s="11">
        <f t="shared" si="797"/>
        <v>2022</v>
      </c>
      <c r="C9062" s="12">
        <f t="shared" si="799"/>
        <v>44574</v>
      </c>
      <c r="D9062" s="11">
        <f t="shared" si="800"/>
        <v>11</v>
      </c>
      <c r="E9062" s="51">
        <v>20427.946247996999</v>
      </c>
      <c r="F9062" s="13">
        <v>7716.7112533173004</v>
      </c>
      <c r="G9062" s="13">
        <v>20133.207249999999</v>
      </c>
      <c r="H9062" s="13">
        <v>0</v>
      </c>
      <c r="I9062" s="13">
        <v>0</v>
      </c>
      <c r="J9062" s="49">
        <v>102.66532258064517</v>
      </c>
      <c r="K9062" s="14">
        <f t="shared" si="801"/>
        <v>48380.530073894945</v>
      </c>
    </row>
    <row r="9063" spans="1:11" x14ac:dyDescent="0.25">
      <c r="A9063" s="15">
        <f t="shared" si="798"/>
        <v>1</v>
      </c>
      <c r="B9063" s="16">
        <f t="shared" si="797"/>
        <v>2022</v>
      </c>
      <c r="C9063" s="17">
        <f t="shared" si="799"/>
        <v>44574</v>
      </c>
      <c r="D9063" s="16">
        <f t="shared" si="800"/>
        <v>12</v>
      </c>
      <c r="E9063" s="55">
        <v>20730.8180113622</v>
      </c>
      <c r="F9063" s="18">
        <v>8037.6542489535996</v>
      </c>
      <c r="G9063" s="18">
        <v>20236.977999999996</v>
      </c>
      <c r="H9063" s="18">
        <v>0</v>
      </c>
      <c r="I9063" s="18">
        <v>0</v>
      </c>
      <c r="J9063" s="53">
        <v>102.66532258064517</v>
      </c>
      <c r="K9063" s="19">
        <f t="shared" si="801"/>
        <v>49108.11558289644</v>
      </c>
    </row>
    <row r="9064" spans="1:11" x14ac:dyDescent="0.25">
      <c r="A9064" s="10">
        <f t="shared" si="798"/>
        <v>1</v>
      </c>
      <c r="B9064" s="11">
        <f t="shared" si="797"/>
        <v>2022</v>
      </c>
      <c r="C9064" s="12">
        <f t="shared" si="799"/>
        <v>44574</v>
      </c>
      <c r="D9064" s="11">
        <f t="shared" si="800"/>
        <v>13</v>
      </c>
      <c r="E9064" s="51">
        <v>21386.5059220121</v>
      </c>
      <c r="F9064" s="13">
        <v>8099.6585059646004</v>
      </c>
      <c r="G9064" s="13">
        <v>20022.239249999999</v>
      </c>
      <c r="H9064" s="13">
        <v>0</v>
      </c>
      <c r="I9064" s="13">
        <v>0</v>
      </c>
      <c r="J9064" s="49">
        <v>102.66532258064517</v>
      </c>
      <c r="K9064" s="14">
        <f t="shared" si="801"/>
        <v>49611.069000557341</v>
      </c>
    </row>
    <row r="9065" spans="1:11" x14ac:dyDescent="0.25">
      <c r="A9065" s="15">
        <f t="shared" si="798"/>
        <v>1</v>
      </c>
      <c r="B9065" s="16">
        <f t="shared" si="797"/>
        <v>2022</v>
      </c>
      <c r="C9065" s="17">
        <f t="shared" si="799"/>
        <v>44574</v>
      </c>
      <c r="D9065" s="16">
        <f t="shared" si="800"/>
        <v>14</v>
      </c>
      <c r="E9065" s="55">
        <v>21718.125240978901</v>
      </c>
      <c r="F9065" s="18">
        <v>8068.5869547009997</v>
      </c>
      <c r="G9065" s="18">
        <v>20086.022499999999</v>
      </c>
      <c r="H9065" s="18">
        <v>0</v>
      </c>
      <c r="I9065" s="18">
        <v>0</v>
      </c>
      <c r="J9065" s="53">
        <v>102.66532258064517</v>
      </c>
      <c r="K9065" s="19">
        <f t="shared" si="801"/>
        <v>49975.400018260545</v>
      </c>
    </row>
    <row r="9066" spans="1:11" x14ac:dyDescent="0.25">
      <c r="A9066" s="10">
        <f t="shared" si="798"/>
        <v>1</v>
      </c>
      <c r="B9066" s="11">
        <f t="shared" si="797"/>
        <v>2022</v>
      </c>
      <c r="C9066" s="12">
        <f t="shared" si="799"/>
        <v>44574</v>
      </c>
      <c r="D9066" s="11">
        <f t="shared" si="800"/>
        <v>15</v>
      </c>
      <c r="E9066" s="51">
        <v>21473.780885314602</v>
      </c>
      <c r="F9066" s="13">
        <v>8036.2213198722002</v>
      </c>
      <c r="G9066" s="13">
        <v>19268.465499999995</v>
      </c>
      <c r="H9066" s="13">
        <v>0</v>
      </c>
      <c r="I9066" s="13">
        <v>0</v>
      </c>
      <c r="J9066" s="49">
        <v>102.66532258064517</v>
      </c>
      <c r="K9066" s="14">
        <f t="shared" si="801"/>
        <v>48881.133027767435</v>
      </c>
    </row>
    <row r="9067" spans="1:11" x14ac:dyDescent="0.25">
      <c r="A9067" s="15">
        <f t="shared" si="798"/>
        <v>1</v>
      </c>
      <c r="B9067" s="16">
        <f t="shared" si="797"/>
        <v>2022</v>
      </c>
      <c r="C9067" s="17">
        <f t="shared" si="799"/>
        <v>44574</v>
      </c>
      <c r="D9067" s="16">
        <f t="shared" si="800"/>
        <v>16</v>
      </c>
      <c r="E9067" s="55">
        <v>21494.265206170701</v>
      </c>
      <c r="F9067" s="18">
        <v>7977.8511132201002</v>
      </c>
      <c r="G9067" s="18">
        <v>17825.868750000005</v>
      </c>
      <c r="H9067" s="18">
        <v>0</v>
      </c>
      <c r="I9067" s="18">
        <v>0</v>
      </c>
      <c r="J9067" s="53">
        <v>102.66532258064517</v>
      </c>
      <c r="K9067" s="19">
        <f t="shared" si="801"/>
        <v>47400.650391971452</v>
      </c>
    </row>
    <row r="9068" spans="1:11" x14ac:dyDescent="0.25">
      <c r="A9068" s="10">
        <f t="shared" si="798"/>
        <v>1</v>
      </c>
      <c r="B9068" s="11">
        <f t="shared" si="797"/>
        <v>2022</v>
      </c>
      <c r="C9068" s="12">
        <f t="shared" si="799"/>
        <v>44574</v>
      </c>
      <c r="D9068" s="11">
        <f t="shared" si="800"/>
        <v>17</v>
      </c>
      <c r="E9068" s="51">
        <v>22289.351298422302</v>
      </c>
      <c r="F9068" s="13">
        <v>7864.9026375396998</v>
      </c>
      <c r="G9068" s="13">
        <v>17141.105250000001</v>
      </c>
      <c r="H9068" s="13">
        <v>0</v>
      </c>
      <c r="I9068" s="13">
        <v>0</v>
      </c>
      <c r="J9068" s="49">
        <v>102.66532258064517</v>
      </c>
      <c r="K9068" s="14">
        <f t="shared" si="801"/>
        <v>47398.02450854265</v>
      </c>
    </row>
    <row r="9069" spans="1:11" x14ac:dyDescent="0.25">
      <c r="A9069" s="15">
        <f t="shared" si="798"/>
        <v>1</v>
      </c>
      <c r="B9069" s="16">
        <f t="shared" si="797"/>
        <v>2022</v>
      </c>
      <c r="C9069" s="17">
        <f t="shared" si="799"/>
        <v>44574</v>
      </c>
      <c r="D9069" s="16">
        <f t="shared" si="800"/>
        <v>18</v>
      </c>
      <c r="E9069" s="55">
        <v>24186.7732545668</v>
      </c>
      <c r="F9069" s="18">
        <v>7747.8844984937004</v>
      </c>
      <c r="G9069" s="18">
        <v>17122.840500000006</v>
      </c>
      <c r="H9069" s="18">
        <v>291.12</v>
      </c>
      <c r="I9069" s="18">
        <v>70.588453198373429</v>
      </c>
      <c r="J9069" s="53">
        <v>102.66532258064517</v>
      </c>
      <c r="K9069" s="19">
        <f t="shared" si="801"/>
        <v>49521.872028839527</v>
      </c>
    </row>
    <row r="9070" spans="1:11" x14ac:dyDescent="0.25">
      <c r="A9070" s="10">
        <f t="shared" si="798"/>
        <v>1</v>
      </c>
      <c r="B9070" s="11">
        <f t="shared" si="797"/>
        <v>2022</v>
      </c>
      <c r="C9070" s="12">
        <f t="shared" si="799"/>
        <v>44574</v>
      </c>
      <c r="D9070" s="11">
        <f t="shared" si="800"/>
        <v>19</v>
      </c>
      <c r="E9070" s="51">
        <v>26775.7851228457</v>
      </c>
      <c r="F9070" s="13">
        <v>7586.1980370643996</v>
      </c>
      <c r="G9070" s="13">
        <v>16314.91575</v>
      </c>
      <c r="H9070" s="13">
        <v>329.62</v>
      </c>
      <c r="I9070" s="13">
        <v>79.923625801208615</v>
      </c>
      <c r="J9070" s="49">
        <v>102.66532258064517</v>
      </c>
      <c r="K9070" s="14">
        <f t="shared" si="801"/>
        <v>51189.107858291958</v>
      </c>
    </row>
    <row r="9071" spans="1:11" x14ac:dyDescent="0.25">
      <c r="A9071" s="15">
        <f t="shared" si="798"/>
        <v>1</v>
      </c>
      <c r="B9071" s="16">
        <f t="shared" si="797"/>
        <v>2022</v>
      </c>
      <c r="C9071" s="17">
        <f t="shared" si="799"/>
        <v>44574</v>
      </c>
      <c r="D9071" s="16">
        <f t="shared" si="800"/>
        <v>20</v>
      </c>
      <c r="E9071" s="55">
        <v>26573.983826301799</v>
      </c>
      <c r="F9071" s="18">
        <v>7191.1233116180001</v>
      </c>
      <c r="G9071" s="18">
        <v>15490.908500000001</v>
      </c>
      <c r="H9071" s="18">
        <v>329.62</v>
      </c>
      <c r="I9071" s="18">
        <v>79.923625801208615</v>
      </c>
      <c r="J9071" s="53">
        <v>102.66532258064517</v>
      </c>
      <c r="K9071" s="19">
        <f t="shared" si="801"/>
        <v>49768.224586301658</v>
      </c>
    </row>
    <row r="9072" spans="1:11" x14ac:dyDescent="0.25">
      <c r="A9072" s="10">
        <f t="shared" si="798"/>
        <v>1</v>
      </c>
      <c r="B9072" s="11">
        <f t="shared" si="797"/>
        <v>2022</v>
      </c>
      <c r="C9072" s="12">
        <f t="shared" si="799"/>
        <v>44574</v>
      </c>
      <c r="D9072" s="11">
        <f t="shared" si="800"/>
        <v>21</v>
      </c>
      <c r="E9072" s="51">
        <v>26162.2093653437</v>
      </c>
      <c r="F9072" s="13">
        <v>6756.2306337598002</v>
      </c>
      <c r="G9072" s="13">
        <v>15012.31825</v>
      </c>
      <c r="H9072" s="13">
        <v>329.62</v>
      </c>
      <c r="I9072" s="13">
        <v>79.923625801208615</v>
      </c>
      <c r="J9072" s="49">
        <v>102.66532258064517</v>
      </c>
      <c r="K9072" s="14">
        <f t="shared" si="801"/>
        <v>48442.967197485355</v>
      </c>
    </row>
    <row r="9073" spans="1:11" x14ac:dyDescent="0.25">
      <c r="A9073" s="15">
        <f t="shared" si="798"/>
        <v>1</v>
      </c>
      <c r="B9073" s="16">
        <f t="shared" si="797"/>
        <v>2022</v>
      </c>
      <c r="C9073" s="17">
        <f t="shared" si="799"/>
        <v>44574</v>
      </c>
      <c r="D9073" s="16">
        <f t="shared" si="800"/>
        <v>22</v>
      </c>
      <c r="E9073" s="55">
        <v>25673.3938665477</v>
      </c>
      <c r="F9073" s="18">
        <v>6404.8257959852999</v>
      </c>
      <c r="G9073" s="18">
        <v>14429.149750000002</v>
      </c>
      <c r="H9073" s="18">
        <v>329.62</v>
      </c>
      <c r="I9073" s="18">
        <v>79.923625801208615</v>
      </c>
      <c r="J9073" s="53">
        <v>102.66532258064517</v>
      </c>
      <c r="K9073" s="19">
        <f t="shared" si="801"/>
        <v>47019.578360914857</v>
      </c>
    </row>
    <row r="9074" spans="1:11" x14ac:dyDescent="0.25">
      <c r="A9074" s="10">
        <f t="shared" si="798"/>
        <v>1</v>
      </c>
      <c r="B9074" s="11">
        <f t="shared" si="797"/>
        <v>2022</v>
      </c>
      <c r="C9074" s="12">
        <f t="shared" si="799"/>
        <v>44574</v>
      </c>
      <c r="D9074" s="11">
        <f t="shared" si="800"/>
        <v>23</v>
      </c>
      <c r="E9074" s="51">
        <v>24005.5397141297</v>
      </c>
      <c r="F9074" s="13">
        <v>6096.7445908023001</v>
      </c>
      <c r="G9074" s="13">
        <v>14221.742249999999</v>
      </c>
      <c r="H9074" s="13">
        <v>329.62</v>
      </c>
      <c r="I9074" s="13">
        <v>79.923625801208615</v>
      </c>
      <c r="J9074" s="49">
        <v>102.66532258064517</v>
      </c>
      <c r="K9074" s="14">
        <f t="shared" si="801"/>
        <v>44836.235503313859</v>
      </c>
    </row>
    <row r="9075" spans="1:11" x14ac:dyDescent="0.25">
      <c r="A9075" s="15">
        <f t="shared" si="798"/>
        <v>1</v>
      </c>
      <c r="B9075" s="16">
        <f t="shared" si="797"/>
        <v>2022</v>
      </c>
      <c r="C9075" s="17">
        <f t="shared" si="799"/>
        <v>44574</v>
      </c>
      <c r="D9075" s="16">
        <f t="shared" si="800"/>
        <v>24</v>
      </c>
      <c r="E9075" s="55">
        <v>21851.833572218999</v>
      </c>
      <c r="F9075" s="18">
        <v>5793.6884344949003</v>
      </c>
      <c r="G9075" s="18">
        <v>13954.312750000005</v>
      </c>
      <c r="H9075" s="18">
        <v>329.62</v>
      </c>
      <c r="I9075" s="18">
        <v>79.923625801208615</v>
      </c>
      <c r="J9075" s="53">
        <v>102.66532258064517</v>
      </c>
      <c r="K9075" s="19">
        <f t="shared" si="801"/>
        <v>42112.043705095755</v>
      </c>
    </row>
    <row r="9076" spans="1:11" x14ac:dyDescent="0.25">
      <c r="A9076" s="10">
        <f t="shared" si="798"/>
        <v>1</v>
      </c>
      <c r="B9076" s="11">
        <f t="shared" si="797"/>
        <v>2022</v>
      </c>
      <c r="C9076" s="12">
        <f t="shared" si="799"/>
        <v>44575</v>
      </c>
      <c r="D9076" s="11">
        <f t="shared" si="800"/>
        <v>1</v>
      </c>
      <c r="E9076" s="51">
        <v>19294.203535300599</v>
      </c>
      <c r="F9076" s="13">
        <v>5593.3673049140998</v>
      </c>
      <c r="G9076" s="13">
        <v>13835.055250000001</v>
      </c>
      <c r="H9076" s="13">
        <v>329.62</v>
      </c>
      <c r="I9076" s="13">
        <v>79.923625801208615</v>
      </c>
      <c r="J9076" s="49">
        <v>102.66532258064517</v>
      </c>
      <c r="K9076" s="14">
        <f t="shared" si="801"/>
        <v>39234.83503859656</v>
      </c>
    </row>
    <row r="9077" spans="1:11" x14ac:dyDescent="0.25">
      <c r="A9077" s="15">
        <f t="shared" si="798"/>
        <v>1</v>
      </c>
      <c r="B9077" s="16">
        <f t="shared" si="797"/>
        <v>2022</v>
      </c>
      <c r="C9077" s="17">
        <f t="shared" si="799"/>
        <v>44575</v>
      </c>
      <c r="D9077" s="16">
        <f t="shared" si="800"/>
        <v>2</v>
      </c>
      <c r="E9077" s="55">
        <v>17597.384027932701</v>
      </c>
      <c r="F9077" s="18">
        <v>5551.0109728330999</v>
      </c>
      <c r="G9077" s="18">
        <v>13695.809750000002</v>
      </c>
      <c r="H9077" s="18">
        <v>329.62</v>
      </c>
      <c r="I9077" s="18">
        <v>79.923625801208615</v>
      </c>
      <c r="J9077" s="53">
        <v>102.66532258064517</v>
      </c>
      <c r="K9077" s="19">
        <f t="shared" si="801"/>
        <v>37356.413699147663</v>
      </c>
    </row>
    <row r="9078" spans="1:11" x14ac:dyDescent="0.25">
      <c r="A9078" s="10">
        <f t="shared" si="798"/>
        <v>1</v>
      </c>
      <c r="B9078" s="11">
        <f t="shared" si="797"/>
        <v>2022</v>
      </c>
      <c r="C9078" s="12">
        <f t="shared" si="799"/>
        <v>44575</v>
      </c>
      <c r="D9078" s="11">
        <f t="shared" si="800"/>
        <v>3</v>
      </c>
      <c r="E9078" s="51">
        <v>16477.663950104601</v>
      </c>
      <c r="F9078" s="13">
        <v>5452.6590764298999</v>
      </c>
      <c r="G9078" s="13">
        <v>13427.58425</v>
      </c>
      <c r="H9078" s="13">
        <v>329.62</v>
      </c>
      <c r="I9078" s="13">
        <v>79.923625801208615</v>
      </c>
      <c r="J9078" s="49">
        <v>102.66532258064517</v>
      </c>
      <c r="K9078" s="14">
        <f t="shared" si="801"/>
        <v>35870.116224916361</v>
      </c>
    </row>
    <row r="9079" spans="1:11" x14ac:dyDescent="0.25">
      <c r="A9079" s="15">
        <f t="shared" si="798"/>
        <v>1</v>
      </c>
      <c r="B9079" s="16">
        <f t="shared" si="797"/>
        <v>2022</v>
      </c>
      <c r="C9079" s="17">
        <f t="shared" si="799"/>
        <v>44575</v>
      </c>
      <c r="D9079" s="16">
        <f t="shared" si="800"/>
        <v>4</v>
      </c>
      <c r="E9079" s="55">
        <v>15757.158854912999</v>
      </c>
      <c r="F9079" s="18">
        <v>5492.7679195195997</v>
      </c>
      <c r="G9079" s="18">
        <v>13476.347500000002</v>
      </c>
      <c r="H9079" s="18">
        <v>329.62</v>
      </c>
      <c r="I9079" s="18">
        <v>79.923625801208615</v>
      </c>
      <c r="J9079" s="53">
        <v>102.66532258064517</v>
      </c>
      <c r="K9079" s="19">
        <f t="shared" si="801"/>
        <v>35238.483222814459</v>
      </c>
    </row>
    <row r="9080" spans="1:11" x14ac:dyDescent="0.25">
      <c r="A9080" s="10">
        <f t="shared" si="798"/>
        <v>1</v>
      </c>
      <c r="B9080" s="11">
        <f t="shared" si="797"/>
        <v>2022</v>
      </c>
      <c r="C9080" s="12">
        <f t="shared" si="799"/>
        <v>44575</v>
      </c>
      <c r="D9080" s="11">
        <f t="shared" si="800"/>
        <v>5</v>
      </c>
      <c r="E9080" s="51">
        <v>15627.5210375275</v>
      </c>
      <c r="F9080" s="13">
        <v>5431.7644011261</v>
      </c>
      <c r="G9080" s="13">
        <v>13628.835499999999</v>
      </c>
      <c r="H9080" s="13">
        <v>329.62</v>
      </c>
      <c r="I9080" s="13">
        <v>79.923625801208615</v>
      </c>
      <c r="J9080" s="49">
        <v>102.66532258064517</v>
      </c>
      <c r="K9080" s="14">
        <f t="shared" si="801"/>
        <v>35200.329887035456</v>
      </c>
    </row>
    <row r="9081" spans="1:11" x14ac:dyDescent="0.25">
      <c r="A9081" s="15">
        <f t="shared" si="798"/>
        <v>1</v>
      </c>
      <c r="B9081" s="16">
        <f t="shared" si="797"/>
        <v>2022</v>
      </c>
      <c r="C9081" s="17">
        <f t="shared" si="799"/>
        <v>44575</v>
      </c>
      <c r="D9081" s="16">
        <f t="shared" si="800"/>
        <v>6</v>
      </c>
      <c r="E9081" s="55">
        <v>15844.665849575</v>
      </c>
      <c r="F9081" s="18">
        <v>5645.1441931305999</v>
      </c>
      <c r="G9081" s="18">
        <v>13700.389750000002</v>
      </c>
      <c r="H9081" s="18">
        <v>329.62</v>
      </c>
      <c r="I9081" s="18">
        <v>79.923625801208615</v>
      </c>
      <c r="J9081" s="53">
        <v>102.66532258064517</v>
      </c>
      <c r="K9081" s="19">
        <f t="shared" si="801"/>
        <v>35702.408741087456</v>
      </c>
    </row>
    <row r="9082" spans="1:11" x14ac:dyDescent="0.25">
      <c r="A9082" s="10">
        <f t="shared" si="798"/>
        <v>1</v>
      </c>
      <c r="B9082" s="11">
        <f t="shared" si="797"/>
        <v>2022</v>
      </c>
      <c r="C9082" s="12">
        <f t="shared" si="799"/>
        <v>44575</v>
      </c>
      <c r="D9082" s="11">
        <f t="shared" si="800"/>
        <v>7</v>
      </c>
      <c r="E9082" s="51">
        <v>16613.571242412399</v>
      </c>
      <c r="F9082" s="13">
        <v>5798.9245634433</v>
      </c>
      <c r="G9082" s="13">
        <v>14978.390000000001</v>
      </c>
      <c r="H9082" s="13">
        <v>329.62</v>
      </c>
      <c r="I9082" s="13">
        <v>79.923625801208615</v>
      </c>
      <c r="J9082" s="49">
        <v>102.66532258064517</v>
      </c>
      <c r="K9082" s="14">
        <f t="shared" si="801"/>
        <v>37903.094754237558</v>
      </c>
    </row>
    <row r="9083" spans="1:11" x14ac:dyDescent="0.25">
      <c r="A9083" s="15">
        <f t="shared" si="798"/>
        <v>1</v>
      </c>
      <c r="B9083" s="16">
        <f t="shared" si="797"/>
        <v>2022</v>
      </c>
      <c r="C9083" s="17">
        <f t="shared" si="799"/>
        <v>44575</v>
      </c>
      <c r="D9083" s="16">
        <f t="shared" si="800"/>
        <v>8</v>
      </c>
      <c r="E9083" s="55">
        <v>17688.062526052599</v>
      </c>
      <c r="F9083" s="18">
        <v>6314.1596994976999</v>
      </c>
      <c r="G9083" s="18">
        <v>17556.746999999996</v>
      </c>
      <c r="H9083" s="18">
        <v>269.23399999999998</v>
      </c>
      <c r="I9083" s="18">
        <v>65.281710663681196</v>
      </c>
      <c r="J9083" s="53">
        <v>102.66532258064517</v>
      </c>
      <c r="K9083" s="19">
        <f t="shared" si="801"/>
        <v>41996.150258794616</v>
      </c>
    </row>
    <row r="9084" spans="1:11" x14ac:dyDescent="0.25">
      <c r="A9084" s="10">
        <f t="shared" si="798"/>
        <v>1</v>
      </c>
      <c r="B9084" s="11">
        <f t="shared" si="797"/>
        <v>2022</v>
      </c>
      <c r="C9084" s="12">
        <f t="shared" si="799"/>
        <v>44575</v>
      </c>
      <c r="D9084" s="11">
        <f t="shared" si="800"/>
        <v>9</v>
      </c>
      <c r="E9084" s="51">
        <v>18970.730038373498</v>
      </c>
      <c r="F9084" s="13">
        <v>6790.0655669783</v>
      </c>
      <c r="G9084" s="13">
        <v>18256.119250000003</v>
      </c>
      <c r="H9084" s="13">
        <v>0</v>
      </c>
      <c r="I9084" s="13">
        <v>0</v>
      </c>
      <c r="J9084" s="49">
        <v>102.66532258064517</v>
      </c>
      <c r="K9084" s="14">
        <f t="shared" si="801"/>
        <v>44119.580177932447</v>
      </c>
    </row>
    <row r="9085" spans="1:11" x14ac:dyDescent="0.25">
      <c r="A9085" s="15">
        <f t="shared" si="798"/>
        <v>1</v>
      </c>
      <c r="B9085" s="16">
        <f t="shared" si="797"/>
        <v>2022</v>
      </c>
      <c r="C9085" s="17">
        <f t="shared" si="799"/>
        <v>44575</v>
      </c>
      <c r="D9085" s="16">
        <f t="shared" si="800"/>
        <v>10</v>
      </c>
      <c r="E9085" s="55">
        <v>20533.2483288156</v>
      </c>
      <c r="F9085" s="18">
        <v>7251.6077512811999</v>
      </c>
      <c r="G9085" s="18">
        <v>18547.583749999994</v>
      </c>
      <c r="H9085" s="18">
        <v>0</v>
      </c>
      <c r="I9085" s="18">
        <v>0</v>
      </c>
      <c r="J9085" s="53">
        <v>102.66532258064517</v>
      </c>
      <c r="K9085" s="19">
        <f t="shared" si="801"/>
        <v>46435.105152677439</v>
      </c>
    </row>
    <row r="9086" spans="1:11" x14ac:dyDescent="0.25">
      <c r="A9086" s="10">
        <f t="shared" si="798"/>
        <v>1</v>
      </c>
      <c r="B9086" s="11">
        <f t="shared" si="797"/>
        <v>2022</v>
      </c>
      <c r="C9086" s="12">
        <f t="shared" si="799"/>
        <v>44575</v>
      </c>
      <c r="D9086" s="11">
        <f t="shared" si="800"/>
        <v>11</v>
      </c>
      <c r="E9086" s="51">
        <v>21450.081700583702</v>
      </c>
      <c r="F9086" s="13">
        <v>7948.4948522437999</v>
      </c>
      <c r="G9086" s="13">
        <v>18716.879499999999</v>
      </c>
      <c r="H9086" s="13">
        <v>0</v>
      </c>
      <c r="I9086" s="13">
        <v>0</v>
      </c>
      <c r="J9086" s="49">
        <v>102.66532258064517</v>
      </c>
      <c r="K9086" s="14">
        <f t="shared" si="801"/>
        <v>48218.121375408147</v>
      </c>
    </row>
    <row r="9087" spans="1:11" x14ac:dyDescent="0.25">
      <c r="A9087" s="15">
        <f t="shared" si="798"/>
        <v>1</v>
      </c>
      <c r="B9087" s="16">
        <f t="shared" si="797"/>
        <v>2022</v>
      </c>
      <c r="C9087" s="17">
        <f t="shared" si="799"/>
        <v>44575</v>
      </c>
      <c r="D9087" s="16">
        <f t="shared" si="800"/>
        <v>12</v>
      </c>
      <c r="E9087" s="55">
        <v>22446.415381381201</v>
      </c>
      <c r="F9087" s="18">
        <v>8372.0843480815001</v>
      </c>
      <c r="G9087" s="18">
        <v>18502.530500000004</v>
      </c>
      <c r="H9087" s="18">
        <v>0</v>
      </c>
      <c r="I9087" s="18">
        <v>0</v>
      </c>
      <c r="J9087" s="53">
        <v>102.66532258064517</v>
      </c>
      <c r="K9087" s="19">
        <f t="shared" si="801"/>
        <v>49423.695552043348</v>
      </c>
    </row>
    <row r="9088" spans="1:11" x14ac:dyDescent="0.25">
      <c r="A9088" s="10">
        <f t="shared" si="798"/>
        <v>1</v>
      </c>
      <c r="B9088" s="11">
        <f t="shared" si="797"/>
        <v>2022</v>
      </c>
      <c r="C9088" s="12">
        <f t="shared" si="799"/>
        <v>44575</v>
      </c>
      <c r="D9088" s="11">
        <f t="shared" si="800"/>
        <v>13</v>
      </c>
      <c r="E9088" s="51">
        <v>23449.610591774799</v>
      </c>
      <c r="F9088" s="13">
        <v>8771.6937194114998</v>
      </c>
      <c r="G9088" s="13">
        <v>17502.386250000003</v>
      </c>
      <c r="H9088" s="13">
        <v>0</v>
      </c>
      <c r="I9088" s="13">
        <v>0</v>
      </c>
      <c r="J9088" s="49">
        <v>102.66532258064517</v>
      </c>
      <c r="K9088" s="14">
        <f t="shared" si="801"/>
        <v>49826.355883766948</v>
      </c>
    </row>
    <row r="9089" spans="1:11" x14ac:dyDescent="0.25">
      <c r="A9089" s="15">
        <f t="shared" si="798"/>
        <v>1</v>
      </c>
      <c r="B9089" s="16">
        <f t="shared" si="797"/>
        <v>2022</v>
      </c>
      <c r="C9089" s="17">
        <f t="shared" si="799"/>
        <v>44575</v>
      </c>
      <c r="D9089" s="16">
        <f t="shared" si="800"/>
        <v>14</v>
      </c>
      <c r="E9089" s="55">
        <v>23861.508151243699</v>
      </c>
      <c r="F9089" s="18">
        <v>8569.9560177969997</v>
      </c>
      <c r="G9089" s="18">
        <v>17320.279750000002</v>
      </c>
      <c r="H9089" s="18">
        <v>0</v>
      </c>
      <c r="I9089" s="18">
        <v>0</v>
      </c>
      <c r="J9089" s="53">
        <v>102.66532258064517</v>
      </c>
      <c r="K9089" s="19">
        <f t="shared" si="801"/>
        <v>49854.409241621346</v>
      </c>
    </row>
    <row r="9090" spans="1:11" x14ac:dyDescent="0.25">
      <c r="A9090" s="10">
        <f t="shared" si="798"/>
        <v>1</v>
      </c>
      <c r="B9090" s="11">
        <f t="shared" si="797"/>
        <v>2022</v>
      </c>
      <c r="C9090" s="12">
        <f t="shared" si="799"/>
        <v>44575</v>
      </c>
      <c r="D9090" s="11">
        <f t="shared" si="800"/>
        <v>15</v>
      </c>
      <c r="E9090" s="51">
        <v>23302.1314676781</v>
      </c>
      <c r="F9090" s="13">
        <v>8485.4520248042008</v>
      </c>
      <c r="G9090" s="13">
        <v>16848.518499999998</v>
      </c>
      <c r="H9090" s="13">
        <v>0</v>
      </c>
      <c r="I9090" s="13">
        <v>0</v>
      </c>
      <c r="J9090" s="49">
        <v>102.66532258064517</v>
      </c>
      <c r="K9090" s="14">
        <f t="shared" si="801"/>
        <v>48738.767315062942</v>
      </c>
    </row>
    <row r="9091" spans="1:11" x14ac:dyDescent="0.25">
      <c r="A9091" s="15">
        <f t="shared" si="798"/>
        <v>1</v>
      </c>
      <c r="B9091" s="16">
        <f t="shared" si="797"/>
        <v>2022</v>
      </c>
      <c r="C9091" s="17">
        <f t="shared" si="799"/>
        <v>44575</v>
      </c>
      <c r="D9091" s="16">
        <f t="shared" si="800"/>
        <v>16</v>
      </c>
      <c r="E9091" s="55">
        <v>23102.3894680585</v>
      </c>
      <c r="F9091" s="18">
        <v>8333.6096042790996</v>
      </c>
      <c r="G9091" s="18">
        <v>16603.721000000001</v>
      </c>
      <c r="H9091" s="18">
        <v>0</v>
      </c>
      <c r="I9091" s="18">
        <v>0</v>
      </c>
      <c r="J9091" s="53">
        <v>102.66532258064517</v>
      </c>
      <c r="K9091" s="19">
        <f t="shared" si="801"/>
        <v>48142.385394918245</v>
      </c>
    </row>
    <row r="9092" spans="1:11" x14ac:dyDescent="0.25">
      <c r="A9092" s="10">
        <f t="shared" si="798"/>
        <v>1</v>
      </c>
      <c r="B9092" s="11">
        <f t="shared" si="797"/>
        <v>2022</v>
      </c>
      <c r="C9092" s="12">
        <f t="shared" si="799"/>
        <v>44575</v>
      </c>
      <c r="D9092" s="11">
        <f t="shared" si="800"/>
        <v>17</v>
      </c>
      <c r="E9092" s="51">
        <v>23690.090050009199</v>
      </c>
      <c r="F9092" s="13">
        <v>8232.2724793160996</v>
      </c>
      <c r="G9092" s="13">
        <v>15679.092499999999</v>
      </c>
      <c r="H9092" s="13">
        <v>0</v>
      </c>
      <c r="I9092" s="13">
        <v>0</v>
      </c>
      <c r="J9092" s="49">
        <v>102.66532258064517</v>
      </c>
      <c r="K9092" s="14">
        <f t="shared" si="801"/>
        <v>47704.120351905942</v>
      </c>
    </row>
    <row r="9093" spans="1:11" x14ac:dyDescent="0.25">
      <c r="A9093" s="15">
        <f t="shared" si="798"/>
        <v>1</v>
      </c>
      <c r="B9093" s="16">
        <f t="shared" ref="B9093:B9156" si="802">YEAR(C9093)</f>
        <v>2022</v>
      </c>
      <c r="C9093" s="17">
        <f t="shared" si="799"/>
        <v>44575</v>
      </c>
      <c r="D9093" s="16">
        <f t="shared" si="800"/>
        <v>18</v>
      </c>
      <c r="E9093" s="55">
        <v>25987.022145707899</v>
      </c>
      <c r="F9093" s="18">
        <v>8159.3239529924003</v>
      </c>
      <c r="G9093" s="18">
        <v>15355.308750000002</v>
      </c>
      <c r="H9093" s="18">
        <v>285.71499999999997</v>
      </c>
      <c r="I9093" s="18">
        <v>69.27789195374163</v>
      </c>
      <c r="J9093" s="53">
        <v>102.66532258064517</v>
      </c>
      <c r="K9093" s="19">
        <f t="shared" si="801"/>
        <v>49959.313063234687</v>
      </c>
    </row>
    <row r="9094" spans="1:11" x14ac:dyDescent="0.25">
      <c r="A9094" s="10">
        <f t="shared" ref="A9094:A9157" si="803">MONTH(C9094)</f>
        <v>1</v>
      </c>
      <c r="B9094" s="11">
        <f t="shared" si="802"/>
        <v>2022</v>
      </c>
      <c r="C9094" s="12">
        <f t="shared" ref="C9094:C9157" si="804">IF(D9094=1, C9093+1, C9093)</f>
        <v>44575</v>
      </c>
      <c r="D9094" s="11">
        <f t="shared" ref="D9094:D9157" si="805">IF(D9093=24, 1, D9093+1)</f>
        <v>19</v>
      </c>
      <c r="E9094" s="51">
        <v>29103.5511044507</v>
      </c>
      <c r="F9094" s="13">
        <v>8087.2988962501004</v>
      </c>
      <c r="G9094" s="13">
        <v>15102.522999999999</v>
      </c>
      <c r="H9094" s="13">
        <v>329.62</v>
      </c>
      <c r="I9094" s="13">
        <v>79.923625801208615</v>
      </c>
      <c r="J9094" s="49">
        <v>102.66532258064517</v>
      </c>
      <c r="K9094" s="14">
        <f t="shared" ref="K9094:K9157" si="806">SUM(E9094:J9094)</f>
        <v>52805.581949082654</v>
      </c>
    </row>
    <row r="9095" spans="1:11" x14ac:dyDescent="0.25">
      <c r="A9095" s="15">
        <f t="shared" si="803"/>
        <v>1</v>
      </c>
      <c r="B9095" s="16">
        <f t="shared" si="802"/>
        <v>2022</v>
      </c>
      <c r="C9095" s="17">
        <f t="shared" si="804"/>
        <v>44575</v>
      </c>
      <c r="D9095" s="16">
        <f t="shared" si="805"/>
        <v>20</v>
      </c>
      <c r="E9095" s="55">
        <v>29207.2699598199</v>
      </c>
      <c r="F9095" s="18">
        <v>7780.7387833107996</v>
      </c>
      <c r="G9095" s="18">
        <v>14747.005749999998</v>
      </c>
      <c r="H9095" s="18">
        <v>329.62</v>
      </c>
      <c r="I9095" s="18">
        <v>79.923625801208615</v>
      </c>
      <c r="J9095" s="53">
        <v>102.66532258064517</v>
      </c>
      <c r="K9095" s="19">
        <f t="shared" si="806"/>
        <v>52247.223441512549</v>
      </c>
    </row>
    <row r="9096" spans="1:11" x14ac:dyDescent="0.25">
      <c r="A9096" s="10">
        <f t="shared" si="803"/>
        <v>1</v>
      </c>
      <c r="B9096" s="11">
        <f t="shared" si="802"/>
        <v>2022</v>
      </c>
      <c r="C9096" s="12">
        <f t="shared" si="804"/>
        <v>44575</v>
      </c>
      <c r="D9096" s="11">
        <f t="shared" si="805"/>
        <v>21</v>
      </c>
      <c r="E9096" s="51">
        <v>28961.745647917502</v>
      </c>
      <c r="F9096" s="13">
        <v>7571.6660826675998</v>
      </c>
      <c r="G9096" s="13">
        <v>14489.441750000002</v>
      </c>
      <c r="H9096" s="13">
        <v>329.62</v>
      </c>
      <c r="I9096" s="13">
        <v>79.923625801208615</v>
      </c>
      <c r="J9096" s="49">
        <v>102.66532258064517</v>
      </c>
      <c r="K9096" s="14">
        <f t="shared" si="806"/>
        <v>51535.062428966965</v>
      </c>
    </row>
    <row r="9097" spans="1:11" x14ac:dyDescent="0.25">
      <c r="A9097" s="15">
        <f t="shared" si="803"/>
        <v>1</v>
      </c>
      <c r="B9097" s="16">
        <f t="shared" si="802"/>
        <v>2022</v>
      </c>
      <c r="C9097" s="17">
        <f t="shared" si="804"/>
        <v>44575</v>
      </c>
      <c r="D9097" s="16">
        <f t="shared" si="805"/>
        <v>22</v>
      </c>
      <c r="E9097" s="55">
        <v>28545.816028297701</v>
      </c>
      <c r="F9097" s="18">
        <v>7354.0320887564003</v>
      </c>
      <c r="G9097" s="18">
        <v>13936.521499999999</v>
      </c>
      <c r="H9097" s="18">
        <v>329.62</v>
      </c>
      <c r="I9097" s="18">
        <v>79.923625801208615</v>
      </c>
      <c r="J9097" s="53">
        <v>102.66532258064517</v>
      </c>
      <c r="K9097" s="19">
        <f t="shared" si="806"/>
        <v>50348.57856543595</v>
      </c>
    </row>
    <row r="9098" spans="1:11" x14ac:dyDescent="0.25">
      <c r="A9098" s="10">
        <f t="shared" si="803"/>
        <v>1</v>
      </c>
      <c r="B9098" s="11">
        <f t="shared" si="802"/>
        <v>2022</v>
      </c>
      <c r="C9098" s="12">
        <f t="shared" si="804"/>
        <v>44575</v>
      </c>
      <c r="D9098" s="11">
        <f t="shared" si="805"/>
        <v>23</v>
      </c>
      <c r="E9098" s="51">
        <v>27358.475567004501</v>
      </c>
      <c r="F9098" s="13">
        <v>7178.9294826349997</v>
      </c>
      <c r="G9098" s="13">
        <v>13563.954249999999</v>
      </c>
      <c r="H9098" s="13">
        <v>329.62</v>
      </c>
      <c r="I9098" s="13">
        <v>79.923625801208615</v>
      </c>
      <c r="J9098" s="49">
        <v>102.66532258064517</v>
      </c>
      <c r="K9098" s="14">
        <f t="shared" si="806"/>
        <v>48613.568248021358</v>
      </c>
    </row>
    <row r="9099" spans="1:11" x14ac:dyDescent="0.25">
      <c r="A9099" s="15">
        <f t="shared" si="803"/>
        <v>1</v>
      </c>
      <c r="B9099" s="16">
        <f t="shared" si="802"/>
        <v>2022</v>
      </c>
      <c r="C9099" s="17">
        <f t="shared" si="804"/>
        <v>44575</v>
      </c>
      <c r="D9099" s="16">
        <f t="shared" si="805"/>
        <v>24</v>
      </c>
      <c r="E9099" s="55">
        <v>25526.8107206442</v>
      </c>
      <c r="F9099" s="18">
        <v>6889.6931261690997</v>
      </c>
      <c r="G9099" s="18">
        <v>13120.143750000001</v>
      </c>
      <c r="H9099" s="18">
        <v>329.62</v>
      </c>
      <c r="I9099" s="18">
        <v>79.923625801208615</v>
      </c>
      <c r="J9099" s="53">
        <v>102.66532258064517</v>
      </c>
      <c r="K9099" s="19">
        <f t="shared" si="806"/>
        <v>46048.856545195158</v>
      </c>
    </row>
    <row r="9100" spans="1:11" x14ac:dyDescent="0.25">
      <c r="A9100" s="10">
        <f t="shared" si="803"/>
        <v>1</v>
      </c>
      <c r="B9100" s="11">
        <f t="shared" si="802"/>
        <v>2022</v>
      </c>
      <c r="C9100" s="12">
        <f t="shared" si="804"/>
        <v>44576</v>
      </c>
      <c r="D9100" s="11">
        <f t="shared" si="805"/>
        <v>1</v>
      </c>
      <c r="E9100" s="51">
        <v>23357.717533586601</v>
      </c>
      <c r="F9100" s="13">
        <v>6698.2855683382004</v>
      </c>
      <c r="G9100" s="13">
        <v>12887.125750000003</v>
      </c>
      <c r="H9100" s="13">
        <v>329.62</v>
      </c>
      <c r="I9100" s="13">
        <v>79.923625801208615</v>
      </c>
      <c r="J9100" s="49">
        <v>102.66532258064517</v>
      </c>
      <c r="K9100" s="14">
        <f t="shared" si="806"/>
        <v>43455.337800306661</v>
      </c>
    </row>
    <row r="9101" spans="1:11" x14ac:dyDescent="0.25">
      <c r="A9101" s="15">
        <f t="shared" si="803"/>
        <v>1</v>
      </c>
      <c r="B9101" s="16">
        <f t="shared" si="802"/>
        <v>2022</v>
      </c>
      <c r="C9101" s="17">
        <f t="shared" si="804"/>
        <v>44576</v>
      </c>
      <c r="D9101" s="16">
        <f t="shared" si="805"/>
        <v>2</v>
      </c>
      <c r="E9101" s="55">
        <v>21425.037330301999</v>
      </c>
      <c r="F9101" s="18">
        <v>6528.5486272566995</v>
      </c>
      <c r="G9101" s="18">
        <v>12768.477000000003</v>
      </c>
      <c r="H9101" s="18">
        <v>329.62</v>
      </c>
      <c r="I9101" s="18">
        <v>79.923625801208615</v>
      </c>
      <c r="J9101" s="53">
        <v>102.66532258064517</v>
      </c>
      <c r="K9101" s="19">
        <f t="shared" si="806"/>
        <v>41234.271905940557</v>
      </c>
    </row>
    <row r="9102" spans="1:11" x14ac:dyDescent="0.25">
      <c r="A9102" s="10">
        <f t="shared" si="803"/>
        <v>1</v>
      </c>
      <c r="B9102" s="11">
        <f t="shared" si="802"/>
        <v>2022</v>
      </c>
      <c r="C9102" s="12">
        <f t="shared" si="804"/>
        <v>44576</v>
      </c>
      <c r="D9102" s="11">
        <f t="shared" si="805"/>
        <v>3</v>
      </c>
      <c r="E9102" s="51">
        <v>20122.8539417457</v>
      </c>
      <c r="F9102" s="13">
        <v>6491.6043001745002</v>
      </c>
      <c r="G9102" s="13">
        <v>12839.791000000001</v>
      </c>
      <c r="H9102" s="13">
        <v>329.62</v>
      </c>
      <c r="I9102" s="13">
        <v>79.923625801208615</v>
      </c>
      <c r="J9102" s="49">
        <v>102.66532258064517</v>
      </c>
      <c r="K9102" s="14">
        <f t="shared" si="806"/>
        <v>39966.458190302059</v>
      </c>
    </row>
    <row r="9103" spans="1:11" x14ac:dyDescent="0.25">
      <c r="A9103" s="15">
        <f t="shared" si="803"/>
        <v>1</v>
      </c>
      <c r="B9103" s="16">
        <f t="shared" si="802"/>
        <v>2022</v>
      </c>
      <c r="C9103" s="17">
        <f t="shared" si="804"/>
        <v>44576</v>
      </c>
      <c r="D9103" s="16">
        <f t="shared" si="805"/>
        <v>4</v>
      </c>
      <c r="E9103" s="55">
        <v>19432.838392453399</v>
      </c>
      <c r="F9103" s="18">
        <v>6467.7263925401003</v>
      </c>
      <c r="G9103" s="18">
        <v>12839.578</v>
      </c>
      <c r="H9103" s="18">
        <v>329.62</v>
      </c>
      <c r="I9103" s="18">
        <v>79.923625801208615</v>
      </c>
      <c r="J9103" s="53">
        <v>102.66532258064517</v>
      </c>
      <c r="K9103" s="19">
        <f t="shared" si="806"/>
        <v>39252.351733375355</v>
      </c>
    </row>
    <row r="9104" spans="1:11" x14ac:dyDescent="0.25">
      <c r="A9104" s="10">
        <f t="shared" si="803"/>
        <v>1</v>
      </c>
      <c r="B9104" s="11">
        <f t="shared" si="802"/>
        <v>2022</v>
      </c>
      <c r="C9104" s="12">
        <f t="shared" si="804"/>
        <v>44576</v>
      </c>
      <c r="D9104" s="11">
        <f t="shared" si="805"/>
        <v>5</v>
      </c>
      <c r="E9104" s="51">
        <v>19188.345122053099</v>
      </c>
      <c r="F9104" s="13">
        <v>6485.3818761948996</v>
      </c>
      <c r="G9104" s="13">
        <v>13009.347250000003</v>
      </c>
      <c r="H9104" s="13">
        <v>329.62</v>
      </c>
      <c r="I9104" s="13">
        <v>79.923625801208615</v>
      </c>
      <c r="J9104" s="49">
        <v>102.66532258064517</v>
      </c>
      <c r="K9104" s="14">
        <f t="shared" si="806"/>
        <v>39195.283196629855</v>
      </c>
    </row>
    <row r="9105" spans="1:11" x14ac:dyDescent="0.25">
      <c r="A9105" s="15">
        <f t="shared" si="803"/>
        <v>1</v>
      </c>
      <c r="B9105" s="16">
        <f t="shared" si="802"/>
        <v>2022</v>
      </c>
      <c r="C9105" s="17">
        <f t="shared" si="804"/>
        <v>44576</v>
      </c>
      <c r="D9105" s="16">
        <f t="shared" si="805"/>
        <v>6</v>
      </c>
      <c r="E9105" s="55">
        <v>19179.743562887899</v>
      </c>
      <c r="F9105" s="18">
        <v>6535.5584654120003</v>
      </c>
      <c r="G9105" s="18">
        <v>13213.748250000001</v>
      </c>
      <c r="H9105" s="18">
        <v>329.62</v>
      </c>
      <c r="I9105" s="18">
        <v>79.923625801208615</v>
      </c>
      <c r="J9105" s="53">
        <v>102.66532258064517</v>
      </c>
      <c r="K9105" s="19">
        <f t="shared" si="806"/>
        <v>39441.259226681752</v>
      </c>
    </row>
    <row r="9106" spans="1:11" x14ac:dyDescent="0.25">
      <c r="A9106" s="10">
        <f t="shared" si="803"/>
        <v>1</v>
      </c>
      <c r="B9106" s="11">
        <f t="shared" si="802"/>
        <v>2022</v>
      </c>
      <c r="C9106" s="12">
        <f t="shared" si="804"/>
        <v>44576</v>
      </c>
      <c r="D9106" s="11">
        <f t="shared" si="805"/>
        <v>7</v>
      </c>
      <c r="E9106" s="51">
        <v>19549.152002981798</v>
      </c>
      <c r="F9106" s="13">
        <v>6645.4846035577002</v>
      </c>
      <c r="G9106" s="13">
        <v>13848.407999999999</v>
      </c>
      <c r="H9106" s="13">
        <v>329.62</v>
      </c>
      <c r="I9106" s="13">
        <v>79.923625801208615</v>
      </c>
      <c r="J9106" s="49">
        <v>102.66532258064517</v>
      </c>
      <c r="K9106" s="14">
        <f t="shared" si="806"/>
        <v>40555.25355492135</v>
      </c>
    </row>
    <row r="9107" spans="1:11" x14ac:dyDescent="0.25">
      <c r="A9107" s="15">
        <f t="shared" si="803"/>
        <v>1</v>
      </c>
      <c r="B9107" s="16">
        <f t="shared" si="802"/>
        <v>2022</v>
      </c>
      <c r="C9107" s="17">
        <f t="shared" si="804"/>
        <v>44576</v>
      </c>
      <c r="D9107" s="16">
        <f t="shared" si="805"/>
        <v>8</v>
      </c>
      <c r="E9107" s="55">
        <v>20423.352201063299</v>
      </c>
      <c r="F9107" s="18">
        <v>6810.0444074965999</v>
      </c>
      <c r="G9107" s="18">
        <v>14925.634250000003</v>
      </c>
      <c r="H9107" s="18">
        <v>269.23399999999998</v>
      </c>
      <c r="I9107" s="18">
        <v>65.281710663681196</v>
      </c>
      <c r="J9107" s="53">
        <v>102.66532258064517</v>
      </c>
      <c r="K9107" s="19">
        <f t="shared" si="806"/>
        <v>42596.211891804218</v>
      </c>
    </row>
    <row r="9108" spans="1:11" x14ac:dyDescent="0.25">
      <c r="A9108" s="10">
        <f t="shared" si="803"/>
        <v>1</v>
      </c>
      <c r="B9108" s="11">
        <f t="shared" si="802"/>
        <v>2022</v>
      </c>
      <c r="C9108" s="12">
        <f t="shared" si="804"/>
        <v>44576</v>
      </c>
      <c r="D9108" s="11">
        <f t="shared" si="805"/>
        <v>9</v>
      </c>
      <c r="E9108" s="51">
        <v>22045.194882717198</v>
      </c>
      <c r="F9108" s="13">
        <v>6904.6034381182999</v>
      </c>
      <c r="G9108" s="13">
        <v>15152.14975</v>
      </c>
      <c r="H9108" s="13">
        <v>0</v>
      </c>
      <c r="I9108" s="13">
        <v>0</v>
      </c>
      <c r="J9108" s="49">
        <v>102.66532258064517</v>
      </c>
      <c r="K9108" s="14">
        <f t="shared" si="806"/>
        <v>44204.613393416141</v>
      </c>
    </row>
    <row r="9109" spans="1:11" x14ac:dyDescent="0.25">
      <c r="A9109" s="15">
        <f t="shared" si="803"/>
        <v>1</v>
      </c>
      <c r="B9109" s="16">
        <f t="shared" si="802"/>
        <v>2022</v>
      </c>
      <c r="C9109" s="17">
        <f t="shared" si="804"/>
        <v>44576</v>
      </c>
      <c r="D9109" s="16">
        <f t="shared" si="805"/>
        <v>10</v>
      </c>
      <c r="E9109" s="55">
        <v>24204.349479300901</v>
      </c>
      <c r="F9109" s="18">
        <v>7015.7443168612999</v>
      </c>
      <c r="G9109" s="18">
        <v>15445.130250000002</v>
      </c>
      <c r="H9109" s="18">
        <v>0</v>
      </c>
      <c r="I9109" s="18">
        <v>0</v>
      </c>
      <c r="J9109" s="53">
        <v>102.66532258064517</v>
      </c>
      <c r="K9109" s="19">
        <f t="shared" si="806"/>
        <v>46767.889368742843</v>
      </c>
    </row>
    <row r="9110" spans="1:11" x14ac:dyDescent="0.25">
      <c r="A9110" s="10">
        <f t="shared" si="803"/>
        <v>1</v>
      </c>
      <c r="B9110" s="11">
        <f t="shared" si="802"/>
        <v>2022</v>
      </c>
      <c r="C9110" s="12">
        <f t="shared" si="804"/>
        <v>44576</v>
      </c>
      <c r="D9110" s="11">
        <f t="shared" si="805"/>
        <v>11</v>
      </c>
      <c r="E9110" s="51">
        <v>25949.692216220999</v>
      </c>
      <c r="F9110" s="13">
        <v>7415.6971202539999</v>
      </c>
      <c r="G9110" s="13">
        <v>15475.803249999999</v>
      </c>
      <c r="H9110" s="13">
        <v>0</v>
      </c>
      <c r="I9110" s="13">
        <v>0</v>
      </c>
      <c r="J9110" s="49">
        <v>102.66532258064517</v>
      </c>
      <c r="K9110" s="14">
        <f t="shared" si="806"/>
        <v>48943.857909055638</v>
      </c>
    </row>
    <row r="9111" spans="1:11" x14ac:dyDescent="0.25">
      <c r="A9111" s="15">
        <f t="shared" si="803"/>
        <v>1</v>
      </c>
      <c r="B9111" s="16">
        <f t="shared" si="802"/>
        <v>2022</v>
      </c>
      <c r="C9111" s="17">
        <f t="shared" si="804"/>
        <v>44576</v>
      </c>
      <c r="D9111" s="16">
        <f t="shared" si="805"/>
        <v>12</v>
      </c>
      <c r="E9111" s="55">
        <v>27235.341251335401</v>
      </c>
      <c r="F9111" s="18">
        <v>7710.4276176909998</v>
      </c>
      <c r="G9111" s="18">
        <v>15229.267249999999</v>
      </c>
      <c r="H9111" s="18">
        <v>0</v>
      </c>
      <c r="I9111" s="18">
        <v>0</v>
      </c>
      <c r="J9111" s="53">
        <v>102.66532258064517</v>
      </c>
      <c r="K9111" s="19">
        <f t="shared" si="806"/>
        <v>50277.701441607045</v>
      </c>
    </row>
    <row r="9112" spans="1:11" x14ac:dyDescent="0.25">
      <c r="A9112" s="10">
        <f t="shared" si="803"/>
        <v>1</v>
      </c>
      <c r="B9112" s="11">
        <f t="shared" si="802"/>
        <v>2022</v>
      </c>
      <c r="C9112" s="12">
        <f t="shared" si="804"/>
        <v>44576</v>
      </c>
      <c r="D9112" s="11">
        <f t="shared" si="805"/>
        <v>13</v>
      </c>
      <c r="E9112" s="51">
        <v>28024.3154923939</v>
      </c>
      <c r="F9112" s="13">
        <v>7682.8786840695002</v>
      </c>
      <c r="G9112" s="13">
        <v>15258.289499999999</v>
      </c>
      <c r="H9112" s="13">
        <v>0</v>
      </c>
      <c r="I9112" s="13">
        <v>0</v>
      </c>
      <c r="J9112" s="49">
        <v>102.66532258064517</v>
      </c>
      <c r="K9112" s="14">
        <f t="shared" si="806"/>
        <v>51068.148999044046</v>
      </c>
    </row>
    <row r="9113" spans="1:11" x14ac:dyDescent="0.25">
      <c r="A9113" s="15">
        <f t="shared" si="803"/>
        <v>1</v>
      </c>
      <c r="B9113" s="16">
        <f t="shared" si="802"/>
        <v>2022</v>
      </c>
      <c r="C9113" s="17">
        <f t="shared" si="804"/>
        <v>44576</v>
      </c>
      <c r="D9113" s="16">
        <f t="shared" si="805"/>
        <v>14</v>
      </c>
      <c r="E9113" s="55">
        <v>28550.106375587598</v>
      </c>
      <c r="F9113" s="18">
        <v>7596.5889960601999</v>
      </c>
      <c r="G9113" s="18">
        <v>15158.285999999998</v>
      </c>
      <c r="H9113" s="18">
        <v>0</v>
      </c>
      <c r="I9113" s="18">
        <v>0</v>
      </c>
      <c r="J9113" s="53">
        <v>102.66532258064517</v>
      </c>
      <c r="K9113" s="19">
        <f t="shared" si="806"/>
        <v>51407.646694228446</v>
      </c>
    </row>
    <row r="9114" spans="1:11" x14ac:dyDescent="0.25">
      <c r="A9114" s="10">
        <f t="shared" si="803"/>
        <v>1</v>
      </c>
      <c r="B9114" s="11">
        <f t="shared" si="802"/>
        <v>2022</v>
      </c>
      <c r="C9114" s="12">
        <f t="shared" si="804"/>
        <v>44576</v>
      </c>
      <c r="D9114" s="11">
        <f t="shared" si="805"/>
        <v>15</v>
      </c>
      <c r="E9114" s="51">
        <v>28312.337816289801</v>
      </c>
      <c r="F9114" s="13">
        <v>7571.6117558738997</v>
      </c>
      <c r="G9114" s="13">
        <v>14427.299749999998</v>
      </c>
      <c r="H9114" s="13">
        <v>0</v>
      </c>
      <c r="I9114" s="13">
        <v>0</v>
      </c>
      <c r="J9114" s="49">
        <v>102.66532258064517</v>
      </c>
      <c r="K9114" s="14">
        <f t="shared" si="806"/>
        <v>50413.914644744342</v>
      </c>
    </row>
    <row r="9115" spans="1:11" x14ac:dyDescent="0.25">
      <c r="A9115" s="15">
        <f t="shared" si="803"/>
        <v>1</v>
      </c>
      <c r="B9115" s="16">
        <f t="shared" si="802"/>
        <v>2022</v>
      </c>
      <c r="C9115" s="17">
        <f t="shared" si="804"/>
        <v>44576</v>
      </c>
      <c r="D9115" s="16">
        <f t="shared" si="805"/>
        <v>16</v>
      </c>
      <c r="E9115" s="55">
        <v>27996.965621514999</v>
      </c>
      <c r="F9115" s="18">
        <v>7378.2746557155997</v>
      </c>
      <c r="G9115" s="18">
        <v>14394.194999999996</v>
      </c>
      <c r="H9115" s="18">
        <v>0</v>
      </c>
      <c r="I9115" s="18">
        <v>0</v>
      </c>
      <c r="J9115" s="53">
        <v>102.66532258064517</v>
      </c>
      <c r="K9115" s="19">
        <f t="shared" si="806"/>
        <v>49872.100599811245</v>
      </c>
    </row>
    <row r="9116" spans="1:11" x14ac:dyDescent="0.25">
      <c r="A9116" s="10">
        <f t="shared" si="803"/>
        <v>1</v>
      </c>
      <c r="B9116" s="11">
        <f t="shared" si="802"/>
        <v>2022</v>
      </c>
      <c r="C9116" s="12">
        <f t="shared" si="804"/>
        <v>44576</v>
      </c>
      <c r="D9116" s="11">
        <f t="shared" si="805"/>
        <v>17</v>
      </c>
      <c r="E9116" s="51">
        <v>28209.925823194098</v>
      </c>
      <c r="F9116" s="13">
        <v>7329.2007012642998</v>
      </c>
      <c r="G9116" s="13">
        <v>14366.554250000001</v>
      </c>
      <c r="H9116" s="13">
        <v>0</v>
      </c>
      <c r="I9116" s="13">
        <v>0</v>
      </c>
      <c r="J9116" s="49">
        <v>102.66532258064517</v>
      </c>
      <c r="K9116" s="14">
        <f t="shared" si="806"/>
        <v>50008.346097039044</v>
      </c>
    </row>
    <row r="9117" spans="1:11" x14ac:dyDescent="0.25">
      <c r="A9117" s="15">
        <f t="shared" si="803"/>
        <v>1</v>
      </c>
      <c r="B9117" s="16">
        <f t="shared" si="802"/>
        <v>2022</v>
      </c>
      <c r="C9117" s="17">
        <f t="shared" si="804"/>
        <v>44576</v>
      </c>
      <c r="D9117" s="16">
        <f t="shared" si="805"/>
        <v>18</v>
      </c>
      <c r="E9117" s="55">
        <v>30307.866052777201</v>
      </c>
      <c r="F9117" s="18">
        <v>7456.3969578401002</v>
      </c>
      <c r="G9117" s="18">
        <v>14283.683499999999</v>
      </c>
      <c r="H9117" s="18">
        <v>280.17700000000002</v>
      </c>
      <c r="I9117" s="18">
        <v>67.935081931027327</v>
      </c>
      <c r="J9117" s="53">
        <v>102.66532258064517</v>
      </c>
      <c r="K9117" s="19">
        <f t="shared" si="806"/>
        <v>52498.723915128976</v>
      </c>
    </row>
    <row r="9118" spans="1:11" x14ac:dyDescent="0.25">
      <c r="A9118" s="10">
        <f t="shared" si="803"/>
        <v>1</v>
      </c>
      <c r="B9118" s="11">
        <f t="shared" si="802"/>
        <v>2022</v>
      </c>
      <c r="C9118" s="12">
        <f t="shared" si="804"/>
        <v>44576</v>
      </c>
      <c r="D9118" s="11">
        <f t="shared" si="805"/>
        <v>19</v>
      </c>
      <c r="E9118" s="51">
        <v>32953.497739380102</v>
      </c>
      <c r="F9118" s="13">
        <v>7706.9875864113001</v>
      </c>
      <c r="G9118" s="13">
        <v>14049.329250000001</v>
      </c>
      <c r="H9118" s="13">
        <v>329.62</v>
      </c>
      <c r="I9118" s="13">
        <v>79.923625801208615</v>
      </c>
      <c r="J9118" s="49">
        <v>102.66532258064517</v>
      </c>
      <c r="K9118" s="14">
        <f t="shared" si="806"/>
        <v>55222.023524173259</v>
      </c>
    </row>
    <row r="9119" spans="1:11" x14ac:dyDescent="0.25">
      <c r="A9119" s="15">
        <f t="shared" si="803"/>
        <v>1</v>
      </c>
      <c r="B9119" s="16">
        <f t="shared" si="802"/>
        <v>2022</v>
      </c>
      <c r="C9119" s="17">
        <f t="shared" si="804"/>
        <v>44576</v>
      </c>
      <c r="D9119" s="16">
        <f t="shared" si="805"/>
        <v>20</v>
      </c>
      <c r="E9119" s="55">
        <v>32350.308646003999</v>
      </c>
      <c r="F9119" s="18">
        <v>7678.2723990668001</v>
      </c>
      <c r="G9119" s="18">
        <v>13911.526749999997</v>
      </c>
      <c r="H9119" s="18">
        <v>329.62</v>
      </c>
      <c r="I9119" s="18">
        <v>79.923625801208615</v>
      </c>
      <c r="J9119" s="53">
        <v>102.66532258064517</v>
      </c>
      <c r="K9119" s="19">
        <f t="shared" si="806"/>
        <v>54452.316743452655</v>
      </c>
    </row>
    <row r="9120" spans="1:11" x14ac:dyDescent="0.25">
      <c r="A9120" s="10">
        <f t="shared" si="803"/>
        <v>1</v>
      </c>
      <c r="B9120" s="11">
        <f t="shared" si="802"/>
        <v>2022</v>
      </c>
      <c r="C9120" s="12">
        <f t="shared" si="804"/>
        <v>44576</v>
      </c>
      <c r="D9120" s="11">
        <f t="shared" si="805"/>
        <v>21</v>
      </c>
      <c r="E9120" s="51">
        <v>31287.703169268301</v>
      </c>
      <c r="F9120" s="13">
        <v>7608.8077614974</v>
      </c>
      <c r="G9120" s="13">
        <v>13752.168</v>
      </c>
      <c r="H9120" s="13">
        <v>329.62</v>
      </c>
      <c r="I9120" s="13">
        <v>79.923625801208615</v>
      </c>
      <c r="J9120" s="49">
        <v>102.66532258064517</v>
      </c>
      <c r="K9120" s="14">
        <f t="shared" si="806"/>
        <v>53160.887879147558</v>
      </c>
    </row>
    <row r="9121" spans="1:11" x14ac:dyDescent="0.25">
      <c r="A9121" s="15">
        <f t="shared" si="803"/>
        <v>1</v>
      </c>
      <c r="B9121" s="16">
        <f t="shared" si="802"/>
        <v>2022</v>
      </c>
      <c r="C9121" s="17">
        <f t="shared" si="804"/>
        <v>44576</v>
      </c>
      <c r="D9121" s="16">
        <f t="shared" si="805"/>
        <v>22</v>
      </c>
      <c r="E9121" s="55">
        <v>30340.720534092401</v>
      </c>
      <c r="F9121" s="18">
        <v>7615.3579209455002</v>
      </c>
      <c r="G9121" s="18">
        <v>13580.432500000001</v>
      </c>
      <c r="H9121" s="18">
        <v>329.62</v>
      </c>
      <c r="I9121" s="18">
        <v>79.923625801208615</v>
      </c>
      <c r="J9121" s="53">
        <v>102.66532258064517</v>
      </c>
      <c r="K9121" s="19">
        <f t="shared" si="806"/>
        <v>52048.719903419762</v>
      </c>
    </row>
    <row r="9122" spans="1:11" x14ac:dyDescent="0.25">
      <c r="A9122" s="10">
        <f t="shared" si="803"/>
        <v>1</v>
      </c>
      <c r="B9122" s="11">
        <f t="shared" si="802"/>
        <v>2022</v>
      </c>
      <c r="C9122" s="12">
        <f t="shared" si="804"/>
        <v>44576</v>
      </c>
      <c r="D9122" s="11">
        <f t="shared" si="805"/>
        <v>23</v>
      </c>
      <c r="E9122" s="51">
        <v>28831.4308104146</v>
      </c>
      <c r="F9122" s="13">
        <v>7371.0811545091001</v>
      </c>
      <c r="G9122" s="13">
        <v>13423.661250000001</v>
      </c>
      <c r="H9122" s="13">
        <v>329.62</v>
      </c>
      <c r="I9122" s="13">
        <v>79.923625801208615</v>
      </c>
      <c r="J9122" s="49">
        <v>102.66532258064517</v>
      </c>
      <c r="K9122" s="14">
        <f t="shared" si="806"/>
        <v>50138.382163305563</v>
      </c>
    </row>
    <row r="9123" spans="1:11" x14ac:dyDescent="0.25">
      <c r="A9123" s="15">
        <f t="shared" si="803"/>
        <v>1</v>
      </c>
      <c r="B9123" s="16">
        <f t="shared" si="802"/>
        <v>2022</v>
      </c>
      <c r="C9123" s="17">
        <f t="shared" si="804"/>
        <v>44576</v>
      </c>
      <c r="D9123" s="16">
        <f t="shared" si="805"/>
        <v>24</v>
      </c>
      <c r="E9123" s="55">
        <v>27544.880686820099</v>
      </c>
      <c r="F9123" s="18">
        <v>7032.1535028045</v>
      </c>
      <c r="G9123" s="18">
        <v>13153.940250000003</v>
      </c>
      <c r="H9123" s="18">
        <v>329.62</v>
      </c>
      <c r="I9123" s="18">
        <v>79.923625801208615</v>
      </c>
      <c r="J9123" s="53">
        <v>102.66532258064517</v>
      </c>
      <c r="K9123" s="19">
        <f t="shared" si="806"/>
        <v>48243.183388006451</v>
      </c>
    </row>
    <row r="9124" spans="1:11" x14ac:dyDescent="0.25">
      <c r="A9124" s="10">
        <f t="shared" si="803"/>
        <v>1</v>
      </c>
      <c r="B9124" s="11">
        <f t="shared" si="802"/>
        <v>2022</v>
      </c>
      <c r="C9124" s="12">
        <f t="shared" si="804"/>
        <v>44577</v>
      </c>
      <c r="D9124" s="11">
        <f t="shared" si="805"/>
        <v>1</v>
      </c>
      <c r="E9124" s="51">
        <v>24956.7416834539</v>
      </c>
      <c r="F9124" s="13">
        <v>6809.1142457684</v>
      </c>
      <c r="G9124" s="13">
        <v>12913.59525</v>
      </c>
      <c r="H9124" s="13">
        <v>329.62</v>
      </c>
      <c r="I9124" s="13">
        <v>79.923625801208615</v>
      </c>
      <c r="J9124" s="49">
        <v>102.66532258064517</v>
      </c>
      <c r="K9124" s="14">
        <f t="shared" si="806"/>
        <v>45191.660127604155</v>
      </c>
    </row>
    <row r="9125" spans="1:11" x14ac:dyDescent="0.25">
      <c r="A9125" s="15">
        <f t="shared" si="803"/>
        <v>1</v>
      </c>
      <c r="B9125" s="16">
        <f t="shared" si="802"/>
        <v>2022</v>
      </c>
      <c r="C9125" s="17">
        <f t="shared" si="804"/>
        <v>44577</v>
      </c>
      <c r="D9125" s="16">
        <f t="shared" si="805"/>
        <v>2</v>
      </c>
      <c r="E9125" s="55">
        <v>30334.639804973802</v>
      </c>
      <c r="F9125" s="18">
        <v>6705.2692207404998</v>
      </c>
      <c r="G9125" s="18">
        <v>11658.692250000004</v>
      </c>
      <c r="H9125" s="18">
        <v>329.62</v>
      </c>
      <c r="I9125" s="18">
        <v>79.923625801208615</v>
      </c>
      <c r="J9125" s="53">
        <v>102.66532258064517</v>
      </c>
      <c r="K9125" s="19">
        <f t="shared" si="806"/>
        <v>49210.81022409616</v>
      </c>
    </row>
    <row r="9126" spans="1:11" x14ac:dyDescent="0.25">
      <c r="A9126" s="10">
        <f t="shared" si="803"/>
        <v>1</v>
      </c>
      <c r="B9126" s="11">
        <f t="shared" si="802"/>
        <v>2022</v>
      </c>
      <c r="C9126" s="12">
        <f t="shared" si="804"/>
        <v>44577</v>
      </c>
      <c r="D9126" s="11">
        <f t="shared" si="805"/>
        <v>3</v>
      </c>
      <c r="E9126" s="51">
        <v>24954.883833554301</v>
      </c>
      <c r="F9126" s="13">
        <v>8072.2827605679004</v>
      </c>
      <c r="G9126" s="13">
        <v>10231.152750000001</v>
      </c>
      <c r="H9126" s="13">
        <v>329.62</v>
      </c>
      <c r="I9126" s="13">
        <v>79.923625801208615</v>
      </c>
      <c r="J9126" s="49">
        <v>102.66532258064517</v>
      </c>
      <c r="K9126" s="14">
        <f t="shared" si="806"/>
        <v>43770.528292504059</v>
      </c>
    </row>
    <row r="9127" spans="1:11" x14ac:dyDescent="0.25">
      <c r="A9127" s="15">
        <f t="shared" si="803"/>
        <v>1</v>
      </c>
      <c r="B9127" s="16">
        <f t="shared" si="802"/>
        <v>2022</v>
      </c>
      <c r="C9127" s="17">
        <f t="shared" si="804"/>
        <v>44577</v>
      </c>
      <c r="D9127" s="16">
        <f t="shared" si="805"/>
        <v>4</v>
      </c>
      <c r="E9127" s="55">
        <v>20300.035181023399</v>
      </c>
      <c r="F9127" s="18">
        <v>6379.8949357722004</v>
      </c>
      <c r="G9127" s="18">
        <v>10985.919749999999</v>
      </c>
      <c r="H9127" s="18">
        <v>329.62</v>
      </c>
      <c r="I9127" s="18">
        <v>79.923625801208615</v>
      </c>
      <c r="J9127" s="53">
        <v>102.66532258064517</v>
      </c>
      <c r="K9127" s="19">
        <f t="shared" si="806"/>
        <v>38178.058815177457</v>
      </c>
    </row>
    <row r="9128" spans="1:11" x14ac:dyDescent="0.25">
      <c r="A9128" s="10">
        <f t="shared" si="803"/>
        <v>1</v>
      </c>
      <c r="B9128" s="11">
        <f t="shared" si="802"/>
        <v>2022</v>
      </c>
      <c r="C9128" s="12">
        <f t="shared" si="804"/>
        <v>44577</v>
      </c>
      <c r="D9128" s="11">
        <f t="shared" si="805"/>
        <v>5</v>
      </c>
      <c r="E9128" s="51">
        <v>19993.5978447368</v>
      </c>
      <c r="F9128" s="13">
        <v>6443.4692817581999</v>
      </c>
      <c r="G9128" s="13">
        <v>11456.391249999999</v>
      </c>
      <c r="H9128" s="13">
        <v>329.62</v>
      </c>
      <c r="I9128" s="13">
        <v>79.923625801208615</v>
      </c>
      <c r="J9128" s="49">
        <v>102.66532258064517</v>
      </c>
      <c r="K9128" s="14">
        <f t="shared" si="806"/>
        <v>38405.667324876857</v>
      </c>
    </row>
    <row r="9129" spans="1:11" x14ac:dyDescent="0.25">
      <c r="A9129" s="15">
        <f t="shared" si="803"/>
        <v>1</v>
      </c>
      <c r="B9129" s="16">
        <f t="shared" si="802"/>
        <v>2022</v>
      </c>
      <c r="C9129" s="17">
        <f t="shared" si="804"/>
        <v>44577</v>
      </c>
      <c r="D9129" s="16">
        <f t="shared" si="805"/>
        <v>6</v>
      </c>
      <c r="E9129" s="55">
        <v>19955.391101628698</v>
      </c>
      <c r="F9129" s="18">
        <v>6471.1855344669002</v>
      </c>
      <c r="G9129" s="18">
        <v>11455.524749999999</v>
      </c>
      <c r="H9129" s="18">
        <v>329.62</v>
      </c>
      <c r="I9129" s="18">
        <v>79.923625801208615</v>
      </c>
      <c r="J9129" s="53">
        <v>102.66532258064517</v>
      </c>
      <c r="K9129" s="19">
        <f t="shared" si="806"/>
        <v>38394.31033447745</v>
      </c>
    </row>
    <row r="9130" spans="1:11" x14ac:dyDescent="0.25">
      <c r="A9130" s="10">
        <f t="shared" si="803"/>
        <v>1</v>
      </c>
      <c r="B9130" s="11">
        <f t="shared" si="802"/>
        <v>2022</v>
      </c>
      <c r="C9130" s="12">
        <f t="shared" si="804"/>
        <v>44577</v>
      </c>
      <c r="D9130" s="11">
        <f t="shared" si="805"/>
        <v>7</v>
      </c>
      <c r="E9130" s="51">
        <v>19790.1441642766</v>
      </c>
      <c r="F9130" s="13">
        <v>6545.3178814211997</v>
      </c>
      <c r="G9130" s="13">
        <v>11994.760750000001</v>
      </c>
      <c r="H9130" s="13">
        <v>329.62</v>
      </c>
      <c r="I9130" s="13">
        <v>79.923625801208615</v>
      </c>
      <c r="J9130" s="49">
        <v>102.66532258064517</v>
      </c>
      <c r="K9130" s="14">
        <f t="shared" si="806"/>
        <v>38842.431744079659</v>
      </c>
    </row>
    <row r="9131" spans="1:11" x14ac:dyDescent="0.25">
      <c r="A9131" s="15">
        <f t="shared" si="803"/>
        <v>1</v>
      </c>
      <c r="B9131" s="16">
        <f t="shared" si="802"/>
        <v>2022</v>
      </c>
      <c r="C9131" s="17">
        <f t="shared" si="804"/>
        <v>44577</v>
      </c>
      <c r="D9131" s="16">
        <f t="shared" si="805"/>
        <v>8</v>
      </c>
      <c r="E9131" s="55">
        <v>20553.7108762264</v>
      </c>
      <c r="F9131" s="18">
        <v>6736.0274072528</v>
      </c>
      <c r="G9131" s="18">
        <v>13740.108500000002</v>
      </c>
      <c r="H9131" s="18">
        <v>263.69600000000003</v>
      </c>
      <c r="I9131" s="18">
        <v>63.938900640966899</v>
      </c>
      <c r="J9131" s="53">
        <v>102.66532258064517</v>
      </c>
      <c r="K9131" s="19">
        <f t="shared" si="806"/>
        <v>41460.147006700819</v>
      </c>
    </row>
    <row r="9132" spans="1:11" x14ac:dyDescent="0.25">
      <c r="A9132" s="10">
        <f t="shared" si="803"/>
        <v>1</v>
      </c>
      <c r="B9132" s="11">
        <f t="shared" si="802"/>
        <v>2022</v>
      </c>
      <c r="C9132" s="12">
        <f t="shared" si="804"/>
        <v>44577</v>
      </c>
      <c r="D9132" s="11">
        <f t="shared" si="805"/>
        <v>9</v>
      </c>
      <c r="E9132" s="51">
        <v>22173.8198449841</v>
      </c>
      <c r="F9132" s="13">
        <v>6799.8424433675</v>
      </c>
      <c r="G9132" s="13">
        <v>13972.439999999997</v>
      </c>
      <c r="H9132" s="13">
        <v>0</v>
      </c>
      <c r="I9132" s="13">
        <v>0</v>
      </c>
      <c r="J9132" s="49">
        <v>102.66532258064517</v>
      </c>
      <c r="K9132" s="14">
        <f t="shared" si="806"/>
        <v>43048.767610932242</v>
      </c>
    </row>
    <row r="9133" spans="1:11" x14ac:dyDescent="0.25">
      <c r="A9133" s="15">
        <f t="shared" si="803"/>
        <v>1</v>
      </c>
      <c r="B9133" s="16">
        <f t="shared" si="802"/>
        <v>2022</v>
      </c>
      <c r="C9133" s="17">
        <f t="shared" si="804"/>
        <v>44577</v>
      </c>
      <c r="D9133" s="16">
        <f t="shared" si="805"/>
        <v>10</v>
      </c>
      <c r="E9133" s="55">
        <v>24066.4786630323</v>
      </c>
      <c r="F9133" s="18">
        <v>6732.6357897129001</v>
      </c>
      <c r="G9133" s="18">
        <v>14125.622000000001</v>
      </c>
      <c r="H9133" s="18">
        <v>0</v>
      </c>
      <c r="I9133" s="18">
        <v>0</v>
      </c>
      <c r="J9133" s="53">
        <v>102.66532258064517</v>
      </c>
      <c r="K9133" s="19">
        <f t="shared" si="806"/>
        <v>45027.401775325845</v>
      </c>
    </row>
    <row r="9134" spans="1:11" x14ac:dyDescent="0.25">
      <c r="A9134" s="10">
        <f t="shared" si="803"/>
        <v>1</v>
      </c>
      <c r="B9134" s="11">
        <f t="shared" si="802"/>
        <v>2022</v>
      </c>
      <c r="C9134" s="12">
        <f t="shared" si="804"/>
        <v>44577</v>
      </c>
      <c r="D9134" s="11">
        <f t="shared" si="805"/>
        <v>11</v>
      </c>
      <c r="E9134" s="51">
        <v>25484.622310140901</v>
      </c>
      <c r="F9134" s="13">
        <v>6801.3893402355998</v>
      </c>
      <c r="G9134" s="13">
        <v>14078.9895</v>
      </c>
      <c r="H9134" s="13">
        <v>0</v>
      </c>
      <c r="I9134" s="13">
        <v>0</v>
      </c>
      <c r="J9134" s="49">
        <v>102.66532258064517</v>
      </c>
      <c r="K9134" s="14">
        <f t="shared" si="806"/>
        <v>46467.666472957142</v>
      </c>
    </row>
    <row r="9135" spans="1:11" x14ac:dyDescent="0.25">
      <c r="A9135" s="15">
        <f t="shared" si="803"/>
        <v>1</v>
      </c>
      <c r="B9135" s="16">
        <f t="shared" si="802"/>
        <v>2022</v>
      </c>
      <c r="C9135" s="17">
        <f t="shared" si="804"/>
        <v>44577</v>
      </c>
      <c r="D9135" s="16">
        <f t="shared" si="805"/>
        <v>12</v>
      </c>
      <c r="E9135" s="55">
        <v>26587.2676302453</v>
      </c>
      <c r="F9135" s="18">
        <v>6914.8811188128002</v>
      </c>
      <c r="G9135" s="18">
        <v>14177.215999999997</v>
      </c>
      <c r="H9135" s="18">
        <v>0</v>
      </c>
      <c r="I9135" s="18">
        <v>0</v>
      </c>
      <c r="J9135" s="53">
        <v>102.66532258064517</v>
      </c>
      <c r="K9135" s="19">
        <f t="shared" si="806"/>
        <v>47782.030071638736</v>
      </c>
    </row>
    <row r="9136" spans="1:11" x14ac:dyDescent="0.25">
      <c r="A9136" s="10">
        <f t="shared" si="803"/>
        <v>1</v>
      </c>
      <c r="B9136" s="11">
        <f t="shared" si="802"/>
        <v>2022</v>
      </c>
      <c r="C9136" s="12">
        <f t="shared" si="804"/>
        <v>44577</v>
      </c>
      <c r="D9136" s="11">
        <f t="shared" si="805"/>
        <v>13</v>
      </c>
      <c r="E9136" s="51">
        <v>27271.409446606202</v>
      </c>
      <c r="F9136" s="13">
        <v>6957.4423129787001</v>
      </c>
      <c r="G9136" s="13">
        <v>14183.465</v>
      </c>
      <c r="H9136" s="13">
        <v>0</v>
      </c>
      <c r="I9136" s="13">
        <v>0</v>
      </c>
      <c r="J9136" s="49">
        <v>102.66532258064517</v>
      </c>
      <c r="K9136" s="14">
        <f t="shared" si="806"/>
        <v>48514.982082165552</v>
      </c>
    </row>
    <row r="9137" spans="1:11" x14ac:dyDescent="0.25">
      <c r="A9137" s="15">
        <f t="shared" si="803"/>
        <v>1</v>
      </c>
      <c r="B9137" s="16">
        <f t="shared" si="802"/>
        <v>2022</v>
      </c>
      <c r="C9137" s="17">
        <f t="shared" si="804"/>
        <v>44577</v>
      </c>
      <c r="D9137" s="16">
        <f t="shared" si="805"/>
        <v>14</v>
      </c>
      <c r="E9137" s="55">
        <v>28383.937056453498</v>
      </c>
      <c r="F9137" s="18">
        <v>6821.9264339734</v>
      </c>
      <c r="G9137" s="18">
        <v>14134.463250000001</v>
      </c>
      <c r="H9137" s="18">
        <v>0</v>
      </c>
      <c r="I9137" s="18">
        <v>0</v>
      </c>
      <c r="J9137" s="53">
        <v>102.66532258064517</v>
      </c>
      <c r="K9137" s="19">
        <f t="shared" si="806"/>
        <v>49442.992063007543</v>
      </c>
    </row>
    <row r="9138" spans="1:11" x14ac:dyDescent="0.25">
      <c r="A9138" s="10">
        <f t="shared" si="803"/>
        <v>1</v>
      </c>
      <c r="B9138" s="11">
        <f t="shared" si="802"/>
        <v>2022</v>
      </c>
      <c r="C9138" s="12">
        <f t="shared" si="804"/>
        <v>44577</v>
      </c>
      <c r="D9138" s="11">
        <f t="shared" si="805"/>
        <v>15</v>
      </c>
      <c r="E9138" s="51">
        <v>26187.117923534901</v>
      </c>
      <c r="F9138" s="13">
        <v>6739.0851317250999</v>
      </c>
      <c r="G9138" s="13">
        <v>13907.426749999999</v>
      </c>
      <c r="H9138" s="13">
        <v>0</v>
      </c>
      <c r="I9138" s="13">
        <v>0</v>
      </c>
      <c r="J9138" s="49">
        <v>102.66532258064517</v>
      </c>
      <c r="K9138" s="14">
        <f t="shared" si="806"/>
        <v>46936.295127840647</v>
      </c>
    </row>
    <row r="9139" spans="1:11" x14ac:dyDescent="0.25">
      <c r="A9139" s="15">
        <f t="shared" si="803"/>
        <v>1</v>
      </c>
      <c r="B9139" s="16">
        <f t="shared" si="802"/>
        <v>2022</v>
      </c>
      <c r="C9139" s="17">
        <f t="shared" si="804"/>
        <v>44577</v>
      </c>
      <c r="D9139" s="16">
        <f t="shared" si="805"/>
        <v>16</v>
      </c>
      <c r="E9139" s="55">
        <v>22715.216112087401</v>
      </c>
      <c r="F9139" s="18">
        <v>6217.1118683622999</v>
      </c>
      <c r="G9139" s="18">
        <v>13444.396249999996</v>
      </c>
      <c r="H9139" s="18">
        <v>0</v>
      </c>
      <c r="I9139" s="18">
        <v>0</v>
      </c>
      <c r="J9139" s="53">
        <v>102.66532258064517</v>
      </c>
      <c r="K9139" s="19">
        <f t="shared" si="806"/>
        <v>42479.389553030342</v>
      </c>
    </row>
    <row r="9140" spans="1:11" x14ac:dyDescent="0.25">
      <c r="A9140" s="10">
        <f t="shared" si="803"/>
        <v>1</v>
      </c>
      <c r="B9140" s="11">
        <f t="shared" si="802"/>
        <v>2022</v>
      </c>
      <c r="C9140" s="12">
        <f t="shared" si="804"/>
        <v>44577</v>
      </c>
      <c r="D9140" s="11">
        <f t="shared" si="805"/>
        <v>17</v>
      </c>
      <c r="E9140" s="51">
        <v>30033.232779564602</v>
      </c>
      <c r="F9140" s="13">
        <v>6380.5060383157997</v>
      </c>
      <c r="G9140" s="13">
        <v>13766.494250000002</v>
      </c>
      <c r="H9140" s="13">
        <v>0</v>
      </c>
      <c r="I9140" s="13">
        <v>0</v>
      </c>
      <c r="J9140" s="49">
        <v>102.66532258064517</v>
      </c>
      <c r="K9140" s="14">
        <f t="shared" si="806"/>
        <v>50282.89839046105</v>
      </c>
    </row>
    <row r="9141" spans="1:11" x14ac:dyDescent="0.25">
      <c r="A9141" s="15">
        <f t="shared" si="803"/>
        <v>1</v>
      </c>
      <c r="B9141" s="16">
        <f t="shared" si="802"/>
        <v>2022</v>
      </c>
      <c r="C9141" s="17">
        <f t="shared" si="804"/>
        <v>44577</v>
      </c>
      <c r="D9141" s="16">
        <f t="shared" si="805"/>
        <v>18</v>
      </c>
      <c r="E9141" s="55">
        <v>30190.371660652101</v>
      </c>
      <c r="F9141" s="18">
        <v>6952.2734208591</v>
      </c>
      <c r="G9141" s="18">
        <v>13831.954499999998</v>
      </c>
      <c r="H9141" s="18">
        <v>269.23399999999998</v>
      </c>
      <c r="I9141" s="18">
        <v>65.281710663681196</v>
      </c>
      <c r="J9141" s="53">
        <v>102.66532258064517</v>
      </c>
      <c r="K9141" s="19">
        <f t="shared" si="806"/>
        <v>51411.780614755524</v>
      </c>
    </row>
    <row r="9142" spans="1:11" x14ac:dyDescent="0.25">
      <c r="A9142" s="10">
        <f t="shared" si="803"/>
        <v>1</v>
      </c>
      <c r="B9142" s="11">
        <f t="shared" si="802"/>
        <v>2022</v>
      </c>
      <c r="C9142" s="12">
        <f t="shared" si="804"/>
        <v>44577</v>
      </c>
      <c r="D9142" s="11">
        <f t="shared" si="805"/>
        <v>19</v>
      </c>
      <c r="E9142" s="51">
        <v>31945.769177932001</v>
      </c>
      <c r="F9142" s="13">
        <v>7217.6678654855004</v>
      </c>
      <c r="G9142" s="13">
        <v>13539.0365</v>
      </c>
      <c r="H9142" s="13">
        <v>329.62</v>
      </c>
      <c r="I9142" s="13">
        <v>79.923625801208615</v>
      </c>
      <c r="J9142" s="49">
        <v>102.66532258064517</v>
      </c>
      <c r="K9142" s="14">
        <f t="shared" si="806"/>
        <v>53214.682491799358</v>
      </c>
    </row>
    <row r="9143" spans="1:11" x14ac:dyDescent="0.25">
      <c r="A9143" s="15">
        <f t="shared" si="803"/>
        <v>1</v>
      </c>
      <c r="B9143" s="16">
        <f t="shared" si="802"/>
        <v>2022</v>
      </c>
      <c r="C9143" s="17">
        <f t="shared" si="804"/>
        <v>44577</v>
      </c>
      <c r="D9143" s="16">
        <f t="shared" si="805"/>
        <v>20</v>
      </c>
      <c r="E9143" s="55">
        <v>30755.359337858201</v>
      </c>
      <c r="F9143" s="18">
        <v>7000.6402098551998</v>
      </c>
      <c r="G9143" s="18">
        <v>13270.3755</v>
      </c>
      <c r="H9143" s="18">
        <v>329.62</v>
      </c>
      <c r="I9143" s="18">
        <v>79.923625801208615</v>
      </c>
      <c r="J9143" s="53">
        <v>102.66532258064517</v>
      </c>
      <c r="K9143" s="19">
        <f t="shared" si="806"/>
        <v>51538.583996095258</v>
      </c>
    </row>
    <row r="9144" spans="1:11" x14ac:dyDescent="0.25">
      <c r="A9144" s="10">
        <f t="shared" si="803"/>
        <v>1</v>
      </c>
      <c r="B9144" s="11">
        <f t="shared" si="802"/>
        <v>2022</v>
      </c>
      <c r="C9144" s="12">
        <f t="shared" si="804"/>
        <v>44577</v>
      </c>
      <c r="D9144" s="11">
        <f t="shared" si="805"/>
        <v>21</v>
      </c>
      <c r="E9144" s="51">
        <v>29503.803991699999</v>
      </c>
      <c r="F9144" s="13">
        <v>6874.0147091073004</v>
      </c>
      <c r="G9144" s="13">
        <v>13222.519249999999</v>
      </c>
      <c r="H9144" s="13">
        <v>329.62</v>
      </c>
      <c r="I9144" s="13">
        <v>79.923625801208615</v>
      </c>
      <c r="J9144" s="49">
        <v>102.66532258064517</v>
      </c>
      <c r="K9144" s="14">
        <f t="shared" si="806"/>
        <v>50112.546899189154</v>
      </c>
    </row>
    <row r="9145" spans="1:11" x14ac:dyDescent="0.25">
      <c r="A9145" s="15">
        <f t="shared" si="803"/>
        <v>1</v>
      </c>
      <c r="B9145" s="16">
        <f t="shared" si="802"/>
        <v>2022</v>
      </c>
      <c r="C9145" s="17">
        <f t="shared" si="804"/>
        <v>44577</v>
      </c>
      <c r="D9145" s="16">
        <f t="shared" si="805"/>
        <v>22</v>
      </c>
      <c r="E9145" s="55">
        <v>28375.4428653006</v>
      </c>
      <c r="F9145" s="18">
        <v>6633.6284705878998</v>
      </c>
      <c r="G9145" s="18">
        <v>13271.419749999999</v>
      </c>
      <c r="H9145" s="18">
        <v>329.62</v>
      </c>
      <c r="I9145" s="18">
        <v>79.923625801208615</v>
      </c>
      <c r="J9145" s="53">
        <v>102.66532258064517</v>
      </c>
      <c r="K9145" s="19">
        <f t="shared" si="806"/>
        <v>48792.700034270354</v>
      </c>
    </row>
    <row r="9146" spans="1:11" x14ac:dyDescent="0.25">
      <c r="A9146" s="10">
        <f t="shared" si="803"/>
        <v>1</v>
      </c>
      <c r="B9146" s="11">
        <f t="shared" si="802"/>
        <v>2022</v>
      </c>
      <c r="C9146" s="12">
        <f t="shared" si="804"/>
        <v>44577</v>
      </c>
      <c r="D9146" s="11">
        <f t="shared" si="805"/>
        <v>23</v>
      </c>
      <c r="E9146" s="51">
        <v>26553.695592566601</v>
      </c>
      <c r="F9146" s="13">
        <v>6473.9057051855998</v>
      </c>
      <c r="G9146" s="13">
        <v>13088.16725</v>
      </c>
      <c r="H9146" s="13">
        <v>329.62</v>
      </c>
      <c r="I9146" s="13">
        <v>79.923625801208615</v>
      </c>
      <c r="J9146" s="49">
        <v>102.66532258064517</v>
      </c>
      <c r="K9146" s="14">
        <f t="shared" si="806"/>
        <v>46627.977496134059</v>
      </c>
    </row>
    <row r="9147" spans="1:11" x14ac:dyDescent="0.25">
      <c r="A9147" s="15">
        <f t="shared" si="803"/>
        <v>1</v>
      </c>
      <c r="B9147" s="16">
        <f t="shared" si="802"/>
        <v>2022</v>
      </c>
      <c r="C9147" s="17">
        <f t="shared" si="804"/>
        <v>44577</v>
      </c>
      <c r="D9147" s="16">
        <f t="shared" si="805"/>
        <v>24</v>
      </c>
      <c r="E9147" s="55">
        <v>23758.622444216398</v>
      </c>
      <c r="F9147" s="18">
        <v>6192.0912149903997</v>
      </c>
      <c r="G9147" s="18">
        <v>13052.597500000002</v>
      </c>
      <c r="H9147" s="18">
        <v>329.62</v>
      </c>
      <c r="I9147" s="18">
        <v>79.923625801208615</v>
      </c>
      <c r="J9147" s="53">
        <v>102.66532258064517</v>
      </c>
      <c r="K9147" s="19">
        <f t="shared" si="806"/>
        <v>43515.520107588658</v>
      </c>
    </row>
    <row r="9148" spans="1:11" x14ac:dyDescent="0.25">
      <c r="A9148" s="10">
        <f t="shared" si="803"/>
        <v>1</v>
      </c>
      <c r="B9148" s="11">
        <f t="shared" si="802"/>
        <v>2022</v>
      </c>
      <c r="C9148" s="12">
        <f t="shared" si="804"/>
        <v>44578</v>
      </c>
      <c r="D9148" s="11">
        <f t="shared" si="805"/>
        <v>1</v>
      </c>
      <c r="E9148" s="51">
        <v>21227.490588929799</v>
      </c>
      <c r="F9148" s="13">
        <v>6068.783509549</v>
      </c>
      <c r="G9148" s="13">
        <v>13203.90775</v>
      </c>
      <c r="H9148" s="13">
        <v>329.62</v>
      </c>
      <c r="I9148" s="13">
        <v>79.923625801208615</v>
      </c>
      <c r="J9148" s="49">
        <v>102.66532258064517</v>
      </c>
      <c r="K9148" s="14">
        <f t="shared" si="806"/>
        <v>41012.390796860658</v>
      </c>
    </row>
    <row r="9149" spans="1:11" x14ac:dyDescent="0.25">
      <c r="A9149" s="15">
        <f t="shared" si="803"/>
        <v>1</v>
      </c>
      <c r="B9149" s="16">
        <f t="shared" si="802"/>
        <v>2022</v>
      </c>
      <c r="C9149" s="17">
        <f t="shared" si="804"/>
        <v>44578</v>
      </c>
      <c r="D9149" s="16">
        <f t="shared" si="805"/>
        <v>2</v>
      </c>
      <c r="E9149" s="55">
        <v>19389.926763802501</v>
      </c>
      <c r="F9149" s="18">
        <v>6001.4894933045998</v>
      </c>
      <c r="G9149" s="18">
        <v>13499.514500000001</v>
      </c>
      <c r="H9149" s="18">
        <v>329.62</v>
      </c>
      <c r="I9149" s="18">
        <v>79.923625801208615</v>
      </c>
      <c r="J9149" s="53">
        <v>102.66532258064517</v>
      </c>
      <c r="K9149" s="19">
        <f t="shared" si="806"/>
        <v>39403.139705488953</v>
      </c>
    </row>
    <row r="9150" spans="1:11" x14ac:dyDescent="0.25">
      <c r="A9150" s="10">
        <f t="shared" si="803"/>
        <v>1</v>
      </c>
      <c r="B9150" s="11">
        <f t="shared" si="802"/>
        <v>2022</v>
      </c>
      <c r="C9150" s="12">
        <f t="shared" si="804"/>
        <v>44578</v>
      </c>
      <c r="D9150" s="11">
        <f t="shared" si="805"/>
        <v>3</v>
      </c>
      <c r="E9150" s="51">
        <v>18263.554619283899</v>
      </c>
      <c r="F9150" s="13">
        <v>5997.0443703628998</v>
      </c>
      <c r="G9150" s="13">
        <v>13697.480750000002</v>
      </c>
      <c r="H9150" s="13">
        <v>329.62</v>
      </c>
      <c r="I9150" s="13">
        <v>79.923625801208615</v>
      </c>
      <c r="J9150" s="49">
        <v>102.66532258064517</v>
      </c>
      <c r="K9150" s="14">
        <f t="shared" si="806"/>
        <v>38470.288688028653</v>
      </c>
    </row>
    <row r="9151" spans="1:11" x14ac:dyDescent="0.25">
      <c r="A9151" s="15">
        <f t="shared" si="803"/>
        <v>1</v>
      </c>
      <c r="B9151" s="16">
        <f t="shared" si="802"/>
        <v>2022</v>
      </c>
      <c r="C9151" s="17">
        <f t="shared" si="804"/>
        <v>44578</v>
      </c>
      <c r="D9151" s="16">
        <f t="shared" si="805"/>
        <v>4</v>
      </c>
      <c r="E9151" s="55">
        <v>17621.207700250401</v>
      </c>
      <c r="F9151" s="18">
        <v>5962.5719497989003</v>
      </c>
      <c r="G9151" s="18">
        <v>13443.261250000001</v>
      </c>
      <c r="H9151" s="18">
        <v>329.62</v>
      </c>
      <c r="I9151" s="18">
        <v>79.923625801208615</v>
      </c>
      <c r="J9151" s="53">
        <v>102.66532258064517</v>
      </c>
      <c r="K9151" s="19">
        <f t="shared" si="806"/>
        <v>37539.249848431158</v>
      </c>
    </row>
    <row r="9152" spans="1:11" x14ac:dyDescent="0.25">
      <c r="A9152" s="10">
        <f t="shared" si="803"/>
        <v>1</v>
      </c>
      <c r="B9152" s="11">
        <f t="shared" si="802"/>
        <v>2022</v>
      </c>
      <c r="C9152" s="12">
        <f t="shared" si="804"/>
        <v>44578</v>
      </c>
      <c r="D9152" s="11">
        <f t="shared" si="805"/>
        <v>5</v>
      </c>
      <c r="E9152" s="51">
        <v>17463.106695386501</v>
      </c>
      <c r="F9152" s="13">
        <v>5982.2909215519003</v>
      </c>
      <c r="G9152" s="13">
        <v>13159.786</v>
      </c>
      <c r="H9152" s="13">
        <v>329.62</v>
      </c>
      <c r="I9152" s="13">
        <v>79.923625801208615</v>
      </c>
      <c r="J9152" s="49">
        <v>102.66532258064517</v>
      </c>
      <c r="K9152" s="14">
        <f t="shared" si="806"/>
        <v>37117.39256532026</v>
      </c>
    </row>
    <row r="9153" spans="1:11" x14ac:dyDescent="0.25">
      <c r="A9153" s="15">
        <f t="shared" si="803"/>
        <v>1</v>
      </c>
      <c r="B9153" s="16">
        <f t="shared" si="802"/>
        <v>2022</v>
      </c>
      <c r="C9153" s="17">
        <f t="shared" si="804"/>
        <v>44578</v>
      </c>
      <c r="D9153" s="16">
        <f t="shared" si="805"/>
        <v>6</v>
      </c>
      <c r="E9153" s="55">
        <v>17567.895631682099</v>
      </c>
      <c r="F9153" s="18">
        <v>6066.5785199325001</v>
      </c>
      <c r="G9153" s="18">
        <v>13074.257500000003</v>
      </c>
      <c r="H9153" s="18">
        <v>329.62</v>
      </c>
      <c r="I9153" s="18">
        <v>79.923625801208615</v>
      </c>
      <c r="J9153" s="53">
        <v>102.66532258064517</v>
      </c>
      <c r="K9153" s="19">
        <f t="shared" si="806"/>
        <v>37220.940599996458</v>
      </c>
    </row>
    <row r="9154" spans="1:11" x14ac:dyDescent="0.25">
      <c r="A9154" s="10">
        <f t="shared" si="803"/>
        <v>1</v>
      </c>
      <c r="B9154" s="11">
        <f t="shared" si="802"/>
        <v>2022</v>
      </c>
      <c r="C9154" s="12">
        <f t="shared" si="804"/>
        <v>44578</v>
      </c>
      <c r="D9154" s="11">
        <f t="shared" si="805"/>
        <v>7</v>
      </c>
      <c r="E9154" s="51">
        <v>18144.780938804699</v>
      </c>
      <c r="F9154" s="13">
        <v>6103.8847927393999</v>
      </c>
      <c r="G9154" s="13">
        <v>13363.903250000001</v>
      </c>
      <c r="H9154" s="13">
        <v>329.62</v>
      </c>
      <c r="I9154" s="13">
        <v>79.923625801208615</v>
      </c>
      <c r="J9154" s="49">
        <v>102.66532258064517</v>
      </c>
      <c r="K9154" s="14">
        <f t="shared" si="806"/>
        <v>38124.777929925956</v>
      </c>
    </row>
    <row r="9155" spans="1:11" x14ac:dyDescent="0.25">
      <c r="A9155" s="15">
        <f t="shared" si="803"/>
        <v>1</v>
      </c>
      <c r="B9155" s="16">
        <f t="shared" si="802"/>
        <v>2022</v>
      </c>
      <c r="C9155" s="17">
        <f t="shared" si="804"/>
        <v>44578</v>
      </c>
      <c r="D9155" s="16">
        <f t="shared" si="805"/>
        <v>8</v>
      </c>
      <c r="E9155" s="55">
        <v>19200.353056202999</v>
      </c>
      <c r="F9155" s="18">
        <v>6320.6547556945998</v>
      </c>
      <c r="G9155" s="18">
        <v>14546.363000000001</v>
      </c>
      <c r="H9155" s="18">
        <v>263.69600000000003</v>
      </c>
      <c r="I9155" s="18">
        <v>63.938900640966899</v>
      </c>
      <c r="J9155" s="53">
        <v>102.66532258064517</v>
      </c>
      <c r="K9155" s="19">
        <f t="shared" si="806"/>
        <v>40497.671035119216</v>
      </c>
    </row>
    <row r="9156" spans="1:11" x14ac:dyDescent="0.25">
      <c r="A9156" s="10">
        <f t="shared" si="803"/>
        <v>1</v>
      </c>
      <c r="B9156" s="11">
        <f t="shared" si="802"/>
        <v>2022</v>
      </c>
      <c r="C9156" s="12">
        <f t="shared" si="804"/>
        <v>44578</v>
      </c>
      <c r="D9156" s="11">
        <f t="shared" si="805"/>
        <v>9</v>
      </c>
      <c r="E9156" s="51">
        <v>20767.510148171299</v>
      </c>
      <c r="F9156" s="13">
        <v>6384.3290167441</v>
      </c>
      <c r="G9156" s="13">
        <v>14390.606500000002</v>
      </c>
      <c r="H9156" s="13">
        <v>0</v>
      </c>
      <c r="I9156" s="13">
        <v>0</v>
      </c>
      <c r="J9156" s="49">
        <v>102.66532258064517</v>
      </c>
      <c r="K9156" s="14">
        <f t="shared" si="806"/>
        <v>41645.110987496046</v>
      </c>
    </row>
    <row r="9157" spans="1:11" x14ac:dyDescent="0.25">
      <c r="A9157" s="15">
        <f t="shared" si="803"/>
        <v>1</v>
      </c>
      <c r="B9157" s="16">
        <f t="shared" ref="B9157:B9220" si="807">YEAR(C9157)</f>
        <v>2022</v>
      </c>
      <c r="C9157" s="17">
        <f t="shared" si="804"/>
        <v>44578</v>
      </c>
      <c r="D9157" s="16">
        <f t="shared" si="805"/>
        <v>10</v>
      </c>
      <c r="E9157" s="55">
        <v>22679.1428313408</v>
      </c>
      <c r="F9157" s="18">
        <v>6285.4348713033996</v>
      </c>
      <c r="G9157" s="18">
        <v>14169.38</v>
      </c>
      <c r="H9157" s="18">
        <v>0</v>
      </c>
      <c r="I9157" s="18">
        <v>0</v>
      </c>
      <c r="J9157" s="53">
        <v>102.66532258064517</v>
      </c>
      <c r="K9157" s="19">
        <f t="shared" si="806"/>
        <v>43236.623025224842</v>
      </c>
    </row>
    <row r="9158" spans="1:11" x14ac:dyDescent="0.25">
      <c r="A9158" s="10">
        <f t="shared" ref="A9158:A9221" si="808">MONTH(C9158)</f>
        <v>1</v>
      </c>
      <c r="B9158" s="11">
        <f t="shared" si="807"/>
        <v>2022</v>
      </c>
      <c r="C9158" s="12">
        <f t="shared" ref="C9158:C9221" si="809">IF(D9158=1, C9157+1, C9157)</f>
        <v>44578</v>
      </c>
      <c r="D9158" s="11">
        <f t="shared" ref="D9158:D9221" si="810">IF(D9157=24, 1, D9157+1)</f>
        <v>11</v>
      </c>
      <c r="E9158" s="51">
        <v>23826.621691431501</v>
      </c>
      <c r="F9158" s="13">
        <v>6848.8065244025001</v>
      </c>
      <c r="G9158" s="13">
        <v>14139.049250000002</v>
      </c>
      <c r="H9158" s="13">
        <v>0</v>
      </c>
      <c r="I9158" s="13">
        <v>0</v>
      </c>
      <c r="J9158" s="49">
        <v>102.66532258064517</v>
      </c>
      <c r="K9158" s="14">
        <f t="shared" ref="K9158:K9221" si="811">SUM(E9158:J9158)</f>
        <v>44917.142788414647</v>
      </c>
    </row>
    <row r="9159" spans="1:11" x14ac:dyDescent="0.25">
      <c r="A9159" s="15">
        <f t="shared" si="808"/>
        <v>1</v>
      </c>
      <c r="B9159" s="16">
        <f t="shared" si="807"/>
        <v>2022</v>
      </c>
      <c r="C9159" s="17">
        <f t="shared" si="809"/>
        <v>44578</v>
      </c>
      <c r="D9159" s="16">
        <f t="shared" si="810"/>
        <v>12</v>
      </c>
      <c r="E9159" s="55">
        <v>24717.005713135601</v>
      </c>
      <c r="F9159" s="18">
        <v>6361.9939389392002</v>
      </c>
      <c r="G9159" s="18">
        <v>14416.936249999999</v>
      </c>
      <c r="H9159" s="18">
        <v>0</v>
      </c>
      <c r="I9159" s="18">
        <v>0</v>
      </c>
      <c r="J9159" s="53">
        <v>102.66532258064517</v>
      </c>
      <c r="K9159" s="19">
        <f t="shared" si="811"/>
        <v>45598.601224655446</v>
      </c>
    </row>
    <row r="9160" spans="1:11" x14ac:dyDescent="0.25">
      <c r="A9160" s="10">
        <f t="shared" si="808"/>
        <v>1</v>
      </c>
      <c r="B9160" s="11">
        <f t="shared" si="807"/>
        <v>2022</v>
      </c>
      <c r="C9160" s="12">
        <f t="shared" si="809"/>
        <v>44578</v>
      </c>
      <c r="D9160" s="11">
        <f t="shared" si="810"/>
        <v>13</v>
      </c>
      <c r="E9160" s="51">
        <v>25312.127644689099</v>
      </c>
      <c r="F9160" s="13">
        <v>6391.0620819361002</v>
      </c>
      <c r="G9160" s="13">
        <v>14157.992</v>
      </c>
      <c r="H9160" s="13">
        <v>0</v>
      </c>
      <c r="I9160" s="13">
        <v>0</v>
      </c>
      <c r="J9160" s="49">
        <v>102.66532258064517</v>
      </c>
      <c r="K9160" s="14">
        <f t="shared" si="811"/>
        <v>45963.84704920584</v>
      </c>
    </row>
    <row r="9161" spans="1:11" x14ac:dyDescent="0.25">
      <c r="A9161" s="15">
        <f t="shared" si="808"/>
        <v>1</v>
      </c>
      <c r="B9161" s="16">
        <f t="shared" si="807"/>
        <v>2022</v>
      </c>
      <c r="C9161" s="17">
        <f t="shared" si="809"/>
        <v>44578</v>
      </c>
      <c r="D9161" s="16">
        <f t="shared" si="810"/>
        <v>14</v>
      </c>
      <c r="E9161" s="55">
        <v>26092.907096125102</v>
      </c>
      <c r="F9161" s="18">
        <v>6349.3571472664999</v>
      </c>
      <c r="G9161" s="18">
        <v>14187.937249999999</v>
      </c>
      <c r="H9161" s="18">
        <v>0</v>
      </c>
      <c r="I9161" s="18">
        <v>0</v>
      </c>
      <c r="J9161" s="53">
        <v>102.66532258064517</v>
      </c>
      <c r="K9161" s="19">
        <f t="shared" si="811"/>
        <v>46732.866815972244</v>
      </c>
    </row>
    <row r="9162" spans="1:11" x14ac:dyDescent="0.25">
      <c r="A9162" s="10">
        <f t="shared" si="808"/>
        <v>1</v>
      </c>
      <c r="B9162" s="11">
        <f t="shared" si="807"/>
        <v>2022</v>
      </c>
      <c r="C9162" s="12">
        <f t="shared" si="809"/>
        <v>44578</v>
      </c>
      <c r="D9162" s="11">
        <f t="shared" si="810"/>
        <v>15</v>
      </c>
      <c r="E9162" s="51">
        <v>26214.079744000501</v>
      </c>
      <c r="F9162" s="13">
        <v>6402.1370198088998</v>
      </c>
      <c r="G9162" s="13">
        <v>14061.516500000002</v>
      </c>
      <c r="H9162" s="13">
        <v>0</v>
      </c>
      <c r="I9162" s="13">
        <v>0</v>
      </c>
      <c r="J9162" s="49">
        <v>102.66532258064517</v>
      </c>
      <c r="K9162" s="14">
        <f t="shared" si="811"/>
        <v>46780.398586390045</v>
      </c>
    </row>
    <row r="9163" spans="1:11" x14ac:dyDescent="0.25">
      <c r="A9163" s="15">
        <f t="shared" si="808"/>
        <v>1</v>
      </c>
      <c r="B9163" s="16">
        <f t="shared" si="807"/>
        <v>2022</v>
      </c>
      <c r="C9163" s="17">
        <f t="shared" si="809"/>
        <v>44578</v>
      </c>
      <c r="D9163" s="16">
        <f t="shared" si="810"/>
        <v>16</v>
      </c>
      <c r="E9163" s="55">
        <v>26024.180336531699</v>
      </c>
      <c r="F9163" s="18">
        <v>6325.7592455173999</v>
      </c>
      <c r="G9163" s="18">
        <v>13899.448499999997</v>
      </c>
      <c r="H9163" s="18">
        <v>0</v>
      </c>
      <c r="I9163" s="18">
        <v>0</v>
      </c>
      <c r="J9163" s="53">
        <v>102.66532258064517</v>
      </c>
      <c r="K9163" s="19">
        <f t="shared" si="811"/>
        <v>46352.05340462974</v>
      </c>
    </row>
    <row r="9164" spans="1:11" x14ac:dyDescent="0.25">
      <c r="A9164" s="10">
        <f t="shared" si="808"/>
        <v>1</v>
      </c>
      <c r="B9164" s="11">
        <f t="shared" si="807"/>
        <v>2022</v>
      </c>
      <c r="C9164" s="12">
        <f t="shared" si="809"/>
        <v>44578</v>
      </c>
      <c r="D9164" s="11">
        <f t="shared" si="810"/>
        <v>17</v>
      </c>
      <c r="E9164" s="51">
        <v>26530.7670671128</v>
      </c>
      <c r="F9164" s="13">
        <v>6298.6024213855999</v>
      </c>
      <c r="G9164" s="13">
        <v>13992.944500000001</v>
      </c>
      <c r="H9164" s="13">
        <v>0</v>
      </c>
      <c r="I9164" s="13">
        <v>0</v>
      </c>
      <c r="J9164" s="49">
        <v>102.66532258064517</v>
      </c>
      <c r="K9164" s="14">
        <f t="shared" si="811"/>
        <v>46924.979311079042</v>
      </c>
    </row>
    <row r="9165" spans="1:11" x14ac:dyDescent="0.25">
      <c r="A9165" s="15">
        <f t="shared" si="808"/>
        <v>1</v>
      </c>
      <c r="B9165" s="16">
        <f t="shared" si="807"/>
        <v>2022</v>
      </c>
      <c r="C9165" s="17">
        <f t="shared" si="809"/>
        <v>44578</v>
      </c>
      <c r="D9165" s="16">
        <f t="shared" si="810"/>
        <v>18</v>
      </c>
      <c r="E9165" s="55">
        <v>29019.929674044499</v>
      </c>
      <c r="F9165" s="18">
        <v>6433.6439841007996</v>
      </c>
      <c r="G9165" s="18">
        <v>14285.720749999999</v>
      </c>
      <c r="H9165" s="18">
        <v>263.69600000000003</v>
      </c>
      <c r="I9165" s="18">
        <v>63.938900640966899</v>
      </c>
      <c r="J9165" s="53">
        <v>102.66532258064517</v>
      </c>
      <c r="K9165" s="19">
        <f t="shared" si="811"/>
        <v>50169.594631366912</v>
      </c>
    </row>
    <row r="9166" spans="1:11" x14ac:dyDescent="0.25">
      <c r="A9166" s="10">
        <f t="shared" si="808"/>
        <v>1</v>
      </c>
      <c r="B9166" s="11">
        <f t="shared" si="807"/>
        <v>2022</v>
      </c>
      <c r="C9166" s="12">
        <f t="shared" si="809"/>
        <v>44578</v>
      </c>
      <c r="D9166" s="11">
        <f t="shared" si="810"/>
        <v>19</v>
      </c>
      <c r="E9166" s="51">
        <v>31355.045065236201</v>
      </c>
      <c r="F9166" s="13">
        <v>6724.9905160060998</v>
      </c>
      <c r="G9166" s="13">
        <v>13993.277249999999</v>
      </c>
      <c r="H9166" s="13">
        <v>329.62</v>
      </c>
      <c r="I9166" s="13">
        <v>79.923625801208615</v>
      </c>
      <c r="J9166" s="49">
        <v>102.66532258064517</v>
      </c>
      <c r="K9166" s="14">
        <f t="shared" si="811"/>
        <v>52585.521779624156</v>
      </c>
    </row>
    <row r="9167" spans="1:11" x14ac:dyDescent="0.25">
      <c r="A9167" s="15">
        <f t="shared" si="808"/>
        <v>1</v>
      </c>
      <c r="B9167" s="16">
        <f t="shared" si="807"/>
        <v>2022</v>
      </c>
      <c r="C9167" s="17">
        <f t="shared" si="809"/>
        <v>44578</v>
      </c>
      <c r="D9167" s="16">
        <f t="shared" si="810"/>
        <v>20</v>
      </c>
      <c r="E9167" s="55">
        <v>30284.847307963901</v>
      </c>
      <c r="F9167" s="18">
        <v>6684.4338534934996</v>
      </c>
      <c r="G9167" s="18">
        <v>13367.565750000002</v>
      </c>
      <c r="H9167" s="18">
        <v>329.62</v>
      </c>
      <c r="I9167" s="18">
        <v>79.923625801208615</v>
      </c>
      <c r="J9167" s="53">
        <v>102.66532258064517</v>
      </c>
      <c r="K9167" s="19">
        <f t="shared" si="811"/>
        <v>50849.05585983926</v>
      </c>
    </row>
    <row r="9168" spans="1:11" x14ac:dyDescent="0.25">
      <c r="A9168" s="10">
        <f t="shared" si="808"/>
        <v>1</v>
      </c>
      <c r="B9168" s="11">
        <f t="shared" si="807"/>
        <v>2022</v>
      </c>
      <c r="C9168" s="12">
        <f t="shared" si="809"/>
        <v>44578</v>
      </c>
      <c r="D9168" s="11">
        <f t="shared" si="810"/>
        <v>21</v>
      </c>
      <c r="E9168" s="51">
        <v>29196.2476816284</v>
      </c>
      <c r="F9168" s="13">
        <v>6611.5053909320004</v>
      </c>
      <c r="G9168" s="13">
        <v>13117.331000000002</v>
      </c>
      <c r="H9168" s="13">
        <v>329.62</v>
      </c>
      <c r="I9168" s="13">
        <v>79.923625801208615</v>
      </c>
      <c r="J9168" s="49">
        <v>102.66532258064517</v>
      </c>
      <c r="K9168" s="14">
        <f t="shared" si="811"/>
        <v>49437.293020942263</v>
      </c>
    </row>
    <row r="9169" spans="1:11" x14ac:dyDescent="0.25">
      <c r="A9169" s="15">
        <f t="shared" si="808"/>
        <v>1</v>
      </c>
      <c r="B9169" s="16">
        <f t="shared" si="807"/>
        <v>2022</v>
      </c>
      <c r="C9169" s="17">
        <f t="shared" si="809"/>
        <v>44578</v>
      </c>
      <c r="D9169" s="16">
        <f t="shared" si="810"/>
        <v>22</v>
      </c>
      <c r="E9169" s="55">
        <v>28089.5303328708</v>
      </c>
      <c r="F9169" s="18">
        <v>6538.6004916477996</v>
      </c>
      <c r="G9169" s="18">
        <v>12697.2515</v>
      </c>
      <c r="H9169" s="18">
        <v>329.62</v>
      </c>
      <c r="I9169" s="18">
        <v>79.923625801208615</v>
      </c>
      <c r="J9169" s="53">
        <v>102.66532258064517</v>
      </c>
      <c r="K9169" s="19">
        <f t="shared" si="811"/>
        <v>47837.591272900456</v>
      </c>
    </row>
    <row r="9170" spans="1:11" x14ac:dyDescent="0.25">
      <c r="A9170" s="10">
        <f t="shared" si="808"/>
        <v>1</v>
      </c>
      <c r="B9170" s="11">
        <f t="shared" si="807"/>
        <v>2022</v>
      </c>
      <c r="C9170" s="12">
        <f t="shared" si="809"/>
        <v>44578</v>
      </c>
      <c r="D9170" s="11">
        <f t="shared" si="810"/>
        <v>23</v>
      </c>
      <c r="E9170" s="51">
        <v>26152.566744551601</v>
      </c>
      <c r="F9170" s="13">
        <v>6426.6785972203998</v>
      </c>
      <c r="G9170" s="13">
        <v>12348.971750000001</v>
      </c>
      <c r="H9170" s="13">
        <v>329.62</v>
      </c>
      <c r="I9170" s="13">
        <v>79.923625801208615</v>
      </c>
      <c r="J9170" s="49">
        <v>102.66532258064517</v>
      </c>
      <c r="K9170" s="14">
        <f t="shared" si="811"/>
        <v>45440.426040153863</v>
      </c>
    </row>
    <row r="9171" spans="1:11" x14ac:dyDescent="0.25">
      <c r="A9171" s="15">
        <f t="shared" si="808"/>
        <v>1</v>
      </c>
      <c r="B9171" s="16">
        <f t="shared" si="807"/>
        <v>2022</v>
      </c>
      <c r="C9171" s="17">
        <f t="shared" si="809"/>
        <v>44578</v>
      </c>
      <c r="D9171" s="16">
        <f t="shared" si="810"/>
        <v>24</v>
      </c>
      <c r="E9171" s="55">
        <v>23201.1891173982</v>
      </c>
      <c r="F9171" s="18">
        <v>6148.6431493228001</v>
      </c>
      <c r="G9171" s="18">
        <v>12205.955749999997</v>
      </c>
      <c r="H9171" s="18">
        <v>329.62</v>
      </c>
      <c r="I9171" s="18">
        <v>79.923625801208615</v>
      </c>
      <c r="J9171" s="53">
        <v>102.66532258064517</v>
      </c>
      <c r="K9171" s="19">
        <f t="shared" si="811"/>
        <v>42067.996965102851</v>
      </c>
    </row>
    <row r="9172" spans="1:11" x14ac:dyDescent="0.25">
      <c r="A9172" s="10">
        <f t="shared" si="808"/>
        <v>1</v>
      </c>
      <c r="B9172" s="11">
        <f t="shared" si="807"/>
        <v>2022</v>
      </c>
      <c r="C9172" s="12">
        <f t="shared" si="809"/>
        <v>44579</v>
      </c>
      <c r="D9172" s="11">
        <f t="shared" si="810"/>
        <v>1</v>
      </c>
      <c r="E9172" s="51">
        <v>20500.171115184301</v>
      </c>
      <c r="F9172" s="13">
        <v>5943.1092796782004</v>
      </c>
      <c r="G9172" s="13">
        <v>11971.843999999997</v>
      </c>
      <c r="H9172" s="13">
        <v>329.62</v>
      </c>
      <c r="I9172" s="13">
        <v>79.923625801208615</v>
      </c>
      <c r="J9172" s="49">
        <v>102.66532258064517</v>
      </c>
      <c r="K9172" s="14">
        <f t="shared" si="811"/>
        <v>38927.333343244354</v>
      </c>
    </row>
    <row r="9173" spans="1:11" x14ac:dyDescent="0.25">
      <c r="A9173" s="15">
        <f t="shared" si="808"/>
        <v>1</v>
      </c>
      <c r="B9173" s="16">
        <f t="shared" si="807"/>
        <v>2022</v>
      </c>
      <c r="C9173" s="17">
        <f t="shared" si="809"/>
        <v>44579</v>
      </c>
      <c r="D9173" s="16">
        <f t="shared" si="810"/>
        <v>2</v>
      </c>
      <c r="E9173" s="55">
        <v>18696.601020760601</v>
      </c>
      <c r="F9173" s="18">
        <v>5894.8544930186999</v>
      </c>
      <c r="G9173" s="18">
        <v>11870.426750000002</v>
      </c>
      <c r="H9173" s="18">
        <v>329.62</v>
      </c>
      <c r="I9173" s="18">
        <v>79.923625801208615</v>
      </c>
      <c r="J9173" s="53">
        <v>102.66532258064517</v>
      </c>
      <c r="K9173" s="19">
        <f t="shared" si="811"/>
        <v>36974.091212161162</v>
      </c>
    </row>
    <row r="9174" spans="1:11" x14ac:dyDescent="0.25">
      <c r="A9174" s="10">
        <f t="shared" si="808"/>
        <v>1</v>
      </c>
      <c r="B9174" s="11">
        <f t="shared" si="807"/>
        <v>2022</v>
      </c>
      <c r="C9174" s="12">
        <f t="shared" si="809"/>
        <v>44579</v>
      </c>
      <c r="D9174" s="11">
        <f t="shared" si="810"/>
        <v>3</v>
      </c>
      <c r="E9174" s="51">
        <v>17574.917426459499</v>
      </c>
      <c r="F9174" s="13">
        <v>5780.7056344535004</v>
      </c>
      <c r="G9174" s="13">
        <v>11871.625749999999</v>
      </c>
      <c r="H9174" s="13">
        <v>329.62</v>
      </c>
      <c r="I9174" s="13">
        <v>79.923625801208615</v>
      </c>
      <c r="J9174" s="49">
        <v>102.66532258064517</v>
      </c>
      <c r="K9174" s="14">
        <f t="shared" si="811"/>
        <v>35739.457759294855</v>
      </c>
    </row>
    <row r="9175" spans="1:11" x14ac:dyDescent="0.25">
      <c r="A9175" s="15">
        <f t="shared" si="808"/>
        <v>1</v>
      </c>
      <c r="B9175" s="16">
        <f t="shared" si="807"/>
        <v>2022</v>
      </c>
      <c r="C9175" s="17">
        <f t="shared" si="809"/>
        <v>44579</v>
      </c>
      <c r="D9175" s="16">
        <f t="shared" si="810"/>
        <v>4</v>
      </c>
      <c r="E9175" s="55">
        <v>16991.657938047501</v>
      </c>
      <c r="F9175" s="18">
        <v>5766.4000488437996</v>
      </c>
      <c r="G9175" s="18">
        <v>11948.826750000002</v>
      </c>
      <c r="H9175" s="18">
        <v>329.62</v>
      </c>
      <c r="I9175" s="18">
        <v>79.923625801208615</v>
      </c>
      <c r="J9175" s="53">
        <v>102.66532258064517</v>
      </c>
      <c r="K9175" s="19">
        <f t="shared" si="811"/>
        <v>35219.093685273161</v>
      </c>
    </row>
    <row r="9176" spans="1:11" x14ac:dyDescent="0.25">
      <c r="A9176" s="10">
        <f t="shared" si="808"/>
        <v>1</v>
      </c>
      <c r="B9176" s="11">
        <f t="shared" si="807"/>
        <v>2022</v>
      </c>
      <c r="C9176" s="12">
        <f t="shared" si="809"/>
        <v>44579</v>
      </c>
      <c r="D9176" s="11">
        <f t="shared" si="810"/>
        <v>5</v>
      </c>
      <c r="E9176" s="51">
        <v>16850.591228792498</v>
      </c>
      <c r="F9176" s="13">
        <v>5789.9391521854004</v>
      </c>
      <c r="G9176" s="13">
        <v>11951.496500000001</v>
      </c>
      <c r="H9176" s="13">
        <v>329.62</v>
      </c>
      <c r="I9176" s="13">
        <v>79.923625801208615</v>
      </c>
      <c r="J9176" s="49">
        <v>102.66532258064517</v>
      </c>
      <c r="K9176" s="14">
        <f t="shared" si="811"/>
        <v>35104.235829359757</v>
      </c>
    </row>
    <row r="9177" spans="1:11" x14ac:dyDescent="0.25">
      <c r="A9177" s="15">
        <f t="shared" si="808"/>
        <v>1</v>
      </c>
      <c r="B9177" s="16">
        <f t="shared" si="807"/>
        <v>2022</v>
      </c>
      <c r="C9177" s="17">
        <f t="shared" si="809"/>
        <v>44579</v>
      </c>
      <c r="D9177" s="16">
        <f t="shared" si="810"/>
        <v>6</v>
      </c>
      <c r="E9177" s="55">
        <v>17075.483486103301</v>
      </c>
      <c r="F9177" s="18">
        <v>5939.0670829215996</v>
      </c>
      <c r="G9177" s="18">
        <v>12390.3235</v>
      </c>
      <c r="H9177" s="18">
        <v>329.62</v>
      </c>
      <c r="I9177" s="18">
        <v>79.923625801208615</v>
      </c>
      <c r="J9177" s="53">
        <v>102.66532258064517</v>
      </c>
      <c r="K9177" s="19">
        <f t="shared" si="811"/>
        <v>35917.08301740676</v>
      </c>
    </row>
    <row r="9178" spans="1:11" x14ac:dyDescent="0.25">
      <c r="A9178" s="10">
        <f t="shared" si="808"/>
        <v>1</v>
      </c>
      <c r="B9178" s="11">
        <f t="shared" si="807"/>
        <v>2022</v>
      </c>
      <c r="C9178" s="12">
        <f t="shared" si="809"/>
        <v>44579</v>
      </c>
      <c r="D9178" s="11">
        <f t="shared" si="810"/>
        <v>7</v>
      </c>
      <c r="E9178" s="51">
        <v>17642.1281934504</v>
      </c>
      <c r="F9178" s="13">
        <v>6094.4386910385001</v>
      </c>
      <c r="G9178" s="13">
        <v>13951.734</v>
      </c>
      <c r="H9178" s="13">
        <v>329.62</v>
      </c>
      <c r="I9178" s="13">
        <v>79.923625801208615</v>
      </c>
      <c r="J9178" s="49">
        <v>102.66532258064517</v>
      </c>
      <c r="K9178" s="14">
        <f t="shared" si="811"/>
        <v>38200.509832870754</v>
      </c>
    </row>
    <row r="9179" spans="1:11" x14ac:dyDescent="0.25">
      <c r="A9179" s="15">
        <f t="shared" si="808"/>
        <v>1</v>
      </c>
      <c r="B9179" s="16">
        <f t="shared" si="807"/>
        <v>2022</v>
      </c>
      <c r="C9179" s="17">
        <f t="shared" si="809"/>
        <v>44579</v>
      </c>
      <c r="D9179" s="16">
        <f t="shared" si="810"/>
        <v>8</v>
      </c>
      <c r="E9179" s="55">
        <v>18744.5549574619</v>
      </c>
      <c r="F9179" s="18">
        <v>6492.7011909678004</v>
      </c>
      <c r="G9179" s="18">
        <v>16560.105749999999</v>
      </c>
      <c r="H9179" s="18">
        <v>258.15800000000002</v>
      </c>
      <c r="I9179" s="18">
        <v>62.596090618252582</v>
      </c>
      <c r="J9179" s="53">
        <v>102.66532258064517</v>
      </c>
      <c r="K9179" s="19">
        <f t="shared" si="811"/>
        <v>42220.781311628598</v>
      </c>
    </row>
    <row r="9180" spans="1:11" x14ac:dyDescent="0.25">
      <c r="A9180" s="10">
        <f t="shared" si="808"/>
        <v>1</v>
      </c>
      <c r="B9180" s="11">
        <f t="shared" si="807"/>
        <v>2022</v>
      </c>
      <c r="C9180" s="12">
        <f t="shared" si="809"/>
        <v>44579</v>
      </c>
      <c r="D9180" s="11">
        <f t="shared" si="810"/>
        <v>9</v>
      </c>
      <c r="E9180" s="51">
        <v>20218.286378331701</v>
      </c>
      <c r="F9180" s="13">
        <v>6911.6197204418004</v>
      </c>
      <c r="G9180" s="13">
        <v>17483.851749999994</v>
      </c>
      <c r="H9180" s="13">
        <v>0</v>
      </c>
      <c r="I9180" s="13">
        <v>0</v>
      </c>
      <c r="J9180" s="49">
        <v>102.66532258064517</v>
      </c>
      <c r="K9180" s="14">
        <f t="shared" si="811"/>
        <v>44716.423171354138</v>
      </c>
    </row>
    <row r="9181" spans="1:11" x14ac:dyDescent="0.25">
      <c r="A9181" s="15">
        <f t="shared" si="808"/>
        <v>1</v>
      </c>
      <c r="B9181" s="16">
        <f t="shared" si="807"/>
        <v>2022</v>
      </c>
      <c r="C9181" s="17">
        <f t="shared" si="809"/>
        <v>44579</v>
      </c>
      <c r="D9181" s="16">
        <f t="shared" si="810"/>
        <v>10</v>
      </c>
      <c r="E9181" s="55">
        <v>21206.2986374721</v>
      </c>
      <c r="F9181" s="18">
        <v>7238.6318312505</v>
      </c>
      <c r="G9181" s="18">
        <v>17933.089</v>
      </c>
      <c r="H9181" s="18">
        <v>0</v>
      </c>
      <c r="I9181" s="18">
        <v>0</v>
      </c>
      <c r="J9181" s="53">
        <v>102.66532258064517</v>
      </c>
      <c r="K9181" s="19">
        <f t="shared" si="811"/>
        <v>46480.684791303247</v>
      </c>
    </row>
    <row r="9182" spans="1:11" x14ac:dyDescent="0.25">
      <c r="A9182" s="10">
        <f t="shared" si="808"/>
        <v>1</v>
      </c>
      <c r="B9182" s="11">
        <f t="shared" si="807"/>
        <v>2022</v>
      </c>
      <c r="C9182" s="12">
        <f t="shared" si="809"/>
        <v>44579</v>
      </c>
      <c r="D9182" s="11">
        <f t="shared" si="810"/>
        <v>11</v>
      </c>
      <c r="E9182" s="51">
        <v>21667.474392609402</v>
      </c>
      <c r="F9182" s="13">
        <v>7743.4912984050998</v>
      </c>
      <c r="G9182" s="13">
        <v>18291.589499999998</v>
      </c>
      <c r="H9182" s="13">
        <v>0</v>
      </c>
      <c r="I9182" s="13">
        <v>0</v>
      </c>
      <c r="J9182" s="49">
        <v>102.66532258064517</v>
      </c>
      <c r="K9182" s="14">
        <f t="shared" si="811"/>
        <v>47805.220513595144</v>
      </c>
    </row>
    <row r="9183" spans="1:11" x14ac:dyDescent="0.25">
      <c r="A9183" s="15">
        <f t="shared" si="808"/>
        <v>1</v>
      </c>
      <c r="B9183" s="16">
        <f t="shared" si="807"/>
        <v>2022</v>
      </c>
      <c r="C9183" s="17">
        <f t="shared" si="809"/>
        <v>44579</v>
      </c>
      <c r="D9183" s="16">
        <f t="shared" si="810"/>
        <v>12</v>
      </c>
      <c r="E9183" s="55">
        <v>21955.4052490992</v>
      </c>
      <c r="F9183" s="18">
        <v>8075.3196182929996</v>
      </c>
      <c r="G9183" s="18">
        <v>17998.347749999997</v>
      </c>
      <c r="H9183" s="18">
        <v>0</v>
      </c>
      <c r="I9183" s="18">
        <v>0</v>
      </c>
      <c r="J9183" s="53">
        <v>102.66532258064517</v>
      </c>
      <c r="K9183" s="19">
        <f t="shared" si="811"/>
        <v>48131.737939972845</v>
      </c>
    </row>
    <row r="9184" spans="1:11" x14ac:dyDescent="0.25">
      <c r="A9184" s="10">
        <f t="shared" si="808"/>
        <v>1</v>
      </c>
      <c r="B9184" s="11">
        <f t="shared" si="807"/>
        <v>2022</v>
      </c>
      <c r="C9184" s="12">
        <f t="shared" si="809"/>
        <v>44579</v>
      </c>
      <c r="D9184" s="11">
        <f t="shared" si="810"/>
        <v>13</v>
      </c>
      <c r="E9184" s="51">
        <v>22376.0068197029</v>
      </c>
      <c r="F9184" s="13">
        <v>8065.4245362928004</v>
      </c>
      <c r="G9184" s="13">
        <v>17862.092250000002</v>
      </c>
      <c r="H9184" s="13">
        <v>0</v>
      </c>
      <c r="I9184" s="13">
        <v>0</v>
      </c>
      <c r="J9184" s="49">
        <v>102.66532258064517</v>
      </c>
      <c r="K9184" s="14">
        <f t="shared" si="811"/>
        <v>48406.188928576346</v>
      </c>
    </row>
    <row r="9185" spans="1:11" x14ac:dyDescent="0.25">
      <c r="A9185" s="15">
        <f t="shared" si="808"/>
        <v>1</v>
      </c>
      <c r="B9185" s="16">
        <f t="shared" si="807"/>
        <v>2022</v>
      </c>
      <c r="C9185" s="17">
        <f t="shared" si="809"/>
        <v>44579</v>
      </c>
      <c r="D9185" s="16">
        <f t="shared" si="810"/>
        <v>14</v>
      </c>
      <c r="E9185" s="55">
        <v>22691.3827710611</v>
      </c>
      <c r="F9185" s="18">
        <v>7934.9740519737998</v>
      </c>
      <c r="G9185" s="18">
        <v>17997.257749999997</v>
      </c>
      <c r="H9185" s="18">
        <v>0</v>
      </c>
      <c r="I9185" s="18">
        <v>0</v>
      </c>
      <c r="J9185" s="53">
        <v>102.66532258064517</v>
      </c>
      <c r="K9185" s="19">
        <f t="shared" si="811"/>
        <v>48726.279895615538</v>
      </c>
    </row>
    <row r="9186" spans="1:11" x14ac:dyDescent="0.25">
      <c r="A9186" s="10">
        <f t="shared" si="808"/>
        <v>1</v>
      </c>
      <c r="B9186" s="11">
        <f t="shared" si="807"/>
        <v>2022</v>
      </c>
      <c r="C9186" s="12">
        <f t="shared" si="809"/>
        <v>44579</v>
      </c>
      <c r="D9186" s="11">
        <f t="shared" si="810"/>
        <v>15</v>
      </c>
      <c r="E9186" s="51">
        <v>22056.355715695699</v>
      </c>
      <c r="F9186" s="13">
        <v>7838.13597046</v>
      </c>
      <c r="G9186" s="13">
        <v>17717.619750000002</v>
      </c>
      <c r="H9186" s="13">
        <v>0</v>
      </c>
      <c r="I9186" s="13">
        <v>0</v>
      </c>
      <c r="J9186" s="49">
        <v>102.66532258064517</v>
      </c>
      <c r="K9186" s="14">
        <f t="shared" si="811"/>
        <v>47714.776758736341</v>
      </c>
    </row>
    <row r="9187" spans="1:11" x14ac:dyDescent="0.25">
      <c r="A9187" s="15">
        <f t="shared" si="808"/>
        <v>1</v>
      </c>
      <c r="B9187" s="16">
        <f t="shared" si="807"/>
        <v>2022</v>
      </c>
      <c r="C9187" s="17">
        <f t="shared" si="809"/>
        <v>44579</v>
      </c>
      <c r="D9187" s="16">
        <f t="shared" si="810"/>
        <v>16</v>
      </c>
      <c r="E9187" s="55">
        <v>21854.331934335802</v>
      </c>
      <c r="F9187" s="18">
        <v>7776.3074026511003</v>
      </c>
      <c r="G9187" s="18">
        <v>16942.173749999998</v>
      </c>
      <c r="H9187" s="18">
        <v>0</v>
      </c>
      <c r="I9187" s="18">
        <v>0</v>
      </c>
      <c r="J9187" s="53">
        <v>102.66532258064517</v>
      </c>
      <c r="K9187" s="19">
        <f t="shared" si="811"/>
        <v>46675.47840956755</v>
      </c>
    </row>
    <row r="9188" spans="1:11" x14ac:dyDescent="0.25">
      <c r="A9188" s="10">
        <f t="shared" si="808"/>
        <v>1</v>
      </c>
      <c r="B9188" s="11">
        <f t="shared" si="807"/>
        <v>2022</v>
      </c>
      <c r="C9188" s="12">
        <f t="shared" si="809"/>
        <v>44579</v>
      </c>
      <c r="D9188" s="11">
        <f t="shared" si="810"/>
        <v>17</v>
      </c>
      <c r="E9188" s="51">
        <v>22662.481011298099</v>
      </c>
      <c r="F9188" s="13">
        <v>7742.1894640712999</v>
      </c>
      <c r="G9188" s="13">
        <v>16434.42225</v>
      </c>
      <c r="H9188" s="13">
        <v>0</v>
      </c>
      <c r="I9188" s="13">
        <v>0</v>
      </c>
      <c r="J9188" s="49">
        <v>102.66532258064517</v>
      </c>
      <c r="K9188" s="14">
        <f t="shared" si="811"/>
        <v>46941.758047950039</v>
      </c>
    </row>
    <row r="9189" spans="1:11" x14ac:dyDescent="0.25">
      <c r="A9189" s="15">
        <f t="shared" si="808"/>
        <v>1</v>
      </c>
      <c r="B9189" s="16">
        <f t="shared" si="807"/>
        <v>2022</v>
      </c>
      <c r="C9189" s="17">
        <f t="shared" si="809"/>
        <v>44579</v>
      </c>
      <c r="D9189" s="16">
        <f t="shared" si="810"/>
        <v>18</v>
      </c>
      <c r="E9189" s="55">
        <v>25658.3378565731</v>
      </c>
      <c r="F9189" s="18">
        <v>7655.1171711212</v>
      </c>
      <c r="G9189" s="18">
        <v>15632.972250000001</v>
      </c>
      <c r="H9189" s="18">
        <v>258.15800000000002</v>
      </c>
      <c r="I9189" s="18">
        <v>62.596090618252582</v>
      </c>
      <c r="J9189" s="53">
        <v>102.66532258064517</v>
      </c>
      <c r="K9189" s="19">
        <f t="shared" si="811"/>
        <v>49369.846690893195</v>
      </c>
    </row>
    <row r="9190" spans="1:11" x14ac:dyDescent="0.25">
      <c r="A9190" s="10">
        <f t="shared" si="808"/>
        <v>1</v>
      </c>
      <c r="B9190" s="11">
        <f t="shared" si="807"/>
        <v>2022</v>
      </c>
      <c r="C9190" s="12">
        <f t="shared" si="809"/>
        <v>44579</v>
      </c>
      <c r="D9190" s="11">
        <f t="shared" si="810"/>
        <v>19</v>
      </c>
      <c r="E9190" s="51">
        <v>28658.488723474398</v>
      </c>
      <c r="F9190" s="13">
        <v>7562.5885127684996</v>
      </c>
      <c r="G9190" s="13">
        <v>15335.353999999999</v>
      </c>
      <c r="H9190" s="13">
        <v>329.62</v>
      </c>
      <c r="I9190" s="13">
        <v>79.923625801208615</v>
      </c>
      <c r="J9190" s="49">
        <v>102.66532258064517</v>
      </c>
      <c r="K9190" s="14">
        <f t="shared" si="811"/>
        <v>52068.640184624754</v>
      </c>
    </row>
    <row r="9191" spans="1:11" x14ac:dyDescent="0.25">
      <c r="A9191" s="15">
        <f t="shared" si="808"/>
        <v>1</v>
      </c>
      <c r="B9191" s="16">
        <f t="shared" si="807"/>
        <v>2022</v>
      </c>
      <c r="C9191" s="17">
        <f t="shared" si="809"/>
        <v>44579</v>
      </c>
      <c r="D9191" s="16">
        <f t="shared" si="810"/>
        <v>20</v>
      </c>
      <c r="E9191" s="55">
        <v>28267.626751865999</v>
      </c>
      <c r="F9191" s="18">
        <v>7338.7219079624001</v>
      </c>
      <c r="G9191" s="18">
        <v>14933.030500000003</v>
      </c>
      <c r="H9191" s="18">
        <v>329.62</v>
      </c>
      <c r="I9191" s="18">
        <v>79.923625801208615</v>
      </c>
      <c r="J9191" s="53">
        <v>102.66532258064517</v>
      </c>
      <c r="K9191" s="19">
        <f t="shared" si="811"/>
        <v>51051.588108210257</v>
      </c>
    </row>
    <row r="9192" spans="1:11" x14ac:dyDescent="0.25">
      <c r="A9192" s="10">
        <f t="shared" si="808"/>
        <v>1</v>
      </c>
      <c r="B9192" s="11">
        <f t="shared" si="807"/>
        <v>2022</v>
      </c>
      <c r="C9192" s="12">
        <f t="shared" si="809"/>
        <v>44579</v>
      </c>
      <c r="D9192" s="11">
        <f t="shared" si="810"/>
        <v>21</v>
      </c>
      <c r="E9192" s="51">
        <v>27505.909611091301</v>
      </c>
      <c r="F9192" s="13">
        <v>6952.0438636038998</v>
      </c>
      <c r="G9192" s="13">
        <v>14451.66475</v>
      </c>
      <c r="H9192" s="13">
        <v>329.62</v>
      </c>
      <c r="I9192" s="13">
        <v>79.923625801208615</v>
      </c>
      <c r="J9192" s="49">
        <v>102.66532258064517</v>
      </c>
      <c r="K9192" s="14">
        <f t="shared" si="811"/>
        <v>49421.82717307705</v>
      </c>
    </row>
    <row r="9193" spans="1:11" x14ac:dyDescent="0.25">
      <c r="A9193" s="15">
        <f t="shared" si="808"/>
        <v>1</v>
      </c>
      <c r="B9193" s="16">
        <f t="shared" si="807"/>
        <v>2022</v>
      </c>
      <c r="C9193" s="17">
        <f t="shared" si="809"/>
        <v>44579</v>
      </c>
      <c r="D9193" s="16">
        <f t="shared" si="810"/>
        <v>22</v>
      </c>
      <c r="E9193" s="55">
        <v>26676.175206255699</v>
      </c>
      <c r="F9193" s="18">
        <v>6776.3016453438004</v>
      </c>
      <c r="G9193" s="18">
        <v>14159.26525</v>
      </c>
      <c r="H9193" s="18">
        <v>329.62</v>
      </c>
      <c r="I9193" s="18">
        <v>79.923625801208615</v>
      </c>
      <c r="J9193" s="53">
        <v>102.66532258064517</v>
      </c>
      <c r="K9193" s="19">
        <f t="shared" si="811"/>
        <v>48123.951049981362</v>
      </c>
    </row>
    <row r="9194" spans="1:11" x14ac:dyDescent="0.25">
      <c r="A9194" s="10">
        <f t="shared" si="808"/>
        <v>1</v>
      </c>
      <c r="B9194" s="11">
        <f t="shared" si="807"/>
        <v>2022</v>
      </c>
      <c r="C9194" s="12">
        <f t="shared" si="809"/>
        <v>44579</v>
      </c>
      <c r="D9194" s="11">
        <f t="shared" si="810"/>
        <v>23</v>
      </c>
      <c r="E9194" s="51">
        <v>24843.350964334899</v>
      </c>
      <c r="F9194" s="13">
        <v>6416.3030272843998</v>
      </c>
      <c r="G9194" s="13">
        <v>14171.405000000002</v>
      </c>
      <c r="H9194" s="13">
        <v>329.62</v>
      </c>
      <c r="I9194" s="13">
        <v>79.923625801208615</v>
      </c>
      <c r="J9194" s="49">
        <v>102.66532258064517</v>
      </c>
      <c r="K9194" s="14">
        <f t="shared" si="811"/>
        <v>45943.267940001155</v>
      </c>
    </row>
    <row r="9195" spans="1:11" x14ac:dyDescent="0.25">
      <c r="A9195" s="15">
        <f t="shared" si="808"/>
        <v>1</v>
      </c>
      <c r="B9195" s="16">
        <f t="shared" si="807"/>
        <v>2022</v>
      </c>
      <c r="C9195" s="17">
        <f t="shared" si="809"/>
        <v>44579</v>
      </c>
      <c r="D9195" s="16">
        <f t="shared" si="810"/>
        <v>24</v>
      </c>
      <c r="E9195" s="55">
        <v>22324.723524069599</v>
      </c>
      <c r="F9195" s="18">
        <v>6132.5436433539999</v>
      </c>
      <c r="G9195" s="18">
        <v>13946.253500000001</v>
      </c>
      <c r="H9195" s="18">
        <v>329.62</v>
      </c>
      <c r="I9195" s="18">
        <v>79.923625801208615</v>
      </c>
      <c r="J9195" s="53">
        <v>102.66532258064517</v>
      </c>
      <c r="K9195" s="19">
        <f t="shared" si="811"/>
        <v>42915.729615805452</v>
      </c>
    </row>
    <row r="9196" spans="1:11" x14ac:dyDescent="0.25">
      <c r="A9196" s="10">
        <f t="shared" si="808"/>
        <v>1</v>
      </c>
      <c r="B9196" s="11">
        <f t="shared" si="807"/>
        <v>2022</v>
      </c>
      <c r="C9196" s="12">
        <f t="shared" si="809"/>
        <v>44580</v>
      </c>
      <c r="D9196" s="11">
        <f t="shared" si="810"/>
        <v>1</v>
      </c>
      <c r="E9196" s="51">
        <v>20120.431075398799</v>
      </c>
      <c r="F9196" s="13">
        <v>5899.2224031308997</v>
      </c>
      <c r="G9196" s="13">
        <v>13786.284000000001</v>
      </c>
      <c r="H9196" s="13">
        <v>329.62</v>
      </c>
      <c r="I9196" s="13">
        <v>79.923625801208615</v>
      </c>
      <c r="J9196" s="49">
        <v>102.66532258064517</v>
      </c>
      <c r="K9196" s="14">
        <f t="shared" si="811"/>
        <v>40318.146426911553</v>
      </c>
    </row>
    <row r="9197" spans="1:11" x14ac:dyDescent="0.25">
      <c r="A9197" s="15">
        <f t="shared" si="808"/>
        <v>1</v>
      </c>
      <c r="B9197" s="16">
        <f t="shared" si="807"/>
        <v>2022</v>
      </c>
      <c r="C9197" s="17">
        <f t="shared" si="809"/>
        <v>44580</v>
      </c>
      <c r="D9197" s="16">
        <f t="shared" si="810"/>
        <v>2</v>
      </c>
      <c r="E9197" s="55">
        <v>18239.467681865201</v>
      </c>
      <c r="F9197" s="18">
        <v>5834.4268518247</v>
      </c>
      <c r="G9197" s="18">
        <v>13408.259</v>
      </c>
      <c r="H9197" s="18">
        <v>329.62</v>
      </c>
      <c r="I9197" s="18">
        <v>79.923625801208615</v>
      </c>
      <c r="J9197" s="53">
        <v>102.66532258064517</v>
      </c>
      <c r="K9197" s="19">
        <f t="shared" si="811"/>
        <v>37994.36248207176</v>
      </c>
    </row>
    <row r="9198" spans="1:11" x14ac:dyDescent="0.25">
      <c r="A9198" s="10">
        <f t="shared" si="808"/>
        <v>1</v>
      </c>
      <c r="B9198" s="11">
        <f t="shared" si="807"/>
        <v>2022</v>
      </c>
      <c r="C9198" s="12">
        <f t="shared" si="809"/>
        <v>44580</v>
      </c>
      <c r="D9198" s="11">
        <f t="shared" si="810"/>
        <v>3</v>
      </c>
      <c r="E9198" s="51">
        <v>17266.253645204099</v>
      </c>
      <c r="F9198" s="13">
        <v>5723.7135239809004</v>
      </c>
      <c r="G9198" s="13">
        <v>13342.632</v>
      </c>
      <c r="H9198" s="13">
        <v>329.62</v>
      </c>
      <c r="I9198" s="13">
        <v>79.923625801208615</v>
      </c>
      <c r="J9198" s="49">
        <v>102.66532258064517</v>
      </c>
      <c r="K9198" s="14">
        <f t="shared" si="811"/>
        <v>36844.808117566856</v>
      </c>
    </row>
    <row r="9199" spans="1:11" x14ac:dyDescent="0.25">
      <c r="A9199" s="15">
        <f t="shared" si="808"/>
        <v>1</v>
      </c>
      <c r="B9199" s="16">
        <f t="shared" si="807"/>
        <v>2022</v>
      </c>
      <c r="C9199" s="17">
        <f t="shared" si="809"/>
        <v>44580</v>
      </c>
      <c r="D9199" s="16">
        <f t="shared" si="810"/>
        <v>4</v>
      </c>
      <c r="E9199" s="55">
        <v>16541.078729577701</v>
      </c>
      <c r="F9199" s="18">
        <v>5632.2848632371997</v>
      </c>
      <c r="G9199" s="18">
        <v>13405.096</v>
      </c>
      <c r="H9199" s="18">
        <v>329.62</v>
      </c>
      <c r="I9199" s="18">
        <v>79.923625801208615</v>
      </c>
      <c r="J9199" s="53">
        <v>102.66532258064517</v>
      </c>
      <c r="K9199" s="19">
        <f t="shared" si="811"/>
        <v>36090.668541196756</v>
      </c>
    </row>
    <row r="9200" spans="1:11" x14ac:dyDescent="0.25">
      <c r="A9200" s="10">
        <f t="shared" si="808"/>
        <v>1</v>
      </c>
      <c r="B9200" s="11">
        <f t="shared" si="807"/>
        <v>2022</v>
      </c>
      <c r="C9200" s="12">
        <f t="shared" si="809"/>
        <v>44580</v>
      </c>
      <c r="D9200" s="11">
        <f t="shared" si="810"/>
        <v>5</v>
      </c>
      <c r="E9200" s="51">
        <v>16294.358454458899</v>
      </c>
      <c r="F9200" s="13">
        <v>5631.2132367206004</v>
      </c>
      <c r="G9200" s="13">
        <v>13554.441499999999</v>
      </c>
      <c r="H9200" s="13">
        <v>329.62</v>
      </c>
      <c r="I9200" s="13">
        <v>79.923625801208615</v>
      </c>
      <c r="J9200" s="49">
        <v>102.66532258064517</v>
      </c>
      <c r="K9200" s="14">
        <f t="shared" si="811"/>
        <v>35992.222139561352</v>
      </c>
    </row>
    <row r="9201" spans="1:11" x14ac:dyDescent="0.25">
      <c r="A9201" s="15">
        <f t="shared" si="808"/>
        <v>1</v>
      </c>
      <c r="B9201" s="16">
        <f t="shared" si="807"/>
        <v>2022</v>
      </c>
      <c r="C9201" s="17">
        <f t="shared" si="809"/>
        <v>44580</v>
      </c>
      <c r="D9201" s="16">
        <f t="shared" si="810"/>
        <v>6</v>
      </c>
      <c r="E9201" s="55">
        <v>16610.437611236401</v>
      </c>
      <c r="F9201" s="18">
        <v>5742.9335564636003</v>
      </c>
      <c r="G9201" s="18">
        <v>13879.031999999999</v>
      </c>
      <c r="H9201" s="18">
        <v>329.62</v>
      </c>
      <c r="I9201" s="18">
        <v>79.923625801208615</v>
      </c>
      <c r="J9201" s="53">
        <v>102.66532258064517</v>
      </c>
      <c r="K9201" s="19">
        <f t="shared" si="811"/>
        <v>36744.612116081858</v>
      </c>
    </row>
    <row r="9202" spans="1:11" x14ac:dyDescent="0.25">
      <c r="A9202" s="10">
        <f t="shared" si="808"/>
        <v>1</v>
      </c>
      <c r="B9202" s="11">
        <f t="shared" si="807"/>
        <v>2022</v>
      </c>
      <c r="C9202" s="12">
        <f t="shared" si="809"/>
        <v>44580</v>
      </c>
      <c r="D9202" s="11">
        <f t="shared" si="810"/>
        <v>7</v>
      </c>
      <c r="E9202" s="51">
        <v>17101.157381159599</v>
      </c>
      <c r="F9202" s="13">
        <v>5917.6974772713002</v>
      </c>
      <c r="G9202" s="13">
        <v>14982.617749999998</v>
      </c>
      <c r="H9202" s="13">
        <v>329.62</v>
      </c>
      <c r="I9202" s="13">
        <v>79.923625801208615</v>
      </c>
      <c r="J9202" s="49">
        <v>102.66532258064517</v>
      </c>
      <c r="K9202" s="14">
        <f t="shared" si="811"/>
        <v>38513.681556812749</v>
      </c>
    </row>
    <row r="9203" spans="1:11" x14ac:dyDescent="0.25">
      <c r="A9203" s="15">
        <f t="shared" si="808"/>
        <v>1</v>
      </c>
      <c r="B9203" s="16">
        <f t="shared" si="807"/>
        <v>2022</v>
      </c>
      <c r="C9203" s="17">
        <f t="shared" si="809"/>
        <v>44580</v>
      </c>
      <c r="D9203" s="16">
        <f t="shared" si="810"/>
        <v>8</v>
      </c>
      <c r="E9203" s="55">
        <v>18406.728860164199</v>
      </c>
      <c r="F9203" s="18">
        <v>6410.8494397226004</v>
      </c>
      <c r="G9203" s="18">
        <v>17678.042499999996</v>
      </c>
      <c r="H9203" s="18">
        <v>252.75299999999999</v>
      </c>
      <c r="I9203" s="18">
        <v>61.285529373620768</v>
      </c>
      <c r="J9203" s="53">
        <v>102.66532258064517</v>
      </c>
      <c r="K9203" s="19">
        <f t="shared" si="811"/>
        <v>42912.32465184106</v>
      </c>
    </row>
    <row r="9204" spans="1:11" x14ac:dyDescent="0.25">
      <c r="A9204" s="10">
        <f t="shared" si="808"/>
        <v>1</v>
      </c>
      <c r="B9204" s="11">
        <f t="shared" si="807"/>
        <v>2022</v>
      </c>
      <c r="C9204" s="12">
        <f t="shared" si="809"/>
        <v>44580</v>
      </c>
      <c r="D9204" s="11">
        <f t="shared" si="810"/>
        <v>9</v>
      </c>
      <c r="E9204" s="51">
        <v>19696.3956235398</v>
      </c>
      <c r="F9204" s="13">
        <v>6927.5791815251996</v>
      </c>
      <c r="G9204" s="13">
        <v>17899.905500000001</v>
      </c>
      <c r="H9204" s="13">
        <v>0</v>
      </c>
      <c r="I9204" s="13">
        <v>0</v>
      </c>
      <c r="J9204" s="49">
        <v>102.66532258064517</v>
      </c>
      <c r="K9204" s="14">
        <f t="shared" si="811"/>
        <v>44626.545627645646</v>
      </c>
    </row>
    <row r="9205" spans="1:11" x14ac:dyDescent="0.25">
      <c r="A9205" s="15">
        <f t="shared" si="808"/>
        <v>1</v>
      </c>
      <c r="B9205" s="16">
        <f t="shared" si="807"/>
        <v>2022</v>
      </c>
      <c r="C9205" s="17">
        <f t="shared" si="809"/>
        <v>44580</v>
      </c>
      <c r="D9205" s="16">
        <f t="shared" si="810"/>
        <v>10</v>
      </c>
      <c r="E9205" s="55">
        <v>20665.070400320801</v>
      </c>
      <c r="F9205" s="18">
        <v>7263.8754578683001</v>
      </c>
      <c r="G9205" s="18">
        <v>17859.77</v>
      </c>
      <c r="H9205" s="18">
        <v>0</v>
      </c>
      <c r="I9205" s="18">
        <v>0</v>
      </c>
      <c r="J9205" s="53">
        <v>102.66532258064517</v>
      </c>
      <c r="K9205" s="19">
        <f t="shared" si="811"/>
        <v>45891.381180769742</v>
      </c>
    </row>
    <row r="9206" spans="1:11" x14ac:dyDescent="0.25">
      <c r="A9206" s="10">
        <f t="shared" si="808"/>
        <v>1</v>
      </c>
      <c r="B9206" s="11">
        <f t="shared" si="807"/>
        <v>2022</v>
      </c>
      <c r="C9206" s="12">
        <f t="shared" si="809"/>
        <v>44580</v>
      </c>
      <c r="D9206" s="11">
        <f t="shared" si="810"/>
        <v>11</v>
      </c>
      <c r="E9206" s="51">
        <v>20939.101092973498</v>
      </c>
      <c r="F9206" s="13">
        <v>7907.3153963662999</v>
      </c>
      <c r="G9206" s="13">
        <v>18343.388999999996</v>
      </c>
      <c r="H9206" s="13">
        <v>0</v>
      </c>
      <c r="I9206" s="13">
        <v>0</v>
      </c>
      <c r="J9206" s="49">
        <v>102.66532258064517</v>
      </c>
      <c r="K9206" s="14">
        <f t="shared" si="811"/>
        <v>47292.470811920437</v>
      </c>
    </row>
    <row r="9207" spans="1:11" x14ac:dyDescent="0.25">
      <c r="A9207" s="15">
        <f t="shared" si="808"/>
        <v>1</v>
      </c>
      <c r="B9207" s="16">
        <f t="shared" si="807"/>
        <v>2022</v>
      </c>
      <c r="C9207" s="17">
        <f t="shared" si="809"/>
        <v>44580</v>
      </c>
      <c r="D9207" s="16">
        <f t="shared" si="810"/>
        <v>12</v>
      </c>
      <c r="E9207" s="55">
        <v>21361.031330243201</v>
      </c>
      <c r="F9207" s="18">
        <v>8244.3345737210002</v>
      </c>
      <c r="G9207" s="18">
        <v>18010.071499999998</v>
      </c>
      <c r="H9207" s="18">
        <v>0</v>
      </c>
      <c r="I9207" s="18">
        <v>0</v>
      </c>
      <c r="J9207" s="53">
        <v>102.66532258064517</v>
      </c>
      <c r="K9207" s="19">
        <f t="shared" si="811"/>
        <v>47718.102726544843</v>
      </c>
    </row>
    <row r="9208" spans="1:11" x14ac:dyDescent="0.25">
      <c r="A9208" s="10">
        <f t="shared" si="808"/>
        <v>1</v>
      </c>
      <c r="B9208" s="11">
        <f t="shared" si="807"/>
        <v>2022</v>
      </c>
      <c r="C9208" s="12">
        <f t="shared" si="809"/>
        <v>44580</v>
      </c>
      <c r="D9208" s="11">
        <f t="shared" si="810"/>
        <v>13</v>
      </c>
      <c r="E9208" s="51">
        <v>21515.698241514001</v>
      </c>
      <c r="F9208" s="13">
        <v>8290.6771107696004</v>
      </c>
      <c r="G9208" s="13">
        <v>18601.832999999999</v>
      </c>
      <c r="H9208" s="13">
        <v>0</v>
      </c>
      <c r="I9208" s="13">
        <v>0</v>
      </c>
      <c r="J9208" s="49">
        <v>102.66532258064517</v>
      </c>
      <c r="K9208" s="14">
        <f t="shared" si="811"/>
        <v>48510.873674864248</v>
      </c>
    </row>
    <row r="9209" spans="1:11" x14ac:dyDescent="0.25">
      <c r="A9209" s="15">
        <f t="shared" si="808"/>
        <v>1</v>
      </c>
      <c r="B9209" s="16">
        <f t="shared" si="807"/>
        <v>2022</v>
      </c>
      <c r="C9209" s="17">
        <f t="shared" si="809"/>
        <v>44580</v>
      </c>
      <c r="D9209" s="16">
        <f t="shared" si="810"/>
        <v>14</v>
      </c>
      <c r="E9209" s="55">
        <v>21597.758727066001</v>
      </c>
      <c r="F9209" s="18">
        <v>8194.0224141606996</v>
      </c>
      <c r="G9209" s="18">
        <v>18216.760250000003</v>
      </c>
      <c r="H9209" s="18">
        <v>0</v>
      </c>
      <c r="I9209" s="18">
        <v>0</v>
      </c>
      <c r="J9209" s="53">
        <v>102.66532258064517</v>
      </c>
      <c r="K9209" s="19">
        <f t="shared" si="811"/>
        <v>48111.206713807347</v>
      </c>
    </row>
    <row r="9210" spans="1:11" x14ac:dyDescent="0.25">
      <c r="A9210" s="10">
        <f t="shared" si="808"/>
        <v>1</v>
      </c>
      <c r="B9210" s="11">
        <f t="shared" si="807"/>
        <v>2022</v>
      </c>
      <c r="C9210" s="12">
        <f t="shared" si="809"/>
        <v>44580</v>
      </c>
      <c r="D9210" s="11">
        <f t="shared" si="810"/>
        <v>15</v>
      </c>
      <c r="E9210" s="51">
        <v>21153.4627959961</v>
      </c>
      <c r="F9210" s="13">
        <v>8138.5855135453003</v>
      </c>
      <c r="G9210" s="13">
        <v>17773.811250000006</v>
      </c>
      <c r="H9210" s="13">
        <v>0</v>
      </c>
      <c r="I9210" s="13">
        <v>0</v>
      </c>
      <c r="J9210" s="49">
        <v>102.66532258064517</v>
      </c>
      <c r="K9210" s="14">
        <f t="shared" si="811"/>
        <v>47168.524882122052</v>
      </c>
    </row>
    <row r="9211" spans="1:11" x14ac:dyDescent="0.25">
      <c r="A9211" s="15">
        <f t="shared" si="808"/>
        <v>1</v>
      </c>
      <c r="B9211" s="16">
        <f t="shared" si="807"/>
        <v>2022</v>
      </c>
      <c r="C9211" s="17">
        <f t="shared" si="809"/>
        <v>44580</v>
      </c>
      <c r="D9211" s="16">
        <f t="shared" si="810"/>
        <v>16</v>
      </c>
      <c r="E9211" s="55">
        <v>20984.2543358818</v>
      </c>
      <c r="F9211" s="18">
        <v>8085.8283105727996</v>
      </c>
      <c r="G9211" s="18">
        <v>17680.111250000002</v>
      </c>
      <c r="H9211" s="18">
        <v>0</v>
      </c>
      <c r="I9211" s="18">
        <v>0</v>
      </c>
      <c r="J9211" s="53">
        <v>102.66532258064517</v>
      </c>
      <c r="K9211" s="19">
        <f t="shared" si="811"/>
        <v>46852.859219035243</v>
      </c>
    </row>
    <row r="9212" spans="1:11" x14ac:dyDescent="0.25">
      <c r="A9212" s="10">
        <f t="shared" si="808"/>
        <v>1</v>
      </c>
      <c r="B9212" s="11">
        <f t="shared" si="807"/>
        <v>2022</v>
      </c>
      <c r="C9212" s="12">
        <f t="shared" si="809"/>
        <v>44580</v>
      </c>
      <c r="D9212" s="11">
        <f t="shared" si="810"/>
        <v>17</v>
      </c>
      <c r="E9212" s="51">
        <v>22180.185558764599</v>
      </c>
      <c r="F9212" s="13">
        <v>8025.4533817865004</v>
      </c>
      <c r="G9212" s="13">
        <v>16383.414249999998</v>
      </c>
      <c r="H9212" s="13">
        <v>0</v>
      </c>
      <c r="I9212" s="13">
        <v>0</v>
      </c>
      <c r="J9212" s="49">
        <v>102.66532258064517</v>
      </c>
      <c r="K9212" s="14">
        <f t="shared" si="811"/>
        <v>46691.718513131746</v>
      </c>
    </row>
    <row r="9213" spans="1:11" x14ac:dyDescent="0.25">
      <c r="A9213" s="15">
        <f t="shared" si="808"/>
        <v>1</v>
      </c>
      <c r="B9213" s="16">
        <f t="shared" si="807"/>
        <v>2022</v>
      </c>
      <c r="C9213" s="17">
        <f t="shared" si="809"/>
        <v>44580</v>
      </c>
      <c r="D9213" s="16">
        <f t="shared" si="810"/>
        <v>18</v>
      </c>
      <c r="E9213" s="55">
        <v>24898.9215309223</v>
      </c>
      <c r="F9213" s="18">
        <v>7814.8341758022998</v>
      </c>
      <c r="G9213" s="18">
        <v>15844.61175</v>
      </c>
      <c r="H9213" s="18">
        <v>252.75299999999999</v>
      </c>
      <c r="I9213" s="18">
        <v>61.285529373620768</v>
      </c>
      <c r="J9213" s="53">
        <v>102.66532258064517</v>
      </c>
      <c r="K9213" s="19">
        <f t="shared" si="811"/>
        <v>48975.071308678867</v>
      </c>
    </row>
    <row r="9214" spans="1:11" x14ac:dyDescent="0.25">
      <c r="A9214" s="10">
        <f t="shared" si="808"/>
        <v>1</v>
      </c>
      <c r="B9214" s="11">
        <f t="shared" si="807"/>
        <v>2022</v>
      </c>
      <c r="C9214" s="12">
        <f t="shared" si="809"/>
        <v>44580</v>
      </c>
      <c r="D9214" s="11">
        <f t="shared" si="810"/>
        <v>19</v>
      </c>
      <c r="E9214" s="51">
        <v>27774.888804801802</v>
      </c>
      <c r="F9214" s="13">
        <v>7655.1539486990996</v>
      </c>
      <c r="G9214" s="13">
        <v>15285.108249999999</v>
      </c>
      <c r="H9214" s="13">
        <v>329.62</v>
      </c>
      <c r="I9214" s="13">
        <v>79.923625801208615</v>
      </c>
      <c r="J9214" s="49">
        <v>102.66532258064517</v>
      </c>
      <c r="K9214" s="14">
        <f t="shared" si="811"/>
        <v>51227.359951882754</v>
      </c>
    </row>
    <row r="9215" spans="1:11" x14ac:dyDescent="0.25">
      <c r="A9215" s="15">
        <f t="shared" si="808"/>
        <v>1</v>
      </c>
      <c r="B9215" s="16">
        <f t="shared" si="807"/>
        <v>2022</v>
      </c>
      <c r="C9215" s="17">
        <f t="shared" si="809"/>
        <v>44580</v>
      </c>
      <c r="D9215" s="16">
        <f t="shared" si="810"/>
        <v>20</v>
      </c>
      <c r="E9215" s="55">
        <v>27178.5122287339</v>
      </c>
      <c r="F9215" s="18">
        <v>7371.9904285803004</v>
      </c>
      <c r="G9215" s="18">
        <v>15220.12875</v>
      </c>
      <c r="H9215" s="18">
        <v>329.62</v>
      </c>
      <c r="I9215" s="18">
        <v>79.923625801208615</v>
      </c>
      <c r="J9215" s="53">
        <v>102.66532258064517</v>
      </c>
      <c r="K9215" s="19">
        <f t="shared" si="811"/>
        <v>50282.840355696055</v>
      </c>
    </row>
    <row r="9216" spans="1:11" x14ac:dyDescent="0.25">
      <c r="A9216" s="10">
        <f t="shared" si="808"/>
        <v>1</v>
      </c>
      <c r="B9216" s="11">
        <f t="shared" si="807"/>
        <v>2022</v>
      </c>
      <c r="C9216" s="12">
        <f t="shared" si="809"/>
        <v>44580</v>
      </c>
      <c r="D9216" s="11">
        <f t="shared" si="810"/>
        <v>21</v>
      </c>
      <c r="E9216" s="51">
        <v>26829.586759468599</v>
      </c>
      <c r="F9216" s="13">
        <v>7016.6532995647003</v>
      </c>
      <c r="G9216" s="13">
        <v>14745.841499999999</v>
      </c>
      <c r="H9216" s="13">
        <v>329.62</v>
      </c>
      <c r="I9216" s="13">
        <v>79.923625801208615</v>
      </c>
      <c r="J9216" s="49">
        <v>102.66532258064517</v>
      </c>
      <c r="K9216" s="14">
        <f t="shared" si="811"/>
        <v>49104.290507415149</v>
      </c>
    </row>
    <row r="9217" spans="1:11" x14ac:dyDescent="0.25">
      <c r="A9217" s="15">
        <f t="shared" si="808"/>
        <v>1</v>
      </c>
      <c r="B9217" s="16">
        <f t="shared" si="807"/>
        <v>2022</v>
      </c>
      <c r="C9217" s="17">
        <f t="shared" si="809"/>
        <v>44580</v>
      </c>
      <c r="D9217" s="16">
        <f t="shared" si="810"/>
        <v>22</v>
      </c>
      <c r="E9217" s="55">
        <v>26339.077156031701</v>
      </c>
      <c r="F9217" s="18">
        <v>6771.1322231757003</v>
      </c>
      <c r="G9217" s="18">
        <v>14097.974999999999</v>
      </c>
      <c r="H9217" s="18">
        <v>329.62</v>
      </c>
      <c r="I9217" s="18">
        <v>79.923625801208615</v>
      </c>
      <c r="J9217" s="53">
        <v>102.66532258064517</v>
      </c>
      <c r="K9217" s="19">
        <f t="shared" si="811"/>
        <v>47720.393327589256</v>
      </c>
    </row>
    <row r="9218" spans="1:11" x14ac:dyDescent="0.25">
      <c r="A9218" s="10">
        <f t="shared" si="808"/>
        <v>1</v>
      </c>
      <c r="B9218" s="11">
        <f t="shared" si="807"/>
        <v>2022</v>
      </c>
      <c r="C9218" s="12">
        <f t="shared" si="809"/>
        <v>44580</v>
      </c>
      <c r="D9218" s="11">
        <f t="shared" si="810"/>
        <v>23</v>
      </c>
      <c r="E9218" s="51">
        <v>24833.419789600299</v>
      </c>
      <c r="F9218" s="13">
        <v>6469.2928443077999</v>
      </c>
      <c r="G9218" s="13">
        <v>14329.198250000003</v>
      </c>
      <c r="H9218" s="13">
        <v>329.62</v>
      </c>
      <c r="I9218" s="13">
        <v>79.923625801208615</v>
      </c>
      <c r="J9218" s="49">
        <v>102.66532258064517</v>
      </c>
      <c r="K9218" s="14">
        <f t="shared" si="811"/>
        <v>46144.119832289958</v>
      </c>
    </row>
    <row r="9219" spans="1:11" x14ac:dyDescent="0.25">
      <c r="A9219" s="15">
        <f t="shared" si="808"/>
        <v>1</v>
      </c>
      <c r="B9219" s="16">
        <f t="shared" si="807"/>
        <v>2022</v>
      </c>
      <c r="C9219" s="17">
        <f t="shared" si="809"/>
        <v>44580</v>
      </c>
      <c r="D9219" s="16">
        <f t="shared" si="810"/>
        <v>24</v>
      </c>
      <c r="E9219" s="55">
        <v>22617.028646734801</v>
      </c>
      <c r="F9219" s="18">
        <v>6130.2377725285996</v>
      </c>
      <c r="G9219" s="18">
        <v>13924.538000000002</v>
      </c>
      <c r="H9219" s="18">
        <v>329.62</v>
      </c>
      <c r="I9219" s="18">
        <v>79.923625801208615</v>
      </c>
      <c r="J9219" s="53">
        <v>102.66532258064517</v>
      </c>
      <c r="K9219" s="19">
        <f t="shared" si="811"/>
        <v>43184.013367645261</v>
      </c>
    </row>
    <row r="9220" spans="1:11" x14ac:dyDescent="0.25">
      <c r="A9220" s="10">
        <f t="shared" si="808"/>
        <v>1</v>
      </c>
      <c r="B9220" s="11">
        <f t="shared" si="807"/>
        <v>2022</v>
      </c>
      <c r="C9220" s="12">
        <f t="shared" si="809"/>
        <v>44581</v>
      </c>
      <c r="D9220" s="11">
        <f t="shared" si="810"/>
        <v>1</v>
      </c>
      <c r="E9220" s="51">
        <v>20299.8630912878</v>
      </c>
      <c r="F9220" s="13">
        <v>5960.7445700305998</v>
      </c>
      <c r="G9220" s="13">
        <v>13788.918</v>
      </c>
      <c r="H9220" s="13">
        <v>329.62</v>
      </c>
      <c r="I9220" s="13">
        <v>79.923625801208615</v>
      </c>
      <c r="J9220" s="49">
        <v>102.66532258064517</v>
      </c>
      <c r="K9220" s="14">
        <f t="shared" si="811"/>
        <v>40561.734609700252</v>
      </c>
    </row>
    <row r="9221" spans="1:11" x14ac:dyDescent="0.25">
      <c r="A9221" s="15">
        <f t="shared" si="808"/>
        <v>1</v>
      </c>
      <c r="B9221" s="16">
        <f t="shared" ref="B9221:B9284" si="812">YEAR(C9221)</f>
        <v>2022</v>
      </c>
      <c r="C9221" s="17">
        <f t="shared" si="809"/>
        <v>44581</v>
      </c>
      <c r="D9221" s="16">
        <f t="shared" si="810"/>
        <v>2</v>
      </c>
      <c r="E9221" s="55">
        <v>18358.038007722302</v>
      </c>
      <c r="F9221" s="18">
        <v>5886.7663079753002</v>
      </c>
      <c r="G9221" s="18">
        <v>13623.681499999999</v>
      </c>
      <c r="H9221" s="18">
        <v>329.62</v>
      </c>
      <c r="I9221" s="18">
        <v>79.923625801208615</v>
      </c>
      <c r="J9221" s="53">
        <v>102.66532258064517</v>
      </c>
      <c r="K9221" s="19">
        <f t="shared" si="811"/>
        <v>38380.694764079453</v>
      </c>
    </row>
    <row r="9222" spans="1:11" x14ac:dyDescent="0.25">
      <c r="A9222" s="10">
        <f t="shared" ref="A9222:A9285" si="813">MONTH(C9222)</f>
        <v>1</v>
      </c>
      <c r="B9222" s="11">
        <f t="shared" si="812"/>
        <v>2022</v>
      </c>
      <c r="C9222" s="12">
        <f t="shared" ref="C9222:C9285" si="814">IF(D9222=1, C9221+1, C9221)</f>
        <v>44581</v>
      </c>
      <c r="D9222" s="11">
        <f t="shared" ref="D9222:D9285" si="815">IF(D9221=24, 1, D9221+1)</f>
        <v>3</v>
      </c>
      <c r="E9222" s="51">
        <v>17618.8080164024</v>
      </c>
      <c r="F9222" s="13">
        <v>5830.3908823214997</v>
      </c>
      <c r="G9222" s="13">
        <v>13778.912000000002</v>
      </c>
      <c r="H9222" s="13">
        <v>329.62</v>
      </c>
      <c r="I9222" s="13">
        <v>79.923625801208615</v>
      </c>
      <c r="J9222" s="49">
        <v>102.66532258064517</v>
      </c>
      <c r="K9222" s="14">
        <f t="shared" ref="K9222:K9285" si="816">SUM(E9222:J9222)</f>
        <v>37740.319847105755</v>
      </c>
    </row>
    <row r="9223" spans="1:11" x14ac:dyDescent="0.25">
      <c r="A9223" s="15">
        <f t="shared" si="813"/>
        <v>1</v>
      </c>
      <c r="B9223" s="16">
        <f t="shared" si="812"/>
        <v>2022</v>
      </c>
      <c r="C9223" s="17">
        <f t="shared" si="814"/>
        <v>44581</v>
      </c>
      <c r="D9223" s="16">
        <f t="shared" si="815"/>
        <v>4</v>
      </c>
      <c r="E9223" s="55">
        <v>18199.659828090302</v>
      </c>
      <c r="F9223" s="18">
        <v>5864.6025450892002</v>
      </c>
      <c r="G9223" s="18">
        <v>13718.097749999997</v>
      </c>
      <c r="H9223" s="18">
        <v>329.62</v>
      </c>
      <c r="I9223" s="18">
        <v>79.923625801208615</v>
      </c>
      <c r="J9223" s="53">
        <v>102.66532258064517</v>
      </c>
      <c r="K9223" s="19">
        <f t="shared" si="816"/>
        <v>38294.56907156136</v>
      </c>
    </row>
    <row r="9224" spans="1:11" x14ac:dyDescent="0.25">
      <c r="A9224" s="10">
        <f t="shared" si="813"/>
        <v>1</v>
      </c>
      <c r="B9224" s="11">
        <f t="shared" si="812"/>
        <v>2022</v>
      </c>
      <c r="C9224" s="12">
        <f t="shared" si="814"/>
        <v>44581</v>
      </c>
      <c r="D9224" s="11">
        <f t="shared" si="815"/>
        <v>5</v>
      </c>
      <c r="E9224" s="51">
        <v>18435.750889349001</v>
      </c>
      <c r="F9224" s="13">
        <v>5985.270050569</v>
      </c>
      <c r="G9224" s="13">
        <v>13859.038500000001</v>
      </c>
      <c r="H9224" s="13">
        <v>329.62</v>
      </c>
      <c r="I9224" s="13">
        <v>79.923625801208615</v>
      </c>
      <c r="J9224" s="49">
        <v>102.66532258064517</v>
      </c>
      <c r="K9224" s="14">
        <f t="shared" si="816"/>
        <v>38792.268388299861</v>
      </c>
    </row>
    <row r="9225" spans="1:11" x14ac:dyDescent="0.25">
      <c r="A9225" s="15">
        <f t="shared" si="813"/>
        <v>1</v>
      </c>
      <c r="B9225" s="16">
        <f t="shared" si="812"/>
        <v>2022</v>
      </c>
      <c r="C9225" s="17">
        <f t="shared" si="814"/>
        <v>44581</v>
      </c>
      <c r="D9225" s="16">
        <f t="shared" si="815"/>
        <v>6</v>
      </c>
      <c r="E9225" s="55">
        <v>18549.2473447382</v>
      </c>
      <c r="F9225" s="18">
        <v>6057.4096024789997</v>
      </c>
      <c r="G9225" s="18">
        <v>14173.201500000001</v>
      </c>
      <c r="H9225" s="18">
        <v>329.62</v>
      </c>
      <c r="I9225" s="18">
        <v>79.923625801208615</v>
      </c>
      <c r="J9225" s="53">
        <v>102.66532258064517</v>
      </c>
      <c r="K9225" s="19">
        <f t="shared" si="816"/>
        <v>39292.067395599057</v>
      </c>
    </row>
    <row r="9226" spans="1:11" x14ac:dyDescent="0.25">
      <c r="A9226" s="10">
        <f t="shared" si="813"/>
        <v>1</v>
      </c>
      <c r="B9226" s="11">
        <f t="shared" si="812"/>
        <v>2022</v>
      </c>
      <c r="C9226" s="12">
        <f t="shared" si="814"/>
        <v>44581</v>
      </c>
      <c r="D9226" s="11">
        <f t="shared" si="815"/>
        <v>7</v>
      </c>
      <c r="E9226" s="51">
        <v>19077.742064524398</v>
      </c>
      <c r="F9226" s="13">
        <v>6274.5835269763002</v>
      </c>
      <c r="G9226" s="13">
        <v>15902.7505</v>
      </c>
      <c r="H9226" s="13">
        <v>329.62</v>
      </c>
      <c r="I9226" s="13">
        <v>79.923625801208615</v>
      </c>
      <c r="J9226" s="49">
        <v>102.66532258064517</v>
      </c>
      <c r="K9226" s="14">
        <f t="shared" si="816"/>
        <v>41767.285039882554</v>
      </c>
    </row>
    <row r="9227" spans="1:11" x14ac:dyDescent="0.25">
      <c r="A9227" s="15">
        <f t="shared" si="813"/>
        <v>1</v>
      </c>
      <c r="B9227" s="16">
        <f t="shared" si="812"/>
        <v>2022</v>
      </c>
      <c r="C9227" s="17">
        <f t="shared" si="814"/>
        <v>44581</v>
      </c>
      <c r="D9227" s="16">
        <f t="shared" si="815"/>
        <v>8</v>
      </c>
      <c r="E9227" s="55">
        <v>20854.153835346799</v>
      </c>
      <c r="F9227" s="18">
        <v>6825.3186950261997</v>
      </c>
      <c r="G9227" s="18">
        <v>18585.078499999996</v>
      </c>
      <c r="H9227" s="18">
        <v>252.75299999999999</v>
      </c>
      <c r="I9227" s="18">
        <v>61.285529373620768</v>
      </c>
      <c r="J9227" s="53">
        <v>102.66532258064517</v>
      </c>
      <c r="K9227" s="19">
        <f t="shared" si="816"/>
        <v>46681.254882327259</v>
      </c>
    </row>
    <row r="9228" spans="1:11" x14ac:dyDescent="0.25">
      <c r="A9228" s="10">
        <f t="shared" si="813"/>
        <v>1</v>
      </c>
      <c r="B9228" s="11">
        <f t="shared" si="812"/>
        <v>2022</v>
      </c>
      <c r="C9228" s="12">
        <f t="shared" si="814"/>
        <v>44581</v>
      </c>
      <c r="D9228" s="11">
        <f t="shared" si="815"/>
        <v>9</v>
      </c>
      <c r="E9228" s="51">
        <v>22388.764890189399</v>
      </c>
      <c r="F9228" s="13">
        <v>7307.0870562462997</v>
      </c>
      <c r="G9228" s="13">
        <v>19154.390750000002</v>
      </c>
      <c r="H9228" s="13">
        <v>0</v>
      </c>
      <c r="I9228" s="13">
        <v>0</v>
      </c>
      <c r="J9228" s="49">
        <v>102.66532258064517</v>
      </c>
      <c r="K9228" s="14">
        <f t="shared" si="816"/>
        <v>48952.908019016344</v>
      </c>
    </row>
    <row r="9229" spans="1:11" x14ac:dyDescent="0.25">
      <c r="A9229" s="15">
        <f t="shared" si="813"/>
        <v>1</v>
      </c>
      <c r="B9229" s="16">
        <f t="shared" si="812"/>
        <v>2022</v>
      </c>
      <c r="C9229" s="17">
        <f t="shared" si="814"/>
        <v>44581</v>
      </c>
      <c r="D9229" s="16">
        <f t="shared" si="815"/>
        <v>10</v>
      </c>
      <c r="E9229" s="55">
        <v>23278.646870299301</v>
      </c>
      <c r="F9229" s="18">
        <v>7842.4790278185001</v>
      </c>
      <c r="G9229" s="18">
        <v>19595.147000000001</v>
      </c>
      <c r="H9229" s="18">
        <v>0</v>
      </c>
      <c r="I9229" s="18">
        <v>0</v>
      </c>
      <c r="J9229" s="53">
        <v>102.66532258064517</v>
      </c>
      <c r="K9229" s="19">
        <f t="shared" si="816"/>
        <v>50818.938220698445</v>
      </c>
    </row>
    <row r="9230" spans="1:11" x14ac:dyDescent="0.25">
      <c r="A9230" s="10">
        <f t="shared" si="813"/>
        <v>1</v>
      </c>
      <c r="B9230" s="11">
        <f t="shared" si="812"/>
        <v>2022</v>
      </c>
      <c r="C9230" s="12">
        <f t="shared" si="814"/>
        <v>44581</v>
      </c>
      <c r="D9230" s="11">
        <f t="shared" si="815"/>
        <v>11</v>
      </c>
      <c r="E9230" s="51">
        <v>23166.036700000201</v>
      </c>
      <c r="F9230" s="13">
        <v>8444.4453505482998</v>
      </c>
      <c r="G9230" s="13">
        <v>20126.119249999996</v>
      </c>
      <c r="H9230" s="13">
        <v>0</v>
      </c>
      <c r="I9230" s="13">
        <v>0</v>
      </c>
      <c r="J9230" s="49">
        <v>102.66532258064517</v>
      </c>
      <c r="K9230" s="14">
        <f t="shared" si="816"/>
        <v>51839.266623129144</v>
      </c>
    </row>
    <row r="9231" spans="1:11" x14ac:dyDescent="0.25">
      <c r="A9231" s="15">
        <f t="shared" si="813"/>
        <v>1</v>
      </c>
      <c r="B9231" s="16">
        <f t="shared" si="812"/>
        <v>2022</v>
      </c>
      <c r="C9231" s="17">
        <f t="shared" si="814"/>
        <v>44581</v>
      </c>
      <c r="D9231" s="16">
        <f t="shared" si="815"/>
        <v>12</v>
      </c>
      <c r="E9231" s="55">
        <v>23722.900607825701</v>
      </c>
      <c r="F9231" s="18">
        <v>8764.1037742963999</v>
      </c>
      <c r="G9231" s="18">
        <v>19954.975999999999</v>
      </c>
      <c r="H9231" s="18">
        <v>0</v>
      </c>
      <c r="I9231" s="18">
        <v>0</v>
      </c>
      <c r="J9231" s="53">
        <v>102.66532258064517</v>
      </c>
      <c r="K9231" s="19">
        <f t="shared" si="816"/>
        <v>52544.645704702743</v>
      </c>
    </row>
    <row r="9232" spans="1:11" x14ac:dyDescent="0.25">
      <c r="A9232" s="10">
        <f t="shared" si="813"/>
        <v>1</v>
      </c>
      <c r="B9232" s="11">
        <f t="shared" si="812"/>
        <v>2022</v>
      </c>
      <c r="C9232" s="12">
        <f t="shared" si="814"/>
        <v>44581</v>
      </c>
      <c r="D9232" s="11">
        <f t="shared" si="815"/>
        <v>13</v>
      </c>
      <c r="E9232" s="51">
        <v>23595.677917181099</v>
      </c>
      <c r="F9232" s="13">
        <v>8852.6143064746993</v>
      </c>
      <c r="G9232" s="13">
        <v>19925.431249999998</v>
      </c>
      <c r="H9232" s="13">
        <v>0</v>
      </c>
      <c r="I9232" s="13">
        <v>0</v>
      </c>
      <c r="J9232" s="49">
        <v>102.66532258064517</v>
      </c>
      <c r="K9232" s="14">
        <f t="shared" si="816"/>
        <v>52476.388796236446</v>
      </c>
    </row>
    <row r="9233" spans="1:11" x14ac:dyDescent="0.25">
      <c r="A9233" s="15">
        <f t="shared" si="813"/>
        <v>1</v>
      </c>
      <c r="B9233" s="16">
        <f t="shared" si="812"/>
        <v>2022</v>
      </c>
      <c r="C9233" s="17">
        <f t="shared" si="814"/>
        <v>44581</v>
      </c>
      <c r="D9233" s="16">
        <f t="shared" si="815"/>
        <v>14</v>
      </c>
      <c r="E9233" s="55">
        <v>24272.847674818</v>
      </c>
      <c r="F9233" s="18">
        <v>8889.8934140988003</v>
      </c>
      <c r="G9233" s="18">
        <v>20055.904500000004</v>
      </c>
      <c r="H9233" s="18">
        <v>0</v>
      </c>
      <c r="I9233" s="18">
        <v>0</v>
      </c>
      <c r="J9233" s="53">
        <v>102.66532258064517</v>
      </c>
      <c r="K9233" s="19">
        <f t="shared" si="816"/>
        <v>53321.31091149745</v>
      </c>
    </row>
    <row r="9234" spans="1:11" x14ac:dyDescent="0.25">
      <c r="A9234" s="10">
        <f t="shared" si="813"/>
        <v>1</v>
      </c>
      <c r="B9234" s="11">
        <f t="shared" si="812"/>
        <v>2022</v>
      </c>
      <c r="C9234" s="12">
        <f t="shared" si="814"/>
        <v>44581</v>
      </c>
      <c r="D9234" s="11">
        <f t="shared" si="815"/>
        <v>15</v>
      </c>
      <c r="E9234" s="51">
        <v>23363.015368347402</v>
      </c>
      <c r="F9234" s="13">
        <v>8846.4447086595992</v>
      </c>
      <c r="G9234" s="13">
        <v>19419.388750000002</v>
      </c>
      <c r="H9234" s="13">
        <v>0</v>
      </c>
      <c r="I9234" s="13">
        <v>0</v>
      </c>
      <c r="J9234" s="49">
        <v>102.66532258064517</v>
      </c>
      <c r="K9234" s="14">
        <f t="shared" si="816"/>
        <v>51731.514149587652</v>
      </c>
    </row>
    <row r="9235" spans="1:11" x14ac:dyDescent="0.25">
      <c r="A9235" s="15">
        <f t="shared" si="813"/>
        <v>1</v>
      </c>
      <c r="B9235" s="16">
        <f t="shared" si="812"/>
        <v>2022</v>
      </c>
      <c r="C9235" s="17">
        <f t="shared" si="814"/>
        <v>44581</v>
      </c>
      <c r="D9235" s="16">
        <f t="shared" si="815"/>
        <v>16</v>
      </c>
      <c r="E9235" s="55">
        <v>23727.796264097102</v>
      </c>
      <c r="F9235" s="18">
        <v>8704.3700132770991</v>
      </c>
      <c r="G9235" s="18">
        <v>18903.298250000003</v>
      </c>
      <c r="H9235" s="18">
        <v>0</v>
      </c>
      <c r="I9235" s="18">
        <v>0</v>
      </c>
      <c r="J9235" s="53">
        <v>102.66532258064517</v>
      </c>
      <c r="K9235" s="19">
        <f t="shared" si="816"/>
        <v>51438.12984995485</v>
      </c>
    </row>
    <row r="9236" spans="1:11" x14ac:dyDescent="0.25">
      <c r="A9236" s="10">
        <f t="shared" si="813"/>
        <v>1</v>
      </c>
      <c r="B9236" s="11">
        <f t="shared" si="812"/>
        <v>2022</v>
      </c>
      <c r="C9236" s="12">
        <f t="shared" si="814"/>
        <v>44581</v>
      </c>
      <c r="D9236" s="11">
        <f t="shared" si="815"/>
        <v>17</v>
      </c>
      <c r="E9236" s="51">
        <v>24169.4010677685</v>
      </c>
      <c r="F9236" s="13">
        <v>8519.6236192140004</v>
      </c>
      <c r="G9236" s="13">
        <v>17687.590750000003</v>
      </c>
      <c r="H9236" s="13">
        <v>0</v>
      </c>
      <c r="I9236" s="13">
        <v>0</v>
      </c>
      <c r="J9236" s="49">
        <v>102.66532258064517</v>
      </c>
      <c r="K9236" s="14">
        <f t="shared" si="816"/>
        <v>50479.280759563146</v>
      </c>
    </row>
    <row r="9237" spans="1:11" x14ac:dyDescent="0.25">
      <c r="A9237" s="15">
        <f t="shared" si="813"/>
        <v>1</v>
      </c>
      <c r="B9237" s="16">
        <f t="shared" si="812"/>
        <v>2022</v>
      </c>
      <c r="C9237" s="17">
        <f t="shared" si="814"/>
        <v>44581</v>
      </c>
      <c r="D9237" s="16">
        <f t="shared" si="815"/>
        <v>18</v>
      </c>
      <c r="E9237" s="55">
        <v>27400.257563480802</v>
      </c>
      <c r="F9237" s="18">
        <v>8445.1966641185008</v>
      </c>
      <c r="G9237" s="18">
        <v>16768.4895</v>
      </c>
      <c r="H9237" s="18">
        <v>241.67699999999999</v>
      </c>
      <c r="I9237" s="18">
        <v>58.59990932819214</v>
      </c>
      <c r="J9237" s="53">
        <v>102.66532258064517</v>
      </c>
      <c r="K9237" s="19">
        <f t="shared" si="816"/>
        <v>53016.885959508138</v>
      </c>
    </row>
    <row r="9238" spans="1:11" x14ac:dyDescent="0.25">
      <c r="A9238" s="10">
        <f t="shared" si="813"/>
        <v>1</v>
      </c>
      <c r="B9238" s="11">
        <f t="shared" si="812"/>
        <v>2022</v>
      </c>
      <c r="C9238" s="12">
        <f t="shared" si="814"/>
        <v>44581</v>
      </c>
      <c r="D9238" s="11">
        <f t="shared" si="815"/>
        <v>19</v>
      </c>
      <c r="E9238" s="51">
        <v>30521.845037172101</v>
      </c>
      <c r="F9238" s="13">
        <v>8255.4291061025997</v>
      </c>
      <c r="G9238" s="13">
        <v>16734.341499999999</v>
      </c>
      <c r="H9238" s="13">
        <v>329.62</v>
      </c>
      <c r="I9238" s="13">
        <v>79.923625801208615</v>
      </c>
      <c r="J9238" s="49">
        <v>102.66532258064517</v>
      </c>
      <c r="K9238" s="14">
        <f t="shared" si="816"/>
        <v>56023.82459165655</v>
      </c>
    </row>
    <row r="9239" spans="1:11" x14ac:dyDescent="0.25">
      <c r="A9239" s="15">
        <f t="shared" si="813"/>
        <v>1</v>
      </c>
      <c r="B9239" s="16">
        <f t="shared" si="812"/>
        <v>2022</v>
      </c>
      <c r="C9239" s="17">
        <f t="shared" si="814"/>
        <v>44581</v>
      </c>
      <c r="D9239" s="16">
        <f t="shared" si="815"/>
        <v>20</v>
      </c>
      <c r="E9239" s="55">
        <v>30500.015512223799</v>
      </c>
      <c r="F9239" s="18">
        <v>7904.3289291531</v>
      </c>
      <c r="G9239" s="18">
        <v>16426.948500000002</v>
      </c>
      <c r="H9239" s="18">
        <v>329.62</v>
      </c>
      <c r="I9239" s="18">
        <v>79.923625801208615</v>
      </c>
      <c r="J9239" s="53">
        <v>102.66532258064517</v>
      </c>
      <c r="K9239" s="19">
        <f t="shared" si="816"/>
        <v>55343.501889758758</v>
      </c>
    </row>
    <row r="9240" spans="1:11" x14ac:dyDescent="0.25">
      <c r="A9240" s="10">
        <f t="shared" si="813"/>
        <v>1</v>
      </c>
      <c r="B9240" s="11">
        <f t="shared" si="812"/>
        <v>2022</v>
      </c>
      <c r="C9240" s="12">
        <f t="shared" si="814"/>
        <v>44581</v>
      </c>
      <c r="D9240" s="11">
        <f t="shared" si="815"/>
        <v>21</v>
      </c>
      <c r="E9240" s="51">
        <v>29993.650269541798</v>
      </c>
      <c r="F9240" s="13">
        <v>7584.6682258141</v>
      </c>
      <c r="G9240" s="13">
        <v>15824.643000000002</v>
      </c>
      <c r="H9240" s="13">
        <v>329.62</v>
      </c>
      <c r="I9240" s="13">
        <v>79.923625801208615</v>
      </c>
      <c r="J9240" s="49">
        <v>102.66532258064517</v>
      </c>
      <c r="K9240" s="14">
        <f t="shared" si="816"/>
        <v>53915.170443737756</v>
      </c>
    </row>
    <row r="9241" spans="1:11" x14ac:dyDescent="0.25">
      <c r="A9241" s="15">
        <f t="shared" si="813"/>
        <v>1</v>
      </c>
      <c r="B9241" s="16">
        <f t="shared" si="812"/>
        <v>2022</v>
      </c>
      <c r="C9241" s="17">
        <f t="shared" si="814"/>
        <v>44581</v>
      </c>
      <c r="D9241" s="16">
        <f t="shared" si="815"/>
        <v>22</v>
      </c>
      <c r="E9241" s="55">
        <v>29754.8239156856</v>
      </c>
      <c r="F9241" s="18">
        <v>7304.4161130482998</v>
      </c>
      <c r="G9241" s="18">
        <v>15260.697</v>
      </c>
      <c r="H9241" s="18">
        <v>329.62</v>
      </c>
      <c r="I9241" s="18">
        <v>79.923625801208615</v>
      </c>
      <c r="J9241" s="53">
        <v>102.66532258064517</v>
      </c>
      <c r="K9241" s="19">
        <f t="shared" si="816"/>
        <v>52832.145977115753</v>
      </c>
    </row>
    <row r="9242" spans="1:11" x14ac:dyDescent="0.25">
      <c r="A9242" s="10">
        <f t="shared" si="813"/>
        <v>1</v>
      </c>
      <c r="B9242" s="11">
        <f t="shared" si="812"/>
        <v>2022</v>
      </c>
      <c r="C9242" s="12">
        <f t="shared" si="814"/>
        <v>44581</v>
      </c>
      <c r="D9242" s="11">
        <f t="shared" si="815"/>
        <v>23</v>
      </c>
      <c r="E9242" s="51">
        <v>27940.117303634601</v>
      </c>
      <c r="F9242" s="13">
        <v>7069.2400990735996</v>
      </c>
      <c r="G9242" s="13">
        <v>15114.95975</v>
      </c>
      <c r="H9242" s="13">
        <v>329.62</v>
      </c>
      <c r="I9242" s="13">
        <v>79.923625801208615</v>
      </c>
      <c r="J9242" s="49">
        <v>102.66532258064517</v>
      </c>
      <c r="K9242" s="14">
        <f t="shared" si="816"/>
        <v>50636.526101090058</v>
      </c>
    </row>
    <row r="9243" spans="1:11" x14ac:dyDescent="0.25">
      <c r="A9243" s="15">
        <f t="shared" si="813"/>
        <v>1</v>
      </c>
      <c r="B9243" s="16">
        <f t="shared" si="812"/>
        <v>2022</v>
      </c>
      <c r="C9243" s="17">
        <f t="shared" si="814"/>
        <v>44581</v>
      </c>
      <c r="D9243" s="16">
        <f t="shared" si="815"/>
        <v>24</v>
      </c>
      <c r="E9243" s="55">
        <v>26019.610623120399</v>
      </c>
      <c r="F9243" s="18">
        <v>6731.4308583619004</v>
      </c>
      <c r="G9243" s="18">
        <v>14432.707500000002</v>
      </c>
      <c r="H9243" s="18">
        <v>329.62</v>
      </c>
      <c r="I9243" s="18">
        <v>79.923625801208615</v>
      </c>
      <c r="J9243" s="53">
        <v>102.66532258064517</v>
      </c>
      <c r="K9243" s="19">
        <f t="shared" si="816"/>
        <v>47695.957929864162</v>
      </c>
    </row>
    <row r="9244" spans="1:11" x14ac:dyDescent="0.25">
      <c r="A9244" s="10">
        <f t="shared" si="813"/>
        <v>1</v>
      </c>
      <c r="B9244" s="11">
        <f t="shared" si="812"/>
        <v>2022</v>
      </c>
      <c r="C9244" s="12">
        <f t="shared" si="814"/>
        <v>44582</v>
      </c>
      <c r="D9244" s="11">
        <f t="shared" si="815"/>
        <v>1</v>
      </c>
      <c r="E9244" s="51">
        <v>23347.352852318701</v>
      </c>
      <c r="F9244" s="13">
        <v>6526.3889333340003</v>
      </c>
      <c r="G9244" s="13">
        <v>14294.2215</v>
      </c>
      <c r="H9244" s="13">
        <v>329.62</v>
      </c>
      <c r="I9244" s="13">
        <v>79.923625801208615</v>
      </c>
      <c r="J9244" s="49">
        <v>102.66532258064517</v>
      </c>
      <c r="K9244" s="14">
        <f t="shared" si="816"/>
        <v>44680.172234034559</v>
      </c>
    </row>
    <row r="9245" spans="1:11" x14ac:dyDescent="0.25">
      <c r="A9245" s="15">
        <f t="shared" si="813"/>
        <v>1</v>
      </c>
      <c r="B9245" s="16">
        <f t="shared" si="812"/>
        <v>2022</v>
      </c>
      <c r="C9245" s="17">
        <f t="shared" si="814"/>
        <v>44582</v>
      </c>
      <c r="D9245" s="16">
        <f t="shared" si="815"/>
        <v>2</v>
      </c>
      <c r="E9245" s="55">
        <v>21466.779452489602</v>
      </c>
      <c r="F9245" s="18">
        <v>6434.1966107328999</v>
      </c>
      <c r="G9245" s="18">
        <v>14104.296</v>
      </c>
      <c r="H9245" s="18">
        <v>329.62</v>
      </c>
      <c r="I9245" s="18">
        <v>79.923625801208615</v>
      </c>
      <c r="J9245" s="53">
        <v>102.66532258064517</v>
      </c>
      <c r="K9245" s="19">
        <f t="shared" si="816"/>
        <v>42517.481011604359</v>
      </c>
    </row>
    <row r="9246" spans="1:11" x14ac:dyDescent="0.25">
      <c r="A9246" s="10">
        <f t="shared" si="813"/>
        <v>1</v>
      </c>
      <c r="B9246" s="11">
        <f t="shared" si="812"/>
        <v>2022</v>
      </c>
      <c r="C9246" s="12">
        <f t="shared" si="814"/>
        <v>44582</v>
      </c>
      <c r="D9246" s="11">
        <f t="shared" si="815"/>
        <v>3</v>
      </c>
      <c r="E9246" s="51">
        <v>20686.599043776099</v>
      </c>
      <c r="F9246" s="13">
        <v>6439.8497134147001</v>
      </c>
      <c r="G9246" s="13">
        <v>14148.803749999999</v>
      </c>
      <c r="H9246" s="13">
        <v>329.62</v>
      </c>
      <c r="I9246" s="13">
        <v>79.923625801208615</v>
      </c>
      <c r="J9246" s="49">
        <v>102.66532258064517</v>
      </c>
      <c r="K9246" s="14">
        <f t="shared" si="816"/>
        <v>41787.461455572658</v>
      </c>
    </row>
    <row r="9247" spans="1:11" x14ac:dyDescent="0.25">
      <c r="A9247" s="15">
        <f t="shared" si="813"/>
        <v>1</v>
      </c>
      <c r="B9247" s="16">
        <f t="shared" si="812"/>
        <v>2022</v>
      </c>
      <c r="C9247" s="17">
        <f t="shared" si="814"/>
        <v>44582</v>
      </c>
      <c r="D9247" s="16">
        <f t="shared" si="815"/>
        <v>4</v>
      </c>
      <c r="E9247" s="55">
        <v>19940.7302987808</v>
      </c>
      <c r="F9247" s="18">
        <v>6496.7769791664005</v>
      </c>
      <c r="G9247" s="18">
        <v>14197.549499999999</v>
      </c>
      <c r="H9247" s="18">
        <v>329.62</v>
      </c>
      <c r="I9247" s="18">
        <v>79.923625801208615</v>
      </c>
      <c r="J9247" s="53">
        <v>102.66532258064517</v>
      </c>
      <c r="K9247" s="19">
        <f t="shared" si="816"/>
        <v>41147.265726329053</v>
      </c>
    </row>
    <row r="9248" spans="1:11" x14ac:dyDescent="0.25">
      <c r="A9248" s="10">
        <f t="shared" si="813"/>
        <v>1</v>
      </c>
      <c r="B9248" s="11">
        <f t="shared" si="812"/>
        <v>2022</v>
      </c>
      <c r="C9248" s="12">
        <f t="shared" si="814"/>
        <v>44582</v>
      </c>
      <c r="D9248" s="11">
        <f t="shared" si="815"/>
        <v>5</v>
      </c>
      <c r="E9248" s="51">
        <v>19989.235989586999</v>
      </c>
      <c r="F9248" s="13">
        <v>6434.5709742978997</v>
      </c>
      <c r="G9248" s="13">
        <v>14220.614750000002</v>
      </c>
      <c r="H9248" s="13">
        <v>329.62</v>
      </c>
      <c r="I9248" s="13">
        <v>79.923625801208615</v>
      </c>
      <c r="J9248" s="49">
        <v>102.66532258064517</v>
      </c>
      <c r="K9248" s="14">
        <f t="shared" si="816"/>
        <v>41156.630662266754</v>
      </c>
    </row>
    <row r="9249" spans="1:11" x14ac:dyDescent="0.25">
      <c r="A9249" s="15">
        <f t="shared" si="813"/>
        <v>1</v>
      </c>
      <c r="B9249" s="16">
        <f t="shared" si="812"/>
        <v>2022</v>
      </c>
      <c r="C9249" s="17">
        <f t="shared" si="814"/>
        <v>44582</v>
      </c>
      <c r="D9249" s="16">
        <f t="shared" si="815"/>
        <v>6</v>
      </c>
      <c r="E9249" s="55">
        <v>19966.348860443999</v>
      </c>
      <c r="F9249" s="18">
        <v>6495.1987488442001</v>
      </c>
      <c r="G9249" s="18">
        <v>14503.28325</v>
      </c>
      <c r="H9249" s="18">
        <v>329.62</v>
      </c>
      <c r="I9249" s="18">
        <v>79.923625801208615</v>
      </c>
      <c r="J9249" s="53">
        <v>102.66532258064517</v>
      </c>
      <c r="K9249" s="19">
        <f t="shared" si="816"/>
        <v>41477.039807670051</v>
      </c>
    </row>
    <row r="9250" spans="1:11" x14ac:dyDescent="0.25">
      <c r="A9250" s="10">
        <f t="shared" si="813"/>
        <v>1</v>
      </c>
      <c r="B9250" s="11">
        <f t="shared" si="812"/>
        <v>2022</v>
      </c>
      <c r="C9250" s="12">
        <f t="shared" si="814"/>
        <v>44582</v>
      </c>
      <c r="D9250" s="11">
        <f t="shared" si="815"/>
        <v>7</v>
      </c>
      <c r="E9250" s="51">
        <v>20622.2689500534</v>
      </c>
      <c r="F9250" s="13">
        <v>6649.5672158152001</v>
      </c>
      <c r="G9250" s="13">
        <v>15840.275250000001</v>
      </c>
      <c r="H9250" s="13">
        <v>329.62</v>
      </c>
      <c r="I9250" s="13">
        <v>79.923625801208615</v>
      </c>
      <c r="J9250" s="49">
        <v>102.66532258064517</v>
      </c>
      <c r="K9250" s="14">
        <f t="shared" si="816"/>
        <v>43624.32036425046</v>
      </c>
    </row>
    <row r="9251" spans="1:11" x14ac:dyDescent="0.25">
      <c r="A9251" s="15">
        <f t="shared" si="813"/>
        <v>1</v>
      </c>
      <c r="B9251" s="16">
        <f t="shared" si="812"/>
        <v>2022</v>
      </c>
      <c r="C9251" s="17">
        <f t="shared" si="814"/>
        <v>44582</v>
      </c>
      <c r="D9251" s="16">
        <f t="shared" si="815"/>
        <v>8</v>
      </c>
      <c r="E9251" s="55">
        <v>21969.565830080701</v>
      </c>
      <c r="F9251" s="18">
        <v>7157.9247046249002</v>
      </c>
      <c r="G9251" s="18">
        <v>18036.183250000002</v>
      </c>
      <c r="H9251" s="18">
        <v>247.215</v>
      </c>
      <c r="I9251" s="18">
        <v>59.942719350906458</v>
      </c>
      <c r="J9251" s="53">
        <v>102.66532258064517</v>
      </c>
      <c r="K9251" s="19">
        <f t="shared" si="816"/>
        <v>47573.496826637151</v>
      </c>
    </row>
    <row r="9252" spans="1:11" x14ac:dyDescent="0.25">
      <c r="A9252" s="10">
        <f t="shared" si="813"/>
        <v>1</v>
      </c>
      <c r="B9252" s="11">
        <f t="shared" si="812"/>
        <v>2022</v>
      </c>
      <c r="C9252" s="12">
        <f t="shared" si="814"/>
        <v>44582</v>
      </c>
      <c r="D9252" s="11">
        <f t="shared" si="815"/>
        <v>9</v>
      </c>
      <c r="E9252" s="51">
        <v>23342.5483870838</v>
      </c>
      <c r="F9252" s="13">
        <v>7541.3969324258996</v>
      </c>
      <c r="G9252" s="13">
        <v>18974.150749999997</v>
      </c>
      <c r="H9252" s="13">
        <v>0</v>
      </c>
      <c r="I9252" s="13">
        <v>0</v>
      </c>
      <c r="J9252" s="49">
        <v>102.66532258064517</v>
      </c>
      <c r="K9252" s="14">
        <f t="shared" si="816"/>
        <v>49960.761392090346</v>
      </c>
    </row>
    <row r="9253" spans="1:11" x14ac:dyDescent="0.25">
      <c r="A9253" s="15">
        <f t="shared" si="813"/>
        <v>1</v>
      </c>
      <c r="B9253" s="16">
        <f t="shared" si="812"/>
        <v>2022</v>
      </c>
      <c r="C9253" s="17">
        <f t="shared" si="814"/>
        <v>44582</v>
      </c>
      <c r="D9253" s="16">
        <f t="shared" si="815"/>
        <v>10</v>
      </c>
      <c r="E9253" s="55">
        <v>24367.216961274102</v>
      </c>
      <c r="F9253" s="18">
        <v>8010.4167660713001</v>
      </c>
      <c r="G9253" s="18">
        <v>19020.480000000003</v>
      </c>
      <c r="H9253" s="18">
        <v>0</v>
      </c>
      <c r="I9253" s="18">
        <v>0</v>
      </c>
      <c r="J9253" s="53">
        <v>102.66532258064517</v>
      </c>
      <c r="K9253" s="19">
        <f t="shared" si="816"/>
        <v>51500.779049926052</v>
      </c>
    </row>
    <row r="9254" spans="1:11" x14ac:dyDescent="0.25">
      <c r="A9254" s="10">
        <f t="shared" si="813"/>
        <v>1</v>
      </c>
      <c r="B9254" s="11">
        <f t="shared" si="812"/>
        <v>2022</v>
      </c>
      <c r="C9254" s="12">
        <f t="shared" si="814"/>
        <v>44582</v>
      </c>
      <c r="D9254" s="11">
        <f t="shared" si="815"/>
        <v>11</v>
      </c>
      <c r="E9254" s="51">
        <v>24612.633107161</v>
      </c>
      <c r="F9254" s="13">
        <v>8597.7626490638995</v>
      </c>
      <c r="G9254" s="13">
        <v>19350.4755</v>
      </c>
      <c r="H9254" s="13">
        <v>0</v>
      </c>
      <c r="I9254" s="13">
        <v>0</v>
      </c>
      <c r="J9254" s="49">
        <v>102.66532258064517</v>
      </c>
      <c r="K9254" s="14">
        <f t="shared" si="816"/>
        <v>52663.536578805542</v>
      </c>
    </row>
    <row r="9255" spans="1:11" x14ac:dyDescent="0.25">
      <c r="A9255" s="15">
        <f t="shared" si="813"/>
        <v>1</v>
      </c>
      <c r="B9255" s="16">
        <f t="shared" si="812"/>
        <v>2022</v>
      </c>
      <c r="C9255" s="17">
        <f t="shared" si="814"/>
        <v>44582</v>
      </c>
      <c r="D9255" s="16">
        <f t="shared" si="815"/>
        <v>12</v>
      </c>
      <c r="E9255" s="55">
        <v>24785.511741046899</v>
      </c>
      <c r="F9255" s="18">
        <v>8911.0955154703006</v>
      </c>
      <c r="G9255" s="18">
        <v>19294.737500000007</v>
      </c>
      <c r="H9255" s="18">
        <v>0</v>
      </c>
      <c r="I9255" s="18">
        <v>0</v>
      </c>
      <c r="J9255" s="53">
        <v>102.66532258064517</v>
      </c>
      <c r="K9255" s="19">
        <f t="shared" si="816"/>
        <v>53094.010079097854</v>
      </c>
    </row>
    <row r="9256" spans="1:11" x14ac:dyDescent="0.25">
      <c r="A9256" s="10">
        <f t="shared" si="813"/>
        <v>1</v>
      </c>
      <c r="B9256" s="11">
        <f t="shared" si="812"/>
        <v>2022</v>
      </c>
      <c r="C9256" s="12">
        <f t="shared" si="814"/>
        <v>44582</v>
      </c>
      <c r="D9256" s="11">
        <f t="shared" si="815"/>
        <v>13</v>
      </c>
      <c r="E9256" s="51">
        <v>24565.5250715765</v>
      </c>
      <c r="F9256" s="13">
        <v>8829.2058273095008</v>
      </c>
      <c r="G9256" s="13">
        <v>18979.234500000002</v>
      </c>
      <c r="H9256" s="13">
        <v>0</v>
      </c>
      <c r="I9256" s="13">
        <v>0</v>
      </c>
      <c r="J9256" s="49">
        <v>102.66532258064517</v>
      </c>
      <c r="K9256" s="14">
        <f t="shared" si="816"/>
        <v>52476.630721466652</v>
      </c>
    </row>
    <row r="9257" spans="1:11" x14ac:dyDescent="0.25">
      <c r="A9257" s="15">
        <f t="shared" si="813"/>
        <v>1</v>
      </c>
      <c r="B9257" s="16">
        <f t="shared" si="812"/>
        <v>2022</v>
      </c>
      <c r="C9257" s="17">
        <f t="shared" si="814"/>
        <v>44582</v>
      </c>
      <c r="D9257" s="16">
        <f t="shared" si="815"/>
        <v>14</v>
      </c>
      <c r="E9257" s="55">
        <v>24507.850001529201</v>
      </c>
      <c r="F9257" s="18">
        <v>8741.1382178343993</v>
      </c>
      <c r="G9257" s="18">
        <v>19199.320750000003</v>
      </c>
      <c r="H9257" s="18">
        <v>0</v>
      </c>
      <c r="I9257" s="18">
        <v>0</v>
      </c>
      <c r="J9257" s="53">
        <v>102.66532258064517</v>
      </c>
      <c r="K9257" s="19">
        <f t="shared" si="816"/>
        <v>52550.974291944243</v>
      </c>
    </row>
    <row r="9258" spans="1:11" x14ac:dyDescent="0.25">
      <c r="A9258" s="10">
        <f t="shared" si="813"/>
        <v>1</v>
      </c>
      <c r="B9258" s="11">
        <f t="shared" si="812"/>
        <v>2022</v>
      </c>
      <c r="C9258" s="12">
        <f t="shared" si="814"/>
        <v>44582</v>
      </c>
      <c r="D9258" s="11">
        <f t="shared" si="815"/>
        <v>15</v>
      </c>
      <c r="E9258" s="51">
        <v>23779.724875427899</v>
      </c>
      <c r="F9258" s="13">
        <v>8619.3337614534994</v>
      </c>
      <c r="G9258" s="13">
        <v>18478.212000000003</v>
      </c>
      <c r="H9258" s="13">
        <v>0</v>
      </c>
      <c r="I9258" s="13">
        <v>0</v>
      </c>
      <c r="J9258" s="49">
        <v>102.66532258064517</v>
      </c>
      <c r="K9258" s="14">
        <f t="shared" si="816"/>
        <v>50979.93595946204</v>
      </c>
    </row>
    <row r="9259" spans="1:11" x14ac:dyDescent="0.25">
      <c r="A9259" s="15">
        <f t="shared" si="813"/>
        <v>1</v>
      </c>
      <c r="B9259" s="16">
        <f t="shared" si="812"/>
        <v>2022</v>
      </c>
      <c r="C9259" s="17">
        <f t="shared" si="814"/>
        <v>44582</v>
      </c>
      <c r="D9259" s="16">
        <f t="shared" si="815"/>
        <v>16</v>
      </c>
      <c r="E9259" s="55">
        <v>23962.4941687764</v>
      </c>
      <c r="F9259" s="18">
        <v>8427.5029910070007</v>
      </c>
      <c r="G9259" s="18">
        <v>17953.537750000003</v>
      </c>
      <c r="H9259" s="18">
        <v>0</v>
      </c>
      <c r="I9259" s="18">
        <v>0</v>
      </c>
      <c r="J9259" s="53">
        <v>102.66532258064517</v>
      </c>
      <c r="K9259" s="19">
        <f t="shared" si="816"/>
        <v>50446.200232364048</v>
      </c>
    </row>
    <row r="9260" spans="1:11" x14ac:dyDescent="0.25">
      <c r="A9260" s="10">
        <f t="shared" si="813"/>
        <v>1</v>
      </c>
      <c r="B9260" s="11">
        <f t="shared" si="812"/>
        <v>2022</v>
      </c>
      <c r="C9260" s="12">
        <f t="shared" si="814"/>
        <v>44582</v>
      </c>
      <c r="D9260" s="11">
        <f t="shared" si="815"/>
        <v>17</v>
      </c>
      <c r="E9260" s="51">
        <v>24292.730698655902</v>
      </c>
      <c r="F9260" s="13">
        <v>8306.7606263415</v>
      </c>
      <c r="G9260" s="13">
        <v>17024.465499999998</v>
      </c>
      <c r="H9260" s="13">
        <v>0</v>
      </c>
      <c r="I9260" s="13">
        <v>0</v>
      </c>
      <c r="J9260" s="49">
        <v>102.66532258064517</v>
      </c>
      <c r="K9260" s="14">
        <f t="shared" si="816"/>
        <v>49726.62214757804</v>
      </c>
    </row>
    <row r="9261" spans="1:11" x14ac:dyDescent="0.25">
      <c r="A9261" s="15">
        <f t="shared" si="813"/>
        <v>1</v>
      </c>
      <c r="B9261" s="16">
        <f t="shared" si="812"/>
        <v>2022</v>
      </c>
      <c r="C9261" s="17">
        <f t="shared" si="814"/>
        <v>44582</v>
      </c>
      <c r="D9261" s="16">
        <f t="shared" si="815"/>
        <v>18</v>
      </c>
      <c r="E9261" s="55">
        <v>27276.887043621198</v>
      </c>
      <c r="F9261" s="18">
        <v>8128.2088536223</v>
      </c>
      <c r="G9261" s="18">
        <v>16723.541250000002</v>
      </c>
      <c r="H9261" s="18">
        <v>236.27199999999999</v>
      </c>
      <c r="I9261" s="18">
        <v>57.289348083560341</v>
      </c>
      <c r="J9261" s="53">
        <v>102.66532258064517</v>
      </c>
      <c r="K9261" s="19">
        <f t="shared" si="816"/>
        <v>52524.863817907702</v>
      </c>
    </row>
    <row r="9262" spans="1:11" x14ac:dyDescent="0.25">
      <c r="A9262" s="10">
        <f t="shared" si="813"/>
        <v>1</v>
      </c>
      <c r="B9262" s="11">
        <f t="shared" si="812"/>
        <v>2022</v>
      </c>
      <c r="C9262" s="12">
        <f t="shared" si="814"/>
        <v>44582</v>
      </c>
      <c r="D9262" s="11">
        <f t="shared" si="815"/>
        <v>19</v>
      </c>
      <c r="E9262" s="51">
        <v>30464.289948817201</v>
      </c>
      <c r="F9262" s="13">
        <v>8062.0199290172995</v>
      </c>
      <c r="G9262" s="13">
        <v>16481.06625</v>
      </c>
      <c r="H9262" s="13">
        <v>329.62</v>
      </c>
      <c r="I9262" s="13">
        <v>79.923625801208615</v>
      </c>
      <c r="J9262" s="49">
        <v>102.66532258064517</v>
      </c>
      <c r="K9262" s="14">
        <f t="shared" si="816"/>
        <v>55519.585076216361</v>
      </c>
    </row>
    <row r="9263" spans="1:11" x14ac:dyDescent="0.25">
      <c r="A9263" s="15">
        <f t="shared" si="813"/>
        <v>1</v>
      </c>
      <c r="B9263" s="16">
        <f t="shared" si="812"/>
        <v>2022</v>
      </c>
      <c r="C9263" s="17">
        <f t="shared" si="814"/>
        <v>44582</v>
      </c>
      <c r="D9263" s="16">
        <f t="shared" si="815"/>
        <v>20</v>
      </c>
      <c r="E9263" s="55">
        <v>31015.742272565702</v>
      </c>
      <c r="F9263" s="18">
        <v>7880.1064661549999</v>
      </c>
      <c r="G9263" s="18">
        <v>15910.56025</v>
      </c>
      <c r="H9263" s="18">
        <v>329.62</v>
      </c>
      <c r="I9263" s="18">
        <v>79.923625801208615</v>
      </c>
      <c r="J9263" s="53">
        <v>102.66532258064517</v>
      </c>
      <c r="K9263" s="19">
        <f t="shared" si="816"/>
        <v>55318.617937102557</v>
      </c>
    </row>
    <row r="9264" spans="1:11" x14ac:dyDescent="0.25">
      <c r="A9264" s="10">
        <f t="shared" si="813"/>
        <v>1</v>
      </c>
      <c r="B9264" s="11">
        <f t="shared" si="812"/>
        <v>2022</v>
      </c>
      <c r="C9264" s="12">
        <f t="shared" si="814"/>
        <v>44582</v>
      </c>
      <c r="D9264" s="11">
        <f t="shared" si="815"/>
        <v>21</v>
      </c>
      <c r="E9264" s="51">
        <v>30499.427161474199</v>
      </c>
      <c r="F9264" s="13">
        <v>7635.3001367259003</v>
      </c>
      <c r="G9264" s="13">
        <v>15632.701000000003</v>
      </c>
      <c r="H9264" s="13">
        <v>329.62</v>
      </c>
      <c r="I9264" s="13">
        <v>79.923625801208615</v>
      </c>
      <c r="J9264" s="49">
        <v>102.66532258064517</v>
      </c>
      <c r="K9264" s="14">
        <f t="shared" si="816"/>
        <v>54279.637246581959</v>
      </c>
    </row>
    <row r="9265" spans="1:11" x14ac:dyDescent="0.25">
      <c r="A9265" s="15">
        <f t="shared" si="813"/>
        <v>1</v>
      </c>
      <c r="B9265" s="16">
        <f t="shared" si="812"/>
        <v>2022</v>
      </c>
      <c r="C9265" s="17">
        <f t="shared" si="814"/>
        <v>44582</v>
      </c>
      <c r="D9265" s="16">
        <f t="shared" si="815"/>
        <v>22</v>
      </c>
      <c r="E9265" s="55">
        <v>30264.178374327999</v>
      </c>
      <c r="F9265" s="18">
        <v>7440.9955606516996</v>
      </c>
      <c r="G9265" s="18">
        <v>15067.931999999999</v>
      </c>
      <c r="H9265" s="18">
        <v>329.62</v>
      </c>
      <c r="I9265" s="18">
        <v>79.923625801208615</v>
      </c>
      <c r="J9265" s="53">
        <v>102.66532258064517</v>
      </c>
      <c r="K9265" s="19">
        <f t="shared" si="816"/>
        <v>53285.314883361556</v>
      </c>
    </row>
    <row r="9266" spans="1:11" x14ac:dyDescent="0.25">
      <c r="A9266" s="10">
        <f t="shared" si="813"/>
        <v>1</v>
      </c>
      <c r="B9266" s="11">
        <f t="shared" si="812"/>
        <v>2022</v>
      </c>
      <c r="C9266" s="12">
        <f t="shared" si="814"/>
        <v>44582</v>
      </c>
      <c r="D9266" s="11">
        <f t="shared" si="815"/>
        <v>23</v>
      </c>
      <c r="E9266" s="51">
        <v>28898.458603798499</v>
      </c>
      <c r="F9266" s="13">
        <v>7258.3915045408003</v>
      </c>
      <c r="G9266" s="13">
        <v>14716.4215</v>
      </c>
      <c r="H9266" s="13">
        <v>329.62</v>
      </c>
      <c r="I9266" s="13">
        <v>79.923625801208615</v>
      </c>
      <c r="J9266" s="49">
        <v>102.66532258064517</v>
      </c>
      <c r="K9266" s="14">
        <f t="shared" si="816"/>
        <v>51385.480556721159</v>
      </c>
    </row>
    <row r="9267" spans="1:11" x14ac:dyDescent="0.25">
      <c r="A9267" s="15">
        <f t="shared" si="813"/>
        <v>1</v>
      </c>
      <c r="B9267" s="16">
        <f t="shared" si="812"/>
        <v>2022</v>
      </c>
      <c r="C9267" s="17">
        <f t="shared" si="814"/>
        <v>44582</v>
      </c>
      <c r="D9267" s="16">
        <f t="shared" si="815"/>
        <v>24</v>
      </c>
      <c r="E9267" s="55">
        <v>26896.549380617402</v>
      </c>
      <c r="F9267" s="18">
        <v>6930.2260437416999</v>
      </c>
      <c r="G9267" s="18">
        <v>14114.973499999998</v>
      </c>
      <c r="H9267" s="18">
        <v>329.62</v>
      </c>
      <c r="I9267" s="18">
        <v>79.923625801208615</v>
      </c>
      <c r="J9267" s="53">
        <v>102.66532258064517</v>
      </c>
      <c r="K9267" s="19">
        <f t="shared" si="816"/>
        <v>48453.957872740961</v>
      </c>
    </row>
    <row r="9268" spans="1:11" x14ac:dyDescent="0.25">
      <c r="A9268" s="10">
        <f t="shared" si="813"/>
        <v>1</v>
      </c>
      <c r="B9268" s="11">
        <f t="shared" si="812"/>
        <v>2022</v>
      </c>
      <c r="C9268" s="12">
        <f t="shared" si="814"/>
        <v>44583</v>
      </c>
      <c r="D9268" s="11">
        <f t="shared" si="815"/>
        <v>1</v>
      </c>
      <c r="E9268" s="51">
        <v>24707.474489616001</v>
      </c>
      <c r="F9268" s="13">
        <v>6732.6676156121002</v>
      </c>
      <c r="G9268" s="13">
        <v>13898.481750000001</v>
      </c>
      <c r="H9268" s="13">
        <v>329.62</v>
      </c>
      <c r="I9268" s="13">
        <v>79.923625801208615</v>
      </c>
      <c r="J9268" s="49">
        <v>102.66532258064517</v>
      </c>
      <c r="K9268" s="14">
        <f t="shared" si="816"/>
        <v>45850.832803609956</v>
      </c>
    </row>
    <row r="9269" spans="1:11" x14ac:dyDescent="0.25">
      <c r="A9269" s="15">
        <f t="shared" si="813"/>
        <v>1</v>
      </c>
      <c r="B9269" s="16">
        <f t="shared" si="812"/>
        <v>2022</v>
      </c>
      <c r="C9269" s="17">
        <f t="shared" si="814"/>
        <v>44583</v>
      </c>
      <c r="D9269" s="16">
        <f t="shared" si="815"/>
        <v>2</v>
      </c>
      <c r="E9269" s="55">
        <v>22585.5232463135</v>
      </c>
      <c r="F9269" s="18">
        <v>6607.3855214609002</v>
      </c>
      <c r="G9269" s="18">
        <v>13757.472</v>
      </c>
      <c r="H9269" s="18">
        <v>329.62</v>
      </c>
      <c r="I9269" s="18">
        <v>79.923625801208615</v>
      </c>
      <c r="J9269" s="53">
        <v>102.66532258064517</v>
      </c>
      <c r="K9269" s="19">
        <f t="shared" si="816"/>
        <v>43462.589716156253</v>
      </c>
    </row>
    <row r="9270" spans="1:11" x14ac:dyDescent="0.25">
      <c r="A9270" s="10">
        <f t="shared" si="813"/>
        <v>1</v>
      </c>
      <c r="B9270" s="11">
        <f t="shared" si="812"/>
        <v>2022</v>
      </c>
      <c r="C9270" s="12">
        <f t="shared" si="814"/>
        <v>44583</v>
      </c>
      <c r="D9270" s="11">
        <f t="shared" si="815"/>
        <v>3</v>
      </c>
      <c r="E9270" s="51">
        <v>21700.522043235302</v>
      </c>
      <c r="F9270" s="13">
        <v>6546.0126356353003</v>
      </c>
      <c r="G9270" s="13">
        <v>13745.855750000002</v>
      </c>
      <c r="H9270" s="13">
        <v>329.62</v>
      </c>
      <c r="I9270" s="13">
        <v>79.923625801208615</v>
      </c>
      <c r="J9270" s="49">
        <v>102.66532258064517</v>
      </c>
      <c r="K9270" s="14">
        <f t="shared" si="816"/>
        <v>42504.59937725246</v>
      </c>
    </row>
    <row r="9271" spans="1:11" x14ac:dyDescent="0.25">
      <c r="A9271" s="15">
        <f t="shared" si="813"/>
        <v>1</v>
      </c>
      <c r="B9271" s="16">
        <f t="shared" si="812"/>
        <v>2022</v>
      </c>
      <c r="C9271" s="17">
        <f t="shared" si="814"/>
        <v>44583</v>
      </c>
      <c r="D9271" s="16">
        <f t="shared" si="815"/>
        <v>4</v>
      </c>
      <c r="E9271" s="55">
        <v>20983.5813083918</v>
      </c>
      <c r="F9271" s="18">
        <v>6548.3147683366997</v>
      </c>
      <c r="G9271" s="18">
        <v>13898.162000000002</v>
      </c>
      <c r="H9271" s="18">
        <v>329.62</v>
      </c>
      <c r="I9271" s="18">
        <v>79.923625801208615</v>
      </c>
      <c r="J9271" s="53">
        <v>102.66532258064517</v>
      </c>
      <c r="K9271" s="19">
        <f t="shared" si="816"/>
        <v>41942.267025110355</v>
      </c>
    </row>
    <row r="9272" spans="1:11" x14ac:dyDescent="0.25">
      <c r="A9272" s="10">
        <f t="shared" si="813"/>
        <v>1</v>
      </c>
      <c r="B9272" s="11">
        <f t="shared" si="812"/>
        <v>2022</v>
      </c>
      <c r="C9272" s="12">
        <f t="shared" si="814"/>
        <v>44583</v>
      </c>
      <c r="D9272" s="11">
        <f t="shared" si="815"/>
        <v>5</v>
      </c>
      <c r="E9272" s="51">
        <v>20711.839759760001</v>
      </c>
      <c r="F9272" s="13">
        <v>6557.8945540072</v>
      </c>
      <c r="G9272" s="13">
        <v>14016.34425</v>
      </c>
      <c r="H9272" s="13">
        <v>329.62</v>
      </c>
      <c r="I9272" s="13">
        <v>79.923625801208615</v>
      </c>
      <c r="J9272" s="49">
        <v>102.66532258064517</v>
      </c>
      <c r="K9272" s="14">
        <f t="shared" si="816"/>
        <v>41798.287512149058</v>
      </c>
    </row>
    <row r="9273" spans="1:11" x14ac:dyDescent="0.25">
      <c r="A9273" s="15">
        <f t="shared" si="813"/>
        <v>1</v>
      </c>
      <c r="B9273" s="16">
        <f t="shared" si="812"/>
        <v>2022</v>
      </c>
      <c r="C9273" s="17">
        <f t="shared" si="814"/>
        <v>44583</v>
      </c>
      <c r="D9273" s="16">
        <f t="shared" si="815"/>
        <v>6</v>
      </c>
      <c r="E9273" s="55">
        <v>20784.105166601599</v>
      </c>
      <c r="F9273" s="18">
        <v>6586.4381412744997</v>
      </c>
      <c r="G9273" s="18">
        <v>13917.136500000002</v>
      </c>
      <c r="H9273" s="18">
        <v>329.62</v>
      </c>
      <c r="I9273" s="18">
        <v>79.923625801208615</v>
      </c>
      <c r="J9273" s="53">
        <v>102.66532258064517</v>
      </c>
      <c r="K9273" s="19">
        <f t="shared" si="816"/>
        <v>41799.888756257955</v>
      </c>
    </row>
    <row r="9274" spans="1:11" x14ac:dyDescent="0.25">
      <c r="A9274" s="10">
        <f t="shared" si="813"/>
        <v>1</v>
      </c>
      <c r="B9274" s="11">
        <f t="shared" si="812"/>
        <v>2022</v>
      </c>
      <c r="C9274" s="12">
        <f t="shared" si="814"/>
        <v>44583</v>
      </c>
      <c r="D9274" s="11">
        <f t="shared" si="815"/>
        <v>7</v>
      </c>
      <c r="E9274" s="51">
        <v>21300.291776595499</v>
      </c>
      <c r="F9274" s="13">
        <v>6689.4775490652</v>
      </c>
      <c r="G9274" s="13">
        <v>13642.659749999999</v>
      </c>
      <c r="H9274" s="13">
        <v>329.62</v>
      </c>
      <c r="I9274" s="13">
        <v>79.923625801208615</v>
      </c>
      <c r="J9274" s="49">
        <v>102.66532258064517</v>
      </c>
      <c r="K9274" s="14">
        <f t="shared" si="816"/>
        <v>42144.63802404255</v>
      </c>
    </row>
    <row r="9275" spans="1:11" x14ac:dyDescent="0.25">
      <c r="A9275" s="15">
        <f t="shared" si="813"/>
        <v>1</v>
      </c>
      <c r="B9275" s="16">
        <f t="shared" si="812"/>
        <v>2022</v>
      </c>
      <c r="C9275" s="17">
        <f t="shared" si="814"/>
        <v>44583</v>
      </c>
      <c r="D9275" s="16">
        <f t="shared" si="815"/>
        <v>8</v>
      </c>
      <c r="E9275" s="55">
        <v>21956.941855968598</v>
      </c>
      <c r="F9275" s="18">
        <v>6799.8007192653004</v>
      </c>
      <c r="G9275" s="18">
        <v>14227.473750000001</v>
      </c>
      <c r="H9275" s="18">
        <v>241.67699999999999</v>
      </c>
      <c r="I9275" s="18">
        <v>58.59990932819214</v>
      </c>
      <c r="J9275" s="53">
        <v>102.66532258064517</v>
      </c>
      <c r="K9275" s="19">
        <f t="shared" si="816"/>
        <v>43387.158557142735</v>
      </c>
    </row>
    <row r="9276" spans="1:11" x14ac:dyDescent="0.25">
      <c r="A9276" s="10">
        <f t="shared" si="813"/>
        <v>1</v>
      </c>
      <c r="B9276" s="11">
        <f t="shared" si="812"/>
        <v>2022</v>
      </c>
      <c r="C9276" s="12">
        <f t="shared" si="814"/>
        <v>44583</v>
      </c>
      <c r="D9276" s="11">
        <f t="shared" si="815"/>
        <v>9</v>
      </c>
      <c r="E9276" s="51">
        <v>23473.240433038402</v>
      </c>
      <c r="F9276" s="13">
        <v>6828.0108822259999</v>
      </c>
      <c r="G9276" s="13">
        <v>14347.375749999996</v>
      </c>
      <c r="H9276" s="13">
        <v>0</v>
      </c>
      <c r="I9276" s="13">
        <v>0</v>
      </c>
      <c r="J9276" s="49">
        <v>102.66532258064517</v>
      </c>
      <c r="K9276" s="14">
        <f t="shared" si="816"/>
        <v>44751.292387845046</v>
      </c>
    </row>
    <row r="9277" spans="1:11" x14ac:dyDescent="0.25">
      <c r="A9277" s="15">
        <f t="shared" si="813"/>
        <v>1</v>
      </c>
      <c r="B9277" s="16">
        <f t="shared" si="812"/>
        <v>2022</v>
      </c>
      <c r="C9277" s="17">
        <f t="shared" si="814"/>
        <v>44583</v>
      </c>
      <c r="D9277" s="16">
        <f t="shared" si="815"/>
        <v>10</v>
      </c>
      <c r="E9277" s="55">
        <v>25295.858854972201</v>
      </c>
      <c r="F9277" s="18">
        <v>6826.9119149034996</v>
      </c>
      <c r="G9277" s="18">
        <v>14724.985499999997</v>
      </c>
      <c r="H9277" s="18">
        <v>0</v>
      </c>
      <c r="I9277" s="18">
        <v>0</v>
      </c>
      <c r="J9277" s="53">
        <v>102.66532258064517</v>
      </c>
      <c r="K9277" s="19">
        <f t="shared" si="816"/>
        <v>46950.42159245634</v>
      </c>
    </row>
    <row r="9278" spans="1:11" x14ac:dyDescent="0.25">
      <c r="A9278" s="10">
        <f t="shared" si="813"/>
        <v>1</v>
      </c>
      <c r="B9278" s="11">
        <f t="shared" si="812"/>
        <v>2022</v>
      </c>
      <c r="C9278" s="12">
        <f t="shared" si="814"/>
        <v>44583</v>
      </c>
      <c r="D9278" s="11">
        <f t="shared" si="815"/>
        <v>11</v>
      </c>
      <c r="E9278" s="51">
        <v>26596.864097970501</v>
      </c>
      <c r="F9278" s="13">
        <v>7187.6312620049002</v>
      </c>
      <c r="G9278" s="13">
        <v>14919.312750000001</v>
      </c>
      <c r="H9278" s="13">
        <v>0</v>
      </c>
      <c r="I9278" s="13">
        <v>0</v>
      </c>
      <c r="J9278" s="49">
        <v>102.66532258064517</v>
      </c>
      <c r="K9278" s="14">
        <f t="shared" si="816"/>
        <v>48806.473432556049</v>
      </c>
    </row>
    <row r="9279" spans="1:11" x14ac:dyDescent="0.25">
      <c r="A9279" s="15">
        <f t="shared" si="813"/>
        <v>1</v>
      </c>
      <c r="B9279" s="16">
        <f t="shared" si="812"/>
        <v>2022</v>
      </c>
      <c r="C9279" s="17">
        <f t="shared" si="814"/>
        <v>44583</v>
      </c>
      <c r="D9279" s="16">
        <f t="shared" si="815"/>
        <v>12</v>
      </c>
      <c r="E9279" s="55">
        <v>28225.177806776999</v>
      </c>
      <c r="F9279" s="18">
        <v>7584.6101719083999</v>
      </c>
      <c r="G9279" s="18">
        <v>15175.496249999997</v>
      </c>
      <c r="H9279" s="18">
        <v>0</v>
      </c>
      <c r="I9279" s="18">
        <v>0</v>
      </c>
      <c r="J9279" s="53">
        <v>102.66532258064517</v>
      </c>
      <c r="K9279" s="19">
        <f t="shared" si="816"/>
        <v>51087.949551266043</v>
      </c>
    </row>
    <row r="9280" spans="1:11" x14ac:dyDescent="0.25">
      <c r="A9280" s="10">
        <f t="shared" si="813"/>
        <v>1</v>
      </c>
      <c r="B9280" s="11">
        <f t="shared" si="812"/>
        <v>2022</v>
      </c>
      <c r="C9280" s="12">
        <f t="shared" si="814"/>
        <v>44583</v>
      </c>
      <c r="D9280" s="11">
        <f t="shared" si="815"/>
        <v>13</v>
      </c>
      <c r="E9280" s="51">
        <v>28779.060917868799</v>
      </c>
      <c r="F9280" s="13">
        <v>7645.4776697266998</v>
      </c>
      <c r="G9280" s="13">
        <v>15002.742000000002</v>
      </c>
      <c r="H9280" s="13">
        <v>0</v>
      </c>
      <c r="I9280" s="13">
        <v>0</v>
      </c>
      <c r="J9280" s="49">
        <v>102.66532258064517</v>
      </c>
      <c r="K9280" s="14">
        <f t="shared" si="816"/>
        <v>51529.945910176139</v>
      </c>
    </row>
    <row r="9281" spans="1:11" x14ac:dyDescent="0.25">
      <c r="A9281" s="15">
        <f t="shared" si="813"/>
        <v>1</v>
      </c>
      <c r="B9281" s="16">
        <f t="shared" si="812"/>
        <v>2022</v>
      </c>
      <c r="C9281" s="17">
        <f t="shared" si="814"/>
        <v>44583</v>
      </c>
      <c r="D9281" s="16">
        <f t="shared" si="815"/>
        <v>14</v>
      </c>
      <c r="E9281" s="55">
        <v>29507.625111432801</v>
      </c>
      <c r="F9281" s="18">
        <v>7540.2555660109001</v>
      </c>
      <c r="G9281" s="18">
        <v>14787.749750000001</v>
      </c>
      <c r="H9281" s="18">
        <v>0</v>
      </c>
      <c r="I9281" s="18">
        <v>0</v>
      </c>
      <c r="J9281" s="53">
        <v>102.66532258064517</v>
      </c>
      <c r="K9281" s="19">
        <f t="shared" si="816"/>
        <v>51938.29575002435</v>
      </c>
    </row>
    <row r="9282" spans="1:11" x14ac:dyDescent="0.25">
      <c r="A9282" s="10">
        <f t="shared" si="813"/>
        <v>1</v>
      </c>
      <c r="B9282" s="11">
        <f t="shared" si="812"/>
        <v>2022</v>
      </c>
      <c r="C9282" s="12">
        <f t="shared" si="814"/>
        <v>44583</v>
      </c>
      <c r="D9282" s="11">
        <f t="shared" si="815"/>
        <v>15</v>
      </c>
      <c r="E9282" s="51">
        <v>29125.631539763999</v>
      </c>
      <c r="F9282" s="13">
        <v>7446.1376424610999</v>
      </c>
      <c r="G9282" s="13">
        <v>14639.89625</v>
      </c>
      <c r="H9282" s="13">
        <v>0</v>
      </c>
      <c r="I9282" s="13">
        <v>0</v>
      </c>
      <c r="J9282" s="49">
        <v>102.66532258064517</v>
      </c>
      <c r="K9282" s="14">
        <f t="shared" si="816"/>
        <v>51314.330754805742</v>
      </c>
    </row>
    <row r="9283" spans="1:11" x14ac:dyDescent="0.25">
      <c r="A9283" s="15">
        <f t="shared" si="813"/>
        <v>1</v>
      </c>
      <c r="B9283" s="16">
        <f t="shared" si="812"/>
        <v>2022</v>
      </c>
      <c r="C9283" s="17">
        <f t="shared" si="814"/>
        <v>44583</v>
      </c>
      <c r="D9283" s="16">
        <f t="shared" si="815"/>
        <v>16</v>
      </c>
      <c r="E9283" s="55">
        <v>29233.047878407</v>
      </c>
      <c r="F9283" s="18">
        <v>7369.3126149585996</v>
      </c>
      <c r="G9283" s="18">
        <v>14497.935500000001</v>
      </c>
      <c r="H9283" s="18">
        <v>0</v>
      </c>
      <c r="I9283" s="18">
        <v>0</v>
      </c>
      <c r="J9283" s="53">
        <v>102.66532258064517</v>
      </c>
      <c r="K9283" s="19">
        <f t="shared" si="816"/>
        <v>51202.961315946246</v>
      </c>
    </row>
    <row r="9284" spans="1:11" x14ac:dyDescent="0.25">
      <c r="A9284" s="10">
        <f t="shared" si="813"/>
        <v>1</v>
      </c>
      <c r="B9284" s="11">
        <f t="shared" si="812"/>
        <v>2022</v>
      </c>
      <c r="C9284" s="12">
        <f t="shared" si="814"/>
        <v>44583</v>
      </c>
      <c r="D9284" s="11">
        <f t="shared" si="815"/>
        <v>17</v>
      </c>
      <c r="E9284" s="51">
        <v>30091.236456544</v>
      </c>
      <c r="F9284" s="13">
        <v>7263.1519996410998</v>
      </c>
      <c r="G9284" s="13">
        <v>14462.382749999999</v>
      </c>
      <c r="H9284" s="13">
        <v>0</v>
      </c>
      <c r="I9284" s="13">
        <v>0</v>
      </c>
      <c r="J9284" s="49">
        <v>102.66532258064517</v>
      </c>
      <c r="K9284" s="14">
        <f t="shared" si="816"/>
        <v>51919.436528765742</v>
      </c>
    </row>
    <row r="9285" spans="1:11" x14ac:dyDescent="0.25">
      <c r="A9285" s="15">
        <f t="shared" si="813"/>
        <v>1</v>
      </c>
      <c r="B9285" s="16">
        <f t="shared" ref="B9285:B9348" si="817">YEAR(C9285)</f>
        <v>2022</v>
      </c>
      <c r="C9285" s="17">
        <f t="shared" si="814"/>
        <v>44583</v>
      </c>
      <c r="D9285" s="16">
        <f t="shared" si="815"/>
        <v>18</v>
      </c>
      <c r="E9285" s="55">
        <v>32235.8741418887</v>
      </c>
      <c r="F9285" s="18">
        <v>7387.9140274594001</v>
      </c>
      <c r="G9285" s="18">
        <v>14318.828249999999</v>
      </c>
      <c r="H9285" s="18">
        <v>230.73400000000001</v>
      </c>
      <c r="I9285" s="18">
        <v>55.946538060846031</v>
      </c>
      <c r="J9285" s="53">
        <v>102.66532258064517</v>
      </c>
      <c r="K9285" s="19">
        <f t="shared" si="816"/>
        <v>54331.962279989588</v>
      </c>
    </row>
    <row r="9286" spans="1:11" x14ac:dyDescent="0.25">
      <c r="A9286" s="10">
        <f t="shared" ref="A9286:A9349" si="818">MONTH(C9286)</f>
        <v>1</v>
      </c>
      <c r="B9286" s="11">
        <f t="shared" si="817"/>
        <v>2022</v>
      </c>
      <c r="C9286" s="12">
        <f t="shared" ref="C9286:C9349" si="819">IF(D9286=1, C9285+1, C9285)</f>
        <v>44583</v>
      </c>
      <c r="D9286" s="11">
        <f t="shared" ref="D9286:D9349" si="820">IF(D9285=24, 1, D9285+1)</f>
        <v>19</v>
      </c>
      <c r="E9286" s="51">
        <v>33672.3859272142</v>
      </c>
      <c r="F9286" s="13">
        <v>7475.6876213728001</v>
      </c>
      <c r="G9286" s="13">
        <v>13914.260999999999</v>
      </c>
      <c r="H9286" s="13">
        <v>329.62</v>
      </c>
      <c r="I9286" s="13">
        <v>79.923625801208615</v>
      </c>
      <c r="J9286" s="49">
        <v>102.66532258064517</v>
      </c>
      <c r="K9286" s="14">
        <f t="shared" ref="K9286:K9349" si="821">SUM(E9286:J9286)</f>
        <v>55574.543496968858</v>
      </c>
    </row>
    <row r="9287" spans="1:11" x14ac:dyDescent="0.25">
      <c r="A9287" s="15">
        <f t="shared" si="818"/>
        <v>1</v>
      </c>
      <c r="B9287" s="16">
        <f t="shared" si="817"/>
        <v>2022</v>
      </c>
      <c r="C9287" s="17">
        <f t="shared" si="819"/>
        <v>44583</v>
      </c>
      <c r="D9287" s="16">
        <f t="shared" si="820"/>
        <v>20</v>
      </c>
      <c r="E9287" s="55">
        <v>32519.645982180598</v>
      </c>
      <c r="F9287" s="18">
        <v>7254.2363203730001</v>
      </c>
      <c r="G9287" s="18">
        <v>13618.017999999996</v>
      </c>
      <c r="H9287" s="18">
        <v>329.62</v>
      </c>
      <c r="I9287" s="18">
        <v>79.923625801208615</v>
      </c>
      <c r="J9287" s="53">
        <v>102.66532258064517</v>
      </c>
      <c r="K9287" s="19">
        <f t="shared" si="821"/>
        <v>53904.109250935449</v>
      </c>
    </row>
    <row r="9288" spans="1:11" x14ac:dyDescent="0.25">
      <c r="A9288" s="10">
        <f t="shared" si="818"/>
        <v>1</v>
      </c>
      <c r="B9288" s="11">
        <f t="shared" si="817"/>
        <v>2022</v>
      </c>
      <c r="C9288" s="12">
        <f t="shared" si="819"/>
        <v>44583</v>
      </c>
      <c r="D9288" s="11">
        <f t="shared" si="820"/>
        <v>21</v>
      </c>
      <c r="E9288" s="51">
        <v>31286.854693584501</v>
      </c>
      <c r="F9288" s="13">
        <v>7198.2268647173996</v>
      </c>
      <c r="G9288" s="13">
        <v>13569.08675</v>
      </c>
      <c r="H9288" s="13">
        <v>329.62</v>
      </c>
      <c r="I9288" s="13">
        <v>79.923625801208615</v>
      </c>
      <c r="J9288" s="49">
        <v>102.66532258064517</v>
      </c>
      <c r="K9288" s="14">
        <f t="shared" si="821"/>
        <v>52566.377256683758</v>
      </c>
    </row>
    <row r="9289" spans="1:11" x14ac:dyDescent="0.25">
      <c r="A9289" s="15">
        <f t="shared" si="818"/>
        <v>1</v>
      </c>
      <c r="B9289" s="16">
        <f t="shared" si="817"/>
        <v>2022</v>
      </c>
      <c r="C9289" s="17">
        <f t="shared" si="819"/>
        <v>44583</v>
      </c>
      <c r="D9289" s="16">
        <f t="shared" si="820"/>
        <v>22</v>
      </c>
      <c r="E9289" s="55">
        <v>29549.614659506798</v>
      </c>
      <c r="F9289" s="18">
        <v>7053.590395528</v>
      </c>
      <c r="G9289" s="18">
        <v>13289.948249999998</v>
      </c>
      <c r="H9289" s="18">
        <v>329.62</v>
      </c>
      <c r="I9289" s="18">
        <v>79.923625801208615</v>
      </c>
      <c r="J9289" s="53">
        <v>102.66532258064517</v>
      </c>
      <c r="K9289" s="19">
        <f t="shared" si="821"/>
        <v>50405.36225341665</v>
      </c>
    </row>
    <row r="9290" spans="1:11" x14ac:dyDescent="0.25">
      <c r="A9290" s="10">
        <f t="shared" si="818"/>
        <v>1</v>
      </c>
      <c r="B9290" s="11">
        <f t="shared" si="817"/>
        <v>2022</v>
      </c>
      <c r="C9290" s="12">
        <f t="shared" si="819"/>
        <v>44583</v>
      </c>
      <c r="D9290" s="11">
        <f t="shared" si="820"/>
        <v>23</v>
      </c>
      <c r="E9290" s="51">
        <v>28432.287855601899</v>
      </c>
      <c r="F9290" s="13">
        <v>6754.8741492445997</v>
      </c>
      <c r="G9290" s="13">
        <v>13058.136500000002</v>
      </c>
      <c r="H9290" s="13">
        <v>329.62</v>
      </c>
      <c r="I9290" s="13">
        <v>79.923625801208615</v>
      </c>
      <c r="J9290" s="49">
        <v>102.66532258064517</v>
      </c>
      <c r="K9290" s="14">
        <f t="shared" si="821"/>
        <v>48757.507453228354</v>
      </c>
    </row>
    <row r="9291" spans="1:11" x14ac:dyDescent="0.25">
      <c r="A9291" s="15">
        <f t="shared" si="818"/>
        <v>1</v>
      </c>
      <c r="B9291" s="16">
        <f t="shared" si="817"/>
        <v>2022</v>
      </c>
      <c r="C9291" s="17">
        <f t="shared" si="819"/>
        <v>44583</v>
      </c>
      <c r="D9291" s="16">
        <f t="shared" si="820"/>
        <v>24</v>
      </c>
      <c r="E9291" s="55">
        <v>26120.037673585499</v>
      </c>
      <c r="F9291" s="18">
        <v>6539.5316286265997</v>
      </c>
      <c r="G9291" s="18">
        <v>12630.332</v>
      </c>
      <c r="H9291" s="18">
        <v>329.62</v>
      </c>
      <c r="I9291" s="18">
        <v>79.923625801208615</v>
      </c>
      <c r="J9291" s="53">
        <v>102.66532258064517</v>
      </c>
      <c r="K9291" s="19">
        <f t="shared" si="821"/>
        <v>45802.110250593956</v>
      </c>
    </row>
    <row r="9292" spans="1:11" x14ac:dyDescent="0.25">
      <c r="A9292" s="10">
        <f t="shared" si="818"/>
        <v>1</v>
      </c>
      <c r="B9292" s="11">
        <f t="shared" si="817"/>
        <v>2022</v>
      </c>
      <c r="C9292" s="12">
        <f t="shared" si="819"/>
        <v>44584</v>
      </c>
      <c r="D9292" s="11">
        <f t="shared" si="820"/>
        <v>1</v>
      </c>
      <c r="E9292" s="51">
        <v>23759.644414004699</v>
      </c>
      <c r="F9292" s="13">
        <v>6361.1792874477997</v>
      </c>
      <c r="G9292" s="13">
        <v>12517.6405</v>
      </c>
      <c r="H9292" s="13">
        <v>329.62</v>
      </c>
      <c r="I9292" s="13">
        <v>79.923625801208615</v>
      </c>
      <c r="J9292" s="49">
        <v>102.66532258064517</v>
      </c>
      <c r="K9292" s="14">
        <f t="shared" si="821"/>
        <v>43150.673149834358</v>
      </c>
    </row>
    <row r="9293" spans="1:11" x14ac:dyDescent="0.25">
      <c r="A9293" s="15">
        <f t="shared" si="818"/>
        <v>1</v>
      </c>
      <c r="B9293" s="16">
        <f t="shared" si="817"/>
        <v>2022</v>
      </c>
      <c r="C9293" s="17">
        <f t="shared" si="819"/>
        <v>44584</v>
      </c>
      <c r="D9293" s="16">
        <f t="shared" si="820"/>
        <v>2</v>
      </c>
      <c r="E9293" s="55">
        <v>20597.466641725601</v>
      </c>
      <c r="F9293" s="18">
        <v>6230.2645048366003</v>
      </c>
      <c r="G9293" s="18">
        <v>12341.434000000001</v>
      </c>
      <c r="H9293" s="18">
        <v>329.62</v>
      </c>
      <c r="I9293" s="18">
        <v>79.923625801208615</v>
      </c>
      <c r="J9293" s="53">
        <v>102.66532258064517</v>
      </c>
      <c r="K9293" s="19">
        <f t="shared" si="821"/>
        <v>39681.374094944054</v>
      </c>
    </row>
    <row r="9294" spans="1:11" x14ac:dyDescent="0.25">
      <c r="A9294" s="10">
        <f t="shared" si="818"/>
        <v>1</v>
      </c>
      <c r="B9294" s="11">
        <f t="shared" si="817"/>
        <v>2022</v>
      </c>
      <c r="C9294" s="12">
        <f t="shared" si="819"/>
        <v>44584</v>
      </c>
      <c r="D9294" s="11">
        <f t="shared" si="820"/>
        <v>3</v>
      </c>
      <c r="E9294" s="51">
        <v>19072.756861451398</v>
      </c>
      <c r="F9294" s="13">
        <v>6144.1719041470997</v>
      </c>
      <c r="G9294" s="13">
        <v>12330.329500000002</v>
      </c>
      <c r="H9294" s="13">
        <v>329.62</v>
      </c>
      <c r="I9294" s="13">
        <v>79.923625801208615</v>
      </c>
      <c r="J9294" s="49">
        <v>102.66532258064517</v>
      </c>
      <c r="K9294" s="14">
        <f t="shared" si="821"/>
        <v>38059.467213980359</v>
      </c>
    </row>
    <row r="9295" spans="1:11" x14ac:dyDescent="0.25">
      <c r="A9295" s="15">
        <f t="shared" si="818"/>
        <v>1</v>
      </c>
      <c r="B9295" s="16">
        <f t="shared" si="817"/>
        <v>2022</v>
      </c>
      <c r="C9295" s="17">
        <f t="shared" si="819"/>
        <v>44584</v>
      </c>
      <c r="D9295" s="16">
        <f t="shared" si="820"/>
        <v>4</v>
      </c>
      <c r="E9295" s="55">
        <v>18094.4322176186</v>
      </c>
      <c r="F9295" s="18">
        <v>6059.3080298482</v>
      </c>
      <c r="G9295" s="18">
        <v>12367.406249999998</v>
      </c>
      <c r="H9295" s="18">
        <v>329.62</v>
      </c>
      <c r="I9295" s="18">
        <v>79.923625801208615</v>
      </c>
      <c r="J9295" s="53">
        <v>102.66532258064517</v>
      </c>
      <c r="K9295" s="19">
        <f t="shared" si="821"/>
        <v>37033.355445848654</v>
      </c>
    </row>
    <row r="9296" spans="1:11" x14ac:dyDescent="0.25">
      <c r="A9296" s="10">
        <f t="shared" si="818"/>
        <v>1</v>
      </c>
      <c r="B9296" s="11">
        <f t="shared" si="817"/>
        <v>2022</v>
      </c>
      <c r="C9296" s="12">
        <f t="shared" si="819"/>
        <v>44584</v>
      </c>
      <c r="D9296" s="11">
        <f t="shared" si="820"/>
        <v>5</v>
      </c>
      <c r="E9296" s="51">
        <v>17644.252907845999</v>
      </c>
      <c r="F9296" s="13">
        <v>6024.2592743466003</v>
      </c>
      <c r="G9296" s="13">
        <v>12410.408999999996</v>
      </c>
      <c r="H9296" s="13">
        <v>329.62</v>
      </c>
      <c r="I9296" s="13">
        <v>79.923625801208615</v>
      </c>
      <c r="J9296" s="49">
        <v>102.66532258064517</v>
      </c>
      <c r="K9296" s="14">
        <f t="shared" si="821"/>
        <v>36591.130130574456</v>
      </c>
    </row>
    <row r="9297" spans="1:11" x14ac:dyDescent="0.25">
      <c r="A9297" s="15">
        <f t="shared" si="818"/>
        <v>1</v>
      </c>
      <c r="B9297" s="16">
        <f t="shared" si="817"/>
        <v>2022</v>
      </c>
      <c r="C9297" s="17">
        <f t="shared" si="819"/>
        <v>44584</v>
      </c>
      <c r="D9297" s="16">
        <f t="shared" si="820"/>
        <v>6</v>
      </c>
      <c r="E9297" s="55">
        <v>17518.2148692183</v>
      </c>
      <c r="F9297" s="18">
        <v>6012.2918407263996</v>
      </c>
      <c r="G9297" s="18">
        <v>12555.999249999999</v>
      </c>
      <c r="H9297" s="18">
        <v>329.62</v>
      </c>
      <c r="I9297" s="18">
        <v>79.923625801208615</v>
      </c>
      <c r="J9297" s="53">
        <v>102.66532258064517</v>
      </c>
      <c r="K9297" s="19">
        <f t="shared" si="821"/>
        <v>36598.714908326554</v>
      </c>
    </row>
    <row r="9298" spans="1:11" x14ac:dyDescent="0.25">
      <c r="A9298" s="10">
        <f t="shared" si="818"/>
        <v>1</v>
      </c>
      <c r="B9298" s="11">
        <f t="shared" si="817"/>
        <v>2022</v>
      </c>
      <c r="C9298" s="12">
        <f t="shared" si="819"/>
        <v>44584</v>
      </c>
      <c r="D9298" s="11">
        <f t="shared" si="820"/>
        <v>7</v>
      </c>
      <c r="E9298" s="51">
        <v>17846.006561799601</v>
      </c>
      <c r="F9298" s="13">
        <v>6109.2284455333001</v>
      </c>
      <c r="G9298" s="13">
        <v>12720.505999999998</v>
      </c>
      <c r="H9298" s="13">
        <v>329.62</v>
      </c>
      <c r="I9298" s="13">
        <v>79.923625801208615</v>
      </c>
      <c r="J9298" s="49">
        <v>102.66532258064517</v>
      </c>
      <c r="K9298" s="14">
        <f t="shared" si="821"/>
        <v>37187.94995571475</v>
      </c>
    </row>
    <row r="9299" spans="1:11" x14ac:dyDescent="0.25">
      <c r="A9299" s="15">
        <f t="shared" si="818"/>
        <v>1</v>
      </c>
      <c r="B9299" s="16">
        <f t="shared" si="817"/>
        <v>2022</v>
      </c>
      <c r="C9299" s="17">
        <f t="shared" si="819"/>
        <v>44584</v>
      </c>
      <c r="D9299" s="16">
        <f t="shared" si="820"/>
        <v>8</v>
      </c>
      <c r="E9299" s="55">
        <v>18400.776839990402</v>
      </c>
      <c r="F9299" s="18">
        <v>6167.8634435389004</v>
      </c>
      <c r="G9299" s="18">
        <v>13357.442500000001</v>
      </c>
      <c r="H9299" s="18">
        <v>241.67699999999999</v>
      </c>
      <c r="I9299" s="18">
        <v>58.59990932819214</v>
      </c>
      <c r="J9299" s="53">
        <v>102.66532258064517</v>
      </c>
      <c r="K9299" s="19">
        <f t="shared" si="821"/>
        <v>38329.025015438143</v>
      </c>
    </row>
    <row r="9300" spans="1:11" x14ac:dyDescent="0.25">
      <c r="A9300" s="10">
        <f t="shared" si="818"/>
        <v>1</v>
      </c>
      <c r="B9300" s="11">
        <f t="shared" si="817"/>
        <v>2022</v>
      </c>
      <c r="C9300" s="12">
        <f t="shared" si="819"/>
        <v>44584</v>
      </c>
      <c r="D9300" s="11">
        <f t="shared" si="820"/>
        <v>9</v>
      </c>
      <c r="E9300" s="51">
        <v>19784.146155385901</v>
      </c>
      <c r="F9300" s="13">
        <v>6147.0570290353999</v>
      </c>
      <c r="G9300" s="13">
        <v>13572.570249999997</v>
      </c>
      <c r="H9300" s="13">
        <v>0</v>
      </c>
      <c r="I9300" s="13">
        <v>0</v>
      </c>
      <c r="J9300" s="49">
        <v>102.66532258064517</v>
      </c>
      <c r="K9300" s="14">
        <f t="shared" si="821"/>
        <v>39606.438757001939</v>
      </c>
    </row>
    <row r="9301" spans="1:11" x14ac:dyDescent="0.25">
      <c r="A9301" s="15">
        <f t="shared" si="818"/>
        <v>1</v>
      </c>
      <c r="B9301" s="16">
        <f t="shared" si="817"/>
        <v>2022</v>
      </c>
      <c r="C9301" s="17">
        <f t="shared" si="819"/>
        <v>44584</v>
      </c>
      <c r="D9301" s="16">
        <f t="shared" si="820"/>
        <v>10</v>
      </c>
      <c r="E9301" s="55">
        <v>21923.9520396076</v>
      </c>
      <c r="F9301" s="18">
        <v>6099.4476837252996</v>
      </c>
      <c r="G9301" s="18">
        <v>13982.102499999999</v>
      </c>
      <c r="H9301" s="18">
        <v>0</v>
      </c>
      <c r="I9301" s="18">
        <v>0</v>
      </c>
      <c r="J9301" s="53">
        <v>102.66532258064517</v>
      </c>
      <c r="K9301" s="19">
        <f t="shared" si="821"/>
        <v>42108.167545913544</v>
      </c>
    </row>
    <row r="9302" spans="1:11" x14ac:dyDescent="0.25">
      <c r="A9302" s="10">
        <f t="shared" si="818"/>
        <v>1</v>
      </c>
      <c r="B9302" s="11">
        <f t="shared" si="817"/>
        <v>2022</v>
      </c>
      <c r="C9302" s="12">
        <f t="shared" si="819"/>
        <v>44584</v>
      </c>
      <c r="D9302" s="11">
        <f t="shared" si="820"/>
        <v>11</v>
      </c>
      <c r="E9302" s="51">
        <v>23903.464476790399</v>
      </c>
      <c r="F9302" s="13">
        <v>6234.9882267393996</v>
      </c>
      <c r="G9302" s="13">
        <v>14093.398500000001</v>
      </c>
      <c r="H9302" s="13">
        <v>0</v>
      </c>
      <c r="I9302" s="13">
        <v>0</v>
      </c>
      <c r="J9302" s="49">
        <v>102.66532258064517</v>
      </c>
      <c r="K9302" s="14">
        <f t="shared" si="821"/>
        <v>44334.516526110441</v>
      </c>
    </row>
    <row r="9303" spans="1:11" x14ac:dyDescent="0.25">
      <c r="A9303" s="15">
        <f t="shared" si="818"/>
        <v>1</v>
      </c>
      <c r="B9303" s="16">
        <f t="shared" si="817"/>
        <v>2022</v>
      </c>
      <c r="C9303" s="17">
        <f t="shared" si="819"/>
        <v>44584</v>
      </c>
      <c r="D9303" s="16">
        <f t="shared" si="820"/>
        <v>12</v>
      </c>
      <c r="E9303" s="55">
        <v>25467.315096493901</v>
      </c>
      <c r="F9303" s="18">
        <v>6503.4228230591998</v>
      </c>
      <c r="G9303" s="18">
        <v>14233.217999999999</v>
      </c>
      <c r="H9303" s="18">
        <v>0</v>
      </c>
      <c r="I9303" s="18">
        <v>0</v>
      </c>
      <c r="J9303" s="53">
        <v>102.66532258064517</v>
      </c>
      <c r="K9303" s="19">
        <f t="shared" si="821"/>
        <v>46306.621242133748</v>
      </c>
    </row>
    <row r="9304" spans="1:11" x14ac:dyDescent="0.25">
      <c r="A9304" s="10">
        <f t="shared" si="818"/>
        <v>1</v>
      </c>
      <c r="B9304" s="11">
        <f t="shared" si="817"/>
        <v>2022</v>
      </c>
      <c r="C9304" s="12">
        <f t="shared" si="819"/>
        <v>44584</v>
      </c>
      <c r="D9304" s="11">
        <f t="shared" si="820"/>
        <v>13</v>
      </c>
      <c r="E9304" s="51">
        <v>26764.373353156199</v>
      </c>
      <c r="F9304" s="13">
        <v>6706.9124032803002</v>
      </c>
      <c r="G9304" s="13">
        <v>14147.5285</v>
      </c>
      <c r="H9304" s="13">
        <v>0</v>
      </c>
      <c r="I9304" s="13">
        <v>0</v>
      </c>
      <c r="J9304" s="49">
        <v>102.66532258064517</v>
      </c>
      <c r="K9304" s="14">
        <f t="shared" si="821"/>
        <v>47721.479579017141</v>
      </c>
    </row>
    <row r="9305" spans="1:11" x14ac:dyDescent="0.25">
      <c r="A9305" s="15">
        <f t="shared" si="818"/>
        <v>1</v>
      </c>
      <c r="B9305" s="16">
        <f t="shared" si="817"/>
        <v>2022</v>
      </c>
      <c r="C9305" s="17">
        <f t="shared" si="819"/>
        <v>44584</v>
      </c>
      <c r="D9305" s="16">
        <f t="shared" si="820"/>
        <v>14</v>
      </c>
      <c r="E9305" s="55">
        <v>27241.943508015898</v>
      </c>
      <c r="F9305" s="18">
        <v>6559.9064368369</v>
      </c>
      <c r="G9305" s="18">
        <v>14334.334500000001</v>
      </c>
      <c r="H9305" s="18">
        <v>0</v>
      </c>
      <c r="I9305" s="18">
        <v>0</v>
      </c>
      <c r="J9305" s="53">
        <v>102.66532258064517</v>
      </c>
      <c r="K9305" s="19">
        <f t="shared" si="821"/>
        <v>48238.849767433443</v>
      </c>
    </row>
    <row r="9306" spans="1:11" x14ac:dyDescent="0.25">
      <c r="A9306" s="10">
        <f t="shared" si="818"/>
        <v>1</v>
      </c>
      <c r="B9306" s="11">
        <f t="shared" si="817"/>
        <v>2022</v>
      </c>
      <c r="C9306" s="12">
        <f t="shared" si="819"/>
        <v>44584</v>
      </c>
      <c r="D9306" s="11">
        <f t="shared" si="820"/>
        <v>15</v>
      </c>
      <c r="E9306" s="51">
        <v>27630.172929162702</v>
      </c>
      <c r="F9306" s="13">
        <v>6722.9441155682998</v>
      </c>
      <c r="G9306" s="13">
        <v>14431.679749999999</v>
      </c>
      <c r="H9306" s="13">
        <v>0</v>
      </c>
      <c r="I9306" s="13">
        <v>0</v>
      </c>
      <c r="J9306" s="49">
        <v>102.66532258064517</v>
      </c>
      <c r="K9306" s="14">
        <f t="shared" si="821"/>
        <v>48887.462117311639</v>
      </c>
    </row>
    <row r="9307" spans="1:11" x14ac:dyDescent="0.25">
      <c r="A9307" s="15">
        <f t="shared" si="818"/>
        <v>1</v>
      </c>
      <c r="B9307" s="16">
        <f t="shared" si="817"/>
        <v>2022</v>
      </c>
      <c r="C9307" s="17">
        <f t="shared" si="819"/>
        <v>44584</v>
      </c>
      <c r="D9307" s="16">
        <f t="shared" si="820"/>
        <v>16</v>
      </c>
      <c r="E9307" s="55">
        <v>27883.815201528701</v>
      </c>
      <c r="F9307" s="18">
        <v>6741.2170375354999</v>
      </c>
      <c r="G9307" s="18">
        <v>14454.081999999999</v>
      </c>
      <c r="H9307" s="18">
        <v>0</v>
      </c>
      <c r="I9307" s="18">
        <v>0</v>
      </c>
      <c r="J9307" s="53">
        <v>102.66532258064517</v>
      </c>
      <c r="K9307" s="19">
        <f t="shared" si="821"/>
        <v>49181.779561644849</v>
      </c>
    </row>
    <row r="9308" spans="1:11" x14ac:dyDescent="0.25">
      <c r="A9308" s="10">
        <f t="shared" si="818"/>
        <v>1</v>
      </c>
      <c r="B9308" s="11">
        <f t="shared" si="817"/>
        <v>2022</v>
      </c>
      <c r="C9308" s="12">
        <f t="shared" si="819"/>
        <v>44584</v>
      </c>
      <c r="D9308" s="11">
        <f t="shared" si="820"/>
        <v>17</v>
      </c>
      <c r="E9308" s="51">
        <v>28769.8288772491</v>
      </c>
      <c r="F9308" s="13">
        <v>6781.8998598241997</v>
      </c>
      <c r="G9308" s="13">
        <v>14551.542250000002</v>
      </c>
      <c r="H9308" s="13">
        <v>0</v>
      </c>
      <c r="I9308" s="13">
        <v>0</v>
      </c>
      <c r="J9308" s="49">
        <v>102.66532258064517</v>
      </c>
      <c r="K9308" s="14">
        <f t="shared" si="821"/>
        <v>50205.936309653938</v>
      </c>
    </row>
    <row r="9309" spans="1:11" x14ac:dyDescent="0.25">
      <c r="A9309" s="15">
        <f t="shared" si="818"/>
        <v>1</v>
      </c>
      <c r="B9309" s="16">
        <f t="shared" si="817"/>
        <v>2022</v>
      </c>
      <c r="C9309" s="17">
        <f t="shared" si="819"/>
        <v>44584</v>
      </c>
      <c r="D9309" s="16">
        <f t="shared" si="820"/>
        <v>18</v>
      </c>
      <c r="E9309" s="55">
        <v>30530.996999396499</v>
      </c>
      <c r="F9309" s="18">
        <v>6872.1906143861997</v>
      </c>
      <c r="G9309" s="18">
        <v>14291.151750000001</v>
      </c>
      <c r="H9309" s="18">
        <v>225.196</v>
      </c>
      <c r="I9309" s="18">
        <v>54.603728038131706</v>
      </c>
      <c r="J9309" s="53">
        <v>102.66532258064517</v>
      </c>
      <c r="K9309" s="19">
        <f t="shared" si="821"/>
        <v>52076.804414401478</v>
      </c>
    </row>
    <row r="9310" spans="1:11" x14ac:dyDescent="0.25">
      <c r="A9310" s="10">
        <f t="shared" si="818"/>
        <v>1</v>
      </c>
      <c r="B9310" s="11">
        <f t="shared" si="817"/>
        <v>2022</v>
      </c>
      <c r="C9310" s="12">
        <f t="shared" si="819"/>
        <v>44584</v>
      </c>
      <c r="D9310" s="11">
        <f t="shared" si="820"/>
        <v>19</v>
      </c>
      <c r="E9310" s="51">
        <v>32634.924368917102</v>
      </c>
      <c r="F9310" s="13">
        <v>7121.1023222811</v>
      </c>
      <c r="G9310" s="13">
        <v>13833.23425</v>
      </c>
      <c r="H9310" s="13">
        <v>329.62</v>
      </c>
      <c r="I9310" s="13">
        <v>79.923625801208615</v>
      </c>
      <c r="J9310" s="49">
        <v>102.66532258064517</v>
      </c>
      <c r="K9310" s="14">
        <f t="shared" si="821"/>
        <v>54101.469889580061</v>
      </c>
    </row>
    <row r="9311" spans="1:11" x14ac:dyDescent="0.25">
      <c r="A9311" s="15">
        <f t="shared" si="818"/>
        <v>1</v>
      </c>
      <c r="B9311" s="16">
        <f t="shared" si="817"/>
        <v>2022</v>
      </c>
      <c r="C9311" s="17">
        <f t="shared" si="819"/>
        <v>44584</v>
      </c>
      <c r="D9311" s="16">
        <f t="shared" si="820"/>
        <v>20</v>
      </c>
      <c r="E9311" s="55">
        <v>31548.164531639901</v>
      </c>
      <c r="F9311" s="18">
        <v>7131.9955198596999</v>
      </c>
      <c r="G9311" s="18">
        <v>13602.752</v>
      </c>
      <c r="H9311" s="18">
        <v>329.62</v>
      </c>
      <c r="I9311" s="18">
        <v>79.923625801208615</v>
      </c>
      <c r="J9311" s="53">
        <v>102.66532258064517</v>
      </c>
      <c r="K9311" s="19">
        <f t="shared" si="821"/>
        <v>52795.120999881459</v>
      </c>
    </row>
    <row r="9312" spans="1:11" x14ac:dyDescent="0.25">
      <c r="A9312" s="10">
        <f t="shared" si="818"/>
        <v>1</v>
      </c>
      <c r="B9312" s="11">
        <f t="shared" si="817"/>
        <v>2022</v>
      </c>
      <c r="C9312" s="12">
        <f t="shared" si="819"/>
        <v>44584</v>
      </c>
      <c r="D9312" s="11">
        <f t="shared" si="820"/>
        <v>21</v>
      </c>
      <c r="E9312" s="51">
        <v>30513.591878766601</v>
      </c>
      <c r="F9312" s="13">
        <v>7068.6705075102</v>
      </c>
      <c r="G9312" s="13">
        <v>13624.577499999999</v>
      </c>
      <c r="H9312" s="13">
        <v>329.62</v>
      </c>
      <c r="I9312" s="13">
        <v>79.923625801208615</v>
      </c>
      <c r="J9312" s="49">
        <v>102.66532258064517</v>
      </c>
      <c r="K9312" s="14">
        <f t="shared" si="821"/>
        <v>51719.048834658657</v>
      </c>
    </row>
    <row r="9313" spans="1:11" x14ac:dyDescent="0.25">
      <c r="A9313" s="15">
        <f t="shared" si="818"/>
        <v>1</v>
      </c>
      <c r="B9313" s="16">
        <f t="shared" si="817"/>
        <v>2022</v>
      </c>
      <c r="C9313" s="17">
        <f t="shared" si="819"/>
        <v>44584</v>
      </c>
      <c r="D9313" s="16">
        <f t="shared" si="820"/>
        <v>22</v>
      </c>
      <c r="E9313" s="55">
        <v>29245.703156482999</v>
      </c>
      <c r="F9313" s="18">
        <v>6926.2534752886004</v>
      </c>
      <c r="G9313" s="18">
        <v>13536.825000000001</v>
      </c>
      <c r="H9313" s="18">
        <v>329.62</v>
      </c>
      <c r="I9313" s="18">
        <v>79.923625801208615</v>
      </c>
      <c r="J9313" s="53">
        <v>102.66532258064517</v>
      </c>
      <c r="K9313" s="19">
        <f t="shared" si="821"/>
        <v>50220.990580153462</v>
      </c>
    </row>
    <row r="9314" spans="1:11" x14ac:dyDescent="0.25">
      <c r="A9314" s="10">
        <f t="shared" si="818"/>
        <v>1</v>
      </c>
      <c r="B9314" s="11">
        <f t="shared" si="817"/>
        <v>2022</v>
      </c>
      <c r="C9314" s="12">
        <f t="shared" si="819"/>
        <v>44584</v>
      </c>
      <c r="D9314" s="11">
        <f t="shared" si="820"/>
        <v>23</v>
      </c>
      <c r="E9314" s="51">
        <v>27349.631518509901</v>
      </c>
      <c r="F9314" s="13">
        <v>6746.4515236736997</v>
      </c>
      <c r="G9314" s="13">
        <v>13729.930249999999</v>
      </c>
      <c r="H9314" s="13">
        <v>329.62</v>
      </c>
      <c r="I9314" s="13">
        <v>79.923625801208615</v>
      </c>
      <c r="J9314" s="49">
        <v>102.66532258064517</v>
      </c>
      <c r="K9314" s="14">
        <f t="shared" si="821"/>
        <v>48338.222240565454</v>
      </c>
    </row>
    <row r="9315" spans="1:11" x14ac:dyDescent="0.25">
      <c r="A9315" s="15">
        <f t="shared" si="818"/>
        <v>1</v>
      </c>
      <c r="B9315" s="16">
        <f t="shared" si="817"/>
        <v>2022</v>
      </c>
      <c r="C9315" s="17">
        <f t="shared" si="819"/>
        <v>44584</v>
      </c>
      <c r="D9315" s="16">
        <f t="shared" si="820"/>
        <v>24</v>
      </c>
      <c r="E9315" s="55">
        <v>24806.772230488201</v>
      </c>
      <c r="F9315" s="18">
        <v>6583.8142385284</v>
      </c>
      <c r="G9315" s="18">
        <v>14096.858749999999</v>
      </c>
      <c r="H9315" s="18">
        <v>329.62</v>
      </c>
      <c r="I9315" s="18">
        <v>79.923625801208615</v>
      </c>
      <c r="J9315" s="53">
        <v>102.66532258064517</v>
      </c>
      <c r="K9315" s="19">
        <f t="shared" si="821"/>
        <v>45999.654167398461</v>
      </c>
    </row>
    <row r="9316" spans="1:11" x14ac:dyDescent="0.25">
      <c r="A9316" s="10">
        <f t="shared" si="818"/>
        <v>1</v>
      </c>
      <c r="B9316" s="11">
        <f t="shared" si="817"/>
        <v>2022</v>
      </c>
      <c r="C9316" s="12">
        <f t="shared" si="819"/>
        <v>44585</v>
      </c>
      <c r="D9316" s="11">
        <f t="shared" si="820"/>
        <v>1</v>
      </c>
      <c r="E9316" s="51">
        <v>22061.466178590399</v>
      </c>
      <c r="F9316" s="13">
        <v>6456.3083682851002</v>
      </c>
      <c r="G9316" s="13">
        <v>14082.258000000002</v>
      </c>
      <c r="H9316" s="13">
        <v>329.62</v>
      </c>
      <c r="I9316" s="13">
        <v>79.923625801208615</v>
      </c>
      <c r="J9316" s="49">
        <v>102.66532258064517</v>
      </c>
      <c r="K9316" s="14">
        <f t="shared" si="821"/>
        <v>43112.24149525736</v>
      </c>
    </row>
    <row r="9317" spans="1:11" x14ac:dyDescent="0.25">
      <c r="A9317" s="15">
        <f t="shared" si="818"/>
        <v>1</v>
      </c>
      <c r="B9317" s="16">
        <f t="shared" si="817"/>
        <v>2022</v>
      </c>
      <c r="C9317" s="17">
        <f t="shared" si="819"/>
        <v>44585</v>
      </c>
      <c r="D9317" s="16">
        <f t="shared" si="820"/>
        <v>2</v>
      </c>
      <c r="E9317" s="55">
        <v>20268.482188975198</v>
      </c>
      <c r="F9317" s="18">
        <v>6404.5925615812002</v>
      </c>
      <c r="G9317" s="18">
        <v>14133.133249999997</v>
      </c>
      <c r="H9317" s="18">
        <v>329.62</v>
      </c>
      <c r="I9317" s="18">
        <v>79.923625801208615</v>
      </c>
      <c r="J9317" s="53">
        <v>102.66532258064517</v>
      </c>
      <c r="K9317" s="19">
        <f t="shared" si="821"/>
        <v>41318.416948938255</v>
      </c>
    </row>
    <row r="9318" spans="1:11" x14ac:dyDescent="0.25">
      <c r="A9318" s="10">
        <f t="shared" si="818"/>
        <v>1</v>
      </c>
      <c r="B9318" s="11">
        <f t="shared" si="817"/>
        <v>2022</v>
      </c>
      <c r="C9318" s="12">
        <f t="shared" si="819"/>
        <v>44585</v>
      </c>
      <c r="D9318" s="11">
        <f t="shared" si="820"/>
        <v>3</v>
      </c>
      <c r="E9318" s="51">
        <v>19286.347129040001</v>
      </c>
      <c r="F9318" s="13">
        <v>6368.1481833784001</v>
      </c>
      <c r="G9318" s="13">
        <v>14188.235499999999</v>
      </c>
      <c r="H9318" s="13">
        <v>329.62</v>
      </c>
      <c r="I9318" s="13">
        <v>79.923625801208615</v>
      </c>
      <c r="J9318" s="49">
        <v>102.66532258064517</v>
      </c>
      <c r="K9318" s="14">
        <f t="shared" si="821"/>
        <v>40354.939760800262</v>
      </c>
    </row>
    <row r="9319" spans="1:11" x14ac:dyDescent="0.25">
      <c r="A9319" s="15">
        <f t="shared" si="818"/>
        <v>1</v>
      </c>
      <c r="B9319" s="16">
        <f t="shared" si="817"/>
        <v>2022</v>
      </c>
      <c r="C9319" s="17">
        <f t="shared" si="819"/>
        <v>44585</v>
      </c>
      <c r="D9319" s="16">
        <f t="shared" si="820"/>
        <v>4</v>
      </c>
      <c r="E9319" s="55">
        <v>19006.554994405298</v>
      </c>
      <c r="F9319" s="18">
        <v>6476.0786073766003</v>
      </c>
      <c r="G9319" s="18">
        <v>14265.964749999999</v>
      </c>
      <c r="H9319" s="18">
        <v>329.62</v>
      </c>
      <c r="I9319" s="18">
        <v>79.923625801208615</v>
      </c>
      <c r="J9319" s="53">
        <v>102.66532258064517</v>
      </c>
      <c r="K9319" s="19">
        <f t="shared" si="821"/>
        <v>40260.807300163753</v>
      </c>
    </row>
    <row r="9320" spans="1:11" x14ac:dyDescent="0.25">
      <c r="A9320" s="10">
        <f t="shared" si="818"/>
        <v>1</v>
      </c>
      <c r="B9320" s="11">
        <f t="shared" si="817"/>
        <v>2022</v>
      </c>
      <c r="C9320" s="12">
        <f t="shared" si="819"/>
        <v>44585</v>
      </c>
      <c r="D9320" s="11">
        <f t="shared" si="820"/>
        <v>5</v>
      </c>
      <c r="E9320" s="51">
        <v>18967.179560961202</v>
      </c>
      <c r="F9320" s="13">
        <v>6572.9236214511002</v>
      </c>
      <c r="G9320" s="13">
        <v>14464.287249999999</v>
      </c>
      <c r="H9320" s="13">
        <v>329.62</v>
      </c>
      <c r="I9320" s="13">
        <v>79.923625801208615</v>
      </c>
      <c r="J9320" s="49">
        <v>102.66532258064517</v>
      </c>
      <c r="K9320" s="14">
        <f t="shared" si="821"/>
        <v>40516.599380794156</v>
      </c>
    </row>
    <row r="9321" spans="1:11" x14ac:dyDescent="0.25">
      <c r="A9321" s="15">
        <f t="shared" si="818"/>
        <v>1</v>
      </c>
      <c r="B9321" s="16">
        <f t="shared" si="817"/>
        <v>2022</v>
      </c>
      <c r="C9321" s="17">
        <f t="shared" si="819"/>
        <v>44585</v>
      </c>
      <c r="D9321" s="16">
        <f t="shared" si="820"/>
        <v>6</v>
      </c>
      <c r="E9321" s="55">
        <v>19226.0693042044</v>
      </c>
      <c r="F9321" s="18">
        <v>6606.4653738372999</v>
      </c>
      <c r="G9321" s="18">
        <v>14976.64675</v>
      </c>
      <c r="H9321" s="18">
        <v>329.62</v>
      </c>
      <c r="I9321" s="18">
        <v>79.923625801208615</v>
      </c>
      <c r="J9321" s="53">
        <v>102.66532258064517</v>
      </c>
      <c r="K9321" s="19">
        <f t="shared" si="821"/>
        <v>41321.390376423558</v>
      </c>
    </row>
    <row r="9322" spans="1:11" x14ac:dyDescent="0.25">
      <c r="A9322" s="10">
        <f t="shared" si="818"/>
        <v>1</v>
      </c>
      <c r="B9322" s="11">
        <f t="shared" si="817"/>
        <v>2022</v>
      </c>
      <c r="C9322" s="12">
        <f t="shared" si="819"/>
        <v>44585</v>
      </c>
      <c r="D9322" s="11">
        <f t="shared" si="820"/>
        <v>7</v>
      </c>
      <c r="E9322" s="51">
        <v>20097.392488852201</v>
      </c>
      <c r="F9322" s="13">
        <v>6831.9429978656999</v>
      </c>
      <c r="G9322" s="13">
        <v>16477.007000000001</v>
      </c>
      <c r="H9322" s="13">
        <v>329.62</v>
      </c>
      <c r="I9322" s="13">
        <v>79.923625801208615</v>
      </c>
      <c r="J9322" s="49">
        <v>102.66532258064517</v>
      </c>
      <c r="K9322" s="14">
        <f t="shared" si="821"/>
        <v>43918.551435099755</v>
      </c>
    </row>
    <row r="9323" spans="1:11" x14ac:dyDescent="0.25">
      <c r="A9323" s="15">
        <f t="shared" si="818"/>
        <v>1</v>
      </c>
      <c r="B9323" s="16">
        <f t="shared" si="817"/>
        <v>2022</v>
      </c>
      <c r="C9323" s="17">
        <f t="shared" si="819"/>
        <v>44585</v>
      </c>
      <c r="D9323" s="16">
        <f t="shared" si="820"/>
        <v>8</v>
      </c>
      <c r="E9323" s="55">
        <v>21643.035915168701</v>
      </c>
      <c r="F9323" s="18">
        <v>7215.3647328966999</v>
      </c>
      <c r="G9323" s="18">
        <v>18450.737749999997</v>
      </c>
      <c r="H9323" s="18">
        <v>236.27199999999999</v>
      </c>
      <c r="I9323" s="18">
        <v>57.289348083560341</v>
      </c>
      <c r="J9323" s="53">
        <v>102.66532258064517</v>
      </c>
      <c r="K9323" s="19">
        <f t="shared" si="821"/>
        <v>47705.365068729596</v>
      </c>
    </row>
    <row r="9324" spans="1:11" x14ac:dyDescent="0.25">
      <c r="A9324" s="10">
        <f t="shared" si="818"/>
        <v>1</v>
      </c>
      <c r="B9324" s="11">
        <f t="shared" si="817"/>
        <v>2022</v>
      </c>
      <c r="C9324" s="12">
        <f t="shared" si="819"/>
        <v>44585</v>
      </c>
      <c r="D9324" s="11">
        <f t="shared" si="820"/>
        <v>9</v>
      </c>
      <c r="E9324" s="51">
        <v>23087.1638106102</v>
      </c>
      <c r="F9324" s="13">
        <v>7728.9580864899999</v>
      </c>
      <c r="G9324" s="13">
        <v>18958.810749999997</v>
      </c>
      <c r="H9324" s="13">
        <v>0</v>
      </c>
      <c r="I9324" s="13">
        <v>0</v>
      </c>
      <c r="J9324" s="49">
        <v>102.66532258064517</v>
      </c>
      <c r="K9324" s="14">
        <f t="shared" si="821"/>
        <v>49877.597969680843</v>
      </c>
    </row>
    <row r="9325" spans="1:11" x14ac:dyDescent="0.25">
      <c r="A9325" s="15">
        <f t="shared" si="818"/>
        <v>1</v>
      </c>
      <c r="B9325" s="16">
        <f t="shared" si="817"/>
        <v>2022</v>
      </c>
      <c r="C9325" s="17">
        <f t="shared" si="819"/>
        <v>44585</v>
      </c>
      <c r="D9325" s="16">
        <f t="shared" si="820"/>
        <v>10</v>
      </c>
      <c r="E9325" s="55">
        <v>23628.963451018099</v>
      </c>
      <c r="F9325" s="18">
        <v>8081.8748227572996</v>
      </c>
      <c r="G9325" s="18">
        <v>19316.659499999998</v>
      </c>
      <c r="H9325" s="18">
        <v>0</v>
      </c>
      <c r="I9325" s="18">
        <v>0</v>
      </c>
      <c r="J9325" s="53">
        <v>102.66532258064517</v>
      </c>
      <c r="K9325" s="19">
        <f t="shared" si="821"/>
        <v>51130.163096356038</v>
      </c>
    </row>
    <row r="9326" spans="1:11" x14ac:dyDescent="0.25">
      <c r="A9326" s="10">
        <f t="shared" si="818"/>
        <v>1</v>
      </c>
      <c r="B9326" s="11">
        <f t="shared" si="817"/>
        <v>2022</v>
      </c>
      <c r="C9326" s="12">
        <f t="shared" si="819"/>
        <v>44585</v>
      </c>
      <c r="D9326" s="11">
        <f t="shared" si="820"/>
        <v>11</v>
      </c>
      <c r="E9326" s="51">
        <v>23693.0725378057</v>
      </c>
      <c r="F9326" s="13">
        <v>8611.6251335891993</v>
      </c>
      <c r="G9326" s="13">
        <v>19698.474999999999</v>
      </c>
      <c r="H9326" s="13">
        <v>0</v>
      </c>
      <c r="I9326" s="13">
        <v>0</v>
      </c>
      <c r="J9326" s="49">
        <v>102.66532258064517</v>
      </c>
      <c r="K9326" s="14">
        <f t="shared" si="821"/>
        <v>52105.83799397554</v>
      </c>
    </row>
    <row r="9327" spans="1:11" x14ac:dyDescent="0.25">
      <c r="A9327" s="15">
        <f t="shared" si="818"/>
        <v>1</v>
      </c>
      <c r="B9327" s="16">
        <f t="shared" si="817"/>
        <v>2022</v>
      </c>
      <c r="C9327" s="17">
        <f t="shared" si="819"/>
        <v>44585</v>
      </c>
      <c r="D9327" s="16">
        <f t="shared" si="820"/>
        <v>12</v>
      </c>
      <c r="E9327" s="55">
        <v>23933.6158808238</v>
      </c>
      <c r="F9327" s="18">
        <v>8907.1851012239003</v>
      </c>
      <c r="G9327" s="18">
        <v>19958.967249999998</v>
      </c>
      <c r="H9327" s="18">
        <v>0</v>
      </c>
      <c r="I9327" s="18">
        <v>0</v>
      </c>
      <c r="J9327" s="53">
        <v>102.66532258064517</v>
      </c>
      <c r="K9327" s="19">
        <f t="shared" si="821"/>
        <v>52902.433554628347</v>
      </c>
    </row>
    <row r="9328" spans="1:11" x14ac:dyDescent="0.25">
      <c r="A9328" s="10">
        <f t="shared" si="818"/>
        <v>1</v>
      </c>
      <c r="B9328" s="11">
        <f t="shared" si="817"/>
        <v>2022</v>
      </c>
      <c r="C9328" s="12">
        <f t="shared" si="819"/>
        <v>44585</v>
      </c>
      <c r="D9328" s="11">
        <f t="shared" si="820"/>
        <v>13</v>
      </c>
      <c r="E9328" s="51">
        <v>24123.445840562399</v>
      </c>
      <c r="F9328" s="13">
        <v>8946.1434121595994</v>
      </c>
      <c r="G9328" s="13">
        <v>19989.195500000002</v>
      </c>
      <c r="H9328" s="13">
        <v>0</v>
      </c>
      <c r="I9328" s="13">
        <v>0</v>
      </c>
      <c r="J9328" s="49">
        <v>102.66532258064517</v>
      </c>
      <c r="K9328" s="14">
        <f t="shared" si="821"/>
        <v>53161.450075302644</v>
      </c>
    </row>
    <row r="9329" spans="1:11" x14ac:dyDescent="0.25">
      <c r="A9329" s="15">
        <f t="shared" si="818"/>
        <v>1</v>
      </c>
      <c r="B9329" s="16">
        <f t="shared" si="817"/>
        <v>2022</v>
      </c>
      <c r="C9329" s="17">
        <f t="shared" si="819"/>
        <v>44585</v>
      </c>
      <c r="D9329" s="16">
        <f t="shared" si="820"/>
        <v>14</v>
      </c>
      <c r="E9329" s="55">
        <v>24293.942976070899</v>
      </c>
      <c r="F9329" s="18">
        <v>8867.8351550691004</v>
      </c>
      <c r="G9329" s="18">
        <v>19956.973749999994</v>
      </c>
      <c r="H9329" s="18">
        <v>0</v>
      </c>
      <c r="I9329" s="18">
        <v>0</v>
      </c>
      <c r="J9329" s="53">
        <v>102.66532258064517</v>
      </c>
      <c r="K9329" s="19">
        <f t="shared" si="821"/>
        <v>53221.417203720637</v>
      </c>
    </row>
    <row r="9330" spans="1:11" x14ac:dyDescent="0.25">
      <c r="A9330" s="10">
        <f t="shared" si="818"/>
        <v>1</v>
      </c>
      <c r="B9330" s="11">
        <f t="shared" si="817"/>
        <v>2022</v>
      </c>
      <c r="C9330" s="12">
        <f t="shared" si="819"/>
        <v>44585</v>
      </c>
      <c r="D9330" s="11">
        <f t="shared" si="820"/>
        <v>15</v>
      </c>
      <c r="E9330" s="51">
        <v>24160.1717590878</v>
      </c>
      <c r="F9330" s="13">
        <v>8815.3673448140999</v>
      </c>
      <c r="G9330" s="13">
        <v>19749.115750000001</v>
      </c>
      <c r="H9330" s="13">
        <v>0</v>
      </c>
      <c r="I9330" s="13">
        <v>0</v>
      </c>
      <c r="J9330" s="49">
        <v>102.66532258064517</v>
      </c>
      <c r="K9330" s="14">
        <f t="shared" si="821"/>
        <v>52827.320176482543</v>
      </c>
    </row>
    <row r="9331" spans="1:11" x14ac:dyDescent="0.25">
      <c r="A9331" s="15">
        <f t="shared" si="818"/>
        <v>1</v>
      </c>
      <c r="B9331" s="16">
        <f t="shared" si="817"/>
        <v>2022</v>
      </c>
      <c r="C9331" s="17">
        <f t="shared" si="819"/>
        <v>44585</v>
      </c>
      <c r="D9331" s="16">
        <f t="shared" si="820"/>
        <v>16</v>
      </c>
      <c r="E9331" s="55">
        <v>24191.755698504199</v>
      </c>
      <c r="F9331" s="18">
        <v>8722.9826554578995</v>
      </c>
      <c r="G9331" s="18">
        <v>19008.645749999996</v>
      </c>
      <c r="H9331" s="18">
        <v>0</v>
      </c>
      <c r="I9331" s="18">
        <v>0</v>
      </c>
      <c r="J9331" s="53">
        <v>102.66532258064517</v>
      </c>
      <c r="K9331" s="19">
        <f t="shared" si="821"/>
        <v>52026.049426542741</v>
      </c>
    </row>
    <row r="9332" spans="1:11" x14ac:dyDescent="0.25">
      <c r="A9332" s="10">
        <f t="shared" si="818"/>
        <v>1</v>
      </c>
      <c r="B9332" s="11">
        <f t="shared" si="817"/>
        <v>2022</v>
      </c>
      <c r="C9332" s="12">
        <f t="shared" si="819"/>
        <v>44585</v>
      </c>
      <c r="D9332" s="11">
        <f t="shared" si="820"/>
        <v>17</v>
      </c>
      <c r="E9332" s="51">
        <v>25066.182159726999</v>
      </c>
      <c r="F9332" s="13">
        <v>8591.7157983268007</v>
      </c>
      <c r="G9332" s="13">
        <v>18467.868499999997</v>
      </c>
      <c r="H9332" s="13">
        <v>0</v>
      </c>
      <c r="I9332" s="13">
        <v>0</v>
      </c>
      <c r="J9332" s="49">
        <v>102.66532258064517</v>
      </c>
      <c r="K9332" s="14">
        <f t="shared" si="821"/>
        <v>52228.431780634441</v>
      </c>
    </row>
    <row r="9333" spans="1:11" x14ac:dyDescent="0.25">
      <c r="A9333" s="15">
        <f t="shared" si="818"/>
        <v>1</v>
      </c>
      <c r="B9333" s="16">
        <f t="shared" si="817"/>
        <v>2022</v>
      </c>
      <c r="C9333" s="17">
        <f t="shared" si="819"/>
        <v>44585</v>
      </c>
      <c r="D9333" s="16">
        <f t="shared" si="820"/>
        <v>18</v>
      </c>
      <c r="E9333" s="55">
        <v>27636.3496913991</v>
      </c>
      <c r="F9333" s="18">
        <v>8320.2010917989992</v>
      </c>
      <c r="G9333" s="18">
        <v>17986.418250000002</v>
      </c>
      <c r="H9333" s="18">
        <v>214.25299999999999</v>
      </c>
      <c r="I9333" s="18">
        <v>51.950356770785589</v>
      </c>
      <c r="J9333" s="53">
        <v>102.66532258064517</v>
      </c>
      <c r="K9333" s="19">
        <f t="shared" si="821"/>
        <v>54311.837712549532</v>
      </c>
    </row>
    <row r="9334" spans="1:11" x14ac:dyDescent="0.25">
      <c r="A9334" s="10">
        <f t="shared" si="818"/>
        <v>1</v>
      </c>
      <c r="B9334" s="11">
        <f t="shared" si="817"/>
        <v>2022</v>
      </c>
      <c r="C9334" s="12">
        <f t="shared" si="819"/>
        <v>44585</v>
      </c>
      <c r="D9334" s="11">
        <f t="shared" si="820"/>
        <v>19</v>
      </c>
      <c r="E9334" s="51">
        <v>30469.866002402501</v>
      </c>
      <c r="F9334" s="13">
        <v>8069.0241986048004</v>
      </c>
      <c r="G9334" s="13">
        <v>17487.143249999997</v>
      </c>
      <c r="H9334" s="13">
        <v>329.62</v>
      </c>
      <c r="I9334" s="13">
        <v>79.923625801208615</v>
      </c>
      <c r="J9334" s="49">
        <v>102.66532258064517</v>
      </c>
      <c r="K9334" s="14">
        <f t="shared" si="821"/>
        <v>56538.242399389157</v>
      </c>
    </row>
    <row r="9335" spans="1:11" x14ac:dyDescent="0.25">
      <c r="A9335" s="15">
        <f t="shared" si="818"/>
        <v>1</v>
      </c>
      <c r="B9335" s="16">
        <f t="shared" si="817"/>
        <v>2022</v>
      </c>
      <c r="C9335" s="17">
        <f t="shared" si="819"/>
        <v>44585</v>
      </c>
      <c r="D9335" s="16">
        <f t="shared" si="820"/>
        <v>20</v>
      </c>
      <c r="E9335" s="55">
        <v>30047.968731446701</v>
      </c>
      <c r="F9335" s="18">
        <v>7619.9781663840004</v>
      </c>
      <c r="G9335" s="18">
        <v>16579.535500000002</v>
      </c>
      <c r="H9335" s="18">
        <v>329.62</v>
      </c>
      <c r="I9335" s="18">
        <v>79.923625801208615</v>
      </c>
      <c r="J9335" s="53">
        <v>102.66532258064517</v>
      </c>
      <c r="K9335" s="19">
        <f t="shared" si="821"/>
        <v>54759.691346212552</v>
      </c>
    </row>
    <row r="9336" spans="1:11" x14ac:dyDescent="0.25">
      <c r="A9336" s="10">
        <f t="shared" si="818"/>
        <v>1</v>
      </c>
      <c r="B9336" s="11">
        <f t="shared" si="817"/>
        <v>2022</v>
      </c>
      <c r="C9336" s="12">
        <f t="shared" si="819"/>
        <v>44585</v>
      </c>
      <c r="D9336" s="11">
        <f t="shared" si="820"/>
        <v>21</v>
      </c>
      <c r="E9336" s="51">
        <v>29161.312679863298</v>
      </c>
      <c r="F9336" s="13">
        <v>7223.5483386845999</v>
      </c>
      <c r="G9336" s="13">
        <v>15998.303750000001</v>
      </c>
      <c r="H9336" s="13">
        <v>329.62</v>
      </c>
      <c r="I9336" s="13">
        <v>79.923625801208615</v>
      </c>
      <c r="J9336" s="49">
        <v>102.66532258064517</v>
      </c>
      <c r="K9336" s="14">
        <f t="shared" si="821"/>
        <v>52895.373716929753</v>
      </c>
    </row>
    <row r="9337" spans="1:11" x14ac:dyDescent="0.25">
      <c r="A9337" s="15">
        <f t="shared" si="818"/>
        <v>1</v>
      </c>
      <c r="B9337" s="16">
        <f t="shared" si="817"/>
        <v>2022</v>
      </c>
      <c r="C9337" s="17">
        <f t="shared" si="819"/>
        <v>44585</v>
      </c>
      <c r="D9337" s="16">
        <f t="shared" si="820"/>
        <v>22</v>
      </c>
      <c r="E9337" s="55">
        <v>28115.999662643299</v>
      </c>
      <c r="F9337" s="18">
        <v>6949.1530092919002</v>
      </c>
      <c r="G9337" s="18">
        <v>15435.634500000004</v>
      </c>
      <c r="H9337" s="18">
        <v>329.62</v>
      </c>
      <c r="I9337" s="18">
        <v>79.923625801208615</v>
      </c>
      <c r="J9337" s="53">
        <v>102.66532258064517</v>
      </c>
      <c r="K9337" s="19">
        <f t="shared" si="821"/>
        <v>51012.996120317053</v>
      </c>
    </row>
    <row r="9338" spans="1:11" x14ac:dyDescent="0.25">
      <c r="A9338" s="10">
        <f t="shared" si="818"/>
        <v>1</v>
      </c>
      <c r="B9338" s="11">
        <f t="shared" si="817"/>
        <v>2022</v>
      </c>
      <c r="C9338" s="12">
        <f t="shared" si="819"/>
        <v>44585</v>
      </c>
      <c r="D9338" s="11">
        <f t="shared" si="820"/>
        <v>23</v>
      </c>
      <c r="E9338" s="51">
        <v>26149.849615345302</v>
      </c>
      <c r="F9338" s="13">
        <v>6663.7352545144004</v>
      </c>
      <c r="G9338" s="13">
        <v>14927.772249999998</v>
      </c>
      <c r="H9338" s="13">
        <v>329.62</v>
      </c>
      <c r="I9338" s="13">
        <v>79.923625801208615</v>
      </c>
      <c r="J9338" s="49">
        <v>102.66532258064517</v>
      </c>
      <c r="K9338" s="14">
        <f t="shared" si="821"/>
        <v>48253.566068241562</v>
      </c>
    </row>
    <row r="9339" spans="1:11" x14ac:dyDescent="0.25">
      <c r="A9339" s="15">
        <f t="shared" si="818"/>
        <v>1</v>
      </c>
      <c r="B9339" s="16">
        <f t="shared" si="817"/>
        <v>2022</v>
      </c>
      <c r="C9339" s="17">
        <f t="shared" si="819"/>
        <v>44585</v>
      </c>
      <c r="D9339" s="16">
        <f t="shared" si="820"/>
        <v>24</v>
      </c>
      <c r="E9339" s="55">
        <v>23453.411096564101</v>
      </c>
      <c r="F9339" s="18">
        <v>6324.8551854535999</v>
      </c>
      <c r="G9339" s="18">
        <v>14569.438750000003</v>
      </c>
      <c r="H9339" s="18">
        <v>329.62</v>
      </c>
      <c r="I9339" s="18">
        <v>79.923625801208615</v>
      </c>
      <c r="J9339" s="53">
        <v>102.66532258064517</v>
      </c>
      <c r="K9339" s="19">
        <f t="shared" si="821"/>
        <v>44859.913980399557</v>
      </c>
    </row>
    <row r="9340" spans="1:11" x14ac:dyDescent="0.25">
      <c r="A9340" s="10">
        <f t="shared" si="818"/>
        <v>1</v>
      </c>
      <c r="B9340" s="11">
        <f t="shared" si="817"/>
        <v>2022</v>
      </c>
      <c r="C9340" s="12">
        <f t="shared" si="819"/>
        <v>44586</v>
      </c>
      <c r="D9340" s="11">
        <f t="shared" si="820"/>
        <v>1</v>
      </c>
      <c r="E9340" s="51">
        <v>21022.079015514799</v>
      </c>
      <c r="F9340" s="13">
        <v>6129.3632131061004</v>
      </c>
      <c r="G9340" s="13">
        <v>14455.127750000001</v>
      </c>
      <c r="H9340" s="13">
        <v>329.62</v>
      </c>
      <c r="I9340" s="13">
        <v>79.923625801208615</v>
      </c>
      <c r="J9340" s="49">
        <v>102.66532258064517</v>
      </c>
      <c r="K9340" s="14">
        <f t="shared" si="821"/>
        <v>42118.778927002757</v>
      </c>
    </row>
    <row r="9341" spans="1:11" x14ac:dyDescent="0.25">
      <c r="A9341" s="15">
        <f t="shared" si="818"/>
        <v>1</v>
      </c>
      <c r="B9341" s="16">
        <f t="shared" si="817"/>
        <v>2022</v>
      </c>
      <c r="C9341" s="17">
        <f t="shared" si="819"/>
        <v>44586</v>
      </c>
      <c r="D9341" s="16">
        <f t="shared" si="820"/>
        <v>2</v>
      </c>
      <c r="E9341" s="55">
        <v>19282.732733495599</v>
      </c>
      <c r="F9341" s="18">
        <v>6096.919870271</v>
      </c>
      <c r="G9341" s="18">
        <v>14382.107500000002</v>
      </c>
      <c r="H9341" s="18">
        <v>329.62</v>
      </c>
      <c r="I9341" s="18">
        <v>79.923625801208615</v>
      </c>
      <c r="J9341" s="53">
        <v>102.66532258064517</v>
      </c>
      <c r="K9341" s="19">
        <f t="shared" si="821"/>
        <v>40273.969052148459</v>
      </c>
    </row>
    <row r="9342" spans="1:11" x14ac:dyDescent="0.25">
      <c r="A9342" s="10">
        <f t="shared" si="818"/>
        <v>1</v>
      </c>
      <c r="B9342" s="11">
        <f t="shared" si="817"/>
        <v>2022</v>
      </c>
      <c r="C9342" s="12">
        <f t="shared" si="819"/>
        <v>44586</v>
      </c>
      <c r="D9342" s="11">
        <f t="shared" si="820"/>
        <v>3</v>
      </c>
      <c r="E9342" s="51">
        <v>18337.3353700486</v>
      </c>
      <c r="F9342" s="13">
        <v>6087.1336775548998</v>
      </c>
      <c r="G9342" s="13">
        <v>14015.688500000002</v>
      </c>
      <c r="H9342" s="13">
        <v>329.62</v>
      </c>
      <c r="I9342" s="13">
        <v>79.923625801208615</v>
      </c>
      <c r="J9342" s="49">
        <v>102.66532258064517</v>
      </c>
      <c r="K9342" s="14">
        <f t="shared" si="821"/>
        <v>38952.366495985356</v>
      </c>
    </row>
    <row r="9343" spans="1:11" x14ac:dyDescent="0.25">
      <c r="A9343" s="15">
        <f t="shared" si="818"/>
        <v>1</v>
      </c>
      <c r="B9343" s="16">
        <f t="shared" si="817"/>
        <v>2022</v>
      </c>
      <c r="C9343" s="17">
        <f t="shared" si="819"/>
        <v>44586</v>
      </c>
      <c r="D9343" s="16">
        <f t="shared" si="820"/>
        <v>4</v>
      </c>
      <c r="E9343" s="55">
        <v>17741.228132780001</v>
      </c>
      <c r="F9343" s="18">
        <v>6064.2573823305001</v>
      </c>
      <c r="G9343" s="18">
        <v>14073.22675</v>
      </c>
      <c r="H9343" s="18">
        <v>329.62</v>
      </c>
      <c r="I9343" s="18">
        <v>79.923625801208615</v>
      </c>
      <c r="J9343" s="53">
        <v>102.66532258064517</v>
      </c>
      <c r="K9343" s="19">
        <f t="shared" si="821"/>
        <v>38390.921213492358</v>
      </c>
    </row>
    <row r="9344" spans="1:11" x14ac:dyDescent="0.25">
      <c r="A9344" s="10">
        <f t="shared" si="818"/>
        <v>1</v>
      </c>
      <c r="B9344" s="11">
        <f t="shared" si="817"/>
        <v>2022</v>
      </c>
      <c r="C9344" s="12">
        <f t="shared" si="819"/>
        <v>44586</v>
      </c>
      <c r="D9344" s="11">
        <f t="shared" si="820"/>
        <v>5</v>
      </c>
      <c r="E9344" s="51">
        <v>17612.146063071399</v>
      </c>
      <c r="F9344" s="13">
        <v>6060.6521987818996</v>
      </c>
      <c r="G9344" s="13">
        <v>14132.326749999997</v>
      </c>
      <c r="H9344" s="13">
        <v>329.62</v>
      </c>
      <c r="I9344" s="13">
        <v>79.923625801208615</v>
      </c>
      <c r="J9344" s="49">
        <v>102.66532258064517</v>
      </c>
      <c r="K9344" s="14">
        <f t="shared" si="821"/>
        <v>38317.333960235148</v>
      </c>
    </row>
    <row r="9345" spans="1:11" x14ac:dyDescent="0.25">
      <c r="A9345" s="15">
        <f t="shared" si="818"/>
        <v>1</v>
      </c>
      <c r="B9345" s="16">
        <f t="shared" si="817"/>
        <v>2022</v>
      </c>
      <c r="C9345" s="17">
        <f t="shared" si="819"/>
        <v>44586</v>
      </c>
      <c r="D9345" s="16">
        <f t="shared" si="820"/>
        <v>6</v>
      </c>
      <c r="E9345" s="55">
        <v>17778.4583058914</v>
      </c>
      <c r="F9345" s="18">
        <v>6119.5669750363004</v>
      </c>
      <c r="G9345" s="18">
        <v>14757.981000000002</v>
      </c>
      <c r="H9345" s="18">
        <v>329.62</v>
      </c>
      <c r="I9345" s="18">
        <v>79.923625801208615</v>
      </c>
      <c r="J9345" s="53">
        <v>102.66532258064517</v>
      </c>
      <c r="K9345" s="19">
        <f t="shared" si="821"/>
        <v>39168.215229309557</v>
      </c>
    </row>
    <row r="9346" spans="1:11" x14ac:dyDescent="0.25">
      <c r="A9346" s="10">
        <f t="shared" si="818"/>
        <v>1</v>
      </c>
      <c r="B9346" s="11">
        <f t="shared" si="817"/>
        <v>2022</v>
      </c>
      <c r="C9346" s="12">
        <f t="shared" si="819"/>
        <v>44586</v>
      </c>
      <c r="D9346" s="11">
        <f t="shared" si="820"/>
        <v>7</v>
      </c>
      <c r="E9346" s="51">
        <v>18404.387065313102</v>
      </c>
      <c r="F9346" s="13">
        <v>6285.3984836019999</v>
      </c>
      <c r="G9346" s="13">
        <v>16086.185999999998</v>
      </c>
      <c r="H9346" s="13">
        <v>329.62</v>
      </c>
      <c r="I9346" s="13">
        <v>79.923625801208615</v>
      </c>
      <c r="J9346" s="49">
        <v>102.66532258064517</v>
      </c>
      <c r="K9346" s="14">
        <f t="shared" si="821"/>
        <v>41288.180497296955</v>
      </c>
    </row>
    <row r="9347" spans="1:11" x14ac:dyDescent="0.25">
      <c r="A9347" s="15">
        <f t="shared" si="818"/>
        <v>1</v>
      </c>
      <c r="B9347" s="16">
        <f t="shared" si="817"/>
        <v>2022</v>
      </c>
      <c r="C9347" s="17">
        <f t="shared" si="819"/>
        <v>44586</v>
      </c>
      <c r="D9347" s="16">
        <f t="shared" si="820"/>
        <v>8</v>
      </c>
      <c r="E9347" s="55">
        <v>19831.769439047501</v>
      </c>
      <c r="F9347" s="18">
        <v>6782.0384221024997</v>
      </c>
      <c r="G9347" s="18">
        <v>18666.613499999999</v>
      </c>
      <c r="H9347" s="18">
        <v>230.73400000000001</v>
      </c>
      <c r="I9347" s="18">
        <v>55.946538060846031</v>
      </c>
      <c r="J9347" s="53">
        <v>102.66532258064517</v>
      </c>
      <c r="K9347" s="19">
        <f t="shared" si="821"/>
        <v>45669.767221791488</v>
      </c>
    </row>
    <row r="9348" spans="1:11" x14ac:dyDescent="0.25">
      <c r="A9348" s="10">
        <f t="shared" si="818"/>
        <v>1</v>
      </c>
      <c r="B9348" s="11">
        <f t="shared" si="817"/>
        <v>2022</v>
      </c>
      <c r="C9348" s="12">
        <f t="shared" si="819"/>
        <v>44586</v>
      </c>
      <c r="D9348" s="11">
        <f t="shared" si="820"/>
        <v>9</v>
      </c>
      <c r="E9348" s="51">
        <v>21318.929896064201</v>
      </c>
      <c r="F9348" s="13">
        <v>7210.3816915401003</v>
      </c>
      <c r="G9348" s="13">
        <v>19818.92425</v>
      </c>
      <c r="H9348" s="13">
        <v>0</v>
      </c>
      <c r="I9348" s="13">
        <v>0</v>
      </c>
      <c r="J9348" s="49">
        <v>102.66532258064517</v>
      </c>
      <c r="K9348" s="14">
        <f t="shared" si="821"/>
        <v>48450.901160184942</v>
      </c>
    </row>
    <row r="9349" spans="1:11" x14ac:dyDescent="0.25">
      <c r="A9349" s="15">
        <f t="shared" si="818"/>
        <v>1</v>
      </c>
      <c r="B9349" s="16">
        <f t="shared" ref="B9349:B9412" si="822">YEAR(C9349)</f>
        <v>2022</v>
      </c>
      <c r="C9349" s="17">
        <f t="shared" si="819"/>
        <v>44586</v>
      </c>
      <c r="D9349" s="16">
        <f t="shared" si="820"/>
        <v>10</v>
      </c>
      <c r="E9349" s="55">
        <v>21880.501816674299</v>
      </c>
      <c r="F9349" s="18">
        <v>7728.5967145716004</v>
      </c>
      <c r="G9349" s="18">
        <v>19727.172750000002</v>
      </c>
      <c r="H9349" s="18">
        <v>0</v>
      </c>
      <c r="I9349" s="18">
        <v>0</v>
      </c>
      <c r="J9349" s="53">
        <v>102.66532258064517</v>
      </c>
      <c r="K9349" s="19">
        <f t="shared" si="821"/>
        <v>49438.936603826551</v>
      </c>
    </row>
    <row r="9350" spans="1:11" x14ac:dyDescent="0.25">
      <c r="A9350" s="10">
        <f t="shared" ref="A9350:A9413" si="823">MONTH(C9350)</f>
        <v>1</v>
      </c>
      <c r="B9350" s="11">
        <f t="shared" si="822"/>
        <v>2022</v>
      </c>
      <c r="C9350" s="12">
        <f t="shared" ref="C9350:C9413" si="824">IF(D9350=1, C9349+1, C9349)</f>
        <v>44586</v>
      </c>
      <c r="D9350" s="11">
        <f t="shared" ref="D9350:D9413" si="825">IF(D9349=24, 1, D9349+1)</f>
        <v>11</v>
      </c>
      <c r="E9350" s="51">
        <v>21640.578996162301</v>
      </c>
      <c r="F9350" s="13">
        <v>8307.2707961927008</v>
      </c>
      <c r="G9350" s="13">
        <v>19828.686000000005</v>
      </c>
      <c r="H9350" s="13">
        <v>0</v>
      </c>
      <c r="I9350" s="13">
        <v>0</v>
      </c>
      <c r="J9350" s="49">
        <v>102.66532258064517</v>
      </c>
      <c r="K9350" s="14">
        <f t="shared" ref="K9350:K9413" si="826">SUM(E9350:J9350)</f>
        <v>49879.201114935648</v>
      </c>
    </row>
    <row r="9351" spans="1:11" x14ac:dyDescent="0.25">
      <c r="A9351" s="15">
        <f t="shared" si="823"/>
        <v>1</v>
      </c>
      <c r="B9351" s="16">
        <f t="shared" si="822"/>
        <v>2022</v>
      </c>
      <c r="C9351" s="17">
        <f t="shared" si="824"/>
        <v>44586</v>
      </c>
      <c r="D9351" s="16">
        <f t="shared" si="825"/>
        <v>12</v>
      </c>
      <c r="E9351" s="55">
        <v>21104.904098845302</v>
      </c>
      <c r="F9351" s="18">
        <v>8604.7251033562006</v>
      </c>
      <c r="G9351" s="18">
        <v>19422.193500000001</v>
      </c>
      <c r="H9351" s="18">
        <v>0</v>
      </c>
      <c r="I9351" s="18">
        <v>0</v>
      </c>
      <c r="J9351" s="53">
        <v>102.66532258064517</v>
      </c>
      <c r="K9351" s="19">
        <f t="shared" si="826"/>
        <v>49234.488024782149</v>
      </c>
    </row>
    <row r="9352" spans="1:11" x14ac:dyDescent="0.25">
      <c r="A9352" s="10">
        <f t="shared" si="823"/>
        <v>1</v>
      </c>
      <c r="B9352" s="11">
        <f t="shared" si="822"/>
        <v>2022</v>
      </c>
      <c r="C9352" s="12">
        <f t="shared" si="824"/>
        <v>44586</v>
      </c>
      <c r="D9352" s="11">
        <f t="shared" si="825"/>
        <v>13</v>
      </c>
      <c r="E9352" s="51">
        <v>21053.4697835849</v>
      </c>
      <c r="F9352" s="13">
        <v>8461.4989059391992</v>
      </c>
      <c r="G9352" s="13">
        <v>19162.276000000002</v>
      </c>
      <c r="H9352" s="13">
        <v>0</v>
      </c>
      <c r="I9352" s="13">
        <v>0</v>
      </c>
      <c r="J9352" s="49">
        <v>102.66532258064517</v>
      </c>
      <c r="K9352" s="14">
        <f t="shared" si="826"/>
        <v>48779.910012104745</v>
      </c>
    </row>
    <row r="9353" spans="1:11" x14ac:dyDescent="0.25">
      <c r="A9353" s="15">
        <f t="shared" si="823"/>
        <v>1</v>
      </c>
      <c r="B9353" s="16">
        <f t="shared" si="822"/>
        <v>2022</v>
      </c>
      <c r="C9353" s="17">
        <f t="shared" si="824"/>
        <v>44586</v>
      </c>
      <c r="D9353" s="16">
        <f t="shared" si="825"/>
        <v>14</v>
      </c>
      <c r="E9353" s="55">
        <v>21348.719633594599</v>
      </c>
      <c r="F9353" s="18">
        <v>8459.1920758123997</v>
      </c>
      <c r="G9353" s="18">
        <v>19352.012000000002</v>
      </c>
      <c r="H9353" s="18">
        <v>0</v>
      </c>
      <c r="I9353" s="18">
        <v>0</v>
      </c>
      <c r="J9353" s="53">
        <v>102.66532258064517</v>
      </c>
      <c r="K9353" s="19">
        <f t="shared" si="826"/>
        <v>49262.589031987642</v>
      </c>
    </row>
    <row r="9354" spans="1:11" x14ac:dyDescent="0.25">
      <c r="A9354" s="10">
        <f t="shared" si="823"/>
        <v>1</v>
      </c>
      <c r="B9354" s="11">
        <f t="shared" si="822"/>
        <v>2022</v>
      </c>
      <c r="C9354" s="12">
        <f t="shared" si="824"/>
        <v>44586</v>
      </c>
      <c r="D9354" s="11">
        <f t="shared" si="825"/>
        <v>15</v>
      </c>
      <c r="E9354" s="51">
        <v>21072.741946842601</v>
      </c>
      <c r="F9354" s="13">
        <v>8442.0767701174991</v>
      </c>
      <c r="G9354" s="13">
        <v>19004.307249999998</v>
      </c>
      <c r="H9354" s="13">
        <v>0</v>
      </c>
      <c r="I9354" s="13">
        <v>0</v>
      </c>
      <c r="J9354" s="49">
        <v>102.66532258064517</v>
      </c>
      <c r="K9354" s="14">
        <f t="shared" si="826"/>
        <v>48621.791289540743</v>
      </c>
    </row>
    <row r="9355" spans="1:11" x14ac:dyDescent="0.25">
      <c r="A9355" s="15">
        <f t="shared" si="823"/>
        <v>1</v>
      </c>
      <c r="B9355" s="16">
        <f t="shared" si="822"/>
        <v>2022</v>
      </c>
      <c r="C9355" s="17">
        <f t="shared" si="824"/>
        <v>44586</v>
      </c>
      <c r="D9355" s="16">
        <f t="shared" si="825"/>
        <v>16</v>
      </c>
      <c r="E9355" s="55">
        <v>21256.928292020399</v>
      </c>
      <c r="F9355" s="18">
        <v>8418.8753027678995</v>
      </c>
      <c r="G9355" s="18">
        <v>18482.315000000002</v>
      </c>
      <c r="H9355" s="18">
        <v>0</v>
      </c>
      <c r="I9355" s="18">
        <v>0</v>
      </c>
      <c r="J9355" s="53">
        <v>102.66532258064517</v>
      </c>
      <c r="K9355" s="19">
        <f t="shared" si="826"/>
        <v>48260.783917368943</v>
      </c>
    </row>
    <row r="9356" spans="1:11" x14ac:dyDescent="0.25">
      <c r="A9356" s="10">
        <f t="shared" si="823"/>
        <v>1</v>
      </c>
      <c r="B9356" s="11">
        <f t="shared" si="822"/>
        <v>2022</v>
      </c>
      <c r="C9356" s="12">
        <f t="shared" si="824"/>
        <v>44586</v>
      </c>
      <c r="D9356" s="11">
        <f t="shared" si="825"/>
        <v>17</v>
      </c>
      <c r="E9356" s="51">
        <v>22679.805932260198</v>
      </c>
      <c r="F9356" s="13">
        <v>8350.7917873818005</v>
      </c>
      <c r="G9356" s="13">
        <v>18119.116249999999</v>
      </c>
      <c r="H9356" s="13">
        <v>0</v>
      </c>
      <c r="I9356" s="13">
        <v>0</v>
      </c>
      <c r="J9356" s="49">
        <v>102.66532258064517</v>
      </c>
      <c r="K9356" s="14">
        <f t="shared" si="826"/>
        <v>49252.379292222642</v>
      </c>
    </row>
    <row r="9357" spans="1:11" x14ac:dyDescent="0.25">
      <c r="A9357" s="15">
        <f t="shared" si="823"/>
        <v>1</v>
      </c>
      <c r="B9357" s="16">
        <f t="shared" si="822"/>
        <v>2022</v>
      </c>
      <c r="C9357" s="17">
        <f t="shared" si="824"/>
        <v>44586</v>
      </c>
      <c r="D9357" s="16">
        <f t="shared" si="825"/>
        <v>18</v>
      </c>
      <c r="E9357" s="55">
        <v>25828.509972038399</v>
      </c>
      <c r="F9357" s="18">
        <v>8249.1129855214003</v>
      </c>
      <c r="G9357" s="18">
        <v>18031.355250000001</v>
      </c>
      <c r="H9357" s="18">
        <v>208.715</v>
      </c>
      <c r="I9357" s="18">
        <v>50.607546748071279</v>
      </c>
      <c r="J9357" s="53">
        <v>102.66532258064517</v>
      </c>
      <c r="K9357" s="19">
        <f t="shared" si="826"/>
        <v>52470.966076888508</v>
      </c>
    </row>
    <row r="9358" spans="1:11" x14ac:dyDescent="0.25">
      <c r="A9358" s="10">
        <f t="shared" si="823"/>
        <v>1</v>
      </c>
      <c r="B9358" s="11">
        <f t="shared" si="822"/>
        <v>2022</v>
      </c>
      <c r="C9358" s="12">
        <f t="shared" si="824"/>
        <v>44586</v>
      </c>
      <c r="D9358" s="11">
        <f t="shared" si="825"/>
        <v>19</v>
      </c>
      <c r="E9358" s="51">
        <v>28879.869140745701</v>
      </c>
      <c r="F9358" s="13">
        <v>7949.9324528276002</v>
      </c>
      <c r="G9358" s="13">
        <v>17550.822750000003</v>
      </c>
      <c r="H9358" s="13">
        <v>329.62</v>
      </c>
      <c r="I9358" s="13">
        <v>79.923625801208615</v>
      </c>
      <c r="J9358" s="49">
        <v>102.66532258064517</v>
      </c>
      <c r="K9358" s="14">
        <f t="shared" si="826"/>
        <v>54892.833291955161</v>
      </c>
    </row>
    <row r="9359" spans="1:11" x14ac:dyDescent="0.25">
      <c r="A9359" s="15">
        <f t="shared" si="823"/>
        <v>1</v>
      </c>
      <c r="B9359" s="16">
        <f t="shared" si="822"/>
        <v>2022</v>
      </c>
      <c r="C9359" s="17">
        <f t="shared" si="824"/>
        <v>44586</v>
      </c>
      <c r="D9359" s="16">
        <f t="shared" si="825"/>
        <v>20</v>
      </c>
      <c r="E9359" s="55">
        <v>29062.9648786865</v>
      </c>
      <c r="F9359" s="18">
        <v>7773.4180239327998</v>
      </c>
      <c r="G9359" s="18">
        <v>16960.313999999998</v>
      </c>
      <c r="H9359" s="18">
        <v>329.62</v>
      </c>
      <c r="I9359" s="18">
        <v>79.923625801208615</v>
      </c>
      <c r="J9359" s="53">
        <v>102.66532258064517</v>
      </c>
      <c r="K9359" s="19">
        <f t="shared" si="826"/>
        <v>54308.905851001153</v>
      </c>
    </row>
    <row r="9360" spans="1:11" x14ac:dyDescent="0.25">
      <c r="A9360" s="10">
        <f t="shared" si="823"/>
        <v>1</v>
      </c>
      <c r="B9360" s="11">
        <f t="shared" si="822"/>
        <v>2022</v>
      </c>
      <c r="C9360" s="12">
        <f t="shared" si="824"/>
        <v>44586</v>
      </c>
      <c r="D9360" s="11">
        <f t="shared" si="825"/>
        <v>21</v>
      </c>
      <c r="E9360" s="51">
        <v>28800.615923556401</v>
      </c>
      <c r="F9360" s="13">
        <v>7470.1848796839004</v>
      </c>
      <c r="G9360" s="13">
        <v>16211.970500000003</v>
      </c>
      <c r="H9360" s="13">
        <v>329.62</v>
      </c>
      <c r="I9360" s="13">
        <v>79.923625801208615</v>
      </c>
      <c r="J9360" s="49">
        <v>102.66532258064517</v>
      </c>
      <c r="K9360" s="14">
        <f t="shared" si="826"/>
        <v>52994.980251622161</v>
      </c>
    </row>
    <row r="9361" spans="1:11" x14ac:dyDescent="0.25">
      <c r="A9361" s="15">
        <f t="shared" si="823"/>
        <v>1</v>
      </c>
      <c r="B9361" s="16">
        <f t="shared" si="822"/>
        <v>2022</v>
      </c>
      <c r="C9361" s="17">
        <f t="shared" si="824"/>
        <v>44586</v>
      </c>
      <c r="D9361" s="16">
        <f t="shared" si="825"/>
        <v>22</v>
      </c>
      <c r="E9361" s="55">
        <v>28143.459845845198</v>
      </c>
      <c r="F9361" s="18">
        <v>7219.0015954492001</v>
      </c>
      <c r="G9361" s="18">
        <v>15778.038750000002</v>
      </c>
      <c r="H9361" s="18">
        <v>329.62</v>
      </c>
      <c r="I9361" s="18">
        <v>79.923625801208615</v>
      </c>
      <c r="J9361" s="53">
        <v>102.66532258064517</v>
      </c>
      <c r="K9361" s="19">
        <f t="shared" si="826"/>
        <v>51652.709139676255</v>
      </c>
    </row>
    <row r="9362" spans="1:11" x14ac:dyDescent="0.25">
      <c r="A9362" s="10">
        <f t="shared" si="823"/>
        <v>1</v>
      </c>
      <c r="B9362" s="11">
        <f t="shared" si="822"/>
        <v>2022</v>
      </c>
      <c r="C9362" s="12">
        <f t="shared" si="824"/>
        <v>44586</v>
      </c>
      <c r="D9362" s="11">
        <f t="shared" si="825"/>
        <v>23</v>
      </c>
      <c r="E9362" s="51">
        <v>26619.961306811099</v>
      </c>
      <c r="F9362" s="13">
        <v>6928.3845088894996</v>
      </c>
      <c r="G9362" s="13">
        <v>15315.8675</v>
      </c>
      <c r="H9362" s="13">
        <v>329.62</v>
      </c>
      <c r="I9362" s="13">
        <v>79.923625801208615</v>
      </c>
      <c r="J9362" s="49">
        <v>102.66532258064517</v>
      </c>
      <c r="K9362" s="14">
        <f t="shared" si="826"/>
        <v>49376.422264082452</v>
      </c>
    </row>
    <row r="9363" spans="1:11" x14ac:dyDescent="0.25">
      <c r="A9363" s="15">
        <f t="shared" si="823"/>
        <v>1</v>
      </c>
      <c r="B9363" s="16">
        <f t="shared" si="822"/>
        <v>2022</v>
      </c>
      <c r="C9363" s="17">
        <f t="shared" si="824"/>
        <v>44586</v>
      </c>
      <c r="D9363" s="16">
        <f t="shared" si="825"/>
        <v>24</v>
      </c>
      <c r="E9363" s="55">
        <v>24140.482868216201</v>
      </c>
      <c r="F9363" s="18">
        <v>6626.4750929091997</v>
      </c>
      <c r="G9363" s="18">
        <v>14956.643250000001</v>
      </c>
      <c r="H9363" s="18">
        <v>329.62</v>
      </c>
      <c r="I9363" s="18">
        <v>79.923625801208615</v>
      </c>
      <c r="J9363" s="53">
        <v>102.66532258064517</v>
      </c>
      <c r="K9363" s="19">
        <f t="shared" si="826"/>
        <v>46235.810159507259</v>
      </c>
    </row>
    <row r="9364" spans="1:11" x14ac:dyDescent="0.25">
      <c r="A9364" s="10">
        <f t="shared" si="823"/>
        <v>1</v>
      </c>
      <c r="B9364" s="11">
        <f t="shared" si="822"/>
        <v>2022</v>
      </c>
      <c r="C9364" s="12">
        <f t="shared" si="824"/>
        <v>44587</v>
      </c>
      <c r="D9364" s="11">
        <f t="shared" si="825"/>
        <v>1</v>
      </c>
      <c r="E9364" s="51">
        <v>21564.798932456601</v>
      </c>
      <c r="F9364" s="13">
        <v>6411.0370812246001</v>
      </c>
      <c r="G9364" s="13">
        <v>14753.45175</v>
      </c>
      <c r="H9364" s="13">
        <v>329.62</v>
      </c>
      <c r="I9364" s="13">
        <v>79.923625801208615</v>
      </c>
      <c r="J9364" s="49">
        <v>102.66532258064517</v>
      </c>
      <c r="K9364" s="14">
        <f t="shared" si="826"/>
        <v>43241.496712063061</v>
      </c>
    </row>
    <row r="9365" spans="1:11" x14ac:dyDescent="0.25">
      <c r="A9365" s="15">
        <f t="shared" si="823"/>
        <v>1</v>
      </c>
      <c r="B9365" s="16">
        <f t="shared" si="822"/>
        <v>2022</v>
      </c>
      <c r="C9365" s="17">
        <f t="shared" si="824"/>
        <v>44587</v>
      </c>
      <c r="D9365" s="16">
        <f t="shared" si="825"/>
        <v>2</v>
      </c>
      <c r="E9365" s="55">
        <v>19750.420697084199</v>
      </c>
      <c r="F9365" s="18">
        <v>6270.1607008752999</v>
      </c>
      <c r="G9365" s="18">
        <v>14495.442250000002</v>
      </c>
      <c r="H9365" s="18">
        <v>329.62</v>
      </c>
      <c r="I9365" s="18">
        <v>79.923625801208615</v>
      </c>
      <c r="J9365" s="53">
        <v>102.66532258064517</v>
      </c>
      <c r="K9365" s="19">
        <f t="shared" si="826"/>
        <v>41028.232596341353</v>
      </c>
    </row>
    <row r="9366" spans="1:11" x14ac:dyDescent="0.25">
      <c r="A9366" s="10">
        <f t="shared" si="823"/>
        <v>1</v>
      </c>
      <c r="B9366" s="11">
        <f t="shared" si="822"/>
        <v>2022</v>
      </c>
      <c r="C9366" s="12">
        <f t="shared" si="824"/>
        <v>44587</v>
      </c>
      <c r="D9366" s="11">
        <f t="shared" si="825"/>
        <v>3</v>
      </c>
      <c r="E9366" s="51">
        <v>18777.320146936199</v>
      </c>
      <c r="F9366" s="13">
        <v>6228.5864017273998</v>
      </c>
      <c r="G9366" s="13">
        <v>14500.981250000001</v>
      </c>
      <c r="H9366" s="13">
        <v>329.62</v>
      </c>
      <c r="I9366" s="13">
        <v>79.923625801208615</v>
      </c>
      <c r="J9366" s="49">
        <v>102.66532258064517</v>
      </c>
      <c r="K9366" s="14">
        <f t="shared" si="826"/>
        <v>40019.096747045456</v>
      </c>
    </row>
    <row r="9367" spans="1:11" x14ac:dyDescent="0.25">
      <c r="A9367" s="15">
        <f t="shared" si="823"/>
        <v>1</v>
      </c>
      <c r="B9367" s="16">
        <f t="shared" si="822"/>
        <v>2022</v>
      </c>
      <c r="C9367" s="17">
        <f t="shared" si="824"/>
        <v>44587</v>
      </c>
      <c r="D9367" s="16">
        <f t="shared" si="825"/>
        <v>4</v>
      </c>
      <c r="E9367" s="55">
        <v>18389.654608337602</v>
      </c>
      <c r="F9367" s="18">
        <v>6244.1078182792999</v>
      </c>
      <c r="G9367" s="18">
        <v>14458.425249999998</v>
      </c>
      <c r="H9367" s="18">
        <v>329.62</v>
      </c>
      <c r="I9367" s="18">
        <v>79.923625801208615</v>
      </c>
      <c r="J9367" s="53">
        <v>102.66532258064517</v>
      </c>
      <c r="K9367" s="19">
        <f t="shared" si="826"/>
        <v>39604.396624998757</v>
      </c>
    </row>
    <row r="9368" spans="1:11" x14ac:dyDescent="0.25">
      <c r="A9368" s="10">
        <f t="shared" si="823"/>
        <v>1</v>
      </c>
      <c r="B9368" s="11">
        <f t="shared" si="822"/>
        <v>2022</v>
      </c>
      <c r="C9368" s="12">
        <f t="shared" si="824"/>
        <v>44587</v>
      </c>
      <c r="D9368" s="11">
        <f t="shared" si="825"/>
        <v>5</v>
      </c>
      <c r="E9368" s="51">
        <v>18259.3986396445</v>
      </c>
      <c r="F9368" s="13">
        <v>6277.9627291735997</v>
      </c>
      <c r="G9368" s="13">
        <v>14708.326500000001</v>
      </c>
      <c r="H9368" s="13">
        <v>329.62</v>
      </c>
      <c r="I9368" s="13">
        <v>79.923625801208615</v>
      </c>
      <c r="J9368" s="49">
        <v>102.66532258064517</v>
      </c>
      <c r="K9368" s="14">
        <f t="shared" si="826"/>
        <v>39757.896817199959</v>
      </c>
    </row>
    <row r="9369" spans="1:11" x14ac:dyDescent="0.25">
      <c r="A9369" s="15">
        <f t="shared" si="823"/>
        <v>1</v>
      </c>
      <c r="B9369" s="16">
        <f t="shared" si="822"/>
        <v>2022</v>
      </c>
      <c r="C9369" s="17">
        <f t="shared" si="824"/>
        <v>44587</v>
      </c>
      <c r="D9369" s="16">
        <f t="shared" si="825"/>
        <v>6</v>
      </c>
      <c r="E9369" s="55">
        <v>18361.5080368811</v>
      </c>
      <c r="F9369" s="18">
        <v>6321.2138904520998</v>
      </c>
      <c r="G9369" s="18">
        <v>14816.8855</v>
      </c>
      <c r="H9369" s="18">
        <v>329.62</v>
      </c>
      <c r="I9369" s="18">
        <v>79.923625801208615</v>
      </c>
      <c r="J9369" s="53">
        <v>102.66532258064517</v>
      </c>
      <c r="K9369" s="19">
        <f t="shared" si="826"/>
        <v>40011.816375715061</v>
      </c>
    </row>
    <row r="9370" spans="1:11" x14ac:dyDescent="0.25">
      <c r="A9370" s="10">
        <f t="shared" si="823"/>
        <v>1</v>
      </c>
      <c r="B9370" s="11">
        <f t="shared" si="822"/>
        <v>2022</v>
      </c>
      <c r="C9370" s="12">
        <f t="shared" si="824"/>
        <v>44587</v>
      </c>
      <c r="D9370" s="11">
        <f t="shared" si="825"/>
        <v>7</v>
      </c>
      <c r="E9370" s="51">
        <v>19061.150651895001</v>
      </c>
      <c r="F9370" s="13">
        <v>6505.4160942027002</v>
      </c>
      <c r="G9370" s="13">
        <v>15725.742</v>
      </c>
      <c r="H9370" s="13">
        <v>329.62</v>
      </c>
      <c r="I9370" s="13">
        <v>79.923625801208615</v>
      </c>
      <c r="J9370" s="49">
        <v>102.66532258064517</v>
      </c>
      <c r="K9370" s="14">
        <f t="shared" si="826"/>
        <v>41804.51769447956</v>
      </c>
    </row>
    <row r="9371" spans="1:11" x14ac:dyDescent="0.25">
      <c r="A9371" s="15">
        <f t="shared" si="823"/>
        <v>1</v>
      </c>
      <c r="B9371" s="16">
        <f t="shared" si="822"/>
        <v>2022</v>
      </c>
      <c r="C9371" s="17">
        <f t="shared" si="824"/>
        <v>44587</v>
      </c>
      <c r="D9371" s="16">
        <f t="shared" si="825"/>
        <v>8</v>
      </c>
      <c r="E9371" s="55">
        <v>20396.389948870899</v>
      </c>
      <c r="F9371" s="18">
        <v>7038.8545698938997</v>
      </c>
      <c r="G9371" s="18">
        <v>18922.681500000002</v>
      </c>
      <c r="H9371" s="18">
        <v>225.196</v>
      </c>
      <c r="I9371" s="18">
        <v>54.603728038131706</v>
      </c>
      <c r="J9371" s="53">
        <v>102.66532258064517</v>
      </c>
      <c r="K9371" s="19">
        <f t="shared" si="826"/>
        <v>46740.391069383586</v>
      </c>
    </row>
    <row r="9372" spans="1:11" x14ac:dyDescent="0.25">
      <c r="A9372" s="10">
        <f t="shared" si="823"/>
        <v>1</v>
      </c>
      <c r="B9372" s="11">
        <f t="shared" si="822"/>
        <v>2022</v>
      </c>
      <c r="C9372" s="12">
        <f t="shared" si="824"/>
        <v>44587</v>
      </c>
      <c r="D9372" s="11">
        <f t="shared" si="825"/>
        <v>9</v>
      </c>
      <c r="E9372" s="51">
        <v>21961.171900301499</v>
      </c>
      <c r="F9372" s="13">
        <v>7495.3846474009997</v>
      </c>
      <c r="G9372" s="13">
        <v>19654.644</v>
      </c>
      <c r="H9372" s="13">
        <v>0</v>
      </c>
      <c r="I9372" s="13">
        <v>0</v>
      </c>
      <c r="J9372" s="49">
        <v>102.66532258064517</v>
      </c>
      <c r="K9372" s="14">
        <f t="shared" si="826"/>
        <v>49213.865870283138</v>
      </c>
    </row>
    <row r="9373" spans="1:11" x14ac:dyDescent="0.25">
      <c r="A9373" s="15">
        <f t="shared" si="823"/>
        <v>1</v>
      </c>
      <c r="B9373" s="16">
        <f t="shared" si="822"/>
        <v>2022</v>
      </c>
      <c r="C9373" s="17">
        <f t="shared" si="824"/>
        <v>44587</v>
      </c>
      <c r="D9373" s="16">
        <f t="shared" si="825"/>
        <v>10</v>
      </c>
      <c r="E9373" s="55">
        <v>22641.075106575299</v>
      </c>
      <c r="F9373" s="18">
        <v>7969.3312869288002</v>
      </c>
      <c r="G9373" s="18">
        <v>20440.178250000004</v>
      </c>
      <c r="H9373" s="18">
        <v>0</v>
      </c>
      <c r="I9373" s="18">
        <v>0</v>
      </c>
      <c r="J9373" s="53">
        <v>102.66532258064517</v>
      </c>
      <c r="K9373" s="19">
        <f t="shared" si="826"/>
        <v>51153.249966084746</v>
      </c>
    </row>
    <row r="9374" spans="1:11" x14ac:dyDescent="0.25">
      <c r="A9374" s="10">
        <f t="shared" si="823"/>
        <v>1</v>
      </c>
      <c r="B9374" s="11">
        <f t="shared" si="822"/>
        <v>2022</v>
      </c>
      <c r="C9374" s="12">
        <f t="shared" si="824"/>
        <v>44587</v>
      </c>
      <c r="D9374" s="11">
        <f t="shared" si="825"/>
        <v>11</v>
      </c>
      <c r="E9374" s="51">
        <v>22208.290777813902</v>
      </c>
      <c r="F9374" s="13">
        <v>8514.2445622174</v>
      </c>
      <c r="G9374" s="13">
        <v>20385.098500000004</v>
      </c>
      <c r="H9374" s="13">
        <v>0</v>
      </c>
      <c r="I9374" s="13">
        <v>0</v>
      </c>
      <c r="J9374" s="49">
        <v>102.66532258064517</v>
      </c>
      <c r="K9374" s="14">
        <f t="shared" si="826"/>
        <v>51210.299162611955</v>
      </c>
    </row>
    <row r="9375" spans="1:11" x14ac:dyDescent="0.25">
      <c r="A9375" s="15">
        <f t="shared" si="823"/>
        <v>1</v>
      </c>
      <c r="B9375" s="16">
        <f t="shared" si="822"/>
        <v>2022</v>
      </c>
      <c r="C9375" s="17">
        <f t="shared" si="824"/>
        <v>44587</v>
      </c>
      <c r="D9375" s="16">
        <f t="shared" si="825"/>
        <v>12</v>
      </c>
      <c r="E9375" s="55">
        <v>22041.794594858598</v>
      </c>
      <c r="F9375" s="18">
        <v>8706.4704592352991</v>
      </c>
      <c r="G9375" s="18">
        <v>20005.5285</v>
      </c>
      <c r="H9375" s="18">
        <v>0</v>
      </c>
      <c r="I9375" s="18">
        <v>0</v>
      </c>
      <c r="J9375" s="53">
        <v>102.66532258064517</v>
      </c>
      <c r="K9375" s="19">
        <f t="shared" si="826"/>
        <v>50856.458876674544</v>
      </c>
    </row>
    <row r="9376" spans="1:11" x14ac:dyDescent="0.25">
      <c r="A9376" s="10">
        <f t="shared" si="823"/>
        <v>1</v>
      </c>
      <c r="B9376" s="11">
        <f t="shared" si="822"/>
        <v>2022</v>
      </c>
      <c r="C9376" s="12">
        <f t="shared" si="824"/>
        <v>44587</v>
      </c>
      <c r="D9376" s="11">
        <f t="shared" si="825"/>
        <v>13</v>
      </c>
      <c r="E9376" s="51">
        <v>22208.360040059299</v>
      </c>
      <c r="F9376" s="13">
        <v>8752.3456125347002</v>
      </c>
      <c r="G9376" s="13">
        <v>19825.287249999998</v>
      </c>
      <c r="H9376" s="13">
        <v>0</v>
      </c>
      <c r="I9376" s="13">
        <v>0</v>
      </c>
      <c r="J9376" s="49">
        <v>102.66532258064517</v>
      </c>
      <c r="K9376" s="14">
        <f t="shared" si="826"/>
        <v>50888.658225174637</v>
      </c>
    </row>
    <row r="9377" spans="1:11" x14ac:dyDescent="0.25">
      <c r="A9377" s="15">
        <f t="shared" si="823"/>
        <v>1</v>
      </c>
      <c r="B9377" s="16">
        <f t="shared" si="822"/>
        <v>2022</v>
      </c>
      <c r="C9377" s="17">
        <f t="shared" si="824"/>
        <v>44587</v>
      </c>
      <c r="D9377" s="16">
        <f t="shared" si="825"/>
        <v>14</v>
      </c>
      <c r="E9377" s="55">
        <v>22380.8449959768</v>
      </c>
      <c r="F9377" s="18">
        <v>8701.2231189152008</v>
      </c>
      <c r="G9377" s="18">
        <v>20293.749250000001</v>
      </c>
      <c r="H9377" s="18">
        <v>0</v>
      </c>
      <c r="I9377" s="18">
        <v>0</v>
      </c>
      <c r="J9377" s="53">
        <v>102.66532258064517</v>
      </c>
      <c r="K9377" s="19">
        <f t="shared" si="826"/>
        <v>51478.48268747265</v>
      </c>
    </row>
    <row r="9378" spans="1:11" x14ac:dyDescent="0.25">
      <c r="A9378" s="10">
        <f t="shared" si="823"/>
        <v>1</v>
      </c>
      <c r="B9378" s="11">
        <f t="shared" si="822"/>
        <v>2022</v>
      </c>
      <c r="C9378" s="12">
        <f t="shared" si="824"/>
        <v>44587</v>
      </c>
      <c r="D9378" s="11">
        <f t="shared" si="825"/>
        <v>15</v>
      </c>
      <c r="E9378" s="51">
        <v>21978.580376619</v>
      </c>
      <c r="F9378" s="13">
        <v>8602.5424689840002</v>
      </c>
      <c r="G9378" s="13">
        <v>19725.646500000003</v>
      </c>
      <c r="H9378" s="13">
        <v>0</v>
      </c>
      <c r="I9378" s="13">
        <v>0</v>
      </c>
      <c r="J9378" s="49">
        <v>102.66532258064517</v>
      </c>
      <c r="K9378" s="14">
        <f t="shared" si="826"/>
        <v>50409.434668183647</v>
      </c>
    </row>
    <row r="9379" spans="1:11" x14ac:dyDescent="0.25">
      <c r="A9379" s="15">
        <f t="shared" si="823"/>
        <v>1</v>
      </c>
      <c r="B9379" s="16">
        <f t="shared" si="822"/>
        <v>2022</v>
      </c>
      <c r="C9379" s="17">
        <f t="shared" si="824"/>
        <v>44587</v>
      </c>
      <c r="D9379" s="16">
        <f t="shared" si="825"/>
        <v>16</v>
      </c>
      <c r="E9379" s="55">
        <v>21711.670570797101</v>
      </c>
      <c r="F9379" s="18">
        <v>8433.9621812481</v>
      </c>
      <c r="G9379" s="18">
        <v>19055.733250000001</v>
      </c>
      <c r="H9379" s="18">
        <v>0</v>
      </c>
      <c r="I9379" s="18">
        <v>0</v>
      </c>
      <c r="J9379" s="53">
        <v>102.66532258064517</v>
      </c>
      <c r="K9379" s="19">
        <f t="shared" si="826"/>
        <v>49304.031324625852</v>
      </c>
    </row>
    <row r="9380" spans="1:11" x14ac:dyDescent="0.25">
      <c r="A9380" s="10">
        <f t="shared" si="823"/>
        <v>1</v>
      </c>
      <c r="B9380" s="11">
        <f t="shared" si="822"/>
        <v>2022</v>
      </c>
      <c r="C9380" s="12">
        <f t="shared" si="824"/>
        <v>44587</v>
      </c>
      <c r="D9380" s="11">
        <f t="shared" si="825"/>
        <v>17</v>
      </c>
      <c r="E9380" s="51">
        <v>22561.4405118994</v>
      </c>
      <c r="F9380" s="13">
        <v>8373.9167085554</v>
      </c>
      <c r="G9380" s="13">
        <v>18369.333000000002</v>
      </c>
      <c r="H9380" s="13">
        <v>0</v>
      </c>
      <c r="I9380" s="13">
        <v>0</v>
      </c>
      <c r="J9380" s="49">
        <v>102.66532258064517</v>
      </c>
      <c r="K9380" s="14">
        <f t="shared" si="826"/>
        <v>49407.355543035446</v>
      </c>
    </row>
    <row r="9381" spans="1:11" x14ac:dyDescent="0.25">
      <c r="A9381" s="15">
        <f t="shared" si="823"/>
        <v>1</v>
      </c>
      <c r="B9381" s="16">
        <f t="shared" si="822"/>
        <v>2022</v>
      </c>
      <c r="C9381" s="17">
        <f t="shared" si="824"/>
        <v>44587</v>
      </c>
      <c r="D9381" s="16">
        <f t="shared" si="825"/>
        <v>18</v>
      </c>
      <c r="E9381" s="55">
        <v>26003.671966958002</v>
      </c>
      <c r="F9381" s="18">
        <v>8306.7654249143998</v>
      </c>
      <c r="G9381" s="18">
        <v>18150.196999999996</v>
      </c>
      <c r="H9381" s="18">
        <v>203.31</v>
      </c>
      <c r="I9381" s="18">
        <v>49.296985503439487</v>
      </c>
      <c r="J9381" s="53">
        <v>102.66532258064517</v>
      </c>
      <c r="K9381" s="19">
        <f t="shared" si="826"/>
        <v>52815.906699956482</v>
      </c>
    </row>
    <row r="9382" spans="1:11" x14ac:dyDescent="0.25">
      <c r="A9382" s="10">
        <f t="shared" si="823"/>
        <v>1</v>
      </c>
      <c r="B9382" s="11">
        <f t="shared" si="822"/>
        <v>2022</v>
      </c>
      <c r="C9382" s="12">
        <f t="shared" si="824"/>
        <v>44587</v>
      </c>
      <c r="D9382" s="11">
        <f t="shared" si="825"/>
        <v>19</v>
      </c>
      <c r="E9382" s="51">
        <v>29346.711122336201</v>
      </c>
      <c r="F9382" s="13">
        <v>8150.7189689321003</v>
      </c>
      <c r="G9382" s="13">
        <v>17703.386000000002</v>
      </c>
      <c r="H9382" s="13">
        <v>329.62</v>
      </c>
      <c r="I9382" s="13">
        <v>79.923625801208615</v>
      </c>
      <c r="J9382" s="49">
        <v>102.66532258064517</v>
      </c>
      <c r="K9382" s="14">
        <f t="shared" si="826"/>
        <v>55713.025039650165</v>
      </c>
    </row>
    <row r="9383" spans="1:11" x14ac:dyDescent="0.25">
      <c r="A9383" s="15">
        <f t="shared" si="823"/>
        <v>1</v>
      </c>
      <c r="B9383" s="16">
        <f t="shared" si="822"/>
        <v>2022</v>
      </c>
      <c r="C9383" s="17">
        <f t="shared" si="824"/>
        <v>44587</v>
      </c>
      <c r="D9383" s="16">
        <f t="shared" si="825"/>
        <v>20</v>
      </c>
      <c r="E9383" s="55">
        <v>29714.491316248499</v>
      </c>
      <c r="F9383" s="18">
        <v>7831.8349046855001</v>
      </c>
      <c r="G9383" s="18">
        <v>16910.893250000001</v>
      </c>
      <c r="H9383" s="18">
        <v>329.62</v>
      </c>
      <c r="I9383" s="18">
        <v>79.923625801208615</v>
      </c>
      <c r="J9383" s="53">
        <v>102.66532258064517</v>
      </c>
      <c r="K9383" s="19">
        <f t="shared" si="826"/>
        <v>54969.42841931586</v>
      </c>
    </row>
    <row r="9384" spans="1:11" x14ac:dyDescent="0.25">
      <c r="A9384" s="10">
        <f t="shared" si="823"/>
        <v>1</v>
      </c>
      <c r="B9384" s="11">
        <f t="shared" si="822"/>
        <v>2022</v>
      </c>
      <c r="C9384" s="12">
        <f t="shared" si="824"/>
        <v>44587</v>
      </c>
      <c r="D9384" s="11">
        <f t="shared" si="825"/>
        <v>21</v>
      </c>
      <c r="E9384" s="51">
        <v>29183.6621348605</v>
      </c>
      <c r="F9384" s="13">
        <v>7474.0885674805004</v>
      </c>
      <c r="G9384" s="13">
        <v>16405.950999999997</v>
      </c>
      <c r="H9384" s="13">
        <v>329.62</v>
      </c>
      <c r="I9384" s="13">
        <v>79.923625801208615</v>
      </c>
      <c r="J9384" s="49">
        <v>102.66532258064517</v>
      </c>
      <c r="K9384" s="14">
        <f t="shared" si="826"/>
        <v>53575.910650722857</v>
      </c>
    </row>
    <row r="9385" spans="1:11" x14ac:dyDescent="0.25">
      <c r="A9385" s="15">
        <f t="shared" si="823"/>
        <v>1</v>
      </c>
      <c r="B9385" s="16">
        <f t="shared" si="822"/>
        <v>2022</v>
      </c>
      <c r="C9385" s="17">
        <f t="shared" si="824"/>
        <v>44587</v>
      </c>
      <c r="D9385" s="16">
        <f t="shared" si="825"/>
        <v>22</v>
      </c>
      <c r="E9385" s="55">
        <v>28316.7955952499</v>
      </c>
      <c r="F9385" s="18">
        <v>7179.3593582189997</v>
      </c>
      <c r="G9385" s="18">
        <v>15822.70075</v>
      </c>
      <c r="H9385" s="18">
        <v>329.62</v>
      </c>
      <c r="I9385" s="18">
        <v>79.923625801208615</v>
      </c>
      <c r="J9385" s="53">
        <v>102.66532258064517</v>
      </c>
      <c r="K9385" s="19">
        <f t="shared" si="826"/>
        <v>51831.064651850756</v>
      </c>
    </row>
    <row r="9386" spans="1:11" x14ac:dyDescent="0.25">
      <c r="A9386" s="10">
        <f t="shared" si="823"/>
        <v>1</v>
      </c>
      <c r="B9386" s="11">
        <f t="shared" si="822"/>
        <v>2022</v>
      </c>
      <c r="C9386" s="12">
        <f t="shared" si="824"/>
        <v>44587</v>
      </c>
      <c r="D9386" s="11">
        <f t="shared" si="825"/>
        <v>23</v>
      </c>
      <c r="E9386" s="51">
        <v>26720.981981220299</v>
      </c>
      <c r="F9386" s="13">
        <v>6892.4653828122</v>
      </c>
      <c r="G9386" s="13">
        <v>15314.254499999997</v>
      </c>
      <c r="H9386" s="13">
        <v>329.62</v>
      </c>
      <c r="I9386" s="13">
        <v>79.923625801208615</v>
      </c>
      <c r="J9386" s="49">
        <v>102.66532258064517</v>
      </c>
      <c r="K9386" s="14">
        <f t="shared" si="826"/>
        <v>49439.910812414353</v>
      </c>
    </row>
    <row r="9387" spans="1:11" x14ac:dyDescent="0.25">
      <c r="A9387" s="15">
        <f t="shared" si="823"/>
        <v>1</v>
      </c>
      <c r="B9387" s="16">
        <f t="shared" si="822"/>
        <v>2022</v>
      </c>
      <c r="C9387" s="17">
        <f t="shared" si="824"/>
        <v>44587</v>
      </c>
      <c r="D9387" s="16">
        <f t="shared" si="825"/>
        <v>24</v>
      </c>
      <c r="E9387" s="55">
        <v>23957.007760229801</v>
      </c>
      <c r="F9387" s="18">
        <v>6544.9008228169996</v>
      </c>
      <c r="G9387" s="18">
        <v>14994.507500000003</v>
      </c>
      <c r="H9387" s="18">
        <v>329.62</v>
      </c>
      <c r="I9387" s="18">
        <v>79.923625801208615</v>
      </c>
      <c r="J9387" s="53">
        <v>102.66532258064517</v>
      </c>
      <c r="K9387" s="19">
        <f t="shared" si="826"/>
        <v>46008.625031428659</v>
      </c>
    </row>
    <row r="9388" spans="1:11" x14ac:dyDescent="0.25">
      <c r="A9388" s="10">
        <f t="shared" si="823"/>
        <v>1</v>
      </c>
      <c r="B9388" s="11">
        <f t="shared" si="822"/>
        <v>2022</v>
      </c>
      <c r="C9388" s="12">
        <f t="shared" si="824"/>
        <v>44588</v>
      </c>
      <c r="D9388" s="11">
        <f t="shared" si="825"/>
        <v>1</v>
      </c>
      <c r="E9388" s="51">
        <v>21664.226247955899</v>
      </c>
      <c r="F9388" s="13">
        <v>6341.2610770046003</v>
      </c>
      <c r="G9388" s="13">
        <v>14726.60975</v>
      </c>
      <c r="H9388" s="13">
        <v>329.62</v>
      </c>
      <c r="I9388" s="13">
        <v>79.923625801208615</v>
      </c>
      <c r="J9388" s="49">
        <v>102.66532258064517</v>
      </c>
      <c r="K9388" s="14">
        <f t="shared" si="826"/>
        <v>43244.30602334236</v>
      </c>
    </row>
    <row r="9389" spans="1:11" x14ac:dyDescent="0.25">
      <c r="A9389" s="15">
        <f t="shared" si="823"/>
        <v>1</v>
      </c>
      <c r="B9389" s="16">
        <f t="shared" si="822"/>
        <v>2022</v>
      </c>
      <c r="C9389" s="17">
        <f t="shared" si="824"/>
        <v>44588</v>
      </c>
      <c r="D9389" s="16">
        <f t="shared" si="825"/>
        <v>2</v>
      </c>
      <c r="E9389" s="55">
        <v>19873.425723304401</v>
      </c>
      <c r="F9389" s="18">
        <v>6256.2137990637002</v>
      </c>
      <c r="G9389" s="18">
        <v>14605.4185</v>
      </c>
      <c r="H9389" s="18">
        <v>329.62</v>
      </c>
      <c r="I9389" s="18">
        <v>79.923625801208615</v>
      </c>
      <c r="J9389" s="53">
        <v>102.66532258064517</v>
      </c>
      <c r="K9389" s="19">
        <f t="shared" si="826"/>
        <v>41247.266970749959</v>
      </c>
    </row>
    <row r="9390" spans="1:11" x14ac:dyDescent="0.25">
      <c r="A9390" s="10">
        <f t="shared" si="823"/>
        <v>1</v>
      </c>
      <c r="B9390" s="11">
        <f t="shared" si="822"/>
        <v>2022</v>
      </c>
      <c r="C9390" s="12">
        <f t="shared" si="824"/>
        <v>44588</v>
      </c>
      <c r="D9390" s="11">
        <f t="shared" si="825"/>
        <v>3</v>
      </c>
      <c r="E9390" s="51">
        <v>18946.4427641927</v>
      </c>
      <c r="F9390" s="13">
        <v>6251.9575218374002</v>
      </c>
      <c r="G9390" s="13">
        <v>14557.975750000001</v>
      </c>
      <c r="H9390" s="13">
        <v>329.62</v>
      </c>
      <c r="I9390" s="13">
        <v>79.923625801208615</v>
      </c>
      <c r="J9390" s="49">
        <v>102.66532258064517</v>
      </c>
      <c r="K9390" s="14">
        <f t="shared" si="826"/>
        <v>40268.584984411958</v>
      </c>
    </row>
    <row r="9391" spans="1:11" x14ac:dyDescent="0.25">
      <c r="A9391" s="15">
        <f t="shared" si="823"/>
        <v>1</v>
      </c>
      <c r="B9391" s="16">
        <f t="shared" si="822"/>
        <v>2022</v>
      </c>
      <c r="C9391" s="17">
        <f t="shared" si="824"/>
        <v>44588</v>
      </c>
      <c r="D9391" s="16">
        <f t="shared" si="825"/>
        <v>4</v>
      </c>
      <c r="E9391" s="55">
        <v>18484.031243200501</v>
      </c>
      <c r="F9391" s="18">
        <v>6270.4232268065998</v>
      </c>
      <c r="G9391" s="18">
        <v>14550.624000000002</v>
      </c>
      <c r="H9391" s="18">
        <v>329.62</v>
      </c>
      <c r="I9391" s="18">
        <v>79.923625801208615</v>
      </c>
      <c r="J9391" s="53">
        <v>102.66532258064517</v>
      </c>
      <c r="K9391" s="19">
        <f t="shared" si="826"/>
        <v>39817.287418388958</v>
      </c>
    </row>
    <row r="9392" spans="1:11" x14ac:dyDescent="0.25">
      <c r="A9392" s="10">
        <f t="shared" si="823"/>
        <v>1</v>
      </c>
      <c r="B9392" s="11">
        <f t="shared" si="822"/>
        <v>2022</v>
      </c>
      <c r="C9392" s="12">
        <f t="shared" si="824"/>
        <v>44588</v>
      </c>
      <c r="D9392" s="11">
        <f t="shared" si="825"/>
        <v>5</v>
      </c>
      <c r="E9392" s="51">
        <v>18366.263007814399</v>
      </c>
      <c r="F9392" s="13">
        <v>6302.7257036566998</v>
      </c>
      <c r="G9392" s="13">
        <v>14684.043250000002</v>
      </c>
      <c r="H9392" s="13">
        <v>329.62</v>
      </c>
      <c r="I9392" s="13">
        <v>79.923625801208615</v>
      </c>
      <c r="J9392" s="49">
        <v>102.66532258064517</v>
      </c>
      <c r="K9392" s="14">
        <f t="shared" si="826"/>
        <v>39865.240909852961</v>
      </c>
    </row>
    <row r="9393" spans="1:11" x14ac:dyDescent="0.25">
      <c r="A9393" s="15">
        <f t="shared" si="823"/>
        <v>1</v>
      </c>
      <c r="B9393" s="16">
        <f t="shared" si="822"/>
        <v>2022</v>
      </c>
      <c r="C9393" s="17">
        <f t="shared" si="824"/>
        <v>44588</v>
      </c>
      <c r="D9393" s="16">
        <f t="shared" si="825"/>
        <v>6</v>
      </c>
      <c r="E9393" s="55">
        <v>18631.002436009101</v>
      </c>
      <c r="F9393" s="18">
        <v>6404.4522052273996</v>
      </c>
      <c r="G9393" s="18">
        <v>15422.616500000002</v>
      </c>
      <c r="H9393" s="18">
        <v>329.62</v>
      </c>
      <c r="I9393" s="18">
        <v>79.923625801208615</v>
      </c>
      <c r="J9393" s="53">
        <v>102.66532258064517</v>
      </c>
      <c r="K9393" s="19">
        <f t="shared" si="826"/>
        <v>40970.280089618362</v>
      </c>
    </row>
    <row r="9394" spans="1:11" x14ac:dyDescent="0.25">
      <c r="A9394" s="10">
        <f t="shared" si="823"/>
        <v>1</v>
      </c>
      <c r="B9394" s="11">
        <f t="shared" si="822"/>
        <v>2022</v>
      </c>
      <c r="C9394" s="12">
        <f t="shared" si="824"/>
        <v>44588</v>
      </c>
      <c r="D9394" s="11">
        <f t="shared" si="825"/>
        <v>7</v>
      </c>
      <c r="E9394" s="51">
        <v>19476.970223576402</v>
      </c>
      <c r="F9394" s="13">
        <v>6629.3208588104999</v>
      </c>
      <c r="G9394" s="13">
        <v>16685.364999999998</v>
      </c>
      <c r="H9394" s="13">
        <v>329.62</v>
      </c>
      <c r="I9394" s="13">
        <v>79.923625801208615</v>
      </c>
      <c r="J9394" s="49">
        <v>102.66532258064517</v>
      </c>
      <c r="K9394" s="14">
        <f t="shared" si="826"/>
        <v>43303.865030768757</v>
      </c>
    </row>
    <row r="9395" spans="1:11" x14ac:dyDescent="0.25">
      <c r="A9395" s="15">
        <f t="shared" si="823"/>
        <v>1</v>
      </c>
      <c r="B9395" s="16">
        <f t="shared" si="822"/>
        <v>2022</v>
      </c>
      <c r="C9395" s="17">
        <f t="shared" si="824"/>
        <v>44588</v>
      </c>
      <c r="D9395" s="16">
        <f t="shared" si="825"/>
        <v>8</v>
      </c>
      <c r="E9395" s="55">
        <v>20726.549671846202</v>
      </c>
      <c r="F9395" s="18">
        <v>7170.3661156457001</v>
      </c>
      <c r="G9395" s="18">
        <v>19256.013499999997</v>
      </c>
      <c r="H9395" s="18">
        <v>219.791</v>
      </c>
      <c r="I9395" s="18">
        <v>53.293166793499914</v>
      </c>
      <c r="J9395" s="53">
        <v>102.66532258064517</v>
      </c>
      <c r="K9395" s="19">
        <f t="shared" si="826"/>
        <v>47528.678776866043</v>
      </c>
    </row>
    <row r="9396" spans="1:11" x14ac:dyDescent="0.25">
      <c r="A9396" s="10">
        <f t="shared" si="823"/>
        <v>1</v>
      </c>
      <c r="B9396" s="11">
        <f t="shared" si="822"/>
        <v>2022</v>
      </c>
      <c r="C9396" s="12">
        <f t="shared" si="824"/>
        <v>44588</v>
      </c>
      <c r="D9396" s="11">
        <f t="shared" si="825"/>
        <v>9</v>
      </c>
      <c r="E9396" s="51">
        <v>22385.713888021499</v>
      </c>
      <c r="F9396" s="13">
        <v>7527.8460657493997</v>
      </c>
      <c r="G9396" s="13">
        <v>20148.051749999995</v>
      </c>
      <c r="H9396" s="13">
        <v>0</v>
      </c>
      <c r="I9396" s="13">
        <v>0</v>
      </c>
      <c r="J9396" s="49">
        <v>102.66532258064517</v>
      </c>
      <c r="K9396" s="14">
        <f t="shared" si="826"/>
        <v>50164.277026351534</v>
      </c>
    </row>
    <row r="9397" spans="1:11" x14ac:dyDescent="0.25">
      <c r="A9397" s="15">
        <f t="shared" si="823"/>
        <v>1</v>
      </c>
      <c r="B9397" s="16">
        <f t="shared" si="822"/>
        <v>2022</v>
      </c>
      <c r="C9397" s="17">
        <f t="shared" si="824"/>
        <v>44588</v>
      </c>
      <c r="D9397" s="16">
        <f t="shared" si="825"/>
        <v>10</v>
      </c>
      <c r="E9397" s="55">
        <v>22895.6317421235</v>
      </c>
      <c r="F9397" s="18">
        <v>8082.6846396720002</v>
      </c>
      <c r="G9397" s="18">
        <v>20230.306</v>
      </c>
      <c r="H9397" s="18">
        <v>0</v>
      </c>
      <c r="I9397" s="18">
        <v>0</v>
      </c>
      <c r="J9397" s="53">
        <v>102.66532258064517</v>
      </c>
      <c r="K9397" s="19">
        <f t="shared" si="826"/>
        <v>51311.287704376147</v>
      </c>
    </row>
    <row r="9398" spans="1:11" x14ac:dyDescent="0.25">
      <c r="A9398" s="10">
        <f t="shared" si="823"/>
        <v>1</v>
      </c>
      <c r="B9398" s="11">
        <f t="shared" si="822"/>
        <v>2022</v>
      </c>
      <c r="C9398" s="12">
        <f t="shared" si="824"/>
        <v>44588</v>
      </c>
      <c r="D9398" s="11">
        <f t="shared" si="825"/>
        <v>11</v>
      </c>
      <c r="E9398" s="51">
        <v>22514.856886957899</v>
      </c>
      <c r="F9398" s="13">
        <v>8681.3259582690007</v>
      </c>
      <c r="G9398" s="13">
        <v>20177.421499999997</v>
      </c>
      <c r="H9398" s="13">
        <v>0</v>
      </c>
      <c r="I9398" s="13">
        <v>0</v>
      </c>
      <c r="J9398" s="49">
        <v>102.66532258064517</v>
      </c>
      <c r="K9398" s="14">
        <f t="shared" si="826"/>
        <v>51476.269667807537</v>
      </c>
    </row>
    <row r="9399" spans="1:11" x14ac:dyDescent="0.25">
      <c r="A9399" s="15">
        <f t="shared" si="823"/>
        <v>1</v>
      </c>
      <c r="B9399" s="16">
        <f t="shared" si="822"/>
        <v>2022</v>
      </c>
      <c r="C9399" s="17">
        <f t="shared" si="824"/>
        <v>44588</v>
      </c>
      <c r="D9399" s="16">
        <f t="shared" si="825"/>
        <v>12</v>
      </c>
      <c r="E9399" s="55">
        <v>22196.398526447399</v>
      </c>
      <c r="F9399" s="18">
        <v>8947.6336229785993</v>
      </c>
      <c r="G9399" s="18">
        <v>19980.802250000001</v>
      </c>
      <c r="H9399" s="18">
        <v>0</v>
      </c>
      <c r="I9399" s="18">
        <v>0</v>
      </c>
      <c r="J9399" s="53">
        <v>102.66532258064517</v>
      </c>
      <c r="K9399" s="19">
        <f t="shared" si="826"/>
        <v>51227.499722006643</v>
      </c>
    </row>
    <row r="9400" spans="1:11" x14ac:dyDescent="0.25">
      <c r="A9400" s="10">
        <f t="shared" si="823"/>
        <v>1</v>
      </c>
      <c r="B9400" s="11">
        <f t="shared" si="822"/>
        <v>2022</v>
      </c>
      <c r="C9400" s="12">
        <f t="shared" si="824"/>
        <v>44588</v>
      </c>
      <c r="D9400" s="11">
        <f t="shared" si="825"/>
        <v>13</v>
      </c>
      <c r="E9400" s="51">
        <v>22761.122222821399</v>
      </c>
      <c r="F9400" s="13">
        <v>8977.8940725585999</v>
      </c>
      <c r="G9400" s="13">
        <v>19577.577750000004</v>
      </c>
      <c r="H9400" s="13">
        <v>0</v>
      </c>
      <c r="I9400" s="13">
        <v>0</v>
      </c>
      <c r="J9400" s="49">
        <v>102.66532258064517</v>
      </c>
      <c r="K9400" s="14">
        <f t="shared" si="826"/>
        <v>51419.259367960643</v>
      </c>
    </row>
    <row r="9401" spans="1:11" x14ac:dyDescent="0.25">
      <c r="A9401" s="15">
        <f t="shared" si="823"/>
        <v>1</v>
      </c>
      <c r="B9401" s="16">
        <f t="shared" si="822"/>
        <v>2022</v>
      </c>
      <c r="C9401" s="17">
        <f t="shared" si="824"/>
        <v>44588</v>
      </c>
      <c r="D9401" s="16">
        <f t="shared" si="825"/>
        <v>14</v>
      </c>
      <c r="E9401" s="55">
        <v>23544.890978572301</v>
      </c>
      <c r="F9401" s="18">
        <v>8924.7974491899004</v>
      </c>
      <c r="G9401" s="18">
        <v>20025.868250000003</v>
      </c>
      <c r="H9401" s="18">
        <v>0</v>
      </c>
      <c r="I9401" s="18">
        <v>0</v>
      </c>
      <c r="J9401" s="53">
        <v>102.66532258064517</v>
      </c>
      <c r="K9401" s="19">
        <f t="shared" si="826"/>
        <v>52598.222000342845</v>
      </c>
    </row>
    <row r="9402" spans="1:11" x14ac:dyDescent="0.25">
      <c r="A9402" s="10">
        <f t="shared" si="823"/>
        <v>1</v>
      </c>
      <c r="B9402" s="11">
        <f t="shared" si="822"/>
        <v>2022</v>
      </c>
      <c r="C9402" s="12">
        <f t="shared" si="824"/>
        <v>44588</v>
      </c>
      <c r="D9402" s="11">
        <f t="shared" si="825"/>
        <v>15</v>
      </c>
      <c r="E9402" s="51">
        <v>23319.432259302499</v>
      </c>
      <c r="F9402" s="13">
        <v>9055.4155701640993</v>
      </c>
      <c r="G9402" s="13">
        <v>19491.414249999994</v>
      </c>
      <c r="H9402" s="13">
        <v>0</v>
      </c>
      <c r="I9402" s="13">
        <v>0</v>
      </c>
      <c r="J9402" s="49">
        <v>102.66532258064517</v>
      </c>
      <c r="K9402" s="14">
        <f t="shared" si="826"/>
        <v>51968.927402047237</v>
      </c>
    </row>
    <row r="9403" spans="1:11" x14ac:dyDescent="0.25">
      <c r="A9403" s="15">
        <f t="shared" si="823"/>
        <v>1</v>
      </c>
      <c r="B9403" s="16">
        <f t="shared" si="822"/>
        <v>2022</v>
      </c>
      <c r="C9403" s="17">
        <f t="shared" si="824"/>
        <v>44588</v>
      </c>
      <c r="D9403" s="16">
        <f t="shared" si="825"/>
        <v>16</v>
      </c>
      <c r="E9403" s="55">
        <v>23357.499861806798</v>
      </c>
      <c r="F9403" s="18">
        <v>8811.2121306277004</v>
      </c>
      <c r="G9403" s="18">
        <v>18571.940999999999</v>
      </c>
      <c r="H9403" s="18">
        <v>0</v>
      </c>
      <c r="I9403" s="18">
        <v>0</v>
      </c>
      <c r="J9403" s="53">
        <v>102.66532258064517</v>
      </c>
      <c r="K9403" s="19">
        <f t="shared" si="826"/>
        <v>50843.318315015138</v>
      </c>
    </row>
    <row r="9404" spans="1:11" x14ac:dyDescent="0.25">
      <c r="A9404" s="10">
        <f t="shared" si="823"/>
        <v>1</v>
      </c>
      <c r="B9404" s="11">
        <f t="shared" si="822"/>
        <v>2022</v>
      </c>
      <c r="C9404" s="12">
        <f t="shared" si="824"/>
        <v>44588</v>
      </c>
      <c r="D9404" s="11">
        <f t="shared" si="825"/>
        <v>17</v>
      </c>
      <c r="E9404" s="51">
        <v>24418.3431000776</v>
      </c>
      <c r="F9404" s="13">
        <v>8845.9827427583004</v>
      </c>
      <c r="G9404" s="13">
        <v>17814.292750000004</v>
      </c>
      <c r="H9404" s="13">
        <v>0</v>
      </c>
      <c r="I9404" s="13">
        <v>0</v>
      </c>
      <c r="J9404" s="49">
        <v>102.66532258064517</v>
      </c>
      <c r="K9404" s="14">
        <f t="shared" si="826"/>
        <v>51181.283915416549</v>
      </c>
    </row>
    <row r="9405" spans="1:11" x14ac:dyDescent="0.25">
      <c r="A9405" s="15">
        <f t="shared" si="823"/>
        <v>1</v>
      </c>
      <c r="B9405" s="16">
        <f t="shared" si="822"/>
        <v>2022</v>
      </c>
      <c r="C9405" s="17">
        <f t="shared" si="824"/>
        <v>44588</v>
      </c>
      <c r="D9405" s="16">
        <f t="shared" si="825"/>
        <v>18</v>
      </c>
      <c r="E9405" s="55">
        <v>27324.338636733501</v>
      </c>
      <c r="F9405" s="18">
        <v>8652.7889694662008</v>
      </c>
      <c r="G9405" s="18">
        <v>17465.540250000005</v>
      </c>
      <c r="H9405" s="18">
        <v>192.23400000000001</v>
      </c>
      <c r="I9405" s="18">
        <v>46.611365458010852</v>
      </c>
      <c r="J9405" s="53">
        <v>102.66532258064517</v>
      </c>
      <c r="K9405" s="19">
        <f t="shared" si="826"/>
        <v>53784.178544238363</v>
      </c>
    </row>
    <row r="9406" spans="1:11" x14ac:dyDescent="0.25">
      <c r="A9406" s="10">
        <f t="shared" si="823"/>
        <v>1</v>
      </c>
      <c r="B9406" s="11">
        <f t="shared" si="822"/>
        <v>2022</v>
      </c>
      <c r="C9406" s="12">
        <f t="shared" si="824"/>
        <v>44588</v>
      </c>
      <c r="D9406" s="11">
        <f t="shared" si="825"/>
        <v>19</v>
      </c>
      <c r="E9406" s="51">
        <v>29528.609229977501</v>
      </c>
      <c r="F9406" s="13">
        <v>8269.4704803118002</v>
      </c>
      <c r="G9406" s="13">
        <v>17200.063749999994</v>
      </c>
      <c r="H9406" s="13">
        <v>329.62</v>
      </c>
      <c r="I9406" s="13">
        <v>79.923625801208615</v>
      </c>
      <c r="J9406" s="49">
        <v>102.66532258064517</v>
      </c>
      <c r="K9406" s="14">
        <f t="shared" si="826"/>
        <v>55510.352408671148</v>
      </c>
    </row>
    <row r="9407" spans="1:11" x14ac:dyDescent="0.25">
      <c r="A9407" s="15">
        <f t="shared" si="823"/>
        <v>1</v>
      </c>
      <c r="B9407" s="16">
        <f t="shared" si="822"/>
        <v>2022</v>
      </c>
      <c r="C9407" s="17">
        <f t="shared" si="824"/>
        <v>44588</v>
      </c>
      <c r="D9407" s="16">
        <f t="shared" si="825"/>
        <v>20</v>
      </c>
      <c r="E9407" s="55">
        <v>29398.0660663417</v>
      </c>
      <c r="F9407" s="18">
        <v>7924.5464597269001</v>
      </c>
      <c r="G9407" s="18">
        <v>16744.106499999994</v>
      </c>
      <c r="H9407" s="18">
        <v>329.62</v>
      </c>
      <c r="I9407" s="18">
        <v>79.923625801208615</v>
      </c>
      <c r="J9407" s="53">
        <v>102.66532258064517</v>
      </c>
      <c r="K9407" s="19">
        <f t="shared" si="826"/>
        <v>54578.927974450453</v>
      </c>
    </row>
    <row r="9408" spans="1:11" x14ac:dyDescent="0.25">
      <c r="A9408" s="10">
        <f t="shared" si="823"/>
        <v>1</v>
      </c>
      <c r="B9408" s="11">
        <f t="shared" si="822"/>
        <v>2022</v>
      </c>
      <c r="C9408" s="12">
        <f t="shared" si="824"/>
        <v>44588</v>
      </c>
      <c r="D9408" s="11">
        <f t="shared" si="825"/>
        <v>21</v>
      </c>
      <c r="E9408" s="51">
        <v>28783.186453886901</v>
      </c>
      <c r="F9408" s="13">
        <v>7578.1153812483999</v>
      </c>
      <c r="G9408" s="13">
        <v>16204.893999999998</v>
      </c>
      <c r="H9408" s="13">
        <v>329.62</v>
      </c>
      <c r="I9408" s="13">
        <v>79.923625801208615</v>
      </c>
      <c r="J9408" s="49">
        <v>102.66532258064517</v>
      </c>
      <c r="K9408" s="14">
        <f t="shared" si="826"/>
        <v>53078.404783517159</v>
      </c>
    </row>
    <row r="9409" spans="1:11" x14ac:dyDescent="0.25">
      <c r="A9409" s="15">
        <f t="shared" si="823"/>
        <v>1</v>
      </c>
      <c r="B9409" s="16">
        <f t="shared" si="822"/>
        <v>2022</v>
      </c>
      <c r="C9409" s="17">
        <f t="shared" si="824"/>
        <v>44588</v>
      </c>
      <c r="D9409" s="16">
        <f t="shared" si="825"/>
        <v>22</v>
      </c>
      <c r="E9409" s="55">
        <v>27966.6011522812</v>
      </c>
      <c r="F9409" s="18">
        <v>7156.4646184465</v>
      </c>
      <c r="G9409" s="18">
        <v>15722.273499999998</v>
      </c>
      <c r="H9409" s="18">
        <v>329.62</v>
      </c>
      <c r="I9409" s="18">
        <v>79.923625801208615</v>
      </c>
      <c r="J9409" s="53">
        <v>102.66532258064517</v>
      </c>
      <c r="K9409" s="19">
        <f t="shared" si="826"/>
        <v>51357.548219109551</v>
      </c>
    </row>
    <row r="9410" spans="1:11" x14ac:dyDescent="0.25">
      <c r="A9410" s="10">
        <f t="shared" si="823"/>
        <v>1</v>
      </c>
      <c r="B9410" s="11">
        <f t="shared" si="822"/>
        <v>2022</v>
      </c>
      <c r="C9410" s="12">
        <f t="shared" si="824"/>
        <v>44588</v>
      </c>
      <c r="D9410" s="11">
        <f t="shared" si="825"/>
        <v>23</v>
      </c>
      <c r="E9410" s="51">
        <v>26210.968133895502</v>
      </c>
      <c r="F9410" s="13">
        <v>6771.7980468052001</v>
      </c>
      <c r="G9410" s="13">
        <v>15173.723</v>
      </c>
      <c r="H9410" s="13">
        <v>329.62</v>
      </c>
      <c r="I9410" s="13">
        <v>79.923625801208615</v>
      </c>
      <c r="J9410" s="49">
        <v>102.66532258064517</v>
      </c>
      <c r="K9410" s="14">
        <f t="shared" si="826"/>
        <v>48668.698129082557</v>
      </c>
    </row>
    <row r="9411" spans="1:11" x14ac:dyDescent="0.25">
      <c r="A9411" s="15">
        <f t="shared" si="823"/>
        <v>1</v>
      </c>
      <c r="B9411" s="16">
        <f t="shared" si="822"/>
        <v>2022</v>
      </c>
      <c r="C9411" s="17">
        <f t="shared" si="824"/>
        <v>44588</v>
      </c>
      <c r="D9411" s="16">
        <f t="shared" si="825"/>
        <v>24</v>
      </c>
      <c r="E9411" s="55">
        <v>23709.166605350802</v>
      </c>
      <c r="F9411" s="18">
        <v>6438.6919981807996</v>
      </c>
      <c r="G9411" s="18">
        <v>14853.54775</v>
      </c>
      <c r="H9411" s="18">
        <v>329.62</v>
      </c>
      <c r="I9411" s="18">
        <v>79.923625801208615</v>
      </c>
      <c r="J9411" s="53">
        <v>102.66532258064517</v>
      </c>
      <c r="K9411" s="19">
        <f t="shared" si="826"/>
        <v>45513.615301913458</v>
      </c>
    </row>
    <row r="9412" spans="1:11" x14ac:dyDescent="0.25">
      <c r="A9412" s="10">
        <f t="shared" si="823"/>
        <v>1</v>
      </c>
      <c r="B9412" s="11">
        <f t="shared" si="822"/>
        <v>2022</v>
      </c>
      <c r="C9412" s="12">
        <f t="shared" si="824"/>
        <v>44589</v>
      </c>
      <c r="D9412" s="11">
        <f t="shared" si="825"/>
        <v>1</v>
      </c>
      <c r="E9412" s="51">
        <v>21051.092347428399</v>
      </c>
      <c r="F9412" s="13">
        <v>6152.2553034132998</v>
      </c>
      <c r="G9412" s="13">
        <v>14444.704250000001</v>
      </c>
      <c r="H9412" s="13">
        <v>329.62</v>
      </c>
      <c r="I9412" s="13">
        <v>79.923625801208615</v>
      </c>
      <c r="J9412" s="49">
        <v>102.66532258064517</v>
      </c>
      <c r="K9412" s="14">
        <f t="shared" si="826"/>
        <v>42160.260849223559</v>
      </c>
    </row>
    <row r="9413" spans="1:11" x14ac:dyDescent="0.25">
      <c r="A9413" s="15">
        <f t="shared" si="823"/>
        <v>1</v>
      </c>
      <c r="B9413" s="16">
        <f t="shared" ref="B9413:B9476" si="827">YEAR(C9413)</f>
        <v>2022</v>
      </c>
      <c r="C9413" s="17">
        <f t="shared" si="824"/>
        <v>44589</v>
      </c>
      <c r="D9413" s="16">
        <f t="shared" si="825"/>
        <v>2</v>
      </c>
      <c r="E9413" s="55">
        <v>19104.6946124268</v>
      </c>
      <c r="F9413" s="18">
        <v>6050.7333980924004</v>
      </c>
      <c r="G9413" s="18">
        <v>14402.62925</v>
      </c>
      <c r="H9413" s="18">
        <v>329.62</v>
      </c>
      <c r="I9413" s="18">
        <v>79.923625801208615</v>
      </c>
      <c r="J9413" s="53">
        <v>102.66532258064517</v>
      </c>
      <c r="K9413" s="19">
        <f t="shared" si="826"/>
        <v>40070.266208901056</v>
      </c>
    </row>
    <row r="9414" spans="1:11" x14ac:dyDescent="0.25">
      <c r="A9414" s="10">
        <f t="shared" ref="A9414:A9477" si="828">MONTH(C9414)</f>
        <v>1</v>
      </c>
      <c r="B9414" s="11">
        <f t="shared" si="827"/>
        <v>2022</v>
      </c>
      <c r="C9414" s="12">
        <f t="shared" ref="C9414:C9477" si="829">IF(D9414=1, C9413+1, C9413)</f>
        <v>44589</v>
      </c>
      <c r="D9414" s="11">
        <f t="shared" ref="D9414:D9477" si="830">IF(D9413=24, 1, D9413+1)</f>
        <v>3</v>
      </c>
      <c r="E9414" s="51">
        <v>18095.544207651601</v>
      </c>
      <c r="F9414" s="13">
        <v>5957.8849698620998</v>
      </c>
      <c r="G9414" s="13">
        <v>14313.58325</v>
      </c>
      <c r="H9414" s="13">
        <v>329.62</v>
      </c>
      <c r="I9414" s="13">
        <v>79.923625801208615</v>
      </c>
      <c r="J9414" s="49">
        <v>102.66532258064517</v>
      </c>
      <c r="K9414" s="14">
        <f t="shared" ref="K9414:K9477" si="831">SUM(E9414:J9414)</f>
        <v>38879.221375895562</v>
      </c>
    </row>
    <row r="9415" spans="1:11" x14ac:dyDescent="0.25">
      <c r="A9415" s="15">
        <f t="shared" si="828"/>
        <v>1</v>
      </c>
      <c r="B9415" s="16">
        <f t="shared" si="827"/>
        <v>2022</v>
      </c>
      <c r="C9415" s="17">
        <f t="shared" si="829"/>
        <v>44589</v>
      </c>
      <c r="D9415" s="16">
        <f t="shared" si="830"/>
        <v>4</v>
      </c>
      <c r="E9415" s="55">
        <v>17381.286431219301</v>
      </c>
      <c r="F9415" s="18">
        <v>5981.8161251581996</v>
      </c>
      <c r="G9415" s="18">
        <v>14148.946749999999</v>
      </c>
      <c r="H9415" s="18">
        <v>329.62</v>
      </c>
      <c r="I9415" s="18">
        <v>79.923625801208615</v>
      </c>
      <c r="J9415" s="53">
        <v>102.66532258064517</v>
      </c>
      <c r="K9415" s="19">
        <f t="shared" si="831"/>
        <v>38024.258254759356</v>
      </c>
    </row>
    <row r="9416" spans="1:11" x14ac:dyDescent="0.25">
      <c r="A9416" s="10">
        <f t="shared" si="828"/>
        <v>1</v>
      </c>
      <c r="B9416" s="11">
        <f t="shared" si="827"/>
        <v>2022</v>
      </c>
      <c r="C9416" s="12">
        <f t="shared" si="829"/>
        <v>44589</v>
      </c>
      <c r="D9416" s="11">
        <f t="shared" si="830"/>
        <v>5</v>
      </c>
      <c r="E9416" s="51">
        <v>17153.044046371298</v>
      </c>
      <c r="F9416" s="13">
        <v>6033.9945150554004</v>
      </c>
      <c r="G9416" s="13">
        <v>14406.109</v>
      </c>
      <c r="H9416" s="13">
        <v>329.62</v>
      </c>
      <c r="I9416" s="13">
        <v>79.923625801208615</v>
      </c>
      <c r="J9416" s="49">
        <v>102.66532258064517</v>
      </c>
      <c r="K9416" s="14">
        <f t="shared" si="831"/>
        <v>38105.356509808553</v>
      </c>
    </row>
    <row r="9417" spans="1:11" x14ac:dyDescent="0.25">
      <c r="A9417" s="15">
        <f t="shared" si="828"/>
        <v>1</v>
      </c>
      <c r="B9417" s="16">
        <f t="shared" si="827"/>
        <v>2022</v>
      </c>
      <c r="C9417" s="17">
        <f t="shared" si="829"/>
        <v>44589</v>
      </c>
      <c r="D9417" s="16">
        <f t="shared" si="830"/>
        <v>6</v>
      </c>
      <c r="E9417" s="55">
        <v>17514.3929028651</v>
      </c>
      <c r="F9417" s="18">
        <v>6140.0034070306001</v>
      </c>
      <c r="G9417" s="18">
        <v>14790.31775</v>
      </c>
      <c r="H9417" s="18">
        <v>329.62</v>
      </c>
      <c r="I9417" s="18">
        <v>79.923625801208615</v>
      </c>
      <c r="J9417" s="53">
        <v>102.66532258064517</v>
      </c>
      <c r="K9417" s="19">
        <f t="shared" si="831"/>
        <v>38956.923008277554</v>
      </c>
    </row>
    <row r="9418" spans="1:11" x14ac:dyDescent="0.25">
      <c r="A9418" s="10">
        <f t="shared" si="828"/>
        <v>1</v>
      </c>
      <c r="B9418" s="11">
        <f t="shared" si="827"/>
        <v>2022</v>
      </c>
      <c r="C9418" s="12">
        <f t="shared" si="829"/>
        <v>44589</v>
      </c>
      <c r="D9418" s="11">
        <f t="shared" si="830"/>
        <v>7</v>
      </c>
      <c r="E9418" s="51">
        <v>18356.863739973898</v>
      </c>
      <c r="F9418" s="13">
        <v>6430.4547987343003</v>
      </c>
      <c r="G9418" s="13">
        <v>15595.996500000001</v>
      </c>
      <c r="H9418" s="13">
        <v>329.62</v>
      </c>
      <c r="I9418" s="13">
        <v>79.923625801208615</v>
      </c>
      <c r="J9418" s="49">
        <v>102.66532258064517</v>
      </c>
      <c r="K9418" s="14">
        <f t="shared" si="831"/>
        <v>40895.523987090055</v>
      </c>
    </row>
    <row r="9419" spans="1:11" x14ac:dyDescent="0.25">
      <c r="A9419" s="15">
        <f t="shared" si="828"/>
        <v>1</v>
      </c>
      <c r="B9419" s="16">
        <f t="shared" si="827"/>
        <v>2022</v>
      </c>
      <c r="C9419" s="17">
        <f t="shared" si="829"/>
        <v>44589</v>
      </c>
      <c r="D9419" s="16">
        <f t="shared" si="830"/>
        <v>8</v>
      </c>
      <c r="E9419" s="55">
        <v>19937.636548778599</v>
      </c>
      <c r="F9419" s="18">
        <v>6996.2096323633996</v>
      </c>
      <c r="G9419" s="18">
        <v>18689.353500000001</v>
      </c>
      <c r="H9419" s="18">
        <v>214.25299999999999</v>
      </c>
      <c r="I9419" s="18">
        <v>51.950356770785589</v>
      </c>
      <c r="J9419" s="53">
        <v>102.66532258064517</v>
      </c>
      <c r="K9419" s="19">
        <f t="shared" si="831"/>
        <v>45992.068360493424</v>
      </c>
    </row>
    <row r="9420" spans="1:11" x14ac:dyDescent="0.25">
      <c r="A9420" s="10">
        <f t="shared" si="828"/>
        <v>1</v>
      </c>
      <c r="B9420" s="11">
        <f t="shared" si="827"/>
        <v>2022</v>
      </c>
      <c r="C9420" s="12">
        <f t="shared" si="829"/>
        <v>44589</v>
      </c>
      <c r="D9420" s="11">
        <f t="shared" si="830"/>
        <v>9</v>
      </c>
      <c r="E9420" s="51">
        <v>21621.639434283199</v>
      </c>
      <c r="F9420" s="13">
        <v>7544.4402638475003</v>
      </c>
      <c r="G9420" s="13">
        <v>19281.043750000004</v>
      </c>
      <c r="H9420" s="13">
        <v>0</v>
      </c>
      <c r="I9420" s="13">
        <v>0</v>
      </c>
      <c r="J9420" s="49">
        <v>102.66532258064517</v>
      </c>
      <c r="K9420" s="14">
        <f t="shared" si="831"/>
        <v>48549.788770711348</v>
      </c>
    </row>
    <row r="9421" spans="1:11" x14ac:dyDescent="0.25">
      <c r="A9421" s="15">
        <f t="shared" si="828"/>
        <v>1</v>
      </c>
      <c r="B9421" s="16">
        <f t="shared" si="827"/>
        <v>2022</v>
      </c>
      <c r="C9421" s="17">
        <f t="shared" si="829"/>
        <v>44589</v>
      </c>
      <c r="D9421" s="16">
        <f t="shared" si="830"/>
        <v>10</v>
      </c>
      <c r="E9421" s="55">
        <v>22584.102300368701</v>
      </c>
      <c r="F9421" s="18">
        <v>8025.6256703769004</v>
      </c>
      <c r="G9421" s="18">
        <v>19708.987000000001</v>
      </c>
      <c r="H9421" s="18">
        <v>0</v>
      </c>
      <c r="I9421" s="18">
        <v>0</v>
      </c>
      <c r="J9421" s="53">
        <v>102.66532258064517</v>
      </c>
      <c r="K9421" s="19">
        <f t="shared" si="831"/>
        <v>50421.380293326241</v>
      </c>
    </row>
    <row r="9422" spans="1:11" x14ac:dyDescent="0.25">
      <c r="A9422" s="10">
        <f t="shared" si="828"/>
        <v>1</v>
      </c>
      <c r="B9422" s="11">
        <f t="shared" si="827"/>
        <v>2022</v>
      </c>
      <c r="C9422" s="12">
        <f t="shared" si="829"/>
        <v>44589</v>
      </c>
      <c r="D9422" s="11">
        <f t="shared" si="830"/>
        <v>11</v>
      </c>
      <c r="E9422" s="51">
        <v>22954.201273994</v>
      </c>
      <c r="F9422" s="13">
        <v>8682.5566863470995</v>
      </c>
      <c r="G9422" s="13">
        <v>19820.050750000002</v>
      </c>
      <c r="H9422" s="13">
        <v>0</v>
      </c>
      <c r="I9422" s="13">
        <v>0</v>
      </c>
      <c r="J9422" s="49">
        <v>102.66532258064517</v>
      </c>
      <c r="K9422" s="14">
        <f t="shared" si="831"/>
        <v>51559.474032921746</v>
      </c>
    </row>
    <row r="9423" spans="1:11" x14ac:dyDescent="0.25">
      <c r="A9423" s="15">
        <f t="shared" si="828"/>
        <v>1</v>
      </c>
      <c r="B9423" s="16">
        <f t="shared" si="827"/>
        <v>2022</v>
      </c>
      <c r="C9423" s="17">
        <f t="shared" si="829"/>
        <v>44589</v>
      </c>
      <c r="D9423" s="16">
        <f t="shared" si="830"/>
        <v>12</v>
      </c>
      <c r="E9423" s="55">
        <v>23273.2008575574</v>
      </c>
      <c r="F9423" s="18">
        <v>9104.9833414205004</v>
      </c>
      <c r="G9423" s="18">
        <v>19641.738750000004</v>
      </c>
      <c r="H9423" s="18">
        <v>0</v>
      </c>
      <c r="I9423" s="18">
        <v>0</v>
      </c>
      <c r="J9423" s="53">
        <v>102.66532258064517</v>
      </c>
      <c r="K9423" s="19">
        <f t="shared" si="831"/>
        <v>52122.588271558547</v>
      </c>
    </row>
    <row r="9424" spans="1:11" x14ac:dyDescent="0.25">
      <c r="A9424" s="10">
        <f t="shared" si="828"/>
        <v>1</v>
      </c>
      <c r="B9424" s="11">
        <f t="shared" si="827"/>
        <v>2022</v>
      </c>
      <c r="C9424" s="12">
        <f t="shared" si="829"/>
        <v>44589</v>
      </c>
      <c r="D9424" s="11">
        <f t="shared" si="830"/>
        <v>13</v>
      </c>
      <c r="E9424" s="51">
        <v>23586.819015407</v>
      </c>
      <c r="F9424" s="13">
        <v>9206.4225238038998</v>
      </c>
      <c r="G9424" s="13">
        <v>19559.293750000001</v>
      </c>
      <c r="H9424" s="13">
        <v>0</v>
      </c>
      <c r="I9424" s="13">
        <v>0</v>
      </c>
      <c r="J9424" s="49">
        <v>102.66532258064517</v>
      </c>
      <c r="K9424" s="14">
        <f t="shared" si="831"/>
        <v>52455.200611791537</v>
      </c>
    </row>
    <row r="9425" spans="1:11" x14ac:dyDescent="0.25">
      <c r="A9425" s="15">
        <f t="shared" si="828"/>
        <v>1</v>
      </c>
      <c r="B9425" s="16">
        <f t="shared" si="827"/>
        <v>2022</v>
      </c>
      <c r="C9425" s="17">
        <f t="shared" si="829"/>
        <v>44589</v>
      </c>
      <c r="D9425" s="16">
        <f t="shared" si="830"/>
        <v>14</v>
      </c>
      <c r="E9425" s="55">
        <v>23264.157749089001</v>
      </c>
      <c r="F9425" s="18">
        <v>8961.9504559301004</v>
      </c>
      <c r="G9425" s="18">
        <v>19693.614000000001</v>
      </c>
      <c r="H9425" s="18">
        <v>0</v>
      </c>
      <c r="I9425" s="18">
        <v>0</v>
      </c>
      <c r="J9425" s="53">
        <v>102.66532258064517</v>
      </c>
      <c r="K9425" s="19">
        <f t="shared" si="831"/>
        <v>52022.387527599749</v>
      </c>
    </row>
    <row r="9426" spans="1:11" x14ac:dyDescent="0.25">
      <c r="A9426" s="10">
        <f t="shared" si="828"/>
        <v>1</v>
      </c>
      <c r="B9426" s="11">
        <f t="shared" si="827"/>
        <v>2022</v>
      </c>
      <c r="C9426" s="12">
        <f t="shared" si="829"/>
        <v>44589</v>
      </c>
      <c r="D9426" s="11">
        <f t="shared" si="830"/>
        <v>15</v>
      </c>
      <c r="E9426" s="51">
        <v>22824.843405002801</v>
      </c>
      <c r="F9426" s="13">
        <v>8826.7666349940991</v>
      </c>
      <c r="G9426" s="13">
        <v>18794.861499999999</v>
      </c>
      <c r="H9426" s="13">
        <v>0</v>
      </c>
      <c r="I9426" s="13">
        <v>0</v>
      </c>
      <c r="J9426" s="49">
        <v>102.66532258064517</v>
      </c>
      <c r="K9426" s="14">
        <f t="shared" si="831"/>
        <v>50549.136862577543</v>
      </c>
    </row>
    <row r="9427" spans="1:11" x14ac:dyDescent="0.25">
      <c r="A9427" s="15">
        <f t="shared" si="828"/>
        <v>1</v>
      </c>
      <c r="B9427" s="16">
        <f t="shared" si="827"/>
        <v>2022</v>
      </c>
      <c r="C9427" s="17">
        <f t="shared" si="829"/>
        <v>44589</v>
      </c>
      <c r="D9427" s="16">
        <f t="shared" si="830"/>
        <v>16</v>
      </c>
      <c r="E9427" s="55">
        <v>22835.261961701901</v>
      </c>
      <c r="F9427" s="18">
        <v>8738.1666800593994</v>
      </c>
      <c r="G9427" s="18">
        <v>17915.78325</v>
      </c>
      <c r="H9427" s="18">
        <v>0</v>
      </c>
      <c r="I9427" s="18">
        <v>0</v>
      </c>
      <c r="J9427" s="53">
        <v>102.66532258064517</v>
      </c>
      <c r="K9427" s="19">
        <f t="shared" si="831"/>
        <v>49591.877214341941</v>
      </c>
    </row>
    <row r="9428" spans="1:11" x14ac:dyDescent="0.25">
      <c r="A9428" s="10">
        <f t="shared" si="828"/>
        <v>1</v>
      </c>
      <c r="B9428" s="11">
        <f t="shared" si="827"/>
        <v>2022</v>
      </c>
      <c r="C9428" s="12">
        <f t="shared" si="829"/>
        <v>44589</v>
      </c>
      <c r="D9428" s="11">
        <f t="shared" si="830"/>
        <v>17</v>
      </c>
      <c r="E9428" s="51">
        <v>23632.806205782799</v>
      </c>
      <c r="F9428" s="13">
        <v>8541.1882651484993</v>
      </c>
      <c r="G9428" s="13">
        <v>17413.764999999999</v>
      </c>
      <c r="H9428" s="13">
        <v>0</v>
      </c>
      <c r="I9428" s="13">
        <v>0</v>
      </c>
      <c r="J9428" s="49">
        <v>102.66532258064517</v>
      </c>
      <c r="K9428" s="14">
        <f t="shared" si="831"/>
        <v>49690.424793511942</v>
      </c>
    </row>
    <row r="9429" spans="1:11" x14ac:dyDescent="0.25">
      <c r="A9429" s="15">
        <f t="shared" si="828"/>
        <v>1</v>
      </c>
      <c r="B9429" s="16">
        <f t="shared" si="827"/>
        <v>2022</v>
      </c>
      <c r="C9429" s="17">
        <f t="shared" si="829"/>
        <v>44589</v>
      </c>
      <c r="D9429" s="16">
        <f t="shared" si="830"/>
        <v>18</v>
      </c>
      <c r="E9429" s="55">
        <v>25982.044434764299</v>
      </c>
      <c r="F9429" s="18">
        <v>8379.6468402432001</v>
      </c>
      <c r="G9429" s="18">
        <v>17143.502000000004</v>
      </c>
      <c r="H9429" s="18">
        <v>186.82900000000001</v>
      </c>
      <c r="I9429" s="18">
        <v>45.300804213379052</v>
      </c>
      <c r="J9429" s="53">
        <v>102.66532258064517</v>
      </c>
      <c r="K9429" s="19">
        <f t="shared" si="831"/>
        <v>51839.988401801529</v>
      </c>
    </row>
    <row r="9430" spans="1:11" x14ac:dyDescent="0.25">
      <c r="A9430" s="10">
        <f t="shared" si="828"/>
        <v>1</v>
      </c>
      <c r="B9430" s="11">
        <f t="shared" si="827"/>
        <v>2022</v>
      </c>
      <c r="C9430" s="12">
        <f t="shared" si="829"/>
        <v>44589</v>
      </c>
      <c r="D9430" s="11">
        <f t="shared" si="830"/>
        <v>19</v>
      </c>
      <c r="E9430" s="51">
        <v>29047.211199122401</v>
      </c>
      <c r="F9430" s="13">
        <v>8174.8946425089998</v>
      </c>
      <c r="G9430" s="13">
        <v>16995.947749999999</v>
      </c>
      <c r="H9430" s="13">
        <v>329.62</v>
      </c>
      <c r="I9430" s="13">
        <v>79.923625801208615</v>
      </c>
      <c r="J9430" s="49">
        <v>102.66532258064517</v>
      </c>
      <c r="K9430" s="14">
        <f t="shared" si="831"/>
        <v>54730.26254001326</v>
      </c>
    </row>
    <row r="9431" spans="1:11" x14ac:dyDescent="0.25">
      <c r="A9431" s="15">
        <f t="shared" si="828"/>
        <v>1</v>
      </c>
      <c r="B9431" s="16">
        <f t="shared" si="827"/>
        <v>2022</v>
      </c>
      <c r="C9431" s="17">
        <f t="shared" si="829"/>
        <v>44589</v>
      </c>
      <c r="D9431" s="16">
        <f t="shared" si="830"/>
        <v>20</v>
      </c>
      <c r="E9431" s="55">
        <v>29679.8283975062</v>
      </c>
      <c r="F9431" s="18">
        <v>7991.4591839745999</v>
      </c>
      <c r="G9431" s="18">
        <v>16687.766250000001</v>
      </c>
      <c r="H9431" s="18">
        <v>329.62</v>
      </c>
      <c r="I9431" s="18">
        <v>79.923625801208615</v>
      </c>
      <c r="J9431" s="53">
        <v>102.66532258064517</v>
      </c>
      <c r="K9431" s="19">
        <f t="shared" si="831"/>
        <v>54871.262779862656</v>
      </c>
    </row>
    <row r="9432" spans="1:11" x14ac:dyDescent="0.25">
      <c r="A9432" s="10">
        <f t="shared" si="828"/>
        <v>1</v>
      </c>
      <c r="B9432" s="11">
        <f t="shared" si="827"/>
        <v>2022</v>
      </c>
      <c r="C9432" s="12">
        <f t="shared" si="829"/>
        <v>44589</v>
      </c>
      <c r="D9432" s="11">
        <f t="shared" si="830"/>
        <v>21</v>
      </c>
      <c r="E9432" s="51">
        <v>29109.923915609099</v>
      </c>
      <c r="F9432" s="13">
        <v>7684.5586227161002</v>
      </c>
      <c r="G9432" s="13">
        <v>15999.24375</v>
      </c>
      <c r="H9432" s="13">
        <v>329.62</v>
      </c>
      <c r="I9432" s="13">
        <v>79.923625801208615</v>
      </c>
      <c r="J9432" s="49">
        <v>102.66532258064517</v>
      </c>
      <c r="K9432" s="14">
        <f t="shared" si="831"/>
        <v>53305.935236707061</v>
      </c>
    </row>
    <row r="9433" spans="1:11" x14ac:dyDescent="0.25">
      <c r="A9433" s="15">
        <f t="shared" si="828"/>
        <v>1</v>
      </c>
      <c r="B9433" s="16">
        <f t="shared" si="827"/>
        <v>2022</v>
      </c>
      <c r="C9433" s="17">
        <f t="shared" si="829"/>
        <v>44589</v>
      </c>
      <c r="D9433" s="16">
        <f t="shared" si="830"/>
        <v>22</v>
      </c>
      <c r="E9433" s="55">
        <v>28709.1134021162</v>
      </c>
      <c r="F9433" s="18">
        <v>7460.4208492958996</v>
      </c>
      <c r="G9433" s="18">
        <v>15323.492999999999</v>
      </c>
      <c r="H9433" s="18">
        <v>329.62</v>
      </c>
      <c r="I9433" s="18">
        <v>79.923625801208615</v>
      </c>
      <c r="J9433" s="53">
        <v>102.66532258064517</v>
      </c>
      <c r="K9433" s="19">
        <f t="shared" si="831"/>
        <v>52005.236199793959</v>
      </c>
    </row>
    <row r="9434" spans="1:11" x14ac:dyDescent="0.25">
      <c r="A9434" s="10">
        <f t="shared" si="828"/>
        <v>1</v>
      </c>
      <c r="B9434" s="11">
        <f t="shared" si="827"/>
        <v>2022</v>
      </c>
      <c r="C9434" s="12">
        <f t="shared" si="829"/>
        <v>44589</v>
      </c>
      <c r="D9434" s="11">
        <f t="shared" si="830"/>
        <v>23</v>
      </c>
      <c r="E9434" s="51">
        <v>27267.5793072714</v>
      </c>
      <c r="F9434" s="13">
        <v>7170.1415204115001</v>
      </c>
      <c r="G9434" s="13">
        <v>14814.236000000001</v>
      </c>
      <c r="H9434" s="13">
        <v>329.62</v>
      </c>
      <c r="I9434" s="13">
        <v>79.923625801208615</v>
      </c>
      <c r="J9434" s="49">
        <v>102.66532258064517</v>
      </c>
      <c r="K9434" s="14">
        <f t="shared" si="831"/>
        <v>49764.165776064765</v>
      </c>
    </row>
    <row r="9435" spans="1:11" x14ac:dyDescent="0.25">
      <c r="A9435" s="15">
        <f t="shared" si="828"/>
        <v>1</v>
      </c>
      <c r="B9435" s="16">
        <f t="shared" si="827"/>
        <v>2022</v>
      </c>
      <c r="C9435" s="17">
        <f t="shared" si="829"/>
        <v>44589</v>
      </c>
      <c r="D9435" s="16">
        <f t="shared" si="830"/>
        <v>24</v>
      </c>
      <c r="E9435" s="55">
        <v>25239.458053722999</v>
      </c>
      <c r="F9435" s="18">
        <v>6874.1868158711004</v>
      </c>
      <c r="G9435" s="18">
        <v>14393.567999999999</v>
      </c>
      <c r="H9435" s="18">
        <v>329.62</v>
      </c>
      <c r="I9435" s="18">
        <v>79.923625801208615</v>
      </c>
      <c r="J9435" s="53">
        <v>102.66532258064517</v>
      </c>
      <c r="K9435" s="19">
        <f t="shared" si="831"/>
        <v>47019.421817975955</v>
      </c>
    </row>
    <row r="9436" spans="1:11" x14ac:dyDescent="0.25">
      <c r="A9436" s="10">
        <f t="shared" si="828"/>
        <v>1</v>
      </c>
      <c r="B9436" s="11">
        <f t="shared" si="827"/>
        <v>2022</v>
      </c>
      <c r="C9436" s="12">
        <f t="shared" si="829"/>
        <v>44590</v>
      </c>
      <c r="D9436" s="11">
        <f t="shared" si="830"/>
        <v>1</v>
      </c>
      <c r="E9436" s="51">
        <v>23150.7396362088</v>
      </c>
      <c r="F9436" s="13">
        <v>6657.0210388545001</v>
      </c>
      <c r="G9436" s="13">
        <v>14134.475499999999</v>
      </c>
      <c r="H9436" s="13">
        <v>329.62</v>
      </c>
      <c r="I9436" s="13">
        <v>79.923625801208615</v>
      </c>
      <c r="J9436" s="49">
        <v>102.66532258064517</v>
      </c>
      <c r="K9436" s="14">
        <f t="shared" si="831"/>
        <v>44454.445123445155</v>
      </c>
    </row>
    <row r="9437" spans="1:11" x14ac:dyDescent="0.25">
      <c r="A9437" s="15">
        <f t="shared" si="828"/>
        <v>1</v>
      </c>
      <c r="B9437" s="16">
        <f t="shared" si="827"/>
        <v>2022</v>
      </c>
      <c r="C9437" s="17">
        <f t="shared" si="829"/>
        <v>44590</v>
      </c>
      <c r="D9437" s="16">
        <f t="shared" si="830"/>
        <v>2</v>
      </c>
      <c r="E9437" s="55">
        <v>21278.318466570101</v>
      </c>
      <c r="F9437" s="18">
        <v>6560.4715930253997</v>
      </c>
      <c r="G9437" s="18">
        <v>13815.900249999999</v>
      </c>
      <c r="H9437" s="18">
        <v>329.62</v>
      </c>
      <c r="I9437" s="18">
        <v>79.923625801208615</v>
      </c>
      <c r="J9437" s="53">
        <v>102.66532258064517</v>
      </c>
      <c r="K9437" s="19">
        <f t="shared" si="831"/>
        <v>42166.899257977355</v>
      </c>
    </row>
    <row r="9438" spans="1:11" x14ac:dyDescent="0.25">
      <c r="A9438" s="10">
        <f t="shared" si="828"/>
        <v>1</v>
      </c>
      <c r="B9438" s="11">
        <f t="shared" si="827"/>
        <v>2022</v>
      </c>
      <c r="C9438" s="12">
        <f t="shared" si="829"/>
        <v>44590</v>
      </c>
      <c r="D9438" s="11">
        <f t="shared" si="830"/>
        <v>3</v>
      </c>
      <c r="E9438" s="51">
        <v>19894.966820690101</v>
      </c>
      <c r="F9438" s="13">
        <v>6428.4545247209999</v>
      </c>
      <c r="G9438" s="13">
        <v>13511.01425</v>
      </c>
      <c r="H9438" s="13">
        <v>329.62</v>
      </c>
      <c r="I9438" s="13">
        <v>79.923625801208615</v>
      </c>
      <c r="J9438" s="49">
        <v>102.66532258064517</v>
      </c>
      <c r="K9438" s="14">
        <f t="shared" si="831"/>
        <v>40346.644543792958</v>
      </c>
    </row>
    <row r="9439" spans="1:11" x14ac:dyDescent="0.25">
      <c r="A9439" s="15">
        <f t="shared" si="828"/>
        <v>1</v>
      </c>
      <c r="B9439" s="16">
        <f t="shared" si="827"/>
        <v>2022</v>
      </c>
      <c r="C9439" s="17">
        <f t="shared" si="829"/>
        <v>44590</v>
      </c>
      <c r="D9439" s="16">
        <f t="shared" si="830"/>
        <v>4</v>
      </c>
      <c r="E9439" s="55">
        <v>19160.406872511601</v>
      </c>
      <c r="F9439" s="18">
        <v>6388.7271355784997</v>
      </c>
      <c r="G9439" s="18">
        <v>13048.198250000001</v>
      </c>
      <c r="H9439" s="18">
        <v>329.62</v>
      </c>
      <c r="I9439" s="18">
        <v>79.923625801208615</v>
      </c>
      <c r="J9439" s="53">
        <v>102.66532258064517</v>
      </c>
      <c r="K9439" s="19">
        <f t="shared" si="831"/>
        <v>39109.541206471957</v>
      </c>
    </row>
    <row r="9440" spans="1:11" x14ac:dyDescent="0.25">
      <c r="A9440" s="10">
        <f t="shared" si="828"/>
        <v>1</v>
      </c>
      <c r="B9440" s="11">
        <f t="shared" si="827"/>
        <v>2022</v>
      </c>
      <c r="C9440" s="12">
        <f t="shared" si="829"/>
        <v>44590</v>
      </c>
      <c r="D9440" s="11">
        <f t="shared" si="830"/>
        <v>5</v>
      </c>
      <c r="E9440" s="51">
        <v>18879.478449103601</v>
      </c>
      <c r="F9440" s="13">
        <v>6411.5257351686996</v>
      </c>
      <c r="G9440" s="13">
        <v>13621.277749999999</v>
      </c>
      <c r="H9440" s="13">
        <v>329.62</v>
      </c>
      <c r="I9440" s="13">
        <v>79.923625801208615</v>
      </c>
      <c r="J9440" s="49">
        <v>102.66532258064517</v>
      </c>
      <c r="K9440" s="14">
        <f t="shared" si="831"/>
        <v>39424.490882654158</v>
      </c>
    </row>
    <row r="9441" spans="1:11" x14ac:dyDescent="0.25">
      <c r="A9441" s="15">
        <f t="shared" si="828"/>
        <v>1</v>
      </c>
      <c r="B9441" s="16">
        <f t="shared" si="827"/>
        <v>2022</v>
      </c>
      <c r="C9441" s="17">
        <f t="shared" si="829"/>
        <v>44590</v>
      </c>
      <c r="D9441" s="16">
        <f t="shared" si="830"/>
        <v>6</v>
      </c>
      <c r="E9441" s="55">
        <v>18934.6362552422</v>
      </c>
      <c r="F9441" s="18">
        <v>6441.3237881019004</v>
      </c>
      <c r="G9441" s="18">
        <v>14098.583500000002</v>
      </c>
      <c r="H9441" s="18">
        <v>329.62</v>
      </c>
      <c r="I9441" s="18">
        <v>79.923625801208615</v>
      </c>
      <c r="J9441" s="53">
        <v>102.66532258064517</v>
      </c>
      <c r="K9441" s="19">
        <f t="shared" si="831"/>
        <v>39986.752491725958</v>
      </c>
    </row>
    <row r="9442" spans="1:11" x14ac:dyDescent="0.25">
      <c r="A9442" s="10">
        <f t="shared" si="828"/>
        <v>1</v>
      </c>
      <c r="B9442" s="11">
        <f t="shared" si="827"/>
        <v>2022</v>
      </c>
      <c r="C9442" s="12">
        <f t="shared" si="829"/>
        <v>44590</v>
      </c>
      <c r="D9442" s="11">
        <f t="shared" si="830"/>
        <v>7</v>
      </c>
      <c r="E9442" s="51">
        <v>19329.244950160701</v>
      </c>
      <c r="F9442" s="13">
        <v>6550.2818486173001</v>
      </c>
      <c r="G9442" s="13">
        <v>14924.9095</v>
      </c>
      <c r="H9442" s="13">
        <v>329.62</v>
      </c>
      <c r="I9442" s="13">
        <v>79.923625801208615</v>
      </c>
      <c r="J9442" s="49">
        <v>102.66532258064517</v>
      </c>
      <c r="K9442" s="14">
        <f t="shared" si="831"/>
        <v>41316.64524715986</v>
      </c>
    </row>
    <row r="9443" spans="1:11" x14ac:dyDescent="0.25">
      <c r="A9443" s="15">
        <f t="shared" si="828"/>
        <v>1</v>
      </c>
      <c r="B9443" s="16">
        <f t="shared" si="827"/>
        <v>2022</v>
      </c>
      <c r="C9443" s="17">
        <f t="shared" si="829"/>
        <v>44590</v>
      </c>
      <c r="D9443" s="16">
        <f t="shared" si="830"/>
        <v>8</v>
      </c>
      <c r="E9443" s="55">
        <v>20119.613506989201</v>
      </c>
      <c r="F9443" s="18">
        <v>6649.4122957354002</v>
      </c>
      <c r="G9443" s="18">
        <v>16038.34275</v>
      </c>
      <c r="H9443" s="18">
        <v>208.715</v>
      </c>
      <c r="I9443" s="18">
        <v>50.607546748071279</v>
      </c>
      <c r="J9443" s="53">
        <v>102.66532258064517</v>
      </c>
      <c r="K9443" s="19">
        <f t="shared" si="831"/>
        <v>43169.356422053308</v>
      </c>
    </row>
    <row r="9444" spans="1:11" x14ac:dyDescent="0.25">
      <c r="A9444" s="10">
        <f t="shared" si="828"/>
        <v>1</v>
      </c>
      <c r="B9444" s="11">
        <f t="shared" si="827"/>
        <v>2022</v>
      </c>
      <c r="C9444" s="12">
        <f t="shared" si="829"/>
        <v>44590</v>
      </c>
      <c r="D9444" s="11">
        <f t="shared" si="830"/>
        <v>9</v>
      </c>
      <c r="E9444" s="51">
        <v>21842.430210499901</v>
      </c>
      <c r="F9444" s="13">
        <v>6709.3547737672998</v>
      </c>
      <c r="G9444" s="13">
        <v>16095.566249999998</v>
      </c>
      <c r="H9444" s="13">
        <v>0</v>
      </c>
      <c r="I9444" s="13">
        <v>0</v>
      </c>
      <c r="J9444" s="49">
        <v>102.66532258064517</v>
      </c>
      <c r="K9444" s="14">
        <f t="shared" si="831"/>
        <v>44750.016556847841</v>
      </c>
    </row>
    <row r="9445" spans="1:11" x14ac:dyDescent="0.25">
      <c r="A9445" s="15">
        <f t="shared" si="828"/>
        <v>1</v>
      </c>
      <c r="B9445" s="16">
        <f t="shared" si="827"/>
        <v>2022</v>
      </c>
      <c r="C9445" s="17">
        <f t="shared" si="829"/>
        <v>44590</v>
      </c>
      <c r="D9445" s="16">
        <f t="shared" si="830"/>
        <v>10</v>
      </c>
      <c r="E9445" s="55">
        <v>23704.700504819</v>
      </c>
      <c r="F9445" s="18">
        <v>6753.8755534154998</v>
      </c>
      <c r="G9445" s="18">
        <v>16301.976000000001</v>
      </c>
      <c r="H9445" s="18">
        <v>0</v>
      </c>
      <c r="I9445" s="18">
        <v>0</v>
      </c>
      <c r="J9445" s="53">
        <v>102.66532258064517</v>
      </c>
      <c r="K9445" s="19">
        <f t="shared" si="831"/>
        <v>46863.217380815142</v>
      </c>
    </row>
    <row r="9446" spans="1:11" x14ac:dyDescent="0.25">
      <c r="A9446" s="10">
        <f t="shared" si="828"/>
        <v>1</v>
      </c>
      <c r="B9446" s="11">
        <f t="shared" si="827"/>
        <v>2022</v>
      </c>
      <c r="C9446" s="12">
        <f t="shared" si="829"/>
        <v>44590</v>
      </c>
      <c r="D9446" s="11">
        <f t="shared" si="830"/>
        <v>11</v>
      </c>
      <c r="E9446" s="51">
        <v>25247.7326469566</v>
      </c>
      <c r="F9446" s="13">
        <v>7128.7850392158998</v>
      </c>
      <c r="G9446" s="13">
        <v>16171.337249999999</v>
      </c>
      <c r="H9446" s="13">
        <v>0</v>
      </c>
      <c r="I9446" s="13">
        <v>0</v>
      </c>
      <c r="J9446" s="49">
        <v>102.66532258064517</v>
      </c>
      <c r="K9446" s="14">
        <f t="shared" si="831"/>
        <v>48650.520258753138</v>
      </c>
    </row>
    <row r="9447" spans="1:11" x14ac:dyDescent="0.25">
      <c r="A9447" s="15">
        <f t="shared" si="828"/>
        <v>1</v>
      </c>
      <c r="B9447" s="16">
        <f t="shared" si="827"/>
        <v>2022</v>
      </c>
      <c r="C9447" s="17">
        <f t="shared" si="829"/>
        <v>44590</v>
      </c>
      <c r="D9447" s="16">
        <f t="shared" si="830"/>
        <v>12</v>
      </c>
      <c r="E9447" s="55">
        <v>26490.928004222598</v>
      </c>
      <c r="F9447" s="18">
        <v>7513.2538222638004</v>
      </c>
      <c r="G9447" s="18">
        <v>16102.890750000002</v>
      </c>
      <c r="H9447" s="18">
        <v>0</v>
      </c>
      <c r="I9447" s="18">
        <v>0</v>
      </c>
      <c r="J9447" s="53">
        <v>102.66532258064517</v>
      </c>
      <c r="K9447" s="19">
        <f t="shared" si="831"/>
        <v>50209.737899067048</v>
      </c>
    </row>
    <row r="9448" spans="1:11" x14ac:dyDescent="0.25">
      <c r="A9448" s="10">
        <f t="shared" si="828"/>
        <v>1</v>
      </c>
      <c r="B9448" s="11">
        <f t="shared" si="827"/>
        <v>2022</v>
      </c>
      <c r="C9448" s="12">
        <f t="shared" si="829"/>
        <v>44590</v>
      </c>
      <c r="D9448" s="11">
        <f t="shared" si="830"/>
        <v>13</v>
      </c>
      <c r="E9448" s="51">
        <v>27184.149325069</v>
      </c>
      <c r="F9448" s="13">
        <v>7609.3272972469003</v>
      </c>
      <c r="G9448" s="13">
        <v>15838.778999999997</v>
      </c>
      <c r="H9448" s="13">
        <v>0</v>
      </c>
      <c r="I9448" s="13">
        <v>0</v>
      </c>
      <c r="J9448" s="49">
        <v>102.66532258064517</v>
      </c>
      <c r="K9448" s="14">
        <f t="shared" si="831"/>
        <v>50734.920944896541</v>
      </c>
    </row>
    <row r="9449" spans="1:11" x14ac:dyDescent="0.25">
      <c r="A9449" s="15">
        <f t="shared" si="828"/>
        <v>1</v>
      </c>
      <c r="B9449" s="16">
        <f t="shared" si="827"/>
        <v>2022</v>
      </c>
      <c r="C9449" s="17">
        <f t="shared" si="829"/>
        <v>44590</v>
      </c>
      <c r="D9449" s="16">
        <f t="shared" si="830"/>
        <v>14</v>
      </c>
      <c r="E9449" s="55">
        <v>27320.209672446399</v>
      </c>
      <c r="F9449" s="18">
        <v>7467.2905807718998</v>
      </c>
      <c r="G9449" s="18">
        <v>15103.627250000001</v>
      </c>
      <c r="H9449" s="18">
        <v>0</v>
      </c>
      <c r="I9449" s="18">
        <v>0</v>
      </c>
      <c r="J9449" s="53">
        <v>102.66532258064517</v>
      </c>
      <c r="K9449" s="19">
        <f t="shared" si="831"/>
        <v>49993.792825798948</v>
      </c>
    </row>
    <row r="9450" spans="1:11" x14ac:dyDescent="0.25">
      <c r="A9450" s="10">
        <f t="shared" si="828"/>
        <v>1</v>
      </c>
      <c r="B9450" s="11">
        <f t="shared" si="827"/>
        <v>2022</v>
      </c>
      <c r="C9450" s="12">
        <f t="shared" si="829"/>
        <v>44590</v>
      </c>
      <c r="D9450" s="11">
        <f t="shared" si="830"/>
        <v>15</v>
      </c>
      <c r="E9450" s="51">
        <v>26964.835901692099</v>
      </c>
      <c r="F9450" s="13">
        <v>7421.3741101164997</v>
      </c>
      <c r="G9450" s="13">
        <v>14113.644249999999</v>
      </c>
      <c r="H9450" s="13">
        <v>0</v>
      </c>
      <c r="I9450" s="13">
        <v>0</v>
      </c>
      <c r="J9450" s="49">
        <v>102.66532258064517</v>
      </c>
      <c r="K9450" s="14">
        <f t="shared" si="831"/>
        <v>48602.519584389236</v>
      </c>
    </row>
    <row r="9451" spans="1:11" x14ac:dyDescent="0.25">
      <c r="A9451" s="15">
        <f t="shared" si="828"/>
        <v>1</v>
      </c>
      <c r="B9451" s="16">
        <f t="shared" si="827"/>
        <v>2022</v>
      </c>
      <c r="C9451" s="17">
        <f t="shared" si="829"/>
        <v>44590</v>
      </c>
      <c r="D9451" s="16">
        <f t="shared" si="830"/>
        <v>16</v>
      </c>
      <c r="E9451" s="55">
        <v>26517.302612719399</v>
      </c>
      <c r="F9451" s="18">
        <v>7335.1046381188999</v>
      </c>
      <c r="G9451" s="18">
        <v>14048.691750000002</v>
      </c>
      <c r="H9451" s="18">
        <v>0</v>
      </c>
      <c r="I9451" s="18">
        <v>0</v>
      </c>
      <c r="J9451" s="53">
        <v>102.66532258064517</v>
      </c>
      <c r="K9451" s="19">
        <f t="shared" si="831"/>
        <v>48003.764323418938</v>
      </c>
    </row>
    <row r="9452" spans="1:11" x14ac:dyDescent="0.25">
      <c r="A9452" s="10">
        <f t="shared" si="828"/>
        <v>1</v>
      </c>
      <c r="B9452" s="11">
        <f t="shared" si="827"/>
        <v>2022</v>
      </c>
      <c r="C9452" s="12">
        <f t="shared" si="829"/>
        <v>44590</v>
      </c>
      <c r="D9452" s="11">
        <f t="shared" si="830"/>
        <v>17</v>
      </c>
      <c r="E9452" s="51">
        <v>26868.427010309701</v>
      </c>
      <c r="F9452" s="13">
        <v>7214.8144883861996</v>
      </c>
      <c r="G9452" s="13">
        <v>13953.22925</v>
      </c>
      <c r="H9452" s="13">
        <v>0</v>
      </c>
      <c r="I9452" s="13">
        <v>0</v>
      </c>
      <c r="J9452" s="49">
        <v>102.66532258064517</v>
      </c>
      <c r="K9452" s="14">
        <f t="shared" si="831"/>
        <v>48139.136071276538</v>
      </c>
    </row>
    <row r="9453" spans="1:11" x14ac:dyDescent="0.25">
      <c r="A9453" s="15">
        <f t="shared" si="828"/>
        <v>1</v>
      </c>
      <c r="B9453" s="16">
        <f t="shared" si="827"/>
        <v>2022</v>
      </c>
      <c r="C9453" s="17">
        <f t="shared" si="829"/>
        <v>44590</v>
      </c>
      <c r="D9453" s="16">
        <f t="shared" si="830"/>
        <v>18</v>
      </c>
      <c r="E9453" s="55">
        <v>28360.226167022</v>
      </c>
      <c r="F9453" s="18">
        <v>7269.3289306289998</v>
      </c>
      <c r="G9453" s="18">
        <v>13810.011</v>
      </c>
      <c r="H9453" s="18">
        <v>181.291</v>
      </c>
      <c r="I9453" s="18">
        <v>43.957994190664735</v>
      </c>
      <c r="J9453" s="53">
        <v>102.66532258064517</v>
      </c>
      <c r="K9453" s="19">
        <f t="shared" si="831"/>
        <v>49767.480414422302</v>
      </c>
    </row>
    <row r="9454" spans="1:11" x14ac:dyDescent="0.25">
      <c r="A9454" s="10">
        <f t="shared" si="828"/>
        <v>1</v>
      </c>
      <c r="B9454" s="11">
        <f t="shared" si="827"/>
        <v>2022</v>
      </c>
      <c r="C9454" s="12">
        <f t="shared" si="829"/>
        <v>44590</v>
      </c>
      <c r="D9454" s="11">
        <f t="shared" si="830"/>
        <v>19</v>
      </c>
      <c r="E9454" s="51">
        <v>31059.493008229401</v>
      </c>
      <c r="F9454" s="13">
        <v>7406.9228723295</v>
      </c>
      <c r="G9454" s="13">
        <v>13484.0715</v>
      </c>
      <c r="H9454" s="13">
        <v>329.62</v>
      </c>
      <c r="I9454" s="13">
        <v>79.923625801208615</v>
      </c>
      <c r="J9454" s="49">
        <v>102.66532258064517</v>
      </c>
      <c r="K9454" s="14">
        <f t="shared" si="831"/>
        <v>52462.696328940758</v>
      </c>
    </row>
    <row r="9455" spans="1:11" x14ac:dyDescent="0.25">
      <c r="A9455" s="15">
        <f t="shared" si="828"/>
        <v>1</v>
      </c>
      <c r="B9455" s="16">
        <f t="shared" si="827"/>
        <v>2022</v>
      </c>
      <c r="C9455" s="17">
        <f t="shared" si="829"/>
        <v>44590</v>
      </c>
      <c r="D9455" s="16">
        <f t="shared" si="830"/>
        <v>20</v>
      </c>
      <c r="E9455" s="55">
        <v>31252.113631637301</v>
      </c>
      <c r="F9455" s="18">
        <v>7497.3138642287004</v>
      </c>
      <c r="G9455" s="18">
        <v>13318.854749999999</v>
      </c>
      <c r="H9455" s="18">
        <v>329.62</v>
      </c>
      <c r="I9455" s="18">
        <v>79.923625801208615</v>
      </c>
      <c r="J9455" s="53">
        <v>102.66532258064517</v>
      </c>
      <c r="K9455" s="19">
        <f t="shared" si="831"/>
        <v>52580.491194247857</v>
      </c>
    </row>
    <row r="9456" spans="1:11" x14ac:dyDescent="0.25">
      <c r="A9456" s="10">
        <f t="shared" si="828"/>
        <v>1</v>
      </c>
      <c r="B9456" s="11">
        <f t="shared" si="827"/>
        <v>2022</v>
      </c>
      <c r="C9456" s="12">
        <f t="shared" si="829"/>
        <v>44590</v>
      </c>
      <c r="D9456" s="11">
        <f t="shared" si="830"/>
        <v>21</v>
      </c>
      <c r="E9456" s="51">
        <v>30426.968816447101</v>
      </c>
      <c r="F9456" s="13">
        <v>7479.8193291492998</v>
      </c>
      <c r="G9456" s="13">
        <v>13283.104499999998</v>
      </c>
      <c r="H9456" s="13">
        <v>329.62</v>
      </c>
      <c r="I9456" s="13">
        <v>79.923625801208615</v>
      </c>
      <c r="J9456" s="49">
        <v>102.66532258064517</v>
      </c>
      <c r="K9456" s="14">
        <f t="shared" si="831"/>
        <v>51702.101593978252</v>
      </c>
    </row>
    <row r="9457" spans="1:11" x14ac:dyDescent="0.25">
      <c r="A9457" s="15">
        <f t="shared" si="828"/>
        <v>1</v>
      </c>
      <c r="B9457" s="16">
        <f t="shared" si="827"/>
        <v>2022</v>
      </c>
      <c r="C9457" s="17">
        <f t="shared" si="829"/>
        <v>44590</v>
      </c>
      <c r="D9457" s="16">
        <f t="shared" si="830"/>
        <v>22</v>
      </c>
      <c r="E9457" s="55">
        <v>29252.9496002749</v>
      </c>
      <c r="F9457" s="18">
        <v>7410.2499992170997</v>
      </c>
      <c r="G9457" s="18">
        <v>13188.9355</v>
      </c>
      <c r="H9457" s="18">
        <v>329.62</v>
      </c>
      <c r="I9457" s="18">
        <v>79.923625801208615</v>
      </c>
      <c r="J9457" s="53">
        <v>102.66532258064517</v>
      </c>
      <c r="K9457" s="19">
        <f t="shared" si="831"/>
        <v>50364.344047873856</v>
      </c>
    </row>
    <row r="9458" spans="1:11" x14ac:dyDescent="0.25">
      <c r="A9458" s="10">
        <f t="shared" si="828"/>
        <v>1</v>
      </c>
      <c r="B9458" s="11">
        <f t="shared" si="827"/>
        <v>2022</v>
      </c>
      <c r="C9458" s="12">
        <f t="shared" si="829"/>
        <v>44590</v>
      </c>
      <c r="D9458" s="11">
        <f t="shared" si="830"/>
        <v>23</v>
      </c>
      <c r="E9458" s="51">
        <v>28009.803975071402</v>
      </c>
      <c r="F9458" s="13">
        <v>7291.5588488460999</v>
      </c>
      <c r="G9458" s="13">
        <v>13027.596749999997</v>
      </c>
      <c r="H9458" s="13">
        <v>329.62</v>
      </c>
      <c r="I9458" s="13">
        <v>79.923625801208615</v>
      </c>
      <c r="J9458" s="49">
        <v>102.66532258064517</v>
      </c>
      <c r="K9458" s="14">
        <f t="shared" si="831"/>
        <v>48841.168522299355</v>
      </c>
    </row>
    <row r="9459" spans="1:11" x14ac:dyDescent="0.25">
      <c r="A9459" s="15">
        <f t="shared" si="828"/>
        <v>1</v>
      </c>
      <c r="B9459" s="16">
        <f t="shared" si="827"/>
        <v>2022</v>
      </c>
      <c r="C9459" s="17">
        <f t="shared" si="829"/>
        <v>44590</v>
      </c>
      <c r="D9459" s="16">
        <f t="shared" si="830"/>
        <v>24</v>
      </c>
      <c r="E9459" s="55">
        <v>26175.637456827899</v>
      </c>
      <c r="F9459" s="18">
        <v>7018.8788070076998</v>
      </c>
      <c r="G9459" s="18">
        <v>12712.500999999998</v>
      </c>
      <c r="H9459" s="18">
        <v>329.62</v>
      </c>
      <c r="I9459" s="18">
        <v>79.923625801208615</v>
      </c>
      <c r="J9459" s="53">
        <v>102.66532258064517</v>
      </c>
      <c r="K9459" s="19">
        <f t="shared" si="831"/>
        <v>46419.226212217451</v>
      </c>
    </row>
    <row r="9460" spans="1:11" x14ac:dyDescent="0.25">
      <c r="A9460" s="10">
        <f t="shared" si="828"/>
        <v>1</v>
      </c>
      <c r="B9460" s="11">
        <f t="shared" si="827"/>
        <v>2022</v>
      </c>
      <c r="C9460" s="12">
        <f t="shared" si="829"/>
        <v>44591</v>
      </c>
      <c r="D9460" s="11">
        <f t="shared" si="830"/>
        <v>1</v>
      </c>
      <c r="E9460" s="51">
        <v>23885.473654720299</v>
      </c>
      <c r="F9460" s="13">
        <v>6888.4607217081002</v>
      </c>
      <c r="G9460" s="13">
        <v>12514.579</v>
      </c>
      <c r="H9460" s="13">
        <v>329.62</v>
      </c>
      <c r="I9460" s="13">
        <v>79.923625801208615</v>
      </c>
      <c r="J9460" s="49">
        <v>102.66532258064517</v>
      </c>
      <c r="K9460" s="14">
        <f t="shared" si="831"/>
        <v>43800.722324810253</v>
      </c>
    </row>
    <row r="9461" spans="1:11" x14ac:dyDescent="0.25">
      <c r="A9461" s="15">
        <f t="shared" si="828"/>
        <v>1</v>
      </c>
      <c r="B9461" s="16">
        <f t="shared" si="827"/>
        <v>2022</v>
      </c>
      <c r="C9461" s="17">
        <f t="shared" si="829"/>
        <v>44591</v>
      </c>
      <c r="D9461" s="16">
        <f t="shared" si="830"/>
        <v>2</v>
      </c>
      <c r="E9461" s="55">
        <v>21872.7621603429</v>
      </c>
      <c r="F9461" s="18">
        <v>6744.8505121696999</v>
      </c>
      <c r="G9461" s="18">
        <v>12394.628000000002</v>
      </c>
      <c r="H9461" s="18">
        <v>329.62</v>
      </c>
      <c r="I9461" s="18">
        <v>79.923625801208615</v>
      </c>
      <c r="J9461" s="53">
        <v>102.66532258064517</v>
      </c>
      <c r="K9461" s="19">
        <f t="shared" si="831"/>
        <v>41524.449620894462</v>
      </c>
    </row>
    <row r="9462" spans="1:11" x14ac:dyDescent="0.25">
      <c r="A9462" s="10">
        <f t="shared" si="828"/>
        <v>1</v>
      </c>
      <c r="B9462" s="11">
        <f t="shared" si="827"/>
        <v>2022</v>
      </c>
      <c r="C9462" s="12">
        <f t="shared" si="829"/>
        <v>44591</v>
      </c>
      <c r="D9462" s="11">
        <f t="shared" si="830"/>
        <v>3</v>
      </c>
      <c r="E9462" s="51">
        <v>20649.8864703174</v>
      </c>
      <c r="F9462" s="13">
        <v>6669.9683162164001</v>
      </c>
      <c r="G9462" s="13">
        <v>12475.913000000002</v>
      </c>
      <c r="H9462" s="13">
        <v>329.62</v>
      </c>
      <c r="I9462" s="13">
        <v>79.923625801208615</v>
      </c>
      <c r="J9462" s="49">
        <v>102.66532258064517</v>
      </c>
      <c r="K9462" s="14">
        <f t="shared" si="831"/>
        <v>40307.976734915661</v>
      </c>
    </row>
    <row r="9463" spans="1:11" x14ac:dyDescent="0.25">
      <c r="A9463" s="15">
        <f t="shared" si="828"/>
        <v>1</v>
      </c>
      <c r="B9463" s="16">
        <f t="shared" si="827"/>
        <v>2022</v>
      </c>
      <c r="C9463" s="17">
        <f t="shared" si="829"/>
        <v>44591</v>
      </c>
      <c r="D9463" s="16">
        <f t="shared" si="830"/>
        <v>4</v>
      </c>
      <c r="E9463" s="55">
        <v>20015.969354326</v>
      </c>
      <c r="F9463" s="18">
        <v>6653.3830363405004</v>
      </c>
      <c r="G9463" s="18">
        <v>12460.126250000001</v>
      </c>
      <c r="H9463" s="18">
        <v>329.62</v>
      </c>
      <c r="I9463" s="18">
        <v>79.923625801208615</v>
      </c>
      <c r="J9463" s="53">
        <v>102.66532258064517</v>
      </c>
      <c r="K9463" s="19">
        <f t="shared" si="831"/>
        <v>39641.687589048357</v>
      </c>
    </row>
    <row r="9464" spans="1:11" x14ac:dyDescent="0.25">
      <c r="A9464" s="10">
        <f t="shared" si="828"/>
        <v>1</v>
      </c>
      <c r="B9464" s="11">
        <f t="shared" si="827"/>
        <v>2022</v>
      </c>
      <c r="C9464" s="12">
        <f t="shared" si="829"/>
        <v>44591</v>
      </c>
      <c r="D9464" s="11">
        <f t="shared" si="830"/>
        <v>5</v>
      </c>
      <c r="E9464" s="51">
        <v>19722.532917911001</v>
      </c>
      <c r="F9464" s="13">
        <v>6683.2307173228</v>
      </c>
      <c r="G9464" s="13">
        <v>12538.07375</v>
      </c>
      <c r="H9464" s="13">
        <v>329.62</v>
      </c>
      <c r="I9464" s="13">
        <v>79.923625801208615</v>
      </c>
      <c r="J9464" s="49">
        <v>102.66532258064517</v>
      </c>
      <c r="K9464" s="14">
        <f t="shared" si="831"/>
        <v>39456.046333615654</v>
      </c>
    </row>
    <row r="9465" spans="1:11" x14ac:dyDescent="0.25">
      <c r="A9465" s="15">
        <f t="shared" si="828"/>
        <v>1</v>
      </c>
      <c r="B9465" s="16">
        <f t="shared" si="827"/>
        <v>2022</v>
      </c>
      <c r="C9465" s="17">
        <f t="shared" si="829"/>
        <v>44591</v>
      </c>
      <c r="D9465" s="16">
        <f t="shared" si="830"/>
        <v>6</v>
      </c>
      <c r="E9465" s="55">
        <v>19656.234989388198</v>
      </c>
      <c r="F9465" s="18">
        <v>6692.7116928285004</v>
      </c>
      <c r="G9465" s="18">
        <v>12735.389750000002</v>
      </c>
      <c r="H9465" s="18">
        <v>329.62</v>
      </c>
      <c r="I9465" s="18">
        <v>79.923625801208615</v>
      </c>
      <c r="J9465" s="53">
        <v>102.66532258064517</v>
      </c>
      <c r="K9465" s="19">
        <f t="shared" si="831"/>
        <v>39596.54538059856</v>
      </c>
    </row>
    <row r="9466" spans="1:11" x14ac:dyDescent="0.25">
      <c r="A9466" s="10">
        <f t="shared" si="828"/>
        <v>1</v>
      </c>
      <c r="B9466" s="11">
        <f t="shared" si="827"/>
        <v>2022</v>
      </c>
      <c r="C9466" s="12">
        <f t="shared" si="829"/>
        <v>44591</v>
      </c>
      <c r="D9466" s="11">
        <f t="shared" si="830"/>
        <v>7</v>
      </c>
      <c r="E9466" s="51">
        <v>19929.218212923999</v>
      </c>
      <c r="F9466" s="13">
        <v>6737.4089121750003</v>
      </c>
      <c r="G9466" s="13">
        <v>13024.376000000002</v>
      </c>
      <c r="H9466" s="13">
        <v>329.62</v>
      </c>
      <c r="I9466" s="13">
        <v>79.923625801208615</v>
      </c>
      <c r="J9466" s="49">
        <v>102.66532258064517</v>
      </c>
      <c r="K9466" s="14">
        <f t="shared" si="831"/>
        <v>40203.212073480856</v>
      </c>
    </row>
    <row r="9467" spans="1:11" x14ac:dyDescent="0.25">
      <c r="A9467" s="15">
        <f t="shared" si="828"/>
        <v>1</v>
      </c>
      <c r="B9467" s="16">
        <f t="shared" si="827"/>
        <v>2022</v>
      </c>
      <c r="C9467" s="17">
        <f t="shared" si="829"/>
        <v>44591</v>
      </c>
      <c r="D9467" s="16">
        <f t="shared" si="830"/>
        <v>8</v>
      </c>
      <c r="E9467" s="55">
        <v>20613.490862356401</v>
      </c>
      <c r="F9467" s="18">
        <v>6829.0344813459997</v>
      </c>
      <c r="G9467" s="18">
        <v>13642.596750000001</v>
      </c>
      <c r="H9467" s="18">
        <v>203.31</v>
      </c>
      <c r="I9467" s="18">
        <v>49.296985503439487</v>
      </c>
      <c r="J9467" s="53">
        <v>102.66532258064517</v>
      </c>
      <c r="K9467" s="19">
        <f t="shared" si="831"/>
        <v>41440.394401786485</v>
      </c>
    </row>
    <row r="9468" spans="1:11" x14ac:dyDescent="0.25">
      <c r="A9468" s="10">
        <f t="shared" si="828"/>
        <v>1</v>
      </c>
      <c r="B9468" s="11">
        <f t="shared" si="827"/>
        <v>2022</v>
      </c>
      <c r="C9468" s="12">
        <f t="shared" si="829"/>
        <v>44591</v>
      </c>
      <c r="D9468" s="11">
        <f t="shared" si="830"/>
        <v>9</v>
      </c>
      <c r="E9468" s="51">
        <v>22168.9939216782</v>
      </c>
      <c r="F9468" s="13">
        <v>6752.2194268974999</v>
      </c>
      <c r="G9468" s="13">
        <v>13833.740250000003</v>
      </c>
      <c r="H9468" s="13">
        <v>0</v>
      </c>
      <c r="I9468" s="13">
        <v>0</v>
      </c>
      <c r="J9468" s="49">
        <v>102.66532258064517</v>
      </c>
      <c r="K9468" s="14">
        <f t="shared" si="831"/>
        <v>42857.618921156347</v>
      </c>
    </row>
    <row r="9469" spans="1:11" x14ac:dyDescent="0.25">
      <c r="A9469" s="15">
        <f t="shared" si="828"/>
        <v>1</v>
      </c>
      <c r="B9469" s="16">
        <f t="shared" si="827"/>
        <v>2022</v>
      </c>
      <c r="C9469" s="17">
        <f t="shared" si="829"/>
        <v>44591</v>
      </c>
      <c r="D9469" s="16">
        <f t="shared" si="830"/>
        <v>10</v>
      </c>
      <c r="E9469" s="55">
        <v>24069.084666292601</v>
      </c>
      <c r="F9469" s="18">
        <v>6651.4220155967996</v>
      </c>
      <c r="G9469" s="18">
        <v>14083.842249999998</v>
      </c>
      <c r="H9469" s="18">
        <v>0</v>
      </c>
      <c r="I9469" s="18">
        <v>0</v>
      </c>
      <c r="J9469" s="53">
        <v>102.66532258064517</v>
      </c>
      <c r="K9469" s="19">
        <f t="shared" si="831"/>
        <v>44907.014254470043</v>
      </c>
    </row>
    <row r="9470" spans="1:11" x14ac:dyDescent="0.25">
      <c r="A9470" s="10">
        <f t="shared" si="828"/>
        <v>1</v>
      </c>
      <c r="B9470" s="11">
        <f t="shared" si="827"/>
        <v>2022</v>
      </c>
      <c r="C9470" s="12">
        <f t="shared" si="829"/>
        <v>44591</v>
      </c>
      <c r="D9470" s="11">
        <f t="shared" si="830"/>
        <v>11</v>
      </c>
      <c r="E9470" s="51">
        <v>25493.607546587999</v>
      </c>
      <c r="F9470" s="13">
        <v>6720.8973037158003</v>
      </c>
      <c r="G9470" s="13">
        <v>14305.011</v>
      </c>
      <c r="H9470" s="13">
        <v>0</v>
      </c>
      <c r="I9470" s="13">
        <v>0</v>
      </c>
      <c r="J9470" s="49">
        <v>102.66532258064517</v>
      </c>
      <c r="K9470" s="14">
        <f t="shared" si="831"/>
        <v>46622.18117288444</v>
      </c>
    </row>
    <row r="9471" spans="1:11" x14ac:dyDescent="0.25">
      <c r="A9471" s="15">
        <f t="shared" si="828"/>
        <v>1</v>
      </c>
      <c r="B9471" s="16">
        <f t="shared" si="827"/>
        <v>2022</v>
      </c>
      <c r="C9471" s="17">
        <f t="shared" si="829"/>
        <v>44591</v>
      </c>
      <c r="D9471" s="16">
        <f t="shared" si="830"/>
        <v>12</v>
      </c>
      <c r="E9471" s="55">
        <v>26453.988251569699</v>
      </c>
      <c r="F9471" s="18">
        <v>6878.2796669862</v>
      </c>
      <c r="G9471" s="18">
        <v>14289.702749999997</v>
      </c>
      <c r="H9471" s="18">
        <v>0</v>
      </c>
      <c r="I9471" s="18">
        <v>0</v>
      </c>
      <c r="J9471" s="53">
        <v>102.66532258064517</v>
      </c>
      <c r="K9471" s="19">
        <f t="shared" si="831"/>
        <v>47724.635991136536</v>
      </c>
    </row>
    <row r="9472" spans="1:11" x14ac:dyDescent="0.25">
      <c r="A9472" s="10">
        <f t="shared" si="828"/>
        <v>1</v>
      </c>
      <c r="B9472" s="11">
        <f t="shared" si="827"/>
        <v>2022</v>
      </c>
      <c r="C9472" s="12">
        <f t="shared" si="829"/>
        <v>44591</v>
      </c>
      <c r="D9472" s="11">
        <f t="shared" si="830"/>
        <v>13</v>
      </c>
      <c r="E9472" s="51">
        <v>27344.5211196321</v>
      </c>
      <c r="F9472" s="13">
        <v>7114.7138489032995</v>
      </c>
      <c r="G9472" s="13">
        <v>14064.917249999999</v>
      </c>
      <c r="H9472" s="13">
        <v>0</v>
      </c>
      <c r="I9472" s="13">
        <v>0</v>
      </c>
      <c r="J9472" s="49">
        <v>102.66532258064517</v>
      </c>
      <c r="K9472" s="14">
        <f t="shared" si="831"/>
        <v>48626.817541116041</v>
      </c>
    </row>
    <row r="9473" spans="1:11" x14ac:dyDescent="0.25">
      <c r="A9473" s="15">
        <f t="shared" si="828"/>
        <v>1</v>
      </c>
      <c r="B9473" s="16">
        <f t="shared" si="827"/>
        <v>2022</v>
      </c>
      <c r="C9473" s="17">
        <f t="shared" si="829"/>
        <v>44591</v>
      </c>
      <c r="D9473" s="16">
        <f t="shared" si="830"/>
        <v>14</v>
      </c>
      <c r="E9473" s="55">
        <v>27675.465058150101</v>
      </c>
      <c r="F9473" s="18">
        <v>7071.4762945878001</v>
      </c>
      <c r="G9473" s="18">
        <v>13962.022999999997</v>
      </c>
      <c r="H9473" s="18">
        <v>0</v>
      </c>
      <c r="I9473" s="18">
        <v>0</v>
      </c>
      <c r="J9473" s="53">
        <v>102.66532258064517</v>
      </c>
      <c r="K9473" s="19">
        <f t="shared" si="831"/>
        <v>48811.629675318538</v>
      </c>
    </row>
    <row r="9474" spans="1:11" x14ac:dyDescent="0.25">
      <c r="A9474" s="10">
        <f t="shared" si="828"/>
        <v>1</v>
      </c>
      <c r="B9474" s="11">
        <f t="shared" si="827"/>
        <v>2022</v>
      </c>
      <c r="C9474" s="12">
        <f t="shared" si="829"/>
        <v>44591</v>
      </c>
      <c r="D9474" s="11">
        <f t="shared" si="830"/>
        <v>15</v>
      </c>
      <c r="E9474" s="51">
        <v>27570.055205309</v>
      </c>
      <c r="F9474" s="13">
        <v>6950.2631385606001</v>
      </c>
      <c r="G9474" s="13">
        <v>13729.464250000003</v>
      </c>
      <c r="H9474" s="13">
        <v>0</v>
      </c>
      <c r="I9474" s="13">
        <v>0</v>
      </c>
      <c r="J9474" s="49">
        <v>102.66532258064517</v>
      </c>
      <c r="K9474" s="14">
        <f t="shared" si="831"/>
        <v>48352.447916450248</v>
      </c>
    </row>
    <row r="9475" spans="1:11" x14ac:dyDescent="0.25">
      <c r="A9475" s="15">
        <f t="shared" si="828"/>
        <v>1</v>
      </c>
      <c r="B9475" s="16">
        <f t="shared" si="827"/>
        <v>2022</v>
      </c>
      <c r="C9475" s="17">
        <f t="shared" si="829"/>
        <v>44591</v>
      </c>
      <c r="D9475" s="16">
        <f t="shared" si="830"/>
        <v>16</v>
      </c>
      <c r="E9475" s="55">
        <v>27469.587433462199</v>
      </c>
      <c r="F9475" s="18">
        <v>6884.1627376608003</v>
      </c>
      <c r="G9475" s="18">
        <v>13836.465250000001</v>
      </c>
      <c r="H9475" s="18">
        <v>0</v>
      </c>
      <c r="I9475" s="18">
        <v>0</v>
      </c>
      <c r="J9475" s="53">
        <v>102.66532258064517</v>
      </c>
      <c r="K9475" s="19">
        <f t="shared" si="831"/>
        <v>48292.880743703645</v>
      </c>
    </row>
    <row r="9476" spans="1:11" x14ac:dyDescent="0.25">
      <c r="A9476" s="10">
        <f t="shared" si="828"/>
        <v>1</v>
      </c>
      <c r="B9476" s="11">
        <f t="shared" si="827"/>
        <v>2022</v>
      </c>
      <c r="C9476" s="12">
        <f t="shared" si="829"/>
        <v>44591</v>
      </c>
      <c r="D9476" s="11">
        <f t="shared" si="830"/>
        <v>17</v>
      </c>
      <c r="E9476" s="51">
        <v>28223.097522723801</v>
      </c>
      <c r="F9476" s="13">
        <v>6791.3229559134998</v>
      </c>
      <c r="G9476" s="13">
        <v>13944.464</v>
      </c>
      <c r="H9476" s="13">
        <v>0</v>
      </c>
      <c r="I9476" s="13">
        <v>0</v>
      </c>
      <c r="J9476" s="49">
        <v>102.66532258064517</v>
      </c>
      <c r="K9476" s="14">
        <f t="shared" si="831"/>
        <v>49061.549801217945</v>
      </c>
    </row>
    <row r="9477" spans="1:11" x14ac:dyDescent="0.25">
      <c r="A9477" s="15">
        <f t="shared" si="828"/>
        <v>1</v>
      </c>
      <c r="B9477" s="16">
        <f t="shared" ref="B9477:B9540" si="832">YEAR(C9477)</f>
        <v>2022</v>
      </c>
      <c r="C9477" s="17">
        <f t="shared" si="829"/>
        <v>44591</v>
      </c>
      <c r="D9477" s="16">
        <f t="shared" si="830"/>
        <v>18</v>
      </c>
      <c r="E9477" s="55">
        <v>30313.787935788001</v>
      </c>
      <c r="F9477" s="18">
        <v>6978.8128664491996</v>
      </c>
      <c r="G9477" s="18">
        <v>13938.597000000002</v>
      </c>
      <c r="H9477" s="18">
        <v>170.34800000000001</v>
      </c>
      <c r="I9477" s="18">
        <v>41.304622923318625</v>
      </c>
      <c r="J9477" s="53">
        <v>102.66532258064517</v>
      </c>
      <c r="K9477" s="19">
        <f t="shared" si="831"/>
        <v>51545.515747741156</v>
      </c>
    </row>
    <row r="9478" spans="1:11" x14ac:dyDescent="0.25">
      <c r="A9478" s="10">
        <f t="shared" ref="A9478:A9541" si="833">MONTH(C9478)</f>
        <v>1</v>
      </c>
      <c r="B9478" s="11">
        <f t="shared" si="832"/>
        <v>2022</v>
      </c>
      <c r="C9478" s="12">
        <f t="shared" ref="C9478:C9541" si="834">IF(D9478=1, C9477+1, C9477)</f>
        <v>44591</v>
      </c>
      <c r="D9478" s="11">
        <f t="shared" ref="D9478:D9541" si="835">IF(D9477=24, 1, D9477+1)</f>
        <v>19</v>
      </c>
      <c r="E9478" s="51">
        <v>32059.1107089662</v>
      </c>
      <c r="F9478" s="13">
        <v>7136.9901644785004</v>
      </c>
      <c r="G9478" s="13">
        <v>13629.606250000001</v>
      </c>
      <c r="H9478" s="13">
        <v>329.62</v>
      </c>
      <c r="I9478" s="13">
        <v>79.923625801208615</v>
      </c>
      <c r="J9478" s="49">
        <v>102.66532258064517</v>
      </c>
      <c r="K9478" s="14">
        <f t="shared" ref="K9478:K9541" si="836">SUM(E9478:J9478)</f>
        <v>53337.916071826563</v>
      </c>
    </row>
    <row r="9479" spans="1:11" x14ac:dyDescent="0.25">
      <c r="A9479" s="15">
        <f t="shared" si="833"/>
        <v>1</v>
      </c>
      <c r="B9479" s="16">
        <f t="shared" si="832"/>
        <v>2022</v>
      </c>
      <c r="C9479" s="17">
        <f t="shared" si="834"/>
        <v>44591</v>
      </c>
      <c r="D9479" s="16">
        <f t="shared" si="835"/>
        <v>20</v>
      </c>
      <c r="E9479" s="55">
        <v>31692.8760272203</v>
      </c>
      <c r="F9479" s="18">
        <v>7256.4202753785003</v>
      </c>
      <c r="G9479" s="18">
        <v>13408.897749999998</v>
      </c>
      <c r="H9479" s="18">
        <v>329.62</v>
      </c>
      <c r="I9479" s="18">
        <v>79.923625801208615</v>
      </c>
      <c r="J9479" s="53">
        <v>102.66532258064517</v>
      </c>
      <c r="K9479" s="19">
        <f t="shared" si="836"/>
        <v>52870.403000980652</v>
      </c>
    </row>
    <row r="9480" spans="1:11" x14ac:dyDescent="0.25">
      <c r="A9480" s="10">
        <f t="shared" si="833"/>
        <v>1</v>
      </c>
      <c r="B9480" s="11">
        <f t="shared" si="832"/>
        <v>2022</v>
      </c>
      <c r="C9480" s="12">
        <f t="shared" si="834"/>
        <v>44591</v>
      </c>
      <c r="D9480" s="11">
        <f t="shared" si="835"/>
        <v>21</v>
      </c>
      <c r="E9480" s="51">
        <v>30657.262757075299</v>
      </c>
      <c r="F9480" s="13">
        <v>7239.1751013016001</v>
      </c>
      <c r="G9480" s="13">
        <v>13372.513500000001</v>
      </c>
      <c r="H9480" s="13">
        <v>329.62</v>
      </c>
      <c r="I9480" s="13">
        <v>79.923625801208615</v>
      </c>
      <c r="J9480" s="49">
        <v>102.66532258064517</v>
      </c>
      <c r="K9480" s="14">
        <f t="shared" si="836"/>
        <v>51781.160306758757</v>
      </c>
    </row>
    <row r="9481" spans="1:11" x14ac:dyDescent="0.25">
      <c r="A9481" s="15">
        <f t="shared" si="833"/>
        <v>1</v>
      </c>
      <c r="B9481" s="16">
        <f t="shared" si="832"/>
        <v>2022</v>
      </c>
      <c r="C9481" s="17">
        <f t="shared" si="834"/>
        <v>44591</v>
      </c>
      <c r="D9481" s="16">
        <f t="shared" si="835"/>
        <v>22</v>
      </c>
      <c r="E9481" s="55">
        <v>29262.0167087681</v>
      </c>
      <c r="F9481" s="18">
        <v>7060.7136943394999</v>
      </c>
      <c r="G9481" s="18">
        <v>13174.14825</v>
      </c>
      <c r="H9481" s="18">
        <v>329.62</v>
      </c>
      <c r="I9481" s="18">
        <v>79.923625801208615</v>
      </c>
      <c r="J9481" s="53">
        <v>102.66532258064517</v>
      </c>
      <c r="K9481" s="19">
        <f t="shared" si="836"/>
        <v>50009.087601489453</v>
      </c>
    </row>
    <row r="9482" spans="1:11" x14ac:dyDescent="0.25">
      <c r="A9482" s="10">
        <f t="shared" si="833"/>
        <v>1</v>
      </c>
      <c r="B9482" s="11">
        <f t="shared" si="832"/>
        <v>2022</v>
      </c>
      <c r="C9482" s="12">
        <f t="shared" si="834"/>
        <v>44591</v>
      </c>
      <c r="D9482" s="11">
        <f t="shared" si="835"/>
        <v>23</v>
      </c>
      <c r="E9482" s="51">
        <v>27367.1270789113</v>
      </c>
      <c r="F9482" s="13">
        <v>6863.8473536888996</v>
      </c>
      <c r="G9482" s="13">
        <v>13515.510249999999</v>
      </c>
      <c r="H9482" s="13">
        <v>329.62</v>
      </c>
      <c r="I9482" s="13">
        <v>79.923625801208615</v>
      </c>
      <c r="J9482" s="49">
        <v>102.66532258064517</v>
      </c>
      <c r="K9482" s="14">
        <f t="shared" si="836"/>
        <v>48258.693630982052</v>
      </c>
    </row>
    <row r="9483" spans="1:11" x14ac:dyDescent="0.25">
      <c r="A9483" s="15">
        <f t="shared" si="833"/>
        <v>1</v>
      </c>
      <c r="B9483" s="16">
        <f t="shared" si="832"/>
        <v>2022</v>
      </c>
      <c r="C9483" s="17">
        <f t="shared" si="834"/>
        <v>44591</v>
      </c>
      <c r="D9483" s="16">
        <f t="shared" si="835"/>
        <v>24</v>
      </c>
      <c r="E9483" s="55">
        <v>24608.2660886739</v>
      </c>
      <c r="F9483" s="18">
        <v>6608.3122954066002</v>
      </c>
      <c r="G9483" s="18">
        <v>13533.77925</v>
      </c>
      <c r="H9483" s="18">
        <v>329.62</v>
      </c>
      <c r="I9483" s="18">
        <v>79.923625801208615</v>
      </c>
      <c r="J9483" s="53">
        <v>102.66532258064517</v>
      </c>
      <c r="K9483" s="19">
        <f t="shared" si="836"/>
        <v>45262.566582462357</v>
      </c>
    </row>
    <row r="9484" spans="1:11" x14ac:dyDescent="0.25">
      <c r="A9484" s="10">
        <f t="shared" si="833"/>
        <v>1</v>
      </c>
      <c r="B9484" s="11">
        <f t="shared" si="832"/>
        <v>2022</v>
      </c>
      <c r="C9484" s="12">
        <f t="shared" si="834"/>
        <v>44592</v>
      </c>
      <c r="D9484" s="11">
        <f t="shared" si="835"/>
        <v>1</v>
      </c>
      <c r="E9484" s="51">
        <v>21784.682561469301</v>
      </c>
      <c r="F9484" s="13">
        <v>6434.4035980246999</v>
      </c>
      <c r="G9484" s="13">
        <v>13596.88175</v>
      </c>
      <c r="H9484" s="13">
        <v>329.62</v>
      </c>
      <c r="I9484" s="13">
        <v>79.923625801208615</v>
      </c>
      <c r="J9484" s="49">
        <v>102.66532258064517</v>
      </c>
      <c r="K9484" s="14">
        <f t="shared" si="836"/>
        <v>42328.176857875857</v>
      </c>
    </row>
    <row r="9485" spans="1:11" x14ac:dyDescent="0.25">
      <c r="A9485" s="15">
        <f t="shared" si="833"/>
        <v>1</v>
      </c>
      <c r="B9485" s="16">
        <f t="shared" si="832"/>
        <v>2022</v>
      </c>
      <c r="C9485" s="17">
        <f t="shared" si="834"/>
        <v>44592</v>
      </c>
      <c r="D9485" s="16">
        <f t="shared" si="835"/>
        <v>2</v>
      </c>
      <c r="E9485" s="55">
        <v>19880.399822049199</v>
      </c>
      <c r="F9485" s="18">
        <v>6297.7524738410002</v>
      </c>
      <c r="G9485" s="18">
        <v>13640.892999999998</v>
      </c>
      <c r="H9485" s="18">
        <v>329.62</v>
      </c>
      <c r="I9485" s="18">
        <v>79.923625801208615</v>
      </c>
      <c r="J9485" s="53">
        <v>102.66532258064517</v>
      </c>
      <c r="K9485" s="19">
        <f t="shared" si="836"/>
        <v>40331.254244272051</v>
      </c>
    </row>
    <row r="9486" spans="1:11" x14ac:dyDescent="0.25">
      <c r="A9486" s="10">
        <f t="shared" si="833"/>
        <v>1</v>
      </c>
      <c r="B9486" s="11">
        <f t="shared" si="832"/>
        <v>2022</v>
      </c>
      <c r="C9486" s="12">
        <f t="shared" si="834"/>
        <v>44592</v>
      </c>
      <c r="D9486" s="11">
        <f t="shared" si="835"/>
        <v>3</v>
      </c>
      <c r="E9486" s="51">
        <v>18781.115022070899</v>
      </c>
      <c r="F9486" s="13">
        <v>6266.6062259277996</v>
      </c>
      <c r="G9486" s="13">
        <v>13749.093750000002</v>
      </c>
      <c r="H9486" s="13">
        <v>329.62</v>
      </c>
      <c r="I9486" s="13">
        <v>79.923625801208615</v>
      </c>
      <c r="J9486" s="49">
        <v>102.66532258064517</v>
      </c>
      <c r="K9486" s="14">
        <f t="shared" si="836"/>
        <v>39309.023946380556</v>
      </c>
    </row>
    <row r="9487" spans="1:11" x14ac:dyDescent="0.25">
      <c r="A9487" s="15">
        <f t="shared" si="833"/>
        <v>1</v>
      </c>
      <c r="B9487" s="16">
        <f t="shared" si="832"/>
        <v>2022</v>
      </c>
      <c r="C9487" s="17">
        <f t="shared" si="834"/>
        <v>44592</v>
      </c>
      <c r="D9487" s="16">
        <f t="shared" si="835"/>
        <v>4</v>
      </c>
      <c r="E9487" s="55">
        <v>18117.328987946701</v>
      </c>
      <c r="F9487" s="18">
        <v>6252.3517859435997</v>
      </c>
      <c r="G9487" s="18">
        <v>13781.932250000002</v>
      </c>
      <c r="H9487" s="18">
        <v>329.62</v>
      </c>
      <c r="I9487" s="18">
        <v>79.923625801208615</v>
      </c>
      <c r="J9487" s="53">
        <v>102.66532258064517</v>
      </c>
      <c r="K9487" s="19">
        <f t="shared" si="836"/>
        <v>38663.821972272155</v>
      </c>
    </row>
    <row r="9488" spans="1:11" x14ac:dyDescent="0.25">
      <c r="A9488" s="10">
        <f t="shared" si="833"/>
        <v>1</v>
      </c>
      <c r="B9488" s="11">
        <f t="shared" si="832"/>
        <v>2022</v>
      </c>
      <c r="C9488" s="12">
        <f t="shared" si="834"/>
        <v>44592</v>
      </c>
      <c r="D9488" s="11">
        <f t="shared" si="835"/>
        <v>5</v>
      </c>
      <c r="E9488" s="51">
        <v>17927.868553259799</v>
      </c>
      <c r="F9488" s="13">
        <v>6262.2773199862004</v>
      </c>
      <c r="G9488" s="13">
        <v>13995.108500000002</v>
      </c>
      <c r="H9488" s="13">
        <v>329.62</v>
      </c>
      <c r="I9488" s="13">
        <v>79.923625801208615</v>
      </c>
      <c r="J9488" s="49">
        <v>102.66532258064517</v>
      </c>
      <c r="K9488" s="14">
        <f t="shared" si="836"/>
        <v>38697.46332162786</v>
      </c>
    </row>
    <row r="9489" spans="1:11" x14ac:dyDescent="0.25">
      <c r="A9489" s="15">
        <f t="shared" si="833"/>
        <v>1</v>
      </c>
      <c r="B9489" s="16">
        <f t="shared" si="832"/>
        <v>2022</v>
      </c>
      <c r="C9489" s="17">
        <f t="shared" si="834"/>
        <v>44592</v>
      </c>
      <c r="D9489" s="16">
        <f t="shared" si="835"/>
        <v>6</v>
      </c>
      <c r="E9489" s="55">
        <v>18089.1075221465</v>
      </c>
      <c r="F9489" s="18">
        <v>6332.7948327657004</v>
      </c>
      <c r="G9489" s="18">
        <v>14351.722250000003</v>
      </c>
      <c r="H9489" s="18">
        <v>329.62</v>
      </c>
      <c r="I9489" s="18">
        <v>79.923625801208615</v>
      </c>
      <c r="J9489" s="53">
        <v>102.66532258064517</v>
      </c>
      <c r="K9489" s="19">
        <f t="shared" si="836"/>
        <v>39285.833553294055</v>
      </c>
    </row>
    <row r="9490" spans="1:11" x14ac:dyDescent="0.25">
      <c r="A9490" s="10">
        <f t="shared" si="833"/>
        <v>1</v>
      </c>
      <c r="B9490" s="11">
        <f t="shared" si="832"/>
        <v>2022</v>
      </c>
      <c r="C9490" s="12">
        <f t="shared" si="834"/>
        <v>44592</v>
      </c>
      <c r="D9490" s="11">
        <f t="shared" si="835"/>
        <v>7</v>
      </c>
      <c r="E9490" s="51">
        <v>18769.784495709599</v>
      </c>
      <c r="F9490" s="13">
        <v>6559.878125235</v>
      </c>
      <c r="G9490" s="13">
        <v>15822.295750000001</v>
      </c>
      <c r="H9490" s="13">
        <v>329.62</v>
      </c>
      <c r="I9490" s="13">
        <v>79.923625801208615</v>
      </c>
      <c r="J9490" s="49">
        <v>102.66532258064517</v>
      </c>
      <c r="K9490" s="14">
        <f t="shared" si="836"/>
        <v>41664.167319326458</v>
      </c>
    </row>
    <row r="9491" spans="1:11" x14ac:dyDescent="0.25">
      <c r="A9491" s="15">
        <f t="shared" si="833"/>
        <v>1</v>
      </c>
      <c r="B9491" s="16">
        <f t="shared" si="832"/>
        <v>2022</v>
      </c>
      <c r="C9491" s="17">
        <f t="shared" si="834"/>
        <v>44592</v>
      </c>
      <c r="D9491" s="16">
        <f t="shared" si="835"/>
        <v>8</v>
      </c>
      <c r="E9491" s="55">
        <v>20214.049766025099</v>
      </c>
      <c r="F9491" s="18">
        <v>7054.6753974953999</v>
      </c>
      <c r="G9491" s="18">
        <v>18422.088500000002</v>
      </c>
      <c r="H9491" s="18">
        <v>197.77199999999999</v>
      </c>
      <c r="I9491" s="18">
        <v>47.954175480725169</v>
      </c>
      <c r="J9491" s="53">
        <v>102.66532258064517</v>
      </c>
      <c r="K9491" s="19">
        <f t="shared" si="836"/>
        <v>46039.205161581871</v>
      </c>
    </row>
    <row r="9492" spans="1:11" x14ac:dyDescent="0.25">
      <c r="A9492" s="10">
        <f t="shared" si="833"/>
        <v>1</v>
      </c>
      <c r="B9492" s="11">
        <f t="shared" si="832"/>
        <v>2022</v>
      </c>
      <c r="C9492" s="12">
        <f t="shared" si="834"/>
        <v>44592</v>
      </c>
      <c r="D9492" s="11">
        <f t="shared" si="835"/>
        <v>9</v>
      </c>
      <c r="E9492" s="51">
        <v>22123.5208376068</v>
      </c>
      <c r="F9492" s="13">
        <v>7478.1902320306999</v>
      </c>
      <c r="G9492" s="13">
        <v>19194.3295</v>
      </c>
      <c r="H9492" s="13">
        <v>0</v>
      </c>
      <c r="I9492" s="13">
        <v>0</v>
      </c>
      <c r="J9492" s="49">
        <v>102.66532258064517</v>
      </c>
      <c r="K9492" s="14">
        <f t="shared" si="836"/>
        <v>48898.705892218146</v>
      </c>
    </row>
    <row r="9493" spans="1:11" x14ac:dyDescent="0.25">
      <c r="A9493" s="15">
        <f t="shared" si="833"/>
        <v>1</v>
      </c>
      <c r="B9493" s="16">
        <f t="shared" si="832"/>
        <v>2022</v>
      </c>
      <c r="C9493" s="17">
        <f t="shared" si="834"/>
        <v>44592</v>
      </c>
      <c r="D9493" s="16">
        <f t="shared" si="835"/>
        <v>10</v>
      </c>
      <c r="E9493" s="55">
        <v>22303.818494918502</v>
      </c>
      <c r="F9493" s="18">
        <v>8048.0754549880003</v>
      </c>
      <c r="G9493" s="18">
        <v>19750.833750000002</v>
      </c>
      <c r="H9493" s="18">
        <v>0</v>
      </c>
      <c r="I9493" s="18">
        <v>0</v>
      </c>
      <c r="J9493" s="53">
        <v>102.66532258064517</v>
      </c>
      <c r="K9493" s="19">
        <f t="shared" si="836"/>
        <v>50205.393022487151</v>
      </c>
    </row>
    <row r="9494" spans="1:11" x14ac:dyDescent="0.25">
      <c r="A9494" s="10">
        <f t="shared" si="833"/>
        <v>1</v>
      </c>
      <c r="B9494" s="11">
        <f t="shared" si="832"/>
        <v>2022</v>
      </c>
      <c r="C9494" s="12">
        <f t="shared" si="834"/>
        <v>44592</v>
      </c>
      <c r="D9494" s="11">
        <f t="shared" si="835"/>
        <v>11</v>
      </c>
      <c r="E9494" s="51">
        <v>21511.807101798899</v>
      </c>
      <c r="F9494" s="13">
        <v>8400.5490441692</v>
      </c>
      <c r="G9494" s="13">
        <v>19540.355249999997</v>
      </c>
      <c r="H9494" s="13">
        <v>0</v>
      </c>
      <c r="I9494" s="13">
        <v>0</v>
      </c>
      <c r="J9494" s="49">
        <v>102.66532258064517</v>
      </c>
      <c r="K9494" s="14">
        <f t="shared" si="836"/>
        <v>49555.376718548745</v>
      </c>
    </row>
    <row r="9495" spans="1:11" x14ac:dyDescent="0.25">
      <c r="A9495" s="15">
        <f t="shared" si="833"/>
        <v>1</v>
      </c>
      <c r="B9495" s="16">
        <f t="shared" si="832"/>
        <v>2022</v>
      </c>
      <c r="C9495" s="17">
        <f t="shared" si="834"/>
        <v>44592</v>
      </c>
      <c r="D9495" s="16">
        <f t="shared" si="835"/>
        <v>12</v>
      </c>
      <c r="E9495" s="55">
        <v>21317.7083746631</v>
      </c>
      <c r="F9495" s="18">
        <v>8639.7582112675991</v>
      </c>
      <c r="G9495" s="18">
        <v>19596.911499999995</v>
      </c>
      <c r="H9495" s="18">
        <v>0</v>
      </c>
      <c r="I9495" s="18">
        <v>0</v>
      </c>
      <c r="J9495" s="53">
        <v>102.66532258064517</v>
      </c>
      <c r="K9495" s="19">
        <f t="shared" si="836"/>
        <v>49657.043408511337</v>
      </c>
    </row>
    <row r="9496" spans="1:11" x14ac:dyDescent="0.25">
      <c r="A9496" s="10">
        <f t="shared" si="833"/>
        <v>1</v>
      </c>
      <c r="B9496" s="11">
        <f t="shared" si="832"/>
        <v>2022</v>
      </c>
      <c r="C9496" s="12">
        <f t="shared" si="834"/>
        <v>44592</v>
      </c>
      <c r="D9496" s="11">
        <f t="shared" si="835"/>
        <v>13</v>
      </c>
      <c r="E9496" s="51">
        <v>21328.279655322</v>
      </c>
      <c r="F9496" s="13">
        <v>8647.9321827447002</v>
      </c>
      <c r="G9496" s="13">
        <v>19455.144249999998</v>
      </c>
      <c r="H9496" s="13">
        <v>0</v>
      </c>
      <c r="I9496" s="13">
        <v>0</v>
      </c>
      <c r="J9496" s="49">
        <v>102.66532258064517</v>
      </c>
      <c r="K9496" s="14">
        <f t="shared" si="836"/>
        <v>49534.021410647343</v>
      </c>
    </row>
    <row r="9497" spans="1:11" x14ac:dyDescent="0.25">
      <c r="A9497" s="15">
        <f t="shared" si="833"/>
        <v>1</v>
      </c>
      <c r="B9497" s="16">
        <f t="shared" si="832"/>
        <v>2022</v>
      </c>
      <c r="C9497" s="17">
        <f t="shared" si="834"/>
        <v>44592</v>
      </c>
      <c r="D9497" s="16">
        <f t="shared" si="835"/>
        <v>14</v>
      </c>
      <c r="E9497" s="55">
        <v>21318.996919900299</v>
      </c>
      <c r="F9497" s="18">
        <v>8539.4228934196999</v>
      </c>
      <c r="G9497" s="18">
        <v>19672.604750000002</v>
      </c>
      <c r="H9497" s="18">
        <v>0</v>
      </c>
      <c r="I9497" s="18">
        <v>0</v>
      </c>
      <c r="J9497" s="53">
        <v>102.66532258064517</v>
      </c>
      <c r="K9497" s="19">
        <f t="shared" si="836"/>
        <v>49633.68988590064</v>
      </c>
    </row>
    <row r="9498" spans="1:11" x14ac:dyDescent="0.25">
      <c r="A9498" s="10">
        <f t="shared" si="833"/>
        <v>1</v>
      </c>
      <c r="B9498" s="11">
        <f t="shared" si="832"/>
        <v>2022</v>
      </c>
      <c r="C9498" s="12">
        <f t="shared" si="834"/>
        <v>44592</v>
      </c>
      <c r="D9498" s="11">
        <f t="shared" si="835"/>
        <v>15</v>
      </c>
      <c r="E9498" s="51">
        <v>20760.087717339899</v>
      </c>
      <c r="F9498" s="13">
        <v>8486.4898761206005</v>
      </c>
      <c r="G9498" s="13">
        <v>18936.092749999996</v>
      </c>
      <c r="H9498" s="13">
        <v>0</v>
      </c>
      <c r="I9498" s="13">
        <v>0</v>
      </c>
      <c r="J9498" s="49">
        <v>102.66532258064517</v>
      </c>
      <c r="K9498" s="14">
        <f t="shared" si="836"/>
        <v>48285.335666041137</v>
      </c>
    </row>
    <row r="9499" spans="1:11" x14ac:dyDescent="0.25">
      <c r="A9499" s="15">
        <f t="shared" si="833"/>
        <v>1</v>
      </c>
      <c r="B9499" s="16">
        <f t="shared" si="832"/>
        <v>2022</v>
      </c>
      <c r="C9499" s="17">
        <f t="shared" si="834"/>
        <v>44592</v>
      </c>
      <c r="D9499" s="16">
        <f t="shared" si="835"/>
        <v>16</v>
      </c>
      <c r="E9499" s="55">
        <v>20672.851325251799</v>
      </c>
      <c r="F9499" s="18">
        <v>8441.3780574438006</v>
      </c>
      <c r="G9499" s="18">
        <v>17582.844000000001</v>
      </c>
      <c r="H9499" s="18">
        <v>0</v>
      </c>
      <c r="I9499" s="18">
        <v>0</v>
      </c>
      <c r="J9499" s="53">
        <v>102.66532258064517</v>
      </c>
      <c r="K9499" s="19">
        <f t="shared" si="836"/>
        <v>46799.738705276242</v>
      </c>
    </row>
    <row r="9500" spans="1:11" x14ac:dyDescent="0.25">
      <c r="A9500" s="10">
        <f t="shared" si="833"/>
        <v>1</v>
      </c>
      <c r="B9500" s="11">
        <f t="shared" si="832"/>
        <v>2022</v>
      </c>
      <c r="C9500" s="12">
        <f t="shared" si="834"/>
        <v>44592</v>
      </c>
      <c r="D9500" s="11">
        <f t="shared" si="835"/>
        <v>17</v>
      </c>
      <c r="E9500" s="51">
        <v>21133.344321065098</v>
      </c>
      <c r="F9500" s="13">
        <v>8238.7874893071003</v>
      </c>
      <c r="G9500" s="13">
        <v>16511.359</v>
      </c>
      <c r="H9500" s="13">
        <v>0</v>
      </c>
      <c r="I9500" s="13">
        <v>0</v>
      </c>
      <c r="J9500" s="49">
        <v>102.66532258064517</v>
      </c>
      <c r="K9500" s="14">
        <f t="shared" si="836"/>
        <v>45986.156132952841</v>
      </c>
    </row>
    <row r="9501" spans="1:11" x14ac:dyDescent="0.25">
      <c r="A9501" s="15">
        <f t="shared" si="833"/>
        <v>1</v>
      </c>
      <c r="B9501" s="16">
        <f t="shared" si="832"/>
        <v>2022</v>
      </c>
      <c r="C9501" s="17">
        <f t="shared" si="834"/>
        <v>44592</v>
      </c>
      <c r="D9501" s="16">
        <f t="shared" si="835"/>
        <v>18</v>
      </c>
      <c r="E9501" s="55">
        <v>23889.156192203001</v>
      </c>
      <c r="F9501" s="18">
        <v>7950.5248869308998</v>
      </c>
      <c r="G9501" s="18">
        <v>16354.083000000001</v>
      </c>
      <c r="H9501" s="18">
        <v>164.81</v>
      </c>
      <c r="I9501" s="18">
        <v>39.961812900604308</v>
      </c>
      <c r="J9501" s="53">
        <v>102.66532258064517</v>
      </c>
      <c r="K9501" s="19">
        <f t="shared" si="836"/>
        <v>48501.201214615146</v>
      </c>
    </row>
    <row r="9502" spans="1:11" x14ac:dyDescent="0.25">
      <c r="A9502" s="10">
        <f t="shared" si="833"/>
        <v>1</v>
      </c>
      <c r="B9502" s="11">
        <f t="shared" si="832"/>
        <v>2022</v>
      </c>
      <c r="C9502" s="12">
        <f t="shared" si="834"/>
        <v>44592</v>
      </c>
      <c r="D9502" s="11">
        <f t="shared" si="835"/>
        <v>19</v>
      </c>
      <c r="E9502" s="51">
        <v>27115.1834980249</v>
      </c>
      <c r="F9502" s="13">
        <v>7815.6595947865999</v>
      </c>
      <c r="G9502" s="13">
        <v>15889.710999999999</v>
      </c>
      <c r="H9502" s="13">
        <v>329.62</v>
      </c>
      <c r="I9502" s="13">
        <v>79.923625801208615</v>
      </c>
      <c r="J9502" s="49">
        <v>102.66532258064517</v>
      </c>
      <c r="K9502" s="14">
        <f t="shared" si="836"/>
        <v>51332.76304119335</v>
      </c>
    </row>
    <row r="9503" spans="1:11" x14ac:dyDescent="0.25">
      <c r="A9503" s="15">
        <f t="shared" si="833"/>
        <v>1</v>
      </c>
      <c r="B9503" s="16">
        <f t="shared" si="832"/>
        <v>2022</v>
      </c>
      <c r="C9503" s="17">
        <f t="shared" si="834"/>
        <v>44592</v>
      </c>
      <c r="D9503" s="16">
        <f t="shared" si="835"/>
        <v>20</v>
      </c>
      <c r="E9503" s="55">
        <v>27733.3086703726</v>
      </c>
      <c r="F9503" s="18">
        <v>7722.7246416503003</v>
      </c>
      <c r="G9503" s="18">
        <v>15338.91725</v>
      </c>
      <c r="H9503" s="18">
        <v>329.62</v>
      </c>
      <c r="I9503" s="18">
        <v>79.923625801208615</v>
      </c>
      <c r="J9503" s="53">
        <v>102.66532258064517</v>
      </c>
      <c r="K9503" s="19">
        <f t="shared" si="836"/>
        <v>51307.159510404759</v>
      </c>
    </row>
    <row r="9504" spans="1:11" x14ac:dyDescent="0.25">
      <c r="A9504" s="10">
        <f t="shared" si="833"/>
        <v>1</v>
      </c>
      <c r="B9504" s="11">
        <f t="shared" si="832"/>
        <v>2022</v>
      </c>
      <c r="C9504" s="12">
        <f t="shared" si="834"/>
        <v>44592</v>
      </c>
      <c r="D9504" s="11">
        <f t="shared" si="835"/>
        <v>21</v>
      </c>
      <c r="E9504" s="51">
        <v>27583.338839702101</v>
      </c>
      <c r="F9504" s="13">
        <v>7381.1114429665004</v>
      </c>
      <c r="G9504" s="13">
        <v>15500.295250000001</v>
      </c>
      <c r="H9504" s="13">
        <v>329.62</v>
      </c>
      <c r="I9504" s="13">
        <v>79.923625801208615</v>
      </c>
      <c r="J9504" s="49">
        <v>102.66532258064517</v>
      </c>
      <c r="K9504" s="14">
        <f t="shared" si="836"/>
        <v>50976.954481050459</v>
      </c>
    </row>
    <row r="9505" spans="1:11" x14ac:dyDescent="0.25">
      <c r="A9505" s="15">
        <f t="shared" si="833"/>
        <v>1</v>
      </c>
      <c r="B9505" s="16">
        <f t="shared" si="832"/>
        <v>2022</v>
      </c>
      <c r="C9505" s="17">
        <f t="shared" si="834"/>
        <v>44592</v>
      </c>
      <c r="D9505" s="16">
        <f t="shared" si="835"/>
        <v>22</v>
      </c>
      <c r="E9505" s="55">
        <v>27112.902033910999</v>
      </c>
      <c r="F9505" s="18">
        <v>7078.3559143413004</v>
      </c>
      <c r="G9505" s="18">
        <v>15403.87075</v>
      </c>
      <c r="H9505" s="18">
        <v>329.62</v>
      </c>
      <c r="I9505" s="18">
        <v>79.923625801208615</v>
      </c>
      <c r="J9505" s="53">
        <v>102.66532258064517</v>
      </c>
      <c r="K9505" s="19">
        <f t="shared" si="836"/>
        <v>50107.337646634158</v>
      </c>
    </row>
    <row r="9506" spans="1:11" x14ac:dyDescent="0.25">
      <c r="A9506" s="10">
        <f t="shared" si="833"/>
        <v>1</v>
      </c>
      <c r="B9506" s="11">
        <f t="shared" si="832"/>
        <v>2022</v>
      </c>
      <c r="C9506" s="12">
        <f t="shared" si="834"/>
        <v>44592</v>
      </c>
      <c r="D9506" s="11">
        <f t="shared" si="835"/>
        <v>23</v>
      </c>
      <c r="E9506" s="51">
        <v>25475.426274596299</v>
      </c>
      <c r="F9506" s="13">
        <v>6783.4554615449997</v>
      </c>
      <c r="G9506" s="13">
        <v>15007.498249999997</v>
      </c>
      <c r="H9506" s="13">
        <v>329.62</v>
      </c>
      <c r="I9506" s="13">
        <v>79.923625801208615</v>
      </c>
      <c r="J9506" s="49">
        <v>102.66532258064517</v>
      </c>
      <c r="K9506" s="14">
        <f t="shared" si="836"/>
        <v>47778.588934523155</v>
      </c>
    </row>
    <row r="9507" spans="1:11" x14ac:dyDescent="0.25">
      <c r="A9507" s="15">
        <f t="shared" si="833"/>
        <v>1</v>
      </c>
      <c r="B9507" s="16">
        <f t="shared" si="832"/>
        <v>2022</v>
      </c>
      <c r="C9507" s="17">
        <f t="shared" si="834"/>
        <v>44592</v>
      </c>
      <c r="D9507" s="16">
        <f t="shared" si="835"/>
        <v>24</v>
      </c>
      <c r="E9507" s="55">
        <v>23262.6528748173</v>
      </c>
      <c r="F9507" s="18">
        <v>6498.5969013173999</v>
      </c>
      <c r="G9507" s="18">
        <v>14647.121000000001</v>
      </c>
      <c r="H9507" s="18">
        <v>329.62</v>
      </c>
      <c r="I9507" s="18">
        <v>79.923625801208615</v>
      </c>
      <c r="J9507" s="53">
        <v>102.66532258064517</v>
      </c>
      <c r="K9507" s="19">
        <f t="shared" si="836"/>
        <v>44920.57972451656</v>
      </c>
    </row>
    <row r="9508" spans="1:11" x14ac:dyDescent="0.25">
      <c r="A9508" s="10">
        <f t="shared" si="833"/>
        <v>2</v>
      </c>
      <c r="B9508" s="11">
        <f t="shared" si="832"/>
        <v>2022</v>
      </c>
      <c r="C9508" s="12">
        <f t="shared" si="834"/>
        <v>44593</v>
      </c>
      <c r="D9508" s="11">
        <f t="shared" si="835"/>
        <v>1</v>
      </c>
      <c r="E9508" s="51">
        <v>20667.3676496263</v>
      </c>
      <c r="F9508" s="13">
        <v>6296.8776834705004</v>
      </c>
      <c r="G9508" s="13">
        <v>14373.853500000001</v>
      </c>
      <c r="H9508" s="13">
        <v>329.62</v>
      </c>
      <c r="I9508" s="13">
        <v>86.627799474347469</v>
      </c>
      <c r="J9508" s="49">
        <v>102.32291666666666</v>
      </c>
      <c r="K9508" s="14">
        <f t="shared" si="836"/>
        <v>41856.669549237813</v>
      </c>
    </row>
    <row r="9509" spans="1:11" x14ac:dyDescent="0.25">
      <c r="A9509" s="15">
        <f t="shared" si="833"/>
        <v>2</v>
      </c>
      <c r="B9509" s="16">
        <f t="shared" si="832"/>
        <v>2022</v>
      </c>
      <c r="C9509" s="17">
        <f t="shared" si="834"/>
        <v>44593</v>
      </c>
      <c r="D9509" s="16">
        <f t="shared" si="835"/>
        <v>2</v>
      </c>
      <c r="E9509" s="55">
        <v>19151.456965709702</v>
      </c>
      <c r="F9509" s="18">
        <v>6256.4803223007002</v>
      </c>
      <c r="G9509" s="18">
        <v>14201.449499999999</v>
      </c>
      <c r="H9509" s="18">
        <v>329.62</v>
      </c>
      <c r="I9509" s="18">
        <v>86.627799474347469</v>
      </c>
      <c r="J9509" s="53">
        <v>102.32291666666666</v>
      </c>
      <c r="K9509" s="19">
        <f t="shared" si="836"/>
        <v>40127.957504151418</v>
      </c>
    </row>
    <row r="9510" spans="1:11" x14ac:dyDescent="0.25">
      <c r="A9510" s="10">
        <f t="shared" si="833"/>
        <v>2</v>
      </c>
      <c r="B9510" s="11">
        <f t="shared" si="832"/>
        <v>2022</v>
      </c>
      <c r="C9510" s="12">
        <f t="shared" si="834"/>
        <v>44593</v>
      </c>
      <c r="D9510" s="11">
        <f t="shared" si="835"/>
        <v>3</v>
      </c>
      <c r="E9510" s="51">
        <v>18030.561745934301</v>
      </c>
      <c r="F9510" s="13">
        <v>6232.8364149323997</v>
      </c>
      <c r="G9510" s="13">
        <v>13998.508750000001</v>
      </c>
      <c r="H9510" s="13">
        <v>329.62</v>
      </c>
      <c r="I9510" s="13">
        <v>86.627799474347469</v>
      </c>
      <c r="J9510" s="49">
        <v>102.32291666666666</v>
      </c>
      <c r="K9510" s="14">
        <f t="shared" si="836"/>
        <v>38780.47762700772</v>
      </c>
    </row>
    <row r="9511" spans="1:11" x14ac:dyDescent="0.25">
      <c r="A9511" s="15">
        <f t="shared" si="833"/>
        <v>2</v>
      </c>
      <c r="B9511" s="16">
        <f t="shared" si="832"/>
        <v>2022</v>
      </c>
      <c r="C9511" s="17">
        <f t="shared" si="834"/>
        <v>44593</v>
      </c>
      <c r="D9511" s="16">
        <f t="shared" si="835"/>
        <v>4</v>
      </c>
      <c r="E9511" s="55">
        <v>17657.614672359799</v>
      </c>
      <c r="F9511" s="18">
        <v>6246.1419486815003</v>
      </c>
      <c r="G9511" s="18">
        <v>14089.723749999999</v>
      </c>
      <c r="H9511" s="18">
        <v>329.62</v>
      </c>
      <c r="I9511" s="18">
        <v>86.627799474347469</v>
      </c>
      <c r="J9511" s="53">
        <v>102.32291666666666</v>
      </c>
      <c r="K9511" s="19">
        <f t="shared" si="836"/>
        <v>38512.051087182313</v>
      </c>
    </row>
    <row r="9512" spans="1:11" x14ac:dyDescent="0.25">
      <c r="A9512" s="10">
        <f t="shared" si="833"/>
        <v>2</v>
      </c>
      <c r="B9512" s="11">
        <f t="shared" si="832"/>
        <v>2022</v>
      </c>
      <c r="C9512" s="12">
        <f t="shared" si="834"/>
        <v>44593</v>
      </c>
      <c r="D9512" s="11">
        <f t="shared" si="835"/>
        <v>5</v>
      </c>
      <c r="E9512" s="51">
        <v>17473.469225114801</v>
      </c>
      <c r="F9512" s="13">
        <v>6274.1111958374004</v>
      </c>
      <c r="G9512" s="13">
        <v>14211.207000000002</v>
      </c>
      <c r="H9512" s="13">
        <v>329.62</v>
      </c>
      <c r="I9512" s="13">
        <v>86.627799474347469</v>
      </c>
      <c r="J9512" s="49">
        <v>102.32291666666666</v>
      </c>
      <c r="K9512" s="14">
        <f t="shared" si="836"/>
        <v>38477.358137093222</v>
      </c>
    </row>
    <row r="9513" spans="1:11" x14ac:dyDescent="0.25">
      <c r="A9513" s="15">
        <f t="shared" si="833"/>
        <v>2</v>
      </c>
      <c r="B9513" s="16">
        <f t="shared" si="832"/>
        <v>2022</v>
      </c>
      <c r="C9513" s="17">
        <f t="shared" si="834"/>
        <v>44593</v>
      </c>
      <c r="D9513" s="16">
        <f t="shared" si="835"/>
        <v>6</v>
      </c>
      <c r="E9513" s="55">
        <v>17820.500342737399</v>
      </c>
      <c r="F9513" s="18">
        <v>6400.8519645132001</v>
      </c>
      <c r="G9513" s="18">
        <v>14600.164000000002</v>
      </c>
      <c r="H9513" s="18">
        <v>329.62</v>
      </c>
      <c r="I9513" s="18">
        <v>86.627799474347469</v>
      </c>
      <c r="J9513" s="53">
        <v>102.32291666666666</v>
      </c>
      <c r="K9513" s="19">
        <f t="shared" si="836"/>
        <v>39340.087023391621</v>
      </c>
    </row>
    <row r="9514" spans="1:11" x14ac:dyDescent="0.25">
      <c r="A9514" s="10">
        <f t="shared" si="833"/>
        <v>2</v>
      </c>
      <c r="B9514" s="11">
        <f t="shared" si="832"/>
        <v>2022</v>
      </c>
      <c r="C9514" s="12">
        <f t="shared" si="834"/>
        <v>44593</v>
      </c>
      <c r="D9514" s="11">
        <f t="shared" si="835"/>
        <v>7</v>
      </c>
      <c r="E9514" s="51">
        <v>18458.9101554195</v>
      </c>
      <c r="F9514" s="13">
        <v>6554.0119352579004</v>
      </c>
      <c r="G9514" s="13">
        <v>16012.7755</v>
      </c>
      <c r="H9514" s="13">
        <v>329.62</v>
      </c>
      <c r="I9514" s="13">
        <v>86.627799474347469</v>
      </c>
      <c r="J9514" s="49">
        <v>102.32291666666666</v>
      </c>
      <c r="K9514" s="14">
        <f t="shared" si="836"/>
        <v>41544.26830681842</v>
      </c>
    </row>
    <row r="9515" spans="1:11" x14ac:dyDescent="0.25">
      <c r="A9515" s="15">
        <f t="shared" si="833"/>
        <v>2</v>
      </c>
      <c r="B9515" s="16">
        <f t="shared" si="832"/>
        <v>2022</v>
      </c>
      <c r="C9515" s="17">
        <f t="shared" si="834"/>
        <v>44593</v>
      </c>
      <c r="D9515" s="16">
        <f t="shared" si="835"/>
        <v>8</v>
      </c>
      <c r="E9515" s="55">
        <v>19865.116885883301</v>
      </c>
      <c r="F9515" s="18">
        <v>7048.0664073388998</v>
      </c>
      <c r="G9515" s="18">
        <v>18214.4025</v>
      </c>
      <c r="H9515" s="18">
        <v>192.23400000000001</v>
      </c>
      <c r="I9515" s="18">
        <v>50.521231733971582</v>
      </c>
      <c r="J9515" s="53">
        <v>102.32291666666666</v>
      </c>
      <c r="K9515" s="19">
        <f t="shared" si="836"/>
        <v>45472.663941622828</v>
      </c>
    </row>
    <row r="9516" spans="1:11" x14ac:dyDescent="0.25">
      <c r="A9516" s="10">
        <f t="shared" si="833"/>
        <v>2</v>
      </c>
      <c r="B9516" s="11">
        <f t="shared" si="832"/>
        <v>2022</v>
      </c>
      <c r="C9516" s="12">
        <f t="shared" si="834"/>
        <v>44593</v>
      </c>
      <c r="D9516" s="11">
        <f t="shared" si="835"/>
        <v>9</v>
      </c>
      <c r="E9516" s="51">
        <v>21187.457419868901</v>
      </c>
      <c r="F9516" s="13">
        <v>7410.0277674015997</v>
      </c>
      <c r="G9516" s="13">
        <v>18349.532249999997</v>
      </c>
      <c r="H9516" s="13">
        <v>0</v>
      </c>
      <c r="I9516" s="13">
        <v>0</v>
      </c>
      <c r="J9516" s="49">
        <v>102.32291666666666</v>
      </c>
      <c r="K9516" s="14">
        <f t="shared" si="836"/>
        <v>47049.340353937157</v>
      </c>
    </row>
    <row r="9517" spans="1:11" x14ac:dyDescent="0.25">
      <c r="A9517" s="15">
        <f t="shared" si="833"/>
        <v>2</v>
      </c>
      <c r="B9517" s="16">
        <f t="shared" si="832"/>
        <v>2022</v>
      </c>
      <c r="C9517" s="17">
        <f t="shared" si="834"/>
        <v>44593</v>
      </c>
      <c r="D9517" s="16">
        <f t="shared" si="835"/>
        <v>10</v>
      </c>
      <c r="E9517" s="55">
        <v>21374.963100986399</v>
      </c>
      <c r="F9517" s="18">
        <v>8097.7637107725996</v>
      </c>
      <c r="G9517" s="18">
        <v>18485.201500000003</v>
      </c>
      <c r="H9517" s="18">
        <v>0</v>
      </c>
      <c r="I9517" s="18">
        <v>0</v>
      </c>
      <c r="J9517" s="53">
        <v>102.32291666666666</v>
      </c>
      <c r="K9517" s="19">
        <f t="shared" si="836"/>
        <v>48060.251228425666</v>
      </c>
    </row>
    <row r="9518" spans="1:11" x14ac:dyDescent="0.25">
      <c r="A9518" s="10">
        <f t="shared" si="833"/>
        <v>2</v>
      </c>
      <c r="B9518" s="11">
        <f t="shared" si="832"/>
        <v>2022</v>
      </c>
      <c r="C9518" s="12">
        <f t="shared" si="834"/>
        <v>44593</v>
      </c>
      <c r="D9518" s="11">
        <f t="shared" si="835"/>
        <v>11</v>
      </c>
      <c r="E9518" s="51">
        <v>20848.840904073</v>
      </c>
      <c r="F9518" s="13">
        <v>8748.1945156873007</v>
      </c>
      <c r="G9518" s="13">
        <v>18455.691500000004</v>
      </c>
      <c r="H9518" s="13">
        <v>0</v>
      </c>
      <c r="I9518" s="13">
        <v>0</v>
      </c>
      <c r="J9518" s="49">
        <v>102.32291666666666</v>
      </c>
      <c r="K9518" s="14">
        <f t="shared" si="836"/>
        <v>48155.049836426966</v>
      </c>
    </row>
    <row r="9519" spans="1:11" x14ac:dyDescent="0.25">
      <c r="A9519" s="15">
        <f t="shared" si="833"/>
        <v>2</v>
      </c>
      <c r="B9519" s="16">
        <f t="shared" si="832"/>
        <v>2022</v>
      </c>
      <c r="C9519" s="17">
        <f t="shared" si="834"/>
        <v>44593</v>
      </c>
      <c r="D9519" s="16">
        <f t="shared" si="835"/>
        <v>12</v>
      </c>
      <c r="E9519" s="55">
        <v>20575.632787396898</v>
      </c>
      <c r="F9519" s="18">
        <v>8996.1869590838996</v>
      </c>
      <c r="G9519" s="18">
        <v>18249.147499999999</v>
      </c>
      <c r="H9519" s="18">
        <v>0</v>
      </c>
      <c r="I9519" s="18">
        <v>0</v>
      </c>
      <c r="J9519" s="53">
        <v>102.32291666666666</v>
      </c>
      <c r="K9519" s="19">
        <f t="shared" si="836"/>
        <v>47923.29016314746</v>
      </c>
    </row>
    <row r="9520" spans="1:11" x14ac:dyDescent="0.25">
      <c r="A9520" s="10">
        <f t="shared" si="833"/>
        <v>2</v>
      </c>
      <c r="B9520" s="11">
        <f t="shared" si="832"/>
        <v>2022</v>
      </c>
      <c r="C9520" s="12">
        <f t="shared" si="834"/>
        <v>44593</v>
      </c>
      <c r="D9520" s="11">
        <f t="shared" si="835"/>
        <v>13</v>
      </c>
      <c r="E9520" s="51">
        <v>20466.864564445299</v>
      </c>
      <c r="F9520" s="13">
        <v>8960.6078017851996</v>
      </c>
      <c r="G9520" s="13">
        <v>18307.524000000001</v>
      </c>
      <c r="H9520" s="13">
        <v>0</v>
      </c>
      <c r="I9520" s="13">
        <v>0</v>
      </c>
      <c r="J9520" s="49">
        <v>102.32291666666666</v>
      </c>
      <c r="K9520" s="14">
        <f t="shared" si="836"/>
        <v>47837.319282897159</v>
      </c>
    </row>
    <row r="9521" spans="1:11" x14ac:dyDescent="0.25">
      <c r="A9521" s="15">
        <f t="shared" si="833"/>
        <v>2</v>
      </c>
      <c r="B9521" s="16">
        <f t="shared" si="832"/>
        <v>2022</v>
      </c>
      <c r="C9521" s="17">
        <f t="shared" si="834"/>
        <v>44593</v>
      </c>
      <c r="D9521" s="16">
        <f t="shared" si="835"/>
        <v>14</v>
      </c>
      <c r="E9521" s="55">
        <v>20366.8729091477</v>
      </c>
      <c r="F9521" s="18">
        <v>8868.0263631683993</v>
      </c>
      <c r="G9521" s="18">
        <v>18198.718250000005</v>
      </c>
      <c r="H9521" s="18">
        <v>0</v>
      </c>
      <c r="I9521" s="18">
        <v>0</v>
      </c>
      <c r="J9521" s="53">
        <v>102.32291666666666</v>
      </c>
      <c r="K9521" s="19">
        <f t="shared" si="836"/>
        <v>47535.940438982769</v>
      </c>
    </row>
    <row r="9522" spans="1:11" x14ac:dyDescent="0.25">
      <c r="A9522" s="10">
        <f t="shared" si="833"/>
        <v>2</v>
      </c>
      <c r="B9522" s="11">
        <f t="shared" si="832"/>
        <v>2022</v>
      </c>
      <c r="C9522" s="12">
        <f t="shared" si="834"/>
        <v>44593</v>
      </c>
      <c r="D9522" s="11">
        <f t="shared" si="835"/>
        <v>15</v>
      </c>
      <c r="E9522" s="51">
        <v>19992.8131518218</v>
      </c>
      <c r="F9522" s="13">
        <v>8657.5222404672004</v>
      </c>
      <c r="G9522" s="13">
        <v>17435.882249999999</v>
      </c>
      <c r="H9522" s="13">
        <v>0</v>
      </c>
      <c r="I9522" s="13">
        <v>0</v>
      </c>
      <c r="J9522" s="49">
        <v>102.32291666666666</v>
      </c>
      <c r="K9522" s="14">
        <f t="shared" si="836"/>
        <v>46188.540558955669</v>
      </c>
    </row>
    <row r="9523" spans="1:11" x14ac:dyDescent="0.25">
      <c r="A9523" s="15">
        <f t="shared" si="833"/>
        <v>2</v>
      </c>
      <c r="B9523" s="16">
        <f t="shared" si="832"/>
        <v>2022</v>
      </c>
      <c r="C9523" s="17">
        <f t="shared" si="834"/>
        <v>44593</v>
      </c>
      <c r="D9523" s="16">
        <f t="shared" si="835"/>
        <v>16</v>
      </c>
      <c r="E9523" s="55">
        <v>19658.649183806301</v>
      </c>
      <c r="F9523" s="18">
        <v>8440.9384468030003</v>
      </c>
      <c r="G9523" s="18">
        <v>17190.624499999998</v>
      </c>
      <c r="H9523" s="18">
        <v>0</v>
      </c>
      <c r="I9523" s="18">
        <v>0</v>
      </c>
      <c r="J9523" s="53">
        <v>102.32291666666666</v>
      </c>
      <c r="K9523" s="19">
        <f t="shared" si="836"/>
        <v>45392.535047275967</v>
      </c>
    </row>
    <row r="9524" spans="1:11" x14ac:dyDescent="0.25">
      <c r="A9524" s="10">
        <f t="shared" si="833"/>
        <v>2</v>
      </c>
      <c r="B9524" s="11">
        <f t="shared" si="832"/>
        <v>2022</v>
      </c>
      <c r="C9524" s="12">
        <f t="shared" si="834"/>
        <v>44593</v>
      </c>
      <c r="D9524" s="11">
        <f t="shared" si="835"/>
        <v>17</v>
      </c>
      <c r="E9524" s="51">
        <v>20185.8335490928</v>
      </c>
      <c r="F9524" s="13">
        <v>8326.6720235240009</v>
      </c>
      <c r="G9524" s="13">
        <v>17008.324250000005</v>
      </c>
      <c r="H9524" s="13">
        <v>0</v>
      </c>
      <c r="I9524" s="13">
        <v>0</v>
      </c>
      <c r="J9524" s="49">
        <v>102.32291666666666</v>
      </c>
      <c r="K9524" s="14">
        <f t="shared" si="836"/>
        <v>45623.152739283469</v>
      </c>
    </row>
    <row r="9525" spans="1:11" x14ac:dyDescent="0.25">
      <c r="A9525" s="15">
        <f t="shared" si="833"/>
        <v>2</v>
      </c>
      <c r="B9525" s="16">
        <f t="shared" si="832"/>
        <v>2022</v>
      </c>
      <c r="C9525" s="17">
        <f t="shared" si="834"/>
        <v>44593</v>
      </c>
      <c r="D9525" s="16">
        <f t="shared" si="835"/>
        <v>18</v>
      </c>
      <c r="E9525" s="55">
        <v>23049.506246122099</v>
      </c>
      <c r="F9525" s="18">
        <v>8035.1202066775004</v>
      </c>
      <c r="G9525" s="18">
        <v>16911.679750000003</v>
      </c>
      <c r="H9525" s="18">
        <v>159.27199999999999</v>
      </c>
      <c r="I9525" s="18">
        <v>41.858451786536826</v>
      </c>
      <c r="J9525" s="53">
        <v>102.32291666666666</v>
      </c>
      <c r="K9525" s="19">
        <f t="shared" si="836"/>
        <v>48299.759571252805</v>
      </c>
    </row>
    <row r="9526" spans="1:11" x14ac:dyDescent="0.25">
      <c r="A9526" s="10">
        <f t="shared" si="833"/>
        <v>2</v>
      </c>
      <c r="B9526" s="11">
        <f t="shared" si="832"/>
        <v>2022</v>
      </c>
      <c r="C9526" s="12">
        <f t="shared" si="834"/>
        <v>44593</v>
      </c>
      <c r="D9526" s="11">
        <f t="shared" si="835"/>
        <v>19</v>
      </c>
      <c r="E9526" s="51">
        <v>25713.339483010299</v>
      </c>
      <c r="F9526" s="13">
        <v>7724.9118602234003</v>
      </c>
      <c r="G9526" s="13">
        <v>16787.69325</v>
      </c>
      <c r="H9526" s="13">
        <v>329.62</v>
      </c>
      <c r="I9526" s="13">
        <v>86.627799474347469</v>
      </c>
      <c r="J9526" s="49">
        <v>102.32291666666666</v>
      </c>
      <c r="K9526" s="14">
        <f t="shared" si="836"/>
        <v>50744.515309374714</v>
      </c>
    </row>
    <row r="9527" spans="1:11" x14ac:dyDescent="0.25">
      <c r="A9527" s="15">
        <f t="shared" si="833"/>
        <v>2</v>
      </c>
      <c r="B9527" s="16">
        <f t="shared" si="832"/>
        <v>2022</v>
      </c>
      <c r="C9527" s="17">
        <f t="shared" si="834"/>
        <v>44593</v>
      </c>
      <c r="D9527" s="16">
        <f t="shared" si="835"/>
        <v>20</v>
      </c>
      <c r="E9527" s="55">
        <v>26411.623689014101</v>
      </c>
      <c r="F9527" s="18">
        <v>7604.6438932723004</v>
      </c>
      <c r="G9527" s="18">
        <v>15797.580999999998</v>
      </c>
      <c r="H9527" s="18">
        <v>329.62</v>
      </c>
      <c r="I9527" s="18">
        <v>86.627799474347469</v>
      </c>
      <c r="J9527" s="53">
        <v>102.32291666666666</v>
      </c>
      <c r="K9527" s="19">
        <f t="shared" si="836"/>
        <v>50332.41929842742</v>
      </c>
    </row>
    <row r="9528" spans="1:11" x14ac:dyDescent="0.25">
      <c r="A9528" s="10">
        <f t="shared" si="833"/>
        <v>2</v>
      </c>
      <c r="B9528" s="11">
        <f t="shared" si="832"/>
        <v>2022</v>
      </c>
      <c r="C9528" s="12">
        <f t="shared" si="834"/>
        <v>44593</v>
      </c>
      <c r="D9528" s="11">
        <f t="shared" si="835"/>
        <v>21</v>
      </c>
      <c r="E9528" s="51">
        <v>26343.468890357301</v>
      </c>
      <c r="F9528" s="13">
        <v>7172.9465486786003</v>
      </c>
      <c r="G9528" s="13">
        <v>15471.312</v>
      </c>
      <c r="H9528" s="13">
        <v>329.62</v>
      </c>
      <c r="I9528" s="13">
        <v>86.627799474347469</v>
      </c>
      <c r="J9528" s="49">
        <v>102.32291666666666</v>
      </c>
      <c r="K9528" s="14">
        <f t="shared" si="836"/>
        <v>49506.298155176919</v>
      </c>
    </row>
    <row r="9529" spans="1:11" x14ac:dyDescent="0.25">
      <c r="A9529" s="15">
        <f t="shared" si="833"/>
        <v>2</v>
      </c>
      <c r="B9529" s="16">
        <f t="shared" si="832"/>
        <v>2022</v>
      </c>
      <c r="C9529" s="17">
        <f t="shared" si="834"/>
        <v>44593</v>
      </c>
      <c r="D9529" s="16">
        <f t="shared" si="835"/>
        <v>22</v>
      </c>
      <c r="E9529" s="55">
        <v>25717.247208870602</v>
      </c>
      <c r="F9529" s="18">
        <v>6892.1544243962999</v>
      </c>
      <c r="G9529" s="18">
        <v>15002.861999999997</v>
      </c>
      <c r="H9529" s="18">
        <v>329.62</v>
      </c>
      <c r="I9529" s="18">
        <v>86.627799474347469</v>
      </c>
      <c r="J9529" s="53">
        <v>102.32291666666666</v>
      </c>
      <c r="K9529" s="19">
        <f t="shared" si="836"/>
        <v>48130.834349407916</v>
      </c>
    </row>
    <row r="9530" spans="1:11" x14ac:dyDescent="0.25">
      <c r="A9530" s="10">
        <f t="shared" si="833"/>
        <v>2</v>
      </c>
      <c r="B9530" s="11">
        <f t="shared" si="832"/>
        <v>2022</v>
      </c>
      <c r="C9530" s="12">
        <f t="shared" si="834"/>
        <v>44593</v>
      </c>
      <c r="D9530" s="11">
        <f t="shared" si="835"/>
        <v>23</v>
      </c>
      <c r="E9530" s="51">
        <v>24116.6590057834</v>
      </c>
      <c r="F9530" s="13">
        <v>6523.7411152111999</v>
      </c>
      <c r="G9530" s="13">
        <v>14603.484250000001</v>
      </c>
      <c r="H9530" s="13">
        <v>329.62</v>
      </c>
      <c r="I9530" s="13">
        <v>86.627799474347469</v>
      </c>
      <c r="J9530" s="49">
        <v>102.32291666666666</v>
      </c>
      <c r="K9530" s="14">
        <f t="shared" si="836"/>
        <v>45762.455087135619</v>
      </c>
    </row>
    <row r="9531" spans="1:11" x14ac:dyDescent="0.25">
      <c r="A9531" s="15">
        <f t="shared" si="833"/>
        <v>2</v>
      </c>
      <c r="B9531" s="16">
        <f t="shared" si="832"/>
        <v>2022</v>
      </c>
      <c r="C9531" s="17">
        <f t="shared" si="834"/>
        <v>44593</v>
      </c>
      <c r="D9531" s="16">
        <f t="shared" si="835"/>
        <v>24</v>
      </c>
      <c r="E9531" s="55">
        <v>21788.628091129802</v>
      </c>
      <c r="F9531" s="18">
        <v>6113.2794738249004</v>
      </c>
      <c r="G9531" s="18">
        <v>14227.412499999999</v>
      </c>
      <c r="H9531" s="18">
        <v>329.62</v>
      </c>
      <c r="I9531" s="18">
        <v>86.627799474347469</v>
      </c>
      <c r="J9531" s="53">
        <v>102.32291666666666</v>
      </c>
      <c r="K9531" s="19">
        <f t="shared" si="836"/>
        <v>42647.890781095717</v>
      </c>
    </row>
    <row r="9532" spans="1:11" x14ac:dyDescent="0.25">
      <c r="A9532" s="10">
        <f t="shared" si="833"/>
        <v>2</v>
      </c>
      <c r="B9532" s="11">
        <f t="shared" si="832"/>
        <v>2022</v>
      </c>
      <c r="C9532" s="12">
        <f t="shared" si="834"/>
        <v>44594</v>
      </c>
      <c r="D9532" s="11">
        <f t="shared" si="835"/>
        <v>1</v>
      </c>
      <c r="E9532" s="51">
        <v>19201.608043391199</v>
      </c>
      <c r="F9532" s="13">
        <v>5811.7480843685998</v>
      </c>
      <c r="G9532" s="13">
        <v>13915.911750000001</v>
      </c>
      <c r="H9532" s="13">
        <v>329.62</v>
      </c>
      <c r="I9532" s="13">
        <v>86.627799474347469</v>
      </c>
      <c r="J9532" s="49">
        <v>102.32291666666666</v>
      </c>
      <c r="K9532" s="14">
        <f t="shared" si="836"/>
        <v>39447.838593900815</v>
      </c>
    </row>
    <row r="9533" spans="1:11" x14ac:dyDescent="0.25">
      <c r="A9533" s="15">
        <f t="shared" si="833"/>
        <v>2</v>
      </c>
      <c r="B9533" s="16">
        <f t="shared" si="832"/>
        <v>2022</v>
      </c>
      <c r="C9533" s="17">
        <f t="shared" si="834"/>
        <v>44594</v>
      </c>
      <c r="D9533" s="16">
        <f t="shared" si="835"/>
        <v>2</v>
      </c>
      <c r="E9533" s="55">
        <v>17445.586743103999</v>
      </c>
      <c r="F9533" s="18">
        <v>5727.4442990196003</v>
      </c>
      <c r="G9533" s="18">
        <v>13588.720000000001</v>
      </c>
      <c r="H9533" s="18">
        <v>329.62</v>
      </c>
      <c r="I9533" s="18">
        <v>86.627799474347469</v>
      </c>
      <c r="J9533" s="53">
        <v>102.32291666666666</v>
      </c>
      <c r="K9533" s="19">
        <f t="shared" si="836"/>
        <v>37280.321758264618</v>
      </c>
    </row>
    <row r="9534" spans="1:11" x14ac:dyDescent="0.25">
      <c r="A9534" s="10">
        <f t="shared" si="833"/>
        <v>2</v>
      </c>
      <c r="B9534" s="11">
        <f t="shared" si="832"/>
        <v>2022</v>
      </c>
      <c r="C9534" s="12">
        <f t="shared" si="834"/>
        <v>44594</v>
      </c>
      <c r="D9534" s="11">
        <f t="shared" si="835"/>
        <v>3</v>
      </c>
      <c r="E9534" s="51">
        <v>16414.8577463621</v>
      </c>
      <c r="F9534" s="13">
        <v>5663.7726288874001</v>
      </c>
      <c r="G9534" s="13">
        <v>13504.502499999999</v>
      </c>
      <c r="H9534" s="13">
        <v>329.62</v>
      </c>
      <c r="I9534" s="13">
        <v>86.627799474347469</v>
      </c>
      <c r="J9534" s="49">
        <v>102.32291666666666</v>
      </c>
      <c r="K9534" s="14">
        <f t="shared" si="836"/>
        <v>36101.70359139052</v>
      </c>
    </row>
    <row r="9535" spans="1:11" x14ac:dyDescent="0.25">
      <c r="A9535" s="15">
        <f t="shared" si="833"/>
        <v>2</v>
      </c>
      <c r="B9535" s="16">
        <f t="shared" si="832"/>
        <v>2022</v>
      </c>
      <c r="C9535" s="17">
        <f t="shared" si="834"/>
        <v>44594</v>
      </c>
      <c r="D9535" s="16">
        <f t="shared" si="835"/>
        <v>4</v>
      </c>
      <c r="E9535" s="55">
        <v>15801.777537153601</v>
      </c>
      <c r="F9535" s="18">
        <v>5673.2753316354001</v>
      </c>
      <c r="G9535" s="18">
        <v>13565.069</v>
      </c>
      <c r="H9535" s="18">
        <v>329.62</v>
      </c>
      <c r="I9535" s="18">
        <v>86.627799474347469</v>
      </c>
      <c r="J9535" s="53">
        <v>102.32291666666666</v>
      </c>
      <c r="K9535" s="19">
        <f t="shared" si="836"/>
        <v>35558.692584930017</v>
      </c>
    </row>
    <row r="9536" spans="1:11" x14ac:dyDescent="0.25">
      <c r="A9536" s="10">
        <f t="shared" si="833"/>
        <v>2</v>
      </c>
      <c r="B9536" s="11">
        <f t="shared" si="832"/>
        <v>2022</v>
      </c>
      <c r="C9536" s="12">
        <f t="shared" si="834"/>
        <v>44594</v>
      </c>
      <c r="D9536" s="11">
        <f t="shared" si="835"/>
        <v>5</v>
      </c>
      <c r="E9536" s="51">
        <v>15543.9667464911</v>
      </c>
      <c r="F9536" s="13">
        <v>5669.1052874255001</v>
      </c>
      <c r="G9536" s="13">
        <v>13151.628500000001</v>
      </c>
      <c r="H9536" s="13">
        <v>329.62</v>
      </c>
      <c r="I9536" s="13">
        <v>86.627799474347469</v>
      </c>
      <c r="J9536" s="49">
        <v>102.32291666666666</v>
      </c>
      <c r="K9536" s="14">
        <f t="shared" si="836"/>
        <v>34883.271250057616</v>
      </c>
    </row>
    <row r="9537" spans="1:11" x14ac:dyDescent="0.25">
      <c r="A9537" s="15">
        <f t="shared" si="833"/>
        <v>2</v>
      </c>
      <c r="B9537" s="16">
        <f t="shared" si="832"/>
        <v>2022</v>
      </c>
      <c r="C9537" s="17">
        <f t="shared" si="834"/>
        <v>44594</v>
      </c>
      <c r="D9537" s="16">
        <f t="shared" si="835"/>
        <v>6</v>
      </c>
      <c r="E9537" s="55">
        <v>15650.158766855</v>
      </c>
      <c r="F9537" s="18">
        <v>5718.5499610602001</v>
      </c>
      <c r="G9537" s="18">
        <v>13373.447250000003</v>
      </c>
      <c r="H9537" s="18">
        <v>329.62</v>
      </c>
      <c r="I9537" s="18">
        <v>86.627799474347469</v>
      </c>
      <c r="J9537" s="53">
        <v>102.32291666666666</v>
      </c>
      <c r="K9537" s="19">
        <f t="shared" si="836"/>
        <v>35260.726694056219</v>
      </c>
    </row>
    <row r="9538" spans="1:11" x14ac:dyDescent="0.25">
      <c r="A9538" s="10">
        <f t="shared" si="833"/>
        <v>2</v>
      </c>
      <c r="B9538" s="11">
        <f t="shared" si="832"/>
        <v>2022</v>
      </c>
      <c r="C9538" s="12">
        <f t="shared" si="834"/>
        <v>44594</v>
      </c>
      <c r="D9538" s="11">
        <f t="shared" si="835"/>
        <v>7</v>
      </c>
      <c r="E9538" s="51">
        <v>16166.5064050647</v>
      </c>
      <c r="F9538" s="13">
        <v>5860.0750603691004</v>
      </c>
      <c r="G9538" s="13">
        <v>14917.005000000001</v>
      </c>
      <c r="H9538" s="13">
        <v>329.62</v>
      </c>
      <c r="I9538" s="13">
        <v>86.627799474347469</v>
      </c>
      <c r="J9538" s="49">
        <v>102.32291666666666</v>
      </c>
      <c r="K9538" s="14">
        <f t="shared" si="836"/>
        <v>37462.157181574818</v>
      </c>
    </row>
    <row r="9539" spans="1:11" x14ac:dyDescent="0.25">
      <c r="A9539" s="15">
        <f t="shared" si="833"/>
        <v>2</v>
      </c>
      <c r="B9539" s="16">
        <f t="shared" si="832"/>
        <v>2022</v>
      </c>
      <c r="C9539" s="17">
        <f t="shared" si="834"/>
        <v>44594</v>
      </c>
      <c r="D9539" s="16">
        <f t="shared" si="835"/>
        <v>8</v>
      </c>
      <c r="E9539" s="55">
        <v>17424.1633282189</v>
      </c>
      <c r="F9539" s="18">
        <v>6406.7345110390997</v>
      </c>
      <c r="G9539" s="18">
        <v>17455.506000000001</v>
      </c>
      <c r="H9539" s="18">
        <v>186.82900000000001</v>
      </c>
      <c r="I9539" s="18">
        <v>49.100737661528015</v>
      </c>
      <c r="J9539" s="53">
        <v>102.32291666666666</v>
      </c>
      <c r="K9539" s="19">
        <f t="shared" si="836"/>
        <v>41624.65649358619</v>
      </c>
    </row>
    <row r="9540" spans="1:11" x14ac:dyDescent="0.25">
      <c r="A9540" s="10">
        <f t="shared" si="833"/>
        <v>2</v>
      </c>
      <c r="B9540" s="11">
        <f t="shared" si="832"/>
        <v>2022</v>
      </c>
      <c r="C9540" s="12">
        <f t="shared" si="834"/>
        <v>44594</v>
      </c>
      <c r="D9540" s="11">
        <f t="shared" si="835"/>
        <v>9</v>
      </c>
      <c r="E9540" s="51">
        <v>18943.240144367901</v>
      </c>
      <c r="F9540" s="13">
        <v>6858.0094509300998</v>
      </c>
      <c r="G9540" s="13">
        <v>17600.767000000003</v>
      </c>
      <c r="H9540" s="13">
        <v>0</v>
      </c>
      <c r="I9540" s="13">
        <v>0</v>
      </c>
      <c r="J9540" s="49">
        <v>102.32291666666666</v>
      </c>
      <c r="K9540" s="14">
        <f t="shared" si="836"/>
        <v>43504.339511964667</v>
      </c>
    </row>
    <row r="9541" spans="1:11" x14ac:dyDescent="0.25">
      <c r="A9541" s="15">
        <f t="shared" si="833"/>
        <v>2</v>
      </c>
      <c r="B9541" s="16">
        <f t="shared" ref="B9541:B9604" si="837">YEAR(C9541)</f>
        <v>2022</v>
      </c>
      <c r="C9541" s="17">
        <f t="shared" si="834"/>
        <v>44594</v>
      </c>
      <c r="D9541" s="16">
        <f t="shared" si="835"/>
        <v>10</v>
      </c>
      <c r="E9541" s="55">
        <v>19313.4779561016</v>
      </c>
      <c r="F9541" s="18">
        <v>7485.245752414</v>
      </c>
      <c r="G9541" s="18">
        <v>17994.631000000001</v>
      </c>
      <c r="H9541" s="18">
        <v>0</v>
      </c>
      <c r="I9541" s="18">
        <v>0</v>
      </c>
      <c r="J9541" s="53">
        <v>102.32291666666666</v>
      </c>
      <c r="K9541" s="19">
        <f t="shared" si="836"/>
        <v>44895.677625182267</v>
      </c>
    </row>
    <row r="9542" spans="1:11" x14ac:dyDescent="0.25">
      <c r="A9542" s="10">
        <f t="shared" ref="A9542:A9605" si="838">MONTH(C9542)</f>
        <v>2</v>
      </c>
      <c r="B9542" s="11">
        <f t="shared" si="837"/>
        <v>2022</v>
      </c>
      <c r="C9542" s="12">
        <f t="shared" ref="C9542:C9605" si="839">IF(D9542=1, C9541+1, C9541)</f>
        <v>44594</v>
      </c>
      <c r="D9542" s="11">
        <f t="shared" ref="D9542:D9605" si="840">IF(D9541=24, 1, D9541+1)</f>
        <v>11</v>
      </c>
      <c r="E9542" s="51">
        <v>19157.659603510099</v>
      </c>
      <c r="F9542" s="13">
        <v>8042.0512001707002</v>
      </c>
      <c r="G9542" s="13">
        <v>18612.166250000002</v>
      </c>
      <c r="H9542" s="13">
        <v>0</v>
      </c>
      <c r="I9542" s="13">
        <v>0</v>
      </c>
      <c r="J9542" s="49">
        <v>102.32291666666666</v>
      </c>
      <c r="K9542" s="14">
        <f t="shared" ref="K9542:K9605" si="841">SUM(E9542:J9542)</f>
        <v>45914.199970347465</v>
      </c>
    </row>
    <row r="9543" spans="1:11" x14ac:dyDescent="0.25">
      <c r="A9543" s="15">
        <f t="shared" si="838"/>
        <v>2</v>
      </c>
      <c r="B9543" s="16">
        <f t="shared" si="837"/>
        <v>2022</v>
      </c>
      <c r="C9543" s="17">
        <f t="shared" si="839"/>
        <v>44594</v>
      </c>
      <c r="D9543" s="16">
        <f t="shared" si="840"/>
        <v>12</v>
      </c>
      <c r="E9543" s="55">
        <v>19374.1173324068</v>
      </c>
      <c r="F9543" s="18">
        <v>8436.7455389959996</v>
      </c>
      <c r="G9543" s="18">
        <v>18910.252750000003</v>
      </c>
      <c r="H9543" s="18">
        <v>0</v>
      </c>
      <c r="I9543" s="18">
        <v>0</v>
      </c>
      <c r="J9543" s="53">
        <v>102.32291666666666</v>
      </c>
      <c r="K9543" s="19">
        <f t="shared" si="841"/>
        <v>46823.438538069466</v>
      </c>
    </row>
    <row r="9544" spans="1:11" x14ac:dyDescent="0.25">
      <c r="A9544" s="10">
        <f t="shared" si="838"/>
        <v>2</v>
      </c>
      <c r="B9544" s="11">
        <f t="shared" si="837"/>
        <v>2022</v>
      </c>
      <c r="C9544" s="12">
        <f t="shared" si="839"/>
        <v>44594</v>
      </c>
      <c r="D9544" s="11">
        <f t="shared" si="840"/>
        <v>13</v>
      </c>
      <c r="E9544" s="51">
        <v>19918.992137967001</v>
      </c>
      <c r="F9544" s="13">
        <v>8527.2242193525999</v>
      </c>
      <c r="G9544" s="13">
        <v>18841.144250000001</v>
      </c>
      <c r="H9544" s="13">
        <v>0</v>
      </c>
      <c r="I9544" s="13">
        <v>0</v>
      </c>
      <c r="J9544" s="49">
        <v>102.32291666666666</v>
      </c>
      <c r="K9544" s="14">
        <f t="shared" si="841"/>
        <v>47389.683523986263</v>
      </c>
    </row>
    <row r="9545" spans="1:11" x14ac:dyDescent="0.25">
      <c r="A9545" s="15">
        <f t="shared" si="838"/>
        <v>2</v>
      </c>
      <c r="B9545" s="16">
        <f t="shared" si="837"/>
        <v>2022</v>
      </c>
      <c r="C9545" s="17">
        <f t="shared" si="839"/>
        <v>44594</v>
      </c>
      <c r="D9545" s="16">
        <f t="shared" si="840"/>
        <v>14</v>
      </c>
      <c r="E9545" s="55">
        <v>20319.269619241801</v>
      </c>
      <c r="F9545" s="18">
        <v>8343.5410893539993</v>
      </c>
      <c r="G9545" s="18">
        <v>19169.2225</v>
      </c>
      <c r="H9545" s="18">
        <v>0</v>
      </c>
      <c r="I9545" s="18">
        <v>0</v>
      </c>
      <c r="J9545" s="53">
        <v>102.32291666666666</v>
      </c>
      <c r="K9545" s="19">
        <f t="shared" si="841"/>
        <v>47934.356125262464</v>
      </c>
    </row>
    <row r="9546" spans="1:11" x14ac:dyDescent="0.25">
      <c r="A9546" s="10">
        <f t="shared" si="838"/>
        <v>2</v>
      </c>
      <c r="B9546" s="11">
        <f t="shared" si="837"/>
        <v>2022</v>
      </c>
      <c r="C9546" s="12">
        <f t="shared" si="839"/>
        <v>44594</v>
      </c>
      <c r="D9546" s="11">
        <f t="shared" si="840"/>
        <v>15</v>
      </c>
      <c r="E9546" s="51">
        <v>20100.5493432148</v>
      </c>
      <c r="F9546" s="13">
        <v>8357.5906375878003</v>
      </c>
      <c r="G9546" s="13">
        <v>18702.14875</v>
      </c>
      <c r="H9546" s="13">
        <v>0</v>
      </c>
      <c r="I9546" s="13">
        <v>0</v>
      </c>
      <c r="J9546" s="49">
        <v>102.32291666666666</v>
      </c>
      <c r="K9546" s="14">
        <f t="shared" si="841"/>
        <v>47262.611647469261</v>
      </c>
    </row>
    <row r="9547" spans="1:11" x14ac:dyDescent="0.25">
      <c r="A9547" s="15">
        <f t="shared" si="838"/>
        <v>2</v>
      </c>
      <c r="B9547" s="16">
        <f t="shared" si="837"/>
        <v>2022</v>
      </c>
      <c r="C9547" s="17">
        <f t="shared" si="839"/>
        <v>44594</v>
      </c>
      <c r="D9547" s="16">
        <f t="shared" si="840"/>
        <v>16</v>
      </c>
      <c r="E9547" s="55">
        <v>20433.214381271398</v>
      </c>
      <c r="F9547" s="18">
        <v>8279.2921914604995</v>
      </c>
      <c r="G9547" s="18">
        <v>18126.5435</v>
      </c>
      <c r="H9547" s="18">
        <v>0</v>
      </c>
      <c r="I9547" s="18">
        <v>0</v>
      </c>
      <c r="J9547" s="53">
        <v>102.32291666666666</v>
      </c>
      <c r="K9547" s="19">
        <f t="shared" si="841"/>
        <v>46941.372989398566</v>
      </c>
    </row>
    <row r="9548" spans="1:11" x14ac:dyDescent="0.25">
      <c r="A9548" s="10">
        <f t="shared" si="838"/>
        <v>2</v>
      </c>
      <c r="B9548" s="11">
        <f t="shared" si="837"/>
        <v>2022</v>
      </c>
      <c r="C9548" s="12">
        <f t="shared" si="839"/>
        <v>44594</v>
      </c>
      <c r="D9548" s="11">
        <f t="shared" si="840"/>
        <v>17</v>
      </c>
      <c r="E9548" s="51">
        <v>21607.1489421195</v>
      </c>
      <c r="F9548" s="13">
        <v>8163.2152245307998</v>
      </c>
      <c r="G9548" s="13">
        <v>17344.392250000001</v>
      </c>
      <c r="H9548" s="13">
        <v>0</v>
      </c>
      <c r="I9548" s="13">
        <v>0</v>
      </c>
      <c r="J9548" s="49">
        <v>102.32291666666666</v>
      </c>
      <c r="K9548" s="14">
        <f t="shared" si="841"/>
        <v>47217.079333316964</v>
      </c>
    </row>
    <row r="9549" spans="1:11" x14ac:dyDescent="0.25">
      <c r="A9549" s="15">
        <f t="shared" si="838"/>
        <v>2</v>
      </c>
      <c r="B9549" s="16">
        <f t="shared" si="837"/>
        <v>2022</v>
      </c>
      <c r="C9549" s="17">
        <f t="shared" si="839"/>
        <v>44594</v>
      </c>
      <c r="D9549" s="16">
        <f t="shared" si="840"/>
        <v>18</v>
      </c>
      <c r="E9549" s="55">
        <v>24257.498378804899</v>
      </c>
      <c r="F9549" s="18">
        <v>7955.8064014165002</v>
      </c>
      <c r="G9549" s="18">
        <v>16914.817249999996</v>
      </c>
      <c r="H9549" s="18">
        <v>148.32900000000001</v>
      </c>
      <c r="I9549" s="18">
        <v>38.982509763456363</v>
      </c>
      <c r="J9549" s="53">
        <v>102.32291666666666</v>
      </c>
      <c r="K9549" s="19">
        <f t="shared" si="841"/>
        <v>49417.756456651507</v>
      </c>
    </row>
    <row r="9550" spans="1:11" x14ac:dyDescent="0.25">
      <c r="A9550" s="10">
        <f t="shared" si="838"/>
        <v>2</v>
      </c>
      <c r="B9550" s="11">
        <f t="shared" si="837"/>
        <v>2022</v>
      </c>
      <c r="C9550" s="12">
        <f t="shared" si="839"/>
        <v>44594</v>
      </c>
      <c r="D9550" s="11">
        <f t="shared" si="840"/>
        <v>19</v>
      </c>
      <c r="E9550" s="51">
        <v>26606.678605327899</v>
      </c>
      <c r="F9550" s="13">
        <v>7728.4027832344</v>
      </c>
      <c r="G9550" s="13">
        <v>16472.489000000001</v>
      </c>
      <c r="H9550" s="13">
        <v>329.62</v>
      </c>
      <c r="I9550" s="13">
        <v>86.627799474347469</v>
      </c>
      <c r="J9550" s="49">
        <v>102.32291666666666</v>
      </c>
      <c r="K9550" s="14">
        <f t="shared" si="841"/>
        <v>51326.141104703318</v>
      </c>
    </row>
    <row r="9551" spans="1:11" x14ac:dyDescent="0.25">
      <c r="A9551" s="15">
        <f t="shared" si="838"/>
        <v>2</v>
      </c>
      <c r="B9551" s="16">
        <f t="shared" si="837"/>
        <v>2022</v>
      </c>
      <c r="C9551" s="17">
        <f t="shared" si="839"/>
        <v>44594</v>
      </c>
      <c r="D9551" s="16">
        <f t="shared" si="840"/>
        <v>20</v>
      </c>
      <c r="E9551" s="55">
        <v>26127.582718420199</v>
      </c>
      <c r="F9551" s="18">
        <v>7582.8391201935001</v>
      </c>
      <c r="G9551" s="18">
        <v>15854.197999999999</v>
      </c>
      <c r="H9551" s="18">
        <v>329.62</v>
      </c>
      <c r="I9551" s="18">
        <v>86.627799474347469</v>
      </c>
      <c r="J9551" s="53">
        <v>102.32291666666666</v>
      </c>
      <c r="K9551" s="19">
        <f t="shared" si="841"/>
        <v>50083.190554754714</v>
      </c>
    </row>
    <row r="9552" spans="1:11" x14ac:dyDescent="0.25">
      <c r="A9552" s="10">
        <f t="shared" si="838"/>
        <v>2</v>
      </c>
      <c r="B9552" s="11">
        <f t="shared" si="837"/>
        <v>2022</v>
      </c>
      <c r="C9552" s="12">
        <f t="shared" si="839"/>
        <v>44594</v>
      </c>
      <c r="D9552" s="11">
        <f t="shared" si="840"/>
        <v>21</v>
      </c>
      <c r="E9552" s="51">
        <v>25792.6807010665</v>
      </c>
      <c r="F9552" s="13">
        <v>7133.8504842903003</v>
      </c>
      <c r="G9552" s="13">
        <v>15500.786749999999</v>
      </c>
      <c r="H9552" s="13">
        <v>329.62</v>
      </c>
      <c r="I9552" s="13">
        <v>86.627799474347469</v>
      </c>
      <c r="J9552" s="49">
        <v>102.32291666666666</v>
      </c>
      <c r="K9552" s="14">
        <f t="shared" si="841"/>
        <v>48945.888651497815</v>
      </c>
    </row>
    <row r="9553" spans="1:11" x14ac:dyDescent="0.25">
      <c r="A9553" s="15">
        <f t="shared" si="838"/>
        <v>2</v>
      </c>
      <c r="B9553" s="16">
        <f t="shared" si="837"/>
        <v>2022</v>
      </c>
      <c r="C9553" s="17">
        <f t="shared" si="839"/>
        <v>44594</v>
      </c>
      <c r="D9553" s="16">
        <f t="shared" si="840"/>
        <v>22</v>
      </c>
      <c r="E9553" s="55">
        <v>25384.3468134461</v>
      </c>
      <c r="F9553" s="18">
        <v>6834.1976187951004</v>
      </c>
      <c r="G9553" s="18">
        <v>15102.384750000001</v>
      </c>
      <c r="H9553" s="18">
        <v>329.62</v>
      </c>
      <c r="I9553" s="18">
        <v>86.627799474347469</v>
      </c>
      <c r="J9553" s="53">
        <v>102.32291666666666</v>
      </c>
      <c r="K9553" s="19">
        <f t="shared" si="841"/>
        <v>47839.499898382222</v>
      </c>
    </row>
    <row r="9554" spans="1:11" x14ac:dyDescent="0.25">
      <c r="A9554" s="10">
        <f t="shared" si="838"/>
        <v>2</v>
      </c>
      <c r="B9554" s="11">
        <f t="shared" si="837"/>
        <v>2022</v>
      </c>
      <c r="C9554" s="12">
        <f t="shared" si="839"/>
        <v>44594</v>
      </c>
      <c r="D9554" s="11">
        <f t="shared" si="840"/>
        <v>23</v>
      </c>
      <c r="E9554" s="51">
        <v>23978.824596201001</v>
      </c>
      <c r="F9554" s="13">
        <v>6455.8445068750998</v>
      </c>
      <c r="G9554" s="13">
        <v>14642.009999999998</v>
      </c>
      <c r="H9554" s="13">
        <v>329.62</v>
      </c>
      <c r="I9554" s="13">
        <v>86.627799474347469</v>
      </c>
      <c r="J9554" s="49">
        <v>102.32291666666666</v>
      </c>
      <c r="K9554" s="14">
        <f t="shared" si="841"/>
        <v>45595.249819217112</v>
      </c>
    </row>
    <row r="9555" spans="1:11" x14ac:dyDescent="0.25">
      <c r="A9555" s="15">
        <f t="shared" si="838"/>
        <v>2</v>
      </c>
      <c r="B9555" s="16">
        <f t="shared" si="837"/>
        <v>2022</v>
      </c>
      <c r="C9555" s="17">
        <f t="shared" si="839"/>
        <v>44594</v>
      </c>
      <c r="D9555" s="16">
        <f t="shared" si="840"/>
        <v>24</v>
      </c>
      <c r="E9555" s="55">
        <v>21673.972041970799</v>
      </c>
      <c r="F9555" s="18">
        <v>6115.4683624306999</v>
      </c>
      <c r="G9555" s="18">
        <v>14365.443749999997</v>
      </c>
      <c r="H9555" s="18">
        <v>329.62</v>
      </c>
      <c r="I9555" s="18">
        <v>86.627799474347469</v>
      </c>
      <c r="J9555" s="53">
        <v>102.32291666666666</v>
      </c>
      <c r="K9555" s="19">
        <f t="shared" si="841"/>
        <v>42673.454870542511</v>
      </c>
    </row>
    <row r="9556" spans="1:11" x14ac:dyDescent="0.25">
      <c r="A9556" s="10">
        <f t="shared" si="838"/>
        <v>2</v>
      </c>
      <c r="B9556" s="11">
        <f t="shared" si="837"/>
        <v>2022</v>
      </c>
      <c r="C9556" s="12">
        <f t="shared" si="839"/>
        <v>44595</v>
      </c>
      <c r="D9556" s="11">
        <f t="shared" si="840"/>
        <v>1</v>
      </c>
      <c r="E9556" s="51">
        <v>19418.5745259389</v>
      </c>
      <c r="F9556" s="13">
        <v>5906.0202970628998</v>
      </c>
      <c r="G9556" s="13">
        <v>14057.621250000004</v>
      </c>
      <c r="H9556" s="13">
        <v>329.62</v>
      </c>
      <c r="I9556" s="13">
        <v>86.627799474347469</v>
      </c>
      <c r="J9556" s="49">
        <v>102.32291666666666</v>
      </c>
      <c r="K9556" s="14">
        <f t="shared" si="841"/>
        <v>39900.786789142825</v>
      </c>
    </row>
    <row r="9557" spans="1:11" x14ac:dyDescent="0.25">
      <c r="A9557" s="15">
        <f t="shared" si="838"/>
        <v>2</v>
      </c>
      <c r="B9557" s="16">
        <f t="shared" si="837"/>
        <v>2022</v>
      </c>
      <c r="C9557" s="17">
        <f t="shared" si="839"/>
        <v>44595</v>
      </c>
      <c r="D9557" s="16">
        <f t="shared" si="840"/>
        <v>2</v>
      </c>
      <c r="E9557" s="55">
        <v>17735.749595375499</v>
      </c>
      <c r="F9557" s="18">
        <v>5851.1564443354</v>
      </c>
      <c r="G9557" s="18">
        <v>13723.821999999998</v>
      </c>
      <c r="H9557" s="18">
        <v>329.62</v>
      </c>
      <c r="I9557" s="18">
        <v>86.627799474347469</v>
      </c>
      <c r="J9557" s="53">
        <v>102.32291666666666</v>
      </c>
      <c r="K9557" s="19">
        <f t="shared" si="841"/>
        <v>37829.298755851916</v>
      </c>
    </row>
    <row r="9558" spans="1:11" x14ac:dyDescent="0.25">
      <c r="A9558" s="10">
        <f t="shared" si="838"/>
        <v>2</v>
      </c>
      <c r="B9558" s="11">
        <f t="shared" si="837"/>
        <v>2022</v>
      </c>
      <c r="C9558" s="12">
        <f t="shared" si="839"/>
        <v>44595</v>
      </c>
      <c r="D9558" s="11">
        <f t="shared" si="840"/>
        <v>3</v>
      </c>
      <c r="E9558" s="51">
        <v>16882.903246580201</v>
      </c>
      <c r="F9558" s="13">
        <v>5833.2017592484999</v>
      </c>
      <c r="G9558" s="13">
        <v>13682.801000000001</v>
      </c>
      <c r="H9558" s="13">
        <v>329.62</v>
      </c>
      <c r="I9558" s="13">
        <v>86.627799474347469</v>
      </c>
      <c r="J9558" s="49">
        <v>102.32291666666666</v>
      </c>
      <c r="K9558" s="14">
        <f t="shared" si="841"/>
        <v>36917.476721969717</v>
      </c>
    </row>
    <row r="9559" spans="1:11" x14ac:dyDescent="0.25">
      <c r="A9559" s="15">
        <f t="shared" si="838"/>
        <v>2</v>
      </c>
      <c r="B9559" s="16">
        <f t="shared" si="837"/>
        <v>2022</v>
      </c>
      <c r="C9559" s="17">
        <f t="shared" si="839"/>
        <v>44595</v>
      </c>
      <c r="D9559" s="16">
        <f t="shared" si="840"/>
        <v>4</v>
      </c>
      <c r="E9559" s="55">
        <v>16281.5817262699</v>
      </c>
      <c r="F9559" s="18">
        <v>5842.7819834556003</v>
      </c>
      <c r="G9559" s="18">
        <v>13348.402250000001</v>
      </c>
      <c r="H9559" s="18">
        <v>329.62</v>
      </c>
      <c r="I9559" s="18">
        <v>86.627799474347469</v>
      </c>
      <c r="J9559" s="53">
        <v>102.32291666666666</v>
      </c>
      <c r="K9559" s="19">
        <f t="shared" si="841"/>
        <v>35991.336675866522</v>
      </c>
    </row>
    <row r="9560" spans="1:11" x14ac:dyDescent="0.25">
      <c r="A9560" s="10">
        <f t="shared" si="838"/>
        <v>2</v>
      </c>
      <c r="B9560" s="11">
        <f t="shared" si="837"/>
        <v>2022</v>
      </c>
      <c r="C9560" s="12">
        <f t="shared" si="839"/>
        <v>44595</v>
      </c>
      <c r="D9560" s="11">
        <f t="shared" si="840"/>
        <v>5</v>
      </c>
      <c r="E9560" s="51">
        <v>16061.2216650604</v>
      </c>
      <c r="F9560" s="13">
        <v>5890.1383714283002</v>
      </c>
      <c r="G9560" s="13">
        <v>13682.639249999998</v>
      </c>
      <c r="H9560" s="13">
        <v>329.62</v>
      </c>
      <c r="I9560" s="13">
        <v>86.627799474347469</v>
      </c>
      <c r="J9560" s="49">
        <v>102.32291666666666</v>
      </c>
      <c r="K9560" s="14">
        <f t="shared" si="841"/>
        <v>36152.57000262972</v>
      </c>
    </row>
    <row r="9561" spans="1:11" x14ac:dyDescent="0.25">
      <c r="A9561" s="15">
        <f t="shared" si="838"/>
        <v>2</v>
      </c>
      <c r="B9561" s="16">
        <f t="shared" si="837"/>
        <v>2022</v>
      </c>
      <c r="C9561" s="17">
        <f t="shared" si="839"/>
        <v>44595</v>
      </c>
      <c r="D9561" s="16">
        <f t="shared" si="840"/>
        <v>6</v>
      </c>
      <c r="E9561" s="55">
        <v>16255.792436382901</v>
      </c>
      <c r="F9561" s="18">
        <v>5906.8383432207002</v>
      </c>
      <c r="G9561" s="18">
        <v>13323.479749999999</v>
      </c>
      <c r="H9561" s="18">
        <v>329.62</v>
      </c>
      <c r="I9561" s="18">
        <v>86.627799474347469</v>
      </c>
      <c r="J9561" s="53">
        <v>102.32291666666666</v>
      </c>
      <c r="K9561" s="19">
        <f t="shared" si="841"/>
        <v>36004.681245744614</v>
      </c>
    </row>
    <row r="9562" spans="1:11" x14ac:dyDescent="0.25">
      <c r="A9562" s="10">
        <f t="shared" si="838"/>
        <v>2</v>
      </c>
      <c r="B9562" s="11">
        <f t="shared" si="837"/>
        <v>2022</v>
      </c>
      <c r="C9562" s="12">
        <f t="shared" si="839"/>
        <v>44595</v>
      </c>
      <c r="D9562" s="11">
        <f t="shared" si="840"/>
        <v>7</v>
      </c>
      <c r="E9562" s="51">
        <v>16898.89463042</v>
      </c>
      <c r="F9562" s="13">
        <v>6096.1200207703996</v>
      </c>
      <c r="G9562" s="13">
        <v>14601.41</v>
      </c>
      <c r="H9562" s="13">
        <v>329.62</v>
      </c>
      <c r="I9562" s="13">
        <v>86.627799474347469</v>
      </c>
      <c r="J9562" s="49">
        <v>102.32291666666666</v>
      </c>
      <c r="K9562" s="14">
        <f t="shared" si="841"/>
        <v>38114.995367331416</v>
      </c>
    </row>
    <row r="9563" spans="1:11" x14ac:dyDescent="0.25">
      <c r="A9563" s="15">
        <f t="shared" si="838"/>
        <v>2</v>
      </c>
      <c r="B9563" s="16">
        <f t="shared" si="837"/>
        <v>2022</v>
      </c>
      <c r="C9563" s="17">
        <f t="shared" si="839"/>
        <v>44595</v>
      </c>
      <c r="D9563" s="16">
        <f t="shared" si="840"/>
        <v>8</v>
      </c>
      <c r="E9563" s="55">
        <v>18097.1095139602</v>
      </c>
      <c r="F9563" s="18">
        <v>6559.2390956212002</v>
      </c>
      <c r="G9563" s="18">
        <v>17617.457000000002</v>
      </c>
      <c r="H9563" s="18">
        <v>181.291</v>
      </c>
      <c r="I9563" s="18">
        <v>47.645289710891106</v>
      </c>
      <c r="J9563" s="53">
        <v>102.32291666666666</v>
      </c>
      <c r="K9563" s="19">
        <f t="shared" si="841"/>
        <v>42605.064815958955</v>
      </c>
    </row>
    <row r="9564" spans="1:11" x14ac:dyDescent="0.25">
      <c r="A9564" s="10">
        <f t="shared" si="838"/>
        <v>2</v>
      </c>
      <c r="B9564" s="11">
        <f t="shared" si="837"/>
        <v>2022</v>
      </c>
      <c r="C9564" s="12">
        <f t="shared" si="839"/>
        <v>44595</v>
      </c>
      <c r="D9564" s="11">
        <f t="shared" si="840"/>
        <v>9</v>
      </c>
      <c r="E9564" s="51">
        <v>19720.096492397599</v>
      </c>
      <c r="F9564" s="13">
        <v>7073.4764790578001</v>
      </c>
      <c r="G9564" s="13">
        <v>18590.223500000004</v>
      </c>
      <c r="H9564" s="13">
        <v>0</v>
      </c>
      <c r="I9564" s="13">
        <v>0</v>
      </c>
      <c r="J9564" s="49">
        <v>102.32291666666666</v>
      </c>
      <c r="K9564" s="14">
        <f t="shared" si="841"/>
        <v>45486.119388122068</v>
      </c>
    </row>
    <row r="9565" spans="1:11" x14ac:dyDescent="0.25">
      <c r="A9565" s="15">
        <f t="shared" si="838"/>
        <v>2</v>
      </c>
      <c r="B9565" s="16">
        <f t="shared" si="837"/>
        <v>2022</v>
      </c>
      <c r="C9565" s="17">
        <f t="shared" si="839"/>
        <v>44595</v>
      </c>
      <c r="D9565" s="16">
        <f t="shared" si="840"/>
        <v>10</v>
      </c>
      <c r="E9565" s="55">
        <v>20681.892258281299</v>
      </c>
      <c r="F9565" s="18">
        <v>7607.9976776570002</v>
      </c>
      <c r="G9565" s="18">
        <v>18948.102750000005</v>
      </c>
      <c r="H9565" s="18">
        <v>0</v>
      </c>
      <c r="I9565" s="18">
        <v>0</v>
      </c>
      <c r="J9565" s="53">
        <v>102.32291666666666</v>
      </c>
      <c r="K9565" s="19">
        <f t="shared" si="841"/>
        <v>47340.315602604969</v>
      </c>
    </row>
    <row r="9566" spans="1:11" x14ac:dyDescent="0.25">
      <c r="A9566" s="10">
        <f t="shared" si="838"/>
        <v>2</v>
      </c>
      <c r="B9566" s="11">
        <f t="shared" si="837"/>
        <v>2022</v>
      </c>
      <c r="C9566" s="12">
        <f t="shared" si="839"/>
        <v>44595</v>
      </c>
      <c r="D9566" s="11">
        <f t="shared" si="840"/>
        <v>11</v>
      </c>
      <c r="E9566" s="51">
        <v>21247.850091927201</v>
      </c>
      <c r="F9566" s="13">
        <v>8097.5534080674997</v>
      </c>
      <c r="G9566" s="13">
        <v>19378.355250000004</v>
      </c>
      <c r="H9566" s="13">
        <v>0</v>
      </c>
      <c r="I9566" s="13">
        <v>0</v>
      </c>
      <c r="J9566" s="49">
        <v>102.32291666666666</v>
      </c>
      <c r="K9566" s="14">
        <f t="shared" si="841"/>
        <v>48826.081666661368</v>
      </c>
    </row>
    <row r="9567" spans="1:11" x14ac:dyDescent="0.25">
      <c r="A9567" s="15">
        <f t="shared" si="838"/>
        <v>2</v>
      </c>
      <c r="B9567" s="16">
        <f t="shared" si="837"/>
        <v>2022</v>
      </c>
      <c r="C9567" s="17">
        <f t="shared" si="839"/>
        <v>44595</v>
      </c>
      <c r="D9567" s="16">
        <f t="shared" si="840"/>
        <v>12</v>
      </c>
      <c r="E9567" s="55">
        <v>21832.0096182507</v>
      </c>
      <c r="F9567" s="18">
        <v>8641.5086358237004</v>
      </c>
      <c r="G9567" s="18">
        <v>19323.903999999999</v>
      </c>
      <c r="H9567" s="18">
        <v>0</v>
      </c>
      <c r="I9567" s="18">
        <v>0</v>
      </c>
      <c r="J9567" s="53">
        <v>102.32291666666666</v>
      </c>
      <c r="K9567" s="19">
        <f t="shared" si="841"/>
        <v>49899.745170741058</v>
      </c>
    </row>
    <row r="9568" spans="1:11" x14ac:dyDescent="0.25">
      <c r="A9568" s="10">
        <f t="shared" si="838"/>
        <v>2</v>
      </c>
      <c r="B9568" s="11">
        <f t="shared" si="837"/>
        <v>2022</v>
      </c>
      <c r="C9568" s="12">
        <f t="shared" si="839"/>
        <v>44595</v>
      </c>
      <c r="D9568" s="11">
        <f t="shared" si="840"/>
        <v>13</v>
      </c>
      <c r="E9568" s="51">
        <v>22653.889247076298</v>
      </c>
      <c r="F9568" s="13">
        <v>8719.0494821916</v>
      </c>
      <c r="G9568" s="13">
        <v>19365.636500000001</v>
      </c>
      <c r="H9568" s="13">
        <v>0</v>
      </c>
      <c r="I9568" s="13">
        <v>0</v>
      </c>
      <c r="J9568" s="49">
        <v>102.32291666666666</v>
      </c>
      <c r="K9568" s="14">
        <f t="shared" si="841"/>
        <v>50840.89814593456</v>
      </c>
    </row>
    <row r="9569" spans="1:11" x14ac:dyDescent="0.25">
      <c r="A9569" s="15">
        <f t="shared" si="838"/>
        <v>2</v>
      </c>
      <c r="B9569" s="16">
        <f t="shared" si="837"/>
        <v>2022</v>
      </c>
      <c r="C9569" s="17">
        <f t="shared" si="839"/>
        <v>44595</v>
      </c>
      <c r="D9569" s="16">
        <f t="shared" si="840"/>
        <v>14</v>
      </c>
      <c r="E9569" s="55">
        <v>23290.538385543099</v>
      </c>
      <c r="F9569" s="18">
        <v>8761.1699332875996</v>
      </c>
      <c r="G9569" s="18">
        <v>19030.071250000001</v>
      </c>
      <c r="H9569" s="18">
        <v>0</v>
      </c>
      <c r="I9569" s="18">
        <v>0</v>
      </c>
      <c r="J9569" s="53">
        <v>102.32291666666666</v>
      </c>
      <c r="K9569" s="19">
        <f t="shared" si="841"/>
        <v>51184.102485497366</v>
      </c>
    </row>
    <row r="9570" spans="1:11" x14ac:dyDescent="0.25">
      <c r="A9570" s="10">
        <f t="shared" si="838"/>
        <v>2</v>
      </c>
      <c r="B9570" s="11">
        <f t="shared" si="837"/>
        <v>2022</v>
      </c>
      <c r="C9570" s="12">
        <f t="shared" si="839"/>
        <v>44595</v>
      </c>
      <c r="D9570" s="11">
        <f t="shared" si="840"/>
        <v>15</v>
      </c>
      <c r="E9570" s="51">
        <v>23383.069183072999</v>
      </c>
      <c r="F9570" s="13">
        <v>8831.3587713258003</v>
      </c>
      <c r="G9570" s="13">
        <v>18616.690500000001</v>
      </c>
      <c r="H9570" s="13">
        <v>0</v>
      </c>
      <c r="I9570" s="13">
        <v>0</v>
      </c>
      <c r="J9570" s="49">
        <v>102.32291666666666</v>
      </c>
      <c r="K9570" s="14">
        <f t="shared" si="841"/>
        <v>50933.44137106547</v>
      </c>
    </row>
    <row r="9571" spans="1:11" x14ac:dyDescent="0.25">
      <c r="A9571" s="15">
        <f t="shared" si="838"/>
        <v>2</v>
      </c>
      <c r="B9571" s="16">
        <f t="shared" si="837"/>
        <v>2022</v>
      </c>
      <c r="C9571" s="17">
        <f t="shared" si="839"/>
        <v>44595</v>
      </c>
      <c r="D9571" s="16">
        <f t="shared" si="840"/>
        <v>16</v>
      </c>
      <c r="E9571" s="55">
        <v>23513.960435821598</v>
      </c>
      <c r="F9571" s="18">
        <v>8662.5499423042002</v>
      </c>
      <c r="G9571" s="18">
        <v>18163.51425</v>
      </c>
      <c r="H9571" s="18">
        <v>0</v>
      </c>
      <c r="I9571" s="18">
        <v>0</v>
      </c>
      <c r="J9571" s="53">
        <v>102.32291666666666</v>
      </c>
      <c r="K9571" s="19">
        <f t="shared" si="841"/>
        <v>50442.347544792465</v>
      </c>
    </row>
    <row r="9572" spans="1:11" x14ac:dyDescent="0.25">
      <c r="A9572" s="10">
        <f t="shared" si="838"/>
        <v>2</v>
      </c>
      <c r="B9572" s="11">
        <f t="shared" si="837"/>
        <v>2022</v>
      </c>
      <c r="C9572" s="12">
        <f t="shared" si="839"/>
        <v>44595</v>
      </c>
      <c r="D9572" s="11">
        <f t="shared" si="840"/>
        <v>17</v>
      </c>
      <c r="E9572" s="51">
        <v>24459.6167880762</v>
      </c>
      <c r="F9572" s="13">
        <v>8518.4837114740003</v>
      </c>
      <c r="G9572" s="13">
        <v>17383.64</v>
      </c>
      <c r="H9572" s="13">
        <v>0</v>
      </c>
      <c r="I9572" s="13">
        <v>0</v>
      </c>
      <c r="J9572" s="49">
        <v>102.32291666666666</v>
      </c>
      <c r="K9572" s="14">
        <f t="shared" si="841"/>
        <v>50464.063416216864</v>
      </c>
    </row>
    <row r="9573" spans="1:11" x14ac:dyDescent="0.25">
      <c r="A9573" s="15">
        <f t="shared" si="838"/>
        <v>2</v>
      </c>
      <c r="B9573" s="16">
        <f t="shared" si="837"/>
        <v>2022</v>
      </c>
      <c r="C9573" s="17">
        <f t="shared" si="839"/>
        <v>44595</v>
      </c>
      <c r="D9573" s="16">
        <f t="shared" si="840"/>
        <v>18</v>
      </c>
      <c r="E9573" s="55">
        <v>27100.121861728599</v>
      </c>
      <c r="F9573" s="18">
        <v>8241.1992261245996</v>
      </c>
      <c r="G9573" s="18">
        <v>17196.293999999998</v>
      </c>
      <c r="H9573" s="18">
        <v>142.791</v>
      </c>
      <c r="I9573" s="18">
        <v>37.527061812819454</v>
      </c>
      <c r="J9573" s="53">
        <v>102.32291666666666</v>
      </c>
      <c r="K9573" s="19">
        <f t="shared" si="841"/>
        <v>52820.256066332673</v>
      </c>
    </row>
    <row r="9574" spans="1:11" x14ac:dyDescent="0.25">
      <c r="A9574" s="10">
        <f t="shared" si="838"/>
        <v>2</v>
      </c>
      <c r="B9574" s="11">
        <f t="shared" si="837"/>
        <v>2022</v>
      </c>
      <c r="C9574" s="12">
        <f t="shared" si="839"/>
        <v>44595</v>
      </c>
      <c r="D9574" s="11">
        <f t="shared" si="840"/>
        <v>19</v>
      </c>
      <c r="E9574" s="51">
        <v>29478.541365650599</v>
      </c>
      <c r="F9574" s="13">
        <v>8074.5268516951</v>
      </c>
      <c r="G9574" s="13">
        <v>16805.276749999997</v>
      </c>
      <c r="H9574" s="13">
        <v>329.62</v>
      </c>
      <c r="I9574" s="13">
        <v>86.627799474347469</v>
      </c>
      <c r="J9574" s="49">
        <v>102.32291666666666</v>
      </c>
      <c r="K9574" s="14">
        <f t="shared" si="841"/>
        <v>54876.915683486717</v>
      </c>
    </row>
    <row r="9575" spans="1:11" x14ac:dyDescent="0.25">
      <c r="A9575" s="15">
        <f t="shared" si="838"/>
        <v>2</v>
      </c>
      <c r="B9575" s="16">
        <f t="shared" si="837"/>
        <v>2022</v>
      </c>
      <c r="C9575" s="17">
        <f t="shared" si="839"/>
        <v>44595</v>
      </c>
      <c r="D9575" s="16">
        <f t="shared" si="840"/>
        <v>20</v>
      </c>
      <c r="E9575" s="55">
        <v>29130.493553897501</v>
      </c>
      <c r="F9575" s="18">
        <v>7867.5668265487002</v>
      </c>
      <c r="G9575" s="18">
        <v>15936.633249999999</v>
      </c>
      <c r="H9575" s="18">
        <v>329.62</v>
      </c>
      <c r="I9575" s="18">
        <v>86.627799474347469</v>
      </c>
      <c r="J9575" s="53">
        <v>102.32291666666666</v>
      </c>
      <c r="K9575" s="19">
        <f t="shared" si="841"/>
        <v>53453.264346587217</v>
      </c>
    </row>
    <row r="9576" spans="1:11" x14ac:dyDescent="0.25">
      <c r="A9576" s="10">
        <f t="shared" si="838"/>
        <v>2</v>
      </c>
      <c r="B9576" s="11">
        <f t="shared" si="837"/>
        <v>2022</v>
      </c>
      <c r="C9576" s="12">
        <f t="shared" si="839"/>
        <v>44595</v>
      </c>
      <c r="D9576" s="11">
        <f t="shared" si="840"/>
        <v>21</v>
      </c>
      <c r="E9576" s="51">
        <v>28425.8099920448</v>
      </c>
      <c r="F9576" s="13">
        <v>7453.6100948612002</v>
      </c>
      <c r="G9576" s="13">
        <v>15576.181000000002</v>
      </c>
      <c r="H9576" s="13">
        <v>329.62</v>
      </c>
      <c r="I9576" s="13">
        <v>86.627799474347469</v>
      </c>
      <c r="J9576" s="49">
        <v>102.32291666666666</v>
      </c>
      <c r="K9576" s="14">
        <f t="shared" si="841"/>
        <v>51974.171803047022</v>
      </c>
    </row>
    <row r="9577" spans="1:11" x14ac:dyDescent="0.25">
      <c r="A9577" s="15">
        <f t="shared" si="838"/>
        <v>2</v>
      </c>
      <c r="B9577" s="16">
        <f t="shared" si="837"/>
        <v>2022</v>
      </c>
      <c r="C9577" s="17">
        <f t="shared" si="839"/>
        <v>44595</v>
      </c>
      <c r="D9577" s="16">
        <f t="shared" si="840"/>
        <v>22</v>
      </c>
      <c r="E9577" s="55">
        <v>27793.372286179401</v>
      </c>
      <c r="F9577" s="18">
        <v>7165.5288966858998</v>
      </c>
      <c r="G9577" s="18">
        <v>15540.009</v>
      </c>
      <c r="H9577" s="18">
        <v>329.62</v>
      </c>
      <c r="I9577" s="18">
        <v>86.627799474347469</v>
      </c>
      <c r="J9577" s="53">
        <v>102.32291666666666</v>
      </c>
      <c r="K9577" s="19">
        <f t="shared" si="841"/>
        <v>51017.480899006317</v>
      </c>
    </row>
    <row r="9578" spans="1:11" x14ac:dyDescent="0.25">
      <c r="A9578" s="10">
        <f t="shared" si="838"/>
        <v>2</v>
      </c>
      <c r="B9578" s="11">
        <f t="shared" si="837"/>
        <v>2022</v>
      </c>
      <c r="C9578" s="12">
        <f t="shared" si="839"/>
        <v>44595</v>
      </c>
      <c r="D9578" s="11">
        <f t="shared" si="840"/>
        <v>23</v>
      </c>
      <c r="E9578" s="51">
        <v>25920.766746617599</v>
      </c>
      <c r="F9578" s="13">
        <v>6908.0832291385004</v>
      </c>
      <c r="G9578" s="13">
        <v>15132.94125</v>
      </c>
      <c r="H9578" s="13">
        <v>329.62</v>
      </c>
      <c r="I9578" s="13">
        <v>86.627799474347469</v>
      </c>
      <c r="J9578" s="49">
        <v>102.32291666666666</v>
      </c>
      <c r="K9578" s="14">
        <f t="shared" si="841"/>
        <v>48480.361941897114</v>
      </c>
    </row>
    <row r="9579" spans="1:11" x14ac:dyDescent="0.25">
      <c r="A9579" s="15">
        <f t="shared" si="838"/>
        <v>2</v>
      </c>
      <c r="B9579" s="16">
        <f t="shared" si="837"/>
        <v>2022</v>
      </c>
      <c r="C9579" s="17">
        <f t="shared" si="839"/>
        <v>44595</v>
      </c>
      <c r="D9579" s="16">
        <f t="shared" si="840"/>
        <v>24</v>
      </c>
      <c r="E9579" s="55">
        <v>23521.448170660798</v>
      </c>
      <c r="F9579" s="18">
        <v>6612.8860870727003</v>
      </c>
      <c r="G9579" s="18">
        <v>14806.897749999998</v>
      </c>
      <c r="H9579" s="18">
        <v>329.62</v>
      </c>
      <c r="I9579" s="18">
        <v>86.627799474347469</v>
      </c>
      <c r="J9579" s="53">
        <v>102.32291666666666</v>
      </c>
      <c r="K9579" s="19">
        <f t="shared" si="841"/>
        <v>45459.802723874513</v>
      </c>
    </row>
    <row r="9580" spans="1:11" x14ac:dyDescent="0.25">
      <c r="A9580" s="10">
        <f t="shared" si="838"/>
        <v>2</v>
      </c>
      <c r="B9580" s="11">
        <f t="shared" si="837"/>
        <v>2022</v>
      </c>
      <c r="C9580" s="12">
        <f t="shared" si="839"/>
        <v>44596</v>
      </c>
      <c r="D9580" s="11">
        <f t="shared" si="840"/>
        <v>1</v>
      </c>
      <c r="E9580" s="51">
        <v>21255.818803002599</v>
      </c>
      <c r="F9580" s="13">
        <v>6428.2550514130999</v>
      </c>
      <c r="G9580" s="13">
        <v>14434.642750000003</v>
      </c>
      <c r="H9580" s="13">
        <v>329.62</v>
      </c>
      <c r="I9580" s="13">
        <v>86.627799474347469</v>
      </c>
      <c r="J9580" s="49">
        <v>102.32291666666666</v>
      </c>
      <c r="K9580" s="14">
        <f t="shared" si="841"/>
        <v>42637.287320556723</v>
      </c>
    </row>
    <row r="9581" spans="1:11" x14ac:dyDescent="0.25">
      <c r="A9581" s="15">
        <f t="shared" si="838"/>
        <v>2</v>
      </c>
      <c r="B9581" s="16">
        <f t="shared" si="837"/>
        <v>2022</v>
      </c>
      <c r="C9581" s="17">
        <f t="shared" si="839"/>
        <v>44596</v>
      </c>
      <c r="D9581" s="16">
        <f t="shared" si="840"/>
        <v>2</v>
      </c>
      <c r="E9581" s="55">
        <v>19440.127905487199</v>
      </c>
      <c r="F9581" s="18">
        <v>6412.0962076975002</v>
      </c>
      <c r="G9581" s="18">
        <v>14284.186750000003</v>
      </c>
      <c r="H9581" s="18">
        <v>329.62</v>
      </c>
      <c r="I9581" s="18">
        <v>86.627799474347469</v>
      </c>
      <c r="J9581" s="53">
        <v>102.32291666666666</v>
      </c>
      <c r="K9581" s="19">
        <f t="shared" si="841"/>
        <v>40654.981579325722</v>
      </c>
    </row>
    <row r="9582" spans="1:11" x14ac:dyDescent="0.25">
      <c r="A9582" s="10">
        <f t="shared" si="838"/>
        <v>2</v>
      </c>
      <c r="B9582" s="11">
        <f t="shared" si="837"/>
        <v>2022</v>
      </c>
      <c r="C9582" s="12">
        <f t="shared" si="839"/>
        <v>44596</v>
      </c>
      <c r="D9582" s="11">
        <f t="shared" si="840"/>
        <v>3</v>
      </c>
      <c r="E9582" s="51">
        <v>18488.593478345301</v>
      </c>
      <c r="F9582" s="13">
        <v>6284.9229647166003</v>
      </c>
      <c r="G9582" s="13">
        <v>14219.779250000001</v>
      </c>
      <c r="H9582" s="13">
        <v>329.62</v>
      </c>
      <c r="I9582" s="13">
        <v>86.627799474347469</v>
      </c>
      <c r="J9582" s="49">
        <v>102.32291666666666</v>
      </c>
      <c r="K9582" s="14">
        <f t="shared" si="841"/>
        <v>39511.866409202921</v>
      </c>
    </row>
    <row r="9583" spans="1:11" x14ac:dyDescent="0.25">
      <c r="A9583" s="15">
        <f t="shared" si="838"/>
        <v>2</v>
      </c>
      <c r="B9583" s="16">
        <f t="shared" si="837"/>
        <v>2022</v>
      </c>
      <c r="C9583" s="17">
        <f t="shared" si="839"/>
        <v>44596</v>
      </c>
      <c r="D9583" s="16">
        <f t="shared" si="840"/>
        <v>4</v>
      </c>
      <c r="E9583" s="55">
        <v>17841.562779385898</v>
      </c>
      <c r="F9583" s="18">
        <v>6285.1042936555004</v>
      </c>
      <c r="G9583" s="18">
        <v>14169.931499999999</v>
      </c>
      <c r="H9583" s="18">
        <v>329.62</v>
      </c>
      <c r="I9583" s="18">
        <v>86.627799474347469</v>
      </c>
      <c r="J9583" s="53">
        <v>102.32291666666666</v>
      </c>
      <c r="K9583" s="19">
        <f t="shared" si="841"/>
        <v>38815.169289182413</v>
      </c>
    </row>
    <row r="9584" spans="1:11" x14ac:dyDescent="0.25">
      <c r="A9584" s="10">
        <f t="shared" si="838"/>
        <v>2</v>
      </c>
      <c r="B9584" s="11">
        <f t="shared" si="837"/>
        <v>2022</v>
      </c>
      <c r="C9584" s="12">
        <f t="shared" si="839"/>
        <v>44596</v>
      </c>
      <c r="D9584" s="11">
        <f t="shared" si="840"/>
        <v>5</v>
      </c>
      <c r="E9584" s="51">
        <v>17582.818525742699</v>
      </c>
      <c r="F9584" s="13">
        <v>6280.0998165847004</v>
      </c>
      <c r="G9584" s="13">
        <v>14361.561250000001</v>
      </c>
      <c r="H9584" s="13">
        <v>329.62</v>
      </c>
      <c r="I9584" s="13">
        <v>86.627799474347469</v>
      </c>
      <c r="J9584" s="49">
        <v>102.32291666666666</v>
      </c>
      <c r="K9584" s="14">
        <f t="shared" si="841"/>
        <v>38743.050308468417</v>
      </c>
    </row>
    <row r="9585" spans="1:11" x14ac:dyDescent="0.25">
      <c r="A9585" s="15">
        <f t="shared" si="838"/>
        <v>2</v>
      </c>
      <c r="B9585" s="16">
        <f t="shared" si="837"/>
        <v>2022</v>
      </c>
      <c r="C9585" s="17">
        <f t="shared" si="839"/>
        <v>44596</v>
      </c>
      <c r="D9585" s="16">
        <f t="shared" si="840"/>
        <v>6</v>
      </c>
      <c r="E9585" s="55">
        <v>17802.2483944913</v>
      </c>
      <c r="F9585" s="18">
        <v>6324.2701692102</v>
      </c>
      <c r="G9585" s="18">
        <v>14661.108750000001</v>
      </c>
      <c r="H9585" s="18">
        <v>329.62</v>
      </c>
      <c r="I9585" s="18">
        <v>86.627799474347469</v>
      </c>
      <c r="J9585" s="53">
        <v>102.32291666666666</v>
      </c>
      <c r="K9585" s="19">
        <f t="shared" si="841"/>
        <v>39306.198029842519</v>
      </c>
    </row>
    <row r="9586" spans="1:11" x14ac:dyDescent="0.25">
      <c r="A9586" s="10">
        <f t="shared" si="838"/>
        <v>2</v>
      </c>
      <c r="B9586" s="11">
        <f t="shared" si="837"/>
        <v>2022</v>
      </c>
      <c r="C9586" s="12">
        <f t="shared" si="839"/>
        <v>44596</v>
      </c>
      <c r="D9586" s="11">
        <f t="shared" si="840"/>
        <v>7</v>
      </c>
      <c r="E9586" s="51">
        <v>18498.3870351076</v>
      </c>
      <c r="F9586" s="13">
        <v>6491.1385203657001</v>
      </c>
      <c r="G9586" s="13">
        <v>15841.482999999998</v>
      </c>
      <c r="H9586" s="13">
        <v>329.62</v>
      </c>
      <c r="I9586" s="13">
        <v>86.627799474347469</v>
      </c>
      <c r="J9586" s="49">
        <v>102.32291666666666</v>
      </c>
      <c r="K9586" s="14">
        <f t="shared" si="841"/>
        <v>41349.579271614319</v>
      </c>
    </row>
    <row r="9587" spans="1:11" x14ac:dyDescent="0.25">
      <c r="A9587" s="15">
        <f t="shared" si="838"/>
        <v>2</v>
      </c>
      <c r="B9587" s="16">
        <f t="shared" si="837"/>
        <v>2022</v>
      </c>
      <c r="C9587" s="17">
        <f t="shared" si="839"/>
        <v>44596</v>
      </c>
      <c r="D9587" s="16">
        <f t="shared" si="840"/>
        <v>8</v>
      </c>
      <c r="E9587" s="55">
        <v>19885.440202786998</v>
      </c>
      <c r="F9587" s="18">
        <v>6966.3585100629998</v>
      </c>
      <c r="G9587" s="18">
        <v>17437.852750000002</v>
      </c>
      <c r="H9587" s="18">
        <v>175.75299999999999</v>
      </c>
      <c r="I9587" s="18">
        <v>46.189841760254204</v>
      </c>
      <c r="J9587" s="53">
        <v>102.32291666666666</v>
      </c>
      <c r="K9587" s="19">
        <f t="shared" si="841"/>
        <v>44613.917221276919</v>
      </c>
    </row>
    <row r="9588" spans="1:11" x14ac:dyDescent="0.25">
      <c r="A9588" s="10">
        <f t="shared" si="838"/>
        <v>2</v>
      </c>
      <c r="B9588" s="11">
        <f t="shared" si="837"/>
        <v>2022</v>
      </c>
      <c r="C9588" s="12">
        <f t="shared" si="839"/>
        <v>44596</v>
      </c>
      <c r="D9588" s="11">
        <f t="shared" si="840"/>
        <v>9</v>
      </c>
      <c r="E9588" s="51">
        <v>21326.582232692199</v>
      </c>
      <c r="F9588" s="13">
        <v>7428.0171269664997</v>
      </c>
      <c r="G9588" s="13">
        <v>18164.617500000008</v>
      </c>
      <c r="H9588" s="13">
        <v>0</v>
      </c>
      <c r="I9588" s="13">
        <v>0</v>
      </c>
      <c r="J9588" s="49">
        <v>102.32291666666666</v>
      </c>
      <c r="K9588" s="14">
        <f t="shared" si="841"/>
        <v>47021.539776325371</v>
      </c>
    </row>
    <row r="9589" spans="1:11" x14ac:dyDescent="0.25">
      <c r="A9589" s="15">
        <f t="shared" si="838"/>
        <v>2</v>
      </c>
      <c r="B9589" s="16">
        <f t="shared" si="837"/>
        <v>2022</v>
      </c>
      <c r="C9589" s="17">
        <f t="shared" si="839"/>
        <v>44596</v>
      </c>
      <c r="D9589" s="16">
        <f t="shared" si="840"/>
        <v>10</v>
      </c>
      <c r="E9589" s="55">
        <v>22246.606457191301</v>
      </c>
      <c r="F9589" s="18">
        <v>7844.2317732291003</v>
      </c>
      <c r="G9589" s="18">
        <v>18772.805500000006</v>
      </c>
      <c r="H9589" s="18">
        <v>0</v>
      </c>
      <c r="I9589" s="18">
        <v>0</v>
      </c>
      <c r="J9589" s="53">
        <v>102.32291666666666</v>
      </c>
      <c r="K9589" s="19">
        <f t="shared" si="841"/>
        <v>48965.966647087072</v>
      </c>
    </row>
    <row r="9590" spans="1:11" x14ac:dyDescent="0.25">
      <c r="A9590" s="10">
        <f t="shared" si="838"/>
        <v>2</v>
      </c>
      <c r="B9590" s="11">
        <f t="shared" si="837"/>
        <v>2022</v>
      </c>
      <c r="C9590" s="12">
        <f t="shared" si="839"/>
        <v>44596</v>
      </c>
      <c r="D9590" s="11">
        <f t="shared" si="840"/>
        <v>11</v>
      </c>
      <c r="E9590" s="51">
        <v>22759.835291032399</v>
      </c>
      <c r="F9590" s="13">
        <v>8388.4662579108008</v>
      </c>
      <c r="G9590" s="13">
        <v>19032.848000000005</v>
      </c>
      <c r="H9590" s="13">
        <v>0</v>
      </c>
      <c r="I9590" s="13">
        <v>0</v>
      </c>
      <c r="J9590" s="49">
        <v>102.32291666666666</v>
      </c>
      <c r="K9590" s="14">
        <f t="shared" si="841"/>
        <v>50283.47246560987</v>
      </c>
    </row>
    <row r="9591" spans="1:11" x14ac:dyDescent="0.25">
      <c r="A9591" s="15">
        <f t="shared" si="838"/>
        <v>2</v>
      </c>
      <c r="B9591" s="16">
        <f t="shared" si="837"/>
        <v>2022</v>
      </c>
      <c r="C9591" s="17">
        <f t="shared" si="839"/>
        <v>44596</v>
      </c>
      <c r="D9591" s="16">
        <f t="shared" si="840"/>
        <v>12</v>
      </c>
      <c r="E9591" s="55">
        <v>23253.300105727201</v>
      </c>
      <c r="F9591" s="18">
        <v>8817.3956504528996</v>
      </c>
      <c r="G9591" s="18">
        <v>19024.543750000001</v>
      </c>
      <c r="H9591" s="18">
        <v>0</v>
      </c>
      <c r="I9591" s="18">
        <v>0</v>
      </c>
      <c r="J9591" s="53">
        <v>102.32291666666666</v>
      </c>
      <c r="K9591" s="19">
        <f t="shared" si="841"/>
        <v>51197.562422846771</v>
      </c>
    </row>
    <row r="9592" spans="1:11" x14ac:dyDescent="0.25">
      <c r="A9592" s="10">
        <f t="shared" si="838"/>
        <v>2</v>
      </c>
      <c r="B9592" s="11">
        <f t="shared" si="837"/>
        <v>2022</v>
      </c>
      <c r="C9592" s="12">
        <f t="shared" si="839"/>
        <v>44596</v>
      </c>
      <c r="D9592" s="11">
        <f t="shared" si="840"/>
        <v>13</v>
      </c>
      <c r="E9592" s="51">
        <v>23836.415290776698</v>
      </c>
      <c r="F9592" s="13">
        <v>8959.4928757289999</v>
      </c>
      <c r="G9592" s="13">
        <v>19046.541750000004</v>
      </c>
      <c r="H9592" s="13">
        <v>0</v>
      </c>
      <c r="I9592" s="13">
        <v>0</v>
      </c>
      <c r="J9592" s="49">
        <v>102.32291666666666</v>
      </c>
      <c r="K9592" s="14">
        <f t="shared" si="841"/>
        <v>51944.77283317237</v>
      </c>
    </row>
    <row r="9593" spans="1:11" x14ac:dyDescent="0.25">
      <c r="A9593" s="15">
        <f t="shared" si="838"/>
        <v>2</v>
      </c>
      <c r="B9593" s="16">
        <f t="shared" si="837"/>
        <v>2022</v>
      </c>
      <c r="C9593" s="17">
        <f t="shared" si="839"/>
        <v>44596</v>
      </c>
      <c r="D9593" s="16">
        <f t="shared" si="840"/>
        <v>14</v>
      </c>
      <c r="E9593" s="55">
        <v>24251.604835443399</v>
      </c>
      <c r="F9593" s="18">
        <v>8839.2892703048001</v>
      </c>
      <c r="G9593" s="18">
        <v>18813.955500000007</v>
      </c>
      <c r="H9593" s="18">
        <v>0</v>
      </c>
      <c r="I9593" s="18">
        <v>0</v>
      </c>
      <c r="J9593" s="53">
        <v>102.32291666666666</v>
      </c>
      <c r="K9593" s="19">
        <f t="shared" si="841"/>
        <v>52007.172522414876</v>
      </c>
    </row>
    <row r="9594" spans="1:11" x14ac:dyDescent="0.25">
      <c r="A9594" s="10">
        <f t="shared" si="838"/>
        <v>2</v>
      </c>
      <c r="B9594" s="11">
        <f t="shared" si="837"/>
        <v>2022</v>
      </c>
      <c r="C9594" s="12">
        <f t="shared" si="839"/>
        <v>44596</v>
      </c>
      <c r="D9594" s="11">
        <f t="shared" si="840"/>
        <v>15</v>
      </c>
      <c r="E9594" s="51">
        <v>23763.8095469742</v>
      </c>
      <c r="F9594" s="13">
        <v>8866.8762584747001</v>
      </c>
      <c r="G9594" s="13">
        <v>18302.265000000003</v>
      </c>
      <c r="H9594" s="13">
        <v>0</v>
      </c>
      <c r="I9594" s="13">
        <v>0</v>
      </c>
      <c r="J9594" s="49">
        <v>102.32291666666666</v>
      </c>
      <c r="K9594" s="14">
        <f t="shared" si="841"/>
        <v>51035.273722115562</v>
      </c>
    </row>
    <row r="9595" spans="1:11" x14ac:dyDescent="0.25">
      <c r="A9595" s="15">
        <f t="shared" si="838"/>
        <v>2</v>
      </c>
      <c r="B9595" s="16">
        <f t="shared" si="837"/>
        <v>2022</v>
      </c>
      <c r="C9595" s="17">
        <f t="shared" si="839"/>
        <v>44596</v>
      </c>
      <c r="D9595" s="16">
        <f t="shared" si="840"/>
        <v>16</v>
      </c>
      <c r="E9595" s="55">
        <v>23407.5571444583</v>
      </c>
      <c r="F9595" s="18">
        <v>8800.1803334816996</v>
      </c>
      <c r="G9595" s="18">
        <v>17256.891250000004</v>
      </c>
      <c r="H9595" s="18">
        <v>0</v>
      </c>
      <c r="I9595" s="18">
        <v>0</v>
      </c>
      <c r="J9595" s="53">
        <v>102.32291666666666</v>
      </c>
      <c r="K9595" s="19">
        <f t="shared" si="841"/>
        <v>49566.951644606663</v>
      </c>
    </row>
    <row r="9596" spans="1:11" x14ac:dyDescent="0.25">
      <c r="A9596" s="10">
        <f t="shared" si="838"/>
        <v>2</v>
      </c>
      <c r="B9596" s="11">
        <f t="shared" si="837"/>
        <v>2022</v>
      </c>
      <c r="C9596" s="12">
        <f t="shared" si="839"/>
        <v>44596</v>
      </c>
      <c r="D9596" s="11">
        <f t="shared" si="840"/>
        <v>17</v>
      </c>
      <c r="E9596" s="51">
        <v>24101.730302027499</v>
      </c>
      <c r="F9596" s="13">
        <v>8642.4065647337993</v>
      </c>
      <c r="G9596" s="13">
        <v>16441.775999999998</v>
      </c>
      <c r="H9596" s="13">
        <v>0</v>
      </c>
      <c r="I9596" s="13">
        <v>0</v>
      </c>
      <c r="J9596" s="49">
        <v>102.32291666666666</v>
      </c>
      <c r="K9596" s="14">
        <f t="shared" si="841"/>
        <v>49288.235783427961</v>
      </c>
    </row>
    <row r="9597" spans="1:11" x14ac:dyDescent="0.25">
      <c r="A9597" s="15">
        <f t="shared" si="838"/>
        <v>2</v>
      </c>
      <c r="B9597" s="16">
        <f t="shared" si="837"/>
        <v>2022</v>
      </c>
      <c r="C9597" s="17">
        <f t="shared" si="839"/>
        <v>44596</v>
      </c>
      <c r="D9597" s="16">
        <f t="shared" si="840"/>
        <v>18</v>
      </c>
      <c r="E9597" s="55">
        <v>25871.2324160196</v>
      </c>
      <c r="F9597" s="18">
        <v>8425.8032507793996</v>
      </c>
      <c r="G9597" s="18">
        <v>16640.25</v>
      </c>
      <c r="H9597" s="18">
        <v>137.386</v>
      </c>
      <c r="I9597" s="18">
        <v>36.106567740375887</v>
      </c>
      <c r="J9597" s="53">
        <v>102.32291666666666</v>
      </c>
      <c r="K9597" s="19">
        <f t="shared" si="841"/>
        <v>51213.101151206036</v>
      </c>
    </row>
    <row r="9598" spans="1:11" x14ac:dyDescent="0.25">
      <c r="A9598" s="10">
        <f t="shared" si="838"/>
        <v>2</v>
      </c>
      <c r="B9598" s="11">
        <f t="shared" si="837"/>
        <v>2022</v>
      </c>
      <c r="C9598" s="12">
        <f t="shared" si="839"/>
        <v>44596</v>
      </c>
      <c r="D9598" s="11">
        <f t="shared" si="840"/>
        <v>19</v>
      </c>
      <c r="E9598" s="51">
        <v>27925.600405135599</v>
      </c>
      <c r="F9598" s="13">
        <v>8159.1213287785004</v>
      </c>
      <c r="G9598" s="13">
        <v>16254.560750000001</v>
      </c>
      <c r="H9598" s="13">
        <v>329.62</v>
      </c>
      <c r="I9598" s="13">
        <v>86.627799474347469</v>
      </c>
      <c r="J9598" s="49">
        <v>102.32291666666666</v>
      </c>
      <c r="K9598" s="14">
        <f t="shared" si="841"/>
        <v>52857.853200055113</v>
      </c>
    </row>
    <row r="9599" spans="1:11" x14ac:dyDescent="0.25">
      <c r="A9599" s="15">
        <f t="shared" si="838"/>
        <v>2</v>
      </c>
      <c r="B9599" s="16">
        <f t="shared" si="837"/>
        <v>2022</v>
      </c>
      <c r="C9599" s="17">
        <f t="shared" si="839"/>
        <v>44596</v>
      </c>
      <c r="D9599" s="16">
        <f t="shared" si="840"/>
        <v>20</v>
      </c>
      <c r="E9599" s="55">
        <v>28428.927992021199</v>
      </c>
      <c r="F9599" s="18">
        <v>8040.6021374129004</v>
      </c>
      <c r="G9599" s="18">
        <v>15872.866249999997</v>
      </c>
      <c r="H9599" s="18">
        <v>329.62</v>
      </c>
      <c r="I9599" s="18">
        <v>86.627799474347469</v>
      </c>
      <c r="J9599" s="53">
        <v>102.32291666666666</v>
      </c>
      <c r="K9599" s="19">
        <f t="shared" si="841"/>
        <v>52860.967095575113</v>
      </c>
    </row>
    <row r="9600" spans="1:11" x14ac:dyDescent="0.25">
      <c r="A9600" s="10">
        <f t="shared" si="838"/>
        <v>2</v>
      </c>
      <c r="B9600" s="11">
        <f t="shared" si="837"/>
        <v>2022</v>
      </c>
      <c r="C9600" s="12">
        <f t="shared" si="839"/>
        <v>44596</v>
      </c>
      <c r="D9600" s="11">
        <f t="shared" si="840"/>
        <v>21</v>
      </c>
      <c r="E9600" s="51">
        <v>28019.7217349327</v>
      </c>
      <c r="F9600" s="13">
        <v>7745.6637208228003</v>
      </c>
      <c r="G9600" s="13">
        <v>15263.382000000001</v>
      </c>
      <c r="H9600" s="13">
        <v>329.62</v>
      </c>
      <c r="I9600" s="13">
        <v>86.627799474347469</v>
      </c>
      <c r="J9600" s="49">
        <v>102.32291666666666</v>
      </c>
      <c r="K9600" s="14">
        <f t="shared" si="841"/>
        <v>51547.338171896517</v>
      </c>
    </row>
    <row r="9601" spans="1:11" x14ac:dyDescent="0.25">
      <c r="A9601" s="15">
        <f t="shared" si="838"/>
        <v>2</v>
      </c>
      <c r="B9601" s="16">
        <f t="shared" si="837"/>
        <v>2022</v>
      </c>
      <c r="C9601" s="17">
        <f t="shared" si="839"/>
        <v>44596</v>
      </c>
      <c r="D9601" s="16">
        <f t="shared" si="840"/>
        <v>22</v>
      </c>
      <c r="E9601" s="55">
        <v>27438.406913528899</v>
      </c>
      <c r="F9601" s="18">
        <v>7444.5232483056998</v>
      </c>
      <c r="G9601" s="18">
        <v>15075.079250000001</v>
      </c>
      <c r="H9601" s="18">
        <v>329.62</v>
      </c>
      <c r="I9601" s="18">
        <v>86.627799474347469</v>
      </c>
      <c r="J9601" s="53">
        <v>102.32291666666666</v>
      </c>
      <c r="K9601" s="19">
        <f t="shared" si="841"/>
        <v>50476.58012797562</v>
      </c>
    </row>
    <row r="9602" spans="1:11" x14ac:dyDescent="0.25">
      <c r="A9602" s="10">
        <f t="shared" si="838"/>
        <v>2</v>
      </c>
      <c r="B9602" s="11">
        <f t="shared" si="837"/>
        <v>2022</v>
      </c>
      <c r="C9602" s="12">
        <f t="shared" si="839"/>
        <v>44596</v>
      </c>
      <c r="D9602" s="11">
        <f t="shared" si="840"/>
        <v>23</v>
      </c>
      <c r="E9602" s="51">
        <v>26180.0562063051</v>
      </c>
      <c r="F9602" s="13">
        <v>7072.0690468103003</v>
      </c>
      <c r="G9602" s="13">
        <v>14959.571750000003</v>
      </c>
      <c r="H9602" s="13">
        <v>329.62</v>
      </c>
      <c r="I9602" s="13">
        <v>86.627799474347469</v>
      </c>
      <c r="J9602" s="49">
        <v>102.32291666666666</v>
      </c>
      <c r="K9602" s="14">
        <f t="shared" si="841"/>
        <v>48730.267719256422</v>
      </c>
    </row>
    <row r="9603" spans="1:11" x14ac:dyDescent="0.25">
      <c r="A9603" s="15">
        <f t="shared" si="838"/>
        <v>2</v>
      </c>
      <c r="B9603" s="16">
        <f t="shared" si="837"/>
        <v>2022</v>
      </c>
      <c r="C9603" s="17">
        <f t="shared" si="839"/>
        <v>44596</v>
      </c>
      <c r="D9603" s="16">
        <f t="shared" si="840"/>
        <v>24</v>
      </c>
      <c r="E9603" s="55">
        <v>24180.709537423201</v>
      </c>
      <c r="F9603" s="18">
        <v>6751.2404347824004</v>
      </c>
      <c r="G9603" s="18">
        <v>14306.032499999999</v>
      </c>
      <c r="H9603" s="18">
        <v>329.62</v>
      </c>
      <c r="I9603" s="18">
        <v>86.627799474347469</v>
      </c>
      <c r="J9603" s="53">
        <v>102.32291666666666</v>
      </c>
      <c r="K9603" s="19">
        <f t="shared" si="841"/>
        <v>45756.553188346617</v>
      </c>
    </row>
    <row r="9604" spans="1:11" x14ac:dyDescent="0.25">
      <c r="A9604" s="10">
        <f t="shared" si="838"/>
        <v>2</v>
      </c>
      <c r="B9604" s="11">
        <f t="shared" si="837"/>
        <v>2022</v>
      </c>
      <c r="C9604" s="12">
        <f t="shared" si="839"/>
        <v>44597</v>
      </c>
      <c r="D9604" s="11">
        <f t="shared" si="840"/>
        <v>1</v>
      </c>
      <c r="E9604" s="51">
        <v>21963.570177055601</v>
      </c>
      <c r="F9604" s="13">
        <v>6505.4293992746998</v>
      </c>
      <c r="G9604" s="13">
        <v>14314.684499999999</v>
      </c>
      <c r="H9604" s="13">
        <v>329.62</v>
      </c>
      <c r="I9604" s="13">
        <v>86.627799474347469</v>
      </c>
      <c r="J9604" s="49">
        <v>102.32291666666666</v>
      </c>
      <c r="K9604" s="14">
        <f t="shared" si="841"/>
        <v>43302.254792471322</v>
      </c>
    </row>
    <row r="9605" spans="1:11" x14ac:dyDescent="0.25">
      <c r="A9605" s="15">
        <f t="shared" si="838"/>
        <v>2</v>
      </c>
      <c r="B9605" s="16">
        <f t="shared" ref="B9605:B9668" si="842">YEAR(C9605)</f>
        <v>2022</v>
      </c>
      <c r="C9605" s="17">
        <f t="shared" si="839"/>
        <v>44597</v>
      </c>
      <c r="D9605" s="16">
        <f t="shared" si="840"/>
        <v>2</v>
      </c>
      <c r="E9605" s="55">
        <v>20192.5385925675</v>
      </c>
      <c r="F9605" s="18">
        <v>6436.3872272176995</v>
      </c>
      <c r="G9605" s="18">
        <v>14088.940250000001</v>
      </c>
      <c r="H9605" s="18">
        <v>329.62</v>
      </c>
      <c r="I9605" s="18">
        <v>86.627799474347469</v>
      </c>
      <c r="J9605" s="53">
        <v>102.32291666666666</v>
      </c>
      <c r="K9605" s="19">
        <f t="shared" si="841"/>
        <v>41236.43678592622</v>
      </c>
    </row>
    <row r="9606" spans="1:11" x14ac:dyDescent="0.25">
      <c r="A9606" s="10">
        <f t="shared" ref="A9606:A9669" si="843">MONTH(C9606)</f>
        <v>2</v>
      </c>
      <c r="B9606" s="11">
        <f t="shared" si="842"/>
        <v>2022</v>
      </c>
      <c r="C9606" s="12">
        <f t="shared" ref="C9606:C9669" si="844">IF(D9606=1, C9605+1, C9605)</f>
        <v>44597</v>
      </c>
      <c r="D9606" s="11">
        <f t="shared" ref="D9606:D9669" si="845">IF(D9605=24, 1, D9605+1)</f>
        <v>3</v>
      </c>
      <c r="E9606" s="51">
        <v>19065.0981024557</v>
      </c>
      <c r="F9606" s="13">
        <v>6413.5817954855002</v>
      </c>
      <c r="G9606" s="13">
        <v>14086.829</v>
      </c>
      <c r="H9606" s="13">
        <v>329.62</v>
      </c>
      <c r="I9606" s="13">
        <v>86.627799474347469</v>
      </c>
      <c r="J9606" s="49">
        <v>102.32291666666666</v>
      </c>
      <c r="K9606" s="14">
        <f t="shared" ref="K9606:K9669" si="846">SUM(E9606:J9606)</f>
        <v>40084.07961408222</v>
      </c>
    </row>
    <row r="9607" spans="1:11" x14ac:dyDescent="0.25">
      <c r="A9607" s="15">
        <f t="shared" si="843"/>
        <v>2</v>
      </c>
      <c r="B9607" s="16">
        <f t="shared" si="842"/>
        <v>2022</v>
      </c>
      <c r="C9607" s="17">
        <f t="shared" si="844"/>
        <v>44597</v>
      </c>
      <c r="D9607" s="16">
        <f t="shared" si="845"/>
        <v>4</v>
      </c>
      <c r="E9607" s="55">
        <v>18702.0956652719</v>
      </c>
      <c r="F9607" s="18">
        <v>6493.0545615499004</v>
      </c>
      <c r="G9607" s="18">
        <v>13955.591499999999</v>
      </c>
      <c r="H9607" s="18">
        <v>329.62</v>
      </c>
      <c r="I9607" s="18">
        <v>86.627799474347469</v>
      </c>
      <c r="J9607" s="53">
        <v>102.32291666666666</v>
      </c>
      <c r="K9607" s="19">
        <f t="shared" si="846"/>
        <v>39669.312442962815</v>
      </c>
    </row>
    <row r="9608" spans="1:11" x14ac:dyDescent="0.25">
      <c r="A9608" s="10">
        <f t="shared" si="843"/>
        <v>2</v>
      </c>
      <c r="B9608" s="11">
        <f t="shared" si="842"/>
        <v>2022</v>
      </c>
      <c r="C9608" s="12">
        <f t="shared" si="844"/>
        <v>44597</v>
      </c>
      <c r="D9608" s="11">
        <f t="shared" si="845"/>
        <v>5</v>
      </c>
      <c r="E9608" s="51">
        <v>18458.8949492303</v>
      </c>
      <c r="F9608" s="13">
        <v>6431.900778702</v>
      </c>
      <c r="G9608" s="13">
        <v>14148.59275</v>
      </c>
      <c r="H9608" s="13">
        <v>329.62</v>
      </c>
      <c r="I9608" s="13">
        <v>86.627799474347469</v>
      </c>
      <c r="J9608" s="49">
        <v>102.32291666666666</v>
      </c>
      <c r="K9608" s="14">
        <f t="shared" si="846"/>
        <v>39557.959194073315</v>
      </c>
    </row>
    <row r="9609" spans="1:11" x14ac:dyDescent="0.25">
      <c r="A9609" s="15">
        <f t="shared" si="843"/>
        <v>2</v>
      </c>
      <c r="B9609" s="16">
        <f t="shared" si="842"/>
        <v>2022</v>
      </c>
      <c r="C9609" s="17">
        <f t="shared" si="844"/>
        <v>44597</v>
      </c>
      <c r="D9609" s="16">
        <f t="shared" si="845"/>
        <v>6</v>
      </c>
      <c r="E9609" s="55">
        <v>18494.478550375701</v>
      </c>
      <c r="F9609" s="18">
        <v>6507.3658078130002</v>
      </c>
      <c r="G9609" s="18">
        <v>13708.811750000001</v>
      </c>
      <c r="H9609" s="18">
        <v>329.62</v>
      </c>
      <c r="I9609" s="18">
        <v>86.627799474347469</v>
      </c>
      <c r="J9609" s="53">
        <v>102.32291666666666</v>
      </c>
      <c r="K9609" s="19">
        <f t="shared" si="846"/>
        <v>39229.226824329722</v>
      </c>
    </row>
    <row r="9610" spans="1:11" x14ac:dyDescent="0.25">
      <c r="A9610" s="10">
        <f t="shared" si="843"/>
        <v>2</v>
      </c>
      <c r="B9610" s="11">
        <f t="shared" si="842"/>
        <v>2022</v>
      </c>
      <c r="C9610" s="12">
        <f t="shared" si="844"/>
        <v>44597</v>
      </c>
      <c r="D9610" s="11">
        <f t="shared" si="845"/>
        <v>7</v>
      </c>
      <c r="E9610" s="51">
        <v>18927.758724440198</v>
      </c>
      <c r="F9610" s="13">
        <v>6600.1893615537001</v>
      </c>
      <c r="G9610" s="13">
        <v>13741.74775</v>
      </c>
      <c r="H9610" s="13">
        <v>329.62</v>
      </c>
      <c r="I9610" s="13">
        <v>86.627799474347469</v>
      </c>
      <c r="J9610" s="49">
        <v>102.32291666666666</v>
      </c>
      <c r="K9610" s="14">
        <f t="shared" si="846"/>
        <v>39788.266552134919</v>
      </c>
    </row>
    <row r="9611" spans="1:11" x14ac:dyDescent="0.25">
      <c r="A9611" s="15">
        <f t="shared" si="843"/>
        <v>2</v>
      </c>
      <c r="B9611" s="16">
        <f t="shared" si="842"/>
        <v>2022</v>
      </c>
      <c r="C9611" s="17">
        <f t="shared" si="844"/>
        <v>44597</v>
      </c>
      <c r="D9611" s="16">
        <f t="shared" si="845"/>
        <v>8</v>
      </c>
      <c r="E9611" s="55">
        <v>19823.8961562084</v>
      </c>
      <c r="F9611" s="18">
        <v>6774.5416577384003</v>
      </c>
      <c r="G9611" s="18">
        <v>14341.055749999998</v>
      </c>
      <c r="H9611" s="18">
        <v>164.81</v>
      </c>
      <c r="I9611" s="18">
        <v>43.313899737173735</v>
      </c>
      <c r="J9611" s="53">
        <v>102.32291666666666</v>
      </c>
      <c r="K9611" s="19">
        <f t="shared" si="846"/>
        <v>41249.940380350636</v>
      </c>
    </row>
    <row r="9612" spans="1:11" x14ac:dyDescent="0.25">
      <c r="A9612" s="10">
        <f t="shared" si="843"/>
        <v>2</v>
      </c>
      <c r="B9612" s="11">
        <f t="shared" si="842"/>
        <v>2022</v>
      </c>
      <c r="C9612" s="12">
        <f t="shared" si="844"/>
        <v>44597</v>
      </c>
      <c r="D9612" s="11">
        <f t="shared" si="845"/>
        <v>9</v>
      </c>
      <c r="E9612" s="51">
        <v>21615.3694970613</v>
      </c>
      <c r="F9612" s="13">
        <v>6899.4917069162002</v>
      </c>
      <c r="G9612" s="13">
        <v>14870.697250000001</v>
      </c>
      <c r="H9612" s="13">
        <v>0</v>
      </c>
      <c r="I9612" s="13">
        <v>0</v>
      </c>
      <c r="J9612" s="49">
        <v>102.32291666666666</v>
      </c>
      <c r="K9612" s="14">
        <f t="shared" si="846"/>
        <v>43487.881370644165</v>
      </c>
    </row>
    <row r="9613" spans="1:11" x14ac:dyDescent="0.25">
      <c r="A9613" s="15">
        <f t="shared" si="843"/>
        <v>2</v>
      </c>
      <c r="B9613" s="16">
        <f t="shared" si="842"/>
        <v>2022</v>
      </c>
      <c r="C9613" s="17">
        <f t="shared" si="844"/>
        <v>44597</v>
      </c>
      <c r="D9613" s="16">
        <f t="shared" si="845"/>
        <v>10</v>
      </c>
      <c r="E9613" s="55">
        <v>23568.348653998601</v>
      </c>
      <c r="F9613" s="18">
        <v>7085.6731352610996</v>
      </c>
      <c r="G9613" s="18">
        <v>15108.470500000001</v>
      </c>
      <c r="H9613" s="18">
        <v>0</v>
      </c>
      <c r="I9613" s="18">
        <v>0</v>
      </c>
      <c r="J9613" s="53">
        <v>102.32291666666666</v>
      </c>
      <c r="K9613" s="19">
        <f t="shared" si="846"/>
        <v>45864.815205926367</v>
      </c>
    </row>
    <row r="9614" spans="1:11" x14ac:dyDescent="0.25">
      <c r="A9614" s="10">
        <f t="shared" si="843"/>
        <v>2</v>
      </c>
      <c r="B9614" s="11">
        <f t="shared" si="842"/>
        <v>2022</v>
      </c>
      <c r="C9614" s="12">
        <f t="shared" si="844"/>
        <v>44597</v>
      </c>
      <c r="D9614" s="11">
        <f t="shared" si="845"/>
        <v>11</v>
      </c>
      <c r="E9614" s="51">
        <v>24727.906029773701</v>
      </c>
      <c r="F9614" s="13">
        <v>7457.2204772292998</v>
      </c>
      <c r="G9614" s="13">
        <v>14951.440500000001</v>
      </c>
      <c r="H9614" s="13">
        <v>0</v>
      </c>
      <c r="I9614" s="13">
        <v>0</v>
      </c>
      <c r="J9614" s="49">
        <v>102.32291666666666</v>
      </c>
      <c r="K9614" s="14">
        <f t="shared" si="846"/>
        <v>47238.889923669667</v>
      </c>
    </row>
    <row r="9615" spans="1:11" x14ac:dyDescent="0.25">
      <c r="A9615" s="15">
        <f t="shared" si="843"/>
        <v>2</v>
      </c>
      <c r="B9615" s="16">
        <f t="shared" si="842"/>
        <v>2022</v>
      </c>
      <c r="C9615" s="17">
        <f t="shared" si="844"/>
        <v>44597</v>
      </c>
      <c r="D9615" s="16">
        <f t="shared" si="845"/>
        <v>12</v>
      </c>
      <c r="E9615" s="55">
        <v>25239.362322649398</v>
      </c>
      <c r="F9615" s="18">
        <v>7657.0708827898998</v>
      </c>
      <c r="G9615" s="18">
        <v>14936.320250000001</v>
      </c>
      <c r="H9615" s="18">
        <v>0</v>
      </c>
      <c r="I9615" s="18">
        <v>0</v>
      </c>
      <c r="J9615" s="53">
        <v>102.32291666666666</v>
      </c>
      <c r="K9615" s="19">
        <f t="shared" si="846"/>
        <v>47935.07637210597</v>
      </c>
    </row>
    <row r="9616" spans="1:11" x14ac:dyDescent="0.25">
      <c r="A9616" s="10">
        <f t="shared" si="843"/>
        <v>2</v>
      </c>
      <c r="B9616" s="11">
        <f t="shared" si="842"/>
        <v>2022</v>
      </c>
      <c r="C9616" s="12">
        <f t="shared" si="844"/>
        <v>44597</v>
      </c>
      <c r="D9616" s="11">
        <f t="shared" si="845"/>
        <v>13</v>
      </c>
      <c r="E9616" s="51">
        <v>26024.759818839699</v>
      </c>
      <c r="F9616" s="13">
        <v>7660.4385949466996</v>
      </c>
      <c r="G9616" s="13">
        <v>14860.399000000003</v>
      </c>
      <c r="H9616" s="13">
        <v>0</v>
      </c>
      <c r="I9616" s="13">
        <v>0</v>
      </c>
      <c r="J9616" s="49">
        <v>102.32291666666666</v>
      </c>
      <c r="K9616" s="14">
        <f t="shared" si="846"/>
        <v>48647.920330453067</v>
      </c>
    </row>
    <row r="9617" spans="1:11" x14ac:dyDescent="0.25">
      <c r="A9617" s="15">
        <f t="shared" si="843"/>
        <v>2</v>
      </c>
      <c r="B9617" s="16">
        <f t="shared" si="842"/>
        <v>2022</v>
      </c>
      <c r="C9617" s="17">
        <f t="shared" si="844"/>
        <v>44597</v>
      </c>
      <c r="D9617" s="16">
        <f t="shared" si="845"/>
        <v>14</v>
      </c>
      <c r="E9617" s="55">
        <v>26158.945881531301</v>
      </c>
      <c r="F9617" s="18">
        <v>7572.2036582213004</v>
      </c>
      <c r="G9617" s="18">
        <v>14740.406999999999</v>
      </c>
      <c r="H9617" s="18">
        <v>0</v>
      </c>
      <c r="I9617" s="18">
        <v>0</v>
      </c>
      <c r="J9617" s="53">
        <v>102.32291666666666</v>
      </c>
      <c r="K9617" s="19">
        <f t="shared" si="846"/>
        <v>48573.879456419265</v>
      </c>
    </row>
    <row r="9618" spans="1:11" x14ac:dyDescent="0.25">
      <c r="A9618" s="10">
        <f t="shared" si="843"/>
        <v>2</v>
      </c>
      <c r="B9618" s="11">
        <f t="shared" si="842"/>
        <v>2022</v>
      </c>
      <c r="C9618" s="12">
        <f t="shared" si="844"/>
        <v>44597</v>
      </c>
      <c r="D9618" s="11">
        <f t="shared" si="845"/>
        <v>15</v>
      </c>
      <c r="E9618" s="51">
        <v>25359.213454301698</v>
      </c>
      <c r="F9618" s="13">
        <v>7373.6553665393003</v>
      </c>
      <c r="G9618" s="13">
        <v>14417.503499999999</v>
      </c>
      <c r="H9618" s="13">
        <v>0</v>
      </c>
      <c r="I9618" s="13">
        <v>0</v>
      </c>
      <c r="J9618" s="49">
        <v>102.32291666666666</v>
      </c>
      <c r="K9618" s="14">
        <f t="shared" si="846"/>
        <v>47252.695237507658</v>
      </c>
    </row>
    <row r="9619" spans="1:11" x14ac:dyDescent="0.25">
      <c r="A9619" s="15">
        <f t="shared" si="843"/>
        <v>2</v>
      </c>
      <c r="B9619" s="16">
        <f t="shared" si="842"/>
        <v>2022</v>
      </c>
      <c r="C9619" s="17">
        <f t="shared" si="844"/>
        <v>44597</v>
      </c>
      <c r="D9619" s="16">
        <f t="shared" si="845"/>
        <v>16</v>
      </c>
      <c r="E9619" s="55">
        <v>25083.516090717701</v>
      </c>
      <c r="F9619" s="18">
        <v>7262.8617770331002</v>
      </c>
      <c r="G9619" s="18">
        <v>14343.99625</v>
      </c>
      <c r="H9619" s="18">
        <v>0</v>
      </c>
      <c r="I9619" s="18">
        <v>0</v>
      </c>
      <c r="J9619" s="53">
        <v>102.32291666666666</v>
      </c>
      <c r="K9619" s="19">
        <f t="shared" si="846"/>
        <v>46792.69703441747</v>
      </c>
    </row>
    <row r="9620" spans="1:11" x14ac:dyDescent="0.25">
      <c r="A9620" s="10">
        <f t="shared" si="843"/>
        <v>2</v>
      </c>
      <c r="B9620" s="11">
        <f t="shared" si="842"/>
        <v>2022</v>
      </c>
      <c r="C9620" s="12">
        <f t="shared" si="844"/>
        <v>44597</v>
      </c>
      <c r="D9620" s="11">
        <f t="shared" si="845"/>
        <v>17</v>
      </c>
      <c r="E9620" s="51">
        <v>25212.082792922301</v>
      </c>
      <c r="F9620" s="13">
        <v>7138.3571702503004</v>
      </c>
      <c r="G9620" s="13">
        <v>14450.111249999998</v>
      </c>
      <c r="H9620" s="13">
        <v>0</v>
      </c>
      <c r="I9620" s="13">
        <v>0</v>
      </c>
      <c r="J9620" s="49">
        <v>102.32291666666666</v>
      </c>
      <c r="K9620" s="14">
        <f t="shared" si="846"/>
        <v>46902.874129839263</v>
      </c>
    </row>
    <row r="9621" spans="1:11" x14ac:dyDescent="0.25">
      <c r="A9621" s="15">
        <f t="shared" si="843"/>
        <v>2</v>
      </c>
      <c r="B9621" s="16">
        <f t="shared" si="842"/>
        <v>2022</v>
      </c>
      <c r="C9621" s="17">
        <f t="shared" si="844"/>
        <v>44597</v>
      </c>
      <c r="D9621" s="16">
        <f t="shared" si="845"/>
        <v>18</v>
      </c>
      <c r="E9621" s="55">
        <v>26889.0948736065</v>
      </c>
      <c r="F9621" s="18">
        <v>7218.9242044391003</v>
      </c>
      <c r="G9621" s="18">
        <v>14227.477999999997</v>
      </c>
      <c r="H9621" s="18">
        <v>126.31</v>
      </c>
      <c r="I9621" s="18">
        <v>33.195671839102083</v>
      </c>
      <c r="J9621" s="53">
        <v>102.32291666666666</v>
      </c>
      <c r="K9621" s="19">
        <f t="shared" si="846"/>
        <v>48597.325666551362</v>
      </c>
    </row>
    <row r="9622" spans="1:11" x14ac:dyDescent="0.25">
      <c r="A9622" s="10">
        <f t="shared" si="843"/>
        <v>2</v>
      </c>
      <c r="B9622" s="11">
        <f t="shared" si="842"/>
        <v>2022</v>
      </c>
      <c r="C9622" s="12">
        <f t="shared" si="844"/>
        <v>44597</v>
      </c>
      <c r="D9622" s="11">
        <f t="shared" si="845"/>
        <v>19</v>
      </c>
      <c r="E9622" s="51">
        <v>29243.521651675299</v>
      </c>
      <c r="F9622" s="13">
        <v>7253.3640715668998</v>
      </c>
      <c r="G9622" s="13">
        <v>14010.667500000003</v>
      </c>
      <c r="H9622" s="13">
        <v>329.62</v>
      </c>
      <c r="I9622" s="13">
        <v>86.627799474347469</v>
      </c>
      <c r="J9622" s="49">
        <v>102.32291666666666</v>
      </c>
      <c r="K9622" s="14">
        <f t="shared" si="846"/>
        <v>51026.123939383222</v>
      </c>
    </row>
    <row r="9623" spans="1:11" x14ac:dyDescent="0.25">
      <c r="A9623" s="15">
        <f t="shared" si="843"/>
        <v>2</v>
      </c>
      <c r="B9623" s="16">
        <f t="shared" si="842"/>
        <v>2022</v>
      </c>
      <c r="C9623" s="17">
        <f t="shared" si="844"/>
        <v>44597</v>
      </c>
      <c r="D9623" s="16">
        <f t="shared" si="845"/>
        <v>20</v>
      </c>
      <c r="E9623" s="55">
        <v>29726.272623048699</v>
      </c>
      <c r="F9623" s="18">
        <v>7365.1399874093004</v>
      </c>
      <c r="G9623" s="18">
        <v>13821.95975</v>
      </c>
      <c r="H9623" s="18">
        <v>329.62</v>
      </c>
      <c r="I9623" s="18">
        <v>86.627799474347469</v>
      </c>
      <c r="J9623" s="53">
        <v>102.32291666666666</v>
      </c>
      <c r="K9623" s="19">
        <f t="shared" si="846"/>
        <v>51431.943076599018</v>
      </c>
    </row>
    <row r="9624" spans="1:11" x14ac:dyDescent="0.25">
      <c r="A9624" s="10">
        <f t="shared" si="843"/>
        <v>2</v>
      </c>
      <c r="B9624" s="11">
        <f t="shared" si="842"/>
        <v>2022</v>
      </c>
      <c r="C9624" s="12">
        <f t="shared" si="844"/>
        <v>44597</v>
      </c>
      <c r="D9624" s="11">
        <f t="shared" si="845"/>
        <v>21</v>
      </c>
      <c r="E9624" s="51">
        <v>28836.324279344899</v>
      </c>
      <c r="F9624" s="13">
        <v>7404.8561124158996</v>
      </c>
      <c r="G9624" s="13">
        <v>13901.843500000001</v>
      </c>
      <c r="H9624" s="13">
        <v>329.62</v>
      </c>
      <c r="I9624" s="13">
        <v>86.627799474347469</v>
      </c>
      <c r="J9624" s="49">
        <v>102.32291666666666</v>
      </c>
      <c r="K9624" s="14">
        <f t="shared" si="846"/>
        <v>50661.594607901818</v>
      </c>
    </row>
    <row r="9625" spans="1:11" x14ac:dyDescent="0.25">
      <c r="A9625" s="15">
        <f t="shared" si="843"/>
        <v>2</v>
      </c>
      <c r="B9625" s="16">
        <f t="shared" si="842"/>
        <v>2022</v>
      </c>
      <c r="C9625" s="17">
        <f t="shared" si="844"/>
        <v>44597</v>
      </c>
      <c r="D9625" s="16">
        <f t="shared" si="845"/>
        <v>22</v>
      </c>
      <c r="E9625" s="55">
        <v>28309.110592176501</v>
      </c>
      <c r="F9625" s="18">
        <v>7279.2818250140999</v>
      </c>
      <c r="G9625" s="18">
        <v>13766.11125</v>
      </c>
      <c r="H9625" s="18">
        <v>329.62</v>
      </c>
      <c r="I9625" s="18">
        <v>86.627799474347469</v>
      </c>
      <c r="J9625" s="53">
        <v>102.32291666666666</v>
      </c>
      <c r="K9625" s="19">
        <f t="shared" si="846"/>
        <v>49873.074383331623</v>
      </c>
    </row>
    <row r="9626" spans="1:11" x14ac:dyDescent="0.25">
      <c r="A9626" s="10">
        <f t="shared" si="843"/>
        <v>2</v>
      </c>
      <c r="B9626" s="11">
        <f t="shared" si="842"/>
        <v>2022</v>
      </c>
      <c r="C9626" s="12">
        <f t="shared" si="844"/>
        <v>44597</v>
      </c>
      <c r="D9626" s="11">
        <f t="shared" si="845"/>
        <v>23</v>
      </c>
      <c r="E9626" s="51">
        <v>26772.455217701099</v>
      </c>
      <c r="F9626" s="13">
        <v>7132.9511217903</v>
      </c>
      <c r="G9626" s="13">
        <v>13645.708250000003</v>
      </c>
      <c r="H9626" s="13">
        <v>329.62</v>
      </c>
      <c r="I9626" s="13">
        <v>86.627799474347469</v>
      </c>
      <c r="J9626" s="49">
        <v>102.32291666666666</v>
      </c>
      <c r="K9626" s="14">
        <f t="shared" si="846"/>
        <v>48069.685305632418</v>
      </c>
    </row>
    <row r="9627" spans="1:11" x14ac:dyDescent="0.25">
      <c r="A9627" s="15">
        <f t="shared" si="843"/>
        <v>2</v>
      </c>
      <c r="B9627" s="16">
        <f t="shared" si="842"/>
        <v>2022</v>
      </c>
      <c r="C9627" s="17">
        <f t="shared" si="844"/>
        <v>44597</v>
      </c>
      <c r="D9627" s="16">
        <f t="shared" si="845"/>
        <v>24</v>
      </c>
      <c r="E9627" s="55">
        <v>24951.660065080101</v>
      </c>
      <c r="F9627" s="18">
        <v>6884.7366745598001</v>
      </c>
      <c r="G9627" s="18">
        <v>13248.465250000003</v>
      </c>
      <c r="H9627" s="18">
        <v>329.62</v>
      </c>
      <c r="I9627" s="18">
        <v>86.627799474347469</v>
      </c>
      <c r="J9627" s="53">
        <v>102.32291666666666</v>
      </c>
      <c r="K9627" s="19">
        <f t="shared" si="846"/>
        <v>45603.432705780921</v>
      </c>
    </row>
    <row r="9628" spans="1:11" x14ac:dyDescent="0.25">
      <c r="A9628" s="10">
        <f t="shared" si="843"/>
        <v>2</v>
      </c>
      <c r="B9628" s="11">
        <f t="shared" si="842"/>
        <v>2022</v>
      </c>
      <c r="C9628" s="12">
        <f t="shared" si="844"/>
        <v>44598</v>
      </c>
      <c r="D9628" s="11">
        <f t="shared" si="845"/>
        <v>1</v>
      </c>
      <c r="E9628" s="51">
        <v>22795.295462163798</v>
      </c>
      <c r="F9628" s="13">
        <v>6759.5948073200998</v>
      </c>
      <c r="G9628" s="13">
        <v>12981.841750000001</v>
      </c>
      <c r="H9628" s="13">
        <v>329.62</v>
      </c>
      <c r="I9628" s="13">
        <v>86.627799474347469</v>
      </c>
      <c r="J9628" s="49">
        <v>102.32291666666666</v>
      </c>
      <c r="K9628" s="14">
        <f t="shared" si="846"/>
        <v>43055.302735624915</v>
      </c>
    </row>
    <row r="9629" spans="1:11" x14ac:dyDescent="0.25">
      <c r="A9629" s="15">
        <f t="shared" si="843"/>
        <v>2</v>
      </c>
      <c r="B9629" s="16">
        <f t="shared" si="842"/>
        <v>2022</v>
      </c>
      <c r="C9629" s="17">
        <f t="shared" si="844"/>
        <v>44598</v>
      </c>
      <c r="D9629" s="16">
        <f t="shared" si="845"/>
        <v>2</v>
      </c>
      <c r="E9629" s="55">
        <v>20944.098292615799</v>
      </c>
      <c r="F9629" s="18">
        <v>6586.7257304860996</v>
      </c>
      <c r="G9629" s="18">
        <v>12844.586249999998</v>
      </c>
      <c r="H9629" s="18">
        <v>329.62</v>
      </c>
      <c r="I9629" s="18">
        <v>86.627799474347469</v>
      </c>
      <c r="J9629" s="53">
        <v>102.32291666666666</v>
      </c>
      <c r="K9629" s="19">
        <f t="shared" si="846"/>
        <v>40893.980989242918</v>
      </c>
    </row>
    <row r="9630" spans="1:11" x14ac:dyDescent="0.25">
      <c r="A9630" s="10">
        <f t="shared" si="843"/>
        <v>2</v>
      </c>
      <c r="B9630" s="11">
        <f t="shared" si="842"/>
        <v>2022</v>
      </c>
      <c r="C9630" s="12">
        <f t="shared" si="844"/>
        <v>44598</v>
      </c>
      <c r="D9630" s="11">
        <f t="shared" si="845"/>
        <v>3</v>
      </c>
      <c r="E9630" s="51">
        <v>19581.8978721229</v>
      </c>
      <c r="F9630" s="13">
        <v>6503.1967822252</v>
      </c>
      <c r="G9630" s="13">
        <v>12760.247000000001</v>
      </c>
      <c r="H9630" s="13">
        <v>329.62</v>
      </c>
      <c r="I9630" s="13">
        <v>86.627799474347469</v>
      </c>
      <c r="J9630" s="49">
        <v>102.32291666666666</v>
      </c>
      <c r="K9630" s="14">
        <f t="shared" si="846"/>
        <v>39363.912370489117</v>
      </c>
    </row>
    <row r="9631" spans="1:11" x14ac:dyDescent="0.25">
      <c r="A9631" s="15">
        <f t="shared" si="843"/>
        <v>2</v>
      </c>
      <c r="B9631" s="16">
        <f t="shared" si="842"/>
        <v>2022</v>
      </c>
      <c r="C9631" s="17">
        <f t="shared" si="844"/>
        <v>44598</v>
      </c>
      <c r="D9631" s="16">
        <f t="shared" si="845"/>
        <v>4</v>
      </c>
      <c r="E9631" s="55">
        <v>18693.2251839731</v>
      </c>
      <c r="F9631" s="18">
        <v>6388.3240989121005</v>
      </c>
      <c r="G9631" s="18">
        <v>12694.40525</v>
      </c>
      <c r="H9631" s="18">
        <v>329.62</v>
      </c>
      <c r="I9631" s="18">
        <v>86.627799474347469</v>
      </c>
      <c r="J9631" s="53">
        <v>102.32291666666666</v>
      </c>
      <c r="K9631" s="19">
        <f t="shared" si="846"/>
        <v>38294.525249026214</v>
      </c>
    </row>
    <row r="9632" spans="1:11" x14ac:dyDescent="0.25">
      <c r="A9632" s="10">
        <f t="shared" si="843"/>
        <v>2</v>
      </c>
      <c r="B9632" s="11">
        <f t="shared" si="842"/>
        <v>2022</v>
      </c>
      <c r="C9632" s="12">
        <f t="shared" si="844"/>
        <v>44598</v>
      </c>
      <c r="D9632" s="11">
        <f t="shared" si="845"/>
        <v>5</v>
      </c>
      <c r="E9632" s="51">
        <v>18292.3617591695</v>
      </c>
      <c r="F9632" s="13">
        <v>6403.5551268531999</v>
      </c>
      <c r="G9632" s="13">
        <v>12755.536</v>
      </c>
      <c r="H9632" s="13">
        <v>329.62</v>
      </c>
      <c r="I9632" s="13">
        <v>86.627799474347469</v>
      </c>
      <c r="J9632" s="49">
        <v>102.32291666666666</v>
      </c>
      <c r="K9632" s="14">
        <f t="shared" si="846"/>
        <v>37970.023602163717</v>
      </c>
    </row>
    <row r="9633" spans="1:11" x14ac:dyDescent="0.25">
      <c r="A9633" s="15">
        <f t="shared" si="843"/>
        <v>2</v>
      </c>
      <c r="B9633" s="16">
        <f t="shared" si="842"/>
        <v>2022</v>
      </c>
      <c r="C9633" s="17">
        <f t="shared" si="844"/>
        <v>44598</v>
      </c>
      <c r="D9633" s="16">
        <f t="shared" si="845"/>
        <v>6</v>
      </c>
      <c r="E9633" s="55">
        <v>18301.3115524571</v>
      </c>
      <c r="F9633" s="18">
        <v>6389.4520893583003</v>
      </c>
      <c r="G9633" s="18">
        <v>12960.979249999999</v>
      </c>
      <c r="H9633" s="18">
        <v>329.62</v>
      </c>
      <c r="I9633" s="18">
        <v>86.627799474347469</v>
      </c>
      <c r="J9633" s="53">
        <v>102.32291666666666</v>
      </c>
      <c r="K9633" s="19">
        <f t="shared" si="846"/>
        <v>38170.313607956414</v>
      </c>
    </row>
    <row r="9634" spans="1:11" x14ac:dyDescent="0.25">
      <c r="A9634" s="10">
        <f t="shared" si="843"/>
        <v>2</v>
      </c>
      <c r="B9634" s="11">
        <f t="shared" si="842"/>
        <v>2022</v>
      </c>
      <c r="C9634" s="12">
        <f t="shared" si="844"/>
        <v>44598</v>
      </c>
      <c r="D9634" s="11">
        <f t="shared" si="845"/>
        <v>7</v>
      </c>
      <c r="E9634" s="51">
        <v>18571.903102429798</v>
      </c>
      <c r="F9634" s="13">
        <v>6434.7874961213001</v>
      </c>
      <c r="G9634" s="13">
        <v>13164.639750000002</v>
      </c>
      <c r="H9634" s="13">
        <v>329.62</v>
      </c>
      <c r="I9634" s="13">
        <v>86.627799474347469</v>
      </c>
      <c r="J9634" s="49">
        <v>102.32291666666666</v>
      </c>
      <c r="K9634" s="14">
        <f t="shared" si="846"/>
        <v>38689.901064692116</v>
      </c>
    </row>
    <row r="9635" spans="1:11" x14ac:dyDescent="0.25">
      <c r="A9635" s="15">
        <f t="shared" si="843"/>
        <v>2</v>
      </c>
      <c r="B9635" s="16">
        <f t="shared" si="842"/>
        <v>2022</v>
      </c>
      <c r="C9635" s="17">
        <f t="shared" si="844"/>
        <v>44598</v>
      </c>
      <c r="D9635" s="16">
        <f t="shared" si="845"/>
        <v>8</v>
      </c>
      <c r="E9635" s="55">
        <v>19287.0384714598</v>
      </c>
      <c r="F9635" s="18">
        <v>6578.1536963005001</v>
      </c>
      <c r="G9635" s="18">
        <v>13838.12875</v>
      </c>
      <c r="H9635" s="18">
        <v>159.27199999999999</v>
      </c>
      <c r="I9635" s="18">
        <v>41.858451786536826</v>
      </c>
      <c r="J9635" s="53">
        <v>102.32291666666666</v>
      </c>
      <c r="K9635" s="19">
        <f t="shared" si="846"/>
        <v>40006.774286213498</v>
      </c>
    </row>
    <row r="9636" spans="1:11" x14ac:dyDescent="0.25">
      <c r="A9636" s="10">
        <f t="shared" si="843"/>
        <v>2</v>
      </c>
      <c r="B9636" s="11">
        <f t="shared" si="842"/>
        <v>2022</v>
      </c>
      <c r="C9636" s="12">
        <f t="shared" si="844"/>
        <v>44598</v>
      </c>
      <c r="D9636" s="11">
        <f t="shared" si="845"/>
        <v>9</v>
      </c>
      <c r="E9636" s="51">
        <v>20899.422580294398</v>
      </c>
      <c r="F9636" s="13">
        <v>6510.5569125616003</v>
      </c>
      <c r="G9636" s="13">
        <v>14286.430749999998</v>
      </c>
      <c r="H9636" s="13">
        <v>0</v>
      </c>
      <c r="I9636" s="13">
        <v>0</v>
      </c>
      <c r="J9636" s="49">
        <v>102.32291666666666</v>
      </c>
      <c r="K9636" s="14">
        <f t="shared" si="846"/>
        <v>41798.733159522664</v>
      </c>
    </row>
    <row r="9637" spans="1:11" x14ac:dyDescent="0.25">
      <c r="A9637" s="15">
        <f t="shared" si="843"/>
        <v>2</v>
      </c>
      <c r="B9637" s="16">
        <f t="shared" si="842"/>
        <v>2022</v>
      </c>
      <c r="C9637" s="17">
        <f t="shared" si="844"/>
        <v>44598</v>
      </c>
      <c r="D9637" s="16">
        <f t="shared" si="845"/>
        <v>10</v>
      </c>
      <c r="E9637" s="55">
        <v>22777.935306709402</v>
      </c>
      <c r="F9637" s="18">
        <v>6506.9102262208999</v>
      </c>
      <c r="G9637" s="18">
        <v>14419.243499999999</v>
      </c>
      <c r="H9637" s="18">
        <v>0</v>
      </c>
      <c r="I9637" s="18">
        <v>0</v>
      </c>
      <c r="J9637" s="53">
        <v>102.32291666666666</v>
      </c>
      <c r="K9637" s="19">
        <f t="shared" si="846"/>
        <v>43806.411949596964</v>
      </c>
    </row>
    <row r="9638" spans="1:11" x14ac:dyDescent="0.25">
      <c r="A9638" s="10">
        <f t="shared" si="843"/>
        <v>2</v>
      </c>
      <c r="B9638" s="11">
        <f t="shared" si="842"/>
        <v>2022</v>
      </c>
      <c r="C9638" s="12">
        <f t="shared" si="844"/>
        <v>44598</v>
      </c>
      <c r="D9638" s="11">
        <f t="shared" si="845"/>
        <v>11</v>
      </c>
      <c r="E9638" s="51">
        <v>23951.962639678801</v>
      </c>
      <c r="F9638" s="13">
        <v>6633.0799043184998</v>
      </c>
      <c r="G9638" s="13">
        <v>14402.155999999999</v>
      </c>
      <c r="H9638" s="13">
        <v>0</v>
      </c>
      <c r="I9638" s="13">
        <v>0</v>
      </c>
      <c r="J9638" s="49">
        <v>102.32291666666666</v>
      </c>
      <c r="K9638" s="14">
        <f t="shared" si="846"/>
        <v>45089.521460663964</v>
      </c>
    </row>
    <row r="9639" spans="1:11" x14ac:dyDescent="0.25">
      <c r="A9639" s="15">
        <f t="shared" si="843"/>
        <v>2</v>
      </c>
      <c r="B9639" s="16">
        <f t="shared" si="842"/>
        <v>2022</v>
      </c>
      <c r="C9639" s="17">
        <f t="shared" si="844"/>
        <v>44598</v>
      </c>
      <c r="D9639" s="16">
        <f t="shared" si="845"/>
        <v>12</v>
      </c>
      <c r="E9639" s="55">
        <v>24798.519796864999</v>
      </c>
      <c r="F9639" s="18">
        <v>6837.3402703535003</v>
      </c>
      <c r="G9639" s="18">
        <v>14628.73575</v>
      </c>
      <c r="H9639" s="18">
        <v>0</v>
      </c>
      <c r="I9639" s="18">
        <v>0</v>
      </c>
      <c r="J9639" s="53">
        <v>102.32291666666666</v>
      </c>
      <c r="K9639" s="19">
        <f t="shared" si="846"/>
        <v>46366.918733885163</v>
      </c>
    </row>
    <row r="9640" spans="1:11" x14ac:dyDescent="0.25">
      <c r="A9640" s="10">
        <f t="shared" si="843"/>
        <v>2</v>
      </c>
      <c r="B9640" s="11">
        <f t="shared" si="842"/>
        <v>2022</v>
      </c>
      <c r="C9640" s="12">
        <f t="shared" si="844"/>
        <v>44598</v>
      </c>
      <c r="D9640" s="11">
        <f t="shared" si="845"/>
        <v>13</v>
      </c>
      <c r="E9640" s="51">
        <v>25670.9407775984</v>
      </c>
      <c r="F9640" s="13">
        <v>7047.1805937993004</v>
      </c>
      <c r="G9640" s="13">
        <v>14671.008</v>
      </c>
      <c r="H9640" s="13">
        <v>0</v>
      </c>
      <c r="I9640" s="13">
        <v>0</v>
      </c>
      <c r="J9640" s="49">
        <v>102.32291666666666</v>
      </c>
      <c r="K9640" s="14">
        <f t="shared" si="846"/>
        <v>47491.452288064364</v>
      </c>
    </row>
    <row r="9641" spans="1:11" x14ac:dyDescent="0.25">
      <c r="A9641" s="15">
        <f t="shared" si="843"/>
        <v>2</v>
      </c>
      <c r="B9641" s="16">
        <f t="shared" si="842"/>
        <v>2022</v>
      </c>
      <c r="C9641" s="17">
        <f t="shared" si="844"/>
        <v>44598</v>
      </c>
      <c r="D9641" s="16">
        <f t="shared" si="845"/>
        <v>14</v>
      </c>
      <c r="E9641" s="55">
        <v>25961.060567329001</v>
      </c>
      <c r="F9641" s="18">
        <v>6901.7543299084</v>
      </c>
      <c r="G9641" s="18">
        <v>14628.34</v>
      </c>
      <c r="H9641" s="18">
        <v>0</v>
      </c>
      <c r="I9641" s="18">
        <v>0</v>
      </c>
      <c r="J9641" s="53">
        <v>102.32291666666666</v>
      </c>
      <c r="K9641" s="19">
        <f t="shared" si="846"/>
        <v>47593.477813904065</v>
      </c>
    </row>
    <row r="9642" spans="1:11" x14ac:dyDescent="0.25">
      <c r="A9642" s="10">
        <f t="shared" si="843"/>
        <v>2</v>
      </c>
      <c r="B9642" s="11">
        <f t="shared" si="842"/>
        <v>2022</v>
      </c>
      <c r="C9642" s="12">
        <f t="shared" si="844"/>
        <v>44598</v>
      </c>
      <c r="D9642" s="11">
        <f t="shared" si="845"/>
        <v>15</v>
      </c>
      <c r="E9642" s="51">
        <v>25646.331458577501</v>
      </c>
      <c r="F9642" s="13">
        <v>6867.2256611685998</v>
      </c>
      <c r="G9642" s="13">
        <v>14034.542000000003</v>
      </c>
      <c r="H9642" s="13">
        <v>0</v>
      </c>
      <c r="I9642" s="13">
        <v>0</v>
      </c>
      <c r="J9642" s="49">
        <v>102.32291666666666</v>
      </c>
      <c r="K9642" s="14">
        <f t="shared" si="846"/>
        <v>46650.422036412769</v>
      </c>
    </row>
    <row r="9643" spans="1:11" x14ac:dyDescent="0.25">
      <c r="A9643" s="15">
        <f t="shared" si="843"/>
        <v>2</v>
      </c>
      <c r="B9643" s="16">
        <f t="shared" si="842"/>
        <v>2022</v>
      </c>
      <c r="C9643" s="17">
        <f t="shared" si="844"/>
        <v>44598</v>
      </c>
      <c r="D9643" s="16">
        <f t="shared" si="845"/>
        <v>16</v>
      </c>
      <c r="E9643" s="55">
        <v>25168.394107047901</v>
      </c>
      <c r="F9643" s="18">
        <v>6717.4170184105997</v>
      </c>
      <c r="G9643" s="18">
        <v>14409.660499999998</v>
      </c>
      <c r="H9643" s="18">
        <v>0</v>
      </c>
      <c r="I9643" s="18">
        <v>0</v>
      </c>
      <c r="J9643" s="53">
        <v>102.32291666666666</v>
      </c>
      <c r="K9643" s="19">
        <f t="shared" si="846"/>
        <v>46397.794542125164</v>
      </c>
    </row>
    <row r="9644" spans="1:11" x14ac:dyDescent="0.25">
      <c r="A9644" s="10">
        <f t="shared" si="843"/>
        <v>2</v>
      </c>
      <c r="B9644" s="11">
        <f t="shared" si="842"/>
        <v>2022</v>
      </c>
      <c r="C9644" s="12">
        <f t="shared" si="844"/>
        <v>44598</v>
      </c>
      <c r="D9644" s="11">
        <f t="shared" si="845"/>
        <v>17</v>
      </c>
      <c r="E9644" s="51">
        <v>25749.6324326883</v>
      </c>
      <c r="F9644" s="13">
        <v>6579.7705177226999</v>
      </c>
      <c r="G9644" s="13">
        <v>14292.010250000003</v>
      </c>
      <c r="H9644" s="13">
        <v>0</v>
      </c>
      <c r="I9644" s="13">
        <v>0</v>
      </c>
      <c r="J9644" s="49">
        <v>102.32291666666666</v>
      </c>
      <c r="K9644" s="14">
        <f t="shared" si="846"/>
        <v>46723.736117077664</v>
      </c>
    </row>
    <row r="9645" spans="1:11" x14ac:dyDescent="0.25">
      <c r="A9645" s="15">
        <f t="shared" si="843"/>
        <v>2</v>
      </c>
      <c r="B9645" s="16">
        <f t="shared" si="842"/>
        <v>2022</v>
      </c>
      <c r="C9645" s="17">
        <f t="shared" si="844"/>
        <v>44598</v>
      </c>
      <c r="D9645" s="16">
        <f t="shared" si="845"/>
        <v>18</v>
      </c>
      <c r="E9645" s="55">
        <v>27415.621110951699</v>
      </c>
      <c r="F9645" s="18">
        <v>6657.0145612788001</v>
      </c>
      <c r="G9645" s="18">
        <v>14236.960749999998</v>
      </c>
      <c r="H9645" s="18">
        <v>120.905</v>
      </c>
      <c r="I9645" s="18">
        <v>31.775177766658519</v>
      </c>
      <c r="J9645" s="53">
        <v>102.32291666666666</v>
      </c>
      <c r="K9645" s="19">
        <f t="shared" si="846"/>
        <v>48564.599516663817</v>
      </c>
    </row>
    <row r="9646" spans="1:11" x14ac:dyDescent="0.25">
      <c r="A9646" s="10">
        <f t="shared" si="843"/>
        <v>2</v>
      </c>
      <c r="B9646" s="11">
        <f t="shared" si="842"/>
        <v>2022</v>
      </c>
      <c r="C9646" s="12">
        <f t="shared" si="844"/>
        <v>44598</v>
      </c>
      <c r="D9646" s="11">
        <f t="shared" si="845"/>
        <v>19</v>
      </c>
      <c r="E9646" s="51">
        <v>29362.4140592728</v>
      </c>
      <c r="F9646" s="13">
        <v>6773.0163373154001</v>
      </c>
      <c r="G9646" s="13">
        <v>14024.813750000001</v>
      </c>
      <c r="H9646" s="13">
        <v>329.62</v>
      </c>
      <c r="I9646" s="13">
        <v>86.627799474347469</v>
      </c>
      <c r="J9646" s="49">
        <v>102.32291666666666</v>
      </c>
      <c r="K9646" s="14">
        <f t="shared" si="846"/>
        <v>50678.814862729218</v>
      </c>
    </row>
    <row r="9647" spans="1:11" x14ac:dyDescent="0.25">
      <c r="A9647" s="15">
        <f t="shared" si="843"/>
        <v>2</v>
      </c>
      <c r="B9647" s="16">
        <f t="shared" si="842"/>
        <v>2022</v>
      </c>
      <c r="C9647" s="17">
        <f t="shared" si="844"/>
        <v>44598</v>
      </c>
      <c r="D9647" s="16">
        <f t="shared" si="845"/>
        <v>20</v>
      </c>
      <c r="E9647" s="55">
        <v>29488.788896710899</v>
      </c>
      <c r="F9647" s="18">
        <v>6986.7023156676996</v>
      </c>
      <c r="G9647" s="18">
        <v>13805.9835</v>
      </c>
      <c r="H9647" s="18">
        <v>329.62</v>
      </c>
      <c r="I9647" s="18">
        <v>86.627799474347469</v>
      </c>
      <c r="J9647" s="53">
        <v>102.32291666666666</v>
      </c>
      <c r="K9647" s="19">
        <f t="shared" si="846"/>
        <v>50800.045428519617</v>
      </c>
    </row>
    <row r="9648" spans="1:11" x14ac:dyDescent="0.25">
      <c r="A9648" s="10">
        <f t="shared" si="843"/>
        <v>2</v>
      </c>
      <c r="B9648" s="11">
        <f t="shared" si="842"/>
        <v>2022</v>
      </c>
      <c r="C9648" s="12">
        <f t="shared" si="844"/>
        <v>44598</v>
      </c>
      <c r="D9648" s="11">
        <f t="shared" si="845"/>
        <v>21</v>
      </c>
      <c r="E9648" s="51">
        <v>28753.7825534802</v>
      </c>
      <c r="F9648" s="13">
        <v>6851.1037468001005</v>
      </c>
      <c r="G9648" s="13">
        <v>13783.287</v>
      </c>
      <c r="H9648" s="13">
        <v>329.62</v>
      </c>
      <c r="I9648" s="13">
        <v>86.627799474347469</v>
      </c>
      <c r="J9648" s="49">
        <v>102.32291666666666</v>
      </c>
      <c r="K9648" s="14">
        <f t="shared" si="846"/>
        <v>49906.744016421311</v>
      </c>
    </row>
    <row r="9649" spans="1:11" x14ac:dyDescent="0.25">
      <c r="A9649" s="15">
        <f t="shared" si="843"/>
        <v>2</v>
      </c>
      <c r="B9649" s="16">
        <f t="shared" si="842"/>
        <v>2022</v>
      </c>
      <c r="C9649" s="17">
        <f t="shared" si="844"/>
        <v>44598</v>
      </c>
      <c r="D9649" s="16">
        <f t="shared" si="845"/>
        <v>22</v>
      </c>
      <c r="E9649" s="55">
        <v>27615.782915053001</v>
      </c>
      <c r="F9649" s="18">
        <v>6721.5025954656003</v>
      </c>
      <c r="G9649" s="18">
        <v>13731.6885</v>
      </c>
      <c r="H9649" s="18">
        <v>329.62</v>
      </c>
      <c r="I9649" s="18">
        <v>86.627799474347469</v>
      </c>
      <c r="J9649" s="53">
        <v>102.32291666666666</v>
      </c>
      <c r="K9649" s="19">
        <f t="shared" si="846"/>
        <v>48587.544726659624</v>
      </c>
    </row>
    <row r="9650" spans="1:11" x14ac:dyDescent="0.25">
      <c r="A9650" s="10">
        <f t="shared" si="843"/>
        <v>2</v>
      </c>
      <c r="B9650" s="11">
        <f t="shared" si="842"/>
        <v>2022</v>
      </c>
      <c r="C9650" s="12">
        <f t="shared" si="844"/>
        <v>44598</v>
      </c>
      <c r="D9650" s="11">
        <f t="shared" si="845"/>
        <v>23</v>
      </c>
      <c r="E9650" s="51">
        <v>25666.479853325902</v>
      </c>
      <c r="F9650" s="13">
        <v>6549.8016302894002</v>
      </c>
      <c r="G9650" s="13">
        <v>13508.420250000003</v>
      </c>
      <c r="H9650" s="13">
        <v>329.62</v>
      </c>
      <c r="I9650" s="13">
        <v>86.627799474347469</v>
      </c>
      <c r="J9650" s="49">
        <v>102.32291666666666</v>
      </c>
      <c r="K9650" s="14">
        <f t="shared" si="846"/>
        <v>46243.272449756325</v>
      </c>
    </row>
    <row r="9651" spans="1:11" x14ac:dyDescent="0.25">
      <c r="A9651" s="15">
        <f t="shared" si="843"/>
        <v>2</v>
      </c>
      <c r="B9651" s="16">
        <f t="shared" si="842"/>
        <v>2022</v>
      </c>
      <c r="C9651" s="17">
        <f t="shared" si="844"/>
        <v>44598</v>
      </c>
      <c r="D9651" s="16">
        <f t="shared" si="845"/>
        <v>24</v>
      </c>
      <c r="E9651" s="55">
        <v>22971.8249470353</v>
      </c>
      <c r="F9651" s="18">
        <v>6330.1113101152996</v>
      </c>
      <c r="G9651" s="18">
        <v>13855.427250000001</v>
      </c>
      <c r="H9651" s="18">
        <v>329.62</v>
      </c>
      <c r="I9651" s="18">
        <v>86.627799474347469</v>
      </c>
      <c r="J9651" s="53">
        <v>102.32291666666666</v>
      </c>
      <c r="K9651" s="19">
        <f t="shared" si="846"/>
        <v>43675.934223291617</v>
      </c>
    </row>
    <row r="9652" spans="1:11" x14ac:dyDescent="0.25">
      <c r="A9652" s="10">
        <f t="shared" si="843"/>
        <v>2</v>
      </c>
      <c r="B9652" s="11">
        <f t="shared" si="842"/>
        <v>2022</v>
      </c>
      <c r="C9652" s="12">
        <f t="shared" si="844"/>
        <v>44599</v>
      </c>
      <c r="D9652" s="11">
        <f t="shared" si="845"/>
        <v>1</v>
      </c>
      <c r="E9652" s="51">
        <v>20293.544025973399</v>
      </c>
      <c r="F9652" s="13">
        <v>6110.2924732523998</v>
      </c>
      <c r="G9652" s="13">
        <v>13203.26225</v>
      </c>
      <c r="H9652" s="13">
        <v>329.62</v>
      </c>
      <c r="I9652" s="13">
        <v>86.627799474347469</v>
      </c>
      <c r="J9652" s="49">
        <v>102.32291666666666</v>
      </c>
      <c r="K9652" s="14">
        <f t="shared" si="846"/>
        <v>40125.669465366816</v>
      </c>
    </row>
    <row r="9653" spans="1:11" x14ac:dyDescent="0.25">
      <c r="A9653" s="15">
        <f t="shared" si="843"/>
        <v>2</v>
      </c>
      <c r="B9653" s="16">
        <f t="shared" si="842"/>
        <v>2022</v>
      </c>
      <c r="C9653" s="17">
        <f t="shared" si="844"/>
        <v>44599</v>
      </c>
      <c r="D9653" s="16">
        <f t="shared" si="845"/>
        <v>2</v>
      </c>
      <c r="E9653" s="55">
        <v>18360.578243132299</v>
      </c>
      <c r="F9653" s="18">
        <v>6047.1031887514</v>
      </c>
      <c r="G9653" s="18">
        <v>13033.734249999998</v>
      </c>
      <c r="H9653" s="18">
        <v>329.62</v>
      </c>
      <c r="I9653" s="18">
        <v>86.627799474347469</v>
      </c>
      <c r="J9653" s="53">
        <v>102.32291666666666</v>
      </c>
      <c r="K9653" s="19">
        <f t="shared" si="846"/>
        <v>37959.98639802471</v>
      </c>
    </row>
    <row r="9654" spans="1:11" x14ac:dyDescent="0.25">
      <c r="A9654" s="10">
        <f t="shared" si="843"/>
        <v>2</v>
      </c>
      <c r="B9654" s="11">
        <f t="shared" si="842"/>
        <v>2022</v>
      </c>
      <c r="C9654" s="12">
        <f t="shared" si="844"/>
        <v>44599</v>
      </c>
      <c r="D9654" s="11">
        <f t="shared" si="845"/>
        <v>3</v>
      </c>
      <c r="E9654" s="51">
        <v>17340.600199722699</v>
      </c>
      <c r="F9654" s="13">
        <v>5970.2356764346996</v>
      </c>
      <c r="G9654" s="13">
        <v>12925.307500000001</v>
      </c>
      <c r="H9654" s="13">
        <v>329.62</v>
      </c>
      <c r="I9654" s="13">
        <v>86.627799474347469</v>
      </c>
      <c r="J9654" s="49">
        <v>102.32291666666666</v>
      </c>
      <c r="K9654" s="14">
        <f t="shared" si="846"/>
        <v>36754.714092298418</v>
      </c>
    </row>
    <row r="9655" spans="1:11" x14ac:dyDescent="0.25">
      <c r="A9655" s="15">
        <f t="shared" si="843"/>
        <v>2</v>
      </c>
      <c r="B9655" s="16">
        <f t="shared" si="842"/>
        <v>2022</v>
      </c>
      <c r="C9655" s="17">
        <f t="shared" si="844"/>
        <v>44599</v>
      </c>
      <c r="D9655" s="16">
        <f t="shared" si="845"/>
        <v>4</v>
      </c>
      <c r="E9655" s="55">
        <v>16743.270521090901</v>
      </c>
      <c r="F9655" s="18">
        <v>5942.9857440911001</v>
      </c>
      <c r="G9655" s="18">
        <v>13053.313</v>
      </c>
      <c r="H9655" s="18">
        <v>329.62</v>
      </c>
      <c r="I9655" s="18">
        <v>86.627799474347469</v>
      </c>
      <c r="J9655" s="53">
        <v>102.32291666666666</v>
      </c>
      <c r="K9655" s="19">
        <f t="shared" si="846"/>
        <v>36258.139981323016</v>
      </c>
    </row>
    <row r="9656" spans="1:11" x14ac:dyDescent="0.25">
      <c r="A9656" s="10">
        <f t="shared" si="843"/>
        <v>2</v>
      </c>
      <c r="B9656" s="11">
        <f t="shared" si="842"/>
        <v>2022</v>
      </c>
      <c r="C9656" s="12">
        <f t="shared" si="844"/>
        <v>44599</v>
      </c>
      <c r="D9656" s="11">
        <f t="shared" si="845"/>
        <v>5</v>
      </c>
      <c r="E9656" s="51">
        <v>16557.4933258663</v>
      </c>
      <c r="F9656" s="13">
        <v>6001.1808672564002</v>
      </c>
      <c r="G9656" s="13">
        <v>13263.210250000002</v>
      </c>
      <c r="H9656" s="13">
        <v>329.62</v>
      </c>
      <c r="I9656" s="13">
        <v>86.627799474347469</v>
      </c>
      <c r="J9656" s="49">
        <v>102.32291666666666</v>
      </c>
      <c r="K9656" s="14">
        <f t="shared" si="846"/>
        <v>36340.455159263722</v>
      </c>
    </row>
    <row r="9657" spans="1:11" x14ac:dyDescent="0.25">
      <c r="A9657" s="15">
        <f t="shared" si="843"/>
        <v>2</v>
      </c>
      <c r="B9657" s="16">
        <f t="shared" si="842"/>
        <v>2022</v>
      </c>
      <c r="C9657" s="17">
        <f t="shared" si="844"/>
        <v>44599</v>
      </c>
      <c r="D9657" s="16">
        <f t="shared" si="845"/>
        <v>6</v>
      </c>
      <c r="E9657" s="55">
        <v>16781.954437628799</v>
      </c>
      <c r="F9657" s="18">
        <v>6067.7483545231999</v>
      </c>
      <c r="G9657" s="18">
        <v>13681.753500000001</v>
      </c>
      <c r="H9657" s="18">
        <v>329.62</v>
      </c>
      <c r="I9657" s="18">
        <v>86.627799474347469</v>
      </c>
      <c r="J9657" s="53">
        <v>102.32291666666666</v>
      </c>
      <c r="K9657" s="19">
        <f t="shared" si="846"/>
        <v>37050.027008293015</v>
      </c>
    </row>
    <row r="9658" spans="1:11" x14ac:dyDescent="0.25">
      <c r="A9658" s="10">
        <f t="shared" si="843"/>
        <v>2</v>
      </c>
      <c r="B9658" s="11">
        <f t="shared" si="842"/>
        <v>2022</v>
      </c>
      <c r="C9658" s="12">
        <f t="shared" si="844"/>
        <v>44599</v>
      </c>
      <c r="D9658" s="11">
        <f t="shared" si="845"/>
        <v>7</v>
      </c>
      <c r="E9658" s="51">
        <v>17386.550961565801</v>
      </c>
      <c r="F9658" s="13">
        <v>6223.7174837925004</v>
      </c>
      <c r="G9658" s="13">
        <v>15112.282499999999</v>
      </c>
      <c r="H9658" s="13">
        <v>329.62</v>
      </c>
      <c r="I9658" s="13">
        <v>86.627799474347469</v>
      </c>
      <c r="J9658" s="49">
        <v>102.32291666666666</v>
      </c>
      <c r="K9658" s="14">
        <f t="shared" si="846"/>
        <v>39241.121661499317</v>
      </c>
    </row>
    <row r="9659" spans="1:11" x14ac:dyDescent="0.25">
      <c r="A9659" s="15">
        <f t="shared" si="843"/>
        <v>2</v>
      </c>
      <c r="B9659" s="16">
        <f t="shared" si="842"/>
        <v>2022</v>
      </c>
      <c r="C9659" s="17">
        <f t="shared" si="844"/>
        <v>44599</v>
      </c>
      <c r="D9659" s="16">
        <f t="shared" si="845"/>
        <v>8</v>
      </c>
      <c r="E9659" s="55">
        <v>19003.660829640001</v>
      </c>
      <c r="F9659" s="18">
        <v>6705.0779028585002</v>
      </c>
      <c r="G9659" s="18">
        <v>17849.264250000004</v>
      </c>
      <c r="H9659" s="18">
        <v>153.86699999999999</v>
      </c>
      <c r="I9659" s="18">
        <v>40.437957714093258</v>
      </c>
      <c r="J9659" s="53">
        <v>102.32291666666666</v>
      </c>
      <c r="K9659" s="19">
        <f t="shared" si="846"/>
        <v>43854.630856879267</v>
      </c>
    </row>
    <row r="9660" spans="1:11" x14ac:dyDescent="0.25">
      <c r="A9660" s="10">
        <f t="shared" si="843"/>
        <v>2</v>
      </c>
      <c r="B9660" s="11">
        <f t="shared" si="842"/>
        <v>2022</v>
      </c>
      <c r="C9660" s="12">
        <f t="shared" si="844"/>
        <v>44599</v>
      </c>
      <c r="D9660" s="11">
        <f t="shared" si="845"/>
        <v>9</v>
      </c>
      <c r="E9660" s="51">
        <v>20754.370106728398</v>
      </c>
      <c r="F9660" s="13">
        <v>7146.2013481962003</v>
      </c>
      <c r="G9660" s="13">
        <v>18448.601500000001</v>
      </c>
      <c r="H9660" s="13">
        <v>0</v>
      </c>
      <c r="I9660" s="13">
        <v>0</v>
      </c>
      <c r="J9660" s="49">
        <v>102.32291666666666</v>
      </c>
      <c r="K9660" s="14">
        <f t="shared" si="846"/>
        <v>46451.495871591258</v>
      </c>
    </row>
    <row r="9661" spans="1:11" x14ac:dyDescent="0.25">
      <c r="A9661" s="15">
        <f t="shared" si="843"/>
        <v>2</v>
      </c>
      <c r="B9661" s="16">
        <f t="shared" si="842"/>
        <v>2022</v>
      </c>
      <c r="C9661" s="17">
        <f t="shared" si="844"/>
        <v>44599</v>
      </c>
      <c r="D9661" s="16">
        <f t="shared" si="845"/>
        <v>10</v>
      </c>
      <c r="E9661" s="55">
        <v>20419.626031647102</v>
      </c>
      <c r="F9661" s="18">
        <v>7670.4796847693997</v>
      </c>
      <c r="G9661" s="18">
        <v>19042.381249999999</v>
      </c>
      <c r="H9661" s="18">
        <v>0</v>
      </c>
      <c r="I9661" s="18">
        <v>0</v>
      </c>
      <c r="J9661" s="53">
        <v>102.32291666666666</v>
      </c>
      <c r="K9661" s="19">
        <f t="shared" si="846"/>
        <v>47234.809883083166</v>
      </c>
    </row>
    <row r="9662" spans="1:11" x14ac:dyDescent="0.25">
      <c r="A9662" s="10">
        <f t="shared" si="843"/>
        <v>2</v>
      </c>
      <c r="B9662" s="11">
        <f t="shared" si="842"/>
        <v>2022</v>
      </c>
      <c r="C9662" s="12">
        <f t="shared" si="844"/>
        <v>44599</v>
      </c>
      <c r="D9662" s="11">
        <f t="shared" si="845"/>
        <v>11</v>
      </c>
      <c r="E9662" s="51">
        <v>19648.231934129999</v>
      </c>
      <c r="F9662" s="13">
        <v>8082.3040342295999</v>
      </c>
      <c r="G9662" s="13">
        <v>19888.466000000004</v>
      </c>
      <c r="H9662" s="13">
        <v>0</v>
      </c>
      <c r="I9662" s="13">
        <v>0</v>
      </c>
      <c r="J9662" s="49">
        <v>102.32291666666666</v>
      </c>
      <c r="K9662" s="14">
        <f t="shared" si="846"/>
        <v>47721.324885026268</v>
      </c>
    </row>
    <row r="9663" spans="1:11" x14ac:dyDescent="0.25">
      <c r="A9663" s="15">
        <f t="shared" si="843"/>
        <v>2</v>
      </c>
      <c r="B9663" s="16">
        <f t="shared" si="842"/>
        <v>2022</v>
      </c>
      <c r="C9663" s="17">
        <f t="shared" si="844"/>
        <v>44599</v>
      </c>
      <c r="D9663" s="16">
        <f t="shared" si="845"/>
        <v>12</v>
      </c>
      <c r="E9663" s="55">
        <v>19336.111257671</v>
      </c>
      <c r="F9663" s="18">
        <v>8325.6053140352997</v>
      </c>
      <c r="G9663" s="18">
        <v>19838.700999999997</v>
      </c>
      <c r="H9663" s="18">
        <v>0</v>
      </c>
      <c r="I9663" s="18">
        <v>0</v>
      </c>
      <c r="J9663" s="53">
        <v>102.32291666666666</v>
      </c>
      <c r="K9663" s="19">
        <f t="shared" si="846"/>
        <v>47602.740488372961</v>
      </c>
    </row>
    <row r="9664" spans="1:11" x14ac:dyDescent="0.25">
      <c r="A9664" s="10">
        <f t="shared" si="843"/>
        <v>2</v>
      </c>
      <c r="B9664" s="11">
        <f t="shared" si="842"/>
        <v>2022</v>
      </c>
      <c r="C9664" s="12">
        <f t="shared" si="844"/>
        <v>44599</v>
      </c>
      <c r="D9664" s="11">
        <f t="shared" si="845"/>
        <v>13</v>
      </c>
      <c r="E9664" s="51">
        <v>20328.627376345401</v>
      </c>
      <c r="F9664" s="13">
        <v>8513.1874472932996</v>
      </c>
      <c r="G9664" s="13">
        <v>19496.258999999998</v>
      </c>
      <c r="H9664" s="13">
        <v>0</v>
      </c>
      <c r="I9664" s="13">
        <v>0</v>
      </c>
      <c r="J9664" s="49">
        <v>102.32291666666666</v>
      </c>
      <c r="K9664" s="14">
        <f t="shared" si="846"/>
        <v>48440.396740305361</v>
      </c>
    </row>
    <row r="9665" spans="1:11" x14ac:dyDescent="0.25">
      <c r="A9665" s="15">
        <f t="shared" si="843"/>
        <v>2</v>
      </c>
      <c r="B9665" s="16">
        <f t="shared" si="842"/>
        <v>2022</v>
      </c>
      <c r="C9665" s="17">
        <f t="shared" si="844"/>
        <v>44599</v>
      </c>
      <c r="D9665" s="16">
        <f t="shared" si="845"/>
        <v>14</v>
      </c>
      <c r="E9665" s="55">
        <v>20023.557545133099</v>
      </c>
      <c r="F9665" s="18">
        <v>8435.3236169194006</v>
      </c>
      <c r="G9665" s="18">
        <v>19528.554749999999</v>
      </c>
      <c r="H9665" s="18">
        <v>0</v>
      </c>
      <c r="I9665" s="18">
        <v>0</v>
      </c>
      <c r="J9665" s="53">
        <v>102.32291666666666</v>
      </c>
      <c r="K9665" s="19">
        <f t="shared" si="846"/>
        <v>48089.758828719168</v>
      </c>
    </row>
    <row r="9666" spans="1:11" x14ac:dyDescent="0.25">
      <c r="A9666" s="10">
        <f t="shared" si="843"/>
        <v>2</v>
      </c>
      <c r="B9666" s="11">
        <f t="shared" si="842"/>
        <v>2022</v>
      </c>
      <c r="C9666" s="12">
        <f t="shared" si="844"/>
        <v>44599</v>
      </c>
      <c r="D9666" s="11">
        <f t="shared" si="845"/>
        <v>15</v>
      </c>
      <c r="E9666" s="51">
        <v>19428.390448409798</v>
      </c>
      <c r="F9666" s="13">
        <v>8263.8312598553002</v>
      </c>
      <c r="G9666" s="13">
        <v>18924.444250000004</v>
      </c>
      <c r="H9666" s="13">
        <v>0</v>
      </c>
      <c r="I9666" s="13">
        <v>0</v>
      </c>
      <c r="J9666" s="49">
        <v>102.32291666666666</v>
      </c>
      <c r="K9666" s="14">
        <f t="shared" si="846"/>
        <v>46718.988874931769</v>
      </c>
    </row>
    <row r="9667" spans="1:11" x14ac:dyDescent="0.25">
      <c r="A9667" s="15">
        <f t="shared" si="843"/>
        <v>2</v>
      </c>
      <c r="B9667" s="16">
        <f t="shared" si="842"/>
        <v>2022</v>
      </c>
      <c r="C9667" s="17">
        <f t="shared" si="844"/>
        <v>44599</v>
      </c>
      <c r="D9667" s="16">
        <f t="shared" si="845"/>
        <v>16</v>
      </c>
      <c r="E9667" s="55">
        <v>19528.438307167999</v>
      </c>
      <c r="F9667" s="18">
        <v>8167.9735429883003</v>
      </c>
      <c r="G9667" s="18">
        <v>18607.420000000002</v>
      </c>
      <c r="H9667" s="18">
        <v>0</v>
      </c>
      <c r="I9667" s="18">
        <v>0</v>
      </c>
      <c r="J9667" s="53">
        <v>102.32291666666666</v>
      </c>
      <c r="K9667" s="19">
        <f t="shared" si="846"/>
        <v>46406.154766822969</v>
      </c>
    </row>
    <row r="9668" spans="1:11" x14ac:dyDescent="0.25">
      <c r="A9668" s="10">
        <f t="shared" si="843"/>
        <v>2</v>
      </c>
      <c r="B9668" s="11">
        <f t="shared" si="842"/>
        <v>2022</v>
      </c>
      <c r="C9668" s="12">
        <f t="shared" si="844"/>
        <v>44599</v>
      </c>
      <c r="D9668" s="11">
        <f t="shared" si="845"/>
        <v>17</v>
      </c>
      <c r="E9668" s="51">
        <v>20122.516360195601</v>
      </c>
      <c r="F9668" s="13">
        <v>8042.4989846801</v>
      </c>
      <c r="G9668" s="13">
        <v>17731.473500000004</v>
      </c>
      <c r="H9668" s="13">
        <v>0</v>
      </c>
      <c r="I9668" s="13">
        <v>0</v>
      </c>
      <c r="J9668" s="49">
        <v>102.32291666666666</v>
      </c>
      <c r="K9668" s="14">
        <f t="shared" si="846"/>
        <v>45998.811761542369</v>
      </c>
    </row>
    <row r="9669" spans="1:11" x14ac:dyDescent="0.25">
      <c r="A9669" s="15">
        <f t="shared" si="843"/>
        <v>2</v>
      </c>
      <c r="B9669" s="16">
        <f t="shared" ref="B9669:B9732" si="847">YEAR(C9669)</f>
        <v>2022</v>
      </c>
      <c r="C9669" s="17">
        <f t="shared" si="844"/>
        <v>44599</v>
      </c>
      <c r="D9669" s="16">
        <f t="shared" si="845"/>
        <v>18</v>
      </c>
      <c r="E9669" s="55">
        <v>22721.653057473999</v>
      </c>
      <c r="F9669" s="18">
        <v>7850.8398538600004</v>
      </c>
      <c r="G9669" s="18">
        <v>17498.890249999997</v>
      </c>
      <c r="H9669" s="18">
        <v>109.82899999999999</v>
      </c>
      <c r="I9669" s="18">
        <v>28.864281865384708</v>
      </c>
      <c r="J9669" s="53">
        <v>102.32291666666666</v>
      </c>
      <c r="K9669" s="19">
        <f t="shared" si="846"/>
        <v>48312.399359866045</v>
      </c>
    </row>
    <row r="9670" spans="1:11" x14ac:dyDescent="0.25">
      <c r="A9670" s="10">
        <f t="shared" ref="A9670:A9733" si="848">MONTH(C9670)</f>
        <v>2</v>
      </c>
      <c r="B9670" s="11">
        <f t="shared" si="847"/>
        <v>2022</v>
      </c>
      <c r="C9670" s="12">
        <f t="shared" ref="C9670:C9733" si="849">IF(D9670=1, C9669+1, C9669)</f>
        <v>44599</v>
      </c>
      <c r="D9670" s="11">
        <f t="shared" ref="D9670:D9733" si="850">IF(D9669=24, 1, D9669+1)</f>
        <v>19</v>
      </c>
      <c r="E9670" s="51">
        <v>26053.362145463401</v>
      </c>
      <c r="F9670" s="13">
        <v>7628.8457352324003</v>
      </c>
      <c r="G9670" s="13">
        <v>17181.716499999999</v>
      </c>
      <c r="H9670" s="13">
        <v>329.62</v>
      </c>
      <c r="I9670" s="13">
        <v>86.627799474347469</v>
      </c>
      <c r="J9670" s="49">
        <v>102.32291666666666</v>
      </c>
      <c r="K9670" s="14">
        <f t="shared" ref="K9670:K9733" si="851">SUM(E9670:J9670)</f>
        <v>51382.495096836814</v>
      </c>
    </row>
    <row r="9671" spans="1:11" x14ac:dyDescent="0.25">
      <c r="A9671" s="15">
        <f t="shared" si="848"/>
        <v>2</v>
      </c>
      <c r="B9671" s="16">
        <f t="shared" si="847"/>
        <v>2022</v>
      </c>
      <c r="C9671" s="17">
        <f t="shared" si="849"/>
        <v>44599</v>
      </c>
      <c r="D9671" s="16">
        <f t="shared" si="850"/>
        <v>20</v>
      </c>
      <c r="E9671" s="55">
        <v>26341.767343697898</v>
      </c>
      <c r="F9671" s="18">
        <v>7496.3421399283998</v>
      </c>
      <c r="G9671" s="18">
        <v>16334.29</v>
      </c>
      <c r="H9671" s="18">
        <v>329.62</v>
      </c>
      <c r="I9671" s="18">
        <v>86.627799474347469</v>
      </c>
      <c r="J9671" s="53">
        <v>102.32291666666666</v>
      </c>
      <c r="K9671" s="19">
        <f t="shared" si="851"/>
        <v>50690.970199767318</v>
      </c>
    </row>
    <row r="9672" spans="1:11" x14ac:dyDescent="0.25">
      <c r="A9672" s="10">
        <f t="shared" si="848"/>
        <v>2</v>
      </c>
      <c r="B9672" s="11">
        <f t="shared" si="847"/>
        <v>2022</v>
      </c>
      <c r="C9672" s="12">
        <f t="shared" si="849"/>
        <v>44599</v>
      </c>
      <c r="D9672" s="11">
        <f t="shared" si="850"/>
        <v>21</v>
      </c>
      <c r="E9672" s="51">
        <v>26131.433299196899</v>
      </c>
      <c r="F9672" s="13">
        <v>7142.1990211688999</v>
      </c>
      <c r="G9672" s="13">
        <v>15928.810249999999</v>
      </c>
      <c r="H9672" s="13">
        <v>329.62</v>
      </c>
      <c r="I9672" s="13">
        <v>86.627799474347469</v>
      </c>
      <c r="J9672" s="49">
        <v>102.32291666666666</v>
      </c>
      <c r="K9672" s="14">
        <f t="shared" si="851"/>
        <v>49721.013286506808</v>
      </c>
    </row>
    <row r="9673" spans="1:11" x14ac:dyDescent="0.25">
      <c r="A9673" s="15">
        <f t="shared" si="848"/>
        <v>2</v>
      </c>
      <c r="B9673" s="16">
        <f t="shared" si="847"/>
        <v>2022</v>
      </c>
      <c r="C9673" s="17">
        <f t="shared" si="849"/>
        <v>44599</v>
      </c>
      <c r="D9673" s="16">
        <f t="shared" si="850"/>
        <v>22</v>
      </c>
      <c r="E9673" s="55">
        <v>25526.385058327</v>
      </c>
      <c r="F9673" s="18">
        <v>6861.9875774072998</v>
      </c>
      <c r="G9673" s="18">
        <v>15318.76175</v>
      </c>
      <c r="H9673" s="18">
        <v>329.62</v>
      </c>
      <c r="I9673" s="18">
        <v>86.627799474347469</v>
      </c>
      <c r="J9673" s="53">
        <v>102.32291666666666</v>
      </c>
      <c r="K9673" s="19">
        <f t="shared" si="851"/>
        <v>48225.705101875319</v>
      </c>
    </row>
    <row r="9674" spans="1:11" x14ac:dyDescent="0.25">
      <c r="A9674" s="10">
        <f t="shared" si="848"/>
        <v>2</v>
      </c>
      <c r="B9674" s="11">
        <f t="shared" si="847"/>
        <v>2022</v>
      </c>
      <c r="C9674" s="12">
        <f t="shared" si="849"/>
        <v>44599</v>
      </c>
      <c r="D9674" s="11">
        <f t="shared" si="850"/>
        <v>23</v>
      </c>
      <c r="E9674" s="51">
        <v>23969.327635535399</v>
      </c>
      <c r="F9674" s="13">
        <v>6466.3029731713004</v>
      </c>
      <c r="G9674" s="13">
        <v>14804.846</v>
      </c>
      <c r="H9674" s="13">
        <v>329.62</v>
      </c>
      <c r="I9674" s="13">
        <v>86.627799474347469</v>
      </c>
      <c r="J9674" s="49">
        <v>102.32291666666666</v>
      </c>
      <c r="K9674" s="14">
        <f t="shared" si="851"/>
        <v>45759.047324847714</v>
      </c>
    </row>
    <row r="9675" spans="1:11" x14ac:dyDescent="0.25">
      <c r="A9675" s="15">
        <f t="shared" si="848"/>
        <v>2</v>
      </c>
      <c r="B9675" s="16">
        <f t="shared" si="847"/>
        <v>2022</v>
      </c>
      <c r="C9675" s="17">
        <f t="shared" si="849"/>
        <v>44599</v>
      </c>
      <c r="D9675" s="16">
        <f t="shared" si="850"/>
        <v>24</v>
      </c>
      <c r="E9675" s="55">
        <v>21619.889512333601</v>
      </c>
      <c r="F9675" s="18">
        <v>6096.7999386682995</v>
      </c>
      <c r="G9675" s="18">
        <v>14206.546500000002</v>
      </c>
      <c r="H9675" s="18">
        <v>329.62</v>
      </c>
      <c r="I9675" s="18">
        <v>86.627799474347469</v>
      </c>
      <c r="J9675" s="53">
        <v>102.32291666666666</v>
      </c>
      <c r="K9675" s="19">
        <f t="shared" si="851"/>
        <v>42441.806667142919</v>
      </c>
    </row>
    <row r="9676" spans="1:11" x14ac:dyDescent="0.25">
      <c r="A9676" s="10">
        <f t="shared" si="848"/>
        <v>2</v>
      </c>
      <c r="B9676" s="11">
        <f t="shared" si="847"/>
        <v>2022</v>
      </c>
      <c r="C9676" s="12">
        <f t="shared" si="849"/>
        <v>44600</v>
      </c>
      <c r="D9676" s="11">
        <f t="shared" si="850"/>
        <v>1</v>
      </c>
      <c r="E9676" s="51">
        <v>19070.798342882601</v>
      </c>
      <c r="F9676" s="13">
        <v>5845.4918568946996</v>
      </c>
      <c r="G9676" s="13">
        <v>13977.494999999999</v>
      </c>
      <c r="H9676" s="13">
        <v>329.62</v>
      </c>
      <c r="I9676" s="13">
        <v>86.627799474347469</v>
      </c>
      <c r="J9676" s="49">
        <v>102.32291666666666</v>
      </c>
      <c r="K9676" s="14">
        <f t="shared" si="851"/>
        <v>39412.355915918313</v>
      </c>
    </row>
    <row r="9677" spans="1:11" x14ac:dyDescent="0.25">
      <c r="A9677" s="15">
        <f t="shared" si="848"/>
        <v>2</v>
      </c>
      <c r="B9677" s="16">
        <f t="shared" si="847"/>
        <v>2022</v>
      </c>
      <c r="C9677" s="17">
        <f t="shared" si="849"/>
        <v>44600</v>
      </c>
      <c r="D9677" s="16">
        <f t="shared" si="850"/>
        <v>2</v>
      </c>
      <c r="E9677" s="55">
        <v>17408.476109528201</v>
      </c>
      <c r="F9677" s="18">
        <v>5785.7195089160004</v>
      </c>
      <c r="G9677" s="18">
        <v>13800.27125</v>
      </c>
      <c r="H9677" s="18">
        <v>329.62</v>
      </c>
      <c r="I9677" s="18">
        <v>86.627799474347469</v>
      </c>
      <c r="J9677" s="53">
        <v>102.32291666666666</v>
      </c>
      <c r="K9677" s="19">
        <f t="shared" si="851"/>
        <v>37513.037584585218</v>
      </c>
    </row>
    <row r="9678" spans="1:11" x14ac:dyDescent="0.25">
      <c r="A9678" s="10">
        <f t="shared" si="848"/>
        <v>2</v>
      </c>
      <c r="B9678" s="11">
        <f t="shared" si="847"/>
        <v>2022</v>
      </c>
      <c r="C9678" s="12">
        <f t="shared" si="849"/>
        <v>44600</v>
      </c>
      <c r="D9678" s="11">
        <f t="shared" si="850"/>
        <v>3</v>
      </c>
      <c r="E9678" s="51">
        <v>16402.114886426501</v>
      </c>
      <c r="F9678" s="13">
        <v>5701.4218951146004</v>
      </c>
      <c r="G9678" s="13">
        <v>13752.072250000003</v>
      </c>
      <c r="H9678" s="13">
        <v>329.62</v>
      </c>
      <c r="I9678" s="13">
        <v>86.627799474347469</v>
      </c>
      <c r="J9678" s="49">
        <v>102.32291666666666</v>
      </c>
      <c r="K9678" s="14">
        <f t="shared" si="851"/>
        <v>36374.179747682123</v>
      </c>
    </row>
    <row r="9679" spans="1:11" x14ac:dyDescent="0.25">
      <c r="A9679" s="15">
        <f t="shared" si="848"/>
        <v>2</v>
      </c>
      <c r="B9679" s="16">
        <f t="shared" si="847"/>
        <v>2022</v>
      </c>
      <c r="C9679" s="17">
        <f t="shared" si="849"/>
        <v>44600</v>
      </c>
      <c r="D9679" s="16">
        <f t="shared" si="850"/>
        <v>4</v>
      </c>
      <c r="E9679" s="55">
        <v>16009.4505654635</v>
      </c>
      <c r="F9679" s="18">
        <v>5770.0777224827998</v>
      </c>
      <c r="G9679" s="18">
        <v>13226.549000000001</v>
      </c>
      <c r="H9679" s="18">
        <v>329.62</v>
      </c>
      <c r="I9679" s="18">
        <v>86.627799474347469</v>
      </c>
      <c r="J9679" s="53">
        <v>102.32291666666666</v>
      </c>
      <c r="K9679" s="19">
        <f t="shared" si="851"/>
        <v>35524.648004087314</v>
      </c>
    </row>
    <row r="9680" spans="1:11" x14ac:dyDescent="0.25">
      <c r="A9680" s="10">
        <f t="shared" si="848"/>
        <v>2</v>
      </c>
      <c r="B9680" s="11">
        <f t="shared" si="847"/>
        <v>2022</v>
      </c>
      <c r="C9680" s="12">
        <f t="shared" si="849"/>
        <v>44600</v>
      </c>
      <c r="D9680" s="11">
        <f t="shared" si="850"/>
        <v>5</v>
      </c>
      <c r="E9680" s="51">
        <v>15678.311822883999</v>
      </c>
      <c r="F9680" s="13">
        <v>5733.6235059727996</v>
      </c>
      <c r="G9680" s="13">
        <v>13428.37225</v>
      </c>
      <c r="H9680" s="13">
        <v>329.62</v>
      </c>
      <c r="I9680" s="13">
        <v>86.627799474347469</v>
      </c>
      <c r="J9680" s="49">
        <v>102.32291666666666</v>
      </c>
      <c r="K9680" s="14">
        <f t="shared" si="851"/>
        <v>35358.878294997812</v>
      </c>
    </row>
    <row r="9681" spans="1:11" x14ac:dyDescent="0.25">
      <c r="A9681" s="15">
        <f t="shared" si="848"/>
        <v>2</v>
      </c>
      <c r="B9681" s="16">
        <f t="shared" si="847"/>
        <v>2022</v>
      </c>
      <c r="C9681" s="17">
        <f t="shared" si="849"/>
        <v>44600</v>
      </c>
      <c r="D9681" s="16">
        <f t="shared" si="850"/>
        <v>6</v>
      </c>
      <c r="E9681" s="55">
        <v>15937.378897131101</v>
      </c>
      <c r="F9681" s="18">
        <v>5859.6975430880002</v>
      </c>
      <c r="G9681" s="18">
        <v>14137.076249999998</v>
      </c>
      <c r="H9681" s="18">
        <v>329.62</v>
      </c>
      <c r="I9681" s="18">
        <v>86.627799474347469</v>
      </c>
      <c r="J9681" s="53">
        <v>102.32291666666666</v>
      </c>
      <c r="K9681" s="19">
        <f t="shared" si="851"/>
        <v>36452.723406360114</v>
      </c>
    </row>
    <row r="9682" spans="1:11" x14ac:dyDescent="0.25">
      <c r="A9682" s="10">
        <f t="shared" si="848"/>
        <v>2</v>
      </c>
      <c r="B9682" s="11">
        <f t="shared" si="847"/>
        <v>2022</v>
      </c>
      <c r="C9682" s="12">
        <f t="shared" si="849"/>
        <v>44600</v>
      </c>
      <c r="D9682" s="11">
        <f t="shared" si="850"/>
        <v>7</v>
      </c>
      <c r="E9682" s="51">
        <v>16679.816461760802</v>
      </c>
      <c r="F9682" s="13">
        <v>6024.4291174745003</v>
      </c>
      <c r="G9682" s="13">
        <v>15422.451500000001</v>
      </c>
      <c r="H9682" s="13">
        <v>329.62</v>
      </c>
      <c r="I9682" s="13">
        <v>86.627799474347469</v>
      </c>
      <c r="J9682" s="49">
        <v>102.32291666666666</v>
      </c>
      <c r="K9682" s="14">
        <f t="shared" si="851"/>
        <v>38645.26779537632</v>
      </c>
    </row>
    <row r="9683" spans="1:11" x14ac:dyDescent="0.25">
      <c r="A9683" s="15">
        <f t="shared" si="848"/>
        <v>2</v>
      </c>
      <c r="B9683" s="16">
        <f t="shared" si="847"/>
        <v>2022</v>
      </c>
      <c r="C9683" s="17">
        <f t="shared" si="849"/>
        <v>44600</v>
      </c>
      <c r="D9683" s="16">
        <f t="shared" si="850"/>
        <v>8</v>
      </c>
      <c r="E9683" s="55">
        <v>18086.2850323727</v>
      </c>
      <c r="F9683" s="18">
        <v>6573.7775313944003</v>
      </c>
      <c r="G9683" s="18">
        <v>18490.07775</v>
      </c>
      <c r="H9683" s="18">
        <v>148.32900000000001</v>
      </c>
      <c r="I9683" s="18">
        <v>38.982509763456363</v>
      </c>
      <c r="J9683" s="53">
        <v>102.32291666666666</v>
      </c>
      <c r="K9683" s="19">
        <f t="shared" si="851"/>
        <v>43439.774740197216</v>
      </c>
    </row>
    <row r="9684" spans="1:11" x14ac:dyDescent="0.25">
      <c r="A9684" s="10">
        <f t="shared" si="848"/>
        <v>2</v>
      </c>
      <c r="B9684" s="11">
        <f t="shared" si="847"/>
        <v>2022</v>
      </c>
      <c r="C9684" s="12">
        <f t="shared" si="849"/>
        <v>44600</v>
      </c>
      <c r="D9684" s="11">
        <f t="shared" si="850"/>
        <v>9</v>
      </c>
      <c r="E9684" s="51">
        <v>19801.447413964499</v>
      </c>
      <c r="F9684" s="13">
        <v>7040.0142564318003</v>
      </c>
      <c r="G9684" s="13">
        <v>18900.793000000005</v>
      </c>
      <c r="H9684" s="13">
        <v>0</v>
      </c>
      <c r="I9684" s="13">
        <v>0</v>
      </c>
      <c r="J9684" s="49">
        <v>102.32291666666666</v>
      </c>
      <c r="K9684" s="14">
        <f t="shared" si="851"/>
        <v>45844.577587062966</v>
      </c>
    </row>
    <row r="9685" spans="1:11" x14ac:dyDescent="0.25">
      <c r="A9685" s="15">
        <f t="shared" si="848"/>
        <v>2</v>
      </c>
      <c r="B9685" s="16">
        <f t="shared" si="847"/>
        <v>2022</v>
      </c>
      <c r="C9685" s="17">
        <f t="shared" si="849"/>
        <v>44600</v>
      </c>
      <c r="D9685" s="16">
        <f t="shared" si="850"/>
        <v>10</v>
      </c>
      <c r="E9685" s="55">
        <v>20168.646185535599</v>
      </c>
      <c r="F9685" s="18">
        <v>7728.0160435010002</v>
      </c>
      <c r="G9685" s="18">
        <v>19075.542749999997</v>
      </c>
      <c r="H9685" s="18">
        <v>0</v>
      </c>
      <c r="I9685" s="18">
        <v>0</v>
      </c>
      <c r="J9685" s="53">
        <v>102.32291666666666</v>
      </c>
      <c r="K9685" s="19">
        <f t="shared" si="851"/>
        <v>47074.527895703264</v>
      </c>
    </row>
    <row r="9686" spans="1:11" x14ac:dyDescent="0.25">
      <c r="A9686" s="10">
        <f t="shared" si="848"/>
        <v>2</v>
      </c>
      <c r="B9686" s="11">
        <f t="shared" si="847"/>
        <v>2022</v>
      </c>
      <c r="C9686" s="12">
        <f t="shared" si="849"/>
        <v>44600</v>
      </c>
      <c r="D9686" s="11">
        <f t="shared" si="850"/>
        <v>11</v>
      </c>
      <c r="E9686" s="51">
        <v>20049.9008634116</v>
      </c>
      <c r="F9686" s="13">
        <v>8332.1915399026002</v>
      </c>
      <c r="G9686" s="13">
        <v>19146.130500000003</v>
      </c>
      <c r="H9686" s="13">
        <v>0</v>
      </c>
      <c r="I9686" s="13">
        <v>0</v>
      </c>
      <c r="J9686" s="49">
        <v>102.32291666666666</v>
      </c>
      <c r="K9686" s="14">
        <f t="shared" si="851"/>
        <v>47630.545819980871</v>
      </c>
    </row>
    <row r="9687" spans="1:11" x14ac:dyDescent="0.25">
      <c r="A9687" s="15">
        <f t="shared" si="848"/>
        <v>2</v>
      </c>
      <c r="B9687" s="16">
        <f t="shared" si="847"/>
        <v>2022</v>
      </c>
      <c r="C9687" s="17">
        <f t="shared" si="849"/>
        <v>44600</v>
      </c>
      <c r="D9687" s="16">
        <f t="shared" si="850"/>
        <v>12</v>
      </c>
      <c r="E9687" s="55">
        <v>20030.723889573801</v>
      </c>
      <c r="F9687" s="18">
        <v>8640.7683190455991</v>
      </c>
      <c r="G9687" s="18">
        <v>19486.810500000003</v>
      </c>
      <c r="H9687" s="18">
        <v>0</v>
      </c>
      <c r="I9687" s="18">
        <v>0</v>
      </c>
      <c r="J9687" s="53">
        <v>102.32291666666666</v>
      </c>
      <c r="K9687" s="19">
        <f t="shared" si="851"/>
        <v>48260.625625286069</v>
      </c>
    </row>
    <row r="9688" spans="1:11" x14ac:dyDescent="0.25">
      <c r="A9688" s="10">
        <f t="shared" si="848"/>
        <v>2</v>
      </c>
      <c r="B9688" s="11">
        <f t="shared" si="847"/>
        <v>2022</v>
      </c>
      <c r="C9688" s="12">
        <f t="shared" si="849"/>
        <v>44600</v>
      </c>
      <c r="D9688" s="11">
        <f t="shared" si="850"/>
        <v>13</v>
      </c>
      <c r="E9688" s="51">
        <v>20206.977336998101</v>
      </c>
      <c r="F9688" s="13">
        <v>8690.4646002204008</v>
      </c>
      <c r="G9688" s="13">
        <v>19648.108250000001</v>
      </c>
      <c r="H9688" s="13">
        <v>0</v>
      </c>
      <c r="I9688" s="13">
        <v>0</v>
      </c>
      <c r="J9688" s="49">
        <v>102.32291666666666</v>
      </c>
      <c r="K9688" s="14">
        <f t="shared" si="851"/>
        <v>48647.873103885162</v>
      </c>
    </row>
    <row r="9689" spans="1:11" x14ac:dyDescent="0.25">
      <c r="A9689" s="15">
        <f t="shared" si="848"/>
        <v>2</v>
      </c>
      <c r="B9689" s="16">
        <f t="shared" si="847"/>
        <v>2022</v>
      </c>
      <c r="C9689" s="17">
        <f t="shared" si="849"/>
        <v>44600</v>
      </c>
      <c r="D9689" s="16">
        <f t="shared" si="850"/>
        <v>14</v>
      </c>
      <c r="E9689" s="55">
        <v>20253.388748236401</v>
      </c>
      <c r="F9689" s="18">
        <v>8586.7102189207999</v>
      </c>
      <c r="G9689" s="18">
        <v>19632.724249999996</v>
      </c>
      <c r="H9689" s="18">
        <v>0</v>
      </c>
      <c r="I9689" s="18">
        <v>0</v>
      </c>
      <c r="J9689" s="53">
        <v>102.32291666666666</v>
      </c>
      <c r="K9689" s="19">
        <f t="shared" si="851"/>
        <v>48575.146133823866</v>
      </c>
    </row>
    <row r="9690" spans="1:11" x14ac:dyDescent="0.25">
      <c r="A9690" s="10">
        <f t="shared" si="848"/>
        <v>2</v>
      </c>
      <c r="B9690" s="11">
        <f t="shared" si="847"/>
        <v>2022</v>
      </c>
      <c r="C9690" s="12">
        <f t="shared" si="849"/>
        <v>44600</v>
      </c>
      <c r="D9690" s="11">
        <f t="shared" si="850"/>
        <v>15</v>
      </c>
      <c r="E9690" s="51">
        <v>20195.826100676899</v>
      </c>
      <c r="F9690" s="13">
        <v>8628.8786555559</v>
      </c>
      <c r="G9690" s="13">
        <v>19274.967249999998</v>
      </c>
      <c r="H9690" s="13">
        <v>0</v>
      </c>
      <c r="I9690" s="13">
        <v>0</v>
      </c>
      <c r="J9690" s="49">
        <v>102.32291666666666</v>
      </c>
      <c r="K9690" s="14">
        <f t="shared" si="851"/>
        <v>48201.994922899459</v>
      </c>
    </row>
    <row r="9691" spans="1:11" x14ac:dyDescent="0.25">
      <c r="A9691" s="15">
        <f t="shared" si="848"/>
        <v>2</v>
      </c>
      <c r="B9691" s="16">
        <f t="shared" si="847"/>
        <v>2022</v>
      </c>
      <c r="C9691" s="17">
        <f t="shared" si="849"/>
        <v>44600</v>
      </c>
      <c r="D9691" s="16">
        <f t="shared" si="850"/>
        <v>16</v>
      </c>
      <c r="E9691" s="55">
        <v>20371.976889917602</v>
      </c>
      <c r="F9691" s="18">
        <v>8608.8500550702993</v>
      </c>
      <c r="G9691" s="18">
        <v>18631.925750000002</v>
      </c>
      <c r="H9691" s="18">
        <v>0</v>
      </c>
      <c r="I9691" s="18">
        <v>0</v>
      </c>
      <c r="J9691" s="53">
        <v>102.32291666666666</v>
      </c>
      <c r="K9691" s="19">
        <f t="shared" si="851"/>
        <v>47715.075611654567</v>
      </c>
    </row>
    <row r="9692" spans="1:11" x14ac:dyDescent="0.25">
      <c r="A9692" s="10">
        <f t="shared" si="848"/>
        <v>2</v>
      </c>
      <c r="B9692" s="11">
        <f t="shared" si="847"/>
        <v>2022</v>
      </c>
      <c r="C9692" s="12">
        <f t="shared" si="849"/>
        <v>44600</v>
      </c>
      <c r="D9692" s="11">
        <f t="shared" si="850"/>
        <v>17</v>
      </c>
      <c r="E9692" s="51">
        <v>21575.823013237601</v>
      </c>
      <c r="F9692" s="13">
        <v>8657.5608423819995</v>
      </c>
      <c r="G9692" s="13">
        <v>17735.343750000004</v>
      </c>
      <c r="H9692" s="13">
        <v>0</v>
      </c>
      <c r="I9692" s="13">
        <v>0</v>
      </c>
      <c r="J9692" s="49">
        <v>102.32291666666666</v>
      </c>
      <c r="K9692" s="14">
        <f t="shared" si="851"/>
        <v>48071.050522286263</v>
      </c>
    </row>
    <row r="9693" spans="1:11" x14ac:dyDescent="0.25">
      <c r="A9693" s="15">
        <f t="shared" si="848"/>
        <v>2</v>
      </c>
      <c r="B9693" s="16">
        <f t="shared" si="847"/>
        <v>2022</v>
      </c>
      <c r="C9693" s="17">
        <f t="shared" si="849"/>
        <v>44600</v>
      </c>
      <c r="D9693" s="16">
        <f t="shared" si="850"/>
        <v>18</v>
      </c>
      <c r="E9693" s="55">
        <v>24526.225990919898</v>
      </c>
      <c r="F9693" s="18">
        <v>8466.9852965952996</v>
      </c>
      <c r="G9693" s="18">
        <v>17480.874500000005</v>
      </c>
      <c r="H9693" s="18">
        <v>104.42400000000001</v>
      </c>
      <c r="I9693" s="18">
        <v>27.443787792941144</v>
      </c>
      <c r="J9693" s="53">
        <v>102.32291666666666</v>
      </c>
      <c r="K9693" s="19">
        <f t="shared" si="851"/>
        <v>50708.276491974801</v>
      </c>
    </row>
    <row r="9694" spans="1:11" x14ac:dyDescent="0.25">
      <c r="A9694" s="10">
        <f t="shared" si="848"/>
        <v>2</v>
      </c>
      <c r="B9694" s="11">
        <f t="shared" si="847"/>
        <v>2022</v>
      </c>
      <c r="C9694" s="12">
        <f t="shared" si="849"/>
        <v>44600</v>
      </c>
      <c r="D9694" s="11">
        <f t="shared" si="850"/>
        <v>19</v>
      </c>
      <c r="E9694" s="51">
        <v>27061.317661516099</v>
      </c>
      <c r="F9694" s="13">
        <v>8067.0660572250999</v>
      </c>
      <c r="G9694" s="13">
        <v>17376.557000000001</v>
      </c>
      <c r="H9694" s="13">
        <v>329.62</v>
      </c>
      <c r="I9694" s="13">
        <v>86.627799474347469</v>
      </c>
      <c r="J9694" s="49">
        <v>102.32291666666666</v>
      </c>
      <c r="K9694" s="14">
        <f t="shared" si="851"/>
        <v>53023.511434882217</v>
      </c>
    </row>
    <row r="9695" spans="1:11" x14ac:dyDescent="0.25">
      <c r="A9695" s="15">
        <f t="shared" si="848"/>
        <v>2</v>
      </c>
      <c r="B9695" s="16">
        <f t="shared" si="847"/>
        <v>2022</v>
      </c>
      <c r="C9695" s="17">
        <f t="shared" si="849"/>
        <v>44600</v>
      </c>
      <c r="D9695" s="16">
        <f t="shared" si="850"/>
        <v>20</v>
      </c>
      <c r="E9695" s="55">
        <v>27185.7090962658</v>
      </c>
      <c r="F9695" s="18">
        <v>7866.9987855465997</v>
      </c>
      <c r="G9695" s="18">
        <v>16539.609</v>
      </c>
      <c r="H9695" s="18">
        <v>329.62</v>
      </c>
      <c r="I9695" s="18">
        <v>86.627799474347469</v>
      </c>
      <c r="J9695" s="53">
        <v>102.32291666666666</v>
      </c>
      <c r="K9695" s="19">
        <f t="shared" si="851"/>
        <v>52110.887597953413</v>
      </c>
    </row>
    <row r="9696" spans="1:11" x14ac:dyDescent="0.25">
      <c r="A9696" s="10">
        <f t="shared" si="848"/>
        <v>2</v>
      </c>
      <c r="B9696" s="11">
        <f t="shared" si="847"/>
        <v>2022</v>
      </c>
      <c r="C9696" s="12">
        <f t="shared" si="849"/>
        <v>44600</v>
      </c>
      <c r="D9696" s="11">
        <f t="shared" si="850"/>
        <v>21</v>
      </c>
      <c r="E9696" s="51">
        <v>26939.865192153102</v>
      </c>
      <c r="F9696" s="13">
        <v>7533.8122081729998</v>
      </c>
      <c r="G9696" s="13">
        <v>16136.100249999998</v>
      </c>
      <c r="H9696" s="13">
        <v>329.62</v>
      </c>
      <c r="I9696" s="13">
        <v>86.627799474347469</v>
      </c>
      <c r="J9696" s="49">
        <v>102.32291666666666</v>
      </c>
      <c r="K9696" s="14">
        <f t="shared" si="851"/>
        <v>51128.348366467115</v>
      </c>
    </row>
    <row r="9697" spans="1:11" x14ac:dyDescent="0.25">
      <c r="A9697" s="15">
        <f t="shared" si="848"/>
        <v>2</v>
      </c>
      <c r="B9697" s="16">
        <f t="shared" si="847"/>
        <v>2022</v>
      </c>
      <c r="C9697" s="17">
        <f t="shared" si="849"/>
        <v>44600</v>
      </c>
      <c r="D9697" s="16">
        <f t="shared" si="850"/>
        <v>22</v>
      </c>
      <c r="E9697" s="55">
        <v>26483.5615333856</v>
      </c>
      <c r="F9697" s="18">
        <v>7190.9054466593998</v>
      </c>
      <c r="G9697" s="18">
        <v>15570.460250000002</v>
      </c>
      <c r="H9697" s="18">
        <v>329.62</v>
      </c>
      <c r="I9697" s="18">
        <v>86.627799474347469</v>
      </c>
      <c r="J9697" s="53">
        <v>102.32291666666666</v>
      </c>
      <c r="K9697" s="19">
        <f t="shared" si="851"/>
        <v>49763.49794618602</v>
      </c>
    </row>
    <row r="9698" spans="1:11" x14ac:dyDescent="0.25">
      <c r="A9698" s="10">
        <f t="shared" si="848"/>
        <v>2</v>
      </c>
      <c r="B9698" s="11">
        <f t="shared" si="847"/>
        <v>2022</v>
      </c>
      <c r="C9698" s="12">
        <f t="shared" si="849"/>
        <v>44600</v>
      </c>
      <c r="D9698" s="11">
        <f t="shared" si="850"/>
        <v>23</v>
      </c>
      <c r="E9698" s="51">
        <v>25040.813102072101</v>
      </c>
      <c r="F9698" s="13">
        <v>6758.7080975337003</v>
      </c>
      <c r="G9698" s="13">
        <v>15146.306</v>
      </c>
      <c r="H9698" s="13">
        <v>329.62</v>
      </c>
      <c r="I9698" s="13">
        <v>86.627799474347469</v>
      </c>
      <c r="J9698" s="49">
        <v>102.32291666666666</v>
      </c>
      <c r="K9698" s="14">
        <f t="shared" si="851"/>
        <v>47464.39791574682</v>
      </c>
    </row>
    <row r="9699" spans="1:11" x14ac:dyDescent="0.25">
      <c r="A9699" s="15">
        <f t="shared" si="848"/>
        <v>2</v>
      </c>
      <c r="B9699" s="16">
        <f t="shared" si="847"/>
        <v>2022</v>
      </c>
      <c r="C9699" s="17">
        <f t="shared" si="849"/>
        <v>44600</v>
      </c>
      <c r="D9699" s="16">
        <f t="shared" si="850"/>
        <v>24</v>
      </c>
      <c r="E9699" s="55">
        <v>22754.5611405823</v>
      </c>
      <c r="F9699" s="18">
        <v>6457.0856349125997</v>
      </c>
      <c r="G9699" s="18">
        <v>14497.631500000001</v>
      </c>
      <c r="H9699" s="18">
        <v>329.62</v>
      </c>
      <c r="I9699" s="18">
        <v>86.627799474347469</v>
      </c>
      <c r="J9699" s="53">
        <v>102.32291666666666</v>
      </c>
      <c r="K9699" s="19">
        <f t="shared" si="851"/>
        <v>44227.848991635918</v>
      </c>
    </row>
    <row r="9700" spans="1:11" x14ac:dyDescent="0.25">
      <c r="A9700" s="10">
        <f t="shared" si="848"/>
        <v>2</v>
      </c>
      <c r="B9700" s="11">
        <f t="shared" si="847"/>
        <v>2022</v>
      </c>
      <c r="C9700" s="12">
        <f t="shared" si="849"/>
        <v>44601</v>
      </c>
      <c r="D9700" s="11">
        <f t="shared" si="850"/>
        <v>1</v>
      </c>
      <c r="E9700" s="51">
        <v>20202.041958627498</v>
      </c>
      <c r="F9700" s="13">
        <v>6219.8044228133003</v>
      </c>
      <c r="G9700" s="13">
        <v>14296.266999999996</v>
      </c>
      <c r="H9700" s="13">
        <v>329.62</v>
      </c>
      <c r="I9700" s="13">
        <v>86.627799474347469</v>
      </c>
      <c r="J9700" s="49">
        <v>102.32291666666666</v>
      </c>
      <c r="K9700" s="14">
        <f t="shared" si="851"/>
        <v>41236.684097581812</v>
      </c>
    </row>
    <row r="9701" spans="1:11" x14ac:dyDescent="0.25">
      <c r="A9701" s="15">
        <f t="shared" si="848"/>
        <v>2</v>
      </c>
      <c r="B9701" s="16">
        <f t="shared" si="847"/>
        <v>2022</v>
      </c>
      <c r="C9701" s="17">
        <f t="shared" si="849"/>
        <v>44601</v>
      </c>
      <c r="D9701" s="16">
        <f t="shared" si="850"/>
        <v>2</v>
      </c>
      <c r="E9701" s="55">
        <v>18449.0550330345</v>
      </c>
      <c r="F9701" s="18">
        <v>6152.3657038154997</v>
      </c>
      <c r="G9701" s="18">
        <v>14038.801250000002</v>
      </c>
      <c r="H9701" s="18">
        <v>329.62</v>
      </c>
      <c r="I9701" s="18">
        <v>86.627799474347469</v>
      </c>
      <c r="J9701" s="53">
        <v>102.32291666666666</v>
      </c>
      <c r="K9701" s="19">
        <f t="shared" si="851"/>
        <v>39158.792702991021</v>
      </c>
    </row>
    <row r="9702" spans="1:11" x14ac:dyDescent="0.25">
      <c r="A9702" s="10">
        <f t="shared" si="848"/>
        <v>2</v>
      </c>
      <c r="B9702" s="11">
        <f t="shared" si="847"/>
        <v>2022</v>
      </c>
      <c r="C9702" s="12">
        <f t="shared" si="849"/>
        <v>44601</v>
      </c>
      <c r="D9702" s="11">
        <f t="shared" si="850"/>
        <v>3</v>
      </c>
      <c r="E9702" s="51">
        <v>17429.296595379001</v>
      </c>
      <c r="F9702" s="13">
        <v>6059.6246167418003</v>
      </c>
      <c r="G9702" s="13">
        <v>13995.837750000001</v>
      </c>
      <c r="H9702" s="13">
        <v>329.62</v>
      </c>
      <c r="I9702" s="13">
        <v>86.627799474347469</v>
      </c>
      <c r="J9702" s="49">
        <v>102.32291666666666</v>
      </c>
      <c r="K9702" s="14">
        <f t="shared" si="851"/>
        <v>38003.32967826182</v>
      </c>
    </row>
    <row r="9703" spans="1:11" x14ac:dyDescent="0.25">
      <c r="A9703" s="15">
        <f t="shared" si="848"/>
        <v>2</v>
      </c>
      <c r="B9703" s="16">
        <f t="shared" si="847"/>
        <v>2022</v>
      </c>
      <c r="C9703" s="17">
        <f t="shared" si="849"/>
        <v>44601</v>
      </c>
      <c r="D9703" s="16">
        <f t="shared" si="850"/>
        <v>4</v>
      </c>
      <c r="E9703" s="55">
        <v>17100.431060947401</v>
      </c>
      <c r="F9703" s="18">
        <v>6032.9119702206999</v>
      </c>
      <c r="G9703" s="18">
        <v>13959.228000000001</v>
      </c>
      <c r="H9703" s="18">
        <v>329.62</v>
      </c>
      <c r="I9703" s="18">
        <v>86.627799474347469</v>
      </c>
      <c r="J9703" s="53">
        <v>102.32291666666666</v>
      </c>
      <c r="K9703" s="19">
        <f t="shared" si="851"/>
        <v>37611.141747309121</v>
      </c>
    </row>
    <row r="9704" spans="1:11" x14ac:dyDescent="0.25">
      <c r="A9704" s="10">
        <f t="shared" si="848"/>
        <v>2</v>
      </c>
      <c r="B9704" s="11">
        <f t="shared" si="847"/>
        <v>2022</v>
      </c>
      <c r="C9704" s="12">
        <f t="shared" si="849"/>
        <v>44601</v>
      </c>
      <c r="D9704" s="11">
        <f t="shared" si="850"/>
        <v>5</v>
      </c>
      <c r="E9704" s="51">
        <v>16830.6492403304</v>
      </c>
      <c r="F9704" s="13">
        <v>6002.9422327185002</v>
      </c>
      <c r="G9704" s="13">
        <v>14115.863499999999</v>
      </c>
      <c r="H9704" s="13">
        <v>329.62</v>
      </c>
      <c r="I9704" s="13">
        <v>86.627799474347469</v>
      </c>
      <c r="J9704" s="49">
        <v>102.32291666666666</v>
      </c>
      <c r="K9704" s="14">
        <f t="shared" si="851"/>
        <v>37468.025689189919</v>
      </c>
    </row>
    <row r="9705" spans="1:11" x14ac:dyDescent="0.25">
      <c r="A9705" s="15">
        <f t="shared" si="848"/>
        <v>2</v>
      </c>
      <c r="B9705" s="16">
        <f t="shared" si="847"/>
        <v>2022</v>
      </c>
      <c r="C9705" s="17">
        <f t="shared" si="849"/>
        <v>44601</v>
      </c>
      <c r="D9705" s="16">
        <f t="shared" si="850"/>
        <v>6</v>
      </c>
      <c r="E9705" s="55">
        <v>16952.4417234395</v>
      </c>
      <c r="F9705" s="18">
        <v>6113.4287131746996</v>
      </c>
      <c r="G9705" s="18">
        <v>14224.214750000003</v>
      </c>
      <c r="H9705" s="18">
        <v>329.62</v>
      </c>
      <c r="I9705" s="18">
        <v>86.627799474347469</v>
      </c>
      <c r="J9705" s="53">
        <v>102.32291666666666</v>
      </c>
      <c r="K9705" s="19">
        <f t="shared" si="851"/>
        <v>37808.655902755221</v>
      </c>
    </row>
    <row r="9706" spans="1:11" x14ac:dyDescent="0.25">
      <c r="A9706" s="10">
        <f t="shared" si="848"/>
        <v>2</v>
      </c>
      <c r="B9706" s="11">
        <f t="shared" si="847"/>
        <v>2022</v>
      </c>
      <c r="C9706" s="12">
        <f t="shared" si="849"/>
        <v>44601</v>
      </c>
      <c r="D9706" s="11">
        <f t="shared" si="850"/>
        <v>7</v>
      </c>
      <c r="E9706" s="51">
        <v>17601.7328506552</v>
      </c>
      <c r="F9706" s="13">
        <v>6269.2962156305002</v>
      </c>
      <c r="G9706" s="13">
        <v>15818.907500000001</v>
      </c>
      <c r="H9706" s="13">
        <v>329.62</v>
      </c>
      <c r="I9706" s="13">
        <v>86.627799474347469</v>
      </c>
      <c r="J9706" s="49">
        <v>102.32291666666666</v>
      </c>
      <c r="K9706" s="14">
        <f t="shared" si="851"/>
        <v>40208.507282426719</v>
      </c>
    </row>
    <row r="9707" spans="1:11" x14ac:dyDescent="0.25">
      <c r="A9707" s="15">
        <f t="shared" si="848"/>
        <v>2</v>
      </c>
      <c r="B9707" s="16">
        <f t="shared" si="847"/>
        <v>2022</v>
      </c>
      <c r="C9707" s="17">
        <f t="shared" si="849"/>
        <v>44601</v>
      </c>
      <c r="D9707" s="16">
        <f t="shared" si="850"/>
        <v>8</v>
      </c>
      <c r="E9707" s="55">
        <v>18868.642610857802</v>
      </c>
      <c r="F9707" s="18">
        <v>6690.0228258519001</v>
      </c>
      <c r="G9707" s="18">
        <v>18877.465500000002</v>
      </c>
      <c r="H9707" s="18">
        <v>142.791</v>
      </c>
      <c r="I9707" s="18">
        <v>37.527061812819454</v>
      </c>
      <c r="J9707" s="53">
        <v>102.32291666666666</v>
      </c>
      <c r="K9707" s="19">
        <f t="shared" si="851"/>
        <v>44718.77191518918</v>
      </c>
    </row>
    <row r="9708" spans="1:11" x14ac:dyDescent="0.25">
      <c r="A9708" s="10">
        <f t="shared" si="848"/>
        <v>2</v>
      </c>
      <c r="B9708" s="11">
        <f t="shared" si="847"/>
        <v>2022</v>
      </c>
      <c r="C9708" s="12">
        <f t="shared" si="849"/>
        <v>44601</v>
      </c>
      <c r="D9708" s="11">
        <f t="shared" si="850"/>
        <v>9</v>
      </c>
      <c r="E9708" s="51">
        <v>20385.9309227384</v>
      </c>
      <c r="F9708" s="13">
        <v>6964.8988450179004</v>
      </c>
      <c r="G9708" s="13">
        <v>19367.070750000003</v>
      </c>
      <c r="H9708" s="13">
        <v>0</v>
      </c>
      <c r="I9708" s="13">
        <v>0</v>
      </c>
      <c r="J9708" s="49">
        <v>102.32291666666666</v>
      </c>
      <c r="K9708" s="14">
        <f t="shared" si="851"/>
        <v>46820.223434422973</v>
      </c>
    </row>
    <row r="9709" spans="1:11" x14ac:dyDescent="0.25">
      <c r="A9709" s="15">
        <f t="shared" si="848"/>
        <v>2</v>
      </c>
      <c r="B9709" s="16">
        <f t="shared" si="847"/>
        <v>2022</v>
      </c>
      <c r="C9709" s="17">
        <f t="shared" si="849"/>
        <v>44601</v>
      </c>
      <c r="D9709" s="16">
        <f t="shared" si="850"/>
        <v>10</v>
      </c>
      <c r="E9709" s="55">
        <v>20411.209026999</v>
      </c>
      <c r="F9709" s="18">
        <v>7627.2670220274003</v>
      </c>
      <c r="G9709" s="18">
        <v>19299.555250000001</v>
      </c>
      <c r="H9709" s="18">
        <v>0</v>
      </c>
      <c r="I9709" s="18">
        <v>0</v>
      </c>
      <c r="J9709" s="53">
        <v>102.32291666666666</v>
      </c>
      <c r="K9709" s="19">
        <f t="shared" si="851"/>
        <v>47440.354215693071</v>
      </c>
    </row>
    <row r="9710" spans="1:11" x14ac:dyDescent="0.25">
      <c r="A9710" s="10">
        <f t="shared" si="848"/>
        <v>2</v>
      </c>
      <c r="B9710" s="11">
        <f t="shared" si="847"/>
        <v>2022</v>
      </c>
      <c r="C9710" s="12">
        <f t="shared" si="849"/>
        <v>44601</v>
      </c>
      <c r="D9710" s="11">
        <f t="shared" si="850"/>
        <v>11</v>
      </c>
      <c r="E9710" s="51">
        <v>19587.574469720701</v>
      </c>
      <c r="F9710" s="13">
        <v>8175.6691673648002</v>
      </c>
      <c r="G9710" s="13">
        <v>19871.977999999999</v>
      </c>
      <c r="H9710" s="13">
        <v>0</v>
      </c>
      <c r="I9710" s="13">
        <v>0</v>
      </c>
      <c r="J9710" s="49">
        <v>102.32291666666666</v>
      </c>
      <c r="K9710" s="14">
        <f t="shared" si="851"/>
        <v>47737.544553752166</v>
      </c>
    </row>
    <row r="9711" spans="1:11" x14ac:dyDescent="0.25">
      <c r="A9711" s="15">
        <f t="shared" si="848"/>
        <v>2</v>
      </c>
      <c r="B9711" s="16">
        <f t="shared" si="847"/>
        <v>2022</v>
      </c>
      <c r="C9711" s="17">
        <f t="shared" si="849"/>
        <v>44601</v>
      </c>
      <c r="D9711" s="16">
        <f t="shared" si="850"/>
        <v>12</v>
      </c>
      <c r="E9711" s="55">
        <v>19435.555368367401</v>
      </c>
      <c r="F9711" s="18">
        <v>8503.7382049214993</v>
      </c>
      <c r="G9711" s="18">
        <v>19751.853500000005</v>
      </c>
      <c r="H9711" s="18">
        <v>0</v>
      </c>
      <c r="I9711" s="18">
        <v>0</v>
      </c>
      <c r="J9711" s="53">
        <v>102.32291666666666</v>
      </c>
      <c r="K9711" s="19">
        <f t="shared" si="851"/>
        <v>47793.469989955571</v>
      </c>
    </row>
    <row r="9712" spans="1:11" x14ac:dyDescent="0.25">
      <c r="A9712" s="10">
        <f t="shared" si="848"/>
        <v>2</v>
      </c>
      <c r="B9712" s="11">
        <f t="shared" si="847"/>
        <v>2022</v>
      </c>
      <c r="C9712" s="12">
        <f t="shared" si="849"/>
        <v>44601</v>
      </c>
      <c r="D9712" s="11">
        <f t="shared" si="850"/>
        <v>13</v>
      </c>
      <c r="E9712" s="51">
        <v>19312.9841948838</v>
      </c>
      <c r="F9712" s="13">
        <v>8518.1105572562992</v>
      </c>
      <c r="G9712" s="13">
        <v>19432.277749999997</v>
      </c>
      <c r="H9712" s="13">
        <v>0</v>
      </c>
      <c r="I9712" s="13">
        <v>0</v>
      </c>
      <c r="J9712" s="49">
        <v>102.32291666666666</v>
      </c>
      <c r="K9712" s="14">
        <f t="shared" si="851"/>
        <v>47365.695418806761</v>
      </c>
    </row>
    <row r="9713" spans="1:11" x14ac:dyDescent="0.25">
      <c r="A9713" s="15">
        <f t="shared" si="848"/>
        <v>2</v>
      </c>
      <c r="B9713" s="16">
        <f t="shared" si="847"/>
        <v>2022</v>
      </c>
      <c r="C9713" s="17">
        <f t="shared" si="849"/>
        <v>44601</v>
      </c>
      <c r="D9713" s="16">
        <f t="shared" si="850"/>
        <v>14</v>
      </c>
      <c r="E9713" s="55">
        <v>19565.1347826485</v>
      </c>
      <c r="F9713" s="18">
        <v>8440.4307848938006</v>
      </c>
      <c r="G9713" s="18">
        <v>19419.934500000003</v>
      </c>
      <c r="H9713" s="18">
        <v>0</v>
      </c>
      <c r="I9713" s="18">
        <v>0</v>
      </c>
      <c r="J9713" s="53">
        <v>102.32291666666666</v>
      </c>
      <c r="K9713" s="19">
        <f t="shared" si="851"/>
        <v>47527.822984208971</v>
      </c>
    </row>
    <row r="9714" spans="1:11" x14ac:dyDescent="0.25">
      <c r="A9714" s="10">
        <f t="shared" si="848"/>
        <v>2</v>
      </c>
      <c r="B9714" s="11">
        <f t="shared" si="847"/>
        <v>2022</v>
      </c>
      <c r="C9714" s="12">
        <f t="shared" si="849"/>
        <v>44601</v>
      </c>
      <c r="D9714" s="11">
        <f t="shared" si="850"/>
        <v>15</v>
      </c>
      <c r="E9714" s="51">
        <v>19562.0578749673</v>
      </c>
      <c r="F9714" s="13">
        <v>8447.6167091832995</v>
      </c>
      <c r="G9714" s="13">
        <v>18707.139250000007</v>
      </c>
      <c r="H9714" s="13">
        <v>0</v>
      </c>
      <c r="I9714" s="13">
        <v>0</v>
      </c>
      <c r="J9714" s="49">
        <v>102.32291666666666</v>
      </c>
      <c r="K9714" s="14">
        <f t="shared" si="851"/>
        <v>46819.13675081727</v>
      </c>
    </row>
    <row r="9715" spans="1:11" x14ac:dyDescent="0.25">
      <c r="A9715" s="15">
        <f t="shared" si="848"/>
        <v>2</v>
      </c>
      <c r="B9715" s="16">
        <f t="shared" si="847"/>
        <v>2022</v>
      </c>
      <c r="C9715" s="17">
        <f t="shared" si="849"/>
        <v>44601</v>
      </c>
      <c r="D9715" s="16">
        <f t="shared" si="850"/>
        <v>16</v>
      </c>
      <c r="E9715" s="55">
        <v>19697.235957966401</v>
      </c>
      <c r="F9715" s="18">
        <v>8345.6909999756008</v>
      </c>
      <c r="G9715" s="18">
        <v>18185.342749999996</v>
      </c>
      <c r="H9715" s="18">
        <v>0</v>
      </c>
      <c r="I9715" s="18">
        <v>0</v>
      </c>
      <c r="J9715" s="53">
        <v>102.32291666666666</v>
      </c>
      <c r="K9715" s="19">
        <f t="shared" si="851"/>
        <v>46330.59262460866</v>
      </c>
    </row>
    <row r="9716" spans="1:11" x14ac:dyDescent="0.25">
      <c r="A9716" s="10">
        <f t="shared" si="848"/>
        <v>2</v>
      </c>
      <c r="B9716" s="11">
        <f t="shared" si="847"/>
        <v>2022</v>
      </c>
      <c r="C9716" s="12">
        <f t="shared" si="849"/>
        <v>44601</v>
      </c>
      <c r="D9716" s="11">
        <f t="shared" si="850"/>
        <v>17</v>
      </c>
      <c r="E9716" s="51">
        <v>20311.7761362821</v>
      </c>
      <c r="F9716" s="13">
        <v>8151.8196911556997</v>
      </c>
      <c r="G9716" s="13">
        <v>17454.179249999997</v>
      </c>
      <c r="H9716" s="13">
        <v>0</v>
      </c>
      <c r="I9716" s="13">
        <v>0</v>
      </c>
      <c r="J9716" s="49">
        <v>102.32291666666666</v>
      </c>
      <c r="K9716" s="14">
        <f t="shared" si="851"/>
        <v>46020.097994104457</v>
      </c>
    </row>
    <row r="9717" spans="1:11" x14ac:dyDescent="0.25">
      <c r="A9717" s="15">
        <f t="shared" si="848"/>
        <v>2</v>
      </c>
      <c r="B9717" s="16">
        <f t="shared" si="847"/>
        <v>2022</v>
      </c>
      <c r="C9717" s="17">
        <f t="shared" si="849"/>
        <v>44601</v>
      </c>
      <c r="D9717" s="16">
        <f t="shared" si="850"/>
        <v>18</v>
      </c>
      <c r="E9717" s="55">
        <v>22775.378240540998</v>
      </c>
      <c r="F9717" s="18">
        <v>7973.6873666810998</v>
      </c>
      <c r="G9717" s="18">
        <v>17032.003250000002</v>
      </c>
      <c r="H9717" s="18">
        <v>98.885999999999996</v>
      </c>
      <c r="I9717" s="18">
        <v>25.988339842304239</v>
      </c>
      <c r="J9717" s="53">
        <v>102.32291666666666</v>
      </c>
      <c r="K9717" s="19">
        <f t="shared" si="851"/>
        <v>48008.266113731064</v>
      </c>
    </row>
    <row r="9718" spans="1:11" x14ac:dyDescent="0.25">
      <c r="A9718" s="10">
        <f t="shared" si="848"/>
        <v>2</v>
      </c>
      <c r="B9718" s="11">
        <f t="shared" si="847"/>
        <v>2022</v>
      </c>
      <c r="C9718" s="12">
        <f t="shared" si="849"/>
        <v>44601</v>
      </c>
      <c r="D9718" s="11">
        <f t="shared" si="850"/>
        <v>19</v>
      </c>
      <c r="E9718" s="51">
        <v>24989.813232724799</v>
      </c>
      <c r="F9718" s="13">
        <v>7790.0189770897996</v>
      </c>
      <c r="G9718" s="13">
        <v>16776.6525</v>
      </c>
      <c r="H9718" s="13">
        <v>329.62</v>
      </c>
      <c r="I9718" s="13">
        <v>86.627799474347469</v>
      </c>
      <c r="J9718" s="49">
        <v>102.32291666666666</v>
      </c>
      <c r="K9718" s="14">
        <f t="shared" si="851"/>
        <v>50075.055425955616</v>
      </c>
    </row>
    <row r="9719" spans="1:11" x14ac:dyDescent="0.25">
      <c r="A9719" s="15">
        <f t="shared" si="848"/>
        <v>2</v>
      </c>
      <c r="B9719" s="16">
        <f t="shared" si="847"/>
        <v>2022</v>
      </c>
      <c r="C9719" s="17">
        <f t="shared" si="849"/>
        <v>44601</v>
      </c>
      <c r="D9719" s="16">
        <f t="shared" si="850"/>
        <v>20</v>
      </c>
      <c r="E9719" s="55">
        <v>25584.773235336001</v>
      </c>
      <c r="F9719" s="18">
        <v>7478.6885499886002</v>
      </c>
      <c r="G9719" s="18">
        <v>16061.903250000001</v>
      </c>
      <c r="H9719" s="18">
        <v>329.62</v>
      </c>
      <c r="I9719" s="18">
        <v>86.627799474347469</v>
      </c>
      <c r="J9719" s="53">
        <v>102.32291666666666</v>
      </c>
      <c r="K9719" s="19">
        <f t="shared" si="851"/>
        <v>49643.935751465622</v>
      </c>
    </row>
    <row r="9720" spans="1:11" x14ac:dyDescent="0.25">
      <c r="A9720" s="10">
        <f t="shared" si="848"/>
        <v>2</v>
      </c>
      <c r="B9720" s="11">
        <f t="shared" si="847"/>
        <v>2022</v>
      </c>
      <c r="C9720" s="12">
        <f t="shared" si="849"/>
        <v>44601</v>
      </c>
      <c r="D9720" s="11">
        <f t="shared" si="850"/>
        <v>21</v>
      </c>
      <c r="E9720" s="51">
        <v>25428.866994773402</v>
      </c>
      <c r="F9720" s="13">
        <v>7094.7870879818001</v>
      </c>
      <c r="G9720" s="13">
        <v>15632.445750000001</v>
      </c>
      <c r="H9720" s="13">
        <v>329.62</v>
      </c>
      <c r="I9720" s="13">
        <v>86.627799474347469</v>
      </c>
      <c r="J9720" s="49">
        <v>102.32291666666666</v>
      </c>
      <c r="K9720" s="14">
        <f t="shared" si="851"/>
        <v>48674.670548896218</v>
      </c>
    </row>
    <row r="9721" spans="1:11" x14ac:dyDescent="0.25">
      <c r="A9721" s="15">
        <f t="shared" si="848"/>
        <v>2</v>
      </c>
      <c r="B9721" s="16">
        <f t="shared" si="847"/>
        <v>2022</v>
      </c>
      <c r="C9721" s="17">
        <f t="shared" si="849"/>
        <v>44601</v>
      </c>
      <c r="D9721" s="16">
        <f t="shared" si="850"/>
        <v>22</v>
      </c>
      <c r="E9721" s="55">
        <v>24990.399377539401</v>
      </c>
      <c r="F9721" s="18">
        <v>6960.0366425394004</v>
      </c>
      <c r="G9721" s="18">
        <v>14963.71025</v>
      </c>
      <c r="H9721" s="18">
        <v>329.62</v>
      </c>
      <c r="I9721" s="18">
        <v>86.627799474347469</v>
      </c>
      <c r="J9721" s="53">
        <v>102.32291666666666</v>
      </c>
      <c r="K9721" s="19">
        <f t="shared" si="851"/>
        <v>47432.716986219813</v>
      </c>
    </row>
    <row r="9722" spans="1:11" x14ac:dyDescent="0.25">
      <c r="A9722" s="10">
        <f t="shared" si="848"/>
        <v>2</v>
      </c>
      <c r="B9722" s="11">
        <f t="shared" si="847"/>
        <v>2022</v>
      </c>
      <c r="C9722" s="12">
        <f t="shared" si="849"/>
        <v>44601</v>
      </c>
      <c r="D9722" s="11">
        <f t="shared" si="850"/>
        <v>23</v>
      </c>
      <c r="E9722" s="51">
        <v>23429.690950120199</v>
      </c>
      <c r="F9722" s="13">
        <v>6363.9434432495</v>
      </c>
      <c r="G9722" s="13">
        <v>14490.763250000002</v>
      </c>
      <c r="H9722" s="13">
        <v>329.62</v>
      </c>
      <c r="I9722" s="13">
        <v>86.627799474347469</v>
      </c>
      <c r="J9722" s="49">
        <v>102.32291666666666</v>
      </c>
      <c r="K9722" s="14">
        <f t="shared" si="851"/>
        <v>44802.96835951072</v>
      </c>
    </row>
    <row r="9723" spans="1:11" x14ac:dyDescent="0.25">
      <c r="A9723" s="15">
        <f t="shared" si="848"/>
        <v>2</v>
      </c>
      <c r="B9723" s="16">
        <f t="shared" si="847"/>
        <v>2022</v>
      </c>
      <c r="C9723" s="17">
        <f t="shared" si="849"/>
        <v>44601</v>
      </c>
      <c r="D9723" s="16">
        <f t="shared" si="850"/>
        <v>24</v>
      </c>
      <c r="E9723" s="55">
        <v>21280.6495329426</v>
      </c>
      <c r="F9723" s="18">
        <v>5955.0909461031997</v>
      </c>
      <c r="G9723" s="18">
        <v>14233.33475</v>
      </c>
      <c r="H9723" s="18">
        <v>329.62</v>
      </c>
      <c r="I9723" s="18">
        <v>86.627799474347469</v>
      </c>
      <c r="J9723" s="53">
        <v>102.32291666666666</v>
      </c>
      <c r="K9723" s="19">
        <f t="shared" si="851"/>
        <v>41987.645945186814</v>
      </c>
    </row>
    <row r="9724" spans="1:11" x14ac:dyDescent="0.25">
      <c r="A9724" s="10">
        <f t="shared" si="848"/>
        <v>2</v>
      </c>
      <c r="B9724" s="11">
        <f t="shared" si="847"/>
        <v>2022</v>
      </c>
      <c r="C9724" s="12">
        <f t="shared" si="849"/>
        <v>44602</v>
      </c>
      <c r="D9724" s="11">
        <f t="shared" si="850"/>
        <v>1</v>
      </c>
      <c r="E9724" s="51">
        <v>18856.3454779944</v>
      </c>
      <c r="F9724" s="13">
        <v>5698.4967657203997</v>
      </c>
      <c r="G9724" s="13">
        <v>13799.470499999999</v>
      </c>
      <c r="H9724" s="13">
        <v>329.62</v>
      </c>
      <c r="I9724" s="13">
        <v>86.627799474347469</v>
      </c>
      <c r="J9724" s="49">
        <v>102.32291666666666</v>
      </c>
      <c r="K9724" s="14">
        <f t="shared" si="851"/>
        <v>38872.883459855817</v>
      </c>
    </row>
    <row r="9725" spans="1:11" x14ac:dyDescent="0.25">
      <c r="A9725" s="15">
        <f t="shared" si="848"/>
        <v>2</v>
      </c>
      <c r="B9725" s="16">
        <f t="shared" si="847"/>
        <v>2022</v>
      </c>
      <c r="C9725" s="17">
        <f t="shared" si="849"/>
        <v>44602</v>
      </c>
      <c r="D9725" s="16">
        <f t="shared" si="850"/>
        <v>2</v>
      </c>
      <c r="E9725" s="55">
        <v>17105.4529751833</v>
      </c>
      <c r="F9725" s="18">
        <v>5690.9587105086002</v>
      </c>
      <c r="G9725" s="18">
        <v>13595.416999999999</v>
      </c>
      <c r="H9725" s="18">
        <v>329.62</v>
      </c>
      <c r="I9725" s="18">
        <v>86.627799474347469</v>
      </c>
      <c r="J9725" s="53">
        <v>102.32291666666666</v>
      </c>
      <c r="K9725" s="19">
        <f t="shared" si="851"/>
        <v>36910.399401832918</v>
      </c>
    </row>
    <row r="9726" spans="1:11" x14ac:dyDescent="0.25">
      <c r="A9726" s="10">
        <f t="shared" si="848"/>
        <v>2</v>
      </c>
      <c r="B9726" s="11">
        <f t="shared" si="847"/>
        <v>2022</v>
      </c>
      <c r="C9726" s="12">
        <f t="shared" si="849"/>
        <v>44602</v>
      </c>
      <c r="D9726" s="11">
        <f t="shared" si="850"/>
        <v>3</v>
      </c>
      <c r="E9726" s="51">
        <v>16084.474669805</v>
      </c>
      <c r="F9726" s="13">
        <v>5618.5275342528003</v>
      </c>
      <c r="G9726" s="13">
        <v>13482.935999999998</v>
      </c>
      <c r="H9726" s="13">
        <v>329.62</v>
      </c>
      <c r="I9726" s="13">
        <v>86.627799474347469</v>
      </c>
      <c r="J9726" s="49">
        <v>102.32291666666666</v>
      </c>
      <c r="K9726" s="14">
        <f t="shared" si="851"/>
        <v>35704.508920198816</v>
      </c>
    </row>
    <row r="9727" spans="1:11" x14ac:dyDescent="0.25">
      <c r="A9727" s="15">
        <f t="shared" si="848"/>
        <v>2</v>
      </c>
      <c r="B9727" s="16">
        <f t="shared" si="847"/>
        <v>2022</v>
      </c>
      <c r="C9727" s="17">
        <f t="shared" si="849"/>
        <v>44602</v>
      </c>
      <c r="D9727" s="16">
        <f t="shared" si="850"/>
        <v>4</v>
      </c>
      <c r="E9727" s="55">
        <v>15570.5970191737</v>
      </c>
      <c r="F9727" s="18">
        <v>5629.2741458648998</v>
      </c>
      <c r="G9727" s="18">
        <v>13566.029750000003</v>
      </c>
      <c r="H9727" s="18">
        <v>329.62</v>
      </c>
      <c r="I9727" s="18">
        <v>86.627799474347469</v>
      </c>
      <c r="J9727" s="53">
        <v>102.32291666666666</v>
      </c>
      <c r="K9727" s="19">
        <f t="shared" si="851"/>
        <v>35284.471631179622</v>
      </c>
    </row>
    <row r="9728" spans="1:11" x14ac:dyDescent="0.25">
      <c r="A9728" s="10">
        <f t="shared" si="848"/>
        <v>2</v>
      </c>
      <c r="B9728" s="11">
        <f t="shared" si="847"/>
        <v>2022</v>
      </c>
      <c r="C9728" s="12">
        <f t="shared" si="849"/>
        <v>44602</v>
      </c>
      <c r="D9728" s="11">
        <f t="shared" si="850"/>
        <v>5</v>
      </c>
      <c r="E9728" s="51">
        <v>15349.0012859699</v>
      </c>
      <c r="F9728" s="13">
        <v>5627.1323276600997</v>
      </c>
      <c r="G9728" s="13">
        <v>13531.976499999999</v>
      </c>
      <c r="H9728" s="13">
        <v>329.62</v>
      </c>
      <c r="I9728" s="13">
        <v>86.627799474347469</v>
      </c>
      <c r="J9728" s="49">
        <v>102.32291666666666</v>
      </c>
      <c r="K9728" s="14">
        <f t="shared" si="851"/>
        <v>35026.680829771016</v>
      </c>
    </row>
    <row r="9729" spans="1:11" x14ac:dyDescent="0.25">
      <c r="A9729" s="15">
        <f t="shared" si="848"/>
        <v>2</v>
      </c>
      <c r="B9729" s="16">
        <f t="shared" si="847"/>
        <v>2022</v>
      </c>
      <c r="C9729" s="17">
        <f t="shared" si="849"/>
        <v>44602</v>
      </c>
      <c r="D9729" s="16">
        <f t="shared" si="850"/>
        <v>6</v>
      </c>
      <c r="E9729" s="55">
        <v>15641.196401815299</v>
      </c>
      <c r="F9729" s="18">
        <v>5715.8150027475003</v>
      </c>
      <c r="G9729" s="18">
        <v>14203.492750000001</v>
      </c>
      <c r="H9729" s="18">
        <v>329.62</v>
      </c>
      <c r="I9729" s="18">
        <v>86.627799474347469</v>
      </c>
      <c r="J9729" s="53">
        <v>102.32291666666666</v>
      </c>
      <c r="K9729" s="19">
        <f t="shared" si="851"/>
        <v>36079.074870703822</v>
      </c>
    </row>
    <row r="9730" spans="1:11" x14ac:dyDescent="0.25">
      <c r="A9730" s="10">
        <f t="shared" si="848"/>
        <v>2</v>
      </c>
      <c r="B9730" s="11">
        <f t="shared" si="847"/>
        <v>2022</v>
      </c>
      <c r="C9730" s="12">
        <f t="shared" si="849"/>
        <v>44602</v>
      </c>
      <c r="D9730" s="11">
        <f t="shared" si="850"/>
        <v>7</v>
      </c>
      <c r="E9730" s="51">
        <v>16303.6011769333</v>
      </c>
      <c r="F9730" s="13">
        <v>5925.2461322175004</v>
      </c>
      <c r="G9730" s="13">
        <v>15759.919250000001</v>
      </c>
      <c r="H9730" s="13">
        <v>329.62</v>
      </c>
      <c r="I9730" s="13">
        <v>86.627799474347469</v>
      </c>
      <c r="J9730" s="49">
        <v>102.32291666666666</v>
      </c>
      <c r="K9730" s="14">
        <f t="shared" si="851"/>
        <v>38507.337275291815</v>
      </c>
    </row>
    <row r="9731" spans="1:11" x14ac:dyDescent="0.25">
      <c r="A9731" s="15">
        <f t="shared" si="848"/>
        <v>2</v>
      </c>
      <c r="B9731" s="16">
        <f t="shared" si="847"/>
        <v>2022</v>
      </c>
      <c r="C9731" s="17">
        <f t="shared" si="849"/>
        <v>44602</v>
      </c>
      <c r="D9731" s="16">
        <f t="shared" si="850"/>
        <v>8</v>
      </c>
      <c r="E9731" s="55">
        <v>17865.233707360399</v>
      </c>
      <c r="F9731" s="18">
        <v>6471.1069894641996</v>
      </c>
      <c r="G9731" s="18">
        <v>18469.81825</v>
      </c>
      <c r="H9731" s="18">
        <v>131.84800000000001</v>
      </c>
      <c r="I9731" s="18">
        <v>34.651119789738992</v>
      </c>
      <c r="J9731" s="53">
        <v>102.32291666666666</v>
      </c>
      <c r="K9731" s="19">
        <f t="shared" si="851"/>
        <v>43074.980983280999</v>
      </c>
    </row>
    <row r="9732" spans="1:11" x14ac:dyDescent="0.25">
      <c r="A9732" s="10">
        <f t="shared" si="848"/>
        <v>2</v>
      </c>
      <c r="B9732" s="11">
        <f t="shared" si="847"/>
        <v>2022</v>
      </c>
      <c r="C9732" s="12">
        <f t="shared" si="849"/>
        <v>44602</v>
      </c>
      <c r="D9732" s="11">
        <f t="shared" si="850"/>
        <v>9</v>
      </c>
      <c r="E9732" s="51">
        <v>19426.0227783474</v>
      </c>
      <c r="F9732" s="13">
        <v>6838.2413691881002</v>
      </c>
      <c r="G9732" s="13">
        <v>19176.363000000008</v>
      </c>
      <c r="H9732" s="13">
        <v>0</v>
      </c>
      <c r="I9732" s="13">
        <v>0</v>
      </c>
      <c r="J9732" s="49">
        <v>102.32291666666666</v>
      </c>
      <c r="K9732" s="14">
        <f t="shared" si="851"/>
        <v>45542.950064202174</v>
      </c>
    </row>
    <row r="9733" spans="1:11" x14ac:dyDescent="0.25">
      <c r="A9733" s="15">
        <f t="shared" si="848"/>
        <v>2</v>
      </c>
      <c r="B9733" s="16">
        <f t="shared" ref="B9733:B9796" si="852">YEAR(C9733)</f>
        <v>2022</v>
      </c>
      <c r="C9733" s="17">
        <f t="shared" si="849"/>
        <v>44602</v>
      </c>
      <c r="D9733" s="16">
        <f t="shared" si="850"/>
        <v>10</v>
      </c>
      <c r="E9733" s="55">
        <v>19734.2350283788</v>
      </c>
      <c r="F9733" s="18">
        <v>7655.9979052101999</v>
      </c>
      <c r="G9733" s="18">
        <v>19272.815750000009</v>
      </c>
      <c r="H9733" s="18">
        <v>0</v>
      </c>
      <c r="I9733" s="18">
        <v>0</v>
      </c>
      <c r="J9733" s="53">
        <v>102.32291666666666</v>
      </c>
      <c r="K9733" s="19">
        <f t="shared" si="851"/>
        <v>46765.371600255668</v>
      </c>
    </row>
    <row r="9734" spans="1:11" x14ac:dyDescent="0.25">
      <c r="A9734" s="10">
        <f t="shared" ref="A9734:A9797" si="853">MONTH(C9734)</f>
        <v>2</v>
      </c>
      <c r="B9734" s="11">
        <f t="shared" si="852"/>
        <v>2022</v>
      </c>
      <c r="C9734" s="12">
        <f t="shared" ref="C9734:C9797" si="854">IF(D9734=1, C9733+1, C9733)</f>
        <v>44602</v>
      </c>
      <c r="D9734" s="11">
        <f t="shared" ref="D9734:D9797" si="855">IF(D9733=24, 1, D9733+1)</f>
        <v>11</v>
      </c>
      <c r="E9734" s="51">
        <v>19805.7662266468</v>
      </c>
      <c r="F9734" s="13">
        <v>8300.1009558999995</v>
      </c>
      <c r="G9734" s="13">
        <v>19852.62875</v>
      </c>
      <c r="H9734" s="13">
        <v>0</v>
      </c>
      <c r="I9734" s="13">
        <v>0</v>
      </c>
      <c r="J9734" s="49">
        <v>102.32291666666666</v>
      </c>
      <c r="K9734" s="14">
        <f t="shared" ref="K9734:K9797" si="856">SUM(E9734:J9734)</f>
        <v>48060.818849213458</v>
      </c>
    </row>
    <row r="9735" spans="1:11" x14ac:dyDescent="0.25">
      <c r="A9735" s="15">
        <f t="shared" si="853"/>
        <v>2</v>
      </c>
      <c r="B9735" s="16">
        <f t="shared" si="852"/>
        <v>2022</v>
      </c>
      <c r="C9735" s="17">
        <f t="shared" si="854"/>
        <v>44602</v>
      </c>
      <c r="D9735" s="16">
        <f t="shared" si="855"/>
        <v>12</v>
      </c>
      <c r="E9735" s="55">
        <v>19665.396671934799</v>
      </c>
      <c r="F9735" s="18">
        <v>8600.2096295771007</v>
      </c>
      <c r="G9735" s="18">
        <v>20056.063999999998</v>
      </c>
      <c r="H9735" s="18">
        <v>0</v>
      </c>
      <c r="I9735" s="18">
        <v>0</v>
      </c>
      <c r="J9735" s="53">
        <v>102.32291666666666</v>
      </c>
      <c r="K9735" s="19">
        <f t="shared" si="856"/>
        <v>48423.993218178563</v>
      </c>
    </row>
    <row r="9736" spans="1:11" x14ac:dyDescent="0.25">
      <c r="A9736" s="10">
        <f t="shared" si="853"/>
        <v>2</v>
      </c>
      <c r="B9736" s="11">
        <f t="shared" si="852"/>
        <v>2022</v>
      </c>
      <c r="C9736" s="12">
        <f t="shared" si="854"/>
        <v>44602</v>
      </c>
      <c r="D9736" s="11">
        <f t="shared" si="855"/>
        <v>13</v>
      </c>
      <c r="E9736" s="51">
        <v>20061.997634907399</v>
      </c>
      <c r="F9736" s="13">
        <v>8772.9847710862996</v>
      </c>
      <c r="G9736" s="13">
        <v>19443.653250000003</v>
      </c>
      <c r="H9736" s="13">
        <v>0</v>
      </c>
      <c r="I9736" s="13">
        <v>0</v>
      </c>
      <c r="J9736" s="49">
        <v>102.32291666666666</v>
      </c>
      <c r="K9736" s="14">
        <f t="shared" si="856"/>
        <v>48380.958572660362</v>
      </c>
    </row>
    <row r="9737" spans="1:11" x14ac:dyDescent="0.25">
      <c r="A9737" s="15">
        <f t="shared" si="853"/>
        <v>2</v>
      </c>
      <c r="B9737" s="16">
        <f t="shared" si="852"/>
        <v>2022</v>
      </c>
      <c r="C9737" s="17">
        <f t="shared" si="854"/>
        <v>44602</v>
      </c>
      <c r="D9737" s="16">
        <f t="shared" si="855"/>
        <v>14</v>
      </c>
      <c r="E9737" s="55">
        <v>20195.4928693685</v>
      </c>
      <c r="F9737" s="18">
        <v>8745.9981891947991</v>
      </c>
      <c r="G9737" s="18">
        <v>18671.216750000003</v>
      </c>
      <c r="H9737" s="18">
        <v>0</v>
      </c>
      <c r="I9737" s="18">
        <v>0</v>
      </c>
      <c r="J9737" s="53">
        <v>102.32291666666666</v>
      </c>
      <c r="K9737" s="19">
        <f t="shared" si="856"/>
        <v>47715.030725229961</v>
      </c>
    </row>
    <row r="9738" spans="1:11" x14ac:dyDescent="0.25">
      <c r="A9738" s="10">
        <f t="shared" si="853"/>
        <v>2</v>
      </c>
      <c r="B9738" s="11">
        <f t="shared" si="852"/>
        <v>2022</v>
      </c>
      <c r="C9738" s="12">
        <f t="shared" si="854"/>
        <v>44602</v>
      </c>
      <c r="D9738" s="11">
        <f t="shared" si="855"/>
        <v>15</v>
      </c>
      <c r="E9738" s="51">
        <v>19883.389919237401</v>
      </c>
      <c r="F9738" s="13">
        <v>8719.2203027403993</v>
      </c>
      <c r="G9738" s="13">
        <v>18443.859250000001</v>
      </c>
      <c r="H9738" s="13">
        <v>0</v>
      </c>
      <c r="I9738" s="13">
        <v>0</v>
      </c>
      <c r="J9738" s="49">
        <v>102.32291666666666</v>
      </c>
      <c r="K9738" s="14">
        <f t="shared" si="856"/>
        <v>47148.79238864447</v>
      </c>
    </row>
    <row r="9739" spans="1:11" x14ac:dyDescent="0.25">
      <c r="A9739" s="15">
        <f t="shared" si="853"/>
        <v>2</v>
      </c>
      <c r="B9739" s="16">
        <f t="shared" si="852"/>
        <v>2022</v>
      </c>
      <c r="C9739" s="17">
        <f t="shared" si="854"/>
        <v>44602</v>
      </c>
      <c r="D9739" s="16">
        <f t="shared" si="855"/>
        <v>16</v>
      </c>
      <c r="E9739" s="55">
        <v>19820.975516239501</v>
      </c>
      <c r="F9739" s="18">
        <v>8543.6098480959008</v>
      </c>
      <c r="G9739" s="18">
        <v>18127.786250000001</v>
      </c>
      <c r="H9739" s="18">
        <v>0</v>
      </c>
      <c r="I9739" s="18">
        <v>0</v>
      </c>
      <c r="J9739" s="53">
        <v>102.32291666666666</v>
      </c>
      <c r="K9739" s="19">
        <f t="shared" si="856"/>
        <v>46594.694531002067</v>
      </c>
    </row>
    <row r="9740" spans="1:11" x14ac:dyDescent="0.25">
      <c r="A9740" s="10">
        <f t="shared" si="853"/>
        <v>2</v>
      </c>
      <c r="B9740" s="11">
        <f t="shared" si="852"/>
        <v>2022</v>
      </c>
      <c r="C9740" s="12">
        <f t="shared" si="854"/>
        <v>44602</v>
      </c>
      <c r="D9740" s="11">
        <f t="shared" si="855"/>
        <v>17</v>
      </c>
      <c r="E9740" s="51">
        <v>20560.917191840999</v>
      </c>
      <c r="F9740" s="13">
        <v>8488.8903087497001</v>
      </c>
      <c r="G9740" s="13">
        <v>17673.168750000004</v>
      </c>
      <c r="H9740" s="13">
        <v>0</v>
      </c>
      <c r="I9740" s="13">
        <v>0</v>
      </c>
      <c r="J9740" s="49">
        <v>102.32291666666666</v>
      </c>
      <c r="K9740" s="14">
        <f t="shared" si="856"/>
        <v>46825.29916725737</v>
      </c>
    </row>
    <row r="9741" spans="1:11" x14ac:dyDescent="0.25">
      <c r="A9741" s="15">
        <f t="shared" si="853"/>
        <v>2</v>
      </c>
      <c r="B9741" s="16">
        <f t="shared" si="852"/>
        <v>2022</v>
      </c>
      <c r="C9741" s="17">
        <f t="shared" si="854"/>
        <v>44602</v>
      </c>
      <c r="D9741" s="16">
        <f t="shared" si="855"/>
        <v>18</v>
      </c>
      <c r="E9741" s="55">
        <v>23722.8127284322</v>
      </c>
      <c r="F9741" s="18">
        <v>8384.4031759518002</v>
      </c>
      <c r="G9741" s="18">
        <v>17263.99525</v>
      </c>
      <c r="H9741" s="18">
        <v>87.942999999999998</v>
      </c>
      <c r="I9741" s="18">
        <v>23.112397819223769</v>
      </c>
      <c r="J9741" s="53">
        <v>102.32291666666666</v>
      </c>
      <c r="K9741" s="19">
        <f t="shared" si="856"/>
        <v>49584.58946886989</v>
      </c>
    </row>
    <row r="9742" spans="1:11" x14ac:dyDescent="0.25">
      <c r="A9742" s="10">
        <f t="shared" si="853"/>
        <v>2</v>
      </c>
      <c r="B9742" s="11">
        <f t="shared" si="852"/>
        <v>2022</v>
      </c>
      <c r="C9742" s="12">
        <f t="shared" si="854"/>
        <v>44602</v>
      </c>
      <c r="D9742" s="11">
        <f t="shared" si="855"/>
        <v>19</v>
      </c>
      <c r="E9742" s="51">
        <v>26367.136299552199</v>
      </c>
      <c r="F9742" s="13">
        <v>8029.0068480665996</v>
      </c>
      <c r="G9742" s="13">
        <v>17189.0085</v>
      </c>
      <c r="H9742" s="13">
        <v>329.62</v>
      </c>
      <c r="I9742" s="13">
        <v>86.627799474347469</v>
      </c>
      <c r="J9742" s="49">
        <v>102.32291666666666</v>
      </c>
      <c r="K9742" s="14">
        <f t="shared" si="856"/>
        <v>52103.722363759814</v>
      </c>
    </row>
    <row r="9743" spans="1:11" x14ac:dyDescent="0.25">
      <c r="A9743" s="15">
        <f t="shared" si="853"/>
        <v>2</v>
      </c>
      <c r="B9743" s="16">
        <f t="shared" si="852"/>
        <v>2022</v>
      </c>
      <c r="C9743" s="17">
        <f t="shared" si="854"/>
        <v>44602</v>
      </c>
      <c r="D9743" s="16">
        <f t="shared" si="855"/>
        <v>20</v>
      </c>
      <c r="E9743" s="55">
        <v>26267.046145196298</v>
      </c>
      <c r="F9743" s="18">
        <v>7771.8635239681998</v>
      </c>
      <c r="G9743" s="18">
        <v>16474.889500000001</v>
      </c>
      <c r="H9743" s="18">
        <v>329.62</v>
      </c>
      <c r="I9743" s="18">
        <v>86.627799474347469</v>
      </c>
      <c r="J9743" s="53">
        <v>102.32291666666666</v>
      </c>
      <c r="K9743" s="19">
        <f t="shared" si="856"/>
        <v>51032.369885305518</v>
      </c>
    </row>
    <row r="9744" spans="1:11" x14ac:dyDescent="0.25">
      <c r="A9744" s="10">
        <f t="shared" si="853"/>
        <v>2</v>
      </c>
      <c r="B9744" s="11">
        <f t="shared" si="852"/>
        <v>2022</v>
      </c>
      <c r="C9744" s="12">
        <f t="shared" si="854"/>
        <v>44602</v>
      </c>
      <c r="D9744" s="11">
        <f t="shared" si="855"/>
        <v>21</v>
      </c>
      <c r="E9744" s="51">
        <v>26079.915420410998</v>
      </c>
      <c r="F9744" s="13">
        <v>7330.8650887050999</v>
      </c>
      <c r="G9744" s="13">
        <v>16082.6255</v>
      </c>
      <c r="H9744" s="13">
        <v>329.62</v>
      </c>
      <c r="I9744" s="13">
        <v>86.627799474347469</v>
      </c>
      <c r="J9744" s="49">
        <v>102.32291666666666</v>
      </c>
      <c r="K9744" s="14">
        <f t="shared" si="856"/>
        <v>50011.976725257118</v>
      </c>
    </row>
    <row r="9745" spans="1:11" x14ac:dyDescent="0.25">
      <c r="A9745" s="15">
        <f t="shared" si="853"/>
        <v>2</v>
      </c>
      <c r="B9745" s="16">
        <f t="shared" si="852"/>
        <v>2022</v>
      </c>
      <c r="C9745" s="17">
        <f t="shared" si="854"/>
        <v>44602</v>
      </c>
      <c r="D9745" s="16">
        <f t="shared" si="855"/>
        <v>22</v>
      </c>
      <c r="E9745" s="55">
        <v>25631.314801735502</v>
      </c>
      <c r="F9745" s="18">
        <v>7001.6814983556997</v>
      </c>
      <c r="G9745" s="18">
        <v>15486.192249999998</v>
      </c>
      <c r="H9745" s="18">
        <v>329.62</v>
      </c>
      <c r="I9745" s="18">
        <v>86.627799474347469</v>
      </c>
      <c r="J9745" s="53">
        <v>102.32291666666666</v>
      </c>
      <c r="K9745" s="19">
        <f t="shared" si="856"/>
        <v>48637.75926623222</v>
      </c>
    </row>
    <row r="9746" spans="1:11" x14ac:dyDescent="0.25">
      <c r="A9746" s="10">
        <f t="shared" si="853"/>
        <v>2</v>
      </c>
      <c r="B9746" s="11">
        <f t="shared" si="852"/>
        <v>2022</v>
      </c>
      <c r="C9746" s="12">
        <f t="shared" si="854"/>
        <v>44602</v>
      </c>
      <c r="D9746" s="11">
        <f t="shared" si="855"/>
        <v>23</v>
      </c>
      <c r="E9746" s="51">
        <v>24367.412384776599</v>
      </c>
      <c r="F9746" s="13">
        <v>6615.8811749321003</v>
      </c>
      <c r="G9746" s="13">
        <v>14946.636500000002</v>
      </c>
      <c r="H9746" s="13">
        <v>329.62</v>
      </c>
      <c r="I9746" s="13">
        <v>86.627799474347469</v>
      </c>
      <c r="J9746" s="49">
        <v>102.32291666666666</v>
      </c>
      <c r="K9746" s="14">
        <f t="shared" si="856"/>
        <v>46448.500775849716</v>
      </c>
    </row>
    <row r="9747" spans="1:11" x14ac:dyDescent="0.25">
      <c r="A9747" s="15">
        <f t="shared" si="853"/>
        <v>2</v>
      </c>
      <c r="B9747" s="16">
        <f t="shared" si="852"/>
        <v>2022</v>
      </c>
      <c r="C9747" s="17">
        <f t="shared" si="854"/>
        <v>44602</v>
      </c>
      <c r="D9747" s="16">
        <f t="shared" si="855"/>
        <v>24</v>
      </c>
      <c r="E9747" s="55">
        <v>21995.6742241641</v>
      </c>
      <c r="F9747" s="18">
        <v>6252.8595439985002</v>
      </c>
      <c r="G9747" s="18">
        <v>14470.436249999999</v>
      </c>
      <c r="H9747" s="18">
        <v>329.62</v>
      </c>
      <c r="I9747" s="18">
        <v>86.627799474347469</v>
      </c>
      <c r="J9747" s="53">
        <v>102.32291666666666</v>
      </c>
      <c r="K9747" s="19">
        <f t="shared" si="856"/>
        <v>43237.540734303613</v>
      </c>
    </row>
    <row r="9748" spans="1:11" x14ac:dyDescent="0.25">
      <c r="A9748" s="10">
        <f t="shared" si="853"/>
        <v>2</v>
      </c>
      <c r="B9748" s="11">
        <f t="shared" si="852"/>
        <v>2022</v>
      </c>
      <c r="C9748" s="12">
        <f t="shared" si="854"/>
        <v>44603</v>
      </c>
      <c r="D9748" s="11">
        <f t="shared" si="855"/>
        <v>1</v>
      </c>
      <c r="E9748" s="51">
        <v>19527.160294011301</v>
      </c>
      <c r="F9748" s="13">
        <v>5953.7811787696</v>
      </c>
      <c r="G9748" s="13">
        <v>14047.39675</v>
      </c>
      <c r="H9748" s="13">
        <v>329.62</v>
      </c>
      <c r="I9748" s="13">
        <v>86.627799474347469</v>
      </c>
      <c r="J9748" s="49">
        <v>102.32291666666666</v>
      </c>
      <c r="K9748" s="14">
        <f t="shared" si="856"/>
        <v>40046.908938921923</v>
      </c>
    </row>
    <row r="9749" spans="1:11" x14ac:dyDescent="0.25">
      <c r="A9749" s="15">
        <f t="shared" si="853"/>
        <v>2</v>
      </c>
      <c r="B9749" s="16">
        <f t="shared" si="852"/>
        <v>2022</v>
      </c>
      <c r="C9749" s="17">
        <f t="shared" si="854"/>
        <v>44603</v>
      </c>
      <c r="D9749" s="16">
        <f t="shared" si="855"/>
        <v>2</v>
      </c>
      <c r="E9749" s="55">
        <v>17668.6707513318</v>
      </c>
      <c r="F9749" s="18">
        <v>5857.7775943959996</v>
      </c>
      <c r="G9749" s="18">
        <v>13868.739750000001</v>
      </c>
      <c r="H9749" s="18">
        <v>329.62</v>
      </c>
      <c r="I9749" s="18">
        <v>86.627799474347469</v>
      </c>
      <c r="J9749" s="53">
        <v>102.32291666666666</v>
      </c>
      <c r="K9749" s="19">
        <f t="shared" si="856"/>
        <v>37913.758811868822</v>
      </c>
    </row>
    <row r="9750" spans="1:11" x14ac:dyDescent="0.25">
      <c r="A9750" s="10">
        <f t="shared" si="853"/>
        <v>2</v>
      </c>
      <c r="B9750" s="11">
        <f t="shared" si="852"/>
        <v>2022</v>
      </c>
      <c r="C9750" s="12">
        <f t="shared" si="854"/>
        <v>44603</v>
      </c>
      <c r="D9750" s="11">
        <f t="shared" si="855"/>
        <v>3</v>
      </c>
      <c r="E9750" s="51">
        <v>16428.4640135146</v>
      </c>
      <c r="F9750" s="13">
        <v>5719.7925033166002</v>
      </c>
      <c r="G9750" s="13">
        <v>13642.913</v>
      </c>
      <c r="H9750" s="13">
        <v>329.62</v>
      </c>
      <c r="I9750" s="13">
        <v>86.627799474347469</v>
      </c>
      <c r="J9750" s="49">
        <v>102.32291666666666</v>
      </c>
      <c r="K9750" s="14">
        <f t="shared" si="856"/>
        <v>36309.740232972217</v>
      </c>
    </row>
    <row r="9751" spans="1:11" x14ac:dyDescent="0.25">
      <c r="A9751" s="15">
        <f t="shared" si="853"/>
        <v>2</v>
      </c>
      <c r="B9751" s="16">
        <f t="shared" si="852"/>
        <v>2022</v>
      </c>
      <c r="C9751" s="17">
        <f t="shared" si="854"/>
        <v>44603</v>
      </c>
      <c r="D9751" s="16">
        <f t="shared" si="855"/>
        <v>4</v>
      </c>
      <c r="E9751" s="55">
        <v>15942.2325838422</v>
      </c>
      <c r="F9751" s="18">
        <v>5742.7950633766995</v>
      </c>
      <c r="G9751" s="18">
        <v>13889.550999999999</v>
      </c>
      <c r="H9751" s="18">
        <v>329.62</v>
      </c>
      <c r="I9751" s="18">
        <v>86.627799474347469</v>
      </c>
      <c r="J9751" s="53">
        <v>102.32291666666666</v>
      </c>
      <c r="K9751" s="19">
        <f t="shared" si="856"/>
        <v>36093.149363359917</v>
      </c>
    </row>
    <row r="9752" spans="1:11" x14ac:dyDescent="0.25">
      <c r="A9752" s="10">
        <f t="shared" si="853"/>
        <v>2</v>
      </c>
      <c r="B9752" s="11">
        <f t="shared" si="852"/>
        <v>2022</v>
      </c>
      <c r="C9752" s="12">
        <f t="shared" si="854"/>
        <v>44603</v>
      </c>
      <c r="D9752" s="11">
        <f t="shared" si="855"/>
        <v>5</v>
      </c>
      <c r="E9752" s="51">
        <v>15816.7555310072</v>
      </c>
      <c r="F9752" s="13">
        <v>5802.1547453735002</v>
      </c>
      <c r="G9752" s="13">
        <v>13896.368250000001</v>
      </c>
      <c r="H9752" s="13">
        <v>329.62</v>
      </c>
      <c r="I9752" s="13">
        <v>86.627799474347469</v>
      </c>
      <c r="J9752" s="49">
        <v>102.32291666666666</v>
      </c>
      <c r="K9752" s="14">
        <f t="shared" si="856"/>
        <v>36033.849242521719</v>
      </c>
    </row>
    <row r="9753" spans="1:11" x14ac:dyDescent="0.25">
      <c r="A9753" s="15">
        <f t="shared" si="853"/>
        <v>2</v>
      </c>
      <c r="B9753" s="16">
        <f t="shared" si="852"/>
        <v>2022</v>
      </c>
      <c r="C9753" s="17">
        <f t="shared" si="854"/>
        <v>44603</v>
      </c>
      <c r="D9753" s="16">
        <f t="shared" si="855"/>
        <v>6</v>
      </c>
      <c r="E9753" s="55">
        <v>16124.296147412</v>
      </c>
      <c r="F9753" s="18">
        <v>5907.2954878431001</v>
      </c>
      <c r="G9753" s="18">
        <v>14533.833250000001</v>
      </c>
      <c r="H9753" s="18">
        <v>329.62</v>
      </c>
      <c r="I9753" s="18">
        <v>86.627799474347469</v>
      </c>
      <c r="J9753" s="53">
        <v>102.32291666666666</v>
      </c>
      <c r="K9753" s="19">
        <f t="shared" si="856"/>
        <v>37083.99560139612</v>
      </c>
    </row>
    <row r="9754" spans="1:11" x14ac:dyDescent="0.25">
      <c r="A9754" s="10">
        <f t="shared" si="853"/>
        <v>2</v>
      </c>
      <c r="B9754" s="11">
        <f t="shared" si="852"/>
        <v>2022</v>
      </c>
      <c r="C9754" s="12">
        <f t="shared" si="854"/>
        <v>44603</v>
      </c>
      <c r="D9754" s="11">
        <f t="shared" si="855"/>
        <v>7</v>
      </c>
      <c r="E9754" s="51">
        <v>16861.271408182602</v>
      </c>
      <c r="F9754" s="13">
        <v>6086.3906954403001</v>
      </c>
      <c r="G9754" s="13">
        <v>15634.562750000001</v>
      </c>
      <c r="H9754" s="13">
        <v>329.62</v>
      </c>
      <c r="I9754" s="13">
        <v>86.627799474347469</v>
      </c>
      <c r="J9754" s="49">
        <v>102.32291666666666</v>
      </c>
      <c r="K9754" s="14">
        <f t="shared" si="856"/>
        <v>39100.795569763919</v>
      </c>
    </row>
    <row r="9755" spans="1:11" x14ac:dyDescent="0.25">
      <c r="A9755" s="15">
        <f t="shared" si="853"/>
        <v>2</v>
      </c>
      <c r="B9755" s="16">
        <f t="shared" si="852"/>
        <v>2022</v>
      </c>
      <c r="C9755" s="17">
        <f t="shared" si="854"/>
        <v>44603</v>
      </c>
      <c r="D9755" s="16">
        <f t="shared" si="855"/>
        <v>8</v>
      </c>
      <c r="E9755" s="55">
        <v>18241.730664558399</v>
      </c>
      <c r="F9755" s="18">
        <v>6559.8921367083003</v>
      </c>
      <c r="G9755" s="18">
        <v>18033.7045</v>
      </c>
      <c r="H9755" s="18">
        <v>126.31</v>
      </c>
      <c r="I9755" s="18">
        <v>33.195671839102083</v>
      </c>
      <c r="J9755" s="53">
        <v>102.32291666666666</v>
      </c>
      <c r="K9755" s="19">
        <f t="shared" si="856"/>
        <v>43097.155889772461</v>
      </c>
    </row>
    <row r="9756" spans="1:11" x14ac:dyDescent="0.25">
      <c r="A9756" s="10">
        <f t="shared" si="853"/>
        <v>2</v>
      </c>
      <c r="B9756" s="11">
        <f t="shared" si="852"/>
        <v>2022</v>
      </c>
      <c r="C9756" s="12">
        <f t="shared" si="854"/>
        <v>44603</v>
      </c>
      <c r="D9756" s="11">
        <f t="shared" si="855"/>
        <v>9</v>
      </c>
      <c r="E9756" s="51">
        <v>19867.277102735599</v>
      </c>
      <c r="F9756" s="13">
        <v>6904.9851722751</v>
      </c>
      <c r="G9756" s="13">
        <v>18680.358750000003</v>
      </c>
      <c r="H9756" s="13">
        <v>0</v>
      </c>
      <c r="I9756" s="13">
        <v>0</v>
      </c>
      <c r="J9756" s="49">
        <v>102.32291666666666</v>
      </c>
      <c r="K9756" s="14">
        <f t="shared" si="856"/>
        <v>45554.943941677368</v>
      </c>
    </row>
    <row r="9757" spans="1:11" x14ac:dyDescent="0.25">
      <c r="A9757" s="15">
        <f t="shared" si="853"/>
        <v>2</v>
      </c>
      <c r="B9757" s="16">
        <f t="shared" si="852"/>
        <v>2022</v>
      </c>
      <c r="C9757" s="17">
        <f t="shared" si="854"/>
        <v>44603</v>
      </c>
      <c r="D9757" s="16">
        <f t="shared" si="855"/>
        <v>10</v>
      </c>
      <c r="E9757" s="55">
        <v>19619.067697746701</v>
      </c>
      <c r="F9757" s="18">
        <v>7418.6374222973</v>
      </c>
      <c r="G9757" s="18">
        <v>18861.780250000003</v>
      </c>
      <c r="H9757" s="18">
        <v>0</v>
      </c>
      <c r="I9757" s="18">
        <v>0</v>
      </c>
      <c r="J9757" s="53">
        <v>102.32291666666666</v>
      </c>
      <c r="K9757" s="19">
        <f t="shared" si="856"/>
        <v>46001.808286710664</v>
      </c>
    </row>
    <row r="9758" spans="1:11" x14ac:dyDescent="0.25">
      <c r="A9758" s="10">
        <f t="shared" si="853"/>
        <v>2</v>
      </c>
      <c r="B9758" s="11">
        <f t="shared" si="852"/>
        <v>2022</v>
      </c>
      <c r="C9758" s="12">
        <f t="shared" si="854"/>
        <v>44603</v>
      </c>
      <c r="D9758" s="11">
        <f t="shared" si="855"/>
        <v>11</v>
      </c>
      <c r="E9758" s="51">
        <v>19639.994784589901</v>
      </c>
      <c r="F9758" s="13">
        <v>8081.2301861536998</v>
      </c>
      <c r="G9758" s="13">
        <v>19207.547250000003</v>
      </c>
      <c r="H9758" s="13">
        <v>0</v>
      </c>
      <c r="I9758" s="13">
        <v>0</v>
      </c>
      <c r="J9758" s="49">
        <v>102.32291666666666</v>
      </c>
      <c r="K9758" s="14">
        <f t="shared" si="856"/>
        <v>47031.095137410266</v>
      </c>
    </row>
    <row r="9759" spans="1:11" x14ac:dyDescent="0.25">
      <c r="A9759" s="15">
        <f t="shared" si="853"/>
        <v>2</v>
      </c>
      <c r="B9759" s="16">
        <f t="shared" si="852"/>
        <v>2022</v>
      </c>
      <c r="C9759" s="17">
        <f t="shared" si="854"/>
        <v>44603</v>
      </c>
      <c r="D9759" s="16">
        <f t="shared" si="855"/>
        <v>12</v>
      </c>
      <c r="E9759" s="55">
        <v>19727.7075742257</v>
      </c>
      <c r="F9759" s="18">
        <v>8562.3033349298003</v>
      </c>
      <c r="G9759" s="18">
        <v>19219.044500000004</v>
      </c>
      <c r="H9759" s="18">
        <v>0</v>
      </c>
      <c r="I9759" s="18">
        <v>0</v>
      </c>
      <c r="J9759" s="53">
        <v>102.32291666666666</v>
      </c>
      <c r="K9759" s="19">
        <f t="shared" si="856"/>
        <v>47611.378325822167</v>
      </c>
    </row>
    <row r="9760" spans="1:11" x14ac:dyDescent="0.25">
      <c r="A9760" s="10">
        <f t="shared" si="853"/>
        <v>2</v>
      </c>
      <c r="B9760" s="11">
        <f t="shared" si="852"/>
        <v>2022</v>
      </c>
      <c r="C9760" s="12">
        <f t="shared" si="854"/>
        <v>44603</v>
      </c>
      <c r="D9760" s="11">
        <f t="shared" si="855"/>
        <v>13</v>
      </c>
      <c r="E9760" s="51">
        <v>20460.452071566</v>
      </c>
      <c r="F9760" s="13">
        <v>8593.5622548540996</v>
      </c>
      <c r="G9760" s="13">
        <v>19226.988500000003</v>
      </c>
      <c r="H9760" s="13">
        <v>0</v>
      </c>
      <c r="I9760" s="13">
        <v>0</v>
      </c>
      <c r="J9760" s="49">
        <v>102.32291666666666</v>
      </c>
      <c r="K9760" s="14">
        <f t="shared" si="856"/>
        <v>48383.325743086767</v>
      </c>
    </row>
    <row r="9761" spans="1:11" x14ac:dyDescent="0.25">
      <c r="A9761" s="15">
        <f t="shared" si="853"/>
        <v>2</v>
      </c>
      <c r="B9761" s="16">
        <f t="shared" si="852"/>
        <v>2022</v>
      </c>
      <c r="C9761" s="17">
        <f t="shared" si="854"/>
        <v>44603</v>
      </c>
      <c r="D9761" s="16">
        <f t="shared" si="855"/>
        <v>14</v>
      </c>
      <c r="E9761" s="55">
        <v>20561.489389156199</v>
      </c>
      <c r="F9761" s="18">
        <v>8496.8624980087006</v>
      </c>
      <c r="G9761" s="18">
        <v>19084.3685</v>
      </c>
      <c r="H9761" s="18">
        <v>0</v>
      </c>
      <c r="I9761" s="18">
        <v>0</v>
      </c>
      <c r="J9761" s="53">
        <v>102.32291666666666</v>
      </c>
      <c r="K9761" s="19">
        <f t="shared" si="856"/>
        <v>48245.04330383156</v>
      </c>
    </row>
    <row r="9762" spans="1:11" x14ac:dyDescent="0.25">
      <c r="A9762" s="10">
        <f t="shared" si="853"/>
        <v>2</v>
      </c>
      <c r="B9762" s="11">
        <f t="shared" si="852"/>
        <v>2022</v>
      </c>
      <c r="C9762" s="12">
        <f t="shared" si="854"/>
        <v>44603</v>
      </c>
      <c r="D9762" s="11">
        <f t="shared" si="855"/>
        <v>15</v>
      </c>
      <c r="E9762" s="51">
        <v>20188.053619980299</v>
      </c>
      <c r="F9762" s="13">
        <v>8359.7944867810002</v>
      </c>
      <c r="G9762" s="13">
        <v>18506.276000000002</v>
      </c>
      <c r="H9762" s="13">
        <v>0</v>
      </c>
      <c r="I9762" s="13">
        <v>0</v>
      </c>
      <c r="J9762" s="49">
        <v>102.32291666666666</v>
      </c>
      <c r="K9762" s="14">
        <f t="shared" si="856"/>
        <v>47156.447023427965</v>
      </c>
    </row>
    <row r="9763" spans="1:11" x14ac:dyDescent="0.25">
      <c r="A9763" s="15">
        <f t="shared" si="853"/>
        <v>2</v>
      </c>
      <c r="B9763" s="16">
        <f t="shared" si="852"/>
        <v>2022</v>
      </c>
      <c r="C9763" s="17">
        <f t="shared" si="854"/>
        <v>44603</v>
      </c>
      <c r="D9763" s="16">
        <f t="shared" si="855"/>
        <v>16</v>
      </c>
      <c r="E9763" s="55">
        <v>20087.504678780399</v>
      </c>
      <c r="F9763" s="18">
        <v>8268.7398969559999</v>
      </c>
      <c r="G9763" s="18">
        <v>17774.58625</v>
      </c>
      <c r="H9763" s="18">
        <v>0</v>
      </c>
      <c r="I9763" s="18">
        <v>0</v>
      </c>
      <c r="J9763" s="53">
        <v>102.32291666666666</v>
      </c>
      <c r="K9763" s="19">
        <f t="shared" si="856"/>
        <v>46233.153742403061</v>
      </c>
    </row>
    <row r="9764" spans="1:11" x14ac:dyDescent="0.25">
      <c r="A9764" s="10">
        <f t="shared" si="853"/>
        <v>2</v>
      </c>
      <c r="B9764" s="11">
        <f t="shared" si="852"/>
        <v>2022</v>
      </c>
      <c r="C9764" s="12">
        <f t="shared" si="854"/>
        <v>44603</v>
      </c>
      <c r="D9764" s="11">
        <f t="shared" si="855"/>
        <v>17</v>
      </c>
      <c r="E9764" s="51">
        <v>21196.279180224301</v>
      </c>
      <c r="F9764" s="13">
        <v>8152.9611874380998</v>
      </c>
      <c r="G9764" s="13">
        <v>16295.771000000001</v>
      </c>
      <c r="H9764" s="13">
        <v>0</v>
      </c>
      <c r="I9764" s="13">
        <v>0</v>
      </c>
      <c r="J9764" s="49">
        <v>102.32291666666666</v>
      </c>
      <c r="K9764" s="14">
        <f t="shared" si="856"/>
        <v>45747.334284329067</v>
      </c>
    </row>
    <row r="9765" spans="1:11" x14ac:dyDescent="0.25">
      <c r="A9765" s="15">
        <f t="shared" si="853"/>
        <v>2</v>
      </c>
      <c r="B9765" s="16">
        <f t="shared" si="852"/>
        <v>2022</v>
      </c>
      <c r="C9765" s="17">
        <f t="shared" si="854"/>
        <v>44603</v>
      </c>
      <c r="D9765" s="16">
        <f t="shared" si="855"/>
        <v>18</v>
      </c>
      <c r="E9765" s="55">
        <v>23215.653199336401</v>
      </c>
      <c r="F9765" s="18">
        <v>7918.9794117037</v>
      </c>
      <c r="G9765" s="18">
        <v>16305.338999999998</v>
      </c>
      <c r="H9765" s="18">
        <v>82.405000000000001</v>
      </c>
      <c r="I9765" s="18">
        <v>21.656949868586867</v>
      </c>
      <c r="J9765" s="53">
        <v>102.32291666666666</v>
      </c>
      <c r="K9765" s="19">
        <f t="shared" si="856"/>
        <v>47646.356477575348</v>
      </c>
    </row>
    <row r="9766" spans="1:11" x14ac:dyDescent="0.25">
      <c r="A9766" s="10">
        <f t="shared" si="853"/>
        <v>2</v>
      </c>
      <c r="B9766" s="11">
        <f t="shared" si="852"/>
        <v>2022</v>
      </c>
      <c r="C9766" s="12">
        <f t="shared" si="854"/>
        <v>44603</v>
      </c>
      <c r="D9766" s="11">
        <f t="shared" si="855"/>
        <v>19</v>
      </c>
      <c r="E9766" s="51">
        <v>25372.242356434901</v>
      </c>
      <c r="F9766" s="13">
        <v>7631.7651490219996</v>
      </c>
      <c r="G9766" s="13">
        <v>15891.160500000004</v>
      </c>
      <c r="H9766" s="13">
        <v>329.62</v>
      </c>
      <c r="I9766" s="13">
        <v>86.627799474347469</v>
      </c>
      <c r="J9766" s="49">
        <v>102.32291666666666</v>
      </c>
      <c r="K9766" s="14">
        <f t="shared" si="856"/>
        <v>49413.738721597925</v>
      </c>
    </row>
    <row r="9767" spans="1:11" x14ac:dyDescent="0.25">
      <c r="A9767" s="15">
        <f t="shared" si="853"/>
        <v>2</v>
      </c>
      <c r="B9767" s="16">
        <f t="shared" si="852"/>
        <v>2022</v>
      </c>
      <c r="C9767" s="17">
        <f t="shared" si="854"/>
        <v>44603</v>
      </c>
      <c r="D9767" s="16">
        <f t="shared" si="855"/>
        <v>20</v>
      </c>
      <c r="E9767" s="55">
        <v>25552.511763982999</v>
      </c>
      <c r="F9767" s="18">
        <v>7543.7797109737003</v>
      </c>
      <c r="G9767" s="18">
        <v>15709.973749999999</v>
      </c>
      <c r="H9767" s="18">
        <v>329.62</v>
      </c>
      <c r="I9767" s="18">
        <v>86.627799474347469</v>
      </c>
      <c r="J9767" s="53">
        <v>102.32291666666666</v>
      </c>
      <c r="K9767" s="19">
        <f t="shared" si="856"/>
        <v>49324.835941097714</v>
      </c>
    </row>
    <row r="9768" spans="1:11" x14ac:dyDescent="0.25">
      <c r="A9768" s="10">
        <f t="shared" si="853"/>
        <v>2</v>
      </c>
      <c r="B9768" s="11">
        <f t="shared" si="852"/>
        <v>2022</v>
      </c>
      <c r="C9768" s="12">
        <f t="shared" si="854"/>
        <v>44603</v>
      </c>
      <c r="D9768" s="11">
        <f t="shared" si="855"/>
        <v>21</v>
      </c>
      <c r="E9768" s="51">
        <v>25534.819551518802</v>
      </c>
      <c r="F9768" s="13">
        <v>7223.0020549779001</v>
      </c>
      <c r="G9768" s="13">
        <v>15372.93375</v>
      </c>
      <c r="H9768" s="13">
        <v>329.62</v>
      </c>
      <c r="I9768" s="13">
        <v>86.627799474347469</v>
      </c>
      <c r="J9768" s="49">
        <v>102.32291666666666</v>
      </c>
      <c r="K9768" s="14">
        <f t="shared" si="856"/>
        <v>48649.326072637719</v>
      </c>
    </row>
    <row r="9769" spans="1:11" x14ac:dyDescent="0.25">
      <c r="A9769" s="15">
        <f t="shared" si="853"/>
        <v>2</v>
      </c>
      <c r="B9769" s="16">
        <f t="shared" si="852"/>
        <v>2022</v>
      </c>
      <c r="C9769" s="17">
        <f t="shared" si="854"/>
        <v>44603</v>
      </c>
      <c r="D9769" s="16">
        <f t="shared" si="855"/>
        <v>22</v>
      </c>
      <c r="E9769" s="55">
        <v>25142.9686039882</v>
      </c>
      <c r="F9769" s="18">
        <v>6914.2841075027</v>
      </c>
      <c r="G9769" s="18">
        <v>14861.57625</v>
      </c>
      <c r="H9769" s="18">
        <v>329.62</v>
      </c>
      <c r="I9769" s="18">
        <v>86.627799474347469</v>
      </c>
      <c r="J9769" s="53">
        <v>102.32291666666666</v>
      </c>
      <c r="K9769" s="19">
        <f t="shared" si="856"/>
        <v>47437.399677631918</v>
      </c>
    </row>
    <row r="9770" spans="1:11" x14ac:dyDescent="0.25">
      <c r="A9770" s="10">
        <f t="shared" si="853"/>
        <v>2</v>
      </c>
      <c r="B9770" s="11">
        <f t="shared" si="852"/>
        <v>2022</v>
      </c>
      <c r="C9770" s="12">
        <f t="shared" si="854"/>
        <v>44603</v>
      </c>
      <c r="D9770" s="11">
        <f t="shared" si="855"/>
        <v>23</v>
      </c>
      <c r="E9770" s="51">
        <v>23912.777839858099</v>
      </c>
      <c r="F9770" s="13">
        <v>6541.6952908982003</v>
      </c>
      <c r="G9770" s="13">
        <v>14618.036250000001</v>
      </c>
      <c r="H9770" s="13">
        <v>329.62</v>
      </c>
      <c r="I9770" s="13">
        <v>86.627799474347469</v>
      </c>
      <c r="J9770" s="49">
        <v>102.32291666666666</v>
      </c>
      <c r="K9770" s="14">
        <f t="shared" si="856"/>
        <v>45591.080096897313</v>
      </c>
    </row>
    <row r="9771" spans="1:11" x14ac:dyDescent="0.25">
      <c r="A9771" s="15">
        <f t="shared" si="853"/>
        <v>2</v>
      </c>
      <c r="B9771" s="16">
        <f t="shared" si="852"/>
        <v>2022</v>
      </c>
      <c r="C9771" s="17">
        <f t="shared" si="854"/>
        <v>44603</v>
      </c>
      <c r="D9771" s="16">
        <f t="shared" si="855"/>
        <v>24</v>
      </c>
      <c r="E9771" s="55">
        <v>22020.306926909299</v>
      </c>
      <c r="F9771" s="18">
        <v>6204.4999008627001</v>
      </c>
      <c r="G9771" s="18">
        <v>14118.591999999999</v>
      </c>
      <c r="H9771" s="18">
        <v>329.62</v>
      </c>
      <c r="I9771" s="18">
        <v>86.627799474347469</v>
      </c>
      <c r="J9771" s="53">
        <v>102.32291666666666</v>
      </c>
      <c r="K9771" s="19">
        <f t="shared" si="856"/>
        <v>42861.969543913016</v>
      </c>
    </row>
    <row r="9772" spans="1:11" x14ac:dyDescent="0.25">
      <c r="A9772" s="10">
        <f t="shared" si="853"/>
        <v>2</v>
      </c>
      <c r="B9772" s="11">
        <f t="shared" si="852"/>
        <v>2022</v>
      </c>
      <c r="C9772" s="12">
        <f t="shared" si="854"/>
        <v>44604</v>
      </c>
      <c r="D9772" s="11">
        <f t="shared" si="855"/>
        <v>1</v>
      </c>
      <c r="E9772" s="51">
        <v>19788.3013123985</v>
      </c>
      <c r="F9772" s="13">
        <v>5957.1503828481</v>
      </c>
      <c r="G9772" s="13">
        <v>13979.553000000002</v>
      </c>
      <c r="H9772" s="13">
        <v>329.62</v>
      </c>
      <c r="I9772" s="13">
        <v>86.627799474347469</v>
      </c>
      <c r="J9772" s="49">
        <v>102.32291666666666</v>
      </c>
      <c r="K9772" s="14">
        <f t="shared" si="856"/>
        <v>40243.575411387617</v>
      </c>
    </row>
    <row r="9773" spans="1:11" x14ac:dyDescent="0.25">
      <c r="A9773" s="15">
        <f t="shared" si="853"/>
        <v>2</v>
      </c>
      <c r="B9773" s="16">
        <f t="shared" si="852"/>
        <v>2022</v>
      </c>
      <c r="C9773" s="17">
        <f t="shared" si="854"/>
        <v>44604</v>
      </c>
      <c r="D9773" s="16">
        <f t="shared" si="855"/>
        <v>2</v>
      </c>
      <c r="E9773" s="55">
        <v>18121.530499553399</v>
      </c>
      <c r="F9773" s="18">
        <v>5824.0041729537998</v>
      </c>
      <c r="G9773" s="18">
        <v>13591.542250000002</v>
      </c>
      <c r="H9773" s="18">
        <v>329.62</v>
      </c>
      <c r="I9773" s="18">
        <v>86.627799474347469</v>
      </c>
      <c r="J9773" s="53">
        <v>102.32291666666666</v>
      </c>
      <c r="K9773" s="19">
        <f t="shared" si="856"/>
        <v>38055.647638648217</v>
      </c>
    </row>
    <row r="9774" spans="1:11" x14ac:dyDescent="0.25">
      <c r="A9774" s="10">
        <f t="shared" si="853"/>
        <v>2</v>
      </c>
      <c r="B9774" s="11">
        <f t="shared" si="852"/>
        <v>2022</v>
      </c>
      <c r="C9774" s="12">
        <f t="shared" si="854"/>
        <v>44604</v>
      </c>
      <c r="D9774" s="11">
        <f t="shared" si="855"/>
        <v>3</v>
      </c>
      <c r="E9774" s="51">
        <v>16740.919662009001</v>
      </c>
      <c r="F9774" s="13">
        <v>5714.0789680203998</v>
      </c>
      <c r="G9774" s="13">
        <v>13388.440000000002</v>
      </c>
      <c r="H9774" s="13">
        <v>329.62</v>
      </c>
      <c r="I9774" s="13">
        <v>86.627799474347469</v>
      </c>
      <c r="J9774" s="49">
        <v>102.32291666666666</v>
      </c>
      <c r="K9774" s="14">
        <f t="shared" si="856"/>
        <v>36362.009346170416</v>
      </c>
    </row>
    <row r="9775" spans="1:11" x14ac:dyDescent="0.25">
      <c r="A9775" s="15">
        <f t="shared" si="853"/>
        <v>2</v>
      </c>
      <c r="B9775" s="16">
        <f t="shared" si="852"/>
        <v>2022</v>
      </c>
      <c r="C9775" s="17">
        <f t="shared" si="854"/>
        <v>44604</v>
      </c>
      <c r="D9775" s="16">
        <f t="shared" si="855"/>
        <v>4</v>
      </c>
      <c r="E9775" s="55">
        <v>16022.611619027501</v>
      </c>
      <c r="F9775" s="18">
        <v>5672.47259381</v>
      </c>
      <c r="G9775" s="18">
        <v>13371.394250000001</v>
      </c>
      <c r="H9775" s="18">
        <v>329.62</v>
      </c>
      <c r="I9775" s="18">
        <v>86.627799474347469</v>
      </c>
      <c r="J9775" s="53">
        <v>102.32291666666666</v>
      </c>
      <c r="K9775" s="19">
        <f t="shared" si="856"/>
        <v>35585.049178978523</v>
      </c>
    </row>
    <row r="9776" spans="1:11" x14ac:dyDescent="0.25">
      <c r="A9776" s="10">
        <f t="shared" si="853"/>
        <v>2</v>
      </c>
      <c r="B9776" s="11">
        <f t="shared" si="852"/>
        <v>2022</v>
      </c>
      <c r="C9776" s="12">
        <f t="shared" si="854"/>
        <v>44604</v>
      </c>
      <c r="D9776" s="11">
        <f t="shared" si="855"/>
        <v>5</v>
      </c>
      <c r="E9776" s="51">
        <v>15763.0454354261</v>
      </c>
      <c r="F9776" s="13">
        <v>5724.9979207878996</v>
      </c>
      <c r="G9776" s="13">
        <v>13568.484000000002</v>
      </c>
      <c r="H9776" s="13">
        <v>329.62</v>
      </c>
      <c r="I9776" s="13">
        <v>86.627799474347469</v>
      </c>
      <c r="J9776" s="49">
        <v>102.32291666666666</v>
      </c>
      <c r="K9776" s="14">
        <f t="shared" si="856"/>
        <v>35575.098072355016</v>
      </c>
    </row>
    <row r="9777" spans="1:11" x14ac:dyDescent="0.25">
      <c r="A9777" s="15">
        <f t="shared" si="853"/>
        <v>2</v>
      </c>
      <c r="B9777" s="16">
        <f t="shared" si="852"/>
        <v>2022</v>
      </c>
      <c r="C9777" s="17">
        <f t="shared" si="854"/>
        <v>44604</v>
      </c>
      <c r="D9777" s="16">
        <f t="shared" si="855"/>
        <v>6</v>
      </c>
      <c r="E9777" s="55">
        <v>15818.307393685</v>
      </c>
      <c r="F9777" s="18">
        <v>5706.5094900442</v>
      </c>
      <c r="G9777" s="18">
        <v>13162.5285</v>
      </c>
      <c r="H9777" s="18">
        <v>329.62</v>
      </c>
      <c r="I9777" s="18">
        <v>86.627799474347469</v>
      </c>
      <c r="J9777" s="53">
        <v>102.32291666666666</v>
      </c>
      <c r="K9777" s="19">
        <f t="shared" si="856"/>
        <v>35205.916099870221</v>
      </c>
    </row>
    <row r="9778" spans="1:11" x14ac:dyDescent="0.25">
      <c r="A9778" s="10">
        <f t="shared" si="853"/>
        <v>2</v>
      </c>
      <c r="B9778" s="11">
        <f t="shared" si="852"/>
        <v>2022</v>
      </c>
      <c r="C9778" s="12">
        <f t="shared" si="854"/>
        <v>44604</v>
      </c>
      <c r="D9778" s="11">
        <f t="shared" si="855"/>
        <v>7</v>
      </c>
      <c r="E9778" s="51">
        <v>16173.0577140023</v>
      </c>
      <c r="F9778" s="13">
        <v>5799.4866980237002</v>
      </c>
      <c r="G9778" s="13">
        <v>13262.107500000002</v>
      </c>
      <c r="H9778" s="13">
        <v>329.62</v>
      </c>
      <c r="I9778" s="13">
        <v>86.627799474347469</v>
      </c>
      <c r="J9778" s="49">
        <v>102.32291666666666</v>
      </c>
      <c r="K9778" s="14">
        <f t="shared" si="856"/>
        <v>35753.222628167023</v>
      </c>
    </row>
    <row r="9779" spans="1:11" x14ac:dyDescent="0.25">
      <c r="A9779" s="15">
        <f t="shared" si="853"/>
        <v>2</v>
      </c>
      <c r="B9779" s="16">
        <f t="shared" si="852"/>
        <v>2022</v>
      </c>
      <c r="C9779" s="17">
        <f t="shared" si="854"/>
        <v>44604</v>
      </c>
      <c r="D9779" s="16">
        <f t="shared" si="855"/>
        <v>8</v>
      </c>
      <c r="E9779" s="55">
        <v>17028.854430290499</v>
      </c>
      <c r="F9779" s="18">
        <v>5888.0299356121996</v>
      </c>
      <c r="G9779" s="18">
        <v>14247.4295</v>
      </c>
      <c r="H9779" s="18">
        <v>120.905</v>
      </c>
      <c r="I9779" s="18">
        <v>31.775177766658519</v>
      </c>
      <c r="J9779" s="53">
        <v>102.32291666666666</v>
      </c>
      <c r="K9779" s="19">
        <f t="shared" si="856"/>
        <v>37419.316960336015</v>
      </c>
    </row>
    <row r="9780" spans="1:11" x14ac:dyDescent="0.25">
      <c r="A9780" s="10">
        <f t="shared" si="853"/>
        <v>2</v>
      </c>
      <c r="B9780" s="11">
        <f t="shared" si="852"/>
        <v>2022</v>
      </c>
      <c r="C9780" s="12">
        <f t="shared" si="854"/>
        <v>44604</v>
      </c>
      <c r="D9780" s="11">
        <f t="shared" si="855"/>
        <v>9</v>
      </c>
      <c r="E9780" s="51">
        <v>18813.288616190599</v>
      </c>
      <c r="F9780" s="13">
        <v>6029.4094802625004</v>
      </c>
      <c r="G9780" s="13">
        <v>14637.126000000002</v>
      </c>
      <c r="H9780" s="13">
        <v>0</v>
      </c>
      <c r="I9780" s="13">
        <v>0</v>
      </c>
      <c r="J9780" s="49">
        <v>102.32291666666666</v>
      </c>
      <c r="K9780" s="14">
        <f t="shared" si="856"/>
        <v>39582.147013119764</v>
      </c>
    </row>
    <row r="9781" spans="1:11" x14ac:dyDescent="0.25">
      <c r="A9781" s="15">
        <f t="shared" si="853"/>
        <v>2</v>
      </c>
      <c r="B9781" s="16">
        <f t="shared" si="852"/>
        <v>2022</v>
      </c>
      <c r="C9781" s="17">
        <f t="shared" si="854"/>
        <v>44604</v>
      </c>
      <c r="D9781" s="16">
        <f t="shared" si="855"/>
        <v>10</v>
      </c>
      <c r="E9781" s="55">
        <v>21028.270666496799</v>
      </c>
      <c r="F9781" s="18">
        <v>6381.4360265865998</v>
      </c>
      <c r="G9781" s="18">
        <v>15044.55025</v>
      </c>
      <c r="H9781" s="18">
        <v>0</v>
      </c>
      <c r="I9781" s="18">
        <v>0</v>
      </c>
      <c r="J9781" s="53">
        <v>102.32291666666666</v>
      </c>
      <c r="K9781" s="19">
        <f t="shared" si="856"/>
        <v>42556.579859750062</v>
      </c>
    </row>
    <row r="9782" spans="1:11" x14ac:dyDescent="0.25">
      <c r="A9782" s="10">
        <f t="shared" si="853"/>
        <v>2</v>
      </c>
      <c r="B9782" s="11">
        <f t="shared" si="852"/>
        <v>2022</v>
      </c>
      <c r="C9782" s="12">
        <f t="shared" si="854"/>
        <v>44604</v>
      </c>
      <c r="D9782" s="11">
        <f t="shared" si="855"/>
        <v>11</v>
      </c>
      <c r="E9782" s="51">
        <v>23079.424209485798</v>
      </c>
      <c r="F9782" s="13">
        <v>6903.3784403671998</v>
      </c>
      <c r="G9782" s="13">
        <v>15338.925000000001</v>
      </c>
      <c r="H9782" s="13">
        <v>0</v>
      </c>
      <c r="I9782" s="13">
        <v>0</v>
      </c>
      <c r="J9782" s="49">
        <v>102.32291666666666</v>
      </c>
      <c r="K9782" s="14">
        <f t="shared" si="856"/>
        <v>45424.050566519662</v>
      </c>
    </row>
    <row r="9783" spans="1:11" x14ac:dyDescent="0.25">
      <c r="A9783" s="15">
        <f t="shared" si="853"/>
        <v>2</v>
      </c>
      <c r="B9783" s="16">
        <f t="shared" si="852"/>
        <v>2022</v>
      </c>
      <c r="C9783" s="17">
        <f t="shared" si="854"/>
        <v>44604</v>
      </c>
      <c r="D9783" s="16">
        <f t="shared" si="855"/>
        <v>12</v>
      </c>
      <c r="E9783" s="55">
        <v>23997.100552753</v>
      </c>
      <c r="F9783" s="18">
        <v>7302.4009223905996</v>
      </c>
      <c r="G9783" s="18">
        <v>15422.3765</v>
      </c>
      <c r="H9783" s="18">
        <v>0</v>
      </c>
      <c r="I9783" s="18">
        <v>0</v>
      </c>
      <c r="J9783" s="53">
        <v>102.32291666666666</v>
      </c>
      <c r="K9783" s="19">
        <f t="shared" si="856"/>
        <v>46824.200891810266</v>
      </c>
    </row>
    <row r="9784" spans="1:11" x14ac:dyDescent="0.25">
      <c r="A9784" s="10">
        <f t="shared" si="853"/>
        <v>2</v>
      </c>
      <c r="B9784" s="11">
        <f t="shared" si="852"/>
        <v>2022</v>
      </c>
      <c r="C9784" s="12">
        <f t="shared" si="854"/>
        <v>44604</v>
      </c>
      <c r="D9784" s="11">
        <f t="shared" si="855"/>
        <v>13</v>
      </c>
      <c r="E9784" s="51">
        <v>24171.982758373098</v>
      </c>
      <c r="F9784" s="13">
        <v>7278.9288660696002</v>
      </c>
      <c r="G9784" s="13">
        <v>15263.222749999997</v>
      </c>
      <c r="H9784" s="13">
        <v>0</v>
      </c>
      <c r="I9784" s="13">
        <v>0</v>
      </c>
      <c r="J9784" s="49">
        <v>102.32291666666666</v>
      </c>
      <c r="K9784" s="14">
        <f t="shared" si="856"/>
        <v>46816.457291109364</v>
      </c>
    </row>
    <row r="9785" spans="1:11" x14ac:dyDescent="0.25">
      <c r="A9785" s="15">
        <f t="shared" si="853"/>
        <v>2</v>
      </c>
      <c r="B9785" s="16">
        <f t="shared" si="852"/>
        <v>2022</v>
      </c>
      <c r="C9785" s="17">
        <f t="shared" si="854"/>
        <v>44604</v>
      </c>
      <c r="D9785" s="16">
        <f t="shared" si="855"/>
        <v>14</v>
      </c>
      <c r="E9785" s="55">
        <v>24962.952700468501</v>
      </c>
      <c r="F9785" s="18">
        <v>7269.2141535950996</v>
      </c>
      <c r="G9785" s="18">
        <v>15061.674250000002</v>
      </c>
      <c r="H9785" s="18">
        <v>0</v>
      </c>
      <c r="I9785" s="18">
        <v>0</v>
      </c>
      <c r="J9785" s="53">
        <v>102.32291666666666</v>
      </c>
      <c r="K9785" s="19">
        <f t="shared" si="856"/>
        <v>47396.16402073027</v>
      </c>
    </row>
    <row r="9786" spans="1:11" x14ac:dyDescent="0.25">
      <c r="A9786" s="10">
        <f t="shared" si="853"/>
        <v>2</v>
      </c>
      <c r="B9786" s="11">
        <f t="shared" si="852"/>
        <v>2022</v>
      </c>
      <c r="C9786" s="12">
        <f t="shared" si="854"/>
        <v>44604</v>
      </c>
      <c r="D9786" s="11">
        <f t="shared" si="855"/>
        <v>15</v>
      </c>
      <c r="E9786" s="51">
        <v>24538.634316133801</v>
      </c>
      <c r="F9786" s="13">
        <v>7218.3857243911998</v>
      </c>
      <c r="G9786" s="13">
        <v>14681.85225</v>
      </c>
      <c r="H9786" s="13">
        <v>0</v>
      </c>
      <c r="I9786" s="13">
        <v>0</v>
      </c>
      <c r="J9786" s="49">
        <v>102.32291666666666</v>
      </c>
      <c r="K9786" s="14">
        <f t="shared" si="856"/>
        <v>46541.195207191668</v>
      </c>
    </row>
    <row r="9787" spans="1:11" x14ac:dyDescent="0.25">
      <c r="A9787" s="15">
        <f t="shared" si="853"/>
        <v>2</v>
      </c>
      <c r="B9787" s="16">
        <f t="shared" si="852"/>
        <v>2022</v>
      </c>
      <c r="C9787" s="17">
        <f t="shared" si="854"/>
        <v>44604</v>
      </c>
      <c r="D9787" s="16">
        <f t="shared" si="855"/>
        <v>16</v>
      </c>
      <c r="E9787" s="55">
        <v>24627.043387457401</v>
      </c>
      <c r="F9787" s="18">
        <v>7151.6160972987</v>
      </c>
      <c r="G9787" s="18">
        <v>14360.457750000001</v>
      </c>
      <c r="H9787" s="18">
        <v>0</v>
      </c>
      <c r="I9787" s="18">
        <v>0</v>
      </c>
      <c r="J9787" s="53">
        <v>102.32291666666666</v>
      </c>
      <c r="K9787" s="19">
        <f t="shared" si="856"/>
        <v>46241.440151422765</v>
      </c>
    </row>
    <row r="9788" spans="1:11" x14ac:dyDescent="0.25">
      <c r="A9788" s="10">
        <f t="shared" si="853"/>
        <v>2</v>
      </c>
      <c r="B9788" s="11">
        <f t="shared" si="852"/>
        <v>2022</v>
      </c>
      <c r="C9788" s="12">
        <f t="shared" si="854"/>
        <v>44604</v>
      </c>
      <c r="D9788" s="11">
        <f t="shared" si="855"/>
        <v>17</v>
      </c>
      <c r="E9788" s="51">
        <v>25355.848069526401</v>
      </c>
      <c r="F9788" s="13">
        <v>7035.9701416731004</v>
      </c>
      <c r="G9788" s="13">
        <v>14270.882499999998</v>
      </c>
      <c r="H9788" s="13">
        <v>0</v>
      </c>
      <c r="I9788" s="13">
        <v>0</v>
      </c>
      <c r="J9788" s="49">
        <v>102.32291666666666</v>
      </c>
      <c r="K9788" s="14">
        <f t="shared" si="856"/>
        <v>46765.023627866161</v>
      </c>
    </row>
    <row r="9789" spans="1:11" x14ac:dyDescent="0.25">
      <c r="A9789" s="15">
        <f t="shared" si="853"/>
        <v>2</v>
      </c>
      <c r="B9789" s="16">
        <f t="shared" si="852"/>
        <v>2022</v>
      </c>
      <c r="C9789" s="17">
        <f t="shared" si="854"/>
        <v>44604</v>
      </c>
      <c r="D9789" s="16">
        <f t="shared" si="855"/>
        <v>18</v>
      </c>
      <c r="E9789" s="55">
        <v>26581.266326634101</v>
      </c>
      <c r="F9789" s="18">
        <v>7055.4712101718997</v>
      </c>
      <c r="G9789" s="18">
        <v>14219.620750000002</v>
      </c>
      <c r="H9789" s="18">
        <v>76.867000000000004</v>
      </c>
      <c r="I9789" s="18">
        <v>20.201501917949965</v>
      </c>
      <c r="J9789" s="53">
        <v>102.32291666666666</v>
      </c>
      <c r="K9789" s="19">
        <f t="shared" si="856"/>
        <v>48055.749705390619</v>
      </c>
    </row>
    <row r="9790" spans="1:11" x14ac:dyDescent="0.25">
      <c r="A9790" s="10">
        <f t="shared" si="853"/>
        <v>2</v>
      </c>
      <c r="B9790" s="11">
        <f t="shared" si="852"/>
        <v>2022</v>
      </c>
      <c r="C9790" s="12">
        <f t="shared" si="854"/>
        <v>44604</v>
      </c>
      <c r="D9790" s="11">
        <f t="shared" si="855"/>
        <v>19</v>
      </c>
      <c r="E9790" s="51">
        <v>28372.257294667899</v>
      </c>
      <c r="F9790" s="13">
        <v>7062.5130704484</v>
      </c>
      <c r="G9790" s="13">
        <v>13853.153500000002</v>
      </c>
      <c r="H9790" s="13">
        <v>329.62</v>
      </c>
      <c r="I9790" s="13">
        <v>86.627799474347469</v>
      </c>
      <c r="J9790" s="49">
        <v>102.32291666666666</v>
      </c>
      <c r="K9790" s="14">
        <f t="shared" si="856"/>
        <v>49806.494581257321</v>
      </c>
    </row>
    <row r="9791" spans="1:11" x14ac:dyDescent="0.25">
      <c r="A9791" s="15">
        <f t="shared" si="853"/>
        <v>2</v>
      </c>
      <c r="B9791" s="16">
        <f t="shared" si="852"/>
        <v>2022</v>
      </c>
      <c r="C9791" s="17">
        <f t="shared" si="854"/>
        <v>44604</v>
      </c>
      <c r="D9791" s="16">
        <f t="shared" si="855"/>
        <v>20</v>
      </c>
      <c r="E9791" s="55">
        <v>28864.3697990947</v>
      </c>
      <c r="F9791" s="18">
        <v>7353.7956973579003</v>
      </c>
      <c r="G9791" s="18">
        <v>13606.885249999998</v>
      </c>
      <c r="H9791" s="18">
        <v>329.62</v>
      </c>
      <c r="I9791" s="18">
        <v>86.627799474347469</v>
      </c>
      <c r="J9791" s="53">
        <v>102.32291666666666</v>
      </c>
      <c r="K9791" s="19">
        <f t="shared" si="856"/>
        <v>50343.621462593619</v>
      </c>
    </row>
    <row r="9792" spans="1:11" x14ac:dyDescent="0.25">
      <c r="A9792" s="10">
        <f t="shared" si="853"/>
        <v>2</v>
      </c>
      <c r="B9792" s="11">
        <f t="shared" si="852"/>
        <v>2022</v>
      </c>
      <c r="C9792" s="12">
        <f t="shared" si="854"/>
        <v>44604</v>
      </c>
      <c r="D9792" s="11">
        <f t="shared" si="855"/>
        <v>21</v>
      </c>
      <c r="E9792" s="51">
        <v>28013.685400422499</v>
      </c>
      <c r="F9792" s="13">
        <v>7289.3723051041998</v>
      </c>
      <c r="G9792" s="13">
        <v>13592.026750000003</v>
      </c>
      <c r="H9792" s="13">
        <v>329.62</v>
      </c>
      <c r="I9792" s="13">
        <v>86.627799474347469</v>
      </c>
      <c r="J9792" s="49">
        <v>102.32291666666666</v>
      </c>
      <c r="K9792" s="14">
        <f t="shared" si="856"/>
        <v>49413.65517166772</v>
      </c>
    </row>
    <row r="9793" spans="1:11" x14ac:dyDescent="0.25">
      <c r="A9793" s="15">
        <f t="shared" si="853"/>
        <v>2</v>
      </c>
      <c r="B9793" s="16">
        <f t="shared" si="852"/>
        <v>2022</v>
      </c>
      <c r="C9793" s="17">
        <f t="shared" si="854"/>
        <v>44604</v>
      </c>
      <c r="D9793" s="16">
        <f t="shared" si="855"/>
        <v>22</v>
      </c>
      <c r="E9793" s="55">
        <v>27258.3677555826</v>
      </c>
      <c r="F9793" s="18">
        <v>7126.1793393256003</v>
      </c>
      <c r="G9793" s="18">
        <v>13354.583499999999</v>
      </c>
      <c r="H9793" s="18">
        <v>329.62</v>
      </c>
      <c r="I9793" s="18">
        <v>86.627799474347469</v>
      </c>
      <c r="J9793" s="53">
        <v>102.32291666666666</v>
      </c>
      <c r="K9793" s="19">
        <f t="shared" si="856"/>
        <v>48257.701311049219</v>
      </c>
    </row>
    <row r="9794" spans="1:11" x14ac:dyDescent="0.25">
      <c r="A9794" s="10">
        <f t="shared" si="853"/>
        <v>2</v>
      </c>
      <c r="B9794" s="11">
        <f t="shared" si="852"/>
        <v>2022</v>
      </c>
      <c r="C9794" s="12">
        <f t="shared" si="854"/>
        <v>44604</v>
      </c>
      <c r="D9794" s="11">
        <f t="shared" si="855"/>
        <v>23</v>
      </c>
      <c r="E9794" s="51">
        <v>26012.6669390143</v>
      </c>
      <c r="F9794" s="13">
        <v>6941.0753824808999</v>
      </c>
      <c r="G9794" s="13">
        <v>13267.398499999999</v>
      </c>
      <c r="H9794" s="13">
        <v>329.62</v>
      </c>
      <c r="I9794" s="13">
        <v>86.627799474347469</v>
      </c>
      <c r="J9794" s="49">
        <v>102.32291666666666</v>
      </c>
      <c r="K9794" s="14">
        <f t="shared" si="856"/>
        <v>46739.711537636213</v>
      </c>
    </row>
    <row r="9795" spans="1:11" x14ac:dyDescent="0.25">
      <c r="A9795" s="15">
        <f t="shared" si="853"/>
        <v>2</v>
      </c>
      <c r="B9795" s="16">
        <f t="shared" si="852"/>
        <v>2022</v>
      </c>
      <c r="C9795" s="17">
        <f t="shared" si="854"/>
        <v>44604</v>
      </c>
      <c r="D9795" s="16">
        <f t="shared" si="855"/>
        <v>24</v>
      </c>
      <c r="E9795" s="55">
        <v>24185.597259468501</v>
      </c>
      <c r="F9795" s="18">
        <v>6709.2685429594003</v>
      </c>
      <c r="G9795" s="18">
        <v>12927.828500000001</v>
      </c>
      <c r="H9795" s="18">
        <v>329.62</v>
      </c>
      <c r="I9795" s="18">
        <v>86.627799474347469</v>
      </c>
      <c r="J9795" s="53">
        <v>102.32291666666666</v>
      </c>
      <c r="K9795" s="19">
        <f t="shared" si="856"/>
        <v>44341.26501856892</v>
      </c>
    </row>
    <row r="9796" spans="1:11" x14ac:dyDescent="0.25">
      <c r="A9796" s="10">
        <f t="shared" si="853"/>
        <v>2</v>
      </c>
      <c r="B9796" s="11">
        <f t="shared" si="852"/>
        <v>2022</v>
      </c>
      <c r="C9796" s="12">
        <f t="shared" si="854"/>
        <v>44605</v>
      </c>
      <c r="D9796" s="11">
        <f t="shared" si="855"/>
        <v>1</v>
      </c>
      <c r="E9796" s="51">
        <v>22067.856118628501</v>
      </c>
      <c r="F9796" s="13">
        <v>6514.7108729921001</v>
      </c>
      <c r="G9796" s="13">
        <v>12774.451500000001</v>
      </c>
      <c r="H9796" s="13">
        <v>329.62</v>
      </c>
      <c r="I9796" s="13">
        <v>86.627799474347469</v>
      </c>
      <c r="J9796" s="49">
        <v>102.32291666666666</v>
      </c>
      <c r="K9796" s="14">
        <f t="shared" si="856"/>
        <v>41875.589207761623</v>
      </c>
    </row>
    <row r="9797" spans="1:11" x14ac:dyDescent="0.25">
      <c r="A9797" s="15">
        <f t="shared" si="853"/>
        <v>2</v>
      </c>
      <c r="B9797" s="16">
        <f t="shared" ref="B9797:B9860" si="857">YEAR(C9797)</f>
        <v>2022</v>
      </c>
      <c r="C9797" s="17">
        <f t="shared" si="854"/>
        <v>44605</v>
      </c>
      <c r="D9797" s="16">
        <f t="shared" si="855"/>
        <v>2</v>
      </c>
      <c r="E9797" s="55">
        <v>20303.201441068599</v>
      </c>
      <c r="F9797" s="18">
        <v>6490.5578083191003</v>
      </c>
      <c r="G9797" s="18">
        <v>12648.2155</v>
      </c>
      <c r="H9797" s="18">
        <v>329.62</v>
      </c>
      <c r="I9797" s="18">
        <v>86.627799474347469</v>
      </c>
      <c r="J9797" s="53">
        <v>102.32291666666666</v>
      </c>
      <c r="K9797" s="19">
        <f t="shared" si="856"/>
        <v>39960.545465528718</v>
      </c>
    </row>
    <row r="9798" spans="1:11" x14ac:dyDescent="0.25">
      <c r="A9798" s="10">
        <f t="shared" ref="A9798:A9861" si="858">MONTH(C9798)</f>
        <v>2</v>
      </c>
      <c r="B9798" s="11">
        <f t="shared" si="857"/>
        <v>2022</v>
      </c>
      <c r="C9798" s="12">
        <f t="shared" ref="C9798:C9861" si="859">IF(D9798=1, C9797+1, C9797)</f>
        <v>44605</v>
      </c>
      <c r="D9798" s="11">
        <f t="shared" ref="D9798:D9861" si="860">IF(D9797=24, 1, D9797+1)</f>
        <v>3</v>
      </c>
      <c r="E9798" s="51">
        <v>19081.2094566294</v>
      </c>
      <c r="F9798" s="13">
        <v>6400.9166297963002</v>
      </c>
      <c r="G9798" s="13">
        <v>12530.095750000002</v>
      </c>
      <c r="H9798" s="13">
        <v>329.62</v>
      </c>
      <c r="I9798" s="13">
        <v>86.627799474347469</v>
      </c>
      <c r="J9798" s="49">
        <v>102.32291666666666</v>
      </c>
      <c r="K9798" s="14">
        <f t="shared" ref="K9798:K9861" si="861">SUM(E9798:J9798)</f>
        <v>38530.792552566716</v>
      </c>
    </row>
    <row r="9799" spans="1:11" x14ac:dyDescent="0.25">
      <c r="A9799" s="15">
        <f t="shared" si="858"/>
        <v>2</v>
      </c>
      <c r="B9799" s="16">
        <f t="shared" si="857"/>
        <v>2022</v>
      </c>
      <c r="C9799" s="17">
        <f t="shared" si="859"/>
        <v>44605</v>
      </c>
      <c r="D9799" s="16">
        <f t="shared" si="860"/>
        <v>4</v>
      </c>
      <c r="E9799" s="55">
        <v>18294.0438734622</v>
      </c>
      <c r="F9799" s="18">
        <v>6329.8515468316</v>
      </c>
      <c r="G9799" s="18">
        <v>12357.948250000001</v>
      </c>
      <c r="H9799" s="18">
        <v>329.62</v>
      </c>
      <c r="I9799" s="18">
        <v>86.627799474347469</v>
      </c>
      <c r="J9799" s="53">
        <v>102.32291666666666</v>
      </c>
      <c r="K9799" s="19">
        <f t="shared" si="861"/>
        <v>37500.414386434823</v>
      </c>
    </row>
    <row r="9800" spans="1:11" x14ac:dyDescent="0.25">
      <c r="A9800" s="10">
        <f t="shared" si="858"/>
        <v>2</v>
      </c>
      <c r="B9800" s="11">
        <f t="shared" si="857"/>
        <v>2022</v>
      </c>
      <c r="C9800" s="12">
        <f t="shared" si="859"/>
        <v>44605</v>
      </c>
      <c r="D9800" s="11">
        <f t="shared" si="860"/>
        <v>5</v>
      </c>
      <c r="E9800" s="51">
        <v>17865.722318122502</v>
      </c>
      <c r="F9800" s="13">
        <v>6361.9001235036003</v>
      </c>
      <c r="G9800" s="13">
        <v>12594.795250000001</v>
      </c>
      <c r="H9800" s="13">
        <v>329.62</v>
      </c>
      <c r="I9800" s="13">
        <v>86.627799474347469</v>
      </c>
      <c r="J9800" s="49">
        <v>102.32291666666666</v>
      </c>
      <c r="K9800" s="14">
        <f t="shared" si="861"/>
        <v>37340.988407767123</v>
      </c>
    </row>
    <row r="9801" spans="1:11" x14ac:dyDescent="0.25">
      <c r="A9801" s="15">
        <f t="shared" si="858"/>
        <v>2</v>
      </c>
      <c r="B9801" s="16">
        <f t="shared" si="857"/>
        <v>2022</v>
      </c>
      <c r="C9801" s="17">
        <f t="shared" si="859"/>
        <v>44605</v>
      </c>
      <c r="D9801" s="16">
        <f t="shared" si="860"/>
        <v>6</v>
      </c>
      <c r="E9801" s="55">
        <v>17884.9798446604</v>
      </c>
      <c r="F9801" s="18">
        <v>6339.4628021242997</v>
      </c>
      <c r="G9801" s="18">
        <v>12542.771250000002</v>
      </c>
      <c r="H9801" s="18">
        <v>329.62</v>
      </c>
      <c r="I9801" s="18">
        <v>86.627799474347469</v>
      </c>
      <c r="J9801" s="53">
        <v>102.32291666666666</v>
      </c>
      <c r="K9801" s="19">
        <f t="shared" si="861"/>
        <v>37285.784612925716</v>
      </c>
    </row>
    <row r="9802" spans="1:11" x14ac:dyDescent="0.25">
      <c r="A9802" s="10">
        <f t="shared" si="858"/>
        <v>2</v>
      </c>
      <c r="B9802" s="11">
        <f t="shared" si="857"/>
        <v>2022</v>
      </c>
      <c r="C9802" s="12">
        <f t="shared" si="859"/>
        <v>44605</v>
      </c>
      <c r="D9802" s="11">
        <f t="shared" si="860"/>
        <v>7</v>
      </c>
      <c r="E9802" s="51">
        <v>18103.999346095399</v>
      </c>
      <c r="F9802" s="13">
        <v>6394.2051472624998</v>
      </c>
      <c r="G9802" s="13">
        <v>12991.946749999999</v>
      </c>
      <c r="H9802" s="13">
        <v>329.62</v>
      </c>
      <c r="I9802" s="13">
        <v>86.627799474347469</v>
      </c>
      <c r="J9802" s="49">
        <v>102.32291666666666</v>
      </c>
      <c r="K9802" s="14">
        <f t="shared" si="861"/>
        <v>38008.721959498915</v>
      </c>
    </row>
    <row r="9803" spans="1:11" x14ac:dyDescent="0.25">
      <c r="A9803" s="15">
        <f t="shared" si="858"/>
        <v>2</v>
      </c>
      <c r="B9803" s="16">
        <f t="shared" si="857"/>
        <v>2022</v>
      </c>
      <c r="C9803" s="17">
        <f t="shared" si="859"/>
        <v>44605</v>
      </c>
      <c r="D9803" s="16">
        <f t="shared" si="860"/>
        <v>8</v>
      </c>
      <c r="E9803" s="55">
        <v>18903.015256978</v>
      </c>
      <c r="F9803" s="18">
        <v>6508.9585756638999</v>
      </c>
      <c r="G9803" s="18">
        <v>13777.315750000002</v>
      </c>
      <c r="H9803" s="18">
        <v>109.82899999999999</v>
      </c>
      <c r="I9803" s="18">
        <v>28.864281865384708</v>
      </c>
      <c r="J9803" s="53">
        <v>102.32291666666666</v>
      </c>
      <c r="K9803" s="19">
        <f t="shared" si="861"/>
        <v>39430.305781173942</v>
      </c>
    </row>
    <row r="9804" spans="1:11" x14ac:dyDescent="0.25">
      <c r="A9804" s="10">
        <f t="shared" si="858"/>
        <v>2</v>
      </c>
      <c r="B9804" s="11">
        <f t="shared" si="857"/>
        <v>2022</v>
      </c>
      <c r="C9804" s="12">
        <f t="shared" si="859"/>
        <v>44605</v>
      </c>
      <c r="D9804" s="11">
        <f t="shared" si="860"/>
        <v>9</v>
      </c>
      <c r="E9804" s="51">
        <v>20714.868381519202</v>
      </c>
      <c r="F9804" s="13">
        <v>6521.7557830597998</v>
      </c>
      <c r="G9804" s="13">
        <v>13919.507499999998</v>
      </c>
      <c r="H9804" s="13">
        <v>0</v>
      </c>
      <c r="I9804" s="13">
        <v>0</v>
      </c>
      <c r="J9804" s="49">
        <v>102.32291666666666</v>
      </c>
      <c r="K9804" s="14">
        <f t="shared" si="861"/>
        <v>41258.454581245664</v>
      </c>
    </row>
    <row r="9805" spans="1:11" x14ac:dyDescent="0.25">
      <c r="A9805" s="15">
        <f t="shared" si="858"/>
        <v>2</v>
      </c>
      <c r="B9805" s="16">
        <f t="shared" si="857"/>
        <v>2022</v>
      </c>
      <c r="C9805" s="17">
        <f t="shared" si="859"/>
        <v>44605</v>
      </c>
      <c r="D9805" s="16">
        <f t="shared" si="860"/>
        <v>10</v>
      </c>
      <c r="E9805" s="55">
        <v>22978.994034382202</v>
      </c>
      <c r="F9805" s="18">
        <v>6597.4085443623999</v>
      </c>
      <c r="G9805" s="18">
        <v>14352.228249999998</v>
      </c>
      <c r="H9805" s="18">
        <v>0</v>
      </c>
      <c r="I9805" s="18">
        <v>0</v>
      </c>
      <c r="J9805" s="53">
        <v>102.32291666666666</v>
      </c>
      <c r="K9805" s="19">
        <f t="shared" si="861"/>
        <v>44030.953745411265</v>
      </c>
    </row>
    <row r="9806" spans="1:11" x14ac:dyDescent="0.25">
      <c r="A9806" s="10">
        <f t="shared" si="858"/>
        <v>2</v>
      </c>
      <c r="B9806" s="11">
        <f t="shared" si="857"/>
        <v>2022</v>
      </c>
      <c r="C9806" s="12">
        <f t="shared" si="859"/>
        <v>44605</v>
      </c>
      <c r="D9806" s="11">
        <f t="shared" si="860"/>
        <v>11</v>
      </c>
      <c r="E9806" s="51">
        <v>24901.2755424317</v>
      </c>
      <c r="F9806" s="13">
        <v>6902.5173739225002</v>
      </c>
      <c r="G9806" s="13">
        <v>14352.921499999999</v>
      </c>
      <c r="H9806" s="13">
        <v>0</v>
      </c>
      <c r="I9806" s="13">
        <v>0</v>
      </c>
      <c r="J9806" s="49">
        <v>102.32291666666666</v>
      </c>
      <c r="K9806" s="14">
        <f t="shared" si="861"/>
        <v>46259.03733302086</v>
      </c>
    </row>
    <row r="9807" spans="1:11" x14ac:dyDescent="0.25">
      <c r="A9807" s="15">
        <f t="shared" si="858"/>
        <v>2</v>
      </c>
      <c r="B9807" s="16">
        <f t="shared" si="857"/>
        <v>2022</v>
      </c>
      <c r="C9807" s="17">
        <f t="shared" si="859"/>
        <v>44605</v>
      </c>
      <c r="D9807" s="16">
        <f t="shared" si="860"/>
        <v>12</v>
      </c>
      <c r="E9807" s="55">
        <v>25885.547954300499</v>
      </c>
      <c r="F9807" s="18">
        <v>7147.0149758880998</v>
      </c>
      <c r="G9807" s="18">
        <v>14512.852249999998</v>
      </c>
      <c r="H9807" s="18">
        <v>0</v>
      </c>
      <c r="I9807" s="18">
        <v>0</v>
      </c>
      <c r="J9807" s="53">
        <v>102.32291666666666</v>
      </c>
      <c r="K9807" s="19">
        <f t="shared" si="861"/>
        <v>47647.738096855261</v>
      </c>
    </row>
    <row r="9808" spans="1:11" x14ac:dyDescent="0.25">
      <c r="A9808" s="10">
        <f t="shared" si="858"/>
        <v>2</v>
      </c>
      <c r="B9808" s="11">
        <f t="shared" si="857"/>
        <v>2022</v>
      </c>
      <c r="C9808" s="12">
        <f t="shared" si="859"/>
        <v>44605</v>
      </c>
      <c r="D9808" s="11">
        <f t="shared" si="860"/>
        <v>13</v>
      </c>
      <c r="E9808" s="51">
        <v>26724.736107165601</v>
      </c>
      <c r="F9808" s="13">
        <v>7270.739466387</v>
      </c>
      <c r="G9808" s="13">
        <v>14577.568999999998</v>
      </c>
      <c r="H9808" s="13">
        <v>0</v>
      </c>
      <c r="I9808" s="13">
        <v>0</v>
      </c>
      <c r="J9808" s="49">
        <v>102.32291666666666</v>
      </c>
      <c r="K9808" s="14">
        <f t="shared" si="861"/>
        <v>48675.367490219258</v>
      </c>
    </row>
    <row r="9809" spans="1:11" x14ac:dyDescent="0.25">
      <c r="A9809" s="15">
        <f t="shared" si="858"/>
        <v>2</v>
      </c>
      <c r="B9809" s="16">
        <f t="shared" si="857"/>
        <v>2022</v>
      </c>
      <c r="C9809" s="17">
        <f t="shared" si="859"/>
        <v>44605</v>
      </c>
      <c r="D9809" s="16">
        <f t="shared" si="860"/>
        <v>14</v>
      </c>
      <c r="E9809" s="55">
        <v>26777.324328072598</v>
      </c>
      <c r="F9809" s="18">
        <v>7152.9134598124001</v>
      </c>
      <c r="G9809" s="18">
        <v>14495.653249999999</v>
      </c>
      <c r="H9809" s="18">
        <v>0</v>
      </c>
      <c r="I9809" s="18">
        <v>0</v>
      </c>
      <c r="J9809" s="53">
        <v>102.32291666666666</v>
      </c>
      <c r="K9809" s="19">
        <f t="shared" si="861"/>
        <v>48528.213954551662</v>
      </c>
    </row>
    <row r="9810" spans="1:11" x14ac:dyDescent="0.25">
      <c r="A9810" s="10">
        <f t="shared" si="858"/>
        <v>2</v>
      </c>
      <c r="B9810" s="11">
        <f t="shared" si="857"/>
        <v>2022</v>
      </c>
      <c r="C9810" s="12">
        <f t="shared" si="859"/>
        <v>44605</v>
      </c>
      <c r="D9810" s="11">
        <f t="shared" si="860"/>
        <v>15</v>
      </c>
      <c r="E9810" s="51">
        <v>26866.435802214699</v>
      </c>
      <c r="F9810" s="13">
        <v>7072.3628711311003</v>
      </c>
      <c r="G9810" s="13">
        <v>14193.498000000001</v>
      </c>
      <c r="H9810" s="13">
        <v>0</v>
      </c>
      <c r="I9810" s="13">
        <v>0</v>
      </c>
      <c r="J9810" s="49">
        <v>102.32291666666666</v>
      </c>
      <c r="K9810" s="14">
        <f t="shared" si="861"/>
        <v>48234.619590012466</v>
      </c>
    </row>
    <row r="9811" spans="1:11" x14ac:dyDescent="0.25">
      <c r="A9811" s="15">
        <f t="shared" si="858"/>
        <v>2</v>
      </c>
      <c r="B9811" s="16">
        <f t="shared" si="857"/>
        <v>2022</v>
      </c>
      <c r="C9811" s="17">
        <f t="shared" si="859"/>
        <v>44605</v>
      </c>
      <c r="D9811" s="16">
        <f t="shared" si="860"/>
        <v>16</v>
      </c>
      <c r="E9811" s="55">
        <v>27046.3621556123</v>
      </c>
      <c r="F9811" s="18">
        <v>6937.9932986239</v>
      </c>
      <c r="G9811" s="18">
        <v>14259.635249999999</v>
      </c>
      <c r="H9811" s="18">
        <v>0</v>
      </c>
      <c r="I9811" s="18">
        <v>0</v>
      </c>
      <c r="J9811" s="53">
        <v>102.32291666666666</v>
      </c>
      <c r="K9811" s="19">
        <f t="shared" si="861"/>
        <v>48346.31362090286</v>
      </c>
    </row>
    <row r="9812" spans="1:11" x14ac:dyDescent="0.25">
      <c r="A9812" s="10">
        <f t="shared" si="858"/>
        <v>2</v>
      </c>
      <c r="B9812" s="11">
        <f t="shared" si="857"/>
        <v>2022</v>
      </c>
      <c r="C9812" s="12">
        <f t="shared" si="859"/>
        <v>44605</v>
      </c>
      <c r="D9812" s="11">
        <f t="shared" si="860"/>
        <v>17</v>
      </c>
      <c r="E9812" s="51">
        <v>27108.494247557101</v>
      </c>
      <c r="F9812" s="13">
        <v>6977.6529053475997</v>
      </c>
      <c r="G9812" s="13">
        <v>14155.00625</v>
      </c>
      <c r="H9812" s="13">
        <v>0</v>
      </c>
      <c r="I9812" s="13">
        <v>0</v>
      </c>
      <c r="J9812" s="49">
        <v>102.32291666666666</v>
      </c>
      <c r="K9812" s="14">
        <f t="shared" si="861"/>
        <v>48343.47631957136</v>
      </c>
    </row>
    <row r="9813" spans="1:11" x14ac:dyDescent="0.25">
      <c r="A9813" s="15">
        <f t="shared" si="858"/>
        <v>2</v>
      </c>
      <c r="B9813" s="16">
        <f t="shared" si="857"/>
        <v>2022</v>
      </c>
      <c r="C9813" s="17">
        <f t="shared" si="859"/>
        <v>44605</v>
      </c>
      <c r="D9813" s="16">
        <f t="shared" si="860"/>
        <v>18</v>
      </c>
      <c r="E9813" s="55">
        <v>28744.9690352174</v>
      </c>
      <c r="F9813" s="18">
        <v>7037.9669283241001</v>
      </c>
      <c r="G9813" s="18">
        <v>13730.23675</v>
      </c>
      <c r="H9813" s="18">
        <v>65.924000000000007</v>
      </c>
      <c r="I9813" s="18">
        <v>17.325559894869496</v>
      </c>
      <c r="J9813" s="53">
        <v>102.32291666666666</v>
      </c>
      <c r="K9813" s="19">
        <f t="shared" si="861"/>
        <v>49698.745190103029</v>
      </c>
    </row>
    <row r="9814" spans="1:11" x14ac:dyDescent="0.25">
      <c r="A9814" s="10">
        <f t="shared" si="858"/>
        <v>2</v>
      </c>
      <c r="B9814" s="11">
        <f t="shared" si="857"/>
        <v>2022</v>
      </c>
      <c r="C9814" s="12">
        <f t="shared" si="859"/>
        <v>44605</v>
      </c>
      <c r="D9814" s="11">
        <f t="shared" si="860"/>
        <v>19</v>
      </c>
      <c r="E9814" s="51">
        <v>30843.500449285399</v>
      </c>
      <c r="F9814" s="13">
        <v>7116.0195979327</v>
      </c>
      <c r="G9814" s="13">
        <v>13549.6705</v>
      </c>
      <c r="H9814" s="13">
        <v>329.62</v>
      </c>
      <c r="I9814" s="13">
        <v>86.627799474347469</v>
      </c>
      <c r="J9814" s="49">
        <v>102.32291666666666</v>
      </c>
      <c r="K9814" s="14">
        <f t="shared" si="861"/>
        <v>52027.76126335912</v>
      </c>
    </row>
    <row r="9815" spans="1:11" x14ac:dyDescent="0.25">
      <c r="A9815" s="15">
        <f t="shared" si="858"/>
        <v>2</v>
      </c>
      <c r="B9815" s="16">
        <f t="shared" si="857"/>
        <v>2022</v>
      </c>
      <c r="C9815" s="17">
        <f t="shared" si="859"/>
        <v>44605</v>
      </c>
      <c r="D9815" s="16">
        <f t="shared" si="860"/>
        <v>20</v>
      </c>
      <c r="E9815" s="55">
        <v>30715.269217594901</v>
      </c>
      <c r="F9815" s="18">
        <v>7367.0747898170002</v>
      </c>
      <c r="G9815" s="18">
        <v>13350.899500000001</v>
      </c>
      <c r="H9815" s="18">
        <v>329.62</v>
      </c>
      <c r="I9815" s="18">
        <v>86.627799474347469</v>
      </c>
      <c r="J9815" s="53">
        <v>102.32291666666666</v>
      </c>
      <c r="K9815" s="19">
        <f t="shared" si="861"/>
        <v>51951.814223552916</v>
      </c>
    </row>
    <row r="9816" spans="1:11" x14ac:dyDescent="0.25">
      <c r="A9816" s="10">
        <f t="shared" si="858"/>
        <v>2</v>
      </c>
      <c r="B9816" s="11">
        <f t="shared" si="857"/>
        <v>2022</v>
      </c>
      <c r="C9816" s="12">
        <f t="shared" si="859"/>
        <v>44605</v>
      </c>
      <c r="D9816" s="11">
        <f t="shared" si="860"/>
        <v>21</v>
      </c>
      <c r="E9816" s="51">
        <v>29473.6125984135</v>
      </c>
      <c r="F9816" s="13">
        <v>7265.2711953452999</v>
      </c>
      <c r="G9816" s="13">
        <v>13280.44275</v>
      </c>
      <c r="H9816" s="13">
        <v>329.62</v>
      </c>
      <c r="I9816" s="13">
        <v>86.627799474347469</v>
      </c>
      <c r="J9816" s="49">
        <v>102.32291666666666</v>
      </c>
      <c r="K9816" s="14">
        <f t="shared" si="861"/>
        <v>50537.897259899815</v>
      </c>
    </row>
    <row r="9817" spans="1:11" x14ac:dyDescent="0.25">
      <c r="A9817" s="15">
        <f t="shared" si="858"/>
        <v>2</v>
      </c>
      <c r="B9817" s="16">
        <f t="shared" si="857"/>
        <v>2022</v>
      </c>
      <c r="C9817" s="17">
        <f t="shared" si="859"/>
        <v>44605</v>
      </c>
      <c r="D9817" s="16">
        <f t="shared" si="860"/>
        <v>22</v>
      </c>
      <c r="E9817" s="55">
        <v>28256.975166010801</v>
      </c>
      <c r="F9817" s="18">
        <v>7140.3622862592001</v>
      </c>
      <c r="G9817" s="18">
        <v>13107.415999999999</v>
      </c>
      <c r="H9817" s="18">
        <v>329.62</v>
      </c>
      <c r="I9817" s="18">
        <v>86.627799474347469</v>
      </c>
      <c r="J9817" s="53">
        <v>102.32291666666666</v>
      </c>
      <c r="K9817" s="19">
        <f t="shared" si="861"/>
        <v>49023.324168411018</v>
      </c>
    </row>
    <row r="9818" spans="1:11" x14ac:dyDescent="0.25">
      <c r="A9818" s="10">
        <f t="shared" si="858"/>
        <v>2</v>
      </c>
      <c r="B9818" s="11">
        <f t="shared" si="857"/>
        <v>2022</v>
      </c>
      <c r="C9818" s="12">
        <f t="shared" si="859"/>
        <v>44605</v>
      </c>
      <c r="D9818" s="11">
        <f t="shared" si="860"/>
        <v>23</v>
      </c>
      <c r="E9818" s="51">
        <v>26681.427488490601</v>
      </c>
      <c r="F9818" s="13">
        <v>6967.5970037294001</v>
      </c>
      <c r="G9818" s="13">
        <v>13262.849750000001</v>
      </c>
      <c r="H9818" s="13">
        <v>329.62</v>
      </c>
      <c r="I9818" s="13">
        <v>86.627799474347469</v>
      </c>
      <c r="J9818" s="49">
        <v>102.32291666666666</v>
      </c>
      <c r="K9818" s="14">
        <f t="shared" si="861"/>
        <v>47430.444958361019</v>
      </c>
    </row>
    <row r="9819" spans="1:11" x14ac:dyDescent="0.25">
      <c r="A9819" s="15">
        <f t="shared" si="858"/>
        <v>2</v>
      </c>
      <c r="B9819" s="16">
        <f t="shared" si="857"/>
        <v>2022</v>
      </c>
      <c r="C9819" s="17">
        <f t="shared" si="859"/>
        <v>44605</v>
      </c>
      <c r="D9819" s="16">
        <f t="shared" si="860"/>
        <v>24</v>
      </c>
      <c r="E9819" s="55">
        <v>24629.2922144765</v>
      </c>
      <c r="F9819" s="18">
        <v>6692.8976811875</v>
      </c>
      <c r="G9819" s="18">
        <v>13469.7965</v>
      </c>
      <c r="H9819" s="18">
        <v>329.62</v>
      </c>
      <c r="I9819" s="18">
        <v>86.627799474347469</v>
      </c>
      <c r="J9819" s="53">
        <v>102.32291666666666</v>
      </c>
      <c r="K9819" s="19">
        <f t="shared" si="861"/>
        <v>45310.557111805021</v>
      </c>
    </row>
    <row r="9820" spans="1:11" x14ac:dyDescent="0.25">
      <c r="A9820" s="10">
        <f t="shared" si="858"/>
        <v>2</v>
      </c>
      <c r="B9820" s="11">
        <f t="shared" si="857"/>
        <v>2022</v>
      </c>
      <c r="C9820" s="12">
        <f t="shared" si="859"/>
        <v>44606</v>
      </c>
      <c r="D9820" s="11">
        <f t="shared" si="860"/>
        <v>1</v>
      </c>
      <c r="E9820" s="51">
        <v>22237.333230280899</v>
      </c>
      <c r="F9820" s="13">
        <v>6583.6869874608001</v>
      </c>
      <c r="G9820" s="13">
        <v>13196.306500000001</v>
      </c>
      <c r="H9820" s="13">
        <v>329.62</v>
      </c>
      <c r="I9820" s="13">
        <v>86.627799474347469</v>
      </c>
      <c r="J9820" s="49">
        <v>102.32291666666666</v>
      </c>
      <c r="K9820" s="14">
        <f t="shared" si="861"/>
        <v>42535.897433882717</v>
      </c>
    </row>
    <row r="9821" spans="1:11" x14ac:dyDescent="0.25">
      <c r="A9821" s="15">
        <f t="shared" si="858"/>
        <v>2</v>
      </c>
      <c r="B9821" s="16">
        <f t="shared" si="857"/>
        <v>2022</v>
      </c>
      <c r="C9821" s="17">
        <f t="shared" si="859"/>
        <v>44606</v>
      </c>
      <c r="D9821" s="16">
        <f t="shared" si="860"/>
        <v>2</v>
      </c>
      <c r="E9821" s="55">
        <v>20097.556985242602</v>
      </c>
      <c r="F9821" s="18">
        <v>6461.5090630511004</v>
      </c>
      <c r="G9821" s="18">
        <v>13583.177500000002</v>
      </c>
      <c r="H9821" s="18">
        <v>329.62</v>
      </c>
      <c r="I9821" s="18">
        <v>86.627799474347469</v>
      </c>
      <c r="J9821" s="53">
        <v>102.32291666666666</v>
      </c>
      <c r="K9821" s="19">
        <f t="shared" si="861"/>
        <v>40660.814264434717</v>
      </c>
    </row>
    <row r="9822" spans="1:11" x14ac:dyDescent="0.25">
      <c r="A9822" s="10">
        <f t="shared" si="858"/>
        <v>2</v>
      </c>
      <c r="B9822" s="11">
        <f t="shared" si="857"/>
        <v>2022</v>
      </c>
      <c r="C9822" s="12">
        <f t="shared" si="859"/>
        <v>44606</v>
      </c>
      <c r="D9822" s="11">
        <f t="shared" si="860"/>
        <v>3</v>
      </c>
      <c r="E9822" s="51">
        <v>18917.768451723201</v>
      </c>
      <c r="F9822" s="13">
        <v>6405.9050859075996</v>
      </c>
      <c r="G9822" s="13">
        <v>13770.178750000001</v>
      </c>
      <c r="H9822" s="13">
        <v>329.62</v>
      </c>
      <c r="I9822" s="13">
        <v>86.627799474347469</v>
      </c>
      <c r="J9822" s="49">
        <v>102.32291666666666</v>
      </c>
      <c r="K9822" s="14">
        <f t="shared" si="861"/>
        <v>39612.423003771815</v>
      </c>
    </row>
    <row r="9823" spans="1:11" x14ac:dyDescent="0.25">
      <c r="A9823" s="15">
        <f t="shared" si="858"/>
        <v>2</v>
      </c>
      <c r="B9823" s="16">
        <f t="shared" si="857"/>
        <v>2022</v>
      </c>
      <c r="C9823" s="17">
        <f t="shared" si="859"/>
        <v>44606</v>
      </c>
      <c r="D9823" s="16">
        <f t="shared" si="860"/>
        <v>4</v>
      </c>
      <c r="E9823" s="55">
        <v>18480.246764604701</v>
      </c>
      <c r="F9823" s="18">
        <v>6455.7147499802004</v>
      </c>
      <c r="G9823" s="18">
        <v>13824.085000000001</v>
      </c>
      <c r="H9823" s="18">
        <v>329.62</v>
      </c>
      <c r="I9823" s="18">
        <v>86.627799474347469</v>
      </c>
      <c r="J9823" s="53">
        <v>102.32291666666666</v>
      </c>
      <c r="K9823" s="19">
        <f t="shared" si="861"/>
        <v>39278.617230725918</v>
      </c>
    </row>
    <row r="9824" spans="1:11" x14ac:dyDescent="0.25">
      <c r="A9824" s="10">
        <f t="shared" si="858"/>
        <v>2</v>
      </c>
      <c r="B9824" s="11">
        <f t="shared" si="857"/>
        <v>2022</v>
      </c>
      <c r="C9824" s="12">
        <f t="shared" si="859"/>
        <v>44606</v>
      </c>
      <c r="D9824" s="11">
        <f t="shared" si="860"/>
        <v>5</v>
      </c>
      <c r="E9824" s="51">
        <v>18284.466046531001</v>
      </c>
      <c r="F9824" s="13">
        <v>6485.8744325745001</v>
      </c>
      <c r="G9824" s="13">
        <v>14002.006000000001</v>
      </c>
      <c r="H9824" s="13">
        <v>329.62</v>
      </c>
      <c r="I9824" s="13">
        <v>86.627799474347469</v>
      </c>
      <c r="J9824" s="49">
        <v>102.32291666666666</v>
      </c>
      <c r="K9824" s="14">
        <f t="shared" si="861"/>
        <v>39290.917195246519</v>
      </c>
    </row>
    <row r="9825" spans="1:11" x14ac:dyDescent="0.25">
      <c r="A9825" s="15">
        <f t="shared" si="858"/>
        <v>2</v>
      </c>
      <c r="B9825" s="16">
        <f t="shared" si="857"/>
        <v>2022</v>
      </c>
      <c r="C9825" s="17">
        <f t="shared" si="859"/>
        <v>44606</v>
      </c>
      <c r="D9825" s="16">
        <f t="shared" si="860"/>
        <v>6</v>
      </c>
      <c r="E9825" s="55">
        <v>18467.197834776402</v>
      </c>
      <c r="F9825" s="18">
        <v>6554.1262758835001</v>
      </c>
      <c r="G9825" s="18">
        <v>14554.444000000001</v>
      </c>
      <c r="H9825" s="18">
        <v>329.62</v>
      </c>
      <c r="I9825" s="18">
        <v>86.627799474347469</v>
      </c>
      <c r="J9825" s="53">
        <v>102.32291666666666</v>
      </c>
      <c r="K9825" s="19">
        <f t="shared" si="861"/>
        <v>40094.338826800922</v>
      </c>
    </row>
    <row r="9826" spans="1:11" x14ac:dyDescent="0.25">
      <c r="A9826" s="10">
        <f t="shared" si="858"/>
        <v>2</v>
      </c>
      <c r="B9826" s="11">
        <f t="shared" si="857"/>
        <v>2022</v>
      </c>
      <c r="C9826" s="12">
        <f t="shared" si="859"/>
        <v>44606</v>
      </c>
      <c r="D9826" s="11">
        <f t="shared" si="860"/>
        <v>7</v>
      </c>
      <c r="E9826" s="51">
        <v>19179.810012189399</v>
      </c>
      <c r="F9826" s="13">
        <v>6738.1815092100996</v>
      </c>
      <c r="G9826" s="13">
        <v>16204.03825</v>
      </c>
      <c r="H9826" s="13">
        <v>329.62</v>
      </c>
      <c r="I9826" s="13">
        <v>86.627799474347469</v>
      </c>
      <c r="J9826" s="49">
        <v>102.32291666666666</v>
      </c>
      <c r="K9826" s="14">
        <f t="shared" si="861"/>
        <v>42640.600487540512</v>
      </c>
    </row>
    <row r="9827" spans="1:11" x14ac:dyDescent="0.25">
      <c r="A9827" s="15">
        <f t="shared" si="858"/>
        <v>2</v>
      </c>
      <c r="B9827" s="16">
        <f t="shared" si="857"/>
        <v>2022</v>
      </c>
      <c r="C9827" s="17">
        <f t="shared" si="859"/>
        <v>44606</v>
      </c>
      <c r="D9827" s="16">
        <f t="shared" si="860"/>
        <v>8</v>
      </c>
      <c r="E9827" s="55">
        <v>20635.767048362301</v>
      </c>
      <c r="F9827" s="18">
        <v>7246.1114532502997</v>
      </c>
      <c r="G9827" s="18">
        <v>19654.538</v>
      </c>
      <c r="H9827" s="18">
        <v>104.42400000000001</v>
      </c>
      <c r="I9827" s="18">
        <v>27.443787792941144</v>
      </c>
      <c r="J9827" s="53">
        <v>102.32291666666666</v>
      </c>
      <c r="K9827" s="19">
        <f t="shared" si="861"/>
        <v>47770.6072060722</v>
      </c>
    </row>
    <row r="9828" spans="1:11" x14ac:dyDescent="0.25">
      <c r="A9828" s="10">
        <f t="shared" si="858"/>
        <v>2</v>
      </c>
      <c r="B9828" s="11">
        <f t="shared" si="857"/>
        <v>2022</v>
      </c>
      <c r="C9828" s="12">
        <f t="shared" si="859"/>
        <v>44606</v>
      </c>
      <c r="D9828" s="11">
        <f t="shared" si="860"/>
        <v>9</v>
      </c>
      <c r="E9828" s="51">
        <v>22468.191430836599</v>
      </c>
      <c r="F9828" s="13">
        <v>7657.2853580360998</v>
      </c>
      <c r="G9828" s="13">
        <v>20603.472999999998</v>
      </c>
      <c r="H9828" s="13">
        <v>0</v>
      </c>
      <c r="I9828" s="13">
        <v>0</v>
      </c>
      <c r="J9828" s="49">
        <v>102.32291666666666</v>
      </c>
      <c r="K9828" s="14">
        <f t="shared" si="861"/>
        <v>50831.272705539363</v>
      </c>
    </row>
    <row r="9829" spans="1:11" x14ac:dyDescent="0.25">
      <c r="A9829" s="15">
        <f t="shared" si="858"/>
        <v>2</v>
      </c>
      <c r="B9829" s="16">
        <f t="shared" si="857"/>
        <v>2022</v>
      </c>
      <c r="C9829" s="17">
        <f t="shared" si="859"/>
        <v>44606</v>
      </c>
      <c r="D9829" s="16">
        <f t="shared" si="860"/>
        <v>10</v>
      </c>
      <c r="E9829" s="55">
        <v>22292.524341824901</v>
      </c>
      <c r="F9829" s="18">
        <v>8300.5935514487992</v>
      </c>
      <c r="G9829" s="18">
        <v>20841.936749999997</v>
      </c>
      <c r="H9829" s="18">
        <v>0</v>
      </c>
      <c r="I9829" s="18">
        <v>0</v>
      </c>
      <c r="J9829" s="53">
        <v>102.32291666666666</v>
      </c>
      <c r="K9829" s="19">
        <f t="shared" si="861"/>
        <v>51537.377559940367</v>
      </c>
    </row>
    <row r="9830" spans="1:11" x14ac:dyDescent="0.25">
      <c r="A9830" s="10">
        <f t="shared" si="858"/>
        <v>2</v>
      </c>
      <c r="B9830" s="11">
        <f t="shared" si="857"/>
        <v>2022</v>
      </c>
      <c r="C9830" s="12">
        <f t="shared" si="859"/>
        <v>44606</v>
      </c>
      <c r="D9830" s="11">
        <f t="shared" si="860"/>
        <v>11</v>
      </c>
      <c r="E9830" s="51">
        <v>21690.0692345897</v>
      </c>
      <c r="F9830" s="13">
        <v>8858.2943396051996</v>
      </c>
      <c r="G9830" s="13">
        <v>20912.490000000002</v>
      </c>
      <c r="H9830" s="13">
        <v>0</v>
      </c>
      <c r="I9830" s="13">
        <v>0</v>
      </c>
      <c r="J9830" s="49">
        <v>102.32291666666666</v>
      </c>
      <c r="K9830" s="14">
        <f t="shared" si="861"/>
        <v>51563.176490861566</v>
      </c>
    </row>
    <row r="9831" spans="1:11" x14ac:dyDescent="0.25">
      <c r="A9831" s="15">
        <f t="shared" si="858"/>
        <v>2</v>
      </c>
      <c r="B9831" s="16">
        <f t="shared" si="857"/>
        <v>2022</v>
      </c>
      <c r="C9831" s="17">
        <f t="shared" si="859"/>
        <v>44606</v>
      </c>
      <c r="D9831" s="16">
        <f t="shared" si="860"/>
        <v>12</v>
      </c>
      <c r="E9831" s="55">
        <v>21802.627743828401</v>
      </c>
      <c r="F9831" s="18">
        <v>9121.1212417758998</v>
      </c>
      <c r="G9831" s="18">
        <v>21070.339750000003</v>
      </c>
      <c r="H9831" s="18">
        <v>0</v>
      </c>
      <c r="I9831" s="18">
        <v>0</v>
      </c>
      <c r="J9831" s="53">
        <v>102.32291666666666</v>
      </c>
      <c r="K9831" s="19">
        <f t="shared" si="861"/>
        <v>52096.411652270974</v>
      </c>
    </row>
    <row r="9832" spans="1:11" x14ac:dyDescent="0.25">
      <c r="A9832" s="10">
        <f t="shared" si="858"/>
        <v>2</v>
      </c>
      <c r="B9832" s="11">
        <f t="shared" si="857"/>
        <v>2022</v>
      </c>
      <c r="C9832" s="12">
        <f t="shared" si="859"/>
        <v>44606</v>
      </c>
      <c r="D9832" s="11">
        <f t="shared" si="860"/>
        <v>13</v>
      </c>
      <c r="E9832" s="51">
        <v>22040.494369229302</v>
      </c>
      <c r="F9832" s="13">
        <v>9264.7718452527006</v>
      </c>
      <c r="G9832" s="13">
        <v>20846.404749999998</v>
      </c>
      <c r="H9832" s="13">
        <v>0</v>
      </c>
      <c r="I9832" s="13">
        <v>0</v>
      </c>
      <c r="J9832" s="49">
        <v>102.32291666666666</v>
      </c>
      <c r="K9832" s="14">
        <f t="shared" si="861"/>
        <v>52253.993881148665</v>
      </c>
    </row>
    <row r="9833" spans="1:11" x14ac:dyDescent="0.25">
      <c r="A9833" s="15">
        <f t="shared" si="858"/>
        <v>2</v>
      </c>
      <c r="B9833" s="16">
        <f t="shared" si="857"/>
        <v>2022</v>
      </c>
      <c r="C9833" s="17">
        <f t="shared" si="859"/>
        <v>44606</v>
      </c>
      <c r="D9833" s="16">
        <f t="shared" si="860"/>
        <v>14</v>
      </c>
      <c r="E9833" s="55">
        <v>22001.6413896827</v>
      </c>
      <c r="F9833" s="18">
        <v>9149.4706136855002</v>
      </c>
      <c r="G9833" s="18">
        <v>20841.925500000005</v>
      </c>
      <c r="H9833" s="18">
        <v>0</v>
      </c>
      <c r="I9833" s="18">
        <v>0</v>
      </c>
      <c r="J9833" s="53">
        <v>102.32291666666666</v>
      </c>
      <c r="K9833" s="19">
        <f t="shared" si="861"/>
        <v>52095.360420034871</v>
      </c>
    </row>
    <row r="9834" spans="1:11" x14ac:dyDescent="0.25">
      <c r="A9834" s="10">
        <f t="shared" si="858"/>
        <v>2</v>
      </c>
      <c r="B9834" s="11">
        <f t="shared" si="857"/>
        <v>2022</v>
      </c>
      <c r="C9834" s="12">
        <f t="shared" si="859"/>
        <v>44606</v>
      </c>
      <c r="D9834" s="11">
        <f t="shared" si="860"/>
        <v>15</v>
      </c>
      <c r="E9834" s="51">
        <v>21538.770000495901</v>
      </c>
      <c r="F9834" s="13">
        <v>9061.0289975668002</v>
      </c>
      <c r="G9834" s="13">
        <v>19720.514250000007</v>
      </c>
      <c r="H9834" s="13">
        <v>0</v>
      </c>
      <c r="I9834" s="13">
        <v>0</v>
      </c>
      <c r="J9834" s="49">
        <v>102.32291666666666</v>
      </c>
      <c r="K9834" s="14">
        <f t="shared" si="861"/>
        <v>50422.636164729374</v>
      </c>
    </row>
    <row r="9835" spans="1:11" x14ac:dyDescent="0.25">
      <c r="A9835" s="15">
        <f t="shared" si="858"/>
        <v>2</v>
      </c>
      <c r="B9835" s="16">
        <f t="shared" si="857"/>
        <v>2022</v>
      </c>
      <c r="C9835" s="17">
        <f t="shared" si="859"/>
        <v>44606</v>
      </c>
      <c r="D9835" s="16">
        <f t="shared" si="860"/>
        <v>16</v>
      </c>
      <c r="E9835" s="55">
        <v>21511.9888171114</v>
      </c>
      <c r="F9835" s="18">
        <v>8928.4917160478999</v>
      </c>
      <c r="G9835" s="18">
        <v>18588.34475</v>
      </c>
      <c r="H9835" s="18">
        <v>0</v>
      </c>
      <c r="I9835" s="18">
        <v>0</v>
      </c>
      <c r="J9835" s="53">
        <v>102.32291666666666</v>
      </c>
      <c r="K9835" s="19">
        <f t="shared" si="861"/>
        <v>49131.148199825962</v>
      </c>
    </row>
    <row r="9836" spans="1:11" x14ac:dyDescent="0.25">
      <c r="A9836" s="10">
        <f t="shared" si="858"/>
        <v>2</v>
      </c>
      <c r="B9836" s="11">
        <f t="shared" si="857"/>
        <v>2022</v>
      </c>
      <c r="C9836" s="12">
        <f t="shared" si="859"/>
        <v>44606</v>
      </c>
      <c r="D9836" s="11">
        <f t="shared" si="860"/>
        <v>17</v>
      </c>
      <c r="E9836" s="51">
        <v>22325.407230091099</v>
      </c>
      <c r="F9836" s="13">
        <v>8802.1617035426007</v>
      </c>
      <c r="G9836" s="13">
        <v>17914.483749999999</v>
      </c>
      <c r="H9836" s="13">
        <v>0</v>
      </c>
      <c r="I9836" s="13">
        <v>0</v>
      </c>
      <c r="J9836" s="49">
        <v>102.32291666666666</v>
      </c>
      <c r="K9836" s="14">
        <f t="shared" si="861"/>
        <v>49144.375600300365</v>
      </c>
    </row>
    <row r="9837" spans="1:11" x14ac:dyDescent="0.25">
      <c r="A9837" s="15">
        <f t="shared" si="858"/>
        <v>2</v>
      </c>
      <c r="B9837" s="16">
        <f t="shared" si="857"/>
        <v>2022</v>
      </c>
      <c r="C9837" s="17">
        <f t="shared" si="859"/>
        <v>44606</v>
      </c>
      <c r="D9837" s="16">
        <f t="shared" si="860"/>
        <v>18</v>
      </c>
      <c r="E9837" s="55">
        <v>24656.176445032401</v>
      </c>
      <c r="F9837" s="18">
        <v>8485.3519203152991</v>
      </c>
      <c r="G9837" s="18">
        <v>17639.143000000004</v>
      </c>
      <c r="H9837" s="18">
        <v>60.386000000000003</v>
      </c>
      <c r="I9837" s="18">
        <v>15.87011194423259</v>
      </c>
      <c r="J9837" s="53">
        <v>102.32291666666666</v>
      </c>
      <c r="K9837" s="19">
        <f t="shared" si="861"/>
        <v>50959.250393958602</v>
      </c>
    </row>
    <row r="9838" spans="1:11" x14ac:dyDescent="0.25">
      <c r="A9838" s="10">
        <f t="shared" si="858"/>
        <v>2</v>
      </c>
      <c r="B9838" s="11">
        <f t="shared" si="857"/>
        <v>2022</v>
      </c>
      <c r="C9838" s="12">
        <f t="shared" si="859"/>
        <v>44606</v>
      </c>
      <c r="D9838" s="11">
        <f t="shared" si="860"/>
        <v>19</v>
      </c>
      <c r="E9838" s="51">
        <v>27401.5679180878</v>
      </c>
      <c r="F9838" s="13">
        <v>8162.0488853284996</v>
      </c>
      <c r="G9838" s="13">
        <v>17603.318249999997</v>
      </c>
      <c r="H9838" s="13">
        <v>329.62</v>
      </c>
      <c r="I9838" s="13">
        <v>86.627799474347469</v>
      </c>
      <c r="J9838" s="49">
        <v>102.32291666666666</v>
      </c>
      <c r="K9838" s="14">
        <f t="shared" si="861"/>
        <v>53685.505769557312</v>
      </c>
    </row>
    <row r="9839" spans="1:11" x14ac:dyDescent="0.25">
      <c r="A9839" s="15">
        <f t="shared" si="858"/>
        <v>2</v>
      </c>
      <c r="B9839" s="16">
        <f t="shared" si="857"/>
        <v>2022</v>
      </c>
      <c r="C9839" s="17">
        <f t="shared" si="859"/>
        <v>44606</v>
      </c>
      <c r="D9839" s="16">
        <f t="shared" si="860"/>
        <v>20</v>
      </c>
      <c r="E9839" s="55">
        <v>28439.904008088</v>
      </c>
      <c r="F9839" s="18">
        <v>8102.5945437199998</v>
      </c>
      <c r="G9839" s="18">
        <v>16693.301500000001</v>
      </c>
      <c r="H9839" s="18">
        <v>329.62</v>
      </c>
      <c r="I9839" s="18">
        <v>86.627799474347469</v>
      </c>
      <c r="J9839" s="53">
        <v>102.32291666666666</v>
      </c>
      <c r="K9839" s="19">
        <f t="shared" si="861"/>
        <v>53754.370767949018</v>
      </c>
    </row>
    <row r="9840" spans="1:11" x14ac:dyDescent="0.25">
      <c r="A9840" s="10">
        <f t="shared" si="858"/>
        <v>2</v>
      </c>
      <c r="B9840" s="11">
        <f t="shared" si="857"/>
        <v>2022</v>
      </c>
      <c r="C9840" s="12">
        <f t="shared" si="859"/>
        <v>44606</v>
      </c>
      <c r="D9840" s="11">
        <f t="shared" si="860"/>
        <v>21</v>
      </c>
      <c r="E9840" s="51">
        <v>28175.3574513024</v>
      </c>
      <c r="F9840" s="13">
        <v>7818.5513174984999</v>
      </c>
      <c r="G9840" s="13">
        <v>15953.157000000001</v>
      </c>
      <c r="H9840" s="13">
        <v>329.62</v>
      </c>
      <c r="I9840" s="13">
        <v>86.627799474347469</v>
      </c>
      <c r="J9840" s="49">
        <v>102.32291666666666</v>
      </c>
      <c r="K9840" s="14">
        <f t="shared" si="861"/>
        <v>52465.636484941919</v>
      </c>
    </row>
    <row r="9841" spans="1:11" x14ac:dyDescent="0.25">
      <c r="A9841" s="15">
        <f t="shared" si="858"/>
        <v>2</v>
      </c>
      <c r="B9841" s="16">
        <f t="shared" si="857"/>
        <v>2022</v>
      </c>
      <c r="C9841" s="17">
        <f t="shared" si="859"/>
        <v>44606</v>
      </c>
      <c r="D9841" s="16">
        <f t="shared" si="860"/>
        <v>22</v>
      </c>
      <c r="E9841" s="55">
        <v>27802.529916072599</v>
      </c>
      <c r="F9841" s="18">
        <v>7545.0356035274999</v>
      </c>
      <c r="G9841" s="18">
        <v>15718.6805</v>
      </c>
      <c r="H9841" s="18">
        <v>329.62</v>
      </c>
      <c r="I9841" s="18">
        <v>86.627799474347469</v>
      </c>
      <c r="J9841" s="53">
        <v>102.32291666666666</v>
      </c>
      <c r="K9841" s="19">
        <f t="shared" si="861"/>
        <v>51584.816735741122</v>
      </c>
    </row>
    <row r="9842" spans="1:11" x14ac:dyDescent="0.25">
      <c r="A9842" s="10">
        <f t="shared" si="858"/>
        <v>2</v>
      </c>
      <c r="B9842" s="11">
        <f t="shared" si="857"/>
        <v>2022</v>
      </c>
      <c r="C9842" s="12">
        <f t="shared" si="859"/>
        <v>44606</v>
      </c>
      <c r="D9842" s="11">
        <f t="shared" si="860"/>
        <v>23</v>
      </c>
      <c r="E9842" s="51">
        <v>26270.264388843101</v>
      </c>
      <c r="F9842" s="13">
        <v>7165.7268007886996</v>
      </c>
      <c r="G9842" s="13">
        <v>14988.292000000001</v>
      </c>
      <c r="H9842" s="13">
        <v>329.62</v>
      </c>
      <c r="I9842" s="13">
        <v>86.627799474347469</v>
      </c>
      <c r="J9842" s="49">
        <v>102.32291666666666</v>
      </c>
      <c r="K9842" s="14">
        <f t="shared" si="861"/>
        <v>48942.853905772819</v>
      </c>
    </row>
    <row r="9843" spans="1:11" x14ac:dyDescent="0.25">
      <c r="A9843" s="15">
        <f t="shared" si="858"/>
        <v>2</v>
      </c>
      <c r="B9843" s="16">
        <f t="shared" si="857"/>
        <v>2022</v>
      </c>
      <c r="C9843" s="17">
        <f t="shared" si="859"/>
        <v>44606</v>
      </c>
      <c r="D9843" s="16">
        <f t="shared" si="860"/>
        <v>24</v>
      </c>
      <c r="E9843" s="55">
        <v>23946.161841312201</v>
      </c>
      <c r="F9843" s="18">
        <v>6818.8168966490002</v>
      </c>
      <c r="G9843" s="18">
        <v>14199.306</v>
      </c>
      <c r="H9843" s="18">
        <v>329.62</v>
      </c>
      <c r="I9843" s="18">
        <v>86.627799474347469</v>
      </c>
      <c r="J9843" s="53">
        <v>102.32291666666666</v>
      </c>
      <c r="K9843" s="19">
        <f t="shared" si="861"/>
        <v>45482.855454102224</v>
      </c>
    </row>
    <row r="9844" spans="1:11" x14ac:dyDescent="0.25">
      <c r="A9844" s="10">
        <f t="shared" si="858"/>
        <v>2</v>
      </c>
      <c r="B9844" s="11">
        <f t="shared" si="857"/>
        <v>2022</v>
      </c>
      <c r="C9844" s="12">
        <f t="shared" si="859"/>
        <v>44607</v>
      </c>
      <c r="D9844" s="11">
        <f t="shared" si="860"/>
        <v>1</v>
      </c>
      <c r="E9844" s="51">
        <v>21692.815280039998</v>
      </c>
      <c r="F9844" s="13">
        <v>6610.5191700920996</v>
      </c>
      <c r="G9844" s="13">
        <v>14176.639500000003</v>
      </c>
      <c r="H9844" s="13">
        <v>329.62</v>
      </c>
      <c r="I9844" s="13">
        <v>86.627799474347469</v>
      </c>
      <c r="J9844" s="49">
        <v>102.32291666666666</v>
      </c>
      <c r="K9844" s="14">
        <f t="shared" si="861"/>
        <v>42998.544666273119</v>
      </c>
    </row>
    <row r="9845" spans="1:11" x14ac:dyDescent="0.25">
      <c r="A9845" s="15">
        <f t="shared" si="858"/>
        <v>2</v>
      </c>
      <c r="B9845" s="16">
        <f t="shared" si="857"/>
        <v>2022</v>
      </c>
      <c r="C9845" s="17">
        <f t="shared" si="859"/>
        <v>44607</v>
      </c>
      <c r="D9845" s="16">
        <f t="shared" si="860"/>
        <v>2</v>
      </c>
      <c r="E9845" s="55">
        <v>19834.1129955617</v>
      </c>
      <c r="F9845" s="18">
        <v>6487.9239242664999</v>
      </c>
      <c r="G9845" s="18">
        <v>14163.853249999998</v>
      </c>
      <c r="H9845" s="18">
        <v>329.62</v>
      </c>
      <c r="I9845" s="18">
        <v>86.627799474347469</v>
      </c>
      <c r="J9845" s="53">
        <v>102.32291666666666</v>
      </c>
      <c r="K9845" s="19">
        <f t="shared" si="861"/>
        <v>41004.460885969216</v>
      </c>
    </row>
    <row r="9846" spans="1:11" x14ac:dyDescent="0.25">
      <c r="A9846" s="10">
        <f t="shared" si="858"/>
        <v>2</v>
      </c>
      <c r="B9846" s="11">
        <f t="shared" si="857"/>
        <v>2022</v>
      </c>
      <c r="C9846" s="12">
        <f t="shared" si="859"/>
        <v>44607</v>
      </c>
      <c r="D9846" s="11">
        <f t="shared" si="860"/>
        <v>3</v>
      </c>
      <c r="E9846" s="51">
        <v>19025.931230100501</v>
      </c>
      <c r="F9846" s="13">
        <v>6503.1141991467002</v>
      </c>
      <c r="G9846" s="13">
        <v>13636.321</v>
      </c>
      <c r="H9846" s="13">
        <v>329.62</v>
      </c>
      <c r="I9846" s="13">
        <v>86.627799474347469</v>
      </c>
      <c r="J9846" s="49">
        <v>102.32291666666666</v>
      </c>
      <c r="K9846" s="14">
        <f t="shared" si="861"/>
        <v>39683.93714538822</v>
      </c>
    </row>
    <row r="9847" spans="1:11" x14ac:dyDescent="0.25">
      <c r="A9847" s="15">
        <f t="shared" si="858"/>
        <v>2</v>
      </c>
      <c r="B9847" s="16">
        <f t="shared" si="857"/>
        <v>2022</v>
      </c>
      <c r="C9847" s="17">
        <f t="shared" si="859"/>
        <v>44607</v>
      </c>
      <c r="D9847" s="16">
        <f t="shared" si="860"/>
        <v>4</v>
      </c>
      <c r="E9847" s="55">
        <v>18614.149261722501</v>
      </c>
      <c r="F9847" s="18">
        <v>6544.9113304152997</v>
      </c>
      <c r="G9847" s="18">
        <v>13377.833000000001</v>
      </c>
      <c r="H9847" s="18">
        <v>329.62</v>
      </c>
      <c r="I9847" s="18">
        <v>86.627799474347469</v>
      </c>
      <c r="J9847" s="53">
        <v>102.32291666666666</v>
      </c>
      <c r="K9847" s="19">
        <f t="shared" si="861"/>
        <v>39055.464308278817</v>
      </c>
    </row>
    <row r="9848" spans="1:11" x14ac:dyDescent="0.25">
      <c r="A9848" s="10">
        <f t="shared" si="858"/>
        <v>2</v>
      </c>
      <c r="B9848" s="11">
        <f t="shared" si="857"/>
        <v>2022</v>
      </c>
      <c r="C9848" s="12">
        <f t="shared" si="859"/>
        <v>44607</v>
      </c>
      <c r="D9848" s="11">
        <f t="shared" si="860"/>
        <v>5</v>
      </c>
      <c r="E9848" s="51">
        <v>18500.7213383157</v>
      </c>
      <c r="F9848" s="13">
        <v>6587.5349423504003</v>
      </c>
      <c r="G9848" s="13">
        <v>13886.782999999999</v>
      </c>
      <c r="H9848" s="13">
        <v>329.62</v>
      </c>
      <c r="I9848" s="13">
        <v>86.627799474347469</v>
      </c>
      <c r="J9848" s="49">
        <v>102.32291666666666</v>
      </c>
      <c r="K9848" s="14">
        <f t="shared" si="861"/>
        <v>39493.609996807114</v>
      </c>
    </row>
    <row r="9849" spans="1:11" x14ac:dyDescent="0.25">
      <c r="A9849" s="15">
        <f t="shared" si="858"/>
        <v>2</v>
      </c>
      <c r="B9849" s="16">
        <f t="shared" si="857"/>
        <v>2022</v>
      </c>
      <c r="C9849" s="17">
        <f t="shared" si="859"/>
        <v>44607</v>
      </c>
      <c r="D9849" s="16">
        <f t="shared" si="860"/>
        <v>6</v>
      </c>
      <c r="E9849" s="55">
        <v>18774.140921181599</v>
      </c>
      <c r="F9849" s="18">
        <v>6653.9620677359999</v>
      </c>
      <c r="G9849" s="18">
        <v>14551.781999999997</v>
      </c>
      <c r="H9849" s="18">
        <v>329.62</v>
      </c>
      <c r="I9849" s="18">
        <v>86.627799474347469</v>
      </c>
      <c r="J9849" s="53">
        <v>102.32291666666666</v>
      </c>
      <c r="K9849" s="19">
        <f t="shared" si="861"/>
        <v>40498.455705058615</v>
      </c>
    </row>
    <row r="9850" spans="1:11" x14ac:dyDescent="0.25">
      <c r="A9850" s="10">
        <f t="shared" si="858"/>
        <v>2</v>
      </c>
      <c r="B9850" s="11">
        <f t="shared" si="857"/>
        <v>2022</v>
      </c>
      <c r="C9850" s="12">
        <f t="shared" si="859"/>
        <v>44607</v>
      </c>
      <c r="D9850" s="11">
        <f t="shared" si="860"/>
        <v>7</v>
      </c>
      <c r="E9850" s="51">
        <v>19410.859992442001</v>
      </c>
      <c r="F9850" s="13">
        <v>6857.5332108331004</v>
      </c>
      <c r="G9850" s="13">
        <v>16480.307000000001</v>
      </c>
      <c r="H9850" s="13">
        <v>329.62</v>
      </c>
      <c r="I9850" s="13">
        <v>86.627799474347469</v>
      </c>
      <c r="J9850" s="49">
        <v>102.32291666666666</v>
      </c>
      <c r="K9850" s="14">
        <f t="shared" si="861"/>
        <v>43267.270919416122</v>
      </c>
    </row>
    <row r="9851" spans="1:11" x14ac:dyDescent="0.25">
      <c r="A9851" s="15">
        <f t="shared" si="858"/>
        <v>2</v>
      </c>
      <c r="B9851" s="16">
        <f t="shared" si="857"/>
        <v>2022</v>
      </c>
      <c r="C9851" s="17">
        <f t="shared" si="859"/>
        <v>44607</v>
      </c>
      <c r="D9851" s="16">
        <f t="shared" si="860"/>
        <v>8</v>
      </c>
      <c r="E9851" s="55">
        <v>20746.403297664801</v>
      </c>
      <c r="F9851" s="18">
        <v>7253.9920853228996</v>
      </c>
      <c r="G9851" s="18">
        <v>19443.131249999995</v>
      </c>
      <c r="H9851" s="18">
        <v>93.347999999999999</v>
      </c>
      <c r="I9851" s="18">
        <v>24.532891891667337</v>
      </c>
      <c r="J9851" s="53">
        <v>102.32291666666666</v>
      </c>
      <c r="K9851" s="19">
        <f t="shared" si="861"/>
        <v>47663.730441546017</v>
      </c>
    </row>
    <row r="9852" spans="1:11" x14ac:dyDescent="0.25">
      <c r="A9852" s="10">
        <f t="shared" si="858"/>
        <v>2</v>
      </c>
      <c r="B9852" s="11">
        <f t="shared" si="857"/>
        <v>2022</v>
      </c>
      <c r="C9852" s="12">
        <f t="shared" si="859"/>
        <v>44607</v>
      </c>
      <c r="D9852" s="11">
        <f t="shared" si="860"/>
        <v>9</v>
      </c>
      <c r="E9852" s="51">
        <v>22253.114078375598</v>
      </c>
      <c r="F9852" s="13">
        <v>7749.0932076551999</v>
      </c>
      <c r="G9852" s="13">
        <v>20522.144500000002</v>
      </c>
      <c r="H9852" s="13">
        <v>0</v>
      </c>
      <c r="I9852" s="13">
        <v>0</v>
      </c>
      <c r="J9852" s="49">
        <v>102.32291666666666</v>
      </c>
      <c r="K9852" s="14">
        <f t="shared" si="861"/>
        <v>50626.674702697463</v>
      </c>
    </row>
    <row r="9853" spans="1:11" x14ac:dyDescent="0.25">
      <c r="A9853" s="15">
        <f t="shared" si="858"/>
        <v>2</v>
      </c>
      <c r="B9853" s="16">
        <f t="shared" si="857"/>
        <v>2022</v>
      </c>
      <c r="C9853" s="17">
        <f t="shared" si="859"/>
        <v>44607</v>
      </c>
      <c r="D9853" s="16">
        <f t="shared" si="860"/>
        <v>10</v>
      </c>
      <c r="E9853" s="55">
        <v>22188.137171230301</v>
      </c>
      <c r="F9853" s="18">
        <v>8477.7706458253997</v>
      </c>
      <c r="G9853" s="18">
        <v>20442.510499999997</v>
      </c>
      <c r="H9853" s="18">
        <v>0</v>
      </c>
      <c r="I9853" s="18">
        <v>0</v>
      </c>
      <c r="J9853" s="53">
        <v>102.32291666666666</v>
      </c>
      <c r="K9853" s="19">
        <f t="shared" si="861"/>
        <v>51210.741233722358</v>
      </c>
    </row>
    <row r="9854" spans="1:11" x14ac:dyDescent="0.25">
      <c r="A9854" s="10">
        <f t="shared" si="858"/>
        <v>2</v>
      </c>
      <c r="B9854" s="11">
        <f t="shared" si="857"/>
        <v>2022</v>
      </c>
      <c r="C9854" s="12">
        <f t="shared" si="859"/>
        <v>44607</v>
      </c>
      <c r="D9854" s="11">
        <f t="shared" si="860"/>
        <v>11</v>
      </c>
      <c r="E9854" s="51">
        <v>21525.418108997699</v>
      </c>
      <c r="F9854" s="13">
        <v>9055.7019274931008</v>
      </c>
      <c r="G9854" s="13">
        <v>20450.241000000005</v>
      </c>
      <c r="H9854" s="13">
        <v>0</v>
      </c>
      <c r="I9854" s="13">
        <v>0</v>
      </c>
      <c r="J9854" s="49">
        <v>102.32291666666666</v>
      </c>
      <c r="K9854" s="14">
        <f t="shared" si="861"/>
        <v>51133.683953157473</v>
      </c>
    </row>
    <row r="9855" spans="1:11" x14ac:dyDescent="0.25">
      <c r="A9855" s="15">
        <f t="shared" si="858"/>
        <v>2</v>
      </c>
      <c r="B9855" s="16">
        <f t="shared" si="857"/>
        <v>2022</v>
      </c>
      <c r="C9855" s="17">
        <f t="shared" si="859"/>
        <v>44607</v>
      </c>
      <c r="D9855" s="16">
        <f t="shared" si="860"/>
        <v>12</v>
      </c>
      <c r="E9855" s="55">
        <v>21175.140274801699</v>
      </c>
      <c r="F9855" s="18">
        <v>9682.0007965660006</v>
      </c>
      <c r="G9855" s="18">
        <v>20497.261999999999</v>
      </c>
      <c r="H9855" s="18">
        <v>0</v>
      </c>
      <c r="I9855" s="18">
        <v>0</v>
      </c>
      <c r="J9855" s="53">
        <v>102.32291666666666</v>
      </c>
      <c r="K9855" s="19">
        <f t="shared" si="861"/>
        <v>51456.725988034363</v>
      </c>
    </row>
    <row r="9856" spans="1:11" x14ac:dyDescent="0.25">
      <c r="A9856" s="10">
        <f t="shared" si="858"/>
        <v>2</v>
      </c>
      <c r="B9856" s="11">
        <f t="shared" si="857"/>
        <v>2022</v>
      </c>
      <c r="C9856" s="12">
        <f t="shared" si="859"/>
        <v>44607</v>
      </c>
      <c r="D9856" s="11">
        <f t="shared" si="860"/>
        <v>13</v>
      </c>
      <c r="E9856" s="51">
        <v>21098.370113579698</v>
      </c>
      <c r="F9856" s="13">
        <v>9262.7677986207</v>
      </c>
      <c r="G9856" s="13">
        <v>20108.849249999996</v>
      </c>
      <c r="H9856" s="13">
        <v>0</v>
      </c>
      <c r="I9856" s="13">
        <v>0</v>
      </c>
      <c r="J9856" s="49">
        <v>102.32291666666666</v>
      </c>
      <c r="K9856" s="14">
        <f t="shared" si="861"/>
        <v>50572.310078867064</v>
      </c>
    </row>
    <row r="9857" spans="1:11" x14ac:dyDescent="0.25">
      <c r="A9857" s="15">
        <f t="shared" si="858"/>
        <v>2</v>
      </c>
      <c r="B9857" s="16">
        <f t="shared" si="857"/>
        <v>2022</v>
      </c>
      <c r="C9857" s="17">
        <f t="shared" si="859"/>
        <v>44607</v>
      </c>
      <c r="D9857" s="16">
        <f t="shared" si="860"/>
        <v>14</v>
      </c>
      <c r="E9857" s="55">
        <v>20917.035377569198</v>
      </c>
      <c r="F9857" s="18">
        <v>9100.1836124400998</v>
      </c>
      <c r="G9857" s="18">
        <v>20167.914750000004</v>
      </c>
      <c r="H9857" s="18">
        <v>0</v>
      </c>
      <c r="I9857" s="18">
        <v>0</v>
      </c>
      <c r="J9857" s="53">
        <v>102.32291666666666</v>
      </c>
      <c r="K9857" s="19">
        <f t="shared" si="861"/>
        <v>50287.456656675968</v>
      </c>
    </row>
    <row r="9858" spans="1:11" x14ac:dyDescent="0.25">
      <c r="A9858" s="10">
        <f t="shared" si="858"/>
        <v>2</v>
      </c>
      <c r="B9858" s="11">
        <f t="shared" si="857"/>
        <v>2022</v>
      </c>
      <c r="C9858" s="12">
        <f t="shared" si="859"/>
        <v>44607</v>
      </c>
      <c r="D9858" s="11">
        <f t="shared" si="860"/>
        <v>15</v>
      </c>
      <c r="E9858" s="51">
        <v>20442.2654780134</v>
      </c>
      <c r="F9858" s="13">
        <v>8862.5916149145996</v>
      </c>
      <c r="G9858" s="13">
        <v>19341.975999999999</v>
      </c>
      <c r="H9858" s="13">
        <v>0</v>
      </c>
      <c r="I9858" s="13">
        <v>0</v>
      </c>
      <c r="J9858" s="49">
        <v>102.32291666666666</v>
      </c>
      <c r="K9858" s="14">
        <f t="shared" si="861"/>
        <v>48749.156009594662</v>
      </c>
    </row>
    <row r="9859" spans="1:11" x14ac:dyDescent="0.25">
      <c r="A9859" s="15">
        <f t="shared" si="858"/>
        <v>2</v>
      </c>
      <c r="B9859" s="16">
        <f t="shared" si="857"/>
        <v>2022</v>
      </c>
      <c r="C9859" s="17">
        <f t="shared" si="859"/>
        <v>44607</v>
      </c>
      <c r="D9859" s="16">
        <f t="shared" si="860"/>
        <v>16</v>
      </c>
      <c r="E9859" s="55">
        <v>20409.636065707298</v>
      </c>
      <c r="F9859" s="18">
        <v>8828.2062906589999</v>
      </c>
      <c r="G9859" s="18">
        <v>18065.426249999997</v>
      </c>
      <c r="H9859" s="18">
        <v>0</v>
      </c>
      <c r="I9859" s="18">
        <v>0</v>
      </c>
      <c r="J9859" s="53">
        <v>102.32291666666666</v>
      </c>
      <c r="K9859" s="19">
        <f t="shared" si="861"/>
        <v>47405.591523032963</v>
      </c>
    </row>
    <row r="9860" spans="1:11" x14ac:dyDescent="0.25">
      <c r="A9860" s="10">
        <f t="shared" si="858"/>
        <v>2</v>
      </c>
      <c r="B9860" s="11">
        <f t="shared" si="857"/>
        <v>2022</v>
      </c>
      <c r="C9860" s="12">
        <f t="shared" si="859"/>
        <v>44607</v>
      </c>
      <c r="D9860" s="11">
        <f t="shared" si="860"/>
        <v>17</v>
      </c>
      <c r="E9860" s="51">
        <v>21125.816354524301</v>
      </c>
      <c r="F9860" s="13">
        <v>8705.3778320013007</v>
      </c>
      <c r="G9860" s="13">
        <v>17442.520999999997</v>
      </c>
      <c r="H9860" s="13">
        <v>0</v>
      </c>
      <c r="I9860" s="13">
        <v>0</v>
      </c>
      <c r="J9860" s="49">
        <v>102.32291666666666</v>
      </c>
      <c r="K9860" s="14">
        <f t="shared" si="861"/>
        <v>47376.038103192266</v>
      </c>
    </row>
    <row r="9861" spans="1:11" x14ac:dyDescent="0.25">
      <c r="A9861" s="15">
        <f t="shared" si="858"/>
        <v>2</v>
      </c>
      <c r="B9861" s="16">
        <f t="shared" ref="B9861:B9924" si="862">YEAR(C9861)</f>
        <v>2022</v>
      </c>
      <c r="C9861" s="17">
        <f t="shared" si="859"/>
        <v>44607</v>
      </c>
      <c r="D9861" s="16">
        <f t="shared" si="860"/>
        <v>18</v>
      </c>
      <c r="E9861" s="55">
        <v>23535.384494103801</v>
      </c>
      <c r="F9861" s="18">
        <v>8367.0531320601003</v>
      </c>
      <c r="G9861" s="18">
        <v>17166.14675</v>
      </c>
      <c r="H9861" s="18">
        <v>54.981000000000002</v>
      </c>
      <c r="I9861" s="18">
        <v>14.449617871789025</v>
      </c>
      <c r="J9861" s="53">
        <v>102.32291666666666</v>
      </c>
      <c r="K9861" s="19">
        <f t="shared" si="861"/>
        <v>49240.33791070235</v>
      </c>
    </row>
    <row r="9862" spans="1:11" x14ac:dyDescent="0.25">
      <c r="A9862" s="10">
        <f t="shared" ref="A9862:A9925" si="863">MONTH(C9862)</f>
        <v>2</v>
      </c>
      <c r="B9862" s="11">
        <f t="shared" si="862"/>
        <v>2022</v>
      </c>
      <c r="C9862" s="12">
        <f t="shared" ref="C9862:C9925" si="864">IF(D9862=1, C9861+1, C9861)</f>
        <v>44607</v>
      </c>
      <c r="D9862" s="11">
        <f t="shared" ref="D9862:D9925" si="865">IF(D9861=24, 1, D9861+1)</f>
        <v>19</v>
      </c>
      <c r="E9862" s="51">
        <v>26249.0371644099</v>
      </c>
      <c r="F9862" s="13">
        <v>8006.7444966981002</v>
      </c>
      <c r="G9862" s="13">
        <v>17057.620999999996</v>
      </c>
      <c r="H9862" s="13">
        <v>329.62</v>
      </c>
      <c r="I9862" s="13">
        <v>86.627799474347469</v>
      </c>
      <c r="J9862" s="49">
        <v>102.32291666666666</v>
      </c>
      <c r="K9862" s="14">
        <f t="shared" ref="K9862:K9925" si="866">SUM(E9862:J9862)</f>
        <v>51831.973377249007</v>
      </c>
    </row>
    <row r="9863" spans="1:11" x14ac:dyDescent="0.25">
      <c r="A9863" s="15">
        <f t="shared" si="863"/>
        <v>2</v>
      </c>
      <c r="B9863" s="16">
        <f t="shared" si="862"/>
        <v>2022</v>
      </c>
      <c r="C9863" s="17">
        <f t="shared" si="864"/>
        <v>44607</v>
      </c>
      <c r="D9863" s="16">
        <f t="shared" si="865"/>
        <v>20</v>
      </c>
      <c r="E9863" s="55">
        <v>27340.708471434202</v>
      </c>
      <c r="F9863" s="18">
        <v>8035.4193948991997</v>
      </c>
      <c r="G9863" s="18">
        <v>16306.00225</v>
      </c>
      <c r="H9863" s="18">
        <v>329.62</v>
      </c>
      <c r="I9863" s="18">
        <v>86.627799474347469</v>
      </c>
      <c r="J9863" s="53">
        <v>102.32291666666666</v>
      </c>
      <c r="K9863" s="19">
        <f t="shared" si="866"/>
        <v>52200.700832474417</v>
      </c>
    </row>
    <row r="9864" spans="1:11" x14ac:dyDescent="0.25">
      <c r="A9864" s="10">
        <f t="shared" si="863"/>
        <v>2</v>
      </c>
      <c r="B9864" s="11">
        <f t="shared" si="862"/>
        <v>2022</v>
      </c>
      <c r="C9864" s="12">
        <f t="shared" si="864"/>
        <v>44607</v>
      </c>
      <c r="D9864" s="11">
        <f t="shared" si="865"/>
        <v>21</v>
      </c>
      <c r="E9864" s="51">
        <v>27571.780863293901</v>
      </c>
      <c r="F9864" s="13">
        <v>7675.4760477112004</v>
      </c>
      <c r="G9864" s="13">
        <v>15942.795000000002</v>
      </c>
      <c r="H9864" s="13">
        <v>329.62</v>
      </c>
      <c r="I9864" s="13">
        <v>86.627799474347469</v>
      </c>
      <c r="J9864" s="49">
        <v>102.32291666666666</v>
      </c>
      <c r="K9864" s="14">
        <f t="shared" si="866"/>
        <v>51708.622627146127</v>
      </c>
    </row>
    <row r="9865" spans="1:11" x14ac:dyDescent="0.25">
      <c r="A9865" s="15">
        <f t="shared" si="863"/>
        <v>2</v>
      </c>
      <c r="B9865" s="16">
        <f t="shared" si="862"/>
        <v>2022</v>
      </c>
      <c r="C9865" s="17">
        <f t="shared" si="864"/>
        <v>44607</v>
      </c>
      <c r="D9865" s="16">
        <f t="shared" si="865"/>
        <v>22</v>
      </c>
      <c r="E9865" s="55">
        <v>27186.265836427901</v>
      </c>
      <c r="F9865" s="18">
        <v>7393.5625248337001</v>
      </c>
      <c r="G9865" s="18">
        <v>15335.939749999998</v>
      </c>
      <c r="H9865" s="18">
        <v>329.62</v>
      </c>
      <c r="I9865" s="18">
        <v>86.627799474347469</v>
      </c>
      <c r="J9865" s="53">
        <v>102.32291666666666</v>
      </c>
      <c r="K9865" s="19">
        <f t="shared" si="866"/>
        <v>50434.338827402615</v>
      </c>
    </row>
    <row r="9866" spans="1:11" x14ac:dyDescent="0.25">
      <c r="A9866" s="10">
        <f t="shared" si="863"/>
        <v>2</v>
      </c>
      <c r="B9866" s="11">
        <f t="shared" si="862"/>
        <v>2022</v>
      </c>
      <c r="C9866" s="12">
        <f t="shared" si="864"/>
        <v>44607</v>
      </c>
      <c r="D9866" s="11">
        <f t="shared" si="865"/>
        <v>23</v>
      </c>
      <c r="E9866" s="51">
        <v>25504.966330980998</v>
      </c>
      <c r="F9866" s="13">
        <v>6984.8899025739001</v>
      </c>
      <c r="G9866" s="13">
        <v>14862.498250000001</v>
      </c>
      <c r="H9866" s="13">
        <v>329.62</v>
      </c>
      <c r="I9866" s="13">
        <v>86.627799474347469</v>
      </c>
      <c r="J9866" s="49">
        <v>102.32291666666666</v>
      </c>
      <c r="K9866" s="14">
        <f t="shared" si="866"/>
        <v>47870.925199695914</v>
      </c>
    </row>
    <row r="9867" spans="1:11" x14ac:dyDescent="0.25">
      <c r="A9867" s="15">
        <f t="shared" si="863"/>
        <v>2</v>
      </c>
      <c r="B9867" s="16">
        <f t="shared" si="862"/>
        <v>2022</v>
      </c>
      <c r="C9867" s="17">
        <f t="shared" si="864"/>
        <v>44607</v>
      </c>
      <c r="D9867" s="16">
        <f t="shared" si="865"/>
        <v>24</v>
      </c>
      <c r="E9867" s="55">
        <v>23215.621297440699</v>
      </c>
      <c r="F9867" s="18">
        <v>6569.8032681266004</v>
      </c>
      <c r="G9867" s="18">
        <v>14428.124749999999</v>
      </c>
      <c r="H9867" s="18">
        <v>329.62</v>
      </c>
      <c r="I9867" s="18">
        <v>86.627799474347469</v>
      </c>
      <c r="J9867" s="53">
        <v>102.32291666666666</v>
      </c>
      <c r="K9867" s="19">
        <f t="shared" si="866"/>
        <v>44732.12003170832</v>
      </c>
    </row>
    <row r="9868" spans="1:11" x14ac:dyDescent="0.25">
      <c r="A9868" s="10">
        <f t="shared" si="863"/>
        <v>2</v>
      </c>
      <c r="B9868" s="11">
        <f t="shared" si="862"/>
        <v>2022</v>
      </c>
      <c r="C9868" s="12">
        <f t="shared" si="864"/>
        <v>44608</v>
      </c>
      <c r="D9868" s="11">
        <f t="shared" si="865"/>
        <v>1</v>
      </c>
      <c r="E9868" s="51">
        <v>20625.627252385701</v>
      </c>
      <c r="F9868" s="13">
        <v>6368.3293199660002</v>
      </c>
      <c r="G9868" s="13">
        <v>14083.311500000002</v>
      </c>
      <c r="H9868" s="13">
        <v>329.62</v>
      </c>
      <c r="I9868" s="13">
        <v>86.627799474347469</v>
      </c>
      <c r="J9868" s="49">
        <v>102.32291666666666</v>
      </c>
      <c r="K9868" s="14">
        <f t="shared" si="866"/>
        <v>41595.838788492722</v>
      </c>
    </row>
    <row r="9869" spans="1:11" x14ac:dyDescent="0.25">
      <c r="A9869" s="15">
        <f t="shared" si="863"/>
        <v>2</v>
      </c>
      <c r="B9869" s="16">
        <f t="shared" si="862"/>
        <v>2022</v>
      </c>
      <c r="C9869" s="17">
        <f t="shared" si="864"/>
        <v>44608</v>
      </c>
      <c r="D9869" s="16">
        <f t="shared" si="865"/>
        <v>2</v>
      </c>
      <c r="E9869" s="55">
        <v>18777.778340515601</v>
      </c>
      <c r="F9869" s="18">
        <v>6260.2858807377997</v>
      </c>
      <c r="G9869" s="18">
        <v>14030.630000000001</v>
      </c>
      <c r="H9869" s="18">
        <v>329.62</v>
      </c>
      <c r="I9869" s="18">
        <v>86.627799474347469</v>
      </c>
      <c r="J9869" s="53">
        <v>102.32291666666666</v>
      </c>
      <c r="K9869" s="19">
        <f t="shared" si="866"/>
        <v>39587.264937394422</v>
      </c>
    </row>
    <row r="9870" spans="1:11" x14ac:dyDescent="0.25">
      <c r="A9870" s="10">
        <f t="shared" si="863"/>
        <v>2</v>
      </c>
      <c r="B9870" s="11">
        <f t="shared" si="862"/>
        <v>2022</v>
      </c>
      <c r="C9870" s="12">
        <f t="shared" si="864"/>
        <v>44608</v>
      </c>
      <c r="D9870" s="11">
        <f t="shared" si="865"/>
        <v>3</v>
      </c>
      <c r="E9870" s="51">
        <v>17832.9062953225</v>
      </c>
      <c r="F9870" s="13">
        <v>6211.2745211305</v>
      </c>
      <c r="G9870" s="13">
        <v>13935.151250000001</v>
      </c>
      <c r="H9870" s="13">
        <v>329.62</v>
      </c>
      <c r="I9870" s="13">
        <v>86.627799474347469</v>
      </c>
      <c r="J9870" s="49">
        <v>102.32291666666666</v>
      </c>
      <c r="K9870" s="14">
        <f t="shared" si="866"/>
        <v>38497.902782594021</v>
      </c>
    </row>
    <row r="9871" spans="1:11" x14ac:dyDescent="0.25">
      <c r="A9871" s="15">
        <f t="shared" si="863"/>
        <v>2</v>
      </c>
      <c r="B9871" s="16">
        <f t="shared" si="862"/>
        <v>2022</v>
      </c>
      <c r="C9871" s="17">
        <f t="shared" si="864"/>
        <v>44608</v>
      </c>
      <c r="D9871" s="16">
        <f t="shared" si="865"/>
        <v>4</v>
      </c>
      <c r="E9871" s="55">
        <v>17368.051236509698</v>
      </c>
      <c r="F9871" s="18">
        <v>6209.8745841472</v>
      </c>
      <c r="G9871" s="18">
        <v>13988.707500000002</v>
      </c>
      <c r="H9871" s="18">
        <v>329.62</v>
      </c>
      <c r="I9871" s="18">
        <v>86.627799474347469</v>
      </c>
      <c r="J9871" s="53">
        <v>102.32291666666666</v>
      </c>
      <c r="K9871" s="19">
        <f t="shared" si="866"/>
        <v>38085.204036797921</v>
      </c>
    </row>
    <row r="9872" spans="1:11" x14ac:dyDescent="0.25">
      <c r="A9872" s="10">
        <f t="shared" si="863"/>
        <v>2</v>
      </c>
      <c r="B9872" s="11">
        <f t="shared" si="862"/>
        <v>2022</v>
      </c>
      <c r="C9872" s="12">
        <f t="shared" si="864"/>
        <v>44608</v>
      </c>
      <c r="D9872" s="11">
        <f t="shared" si="865"/>
        <v>5</v>
      </c>
      <c r="E9872" s="51">
        <v>17134.981647675999</v>
      </c>
      <c r="F9872" s="13">
        <v>6185.6876716102997</v>
      </c>
      <c r="G9872" s="13">
        <v>14043.089</v>
      </c>
      <c r="H9872" s="13">
        <v>329.62</v>
      </c>
      <c r="I9872" s="13">
        <v>86.627799474347469</v>
      </c>
      <c r="J9872" s="49">
        <v>102.32291666666666</v>
      </c>
      <c r="K9872" s="14">
        <f t="shared" si="866"/>
        <v>37882.329035427312</v>
      </c>
    </row>
    <row r="9873" spans="1:11" x14ac:dyDescent="0.25">
      <c r="A9873" s="15">
        <f t="shared" si="863"/>
        <v>2</v>
      </c>
      <c r="B9873" s="16">
        <f t="shared" si="862"/>
        <v>2022</v>
      </c>
      <c r="C9873" s="17">
        <f t="shared" si="864"/>
        <v>44608</v>
      </c>
      <c r="D9873" s="16">
        <f t="shared" si="865"/>
        <v>6</v>
      </c>
      <c r="E9873" s="55">
        <v>17203.8555181958</v>
      </c>
      <c r="F9873" s="18">
        <v>6223.4012847825998</v>
      </c>
      <c r="G9873" s="18">
        <v>14368.62075</v>
      </c>
      <c r="H9873" s="18">
        <v>329.62</v>
      </c>
      <c r="I9873" s="18">
        <v>86.627799474347469</v>
      </c>
      <c r="J9873" s="53">
        <v>102.32291666666666</v>
      </c>
      <c r="K9873" s="19">
        <f t="shared" si="866"/>
        <v>38314.448269119421</v>
      </c>
    </row>
    <row r="9874" spans="1:11" x14ac:dyDescent="0.25">
      <c r="A9874" s="10">
        <f t="shared" si="863"/>
        <v>2</v>
      </c>
      <c r="B9874" s="11">
        <f t="shared" si="862"/>
        <v>2022</v>
      </c>
      <c r="C9874" s="12">
        <f t="shared" si="864"/>
        <v>44608</v>
      </c>
      <c r="D9874" s="11">
        <f t="shared" si="865"/>
        <v>7</v>
      </c>
      <c r="E9874" s="51">
        <v>17759.891591452299</v>
      </c>
      <c r="F9874" s="13">
        <v>6364.4041563910996</v>
      </c>
      <c r="G9874" s="13">
        <v>16296.15625</v>
      </c>
      <c r="H9874" s="13">
        <v>329.62</v>
      </c>
      <c r="I9874" s="13">
        <v>86.627799474347469</v>
      </c>
      <c r="J9874" s="49">
        <v>102.32291666666666</v>
      </c>
      <c r="K9874" s="14">
        <f t="shared" si="866"/>
        <v>40939.022713984414</v>
      </c>
    </row>
    <row r="9875" spans="1:11" x14ac:dyDescent="0.25">
      <c r="A9875" s="15">
        <f t="shared" si="863"/>
        <v>2</v>
      </c>
      <c r="B9875" s="16">
        <f t="shared" si="862"/>
        <v>2022</v>
      </c>
      <c r="C9875" s="17">
        <f t="shared" si="864"/>
        <v>44608</v>
      </c>
      <c r="D9875" s="16">
        <f t="shared" si="865"/>
        <v>8</v>
      </c>
      <c r="E9875" s="55">
        <v>18898.281071586</v>
      </c>
      <c r="F9875" s="18">
        <v>6719.0332701650004</v>
      </c>
      <c r="G9875" s="18">
        <v>19141.158500000001</v>
      </c>
      <c r="H9875" s="18">
        <v>87.942999999999998</v>
      </c>
      <c r="I9875" s="18">
        <v>23.112397819223769</v>
      </c>
      <c r="J9875" s="53">
        <v>102.32291666666666</v>
      </c>
      <c r="K9875" s="19">
        <f t="shared" si="866"/>
        <v>44971.851156236895</v>
      </c>
    </row>
    <row r="9876" spans="1:11" x14ac:dyDescent="0.25">
      <c r="A9876" s="10">
        <f t="shared" si="863"/>
        <v>2</v>
      </c>
      <c r="B9876" s="11">
        <f t="shared" si="862"/>
        <v>2022</v>
      </c>
      <c r="C9876" s="12">
        <f t="shared" si="864"/>
        <v>44608</v>
      </c>
      <c r="D9876" s="11">
        <f t="shared" si="865"/>
        <v>9</v>
      </c>
      <c r="E9876" s="51">
        <v>20397.351290640701</v>
      </c>
      <c r="F9876" s="13">
        <v>7097.6228319413003</v>
      </c>
      <c r="G9876" s="13">
        <v>20154.277249999996</v>
      </c>
      <c r="H9876" s="13">
        <v>0</v>
      </c>
      <c r="I9876" s="13">
        <v>0</v>
      </c>
      <c r="J9876" s="49">
        <v>102.32291666666666</v>
      </c>
      <c r="K9876" s="14">
        <f t="shared" si="866"/>
        <v>47751.574289248667</v>
      </c>
    </row>
    <row r="9877" spans="1:11" x14ac:dyDescent="0.25">
      <c r="A9877" s="15">
        <f t="shared" si="863"/>
        <v>2</v>
      </c>
      <c r="B9877" s="16">
        <f t="shared" si="862"/>
        <v>2022</v>
      </c>
      <c r="C9877" s="17">
        <f t="shared" si="864"/>
        <v>44608</v>
      </c>
      <c r="D9877" s="16">
        <f t="shared" si="865"/>
        <v>10</v>
      </c>
      <c r="E9877" s="55">
        <v>20362.231817177599</v>
      </c>
      <c r="F9877" s="18">
        <v>7777.1450145538001</v>
      </c>
      <c r="G9877" s="18">
        <v>20125.024249999999</v>
      </c>
      <c r="H9877" s="18">
        <v>0</v>
      </c>
      <c r="I9877" s="18">
        <v>0</v>
      </c>
      <c r="J9877" s="53">
        <v>102.32291666666666</v>
      </c>
      <c r="K9877" s="19">
        <f t="shared" si="866"/>
        <v>48366.723998398062</v>
      </c>
    </row>
    <row r="9878" spans="1:11" x14ac:dyDescent="0.25">
      <c r="A9878" s="10">
        <f t="shared" si="863"/>
        <v>2</v>
      </c>
      <c r="B9878" s="11">
        <f t="shared" si="862"/>
        <v>2022</v>
      </c>
      <c r="C9878" s="12">
        <f t="shared" si="864"/>
        <v>44608</v>
      </c>
      <c r="D9878" s="11">
        <f t="shared" si="865"/>
        <v>11</v>
      </c>
      <c r="E9878" s="51">
        <v>19672.497118307001</v>
      </c>
      <c r="F9878" s="13">
        <v>8324.0724646382005</v>
      </c>
      <c r="G9878" s="13">
        <v>20225.097749999994</v>
      </c>
      <c r="H9878" s="13">
        <v>0</v>
      </c>
      <c r="I9878" s="13">
        <v>0</v>
      </c>
      <c r="J9878" s="49">
        <v>102.32291666666666</v>
      </c>
      <c r="K9878" s="14">
        <f t="shared" si="866"/>
        <v>48323.990249611859</v>
      </c>
    </row>
    <row r="9879" spans="1:11" x14ac:dyDescent="0.25">
      <c r="A9879" s="15">
        <f t="shared" si="863"/>
        <v>2</v>
      </c>
      <c r="B9879" s="16">
        <f t="shared" si="862"/>
        <v>2022</v>
      </c>
      <c r="C9879" s="17">
        <f t="shared" si="864"/>
        <v>44608</v>
      </c>
      <c r="D9879" s="16">
        <f t="shared" si="865"/>
        <v>12</v>
      </c>
      <c r="E9879" s="55">
        <v>19445.371553408699</v>
      </c>
      <c r="F9879" s="18">
        <v>8628.8861580170997</v>
      </c>
      <c r="G9879" s="18">
        <v>20499.787999999993</v>
      </c>
      <c r="H9879" s="18">
        <v>0</v>
      </c>
      <c r="I9879" s="18">
        <v>0</v>
      </c>
      <c r="J9879" s="53">
        <v>102.32291666666666</v>
      </c>
      <c r="K9879" s="19">
        <f t="shared" si="866"/>
        <v>48676.368628092452</v>
      </c>
    </row>
    <row r="9880" spans="1:11" x14ac:dyDescent="0.25">
      <c r="A9880" s="10">
        <f t="shared" si="863"/>
        <v>2</v>
      </c>
      <c r="B9880" s="11">
        <f t="shared" si="862"/>
        <v>2022</v>
      </c>
      <c r="C9880" s="12">
        <f t="shared" si="864"/>
        <v>44608</v>
      </c>
      <c r="D9880" s="11">
        <f t="shared" si="865"/>
        <v>13</v>
      </c>
      <c r="E9880" s="51">
        <v>19856.253757575199</v>
      </c>
      <c r="F9880" s="13">
        <v>8641.2507052271994</v>
      </c>
      <c r="G9880" s="13">
        <v>20178.687749999997</v>
      </c>
      <c r="H9880" s="13">
        <v>0</v>
      </c>
      <c r="I9880" s="13">
        <v>0</v>
      </c>
      <c r="J9880" s="49">
        <v>102.32291666666666</v>
      </c>
      <c r="K9880" s="14">
        <f t="shared" si="866"/>
        <v>48778.515129469059</v>
      </c>
    </row>
    <row r="9881" spans="1:11" x14ac:dyDescent="0.25">
      <c r="A9881" s="15">
        <f t="shared" si="863"/>
        <v>2</v>
      </c>
      <c r="B9881" s="16">
        <f t="shared" si="862"/>
        <v>2022</v>
      </c>
      <c r="C9881" s="17">
        <f t="shared" si="864"/>
        <v>44608</v>
      </c>
      <c r="D9881" s="16">
        <f t="shared" si="865"/>
        <v>14</v>
      </c>
      <c r="E9881" s="55">
        <v>19691.128362721</v>
      </c>
      <c r="F9881" s="18">
        <v>8496.4889153057993</v>
      </c>
      <c r="G9881" s="18">
        <v>20496.970250000006</v>
      </c>
      <c r="H9881" s="18">
        <v>0</v>
      </c>
      <c r="I9881" s="18">
        <v>0</v>
      </c>
      <c r="J9881" s="53">
        <v>102.32291666666666</v>
      </c>
      <c r="K9881" s="19">
        <f t="shared" si="866"/>
        <v>48786.910444693473</v>
      </c>
    </row>
    <row r="9882" spans="1:11" x14ac:dyDescent="0.25">
      <c r="A9882" s="10">
        <f t="shared" si="863"/>
        <v>2</v>
      </c>
      <c r="B9882" s="11">
        <f t="shared" si="862"/>
        <v>2022</v>
      </c>
      <c r="C9882" s="12">
        <f t="shared" si="864"/>
        <v>44608</v>
      </c>
      <c r="D9882" s="11">
        <f t="shared" si="865"/>
        <v>15</v>
      </c>
      <c r="E9882" s="51">
        <v>18848.933695560499</v>
      </c>
      <c r="F9882" s="13">
        <v>8430.0250088297998</v>
      </c>
      <c r="G9882" s="13">
        <v>19048.054</v>
      </c>
      <c r="H9882" s="13">
        <v>0</v>
      </c>
      <c r="I9882" s="13">
        <v>0</v>
      </c>
      <c r="J9882" s="49">
        <v>102.32291666666666</v>
      </c>
      <c r="K9882" s="14">
        <f t="shared" si="866"/>
        <v>46429.335621056969</v>
      </c>
    </row>
    <row r="9883" spans="1:11" x14ac:dyDescent="0.25">
      <c r="A9883" s="15">
        <f t="shared" si="863"/>
        <v>2</v>
      </c>
      <c r="B9883" s="16">
        <f t="shared" si="862"/>
        <v>2022</v>
      </c>
      <c r="C9883" s="17">
        <f t="shared" si="864"/>
        <v>44608</v>
      </c>
      <c r="D9883" s="16">
        <f t="shared" si="865"/>
        <v>16</v>
      </c>
      <c r="E9883" s="55">
        <v>18779.631879557001</v>
      </c>
      <c r="F9883" s="18">
        <v>8237.9372181208</v>
      </c>
      <c r="G9883" s="18">
        <v>17759.849000000002</v>
      </c>
      <c r="H9883" s="18">
        <v>0</v>
      </c>
      <c r="I9883" s="18">
        <v>0</v>
      </c>
      <c r="J9883" s="53">
        <v>102.32291666666666</v>
      </c>
      <c r="K9883" s="19">
        <f t="shared" si="866"/>
        <v>44879.741014344465</v>
      </c>
    </row>
    <row r="9884" spans="1:11" x14ac:dyDescent="0.25">
      <c r="A9884" s="10">
        <f t="shared" si="863"/>
        <v>2</v>
      </c>
      <c r="B9884" s="11">
        <f t="shared" si="862"/>
        <v>2022</v>
      </c>
      <c r="C9884" s="12">
        <f t="shared" si="864"/>
        <v>44608</v>
      </c>
      <c r="D9884" s="11">
        <f t="shared" si="865"/>
        <v>17</v>
      </c>
      <c r="E9884" s="51">
        <v>19929.550416114002</v>
      </c>
      <c r="F9884" s="13">
        <v>8166.5712780975</v>
      </c>
      <c r="G9884" s="13">
        <v>17137.286500000002</v>
      </c>
      <c r="H9884" s="13">
        <v>0</v>
      </c>
      <c r="I9884" s="13">
        <v>0</v>
      </c>
      <c r="J9884" s="49">
        <v>102.32291666666666</v>
      </c>
      <c r="K9884" s="14">
        <f t="shared" si="866"/>
        <v>45335.731110878165</v>
      </c>
    </row>
    <row r="9885" spans="1:11" x14ac:dyDescent="0.25">
      <c r="A9885" s="15">
        <f t="shared" si="863"/>
        <v>2</v>
      </c>
      <c r="B9885" s="16">
        <f t="shared" si="862"/>
        <v>2022</v>
      </c>
      <c r="C9885" s="17">
        <f t="shared" si="864"/>
        <v>44608</v>
      </c>
      <c r="D9885" s="16">
        <f t="shared" si="865"/>
        <v>18</v>
      </c>
      <c r="E9885" s="55">
        <v>22938.695313340599</v>
      </c>
      <c r="F9885" s="18">
        <v>7892.250857776</v>
      </c>
      <c r="G9885" s="18">
        <v>16964.968250000002</v>
      </c>
      <c r="H9885" s="18">
        <v>43.905000000000001</v>
      </c>
      <c r="I9885" s="18">
        <v>11.538721970515217</v>
      </c>
      <c r="J9885" s="53">
        <v>102.32291666666666</v>
      </c>
      <c r="K9885" s="19">
        <f t="shared" si="866"/>
        <v>47953.681059753777</v>
      </c>
    </row>
    <row r="9886" spans="1:11" x14ac:dyDescent="0.25">
      <c r="A9886" s="10">
        <f t="shared" si="863"/>
        <v>2</v>
      </c>
      <c r="B9886" s="11">
        <f t="shared" si="862"/>
        <v>2022</v>
      </c>
      <c r="C9886" s="12">
        <f t="shared" si="864"/>
        <v>44608</v>
      </c>
      <c r="D9886" s="11">
        <f t="shared" si="865"/>
        <v>19</v>
      </c>
      <c r="E9886" s="51">
        <v>25145.2020690389</v>
      </c>
      <c r="F9886" s="13">
        <v>7530.4674749505002</v>
      </c>
      <c r="G9886" s="13">
        <v>16662.2065</v>
      </c>
      <c r="H9886" s="13">
        <v>329.62</v>
      </c>
      <c r="I9886" s="13">
        <v>86.627799474347469</v>
      </c>
      <c r="J9886" s="49">
        <v>102.32291666666666</v>
      </c>
      <c r="K9886" s="14">
        <f t="shared" si="866"/>
        <v>49856.446760130413</v>
      </c>
    </row>
    <row r="9887" spans="1:11" x14ac:dyDescent="0.25">
      <c r="A9887" s="15">
        <f t="shared" si="863"/>
        <v>2</v>
      </c>
      <c r="B9887" s="16">
        <f t="shared" si="862"/>
        <v>2022</v>
      </c>
      <c r="C9887" s="17">
        <f t="shared" si="864"/>
        <v>44608</v>
      </c>
      <c r="D9887" s="16">
        <f t="shared" si="865"/>
        <v>20</v>
      </c>
      <c r="E9887" s="55">
        <v>25176.1183593276</v>
      </c>
      <c r="F9887" s="18">
        <v>7409.8667076810998</v>
      </c>
      <c r="G9887" s="18">
        <v>16145.283749999999</v>
      </c>
      <c r="H9887" s="18">
        <v>329.62</v>
      </c>
      <c r="I9887" s="18">
        <v>86.627799474347469</v>
      </c>
      <c r="J9887" s="53">
        <v>102.32291666666666</v>
      </c>
      <c r="K9887" s="19">
        <f t="shared" si="866"/>
        <v>49249.839533149716</v>
      </c>
    </row>
    <row r="9888" spans="1:11" x14ac:dyDescent="0.25">
      <c r="A9888" s="10">
        <f t="shared" si="863"/>
        <v>2</v>
      </c>
      <c r="B9888" s="11">
        <f t="shared" si="862"/>
        <v>2022</v>
      </c>
      <c r="C9888" s="12">
        <f t="shared" si="864"/>
        <v>44608</v>
      </c>
      <c r="D9888" s="11">
        <f t="shared" si="865"/>
        <v>21</v>
      </c>
      <c r="E9888" s="51">
        <v>24970.6823911682</v>
      </c>
      <c r="F9888" s="13">
        <v>6985.1011100008</v>
      </c>
      <c r="G9888" s="13">
        <v>15582.8495</v>
      </c>
      <c r="H9888" s="13">
        <v>329.62</v>
      </c>
      <c r="I9888" s="13">
        <v>86.627799474347469</v>
      </c>
      <c r="J9888" s="49">
        <v>102.32291666666666</v>
      </c>
      <c r="K9888" s="14">
        <f t="shared" si="866"/>
        <v>48057.203717310018</v>
      </c>
    </row>
    <row r="9889" spans="1:11" x14ac:dyDescent="0.25">
      <c r="A9889" s="15">
        <f t="shared" si="863"/>
        <v>2</v>
      </c>
      <c r="B9889" s="16">
        <f t="shared" si="862"/>
        <v>2022</v>
      </c>
      <c r="C9889" s="17">
        <f t="shared" si="864"/>
        <v>44608</v>
      </c>
      <c r="D9889" s="16">
        <f t="shared" si="865"/>
        <v>22</v>
      </c>
      <c r="E9889" s="55">
        <v>24602.787826345098</v>
      </c>
      <c r="F9889" s="18">
        <v>6663.3783723851002</v>
      </c>
      <c r="G9889" s="18">
        <v>14870.073000000002</v>
      </c>
      <c r="H9889" s="18">
        <v>329.62</v>
      </c>
      <c r="I9889" s="18">
        <v>86.627799474347469</v>
      </c>
      <c r="J9889" s="53">
        <v>102.32291666666666</v>
      </c>
      <c r="K9889" s="19">
        <f t="shared" si="866"/>
        <v>46654.809914871221</v>
      </c>
    </row>
    <row r="9890" spans="1:11" x14ac:dyDescent="0.25">
      <c r="A9890" s="10">
        <f t="shared" si="863"/>
        <v>2</v>
      </c>
      <c r="B9890" s="11">
        <f t="shared" si="862"/>
        <v>2022</v>
      </c>
      <c r="C9890" s="12">
        <f t="shared" si="864"/>
        <v>44608</v>
      </c>
      <c r="D9890" s="11">
        <f t="shared" si="865"/>
        <v>23</v>
      </c>
      <c r="E9890" s="51">
        <v>22808.187076695998</v>
      </c>
      <c r="F9890" s="13">
        <v>6148.4191259050003</v>
      </c>
      <c r="G9890" s="13">
        <v>14314.994500000001</v>
      </c>
      <c r="H9890" s="13">
        <v>329.62</v>
      </c>
      <c r="I9890" s="13">
        <v>86.627799474347469</v>
      </c>
      <c r="J9890" s="49">
        <v>102.32291666666666</v>
      </c>
      <c r="K9890" s="14">
        <f t="shared" si="866"/>
        <v>43790.171418742015</v>
      </c>
    </row>
    <row r="9891" spans="1:11" x14ac:dyDescent="0.25">
      <c r="A9891" s="15">
        <f t="shared" si="863"/>
        <v>2</v>
      </c>
      <c r="B9891" s="16">
        <f t="shared" si="862"/>
        <v>2022</v>
      </c>
      <c r="C9891" s="17">
        <f t="shared" si="864"/>
        <v>44608</v>
      </c>
      <c r="D9891" s="16">
        <f t="shared" si="865"/>
        <v>24</v>
      </c>
      <c r="E9891" s="55">
        <v>20516.2468672867</v>
      </c>
      <c r="F9891" s="18">
        <v>5753.8591655873997</v>
      </c>
      <c r="G9891" s="18">
        <v>13907.456999999999</v>
      </c>
      <c r="H9891" s="18">
        <v>329.62</v>
      </c>
      <c r="I9891" s="18">
        <v>86.627799474347469</v>
      </c>
      <c r="J9891" s="53">
        <v>102.32291666666666</v>
      </c>
      <c r="K9891" s="19">
        <f t="shared" si="866"/>
        <v>40696.133749015113</v>
      </c>
    </row>
    <row r="9892" spans="1:11" x14ac:dyDescent="0.25">
      <c r="A9892" s="10">
        <f t="shared" si="863"/>
        <v>2</v>
      </c>
      <c r="B9892" s="11">
        <f t="shared" si="862"/>
        <v>2022</v>
      </c>
      <c r="C9892" s="12">
        <f t="shared" si="864"/>
        <v>44609</v>
      </c>
      <c r="D9892" s="11">
        <f t="shared" si="865"/>
        <v>1</v>
      </c>
      <c r="E9892" s="51">
        <v>18234.419039879202</v>
      </c>
      <c r="F9892" s="13">
        <v>5511.9157901633998</v>
      </c>
      <c r="G9892" s="13">
        <v>13507.273500000001</v>
      </c>
      <c r="H9892" s="13">
        <v>329.62</v>
      </c>
      <c r="I9892" s="13">
        <v>86.627799474347469</v>
      </c>
      <c r="J9892" s="49">
        <v>102.32291666666666</v>
      </c>
      <c r="K9892" s="14">
        <f t="shared" si="866"/>
        <v>37772.179046183621</v>
      </c>
    </row>
    <row r="9893" spans="1:11" x14ac:dyDescent="0.25">
      <c r="A9893" s="15">
        <f t="shared" si="863"/>
        <v>2</v>
      </c>
      <c r="B9893" s="16">
        <f t="shared" si="862"/>
        <v>2022</v>
      </c>
      <c r="C9893" s="17">
        <f t="shared" si="864"/>
        <v>44609</v>
      </c>
      <c r="D9893" s="16">
        <f t="shared" si="865"/>
        <v>2</v>
      </c>
      <c r="E9893" s="55">
        <v>16382.1472464495</v>
      </c>
      <c r="F9893" s="18">
        <v>5392.6615270882003</v>
      </c>
      <c r="G9893" s="18">
        <v>13379.018250000001</v>
      </c>
      <c r="H9893" s="18">
        <v>329.62</v>
      </c>
      <c r="I9893" s="18">
        <v>86.627799474347469</v>
      </c>
      <c r="J9893" s="53">
        <v>102.32291666666666</v>
      </c>
      <c r="K9893" s="19">
        <f t="shared" si="866"/>
        <v>35672.397739678716</v>
      </c>
    </row>
    <row r="9894" spans="1:11" x14ac:dyDescent="0.25">
      <c r="A9894" s="10">
        <f t="shared" si="863"/>
        <v>2</v>
      </c>
      <c r="B9894" s="11">
        <f t="shared" si="862"/>
        <v>2022</v>
      </c>
      <c r="C9894" s="12">
        <f t="shared" si="864"/>
        <v>44609</v>
      </c>
      <c r="D9894" s="11">
        <f t="shared" si="865"/>
        <v>3</v>
      </c>
      <c r="E9894" s="51">
        <v>15234.192299537001</v>
      </c>
      <c r="F9894" s="13">
        <v>5328.2876025777996</v>
      </c>
      <c r="G9894" s="13">
        <v>13356.135</v>
      </c>
      <c r="H9894" s="13">
        <v>329.62</v>
      </c>
      <c r="I9894" s="13">
        <v>86.627799474347469</v>
      </c>
      <c r="J9894" s="49">
        <v>102.32291666666666</v>
      </c>
      <c r="K9894" s="14">
        <f t="shared" si="866"/>
        <v>34437.185618255819</v>
      </c>
    </row>
    <row r="9895" spans="1:11" x14ac:dyDescent="0.25">
      <c r="A9895" s="15">
        <f t="shared" si="863"/>
        <v>2</v>
      </c>
      <c r="B9895" s="16">
        <f t="shared" si="862"/>
        <v>2022</v>
      </c>
      <c r="C9895" s="17">
        <f t="shared" si="864"/>
        <v>44609</v>
      </c>
      <c r="D9895" s="16">
        <f t="shared" si="865"/>
        <v>4</v>
      </c>
      <c r="E9895" s="55">
        <v>14567.8131563731</v>
      </c>
      <c r="F9895" s="18">
        <v>5324.8809979560001</v>
      </c>
      <c r="G9895" s="18">
        <v>13311.247000000001</v>
      </c>
      <c r="H9895" s="18">
        <v>329.62</v>
      </c>
      <c r="I9895" s="18">
        <v>86.627799474347469</v>
      </c>
      <c r="J9895" s="53">
        <v>102.32291666666666</v>
      </c>
      <c r="K9895" s="19">
        <f t="shared" si="866"/>
        <v>33722.511870470116</v>
      </c>
    </row>
    <row r="9896" spans="1:11" x14ac:dyDescent="0.25">
      <c r="A9896" s="10">
        <f t="shared" si="863"/>
        <v>2</v>
      </c>
      <c r="B9896" s="11">
        <f t="shared" si="862"/>
        <v>2022</v>
      </c>
      <c r="C9896" s="12">
        <f t="shared" si="864"/>
        <v>44609</v>
      </c>
      <c r="D9896" s="11">
        <f t="shared" si="865"/>
        <v>5</v>
      </c>
      <c r="E9896" s="51">
        <v>14217.902450006501</v>
      </c>
      <c r="F9896" s="13">
        <v>5338.9746711014004</v>
      </c>
      <c r="G9896" s="13">
        <v>13536.774500000003</v>
      </c>
      <c r="H9896" s="13">
        <v>329.62</v>
      </c>
      <c r="I9896" s="13">
        <v>86.627799474347469</v>
      </c>
      <c r="J9896" s="49">
        <v>102.32291666666666</v>
      </c>
      <c r="K9896" s="14">
        <f t="shared" si="866"/>
        <v>33612.222337248917</v>
      </c>
    </row>
    <row r="9897" spans="1:11" x14ac:dyDescent="0.25">
      <c r="A9897" s="15">
        <f t="shared" si="863"/>
        <v>2</v>
      </c>
      <c r="B9897" s="16">
        <f t="shared" si="862"/>
        <v>2022</v>
      </c>
      <c r="C9897" s="17">
        <f t="shared" si="864"/>
        <v>44609</v>
      </c>
      <c r="D9897" s="16">
        <f t="shared" si="865"/>
        <v>6</v>
      </c>
      <c r="E9897" s="55">
        <v>14395.2391526517</v>
      </c>
      <c r="F9897" s="18">
        <v>5376.0200021798</v>
      </c>
      <c r="G9897" s="18">
        <v>14050.22625</v>
      </c>
      <c r="H9897" s="18">
        <v>329.62</v>
      </c>
      <c r="I9897" s="18">
        <v>86.627799474347469</v>
      </c>
      <c r="J9897" s="53">
        <v>102.32291666666666</v>
      </c>
      <c r="K9897" s="19">
        <f t="shared" si="866"/>
        <v>34340.05612097252</v>
      </c>
    </row>
    <row r="9898" spans="1:11" x14ac:dyDescent="0.25">
      <c r="A9898" s="10">
        <f t="shared" si="863"/>
        <v>2</v>
      </c>
      <c r="B9898" s="11">
        <f t="shared" si="862"/>
        <v>2022</v>
      </c>
      <c r="C9898" s="12">
        <f t="shared" si="864"/>
        <v>44609</v>
      </c>
      <c r="D9898" s="11">
        <f t="shared" si="865"/>
        <v>7</v>
      </c>
      <c r="E9898" s="51">
        <v>14895.856991724901</v>
      </c>
      <c r="F9898" s="13">
        <v>5541.5733668748999</v>
      </c>
      <c r="G9898" s="13">
        <v>16320.056749999998</v>
      </c>
      <c r="H9898" s="13">
        <v>329.62</v>
      </c>
      <c r="I9898" s="13">
        <v>86.627799474347469</v>
      </c>
      <c r="J9898" s="49">
        <v>102.32291666666666</v>
      </c>
      <c r="K9898" s="14">
        <f t="shared" si="866"/>
        <v>37276.057824740812</v>
      </c>
    </row>
    <row r="9899" spans="1:11" x14ac:dyDescent="0.25">
      <c r="A9899" s="15">
        <f t="shared" si="863"/>
        <v>2</v>
      </c>
      <c r="B9899" s="16">
        <f t="shared" si="862"/>
        <v>2022</v>
      </c>
      <c r="C9899" s="17">
        <f t="shared" si="864"/>
        <v>44609</v>
      </c>
      <c r="D9899" s="16">
        <f t="shared" si="865"/>
        <v>8</v>
      </c>
      <c r="E9899" s="55">
        <v>16322.880423889001</v>
      </c>
      <c r="F9899" s="18">
        <v>6011.7623491799995</v>
      </c>
      <c r="G9899" s="18">
        <v>18950.787249999994</v>
      </c>
      <c r="H9899" s="18">
        <v>76.867000000000004</v>
      </c>
      <c r="I9899" s="18">
        <v>20.201501917949965</v>
      </c>
      <c r="J9899" s="53">
        <v>102.32291666666666</v>
      </c>
      <c r="K9899" s="19">
        <f t="shared" si="866"/>
        <v>41484.821441653614</v>
      </c>
    </row>
    <row r="9900" spans="1:11" x14ac:dyDescent="0.25">
      <c r="A9900" s="10">
        <f t="shared" si="863"/>
        <v>2</v>
      </c>
      <c r="B9900" s="11">
        <f t="shared" si="862"/>
        <v>2022</v>
      </c>
      <c r="C9900" s="12">
        <f t="shared" si="864"/>
        <v>44609</v>
      </c>
      <c r="D9900" s="11">
        <f t="shared" si="865"/>
        <v>9</v>
      </c>
      <c r="E9900" s="51">
        <v>18126.045033025301</v>
      </c>
      <c r="F9900" s="13">
        <v>6557.7143813389002</v>
      </c>
      <c r="G9900" s="13">
        <v>19868.931000000011</v>
      </c>
      <c r="H9900" s="13">
        <v>0</v>
      </c>
      <c r="I9900" s="13">
        <v>0</v>
      </c>
      <c r="J9900" s="49">
        <v>102.32291666666666</v>
      </c>
      <c r="K9900" s="14">
        <f t="shared" si="866"/>
        <v>44655.013331030881</v>
      </c>
    </row>
    <row r="9901" spans="1:11" x14ac:dyDescent="0.25">
      <c r="A9901" s="15">
        <f t="shared" si="863"/>
        <v>2</v>
      </c>
      <c r="B9901" s="16">
        <f t="shared" si="862"/>
        <v>2022</v>
      </c>
      <c r="C9901" s="17">
        <f t="shared" si="864"/>
        <v>44609</v>
      </c>
      <c r="D9901" s="16">
        <f t="shared" si="865"/>
        <v>10</v>
      </c>
      <c r="E9901" s="55">
        <v>18542.0471503474</v>
      </c>
      <c r="F9901" s="18">
        <v>7171.4745440862998</v>
      </c>
      <c r="G9901" s="18">
        <v>20196.935999999994</v>
      </c>
      <c r="H9901" s="18">
        <v>0</v>
      </c>
      <c r="I9901" s="18">
        <v>0</v>
      </c>
      <c r="J9901" s="53">
        <v>102.32291666666666</v>
      </c>
      <c r="K9901" s="19">
        <f t="shared" si="866"/>
        <v>46012.780611100359</v>
      </c>
    </row>
    <row r="9902" spans="1:11" x14ac:dyDescent="0.25">
      <c r="A9902" s="10">
        <f t="shared" si="863"/>
        <v>2</v>
      </c>
      <c r="B9902" s="11">
        <f t="shared" si="862"/>
        <v>2022</v>
      </c>
      <c r="C9902" s="12">
        <f t="shared" si="864"/>
        <v>44609</v>
      </c>
      <c r="D9902" s="11">
        <f t="shared" si="865"/>
        <v>11</v>
      </c>
      <c r="E9902" s="51">
        <v>18670.957715095301</v>
      </c>
      <c r="F9902" s="13">
        <v>7922.8931592355002</v>
      </c>
      <c r="G9902" s="13">
        <v>20137.655500000001</v>
      </c>
      <c r="H9902" s="13">
        <v>0</v>
      </c>
      <c r="I9902" s="13">
        <v>0</v>
      </c>
      <c r="J9902" s="49">
        <v>102.32291666666666</v>
      </c>
      <c r="K9902" s="14">
        <f t="shared" si="866"/>
        <v>46833.829290997463</v>
      </c>
    </row>
    <row r="9903" spans="1:11" x14ac:dyDescent="0.25">
      <c r="A9903" s="15">
        <f t="shared" si="863"/>
        <v>2</v>
      </c>
      <c r="B9903" s="16">
        <f t="shared" si="862"/>
        <v>2022</v>
      </c>
      <c r="C9903" s="17">
        <f t="shared" si="864"/>
        <v>44609</v>
      </c>
      <c r="D9903" s="16">
        <f t="shared" si="865"/>
        <v>12</v>
      </c>
      <c r="E9903" s="55">
        <v>19050.395500428898</v>
      </c>
      <c r="F9903" s="18">
        <v>8338.6783575368008</v>
      </c>
      <c r="G9903" s="18">
        <v>20561.568750000002</v>
      </c>
      <c r="H9903" s="18">
        <v>0</v>
      </c>
      <c r="I9903" s="18">
        <v>0</v>
      </c>
      <c r="J9903" s="53">
        <v>102.32291666666666</v>
      </c>
      <c r="K9903" s="19">
        <f t="shared" si="866"/>
        <v>48052.96552463236</v>
      </c>
    </row>
    <row r="9904" spans="1:11" x14ac:dyDescent="0.25">
      <c r="A9904" s="10">
        <f t="shared" si="863"/>
        <v>2</v>
      </c>
      <c r="B9904" s="11">
        <f t="shared" si="862"/>
        <v>2022</v>
      </c>
      <c r="C9904" s="12">
        <f t="shared" si="864"/>
        <v>44609</v>
      </c>
      <c r="D9904" s="11">
        <f t="shared" si="865"/>
        <v>13</v>
      </c>
      <c r="E9904" s="51">
        <v>19620.680097771299</v>
      </c>
      <c r="F9904" s="13">
        <v>8449.8621370871006</v>
      </c>
      <c r="G9904" s="13">
        <v>20434.7225</v>
      </c>
      <c r="H9904" s="13">
        <v>0</v>
      </c>
      <c r="I9904" s="13">
        <v>0</v>
      </c>
      <c r="J9904" s="49">
        <v>102.32291666666666</v>
      </c>
      <c r="K9904" s="14">
        <f t="shared" si="866"/>
        <v>48607.587651525064</v>
      </c>
    </row>
    <row r="9905" spans="1:11" x14ac:dyDescent="0.25">
      <c r="A9905" s="15">
        <f t="shared" si="863"/>
        <v>2</v>
      </c>
      <c r="B9905" s="16">
        <f t="shared" si="862"/>
        <v>2022</v>
      </c>
      <c r="C9905" s="17">
        <f t="shared" si="864"/>
        <v>44609</v>
      </c>
      <c r="D9905" s="16">
        <f t="shared" si="865"/>
        <v>14</v>
      </c>
      <c r="E9905" s="55">
        <v>19750.952528721798</v>
      </c>
      <c r="F9905" s="18">
        <v>8350.7500434040994</v>
      </c>
      <c r="G9905" s="18">
        <v>19959.950499999999</v>
      </c>
      <c r="H9905" s="18">
        <v>0</v>
      </c>
      <c r="I9905" s="18">
        <v>0</v>
      </c>
      <c r="J9905" s="53">
        <v>102.32291666666666</v>
      </c>
      <c r="K9905" s="19">
        <f t="shared" si="866"/>
        <v>48163.975988792561</v>
      </c>
    </row>
    <row r="9906" spans="1:11" x14ac:dyDescent="0.25">
      <c r="A9906" s="10">
        <f t="shared" si="863"/>
        <v>2</v>
      </c>
      <c r="B9906" s="11">
        <f t="shared" si="862"/>
        <v>2022</v>
      </c>
      <c r="C9906" s="12">
        <f t="shared" si="864"/>
        <v>44609</v>
      </c>
      <c r="D9906" s="11">
        <f t="shared" si="865"/>
        <v>15</v>
      </c>
      <c r="E9906" s="51">
        <v>20159.140760317401</v>
      </c>
      <c r="F9906" s="13">
        <v>8376.1481833564994</v>
      </c>
      <c r="G9906" s="13">
        <v>19385.087499999998</v>
      </c>
      <c r="H9906" s="13">
        <v>0</v>
      </c>
      <c r="I9906" s="13">
        <v>0</v>
      </c>
      <c r="J9906" s="49">
        <v>102.32291666666666</v>
      </c>
      <c r="K9906" s="14">
        <f t="shared" si="866"/>
        <v>48022.699360340564</v>
      </c>
    </row>
    <row r="9907" spans="1:11" x14ac:dyDescent="0.25">
      <c r="A9907" s="15">
        <f t="shared" si="863"/>
        <v>2</v>
      </c>
      <c r="B9907" s="16">
        <f t="shared" si="862"/>
        <v>2022</v>
      </c>
      <c r="C9907" s="17">
        <f t="shared" si="864"/>
        <v>44609</v>
      </c>
      <c r="D9907" s="16">
        <f t="shared" si="865"/>
        <v>16</v>
      </c>
      <c r="E9907" s="55">
        <v>20677.880319817199</v>
      </c>
      <c r="F9907" s="18">
        <v>8384.5048043670995</v>
      </c>
      <c r="G9907" s="18">
        <v>18373.229000000003</v>
      </c>
      <c r="H9907" s="18">
        <v>0</v>
      </c>
      <c r="I9907" s="18">
        <v>0</v>
      </c>
      <c r="J9907" s="53">
        <v>102.32291666666666</v>
      </c>
      <c r="K9907" s="19">
        <f t="shared" si="866"/>
        <v>47537.937040850964</v>
      </c>
    </row>
    <row r="9908" spans="1:11" x14ac:dyDescent="0.25">
      <c r="A9908" s="10">
        <f t="shared" si="863"/>
        <v>2</v>
      </c>
      <c r="B9908" s="11">
        <f t="shared" si="862"/>
        <v>2022</v>
      </c>
      <c r="C9908" s="12">
        <f t="shared" si="864"/>
        <v>44609</v>
      </c>
      <c r="D9908" s="11">
        <f t="shared" si="865"/>
        <v>17</v>
      </c>
      <c r="E9908" s="51">
        <v>21723.695485056302</v>
      </c>
      <c r="F9908" s="13">
        <v>8294.0012137178001</v>
      </c>
      <c r="G9908" s="13">
        <v>17395.91675</v>
      </c>
      <c r="H9908" s="13">
        <v>0</v>
      </c>
      <c r="I9908" s="13">
        <v>0</v>
      </c>
      <c r="J9908" s="49">
        <v>102.32291666666666</v>
      </c>
      <c r="K9908" s="14">
        <f t="shared" si="866"/>
        <v>47515.936365440772</v>
      </c>
    </row>
    <row r="9909" spans="1:11" x14ac:dyDescent="0.25">
      <c r="A9909" s="15">
        <f t="shared" si="863"/>
        <v>2</v>
      </c>
      <c r="B9909" s="16">
        <f t="shared" si="862"/>
        <v>2022</v>
      </c>
      <c r="C9909" s="17">
        <f t="shared" si="864"/>
        <v>44609</v>
      </c>
      <c r="D9909" s="16">
        <f t="shared" si="865"/>
        <v>18</v>
      </c>
      <c r="E9909" s="55">
        <v>24603.103002979002</v>
      </c>
      <c r="F9909" s="18">
        <v>8210.9391372726004</v>
      </c>
      <c r="G9909" s="18">
        <v>17326.103249999996</v>
      </c>
      <c r="H9909" s="18">
        <v>38.5</v>
      </c>
      <c r="I9909" s="18">
        <v>10.118227898071652</v>
      </c>
      <c r="J9909" s="53">
        <v>102.32291666666666</v>
      </c>
      <c r="K9909" s="19">
        <f t="shared" si="866"/>
        <v>50291.086534816328</v>
      </c>
    </row>
    <row r="9910" spans="1:11" x14ac:dyDescent="0.25">
      <c r="A9910" s="10">
        <f t="shared" si="863"/>
        <v>2</v>
      </c>
      <c r="B9910" s="11">
        <f t="shared" si="862"/>
        <v>2022</v>
      </c>
      <c r="C9910" s="12">
        <f t="shared" si="864"/>
        <v>44609</v>
      </c>
      <c r="D9910" s="11">
        <f t="shared" si="865"/>
        <v>19</v>
      </c>
      <c r="E9910" s="51">
        <v>26741.898656563899</v>
      </c>
      <c r="F9910" s="13">
        <v>7911.697486561</v>
      </c>
      <c r="G9910" s="13">
        <v>16966.55675</v>
      </c>
      <c r="H9910" s="13">
        <v>329.62</v>
      </c>
      <c r="I9910" s="13">
        <v>86.627799474347469</v>
      </c>
      <c r="J9910" s="49">
        <v>102.32291666666666</v>
      </c>
      <c r="K9910" s="14">
        <f t="shared" si="866"/>
        <v>52138.723609265922</v>
      </c>
    </row>
    <row r="9911" spans="1:11" x14ac:dyDescent="0.25">
      <c r="A9911" s="15">
        <f t="shared" si="863"/>
        <v>2</v>
      </c>
      <c r="B9911" s="16">
        <f t="shared" si="862"/>
        <v>2022</v>
      </c>
      <c r="C9911" s="17">
        <f t="shared" si="864"/>
        <v>44609</v>
      </c>
      <c r="D9911" s="16">
        <f t="shared" si="865"/>
        <v>20</v>
      </c>
      <c r="E9911" s="55">
        <v>26354.410387673001</v>
      </c>
      <c r="F9911" s="18">
        <v>7662.2867920735998</v>
      </c>
      <c r="G9911" s="18">
        <v>16494.639000000003</v>
      </c>
      <c r="H9911" s="18">
        <v>329.62</v>
      </c>
      <c r="I9911" s="18">
        <v>86.627799474347469</v>
      </c>
      <c r="J9911" s="53">
        <v>102.32291666666666</v>
      </c>
      <c r="K9911" s="19">
        <f t="shared" si="866"/>
        <v>51029.906895887623</v>
      </c>
    </row>
    <row r="9912" spans="1:11" x14ac:dyDescent="0.25">
      <c r="A9912" s="10">
        <f t="shared" si="863"/>
        <v>2</v>
      </c>
      <c r="B9912" s="11">
        <f t="shared" si="862"/>
        <v>2022</v>
      </c>
      <c r="C9912" s="12">
        <f t="shared" si="864"/>
        <v>44609</v>
      </c>
      <c r="D9912" s="11">
        <f t="shared" si="865"/>
        <v>21</v>
      </c>
      <c r="E9912" s="51">
        <v>26245.4834389342</v>
      </c>
      <c r="F9912" s="13">
        <v>7291.3829319406004</v>
      </c>
      <c r="G9912" s="13">
        <v>16042.990749999999</v>
      </c>
      <c r="H9912" s="13">
        <v>329.62</v>
      </c>
      <c r="I9912" s="13">
        <v>86.627799474347469</v>
      </c>
      <c r="J9912" s="49">
        <v>102.32291666666666</v>
      </c>
      <c r="K9912" s="14">
        <f t="shared" si="866"/>
        <v>50098.427837015814</v>
      </c>
    </row>
    <row r="9913" spans="1:11" x14ac:dyDescent="0.25">
      <c r="A9913" s="15">
        <f t="shared" si="863"/>
        <v>2</v>
      </c>
      <c r="B9913" s="16">
        <f t="shared" si="862"/>
        <v>2022</v>
      </c>
      <c r="C9913" s="17">
        <f t="shared" si="864"/>
        <v>44609</v>
      </c>
      <c r="D9913" s="16">
        <f t="shared" si="865"/>
        <v>22</v>
      </c>
      <c r="E9913" s="55">
        <v>26041.864275652199</v>
      </c>
      <c r="F9913" s="18">
        <v>6966.3398476210996</v>
      </c>
      <c r="G9913" s="18">
        <v>15422.16525</v>
      </c>
      <c r="H9913" s="18">
        <v>329.62</v>
      </c>
      <c r="I9913" s="18">
        <v>86.627799474347469</v>
      </c>
      <c r="J9913" s="53">
        <v>102.32291666666666</v>
      </c>
      <c r="K9913" s="19">
        <f t="shared" si="866"/>
        <v>48948.940089414311</v>
      </c>
    </row>
    <row r="9914" spans="1:11" x14ac:dyDescent="0.25">
      <c r="A9914" s="10">
        <f t="shared" si="863"/>
        <v>2</v>
      </c>
      <c r="B9914" s="11">
        <f t="shared" si="862"/>
        <v>2022</v>
      </c>
      <c r="C9914" s="12">
        <f t="shared" si="864"/>
        <v>44609</v>
      </c>
      <c r="D9914" s="11">
        <f t="shared" si="865"/>
        <v>23</v>
      </c>
      <c r="E9914" s="51">
        <v>24265.356311720301</v>
      </c>
      <c r="F9914" s="13">
        <v>6580.8618730378003</v>
      </c>
      <c r="G9914" s="13">
        <v>14977.773250000002</v>
      </c>
      <c r="H9914" s="13">
        <v>329.62</v>
      </c>
      <c r="I9914" s="13">
        <v>86.627799474347469</v>
      </c>
      <c r="J9914" s="49">
        <v>102.32291666666666</v>
      </c>
      <c r="K9914" s="14">
        <f t="shared" si="866"/>
        <v>46342.562150899124</v>
      </c>
    </row>
    <row r="9915" spans="1:11" x14ac:dyDescent="0.25">
      <c r="A9915" s="15">
        <f t="shared" si="863"/>
        <v>2</v>
      </c>
      <c r="B9915" s="16">
        <f t="shared" si="862"/>
        <v>2022</v>
      </c>
      <c r="C9915" s="17">
        <f t="shared" si="864"/>
        <v>44609</v>
      </c>
      <c r="D9915" s="16">
        <f t="shared" si="865"/>
        <v>24</v>
      </c>
      <c r="E9915" s="55">
        <v>21938.3227349423</v>
      </c>
      <c r="F9915" s="18">
        <v>6245.5152662220999</v>
      </c>
      <c r="G9915" s="18">
        <v>14407.164249999998</v>
      </c>
      <c r="H9915" s="18">
        <v>329.62</v>
      </c>
      <c r="I9915" s="18">
        <v>86.627799474347469</v>
      </c>
      <c r="J9915" s="53">
        <v>102.32291666666666</v>
      </c>
      <c r="K9915" s="19">
        <f t="shared" si="866"/>
        <v>43109.572967305416</v>
      </c>
    </row>
    <row r="9916" spans="1:11" x14ac:dyDescent="0.25">
      <c r="A9916" s="10">
        <f t="shared" si="863"/>
        <v>2</v>
      </c>
      <c r="B9916" s="11">
        <f t="shared" si="862"/>
        <v>2022</v>
      </c>
      <c r="C9916" s="12">
        <f t="shared" si="864"/>
        <v>44610</v>
      </c>
      <c r="D9916" s="11">
        <f t="shared" si="865"/>
        <v>1</v>
      </c>
      <c r="E9916" s="51">
        <v>19835.3945041355</v>
      </c>
      <c r="F9916" s="13">
        <v>6002.8553234455003</v>
      </c>
      <c r="G9916" s="13">
        <v>14093.97675</v>
      </c>
      <c r="H9916" s="13">
        <v>329.62</v>
      </c>
      <c r="I9916" s="13">
        <v>86.627799474347469</v>
      </c>
      <c r="J9916" s="49">
        <v>102.32291666666666</v>
      </c>
      <c r="K9916" s="14">
        <f t="shared" si="866"/>
        <v>40450.797293722018</v>
      </c>
    </row>
    <row r="9917" spans="1:11" x14ac:dyDescent="0.25">
      <c r="A9917" s="15">
        <f t="shared" si="863"/>
        <v>2</v>
      </c>
      <c r="B9917" s="16">
        <f t="shared" si="862"/>
        <v>2022</v>
      </c>
      <c r="C9917" s="17">
        <f t="shared" si="864"/>
        <v>44610</v>
      </c>
      <c r="D9917" s="16">
        <f t="shared" si="865"/>
        <v>2</v>
      </c>
      <c r="E9917" s="55">
        <v>18271.922433450301</v>
      </c>
      <c r="F9917" s="18">
        <v>5971.6965502715002</v>
      </c>
      <c r="G9917" s="18">
        <v>14078.043750000001</v>
      </c>
      <c r="H9917" s="18">
        <v>329.62</v>
      </c>
      <c r="I9917" s="18">
        <v>86.627799474347469</v>
      </c>
      <c r="J9917" s="53">
        <v>102.32291666666666</v>
      </c>
      <c r="K9917" s="19">
        <f t="shared" si="866"/>
        <v>38840.233449862819</v>
      </c>
    </row>
    <row r="9918" spans="1:11" x14ac:dyDescent="0.25">
      <c r="A9918" s="10">
        <f t="shared" si="863"/>
        <v>2</v>
      </c>
      <c r="B9918" s="11">
        <f t="shared" si="862"/>
        <v>2022</v>
      </c>
      <c r="C9918" s="12">
        <f t="shared" si="864"/>
        <v>44610</v>
      </c>
      <c r="D9918" s="11">
        <f t="shared" si="865"/>
        <v>3</v>
      </c>
      <c r="E9918" s="51">
        <v>17187.361374047399</v>
      </c>
      <c r="F9918" s="13">
        <v>5904.6147508206004</v>
      </c>
      <c r="G9918" s="13">
        <v>13838.185750000001</v>
      </c>
      <c r="H9918" s="13">
        <v>329.62</v>
      </c>
      <c r="I9918" s="13">
        <v>86.627799474347469</v>
      </c>
      <c r="J9918" s="49">
        <v>102.32291666666666</v>
      </c>
      <c r="K9918" s="14">
        <f t="shared" si="866"/>
        <v>37448.732591009022</v>
      </c>
    </row>
    <row r="9919" spans="1:11" x14ac:dyDescent="0.25">
      <c r="A9919" s="15">
        <f t="shared" si="863"/>
        <v>2</v>
      </c>
      <c r="B9919" s="16">
        <f t="shared" si="862"/>
        <v>2022</v>
      </c>
      <c r="C9919" s="17">
        <f t="shared" si="864"/>
        <v>44610</v>
      </c>
      <c r="D9919" s="16">
        <f t="shared" si="865"/>
        <v>4</v>
      </c>
      <c r="E9919" s="55">
        <v>16678.537704943799</v>
      </c>
      <c r="F9919" s="18">
        <v>5943.9624897446001</v>
      </c>
      <c r="G9919" s="18">
        <v>14071.652</v>
      </c>
      <c r="H9919" s="18">
        <v>329.62</v>
      </c>
      <c r="I9919" s="18">
        <v>86.627799474347469</v>
      </c>
      <c r="J9919" s="53">
        <v>102.32291666666666</v>
      </c>
      <c r="K9919" s="19">
        <f t="shared" si="866"/>
        <v>37212.72291082942</v>
      </c>
    </row>
    <row r="9920" spans="1:11" x14ac:dyDescent="0.25">
      <c r="A9920" s="10">
        <f t="shared" si="863"/>
        <v>2</v>
      </c>
      <c r="B9920" s="11">
        <f t="shared" si="862"/>
        <v>2022</v>
      </c>
      <c r="C9920" s="12">
        <f t="shared" si="864"/>
        <v>44610</v>
      </c>
      <c r="D9920" s="11">
        <f t="shared" si="865"/>
        <v>5</v>
      </c>
      <c r="E9920" s="51">
        <v>16588.772808374</v>
      </c>
      <c r="F9920" s="13">
        <v>6055.1998442301001</v>
      </c>
      <c r="G9920" s="13">
        <v>14023.224249999999</v>
      </c>
      <c r="H9920" s="13">
        <v>329.62</v>
      </c>
      <c r="I9920" s="13">
        <v>86.627799474347469</v>
      </c>
      <c r="J9920" s="49">
        <v>102.32291666666666</v>
      </c>
      <c r="K9920" s="14">
        <f t="shared" si="866"/>
        <v>37185.767618745122</v>
      </c>
    </row>
    <row r="9921" spans="1:11" x14ac:dyDescent="0.25">
      <c r="A9921" s="15">
        <f t="shared" si="863"/>
        <v>2</v>
      </c>
      <c r="B9921" s="16">
        <f t="shared" si="862"/>
        <v>2022</v>
      </c>
      <c r="C9921" s="17">
        <f t="shared" si="864"/>
        <v>44610</v>
      </c>
      <c r="D9921" s="16">
        <f t="shared" si="865"/>
        <v>6</v>
      </c>
      <c r="E9921" s="55">
        <v>16920.4948422417</v>
      </c>
      <c r="F9921" s="18">
        <v>6080.7522279414998</v>
      </c>
      <c r="G9921" s="18">
        <v>14574.425750000002</v>
      </c>
      <c r="H9921" s="18">
        <v>329.62</v>
      </c>
      <c r="I9921" s="18">
        <v>86.627799474347469</v>
      </c>
      <c r="J9921" s="53">
        <v>102.32291666666666</v>
      </c>
      <c r="K9921" s="19">
        <f t="shared" si="866"/>
        <v>38094.243536324218</v>
      </c>
    </row>
    <row r="9922" spans="1:11" x14ac:dyDescent="0.25">
      <c r="A9922" s="10">
        <f t="shared" si="863"/>
        <v>2</v>
      </c>
      <c r="B9922" s="11">
        <f t="shared" si="862"/>
        <v>2022</v>
      </c>
      <c r="C9922" s="12">
        <f t="shared" si="864"/>
        <v>44610</v>
      </c>
      <c r="D9922" s="11">
        <f t="shared" si="865"/>
        <v>7</v>
      </c>
      <c r="E9922" s="51">
        <v>17660.273896823299</v>
      </c>
      <c r="F9922" s="13">
        <v>6264.8668910660999</v>
      </c>
      <c r="G9922" s="13">
        <v>16644.320500000002</v>
      </c>
      <c r="H9922" s="13">
        <v>329.62</v>
      </c>
      <c r="I9922" s="13">
        <v>86.627799474347469</v>
      </c>
      <c r="J9922" s="49">
        <v>102.32291666666666</v>
      </c>
      <c r="K9922" s="14">
        <f t="shared" si="866"/>
        <v>41088.032004030414</v>
      </c>
    </row>
    <row r="9923" spans="1:11" x14ac:dyDescent="0.25">
      <c r="A9923" s="15">
        <f t="shared" si="863"/>
        <v>2</v>
      </c>
      <c r="B9923" s="16">
        <f t="shared" si="862"/>
        <v>2022</v>
      </c>
      <c r="C9923" s="17">
        <f t="shared" si="864"/>
        <v>44610</v>
      </c>
      <c r="D9923" s="16">
        <f t="shared" si="865"/>
        <v>8</v>
      </c>
      <c r="E9923" s="55">
        <v>18838.399803727199</v>
      </c>
      <c r="F9923" s="18">
        <v>6680.1387241932998</v>
      </c>
      <c r="G9923" s="18">
        <v>19040.985499999999</v>
      </c>
      <c r="H9923" s="18">
        <v>71.462000000000003</v>
      </c>
      <c r="I9923" s="18">
        <v>18.781007845506398</v>
      </c>
      <c r="J9923" s="53">
        <v>102.32291666666666</v>
      </c>
      <c r="K9923" s="19">
        <f t="shared" si="866"/>
        <v>44752.089952432674</v>
      </c>
    </row>
    <row r="9924" spans="1:11" x14ac:dyDescent="0.25">
      <c r="A9924" s="10">
        <f t="shared" si="863"/>
        <v>2</v>
      </c>
      <c r="B9924" s="11">
        <f t="shared" si="862"/>
        <v>2022</v>
      </c>
      <c r="C9924" s="12">
        <f t="shared" si="864"/>
        <v>44610</v>
      </c>
      <c r="D9924" s="11">
        <f t="shared" si="865"/>
        <v>9</v>
      </c>
      <c r="E9924" s="51">
        <v>20425.749912146301</v>
      </c>
      <c r="F9924" s="13">
        <v>6996.3672162336998</v>
      </c>
      <c r="G9924" s="13">
        <v>19778.619250000003</v>
      </c>
      <c r="H9924" s="13">
        <v>0</v>
      </c>
      <c r="I9924" s="13">
        <v>0</v>
      </c>
      <c r="J9924" s="49">
        <v>102.32291666666666</v>
      </c>
      <c r="K9924" s="14">
        <f t="shared" si="866"/>
        <v>47303.059295046667</v>
      </c>
    </row>
    <row r="9925" spans="1:11" x14ac:dyDescent="0.25">
      <c r="A9925" s="15">
        <f t="shared" si="863"/>
        <v>2</v>
      </c>
      <c r="B9925" s="16">
        <f t="shared" ref="B9925:B9988" si="867">YEAR(C9925)</f>
        <v>2022</v>
      </c>
      <c r="C9925" s="17">
        <f t="shared" si="864"/>
        <v>44610</v>
      </c>
      <c r="D9925" s="16">
        <f t="shared" si="865"/>
        <v>10</v>
      </c>
      <c r="E9925" s="55">
        <v>21180.317477477998</v>
      </c>
      <c r="F9925" s="18">
        <v>7522.4501913699996</v>
      </c>
      <c r="G9925" s="18">
        <v>19930.704249999999</v>
      </c>
      <c r="H9925" s="18">
        <v>0</v>
      </c>
      <c r="I9925" s="18">
        <v>0</v>
      </c>
      <c r="J9925" s="53">
        <v>102.32291666666666</v>
      </c>
      <c r="K9925" s="19">
        <f t="shared" si="866"/>
        <v>48735.794835514658</v>
      </c>
    </row>
    <row r="9926" spans="1:11" x14ac:dyDescent="0.25">
      <c r="A9926" s="10">
        <f t="shared" ref="A9926:A9989" si="868">MONTH(C9926)</f>
        <v>2</v>
      </c>
      <c r="B9926" s="11">
        <f t="shared" si="867"/>
        <v>2022</v>
      </c>
      <c r="C9926" s="12">
        <f t="shared" ref="C9926:C9989" si="869">IF(D9926=1, C9925+1, C9925)</f>
        <v>44610</v>
      </c>
      <c r="D9926" s="11">
        <f t="shared" ref="D9926:D9989" si="870">IF(D9925=24, 1, D9925+1)</f>
        <v>11</v>
      </c>
      <c r="E9926" s="51">
        <v>21097.5225974803</v>
      </c>
      <c r="F9926" s="13">
        <v>8074.5377283485996</v>
      </c>
      <c r="G9926" s="13">
        <v>20066.37775</v>
      </c>
      <c r="H9926" s="13">
        <v>0</v>
      </c>
      <c r="I9926" s="13">
        <v>0</v>
      </c>
      <c r="J9926" s="49">
        <v>102.32291666666666</v>
      </c>
      <c r="K9926" s="14">
        <f t="shared" ref="K9926:K9989" si="871">SUM(E9926:J9926)</f>
        <v>49340.760992495561</v>
      </c>
    </row>
    <row r="9927" spans="1:11" x14ac:dyDescent="0.25">
      <c r="A9927" s="15">
        <f t="shared" si="868"/>
        <v>2</v>
      </c>
      <c r="B9927" s="16">
        <f t="shared" si="867"/>
        <v>2022</v>
      </c>
      <c r="C9927" s="17">
        <f t="shared" si="869"/>
        <v>44610</v>
      </c>
      <c r="D9927" s="16">
        <f t="shared" si="870"/>
        <v>12</v>
      </c>
      <c r="E9927" s="55">
        <v>21317.1302860996</v>
      </c>
      <c r="F9927" s="18">
        <v>8430.2976744704993</v>
      </c>
      <c r="G9927" s="18">
        <v>20070.440249999996</v>
      </c>
      <c r="H9927" s="18">
        <v>0</v>
      </c>
      <c r="I9927" s="18">
        <v>0</v>
      </c>
      <c r="J9927" s="53">
        <v>102.32291666666666</v>
      </c>
      <c r="K9927" s="19">
        <f t="shared" si="871"/>
        <v>49920.191127236765</v>
      </c>
    </row>
    <row r="9928" spans="1:11" x14ac:dyDescent="0.25">
      <c r="A9928" s="10">
        <f t="shared" si="868"/>
        <v>2</v>
      </c>
      <c r="B9928" s="11">
        <f t="shared" si="867"/>
        <v>2022</v>
      </c>
      <c r="C9928" s="12">
        <f t="shared" si="869"/>
        <v>44610</v>
      </c>
      <c r="D9928" s="11">
        <f t="shared" si="870"/>
        <v>13</v>
      </c>
      <c r="E9928" s="51">
        <v>21697.236983395502</v>
      </c>
      <c r="F9928" s="13">
        <v>8556.5549081245008</v>
      </c>
      <c r="G9928" s="13">
        <v>20252.422500000001</v>
      </c>
      <c r="H9928" s="13">
        <v>0</v>
      </c>
      <c r="I9928" s="13">
        <v>0</v>
      </c>
      <c r="J9928" s="49">
        <v>102.32291666666666</v>
      </c>
      <c r="K9928" s="14">
        <f t="shared" si="871"/>
        <v>50608.537308186664</v>
      </c>
    </row>
    <row r="9929" spans="1:11" x14ac:dyDescent="0.25">
      <c r="A9929" s="15">
        <f t="shared" si="868"/>
        <v>2</v>
      </c>
      <c r="B9929" s="16">
        <f t="shared" si="867"/>
        <v>2022</v>
      </c>
      <c r="C9929" s="17">
        <f t="shared" si="869"/>
        <v>44610</v>
      </c>
      <c r="D9929" s="16">
        <f t="shared" si="870"/>
        <v>14</v>
      </c>
      <c r="E9929" s="55">
        <v>22090.9237392166</v>
      </c>
      <c r="F9929" s="18">
        <v>8473.0144999136992</v>
      </c>
      <c r="G9929" s="18">
        <v>20216.279250000003</v>
      </c>
      <c r="H9929" s="18">
        <v>0</v>
      </c>
      <c r="I9929" s="18">
        <v>0</v>
      </c>
      <c r="J9929" s="53">
        <v>102.32291666666666</v>
      </c>
      <c r="K9929" s="19">
        <f t="shared" si="871"/>
        <v>50882.540405796964</v>
      </c>
    </row>
    <row r="9930" spans="1:11" x14ac:dyDescent="0.25">
      <c r="A9930" s="10">
        <f t="shared" si="868"/>
        <v>2</v>
      </c>
      <c r="B9930" s="11">
        <f t="shared" si="867"/>
        <v>2022</v>
      </c>
      <c r="C9930" s="12">
        <f t="shared" si="869"/>
        <v>44610</v>
      </c>
      <c r="D9930" s="11">
        <f t="shared" si="870"/>
        <v>15</v>
      </c>
      <c r="E9930" s="51">
        <v>21778.665718781202</v>
      </c>
      <c r="F9930" s="13">
        <v>8411.5120078770997</v>
      </c>
      <c r="G9930" s="13">
        <v>18860.41675</v>
      </c>
      <c r="H9930" s="13">
        <v>0</v>
      </c>
      <c r="I9930" s="13">
        <v>0</v>
      </c>
      <c r="J9930" s="49">
        <v>102.32291666666666</v>
      </c>
      <c r="K9930" s="14">
        <f t="shared" si="871"/>
        <v>49152.917393324962</v>
      </c>
    </row>
    <row r="9931" spans="1:11" x14ac:dyDescent="0.25">
      <c r="A9931" s="15">
        <f t="shared" si="868"/>
        <v>2</v>
      </c>
      <c r="B9931" s="16">
        <f t="shared" si="867"/>
        <v>2022</v>
      </c>
      <c r="C9931" s="17">
        <f t="shared" si="869"/>
        <v>44610</v>
      </c>
      <c r="D9931" s="16">
        <f t="shared" si="870"/>
        <v>16</v>
      </c>
      <c r="E9931" s="55">
        <v>21604.2224451152</v>
      </c>
      <c r="F9931" s="18">
        <v>8260.3260989987994</v>
      </c>
      <c r="G9931" s="18">
        <v>18065.965250000001</v>
      </c>
      <c r="H9931" s="18">
        <v>0</v>
      </c>
      <c r="I9931" s="18">
        <v>0</v>
      </c>
      <c r="J9931" s="53">
        <v>102.32291666666666</v>
      </c>
      <c r="K9931" s="19">
        <f t="shared" si="871"/>
        <v>48032.836710780663</v>
      </c>
    </row>
    <row r="9932" spans="1:11" x14ac:dyDescent="0.25">
      <c r="A9932" s="10">
        <f t="shared" si="868"/>
        <v>2</v>
      </c>
      <c r="B9932" s="11">
        <f t="shared" si="867"/>
        <v>2022</v>
      </c>
      <c r="C9932" s="12">
        <f t="shared" si="869"/>
        <v>44610</v>
      </c>
      <c r="D9932" s="11">
        <f t="shared" si="870"/>
        <v>17</v>
      </c>
      <c r="E9932" s="51">
        <v>22318.421418602698</v>
      </c>
      <c r="F9932" s="13">
        <v>8093.0943831553996</v>
      </c>
      <c r="G9932" s="13">
        <v>17261.282999999996</v>
      </c>
      <c r="H9932" s="13">
        <v>0</v>
      </c>
      <c r="I9932" s="13">
        <v>0</v>
      </c>
      <c r="J9932" s="49">
        <v>102.32291666666666</v>
      </c>
      <c r="K9932" s="14">
        <f t="shared" si="871"/>
        <v>47775.121718424758</v>
      </c>
    </row>
    <row r="9933" spans="1:11" x14ac:dyDescent="0.25">
      <c r="A9933" s="15">
        <f t="shared" si="868"/>
        <v>2</v>
      </c>
      <c r="B9933" s="16">
        <f t="shared" si="867"/>
        <v>2022</v>
      </c>
      <c r="C9933" s="17">
        <f t="shared" si="869"/>
        <v>44610</v>
      </c>
      <c r="D9933" s="16">
        <f t="shared" si="870"/>
        <v>18</v>
      </c>
      <c r="E9933" s="55">
        <v>24566.089910475399</v>
      </c>
      <c r="F9933" s="18">
        <v>8097.2406132868</v>
      </c>
      <c r="G9933" s="18">
        <v>16891.000500000006</v>
      </c>
      <c r="H9933" s="18">
        <v>32.962000000000003</v>
      </c>
      <c r="I9933" s="18">
        <v>8.662779947434748</v>
      </c>
      <c r="J9933" s="53">
        <v>102.32291666666666</v>
      </c>
      <c r="K9933" s="19">
        <f t="shared" si="871"/>
        <v>49698.278720376307</v>
      </c>
    </row>
    <row r="9934" spans="1:11" x14ac:dyDescent="0.25">
      <c r="A9934" s="10">
        <f t="shared" si="868"/>
        <v>2</v>
      </c>
      <c r="B9934" s="11">
        <f t="shared" si="867"/>
        <v>2022</v>
      </c>
      <c r="C9934" s="12">
        <f t="shared" si="869"/>
        <v>44610</v>
      </c>
      <c r="D9934" s="11">
        <f t="shared" si="870"/>
        <v>19</v>
      </c>
      <c r="E9934" s="51">
        <v>26441.115574183601</v>
      </c>
      <c r="F9934" s="13">
        <v>7798.9812992770003</v>
      </c>
      <c r="G9934" s="13">
        <v>16922.339</v>
      </c>
      <c r="H9934" s="13">
        <v>329.62</v>
      </c>
      <c r="I9934" s="13">
        <v>86.627799474347469</v>
      </c>
      <c r="J9934" s="49">
        <v>102.32291666666666</v>
      </c>
      <c r="K9934" s="14">
        <f t="shared" si="871"/>
        <v>51681.006589601617</v>
      </c>
    </row>
    <row r="9935" spans="1:11" x14ac:dyDescent="0.25">
      <c r="A9935" s="15">
        <f t="shared" si="868"/>
        <v>2</v>
      </c>
      <c r="B9935" s="16">
        <f t="shared" si="867"/>
        <v>2022</v>
      </c>
      <c r="C9935" s="17">
        <f t="shared" si="869"/>
        <v>44610</v>
      </c>
      <c r="D9935" s="16">
        <f t="shared" si="870"/>
        <v>20</v>
      </c>
      <c r="E9935" s="55">
        <v>27403.151203448899</v>
      </c>
      <c r="F9935" s="18">
        <v>7893.9450153730004</v>
      </c>
      <c r="G9935" s="18">
        <v>16572.912750000003</v>
      </c>
      <c r="H9935" s="18">
        <v>329.62</v>
      </c>
      <c r="I9935" s="18">
        <v>86.627799474347469</v>
      </c>
      <c r="J9935" s="53">
        <v>102.32291666666666</v>
      </c>
      <c r="K9935" s="19">
        <f t="shared" si="871"/>
        <v>52388.579684962919</v>
      </c>
    </row>
    <row r="9936" spans="1:11" x14ac:dyDescent="0.25">
      <c r="A9936" s="10">
        <f t="shared" si="868"/>
        <v>2</v>
      </c>
      <c r="B9936" s="11">
        <f t="shared" si="867"/>
        <v>2022</v>
      </c>
      <c r="C9936" s="12">
        <f t="shared" si="869"/>
        <v>44610</v>
      </c>
      <c r="D9936" s="11">
        <f t="shared" si="870"/>
        <v>21</v>
      </c>
      <c r="E9936" s="51">
        <v>27688.6300753699</v>
      </c>
      <c r="F9936" s="13">
        <v>7607.8253227448004</v>
      </c>
      <c r="G9936" s="13">
        <v>16091.007250000004</v>
      </c>
      <c r="H9936" s="13">
        <v>329.62</v>
      </c>
      <c r="I9936" s="13">
        <v>86.627799474347469</v>
      </c>
      <c r="J9936" s="49">
        <v>102.32291666666666</v>
      </c>
      <c r="K9936" s="14">
        <f t="shared" si="871"/>
        <v>51906.033364255723</v>
      </c>
    </row>
    <row r="9937" spans="1:11" x14ac:dyDescent="0.25">
      <c r="A9937" s="15">
        <f t="shared" si="868"/>
        <v>2</v>
      </c>
      <c r="B9937" s="16">
        <f t="shared" si="867"/>
        <v>2022</v>
      </c>
      <c r="C9937" s="17">
        <f t="shared" si="869"/>
        <v>44610</v>
      </c>
      <c r="D9937" s="16">
        <f t="shared" si="870"/>
        <v>22</v>
      </c>
      <c r="E9937" s="55">
        <v>27651.270926330501</v>
      </c>
      <c r="F9937" s="18">
        <v>7446.3017500623</v>
      </c>
      <c r="G9937" s="18">
        <v>15908.949999999999</v>
      </c>
      <c r="H9937" s="18">
        <v>329.62</v>
      </c>
      <c r="I9937" s="18">
        <v>86.627799474347469</v>
      </c>
      <c r="J9937" s="53">
        <v>102.32291666666666</v>
      </c>
      <c r="K9937" s="19">
        <f t="shared" si="871"/>
        <v>51525.093392533818</v>
      </c>
    </row>
    <row r="9938" spans="1:11" x14ac:dyDescent="0.25">
      <c r="A9938" s="10">
        <f t="shared" si="868"/>
        <v>2</v>
      </c>
      <c r="B9938" s="11">
        <f t="shared" si="867"/>
        <v>2022</v>
      </c>
      <c r="C9938" s="12">
        <f t="shared" si="869"/>
        <v>44610</v>
      </c>
      <c r="D9938" s="11">
        <f t="shared" si="870"/>
        <v>23</v>
      </c>
      <c r="E9938" s="51">
        <v>26382.707809461401</v>
      </c>
      <c r="F9938" s="13">
        <v>7076.5635782642003</v>
      </c>
      <c r="G9938" s="13">
        <v>15331.349749999999</v>
      </c>
      <c r="H9938" s="13">
        <v>329.62</v>
      </c>
      <c r="I9938" s="13">
        <v>86.627799474347469</v>
      </c>
      <c r="J9938" s="49">
        <v>102.32291666666666</v>
      </c>
      <c r="K9938" s="14">
        <f t="shared" si="871"/>
        <v>49309.191853866621</v>
      </c>
    </row>
    <row r="9939" spans="1:11" x14ac:dyDescent="0.25">
      <c r="A9939" s="15">
        <f t="shared" si="868"/>
        <v>2</v>
      </c>
      <c r="B9939" s="16">
        <f t="shared" si="867"/>
        <v>2022</v>
      </c>
      <c r="C9939" s="17">
        <f t="shared" si="869"/>
        <v>44610</v>
      </c>
      <c r="D9939" s="16">
        <f t="shared" si="870"/>
        <v>24</v>
      </c>
      <c r="E9939" s="55">
        <v>24335.314805364898</v>
      </c>
      <c r="F9939" s="18">
        <v>6731.0404992336998</v>
      </c>
      <c r="G9939" s="18">
        <v>14739.9555</v>
      </c>
      <c r="H9939" s="18">
        <v>329.62</v>
      </c>
      <c r="I9939" s="18">
        <v>86.627799474347469</v>
      </c>
      <c r="J9939" s="53">
        <v>102.32291666666666</v>
      </c>
      <c r="K9939" s="19">
        <f t="shared" si="871"/>
        <v>46324.881520739618</v>
      </c>
    </row>
    <row r="9940" spans="1:11" x14ac:dyDescent="0.25">
      <c r="A9940" s="10">
        <f t="shared" si="868"/>
        <v>2</v>
      </c>
      <c r="B9940" s="11">
        <f t="shared" si="867"/>
        <v>2022</v>
      </c>
      <c r="C9940" s="12">
        <f t="shared" si="869"/>
        <v>44611</v>
      </c>
      <c r="D9940" s="11">
        <f t="shared" si="870"/>
        <v>1</v>
      </c>
      <c r="E9940" s="51">
        <v>22173.265982984001</v>
      </c>
      <c r="F9940" s="13">
        <v>6526.5453001728001</v>
      </c>
      <c r="G9940" s="13">
        <v>14433.358250000001</v>
      </c>
      <c r="H9940" s="13">
        <v>329.62</v>
      </c>
      <c r="I9940" s="13">
        <v>86.627799474347469</v>
      </c>
      <c r="J9940" s="49">
        <v>102.32291666666666</v>
      </c>
      <c r="K9940" s="14">
        <f t="shared" si="871"/>
        <v>43651.740249297822</v>
      </c>
    </row>
    <row r="9941" spans="1:11" x14ac:dyDescent="0.25">
      <c r="A9941" s="15">
        <f t="shared" si="868"/>
        <v>2</v>
      </c>
      <c r="B9941" s="16">
        <f t="shared" si="867"/>
        <v>2022</v>
      </c>
      <c r="C9941" s="17">
        <f t="shared" si="869"/>
        <v>44611</v>
      </c>
      <c r="D9941" s="16">
        <f t="shared" si="870"/>
        <v>2</v>
      </c>
      <c r="E9941" s="55">
        <v>20262.783502917799</v>
      </c>
      <c r="F9941" s="18">
        <v>6406.5128957070001</v>
      </c>
      <c r="G9941" s="18">
        <v>13990.258249999999</v>
      </c>
      <c r="H9941" s="18">
        <v>329.62</v>
      </c>
      <c r="I9941" s="18">
        <v>86.627799474347469</v>
      </c>
      <c r="J9941" s="53">
        <v>102.32291666666666</v>
      </c>
      <c r="K9941" s="19">
        <f t="shared" si="871"/>
        <v>41178.125364765816</v>
      </c>
    </row>
    <row r="9942" spans="1:11" x14ac:dyDescent="0.25">
      <c r="A9942" s="10">
        <f t="shared" si="868"/>
        <v>2</v>
      </c>
      <c r="B9942" s="11">
        <f t="shared" si="867"/>
        <v>2022</v>
      </c>
      <c r="C9942" s="12">
        <f t="shared" si="869"/>
        <v>44611</v>
      </c>
      <c r="D9942" s="11">
        <f t="shared" si="870"/>
        <v>3</v>
      </c>
      <c r="E9942" s="51">
        <v>18919.199331621701</v>
      </c>
      <c r="F9942" s="13">
        <v>6291.9037950448001</v>
      </c>
      <c r="G9942" s="13">
        <v>14133.143249999999</v>
      </c>
      <c r="H9942" s="13">
        <v>329.62</v>
      </c>
      <c r="I9942" s="13">
        <v>86.627799474347469</v>
      </c>
      <c r="J9942" s="49">
        <v>102.32291666666666</v>
      </c>
      <c r="K9942" s="14">
        <f t="shared" si="871"/>
        <v>39862.81709280752</v>
      </c>
    </row>
    <row r="9943" spans="1:11" x14ac:dyDescent="0.25">
      <c r="A9943" s="15">
        <f t="shared" si="868"/>
        <v>2</v>
      </c>
      <c r="B9943" s="16">
        <f t="shared" si="867"/>
        <v>2022</v>
      </c>
      <c r="C9943" s="17">
        <f t="shared" si="869"/>
        <v>44611</v>
      </c>
      <c r="D9943" s="16">
        <f t="shared" si="870"/>
        <v>4</v>
      </c>
      <c r="E9943" s="55">
        <v>18398.117725182699</v>
      </c>
      <c r="F9943" s="18">
        <v>6246.4219102981997</v>
      </c>
      <c r="G9943" s="18">
        <v>14186.694500000001</v>
      </c>
      <c r="H9943" s="18">
        <v>329.62</v>
      </c>
      <c r="I9943" s="18">
        <v>86.627799474347469</v>
      </c>
      <c r="J9943" s="53">
        <v>102.32291666666666</v>
      </c>
      <c r="K9943" s="19">
        <f t="shared" si="871"/>
        <v>39349.804851621921</v>
      </c>
    </row>
    <row r="9944" spans="1:11" x14ac:dyDescent="0.25">
      <c r="A9944" s="10">
        <f t="shared" si="868"/>
        <v>2</v>
      </c>
      <c r="B9944" s="11">
        <f t="shared" si="867"/>
        <v>2022</v>
      </c>
      <c r="C9944" s="12">
        <f t="shared" si="869"/>
        <v>44611</v>
      </c>
      <c r="D9944" s="11">
        <f t="shared" si="870"/>
        <v>5</v>
      </c>
      <c r="E9944" s="51">
        <v>18058.438749187899</v>
      </c>
      <c r="F9944" s="13">
        <v>6267.6712929757005</v>
      </c>
      <c r="G9944" s="13">
        <v>13844.352499999999</v>
      </c>
      <c r="H9944" s="13">
        <v>329.62</v>
      </c>
      <c r="I9944" s="13">
        <v>86.627799474347469</v>
      </c>
      <c r="J9944" s="49">
        <v>102.32291666666666</v>
      </c>
      <c r="K9944" s="14">
        <f t="shared" si="871"/>
        <v>38689.033258304618</v>
      </c>
    </row>
    <row r="9945" spans="1:11" x14ac:dyDescent="0.25">
      <c r="A9945" s="15">
        <f t="shared" si="868"/>
        <v>2</v>
      </c>
      <c r="B9945" s="16">
        <f t="shared" si="867"/>
        <v>2022</v>
      </c>
      <c r="C9945" s="17">
        <f t="shared" si="869"/>
        <v>44611</v>
      </c>
      <c r="D9945" s="16">
        <f t="shared" si="870"/>
        <v>6</v>
      </c>
      <c r="E9945" s="55">
        <v>17988.201185629801</v>
      </c>
      <c r="F9945" s="18">
        <v>6278.1198143950996</v>
      </c>
      <c r="G9945" s="18">
        <v>13632.900250000001</v>
      </c>
      <c r="H9945" s="18">
        <v>329.62</v>
      </c>
      <c r="I9945" s="18">
        <v>86.627799474347469</v>
      </c>
      <c r="J9945" s="53">
        <v>102.32291666666666</v>
      </c>
      <c r="K9945" s="19">
        <f t="shared" si="871"/>
        <v>38417.791966165918</v>
      </c>
    </row>
    <row r="9946" spans="1:11" x14ac:dyDescent="0.25">
      <c r="A9946" s="10">
        <f t="shared" si="868"/>
        <v>2</v>
      </c>
      <c r="B9946" s="11">
        <f t="shared" si="867"/>
        <v>2022</v>
      </c>
      <c r="C9946" s="12">
        <f t="shared" si="869"/>
        <v>44611</v>
      </c>
      <c r="D9946" s="11">
        <f t="shared" si="870"/>
        <v>7</v>
      </c>
      <c r="E9946" s="51">
        <v>18188.305453657002</v>
      </c>
      <c r="F9946" s="13">
        <v>6297.1747160891</v>
      </c>
      <c r="G9946" s="13">
        <v>14313.139000000001</v>
      </c>
      <c r="H9946" s="13">
        <v>329.62</v>
      </c>
      <c r="I9946" s="13">
        <v>86.627799474347469</v>
      </c>
      <c r="J9946" s="49">
        <v>102.32291666666666</v>
      </c>
      <c r="K9946" s="14">
        <f t="shared" si="871"/>
        <v>39317.189885887121</v>
      </c>
    </row>
    <row r="9947" spans="1:11" x14ac:dyDescent="0.25">
      <c r="A9947" s="15">
        <f t="shared" si="868"/>
        <v>2</v>
      </c>
      <c r="B9947" s="16">
        <f t="shared" si="867"/>
        <v>2022</v>
      </c>
      <c r="C9947" s="17">
        <f t="shared" si="869"/>
        <v>44611</v>
      </c>
      <c r="D9947" s="16">
        <f t="shared" si="870"/>
        <v>8</v>
      </c>
      <c r="E9947" s="55">
        <v>18904.670466539301</v>
      </c>
      <c r="F9947" s="18">
        <v>6339.5178059151003</v>
      </c>
      <c r="G9947" s="18">
        <v>15164.609</v>
      </c>
      <c r="H9947" s="18">
        <v>60.386000000000003</v>
      </c>
      <c r="I9947" s="18">
        <v>15.87011194423259</v>
      </c>
      <c r="J9947" s="53">
        <v>102.32291666666666</v>
      </c>
      <c r="K9947" s="19">
        <f t="shared" si="871"/>
        <v>40587.376301065298</v>
      </c>
    </row>
    <row r="9948" spans="1:11" x14ac:dyDescent="0.25">
      <c r="A9948" s="10">
        <f t="shared" si="868"/>
        <v>2</v>
      </c>
      <c r="B9948" s="11">
        <f t="shared" si="867"/>
        <v>2022</v>
      </c>
      <c r="C9948" s="12">
        <f t="shared" si="869"/>
        <v>44611</v>
      </c>
      <c r="D9948" s="11">
        <f t="shared" si="870"/>
        <v>9</v>
      </c>
      <c r="E9948" s="51">
        <v>20921.625402072299</v>
      </c>
      <c r="F9948" s="13">
        <v>6335.4576963130003</v>
      </c>
      <c r="G9948" s="13">
        <v>15506.928999999998</v>
      </c>
      <c r="H9948" s="13">
        <v>0</v>
      </c>
      <c r="I9948" s="13">
        <v>0</v>
      </c>
      <c r="J9948" s="49">
        <v>102.32291666666666</v>
      </c>
      <c r="K9948" s="14">
        <f t="shared" si="871"/>
        <v>42866.335015051962</v>
      </c>
    </row>
    <row r="9949" spans="1:11" x14ac:dyDescent="0.25">
      <c r="A9949" s="15">
        <f t="shared" si="868"/>
        <v>2</v>
      </c>
      <c r="B9949" s="16">
        <f t="shared" si="867"/>
        <v>2022</v>
      </c>
      <c r="C9949" s="17">
        <f t="shared" si="869"/>
        <v>44611</v>
      </c>
      <c r="D9949" s="16">
        <f t="shared" si="870"/>
        <v>10</v>
      </c>
      <c r="E9949" s="55">
        <v>22870.538548001201</v>
      </c>
      <c r="F9949" s="18">
        <v>6718.6145077499004</v>
      </c>
      <c r="G9949" s="18">
        <v>15795.336749999999</v>
      </c>
      <c r="H9949" s="18">
        <v>0</v>
      </c>
      <c r="I9949" s="18">
        <v>0</v>
      </c>
      <c r="J9949" s="53">
        <v>102.32291666666666</v>
      </c>
      <c r="K9949" s="19">
        <f t="shared" si="871"/>
        <v>45486.812722417766</v>
      </c>
    </row>
    <row r="9950" spans="1:11" x14ac:dyDescent="0.25">
      <c r="A9950" s="10">
        <f t="shared" si="868"/>
        <v>2</v>
      </c>
      <c r="B9950" s="11">
        <f t="shared" si="867"/>
        <v>2022</v>
      </c>
      <c r="C9950" s="12">
        <f t="shared" si="869"/>
        <v>44611</v>
      </c>
      <c r="D9950" s="11">
        <f t="shared" si="870"/>
        <v>11</v>
      </c>
      <c r="E9950" s="51">
        <v>23872.717870177799</v>
      </c>
      <c r="F9950" s="13">
        <v>7121.0527702053996</v>
      </c>
      <c r="G9950" s="13">
        <v>15879.091</v>
      </c>
      <c r="H9950" s="13">
        <v>0</v>
      </c>
      <c r="I9950" s="13">
        <v>0</v>
      </c>
      <c r="J9950" s="49">
        <v>102.32291666666666</v>
      </c>
      <c r="K9950" s="14">
        <f t="shared" si="871"/>
        <v>46975.184557049863</v>
      </c>
    </row>
    <row r="9951" spans="1:11" x14ac:dyDescent="0.25">
      <c r="A9951" s="15">
        <f t="shared" si="868"/>
        <v>2</v>
      </c>
      <c r="B9951" s="16">
        <f t="shared" si="867"/>
        <v>2022</v>
      </c>
      <c r="C9951" s="17">
        <f t="shared" si="869"/>
        <v>44611</v>
      </c>
      <c r="D9951" s="16">
        <f t="shared" si="870"/>
        <v>12</v>
      </c>
      <c r="E9951" s="55">
        <v>24967.210415579899</v>
      </c>
      <c r="F9951" s="18">
        <v>7602.2573147604999</v>
      </c>
      <c r="G9951" s="18">
        <v>16075.418500000002</v>
      </c>
      <c r="H9951" s="18">
        <v>0</v>
      </c>
      <c r="I9951" s="18">
        <v>0</v>
      </c>
      <c r="J9951" s="53">
        <v>102.32291666666666</v>
      </c>
      <c r="K9951" s="19">
        <f t="shared" si="871"/>
        <v>48747.209147007066</v>
      </c>
    </row>
    <row r="9952" spans="1:11" x14ac:dyDescent="0.25">
      <c r="A9952" s="10">
        <f t="shared" si="868"/>
        <v>2</v>
      </c>
      <c r="B9952" s="11">
        <f t="shared" si="867"/>
        <v>2022</v>
      </c>
      <c r="C9952" s="12">
        <f t="shared" si="869"/>
        <v>44611</v>
      </c>
      <c r="D9952" s="11">
        <f t="shared" si="870"/>
        <v>13</v>
      </c>
      <c r="E9952" s="51">
        <v>25976.1868061602</v>
      </c>
      <c r="F9952" s="13">
        <v>7691.1092133668999</v>
      </c>
      <c r="G9952" s="13">
        <v>15866.36375</v>
      </c>
      <c r="H9952" s="13">
        <v>0</v>
      </c>
      <c r="I9952" s="13">
        <v>0</v>
      </c>
      <c r="J9952" s="49">
        <v>102.32291666666666</v>
      </c>
      <c r="K9952" s="14">
        <f t="shared" si="871"/>
        <v>49635.982686193769</v>
      </c>
    </row>
    <row r="9953" spans="1:11" x14ac:dyDescent="0.25">
      <c r="A9953" s="15">
        <f t="shared" si="868"/>
        <v>2</v>
      </c>
      <c r="B9953" s="16">
        <f t="shared" si="867"/>
        <v>2022</v>
      </c>
      <c r="C9953" s="17">
        <f t="shared" si="869"/>
        <v>44611</v>
      </c>
      <c r="D9953" s="16">
        <f t="shared" si="870"/>
        <v>14</v>
      </c>
      <c r="E9953" s="55">
        <v>26346.8994069982</v>
      </c>
      <c r="F9953" s="18">
        <v>7681.0301846205002</v>
      </c>
      <c r="G9953" s="18">
        <v>15147.058749999998</v>
      </c>
      <c r="H9953" s="18">
        <v>0</v>
      </c>
      <c r="I9953" s="18">
        <v>0</v>
      </c>
      <c r="J9953" s="53">
        <v>102.32291666666666</v>
      </c>
      <c r="K9953" s="19">
        <f t="shared" si="871"/>
        <v>49277.311258285357</v>
      </c>
    </row>
    <row r="9954" spans="1:11" x14ac:dyDescent="0.25">
      <c r="A9954" s="10">
        <f t="shared" si="868"/>
        <v>2</v>
      </c>
      <c r="B9954" s="11">
        <f t="shared" si="867"/>
        <v>2022</v>
      </c>
      <c r="C9954" s="12">
        <f t="shared" si="869"/>
        <v>44611</v>
      </c>
      <c r="D9954" s="11">
        <f t="shared" si="870"/>
        <v>15</v>
      </c>
      <c r="E9954" s="51">
        <v>26317.477165801301</v>
      </c>
      <c r="F9954" s="13">
        <v>7571.2266933250003</v>
      </c>
      <c r="G9954" s="13">
        <v>14584.781750000002</v>
      </c>
      <c r="H9954" s="13">
        <v>0</v>
      </c>
      <c r="I9954" s="13">
        <v>0</v>
      </c>
      <c r="J9954" s="49">
        <v>102.32291666666666</v>
      </c>
      <c r="K9954" s="14">
        <f t="shared" si="871"/>
        <v>48575.808525792971</v>
      </c>
    </row>
    <row r="9955" spans="1:11" x14ac:dyDescent="0.25">
      <c r="A9955" s="15">
        <f t="shared" si="868"/>
        <v>2</v>
      </c>
      <c r="B9955" s="16">
        <f t="shared" si="867"/>
        <v>2022</v>
      </c>
      <c r="C9955" s="17">
        <f t="shared" si="869"/>
        <v>44611</v>
      </c>
      <c r="D9955" s="16">
        <f t="shared" si="870"/>
        <v>16</v>
      </c>
      <c r="E9955" s="55">
        <v>26374.072445981401</v>
      </c>
      <c r="F9955" s="18">
        <v>7446.7533525888002</v>
      </c>
      <c r="G9955" s="18">
        <v>14575.045749999999</v>
      </c>
      <c r="H9955" s="18">
        <v>0</v>
      </c>
      <c r="I9955" s="18">
        <v>0</v>
      </c>
      <c r="J9955" s="53">
        <v>102.32291666666666</v>
      </c>
      <c r="K9955" s="19">
        <f t="shared" si="871"/>
        <v>48498.194465236862</v>
      </c>
    </row>
    <row r="9956" spans="1:11" x14ac:dyDescent="0.25">
      <c r="A9956" s="10">
        <f t="shared" si="868"/>
        <v>2</v>
      </c>
      <c r="B9956" s="11">
        <f t="shared" si="867"/>
        <v>2022</v>
      </c>
      <c r="C9956" s="12">
        <f t="shared" si="869"/>
        <v>44611</v>
      </c>
      <c r="D9956" s="11">
        <f t="shared" si="870"/>
        <v>17</v>
      </c>
      <c r="E9956" s="51">
        <v>26777.1389650114</v>
      </c>
      <c r="F9956" s="13">
        <v>7353.7047763585997</v>
      </c>
      <c r="G9956" s="13">
        <v>14628.8045</v>
      </c>
      <c r="H9956" s="13">
        <v>0</v>
      </c>
      <c r="I9956" s="13">
        <v>0</v>
      </c>
      <c r="J9956" s="49">
        <v>102.32291666666666</v>
      </c>
      <c r="K9956" s="14">
        <f t="shared" si="871"/>
        <v>48861.971158036664</v>
      </c>
    </row>
    <row r="9957" spans="1:11" x14ac:dyDescent="0.25">
      <c r="A9957" s="15">
        <f t="shared" si="868"/>
        <v>2</v>
      </c>
      <c r="B9957" s="16">
        <f t="shared" si="867"/>
        <v>2022</v>
      </c>
      <c r="C9957" s="17">
        <f t="shared" si="869"/>
        <v>44611</v>
      </c>
      <c r="D9957" s="16">
        <f t="shared" si="870"/>
        <v>18</v>
      </c>
      <c r="E9957" s="55">
        <v>28192.409952080299</v>
      </c>
      <c r="F9957" s="18">
        <v>7411.0584711218999</v>
      </c>
      <c r="G9957" s="18">
        <v>14240.408750000001</v>
      </c>
      <c r="H9957" s="18">
        <v>22.018999999999998</v>
      </c>
      <c r="I9957" s="18">
        <v>5.7868379243542769</v>
      </c>
      <c r="J9957" s="53">
        <v>102.32291666666666</v>
      </c>
      <c r="K9957" s="19">
        <f t="shared" si="871"/>
        <v>49974.005927793216</v>
      </c>
    </row>
    <row r="9958" spans="1:11" x14ac:dyDescent="0.25">
      <c r="A9958" s="10">
        <f t="shared" si="868"/>
        <v>2</v>
      </c>
      <c r="B9958" s="11">
        <f t="shared" si="867"/>
        <v>2022</v>
      </c>
      <c r="C9958" s="12">
        <f t="shared" si="869"/>
        <v>44611</v>
      </c>
      <c r="D9958" s="11">
        <f t="shared" si="870"/>
        <v>19</v>
      </c>
      <c r="E9958" s="51">
        <v>29246.9470811053</v>
      </c>
      <c r="F9958" s="13">
        <v>7274.3051870151003</v>
      </c>
      <c r="G9958" s="13">
        <v>13900.43225</v>
      </c>
      <c r="H9958" s="13">
        <v>329.62</v>
      </c>
      <c r="I9958" s="13">
        <v>86.627799474347469</v>
      </c>
      <c r="J9958" s="49">
        <v>102.32291666666666</v>
      </c>
      <c r="K9958" s="14">
        <f t="shared" si="871"/>
        <v>50940.255234261414</v>
      </c>
    </row>
    <row r="9959" spans="1:11" x14ac:dyDescent="0.25">
      <c r="A9959" s="15">
        <f t="shared" si="868"/>
        <v>2</v>
      </c>
      <c r="B9959" s="16">
        <f t="shared" si="867"/>
        <v>2022</v>
      </c>
      <c r="C9959" s="17">
        <f t="shared" si="869"/>
        <v>44611</v>
      </c>
      <c r="D9959" s="16">
        <f t="shared" si="870"/>
        <v>20</v>
      </c>
      <c r="E9959" s="55">
        <v>29546.7465293569</v>
      </c>
      <c r="F9959" s="18">
        <v>7501.3431361846997</v>
      </c>
      <c r="G9959" s="18">
        <v>13699.857999999997</v>
      </c>
      <c r="H9959" s="18">
        <v>329.62</v>
      </c>
      <c r="I9959" s="18">
        <v>86.627799474347469</v>
      </c>
      <c r="J9959" s="53">
        <v>102.32291666666666</v>
      </c>
      <c r="K9959" s="19">
        <f t="shared" si="871"/>
        <v>51266.51838168261</v>
      </c>
    </row>
    <row r="9960" spans="1:11" x14ac:dyDescent="0.25">
      <c r="A9960" s="10">
        <f t="shared" si="868"/>
        <v>2</v>
      </c>
      <c r="B9960" s="11">
        <f t="shared" si="867"/>
        <v>2022</v>
      </c>
      <c r="C9960" s="12">
        <f t="shared" si="869"/>
        <v>44611</v>
      </c>
      <c r="D9960" s="11">
        <f t="shared" si="870"/>
        <v>21</v>
      </c>
      <c r="E9960" s="51">
        <v>28843.0496085954</v>
      </c>
      <c r="F9960" s="13">
        <v>7445.6453576193999</v>
      </c>
      <c r="G9960" s="13">
        <v>13543.261999999999</v>
      </c>
      <c r="H9960" s="13">
        <v>329.62</v>
      </c>
      <c r="I9960" s="13">
        <v>86.627799474347469</v>
      </c>
      <c r="J9960" s="49">
        <v>102.32291666666666</v>
      </c>
      <c r="K9960" s="14">
        <f t="shared" si="871"/>
        <v>50350.527682355816</v>
      </c>
    </row>
    <row r="9961" spans="1:11" x14ac:dyDescent="0.25">
      <c r="A9961" s="15">
        <f t="shared" si="868"/>
        <v>2</v>
      </c>
      <c r="B9961" s="16">
        <f t="shared" si="867"/>
        <v>2022</v>
      </c>
      <c r="C9961" s="17">
        <f t="shared" si="869"/>
        <v>44611</v>
      </c>
      <c r="D9961" s="16">
        <f t="shared" si="870"/>
        <v>22</v>
      </c>
      <c r="E9961" s="55">
        <v>27702.056715158102</v>
      </c>
      <c r="F9961" s="18">
        <v>7284.3034206561997</v>
      </c>
      <c r="G9961" s="18">
        <v>13298.206500000002</v>
      </c>
      <c r="H9961" s="18">
        <v>329.62</v>
      </c>
      <c r="I9961" s="18">
        <v>86.627799474347469</v>
      </c>
      <c r="J9961" s="53">
        <v>102.32291666666666</v>
      </c>
      <c r="K9961" s="19">
        <f t="shared" si="871"/>
        <v>48803.137351955316</v>
      </c>
    </row>
    <row r="9962" spans="1:11" x14ac:dyDescent="0.25">
      <c r="A9962" s="10">
        <f t="shared" si="868"/>
        <v>2</v>
      </c>
      <c r="B9962" s="11">
        <f t="shared" si="867"/>
        <v>2022</v>
      </c>
      <c r="C9962" s="12">
        <f t="shared" si="869"/>
        <v>44611</v>
      </c>
      <c r="D9962" s="11">
        <f t="shared" si="870"/>
        <v>23</v>
      </c>
      <c r="E9962" s="51">
        <v>26218.527556133002</v>
      </c>
      <c r="F9962" s="13">
        <v>7039.7428945997999</v>
      </c>
      <c r="G9962" s="13">
        <v>13080.24475</v>
      </c>
      <c r="H9962" s="13">
        <v>329.62</v>
      </c>
      <c r="I9962" s="13">
        <v>86.627799474347469</v>
      </c>
      <c r="J9962" s="49">
        <v>102.32291666666666</v>
      </c>
      <c r="K9962" s="14">
        <f t="shared" si="871"/>
        <v>46857.085916873817</v>
      </c>
    </row>
    <row r="9963" spans="1:11" x14ac:dyDescent="0.25">
      <c r="A9963" s="15">
        <f t="shared" si="868"/>
        <v>2</v>
      </c>
      <c r="B9963" s="16">
        <f t="shared" si="867"/>
        <v>2022</v>
      </c>
      <c r="C9963" s="17">
        <f t="shared" si="869"/>
        <v>44611</v>
      </c>
      <c r="D9963" s="16">
        <f t="shared" si="870"/>
        <v>24</v>
      </c>
      <c r="E9963" s="55">
        <v>24304.553313812299</v>
      </c>
      <c r="F9963" s="18">
        <v>6733.4582687581997</v>
      </c>
      <c r="G9963" s="18">
        <v>12772.344750000002</v>
      </c>
      <c r="H9963" s="18">
        <v>329.62</v>
      </c>
      <c r="I9963" s="18">
        <v>86.627799474347469</v>
      </c>
      <c r="J9963" s="53">
        <v>102.32291666666666</v>
      </c>
      <c r="K9963" s="19">
        <f t="shared" si="871"/>
        <v>44328.927048711521</v>
      </c>
    </row>
    <row r="9964" spans="1:11" x14ac:dyDescent="0.25">
      <c r="A9964" s="10">
        <f t="shared" si="868"/>
        <v>2</v>
      </c>
      <c r="B9964" s="11">
        <f t="shared" si="867"/>
        <v>2022</v>
      </c>
      <c r="C9964" s="12">
        <f t="shared" si="869"/>
        <v>44612</v>
      </c>
      <c r="D9964" s="11">
        <f t="shared" si="870"/>
        <v>1</v>
      </c>
      <c r="E9964" s="51">
        <v>22375.794884179701</v>
      </c>
      <c r="F9964" s="13">
        <v>6571.8895624034003</v>
      </c>
      <c r="G9964" s="13">
        <v>12631.836499999999</v>
      </c>
      <c r="H9964" s="13">
        <v>329.62</v>
      </c>
      <c r="I9964" s="13">
        <v>86.627799474347469</v>
      </c>
      <c r="J9964" s="49">
        <v>102.32291666666666</v>
      </c>
      <c r="K9964" s="14">
        <f t="shared" si="871"/>
        <v>42098.091662724117</v>
      </c>
    </row>
    <row r="9965" spans="1:11" x14ac:dyDescent="0.25">
      <c r="A9965" s="15">
        <f t="shared" si="868"/>
        <v>2</v>
      </c>
      <c r="B9965" s="16">
        <f t="shared" si="867"/>
        <v>2022</v>
      </c>
      <c r="C9965" s="17">
        <f t="shared" si="869"/>
        <v>44612</v>
      </c>
      <c r="D9965" s="16">
        <f t="shared" si="870"/>
        <v>2</v>
      </c>
      <c r="E9965" s="55">
        <v>20398.352188836401</v>
      </c>
      <c r="F9965" s="18">
        <v>6467.0517740359001</v>
      </c>
      <c r="G9965" s="18">
        <v>12388.75425</v>
      </c>
      <c r="H9965" s="18">
        <v>329.62</v>
      </c>
      <c r="I9965" s="18">
        <v>86.627799474347469</v>
      </c>
      <c r="J9965" s="53">
        <v>102.32291666666666</v>
      </c>
      <c r="K9965" s="19">
        <f t="shared" si="871"/>
        <v>39772.728929013319</v>
      </c>
    </row>
    <row r="9966" spans="1:11" x14ac:dyDescent="0.25">
      <c r="A9966" s="10">
        <f t="shared" si="868"/>
        <v>2</v>
      </c>
      <c r="B9966" s="11">
        <f t="shared" si="867"/>
        <v>2022</v>
      </c>
      <c r="C9966" s="12">
        <f t="shared" si="869"/>
        <v>44612</v>
      </c>
      <c r="D9966" s="11">
        <f t="shared" si="870"/>
        <v>3</v>
      </c>
      <c r="E9966" s="51">
        <v>19253.514440670799</v>
      </c>
      <c r="F9966" s="13">
        <v>6377.3493288415002</v>
      </c>
      <c r="G9966" s="13">
        <v>12291.021999999999</v>
      </c>
      <c r="H9966" s="13">
        <v>329.62</v>
      </c>
      <c r="I9966" s="13">
        <v>86.627799474347469</v>
      </c>
      <c r="J9966" s="49">
        <v>102.32291666666666</v>
      </c>
      <c r="K9966" s="14">
        <f t="shared" si="871"/>
        <v>38440.456485653318</v>
      </c>
    </row>
    <row r="9967" spans="1:11" x14ac:dyDescent="0.25">
      <c r="A9967" s="15">
        <f t="shared" si="868"/>
        <v>2</v>
      </c>
      <c r="B9967" s="16">
        <f t="shared" si="867"/>
        <v>2022</v>
      </c>
      <c r="C9967" s="17">
        <f t="shared" si="869"/>
        <v>44612</v>
      </c>
      <c r="D9967" s="16">
        <f t="shared" si="870"/>
        <v>4</v>
      </c>
      <c r="E9967" s="55">
        <v>18509.890442263099</v>
      </c>
      <c r="F9967" s="18">
        <v>6360.1001677403001</v>
      </c>
      <c r="G9967" s="18">
        <v>12433.804750000001</v>
      </c>
      <c r="H9967" s="18">
        <v>329.62</v>
      </c>
      <c r="I9967" s="18">
        <v>86.627799474347469</v>
      </c>
      <c r="J9967" s="53">
        <v>102.32291666666666</v>
      </c>
      <c r="K9967" s="19">
        <f t="shared" si="871"/>
        <v>37822.366076144419</v>
      </c>
    </row>
    <row r="9968" spans="1:11" x14ac:dyDescent="0.25">
      <c r="A9968" s="10">
        <f t="shared" si="868"/>
        <v>2</v>
      </c>
      <c r="B9968" s="11">
        <f t="shared" si="867"/>
        <v>2022</v>
      </c>
      <c r="C9968" s="12">
        <f t="shared" si="869"/>
        <v>44612</v>
      </c>
      <c r="D9968" s="11">
        <f t="shared" si="870"/>
        <v>5</v>
      </c>
      <c r="E9968" s="51">
        <v>18063.585344972202</v>
      </c>
      <c r="F9968" s="13">
        <v>6394.8966223629004</v>
      </c>
      <c r="G9968" s="13">
        <v>12400.89775</v>
      </c>
      <c r="H9968" s="13">
        <v>329.62</v>
      </c>
      <c r="I9968" s="13">
        <v>86.627799474347469</v>
      </c>
      <c r="J9968" s="49">
        <v>102.32291666666666</v>
      </c>
      <c r="K9968" s="14">
        <f t="shared" si="871"/>
        <v>37377.950433476122</v>
      </c>
    </row>
    <row r="9969" spans="1:11" x14ac:dyDescent="0.25">
      <c r="A9969" s="15">
        <f t="shared" si="868"/>
        <v>2</v>
      </c>
      <c r="B9969" s="16">
        <f t="shared" si="867"/>
        <v>2022</v>
      </c>
      <c r="C9969" s="17">
        <f t="shared" si="869"/>
        <v>44612</v>
      </c>
      <c r="D9969" s="16">
        <f t="shared" si="870"/>
        <v>6</v>
      </c>
      <c r="E9969" s="55">
        <v>18155.141282569999</v>
      </c>
      <c r="F9969" s="18">
        <v>6357.2632801633999</v>
      </c>
      <c r="G9969" s="18">
        <v>12583.6785</v>
      </c>
      <c r="H9969" s="18">
        <v>329.62</v>
      </c>
      <c r="I9969" s="18">
        <v>86.627799474347469</v>
      </c>
      <c r="J9969" s="53">
        <v>102.32291666666666</v>
      </c>
      <c r="K9969" s="19">
        <f t="shared" si="871"/>
        <v>37614.653778874417</v>
      </c>
    </row>
    <row r="9970" spans="1:11" x14ac:dyDescent="0.25">
      <c r="A9970" s="10">
        <f t="shared" si="868"/>
        <v>2</v>
      </c>
      <c r="B9970" s="11">
        <f t="shared" si="867"/>
        <v>2022</v>
      </c>
      <c r="C9970" s="12">
        <f t="shared" si="869"/>
        <v>44612</v>
      </c>
      <c r="D9970" s="11">
        <f t="shared" si="870"/>
        <v>7</v>
      </c>
      <c r="E9970" s="51">
        <v>18357.486970302802</v>
      </c>
      <c r="F9970" s="13">
        <v>6410.8737923605004</v>
      </c>
      <c r="G9970" s="13">
        <v>12769.401249999997</v>
      </c>
      <c r="H9970" s="13">
        <v>329.62</v>
      </c>
      <c r="I9970" s="13">
        <v>86.627799474347469</v>
      </c>
      <c r="J9970" s="49">
        <v>102.32291666666666</v>
      </c>
      <c r="K9970" s="14">
        <f t="shared" si="871"/>
        <v>38056.332728804315</v>
      </c>
    </row>
    <row r="9971" spans="1:11" x14ac:dyDescent="0.25">
      <c r="A9971" s="15">
        <f t="shared" si="868"/>
        <v>2</v>
      </c>
      <c r="B9971" s="16">
        <f t="shared" si="867"/>
        <v>2022</v>
      </c>
      <c r="C9971" s="17">
        <f t="shared" si="869"/>
        <v>44612</v>
      </c>
      <c r="D9971" s="16">
        <f t="shared" si="870"/>
        <v>8</v>
      </c>
      <c r="E9971" s="55">
        <v>19098.5732517578</v>
      </c>
      <c r="F9971" s="18">
        <v>6478.9568353682998</v>
      </c>
      <c r="G9971" s="18">
        <v>13409.82675</v>
      </c>
      <c r="H9971" s="18">
        <v>54.981000000000002</v>
      </c>
      <c r="I9971" s="18">
        <v>14.449617871789025</v>
      </c>
      <c r="J9971" s="53">
        <v>102.32291666666666</v>
      </c>
      <c r="K9971" s="19">
        <f t="shared" si="871"/>
        <v>39159.110371664552</v>
      </c>
    </row>
    <row r="9972" spans="1:11" x14ac:dyDescent="0.25">
      <c r="A9972" s="10">
        <f t="shared" si="868"/>
        <v>2</v>
      </c>
      <c r="B9972" s="11">
        <f t="shared" si="867"/>
        <v>2022</v>
      </c>
      <c r="C9972" s="12">
        <f t="shared" si="869"/>
        <v>44612</v>
      </c>
      <c r="D9972" s="11">
        <f t="shared" si="870"/>
        <v>9</v>
      </c>
      <c r="E9972" s="51">
        <v>20701.976889597099</v>
      </c>
      <c r="F9972" s="13">
        <v>6459.8197647950001</v>
      </c>
      <c r="G9972" s="13">
        <v>13734.583250000001</v>
      </c>
      <c r="H9972" s="13">
        <v>0</v>
      </c>
      <c r="I9972" s="13">
        <v>0</v>
      </c>
      <c r="J9972" s="49">
        <v>102.32291666666666</v>
      </c>
      <c r="K9972" s="14">
        <f t="shared" si="871"/>
        <v>40998.702821058767</v>
      </c>
    </row>
    <row r="9973" spans="1:11" x14ac:dyDescent="0.25">
      <c r="A9973" s="15">
        <f t="shared" si="868"/>
        <v>2</v>
      </c>
      <c r="B9973" s="16">
        <f t="shared" si="867"/>
        <v>2022</v>
      </c>
      <c r="C9973" s="17">
        <f t="shared" si="869"/>
        <v>44612</v>
      </c>
      <c r="D9973" s="16">
        <f t="shared" si="870"/>
        <v>10</v>
      </c>
      <c r="E9973" s="55">
        <v>22861.693619286099</v>
      </c>
      <c r="F9973" s="18">
        <v>6558.8755173164</v>
      </c>
      <c r="G9973" s="18">
        <v>14220.137750000002</v>
      </c>
      <c r="H9973" s="18">
        <v>0</v>
      </c>
      <c r="I9973" s="18">
        <v>0</v>
      </c>
      <c r="J9973" s="53">
        <v>102.32291666666666</v>
      </c>
      <c r="K9973" s="19">
        <f t="shared" si="871"/>
        <v>43743.029803269164</v>
      </c>
    </row>
    <row r="9974" spans="1:11" x14ac:dyDescent="0.25">
      <c r="A9974" s="10">
        <f t="shared" si="868"/>
        <v>2</v>
      </c>
      <c r="B9974" s="11">
        <f t="shared" si="867"/>
        <v>2022</v>
      </c>
      <c r="C9974" s="12">
        <f t="shared" si="869"/>
        <v>44612</v>
      </c>
      <c r="D9974" s="11">
        <f t="shared" si="870"/>
        <v>11</v>
      </c>
      <c r="E9974" s="51">
        <v>24184.0712465549</v>
      </c>
      <c r="F9974" s="13">
        <v>6838.5020767811002</v>
      </c>
      <c r="G9974" s="13">
        <v>13918.572000000002</v>
      </c>
      <c r="H9974" s="13">
        <v>0</v>
      </c>
      <c r="I9974" s="13">
        <v>0</v>
      </c>
      <c r="J9974" s="49">
        <v>102.32291666666666</v>
      </c>
      <c r="K9974" s="14">
        <f t="shared" si="871"/>
        <v>45043.468240002665</v>
      </c>
    </row>
    <row r="9975" spans="1:11" x14ac:dyDescent="0.25">
      <c r="A9975" s="15">
        <f t="shared" si="868"/>
        <v>2</v>
      </c>
      <c r="B9975" s="16">
        <f t="shared" si="867"/>
        <v>2022</v>
      </c>
      <c r="C9975" s="17">
        <f t="shared" si="869"/>
        <v>44612</v>
      </c>
      <c r="D9975" s="16">
        <f t="shared" si="870"/>
        <v>12</v>
      </c>
      <c r="E9975" s="55">
        <v>24733.8960588113</v>
      </c>
      <c r="F9975" s="18">
        <v>7201.6294001953001</v>
      </c>
      <c r="G9975" s="18">
        <v>14220.652250000001</v>
      </c>
      <c r="H9975" s="18">
        <v>0</v>
      </c>
      <c r="I9975" s="18">
        <v>0</v>
      </c>
      <c r="J9975" s="53">
        <v>102.32291666666666</v>
      </c>
      <c r="K9975" s="19">
        <f t="shared" si="871"/>
        <v>46258.500625673267</v>
      </c>
    </row>
    <row r="9976" spans="1:11" x14ac:dyDescent="0.25">
      <c r="A9976" s="10">
        <f t="shared" si="868"/>
        <v>2</v>
      </c>
      <c r="B9976" s="11">
        <f t="shared" si="867"/>
        <v>2022</v>
      </c>
      <c r="C9976" s="12">
        <f t="shared" si="869"/>
        <v>44612</v>
      </c>
      <c r="D9976" s="11">
        <f t="shared" si="870"/>
        <v>13</v>
      </c>
      <c r="E9976" s="51">
        <v>25105.092425434901</v>
      </c>
      <c r="F9976" s="13">
        <v>7117.8011863495003</v>
      </c>
      <c r="G9976" s="13">
        <v>14189.719499999997</v>
      </c>
      <c r="H9976" s="13">
        <v>0</v>
      </c>
      <c r="I9976" s="13">
        <v>0</v>
      </c>
      <c r="J9976" s="49">
        <v>102.32291666666666</v>
      </c>
      <c r="K9976" s="14">
        <f t="shared" si="871"/>
        <v>46514.936028451062</v>
      </c>
    </row>
    <row r="9977" spans="1:11" x14ac:dyDescent="0.25">
      <c r="A9977" s="15">
        <f t="shared" si="868"/>
        <v>2</v>
      </c>
      <c r="B9977" s="16">
        <f t="shared" si="867"/>
        <v>2022</v>
      </c>
      <c r="C9977" s="17">
        <f t="shared" si="869"/>
        <v>44612</v>
      </c>
      <c r="D9977" s="16">
        <f t="shared" si="870"/>
        <v>14</v>
      </c>
      <c r="E9977" s="55">
        <v>24883.385496733699</v>
      </c>
      <c r="F9977" s="18">
        <v>6923.1560429818001</v>
      </c>
      <c r="G9977" s="18">
        <v>14158.737500000001</v>
      </c>
      <c r="H9977" s="18">
        <v>0</v>
      </c>
      <c r="I9977" s="18">
        <v>0</v>
      </c>
      <c r="J9977" s="53">
        <v>102.32291666666666</v>
      </c>
      <c r="K9977" s="19">
        <f t="shared" si="871"/>
        <v>46067.601956382168</v>
      </c>
    </row>
    <row r="9978" spans="1:11" x14ac:dyDescent="0.25">
      <c r="A9978" s="10">
        <f t="shared" si="868"/>
        <v>2</v>
      </c>
      <c r="B9978" s="11">
        <f t="shared" si="867"/>
        <v>2022</v>
      </c>
      <c r="C9978" s="12">
        <f t="shared" si="869"/>
        <v>44612</v>
      </c>
      <c r="D9978" s="11">
        <f t="shared" si="870"/>
        <v>15</v>
      </c>
      <c r="E9978" s="51">
        <v>24532.901375124398</v>
      </c>
      <c r="F9978" s="13">
        <v>6842.5681278792999</v>
      </c>
      <c r="G9978" s="13">
        <v>13989.969500000001</v>
      </c>
      <c r="H9978" s="13">
        <v>0</v>
      </c>
      <c r="I9978" s="13">
        <v>0</v>
      </c>
      <c r="J9978" s="49">
        <v>102.32291666666666</v>
      </c>
      <c r="K9978" s="14">
        <f t="shared" si="871"/>
        <v>45467.76191967036</v>
      </c>
    </row>
    <row r="9979" spans="1:11" x14ac:dyDescent="0.25">
      <c r="A9979" s="15">
        <f t="shared" si="868"/>
        <v>2</v>
      </c>
      <c r="B9979" s="16">
        <f t="shared" si="867"/>
        <v>2022</v>
      </c>
      <c r="C9979" s="17">
        <f t="shared" si="869"/>
        <v>44612</v>
      </c>
      <c r="D9979" s="16">
        <f t="shared" si="870"/>
        <v>16</v>
      </c>
      <c r="E9979" s="55">
        <v>24124.357656880999</v>
      </c>
      <c r="F9979" s="18">
        <v>6725.2391459288001</v>
      </c>
      <c r="G9979" s="18">
        <v>13882.818249999998</v>
      </c>
      <c r="H9979" s="18">
        <v>0</v>
      </c>
      <c r="I9979" s="18">
        <v>0</v>
      </c>
      <c r="J9979" s="53">
        <v>102.32291666666666</v>
      </c>
      <c r="K9979" s="19">
        <f t="shared" si="871"/>
        <v>44834.73796947646</v>
      </c>
    </row>
    <row r="9980" spans="1:11" x14ac:dyDescent="0.25">
      <c r="A9980" s="10">
        <f t="shared" si="868"/>
        <v>2</v>
      </c>
      <c r="B9980" s="11">
        <f t="shared" si="867"/>
        <v>2022</v>
      </c>
      <c r="C9980" s="12">
        <f t="shared" si="869"/>
        <v>44612</v>
      </c>
      <c r="D9980" s="11">
        <f t="shared" si="870"/>
        <v>17</v>
      </c>
      <c r="E9980" s="51">
        <v>23993.508719341098</v>
      </c>
      <c r="F9980" s="13">
        <v>6546.4444895979996</v>
      </c>
      <c r="G9980" s="13">
        <v>13735.68</v>
      </c>
      <c r="H9980" s="13">
        <v>0</v>
      </c>
      <c r="I9980" s="13">
        <v>0</v>
      </c>
      <c r="J9980" s="49">
        <v>102.32291666666666</v>
      </c>
      <c r="K9980" s="14">
        <f t="shared" si="871"/>
        <v>44377.956125605764</v>
      </c>
    </row>
    <row r="9981" spans="1:11" x14ac:dyDescent="0.25">
      <c r="A9981" s="15">
        <f t="shared" si="868"/>
        <v>2</v>
      </c>
      <c r="B9981" s="16">
        <f t="shared" si="867"/>
        <v>2022</v>
      </c>
      <c r="C9981" s="17">
        <f t="shared" si="869"/>
        <v>44612</v>
      </c>
      <c r="D9981" s="16">
        <f t="shared" si="870"/>
        <v>18</v>
      </c>
      <c r="E9981" s="55">
        <v>25445.813191443001</v>
      </c>
      <c r="F9981" s="18">
        <v>6508.5135397307004</v>
      </c>
      <c r="G9981" s="18">
        <v>13479.080750000003</v>
      </c>
      <c r="H9981" s="18">
        <v>16.481000000000002</v>
      </c>
      <c r="I9981" s="18">
        <v>4.331389973717374</v>
      </c>
      <c r="J9981" s="53">
        <v>102.32291666666666</v>
      </c>
      <c r="K9981" s="19">
        <f t="shared" si="871"/>
        <v>45556.542787814084</v>
      </c>
    </row>
    <row r="9982" spans="1:11" x14ac:dyDescent="0.25">
      <c r="A9982" s="10">
        <f t="shared" si="868"/>
        <v>2</v>
      </c>
      <c r="B9982" s="11">
        <f t="shared" si="867"/>
        <v>2022</v>
      </c>
      <c r="C9982" s="12">
        <f t="shared" si="869"/>
        <v>44612</v>
      </c>
      <c r="D9982" s="11">
        <f t="shared" si="870"/>
        <v>19</v>
      </c>
      <c r="E9982" s="51">
        <v>26833.649573135699</v>
      </c>
      <c r="F9982" s="13">
        <v>6525.0996732901003</v>
      </c>
      <c r="G9982" s="13">
        <v>13477.37</v>
      </c>
      <c r="H9982" s="13">
        <v>329.62</v>
      </c>
      <c r="I9982" s="13">
        <v>86.627799474347469</v>
      </c>
      <c r="J9982" s="49">
        <v>102.32291666666666</v>
      </c>
      <c r="K9982" s="14">
        <f t="shared" si="871"/>
        <v>47354.689962566816</v>
      </c>
    </row>
    <row r="9983" spans="1:11" x14ac:dyDescent="0.25">
      <c r="A9983" s="15">
        <f t="shared" si="868"/>
        <v>2</v>
      </c>
      <c r="B9983" s="16">
        <f t="shared" si="867"/>
        <v>2022</v>
      </c>
      <c r="C9983" s="17">
        <f t="shared" si="869"/>
        <v>44612</v>
      </c>
      <c r="D9983" s="16">
        <f t="shared" si="870"/>
        <v>20</v>
      </c>
      <c r="E9983" s="55">
        <v>27084.115993161398</v>
      </c>
      <c r="F9983" s="18">
        <v>6784.2149271027001</v>
      </c>
      <c r="G9983" s="18">
        <v>13305.15425</v>
      </c>
      <c r="H9983" s="18">
        <v>329.62</v>
      </c>
      <c r="I9983" s="18">
        <v>86.627799474347469</v>
      </c>
      <c r="J9983" s="53">
        <v>102.32291666666666</v>
      </c>
      <c r="K9983" s="19">
        <f t="shared" si="871"/>
        <v>47692.055886405113</v>
      </c>
    </row>
    <row r="9984" spans="1:11" x14ac:dyDescent="0.25">
      <c r="A9984" s="10">
        <f t="shared" si="868"/>
        <v>2</v>
      </c>
      <c r="B9984" s="11">
        <f t="shared" si="867"/>
        <v>2022</v>
      </c>
      <c r="C9984" s="12">
        <f t="shared" si="869"/>
        <v>44612</v>
      </c>
      <c r="D9984" s="11">
        <f t="shared" si="870"/>
        <v>21</v>
      </c>
      <c r="E9984" s="51">
        <v>26543.451844626601</v>
      </c>
      <c r="F9984" s="13">
        <v>6693.6746571924996</v>
      </c>
      <c r="G9984" s="13">
        <v>13165.442500000001</v>
      </c>
      <c r="H9984" s="13">
        <v>329.62</v>
      </c>
      <c r="I9984" s="13">
        <v>86.627799474347469</v>
      </c>
      <c r="J9984" s="49">
        <v>102.32291666666666</v>
      </c>
      <c r="K9984" s="14">
        <f t="shared" si="871"/>
        <v>46921.139717960126</v>
      </c>
    </row>
    <row r="9985" spans="1:11" x14ac:dyDescent="0.25">
      <c r="A9985" s="15">
        <f t="shared" si="868"/>
        <v>2</v>
      </c>
      <c r="B9985" s="16">
        <f t="shared" si="867"/>
        <v>2022</v>
      </c>
      <c r="C9985" s="17">
        <f t="shared" si="869"/>
        <v>44612</v>
      </c>
      <c r="D9985" s="16">
        <f t="shared" si="870"/>
        <v>22</v>
      </c>
      <c r="E9985" s="55">
        <v>25544.342755435398</v>
      </c>
      <c r="F9985" s="18">
        <v>6524.5678300357004</v>
      </c>
      <c r="G9985" s="18">
        <v>12897.177250000001</v>
      </c>
      <c r="H9985" s="18">
        <v>329.62</v>
      </c>
      <c r="I9985" s="18">
        <v>86.627799474347469</v>
      </c>
      <c r="J9985" s="53">
        <v>102.32291666666666</v>
      </c>
      <c r="K9985" s="19">
        <f t="shared" si="871"/>
        <v>45484.658551612119</v>
      </c>
    </row>
    <row r="9986" spans="1:11" x14ac:dyDescent="0.25">
      <c r="A9986" s="10">
        <f t="shared" si="868"/>
        <v>2</v>
      </c>
      <c r="B9986" s="11">
        <f t="shared" si="867"/>
        <v>2022</v>
      </c>
      <c r="C9986" s="12">
        <f t="shared" si="869"/>
        <v>44612</v>
      </c>
      <c r="D9986" s="11">
        <f t="shared" si="870"/>
        <v>23</v>
      </c>
      <c r="E9986" s="51">
        <v>23967.029133423301</v>
      </c>
      <c r="F9986" s="13">
        <v>6228.2234097848004</v>
      </c>
      <c r="G9986" s="13">
        <v>12695.100250000001</v>
      </c>
      <c r="H9986" s="13">
        <v>329.62</v>
      </c>
      <c r="I9986" s="13">
        <v>86.627799474347469</v>
      </c>
      <c r="J9986" s="49">
        <v>102.32291666666666</v>
      </c>
      <c r="K9986" s="14">
        <f t="shared" si="871"/>
        <v>43408.923509349122</v>
      </c>
    </row>
    <row r="9987" spans="1:11" x14ac:dyDescent="0.25">
      <c r="A9987" s="15">
        <f t="shared" si="868"/>
        <v>2</v>
      </c>
      <c r="B9987" s="16">
        <f t="shared" si="867"/>
        <v>2022</v>
      </c>
      <c r="C9987" s="17">
        <f t="shared" si="869"/>
        <v>44612</v>
      </c>
      <c r="D9987" s="16">
        <f t="shared" si="870"/>
        <v>24</v>
      </c>
      <c r="E9987" s="55">
        <v>21938.7237288219</v>
      </c>
      <c r="F9987" s="18">
        <v>5980.5922195854</v>
      </c>
      <c r="G9987" s="18">
        <v>12302.07</v>
      </c>
      <c r="H9987" s="18">
        <v>329.62</v>
      </c>
      <c r="I9987" s="18">
        <v>86.627799474347469</v>
      </c>
      <c r="J9987" s="53">
        <v>102.32291666666666</v>
      </c>
      <c r="K9987" s="19">
        <f t="shared" si="871"/>
        <v>40739.956664548321</v>
      </c>
    </row>
    <row r="9988" spans="1:11" x14ac:dyDescent="0.25">
      <c r="A9988" s="10">
        <f t="shared" si="868"/>
        <v>2</v>
      </c>
      <c r="B9988" s="11">
        <f t="shared" si="867"/>
        <v>2022</v>
      </c>
      <c r="C9988" s="12">
        <f t="shared" si="869"/>
        <v>44613</v>
      </c>
      <c r="D9988" s="11">
        <f t="shared" si="870"/>
        <v>1</v>
      </c>
      <c r="E9988" s="51">
        <v>19481.711283795499</v>
      </c>
      <c r="F9988" s="13">
        <v>5819.1056725212002</v>
      </c>
      <c r="G9988" s="13">
        <v>12084.618249999998</v>
      </c>
      <c r="H9988" s="13">
        <v>329.62</v>
      </c>
      <c r="I9988" s="13">
        <v>86.627799474347469</v>
      </c>
      <c r="J9988" s="49">
        <v>102.32291666666666</v>
      </c>
      <c r="K9988" s="14">
        <f t="shared" si="871"/>
        <v>37904.005922457713</v>
      </c>
    </row>
    <row r="9989" spans="1:11" x14ac:dyDescent="0.25">
      <c r="A9989" s="15">
        <f t="shared" si="868"/>
        <v>2</v>
      </c>
      <c r="B9989" s="16">
        <f t="shared" ref="B9989:B10052" si="872">YEAR(C9989)</f>
        <v>2022</v>
      </c>
      <c r="C9989" s="17">
        <f t="shared" si="869"/>
        <v>44613</v>
      </c>
      <c r="D9989" s="16">
        <f t="shared" si="870"/>
        <v>2</v>
      </c>
      <c r="E9989" s="55">
        <v>17697.788529846999</v>
      </c>
      <c r="F9989" s="18">
        <v>5650.6849227373996</v>
      </c>
      <c r="G9989" s="18">
        <v>12038.329249999997</v>
      </c>
      <c r="H9989" s="18">
        <v>329.62</v>
      </c>
      <c r="I9989" s="18">
        <v>86.627799474347469</v>
      </c>
      <c r="J9989" s="53">
        <v>102.32291666666666</v>
      </c>
      <c r="K9989" s="19">
        <f t="shared" si="871"/>
        <v>35905.373418725416</v>
      </c>
    </row>
    <row r="9990" spans="1:11" x14ac:dyDescent="0.25">
      <c r="A9990" s="10">
        <f t="shared" ref="A9990:A10053" si="873">MONTH(C9990)</f>
        <v>2</v>
      </c>
      <c r="B9990" s="11">
        <f t="shared" si="872"/>
        <v>2022</v>
      </c>
      <c r="C9990" s="12">
        <f t="shared" ref="C9990:C10053" si="874">IF(D9990=1, C9989+1, C9989)</f>
        <v>44613</v>
      </c>
      <c r="D9990" s="11">
        <f t="shared" ref="D9990:D10053" si="875">IF(D9989=24, 1, D9989+1)</f>
        <v>3</v>
      </c>
      <c r="E9990" s="51">
        <v>16458.7182108341</v>
      </c>
      <c r="F9990" s="13">
        <v>5574.4173595939001</v>
      </c>
      <c r="G9990" s="13">
        <v>12157.956250000003</v>
      </c>
      <c r="H9990" s="13">
        <v>329.62</v>
      </c>
      <c r="I9990" s="13">
        <v>86.627799474347469</v>
      </c>
      <c r="J9990" s="49">
        <v>102.32291666666666</v>
      </c>
      <c r="K9990" s="14">
        <f t="shared" ref="K9990:K10053" si="876">SUM(E9990:J9990)</f>
        <v>34709.66253656902</v>
      </c>
    </row>
    <row r="9991" spans="1:11" x14ac:dyDescent="0.25">
      <c r="A9991" s="15">
        <f t="shared" si="873"/>
        <v>2</v>
      </c>
      <c r="B9991" s="16">
        <f t="shared" si="872"/>
        <v>2022</v>
      </c>
      <c r="C9991" s="17">
        <f t="shared" si="874"/>
        <v>44613</v>
      </c>
      <c r="D9991" s="16">
        <f t="shared" si="875"/>
        <v>4</v>
      </c>
      <c r="E9991" s="55">
        <v>15754.963283773101</v>
      </c>
      <c r="F9991" s="18">
        <v>5563.3410859408996</v>
      </c>
      <c r="G9991" s="18">
        <v>11917.498500000002</v>
      </c>
      <c r="H9991" s="18">
        <v>329.62</v>
      </c>
      <c r="I9991" s="18">
        <v>86.627799474347469</v>
      </c>
      <c r="J9991" s="53">
        <v>102.32291666666666</v>
      </c>
      <c r="K9991" s="19">
        <f t="shared" si="876"/>
        <v>33754.373585855021</v>
      </c>
    </row>
    <row r="9992" spans="1:11" x14ac:dyDescent="0.25">
      <c r="A9992" s="10">
        <f t="shared" si="873"/>
        <v>2</v>
      </c>
      <c r="B9992" s="11">
        <f t="shared" si="872"/>
        <v>2022</v>
      </c>
      <c r="C9992" s="12">
        <f t="shared" si="874"/>
        <v>44613</v>
      </c>
      <c r="D9992" s="11">
        <f t="shared" si="875"/>
        <v>5</v>
      </c>
      <c r="E9992" s="51">
        <v>15381.313508773001</v>
      </c>
      <c r="F9992" s="13">
        <v>5567.9823278861004</v>
      </c>
      <c r="G9992" s="13">
        <v>12054.497000000003</v>
      </c>
      <c r="H9992" s="13">
        <v>329.62</v>
      </c>
      <c r="I9992" s="13">
        <v>86.627799474347469</v>
      </c>
      <c r="J9992" s="49">
        <v>102.32291666666666</v>
      </c>
      <c r="K9992" s="14">
        <f t="shared" si="876"/>
        <v>33522.363552800125</v>
      </c>
    </row>
    <row r="9993" spans="1:11" x14ac:dyDescent="0.25">
      <c r="A9993" s="15">
        <f t="shared" si="873"/>
        <v>2</v>
      </c>
      <c r="B9993" s="16">
        <f t="shared" si="872"/>
        <v>2022</v>
      </c>
      <c r="C9993" s="17">
        <f t="shared" si="874"/>
        <v>44613</v>
      </c>
      <c r="D9993" s="16">
        <f t="shared" si="875"/>
        <v>6</v>
      </c>
      <c r="E9993" s="55">
        <v>15453.1421209855</v>
      </c>
      <c r="F9993" s="18">
        <v>5648.5947563602003</v>
      </c>
      <c r="G9993" s="18">
        <v>12439.96925</v>
      </c>
      <c r="H9993" s="18">
        <v>329.62</v>
      </c>
      <c r="I9993" s="18">
        <v>86.627799474347469</v>
      </c>
      <c r="J9993" s="53">
        <v>102.32291666666666</v>
      </c>
      <c r="K9993" s="19">
        <f t="shared" si="876"/>
        <v>34060.276843486718</v>
      </c>
    </row>
    <row r="9994" spans="1:11" x14ac:dyDescent="0.25">
      <c r="A9994" s="10">
        <f t="shared" si="873"/>
        <v>2</v>
      </c>
      <c r="B9994" s="11">
        <f t="shared" si="872"/>
        <v>2022</v>
      </c>
      <c r="C9994" s="12">
        <f t="shared" si="874"/>
        <v>44613</v>
      </c>
      <c r="D9994" s="11">
        <f t="shared" si="875"/>
        <v>7</v>
      </c>
      <c r="E9994" s="51">
        <v>15773.4821870755</v>
      </c>
      <c r="F9994" s="13">
        <v>5767.6450847023998</v>
      </c>
      <c r="G9994" s="13">
        <v>13446.704750000001</v>
      </c>
      <c r="H9994" s="13">
        <v>329.62</v>
      </c>
      <c r="I9994" s="13">
        <v>86.627799474347469</v>
      </c>
      <c r="J9994" s="49">
        <v>102.32291666666666</v>
      </c>
      <c r="K9994" s="14">
        <f t="shared" si="876"/>
        <v>35506.402737918914</v>
      </c>
    </row>
    <row r="9995" spans="1:11" x14ac:dyDescent="0.25">
      <c r="A9995" s="15">
        <f t="shared" si="873"/>
        <v>2</v>
      </c>
      <c r="B9995" s="16">
        <f t="shared" si="872"/>
        <v>2022</v>
      </c>
      <c r="C9995" s="17">
        <f t="shared" si="874"/>
        <v>44613</v>
      </c>
      <c r="D9995" s="16">
        <f t="shared" si="875"/>
        <v>8</v>
      </c>
      <c r="E9995" s="55">
        <v>16537.332918238</v>
      </c>
      <c r="F9995" s="18">
        <v>5949.8301940992997</v>
      </c>
      <c r="G9995" s="18">
        <v>14615.783500000001</v>
      </c>
      <c r="H9995" s="18">
        <v>43.905000000000001</v>
      </c>
      <c r="I9995" s="18">
        <v>11.538721970515217</v>
      </c>
      <c r="J9995" s="53">
        <v>102.32291666666666</v>
      </c>
      <c r="K9995" s="19">
        <f t="shared" si="876"/>
        <v>37260.713250974477</v>
      </c>
    </row>
    <row r="9996" spans="1:11" x14ac:dyDescent="0.25">
      <c r="A9996" s="10">
        <f t="shared" si="873"/>
        <v>2</v>
      </c>
      <c r="B9996" s="11">
        <f t="shared" si="872"/>
        <v>2022</v>
      </c>
      <c r="C9996" s="12">
        <f t="shared" si="874"/>
        <v>44613</v>
      </c>
      <c r="D9996" s="11">
        <f t="shared" si="875"/>
        <v>9</v>
      </c>
      <c r="E9996" s="51">
        <v>17893.4950383865</v>
      </c>
      <c r="F9996" s="13">
        <v>5770.4796359183001</v>
      </c>
      <c r="G9996" s="13">
        <v>14760.831499999998</v>
      </c>
      <c r="H9996" s="13">
        <v>0</v>
      </c>
      <c r="I9996" s="13">
        <v>0</v>
      </c>
      <c r="J9996" s="49">
        <v>102.32291666666666</v>
      </c>
      <c r="K9996" s="14">
        <f t="shared" si="876"/>
        <v>38527.129090971466</v>
      </c>
    </row>
    <row r="9997" spans="1:11" x14ac:dyDescent="0.25">
      <c r="A9997" s="15">
        <f t="shared" si="873"/>
        <v>2</v>
      </c>
      <c r="B9997" s="16">
        <f t="shared" si="872"/>
        <v>2022</v>
      </c>
      <c r="C9997" s="17">
        <f t="shared" si="874"/>
        <v>44613</v>
      </c>
      <c r="D9997" s="16">
        <f t="shared" si="875"/>
        <v>10</v>
      </c>
      <c r="E9997" s="55">
        <v>19370.8980306263</v>
      </c>
      <c r="F9997" s="18">
        <v>5905.5934306032004</v>
      </c>
      <c r="G9997" s="18">
        <v>14735.582750000001</v>
      </c>
      <c r="H9997" s="18">
        <v>0</v>
      </c>
      <c r="I9997" s="18">
        <v>0</v>
      </c>
      <c r="J9997" s="53">
        <v>102.32291666666666</v>
      </c>
      <c r="K9997" s="19">
        <f t="shared" si="876"/>
        <v>40114.397127896162</v>
      </c>
    </row>
    <row r="9998" spans="1:11" x14ac:dyDescent="0.25">
      <c r="A9998" s="10">
        <f t="shared" si="873"/>
        <v>2</v>
      </c>
      <c r="B9998" s="11">
        <f t="shared" si="872"/>
        <v>2022</v>
      </c>
      <c r="C9998" s="12">
        <f t="shared" si="874"/>
        <v>44613</v>
      </c>
      <c r="D9998" s="11">
        <f t="shared" si="875"/>
        <v>11</v>
      </c>
      <c r="E9998" s="51">
        <v>20211.6344839675</v>
      </c>
      <c r="F9998" s="13">
        <v>5942.9708529973004</v>
      </c>
      <c r="G9998" s="13">
        <v>14803.168500000002</v>
      </c>
      <c r="H9998" s="13">
        <v>0</v>
      </c>
      <c r="I9998" s="13">
        <v>0</v>
      </c>
      <c r="J9998" s="49">
        <v>102.32291666666666</v>
      </c>
      <c r="K9998" s="14">
        <f t="shared" si="876"/>
        <v>41060.096753631464</v>
      </c>
    </row>
    <row r="9999" spans="1:11" x14ac:dyDescent="0.25">
      <c r="A9999" s="15">
        <f t="shared" si="873"/>
        <v>2</v>
      </c>
      <c r="B9999" s="16">
        <f t="shared" si="872"/>
        <v>2022</v>
      </c>
      <c r="C9999" s="17">
        <f t="shared" si="874"/>
        <v>44613</v>
      </c>
      <c r="D9999" s="16">
        <f t="shared" si="875"/>
        <v>12</v>
      </c>
      <c r="E9999" s="55">
        <v>21208.631387093599</v>
      </c>
      <c r="F9999" s="18">
        <v>6047.1766842922998</v>
      </c>
      <c r="G9999" s="18">
        <v>14943.203249999999</v>
      </c>
      <c r="H9999" s="18">
        <v>0</v>
      </c>
      <c r="I9999" s="18">
        <v>0</v>
      </c>
      <c r="J9999" s="53">
        <v>102.32291666666666</v>
      </c>
      <c r="K9999" s="19">
        <f t="shared" si="876"/>
        <v>42301.334238052565</v>
      </c>
    </row>
    <row r="10000" spans="1:11" x14ac:dyDescent="0.25">
      <c r="A10000" s="10">
        <f t="shared" si="873"/>
        <v>2</v>
      </c>
      <c r="B10000" s="11">
        <f t="shared" si="872"/>
        <v>2022</v>
      </c>
      <c r="C10000" s="12">
        <f t="shared" si="874"/>
        <v>44613</v>
      </c>
      <c r="D10000" s="11">
        <f t="shared" si="875"/>
        <v>13</v>
      </c>
      <c r="E10000" s="51">
        <v>21721.307244137599</v>
      </c>
      <c r="F10000" s="13">
        <v>6045.6716950132004</v>
      </c>
      <c r="G10000" s="13">
        <v>15044.8405</v>
      </c>
      <c r="H10000" s="13">
        <v>0</v>
      </c>
      <c r="I10000" s="13">
        <v>0</v>
      </c>
      <c r="J10000" s="49">
        <v>102.32291666666666</v>
      </c>
      <c r="K10000" s="14">
        <f t="shared" si="876"/>
        <v>42914.142355817465</v>
      </c>
    </row>
    <row r="10001" spans="1:11" x14ac:dyDescent="0.25">
      <c r="A10001" s="15">
        <f t="shared" si="873"/>
        <v>2</v>
      </c>
      <c r="B10001" s="16">
        <f t="shared" si="872"/>
        <v>2022</v>
      </c>
      <c r="C10001" s="17">
        <f t="shared" si="874"/>
        <v>44613</v>
      </c>
      <c r="D10001" s="16">
        <f t="shared" si="875"/>
        <v>14</v>
      </c>
      <c r="E10001" s="55">
        <v>21684.562543466898</v>
      </c>
      <c r="F10001" s="18">
        <v>5982.0860403099996</v>
      </c>
      <c r="G10001" s="18">
        <v>14968.820500000002</v>
      </c>
      <c r="H10001" s="18">
        <v>0</v>
      </c>
      <c r="I10001" s="18">
        <v>0</v>
      </c>
      <c r="J10001" s="53">
        <v>102.32291666666666</v>
      </c>
      <c r="K10001" s="19">
        <f t="shared" si="876"/>
        <v>42737.792000443565</v>
      </c>
    </row>
    <row r="10002" spans="1:11" x14ac:dyDescent="0.25">
      <c r="A10002" s="10">
        <f t="shared" si="873"/>
        <v>2</v>
      </c>
      <c r="B10002" s="11">
        <f t="shared" si="872"/>
        <v>2022</v>
      </c>
      <c r="C10002" s="12">
        <f t="shared" si="874"/>
        <v>44613</v>
      </c>
      <c r="D10002" s="11">
        <f t="shared" si="875"/>
        <v>15</v>
      </c>
      <c r="E10002" s="51">
        <v>21099.485034585599</v>
      </c>
      <c r="F10002" s="13">
        <v>5832.1686821660996</v>
      </c>
      <c r="G10002" s="13">
        <v>14018.087750000002</v>
      </c>
      <c r="H10002" s="13">
        <v>0</v>
      </c>
      <c r="I10002" s="13">
        <v>0</v>
      </c>
      <c r="J10002" s="49">
        <v>102.32291666666666</v>
      </c>
      <c r="K10002" s="14">
        <f t="shared" si="876"/>
        <v>41052.064383418365</v>
      </c>
    </row>
    <row r="10003" spans="1:11" x14ac:dyDescent="0.25">
      <c r="A10003" s="15">
        <f t="shared" si="873"/>
        <v>2</v>
      </c>
      <c r="B10003" s="16">
        <f t="shared" si="872"/>
        <v>2022</v>
      </c>
      <c r="C10003" s="17">
        <f t="shared" si="874"/>
        <v>44613</v>
      </c>
      <c r="D10003" s="16">
        <f t="shared" si="875"/>
        <v>16</v>
      </c>
      <c r="E10003" s="55">
        <v>20957.727902580002</v>
      </c>
      <c r="F10003" s="18">
        <v>5767.7166881536004</v>
      </c>
      <c r="G10003" s="18">
        <v>13502.567999999999</v>
      </c>
      <c r="H10003" s="18">
        <v>0</v>
      </c>
      <c r="I10003" s="18">
        <v>0</v>
      </c>
      <c r="J10003" s="53">
        <v>102.32291666666666</v>
      </c>
      <c r="K10003" s="19">
        <f t="shared" si="876"/>
        <v>40330.335507400268</v>
      </c>
    </row>
    <row r="10004" spans="1:11" x14ac:dyDescent="0.25">
      <c r="A10004" s="10">
        <f t="shared" si="873"/>
        <v>2</v>
      </c>
      <c r="B10004" s="11">
        <f t="shared" si="872"/>
        <v>2022</v>
      </c>
      <c r="C10004" s="12">
        <f t="shared" si="874"/>
        <v>44613</v>
      </c>
      <c r="D10004" s="11">
        <f t="shared" si="875"/>
        <v>17</v>
      </c>
      <c r="E10004" s="51">
        <v>21482.488916185699</v>
      </c>
      <c r="F10004" s="13">
        <v>5695.5726003739001</v>
      </c>
      <c r="G10004" s="13">
        <v>13469.535249999999</v>
      </c>
      <c r="H10004" s="13">
        <v>0</v>
      </c>
      <c r="I10004" s="13">
        <v>0</v>
      </c>
      <c r="J10004" s="49">
        <v>102.32291666666666</v>
      </c>
      <c r="K10004" s="14">
        <f t="shared" si="876"/>
        <v>40749.919683226261</v>
      </c>
    </row>
    <row r="10005" spans="1:11" x14ac:dyDescent="0.25">
      <c r="A10005" s="15">
        <f t="shared" si="873"/>
        <v>2</v>
      </c>
      <c r="B10005" s="16">
        <f t="shared" si="872"/>
        <v>2022</v>
      </c>
      <c r="C10005" s="17">
        <f t="shared" si="874"/>
        <v>44613</v>
      </c>
      <c r="D10005" s="16">
        <f t="shared" si="875"/>
        <v>18</v>
      </c>
      <c r="E10005" s="55">
        <v>23512.786768552302</v>
      </c>
      <c r="F10005" s="18">
        <v>5763.0824034363995</v>
      </c>
      <c r="G10005" s="18">
        <v>13638.249750000001</v>
      </c>
      <c r="H10005" s="18">
        <v>10.943</v>
      </c>
      <c r="I10005" s="18">
        <v>2.8759420230804698</v>
      </c>
      <c r="J10005" s="53">
        <v>102.32291666666666</v>
      </c>
      <c r="K10005" s="19">
        <f t="shared" si="876"/>
        <v>43030.260780678444</v>
      </c>
    </row>
    <row r="10006" spans="1:11" x14ac:dyDescent="0.25">
      <c r="A10006" s="10">
        <f t="shared" si="873"/>
        <v>2</v>
      </c>
      <c r="B10006" s="11">
        <f t="shared" si="872"/>
        <v>2022</v>
      </c>
      <c r="C10006" s="12">
        <f t="shared" si="874"/>
        <v>44613</v>
      </c>
      <c r="D10006" s="11">
        <f t="shared" si="875"/>
        <v>19</v>
      </c>
      <c r="E10006" s="51">
        <v>24927.5610849841</v>
      </c>
      <c r="F10006" s="13">
        <v>5948.9384501284003</v>
      </c>
      <c r="G10006" s="13">
        <v>13630.697749999999</v>
      </c>
      <c r="H10006" s="13">
        <v>329.62</v>
      </c>
      <c r="I10006" s="13">
        <v>86.627799474347469</v>
      </c>
      <c r="J10006" s="49">
        <v>102.32291666666666</v>
      </c>
      <c r="K10006" s="14">
        <f t="shared" si="876"/>
        <v>45025.76800125352</v>
      </c>
    </row>
    <row r="10007" spans="1:11" x14ac:dyDescent="0.25">
      <c r="A10007" s="15">
        <f t="shared" si="873"/>
        <v>2</v>
      </c>
      <c r="B10007" s="16">
        <f t="shared" si="872"/>
        <v>2022</v>
      </c>
      <c r="C10007" s="17">
        <f t="shared" si="874"/>
        <v>44613</v>
      </c>
      <c r="D10007" s="16">
        <f t="shared" si="875"/>
        <v>20</v>
      </c>
      <c r="E10007" s="55">
        <v>25167.263949121199</v>
      </c>
      <c r="F10007" s="18">
        <v>6288.4337055581</v>
      </c>
      <c r="G10007" s="18">
        <v>13636.281249999998</v>
      </c>
      <c r="H10007" s="18">
        <v>329.62</v>
      </c>
      <c r="I10007" s="18">
        <v>86.627799474347469</v>
      </c>
      <c r="J10007" s="53">
        <v>102.32291666666666</v>
      </c>
      <c r="K10007" s="19">
        <f t="shared" si="876"/>
        <v>45610.549620820319</v>
      </c>
    </row>
    <row r="10008" spans="1:11" x14ac:dyDescent="0.25">
      <c r="A10008" s="10">
        <f t="shared" si="873"/>
        <v>2</v>
      </c>
      <c r="B10008" s="11">
        <f t="shared" si="872"/>
        <v>2022</v>
      </c>
      <c r="C10008" s="12">
        <f t="shared" si="874"/>
        <v>44613</v>
      </c>
      <c r="D10008" s="11">
        <f t="shared" si="875"/>
        <v>21</v>
      </c>
      <c r="E10008" s="51">
        <v>25059.610174857298</v>
      </c>
      <c r="F10008" s="13">
        <v>6314.4353233078</v>
      </c>
      <c r="G10008" s="13">
        <v>13320.793000000001</v>
      </c>
      <c r="H10008" s="13">
        <v>329.62</v>
      </c>
      <c r="I10008" s="13">
        <v>86.627799474347469</v>
      </c>
      <c r="J10008" s="49">
        <v>102.32291666666666</v>
      </c>
      <c r="K10008" s="14">
        <f t="shared" si="876"/>
        <v>45213.409214306121</v>
      </c>
    </row>
    <row r="10009" spans="1:11" x14ac:dyDescent="0.25">
      <c r="A10009" s="15">
        <f t="shared" si="873"/>
        <v>2</v>
      </c>
      <c r="B10009" s="16">
        <f t="shared" si="872"/>
        <v>2022</v>
      </c>
      <c r="C10009" s="17">
        <f t="shared" si="874"/>
        <v>44613</v>
      </c>
      <c r="D10009" s="16">
        <f t="shared" si="875"/>
        <v>22</v>
      </c>
      <c r="E10009" s="55">
        <v>24441.119236275499</v>
      </c>
      <c r="F10009" s="18">
        <v>6162.2729672972</v>
      </c>
      <c r="G10009" s="18">
        <v>13039.949999999997</v>
      </c>
      <c r="H10009" s="18">
        <v>329.62</v>
      </c>
      <c r="I10009" s="18">
        <v>86.627799474347469</v>
      </c>
      <c r="J10009" s="53">
        <v>102.32291666666666</v>
      </c>
      <c r="K10009" s="19">
        <f t="shared" si="876"/>
        <v>44161.912919713715</v>
      </c>
    </row>
    <row r="10010" spans="1:11" x14ac:dyDescent="0.25">
      <c r="A10010" s="10">
        <f t="shared" si="873"/>
        <v>2</v>
      </c>
      <c r="B10010" s="11">
        <f t="shared" si="872"/>
        <v>2022</v>
      </c>
      <c r="C10010" s="12">
        <f t="shared" si="874"/>
        <v>44613</v>
      </c>
      <c r="D10010" s="11">
        <f t="shared" si="875"/>
        <v>23</v>
      </c>
      <c r="E10010" s="51">
        <v>22837.768311681401</v>
      </c>
      <c r="F10010" s="13">
        <v>5903.3145895107</v>
      </c>
      <c r="G10010" s="13">
        <v>13223.978000000003</v>
      </c>
      <c r="H10010" s="13">
        <v>329.62</v>
      </c>
      <c r="I10010" s="13">
        <v>86.627799474347469</v>
      </c>
      <c r="J10010" s="49">
        <v>102.32291666666666</v>
      </c>
      <c r="K10010" s="14">
        <f t="shared" si="876"/>
        <v>42483.631617333122</v>
      </c>
    </row>
    <row r="10011" spans="1:11" x14ac:dyDescent="0.25">
      <c r="A10011" s="15">
        <f t="shared" si="873"/>
        <v>2</v>
      </c>
      <c r="B10011" s="16">
        <f t="shared" si="872"/>
        <v>2022</v>
      </c>
      <c r="C10011" s="17">
        <f t="shared" si="874"/>
        <v>44613</v>
      </c>
      <c r="D10011" s="16">
        <f t="shared" si="875"/>
        <v>24</v>
      </c>
      <c r="E10011" s="55">
        <v>20498.211269796</v>
      </c>
      <c r="F10011" s="18">
        <v>5638.0071682860998</v>
      </c>
      <c r="G10011" s="18">
        <v>13363.616</v>
      </c>
      <c r="H10011" s="18">
        <v>329.62</v>
      </c>
      <c r="I10011" s="18">
        <v>86.627799474347469</v>
      </c>
      <c r="J10011" s="53">
        <v>102.32291666666666</v>
      </c>
      <c r="K10011" s="19">
        <f t="shared" si="876"/>
        <v>40018.405154223117</v>
      </c>
    </row>
    <row r="10012" spans="1:11" x14ac:dyDescent="0.25">
      <c r="A10012" s="10">
        <f t="shared" si="873"/>
        <v>2</v>
      </c>
      <c r="B10012" s="11">
        <f t="shared" si="872"/>
        <v>2022</v>
      </c>
      <c r="C10012" s="12">
        <f t="shared" si="874"/>
        <v>44614</v>
      </c>
      <c r="D10012" s="11">
        <f t="shared" si="875"/>
        <v>1</v>
      </c>
      <c r="E10012" s="51">
        <v>17942.243680658499</v>
      </c>
      <c r="F10012" s="13">
        <v>5419.0827755381997</v>
      </c>
      <c r="G10012" s="13">
        <v>13358.179750000001</v>
      </c>
      <c r="H10012" s="13">
        <v>329.62</v>
      </c>
      <c r="I10012" s="13">
        <v>86.627799474347469</v>
      </c>
      <c r="J10012" s="49">
        <v>102.32291666666666</v>
      </c>
      <c r="K10012" s="14">
        <f t="shared" si="876"/>
        <v>37238.076922337721</v>
      </c>
    </row>
    <row r="10013" spans="1:11" x14ac:dyDescent="0.25">
      <c r="A10013" s="15">
        <f t="shared" si="873"/>
        <v>2</v>
      </c>
      <c r="B10013" s="16">
        <f t="shared" si="872"/>
        <v>2022</v>
      </c>
      <c r="C10013" s="17">
        <f t="shared" si="874"/>
        <v>44614</v>
      </c>
      <c r="D10013" s="16">
        <f t="shared" si="875"/>
        <v>2</v>
      </c>
      <c r="E10013" s="55">
        <v>16300.964260708201</v>
      </c>
      <c r="F10013" s="18">
        <v>5395.1764641448999</v>
      </c>
      <c r="G10013" s="18">
        <v>13124.426000000001</v>
      </c>
      <c r="H10013" s="18">
        <v>329.62</v>
      </c>
      <c r="I10013" s="18">
        <v>86.627799474347469</v>
      </c>
      <c r="J10013" s="53">
        <v>102.32291666666666</v>
      </c>
      <c r="K10013" s="19">
        <f t="shared" si="876"/>
        <v>35339.13744099412</v>
      </c>
    </row>
    <row r="10014" spans="1:11" x14ac:dyDescent="0.25">
      <c r="A10014" s="10">
        <f t="shared" si="873"/>
        <v>2</v>
      </c>
      <c r="B10014" s="11">
        <f t="shared" si="872"/>
        <v>2022</v>
      </c>
      <c r="C10014" s="12">
        <f t="shared" si="874"/>
        <v>44614</v>
      </c>
      <c r="D10014" s="11">
        <f t="shared" si="875"/>
        <v>3</v>
      </c>
      <c r="E10014" s="51">
        <v>15156.5711620037</v>
      </c>
      <c r="F10014" s="13">
        <v>5315.4853968397001</v>
      </c>
      <c r="G10014" s="13">
        <v>13232.899000000001</v>
      </c>
      <c r="H10014" s="13">
        <v>329.62</v>
      </c>
      <c r="I10014" s="13">
        <v>86.627799474347469</v>
      </c>
      <c r="J10014" s="49">
        <v>102.32291666666666</v>
      </c>
      <c r="K10014" s="14">
        <f t="shared" si="876"/>
        <v>34223.526274984419</v>
      </c>
    </row>
    <row r="10015" spans="1:11" x14ac:dyDescent="0.25">
      <c r="A10015" s="15">
        <f t="shared" si="873"/>
        <v>2</v>
      </c>
      <c r="B10015" s="16">
        <f t="shared" si="872"/>
        <v>2022</v>
      </c>
      <c r="C10015" s="17">
        <f t="shared" si="874"/>
        <v>44614</v>
      </c>
      <c r="D10015" s="16">
        <f t="shared" si="875"/>
        <v>4</v>
      </c>
      <c r="E10015" s="55">
        <v>14723.861432116701</v>
      </c>
      <c r="F10015" s="18">
        <v>5343.1948229948002</v>
      </c>
      <c r="G10015" s="18">
        <v>13291.0795</v>
      </c>
      <c r="H10015" s="18">
        <v>329.62</v>
      </c>
      <c r="I10015" s="18">
        <v>86.627799474347469</v>
      </c>
      <c r="J10015" s="53">
        <v>102.32291666666666</v>
      </c>
      <c r="K10015" s="19">
        <f t="shared" si="876"/>
        <v>33876.706471252517</v>
      </c>
    </row>
    <row r="10016" spans="1:11" x14ac:dyDescent="0.25">
      <c r="A10016" s="10">
        <f t="shared" si="873"/>
        <v>2</v>
      </c>
      <c r="B10016" s="11">
        <f t="shared" si="872"/>
        <v>2022</v>
      </c>
      <c r="C10016" s="12">
        <f t="shared" si="874"/>
        <v>44614</v>
      </c>
      <c r="D10016" s="11">
        <f t="shared" si="875"/>
        <v>5</v>
      </c>
      <c r="E10016" s="51">
        <v>14423.1227304851</v>
      </c>
      <c r="F10016" s="13">
        <v>5367.2400371107997</v>
      </c>
      <c r="G10016" s="13">
        <v>13475.383750000001</v>
      </c>
      <c r="H10016" s="13">
        <v>329.62</v>
      </c>
      <c r="I10016" s="13">
        <v>86.627799474347469</v>
      </c>
      <c r="J10016" s="49">
        <v>102.32291666666666</v>
      </c>
      <c r="K10016" s="14">
        <f t="shared" si="876"/>
        <v>33784.317233736918</v>
      </c>
    </row>
    <row r="10017" spans="1:11" x14ac:dyDescent="0.25">
      <c r="A10017" s="15">
        <f t="shared" si="873"/>
        <v>2</v>
      </c>
      <c r="B10017" s="16">
        <f t="shared" si="872"/>
        <v>2022</v>
      </c>
      <c r="C10017" s="17">
        <f t="shared" si="874"/>
        <v>44614</v>
      </c>
      <c r="D10017" s="16">
        <f t="shared" si="875"/>
        <v>6</v>
      </c>
      <c r="E10017" s="55">
        <v>14756.6960735785</v>
      </c>
      <c r="F10017" s="18">
        <v>5466.5791557156999</v>
      </c>
      <c r="G10017" s="18">
        <v>14551.638999999999</v>
      </c>
      <c r="H10017" s="18">
        <v>329.62</v>
      </c>
      <c r="I10017" s="18">
        <v>86.627799474347469</v>
      </c>
      <c r="J10017" s="53">
        <v>102.32291666666666</v>
      </c>
      <c r="K10017" s="19">
        <f t="shared" si="876"/>
        <v>35293.484945435215</v>
      </c>
    </row>
    <row r="10018" spans="1:11" x14ac:dyDescent="0.25">
      <c r="A10018" s="10">
        <f t="shared" si="873"/>
        <v>2</v>
      </c>
      <c r="B10018" s="11">
        <f t="shared" si="872"/>
        <v>2022</v>
      </c>
      <c r="C10018" s="12">
        <f t="shared" si="874"/>
        <v>44614</v>
      </c>
      <c r="D10018" s="11">
        <f t="shared" si="875"/>
        <v>7</v>
      </c>
      <c r="E10018" s="51">
        <v>15440.3561586015</v>
      </c>
      <c r="F10018" s="13">
        <v>5667.6613993430001</v>
      </c>
      <c r="G10018" s="13">
        <v>16255.3945</v>
      </c>
      <c r="H10018" s="13">
        <v>329.62</v>
      </c>
      <c r="I10018" s="13">
        <v>86.627799474347469</v>
      </c>
      <c r="J10018" s="49">
        <v>102.32291666666666</v>
      </c>
      <c r="K10018" s="14">
        <f t="shared" si="876"/>
        <v>37881.982774085518</v>
      </c>
    </row>
    <row r="10019" spans="1:11" x14ac:dyDescent="0.25">
      <c r="A10019" s="15">
        <f t="shared" si="873"/>
        <v>2</v>
      </c>
      <c r="B10019" s="16">
        <f t="shared" si="872"/>
        <v>2022</v>
      </c>
      <c r="C10019" s="17">
        <f t="shared" si="874"/>
        <v>44614</v>
      </c>
      <c r="D10019" s="16">
        <f t="shared" si="875"/>
        <v>8</v>
      </c>
      <c r="E10019" s="55">
        <v>16806.413250077301</v>
      </c>
      <c r="F10019" s="18">
        <v>6123.2434491406002</v>
      </c>
      <c r="G10019" s="18">
        <v>18381.3285</v>
      </c>
      <c r="H10019" s="18">
        <v>38.5</v>
      </c>
      <c r="I10019" s="18">
        <v>10.118227898071652</v>
      </c>
      <c r="J10019" s="53">
        <v>102.32291666666666</v>
      </c>
      <c r="K10019" s="19">
        <f t="shared" si="876"/>
        <v>41461.926343782638</v>
      </c>
    </row>
    <row r="10020" spans="1:11" x14ac:dyDescent="0.25">
      <c r="A10020" s="10">
        <f t="shared" si="873"/>
        <v>2</v>
      </c>
      <c r="B10020" s="11">
        <f t="shared" si="872"/>
        <v>2022</v>
      </c>
      <c r="C10020" s="12">
        <f t="shared" si="874"/>
        <v>44614</v>
      </c>
      <c r="D10020" s="11">
        <f t="shared" si="875"/>
        <v>9</v>
      </c>
      <c r="E10020" s="51">
        <v>18443.941191819798</v>
      </c>
      <c r="F10020" s="13">
        <v>6696.7734807386996</v>
      </c>
      <c r="G10020" s="13">
        <v>18972.946</v>
      </c>
      <c r="H10020" s="13">
        <v>0</v>
      </c>
      <c r="I10020" s="13">
        <v>0</v>
      </c>
      <c r="J10020" s="49">
        <v>102.32291666666666</v>
      </c>
      <c r="K10020" s="14">
        <f t="shared" si="876"/>
        <v>44215.983589225165</v>
      </c>
    </row>
    <row r="10021" spans="1:11" x14ac:dyDescent="0.25">
      <c r="A10021" s="15">
        <f t="shared" si="873"/>
        <v>2</v>
      </c>
      <c r="B10021" s="16">
        <f t="shared" si="872"/>
        <v>2022</v>
      </c>
      <c r="C10021" s="17">
        <f t="shared" si="874"/>
        <v>44614</v>
      </c>
      <c r="D10021" s="16">
        <f t="shared" si="875"/>
        <v>10</v>
      </c>
      <c r="E10021" s="55">
        <v>18792.855042948599</v>
      </c>
      <c r="F10021" s="18">
        <v>7398.5829314143002</v>
      </c>
      <c r="G10021" s="18">
        <v>19353.517999999993</v>
      </c>
      <c r="H10021" s="18">
        <v>0</v>
      </c>
      <c r="I10021" s="18">
        <v>0</v>
      </c>
      <c r="J10021" s="53">
        <v>102.32291666666666</v>
      </c>
      <c r="K10021" s="19">
        <f t="shared" si="876"/>
        <v>45647.278891029557</v>
      </c>
    </row>
    <row r="10022" spans="1:11" x14ac:dyDescent="0.25">
      <c r="A10022" s="10">
        <f t="shared" si="873"/>
        <v>2</v>
      </c>
      <c r="B10022" s="11">
        <f t="shared" si="872"/>
        <v>2022</v>
      </c>
      <c r="C10022" s="12">
        <f t="shared" si="874"/>
        <v>44614</v>
      </c>
      <c r="D10022" s="11">
        <f t="shared" si="875"/>
        <v>11</v>
      </c>
      <c r="E10022" s="51">
        <v>18736.832506577499</v>
      </c>
      <c r="F10022" s="13">
        <v>8059.5879460780998</v>
      </c>
      <c r="G10022" s="13">
        <v>19502.052749999999</v>
      </c>
      <c r="H10022" s="13">
        <v>0</v>
      </c>
      <c r="I10022" s="13">
        <v>0</v>
      </c>
      <c r="J10022" s="49">
        <v>102.32291666666666</v>
      </c>
      <c r="K10022" s="14">
        <f t="shared" si="876"/>
        <v>46400.796119322265</v>
      </c>
    </row>
    <row r="10023" spans="1:11" x14ac:dyDescent="0.25">
      <c r="A10023" s="15">
        <f t="shared" si="873"/>
        <v>2</v>
      </c>
      <c r="B10023" s="16">
        <f t="shared" si="872"/>
        <v>2022</v>
      </c>
      <c r="C10023" s="17">
        <f t="shared" si="874"/>
        <v>44614</v>
      </c>
      <c r="D10023" s="16">
        <f t="shared" si="875"/>
        <v>12</v>
      </c>
      <c r="E10023" s="55">
        <v>18907.4427777868</v>
      </c>
      <c r="F10023" s="18">
        <v>8314.8939871788007</v>
      </c>
      <c r="G10023" s="18">
        <v>20180.980250000001</v>
      </c>
      <c r="H10023" s="18">
        <v>0</v>
      </c>
      <c r="I10023" s="18">
        <v>0</v>
      </c>
      <c r="J10023" s="53">
        <v>102.32291666666666</v>
      </c>
      <c r="K10023" s="19">
        <f t="shared" si="876"/>
        <v>47505.639931632264</v>
      </c>
    </row>
    <row r="10024" spans="1:11" x14ac:dyDescent="0.25">
      <c r="A10024" s="10">
        <f t="shared" si="873"/>
        <v>2</v>
      </c>
      <c r="B10024" s="11">
        <f t="shared" si="872"/>
        <v>2022</v>
      </c>
      <c r="C10024" s="12">
        <f t="shared" si="874"/>
        <v>44614</v>
      </c>
      <c r="D10024" s="11">
        <f t="shared" si="875"/>
        <v>13</v>
      </c>
      <c r="E10024" s="51">
        <v>19054.798637706899</v>
      </c>
      <c r="F10024" s="13">
        <v>8384.1647378295002</v>
      </c>
      <c r="G10024" s="13">
        <v>20569.694</v>
      </c>
      <c r="H10024" s="13">
        <v>0</v>
      </c>
      <c r="I10024" s="13">
        <v>0</v>
      </c>
      <c r="J10024" s="49">
        <v>102.32291666666666</v>
      </c>
      <c r="K10024" s="14">
        <f t="shared" si="876"/>
        <v>48110.980292203058</v>
      </c>
    </row>
    <row r="10025" spans="1:11" x14ac:dyDescent="0.25">
      <c r="A10025" s="15">
        <f t="shared" si="873"/>
        <v>2</v>
      </c>
      <c r="B10025" s="16">
        <f t="shared" si="872"/>
        <v>2022</v>
      </c>
      <c r="C10025" s="17">
        <f t="shared" si="874"/>
        <v>44614</v>
      </c>
      <c r="D10025" s="16">
        <f t="shared" si="875"/>
        <v>14</v>
      </c>
      <c r="E10025" s="55">
        <v>19434.850470606802</v>
      </c>
      <c r="F10025" s="18">
        <v>8347.2858174039993</v>
      </c>
      <c r="G10025" s="18">
        <v>20292.380499999996</v>
      </c>
      <c r="H10025" s="18">
        <v>0</v>
      </c>
      <c r="I10025" s="18">
        <v>0</v>
      </c>
      <c r="J10025" s="53">
        <v>102.32291666666666</v>
      </c>
      <c r="K10025" s="19">
        <f t="shared" si="876"/>
        <v>48176.839704677455</v>
      </c>
    </row>
    <row r="10026" spans="1:11" x14ac:dyDescent="0.25">
      <c r="A10026" s="10">
        <f t="shared" si="873"/>
        <v>2</v>
      </c>
      <c r="B10026" s="11">
        <f t="shared" si="872"/>
        <v>2022</v>
      </c>
      <c r="C10026" s="12">
        <f t="shared" si="874"/>
        <v>44614</v>
      </c>
      <c r="D10026" s="11">
        <f t="shared" si="875"/>
        <v>15</v>
      </c>
      <c r="E10026" s="51">
        <v>19251.2027940097</v>
      </c>
      <c r="F10026" s="13">
        <v>8296.7464322942997</v>
      </c>
      <c r="G10026" s="13">
        <v>19127.005750000004</v>
      </c>
      <c r="H10026" s="13">
        <v>0</v>
      </c>
      <c r="I10026" s="13">
        <v>0</v>
      </c>
      <c r="J10026" s="49">
        <v>102.32291666666666</v>
      </c>
      <c r="K10026" s="14">
        <f t="shared" si="876"/>
        <v>46777.277892970669</v>
      </c>
    </row>
    <row r="10027" spans="1:11" x14ac:dyDescent="0.25">
      <c r="A10027" s="15">
        <f t="shared" si="873"/>
        <v>2</v>
      </c>
      <c r="B10027" s="16">
        <f t="shared" si="872"/>
        <v>2022</v>
      </c>
      <c r="C10027" s="17">
        <f t="shared" si="874"/>
        <v>44614</v>
      </c>
      <c r="D10027" s="16">
        <f t="shared" si="875"/>
        <v>16</v>
      </c>
      <c r="E10027" s="55">
        <v>19518.070122418201</v>
      </c>
      <c r="F10027" s="18">
        <v>8244.7590725388</v>
      </c>
      <c r="G10027" s="18">
        <v>18457.122500000001</v>
      </c>
      <c r="H10027" s="18">
        <v>0</v>
      </c>
      <c r="I10027" s="18">
        <v>0</v>
      </c>
      <c r="J10027" s="53">
        <v>102.32291666666666</v>
      </c>
      <c r="K10027" s="19">
        <f t="shared" si="876"/>
        <v>46322.274611623667</v>
      </c>
    </row>
    <row r="10028" spans="1:11" x14ac:dyDescent="0.25">
      <c r="A10028" s="10">
        <f t="shared" si="873"/>
        <v>2</v>
      </c>
      <c r="B10028" s="11">
        <f t="shared" si="872"/>
        <v>2022</v>
      </c>
      <c r="C10028" s="12">
        <f t="shared" si="874"/>
        <v>44614</v>
      </c>
      <c r="D10028" s="11">
        <f t="shared" si="875"/>
        <v>17</v>
      </c>
      <c r="E10028" s="51">
        <v>20650.140527651802</v>
      </c>
      <c r="F10028" s="13">
        <v>8138.2205076386999</v>
      </c>
      <c r="G10028" s="13">
        <v>17586.026750000001</v>
      </c>
      <c r="H10028" s="13">
        <v>0</v>
      </c>
      <c r="I10028" s="13">
        <v>0</v>
      </c>
      <c r="J10028" s="49">
        <v>102.32291666666666</v>
      </c>
      <c r="K10028" s="14">
        <f t="shared" si="876"/>
        <v>46476.710701957163</v>
      </c>
    </row>
    <row r="10029" spans="1:11" x14ac:dyDescent="0.25">
      <c r="A10029" s="15">
        <f t="shared" si="873"/>
        <v>2</v>
      </c>
      <c r="B10029" s="16">
        <f t="shared" si="872"/>
        <v>2022</v>
      </c>
      <c r="C10029" s="17">
        <f t="shared" si="874"/>
        <v>44614</v>
      </c>
      <c r="D10029" s="16">
        <f t="shared" si="875"/>
        <v>18</v>
      </c>
      <c r="E10029" s="55">
        <v>23306.4959694436</v>
      </c>
      <c r="F10029" s="18">
        <v>7874.9452727497001</v>
      </c>
      <c r="G10029" s="18">
        <v>16710.732</v>
      </c>
      <c r="H10029" s="18">
        <v>0</v>
      </c>
      <c r="I10029" s="18">
        <v>0</v>
      </c>
      <c r="J10029" s="53">
        <v>102.32291666666666</v>
      </c>
      <c r="K10029" s="19">
        <f t="shared" si="876"/>
        <v>47994.496158859962</v>
      </c>
    </row>
    <row r="10030" spans="1:11" x14ac:dyDescent="0.25">
      <c r="A10030" s="10">
        <f t="shared" si="873"/>
        <v>2</v>
      </c>
      <c r="B10030" s="11">
        <f t="shared" si="872"/>
        <v>2022</v>
      </c>
      <c r="C10030" s="12">
        <f t="shared" si="874"/>
        <v>44614</v>
      </c>
      <c r="D10030" s="11">
        <f t="shared" si="875"/>
        <v>19</v>
      </c>
      <c r="E10030" s="51">
        <v>25157.095896936698</v>
      </c>
      <c r="F10030" s="13">
        <v>7447.9699309684001</v>
      </c>
      <c r="G10030" s="13">
        <v>16678.38175</v>
      </c>
      <c r="H10030" s="13">
        <v>329.62</v>
      </c>
      <c r="I10030" s="13">
        <v>86.627799474347469</v>
      </c>
      <c r="J10030" s="49">
        <v>102.32291666666666</v>
      </c>
      <c r="K10030" s="14">
        <f t="shared" si="876"/>
        <v>49802.018294046116</v>
      </c>
    </row>
    <row r="10031" spans="1:11" x14ac:dyDescent="0.25">
      <c r="A10031" s="15">
        <f t="shared" si="873"/>
        <v>2</v>
      </c>
      <c r="B10031" s="16">
        <f t="shared" si="872"/>
        <v>2022</v>
      </c>
      <c r="C10031" s="17">
        <f t="shared" si="874"/>
        <v>44614</v>
      </c>
      <c r="D10031" s="16">
        <f t="shared" si="875"/>
        <v>20</v>
      </c>
      <c r="E10031" s="55">
        <v>24747.8659082739</v>
      </c>
      <c r="F10031" s="18">
        <v>7214.2239137418001</v>
      </c>
      <c r="G10031" s="18">
        <v>16287.793500000003</v>
      </c>
      <c r="H10031" s="18">
        <v>329.62</v>
      </c>
      <c r="I10031" s="18">
        <v>86.627799474347469</v>
      </c>
      <c r="J10031" s="53">
        <v>102.32291666666666</v>
      </c>
      <c r="K10031" s="19">
        <f t="shared" si="876"/>
        <v>48768.45403815672</v>
      </c>
    </row>
    <row r="10032" spans="1:11" x14ac:dyDescent="0.25">
      <c r="A10032" s="10">
        <f t="shared" si="873"/>
        <v>2</v>
      </c>
      <c r="B10032" s="11">
        <f t="shared" si="872"/>
        <v>2022</v>
      </c>
      <c r="C10032" s="12">
        <f t="shared" si="874"/>
        <v>44614</v>
      </c>
      <c r="D10032" s="11">
        <f t="shared" si="875"/>
        <v>21</v>
      </c>
      <c r="E10032" s="51">
        <v>24272.1175757891</v>
      </c>
      <c r="F10032" s="13">
        <v>6820.2521873978003</v>
      </c>
      <c r="G10032" s="13">
        <v>15697.540249999998</v>
      </c>
      <c r="H10032" s="13">
        <v>329.62</v>
      </c>
      <c r="I10032" s="13">
        <v>86.627799474347469</v>
      </c>
      <c r="J10032" s="49">
        <v>102.32291666666666</v>
      </c>
      <c r="K10032" s="14">
        <f t="shared" si="876"/>
        <v>47308.480729327915</v>
      </c>
    </row>
    <row r="10033" spans="1:11" x14ac:dyDescent="0.25">
      <c r="A10033" s="15">
        <f t="shared" si="873"/>
        <v>2</v>
      </c>
      <c r="B10033" s="16">
        <f t="shared" si="872"/>
        <v>2022</v>
      </c>
      <c r="C10033" s="17">
        <f t="shared" si="874"/>
        <v>44614</v>
      </c>
      <c r="D10033" s="16">
        <f t="shared" si="875"/>
        <v>22</v>
      </c>
      <c r="E10033" s="55">
        <v>23608.794041503701</v>
      </c>
      <c r="F10033" s="18">
        <v>6404.3839723892997</v>
      </c>
      <c r="G10033" s="18">
        <v>15017.240250000001</v>
      </c>
      <c r="H10033" s="18">
        <v>329.62</v>
      </c>
      <c r="I10033" s="18">
        <v>86.627799474347469</v>
      </c>
      <c r="J10033" s="53">
        <v>102.32291666666666</v>
      </c>
      <c r="K10033" s="19">
        <f t="shared" si="876"/>
        <v>45548.988980034017</v>
      </c>
    </row>
    <row r="10034" spans="1:11" x14ac:dyDescent="0.25">
      <c r="A10034" s="10">
        <f t="shared" si="873"/>
        <v>2</v>
      </c>
      <c r="B10034" s="11">
        <f t="shared" si="872"/>
        <v>2022</v>
      </c>
      <c r="C10034" s="12">
        <f t="shared" si="874"/>
        <v>44614</v>
      </c>
      <c r="D10034" s="11">
        <f t="shared" si="875"/>
        <v>23</v>
      </c>
      <c r="E10034" s="51">
        <v>22020.944746274399</v>
      </c>
      <c r="F10034" s="13">
        <v>5963.1314908363001</v>
      </c>
      <c r="G10034" s="13">
        <v>14616.039500000001</v>
      </c>
      <c r="H10034" s="13">
        <v>329.62</v>
      </c>
      <c r="I10034" s="13">
        <v>86.627799474347469</v>
      </c>
      <c r="J10034" s="49">
        <v>102.32291666666666</v>
      </c>
      <c r="K10034" s="14">
        <f t="shared" si="876"/>
        <v>43118.686453251714</v>
      </c>
    </row>
    <row r="10035" spans="1:11" x14ac:dyDescent="0.25">
      <c r="A10035" s="15">
        <f t="shared" si="873"/>
        <v>2</v>
      </c>
      <c r="B10035" s="16">
        <f t="shared" si="872"/>
        <v>2022</v>
      </c>
      <c r="C10035" s="17">
        <f t="shared" si="874"/>
        <v>44614</v>
      </c>
      <c r="D10035" s="16">
        <f t="shared" si="875"/>
        <v>24</v>
      </c>
      <c r="E10035" s="55">
        <v>20048.917373742999</v>
      </c>
      <c r="F10035" s="18">
        <v>5598.0384082899</v>
      </c>
      <c r="G10035" s="18">
        <v>14231.06925</v>
      </c>
      <c r="H10035" s="18">
        <v>329.62</v>
      </c>
      <c r="I10035" s="18">
        <v>86.627799474347469</v>
      </c>
      <c r="J10035" s="53">
        <v>102.32291666666666</v>
      </c>
      <c r="K10035" s="19">
        <f t="shared" si="876"/>
        <v>40396.595748173917</v>
      </c>
    </row>
    <row r="10036" spans="1:11" x14ac:dyDescent="0.25">
      <c r="A10036" s="10">
        <f t="shared" si="873"/>
        <v>2</v>
      </c>
      <c r="B10036" s="11">
        <f t="shared" si="872"/>
        <v>2022</v>
      </c>
      <c r="C10036" s="12">
        <f t="shared" si="874"/>
        <v>44615</v>
      </c>
      <c r="D10036" s="11">
        <f t="shared" si="875"/>
        <v>1</v>
      </c>
      <c r="E10036" s="51">
        <v>17636.836987188501</v>
      </c>
      <c r="F10036" s="13">
        <v>5361.4005140849004</v>
      </c>
      <c r="G10036" s="13">
        <v>13820.786000000002</v>
      </c>
      <c r="H10036" s="13">
        <v>329.62</v>
      </c>
      <c r="I10036" s="13">
        <v>86.627799474347469</v>
      </c>
      <c r="J10036" s="49">
        <v>102.32291666666666</v>
      </c>
      <c r="K10036" s="14">
        <f t="shared" si="876"/>
        <v>37337.594217414422</v>
      </c>
    </row>
    <row r="10037" spans="1:11" x14ac:dyDescent="0.25">
      <c r="A10037" s="15">
        <f t="shared" si="873"/>
        <v>2</v>
      </c>
      <c r="B10037" s="16">
        <f t="shared" si="872"/>
        <v>2022</v>
      </c>
      <c r="C10037" s="17">
        <f t="shared" si="874"/>
        <v>44615</v>
      </c>
      <c r="D10037" s="16">
        <f t="shared" si="875"/>
        <v>2</v>
      </c>
      <c r="E10037" s="55">
        <v>15952.635741929</v>
      </c>
      <c r="F10037" s="18">
        <v>5235.7237783638002</v>
      </c>
      <c r="G10037" s="18">
        <v>13683.079250000001</v>
      </c>
      <c r="H10037" s="18">
        <v>329.62</v>
      </c>
      <c r="I10037" s="18">
        <v>86.627799474347469</v>
      </c>
      <c r="J10037" s="53">
        <v>102.32291666666666</v>
      </c>
      <c r="K10037" s="19">
        <f t="shared" si="876"/>
        <v>35390.009486433817</v>
      </c>
    </row>
    <row r="10038" spans="1:11" x14ac:dyDescent="0.25">
      <c r="A10038" s="10">
        <f t="shared" si="873"/>
        <v>2</v>
      </c>
      <c r="B10038" s="11">
        <f t="shared" si="872"/>
        <v>2022</v>
      </c>
      <c r="C10038" s="12">
        <f t="shared" si="874"/>
        <v>44615</v>
      </c>
      <c r="D10038" s="11">
        <f t="shared" si="875"/>
        <v>3</v>
      </c>
      <c r="E10038" s="51">
        <v>14827.6500094278</v>
      </c>
      <c r="F10038" s="13">
        <v>5155.7839608073</v>
      </c>
      <c r="G10038" s="13">
        <v>13496.882750000001</v>
      </c>
      <c r="H10038" s="13">
        <v>329.62</v>
      </c>
      <c r="I10038" s="13">
        <v>86.627799474347469</v>
      </c>
      <c r="J10038" s="49">
        <v>102.32291666666666</v>
      </c>
      <c r="K10038" s="14">
        <f t="shared" si="876"/>
        <v>33998.887436376121</v>
      </c>
    </row>
    <row r="10039" spans="1:11" x14ac:dyDescent="0.25">
      <c r="A10039" s="15">
        <f t="shared" si="873"/>
        <v>2</v>
      </c>
      <c r="B10039" s="16">
        <f t="shared" si="872"/>
        <v>2022</v>
      </c>
      <c r="C10039" s="17">
        <f t="shared" si="874"/>
        <v>44615</v>
      </c>
      <c r="D10039" s="16">
        <f t="shared" si="875"/>
        <v>4</v>
      </c>
      <c r="E10039" s="55">
        <v>14298.3933742237</v>
      </c>
      <c r="F10039" s="18">
        <v>5220.0796596422997</v>
      </c>
      <c r="G10039" s="18">
        <v>13687.12825</v>
      </c>
      <c r="H10039" s="18">
        <v>329.62</v>
      </c>
      <c r="I10039" s="18">
        <v>86.627799474347469</v>
      </c>
      <c r="J10039" s="53">
        <v>102.32291666666666</v>
      </c>
      <c r="K10039" s="19">
        <f t="shared" si="876"/>
        <v>33724.17200000702</v>
      </c>
    </row>
    <row r="10040" spans="1:11" x14ac:dyDescent="0.25">
      <c r="A10040" s="10">
        <f t="shared" si="873"/>
        <v>2</v>
      </c>
      <c r="B10040" s="11">
        <f t="shared" si="872"/>
        <v>2022</v>
      </c>
      <c r="C10040" s="12">
        <f t="shared" si="874"/>
        <v>44615</v>
      </c>
      <c r="D10040" s="11">
        <f t="shared" si="875"/>
        <v>5</v>
      </c>
      <c r="E10040" s="51">
        <v>14305.474505717</v>
      </c>
      <c r="F10040" s="13">
        <v>5303.0884090645004</v>
      </c>
      <c r="G10040" s="13">
        <v>13832.5375</v>
      </c>
      <c r="H10040" s="13">
        <v>329.62</v>
      </c>
      <c r="I10040" s="13">
        <v>86.627799474347469</v>
      </c>
      <c r="J10040" s="49">
        <v>102.32291666666666</v>
      </c>
      <c r="K10040" s="14">
        <f t="shared" si="876"/>
        <v>33959.671130922521</v>
      </c>
    </row>
    <row r="10041" spans="1:11" x14ac:dyDescent="0.25">
      <c r="A10041" s="15">
        <f t="shared" si="873"/>
        <v>2</v>
      </c>
      <c r="B10041" s="16">
        <f t="shared" si="872"/>
        <v>2022</v>
      </c>
      <c r="C10041" s="17">
        <f t="shared" si="874"/>
        <v>44615</v>
      </c>
      <c r="D10041" s="16">
        <f t="shared" si="875"/>
        <v>6</v>
      </c>
      <c r="E10041" s="55">
        <v>14638.577495515899</v>
      </c>
      <c r="F10041" s="18">
        <v>5415.6981286027003</v>
      </c>
      <c r="G10041" s="18">
        <v>14252.643750000001</v>
      </c>
      <c r="H10041" s="18">
        <v>329.62</v>
      </c>
      <c r="I10041" s="18">
        <v>86.627799474347469</v>
      </c>
      <c r="J10041" s="53">
        <v>102.32291666666666</v>
      </c>
      <c r="K10041" s="19">
        <f t="shared" si="876"/>
        <v>34825.49009025962</v>
      </c>
    </row>
    <row r="10042" spans="1:11" x14ac:dyDescent="0.25">
      <c r="A10042" s="10">
        <f t="shared" si="873"/>
        <v>2</v>
      </c>
      <c r="B10042" s="11">
        <f t="shared" si="872"/>
        <v>2022</v>
      </c>
      <c r="C10042" s="12">
        <f t="shared" si="874"/>
        <v>44615</v>
      </c>
      <c r="D10042" s="11">
        <f t="shared" si="875"/>
        <v>7</v>
      </c>
      <c r="E10042" s="51">
        <v>15413.7110624261</v>
      </c>
      <c r="F10042" s="13">
        <v>5609.8611818365998</v>
      </c>
      <c r="G10042" s="13">
        <v>15193.993</v>
      </c>
      <c r="H10042" s="13">
        <v>329.62</v>
      </c>
      <c r="I10042" s="13">
        <v>86.627799474347469</v>
      </c>
      <c r="J10042" s="49">
        <v>102.32291666666666</v>
      </c>
      <c r="K10042" s="14">
        <f t="shared" si="876"/>
        <v>36736.135960403721</v>
      </c>
    </row>
    <row r="10043" spans="1:11" x14ac:dyDescent="0.25">
      <c r="A10043" s="15">
        <f t="shared" si="873"/>
        <v>2</v>
      </c>
      <c r="B10043" s="16">
        <f t="shared" si="872"/>
        <v>2022</v>
      </c>
      <c r="C10043" s="17">
        <f t="shared" si="874"/>
        <v>44615</v>
      </c>
      <c r="D10043" s="16">
        <f t="shared" si="875"/>
        <v>8</v>
      </c>
      <c r="E10043" s="55">
        <v>16848.624852996702</v>
      </c>
      <c r="F10043" s="18">
        <v>6072.0943934181996</v>
      </c>
      <c r="G10043" s="18">
        <v>18199.099999999999</v>
      </c>
      <c r="H10043" s="18">
        <v>27.423999999999999</v>
      </c>
      <c r="I10043" s="18">
        <v>7.2073319967978424</v>
      </c>
      <c r="J10043" s="53">
        <v>102.32291666666666</v>
      </c>
      <c r="K10043" s="19">
        <f t="shared" si="876"/>
        <v>41256.773495078363</v>
      </c>
    </row>
    <row r="10044" spans="1:11" x14ac:dyDescent="0.25">
      <c r="A10044" s="10">
        <f t="shared" si="873"/>
        <v>2</v>
      </c>
      <c r="B10044" s="11">
        <f t="shared" si="872"/>
        <v>2022</v>
      </c>
      <c r="C10044" s="12">
        <f t="shared" si="874"/>
        <v>44615</v>
      </c>
      <c r="D10044" s="11">
        <f t="shared" si="875"/>
        <v>9</v>
      </c>
      <c r="E10044" s="51">
        <v>18768.982180124</v>
      </c>
      <c r="F10044" s="13">
        <v>6666.0592999746996</v>
      </c>
      <c r="G10044" s="13">
        <v>19422.668500000003</v>
      </c>
      <c r="H10044" s="13">
        <v>0</v>
      </c>
      <c r="I10044" s="13">
        <v>0</v>
      </c>
      <c r="J10044" s="49">
        <v>102.32291666666666</v>
      </c>
      <c r="K10044" s="14">
        <f t="shared" si="876"/>
        <v>44960.03289676537</v>
      </c>
    </row>
    <row r="10045" spans="1:11" x14ac:dyDescent="0.25">
      <c r="A10045" s="15">
        <f t="shared" si="873"/>
        <v>2</v>
      </c>
      <c r="B10045" s="16">
        <f t="shared" si="872"/>
        <v>2022</v>
      </c>
      <c r="C10045" s="17">
        <f t="shared" si="874"/>
        <v>44615</v>
      </c>
      <c r="D10045" s="16">
        <f t="shared" si="875"/>
        <v>10</v>
      </c>
      <c r="E10045" s="55">
        <v>19538.411769358401</v>
      </c>
      <c r="F10045" s="18">
        <v>7418.7814612787997</v>
      </c>
      <c r="G10045" s="18">
        <v>19421.408499999994</v>
      </c>
      <c r="H10045" s="18">
        <v>0</v>
      </c>
      <c r="I10045" s="18">
        <v>0</v>
      </c>
      <c r="J10045" s="53">
        <v>102.32291666666666</v>
      </c>
      <c r="K10045" s="19">
        <f t="shared" si="876"/>
        <v>46480.924647303858</v>
      </c>
    </row>
    <row r="10046" spans="1:11" x14ac:dyDescent="0.25">
      <c r="A10046" s="10">
        <f t="shared" si="873"/>
        <v>2</v>
      </c>
      <c r="B10046" s="11">
        <f t="shared" si="872"/>
        <v>2022</v>
      </c>
      <c r="C10046" s="12">
        <f t="shared" si="874"/>
        <v>44615</v>
      </c>
      <c r="D10046" s="11">
        <f t="shared" si="875"/>
        <v>11</v>
      </c>
      <c r="E10046" s="51">
        <v>19636.352262410699</v>
      </c>
      <c r="F10046" s="13">
        <v>8133.9945812008</v>
      </c>
      <c r="G10046" s="13">
        <v>19900.605750000002</v>
      </c>
      <c r="H10046" s="13">
        <v>0</v>
      </c>
      <c r="I10046" s="13">
        <v>0</v>
      </c>
      <c r="J10046" s="49">
        <v>102.32291666666666</v>
      </c>
      <c r="K10046" s="14">
        <f t="shared" si="876"/>
        <v>47773.275510278167</v>
      </c>
    </row>
    <row r="10047" spans="1:11" x14ac:dyDescent="0.25">
      <c r="A10047" s="15">
        <f t="shared" si="873"/>
        <v>2</v>
      </c>
      <c r="B10047" s="16">
        <f t="shared" si="872"/>
        <v>2022</v>
      </c>
      <c r="C10047" s="17">
        <f t="shared" si="874"/>
        <v>44615</v>
      </c>
      <c r="D10047" s="16">
        <f t="shared" si="875"/>
        <v>12</v>
      </c>
      <c r="E10047" s="55">
        <v>19728.780341857098</v>
      </c>
      <c r="F10047" s="18">
        <v>8648.9213373508992</v>
      </c>
      <c r="G10047" s="18">
        <v>19950.309000000005</v>
      </c>
      <c r="H10047" s="18">
        <v>0</v>
      </c>
      <c r="I10047" s="18">
        <v>0</v>
      </c>
      <c r="J10047" s="53">
        <v>102.32291666666666</v>
      </c>
      <c r="K10047" s="19">
        <f t="shared" si="876"/>
        <v>48430.333595874668</v>
      </c>
    </row>
    <row r="10048" spans="1:11" x14ac:dyDescent="0.25">
      <c r="A10048" s="10">
        <f t="shared" si="873"/>
        <v>2</v>
      </c>
      <c r="B10048" s="11">
        <f t="shared" si="872"/>
        <v>2022</v>
      </c>
      <c r="C10048" s="12">
        <f t="shared" si="874"/>
        <v>44615</v>
      </c>
      <c r="D10048" s="11">
        <f t="shared" si="875"/>
        <v>13</v>
      </c>
      <c r="E10048" s="51">
        <v>19911.915915298199</v>
      </c>
      <c r="F10048" s="13">
        <v>8766.0219286063002</v>
      </c>
      <c r="G10048" s="13">
        <v>19371.355</v>
      </c>
      <c r="H10048" s="13">
        <v>0</v>
      </c>
      <c r="I10048" s="13">
        <v>0</v>
      </c>
      <c r="J10048" s="49">
        <v>102.32291666666666</v>
      </c>
      <c r="K10048" s="14">
        <f t="shared" si="876"/>
        <v>48151.615760571163</v>
      </c>
    </row>
    <row r="10049" spans="1:11" x14ac:dyDescent="0.25">
      <c r="A10049" s="15">
        <f t="shared" si="873"/>
        <v>2</v>
      </c>
      <c r="B10049" s="16">
        <f t="shared" si="872"/>
        <v>2022</v>
      </c>
      <c r="C10049" s="17">
        <f t="shared" si="874"/>
        <v>44615</v>
      </c>
      <c r="D10049" s="16">
        <f t="shared" si="875"/>
        <v>14</v>
      </c>
      <c r="E10049" s="55">
        <v>20252.198226770499</v>
      </c>
      <c r="F10049" s="18">
        <v>8702.3615367436996</v>
      </c>
      <c r="G10049" s="18">
        <v>19693.419499999996</v>
      </c>
      <c r="H10049" s="18">
        <v>0</v>
      </c>
      <c r="I10049" s="18">
        <v>0</v>
      </c>
      <c r="J10049" s="53">
        <v>102.32291666666666</v>
      </c>
      <c r="K10049" s="19">
        <f t="shared" si="876"/>
        <v>48750.302180180857</v>
      </c>
    </row>
    <row r="10050" spans="1:11" x14ac:dyDescent="0.25">
      <c r="A10050" s="10">
        <f t="shared" si="873"/>
        <v>2</v>
      </c>
      <c r="B10050" s="11">
        <f t="shared" si="872"/>
        <v>2022</v>
      </c>
      <c r="C10050" s="12">
        <f t="shared" si="874"/>
        <v>44615</v>
      </c>
      <c r="D10050" s="11">
        <f t="shared" si="875"/>
        <v>15</v>
      </c>
      <c r="E10050" s="51">
        <v>20471.709119933501</v>
      </c>
      <c r="F10050" s="13">
        <v>8830.2388647675998</v>
      </c>
      <c r="G10050" s="13">
        <v>18980.341249999998</v>
      </c>
      <c r="H10050" s="13">
        <v>0</v>
      </c>
      <c r="I10050" s="13">
        <v>0</v>
      </c>
      <c r="J10050" s="49">
        <v>102.32291666666666</v>
      </c>
      <c r="K10050" s="14">
        <f t="shared" si="876"/>
        <v>48384.612151367764</v>
      </c>
    </row>
    <row r="10051" spans="1:11" x14ac:dyDescent="0.25">
      <c r="A10051" s="15">
        <f t="shared" si="873"/>
        <v>2</v>
      </c>
      <c r="B10051" s="16">
        <f t="shared" si="872"/>
        <v>2022</v>
      </c>
      <c r="C10051" s="17">
        <f t="shared" si="874"/>
        <v>44615</v>
      </c>
      <c r="D10051" s="16">
        <f t="shared" si="875"/>
        <v>16</v>
      </c>
      <c r="E10051" s="55">
        <v>20585.395798384401</v>
      </c>
      <c r="F10051" s="18">
        <v>8645.1224339648998</v>
      </c>
      <c r="G10051" s="18">
        <v>18034.834750000002</v>
      </c>
      <c r="H10051" s="18">
        <v>0</v>
      </c>
      <c r="I10051" s="18">
        <v>0</v>
      </c>
      <c r="J10051" s="53">
        <v>102.32291666666666</v>
      </c>
      <c r="K10051" s="19">
        <f t="shared" si="876"/>
        <v>47367.675899015965</v>
      </c>
    </row>
    <row r="10052" spans="1:11" x14ac:dyDescent="0.25">
      <c r="A10052" s="10">
        <f t="shared" si="873"/>
        <v>2</v>
      </c>
      <c r="B10052" s="11">
        <f t="shared" si="872"/>
        <v>2022</v>
      </c>
      <c r="C10052" s="12">
        <f t="shared" si="874"/>
        <v>44615</v>
      </c>
      <c r="D10052" s="11">
        <f t="shared" si="875"/>
        <v>17</v>
      </c>
      <c r="E10052" s="51">
        <v>21631.966739192601</v>
      </c>
      <c r="F10052" s="13">
        <v>8580.9769682233</v>
      </c>
      <c r="G10052" s="13">
        <v>17860.612249999998</v>
      </c>
      <c r="H10052" s="13">
        <v>0</v>
      </c>
      <c r="I10052" s="13">
        <v>0</v>
      </c>
      <c r="J10052" s="49">
        <v>102.32291666666666</v>
      </c>
      <c r="K10052" s="14">
        <f t="shared" si="876"/>
        <v>48175.878874082562</v>
      </c>
    </row>
    <row r="10053" spans="1:11" x14ac:dyDescent="0.25">
      <c r="A10053" s="15">
        <f t="shared" si="873"/>
        <v>2</v>
      </c>
      <c r="B10053" s="16">
        <f t="shared" ref="B10053:B10116" si="877">YEAR(C10053)</f>
        <v>2022</v>
      </c>
      <c r="C10053" s="17">
        <f t="shared" si="874"/>
        <v>44615</v>
      </c>
      <c r="D10053" s="16">
        <f t="shared" si="875"/>
        <v>18</v>
      </c>
      <c r="E10053" s="55">
        <v>24592.441854565201</v>
      </c>
      <c r="F10053" s="18">
        <v>8372.6371878143</v>
      </c>
      <c r="G10053" s="18">
        <v>17289.026500000004</v>
      </c>
      <c r="H10053" s="18">
        <v>0</v>
      </c>
      <c r="I10053" s="18">
        <v>0</v>
      </c>
      <c r="J10053" s="53">
        <v>102.32291666666666</v>
      </c>
      <c r="K10053" s="19">
        <f t="shared" si="876"/>
        <v>50356.428459046168</v>
      </c>
    </row>
    <row r="10054" spans="1:11" x14ac:dyDescent="0.25">
      <c r="A10054" s="10">
        <f t="shared" ref="A10054:A10117" si="878">MONTH(C10054)</f>
        <v>2</v>
      </c>
      <c r="B10054" s="11">
        <f t="shared" si="877"/>
        <v>2022</v>
      </c>
      <c r="C10054" s="12">
        <f t="shared" ref="C10054:C10117" si="879">IF(D10054=1, C10053+1, C10053)</f>
        <v>44615</v>
      </c>
      <c r="D10054" s="11">
        <f t="shared" ref="D10054:D10117" si="880">IF(D10053=24, 1, D10053+1)</f>
        <v>19</v>
      </c>
      <c r="E10054" s="51">
        <v>26679.429854927799</v>
      </c>
      <c r="F10054" s="13">
        <v>8010.7195545743998</v>
      </c>
      <c r="G10054" s="13">
        <v>17432.118750000005</v>
      </c>
      <c r="H10054" s="13">
        <v>324.08199999999999</v>
      </c>
      <c r="I10054" s="13">
        <v>85.172351523710574</v>
      </c>
      <c r="J10054" s="49">
        <v>102.32291666666666</v>
      </c>
      <c r="K10054" s="14">
        <f t="shared" ref="K10054:K10117" si="881">SUM(E10054:J10054)</f>
        <v>52633.845427692577</v>
      </c>
    </row>
    <row r="10055" spans="1:11" x14ac:dyDescent="0.25">
      <c r="A10055" s="15">
        <f t="shared" si="878"/>
        <v>2</v>
      </c>
      <c r="B10055" s="16">
        <f t="shared" si="877"/>
        <v>2022</v>
      </c>
      <c r="C10055" s="17">
        <f t="shared" si="879"/>
        <v>44615</v>
      </c>
      <c r="D10055" s="16">
        <f t="shared" si="880"/>
        <v>20</v>
      </c>
      <c r="E10055" s="55">
        <v>27000.102496223699</v>
      </c>
      <c r="F10055" s="18">
        <v>7934.2378182229004</v>
      </c>
      <c r="G10055" s="18">
        <v>16882.031250000004</v>
      </c>
      <c r="H10055" s="18">
        <v>329.62</v>
      </c>
      <c r="I10055" s="18">
        <v>86.627799474347469</v>
      </c>
      <c r="J10055" s="53">
        <v>102.32291666666666</v>
      </c>
      <c r="K10055" s="19">
        <f t="shared" si="881"/>
        <v>52334.942280587617</v>
      </c>
    </row>
    <row r="10056" spans="1:11" x14ac:dyDescent="0.25">
      <c r="A10056" s="10">
        <f t="shared" si="878"/>
        <v>2</v>
      </c>
      <c r="B10056" s="11">
        <f t="shared" si="877"/>
        <v>2022</v>
      </c>
      <c r="C10056" s="12">
        <f t="shared" si="879"/>
        <v>44615</v>
      </c>
      <c r="D10056" s="11">
        <f t="shared" si="880"/>
        <v>21</v>
      </c>
      <c r="E10056" s="51">
        <v>27153.331869372902</v>
      </c>
      <c r="F10056" s="13">
        <v>7584.3863944818004</v>
      </c>
      <c r="G10056" s="13">
        <v>16516.743999999999</v>
      </c>
      <c r="H10056" s="13">
        <v>329.62</v>
      </c>
      <c r="I10056" s="13">
        <v>86.627799474347469</v>
      </c>
      <c r="J10056" s="49">
        <v>102.32291666666666</v>
      </c>
      <c r="K10056" s="14">
        <f t="shared" si="881"/>
        <v>51773.032979995718</v>
      </c>
    </row>
    <row r="10057" spans="1:11" x14ac:dyDescent="0.25">
      <c r="A10057" s="15">
        <f t="shared" si="878"/>
        <v>2</v>
      </c>
      <c r="B10057" s="16">
        <f t="shared" si="877"/>
        <v>2022</v>
      </c>
      <c r="C10057" s="17">
        <f t="shared" si="879"/>
        <v>44615</v>
      </c>
      <c r="D10057" s="16">
        <f t="shared" si="880"/>
        <v>22</v>
      </c>
      <c r="E10057" s="55">
        <v>27058.6312731295</v>
      </c>
      <c r="F10057" s="18">
        <v>7212.5309879324996</v>
      </c>
      <c r="G10057" s="18">
        <v>16116.672250000001</v>
      </c>
      <c r="H10057" s="18">
        <v>329.62</v>
      </c>
      <c r="I10057" s="18">
        <v>86.627799474347469</v>
      </c>
      <c r="J10057" s="53">
        <v>102.32291666666666</v>
      </c>
      <c r="K10057" s="19">
        <f t="shared" si="881"/>
        <v>50906.405227203017</v>
      </c>
    </row>
    <row r="10058" spans="1:11" x14ac:dyDescent="0.25">
      <c r="A10058" s="10">
        <f t="shared" si="878"/>
        <v>2</v>
      </c>
      <c r="B10058" s="11">
        <f t="shared" si="877"/>
        <v>2022</v>
      </c>
      <c r="C10058" s="12">
        <f t="shared" si="879"/>
        <v>44615</v>
      </c>
      <c r="D10058" s="11">
        <f t="shared" si="880"/>
        <v>23</v>
      </c>
      <c r="E10058" s="51">
        <v>25614.369376316299</v>
      </c>
      <c r="F10058" s="13">
        <v>6863.3293970574996</v>
      </c>
      <c r="G10058" s="13">
        <v>15647.797499999999</v>
      </c>
      <c r="H10058" s="13">
        <v>329.62</v>
      </c>
      <c r="I10058" s="13">
        <v>86.627799474347469</v>
      </c>
      <c r="J10058" s="49">
        <v>102.32291666666666</v>
      </c>
      <c r="K10058" s="14">
        <f t="shared" si="881"/>
        <v>48644.066989514817</v>
      </c>
    </row>
    <row r="10059" spans="1:11" x14ac:dyDescent="0.25">
      <c r="A10059" s="15">
        <f t="shared" si="878"/>
        <v>2</v>
      </c>
      <c r="B10059" s="16">
        <f t="shared" si="877"/>
        <v>2022</v>
      </c>
      <c r="C10059" s="17">
        <f t="shared" si="879"/>
        <v>44615</v>
      </c>
      <c r="D10059" s="16">
        <f t="shared" si="880"/>
        <v>24</v>
      </c>
      <c r="E10059" s="55">
        <v>23266.0445475796</v>
      </c>
      <c r="F10059" s="18">
        <v>6486.6292278955998</v>
      </c>
      <c r="G10059" s="18">
        <v>15246.216000000002</v>
      </c>
      <c r="H10059" s="18">
        <v>329.62</v>
      </c>
      <c r="I10059" s="18">
        <v>86.627799474347469</v>
      </c>
      <c r="J10059" s="53">
        <v>102.32291666666666</v>
      </c>
      <c r="K10059" s="19">
        <f t="shared" si="881"/>
        <v>45517.460491616221</v>
      </c>
    </row>
    <row r="10060" spans="1:11" x14ac:dyDescent="0.25">
      <c r="A10060" s="10">
        <f t="shared" si="878"/>
        <v>2</v>
      </c>
      <c r="B10060" s="11">
        <f t="shared" si="877"/>
        <v>2022</v>
      </c>
      <c r="C10060" s="12">
        <f t="shared" si="879"/>
        <v>44616</v>
      </c>
      <c r="D10060" s="11">
        <f t="shared" si="880"/>
        <v>1</v>
      </c>
      <c r="E10060" s="51">
        <v>20756.851299754999</v>
      </c>
      <c r="F10060" s="13">
        <v>6287.0507695179003</v>
      </c>
      <c r="G10060" s="13">
        <v>14760.2515</v>
      </c>
      <c r="H10060" s="13">
        <v>329.62</v>
      </c>
      <c r="I10060" s="13">
        <v>86.627799474347469</v>
      </c>
      <c r="J10060" s="49">
        <v>102.32291666666666</v>
      </c>
      <c r="K10060" s="14">
        <f t="shared" si="881"/>
        <v>42322.724285413919</v>
      </c>
    </row>
    <row r="10061" spans="1:11" x14ac:dyDescent="0.25">
      <c r="A10061" s="15">
        <f t="shared" si="878"/>
        <v>2</v>
      </c>
      <c r="B10061" s="16">
        <f t="shared" si="877"/>
        <v>2022</v>
      </c>
      <c r="C10061" s="17">
        <f t="shared" si="879"/>
        <v>44616</v>
      </c>
      <c r="D10061" s="16">
        <f t="shared" si="880"/>
        <v>2</v>
      </c>
      <c r="E10061" s="55">
        <v>19041.4133317448</v>
      </c>
      <c r="F10061" s="18">
        <v>6231.1893807273</v>
      </c>
      <c r="G10061" s="18">
        <v>14593.546249999999</v>
      </c>
      <c r="H10061" s="18">
        <v>329.62</v>
      </c>
      <c r="I10061" s="18">
        <v>86.627799474347469</v>
      </c>
      <c r="J10061" s="53">
        <v>102.32291666666666</v>
      </c>
      <c r="K10061" s="19">
        <f t="shared" si="881"/>
        <v>40384.719678613117</v>
      </c>
    </row>
    <row r="10062" spans="1:11" x14ac:dyDescent="0.25">
      <c r="A10062" s="10">
        <f t="shared" si="878"/>
        <v>2</v>
      </c>
      <c r="B10062" s="11">
        <f t="shared" si="877"/>
        <v>2022</v>
      </c>
      <c r="C10062" s="12">
        <f t="shared" si="879"/>
        <v>44616</v>
      </c>
      <c r="D10062" s="11">
        <f t="shared" si="880"/>
        <v>3</v>
      </c>
      <c r="E10062" s="51">
        <v>18129.487434934399</v>
      </c>
      <c r="F10062" s="13">
        <v>6195.1128250862002</v>
      </c>
      <c r="G10062" s="13">
        <v>14455.374500000002</v>
      </c>
      <c r="H10062" s="13">
        <v>329.62</v>
      </c>
      <c r="I10062" s="13">
        <v>86.627799474347469</v>
      </c>
      <c r="J10062" s="49">
        <v>102.32291666666666</v>
      </c>
      <c r="K10062" s="14">
        <f t="shared" si="881"/>
        <v>39298.54547616162</v>
      </c>
    </row>
    <row r="10063" spans="1:11" x14ac:dyDescent="0.25">
      <c r="A10063" s="15">
        <f t="shared" si="878"/>
        <v>2</v>
      </c>
      <c r="B10063" s="16">
        <f t="shared" si="877"/>
        <v>2022</v>
      </c>
      <c r="C10063" s="17">
        <f t="shared" si="879"/>
        <v>44616</v>
      </c>
      <c r="D10063" s="16">
        <f t="shared" si="880"/>
        <v>4</v>
      </c>
      <c r="E10063" s="55">
        <v>17667.4041247731</v>
      </c>
      <c r="F10063" s="18">
        <v>6225.7651534885999</v>
      </c>
      <c r="G10063" s="18">
        <v>14382.92275</v>
      </c>
      <c r="H10063" s="18">
        <v>329.62</v>
      </c>
      <c r="I10063" s="18">
        <v>86.627799474347469</v>
      </c>
      <c r="J10063" s="53">
        <v>102.32291666666666</v>
      </c>
      <c r="K10063" s="19">
        <f t="shared" si="881"/>
        <v>38794.662744402718</v>
      </c>
    </row>
    <row r="10064" spans="1:11" x14ac:dyDescent="0.25">
      <c r="A10064" s="10">
        <f t="shared" si="878"/>
        <v>2</v>
      </c>
      <c r="B10064" s="11">
        <f t="shared" si="877"/>
        <v>2022</v>
      </c>
      <c r="C10064" s="12">
        <f t="shared" si="879"/>
        <v>44616</v>
      </c>
      <c r="D10064" s="11">
        <f t="shared" si="880"/>
        <v>5</v>
      </c>
      <c r="E10064" s="51">
        <v>17529.485673707099</v>
      </c>
      <c r="F10064" s="13">
        <v>6208.1412158945004</v>
      </c>
      <c r="G10064" s="13">
        <v>14194.687</v>
      </c>
      <c r="H10064" s="13">
        <v>329.62</v>
      </c>
      <c r="I10064" s="13">
        <v>86.627799474347469</v>
      </c>
      <c r="J10064" s="49">
        <v>102.32291666666666</v>
      </c>
      <c r="K10064" s="14">
        <f t="shared" si="881"/>
        <v>38450.884605742613</v>
      </c>
    </row>
    <row r="10065" spans="1:11" x14ac:dyDescent="0.25">
      <c r="A10065" s="15">
        <f t="shared" si="878"/>
        <v>2</v>
      </c>
      <c r="B10065" s="16">
        <f t="shared" si="877"/>
        <v>2022</v>
      </c>
      <c r="C10065" s="17">
        <f t="shared" si="879"/>
        <v>44616</v>
      </c>
      <c r="D10065" s="16">
        <f t="shared" si="880"/>
        <v>6</v>
      </c>
      <c r="E10065" s="55">
        <v>17796.221254903499</v>
      </c>
      <c r="F10065" s="18">
        <v>6302.8723880913003</v>
      </c>
      <c r="G10065" s="18">
        <v>14313.3045</v>
      </c>
      <c r="H10065" s="18">
        <v>329.62</v>
      </c>
      <c r="I10065" s="18">
        <v>86.627799474347469</v>
      </c>
      <c r="J10065" s="53">
        <v>102.32291666666666</v>
      </c>
      <c r="K10065" s="19">
        <f t="shared" si="881"/>
        <v>38930.968859135814</v>
      </c>
    </row>
    <row r="10066" spans="1:11" x14ac:dyDescent="0.25">
      <c r="A10066" s="10">
        <f t="shared" si="878"/>
        <v>2</v>
      </c>
      <c r="B10066" s="11">
        <f t="shared" si="877"/>
        <v>2022</v>
      </c>
      <c r="C10066" s="12">
        <f t="shared" si="879"/>
        <v>44616</v>
      </c>
      <c r="D10066" s="11">
        <f t="shared" si="880"/>
        <v>7</v>
      </c>
      <c r="E10066" s="51">
        <v>18479.459484622999</v>
      </c>
      <c r="F10066" s="13">
        <v>6510.9115069781001</v>
      </c>
      <c r="G10066" s="13">
        <v>16503.95075</v>
      </c>
      <c r="H10066" s="13">
        <v>329.62</v>
      </c>
      <c r="I10066" s="13">
        <v>86.627799474347469</v>
      </c>
      <c r="J10066" s="49">
        <v>102.32291666666666</v>
      </c>
      <c r="K10066" s="14">
        <f t="shared" si="881"/>
        <v>42012.89245774212</v>
      </c>
    </row>
    <row r="10067" spans="1:11" x14ac:dyDescent="0.25">
      <c r="A10067" s="15">
        <f t="shared" si="878"/>
        <v>2</v>
      </c>
      <c r="B10067" s="16">
        <f t="shared" si="877"/>
        <v>2022</v>
      </c>
      <c r="C10067" s="17">
        <f t="shared" si="879"/>
        <v>44616</v>
      </c>
      <c r="D10067" s="16">
        <f t="shared" si="880"/>
        <v>8</v>
      </c>
      <c r="E10067" s="55">
        <v>19759.6821406532</v>
      </c>
      <c r="F10067" s="18">
        <v>6914.3973630704004</v>
      </c>
      <c r="G10067" s="18">
        <v>18565.550499999998</v>
      </c>
      <c r="H10067" s="18">
        <v>22.018999999999998</v>
      </c>
      <c r="I10067" s="18">
        <v>5.7868379243542769</v>
      </c>
      <c r="J10067" s="53">
        <v>102.32291666666666</v>
      </c>
      <c r="K10067" s="19">
        <f t="shared" si="881"/>
        <v>45369.758758314616</v>
      </c>
    </row>
    <row r="10068" spans="1:11" x14ac:dyDescent="0.25">
      <c r="A10068" s="10">
        <f t="shared" si="878"/>
        <v>2</v>
      </c>
      <c r="B10068" s="11">
        <f t="shared" si="877"/>
        <v>2022</v>
      </c>
      <c r="C10068" s="12">
        <f t="shared" si="879"/>
        <v>44616</v>
      </c>
      <c r="D10068" s="11">
        <f t="shared" si="880"/>
        <v>9</v>
      </c>
      <c r="E10068" s="51">
        <v>21353.588373145201</v>
      </c>
      <c r="F10068" s="13">
        <v>7395.1759204051996</v>
      </c>
      <c r="G10068" s="13">
        <v>19134.447499999998</v>
      </c>
      <c r="H10068" s="13">
        <v>0</v>
      </c>
      <c r="I10068" s="13">
        <v>0</v>
      </c>
      <c r="J10068" s="49">
        <v>102.32291666666666</v>
      </c>
      <c r="K10068" s="14">
        <f t="shared" si="881"/>
        <v>47985.534710217064</v>
      </c>
    </row>
    <row r="10069" spans="1:11" x14ac:dyDescent="0.25">
      <c r="A10069" s="15">
        <f t="shared" si="878"/>
        <v>2</v>
      </c>
      <c r="B10069" s="16">
        <f t="shared" si="877"/>
        <v>2022</v>
      </c>
      <c r="C10069" s="17">
        <f t="shared" si="879"/>
        <v>44616</v>
      </c>
      <c r="D10069" s="16">
        <f t="shared" si="880"/>
        <v>10</v>
      </c>
      <c r="E10069" s="55">
        <v>21743.498423923698</v>
      </c>
      <c r="F10069" s="18">
        <v>8282.1377782798008</v>
      </c>
      <c r="G10069" s="18">
        <v>19418.087249999997</v>
      </c>
      <c r="H10069" s="18">
        <v>0</v>
      </c>
      <c r="I10069" s="18">
        <v>0</v>
      </c>
      <c r="J10069" s="53">
        <v>102.32291666666666</v>
      </c>
      <c r="K10069" s="19">
        <f t="shared" si="881"/>
        <v>49546.046368870164</v>
      </c>
    </row>
    <row r="10070" spans="1:11" x14ac:dyDescent="0.25">
      <c r="A10070" s="10">
        <f t="shared" si="878"/>
        <v>2</v>
      </c>
      <c r="B10070" s="11">
        <f t="shared" si="877"/>
        <v>2022</v>
      </c>
      <c r="C10070" s="12">
        <f t="shared" si="879"/>
        <v>44616</v>
      </c>
      <c r="D10070" s="11">
        <f t="shared" si="880"/>
        <v>11</v>
      </c>
      <c r="E10070" s="51">
        <v>21402.765141616401</v>
      </c>
      <c r="F10070" s="13">
        <v>8963.9106292507004</v>
      </c>
      <c r="G10070" s="13">
        <v>19688.729749999995</v>
      </c>
      <c r="H10070" s="13">
        <v>0</v>
      </c>
      <c r="I10070" s="13">
        <v>0</v>
      </c>
      <c r="J10070" s="49">
        <v>102.32291666666666</v>
      </c>
      <c r="K10070" s="14">
        <f t="shared" si="881"/>
        <v>50157.728437533755</v>
      </c>
    </row>
    <row r="10071" spans="1:11" x14ac:dyDescent="0.25">
      <c r="A10071" s="15">
        <f t="shared" si="878"/>
        <v>2</v>
      </c>
      <c r="B10071" s="16">
        <f t="shared" si="877"/>
        <v>2022</v>
      </c>
      <c r="C10071" s="17">
        <f t="shared" si="879"/>
        <v>44616</v>
      </c>
      <c r="D10071" s="16">
        <f t="shared" si="880"/>
        <v>12</v>
      </c>
      <c r="E10071" s="55">
        <v>20987.194597158399</v>
      </c>
      <c r="F10071" s="18">
        <v>9322.4954214105001</v>
      </c>
      <c r="G10071" s="18">
        <v>20157.886249999996</v>
      </c>
      <c r="H10071" s="18">
        <v>0</v>
      </c>
      <c r="I10071" s="18">
        <v>0</v>
      </c>
      <c r="J10071" s="53">
        <v>102.32291666666666</v>
      </c>
      <c r="K10071" s="19">
        <f t="shared" si="881"/>
        <v>50569.899185235561</v>
      </c>
    </row>
    <row r="10072" spans="1:11" x14ac:dyDescent="0.25">
      <c r="A10072" s="10">
        <f t="shared" si="878"/>
        <v>2</v>
      </c>
      <c r="B10072" s="11">
        <f t="shared" si="877"/>
        <v>2022</v>
      </c>
      <c r="C10072" s="12">
        <f t="shared" si="879"/>
        <v>44616</v>
      </c>
      <c r="D10072" s="11">
        <f t="shared" si="880"/>
        <v>13</v>
      </c>
      <c r="E10072" s="51">
        <v>20969.523518455098</v>
      </c>
      <c r="F10072" s="13">
        <v>9279.3050465001998</v>
      </c>
      <c r="G10072" s="13">
        <v>19880.898999999998</v>
      </c>
      <c r="H10072" s="13">
        <v>0</v>
      </c>
      <c r="I10072" s="13">
        <v>0</v>
      </c>
      <c r="J10072" s="49">
        <v>102.32291666666666</v>
      </c>
      <c r="K10072" s="14">
        <f t="shared" si="881"/>
        <v>50232.050481621962</v>
      </c>
    </row>
    <row r="10073" spans="1:11" x14ac:dyDescent="0.25">
      <c r="A10073" s="15">
        <f t="shared" si="878"/>
        <v>2</v>
      </c>
      <c r="B10073" s="16">
        <f t="shared" si="877"/>
        <v>2022</v>
      </c>
      <c r="C10073" s="17">
        <f t="shared" si="879"/>
        <v>44616</v>
      </c>
      <c r="D10073" s="16">
        <f t="shared" si="880"/>
        <v>14</v>
      </c>
      <c r="E10073" s="55">
        <v>20876.391846076102</v>
      </c>
      <c r="F10073" s="18">
        <v>9069.2741349876997</v>
      </c>
      <c r="G10073" s="18">
        <v>19327.716250000005</v>
      </c>
      <c r="H10073" s="18">
        <v>0</v>
      </c>
      <c r="I10073" s="18">
        <v>0</v>
      </c>
      <c r="J10073" s="53">
        <v>102.32291666666666</v>
      </c>
      <c r="K10073" s="19">
        <f t="shared" si="881"/>
        <v>49375.70514773047</v>
      </c>
    </row>
    <row r="10074" spans="1:11" x14ac:dyDescent="0.25">
      <c r="A10074" s="10">
        <f t="shared" si="878"/>
        <v>2</v>
      </c>
      <c r="B10074" s="11">
        <f t="shared" si="877"/>
        <v>2022</v>
      </c>
      <c r="C10074" s="12">
        <f t="shared" si="879"/>
        <v>44616</v>
      </c>
      <c r="D10074" s="11">
        <f t="shared" si="880"/>
        <v>15</v>
      </c>
      <c r="E10074" s="51">
        <v>20426.203377870999</v>
      </c>
      <c r="F10074" s="13">
        <v>9014.3785167570004</v>
      </c>
      <c r="G10074" s="13">
        <v>19510.634500000007</v>
      </c>
      <c r="H10074" s="13">
        <v>0</v>
      </c>
      <c r="I10074" s="13">
        <v>0</v>
      </c>
      <c r="J10074" s="49">
        <v>102.32291666666666</v>
      </c>
      <c r="K10074" s="14">
        <f t="shared" si="881"/>
        <v>49053.539311294669</v>
      </c>
    </row>
    <row r="10075" spans="1:11" x14ac:dyDescent="0.25">
      <c r="A10075" s="15">
        <f t="shared" si="878"/>
        <v>2</v>
      </c>
      <c r="B10075" s="16">
        <f t="shared" si="877"/>
        <v>2022</v>
      </c>
      <c r="C10075" s="17">
        <f t="shared" si="879"/>
        <v>44616</v>
      </c>
      <c r="D10075" s="16">
        <f t="shared" si="880"/>
        <v>16</v>
      </c>
      <c r="E10075" s="55">
        <v>20111.661014987199</v>
      </c>
      <c r="F10075" s="18">
        <v>8791.6773161128003</v>
      </c>
      <c r="G10075" s="18">
        <v>18943.64775</v>
      </c>
      <c r="H10075" s="18">
        <v>0</v>
      </c>
      <c r="I10075" s="18">
        <v>0</v>
      </c>
      <c r="J10075" s="53">
        <v>102.32291666666666</v>
      </c>
      <c r="K10075" s="19">
        <f t="shared" si="881"/>
        <v>47949.30899776666</v>
      </c>
    </row>
    <row r="10076" spans="1:11" x14ac:dyDescent="0.25">
      <c r="A10076" s="10">
        <f t="shared" si="878"/>
        <v>2</v>
      </c>
      <c r="B10076" s="11">
        <f t="shared" si="877"/>
        <v>2022</v>
      </c>
      <c r="C10076" s="12">
        <f t="shared" si="879"/>
        <v>44616</v>
      </c>
      <c r="D10076" s="11">
        <f t="shared" si="880"/>
        <v>17</v>
      </c>
      <c r="E10076" s="51">
        <v>20879.532506508502</v>
      </c>
      <c r="F10076" s="13">
        <v>8537.8958799581997</v>
      </c>
      <c r="G10076" s="13">
        <v>17905.779000000002</v>
      </c>
      <c r="H10076" s="13">
        <v>0</v>
      </c>
      <c r="I10076" s="13">
        <v>0</v>
      </c>
      <c r="J10076" s="49">
        <v>102.32291666666666</v>
      </c>
      <c r="K10076" s="14">
        <f t="shared" si="881"/>
        <v>47425.530303133368</v>
      </c>
    </row>
    <row r="10077" spans="1:11" x14ac:dyDescent="0.25">
      <c r="A10077" s="15">
        <f t="shared" si="878"/>
        <v>2</v>
      </c>
      <c r="B10077" s="16">
        <f t="shared" si="877"/>
        <v>2022</v>
      </c>
      <c r="C10077" s="17">
        <f t="shared" si="879"/>
        <v>44616</v>
      </c>
      <c r="D10077" s="16">
        <f t="shared" si="880"/>
        <v>18</v>
      </c>
      <c r="E10077" s="55">
        <v>23197.0233607193</v>
      </c>
      <c r="F10077" s="18">
        <v>8347.4342077083002</v>
      </c>
      <c r="G10077" s="18">
        <v>17332.922750000002</v>
      </c>
      <c r="H10077" s="18">
        <v>0</v>
      </c>
      <c r="I10077" s="18">
        <v>0</v>
      </c>
      <c r="J10077" s="53">
        <v>102.32291666666666</v>
      </c>
      <c r="K10077" s="19">
        <f t="shared" si="881"/>
        <v>48979.703235094268</v>
      </c>
    </row>
    <row r="10078" spans="1:11" x14ac:dyDescent="0.25">
      <c r="A10078" s="10">
        <f t="shared" si="878"/>
        <v>2</v>
      </c>
      <c r="B10078" s="11">
        <f t="shared" si="877"/>
        <v>2022</v>
      </c>
      <c r="C10078" s="12">
        <f t="shared" si="879"/>
        <v>44616</v>
      </c>
      <c r="D10078" s="11">
        <f t="shared" si="880"/>
        <v>19</v>
      </c>
      <c r="E10078" s="51">
        <v>25920.842671263501</v>
      </c>
      <c r="F10078" s="13">
        <v>8073.2421654100999</v>
      </c>
      <c r="G10078" s="13">
        <v>17330.393000000004</v>
      </c>
      <c r="H10078" s="13">
        <v>318.67700000000002</v>
      </c>
      <c r="I10078" s="13">
        <v>83.751857451267014</v>
      </c>
      <c r="J10078" s="49">
        <v>102.32291666666666</v>
      </c>
      <c r="K10078" s="14">
        <f t="shared" si="881"/>
        <v>51829.229610791539</v>
      </c>
    </row>
    <row r="10079" spans="1:11" x14ac:dyDescent="0.25">
      <c r="A10079" s="15">
        <f t="shared" si="878"/>
        <v>2</v>
      </c>
      <c r="B10079" s="16">
        <f t="shared" si="877"/>
        <v>2022</v>
      </c>
      <c r="C10079" s="17">
        <f t="shared" si="879"/>
        <v>44616</v>
      </c>
      <c r="D10079" s="16">
        <f t="shared" si="880"/>
        <v>20</v>
      </c>
      <c r="E10079" s="55">
        <v>27310.081789979999</v>
      </c>
      <c r="F10079" s="18">
        <v>8089.4956214251997</v>
      </c>
      <c r="G10079" s="18">
        <v>16702.542999999998</v>
      </c>
      <c r="H10079" s="18">
        <v>329.62</v>
      </c>
      <c r="I10079" s="18">
        <v>86.627799474347469</v>
      </c>
      <c r="J10079" s="53">
        <v>102.32291666666666</v>
      </c>
      <c r="K10079" s="19">
        <f t="shared" si="881"/>
        <v>52620.691127546212</v>
      </c>
    </row>
    <row r="10080" spans="1:11" x14ac:dyDescent="0.25">
      <c r="A10080" s="10">
        <f t="shared" si="878"/>
        <v>2</v>
      </c>
      <c r="B10080" s="11">
        <f t="shared" si="877"/>
        <v>2022</v>
      </c>
      <c r="C10080" s="12">
        <f t="shared" si="879"/>
        <v>44616</v>
      </c>
      <c r="D10080" s="11">
        <f t="shared" si="880"/>
        <v>21</v>
      </c>
      <c r="E10080" s="51">
        <v>27983.9105979222</v>
      </c>
      <c r="F10080" s="13">
        <v>7756.5327521871995</v>
      </c>
      <c r="G10080" s="13">
        <v>16365.148749999998</v>
      </c>
      <c r="H10080" s="13">
        <v>329.62</v>
      </c>
      <c r="I10080" s="13">
        <v>86.627799474347469</v>
      </c>
      <c r="J10080" s="49">
        <v>102.32291666666666</v>
      </c>
      <c r="K10080" s="14">
        <f t="shared" si="881"/>
        <v>52624.16281625042</v>
      </c>
    </row>
    <row r="10081" spans="1:11" x14ac:dyDescent="0.25">
      <c r="A10081" s="15">
        <f t="shared" si="878"/>
        <v>2</v>
      </c>
      <c r="B10081" s="16">
        <f t="shared" si="877"/>
        <v>2022</v>
      </c>
      <c r="C10081" s="17">
        <f t="shared" si="879"/>
        <v>44616</v>
      </c>
      <c r="D10081" s="16">
        <f t="shared" si="880"/>
        <v>22</v>
      </c>
      <c r="E10081" s="55">
        <v>27622.027317496399</v>
      </c>
      <c r="F10081" s="18">
        <v>7406.0509784647002</v>
      </c>
      <c r="G10081" s="18">
        <v>15913.570750000001</v>
      </c>
      <c r="H10081" s="18">
        <v>329.62</v>
      </c>
      <c r="I10081" s="18">
        <v>86.627799474347469</v>
      </c>
      <c r="J10081" s="53">
        <v>102.32291666666666</v>
      </c>
      <c r="K10081" s="19">
        <f t="shared" si="881"/>
        <v>51460.219762102111</v>
      </c>
    </row>
    <row r="10082" spans="1:11" x14ac:dyDescent="0.25">
      <c r="A10082" s="10">
        <f t="shared" si="878"/>
        <v>2</v>
      </c>
      <c r="B10082" s="11">
        <f t="shared" si="877"/>
        <v>2022</v>
      </c>
      <c r="C10082" s="12">
        <f t="shared" si="879"/>
        <v>44616</v>
      </c>
      <c r="D10082" s="11">
        <f t="shared" si="880"/>
        <v>23</v>
      </c>
      <c r="E10082" s="51">
        <v>26117.452237116599</v>
      </c>
      <c r="F10082" s="13">
        <v>7006.8748144869996</v>
      </c>
      <c r="G10082" s="13">
        <v>15471.858</v>
      </c>
      <c r="H10082" s="13">
        <v>329.62</v>
      </c>
      <c r="I10082" s="13">
        <v>86.627799474347469</v>
      </c>
      <c r="J10082" s="49">
        <v>102.32291666666666</v>
      </c>
      <c r="K10082" s="14">
        <f t="shared" si="881"/>
        <v>49114.755767744617</v>
      </c>
    </row>
    <row r="10083" spans="1:11" x14ac:dyDescent="0.25">
      <c r="A10083" s="15">
        <f t="shared" si="878"/>
        <v>2</v>
      </c>
      <c r="B10083" s="16">
        <f t="shared" si="877"/>
        <v>2022</v>
      </c>
      <c r="C10083" s="17">
        <f t="shared" si="879"/>
        <v>44616</v>
      </c>
      <c r="D10083" s="16">
        <f t="shared" si="880"/>
        <v>24</v>
      </c>
      <c r="E10083" s="55">
        <v>23749.808966603901</v>
      </c>
      <c r="F10083" s="18">
        <v>6629.1274244810002</v>
      </c>
      <c r="G10083" s="18">
        <v>15051.051500000001</v>
      </c>
      <c r="H10083" s="18">
        <v>329.62</v>
      </c>
      <c r="I10083" s="18">
        <v>86.627799474347469</v>
      </c>
      <c r="J10083" s="53">
        <v>102.32291666666666</v>
      </c>
      <c r="K10083" s="19">
        <f t="shared" si="881"/>
        <v>45948.558607225925</v>
      </c>
    </row>
    <row r="10084" spans="1:11" x14ac:dyDescent="0.25">
      <c r="A10084" s="10">
        <f t="shared" si="878"/>
        <v>2</v>
      </c>
      <c r="B10084" s="11">
        <f t="shared" si="877"/>
        <v>2022</v>
      </c>
      <c r="C10084" s="12">
        <f t="shared" si="879"/>
        <v>44617</v>
      </c>
      <c r="D10084" s="11">
        <f t="shared" si="880"/>
        <v>1</v>
      </c>
      <c r="E10084" s="51">
        <v>21397.901241576201</v>
      </c>
      <c r="F10084" s="13">
        <v>6408.0385047400996</v>
      </c>
      <c r="G10084" s="13">
        <v>14565.7145</v>
      </c>
      <c r="H10084" s="13">
        <v>329.62</v>
      </c>
      <c r="I10084" s="13">
        <v>86.627799474347469</v>
      </c>
      <c r="J10084" s="49">
        <v>102.32291666666666</v>
      </c>
      <c r="K10084" s="14">
        <f t="shared" si="881"/>
        <v>42890.224962457316</v>
      </c>
    </row>
    <row r="10085" spans="1:11" x14ac:dyDescent="0.25">
      <c r="A10085" s="15">
        <f t="shared" si="878"/>
        <v>2</v>
      </c>
      <c r="B10085" s="16">
        <f t="shared" si="877"/>
        <v>2022</v>
      </c>
      <c r="C10085" s="17">
        <f t="shared" si="879"/>
        <v>44617</v>
      </c>
      <c r="D10085" s="16">
        <f t="shared" si="880"/>
        <v>2</v>
      </c>
      <c r="E10085" s="55">
        <v>19528.679966692202</v>
      </c>
      <c r="F10085" s="18">
        <v>6296.0723946540002</v>
      </c>
      <c r="G10085" s="18">
        <v>14396.585999999999</v>
      </c>
      <c r="H10085" s="18">
        <v>329.62</v>
      </c>
      <c r="I10085" s="18">
        <v>86.627799474347469</v>
      </c>
      <c r="J10085" s="53">
        <v>102.32291666666666</v>
      </c>
      <c r="K10085" s="19">
        <f t="shared" si="881"/>
        <v>40739.909077487224</v>
      </c>
    </row>
    <row r="10086" spans="1:11" x14ac:dyDescent="0.25">
      <c r="A10086" s="10">
        <f t="shared" si="878"/>
        <v>2</v>
      </c>
      <c r="B10086" s="11">
        <f t="shared" si="877"/>
        <v>2022</v>
      </c>
      <c r="C10086" s="12">
        <f t="shared" si="879"/>
        <v>44617</v>
      </c>
      <c r="D10086" s="11">
        <f t="shared" si="880"/>
        <v>3</v>
      </c>
      <c r="E10086" s="51">
        <v>18531.619676030201</v>
      </c>
      <c r="F10086" s="13">
        <v>6268.5823707083</v>
      </c>
      <c r="G10086" s="13">
        <v>14334.875250000001</v>
      </c>
      <c r="H10086" s="13">
        <v>329.62</v>
      </c>
      <c r="I10086" s="13">
        <v>86.627799474347469</v>
      </c>
      <c r="J10086" s="49">
        <v>102.32291666666666</v>
      </c>
      <c r="K10086" s="14">
        <f t="shared" si="881"/>
        <v>39653.648012879516</v>
      </c>
    </row>
    <row r="10087" spans="1:11" x14ac:dyDescent="0.25">
      <c r="A10087" s="15">
        <f t="shared" si="878"/>
        <v>2</v>
      </c>
      <c r="B10087" s="16">
        <f t="shared" si="877"/>
        <v>2022</v>
      </c>
      <c r="C10087" s="17">
        <f t="shared" si="879"/>
        <v>44617</v>
      </c>
      <c r="D10087" s="16">
        <f t="shared" si="880"/>
        <v>4</v>
      </c>
      <c r="E10087" s="55">
        <v>18192.464662261798</v>
      </c>
      <c r="F10087" s="18">
        <v>6275.2796380007003</v>
      </c>
      <c r="G10087" s="18">
        <v>14363.99725</v>
      </c>
      <c r="H10087" s="18">
        <v>329.62</v>
      </c>
      <c r="I10087" s="18">
        <v>86.627799474347469</v>
      </c>
      <c r="J10087" s="53">
        <v>102.32291666666666</v>
      </c>
      <c r="K10087" s="19">
        <f t="shared" si="881"/>
        <v>39350.312266403518</v>
      </c>
    </row>
    <row r="10088" spans="1:11" x14ac:dyDescent="0.25">
      <c r="A10088" s="10">
        <f t="shared" si="878"/>
        <v>2</v>
      </c>
      <c r="B10088" s="11">
        <f t="shared" si="877"/>
        <v>2022</v>
      </c>
      <c r="C10088" s="12">
        <f t="shared" si="879"/>
        <v>44617</v>
      </c>
      <c r="D10088" s="11">
        <f t="shared" si="880"/>
        <v>5</v>
      </c>
      <c r="E10088" s="51">
        <v>17719.160691899298</v>
      </c>
      <c r="F10088" s="13">
        <v>6274.2481567714003</v>
      </c>
      <c r="G10088" s="13">
        <v>14512.635750000003</v>
      </c>
      <c r="H10088" s="13">
        <v>329.62</v>
      </c>
      <c r="I10088" s="13">
        <v>86.627799474347469</v>
      </c>
      <c r="J10088" s="49">
        <v>102.32291666666666</v>
      </c>
      <c r="K10088" s="14">
        <f t="shared" si="881"/>
        <v>39024.615314811716</v>
      </c>
    </row>
    <row r="10089" spans="1:11" x14ac:dyDescent="0.25">
      <c r="A10089" s="15">
        <f t="shared" si="878"/>
        <v>2</v>
      </c>
      <c r="B10089" s="16">
        <f t="shared" si="877"/>
        <v>2022</v>
      </c>
      <c r="C10089" s="17">
        <f t="shared" si="879"/>
        <v>44617</v>
      </c>
      <c r="D10089" s="16">
        <f t="shared" si="880"/>
        <v>6</v>
      </c>
      <c r="E10089" s="55">
        <v>17973.108717277501</v>
      </c>
      <c r="F10089" s="18">
        <v>6330.5999632109997</v>
      </c>
      <c r="G10089" s="18">
        <v>14873.886500000001</v>
      </c>
      <c r="H10089" s="18">
        <v>329.62</v>
      </c>
      <c r="I10089" s="18">
        <v>86.627799474347469</v>
      </c>
      <c r="J10089" s="53">
        <v>102.32291666666666</v>
      </c>
      <c r="K10089" s="19">
        <f t="shared" si="881"/>
        <v>39696.165896629514</v>
      </c>
    </row>
    <row r="10090" spans="1:11" x14ac:dyDescent="0.25">
      <c r="A10090" s="10">
        <f t="shared" si="878"/>
        <v>2</v>
      </c>
      <c r="B10090" s="11">
        <f t="shared" si="877"/>
        <v>2022</v>
      </c>
      <c r="C10090" s="12">
        <f t="shared" si="879"/>
        <v>44617</v>
      </c>
      <c r="D10090" s="11">
        <f t="shared" si="880"/>
        <v>7</v>
      </c>
      <c r="E10090" s="51">
        <v>18510.144883556201</v>
      </c>
      <c r="F10090" s="13">
        <v>6492.0093412316</v>
      </c>
      <c r="G10090" s="13">
        <v>16197.808999999999</v>
      </c>
      <c r="H10090" s="13">
        <v>329.62</v>
      </c>
      <c r="I10090" s="13">
        <v>86.627799474347469</v>
      </c>
      <c r="J10090" s="49">
        <v>102.32291666666666</v>
      </c>
      <c r="K10090" s="14">
        <f t="shared" si="881"/>
        <v>41718.533940928821</v>
      </c>
    </row>
    <row r="10091" spans="1:11" x14ac:dyDescent="0.25">
      <c r="A10091" s="15">
        <f t="shared" si="878"/>
        <v>2</v>
      </c>
      <c r="B10091" s="16">
        <f t="shared" si="877"/>
        <v>2022</v>
      </c>
      <c r="C10091" s="17">
        <f t="shared" si="879"/>
        <v>44617</v>
      </c>
      <c r="D10091" s="16">
        <f t="shared" si="880"/>
        <v>8</v>
      </c>
      <c r="E10091" s="55">
        <v>19958.0754714996</v>
      </c>
      <c r="F10091" s="18">
        <v>6938.8577690435995</v>
      </c>
      <c r="G10091" s="18">
        <v>18286.467499999999</v>
      </c>
      <c r="H10091" s="18">
        <v>10.943</v>
      </c>
      <c r="I10091" s="18">
        <v>2.8759420230804698</v>
      </c>
      <c r="J10091" s="53">
        <v>102.32291666666666</v>
      </c>
      <c r="K10091" s="19">
        <f t="shared" si="881"/>
        <v>45299.54259923294</v>
      </c>
    </row>
    <row r="10092" spans="1:11" x14ac:dyDescent="0.25">
      <c r="A10092" s="10">
        <f t="shared" si="878"/>
        <v>2</v>
      </c>
      <c r="B10092" s="11">
        <f t="shared" si="877"/>
        <v>2022</v>
      </c>
      <c r="C10092" s="12">
        <f t="shared" si="879"/>
        <v>44617</v>
      </c>
      <c r="D10092" s="11">
        <f t="shared" si="880"/>
        <v>9</v>
      </c>
      <c r="E10092" s="51">
        <v>21153.903581729101</v>
      </c>
      <c r="F10092" s="13">
        <v>7213.6661002453002</v>
      </c>
      <c r="G10092" s="13">
        <v>19176.311999999998</v>
      </c>
      <c r="H10092" s="13">
        <v>0</v>
      </c>
      <c r="I10092" s="13">
        <v>0</v>
      </c>
      <c r="J10092" s="49">
        <v>102.32291666666666</v>
      </c>
      <c r="K10092" s="14">
        <f t="shared" si="881"/>
        <v>47646.204598641059</v>
      </c>
    </row>
    <row r="10093" spans="1:11" x14ac:dyDescent="0.25">
      <c r="A10093" s="15">
        <f t="shared" si="878"/>
        <v>2</v>
      </c>
      <c r="B10093" s="16">
        <f t="shared" si="877"/>
        <v>2022</v>
      </c>
      <c r="C10093" s="17">
        <f t="shared" si="879"/>
        <v>44617</v>
      </c>
      <c r="D10093" s="16">
        <f t="shared" si="880"/>
        <v>10</v>
      </c>
      <c r="E10093" s="55">
        <v>21531.609420913301</v>
      </c>
      <c r="F10093" s="18">
        <v>8036.7757719039</v>
      </c>
      <c r="G10093" s="18">
        <v>19565.543249999999</v>
      </c>
      <c r="H10093" s="18">
        <v>0</v>
      </c>
      <c r="I10093" s="18">
        <v>0</v>
      </c>
      <c r="J10093" s="53">
        <v>102.32291666666666</v>
      </c>
      <c r="K10093" s="19">
        <f t="shared" si="881"/>
        <v>49236.25135948386</v>
      </c>
    </row>
    <row r="10094" spans="1:11" x14ac:dyDescent="0.25">
      <c r="A10094" s="10">
        <f t="shared" si="878"/>
        <v>2</v>
      </c>
      <c r="B10094" s="11">
        <f t="shared" si="877"/>
        <v>2022</v>
      </c>
      <c r="C10094" s="12">
        <f t="shared" si="879"/>
        <v>44617</v>
      </c>
      <c r="D10094" s="11">
        <f t="shared" si="880"/>
        <v>11</v>
      </c>
      <c r="E10094" s="51">
        <v>21792.812508786799</v>
      </c>
      <c r="F10094" s="13">
        <v>8704.1985013716003</v>
      </c>
      <c r="G10094" s="13">
        <v>19208.175250000004</v>
      </c>
      <c r="H10094" s="13">
        <v>0</v>
      </c>
      <c r="I10094" s="13">
        <v>0</v>
      </c>
      <c r="J10094" s="49">
        <v>102.32291666666666</v>
      </c>
      <c r="K10094" s="14">
        <f t="shared" si="881"/>
        <v>49807.509176825064</v>
      </c>
    </row>
    <row r="10095" spans="1:11" x14ac:dyDescent="0.25">
      <c r="A10095" s="15">
        <f t="shared" si="878"/>
        <v>2</v>
      </c>
      <c r="B10095" s="16">
        <f t="shared" si="877"/>
        <v>2022</v>
      </c>
      <c r="C10095" s="17">
        <f t="shared" si="879"/>
        <v>44617</v>
      </c>
      <c r="D10095" s="16">
        <f t="shared" si="880"/>
        <v>12</v>
      </c>
      <c r="E10095" s="55">
        <v>21730.726711565701</v>
      </c>
      <c r="F10095" s="18">
        <v>9175.6705236357993</v>
      </c>
      <c r="G10095" s="18">
        <v>19401.552999999996</v>
      </c>
      <c r="H10095" s="18">
        <v>0</v>
      </c>
      <c r="I10095" s="18">
        <v>0</v>
      </c>
      <c r="J10095" s="53">
        <v>102.32291666666666</v>
      </c>
      <c r="K10095" s="19">
        <f t="shared" si="881"/>
        <v>50410.273151868161</v>
      </c>
    </row>
    <row r="10096" spans="1:11" x14ac:dyDescent="0.25">
      <c r="A10096" s="10">
        <f t="shared" si="878"/>
        <v>2</v>
      </c>
      <c r="B10096" s="11">
        <f t="shared" si="877"/>
        <v>2022</v>
      </c>
      <c r="C10096" s="12">
        <f t="shared" si="879"/>
        <v>44617</v>
      </c>
      <c r="D10096" s="11">
        <f t="shared" si="880"/>
        <v>13</v>
      </c>
      <c r="E10096" s="51">
        <v>22253.951382400101</v>
      </c>
      <c r="F10096" s="13">
        <v>9170.0124209182995</v>
      </c>
      <c r="G10096" s="13">
        <v>18690.771499999995</v>
      </c>
      <c r="H10096" s="13">
        <v>0</v>
      </c>
      <c r="I10096" s="13">
        <v>0</v>
      </c>
      <c r="J10096" s="49">
        <v>102.32291666666666</v>
      </c>
      <c r="K10096" s="14">
        <f t="shared" si="881"/>
        <v>50217.058219985061</v>
      </c>
    </row>
    <row r="10097" spans="1:11" x14ac:dyDescent="0.25">
      <c r="A10097" s="15">
        <f t="shared" si="878"/>
        <v>2</v>
      </c>
      <c r="B10097" s="16">
        <f t="shared" si="877"/>
        <v>2022</v>
      </c>
      <c r="C10097" s="17">
        <f t="shared" si="879"/>
        <v>44617</v>
      </c>
      <c r="D10097" s="16">
        <f t="shared" si="880"/>
        <v>14</v>
      </c>
      <c r="E10097" s="55">
        <v>22483.364060514999</v>
      </c>
      <c r="F10097" s="18">
        <v>9048.3100543423006</v>
      </c>
      <c r="G10097" s="18">
        <v>19025.722999999994</v>
      </c>
      <c r="H10097" s="18">
        <v>0</v>
      </c>
      <c r="I10097" s="18">
        <v>0</v>
      </c>
      <c r="J10097" s="53">
        <v>102.32291666666666</v>
      </c>
      <c r="K10097" s="19">
        <f t="shared" si="881"/>
        <v>50659.720031523953</v>
      </c>
    </row>
    <row r="10098" spans="1:11" x14ac:dyDescent="0.25">
      <c r="A10098" s="10">
        <f t="shared" si="878"/>
        <v>2</v>
      </c>
      <c r="B10098" s="11">
        <f t="shared" si="877"/>
        <v>2022</v>
      </c>
      <c r="C10098" s="12">
        <f t="shared" si="879"/>
        <v>44617</v>
      </c>
      <c r="D10098" s="11">
        <f t="shared" si="880"/>
        <v>15</v>
      </c>
      <c r="E10098" s="51">
        <v>21779.646559523699</v>
      </c>
      <c r="F10098" s="13">
        <v>8965.1337932326005</v>
      </c>
      <c r="G10098" s="13">
        <v>18280.593000000001</v>
      </c>
      <c r="H10098" s="13">
        <v>0</v>
      </c>
      <c r="I10098" s="13">
        <v>0</v>
      </c>
      <c r="J10098" s="49">
        <v>102.32291666666666</v>
      </c>
      <c r="K10098" s="14">
        <f t="shared" si="881"/>
        <v>49127.696269422966</v>
      </c>
    </row>
    <row r="10099" spans="1:11" x14ac:dyDescent="0.25">
      <c r="A10099" s="15">
        <f t="shared" si="878"/>
        <v>2</v>
      </c>
      <c r="B10099" s="16">
        <f t="shared" si="877"/>
        <v>2022</v>
      </c>
      <c r="C10099" s="17">
        <f t="shared" si="879"/>
        <v>44617</v>
      </c>
      <c r="D10099" s="16">
        <f t="shared" si="880"/>
        <v>16</v>
      </c>
      <c r="E10099" s="55">
        <v>22065.444469760801</v>
      </c>
      <c r="F10099" s="18">
        <v>8791.1268438338993</v>
      </c>
      <c r="G10099" s="18">
        <v>17147.271250000002</v>
      </c>
      <c r="H10099" s="18">
        <v>0</v>
      </c>
      <c r="I10099" s="18">
        <v>0</v>
      </c>
      <c r="J10099" s="53">
        <v>102.32291666666666</v>
      </c>
      <c r="K10099" s="19">
        <f t="shared" si="881"/>
        <v>48106.16548026137</v>
      </c>
    </row>
    <row r="10100" spans="1:11" x14ac:dyDescent="0.25">
      <c r="A10100" s="10">
        <f t="shared" si="878"/>
        <v>2</v>
      </c>
      <c r="B10100" s="11">
        <f t="shared" si="877"/>
        <v>2022</v>
      </c>
      <c r="C10100" s="12">
        <f t="shared" si="879"/>
        <v>44617</v>
      </c>
      <c r="D10100" s="11">
        <f t="shared" si="880"/>
        <v>17</v>
      </c>
      <c r="E10100" s="51">
        <v>22126.161584039899</v>
      </c>
      <c r="F10100" s="13">
        <v>8573.7237284611001</v>
      </c>
      <c r="G10100" s="13">
        <v>16259.521249999998</v>
      </c>
      <c r="H10100" s="13">
        <v>0</v>
      </c>
      <c r="I10100" s="13">
        <v>0</v>
      </c>
      <c r="J10100" s="49">
        <v>102.32291666666666</v>
      </c>
      <c r="K10100" s="14">
        <f t="shared" si="881"/>
        <v>47061.729479167661</v>
      </c>
    </row>
    <row r="10101" spans="1:11" x14ac:dyDescent="0.25">
      <c r="A10101" s="15">
        <f t="shared" si="878"/>
        <v>2</v>
      </c>
      <c r="B10101" s="16">
        <f t="shared" si="877"/>
        <v>2022</v>
      </c>
      <c r="C10101" s="17">
        <f t="shared" si="879"/>
        <v>44617</v>
      </c>
      <c r="D10101" s="16">
        <f t="shared" si="880"/>
        <v>18</v>
      </c>
      <c r="E10101" s="55">
        <v>23540.3734643389</v>
      </c>
      <c r="F10101" s="18">
        <v>8213.7467740898992</v>
      </c>
      <c r="G10101" s="18">
        <v>16037.59275</v>
      </c>
      <c r="H10101" s="18">
        <v>0</v>
      </c>
      <c r="I10101" s="18">
        <v>0</v>
      </c>
      <c r="J10101" s="53">
        <v>102.32291666666666</v>
      </c>
      <c r="K10101" s="19">
        <f t="shared" si="881"/>
        <v>47894.035905095465</v>
      </c>
    </row>
    <row r="10102" spans="1:11" x14ac:dyDescent="0.25">
      <c r="A10102" s="10">
        <f t="shared" si="878"/>
        <v>2</v>
      </c>
      <c r="B10102" s="11">
        <f t="shared" si="877"/>
        <v>2022</v>
      </c>
      <c r="C10102" s="12">
        <f t="shared" si="879"/>
        <v>44617</v>
      </c>
      <c r="D10102" s="11">
        <f t="shared" si="880"/>
        <v>19</v>
      </c>
      <c r="E10102" s="51">
        <v>25435.671808243998</v>
      </c>
      <c r="F10102" s="13">
        <v>7830.5060834858004</v>
      </c>
      <c r="G10102" s="13">
        <v>16016.307499999999</v>
      </c>
      <c r="H10102" s="13">
        <v>313.13900000000001</v>
      </c>
      <c r="I10102" s="13">
        <v>82.296409500630091</v>
      </c>
      <c r="J10102" s="49">
        <v>102.32291666666666</v>
      </c>
      <c r="K10102" s="14">
        <f t="shared" si="881"/>
        <v>49780.243717897101</v>
      </c>
    </row>
    <row r="10103" spans="1:11" x14ac:dyDescent="0.25">
      <c r="A10103" s="15">
        <f t="shared" si="878"/>
        <v>2</v>
      </c>
      <c r="B10103" s="16">
        <f t="shared" si="877"/>
        <v>2022</v>
      </c>
      <c r="C10103" s="17">
        <f t="shared" si="879"/>
        <v>44617</v>
      </c>
      <c r="D10103" s="16">
        <f t="shared" si="880"/>
        <v>20</v>
      </c>
      <c r="E10103" s="55">
        <v>26665.499928583999</v>
      </c>
      <c r="F10103" s="18">
        <v>7881.6056871968003</v>
      </c>
      <c r="G10103" s="18">
        <v>15279.384750000001</v>
      </c>
      <c r="H10103" s="18">
        <v>329.62</v>
      </c>
      <c r="I10103" s="18">
        <v>86.627799474347469</v>
      </c>
      <c r="J10103" s="53">
        <v>102.32291666666666</v>
      </c>
      <c r="K10103" s="19">
        <f t="shared" si="881"/>
        <v>50345.06108192182</v>
      </c>
    </row>
    <row r="10104" spans="1:11" x14ac:dyDescent="0.25">
      <c r="A10104" s="10">
        <f t="shared" si="878"/>
        <v>2</v>
      </c>
      <c r="B10104" s="11">
        <f t="shared" si="877"/>
        <v>2022</v>
      </c>
      <c r="C10104" s="12">
        <f t="shared" si="879"/>
        <v>44617</v>
      </c>
      <c r="D10104" s="11">
        <f t="shared" si="880"/>
        <v>21</v>
      </c>
      <c r="E10104" s="51">
        <v>26891.047980326901</v>
      </c>
      <c r="F10104" s="13">
        <v>7638.0941793747998</v>
      </c>
      <c r="G10104" s="13">
        <v>14837.084999999999</v>
      </c>
      <c r="H10104" s="13">
        <v>329.62</v>
      </c>
      <c r="I10104" s="13">
        <v>86.627799474347469</v>
      </c>
      <c r="J10104" s="49">
        <v>102.32291666666666</v>
      </c>
      <c r="K10104" s="14">
        <f t="shared" si="881"/>
        <v>49884.79787584272</v>
      </c>
    </row>
    <row r="10105" spans="1:11" x14ac:dyDescent="0.25">
      <c r="A10105" s="15">
        <f t="shared" si="878"/>
        <v>2</v>
      </c>
      <c r="B10105" s="16">
        <f t="shared" si="877"/>
        <v>2022</v>
      </c>
      <c r="C10105" s="17">
        <f t="shared" si="879"/>
        <v>44617</v>
      </c>
      <c r="D10105" s="16">
        <f t="shared" si="880"/>
        <v>22</v>
      </c>
      <c r="E10105" s="55">
        <v>26485.697384132</v>
      </c>
      <c r="F10105" s="18">
        <v>7312.4859881376997</v>
      </c>
      <c r="G10105" s="18">
        <v>14469.597750000001</v>
      </c>
      <c r="H10105" s="18">
        <v>329.62</v>
      </c>
      <c r="I10105" s="18">
        <v>86.627799474347469</v>
      </c>
      <c r="J10105" s="53">
        <v>102.32291666666666</v>
      </c>
      <c r="K10105" s="19">
        <f t="shared" si="881"/>
        <v>48786.351838410716</v>
      </c>
    </row>
    <row r="10106" spans="1:11" x14ac:dyDescent="0.25">
      <c r="A10106" s="10">
        <f t="shared" si="878"/>
        <v>2</v>
      </c>
      <c r="B10106" s="11">
        <f t="shared" si="877"/>
        <v>2022</v>
      </c>
      <c r="C10106" s="12">
        <f t="shared" si="879"/>
        <v>44617</v>
      </c>
      <c r="D10106" s="11">
        <f t="shared" si="880"/>
        <v>23</v>
      </c>
      <c r="E10106" s="51">
        <v>25212.160935326399</v>
      </c>
      <c r="F10106" s="13">
        <v>6959.1708224053</v>
      </c>
      <c r="G10106" s="13">
        <v>13501.047250000001</v>
      </c>
      <c r="H10106" s="13">
        <v>329.62</v>
      </c>
      <c r="I10106" s="13">
        <v>86.627799474347469</v>
      </c>
      <c r="J10106" s="49">
        <v>102.32291666666666</v>
      </c>
      <c r="K10106" s="14">
        <f t="shared" si="881"/>
        <v>46190.94972387272</v>
      </c>
    </row>
    <row r="10107" spans="1:11" x14ac:dyDescent="0.25">
      <c r="A10107" s="15">
        <f t="shared" si="878"/>
        <v>2</v>
      </c>
      <c r="B10107" s="16">
        <f t="shared" si="877"/>
        <v>2022</v>
      </c>
      <c r="C10107" s="17">
        <f t="shared" si="879"/>
        <v>44617</v>
      </c>
      <c r="D10107" s="16">
        <f t="shared" si="880"/>
        <v>24</v>
      </c>
      <c r="E10107" s="55">
        <v>23443.452449381599</v>
      </c>
      <c r="F10107" s="18">
        <v>6642.6112891572002</v>
      </c>
      <c r="G10107" s="18">
        <v>13120.463000000003</v>
      </c>
      <c r="H10107" s="18">
        <v>329.62</v>
      </c>
      <c r="I10107" s="18">
        <v>86.627799474347469</v>
      </c>
      <c r="J10107" s="53">
        <v>102.32291666666666</v>
      </c>
      <c r="K10107" s="19">
        <f t="shared" si="881"/>
        <v>43725.097454679817</v>
      </c>
    </row>
    <row r="10108" spans="1:11" x14ac:dyDescent="0.25">
      <c r="A10108" s="10">
        <f t="shared" si="878"/>
        <v>2</v>
      </c>
      <c r="B10108" s="11">
        <f t="shared" si="877"/>
        <v>2022</v>
      </c>
      <c r="C10108" s="12">
        <f t="shared" si="879"/>
        <v>44618</v>
      </c>
      <c r="D10108" s="11">
        <f t="shared" si="880"/>
        <v>1</v>
      </c>
      <c r="E10108" s="51">
        <v>21255.509036496798</v>
      </c>
      <c r="F10108" s="13">
        <v>6442.7865686195</v>
      </c>
      <c r="G10108" s="13">
        <v>12725.6245</v>
      </c>
      <c r="H10108" s="13">
        <v>329.62</v>
      </c>
      <c r="I10108" s="13">
        <v>86.627799474347469</v>
      </c>
      <c r="J10108" s="49">
        <v>102.32291666666666</v>
      </c>
      <c r="K10108" s="14">
        <f t="shared" si="881"/>
        <v>40942.490821257314</v>
      </c>
    </row>
    <row r="10109" spans="1:11" x14ac:dyDescent="0.25">
      <c r="A10109" s="15">
        <f t="shared" si="878"/>
        <v>2</v>
      </c>
      <c r="B10109" s="16">
        <f t="shared" si="877"/>
        <v>2022</v>
      </c>
      <c r="C10109" s="17">
        <f t="shared" si="879"/>
        <v>44618</v>
      </c>
      <c r="D10109" s="16">
        <f t="shared" si="880"/>
        <v>2</v>
      </c>
      <c r="E10109" s="55">
        <v>19675.428489077702</v>
      </c>
      <c r="F10109" s="18">
        <v>6401.6376630662999</v>
      </c>
      <c r="G10109" s="18">
        <v>12656.988000000003</v>
      </c>
      <c r="H10109" s="18">
        <v>329.62</v>
      </c>
      <c r="I10109" s="18">
        <v>86.627799474347469</v>
      </c>
      <c r="J10109" s="53">
        <v>102.32291666666666</v>
      </c>
      <c r="K10109" s="19">
        <f t="shared" si="881"/>
        <v>39252.62486828502</v>
      </c>
    </row>
    <row r="10110" spans="1:11" x14ac:dyDescent="0.25">
      <c r="A10110" s="10">
        <f t="shared" si="878"/>
        <v>2</v>
      </c>
      <c r="B10110" s="11">
        <f t="shared" si="877"/>
        <v>2022</v>
      </c>
      <c r="C10110" s="12">
        <f t="shared" si="879"/>
        <v>44618</v>
      </c>
      <c r="D10110" s="11">
        <f t="shared" si="880"/>
        <v>3</v>
      </c>
      <c r="E10110" s="51">
        <v>18704.581088538402</v>
      </c>
      <c r="F10110" s="13">
        <v>6344.7413259118002</v>
      </c>
      <c r="G10110" s="13">
        <v>12532.321999999998</v>
      </c>
      <c r="H10110" s="13">
        <v>329.62</v>
      </c>
      <c r="I10110" s="13">
        <v>86.627799474347469</v>
      </c>
      <c r="J10110" s="49">
        <v>102.32291666666666</v>
      </c>
      <c r="K10110" s="14">
        <f t="shared" si="881"/>
        <v>38100.215130591219</v>
      </c>
    </row>
    <row r="10111" spans="1:11" x14ac:dyDescent="0.25">
      <c r="A10111" s="15">
        <f t="shared" si="878"/>
        <v>2</v>
      </c>
      <c r="B10111" s="16">
        <f t="shared" si="877"/>
        <v>2022</v>
      </c>
      <c r="C10111" s="17">
        <f t="shared" si="879"/>
        <v>44618</v>
      </c>
      <c r="D10111" s="16">
        <f t="shared" si="880"/>
        <v>4</v>
      </c>
      <c r="E10111" s="55">
        <v>18195.5004413801</v>
      </c>
      <c r="F10111" s="18">
        <v>6343.1163282914004</v>
      </c>
      <c r="G10111" s="18">
        <v>12595.053750000001</v>
      </c>
      <c r="H10111" s="18">
        <v>329.62</v>
      </c>
      <c r="I10111" s="18">
        <v>86.627799474347469</v>
      </c>
      <c r="J10111" s="53">
        <v>102.32291666666666</v>
      </c>
      <c r="K10111" s="19">
        <f t="shared" si="881"/>
        <v>37652.241235812515</v>
      </c>
    </row>
    <row r="10112" spans="1:11" x14ac:dyDescent="0.25">
      <c r="A10112" s="10">
        <f t="shared" si="878"/>
        <v>2</v>
      </c>
      <c r="B10112" s="11">
        <f t="shared" si="877"/>
        <v>2022</v>
      </c>
      <c r="C10112" s="12">
        <f t="shared" si="879"/>
        <v>44618</v>
      </c>
      <c r="D10112" s="11">
        <f t="shared" si="880"/>
        <v>5</v>
      </c>
      <c r="E10112" s="51">
        <v>17855.441799059801</v>
      </c>
      <c r="F10112" s="13">
        <v>6391.1079550169998</v>
      </c>
      <c r="G10112" s="13">
        <v>12566.735000000001</v>
      </c>
      <c r="H10112" s="13">
        <v>329.62</v>
      </c>
      <c r="I10112" s="13">
        <v>86.627799474347469</v>
      </c>
      <c r="J10112" s="49">
        <v>102.32291666666666</v>
      </c>
      <c r="K10112" s="14">
        <f t="shared" si="881"/>
        <v>37331.855470217815</v>
      </c>
    </row>
    <row r="10113" spans="1:11" x14ac:dyDescent="0.25">
      <c r="A10113" s="15">
        <f t="shared" si="878"/>
        <v>2</v>
      </c>
      <c r="B10113" s="16">
        <f t="shared" si="877"/>
        <v>2022</v>
      </c>
      <c r="C10113" s="17">
        <f t="shared" si="879"/>
        <v>44618</v>
      </c>
      <c r="D10113" s="16">
        <f t="shared" si="880"/>
        <v>6</v>
      </c>
      <c r="E10113" s="55">
        <v>18019.6677693284</v>
      </c>
      <c r="F10113" s="18">
        <v>6360.1230960299999</v>
      </c>
      <c r="G10113" s="18">
        <v>12790.710500000003</v>
      </c>
      <c r="H10113" s="18">
        <v>329.62</v>
      </c>
      <c r="I10113" s="18">
        <v>86.627799474347469</v>
      </c>
      <c r="J10113" s="53">
        <v>102.32291666666666</v>
      </c>
      <c r="K10113" s="19">
        <f t="shared" si="881"/>
        <v>37689.07208149942</v>
      </c>
    </row>
    <row r="10114" spans="1:11" x14ac:dyDescent="0.25">
      <c r="A10114" s="10">
        <f t="shared" si="878"/>
        <v>2</v>
      </c>
      <c r="B10114" s="11">
        <f t="shared" si="877"/>
        <v>2022</v>
      </c>
      <c r="C10114" s="12">
        <f t="shared" si="879"/>
        <v>44618</v>
      </c>
      <c r="D10114" s="11">
        <f t="shared" si="880"/>
        <v>7</v>
      </c>
      <c r="E10114" s="51">
        <v>18430.6724028998</v>
      </c>
      <c r="F10114" s="13">
        <v>6451.7285309931003</v>
      </c>
      <c r="G10114" s="13">
        <v>13254.039750000002</v>
      </c>
      <c r="H10114" s="13">
        <v>329.62</v>
      </c>
      <c r="I10114" s="13">
        <v>86.627799474347469</v>
      </c>
      <c r="J10114" s="49">
        <v>102.32291666666666</v>
      </c>
      <c r="K10114" s="14">
        <f t="shared" si="881"/>
        <v>38655.011400033916</v>
      </c>
    </row>
    <row r="10115" spans="1:11" x14ac:dyDescent="0.25">
      <c r="A10115" s="15">
        <f t="shared" si="878"/>
        <v>2</v>
      </c>
      <c r="B10115" s="16">
        <f t="shared" si="877"/>
        <v>2022</v>
      </c>
      <c r="C10115" s="17">
        <f t="shared" si="879"/>
        <v>44618</v>
      </c>
      <c r="D10115" s="16">
        <f t="shared" si="880"/>
        <v>8</v>
      </c>
      <c r="E10115" s="55">
        <v>19307.036359444501</v>
      </c>
      <c r="F10115" s="18">
        <v>6538.2436489795</v>
      </c>
      <c r="G10115" s="18">
        <v>13656.569000000001</v>
      </c>
      <c r="H10115" s="18">
        <v>5.5380000000000003</v>
      </c>
      <c r="I10115" s="18">
        <v>1.455447950636904</v>
      </c>
      <c r="J10115" s="53">
        <v>102.32291666666666</v>
      </c>
      <c r="K10115" s="19">
        <f t="shared" si="881"/>
        <v>39611.165373041309</v>
      </c>
    </row>
    <row r="10116" spans="1:11" x14ac:dyDescent="0.25">
      <c r="A10116" s="10">
        <f t="shared" si="878"/>
        <v>2</v>
      </c>
      <c r="B10116" s="11">
        <f t="shared" si="877"/>
        <v>2022</v>
      </c>
      <c r="C10116" s="12">
        <f t="shared" si="879"/>
        <v>44618</v>
      </c>
      <c r="D10116" s="11">
        <f t="shared" si="880"/>
        <v>9</v>
      </c>
      <c r="E10116" s="51">
        <v>20919.064211515601</v>
      </c>
      <c r="F10116" s="13">
        <v>6417.5148084667999</v>
      </c>
      <c r="G10116" s="13">
        <v>14033.61875</v>
      </c>
      <c r="H10116" s="13">
        <v>0</v>
      </c>
      <c r="I10116" s="13">
        <v>0</v>
      </c>
      <c r="J10116" s="49">
        <v>102.32291666666666</v>
      </c>
      <c r="K10116" s="14">
        <f t="shared" si="881"/>
        <v>41472.520686649063</v>
      </c>
    </row>
    <row r="10117" spans="1:11" x14ac:dyDescent="0.25">
      <c r="A10117" s="15">
        <f t="shared" si="878"/>
        <v>2</v>
      </c>
      <c r="B10117" s="16">
        <f t="shared" ref="B10117:B10180" si="882">YEAR(C10117)</f>
        <v>2022</v>
      </c>
      <c r="C10117" s="17">
        <f t="shared" si="879"/>
        <v>44618</v>
      </c>
      <c r="D10117" s="16">
        <f t="shared" si="880"/>
        <v>10</v>
      </c>
      <c r="E10117" s="55">
        <v>22588.708015948501</v>
      </c>
      <c r="F10117" s="18">
        <v>6765.2932395618</v>
      </c>
      <c r="G10117" s="18">
        <v>14141.65475</v>
      </c>
      <c r="H10117" s="18">
        <v>0</v>
      </c>
      <c r="I10117" s="18">
        <v>0</v>
      </c>
      <c r="J10117" s="53">
        <v>102.32291666666666</v>
      </c>
      <c r="K10117" s="19">
        <f t="shared" si="881"/>
        <v>43597.978922176968</v>
      </c>
    </row>
    <row r="10118" spans="1:11" x14ac:dyDescent="0.25">
      <c r="A10118" s="10">
        <f t="shared" ref="A10118:A10181" si="883">MONTH(C10118)</f>
        <v>2</v>
      </c>
      <c r="B10118" s="11">
        <f t="shared" si="882"/>
        <v>2022</v>
      </c>
      <c r="C10118" s="12">
        <f t="shared" ref="C10118:C10181" si="884">IF(D10118=1, C10117+1, C10117)</f>
        <v>44618</v>
      </c>
      <c r="D10118" s="11">
        <f t="shared" ref="D10118:D10181" si="885">IF(D10117=24, 1, D10117+1)</f>
        <v>11</v>
      </c>
      <c r="E10118" s="51">
        <v>23117.047676985701</v>
      </c>
      <c r="F10118" s="13">
        <v>7119.1446305113004</v>
      </c>
      <c r="G10118" s="13">
        <v>14206.18975</v>
      </c>
      <c r="H10118" s="13">
        <v>0</v>
      </c>
      <c r="I10118" s="13">
        <v>0</v>
      </c>
      <c r="J10118" s="49">
        <v>102.32291666666666</v>
      </c>
      <c r="K10118" s="14">
        <f t="shared" ref="K10118:K10181" si="886">SUM(E10118:J10118)</f>
        <v>44544.704974163666</v>
      </c>
    </row>
    <row r="10119" spans="1:11" x14ac:dyDescent="0.25">
      <c r="A10119" s="15">
        <f t="shared" si="883"/>
        <v>2</v>
      </c>
      <c r="B10119" s="16">
        <f t="shared" si="882"/>
        <v>2022</v>
      </c>
      <c r="C10119" s="17">
        <f t="shared" si="884"/>
        <v>44618</v>
      </c>
      <c r="D10119" s="16">
        <f t="shared" si="885"/>
        <v>12</v>
      </c>
      <c r="E10119" s="55">
        <v>24269.759391388499</v>
      </c>
      <c r="F10119" s="18">
        <v>7488.2935726157002</v>
      </c>
      <c r="G10119" s="18">
        <v>14349.875249999999</v>
      </c>
      <c r="H10119" s="18">
        <v>0</v>
      </c>
      <c r="I10119" s="18">
        <v>0</v>
      </c>
      <c r="J10119" s="53">
        <v>102.32291666666666</v>
      </c>
      <c r="K10119" s="19">
        <f t="shared" si="886"/>
        <v>46210.251130670862</v>
      </c>
    </row>
    <row r="10120" spans="1:11" x14ac:dyDescent="0.25">
      <c r="A10120" s="10">
        <f t="shared" si="883"/>
        <v>2</v>
      </c>
      <c r="B10120" s="11">
        <f t="shared" si="882"/>
        <v>2022</v>
      </c>
      <c r="C10120" s="12">
        <f t="shared" si="884"/>
        <v>44618</v>
      </c>
      <c r="D10120" s="11">
        <f t="shared" si="885"/>
        <v>13</v>
      </c>
      <c r="E10120" s="51">
        <v>24748.4850587082</v>
      </c>
      <c r="F10120" s="13">
        <v>7429.2602106999002</v>
      </c>
      <c r="G10120" s="13">
        <v>14191.369000000002</v>
      </c>
      <c r="H10120" s="13">
        <v>0</v>
      </c>
      <c r="I10120" s="13">
        <v>0</v>
      </c>
      <c r="J10120" s="49">
        <v>102.32291666666666</v>
      </c>
      <c r="K10120" s="14">
        <f t="shared" si="886"/>
        <v>46471.437186074771</v>
      </c>
    </row>
    <row r="10121" spans="1:11" x14ac:dyDescent="0.25">
      <c r="A10121" s="15">
        <f t="shared" si="883"/>
        <v>2</v>
      </c>
      <c r="B10121" s="16">
        <f t="shared" si="882"/>
        <v>2022</v>
      </c>
      <c r="C10121" s="17">
        <f t="shared" si="884"/>
        <v>44618</v>
      </c>
      <c r="D10121" s="16">
        <f t="shared" si="885"/>
        <v>14</v>
      </c>
      <c r="E10121" s="55">
        <v>25016.485680472098</v>
      </c>
      <c r="F10121" s="18">
        <v>7365.5755838021996</v>
      </c>
      <c r="G10121" s="18">
        <v>14224.960250000002</v>
      </c>
      <c r="H10121" s="18">
        <v>0</v>
      </c>
      <c r="I10121" s="18">
        <v>0</v>
      </c>
      <c r="J10121" s="53">
        <v>102.32291666666666</v>
      </c>
      <c r="K10121" s="19">
        <f t="shared" si="886"/>
        <v>46709.344430940968</v>
      </c>
    </row>
    <row r="10122" spans="1:11" x14ac:dyDescent="0.25">
      <c r="A10122" s="10">
        <f t="shared" si="883"/>
        <v>2</v>
      </c>
      <c r="B10122" s="11">
        <f t="shared" si="882"/>
        <v>2022</v>
      </c>
      <c r="C10122" s="12">
        <f t="shared" si="884"/>
        <v>44618</v>
      </c>
      <c r="D10122" s="11">
        <f t="shared" si="885"/>
        <v>15</v>
      </c>
      <c r="E10122" s="51">
        <v>25287.069815723498</v>
      </c>
      <c r="F10122" s="13">
        <v>7339.8992007998004</v>
      </c>
      <c r="G10122" s="13">
        <v>13697.978499999999</v>
      </c>
      <c r="H10122" s="13">
        <v>0</v>
      </c>
      <c r="I10122" s="13">
        <v>0</v>
      </c>
      <c r="J10122" s="49">
        <v>102.32291666666666</v>
      </c>
      <c r="K10122" s="14">
        <f t="shared" si="886"/>
        <v>46427.270433189959</v>
      </c>
    </row>
    <row r="10123" spans="1:11" x14ac:dyDescent="0.25">
      <c r="A10123" s="15">
        <f t="shared" si="883"/>
        <v>2</v>
      </c>
      <c r="B10123" s="16">
        <f t="shared" si="882"/>
        <v>2022</v>
      </c>
      <c r="C10123" s="17">
        <f t="shared" si="884"/>
        <v>44618</v>
      </c>
      <c r="D10123" s="16">
        <f t="shared" si="885"/>
        <v>16</v>
      </c>
      <c r="E10123" s="55">
        <v>25215.0082694089</v>
      </c>
      <c r="F10123" s="18">
        <v>7292.1909394554004</v>
      </c>
      <c r="G10123" s="18">
        <v>13756.1765</v>
      </c>
      <c r="H10123" s="18">
        <v>0</v>
      </c>
      <c r="I10123" s="18">
        <v>0</v>
      </c>
      <c r="J10123" s="53">
        <v>102.32291666666666</v>
      </c>
      <c r="K10123" s="19">
        <f t="shared" si="886"/>
        <v>46365.698625530968</v>
      </c>
    </row>
    <row r="10124" spans="1:11" x14ac:dyDescent="0.25">
      <c r="A10124" s="10">
        <f t="shared" si="883"/>
        <v>2</v>
      </c>
      <c r="B10124" s="11">
        <f t="shared" si="882"/>
        <v>2022</v>
      </c>
      <c r="C10124" s="12">
        <f t="shared" si="884"/>
        <v>44618</v>
      </c>
      <c r="D10124" s="11">
        <f t="shared" si="885"/>
        <v>17</v>
      </c>
      <c r="E10124" s="51">
        <v>25684.332202748501</v>
      </c>
      <c r="F10124" s="13">
        <v>7253.1967567820002</v>
      </c>
      <c r="G10124" s="13">
        <v>13643.899500000001</v>
      </c>
      <c r="H10124" s="13">
        <v>0</v>
      </c>
      <c r="I10124" s="13">
        <v>0</v>
      </c>
      <c r="J10124" s="49">
        <v>102.32291666666666</v>
      </c>
      <c r="K10124" s="14">
        <f t="shared" si="886"/>
        <v>46683.751376197164</v>
      </c>
    </row>
    <row r="10125" spans="1:11" x14ac:dyDescent="0.25">
      <c r="A10125" s="15">
        <f t="shared" si="883"/>
        <v>2</v>
      </c>
      <c r="B10125" s="16">
        <f t="shared" si="882"/>
        <v>2022</v>
      </c>
      <c r="C10125" s="17">
        <f t="shared" si="884"/>
        <v>44618</v>
      </c>
      <c r="D10125" s="16">
        <f t="shared" si="885"/>
        <v>18</v>
      </c>
      <c r="E10125" s="55">
        <v>27682.195624221698</v>
      </c>
      <c r="F10125" s="18">
        <v>7243.1767092912996</v>
      </c>
      <c r="G10125" s="18">
        <v>13536.799500000001</v>
      </c>
      <c r="H10125" s="18">
        <v>0</v>
      </c>
      <c r="I10125" s="18">
        <v>0</v>
      </c>
      <c r="J10125" s="53">
        <v>102.32291666666666</v>
      </c>
      <c r="K10125" s="19">
        <f t="shared" si="886"/>
        <v>48564.494750179663</v>
      </c>
    </row>
    <row r="10126" spans="1:11" x14ac:dyDescent="0.25">
      <c r="A10126" s="10">
        <f t="shared" si="883"/>
        <v>2</v>
      </c>
      <c r="B10126" s="11">
        <f t="shared" si="882"/>
        <v>2022</v>
      </c>
      <c r="C10126" s="12">
        <f t="shared" si="884"/>
        <v>44618</v>
      </c>
      <c r="D10126" s="11">
        <f t="shared" si="885"/>
        <v>19</v>
      </c>
      <c r="E10126" s="51">
        <v>28660.986595947401</v>
      </c>
      <c r="F10126" s="13">
        <v>7179.3571309613999</v>
      </c>
      <c r="G10126" s="13">
        <v>13416.078750000002</v>
      </c>
      <c r="H10126" s="13">
        <v>302.19600000000003</v>
      </c>
      <c r="I10126" s="13">
        <v>79.420467477549636</v>
      </c>
      <c r="J10126" s="49">
        <v>102.32291666666666</v>
      </c>
      <c r="K10126" s="14">
        <f t="shared" si="886"/>
        <v>49740.361861053017</v>
      </c>
    </row>
    <row r="10127" spans="1:11" x14ac:dyDescent="0.25">
      <c r="A10127" s="15">
        <f t="shared" si="883"/>
        <v>2</v>
      </c>
      <c r="B10127" s="16">
        <f t="shared" si="882"/>
        <v>2022</v>
      </c>
      <c r="C10127" s="17">
        <f t="shared" si="884"/>
        <v>44618</v>
      </c>
      <c r="D10127" s="16">
        <f t="shared" si="885"/>
        <v>20</v>
      </c>
      <c r="E10127" s="55">
        <v>28904.6241827907</v>
      </c>
      <c r="F10127" s="18">
        <v>7389.1751736455999</v>
      </c>
      <c r="G10127" s="18">
        <v>13228.540750000002</v>
      </c>
      <c r="H10127" s="18">
        <v>329.62</v>
      </c>
      <c r="I10127" s="18">
        <v>86.627799474347469</v>
      </c>
      <c r="J10127" s="53">
        <v>102.32291666666666</v>
      </c>
      <c r="K10127" s="19">
        <f t="shared" si="886"/>
        <v>50040.910822577316</v>
      </c>
    </row>
    <row r="10128" spans="1:11" x14ac:dyDescent="0.25">
      <c r="A10128" s="10">
        <f t="shared" si="883"/>
        <v>2</v>
      </c>
      <c r="B10128" s="11">
        <f t="shared" si="882"/>
        <v>2022</v>
      </c>
      <c r="C10128" s="12">
        <f t="shared" si="884"/>
        <v>44618</v>
      </c>
      <c r="D10128" s="11">
        <f t="shared" si="885"/>
        <v>21</v>
      </c>
      <c r="E10128" s="51">
        <v>28146.550255036898</v>
      </c>
      <c r="F10128" s="13">
        <v>7347.9988405231998</v>
      </c>
      <c r="G10128" s="13">
        <v>13212.52075</v>
      </c>
      <c r="H10128" s="13">
        <v>329.62</v>
      </c>
      <c r="I10128" s="13">
        <v>86.627799474347469</v>
      </c>
      <c r="J10128" s="49">
        <v>102.32291666666666</v>
      </c>
      <c r="K10128" s="14">
        <f t="shared" si="886"/>
        <v>49225.640561701111</v>
      </c>
    </row>
    <row r="10129" spans="1:11" x14ac:dyDescent="0.25">
      <c r="A10129" s="15">
        <f t="shared" si="883"/>
        <v>2</v>
      </c>
      <c r="B10129" s="16">
        <f t="shared" si="882"/>
        <v>2022</v>
      </c>
      <c r="C10129" s="17">
        <f t="shared" si="884"/>
        <v>44618</v>
      </c>
      <c r="D10129" s="16">
        <f t="shared" si="885"/>
        <v>22</v>
      </c>
      <c r="E10129" s="55">
        <v>27190.911674382602</v>
      </c>
      <c r="F10129" s="18">
        <v>7204.5245929010998</v>
      </c>
      <c r="G10129" s="18">
        <v>12919.52425</v>
      </c>
      <c r="H10129" s="18">
        <v>329.62</v>
      </c>
      <c r="I10129" s="18">
        <v>86.627799474347469</v>
      </c>
      <c r="J10129" s="53">
        <v>102.32291666666666</v>
      </c>
      <c r="K10129" s="19">
        <f t="shared" si="886"/>
        <v>47833.531233424721</v>
      </c>
    </row>
    <row r="10130" spans="1:11" x14ac:dyDescent="0.25">
      <c r="A10130" s="10">
        <f t="shared" si="883"/>
        <v>2</v>
      </c>
      <c r="B10130" s="11">
        <f t="shared" si="882"/>
        <v>2022</v>
      </c>
      <c r="C10130" s="12">
        <f t="shared" si="884"/>
        <v>44618</v>
      </c>
      <c r="D10130" s="11">
        <f t="shared" si="885"/>
        <v>23</v>
      </c>
      <c r="E10130" s="51">
        <v>26052.286527718999</v>
      </c>
      <c r="F10130" s="13">
        <v>6986.4036338941996</v>
      </c>
      <c r="G10130" s="13">
        <v>12909.754750000002</v>
      </c>
      <c r="H10130" s="13">
        <v>329.62</v>
      </c>
      <c r="I10130" s="13">
        <v>86.627799474347469</v>
      </c>
      <c r="J10130" s="49">
        <v>102.32291666666666</v>
      </c>
      <c r="K10130" s="14">
        <f t="shared" si="886"/>
        <v>46467.015627754219</v>
      </c>
    </row>
    <row r="10131" spans="1:11" x14ac:dyDescent="0.25">
      <c r="A10131" s="15">
        <f t="shared" si="883"/>
        <v>2</v>
      </c>
      <c r="B10131" s="16">
        <f t="shared" si="882"/>
        <v>2022</v>
      </c>
      <c r="C10131" s="17">
        <f t="shared" si="884"/>
        <v>44618</v>
      </c>
      <c r="D10131" s="16">
        <f t="shared" si="885"/>
        <v>24</v>
      </c>
      <c r="E10131" s="55">
        <v>24114.178681384699</v>
      </c>
      <c r="F10131" s="18">
        <v>6738.4113164967002</v>
      </c>
      <c r="G10131" s="18">
        <v>12411.404749999998</v>
      </c>
      <c r="H10131" s="18">
        <v>329.62</v>
      </c>
      <c r="I10131" s="18">
        <v>86.627799474347469</v>
      </c>
      <c r="J10131" s="53">
        <v>102.32291666666666</v>
      </c>
      <c r="K10131" s="19">
        <f t="shared" si="886"/>
        <v>43782.565464022417</v>
      </c>
    </row>
    <row r="10132" spans="1:11" x14ac:dyDescent="0.25">
      <c r="A10132" s="10">
        <f t="shared" si="883"/>
        <v>2</v>
      </c>
      <c r="B10132" s="11">
        <f t="shared" si="882"/>
        <v>2022</v>
      </c>
      <c r="C10132" s="12">
        <f t="shared" si="884"/>
        <v>44619</v>
      </c>
      <c r="D10132" s="11">
        <f t="shared" si="885"/>
        <v>1</v>
      </c>
      <c r="E10132" s="51">
        <v>21812.7032393913</v>
      </c>
      <c r="F10132" s="13">
        <v>6548.4852894673004</v>
      </c>
      <c r="G10132" s="13">
        <v>12157.84275</v>
      </c>
      <c r="H10132" s="13">
        <v>329.62</v>
      </c>
      <c r="I10132" s="13">
        <v>86.627799474347469</v>
      </c>
      <c r="J10132" s="49">
        <v>102.32291666666666</v>
      </c>
      <c r="K10132" s="14">
        <f t="shared" si="886"/>
        <v>41037.601994999619</v>
      </c>
    </row>
    <row r="10133" spans="1:11" x14ac:dyDescent="0.25">
      <c r="A10133" s="15">
        <f t="shared" si="883"/>
        <v>2</v>
      </c>
      <c r="B10133" s="16">
        <f t="shared" si="882"/>
        <v>2022</v>
      </c>
      <c r="C10133" s="17">
        <f t="shared" si="884"/>
        <v>44619</v>
      </c>
      <c r="D10133" s="16">
        <f t="shared" si="885"/>
        <v>2</v>
      </c>
      <c r="E10133" s="55">
        <v>20181.4468705</v>
      </c>
      <c r="F10133" s="18">
        <v>6471.2325606490003</v>
      </c>
      <c r="G10133" s="18">
        <v>12112.539000000002</v>
      </c>
      <c r="H10133" s="18">
        <v>329.62</v>
      </c>
      <c r="I10133" s="18">
        <v>86.627799474347469</v>
      </c>
      <c r="J10133" s="53">
        <v>102.32291666666666</v>
      </c>
      <c r="K10133" s="19">
        <f t="shared" si="886"/>
        <v>39283.789147290023</v>
      </c>
    </row>
    <row r="10134" spans="1:11" x14ac:dyDescent="0.25">
      <c r="A10134" s="10">
        <f t="shared" si="883"/>
        <v>2</v>
      </c>
      <c r="B10134" s="11">
        <f t="shared" si="882"/>
        <v>2022</v>
      </c>
      <c r="C10134" s="12">
        <f t="shared" si="884"/>
        <v>44619</v>
      </c>
      <c r="D10134" s="11">
        <f t="shared" si="885"/>
        <v>3</v>
      </c>
      <c r="E10134" s="51">
        <v>18798.621915012402</v>
      </c>
      <c r="F10134" s="13">
        <v>6334.8361671276998</v>
      </c>
      <c r="G10134" s="13">
        <v>11949.550000000001</v>
      </c>
      <c r="H10134" s="13">
        <v>329.62</v>
      </c>
      <c r="I10134" s="13">
        <v>86.627799474347469</v>
      </c>
      <c r="J10134" s="49">
        <v>102.32291666666666</v>
      </c>
      <c r="K10134" s="14">
        <f t="shared" si="886"/>
        <v>37601.578798281123</v>
      </c>
    </row>
    <row r="10135" spans="1:11" x14ac:dyDescent="0.25">
      <c r="A10135" s="15">
        <f t="shared" si="883"/>
        <v>2</v>
      </c>
      <c r="B10135" s="16">
        <f t="shared" si="882"/>
        <v>2022</v>
      </c>
      <c r="C10135" s="17">
        <f t="shared" si="884"/>
        <v>44619</v>
      </c>
      <c r="D10135" s="16">
        <f t="shared" si="885"/>
        <v>4</v>
      </c>
      <c r="E10135" s="55">
        <v>17989.402872506002</v>
      </c>
      <c r="F10135" s="18">
        <v>6252.0939747038001</v>
      </c>
      <c r="G10135" s="18">
        <v>12029.46125</v>
      </c>
      <c r="H10135" s="18">
        <v>329.62</v>
      </c>
      <c r="I10135" s="18">
        <v>86.627799474347469</v>
      </c>
      <c r="J10135" s="53">
        <v>102.32291666666666</v>
      </c>
      <c r="K10135" s="19">
        <f t="shared" si="886"/>
        <v>36789.528813350822</v>
      </c>
    </row>
    <row r="10136" spans="1:11" x14ac:dyDescent="0.25">
      <c r="A10136" s="10">
        <f t="shared" si="883"/>
        <v>2</v>
      </c>
      <c r="B10136" s="11">
        <f t="shared" si="882"/>
        <v>2022</v>
      </c>
      <c r="C10136" s="12">
        <f t="shared" si="884"/>
        <v>44619</v>
      </c>
      <c r="D10136" s="11">
        <f t="shared" si="885"/>
        <v>5</v>
      </c>
      <c r="E10136" s="51">
        <v>17511.540738456599</v>
      </c>
      <c r="F10136" s="13">
        <v>6204.3125080689997</v>
      </c>
      <c r="G10136" s="13">
        <v>12096.426750000001</v>
      </c>
      <c r="H10136" s="13">
        <v>329.62</v>
      </c>
      <c r="I10136" s="13">
        <v>86.627799474347469</v>
      </c>
      <c r="J10136" s="49">
        <v>102.32291666666666</v>
      </c>
      <c r="K10136" s="14">
        <f t="shared" si="886"/>
        <v>36330.850712666615</v>
      </c>
    </row>
    <row r="10137" spans="1:11" x14ac:dyDescent="0.25">
      <c r="A10137" s="15">
        <f t="shared" si="883"/>
        <v>2</v>
      </c>
      <c r="B10137" s="16">
        <f t="shared" si="882"/>
        <v>2022</v>
      </c>
      <c r="C10137" s="17">
        <f t="shared" si="884"/>
        <v>44619</v>
      </c>
      <c r="D10137" s="16">
        <f t="shared" si="885"/>
        <v>6</v>
      </c>
      <c r="E10137" s="55">
        <v>17498.334971601002</v>
      </c>
      <c r="F10137" s="18">
        <v>6236.2026351451004</v>
      </c>
      <c r="G10137" s="18">
        <v>12129.0175</v>
      </c>
      <c r="H10137" s="18">
        <v>329.62</v>
      </c>
      <c r="I10137" s="18">
        <v>86.627799474347469</v>
      </c>
      <c r="J10137" s="53">
        <v>102.32291666666666</v>
      </c>
      <c r="K10137" s="19">
        <f t="shared" si="886"/>
        <v>36382.125822887123</v>
      </c>
    </row>
    <row r="10138" spans="1:11" x14ac:dyDescent="0.25">
      <c r="A10138" s="10">
        <f t="shared" si="883"/>
        <v>2</v>
      </c>
      <c r="B10138" s="11">
        <f t="shared" si="882"/>
        <v>2022</v>
      </c>
      <c r="C10138" s="12">
        <f t="shared" si="884"/>
        <v>44619</v>
      </c>
      <c r="D10138" s="11">
        <f t="shared" si="885"/>
        <v>7</v>
      </c>
      <c r="E10138" s="51">
        <v>17642.784103621201</v>
      </c>
      <c r="F10138" s="13">
        <v>6308.9787320616997</v>
      </c>
      <c r="G10138" s="13">
        <v>12355.8905</v>
      </c>
      <c r="H10138" s="13">
        <v>324.08199999999999</v>
      </c>
      <c r="I10138" s="13">
        <v>85.172351523710574</v>
      </c>
      <c r="J10138" s="49">
        <v>102.32291666666666</v>
      </c>
      <c r="K10138" s="14">
        <f t="shared" si="886"/>
        <v>36819.230603873279</v>
      </c>
    </row>
    <row r="10139" spans="1:11" x14ac:dyDescent="0.25">
      <c r="A10139" s="15">
        <f t="shared" si="883"/>
        <v>2</v>
      </c>
      <c r="B10139" s="16">
        <f t="shared" si="882"/>
        <v>2022</v>
      </c>
      <c r="C10139" s="17">
        <f t="shared" si="884"/>
        <v>44619</v>
      </c>
      <c r="D10139" s="16">
        <f t="shared" si="885"/>
        <v>8</v>
      </c>
      <c r="E10139" s="55">
        <v>18347.6751972932</v>
      </c>
      <c r="F10139" s="18">
        <v>6245.6764756016</v>
      </c>
      <c r="G10139" s="18">
        <v>12786.588750000001</v>
      </c>
      <c r="H10139" s="18">
        <v>0</v>
      </c>
      <c r="I10139" s="18">
        <v>0</v>
      </c>
      <c r="J10139" s="53">
        <v>102.32291666666666</v>
      </c>
      <c r="K10139" s="19">
        <f t="shared" si="886"/>
        <v>37482.263339561468</v>
      </c>
    </row>
    <row r="10140" spans="1:11" x14ac:dyDescent="0.25">
      <c r="A10140" s="10">
        <f t="shared" si="883"/>
        <v>2</v>
      </c>
      <c r="B10140" s="11">
        <f t="shared" si="882"/>
        <v>2022</v>
      </c>
      <c r="C10140" s="12">
        <f t="shared" si="884"/>
        <v>44619</v>
      </c>
      <c r="D10140" s="11">
        <f t="shared" si="885"/>
        <v>9</v>
      </c>
      <c r="E10140" s="51">
        <v>19940.471245154</v>
      </c>
      <c r="F10140" s="13">
        <v>6062.4022852080998</v>
      </c>
      <c r="G10140" s="13">
        <v>13264.492249999999</v>
      </c>
      <c r="H10140" s="13">
        <v>0</v>
      </c>
      <c r="I10140" s="13">
        <v>0</v>
      </c>
      <c r="J10140" s="49">
        <v>102.32291666666666</v>
      </c>
      <c r="K10140" s="14">
        <f t="shared" si="886"/>
        <v>39369.688697028767</v>
      </c>
    </row>
    <row r="10141" spans="1:11" x14ac:dyDescent="0.25">
      <c r="A10141" s="15">
        <f t="shared" si="883"/>
        <v>2</v>
      </c>
      <c r="B10141" s="16">
        <f t="shared" si="882"/>
        <v>2022</v>
      </c>
      <c r="C10141" s="17">
        <f t="shared" si="884"/>
        <v>44619</v>
      </c>
      <c r="D10141" s="16">
        <f t="shared" si="885"/>
        <v>10</v>
      </c>
      <c r="E10141" s="55">
        <v>22077.0673636584</v>
      </c>
      <c r="F10141" s="18">
        <v>6317.5280624221996</v>
      </c>
      <c r="G10141" s="18">
        <v>13634.408999999998</v>
      </c>
      <c r="H10141" s="18">
        <v>0</v>
      </c>
      <c r="I10141" s="18">
        <v>0</v>
      </c>
      <c r="J10141" s="53">
        <v>102.32291666666666</v>
      </c>
      <c r="K10141" s="19">
        <f t="shared" si="886"/>
        <v>42131.32734274726</v>
      </c>
    </row>
    <row r="10142" spans="1:11" x14ac:dyDescent="0.25">
      <c r="A10142" s="10">
        <f t="shared" si="883"/>
        <v>2</v>
      </c>
      <c r="B10142" s="11">
        <f t="shared" si="882"/>
        <v>2022</v>
      </c>
      <c r="C10142" s="12">
        <f t="shared" si="884"/>
        <v>44619</v>
      </c>
      <c r="D10142" s="11">
        <f t="shared" si="885"/>
        <v>11</v>
      </c>
      <c r="E10142" s="51">
        <v>23584.842394805899</v>
      </c>
      <c r="F10142" s="13">
        <v>6659.0259402412003</v>
      </c>
      <c r="G10142" s="13">
        <v>13736.123250000001</v>
      </c>
      <c r="H10142" s="13">
        <v>0</v>
      </c>
      <c r="I10142" s="13">
        <v>0</v>
      </c>
      <c r="J10142" s="49">
        <v>102.32291666666666</v>
      </c>
      <c r="K10142" s="14">
        <f t="shared" si="886"/>
        <v>44082.314501713765</v>
      </c>
    </row>
    <row r="10143" spans="1:11" x14ac:dyDescent="0.25">
      <c r="A10143" s="15">
        <f t="shared" si="883"/>
        <v>2</v>
      </c>
      <c r="B10143" s="16">
        <f t="shared" si="882"/>
        <v>2022</v>
      </c>
      <c r="C10143" s="17">
        <f t="shared" si="884"/>
        <v>44619</v>
      </c>
      <c r="D10143" s="16">
        <f t="shared" si="885"/>
        <v>12</v>
      </c>
      <c r="E10143" s="55">
        <v>24770.117065576502</v>
      </c>
      <c r="F10143" s="18">
        <v>6935.6159757941996</v>
      </c>
      <c r="G10143" s="18">
        <v>15142.396999999999</v>
      </c>
      <c r="H10143" s="18">
        <v>0</v>
      </c>
      <c r="I10143" s="18">
        <v>0</v>
      </c>
      <c r="J10143" s="53">
        <v>102.32291666666666</v>
      </c>
      <c r="K10143" s="19">
        <f t="shared" si="886"/>
        <v>46950.452958037364</v>
      </c>
    </row>
    <row r="10144" spans="1:11" x14ac:dyDescent="0.25">
      <c r="A10144" s="10">
        <f t="shared" si="883"/>
        <v>2</v>
      </c>
      <c r="B10144" s="11">
        <f t="shared" si="882"/>
        <v>2022</v>
      </c>
      <c r="C10144" s="12">
        <f t="shared" si="884"/>
        <v>44619</v>
      </c>
      <c r="D10144" s="11">
        <f t="shared" si="885"/>
        <v>13</v>
      </c>
      <c r="E10144" s="51">
        <v>25439.497404054899</v>
      </c>
      <c r="F10144" s="13">
        <v>7034.7378309977003</v>
      </c>
      <c r="G10144" s="13">
        <v>15500.752499999997</v>
      </c>
      <c r="H10144" s="13">
        <v>0</v>
      </c>
      <c r="I10144" s="13">
        <v>0</v>
      </c>
      <c r="J10144" s="49">
        <v>102.32291666666666</v>
      </c>
      <c r="K10144" s="14">
        <f t="shared" si="886"/>
        <v>48077.310651719257</v>
      </c>
    </row>
    <row r="10145" spans="1:11" x14ac:dyDescent="0.25">
      <c r="A10145" s="15">
        <f t="shared" si="883"/>
        <v>2</v>
      </c>
      <c r="B10145" s="16">
        <f t="shared" si="882"/>
        <v>2022</v>
      </c>
      <c r="C10145" s="17">
        <f t="shared" si="884"/>
        <v>44619</v>
      </c>
      <c r="D10145" s="16">
        <f t="shared" si="885"/>
        <v>14</v>
      </c>
      <c r="E10145" s="55">
        <v>25664.123740088398</v>
      </c>
      <c r="F10145" s="18">
        <v>6831.1490633774001</v>
      </c>
      <c r="G10145" s="18">
        <v>15440.5535</v>
      </c>
      <c r="H10145" s="18">
        <v>0</v>
      </c>
      <c r="I10145" s="18">
        <v>0</v>
      </c>
      <c r="J10145" s="53">
        <v>102.32291666666666</v>
      </c>
      <c r="K10145" s="19">
        <f t="shared" si="886"/>
        <v>48038.149220132465</v>
      </c>
    </row>
    <row r="10146" spans="1:11" x14ac:dyDescent="0.25">
      <c r="A10146" s="10">
        <f t="shared" si="883"/>
        <v>2</v>
      </c>
      <c r="B10146" s="11">
        <f t="shared" si="882"/>
        <v>2022</v>
      </c>
      <c r="C10146" s="12">
        <f t="shared" si="884"/>
        <v>44619</v>
      </c>
      <c r="D10146" s="11">
        <f t="shared" si="885"/>
        <v>15</v>
      </c>
      <c r="E10146" s="51">
        <v>25415.708020948001</v>
      </c>
      <c r="F10146" s="13">
        <v>6775.5347665857998</v>
      </c>
      <c r="G10146" s="13">
        <v>15049.21675</v>
      </c>
      <c r="H10146" s="13">
        <v>0</v>
      </c>
      <c r="I10146" s="13">
        <v>0</v>
      </c>
      <c r="J10146" s="49">
        <v>102.32291666666666</v>
      </c>
      <c r="K10146" s="14">
        <f t="shared" si="886"/>
        <v>47342.78245420046</v>
      </c>
    </row>
    <row r="10147" spans="1:11" x14ac:dyDescent="0.25">
      <c r="A10147" s="15">
        <f t="shared" si="883"/>
        <v>2</v>
      </c>
      <c r="B10147" s="16">
        <f t="shared" si="882"/>
        <v>2022</v>
      </c>
      <c r="C10147" s="17">
        <f t="shared" si="884"/>
        <v>44619</v>
      </c>
      <c r="D10147" s="16">
        <f t="shared" si="885"/>
        <v>16</v>
      </c>
      <c r="E10147" s="55">
        <v>25465.3158001417</v>
      </c>
      <c r="F10147" s="18">
        <v>6814.7166580083003</v>
      </c>
      <c r="G10147" s="18">
        <v>15104.888750000002</v>
      </c>
      <c r="H10147" s="18">
        <v>0</v>
      </c>
      <c r="I10147" s="18">
        <v>0</v>
      </c>
      <c r="J10147" s="53">
        <v>102.32291666666666</v>
      </c>
      <c r="K10147" s="19">
        <f t="shared" si="886"/>
        <v>47487.244124816665</v>
      </c>
    </row>
    <row r="10148" spans="1:11" x14ac:dyDescent="0.25">
      <c r="A10148" s="10">
        <f t="shared" si="883"/>
        <v>2</v>
      </c>
      <c r="B10148" s="11">
        <f t="shared" si="882"/>
        <v>2022</v>
      </c>
      <c r="C10148" s="12">
        <f t="shared" si="884"/>
        <v>44619</v>
      </c>
      <c r="D10148" s="11">
        <f t="shared" si="885"/>
        <v>17</v>
      </c>
      <c r="E10148" s="51">
        <v>26247.0951732514</v>
      </c>
      <c r="F10148" s="13">
        <v>6760.2335943104999</v>
      </c>
      <c r="G10148" s="13">
        <v>15236.385249999999</v>
      </c>
      <c r="H10148" s="13">
        <v>0</v>
      </c>
      <c r="I10148" s="13">
        <v>0</v>
      </c>
      <c r="J10148" s="49">
        <v>102.32291666666666</v>
      </c>
      <c r="K10148" s="14">
        <f t="shared" si="886"/>
        <v>48346.036934228563</v>
      </c>
    </row>
    <row r="10149" spans="1:11" x14ac:dyDescent="0.25">
      <c r="A10149" s="15">
        <f t="shared" si="883"/>
        <v>2</v>
      </c>
      <c r="B10149" s="16">
        <f t="shared" si="882"/>
        <v>2022</v>
      </c>
      <c r="C10149" s="17">
        <f t="shared" si="884"/>
        <v>44619</v>
      </c>
      <c r="D10149" s="16">
        <f t="shared" si="885"/>
        <v>18</v>
      </c>
      <c r="E10149" s="55">
        <v>27669.011191236401</v>
      </c>
      <c r="F10149" s="18">
        <v>6839.2950413356002</v>
      </c>
      <c r="G10149" s="18">
        <v>14544.714250000001</v>
      </c>
      <c r="H10149" s="18">
        <v>0</v>
      </c>
      <c r="I10149" s="18">
        <v>0</v>
      </c>
      <c r="J10149" s="53">
        <v>102.32291666666666</v>
      </c>
      <c r="K10149" s="19">
        <f t="shared" si="886"/>
        <v>49155.343399238664</v>
      </c>
    </row>
    <row r="10150" spans="1:11" x14ac:dyDescent="0.25">
      <c r="A10150" s="10">
        <f t="shared" si="883"/>
        <v>2</v>
      </c>
      <c r="B10150" s="11">
        <f t="shared" si="882"/>
        <v>2022</v>
      </c>
      <c r="C10150" s="12">
        <f t="shared" si="884"/>
        <v>44619</v>
      </c>
      <c r="D10150" s="11">
        <f t="shared" si="885"/>
        <v>19</v>
      </c>
      <c r="E10150" s="51">
        <v>28867.300519631299</v>
      </c>
      <c r="F10150" s="13">
        <v>6730.8013496682997</v>
      </c>
      <c r="G10150" s="13">
        <v>14527.182500000001</v>
      </c>
      <c r="H10150" s="13">
        <v>296.65800000000002</v>
      </c>
      <c r="I10150" s="13">
        <v>77.965019526912727</v>
      </c>
      <c r="J10150" s="49">
        <v>102.32291666666666</v>
      </c>
      <c r="K10150" s="14">
        <f t="shared" si="886"/>
        <v>50602.230305493184</v>
      </c>
    </row>
    <row r="10151" spans="1:11" x14ac:dyDescent="0.25">
      <c r="A10151" s="15">
        <f t="shared" si="883"/>
        <v>2</v>
      </c>
      <c r="B10151" s="16">
        <f t="shared" si="882"/>
        <v>2022</v>
      </c>
      <c r="C10151" s="17">
        <f t="shared" si="884"/>
        <v>44619</v>
      </c>
      <c r="D10151" s="16">
        <f t="shared" si="885"/>
        <v>20</v>
      </c>
      <c r="E10151" s="55">
        <v>28817.4221272795</v>
      </c>
      <c r="F10151" s="18">
        <v>6922.0164643773996</v>
      </c>
      <c r="G10151" s="18">
        <v>14452.77925</v>
      </c>
      <c r="H10151" s="18">
        <v>329.62</v>
      </c>
      <c r="I10151" s="18">
        <v>86.627799474347469</v>
      </c>
      <c r="J10151" s="53">
        <v>102.32291666666666</v>
      </c>
      <c r="K10151" s="19">
        <f t="shared" si="886"/>
        <v>50710.788557797918</v>
      </c>
    </row>
    <row r="10152" spans="1:11" x14ac:dyDescent="0.25">
      <c r="A10152" s="10">
        <f t="shared" si="883"/>
        <v>2</v>
      </c>
      <c r="B10152" s="11">
        <f t="shared" si="882"/>
        <v>2022</v>
      </c>
      <c r="C10152" s="12">
        <f t="shared" si="884"/>
        <v>44619</v>
      </c>
      <c r="D10152" s="11">
        <f t="shared" si="885"/>
        <v>21</v>
      </c>
      <c r="E10152" s="51">
        <v>28371.5389894529</v>
      </c>
      <c r="F10152" s="13">
        <v>6940.6539899055997</v>
      </c>
      <c r="G10152" s="13">
        <v>14600.545749999999</v>
      </c>
      <c r="H10152" s="13">
        <v>329.62</v>
      </c>
      <c r="I10152" s="13">
        <v>86.627799474347469</v>
      </c>
      <c r="J10152" s="49">
        <v>102.32291666666666</v>
      </c>
      <c r="K10152" s="14">
        <f t="shared" si="886"/>
        <v>50431.309445499515</v>
      </c>
    </row>
    <row r="10153" spans="1:11" x14ac:dyDescent="0.25">
      <c r="A10153" s="15">
        <f t="shared" si="883"/>
        <v>2</v>
      </c>
      <c r="B10153" s="16">
        <f t="shared" si="882"/>
        <v>2022</v>
      </c>
      <c r="C10153" s="17">
        <f t="shared" si="884"/>
        <v>44619</v>
      </c>
      <c r="D10153" s="16">
        <f t="shared" si="885"/>
        <v>22</v>
      </c>
      <c r="E10153" s="55">
        <v>27435.5045283008</v>
      </c>
      <c r="F10153" s="18">
        <v>6754.8763069138004</v>
      </c>
      <c r="G10153" s="18">
        <v>14350.063</v>
      </c>
      <c r="H10153" s="18">
        <v>329.62</v>
      </c>
      <c r="I10153" s="18">
        <v>86.627799474347469</v>
      </c>
      <c r="J10153" s="53">
        <v>102.32291666666666</v>
      </c>
      <c r="K10153" s="19">
        <f t="shared" si="886"/>
        <v>49059.01455135562</v>
      </c>
    </row>
    <row r="10154" spans="1:11" x14ac:dyDescent="0.25">
      <c r="A10154" s="10">
        <f t="shared" si="883"/>
        <v>2</v>
      </c>
      <c r="B10154" s="11">
        <f t="shared" si="882"/>
        <v>2022</v>
      </c>
      <c r="C10154" s="12">
        <f t="shared" si="884"/>
        <v>44619</v>
      </c>
      <c r="D10154" s="11">
        <f t="shared" si="885"/>
        <v>23</v>
      </c>
      <c r="E10154" s="51">
        <v>25729.042320782599</v>
      </c>
      <c r="F10154" s="13">
        <v>6579.9056679219002</v>
      </c>
      <c r="G10154" s="13">
        <v>14785.075749999998</v>
      </c>
      <c r="H10154" s="13">
        <v>329.62</v>
      </c>
      <c r="I10154" s="13">
        <v>86.627799474347469</v>
      </c>
      <c r="J10154" s="49">
        <v>102.32291666666666</v>
      </c>
      <c r="K10154" s="14">
        <f t="shared" si="886"/>
        <v>47612.594454845515</v>
      </c>
    </row>
    <row r="10155" spans="1:11" x14ac:dyDescent="0.25">
      <c r="A10155" s="15">
        <f t="shared" si="883"/>
        <v>2</v>
      </c>
      <c r="B10155" s="16">
        <f t="shared" si="882"/>
        <v>2022</v>
      </c>
      <c r="C10155" s="17">
        <f t="shared" si="884"/>
        <v>44619</v>
      </c>
      <c r="D10155" s="16">
        <f t="shared" si="885"/>
        <v>24</v>
      </c>
      <c r="E10155" s="55">
        <v>23117.385299463702</v>
      </c>
      <c r="F10155" s="18">
        <v>6390.4693673675001</v>
      </c>
      <c r="G10155" s="18">
        <v>14989.575000000004</v>
      </c>
      <c r="H10155" s="18">
        <v>329.62</v>
      </c>
      <c r="I10155" s="18">
        <v>86.627799474347469</v>
      </c>
      <c r="J10155" s="53">
        <v>102.32291666666666</v>
      </c>
      <c r="K10155" s="19">
        <f t="shared" si="886"/>
        <v>45016.000382972219</v>
      </c>
    </row>
    <row r="10156" spans="1:11" x14ac:dyDescent="0.25">
      <c r="A10156" s="10">
        <f t="shared" si="883"/>
        <v>2</v>
      </c>
      <c r="B10156" s="11">
        <f t="shared" si="882"/>
        <v>2022</v>
      </c>
      <c r="C10156" s="12">
        <f t="shared" si="884"/>
        <v>44620</v>
      </c>
      <c r="D10156" s="11">
        <f t="shared" si="885"/>
        <v>1</v>
      </c>
      <c r="E10156" s="51">
        <v>20463.397122225699</v>
      </c>
      <c r="F10156" s="13">
        <v>6202.4655509363001</v>
      </c>
      <c r="G10156" s="13">
        <v>14999.562249999999</v>
      </c>
      <c r="H10156" s="13">
        <v>329.62</v>
      </c>
      <c r="I10156" s="13">
        <v>86.627799474347469</v>
      </c>
      <c r="J10156" s="49">
        <v>102.32291666666666</v>
      </c>
      <c r="K10156" s="14">
        <f t="shared" si="886"/>
        <v>42183.995639303015</v>
      </c>
    </row>
    <row r="10157" spans="1:11" x14ac:dyDescent="0.25">
      <c r="A10157" s="15">
        <f t="shared" si="883"/>
        <v>2</v>
      </c>
      <c r="B10157" s="16">
        <f t="shared" si="882"/>
        <v>2022</v>
      </c>
      <c r="C10157" s="17">
        <f t="shared" si="884"/>
        <v>44620</v>
      </c>
      <c r="D10157" s="16">
        <f t="shared" si="885"/>
        <v>2</v>
      </c>
      <c r="E10157" s="55">
        <v>18490.330606993401</v>
      </c>
      <c r="F10157" s="18">
        <v>6157.7638298767997</v>
      </c>
      <c r="G10157" s="18">
        <v>14536.893250000001</v>
      </c>
      <c r="H10157" s="18">
        <v>329.62</v>
      </c>
      <c r="I10157" s="18">
        <v>86.627799474347469</v>
      </c>
      <c r="J10157" s="53">
        <v>102.32291666666666</v>
      </c>
      <c r="K10157" s="19">
        <f t="shared" si="886"/>
        <v>39703.558403011215</v>
      </c>
    </row>
    <row r="10158" spans="1:11" x14ac:dyDescent="0.25">
      <c r="A10158" s="10">
        <f t="shared" si="883"/>
        <v>2</v>
      </c>
      <c r="B10158" s="11">
        <f t="shared" si="882"/>
        <v>2022</v>
      </c>
      <c r="C10158" s="12">
        <f t="shared" si="884"/>
        <v>44620</v>
      </c>
      <c r="D10158" s="11">
        <f t="shared" si="885"/>
        <v>3</v>
      </c>
      <c r="E10158" s="51">
        <v>17563.581310294201</v>
      </c>
      <c r="F10158" s="13">
        <v>6081.6063240124004</v>
      </c>
      <c r="G10158" s="13">
        <v>14931.382499999998</v>
      </c>
      <c r="H10158" s="13">
        <v>329.62</v>
      </c>
      <c r="I10158" s="13">
        <v>86.627799474347469</v>
      </c>
      <c r="J10158" s="49">
        <v>102.32291666666666</v>
      </c>
      <c r="K10158" s="14">
        <f t="shared" si="886"/>
        <v>39095.14085044762</v>
      </c>
    </row>
    <row r="10159" spans="1:11" x14ac:dyDescent="0.25">
      <c r="A10159" s="15">
        <f t="shared" si="883"/>
        <v>2</v>
      </c>
      <c r="B10159" s="16">
        <f t="shared" si="882"/>
        <v>2022</v>
      </c>
      <c r="C10159" s="17">
        <f t="shared" si="884"/>
        <v>44620</v>
      </c>
      <c r="D10159" s="16">
        <f t="shared" si="885"/>
        <v>4</v>
      </c>
      <c r="E10159" s="55">
        <v>17090.717225521901</v>
      </c>
      <c r="F10159" s="18">
        <v>6103.6793002653003</v>
      </c>
      <c r="G10159" s="18">
        <v>14699.96875</v>
      </c>
      <c r="H10159" s="18">
        <v>329.62</v>
      </c>
      <c r="I10159" s="18">
        <v>86.627799474347469</v>
      </c>
      <c r="J10159" s="53">
        <v>102.32291666666666</v>
      </c>
      <c r="K10159" s="19">
        <f t="shared" si="886"/>
        <v>38412.935991928221</v>
      </c>
    </row>
    <row r="10160" spans="1:11" x14ac:dyDescent="0.25">
      <c r="A10160" s="10">
        <f t="shared" si="883"/>
        <v>2</v>
      </c>
      <c r="B10160" s="11">
        <f t="shared" si="882"/>
        <v>2022</v>
      </c>
      <c r="C10160" s="12">
        <f t="shared" si="884"/>
        <v>44620</v>
      </c>
      <c r="D10160" s="11">
        <f t="shared" si="885"/>
        <v>5</v>
      </c>
      <c r="E10160" s="51">
        <v>17038.860723384299</v>
      </c>
      <c r="F10160" s="13">
        <v>6166.7344383708996</v>
      </c>
      <c r="G10160" s="13">
        <v>14671.844999999998</v>
      </c>
      <c r="H10160" s="13">
        <v>329.62</v>
      </c>
      <c r="I10160" s="13">
        <v>86.627799474347469</v>
      </c>
      <c r="J10160" s="49">
        <v>102.32291666666666</v>
      </c>
      <c r="K10160" s="14">
        <f t="shared" si="886"/>
        <v>38396.010877896209</v>
      </c>
    </row>
    <row r="10161" spans="1:11" x14ac:dyDescent="0.25">
      <c r="A10161" s="15">
        <f t="shared" si="883"/>
        <v>2</v>
      </c>
      <c r="B10161" s="16">
        <f t="shared" si="882"/>
        <v>2022</v>
      </c>
      <c r="C10161" s="17">
        <f t="shared" si="884"/>
        <v>44620</v>
      </c>
      <c r="D10161" s="16">
        <f t="shared" si="885"/>
        <v>6</v>
      </c>
      <c r="E10161" s="55">
        <v>17322.642004994501</v>
      </c>
      <c r="F10161" s="18">
        <v>6320.0596299882</v>
      </c>
      <c r="G10161" s="18">
        <v>15474.330499999998</v>
      </c>
      <c r="H10161" s="18">
        <v>329.62</v>
      </c>
      <c r="I10161" s="18">
        <v>86.627799474347469</v>
      </c>
      <c r="J10161" s="53">
        <v>102.32291666666666</v>
      </c>
      <c r="K10161" s="19">
        <f t="shared" si="886"/>
        <v>39635.602851123716</v>
      </c>
    </row>
    <row r="10162" spans="1:11" x14ac:dyDescent="0.25">
      <c r="A10162" s="10">
        <f t="shared" si="883"/>
        <v>2</v>
      </c>
      <c r="B10162" s="11">
        <f t="shared" si="882"/>
        <v>2022</v>
      </c>
      <c r="C10162" s="12">
        <f t="shared" si="884"/>
        <v>44620</v>
      </c>
      <c r="D10162" s="11">
        <f t="shared" si="885"/>
        <v>7</v>
      </c>
      <c r="E10162" s="51">
        <v>18205.134500866599</v>
      </c>
      <c r="F10162" s="13">
        <v>6551.2478187231</v>
      </c>
      <c r="G10162" s="13">
        <v>16972.115750000001</v>
      </c>
      <c r="H10162" s="13">
        <v>313.13900000000001</v>
      </c>
      <c r="I10162" s="13">
        <v>82.296409500630091</v>
      </c>
      <c r="J10162" s="49">
        <v>102.32291666666666</v>
      </c>
      <c r="K10162" s="14">
        <f t="shared" si="886"/>
        <v>42226.256395756995</v>
      </c>
    </row>
    <row r="10163" spans="1:11" x14ac:dyDescent="0.25">
      <c r="A10163" s="15">
        <f t="shared" si="883"/>
        <v>2</v>
      </c>
      <c r="B10163" s="16">
        <f t="shared" si="882"/>
        <v>2022</v>
      </c>
      <c r="C10163" s="17">
        <f t="shared" si="884"/>
        <v>44620</v>
      </c>
      <c r="D10163" s="16">
        <f t="shared" si="885"/>
        <v>8</v>
      </c>
      <c r="E10163" s="55">
        <v>19764.115286824799</v>
      </c>
      <c r="F10163" s="18">
        <v>6889.0626021300004</v>
      </c>
      <c r="G10163" s="18">
        <v>20129.482</v>
      </c>
      <c r="H10163" s="18">
        <v>0</v>
      </c>
      <c r="I10163" s="18">
        <v>0</v>
      </c>
      <c r="J10163" s="53">
        <v>102.32291666666666</v>
      </c>
      <c r="K10163" s="19">
        <f t="shared" si="886"/>
        <v>46884.982805621468</v>
      </c>
    </row>
    <row r="10164" spans="1:11" x14ac:dyDescent="0.25">
      <c r="A10164" s="10">
        <f t="shared" si="883"/>
        <v>2</v>
      </c>
      <c r="B10164" s="11">
        <f t="shared" si="882"/>
        <v>2022</v>
      </c>
      <c r="C10164" s="12">
        <f t="shared" si="884"/>
        <v>44620</v>
      </c>
      <c r="D10164" s="11">
        <f t="shared" si="885"/>
        <v>9</v>
      </c>
      <c r="E10164" s="51">
        <v>21172.590952928302</v>
      </c>
      <c r="F10164" s="13">
        <v>7266.4481922683999</v>
      </c>
      <c r="G10164" s="13">
        <v>21096.00275</v>
      </c>
      <c r="H10164" s="13">
        <v>0</v>
      </c>
      <c r="I10164" s="13">
        <v>0</v>
      </c>
      <c r="J10164" s="49">
        <v>102.32291666666666</v>
      </c>
      <c r="K10164" s="14">
        <f t="shared" si="886"/>
        <v>49637.364811863365</v>
      </c>
    </row>
    <row r="10165" spans="1:11" x14ac:dyDescent="0.25">
      <c r="A10165" s="15">
        <f t="shared" si="883"/>
        <v>2</v>
      </c>
      <c r="B10165" s="16">
        <f t="shared" si="882"/>
        <v>2022</v>
      </c>
      <c r="C10165" s="17">
        <f t="shared" si="884"/>
        <v>44620</v>
      </c>
      <c r="D10165" s="16">
        <f t="shared" si="885"/>
        <v>10</v>
      </c>
      <c r="E10165" s="55">
        <v>20662.328702984301</v>
      </c>
      <c r="F10165" s="18">
        <v>7976.3275485052</v>
      </c>
      <c r="G10165" s="18">
        <v>21283.302</v>
      </c>
      <c r="H10165" s="18">
        <v>0</v>
      </c>
      <c r="I10165" s="18">
        <v>0</v>
      </c>
      <c r="J10165" s="53">
        <v>102.32291666666666</v>
      </c>
      <c r="K10165" s="19">
        <f t="shared" si="886"/>
        <v>50024.281168156165</v>
      </c>
    </row>
    <row r="10166" spans="1:11" x14ac:dyDescent="0.25">
      <c r="A10166" s="10">
        <f t="shared" si="883"/>
        <v>2</v>
      </c>
      <c r="B10166" s="11">
        <f t="shared" si="882"/>
        <v>2022</v>
      </c>
      <c r="C10166" s="12">
        <f t="shared" si="884"/>
        <v>44620</v>
      </c>
      <c r="D10166" s="11">
        <f t="shared" si="885"/>
        <v>11</v>
      </c>
      <c r="E10166" s="51">
        <v>20027.168782234799</v>
      </c>
      <c r="F10166" s="13">
        <v>8421.6743643969003</v>
      </c>
      <c r="G10166" s="13">
        <v>21628.85325</v>
      </c>
      <c r="H10166" s="13">
        <v>0</v>
      </c>
      <c r="I10166" s="13">
        <v>0</v>
      </c>
      <c r="J10166" s="49">
        <v>102.32291666666666</v>
      </c>
      <c r="K10166" s="14">
        <f t="shared" si="886"/>
        <v>50180.019313298362</v>
      </c>
    </row>
    <row r="10167" spans="1:11" x14ac:dyDescent="0.25">
      <c r="A10167" s="15">
        <f t="shared" si="883"/>
        <v>2</v>
      </c>
      <c r="B10167" s="16">
        <f t="shared" si="882"/>
        <v>2022</v>
      </c>
      <c r="C10167" s="17">
        <f t="shared" si="884"/>
        <v>44620</v>
      </c>
      <c r="D10167" s="16">
        <f t="shared" si="885"/>
        <v>12</v>
      </c>
      <c r="E10167" s="55">
        <v>19789.847669677099</v>
      </c>
      <c r="F10167" s="18">
        <v>8704.0125146267001</v>
      </c>
      <c r="G10167" s="18">
        <v>20980.940750000002</v>
      </c>
      <c r="H10167" s="18">
        <v>0</v>
      </c>
      <c r="I10167" s="18">
        <v>0</v>
      </c>
      <c r="J10167" s="53">
        <v>102.32291666666666</v>
      </c>
      <c r="K10167" s="19">
        <f t="shared" si="886"/>
        <v>49577.123850970464</v>
      </c>
    </row>
    <row r="10168" spans="1:11" x14ac:dyDescent="0.25">
      <c r="A10168" s="10">
        <f t="shared" si="883"/>
        <v>2</v>
      </c>
      <c r="B10168" s="11">
        <f t="shared" si="882"/>
        <v>2022</v>
      </c>
      <c r="C10168" s="12">
        <f t="shared" si="884"/>
        <v>44620</v>
      </c>
      <c r="D10168" s="11">
        <f t="shared" si="885"/>
        <v>13</v>
      </c>
      <c r="E10168" s="51">
        <v>19935.238764621699</v>
      </c>
      <c r="F10168" s="13">
        <v>8675.6457557259</v>
      </c>
      <c r="G10168" s="13">
        <v>20455.052499999994</v>
      </c>
      <c r="H10168" s="13">
        <v>0</v>
      </c>
      <c r="I10168" s="13">
        <v>0</v>
      </c>
      <c r="J10168" s="49">
        <v>102.32291666666666</v>
      </c>
      <c r="K10168" s="14">
        <f t="shared" si="886"/>
        <v>49168.259937014263</v>
      </c>
    </row>
    <row r="10169" spans="1:11" x14ac:dyDescent="0.25">
      <c r="A10169" s="15">
        <f t="shared" si="883"/>
        <v>2</v>
      </c>
      <c r="B10169" s="16">
        <f t="shared" si="882"/>
        <v>2022</v>
      </c>
      <c r="C10169" s="17">
        <f t="shared" si="884"/>
        <v>44620</v>
      </c>
      <c r="D10169" s="16">
        <f t="shared" si="885"/>
        <v>14</v>
      </c>
      <c r="E10169" s="55">
        <v>19991.514420026699</v>
      </c>
      <c r="F10169" s="18">
        <v>8556.1428447546004</v>
      </c>
      <c r="G10169" s="18">
        <v>21297.938249999999</v>
      </c>
      <c r="H10169" s="18">
        <v>0</v>
      </c>
      <c r="I10169" s="18">
        <v>0</v>
      </c>
      <c r="J10169" s="53">
        <v>102.32291666666666</v>
      </c>
      <c r="K10169" s="19">
        <f t="shared" si="886"/>
        <v>49947.918431447964</v>
      </c>
    </row>
    <row r="10170" spans="1:11" x14ac:dyDescent="0.25">
      <c r="A10170" s="10">
        <f t="shared" si="883"/>
        <v>2</v>
      </c>
      <c r="B10170" s="11">
        <f t="shared" si="882"/>
        <v>2022</v>
      </c>
      <c r="C10170" s="12">
        <f t="shared" si="884"/>
        <v>44620</v>
      </c>
      <c r="D10170" s="11">
        <f t="shared" si="885"/>
        <v>15</v>
      </c>
      <c r="E10170" s="51">
        <v>19572.3301243647</v>
      </c>
      <c r="F10170" s="13">
        <v>8546.9768982024998</v>
      </c>
      <c r="G10170" s="13">
        <v>20157.086249999997</v>
      </c>
      <c r="H10170" s="13">
        <v>0</v>
      </c>
      <c r="I10170" s="13">
        <v>0</v>
      </c>
      <c r="J10170" s="49">
        <v>102.32291666666666</v>
      </c>
      <c r="K10170" s="14">
        <f t="shared" si="886"/>
        <v>48378.716189233855</v>
      </c>
    </row>
    <row r="10171" spans="1:11" x14ac:dyDescent="0.25">
      <c r="A10171" s="15">
        <f t="shared" si="883"/>
        <v>2</v>
      </c>
      <c r="B10171" s="16">
        <f t="shared" si="882"/>
        <v>2022</v>
      </c>
      <c r="C10171" s="17">
        <f t="shared" si="884"/>
        <v>44620</v>
      </c>
      <c r="D10171" s="16">
        <f t="shared" si="885"/>
        <v>16</v>
      </c>
      <c r="E10171" s="55">
        <v>19757.751324411402</v>
      </c>
      <c r="F10171" s="18">
        <v>8526.5279236794995</v>
      </c>
      <c r="G10171" s="18">
        <v>19660.453750000001</v>
      </c>
      <c r="H10171" s="18">
        <v>0</v>
      </c>
      <c r="I10171" s="18">
        <v>0</v>
      </c>
      <c r="J10171" s="53">
        <v>102.32291666666666</v>
      </c>
      <c r="K10171" s="19">
        <f t="shared" si="886"/>
        <v>48047.055914757562</v>
      </c>
    </row>
    <row r="10172" spans="1:11" x14ac:dyDescent="0.25">
      <c r="A10172" s="10">
        <f t="shared" si="883"/>
        <v>2</v>
      </c>
      <c r="B10172" s="11">
        <f t="shared" si="882"/>
        <v>2022</v>
      </c>
      <c r="C10172" s="12">
        <f t="shared" si="884"/>
        <v>44620</v>
      </c>
      <c r="D10172" s="11">
        <f t="shared" si="885"/>
        <v>17</v>
      </c>
      <c r="E10172" s="51">
        <v>20769.114129297101</v>
      </c>
      <c r="F10172" s="13">
        <v>8319.4610917702994</v>
      </c>
      <c r="G10172" s="13">
        <v>19004.100249999992</v>
      </c>
      <c r="H10172" s="13">
        <v>0</v>
      </c>
      <c r="I10172" s="13">
        <v>0</v>
      </c>
      <c r="J10172" s="49">
        <v>102.32291666666666</v>
      </c>
      <c r="K10172" s="14">
        <f t="shared" si="886"/>
        <v>48194.998387734056</v>
      </c>
    </row>
    <row r="10173" spans="1:11" x14ac:dyDescent="0.25">
      <c r="A10173" s="15">
        <f t="shared" si="883"/>
        <v>2</v>
      </c>
      <c r="B10173" s="16">
        <f t="shared" si="882"/>
        <v>2022</v>
      </c>
      <c r="C10173" s="17">
        <f t="shared" si="884"/>
        <v>44620</v>
      </c>
      <c r="D10173" s="16">
        <f t="shared" si="885"/>
        <v>18</v>
      </c>
      <c r="E10173" s="55">
        <v>23282.559419655499</v>
      </c>
      <c r="F10173" s="18">
        <v>7977.3034562663997</v>
      </c>
      <c r="G10173" s="18">
        <v>18446.775750000001</v>
      </c>
      <c r="H10173" s="18">
        <v>0</v>
      </c>
      <c r="I10173" s="18">
        <v>0</v>
      </c>
      <c r="J10173" s="53">
        <v>102.32291666666666</v>
      </c>
      <c r="K10173" s="19">
        <f t="shared" si="886"/>
        <v>49808.961542588564</v>
      </c>
    </row>
    <row r="10174" spans="1:11" x14ac:dyDescent="0.25">
      <c r="A10174" s="10">
        <f t="shared" si="883"/>
        <v>2</v>
      </c>
      <c r="B10174" s="11">
        <f t="shared" si="882"/>
        <v>2022</v>
      </c>
      <c r="C10174" s="12">
        <f t="shared" si="884"/>
        <v>44620</v>
      </c>
      <c r="D10174" s="11">
        <f t="shared" si="885"/>
        <v>19</v>
      </c>
      <c r="E10174" s="51">
        <v>25704.8590327983</v>
      </c>
      <c r="F10174" s="13">
        <v>7590.0190185914998</v>
      </c>
      <c r="G10174" s="13">
        <v>18523.162749999996</v>
      </c>
      <c r="H10174" s="13">
        <v>291.12</v>
      </c>
      <c r="I10174" s="13">
        <v>76.509571576275832</v>
      </c>
      <c r="J10174" s="49">
        <v>102.32291666666666</v>
      </c>
      <c r="K10174" s="14">
        <f t="shared" si="886"/>
        <v>52287.993289632737</v>
      </c>
    </row>
    <row r="10175" spans="1:11" x14ac:dyDescent="0.25">
      <c r="A10175" s="15">
        <f t="shared" si="883"/>
        <v>2</v>
      </c>
      <c r="B10175" s="16">
        <f t="shared" si="882"/>
        <v>2022</v>
      </c>
      <c r="C10175" s="17">
        <f t="shared" si="884"/>
        <v>44620</v>
      </c>
      <c r="D10175" s="16">
        <f t="shared" si="885"/>
        <v>20</v>
      </c>
      <c r="E10175" s="55">
        <v>26444.627265266201</v>
      </c>
      <c r="F10175" s="18">
        <v>7669.6478480525002</v>
      </c>
      <c r="G10175" s="18">
        <v>17764.110499999999</v>
      </c>
      <c r="H10175" s="18">
        <v>329.62</v>
      </c>
      <c r="I10175" s="18">
        <v>86.627799474347469</v>
      </c>
      <c r="J10175" s="53">
        <v>102.32291666666666</v>
      </c>
      <c r="K10175" s="19">
        <f t="shared" si="886"/>
        <v>52396.95632945971</v>
      </c>
    </row>
    <row r="10176" spans="1:11" x14ac:dyDescent="0.25">
      <c r="A10176" s="10">
        <f t="shared" si="883"/>
        <v>2</v>
      </c>
      <c r="B10176" s="11">
        <f t="shared" si="882"/>
        <v>2022</v>
      </c>
      <c r="C10176" s="12">
        <f t="shared" si="884"/>
        <v>44620</v>
      </c>
      <c r="D10176" s="11">
        <f t="shared" si="885"/>
        <v>21</v>
      </c>
      <c r="E10176" s="51">
        <v>26529.175870253501</v>
      </c>
      <c r="F10176" s="13">
        <v>7324.9936904043998</v>
      </c>
      <c r="G10176" s="13">
        <v>17415.640999999996</v>
      </c>
      <c r="H10176" s="13">
        <v>329.62</v>
      </c>
      <c r="I10176" s="13">
        <v>86.627799474347469</v>
      </c>
      <c r="J10176" s="49">
        <v>102.32291666666666</v>
      </c>
      <c r="K10176" s="14">
        <f t="shared" si="886"/>
        <v>51788.381276798915</v>
      </c>
    </row>
    <row r="10177" spans="1:11" x14ac:dyDescent="0.25">
      <c r="A10177" s="15">
        <f t="shared" si="883"/>
        <v>2</v>
      </c>
      <c r="B10177" s="16">
        <f t="shared" si="882"/>
        <v>2022</v>
      </c>
      <c r="C10177" s="17">
        <f t="shared" si="884"/>
        <v>44620</v>
      </c>
      <c r="D10177" s="16">
        <f t="shared" si="885"/>
        <v>22</v>
      </c>
      <c r="E10177" s="55">
        <v>26262.511013695301</v>
      </c>
      <c r="F10177" s="18">
        <v>7017.4961123802004</v>
      </c>
      <c r="G10177" s="18">
        <v>17020.183999999997</v>
      </c>
      <c r="H10177" s="18">
        <v>329.62</v>
      </c>
      <c r="I10177" s="18">
        <v>86.627799474347469</v>
      </c>
      <c r="J10177" s="53">
        <v>102.32291666666666</v>
      </c>
      <c r="K10177" s="19">
        <f t="shared" si="886"/>
        <v>50818.761842216518</v>
      </c>
    </row>
    <row r="10178" spans="1:11" x14ac:dyDescent="0.25">
      <c r="A10178" s="10">
        <f t="shared" si="883"/>
        <v>2</v>
      </c>
      <c r="B10178" s="11">
        <f t="shared" si="882"/>
        <v>2022</v>
      </c>
      <c r="C10178" s="12">
        <f t="shared" si="884"/>
        <v>44620</v>
      </c>
      <c r="D10178" s="11">
        <f t="shared" si="885"/>
        <v>23</v>
      </c>
      <c r="E10178" s="51">
        <v>24851.554882439901</v>
      </c>
      <c r="F10178" s="13">
        <v>6631.0095946907004</v>
      </c>
      <c r="G10178" s="13">
        <v>16349.288</v>
      </c>
      <c r="H10178" s="13">
        <v>329.62</v>
      </c>
      <c r="I10178" s="13">
        <v>86.627799474347469</v>
      </c>
      <c r="J10178" s="49">
        <v>102.32291666666666</v>
      </c>
      <c r="K10178" s="14">
        <f t="shared" si="886"/>
        <v>48350.423193271621</v>
      </c>
    </row>
    <row r="10179" spans="1:11" x14ac:dyDescent="0.25">
      <c r="A10179" s="15">
        <f t="shared" si="883"/>
        <v>2</v>
      </c>
      <c r="B10179" s="16">
        <f t="shared" si="882"/>
        <v>2022</v>
      </c>
      <c r="C10179" s="17">
        <f t="shared" si="884"/>
        <v>44620</v>
      </c>
      <c r="D10179" s="16">
        <f t="shared" si="885"/>
        <v>24</v>
      </c>
      <c r="E10179" s="55">
        <v>22696.984083379099</v>
      </c>
      <c r="F10179" s="18">
        <v>6302.7194565360996</v>
      </c>
      <c r="G10179" s="18">
        <v>15813.78925</v>
      </c>
      <c r="H10179" s="18">
        <v>329.62</v>
      </c>
      <c r="I10179" s="18">
        <v>86.627799474347469</v>
      </c>
      <c r="J10179" s="53">
        <v>102.32291666666666</v>
      </c>
      <c r="K10179" s="19">
        <f t="shared" si="886"/>
        <v>45332.063506056213</v>
      </c>
    </row>
    <row r="10180" spans="1:11" x14ac:dyDescent="0.25">
      <c r="A10180" s="10">
        <f t="shared" si="883"/>
        <v>3</v>
      </c>
      <c r="B10180" s="11">
        <f t="shared" si="882"/>
        <v>2022</v>
      </c>
      <c r="C10180" s="12">
        <f t="shared" si="884"/>
        <v>44621</v>
      </c>
      <c r="D10180" s="11">
        <f t="shared" si="885"/>
        <v>1</v>
      </c>
      <c r="E10180" s="51">
        <v>20035.1008396832</v>
      </c>
      <c r="F10180" s="13">
        <v>6063.3108932697996</v>
      </c>
      <c r="G10180" s="13">
        <v>15102.877750000001</v>
      </c>
      <c r="H10180" s="13">
        <v>329.62</v>
      </c>
      <c r="I10180" s="13">
        <v>96.616184978772026</v>
      </c>
      <c r="J10180" s="49">
        <v>102.16532258064517</v>
      </c>
      <c r="K10180" s="14">
        <f t="shared" si="886"/>
        <v>41729.690990512419</v>
      </c>
    </row>
    <row r="10181" spans="1:11" x14ac:dyDescent="0.25">
      <c r="A10181" s="15">
        <f t="shared" si="883"/>
        <v>3</v>
      </c>
      <c r="B10181" s="16">
        <f t="shared" ref="B10181:B10244" si="887">YEAR(C10181)</f>
        <v>2022</v>
      </c>
      <c r="C10181" s="17">
        <f t="shared" si="884"/>
        <v>44621</v>
      </c>
      <c r="D10181" s="16">
        <f t="shared" si="885"/>
        <v>2</v>
      </c>
      <c r="E10181" s="55">
        <v>18199.8731731839</v>
      </c>
      <c r="F10181" s="18">
        <v>6012.6769987892003</v>
      </c>
      <c r="G10181" s="18">
        <v>14886.113000000001</v>
      </c>
      <c r="H10181" s="18">
        <v>329.62</v>
      </c>
      <c r="I10181" s="18">
        <v>96.616184978772026</v>
      </c>
      <c r="J10181" s="53">
        <v>102.16532258064517</v>
      </c>
      <c r="K10181" s="19">
        <f t="shared" si="886"/>
        <v>39627.064679532523</v>
      </c>
    </row>
    <row r="10182" spans="1:11" x14ac:dyDescent="0.25">
      <c r="A10182" s="10">
        <f t="shared" ref="A10182:A10245" si="888">MONTH(C10182)</f>
        <v>3</v>
      </c>
      <c r="B10182" s="11">
        <f t="shared" si="887"/>
        <v>2022</v>
      </c>
      <c r="C10182" s="12">
        <f t="shared" ref="C10182:C10245" si="889">IF(D10182=1, C10181+1, C10181)</f>
        <v>44621</v>
      </c>
      <c r="D10182" s="11">
        <f t="shared" ref="D10182:D10245" si="890">IF(D10181=24, 1, D10181+1)</f>
        <v>3</v>
      </c>
      <c r="E10182" s="51">
        <v>17054.515322108298</v>
      </c>
      <c r="F10182" s="13">
        <v>5912.7218586790004</v>
      </c>
      <c r="G10182" s="13">
        <v>15102.091500000002</v>
      </c>
      <c r="H10182" s="13">
        <v>329.62</v>
      </c>
      <c r="I10182" s="13">
        <v>96.616184978772026</v>
      </c>
      <c r="J10182" s="49">
        <v>102.16532258064517</v>
      </c>
      <c r="K10182" s="14">
        <f t="shared" ref="K10182:K10245" si="891">SUM(E10182:J10182)</f>
        <v>38597.730188346723</v>
      </c>
    </row>
    <row r="10183" spans="1:11" x14ac:dyDescent="0.25">
      <c r="A10183" s="15">
        <f t="shared" si="888"/>
        <v>3</v>
      </c>
      <c r="B10183" s="16">
        <f t="shared" si="887"/>
        <v>2022</v>
      </c>
      <c r="C10183" s="17">
        <f t="shared" si="889"/>
        <v>44621</v>
      </c>
      <c r="D10183" s="16">
        <f t="shared" si="890"/>
        <v>4</v>
      </c>
      <c r="E10183" s="55">
        <v>16522.989797640999</v>
      </c>
      <c r="F10183" s="18">
        <v>5879.8586538131003</v>
      </c>
      <c r="G10183" s="18">
        <v>15346.209499999997</v>
      </c>
      <c r="H10183" s="18">
        <v>329.62</v>
      </c>
      <c r="I10183" s="18">
        <v>96.616184978772026</v>
      </c>
      <c r="J10183" s="53">
        <v>102.16532258064517</v>
      </c>
      <c r="K10183" s="19">
        <f t="shared" si="891"/>
        <v>38277.459459013517</v>
      </c>
    </row>
    <row r="10184" spans="1:11" x14ac:dyDescent="0.25">
      <c r="A10184" s="10">
        <f t="shared" si="888"/>
        <v>3</v>
      </c>
      <c r="B10184" s="11">
        <f t="shared" si="887"/>
        <v>2022</v>
      </c>
      <c r="C10184" s="12">
        <f t="shared" si="889"/>
        <v>44621</v>
      </c>
      <c r="D10184" s="11">
        <f t="shared" si="890"/>
        <v>5</v>
      </c>
      <c r="E10184" s="51">
        <v>16224.7445597403</v>
      </c>
      <c r="F10184" s="13">
        <v>5845.8620336842996</v>
      </c>
      <c r="G10184" s="13">
        <v>15274.500250000001</v>
      </c>
      <c r="H10184" s="13">
        <v>329.62</v>
      </c>
      <c r="I10184" s="13">
        <v>96.616184978772026</v>
      </c>
      <c r="J10184" s="49">
        <v>102.16532258064517</v>
      </c>
      <c r="K10184" s="14">
        <f t="shared" si="891"/>
        <v>37873.508350984019</v>
      </c>
    </row>
    <row r="10185" spans="1:11" x14ac:dyDescent="0.25">
      <c r="A10185" s="15">
        <f t="shared" si="888"/>
        <v>3</v>
      </c>
      <c r="B10185" s="16">
        <f t="shared" si="887"/>
        <v>2022</v>
      </c>
      <c r="C10185" s="17">
        <f t="shared" si="889"/>
        <v>44621</v>
      </c>
      <c r="D10185" s="16">
        <f t="shared" si="890"/>
        <v>6</v>
      </c>
      <c r="E10185" s="55">
        <v>16109.114869405699</v>
      </c>
      <c r="F10185" s="18">
        <v>5917.8586560854001</v>
      </c>
      <c r="G10185" s="18">
        <v>16197.630249999998</v>
      </c>
      <c r="H10185" s="18">
        <v>329.62</v>
      </c>
      <c r="I10185" s="18">
        <v>96.616184978772026</v>
      </c>
      <c r="J10185" s="53">
        <v>102.16532258064517</v>
      </c>
      <c r="K10185" s="19">
        <f t="shared" si="891"/>
        <v>38753.005283050516</v>
      </c>
    </row>
    <row r="10186" spans="1:11" x14ac:dyDescent="0.25">
      <c r="A10186" s="10">
        <f t="shared" si="888"/>
        <v>3</v>
      </c>
      <c r="B10186" s="11">
        <f t="shared" si="887"/>
        <v>2022</v>
      </c>
      <c r="C10186" s="12">
        <f t="shared" si="889"/>
        <v>44621</v>
      </c>
      <c r="D10186" s="11">
        <f t="shared" si="890"/>
        <v>7</v>
      </c>
      <c r="E10186" s="51">
        <v>16771.452219520001</v>
      </c>
      <c r="F10186" s="13">
        <v>6047.3158319356999</v>
      </c>
      <c r="G10186" s="13">
        <v>18272.910249999997</v>
      </c>
      <c r="H10186" s="13">
        <v>307.601</v>
      </c>
      <c r="I10186" s="13">
        <v>90.162111266474284</v>
      </c>
      <c r="J10186" s="49">
        <v>102.16532258064517</v>
      </c>
      <c r="K10186" s="14">
        <f t="shared" si="891"/>
        <v>41591.606735302819</v>
      </c>
    </row>
    <row r="10187" spans="1:11" x14ac:dyDescent="0.25">
      <c r="A10187" s="15">
        <f t="shared" si="888"/>
        <v>3</v>
      </c>
      <c r="B10187" s="16">
        <f t="shared" si="887"/>
        <v>2022</v>
      </c>
      <c r="C10187" s="17">
        <f t="shared" si="889"/>
        <v>44621</v>
      </c>
      <c r="D10187" s="16">
        <f t="shared" si="890"/>
        <v>8</v>
      </c>
      <c r="E10187" s="55">
        <v>18333.0075851088</v>
      </c>
      <c r="F10187" s="18">
        <v>6408.5389440494</v>
      </c>
      <c r="G10187" s="18">
        <v>20670.532999999999</v>
      </c>
      <c r="H10187" s="18">
        <v>0</v>
      </c>
      <c r="I10187" s="18">
        <v>0</v>
      </c>
      <c r="J10187" s="53">
        <v>102.16532258064517</v>
      </c>
      <c r="K10187" s="19">
        <f t="shared" si="891"/>
        <v>45514.244851738848</v>
      </c>
    </row>
    <row r="10188" spans="1:11" x14ac:dyDescent="0.25">
      <c r="A10188" s="10">
        <f t="shared" si="888"/>
        <v>3</v>
      </c>
      <c r="B10188" s="11">
        <f t="shared" si="887"/>
        <v>2022</v>
      </c>
      <c r="C10188" s="12">
        <f t="shared" si="889"/>
        <v>44621</v>
      </c>
      <c r="D10188" s="11">
        <f t="shared" si="890"/>
        <v>9</v>
      </c>
      <c r="E10188" s="51">
        <v>19569.2992408145</v>
      </c>
      <c r="F10188" s="13">
        <v>6800.1979779782996</v>
      </c>
      <c r="G10188" s="13">
        <v>21578.274999999994</v>
      </c>
      <c r="H10188" s="13">
        <v>0</v>
      </c>
      <c r="I10188" s="13">
        <v>0</v>
      </c>
      <c r="J10188" s="49">
        <v>102.16532258064517</v>
      </c>
      <c r="K10188" s="14">
        <f t="shared" si="891"/>
        <v>48049.937541373438</v>
      </c>
    </row>
    <row r="10189" spans="1:11" x14ac:dyDescent="0.25">
      <c r="A10189" s="15">
        <f t="shared" si="888"/>
        <v>3</v>
      </c>
      <c r="B10189" s="16">
        <f t="shared" si="887"/>
        <v>2022</v>
      </c>
      <c r="C10189" s="17">
        <f t="shared" si="889"/>
        <v>44621</v>
      </c>
      <c r="D10189" s="16">
        <f t="shared" si="890"/>
        <v>10</v>
      </c>
      <c r="E10189" s="55">
        <v>19308.6818374186</v>
      </c>
      <c r="F10189" s="18">
        <v>7534.2283557426999</v>
      </c>
      <c r="G10189" s="18">
        <v>21437.207999999999</v>
      </c>
      <c r="H10189" s="18">
        <v>0</v>
      </c>
      <c r="I10189" s="18">
        <v>0</v>
      </c>
      <c r="J10189" s="53">
        <v>102.16532258064517</v>
      </c>
      <c r="K10189" s="19">
        <f t="shared" si="891"/>
        <v>48382.283515741939</v>
      </c>
    </row>
    <row r="10190" spans="1:11" x14ac:dyDescent="0.25">
      <c r="A10190" s="10">
        <f t="shared" si="888"/>
        <v>3</v>
      </c>
      <c r="B10190" s="11">
        <f t="shared" si="887"/>
        <v>2022</v>
      </c>
      <c r="C10190" s="12">
        <f t="shared" si="889"/>
        <v>44621</v>
      </c>
      <c r="D10190" s="11">
        <f t="shared" si="890"/>
        <v>11</v>
      </c>
      <c r="E10190" s="51">
        <v>18610.843870591401</v>
      </c>
      <c r="F10190" s="13">
        <v>8074.8450113133003</v>
      </c>
      <c r="G10190" s="13">
        <v>21582.558999999997</v>
      </c>
      <c r="H10190" s="13">
        <v>0</v>
      </c>
      <c r="I10190" s="13">
        <v>0</v>
      </c>
      <c r="J10190" s="49">
        <v>102.16532258064517</v>
      </c>
      <c r="K10190" s="14">
        <f t="shared" si="891"/>
        <v>48370.41320448534</v>
      </c>
    </row>
    <row r="10191" spans="1:11" x14ac:dyDescent="0.25">
      <c r="A10191" s="15">
        <f t="shared" si="888"/>
        <v>3</v>
      </c>
      <c r="B10191" s="16">
        <f t="shared" si="887"/>
        <v>2022</v>
      </c>
      <c r="C10191" s="17">
        <f t="shared" si="889"/>
        <v>44621</v>
      </c>
      <c r="D10191" s="16">
        <f t="shared" si="890"/>
        <v>12</v>
      </c>
      <c r="E10191" s="55">
        <v>18843.562729188201</v>
      </c>
      <c r="F10191" s="18">
        <v>8439.3641519110006</v>
      </c>
      <c r="G10191" s="18">
        <v>21496.021249999994</v>
      </c>
      <c r="H10191" s="18">
        <v>0</v>
      </c>
      <c r="I10191" s="18">
        <v>0</v>
      </c>
      <c r="J10191" s="53">
        <v>102.16532258064517</v>
      </c>
      <c r="K10191" s="19">
        <f t="shared" si="891"/>
        <v>48881.113453679842</v>
      </c>
    </row>
    <row r="10192" spans="1:11" x14ac:dyDescent="0.25">
      <c r="A10192" s="10">
        <f t="shared" si="888"/>
        <v>3</v>
      </c>
      <c r="B10192" s="11">
        <f t="shared" si="887"/>
        <v>2022</v>
      </c>
      <c r="C10192" s="12">
        <f t="shared" si="889"/>
        <v>44621</v>
      </c>
      <c r="D10192" s="11">
        <f t="shared" si="890"/>
        <v>13</v>
      </c>
      <c r="E10192" s="51">
        <v>18817.543281425798</v>
      </c>
      <c r="F10192" s="13">
        <v>8412.8338593046992</v>
      </c>
      <c r="G10192" s="13">
        <v>21468.21775</v>
      </c>
      <c r="H10192" s="13">
        <v>0</v>
      </c>
      <c r="I10192" s="13">
        <v>0</v>
      </c>
      <c r="J10192" s="49">
        <v>102.16532258064517</v>
      </c>
      <c r="K10192" s="14">
        <f t="shared" si="891"/>
        <v>48800.760213311143</v>
      </c>
    </row>
    <row r="10193" spans="1:11" x14ac:dyDescent="0.25">
      <c r="A10193" s="15">
        <f t="shared" si="888"/>
        <v>3</v>
      </c>
      <c r="B10193" s="16">
        <f t="shared" si="887"/>
        <v>2022</v>
      </c>
      <c r="C10193" s="17">
        <f t="shared" si="889"/>
        <v>44621</v>
      </c>
      <c r="D10193" s="16">
        <f t="shared" si="890"/>
        <v>14</v>
      </c>
      <c r="E10193" s="55">
        <v>19088.9962466584</v>
      </c>
      <c r="F10193" s="18">
        <v>8343.8009461239999</v>
      </c>
      <c r="G10193" s="18">
        <v>21590.614000000001</v>
      </c>
      <c r="H10193" s="18">
        <v>0</v>
      </c>
      <c r="I10193" s="18">
        <v>0</v>
      </c>
      <c r="J10193" s="53">
        <v>102.16532258064517</v>
      </c>
      <c r="K10193" s="19">
        <f t="shared" si="891"/>
        <v>49125.576515363042</v>
      </c>
    </row>
    <row r="10194" spans="1:11" x14ac:dyDescent="0.25">
      <c r="A10194" s="10">
        <f t="shared" si="888"/>
        <v>3</v>
      </c>
      <c r="B10194" s="11">
        <f t="shared" si="887"/>
        <v>2022</v>
      </c>
      <c r="C10194" s="12">
        <f t="shared" si="889"/>
        <v>44621</v>
      </c>
      <c r="D10194" s="11">
        <f t="shared" si="890"/>
        <v>15</v>
      </c>
      <c r="E10194" s="51">
        <v>18810.756963837601</v>
      </c>
      <c r="F10194" s="13">
        <v>8291.2096924867001</v>
      </c>
      <c r="G10194" s="13">
        <v>20404.689249999996</v>
      </c>
      <c r="H10194" s="13">
        <v>0</v>
      </c>
      <c r="I10194" s="13">
        <v>0</v>
      </c>
      <c r="J10194" s="49">
        <v>102.16532258064517</v>
      </c>
      <c r="K10194" s="14">
        <f t="shared" si="891"/>
        <v>47608.821228904941</v>
      </c>
    </row>
    <row r="10195" spans="1:11" x14ac:dyDescent="0.25">
      <c r="A10195" s="15">
        <f t="shared" si="888"/>
        <v>3</v>
      </c>
      <c r="B10195" s="16">
        <f t="shared" si="887"/>
        <v>2022</v>
      </c>
      <c r="C10195" s="17">
        <f t="shared" si="889"/>
        <v>44621</v>
      </c>
      <c r="D10195" s="16">
        <f t="shared" si="890"/>
        <v>16</v>
      </c>
      <c r="E10195" s="55">
        <v>18958.422894816002</v>
      </c>
      <c r="F10195" s="18">
        <v>8321.0736597376999</v>
      </c>
      <c r="G10195" s="18">
        <v>19064.65625</v>
      </c>
      <c r="H10195" s="18">
        <v>0</v>
      </c>
      <c r="I10195" s="18">
        <v>0</v>
      </c>
      <c r="J10195" s="53">
        <v>102.16532258064517</v>
      </c>
      <c r="K10195" s="19">
        <f t="shared" si="891"/>
        <v>46446.318127134342</v>
      </c>
    </row>
    <row r="10196" spans="1:11" x14ac:dyDescent="0.25">
      <c r="A10196" s="10">
        <f t="shared" si="888"/>
        <v>3</v>
      </c>
      <c r="B10196" s="11">
        <f t="shared" si="887"/>
        <v>2022</v>
      </c>
      <c r="C10196" s="12">
        <f t="shared" si="889"/>
        <v>44621</v>
      </c>
      <c r="D10196" s="11">
        <f t="shared" si="890"/>
        <v>17</v>
      </c>
      <c r="E10196" s="51">
        <v>19352.356285928501</v>
      </c>
      <c r="F10196" s="13">
        <v>8115.7307898718</v>
      </c>
      <c r="G10196" s="13">
        <v>18068.879749999993</v>
      </c>
      <c r="H10196" s="13">
        <v>0</v>
      </c>
      <c r="I10196" s="13">
        <v>0</v>
      </c>
      <c r="J10196" s="49">
        <v>102.16532258064517</v>
      </c>
      <c r="K10196" s="14">
        <f t="shared" si="891"/>
        <v>45639.132148380937</v>
      </c>
    </row>
    <row r="10197" spans="1:11" x14ac:dyDescent="0.25">
      <c r="A10197" s="15">
        <f t="shared" si="888"/>
        <v>3</v>
      </c>
      <c r="B10197" s="16">
        <f t="shared" si="887"/>
        <v>2022</v>
      </c>
      <c r="C10197" s="17">
        <f t="shared" si="889"/>
        <v>44621</v>
      </c>
      <c r="D10197" s="16">
        <f t="shared" si="890"/>
        <v>18</v>
      </c>
      <c r="E10197" s="55">
        <v>22329.8097979288</v>
      </c>
      <c r="F10197" s="18">
        <v>7761.7796921035997</v>
      </c>
      <c r="G10197" s="18">
        <v>17543.6535</v>
      </c>
      <c r="H10197" s="18">
        <v>0</v>
      </c>
      <c r="I10197" s="18">
        <v>0</v>
      </c>
      <c r="J10197" s="53">
        <v>102.16532258064517</v>
      </c>
      <c r="K10197" s="19">
        <f t="shared" si="891"/>
        <v>47737.408312613043</v>
      </c>
    </row>
    <row r="10198" spans="1:11" x14ac:dyDescent="0.25">
      <c r="A10198" s="10">
        <f t="shared" si="888"/>
        <v>3</v>
      </c>
      <c r="B10198" s="11">
        <f t="shared" si="887"/>
        <v>2022</v>
      </c>
      <c r="C10198" s="12">
        <f t="shared" si="889"/>
        <v>44621</v>
      </c>
      <c r="D10198" s="11">
        <f t="shared" si="890"/>
        <v>19</v>
      </c>
      <c r="E10198" s="51">
        <v>23786.343999718702</v>
      </c>
      <c r="F10198" s="13">
        <v>7272.3635651219001</v>
      </c>
      <c r="G10198" s="13">
        <v>17679.014999999999</v>
      </c>
      <c r="H10198" s="13">
        <v>285.71499999999997</v>
      </c>
      <c r="I10198" s="13">
        <v>83.747021695315354</v>
      </c>
      <c r="J10198" s="49">
        <v>102.16532258064517</v>
      </c>
      <c r="K10198" s="14">
        <f t="shared" si="891"/>
        <v>49209.349909116558</v>
      </c>
    </row>
    <row r="10199" spans="1:11" x14ac:dyDescent="0.25">
      <c r="A10199" s="15">
        <f t="shared" si="888"/>
        <v>3</v>
      </c>
      <c r="B10199" s="16">
        <f t="shared" si="887"/>
        <v>2022</v>
      </c>
      <c r="C10199" s="17">
        <f t="shared" si="889"/>
        <v>44621</v>
      </c>
      <c r="D10199" s="16">
        <f t="shared" si="890"/>
        <v>20</v>
      </c>
      <c r="E10199" s="55">
        <v>24516.536919272199</v>
      </c>
      <c r="F10199" s="18">
        <v>7340.1163937179999</v>
      </c>
      <c r="G10199" s="18">
        <v>17168.131749999997</v>
      </c>
      <c r="H10199" s="18">
        <v>329.62</v>
      </c>
      <c r="I10199" s="18">
        <v>96.616184978772026</v>
      </c>
      <c r="J10199" s="53">
        <v>102.16532258064517</v>
      </c>
      <c r="K10199" s="19">
        <f t="shared" si="891"/>
        <v>49553.186570549617</v>
      </c>
    </row>
    <row r="10200" spans="1:11" x14ac:dyDescent="0.25">
      <c r="A10200" s="10">
        <f t="shared" si="888"/>
        <v>3</v>
      </c>
      <c r="B10200" s="11">
        <f t="shared" si="887"/>
        <v>2022</v>
      </c>
      <c r="C10200" s="12">
        <f t="shared" si="889"/>
        <v>44621</v>
      </c>
      <c r="D10200" s="11">
        <f t="shared" si="890"/>
        <v>21</v>
      </c>
      <c r="E10200" s="51">
        <v>24715.1077321304</v>
      </c>
      <c r="F10200" s="13">
        <v>7040.4565142178999</v>
      </c>
      <c r="G10200" s="13">
        <v>16929.30125</v>
      </c>
      <c r="H10200" s="13">
        <v>329.62</v>
      </c>
      <c r="I10200" s="13">
        <v>96.616184978772026</v>
      </c>
      <c r="J10200" s="49">
        <v>102.16532258064517</v>
      </c>
      <c r="K10200" s="14">
        <f t="shared" si="891"/>
        <v>49213.26700390772</v>
      </c>
    </row>
    <row r="10201" spans="1:11" x14ac:dyDescent="0.25">
      <c r="A10201" s="15">
        <f t="shared" si="888"/>
        <v>3</v>
      </c>
      <c r="B10201" s="16">
        <f t="shared" si="887"/>
        <v>2022</v>
      </c>
      <c r="C10201" s="17">
        <f t="shared" si="889"/>
        <v>44621</v>
      </c>
      <c r="D10201" s="16">
        <f t="shared" si="890"/>
        <v>22</v>
      </c>
      <c r="E10201" s="55">
        <v>24216.668788992301</v>
      </c>
      <c r="F10201" s="18">
        <v>6669.3702323646003</v>
      </c>
      <c r="G10201" s="18">
        <v>16491.231749999999</v>
      </c>
      <c r="H10201" s="18">
        <v>329.62</v>
      </c>
      <c r="I10201" s="18">
        <v>96.616184978772026</v>
      </c>
      <c r="J10201" s="53">
        <v>102.16532258064517</v>
      </c>
      <c r="K10201" s="19">
        <f t="shared" si="891"/>
        <v>47905.672278916318</v>
      </c>
    </row>
    <row r="10202" spans="1:11" x14ac:dyDescent="0.25">
      <c r="A10202" s="10">
        <f t="shared" si="888"/>
        <v>3</v>
      </c>
      <c r="B10202" s="11">
        <f t="shared" si="887"/>
        <v>2022</v>
      </c>
      <c r="C10202" s="12">
        <f t="shared" si="889"/>
        <v>44621</v>
      </c>
      <c r="D10202" s="11">
        <f t="shared" si="890"/>
        <v>23</v>
      </c>
      <c r="E10202" s="51">
        <v>22909.139326322598</v>
      </c>
      <c r="F10202" s="13">
        <v>6267.5930096673001</v>
      </c>
      <c r="G10202" s="13">
        <v>15941.314999999999</v>
      </c>
      <c r="H10202" s="13">
        <v>329.62</v>
      </c>
      <c r="I10202" s="13">
        <v>96.616184978772026</v>
      </c>
      <c r="J10202" s="49">
        <v>102.16532258064517</v>
      </c>
      <c r="K10202" s="14">
        <f t="shared" si="891"/>
        <v>45646.448843549319</v>
      </c>
    </row>
    <row r="10203" spans="1:11" x14ac:dyDescent="0.25">
      <c r="A10203" s="15">
        <f t="shared" si="888"/>
        <v>3</v>
      </c>
      <c r="B10203" s="16">
        <f t="shared" si="887"/>
        <v>2022</v>
      </c>
      <c r="C10203" s="17">
        <f t="shared" si="889"/>
        <v>44621</v>
      </c>
      <c r="D10203" s="16">
        <f t="shared" si="890"/>
        <v>24</v>
      </c>
      <c r="E10203" s="55">
        <v>20773.3624252138</v>
      </c>
      <c r="F10203" s="18">
        <v>5910.8215738995996</v>
      </c>
      <c r="G10203" s="18">
        <v>15730.112249999996</v>
      </c>
      <c r="H10203" s="18">
        <v>329.62</v>
      </c>
      <c r="I10203" s="18">
        <v>96.616184978772026</v>
      </c>
      <c r="J10203" s="53">
        <v>102.16532258064517</v>
      </c>
      <c r="K10203" s="19">
        <f t="shared" si="891"/>
        <v>42942.697756672816</v>
      </c>
    </row>
    <row r="10204" spans="1:11" x14ac:dyDescent="0.25">
      <c r="A10204" s="10">
        <f t="shared" si="888"/>
        <v>3</v>
      </c>
      <c r="B10204" s="11">
        <f t="shared" si="887"/>
        <v>2022</v>
      </c>
      <c r="C10204" s="12">
        <f t="shared" si="889"/>
        <v>44622</v>
      </c>
      <c r="D10204" s="11">
        <f t="shared" si="890"/>
        <v>1</v>
      </c>
      <c r="E10204" s="51">
        <v>18430.407329349498</v>
      </c>
      <c r="F10204" s="13">
        <v>5715.2724527788996</v>
      </c>
      <c r="G10204" s="13">
        <v>15511.381750000002</v>
      </c>
      <c r="H10204" s="13">
        <v>329.62</v>
      </c>
      <c r="I10204" s="13">
        <v>96.616184978772026</v>
      </c>
      <c r="J10204" s="49">
        <v>102.16532258064517</v>
      </c>
      <c r="K10204" s="14">
        <f t="shared" si="891"/>
        <v>40185.46303968782</v>
      </c>
    </row>
    <row r="10205" spans="1:11" x14ac:dyDescent="0.25">
      <c r="A10205" s="15">
        <f t="shared" si="888"/>
        <v>3</v>
      </c>
      <c r="B10205" s="16">
        <f t="shared" si="887"/>
        <v>2022</v>
      </c>
      <c r="C10205" s="17">
        <f t="shared" si="889"/>
        <v>44622</v>
      </c>
      <c r="D10205" s="16">
        <f t="shared" si="890"/>
        <v>2</v>
      </c>
      <c r="E10205" s="55">
        <v>16861.737171165601</v>
      </c>
      <c r="F10205" s="18">
        <v>5662.8298656667002</v>
      </c>
      <c r="G10205" s="18">
        <v>15336.316499999997</v>
      </c>
      <c r="H10205" s="18">
        <v>329.62</v>
      </c>
      <c r="I10205" s="18">
        <v>96.616184978772026</v>
      </c>
      <c r="J10205" s="53">
        <v>102.16532258064517</v>
      </c>
      <c r="K10205" s="19">
        <f t="shared" si="891"/>
        <v>38389.28504439172</v>
      </c>
    </row>
    <row r="10206" spans="1:11" x14ac:dyDescent="0.25">
      <c r="A10206" s="10">
        <f t="shared" si="888"/>
        <v>3</v>
      </c>
      <c r="B10206" s="11">
        <f t="shared" si="887"/>
        <v>2022</v>
      </c>
      <c r="C10206" s="12">
        <f t="shared" si="889"/>
        <v>44622</v>
      </c>
      <c r="D10206" s="11">
        <f t="shared" si="890"/>
        <v>3</v>
      </c>
      <c r="E10206" s="51">
        <v>15877.887181279801</v>
      </c>
      <c r="F10206" s="13">
        <v>5624.6917680511997</v>
      </c>
      <c r="G10206" s="13">
        <v>15199.160249999999</v>
      </c>
      <c r="H10206" s="13">
        <v>329.62</v>
      </c>
      <c r="I10206" s="13">
        <v>96.616184978772026</v>
      </c>
      <c r="J10206" s="49">
        <v>102.16532258064517</v>
      </c>
      <c r="K10206" s="14">
        <f t="shared" si="891"/>
        <v>37230.140706890423</v>
      </c>
    </row>
    <row r="10207" spans="1:11" x14ac:dyDescent="0.25">
      <c r="A10207" s="15">
        <f t="shared" si="888"/>
        <v>3</v>
      </c>
      <c r="B10207" s="16">
        <f t="shared" si="887"/>
        <v>2022</v>
      </c>
      <c r="C10207" s="17">
        <f t="shared" si="889"/>
        <v>44622</v>
      </c>
      <c r="D10207" s="16">
        <f t="shared" si="890"/>
        <v>4</v>
      </c>
      <c r="E10207" s="55">
        <v>15444.9105413953</v>
      </c>
      <c r="F10207" s="18">
        <v>5658.5232633817996</v>
      </c>
      <c r="G10207" s="18">
        <v>15445.438</v>
      </c>
      <c r="H10207" s="18">
        <v>329.62</v>
      </c>
      <c r="I10207" s="18">
        <v>96.616184978772026</v>
      </c>
      <c r="J10207" s="53">
        <v>102.16532258064517</v>
      </c>
      <c r="K10207" s="19">
        <f t="shared" si="891"/>
        <v>37077.273312336525</v>
      </c>
    </row>
    <row r="10208" spans="1:11" x14ac:dyDescent="0.25">
      <c r="A10208" s="10">
        <f t="shared" si="888"/>
        <v>3</v>
      </c>
      <c r="B10208" s="11">
        <f t="shared" si="887"/>
        <v>2022</v>
      </c>
      <c r="C10208" s="12">
        <f t="shared" si="889"/>
        <v>44622</v>
      </c>
      <c r="D10208" s="11">
        <f t="shared" si="890"/>
        <v>5</v>
      </c>
      <c r="E10208" s="51">
        <v>15260.8359708398</v>
      </c>
      <c r="F10208" s="13">
        <v>5655.5069525632998</v>
      </c>
      <c r="G10208" s="13">
        <v>15441.31</v>
      </c>
      <c r="H10208" s="13">
        <v>329.62</v>
      </c>
      <c r="I10208" s="13">
        <v>96.616184978772026</v>
      </c>
      <c r="J10208" s="49">
        <v>102.16532258064517</v>
      </c>
      <c r="K10208" s="14">
        <f t="shared" si="891"/>
        <v>36886.054430962518</v>
      </c>
    </row>
    <row r="10209" spans="1:11" x14ac:dyDescent="0.25">
      <c r="A10209" s="15">
        <f t="shared" si="888"/>
        <v>3</v>
      </c>
      <c r="B10209" s="16">
        <f t="shared" si="887"/>
        <v>2022</v>
      </c>
      <c r="C10209" s="17">
        <f t="shared" si="889"/>
        <v>44622</v>
      </c>
      <c r="D10209" s="16">
        <f t="shared" si="890"/>
        <v>6</v>
      </c>
      <c r="E10209" s="55">
        <v>15530.871452700299</v>
      </c>
      <c r="F10209" s="18">
        <v>5752.9468586792</v>
      </c>
      <c r="G10209" s="18">
        <v>15850.364250000001</v>
      </c>
      <c r="H10209" s="18">
        <v>329.62</v>
      </c>
      <c r="I10209" s="18">
        <v>96.616184978772026</v>
      </c>
      <c r="J10209" s="53">
        <v>102.16532258064517</v>
      </c>
      <c r="K10209" s="19">
        <f t="shared" si="891"/>
        <v>37662.584068938922</v>
      </c>
    </row>
    <row r="10210" spans="1:11" x14ac:dyDescent="0.25">
      <c r="A10210" s="10">
        <f t="shared" si="888"/>
        <v>3</v>
      </c>
      <c r="B10210" s="11">
        <f t="shared" si="887"/>
        <v>2022</v>
      </c>
      <c r="C10210" s="12">
        <f t="shared" si="889"/>
        <v>44622</v>
      </c>
      <c r="D10210" s="11">
        <f t="shared" si="890"/>
        <v>7</v>
      </c>
      <c r="E10210" s="51">
        <v>16288.360579907399</v>
      </c>
      <c r="F10210" s="13">
        <v>5906.1691819451999</v>
      </c>
      <c r="G10210" s="13">
        <v>17632.837499999998</v>
      </c>
      <c r="H10210" s="13">
        <v>296.65800000000002</v>
      </c>
      <c r="I10210" s="13">
        <v>86.95456648089484</v>
      </c>
      <c r="J10210" s="49">
        <v>102.16532258064517</v>
      </c>
      <c r="K10210" s="14">
        <f t="shared" si="891"/>
        <v>40313.145150914141</v>
      </c>
    </row>
    <row r="10211" spans="1:11" x14ac:dyDescent="0.25">
      <c r="A10211" s="15">
        <f t="shared" si="888"/>
        <v>3</v>
      </c>
      <c r="B10211" s="16">
        <f t="shared" si="887"/>
        <v>2022</v>
      </c>
      <c r="C10211" s="17">
        <f t="shared" si="889"/>
        <v>44622</v>
      </c>
      <c r="D10211" s="16">
        <f t="shared" si="890"/>
        <v>8</v>
      </c>
      <c r="E10211" s="55">
        <v>17700.288579362499</v>
      </c>
      <c r="F10211" s="18">
        <v>6393.4928010151998</v>
      </c>
      <c r="G10211" s="18">
        <v>20704.104249999997</v>
      </c>
      <c r="H10211" s="18">
        <v>0</v>
      </c>
      <c r="I10211" s="18">
        <v>0</v>
      </c>
      <c r="J10211" s="53">
        <v>102.16532258064517</v>
      </c>
      <c r="K10211" s="19">
        <f t="shared" si="891"/>
        <v>44900.050952958343</v>
      </c>
    </row>
    <row r="10212" spans="1:11" x14ac:dyDescent="0.25">
      <c r="A10212" s="10">
        <f t="shared" si="888"/>
        <v>3</v>
      </c>
      <c r="B10212" s="11">
        <f t="shared" si="887"/>
        <v>2022</v>
      </c>
      <c r="C10212" s="12">
        <f t="shared" si="889"/>
        <v>44622</v>
      </c>
      <c r="D10212" s="11">
        <f t="shared" si="890"/>
        <v>9</v>
      </c>
      <c r="E10212" s="51">
        <v>19311.0900678945</v>
      </c>
      <c r="F10212" s="13">
        <v>6661.2209345308002</v>
      </c>
      <c r="G10212" s="13">
        <v>21708.866249999995</v>
      </c>
      <c r="H10212" s="13">
        <v>0</v>
      </c>
      <c r="I10212" s="13">
        <v>0</v>
      </c>
      <c r="J10212" s="49">
        <v>102.16532258064517</v>
      </c>
      <c r="K10212" s="14">
        <f t="shared" si="891"/>
        <v>47783.34257500594</v>
      </c>
    </row>
    <row r="10213" spans="1:11" x14ac:dyDescent="0.25">
      <c r="A10213" s="15">
        <f t="shared" si="888"/>
        <v>3</v>
      </c>
      <c r="B10213" s="16">
        <f t="shared" si="887"/>
        <v>2022</v>
      </c>
      <c r="C10213" s="17">
        <f t="shared" si="889"/>
        <v>44622</v>
      </c>
      <c r="D10213" s="16">
        <f t="shared" si="890"/>
        <v>10</v>
      </c>
      <c r="E10213" s="55">
        <v>19232.9696420408</v>
      </c>
      <c r="F10213" s="18">
        <v>7384.8899368946004</v>
      </c>
      <c r="G10213" s="18">
        <v>21931.670249999996</v>
      </c>
      <c r="H10213" s="18">
        <v>0</v>
      </c>
      <c r="I10213" s="18">
        <v>0</v>
      </c>
      <c r="J10213" s="53">
        <v>102.16532258064517</v>
      </c>
      <c r="K10213" s="19">
        <f t="shared" si="891"/>
        <v>48651.69515151604</v>
      </c>
    </row>
    <row r="10214" spans="1:11" x14ac:dyDescent="0.25">
      <c r="A10214" s="10">
        <f t="shared" si="888"/>
        <v>3</v>
      </c>
      <c r="B10214" s="11">
        <f t="shared" si="887"/>
        <v>2022</v>
      </c>
      <c r="C10214" s="12">
        <f t="shared" si="889"/>
        <v>44622</v>
      </c>
      <c r="D10214" s="11">
        <f t="shared" si="890"/>
        <v>11</v>
      </c>
      <c r="E10214" s="51">
        <v>18438.8574080621</v>
      </c>
      <c r="F10214" s="13">
        <v>7933.9760654275997</v>
      </c>
      <c r="G10214" s="13">
        <v>20994.344249999998</v>
      </c>
      <c r="H10214" s="13">
        <v>0</v>
      </c>
      <c r="I10214" s="13">
        <v>0</v>
      </c>
      <c r="J10214" s="49">
        <v>102.16532258064517</v>
      </c>
      <c r="K10214" s="14">
        <f t="shared" si="891"/>
        <v>47469.343046070346</v>
      </c>
    </row>
    <row r="10215" spans="1:11" x14ac:dyDescent="0.25">
      <c r="A10215" s="15">
        <f t="shared" si="888"/>
        <v>3</v>
      </c>
      <c r="B10215" s="16">
        <f t="shared" si="887"/>
        <v>2022</v>
      </c>
      <c r="C10215" s="17">
        <f t="shared" si="889"/>
        <v>44622</v>
      </c>
      <c r="D10215" s="16">
        <f t="shared" si="890"/>
        <v>12</v>
      </c>
      <c r="E10215" s="55">
        <v>18265.582698726201</v>
      </c>
      <c r="F10215" s="18">
        <v>8278.2753134426002</v>
      </c>
      <c r="G10215" s="18">
        <v>20676.957249999996</v>
      </c>
      <c r="H10215" s="18">
        <v>0</v>
      </c>
      <c r="I10215" s="18">
        <v>0</v>
      </c>
      <c r="J10215" s="53">
        <v>102.16532258064517</v>
      </c>
      <c r="K10215" s="19">
        <f t="shared" si="891"/>
        <v>47322.980584749435</v>
      </c>
    </row>
    <row r="10216" spans="1:11" x14ac:dyDescent="0.25">
      <c r="A10216" s="10">
        <f t="shared" si="888"/>
        <v>3</v>
      </c>
      <c r="B10216" s="11">
        <f t="shared" si="887"/>
        <v>2022</v>
      </c>
      <c r="C10216" s="12">
        <f t="shared" si="889"/>
        <v>44622</v>
      </c>
      <c r="D10216" s="11">
        <f t="shared" si="890"/>
        <v>13</v>
      </c>
      <c r="E10216" s="51">
        <v>18419.0475201218</v>
      </c>
      <c r="F10216" s="13">
        <v>8556.0618047703992</v>
      </c>
      <c r="G10216" s="13">
        <v>20316.400249999992</v>
      </c>
      <c r="H10216" s="13">
        <v>0</v>
      </c>
      <c r="I10216" s="13">
        <v>0</v>
      </c>
      <c r="J10216" s="49">
        <v>102.16532258064517</v>
      </c>
      <c r="K10216" s="14">
        <f t="shared" si="891"/>
        <v>47393.674897472833</v>
      </c>
    </row>
    <row r="10217" spans="1:11" x14ac:dyDescent="0.25">
      <c r="A10217" s="15">
        <f t="shared" si="888"/>
        <v>3</v>
      </c>
      <c r="B10217" s="16">
        <f t="shared" si="887"/>
        <v>2022</v>
      </c>
      <c r="C10217" s="17">
        <f t="shared" si="889"/>
        <v>44622</v>
      </c>
      <c r="D10217" s="16">
        <f t="shared" si="890"/>
        <v>14</v>
      </c>
      <c r="E10217" s="55">
        <v>18678.338379321998</v>
      </c>
      <c r="F10217" s="18">
        <v>8429.5429815854004</v>
      </c>
      <c r="G10217" s="18">
        <v>20374.714</v>
      </c>
      <c r="H10217" s="18">
        <v>0</v>
      </c>
      <c r="I10217" s="18">
        <v>0</v>
      </c>
      <c r="J10217" s="53">
        <v>102.16532258064517</v>
      </c>
      <c r="K10217" s="19">
        <f t="shared" si="891"/>
        <v>47584.760683488043</v>
      </c>
    </row>
    <row r="10218" spans="1:11" x14ac:dyDescent="0.25">
      <c r="A10218" s="10">
        <f t="shared" si="888"/>
        <v>3</v>
      </c>
      <c r="B10218" s="11">
        <f t="shared" si="887"/>
        <v>2022</v>
      </c>
      <c r="C10218" s="12">
        <f t="shared" si="889"/>
        <v>44622</v>
      </c>
      <c r="D10218" s="11">
        <f t="shared" si="890"/>
        <v>15</v>
      </c>
      <c r="E10218" s="51">
        <v>18514.846278488702</v>
      </c>
      <c r="F10218" s="13">
        <v>8434.3364018720004</v>
      </c>
      <c r="G10218" s="13">
        <v>20122.861500000006</v>
      </c>
      <c r="H10218" s="13">
        <v>0</v>
      </c>
      <c r="I10218" s="13">
        <v>0</v>
      </c>
      <c r="J10218" s="49">
        <v>102.16532258064517</v>
      </c>
      <c r="K10218" s="14">
        <f t="shared" si="891"/>
        <v>47174.209502941354</v>
      </c>
    </row>
    <row r="10219" spans="1:11" x14ac:dyDescent="0.25">
      <c r="A10219" s="15">
        <f t="shared" si="888"/>
        <v>3</v>
      </c>
      <c r="B10219" s="16">
        <f t="shared" si="887"/>
        <v>2022</v>
      </c>
      <c r="C10219" s="17">
        <f t="shared" si="889"/>
        <v>44622</v>
      </c>
      <c r="D10219" s="16">
        <f t="shared" si="890"/>
        <v>16</v>
      </c>
      <c r="E10219" s="55">
        <v>19024.546151510702</v>
      </c>
      <c r="F10219" s="18">
        <v>8456.5040326174003</v>
      </c>
      <c r="G10219" s="18">
        <v>19019.451999999994</v>
      </c>
      <c r="H10219" s="18">
        <v>0</v>
      </c>
      <c r="I10219" s="18">
        <v>0</v>
      </c>
      <c r="J10219" s="53">
        <v>102.16532258064517</v>
      </c>
      <c r="K10219" s="19">
        <f t="shared" si="891"/>
        <v>46602.667506708742</v>
      </c>
    </row>
    <row r="10220" spans="1:11" x14ac:dyDescent="0.25">
      <c r="A10220" s="10">
        <f t="shared" si="888"/>
        <v>3</v>
      </c>
      <c r="B10220" s="11">
        <f t="shared" si="887"/>
        <v>2022</v>
      </c>
      <c r="C10220" s="12">
        <f t="shared" si="889"/>
        <v>44622</v>
      </c>
      <c r="D10220" s="11">
        <f t="shared" si="890"/>
        <v>17</v>
      </c>
      <c r="E10220" s="51">
        <v>20204.776747253301</v>
      </c>
      <c r="F10220" s="13">
        <v>8337.2185069919997</v>
      </c>
      <c r="G10220" s="13">
        <v>18467.190999999999</v>
      </c>
      <c r="H10220" s="13">
        <v>0</v>
      </c>
      <c r="I10220" s="13">
        <v>0</v>
      </c>
      <c r="J10220" s="49">
        <v>102.16532258064517</v>
      </c>
      <c r="K10220" s="14">
        <f t="shared" si="891"/>
        <v>47111.351576825946</v>
      </c>
    </row>
    <row r="10221" spans="1:11" x14ac:dyDescent="0.25">
      <c r="A10221" s="15">
        <f t="shared" si="888"/>
        <v>3</v>
      </c>
      <c r="B10221" s="16">
        <f t="shared" si="887"/>
        <v>2022</v>
      </c>
      <c r="C10221" s="17">
        <f t="shared" si="889"/>
        <v>44622</v>
      </c>
      <c r="D10221" s="16">
        <f t="shared" si="890"/>
        <v>18</v>
      </c>
      <c r="E10221" s="55">
        <v>23098.176110959801</v>
      </c>
      <c r="F10221" s="18">
        <v>8017.6824957523004</v>
      </c>
      <c r="G10221" s="18">
        <v>17917.317749999998</v>
      </c>
      <c r="H10221" s="18">
        <v>0</v>
      </c>
      <c r="I10221" s="18">
        <v>0</v>
      </c>
      <c r="J10221" s="53">
        <v>102.16532258064517</v>
      </c>
      <c r="K10221" s="19">
        <f t="shared" si="891"/>
        <v>49135.341679292738</v>
      </c>
    </row>
    <row r="10222" spans="1:11" x14ac:dyDescent="0.25">
      <c r="A10222" s="10">
        <f t="shared" si="888"/>
        <v>3</v>
      </c>
      <c r="B10222" s="11">
        <f t="shared" si="887"/>
        <v>2022</v>
      </c>
      <c r="C10222" s="12">
        <f t="shared" si="889"/>
        <v>44622</v>
      </c>
      <c r="D10222" s="11">
        <f t="shared" si="890"/>
        <v>19</v>
      </c>
      <c r="E10222" s="51">
        <v>25028.255509333001</v>
      </c>
      <c r="F10222" s="13">
        <v>7531.7458421129004</v>
      </c>
      <c r="G10222" s="13">
        <v>18180.17525</v>
      </c>
      <c r="H10222" s="13">
        <v>274.63900000000001</v>
      </c>
      <c r="I10222" s="13">
        <v>80.500492768597084</v>
      </c>
      <c r="J10222" s="49">
        <v>102.16532258064517</v>
      </c>
      <c r="K10222" s="14">
        <f t="shared" si="891"/>
        <v>51197.481416795141</v>
      </c>
    </row>
    <row r="10223" spans="1:11" x14ac:dyDescent="0.25">
      <c r="A10223" s="15">
        <f t="shared" si="888"/>
        <v>3</v>
      </c>
      <c r="B10223" s="16">
        <f t="shared" si="887"/>
        <v>2022</v>
      </c>
      <c r="C10223" s="17">
        <f t="shared" si="889"/>
        <v>44622</v>
      </c>
      <c r="D10223" s="16">
        <f t="shared" si="890"/>
        <v>20</v>
      </c>
      <c r="E10223" s="55">
        <v>25042.272608055999</v>
      </c>
      <c r="F10223" s="18">
        <v>7473.3865379317003</v>
      </c>
      <c r="G10223" s="18">
        <v>17199.38725</v>
      </c>
      <c r="H10223" s="18">
        <v>329.62</v>
      </c>
      <c r="I10223" s="18">
        <v>96.616184978772026</v>
      </c>
      <c r="J10223" s="53">
        <v>102.16532258064517</v>
      </c>
      <c r="K10223" s="19">
        <f t="shared" si="891"/>
        <v>50243.447903547116</v>
      </c>
    </row>
    <row r="10224" spans="1:11" x14ac:dyDescent="0.25">
      <c r="A10224" s="10">
        <f t="shared" si="888"/>
        <v>3</v>
      </c>
      <c r="B10224" s="11">
        <f t="shared" si="887"/>
        <v>2022</v>
      </c>
      <c r="C10224" s="12">
        <f t="shared" si="889"/>
        <v>44622</v>
      </c>
      <c r="D10224" s="11">
        <f t="shared" si="890"/>
        <v>21</v>
      </c>
      <c r="E10224" s="51">
        <v>25157.5502507087</v>
      </c>
      <c r="F10224" s="13">
        <v>7147.1754472636003</v>
      </c>
      <c r="G10224" s="13">
        <v>16779.238999999998</v>
      </c>
      <c r="H10224" s="13">
        <v>329.62</v>
      </c>
      <c r="I10224" s="13">
        <v>96.616184978772026</v>
      </c>
      <c r="J10224" s="49">
        <v>102.16532258064517</v>
      </c>
      <c r="K10224" s="14">
        <f t="shared" si="891"/>
        <v>49612.366205531725</v>
      </c>
    </row>
    <row r="10225" spans="1:11" x14ac:dyDescent="0.25">
      <c r="A10225" s="15">
        <f t="shared" si="888"/>
        <v>3</v>
      </c>
      <c r="B10225" s="16">
        <f t="shared" si="887"/>
        <v>2022</v>
      </c>
      <c r="C10225" s="17">
        <f t="shared" si="889"/>
        <v>44622</v>
      </c>
      <c r="D10225" s="16">
        <f t="shared" si="890"/>
        <v>22</v>
      </c>
      <c r="E10225" s="55">
        <v>24856.9127891221</v>
      </c>
      <c r="F10225" s="18">
        <v>6748.0467306797</v>
      </c>
      <c r="G10225" s="18">
        <v>16740.783749999999</v>
      </c>
      <c r="H10225" s="18">
        <v>329.62</v>
      </c>
      <c r="I10225" s="18">
        <v>96.616184978772026</v>
      </c>
      <c r="J10225" s="53">
        <v>102.16532258064517</v>
      </c>
      <c r="K10225" s="19">
        <f t="shared" si="891"/>
        <v>48874.144777361216</v>
      </c>
    </row>
    <row r="10226" spans="1:11" x14ac:dyDescent="0.25">
      <c r="A10226" s="10">
        <f t="shared" si="888"/>
        <v>3</v>
      </c>
      <c r="B10226" s="11">
        <f t="shared" si="887"/>
        <v>2022</v>
      </c>
      <c r="C10226" s="12">
        <f t="shared" si="889"/>
        <v>44622</v>
      </c>
      <c r="D10226" s="11">
        <f t="shared" si="890"/>
        <v>23</v>
      </c>
      <c r="E10226" s="51">
        <v>23348.805056484001</v>
      </c>
      <c r="F10226" s="13">
        <v>6320.1455432696002</v>
      </c>
      <c r="G10226" s="13">
        <v>15932.56025</v>
      </c>
      <c r="H10226" s="13">
        <v>329.62</v>
      </c>
      <c r="I10226" s="13">
        <v>96.616184978772026</v>
      </c>
      <c r="J10226" s="49">
        <v>102.16532258064517</v>
      </c>
      <c r="K10226" s="14">
        <f t="shared" si="891"/>
        <v>46129.912357313027</v>
      </c>
    </row>
    <row r="10227" spans="1:11" x14ac:dyDescent="0.25">
      <c r="A10227" s="15">
        <f t="shared" si="888"/>
        <v>3</v>
      </c>
      <c r="B10227" s="16">
        <f t="shared" si="887"/>
        <v>2022</v>
      </c>
      <c r="C10227" s="17">
        <f t="shared" si="889"/>
        <v>44622</v>
      </c>
      <c r="D10227" s="16">
        <f t="shared" si="890"/>
        <v>24</v>
      </c>
      <c r="E10227" s="55">
        <v>20941.047833421901</v>
      </c>
      <c r="F10227" s="18">
        <v>5919.9204349595002</v>
      </c>
      <c r="G10227" s="18">
        <v>15807.199000000001</v>
      </c>
      <c r="H10227" s="18">
        <v>329.62</v>
      </c>
      <c r="I10227" s="18">
        <v>96.616184978772026</v>
      </c>
      <c r="J10227" s="53">
        <v>102.16532258064517</v>
      </c>
      <c r="K10227" s="19">
        <f t="shared" si="891"/>
        <v>43196.568775940825</v>
      </c>
    </row>
    <row r="10228" spans="1:11" x14ac:dyDescent="0.25">
      <c r="A10228" s="10">
        <f t="shared" si="888"/>
        <v>3</v>
      </c>
      <c r="B10228" s="11">
        <f t="shared" si="887"/>
        <v>2022</v>
      </c>
      <c r="C10228" s="12">
        <f t="shared" si="889"/>
        <v>44623</v>
      </c>
      <c r="D10228" s="11">
        <f t="shared" si="890"/>
        <v>1</v>
      </c>
      <c r="E10228" s="51">
        <v>18727.492336595002</v>
      </c>
      <c r="F10228" s="13">
        <v>5761.9878323597004</v>
      </c>
      <c r="G10228" s="13">
        <v>15830.331750000001</v>
      </c>
      <c r="H10228" s="13">
        <v>329.62</v>
      </c>
      <c r="I10228" s="13">
        <v>96.616184978772026</v>
      </c>
      <c r="J10228" s="49">
        <v>102.16532258064517</v>
      </c>
      <c r="K10228" s="14">
        <f t="shared" si="891"/>
        <v>40848.213426514121</v>
      </c>
    </row>
    <row r="10229" spans="1:11" x14ac:dyDescent="0.25">
      <c r="A10229" s="15">
        <f t="shared" si="888"/>
        <v>3</v>
      </c>
      <c r="B10229" s="16">
        <f t="shared" si="887"/>
        <v>2022</v>
      </c>
      <c r="C10229" s="17">
        <f t="shared" si="889"/>
        <v>44623</v>
      </c>
      <c r="D10229" s="16">
        <f t="shared" si="890"/>
        <v>2</v>
      </c>
      <c r="E10229" s="55">
        <v>17316.6601841017</v>
      </c>
      <c r="F10229" s="18">
        <v>5815.5995295160001</v>
      </c>
      <c r="G10229" s="18">
        <v>15640.305750000001</v>
      </c>
      <c r="H10229" s="18">
        <v>329.62</v>
      </c>
      <c r="I10229" s="18">
        <v>96.616184978772026</v>
      </c>
      <c r="J10229" s="53">
        <v>102.16532258064517</v>
      </c>
      <c r="K10229" s="19">
        <f t="shared" si="891"/>
        <v>39300.96697117712</v>
      </c>
    </row>
    <row r="10230" spans="1:11" x14ac:dyDescent="0.25">
      <c r="A10230" s="10">
        <f t="shared" si="888"/>
        <v>3</v>
      </c>
      <c r="B10230" s="11">
        <f t="shared" si="887"/>
        <v>2022</v>
      </c>
      <c r="C10230" s="12">
        <f t="shared" si="889"/>
        <v>44623</v>
      </c>
      <c r="D10230" s="11">
        <f t="shared" si="890"/>
        <v>3</v>
      </c>
      <c r="E10230" s="51">
        <v>16337.887731117</v>
      </c>
      <c r="F10230" s="13">
        <v>5821.6156024183001</v>
      </c>
      <c r="G10230" s="13">
        <v>15809.422</v>
      </c>
      <c r="H10230" s="13">
        <v>329.62</v>
      </c>
      <c r="I10230" s="13">
        <v>96.616184978772026</v>
      </c>
      <c r="J10230" s="49">
        <v>102.16532258064517</v>
      </c>
      <c r="K10230" s="14">
        <f t="shared" si="891"/>
        <v>38497.32684109472</v>
      </c>
    </row>
    <row r="10231" spans="1:11" x14ac:dyDescent="0.25">
      <c r="A10231" s="15">
        <f t="shared" si="888"/>
        <v>3</v>
      </c>
      <c r="B10231" s="16">
        <f t="shared" si="887"/>
        <v>2022</v>
      </c>
      <c r="C10231" s="17">
        <f t="shared" si="889"/>
        <v>44623</v>
      </c>
      <c r="D10231" s="16">
        <f t="shared" si="890"/>
        <v>4</v>
      </c>
      <c r="E10231" s="55">
        <v>16146.4883955942</v>
      </c>
      <c r="F10231" s="18">
        <v>5883.3086233225004</v>
      </c>
      <c r="G10231" s="18">
        <v>16069.00575</v>
      </c>
      <c r="H10231" s="18">
        <v>329.62</v>
      </c>
      <c r="I10231" s="18">
        <v>96.616184978772026</v>
      </c>
      <c r="J10231" s="53">
        <v>102.16532258064517</v>
      </c>
      <c r="K10231" s="19">
        <f t="shared" si="891"/>
        <v>38627.204276476128</v>
      </c>
    </row>
    <row r="10232" spans="1:11" x14ac:dyDescent="0.25">
      <c r="A10232" s="10">
        <f t="shared" si="888"/>
        <v>3</v>
      </c>
      <c r="B10232" s="11">
        <f t="shared" si="887"/>
        <v>2022</v>
      </c>
      <c r="C10232" s="12">
        <f t="shared" si="889"/>
        <v>44623</v>
      </c>
      <c r="D10232" s="11">
        <f t="shared" si="890"/>
        <v>5</v>
      </c>
      <c r="E10232" s="51">
        <v>16038.6545255037</v>
      </c>
      <c r="F10232" s="13">
        <v>5949.5303973577002</v>
      </c>
      <c r="G10232" s="13">
        <v>16074.177750000001</v>
      </c>
      <c r="H10232" s="13">
        <v>329.62</v>
      </c>
      <c r="I10232" s="13">
        <v>96.616184978772026</v>
      </c>
      <c r="J10232" s="49">
        <v>102.16532258064517</v>
      </c>
      <c r="K10232" s="14">
        <f t="shared" si="891"/>
        <v>38590.764180420825</v>
      </c>
    </row>
    <row r="10233" spans="1:11" x14ac:dyDescent="0.25">
      <c r="A10233" s="15">
        <f t="shared" si="888"/>
        <v>3</v>
      </c>
      <c r="B10233" s="16">
        <f t="shared" si="887"/>
        <v>2022</v>
      </c>
      <c r="C10233" s="17">
        <f t="shared" si="889"/>
        <v>44623</v>
      </c>
      <c r="D10233" s="16">
        <f t="shared" si="890"/>
        <v>6</v>
      </c>
      <c r="E10233" s="55">
        <v>16556.493695028301</v>
      </c>
      <c r="F10233" s="18">
        <v>6113.0026380883</v>
      </c>
      <c r="G10233" s="18">
        <v>16253.805250000001</v>
      </c>
      <c r="H10233" s="18">
        <v>329.62</v>
      </c>
      <c r="I10233" s="18">
        <v>96.616184978772026</v>
      </c>
      <c r="J10233" s="53">
        <v>102.16532258064517</v>
      </c>
      <c r="K10233" s="19">
        <f t="shared" si="891"/>
        <v>39451.703090676019</v>
      </c>
    </row>
    <row r="10234" spans="1:11" x14ac:dyDescent="0.25">
      <c r="A10234" s="10">
        <f t="shared" si="888"/>
        <v>3</v>
      </c>
      <c r="B10234" s="11">
        <f t="shared" si="887"/>
        <v>2022</v>
      </c>
      <c r="C10234" s="12">
        <f t="shared" si="889"/>
        <v>44623</v>
      </c>
      <c r="D10234" s="11">
        <f t="shared" si="890"/>
        <v>7</v>
      </c>
      <c r="E10234" s="51">
        <v>17348.748455861201</v>
      </c>
      <c r="F10234" s="13">
        <v>6271.9841797968002</v>
      </c>
      <c r="G10234" s="13">
        <v>17545.126250000001</v>
      </c>
      <c r="H10234" s="13">
        <v>285.71499999999997</v>
      </c>
      <c r="I10234" s="13">
        <v>83.747021695315354</v>
      </c>
      <c r="J10234" s="49">
        <v>102.16532258064517</v>
      </c>
      <c r="K10234" s="14">
        <f t="shared" si="891"/>
        <v>41637.486229933958</v>
      </c>
    </row>
    <row r="10235" spans="1:11" x14ac:dyDescent="0.25">
      <c r="A10235" s="15">
        <f t="shared" si="888"/>
        <v>3</v>
      </c>
      <c r="B10235" s="16">
        <f t="shared" si="887"/>
        <v>2022</v>
      </c>
      <c r="C10235" s="17">
        <f t="shared" si="889"/>
        <v>44623</v>
      </c>
      <c r="D10235" s="16">
        <f t="shared" si="890"/>
        <v>8</v>
      </c>
      <c r="E10235" s="55">
        <v>18839.7420766057</v>
      </c>
      <c r="F10235" s="18">
        <v>6648.5709888401998</v>
      </c>
      <c r="G10235" s="18">
        <v>20070.028000000002</v>
      </c>
      <c r="H10235" s="18">
        <v>0</v>
      </c>
      <c r="I10235" s="18">
        <v>0</v>
      </c>
      <c r="J10235" s="53">
        <v>102.16532258064517</v>
      </c>
      <c r="K10235" s="19">
        <f t="shared" si="891"/>
        <v>45660.506388026544</v>
      </c>
    </row>
    <row r="10236" spans="1:11" x14ac:dyDescent="0.25">
      <c r="A10236" s="10">
        <f t="shared" si="888"/>
        <v>3</v>
      </c>
      <c r="B10236" s="11">
        <f t="shared" si="887"/>
        <v>2022</v>
      </c>
      <c r="C10236" s="12">
        <f t="shared" si="889"/>
        <v>44623</v>
      </c>
      <c r="D10236" s="11">
        <f t="shared" si="890"/>
        <v>9</v>
      </c>
      <c r="E10236" s="51">
        <v>20200.699036223599</v>
      </c>
      <c r="F10236" s="13">
        <v>7025.4634984210998</v>
      </c>
      <c r="G10236" s="13">
        <v>21012.502249999994</v>
      </c>
      <c r="H10236" s="13">
        <v>0</v>
      </c>
      <c r="I10236" s="13">
        <v>0</v>
      </c>
      <c r="J10236" s="49">
        <v>102.16532258064517</v>
      </c>
      <c r="K10236" s="14">
        <f t="shared" si="891"/>
        <v>48340.830107225338</v>
      </c>
    </row>
    <row r="10237" spans="1:11" x14ac:dyDescent="0.25">
      <c r="A10237" s="15">
        <f t="shared" si="888"/>
        <v>3</v>
      </c>
      <c r="B10237" s="16">
        <f t="shared" si="887"/>
        <v>2022</v>
      </c>
      <c r="C10237" s="17">
        <f t="shared" si="889"/>
        <v>44623</v>
      </c>
      <c r="D10237" s="16">
        <f t="shared" si="890"/>
        <v>10</v>
      </c>
      <c r="E10237" s="55">
        <v>20319.443101512301</v>
      </c>
      <c r="F10237" s="18">
        <v>7883.6766248190997</v>
      </c>
      <c r="G10237" s="18">
        <v>21331.981250000001</v>
      </c>
      <c r="H10237" s="18">
        <v>0</v>
      </c>
      <c r="I10237" s="18">
        <v>0</v>
      </c>
      <c r="J10237" s="53">
        <v>102.16532258064517</v>
      </c>
      <c r="K10237" s="19">
        <f t="shared" si="891"/>
        <v>49637.266298912051</v>
      </c>
    </row>
    <row r="10238" spans="1:11" x14ac:dyDescent="0.25">
      <c r="A10238" s="10">
        <f t="shared" si="888"/>
        <v>3</v>
      </c>
      <c r="B10238" s="11">
        <f t="shared" si="887"/>
        <v>2022</v>
      </c>
      <c r="C10238" s="12">
        <f t="shared" si="889"/>
        <v>44623</v>
      </c>
      <c r="D10238" s="11">
        <f t="shared" si="890"/>
        <v>11</v>
      </c>
      <c r="E10238" s="51">
        <v>20295.784296121201</v>
      </c>
      <c r="F10238" s="13">
        <v>8533.4150936686001</v>
      </c>
      <c r="G10238" s="13">
        <v>21809.02475</v>
      </c>
      <c r="H10238" s="13">
        <v>0</v>
      </c>
      <c r="I10238" s="13">
        <v>0</v>
      </c>
      <c r="J10238" s="49">
        <v>102.16532258064517</v>
      </c>
      <c r="K10238" s="14">
        <f t="shared" si="891"/>
        <v>50740.389462370447</v>
      </c>
    </row>
    <row r="10239" spans="1:11" x14ac:dyDescent="0.25">
      <c r="A10239" s="15">
        <f t="shared" si="888"/>
        <v>3</v>
      </c>
      <c r="B10239" s="16">
        <f t="shared" si="887"/>
        <v>2022</v>
      </c>
      <c r="C10239" s="17">
        <f t="shared" si="889"/>
        <v>44623</v>
      </c>
      <c r="D10239" s="16">
        <f t="shared" si="890"/>
        <v>12</v>
      </c>
      <c r="E10239" s="55">
        <v>19849.252876123599</v>
      </c>
      <c r="F10239" s="18">
        <v>9003.7390671942994</v>
      </c>
      <c r="G10239" s="18">
        <v>22092.750250000001</v>
      </c>
      <c r="H10239" s="18">
        <v>0</v>
      </c>
      <c r="I10239" s="18">
        <v>0</v>
      </c>
      <c r="J10239" s="53">
        <v>102.16532258064517</v>
      </c>
      <c r="K10239" s="19">
        <f t="shared" si="891"/>
        <v>51047.907515898543</v>
      </c>
    </row>
    <row r="10240" spans="1:11" x14ac:dyDescent="0.25">
      <c r="A10240" s="10">
        <f t="shared" si="888"/>
        <v>3</v>
      </c>
      <c r="B10240" s="11">
        <f t="shared" si="887"/>
        <v>2022</v>
      </c>
      <c r="C10240" s="12">
        <f t="shared" si="889"/>
        <v>44623</v>
      </c>
      <c r="D10240" s="11">
        <f t="shared" si="890"/>
        <v>13</v>
      </c>
      <c r="E10240" s="51">
        <v>20059.751534875599</v>
      </c>
      <c r="F10240" s="13">
        <v>9020.2393439759999</v>
      </c>
      <c r="G10240" s="13">
        <v>21503.464499999998</v>
      </c>
      <c r="H10240" s="13">
        <v>0</v>
      </c>
      <c r="I10240" s="13">
        <v>0</v>
      </c>
      <c r="J10240" s="49">
        <v>102.16532258064517</v>
      </c>
      <c r="K10240" s="14">
        <f t="shared" si="891"/>
        <v>50685.620701432235</v>
      </c>
    </row>
    <row r="10241" spans="1:11" x14ac:dyDescent="0.25">
      <c r="A10241" s="15">
        <f t="shared" si="888"/>
        <v>3</v>
      </c>
      <c r="B10241" s="16">
        <f t="shared" si="887"/>
        <v>2022</v>
      </c>
      <c r="C10241" s="17">
        <f t="shared" si="889"/>
        <v>44623</v>
      </c>
      <c r="D10241" s="16">
        <f t="shared" si="890"/>
        <v>14</v>
      </c>
      <c r="E10241" s="55">
        <v>20174.828485939299</v>
      </c>
      <c r="F10241" s="18">
        <v>8885.0376923894</v>
      </c>
      <c r="G10241" s="18">
        <v>21480.700500000003</v>
      </c>
      <c r="H10241" s="18">
        <v>0</v>
      </c>
      <c r="I10241" s="18">
        <v>0</v>
      </c>
      <c r="J10241" s="53">
        <v>102.16532258064517</v>
      </c>
      <c r="K10241" s="19">
        <f t="shared" si="891"/>
        <v>50642.732000909346</v>
      </c>
    </row>
    <row r="10242" spans="1:11" x14ac:dyDescent="0.25">
      <c r="A10242" s="10">
        <f t="shared" si="888"/>
        <v>3</v>
      </c>
      <c r="B10242" s="11">
        <f t="shared" si="887"/>
        <v>2022</v>
      </c>
      <c r="C10242" s="12">
        <f t="shared" si="889"/>
        <v>44623</v>
      </c>
      <c r="D10242" s="11">
        <f t="shared" si="890"/>
        <v>15</v>
      </c>
      <c r="E10242" s="51">
        <v>19653.6598337041</v>
      </c>
      <c r="F10242" s="13">
        <v>8987.6387600308008</v>
      </c>
      <c r="G10242" s="13">
        <v>20964.650249999995</v>
      </c>
      <c r="H10242" s="13">
        <v>0</v>
      </c>
      <c r="I10242" s="13">
        <v>0</v>
      </c>
      <c r="J10242" s="49">
        <v>102.16532258064517</v>
      </c>
      <c r="K10242" s="14">
        <f t="shared" si="891"/>
        <v>49708.114166315536</v>
      </c>
    </row>
    <row r="10243" spans="1:11" x14ac:dyDescent="0.25">
      <c r="A10243" s="15">
        <f t="shared" si="888"/>
        <v>3</v>
      </c>
      <c r="B10243" s="16">
        <f t="shared" si="887"/>
        <v>2022</v>
      </c>
      <c r="C10243" s="17">
        <f t="shared" si="889"/>
        <v>44623</v>
      </c>
      <c r="D10243" s="16">
        <f t="shared" si="890"/>
        <v>16</v>
      </c>
      <c r="E10243" s="55">
        <v>19819.055154024401</v>
      </c>
      <c r="F10243" s="18">
        <v>8728.0836542084999</v>
      </c>
      <c r="G10243" s="18">
        <v>20544.301750000002</v>
      </c>
      <c r="H10243" s="18">
        <v>0</v>
      </c>
      <c r="I10243" s="18">
        <v>0</v>
      </c>
      <c r="J10243" s="53">
        <v>102.16532258064517</v>
      </c>
      <c r="K10243" s="19">
        <f t="shared" si="891"/>
        <v>49193.605880813549</v>
      </c>
    </row>
    <row r="10244" spans="1:11" x14ac:dyDescent="0.25">
      <c r="A10244" s="10">
        <f t="shared" si="888"/>
        <v>3</v>
      </c>
      <c r="B10244" s="11">
        <f t="shared" si="887"/>
        <v>2022</v>
      </c>
      <c r="C10244" s="12">
        <f t="shared" si="889"/>
        <v>44623</v>
      </c>
      <c r="D10244" s="11">
        <f t="shared" si="890"/>
        <v>17</v>
      </c>
      <c r="E10244" s="51">
        <v>20949.494743452098</v>
      </c>
      <c r="F10244" s="13">
        <v>8646.8391394471</v>
      </c>
      <c r="G10244" s="13">
        <v>19770.638749999998</v>
      </c>
      <c r="H10244" s="13">
        <v>0</v>
      </c>
      <c r="I10244" s="13">
        <v>0</v>
      </c>
      <c r="J10244" s="49">
        <v>102.16532258064517</v>
      </c>
      <c r="K10244" s="14">
        <f t="shared" si="891"/>
        <v>49469.13795547984</v>
      </c>
    </row>
    <row r="10245" spans="1:11" x14ac:dyDescent="0.25">
      <c r="A10245" s="15">
        <f t="shared" si="888"/>
        <v>3</v>
      </c>
      <c r="B10245" s="16">
        <f t="shared" ref="B10245:B10308" si="892">YEAR(C10245)</f>
        <v>2022</v>
      </c>
      <c r="C10245" s="17">
        <f t="shared" si="889"/>
        <v>44623</v>
      </c>
      <c r="D10245" s="16">
        <f t="shared" si="890"/>
        <v>18</v>
      </c>
      <c r="E10245" s="55">
        <v>23110.516732802502</v>
      </c>
      <c r="F10245" s="18">
        <v>8284.0463197792997</v>
      </c>
      <c r="G10245" s="18">
        <v>18794.838500000002</v>
      </c>
      <c r="H10245" s="18">
        <v>0</v>
      </c>
      <c r="I10245" s="18">
        <v>0</v>
      </c>
      <c r="J10245" s="53">
        <v>102.16532258064517</v>
      </c>
      <c r="K10245" s="19">
        <f t="shared" si="891"/>
        <v>50291.566875162447</v>
      </c>
    </row>
    <row r="10246" spans="1:11" x14ac:dyDescent="0.25">
      <c r="A10246" s="10">
        <f t="shared" ref="A10246:A10309" si="893">MONTH(C10246)</f>
        <v>3</v>
      </c>
      <c r="B10246" s="11">
        <f t="shared" si="892"/>
        <v>2022</v>
      </c>
      <c r="C10246" s="12">
        <f t="shared" ref="C10246:C10309" si="894">IF(D10246=1, C10245+1, C10245)</f>
        <v>44623</v>
      </c>
      <c r="D10246" s="11">
        <f t="shared" ref="D10246:D10309" si="895">IF(D10245=24, 1, D10245+1)</f>
        <v>19</v>
      </c>
      <c r="E10246" s="51">
        <v>25044.670642402001</v>
      </c>
      <c r="F10246" s="13">
        <v>7851.3783359376002</v>
      </c>
      <c r="G10246" s="13">
        <v>18850.069499999998</v>
      </c>
      <c r="H10246" s="13">
        <v>269.23399999999998</v>
      </c>
      <c r="I10246" s="13">
        <v>78.916212446376761</v>
      </c>
      <c r="J10246" s="49">
        <v>102.16532258064517</v>
      </c>
      <c r="K10246" s="14">
        <f t="shared" ref="K10246:K10309" si="896">SUM(E10246:J10246)</f>
        <v>52196.434013366619</v>
      </c>
    </row>
    <row r="10247" spans="1:11" x14ac:dyDescent="0.25">
      <c r="A10247" s="15">
        <f t="shared" si="893"/>
        <v>3</v>
      </c>
      <c r="B10247" s="16">
        <f t="shared" si="892"/>
        <v>2022</v>
      </c>
      <c r="C10247" s="17">
        <f t="shared" si="894"/>
        <v>44623</v>
      </c>
      <c r="D10247" s="16">
        <f t="shared" si="895"/>
        <v>20</v>
      </c>
      <c r="E10247" s="55">
        <v>26201.663855064999</v>
      </c>
      <c r="F10247" s="18">
        <v>7929.1510998299</v>
      </c>
      <c r="G10247" s="18">
        <v>18295.658249999997</v>
      </c>
      <c r="H10247" s="18">
        <v>329.62</v>
      </c>
      <c r="I10247" s="18">
        <v>96.616184978772026</v>
      </c>
      <c r="J10247" s="53">
        <v>102.16532258064517</v>
      </c>
      <c r="K10247" s="19">
        <f t="shared" si="896"/>
        <v>52954.874712454315</v>
      </c>
    </row>
    <row r="10248" spans="1:11" x14ac:dyDescent="0.25">
      <c r="A10248" s="10">
        <f t="shared" si="893"/>
        <v>3</v>
      </c>
      <c r="B10248" s="11">
        <f t="shared" si="892"/>
        <v>2022</v>
      </c>
      <c r="C10248" s="12">
        <f t="shared" si="894"/>
        <v>44623</v>
      </c>
      <c r="D10248" s="11">
        <f t="shared" si="895"/>
        <v>21</v>
      </c>
      <c r="E10248" s="51">
        <v>26829.970263867599</v>
      </c>
      <c r="F10248" s="13">
        <v>7703.2199085987004</v>
      </c>
      <c r="G10248" s="13">
        <v>17873.262749999998</v>
      </c>
      <c r="H10248" s="13">
        <v>329.62</v>
      </c>
      <c r="I10248" s="13">
        <v>96.616184978772026</v>
      </c>
      <c r="J10248" s="49">
        <v>102.16532258064517</v>
      </c>
      <c r="K10248" s="14">
        <f t="shared" si="896"/>
        <v>52934.85443002572</v>
      </c>
    </row>
    <row r="10249" spans="1:11" x14ac:dyDescent="0.25">
      <c r="A10249" s="15">
        <f t="shared" si="893"/>
        <v>3</v>
      </c>
      <c r="B10249" s="16">
        <f t="shared" si="892"/>
        <v>2022</v>
      </c>
      <c r="C10249" s="17">
        <f t="shared" si="894"/>
        <v>44623</v>
      </c>
      <c r="D10249" s="16">
        <f t="shared" si="895"/>
        <v>22</v>
      </c>
      <c r="E10249" s="55">
        <v>26695.615639383701</v>
      </c>
      <c r="F10249" s="18">
        <v>7348.3135020375003</v>
      </c>
      <c r="G10249" s="18">
        <v>17470.312750000001</v>
      </c>
      <c r="H10249" s="18">
        <v>329.62</v>
      </c>
      <c r="I10249" s="18">
        <v>96.616184978772026</v>
      </c>
      <c r="J10249" s="53">
        <v>102.16532258064517</v>
      </c>
      <c r="K10249" s="19">
        <f t="shared" si="896"/>
        <v>52042.643398980625</v>
      </c>
    </row>
    <row r="10250" spans="1:11" x14ac:dyDescent="0.25">
      <c r="A10250" s="10">
        <f t="shared" si="893"/>
        <v>3</v>
      </c>
      <c r="B10250" s="11">
        <f t="shared" si="892"/>
        <v>2022</v>
      </c>
      <c r="C10250" s="12">
        <f t="shared" si="894"/>
        <v>44623</v>
      </c>
      <c r="D10250" s="11">
        <f t="shared" si="895"/>
        <v>23</v>
      </c>
      <c r="E10250" s="51">
        <v>25295.642689878601</v>
      </c>
      <c r="F10250" s="13">
        <v>7041.7993862323001</v>
      </c>
      <c r="G10250" s="13">
        <v>16967.757000000001</v>
      </c>
      <c r="H10250" s="13">
        <v>329.62</v>
      </c>
      <c r="I10250" s="13">
        <v>96.616184978772026</v>
      </c>
      <c r="J10250" s="49">
        <v>102.16532258064517</v>
      </c>
      <c r="K10250" s="14">
        <f t="shared" si="896"/>
        <v>49833.600583670326</v>
      </c>
    </row>
    <row r="10251" spans="1:11" x14ac:dyDescent="0.25">
      <c r="A10251" s="15">
        <f t="shared" si="893"/>
        <v>3</v>
      </c>
      <c r="B10251" s="16">
        <f t="shared" si="892"/>
        <v>2022</v>
      </c>
      <c r="C10251" s="17">
        <f t="shared" si="894"/>
        <v>44623</v>
      </c>
      <c r="D10251" s="16">
        <f t="shared" si="895"/>
        <v>24</v>
      </c>
      <c r="E10251" s="55">
        <v>23042.702712405298</v>
      </c>
      <c r="F10251" s="18">
        <v>6633.6944723017996</v>
      </c>
      <c r="G10251" s="18">
        <v>16639.882999999998</v>
      </c>
      <c r="H10251" s="18">
        <v>329.62</v>
      </c>
      <c r="I10251" s="18">
        <v>96.616184978772026</v>
      </c>
      <c r="J10251" s="53">
        <v>102.16532258064517</v>
      </c>
      <c r="K10251" s="19">
        <f t="shared" si="896"/>
        <v>46844.681692266517</v>
      </c>
    </row>
    <row r="10252" spans="1:11" x14ac:dyDescent="0.25">
      <c r="A10252" s="10">
        <f t="shared" si="893"/>
        <v>3</v>
      </c>
      <c r="B10252" s="11">
        <f t="shared" si="892"/>
        <v>2022</v>
      </c>
      <c r="C10252" s="12">
        <f t="shared" si="894"/>
        <v>44624</v>
      </c>
      <c r="D10252" s="11">
        <f t="shared" si="895"/>
        <v>1</v>
      </c>
      <c r="E10252" s="51">
        <v>20581.481213688199</v>
      </c>
      <c r="F10252" s="13">
        <v>6385.2532069302997</v>
      </c>
      <c r="G10252" s="13">
        <v>16329.67375</v>
      </c>
      <c r="H10252" s="13">
        <v>329.62</v>
      </c>
      <c r="I10252" s="13">
        <v>96.616184978772026</v>
      </c>
      <c r="J10252" s="49">
        <v>102.16532258064517</v>
      </c>
      <c r="K10252" s="14">
        <f t="shared" si="896"/>
        <v>43824.809678177924</v>
      </c>
    </row>
    <row r="10253" spans="1:11" x14ac:dyDescent="0.25">
      <c r="A10253" s="15">
        <f t="shared" si="893"/>
        <v>3</v>
      </c>
      <c r="B10253" s="16">
        <f t="shared" si="892"/>
        <v>2022</v>
      </c>
      <c r="C10253" s="17">
        <f t="shared" si="894"/>
        <v>44624</v>
      </c>
      <c r="D10253" s="16">
        <f t="shared" si="895"/>
        <v>2</v>
      </c>
      <c r="E10253" s="55">
        <v>18872.888426174301</v>
      </c>
      <c r="F10253" s="18">
        <v>6301.7936644623996</v>
      </c>
      <c r="G10253" s="18">
        <v>16253.03125</v>
      </c>
      <c r="H10253" s="18">
        <v>329.62</v>
      </c>
      <c r="I10253" s="18">
        <v>96.616184978772026</v>
      </c>
      <c r="J10253" s="53">
        <v>102.16532258064517</v>
      </c>
      <c r="K10253" s="19">
        <f t="shared" si="896"/>
        <v>41956.114848196121</v>
      </c>
    </row>
    <row r="10254" spans="1:11" x14ac:dyDescent="0.25">
      <c r="A10254" s="10">
        <f t="shared" si="893"/>
        <v>3</v>
      </c>
      <c r="B10254" s="11">
        <f t="shared" si="892"/>
        <v>2022</v>
      </c>
      <c r="C10254" s="12">
        <f t="shared" si="894"/>
        <v>44624</v>
      </c>
      <c r="D10254" s="11">
        <f t="shared" si="895"/>
        <v>3</v>
      </c>
      <c r="E10254" s="51">
        <v>17881.951999869099</v>
      </c>
      <c r="F10254" s="13">
        <v>6275.8487495232002</v>
      </c>
      <c r="G10254" s="13">
        <v>16311.760749999999</v>
      </c>
      <c r="H10254" s="13">
        <v>329.62</v>
      </c>
      <c r="I10254" s="13">
        <v>96.616184978772026</v>
      </c>
      <c r="J10254" s="49">
        <v>102.16532258064517</v>
      </c>
      <c r="K10254" s="14">
        <f t="shared" si="896"/>
        <v>40997.963006951722</v>
      </c>
    </row>
    <row r="10255" spans="1:11" x14ac:dyDescent="0.25">
      <c r="A10255" s="15">
        <f t="shared" si="893"/>
        <v>3</v>
      </c>
      <c r="B10255" s="16">
        <f t="shared" si="892"/>
        <v>2022</v>
      </c>
      <c r="C10255" s="17">
        <f t="shared" si="894"/>
        <v>44624</v>
      </c>
      <c r="D10255" s="16">
        <f t="shared" si="895"/>
        <v>4</v>
      </c>
      <c r="E10255" s="55">
        <v>17544.350316787401</v>
      </c>
      <c r="F10255" s="18">
        <v>6244.6580911433002</v>
      </c>
      <c r="G10255" s="18">
        <v>15905.207499999999</v>
      </c>
      <c r="H10255" s="18">
        <v>329.62</v>
      </c>
      <c r="I10255" s="18">
        <v>96.616184978772026</v>
      </c>
      <c r="J10255" s="53">
        <v>102.16532258064517</v>
      </c>
      <c r="K10255" s="19">
        <f t="shared" si="896"/>
        <v>40222.617415490124</v>
      </c>
    </row>
    <row r="10256" spans="1:11" x14ac:dyDescent="0.25">
      <c r="A10256" s="10">
        <f t="shared" si="893"/>
        <v>3</v>
      </c>
      <c r="B10256" s="11">
        <f t="shared" si="892"/>
        <v>2022</v>
      </c>
      <c r="C10256" s="12">
        <f t="shared" si="894"/>
        <v>44624</v>
      </c>
      <c r="D10256" s="11">
        <f t="shared" si="895"/>
        <v>5</v>
      </c>
      <c r="E10256" s="51">
        <v>17375.247371480498</v>
      </c>
      <c r="F10256" s="13">
        <v>6299.2392594673001</v>
      </c>
      <c r="G10256" s="13">
        <v>15770.151</v>
      </c>
      <c r="H10256" s="13">
        <v>329.62</v>
      </c>
      <c r="I10256" s="13">
        <v>96.616184978772026</v>
      </c>
      <c r="J10256" s="49">
        <v>102.16532258064517</v>
      </c>
      <c r="K10256" s="14">
        <f t="shared" si="896"/>
        <v>39973.039138507222</v>
      </c>
    </row>
    <row r="10257" spans="1:11" x14ac:dyDescent="0.25">
      <c r="A10257" s="15">
        <f t="shared" si="893"/>
        <v>3</v>
      </c>
      <c r="B10257" s="16">
        <f t="shared" si="892"/>
        <v>2022</v>
      </c>
      <c r="C10257" s="17">
        <f t="shared" si="894"/>
        <v>44624</v>
      </c>
      <c r="D10257" s="16">
        <f t="shared" si="895"/>
        <v>6</v>
      </c>
      <c r="E10257" s="55">
        <v>17699.844354056098</v>
      </c>
      <c r="F10257" s="18">
        <v>6404.4799331009999</v>
      </c>
      <c r="G10257" s="18">
        <v>16246.552999999998</v>
      </c>
      <c r="H10257" s="18">
        <v>329.62</v>
      </c>
      <c r="I10257" s="18">
        <v>96.616184978772026</v>
      </c>
      <c r="J10257" s="53">
        <v>102.16532258064517</v>
      </c>
      <c r="K10257" s="19">
        <f t="shared" si="896"/>
        <v>40879.27879471652</v>
      </c>
    </row>
    <row r="10258" spans="1:11" x14ac:dyDescent="0.25">
      <c r="A10258" s="10">
        <f t="shared" si="893"/>
        <v>3</v>
      </c>
      <c r="B10258" s="11">
        <f t="shared" si="892"/>
        <v>2022</v>
      </c>
      <c r="C10258" s="12">
        <f t="shared" si="894"/>
        <v>44624</v>
      </c>
      <c r="D10258" s="11">
        <f t="shared" si="895"/>
        <v>7</v>
      </c>
      <c r="E10258" s="51">
        <v>18413.5486777021</v>
      </c>
      <c r="F10258" s="13">
        <v>6610.4626814509002</v>
      </c>
      <c r="G10258" s="13">
        <v>17500.942249999996</v>
      </c>
      <c r="H10258" s="13">
        <v>280.17700000000002</v>
      </c>
      <c r="I10258" s="13">
        <v>82.123757231956233</v>
      </c>
      <c r="J10258" s="49">
        <v>102.16532258064517</v>
      </c>
      <c r="K10258" s="14">
        <f t="shared" si="896"/>
        <v>42989.419688965601</v>
      </c>
    </row>
    <row r="10259" spans="1:11" x14ac:dyDescent="0.25">
      <c r="A10259" s="15">
        <f t="shared" si="893"/>
        <v>3</v>
      </c>
      <c r="B10259" s="16">
        <f t="shared" si="892"/>
        <v>2022</v>
      </c>
      <c r="C10259" s="17">
        <f t="shared" si="894"/>
        <v>44624</v>
      </c>
      <c r="D10259" s="16">
        <f t="shared" si="895"/>
        <v>8</v>
      </c>
      <c r="E10259" s="55">
        <v>19990.4411054556</v>
      </c>
      <c r="F10259" s="18">
        <v>7106.3354373011998</v>
      </c>
      <c r="G10259" s="18">
        <v>19574.601749999998</v>
      </c>
      <c r="H10259" s="18">
        <v>0</v>
      </c>
      <c r="I10259" s="18">
        <v>0</v>
      </c>
      <c r="J10259" s="53">
        <v>102.16532258064517</v>
      </c>
      <c r="K10259" s="19">
        <f t="shared" si="896"/>
        <v>46773.543615337439</v>
      </c>
    </row>
    <row r="10260" spans="1:11" x14ac:dyDescent="0.25">
      <c r="A10260" s="10">
        <f t="shared" si="893"/>
        <v>3</v>
      </c>
      <c r="B10260" s="11">
        <f t="shared" si="892"/>
        <v>2022</v>
      </c>
      <c r="C10260" s="12">
        <f t="shared" si="894"/>
        <v>44624</v>
      </c>
      <c r="D10260" s="11">
        <f t="shared" si="895"/>
        <v>9</v>
      </c>
      <c r="E10260" s="51">
        <v>21215.0316093158</v>
      </c>
      <c r="F10260" s="13">
        <v>7417.9624285517002</v>
      </c>
      <c r="G10260" s="13">
        <v>20582.766999999996</v>
      </c>
      <c r="H10260" s="13">
        <v>0</v>
      </c>
      <c r="I10260" s="13">
        <v>0</v>
      </c>
      <c r="J10260" s="49">
        <v>102.16532258064517</v>
      </c>
      <c r="K10260" s="14">
        <f t="shared" si="896"/>
        <v>49317.926360448146</v>
      </c>
    </row>
    <row r="10261" spans="1:11" x14ac:dyDescent="0.25">
      <c r="A10261" s="15">
        <f t="shared" si="893"/>
        <v>3</v>
      </c>
      <c r="B10261" s="16">
        <f t="shared" si="892"/>
        <v>2022</v>
      </c>
      <c r="C10261" s="17">
        <f t="shared" si="894"/>
        <v>44624</v>
      </c>
      <c r="D10261" s="16">
        <f t="shared" si="895"/>
        <v>10</v>
      </c>
      <c r="E10261" s="55">
        <v>20660.030781754602</v>
      </c>
      <c r="F10261" s="18">
        <v>8040.9197011378001</v>
      </c>
      <c r="G10261" s="18">
        <v>20922.471499999996</v>
      </c>
      <c r="H10261" s="18">
        <v>0</v>
      </c>
      <c r="I10261" s="18">
        <v>0</v>
      </c>
      <c r="J10261" s="53">
        <v>102.16532258064517</v>
      </c>
      <c r="K10261" s="19">
        <f t="shared" si="896"/>
        <v>49725.58730547304</v>
      </c>
    </row>
    <row r="10262" spans="1:11" x14ac:dyDescent="0.25">
      <c r="A10262" s="10">
        <f t="shared" si="893"/>
        <v>3</v>
      </c>
      <c r="B10262" s="11">
        <f t="shared" si="892"/>
        <v>2022</v>
      </c>
      <c r="C10262" s="12">
        <f t="shared" si="894"/>
        <v>44624</v>
      </c>
      <c r="D10262" s="11">
        <f t="shared" si="895"/>
        <v>11</v>
      </c>
      <c r="E10262" s="51">
        <v>20177.5519004821</v>
      </c>
      <c r="F10262" s="13">
        <v>8534.5816955210994</v>
      </c>
      <c r="G10262" s="13">
        <v>20896.399749999997</v>
      </c>
      <c r="H10262" s="13">
        <v>0</v>
      </c>
      <c r="I10262" s="13">
        <v>0</v>
      </c>
      <c r="J10262" s="49">
        <v>102.16532258064517</v>
      </c>
      <c r="K10262" s="14">
        <f t="shared" si="896"/>
        <v>49710.698668583842</v>
      </c>
    </row>
    <row r="10263" spans="1:11" x14ac:dyDescent="0.25">
      <c r="A10263" s="15">
        <f t="shared" si="893"/>
        <v>3</v>
      </c>
      <c r="B10263" s="16">
        <f t="shared" si="892"/>
        <v>2022</v>
      </c>
      <c r="C10263" s="17">
        <f t="shared" si="894"/>
        <v>44624</v>
      </c>
      <c r="D10263" s="16">
        <f t="shared" si="895"/>
        <v>12</v>
      </c>
      <c r="E10263" s="55">
        <v>19993.380865878498</v>
      </c>
      <c r="F10263" s="18">
        <v>8846.5362734730006</v>
      </c>
      <c r="G10263" s="18">
        <v>20987.029499999997</v>
      </c>
      <c r="H10263" s="18">
        <v>0</v>
      </c>
      <c r="I10263" s="18">
        <v>0</v>
      </c>
      <c r="J10263" s="53">
        <v>102.16532258064517</v>
      </c>
      <c r="K10263" s="19">
        <f t="shared" si="896"/>
        <v>49929.11196193214</v>
      </c>
    </row>
    <row r="10264" spans="1:11" x14ac:dyDescent="0.25">
      <c r="A10264" s="10">
        <f t="shared" si="893"/>
        <v>3</v>
      </c>
      <c r="B10264" s="11">
        <f t="shared" si="892"/>
        <v>2022</v>
      </c>
      <c r="C10264" s="12">
        <f t="shared" si="894"/>
        <v>44624</v>
      </c>
      <c r="D10264" s="11">
        <f t="shared" si="895"/>
        <v>13</v>
      </c>
      <c r="E10264" s="51">
        <v>20098.236377381501</v>
      </c>
      <c r="F10264" s="13">
        <v>8866.6786471455998</v>
      </c>
      <c r="G10264" s="13">
        <v>20602.464000000004</v>
      </c>
      <c r="H10264" s="13">
        <v>0</v>
      </c>
      <c r="I10264" s="13">
        <v>0</v>
      </c>
      <c r="J10264" s="49">
        <v>102.16532258064517</v>
      </c>
      <c r="K10264" s="14">
        <f t="shared" si="896"/>
        <v>49669.544347107752</v>
      </c>
    </row>
    <row r="10265" spans="1:11" x14ac:dyDescent="0.25">
      <c r="A10265" s="15">
        <f t="shared" si="893"/>
        <v>3</v>
      </c>
      <c r="B10265" s="16">
        <f t="shared" si="892"/>
        <v>2022</v>
      </c>
      <c r="C10265" s="17">
        <f t="shared" si="894"/>
        <v>44624</v>
      </c>
      <c r="D10265" s="16">
        <f t="shared" si="895"/>
        <v>14</v>
      </c>
      <c r="E10265" s="55">
        <v>20549.094110483598</v>
      </c>
      <c r="F10265" s="18">
        <v>8791.2191799358006</v>
      </c>
      <c r="G10265" s="18">
        <v>20754.233</v>
      </c>
      <c r="H10265" s="18">
        <v>0</v>
      </c>
      <c r="I10265" s="18">
        <v>0</v>
      </c>
      <c r="J10265" s="53">
        <v>102.16532258064517</v>
      </c>
      <c r="K10265" s="19">
        <f t="shared" si="896"/>
        <v>50196.711613000043</v>
      </c>
    </row>
    <row r="10266" spans="1:11" x14ac:dyDescent="0.25">
      <c r="A10266" s="10">
        <f t="shared" si="893"/>
        <v>3</v>
      </c>
      <c r="B10266" s="11">
        <f t="shared" si="892"/>
        <v>2022</v>
      </c>
      <c r="C10266" s="12">
        <f t="shared" si="894"/>
        <v>44624</v>
      </c>
      <c r="D10266" s="11">
        <f t="shared" si="895"/>
        <v>15</v>
      </c>
      <c r="E10266" s="51">
        <v>20078.441966506001</v>
      </c>
      <c r="F10266" s="13">
        <v>8763.9878430965</v>
      </c>
      <c r="G10266" s="13">
        <v>19925.208500000001</v>
      </c>
      <c r="H10266" s="13">
        <v>0</v>
      </c>
      <c r="I10266" s="13">
        <v>0</v>
      </c>
      <c r="J10266" s="49">
        <v>102.16532258064517</v>
      </c>
      <c r="K10266" s="14">
        <f t="shared" si="896"/>
        <v>48869.803632183146</v>
      </c>
    </row>
    <row r="10267" spans="1:11" x14ac:dyDescent="0.25">
      <c r="A10267" s="15">
        <f t="shared" si="893"/>
        <v>3</v>
      </c>
      <c r="B10267" s="16">
        <f t="shared" si="892"/>
        <v>2022</v>
      </c>
      <c r="C10267" s="17">
        <f t="shared" si="894"/>
        <v>44624</v>
      </c>
      <c r="D10267" s="16">
        <f t="shared" si="895"/>
        <v>16</v>
      </c>
      <c r="E10267" s="55">
        <v>19949.505187519098</v>
      </c>
      <c r="F10267" s="18">
        <v>8493.5775069637002</v>
      </c>
      <c r="G10267" s="18">
        <v>19438.192000000003</v>
      </c>
      <c r="H10267" s="18">
        <v>0</v>
      </c>
      <c r="I10267" s="18">
        <v>0</v>
      </c>
      <c r="J10267" s="53">
        <v>102.16532258064517</v>
      </c>
      <c r="K10267" s="19">
        <f t="shared" si="896"/>
        <v>47983.440017063447</v>
      </c>
    </row>
    <row r="10268" spans="1:11" x14ac:dyDescent="0.25">
      <c r="A10268" s="10">
        <f t="shared" si="893"/>
        <v>3</v>
      </c>
      <c r="B10268" s="11">
        <f t="shared" si="892"/>
        <v>2022</v>
      </c>
      <c r="C10268" s="12">
        <f t="shared" si="894"/>
        <v>44624</v>
      </c>
      <c r="D10268" s="11">
        <f t="shared" si="895"/>
        <v>17</v>
      </c>
      <c r="E10268" s="51">
        <v>20618.731979339798</v>
      </c>
      <c r="F10268" s="13">
        <v>8359.9229981235003</v>
      </c>
      <c r="G10268" s="13">
        <v>18100.438250000003</v>
      </c>
      <c r="H10268" s="13">
        <v>0</v>
      </c>
      <c r="I10268" s="13">
        <v>0</v>
      </c>
      <c r="J10268" s="49">
        <v>102.16532258064517</v>
      </c>
      <c r="K10268" s="14">
        <f t="shared" si="896"/>
        <v>47181.258550043945</v>
      </c>
    </row>
    <row r="10269" spans="1:11" x14ac:dyDescent="0.25">
      <c r="A10269" s="15">
        <f t="shared" si="893"/>
        <v>3</v>
      </c>
      <c r="B10269" s="16">
        <f t="shared" si="892"/>
        <v>2022</v>
      </c>
      <c r="C10269" s="17">
        <f t="shared" si="894"/>
        <v>44624</v>
      </c>
      <c r="D10269" s="16">
        <f t="shared" si="895"/>
        <v>18</v>
      </c>
      <c r="E10269" s="55">
        <v>22378.991522762099</v>
      </c>
      <c r="F10269" s="18">
        <v>7928.5490710034001</v>
      </c>
      <c r="G10269" s="18">
        <v>15890.929249999997</v>
      </c>
      <c r="H10269" s="18">
        <v>0</v>
      </c>
      <c r="I10269" s="18">
        <v>0</v>
      </c>
      <c r="J10269" s="53">
        <v>102.16532258064517</v>
      </c>
      <c r="K10269" s="19">
        <f t="shared" si="896"/>
        <v>46300.635166346139</v>
      </c>
    </row>
    <row r="10270" spans="1:11" x14ac:dyDescent="0.25">
      <c r="A10270" s="10">
        <f t="shared" si="893"/>
        <v>3</v>
      </c>
      <c r="B10270" s="11">
        <f t="shared" si="892"/>
        <v>2022</v>
      </c>
      <c r="C10270" s="12">
        <f t="shared" si="894"/>
        <v>44624</v>
      </c>
      <c r="D10270" s="11">
        <f t="shared" si="895"/>
        <v>19</v>
      </c>
      <c r="E10270" s="51">
        <v>24245.016578715698</v>
      </c>
      <c r="F10270" s="13">
        <v>7585.0303415858998</v>
      </c>
      <c r="G10270" s="13">
        <v>15824.937499999998</v>
      </c>
      <c r="H10270" s="13">
        <v>263.69600000000003</v>
      </c>
      <c r="I10270" s="13">
        <v>77.29294798301764</v>
      </c>
      <c r="J10270" s="49">
        <v>102.16532258064517</v>
      </c>
      <c r="K10270" s="14">
        <f t="shared" si="896"/>
        <v>48098.138690865264</v>
      </c>
    </row>
    <row r="10271" spans="1:11" x14ac:dyDescent="0.25">
      <c r="A10271" s="15">
        <f t="shared" si="893"/>
        <v>3</v>
      </c>
      <c r="B10271" s="16">
        <f t="shared" si="892"/>
        <v>2022</v>
      </c>
      <c r="C10271" s="17">
        <f t="shared" si="894"/>
        <v>44624</v>
      </c>
      <c r="D10271" s="16">
        <f t="shared" si="895"/>
        <v>20</v>
      </c>
      <c r="E10271" s="55">
        <v>25162.734186782101</v>
      </c>
      <c r="F10271" s="18">
        <v>7770.2744159911999</v>
      </c>
      <c r="G10271" s="18">
        <v>15894.766750000001</v>
      </c>
      <c r="H10271" s="18">
        <v>329.62</v>
      </c>
      <c r="I10271" s="18">
        <v>96.616184978772026</v>
      </c>
      <c r="J10271" s="53">
        <v>102.16532258064517</v>
      </c>
      <c r="K10271" s="19">
        <f t="shared" si="896"/>
        <v>49356.176860332729</v>
      </c>
    </row>
    <row r="10272" spans="1:11" x14ac:dyDescent="0.25">
      <c r="A10272" s="10">
        <f t="shared" si="893"/>
        <v>3</v>
      </c>
      <c r="B10272" s="11">
        <f t="shared" si="892"/>
        <v>2022</v>
      </c>
      <c r="C10272" s="12">
        <f t="shared" si="894"/>
        <v>44624</v>
      </c>
      <c r="D10272" s="11">
        <f t="shared" si="895"/>
        <v>21</v>
      </c>
      <c r="E10272" s="51">
        <v>25446.981347545701</v>
      </c>
      <c r="F10272" s="13">
        <v>7392.1975999240003</v>
      </c>
      <c r="G10272" s="13">
        <v>15126.646249999998</v>
      </c>
      <c r="H10272" s="13">
        <v>329.62</v>
      </c>
      <c r="I10272" s="13">
        <v>96.616184978772026</v>
      </c>
      <c r="J10272" s="49">
        <v>102.16532258064517</v>
      </c>
      <c r="K10272" s="14">
        <f t="shared" si="896"/>
        <v>48494.226705029119</v>
      </c>
    </row>
    <row r="10273" spans="1:11" x14ac:dyDescent="0.25">
      <c r="A10273" s="15">
        <f t="shared" si="893"/>
        <v>3</v>
      </c>
      <c r="B10273" s="16">
        <f t="shared" si="892"/>
        <v>2022</v>
      </c>
      <c r="C10273" s="17">
        <f t="shared" si="894"/>
        <v>44624</v>
      </c>
      <c r="D10273" s="16">
        <f t="shared" si="895"/>
        <v>22</v>
      </c>
      <c r="E10273" s="55">
        <v>25342.5593721761</v>
      </c>
      <c r="F10273" s="18">
        <v>7046.0010138038997</v>
      </c>
      <c r="G10273" s="18">
        <v>14487.416500000001</v>
      </c>
      <c r="H10273" s="18">
        <v>329.62</v>
      </c>
      <c r="I10273" s="18">
        <v>96.616184978772026</v>
      </c>
      <c r="J10273" s="53">
        <v>102.16532258064517</v>
      </c>
      <c r="K10273" s="19">
        <f t="shared" si="896"/>
        <v>47404.378393539424</v>
      </c>
    </row>
    <row r="10274" spans="1:11" x14ac:dyDescent="0.25">
      <c r="A10274" s="10">
        <f t="shared" si="893"/>
        <v>3</v>
      </c>
      <c r="B10274" s="11">
        <f t="shared" si="892"/>
        <v>2022</v>
      </c>
      <c r="C10274" s="12">
        <f t="shared" si="894"/>
        <v>44624</v>
      </c>
      <c r="D10274" s="11">
        <f t="shared" si="895"/>
        <v>23</v>
      </c>
      <c r="E10274" s="51">
        <v>23983.878775122801</v>
      </c>
      <c r="F10274" s="13">
        <v>6698.2074606700999</v>
      </c>
      <c r="G10274" s="13">
        <v>13901.640000000001</v>
      </c>
      <c r="H10274" s="13">
        <v>329.62</v>
      </c>
      <c r="I10274" s="13">
        <v>96.616184978772026</v>
      </c>
      <c r="J10274" s="49">
        <v>102.16532258064517</v>
      </c>
      <c r="K10274" s="14">
        <f t="shared" si="896"/>
        <v>45112.127743352321</v>
      </c>
    </row>
    <row r="10275" spans="1:11" x14ac:dyDescent="0.25">
      <c r="A10275" s="15">
        <f t="shared" si="893"/>
        <v>3</v>
      </c>
      <c r="B10275" s="16">
        <f t="shared" si="892"/>
        <v>2022</v>
      </c>
      <c r="C10275" s="17">
        <f t="shared" si="894"/>
        <v>44624</v>
      </c>
      <c r="D10275" s="16">
        <f t="shared" si="895"/>
        <v>24</v>
      </c>
      <c r="E10275" s="55">
        <v>22125.131792360498</v>
      </c>
      <c r="F10275" s="18">
        <v>6305.1086037038003</v>
      </c>
      <c r="G10275" s="18">
        <v>13308.6525</v>
      </c>
      <c r="H10275" s="18">
        <v>329.62</v>
      </c>
      <c r="I10275" s="18">
        <v>96.616184978772026</v>
      </c>
      <c r="J10275" s="53">
        <v>102.16532258064517</v>
      </c>
      <c r="K10275" s="19">
        <f t="shared" si="896"/>
        <v>42267.294403623717</v>
      </c>
    </row>
    <row r="10276" spans="1:11" x14ac:dyDescent="0.25">
      <c r="A10276" s="10">
        <f t="shared" si="893"/>
        <v>3</v>
      </c>
      <c r="B10276" s="11">
        <f t="shared" si="892"/>
        <v>2022</v>
      </c>
      <c r="C10276" s="12">
        <f t="shared" si="894"/>
        <v>44625</v>
      </c>
      <c r="D10276" s="11">
        <f t="shared" si="895"/>
        <v>1</v>
      </c>
      <c r="E10276" s="51">
        <v>20156.1493718366</v>
      </c>
      <c r="F10276" s="13">
        <v>6083.0654066704001</v>
      </c>
      <c r="G10276" s="13">
        <v>12964.9455</v>
      </c>
      <c r="H10276" s="13">
        <v>329.62</v>
      </c>
      <c r="I10276" s="13">
        <v>96.616184978772026</v>
      </c>
      <c r="J10276" s="49">
        <v>102.16532258064517</v>
      </c>
      <c r="K10276" s="14">
        <f t="shared" si="896"/>
        <v>39732.561786066421</v>
      </c>
    </row>
    <row r="10277" spans="1:11" x14ac:dyDescent="0.25">
      <c r="A10277" s="15">
        <f t="shared" si="893"/>
        <v>3</v>
      </c>
      <c r="B10277" s="16">
        <f t="shared" si="892"/>
        <v>2022</v>
      </c>
      <c r="C10277" s="17">
        <f t="shared" si="894"/>
        <v>44625</v>
      </c>
      <c r="D10277" s="16">
        <f t="shared" si="895"/>
        <v>2</v>
      </c>
      <c r="E10277" s="55">
        <v>18358.609433571699</v>
      </c>
      <c r="F10277" s="18">
        <v>5994.8663668578001</v>
      </c>
      <c r="G10277" s="18">
        <v>12714.775999999998</v>
      </c>
      <c r="H10277" s="18">
        <v>329.62</v>
      </c>
      <c r="I10277" s="18">
        <v>96.616184978772026</v>
      </c>
      <c r="J10277" s="53">
        <v>102.16532258064517</v>
      </c>
      <c r="K10277" s="19">
        <f t="shared" si="896"/>
        <v>37596.65330798892</v>
      </c>
    </row>
    <row r="10278" spans="1:11" x14ac:dyDescent="0.25">
      <c r="A10278" s="10">
        <f t="shared" si="893"/>
        <v>3</v>
      </c>
      <c r="B10278" s="11">
        <f t="shared" si="892"/>
        <v>2022</v>
      </c>
      <c r="C10278" s="12">
        <f t="shared" si="894"/>
        <v>44625</v>
      </c>
      <c r="D10278" s="11">
        <f t="shared" si="895"/>
        <v>3</v>
      </c>
      <c r="E10278" s="51">
        <v>17274.7409201585</v>
      </c>
      <c r="F10278" s="13">
        <v>5974.5114749483</v>
      </c>
      <c r="G10278" s="13">
        <v>12741.1535</v>
      </c>
      <c r="H10278" s="13">
        <v>329.62</v>
      </c>
      <c r="I10278" s="13">
        <v>96.616184978772026</v>
      </c>
      <c r="J10278" s="49">
        <v>102.16532258064517</v>
      </c>
      <c r="K10278" s="14">
        <f t="shared" si="896"/>
        <v>36518.807402666222</v>
      </c>
    </row>
    <row r="10279" spans="1:11" x14ac:dyDescent="0.25">
      <c r="A10279" s="15">
        <f t="shared" si="893"/>
        <v>3</v>
      </c>
      <c r="B10279" s="16">
        <f t="shared" si="892"/>
        <v>2022</v>
      </c>
      <c r="C10279" s="17">
        <f t="shared" si="894"/>
        <v>44625</v>
      </c>
      <c r="D10279" s="16">
        <f t="shared" si="895"/>
        <v>4</v>
      </c>
      <c r="E10279" s="55">
        <v>16728.473132062099</v>
      </c>
      <c r="F10279" s="18">
        <v>5936.1781683766003</v>
      </c>
      <c r="G10279" s="18">
        <v>12551.559249999998</v>
      </c>
      <c r="H10279" s="18">
        <v>329.62</v>
      </c>
      <c r="I10279" s="18">
        <v>96.616184978772026</v>
      </c>
      <c r="J10279" s="53">
        <v>102.16532258064517</v>
      </c>
      <c r="K10279" s="19">
        <f t="shared" si="896"/>
        <v>35744.612057998122</v>
      </c>
    </row>
    <row r="10280" spans="1:11" x14ac:dyDescent="0.25">
      <c r="A10280" s="10">
        <f t="shared" si="893"/>
        <v>3</v>
      </c>
      <c r="B10280" s="11">
        <f t="shared" si="892"/>
        <v>2022</v>
      </c>
      <c r="C10280" s="12">
        <f t="shared" si="894"/>
        <v>44625</v>
      </c>
      <c r="D10280" s="11">
        <f t="shared" si="895"/>
        <v>5</v>
      </c>
      <c r="E10280" s="51">
        <v>16381.388931818001</v>
      </c>
      <c r="F10280" s="13">
        <v>5879.0887737864996</v>
      </c>
      <c r="G10280" s="13">
        <v>12794.8235</v>
      </c>
      <c r="H10280" s="13">
        <v>329.62</v>
      </c>
      <c r="I10280" s="13">
        <v>96.616184978772026</v>
      </c>
      <c r="J10280" s="49">
        <v>102.16532258064517</v>
      </c>
      <c r="K10280" s="14">
        <f t="shared" si="896"/>
        <v>35583.702713163919</v>
      </c>
    </row>
    <row r="10281" spans="1:11" x14ac:dyDescent="0.25">
      <c r="A10281" s="15">
        <f t="shared" si="893"/>
        <v>3</v>
      </c>
      <c r="B10281" s="16">
        <f t="shared" si="892"/>
        <v>2022</v>
      </c>
      <c r="C10281" s="17">
        <f t="shared" si="894"/>
        <v>44625</v>
      </c>
      <c r="D10281" s="16">
        <f t="shared" si="895"/>
        <v>6</v>
      </c>
      <c r="E10281" s="55">
        <v>16454.886505221399</v>
      </c>
      <c r="F10281" s="18">
        <v>5905.0576492637001</v>
      </c>
      <c r="G10281" s="18">
        <v>12877.914250000002</v>
      </c>
      <c r="H10281" s="18">
        <v>329.62</v>
      </c>
      <c r="I10281" s="18">
        <v>96.616184978772026</v>
      </c>
      <c r="J10281" s="53">
        <v>102.16532258064517</v>
      </c>
      <c r="K10281" s="19">
        <f t="shared" si="896"/>
        <v>35766.259912044523</v>
      </c>
    </row>
    <row r="10282" spans="1:11" x14ac:dyDescent="0.25">
      <c r="A10282" s="10">
        <f t="shared" si="893"/>
        <v>3</v>
      </c>
      <c r="B10282" s="11">
        <f t="shared" si="892"/>
        <v>2022</v>
      </c>
      <c r="C10282" s="12">
        <f t="shared" si="894"/>
        <v>44625</v>
      </c>
      <c r="D10282" s="11">
        <f t="shared" si="895"/>
        <v>7</v>
      </c>
      <c r="E10282" s="51">
        <v>16677.522971767899</v>
      </c>
      <c r="F10282" s="13">
        <v>5975.0856821566003</v>
      </c>
      <c r="G10282" s="13">
        <v>13570.513999999997</v>
      </c>
      <c r="H10282" s="13">
        <v>269.23399999999998</v>
      </c>
      <c r="I10282" s="13">
        <v>78.916212446376761</v>
      </c>
      <c r="J10282" s="49">
        <v>102.16532258064517</v>
      </c>
      <c r="K10282" s="14">
        <f t="shared" si="896"/>
        <v>36673.438188951513</v>
      </c>
    </row>
    <row r="10283" spans="1:11" x14ac:dyDescent="0.25">
      <c r="A10283" s="15">
        <f t="shared" si="893"/>
        <v>3</v>
      </c>
      <c r="B10283" s="16">
        <f t="shared" si="892"/>
        <v>2022</v>
      </c>
      <c r="C10283" s="17">
        <f t="shared" si="894"/>
        <v>44625</v>
      </c>
      <c r="D10283" s="16">
        <f t="shared" si="895"/>
        <v>8</v>
      </c>
      <c r="E10283" s="55">
        <v>17600.600715799599</v>
      </c>
      <c r="F10283" s="18">
        <v>5978.7975420601997</v>
      </c>
      <c r="G10283" s="18">
        <v>14402.001749999999</v>
      </c>
      <c r="H10283" s="18">
        <v>0</v>
      </c>
      <c r="I10283" s="18">
        <v>0</v>
      </c>
      <c r="J10283" s="53">
        <v>102.16532258064517</v>
      </c>
      <c r="K10283" s="19">
        <f t="shared" si="896"/>
        <v>38083.565330440448</v>
      </c>
    </row>
    <row r="10284" spans="1:11" x14ac:dyDescent="0.25">
      <c r="A10284" s="10">
        <f t="shared" si="893"/>
        <v>3</v>
      </c>
      <c r="B10284" s="11">
        <f t="shared" si="892"/>
        <v>2022</v>
      </c>
      <c r="C10284" s="12">
        <f t="shared" si="894"/>
        <v>44625</v>
      </c>
      <c r="D10284" s="11">
        <f t="shared" si="895"/>
        <v>9</v>
      </c>
      <c r="E10284" s="51">
        <v>19481.500076603799</v>
      </c>
      <c r="F10284" s="13">
        <v>5950.0156581187002</v>
      </c>
      <c r="G10284" s="13">
        <v>14891.142749999997</v>
      </c>
      <c r="H10284" s="13">
        <v>0</v>
      </c>
      <c r="I10284" s="13">
        <v>0</v>
      </c>
      <c r="J10284" s="49">
        <v>102.16532258064517</v>
      </c>
      <c r="K10284" s="14">
        <f t="shared" si="896"/>
        <v>40424.823807303139</v>
      </c>
    </row>
    <row r="10285" spans="1:11" x14ac:dyDescent="0.25">
      <c r="A10285" s="15">
        <f t="shared" si="893"/>
        <v>3</v>
      </c>
      <c r="B10285" s="16">
        <f t="shared" si="892"/>
        <v>2022</v>
      </c>
      <c r="C10285" s="17">
        <f t="shared" si="894"/>
        <v>44625</v>
      </c>
      <c r="D10285" s="16">
        <f t="shared" si="895"/>
        <v>10</v>
      </c>
      <c r="E10285" s="55">
        <v>21047.3504848591</v>
      </c>
      <c r="F10285" s="18">
        <v>6326.8152708274001</v>
      </c>
      <c r="G10285" s="18">
        <v>15041.334250000002</v>
      </c>
      <c r="H10285" s="18">
        <v>0</v>
      </c>
      <c r="I10285" s="18">
        <v>0</v>
      </c>
      <c r="J10285" s="53">
        <v>102.16532258064517</v>
      </c>
      <c r="K10285" s="19">
        <f t="shared" si="896"/>
        <v>42517.665328267147</v>
      </c>
    </row>
    <row r="10286" spans="1:11" x14ac:dyDescent="0.25">
      <c r="A10286" s="10">
        <f t="shared" si="893"/>
        <v>3</v>
      </c>
      <c r="B10286" s="11">
        <f t="shared" si="892"/>
        <v>2022</v>
      </c>
      <c r="C10286" s="12">
        <f t="shared" si="894"/>
        <v>44625</v>
      </c>
      <c r="D10286" s="11">
        <f t="shared" si="895"/>
        <v>11</v>
      </c>
      <c r="E10286" s="51">
        <v>22477.771499592302</v>
      </c>
      <c r="F10286" s="13">
        <v>6866.8038134385997</v>
      </c>
      <c r="G10286" s="13">
        <v>15292.213250000001</v>
      </c>
      <c r="H10286" s="13">
        <v>0</v>
      </c>
      <c r="I10286" s="13">
        <v>0</v>
      </c>
      <c r="J10286" s="49">
        <v>102.16532258064517</v>
      </c>
      <c r="K10286" s="14">
        <f t="shared" si="896"/>
        <v>44738.953885611547</v>
      </c>
    </row>
    <row r="10287" spans="1:11" x14ac:dyDescent="0.25">
      <c r="A10287" s="15">
        <f t="shared" si="893"/>
        <v>3</v>
      </c>
      <c r="B10287" s="16">
        <f t="shared" si="892"/>
        <v>2022</v>
      </c>
      <c r="C10287" s="17">
        <f t="shared" si="894"/>
        <v>44625</v>
      </c>
      <c r="D10287" s="16">
        <f t="shared" si="895"/>
        <v>12</v>
      </c>
      <c r="E10287" s="55">
        <v>23193.977895124899</v>
      </c>
      <c r="F10287" s="18">
        <v>7199.7371069498004</v>
      </c>
      <c r="G10287" s="18">
        <v>14917.163999999997</v>
      </c>
      <c r="H10287" s="18">
        <v>0</v>
      </c>
      <c r="I10287" s="18">
        <v>0</v>
      </c>
      <c r="J10287" s="53">
        <v>102.16532258064517</v>
      </c>
      <c r="K10287" s="19">
        <f t="shared" si="896"/>
        <v>45413.04432465534</v>
      </c>
    </row>
    <row r="10288" spans="1:11" x14ac:dyDescent="0.25">
      <c r="A10288" s="10">
        <f t="shared" si="893"/>
        <v>3</v>
      </c>
      <c r="B10288" s="11">
        <f t="shared" si="892"/>
        <v>2022</v>
      </c>
      <c r="C10288" s="12">
        <f t="shared" si="894"/>
        <v>44625</v>
      </c>
      <c r="D10288" s="11">
        <f t="shared" si="895"/>
        <v>13</v>
      </c>
      <c r="E10288" s="51">
        <v>23567.865885478299</v>
      </c>
      <c r="F10288" s="13">
        <v>7171.3085629727002</v>
      </c>
      <c r="G10288" s="13">
        <v>15025.208750000002</v>
      </c>
      <c r="H10288" s="13">
        <v>0</v>
      </c>
      <c r="I10288" s="13">
        <v>0</v>
      </c>
      <c r="J10288" s="49">
        <v>102.16532258064517</v>
      </c>
      <c r="K10288" s="14">
        <f t="shared" si="896"/>
        <v>45866.548521031647</v>
      </c>
    </row>
    <row r="10289" spans="1:11" x14ac:dyDescent="0.25">
      <c r="A10289" s="15">
        <f t="shared" si="893"/>
        <v>3</v>
      </c>
      <c r="B10289" s="16">
        <f t="shared" si="892"/>
        <v>2022</v>
      </c>
      <c r="C10289" s="17">
        <f t="shared" si="894"/>
        <v>44625</v>
      </c>
      <c r="D10289" s="16">
        <f t="shared" si="895"/>
        <v>14</v>
      </c>
      <c r="E10289" s="55">
        <v>23601.3881941617</v>
      </c>
      <c r="F10289" s="18">
        <v>6974.1078232848004</v>
      </c>
      <c r="G10289" s="18">
        <v>15071.509000000002</v>
      </c>
      <c r="H10289" s="18">
        <v>0</v>
      </c>
      <c r="I10289" s="18">
        <v>0</v>
      </c>
      <c r="J10289" s="53">
        <v>102.16532258064517</v>
      </c>
      <c r="K10289" s="19">
        <f t="shared" si="896"/>
        <v>45749.170340027144</v>
      </c>
    </row>
    <row r="10290" spans="1:11" x14ac:dyDescent="0.25">
      <c r="A10290" s="10">
        <f t="shared" si="893"/>
        <v>3</v>
      </c>
      <c r="B10290" s="11">
        <f t="shared" si="892"/>
        <v>2022</v>
      </c>
      <c r="C10290" s="12">
        <f t="shared" si="894"/>
        <v>44625</v>
      </c>
      <c r="D10290" s="11">
        <f t="shared" si="895"/>
        <v>15</v>
      </c>
      <c r="E10290" s="51">
        <v>22560.2608750447</v>
      </c>
      <c r="F10290" s="13">
        <v>6763.6036338161002</v>
      </c>
      <c r="G10290" s="13">
        <v>14096.236500000003</v>
      </c>
      <c r="H10290" s="13">
        <v>0</v>
      </c>
      <c r="I10290" s="13">
        <v>0</v>
      </c>
      <c r="J10290" s="49">
        <v>102.16532258064517</v>
      </c>
      <c r="K10290" s="14">
        <f t="shared" si="896"/>
        <v>43522.266331441446</v>
      </c>
    </row>
    <row r="10291" spans="1:11" x14ac:dyDescent="0.25">
      <c r="A10291" s="15">
        <f t="shared" si="893"/>
        <v>3</v>
      </c>
      <c r="B10291" s="16">
        <f t="shared" si="892"/>
        <v>2022</v>
      </c>
      <c r="C10291" s="17">
        <f t="shared" si="894"/>
        <v>44625</v>
      </c>
      <c r="D10291" s="16">
        <f t="shared" si="895"/>
        <v>16</v>
      </c>
      <c r="E10291" s="55">
        <v>21950.6267668867</v>
      </c>
      <c r="F10291" s="18">
        <v>6696.7103271576998</v>
      </c>
      <c r="G10291" s="18">
        <v>13659.517000000002</v>
      </c>
      <c r="H10291" s="18">
        <v>0</v>
      </c>
      <c r="I10291" s="18">
        <v>0</v>
      </c>
      <c r="J10291" s="53">
        <v>102.16532258064517</v>
      </c>
      <c r="K10291" s="19">
        <f t="shared" si="896"/>
        <v>42409.019416625044</v>
      </c>
    </row>
    <row r="10292" spans="1:11" x14ac:dyDescent="0.25">
      <c r="A10292" s="10">
        <f t="shared" si="893"/>
        <v>3</v>
      </c>
      <c r="B10292" s="11">
        <f t="shared" si="892"/>
        <v>2022</v>
      </c>
      <c r="C10292" s="12">
        <f t="shared" si="894"/>
        <v>44625</v>
      </c>
      <c r="D10292" s="11">
        <f t="shared" si="895"/>
        <v>17</v>
      </c>
      <c r="E10292" s="51">
        <v>22131.744398457398</v>
      </c>
      <c r="F10292" s="13">
        <v>6515.2914392005996</v>
      </c>
      <c r="G10292" s="13">
        <v>13672.415000000001</v>
      </c>
      <c r="H10292" s="13">
        <v>0</v>
      </c>
      <c r="I10292" s="13">
        <v>0</v>
      </c>
      <c r="J10292" s="49">
        <v>102.16532258064517</v>
      </c>
      <c r="K10292" s="14">
        <f t="shared" si="896"/>
        <v>42421.616160238642</v>
      </c>
    </row>
    <row r="10293" spans="1:11" x14ac:dyDescent="0.25">
      <c r="A10293" s="15">
        <f t="shared" si="893"/>
        <v>3</v>
      </c>
      <c r="B10293" s="16">
        <f t="shared" si="892"/>
        <v>2022</v>
      </c>
      <c r="C10293" s="17">
        <f t="shared" si="894"/>
        <v>44625</v>
      </c>
      <c r="D10293" s="16">
        <f t="shared" si="895"/>
        <v>18</v>
      </c>
      <c r="E10293" s="55">
        <v>23475.1072338296</v>
      </c>
      <c r="F10293" s="18">
        <v>6368.7051126378001</v>
      </c>
      <c r="G10293" s="18">
        <v>13432.80925</v>
      </c>
      <c r="H10293" s="18">
        <v>0</v>
      </c>
      <c r="I10293" s="18">
        <v>0</v>
      </c>
      <c r="J10293" s="53">
        <v>102.16532258064517</v>
      </c>
      <c r="K10293" s="19">
        <f t="shared" si="896"/>
        <v>43378.786919048041</v>
      </c>
    </row>
    <row r="10294" spans="1:11" x14ac:dyDescent="0.25">
      <c r="A10294" s="10">
        <f t="shared" si="893"/>
        <v>3</v>
      </c>
      <c r="B10294" s="11">
        <f t="shared" si="892"/>
        <v>2022</v>
      </c>
      <c r="C10294" s="12">
        <f t="shared" si="894"/>
        <v>44625</v>
      </c>
      <c r="D10294" s="11">
        <f t="shared" si="895"/>
        <v>19</v>
      </c>
      <c r="E10294" s="51">
        <v>24792.625249623899</v>
      </c>
      <c r="F10294" s="13">
        <v>6341.8866337912004</v>
      </c>
      <c r="G10294" s="13">
        <v>13148.4185</v>
      </c>
      <c r="H10294" s="13">
        <v>252.75299999999999</v>
      </c>
      <c r="I10294" s="13">
        <v>74.085403197438154</v>
      </c>
      <c r="J10294" s="49">
        <v>102.16532258064517</v>
      </c>
      <c r="K10294" s="14">
        <f t="shared" si="896"/>
        <v>44711.934109193178</v>
      </c>
    </row>
    <row r="10295" spans="1:11" x14ac:dyDescent="0.25">
      <c r="A10295" s="15">
        <f t="shared" si="893"/>
        <v>3</v>
      </c>
      <c r="B10295" s="16">
        <f t="shared" si="892"/>
        <v>2022</v>
      </c>
      <c r="C10295" s="17">
        <f t="shared" si="894"/>
        <v>44625</v>
      </c>
      <c r="D10295" s="16">
        <f t="shared" si="895"/>
        <v>20</v>
      </c>
      <c r="E10295" s="55">
        <v>24937.202629365798</v>
      </c>
      <c r="F10295" s="18">
        <v>6561.8396506016998</v>
      </c>
      <c r="G10295" s="18">
        <v>13011.796250000003</v>
      </c>
      <c r="H10295" s="18">
        <v>329.62</v>
      </c>
      <c r="I10295" s="18">
        <v>96.616184978772026</v>
      </c>
      <c r="J10295" s="53">
        <v>102.16532258064517</v>
      </c>
      <c r="K10295" s="19">
        <f t="shared" si="896"/>
        <v>45039.240037526921</v>
      </c>
    </row>
    <row r="10296" spans="1:11" x14ac:dyDescent="0.25">
      <c r="A10296" s="10">
        <f t="shared" si="893"/>
        <v>3</v>
      </c>
      <c r="B10296" s="11">
        <f t="shared" si="892"/>
        <v>2022</v>
      </c>
      <c r="C10296" s="12">
        <f t="shared" si="894"/>
        <v>44625</v>
      </c>
      <c r="D10296" s="11">
        <f t="shared" si="895"/>
        <v>21</v>
      </c>
      <c r="E10296" s="51">
        <v>24530.893461469601</v>
      </c>
      <c r="F10296" s="13">
        <v>6481.0414566731997</v>
      </c>
      <c r="G10296" s="13">
        <v>12805.597750000001</v>
      </c>
      <c r="H10296" s="13">
        <v>329.62</v>
      </c>
      <c r="I10296" s="13">
        <v>96.616184978772026</v>
      </c>
      <c r="J10296" s="49">
        <v>102.16532258064517</v>
      </c>
      <c r="K10296" s="14">
        <f t="shared" si="896"/>
        <v>44345.934175702219</v>
      </c>
    </row>
    <row r="10297" spans="1:11" x14ac:dyDescent="0.25">
      <c r="A10297" s="15">
        <f t="shared" si="893"/>
        <v>3</v>
      </c>
      <c r="B10297" s="16">
        <f t="shared" si="892"/>
        <v>2022</v>
      </c>
      <c r="C10297" s="17">
        <f t="shared" si="894"/>
        <v>44625</v>
      </c>
      <c r="D10297" s="16">
        <f t="shared" si="895"/>
        <v>22</v>
      </c>
      <c r="E10297" s="55">
        <v>23670.167571263599</v>
      </c>
      <c r="F10297" s="18">
        <v>6289.8802732136</v>
      </c>
      <c r="G10297" s="18">
        <v>12733.115500000002</v>
      </c>
      <c r="H10297" s="18">
        <v>329.62</v>
      </c>
      <c r="I10297" s="18">
        <v>96.616184978772026</v>
      </c>
      <c r="J10297" s="53">
        <v>102.16532258064517</v>
      </c>
      <c r="K10297" s="19">
        <f t="shared" si="896"/>
        <v>43221.564852036623</v>
      </c>
    </row>
    <row r="10298" spans="1:11" x14ac:dyDescent="0.25">
      <c r="A10298" s="10">
        <f t="shared" si="893"/>
        <v>3</v>
      </c>
      <c r="B10298" s="11">
        <f t="shared" si="892"/>
        <v>2022</v>
      </c>
      <c r="C10298" s="12">
        <f t="shared" si="894"/>
        <v>44625</v>
      </c>
      <c r="D10298" s="11">
        <f t="shared" si="895"/>
        <v>23</v>
      </c>
      <c r="E10298" s="51">
        <v>22320.815921738402</v>
      </c>
      <c r="F10298" s="13">
        <v>6017.1320670764999</v>
      </c>
      <c r="G10298" s="13">
        <v>12424.116</v>
      </c>
      <c r="H10298" s="13">
        <v>329.62</v>
      </c>
      <c r="I10298" s="13">
        <v>96.616184978772026</v>
      </c>
      <c r="J10298" s="49">
        <v>102.16532258064517</v>
      </c>
      <c r="K10298" s="14">
        <f t="shared" si="896"/>
        <v>41290.465496374323</v>
      </c>
    </row>
    <row r="10299" spans="1:11" x14ac:dyDescent="0.25">
      <c r="A10299" s="15">
        <f t="shared" si="893"/>
        <v>3</v>
      </c>
      <c r="B10299" s="16">
        <f t="shared" si="892"/>
        <v>2022</v>
      </c>
      <c r="C10299" s="17">
        <f t="shared" si="894"/>
        <v>44625</v>
      </c>
      <c r="D10299" s="16">
        <f t="shared" si="895"/>
        <v>24</v>
      </c>
      <c r="E10299" s="55">
        <v>20548.209642269801</v>
      </c>
      <c r="F10299" s="18">
        <v>5694.9482086374001</v>
      </c>
      <c r="G10299" s="18">
        <v>12121.319000000003</v>
      </c>
      <c r="H10299" s="18">
        <v>329.62</v>
      </c>
      <c r="I10299" s="18">
        <v>96.616184978772026</v>
      </c>
      <c r="J10299" s="53">
        <v>102.16532258064517</v>
      </c>
      <c r="K10299" s="19">
        <f t="shared" si="896"/>
        <v>38892.878358466623</v>
      </c>
    </row>
    <row r="10300" spans="1:11" x14ac:dyDescent="0.25">
      <c r="A10300" s="10">
        <f t="shared" si="893"/>
        <v>3</v>
      </c>
      <c r="B10300" s="11">
        <f t="shared" si="892"/>
        <v>2022</v>
      </c>
      <c r="C10300" s="12">
        <f t="shared" si="894"/>
        <v>44626</v>
      </c>
      <c r="D10300" s="11">
        <f t="shared" si="895"/>
        <v>1</v>
      </c>
      <c r="E10300" s="51">
        <v>18558.828979192302</v>
      </c>
      <c r="F10300" s="13">
        <v>5517.4319414380998</v>
      </c>
      <c r="G10300" s="13">
        <v>11996.0965</v>
      </c>
      <c r="H10300" s="13">
        <v>329.62</v>
      </c>
      <c r="I10300" s="13">
        <v>96.616184978772026</v>
      </c>
      <c r="J10300" s="49">
        <v>102.16532258064517</v>
      </c>
      <c r="K10300" s="14">
        <f t="shared" si="896"/>
        <v>36600.758928189825</v>
      </c>
    </row>
    <row r="10301" spans="1:11" x14ac:dyDescent="0.25">
      <c r="A10301" s="15">
        <f t="shared" si="893"/>
        <v>3</v>
      </c>
      <c r="B10301" s="16">
        <f t="shared" si="892"/>
        <v>2022</v>
      </c>
      <c r="C10301" s="17">
        <f t="shared" si="894"/>
        <v>44626</v>
      </c>
      <c r="D10301" s="16">
        <f t="shared" si="895"/>
        <v>2</v>
      </c>
      <c r="E10301" s="55">
        <v>16904.449945257598</v>
      </c>
      <c r="F10301" s="18">
        <v>5426.3418119065</v>
      </c>
      <c r="G10301" s="18">
        <v>11837.26225</v>
      </c>
      <c r="H10301" s="18">
        <v>329.62</v>
      </c>
      <c r="I10301" s="18">
        <v>96.616184978772026</v>
      </c>
      <c r="J10301" s="53">
        <v>102.16532258064517</v>
      </c>
      <c r="K10301" s="19">
        <f t="shared" si="896"/>
        <v>34696.455514723522</v>
      </c>
    </row>
    <row r="10302" spans="1:11" x14ac:dyDescent="0.25">
      <c r="A10302" s="10">
        <f t="shared" si="893"/>
        <v>3</v>
      </c>
      <c r="B10302" s="11">
        <f t="shared" si="892"/>
        <v>2022</v>
      </c>
      <c r="C10302" s="12">
        <f t="shared" si="894"/>
        <v>44626</v>
      </c>
      <c r="D10302" s="11">
        <f t="shared" si="895"/>
        <v>3</v>
      </c>
      <c r="E10302" s="51">
        <v>15563.4179995208</v>
      </c>
      <c r="F10302" s="13">
        <v>5299.9829616059997</v>
      </c>
      <c r="G10302" s="13">
        <v>11780.463499999998</v>
      </c>
      <c r="H10302" s="13">
        <v>329.62</v>
      </c>
      <c r="I10302" s="13">
        <v>96.616184978772026</v>
      </c>
      <c r="J10302" s="49">
        <v>102.16532258064517</v>
      </c>
      <c r="K10302" s="14">
        <f t="shared" si="896"/>
        <v>33172.265968686217</v>
      </c>
    </row>
    <row r="10303" spans="1:11" x14ac:dyDescent="0.25">
      <c r="A10303" s="15">
        <f t="shared" si="893"/>
        <v>3</v>
      </c>
      <c r="B10303" s="16">
        <f t="shared" si="892"/>
        <v>2022</v>
      </c>
      <c r="C10303" s="17">
        <f t="shared" si="894"/>
        <v>44626</v>
      </c>
      <c r="D10303" s="16">
        <f t="shared" si="895"/>
        <v>4</v>
      </c>
      <c r="E10303" s="55">
        <v>14597.437273182401</v>
      </c>
      <c r="F10303" s="18">
        <v>5200.4838324765997</v>
      </c>
      <c r="G10303" s="18">
        <v>11712.6585</v>
      </c>
      <c r="H10303" s="18">
        <v>329.62</v>
      </c>
      <c r="I10303" s="18">
        <v>96.616184978772026</v>
      </c>
      <c r="J10303" s="53">
        <v>102.16532258064517</v>
      </c>
      <c r="K10303" s="19">
        <f t="shared" si="896"/>
        <v>32038.981113218411</v>
      </c>
    </row>
    <row r="10304" spans="1:11" x14ac:dyDescent="0.25">
      <c r="A10304" s="10">
        <f t="shared" si="893"/>
        <v>3</v>
      </c>
      <c r="B10304" s="11">
        <f t="shared" si="892"/>
        <v>2022</v>
      </c>
      <c r="C10304" s="12">
        <f t="shared" si="894"/>
        <v>44626</v>
      </c>
      <c r="D10304" s="11">
        <f t="shared" si="895"/>
        <v>5</v>
      </c>
      <c r="E10304" s="51">
        <v>13618.0856912202</v>
      </c>
      <c r="F10304" s="13">
        <v>5084.6749063331999</v>
      </c>
      <c r="G10304" s="13">
        <v>11756.063000000002</v>
      </c>
      <c r="H10304" s="13">
        <v>329.62</v>
      </c>
      <c r="I10304" s="13">
        <v>96.616184978772026</v>
      </c>
      <c r="J10304" s="49">
        <v>102.16532258064517</v>
      </c>
      <c r="K10304" s="14">
        <f t="shared" si="896"/>
        <v>30987.225105112815</v>
      </c>
    </row>
    <row r="10305" spans="1:11" x14ac:dyDescent="0.25">
      <c r="A10305" s="15">
        <f t="shared" si="893"/>
        <v>3</v>
      </c>
      <c r="B10305" s="16">
        <f t="shared" si="892"/>
        <v>2022</v>
      </c>
      <c r="C10305" s="17">
        <f t="shared" si="894"/>
        <v>44626</v>
      </c>
      <c r="D10305" s="16">
        <f t="shared" si="895"/>
        <v>6</v>
      </c>
      <c r="E10305" s="55">
        <v>12952.312392334699</v>
      </c>
      <c r="F10305" s="18">
        <v>4758.5920908190001</v>
      </c>
      <c r="G10305" s="18">
        <v>10561.905249999998</v>
      </c>
      <c r="H10305" s="18">
        <v>329.62</v>
      </c>
      <c r="I10305" s="18">
        <v>96.616184978772026</v>
      </c>
      <c r="J10305" s="53">
        <v>102.16532258064517</v>
      </c>
      <c r="K10305" s="19">
        <f t="shared" si="896"/>
        <v>28801.211240713114</v>
      </c>
    </row>
    <row r="10306" spans="1:11" x14ac:dyDescent="0.25">
      <c r="A10306" s="10">
        <f t="shared" si="893"/>
        <v>3</v>
      </c>
      <c r="B10306" s="11">
        <f t="shared" si="892"/>
        <v>2022</v>
      </c>
      <c r="C10306" s="12">
        <f t="shared" si="894"/>
        <v>44626</v>
      </c>
      <c r="D10306" s="11">
        <f t="shared" si="895"/>
        <v>7</v>
      </c>
      <c r="E10306" s="51">
        <v>14328.1475923547</v>
      </c>
      <c r="F10306" s="13">
        <v>5280.1595828678001</v>
      </c>
      <c r="G10306" s="13">
        <v>10766.9725</v>
      </c>
      <c r="H10306" s="13">
        <v>258.15800000000002</v>
      </c>
      <c r="I10306" s="13">
        <v>75.669683519658477</v>
      </c>
      <c r="J10306" s="49">
        <v>102.16532258064517</v>
      </c>
      <c r="K10306" s="14">
        <f t="shared" si="896"/>
        <v>30811.272681322804</v>
      </c>
    </row>
    <row r="10307" spans="1:11" x14ac:dyDescent="0.25">
      <c r="A10307" s="15">
        <f t="shared" si="893"/>
        <v>3</v>
      </c>
      <c r="B10307" s="16">
        <f t="shared" si="892"/>
        <v>2022</v>
      </c>
      <c r="C10307" s="17">
        <f t="shared" si="894"/>
        <v>44626</v>
      </c>
      <c r="D10307" s="16">
        <f t="shared" si="895"/>
        <v>8</v>
      </c>
      <c r="E10307" s="55">
        <v>14345.780210192799</v>
      </c>
      <c r="F10307" s="18">
        <v>5086.4203551590999</v>
      </c>
      <c r="G10307" s="18">
        <v>11546.002999999999</v>
      </c>
      <c r="H10307" s="18">
        <v>0</v>
      </c>
      <c r="I10307" s="18">
        <v>0</v>
      </c>
      <c r="J10307" s="53">
        <v>102.16532258064517</v>
      </c>
      <c r="K10307" s="19">
        <f t="shared" si="896"/>
        <v>31080.368887932542</v>
      </c>
    </row>
    <row r="10308" spans="1:11" x14ac:dyDescent="0.25">
      <c r="A10308" s="10">
        <f t="shared" si="893"/>
        <v>3</v>
      </c>
      <c r="B10308" s="11">
        <f t="shared" si="892"/>
        <v>2022</v>
      </c>
      <c r="C10308" s="12">
        <f t="shared" si="894"/>
        <v>44626</v>
      </c>
      <c r="D10308" s="11">
        <f t="shared" si="895"/>
        <v>9</v>
      </c>
      <c r="E10308" s="51">
        <v>17139.427279906598</v>
      </c>
      <c r="F10308" s="13">
        <v>5056.1221863108003</v>
      </c>
      <c r="G10308" s="13">
        <v>12792.248000000001</v>
      </c>
      <c r="H10308" s="13">
        <v>0</v>
      </c>
      <c r="I10308" s="13">
        <v>0</v>
      </c>
      <c r="J10308" s="49">
        <v>102.16532258064517</v>
      </c>
      <c r="K10308" s="14">
        <f t="shared" si="896"/>
        <v>35089.962788798046</v>
      </c>
    </row>
    <row r="10309" spans="1:11" x14ac:dyDescent="0.25">
      <c r="A10309" s="15">
        <f t="shared" si="893"/>
        <v>3</v>
      </c>
      <c r="B10309" s="16">
        <f t="shared" ref="B10309:B10372" si="897">YEAR(C10309)</f>
        <v>2022</v>
      </c>
      <c r="C10309" s="17">
        <f t="shared" si="894"/>
        <v>44626</v>
      </c>
      <c r="D10309" s="16">
        <f t="shared" si="895"/>
        <v>10</v>
      </c>
      <c r="E10309" s="55">
        <v>17696.394559844699</v>
      </c>
      <c r="F10309" s="18">
        <v>5121.5528516053</v>
      </c>
      <c r="G10309" s="18">
        <v>13153.36325</v>
      </c>
      <c r="H10309" s="18">
        <v>0</v>
      </c>
      <c r="I10309" s="18">
        <v>0</v>
      </c>
      <c r="J10309" s="53">
        <v>102.16532258064517</v>
      </c>
      <c r="K10309" s="19">
        <f t="shared" si="896"/>
        <v>36073.475984030643</v>
      </c>
    </row>
    <row r="10310" spans="1:11" x14ac:dyDescent="0.25">
      <c r="A10310" s="10">
        <f t="shared" ref="A10310:A10373" si="898">MONTH(C10310)</f>
        <v>3</v>
      </c>
      <c r="B10310" s="11">
        <f t="shared" si="897"/>
        <v>2022</v>
      </c>
      <c r="C10310" s="12">
        <f t="shared" ref="C10310:C10373" si="899">IF(D10310=1, C10309+1, C10309)</f>
        <v>44626</v>
      </c>
      <c r="D10310" s="11">
        <f t="shared" ref="D10310:D10373" si="900">IF(D10309=24, 1, D10309+1)</f>
        <v>11</v>
      </c>
      <c r="E10310" s="51">
        <v>18752.391404394199</v>
      </c>
      <c r="F10310" s="13">
        <v>5410.1569340428996</v>
      </c>
      <c r="G10310" s="13">
        <v>13420.147500000001</v>
      </c>
      <c r="H10310" s="13">
        <v>0</v>
      </c>
      <c r="I10310" s="13">
        <v>0</v>
      </c>
      <c r="J10310" s="49">
        <v>102.16532258064517</v>
      </c>
      <c r="K10310" s="14">
        <f t="shared" ref="K10310:K10373" si="901">SUM(E10310:J10310)</f>
        <v>37684.86116101774</v>
      </c>
    </row>
    <row r="10311" spans="1:11" x14ac:dyDescent="0.25">
      <c r="A10311" s="15">
        <f t="shared" si="898"/>
        <v>3</v>
      </c>
      <c r="B10311" s="16">
        <f t="shared" si="897"/>
        <v>2022</v>
      </c>
      <c r="C10311" s="17">
        <f t="shared" si="899"/>
        <v>44626</v>
      </c>
      <c r="D10311" s="16">
        <f t="shared" si="900"/>
        <v>12</v>
      </c>
      <c r="E10311" s="55">
        <v>19682.844985771299</v>
      </c>
      <c r="F10311" s="18">
        <v>5771.6218897235003</v>
      </c>
      <c r="G10311" s="18">
        <v>13536.836000000001</v>
      </c>
      <c r="H10311" s="18">
        <v>0</v>
      </c>
      <c r="I10311" s="18">
        <v>0</v>
      </c>
      <c r="J10311" s="53">
        <v>102.16532258064517</v>
      </c>
      <c r="K10311" s="19">
        <f t="shared" si="901"/>
        <v>39093.468198075447</v>
      </c>
    </row>
    <row r="10312" spans="1:11" x14ac:dyDescent="0.25">
      <c r="A10312" s="10">
        <f t="shared" si="898"/>
        <v>3</v>
      </c>
      <c r="B10312" s="11">
        <f t="shared" si="897"/>
        <v>2022</v>
      </c>
      <c r="C10312" s="12">
        <f t="shared" si="899"/>
        <v>44626</v>
      </c>
      <c r="D10312" s="11">
        <f t="shared" si="900"/>
        <v>13</v>
      </c>
      <c r="E10312" s="51">
        <v>20597.310810077801</v>
      </c>
      <c r="F10312" s="13">
        <v>6008.1463484878004</v>
      </c>
      <c r="G10312" s="13">
        <v>13889.258250000001</v>
      </c>
      <c r="H10312" s="13">
        <v>0</v>
      </c>
      <c r="I10312" s="13">
        <v>0</v>
      </c>
      <c r="J10312" s="49">
        <v>102.16532258064517</v>
      </c>
      <c r="K10312" s="14">
        <f t="shared" si="901"/>
        <v>40596.880731146244</v>
      </c>
    </row>
    <row r="10313" spans="1:11" x14ac:dyDescent="0.25">
      <c r="A10313" s="15">
        <f t="shared" si="898"/>
        <v>3</v>
      </c>
      <c r="B10313" s="16">
        <f t="shared" si="897"/>
        <v>2022</v>
      </c>
      <c r="C10313" s="17">
        <f t="shared" si="899"/>
        <v>44626</v>
      </c>
      <c r="D10313" s="16">
        <f t="shared" si="900"/>
        <v>14</v>
      </c>
      <c r="E10313" s="55">
        <v>20924.0915641223</v>
      </c>
      <c r="F10313" s="18">
        <v>5948.9045001450004</v>
      </c>
      <c r="G10313" s="18">
        <v>13693.227750000002</v>
      </c>
      <c r="H10313" s="18">
        <v>0</v>
      </c>
      <c r="I10313" s="18">
        <v>0</v>
      </c>
      <c r="J10313" s="53">
        <v>102.16532258064517</v>
      </c>
      <c r="K10313" s="19">
        <f t="shared" si="901"/>
        <v>40668.389136847945</v>
      </c>
    </row>
    <row r="10314" spans="1:11" x14ac:dyDescent="0.25">
      <c r="A10314" s="10">
        <f t="shared" si="898"/>
        <v>3</v>
      </c>
      <c r="B10314" s="11">
        <f t="shared" si="897"/>
        <v>2022</v>
      </c>
      <c r="C10314" s="12">
        <f t="shared" si="899"/>
        <v>44626</v>
      </c>
      <c r="D10314" s="11">
        <f t="shared" si="900"/>
        <v>15</v>
      </c>
      <c r="E10314" s="51">
        <v>20785.9306693818</v>
      </c>
      <c r="F10314" s="13">
        <v>5907.1556075355002</v>
      </c>
      <c r="G10314" s="13">
        <v>13393.487250000002</v>
      </c>
      <c r="H10314" s="13">
        <v>0</v>
      </c>
      <c r="I10314" s="13">
        <v>0</v>
      </c>
      <c r="J10314" s="49">
        <v>102.16532258064517</v>
      </c>
      <c r="K10314" s="14">
        <f t="shared" si="901"/>
        <v>40188.738849497946</v>
      </c>
    </row>
    <row r="10315" spans="1:11" x14ac:dyDescent="0.25">
      <c r="A10315" s="15">
        <f t="shared" si="898"/>
        <v>3</v>
      </c>
      <c r="B10315" s="16">
        <f t="shared" si="897"/>
        <v>2022</v>
      </c>
      <c r="C10315" s="17">
        <f t="shared" si="899"/>
        <v>44626</v>
      </c>
      <c r="D10315" s="16">
        <f t="shared" si="900"/>
        <v>16</v>
      </c>
      <c r="E10315" s="55">
        <v>20281.938253265202</v>
      </c>
      <c r="F10315" s="18">
        <v>5731.7796194939001</v>
      </c>
      <c r="G10315" s="18">
        <v>12948.508250000003</v>
      </c>
      <c r="H10315" s="18">
        <v>0</v>
      </c>
      <c r="I10315" s="18">
        <v>0</v>
      </c>
      <c r="J10315" s="53">
        <v>102.16532258064517</v>
      </c>
      <c r="K10315" s="19">
        <f t="shared" si="901"/>
        <v>39064.391445339752</v>
      </c>
    </row>
    <row r="10316" spans="1:11" x14ac:dyDescent="0.25">
      <c r="A10316" s="10">
        <f t="shared" si="898"/>
        <v>3</v>
      </c>
      <c r="B10316" s="11">
        <f t="shared" si="897"/>
        <v>2022</v>
      </c>
      <c r="C10316" s="12">
        <f t="shared" si="899"/>
        <v>44626</v>
      </c>
      <c r="D10316" s="11">
        <f t="shared" si="900"/>
        <v>17</v>
      </c>
      <c r="E10316" s="51">
        <v>20750.015229254899</v>
      </c>
      <c r="F10316" s="13">
        <v>5719.6375775259003</v>
      </c>
      <c r="G10316" s="13">
        <v>13026.796750000001</v>
      </c>
      <c r="H10316" s="13">
        <v>0</v>
      </c>
      <c r="I10316" s="13">
        <v>0</v>
      </c>
      <c r="J10316" s="49">
        <v>102.16532258064517</v>
      </c>
      <c r="K10316" s="14">
        <f t="shared" si="901"/>
        <v>39598.614879361448</v>
      </c>
    </row>
    <row r="10317" spans="1:11" x14ac:dyDescent="0.25">
      <c r="A10317" s="15">
        <f t="shared" si="898"/>
        <v>3</v>
      </c>
      <c r="B10317" s="16">
        <f t="shared" si="897"/>
        <v>2022</v>
      </c>
      <c r="C10317" s="17">
        <f t="shared" si="899"/>
        <v>44626</v>
      </c>
      <c r="D10317" s="16">
        <f t="shared" si="900"/>
        <v>18</v>
      </c>
      <c r="E10317" s="55">
        <v>23018.390674338702</v>
      </c>
      <c r="F10317" s="18">
        <v>5755.3864678330001</v>
      </c>
      <c r="G10317" s="18">
        <v>12654.5735</v>
      </c>
      <c r="H10317" s="18">
        <v>0</v>
      </c>
      <c r="I10317" s="18">
        <v>0</v>
      </c>
      <c r="J10317" s="53">
        <v>102.16532258064517</v>
      </c>
      <c r="K10317" s="19">
        <f t="shared" si="901"/>
        <v>41530.515964752347</v>
      </c>
    </row>
    <row r="10318" spans="1:11" x14ac:dyDescent="0.25">
      <c r="A10318" s="10">
        <f t="shared" si="898"/>
        <v>3</v>
      </c>
      <c r="B10318" s="11">
        <f t="shared" si="897"/>
        <v>2022</v>
      </c>
      <c r="C10318" s="12">
        <f t="shared" si="899"/>
        <v>44626</v>
      </c>
      <c r="D10318" s="11">
        <f t="shared" si="900"/>
        <v>19</v>
      </c>
      <c r="E10318" s="51">
        <v>23890.834023679901</v>
      </c>
      <c r="F10318" s="13">
        <v>5711.1182775056996</v>
      </c>
      <c r="G10318" s="13">
        <v>12703.682000000001</v>
      </c>
      <c r="H10318" s="13">
        <v>247.215</v>
      </c>
      <c r="I10318" s="13">
        <v>72.462138734079019</v>
      </c>
      <c r="J10318" s="49">
        <v>102.16532258064517</v>
      </c>
      <c r="K10318" s="14">
        <f t="shared" si="901"/>
        <v>42727.476762500322</v>
      </c>
    </row>
    <row r="10319" spans="1:11" x14ac:dyDescent="0.25">
      <c r="A10319" s="15">
        <f t="shared" si="898"/>
        <v>3</v>
      </c>
      <c r="B10319" s="16">
        <f t="shared" si="897"/>
        <v>2022</v>
      </c>
      <c r="C10319" s="17">
        <f t="shared" si="899"/>
        <v>44626</v>
      </c>
      <c r="D10319" s="16">
        <f t="shared" si="900"/>
        <v>20</v>
      </c>
      <c r="E10319" s="55">
        <v>24499.998642734099</v>
      </c>
      <c r="F10319" s="18">
        <v>5994.3404826484002</v>
      </c>
      <c r="G10319" s="18">
        <v>12414.311749999999</v>
      </c>
      <c r="H10319" s="18">
        <v>329.62</v>
      </c>
      <c r="I10319" s="18">
        <v>96.616184978772026</v>
      </c>
      <c r="J10319" s="53">
        <v>102.16532258064517</v>
      </c>
      <c r="K10319" s="19">
        <f t="shared" si="901"/>
        <v>43437.052382941918</v>
      </c>
    </row>
    <row r="10320" spans="1:11" x14ac:dyDescent="0.25">
      <c r="A10320" s="10">
        <f t="shared" si="898"/>
        <v>3</v>
      </c>
      <c r="B10320" s="11">
        <f t="shared" si="897"/>
        <v>2022</v>
      </c>
      <c r="C10320" s="12">
        <f t="shared" si="899"/>
        <v>44626</v>
      </c>
      <c r="D10320" s="11">
        <f t="shared" si="900"/>
        <v>21</v>
      </c>
      <c r="E10320" s="51">
        <v>24463.470031863599</v>
      </c>
      <c r="F10320" s="13">
        <v>6012.1730467675998</v>
      </c>
      <c r="G10320" s="13">
        <v>12550.010999999999</v>
      </c>
      <c r="H10320" s="13">
        <v>329.62</v>
      </c>
      <c r="I10320" s="13">
        <v>96.616184978772026</v>
      </c>
      <c r="J10320" s="49">
        <v>102.16532258064517</v>
      </c>
      <c r="K10320" s="14">
        <f t="shared" si="901"/>
        <v>43554.055586190618</v>
      </c>
    </row>
    <row r="10321" spans="1:11" x14ac:dyDescent="0.25">
      <c r="A10321" s="15">
        <f t="shared" si="898"/>
        <v>3</v>
      </c>
      <c r="B10321" s="16">
        <f t="shared" si="897"/>
        <v>2022</v>
      </c>
      <c r="C10321" s="17">
        <f t="shared" si="899"/>
        <v>44626</v>
      </c>
      <c r="D10321" s="16">
        <f t="shared" si="900"/>
        <v>22</v>
      </c>
      <c r="E10321" s="55">
        <v>23585.635154191401</v>
      </c>
      <c r="F10321" s="18">
        <v>5841.4243624864002</v>
      </c>
      <c r="G10321" s="18">
        <v>12373.302500000002</v>
      </c>
      <c r="H10321" s="18">
        <v>329.62</v>
      </c>
      <c r="I10321" s="18">
        <v>96.616184978772026</v>
      </c>
      <c r="J10321" s="53">
        <v>102.16532258064517</v>
      </c>
      <c r="K10321" s="19">
        <f t="shared" si="901"/>
        <v>42328.76352423722</v>
      </c>
    </row>
    <row r="10322" spans="1:11" x14ac:dyDescent="0.25">
      <c r="A10322" s="10">
        <f t="shared" si="898"/>
        <v>3</v>
      </c>
      <c r="B10322" s="11">
        <f t="shared" si="897"/>
        <v>2022</v>
      </c>
      <c r="C10322" s="12">
        <f t="shared" si="899"/>
        <v>44626</v>
      </c>
      <c r="D10322" s="11">
        <f t="shared" si="900"/>
        <v>23</v>
      </c>
      <c r="E10322" s="51">
        <v>21864.380781612599</v>
      </c>
      <c r="F10322" s="13">
        <v>5601.1913416545003</v>
      </c>
      <c r="G10322" s="13">
        <v>12430.955000000002</v>
      </c>
      <c r="H10322" s="13">
        <v>329.62</v>
      </c>
      <c r="I10322" s="13">
        <v>96.616184978772026</v>
      </c>
      <c r="J10322" s="49">
        <v>102.16532258064517</v>
      </c>
      <c r="K10322" s="14">
        <f t="shared" si="901"/>
        <v>40424.928630826522</v>
      </c>
    </row>
    <row r="10323" spans="1:11" x14ac:dyDescent="0.25">
      <c r="A10323" s="15">
        <f t="shared" si="898"/>
        <v>3</v>
      </c>
      <c r="B10323" s="16">
        <f t="shared" si="897"/>
        <v>2022</v>
      </c>
      <c r="C10323" s="17">
        <f t="shared" si="899"/>
        <v>44626</v>
      </c>
      <c r="D10323" s="16">
        <f t="shared" si="900"/>
        <v>24</v>
      </c>
      <c r="E10323" s="55">
        <v>19492.386519423901</v>
      </c>
      <c r="F10323" s="18">
        <v>5388.0221412011997</v>
      </c>
      <c r="G10323" s="18">
        <v>12218.114000000001</v>
      </c>
      <c r="H10323" s="18">
        <v>329.62</v>
      </c>
      <c r="I10323" s="18">
        <v>96.616184978772026</v>
      </c>
      <c r="J10323" s="53">
        <v>102.16532258064517</v>
      </c>
      <c r="K10323" s="19">
        <f t="shared" si="901"/>
        <v>37626.924168184523</v>
      </c>
    </row>
    <row r="10324" spans="1:11" x14ac:dyDescent="0.25">
      <c r="A10324" s="10">
        <f t="shared" si="898"/>
        <v>3</v>
      </c>
      <c r="B10324" s="11">
        <f t="shared" si="897"/>
        <v>2022</v>
      </c>
      <c r="C10324" s="12">
        <f t="shared" si="899"/>
        <v>44627</v>
      </c>
      <c r="D10324" s="11">
        <f t="shared" si="900"/>
        <v>1</v>
      </c>
      <c r="E10324" s="51">
        <v>16987.692916353801</v>
      </c>
      <c r="F10324" s="13">
        <v>5278.1385553627997</v>
      </c>
      <c r="G10324" s="13">
        <v>12095.618249999998</v>
      </c>
      <c r="H10324" s="13">
        <v>329.62</v>
      </c>
      <c r="I10324" s="13">
        <v>96.616184978772026</v>
      </c>
      <c r="J10324" s="49">
        <v>102.16532258064517</v>
      </c>
      <c r="K10324" s="14">
        <f t="shared" si="901"/>
        <v>34889.851229276021</v>
      </c>
    </row>
    <row r="10325" spans="1:11" x14ac:dyDescent="0.25">
      <c r="A10325" s="15">
        <f t="shared" si="898"/>
        <v>3</v>
      </c>
      <c r="B10325" s="16">
        <f t="shared" si="897"/>
        <v>2022</v>
      </c>
      <c r="C10325" s="17">
        <f t="shared" si="899"/>
        <v>44627</v>
      </c>
      <c r="D10325" s="16">
        <f t="shared" si="900"/>
        <v>2</v>
      </c>
      <c r="E10325" s="55">
        <v>15192.1266881416</v>
      </c>
      <c r="F10325" s="18">
        <v>5186.4121005004999</v>
      </c>
      <c r="G10325" s="18">
        <v>12141.301750000001</v>
      </c>
      <c r="H10325" s="18">
        <v>329.62</v>
      </c>
      <c r="I10325" s="18">
        <v>96.616184978772026</v>
      </c>
      <c r="J10325" s="53">
        <v>102.16532258064517</v>
      </c>
      <c r="K10325" s="19">
        <f t="shared" si="901"/>
        <v>33048.242046201522</v>
      </c>
    </row>
    <row r="10326" spans="1:11" x14ac:dyDescent="0.25">
      <c r="A10326" s="10">
        <f t="shared" si="898"/>
        <v>3</v>
      </c>
      <c r="B10326" s="11">
        <f t="shared" si="897"/>
        <v>2022</v>
      </c>
      <c r="C10326" s="12">
        <f t="shared" si="899"/>
        <v>44627</v>
      </c>
      <c r="D10326" s="11">
        <f t="shared" si="900"/>
        <v>3</v>
      </c>
      <c r="E10326" s="51">
        <v>14269.5863808954</v>
      </c>
      <c r="F10326" s="13">
        <v>5140.3204657523002</v>
      </c>
      <c r="G10326" s="13">
        <v>12108.750750000001</v>
      </c>
      <c r="H10326" s="13">
        <v>329.62</v>
      </c>
      <c r="I10326" s="13">
        <v>96.616184978772026</v>
      </c>
      <c r="J10326" s="49">
        <v>102.16532258064517</v>
      </c>
      <c r="K10326" s="14">
        <f t="shared" si="901"/>
        <v>32047.059104207117</v>
      </c>
    </row>
    <row r="10327" spans="1:11" x14ac:dyDescent="0.25">
      <c r="A10327" s="15">
        <f t="shared" si="898"/>
        <v>3</v>
      </c>
      <c r="B10327" s="16">
        <f t="shared" si="897"/>
        <v>2022</v>
      </c>
      <c r="C10327" s="17">
        <f t="shared" si="899"/>
        <v>44627</v>
      </c>
      <c r="D10327" s="16">
        <f t="shared" si="900"/>
        <v>4</v>
      </c>
      <c r="E10327" s="55">
        <v>13811.184669444199</v>
      </c>
      <c r="F10327" s="18">
        <v>5117.9083323120003</v>
      </c>
      <c r="G10327" s="18">
        <v>12405.500250000003</v>
      </c>
      <c r="H10327" s="18">
        <v>329.62</v>
      </c>
      <c r="I10327" s="18">
        <v>96.616184978772026</v>
      </c>
      <c r="J10327" s="53">
        <v>102.16532258064517</v>
      </c>
      <c r="K10327" s="19">
        <f t="shared" si="901"/>
        <v>31862.994759315618</v>
      </c>
    </row>
    <row r="10328" spans="1:11" x14ac:dyDescent="0.25">
      <c r="A10328" s="10">
        <f t="shared" si="898"/>
        <v>3</v>
      </c>
      <c r="B10328" s="11">
        <f t="shared" si="897"/>
        <v>2022</v>
      </c>
      <c r="C10328" s="12">
        <f t="shared" si="899"/>
        <v>44627</v>
      </c>
      <c r="D10328" s="11">
        <f t="shared" si="900"/>
        <v>5</v>
      </c>
      <c r="E10328" s="51">
        <v>13590.689157246299</v>
      </c>
      <c r="F10328" s="13">
        <v>5163.6276998010999</v>
      </c>
      <c r="G10328" s="13">
        <v>12889.437000000002</v>
      </c>
      <c r="H10328" s="13">
        <v>329.62</v>
      </c>
      <c r="I10328" s="13">
        <v>96.616184978772026</v>
      </c>
      <c r="J10328" s="49">
        <v>102.16532258064517</v>
      </c>
      <c r="K10328" s="14">
        <f t="shared" si="901"/>
        <v>32172.155364606817</v>
      </c>
    </row>
    <row r="10329" spans="1:11" x14ac:dyDescent="0.25">
      <c r="A10329" s="15">
        <f t="shared" si="898"/>
        <v>3</v>
      </c>
      <c r="B10329" s="16">
        <f t="shared" si="897"/>
        <v>2022</v>
      </c>
      <c r="C10329" s="17">
        <f t="shared" si="899"/>
        <v>44627</v>
      </c>
      <c r="D10329" s="16">
        <f t="shared" si="900"/>
        <v>6</v>
      </c>
      <c r="E10329" s="55">
        <v>13858.378922664</v>
      </c>
      <c r="F10329" s="18">
        <v>5244.9239837782998</v>
      </c>
      <c r="G10329" s="18">
        <v>13336.212000000005</v>
      </c>
      <c r="H10329" s="18">
        <v>329.62</v>
      </c>
      <c r="I10329" s="18">
        <v>96.616184978772026</v>
      </c>
      <c r="J10329" s="53">
        <v>102.16532258064517</v>
      </c>
      <c r="K10329" s="19">
        <f t="shared" si="901"/>
        <v>32967.916414001724</v>
      </c>
    </row>
    <row r="10330" spans="1:11" x14ac:dyDescent="0.25">
      <c r="A10330" s="10">
        <f t="shared" si="898"/>
        <v>3</v>
      </c>
      <c r="B10330" s="11">
        <f t="shared" si="897"/>
        <v>2022</v>
      </c>
      <c r="C10330" s="12">
        <f t="shared" si="899"/>
        <v>44627</v>
      </c>
      <c r="D10330" s="11">
        <f t="shared" si="900"/>
        <v>7</v>
      </c>
      <c r="E10330" s="51">
        <v>14622.503461516</v>
      </c>
      <c r="F10330" s="13">
        <v>5475.2220012178996</v>
      </c>
      <c r="G10330" s="13">
        <v>14741.803000000002</v>
      </c>
      <c r="H10330" s="13">
        <v>247.215</v>
      </c>
      <c r="I10330" s="13">
        <v>72.462138734079019</v>
      </c>
      <c r="J10330" s="49">
        <v>102.16532258064517</v>
      </c>
      <c r="K10330" s="14">
        <f t="shared" si="901"/>
        <v>35261.370924048621</v>
      </c>
    </row>
    <row r="10331" spans="1:11" x14ac:dyDescent="0.25">
      <c r="A10331" s="15">
        <f t="shared" si="898"/>
        <v>3</v>
      </c>
      <c r="B10331" s="16">
        <f t="shared" si="897"/>
        <v>2022</v>
      </c>
      <c r="C10331" s="17">
        <f t="shared" si="899"/>
        <v>44627</v>
      </c>
      <c r="D10331" s="16">
        <f t="shared" si="900"/>
        <v>8</v>
      </c>
      <c r="E10331" s="55">
        <v>16025.224251494899</v>
      </c>
      <c r="F10331" s="18">
        <v>5848.0878770069003</v>
      </c>
      <c r="G10331" s="18">
        <v>18228.575249999998</v>
      </c>
      <c r="H10331" s="18">
        <v>0</v>
      </c>
      <c r="I10331" s="18">
        <v>0</v>
      </c>
      <c r="J10331" s="53">
        <v>102.16532258064517</v>
      </c>
      <c r="K10331" s="19">
        <f t="shared" si="901"/>
        <v>40204.052701082437</v>
      </c>
    </row>
    <row r="10332" spans="1:11" x14ac:dyDescent="0.25">
      <c r="A10332" s="10">
        <f t="shared" si="898"/>
        <v>3</v>
      </c>
      <c r="B10332" s="11">
        <f t="shared" si="897"/>
        <v>2022</v>
      </c>
      <c r="C10332" s="12">
        <f t="shared" si="899"/>
        <v>44627</v>
      </c>
      <c r="D10332" s="11">
        <f t="shared" si="900"/>
        <v>9</v>
      </c>
      <c r="E10332" s="51">
        <v>18006.192752475599</v>
      </c>
      <c r="F10332" s="13">
        <v>6379.9493930564004</v>
      </c>
      <c r="G10332" s="13">
        <v>19622.600749999998</v>
      </c>
      <c r="H10332" s="13">
        <v>0</v>
      </c>
      <c r="I10332" s="13">
        <v>0</v>
      </c>
      <c r="J10332" s="49">
        <v>102.16532258064517</v>
      </c>
      <c r="K10332" s="14">
        <f t="shared" si="901"/>
        <v>44110.908218112643</v>
      </c>
    </row>
    <row r="10333" spans="1:11" x14ac:dyDescent="0.25">
      <c r="A10333" s="15">
        <f t="shared" si="898"/>
        <v>3</v>
      </c>
      <c r="B10333" s="16">
        <f t="shared" si="897"/>
        <v>2022</v>
      </c>
      <c r="C10333" s="17">
        <f t="shared" si="899"/>
        <v>44627</v>
      </c>
      <c r="D10333" s="16">
        <f t="shared" si="900"/>
        <v>10</v>
      </c>
      <c r="E10333" s="55">
        <v>18535.144359665101</v>
      </c>
      <c r="F10333" s="18">
        <v>7184.4211517660997</v>
      </c>
      <c r="G10333" s="18">
        <v>19719.430999999997</v>
      </c>
      <c r="H10333" s="18">
        <v>0</v>
      </c>
      <c r="I10333" s="18">
        <v>0</v>
      </c>
      <c r="J10333" s="53">
        <v>102.16532258064517</v>
      </c>
      <c r="K10333" s="19">
        <f t="shared" si="901"/>
        <v>45541.161834011837</v>
      </c>
    </row>
    <row r="10334" spans="1:11" x14ac:dyDescent="0.25">
      <c r="A10334" s="10">
        <f t="shared" si="898"/>
        <v>3</v>
      </c>
      <c r="B10334" s="11">
        <f t="shared" si="897"/>
        <v>2022</v>
      </c>
      <c r="C10334" s="12">
        <f t="shared" si="899"/>
        <v>44627</v>
      </c>
      <c r="D10334" s="11">
        <f t="shared" si="900"/>
        <v>11</v>
      </c>
      <c r="E10334" s="51">
        <v>18683.196065431799</v>
      </c>
      <c r="F10334" s="13">
        <v>7853.5816654681003</v>
      </c>
      <c r="G10334" s="13">
        <v>19967.313250000003</v>
      </c>
      <c r="H10334" s="13">
        <v>0</v>
      </c>
      <c r="I10334" s="13">
        <v>0</v>
      </c>
      <c r="J10334" s="49">
        <v>102.16532258064517</v>
      </c>
      <c r="K10334" s="14">
        <f t="shared" si="901"/>
        <v>46606.256303480543</v>
      </c>
    </row>
    <row r="10335" spans="1:11" x14ac:dyDescent="0.25">
      <c r="A10335" s="15">
        <f t="shared" si="898"/>
        <v>3</v>
      </c>
      <c r="B10335" s="16">
        <f t="shared" si="897"/>
        <v>2022</v>
      </c>
      <c r="C10335" s="17">
        <f t="shared" si="899"/>
        <v>44627</v>
      </c>
      <c r="D10335" s="16">
        <f t="shared" si="900"/>
        <v>12</v>
      </c>
      <c r="E10335" s="55">
        <v>18992.640780363301</v>
      </c>
      <c r="F10335" s="18">
        <v>8159.9130692028002</v>
      </c>
      <c r="G10335" s="18">
        <v>20268.568249999997</v>
      </c>
      <c r="H10335" s="18">
        <v>0</v>
      </c>
      <c r="I10335" s="18">
        <v>0</v>
      </c>
      <c r="J10335" s="53">
        <v>102.16532258064517</v>
      </c>
      <c r="K10335" s="19">
        <f t="shared" si="901"/>
        <v>47523.287422146743</v>
      </c>
    </row>
    <row r="10336" spans="1:11" x14ac:dyDescent="0.25">
      <c r="A10336" s="10">
        <f t="shared" si="898"/>
        <v>3</v>
      </c>
      <c r="B10336" s="11">
        <f t="shared" si="897"/>
        <v>2022</v>
      </c>
      <c r="C10336" s="12">
        <f t="shared" si="899"/>
        <v>44627</v>
      </c>
      <c r="D10336" s="11">
        <f t="shared" si="900"/>
        <v>13</v>
      </c>
      <c r="E10336" s="51">
        <v>19596.201807829901</v>
      </c>
      <c r="F10336" s="13">
        <v>8299.3229948793996</v>
      </c>
      <c r="G10336" s="13">
        <v>20235.638499999997</v>
      </c>
      <c r="H10336" s="13">
        <v>0</v>
      </c>
      <c r="I10336" s="13">
        <v>0</v>
      </c>
      <c r="J10336" s="49">
        <v>102.16532258064517</v>
      </c>
      <c r="K10336" s="14">
        <f t="shared" si="901"/>
        <v>48233.328625289942</v>
      </c>
    </row>
    <row r="10337" spans="1:11" x14ac:dyDescent="0.25">
      <c r="A10337" s="15">
        <f t="shared" si="898"/>
        <v>3</v>
      </c>
      <c r="B10337" s="16">
        <f t="shared" si="897"/>
        <v>2022</v>
      </c>
      <c r="C10337" s="17">
        <f t="shared" si="899"/>
        <v>44627</v>
      </c>
      <c r="D10337" s="16">
        <f t="shared" si="900"/>
        <v>14</v>
      </c>
      <c r="E10337" s="55">
        <v>20000.254063271201</v>
      </c>
      <c r="F10337" s="18">
        <v>8269.7769532877992</v>
      </c>
      <c r="G10337" s="18">
        <v>20570.827750000008</v>
      </c>
      <c r="H10337" s="18">
        <v>0</v>
      </c>
      <c r="I10337" s="18">
        <v>0</v>
      </c>
      <c r="J10337" s="53">
        <v>102.16532258064517</v>
      </c>
      <c r="K10337" s="19">
        <f t="shared" si="901"/>
        <v>48943.024089139646</v>
      </c>
    </row>
    <row r="10338" spans="1:11" x14ac:dyDescent="0.25">
      <c r="A10338" s="10">
        <f t="shared" si="898"/>
        <v>3</v>
      </c>
      <c r="B10338" s="11">
        <f t="shared" si="897"/>
        <v>2022</v>
      </c>
      <c r="C10338" s="12">
        <f t="shared" si="899"/>
        <v>44627</v>
      </c>
      <c r="D10338" s="11">
        <f t="shared" si="900"/>
        <v>15</v>
      </c>
      <c r="E10338" s="51">
        <v>19791.891716426599</v>
      </c>
      <c r="F10338" s="13">
        <v>8213.2933398834994</v>
      </c>
      <c r="G10338" s="13">
        <v>19198.189250000003</v>
      </c>
      <c r="H10338" s="13">
        <v>0</v>
      </c>
      <c r="I10338" s="13">
        <v>0</v>
      </c>
      <c r="J10338" s="49">
        <v>102.16532258064517</v>
      </c>
      <c r="K10338" s="14">
        <f t="shared" si="901"/>
        <v>47305.539628890743</v>
      </c>
    </row>
    <row r="10339" spans="1:11" x14ac:dyDescent="0.25">
      <c r="A10339" s="15">
        <f t="shared" si="898"/>
        <v>3</v>
      </c>
      <c r="B10339" s="16">
        <f t="shared" si="897"/>
        <v>2022</v>
      </c>
      <c r="C10339" s="17">
        <f t="shared" si="899"/>
        <v>44627</v>
      </c>
      <c r="D10339" s="16">
        <f t="shared" si="900"/>
        <v>16</v>
      </c>
      <c r="E10339" s="55">
        <v>19905.633974902299</v>
      </c>
      <c r="F10339" s="18">
        <v>8193.3334213775997</v>
      </c>
      <c r="G10339" s="18">
        <v>18440.222249999995</v>
      </c>
      <c r="H10339" s="18">
        <v>0</v>
      </c>
      <c r="I10339" s="18">
        <v>0</v>
      </c>
      <c r="J10339" s="53">
        <v>102.16532258064517</v>
      </c>
      <c r="K10339" s="19">
        <f t="shared" si="901"/>
        <v>46641.354968860534</v>
      </c>
    </row>
    <row r="10340" spans="1:11" x14ac:dyDescent="0.25">
      <c r="A10340" s="10">
        <f t="shared" si="898"/>
        <v>3</v>
      </c>
      <c r="B10340" s="11">
        <f t="shared" si="897"/>
        <v>2022</v>
      </c>
      <c r="C10340" s="12">
        <f t="shared" si="899"/>
        <v>44627</v>
      </c>
      <c r="D10340" s="11">
        <f t="shared" si="900"/>
        <v>17</v>
      </c>
      <c r="E10340" s="51">
        <v>21264.4738712209</v>
      </c>
      <c r="F10340" s="13">
        <v>8191.8150337285997</v>
      </c>
      <c r="G10340" s="13">
        <v>17623.519750000003</v>
      </c>
      <c r="H10340" s="13">
        <v>0</v>
      </c>
      <c r="I10340" s="13">
        <v>0</v>
      </c>
      <c r="J10340" s="49">
        <v>102.16532258064517</v>
      </c>
      <c r="K10340" s="14">
        <f t="shared" si="901"/>
        <v>47181.97397753015</v>
      </c>
    </row>
    <row r="10341" spans="1:11" x14ac:dyDescent="0.25">
      <c r="A10341" s="15">
        <f t="shared" si="898"/>
        <v>3</v>
      </c>
      <c r="B10341" s="16">
        <f t="shared" si="897"/>
        <v>2022</v>
      </c>
      <c r="C10341" s="17">
        <f t="shared" si="899"/>
        <v>44627</v>
      </c>
      <c r="D10341" s="16">
        <f t="shared" si="900"/>
        <v>18</v>
      </c>
      <c r="E10341" s="55">
        <v>24168.630786124701</v>
      </c>
      <c r="F10341" s="18">
        <v>7897.5331482063002</v>
      </c>
      <c r="G10341" s="18">
        <v>16922.372249999997</v>
      </c>
      <c r="H10341" s="18">
        <v>0</v>
      </c>
      <c r="I10341" s="18">
        <v>0</v>
      </c>
      <c r="J10341" s="53">
        <v>102.16532258064517</v>
      </c>
      <c r="K10341" s="19">
        <f t="shared" si="901"/>
        <v>49090.701506911639</v>
      </c>
    </row>
    <row r="10342" spans="1:11" x14ac:dyDescent="0.25">
      <c r="A10342" s="10">
        <f t="shared" si="898"/>
        <v>3</v>
      </c>
      <c r="B10342" s="11">
        <f t="shared" si="897"/>
        <v>2022</v>
      </c>
      <c r="C10342" s="12">
        <f t="shared" si="899"/>
        <v>44627</v>
      </c>
      <c r="D10342" s="11">
        <f t="shared" si="900"/>
        <v>19</v>
      </c>
      <c r="E10342" s="51">
        <v>25747.737208410101</v>
      </c>
      <c r="F10342" s="13">
        <v>7415.4022788511002</v>
      </c>
      <c r="G10342" s="13">
        <v>16835.535749999999</v>
      </c>
      <c r="H10342" s="13">
        <v>241.67699999999999</v>
      </c>
      <c r="I10342" s="13">
        <v>70.838874270719884</v>
      </c>
      <c r="J10342" s="49">
        <v>102.16532258064517</v>
      </c>
      <c r="K10342" s="14">
        <f t="shared" si="901"/>
        <v>50413.35643411256</v>
      </c>
    </row>
    <row r="10343" spans="1:11" x14ac:dyDescent="0.25">
      <c r="A10343" s="15">
        <f t="shared" si="898"/>
        <v>3</v>
      </c>
      <c r="B10343" s="16">
        <f t="shared" si="897"/>
        <v>2022</v>
      </c>
      <c r="C10343" s="17">
        <f t="shared" si="899"/>
        <v>44627</v>
      </c>
      <c r="D10343" s="16">
        <f t="shared" si="900"/>
        <v>20</v>
      </c>
      <c r="E10343" s="55">
        <v>25343.633626336901</v>
      </c>
      <c r="F10343" s="18">
        <v>7314.4955576692</v>
      </c>
      <c r="G10343" s="18">
        <v>16160.4395</v>
      </c>
      <c r="H10343" s="18">
        <v>329.62</v>
      </c>
      <c r="I10343" s="18">
        <v>96.616184978772026</v>
      </c>
      <c r="J10343" s="53">
        <v>102.16532258064517</v>
      </c>
      <c r="K10343" s="19">
        <f t="shared" si="901"/>
        <v>49346.970191565524</v>
      </c>
    </row>
    <row r="10344" spans="1:11" x14ac:dyDescent="0.25">
      <c r="A10344" s="10">
        <f t="shared" si="898"/>
        <v>3</v>
      </c>
      <c r="B10344" s="11">
        <f t="shared" si="897"/>
        <v>2022</v>
      </c>
      <c r="C10344" s="12">
        <f t="shared" si="899"/>
        <v>44627</v>
      </c>
      <c r="D10344" s="11">
        <f t="shared" si="900"/>
        <v>21</v>
      </c>
      <c r="E10344" s="51">
        <v>25291.690760318099</v>
      </c>
      <c r="F10344" s="13">
        <v>7016.1493699583998</v>
      </c>
      <c r="G10344" s="13">
        <v>15875.327000000001</v>
      </c>
      <c r="H10344" s="13">
        <v>329.62</v>
      </c>
      <c r="I10344" s="13">
        <v>96.616184978772026</v>
      </c>
      <c r="J10344" s="49">
        <v>102.16532258064517</v>
      </c>
      <c r="K10344" s="14">
        <f t="shared" si="901"/>
        <v>48711.568637835924</v>
      </c>
    </row>
    <row r="10345" spans="1:11" x14ac:dyDescent="0.25">
      <c r="A10345" s="15">
        <f t="shared" si="898"/>
        <v>3</v>
      </c>
      <c r="B10345" s="16">
        <f t="shared" si="897"/>
        <v>2022</v>
      </c>
      <c r="C10345" s="17">
        <f t="shared" si="899"/>
        <v>44627</v>
      </c>
      <c r="D10345" s="16">
        <f t="shared" si="900"/>
        <v>22</v>
      </c>
      <c r="E10345" s="55">
        <v>24677.955700023798</v>
      </c>
      <c r="F10345" s="18">
        <v>6731.3344148851002</v>
      </c>
      <c r="G10345" s="18">
        <v>15551.657749999998</v>
      </c>
      <c r="H10345" s="18">
        <v>329.62</v>
      </c>
      <c r="I10345" s="18">
        <v>96.616184978772026</v>
      </c>
      <c r="J10345" s="53">
        <v>102.16532258064517</v>
      </c>
      <c r="K10345" s="19">
        <f t="shared" si="901"/>
        <v>47489.349372468321</v>
      </c>
    </row>
    <row r="10346" spans="1:11" x14ac:dyDescent="0.25">
      <c r="A10346" s="10">
        <f t="shared" si="898"/>
        <v>3</v>
      </c>
      <c r="B10346" s="11">
        <f t="shared" si="897"/>
        <v>2022</v>
      </c>
      <c r="C10346" s="12">
        <f t="shared" si="899"/>
        <v>44627</v>
      </c>
      <c r="D10346" s="11">
        <f t="shared" si="900"/>
        <v>23</v>
      </c>
      <c r="E10346" s="51">
        <v>23193.701766398499</v>
      </c>
      <c r="F10346" s="13">
        <v>6297.5792222149003</v>
      </c>
      <c r="G10346" s="13">
        <v>15447.581999999997</v>
      </c>
      <c r="H10346" s="13">
        <v>329.62</v>
      </c>
      <c r="I10346" s="13">
        <v>96.616184978772026</v>
      </c>
      <c r="J10346" s="49">
        <v>102.16532258064517</v>
      </c>
      <c r="K10346" s="14">
        <f t="shared" si="901"/>
        <v>45467.264496172815</v>
      </c>
    </row>
    <row r="10347" spans="1:11" x14ac:dyDescent="0.25">
      <c r="A10347" s="15">
        <f t="shared" si="898"/>
        <v>3</v>
      </c>
      <c r="B10347" s="16">
        <f t="shared" si="897"/>
        <v>2022</v>
      </c>
      <c r="C10347" s="17">
        <f t="shared" si="899"/>
        <v>44627</v>
      </c>
      <c r="D10347" s="16">
        <f t="shared" si="900"/>
        <v>24</v>
      </c>
      <c r="E10347" s="55">
        <v>20987.4360946827</v>
      </c>
      <c r="F10347" s="18">
        <v>5968.9574929554001</v>
      </c>
      <c r="G10347" s="18">
        <v>14756.262000000002</v>
      </c>
      <c r="H10347" s="18">
        <v>329.62</v>
      </c>
      <c r="I10347" s="18">
        <v>96.616184978772026</v>
      </c>
      <c r="J10347" s="53">
        <v>102.16532258064517</v>
      </c>
      <c r="K10347" s="19">
        <f t="shared" si="901"/>
        <v>42241.057095197524</v>
      </c>
    </row>
    <row r="10348" spans="1:11" x14ac:dyDescent="0.25">
      <c r="A10348" s="10">
        <f t="shared" si="898"/>
        <v>3</v>
      </c>
      <c r="B10348" s="11">
        <f t="shared" si="897"/>
        <v>2022</v>
      </c>
      <c r="C10348" s="12">
        <f t="shared" si="899"/>
        <v>44628</v>
      </c>
      <c r="D10348" s="11">
        <f t="shared" si="900"/>
        <v>1</v>
      </c>
      <c r="E10348" s="51">
        <v>18737.4396120046</v>
      </c>
      <c r="F10348" s="13">
        <v>5812.3931280100996</v>
      </c>
      <c r="G10348" s="13">
        <v>14316.237500000001</v>
      </c>
      <c r="H10348" s="13">
        <v>329.62</v>
      </c>
      <c r="I10348" s="13">
        <v>96.616184978772026</v>
      </c>
      <c r="J10348" s="49">
        <v>102.16532258064517</v>
      </c>
      <c r="K10348" s="14">
        <f t="shared" si="901"/>
        <v>39394.47174757412</v>
      </c>
    </row>
    <row r="10349" spans="1:11" x14ac:dyDescent="0.25">
      <c r="A10349" s="15">
        <f t="shared" si="898"/>
        <v>3</v>
      </c>
      <c r="B10349" s="16">
        <f t="shared" si="897"/>
        <v>2022</v>
      </c>
      <c r="C10349" s="17">
        <f t="shared" si="899"/>
        <v>44628</v>
      </c>
      <c r="D10349" s="16">
        <f t="shared" si="900"/>
        <v>2</v>
      </c>
      <c r="E10349" s="55">
        <v>17017.060656605299</v>
      </c>
      <c r="F10349" s="18">
        <v>5729.6364794857</v>
      </c>
      <c r="G10349" s="18">
        <v>14309.182000000001</v>
      </c>
      <c r="H10349" s="18">
        <v>329.62</v>
      </c>
      <c r="I10349" s="18">
        <v>96.616184978772026</v>
      </c>
      <c r="J10349" s="53">
        <v>102.16532258064517</v>
      </c>
      <c r="K10349" s="19">
        <f t="shared" si="901"/>
        <v>37584.280643650418</v>
      </c>
    </row>
    <row r="10350" spans="1:11" x14ac:dyDescent="0.25">
      <c r="A10350" s="10">
        <f t="shared" si="898"/>
        <v>3</v>
      </c>
      <c r="B10350" s="11">
        <f t="shared" si="897"/>
        <v>2022</v>
      </c>
      <c r="C10350" s="12">
        <f t="shared" si="899"/>
        <v>44628</v>
      </c>
      <c r="D10350" s="11">
        <f t="shared" si="900"/>
        <v>3</v>
      </c>
      <c r="E10350" s="51">
        <v>16064.331620959099</v>
      </c>
      <c r="F10350" s="13">
        <v>5698.5006694319</v>
      </c>
      <c r="G10350" s="13">
        <v>14129.089</v>
      </c>
      <c r="H10350" s="13">
        <v>329.62</v>
      </c>
      <c r="I10350" s="13">
        <v>96.616184978772026</v>
      </c>
      <c r="J10350" s="49">
        <v>102.16532258064517</v>
      </c>
      <c r="K10350" s="14">
        <f t="shared" si="901"/>
        <v>36420.322797950423</v>
      </c>
    </row>
    <row r="10351" spans="1:11" x14ac:dyDescent="0.25">
      <c r="A10351" s="15">
        <f t="shared" si="898"/>
        <v>3</v>
      </c>
      <c r="B10351" s="16">
        <f t="shared" si="897"/>
        <v>2022</v>
      </c>
      <c r="C10351" s="17">
        <f t="shared" si="899"/>
        <v>44628</v>
      </c>
      <c r="D10351" s="16">
        <f t="shared" si="900"/>
        <v>4</v>
      </c>
      <c r="E10351" s="55">
        <v>15440.412921942399</v>
      </c>
      <c r="F10351" s="18">
        <v>5666.8316801172996</v>
      </c>
      <c r="G10351" s="18">
        <v>14320.278500000002</v>
      </c>
      <c r="H10351" s="18">
        <v>329.62</v>
      </c>
      <c r="I10351" s="18">
        <v>96.616184978772026</v>
      </c>
      <c r="J10351" s="53">
        <v>102.16532258064517</v>
      </c>
      <c r="K10351" s="19">
        <f t="shared" si="901"/>
        <v>35955.92460961912</v>
      </c>
    </row>
    <row r="10352" spans="1:11" x14ac:dyDescent="0.25">
      <c r="A10352" s="10">
        <f t="shared" si="898"/>
        <v>3</v>
      </c>
      <c r="B10352" s="11">
        <f t="shared" si="897"/>
        <v>2022</v>
      </c>
      <c r="C10352" s="12">
        <f t="shared" si="899"/>
        <v>44628</v>
      </c>
      <c r="D10352" s="11">
        <f t="shared" si="900"/>
        <v>5</v>
      </c>
      <c r="E10352" s="51">
        <v>15287.7444344208</v>
      </c>
      <c r="F10352" s="13">
        <v>5654.4561538175003</v>
      </c>
      <c r="G10352" s="13">
        <v>14334.5725</v>
      </c>
      <c r="H10352" s="13">
        <v>329.62</v>
      </c>
      <c r="I10352" s="13">
        <v>96.616184978772026</v>
      </c>
      <c r="J10352" s="49">
        <v>102.16532258064517</v>
      </c>
      <c r="K10352" s="14">
        <f t="shared" si="901"/>
        <v>35805.174595797725</v>
      </c>
    </row>
    <row r="10353" spans="1:11" x14ac:dyDescent="0.25">
      <c r="A10353" s="15">
        <f t="shared" si="898"/>
        <v>3</v>
      </c>
      <c r="B10353" s="16">
        <f t="shared" si="897"/>
        <v>2022</v>
      </c>
      <c r="C10353" s="17">
        <f t="shared" si="899"/>
        <v>44628</v>
      </c>
      <c r="D10353" s="16">
        <f t="shared" si="900"/>
        <v>6</v>
      </c>
      <c r="E10353" s="55">
        <v>15492.123266782301</v>
      </c>
      <c r="F10353" s="18">
        <v>5710.3098941713997</v>
      </c>
      <c r="G10353" s="18">
        <v>14887.134250000001</v>
      </c>
      <c r="H10353" s="18">
        <v>329.62</v>
      </c>
      <c r="I10353" s="18">
        <v>96.616184978772026</v>
      </c>
      <c r="J10353" s="53">
        <v>102.16532258064517</v>
      </c>
      <c r="K10353" s="19">
        <f t="shared" si="901"/>
        <v>36617.968918513121</v>
      </c>
    </row>
    <row r="10354" spans="1:11" x14ac:dyDescent="0.25">
      <c r="A10354" s="10">
        <f t="shared" si="898"/>
        <v>3</v>
      </c>
      <c r="B10354" s="11">
        <f t="shared" si="897"/>
        <v>2022</v>
      </c>
      <c r="C10354" s="12">
        <f t="shared" si="899"/>
        <v>44628</v>
      </c>
      <c r="D10354" s="11">
        <f t="shared" si="900"/>
        <v>7</v>
      </c>
      <c r="E10354" s="51">
        <v>16147.4478275776</v>
      </c>
      <c r="F10354" s="13">
        <v>5925.8774646634001</v>
      </c>
      <c r="G10354" s="13">
        <v>16965.267749999999</v>
      </c>
      <c r="H10354" s="13">
        <v>241.67699999999999</v>
      </c>
      <c r="I10354" s="13">
        <v>70.838874270719884</v>
      </c>
      <c r="J10354" s="49">
        <v>102.16532258064517</v>
      </c>
      <c r="K10354" s="14">
        <f t="shared" si="901"/>
        <v>39453.274239092367</v>
      </c>
    </row>
    <row r="10355" spans="1:11" x14ac:dyDescent="0.25">
      <c r="A10355" s="15">
        <f t="shared" si="898"/>
        <v>3</v>
      </c>
      <c r="B10355" s="16">
        <f t="shared" si="897"/>
        <v>2022</v>
      </c>
      <c r="C10355" s="17">
        <f t="shared" si="899"/>
        <v>44628</v>
      </c>
      <c r="D10355" s="16">
        <f t="shared" si="900"/>
        <v>8</v>
      </c>
      <c r="E10355" s="55">
        <v>17655.172993672601</v>
      </c>
      <c r="F10355" s="18">
        <v>6319.0388297121999</v>
      </c>
      <c r="G10355" s="18">
        <v>19424.908999999996</v>
      </c>
      <c r="H10355" s="18">
        <v>0</v>
      </c>
      <c r="I10355" s="18">
        <v>0</v>
      </c>
      <c r="J10355" s="53">
        <v>102.16532258064517</v>
      </c>
      <c r="K10355" s="19">
        <f t="shared" si="901"/>
        <v>43501.286145965445</v>
      </c>
    </row>
    <row r="10356" spans="1:11" x14ac:dyDescent="0.25">
      <c r="A10356" s="10">
        <f t="shared" si="898"/>
        <v>3</v>
      </c>
      <c r="B10356" s="11">
        <f t="shared" si="897"/>
        <v>2022</v>
      </c>
      <c r="C10356" s="12">
        <f t="shared" si="899"/>
        <v>44628</v>
      </c>
      <c r="D10356" s="11">
        <f t="shared" si="900"/>
        <v>9</v>
      </c>
      <c r="E10356" s="51">
        <v>18727.107728880299</v>
      </c>
      <c r="F10356" s="13">
        <v>6736.7611980786996</v>
      </c>
      <c r="G10356" s="13">
        <v>20124.21</v>
      </c>
      <c r="H10356" s="13">
        <v>0</v>
      </c>
      <c r="I10356" s="13">
        <v>0</v>
      </c>
      <c r="J10356" s="49">
        <v>102.16532258064517</v>
      </c>
      <c r="K10356" s="14">
        <f t="shared" si="901"/>
        <v>45690.244249539646</v>
      </c>
    </row>
    <row r="10357" spans="1:11" x14ac:dyDescent="0.25">
      <c r="A10357" s="15">
        <f t="shared" si="898"/>
        <v>3</v>
      </c>
      <c r="B10357" s="16">
        <f t="shared" si="897"/>
        <v>2022</v>
      </c>
      <c r="C10357" s="17">
        <f t="shared" si="899"/>
        <v>44628</v>
      </c>
      <c r="D10357" s="16">
        <f t="shared" si="900"/>
        <v>10</v>
      </c>
      <c r="E10357" s="55">
        <v>18533.525457793101</v>
      </c>
      <c r="F10357" s="18">
        <v>7491.5165056365004</v>
      </c>
      <c r="G10357" s="18">
        <v>20667.112250000002</v>
      </c>
      <c r="H10357" s="18">
        <v>0</v>
      </c>
      <c r="I10357" s="18">
        <v>0</v>
      </c>
      <c r="J10357" s="53">
        <v>102.16532258064517</v>
      </c>
      <c r="K10357" s="19">
        <f t="shared" si="901"/>
        <v>46794.319536010247</v>
      </c>
    </row>
    <row r="10358" spans="1:11" x14ac:dyDescent="0.25">
      <c r="A10358" s="10">
        <f t="shared" si="898"/>
        <v>3</v>
      </c>
      <c r="B10358" s="11">
        <f t="shared" si="897"/>
        <v>2022</v>
      </c>
      <c r="C10358" s="12">
        <f t="shared" si="899"/>
        <v>44628</v>
      </c>
      <c r="D10358" s="11">
        <f t="shared" si="900"/>
        <v>11</v>
      </c>
      <c r="E10358" s="51">
        <v>18147.986718223001</v>
      </c>
      <c r="F10358" s="13">
        <v>8158.6388524753002</v>
      </c>
      <c r="G10358" s="13">
        <v>21063.911999999997</v>
      </c>
      <c r="H10358" s="13">
        <v>0</v>
      </c>
      <c r="I10358" s="13">
        <v>0</v>
      </c>
      <c r="J10358" s="49">
        <v>102.16532258064517</v>
      </c>
      <c r="K10358" s="14">
        <f t="shared" si="901"/>
        <v>47472.70289327894</v>
      </c>
    </row>
    <row r="10359" spans="1:11" x14ac:dyDescent="0.25">
      <c r="A10359" s="15">
        <f t="shared" si="898"/>
        <v>3</v>
      </c>
      <c r="B10359" s="16">
        <f t="shared" si="897"/>
        <v>2022</v>
      </c>
      <c r="C10359" s="17">
        <f t="shared" si="899"/>
        <v>44628</v>
      </c>
      <c r="D10359" s="16">
        <f t="shared" si="900"/>
        <v>12</v>
      </c>
      <c r="E10359" s="55">
        <v>17922.5199235113</v>
      </c>
      <c r="F10359" s="18">
        <v>8482.7786036113994</v>
      </c>
      <c r="G10359" s="18">
        <v>20852.257499999996</v>
      </c>
      <c r="H10359" s="18">
        <v>0</v>
      </c>
      <c r="I10359" s="18">
        <v>0</v>
      </c>
      <c r="J10359" s="53">
        <v>102.16532258064517</v>
      </c>
      <c r="K10359" s="19">
        <f t="shared" si="901"/>
        <v>47359.721349703344</v>
      </c>
    </row>
    <row r="10360" spans="1:11" x14ac:dyDescent="0.25">
      <c r="A10360" s="10">
        <f t="shared" si="898"/>
        <v>3</v>
      </c>
      <c r="B10360" s="11">
        <f t="shared" si="897"/>
        <v>2022</v>
      </c>
      <c r="C10360" s="12">
        <f t="shared" si="899"/>
        <v>44628</v>
      </c>
      <c r="D10360" s="11">
        <f t="shared" si="900"/>
        <v>13</v>
      </c>
      <c r="E10360" s="51">
        <v>18137.294913359801</v>
      </c>
      <c r="F10360" s="13">
        <v>8387.3502159761993</v>
      </c>
      <c r="G10360" s="13">
        <v>20598.783249999997</v>
      </c>
      <c r="H10360" s="13">
        <v>0</v>
      </c>
      <c r="I10360" s="13">
        <v>0</v>
      </c>
      <c r="J10360" s="49">
        <v>102.16532258064517</v>
      </c>
      <c r="K10360" s="14">
        <f t="shared" si="901"/>
        <v>47225.593701916638</v>
      </c>
    </row>
    <row r="10361" spans="1:11" x14ac:dyDescent="0.25">
      <c r="A10361" s="15">
        <f t="shared" si="898"/>
        <v>3</v>
      </c>
      <c r="B10361" s="16">
        <f t="shared" si="897"/>
        <v>2022</v>
      </c>
      <c r="C10361" s="17">
        <f t="shared" si="899"/>
        <v>44628</v>
      </c>
      <c r="D10361" s="16">
        <f t="shared" si="900"/>
        <v>14</v>
      </c>
      <c r="E10361" s="55">
        <v>18219.1426870012</v>
      </c>
      <c r="F10361" s="18">
        <v>8319.6879541796006</v>
      </c>
      <c r="G10361" s="18">
        <v>20545.0425</v>
      </c>
      <c r="H10361" s="18">
        <v>0</v>
      </c>
      <c r="I10361" s="18">
        <v>0</v>
      </c>
      <c r="J10361" s="53">
        <v>102.16532258064517</v>
      </c>
      <c r="K10361" s="19">
        <f t="shared" si="901"/>
        <v>47186.038463761441</v>
      </c>
    </row>
    <row r="10362" spans="1:11" x14ac:dyDescent="0.25">
      <c r="A10362" s="10">
        <f t="shared" si="898"/>
        <v>3</v>
      </c>
      <c r="B10362" s="11">
        <f t="shared" si="897"/>
        <v>2022</v>
      </c>
      <c r="C10362" s="12">
        <f t="shared" si="899"/>
        <v>44628</v>
      </c>
      <c r="D10362" s="11">
        <f t="shared" si="900"/>
        <v>15</v>
      </c>
      <c r="E10362" s="51">
        <v>18036.298693989102</v>
      </c>
      <c r="F10362" s="13">
        <v>8342.9609333428998</v>
      </c>
      <c r="G10362" s="13">
        <v>19255.552499999998</v>
      </c>
      <c r="H10362" s="13">
        <v>0</v>
      </c>
      <c r="I10362" s="13">
        <v>0</v>
      </c>
      <c r="J10362" s="49">
        <v>102.16532258064517</v>
      </c>
      <c r="K10362" s="14">
        <f t="shared" si="901"/>
        <v>45736.977449912643</v>
      </c>
    </row>
    <row r="10363" spans="1:11" x14ac:dyDescent="0.25">
      <c r="A10363" s="15">
        <f t="shared" si="898"/>
        <v>3</v>
      </c>
      <c r="B10363" s="16">
        <f t="shared" si="897"/>
        <v>2022</v>
      </c>
      <c r="C10363" s="17">
        <f t="shared" si="899"/>
        <v>44628</v>
      </c>
      <c r="D10363" s="16">
        <f t="shared" si="900"/>
        <v>16</v>
      </c>
      <c r="E10363" s="55">
        <v>18122.967826107499</v>
      </c>
      <c r="F10363" s="18">
        <v>8312.0871378439006</v>
      </c>
      <c r="G10363" s="18">
        <v>18655.691749999994</v>
      </c>
      <c r="H10363" s="18">
        <v>0</v>
      </c>
      <c r="I10363" s="18">
        <v>0</v>
      </c>
      <c r="J10363" s="53">
        <v>102.16532258064517</v>
      </c>
      <c r="K10363" s="19">
        <f t="shared" si="901"/>
        <v>45192.912036532034</v>
      </c>
    </row>
    <row r="10364" spans="1:11" x14ac:dyDescent="0.25">
      <c r="A10364" s="10">
        <f t="shared" si="898"/>
        <v>3</v>
      </c>
      <c r="B10364" s="11">
        <f t="shared" si="897"/>
        <v>2022</v>
      </c>
      <c r="C10364" s="12">
        <f t="shared" si="899"/>
        <v>44628</v>
      </c>
      <c r="D10364" s="11">
        <f t="shared" si="900"/>
        <v>17</v>
      </c>
      <c r="E10364" s="51">
        <v>19259.915109562298</v>
      </c>
      <c r="F10364" s="13">
        <v>8159.7176406174003</v>
      </c>
      <c r="G10364" s="13">
        <v>18074.630249999998</v>
      </c>
      <c r="H10364" s="13">
        <v>0</v>
      </c>
      <c r="I10364" s="13">
        <v>0</v>
      </c>
      <c r="J10364" s="49">
        <v>102.16532258064517</v>
      </c>
      <c r="K10364" s="14">
        <f t="shared" si="901"/>
        <v>45596.428322760337</v>
      </c>
    </row>
    <row r="10365" spans="1:11" x14ac:dyDescent="0.25">
      <c r="A10365" s="15">
        <f t="shared" si="898"/>
        <v>3</v>
      </c>
      <c r="B10365" s="16">
        <f t="shared" si="897"/>
        <v>2022</v>
      </c>
      <c r="C10365" s="17">
        <f t="shared" si="899"/>
        <v>44628</v>
      </c>
      <c r="D10365" s="16">
        <f t="shared" si="900"/>
        <v>18</v>
      </c>
      <c r="E10365" s="55">
        <v>21348.3449973346</v>
      </c>
      <c r="F10365" s="18">
        <v>7845.7930034862002</v>
      </c>
      <c r="G10365" s="18">
        <v>17512.303499999998</v>
      </c>
      <c r="H10365" s="18">
        <v>0</v>
      </c>
      <c r="I10365" s="18">
        <v>0</v>
      </c>
      <c r="J10365" s="53">
        <v>102.16532258064517</v>
      </c>
      <c r="K10365" s="19">
        <f t="shared" si="901"/>
        <v>46808.606823401446</v>
      </c>
    </row>
    <row r="10366" spans="1:11" x14ac:dyDescent="0.25">
      <c r="A10366" s="10">
        <f t="shared" si="898"/>
        <v>3</v>
      </c>
      <c r="B10366" s="11">
        <f t="shared" si="897"/>
        <v>2022</v>
      </c>
      <c r="C10366" s="12">
        <f t="shared" si="899"/>
        <v>44628</v>
      </c>
      <c r="D10366" s="11">
        <f t="shared" si="900"/>
        <v>19</v>
      </c>
      <c r="E10366" s="51">
        <v>23611.3093139878</v>
      </c>
      <c r="F10366" s="13">
        <v>7418.3679469051003</v>
      </c>
      <c r="G10366" s="13">
        <v>17416.543000000001</v>
      </c>
      <c r="H10366" s="13">
        <v>236.27199999999999</v>
      </c>
      <c r="I10366" s="13">
        <v>69.254593948499561</v>
      </c>
      <c r="J10366" s="49">
        <v>102.16532258064517</v>
      </c>
      <c r="K10366" s="14">
        <f t="shared" si="901"/>
        <v>48853.912177422048</v>
      </c>
    </row>
    <row r="10367" spans="1:11" x14ac:dyDescent="0.25">
      <c r="A10367" s="15">
        <f t="shared" si="898"/>
        <v>3</v>
      </c>
      <c r="B10367" s="16">
        <f t="shared" si="897"/>
        <v>2022</v>
      </c>
      <c r="C10367" s="17">
        <f t="shared" si="899"/>
        <v>44628</v>
      </c>
      <c r="D10367" s="16">
        <f t="shared" si="900"/>
        <v>20</v>
      </c>
      <c r="E10367" s="55">
        <v>24346.8340876564</v>
      </c>
      <c r="F10367" s="18">
        <v>7489.9521634132998</v>
      </c>
      <c r="G10367" s="18">
        <v>16594.815500000001</v>
      </c>
      <c r="H10367" s="18">
        <v>329.62</v>
      </c>
      <c r="I10367" s="18">
        <v>96.616184978772026</v>
      </c>
      <c r="J10367" s="53">
        <v>102.16532258064517</v>
      </c>
      <c r="K10367" s="19">
        <f t="shared" si="901"/>
        <v>48960.00325862912</v>
      </c>
    </row>
    <row r="10368" spans="1:11" x14ac:dyDescent="0.25">
      <c r="A10368" s="10">
        <f t="shared" si="898"/>
        <v>3</v>
      </c>
      <c r="B10368" s="11">
        <f t="shared" si="897"/>
        <v>2022</v>
      </c>
      <c r="C10368" s="12">
        <f t="shared" si="899"/>
        <v>44628</v>
      </c>
      <c r="D10368" s="11">
        <f t="shared" si="900"/>
        <v>21</v>
      </c>
      <c r="E10368" s="51">
        <v>24875.634513262299</v>
      </c>
      <c r="F10368" s="13">
        <v>7232.3318342027997</v>
      </c>
      <c r="G10368" s="13">
        <v>16063.53025</v>
      </c>
      <c r="H10368" s="13">
        <v>329.62</v>
      </c>
      <c r="I10368" s="13">
        <v>96.616184978772026</v>
      </c>
      <c r="J10368" s="49">
        <v>102.16532258064517</v>
      </c>
      <c r="K10368" s="14">
        <f t="shared" si="901"/>
        <v>48699.89810502452</v>
      </c>
    </row>
    <row r="10369" spans="1:11" x14ac:dyDescent="0.25">
      <c r="A10369" s="15">
        <f t="shared" si="898"/>
        <v>3</v>
      </c>
      <c r="B10369" s="16">
        <f t="shared" si="897"/>
        <v>2022</v>
      </c>
      <c r="C10369" s="17">
        <f t="shared" si="899"/>
        <v>44628</v>
      </c>
      <c r="D10369" s="16">
        <f t="shared" si="900"/>
        <v>22</v>
      </c>
      <c r="E10369" s="55">
        <v>24690.8556564762</v>
      </c>
      <c r="F10369" s="18">
        <v>6871.4659031614001</v>
      </c>
      <c r="G10369" s="18">
        <v>15743.734000000002</v>
      </c>
      <c r="H10369" s="18">
        <v>329.62</v>
      </c>
      <c r="I10369" s="18">
        <v>96.616184978772026</v>
      </c>
      <c r="J10369" s="53">
        <v>102.16532258064517</v>
      </c>
      <c r="K10369" s="19">
        <f t="shared" si="901"/>
        <v>47834.457067197021</v>
      </c>
    </row>
    <row r="10370" spans="1:11" x14ac:dyDescent="0.25">
      <c r="A10370" s="10">
        <f t="shared" si="898"/>
        <v>3</v>
      </c>
      <c r="B10370" s="11">
        <f t="shared" si="897"/>
        <v>2022</v>
      </c>
      <c r="C10370" s="12">
        <f t="shared" si="899"/>
        <v>44628</v>
      </c>
      <c r="D10370" s="11">
        <f t="shared" si="900"/>
        <v>23</v>
      </c>
      <c r="E10370" s="51">
        <v>23177.2694351629</v>
      </c>
      <c r="F10370" s="13">
        <v>6413.7518743214996</v>
      </c>
      <c r="G10370" s="13">
        <v>15217.581000000004</v>
      </c>
      <c r="H10370" s="13">
        <v>329.62</v>
      </c>
      <c r="I10370" s="13">
        <v>96.616184978772026</v>
      </c>
      <c r="J10370" s="49">
        <v>102.16532258064517</v>
      </c>
      <c r="K10370" s="14">
        <f t="shared" si="901"/>
        <v>45337.003817043827</v>
      </c>
    </row>
    <row r="10371" spans="1:11" x14ac:dyDescent="0.25">
      <c r="A10371" s="15">
        <f t="shared" si="898"/>
        <v>3</v>
      </c>
      <c r="B10371" s="16">
        <f t="shared" si="897"/>
        <v>2022</v>
      </c>
      <c r="C10371" s="17">
        <f t="shared" si="899"/>
        <v>44628</v>
      </c>
      <c r="D10371" s="16">
        <f t="shared" si="900"/>
        <v>24</v>
      </c>
      <c r="E10371" s="55">
        <v>20999.586503608702</v>
      </c>
      <c r="F10371" s="18">
        <v>6026.9779254546002</v>
      </c>
      <c r="G10371" s="18">
        <v>15003.990999999998</v>
      </c>
      <c r="H10371" s="18">
        <v>329.62</v>
      </c>
      <c r="I10371" s="18">
        <v>96.616184978772026</v>
      </c>
      <c r="J10371" s="53">
        <v>102.16532258064517</v>
      </c>
      <c r="K10371" s="19">
        <f t="shared" si="901"/>
        <v>42558.956936622722</v>
      </c>
    </row>
    <row r="10372" spans="1:11" x14ac:dyDescent="0.25">
      <c r="A10372" s="10">
        <f t="shared" si="898"/>
        <v>3</v>
      </c>
      <c r="B10372" s="11">
        <f t="shared" si="897"/>
        <v>2022</v>
      </c>
      <c r="C10372" s="12">
        <f t="shared" si="899"/>
        <v>44629</v>
      </c>
      <c r="D10372" s="11">
        <f t="shared" si="900"/>
        <v>1</v>
      </c>
      <c r="E10372" s="51">
        <v>18530.5210204303</v>
      </c>
      <c r="F10372" s="13">
        <v>5806.3443336296004</v>
      </c>
      <c r="G10372" s="13">
        <v>14513.337499999998</v>
      </c>
      <c r="H10372" s="13">
        <v>329.62</v>
      </c>
      <c r="I10372" s="13">
        <v>96.616184978772026</v>
      </c>
      <c r="J10372" s="49">
        <v>102.16532258064517</v>
      </c>
      <c r="K10372" s="14">
        <f t="shared" si="901"/>
        <v>39378.60436161932</v>
      </c>
    </row>
    <row r="10373" spans="1:11" x14ac:dyDescent="0.25">
      <c r="A10373" s="15">
        <f t="shared" si="898"/>
        <v>3</v>
      </c>
      <c r="B10373" s="16">
        <f t="shared" ref="B10373:B10436" si="902">YEAR(C10373)</f>
        <v>2022</v>
      </c>
      <c r="C10373" s="17">
        <f t="shared" si="899"/>
        <v>44629</v>
      </c>
      <c r="D10373" s="16">
        <f t="shared" si="900"/>
        <v>2</v>
      </c>
      <c r="E10373" s="55">
        <v>16874.563092849399</v>
      </c>
      <c r="F10373" s="18">
        <v>5737.7028088053003</v>
      </c>
      <c r="G10373" s="18">
        <v>14452.893499999998</v>
      </c>
      <c r="H10373" s="18">
        <v>329.62</v>
      </c>
      <c r="I10373" s="18">
        <v>96.616184978772026</v>
      </c>
      <c r="J10373" s="53">
        <v>102.16532258064517</v>
      </c>
      <c r="K10373" s="19">
        <f t="shared" si="901"/>
        <v>37593.560909214124</v>
      </c>
    </row>
    <row r="10374" spans="1:11" x14ac:dyDescent="0.25">
      <c r="A10374" s="10">
        <f t="shared" ref="A10374:A10437" si="903">MONTH(C10374)</f>
        <v>3</v>
      </c>
      <c r="B10374" s="11">
        <f t="shared" si="902"/>
        <v>2022</v>
      </c>
      <c r="C10374" s="12">
        <f t="shared" ref="C10374:C10437" si="904">IF(D10374=1, C10373+1, C10373)</f>
        <v>44629</v>
      </c>
      <c r="D10374" s="11">
        <f t="shared" ref="D10374:D10437" si="905">IF(D10373=24, 1, D10373+1)</f>
        <v>3</v>
      </c>
      <c r="E10374" s="51">
        <v>15938.299740053901</v>
      </c>
      <c r="F10374" s="13">
        <v>5677.4963998965004</v>
      </c>
      <c r="G10374" s="13">
        <v>14186.232249999999</v>
      </c>
      <c r="H10374" s="13">
        <v>329.62</v>
      </c>
      <c r="I10374" s="13">
        <v>96.616184978772026</v>
      </c>
      <c r="J10374" s="49">
        <v>102.16532258064517</v>
      </c>
      <c r="K10374" s="14">
        <f t="shared" ref="K10374:K10437" si="906">SUM(E10374:J10374)</f>
        <v>36330.429897509821</v>
      </c>
    </row>
    <row r="10375" spans="1:11" x14ac:dyDescent="0.25">
      <c r="A10375" s="15">
        <f t="shared" si="903"/>
        <v>3</v>
      </c>
      <c r="B10375" s="16">
        <f t="shared" si="902"/>
        <v>2022</v>
      </c>
      <c r="C10375" s="17">
        <f t="shared" si="904"/>
        <v>44629</v>
      </c>
      <c r="D10375" s="16">
        <f t="shared" si="905"/>
        <v>4</v>
      </c>
      <c r="E10375" s="55">
        <v>15522.1317778343</v>
      </c>
      <c r="F10375" s="18">
        <v>5629.4236046241003</v>
      </c>
      <c r="G10375" s="18">
        <v>14056.2955</v>
      </c>
      <c r="H10375" s="18">
        <v>329.62</v>
      </c>
      <c r="I10375" s="18">
        <v>96.616184978772026</v>
      </c>
      <c r="J10375" s="53">
        <v>102.16532258064517</v>
      </c>
      <c r="K10375" s="19">
        <f t="shared" si="906"/>
        <v>35736.25239001782</v>
      </c>
    </row>
    <row r="10376" spans="1:11" x14ac:dyDescent="0.25">
      <c r="A10376" s="10">
        <f t="shared" si="903"/>
        <v>3</v>
      </c>
      <c r="B10376" s="11">
        <f t="shared" si="902"/>
        <v>2022</v>
      </c>
      <c r="C10376" s="12">
        <f t="shared" si="904"/>
        <v>44629</v>
      </c>
      <c r="D10376" s="11">
        <f t="shared" si="905"/>
        <v>5</v>
      </c>
      <c r="E10376" s="51">
        <v>15324.1989224183</v>
      </c>
      <c r="F10376" s="13">
        <v>5711.0158900852002</v>
      </c>
      <c r="G10376" s="13">
        <v>14138.9</v>
      </c>
      <c r="H10376" s="13">
        <v>329.62</v>
      </c>
      <c r="I10376" s="13">
        <v>96.616184978772026</v>
      </c>
      <c r="J10376" s="49">
        <v>102.16532258064517</v>
      </c>
      <c r="K10376" s="14">
        <f t="shared" si="906"/>
        <v>35702.516320062925</v>
      </c>
    </row>
    <row r="10377" spans="1:11" x14ac:dyDescent="0.25">
      <c r="A10377" s="15">
        <f t="shared" si="903"/>
        <v>3</v>
      </c>
      <c r="B10377" s="16">
        <f t="shared" si="902"/>
        <v>2022</v>
      </c>
      <c r="C10377" s="17">
        <f t="shared" si="904"/>
        <v>44629</v>
      </c>
      <c r="D10377" s="16">
        <f t="shared" si="905"/>
        <v>6</v>
      </c>
      <c r="E10377" s="55">
        <v>15544.5197817361</v>
      </c>
      <c r="F10377" s="18">
        <v>5784.7349464545996</v>
      </c>
      <c r="G10377" s="18">
        <v>14450.139000000003</v>
      </c>
      <c r="H10377" s="18">
        <v>329.62</v>
      </c>
      <c r="I10377" s="18">
        <v>96.616184978772026</v>
      </c>
      <c r="J10377" s="53">
        <v>102.16532258064517</v>
      </c>
      <c r="K10377" s="19">
        <f t="shared" si="906"/>
        <v>36307.79523575012</v>
      </c>
    </row>
    <row r="10378" spans="1:11" x14ac:dyDescent="0.25">
      <c r="A10378" s="10">
        <f t="shared" si="903"/>
        <v>3</v>
      </c>
      <c r="B10378" s="11">
        <f t="shared" si="902"/>
        <v>2022</v>
      </c>
      <c r="C10378" s="12">
        <f t="shared" si="904"/>
        <v>44629</v>
      </c>
      <c r="D10378" s="11">
        <f t="shared" si="905"/>
        <v>7</v>
      </c>
      <c r="E10378" s="51">
        <v>16218.206845159701</v>
      </c>
      <c r="F10378" s="13">
        <v>5958.2075280600002</v>
      </c>
      <c r="G10378" s="13">
        <v>16728.402249999996</v>
      </c>
      <c r="H10378" s="13">
        <v>230.73400000000001</v>
      </c>
      <c r="I10378" s="13">
        <v>67.631329485140412</v>
      </c>
      <c r="J10378" s="49">
        <v>102.16532258064517</v>
      </c>
      <c r="K10378" s="14">
        <f t="shared" si="906"/>
        <v>39305.34727528548</v>
      </c>
    </row>
    <row r="10379" spans="1:11" x14ac:dyDescent="0.25">
      <c r="A10379" s="15">
        <f t="shared" si="903"/>
        <v>3</v>
      </c>
      <c r="B10379" s="16">
        <f t="shared" si="902"/>
        <v>2022</v>
      </c>
      <c r="C10379" s="17">
        <f t="shared" si="904"/>
        <v>44629</v>
      </c>
      <c r="D10379" s="16">
        <f t="shared" si="905"/>
        <v>8</v>
      </c>
      <c r="E10379" s="55">
        <v>17621.363417464901</v>
      </c>
      <c r="F10379" s="18">
        <v>6315.7416172966005</v>
      </c>
      <c r="G10379" s="18">
        <v>19443.247500000001</v>
      </c>
      <c r="H10379" s="18">
        <v>0</v>
      </c>
      <c r="I10379" s="18">
        <v>0</v>
      </c>
      <c r="J10379" s="53">
        <v>102.16532258064517</v>
      </c>
      <c r="K10379" s="19">
        <f t="shared" si="906"/>
        <v>43482.517857342151</v>
      </c>
    </row>
    <row r="10380" spans="1:11" x14ac:dyDescent="0.25">
      <c r="A10380" s="10">
        <f t="shared" si="903"/>
        <v>3</v>
      </c>
      <c r="B10380" s="11">
        <f t="shared" si="902"/>
        <v>2022</v>
      </c>
      <c r="C10380" s="12">
        <f t="shared" si="904"/>
        <v>44629</v>
      </c>
      <c r="D10380" s="11">
        <f t="shared" si="905"/>
        <v>9</v>
      </c>
      <c r="E10380" s="51">
        <v>19158.992541965999</v>
      </c>
      <c r="F10380" s="13">
        <v>6723.8050421549997</v>
      </c>
      <c r="G10380" s="13">
        <v>20353.871250000007</v>
      </c>
      <c r="H10380" s="13">
        <v>0</v>
      </c>
      <c r="I10380" s="13">
        <v>0</v>
      </c>
      <c r="J10380" s="49">
        <v>102.16532258064517</v>
      </c>
      <c r="K10380" s="14">
        <f t="shared" si="906"/>
        <v>46338.834156701654</v>
      </c>
    </row>
    <row r="10381" spans="1:11" x14ac:dyDescent="0.25">
      <c r="A10381" s="15">
        <f t="shared" si="903"/>
        <v>3</v>
      </c>
      <c r="B10381" s="16">
        <f t="shared" si="902"/>
        <v>2022</v>
      </c>
      <c r="C10381" s="17">
        <f t="shared" si="904"/>
        <v>44629</v>
      </c>
      <c r="D10381" s="16">
        <f t="shared" si="905"/>
        <v>10</v>
      </c>
      <c r="E10381" s="55">
        <v>19298.542903387701</v>
      </c>
      <c r="F10381" s="18">
        <v>7508.0210215303996</v>
      </c>
      <c r="G10381" s="18">
        <v>20488.695749999999</v>
      </c>
      <c r="H10381" s="18">
        <v>0</v>
      </c>
      <c r="I10381" s="18">
        <v>0</v>
      </c>
      <c r="J10381" s="53">
        <v>102.16532258064517</v>
      </c>
      <c r="K10381" s="19">
        <f t="shared" si="906"/>
        <v>47397.42499749874</v>
      </c>
    </row>
    <row r="10382" spans="1:11" x14ac:dyDescent="0.25">
      <c r="A10382" s="10">
        <f t="shared" si="903"/>
        <v>3</v>
      </c>
      <c r="B10382" s="11">
        <f t="shared" si="902"/>
        <v>2022</v>
      </c>
      <c r="C10382" s="12">
        <f t="shared" si="904"/>
        <v>44629</v>
      </c>
      <c r="D10382" s="11">
        <f t="shared" si="905"/>
        <v>11</v>
      </c>
      <c r="E10382" s="51">
        <v>18764.073726161299</v>
      </c>
      <c r="F10382" s="13">
        <v>8222.9849430575996</v>
      </c>
      <c r="G10382" s="13">
        <v>20567.713749999999</v>
      </c>
      <c r="H10382" s="13">
        <v>0</v>
      </c>
      <c r="I10382" s="13">
        <v>0</v>
      </c>
      <c r="J10382" s="49">
        <v>102.16532258064517</v>
      </c>
      <c r="K10382" s="14">
        <f t="shared" si="906"/>
        <v>47656.937741799542</v>
      </c>
    </row>
    <row r="10383" spans="1:11" x14ac:dyDescent="0.25">
      <c r="A10383" s="15">
        <f t="shared" si="903"/>
        <v>3</v>
      </c>
      <c r="B10383" s="16">
        <f t="shared" si="902"/>
        <v>2022</v>
      </c>
      <c r="C10383" s="17">
        <f t="shared" si="904"/>
        <v>44629</v>
      </c>
      <c r="D10383" s="16">
        <f t="shared" si="905"/>
        <v>12</v>
      </c>
      <c r="E10383" s="55">
        <v>18616.9990858938</v>
      </c>
      <c r="F10383" s="18">
        <v>8436.3826009844997</v>
      </c>
      <c r="G10383" s="18">
        <v>20779.743999999999</v>
      </c>
      <c r="H10383" s="18">
        <v>0</v>
      </c>
      <c r="I10383" s="18">
        <v>0</v>
      </c>
      <c r="J10383" s="53">
        <v>102.16532258064517</v>
      </c>
      <c r="K10383" s="19">
        <f t="shared" si="906"/>
        <v>47935.291009458939</v>
      </c>
    </row>
    <row r="10384" spans="1:11" x14ac:dyDescent="0.25">
      <c r="A10384" s="10">
        <f t="shared" si="903"/>
        <v>3</v>
      </c>
      <c r="B10384" s="11">
        <f t="shared" si="902"/>
        <v>2022</v>
      </c>
      <c r="C10384" s="12">
        <f t="shared" si="904"/>
        <v>44629</v>
      </c>
      <c r="D10384" s="11">
        <f t="shared" si="905"/>
        <v>13</v>
      </c>
      <c r="E10384" s="51">
        <v>19004.710393110599</v>
      </c>
      <c r="F10384" s="13">
        <v>8524.7997375832001</v>
      </c>
      <c r="G10384" s="13">
        <v>20264.321250000001</v>
      </c>
      <c r="H10384" s="13">
        <v>0</v>
      </c>
      <c r="I10384" s="13">
        <v>0</v>
      </c>
      <c r="J10384" s="49">
        <v>102.16532258064517</v>
      </c>
      <c r="K10384" s="14">
        <f t="shared" si="906"/>
        <v>47895.996703274446</v>
      </c>
    </row>
    <row r="10385" spans="1:11" x14ac:dyDescent="0.25">
      <c r="A10385" s="15">
        <f t="shared" si="903"/>
        <v>3</v>
      </c>
      <c r="B10385" s="16">
        <f t="shared" si="902"/>
        <v>2022</v>
      </c>
      <c r="C10385" s="17">
        <f t="shared" si="904"/>
        <v>44629</v>
      </c>
      <c r="D10385" s="16">
        <f t="shared" si="905"/>
        <v>14</v>
      </c>
      <c r="E10385" s="55">
        <v>18868.6397477147</v>
      </c>
      <c r="F10385" s="18">
        <v>8427.4955192789002</v>
      </c>
      <c r="G10385" s="18">
        <v>20456.085749999998</v>
      </c>
      <c r="H10385" s="18">
        <v>0</v>
      </c>
      <c r="I10385" s="18">
        <v>0</v>
      </c>
      <c r="J10385" s="53">
        <v>102.16532258064517</v>
      </c>
      <c r="K10385" s="19">
        <f t="shared" si="906"/>
        <v>47854.386339574245</v>
      </c>
    </row>
    <row r="10386" spans="1:11" x14ac:dyDescent="0.25">
      <c r="A10386" s="10">
        <f t="shared" si="903"/>
        <v>3</v>
      </c>
      <c r="B10386" s="11">
        <f t="shared" si="902"/>
        <v>2022</v>
      </c>
      <c r="C10386" s="12">
        <f t="shared" si="904"/>
        <v>44629</v>
      </c>
      <c r="D10386" s="11">
        <f t="shared" si="905"/>
        <v>15</v>
      </c>
      <c r="E10386" s="51">
        <v>18389.721509962001</v>
      </c>
      <c r="F10386" s="13">
        <v>8373.1213335771008</v>
      </c>
      <c r="G10386" s="13">
        <v>19241.787999999997</v>
      </c>
      <c r="H10386" s="13">
        <v>0</v>
      </c>
      <c r="I10386" s="13">
        <v>0</v>
      </c>
      <c r="J10386" s="49">
        <v>102.16532258064517</v>
      </c>
      <c r="K10386" s="14">
        <f t="shared" si="906"/>
        <v>46106.796166119741</v>
      </c>
    </row>
    <row r="10387" spans="1:11" x14ac:dyDescent="0.25">
      <c r="A10387" s="15">
        <f t="shared" si="903"/>
        <v>3</v>
      </c>
      <c r="B10387" s="16">
        <f t="shared" si="902"/>
        <v>2022</v>
      </c>
      <c r="C10387" s="17">
        <f t="shared" si="904"/>
        <v>44629</v>
      </c>
      <c r="D10387" s="16">
        <f t="shared" si="905"/>
        <v>16</v>
      </c>
      <c r="E10387" s="55">
        <v>18316.437211266901</v>
      </c>
      <c r="F10387" s="18">
        <v>8213.8605229915993</v>
      </c>
      <c r="G10387" s="18">
        <v>18373.607</v>
      </c>
      <c r="H10387" s="18">
        <v>0</v>
      </c>
      <c r="I10387" s="18">
        <v>0</v>
      </c>
      <c r="J10387" s="53">
        <v>102.16532258064517</v>
      </c>
      <c r="K10387" s="19">
        <f t="shared" si="906"/>
        <v>45006.07005683914</v>
      </c>
    </row>
    <row r="10388" spans="1:11" x14ac:dyDescent="0.25">
      <c r="A10388" s="10">
        <f t="shared" si="903"/>
        <v>3</v>
      </c>
      <c r="B10388" s="11">
        <f t="shared" si="902"/>
        <v>2022</v>
      </c>
      <c r="C10388" s="12">
        <f t="shared" si="904"/>
        <v>44629</v>
      </c>
      <c r="D10388" s="11">
        <f t="shared" si="905"/>
        <v>17</v>
      </c>
      <c r="E10388" s="51">
        <v>18663.5565213878</v>
      </c>
      <c r="F10388" s="13">
        <v>7962.8421397402999</v>
      </c>
      <c r="G10388" s="13">
        <v>17633.001249999998</v>
      </c>
      <c r="H10388" s="13">
        <v>0</v>
      </c>
      <c r="I10388" s="13">
        <v>0</v>
      </c>
      <c r="J10388" s="49">
        <v>102.16532258064517</v>
      </c>
      <c r="K10388" s="14">
        <f t="shared" si="906"/>
        <v>44361.565233708745</v>
      </c>
    </row>
    <row r="10389" spans="1:11" x14ac:dyDescent="0.25">
      <c r="A10389" s="15">
        <f t="shared" si="903"/>
        <v>3</v>
      </c>
      <c r="B10389" s="16">
        <f t="shared" si="902"/>
        <v>2022</v>
      </c>
      <c r="C10389" s="17">
        <f t="shared" si="904"/>
        <v>44629</v>
      </c>
      <c r="D10389" s="16">
        <f t="shared" si="905"/>
        <v>18</v>
      </c>
      <c r="E10389" s="55">
        <v>20732.0140446019</v>
      </c>
      <c r="F10389" s="18">
        <v>7688.1605281399998</v>
      </c>
      <c r="G10389" s="18">
        <v>17000.6155</v>
      </c>
      <c r="H10389" s="18">
        <v>0</v>
      </c>
      <c r="I10389" s="18">
        <v>0</v>
      </c>
      <c r="J10389" s="53">
        <v>102.16532258064517</v>
      </c>
      <c r="K10389" s="19">
        <f t="shared" si="906"/>
        <v>45522.955395322548</v>
      </c>
    </row>
    <row r="10390" spans="1:11" x14ac:dyDescent="0.25">
      <c r="A10390" s="10">
        <f t="shared" si="903"/>
        <v>3</v>
      </c>
      <c r="B10390" s="11">
        <f t="shared" si="902"/>
        <v>2022</v>
      </c>
      <c r="C10390" s="12">
        <f t="shared" si="904"/>
        <v>44629</v>
      </c>
      <c r="D10390" s="11">
        <f t="shared" si="905"/>
        <v>19</v>
      </c>
      <c r="E10390" s="51">
        <v>22830.081364124799</v>
      </c>
      <c r="F10390" s="13">
        <v>7251.0967428491003</v>
      </c>
      <c r="G10390" s="13">
        <v>16908.521000000001</v>
      </c>
      <c r="H10390" s="13">
        <v>230.73400000000001</v>
      </c>
      <c r="I10390" s="13">
        <v>67.631329485140412</v>
      </c>
      <c r="J10390" s="49">
        <v>102.16532258064517</v>
      </c>
      <c r="K10390" s="14">
        <f t="shared" si="906"/>
        <v>47390.229759039685</v>
      </c>
    </row>
    <row r="10391" spans="1:11" x14ac:dyDescent="0.25">
      <c r="A10391" s="15">
        <f t="shared" si="903"/>
        <v>3</v>
      </c>
      <c r="B10391" s="16">
        <f t="shared" si="902"/>
        <v>2022</v>
      </c>
      <c r="C10391" s="17">
        <f t="shared" si="904"/>
        <v>44629</v>
      </c>
      <c r="D10391" s="16">
        <f t="shared" si="905"/>
        <v>20</v>
      </c>
      <c r="E10391" s="55">
        <v>23723.545035259202</v>
      </c>
      <c r="F10391" s="18">
        <v>7257.5368757000997</v>
      </c>
      <c r="G10391" s="18">
        <v>16473.535</v>
      </c>
      <c r="H10391" s="18">
        <v>329.62</v>
      </c>
      <c r="I10391" s="18">
        <v>96.616184978772026</v>
      </c>
      <c r="J10391" s="53">
        <v>102.16532258064517</v>
      </c>
      <c r="K10391" s="19">
        <f t="shared" si="906"/>
        <v>47983.018418518725</v>
      </c>
    </row>
    <row r="10392" spans="1:11" x14ac:dyDescent="0.25">
      <c r="A10392" s="10">
        <f t="shared" si="903"/>
        <v>3</v>
      </c>
      <c r="B10392" s="11">
        <f t="shared" si="902"/>
        <v>2022</v>
      </c>
      <c r="C10392" s="12">
        <f t="shared" si="904"/>
        <v>44629</v>
      </c>
      <c r="D10392" s="11">
        <f t="shared" si="905"/>
        <v>21</v>
      </c>
      <c r="E10392" s="51">
        <v>24693.610152368899</v>
      </c>
      <c r="F10392" s="13">
        <v>7045.8064857158997</v>
      </c>
      <c r="G10392" s="13">
        <v>16002.159500000002</v>
      </c>
      <c r="H10392" s="13">
        <v>329.62</v>
      </c>
      <c r="I10392" s="13">
        <v>96.616184978772026</v>
      </c>
      <c r="J10392" s="49">
        <v>102.16532258064517</v>
      </c>
      <c r="K10392" s="14">
        <f t="shared" si="906"/>
        <v>48269.97764564422</v>
      </c>
    </row>
    <row r="10393" spans="1:11" x14ac:dyDescent="0.25">
      <c r="A10393" s="15">
        <f t="shared" si="903"/>
        <v>3</v>
      </c>
      <c r="B10393" s="16">
        <f t="shared" si="902"/>
        <v>2022</v>
      </c>
      <c r="C10393" s="17">
        <f t="shared" si="904"/>
        <v>44629</v>
      </c>
      <c r="D10393" s="16">
        <f t="shared" si="905"/>
        <v>22</v>
      </c>
      <c r="E10393" s="55">
        <v>24493.101282393</v>
      </c>
      <c r="F10393" s="18">
        <v>6705.5063424865002</v>
      </c>
      <c r="G10393" s="18">
        <v>15599.63875</v>
      </c>
      <c r="H10393" s="18">
        <v>329.62</v>
      </c>
      <c r="I10393" s="18">
        <v>96.616184978772026</v>
      </c>
      <c r="J10393" s="53">
        <v>102.16532258064517</v>
      </c>
      <c r="K10393" s="19">
        <f t="shared" si="906"/>
        <v>47326.64788243892</v>
      </c>
    </row>
    <row r="10394" spans="1:11" x14ac:dyDescent="0.25">
      <c r="A10394" s="10">
        <f t="shared" si="903"/>
        <v>3</v>
      </c>
      <c r="B10394" s="11">
        <f t="shared" si="902"/>
        <v>2022</v>
      </c>
      <c r="C10394" s="12">
        <f t="shared" si="904"/>
        <v>44629</v>
      </c>
      <c r="D10394" s="11">
        <f t="shared" si="905"/>
        <v>23</v>
      </c>
      <c r="E10394" s="51">
        <v>23253.366917486201</v>
      </c>
      <c r="F10394" s="13">
        <v>6328.1713550565</v>
      </c>
      <c r="G10394" s="13">
        <v>15072.327750000002</v>
      </c>
      <c r="H10394" s="13">
        <v>329.62</v>
      </c>
      <c r="I10394" s="13">
        <v>96.616184978772026</v>
      </c>
      <c r="J10394" s="49">
        <v>102.16532258064517</v>
      </c>
      <c r="K10394" s="14">
        <f t="shared" si="906"/>
        <v>45182.267530102123</v>
      </c>
    </row>
    <row r="10395" spans="1:11" x14ac:dyDescent="0.25">
      <c r="A10395" s="15">
        <f t="shared" si="903"/>
        <v>3</v>
      </c>
      <c r="B10395" s="16">
        <f t="shared" si="902"/>
        <v>2022</v>
      </c>
      <c r="C10395" s="17">
        <f t="shared" si="904"/>
        <v>44629</v>
      </c>
      <c r="D10395" s="16">
        <f t="shared" si="905"/>
        <v>24</v>
      </c>
      <c r="E10395" s="55">
        <v>20933.971609360098</v>
      </c>
      <c r="F10395" s="18">
        <v>5976.9461183059002</v>
      </c>
      <c r="G10395" s="18">
        <v>14424.67275</v>
      </c>
      <c r="H10395" s="18">
        <v>329.62</v>
      </c>
      <c r="I10395" s="18">
        <v>96.616184978772026</v>
      </c>
      <c r="J10395" s="53">
        <v>102.16532258064517</v>
      </c>
      <c r="K10395" s="19">
        <f t="shared" si="906"/>
        <v>41863.991985225417</v>
      </c>
    </row>
    <row r="10396" spans="1:11" x14ac:dyDescent="0.25">
      <c r="A10396" s="10">
        <f t="shared" si="903"/>
        <v>3</v>
      </c>
      <c r="B10396" s="11">
        <f t="shared" si="902"/>
        <v>2022</v>
      </c>
      <c r="C10396" s="12">
        <f t="shared" si="904"/>
        <v>44630</v>
      </c>
      <c r="D10396" s="11">
        <f t="shared" si="905"/>
        <v>1</v>
      </c>
      <c r="E10396" s="51">
        <v>18443.218280945599</v>
      </c>
      <c r="F10396" s="13">
        <v>5653.6012494814004</v>
      </c>
      <c r="G10396" s="13">
        <v>14048.094750000002</v>
      </c>
      <c r="H10396" s="13">
        <v>329.62</v>
      </c>
      <c r="I10396" s="13">
        <v>96.616184978772026</v>
      </c>
      <c r="J10396" s="49">
        <v>102.16532258064517</v>
      </c>
      <c r="K10396" s="14">
        <f t="shared" si="906"/>
        <v>38673.315787986423</v>
      </c>
    </row>
    <row r="10397" spans="1:11" x14ac:dyDescent="0.25">
      <c r="A10397" s="15">
        <f t="shared" si="903"/>
        <v>3</v>
      </c>
      <c r="B10397" s="16">
        <f t="shared" si="902"/>
        <v>2022</v>
      </c>
      <c r="C10397" s="17">
        <f t="shared" si="904"/>
        <v>44630</v>
      </c>
      <c r="D10397" s="16">
        <f t="shared" si="905"/>
        <v>2</v>
      </c>
      <c r="E10397" s="55">
        <v>16638.7979709762</v>
      </c>
      <c r="F10397" s="18">
        <v>5584.2460674533004</v>
      </c>
      <c r="G10397" s="18">
        <v>13544.424000000003</v>
      </c>
      <c r="H10397" s="18">
        <v>329.62</v>
      </c>
      <c r="I10397" s="18">
        <v>96.616184978772026</v>
      </c>
      <c r="J10397" s="53">
        <v>102.16532258064517</v>
      </c>
      <c r="K10397" s="19">
        <f t="shared" si="906"/>
        <v>36295.869545988928</v>
      </c>
    </row>
    <row r="10398" spans="1:11" x14ac:dyDescent="0.25">
      <c r="A10398" s="10">
        <f t="shared" si="903"/>
        <v>3</v>
      </c>
      <c r="B10398" s="11">
        <f t="shared" si="902"/>
        <v>2022</v>
      </c>
      <c r="C10398" s="12">
        <f t="shared" si="904"/>
        <v>44630</v>
      </c>
      <c r="D10398" s="11">
        <f t="shared" si="905"/>
        <v>3</v>
      </c>
      <c r="E10398" s="51">
        <v>15678.322607890799</v>
      </c>
      <c r="F10398" s="13">
        <v>5515.6345709817997</v>
      </c>
      <c r="G10398" s="13">
        <v>13625.7495</v>
      </c>
      <c r="H10398" s="13">
        <v>329.62</v>
      </c>
      <c r="I10398" s="13">
        <v>96.616184978772026</v>
      </c>
      <c r="J10398" s="49">
        <v>102.16532258064517</v>
      </c>
      <c r="K10398" s="14">
        <f t="shared" si="906"/>
        <v>35348.108186432022</v>
      </c>
    </row>
    <row r="10399" spans="1:11" x14ac:dyDescent="0.25">
      <c r="A10399" s="15">
        <f t="shared" si="903"/>
        <v>3</v>
      </c>
      <c r="B10399" s="16">
        <f t="shared" si="902"/>
        <v>2022</v>
      </c>
      <c r="C10399" s="17">
        <f t="shared" si="904"/>
        <v>44630</v>
      </c>
      <c r="D10399" s="16">
        <f t="shared" si="905"/>
        <v>4</v>
      </c>
      <c r="E10399" s="55">
        <v>15182.1972884726</v>
      </c>
      <c r="F10399" s="18">
        <v>5558.2796982156997</v>
      </c>
      <c r="G10399" s="18">
        <v>13725.980750000002</v>
      </c>
      <c r="H10399" s="18">
        <v>329.62</v>
      </c>
      <c r="I10399" s="18">
        <v>96.616184978772026</v>
      </c>
      <c r="J10399" s="53">
        <v>102.16532258064517</v>
      </c>
      <c r="K10399" s="19">
        <f t="shared" si="906"/>
        <v>34994.859244247724</v>
      </c>
    </row>
    <row r="10400" spans="1:11" x14ac:dyDescent="0.25">
      <c r="A10400" s="10">
        <f t="shared" si="903"/>
        <v>3</v>
      </c>
      <c r="B10400" s="11">
        <f t="shared" si="902"/>
        <v>2022</v>
      </c>
      <c r="C10400" s="12">
        <f t="shared" si="904"/>
        <v>44630</v>
      </c>
      <c r="D10400" s="11">
        <f t="shared" si="905"/>
        <v>5</v>
      </c>
      <c r="E10400" s="51">
        <v>15121.8809787707</v>
      </c>
      <c r="F10400" s="13">
        <v>5588.3188110626998</v>
      </c>
      <c r="G10400" s="13">
        <v>14034.792499999998</v>
      </c>
      <c r="H10400" s="13">
        <v>329.62</v>
      </c>
      <c r="I10400" s="13">
        <v>96.616184978772026</v>
      </c>
      <c r="J10400" s="49">
        <v>102.16532258064517</v>
      </c>
      <c r="K10400" s="14">
        <f t="shared" si="906"/>
        <v>35273.393797392819</v>
      </c>
    </row>
    <row r="10401" spans="1:11" x14ac:dyDescent="0.25">
      <c r="A10401" s="15">
        <f t="shared" si="903"/>
        <v>3</v>
      </c>
      <c r="B10401" s="16">
        <f t="shared" si="902"/>
        <v>2022</v>
      </c>
      <c r="C10401" s="17">
        <f t="shared" si="904"/>
        <v>44630</v>
      </c>
      <c r="D10401" s="16">
        <f t="shared" si="905"/>
        <v>6</v>
      </c>
      <c r="E10401" s="55">
        <v>15423.013885288899</v>
      </c>
      <c r="F10401" s="18">
        <v>5710.8054899127001</v>
      </c>
      <c r="G10401" s="18">
        <v>14113.233500000002</v>
      </c>
      <c r="H10401" s="18">
        <v>329.62</v>
      </c>
      <c r="I10401" s="18">
        <v>96.616184978772026</v>
      </c>
      <c r="J10401" s="53">
        <v>102.16532258064517</v>
      </c>
      <c r="K10401" s="19">
        <f t="shared" si="906"/>
        <v>35775.454382761025</v>
      </c>
    </row>
    <row r="10402" spans="1:11" x14ac:dyDescent="0.25">
      <c r="A10402" s="10">
        <f t="shared" si="903"/>
        <v>3</v>
      </c>
      <c r="B10402" s="11">
        <f t="shared" si="902"/>
        <v>2022</v>
      </c>
      <c r="C10402" s="12">
        <f t="shared" si="904"/>
        <v>44630</v>
      </c>
      <c r="D10402" s="11">
        <f t="shared" si="905"/>
        <v>7</v>
      </c>
      <c r="E10402" s="51">
        <v>16264.3408173305</v>
      </c>
      <c r="F10402" s="13">
        <v>5909.2386964662001</v>
      </c>
      <c r="G10402" s="13">
        <v>15748.918750000003</v>
      </c>
      <c r="H10402" s="13">
        <v>219.791</v>
      </c>
      <c r="I10402" s="13">
        <v>64.423784699560954</v>
      </c>
      <c r="J10402" s="49">
        <v>102.16532258064517</v>
      </c>
      <c r="K10402" s="14">
        <f t="shared" si="906"/>
        <v>38308.878371076906</v>
      </c>
    </row>
    <row r="10403" spans="1:11" x14ac:dyDescent="0.25">
      <c r="A10403" s="15">
        <f t="shared" si="903"/>
        <v>3</v>
      </c>
      <c r="B10403" s="16">
        <f t="shared" si="902"/>
        <v>2022</v>
      </c>
      <c r="C10403" s="17">
        <f t="shared" si="904"/>
        <v>44630</v>
      </c>
      <c r="D10403" s="16">
        <f t="shared" si="905"/>
        <v>8</v>
      </c>
      <c r="E10403" s="55">
        <v>17691.471577620901</v>
      </c>
      <c r="F10403" s="18">
        <v>6293.7535140790997</v>
      </c>
      <c r="G10403" s="18">
        <v>18446.87125</v>
      </c>
      <c r="H10403" s="18">
        <v>0</v>
      </c>
      <c r="I10403" s="18">
        <v>0</v>
      </c>
      <c r="J10403" s="53">
        <v>102.16532258064517</v>
      </c>
      <c r="K10403" s="19">
        <f t="shared" si="906"/>
        <v>42534.261664280646</v>
      </c>
    </row>
    <row r="10404" spans="1:11" x14ac:dyDescent="0.25">
      <c r="A10404" s="10">
        <f t="shared" si="903"/>
        <v>3</v>
      </c>
      <c r="B10404" s="11">
        <f t="shared" si="902"/>
        <v>2022</v>
      </c>
      <c r="C10404" s="12">
        <f t="shared" si="904"/>
        <v>44630</v>
      </c>
      <c r="D10404" s="11">
        <f t="shared" si="905"/>
        <v>9</v>
      </c>
      <c r="E10404" s="51">
        <v>19086.238829386501</v>
      </c>
      <c r="F10404" s="13">
        <v>6693.2206405634997</v>
      </c>
      <c r="G10404" s="13">
        <v>19384.190500000001</v>
      </c>
      <c r="H10404" s="13">
        <v>0</v>
      </c>
      <c r="I10404" s="13">
        <v>0</v>
      </c>
      <c r="J10404" s="49">
        <v>102.16532258064517</v>
      </c>
      <c r="K10404" s="14">
        <f t="shared" si="906"/>
        <v>45265.815292530642</v>
      </c>
    </row>
    <row r="10405" spans="1:11" x14ac:dyDescent="0.25">
      <c r="A10405" s="15">
        <f t="shared" si="903"/>
        <v>3</v>
      </c>
      <c r="B10405" s="16">
        <f t="shared" si="902"/>
        <v>2022</v>
      </c>
      <c r="C10405" s="17">
        <f t="shared" si="904"/>
        <v>44630</v>
      </c>
      <c r="D10405" s="16">
        <f t="shared" si="905"/>
        <v>10</v>
      </c>
      <c r="E10405" s="55">
        <v>18906.737095923701</v>
      </c>
      <c r="F10405" s="18">
        <v>7412.1656964581998</v>
      </c>
      <c r="G10405" s="18">
        <v>19590.431499999999</v>
      </c>
      <c r="H10405" s="18">
        <v>0</v>
      </c>
      <c r="I10405" s="18">
        <v>0</v>
      </c>
      <c r="J10405" s="53">
        <v>102.16532258064517</v>
      </c>
      <c r="K10405" s="19">
        <f t="shared" si="906"/>
        <v>46011.499614962544</v>
      </c>
    </row>
    <row r="10406" spans="1:11" x14ac:dyDescent="0.25">
      <c r="A10406" s="10">
        <f t="shared" si="903"/>
        <v>3</v>
      </c>
      <c r="B10406" s="11">
        <f t="shared" si="902"/>
        <v>2022</v>
      </c>
      <c r="C10406" s="12">
        <f t="shared" si="904"/>
        <v>44630</v>
      </c>
      <c r="D10406" s="11">
        <f t="shared" si="905"/>
        <v>11</v>
      </c>
      <c r="E10406" s="51">
        <v>18602.1834838877</v>
      </c>
      <c r="F10406" s="13">
        <v>8093.5788390403004</v>
      </c>
      <c r="G10406" s="13">
        <v>19666.903499999997</v>
      </c>
      <c r="H10406" s="13">
        <v>0</v>
      </c>
      <c r="I10406" s="13">
        <v>0</v>
      </c>
      <c r="J10406" s="49">
        <v>102.16532258064517</v>
      </c>
      <c r="K10406" s="14">
        <f t="shared" si="906"/>
        <v>46464.831145508644</v>
      </c>
    </row>
    <row r="10407" spans="1:11" x14ac:dyDescent="0.25">
      <c r="A10407" s="15">
        <f t="shared" si="903"/>
        <v>3</v>
      </c>
      <c r="B10407" s="16">
        <f t="shared" si="902"/>
        <v>2022</v>
      </c>
      <c r="C10407" s="17">
        <f t="shared" si="904"/>
        <v>44630</v>
      </c>
      <c r="D10407" s="16">
        <f t="shared" si="905"/>
        <v>12</v>
      </c>
      <c r="E10407" s="55">
        <v>18164.786711952998</v>
      </c>
      <c r="F10407" s="18">
        <v>8452.5668512265001</v>
      </c>
      <c r="G10407" s="18">
        <v>19693.979499999998</v>
      </c>
      <c r="H10407" s="18">
        <v>0</v>
      </c>
      <c r="I10407" s="18">
        <v>0</v>
      </c>
      <c r="J10407" s="53">
        <v>102.16532258064517</v>
      </c>
      <c r="K10407" s="19">
        <f t="shared" si="906"/>
        <v>46413.49838576014</v>
      </c>
    </row>
    <row r="10408" spans="1:11" x14ac:dyDescent="0.25">
      <c r="A10408" s="10">
        <f t="shared" si="903"/>
        <v>3</v>
      </c>
      <c r="B10408" s="11">
        <f t="shared" si="902"/>
        <v>2022</v>
      </c>
      <c r="C10408" s="12">
        <f t="shared" si="904"/>
        <v>44630</v>
      </c>
      <c r="D10408" s="11">
        <f t="shared" si="905"/>
        <v>13</v>
      </c>
      <c r="E10408" s="51">
        <v>18103.111799882201</v>
      </c>
      <c r="F10408" s="13">
        <v>8453.8184264156007</v>
      </c>
      <c r="G10408" s="13">
        <v>19355.80675</v>
      </c>
      <c r="H10408" s="13">
        <v>0</v>
      </c>
      <c r="I10408" s="13">
        <v>0</v>
      </c>
      <c r="J10408" s="49">
        <v>102.16532258064517</v>
      </c>
      <c r="K10408" s="14">
        <f t="shared" si="906"/>
        <v>46014.902298878449</v>
      </c>
    </row>
    <row r="10409" spans="1:11" x14ac:dyDescent="0.25">
      <c r="A10409" s="15">
        <f t="shared" si="903"/>
        <v>3</v>
      </c>
      <c r="B10409" s="16">
        <f t="shared" si="902"/>
        <v>2022</v>
      </c>
      <c r="C10409" s="17">
        <f t="shared" si="904"/>
        <v>44630</v>
      </c>
      <c r="D10409" s="16">
        <f t="shared" si="905"/>
        <v>14</v>
      </c>
      <c r="E10409" s="55">
        <v>18100.692761127601</v>
      </c>
      <c r="F10409" s="18">
        <v>8283.9122437033002</v>
      </c>
      <c r="G10409" s="18">
        <v>19073.3295</v>
      </c>
      <c r="H10409" s="18">
        <v>0</v>
      </c>
      <c r="I10409" s="18">
        <v>0</v>
      </c>
      <c r="J10409" s="53">
        <v>102.16532258064517</v>
      </c>
      <c r="K10409" s="19">
        <f t="shared" si="906"/>
        <v>45560.099827411548</v>
      </c>
    </row>
    <row r="10410" spans="1:11" x14ac:dyDescent="0.25">
      <c r="A10410" s="10">
        <f t="shared" si="903"/>
        <v>3</v>
      </c>
      <c r="B10410" s="11">
        <f t="shared" si="902"/>
        <v>2022</v>
      </c>
      <c r="C10410" s="12">
        <f t="shared" si="904"/>
        <v>44630</v>
      </c>
      <c r="D10410" s="11">
        <f t="shared" si="905"/>
        <v>15</v>
      </c>
      <c r="E10410" s="51">
        <v>17546.561668981201</v>
      </c>
      <c r="F10410" s="13">
        <v>8223.5541131001992</v>
      </c>
      <c r="G10410" s="13">
        <v>18604.7225</v>
      </c>
      <c r="H10410" s="13">
        <v>0</v>
      </c>
      <c r="I10410" s="13">
        <v>0</v>
      </c>
      <c r="J10410" s="49">
        <v>102.16532258064517</v>
      </c>
      <c r="K10410" s="14">
        <f t="shared" si="906"/>
        <v>44477.003604662044</v>
      </c>
    </row>
    <row r="10411" spans="1:11" x14ac:dyDescent="0.25">
      <c r="A10411" s="15">
        <f t="shared" si="903"/>
        <v>3</v>
      </c>
      <c r="B10411" s="16">
        <f t="shared" si="902"/>
        <v>2022</v>
      </c>
      <c r="C10411" s="17">
        <f t="shared" si="904"/>
        <v>44630</v>
      </c>
      <c r="D10411" s="16">
        <f t="shared" si="905"/>
        <v>16</v>
      </c>
      <c r="E10411" s="55">
        <v>17482.9746750821</v>
      </c>
      <c r="F10411" s="18">
        <v>8060.5913423129996</v>
      </c>
      <c r="G10411" s="18">
        <v>18049.608999999997</v>
      </c>
      <c r="H10411" s="18">
        <v>0</v>
      </c>
      <c r="I10411" s="18">
        <v>0</v>
      </c>
      <c r="J10411" s="53">
        <v>102.16532258064517</v>
      </c>
      <c r="K10411" s="19">
        <f t="shared" si="906"/>
        <v>43695.340339975744</v>
      </c>
    </row>
    <row r="10412" spans="1:11" x14ac:dyDescent="0.25">
      <c r="A10412" s="10">
        <f t="shared" si="903"/>
        <v>3</v>
      </c>
      <c r="B10412" s="11">
        <f t="shared" si="902"/>
        <v>2022</v>
      </c>
      <c r="C10412" s="12">
        <f t="shared" si="904"/>
        <v>44630</v>
      </c>
      <c r="D10412" s="11">
        <f t="shared" si="905"/>
        <v>17</v>
      </c>
      <c r="E10412" s="51">
        <v>17961.392311403401</v>
      </c>
      <c r="F10412" s="13">
        <v>7909.4343123564004</v>
      </c>
      <c r="G10412" s="13">
        <v>17296.829000000002</v>
      </c>
      <c r="H10412" s="13">
        <v>0</v>
      </c>
      <c r="I10412" s="13">
        <v>0</v>
      </c>
      <c r="J10412" s="49">
        <v>102.16532258064517</v>
      </c>
      <c r="K10412" s="14">
        <f t="shared" si="906"/>
        <v>43269.820946340442</v>
      </c>
    </row>
    <row r="10413" spans="1:11" x14ac:dyDescent="0.25">
      <c r="A10413" s="15">
        <f t="shared" si="903"/>
        <v>3</v>
      </c>
      <c r="B10413" s="16">
        <f t="shared" si="902"/>
        <v>2022</v>
      </c>
      <c r="C10413" s="17">
        <f t="shared" si="904"/>
        <v>44630</v>
      </c>
      <c r="D10413" s="16">
        <f t="shared" si="905"/>
        <v>18</v>
      </c>
      <c r="E10413" s="55">
        <v>20119.996200384801</v>
      </c>
      <c r="F10413" s="18">
        <v>7559.8555233791003</v>
      </c>
      <c r="G10413" s="18">
        <v>16790.806999999997</v>
      </c>
      <c r="H10413" s="18">
        <v>0</v>
      </c>
      <c r="I10413" s="18">
        <v>0</v>
      </c>
      <c r="J10413" s="53">
        <v>102.16532258064517</v>
      </c>
      <c r="K10413" s="19">
        <f t="shared" si="906"/>
        <v>44572.824046344547</v>
      </c>
    </row>
    <row r="10414" spans="1:11" x14ac:dyDescent="0.25">
      <c r="A10414" s="10">
        <f t="shared" si="903"/>
        <v>3</v>
      </c>
      <c r="B10414" s="11">
        <f t="shared" si="902"/>
        <v>2022</v>
      </c>
      <c r="C10414" s="12">
        <f t="shared" si="904"/>
        <v>44630</v>
      </c>
      <c r="D10414" s="11">
        <f t="shared" si="905"/>
        <v>19</v>
      </c>
      <c r="E10414" s="51">
        <v>21948.786205615499</v>
      </c>
      <c r="F10414" s="13">
        <v>7177.0519932326997</v>
      </c>
      <c r="G10414" s="13">
        <v>16911.292999999998</v>
      </c>
      <c r="H10414" s="13">
        <v>219.791</v>
      </c>
      <c r="I10414" s="13">
        <v>64.423784699560954</v>
      </c>
      <c r="J10414" s="49">
        <v>102.16532258064517</v>
      </c>
      <c r="K10414" s="14">
        <f t="shared" si="906"/>
        <v>46423.511306128399</v>
      </c>
    </row>
    <row r="10415" spans="1:11" x14ac:dyDescent="0.25">
      <c r="A10415" s="15">
        <f t="shared" si="903"/>
        <v>3</v>
      </c>
      <c r="B10415" s="16">
        <f t="shared" si="902"/>
        <v>2022</v>
      </c>
      <c r="C10415" s="17">
        <f t="shared" si="904"/>
        <v>44630</v>
      </c>
      <c r="D10415" s="16">
        <f t="shared" si="905"/>
        <v>20</v>
      </c>
      <c r="E10415" s="55">
        <v>23158.7432020417</v>
      </c>
      <c r="F10415" s="18">
        <v>7249.6048998172</v>
      </c>
      <c r="G10415" s="18">
        <v>16129.265999999998</v>
      </c>
      <c r="H10415" s="18">
        <v>329.62</v>
      </c>
      <c r="I10415" s="18">
        <v>96.616184978772026</v>
      </c>
      <c r="J10415" s="53">
        <v>102.16532258064517</v>
      </c>
      <c r="K10415" s="19">
        <f t="shared" si="906"/>
        <v>47066.015609418318</v>
      </c>
    </row>
    <row r="10416" spans="1:11" x14ac:dyDescent="0.25">
      <c r="A10416" s="10">
        <f t="shared" si="903"/>
        <v>3</v>
      </c>
      <c r="B10416" s="11">
        <f t="shared" si="902"/>
        <v>2022</v>
      </c>
      <c r="C10416" s="12">
        <f t="shared" si="904"/>
        <v>44630</v>
      </c>
      <c r="D10416" s="11">
        <f t="shared" si="905"/>
        <v>21</v>
      </c>
      <c r="E10416" s="51">
        <v>24040.109987475102</v>
      </c>
      <c r="F10416" s="13">
        <v>6964.1831666892003</v>
      </c>
      <c r="G10416" s="13">
        <v>15757.067499999999</v>
      </c>
      <c r="H10416" s="13">
        <v>329.62</v>
      </c>
      <c r="I10416" s="13">
        <v>96.616184978772026</v>
      </c>
      <c r="J10416" s="49">
        <v>102.16532258064517</v>
      </c>
      <c r="K10416" s="14">
        <f t="shared" si="906"/>
        <v>47289.762161723724</v>
      </c>
    </row>
    <row r="10417" spans="1:11" x14ac:dyDescent="0.25">
      <c r="A10417" s="15">
        <f t="shared" si="903"/>
        <v>3</v>
      </c>
      <c r="B10417" s="16">
        <f t="shared" si="902"/>
        <v>2022</v>
      </c>
      <c r="C10417" s="17">
        <f t="shared" si="904"/>
        <v>44630</v>
      </c>
      <c r="D10417" s="16">
        <f t="shared" si="905"/>
        <v>22</v>
      </c>
      <c r="E10417" s="55">
        <v>24087.425707163799</v>
      </c>
      <c r="F10417" s="18">
        <v>6609.7039055327996</v>
      </c>
      <c r="G10417" s="18">
        <v>15406.542750000001</v>
      </c>
      <c r="H10417" s="18">
        <v>329.62</v>
      </c>
      <c r="I10417" s="18">
        <v>96.616184978772026</v>
      </c>
      <c r="J10417" s="53">
        <v>102.16532258064517</v>
      </c>
      <c r="K10417" s="19">
        <f t="shared" si="906"/>
        <v>46632.073870256019</v>
      </c>
    </row>
    <row r="10418" spans="1:11" x14ac:dyDescent="0.25">
      <c r="A10418" s="10">
        <f t="shared" si="903"/>
        <v>3</v>
      </c>
      <c r="B10418" s="11">
        <f t="shared" si="902"/>
        <v>2022</v>
      </c>
      <c r="C10418" s="12">
        <f t="shared" si="904"/>
        <v>44630</v>
      </c>
      <c r="D10418" s="11">
        <f t="shared" si="905"/>
        <v>23</v>
      </c>
      <c r="E10418" s="51">
        <v>22947.301095612998</v>
      </c>
      <c r="F10418" s="13">
        <v>6255.8282784049998</v>
      </c>
      <c r="G10418" s="13">
        <v>14909.440999999999</v>
      </c>
      <c r="H10418" s="13">
        <v>329.62</v>
      </c>
      <c r="I10418" s="13">
        <v>96.616184978772026</v>
      </c>
      <c r="J10418" s="49">
        <v>102.16532258064517</v>
      </c>
      <c r="K10418" s="14">
        <f t="shared" si="906"/>
        <v>44640.971881577418</v>
      </c>
    </row>
    <row r="10419" spans="1:11" x14ac:dyDescent="0.25">
      <c r="A10419" s="15">
        <f t="shared" si="903"/>
        <v>3</v>
      </c>
      <c r="B10419" s="16">
        <f t="shared" si="902"/>
        <v>2022</v>
      </c>
      <c r="C10419" s="17">
        <f t="shared" si="904"/>
        <v>44630</v>
      </c>
      <c r="D10419" s="16">
        <f t="shared" si="905"/>
        <v>24</v>
      </c>
      <c r="E10419" s="55">
        <v>20843.612859307399</v>
      </c>
      <c r="F10419" s="18">
        <v>5908.6885498926003</v>
      </c>
      <c r="G10419" s="18">
        <v>14187.343750000002</v>
      </c>
      <c r="H10419" s="18">
        <v>329.62</v>
      </c>
      <c r="I10419" s="18">
        <v>96.616184978772026</v>
      </c>
      <c r="J10419" s="53">
        <v>102.16532258064517</v>
      </c>
      <c r="K10419" s="19">
        <f t="shared" si="906"/>
        <v>41468.046666759423</v>
      </c>
    </row>
    <row r="10420" spans="1:11" x14ac:dyDescent="0.25">
      <c r="A10420" s="10">
        <f t="shared" si="903"/>
        <v>3</v>
      </c>
      <c r="B10420" s="11">
        <f t="shared" si="902"/>
        <v>2022</v>
      </c>
      <c r="C10420" s="12">
        <f t="shared" si="904"/>
        <v>44631</v>
      </c>
      <c r="D10420" s="11">
        <f t="shared" si="905"/>
        <v>1</v>
      </c>
      <c r="E10420" s="51">
        <v>18502.666268886402</v>
      </c>
      <c r="F10420" s="13">
        <v>5690.2338839557997</v>
      </c>
      <c r="G10420" s="13">
        <v>13908.15525</v>
      </c>
      <c r="H10420" s="13">
        <v>329.62</v>
      </c>
      <c r="I10420" s="13">
        <v>96.616184978772026</v>
      </c>
      <c r="J10420" s="49">
        <v>102.16532258064517</v>
      </c>
      <c r="K10420" s="14">
        <f t="shared" si="906"/>
        <v>38629.456910401626</v>
      </c>
    </row>
    <row r="10421" spans="1:11" x14ac:dyDescent="0.25">
      <c r="A10421" s="15">
        <f t="shared" si="903"/>
        <v>3</v>
      </c>
      <c r="B10421" s="16">
        <f t="shared" si="902"/>
        <v>2022</v>
      </c>
      <c r="C10421" s="17">
        <f t="shared" si="904"/>
        <v>44631</v>
      </c>
      <c r="D10421" s="16">
        <f t="shared" si="905"/>
        <v>2</v>
      </c>
      <c r="E10421" s="55">
        <v>16929.4696008069</v>
      </c>
      <c r="F10421" s="18">
        <v>5640.3128403134997</v>
      </c>
      <c r="G10421" s="18">
        <v>13968.764500000001</v>
      </c>
      <c r="H10421" s="18">
        <v>329.62</v>
      </c>
      <c r="I10421" s="18">
        <v>96.616184978772026</v>
      </c>
      <c r="J10421" s="53">
        <v>102.16532258064517</v>
      </c>
      <c r="K10421" s="19">
        <f t="shared" si="906"/>
        <v>37066.948448679817</v>
      </c>
    </row>
    <row r="10422" spans="1:11" x14ac:dyDescent="0.25">
      <c r="A10422" s="10">
        <f t="shared" si="903"/>
        <v>3</v>
      </c>
      <c r="B10422" s="11">
        <f t="shared" si="902"/>
        <v>2022</v>
      </c>
      <c r="C10422" s="12">
        <f t="shared" si="904"/>
        <v>44631</v>
      </c>
      <c r="D10422" s="11">
        <f t="shared" si="905"/>
        <v>3</v>
      </c>
      <c r="E10422" s="51">
        <v>15906.167814787001</v>
      </c>
      <c r="F10422" s="13">
        <v>5614.6677391561998</v>
      </c>
      <c r="G10422" s="13">
        <v>13896.815750000002</v>
      </c>
      <c r="H10422" s="13">
        <v>329.62</v>
      </c>
      <c r="I10422" s="13">
        <v>96.616184978772026</v>
      </c>
      <c r="J10422" s="49">
        <v>102.16532258064517</v>
      </c>
      <c r="K10422" s="14">
        <f t="shared" si="906"/>
        <v>35946.052811502625</v>
      </c>
    </row>
    <row r="10423" spans="1:11" x14ac:dyDescent="0.25">
      <c r="A10423" s="15">
        <f t="shared" si="903"/>
        <v>3</v>
      </c>
      <c r="B10423" s="16">
        <f t="shared" si="902"/>
        <v>2022</v>
      </c>
      <c r="C10423" s="17">
        <f t="shared" si="904"/>
        <v>44631</v>
      </c>
      <c r="D10423" s="16">
        <f t="shared" si="905"/>
        <v>4</v>
      </c>
      <c r="E10423" s="55">
        <v>15430.431644009001</v>
      </c>
      <c r="F10423" s="18">
        <v>5602.7290740555</v>
      </c>
      <c r="G10423" s="18">
        <v>13828.357500000002</v>
      </c>
      <c r="H10423" s="18">
        <v>329.62</v>
      </c>
      <c r="I10423" s="18">
        <v>96.616184978772026</v>
      </c>
      <c r="J10423" s="53">
        <v>102.16532258064517</v>
      </c>
      <c r="K10423" s="19">
        <f t="shared" si="906"/>
        <v>35389.919725623928</v>
      </c>
    </row>
    <row r="10424" spans="1:11" x14ac:dyDescent="0.25">
      <c r="A10424" s="10">
        <f t="shared" si="903"/>
        <v>3</v>
      </c>
      <c r="B10424" s="11">
        <f t="shared" si="902"/>
        <v>2022</v>
      </c>
      <c r="C10424" s="12">
        <f t="shared" si="904"/>
        <v>44631</v>
      </c>
      <c r="D10424" s="11">
        <f t="shared" si="905"/>
        <v>5</v>
      </c>
      <c r="E10424" s="51">
        <v>15268.701420626199</v>
      </c>
      <c r="F10424" s="13">
        <v>5627.7138789666997</v>
      </c>
      <c r="G10424" s="13">
        <v>13850.996499999999</v>
      </c>
      <c r="H10424" s="13">
        <v>329.62</v>
      </c>
      <c r="I10424" s="13">
        <v>96.616184978772026</v>
      </c>
      <c r="J10424" s="49">
        <v>102.16532258064517</v>
      </c>
      <c r="K10424" s="14">
        <f t="shared" si="906"/>
        <v>35275.813307152319</v>
      </c>
    </row>
    <row r="10425" spans="1:11" x14ac:dyDescent="0.25">
      <c r="A10425" s="15">
        <f t="shared" si="903"/>
        <v>3</v>
      </c>
      <c r="B10425" s="16">
        <f t="shared" si="902"/>
        <v>2022</v>
      </c>
      <c r="C10425" s="17">
        <f t="shared" si="904"/>
        <v>44631</v>
      </c>
      <c r="D10425" s="16">
        <f t="shared" si="905"/>
        <v>6</v>
      </c>
      <c r="E10425" s="55">
        <v>15414.7458789626</v>
      </c>
      <c r="F10425" s="18">
        <v>5709.8839016787997</v>
      </c>
      <c r="G10425" s="18">
        <v>14380.4645</v>
      </c>
      <c r="H10425" s="18">
        <v>329.62</v>
      </c>
      <c r="I10425" s="18">
        <v>96.616184978772026</v>
      </c>
      <c r="J10425" s="53">
        <v>102.16532258064517</v>
      </c>
      <c r="K10425" s="19">
        <f t="shared" si="906"/>
        <v>36033.495788200824</v>
      </c>
    </row>
    <row r="10426" spans="1:11" x14ac:dyDescent="0.25">
      <c r="A10426" s="10">
        <f t="shared" si="903"/>
        <v>3</v>
      </c>
      <c r="B10426" s="11">
        <f t="shared" si="902"/>
        <v>2022</v>
      </c>
      <c r="C10426" s="12">
        <f t="shared" si="904"/>
        <v>44631</v>
      </c>
      <c r="D10426" s="11">
        <f t="shared" si="905"/>
        <v>7</v>
      </c>
      <c r="E10426" s="51">
        <v>16000.385341945799</v>
      </c>
      <c r="F10426" s="13">
        <v>5810.8121363603996</v>
      </c>
      <c r="G10426" s="13">
        <v>15647.862499999999</v>
      </c>
      <c r="H10426" s="13">
        <v>214.25299999999999</v>
      </c>
      <c r="I10426" s="13">
        <v>62.800520236201812</v>
      </c>
      <c r="J10426" s="49">
        <v>102.16532258064517</v>
      </c>
      <c r="K10426" s="14">
        <f t="shared" si="906"/>
        <v>37838.278821123044</v>
      </c>
    </row>
    <row r="10427" spans="1:11" x14ac:dyDescent="0.25">
      <c r="A10427" s="15">
        <f t="shared" si="903"/>
        <v>3</v>
      </c>
      <c r="B10427" s="16">
        <f t="shared" si="902"/>
        <v>2022</v>
      </c>
      <c r="C10427" s="17">
        <f t="shared" si="904"/>
        <v>44631</v>
      </c>
      <c r="D10427" s="16">
        <f t="shared" si="905"/>
        <v>8</v>
      </c>
      <c r="E10427" s="55">
        <v>17538.028811792701</v>
      </c>
      <c r="F10427" s="18">
        <v>6178.8365947705997</v>
      </c>
      <c r="G10427" s="18">
        <v>18411.460749999998</v>
      </c>
      <c r="H10427" s="18">
        <v>0</v>
      </c>
      <c r="I10427" s="18">
        <v>0</v>
      </c>
      <c r="J10427" s="53">
        <v>102.16532258064517</v>
      </c>
      <c r="K10427" s="19">
        <f t="shared" si="906"/>
        <v>42230.491479143944</v>
      </c>
    </row>
    <row r="10428" spans="1:11" x14ac:dyDescent="0.25">
      <c r="A10428" s="10">
        <f t="shared" si="903"/>
        <v>3</v>
      </c>
      <c r="B10428" s="11">
        <f t="shared" si="902"/>
        <v>2022</v>
      </c>
      <c r="C10428" s="12">
        <f t="shared" si="904"/>
        <v>44631</v>
      </c>
      <c r="D10428" s="11">
        <f t="shared" si="905"/>
        <v>9</v>
      </c>
      <c r="E10428" s="51">
        <v>18942.422373526599</v>
      </c>
      <c r="F10428" s="13">
        <v>6496.0544954010002</v>
      </c>
      <c r="G10428" s="13">
        <v>19770.094749999997</v>
      </c>
      <c r="H10428" s="13">
        <v>0</v>
      </c>
      <c r="I10428" s="13">
        <v>0</v>
      </c>
      <c r="J10428" s="49">
        <v>102.16532258064517</v>
      </c>
      <c r="K10428" s="14">
        <f t="shared" si="906"/>
        <v>45310.736941508243</v>
      </c>
    </row>
    <row r="10429" spans="1:11" x14ac:dyDescent="0.25">
      <c r="A10429" s="15">
        <f t="shared" si="903"/>
        <v>3</v>
      </c>
      <c r="B10429" s="16">
        <f t="shared" si="902"/>
        <v>2022</v>
      </c>
      <c r="C10429" s="17">
        <f t="shared" si="904"/>
        <v>44631</v>
      </c>
      <c r="D10429" s="16">
        <f t="shared" si="905"/>
        <v>10</v>
      </c>
      <c r="E10429" s="55">
        <v>18699.997253301299</v>
      </c>
      <c r="F10429" s="18">
        <v>7184.6297401690999</v>
      </c>
      <c r="G10429" s="18">
        <v>19933.877249999994</v>
      </c>
      <c r="H10429" s="18">
        <v>0</v>
      </c>
      <c r="I10429" s="18">
        <v>0</v>
      </c>
      <c r="J10429" s="53">
        <v>102.16532258064517</v>
      </c>
      <c r="K10429" s="19">
        <f t="shared" si="906"/>
        <v>45920.669566051038</v>
      </c>
    </row>
    <row r="10430" spans="1:11" x14ac:dyDescent="0.25">
      <c r="A10430" s="10">
        <f t="shared" si="903"/>
        <v>3</v>
      </c>
      <c r="B10430" s="11">
        <f t="shared" si="902"/>
        <v>2022</v>
      </c>
      <c r="C10430" s="12">
        <f t="shared" si="904"/>
        <v>44631</v>
      </c>
      <c r="D10430" s="11">
        <f t="shared" si="905"/>
        <v>11</v>
      </c>
      <c r="E10430" s="51">
        <v>18323.3560401102</v>
      </c>
      <c r="F10430" s="13">
        <v>7741.5543650493</v>
      </c>
      <c r="G10430" s="13">
        <v>20262.610249999998</v>
      </c>
      <c r="H10430" s="13">
        <v>0</v>
      </c>
      <c r="I10430" s="13">
        <v>0</v>
      </c>
      <c r="J10430" s="49">
        <v>102.16532258064517</v>
      </c>
      <c r="K10430" s="14">
        <f t="shared" si="906"/>
        <v>46429.685977740141</v>
      </c>
    </row>
    <row r="10431" spans="1:11" x14ac:dyDescent="0.25">
      <c r="A10431" s="15">
        <f t="shared" si="903"/>
        <v>3</v>
      </c>
      <c r="B10431" s="16">
        <f t="shared" si="902"/>
        <v>2022</v>
      </c>
      <c r="C10431" s="17">
        <f t="shared" si="904"/>
        <v>44631</v>
      </c>
      <c r="D10431" s="16">
        <f t="shared" si="905"/>
        <v>12</v>
      </c>
      <c r="E10431" s="55">
        <v>18315.0102172796</v>
      </c>
      <c r="F10431" s="18">
        <v>8162.4052017575996</v>
      </c>
      <c r="G10431" s="18">
        <v>20330.32</v>
      </c>
      <c r="H10431" s="18">
        <v>0</v>
      </c>
      <c r="I10431" s="18">
        <v>0</v>
      </c>
      <c r="J10431" s="53">
        <v>102.16532258064517</v>
      </c>
      <c r="K10431" s="19">
        <f t="shared" si="906"/>
        <v>46909.900741617843</v>
      </c>
    </row>
    <row r="10432" spans="1:11" x14ac:dyDescent="0.25">
      <c r="A10432" s="10">
        <f t="shared" si="903"/>
        <v>3</v>
      </c>
      <c r="B10432" s="11">
        <f t="shared" si="902"/>
        <v>2022</v>
      </c>
      <c r="C10432" s="12">
        <f t="shared" si="904"/>
        <v>44631</v>
      </c>
      <c r="D10432" s="11">
        <f t="shared" si="905"/>
        <v>13</v>
      </c>
      <c r="E10432" s="51">
        <v>18723.7511732971</v>
      </c>
      <c r="F10432" s="13">
        <v>8194.2420454117</v>
      </c>
      <c r="G10432" s="13">
        <v>20105.430499999999</v>
      </c>
      <c r="H10432" s="13">
        <v>0</v>
      </c>
      <c r="I10432" s="13">
        <v>0</v>
      </c>
      <c r="J10432" s="49">
        <v>102.16532258064517</v>
      </c>
      <c r="K10432" s="14">
        <f t="shared" si="906"/>
        <v>47125.589041289444</v>
      </c>
    </row>
    <row r="10433" spans="1:11" x14ac:dyDescent="0.25">
      <c r="A10433" s="15">
        <f t="shared" si="903"/>
        <v>3</v>
      </c>
      <c r="B10433" s="16">
        <f t="shared" si="902"/>
        <v>2022</v>
      </c>
      <c r="C10433" s="17">
        <f t="shared" si="904"/>
        <v>44631</v>
      </c>
      <c r="D10433" s="16">
        <f t="shared" si="905"/>
        <v>14</v>
      </c>
      <c r="E10433" s="55">
        <v>18845.196282886202</v>
      </c>
      <c r="F10433" s="18">
        <v>8069.9661830195</v>
      </c>
      <c r="G10433" s="18">
        <v>20335.676999999996</v>
      </c>
      <c r="H10433" s="18">
        <v>0</v>
      </c>
      <c r="I10433" s="18">
        <v>0</v>
      </c>
      <c r="J10433" s="53">
        <v>102.16532258064517</v>
      </c>
      <c r="K10433" s="19">
        <f t="shared" si="906"/>
        <v>47353.004788486338</v>
      </c>
    </row>
    <row r="10434" spans="1:11" x14ac:dyDescent="0.25">
      <c r="A10434" s="10">
        <f t="shared" si="903"/>
        <v>3</v>
      </c>
      <c r="B10434" s="11">
        <f t="shared" si="902"/>
        <v>2022</v>
      </c>
      <c r="C10434" s="12">
        <f t="shared" si="904"/>
        <v>44631</v>
      </c>
      <c r="D10434" s="11">
        <f t="shared" si="905"/>
        <v>15</v>
      </c>
      <c r="E10434" s="51">
        <v>19092.4776764485</v>
      </c>
      <c r="F10434" s="13">
        <v>8084.7435508115996</v>
      </c>
      <c r="G10434" s="13">
        <v>19318.338250000001</v>
      </c>
      <c r="H10434" s="13">
        <v>0</v>
      </c>
      <c r="I10434" s="13">
        <v>0</v>
      </c>
      <c r="J10434" s="49">
        <v>102.16532258064517</v>
      </c>
      <c r="K10434" s="14">
        <f t="shared" si="906"/>
        <v>46597.724799840747</v>
      </c>
    </row>
    <row r="10435" spans="1:11" x14ac:dyDescent="0.25">
      <c r="A10435" s="15">
        <f t="shared" si="903"/>
        <v>3</v>
      </c>
      <c r="B10435" s="16">
        <f t="shared" si="902"/>
        <v>2022</v>
      </c>
      <c r="C10435" s="17">
        <f t="shared" si="904"/>
        <v>44631</v>
      </c>
      <c r="D10435" s="16">
        <f t="shared" si="905"/>
        <v>16</v>
      </c>
      <c r="E10435" s="55">
        <v>19581.654794574901</v>
      </c>
      <c r="F10435" s="18">
        <v>7981.1175849722003</v>
      </c>
      <c r="G10435" s="18">
        <v>17935.431499999999</v>
      </c>
      <c r="H10435" s="18">
        <v>0</v>
      </c>
      <c r="I10435" s="18">
        <v>0</v>
      </c>
      <c r="J10435" s="53">
        <v>102.16532258064517</v>
      </c>
      <c r="K10435" s="19">
        <f t="shared" si="906"/>
        <v>45600.369202127746</v>
      </c>
    </row>
    <row r="10436" spans="1:11" x14ac:dyDescent="0.25">
      <c r="A10436" s="10">
        <f t="shared" si="903"/>
        <v>3</v>
      </c>
      <c r="B10436" s="11">
        <f t="shared" si="902"/>
        <v>2022</v>
      </c>
      <c r="C10436" s="12">
        <f t="shared" si="904"/>
        <v>44631</v>
      </c>
      <c r="D10436" s="11">
        <f t="shared" si="905"/>
        <v>17</v>
      </c>
      <c r="E10436" s="51">
        <v>20659.8654538437</v>
      </c>
      <c r="F10436" s="13">
        <v>7966.9288037234001</v>
      </c>
      <c r="G10436" s="13">
        <v>16755.971750000001</v>
      </c>
      <c r="H10436" s="13">
        <v>0</v>
      </c>
      <c r="I10436" s="13">
        <v>0</v>
      </c>
      <c r="J10436" s="49">
        <v>102.16532258064517</v>
      </c>
      <c r="K10436" s="14">
        <f t="shared" si="906"/>
        <v>45484.931330147745</v>
      </c>
    </row>
    <row r="10437" spans="1:11" x14ac:dyDescent="0.25">
      <c r="A10437" s="15">
        <f t="shared" si="903"/>
        <v>3</v>
      </c>
      <c r="B10437" s="16">
        <f t="shared" ref="B10437:B10500" si="907">YEAR(C10437)</f>
        <v>2022</v>
      </c>
      <c r="C10437" s="17">
        <f t="shared" si="904"/>
        <v>44631</v>
      </c>
      <c r="D10437" s="16">
        <f t="shared" si="905"/>
        <v>18</v>
      </c>
      <c r="E10437" s="55">
        <v>23047.6155841953</v>
      </c>
      <c r="F10437" s="18">
        <v>7812.1813978659002</v>
      </c>
      <c r="G10437" s="18">
        <v>16172.068999999998</v>
      </c>
      <c r="H10437" s="18">
        <v>0</v>
      </c>
      <c r="I10437" s="18">
        <v>0</v>
      </c>
      <c r="J10437" s="53">
        <v>102.16532258064517</v>
      </c>
      <c r="K10437" s="19">
        <f t="shared" si="906"/>
        <v>47134.031304641845</v>
      </c>
    </row>
    <row r="10438" spans="1:11" x14ac:dyDescent="0.25">
      <c r="A10438" s="10">
        <f t="shared" ref="A10438:A10501" si="908">MONTH(C10438)</f>
        <v>3</v>
      </c>
      <c r="B10438" s="11">
        <f t="shared" si="907"/>
        <v>2022</v>
      </c>
      <c r="C10438" s="12">
        <f t="shared" ref="C10438:C10501" si="909">IF(D10438=1, C10437+1, C10437)</f>
        <v>44631</v>
      </c>
      <c r="D10438" s="11">
        <f t="shared" ref="D10438:D10501" si="910">IF(D10437=24, 1, D10437+1)</f>
        <v>19</v>
      </c>
      <c r="E10438" s="51">
        <v>24343.616991674498</v>
      </c>
      <c r="F10438" s="13">
        <v>7316.4165896090999</v>
      </c>
      <c r="G10438" s="13">
        <v>16309.745999999999</v>
      </c>
      <c r="H10438" s="13">
        <v>214.25299999999999</v>
      </c>
      <c r="I10438" s="13">
        <v>62.800520236201812</v>
      </c>
      <c r="J10438" s="49">
        <v>102.16532258064517</v>
      </c>
      <c r="K10438" s="14">
        <f t="shared" ref="K10438:K10501" si="911">SUM(E10438:J10438)</f>
        <v>48348.998424100442</v>
      </c>
    </row>
    <row r="10439" spans="1:11" x14ac:dyDescent="0.25">
      <c r="A10439" s="15">
        <f t="shared" si="908"/>
        <v>3</v>
      </c>
      <c r="B10439" s="16">
        <f t="shared" si="907"/>
        <v>2022</v>
      </c>
      <c r="C10439" s="17">
        <f t="shared" si="909"/>
        <v>44631</v>
      </c>
      <c r="D10439" s="16">
        <f t="shared" si="910"/>
        <v>20</v>
      </c>
      <c r="E10439" s="55">
        <v>24338.208801860499</v>
      </c>
      <c r="F10439" s="18">
        <v>7333.3086753984999</v>
      </c>
      <c r="G10439" s="18">
        <v>15918.243250000001</v>
      </c>
      <c r="H10439" s="18">
        <v>329.62</v>
      </c>
      <c r="I10439" s="18">
        <v>96.616184978772026</v>
      </c>
      <c r="J10439" s="53">
        <v>102.16532258064517</v>
      </c>
      <c r="K10439" s="19">
        <f t="shared" si="911"/>
        <v>48118.162234818425</v>
      </c>
    </row>
    <row r="10440" spans="1:11" x14ac:dyDescent="0.25">
      <c r="A10440" s="10">
        <f t="shared" si="908"/>
        <v>3</v>
      </c>
      <c r="B10440" s="11">
        <f t="shared" si="907"/>
        <v>2022</v>
      </c>
      <c r="C10440" s="12">
        <f t="shared" si="909"/>
        <v>44631</v>
      </c>
      <c r="D10440" s="11">
        <f t="shared" si="910"/>
        <v>21</v>
      </c>
      <c r="E10440" s="51">
        <v>24448.608466137401</v>
      </c>
      <c r="F10440" s="13">
        <v>7031.8031885386999</v>
      </c>
      <c r="G10440" s="13">
        <v>15346.895249999998</v>
      </c>
      <c r="H10440" s="13">
        <v>329.62</v>
      </c>
      <c r="I10440" s="13">
        <v>96.616184978772026</v>
      </c>
      <c r="J10440" s="49">
        <v>102.16532258064517</v>
      </c>
      <c r="K10440" s="14">
        <f t="shared" si="911"/>
        <v>47355.708412235515</v>
      </c>
    </row>
    <row r="10441" spans="1:11" x14ac:dyDescent="0.25">
      <c r="A10441" s="15">
        <f t="shared" si="908"/>
        <v>3</v>
      </c>
      <c r="B10441" s="16">
        <f t="shared" si="907"/>
        <v>2022</v>
      </c>
      <c r="C10441" s="17">
        <f t="shared" si="909"/>
        <v>44631</v>
      </c>
      <c r="D10441" s="16">
        <f t="shared" si="910"/>
        <v>22</v>
      </c>
      <c r="E10441" s="55">
        <v>24129.766725698399</v>
      </c>
      <c r="F10441" s="18">
        <v>6736.7845905317999</v>
      </c>
      <c r="G10441" s="18">
        <v>14495.981500000002</v>
      </c>
      <c r="H10441" s="18">
        <v>329.62</v>
      </c>
      <c r="I10441" s="18">
        <v>96.616184978772026</v>
      </c>
      <c r="J10441" s="53">
        <v>102.16532258064517</v>
      </c>
      <c r="K10441" s="19">
        <f t="shared" si="911"/>
        <v>45890.934323789625</v>
      </c>
    </row>
    <row r="10442" spans="1:11" x14ac:dyDescent="0.25">
      <c r="A10442" s="10">
        <f t="shared" si="908"/>
        <v>3</v>
      </c>
      <c r="B10442" s="11">
        <f t="shared" si="907"/>
        <v>2022</v>
      </c>
      <c r="C10442" s="12">
        <f t="shared" si="909"/>
        <v>44631</v>
      </c>
      <c r="D10442" s="11">
        <f t="shared" si="910"/>
        <v>23</v>
      </c>
      <c r="E10442" s="51">
        <v>23010.011924831899</v>
      </c>
      <c r="F10442" s="13">
        <v>6397.6303407812002</v>
      </c>
      <c r="G10442" s="13">
        <v>14257.179999999998</v>
      </c>
      <c r="H10442" s="13">
        <v>329.62</v>
      </c>
      <c r="I10442" s="13">
        <v>96.616184978772026</v>
      </c>
      <c r="J10442" s="49">
        <v>102.16532258064517</v>
      </c>
      <c r="K10442" s="14">
        <f t="shared" si="911"/>
        <v>44193.223773172518</v>
      </c>
    </row>
    <row r="10443" spans="1:11" x14ac:dyDescent="0.25">
      <c r="A10443" s="15">
        <f t="shared" si="908"/>
        <v>3</v>
      </c>
      <c r="B10443" s="16">
        <f t="shared" si="907"/>
        <v>2022</v>
      </c>
      <c r="C10443" s="17">
        <f t="shared" si="909"/>
        <v>44631</v>
      </c>
      <c r="D10443" s="16">
        <f t="shared" si="910"/>
        <v>24</v>
      </c>
      <c r="E10443" s="55">
        <v>21315.937940885698</v>
      </c>
      <c r="F10443" s="18">
        <v>6092.8982841818997</v>
      </c>
      <c r="G10443" s="18">
        <v>13582.699499999999</v>
      </c>
      <c r="H10443" s="18">
        <v>329.62</v>
      </c>
      <c r="I10443" s="18">
        <v>96.616184978772026</v>
      </c>
      <c r="J10443" s="53">
        <v>102.16532258064517</v>
      </c>
      <c r="K10443" s="19">
        <f t="shared" si="911"/>
        <v>41519.937232627024</v>
      </c>
    </row>
    <row r="10444" spans="1:11" x14ac:dyDescent="0.25">
      <c r="A10444" s="10">
        <f t="shared" si="908"/>
        <v>3</v>
      </c>
      <c r="B10444" s="11">
        <f t="shared" si="907"/>
        <v>2022</v>
      </c>
      <c r="C10444" s="12">
        <f t="shared" si="909"/>
        <v>44632</v>
      </c>
      <c r="D10444" s="11">
        <f t="shared" si="910"/>
        <v>1</v>
      </c>
      <c r="E10444" s="51">
        <v>19124.644294320799</v>
      </c>
      <c r="F10444" s="13">
        <v>5810.8179507354998</v>
      </c>
      <c r="G10444" s="13">
        <v>13118.695750000001</v>
      </c>
      <c r="H10444" s="13">
        <v>329.62</v>
      </c>
      <c r="I10444" s="13">
        <v>96.616184978772026</v>
      </c>
      <c r="J10444" s="49">
        <v>102.16532258064517</v>
      </c>
      <c r="K10444" s="14">
        <f t="shared" si="911"/>
        <v>38582.559502615717</v>
      </c>
    </row>
    <row r="10445" spans="1:11" x14ac:dyDescent="0.25">
      <c r="A10445" s="15">
        <f t="shared" si="908"/>
        <v>3</v>
      </c>
      <c r="B10445" s="16">
        <f t="shared" si="907"/>
        <v>2022</v>
      </c>
      <c r="C10445" s="17">
        <f t="shared" si="909"/>
        <v>44632</v>
      </c>
      <c r="D10445" s="16">
        <f t="shared" si="910"/>
        <v>2</v>
      </c>
      <c r="E10445" s="55">
        <v>17430.5258148959</v>
      </c>
      <c r="F10445" s="18">
        <v>5688.7325298307996</v>
      </c>
      <c r="G10445" s="18">
        <v>13235.566749999998</v>
      </c>
      <c r="H10445" s="18">
        <v>329.62</v>
      </c>
      <c r="I10445" s="18">
        <v>96.616184978772026</v>
      </c>
      <c r="J10445" s="53">
        <v>102.16532258064517</v>
      </c>
      <c r="K10445" s="19">
        <f t="shared" si="911"/>
        <v>36883.226602286115</v>
      </c>
    </row>
    <row r="10446" spans="1:11" x14ac:dyDescent="0.25">
      <c r="A10446" s="10">
        <f t="shared" si="908"/>
        <v>3</v>
      </c>
      <c r="B10446" s="11">
        <f t="shared" si="907"/>
        <v>2022</v>
      </c>
      <c r="C10446" s="12">
        <f t="shared" si="909"/>
        <v>44632</v>
      </c>
      <c r="D10446" s="11">
        <f t="shared" si="910"/>
        <v>3</v>
      </c>
      <c r="E10446" s="51">
        <v>16397.593460722499</v>
      </c>
      <c r="F10446" s="13">
        <v>5679.4776349681997</v>
      </c>
      <c r="G10446" s="13">
        <v>12926.8765</v>
      </c>
      <c r="H10446" s="13">
        <v>329.62</v>
      </c>
      <c r="I10446" s="13">
        <v>96.616184978772026</v>
      </c>
      <c r="J10446" s="49">
        <v>102.16532258064517</v>
      </c>
      <c r="K10446" s="14">
        <f t="shared" si="911"/>
        <v>35532.349103250119</v>
      </c>
    </row>
    <row r="10447" spans="1:11" x14ac:dyDescent="0.25">
      <c r="A10447" s="15">
        <f t="shared" si="908"/>
        <v>3</v>
      </c>
      <c r="B10447" s="16">
        <f t="shared" si="907"/>
        <v>2022</v>
      </c>
      <c r="C10447" s="17">
        <f t="shared" si="909"/>
        <v>44632</v>
      </c>
      <c r="D10447" s="16">
        <f t="shared" si="910"/>
        <v>4</v>
      </c>
      <c r="E10447" s="55">
        <v>15778.7711891856</v>
      </c>
      <c r="F10447" s="18">
        <v>5648.7297898100996</v>
      </c>
      <c r="G10447" s="18">
        <v>12781.328</v>
      </c>
      <c r="H10447" s="18">
        <v>329.62</v>
      </c>
      <c r="I10447" s="18">
        <v>96.616184978772026</v>
      </c>
      <c r="J10447" s="53">
        <v>102.16532258064517</v>
      </c>
      <c r="K10447" s="19">
        <f t="shared" si="911"/>
        <v>34737.23048655512</v>
      </c>
    </row>
    <row r="10448" spans="1:11" x14ac:dyDescent="0.25">
      <c r="A10448" s="10">
        <f t="shared" si="908"/>
        <v>3</v>
      </c>
      <c r="B10448" s="11">
        <f t="shared" si="907"/>
        <v>2022</v>
      </c>
      <c r="C10448" s="12">
        <f t="shared" si="909"/>
        <v>44632</v>
      </c>
      <c r="D10448" s="11">
        <f t="shared" si="910"/>
        <v>5</v>
      </c>
      <c r="E10448" s="51">
        <v>15530.8099165821</v>
      </c>
      <c r="F10448" s="13">
        <v>5696.0348067138002</v>
      </c>
      <c r="G10448" s="13">
        <v>13363.088249999999</v>
      </c>
      <c r="H10448" s="13">
        <v>329.62</v>
      </c>
      <c r="I10448" s="13">
        <v>96.616184978772026</v>
      </c>
      <c r="J10448" s="49">
        <v>102.16532258064517</v>
      </c>
      <c r="K10448" s="14">
        <f t="shared" si="911"/>
        <v>35118.334480855323</v>
      </c>
    </row>
    <row r="10449" spans="1:11" x14ac:dyDescent="0.25">
      <c r="A10449" s="15">
        <f t="shared" si="908"/>
        <v>3</v>
      </c>
      <c r="B10449" s="16">
        <f t="shared" si="907"/>
        <v>2022</v>
      </c>
      <c r="C10449" s="17">
        <f t="shared" si="909"/>
        <v>44632</v>
      </c>
      <c r="D10449" s="16">
        <f t="shared" si="910"/>
        <v>6</v>
      </c>
      <c r="E10449" s="55">
        <v>15725.7464654493</v>
      </c>
      <c r="F10449" s="18">
        <v>5754.1134304240004</v>
      </c>
      <c r="G10449" s="18">
        <v>13791.386000000004</v>
      </c>
      <c r="H10449" s="18">
        <v>329.62</v>
      </c>
      <c r="I10449" s="18">
        <v>96.616184978772026</v>
      </c>
      <c r="J10449" s="53">
        <v>102.16532258064517</v>
      </c>
      <c r="K10449" s="19">
        <f t="shared" si="911"/>
        <v>35799.647403432726</v>
      </c>
    </row>
    <row r="10450" spans="1:11" x14ac:dyDescent="0.25">
      <c r="A10450" s="10">
        <f t="shared" si="908"/>
        <v>3</v>
      </c>
      <c r="B10450" s="11">
        <f t="shared" si="907"/>
        <v>2022</v>
      </c>
      <c r="C10450" s="12">
        <f t="shared" si="909"/>
        <v>44632</v>
      </c>
      <c r="D10450" s="11">
        <f t="shared" si="910"/>
        <v>7</v>
      </c>
      <c r="E10450" s="51">
        <v>16203.6794231923</v>
      </c>
      <c r="F10450" s="13">
        <v>5867.7450865646997</v>
      </c>
      <c r="G10450" s="13">
        <v>14591.765000000001</v>
      </c>
      <c r="H10450" s="13">
        <v>203.31</v>
      </c>
      <c r="I10450" s="13">
        <v>59.592975450622355</v>
      </c>
      <c r="J10450" s="49">
        <v>102.16532258064517</v>
      </c>
      <c r="K10450" s="14">
        <f t="shared" si="911"/>
        <v>37028.257807788264</v>
      </c>
    </row>
    <row r="10451" spans="1:11" x14ac:dyDescent="0.25">
      <c r="A10451" s="15">
        <f t="shared" si="908"/>
        <v>3</v>
      </c>
      <c r="B10451" s="16">
        <f t="shared" si="907"/>
        <v>2022</v>
      </c>
      <c r="C10451" s="17">
        <f t="shared" si="909"/>
        <v>44632</v>
      </c>
      <c r="D10451" s="16">
        <f t="shared" si="910"/>
        <v>8</v>
      </c>
      <c r="E10451" s="55">
        <v>17310.502265045801</v>
      </c>
      <c r="F10451" s="18">
        <v>5919.5287386616001</v>
      </c>
      <c r="G10451" s="18">
        <v>15409.31625</v>
      </c>
      <c r="H10451" s="18">
        <v>0</v>
      </c>
      <c r="I10451" s="18">
        <v>0</v>
      </c>
      <c r="J10451" s="53">
        <v>102.16532258064517</v>
      </c>
      <c r="K10451" s="19">
        <f t="shared" si="911"/>
        <v>38741.512576288042</v>
      </c>
    </row>
    <row r="10452" spans="1:11" x14ac:dyDescent="0.25">
      <c r="A10452" s="10">
        <f t="shared" si="908"/>
        <v>3</v>
      </c>
      <c r="B10452" s="11">
        <f t="shared" si="907"/>
        <v>2022</v>
      </c>
      <c r="C10452" s="12">
        <f t="shared" si="909"/>
        <v>44632</v>
      </c>
      <c r="D10452" s="11">
        <f t="shared" si="910"/>
        <v>9</v>
      </c>
      <c r="E10452" s="51">
        <v>19265.462350455498</v>
      </c>
      <c r="F10452" s="13">
        <v>5910.8468444197997</v>
      </c>
      <c r="G10452" s="13">
        <v>15806.148500000001</v>
      </c>
      <c r="H10452" s="13">
        <v>0</v>
      </c>
      <c r="I10452" s="13">
        <v>0</v>
      </c>
      <c r="J10452" s="49">
        <v>102.16532258064517</v>
      </c>
      <c r="K10452" s="14">
        <f t="shared" si="911"/>
        <v>41084.623017455946</v>
      </c>
    </row>
    <row r="10453" spans="1:11" x14ac:dyDescent="0.25">
      <c r="A10453" s="15">
        <f t="shared" si="908"/>
        <v>3</v>
      </c>
      <c r="B10453" s="16">
        <f t="shared" si="907"/>
        <v>2022</v>
      </c>
      <c r="C10453" s="17">
        <f t="shared" si="909"/>
        <v>44632</v>
      </c>
      <c r="D10453" s="16">
        <f t="shared" si="910"/>
        <v>10</v>
      </c>
      <c r="E10453" s="55">
        <v>21188.399997822198</v>
      </c>
      <c r="F10453" s="18">
        <v>6333.2512796929996</v>
      </c>
      <c r="G10453" s="18">
        <v>16442.776750000001</v>
      </c>
      <c r="H10453" s="18">
        <v>0</v>
      </c>
      <c r="I10453" s="18">
        <v>0</v>
      </c>
      <c r="J10453" s="53">
        <v>102.16532258064517</v>
      </c>
      <c r="K10453" s="19">
        <f t="shared" si="911"/>
        <v>44066.593350095842</v>
      </c>
    </row>
    <row r="10454" spans="1:11" x14ac:dyDescent="0.25">
      <c r="A10454" s="10">
        <f t="shared" si="908"/>
        <v>3</v>
      </c>
      <c r="B10454" s="11">
        <f t="shared" si="907"/>
        <v>2022</v>
      </c>
      <c r="C10454" s="12">
        <f t="shared" si="909"/>
        <v>44632</v>
      </c>
      <c r="D10454" s="11">
        <f t="shared" si="910"/>
        <v>11</v>
      </c>
      <c r="E10454" s="51">
        <v>22553.7980668774</v>
      </c>
      <c r="F10454" s="13">
        <v>6902.8034642120001</v>
      </c>
      <c r="G10454" s="13">
        <v>16204.05025</v>
      </c>
      <c r="H10454" s="13">
        <v>0</v>
      </c>
      <c r="I10454" s="13">
        <v>0</v>
      </c>
      <c r="J10454" s="49">
        <v>102.16532258064517</v>
      </c>
      <c r="K10454" s="14">
        <f t="shared" si="911"/>
        <v>45762.817103670044</v>
      </c>
    </row>
    <row r="10455" spans="1:11" x14ac:dyDescent="0.25">
      <c r="A10455" s="15">
        <f t="shared" si="908"/>
        <v>3</v>
      </c>
      <c r="B10455" s="16">
        <f t="shared" si="907"/>
        <v>2022</v>
      </c>
      <c r="C10455" s="17">
        <f t="shared" si="909"/>
        <v>44632</v>
      </c>
      <c r="D10455" s="16">
        <f t="shared" si="910"/>
        <v>12</v>
      </c>
      <c r="E10455" s="55">
        <v>23436.662546783398</v>
      </c>
      <c r="F10455" s="18">
        <v>7301.1618677086999</v>
      </c>
      <c r="G10455" s="18">
        <v>16470.895499999999</v>
      </c>
      <c r="H10455" s="18">
        <v>0</v>
      </c>
      <c r="I10455" s="18">
        <v>0</v>
      </c>
      <c r="J10455" s="53">
        <v>102.16532258064517</v>
      </c>
      <c r="K10455" s="19">
        <f t="shared" si="911"/>
        <v>47310.88523707274</v>
      </c>
    </row>
    <row r="10456" spans="1:11" x14ac:dyDescent="0.25">
      <c r="A10456" s="10">
        <f t="shared" si="908"/>
        <v>3</v>
      </c>
      <c r="B10456" s="11">
        <f t="shared" si="907"/>
        <v>2022</v>
      </c>
      <c r="C10456" s="12">
        <f t="shared" si="909"/>
        <v>44632</v>
      </c>
      <c r="D10456" s="11">
        <f t="shared" si="910"/>
        <v>13</v>
      </c>
      <c r="E10456" s="51">
        <v>24046.028798328902</v>
      </c>
      <c r="F10456" s="13">
        <v>7271.2466561066003</v>
      </c>
      <c r="G10456" s="13">
        <v>16292.01475</v>
      </c>
      <c r="H10456" s="13">
        <v>0</v>
      </c>
      <c r="I10456" s="13">
        <v>0</v>
      </c>
      <c r="J10456" s="49">
        <v>102.16532258064517</v>
      </c>
      <c r="K10456" s="14">
        <f t="shared" si="911"/>
        <v>47711.455527016144</v>
      </c>
    </row>
    <row r="10457" spans="1:11" x14ac:dyDescent="0.25">
      <c r="A10457" s="15">
        <f t="shared" si="908"/>
        <v>3</v>
      </c>
      <c r="B10457" s="16">
        <f t="shared" si="907"/>
        <v>2022</v>
      </c>
      <c r="C10457" s="17">
        <f t="shared" si="909"/>
        <v>44632</v>
      </c>
      <c r="D10457" s="16">
        <f t="shared" si="910"/>
        <v>14</v>
      </c>
      <c r="E10457" s="55">
        <v>24596.7792714961</v>
      </c>
      <c r="F10457" s="18">
        <v>7338.6787058147002</v>
      </c>
      <c r="G10457" s="18">
        <v>15601.064</v>
      </c>
      <c r="H10457" s="18">
        <v>0</v>
      </c>
      <c r="I10457" s="18">
        <v>0</v>
      </c>
      <c r="J10457" s="53">
        <v>102.16532258064517</v>
      </c>
      <c r="K10457" s="19">
        <f t="shared" si="911"/>
        <v>47638.68729989144</v>
      </c>
    </row>
    <row r="10458" spans="1:11" x14ac:dyDescent="0.25">
      <c r="A10458" s="10">
        <f t="shared" si="908"/>
        <v>3</v>
      </c>
      <c r="B10458" s="11">
        <f t="shared" si="907"/>
        <v>2022</v>
      </c>
      <c r="C10458" s="12">
        <f t="shared" si="909"/>
        <v>44632</v>
      </c>
      <c r="D10458" s="11">
        <f t="shared" si="910"/>
        <v>15</v>
      </c>
      <c r="E10458" s="51">
        <v>24547.965342474599</v>
      </c>
      <c r="F10458" s="13">
        <v>7299.6932867939004</v>
      </c>
      <c r="G10458" s="13">
        <v>14663.346750000001</v>
      </c>
      <c r="H10458" s="13">
        <v>0</v>
      </c>
      <c r="I10458" s="13">
        <v>0</v>
      </c>
      <c r="J10458" s="49">
        <v>102.16532258064517</v>
      </c>
      <c r="K10458" s="14">
        <f t="shared" si="911"/>
        <v>46613.170701849143</v>
      </c>
    </row>
    <row r="10459" spans="1:11" x14ac:dyDescent="0.25">
      <c r="A10459" s="15">
        <f t="shared" si="908"/>
        <v>3</v>
      </c>
      <c r="B10459" s="16">
        <f t="shared" si="907"/>
        <v>2022</v>
      </c>
      <c r="C10459" s="17">
        <f t="shared" si="909"/>
        <v>44632</v>
      </c>
      <c r="D10459" s="16">
        <f t="shared" si="910"/>
        <v>16</v>
      </c>
      <c r="E10459" s="55">
        <v>24177.793405191402</v>
      </c>
      <c r="F10459" s="18">
        <v>7126.489586834</v>
      </c>
      <c r="G10459" s="18">
        <v>14256.325500000003</v>
      </c>
      <c r="H10459" s="18">
        <v>0</v>
      </c>
      <c r="I10459" s="18">
        <v>0</v>
      </c>
      <c r="J10459" s="53">
        <v>102.16532258064517</v>
      </c>
      <c r="K10459" s="19">
        <f t="shared" si="911"/>
        <v>45662.773814606051</v>
      </c>
    </row>
    <row r="10460" spans="1:11" x14ac:dyDescent="0.25">
      <c r="A10460" s="10">
        <f t="shared" si="908"/>
        <v>3</v>
      </c>
      <c r="B10460" s="11">
        <f t="shared" si="907"/>
        <v>2022</v>
      </c>
      <c r="C10460" s="12">
        <f t="shared" si="909"/>
        <v>44632</v>
      </c>
      <c r="D10460" s="11">
        <f t="shared" si="910"/>
        <v>17</v>
      </c>
      <c r="E10460" s="51">
        <v>24589.079843430001</v>
      </c>
      <c r="F10460" s="13">
        <v>7100.5315640983999</v>
      </c>
      <c r="G10460" s="13">
        <v>14173.419249999997</v>
      </c>
      <c r="H10460" s="13">
        <v>0</v>
      </c>
      <c r="I10460" s="13">
        <v>0</v>
      </c>
      <c r="J10460" s="49">
        <v>102.16532258064517</v>
      </c>
      <c r="K10460" s="14">
        <f t="shared" si="911"/>
        <v>45965.195980109042</v>
      </c>
    </row>
    <row r="10461" spans="1:11" x14ac:dyDescent="0.25">
      <c r="A10461" s="15">
        <f t="shared" si="908"/>
        <v>3</v>
      </c>
      <c r="B10461" s="16">
        <f t="shared" si="907"/>
        <v>2022</v>
      </c>
      <c r="C10461" s="17">
        <f t="shared" si="909"/>
        <v>44632</v>
      </c>
      <c r="D10461" s="16">
        <f t="shared" si="910"/>
        <v>18</v>
      </c>
      <c r="E10461" s="55">
        <v>26046.232203939999</v>
      </c>
      <c r="F10461" s="18">
        <v>7033.1276698087004</v>
      </c>
      <c r="G10461" s="18">
        <v>13776.688749999999</v>
      </c>
      <c r="H10461" s="18">
        <v>0</v>
      </c>
      <c r="I10461" s="18">
        <v>0</v>
      </c>
      <c r="J10461" s="53">
        <v>102.16532258064517</v>
      </c>
      <c r="K10461" s="19">
        <f t="shared" si="911"/>
        <v>46958.213946329342</v>
      </c>
    </row>
    <row r="10462" spans="1:11" x14ac:dyDescent="0.25">
      <c r="A10462" s="10">
        <f t="shared" si="908"/>
        <v>3</v>
      </c>
      <c r="B10462" s="11">
        <f t="shared" si="907"/>
        <v>2022</v>
      </c>
      <c r="C10462" s="12">
        <f t="shared" si="909"/>
        <v>44632</v>
      </c>
      <c r="D10462" s="11">
        <f t="shared" si="910"/>
        <v>19</v>
      </c>
      <c r="E10462" s="51">
        <v>27176.0692278305</v>
      </c>
      <c r="F10462" s="13">
        <v>6988.5970008726999</v>
      </c>
      <c r="G10462" s="13">
        <v>13771.153000000002</v>
      </c>
      <c r="H10462" s="13">
        <v>208.715</v>
      </c>
      <c r="I10462" s="13">
        <v>61.177255772842685</v>
      </c>
      <c r="J10462" s="49">
        <v>102.16532258064517</v>
      </c>
      <c r="K10462" s="14">
        <f t="shared" si="911"/>
        <v>48307.87680705668</v>
      </c>
    </row>
    <row r="10463" spans="1:11" x14ac:dyDescent="0.25">
      <c r="A10463" s="15">
        <f t="shared" si="908"/>
        <v>3</v>
      </c>
      <c r="B10463" s="16">
        <f t="shared" si="907"/>
        <v>2022</v>
      </c>
      <c r="C10463" s="17">
        <f t="shared" si="909"/>
        <v>44632</v>
      </c>
      <c r="D10463" s="16">
        <f t="shared" si="910"/>
        <v>20</v>
      </c>
      <c r="E10463" s="55">
        <v>27979.805181064101</v>
      </c>
      <c r="F10463" s="18">
        <v>7218.6776820982996</v>
      </c>
      <c r="G10463" s="18">
        <v>13670.13925</v>
      </c>
      <c r="H10463" s="18">
        <v>329.62</v>
      </c>
      <c r="I10463" s="18">
        <v>96.616184978772026</v>
      </c>
      <c r="J10463" s="53">
        <v>102.16532258064517</v>
      </c>
      <c r="K10463" s="19">
        <f t="shared" si="911"/>
        <v>49397.023620721819</v>
      </c>
    </row>
    <row r="10464" spans="1:11" x14ac:dyDescent="0.25">
      <c r="A10464" s="10">
        <f t="shared" si="908"/>
        <v>3</v>
      </c>
      <c r="B10464" s="11">
        <f t="shared" si="907"/>
        <v>2022</v>
      </c>
      <c r="C10464" s="12">
        <f t="shared" si="909"/>
        <v>44632</v>
      </c>
      <c r="D10464" s="11">
        <f t="shared" si="910"/>
        <v>21</v>
      </c>
      <c r="E10464" s="51">
        <v>27684.663515182299</v>
      </c>
      <c r="F10464" s="13">
        <v>7606.1296843909004</v>
      </c>
      <c r="G10464" s="13">
        <v>13690.314249999999</v>
      </c>
      <c r="H10464" s="13">
        <v>329.62</v>
      </c>
      <c r="I10464" s="13">
        <v>96.616184978772026</v>
      </c>
      <c r="J10464" s="49">
        <v>102.16532258064517</v>
      </c>
      <c r="K10464" s="14">
        <f t="shared" si="911"/>
        <v>49509.508957132624</v>
      </c>
    </row>
    <row r="10465" spans="1:11" x14ac:dyDescent="0.25">
      <c r="A10465" s="15">
        <f t="shared" si="908"/>
        <v>3</v>
      </c>
      <c r="B10465" s="16">
        <f t="shared" si="907"/>
        <v>2022</v>
      </c>
      <c r="C10465" s="17">
        <f t="shared" si="909"/>
        <v>44632</v>
      </c>
      <c r="D10465" s="16">
        <f t="shared" si="910"/>
        <v>22</v>
      </c>
      <c r="E10465" s="55">
        <v>26769.0411593032</v>
      </c>
      <c r="F10465" s="18">
        <v>7274.0004321672996</v>
      </c>
      <c r="G10465" s="18">
        <v>13447.353250000002</v>
      </c>
      <c r="H10465" s="18">
        <v>329.62</v>
      </c>
      <c r="I10465" s="18">
        <v>96.616184978772026</v>
      </c>
      <c r="J10465" s="53">
        <v>102.16532258064517</v>
      </c>
      <c r="K10465" s="19">
        <f t="shared" si="911"/>
        <v>48018.796349029923</v>
      </c>
    </row>
    <row r="10466" spans="1:11" x14ac:dyDescent="0.25">
      <c r="A10466" s="10">
        <f t="shared" si="908"/>
        <v>3</v>
      </c>
      <c r="B10466" s="11">
        <f t="shared" si="907"/>
        <v>2022</v>
      </c>
      <c r="C10466" s="12">
        <f t="shared" si="909"/>
        <v>44632</v>
      </c>
      <c r="D10466" s="11">
        <f t="shared" si="910"/>
        <v>23</v>
      </c>
      <c r="E10466" s="51">
        <v>25266.030399388299</v>
      </c>
      <c r="F10466" s="13">
        <v>6941.0900123024003</v>
      </c>
      <c r="G10466" s="13">
        <v>13238.656750000002</v>
      </c>
      <c r="H10466" s="13">
        <v>329.62</v>
      </c>
      <c r="I10466" s="13">
        <v>96.616184978772026</v>
      </c>
      <c r="J10466" s="49">
        <v>102.16532258064517</v>
      </c>
      <c r="K10466" s="14">
        <f t="shared" si="911"/>
        <v>45974.178669250119</v>
      </c>
    </row>
    <row r="10467" spans="1:11" x14ac:dyDescent="0.25">
      <c r="A10467" s="15">
        <f t="shared" si="908"/>
        <v>3</v>
      </c>
      <c r="B10467" s="16">
        <f t="shared" si="907"/>
        <v>2022</v>
      </c>
      <c r="C10467" s="17">
        <f t="shared" si="909"/>
        <v>44632</v>
      </c>
      <c r="D10467" s="16">
        <f t="shared" si="910"/>
        <v>24</v>
      </c>
      <c r="E10467" s="55">
        <v>23232.034912696501</v>
      </c>
      <c r="F10467" s="18">
        <v>6658.3495265588999</v>
      </c>
      <c r="G10467" s="18">
        <v>12902.828000000005</v>
      </c>
      <c r="H10467" s="18">
        <v>329.62</v>
      </c>
      <c r="I10467" s="18">
        <v>96.616184978772026</v>
      </c>
      <c r="J10467" s="53">
        <v>102.16532258064517</v>
      </c>
      <c r="K10467" s="19">
        <f t="shared" si="911"/>
        <v>43321.613946814832</v>
      </c>
    </row>
    <row r="10468" spans="1:11" x14ac:dyDescent="0.25">
      <c r="A10468" s="10">
        <f t="shared" si="908"/>
        <v>3</v>
      </c>
      <c r="B10468" s="11">
        <f t="shared" si="907"/>
        <v>2022</v>
      </c>
      <c r="C10468" s="12">
        <f t="shared" si="909"/>
        <v>44633</v>
      </c>
      <c r="D10468" s="11">
        <f t="shared" si="910"/>
        <v>1</v>
      </c>
      <c r="E10468" s="51">
        <v>21147.056788554499</v>
      </c>
      <c r="F10468" s="13">
        <v>6493.2657006733998</v>
      </c>
      <c r="G10468" s="13">
        <v>12684.916500000001</v>
      </c>
      <c r="H10468" s="13">
        <v>329.62</v>
      </c>
      <c r="I10468" s="13">
        <v>96.616184978772026</v>
      </c>
      <c r="J10468" s="49">
        <v>102.16532258064517</v>
      </c>
      <c r="K10468" s="14">
        <f t="shared" si="911"/>
        <v>40853.640496787324</v>
      </c>
    </row>
    <row r="10469" spans="1:11" x14ac:dyDescent="0.25">
      <c r="A10469" s="15">
        <f t="shared" si="908"/>
        <v>3</v>
      </c>
      <c r="B10469" s="16">
        <f t="shared" si="907"/>
        <v>2022</v>
      </c>
      <c r="C10469" s="17">
        <f t="shared" si="909"/>
        <v>44633</v>
      </c>
      <c r="D10469" s="16">
        <f t="shared" si="910"/>
        <v>2</v>
      </c>
      <c r="E10469" s="55">
        <v>19423.947756883899</v>
      </c>
      <c r="F10469" s="18">
        <v>6361.3623148370998</v>
      </c>
      <c r="G10469" s="18">
        <v>12559.33375</v>
      </c>
      <c r="H10469" s="18">
        <v>329.62</v>
      </c>
      <c r="I10469" s="18">
        <v>96.616184978772026</v>
      </c>
      <c r="J10469" s="53">
        <v>102.16532258064517</v>
      </c>
      <c r="K10469" s="19">
        <f t="shared" si="911"/>
        <v>38873.045329280423</v>
      </c>
    </row>
    <row r="10470" spans="1:11" x14ac:dyDescent="0.25">
      <c r="A10470" s="10">
        <f t="shared" si="908"/>
        <v>3</v>
      </c>
      <c r="B10470" s="11">
        <f t="shared" si="907"/>
        <v>2022</v>
      </c>
      <c r="C10470" s="12">
        <f t="shared" si="909"/>
        <v>44633</v>
      </c>
      <c r="D10470" s="11">
        <f t="shared" si="910"/>
        <v>3</v>
      </c>
      <c r="E10470" s="51">
        <v>18401.349234712601</v>
      </c>
      <c r="F10470" s="13">
        <v>6300.0977915522999</v>
      </c>
      <c r="G10470" s="13">
        <v>12540.691500000003</v>
      </c>
      <c r="H10470" s="13">
        <v>329.62</v>
      </c>
      <c r="I10470" s="13">
        <v>96.616184978772026</v>
      </c>
      <c r="J10470" s="49">
        <v>102.16532258064517</v>
      </c>
      <c r="K10470" s="14">
        <f t="shared" si="911"/>
        <v>37770.540033824327</v>
      </c>
    </row>
    <row r="10471" spans="1:11" x14ac:dyDescent="0.25">
      <c r="A10471" s="15">
        <f t="shared" si="908"/>
        <v>3</v>
      </c>
      <c r="B10471" s="16">
        <f t="shared" si="907"/>
        <v>2022</v>
      </c>
      <c r="C10471" s="17">
        <f t="shared" si="909"/>
        <v>44633</v>
      </c>
      <c r="D10471" s="16">
        <f t="shared" si="910"/>
        <v>4</v>
      </c>
      <c r="E10471" s="55">
        <v>17694.332252743501</v>
      </c>
      <c r="F10471" s="18">
        <v>6289.4550616010001</v>
      </c>
      <c r="G10471" s="18">
        <v>12622.747500000003</v>
      </c>
      <c r="H10471" s="18">
        <v>329.62</v>
      </c>
      <c r="I10471" s="18">
        <v>96.616184978772026</v>
      </c>
      <c r="J10471" s="53">
        <v>102.16532258064517</v>
      </c>
      <c r="K10471" s="19">
        <f t="shared" si="911"/>
        <v>37134.93632190393</v>
      </c>
    </row>
    <row r="10472" spans="1:11" x14ac:dyDescent="0.25">
      <c r="A10472" s="10">
        <f t="shared" si="908"/>
        <v>3</v>
      </c>
      <c r="B10472" s="11">
        <f t="shared" si="907"/>
        <v>2022</v>
      </c>
      <c r="C10472" s="12">
        <f t="shared" si="909"/>
        <v>44633</v>
      </c>
      <c r="D10472" s="11">
        <f t="shared" si="910"/>
        <v>5</v>
      </c>
      <c r="E10472" s="51">
        <v>17520.4696708132</v>
      </c>
      <c r="F10472" s="13">
        <v>6301.3710998426996</v>
      </c>
      <c r="G10472" s="13">
        <v>12868.598249999997</v>
      </c>
      <c r="H10472" s="13">
        <v>329.62</v>
      </c>
      <c r="I10472" s="13">
        <v>96.616184978772026</v>
      </c>
      <c r="J10472" s="49">
        <v>102.16532258064517</v>
      </c>
      <c r="K10472" s="14">
        <f t="shared" si="911"/>
        <v>37218.840528215318</v>
      </c>
    </row>
    <row r="10473" spans="1:11" x14ac:dyDescent="0.25">
      <c r="A10473" s="15">
        <f t="shared" si="908"/>
        <v>3</v>
      </c>
      <c r="B10473" s="16">
        <f t="shared" si="907"/>
        <v>2022</v>
      </c>
      <c r="C10473" s="17">
        <f t="shared" si="909"/>
        <v>44633</v>
      </c>
      <c r="D10473" s="16">
        <f t="shared" si="910"/>
        <v>6</v>
      </c>
      <c r="E10473" s="55">
        <v>17670.764589848201</v>
      </c>
      <c r="F10473" s="18">
        <v>6358.1008307554002</v>
      </c>
      <c r="G10473" s="18">
        <v>13178.523249999998</v>
      </c>
      <c r="H10473" s="18">
        <v>329.62</v>
      </c>
      <c r="I10473" s="18">
        <v>96.616184978772026</v>
      </c>
      <c r="J10473" s="53">
        <v>102.16532258064517</v>
      </c>
      <c r="K10473" s="19">
        <f t="shared" si="911"/>
        <v>37735.790178163021</v>
      </c>
    </row>
    <row r="10474" spans="1:11" x14ac:dyDescent="0.25">
      <c r="A10474" s="10">
        <f t="shared" si="908"/>
        <v>3</v>
      </c>
      <c r="B10474" s="11">
        <f t="shared" si="907"/>
        <v>2022</v>
      </c>
      <c r="C10474" s="12">
        <f t="shared" si="909"/>
        <v>44633</v>
      </c>
      <c r="D10474" s="11">
        <f t="shared" si="910"/>
        <v>7</v>
      </c>
      <c r="E10474" s="51">
        <v>18112.128487993399</v>
      </c>
      <c r="F10474" s="13">
        <v>6437.7360012546997</v>
      </c>
      <c r="G10474" s="13">
        <v>13735.642750000003</v>
      </c>
      <c r="H10474" s="13">
        <v>192.23400000000001</v>
      </c>
      <c r="I10474" s="13">
        <v>56.346446523904085</v>
      </c>
      <c r="J10474" s="49">
        <v>102.16532258064517</v>
      </c>
      <c r="K10474" s="14">
        <f t="shared" si="911"/>
        <v>38636.253008352644</v>
      </c>
    </row>
    <row r="10475" spans="1:11" x14ac:dyDescent="0.25">
      <c r="A10475" s="15">
        <f t="shared" si="908"/>
        <v>3</v>
      </c>
      <c r="B10475" s="16">
        <f t="shared" si="907"/>
        <v>2022</v>
      </c>
      <c r="C10475" s="17">
        <f t="shared" si="909"/>
        <v>44633</v>
      </c>
      <c r="D10475" s="16">
        <f t="shared" si="910"/>
        <v>8</v>
      </c>
      <c r="E10475" s="55">
        <v>19112.988915048201</v>
      </c>
      <c r="F10475" s="18">
        <v>6392.3545140096003</v>
      </c>
      <c r="G10475" s="18">
        <v>14010.59575</v>
      </c>
      <c r="H10475" s="18">
        <v>0</v>
      </c>
      <c r="I10475" s="18">
        <v>0</v>
      </c>
      <c r="J10475" s="53">
        <v>102.16532258064517</v>
      </c>
      <c r="K10475" s="19">
        <f t="shared" si="911"/>
        <v>39618.104501638445</v>
      </c>
    </row>
    <row r="10476" spans="1:11" x14ac:dyDescent="0.25">
      <c r="A10476" s="10">
        <f t="shared" si="908"/>
        <v>3</v>
      </c>
      <c r="B10476" s="11">
        <f t="shared" si="907"/>
        <v>2022</v>
      </c>
      <c r="C10476" s="12">
        <f t="shared" si="909"/>
        <v>44633</v>
      </c>
      <c r="D10476" s="11">
        <f t="shared" si="910"/>
        <v>9</v>
      </c>
      <c r="E10476" s="51">
        <v>20698.228054556701</v>
      </c>
      <c r="F10476" s="13">
        <v>6373.4439958602998</v>
      </c>
      <c r="G10476" s="13">
        <v>14435.8</v>
      </c>
      <c r="H10476" s="13">
        <v>0</v>
      </c>
      <c r="I10476" s="13">
        <v>0</v>
      </c>
      <c r="J10476" s="49">
        <v>102.16532258064517</v>
      </c>
      <c r="K10476" s="14">
        <f t="shared" si="911"/>
        <v>41609.63737299764</v>
      </c>
    </row>
    <row r="10477" spans="1:11" x14ac:dyDescent="0.25">
      <c r="A10477" s="15">
        <f t="shared" si="908"/>
        <v>3</v>
      </c>
      <c r="B10477" s="16">
        <f t="shared" si="907"/>
        <v>2022</v>
      </c>
      <c r="C10477" s="17">
        <f t="shared" si="909"/>
        <v>44633</v>
      </c>
      <c r="D10477" s="16">
        <f t="shared" si="910"/>
        <v>10</v>
      </c>
      <c r="E10477" s="55">
        <v>22641.784831742301</v>
      </c>
      <c r="F10477" s="18">
        <v>6705.5307873186002</v>
      </c>
      <c r="G10477" s="18">
        <v>14586.154000000002</v>
      </c>
      <c r="H10477" s="18">
        <v>0</v>
      </c>
      <c r="I10477" s="18">
        <v>0</v>
      </c>
      <c r="J10477" s="53">
        <v>102.16532258064517</v>
      </c>
      <c r="K10477" s="19">
        <f t="shared" si="911"/>
        <v>44035.634941641547</v>
      </c>
    </row>
    <row r="10478" spans="1:11" x14ac:dyDescent="0.25">
      <c r="A10478" s="10">
        <f t="shared" si="908"/>
        <v>3</v>
      </c>
      <c r="B10478" s="11">
        <f t="shared" si="907"/>
        <v>2022</v>
      </c>
      <c r="C10478" s="12">
        <f t="shared" si="909"/>
        <v>44633</v>
      </c>
      <c r="D10478" s="11">
        <f t="shared" si="910"/>
        <v>11</v>
      </c>
      <c r="E10478" s="51">
        <v>24386.795802584998</v>
      </c>
      <c r="F10478" s="13">
        <v>7094.9435181362996</v>
      </c>
      <c r="G10478" s="13">
        <v>14655.031000000001</v>
      </c>
      <c r="H10478" s="13">
        <v>0</v>
      </c>
      <c r="I10478" s="13">
        <v>0</v>
      </c>
      <c r="J10478" s="49">
        <v>102.16532258064517</v>
      </c>
      <c r="K10478" s="14">
        <f t="shared" si="911"/>
        <v>46238.935643301942</v>
      </c>
    </row>
    <row r="10479" spans="1:11" x14ac:dyDescent="0.25">
      <c r="A10479" s="15">
        <f t="shared" si="908"/>
        <v>3</v>
      </c>
      <c r="B10479" s="16">
        <f t="shared" si="907"/>
        <v>2022</v>
      </c>
      <c r="C10479" s="17">
        <f t="shared" si="909"/>
        <v>44633</v>
      </c>
      <c r="D10479" s="16">
        <f t="shared" si="910"/>
        <v>12</v>
      </c>
      <c r="E10479" s="55">
        <v>25640.314562044801</v>
      </c>
      <c r="F10479" s="18">
        <v>7305.1019506626999</v>
      </c>
      <c r="G10479" s="18">
        <v>14818.427250000001</v>
      </c>
      <c r="H10479" s="18">
        <v>0</v>
      </c>
      <c r="I10479" s="18">
        <v>0</v>
      </c>
      <c r="J10479" s="53">
        <v>102.16532258064517</v>
      </c>
      <c r="K10479" s="19">
        <f t="shared" si="911"/>
        <v>47866.009085288148</v>
      </c>
    </row>
    <row r="10480" spans="1:11" x14ac:dyDescent="0.25">
      <c r="A10480" s="10">
        <f t="shared" si="908"/>
        <v>3</v>
      </c>
      <c r="B10480" s="11">
        <f t="shared" si="907"/>
        <v>2022</v>
      </c>
      <c r="C10480" s="12">
        <f t="shared" si="909"/>
        <v>44633</v>
      </c>
      <c r="D10480" s="11">
        <f t="shared" si="910"/>
        <v>13</v>
      </c>
      <c r="E10480" s="51">
        <v>26589.664294288799</v>
      </c>
      <c r="F10480" s="13">
        <v>7278.4019843244996</v>
      </c>
      <c r="G10480" s="13">
        <v>14726.073249999999</v>
      </c>
      <c r="H10480" s="13">
        <v>0</v>
      </c>
      <c r="I10480" s="13">
        <v>0</v>
      </c>
      <c r="J10480" s="49">
        <v>102.16532258064517</v>
      </c>
      <c r="K10480" s="14">
        <f t="shared" si="911"/>
        <v>48696.304851193941</v>
      </c>
    </row>
    <row r="10481" spans="1:11" x14ac:dyDescent="0.25">
      <c r="A10481" s="15">
        <f t="shared" si="908"/>
        <v>3</v>
      </c>
      <c r="B10481" s="16">
        <f t="shared" si="907"/>
        <v>2022</v>
      </c>
      <c r="C10481" s="17">
        <f t="shared" si="909"/>
        <v>44633</v>
      </c>
      <c r="D10481" s="16">
        <f t="shared" si="910"/>
        <v>14</v>
      </c>
      <c r="E10481" s="55">
        <v>26528.072450096901</v>
      </c>
      <c r="F10481" s="18">
        <v>7223.3063220104996</v>
      </c>
      <c r="G10481" s="18">
        <v>14549.457749999998</v>
      </c>
      <c r="H10481" s="18">
        <v>0</v>
      </c>
      <c r="I10481" s="18">
        <v>0</v>
      </c>
      <c r="J10481" s="53">
        <v>102.16532258064517</v>
      </c>
      <c r="K10481" s="19">
        <f t="shared" si="911"/>
        <v>48403.001844688049</v>
      </c>
    </row>
    <row r="10482" spans="1:11" x14ac:dyDescent="0.25">
      <c r="A10482" s="10">
        <f t="shared" si="908"/>
        <v>3</v>
      </c>
      <c r="B10482" s="11">
        <f t="shared" si="907"/>
        <v>2022</v>
      </c>
      <c r="C10482" s="12">
        <f t="shared" si="909"/>
        <v>44633</v>
      </c>
      <c r="D10482" s="11">
        <f t="shared" si="910"/>
        <v>15</v>
      </c>
      <c r="E10482" s="51">
        <v>26821.3328001222</v>
      </c>
      <c r="F10482" s="13">
        <v>7178.3995275983998</v>
      </c>
      <c r="G10482" s="13">
        <v>14603.20175</v>
      </c>
      <c r="H10482" s="13">
        <v>0</v>
      </c>
      <c r="I10482" s="13">
        <v>0</v>
      </c>
      <c r="J10482" s="49">
        <v>102.16532258064517</v>
      </c>
      <c r="K10482" s="14">
        <f t="shared" si="911"/>
        <v>48705.099400301246</v>
      </c>
    </row>
    <row r="10483" spans="1:11" x14ac:dyDescent="0.25">
      <c r="A10483" s="15">
        <f t="shared" si="908"/>
        <v>3</v>
      </c>
      <c r="B10483" s="16">
        <f t="shared" si="907"/>
        <v>2022</v>
      </c>
      <c r="C10483" s="17">
        <f t="shared" si="909"/>
        <v>44633</v>
      </c>
      <c r="D10483" s="16">
        <f t="shared" si="910"/>
        <v>16</v>
      </c>
      <c r="E10483" s="55">
        <v>27203.590708375199</v>
      </c>
      <c r="F10483" s="18">
        <v>7104.8693121221004</v>
      </c>
      <c r="G10483" s="18">
        <v>14743.405249999998</v>
      </c>
      <c r="H10483" s="18">
        <v>0</v>
      </c>
      <c r="I10483" s="18">
        <v>0</v>
      </c>
      <c r="J10483" s="53">
        <v>102.16532258064517</v>
      </c>
      <c r="K10483" s="19">
        <f t="shared" si="911"/>
        <v>49154.030593077936</v>
      </c>
    </row>
    <row r="10484" spans="1:11" x14ac:dyDescent="0.25">
      <c r="A10484" s="10">
        <f t="shared" si="908"/>
        <v>3</v>
      </c>
      <c r="B10484" s="11">
        <f t="shared" si="907"/>
        <v>2022</v>
      </c>
      <c r="C10484" s="12">
        <f t="shared" si="909"/>
        <v>44633</v>
      </c>
      <c r="D10484" s="11">
        <f t="shared" si="910"/>
        <v>17</v>
      </c>
      <c r="E10484" s="51">
        <v>28594.652185093</v>
      </c>
      <c r="F10484" s="13">
        <v>7006.1052047840003</v>
      </c>
      <c r="G10484" s="13">
        <v>14237.737499999999</v>
      </c>
      <c r="H10484" s="13">
        <v>0</v>
      </c>
      <c r="I10484" s="13">
        <v>0</v>
      </c>
      <c r="J10484" s="49">
        <v>102.16532258064517</v>
      </c>
      <c r="K10484" s="14">
        <f t="shared" si="911"/>
        <v>49940.660212457638</v>
      </c>
    </row>
    <row r="10485" spans="1:11" x14ac:dyDescent="0.25">
      <c r="A10485" s="15">
        <f t="shared" si="908"/>
        <v>3</v>
      </c>
      <c r="B10485" s="16">
        <f t="shared" si="907"/>
        <v>2022</v>
      </c>
      <c r="C10485" s="17">
        <f t="shared" si="909"/>
        <v>44633</v>
      </c>
      <c r="D10485" s="16">
        <f t="shared" si="910"/>
        <v>18</v>
      </c>
      <c r="E10485" s="55">
        <v>29777.310111926399</v>
      </c>
      <c r="F10485" s="18">
        <v>6799.5362602155001</v>
      </c>
      <c r="G10485" s="18">
        <v>13748.089999999998</v>
      </c>
      <c r="H10485" s="18">
        <v>0</v>
      </c>
      <c r="I10485" s="18">
        <v>0</v>
      </c>
      <c r="J10485" s="53">
        <v>102.16532258064517</v>
      </c>
      <c r="K10485" s="19">
        <f t="shared" si="911"/>
        <v>50427.101694722536</v>
      </c>
    </row>
    <row r="10486" spans="1:11" x14ac:dyDescent="0.25">
      <c r="A10486" s="10">
        <f t="shared" si="908"/>
        <v>3</v>
      </c>
      <c r="B10486" s="11">
        <f t="shared" si="907"/>
        <v>2022</v>
      </c>
      <c r="C10486" s="12">
        <f t="shared" si="909"/>
        <v>44633</v>
      </c>
      <c r="D10486" s="11">
        <f t="shared" si="910"/>
        <v>19</v>
      </c>
      <c r="E10486" s="51">
        <v>28923.0104036837</v>
      </c>
      <c r="F10486" s="13">
        <v>6776.4914733228998</v>
      </c>
      <c r="G10486" s="13">
        <v>13877.111500000001</v>
      </c>
      <c r="H10486" s="13">
        <v>203.31</v>
      </c>
      <c r="I10486" s="13">
        <v>59.592975450622355</v>
      </c>
      <c r="J10486" s="49">
        <v>102.16532258064517</v>
      </c>
      <c r="K10486" s="14">
        <f t="shared" si="911"/>
        <v>49941.681675037864</v>
      </c>
    </row>
    <row r="10487" spans="1:11" x14ac:dyDescent="0.25">
      <c r="A10487" s="15">
        <f t="shared" si="908"/>
        <v>3</v>
      </c>
      <c r="B10487" s="16">
        <f t="shared" si="907"/>
        <v>2022</v>
      </c>
      <c r="C10487" s="17">
        <f t="shared" si="909"/>
        <v>44633</v>
      </c>
      <c r="D10487" s="16">
        <f t="shared" si="910"/>
        <v>20</v>
      </c>
      <c r="E10487" s="55">
        <v>28142.3840694828</v>
      </c>
      <c r="F10487" s="18">
        <v>6911.8243843665005</v>
      </c>
      <c r="G10487" s="18">
        <v>13777.862749999998</v>
      </c>
      <c r="H10487" s="18">
        <v>329.62</v>
      </c>
      <c r="I10487" s="18">
        <v>96.616184978772026</v>
      </c>
      <c r="J10487" s="53">
        <v>102.16532258064517</v>
      </c>
      <c r="K10487" s="19">
        <f t="shared" si="911"/>
        <v>49360.472711408722</v>
      </c>
    </row>
    <row r="10488" spans="1:11" x14ac:dyDescent="0.25">
      <c r="A10488" s="10">
        <f t="shared" si="908"/>
        <v>3</v>
      </c>
      <c r="B10488" s="11">
        <f t="shared" si="907"/>
        <v>2022</v>
      </c>
      <c r="C10488" s="12">
        <f t="shared" si="909"/>
        <v>44633</v>
      </c>
      <c r="D10488" s="11">
        <f t="shared" si="910"/>
        <v>21</v>
      </c>
      <c r="E10488" s="51">
        <v>27290.705210783901</v>
      </c>
      <c r="F10488" s="13">
        <v>6801.1505840459004</v>
      </c>
      <c r="G10488" s="13">
        <v>13675.943500000001</v>
      </c>
      <c r="H10488" s="13">
        <v>329.62</v>
      </c>
      <c r="I10488" s="13">
        <v>96.616184978772026</v>
      </c>
      <c r="J10488" s="49">
        <v>102.16532258064517</v>
      </c>
      <c r="K10488" s="14">
        <f t="shared" si="911"/>
        <v>48296.200802389227</v>
      </c>
    </row>
    <row r="10489" spans="1:11" x14ac:dyDescent="0.25">
      <c r="A10489" s="15">
        <f t="shared" si="908"/>
        <v>3</v>
      </c>
      <c r="B10489" s="16">
        <f t="shared" si="907"/>
        <v>2022</v>
      </c>
      <c r="C10489" s="17">
        <f t="shared" si="909"/>
        <v>44633</v>
      </c>
      <c r="D10489" s="16">
        <f t="shared" si="910"/>
        <v>22</v>
      </c>
      <c r="E10489" s="55">
        <v>25837.595967556499</v>
      </c>
      <c r="F10489" s="18">
        <v>6588.6141696983004</v>
      </c>
      <c r="G10489" s="18">
        <v>13863.306500000001</v>
      </c>
      <c r="H10489" s="18">
        <v>329.62</v>
      </c>
      <c r="I10489" s="18">
        <v>96.616184978772026</v>
      </c>
      <c r="J10489" s="53">
        <v>102.16532258064517</v>
      </c>
      <c r="K10489" s="19">
        <f t="shared" si="911"/>
        <v>46817.918144814219</v>
      </c>
    </row>
    <row r="10490" spans="1:11" x14ac:dyDescent="0.25">
      <c r="A10490" s="10">
        <f t="shared" si="908"/>
        <v>3</v>
      </c>
      <c r="B10490" s="11">
        <f t="shared" si="907"/>
        <v>2022</v>
      </c>
      <c r="C10490" s="12">
        <f t="shared" si="909"/>
        <v>44633</v>
      </c>
      <c r="D10490" s="11">
        <f t="shared" si="910"/>
        <v>23</v>
      </c>
      <c r="E10490" s="51">
        <v>23194.230607315701</v>
      </c>
      <c r="F10490" s="13">
        <v>6270.9995998178001</v>
      </c>
      <c r="G10490" s="13">
        <v>13976.424249999998</v>
      </c>
      <c r="H10490" s="13">
        <v>329.62</v>
      </c>
      <c r="I10490" s="13">
        <v>96.616184978772026</v>
      </c>
      <c r="J10490" s="49">
        <v>102.16532258064517</v>
      </c>
      <c r="K10490" s="14">
        <f t="shared" si="911"/>
        <v>43970.055964692918</v>
      </c>
    </row>
    <row r="10491" spans="1:11" x14ac:dyDescent="0.25">
      <c r="A10491" s="15">
        <f t="shared" si="908"/>
        <v>3</v>
      </c>
      <c r="B10491" s="16">
        <f t="shared" si="907"/>
        <v>2022</v>
      </c>
      <c r="C10491" s="17">
        <f t="shared" si="909"/>
        <v>44633</v>
      </c>
      <c r="D10491" s="16">
        <f t="shared" si="910"/>
        <v>24</v>
      </c>
      <c r="E10491" s="55">
        <v>20418.302063276202</v>
      </c>
      <c r="F10491" s="18">
        <v>6053.4055143593996</v>
      </c>
      <c r="G10491" s="18">
        <v>13921.1865</v>
      </c>
      <c r="H10491" s="18">
        <v>329.62</v>
      </c>
      <c r="I10491" s="18">
        <v>96.616184978772026</v>
      </c>
      <c r="J10491" s="53">
        <v>102.16532258064517</v>
      </c>
      <c r="K10491" s="19">
        <f t="shared" si="911"/>
        <v>40921.295585195025</v>
      </c>
    </row>
    <row r="10492" spans="1:11" x14ac:dyDescent="0.25">
      <c r="A10492" s="10">
        <f t="shared" si="908"/>
        <v>3</v>
      </c>
      <c r="B10492" s="11">
        <f t="shared" si="907"/>
        <v>2022</v>
      </c>
      <c r="C10492" s="12">
        <f t="shared" si="909"/>
        <v>44634</v>
      </c>
      <c r="D10492" s="11">
        <f t="shared" si="910"/>
        <v>1</v>
      </c>
      <c r="E10492" s="51">
        <v>18022.103826882001</v>
      </c>
      <c r="F10492" s="13">
        <v>5924.4109408670001</v>
      </c>
      <c r="G10492" s="13">
        <v>13666.53275</v>
      </c>
      <c r="H10492" s="13">
        <v>329.62</v>
      </c>
      <c r="I10492" s="13">
        <v>96.616184978772026</v>
      </c>
      <c r="J10492" s="49">
        <v>102.16532258064517</v>
      </c>
      <c r="K10492" s="14">
        <f t="shared" si="911"/>
        <v>38141.449025308422</v>
      </c>
    </row>
    <row r="10493" spans="1:11" x14ac:dyDescent="0.25">
      <c r="A10493" s="15">
        <f t="shared" si="908"/>
        <v>3</v>
      </c>
      <c r="B10493" s="16">
        <f t="shared" si="907"/>
        <v>2022</v>
      </c>
      <c r="C10493" s="17">
        <f t="shared" si="909"/>
        <v>44634</v>
      </c>
      <c r="D10493" s="16">
        <f t="shared" si="910"/>
        <v>2</v>
      </c>
      <c r="E10493" s="55">
        <v>16793.160203053099</v>
      </c>
      <c r="F10493" s="18">
        <v>5808.8427429245003</v>
      </c>
      <c r="G10493" s="18">
        <v>13662.10425</v>
      </c>
      <c r="H10493" s="18">
        <v>329.62</v>
      </c>
      <c r="I10493" s="18">
        <v>96.616184978772026</v>
      </c>
      <c r="J10493" s="53">
        <v>102.16532258064517</v>
      </c>
      <c r="K10493" s="19">
        <f t="shared" si="911"/>
        <v>36792.508703537023</v>
      </c>
    </row>
    <row r="10494" spans="1:11" x14ac:dyDescent="0.25">
      <c r="A10494" s="10">
        <f t="shared" si="908"/>
        <v>3</v>
      </c>
      <c r="B10494" s="11">
        <f t="shared" si="907"/>
        <v>2022</v>
      </c>
      <c r="C10494" s="12">
        <f t="shared" si="909"/>
        <v>44634</v>
      </c>
      <c r="D10494" s="11">
        <f t="shared" si="910"/>
        <v>3</v>
      </c>
      <c r="E10494" s="51">
        <v>16033.6990614693</v>
      </c>
      <c r="F10494" s="13">
        <v>5782.2817622766997</v>
      </c>
      <c r="G10494" s="13">
        <v>13902.516000000001</v>
      </c>
      <c r="H10494" s="13">
        <v>329.62</v>
      </c>
      <c r="I10494" s="13">
        <v>96.616184978772026</v>
      </c>
      <c r="J10494" s="49">
        <v>102.16532258064517</v>
      </c>
      <c r="K10494" s="14">
        <f t="shared" si="911"/>
        <v>36246.898331305427</v>
      </c>
    </row>
    <row r="10495" spans="1:11" x14ac:dyDescent="0.25">
      <c r="A10495" s="15">
        <f t="shared" si="908"/>
        <v>3</v>
      </c>
      <c r="B10495" s="16">
        <f t="shared" si="907"/>
        <v>2022</v>
      </c>
      <c r="C10495" s="17">
        <f t="shared" si="909"/>
        <v>44634</v>
      </c>
      <c r="D10495" s="16">
        <f t="shared" si="910"/>
        <v>4</v>
      </c>
      <c r="E10495" s="55">
        <v>15946.4443468432</v>
      </c>
      <c r="F10495" s="18">
        <v>5843.8191827194996</v>
      </c>
      <c r="G10495" s="18">
        <v>14028.038999999999</v>
      </c>
      <c r="H10495" s="18">
        <v>329.62</v>
      </c>
      <c r="I10495" s="18">
        <v>96.616184978772026</v>
      </c>
      <c r="J10495" s="53">
        <v>102.16532258064517</v>
      </c>
      <c r="K10495" s="19">
        <f t="shared" si="911"/>
        <v>36346.704037122123</v>
      </c>
    </row>
    <row r="10496" spans="1:11" x14ac:dyDescent="0.25">
      <c r="A10496" s="10">
        <f t="shared" si="908"/>
        <v>3</v>
      </c>
      <c r="B10496" s="11">
        <f t="shared" si="907"/>
        <v>2022</v>
      </c>
      <c r="C10496" s="12">
        <f t="shared" si="909"/>
        <v>44634</v>
      </c>
      <c r="D10496" s="11">
        <f t="shared" si="910"/>
        <v>5</v>
      </c>
      <c r="E10496" s="51">
        <v>16001.435551590101</v>
      </c>
      <c r="F10496" s="13">
        <v>5914.8367508620004</v>
      </c>
      <c r="G10496" s="13">
        <v>14456.148999999999</v>
      </c>
      <c r="H10496" s="13">
        <v>329.62</v>
      </c>
      <c r="I10496" s="13">
        <v>96.616184978772026</v>
      </c>
      <c r="J10496" s="49">
        <v>102.16532258064517</v>
      </c>
      <c r="K10496" s="14">
        <f t="shared" si="911"/>
        <v>36900.822810011523</v>
      </c>
    </row>
    <row r="10497" spans="1:11" x14ac:dyDescent="0.25">
      <c r="A10497" s="15">
        <f t="shared" si="908"/>
        <v>3</v>
      </c>
      <c r="B10497" s="16">
        <f t="shared" si="907"/>
        <v>2022</v>
      </c>
      <c r="C10497" s="17">
        <f t="shared" si="909"/>
        <v>44634</v>
      </c>
      <c r="D10497" s="16">
        <f t="shared" si="910"/>
        <v>6</v>
      </c>
      <c r="E10497" s="55">
        <v>16738.487682770901</v>
      </c>
      <c r="F10497" s="18">
        <v>6097.3176591660003</v>
      </c>
      <c r="G10497" s="18">
        <v>16442.209750000005</v>
      </c>
      <c r="H10497" s="18">
        <v>329.62</v>
      </c>
      <c r="I10497" s="18">
        <v>96.616184978772026</v>
      </c>
      <c r="J10497" s="53">
        <v>102.16532258064517</v>
      </c>
      <c r="K10497" s="19">
        <f t="shared" si="911"/>
        <v>39806.416599496326</v>
      </c>
    </row>
    <row r="10498" spans="1:11" x14ac:dyDescent="0.25">
      <c r="A10498" s="10">
        <f t="shared" si="908"/>
        <v>3</v>
      </c>
      <c r="B10498" s="11">
        <f t="shared" si="907"/>
        <v>2022</v>
      </c>
      <c r="C10498" s="12">
        <f t="shared" si="909"/>
        <v>44634</v>
      </c>
      <c r="D10498" s="11">
        <f t="shared" si="910"/>
        <v>7</v>
      </c>
      <c r="E10498" s="51">
        <v>17616.386646011699</v>
      </c>
      <c r="F10498" s="13">
        <v>6541.9643759728997</v>
      </c>
      <c r="G10498" s="13">
        <v>19412.857750000003</v>
      </c>
      <c r="H10498" s="13">
        <v>181.291</v>
      </c>
      <c r="I10498" s="13">
        <v>53.138901738324613</v>
      </c>
      <c r="J10498" s="49">
        <v>102.16532258064517</v>
      </c>
      <c r="K10498" s="14">
        <f t="shared" si="911"/>
        <v>43907.80399630357</v>
      </c>
    </row>
    <row r="10499" spans="1:11" x14ac:dyDescent="0.25">
      <c r="A10499" s="15">
        <f t="shared" si="908"/>
        <v>3</v>
      </c>
      <c r="B10499" s="16">
        <f t="shared" si="907"/>
        <v>2022</v>
      </c>
      <c r="C10499" s="17">
        <f t="shared" si="909"/>
        <v>44634</v>
      </c>
      <c r="D10499" s="16">
        <f t="shared" si="910"/>
        <v>8</v>
      </c>
      <c r="E10499" s="55">
        <v>18856.619852266202</v>
      </c>
      <c r="F10499" s="18">
        <v>6926.3378446669003</v>
      </c>
      <c r="G10499" s="18">
        <v>20149.395499999999</v>
      </c>
      <c r="H10499" s="18">
        <v>0</v>
      </c>
      <c r="I10499" s="18">
        <v>0</v>
      </c>
      <c r="J10499" s="53">
        <v>102.16532258064517</v>
      </c>
      <c r="K10499" s="19">
        <f t="shared" si="911"/>
        <v>46034.518519513746</v>
      </c>
    </row>
    <row r="10500" spans="1:11" x14ac:dyDescent="0.25">
      <c r="A10500" s="10">
        <f t="shared" si="908"/>
        <v>3</v>
      </c>
      <c r="B10500" s="11">
        <f t="shared" si="907"/>
        <v>2022</v>
      </c>
      <c r="C10500" s="12">
        <f t="shared" si="909"/>
        <v>44634</v>
      </c>
      <c r="D10500" s="11">
        <f t="shared" si="910"/>
        <v>9</v>
      </c>
      <c r="E10500" s="51">
        <v>19324.544087433998</v>
      </c>
      <c r="F10500" s="13">
        <v>7398.5483475098999</v>
      </c>
      <c r="G10500" s="13">
        <v>20386.983250000001</v>
      </c>
      <c r="H10500" s="13">
        <v>0</v>
      </c>
      <c r="I10500" s="13">
        <v>0</v>
      </c>
      <c r="J10500" s="49">
        <v>102.16532258064517</v>
      </c>
      <c r="K10500" s="14">
        <f t="shared" si="911"/>
        <v>47212.241007524543</v>
      </c>
    </row>
    <row r="10501" spans="1:11" x14ac:dyDescent="0.25">
      <c r="A10501" s="15">
        <f t="shared" si="908"/>
        <v>3</v>
      </c>
      <c r="B10501" s="16">
        <f t="shared" ref="B10501:B10564" si="912">YEAR(C10501)</f>
        <v>2022</v>
      </c>
      <c r="C10501" s="17">
        <f t="shared" si="909"/>
        <v>44634</v>
      </c>
      <c r="D10501" s="16">
        <f t="shared" si="910"/>
        <v>10</v>
      </c>
      <c r="E10501" s="55">
        <v>19027.4789028046</v>
      </c>
      <c r="F10501" s="18">
        <v>7835.2977022203004</v>
      </c>
      <c r="G10501" s="18">
        <v>20678.711749999995</v>
      </c>
      <c r="H10501" s="18">
        <v>0</v>
      </c>
      <c r="I10501" s="18">
        <v>0</v>
      </c>
      <c r="J10501" s="53">
        <v>102.16532258064517</v>
      </c>
      <c r="K10501" s="19">
        <f t="shared" si="911"/>
        <v>47643.653677605536</v>
      </c>
    </row>
    <row r="10502" spans="1:11" x14ac:dyDescent="0.25">
      <c r="A10502" s="10">
        <f t="shared" ref="A10502:A10565" si="913">MONTH(C10502)</f>
        <v>3</v>
      </c>
      <c r="B10502" s="11">
        <f t="shared" si="912"/>
        <v>2022</v>
      </c>
      <c r="C10502" s="12">
        <f t="shared" ref="C10502:C10565" si="914">IF(D10502=1, C10501+1, C10501)</f>
        <v>44634</v>
      </c>
      <c r="D10502" s="11">
        <f t="shared" ref="D10502:D10565" si="915">IF(D10501=24, 1, D10501+1)</f>
        <v>11</v>
      </c>
      <c r="E10502" s="51">
        <v>18852.001927947</v>
      </c>
      <c r="F10502" s="13">
        <v>8080.4342286498004</v>
      </c>
      <c r="G10502" s="13">
        <v>20816.153749999994</v>
      </c>
      <c r="H10502" s="13">
        <v>0</v>
      </c>
      <c r="I10502" s="13">
        <v>0</v>
      </c>
      <c r="J10502" s="49">
        <v>102.16532258064517</v>
      </c>
      <c r="K10502" s="14">
        <f t="shared" ref="K10502:K10565" si="916">SUM(E10502:J10502)</f>
        <v>47850.755229177441</v>
      </c>
    </row>
    <row r="10503" spans="1:11" x14ac:dyDescent="0.25">
      <c r="A10503" s="15">
        <f t="shared" si="913"/>
        <v>3</v>
      </c>
      <c r="B10503" s="16">
        <f t="shared" si="912"/>
        <v>2022</v>
      </c>
      <c r="C10503" s="17">
        <f t="shared" si="914"/>
        <v>44634</v>
      </c>
      <c r="D10503" s="16">
        <f t="shared" si="915"/>
        <v>12</v>
      </c>
      <c r="E10503" s="55">
        <v>19329.957487949199</v>
      </c>
      <c r="F10503" s="18">
        <v>8173.9150530043999</v>
      </c>
      <c r="G10503" s="18">
        <v>20202.886499999993</v>
      </c>
      <c r="H10503" s="18">
        <v>0</v>
      </c>
      <c r="I10503" s="18">
        <v>0</v>
      </c>
      <c r="J10503" s="53">
        <v>102.16532258064517</v>
      </c>
      <c r="K10503" s="19">
        <f t="shared" si="916"/>
        <v>47808.924363534235</v>
      </c>
    </row>
    <row r="10504" spans="1:11" x14ac:dyDescent="0.25">
      <c r="A10504" s="10">
        <f t="shared" si="913"/>
        <v>3</v>
      </c>
      <c r="B10504" s="11">
        <f t="shared" si="912"/>
        <v>2022</v>
      </c>
      <c r="C10504" s="12">
        <f t="shared" si="914"/>
        <v>44634</v>
      </c>
      <c r="D10504" s="11">
        <f t="shared" si="915"/>
        <v>13</v>
      </c>
      <c r="E10504" s="51">
        <v>19720.487611748398</v>
      </c>
      <c r="F10504" s="13">
        <v>8128.0340407486001</v>
      </c>
      <c r="G10504" s="13">
        <v>20372.357749999996</v>
      </c>
      <c r="H10504" s="13">
        <v>0</v>
      </c>
      <c r="I10504" s="13">
        <v>0</v>
      </c>
      <c r="J10504" s="49">
        <v>102.16532258064517</v>
      </c>
      <c r="K10504" s="14">
        <f t="shared" si="916"/>
        <v>48323.044725077641</v>
      </c>
    </row>
    <row r="10505" spans="1:11" x14ac:dyDescent="0.25">
      <c r="A10505" s="15">
        <f t="shared" si="913"/>
        <v>3</v>
      </c>
      <c r="B10505" s="16">
        <f t="shared" si="912"/>
        <v>2022</v>
      </c>
      <c r="C10505" s="17">
        <f t="shared" si="914"/>
        <v>44634</v>
      </c>
      <c r="D10505" s="16">
        <f t="shared" si="915"/>
        <v>14</v>
      </c>
      <c r="E10505" s="55">
        <v>19132.183093419299</v>
      </c>
      <c r="F10505" s="18">
        <v>8024.8407896531999</v>
      </c>
      <c r="G10505" s="18">
        <v>19379.263750000002</v>
      </c>
      <c r="H10505" s="18">
        <v>0</v>
      </c>
      <c r="I10505" s="18">
        <v>0</v>
      </c>
      <c r="J10505" s="53">
        <v>102.16532258064517</v>
      </c>
      <c r="K10505" s="19">
        <f t="shared" si="916"/>
        <v>46638.452955653142</v>
      </c>
    </row>
    <row r="10506" spans="1:11" x14ac:dyDescent="0.25">
      <c r="A10506" s="10">
        <f t="shared" si="913"/>
        <v>3</v>
      </c>
      <c r="B10506" s="11">
        <f t="shared" si="912"/>
        <v>2022</v>
      </c>
      <c r="C10506" s="12">
        <f t="shared" si="914"/>
        <v>44634</v>
      </c>
      <c r="D10506" s="11">
        <f t="shared" si="915"/>
        <v>15</v>
      </c>
      <c r="E10506" s="51">
        <v>18651.1243097523</v>
      </c>
      <c r="F10506" s="13">
        <v>7923.5188803224</v>
      </c>
      <c r="G10506" s="13">
        <v>18329.004999999997</v>
      </c>
      <c r="H10506" s="13">
        <v>0</v>
      </c>
      <c r="I10506" s="13">
        <v>0</v>
      </c>
      <c r="J10506" s="49">
        <v>102.16532258064517</v>
      </c>
      <c r="K10506" s="14">
        <f t="shared" si="916"/>
        <v>45005.813512655346</v>
      </c>
    </row>
    <row r="10507" spans="1:11" x14ac:dyDescent="0.25">
      <c r="A10507" s="15">
        <f t="shared" si="913"/>
        <v>3</v>
      </c>
      <c r="B10507" s="16">
        <f t="shared" si="912"/>
        <v>2022</v>
      </c>
      <c r="C10507" s="17">
        <f t="shared" si="914"/>
        <v>44634</v>
      </c>
      <c r="D10507" s="16">
        <f t="shared" si="915"/>
        <v>16</v>
      </c>
      <c r="E10507" s="55">
        <v>18793.784599479601</v>
      </c>
      <c r="F10507" s="18">
        <v>7650.0801706766997</v>
      </c>
      <c r="G10507" s="18">
        <v>17553.750499999995</v>
      </c>
      <c r="H10507" s="18">
        <v>0</v>
      </c>
      <c r="I10507" s="18">
        <v>0</v>
      </c>
      <c r="J10507" s="53">
        <v>102.16532258064517</v>
      </c>
      <c r="K10507" s="19">
        <f t="shared" si="916"/>
        <v>44099.780592736941</v>
      </c>
    </row>
    <row r="10508" spans="1:11" x14ac:dyDescent="0.25">
      <c r="A10508" s="10">
        <f t="shared" si="913"/>
        <v>3</v>
      </c>
      <c r="B10508" s="11">
        <f t="shared" si="912"/>
        <v>2022</v>
      </c>
      <c r="C10508" s="12">
        <f t="shared" si="914"/>
        <v>44634</v>
      </c>
      <c r="D10508" s="11">
        <f t="shared" si="915"/>
        <v>17</v>
      </c>
      <c r="E10508" s="51">
        <v>20644.1749470791</v>
      </c>
      <c r="F10508" s="13">
        <v>7250.2477614963</v>
      </c>
      <c r="G10508" s="13">
        <v>16991.060749999997</v>
      </c>
      <c r="H10508" s="13">
        <v>0</v>
      </c>
      <c r="I10508" s="13">
        <v>0</v>
      </c>
      <c r="J10508" s="49">
        <v>102.16532258064517</v>
      </c>
      <c r="K10508" s="14">
        <f t="shared" si="916"/>
        <v>44987.648781156044</v>
      </c>
    </row>
    <row r="10509" spans="1:11" x14ac:dyDescent="0.25">
      <c r="A10509" s="15">
        <f t="shared" si="913"/>
        <v>3</v>
      </c>
      <c r="B10509" s="16">
        <f t="shared" si="912"/>
        <v>2022</v>
      </c>
      <c r="C10509" s="17">
        <f t="shared" si="914"/>
        <v>44634</v>
      </c>
      <c r="D10509" s="16">
        <f t="shared" si="915"/>
        <v>18</v>
      </c>
      <c r="E10509" s="55">
        <v>22505.566083146801</v>
      </c>
      <c r="F10509" s="18">
        <v>6829.1392652446002</v>
      </c>
      <c r="G10509" s="18">
        <v>16765.371499999997</v>
      </c>
      <c r="H10509" s="18">
        <v>0</v>
      </c>
      <c r="I10509" s="18">
        <v>0</v>
      </c>
      <c r="J10509" s="53">
        <v>102.16532258064517</v>
      </c>
      <c r="K10509" s="19">
        <f t="shared" si="916"/>
        <v>46202.242170972044</v>
      </c>
    </row>
    <row r="10510" spans="1:11" x14ac:dyDescent="0.25">
      <c r="A10510" s="10">
        <f t="shared" si="913"/>
        <v>3</v>
      </c>
      <c r="B10510" s="11">
        <f t="shared" si="912"/>
        <v>2022</v>
      </c>
      <c r="C10510" s="12">
        <f t="shared" si="914"/>
        <v>44634</v>
      </c>
      <c r="D10510" s="11">
        <f t="shared" si="915"/>
        <v>19</v>
      </c>
      <c r="E10510" s="51">
        <v>22340.588315388799</v>
      </c>
      <c r="F10510" s="13">
        <v>6477.1522569954996</v>
      </c>
      <c r="G10510" s="13">
        <v>16235.0255</v>
      </c>
      <c r="H10510" s="13">
        <v>192.23400000000001</v>
      </c>
      <c r="I10510" s="13">
        <v>56.346446523904085</v>
      </c>
      <c r="J10510" s="49">
        <v>102.16532258064517</v>
      </c>
      <c r="K10510" s="14">
        <f t="shared" si="916"/>
        <v>45403.511841488842</v>
      </c>
    </row>
    <row r="10511" spans="1:11" x14ac:dyDescent="0.25">
      <c r="A10511" s="15">
        <f t="shared" si="913"/>
        <v>3</v>
      </c>
      <c r="B10511" s="16">
        <f t="shared" si="912"/>
        <v>2022</v>
      </c>
      <c r="C10511" s="17">
        <f t="shared" si="914"/>
        <v>44634</v>
      </c>
      <c r="D10511" s="16">
        <f t="shared" si="915"/>
        <v>20</v>
      </c>
      <c r="E10511" s="55">
        <v>22909.6175753852</v>
      </c>
      <c r="F10511" s="18">
        <v>6526.5560062812001</v>
      </c>
      <c r="G10511" s="18">
        <v>15868.704749999999</v>
      </c>
      <c r="H10511" s="18">
        <v>329.62</v>
      </c>
      <c r="I10511" s="18">
        <v>96.616184978772026</v>
      </c>
      <c r="J10511" s="53">
        <v>102.16532258064517</v>
      </c>
      <c r="K10511" s="19">
        <f t="shared" si="916"/>
        <v>45833.279839225819</v>
      </c>
    </row>
    <row r="10512" spans="1:11" x14ac:dyDescent="0.25">
      <c r="A10512" s="10">
        <f t="shared" si="913"/>
        <v>3</v>
      </c>
      <c r="B10512" s="11">
        <f t="shared" si="912"/>
        <v>2022</v>
      </c>
      <c r="C10512" s="12">
        <f t="shared" si="914"/>
        <v>44634</v>
      </c>
      <c r="D10512" s="11">
        <f t="shared" si="915"/>
        <v>21</v>
      </c>
      <c r="E10512" s="51">
        <v>23284.0853649766</v>
      </c>
      <c r="F10512" s="13">
        <v>6354.5926049413001</v>
      </c>
      <c r="G10512" s="13">
        <v>15406.240750000001</v>
      </c>
      <c r="H10512" s="13">
        <v>329.62</v>
      </c>
      <c r="I10512" s="13">
        <v>96.616184978772026</v>
      </c>
      <c r="J10512" s="49">
        <v>102.16532258064517</v>
      </c>
      <c r="K10512" s="14">
        <f t="shared" si="916"/>
        <v>45573.320227477321</v>
      </c>
    </row>
    <row r="10513" spans="1:11" x14ac:dyDescent="0.25">
      <c r="A10513" s="15">
        <f t="shared" si="913"/>
        <v>3</v>
      </c>
      <c r="B10513" s="16">
        <f t="shared" si="912"/>
        <v>2022</v>
      </c>
      <c r="C10513" s="17">
        <f t="shared" si="914"/>
        <v>44634</v>
      </c>
      <c r="D10513" s="16">
        <f t="shared" si="915"/>
        <v>22</v>
      </c>
      <c r="E10513" s="55">
        <v>22155.837160941901</v>
      </c>
      <c r="F10513" s="18">
        <v>5939.4185052071998</v>
      </c>
      <c r="G10513" s="18">
        <v>14945.808499999999</v>
      </c>
      <c r="H10513" s="18">
        <v>329.62</v>
      </c>
      <c r="I10513" s="18">
        <v>96.616184978772026</v>
      </c>
      <c r="J10513" s="53">
        <v>102.16532258064517</v>
      </c>
      <c r="K10513" s="19">
        <f t="shared" si="916"/>
        <v>43569.465673708517</v>
      </c>
    </row>
    <row r="10514" spans="1:11" x14ac:dyDescent="0.25">
      <c r="A10514" s="10">
        <f t="shared" si="913"/>
        <v>3</v>
      </c>
      <c r="B10514" s="11">
        <f t="shared" si="912"/>
        <v>2022</v>
      </c>
      <c r="C10514" s="12">
        <f t="shared" si="914"/>
        <v>44634</v>
      </c>
      <c r="D10514" s="11">
        <f t="shared" si="915"/>
        <v>23</v>
      </c>
      <c r="E10514" s="51">
        <v>20097.7887711566</v>
      </c>
      <c r="F10514" s="13">
        <v>5633.2974615122002</v>
      </c>
      <c r="G10514" s="13">
        <v>14246.25</v>
      </c>
      <c r="H10514" s="13">
        <v>329.62</v>
      </c>
      <c r="I10514" s="13">
        <v>96.616184978772026</v>
      </c>
      <c r="J10514" s="49">
        <v>102.16532258064517</v>
      </c>
      <c r="K10514" s="14">
        <f t="shared" si="916"/>
        <v>40505.737740228222</v>
      </c>
    </row>
    <row r="10515" spans="1:11" x14ac:dyDescent="0.25">
      <c r="A10515" s="15">
        <f t="shared" si="913"/>
        <v>3</v>
      </c>
      <c r="B10515" s="16">
        <f t="shared" si="912"/>
        <v>2022</v>
      </c>
      <c r="C10515" s="17">
        <f t="shared" si="914"/>
        <v>44634</v>
      </c>
      <c r="D10515" s="16">
        <f t="shared" si="915"/>
        <v>24</v>
      </c>
      <c r="E10515" s="55">
        <v>17929.4674493331</v>
      </c>
      <c r="F10515" s="18">
        <v>5465.5706912211999</v>
      </c>
      <c r="G10515" s="18">
        <v>13852.320249999997</v>
      </c>
      <c r="H10515" s="18">
        <v>329.62</v>
      </c>
      <c r="I10515" s="18">
        <v>96.616184978772026</v>
      </c>
      <c r="J10515" s="53">
        <v>102.16532258064517</v>
      </c>
      <c r="K10515" s="19">
        <f t="shared" si="916"/>
        <v>37775.75989811372</v>
      </c>
    </row>
    <row r="10516" spans="1:11" x14ac:dyDescent="0.25">
      <c r="A10516" s="10">
        <f t="shared" si="913"/>
        <v>3</v>
      </c>
      <c r="B10516" s="11">
        <f t="shared" si="912"/>
        <v>2022</v>
      </c>
      <c r="C10516" s="12">
        <f t="shared" si="914"/>
        <v>44635</v>
      </c>
      <c r="D10516" s="11">
        <f t="shared" si="915"/>
        <v>1</v>
      </c>
      <c r="E10516" s="51">
        <v>16214.720764707599</v>
      </c>
      <c r="F10516" s="13">
        <v>5414.4037077380999</v>
      </c>
      <c r="G10516" s="13">
        <v>13629.208750000002</v>
      </c>
      <c r="H10516" s="13">
        <v>329.62</v>
      </c>
      <c r="I10516" s="13">
        <v>96.616184978772026</v>
      </c>
      <c r="J10516" s="49">
        <v>102.16532258064517</v>
      </c>
      <c r="K10516" s="14">
        <f t="shared" si="916"/>
        <v>35786.734730005119</v>
      </c>
    </row>
    <row r="10517" spans="1:11" x14ac:dyDescent="0.25">
      <c r="A10517" s="15">
        <f t="shared" si="913"/>
        <v>3</v>
      </c>
      <c r="B10517" s="16">
        <f t="shared" si="912"/>
        <v>2022</v>
      </c>
      <c r="C10517" s="17">
        <f t="shared" si="914"/>
        <v>44635</v>
      </c>
      <c r="D10517" s="16">
        <f t="shared" si="915"/>
        <v>2</v>
      </c>
      <c r="E10517" s="55">
        <v>15254.0511692743</v>
      </c>
      <c r="F10517" s="18">
        <v>5385.1874572687002</v>
      </c>
      <c r="G10517" s="18">
        <v>13598.098249999999</v>
      </c>
      <c r="H10517" s="18">
        <v>329.62</v>
      </c>
      <c r="I10517" s="18">
        <v>96.616184978772026</v>
      </c>
      <c r="J10517" s="53">
        <v>102.16532258064517</v>
      </c>
      <c r="K10517" s="19">
        <f t="shared" si="916"/>
        <v>34765.73838410242</v>
      </c>
    </row>
    <row r="10518" spans="1:11" x14ac:dyDescent="0.25">
      <c r="A10518" s="10">
        <f t="shared" si="913"/>
        <v>3</v>
      </c>
      <c r="B10518" s="11">
        <f t="shared" si="912"/>
        <v>2022</v>
      </c>
      <c r="C10518" s="12">
        <f t="shared" si="914"/>
        <v>44635</v>
      </c>
      <c r="D10518" s="11">
        <f t="shared" si="915"/>
        <v>3</v>
      </c>
      <c r="E10518" s="51">
        <v>14616.760987445599</v>
      </c>
      <c r="F10518" s="13">
        <v>5399.8427800488998</v>
      </c>
      <c r="G10518" s="13">
        <v>13548.9275</v>
      </c>
      <c r="H10518" s="13">
        <v>329.62</v>
      </c>
      <c r="I10518" s="13">
        <v>96.616184978772026</v>
      </c>
      <c r="J10518" s="49">
        <v>102.16532258064517</v>
      </c>
      <c r="K10518" s="14">
        <f t="shared" si="916"/>
        <v>34093.932775053923</v>
      </c>
    </row>
    <row r="10519" spans="1:11" x14ac:dyDescent="0.25">
      <c r="A10519" s="15">
        <f t="shared" si="913"/>
        <v>3</v>
      </c>
      <c r="B10519" s="16">
        <f t="shared" si="912"/>
        <v>2022</v>
      </c>
      <c r="C10519" s="17">
        <f t="shared" si="914"/>
        <v>44635</v>
      </c>
      <c r="D10519" s="16">
        <f t="shared" si="915"/>
        <v>4</v>
      </c>
      <c r="E10519" s="55">
        <v>14466.8325014274</v>
      </c>
      <c r="F10519" s="18">
        <v>5397.7515861076999</v>
      </c>
      <c r="G10519" s="18">
        <v>13558.910249999997</v>
      </c>
      <c r="H10519" s="18">
        <v>329.62</v>
      </c>
      <c r="I10519" s="18">
        <v>96.616184978772026</v>
      </c>
      <c r="J10519" s="53">
        <v>102.16532258064517</v>
      </c>
      <c r="K10519" s="19">
        <f t="shared" si="916"/>
        <v>33951.895845094521</v>
      </c>
    </row>
    <row r="10520" spans="1:11" x14ac:dyDescent="0.25">
      <c r="A10520" s="10">
        <f t="shared" si="913"/>
        <v>3</v>
      </c>
      <c r="B10520" s="11">
        <f t="shared" si="912"/>
        <v>2022</v>
      </c>
      <c r="C10520" s="12">
        <f t="shared" si="914"/>
        <v>44635</v>
      </c>
      <c r="D10520" s="11">
        <f t="shared" si="915"/>
        <v>5</v>
      </c>
      <c r="E10520" s="51">
        <v>14573.8119243073</v>
      </c>
      <c r="F10520" s="13">
        <v>5510.6404037802004</v>
      </c>
      <c r="G10520" s="13">
        <v>13352.486999999999</v>
      </c>
      <c r="H10520" s="13">
        <v>329.62</v>
      </c>
      <c r="I10520" s="13">
        <v>96.616184978772026</v>
      </c>
      <c r="J10520" s="49">
        <v>102.16532258064517</v>
      </c>
      <c r="K10520" s="14">
        <f t="shared" si="916"/>
        <v>33965.340835646923</v>
      </c>
    </row>
    <row r="10521" spans="1:11" x14ac:dyDescent="0.25">
      <c r="A10521" s="15">
        <f t="shared" si="913"/>
        <v>3</v>
      </c>
      <c r="B10521" s="16">
        <f t="shared" si="912"/>
        <v>2022</v>
      </c>
      <c r="C10521" s="17">
        <f t="shared" si="914"/>
        <v>44635</v>
      </c>
      <c r="D10521" s="16">
        <f t="shared" si="915"/>
        <v>6</v>
      </c>
      <c r="E10521" s="55">
        <v>15080.4123587801</v>
      </c>
      <c r="F10521" s="18">
        <v>5644.2809216232999</v>
      </c>
      <c r="G10521" s="18">
        <v>15754.924999999999</v>
      </c>
      <c r="H10521" s="18">
        <v>329.62</v>
      </c>
      <c r="I10521" s="18">
        <v>96.616184978772026</v>
      </c>
      <c r="J10521" s="53">
        <v>102.16532258064517</v>
      </c>
      <c r="K10521" s="19">
        <f t="shared" si="916"/>
        <v>37008.019787962825</v>
      </c>
    </row>
    <row r="10522" spans="1:11" x14ac:dyDescent="0.25">
      <c r="A10522" s="10">
        <f t="shared" si="913"/>
        <v>3</v>
      </c>
      <c r="B10522" s="11">
        <f t="shared" si="912"/>
        <v>2022</v>
      </c>
      <c r="C10522" s="12">
        <f t="shared" si="914"/>
        <v>44635</v>
      </c>
      <c r="D10522" s="11">
        <f t="shared" si="915"/>
        <v>7</v>
      </c>
      <c r="E10522" s="51">
        <v>16131.838425120601</v>
      </c>
      <c r="F10522" s="13">
        <v>6154.0893979371003</v>
      </c>
      <c r="G10522" s="13">
        <v>18921.271250000002</v>
      </c>
      <c r="H10522" s="13">
        <v>175.75299999999999</v>
      </c>
      <c r="I10522" s="13">
        <v>51.515637274965471</v>
      </c>
      <c r="J10522" s="49">
        <v>102.16532258064517</v>
      </c>
      <c r="K10522" s="14">
        <f t="shared" si="916"/>
        <v>41536.633032913305</v>
      </c>
    </row>
    <row r="10523" spans="1:11" x14ac:dyDescent="0.25">
      <c r="A10523" s="15">
        <f t="shared" si="913"/>
        <v>3</v>
      </c>
      <c r="B10523" s="16">
        <f t="shared" si="912"/>
        <v>2022</v>
      </c>
      <c r="C10523" s="17">
        <f t="shared" si="914"/>
        <v>44635</v>
      </c>
      <c r="D10523" s="16">
        <f t="shared" si="915"/>
        <v>8</v>
      </c>
      <c r="E10523" s="55">
        <v>17115.560925901598</v>
      </c>
      <c r="F10523" s="18">
        <v>6583.6806592516004</v>
      </c>
      <c r="G10523" s="18">
        <v>19618.420999999995</v>
      </c>
      <c r="H10523" s="18">
        <v>0</v>
      </c>
      <c r="I10523" s="18">
        <v>0</v>
      </c>
      <c r="J10523" s="53">
        <v>102.16532258064517</v>
      </c>
      <c r="K10523" s="19">
        <f t="shared" si="916"/>
        <v>43419.827907733837</v>
      </c>
    </row>
    <row r="10524" spans="1:11" x14ac:dyDescent="0.25">
      <c r="A10524" s="10">
        <f t="shared" si="913"/>
        <v>3</v>
      </c>
      <c r="B10524" s="11">
        <f t="shared" si="912"/>
        <v>2022</v>
      </c>
      <c r="C10524" s="12">
        <f t="shared" si="914"/>
        <v>44635</v>
      </c>
      <c r="D10524" s="11">
        <f t="shared" si="915"/>
        <v>9</v>
      </c>
      <c r="E10524" s="51">
        <v>17953.504747974999</v>
      </c>
      <c r="F10524" s="13">
        <v>7166.9850673250003</v>
      </c>
      <c r="G10524" s="13">
        <v>19995.406250000007</v>
      </c>
      <c r="H10524" s="13">
        <v>0</v>
      </c>
      <c r="I10524" s="13">
        <v>0</v>
      </c>
      <c r="J10524" s="49">
        <v>102.16532258064517</v>
      </c>
      <c r="K10524" s="14">
        <f t="shared" si="916"/>
        <v>45218.061387880654</v>
      </c>
    </row>
    <row r="10525" spans="1:11" x14ac:dyDescent="0.25">
      <c r="A10525" s="15">
        <f t="shared" si="913"/>
        <v>3</v>
      </c>
      <c r="B10525" s="16">
        <f t="shared" si="912"/>
        <v>2022</v>
      </c>
      <c r="C10525" s="17">
        <f t="shared" si="914"/>
        <v>44635</v>
      </c>
      <c r="D10525" s="16">
        <f t="shared" si="915"/>
        <v>10</v>
      </c>
      <c r="E10525" s="55">
        <v>18233.850443867101</v>
      </c>
      <c r="F10525" s="18">
        <v>7773.1072789046002</v>
      </c>
      <c r="G10525" s="18">
        <v>20483.412249999998</v>
      </c>
      <c r="H10525" s="18">
        <v>0</v>
      </c>
      <c r="I10525" s="18">
        <v>0</v>
      </c>
      <c r="J10525" s="53">
        <v>102.16532258064517</v>
      </c>
      <c r="K10525" s="19">
        <f t="shared" si="916"/>
        <v>46592.535295352347</v>
      </c>
    </row>
    <row r="10526" spans="1:11" x14ac:dyDescent="0.25">
      <c r="A10526" s="10">
        <f t="shared" si="913"/>
        <v>3</v>
      </c>
      <c r="B10526" s="11">
        <f t="shared" si="912"/>
        <v>2022</v>
      </c>
      <c r="C10526" s="12">
        <f t="shared" si="914"/>
        <v>44635</v>
      </c>
      <c r="D10526" s="11">
        <f t="shared" si="915"/>
        <v>11</v>
      </c>
      <c r="E10526" s="51">
        <v>18378.2091906114</v>
      </c>
      <c r="F10526" s="13">
        <v>8241.0726194952003</v>
      </c>
      <c r="G10526" s="13">
        <v>20456.206999999995</v>
      </c>
      <c r="H10526" s="13">
        <v>0</v>
      </c>
      <c r="I10526" s="13">
        <v>0</v>
      </c>
      <c r="J10526" s="49">
        <v>102.16532258064517</v>
      </c>
      <c r="K10526" s="14">
        <f t="shared" si="916"/>
        <v>47177.654132687239</v>
      </c>
    </row>
    <row r="10527" spans="1:11" x14ac:dyDescent="0.25">
      <c r="A10527" s="15">
        <f t="shared" si="913"/>
        <v>3</v>
      </c>
      <c r="B10527" s="16">
        <f t="shared" si="912"/>
        <v>2022</v>
      </c>
      <c r="C10527" s="17">
        <f t="shared" si="914"/>
        <v>44635</v>
      </c>
      <c r="D10527" s="16">
        <f t="shared" si="915"/>
        <v>12</v>
      </c>
      <c r="E10527" s="55">
        <v>18648.884128608399</v>
      </c>
      <c r="F10527" s="18">
        <v>8235.5983204015993</v>
      </c>
      <c r="G10527" s="18">
        <v>20541.086750000002</v>
      </c>
      <c r="H10527" s="18">
        <v>0</v>
      </c>
      <c r="I10527" s="18">
        <v>0</v>
      </c>
      <c r="J10527" s="53">
        <v>102.16532258064517</v>
      </c>
      <c r="K10527" s="19">
        <f t="shared" si="916"/>
        <v>47527.734521590646</v>
      </c>
    </row>
    <row r="10528" spans="1:11" x14ac:dyDescent="0.25">
      <c r="A10528" s="10">
        <f t="shared" si="913"/>
        <v>3</v>
      </c>
      <c r="B10528" s="11">
        <f t="shared" si="912"/>
        <v>2022</v>
      </c>
      <c r="C10528" s="12">
        <f t="shared" si="914"/>
        <v>44635</v>
      </c>
      <c r="D10528" s="11">
        <f t="shared" si="915"/>
        <v>13</v>
      </c>
      <c r="E10528" s="51">
        <v>18975.354976831099</v>
      </c>
      <c r="F10528" s="13">
        <v>8225.3711193791005</v>
      </c>
      <c r="G10528" s="13">
        <v>20849.710499999994</v>
      </c>
      <c r="H10528" s="13">
        <v>0</v>
      </c>
      <c r="I10528" s="13">
        <v>0</v>
      </c>
      <c r="J10528" s="49">
        <v>102.16532258064517</v>
      </c>
      <c r="K10528" s="14">
        <f t="shared" si="916"/>
        <v>48152.601918790839</v>
      </c>
    </row>
    <row r="10529" spans="1:11" x14ac:dyDescent="0.25">
      <c r="A10529" s="15">
        <f t="shared" si="913"/>
        <v>3</v>
      </c>
      <c r="B10529" s="16">
        <f t="shared" si="912"/>
        <v>2022</v>
      </c>
      <c r="C10529" s="17">
        <f t="shared" si="914"/>
        <v>44635</v>
      </c>
      <c r="D10529" s="16">
        <f t="shared" si="915"/>
        <v>14</v>
      </c>
      <c r="E10529" s="55">
        <v>19049.241494804999</v>
      </c>
      <c r="F10529" s="18">
        <v>8183.5654787897001</v>
      </c>
      <c r="G10529" s="18">
        <v>19987.724999999999</v>
      </c>
      <c r="H10529" s="18">
        <v>0</v>
      </c>
      <c r="I10529" s="18">
        <v>0</v>
      </c>
      <c r="J10529" s="53">
        <v>102.16532258064517</v>
      </c>
      <c r="K10529" s="19">
        <f t="shared" si="916"/>
        <v>47322.697296175342</v>
      </c>
    </row>
    <row r="10530" spans="1:11" x14ac:dyDescent="0.25">
      <c r="A10530" s="10">
        <f t="shared" si="913"/>
        <v>3</v>
      </c>
      <c r="B10530" s="11">
        <f t="shared" si="912"/>
        <v>2022</v>
      </c>
      <c r="C10530" s="12">
        <f t="shared" si="914"/>
        <v>44635</v>
      </c>
      <c r="D10530" s="11">
        <f t="shared" si="915"/>
        <v>15</v>
      </c>
      <c r="E10530" s="51">
        <v>18904.5341673943</v>
      </c>
      <c r="F10530" s="13">
        <v>7960.1132746470003</v>
      </c>
      <c r="G10530" s="13">
        <v>18514.712250000004</v>
      </c>
      <c r="H10530" s="13">
        <v>0</v>
      </c>
      <c r="I10530" s="13">
        <v>0</v>
      </c>
      <c r="J10530" s="49">
        <v>102.16532258064517</v>
      </c>
      <c r="K10530" s="14">
        <f t="shared" si="916"/>
        <v>45481.525014621948</v>
      </c>
    </row>
    <row r="10531" spans="1:11" x14ac:dyDescent="0.25">
      <c r="A10531" s="15">
        <f t="shared" si="913"/>
        <v>3</v>
      </c>
      <c r="B10531" s="16">
        <f t="shared" si="912"/>
        <v>2022</v>
      </c>
      <c r="C10531" s="17">
        <f t="shared" si="914"/>
        <v>44635</v>
      </c>
      <c r="D10531" s="16">
        <f t="shared" si="915"/>
        <v>16</v>
      </c>
      <c r="E10531" s="55">
        <v>18996.068905705401</v>
      </c>
      <c r="F10531" s="18">
        <v>7750.5801043339998</v>
      </c>
      <c r="G10531" s="18">
        <v>17667.349000000002</v>
      </c>
      <c r="H10531" s="18">
        <v>0</v>
      </c>
      <c r="I10531" s="18">
        <v>0</v>
      </c>
      <c r="J10531" s="53">
        <v>102.16532258064517</v>
      </c>
      <c r="K10531" s="19">
        <f t="shared" si="916"/>
        <v>44516.163332620046</v>
      </c>
    </row>
    <row r="10532" spans="1:11" x14ac:dyDescent="0.25">
      <c r="A10532" s="10">
        <f t="shared" si="913"/>
        <v>3</v>
      </c>
      <c r="B10532" s="11">
        <f t="shared" si="912"/>
        <v>2022</v>
      </c>
      <c r="C10532" s="12">
        <f t="shared" si="914"/>
        <v>44635</v>
      </c>
      <c r="D10532" s="11">
        <f t="shared" si="915"/>
        <v>17</v>
      </c>
      <c r="E10532" s="51">
        <v>21676.377677801502</v>
      </c>
      <c r="F10532" s="13">
        <v>7570.9959360121002</v>
      </c>
      <c r="G10532" s="13">
        <v>17106.216</v>
      </c>
      <c r="H10532" s="13">
        <v>0</v>
      </c>
      <c r="I10532" s="13">
        <v>0</v>
      </c>
      <c r="J10532" s="49">
        <v>102.16532258064517</v>
      </c>
      <c r="K10532" s="14">
        <f t="shared" si="916"/>
        <v>46455.754936394245</v>
      </c>
    </row>
    <row r="10533" spans="1:11" x14ac:dyDescent="0.25">
      <c r="A10533" s="15">
        <f t="shared" si="913"/>
        <v>3</v>
      </c>
      <c r="B10533" s="16">
        <f t="shared" si="912"/>
        <v>2022</v>
      </c>
      <c r="C10533" s="17">
        <f t="shared" si="914"/>
        <v>44635</v>
      </c>
      <c r="D10533" s="16">
        <f t="shared" si="915"/>
        <v>18</v>
      </c>
      <c r="E10533" s="55">
        <v>23864.166408043398</v>
      </c>
      <c r="F10533" s="18">
        <v>7035.1091622908998</v>
      </c>
      <c r="G10533" s="18">
        <v>16635.317999999999</v>
      </c>
      <c r="H10533" s="18">
        <v>0</v>
      </c>
      <c r="I10533" s="18">
        <v>0</v>
      </c>
      <c r="J10533" s="53">
        <v>102.16532258064517</v>
      </c>
      <c r="K10533" s="19">
        <f t="shared" si="916"/>
        <v>47636.758892914942</v>
      </c>
    </row>
    <row r="10534" spans="1:11" x14ac:dyDescent="0.25">
      <c r="A10534" s="10">
        <f t="shared" si="913"/>
        <v>3</v>
      </c>
      <c r="B10534" s="11">
        <f t="shared" si="912"/>
        <v>2022</v>
      </c>
      <c r="C10534" s="12">
        <f t="shared" si="914"/>
        <v>44635</v>
      </c>
      <c r="D10534" s="11">
        <f t="shared" si="915"/>
        <v>19</v>
      </c>
      <c r="E10534" s="51">
        <v>23336.525806694699</v>
      </c>
      <c r="F10534" s="13">
        <v>6771.4769375435999</v>
      </c>
      <c r="G10534" s="13">
        <v>16036.127500000001</v>
      </c>
      <c r="H10534" s="13">
        <v>186.82900000000001</v>
      </c>
      <c r="I10534" s="13">
        <v>54.762166201683755</v>
      </c>
      <c r="J10534" s="49">
        <v>102.16532258064517</v>
      </c>
      <c r="K10534" s="14">
        <f t="shared" si="916"/>
        <v>46487.886733020627</v>
      </c>
    </row>
    <row r="10535" spans="1:11" x14ac:dyDescent="0.25">
      <c r="A10535" s="15">
        <f t="shared" si="913"/>
        <v>3</v>
      </c>
      <c r="B10535" s="16">
        <f t="shared" si="912"/>
        <v>2022</v>
      </c>
      <c r="C10535" s="17">
        <f t="shared" si="914"/>
        <v>44635</v>
      </c>
      <c r="D10535" s="16">
        <f t="shared" si="915"/>
        <v>20</v>
      </c>
      <c r="E10535" s="55">
        <v>23412.782743942898</v>
      </c>
      <c r="F10535" s="18">
        <v>6652.7437062380004</v>
      </c>
      <c r="G10535" s="18">
        <v>15506.763000000001</v>
      </c>
      <c r="H10535" s="18">
        <v>329.62</v>
      </c>
      <c r="I10535" s="18">
        <v>96.616184978772026</v>
      </c>
      <c r="J10535" s="53">
        <v>102.16532258064517</v>
      </c>
      <c r="K10535" s="19">
        <f t="shared" si="916"/>
        <v>46100.69095774032</v>
      </c>
    </row>
    <row r="10536" spans="1:11" x14ac:dyDescent="0.25">
      <c r="A10536" s="10">
        <f t="shared" si="913"/>
        <v>3</v>
      </c>
      <c r="B10536" s="11">
        <f t="shared" si="912"/>
        <v>2022</v>
      </c>
      <c r="C10536" s="12">
        <f t="shared" si="914"/>
        <v>44635</v>
      </c>
      <c r="D10536" s="11">
        <f t="shared" si="915"/>
        <v>21</v>
      </c>
      <c r="E10536" s="51">
        <v>23593.516416847899</v>
      </c>
      <c r="F10536" s="13">
        <v>6473.2098318809003</v>
      </c>
      <c r="G10536" s="13">
        <v>15108.223499999998</v>
      </c>
      <c r="H10536" s="13">
        <v>329.62</v>
      </c>
      <c r="I10536" s="13">
        <v>96.616184978772026</v>
      </c>
      <c r="J10536" s="49">
        <v>102.16532258064517</v>
      </c>
      <c r="K10536" s="14">
        <f t="shared" si="916"/>
        <v>45703.351256288217</v>
      </c>
    </row>
    <row r="10537" spans="1:11" x14ac:dyDescent="0.25">
      <c r="A10537" s="15">
        <f t="shared" si="913"/>
        <v>3</v>
      </c>
      <c r="B10537" s="16">
        <f t="shared" si="912"/>
        <v>2022</v>
      </c>
      <c r="C10537" s="17">
        <f t="shared" si="914"/>
        <v>44635</v>
      </c>
      <c r="D10537" s="16">
        <f t="shared" si="915"/>
        <v>22</v>
      </c>
      <c r="E10537" s="55">
        <v>22524.555597156101</v>
      </c>
      <c r="F10537" s="18">
        <v>6081.4401359504</v>
      </c>
      <c r="G10537" s="18">
        <v>14734.646249999996</v>
      </c>
      <c r="H10537" s="18">
        <v>329.62</v>
      </c>
      <c r="I10537" s="18">
        <v>96.616184978772026</v>
      </c>
      <c r="J10537" s="53">
        <v>102.16532258064517</v>
      </c>
      <c r="K10537" s="19">
        <f t="shared" si="916"/>
        <v>43869.043490665921</v>
      </c>
    </row>
    <row r="10538" spans="1:11" x14ac:dyDescent="0.25">
      <c r="A10538" s="10">
        <f t="shared" si="913"/>
        <v>3</v>
      </c>
      <c r="B10538" s="11">
        <f t="shared" si="912"/>
        <v>2022</v>
      </c>
      <c r="C10538" s="12">
        <f t="shared" si="914"/>
        <v>44635</v>
      </c>
      <c r="D10538" s="11">
        <f t="shared" si="915"/>
        <v>23</v>
      </c>
      <c r="E10538" s="51">
        <v>20436.844516221401</v>
      </c>
      <c r="F10538" s="13">
        <v>5727.3415253886997</v>
      </c>
      <c r="G10538" s="13">
        <v>14390.533499999998</v>
      </c>
      <c r="H10538" s="13">
        <v>329.62</v>
      </c>
      <c r="I10538" s="13">
        <v>96.616184978772026</v>
      </c>
      <c r="J10538" s="49">
        <v>102.16532258064517</v>
      </c>
      <c r="K10538" s="14">
        <f t="shared" si="916"/>
        <v>41083.121049169524</v>
      </c>
    </row>
    <row r="10539" spans="1:11" x14ac:dyDescent="0.25">
      <c r="A10539" s="15">
        <f t="shared" si="913"/>
        <v>3</v>
      </c>
      <c r="B10539" s="16">
        <f t="shared" si="912"/>
        <v>2022</v>
      </c>
      <c r="C10539" s="17">
        <f t="shared" si="914"/>
        <v>44635</v>
      </c>
      <c r="D10539" s="16">
        <f t="shared" si="915"/>
        <v>24</v>
      </c>
      <c r="E10539" s="55">
        <v>18229.950446071802</v>
      </c>
      <c r="F10539" s="18">
        <v>5518.2469124040999</v>
      </c>
      <c r="G10539" s="18">
        <v>13928.763750000002</v>
      </c>
      <c r="H10539" s="18">
        <v>329.62</v>
      </c>
      <c r="I10539" s="18">
        <v>96.616184978772026</v>
      </c>
      <c r="J10539" s="53">
        <v>102.16532258064517</v>
      </c>
      <c r="K10539" s="19">
        <f t="shared" si="916"/>
        <v>38205.362616035331</v>
      </c>
    </row>
    <row r="10540" spans="1:11" x14ac:dyDescent="0.25">
      <c r="A10540" s="10">
        <f t="shared" si="913"/>
        <v>3</v>
      </c>
      <c r="B10540" s="11">
        <f t="shared" si="912"/>
        <v>2022</v>
      </c>
      <c r="C10540" s="12">
        <f t="shared" si="914"/>
        <v>44636</v>
      </c>
      <c r="D10540" s="11">
        <f t="shared" si="915"/>
        <v>1</v>
      </c>
      <c r="E10540" s="51">
        <v>16405.009181850299</v>
      </c>
      <c r="F10540" s="13">
        <v>5398.4784012648997</v>
      </c>
      <c r="G10540" s="13">
        <v>13678.689500000002</v>
      </c>
      <c r="H10540" s="13">
        <v>329.62</v>
      </c>
      <c r="I10540" s="13">
        <v>96.616184978772026</v>
      </c>
      <c r="J10540" s="49">
        <v>102.16532258064517</v>
      </c>
      <c r="K10540" s="14">
        <f t="shared" si="916"/>
        <v>36010.578590674624</v>
      </c>
    </row>
    <row r="10541" spans="1:11" x14ac:dyDescent="0.25">
      <c r="A10541" s="15">
        <f t="shared" si="913"/>
        <v>3</v>
      </c>
      <c r="B10541" s="16">
        <f t="shared" si="912"/>
        <v>2022</v>
      </c>
      <c r="C10541" s="17">
        <f t="shared" si="914"/>
        <v>44636</v>
      </c>
      <c r="D10541" s="16">
        <f t="shared" si="915"/>
        <v>2</v>
      </c>
      <c r="E10541" s="55">
        <v>15186.0808858866</v>
      </c>
      <c r="F10541" s="18">
        <v>5256.4189052559996</v>
      </c>
      <c r="G10541" s="18">
        <v>13612.210000000001</v>
      </c>
      <c r="H10541" s="18">
        <v>329.62</v>
      </c>
      <c r="I10541" s="18">
        <v>96.616184978772026</v>
      </c>
      <c r="J10541" s="53">
        <v>102.16532258064517</v>
      </c>
      <c r="K10541" s="19">
        <f t="shared" si="916"/>
        <v>34583.111298702024</v>
      </c>
    </row>
    <row r="10542" spans="1:11" x14ac:dyDescent="0.25">
      <c r="A10542" s="10">
        <f t="shared" si="913"/>
        <v>3</v>
      </c>
      <c r="B10542" s="11">
        <f t="shared" si="912"/>
        <v>2022</v>
      </c>
      <c r="C10542" s="12">
        <f t="shared" si="914"/>
        <v>44636</v>
      </c>
      <c r="D10542" s="11">
        <f t="shared" si="915"/>
        <v>3</v>
      </c>
      <c r="E10542" s="51">
        <v>14662.906494823599</v>
      </c>
      <c r="F10542" s="13">
        <v>5287.9651561439996</v>
      </c>
      <c r="G10542" s="13">
        <v>13656.285249999997</v>
      </c>
      <c r="H10542" s="13">
        <v>329.62</v>
      </c>
      <c r="I10542" s="13">
        <v>96.616184978772026</v>
      </c>
      <c r="J10542" s="49">
        <v>102.16532258064517</v>
      </c>
      <c r="K10542" s="14">
        <f t="shared" si="916"/>
        <v>34135.558408527017</v>
      </c>
    </row>
    <row r="10543" spans="1:11" x14ac:dyDescent="0.25">
      <c r="A10543" s="15">
        <f t="shared" si="913"/>
        <v>3</v>
      </c>
      <c r="B10543" s="16">
        <f t="shared" si="912"/>
        <v>2022</v>
      </c>
      <c r="C10543" s="17">
        <f t="shared" si="914"/>
        <v>44636</v>
      </c>
      <c r="D10543" s="16">
        <f t="shared" si="915"/>
        <v>4</v>
      </c>
      <c r="E10543" s="55">
        <v>14371.751449186901</v>
      </c>
      <c r="F10543" s="18">
        <v>5359.1170877744999</v>
      </c>
      <c r="G10543" s="18">
        <v>13775.581000000002</v>
      </c>
      <c r="H10543" s="18">
        <v>329.62</v>
      </c>
      <c r="I10543" s="18">
        <v>96.616184978772026</v>
      </c>
      <c r="J10543" s="53">
        <v>102.16532258064517</v>
      </c>
      <c r="K10543" s="19">
        <f t="shared" si="916"/>
        <v>34034.851044520823</v>
      </c>
    </row>
    <row r="10544" spans="1:11" x14ac:dyDescent="0.25">
      <c r="A10544" s="10">
        <f t="shared" si="913"/>
        <v>3</v>
      </c>
      <c r="B10544" s="11">
        <f t="shared" si="912"/>
        <v>2022</v>
      </c>
      <c r="C10544" s="12">
        <f t="shared" si="914"/>
        <v>44636</v>
      </c>
      <c r="D10544" s="11">
        <f t="shared" si="915"/>
        <v>5</v>
      </c>
      <c r="E10544" s="51">
        <v>14542.9816475835</v>
      </c>
      <c r="F10544" s="13">
        <v>5419.767534398</v>
      </c>
      <c r="G10544" s="13">
        <v>13999.416499999998</v>
      </c>
      <c r="H10544" s="13">
        <v>329.62</v>
      </c>
      <c r="I10544" s="13">
        <v>96.616184978772026</v>
      </c>
      <c r="J10544" s="49">
        <v>102.16532258064517</v>
      </c>
      <c r="K10544" s="14">
        <f t="shared" si="916"/>
        <v>34490.567189540918</v>
      </c>
    </row>
    <row r="10545" spans="1:11" x14ac:dyDescent="0.25">
      <c r="A10545" s="15">
        <f t="shared" si="913"/>
        <v>3</v>
      </c>
      <c r="B10545" s="16">
        <f t="shared" si="912"/>
        <v>2022</v>
      </c>
      <c r="C10545" s="17">
        <f t="shared" si="914"/>
        <v>44636</v>
      </c>
      <c r="D10545" s="16">
        <f t="shared" si="915"/>
        <v>6</v>
      </c>
      <c r="E10545" s="55">
        <v>15115.531936042</v>
      </c>
      <c r="F10545" s="18">
        <v>5592.5445915689997</v>
      </c>
      <c r="G10545" s="18">
        <v>16442.1345</v>
      </c>
      <c r="H10545" s="18">
        <v>329.62</v>
      </c>
      <c r="I10545" s="18">
        <v>96.616184978772026</v>
      </c>
      <c r="J10545" s="53">
        <v>102.16532258064517</v>
      </c>
      <c r="K10545" s="19">
        <f t="shared" si="916"/>
        <v>37678.612535170425</v>
      </c>
    </row>
    <row r="10546" spans="1:11" x14ac:dyDescent="0.25">
      <c r="A10546" s="10">
        <f t="shared" si="913"/>
        <v>3</v>
      </c>
      <c r="B10546" s="11">
        <f t="shared" si="912"/>
        <v>2022</v>
      </c>
      <c r="C10546" s="12">
        <f t="shared" si="914"/>
        <v>44636</v>
      </c>
      <c r="D10546" s="11">
        <f t="shared" si="915"/>
        <v>7</v>
      </c>
      <c r="E10546" s="51">
        <v>16112.9519405595</v>
      </c>
      <c r="F10546" s="13">
        <v>6047.7962075292999</v>
      </c>
      <c r="G10546" s="13">
        <v>19457.337500000001</v>
      </c>
      <c r="H10546" s="13">
        <v>164.81</v>
      </c>
      <c r="I10546" s="13">
        <v>48.308092489386013</v>
      </c>
      <c r="J10546" s="49">
        <v>102.16532258064517</v>
      </c>
      <c r="K10546" s="14">
        <f t="shared" si="916"/>
        <v>41933.369063158832</v>
      </c>
    </row>
    <row r="10547" spans="1:11" x14ac:dyDescent="0.25">
      <c r="A10547" s="15">
        <f t="shared" si="913"/>
        <v>3</v>
      </c>
      <c r="B10547" s="16">
        <f t="shared" si="912"/>
        <v>2022</v>
      </c>
      <c r="C10547" s="17">
        <f t="shared" si="914"/>
        <v>44636</v>
      </c>
      <c r="D10547" s="16">
        <f t="shared" si="915"/>
        <v>8</v>
      </c>
      <c r="E10547" s="55">
        <v>17376.430273195499</v>
      </c>
      <c r="F10547" s="18">
        <v>6446.4029906250998</v>
      </c>
      <c r="G10547" s="18">
        <v>20207.875</v>
      </c>
      <c r="H10547" s="18">
        <v>0</v>
      </c>
      <c r="I10547" s="18">
        <v>0</v>
      </c>
      <c r="J10547" s="53">
        <v>102.16532258064517</v>
      </c>
      <c r="K10547" s="19">
        <f t="shared" si="916"/>
        <v>44132.873586401241</v>
      </c>
    </row>
    <row r="10548" spans="1:11" x14ac:dyDescent="0.25">
      <c r="A10548" s="10">
        <f t="shared" si="913"/>
        <v>3</v>
      </c>
      <c r="B10548" s="11">
        <f t="shared" si="912"/>
        <v>2022</v>
      </c>
      <c r="C10548" s="12">
        <f t="shared" si="914"/>
        <v>44636</v>
      </c>
      <c r="D10548" s="11">
        <f t="shared" si="915"/>
        <v>9</v>
      </c>
      <c r="E10548" s="51">
        <v>18394.087829794302</v>
      </c>
      <c r="F10548" s="13">
        <v>7106.0155425336998</v>
      </c>
      <c r="G10548" s="13">
        <v>20334.406749999998</v>
      </c>
      <c r="H10548" s="13">
        <v>0</v>
      </c>
      <c r="I10548" s="13">
        <v>0</v>
      </c>
      <c r="J10548" s="49">
        <v>102.16532258064517</v>
      </c>
      <c r="K10548" s="14">
        <f t="shared" si="916"/>
        <v>45936.675444908644</v>
      </c>
    </row>
    <row r="10549" spans="1:11" x14ac:dyDescent="0.25">
      <c r="A10549" s="15">
        <f t="shared" si="913"/>
        <v>3</v>
      </c>
      <c r="B10549" s="16">
        <f t="shared" si="912"/>
        <v>2022</v>
      </c>
      <c r="C10549" s="17">
        <f t="shared" si="914"/>
        <v>44636</v>
      </c>
      <c r="D10549" s="16">
        <f t="shared" si="915"/>
        <v>10</v>
      </c>
      <c r="E10549" s="55">
        <v>18681.0629173087</v>
      </c>
      <c r="F10549" s="18">
        <v>7748.8481140158001</v>
      </c>
      <c r="G10549" s="18">
        <v>20348.642249999994</v>
      </c>
      <c r="H10549" s="18">
        <v>0</v>
      </c>
      <c r="I10549" s="18">
        <v>0</v>
      </c>
      <c r="J10549" s="53">
        <v>102.16532258064517</v>
      </c>
      <c r="K10549" s="19">
        <f t="shared" si="916"/>
        <v>46880.718603905138</v>
      </c>
    </row>
    <row r="10550" spans="1:11" x14ac:dyDescent="0.25">
      <c r="A10550" s="10">
        <f t="shared" si="913"/>
        <v>3</v>
      </c>
      <c r="B10550" s="11">
        <f t="shared" si="912"/>
        <v>2022</v>
      </c>
      <c r="C10550" s="12">
        <f t="shared" si="914"/>
        <v>44636</v>
      </c>
      <c r="D10550" s="11">
        <f t="shared" si="915"/>
        <v>11</v>
      </c>
      <c r="E10550" s="51">
        <v>18623.203565200001</v>
      </c>
      <c r="F10550" s="13">
        <v>8069.4257789025996</v>
      </c>
      <c r="G10550" s="13">
        <v>20016.365249999992</v>
      </c>
      <c r="H10550" s="13">
        <v>0</v>
      </c>
      <c r="I10550" s="13">
        <v>0</v>
      </c>
      <c r="J10550" s="49">
        <v>102.16532258064517</v>
      </c>
      <c r="K10550" s="14">
        <f t="shared" si="916"/>
        <v>46811.159916683238</v>
      </c>
    </row>
    <row r="10551" spans="1:11" x14ac:dyDescent="0.25">
      <c r="A10551" s="15">
        <f t="shared" si="913"/>
        <v>3</v>
      </c>
      <c r="B10551" s="16">
        <f t="shared" si="912"/>
        <v>2022</v>
      </c>
      <c r="C10551" s="17">
        <f t="shared" si="914"/>
        <v>44636</v>
      </c>
      <c r="D10551" s="16">
        <f t="shared" si="915"/>
        <v>12</v>
      </c>
      <c r="E10551" s="55">
        <v>18707.6019965495</v>
      </c>
      <c r="F10551" s="18">
        <v>8106.8517124591999</v>
      </c>
      <c r="G10551" s="18">
        <v>20211.529000000002</v>
      </c>
      <c r="H10551" s="18">
        <v>0</v>
      </c>
      <c r="I10551" s="18">
        <v>0</v>
      </c>
      <c r="J10551" s="53">
        <v>102.16532258064517</v>
      </c>
      <c r="K10551" s="19">
        <f t="shared" si="916"/>
        <v>47128.14803158935</v>
      </c>
    </row>
    <row r="10552" spans="1:11" x14ac:dyDescent="0.25">
      <c r="A10552" s="10">
        <f t="shared" si="913"/>
        <v>3</v>
      </c>
      <c r="B10552" s="11">
        <f t="shared" si="912"/>
        <v>2022</v>
      </c>
      <c r="C10552" s="12">
        <f t="shared" si="914"/>
        <v>44636</v>
      </c>
      <c r="D10552" s="11">
        <f t="shared" si="915"/>
        <v>13</v>
      </c>
      <c r="E10552" s="51">
        <v>18460.920959243598</v>
      </c>
      <c r="F10552" s="13">
        <v>7937.9382158317003</v>
      </c>
      <c r="G10552" s="13">
        <v>19646.052999999996</v>
      </c>
      <c r="H10552" s="13">
        <v>0</v>
      </c>
      <c r="I10552" s="13">
        <v>0</v>
      </c>
      <c r="J10552" s="49">
        <v>102.16532258064517</v>
      </c>
      <c r="K10552" s="14">
        <f t="shared" si="916"/>
        <v>46147.077497655941</v>
      </c>
    </row>
    <row r="10553" spans="1:11" x14ac:dyDescent="0.25">
      <c r="A10553" s="15">
        <f t="shared" si="913"/>
        <v>3</v>
      </c>
      <c r="B10553" s="16">
        <f t="shared" si="912"/>
        <v>2022</v>
      </c>
      <c r="C10553" s="17">
        <f t="shared" si="914"/>
        <v>44636</v>
      </c>
      <c r="D10553" s="16">
        <f t="shared" si="915"/>
        <v>14</v>
      </c>
      <c r="E10553" s="55">
        <v>17424.861293703001</v>
      </c>
      <c r="F10553" s="18">
        <v>7820.4118763994002</v>
      </c>
      <c r="G10553" s="18">
        <v>18295.436249999999</v>
      </c>
      <c r="H10553" s="18">
        <v>0</v>
      </c>
      <c r="I10553" s="18">
        <v>0</v>
      </c>
      <c r="J10553" s="53">
        <v>102.16532258064517</v>
      </c>
      <c r="K10553" s="19">
        <f t="shared" si="916"/>
        <v>43642.874742683045</v>
      </c>
    </row>
    <row r="10554" spans="1:11" x14ac:dyDescent="0.25">
      <c r="A10554" s="10">
        <f t="shared" si="913"/>
        <v>3</v>
      </c>
      <c r="B10554" s="11">
        <f t="shared" si="912"/>
        <v>2022</v>
      </c>
      <c r="C10554" s="12">
        <f t="shared" si="914"/>
        <v>44636</v>
      </c>
      <c r="D10554" s="11">
        <f t="shared" si="915"/>
        <v>15</v>
      </c>
      <c r="E10554" s="51">
        <v>16763.374251592799</v>
      </c>
      <c r="F10554" s="13">
        <v>7598.0971055204</v>
      </c>
      <c r="G10554" s="13">
        <v>17521.332249999992</v>
      </c>
      <c r="H10554" s="13">
        <v>0</v>
      </c>
      <c r="I10554" s="13">
        <v>0</v>
      </c>
      <c r="J10554" s="49">
        <v>102.16532258064517</v>
      </c>
      <c r="K10554" s="14">
        <f t="shared" si="916"/>
        <v>41984.968929693838</v>
      </c>
    </row>
    <row r="10555" spans="1:11" x14ac:dyDescent="0.25">
      <c r="A10555" s="15">
        <f t="shared" si="913"/>
        <v>3</v>
      </c>
      <c r="B10555" s="16">
        <f t="shared" si="912"/>
        <v>2022</v>
      </c>
      <c r="C10555" s="17">
        <f t="shared" si="914"/>
        <v>44636</v>
      </c>
      <c r="D10555" s="16">
        <f t="shared" si="915"/>
        <v>16</v>
      </c>
      <c r="E10555" s="55">
        <v>16698.814307672001</v>
      </c>
      <c r="F10555" s="18">
        <v>7412.9523975642996</v>
      </c>
      <c r="G10555" s="18">
        <v>16980.060250000002</v>
      </c>
      <c r="H10555" s="18">
        <v>0</v>
      </c>
      <c r="I10555" s="18">
        <v>0</v>
      </c>
      <c r="J10555" s="53">
        <v>102.16532258064517</v>
      </c>
      <c r="K10555" s="19">
        <f t="shared" si="916"/>
        <v>41193.992277816949</v>
      </c>
    </row>
    <row r="10556" spans="1:11" x14ac:dyDescent="0.25">
      <c r="A10556" s="10">
        <f t="shared" si="913"/>
        <v>3</v>
      </c>
      <c r="B10556" s="11">
        <f t="shared" si="912"/>
        <v>2022</v>
      </c>
      <c r="C10556" s="12">
        <f t="shared" si="914"/>
        <v>44636</v>
      </c>
      <c r="D10556" s="11">
        <f t="shared" si="915"/>
        <v>17</v>
      </c>
      <c r="E10556" s="51">
        <v>18134.209815306898</v>
      </c>
      <c r="F10556" s="13">
        <v>7051.4388040952999</v>
      </c>
      <c r="G10556" s="13">
        <v>16492.247249999997</v>
      </c>
      <c r="H10556" s="13">
        <v>0</v>
      </c>
      <c r="I10556" s="13">
        <v>0</v>
      </c>
      <c r="J10556" s="49">
        <v>102.16532258064517</v>
      </c>
      <c r="K10556" s="14">
        <f t="shared" si="916"/>
        <v>41780.061191982844</v>
      </c>
    </row>
    <row r="10557" spans="1:11" x14ac:dyDescent="0.25">
      <c r="A10557" s="15">
        <f t="shared" si="913"/>
        <v>3</v>
      </c>
      <c r="B10557" s="16">
        <f t="shared" si="912"/>
        <v>2022</v>
      </c>
      <c r="C10557" s="17">
        <f t="shared" si="914"/>
        <v>44636</v>
      </c>
      <c r="D10557" s="16">
        <f t="shared" si="915"/>
        <v>18</v>
      </c>
      <c r="E10557" s="55">
        <v>19934.427711573</v>
      </c>
      <c r="F10557" s="18">
        <v>6552.8443735625997</v>
      </c>
      <c r="G10557" s="18">
        <v>15850.583750000003</v>
      </c>
      <c r="H10557" s="18">
        <v>0</v>
      </c>
      <c r="I10557" s="18">
        <v>0</v>
      </c>
      <c r="J10557" s="53">
        <v>102.16532258064517</v>
      </c>
      <c r="K10557" s="19">
        <f t="shared" si="916"/>
        <v>42440.021157716248</v>
      </c>
    </row>
    <row r="10558" spans="1:11" x14ac:dyDescent="0.25">
      <c r="A10558" s="10">
        <f t="shared" si="913"/>
        <v>3</v>
      </c>
      <c r="B10558" s="11">
        <f t="shared" si="912"/>
        <v>2022</v>
      </c>
      <c r="C10558" s="12">
        <f t="shared" si="914"/>
        <v>44636</v>
      </c>
      <c r="D10558" s="11">
        <f t="shared" si="915"/>
        <v>19</v>
      </c>
      <c r="E10558" s="51">
        <v>20218.926921120001</v>
      </c>
      <c r="F10558" s="13">
        <v>6365.2177235254003</v>
      </c>
      <c r="G10558" s="13">
        <v>15640.68275</v>
      </c>
      <c r="H10558" s="13">
        <v>181.291</v>
      </c>
      <c r="I10558" s="13">
        <v>53.138901738324613</v>
      </c>
      <c r="J10558" s="49">
        <v>102.16532258064517</v>
      </c>
      <c r="K10558" s="14">
        <f t="shared" si="916"/>
        <v>42561.422618964367</v>
      </c>
    </row>
    <row r="10559" spans="1:11" x14ac:dyDescent="0.25">
      <c r="A10559" s="15">
        <f t="shared" si="913"/>
        <v>3</v>
      </c>
      <c r="B10559" s="16">
        <f t="shared" si="912"/>
        <v>2022</v>
      </c>
      <c r="C10559" s="17">
        <f t="shared" si="914"/>
        <v>44636</v>
      </c>
      <c r="D10559" s="16">
        <f t="shared" si="915"/>
        <v>20</v>
      </c>
      <c r="E10559" s="55">
        <v>21513.9143725016</v>
      </c>
      <c r="F10559" s="18">
        <v>6341.2739953391001</v>
      </c>
      <c r="G10559" s="18">
        <v>15213.6185</v>
      </c>
      <c r="H10559" s="18">
        <v>329.62</v>
      </c>
      <c r="I10559" s="18">
        <v>96.616184978772026</v>
      </c>
      <c r="J10559" s="53">
        <v>102.16532258064517</v>
      </c>
      <c r="K10559" s="19">
        <f t="shared" si="916"/>
        <v>43597.208375400121</v>
      </c>
    </row>
    <row r="10560" spans="1:11" x14ac:dyDescent="0.25">
      <c r="A10560" s="10">
        <f t="shared" si="913"/>
        <v>3</v>
      </c>
      <c r="B10560" s="11">
        <f t="shared" si="912"/>
        <v>2022</v>
      </c>
      <c r="C10560" s="12">
        <f t="shared" si="914"/>
        <v>44636</v>
      </c>
      <c r="D10560" s="11">
        <f t="shared" si="915"/>
        <v>21</v>
      </c>
      <c r="E10560" s="51">
        <v>22323.473423895499</v>
      </c>
      <c r="F10560" s="13">
        <v>6159.9975138999998</v>
      </c>
      <c r="G10560" s="13">
        <v>14733.755000000001</v>
      </c>
      <c r="H10560" s="13">
        <v>329.62</v>
      </c>
      <c r="I10560" s="13">
        <v>96.616184978772026</v>
      </c>
      <c r="J10560" s="49">
        <v>102.16532258064517</v>
      </c>
      <c r="K10560" s="14">
        <f t="shared" si="916"/>
        <v>43745.627445354927</v>
      </c>
    </row>
    <row r="10561" spans="1:11" x14ac:dyDescent="0.25">
      <c r="A10561" s="15">
        <f t="shared" si="913"/>
        <v>3</v>
      </c>
      <c r="B10561" s="16">
        <f t="shared" si="912"/>
        <v>2022</v>
      </c>
      <c r="C10561" s="17">
        <f t="shared" si="914"/>
        <v>44636</v>
      </c>
      <c r="D10561" s="16">
        <f t="shared" si="915"/>
        <v>22</v>
      </c>
      <c r="E10561" s="55">
        <v>21474.7816043819</v>
      </c>
      <c r="F10561" s="18">
        <v>5798.6618517782999</v>
      </c>
      <c r="G10561" s="18">
        <v>14194.793750000001</v>
      </c>
      <c r="H10561" s="18">
        <v>329.62</v>
      </c>
      <c r="I10561" s="18">
        <v>96.616184978772026</v>
      </c>
      <c r="J10561" s="53">
        <v>102.16532258064517</v>
      </c>
      <c r="K10561" s="19">
        <f t="shared" si="916"/>
        <v>41996.638713719622</v>
      </c>
    </row>
    <row r="10562" spans="1:11" x14ac:dyDescent="0.25">
      <c r="A10562" s="10">
        <f t="shared" si="913"/>
        <v>3</v>
      </c>
      <c r="B10562" s="11">
        <f t="shared" si="912"/>
        <v>2022</v>
      </c>
      <c r="C10562" s="12">
        <f t="shared" si="914"/>
        <v>44636</v>
      </c>
      <c r="D10562" s="11">
        <f t="shared" si="915"/>
        <v>23</v>
      </c>
      <c r="E10562" s="51">
        <v>19604.7221949017</v>
      </c>
      <c r="F10562" s="13">
        <v>5409.5378069173003</v>
      </c>
      <c r="G10562" s="13">
        <v>13562.887249999998</v>
      </c>
      <c r="H10562" s="13">
        <v>329.62</v>
      </c>
      <c r="I10562" s="13">
        <v>96.616184978772026</v>
      </c>
      <c r="J10562" s="49">
        <v>102.16532258064517</v>
      </c>
      <c r="K10562" s="14">
        <f t="shared" si="916"/>
        <v>39105.54875937842</v>
      </c>
    </row>
    <row r="10563" spans="1:11" x14ac:dyDescent="0.25">
      <c r="A10563" s="15">
        <f t="shared" si="913"/>
        <v>3</v>
      </c>
      <c r="B10563" s="16">
        <f t="shared" si="912"/>
        <v>2022</v>
      </c>
      <c r="C10563" s="17">
        <f t="shared" si="914"/>
        <v>44636</v>
      </c>
      <c r="D10563" s="16">
        <f t="shared" si="915"/>
        <v>24</v>
      </c>
      <c r="E10563" s="55">
        <v>17272.428033664099</v>
      </c>
      <c r="F10563" s="18">
        <v>5172.3271438328002</v>
      </c>
      <c r="G10563" s="18">
        <v>13284.086249999998</v>
      </c>
      <c r="H10563" s="18">
        <v>329.62</v>
      </c>
      <c r="I10563" s="18">
        <v>96.616184978772026</v>
      </c>
      <c r="J10563" s="53">
        <v>102.16532258064517</v>
      </c>
      <c r="K10563" s="19">
        <f t="shared" si="916"/>
        <v>36257.242935056318</v>
      </c>
    </row>
    <row r="10564" spans="1:11" x14ac:dyDescent="0.25">
      <c r="A10564" s="10">
        <f t="shared" si="913"/>
        <v>3</v>
      </c>
      <c r="B10564" s="11">
        <f t="shared" si="912"/>
        <v>2022</v>
      </c>
      <c r="C10564" s="12">
        <f t="shared" si="914"/>
        <v>44637</v>
      </c>
      <c r="D10564" s="11">
        <f t="shared" si="915"/>
        <v>1</v>
      </c>
      <c r="E10564" s="51">
        <v>15647.297095181601</v>
      </c>
      <c r="F10564" s="13">
        <v>5133.8289823579998</v>
      </c>
      <c r="G10564" s="13">
        <v>12548.170000000002</v>
      </c>
      <c r="H10564" s="13">
        <v>329.62</v>
      </c>
      <c r="I10564" s="13">
        <v>96.616184978772026</v>
      </c>
      <c r="J10564" s="49">
        <v>102.16532258064517</v>
      </c>
      <c r="K10564" s="14">
        <f t="shared" si="916"/>
        <v>33857.697585099027</v>
      </c>
    </row>
    <row r="10565" spans="1:11" x14ac:dyDescent="0.25">
      <c r="A10565" s="15">
        <f t="shared" si="913"/>
        <v>3</v>
      </c>
      <c r="B10565" s="16">
        <f t="shared" ref="B10565:B10628" si="917">YEAR(C10565)</f>
        <v>2022</v>
      </c>
      <c r="C10565" s="17">
        <f t="shared" si="914"/>
        <v>44637</v>
      </c>
      <c r="D10565" s="16">
        <f t="shared" si="915"/>
        <v>2</v>
      </c>
      <c r="E10565" s="55">
        <v>14522.0867366271</v>
      </c>
      <c r="F10565" s="18">
        <v>5111.8076078367003</v>
      </c>
      <c r="G10565" s="18">
        <v>12458.07425</v>
      </c>
      <c r="H10565" s="18">
        <v>329.62</v>
      </c>
      <c r="I10565" s="18">
        <v>96.616184978772026</v>
      </c>
      <c r="J10565" s="53">
        <v>102.16532258064517</v>
      </c>
      <c r="K10565" s="19">
        <f t="shared" si="916"/>
        <v>32620.370102023211</v>
      </c>
    </row>
    <row r="10566" spans="1:11" x14ac:dyDescent="0.25">
      <c r="A10566" s="10">
        <f t="shared" ref="A10566:A10629" si="918">MONTH(C10566)</f>
        <v>3</v>
      </c>
      <c r="B10566" s="11">
        <f t="shared" si="917"/>
        <v>2022</v>
      </c>
      <c r="C10566" s="12">
        <f t="shared" ref="C10566:C10629" si="919">IF(D10566=1, C10565+1, C10565)</f>
        <v>44637</v>
      </c>
      <c r="D10566" s="11">
        <f t="shared" ref="D10566:D10629" si="920">IF(D10565=24, 1, D10565+1)</f>
        <v>3</v>
      </c>
      <c r="E10566" s="51">
        <v>14020.189058129399</v>
      </c>
      <c r="F10566" s="13">
        <v>5155.9781147165004</v>
      </c>
      <c r="G10566" s="13">
        <v>12793.55875</v>
      </c>
      <c r="H10566" s="13">
        <v>329.62</v>
      </c>
      <c r="I10566" s="13">
        <v>96.616184978772026</v>
      </c>
      <c r="J10566" s="49">
        <v>102.16532258064517</v>
      </c>
      <c r="K10566" s="14">
        <f t="shared" ref="K10566:K10629" si="921">SUM(E10566:J10566)</f>
        <v>32498.127430405315</v>
      </c>
    </row>
    <row r="10567" spans="1:11" x14ac:dyDescent="0.25">
      <c r="A10567" s="15">
        <f t="shared" si="918"/>
        <v>3</v>
      </c>
      <c r="B10567" s="16">
        <f t="shared" si="917"/>
        <v>2022</v>
      </c>
      <c r="C10567" s="17">
        <f t="shared" si="919"/>
        <v>44637</v>
      </c>
      <c r="D10567" s="16">
        <f t="shared" si="920"/>
        <v>4</v>
      </c>
      <c r="E10567" s="55">
        <v>13852.3846072365</v>
      </c>
      <c r="F10567" s="18">
        <v>5104.3689417557998</v>
      </c>
      <c r="G10567" s="18">
        <v>13196.843249999996</v>
      </c>
      <c r="H10567" s="18">
        <v>329.62</v>
      </c>
      <c r="I10567" s="18">
        <v>96.616184978772026</v>
      </c>
      <c r="J10567" s="53">
        <v>102.16532258064517</v>
      </c>
      <c r="K10567" s="19">
        <f t="shared" si="921"/>
        <v>32681.998306551708</v>
      </c>
    </row>
    <row r="10568" spans="1:11" x14ac:dyDescent="0.25">
      <c r="A10568" s="10">
        <f t="shared" si="918"/>
        <v>3</v>
      </c>
      <c r="B10568" s="11">
        <f t="shared" si="917"/>
        <v>2022</v>
      </c>
      <c r="C10568" s="12">
        <f t="shared" si="919"/>
        <v>44637</v>
      </c>
      <c r="D10568" s="11">
        <f t="shared" si="920"/>
        <v>5</v>
      </c>
      <c r="E10568" s="51">
        <v>13930.172857793101</v>
      </c>
      <c r="F10568" s="13">
        <v>5237.6241291326996</v>
      </c>
      <c r="G10568" s="13">
        <v>14296.738000000001</v>
      </c>
      <c r="H10568" s="13">
        <v>329.62</v>
      </c>
      <c r="I10568" s="13">
        <v>96.616184978772026</v>
      </c>
      <c r="J10568" s="49">
        <v>102.16532258064517</v>
      </c>
      <c r="K10568" s="14">
        <f t="shared" si="921"/>
        <v>33992.936494485228</v>
      </c>
    </row>
    <row r="10569" spans="1:11" x14ac:dyDescent="0.25">
      <c r="A10569" s="15">
        <f t="shared" si="918"/>
        <v>3</v>
      </c>
      <c r="B10569" s="16">
        <f t="shared" si="917"/>
        <v>2022</v>
      </c>
      <c r="C10569" s="17">
        <f t="shared" si="919"/>
        <v>44637</v>
      </c>
      <c r="D10569" s="16">
        <f t="shared" si="920"/>
        <v>6</v>
      </c>
      <c r="E10569" s="55">
        <v>14658.340198944299</v>
      </c>
      <c r="F10569" s="18">
        <v>5399.2624282757997</v>
      </c>
      <c r="G10569" s="18">
        <v>16421.002249999998</v>
      </c>
      <c r="H10569" s="18">
        <v>329.62</v>
      </c>
      <c r="I10569" s="18">
        <v>96.616184978772026</v>
      </c>
      <c r="J10569" s="53">
        <v>102.16532258064517</v>
      </c>
      <c r="K10569" s="19">
        <f t="shared" si="921"/>
        <v>37007.006384779517</v>
      </c>
    </row>
    <row r="10570" spans="1:11" x14ac:dyDescent="0.25">
      <c r="A10570" s="10">
        <f t="shared" si="918"/>
        <v>3</v>
      </c>
      <c r="B10570" s="11">
        <f t="shared" si="917"/>
        <v>2022</v>
      </c>
      <c r="C10570" s="12">
        <f t="shared" si="919"/>
        <v>44637</v>
      </c>
      <c r="D10570" s="11">
        <f t="shared" si="920"/>
        <v>7</v>
      </c>
      <c r="E10570" s="51">
        <v>15834.129557169799</v>
      </c>
      <c r="F10570" s="13">
        <v>5886.1365183456001</v>
      </c>
      <c r="G10570" s="13">
        <v>18881.226749999998</v>
      </c>
      <c r="H10570" s="13">
        <v>153.86699999999999</v>
      </c>
      <c r="I10570" s="13">
        <v>45.100547703806548</v>
      </c>
      <c r="J10570" s="49">
        <v>102.16532258064517</v>
      </c>
      <c r="K10570" s="14">
        <f t="shared" si="921"/>
        <v>40902.625695799841</v>
      </c>
    </row>
    <row r="10571" spans="1:11" x14ac:dyDescent="0.25">
      <c r="A10571" s="15">
        <f t="shared" si="918"/>
        <v>3</v>
      </c>
      <c r="B10571" s="16">
        <f t="shared" si="917"/>
        <v>2022</v>
      </c>
      <c r="C10571" s="17">
        <f t="shared" si="919"/>
        <v>44637</v>
      </c>
      <c r="D10571" s="16">
        <f t="shared" si="920"/>
        <v>8</v>
      </c>
      <c r="E10571" s="55">
        <v>16929.680240599799</v>
      </c>
      <c r="F10571" s="18">
        <v>6277.2025812794</v>
      </c>
      <c r="G10571" s="18">
        <v>19315.961249999993</v>
      </c>
      <c r="H10571" s="18">
        <v>0</v>
      </c>
      <c r="I10571" s="18">
        <v>0</v>
      </c>
      <c r="J10571" s="53">
        <v>102.16532258064517</v>
      </c>
      <c r="K10571" s="19">
        <f t="shared" si="921"/>
        <v>42625.009394459834</v>
      </c>
    </row>
    <row r="10572" spans="1:11" x14ac:dyDescent="0.25">
      <c r="A10572" s="10">
        <f t="shared" si="918"/>
        <v>3</v>
      </c>
      <c r="B10572" s="11">
        <f t="shared" si="917"/>
        <v>2022</v>
      </c>
      <c r="C10572" s="12">
        <f t="shared" si="919"/>
        <v>44637</v>
      </c>
      <c r="D10572" s="11">
        <f t="shared" si="920"/>
        <v>9</v>
      </c>
      <c r="E10572" s="51">
        <v>17320.210080149602</v>
      </c>
      <c r="F10572" s="13">
        <v>6743.1668977144</v>
      </c>
      <c r="G10572" s="13">
        <v>19234.553250000001</v>
      </c>
      <c r="H10572" s="13">
        <v>0</v>
      </c>
      <c r="I10572" s="13">
        <v>0</v>
      </c>
      <c r="J10572" s="49">
        <v>102.16532258064517</v>
      </c>
      <c r="K10572" s="14">
        <f t="shared" si="921"/>
        <v>43400.095550444647</v>
      </c>
    </row>
    <row r="10573" spans="1:11" x14ac:dyDescent="0.25">
      <c r="A10573" s="15">
        <f t="shared" si="918"/>
        <v>3</v>
      </c>
      <c r="B10573" s="16">
        <f t="shared" si="917"/>
        <v>2022</v>
      </c>
      <c r="C10573" s="17">
        <f t="shared" si="919"/>
        <v>44637</v>
      </c>
      <c r="D10573" s="16">
        <f t="shared" si="920"/>
        <v>10</v>
      </c>
      <c r="E10573" s="55">
        <v>17200.132178768399</v>
      </c>
      <c r="F10573" s="18">
        <v>7360.6646055109004</v>
      </c>
      <c r="G10573" s="18">
        <v>19330.7075</v>
      </c>
      <c r="H10573" s="18">
        <v>0</v>
      </c>
      <c r="I10573" s="18">
        <v>0</v>
      </c>
      <c r="J10573" s="53">
        <v>102.16532258064517</v>
      </c>
      <c r="K10573" s="19">
        <f t="shared" si="921"/>
        <v>43993.669606859949</v>
      </c>
    </row>
    <row r="10574" spans="1:11" x14ac:dyDescent="0.25">
      <c r="A10574" s="10">
        <f t="shared" si="918"/>
        <v>3</v>
      </c>
      <c r="B10574" s="11">
        <f t="shared" si="917"/>
        <v>2022</v>
      </c>
      <c r="C10574" s="12">
        <f t="shared" si="919"/>
        <v>44637</v>
      </c>
      <c r="D10574" s="11">
        <f t="shared" si="920"/>
        <v>11</v>
      </c>
      <c r="E10574" s="51">
        <v>16663.8464702495</v>
      </c>
      <c r="F10574" s="13">
        <v>7635.1703215531998</v>
      </c>
      <c r="G10574" s="13">
        <v>19331.631000000005</v>
      </c>
      <c r="H10574" s="13">
        <v>0</v>
      </c>
      <c r="I10574" s="13">
        <v>0</v>
      </c>
      <c r="J10574" s="49">
        <v>102.16532258064517</v>
      </c>
      <c r="K10574" s="14">
        <f t="shared" si="921"/>
        <v>43732.813114383353</v>
      </c>
    </row>
    <row r="10575" spans="1:11" x14ac:dyDescent="0.25">
      <c r="A10575" s="15">
        <f t="shared" si="918"/>
        <v>3</v>
      </c>
      <c r="B10575" s="16">
        <f t="shared" si="917"/>
        <v>2022</v>
      </c>
      <c r="C10575" s="17">
        <f t="shared" si="919"/>
        <v>44637</v>
      </c>
      <c r="D10575" s="16">
        <f t="shared" si="920"/>
        <v>12</v>
      </c>
      <c r="E10575" s="55">
        <v>16430.0704333002</v>
      </c>
      <c r="F10575" s="18">
        <v>7636.537553485</v>
      </c>
      <c r="G10575" s="18">
        <v>19275.133500000004</v>
      </c>
      <c r="H10575" s="18">
        <v>0</v>
      </c>
      <c r="I10575" s="18">
        <v>0</v>
      </c>
      <c r="J10575" s="53">
        <v>102.16532258064517</v>
      </c>
      <c r="K10575" s="19">
        <f t="shared" si="921"/>
        <v>43443.90680936585</v>
      </c>
    </row>
    <row r="10576" spans="1:11" x14ac:dyDescent="0.25">
      <c r="A10576" s="10">
        <f t="shared" si="918"/>
        <v>3</v>
      </c>
      <c r="B10576" s="11">
        <f t="shared" si="917"/>
        <v>2022</v>
      </c>
      <c r="C10576" s="12">
        <f t="shared" si="919"/>
        <v>44637</v>
      </c>
      <c r="D10576" s="11">
        <f t="shared" si="920"/>
        <v>13</v>
      </c>
      <c r="E10576" s="51">
        <v>16191.1923998028</v>
      </c>
      <c r="F10576" s="13">
        <v>7580.2633765741002</v>
      </c>
      <c r="G10576" s="13">
        <v>19663.777249999999</v>
      </c>
      <c r="H10576" s="13">
        <v>0</v>
      </c>
      <c r="I10576" s="13">
        <v>0</v>
      </c>
      <c r="J10576" s="49">
        <v>102.16532258064517</v>
      </c>
      <c r="K10576" s="14">
        <f t="shared" si="921"/>
        <v>43537.39834895754</v>
      </c>
    </row>
    <row r="10577" spans="1:11" x14ac:dyDescent="0.25">
      <c r="A10577" s="15">
        <f t="shared" si="918"/>
        <v>3</v>
      </c>
      <c r="B10577" s="16">
        <f t="shared" si="917"/>
        <v>2022</v>
      </c>
      <c r="C10577" s="17">
        <f t="shared" si="919"/>
        <v>44637</v>
      </c>
      <c r="D10577" s="16">
        <f t="shared" si="920"/>
        <v>14</v>
      </c>
      <c r="E10577" s="55">
        <v>15635.082082491401</v>
      </c>
      <c r="F10577" s="18">
        <v>7529.4691594223996</v>
      </c>
      <c r="G10577" s="18">
        <v>18501.204249999999</v>
      </c>
      <c r="H10577" s="18">
        <v>0</v>
      </c>
      <c r="I10577" s="18">
        <v>0</v>
      </c>
      <c r="J10577" s="53">
        <v>102.16532258064517</v>
      </c>
      <c r="K10577" s="19">
        <f t="shared" si="921"/>
        <v>41767.920814494442</v>
      </c>
    </row>
    <row r="10578" spans="1:11" x14ac:dyDescent="0.25">
      <c r="A10578" s="10">
        <f t="shared" si="918"/>
        <v>3</v>
      </c>
      <c r="B10578" s="11">
        <f t="shared" si="917"/>
        <v>2022</v>
      </c>
      <c r="C10578" s="12">
        <f t="shared" si="919"/>
        <v>44637</v>
      </c>
      <c r="D10578" s="11">
        <f t="shared" si="920"/>
        <v>15</v>
      </c>
      <c r="E10578" s="51">
        <v>15201.042147862099</v>
      </c>
      <c r="F10578" s="13">
        <v>7443.8011477515001</v>
      </c>
      <c r="G10578" s="13">
        <v>17384.449249999994</v>
      </c>
      <c r="H10578" s="13">
        <v>0</v>
      </c>
      <c r="I10578" s="13">
        <v>0</v>
      </c>
      <c r="J10578" s="49">
        <v>102.16532258064517</v>
      </c>
      <c r="K10578" s="14">
        <f t="shared" si="921"/>
        <v>40131.457868194237</v>
      </c>
    </row>
    <row r="10579" spans="1:11" x14ac:dyDescent="0.25">
      <c r="A10579" s="15">
        <f t="shared" si="918"/>
        <v>3</v>
      </c>
      <c r="B10579" s="16">
        <f t="shared" si="917"/>
        <v>2022</v>
      </c>
      <c r="C10579" s="17">
        <f t="shared" si="919"/>
        <v>44637</v>
      </c>
      <c r="D10579" s="16">
        <f t="shared" si="920"/>
        <v>16</v>
      </c>
      <c r="E10579" s="55">
        <v>15449.8292973637</v>
      </c>
      <c r="F10579" s="18">
        <v>7284.9630124901996</v>
      </c>
      <c r="G10579" s="18">
        <v>16664.999</v>
      </c>
      <c r="H10579" s="18">
        <v>0</v>
      </c>
      <c r="I10579" s="18">
        <v>0</v>
      </c>
      <c r="J10579" s="53">
        <v>102.16532258064517</v>
      </c>
      <c r="K10579" s="19">
        <f t="shared" si="921"/>
        <v>39501.956632434543</v>
      </c>
    </row>
    <row r="10580" spans="1:11" x14ac:dyDescent="0.25">
      <c r="A10580" s="10">
        <f t="shared" si="918"/>
        <v>3</v>
      </c>
      <c r="B10580" s="11">
        <f t="shared" si="917"/>
        <v>2022</v>
      </c>
      <c r="C10580" s="12">
        <f t="shared" si="919"/>
        <v>44637</v>
      </c>
      <c r="D10580" s="11">
        <f t="shared" si="920"/>
        <v>17</v>
      </c>
      <c r="E10580" s="51">
        <v>16556.1287954988</v>
      </c>
      <c r="F10580" s="13">
        <v>6972.1657102052995</v>
      </c>
      <c r="G10580" s="13">
        <v>16189.197250000001</v>
      </c>
      <c r="H10580" s="13">
        <v>0</v>
      </c>
      <c r="I10580" s="13">
        <v>0</v>
      </c>
      <c r="J10580" s="49">
        <v>102.16532258064517</v>
      </c>
      <c r="K10580" s="14">
        <f t="shared" si="921"/>
        <v>39819.657078284748</v>
      </c>
    </row>
    <row r="10581" spans="1:11" x14ac:dyDescent="0.25">
      <c r="A10581" s="15">
        <f t="shared" si="918"/>
        <v>3</v>
      </c>
      <c r="B10581" s="16">
        <f t="shared" si="917"/>
        <v>2022</v>
      </c>
      <c r="C10581" s="17">
        <f t="shared" si="919"/>
        <v>44637</v>
      </c>
      <c r="D10581" s="16">
        <f t="shared" si="920"/>
        <v>18</v>
      </c>
      <c r="E10581" s="55">
        <v>17757.609370894199</v>
      </c>
      <c r="F10581" s="18">
        <v>6398.5979966089999</v>
      </c>
      <c r="G10581" s="18">
        <v>15663.648000000001</v>
      </c>
      <c r="H10581" s="18">
        <v>0</v>
      </c>
      <c r="I10581" s="18">
        <v>0</v>
      </c>
      <c r="J10581" s="53">
        <v>102.16532258064517</v>
      </c>
      <c r="K10581" s="19">
        <f t="shared" si="921"/>
        <v>39922.020690083846</v>
      </c>
    </row>
    <row r="10582" spans="1:11" x14ac:dyDescent="0.25">
      <c r="A10582" s="10">
        <f t="shared" si="918"/>
        <v>3</v>
      </c>
      <c r="B10582" s="11">
        <f t="shared" si="917"/>
        <v>2022</v>
      </c>
      <c r="C10582" s="12">
        <f t="shared" si="919"/>
        <v>44637</v>
      </c>
      <c r="D10582" s="11">
        <f t="shared" si="920"/>
        <v>19</v>
      </c>
      <c r="E10582" s="51">
        <v>17717.4711350176</v>
      </c>
      <c r="F10582" s="13">
        <v>6142.9748968826998</v>
      </c>
      <c r="G10582" s="13">
        <v>15143.634250000001</v>
      </c>
      <c r="H10582" s="13">
        <v>175.75299999999999</v>
      </c>
      <c r="I10582" s="13">
        <v>51.515637274965471</v>
      </c>
      <c r="J10582" s="49">
        <v>102.16532258064517</v>
      </c>
      <c r="K10582" s="14">
        <f t="shared" si="921"/>
        <v>39333.514241755904</v>
      </c>
    </row>
    <row r="10583" spans="1:11" x14ac:dyDescent="0.25">
      <c r="A10583" s="15">
        <f t="shared" si="918"/>
        <v>3</v>
      </c>
      <c r="B10583" s="16">
        <f t="shared" si="917"/>
        <v>2022</v>
      </c>
      <c r="C10583" s="17">
        <f t="shared" si="919"/>
        <v>44637</v>
      </c>
      <c r="D10583" s="16">
        <f t="shared" si="920"/>
        <v>20</v>
      </c>
      <c r="E10583" s="55">
        <v>18808.716526953202</v>
      </c>
      <c r="F10583" s="18">
        <v>6080.5337945144001</v>
      </c>
      <c r="G10583" s="18">
        <v>14289.25375</v>
      </c>
      <c r="H10583" s="18">
        <v>329.62</v>
      </c>
      <c r="I10583" s="18">
        <v>96.616184978772026</v>
      </c>
      <c r="J10583" s="53">
        <v>102.16532258064517</v>
      </c>
      <c r="K10583" s="19">
        <f t="shared" si="921"/>
        <v>39706.905579027021</v>
      </c>
    </row>
    <row r="10584" spans="1:11" x14ac:dyDescent="0.25">
      <c r="A10584" s="10">
        <f t="shared" si="918"/>
        <v>3</v>
      </c>
      <c r="B10584" s="11">
        <f t="shared" si="917"/>
        <v>2022</v>
      </c>
      <c r="C10584" s="12">
        <f t="shared" si="919"/>
        <v>44637</v>
      </c>
      <c r="D10584" s="11">
        <f t="shared" si="920"/>
        <v>21</v>
      </c>
      <c r="E10584" s="51">
        <v>20074.542679970102</v>
      </c>
      <c r="F10584" s="13">
        <v>5966.1074255395997</v>
      </c>
      <c r="G10584" s="13">
        <v>13781.209249999998</v>
      </c>
      <c r="H10584" s="13">
        <v>329.62</v>
      </c>
      <c r="I10584" s="13">
        <v>96.616184978772026</v>
      </c>
      <c r="J10584" s="49">
        <v>102.16532258064517</v>
      </c>
      <c r="K10584" s="14">
        <f t="shared" si="921"/>
        <v>40350.260863069125</v>
      </c>
    </row>
    <row r="10585" spans="1:11" x14ac:dyDescent="0.25">
      <c r="A10585" s="15">
        <f t="shared" si="918"/>
        <v>3</v>
      </c>
      <c r="B10585" s="16">
        <f t="shared" si="917"/>
        <v>2022</v>
      </c>
      <c r="C10585" s="17">
        <f t="shared" si="919"/>
        <v>44637</v>
      </c>
      <c r="D10585" s="16">
        <f t="shared" si="920"/>
        <v>22</v>
      </c>
      <c r="E10585" s="55">
        <v>19678.113553822401</v>
      </c>
      <c r="F10585" s="18">
        <v>5648.7352413214003</v>
      </c>
      <c r="G10585" s="18">
        <v>13231.756999999998</v>
      </c>
      <c r="H10585" s="18">
        <v>329.62</v>
      </c>
      <c r="I10585" s="18">
        <v>96.616184978772026</v>
      </c>
      <c r="J10585" s="53">
        <v>102.16532258064517</v>
      </c>
      <c r="K10585" s="19">
        <f t="shared" si="921"/>
        <v>39087.007302703219</v>
      </c>
    </row>
    <row r="10586" spans="1:11" x14ac:dyDescent="0.25">
      <c r="A10586" s="10">
        <f t="shared" si="918"/>
        <v>3</v>
      </c>
      <c r="B10586" s="11">
        <f t="shared" si="917"/>
        <v>2022</v>
      </c>
      <c r="C10586" s="12">
        <f t="shared" si="919"/>
        <v>44637</v>
      </c>
      <c r="D10586" s="11">
        <f t="shared" si="920"/>
        <v>23</v>
      </c>
      <c r="E10586" s="51">
        <v>17914.271259334899</v>
      </c>
      <c r="F10586" s="13">
        <v>5302.6281972408997</v>
      </c>
      <c r="G10586" s="13">
        <v>12230.506499999996</v>
      </c>
      <c r="H10586" s="13">
        <v>329.62</v>
      </c>
      <c r="I10586" s="13">
        <v>96.616184978772026</v>
      </c>
      <c r="J10586" s="49">
        <v>102.16532258064517</v>
      </c>
      <c r="K10586" s="14">
        <f t="shared" si="921"/>
        <v>35975.807464135214</v>
      </c>
    </row>
    <row r="10587" spans="1:11" x14ac:dyDescent="0.25">
      <c r="A10587" s="15">
        <f t="shared" si="918"/>
        <v>3</v>
      </c>
      <c r="B10587" s="16">
        <f t="shared" si="917"/>
        <v>2022</v>
      </c>
      <c r="C10587" s="17">
        <f t="shared" si="919"/>
        <v>44637</v>
      </c>
      <c r="D10587" s="16">
        <f t="shared" si="920"/>
        <v>24</v>
      </c>
      <c r="E10587" s="55">
        <v>15671.7576067052</v>
      </c>
      <c r="F10587" s="18">
        <v>5001.5839809434001</v>
      </c>
      <c r="G10587" s="18">
        <v>12244.092250000002</v>
      </c>
      <c r="H10587" s="18">
        <v>329.62</v>
      </c>
      <c r="I10587" s="18">
        <v>96.616184978772026</v>
      </c>
      <c r="J10587" s="53">
        <v>102.16532258064517</v>
      </c>
      <c r="K10587" s="19">
        <f t="shared" si="921"/>
        <v>33445.835345208019</v>
      </c>
    </row>
    <row r="10588" spans="1:11" x14ac:dyDescent="0.25">
      <c r="A10588" s="10">
        <f t="shared" si="918"/>
        <v>3</v>
      </c>
      <c r="B10588" s="11">
        <f t="shared" si="917"/>
        <v>2022</v>
      </c>
      <c r="C10588" s="12">
        <f t="shared" si="919"/>
        <v>44638</v>
      </c>
      <c r="D10588" s="11">
        <f t="shared" si="920"/>
        <v>1</v>
      </c>
      <c r="E10588" s="51">
        <v>14115.732953593</v>
      </c>
      <c r="F10588" s="13">
        <v>4898.7190864801996</v>
      </c>
      <c r="G10588" s="13">
        <v>12401.787999999997</v>
      </c>
      <c r="H10588" s="13">
        <v>329.62</v>
      </c>
      <c r="I10588" s="13">
        <v>96.616184978772026</v>
      </c>
      <c r="J10588" s="49">
        <v>102.16532258064517</v>
      </c>
      <c r="K10588" s="14">
        <f t="shared" si="921"/>
        <v>31944.641547632611</v>
      </c>
    </row>
    <row r="10589" spans="1:11" x14ac:dyDescent="0.25">
      <c r="A10589" s="15">
        <f t="shared" si="918"/>
        <v>3</v>
      </c>
      <c r="B10589" s="16">
        <f t="shared" si="917"/>
        <v>2022</v>
      </c>
      <c r="C10589" s="17">
        <f t="shared" si="919"/>
        <v>44638</v>
      </c>
      <c r="D10589" s="16">
        <f t="shared" si="920"/>
        <v>2</v>
      </c>
      <c r="E10589" s="55">
        <v>13117.1759523292</v>
      </c>
      <c r="F10589" s="18">
        <v>4802.1860697181</v>
      </c>
      <c r="G10589" s="18">
        <v>12641.98</v>
      </c>
      <c r="H10589" s="18">
        <v>329.62</v>
      </c>
      <c r="I10589" s="18">
        <v>96.616184978772026</v>
      </c>
      <c r="J10589" s="53">
        <v>102.16532258064517</v>
      </c>
      <c r="K10589" s="19">
        <f t="shared" si="921"/>
        <v>31089.743529606716</v>
      </c>
    </row>
    <row r="10590" spans="1:11" x14ac:dyDescent="0.25">
      <c r="A10590" s="10">
        <f t="shared" si="918"/>
        <v>3</v>
      </c>
      <c r="B10590" s="11">
        <f t="shared" si="917"/>
        <v>2022</v>
      </c>
      <c r="C10590" s="12">
        <f t="shared" si="919"/>
        <v>44638</v>
      </c>
      <c r="D10590" s="11">
        <f t="shared" si="920"/>
        <v>3</v>
      </c>
      <c r="E10590" s="51">
        <v>12571.641965219</v>
      </c>
      <c r="F10590" s="13">
        <v>4773.8421050206998</v>
      </c>
      <c r="G10590" s="13">
        <v>12501.355249999997</v>
      </c>
      <c r="H10590" s="13">
        <v>329.62</v>
      </c>
      <c r="I10590" s="13">
        <v>96.616184978772026</v>
      </c>
      <c r="J10590" s="49">
        <v>102.16532258064517</v>
      </c>
      <c r="K10590" s="14">
        <f t="shared" si="921"/>
        <v>30375.240827799109</v>
      </c>
    </row>
    <row r="10591" spans="1:11" x14ac:dyDescent="0.25">
      <c r="A10591" s="15">
        <f t="shared" si="918"/>
        <v>3</v>
      </c>
      <c r="B10591" s="16">
        <f t="shared" si="917"/>
        <v>2022</v>
      </c>
      <c r="C10591" s="17">
        <f t="shared" si="919"/>
        <v>44638</v>
      </c>
      <c r="D10591" s="16">
        <f t="shared" si="920"/>
        <v>4</v>
      </c>
      <c r="E10591" s="55">
        <v>12377.6962880133</v>
      </c>
      <c r="F10591" s="18">
        <v>4765.9788636014</v>
      </c>
      <c r="G10591" s="18">
        <v>12660.54725</v>
      </c>
      <c r="H10591" s="18">
        <v>329.62</v>
      </c>
      <c r="I10591" s="18">
        <v>96.616184978772026</v>
      </c>
      <c r="J10591" s="53">
        <v>102.16532258064517</v>
      </c>
      <c r="K10591" s="19">
        <f t="shared" si="921"/>
        <v>30332.623909174112</v>
      </c>
    </row>
    <row r="10592" spans="1:11" x14ac:dyDescent="0.25">
      <c r="A10592" s="10">
        <f t="shared" si="918"/>
        <v>3</v>
      </c>
      <c r="B10592" s="11">
        <f t="shared" si="917"/>
        <v>2022</v>
      </c>
      <c r="C10592" s="12">
        <f t="shared" si="919"/>
        <v>44638</v>
      </c>
      <c r="D10592" s="11">
        <f t="shared" si="920"/>
        <v>5</v>
      </c>
      <c r="E10592" s="51">
        <v>12564.490581759899</v>
      </c>
      <c r="F10592" s="13">
        <v>4838.9866125135004</v>
      </c>
      <c r="G10592" s="13">
        <v>12809.177</v>
      </c>
      <c r="H10592" s="13">
        <v>329.62</v>
      </c>
      <c r="I10592" s="13">
        <v>96.616184978772026</v>
      </c>
      <c r="J10592" s="49">
        <v>102.16532258064517</v>
      </c>
      <c r="K10592" s="14">
        <f t="shared" si="921"/>
        <v>30741.055701832815</v>
      </c>
    </row>
    <row r="10593" spans="1:11" x14ac:dyDescent="0.25">
      <c r="A10593" s="15">
        <f t="shared" si="918"/>
        <v>3</v>
      </c>
      <c r="B10593" s="16">
        <f t="shared" si="917"/>
        <v>2022</v>
      </c>
      <c r="C10593" s="17">
        <f t="shared" si="919"/>
        <v>44638</v>
      </c>
      <c r="D10593" s="16">
        <f t="shared" si="920"/>
        <v>6</v>
      </c>
      <c r="E10593" s="55">
        <v>13135.0851110451</v>
      </c>
      <c r="F10593" s="18">
        <v>5022.6531030509004</v>
      </c>
      <c r="G10593" s="18">
        <v>14700.251749999998</v>
      </c>
      <c r="H10593" s="18">
        <v>329.62</v>
      </c>
      <c r="I10593" s="18">
        <v>96.616184978772026</v>
      </c>
      <c r="J10593" s="53">
        <v>102.16532258064517</v>
      </c>
      <c r="K10593" s="19">
        <f t="shared" si="921"/>
        <v>33386.391471655421</v>
      </c>
    </row>
    <row r="10594" spans="1:11" x14ac:dyDescent="0.25">
      <c r="A10594" s="10">
        <f t="shared" si="918"/>
        <v>3</v>
      </c>
      <c r="B10594" s="11">
        <f t="shared" si="917"/>
        <v>2022</v>
      </c>
      <c r="C10594" s="12">
        <f t="shared" si="919"/>
        <v>44638</v>
      </c>
      <c r="D10594" s="11">
        <f t="shared" si="920"/>
        <v>7</v>
      </c>
      <c r="E10594" s="51">
        <v>14113.747774153901</v>
      </c>
      <c r="F10594" s="13">
        <v>5443.0093287826003</v>
      </c>
      <c r="G10594" s="13">
        <v>17467.781999999999</v>
      </c>
      <c r="H10594" s="13">
        <v>142.791</v>
      </c>
      <c r="I10594" s="13">
        <v>41.854018777088271</v>
      </c>
      <c r="J10594" s="49">
        <v>102.16532258064517</v>
      </c>
      <c r="K10594" s="14">
        <f t="shared" si="921"/>
        <v>37311.349444294225</v>
      </c>
    </row>
    <row r="10595" spans="1:11" x14ac:dyDescent="0.25">
      <c r="A10595" s="15">
        <f t="shared" si="918"/>
        <v>3</v>
      </c>
      <c r="B10595" s="16">
        <f t="shared" si="917"/>
        <v>2022</v>
      </c>
      <c r="C10595" s="17">
        <f t="shared" si="919"/>
        <v>44638</v>
      </c>
      <c r="D10595" s="16">
        <f t="shared" si="920"/>
        <v>8</v>
      </c>
      <c r="E10595" s="55">
        <v>15407.8704547082</v>
      </c>
      <c r="F10595" s="18">
        <v>5795.2951913056004</v>
      </c>
      <c r="G10595" s="18">
        <v>18273.818499999998</v>
      </c>
      <c r="H10595" s="18">
        <v>0</v>
      </c>
      <c r="I10595" s="18">
        <v>0</v>
      </c>
      <c r="J10595" s="53">
        <v>102.16532258064517</v>
      </c>
      <c r="K10595" s="19">
        <f t="shared" si="921"/>
        <v>39579.149468594442</v>
      </c>
    </row>
    <row r="10596" spans="1:11" x14ac:dyDescent="0.25">
      <c r="A10596" s="10">
        <f t="shared" si="918"/>
        <v>3</v>
      </c>
      <c r="B10596" s="11">
        <f t="shared" si="917"/>
        <v>2022</v>
      </c>
      <c r="C10596" s="12">
        <f t="shared" si="919"/>
        <v>44638</v>
      </c>
      <c r="D10596" s="11">
        <f t="shared" si="920"/>
        <v>9</v>
      </c>
      <c r="E10596" s="51">
        <v>15871.4373132374</v>
      </c>
      <c r="F10596" s="13">
        <v>6253.0162622462003</v>
      </c>
      <c r="G10596" s="13">
        <v>18728.178500000002</v>
      </c>
      <c r="H10596" s="13">
        <v>0</v>
      </c>
      <c r="I10596" s="13">
        <v>0</v>
      </c>
      <c r="J10596" s="49">
        <v>102.16532258064517</v>
      </c>
      <c r="K10596" s="14">
        <f t="shared" si="921"/>
        <v>40954.797398064249</v>
      </c>
    </row>
    <row r="10597" spans="1:11" x14ac:dyDescent="0.25">
      <c r="A10597" s="15">
        <f t="shared" si="918"/>
        <v>3</v>
      </c>
      <c r="B10597" s="16">
        <f t="shared" si="917"/>
        <v>2022</v>
      </c>
      <c r="C10597" s="17">
        <f t="shared" si="919"/>
        <v>44638</v>
      </c>
      <c r="D10597" s="16">
        <f t="shared" si="920"/>
        <v>10</v>
      </c>
      <c r="E10597" s="55">
        <v>15859.4290145428</v>
      </c>
      <c r="F10597" s="18">
        <v>6870.5751807161996</v>
      </c>
      <c r="G10597" s="18">
        <v>18981.000999999997</v>
      </c>
      <c r="H10597" s="18">
        <v>0</v>
      </c>
      <c r="I10597" s="18">
        <v>0</v>
      </c>
      <c r="J10597" s="53">
        <v>102.16532258064517</v>
      </c>
      <c r="K10597" s="19">
        <f t="shared" si="921"/>
        <v>41813.170517839644</v>
      </c>
    </row>
    <row r="10598" spans="1:11" x14ac:dyDescent="0.25">
      <c r="A10598" s="10">
        <f t="shared" si="918"/>
        <v>3</v>
      </c>
      <c r="B10598" s="11">
        <f t="shared" si="917"/>
        <v>2022</v>
      </c>
      <c r="C10598" s="12">
        <f t="shared" si="919"/>
        <v>44638</v>
      </c>
      <c r="D10598" s="11">
        <f t="shared" si="920"/>
        <v>11</v>
      </c>
      <c r="E10598" s="51">
        <v>15635.662639518199</v>
      </c>
      <c r="F10598" s="13">
        <v>7273.5089849827</v>
      </c>
      <c r="G10598" s="13">
        <v>18725.228000000003</v>
      </c>
      <c r="H10598" s="13">
        <v>0</v>
      </c>
      <c r="I10598" s="13">
        <v>0</v>
      </c>
      <c r="J10598" s="49">
        <v>102.16532258064517</v>
      </c>
      <c r="K10598" s="14">
        <f t="shared" si="921"/>
        <v>41736.564947081548</v>
      </c>
    </row>
    <row r="10599" spans="1:11" x14ac:dyDescent="0.25">
      <c r="A10599" s="15">
        <f t="shared" si="918"/>
        <v>3</v>
      </c>
      <c r="B10599" s="16">
        <f t="shared" si="917"/>
        <v>2022</v>
      </c>
      <c r="C10599" s="17">
        <f t="shared" si="919"/>
        <v>44638</v>
      </c>
      <c r="D10599" s="16">
        <f t="shared" si="920"/>
        <v>12</v>
      </c>
      <c r="E10599" s="55">
        <v>15649.6545912859</v>
      </c>
      <c r="F10599" s="18">
        <v>7375.8299830926999</v>
      </c>
      <c r="G10599" s="18">
        <v>18914.571500000002</v>
      </c>
      <c r="H10599" s="18">
        <v>0</v>
      </c>
      <c r="I10599" s="18">
        <v>0</v>
      </c>
      <c r="J10599" s="53">
        <v>102.16532258064517</v>
      </c>
      <c r="K10599" s="19">
        <f t="shared" si="921"/>
        <v>42042.221396959249</v>
      </c>
    </row>
    <row r="10600" spans="1:11" x14ac:dyDescent="0.25">
      <c r="A10600" s="10">
        <f t="shared" si="918"/>
        <v>3</v>
      </c>
      <c r="B10600" s="11">
        <f t="shared" si="917"/>
        <v>2022</v>
      </c>
      <c r="C10600" s="12">
        <f t="shared" si="919"/>
        <v>44638</v>
      </c>
      <c r="D10600" s="11">
        <f t="shared" si="920"/>
        <v>13</v>
      </c>
      <c r="E10600" s="51">
        <v>15584.0532238374</v>
      </c>
      <c r="F10600" s="13">
        <v>7304.6157467369003</v>
      </c>
      <c r="G10600" s="13">
        <v>18917.133499999996</v>
      </c>
      <c r="H10600" s="13">
        <v>0</v>
      </c>
      <c r="I10600" s="13">
        <v>0</v>
      </c>
      <c r="J10600" s="49">
        <v>102.16532258064517</v>
      </c>
      <c r="K10600" s="14">
        <f t="shared" si="921"/>
        <v>41907.967793154945</v>
      </c>
    </row>
    <row r="10601" spans="1:11" x14ac:dyDescent="0.25">
      <c r="A10601" s="15">
        <f t="shared" si="918"/>
        <v>3</v>
      </c>
      <c r="B10601" s="16">
        <f t="shared" si="917"/>
        <v>2022</v>
      </c>
      <c r="C10601" s="17">
        <f t="shared" si="919"/>
        <v>44638</v>
      </c>
      <c r="D10601" s="16">
        <f t="shared" si="920"/>
        <v>14</v>
      </c>
      <c r="E10601" s="55">
        <v>15163.7439729203</v>
      </c>
      <c r="F10601" s="18">
        <v>7170.1176077965001</v>
      </c>
      <c r="G10601" s="18">
        <v>17768.458999999999</v>
      </c>
      <c r="H10601" s="18">
        <v>0</v>
      </c>
      <c r="I10601" s="18">
        <v>0</v>
      </c>
      <c r="J10601" s="53">
        <v>102.16532258064517</v>
      </c>
      <c r="K10601" s="19">
        <f t="shared" si="921"/>
        <v>40204.485903297442</v>
      </c>
    </row>
    <row r="10602" spans="1:11" x14ac:dyDescent="0.25">
      <c r="A10602" s="10">
        <f t="shared" si="918"/>
        <v>3</v>
      </c>
      <c r="B10602" s="11">
        <f t="shared" si="917"/>
        <v>2022</v>
      </c>
      <c r="C10602" s="12">
        <f t="shared" si="919"/>
        <v>44638</v>
      </c>
      <c r="D10602" s="11">
        <f t="shared" si="920"/>
        <v>15</v>
      </c>
      <c r="E10602" s="51">
        <v>14868.937060803501</v>
      </c>
      <c r="F10602" s="13">
        <v>7075.3488394378001</v>
      </c>
      <c r="G10602" s="13">
        <v>16573.678250000001</v>
      </c>
      <c r="H10602" s="13">
        <v>0</v>
      </c>
      <c r="I10602" s="13">
        <v>0</v>
      </c>
      <c r="J10602" s="49">
        <v>102.16532258064517</v>
      </c>
      <c r="K10602" s="14">
        <f t="shared" si="921"/>
        <v>38620.129472821944</v>
      </c>
    </row>
    <row r="10603" spans="1:11" x14ac:dyDescent="0.25">
      <c r="A10603" s="15">
        <f t="shared" si="918"/>
        <v>3</v>
      </c>
      <c r="B10603" s="16">
        <f t="shared" si="917"/>
        <v>2022</v>
      </c>
      <c r="C10603" s="17">
        <f t="shared" si="919"/>
        <v>44638</v>
      </c>
      <c r="D10603" s="16">
        <f t="shared" si="920"/>
        <v>16</v>
      </c>
      <c r="E10603" s="55">
        <v>15375.7619497827</v>
      </c>
      <c r="F10603" s="18">
        <v>6901.0058306715</v>
      </c>
      <c r="G10603" s="18">
        <v>15157.932000000001</v>
      </c>
      <c r="H10603" s="18">
        <v>0</v>
      </c>
      <c r="I10603" s="18">
        <v>0</v>
      </c>
      <c r="J10603" s="53">
        <v>102.16532258064517</v>
      </c>
      <c r="K10603" s="19">
        <f t="shared" si="921"/>
        <v>37536.865103034848</v>
      </c>
    </row>
    <row r="10604" spans="1:11" x14ac:dyDescent="0.25">
      <c r="A10604" s="10">
        <f t="shared" si="918"/>
        <v>3</v>
      </c>
      <c r="B10604" s="11">
        <f t="shared" si="917"/>
        <v>2022</v>
      </c>
      <c r="C10604" s="12">
        <f t="shared" si="919"/>
        <v>44638</v>
      </c>
      <c r="D10604" s="11">
        <f t="shared" si="920"/>
        <v>17</v>
      </c>
      <c r="E10604" s="51">
        <v>17037.3623287134</v>
      </c>
      <c r="F10604" s="13">
        <v>6646.9668984640002</v>
      </c>
      <c r="G10604" s="13">
        <v>14488.184250000002</v>
      </c>
      <c r="H10604" s="13">
        <v>0</v>
      </c>
      <c r="I10604" s="13">
        <v>0</v>
      </c>
      <c r="J10604" s="49">
        <v>102.16532258064517</v>
      </c>
      <c r="K10604" s="14">
        <f t="shared" si="921"/>
        <v>38274.678799758047</v>
      </c>
    </row>
    <row r="10605" spans="1:11" x14ac:dyDescent="0.25">
      <c r="A10605" s="15">
        <f t="shared" si="918"/>
        <v>3</v>
      </c>
      <c r="B10605" s="16">
        <f t="shared" si="917"/>
        <v>2022</v>
      </c>
      <c r="C10605" s="17">
        <f t="shared" si="919"/>
        <v>44638</v>
      </c>
      <c r="D10605" s="16">
        <f t="shared" si="920"/>
        <v>18</v>
      </c>
      <c r="E10605" s="55">
        <v>18768.7534531848</v>
      </c>
      <c r="F10605" s="18">
        <v>6161.4371410144004</v>
      </c>
      <c r="G10605" s="18">
        <v>14247.181500000002</v>
      </c>
      <c r="H10605" s="18">
        <v>0</v>
      </c>
      <c r="I10605" s="18">
        <v>0</v>
      </c>
      <c r="J10605" s="53">
        <v>102.16532258064517</v>
      </c>
      <c r="K10605" s="19">
        <f t="shared" si="921"/>
        <v>39279.537416779851</v>
      </c>
    </row>
    <row r="10606" spans="1:11" x14ac:dyDescent="0.25">
      <c r="A10606" s="10">
        <f t="shared" si="918"/>
        <v>3</v>
      </c>
      <c r="B10606" s="11">
        <f t="shared" si="917"/>
        <v>2022</v>
      </c>
      <c r="C10606" s="12">
        <f t="shared" si="919"/>
        <v>44638</v>
      </c>
      <c r="D10606" s="11">
        <f t="shared" si="920"/>
        <v>19</v>
      </c>
      <c r="E10606" s="51">
        <v>18573.818407174502</v>
      </c>
      <c r="F10606" s="13">
        <v>6004.4307287112997</v>
      </c>
      <c r="G10606" s="13">
        <v>14235.149500000003</v>
      </c>
      <c r="H10606" s="13">
        <v>170.34800000000001</v>
      </c>
      <c r="I10606" s="13">
        <v>49.931356952745155</v>
      </c>
      <c r="J10606" s="49">
        <v>102.16532258064517</v>
      </c>
      <c r="K10606" s="14">
        <f t="shared" si="921"/>
        <v>39135.843315419195</v>
      </c>
    </row>
    <row r="10607" spans="1:11" x14ac:dyDescent="0.25">
      <c r="A10607" s="15">
        <f t="shared" si="918"/>
        <v>3</v>
      </c>
      <c r="B10607" s="16">
        <f t="shared" si="917"/>
        <v>2022</v>
      </c>
      <c r="C10607" s="17">
        <f t="shared" si="919"/>
        <v>44638</v>
      </c>
      <c r="D10607" s="16">
        <f t="shared" si="920"/>
        <v>20</v>
      </c>
      <c r="E10607" s="55">
        <v>19855.510963579902</v>
      </c>
      <c r="F10607" s="18">
        <v>6069.1404019027996</v>
      </c>
      <c r="G10607" s="18">
        <v>13944.869000000001</v>
      </c>
      <c r="H10607" s="18">
        <v>329.62</v>
      </c>
      <c r="I10607" s="18">
        <v>96.616184978772026</v>
      </c>
      <c r="J10607" s="53">
        <v>102.16532258064517</v>
      </c>
      <c r="K10607" s="19">
        <f t="shared" si="921"/>
        <v>40397.92187304212</v>
      </c>
    </row>
    <row r="10608" spans="1:11" x14ac:dyDescent="0.25">
      <c r="A10608" s="10">
        <f t="shared" si="918"/>
        <v>3</v>
      </c>
      <c r="B10608" s="11">
        <f t="shared" si="917"/>
        <v>2022</v>
      </c>
      <c r="C10608" s="12">
        <f t="shared" si="919"/>
        <v>44638</v>
      </c>
      <c r="D10608" s="11">
        <f t="shared" si="920"/>
        <v>21</v>
      </c>
      <c r="E10608" s="51">
        <v>20326.34440075</v>
      </c>
      <c r="F10608" s="13">
        <v>5844.8920081804999</v>
      </c>
      <c r="G10608" s="13">
        <v>13708.799499999999</v>
      </c>
      <c r="H10608" s="13">
        <v>329.62</v>
      </c>
      <c r="I10608" s="13">
        <v>96.616184978772026</v>
      </c>
      <c r="J10608" s="49">
        <v>102.16532258064517</v>
      </c>
      <c r="K10608" s="14">
        <f t="shared" si="921"/>
        <v>40408.43741648992</v>
      </c>
    </row>
    <row r="10609" spans="1:11" x14ac:dyDescent="0.25">
      <c r="A10609" s="15">
        <f t="shared" si="918"/>
        <v>3</v>
      </c>
      <c r="B10609" s="16">
        <f t="shared" si="917"/>
        <v>2022</v>
      </c>
      <c r="C10609" s="17">
        <f t="shared" si="919"/>
        <v>44638</v>
      </c>
      <c r="D10609" s="16">
        <f t="shared" si="920"/>
        <v>22</v>
      </c>
      <c r="E10609" s="55">
        <v>19489.316797383799</v>
      </c>
      <c r="F10609" s="18">
        <v>5495.4319624788995</v>
      </c>
      <c r="G10609" s="18">
        <v>13085.357250000001</v>
      </c>
      <c r="H10609" s="18">
        <v>329.62</v>
      </c>
      <c r="I10609" s="18">
        <v>96.616184978772026</v>
      </c>
      <c r="J10609" s="53">
        <v>102.16532258064517</v>
      </c>
      <c r="K10609" s="19">
        <f t="shared" si="921"/>
        <v>38598.50751742212</v>
      </c>
    </row>
    <row r="10610" spans="1:11" x14ac:dyDescent="0.25">
      <c r="A10610" s="10">
        <f t="shared" si="918"/>
        <v>3</v>
      </c>
      <c r="B10610" s="11">
        <f t="shared" si="917"/>
        <v>2022</v>
      </c>
      <c r="C10610" s="12">
        <f t="shared" si="919"/>
        <v>44638</v>
      </c>
      <c r="D10610" s="11">
        <f t="shared" si="920"/>
        <v>23</v>
      </c>
      <c r="E10610" s="51">
        <v>17927.159010670501</v>
      </c>
      <c r="F10610" s="13">
        <v>5155.9889398294999</v>
      </c>
      <c r="G10610" s="13">
        <v>12657.625</v>
      </c>
      <c r="H10610" s="13">
        <v>329.62</v>
      </c>
      <c r="I10610" s="13">
        <v>96.616184978772026</v>
      </c>
      <c r="J10610" s="49">
        <v>102.16532258064517</v>
      </c>
      <c r="K10610" s="14">
        <f t="shared" si="921"/>
        <v>36269.174458059424</v>
      </c>
    </row>
    <row r="10611" spans="1:11" x14ac:dyDescent="0.25">
      <c r="A10611" s="15">
        <f t="shared" si="918"/>
        <v>3</v>
      </c>
      <c r="B10611" s="16">
        <f t="shared" si="917"/>
        <v>2022</v>
      </c>
      <c r="C10611" s="17">
        <f t="shared" si="919"/>
        <v>44638</v>
      </c>
      <c r="D10611" s="16">
        <f t="shared" si="920"/>
        <v>24</v>
      </c>
      <c r="E10611" s="55">
        <v>16065.1070172196</v>
      </c>
      <c r="F10611" s="18">
        <v>4885.4206395943002</v>
      </c>
      <c r="G10611" s="18">
        <v>12419.448250000001</v>
      </c>
      <c r="H10611" s="18">
        <v>329.62</v>
      </c>
      <c r="I10611" s="18">
        <v>96.616184978772026</v>
      </c>
      <c r="J10611" s="53">
        <v>102.16532258064517</v>
      </c>
      <c r="K10611" s="19">
        <f t="shared" si="921"/>
        <v>33898.377414373324</v>
      </c>
    </row>
    <row r="10612" spans="1:11" x14ac:dyDescent="0.25">
      <c r="A10612" s="10">
        <f t="shared" si="918"/>
        <v>3</v>
      </c>
      <c r="B10612" s="11">
        <f t="shared" si="917"/>
        <v>2022</v>
      </c>
      <c r="C10612" s="12">
        <f t="shared" si="919"/>
        <v>44639</v>
      </c>
      <c r="D10612" s="11">
        <f t="shared" si="920"/>
        <v>1</v>
      </c>
      <c r="E10612" s="51">
        <v>14374.7313881708</v>
      </c>
      <c r="F10612" s="13">
        <v>4701.0396765953001</v>
      </c>
      <c r="G10612" s="13">
        <v>12182.079749999997</v>
      </c>
      <c r="H10612" s="13">
        <v>329.62</v>
      </c>
      <c r="I10612" s="13">
        <v>96.616184978772026</v>
      </c>
      <c r="J10612" s="49">
        <v>102.16532258064517</v>
      </c>
      <c r="K10612" s="14">
        <f t="shared" si="921"/>
        <v>31786.252322325512</v>
      </c>
    </row>
    <row r="10613" spans="1:11" x14ac:dyDescent="0.25">
      <c r="A10613" s="15">
        <f t="shared" si="918"/>
        <v>3</v>
      </c>
      <c r="B10613" s="16">
        <f t="shared" si="917"/>
        <v>2022</v>
      </c>
      <c r="C10613" s="17">
        <f t="shared" si="919"/>
        <v>44639</v>
      </c>
      <c r="D10613" s="16">
        <f t="shared" si="920"/>
        <v>2</v>
      </c>
      <c r="E10613" s="55">
        <v>13219.166132566401</v>
      </c>
      <c r="F10613" s="18">
        <v>4607.7535751597998</v>
      </c>
      <c r="G10613" s="18">
        <v>12206.549499999999</v>
      </c>
      <c r="H10613" s="18">
        <v>329.62</v>
      </c>
      <c r="I10613" s="18">
        <v>96.616184978772026</v>
      </c>
      <c r="J10613" s="53">
        <v>102.16532258064517</v>
      </c>
      <c r="K10613" s="19">
        <f t="shared" si="921"/>
        <v>30561.870715285615</v>
      </c>
    </row>
    <row r="10614" spans="1:11" x14ac:dyDescent="0.25">
      <c r="A10614" s="10">
        <f t="shared" si="918"/>
        <v>3</v>
      </c>
      <c r="B10614" s="11">
        <f t="shared" si="917"/>
        <v>2022</v>
      </c>
      <c r="C10614" s="12">
        <f t="shared" si="919"/>
        <v>44639</v>
      </c>
      <c r="D10614" s="11">
        <f t="shared" si="920"/>
        <v>3</v>
      </c>
      <c r="E10614" s="51">
        <v>12428.089296902601</v>
      </c>
      <c r="F10614" s="13">
        <v>4561.1969320853004</v>
      </c>
      <c r="G10614" s="13">
        <v>12149.777749999999</v>
      </c>
      <c r="H10614" s="13">
        <v>329.62</v>
      </c>
      <c r="I10614" s="13">
        <v>96.616184978772026</v>
      </c>
      <c r="J10614" s="49">
        <v>102.16532258064517</v>
      </c>
      <c r="K10614" s="14">
        <f t="shared" si="921"/>
        <v>29667.465486547313</v>
      </c>
    </row>
    <row r="10615" spans="1:11" x14ac:dyDescent="0.25">
      <c r="A10615" s="15">
        <f t="shared" si="918"/>
        <v>3</v>
      </c>
      <c r="B10615" s="16">
        <f t="shared" si="917"/>
        <v>2022</v>
      </c>
      <c r="C10615" s="17">
        <f t="shared" si="919"/>
        <v>44639</v>
      </c>
      <c r="D10615" s="16">
        <f t="shared" si="920"/>
        <v>4</v>
      </c>
      <c r="E10615" s="55">
        <v>12198.4819422767</v>
      </c>
      <c r="F10615" s="18">
        <v>4539.9814793429996</v>
      </c>
      <c r="G10615" s="18">
        <v>12037.441999999999</v>
      </c>
      <c r="H10615" s="18">
        <v>329.62</v>
      </c>
      <c r="I10615" s="18">
        <v>96.616184978772026</v>
      </c>
      <c r="J10615" s="53">
        <v>102.16532258064517</v>
      </c>
      <c r="K10615" s="19">
        <f t="shared" si="921"/>
        <v>29304.306929179114</v>
      </c>
    </row>
    <row r="10616" spans="1:11" x14ac:dyDescent="0.25">
      <c r="A10616" s="10">
        <f t="shared" si="918"/>
        <v>3</v>
      </c>
      <c r="B10616" s="11">
        <f t="shared" si="917"/>
        <v>2022</v>
      </c>
      <c r="C10616" s="12">
        <f t="shared" si="919"/>
        <v>44639</v>
      </c>
      <c r="D10616" s="11">
        <f t="shared" si="920"/>
        <v>5</v>
      </c>
      <c r="E10616" s="51">
        <v>12186.8012892109</v>
      </c>
      <c r="F10616" s="13">
        <v>4551.5766095312001</v>
      </c>
      <c r="G10616" s="13">
        <v>11481.986499999997</v>
      </c>
      <c r="H10616" s="13">
        <v>329.62</v>
      </c>
      <c r="I10616" s="13">
        <v>96.616184978772026</v>
      </c>
      <c r="J10616" s="49">
        <v>102.16532258064517</v>
      </c>
      <c r="K10616" s="14">
        <f t="shared" si="921"/>
        <v>28748.765906301509</v>
      </c>
    </row>
    <row r="10617" spans="1:11" x14ac:dyDescent="0.25">
      <c r="A10617" s="15">
        <f t="shared" si="918"/>
        <v>3</v>
      </c>
      <c r="B10617" s="16">
        <f t="shared" si="917"/>
        <v>2022</v>
      </c>
      <c r="C10617" s="17">
        <f t="shared" si="919"/>
        <v>44639</v>
      </c>
      <c r="D10617" s="16">
        <f t="shared" si="920"/>
        <v>6</v>
      </c>
      <c r="E10617" s="55">
        <v>12583.797719543199</v>
      </c>
      <c r="F10617" s="18">
        <v>4688.0747146165004</v>
      </c>
      <c r="G10617" s="18">
        <v>12063.962750000001</v>
      </c>
      <c r="H10617" s="18">
        <v>329.62</v>
      </c>
      <c r="I10617" s="18">
        <v>96.616184978772026</v>
      </c>
      <c r="J10617" s="53">
        <v>102.16532258064517</v>
      </c>
      <c r="K10617" s="19">
        <f t="shared" si="921"/>
        <v>29864.236691719118</v>
      </c>
    </row>
    <row r="10618" spans="1:11" x14ac:dyDescent="0.25">
      <c r="A10618" s="10">
        <f t="shared" si="918"/>
        <v>3</v>
      </c>
      <c r="B10618" s="11">
        <f t="shared" si="917"/>
        <v>2022</v>
      </c>
      <c r="C10618" s="12">
        <f t="shared" si="919"/>
        <v>44639</v>
      </c>
      <c r="D10618" s="11">
        <f t="shared" si="920"/>
        <v>7</v>
      </c>
      <c r="E10618" s="51">
        <v>13247.1581565836</v>
      </c>
      <c r="F10618" s="13">
        <v>4828.1798067739001</v>
      </c>
      <c r="G10618" s="13">
        <v>13172.450250000002</v>
      </c>
      <c r="H10618" s="13">
        <v>131.84800000000001</v>
      </c>
      <c r="I10618" s="13">
        <v>38.64647399150882</v>
      </c>
      <c r="J10618" s="49">
        <v>102.16532258064517</v>
      </c>
      <c r="K10618" s="14">
        <f t="shared" si="921"/>
        <v>31520.44800992966</v>
      </c>
    </row>
    <row r="10619" spans="1:11" x14ac:dyDescent="0.25">
      <c r="A10619" s="15">
        <f t="shared" si="918"/>
        <v>3</v>
      </c>
      <c r="B10619" s="16">
        <f t="shared" si="917"/>
        <v>2022</v>
      </c>
      <c r="C10619" s="17">
        <f t="shared" si="919"/>
        <v>44639</v>
      </c>
      <c r="D10619" s="16">
        <f t="shared" si="920"/>
        <v>8</v>
      </c>
      <c r="E10619" s="55">
        <v>14597.2111525932</v>
      </c>
      <c r="F10619" s="18">
        <v>4951.2508479908001</v>
      </c>
      <c r="G10619" s="18">
        <v>13278.703</v>
      </c>
      <c r="H10619" s="18">
        <v>0</v>
      </c>
      <c r="I10619" s="18">
        <v>0</v>
      </c>
      <c r="J10619" s="53">
        <v>102.16532258064517</v>
      </c>
      <c r="K10619" s="19">
        <f t="shared" si="921"/>
        <v>32929.330323164642</v>
      </c>
    </row>
    <row r="10620" spans="1:11" x14ac:dyDescent="0.25">
      <c r="A10620" s="10">
        <f t="shared" si="918"/>
        <v>3</v>
      </c>
      <c r="B10620" s="11">
        <f t="shared" si="917"/>
        <v>2022</v>
      </c>
      <c r="C10620" s="12">
        <f t="shared" si="919"/>
        <v>44639</v>
      </c>
      <c r="D10620" s="11">
        <f t="shared" si="920"/>
        <v>9</v>
      </c>
      <c r="E10620" s="51">
        <v>16861.098594087402</v>
      </c>
      <c r="F10620" s="13">
        <v>5243.7318143662997</v>
      </c>
      <c r="G10620" s="13">
        <v>13615.030000000002</v>
      </c>
      <c r="H10620" s="13">
        <v>0</v>
      </c>
      <c r="I10620" s="13">
        <v>0</v>
      </c>
      <c r="J10620" s="49">
        <v>102.16532258064517</v>
      </c>
      <c r="K10620" s="14">
        <f t="shared" si="921"/>
        <v>35822.025731034351</v>
      </c>
    </row>
    <row r="10621" spans="1:11" x14ac:dyDescent="0.25">
      <c r="A10621" s="15">
        <f t="shared" si="918"/>
        <v>3</v>
      </c>
      <c r="B10621" s="16">
        <f t="shared" si="917"/>
        <v>2022</v>
      </c>
      <c r="C10621" s="17">
        <f t="shared" si="919"/>
        <v>44639</v>
      </c>
      <c r="D10621" s="16">
        <f t="shared" si="920"/>
        <v>10</v>
      </c>
      <c r="E10621" s="55">
        <v>18851.092710988702</v>
      </c>
      <c r="F10621" s="18">
        <v>5701.5403873133</v>
      </c>
      <c r="G10621" s="18">
        <v>13581.779</v>
      </c>
      <c r="H10621" s="18">
        <v>0</v>
      </c>
      <c r="I10621" s="18">
        <v>0</v>
      </c>
      <c r="J10621" s="53">
        <v>102.16532258064517</v>
      </c>
      <c r="K10621" s="19">
        <f t="shared" si="921"/>
        <v>38236.577420882648</v>
      </c>
    </row>
    <row r="10622" spans="1:11" x14ac:dyDescent="0.25">
      <c r="A10622" s="10">
        <f t="shared" si="918"/>
        <v>3</v>
      </c>
      <c r="B10622" s="11">
        <f t="shared" si="917"/>
        <v>2022</v>
      </c>
      <c r="C10622" s="12">
        <f t="shared" si="919"/>
        <v>44639</v>
      </c>
      <c r="D10622" s="11">
        <f t="shared" si="920"/>
        <v>11</v>
      </c>
      <c r="E10622" s="51">
        <v>20021.438524922301</v>
      </c>
      <c r="F10622" s="13">
        <v>6172.2349753064</v>
      </c>
      <c r="G10622" s="13">
        <v>13600.907500000001</v>
      </c>
      <c r="H10622" s="13">
        <v>0</v>
      </c>
      <c r="I10622" s="13">
        <v>0</v>
      </c>
      <c r="J10622" s="49">
        <v>102.16532258064517</v>
      </c>
      <c r="K10622" s="14">
        <f t="shared" si="921"/>
        <v>39896.746322809347</v>
      </c>
    </row>
    <row r="10623" spans="1:11" x14ac:dyDescent="0.25">
      <c r="A10623" s="15">
        <f t="shared" si="918"/>
        <v>3</v>
      </c>
      <c r="B10623" s="16">
        <f t="shared" si="917"/>
        <v>2022</v>
      </c>
      <c r="C10623" s="17">
        <f t="shared" si="919"/>
        <v>44639</v>
      </c>
      <c r="D10623" s="16">
        <f t="shared" si="920"/>
        <v>12</v>
      </c>
      <c r="E10623" s="55">
        <v>20672.461474330699</v>
      </c>
      <c r="F10623" s="18">
        <v>6201.6595405212001</v>
      </c>
      <c r="G10623" s="18">
        <v>13802.38175</v>
      </c>
      <c r="H10623" s="18">
        <v>0</v>
      </c>
      <c r="I10623" s="18">
        <v>0</v>
      </c>
      <c r="J10623" s="53">
        <v>102.16532258064517</v>
      </c>
      <c r="K10623" s="19">
        <f t="shared" si="921"/>
        <v>40778.668087432547</v>
      </c>
    </row>
    <row r="10624" spans="1:11" x14ac:dyDescent="0.25">
      <c r="A10624" s="10">
        <f t="shared" si="918"/>
        <v>3</v>
      </c>
      <c r="B10624" s="11">
        <f t="shared" si="917"/>
        <v>2022</v>
      </c>
      <c r="C10624" s="12">
        <f t="shared" si="919"/>
        <v>44639</v>
      </c>
      <c r="D10624" s="11">
        <f t="shared" si="920"/>
        <v>13</v>
      </c>
      <c r="E10624" s="51">
        <v>20656.818541261699</v>
      </c>
      <c r="F10624" s="13">
        <v>6206.8107242018996</v>
      </c>
      <c r="G10624" s="13">
        <v>13771.50275</v>
      </c>
      <c r="H10624" s="13">
        <v>0</v>
      </c>
      <c r="I10624" s="13">
        <v>0</v>
      </c>
      <c r="J10624" s="49">
        <v>102.16532258064517</v>
      </c>
      <c r="K10624" s="14">
        <f t="shared" si="921"/>
        <v>40737.297338044242</v>
      </c>
    </row>
    <row r="10625" spans="1:11" x14ac:dyDescent="0.25">
      <c r="A10625" s="15">
        <f t="shared" si="918"/>
        <v>3</v>
      </c>
      <c r="B10625" s="16">
        <f t="shared" si="917"/>
        <v>2022</v>
      </c>
      <c r="C10625" s="17">
        <f t="shared" si="919"/>
        <v>44639</v>
      </c>
      <c r="D10625" s="16">
        <f t="shared" si="920"/>
        <v>14</v>
      </c>
      <c r="E10625" s="55">
        <v>19893.437621614499</v>
      </c>
      <c r="F10625" s="18">
        <v>6147.881689934</v>
      </c>
      <c r="G10625" s="18">
        <v>12981.075500000001</v>
      </c>
      <c r="H10625" s="18">
        <v>0</v>
      </c>
      <c r="I10625" s="18">
        <v>0</v>
      </c>
      <c r="J10625" s="53">
        <v>102.16532258064517</v>
      </c>
      <c r="K10625" s="19">
        <f t="shared" si="921"/>
        <v>39124.56013412914</v>
      </c>
    </row>
    <row r="10626" spans="1:11" x14ac:dyDescent="0.25">
      <c r="A10626" s="10">
        <f t="shared" si="918"/>
        <v>3</v>
      </c>
      <c r="B10626" s="11">
        <f t="shared" si="917"/>
        <v>2022</v>
      </c>
      <c r="C10626" s="12">
        <f t="shared" si="919"/>
        <v>44639</v>
      </c>
      <c r="D10626" s="11">
        <f t="shared" si="920"/>
        <v>15</v>
      </c>
      <c r="E10626" s="51">
        <v>20064.6951552522</v>
      </c>
      <c r="F10626" s="13">
        <v>6052.0023747829</v>
      </c>
      <c r="G10626" s="13">
        <v>12789.565499999999</v>
      </c>
      <c r="H10626" s="13">
        <v>0</v>
      </c>
      <c r="I10626" s="13">
        <v>0</v>
      </c>
      <c r="J10626" s="49">
        <v>102.16532258064517</v>
      </c>
      <c r="K10626" s="14">
        <f t="shared" si="921"/>
        <v>39008.428352615745</v>
      </c>
    </row>
    <row r="10627" spans="1:11" x14ac:dyDescent="0.25">
      <c r="A10627" s="15">
        <f t="shared" si="918"/>
        <v>3</v>
      </c>
      <c r="B10627" s="16">
        <f t="shared" si="917"/>
        <v>2022</v>
      </c>
      <c r="C10627" s="17">
        <f t="shared" si="919"/>
        <v>44639</v>
      </c>
      <c r="D10627" s="16">
        <f t="shared" si="920"/>
        <v>16</v>
      </c>
      <c r="E10627" s="55">
        <v>20078.596333785499</v>
      </c>
      <c r="F10627" s="18">
        <v>5870.2109209541004</v>
      </c>
      <c r="G10627" s="18">
        <v>12799.596000000001</v>
      </c>
      <c r="H10627" s="18">
        <v>0</v>
      </c>
      <c r="I10627" s="18">
        <v>0</v>
      </c>
      <c r="J10627" s="53">
        <v>102.16532258064517</v>
      </c>
      <c r="K10627" s="19">
        <f t="shared" si="921"/>
        <v>38850.568577320249</v>
      </c>
    </row>
    <row r="10628" spans="1:11" x14ac:dyDescent="0.25">
      <c r="A10628" s="10">
        <f t="shared" si="918"/>
        <v>3</v>
      </c>
      <c r="B10628" s="11">
        <f t="shared" si="917"/>
        <v>2022</v>
      </c>
      <c r="C10628" s="12">
        <f t="shared" si="919"/>
        <v>44639</v>
      </c>
      <c r="D10628" s="11">
        <f t="shared" si="920"/>
        <v>17</v>
      </c>
      <c r="E10628" s="51">
        <v>21837.6751746271</v>
      </c>
      <c r="F10628" s="13">
        <v>5811.3544270336997</v>
      </c>
      <c r="G10628" s="13">
        <v>12659.893750000001</v>
      </c>
      <c r="H10628" s="13">
        <v>0</v>
      </c>
      <c r="I10628" s="13">
        <v>0</v>
      </c>
      <c r="J10628" s="49">
        <v>102.16532258064517</v>
      </c>
      <c r="K10628" s="14">
        <f t="shared" si="921"/>
        <v>40411.088674241444</v>
      </c>
    </row>
    <row r="10629" spans="1:11" x14ac:dyDescent="0.25">
      <c r="A10629" s="15">
        <f t="shared" si="918"/>
        <v>3</v>
      </c>
      <c r="B10629" s="16">
        <f t="shared" ref="B10629:B10692" si="922">YEAR(C10629)</f>
        <v>2022</v>
      </c>
      <c r="C10629" s="17">
        <f t="shared" si="919"/>
        <v>44639</v>
      </c>
      <c r="D10629" s="16">
        <f t="shared" si="920"/>
        <v>18</v>
      </c>
      <c r="E10629" s="55">
        <v>22667.7791711059</v>
      </c>
      <c r="F10629" s="18">
        <v>5576.9900235759997</v>
      </c>
      <c r="G10629" s="18">
        <v>12290.479000000001</v>
      </c>
      <c r="H10629" s="18">
        <v>0</v>
      </c>
      <c r="I10629" s="18">
        <v>0</v>
      </c>
      <c r="J10629" s="53">
        <v>102.16532258064517</v>
      </c>
      <c r="K10629" s="19">
        <f t="shared" si="921"/>
        <v>40637.413517262547</v>
      </c>
    </row>
    <row r="10630" spans="1:11" x14ac:dyDescent="0.25">
      <c r="A10630" s="10">
        <f t="shared" ref="A10630:A10693" si="923">MONTH(C10630)</f>
        <v>3</v>
      </c>
      <c r="B10630" s="11">
        <f t="shared" si="922"/>
        <v>2022</v>
      </c>
      <c r="C10630" s="12">
        <f t="shared" ref="C10630:C10693" si="924">IF(D10630=1, C10629+1, C10629)</f>
        <v>44639</v>
      </c>
      <c r="D10630" s="11">
        <f t="shared" ref="D10630:D10693" si="925">IF(D10629=24, 1, D10629+1)</f>
        <v>19</v>
      </c>
      <c r="E10630" s="51">
        <v>22334.5470824408</v>
      </c>
      <c r="F10630" s="13">
        <v>5536.8323469133002</v>
      </c>
      <c r="G10630" s="13">
        <v>12255.905000000001</v>
      </c>
      <c r="H10630" s="13">
        <v>159.27199999999999</v>
      </c>
      <c r="I10630" s="13">
        <v>46.684828026026871</v>
      </c>
      <c r="J10630" s="49">
        <v>102.16532258064517</v>
      </c>
      <c r="K10630" s="14">
        <f t="shared" ref="K10630:K10693" si="926">SUM(E10630:J10630)</f>
        <v>40435.406579960763</v>
      </c>
    </row>
    <row r="10631" spans="1:11" x14ac:dyDescent="0.25">
      <c r="A10631" s="15">
        <f t="shared" si="923"/>
        <v>3</v>
      </c>
      <c r="B10631" s="16">
        <f t="shared" si="922"/>
        <v>2022</v>
      </c>
      <c r="C10631" s="17">
        <f t="shared" si="924"/>
        <v>44639</v>
      </c>
      <c r="D10631" s="16">
        <f t="shared" si="925"/>
        <v>20</v>
      </c>
      <c r="E10631" s="55">
        <v>22538.2408618972</v>
      </c>
      <c r="F10631" s="18">
        <v>5732.0906265094</v>
      </c>
      <c r="G10631" s="18">
        <v>12131.190499999997</v>
      </c>
      <c r="H10631" s="18">
        <v>329.62</v>
      </c>
      <c r="I10631" s="18">
        <v>96.616184978772026</v>
      </c>
      <c r="J10631" s="53">
        <v>102.16532258064517</v>
      </c>
      <c r="K10631" s="19">
        <f t="shared" si="926"/>
        <v>40929.923495966017</v>
      </c>
    </row>
    <row r="10632" spans="1:11" x14ac:dyDescent="0.25">
      <c r="A10632" s="10">
        <f t="shared" si="923"/>
        <v>3</v>
      </c>
      <c r="B10632" s="11">
        <f t="shared" si="922"/>
        <v>2022</v>
      </c>
      <c r="C10632" s="12">
        <f t="shared" si="924"/>
        <v>44639</v>
      </c>
      <c r="D10632" s="11">
        <f t="shared" si="925"/>
        <v>21</v>
      </c>
      <c r="E10632" s="51">
        <v>22349.095347596201</v>
      </c>
      <c r="F10632" s="13">
        <v>5839.5954091738004</v>
      </c>
      <c r="G10632" s="13">
        <v>11870.852500000003</v>
      </c>
      <c r="H10632" s="13">
        <v>329.62</v>
      </c>
      <c r="I10632" s="13">
        <v>96.616184978772026</v>
      </c>
      <c r="J10632" s="49">
        <v>102.16532258064517</v>
      </c>
      <c r="K10632" s="14">
        <f t="shared" si="926"/>
        <v>40587.944764329426</v>
      </c>
    </row>
    <row r="10633" spans="1:11" x14ac:dyDescent="0.25">
      <c r="A10633" s="15">
        <f t="shared" si="923"/>
        <v>3</v>
      </c>
      <c r="B10633" s="16">
        <f t="shared" si="922"/>
        <v>2022</v>
      </c>
      <c r="C10633" s="17">
        <f t="shared" si="924"/>
        <v>44639</v>
      </c>
      <c r="D10633" s="16">
        <f t="shared" si="925"/>
        <v>22</v>
      </c>
      <c r="E10633" s="55">
        <v>21442.458780620898</v>
      </c>
      <c r="F10633" s="18">
        <v>5688.9507301897002</v>
      </c>
      <c r="G10633" s="18">
        <v>11688.536250000001</v>
      </c>
      <c r="H10633" s="18">
        <v>329.62</v>
      </c>
      <c r="I10633" s="18">
        <v>96.616184978772026</v>
      </c>
      <c r="J10633" s="53">
        <v>102.16532258064517</v>
      </c>
      <c r="K10633" s="19">
        <f t="shared" si="926"/>
        <v>39348.347268370024</v>
      </c>
    </row>
    <row r="10634" spans="1:11" x14ac:dyDescent="0.25">
      <c r="A10634" s="10">
        <f t="shared" si="923"/>
        <v>3</v>
      </c>
      <c r="B10634" s="11">
        <f t="shared" si="922"/>
        <v>2022</v>
      </c>
      <c r="C10634" s="12">
        <f t="shared" si="924"/>
        <v>44639</v>
      </c>
      <c r="D10634" s="11">
        <f t="shared" si="925"/>
        <v>23</v>
      </c>
      <c r="E10634" s="51">
        <v>19608.270556645901</v>
      </c>
      <c r="F10634" s="13">
        <v>5385.5802334755999</v>
      </c>
      <c r="G10634" s="13">
        <v>11343.6165</v>
      </c>
      <c r="H10634" s="13">
        <v>329.62</v>
      </c>
      <c r="I10634" s="13">
        <v>96.616184978772026</v>
      </c>
      <c r="J10634" s="49">
        <v>102.16532258064517</v>
      </c>
      <c r="K10634" s="14">
        <f t="shared" si="926"/>
        <v>36865.868797680923</v>
      </c>
    </row>
    <row r="10635" spans="1:11" x14ac:dyDescent="0.25">
      <c r="A10635" s="15">
        <f t="shared" si="923"/>
        <v>3</v>
      </c>
      <c r="B10635" s="16">
        <f t="shared" si="922"/>
        <v>2022</v>
      </c>
      <c r="C10635" s="17">
        <f t="shared" si="924"/>
        <v>44639</v>
      </c>
      <c r="D10635" s="16">
        <f t="shared" si="925"/>
        <v>24</v>
      </c>
      <c r="E10635" s="55">
        <v>17745.6556175119</v>
      </c>
      <c r="F10635" s="18">
        <v>5230.2002001554001</v>
      </c>
      <c r="G10635" s="18">
        <v>11012.086499999998</v>
      </c>
      <c r="H10635" s="18">
        <v>329.62</v>
      </c>
      <c r="I10635" s="18">
        <v>96.616184978772026</v>
      </c>
      <c r="J10635" s="53">
        <v>102.16532258064517</v>
      </c>
      <c r="K10635" s="19">
        <f t="shared" si="926"/>
        <v>34516.343825226722</v>
      </c>
    </row>
    <row r="10636" spans="1:11" x14ac:dyDescent="0.25">
      <c r="A10636" s="10">
        <f t="shared" si="923"/>
        <v>3</v>
      </c>
      <c r="B10636" s="11">
        <f t="shared" si="922"/>
        <v>2022</v>
      </c>
      <c r="C10636" s="12">
        <f t="shared" si="924"/>
        <v>44640</v>
      </c>
      <c r="D10636" s="11">
        <f t="shared" si="925"/>
        <v>1</v>
      </c>
      <c r="E10636" s="51">
        <v>15802.7816315575</v>
      </c>
      <c r="F10636" s="13">
        <v>5046.4572707161997</v>
      </c>
      <c r="G10636" s="13">
        <v>11027.618249999998</v>
      </c>
      <c r="H10636" s="13">
        <v>329.62</v>
      </c>
      <c r="I10636" s="13">
        <v>96.616184978772026</v>
      </c>
      <c r="J10636" s="49">
        <v>102.16532258064517</v>
      </c>
      <c r="K10636" s="14">
        <f t="shared" si="926"/>
        <v>32405.258659833111</v>
      </c>
    </row>
    <row r="10637" spans="1:11" x14ac:dyDescent="0.25">
      <c r="A10637" s="15">
        <f t="shared" si="923"/>
        <v>3</v>
      </c>
      <c r="B10637" s="16">
        <f t="shared" si="922"/>
        <v>2022</v>
      </c>
      <c r="C10637" s="17">
        <f t="shared" si="924"/>
        <v>44640</v>
      </c>
      <c r="D10637" s="16">
        <f t="shared" si="925"/>
        <v>2</v>
      </c>
      <c r="E10637" s="55">
        <v>14541.5980511908</v>
      </c>
      <c r="F10637" s="18">
        <v>4951.6133882248996</v>
      </c>
      <c r="G10637" s="18">
        <v>10900.21775</v>
      </c>
      <c r="H10637" s="18">
        <v>329.62</v>
      </c>
      <c r="I10637" s="18">
        <v>96.616184978772026</v>
      </c>
      <c r="J10637" s="53">
        <v>102.16532258064517</v>
      </c>
      <c r="K10637" s="19">
        <f t="shared" si="926"/>
        <v>30921.830696975114</v>
      </c>
    </row>
    <row r="10638" spans="1:11" x14ac:dyDescent="0.25">
      <c r="A10638" s="10">
        <f t="shared" si="923"/>
        <v>3</v>
      </c>
      <c r="B10638" s="11">
        <f t="shared" si="922"/>
        <v>2022</v>
      </c>
      <c r="C10638" s="12">
        <f t="shared" si="924"/>
        <v>44640</v>
      </c>
      <c r="D10638" s="11">
        <f t="shared" si="925"/>
        <v>3</v>
      </c>
      <c r="E10638" s="51">
        <v>13777.489582713901</v>
      </c>
      <c r="F10638" s="13">
        <v>4929.6258184441003</v>
      </c>
      <c r="G10638" s="13">
        <v>10999.06575</v>
      </c>
      <c r="H10638" s="13">
        <v>329.62</v>
      </c>
      <c r="I10638" s="13">
        <v>96.616184978772026</v>
      </c>
      <c r="J10638" s="49">
        <v>102.16532258064517</v>
      </c>
      <c r="K10638" s="14">
        <f t="shared" si="926"/>
        <v>30234.582658717416</v>
      </c>
    </row>
    <row r="10639" spans="1:11" x14ac:dyDescent="0.25">
      <c r="A10639" s="15">
        <f t="shared" si="923"/>
        <v>3</v>
      </c>
      <c r="B10639" s="16">
        <f t="shared" si="922"/>
        <v>2022</v>
      </c>
      <c r="C10639" s="17">
        <f t="shared" si="924"/>
        <v>44640</v>
      </c>
      <c r="D10639" s="16">
        <f t="shared" si="925"/>
        <v>4</v>
      </c>
      <c r="E10639" s="55">
        <v>13458.342433650099</v>
      </c>
      <c r="F10639" s="18">
        <v>4934.7827889814998</v>
      </c>
      <c r="G10639" s="18">
        <v>11098.423500000003</v>
      </c>
      <c r="H10639" s="18">
        <v>329.62</v>
      </c>
      <c r="I10639" s="18">
        <v>96.616184978772026</v>
      </c>
      <c r="J10639" s="53">
        <v>102.16532258064517</v>
      </c>
      <c r="K10639" s="19">
        <f t="shared" si="926"/>
        <v>30019.950230191018</v>
      </c>
    </row>
    <row r="10640" spans="1:11" x14ac:dyDescent="0.25">
      <c r="A10640" s="10">
        <f t="shared" si="923"/>
        <v>3</v>
      </c>
      <c r="B10640" s="11">
        <f t="shared" si="922"/>
        <v>2022</v>
      </c>
      <c r="C10640" s="12">
        <f t="shared" si="924"/>
        <v>44640</v>
      </c>
      <c r="D10640" s="11">
        <f t="shared" si="925"/>
        <v>5</v>
      </c>
      <c r="E10640" s="51">
        <v>13252.086937177201</v>
      </c>
      <c r="F10640" s="13">
        <v>4925.0744810342003</v>
      </c>
      <c r="G10640" s="13">
        <v>11152.491749999999</v>
      </c>
      <c r="H10640" s="13">
        <v>329.62</v>
      </c>
      <c r="I10640" s="13">
        <v>96.616184978772026</v>
      </c>
      <c r="J10640" s="49">
        <v>102.16532258064517</v>
      </c>
      <c r="K10640" s="14">
        <f t="shared" si="926"/>
        <v>29858.054675770814</v>
      </c>
    </row>
    <row r="10641" spans="1:11" x14ac:dyDescent="0.25">
      <c r="A10641" s="15">
        <f t="shared" si="923"/>
        <v>3</v>
      </c>
      <c r="B10641" s="16">
        <f t="shared" si="922"/>
        <v>2022</v>
      </c>
      <c r="C10641" s="17">
        <f t="shared" si="924"/>
        <v>44640</v>
      </c>
      <c r="D10641" s="16">
        <f t="shared" si="925"/>
        <v>6</v>
      </c>
      <c r="E10641" s="55">
        <v>13517.5806875576</v>
      </c>
      <c r="F10641" s="18">
        <v>4983.5487565487001</v>
      </c>
      <c r="G10641" s="18">
        <v>11461.400750000003</v>
      </c>
      <c r="H10641" s="18">
        <v>329.62</v>
      </c>
      <c r="I10641" s="18">
        <v>96.616184978772026</v>
      </c>
      <c r="J10641" s="53">
        <v>102.16532258064517</v>
      </c>
      <c r="K10641" s="19">
        <f t="shared" si="926"/>
        <v>30490.931701665715</v>
      </c>
    </row>
    <row r="10642" spans="1:11" x14ac:dyDescent="0.25">
      <c r="A10642" s="10">
        <f t="shared" si="923"/>
        <v>3</v>
      </c>
      <c r="B10642" s="11">
        <f t="shared" si="922"/>
        <v>2022</v>
      </c>
      <c r="C10642" s="12">
        <f t="shared" si="924"/>
        <v>44640</v>
      </c>
      <c r="D10642" s="11">
        <f t="shared" si="925"/>
        <v>7</v>
      </c>
      <c r="E10642" s="51">
        <v>14049.5263744041</v>
      </c>
      <c r="F10642" s="13">
        <v>5010.5673519639004</v>
      </c>
      <c r="G10642" s="13">
        <v>12212.106750000003</v>
      </c>
      <c r="H10642" s="13">
        <v>126.31</v>
      </c>
      <c r="I10642" s="13">
        <v>37.023209528149671</v>
      </c>
      <c r="J10642" s="49">
        <v>102.16532258064517</v>
      </c>
      <c r="K10642" s="14">
        <f t="shared" si="926"/>
        <v>31537.6990084768</v>
      </c>
    </row>
    <row r="10643" spans="1:11" x14ac:dyDescent="0.25">
      <c r="A10643" s="15">
        <f t="shared" si="923"/>
        <v>3</v>
      </c>
      <c r="B10643" s="16">
        <f t="shared" si="922"/>
        <v>2022</v>
      </c>
      <c r="C10643" s="17">
        <f t="shared" si="924"/>
        <v>44640</v>
      </c>
      <c r="D10643" s="16">
        <f t="shared" si="925"/>
        <v>8</v>
      </c>
      <c r="E10643" s="55">
        <v>15399.809028068001</v>
      </c>
      <c r="F10643" s="18">
        <v>5047.2305893166003</v>
      </c>
      <c r="G10643" s="18">
        <v>12387.846250000002</v>
      </c>
      <c r="H10643" s="18">
        <v>0</v>
      </c>
      <c r="I10643" s="18">
        <v>0</v>
      </c>
      <c r="J10643" s="53">
        <v>102.16532258064517</v>
      </c>
      <c r="K10643" s="19">
        <f t="shared" si="926"/>
        <v>32937.051189965248</v>
      </c>
    </row>
    <row r="10644" spans="1:11" x14ac:dyDescent="0.25">
      <c r="A10644" s="10">
        <f t="shared" si="923"/>
        <v>3</v>
      </c>
      <c r="B10644" s="11">
        <f t="shared" si="922"/>
        <v>2022</v>
      </c>
      <c r="C10644" s="12">
        <f t="shared" si="924"/>
        <v>44640</v>
      </c>
      <c r="D10644" s="11">
        <f t="shared" si="925"/>
        <v>9</v>
      </c>
      <c r="E10644" s="51">
        <v>17647.201327291201</v>
      </c>
      <c r="F10644" s="13">
        <v>5132.0992854660999</v>
      </c>
      <c r="G10644" s="13">
        <v>12634.876749999998</v>
      </c>
      <c r="H10644" s="13">
        <v>0</v>
      </c>
      <c r="I10644" s="13">
        <v>0</v>
      </c>
      <c r="J10644" s="49">
        <v>102.16532258064517</v>
      </c>
      <c r="K10644" s="14">
        <f t="shared" si="926"/>
        <v>35516.342685337942</v>
      </c>
    </row>
    <row r="10645" spans="1:11" x14ac:dyDescent="0.25">
      <c r="A10645" s="15">
        <f t="shared" si="923"/>
        <v>3</v>
      </c>
      <c r="B10645" s="16">
        <f t="shared" si="922"/>
        <v>2022</v>
      </c>
      <c r="C10645" s="17">
        <f t="shared" si="924"/>
        <v>44640</v>
      </c>
      <c r="D10645" s="16">
        <f t="shared" si="925"/>
        <v>10</v>
      </c>
      <c r="E10645" s="55">
        <v>19795.328131781102</v>
      </c>
      <c r="F10645" s="18">
        <v>5484.6134643179003</v>
      </c>
      <c r="G10645" s="18">
        <v>12821.056</v>
      </c>
      <c r="H10645" s="18">
        <v>0</v>
      </c>
      <c r="I10645" s="18">
        <v>0</v>
      </c>
      <c r="J10645" s="53">
        <v>102.16532258064517</v>
      </c>
      <c r="K10645" s="19">
        <f t="shared" si="926"/>
        <v>38203.162918679642</v>
      </c>
    </row>
    <row r="10646" spans="1:11" x14ac:dyDescent="0.25">
      <c r="A10646" s="10">
        <f t="shared" si="923"/>
        <v>3</v>
      </c>
      <c r="B10646" s="11">
        <f t="shared" si="922"/>
        <v>2022</v>
      </c>
      <c r="C10646" s="12">
        <f t="shared" si="924"/>
        <v>44640</v>
      </c>
      <c r="D10646" s="11">
        <f t="shared" si="925"/>
        <v>11</v>
      </c>
      <c r="E10646" s="51">
        <v>21239.650712240302</v>
      </c>
      <c r="F10646" s="13">
        <v>5917.7370498414002</v>
      </c>
      <c r="G10646" s="13">
        <v>13017.424750000002</v>
      </c>
      <c r="H10646" s="13">
        <v>0</v>
      </c>
      <c r="I10646" s="13">
        <v>0</v>
      </c>
      <c r="J10646" s="49">
        <v>102.16532258064517</v>
      </c>
      <c r="K10646" s="14">
        <f t="shared" si="926"/>
        <v>40276.977834662343</v>
      </c>
    </row>
    <row r="10647" spans="1:11" x14ac:dyDescent="0.25">
      <c r="A10647" s="15">
        <f t="shared" si="923"/>
        <v>3</v>
      </c>
      <c r="B10647" s="16">
        <f t="shared" si="922"/>
        <v>2022</v>
      </c>
      <c r="C10647" s="17">
        <f t="shared" si="924"/>
        <v>44640</v>
      </c>
      <c r="D10647" s="16">
        <f t="shared" si="925"/>
        <v>12</v>
      </c>
      <c r="E10647" s="55">
        <v>23029.444469796901</v>
      </c>
      <c r="F10647" s="18">
        <v>6180.6329640295999</v>
      </c>
      <c r="G10647" s="18">
        <v>13093.815250000001</v>
      </c>
      <c r="H10647" s="18">
        <v>0</v>
      </c>
      <c r="I10647" s="18">
        <v>0</v>
      </c>
      <c r="J10647" s="53">
        <v>102.16532258064517</v>
      </c>
      <c r="K10647" s="19">
        <f t="shared" si="926"/>
        <v>42406.058006407147</v>
      </c>
    </row>
    <row r="10648" spans="1:11" x14ac:dyDescent="0.25">
      <c r="A10648" s="10">
        <f t="shared" si="923"/>
        <v>3</v>
      </c>
      <c r="B10648" s="11">
        <f t="shared" si="922"/>
        <v>2022</v>
      </c>
      <c r="C10648" s="12">
        <f t="shared" si="924"/>
        <v>44640</v>
      </c>
      <c r="D10648" s="11">
        <f t="shared" si="925"/>
        <v>13</v>
      </c>
      <c r="E10648" s="51">
        <v>23467.342393979001</v>
      </c>
      <c r="F10648" s="13">
        <v>6124.4882969788996</v>
      </c>
      <c r="G10648" s="13">
        <v>13170.747250000002</v>
      </c>
      <c r="H10648" s="13">
        <v>0</v>
      </c>
      <c r="I10648" s="13">
        <v>0</v>
      </c>
      <c r="J10648" s="49">
        <v>102.16532258064517</v>
      </c>
      <c r="K10648" s="14">
        <f t="shared" si="926"/>
        <v>42864.743263538548</v>
      </c>
    </row>
    <row r="10649" spans="1:11" x14ac:dyDescent="0.25">
      <c r="A10649" s="15">
        <f t="shared" si="923"/>
        <v>3</v>
      </c>
      <c r="B10649" s="16">
        <f t="shared" si="922"/>
        <v>2022</v>
      </c>
      <c r="C10649" s="17">
        <f t="shared" si="924"/>
        <v>44640</v>
      </c>
      <c r="D10649" s="16">
        <f t="shared" si="925"/>
        <v>14</v>
      </c>
      <c r="E10649" s="55">
        <v>22485.617858219801</v>
      </c>
      <c r="F10649" s="18">
        <v>6015.6748921750004</v>
      </c>
      <c r="G10649" s="18">
        <v>13010.505500000001</v>
      </c>
      <c r="H10649" s="18">
        <v>0</v>
      </c>
      <c r="I10649" s="18">
        <v>0</v>
      </c>
      <c r="J10649" s="53">
        <v>102.16532258064517</v>
      </c>
      <c r="K10649" s="19">
        <f t="shared" si="926"/>
        <v>41613.963572975445</v>
      </c>
    </row>
    <row r="10650" spans="1:11" x14ac:dyDescent="0.25">
      <c r="A10650" s="10">
        <f t="shared" si="923"/>
        <v>3</v>
      </c>
      <c r="B10650" s="11">
        <f t="shared" si="922"/>
        <v>2022</v>
      </c>
      <c r="C10650" s="12">
        <f t="shared" si="924"/>
        <v>44640</v>
      </c>
      <c r="D10650" s="11">
        <f t="shared" si="925"/>
        <v>15</v>
      </c>
      <c r="E10650" s="51">
        <v>21593.446284678601</v>
      </c>
      <c r="F10650" s="13">
        <v>5807.5012559505003</v>
      </c>
      <c r="G10650" s="13">
        <v>12891.809749999999</v>
      </c>
      <c r="H10650" s="13">
        <v>0</v>
      </c>
      <c r="I10650" s="13">
        <v>0</v>
      </c>
      <c r="J10650" s="49">
        <v>102.16532258064517</v>
      </c>
      <c r="K10650" s="14">
        <f t="shared" si="926"/>
        <v>40394.922613209746</v>
      </c>
    </row>
    <row r="10651" spans="1:11" x14ac:dyDescent="0.25">
      <c r="A10651" s="15">
        <f t="shared" si="923"/>
        <v>3</v>
      </c>
      <c r="B10651" s="16">
        <f t="shared" si="922"/>
        <v>2022</v>
      </c>
      <c r="C10651" s="17">
        <f t="shared" si="924"/>
        <v>44640</v>
      </c>
      <c r="D10651" s="16">
        <f t="shared" si="925"/>
        <v>16</v>
      </c>
      <c r="E10651" s="55">
        <v>21328.1193500183</v>
      </c>
      <c r="F10651" s="18">
        <v>5754.4152147954001</v>
      </c>
      <c r="G10651" s="18">
        <v>12845.42275</v>
      </c>
      <c r="H10651" s="18">
        <v>0</v>
      </c>
      <c r="I10651" s="18">
        <v>0</v>
      </c>
      <c r="J10651" s="53">
        <v>102.16532258064517</v>
      </c>
      <c r="K10651" s="19">
        <f t="shared" si="926"/>
        <v>40030.122637394343</v>
      </c>
    </row>
    <row r="10652" spans="1:11" x14ac:dyDescent="0.25">
      <c r="A10652" s="10">
        <f t="shared" si="923"/>
        <v>3</v>
      </c>
      <c r="B10652" s="11">
        <f t="shared" si="922"/>
        <v>2022</v>
      </c>
      <c r="C10652" s="12">
        <f t="shared" si="924"/>
        <v>44640</v>
      </c>
      <c r="D10652" s="11">
        <f t="shared" si="925"/>
        <v>17</v>
      </c>
      <c r="E10652" s="51">
        <v>22298.197399350101</v>
      </c>
      <c r="F10652" s="13">
        <v>5632.3441952580997</v>
      </c>
      <c r="G10652" s="13">
        <v>12720.37075</v>
      </c>
      <c r="H10652" s="13">
        <v>0</v>
      </c>
      <c r="I10652" s="13">
        <v>0</v>
      </c>
      <c r="J10652" s="49">
        <v>102.16532258064517</v>
      </c>
      <c r="K10652" s="14">
        <f t="shared" si="926"/>
        <v>40753.077667188845</v>
      </c>
    </row>
    <row r="10653" spans="1:11" x14ac:dyDescent="0.25">
      <c r="A10653" s="15">
        <f t="shared" si="923"/>
        <v>3</v>
      </c>
      <c r="B10653" s="16">
        <f t="shared" si="922"/>
        <v>2022</v>
      </c>
      <c r="C10653" s="17">
        <f t="shared" si="924"/>
        <v>44640</v>
      </c>
      <c r="D10653" s="16">
        <f t="shared" si="925"/>
        <v>18</v>
      </c>
      <c r="E10653" s="55">
        <v>23172.077164255399</v>
      </c>
      <c r="F10653" s="18">
        <v>5349.8528348460004</v>
      </c>
      <c r="G10653" s="18">
        <v>12284.686250000001</v>
      </c>
      <c r="H10653" s="18">
        <v>0</v>
      </c>
      <c r="I10653" s="18">
        <v>0</v>
      </c>
      <c r="J10653" s="53">
        <v>102.16532258064517</v>
      </c>
      <c r="K10653" s="19">
        <f t="shared" si="926"/>
        <v>40908.781571682041</v>
      </c>
    </row>
    <row r="10654" spans="1:11" x14ac:dyDescent="0.25">
      <c r="A10654" s="10">
        <f t="shared" si="923"/>
        <v>3</v>
      </c>
      <c r="B10654" s="11">
        <f t="shared" si="922"/>
        <v>2022</v>
      </c>
      <c r="C10654" s="12">
        <f t="shared" si="924"/>
        <v>44640</v>
      </c>
      <c r="D10654" s="11">
        <f t="shared" si="925"/>
        <v>19</v>
      </c>
      <c r="E10654" s="51">
        <v>22348.299743179301</v>
      </c>
      <c r="F10654" s="13">
        <v>5239.1009296476004</v>
      </c>
      <c r="G10654" s="13">
        <v>12375.185249999999</v>
      </c>
      <c r="H10654" s="13">
        <v>153.86699999999999</v>
      </c>
      <c r="I10654" s="13">
        <v>45.100547703806548</v>
      </c>
      <c r="J10654" s="49">
        <v>102.16532258064517</v>
      </c>
      <c r="K10654" s="14">
        <f t="shared" si="926"/>
        <v>40263.718793111344</v>
      </c>
    </row>
    <row r="10655" spans="1:11" x14ac:dyDescent="0.25">
      <c r="A10655" s="15">
        <f t="shared" si="923"/>
        <v>3</v>
      </c>
      <c r="B10655" s="16">
        <f t="shared" si="922"/>
        <v>2022</v>
      </c>
      <c r="C10655" s="17">
        <f t="shared" si="924"/>
        <v>44640</v>
      </c>
      <c r="D10655" s="16">
        <f t="shared" si="925"/>
        <v>20</v>
      </c>
      <c r="E10655" s="55">
        <v>22664.534545637602</v>
      </c>
      <c r="F10655" s="18">
        <v>5430.5515441238003</v>
      </c>
      <c r="G10655" s="18">
        <v>12433.9195</v>
      </c>
      <c r="H10655" s="18">
        <v>329.62</v>
      </c>
      <c r="I10655" s="18">
        <v>96.616184978772026</v>
      </c>
      <c r="J10655" s="53">
        <v>102.16532258064517</v>
      </c>
      <c r="K10655" s="19">
        <f t="shared" si="926"/>
        <v>41057.407097320829</v>
      </c>
    </row>
    <row r="10656" spans="1:11" x14ac:dyDescent="0.25">
      <c r="A10656" s="10">
        <f t="shared" si="923"/>
        <v>3</v>
      </c>
      <c r="B10656" s="11">
        <f t="shared" si="922"/>
        <v>2022</v>
      </c>
      <c r="C10656" s="12">
        <f t="shared" si="924"/>
        <v>44640</v>
      </c>
      <c r="D10656" s="11">
        <f t="shared" si="925"/>
        <v>21</v>
      </c>
      <c r="E10656" s="51">
        <v>23413.667465964802</v>
      </c>
      <c r="F10656" s="13">
        <v>5588.8516602764003</v>
      </c>
      <c r="G10656" s="13">
        <v>12247.62725</v>
      </c>
      <c r="H10656" s="13">
        <v>329.62</v>
      </c>
      <c r="I10656" s="13">
        <v>96.616184978772026</v>
      </c>
      <c r="J10656" s="49">
        <v>102.16532258064517</v>
      </c>
      <c r="K10656" s="14">
        <f t="shared" si="926"/>
        <v>41778.547883800624</v>
      </c>
    </row>
    <row r="10657" spans="1:11" x14ac:dyDescent="0.25">
      <c r="A10657" s="15">
        <f t="shared" si="923"/>
        <v>3</v>
      </c>
      <c r="B10657" s="16">
        <f t="shared" si="922"/>
        <v>2022</v>
      </c>
      <c r="C10657" s="17">
        <f t="shared" si="924"/>
        <v>44640</v>
      </c>
      <c r="D10657" s="16">
        <f t="shared" si="925"/>
        <v>22</v>
      </c>
      <c r="E10657" s="55">
        <v>22333.779199442299</v>
      </c>
      <c r="F10657" s="18">
        <v>5425.7928199687003</v>
      </c>
      <c r="G10657" s="18">
        <v>12664.112499999999</v>
      </c>
      <c r="H10657" s="18">
        <v>329.62</v>
      </c>
      <c r="I10657" s="18">
        <v>96.616184978772026</v>
      </c>
      <c r="J10657" s="53">
        <v>102.16532258064517</v>
      </c>
      <c r="K10657" s="19">
        <f t="shared" si="926"/>
        <v>40952.086026970421</v>
      </c>
    </row>
    <row r="10658" spans="1:11" x14ac:dyDescent="0.25">
      <c r="A10658" s="10">
        <f t="shared" si="923"/>
        <v>3</v>
      </c>
      <c r="B10658" s="11">
        <f t="shared" si="922"/>
        <v>2022</v>
      </c>
      <c r="C10658" s="12">
        <f t="shared" si="924"/>
        <v>44640</v>
      </c>
      <c r="D10658" s="11">
        <f t="shared" si="925"/>
        <v>23</v>
      </c>
      <c r="E10658" s="51">
        <v>19844.810757478899</v>
      </c>
      <c r="F10658" s="13">
        <v>5176.5407322399997</v>
      </c>
      <c r="G10658" s="13">
        <v>12910.726500000002</v>
      </c>
      <c r="H10658" s="13">
        <v>329.62</v>
      </c>
      <c r="I10658" s="13">
        <v>96.616184978772026</v>
      </c>
      <c r="J10658" s="49">
        <v>102.16532258064517</v>
      </c>
      <c r="K10658" s="14">
        <f t="shared" si="926"/>
        <v>38460.47949727832</v>
      </c>
    </row>
    <row r="10659" spans="1:11" x14ac:dyDescent="0.25">
      <c r="A10659" s="15">
        <f t="shared" si="923"/>
        <v>3</v>
      </c>
      <c r="B10659" s="16">
        <f t="shared" si="922"/>
        <v>2022</v>
      </c>
      <c r="C10659" s="17">
        <f t="shared" si="924"/>
        <v>44640</v>
      </c>
      <c r="D10659" s="16">
        <f t="shared" si="925"/>
        <v>24</v>
      </c>
      <c r="E10659" s="55">
        <v>17271.864569581499</v>
      </c>
      <c r="F10659" s="18">
        <v>5038.8679858782998</v>
      </c>
      <c r="G10659" s="18">
        <v>12838.516000000001</v>
      </c>
      <c r="H10659" s="18">
        <v>329.62</v>
      </c>
      <c r="I10659" s="18">
        <v>96.616184978772026</v>
      </c>
      <c r="J10659" s="53">
        <v>102.16532258064517</v>
      </c>
      <c r="K10659" s="19">
        <f t="shared" si="926"/>
        <v>35677.650063019224</v>
      </c>
    </row>
    <row r="10660" spans="1:11" x14ac:dyDescent="0.25">
      <c r="A10660" s="10">
        <f t="shared" si="923"/>
        <v>3</v>
      </c>
      <c r="B10660" s="11">
        <f t="shared" si="922"/>
        <v>2022</v>
      </c>
      <c r="C10660" s="12">
        <f t="shared" si="924"/>
        <v>44641</v>
      </c>
      <c r="D10660" s="11">
        <f t="shared" si="925"/>
        <v>1</v>
      </c>
      <c r="E10660" s="51">
        <v>15154.5873427115</v>
      </c>
      <c r="F10660" s="13">
        <v>4959.3859013390002</v>
      </c>
      <c r="G10660" s="13">
        <v>12672.9555</v>
      </c>
      <c r="H10660" s="13">
        <v>329.62</v>
      </c>
      <c r="I10660" s="13">
        <v>96.616184978772026</v>
      </c>
      <c r="J10660" s="49">
        <v>102.16532258064517</v>
      </c>
      <c r="K10660" s="14">
        <f t="shared" si="926"/>
        <v>33315.330251609921</v>
      </c>
    </row>
    <row r="10661" spans="1:11" x14ac:dyDescent="0.25">
      <c r="A10661" s="15">
        <f t="shared" si="923"/>
        <v>3</v>
      </c>
      <c r="B10661" s="16">
        <f t="shared" si="922"/>
        <v>2022</v>
      </c>
      <c r="C10661" s="17">
        <f t="shared" si="924"/>
        <v>44641</v>
      </c>
      <c r="D10661" s="16">
        <f t="shared" si="925"/>
        <v>2</v>
      </c>
      <c r="E10661" s="55">
        <v>14127.4387829107</v>
      </c>
      <c r="F10661" s="18">
        <v>4941.8406575286999</v>
      </c>
      <c r="G10661" s="18">
        <v>12585.993999999999</v>
      </c>
      <c r="H10661" s="18">
        <v>329.62</v>
      </c>
      <c r="I10661" s="18">
        <v>96.616184978772026</v>
      </c>
      <c r="J10661" s="53">
        <v>102.16532258064517</v>
      </c>
      <c r="K10661" s="19">
        <f t="shared" si="926"/>
        <v>32183.674947998814</v>
      </c>
    </row>
    <row r="10662" spans="1:11" x14ac:dyDescent="0.25">
      <c r="A10662" s="10">
        <f t="shared" si="923"/>
        <v>3</v>
      </c>
      <c r="B10662" s="11">
        <f t="shared" si="922"/>
        <v>2022</v>
      </c>
      <c r="C10662" s="12">
        <f t="shared" si="924"/>
        <v>44641</v>
      </c>
      <c r="D10662" s="11">
        <f t="shared" si="925"/>
        <v>3</v>
      </c>
      <c r="E10662" s="51">
        <v>13539.628445234999</v>
      </c>
      <c r="F10662" s="13">
        <v>4921.5140465980003</v>
      </c>
      <c r="G10662" s="13">
        <v>12622.8505</v>
      </c>
      <c r="H10662" s="13">
        <v>329.62</v>
      </c>
      <c r="I10662" s="13">
        <v>96.616184978772026</v>
      </c>
      <c r="J10662" s="49">
        <v>102.16532258064517</v>
      </c>
      <c r="K10662" s="14">
        <f t="shared" si="926"/>
        <v>31612.394499392416</v>
      </c>
    </row>
    <row r="10663" spans="1:11" x14ac:dyDescent="0.25">
      <c r="A10663" s="15">
        <f t="shared" si="923"/>
        <v>3</v>
      </c>
      <c r="B10663" s="16">
        <f t="shared" si="922"/>
        <v>2022</v>
      </c>
      <c r="C10663" s="17">
        <f t="shared" si="924"/>
        <v>44641</v>
      </c>
      <c r="D10663" s="16">
        <f t="shared" si="925"/>
        <v>4</v>
      </c>
      <c r="E10663" s="55">
        <v>13389.7913601574</v>
      </c>
      <c r="F10663" s="18">
        <v>4977.5657956068999</v>
      </c>
      <c r="G10663" s="18">
        <v>12785.80775</v>
      </c>
      <c r="H10663" s="18">
        <v>329.62</v>
      </c>
      <c r="I10663" s="18">
        <v>96.616184978772026</v>
      </c>
      <c r="J10663" s="53">
        <v>102.16532258064517</v>
      </c>
      <c r="K10663" s="19">
        <f t="shared" si="926"/>
        <v>31681.566413323715</v>
      </c>
    </row>
    <row r="10664" spans="1:11" x14ac:dyDescent="0.25">
      <c r="A10664" s="10">
        <f t="shared" si="923"/>
        <v>3</v>
      </c>
      <c r="B10664" s="11">
        <f t="shared" si="922"/>
        <v>2022</v>
      </c>
      <c r="C10664" s="12">
        <f t="shared" si="924"/>
        <v>44641</v>
      </c>
      <c r="D10664" s="11">
        <f t="shared" si="925"/>
        <v>5</v>
      </c>
      <c r="E10664" s="51">
        <v>13500.320340758301</v>
      </c>
      <c r="F10664" s="13">
        <v>5083.5617253649998</v>
      </c>
      <c r="G10664" s="13">
        <v>13279.0885</v>
      </c>
      <c r="H10664" s="13">
        <v>329.62</v>
      </c>
      <c r="I10664" s="13">
        <v>96.616184978772026</v>
      </c>
      <c r="J10664" s="49">
        <v>102.16532258064517</v>
      </c>
      <c r="K10664" s="14">
        <f t="shared" si="926"/>
        <v>32391.372073682716</v>
      </c>
    </row>
    <row r="10665" spans="1:11" x14ac:dyDescent="0.25">
      <c r="A10665" s="15">
        <f t="shared" si="923"/>
        <v>3</v>
      </c>
      <c r="B10665" s="16">
        <f t="shared" si="922"/>
        <v>2022</v>
      </c>
      <c r="C10665" s="17">
        <f t="shared" si="924"/>
        <v>44641</v>
      </c>
      <c r="D10665" s="16">
        <f t="shared" si="925"/>
        <v>6</v>
      </c>
      <c r="E10665" s="55">
        <v>14378.1253031014</v>
      </c>
      <c r="F10665" s="18">
        <v>5234.6851210694003</v>
      </c>
      <c r="G10665" s="18">
        <v>15203.230750000001</v>
      </c>
      <c r="H10665" s="18">
        <v>329.62</v>
      </c>
      <c r="I10665" s="18">
        <v>96.616184978772026</v>
      </c>
      <c r="J10665" s="53">
        <v>102.16532258064517</v>
      </c>
      <c r="K10665" s="19">
        <f t="shared" si="926"/>
        <v>35344.442681730223</v>
      </c>
    </row>
    <row r="10666" spans="1:11" x14ac:dyDescent="0.25">
      <c r="A10666" s="10">
        <f t="shared" si="923"/>
        <v>3</v>
      </c>
      <c r="B10666" s="11">
        <f t="shared" si="922"/>
        <v>2022</v>
      </c>
      <c r="C10666" s="12">
        <f t="shared" si="924"/>
        <v>44641</v>
      </c>
      <c r="D10666" s="11">
        <f t="shared" si="925"/>
        <v>7</v>
      </c>
      <c r="E10666" s="51">
        <v>15620.9645355579</v>
      </c>
      <c r="F10666" s="13">
        <v>5673.5705882748998</v>
      </c>
      <c r="G10666" s="13">
        <v>18182.36275</v>
      </c>
      <c r="H10666" s="13">
        <v>115.367</v>
      </c>
      <c r="I10666" s="13">
        <v>33.815664742570206</v>
      </c>
      <c r="J10666" s="49">
        <v>102.16532258064517</v>
      </c>
      <c r="K10666" s="14">
        <f t="shared" si="926"/>
        <v>39728.245861156014</v>
      </c>
    </row>
    <row r="10667" spans="1:11" x14ac:dyDescent="0.25">
      <c r="A10667" s="15">
        <f t="shared" si="923"/>
        <v>3</v>
      </c>
      <c r="B10667" s="16">
        <f t="shared" si="922"/>
        <v>2022</v>
      </c>
      <c r="C10667" s="17">
        <f t="shared" si="924"/>
        <v>44641</v>
      </c>
      <c r="D10667" s="16">
        <f t="shared" si="925"/>
        <v>8</v>
      </c>
      <c r="E10667" s="55">
        <v>17298.933791476298</v>
      </c>
      <c r="F10667" s="18">
        <v>6147.0016692315003</v>
      </c>
      <c r="G10667" s="18">
        <v>19246.458749999998</v>
      </c>
      <c r="H10667" s="18">
        <v>0</v>
      </c>
      <c r="I10667" s="18">
        <v>0</v>
      </c>
      <c r="J10667" s="53">
        <v>102.16532258064517</v>
      </c>
      <c r="K10667" s="19">
        <f t="shared" si="926"/>
        <v>42794.55953328844</v>
      </c>
    </row>
    <row r="10668" spans="1:11" x14ac:dyDescent="0.25">
      <c r="A10668" s="10">
        <f t="shared" si="923"/>
        <v>3</v>
      </c>
      <c r="B10668" s="11">
        <f t="shared" si="922"/>
        <v>2022</v>
      </c>
      <c r="C10668" s="12">
        <f t="shared" si="924"/>
        <v>44641</v>
      </c>
      <c r="D10668" s="11">
        <f t="shared" si="925"/>
        <v>9</v>
      </c>
      <c r="E10668" s="51">
        <v>17002.6207733179</v>
      </c>
      <c r="F10668" s="13">
        <v>6709.8505056698996</v>
      </c>
      <c r="G10668" s="13">
        <v>19510.535749999999</v>
      </c>
      <c r="H10668" s="13">
        <v>0</v>
      </c>
      <c r="I10668" s="13">
        <v>0</v>
      </c>
      <c r="J10668" s="49">
        <v>102.16532258064517</v>
      </c>
      <c r="K10668" s="14">
        <f t="shared" si="926"/>
        <v>43325.172351568443</v>
      </c>
    </row>
    <row r="10669" spans="1:11" x14ac:dyDescent="0.25">
      <c r="A10669" s="15">
        <f t="shared" si="923"/>
        <v>3</v>
      </c>
      <c r="B10669" s="16">
        <f t="shared" si="922"/>
        <v>2022</v>
      </c>
      <c r="C10669" s="17">
        <f t="shared" si="924"/>
        <v>44641</v>
      </c>
      <c r="D10669" s="16">
        <f t="shared" si="925"/>
        <v>10</v>
      </c>
      <c r="E10669" s="55">
        <v>16331.2620426659</v>
      </c>
      <c r="F10669" s="18">
        <v>7322.8094101159004</v>
      </c>
      <c r="G10669" s="18">
        <v>19766.47075</v>
      </c>
      <c r="H10669" s="18">
        <v>0</v>
      </c>
      <c r="I10669" s="18">
        <v>0</v>
      </c>
      <c r="J10669" s="53">
        <v>102.16532258064517</v>
      </c>
      <c r="K10669" s="19">
        <f t="shared" si="926"/>
        <v>43522.707525362443</v>
      </c>
    </row>
    <row r="10670" spans="1:11" x14ac:dyDescent="0.25">
      <c r="A10670" s="10">
        <f t="shared" si="923"/>
        <v>3</v>
      </c>
      <c r="B10670" s="11">
        <f t="shared" si="922"/>
        <v>2022</v>
      </c>
      <c r="C10670" s="12">
        <f t="shared" si="924"/>
        <v>44641</v>
      </c>
      <c r="D10670" s="11">
        <f t="shared" si="925"/>
        <v>11</v>
      </c>
      <c r="E10670" s="51">
        <v>16084.235651643299</v>
      </c>
      <c r="F10670" s="13">
        <v>7635.2113343343999</v>
      </c>
      <c r="G10670" s="13">
        <v>19632.770749999992</v>
      </c>
      <c r="H10670" s="13">
        <v>0</v>
      </c>
      <c r="I10670" s="13">
        <v>0</v>
      </c>
      <c r="J10670" s="49">
        <v>102.16532258064517</v>
      </c>
      <c r="K10670" s="14">
        <f t="shared" si="926"/>
        <v>43454.383058558335</v>
      </c>
    </row>
    <row r="10671" spans="1:11" x14ac:dyDescent="0.25">
      <c r="A10671" s="15">
        <f t="shared" si="923"/>
        <v>3</v>
      </c>
      <c r="B10671" s="16">
        <f t="shared" si="922"/>
        <v>2022</v>
      </c>
      <c r="C10671" s="17">
        <f t="shared" si="924"/>
        <v>44641</v>
      </c>
      <c r="D10671" s="16">
        <f t="shared" si="925"/>
        <v>12</v>
      </c>
      <c r="E10671" s="55">
        <v>16199.9666265341</v>
      </c>
      <c r="F10671" s="18">
        <v>7601.4156700809999</v>
      </c>
      <c r="G10671" s="18">
        <v>19398.021499999999</v>
      </c>
      <c r="H10671" s="18">
        <v>0</v>
      </c>
      <c r="I10671" s="18">
        <v>0</v>
      </c>
      <c r="J10671" s="53">
        <v>102.16532258064517</v>
      </c>
      <c r="K10671" s="19">
        <f t="shared" si="926"/>
        <v>43301.569119195738</v>
      </c>
    </row>
    <row r="10672" spans="1:11" x14ac:dyDescent="0.25">
      <c r="A10672" s="10">
        <f t="shared" si="923"/>
        <v>3</v>
      </c>
      <c r="B10672" s="11">
        <f t="shared" si="922"/>
        <v>2022</v>
      </c>
      <c r="C10672" s="12">
        <f t="shared" si="924"/>
        <v>44641</v>
      </c>
      <c r="D10672" s="11">
        <f t="shared" si="925"/>
        <v>13</v>
      </c>
      <c r="E10672" s="51">
        <v>16195.024049689</v>
      </c>
      <c r="F10672" s="13">
        <v>7543.3952672799996</v>
      </c>
      <c r="G10672" s="13">
        <v>19811.123249999997</v>
      </c>
      <c r="H10672" s="13">
        <v>0</v>
      </c>
      <c r="I10672" s="13">
        <v>0</v>
      </c>
      <c r="J10672" s="49">
        <v>102.16532258064517</v>
      </c>
      <c r="K10672" s="14">
        <f t="shared" si="926"/>
        <v>43651.707889549645</v>
      </c>
    </row>
    <row r="10673" spans="1:11" x14ac:dyDescent="0.25">
      <c r="A10673" s="15">
        <f t="shared" si="923"/>
        <v>3</v>
      </c>
      <c r="B10673" s="16">
        <f t="shared" si="922"/>
        <v>2022</v>
      </c>
      <c r="C10673" s="17">
        <f t="shared" si="924"/>
        <v>44641</v>
      </c>
      <c r="D10673" s="16">
        <f t="shared" si="925"/>
        <v>14</v>
      </c>
      <c r="E10673" s="55">
        <v>15512.9021255224</v>
      </c>
      <c r="F10673" s="18">
        <v>7380.6000067200002</v>
      </c>
      <c r="G10673" s="18">
        <v>18855.884750000001</v>
      </c>
      <c r="H10673" s="18">
        <v>0</v>
      </c>
      <c r="I10673" s="18">
        <v>0</v>
      </c>
      <c r="J10673" s="53">
        <v>102.16532258064517</v>
      </c>
      <c r="K10673" s="19">
        <f t="shared" si="926"/>
        <v>41851.552204823041</v>
      </c>
    </row>
    <row r="10674" spans="1:11" x14ac:dyDescent="0.25">
      <c r="A10674" s="10">
        <f t="shared" si="923"/>
        <v>3</v>
      </c>
      <c r="B10674" s="11">
        <f t="shared" si="922"/>
        <v>2022</v>
      </c>
      <c r="C10674" s="12">
        <f t="shared" si="924"/>
        <v>44641</v>
      </c>
      <c r="D10674" s="11">
        <f t="shared" si="925"/>
        <v>15</v>
      </c>
      <c r="E10674" s="51">
        <v>15325.068981370599</v>
      </c>
      <c r="F10674" s="13">
        <v>7343.1406192915001</v>
      </c>
      <c r="G10674" s="13">
        <v>17149.157749999998</v>
      </c>
      <c r="H10674" s="13">
        <v>0</v>
      </c>
      <c r="I10674" s="13">
        <v>0</v>
      </c>
      <c r="J10674" s="49">
        <v>102.16532258064517</v>
      </c>
      <c r="K10674" s="14">
        <f t="shared" si="926"/>
        <v>39919.532673242742</v>
      </c>
    </row>
    <row r="10675" spans="1:11" x14ac:dyDescent="0.25">
      <c r="A10675" s="15">
        <f t="shared" si="923"/>
        <v>3</v>
      </c>
      <c r="B10675" s="16">
        <f t="shared" si="922"/>
        <v>2022</v>
      </c>
      <c r="C10675" s="17">
        <f t="shared" si="924"/>
        <v>44641</v>
      </c>
      <c r="D10675" s="16">
        <f t="shared" si="925"/>
        <v>16</v>
      </c>
      <c r="E10675" s="55">
        <v>16252.785462030201</v>
      </c>
      <c r="F10675" s="18">
        <v>7187.0103558848996</v>
      </c>
      <c r="G10675" s="18">
        <v>16358.312250000003</v>
      </c>
      <c r="H10675" s="18">
        <v>0</v>
      </c>
      <c r="I10675" s="18">
        <v>0</v>
      </c>
      <c r="J10675" s="53">
        <v>102.16532258064517</v>
      </c>
      <c r="K10675" s="19">
        <f t="shared" si="926"/>
        <v>39900.273390495749</v>
      </c>
    </row>
    <row r="10676" spans="1:11" x14ac:dyDescent="0.25">
      <c r="A10676" s="10">
        <f t="shared" si="923"/>
        <v>3</v>
      </c>
      <c r="B10676" s="11">
        <f t="shared" si="922"/>
        <v>2022</v>
      </c>
      <c r="C10676" s="12">
        <f t="shared" si="924"/>
        <v>44641</v>
      </c>
      <c r="D10676" s="11">
        <f t="shared" si="925"/>
        <v>17</v>
      </c>
      <c r="E10676" s="51">
        <v>18482.889556725801</v>
      </c>
      <c r="F10676" s="13">
        <v>6854.5067872406999</v>
      </c>
      <c r="G10676" s="13">
        <v>15900.53125</v>
      </c>
      <c r="H10676" s="13">
        <v>0</v>
      </c>
      <c r="I10676" s="13">
        <v>0</v>
      </c>
      <c r="J10676" s="49">
        <v>102.16532258064517</v>
      </c>
      <c r="K10676" s="14">
        <f t="shared" si="926"/>
        <v>41340.092916547146</v>
      </c>
    </row>
    <row r="10677" spans="1:11" x14ac:dyDescent="0.25">
      <c r="A10677" s="15">
        <f t="shared" si="923"/>
        <v>3</v>
      </c>
      <c r="B10677" s="16">
        <f t="shared" si="922"/>
        <v>2022</v>
      </c>
      <c r="C10677" s="17">
        <f t="shared" si="924"/>
        <v>44641</v>
      </c>
      <c r="D10677" s="16">
        <f t="shared" si="925"/>
        <v>18</v>
      </c>
      <c r="E10677" s="55">
        <v>20441.2210942891</v>
      </c>
      <c r="F10677" s="18">
        <v>6375.2285843544996</v>
      </c>
      <c r="G10677" s="18">
        <v>15629.362999999999</v>
      </c>
      <c r="H10677" s="18">
        <v>0</v>
      </c>
      <c r="I10677" s="18">
        <v>0</v>
      </c>
      <c r="J10677" s="53">
        <v>102.16532258064517</v>
      </c>
      <c r="K10677" s="19">
        <f t="shared" si="926"/>
        <v>42547.978001224241</v>
      </c>
    </row>
    <row r="10678" spans="1:11" x14ac:dyDescent="0.25">
      <c r="A10678" s="10">
        <f t="shared" si="923"/>
        <v>3</v>
      </c>
      <c r="B10678" s="11">
        <f t="shared" si="922"/>
        <v>2022</v>
      </c>
      <c r="C10678" s="12">
        <f t="shared" si="924"/>
        <v>44641</v>
      </c>
      <c r="D10678" s="11">
        <f t="shared" si="925"/>
        <v>19</v>
      </c>
      <c r="E10678" s="51">
        <v>20447.773364455599</v>
      </c>
      <c r="F10678" s="13">
        <v>6081.7164888316001</v>
      </c>
      <c r="G10678" s="13">
        <v>15255.641500000002</v>
      </c>
      <c r="H10678" s="13">
        <v>148.32900000000001</v>
      </c>
      <c r="I10678" s="13">
        <v>43.47728324044742</v>
      </c>
      <c r="J10678" s="49">
        <v>102.16532258064517</v>
      </c>
      <c r="K10678" s="14">
        <f t="shared" si="926"/>
        <v>42079.102959108292</v>
      </c>
    </row>
    <row r="10679" spans="1:11" x14ac:dyDescent="0.25">
      <c r="A10679" s="15">
        <f t="shared" si="923"/>
        <v>3</v>
      </c>
      <c r="B10679" s="16">
        <f t="shared" si="922"/>
        <v>2022</v>
      </c>
      <c r="C10679" s="17">
        <f t="shared" si="924"/>
        <v>44641</v>
      </c>
      <c r="D10679" s="16">
        <f t="shared" si="925"/>
        <v>20</v>
      </c>
      <c r="E10679" s="55">
        <v>21073.196310750202</v>
      </c>
      <c r="F10679" s="18">
        <v>6074.2521812433997</v>
      </c>
      <c r="G10679" s="18">
        <v>14963.181500000001</v>
      </c>
      <c r="H10679" s="18">
        <v>329.62</v>
      </c>
      <c r="I10679" s="18">
        <v>96.616184978772026</v>
      </c>
      <c r="J10679" s="53">
        <v>102.16532258064517</v>
      </c>
      <c r="K10679" s="19">
        <f t="shared" si="926"/>
        <v>42639.031499553021</v>
      </c>
    </row>
    <row r="10680" spans="1:11" x14ac:dyDescent="0.25">
      <c r="A10680" s="10">
        <f t="shared" si="923"/>
        <v>3</v>
      </c>
      <c r="B10680" s="11">
        <f t="shared" si="922"/>
        <v>2022</v>
      </c>
      <c r="C10680" s="12">
        <f t="shared" si="924"/>
        <v>44641</v>
      </c>
      <c r="D10680" s="11">
        <f t="shared" si="925"/>
        <v>21</v>
      </c>
      <c r="E10680" s="51">
        <v>21592.5258935288</v>
      </c>
      <c r="F10680" s="13">
        <v>5889.1932014166996</v>
      </c>
      <c r="G10680" s="13">
        <v>14339.189</v>
      </c>
      <c r="H10680" s="13">
        <v>329.62</v>
      </c>
      <c r="I10680" s="13">
        <v>96.616184978772026</v>
      </c>
      <c r="J10680" s="49">
        <v>102.16532258064517</v>
      </c>
      <c r="K10680" s="14">
        <f t="shared" si="926"/>
        <v>42349.309602504924</v>
      </c>
    </row>
    <row r="10681" spans="1:11" x14ac:dyDescent="0.25">
      <c r="A10681" s="15">
        <f t="shared" si="923"/>
        <v>3</v>
      </c>
      <c r="B10681" s="16">
        <f t="shared" si="922"/>
        <v>2022</v>
      </c>
      <c r="C10681" s="17">
        <f t="shared" si="924"/>
        <v>44641</v>
      </c>
      <c r="D10681" s="16">
        <f t="shared" si="925"/>
        <v>22</v>
      </c>
      <c r="E10681" s="55">
        <v>20354.396051896001</v>
      </c>
      <c r="F10681" s="18">
        <v>5492.6499682352996</v>
      </c>
      <c r="G10681" s="18">
        <v>13879.721249999997</v>
      </c>
      <c r="H10681" s="18">
        <v>329.62</v>
      </c>
      <c r="I10681" s="18">
        <v>96.616184978772026</v>
      </c>
      <c r="J10681" s="53">
        <v>102.16532258064517</v>
      </c>
      <c r="K10681" s="19">
        <f t="shared" si="926"/>
        <v>40255.16877769072</v>
      </c>
    </row>
    <row r="10682" spans="1:11" x14ac:dyDescent="0.25">
      <c r="A10682" s="10">
        <f t="shared" si="923"/>
        <v>3</v>
      </c>
      <c r="B10682" s="11">
        <f t="shared" si="922"/>
        <v>2022</v>
      </c>
      <c r="C10682" s="12">
        <f t="shared" si="924"/>
        <v>44641</v>
      </c>
      <c r="D10682" s="11">
        <f t="shared" si="925"/>
        <v>23</v>
      </c>
      <c r="E10682" s="51">
        <v>18084.537565219998</v>
      </c>
      <c r="F10682" s="13">
        <v>5098.3852129923998</v>
      </c>
      <c r="G10682" s="13">
        <v>13259.090750000001</v>
      </c>
      <c r="H10682" s="13">
        <v>329.62</v>
      </c>
      <c r="I10682" s="13">
        <v>96.616184978772026</v>
      </c>
      <c r="J10682" s="49">
        <v>102.16532258064517</v>
      </c>
      <c r="K10682" s="14">
        <f t="shared" si="926"/>
        <v>36970.415035771824</v>
      </c>
    </row>
    <row r="10683" spans="1:11" x14ac:dyDescent="0.25">
      <c r="A10683" s="15">
        <f t="shared" si="923"/>
        <v>3</v>
      </c>
      <c r="B10683" s="16">
        <f t="shared" si="922"/>
        <v>2022</v>
      </c>
      <c r="C10683" s="17">
        <f t="shared" si="924"/>
        <v>44641</v>
      </c>
      <c r="D10683" s="16">
        <f t="shared" si="925"/>
        <v>24</v>
      </c>
      <c r="E10683" s="55">
        <v>16056.697281921301</v>
      </c>
      <c r="F10683" s="18">
        <v>4852.7647653005997</v>
      </c>
      <c r="G10683" s="18">
        <v>12996.402999999998</v>
      </c>
      <c r="H10683" s="18">
        <v>329.62</v>
      </c>
      <c r="I10683" s="18">
        <v>96.616184978772026</v>
      </c>
      <c r="J10683" s="53">
        <v>102.16532258064517</v>
      </c>
      <c r="K10683" s="19">
        <f t="shared" si="926"/>
        <v>34434.266554781323</v>
      </c>
    </row>
    <row r="10684" spans="1:11" x14ac:dyDescent="0.25">
      <c r="A10684" s="10">
        <f t="shared" si="923"/>
        <v>3</v>
      </c>
      <c r="B10684" s="11">
        <f t="shared" si="922"/>
        <v>2022</v>
      </c>
      <c r="C10684" s="12">
        <f t="shared" si="924"/>
        <v>44642</v>
      </c>
      <c r="D10684" s="11">
        <f t="shared" si="925"/>
        <v>1</v>
      </c>
      <c r="E10684" s="51">
        <v>14513.915422853101</v>
      </c>
      <c r="F10684" s="13">
        <v>4834.7333655995999</v>
      </c>
      <c r="G10684" s="13">
        <v>12695.998500000002</v>
      </c>
      <c r="H10684" s="13">
        <v>329.62</v>
      </c>
      <c r="I10684" s="13">
        <v>96.616184978772026</v>
      </c>
      <c r="J10684" s="49">
        <v>102.16532258064517</v>
      </c>
      <c r="K10684" s="14">
        <f t="shared" si="926"/>
        <v>32573.048796012117</v>
      </c>
    </row>
    <row r="10685" spans="1:11" x14ac:dyDescent="0.25">
      <c r="A10685" s="15">
        <f t="shared" si="923"/>
        <v>3</v>
      </c>
      <c r="B10685" s="16">
        <f t="shared" si="922"/>
        <v>2022</v>
      </c>
      <c r="C10685" s="17">
        <f t="shared" si="924"/>
        <v>44642</v>
      </c>
      <c r="D10685" s="16">
        <f t="shared" si="925"/>
        <v>2</v>
      </c>
      <c r="E10685" s="55">
        <v>13535.768791775799</v>
      </c>
      <c r="F10685" s="18">
        <v>4768.5646554106997</v>
      </c>
      <c r="G10685" s="18">
        <v>12763.423000000001</v>
      </c>
      <c r="H10685" s="18">
        <v>329.62</v>
      </c>
      <c r="I10685" s="18">
        <v>96.616184978772026</v>
      </c>
      <c r="J10685" s="53">
        <v>102.16532258064517</v>
      </c>
      <c r="K10685" s="19">
        <f t="shared" si="926"/>
        <v>31596.157954745911</v>
      </c>
    </row>
    <row r="10686" spans="1:11" x14ac:dyDescent="0.25">
      <c r="A10686" s="10">
        <f t="shared" si="923"/>
        <v>3</v>
      </c>
      <c r="B10686" s="11">
        <f t="shared" si="922"/>
        <v>2022</v>
      </c>
      <c r="C10686" s="12">
        <f t="shared" si="924"/>
        <v>44642</v>
      </c>
      <c r="D10686" s="11">
        <f t="shared" si="925"/>
        <v>3</v>
      </c>
      <c r="E10686" s="51">
        <v>13169.087485374699</v>
      </c>
      <c r="F10686" s="13">
        <v>4839.9348489319</v>
      </c>
      <c r="G10686" s="13">
        <v>12846.258000000002</v>
      </c>
      <c r="H10686" s="13">
        <v>329.62</v>
      </c>
      <c r="I10686" s="13">
        <v>96.616184978772026</v>
      </c>
      <c r="J10686" s="49">
        <v>102.16532258064517</v>
      </c>
      <c r="K10686" s="14">
        <f t="shared" si="926"/>
        <v>31383.681841866015</v>
      </c>
    </row>
    <row r="10687" spans="1:11" x14ac:dyDescent="0.25">
      <c r="A10687" s="15">
        <f t="shared" si="923"/>
        <v>3</v>
      </c>
      <c r="B10687" s="16">
        <f t="shared" si="922"/>
        <v>2022</v>
      </c>
      <c r="C10687" s="17">
        <f t="shared" si="924"/>
        <v>44642</v>
      </c>
      <c r="D10687" s="16">
        <f t="shared" si="925"/>
        <v>4</v>
      </c>
      <c r="E10687" s="55">
        <v>13022.099994820201</v>
      </c>
      <c r="F10687" s="18">
        <v>4840.8140372419002</v>
      </c>
      <c r="G10687" s="18">
        <v>12816.54775</v>
      </c>
      <c r="H10687" s="18">
        <v>329.62</v>
      </c>
      <c r="I10687" s="18">
        <v>96.616184978772026</v>
      </c>
      <c r="J10687" s="53">
        <v>102.16532258064517</v>
      </c>
      <c r="K10687" s="19">
        <f t="shared" si="926"/>
        <v>31207.863289621513</v>
      </c>
    </row>
    <row r="10688" spans="1:11" x14ac:dyDescent="0.25">
      <c r="A10688" s="10">
        <f t="shared" si="923"/>
        <v>3</v>
      </c>
      <c r="B10688" s="11">
        <f t="shared" si="922"/>
        <v>2022</v>
      </c>
      <c r="C10688" s="12">
        <f t="shared" si="924"/>
        <v>44642</v>
      </c>
      <c r="D10688" s="11">
        <f t="shared" si="925"/>
        <v>5</v>
      </c>
      <c r="E10688" s="51">
        <v>13359.9258010466</v>
      </c>
      <c r="F10688" s="13">
        <v>4965.4827658910999</v>
      </c>
      <c r="G10688" s="13">
        <v>13911.134999999997</v>
      </c>
      <c r="H10688" s="13">
        <v>329.62</v>
      </c>
      <c r="I10688" s="13">
        <v>96.616184978772026</v>
      </c>
      <c r="J10688" s="49">
        <v>102.16532258064517</v>
      </c>
      <c r="K10688" s="14">
        <f t="shared" si="926"/>
        <v>32764.945074497111</v>
      </c>
    </row>
    <row r="10689" spans="1:11" x14ac:dyDescent="0.25">
      <c r="A10689" s="15">
        <f t="shared" si="923"/>
        <v>3</v>
      </c>
      <c r="B10689" s="16">
        <f t="shared" si="922"/>
        <v>2022</v>
      </c>
      <c r="C10689" s="17">
        <f t="shared" si="924"/>
        <v>44642</v>
      </c>
      <c r="D10689" s="16">
        <f t="shared" si="925"/>
        <v>6</v>
      </c>
      <c r="E10689" s="55">
        <v>14272.2504907568</v>
      </c>
      <c r="F10689" s="18">
        <v>5168.7574515323004</v>
      </c>
      <c r="G10689" s="18">
        <v>15778.398000000003</v>
      </c>
      <c r="H10689" s="18">
        <v>329.62</v>
      </c>
      <c r="I10689" s="18">
        <v>96.616184978772026</v>
      </c>
      <c r="J10689" s="53">
        <v>102.16532258064517</v>
      </c>
      <c r="K10689" s="19">
        <f t="shared" si="926"/>
        <v>35747.807449848522</v>
      </c>
    </row>
    <row r="10690" spans="1:11" x14ac:dyDescent="0.25">
      <c r="A10690" s="10">
        <f t="shared" si="923"/>
        <v>3</v>
      </c>
      <c r="B10690" s="11">
        <f t="shared" si="922"/>
        <v>2022</v>
      </c>
      <c r="C10690" s="12">
        <f t="shared" si="924"/>
        <v>44642</v>
      </c>
      <c r="D10690" s="11">
        <f t="shared" si="925"/>
        <v>7</v>
      </c>
      <c r="E10690" s="51">
        <v>15707.371385792299</v>
      </c>
      <c r="F10690" s="13">
        <v>5719.5887253627998</v>
      </c>
      <c r="G10690" s="13">
        <v>17932.339</v>
      </c>
      <c r="H10690" s="13">
        <v>104.42400000000001</v>
      </c>
      <c r="I10690" s="13">
        <v>30.608119956990748</v>
      </c>
      <c r="J10690" s="49">
        <v>102.16532258064517</v>
      </c>
      <c r="K10690" s="14">
        <f t="shared" si="926"/>
        <v>39596.496553692727</v>
      </c>
    </row>
    <row r="10691" spans="1:11" x14ac:dyDescent="0.25">
      <c r="A10691" s="15">
        <f t="shared" si="923"/>
        <v>3</v>
      </c>
      <c r="B10691" s="16">
        <f t="shared" si="922"/>
        <v>2022</v>
      </c>
      <c r="C10691" s="17">
        <f t="shared" si="924"/>
        <v>44642</v>
      </c>
      <c r="D10691" s="16">
        <f t="shared" si="925"/>
        <v>8</v>
      </c>
      <c r="E10691" s="55">
        <v>17196.0542305688</v>
      </c>
      <c r="F10691" s="18">
        <v>6147.6502092561004</v>
      </c>
      <c r="G10691" s="18">
        <v>19179.730500000001</v>
      </c>
      <c r="H10691" s="18">
        <v>0</v>
      </c>
      <c r="I10691" s="18">
        <v>0</v>
      </c>
      <c r="J10691" s="53">
        <v>102.16532258064517</v>
      </c>
      <c r="K10691" s="19">
        <f t="shared" si="926"/>
        <v>42625.600262405547</v>
      </c>
    </row>
    <row r="10692" spans="1:11" x14ac:dyDescent="0.25">
      <c r="A10692" s="10">
        <f t="shared" si="923"/>
        <v>3</v>
      </c>
      <c r="B10692" s="11">
        <f t="shared" si="922"/>
        <v>2022</v>
      </c>
      <c r="C10692" s="12">
        <f t="shared" si="924"/>
        <v>44642</v>
      </c>
      <c r="D10692" s="11">
        <f t="shared" si="925"/>
        <v>9</v>
      </c>
      <c r="E10692" s="51">
        <v>17140.9703022467</v>
      </c>
      <c r="F10692" s="13">
        <v>6913.7590223140996</v>
      </c>
      <c r="G10692" s="13">
        <v>18778.960250000004</v>
      </c>
      <c r="H10692" s="13">
        <v>0</v>
      </c>
      <c r="I10692" s="13">
        <v>0</v>
      </c>
      <c r="J10692" s="49">
        <v>102.16532258064517</v>
      </c>
      <c r="K10692" s="14">
        <f t="shared" si="926"/>
        <v>42935.854897141449</v>
      </c>
    </row>
    <row r="10693" spans="1:11" x14ac:dyDescent="0.25">
      <c r="A10693" s="15">
        <f t="shared" si="923"/>
        <v>3</v>
      </c>
      <c r="B10693" s="16">
        <f t="shared" ref="B10693:B10756" si="927">YEAR(C10693)</f>
        <v>2022</v>
      </c>
      <c r="C10693" s="17">
        <f t="shared" si="924"/>
        <v>44642</v>
      </c>
      <c r="D10693" s="16">
        <f t="shared" si="925"/>
        <v>10</v>
      </c>
      <c r="E10693" s="55">
        <v>17007.724093571</v>
      </c>
      <c r="F10693" s="18">
        <v>7552.1731275934999</v>
      </c>
      <c r="G10693" s="18">
        <v>19296.22725</v>
      </c>
      <c r="H10693" s="18">
        <v>0</v>
      </c>
      <c r="I10693" s="18">
        <v>0</v>
      </c>
      <c r="J10693" s="53">
        <v>102.16532258064517</v>
      </c>
      <c r="K10693" s="19">
        <f t="shared" si="926"/>
        <v>43958.289793745142</v>
      </c>
    </row>
    <row r="10694" spans="1:11" x14ac:dyDescent="0.25">
      <c r="A10694" s="10">
        <f t="shared" ref="A10694:A10757" si="928">MONTH(C10694)</f>
        <v>3</v>
      </c>
      <c r="B10694" s="11">
        <f t="shared" si="927"/>
        <v>2022</v>
      </c>
      <c r="C10694" s="12">
        <f t="shared" ref="C10694:C10757" si="929">IF(D10694=1, C10693+1, C10693)</f>
        <v>44642</v>
      </c>
      <c r="D10694" s="11">
        <f t="shared" ref="D10694:D10757" si="930">IF(D10693=24, 1, D10693+1)</f>
        <v>11</v>
      </c>
      <c r="E10694" s="51">
        <v>16699.1797495297</v>
      </c>
      <c r="F10694" s="13">
        <v>7868.2527755831998</v>
      </c>
      <c r="G10694" s="13">
        <v>19712.412500000002</v>
      </c>
      <c r="H10694" s="13">
        <v>0</v>
      </c>
      <c r="I10694" s="13">
        <v>0</v>
      </c>
      <c r="J10694" s="49">
        <v>102.16532258064517</v>
      </c>
      <c r="K10694" s="14">
        <f t="shared" ref="K10694:K10757" si="931">SUM(E10694:J10694)</f>
        <v>44382.01034769354</v>
      </c>
    </row>
    <row r="10695" spans="1:11" x14ac:dyDescent="0.25">
      <c r="A10695" s="15">
        <f t="shared" si="928"/>
        <v>3</v>
      </c>
      <c r="B10695" s="16">
        <f t="shared" si="927"/>
        <v>2022</v>
      </c>
      <c r="C10695" s="17">
        <f t="shared" si="929"/>
        <v>44642</v>
      </c>
      <c r="D10695" s="16">
        <f t="shared" si="930"/>
        <v>12</v>
      </c>
      <c r="E10695" s="55">
        <v>16703.539197887301</v>
      </c>
      <c r="F10695" s="18">
        <v>7889.2493285267001</v>
      </c>
      <c r="G10695" s="18">
        <v>19458.544249999999</v>
      </c>
      <c r="H10695" s="18">
        <v>0</v>
      </c>
      <c r="I10695" s="18">
        <v>0</v>
      </c>
      <c r="J10695" s="53">
        <v>102.16532258064517</v>
      </c>
      <c r="K10695" s="19">
        <f t="shared" si="931"/>
        <v>44153.498098994642</v>
      </c>
    </row>
    <row r="10696" spans="1:11" x14ac:dyDescent="0.25">
      <c r="A10696" s="10">
        <f t="shared" si="928"/>
        <v>3</v>
      </c>
      <c r="B10696" s="11">
        <f t="shared" si="927"/>
        <v>2022</v>
      </c>
      <c r="C10696" s="12">
        <f t="shared" si="929"/>
        <v>44642</v>
      </c>
      <c r="D10696" s="11">
        <f t="shared" si="930"/>
        <v>13</v>
      </c>
      <c r="E10696" s="51">
        <v>16643.770408398501</v>
      </c>
      <c r="F10696" s="13">
        <v>7885.8360977886996</v>
      </c>
      <c r="G10696" s="13">
        <v>19651.356999999996</v>
      </c>
      <c r="H10696" s="13">
        <v>0</v>
      </c>
      <c r="I10696" s="13">
        <v>0</v>
      </c>
      <c r="J10696" s="49">
        <v>102.16532258064517</v>
      </c>
      <c r="K10696" s="14">
        <f t="shared" si="931"/>
        <v>44283.12882876784</v>
      </c>
    </row>
    <row r="10697" spans="1:11" x14ac:dyDescent="0.25">
      <c r="A10697" s="15">
        <f t="shared" si="928"/>
        <v>3</v>
      </c>
      <c r="B10697" s="16">
        <f t="shared" si="927"/>
        <v>2022</v>
      </c>
      <c r="C10697" s="17">
        <f t="shared" si="929"/>
        <v>44642</v>
      </c>
      <c r="D10697" s="16">
        <f t="shared" si="930"/>
        <v>14</v>
      </c>
      <c r="E10697" s="55">
        <v>16559.390127157199</v>
      </c>
      <c r="F10697" s="18">
        <v>7872.2925035373</v>
      </c>
      <c r="G10697" s="18">
        <v>18490.846750000001</v>
      </c>
      <c r="H10697" s="18">
        <v>0</v>
      </c>
      <c r="I10697" s="18">
        <v>0</v>
      </c>
      <c r="J10697" s="53">
        <v>102.16532258064517</v>
      </c>
      <c r="K10697" s="19">
        <f t="shared" si="931"/>
        <v>43024.694703275141</v>
      </c>
    </row>
    <row r="10698" spans="1:11" x14ac:dyDescent="0.25">
      <c r="A10698" s="10">
        <f t="shared" si="928"/>
        <v>3</v>
      </c>
      <c r="B10698" s="11">
        <f t="shared" si="927"/>
        <v>2022</v>
      </c>
      <c r="C10698" s="12">
        <f t="shared" si="929"/>
        <v>44642</v>
      </c>
      <c r="D10698" s="11">
        <f t="shared" si="930"/>
        <v>15</v>
      </c>
      <c r="E10698" s="51">
        <v>16478.026312453199</v>
      </c>
      <c r="F10698" s="13">
        <v>7734.4816452032001</v>
      </c>
      <c r="G10698" s="13">
        <v>17158.939249999999</v>
      </c>
      <c r="H10698" s="13">
        <v>0</v>
      </c>
      <c r="I10698" s="13">
        <v>0</v>
      </c>
      <c r="J10698" s="49">
        <v>102.16532258064517</v>
      </c>
      <c r="K10698" s="14">
        <f t="shared" si="931"/>
        <v>41473.612530237042</v>
      </c>
    </row>
    <row r="10699" spans="1:11" x14ac:dyDescent="0.25">
      <c r="A10699" s="15">
        <f t="shared" si="928"/>
        <v>3</v>
      </c>
      <c r="B10699" s="16">
        <f t="shared" si="927"/>
        <v>2022</v>
      </c>
      <c r="C10699" s="17">
        <f t="shared" si="929"/>
        <v>44642</v>
      </c>
      <c r="D10699" s="16">
        <f t="shared" si="930"/>
        <v>16</v>
      </c>
      <c r="E10699" s="55">
        <v>17630.245688732099</v>
      </c>
      <c r="F10699" s="18">
        <v>7630.2595362920001</v>
      </c>
      <c r="G10699" s="18">
        <v>16563.215749999999</v>
      </c>
      <c r="H10699" s="18">
        <v>0</v>
      </c>
      <c r="I10699" s="18">
        <v>0</v>
      </c>
      <c r="J10699" s="53">
        <v>102.16532258064517</v>
      </c>
      <c r="K10699" s="19">
        <f t="shared" si="931"/>
        <v>41925.886297604746</v>
      </c>
    </row>
    <row r="10700" spans="1:11" x14ac:dyDescent="0.25">
      <c r="A10700" s="10">
        <f t="shared" si="928"/>
        <v>3</v>
      </c>
      <c r="B10700" s="11">
        <f t="shared" si="927"/>
        <v>2022</v>
      </c>
      <c r="C10700" s="12">
        <f t="shared" si="929"/>
        <v>44642</v>
      </c>
      <c r="D10700" s="11">
        <f t="shared" si="930"/>
        <v>17</v>
      </c>
      <c r="E10700" s="51">
        <v>19929.014862305201</v>
      </c>
      <c r="F10700" s="13">
        <v>7272.0347780864004</v>
      </c>
      <c r="G10700" s="13">
        <v>15958.271749999998</v>
      </c>
      <c r="H10700" s="13">
        <v>0</v>
      </c>
      <c r="I10700" s="13">
        <v>0</v>
      </c>
      <c r="J10700" s="49">
        <v>102.16532258064517</v>
      </c>
      <c r="K10700" s="14">
        <f t="shared" si="931"/>
        <v>43261.486712972241</v>
      </c>
    </row>
    <row r="10701" spans="1:11" x14ac:dyDescent="0.25">
      <c r="A10701" s="15">
        <f t="shared" si="928"/>
        <v>3</v>
      </c>
      <c r="B10701" s="16">
        <f t="shared" si="927"/>
        <v>2022</v>
      </c>
      <c r="C10701" s="17">
        <f t="shared" si="929"/>
        <v>44642</v>
      </c>
      <c r="D10701" s="16">
        <f t="shared" si="930"/>
        <v>18</v>
      </c>
      <c r="E10701" s="55">
        <v>21280.063324896098</v>
      </c>
      <c r="F10701" s="18">
        <v>6681.7554936897004</v>
      </c>
      <c r="G10701" s="18">
        <v>15779.682750000004</v>
      </c>
      <c r="H10701" s="18">
        <v>0</v>
      </c>
      <c r="I10701" s="18">
        <v>0</v>
      </c>
      <c r="J10701" s="53">
        <v>102.16532258064517</v>
      </c>
      <c r="K10701" s="19">
        <f t="shared" si="931"/>
        <v>43843.666891166446</v>
      </c>
    </row>
    <row r="10702" spans="1:11" x14ac:dyDescent="0.25">
      <c r="A10702" s="10">
        <f t="shared" si="928"/>
        <v>3</v>
      </c>
      <c r="B10702" s="11">
        <f t="shared" si="927"/>
        <v>2022</v>
      </c>
      <c r="C10702" s="12">
        <f t="shared" si="929"/>
        <v>44642</v>
      </c>
      <c r="D10702" s="11">
        <f t="shared" si="930"/>
        <v>19</v>
      </c>
      <c r="E10702" s="51">
        <v>21274.5565058299</v>
      </c>
      <c r="F10702" s="13">
        <v>6393.5538163690999</v>
      </c>
      <c r="G10702" s="13">
        <v>15250.662999999999</v>
      </c>
      <c r="H10702" s="13">
        <v>142.791</v>
      </c>
      <c r="I10702" s="13">
        <v>41.854018777088271</v>
      </c>
      <c r="J10702" s="49">
        <v>102.16532258064517</v>
      </c>
      <c r="K10702" s="14">
        <f t="shared" si="931"/>
        <v>43205.583663556725</v>
      </c>
    </row>
    <row r="10703" spans="1:11" x14ac:dyDescent="0.25">
      <c r="A10703" s="15">
        <f t="shared" si="928"/>
        <v>3</v>
      </c>
      <c r="B10703" s="16">
        <f t="shared" si="927"/>
        <v>2022</v>
      </c>
      <c r="C10703" s="17">
        <f t="shared" si="929"/>
        <v>44642</v>
      </c>
      <c r="D10703" s="16">
        <f t="shared" si="930"/>
        <v>20</v>
      </c>
      <c r="E10703" s="55">
        <v>21962.396907941202</v>
      </c>
      <c r="F10703" s="18">
        <v>6258.9623710178003</v>
      </c>
      <c r="G10703" s="18">
        <v>15018.980749999999</v>
      </c>
      <c r="H10703" s="18">
        <v>329.62</v>
      </c>
      <c r="I10703" s="18">
        <v>96.616184978772026</v>
      </c>
      <c r="J10703" s="53">
        <v>102.16532258064517</v>
      </c>
      <c r="K10703" s="19">
        <f t="shared" si="931"/>
        <v>43768.741536518428</v>
      </c>
    </row>
    <row r="10704" spans="1:11" x14ac:dyDescent="0.25">
      <c r="A10704" s="10">
        <f t="shared" si="928"/>
        <v>3</v>
      </c>
      <c r="B10704" s="11">
        <f t="shared" si="927"/>
        <v>2022</v>
      </c>
      <c r="C10704" s="12">
        <f t="shared" si="929"/>
        <v>44642</v>
      </c>
      <c r="D10704" s="11">
        <f t="shared" si="930"/>
        <v>21</v>
      </c>
      <c r="E10704" s="51">
        <v>22793.557928030499</v>
      </c>
      <c r="F10704" s="13">
        <v>6207.1911596989003</v>
      </c>
      <c r="G10704" s="13">
        <v>14429.801499999996</v>
      </c>
      <c r="H10704" s="13">
        <v>329.62</v>
      </c>
      <c r="I10704" s="13">
        <v>96.616184978772026</v>
      </c>
      <c r="J10704" s="49">
        <v>102.16532258064517</v>
      </c>
      <c r="K10704" s="14">
        <f t="shared" si="931"/>
        <v>43958.95209528882</v>
      </c>
    </row>
    <row r="10705" spans="1:11" x14ac:dyDescent="0.25">
      <c r="A10705" s="15">
        <f t="shared" si="928"/>
        <v>3</v>
      </c>
      <c r="B10705" s="16">
        <f t="shared" si="927"/>
        <v>2022</v>
      </c>
      <c r="C10705" s="17">
        <f t="shared" si="929"/>
        <v>44642</v>
      </c>
      <c r="D10705" s="16">
        <f t="shared" si="930"/>
        <v>22</v>
      </c>
      <c r="E10705" s="55">
        <v>21870.213612221101</v>
      </c>
      <c r="F10705" s="18">
        <v>5873.9854578982004</v>
      </c>
      <c r="G10705" s="18">
        <v>14057.207750000001</v>
      </c>
      <c r="H10705" s="18">
        <v>329.62</v>
      </c>
      <c r="I10705" s="18">
        <v>96.616184978772026</v>
      </c>
      <c r="J10705" s="53">
        <v>102.16532258064517</v>
      </c>
      <c r="K10705" s="19">
        <f t="shared" si="931"/>
        <v>42329.808327678722</v>
      </c>
    </row>
    <row r="10706" spans="1:11" x14ac:dyDescent="0.25">
      <c r="A10706" s="10">
        <f t="shared" si="928"/>
        <v>3</v>
      </c>
      <c r="B10706" s="11">
        <f t="shared" si="927"/>
        <v>2022</v>
      </c>
      <c r="C10706" s="12">
        <f t="shared" si="929"/>
        <v>44642</v>
      </c>
      <c r="D10706" s="11">
        <f t="shared" si="930"/>
        <v>23</v>
      </c>
      <c r="E10706" s="51">
        <v>19638.559322814199</v>
      </c>
      <c r="F10706" s="13">
        <v>5437.1642317021997</v>
      </c>
      <c r="G10706" s="13">
        <v>13570.478499999999</v>
      </c>
      <c r="H10706" s="13">
        <v>329.62</v>
      </c>
      <c r="I10706" s="13">
        <v>96.616184978772026</v>
      </c>
      <c r="J10706" s="49">
        <v>102.16532258064517</v>
      </c>
      <c r="K10706" s="14">
        <f t="shared" si="931"/>
        <v>39174.603562075819</v>
      </c>
    </row>
    <row r="10707" spans="1:11" x14ac:dyDescent="0.25">
      <c r="A10707" s="15">
        <f t="shared" si="928"/>
        <v>3</v>
      </c>
      <c r="B10707" s="16">
        <f t="shared" si="927"/>
        <v>2022</v>
      </c>
      <c r="C10707" s="17">
        <f t="shared" si="929"/>
        <v>44642</v>
      </c>
      <c r="D10707" s="16">
        <f t="shared" si="930"/>
        <v>24</v>
      </c>
      <c r="E10707" s="55">
        <v>17169.391275362599</v>
      </c>
      <c r="F10707" s="18">
        <v>5176.2736446067001</v>
      </c>
      <c r="G10707" s="18">
        <v>13214.679250000001</v>
      </c>
      <c r="H10707" s="18">
        <v>329.62</v>
      </c>
      <c r="I10707" s="18">
        <v>96.616184978772026</v>
      </c>
      <c r="J10707" s="53">
        <v>102.16532258064517</v>
      </c>
      <c r="K10707" s="19">
        <f t="shared" si="931"/>
        <v>36088.745677528721</v>
      </c>
    </row>
    <row r="10708" spans="1:11" x14ac:dyDescent="0.25">
      <c r="A10708" s="10">
        <f t="shared" si="928"/>
        <v>3</v>
      </c>
      <c r="B10708" s="11">
        <f t="shared" si="927"/>
        <v>2022</v>
      </c>
      <c r="C10708" s="12">
        <f t="shared" si="929"/>
        <v>44643</v>
      </c>
      <c r="D10708" s="11">
        <f t="shared" si="930"/>
        <v>1</v>
      </c>
      <c r="E10708" s="51">
        <v>15315.0774955171</v>
      </c>
      <c r="F10708" s="13">
        <v>5043.6459028009003</v>
      </c>
      <c r="G10708" s="13">
        <v>12883.577500000001</v>
      </c>
      <c r="H10708" s="13">
        <v>329.62</v>
      </c>
      <c r="I10708" s="13">
        <v>96.616184978772026</v>
      </c>
      <c r="J10708" s="49">
        <v>102.16532258064517</v>
      </c>
      <c r="K10708" s="14">
        <f t="shared" si="931"/>
        <v>33770.702405877426</v>
      </c>
    </row>
    <row r="10709" spans="1:11" x14ac:dyDescent="0.25">
      <c r="A10709" s="15">
        <f t="shared" si="928"/>
        <v>3</v>
      </c>
      <c r="B10709" s="16">
        <f t="shared" si="927"/>
        <v>2022</v>
      </c>
      <c r="C10709" s="17">
        <f t="shared" si="929"/>
        <v>44643</v>
      </c>
      <c r="D10709" s="16">
        <f t="shared" si="930"/>
        <v>2</v>
      </c>
      <c r="E10709" s="55">
        <v>14178.300827974601</v>
      </c>
      <c r="F10709" s="18">
        <v>4992.4349731038001</v>
      </c>
      <c r="G10709" s="18">
        <v>12862.119000000002</v>
      </c>
      <c r="H10709" s="18">
        <v>329.62</v>
      </c>
      <c r="I10709" s="18">
        <v>96.616184978772026</v>
      </c>
      <c r="J10709" s="53">
        <v>102.16532258064517</v>
      </c>
      <c r="K10709" s="19">
        <f t="shared" si="931"/>
        <v>32561.256308637818</v>
      </c>
    </row>
    <row r="10710" spans="1:11" x14ac:dyDescent="0.25">
      <c r="A10710" s="10">
        <f t="shared" si="928"/>
        <v>3</v>
      </c>
      <c r="B10710" s="11">
        <f t="shared" si="927"/>
        <v>2022</v>
      </c>
      <c r="C10710" s="12">
        <f t="shared" si="929"/>
        <v>44643</v>
      </c>
      <c r="D10710" s="11">
        <f t="shared" si="930"/>
        <v>3</v>
      </c>
      <c r="E10710" s="51">
        <v>13716.264820136201</v>
      </c>
      <c r="F10710" s="13">
        <v>4958.8754346959004</v>
      </c>
      <c r="G10710" s="13">
        <v>12984.4565</v>
      </c>
      <c r="H10710" s="13">
        <v>329.62</v>
      </c>
      <c r="I10710" s="13">
        <v>96.616184978772026</v>
      </c>
      <c r="J10710" s="49">
        <v>102.16532258064517</v>
      </c>
      <c r="K10710" s="14">
        <f t="shared" si="931"/>
        <v>32187.998262391517</v>
      </c>
    </row>
    <row r="10711" spans="1:11" x14ac:dyDescent="0.25">
      <c r="A10711" s="15">
        <f t="shared" si="928"/>
        <v>3</v>
      </c>
      <c r="B10711" s="16">
        <f t="shared" si="927"/>
        <v>2022</v>
      </c>
      <c r="C10711" s="17">
        <f t="shared" si="929"/>
        <v>44643</v>
      </c>
      <c r="D10711" s="16">
        <f t="shared" si="930"/>
        <v>4</v>
      </c>
      <c r="E10711" s="55">
        <v>13523.1709620536</v>
      </c>
      <c r="F10711" s="18">
        <v>4934.7817562507998</v>
      </c>
      <c r="G10711" s="18">
        <v>12920.385499999999</v>
      </c>
      <c r="H10711" s="18">
        <v>329.62</v>
      </c>
      <c r="I10711" s="18">
        <v>96.616184978772026</v>
      </c>
      <c r="J10711" s="53">
        <v>102.16532258064517</v>
      </c>
      <c r="K10711" s="19">
        <f t="shared" si="931"/>
        <v>31906.739725863816</v>
      </c>
    </row>
    <row r="10712" spans="1:11" x14ac:dyDescent="0.25">
      <c r="A10712" s="10">
        <f t="shared" si="928"/>
        <v>3</v>
      </c>
      <c r="B10712" s="11">
        <f t="shared" si="927"/>
        <v>2022</v>
      </c>
      <c r="C10712" s="12">
        <f t="shared" si="929"/>
        <v>44643</v>
      </c>
      <c r="D10712" s="11">
        <f t="shared" si="930"/>
        <v>5</v>
      </c>
      <c r="E10712" s="51">
        <v>13643.063903694499</v>
      </c>
      <c r="F10712" s="13">
        <v>5038.1019893662997</v>
      </c>
      <c r="G10712" s="13">
        <v>13598.799000000001</v>
      </c>
      <c r="H10712" s="13">
        <v>329.62</v>
      </c>
      <c r="I10712" s="13">
        <v>96.616184978772026</v>
      </c>
      <c r="J10712" s="49">
        <v>102.16532258064517</v>
      </c>
      <c r="K10712" s="14">
        <f t="shared" si="931"/>
        <v>32808.366400620216</v>
      </c>
    </row>
    <row r="10713" spans="1:11" x14ac:dyDescent="0.25">
      <c r="A10713" s="15">
        <f t="shared" si="928"/>
        <v>3</v>
      </c>
      <c r="B10713" s="16">
        <f t="shared" si="927"/>
        <v>2022</v>
      </c>
      <c r="C10713" s="17">
        <f t="shared" si="929"/>
        <v>44643</v>
      </c>
      <c r="D10713" s="16">
        <f t="shared" si="930"/>
        <v>6</v>
      </c>
      <c r="E10713" s="55">
        <v>14549.2383338361</v>
      </c>
      <c r="F10713" s="18">
        <v>5275.3292669990997</v>
      </c>
      <c r="G10713" s="18">
        <v>14697.052</v>
      </c>
      <c r="H10713" s="18">
        <v>329.62</v>
      </c>
      <c r="I10713" s="18">
        <v>96.616184978772026</v>
      </c>
      <c r="J10713" s="53">
        <v>102.16532258064517</v>
      </c>
      <c r="K10713" s="19">
        <f t="shared" si="931"/>
        <v>35050.02110839462</v>
      </c>
    </row>
    <row r="10714" spans="1:11" x14ac:dyDescent="0.25">
      <c r="A10714" s="10">
        <f t="shared" si="928"/>
        <v>3</v>
      </c>
      <c r="B10714" s="11">
        <f t="shared" si="927"/>
        <v>2022</v>
      </c>
      <c r="C10714" s="12">
        <f t="shared" si="929"/>
        <v>44643</v>
      </c>
      <c r="D10714" s="11">
        <f t="shared" si="930"/>
        <v>7</v>
      </c>
      <c r="E10714" s="51">
        <v>15931.6086004522</v>
      </c>
      <c r="F10714" s="13">
        <v>5762.1159864908996</v>
      </c>
      <c r="G10714" s="13">
        <v>17421.511000000002</v>
      </c>
      <c r="H10714" s="13">
        <v>93.347999999999999</v>
      </c>
      <c r="I10714" s="13">
        <v>27.361591030272468</v>
      </c>
      <c r="J10714" s="49">
        <v>102.16532258064517</v>
      </c>
      <c r="K10714" s="14">
        <f t="shared" si="931"/>
        <v>39338.110500554023</v>
      </c>
    </row>
    <row r="10715" spans="1:11" x14ac:dyDescent="0.25">
      <c r="A10715" s="15">
        <f t="shared" si="928"/>
        <v>3</v>
      </c>
      <c r="B10715" s="16">
        <f t="shared" si="927"/>
        <v>2022</v>
      </c>
      <c r="C10715" s="17">
        <f t="shared" si="929"/>
        <v>44643</v>
      </c>
      <c r="D10715" s="16">
        <f t="shared" si="930"/>
        <v>8</v>
      </c>
      <c r="E10715" s="55">
        <v>17462.204671629199</v>
      </c>
      <c r="F10715" s="18">
        <v>6274.8265036683997</v>
      </c>
      <c r="G10715" s="18">
        <v>18326.386749999998</v>
      </c>
      <c r="H10715" s="18">
        <v>0</v>
      </c>
      <c r="I10715" s="18">
        <v>0</v>
      </c>
      <c r="J10715" s="53">
        <v>102.16532258064517</v>
      </c>
      <c r="K10715" s="19">
        <f t="shared" si="931"/>
        <v>42165.583247878239</v>
      </c>
    </row>
    <row r="10716" spans="1:11" x14ac:dyDescent="0.25">
      <c r="A10716" s="10">
        <f t="shared" si="928"/>
        <v>3</v>
      </c>
      <c r="B10716" s="11">
        <f t="shared" si="927"/>
        <v>2022</v>
      </c>
      <c r="C10716" s="12">
        <f t="shared" si="929"/>
        <v>44643</v>
      </c>
      <c r="D10716" s="11">
        <f t="shared" si="930"/>
        <v>9</v>
      </c>
      <c r="E10716" s="51">
        <v>18161.4232455079</v>
      </c>
      <c r="F10716" s="13">
        <v>6916.1402356082999</v>
      </c>
      <c r="G10716" s="13">
        <v>18252.707249999999</v>
      </c>
      <c r="H10716" s="13">
        <v>0</v>
      </c>
      <c r="I10716" s="13">
        <v>0</v>
      </c>
      <c r="J10716" s="49">
        <v>102.16532258064517</v>
      </c>
      <c r="K10716" s="14">
        <f t="shared" si="931"/>
        <v>43432.436053696845</v>
      </c>
    </row>
    <row r="10717" spans="1:11" x14ac:dyDescent="0.25">
      <c r="A10717" s="15">
        <f t="shared" si="928"/>
        <v>3</v>
      </c>
      <c r="B10717" s="16">
        <f t="shared" si="927"/>
        <v>2022</v>
      </c>
      <c r="C10717" s="17">
        <f t="shared" si="929"/>
        <v>44643</v>
      </c>
      <c r="D10717" s="16">
        <f t="shared" si="930"/>
        <v>10</v>
      </c>
      <c r="E10717" s="55">
        <v>18324.696511229798</v>
      </c>
      <c r="F10717" s="18">
        <v>7677.1971273734998</v>
      </c>
      <c r="G10717" s="18">
        <v>18672.798000000003</v>
      </c>
      <c r="H10717" s="18">
        <v>0</v>
      </c>
      <c r="I10717" s="18">
        <v>0</v>
      </c>
      <c r="J10717" s="53">
        <v>102.16532258064517</v>
      </c>
      <c r="K10717" s="19">
        <f t="shared" si="931"/>
        <v>44776.856961183941</v>
      </c>
    </row>
    <row r="10718" spans="1:11" x14ac:dyDescent="0.25">
      <c r="A10718" s="10">
        <f t="shared" si="928"/>
        <v>3</v>
      </c>
      <c r="B10718" s="11">
        <f t="shared" si="927"/>
        <v>2022</v>
      </c>
      <c r="C10718" s="12">
        <f t="shared" si="929"/>
        <v>44643</v>
      </c>
      <c r="D10718" s="11">
        <f t="shared" si="930"/>
        <v>11</v>
      </c>
      <c r="E10718" s="51">
        <v>18454.624524141102</v>
      </c>
      <c r="F10718" s="13">
        <v>8146.3352371889996</v>
      </c>
      <c r="G10718" s="13">
        <v>18747.9905</v>
      </c>
      <c r="H10718" s="13">
        <v>0</v>
      </c>
      <c r="I10718" s="13">
        <v>0</v>
      </c>
      <c r="J10718" s="49">
        <v>102.16532258064517</v>
      </c>
      <c r="K10718" s="14">
        <f t="shared" si="931"/>
        <v>45451.115583910745</v>
      </c>
    </row>
    <row r="10719" spans="1:11" x14ac:dyDescent="0.25">
      <c r="A10719" s="15">
        <f t="shared" si="928"/>
        <v>3</v>
      </c>
      <c r="B10719" s="16">
        <f t="shared" si="927"/>
        <v>2022</v>
      </c>
      <c r="C10719" s="17">
        <f t="shared" si="929"/>
        <v>44643</v>
      </c>
      <c r="D10719" s="16">
        <f t="shared" si="930"/>
        <v>12</v>
      </c>
      <c r="E10719" s="55">
        <v>18811.6970581973</v>
      </c>
      <c r="F10719" s="18">
        <v>8251.7404052861002</v>
      </c>
      <c r="G10719" s="18">
        <v>18767.484999999997</v>
      </c>
      <c r="H10719" s="18">
        <v>0</v>
      </c>
      <c r="I10719" s="18">
        <v>0</v>
      </c>
      <c r="J10719" s="53">
        <v>102.16532258064517</v>
      </c>
      <c r="K10719" s="19">
        <f t="shared" si="931"/>
        <v>45933.087786064039</v>
      </c>
    </row>
    <row r="10720" spans="1:11" x14ac:dyDescent="0.25">
      <c r="A10720" s="10">
        <f t="shared" si="928"/>
        <v>3</v>
      </c>
      <c r="B10720" s="11">
        <f t="shared" si="927"/>
        <v>2022</v>
      </c>
      <c r="C10720" s="12">
        <f t="shared" si="929"/>
        <v>44643</v>
      </c>
      <c r="D10720" s="11">
        <f t="shared" si="930"/>
        <v>13</v>
      </c>
      <c r="E10720" s="51">
        <v>18849.3958558616</v>
      </c>
      <c r="F10720" s="13">
        <v>8127.1417994705998</v>
      </c>
      <c r="G10720" s="13">
        <v>18793.56825</v>
      </c>
      <c r="H10720" s="13">
        <v>0</v>
      </c>
      <c r="I10720" s="13">
        <v>0</v>
      </c>
      <c r="J10720" s="49">
        <v>102.16532258064517</v>
      </c>
      <c r="K10720" s="14">
        <f t="shared" si="931"/>
        <v>45872.271227912839</v>
      </c>
    </row>
    <row r="10721" spans="1:11" x14ac:dyDescent="0.25">
      <c r="A10721" s="15">
        <f t="shared" si="928"/>
        <v>3</v>
      </c>
      <c r="B10721" s="16">
        <f t="shared" si="927"/>
        <v>2022</v>
      </c>
      <c r="C10721" s="17">
        <f t="shared" si="929"/>
        <v>44643</v>
      </c>
      <c r="D10721" s="16">
        <f t="shared" si="930"/>
        <v>14</v>
      </c>
      <c r="E10721" s="55">
        <v>18681.9995050303</v>
      </c>
      <c r="F10721" s="18">
        <v>8144.2701728993998</v>
      </c>
      <c r="G10721" s="18">
        <v>18335.250999999997</v>
      </c>
      <c r="H10721" s="18">
        <v>0</v>
      </c>
      <c r="I10721" s="18">
        <v>0</v>
      </c>
      <c r="J10721" s="53">
        <v>102.16532258064517</v>
      </c>
      <c r="K10721" s="19">
        <f t="shared" si="931"/>
        <v>45263.686000510344</v>
      </c>
    </row>
    <row r="10722" spans="1:11" x14ac:dyDescent="0.25">
      <c r="A10722" s="10">
        <f t="shared" si="928"/>
        <v>3</v>
      </c>
      <c r="B10722" s="11">
        <f t="shared" si="927"/>
        <v>2022</v>
      </c>
      <c r="C10722" s="12">
        <f t="shared" si="929"/>
        <v>44643</v>
      </c>
      <c r="D10722" s="11">
        <f t="shared" si="930"/>
        <v>15</v>
      </c>
      <c r="E10722" s="51">
        <v>18971.423847874201</v>
      </c>
      <c r="F10722" s="13">
        <v>8012.7633296135</v>
      </c>
      <c r="G10722" s="13">
        <v>17881.672500000001</v>
      </c>
      <c r="H10722" s="13">
        <v>0</v>
      </c>
      <c r="I10722" s="13">
        <v>0</v>
      </c>
      <c r="J10722" s="49">
        <v>102.16532258064517</v>
      </c>
      <c r="K10722" s="14">
        <f t="shared" si="931"/>
        <v>44968.025000068345</v>
      </c>
    </row>
    <row r="10723" spans="1:11" x14ac:dyDescent="0.25">
      <c r="A10723" s="15">
        <f t="shared" si="928"/>
        <v>3</v>
      </c>
      <c r="B10723" s="16">
        <f t="shared" si="927"/>
        <v>2022</v>
      </c>
      <c r="C10723" s="17">
        <f t="shared" si="929"/>
        <v>44643</v>
      </c>
      <c r="D10723" s="16">
        <f t="shared" si="930"/>
        <v>16</v>
      </c>
      <c r="E10723" s="55">
        <v>20042.470830858001</v>
      </c>
      <c r="F10723" s="18">
        <v>7968.4250772275</v>
      </c>
      <c r="G10723" s="18">
        <v>17109.458749999998</v>
      </c>
      <c r="H10723" s="18">
        <v>0</v>
      </c>
      <c r="I10723" s="18">
        <v>0</v>
      </c>
      <c r="J10723" s="53">
        <v>102.16532258064517</v>
      </c>
      <c r="K10723" s="19">
        <f t="shared" si="931"/>
        <v>45222.519980666148</v>
      </c>
    </row>
    <row r="10724" spans="1:11" x14ac:dyDescent="0.25">
      <c r="A10724" s="10">
        <f t="shared" si="928"/>
        <v>3</v>
      </c>
      <c r="B10724" s="11">
        <f t="shared" si="927"/>
        <v>2022</v>
      </c>
      <c r="C10724" s="12">
        <f t="shared" si="929"/>
        <v>44643</v>
      </c>
      <c r="D10724" s="11">
        <f t="shared" si="930"/>
        <v>17</v>
      </c>
      <c r="E10724" s="51">
        <v>22594.354926235399</v>
      </c>
      <c r="F10724" s="13">
        <v>7640.6136280805003</v>
      </c>
      <c r="G10724" s="13">
        <v>16561.233749999999</v>
      </c>
      <c r="H10724" s="13">
        <v>0</v>
      </c>
      <c r="I10724" s="13">
        <v>0</v>
      </c>
      <c r="J10724" s="49">
        <v>102.16532258064517</v>
      </c>
      <c r="K10724" s="14">
        <f t="shared" si="931"/>
        <v>46898.367626896543</v>
      </c>
    </row>
    <row r="10725" spans="1:11" x14ac:dyDescent="0.25">
      <c r="A10725" s="15">
        <f t="shared" si="928"/>
        <v>3</v>
      </c>
      <c r="B10725" s="16">
        <f t="shared" si="927"/>
        <v>2022</v>
      </c>
      <c r="C10725" s="17">
        <f t="shared" si="929"/>
        <v>44643</v>
      </c>
      <c r="D10725" s="16">
        <f t="shared" si="930"/>
        <v>18</v>
      </c>
      <c r="E10725" s="55">
        <v>24131.312550003098</v>
      </c>
      <c r="F10725" s="18">
        <v>7024.5625612039003</v>
      </c>
      <c r="G10725" s="18">
        <v>16298.445500000002</v>
      </c>
      <c r="H10725" s="18">
        <v>0</v>
      </c>
      <c r="I10725" s="18">
        <v>0</v>
      </c>
      <c r="J10725" s="53">
        <v>102.16532258064517</v>
      </c>
      <c r="K10725" s="19">
        <f t="shared" si="931"/>
        <v>47556.485933787648</v>
      </c>
    </row>
    <row r="10726" spans="1:11" x14ac:dyDescent="0.25">
      <c r="A10726" s="10">
        <f t="shared" si="928"/>
        <v>3</v>
      </c>
      <c r="B10726" s="11">
        <f t="shared" si="927"/>
        <v>2022</v>
      </c>
      <c r="C10726" s="12">
        <f t="shared" si="929"/>
        <v>44643</v>
      </c>
      <c r="D10726" s="11">
        <f t="shared" si="930"/>
        <v>19</v>
      </c>
      <c r="E10726" s="51">
        <v>23353.883339919601</v>
      </c>
      <c r="F10726" s="13">
        <v>6772.3170041408002</v>
      </c>
      <c r="G10726" s="13">
        <v>15598.954000000002</v>
      </c>
      <c r="H10726" s="13">
        <v>137.386</v>
      </c>
      <c r="I10726" s="13">
        <v>40.269738454867948</v>
      </c>
      <c r="J10726" s="49">
        <v>102.16532258064517</v>
      </c>
      <c r="K10726" s="14">
        <f t="shared" si="931"/>
        <v>46004.975405095909</v>
      </c>
    </row>
    <row r="10727" spans="1:11" x14ac:dyDescent="0.25">
      <c r="A10727" s="15">
        <f t="shared" si="928"/>
        <v>3</v>
      </c>
      <c r="B10727" s="16">
        <f t="shared" si="927"/>
        <v>2022</v>
      </c>
      <c r="C10727" s="17">
        <f t="shared" si="929"/>
        <v>44643</v>
      </c>
      <c r="D10727" s="16">
        <f t="shared" si="930"/>
        <v>20</v>
      </c>
      <c r="E10727" s="55">
        <v>23619.096187520099</v>
      </c>
      <c r="F10727" s="18">
        <v>6692.4799896388004</v>
      </c>
      <c r="G10727" s="18">
        <v>14833.470500000003</v>
      </c>
      <c r="H10727" s="18">
        <v>329.62</v>
      </c>
      <c r="I10727" s="18">
        <v>96.616184978772026</v>
      </c>
      <c r="J10727" s="53">
        <v>102.16532258064517</v>
      </c>
      <c r="K10727" s="19">
        <f t="shared" si="931"/>
        <v>45673.44818471832</v>
      </c>
    </row>
    <row r="10728" spans="1:11" x14ac:dyDescent="0.25">
      <c r="A10728" s="10">
        <f t="shared" si="928"/>
        <v>3</v>
      </c>
      <c r="B10728" s="11">
        <f t="shared" si="927"/>
        <v>2022</v>
      </c>
      <c r="C10728" s="12">
        <f t="shared" si="929"/>
        <v>44643</v>
      </c>
      <c r="D10728" s="11">
        <f t="shared" si="930"/>
        <v>21</v>
      </c>
      <c r="E10728" s="51">
        <v>23698.115104907702</v>
      </c>
      <c r="F10728" s="13">
        <v>6396.2396553658</v>
      </c>
      <c r="G10728" s="13">
        <v>14057.577000000001</v>
      </c>
      <c r="H10728" s="13">
        <v>329.62</v>
      </c>
      <c r="I10728" s="13">
        <v>96.616184978772026</v>
      </c>
      <c r="J10728" s="49">
        <v>102.16532258064517</v>
      </c>
      <c r="K10728" s="14">
        <f t="shared" si="931"/>
        <v>44680.333267832924</v>
      </c>
    </row>
    <row r="10729" spans="1:11" x14ac:dyDescent="0.25">
      <c r="A10729" s="15">
        <f t="shared" si="928"/>
        <v>3</v>
      </c>
      <c r="B10729" s="16">
        <f t="shared" si="927"/>
        <v>2022</v>
      </c>
      <c r="C10729" s="17">
        <f t="shared" si="929"/>
        <v>44643</v>
      </c>
      <c r="D10729" s="16">
        <f t="shared" si="930"/>
        <v>22</v>
      </c>
      <c r="E10729" s="55">
        <v>22316.3521059425</v>
      </c>
      <c r="F10729" s="18">
        <v>5973.8740462342003</v>
      </c>
      <c r="G10729" s="18">
        <v>13459.32625</v>
      </c>
      <c r="H10729" s="18">
        <v>329.62</v>
      </c>
      <c r="I10729" s="18">
        <v>96.616184978772026</v>
      </c>
      <c r="J10729" s="53">
        <v>102.16532258064517</v>
      </c>
      <c r="K10729" s="19">
        <f t="shared" si="931"/>
        <v>42277.953909736119</v>
      </c>
    </row>
    <row r="10730" spans="1:11" x14ac:dyDescent="0.25">
      <c r="A10730" s="10">
        <f t="shared" si="928"/>
        <v>3</v>
      </c>
      <c r="B10730" s="11">
        <f t="shared" si="927"/>
        <v>2022</v>
      </c>
      <c r="C10730" s="12">
        <f t="shared" si="929"/>
        <v>44643</v>
      </c>
      <c r="D10730" s="11">
        <f t="shared" si="930"/>
        <v>23</v>
      </c>
      <c r="E10730" s="51">
        <v>19824.315465137999</v>
      </c>
      <c r="F10730" s="13">
        <v>5578.5180490242001</v>
      </c>
      <c r="G10730" s="13">
        <v>13251.455</v>
      </c>
      <c r="H10730" s="13">
        <v>329.62</v>
      </c>
      <c r="I10730" s="13">
        <v>96.616184978772026</v>
      </c>
      <c r="J10730" s="49">
        <v>102.16532258064517</v>
      </c>
      <c r="K10730" s="14">
        <f t="shared" si="931"/>
        <v>39182.690021721624</v>
      </c>
    </row>
    <row r="10731" spans="1:11" x14ac:dyDescent="0.25">
      <c r="A10731" s="15">
        <f t="shared" si="928"/>
        <v>3</v>
      </c>
      <c r="B10731" s="16">
        <f t="shared" si="927"/>
        <v>2022</v>
      </c>
      <c r="C10731" s="17">
        <f t="shared" si="929"/>
        <v>44643</v>
      </c>
      <c r="D10731" s="16">
        <f t="shared" si="930"/>
        <v>24</v>
      </c>
      <c r="E10731" s="55">
        <v>17385.253986863499</v>
      </c>
      <c r="F10731" s="18">
        <v>5291.9368688370996</v>
      </c>
      <c r="G10731" s="18">
        <v>12796.421999999999</v>
      </c>
      <c r="H10731" s="18">
        <v>329.62</v>
      </c>
      <c r="I10731" s="18">
        <v>96.616184978772026</v>
      </c>
      <c r="J10731" s="53">
        <v>102.16532258064517</v>
      </c>
      <c r="K10731" s="19">
        <f t="shared" si="931"/>
        <v>36002.014363260023</v>
      </c>
    </row>
    <row r="10732" spans="1:11" x14ac:dyDescent="0.25">
      <c r="A10732" s="10">
        <f t="shared" si="928"/>
        <v>3</v>
      </c>
      <c r="B10732" s="11">
        <f t="shared" si="927"/>
        <v>2022</v>
      </c>
      <c r="C10732" s="12">
        <f t="shared" si="929"/>
        <v>44644</v>
      </c>
      <c r="D10732" s="11">
        <f t="shared" si="930"/>
        <v>1</v>
      </c>
      <c r="E10732" s="51">
        <v>15432.209098072901</v>
      </c>
      <c r="F10732" s="13">
        <v>5082.5351256921003</v>
      </c>
      <c r="G10732" s="13">
        <v>12610.452500000001</v>
      </c>
      <c r="H10732" s="13">
        <v>329.62</v>
      </c>
      <c r="I10732" s="13">
        <v>96.616184978772026</v>
      </c>
      <c r="J10732" s="49">
        <v>102.16532258064517</v>
      </c>
      <c r="K10732" s="14">
        <f t="shared" si="931"/>
        <v>33653.598231324424</v>
      </c>
    </row>
    <row r="10733" spans="1:11" x14ac:dyDescent="0.25">
      <c r="A10733" s="15">
        <f t="shared" si="928"/>
        <v>3</v>
      </c>
      <c r="B10733" s="16">
        <f t="shared" si="927"/>
        <v>2022</v>
      </c>
      <c r="C10733" s="17">
        <f t="shared" si="929"/>
        <v>44644</v>
      </c>
      <c r="D10733" s="16">
        <f t="shared" si="930"/>
        <v>2</v>
      </c>
      <c r="E10733" s="55">
        <v>14199.2435679343</v>
      </c>
      <c r="F10733" s="18">
        <v>5007.7972534474002</v>
      </c>
      <c r="G10733" s="18">
        <v>12242.21675</v>
      </c>
      <c r="H10733" s="18">
        <v>329.62</v>
      </c>
      <c r="I10733" s="18">
        <v>96.616184978772026</v>
      </c>
      <c r="J10733" s="53">
        <v>102.16532258064517</v>
      </c>
      <c r="K10733" s="19">
        <f t="shared" si="931"/>
        <v>31977.659078941113</v>
      </c>
    </row>
    <row r="10734" spans="1:11" x14ac:dyDescent="0.25">
      <c r="A10734" s="10">
        <f t="shared" si="928"/>
        <v>3</v>
      </c>
      <c r="B10734" s="11">
        <f t="shared" si="927"/>
        <v>2022</v>
      </c>
      <c r="C10734" s="12">
        <f t="shared" si="929"/>
        <v>44644</v>
      </c>
      <c r="D10734" s="11">
        <f t="shared" si="930"/>
        <v>3</v>
      </c>
      <c r="E10734" s="51">
        <v>13521.180942909899</v>
      </c>
      <c r="F10734" s="13">
        <v>4945.7380021117997</v>
      </c>
      <c r="G10734" s="13">
        <v>12695.379250000002</v>
      </c>
      <c r="H10734" s="13">
        <v>329.62</v>
      </c>
      <c r="I10734" s="13">
        <v>96.616184978772026</v>
      </c>
      <c r="J10734" s="49">
        <v>102.16532258064517</v>
      </c>
      <c r="K10734" s="14">
        <f t="shared" si="931"/>
        <v>31690.699702581114</v>
      </c>
    </row>
    <row r="10735" spans="1:11" x14ac:dyDescent="0.25">
      <c r="A10735" s="15">
        <f t="shared" si="928"/>
        <v>3</v>
      </c>
      <c r="B10735" s="16">
        <f t="shared" si="927"/>
        <v>2022</v>
      </c>
      <c r="C10735" s="17">
        <f t="shared" si="929"/>
        <v>44644</v>
      </c>
      <c r="D10735" s="16">
        <f t="shared" si="930"/>
        <v>4</v>
      </c>
      <c r="E10735" s="55">
        <v>13226.3775380302</v>
      </c>
      <c r="F10735" s="18">
        <v>4926.7360556645999</v>
      </c>
      <c r="G10735" s="18">
        <v>12720.892999999998</v>
      </c>
      <c r="H10735" s="18">
        <v>329.62</v>
      </c>
      <c r="I10735" s="18">
        <v>96.616184978772026</v>
      </c>
      <c r="J10735" s="53">
        <v>102.16532258064517</v>
      </c>
      <c r="K10735" s="19">
        <f t="shared" si="931"/>
        <v>31402.408101254208</v>
      </c>
    </row>
    <row r="10736" spans="1:11" x14ac:dyDescent="0.25">
      <c r="A10736" s="10">
        <f t="shared" si="928"/>
        <v>3</v>
      </c>
      <c r="B10736" s="11">
        <f t="shared" si="927"/>
        <v>2022</v>
      </c>
      <c r="C10736" s="12">
        <f t="shared" si="929"/>
        <v>44644</v>
      </c>
      <c r="D10736" s="11">
        <f t="shared" si="930"/>
        <v>5</v>
      </c>
      <c r="E10736" s="51">
        <v>13260.815935127601</v>
      </c>
      <c r="F10736" s="13">
        <v>5000.4256832925003</v>
      </c>
      <c r="G10736" s="13">
        <v>14232.045249999999</v>
      </c>
      <c r="H10736" s="13">
        <v>329.62</v>
      </c>
      <c r="I10736" s="13">
        <v>96.616184978772026</v>
      </c>
      <c r="J10736" s="49">
        <v>102.16532258064517</v>
      </c>
      <c r="K10736" s="14">
        <f t="shared" si="931"/>
        <v>33021.688375979516</v>
      </c>
    </row>
    <row r="10737" spans="1:11" x14ac:dyDescent="0.25">
      <c r="A10737" s="15">
        <f t="shared" si="928"/>
        <v>3</v>
      </c>
      <c r="B10737" s="16">
        <f t="shared" si="927"/>
        <v>2022</v>
      </c>
      <c r="C10737" s="17">
        <f t="shared" si="929"/>
        <v>44644</v>
      </c>
      <c r="D10737" s="16">
        <f t="shared" si="930"/>
        <v>6</v>
      </c>
      <c r="E10737" s="55">
        <v>13986.2993461758</v>
      </c>
      <c r="F10737" s="18">
        <v>5117.9588353176996</v>
      </c>
      <c r="G10737" s="18">
        <v>15961.05625</v>
      </c>
      <c r="H10737" s="18">
        <v>329.62</v>
      </c>
      <c r="I10737" s="18">
        <v>96.616184978772026</v>
      </c>
      <c r="J10737" s="53">
        <v>102.16532258064517</v>
      </c>
      <c r="K10737" s="19">
        <f t="shared" si="931"/>
        <v>35593.71593905292</v>
      </c>
    </row>
    <row r="10738" spans="1:11" x14ac:dyDescent="0.25">
      <c r="A10738" s="10">
        <f t="shared" si="928"/>
        <v>3</v>
      </c>
      <c r="B10738" s="11">
        <f t="shared" si="927"/>
        <v>2022</v>
      </c>
      <c r="C10738" s="12">
        <f t="shared" si="929"/>
        <v>44644</v>
      </c>
      <c r="D10738" s="11">
        <f t="shared" si="930"/>
        <v>7</v>
      </c>
      <c r="E10738" s="51">
        <v>15289.8335348777</v>
      </c>
      <c r="F10738" s="13">
        <v>5632.4752396868998</v>
      </c>
      <c r="G10738" s="13">
        <v>17380.217499999999</v>
      </c>
      <c r="H10738" s="13">
        <v>87.942999999999998</v>
      </c>
      <c r="I10738" s="13">
        <v>25.777310708052145</v>
      </c>
      <c r="J10738" s="49">
        <v>102.16532258064517</v>
      </c>
      <c r="K10738" s="14">
        <f t="shared" si="931"/>
        <v>38518.411907853297</v>
      </c>
    </row>
    <row r="10739" spans="1:11" x14ac:dyDescent="0.25">
      <c r="A10739" s="15">
        <f t="shared" si="928"/>
        <v>3</v>
      </c>
      <c r="B10739" s="16">
        <f t="shared" si="927"/>
        <v>2022</v>
      </c>
      <c r="C10739" s="17">
        <f t="shared" si="929"/>
        <v>44644</v>
      </c>
      <c r="D10739" s="16">
        <f t="shared" si="930"/>
        <v>8</v>
      </c>
      <c r="E10739" s="55">
        <v>16751.9717390607</v>
      </c>
      <c r="F10739" s="18">
        <v>6035.0785088381999</v>
      </c>
      <c r="G10739" s="18">
        <v>18927.898249999998</v>
      </c>
      <c r="H10739" s="18">
        <v>0</v>
      </c>
      <c r="I10739" s="18">
        <v>0</v>
      </c>
      <c r="J10739" s="53">
        <v>102.16532258064517</v>
      </c>
      <c r="K10739" s="19">
        <f t="shared" si="931"/>
        <v>41817.113820479542</v>
      </c>
    </row>
    <row r="10740" spans="1:11" x14ac:dyDescent="0.25">
      <c r="A10740" s="10">
        <f t="shared" si="928"/>
        <v>3</v>
      </c>
      <c r="B10740" s="11">
        <f t="shared" si="927"/>
        <v>2022</v>
      </c>
      <c r="C10740" s="12">
        <f t="shared" si="929"/>
        <v>44644</v>
      </c>
      <c r="D10740" s="11">
        <f t="shared" si="930"/>
        <v>9</v>
      </c>
      <c r="E10740" s="51">
        <v>16854.770044306599</v>
      </c>
      <c r="F10740" s="13">
        <v>6721.1204792939998</v>
      </c>
      <c r="G10740" s="13">
        <v>19426.390999999996</v>
      </c>
      <c r="H10740" s="13">
        <v>0</v>
      </c>
      <c r="I10740" s="13">
        <v>0</v>
      </c>
      <c r="J10740" s="49">
        <v>102.16532258064517</v>
      </c>
      <c r="K10740" s="14">
        <f t="shared" si="931"/>
        <v>43104.446846181243</v>
      </c>
    </row>
    <row r="10741" spans="1:11" x14ac:dyDescent="0.25">
      <c r="A10741" s="15">
        <f t="shared" si="928"/>
        <v>3</v>
      </c>
      <c r="B10741" s="16">
        <f t="shared" si="927"/>
        <v>2022</v>
      </c>
      <c r="C10741" s="17">
        <f t="shared" si="929"/>
        <v>44644</v>
      </c>
      <c r="D10741" s="16">
        <f t="shared" si="930"/>
        <v>10</v>
      </c>
      <c r="E10741" s="55">
        <v>16480.1259702606</v>
      </c>
      <c r="F10741" s="18">
        <v>7406.3520769666002</v>
      </c>
      <c r="G10741" s="18">
        <v>19853.169000000002</v>
      </c>
      <c r="H10741" s="18">
        <v>0</v>
      </c>
      <c r="I10741" s="18">
        <v>0</v>
      </c>
      <c r="J10741" s="53">
        <v>102.16532258064517</v>
      </c>
      <c r="K10741" s="19">
        <f t="shared" si="931"/>
        <v>43841.812369807849</v>
      </c>
    </row>
    <row r="10742" spans="1:11" x14ac:dyDescent="0.25">
      <c r="A10742" s="10">
        <f t="shared" si="928"/>
        <v>3</v>
      </c>
      <c r="B10742" s="11">
        <f t="shared" si="927"/>
        <v>2022</v>
      </c>
      <c r="C10742" s="12">
        <f t="shared" si="929"/>
        <v>44644</v>
      </c>
      <c r="D10742" s="11">
        <f t="shared" si="930"/>
        <v>11</v>
      </c>
      <c r="E10742" s="51">
        <v>16787.2963393348</v>
      </c>
      <c r="F10742" s="13">
        <v>7824.3834980639003</v>
      </c>
      <c r="G10742" s="13">
        <v>19841.8105</v>
      </c>
      <c r="H10742" s="13">
        <v>0</v>
      </c>
      <c r="I10742" s="13">
        <v>0</v>
      </c>
      <c r="J10742" s="49">
        <v>102.16532258064517</v>
      </c>
      <c r="K10742" s="14">
        <f t="shared" si="931"/>
        <v>44555.655659979348</v>
      </c>
    </row>
    <row r="10743" spans="1:11" x14ac:dyDescent="0.25">
      <c r="A10743" s="15">
        <f t="shared" si="928"/>
        <v>3</v>
      </c>
      <c r="B10743" s="16">
        <f t="shared" si="927"/>
        <v>2022</v>
      </c>
      <c r="C10743" s="17">
        <f t="shared" si="929"/>
        <v>44644</v>
      </c>
      <c r="D10743" s="16">
        <f t="shared" si="930"/>
        <v>12</v>
      </c>
      <c r="E10743" s="55">
        <v>16731.5739864071</v>
      </c>
      <c r="F10743" s="18">
        <v>7903.0024623500003</v>
      </c>
      <c r="G10743" s="18">
        <v>19579.417250000006</v>
      </c>
      <c r="H10743" s="18">
        <v>0</v>
      </c>
      <c r="I10743" s="18">
        <v>0</v>
      </c>
      <c r="J10743" s="53">
        <v>102.16532258064517</v>
      </c>
      <c r="K10743" s="19">
        <f t="shared" si="931"/>
        <v>44316.159021337749</v>
      </c>
    </row>
    <row r="10744" spans="1:11" x14ac:dyDescent="0.25">
      <c r="A10744" s="10">
        <f t="shared" si="928"/>
        <v>3</v>
      </c>
      <c r="B10744" s="11">
        <f t="shared" si="927"/>
        <v>2022</v>
      </c>
      <c r="C10744" s="12">
        <f t="shared" si="929"/>
        <v>44644</v>
      </c>
      <c r="D10744" s="11">
        <f t="shared" si="930"/>
        <v>13</v>
      </c>
      <c r="E10744" s="51">
        <v>16469.1496337715</v>
      </c>
      <c r="F10744" s="13">
        <v>7756.9237654320996</v>
      </c>
      <c r="G10744" s="13">
        <v>19417.268749999999</v>
      </c>
      <c r="H10744" s="13">
        <v>0</v>
      </c>
      <c r="I10744" s="13">
        <v>0</v>
      </c>
      <c r="J10744" s="49">
        <v>102.16532258064517</v>
      </c>
      <c r="K10744" s="14">
        <f t="shared" si="931"/>
        <v>43745.507471784244</v>
      </c>
    </row>
    <row r="10745" spans="1:11" x14ac:dyDescent="0.25">
      <c r="A10745" s="15">
        <f t="shared" si="928"/>
        <v>3</v>
      </c>
      <c r="B10745" s="16">
        <f t="shared" si="927"/>
        <v>2022</v>
      </c>
      <c r="C10745" s="17">
        <f t="shared" si="929"/>
        <v>44644</v>
      </c>
      <c r="D10745" s="16">
        <f t="shared" si="930"/>
        <v>14</v>
      </c>
      <c r="E10745" s="55">
        <v>15860.3613011705</v>
      </c>
      <c r="F10745" s="18">
        <v>7707.0644014329</v>
      </c>
      <c r="G10745" s="18">
        <v>18378.763749999998</v>
      </c>
      <c r="H10745" s="18">
        <v>0</v>
      </c>
      <c r="I10745" s="18">
        <v>0</v>
      </c>
      <c r="J10745" s="53">
        <v>102.16532258064517</v>
      </c>
      <c r="K10745" s="19">
        <f t="shared" si="931"/>
        <v>42048.354775184045</v>
      </c>
    </row>
    <row r="10746" spans="1:11" x14ac:dyDescent="0.25">
      <c r="A10746" s="10">
        <f t="shared" si="928"/>
        <v>3</v>
      </c>
      <c r="B10746" s="11">
        <f t="shared" si="927"/>
        <v>2022</v>
      </c>
      <c r="C10746" s="12">
        <f t="shared" si="929"/>
        <v>44644</v>
      </c>
      <c r="D10746" s="11">
        <f t="shared" si="930"/>
        <v>15</v>
      </c>
      <c r="E10746" s="51">
        <v>15588.702692892601</v>
      </c>
      <c r="F10746" s="13">
        <v>7510.5706695024001</v>
      </c>
      <c r="G10746" s="13">
        <v>17320.089750000003</v>
      </c>
      <c r="H10746" s="13">
        <v>0</v>
      </c>
      <c r="I10746" s="13">
        <v>0</v>
      </c>
      <c r="J10746" s="49">
        <v>102.16532258064517</v>
      </c>
      <c r="K10746" s="14">
        <f t="shared" si="931"/>
        <v>40521.528434975648</v>
      </c>
    </row>
    <row r="10747" spans="1:11" x14ac:dyDescent="0.25">
      <c r="A10747" s="15">
        <f t="shared" si="928"/>
        <v>3</v>
      </c>
      <c r="B10747" s="16">
        <f t="shared" si="927"/>
        <v>2022</v>
      </c>
      <c r="C10747" s="17">
        <f t="shared" si="929"/>
        <v>44644</v>
      </c>
      <c r="D10747" s="16">
        <f t="shared" si="930"/>
        <v>16</v>
      </c>
      <c r="E10747" s="55">
        <v>16090.818812699301</v>
      </c>
      <c r="F10747" s="18">
        <v>7371.3761670440999</v>
      </c>
      <c r="G10747" s="18">
        <v>16811.832750000001</v>
      </c>
      <c r="H10747" s="18">
        <v>0</v>
      </c>
      <c r="I10747" s="18">
        <v>0</v>
      </c>
      <c r="J10747" s="53">
        <v>102.16532258064517</v>
      </c>
      <c r="K10747" s="19">
        <f t="shared" si="931"/>
        <v>40376.193052324044</v>
      </c>
    </row>
    <row r="10748" spans="1:11" x14ac:dyDescent="0.25">
      <c r="A10748" s="10">
        <f t="shared" si="928"/>
        <v>3</v>
      </c>
      <c r="B10748" s="11">
        <f t="shared" si="927"/>
        <v>2022</v>
      </c>
      <c r="C10748" s="12">
        <f t="shared" si="929"/>
        <v>44644</v>
      </c>
      <c r="D10748" s="11">
        <f t="shared" si="930"/>
        <v>17</v>
      </c>
      <c r="E10748" s="51">
        <v>18074.970941458701</v>
      </c>
      <c r="F10748" s="13">
        <v>7044.9961593224998</v>
      </c>
      <c r="G10748" s="13">
        <v>16107.617500000002</v>
      </c>
      <c r="H10748" s="13">
        <v>0</v>
      </c>
      <c r="I10748" s="13">
        <v>0</v>
      </c>
      <c r="J10748" s="49">
        <v>102.16532258064517</v>
      </c>
      <c r="K10748" s="14">
        <f t="shared" si="931"/>
        <v>41329.749923361844</v>
      </c>
    </row>
    <row r="10749" spans="1:11" x14ac:dyDescent="0.25">
      <c r="A10749" s="15">
        <f t="shared" si="928"/>
        <v>3</v>
      </c>
      <c r="B10749" s="16">
        <f t="shared" si="927"/>
        <v>2022</v>
      </c>
      <c r="C10749" s="17">
        <f t="shared" si="929"/>
        <v>44644</v>
      </c>
      <c r="D10749" s="16">
        <f t="shared" si="930"/>
        <v>18</v>
      </c>
      <c r="E10749" s="55">
        <v>19979.626775755001</v>
      </c>
      <c r="F10749" s="18">
        <v>6492.9242617851996</v>
      </c>
      <c r="G10749" s="18">
        <v>15804.148999999999</v>
      </c>
      <c r="H10749" s="18">
        <v>0</v>
      </c>
      <c r="I10749" s="18">
        <v>0</v>
      </c>
      <c r="J10749" s="53">
        <v>102.16532258064517</v>
      </c>
      <c r="K10749" s="19">
        <f t="shared" si="931"/>
        <v>42378.865360120843</v>
      </c>
    </row>
    <row r="10750" spans="1:11" x14ac:dyDescent="0.25">
      <c r="A10750" s="10">
        <f t="shared" si="928"/>
        <v>3</v>
      </c>
      <c r="B10750" s="11">
        <f t="shared" si="927"/>
        <v>2022</v>
      </c>
      <c r="C10750" s="12">
        <f t="shared" si="929"/>
        <v>44644</v>
      </c>
      <c r="D10750" s="11">
        <f t="shared" si="930"/>
        <v>19</v>
      </c>
      <c r="E10750" s="51">
        <v>19843.1054603884</v>
      </c>
      <c r="F10750" s="13">
        <v>6276.8200373177997</v>
      </c>
      <c r="G10750" s="13">
        <v>15424.403000000004</v>
      </c>
      <c r="H10750" s="13">
        <v>126.31</v>
      </c>
      <c r="I10750" s="13">
        <v>37.023209528149671</v>
      </c>
      <c r="J10750" s="49">
        <v>102.16532258064517</v>
      </c>
      <c r="K10750" s="14">
        <f t="shared" si="931"/>
        <v>41809.827029814995</v>
      </c>
    </row>
    <row r="10751" spans="1:11" x14ac:dyDescent="0.25">
      <c r="A10751" s="15">
        <f t="shared" si="928"/>
        <v>3</v>
      </c>
      <c r="B10751" s="16">
        <f t="shared" si="927"/>
        <v>2022</v>
      </c>
      <c r="C10751" s="17">
        <f t="shared" si="929"/>
        <v>44644</v>
      </c>
      <c r="D10751" s="16">
        <f t="shared" si="930"/>
        <v>20</v>
      </c>
      <c r="E10751" s="55">
        <v>20661.107055930999</v>
      </c>
      <c r="F10751" s="18">
        <v>6084.0982682219001</v>
      </c>
      <c r="G10751" s="18">
        <v>15142.292999999998</v>
      </c>
      <c r="H10751" s="18">
        <v>329.62</v>
      </c>
      <c r="I10751" s="18">
        <v>96.616184978772026</v>
      </c>
      <c r="J10751" s="53">
        <v>102.16532258064517</v>
      </c>
      <c r="K10751" s="19">
        <f t="shared" si="931"/>
        <v>42415.899831712319</v>
      </c>
    </row>
    <row r="10752" spans="1:11" x14ac:dyDescent="0.25">
      <c r="A10752" s="10">
        <f t="shared" si="928"/>
        <v>3</v>
      </c>
      <c r="B10752" s="11">
        <f t="shared" si="927"/>
        <v>2022</v>
      </c>
      <c r="C10752" s="12">
        <f t="shared" si="929"/>
        <v>44644</v>
      </c>
      <c r="D10752" s="11">
        <f t="shared" si="930"/>
        <v>21</v>
      </c>
      <c r="E10752" s="51">
        <v>21581.9963255076</v>
      </c>
      <c r="F10752" s="13">
        <v>5966.0367093064997</v>
      </c>
      <c r="G10752" s="13">
        <v>14429.84275</v>
      </c>
      <c r="H10752" s="13">
        <v>329.62</v>
      </c>
      <c r="I10752" s="13">
        <v>96.616184978772026</v>
      </c>
      <c r="J10752" s="49">
        <v>102.16532258064517</v>
      </c>
      <c r="K10752" s="14">
        <f t="shared" si="931"/>
        <v>42506.277292373517</v>
      </c>
    </row>
    <row r="10753" spans="1:11" x14ac:dyDescent="0.25">
      <c r="A10753" s="15">
        <f t="shared" si="928"/>
        <v>3</v>
      </c>
      <c r="B10753" s="16">
        <f t="shared" si="927"/>
        <v>2022</v>
      </c>
      <c r="C10753" s="17">
        <f t="shared" si="929"/>
        <v>44644</v>
      </c>
      <c r="D10753" s="16">
        <f t="shared" si="930"/>
        <v>22</v>
      </c>
      <c r="E10753" s="55">
        <v>20804.4201573012</v>
      </c>
      <c r="F10753" s="18">
        <v>5650.2261223717996</v>
      </c>
      <c r="G10753" s="18">
        <v>13894.44025</v>
      </c>
      <c r="H10753" s="18">
        <v>329.62</v>
      </c>
      <c r="I10753" s="18">
        <v>96.616184978772026</v>
      </c>
      <c r="J10753" s="53">
        <v>102.16532258064517</v>
      </c>
      <c r="K10753" s="19">
        <f t="shared" si="931"/>
        <v>40877.488037232419</v>
      </c>
    </row>
    <row r="10754" spans="1:11" x14ac:dyDescent="0.25">
      <c r="A10754" s="10">
        <f t="shared" si="928"/>
        <v>3</v>
      </c>
      <c r="B10754" s="11">
        <f t="shared" si="927"/>
        <v>2022</v>
      </c>
      <c r="C10754" s="12">
        <f t="shared" si="929"/>
        <v>44644</v>
      </c>
      <c r="D10754" s="11">
        <f t="shared" si="930"/>
        <v>23</v>
      </c>
      <c r="E10754" s="51">
        <v>18736.388614129501</v>
      </c>
      <c r="F10754" s="13">
        <v>5248.6396342019998</v>
      </c>
      <c r="G10754" s="13">
        <v>13581.547</v>
      </c>
      <c r="H10754" s="13">
        <v>329.62</v>
      </c>
      <c r="I10754" s="13">
        <v>96.616184978772026</v>
      </c>
      <c r="J10754" s="49">
        <v>102.16532258064517</v>
      </c>
      <c r="K10754" s="14">
        <f t="shared" si="931"/>
        <v>38094.976755890923</v>
      </c>
    </row>
    <row r="10755" spans="1:11" x14ac:dyDescent="0.25">
      <c r="A10755" s="15">
        <f t="shared" si="928"/>
        <v>3</v>
      </c>
      <c r="B10755" s="16">
        <f t="shared" si="927"/>
        <v>2022</v>
      </c>
      <c r="C10755" s="17">
        <f t="shared" si="929"/>
        <v>44644</v>
      </c>
      <c r="D10755" s="16">
        <f t="shared" si="930"/>
        <v>24</v>
      </c>
      <c r="E10755" s="55">
        <v>16493.319957781299</v>
      </c>
      <c r="F10755" s="18">
        <v>5011.6742224032996</v>
      </c>
      <c r="G10755" s="18">
        <v>12663.989250000001</v>
      </c>
      <c r="H10755" s="18">
        <v>329.62</v>
      </c>
      <c r="I10755" s="18">
        <v>96.616184978772026</v>
      </c>
      <c r="J10755" s="53">
        <v>102.16532258064517</v>
      </c>
      <c r="K10755" s="19">
        <f t="shared" si="931"/>
        <v>34697.38493774402</v>
      </c>
    </row>
    <row r="10756" spans="1:11" x14ac:dyDescent="0.25">
      <c r="A10756" s="10">
        <f t="shared" si="928"/>
        <v>3</v>
      </c>
      <c r="B10756" s="11">
        <f t="shared" si="927"/>
        <v>2022</v>
      </c>
      <c r="C10756" s="12">
        <f t="shared" si="929"/>
        <v>44645</v>
      </c>
      <c r="D10756" s="11">
        <f t="shared" si="930"/>
        <v>1</v>
      </c>
      <c r="E10756" s="51">
        <v>14662.7408619163</v>
      </c>
      <c r="F10756" s="13">
        <v>4891.2404235509002</v>
      </c>
      <c r="G10756" s="13">
        <v>12617.599</v>
      </c>
      <c r="H10756" s="13">
        <v>329.62</v>
      </c>
      <c r="I10756" s="13">
        <v>96.616184978772026</v>
      </c>
      <c r="J10756" s="49">
        <v>102.16532258064517</v>
      </c>
      <c r="K10756" s="14">
        <f t="shared" si="931"/>
        <v>32699.981793026614</v>
      </c>
    </row>
    <row r="10757" spans="1:11" x14ac:dyDescent="0.25">
      <c r="A10757" s="15">
        <f t="shared" si="928"/>
        <v>3</v>
      </c>
      <c r="B10757" s="16">
        <f t="shared" ref="B10757:B10820" si="932">YEAR(C10757)</f>
        <v>2022</v>
      </c>
      <c r="C10757" s="17">
        <f t="shared" si="929"/>
        <v>44645</v>
      </c>
      <c r="D10757" s="16">
        <f t="shared" si="930"/>
        <v>2</v>
      </c>
      <c r="E10757" s="55">
        <v>13610.219991411301</v>
      </c>
      <c r="F10757" s="18">
        <v>4848.2241926971001</v>
      </c>
      <c r="G10757" s="18">
        <v>12848.833999999999</v>
      </c>
      <c r="H10757" s="18">
        <v>329.62</v>
      </c>
      <c r="I10757" s="18">
        <v>96.616184978772026</v>
      </c>
      <c r="J10757" s="53">
        <v>102.16532258064517</v>
      </c>
      <c r="K10757" s="19">
        <f t="shared" si="931"/>
        <v>31835.679691667814</v>
      </c>
    </row>
    <row r="10758" spans="1:11" x14ac:dyDescent="0.25">
      <c r="A10758" s="10">
        <f t="shared" ref="A10758:A10821" si="933">MONTH(C10758)</f>
        <v>3</v>
      </c>
      <c r="B10758" s="11">
        <f t="shared" si="932"/>
        <v>2022</v>
      </c>
      <c r="C10758" s="12">
        <f t="shared" ref="C10758:C10821" si="934">IF(D10758=1, C10757+1, C10757)</f>
        <v>44645</v>
      </c>
      <c r="D10758" s="11">
        <f t="shared" ref="D10758:D10821" si="935">IF(D10757=24, 1, D10757+1)</f>
        <v>3</v>
      </c>
      <c r="E10758" s="51">
        <v>13141.709193700201</v>
      </c>
      <c r="F10758" s="13">
        <v>4847.8336809245002</v>
      </c>
      <c r="G10758" s="13">
        <v>13098.526250000001</v>
      </c>
      <c r="H10758" s="13">
        <v>329.62</v>
      </c>
      <c r="I10758" s="13">
        <v>96.616184978772026</v>
      </c>
      <c r="J10758" s="49">
        <v>102.16532258064517</v>
      </c>
      <c r="K10758" s="14">
        <f t="shared" ref="K10758:K10821" si="936">SUM(E10758:J10758)</f>
        <v>31616.470632184115</v>
      </c>
    </row>
    <row r="10759" spans="1:11" x14ac:dyDescent="0.25">
      <c r="A10759" s="15">
        <f t="shared" si="933"/>
        <v>3</v>
      </c>
      <c r="B10759" s="16">
        <f t="shared" si="932"/>
        <v>2022</v>
      </c>
      <c r="C10759" s="17">
        <f t="shared" si="934"/>
        <v>44645</v>
      </c>
      <c r="D10759" s="16">
        <f t="shared" si="935"/>
        <v>4</v>
      </c>
      <c r="E10759" s="55">
        <v>13041.699402246501</v>
      </c>
      <c r="F10759" s="18">
        <v>4896.5211539720003</v>
      </c>
      <c r="G10759" s="18">
        <v>12927.972</v>
      </c>
      <c r="H10759" s="18">
        <v>329.62</v>
      </c>
      <c r="I10759" s="18">
        <v>96.616184978772026</v>
      </c>
      <c r="J10759" s="53">
        <v>102.16532258064517</v>
      </c>
      <c r="K10759" s="19">
        <f t="shared" si="936"/>
        <v>31394.594063777913</v>
      </c>
    </row>
    <row r="10760" spans="1:11" x14ac:dyDescent="0.25">
      <c r="A10760" s="10">
        <f t="shared" si="933"/>
        <v>3</v>
      </c>
      <c r="B10760" s="11">
        <f t="shared" si="932"/>
        <v>2022</v>
      </c>
      <c r="C10760" s="12">
        <f t="shared" si="934"/>
        <v>44645</v>
      </c>
      <c r="D10760" s="11">
        <f t="shared" si="935"/>
        <v>5</v>
      </c>
      <c r="E10760" s="51">
        <v>13206.322329434301</v>
      </c>
      <c r="F10760" s="13">
        <v>4955.0418217859997</v>
      </c>
      <c r="G10760" s="13">
        <v>13596.8295</v>
      </c>
      <c r="H10760" s="13">
        <v>329.62</v>
      </c>
      <c r="I10760" s="13">
        <v>96.616184978772026</v>
      </c>
      <c r="J10760" s="49">
        <v>102.16532258064517</v>
      </c>
      <c r="K10760" s="14">
        <f t="shared" si="936"/>
        <v>32286.595158779714</v>
      </c>
    </row>
    <row r="10761" spans="1:11" x14ac:dyDescent="0.25">
      <c r="A10761" s="15">
        <f t="shared" si="933"/>
        <v>3</v>
      </c>
      <c r="B10761" s="16">
        <f t="shared" si="932"/>
        <v>2022</v>
      </c>
      <c r="C10761" s="17">
        <f t="shared" si="934"/>
        <v>44645</v>
      </c>
      <c r="D10761" s="16">
        <f t="shared" si="935"/>
        <v>6</v>
      </c>
      <c r="E10761" s="55">
        <v>14068.4694823094</v>
      </c>
      <c r="F10761" s="18">
        <v>5123.0616365428004</v>
      </c>
      <c r="G10761" s="18">
        <v>16143.492499999998</v>
      </c>
      <c r="H10761" s="18">
        <v>329.62</v>
      </c>
      <c r="I10761" s="18">
        <v>96.616184978772026</v>
      </c>
      <c r="J10761" s="53">
        <v>102.16532258064517</v>
      </c>
      <c r="K10761" s="19">
        <f t="shared" si="936"/>
        <v>35863.425126411617</v>
      </c>
    </row>
    <row r="10762" spans="1:11" x14ac:dyDescent="0.25">
      <c r="A10762" s="10">
        <f t="shared" si="933"/>
        <v>3</v>
      </c>
      <c r="B10762" s="11">
        <f t="shared" si="932"/>
        <v>2022</v>
      </c>
      <c r="C10762" s="12">
        <f t="shared" si="934"/>
        <v>44645</v>
      </c>
      <c r="D10762" s="11">
        <f t="shared" si="935"/>
        <v>7</v>
      </c>
      <c r="E10762" s="51">
        <v>15434.2918254551</v>
      </c>
      <c r="F10762" s="13">
        <v>5643.7180898260003</v>
      </c>
      <c r="G10762" s="13">
        <v>18401.186750000001</v>
      </c>
      <c r="H10762" s="13">
        <v>76.867000000000004</v>
      </c>
      <c r="I10762" s="13">
        <v>22.530781781333868</v>
      </c>
      <c r="J10762" s="49">
        <v>102.16532258064517</v>
      </c>
      <c r="K10762" s="14">
        <f t="shared" si="936"/>
        <v>39680.759769643082</v>
      </c>
    </row>
    <row r="10763" spans="1:11" x14ac:dyDescent="0.25">
      <c r="A10763" s="15">
        <f t="shared" si="933"/>
        <v>3</v>
      </c>
      <c r="B10763" s="16">
        <f t="shared" si="932"/>
        <v>2022</v>
      </c>
      <c r="C10763" s="17">
        <f t="shared" si="934"/>
        <v>44645</v>
      </c>
      <c r="D10763" s="16">
        <f t="shared" si="935"/>
        <v>8</v>
      </c>
      <c r="E10763" s="55">
        <v>17067.4726923704</v>
      </c>
      <c r="F10763" s="18">
        <v>6122.7276108722999</v>
      </c>
      <c r="G10763" s="18">
        <v>19498.144000000004</v>
      </c>
      <c r="H10763" s="18">
        <v>0</v>
      </c>
      <c r="I10763" s="18">
        <v>0</v>
      </c>
      <c r="J10763" s="53">
        <v>102.16532258064517</v>
      </c>
      <c r="K10763" s="19">
        <f t="shared" si="936"/>
        <v>42790.509625823346</v>
      </c>
    </row>
    <row r="10764" spans="1:11" x14ac:dyDescent="0.25">
      <c r="A10764" s="10">
        <f t="shared" si="933"/>
        <v>3</v>
      </c>
      <c r="B10764" s="11">
        <f t="shared" si="932"/>
        <v>2022</v>
      </c>
      <c r="C10764" s="12">
        <f t="shared" si="934"/>
        <v>44645</v>
      </c>
      <c r="D10764" s="11">
        <f t="shared" si="935"/>
        <v>9</v>
      </c>
      <c r="E10764" s="51">
        <v>17422.9630288183</v>
      </c>
      <c r="F10764" s="13">
        <v>6797.6724308327002</v>
      </c>
      <c r="G10764" s="13">
        <v>19376.43275</v>
      </c>
      <c r="H10764" s="13">
        <v>0</v>
      </c>
      <c r="I10764" s="13">
        <v>0</v>
      </c>
      <c r="J10764" s="49">
        <v>102.16532258064517</v>
      </c>
      <c r="K10764" s="14">
        <f t="shared" si="936"/>
        <v>43699.233532231643</v>
      </c>
    </row>
    <row r="10765" spans="1:11" x14ac:dyDescent="0.25">
      <c r="A10765" s="15">
        <f t="shared" si="933"/>
        <v>3</v>
      </c>
      <c r="B10765" s="16">
        <f t="shared" si="932"/>
        <v>2022</v>
      </c>
      <c r="C10765" s="17">
        <f t="shared" si="934"/>
        <v>44645</v>
      </c>
      <c r="D10765" s="16">
        <f t="shared" si="935"/>
        <v>10</v>
      </c>
      <c r="E10765" s="55">
        <v>17530.960220761601</v>
      </c>
      <c r="F10765" s="18">
        <v>7428.5561074703</v>
      </c>
      <c r="G10765" s="18">
        <v>19709.598249999995</v>
      </c>
      <c r="H10765" s="18">
        <v>0</v>
      </c>
      <c r="I10765" s="18">
        <v>0</v>
      </c>
      <c r="J10765" s="53">
        <v>102.16532258064517</v>
      </c>
      <c r="K10765" s="19">
        <f t="shared" si="936"/>
        <v>44771.279900812537</v>
      </c>
    </row>
    <row r="10766" spans="1:11" x14ac:dyDescent="0.25">
      <c r="A10766" s="10">
        <f t="shared" si="933"/>
        <v>3</v>
      </c>
      <c r="B10766" s="11">
        <f t="shared" si="932"/>
        <v>2022</v>
      </c>
      <c r="C10766" s="12">
        <f t="shared" si="934"/>
        <v>44645</v>
      </c>
      <c r="D10766" s="11">
        <f t="shared" si="935"/>
        <v>11</v>
      </c>
      <c r="E10766" s="51">
        <v>17797.900878394801</v>
      </c>
      <c r="F10766" s="13">
        <v>7920.2592714052998</v>
      </c>
      <c r="G10766" s="13">
        <v>19626.776250000003</v>
      </c>
      <c r="H10766" s="13">
        <v>0</v>
      </c>
      <c r="I10766" s="13">
        <v>0</v>
      </c>
      <c r="J10766" s="49">
        <v>102.16532258064517</v>
      </c>
      <c r="K10766" s="14">
        <f t="shared" si="936"/>
        <v>45447.10172238075</v>
      </c>
    </row>
    <row r="10767" spans="1:11" x14ac:dyDescent="0.25">
      <c r="A10767" s="15">
        <f t="shared" si="933"/>
        <v>3</v>
      </c>
      <c r="B10767" s="16">
        <f t="shared" si="932"/>
        <v>2022</v>
      </c>
      <c r="C10767" s="17">
        <f t="shared" si="934"/>
        <v>44645</v>
      </c>
      <c r="D10767" s="16">
        <f t="shared" si="935"/>
        <v>12</v>
      </c>
      <c r="E10767" s="55">
        <v>17913.977289711002</v>
      </c>
      <c r="F10767" s="18">
        <v>7969.485284458</v>
      </c>
      <c r="G10767" s="18">
        <v>19191.963749999999</v>
      </c>
      <c r="H10767" s="18">
        <v>0</v>
      </c>
      <c r="I10767" s="18">
        <v>0</v>
      </c>
      <c r="J10767" s="53">
        <v>102.16532258064517</v>
      </c>
      <c r="K10767" s="19">
        <f t="shared" si="936"/>
        <v>45177.59164674965</v>
      </c>
    </row>
    <row r="10768" spans="1:11" x14ac:dyDescent="0.25">
      <c r="A10768" s="10">
        <f t="shared" si="933"/>
        <v>3</v>
      </c>
      <c r="B10768" s="11">
        <f t="shared" si="932"/>
        <v>2022</v>
      </c>
      <c r="C10768" s="12">
        <f t="shared" si="934"/>
        <v>44645</v>
      </c>
      <c r="D10768" s="11">
        <f t="shared" si="935"/>
        <v>13</v>
      </c>
      <c r="E10768" s="51">
        <v>18026.360901203399</v>
      </c>
      <c r="F10768" s="13">
        <v>7882.6146451773002</v>
      </c>
      <c r="G10768" s="13">
        <v>18949.007000000001</v>
      </c>
      <c r="H10768" s="13">
        <v>0</v>
      </c>
      <c r="I10768" s="13">
        <v>0</v>
      </c>
      <c r="J10768" s="49">
        <v>102.16532258064517</v>
      </c>
      <c r="K10768" s="14">
        <f t="shared" si="936"/>
        <v>44960.14786896135</v>
      </c>
    </row>
    <row r="10769" spans="1:11" x14ac:dyDescent="0.25">
      <c r="A10769" s="15">
        <f t="shared" si="933"/>
        <v>3</v>
      </c>
      <c r="B10769" s="16">
        <f t="shared" si="932"/>
        <v>2022</v>
      </c>
      <c r="C10769" s="17">
        <f t="shared" si="934"/>
        <v>44645</v>
      </c>
      <c r="D10769" s="16">
        <f t="shared" si="935"/>
        <v>14</v>
      </c>
      <c r="E10769" s="55">
        <v>17883.626976013598</v>
      </c>
      <c r="F10769" s="18">
        <v>7845.7302755971004</v>
      </c>
      <c r="G10769" s="18">
        <v>17918.186999999994</v>
      </c>
      <c r="H10769" s="18">
        <v>0</v>
      </c>
      <c r="I10769" s="18">
        <v>0</v>
      </c>
      <c r="J10769" s="53">
        <v>102.16532258064517</v>
      </c>
      <c r="K10769" s="19">
        <f t="shared" si="936"/>
        <v>43749.709574191336</v>
      </c>
    </row>
    <row r="10770" spans="1:11" x14ac:dyDescent="0.25">
      <c r="A10770" s="10">
        <f t="shared" si="933"/>
        <v>3</v>
      </c>
      <c r="B10770" s="11">
        <f t="shared" si="932"/>
        <v>2022</v>
      </c>
      <c r="C10770" s="12">
        <f t="shared" si="934"/>
        <v>44645</v>
      </c>
      <c r="D10770" s="11">
        <f t="shared" si="935"/>
        <v>15</v>
      </c>
      <c r="E10770" s="51">
        <v>18331.939744397001</v>
      </c>
      <c r="F10770" s="13">
        <v>7811.4654189739003</v>
      </c>
      <c r="G10770" s="13">
        <v>16784.664249999998</v>
      </c>
      <c r="H10770" s="13">
        <v>0</v>
      </c>
      <c r="I10770" s="13">
        <v>0</v>
      </c>
      <c r="J10770" s="49">
        <v>102.16532258064517</v>
      </c>
      <c r="K10770" s="14">
        <f t="shared" si="936"/>
        <v>43030.234735951548</v>
      </c>
    </row>
    <row r="10771" spans="1:11" x14ac:dyDescent="0.25">
      <c r="A10771" s="15">
        <f t="shared" si="933"/>
        <v>3</v>
      </c>
      <c r="B10771" s="16">
        <f t="shared" si="932"/>
        <v>2022</v>
      </c>
      <c r="C10771" s="17">
        <f t="shared" si="934"/>
        <v>44645</v>
      </c>
      <c r="D10771" s="16">
        <f t="shared" si="935"/>
        <v>16</v>
      </c>
      <c r="E10771" s="55">
        <v>19334.339036589601</v>
      </c>
      <c r="F10771" s="18">
        <v>7691.8821295899997</v>
      </c>
      <c r="G10771" s="18">
        <v>15766.416749999999</v>
      </c>
      <c r="H10771" s="18">
        <v>0</v>
      </c>
      <c r="I10771" s="18">
        <v>0</v>
      </c>
      <c r="J10771" s="53">
        <v>102.16532258064517</v>
      </c>
      <c r="K10771" s="19">
        <f t="shared" si="936"/>
        <v>42894.803238760243</v>
      </c>
    </row>
    <row r="10772" spans="1:11" x14ac:dyDescent="0.25">
      <c r="A10772" s="10">
        <f t="shared" si="933"/>
        <v>3</v>
      </c>
      <c r="B10772" s="11">
        <f t="shared" si="932"/>
        <v>2022</v>
      </c>
      <c r="C10772" s="12">
        <f t="shared" si="934"/>
        <v>44645</v>
      </c>
      <c r="D10772" s="11">
        <f t="shared" si="935"/>
        <v>17</v>
      </c>
      <c r="E10772" s="51">
        <v>21250.2029314295</v>
      </c>
      <c r="F10772" s="13">
        <v>7382.5099477041003</v>
      </c>
      <c r="G10772" s="13">
        <v>15233.701999999999</v>
      </c>
      <c r="H10772" s="13">
        <v>0</v>
      </c>
      <c r="I10772" s="13">
        <v>0</v>
      </c>
      <c r="J10772" s="49">
        <v>102.16532258064517</v>
      </c>
      <c r="K10772" s="14">
        <f t="shared" si="936"/>
        <v>43968.580201714241</v>
      </c>
    </row>
    <row r="10773" spans="1:11" x14ac:dyDescent="0.25">
      <c r="A10773" s="15">
        <f t="shared" si="933"/>
        <v>3</v>
      </c>
      <c r="B10773" s="16">
        <f t="shared" si="932"/>
        <v>2022</v>
      </c>
      <c r="C10773" s="17">
        <f t="shared" si="934"/>
        <v>44645</v>
      </c>
      <c r="D10773" s="16">
        <f t="shared" si="935"/>
        <v>18</v>
      </c>
      <c r="E10773" s="55">
        <v>22593.668282142698</v>
      </c>
      <c r="F10773" s="18">
        <v>6853.5710521586998</v>
      </c>
      <c r="G10773" s="18">
        <v>14512.749250000001</v>
      </c>
      <c r="H10773" s="18">
        <v>0</v>
      </c>
      <c r="I10773" s="18">
        <v>0</v>
      </c>
      <c r="J10773" s="53">
        <v>102.16532258064517</v>
      </c>
      <c r="K10773" s="19">
        <f t="shared" si="936"/>
        <v>44062.153906882042</v>
      </c>
    </row>
    <row r="10774" spans="1:11" x14ac:dyDescent="0.25">
      <c r="A10774" s="10">
        <f t="shared" si="933"/>
        <v>3</v>
      </c>
      <c r="B10774" s="11">
        <f t="shared" si="932"/>
        <v>2022</v>
      </c>
      <c r="C10774" s="12">
        <f t="shared" si="934"/>
        <v>44645</v>
      </c>
      <c r="D10774" s="11">
        <f t="shared" si="935"/>
        <v>19</v>
      </c>
      <c r="E10774" s="51">
        <v>22223.411039489602</v>
      </c>
      <c r="F10774" s="13">
        <v>6652.3591242595003</v>
      </c>
      <c r="G10774" s="13">
        <v>14813.839500000004</v>
      </c>
      <c r="H10774" s="13">
        <v>120.905</v>
      </c>
      <c r="I10774" s="13">
        <v>35.438929205929348</v>
      </c>
      <c r="J10774" s="49">
        <v>102.16532258064517</v>
      </c>
      <c r="K10774" s="14">
        <f t="shared" si="936"/>
        <v>43948.118915535677</v>
      </c>
    </row>
    <row r="10775" spans="1:11" x14ac:dyDescent="0.25">
      <c r="A10775" s="15">
        <f t="shared" si="933"/>
        <v>3</v>
      </c>
      <c r="B10775" s="16">
        <f t="shared" si="932"/>
        <v>2022</v>
      </c>
      <c r="C10775" s="17">
        <f t="shared" si="934"/>
        <v>44645</v>
      </c>
      <c r="D10775" s="16">
        <f t="shared" si="935"/>
        <v>20</v>
      </c>
      <c r="E10775" s="55">
        <v>22770.601339628702</v>
      </c>
      <c r="F10775" s="18">
        <v>6549.7028533232997</v>
      </c>
      <c r="G10775" s="18">
        <v>14373.319750000001</v>
      </c>
      <c r="H10775" s="18">
        <v>329.62</v>
      </c>
      <c r="I10775" s="18">
        <v>96.616184978772026</v>
      </c>
      <c r="J10775" s="53">
        <v>102.16532258064517</v>
      </c>
      <c r="K10775" s="19">
        <f t="shared" si="936"/>
        <v>44222.025450511421</v>
      </c>
    </row>
    <row r="10776" spans="1:11" x14ac:dyDescent="0.25">
      <c r="A10776" s="10">
        <f t="shared" si="933"/>
        <v>3</v>
      </c>
      <c r="B10776" s="11">
        <f t="shared" si="932"/>
        <v>2022</v>
      </c>
      <c r="C10776" s="12">
        <f t="shared" si="934"/>
        <v>44645</v>
      </c>
      <c r="D10776" s="11">
        <f t="shared" si="935"/>
        <v>21</v>
      </c>
      <c r="E10776" s="51">
        <v>23039.0389256007</v>
      </c>
      <c r="F10776" s="13">
        <v>6362.0616638658003</v>
      </c>
      <c r="G10776" s="13">
        <v>13281.259</v>
      </c>
      <c r="H10776" s="13">
        <v>329.62</v>
      </c>
      <c r="I10776" s="13">
        <v>96.616184978772026</v>
      </c>
      <c r="J10776" s="49">
        <v>102.16532258064517</v>
      </c>
      <c r="K10776" s="14">
        <f t="shared" si="936"/>
        <v>43210.761097025919</v>
      </c>
    </row>
    <row r="10777" spans="1:11" x14ac:dyDescent="0.25">
      <c r="A10777" s="15">
        <f t="shared" si="933"/>
        <v>3</v>
      </c>
      <c r="B10777" s="16">
        <f t="shared" si="932"/>
        <v>2022</v>
      </c>
      <c r="C10777" s="17">
        <f t="shared" si="934"/>
        <v>44645</v>
      </c>
      <c r="D10777" s="16">
        <f t="shared" si="935"/>
        <v>22</v>
      </c>
      <c r="E10777" s="55">
        <v>22141.485041956199</v>
      </c>
      <c r="F10777" s="18">
        <v>6060.9079612618998</v>
      </c>
      <c r="G10777" s="18">
        <v>12553.867749999998</v>
      </c>
      <c r="H10777" s="18">
        <v>329.62</v>
      </c>
      <c r="I10777" s="18">
        <v>96.616184978772026</v>
      </c>
      <c r="J10777" s="53">
        <v>102.16532258064517</v>
      </c>
      <c r="K10777" s="19">
        <f t="shared" si="936"/>
        <v>41284.662260777521</v>
      </c>
    </row>
    <row r="10778" spans="1:11" x14ac:dyDescent="0.25">
      <c r="A10778" s="10">
        <f t="shared" si="933"/>
        <v>3</v>
      </c>
      <c r="B10778" s="11">
        <f t="shared" si="932"/>
        <v>2022</v>
      </c>
      <c r="C10778" s="12">
        <f t="shared" si="934"/>
        <v>44645</v>
      </c>
      <c r="D10778" s="11">
        <f t="shared" si="935"/>
        <v>23</v>
      </c>
      <c r="E10778" s="51">
        <v>20121.282324144398</v>
      </c>
      <c r="F10778" s="13">
        <v>5678.4974658615001</v>
      </c>
      <c r="G10778" s="13">
        <v>12094.13825</v>
      </c>
      <c r="H10778" s="13">
        <v>329.62</v>
      </c>
      <c r="I10778" s="13">
        <v>96.616184978772026</v>
      </c>
      <c r="J10778" s="49">
        <v>102.16532258064517</v>
      </c>
      <c r="K10778" s="14">
        <f t="shared" si="936"/>
        <v>38422.319547565319</v>
      </c>
    </row>
    <row r="10779" spans="1:11" x14ac:dyDescent="0.25">
      <c r="A10779" s="15">
        <f t="shared" si="933"/>
        <v>3</v>
      </c>
      <c r="B10779" s="16">
        <f t="shared" si="932"/>
        <v>2022</v>
      </c>
      <c r="C10779" s="17">
        <f t="shared" si="934"/>
        <v>44645</v>
      </c>
      <c r="D10779" s="16">
        <f t="shared" si="935"/>
        <v>24</v>
      </c>
      <c r="E10779" s="55">
        <v>17830.100603610201</v>
      </c>
      <c r="F10779" s="18">
        <v>5343.3602085310004</v>
      </c>
      <c r="G10779" s="18">
        <v>11777.110249999998</v>
      </c>
      <c r="H10779" s="18">
        <v>329.62</v>
      </c>
      <c r="I10779" s="18">
        <v>96.616184978772026</v>
      </c>
      <c r="J10779" s="53">
        <v>102.16532258064517</v>
      </c>
      <c r="K10779" s="19">
        <f t="shared" si="936"/>
        <v>35478.972569700622</v>
      </c>
    </row>
    <row r="10780" spans="1:11" x14ac:dyDescent="0.25">
      <c r="A10780" s="10">
        <f t="shared" si="933"/>
        <v>3</v>
      </c>
      <c r="B10780" s="11">
        <f t="shared" si="932"/>
        <v>2022</v>
      </c>
      <c r="C10780" s="12">
        <f t="shared" si="934"/>
        <v>44646</v>
      </c>
      <c r="D10780" s="11">
        <f t="shared" si="935"/>
        <v>1</v>
      </c>
      <c r="E10780" s="51">
        <v>16118.0846315524</v>
      </c>
      <c r="F10780" s="13">
        <v>5193.6567822882998</v>
      </c>
      <c r="G10780" s="13">
        <v>11704.88125</v>
      </c>
      <c r="H10780" s="13">
        <v>329.62</v>
      </c>
      <c r="I10780" s="13">
        <v>96.616184978772026</v>
      </c>
      <c r="J10780" s="49">
        <v>102.16532258064517</v>
      </c>
      <c r="K10780" s="14">
        <f t="shared" si="936"/>
        <v>33545.024171400124</v>
      </c>
    </row>
    <row r="10781" spans="1:11" x14ac:dyDescent="0.25">
      <c r="A10781" s="15">
        <f t="shared" si="933"/>
        <v>3</v>
      </c>
      <c r="B10781" s="16">
        <f t="shared" si="932"/>
        <v>2022</v>
      </c>
      <c r="C10781" s="17">
        <f t="shared" si="934"/>
        <v>44646</v>
      </c>
      <c r="D10781" s="16">
        <f t="shared" si="935"/>
        <v>2</v>
      </c>
      <c r="E10781" s="55">
        <v>14880.3257626165</v>
      </c>
      <c r="F10781" s="18">
        <v>5071.8232471063002</v>
      </c>
      <c r="G10781" s="18">
        <v>11614.688</v>
      </c>
      <c r="H10781" s="18">
        <v>329.62</v>
      </c>
      <c r="I10781" s="18">
        <v>96.616184978772026</v>
      </c>
      <c r="J10781" s="53">
        <v>102.16532258064517</v>
      </c>
      <c r="K10781" s="19">
        <f t="shared" si="936"/>
        <v>32095.238517282218</v>
      </c>
    </row>
    <row r="10782" spans="1:11" x14ac:dyDescent="0.25">
      <c r="A10782" s="10">
        <f t="shared" si="933"/>
        <v>3</v>
      </c>
      <c r="B10782" s="11">
        <f t="shared" si="932"/>
        <v>2022</v>
      </c>
      <c r="C10782" s="12">
        <f t="shared" si="934"/>
        <v>44646</v>
      </c>
      <c r="D10782" s="11">
        <f t="shared" si="935"/>
        <v>3</v>
      </c>
      <c r="E10782" s="51">
        <v>14264.851681477199</v>
      </c>
      <c r="F10782" s="13">
        <v>5078.4036652532996</v>
      </c>
      <c r="G10782" s="13">
        <v>11580.980749999999</v>
      </c>
      <c r="H10782" s="13">
        <v>329.62</v>
      </c>
      <c r="I10782" s="13">
        <v>96.616184978772026</v>
      </c>
      <c r="J10782" s="49">
        <v>102.16532258064517</v>
      </c>
      <c r="K10782" s="14">
        <f t="shared" si="936"/>
        <v>31452.63760428991</v>
      </c>
    </row>
    <row r="10783" spans="1:11" x14ac:dyDescent="0.25">
      <c r="A10783" s="15">
        <f t="shared" si="933"/>
        <v>3</v>
      </c>
      <c r="B10783" s="16">
        <f t="shared" si="932"/>
        <v>2022</v>
      </c>
      <c r="C10783" s="17">
        <f t="shared" si="934"/>
        <v>44646</v>
      </c>
      <c r="D10783" s="16">
        <f t="shared" si="935"/>
        <v>4</v>
      </c>
      <c r="E10783" s="55">
        <v>13887.3192007917</v>
      </c>
      <c r="F10783" s="18">
        <v>5052.3266800556003</v>
      </c>
      <c r="G10783" s="18">
        <v>11566.391750000001</v>
      </c>
      <c r="H10783" s="18">
        <v>329.62</v>
      </c>
      <c r="I10783" s="18">
        <v>96.616184978772026</v>
      </c>
      <c r="J10783" s="53">
        <v>102.16532258064517</v>
      </c>
      <c r="K10783" s="19">
        <f t="shared" si="936"/>
        <v>31034.439138406713</v>
      </c>
    </row>
    <row r="10784" spans="1:11" x14ac:dyDescent="0.25">
      <c r="A10784" s="10">
        <f t="shared" si="933"/>
        <v>3</v>
      </c>
      <c r="B10784" s="11">
        <f t="shared" si="932"/>
        <v>2022</v>
      </c>
      <c r="C10784" s="12">
        <f t="shared" si="934"/>
        <v>44646</v>
      </c>
      <c r="D10784" s="11">
        <f t="shared" si="935"/>
        <v>5</v>
      </c>
      <c r="E10784" s="51">
        <v>13854.5242436427</v>
      </c>
      <c r="F10784" s="13">
        <v>5047.9738652895003</v>
      </c>
      <c r="G10784" s="13">
        <v>11953.694999999998</v>
      </c>
      <c r="H10784" s="13">
        <v>329.62</v>
      </c>
      <c r="I10784" s="13">
        <v>96.616184978772026</v>
      </c>
      <c r="J10784" s="49">
        <v>102.16532258064517</v>
      </c>
      <c r="K10784" s="14">
        <f t="shared" si="936"/>
        <v>31384.594616491609</v>
      </c>
    </row>
    <row r="10785" spans="1:11" x14ac:dyDescent="0.25">
      <c r="A10785" s="15">
        <f t="shared" si="933"/>
        <v>3</v>
      </c>
      <c r="B10785" s="16">
        <f t="shared" si="932"/>
        <v>2022</v>
      </c>
      <c r="C10785" s="17">
        <f t="shared" si="934"/>
        <v>44646</v>
      </c>
      <c r="D10785" s="16">
        <f t="shared" si="935"/>
        <v>6</v>
      </c>
      <c r="E10785" s="55">
        <v>14141.852769044701</v>
      </c>
      <c r="F10785" s="18">
        <v>5155.2618204471</v>
      </c>
      <c r="G10785" s="18">
        <v>12758.077249999998</v>
      </c>
      <c r="H10785" s="18">
        <v>329.62</v>
      </c>
      <c r="I10785" s="18">
        <v>96.616184978772026</v>
      </c>
      <c r="J10785" s="53">
        <v>102.16532258064517</v>
      </c>
      <c r="K10785" s="19">
        <f t="shared" si="936"/>
        <v>32583.593347051214</v>
      </c>
    </row>
    <row r="10786" spans="1:11" x14ac:dyDescent="0.25">
      <c r="A10786" s="10">
        <f t="shared" si="933"/>
        <v>3</v>
      </c>
      <c r="B10786" s="11">
        <f t="shared" si="932"/>
        <v>2022</v>
      </c>
      <c r="C10786" s="12">
        <f t="shared" si="934"/>
        <v>44646</v>
      </c>
      <c r="D10786" s="11">
        <f t="shared" si="935"/>
        <v>7</v>
      </c>
      <c r="E10786" s="51">
        <v>14868.168175802701</v>
      </c>
      <c r="F10786" s="13">
        <v>5241.1698822343997</v>
      </c>
      <c r="G10786" s="13">
        <v>13700.733249999999</v>
      </c>
      <c r="H10786" s="13">
        <v>65.924000000000007</v>
      </c>
      <c r="I10786" s="13">
        <v>19.32323699575441</v>
      </c>
      <c r="J10786" s="49">
        <v>102.16532258064517</v>
      </c>
      <c r="K10786" s="14">
        <f t="shared" si="936"/>
        <v>33997.483867613497</v>
      </c>
    </row>
    <row r="10787" spans="1:11" x14ac:dyDescent="0.25">
      <c r="A10787" s="15">
        <f t="shared" si="933"/>
        <v>3</v>
      </c>
      <c r="B10787" s="16">
        <f t="shared" si="932"/>
        <v>2022</v>
      </c>
      <c r="C10787" s="17">
        <f t="shared" si="934"/>
        <v>44646</v>
      </c>
      <c r="D10787" s="16">
        <f t="shared" si="935"/>
        <v>8</v>
      </c>
      <c r="E10787" s="55">
        <v>16734.884856568198</v>
      </c>
      <c r="F10787" s="18">
        <v>5370.6365523278</v>
      </c>
      <c r="G10787" s="18">
        <v>14129.070750000001</v>
      </c>
      <c r="H10787" s="18">
        <v>0</v>
      </c>
      <c r="I10787" s="18">
        <v>0</v>
      </c>
      <c r="J10787" s="53">
        <v>102.16532258064517</v>
      </c>
      <c r="K10787" s="19">
        <f t="shared" si="936"/>
        <v>36336.757481476641</v>
      </c>
    </row>
    <row r="10788" spans="1:11" x14ac:dyDescent="0.25">
      <c r="A10788" s="10">
        <f t="shared" si="933"/>
        <v>3</v>
      </c>
      <c r="B10788" s="11">
        <f t="shared" si="932"/>
        <v>2022</v>
      </c>
      <c r="C10788" s="12">
        <f t="shared" si="934"/>
        <v>44646</v>
      </c>
      <c r="D10788" s="11">
        <f t="shared" si="935"/>
        <v>9</v>
      </c>
      <c r="E10788" s="51">
        <v>18883.650252105101</v>
      </c>
      <c r="F10788" s="13">
        <v>5718.0615842249999</v>
      </c>
      <c r="G10788" s="13">
        <v>14357.534750000001</v>
      </c>
      <c r="H10788" s="13">
        <v>0</v>
      </c>
      <c r="I10788" s="13">
        <v>0</v>
      </c>
      <c r="J10788" s="49">
        <v>102.16532258064517</v>
      </c>
      <c r="K10788" s="14">
        <f t="shared" si="936"/>
        <v>39061.411908910748</v>
      </c>
    </row>
    <row r="10789" spans="1:11" x14ac:dyDescent="0.25">
      <c r="A10789" s="15">
        <f t="shared" si="933"/>
        <v>3</v>
      </c>
      <c r="B10789" s="16">
        <f t="shared" si="932"/>
        <v>2022</v>
      </c>
      <c r="C10789" s="17">
        <f t="shared" si="934"/>
        <v>44646</v>
      </c>
      <c r="D10789" s="16">
        <f t="shared" si="935"/>
        <v>10</v>
      </c>
      <c r="E10789" s="55">
        <v>20873.5278719218</v>
      </c>
      <c r="F10789" s="18">
        <v>6329.0093843285003</v>
      </c>
      <c r="G10789" s="18">
        <v>14357.78075</v>
      </c>
      <c r="H10789" s="18">
        <v>0</v>
      </c>
      <c r="I10789" s="18">
        <v>0</v>
      </c>
      <c r="J10789" s="53">
        <v>102.16532258064517</v>
      </c>
      <c r="K10789" s="19">
        <f t="shared" si="936"/>
        <v>41662.483328830946</v>
      </c>
    </row>
    <row r="10790" spans="1:11" x14ac:dyDescent="0.25">
      <c r="A10790" s="10">
        <f t="shared" si="933"/>
        <v>3</v>
      </c>
      <c r="B10790" s="11">
        <f t="shared" si="932"/>
        <v>2022</v>
      </c>
      <c r="C10790" s="12">
        <f t="shared" si="934"/>
        <v>44646</v>
      </c>
      <c r="D10790" s="11">
        <f t="shared" si="935"/>
        <v>11</v>
      </c>
      <c r="E10790" s="51">
        <v>21809.2598481895</v>
      </c>
      <c r="F10790" s="13">
        <v>6744.6049836662996</v>
      </c>
      <c r="G10790" s="13">
        <v>14413.09225</v>
      </c>
      <c r="H10790" s="13">
        <v>0</v>
      </c>
      <c r="I10790" s="13">
        <v>0</v>
      </c>
      <c r="J10790" s="49">
        <v>102.16532258064517</v>
      </c>
      <c r="K10790" s="14">
        <f t="shared" si="936"/>
        <v>43069.122404436443</v>
      </c>
    </row>
    <row r="10791" spans="1:11" x14ac:dyDescent="0.25">
      <c r="A10791" s="15">
        <f t="shared" si="933"/>
        <v>3</v>
      </c>
      <c r="B10791" s="16">
        <f t="shared" si="932"/>
        <v>2022</v>
      </c>
      <c r="C10791" s="17">
        <f t="shared" si="934"/>
        <v>44646</v>
      </c>
      <c r="D10791" s="16">
        <f t="shared" si="935"/>
        <v>12</v>
      </c>
      <c r="E10791" s="55">
        <v>22436.811612125301</v>
      </c>
      <c r="F10791" s="18">
        <v>6765.6773376371002</v>
      </c>
      <c r="G10791" s="18">
        <v>14377.232750000003</v>
      </c>
      <c r="H10791" s="18">
        <v>0</v>
      </c>
      <c r="I10791" s="18">
        <v>0</v>
      </c>
      <c r="J10791" s="53">
        <v>102.16532258064517</v>
      </c>
      <c r="K10791" s="19">
        <f t="shared" si="936"/>
        <v>43681.887022343049</v>
      </c>
    </row>
    <row r="10792" spans="1:11" x14ac:dyDescent="0.25">
      <c r="A10792" s="10">
        <f t="shared" si="933"/>
        <v>3</v>
      </c>
      <c r="B10792" s="11">
        <f t="shared" si="932"/>
        <v>2022</v>
      </c>
      <c r="C10792" s="12">
        <f t="shared" si="934"/>
        <v>44646</v>
      </c>
      <c r="D10792" s="11">
        <f t="shared" si="935"/>
        <v>13</v>
      </c>
      <c r="E10792" s="51">
        <v>22378.716059645601</v>
      </c>
      <c r="F10792" s="13">
        <v>6664.5272224486998</v>
      </c>
      <c r="G10792" s="13">
        <v>14397.272999999999</v>
      </c>
      <c r="H10792" s="13">
        <v>0</v>
      </c>
      <c r="I10792" s="13">
        <v>0</v>
      </c>
      <c r="J10792" s="49">
        <v>102.16532258064517</v>
      </c>
      <c r="K10792" s="14">
        <f t="shared" si="936"/>
        <v>43542.681604674945</v>
      </c>
    </row>
    <row r="10793" spans="1:11" x14ac:dyDescent="0.25">
      <c r="A10793" s="15">
        <f t="shared" si="933"/>
        <v>3</v>
      </c>
      <c r="B10793" s="16">
        <f t="shared" si="932"/>
        <v>2022</v>
      </c>
      <c r="C10793" s="17">
        <f t="shared" si="934"/>
        <v>44646</v>
      </c>
      <c r="D10793" s="16">
        <f t="shared" si="935"/>
        <v>14</v>
      </c>
      <c r="E10793" s="55">
        <v>21823.831921799901</v>
      </c>
      <c r="F10793" s="18">
        <v>6480.7852965214997</v>
      </c>
      <c r="G10793" s="18">
        <v>13730.095000000001</v>
      </c>
      <c r="H10793" s="18">
        <v>0</v>
      </c>
      <c r="I10793" s="18">
        <v>0</v>
      </c>
      <c r="J10793" s="53">
        <v>102.16532258064517</v>
      </c>
      <c r="K10793" s="19">
        <f t="shared" si="936"/>
        <v>42136.877540902045</v>
      </c>
    </row>
    <row r="10794" spans="1:11" x14ac:dyDescent="0.25">
      <c r="A10794" s="10">
        <f t="shared" si="933"/>
        <v>3</v>
      </c>
      <c r="B10794" s="11">
        <f t="shared" si="932"/>
        <v>2022</v>
      </c>
      <c r="C10794" s="12">
        <f t="shared" si="934"/>
        <v>44646</v>
      </c>
      <c r="D10794" s="11">
        <f t="shared" si="935"/>
        <v>15</v>
      </c>
      <c r="E10794" s="51">
        <v>22166.560297975</v>
      </c>
      <c r="F10794" s="13">
        <v>6466.1066467696</v>
      </c>
      <c r="G10794" s="13">
        <v>13432.435750000002</v>
      </c>
      <c r="H10794" s="13">
        <v>0</v>
      </c>
      <c r="I10794" s="13">
        <v>0</v>
      </c>
      <c r="J10794" s="49">
        <v>102.16532258064517</v>
      </c>
      <c r="K10794" s="14">
        <f t="shared" si="936"/>
        <v>42167.268017325245</v>
      </c>
    </row>
    <row r="10795" spans="1:11" x14ac:dyDescent="0.25">
      <c r="A10795" s="15">
        <f t="shared" si="933"/>
        <v>3</v>
      </c>
      <c r="B10795" s="16">
        <f t="shared" si="932"/>
        <v>2022</v>
      </c>
      <c r="C10795" s="17">
        <f t="shared" si="934"/>
        <v>44646</v>
      </c>
      <c r="D10795" s="16">
        <f t="shared" si="935"/>
        <v>16</v>
      </c>
      <c r="E10795" s="55">
        <v>22159.488662781299</v>
      </c>
      <c r="F10795" s="18">
        <v>6324.5746307601003</v>
      </c>
      <c r="G10795" s="18">
        <v>13326.465000000002</v>
      </c>
      <c r="H10795" s="18">
        <v>0</v>
      </c>
      <c r="I10795" s="18">
        <v>0</v>
      </c>
      <c r="J10795" s="53">
        <v>102.16532258064517</v>
      </c>
      <c r="K10795" s="19">
        <f t="shared" si="936"/>
        <v>41912.693616122044</v>
      </c>
    </row>
    <row r="10796" spans="1:11" x14ac:dyDescent="0.25">
      <c r="A10796" s="10">
        <f t="shared" si="933"/>
        <v>3</v>
      </c>
      <c r="B10796" s="11">
        <f t="shared" si="932"/>
        <v>2022</v>
      </c>
      <c r="C10796" s="12">
        <f t="shared" si="934"/>
        <v>44646</v>
      </c>
      <c r="D10796" s="11">
        <f t="shared" si="935"/>
        <v>17</v>
      </c>
      <c r="E10796" s="51">
        <v>23539.017039287501</v>
      </c>
      <c r="F10796" s="13">
        <v>6235.1757208898998</v>
      </c>
      <c r="G10796" s="13">
        <v>13229.3475</v>
      </c>
      <c r="H10796" s="13">
        <v>0</v>
      </c>
      <c r="I10796" s="13">
        <v>0</v>
      </c>
      <c r="J10796" s="49">
        <v>102.16532258064517</v>
      </c>
      <c r="K10796" s="14">
        <f t="shared" si="936"/>
        <v>43105.705582758041</v>
      </c>
    </row>
    <row r="10797" spans="1:11" x14ac:dyDescent="0.25">
      <c r="A10797" s="15">
        <f t="shared" si="933"/>
        <v>3</v>
      </c>
      <c r="B10797" s="16">
        <f t="shared" si="932"/>
        <v>2022</v>
      </c>
      <c r="C10797" s="17">
        <f t="shared" si="934"/>
        <v>44646</v>
      </c>
      <c r="D10797" s="16">
        <f t="shared" si="935"/>
        <v>18</v>
      </c>
      <c r="E10797" s="55">
        <v>24460.3227418635</v>
      </c>
      <c r="F10797" s="18">
        <v>5977.8486924901999</v>
      </c>
      <c r="G10797" s="18">
        <v>12784.051750000001</v>
      </c>
      <c r="H10797" s="18">
        <v>0</v>
      </c>
      <c r="I10797" s="18">
        <v>0</v>
      </c>
      <c r="J10797" s="53">
        <v>102.16532258064517</v>
      </c>
      <c r="K10797" s="19">
        <f t="shared" si="936"/>
        <v>43324.388506934345</v>
      </c>
    </row>
    <row r="10798" spans="1:11" x14ac:dyDescent="0.25">
      <c r="A10798" s="10">
        <f t="shared" si="933"/>
        <v>3</v>
      </c>
      <c r="B10798" s="11">
        <f t="shared" si="932"/>
        <v>2022</v>
      </c>
      <c r="C10798" s="12">
        <f t="shared" si="934"/>
        <v>44646</v>
      </c>
      <c r="D10798" s="11">
        <f t="shared" si="935"/>
        <v>19</v>
      </c>
      <c r="E10798" s="51">
        <v>24162.591811497401</v>
      </c>
      <c r="F10798" s="13">
        <v>5851.353515156</v>
      </c>
      <c r="G10798" s="13">
        <v>12780.236999999999</v>
      </c>
      <c r="H10798" s="13">
        <v>115.367</v>
      </c>
      <c r="I10798" s="13">
        <v>33.815664742570206</v>
      </c>
      <c r="J10798" s="49">
        <v>102.16532258064517</v>
      </c>
      <c r="K10798" s="14">
        <f t="shared" si="936"/>
        <v>43045.530313976611</v>
      </c>
    </row>
    <row r="10799" spans="1:11" x14ac:dyDescent="0.25">
      <c r="A10799" s="15">
        <f t="shared" si="933"/>
        <v>3</v>
      </c>
      <c r="B10799" s="16">
        <f t="shared" si="932"/>
        <v>2022</v>
      </c>
      <c r="C10799" s="17">
        <f t="shared" si="934"/>
        <v>44646</v>
      </c>
      <c r="D10799" s="16">
        <f t="shared" si="935"/>
        <v>20</v>
      </c>
      <c r="E10799" s="55">
        <v>23995.1444037978</v>
      </c>
      <c r="F10799" s="18">
        <v>6017.1132737459002</v>
      </c>
      <c r="G10799" s="18">
        <v>12904.675500000001</v>
      </c>
      <c r="H10799" s="18">
        <v>329.62</v>
      </c>
      <c r="I10799" s="18">
        <v>96.616184978772026</v>
      </c>
      <c r="J10799" s="53">
        <v>102.16532258064517</v>
      </c>
      <c r="K10799" s="19">
        <f t="shared" si="936"/>
        <v>43445.334685103124</v>
      </c>
    </row>
    <row r="10800" spans="1:11" x14ac:dyDescent="0.25">
      <c r="A10800" s="10">
        <f t="shared" si="933"/>
        <v>3</v>
      </c>
      <c r="B10800" s="11">
        <f t="shared" si="932"/>
        <v>2022</v>
      </c>
      <c r="C10800" s="12">
        <f t="shared" si="934"/>
        <v>44646</v>
      </c>
      <c r="D10800" s="11">
        <f t="shared" si="935"/>
        <v>21</v>
      </c>
      <c r="E10800" s="51">
        <v>23768.444477525401</v>
      </c>
      <c r="F10800" s="13">
        <v>6100.7586019811997</v>
      </c>
      <c r="G10800" s="13">
        <v>12785.192499999999</v>
      </c>
      <c r="H10800" s="13">
        <v>329.62</v>
      </c>
      <c r="I10800" s="13">
        <v>96.616184978772026</v>
      </c>
      <c r="J10800" s="49">
        <v>102.16532258064517</v>
      </c>
      <c r="K10800" s="14">
        <f t="shared" si="936"/>
        <v>43182.797087066021</v>
      </c>
    </row>
    <row r="10801" spans="1:11" x14ac:dyDescent="0.25">
      <c r="A10801" s="15">
        <f t="shared" si="933"/>
        <v>3</v>
      </c>
      <c r="B10801" s="16">
        <f t="shared" si="932"/>
        <v>2022</v>
      </c>
      <c r="C10801" s="17">
        <f t="shared" si="934"/>
        <v>44646</v>
      </c>
      <c r="D10801" s="16">
        <f t="shared" si="935"/>
        <v>22</v>
      </c>
      <c r="E10801" s="55">
        <v>22728.521274494102</v>
      </c>
      <c r="F10801" s="18">
        <v>5992.9630916403003</v>
      </c>
      <c r="G10801" s="18">
        <v>12440.710499999999</v>
      </c>
      <c r="H10801" s="18">
        <v>329.62</v>
      </c>
      <c r="I10801" s="18">
        <v>96.616184978772026</v>
      </c>
      <c r="J10801" s="53">
        <v>102.16532258064517</v>
      </c>
      <c r="K10801" s="19">
        <f t="shared" si="936"/>
        <v>41690.596373693821</v>
      </c>
    </row>
    <row r="10802" spans="1:11" x14ac:dyDescent="0.25">
      <c r="A10802" s="10">
        <f t="shared" si="933"/>
        <v>3</v>
      </c>
      <c r="B10802" s="11">
        <f t="shared" si="932"/>
        <v>2022</v>
      </c>
      <c r="C10802" s="12">
        <f t="shared" si="934"/>
        <v>44646</v>
      </c>
      <c r="D10802" s="11">
        <f t="shared" si="935"/>
        <v>23</v>
      </c>
      <c r="E10802" s="51">
        <v>21073.523271649799</v>
      </c>
      <c r="F10802" s="13">
        <v>5737.9326065846999</v>
      </c>
      <c r="G10802" s="13">
        <v>12168.70825</v>
      </c>
      <c r="H10802" s="13">
        <v>329.62</v>
      </c>
      <c r="I10802" s="13">
        <v>96.616184978772026</v>
      </c>
      <c r="J10802" s="49">
        <v>102.16532258064517</v>
      </c>
      <c r="K10802" s="14">
        <f t="shared" si="936"/>
        <v>39508.565635793915</v>
      </c>
    </row>
    <row r="10803" spans="1:11" x14ac:dyDescent="0.25">
      <c r="A10803" s="15">
        <f t="shared" si="933"/>
        <v>3</v>
      </c>
      <c r="B10803" s="16">
        <f t="shared" si="932"/>
        <v>2022</v>
      </c>
      <c r="C10803" s="17">
        <f t="shared" si="934"/>
        <v>44646</v>
      </c>
      <c r="D10803" s="16">
        <f t="shared" si="935"/>
        <v>24</v>
      </c>
      <c r="E10803" s="55">
        <v>18979.2898034764</v>
      </c>
      <c r="F10803" s="18">
        <v>5576.9209741409004</v>
      </c>
      <c r="G10803" s="18">
        <v>11817.986749999998</v>
      </c>
      <c r="H10803" s="18">
        <v>329.62</v>
      </c>
      <c r="I10803" s="18">
        <v>96.616184978772026</v>
      </c>
      <c r="J10803" s="53">
        <v>102.16532258064517</v>
      </c>
      <c r="K10803" s="19">
        <f t="shared" si="936"/>
        <v>36902.599035176718</v>
      </c>
    </row>
    <row r="10804" spans="1:11" x14ac:dyDescent="0.25">
      <c r="A10804" s="10">
        <f t="shared" si="933"/>
        <v>3</v>
      </c>
      <c r="B10804" s="11">
        <f t="shared" si="932"/>
        <v>2022</v>
      </c>
      <c r="C10804" s="12">
        <f t="shared" si="934"/>
        <v>44647</v>
      </c>
      <c r="D10804" s="11">
        <f t="shared" si="935"/>
        <v>1</v>
      </c>
      <c r="E10804" s="51">
        <v>17273.051580278399</v>
      </c>
      <c r="F10804" s="13">
        <v>5464.3866920148002</v>
      </c>
      <c r="G10804" s="13">
        <v>11807.16</v>
      </c>
      <c r="H10804" s="13">
        <v>329.62</v>
      </c>
      <c r="I10804" s="13">
        <v>96.616184978772026</v>
      </c>
      <c r="J10804" s="49">
        <v>102.16532258064517</v>
      </c>
      <c r="K10804" s="14">
        <f t="shared" si="936"/>
        <v>35072.999779852616</v>
      </c>
    </row>
    <row r="10805" spans="1:11" x14ac:dyDescent="0.25">
      <c r="A10805" s="15">
        <f t="shared" si="933"/>
        <v>3</v>
      </c>
      <c r="B10805" s="16">
        <f t="shared" si="932"/>
        <v>2022</v>
      </c>
      <c r="C10805" s="17">
        <f t="shared" si="934"/>
        <v>44647</v>
      </c>
      <c r="D10805" s="16">
        <f t="shared" si="935"/>
        <v>2</v>
      </c>
      <c r="E10805" s="55">
        <v>16040.0674439211</v>
      </c>
      <c r="F10805" s="18">
        <v>5415.0378829910997</v>
      </c>
      <c r="G10805" s="18">
        <v>11778.538500000001</v>
      </c>
      <c r="H10805" s="18">
        <v>329.62</v>
      </c>
      <c r="I10805" s="18">
        <v>96.616184978772026</v>
      </c>
      <c r="J10805" s="53">
        <v>102.16532258064517</v>
      </c>
      <c r="K10805" s="19">
        <f t="shared" si="936"/>
        <v>33762.045334471622</v>
      </c>
    </row>
    <row r="10806" spans="1:11" x14ac:dyDescent="0.25">
      <c r="A10806" s="10">
        <f t="shared" si="933"/>
        <v>3</v>
      </c>
      <c r="B10806" s="11">
        <f t="shared" si="932"/>
        <v>2022</v>
      </c>
      <c r="C10806" s="12">
        <f t="shared" si="934"/>
        <v>44647</v>
      </c>
      <c r="D10806" s="11">
        <f t="shared" si="935"/>
        <v>3</v>
      </c>
      <c r="E10806" s="51">
        <v>15360.2366893091</v>
      </c>
      <c r="F10806" s="13">
        <v>5387.5082652557003</v>
      </c>
      <c r="G10806" s="13">
        <v>11928.274249999999</v>
      </c>
      <c r="H10806" s="13">
        <v>329.62</v>
      </c>
      <c r="I10806" s="13">
        <v>96.616184978772026</v>
      </c>
      <c r="J10806" s="49">
        <v>102.16532258064517</v>
      </c>
      <c r="K10806" s="14">
        <f t="shared" si="936"/>
        <v>33204.420712124222</v>
      </c>
    </row>
    <row r="10807" spans="1:11" x14ac:dyDescent="0.25">
      <c r="A10807" s="15">
        <f t="shared" si="933"/>
        <v>3</v>
      </c>
      <c r="B10807" s="16">
        <f t="shared" si="932"/>
        <v>2022</v>
      </c>
      <c r="C10807" s="17">
        <f t="shared" si="934"/>
        <v>44647</v>
      </c>
      <c r="D10807" s="16">
        <f t="shared" si="935"/>
        <v>4</v>
      </c>
      <c r="E10807" s="55">
        <v>14992.963017636899</v>
      </c>
      <c r="F10807" s="18">
        <v>5398.7969549311001</v>
      </c>
      <c r="G10807" s="18">
        <v>11928.73725</v>
      </c>
      <c r="H10807" s="18">
        <v>329.62</v>
      </c>
      <c r="I10807" s="18">
        <v>96.616184978772026</v>
      </c>
      <c r="J10807" s="53">
        <v>102.16532258064517</v>
      </c>
      <c r="K10807" s="19">
        <f t="shared" si="936"/>
        <v>32848.89873012741</v>
      </c>
    </row>
    <row r="10808" spans="1:11" x14ac:dyDescent="0.25">
      <c r="A10808" s="10">
        <f t="shared" si="933"/>
        <v>3</v>
      </c>
      <c r="B10808" s="11">
        <f t="shared" si="932"/>
        <v>2022</v>
      </c>
      <c r="C10808" s="12">
        <f t="shared" si="934"/>
        <v>44647</v>
      </c>
      <c r="D10808" s="11">
        <f t="shared" si="935"/>
        <v>5</v>
      </c>
      <c r="E10808" s="51">
        <v>15060.005936634299</v>
      </c>
      <c r="F10808" s="13">
        <v>5435.4248682009002</v>
      </c>
      <c r="G10808" s="13">
        <v>12307.586000000001</v>
      </c>
      <c r="H10808" s="13">
        <v>329.62</v>
      </c>
      <c r="I10808" s="13">
        <v>96.616184978772026</v>
      </c>
      <c r="J10808" s="49">
        <v>102.16532258064517</v>
      </c>
      <c r="K10808" s="14">
        <f t="shared" si="936"/>
        <v>33331.41831239462</v>
      </c>
    </row>
    <row r="10809" spans="1:11" x14ac:dyDescent="0.25">
      <c r="A10809" s="15">
        <f t="shared" si="933"/>
        <v>3</v>
      </c>
      <c r="B10809" s="16">
        <f t="shared" si="932"/>
        <v>2022</v>
      </c>
      <c r="C10809" s="17">
        <f t="shared" si="934"/>
        <v>44647</v>
      </c>
      <c r="D10809" s="16">
        <f t="shared" si="935"/>
        <v>6</v>
      </c>
      <c r="E10809" s="55">
        <v>15417.007073888701</v>
      </c>
      <c r="F10809" s="18">
        <v>5536.0554698991</v>
      </c>
      <c r="G10809" s="18">
        <v>12983.283750000001</v>
      </c>
      <c r="H10809" s="18">
        <v>329.62</v>
      </c>
      <c r="I10809" s="18">
        <v>96.616184978772026</v>
      </c>
      <c r="J10809" s="53">
        <v>102.16532258064517</v>
      </c>
      <c r="K10809" s="19">
        <f t="shared" si="936"/>
        <v>34464.747801347221</v>
      </c>
    </row>
    <row r="10810" spans="1:11" x14ac:dyDescent="0.25">
      <c r="A10810" s="10">
        <f t="shared" si="933"/>
        <v>3</v>
      </c>
      <c r="B10810" s="11">
        <f t="shared" si="932"/>
        <v>2022</v>
      </c>
      <c r="C10810" s="12">
        <f t="shared" si="934"/>
        <v>44647</v>
      </c>
      <c r="D10810" s="11">
        <f t="shared" si="935"/>
        <v>7</v>
      </c>
      <c r="E10810" s="51">
        <v>16257.808184887899</v>
      </c>
      <c r="F10810" s="13">
        <v>5610.1763203861001</v>
      </c>
      <c r="G10810" s="13">
        <v>13498.15425</v>
      </c>
      <c r="H10810" s="13">
        <v>54.981000000000002</v>
      </c>
      <c r="I10810" s="13">
        <v>16.115692210174942</v>
      </c>
      <c r="J10810" s="49">
        <v>102.16532258064517</v>
      </c>
      <c r="K10810" s="14">
        <f t="shared" si="936"/>
        <v>35539.400770064814</v>
      </c>
    </row>
    <row r="10811" spans="1:11" x14ac:dyDescent="0.25">
      <c r="A10811" s="15">
        <f t="shared" si="933"/>
        <v>3</v>
      </c>
      <c r="B10811" s="16">
        <f t="shared" si="932"/>
        <v>2022</v>
      </c>
      <c r="C10811" s="17">
        <f t="shared" si="934"/>
        <v>44647</v>
      </c>
      <c r="D10811" s="16">
        <f t="shared" si="935"/>
        <v>8</v>
      </c>
      <c r="E10811" s="55">
        <v>17900.6875743495</v>
      </c>
      <c r="F10811" s="18">
        <v>5486.1710423877003</v>
      </c>
      <c r="G10811" s="18">
        <v>13916.806250000001</v>
      </c>
      <c r="H10811" s="18">
        <v>0</v>
      </c>
      <c r="I10811" s="18">
        <v>0</v>
      </c>
      <c r="J10811" s="53">
        <v>102.16532258064517</v>
      </c>
      <c r="K10811" s="19">
        <f t="shared" si="936"/>
        <v>37405.83018931785</v>
      </c>
    </row>
    <row r="10812" spans="1:11" x14ac:dyDescent="0.25">
      <c r="A10812" s="10">
        <f t="shared" si="933"/>
        <v>3</v>
      </c>
      <c r="B10812" s="11">
        <f t="shared" si="932"/>
        <v>2022</v>
      </c>
      <c r="C10812" s="12">
        <f t="shared" si="934"/>
        <v>44647</v>
      </c>
      <c r="D10812" s="11">
        <f t="shared" si="935"/>
        <v>9</v>
      </c>
      <c r="E10812" s="51">
        <v>19945.4802225487</v>
      </c>
      <c r="F10812" s="13">
        <v>5691.0880886881996</v>
      </c>
      <c r="G10812" s="13">
        <v>14032.183250000002</v>
      </c>
      <c r="H10812" s="13">
        <v>0</v>
      </c>
      <c r="I10812" s="13">
        <v>0</v>
      </c>
      <c r="J10812" s="49">
        <v>102.16532258064517</v>
      </c>
      <c r="K10812" s="14">
        <f t="shared" si="936"/>
        <v>39770.916883817546</v>
      </c>
    </row>
    <row r="10813" spans="1:11" x14ac:dyDescent="0.25">
      <c r="A10813" s="15">
        <f t="shared" si="933"/>
        <v>3</v>
      </c>
      <c r="B10813" s="16">
        <f t="shared" si="932"/>
        <v>2022</v>
      </c>
      <c r="C10813" s="17">
        <f t="shared" si="934"/>
        <v>44647</v>
      </c>
      <c r="D10813" s="16">
        <f t="shared" si="935"/>
        <v>10</v>
      </c>
      <c r="E10813" s="55">
        <v>21718.700186666701</v>
      </c>
      <c r="F10813" s="18">
        <v>6037.7102063926004</v>
      </c>
      <c r="G10813" s="18">
        <v>14471.294</v>
      </c>
      <c r="H10813" s="18">
        <v>0</v>
      </c>
      <c r="I10813" s="18">
        <v>0</v>
      </c>
      <c r="J10813" s="53">
        <v>102.16532258064517</v>
      </c>
      <c r="K10813" s="19">
        <f t="shared" si="936"/>
        <v>42329.869715639943</v>
      </c>
    </row>
    <row r="10814" spans="1:11" x14ac:dyDescent="0.25">
      <c r="A10814" s="10">
        <f t="shared" si="933"/>
        <v>3</v>
      </c>
      <c r="B10814" s="11">
        <f t="shared" si="932"/>
        <v>2022</v>
      </c>
      <c r="C10814" s="12">
        <f t="shared" si="934"/>
        <v>44647</v>
      </c>
      <c r="D10814" s="11">
        <f t="shared" si="935"/>
        <v>11</v>
      </c>
      <c r="E10814" s="51">
        <v>23338.901440692502</v>
      </c>
      <c r="F10814" s="13">
        <v>6436.1721718974004</v>
      </c>
      <c r="G10814" s="13">
        <v>14803.64025</v>
      </c>
      <c r="H10814" s="13">
        <v>0</v>
      </c>
      <c r="I10814" s="13">
        <v>0</v>
      </c>
      <c r="J10814" s="49">
        <v>102.16532258064517</v>
      </c>
      <c r="K10814" s="14">
        <f t="shared" si="936"/>
        <v>44680.879185170546</v>
      </c>
    </row>
    <row r="10815" spans="1:11" x14ac:dyDescent="0.25">
      <c r="A10815" s="15">
        <f t="shared" si="933"/>
        <v>3</v>
      </c>
      <c r="B10815" s="16">
        <f t="shared" si="932"/>
        <v>2022</v>
      </c>
      <c r="C10815" s="17">
        <f t="shared" si="934"/>
        <v>44647</v>
      </c>
      <c r="D10815" s="16">
        <f t="shared" si="935"/>
        <v>12</v>
      </c>
      <c r="E10815" s="55">
        <v>24574.1389936792</v>
      </c>
      <c r="F10815" s="18">
        <v>6706.3582966263002</v>
      </c>
      <c r="G10815" s="18">
        <v>14918.7765</v>
      </c>
      <c r="H10815" s="18">
        <v>0</v>
      </c>
      <c r="I10815" s="18">
        <v>0</v>
      </c>
      <c r="J10815" s="53">
        <v>102.16532258064517</v>
      </c>
      <c r="K10815" s="19">
        <f t="shared" si="936"/>
        <v>46301.439112886146</v>
      </c>
    </row>
    <row r="10816" spans="1:11" x14ac:dyDescent="0.25">
      <c r="A10816" s="10">
        <f t="shared" si="933"/>
        <v>3</v>
      </c>
      <c r="B10816" s="11">
        <f t="shared" si="932"/>
        <v>2022</v>
      </c>
      <c r="C10816" s="12">
        <f t="shared" si="934"/>
        <v>44647</v>
      </c>
      <c r="D10816" s="11">
        <f t="shared" si="935"/>
        <v>13</v>
      </c>
      <c r="E10816" s="51">
        <v>25051.770533211002</v>
      </c>
      <c r="F10816" s="13">
        <v>6610.8369987445003</v>
      </c>
      <c r="G10816" s="13">
        <v>15007.9025</v>
      </c>
      <c r="H10816" s="13">
        <v>0</v>
      </c>
      <c r="I10816" s="13">
        <v>0</v>
      </c>
      <c r="J10816" s="49">
        <v>102.16532258064517</v>
      </c>
      <c r="K10816" s="14">
        <f t="shared" si="936"/>
        <v>46772.67535453615</v>
      </c>
    </row>
    <row r="10817" spans="1:11" x14ac:dyDescent="0.25">
      <c r="A10817" s="15">
        <f t="shared" si="933"/>
        <v>3</v>
      </c>
      <c r="B10817" s="16">
        <f t="shared" si="932"/>
        <v>2022</v>
      </c>
      <c r="C10817" s="17">
        <f t="shared" si="934"/>
        <v>44647</v>
      </c>
      <c r="D10817" s="16">
        <f t="shared" si="935"/>
        <v>14</v>
      </c>
      <c r="E10817" s="55">
        <v>25247.996525051301</v>
      </c>
      <c r="F10817" s="18">
        <v>6644.1024935830001</v>
      </c>
      <c r="G10817" s="18">
        <v>15010.566500000003</v>
      </c>
      <c r="H10817" s="18">
        <v>0</v>
      </c>
      <c r="I10817" s="18">
        <v>0</v>
      </c>
      <c r="J10817" s="53">
        <v>102.16532258064517</v>
      </c>
      <c r="K10817" s="19">
        <f t="shared" si="936"/>
        <v>47004.830841214949</v>
      </c>
    </row>
    <row r="10818" spans="1:11" x14ac:dyDescent="0.25">
      <c r="A10818" s="10">
        <f t="shared" si="933"/>
        <v>3</v>
      </c>
      <c r="B10818" s="11">
        <f t="shared" si="932"/>
        <v>2022</v>
      </c>
      <c r="C10818" s="12">
        <f t="shared" si="934"/>
        <v>44647</v>
      </c>
      <c r="D10818" s="11">
        <f t="shared" si="935"/>
        <v>15</v>
      </c>
      <c r="E10818" s="51">
        <v>25144.102309397698</v>
      </c>
      <c r="F10818" s="13">
        <v>6567.0309809156997</v>
      </c>
      <c r="G10818" s="13">
        <v>15034.573750000003</v>
      </c>
      <c r="H10818" s="13">
        <v>0</v>
      </c>
      <c r="I10818" s="13">
        <v>0</v>
      </c>
      <c r="J10818" s="49">
        <v>102.16532258064517</v>
      </c>
      <c r="K10818" s="14">
        <f t="shared" si="936"/>
        <v>46847.872362894042</v>
      </c>
    </row>
    <row r="10819" spans="1:11" x14ac:dyDescent="0.25">
      <c r="A10819" s="15">
        <f t="shared" si="933"/>
        <v>3</v>
      </c>
      <c r="B10819" s="16">
        <f t="shared" si="932"/>
        <v>2022</v>
      </c>
      <c r="C10819" s="17">
        <f t="shared" si="934"/>
        <v>44647</v>
      </c>
      <c r="D10819" s="16">
        <f t="shared" si="935"/>
        <v>16</v>
      </c>
      <c r="E10819" s="55">
        <v>25680.820069388199</v>
      </c>
      <c r="F10819" s="18">
        <v>6498.6880499110002</v>
      </c>
      <c r="G10819" s="18">
        <v>14882.686250000001</v>
      </c>
      <c r="H10819" s="18">
        <v>0</v>
      </c>
      <c r="I10819" s="18">
        <v>0</v>
      </c>
      <c r="J10819" s="53">
        <v>102.16532258064517</v>
      </c>
      <c r="K10819" s="19">
        <f t="shared" si="936"/>
        <v>47164.359691879843</v>
      </c>
    </row>
    <row r="10820" spans="1:11" x14ac:dyDescent="0.25">
      <c r="A10820" s="10">
        <f t="shared" si="933"/>
        <v>3</v>
      </c>
      <c r="B10820" s="11">
        <f t="shared" si="932"/>
        <v>2022</v>
      </c>
      <c r="C10820" s="12">
        <f t="shared" si="934"/>
        <v>44647</v>
      </c>
      <c r="D10820" s="11">
        <f t="shared" si="935"/>
        <v>17</v>
      </c>
      <c r="E10820" s="51">
        <v>26803.053703916299</v>
      </c>
      <c r="F10820" s="13">
        <v>6458.3007465472001</v>
      </c>
      <c r="G10820" s="13">
        <v>14140.235750000003</v>
      </c>
      <c r="H10820" s="13">
        <v>0</v>
      </c>
      <c r="I10820" s="13">
        <v>0</v>
      </c>
      <c r="J10820" s="49">
        <v>102.16532258064517</v>
      </c>
      <c r="K10820" s="14">
        <f t="shared" si="936"/>
        <v>47503.755523044143</v>
      </c>
    </row>
    <row r="10821" spans="1:11" x14ac:dyDescent="0.25">
      <c r="A10821" s="15">
        <f t="shared" si="933"/>
        <v>3</v>
      </c>
      <c r="B10821" s="16">
        <f t="shared" ref="B10821:B10884" si="937">YEAR(C10821)</f>
        <v>2022</v>
      </c>
      <c r="C10821" s="17">
        <f t="shared" si="934"/>
        <v>44647</v>
      </c>
      <c r="D10821" s="16">
        <f t="shared" si="935"/>
        <v>18</v>
      </c>
      <c r="E10821" s="55">
        <v>27812.194662215599</v>
      </c>
      <c r="F10821" s="18">
        <v>6231.3650332097004</v>
      </c>
      <c r="G10821" s="18">
        <v>13665.590750000001</v>
      </c>
      <c r="H10821" s="18">
        <v>0</v>
      </c>
      <c r="I10821" s="18">
        <v>0</v>
      </c>
      <c r="J10821" s="53">
        <v>102.16532258064517</v>
      </c>
      <c r="K10821" s="19">
        <f t="shared" si="936"/>
        <v>47811.315768005945</v>
      </c>
    </row>
    <row r="10822" spans="1:11" x14ac:dyDescent="0.25">
      <c r="A10822" s="10">
        <f t="shared" ref="A10822:A10885" si="938">MONTH(C10822)</f>
        <v>3</v>
      </c>
      <c r="B10822" s="11">
        <f t="shared" si="937"/>
        <v>2022</v>
      </c>
      <c r="C10822" s="12">
        <f t="shared" ref="C10822:C10885" si="939">IF(D10822=1, C10821+1, C10821)</f>
        <v>44647</v>
      </c>
      <c r="D10822" s="11">
        <f t="shared" ref="D10822:D10885" si="940">IF(D10821=24, 1, D10821+1)</f>
        <v>19</v>
      </c>
      <c r="E10822" s="51">
        <v>26921.788015067999</v>
      </c>
      <c r="F10822" s="13">
        <v>6220.1301834978003</v>
      </c>
      <c r="G10822" s="13">
        <v>13563.823249999998</v>
      </c>
      <c r="H10822" s="13">
        <v>109.82899999999999</v>
      </c>
      <c r="I10822" s="13">
        <v>32.192400279211071</v>
      </c>
      <c r="J10822" s="49">
        <v>102.16532258064517</v>
      </c>
      <c r="K10822" s="14">
        <f t="shared" ref="K10822:K10885" si="941">SUM(E10822:J10822)</f>
        <v>46949.928171425643</v>
      </c>
    </row>
    <row r="10823" spans="1:11" x14ac:dyDescent="0.25">
      <c r="A10823" s="15">
        <f t="shared" si="938"/>
        <v>3</v>
      </c>
      <c r="B10823" s="16">
        <f t="shared" si="937"/>
        <v>2022</v>
      </c>
      <c r="C10823" s="17">
        <f t="shared" si="939"/>
        <v>44647</v>
      </c>
      <c r="D10823" s="16">
        <f t="shared" si="940"/>
        <v>20</v>
      </c>
      <c r="E10823" s="55">
        <v>27379.5765318175</v>
      </c>
      <c r="F10823" s="18">
        <v>6502.5655434702003</v>
      </c>
      <c r="G10823" s="18">
        <v>13760.428749999999</v>
      </c>
      <c r="H10823" s="18">
        <v>329.62</v>
      </c>
      <c r="I10823" s="18">
        <v>96.616184978772026</v>
      </c>
      <c r="J10823" s="53">
        <v>102.16532258064517</v>
      </c>
      <c r="K10823" s="19">
        <f t="shared" si="941"/>
        <v>48170.972332847123</v>
      </c>
    </row>
    <row r="10824" spans="1:11" x14ac:dyDescent="0.25">
      <c r="A10824" s="10">
        <f t="shared" si="938"/>
        <v>3</v>
      </c>
      <c r="B10824" s="11">
        <f t="shared" si="937"/>
        <v>2022</v>
      </c>
      <c r="C10824" s="12">
        <f t="shared" si="939"/>
        <v>44647</v>
      </c>
      <c r="D10824" s="11">
        <f t="shared" si="940"/>
        <v>21</v>
      </c>
      <c r="E10824" s="51">
        <v>27603.448317820599</v>
      </c>
      <c r="F10824" s="13">
        <v>6685.5258080806998</v>
      </c>
      <c r="G10824" s="13">
        <v>13513.666500000001</v>
      </c>
      <c r="H10824" s="13">
        <v>329.62</v>
      </c>
      <c r="I10824" s="13">
        <v>96.616184978772026</v>
      </c>
      <c r="J10824" s="49">
        <v>102.16532258064517</v>
      </c>
      <c r="K10824" s="14">
        <f t="shared" si="941"/>
        <v>48331.042133460716</v>
      </c>
    </row>
    <row r="10825" spans="1:11" x14ac:dyDescent="0.25">
      <c r="A10825" s="15">
        <f t="shared" si="938"/>
        <v>3</v>
      </c>
      <c r="B10825" s="16">
        <f t="shared" si="937"/>
        <v>2022</v>
      </c>
      <c r="C10825" s="17">
        <f t="shared" si="939"/>
        <v>44647</v>
      </c>
      <c r="D10825" s="16">
        <f t="shared" si="940"/>
        <v>22</v>
      </c>
      <c r="E10825" s="55">
        <v>26116.934543182801</v>
      </c>
      <c r="F10825" s="18">
        <v>6496.3004565574001</v>
      </c>
      <c r="G10825" s="18">
        <v>13613.704500000002</v>
      </c>
      <c r="H10825" s="18">
        <v>329.62</v>
      </c>
      <c r="I10825" s="18">
        <v>96.616184978772026</v>
      </c>
      <c r="J10825" s="53">
        <v>102.16532258064517</v>
      </c>
      <c r="K10825" s="19">
        <f t="shared" si="941"/>
        <v>46755.341007299627</v>
      </c>
    </row>
    <row r="10826" spans="1:11" x14ac:dyDescent="0.25">
      <c r="A10826" s="10">
        <f t="shared" si="938"/>
        <v>3</v>
      </c>
      <c r="B10826" s="11">
        <f t="shared" si="937"/>
        <v>2022</v>
      </c>
      <c r="C10826" s="12">
        <f t="shared" si="939"/>
        <v>44647</v>
      </c>
      <c r="D10826" s="11">
        <f t="shared" si="940"/>
        <v>23</v>
      </c>
      <c r="E10826" s="51">
        <v>23617.6359066441</v>
      </c>
      <c r="F10826" s="13">
        <v>6268.9840357653002</v>
      </c>
      <c r="G10826" s="13">
        <v>13726.612749999998</v>
      </c>
      <c r="H10826" s="13">
        <v>329.62</v>
      </c>
      <c r="I10826" s="13">
        <v>96.616184978772026</v>
      </c>
      <c r="J10826" s="49">
        <v>102.16532258064517</v>
      </c>
      <c r="K10826" s="14">
        <f t="shared" si="941"/>
        <v>44141.634199968823</v>
      </c>
    </row>
    <row r="10827" spans="1:11" x14ac:dyDescent="0.25">
      <c r="A10827" s="15">
        <f t="shared" si="938"/>
        <v>3</v>
      </c>
      <c r="B10827" s="16">
        <f t="shared" si="937"/>
        <v>2022</v>
      </c>
      <c r="C10827" s="17">
        <f t="shared" si="939"/>
        <v>44647</v>
      </c>
      <c r="D10827" s="16">
        <f t="shared" si="940"/>
        <v>24</v>
      </c>
      <c r="E10827" s="55">
        <v>20703.228610005201</v>
      </c>
      <c r="F10827" s="18">
        <v>6110.7910478067997</v>
      </c>
      <c r="G10827" s="18">
        <v>13268.599749999999</v>
      </c>
      <c r="H10827" s="18">
        <v>329.62</v>
      </c>
      <c r="I10827" s="18">
        <v>96.616184978772026</v>
      </c>
      <c r="J10827" s="53">
        <v>102.16532258064517</v>
      </c>
      <c r="K10827" s="19">
        <f t="shared" si="941"/>
        <v>40611.020915371424</v>
      </c>
    </row>
    <row r="10828" spans="1:11" x14ac:dyDescent="0.25">
      <c r="A10828" s="10">
        <f t="shared" si="938"/>
        <v>3</v>
      </c>
      <c r="B10828" s="11">
        <f t="shared" si="937"/>
        <v>2022</v>
      </c>
      <c r="C10828" s="12">
        <f t="shared" si="939"/>
        <v>44648</v>
      </c>
      <c r="D10828" s="11">
        <f t="shared" si="940"/>
        <v>1</v>
      </c>
      <c r="E10828" s="51">
        <v>18645.104391007899</v>
      </c>
      <c r="F10828" s="13">
        <v>5989.8870150594003</v>
      </c>
      <c r="G10828" s="13">
        <v>13153.983749999999</v>
      </c>
      <c r="H10828" s="13">
        <v>329.62</v>
      </c>
      <c r="I10828" s="13">
        <v>96.616184978772026</v>
      </c>
      <c r="J10828" s="49">
        <v>102.16532258064517</v>
      </c>
      <c r="K10828" s="14">
        <f t="shared" si="941"/>
        <v>38317.376663626725</v>
      </c>
    </row>
    <row r="10829" spans="1:11" x14ac:dyDescent="0.25">
      <c r="A10829" s="15">
        <f t="shared" si="938"/>
        <v>3</v>
      </c>
      <c r="B10829" s="16">
        <f t="shared" si="937"/>
        <v>2022</v>
      </c>
      <c r="C10829" s="17">
        <f t="shared" si="939"/>
        <v>44648</v>
      </c>
      <c r="D10829" s="16">
        <f t="shared" si="940"/>
        <v>2</v>
      </c>
      <c r="E10829" s="55">
        <v>17508.576371185402</v>
      </c>
      <c r="F10829" s="18">
        <v>5950.0029321520997</v>
      </c>
      <c r="G10829" s="18">
        <v>13165.876750000003</v>
      </c>
      <c r="H10829" s="18">
        <v>329.62</v>
      </c>
      <c r="I10829" s="18">
        <v>96.616184978772026</v>
      </c>
      <c r="J10829" s="53">
        <v>102.16532258064517</v>
      </c>
      <c r="K10829" s="19">
        <f t="shared" si="941"/>
        <v>37152.857560896926</v>
      </c>
    </row>
    <row r="10830" spans="1:11" x14ac:dyDescent="0.25">
      <c r="A10830" s="10">
        <f t="shared" si="938"/>
        <v>3</v>
      </c>
      <c r="B10830" s="11">
        <f t="shared" si="937"/>
        <v>2022</v>
      </c>
      <c r="C10830" s="12">
        <f t="shared" si="939"/>
        <v>44648</v>
      </c>
      <c r="D10830" s="11">
        <f t="shared" si="940"/>
        <v>3</v>
      </c>
      <c r="E10830" s="51">
        <v>16934.271656638</v>
      </c>
      <c r="F10830" s="13">
        <v>5969.4327793869998</v>
      </c>
      <c r="G10830" s="13">
        <v>13564.88175</v>
      </c>
      <c r="H10830" s="13">
        <v>329.62</v>
      </c>
      <c r="I10830" s="13">
        <v>96.616184978772026</v>
      </c>
      <c r="J10830" s="49">
        <v>102.16532258064517</v>
      </c>
      <c r="K10830" s="14">
        <f t="shared" si="941"/>
        <v>36996.987693584422</v>
      </c>
    </row>
    <row r="10831" spans="1:11" x14ac:dyDescent="0.25">
      <c r="A10831" s="15">
        <f t="shared" si="938"/>
        <v>3</v>
      </c>
      <c r="B10831" s="16">
        <f t="shared" si="937"/>
        <v>2022</v>
      </c>
      <c r="C10831" s="17">
        <f t="shared" si="939"/>
        <v>44648</v>
      </c>
      <c r="D10831" s="16">
        <f t="shared" si="940"/>
        <v>4</v>
      </c>
      <c r="E10831" s="55">
        <v>16658.893294144698</v>
      </c>
      <c r="F10831" s="18">
        <v>5967.7312803945997</v>
      </c>
      <c r="G10831" s="18">
        <v>14150.053000000002</v>
      </c>
      <c r="H10831" s="18">
        <v>329.62</v>
      </c>
      <c r="I10831" s="18">
        <v>96.616184978772026</v>
      </c>
      <c r="J10831" s="53">
        <v>102.16532258064517</v>
      </c>
      <c r="K10831" s="19">
        <f t="shared" si="941"/>
        <v>37305.079082098724</v>
      </c>
    </row>
    <row r="10832" spans="1:11" x14ac:dyDescent="0.25">
      <c r="A10832" s="10">
        <f t="shared" si="938"/>
        <v>3</v>
      </c>
      <c r="B10832" s="11">
        <f t="shared" si="937"/>
        <v>2022</v>
      </c>
      <c r="C10832" s="12">
        <f t="shared" si="939"/>
        <v>44648</v>
      </c>
      <c r="D10832" s="11">
        <f t="shared" si="940"/>
        <v>5</v>
      </c>
      <c r="E10832" s="51">
        <v>17007.542576801399</v>
      </c>
      <c r="F10832" s="13">
        <v>6099.4966690566998</v>
      </c>
      <c r="G10832" s="13">
        <v>14976.152250000005</v>
      </c>
      <c r="H10832" s="13">
        <v>329.62</v>
      </c>
      <c r="I10832" s="13">
        <v>96.616184978772026</v>
      </c>
      <c r="J10832" s="49">
        <v>102.16532258064517</v>
      </c>
      <c r="K10832" s="14">
        <f t="shared" si="941"/>
        <v>38611.593003417525</v>
      </c>
    </row>
    <row r="10833" spans="1:11" x14ac:dyDescent="0.25">
      <c r="A10833" s="15">
        <f t="shared" si="938"/>
        <v>3</v>
      </c>
      <c r="B10833" s="16">
        <f t="shared" si="937"/>
        <v>2022</v>
      </c>
      <c r="C10833" s="17">
        <f t="shared" si="939"/>
        <v>44648</v>
      </c>
      <c r="D10833" s="16">
        <f t="shared" si="940"/>
        <v>6</v>
      </c>
      <c r="E10833" s="55">
        <v>17782.005226433201</v>
      </c>
      <c r="F10833" s="18">
        <v>6245.8750158972998</v>
      </c>
      <c r="G10833" s="18">
        <v>17269.944</v>
      </c>
      <c r="H10833" s="18">
        <v>329.62</v>
      </c>
      <c r="I10833" s="18">
        <v>96.616184978772026</v>
      </c>
      <c r="J10833" s="53">
        <v>102.16532258064517</v>
      </c>
      <c r="K10833" s="19">
        <f t="shared" si="941"/>
        <v>41826.225749889927</v>
      </c>
    </row>
    <row r="10834" spans="1:11" x14ac:dyDescent="0.25">
      <c r="A10834" s="10">
        <f t="shared" si="938"/>
        <v>3</v>
      </c>
      <c r="B10834" s="11">
        <f t="shared" si="937"/>
        <v>2022</v>
      </c>
      <c r="C10834" s="12">
        <f t="shared" si="939"/>
        <v>44648</v>
      </c>
      <c r="D10834" s="11">
        <f t="shared" si="940"/>
        <v>7</v>
      </c>
      <c r="E10834" s="51">
        <v>18945.661902385</v>
      </c>
      <c r="F10834" s="13">
        <v>6571.9038062503996</v>
      </c>
      <c r="G10834" s="13">
        <v>19560.404749999998</v>
      </c>
      <c r="H10834" s="13">
        <v>43.905000000000001</v>
      </c>
      <c r="I10834" s="13">
        <v>12.869163283456665</v>
      </c>
      <c r="J10834" s="49">
        <v>102.16532258064517</v>
      </c>
      <c r="K10834" s="14">
        <f t="shared" si="941"/>
        <v>45236.909944499501</v>
      </c>
    </row>
    <row r="10835" spans="1:11" x14ac:dyDescent="0.25">
      <c r="A10835" s="15">
        <f t="shared" si="938"/>
        <v>3</v>
      </c>
      <c r="B10835" s="16">
        <f t="shared" si="937"/>
        <v>2022</v>
      </c>
      <c r="C10835" s="17">
        <f t="shared" si="939"/>
        <v>44648</v>
      </c>
      <c r="D10835" s="16">
        <f t="shared" si="940"/>
        <v>8</v>
      </c>
      <c r="E10835" s="55">
        <v>20625.1488886769</v>
      </c>
      <c r="F10835" s="18">
        <v>6999.1718706743004</v>
      </c>
      <c r="G10835" s="18">
        <v>20532.093249999994</v>
      </c>
      <c r="H10835" s="18">
        <v>0</v>
      </c>
      <c r="I10835" s="18">
        <v>0</v>
      </c>
      <c r="J10835" s="53">
        <v>102.16532258064517</v>
      </c>
      <c r="K10835" s="19">
        <f t="shared" si="941"/>
        <v>48258.57933193184</v>
      </c>
    </row>
    <row r="10836" spans="1:11" x14ac:dyDescent="0.25">
      <c r="A10836" s="10">
        <f t="shared" si="938"/>
        <v>3</v>
      </c>
      <c r="B10836" s="11">
        <f t="shared" si="937"/>
        <v>2022</v>
      </c>
      <c r="C10836" s="12">
        <f t="shared" si="939"/>
        <v>44648</v>
      </c>
      <c r="D10836" s="11">
        <f t="shared" si="940"/>
        <v>9</v>
      </c>
      <c r="E10836" s="51">
        <v>20557.738599057098</v>
      </c>
      <c r="F10836" s="13">
        <v>7818.1995510100996</v>
      </c>
      <c r="G10836" s="13">
        <v>20618.210749999998</v>
      </c>
      <c r="H10836" s="13">
        <v>0</v>
      </c>
      <c r="I10836" s="13">
        <v>0</v>
      </c>
      <c r="J10836" s="49">
        <v>102.16532258064517</v>
      </c>
      <c r="K10836" s="14">
        <f t="shared" si="941"/>
        <v>49096.314222647845</v>
      </c>
    </row>
    <row r="10837" spans="1:11" x14ac:dyDescent="0.25">
      <c r="A10837" s="15">
        <f t="shared" si="938"/>
        <v>3</v>
      </c>
      <c r="B10837" s="16">
        <f t="shared" si="937"/>
        <v>2022</v>
      </c>
      <c r="C10837" s="17">
        <f t="shared" si="939"/>
        <v>44648</v>
      </c>
      <c r="D10837" s="16">
        <f t="shared" si="940"/>
        <v>10</v>
      </c>
      <c r="E10837" s="55">
        <v>20380.418452392001</v>
      </c>
      <c r="F10837" s="18">
        <v>8421.4767888159004</v>
      </c>
      <c r="G10837" s="18">
        <v>21172.548999999995</v>
      </c>
      <c r="H10837" s="18">
        <v>0</v>
      </c>
      <c r="I10837" s="18">
        <v>0</v>
      </c>
      <c r="J10837" s="53">
        <v>102.16532258064517</v>
      </c>
      <c r="K10837" s="19">
        <f t="shared" si="941"/>
        <v>50076.609563788537</v>
      </c>
    </row>
    <row r="10838" spans="1:11" x14ac:dyDescent="0.25">
      <c r="A10838" s="10">
        <f t="shared" si="938"/>
        <v>3</v>
      </c>
      <c r="B10838" s="11">
        <f t="shared" si="937"/>
        <v>2022</v>
      </c>
      <c r="C10838" s="12">
        <f t="shared" si="939"/>
        <v>44648</v>
      </c>
      <c r="D10838" s="11">
        <f t="shared" si="940"/>
        <v>11</v>
      </c>
      <c r="E10838" s="51">
        <v>20846.258508115599</v>
      </c>
      <c r="F10838" s="13">
        <v>8867.9323492169005</v>
      </c>
      <c r="G10838" s="13">
        <v>21442.634749999997</v>
      </c>
      <c r="H10838" s="13">
        <v>0</v>
      </c>
      <c r="I10838" s="13">
        <v>0</v>
      </c>
      <c r="J10838" s="49">
        <v>102.16532258064517</v>
      </c>
      <c r="K10838" s="14">
        <f t="shared" si="941"/>
        <v>51258.99092991314</v>
      </c>
    </row>
    <row r="10839" spans="1:11" x14ac:dyDescent="0.25">
      <c r="A10839" s="15">
        <f t="shared" si="938"/>
        <v>3</v>
      </c>
      <c r="B10839" s="16">
        <f t="shared" si="937"/>
        <v>2022</v>
      </c>
      <c r="C10839" s="17">
        <f t="shared" si="939"/>
        <v>44648</v>
      </c>
      <c r="D10839" s="16">
        <f t="shared" si="940"/>
        <v>12</v>
      </c>
      <c r="E10839" s="55">
        <v>21340.0395894344</v>
      </c>
      <c r="F10839" s="18">
        <v>9032.5619303324002</v>
      </c>
      <c r="G10839" s="18">
        <v>21032.003250000002</v>
      </c>
      <c r="H10839" s="18">
        <v>0</v>
      </c>
      <c r="I10839" s="18">
        <v>0</v>
      </c>
      <c r="J10839" s="53">
        <v>102.16532258064517</v>
      </c>
      <c r="K10839" s="19">
        <f t="shared" si="941"/>
        <v>51506.770092347448</v>
      </c>
    </row>
    <row r="10840" spans="1:11" x14ac:dyDescent="0.25">
      <c r="A10840" s="10">
        <f t="shared" si="938"/>
        <v>3</v>
      </c>
      <c r="B10840" s="11">
        <f t="shared" si="937"/>
        <v>2022</v>
      </c>
      <c r="C10840" s="12">
        <f t="shared" si="939"/>
        <v>44648</v>
      </c>
      <c r="D10840" s="11">
        <f t="shared" si="940"/>
        <v>13</v>
      </c>
      <c r="E10840" s="51">
        <v>21214.5544367113</v>
      </c>
      <c r="F10840" s="13">
        <v>8931.8098445662999</v>
      </c>
      <c r="G10840" s="13">
        <v>20591.943749999999</v>
      </c>
      <c r="H10840" s="13">
        <v>0</v>
      </c>
      <c r="I10840" s="13">
        <v>0</v>
      </c>
      <c r="J10840" s="49">
        <v>102.16532258064517</v>
      </c>
      <c r="K10840" s="14">
        <f t="shared" si="941"/>
        <v>50840.473353858244</v>
      </c>
    </row>
    <row r="10841" spans="1:11" x14ac:dyDescent="0.25">
      <c r="A10841" s="15">
        <f t="shared" si="938"/>
        <v>3</v>
      </c>
      <c r="B10841" s="16">
        <f t="shared" si="937"/>
        <v>2022</v>
      </c>
      <c r="C10841" s="17">
        <f t="shared" si="939"/>
        <v>44648</v>
      </c>
      <c r="D10841" s="16">
        <f t="shared" si="940"/>
        <v>14</v>
      </c>
      <c r="E10841" s="55">
        <v>20706.874666256699</v>
      </c>
      <c r="F10841" s="18">
        <v>8885.3571730258991</v>
      </c>
      <c r="G10841" s="18">
        <v>19625.983999999997</v>
      </c>
      <c r="H10841" s="18">
        <v>0</v>
      </c>
      <c r="I10841" s="18">
        <v>0</v>
      </c>
      <c r="J10841" s="53">
        <v>102.16532258064517</v>
      </c>
      <c r="K10841" s="19">
        <f t="shared" si="941"/>
        <v>49320.381161863239</v>
      </c>
    </row>
    <row r="10842" spans="1:11" x14ac:dyDescent="0.25">
      <c r="A10842" s="10">
        <f t="shared" si="938"/>
        <v>3</v>
      </c>
      <c r="B10842" s="11">
        <f t="shared" si="937"/>
        <v>2022</v>
      </c>
      <c r="C10842" s="12">
        <f t="shared" si="939"/>
        <v>44648</v>
      </c>
      <c r="D10842" s="11">
        <f t="shared" si="940"/>
        <v>15</v>
      </c>
      <c r="E10842" s="51">
        <v>20880.703535297998</v>
      </c>
      <c r="F10842" s="13">
        <v>8798.2625706361996</v>
      </c>
      <c r="G10842" s="13">
        <v>18742.467000000001</v>
      </c>
      <c r="H10842" s="13">
        <v>0</v>
      </c>
      <c r="I10842" s="13">
        <v>0</v>
      </c>
      <c r="J10842" s="49">
        <v>102.16532258064517</v>
      </c>
      <c r="K10842" s="14">
        <f t="shared" si="941"/>
        <v>48523.598428514837</v>
      </c>
    </row>
    <row r="10843" spans="1:11" x14ac:dyDescent="0.25">
      <c r="A10843" s="15">
        <f t="shared" si="938"/>
        <v>3</v>
      </c>
      <c r="B10843" s="16">
        <f t="shared" si="937"/>
        <v>2022</v>
      </c>
      <c r="C10843" s="17">
        <f t="shared" si="939"/>
        <v>44648</v>
      </c>
      <c r="D10843" s="16">
        <f t="shared" si="940"/>
        <v>16</v>
      </c>
      <c r="E10843" s="55">
        <v>21560.2685299394</v>
      </c>
      <c r="F10843" s="18">
        <v>8644.6268558389002</v>
      </c>
      <c r="G10843" s="18">
        <v>18385.726749999998</v>
      </c>
      <c r="H10843" s="18">
        <v>0</v>
      </c>
      <c r="I10843" s="18">
        <v>0</v>
      </c>
      <c r="J10843" s="53">
        <v>102.16532258064517</v>
      </c>
      <c r="K10843" s="19">
        <f t="shared" si="941"/>
        <v>48692.787458358936</v>
      </c>
    </row>
    <row r="10844" spans="1:11" x14ac:dyDescent="0.25">
      <c r="A10844" s="10">
        <f t="shared" si="938"/>
        <v>3</v>
      </c>
      <c r="B10844" s="11">
        <f t="shared" si="937"/>
        <v>2022</v>
      </c>
      <c r="C10844" s="12">
        <f t="shared" si="939"/>
        <v>44648</v>
      </c>
      <c r="D10844" s="11">
        <f t="shared" si="940"/>
        <v>17</v>
      </c>
      <c r="E10844" s="51">
        <v>24101.687090750602</v>
      </c>
      <c r="F10844" s="13">
        <v>8294.0949259567005</v>
      </c>
      <c r="G10844" s="13">
        <v>17691.725000000002</v>
      </c>
      <c r="H10844" s="13">
        <v>0</v>
      </c>
      <c r="I10844" s="13">
        <v>0</v>
      </c>
      <c r="J10844" s="49">
        <v>102.16532258064517</v>
      </c>
      <c r="K10844" s="14">
        <f t="shared" si="941"/>
        <v>50189.672339287943</v>
      </c>
    </row>
    <row r="10845" spans="1:11" x14ac:dyDescent="0.25">
      <c r="A10845" s="15">
        <f t="shared" si="938"/>
        <v>3</v>
      </c>
      <c r="B10845" s="16">
        <f t="shared" si="937"/>
        <v>2022</v>
      </c>
      <c r="C10845" s="17">
        <f t="shared" si="939"/>
        <v>44648</v>
      </c>
      <c r="D10845" s="16">
        <f t="shared" si="940"/>
        <v>18</v>
      </c>
      <c r="E10845" s="55">
        <v>25739.5239460999</v>
      </c>
      <c r="F10845" s="18">
        <v>7707.1815188703004</v>
      </c>
      <c r="G10845" s="18">
        <v>17259.77925</v>
      </c>
      <c r="H10845" s="18">
        <v>0</v>
      </c>
      <c r="I10845" s="18">
        <v>0</v>
      </c>
      <c r="J10845" s="53">
        <v>102.16532258064517</v>
      </c>
      <c r="K10845" s="19">
        <f t="shared" si="941"/>
        <v>50808.650037550848</v>
      </c>
    </row>
    <row r="10846" spans="1:11" x14ac:dyDescent="0.25">
      <c r="A10846" s="10">
        <f t="shared" si="938"/>
        <v>3</v>
      </c>
      <c r="B10846" s="11">
        <f t="shared" si="937"/>
        <v>2022</v>
      </c>
      <c r="C10846" s="12">
        <f t="shared" si="939"/>
        <v>44648</v>
      </c>
      <c r="D10846" s="11">
        <f t="shared" si="940"/>
        <v>19</v>
      </c>
      <c r="E10846" s="51">
        <v>25331.2279720632</v>
      </c>
      <c r="F10846" s="13">
        <v>7339.0452475737002</v>
      </c>
      <c r="G10846" s="13">
        <v>16757.449000000001</v>
      </c>
      <c r="H10846" s="13">
        <v>104.42400000000001</v>
      </c>
      <c r="I10846" s="13">
        <v>30.608119956990748</v>
      </c>
      <c r="J10846" s="49">
        <v>102.16532258064517</v>
      </c>
      <c r="K10846" s="14">
        <f t="shared" si="941"/>
        <v>49664.919662174529</v>
      </c>
    </row>
    <row r="10847" spans="1:11" x14ac:dyDescent="0.25">
      <c r="A10847" s="15">
        <f t="shared" si="938"/>
        <v>3</v>
      </c>
      <c r="B10847" s="16">
        <f t="shared" si="937"/>
        <v>2022</v>
      </c>
      <c r="C10847" s="17">
        <f t="shared" si="939"/>
        <v>44648</v>
      </c>
      <c r="D10847" s="16">
        <f t="shared" si="940"/>
        <v>20</v>
      </c>
      <c r="E10847" s="55">
        <v>26164.272417648601</v>
      </c>
      <c r="F10847" s="18">
        <v>7180.8988277033995</v>
      </c>
      <c r="G10847" s="18">
        <v>16215.410250000001</v>
      </c>
      <c r="H10847" s="18">
        <v>329.62</v>
      </c>
      <c r="I10847" s="18">
        <v>96.616184978772026</v>
      </c>
      <c r="J10847" s="53">
        <v>102.16532258064517</v>
      </c>
      <c r="K10847" s="19">
        <f t="shared" si="941"/>
        <v>50088.983002911424</v>
      </c>
    </row>
    <row r="10848" spans="1:11" x14ac:dyDescent="0.25">
      <c r="A10848" s="10">
        <f t="shared" si="938"/>
        <v>3</v>
      </c>
      <c r="B10848" s="11">
        <f t="shared" si="937"/>
        <v>2022</v>
      </c>
      <c r="C10848" s="12">
        <f t="shared" si="939"/>
        <v>44648</v>
      </c>
      <c r="D10848" s="11">
        <f t="shared" si="940"/>
        <v>21</v>
      </c>
      <c r="E10848" s="51">
        <v>26480.230324598298</v>
      </c>
      <c r="F10848" s="13">
        <v>7129.914808644</v>
      </c>
      <c r="G10848" s="13">
        <v>15755.160750000001</v>
      </c>
      <c r="H10848" s="13">
        <v>329.62</v>
      </c>
      <c r="I10848" s="13">
        <v>96.616184978772026</v>
      </c>
      <c r="J10848" s="49">
        <v>102.16532258064517</v>
      </c>
      <c r="K10848" s="14">
        <f t="shared" si="941"/>
        <v>49893.707390801726</v>
      </c>
    </row>
    <row r="10849" spans="1:11" x14ac:dyDescent="0.25">
      <c r="A10849" s="15">
        <f t="shared" si="938"/>
        <v>3</v>
      </c>
      <c r="B10849" s="16">
        <f t="shared" si="937"/>
        <v>2022</v>
      </c>
      <c r="C10849" s="17">
        <f t="shared" si="939"/>
        <v>44648</v>
      </c>
      <c r="D10849" s="16">
        <f t="shared" si="940"/>
        <v>22</v>
      </c>
      <c r="E10849" s="55">
        <v>25315.063412285901</v>
      </c>
      <c r="F10849" s="18">
        <v>6787.1230544520004</v>
      </c>
      <c r="G10849" s="18">
        <v>15256.980000000001</v>
      </c>
      <c r="H10849" s="18">
        <v>329.62</v>
      </c>
      <c r="I10849" s="18">
        <v>96.616184978772026</v>
      </c>
      <c r="J10849" s="53">
        <v>102.16532258064517</v>
      </c>
      <c r="K10849" s="19">
        <f t="shared" si="941"/>
        <v>47887.567974297323</v>
      </c>
    </row>
    <row r="10850" spans="1:11" x14ac:dyDescent="0.25">
      <c r="A10850" s="10">
        <f t="shared" si="938"/>
        <v>3</v>
      </c>
      <c r="B10850" s="11">
        <f t="shared" si="937"/>
        <v>2022</v>
      </c>
      <c r="C10850" s="12">
        <f t="shared" si="939"/>
        <v>44648</v>
      </c>
      <c r="D10850" s="11">
        <f t="shared" si="940"/>
        <v>23</v>
      </c>
      <c r="E10850" s="51">
        <v>22739.371025111199</v>
      </c>
      <c r="F10850" s="13">
        <v>6476.0394432032999</v>
      </c>
      <c r="G10850" s="13">
        <v>14563.59</v>
      </c>
      <c r="H10850" s="13">
        <v>329.62</v>
      </c>
      <c r="I10850" s="13">
        <v>96.616184978772026</v>
      </c>
      <c r="J10850" s="49">
        <v>102.16532258064517</v>
      </c>
      <c r="K10850" s="14">
        <f t="shared" si="941"/>
        <v>44307.401975873916</v>
      </c>
    </row>
    <row r="10851" spans="1:11" x14ac:dyDescent="0.25">
      <c r="A10851" s="15">
        <f t="shared" si="938"/>
        <v>3</v>
      </c>
      <c r="B10851" s="16">
        <f t="shared" si="937"/>
        <v>2022</v>
      </c>
      <c r="C10851" s="17">
        <f t="shared" si="939"/>
        <v>44648</v>
      </c>
      <c r="D10851" s="16">
        <f t="shared" si="940"/>
        <v>24</v>
      </c>
      <c r="E10851" s="55">
        <v>20295.0478904179</v>
      </c>
      <c r="F10851" s="18">
        <v>6206.3343926348998</v>
      </c>
      <c r="G10851" s="18">
        <v>14333.089500000002</v>
      </c>
      <c r="H10851" s="18">
        <v>329.62</v>
      </c>
      <c r="I10851" s="18">
        <v>96.616184978772026</v>
      </c>
      <c r="J10851" s="53">
        <v>102.16532258064517</v>
      </c>
      <c r="K10851" s="19">
        <f t="shared" si="941"/>
        <v>41362.873290612224</v>
      </c>
    </row>
    <row r="10852" spans="1:11" x14ac:dyDescent="0.25">
      <c r="A10852" s="10">
        <f t="shared" si="938"/>
        <v>3</v>
      </c>
      <c r="B10852" s="11">
        <f t="shared" si="937"/>
        <v>2022</v>
      </c>
      <c r="C10852" s="12">
        <f t="shared" si="939"/>
        <v>44649</v>
      </c>
      <c r="D10852" s="11">
        <f t="shared" si="940"/>
        <v>1</v>
      </c>
      <c r="E10852" s="51">
        <v>18338.422325783398</v>
      </c>
      <c r="F10852" s="13">
        <v>6117.3970320240996</v>
      </c>
      <c r="G10852" s="13">
        <v>14151.63825</v>
      </c>
      <c r="H10852" s="13">
        <v>329.62</v>
      </c>
      <c r="I10852" s="13">
        <v>96.616184978772026</v>
      </c>
      <c r="J10852" s="49">
        <v>102.16532258064517</v>
      </c>
      <c r="K10852" s="14">
        <f t="shared" si="941"/>
        <v>39135.859115366919</v>
      </c>
    </row>
    <row r="10853" spans="1:11" x14ac:dyDescent="0.25">
      <c r="A10853" s="15">
        <f t="shared" si="938"/>
        <v>3</v>
      </c>
      <c r="B10853" s="16">
        <f t="shared" si="937"/>
        <v>2022</v>
      </c>
      <c r="C10853" s="17">
        <f t="shared" si="939"/>
        <v>44649</v>
      </c>
      <c r="D10853" s="16">
        <f t="shared" si="940"/>
        <v>2</v>
      </c>
      <c r="E10853" s="55">
        <v>17365.776614720002</v>
      </c>
      <c r="F10853" s="18">
        <v>6042.4769102324999</v>
      </c>
      <c r="G10853" s="18">
        <v>14026.452500000003</v>
      </c>
      <c r="H10853" s="18">
        <v>329.62</v>
      </c>
      <c r="I10853" s="18">
        <v>96.616184978772026</v>
      </c>
      <c r="J10853" s="53">
        <v>102.16532258064517</v>
      </c>
      <c r="K10853" s="19">
        <f t="shared" si="941"/>
        <v>37963.107532511931</v>
      </c>
    </row>
    <row r="10854" spans="1:11" x14ac:dyDescent="0.25">
      <c r="A10854" s="10">
        <f t="shared" si="938"/>
        <v>3</v>
      </c>
      <c r="B10854" s="11">
        <f t="shared" si="937"/>
        <v>2022</v>
      </c>
      <c r="C10854" s="12">
        <f t="shared" si="939"/>
        <v>44649</v>
      </c>
      <c r="D10854" s="11">
        <f t="shared" si="940"/>
        <v>3</v>
      </c>
      <c r="E10854" s="51">
        <v>16963.1558618253</v>
      </c>
      <c r="F10854" s="13">
        <v>6068.9585813999001</v>
      </c>
      <c r="G10854" s="13">
        <v>13770.645000000002</v>
      </c>
      <c r="H10854" s="13">
        <v>329.62</v>
      </c>
      <c r="I10854" s="13">
        <v>96.616184978772026</v>
      </c>
      <c r="J10854" s="49">
        <v>102.16532258064517</v>
      </c>
      <c r="K10854" s="14">
        <f t="shared" si="941"/>
        <v>37331.160950784622</v>
      </c>
    </row>
    <row r="10855" spans="1:11" x14ac:dyDescent="0.25">
      <c r="A10855" s="15">
        <f t="shared" si="938"/>
        <v>3</v>
      </c>
      <c r="B10855" s="16">
        <f t="shared" si="937"/>
        <v>2022</v>
      </c>
      <c r="C10855" s="17">
        <f t="shared" si="939"/>
        <v>44649</v>
      </c>
      <c r="D10855" s="16">
        <f t="shared" si="940"/>
        <v>4</v>
      </c>
      <c r="E10855" s="55">
        <v>16853.5987947061</v>
      </c>
      <c r="F10855" s="18">
        <v>6104.4761686612001</v>
      </c>
      <c r="G10855" s="18">
        <v>13886.0825</v>
      </c>
      <c r="H10855" s="18">
        <v>329.62</v>
      </c>
      <c r="I10855" s="18">
        <v>96.616184978772026</v>
      </c>
      <c r="J10855" s="53">
        <v>102.16532258064517</v>
      </c>
      <c r="K10855" s="19">
        <f t="shared" si="941"/>
        <v>37372.558970926722</v>
      </c>
    </row>
    <row r="10856" spans="1:11" x14ac:dyDescent="0.25">
      <c r="A10856" s="10">
        <f t="shared" si="938"/>
        <v>3</v>
      </c>
      <c r="B10856" s="11">
        <f t="shared" si="937"/>
        <v>2022</v>
      </c>
      <c r="C10856" s="12">
        <f t="shared" si="939"/>
        <v>44649</v>
      </c>
      <c r="D10856" s="11">
        <f t="shared" si="940"/>
        <v>5</v>
      </c>
      <c r="E10856" s="51">
        <v>16976.4217425403</v>
      </c>
      <c r="F10856" s="13">
        <v>6167.0324523843001</v>
      </c>
      <c r="G10856" s="13">
        <v>14553.457250000001</v>
      </c>
      <c r="H10856" s="13">
        <v>329.62</v>
      </c>
      <c r="I10856" s="13">
        <v>96.616184978772026</v>
      </c>
      <c r="J10856" s="49">
        <v>102.16532258064517</v>
      </c>
      <c r="K10856" s="14">
        <f t="shared" si="941"/>
        <v>38225.312952484026</v>
      </c>
    </row>
    <row r="10857" spans="1:11" x14ac:dyDescent="0.25">
      <c r="A10857" s="15">
        <f t="shared" si="938"/>
        <v>3</v>
      </c>
      <c r="B10857" s="16">
        <f t="shared" si="937"/>
        <v>2022</v>
      </c>
      <c r="C10857" s="17">
        <f t="shared" si="939"/>
        <v>44649</v>
      </c>
      <c r="D10857" s="16">
        <f t="shared" si="940"/>
        <v>6</v>
      </c>
      <c r="E10857" s="55">
        <v>17746.308563078801</v>
      </c>
      <c r="F10857" s="18">
        <v>6257.9991371690003</v>
      </c>
      <c r="G10857" s="18">
        <v>15860.287249999999</v>
      </c>
      <c r="H10857" s="18">
        <v>329.62</v>
      </c>
      <c r="I10857" s="18">
        <v>96.616184978772026</v>
      </c>
      <c r="J10857" s="53">
        <v>102.16532258064517</v>
      </c>
      <c r="K10857" s="19">
        <f t="shared" si="941"/>
        <v>40392.996457807225</v>
      </c>
    </row>
    <row r="10858" spans="1:11" x14ac:dyDescent="0.25">
      <c r="A10858" s="10">
        <f t="shared" si="938"/>
        <v>3</v>
      </c>
      <c r="B10858" s="11">
        <f t="shared" si="937"/>
        <v>2022</v>
      </c>
      <c r="C10858" s="12">
        <f t="shared" si="939"/>
        <v>44649</v>
      </c>
      <c r="D10858" s="11">
        <f t="shared" si="940"/>
        <v>7</v>
      </c>
      <c r="E10858" s="51">
        <v>18903.3701007032</v>
      </c>
      <c r="F10858" s="13">
        <v>6735.4695191226001</v>
      </c>
      <c r="G10858" s="13">
        <v>18684.355499999998</v>
      </c>
      <c r="H10858" s="13">
        <v>38.5</v>
      </c>
      <c r="I10858" s="13">
        <v>11.284882961236343</v>
      </c>
      <c r="J10858" s="49">
        <v>102.16532258064517</v>
      </c>
      <c r="K10858" s="14">
        <f t="shared" si="941"/>
        <v>44475.145325367674</v>
      </c>
    </row>
    <row r="10859" spans="1:11" x14ac:dyDescent="0.25">
      <c r="A10859" s="15">
        <f t="shared" si="938"/>
        <v>3</v>
      </c>
      <c r="B10859" s="16">
        <f t="shared" si="937"/>
        <v>2022</v>
      </c>
      <c r="C10859" s="17">
        <f t="shared" si="939"/>
        <v>44649</v>
      </c>
      <c r="D10859" s="16">
        <f t="shared" si="940"/>
        <v>8</v>
      </c>
      <c r="E10859" s="55">
        <v>20385.4211822211</v>
      </c>
      <c r="F10859" s="18">
        <v>7147.551150843</v>
      </c>
      <c r="G10859" s="18">
        <v>20454.061000000005</v>
      </c>
      <c r="H10859" s="18">
        <v>0</v>
      </c>
      <c r="I10859" s="18">
        <v>0</v>
      </c>
      <c r="J10859" s="53">
        <v>102.16532258064517</v>
      </c>
      <c r="K10859" s="19">
        <f t="shared" si="941"/>
        <v>48089.198655644745</v>
      </c>
    </row>
    <row r="10860" spans="1:11" x14ac:dyDescent="0.25">
      <c r="A10860" s="10">
        <f t="shared" si="938"/>
        <v>3</v>
      </c>
      <c r="B10860" s="11">
        <f t="shared" si="937"/>
        <v>2022</v>
      </c>
      <c r="C10860" s="12">
        <f t="shared" si="939"/>
        <v>44649</v>
      </c>
      <c r="D10860" s="11">
        <f t="shared" si="940"/>
        <v>9</v>
      </c>
      <c r="E10860" s="51">
        <v>20026.4223507674</v>
      </c>
      <c r="F10860" s="13">
        <v>7980.7894601641001</v>
      </c>
      <c r="G10860" s="13">
        <v>20974.478749999998</v>
      </c>
      <c r="H10860" s="13">
        <v>0</v>
      </c>
      <c r="I10860" s="13">
        <v>0</v>
      </c>
      <c r="J10860" s="49">
        <v>102.16532258064517</v>
      </c>
      <c r="K10860" s="14">
        <f t="shared" si="941"/>
        <v>49083.855883512144</v>
      </c>
    </row>
    <row r="10861" spans="1:11" x14ac:dyDescent="0.25">
      <c r="A10861" s="15">
        <f t="shared" si="938"/>
        <v>3</v>
      </c>
      <c r="B10861" s="16">
        <f t="shared" si="937"/>
        <v>2022</v>
      </c>
      <c r="C10861" s="17">
        <f t="shared" si="939"/>
        <v>44649</v>
      </c>
      <c r="D10861" s="16">
        <f t="shared" si="940"/>
        <v>10</v>
      </c>
      <c r="E10861" s="55">
        <v>19388.4402864109</v>
      </c>
      <c r="F10861" s="18">
        <v>8539.2817782324</v>
      </c>
      <c r="G10861" s="18">
        <v>20702.480250000001</v>
      </c>
      <c r="H10861" s="18">
        <v>0</v>
      </c>
      <c r="I10861" s="18">
        <v>0</v>
      </c>
      <c r="J10861" s="53">
        <v>102.16532258064517</v>
      </c>
      <c r="K10861" s="19">
        <f t="shared" si="941"/>
        <v>48732.367637223942</v>
      </c>
    </row>
    <row r="10862" spans="1:11" x14ac:dyDescent="0.25">
      <c r="A10862" s="10">
        <f t="shared" si="938"/>
        <v>3</v>
      </c>
      <c r="B10862" s="11">
        <f t="shared" si="937"/>
        <v>2022</v>
      </c>
      <c r="C10862" s="12">
        <f t="shared" si="939"/>
        <v>44649</v>
      </c>
      <c r="D10862" s="11">
        <f t="shared" si="940"/>
        <v>11</v>
      </c>
      <c r="E10862" s="51">
        <v>19412.723407408099</v>
      </c>
      <c r="F10862" s="13">
        <v>8872.4367523795008</v>
      </c>
      <c r="G10862" s="13">
        <v>20777.224499999997</v>
      </c>
      <c r="H10862" s="13">
        <v>0</v>
      </c>
      <c r="I10862" s="13">
        <v>0</v>
      </c>
      <c r="J10862" s="49">
        <v>102.16532258064517</v>
      </c>
      <c r="K10862" s="14">
        <f t="shared" si="941"/>
        <v>49164.54998236824</v>
      </c>
    </row>
    <row r="10863" spans="1:11" x14ac:dyDescent="0.25">
      <c r="A10863" s="15">
        <f t="shared" si="938"/>
        <v>3</v>
      </c>
      <c r="B10863" s="16">
        <f t="shared" si="937"/>
        <v>2022</v>
      </c>
      <c r="C10863" s="17">
        <f t="shared" si="939"/>
        <v>44649</v>
      </c>
      <c r="D10863" s="16">
        <f t="shared" si="940"/>
        <v>12</v>
      </c>
      <c r="E10863" s="55">
        <v>19367.161564723599</v>
      </c>
      <c r="F10863" s="18">
        <v>8835.5611080211002</v>
      </c>
      <c r="G10863" s="18">
        <v>20860.256000000005</v>
      </c>
      <c r="H10863" s="18">
        <v>0</v>
      </c>
      <c r="I10863" s="18">
        <v>0</v>
      </c>
      <c r="J10863" s="53">
        <v>102.16532258064517</v>
      </c>
      <c r="K10863" s="19">
        <f t="shared" si="941"/>
        <v>49165.14399532535</v>
      </c>
    </row>
    <row r="10864" spans="1:11" x14ac:dyDescent="0.25">
      <c r="A10864" s="10">
        <f t="shared" si="938"/>
        <v>3</v>
      </c>
      <c r="B10864" s="11">
        <f t="shared" si="937"/>
        <v>2022</v>
      </c>
      <c r="C10864" s="12">
        <f t="shared" si="939"/>
        <v>44649</v>
      </c>
      <c r="D10864" s="11">
        <f t="shared" si="940"/>
        <v>13</v>
      </c>
      <c r="E10864" s="51">
        <v>19331.655702420001</v>
      </c>
      <c r="F10864" s="13">
        <v>8668.4973034926006</v>
      </c>
      <c r="G10864" s="13">
        <v>20977.633499999996</v>
      </c>
      <c r="H10864" s="13">
        <v>0</v>
      </c>
      <c r="I10864" s="13">
        <v>0</v>
      </c>
      <c r="J10864" s="49">
        <v>102.16532258064517</v>
      </c>
      <c r="K10864" s="14">
        <f t="shared" si="941"/>
        <v>49079.951828493242</v>
      </c>
    </row>
    <row r="10865" spans="1:11" x14ac:dyDescent="0.25">
      <c r="A10865" s="15">
        <f t="shared" si="938"/>
        <v>3</v>
      </c>
      <c r="B10865" s="16">
        <f t="shared" si="937"/>
        <v>2022</v>
      </c>
      <c r="C10865" s="17">
        <f t="shared" si="939"/>
        <v>44649</v>
      </c>
      <c r="D10865" s="16">
        <f t="shared" si="940"/>
        <v>14</v>
      </c>
      <c r="E10865" s="55">
        <v>18729.871328744401</v>
      </c>
      <c r="F10865" s="18">
        <v>8600.4904987743994</v>
      </c>
      <c r="G10865" s="18">
        <v>19761.669249999999</v>
      </c>
      <c r="H10865" s="18">
        <v>0</v>
      </c>
      <c r="I10865" s="18">
        <v>0</v>
      </c>
      <c r="J10865" s="53">
        <v>102.16532258064517</v>
      </c>
      <c r="K10865" s="19">
        <f t="shared" si="941"/>
        <v>47194.196400099441</v>
      </c>
    </row>
    <row r="10866" spans="1:11" x14ac:dyDescent="0.25">
      <c r="A10866" s="10">
        <f t="shared" si="938"/>
        <v>3</v>
      </c>
      <c r="B10866" s="11">
        <f t="shared" si="937"/>
        <v>2022</v>
      </c>
      <c r="C10866" s="12">
        <f t="shared" si="939"/>
        <v>44649</v>
      </c>
      <c r="D10866" s="11">
        <f t="shared" si="940"/>
        <v>15</v>
      </c>
      <c r="E10866" s="51">
        <v>18424.600601182599</v>
      </c>
      <c r="F10866" s="13">
        <v>8340.4592784882007</v>
      </c>
      <c r="G10866" s="13">
        <v>18617.867999999995</v>
      </c>
      <c r="H10866" s="13">
        <v>0</v>
      </c>
      <c r="I10866" s="13">
        <v>0</v>
      </c>
      <c r="J10866" s="49">
        <v>102.16532258064517</v>
      </c>
      <c r="K10866" s="14">
        <f t="shared" si="941"/>
        <v>45485.093202251439</v>
      </c>
    </row>
    <row r="10867" spans="1:11" x14ac:dyDescent="0.25">
      <c r="A10867" s="15">
        <f t="shared" si="938"/>
        <v>3</v>
      </c>
      <c r="B10867" s="16">
        <f t="shared" si="937"/>
        <v>2022</v>
      </c>
      <c r="C10867" s="17">
        <f t="shared" si="939"/>
        <v>44649</v>
      </c>
      <c r="D10867" s="16">
        <f t="shared" si="940"/>
        <v>16</v>
      </c>
      <c r="E10867" s="55">
        <v>18829.625169114599</v>
      </c>
      <c r="F10867" s="18">
        <v>8213.0679598543993</v>
      </c>
      <c r="G10867" s="18">
        <v>17669.293999999998</v>
      </c>
      <c r="H10867" s="18">
        <v>0</v>
      </c>
      <c r="I10867" s="18">
        <v>0</v>
      </c>
      <c r="J10867" s="53">
        <v>102.16532258064517</v>
      </c>
      <c r="K10867" s="19">
        <f t="shared" si="941"/>
        <v>44814.152451549635</v>
      </c>
    </row>
    <row r="10868" spans="1:11" x14ac:dyDescent="0.25">
      <c r="A10868" s="10">
        <f t="shared" si="938"/>
        <v>3</v>
      </c>
      <c r="B10868" s="11">
        <f t="shared" si="937"/>
        <v>2022</v>
      </c>
      <c r="C10868" s="12">
        <f t="shared" si="939"/>
        <v>44649</v>
      </c>
      <c r="D10868" s="11">
        <f t="shared" si="940"/>
        <v>17</v>
      </c>
      <c r="E10868" s="51">
        <v>20682.051718496499</v>
      </c>
      <c r="F10868" s="13">
        <v>7694.8030792314003</v>
      </c>
      <c r="G10868" s="13">
        <v>17233.445999999996</v>
      </c>
      <c r="H10868" s="13">
        <v>0</v>
      </c>
      <c r="I10868" s="13">
        <v>0</v>
      </c>
      <c r="J10868" s="49">
        <v>102.16532258064517</v>
      </c>
      <c r="K10868" s="14">
        <f t="shared" si="941"/>
        <v>45712.466120308542</v>
      </c>
    </row>
    <row r="10869" spans="1:11" x14ac:dyDescent="0.25">
      <c r="A10869" s="15">
        <f t="shared" si="938"/>
        <v>3</v>
      </c>
      <c r="B10869" s="16">
        <f t="shared" si="937"/>
        <v>2022</v>
      </c>
      <c r="C10869" s="17">
        <f t="shared" si="939"/>
        <v>44649</v>
      </c>
      <c r="D10869" s="16">
        <f t="shared" si="940"/>
        <v>18</v>
      </c>
      <c r="E10869" s="55">
        <v>22420.1379832846</v>
      </c>
      <c r="F10869" s="18">
        <v>7136.3037927040004</v>
      </c>
      <c r="G10869" s="18">
        <v>16667.04925</v>
      </c>
      <c r="H10869" s="18">
        <v>0</v>
      </c>
      <c r="I10869" s="18">
        <v>0</v>
      </c>
      <c r="J10869" s="53">
        <v>102.16532258064517</v>
      </c>
      <c r="K10869" s="19">
        <f t="shared" si="941"/>
        <v>46325.656348569239</v>
      </c>
    </row>
    <row r="10870" spans="1:11" x14ac:dyDescent="0.25">
      <c r="A10870" s="10">
        <f t="shared" si="938"/>
        <v>3</v>
      </c>
      <c r="B10870" s="11">
        <f t="shared" si="937"/>
        <v>2022</v>
      </c>
      <c r="C10870" s="12">
        <f t="shared" si="939"/>
        <v>44649</v>
      </c>
      <c r="D10870" s="11">
        <f t="shared" si="940"/>
        <v>19</v>
      </c>
      <c r="E10870" s="51">
        <v>22208.892629685401</v>
      </c>
      <c r="F10870" s="13">
        <v>6753.9990062665001</v>
      </c>
      <c r="G10870" s="13">
        <v>16188.454499999998</v>
      </c>
      <c r="H10870" s="13">
        <v>98.885999999999996</v>
      </c>
      <c r="I10870" s="13">
        <v>28.984855493631606</v>
      </c>
      <c r="J10870" s="49">
        <v>102.16532258064517</v>
      </c>
      <c r="K10870" s="14">
        <f t="shared" si="941"/>
        <v>45381.382314026174</v>
      </c>
    </row>
    <row r="10871" spans="1:11" x14ac:dyDescent="0.25">
      <c r="A10871" s="15">
        <f t="shared" si="938"/>
        <v>3</v>
      </c>
      <c r="B10871" s="16">
        <f t="shared" si="937"/>
        <v>2022</v>
      </c>
      <c r="C10871" s="17">
        <f t="shared" si="939"/>
        <v>44649</v>
      </c>
      <c r="D10871" s="16">
        <f t="shared" si="940"/>
        <v>20</v>
      </c>
      <c r="E10871" s="55">
        <v>23163.450429165201</v>
      </c>
      <c r="F10871" s="18">
        <v>6651.2359098276002</v>
      </c>
      <c r="G10871" s="18">
        <v>15861.34575</v>
      </c>
      <c r="H10871" s="18">
        <v>329.62</v>
      </c>
      <c r="I10871" s="18">
        <v>96.616184978772026</v>
      </c>
      <c r="J10871" s="53">
        <v>102.16532258064517</v>
      </c>
      <c r="K10871" s="19">
        <f t="shared" si="941"/>
        <v>46204.433596552219</v>
      </c>
    </row>
    <row r="10872" spans="1:11" x14ac:dyDescent="0.25">
      <c r="A10872" s="10">
        <f t="shared" si="938"/>
        <v>3</v>
      </c>
      <c r="B10872" s="11">
        <f t="shared" si="937"/>
        <v>2022</v>
      </c>
      <c r="C10872" s="12">
        <f t="shared" si="939"/>
        <v>44649</v>
      </c>
      <c r="D10872" s="11">
        <f t="shared" si="940"/>
        <v>21</v>
      </c>
      <c r="E10872" s="51">
        <v>24543.6210116779</v>
      </c>
      <c r="F10872" s="13">
        <v>6987.2069307113998</v>
      </c>
      <c r="G10872" s="13">
        <v>15604.2125</v>
      </c>
      <c r="H10872" s="13">
        <v>329.62</v>
      </c>
      <c r="I10872" s="13">
        <v>96.616184978772026</v>
      </c>
      <c r="J10872" s="49">
        <v>102.16532258064517</v>
      </c>
      <c r="K10872" s="14">
        <f t="shared" si="941"/>
        <v>47663.441949948719</v>
      </c>
    </row>
    <row r="10873" spans="1:11" x14ac:dyDescent="0.25">
      <c r="A10873" s="15">
        <f t="shared" si="938"/>
        <v>3</v>
      </c>
      <c r="B10873" s="16">
        <f t="shared" si="937"/>
        <v>2022</v>
      </c>
      <c r="C10873" s="17">
        <f t="shared" si="939"/>
        <v>44649</v>
      </c>
      <c r="D10873" s="16">
        <f t="shared" si="940"/>
        <v>22</v>
      </c>
      <c r="E10873" s="55">
        <v>23514.241426955101</v>
      </c>
      <c r="F10873" s="18">
        <v>6354.4710926061998</v>
      </c>
      <c r="G10873" s="18">
        <v>14925.742749999998</v>
      </c>
      <c r="H10873" s="18">
        <v>329.62</v>
      </c>
      <c r="I10873" s="18">
        <v>96.616184978772026</v>
      </c>
      <c r="J10873" s="53">
        <v>102.16532258064517</v>
      </c>
      <c r="K10873" s="19">
        <f t="shared" si="941"/>
        <v>45322.856777120716</v>
      </c>
    </row>
    <row r="10874" spans="1:11" x14ac:dyDescent="0.25">
      <c r="A10874" s="10">
        <f t="shared" si="938"/>
        <v>3</v>
      </c>
      <c r="B10874" s="11">
        <f t="shared" si="937"/>
        <v>2022</v>
      </c>
      <c r="C10874" s="12">
        <f t="shared" si="939"/>
        <v>44649</v>
      </c>
      <c r="D10874" s="11">
        <f t="shared" si="940"/>
        <v>23</v>
      </c>
      <c r="E10874" s="51">
        <v>21299.485701090201</v>
      </c>
      <c r="F10874" s="13">
        <v>5986.3760019969004</v>
      </c>
      <c r="G10874" s="13">
        <v>14519.763500000001</v>
      </c>
      <c r="H10874" s="13">
        <v>329.62</v>
      </c>
      <c r="I10874" s="13">
        <v>96.616184978772026</v>
      </c>
      <c r="J10874" s="49">
        <v>102.16532258064517</v>
      </c>
      <c r="K10874" s="14">
        <f t="shared" si="941"/>
        <v>42334.026710646525</v>
      </c>
    </row>
    <row r="10875" spans="1:11" x14ac:dyDescent="0.25">
      <c r="A10875" s="15">
        <f t="shared" si="938"/>
        <v>3</v>
      </c>
      <c r="B10875" s="16">
        <f t="shared" si="937"/>
        <v>2022</v>
      </c>
      <c r="C10875" s="17">
        <f t="shared" si="939"/>
        <v>44649</v>
      </c>
      <c r="D10875" s="16">
        <f t="shared" si="940"/>
        <v>24</v>
      </c>
      <c r="E10875" s="55">
        <v>18968.385537418399</v>
      </c>
      <c r="F10875" s="18">
        <v>5793.0867387783001</v>
      </c>
      <c r="G10875" s="18">
        <v>13788.287499999999</v>
      </c>
      <c r="H10875" s="18">
        <v>329.62</v>
      </c>
      <c r="I10875" s="18">
        <v>96.616184978772026</v>
      </c>
      <c r="J10875" s="53">
        <v>102.16532258064517</v>
      </c>
      <c r="K10875" s="19">
        <f t="shared" si="941"/>
        <v>39078.161283756119</v>
      </c>
    </row>
    <row r="10876" spans="1:11" x14ac:dyDescent="0.25">
      <c r="A10876" s="10">
        <f t="shared" si="938"/>
        <v>3</v>
      </c>
      <c r="B10876" s="11">
        <f t="shared" si="937"/>
        <v>2022</v>
      </c>
      <c r="C10876" s="12">
        <f t="shared" si="939"/>
        <v>44650</v>
      </c>
      <c r="D10876" s="11">
        <f t="shared" si="940"/>
        <v>1</v>
      </c>
      <c r="E10876" s="51">
        <v>17195.817085137802</v>
      </c>
      <c r="F10876" s="13">
        <v>5708.3375662901999</v>
      </c>
      <c r="G10876" s="13">
        <v>13731.766750000001</v>
      </c>
      <c r="H10876" s="13">
        <v>329.62</v>
      </c>
      <c r="I10876" s="13">
        <v>96.616184978772026</v>
      </c>
      <c r="J10876" s="49">
        <v>102.16532258064517</v>
      </c>
      <c r="K10876" s="14">
        <f t="shared" si="941"/>
        <v>37164.322908987422</v>
      </c>
    </row>
    <row r="10877" spans="1:11" x14ac:dyDescent="0.25">
      <c r="A10877" s="15">
        <f t="shared" si="938"/>
        <v>3</v>
      </c>
      <c r="B10877" s="16">
        <f t="shared" si="937"/>
        <v>2022</v>
      </c>
      <c r="C10877" s="17">
        <f t="shared" si="939"/>
        <v>44650</v>
      </c>
      <c r="D10877" s="16">
        <f t="shared" si="940"/>
        <v>2</v>
      </c>
      <c r="E10877" s="55">
        <v>16278.9418813026</v>
      </c>
      <c r="F10877" s="18">
        <v>5678.2543533590997</v>
      </c>
      <c r="G10877" s="18">
        <v>13775.28825</v>
      </c>
      <c r="H10877" s="18">
        <v>329.62</v>
      </c>
      <c r="I10877" s="18">
        <v>96.616184978772026</v>
      </c>
      <c r="J10877" s="53">
        <v>102.16532258064517</v>
      </c>
      <c r="K10877" s="19">
        <f t="shared" si="941"/>
        <v>36260.88599222112</v>
      </c>
    </row>
    <row r="10878" spans="1:11" x14ac:dyDescent="0.25">
      <c r="A10878" s="10">
        <f t="shared" si="938"/>
        <v>3</v>
      </c>
      <c r="B10878" s="11">
        <f t="shared" si="937"/>
        <v>2022</v>
      </c>
      <c r="C10878" s="12">
        <f t="shared" si="939"/>
        <v>44650</v>
      </c>
      <c r="D10878" s="11">
        <f t="shared" si="940"/>
        <v>3</v>
      </c>
      <c r="E10878" s="51">
        <v>15683.3177781555</v>
      </c>
      <c r="F10878" s="13">
        <v>5654.8733369292004</v>
      </c>
      <c r="G10878" s="13">
        <v>13717.88975</v>
      </c>
      <c r="H10878" s="13">
        <v>329.62</v>
      </c>
      <c r="I10878" s="13">
        <v>96.616184978772026</v>
      </c>
      <c r="J10878" s="49">
        <v>102.16532258064517</v>
      </c>
      <c r="K10878" s="14">
        <f t="shared" si="941"/>
        <v>35584.482372644125</v>
      </c>
    </row>
    <row r="10879" spans="1:11" x14ac:dyDescent="0.25">
      <c r="A10879" s="15">
        <f t="shared" si="938"/>
        <v>3</v>
      </c>
      <c r="B10879" s="16">
        <f t="shared" si="937"/>
        <v>2022</v>
      </c>
      <c r="C10879" s="17">
        <f t="shared" si="939"/>
        <v>44650</v>
      </c>
      <c r="D10879" s="16">
        <f t="shared" si="940"/>
        <v>4</v>
      </c>
      <c r="E10879" s="55">
        <v>15636.927912732801</v>
      </c>
      <c r="F10879" s="18">
        <v>5705.1902307629998</v>
      </c>
      <c r="G10879" s="18">
        <v>13908.980250000001</v>
      </c>
      <c r="H10879" s="18">
        <v>329.62</v>
      </c>
      <c r="I10879" s="18">
        <v>96.616184978772026</v>
      </c>
      <c r="J10879" s="53">
        <v>102.16532258064517</v>
      </c>
      <c r="K10879" s="19">
        <f t="shared" si="941"/>
        <v>35779.499901055227</v>
      </c>
    </row>
    <row r="10880" spans="1:11" x14ac:dyDescent="0.25">
      <c r="A10880" s="10">
        <f t="shared" si="938"/>
        <v>3</v>
      </c>
      <c r="B10880" s="11">
        <f t="shared" si="937"/>
        <v>2022</v>
      </c>
      <c r="C10880" s="12">
        <f t="shared" si="939"/>
        <v>44650</v>
      </c>
      <c r="D10880" s="11">
        <f t="shared" si="940"/>
        <v>5</v>
      </c>
      <c r="E10880" s="51">
        <v>15700.0249092418</v>
      </c>
      <c r="F10880" s="13">
        <v>5781.5457779306998</v>
      </c>
      <c r="G10880" s="13">
        <v>14832.677000000003</v>
      </c>
      <c r="H10880" s="13">
        <v>329.62</v>
      </c>
      <c r="I10880" s="13">
        <v>96.616184978772026</v>
      </c>
      <c r="J10880" s="49">
        <v>102.16532258064517</v>
      </c>
      <c r="K10880" s="14">
        <f t="shared" si="941"/>
        <v>36842.649194731923</v>
      </c>
    </row>
    <row r="10881" spans="1:11" x14ac:dyDescent="0.25">
      <c r="A10881" s="15">
        <f t="shared" si="938"/>
        <v>3</v>
      </c>
      <c r="B10881" s="16">
        <f t="shared" si="937"/>
        <v>2022</v>
      </c>
      <c r="C10881" s="17">
        <f t="shared" si="939"/>
        <v>44650</v>
      </c>
      <c r="D10881" s="16">
        <f t="shared" si="940"/>
        <v>6</v>
      </c>
      <c r="E10881" s="55">
        <v>16516.971270657399</v>
      </c>
      <c r="F10881" s="18">
        <v>5938.3541849196999</v>
      </c>
      <c r="G10881" s="18">
        <v>16899.78775</v>
      </c>
      <c r="H10881" s="18">
        <v>329.62</v>
      </c>
      <c r="I10881" s="18">
        <v>96.616184978772026</v>
      </c>
      <c r="J10881" s="53">
        <v>102.16532258064517</v>
      </c>
      <c r="K10881" s="19">
        <f t="shared" si="941"/>
        <v>39883.514713136523</v>
      </c>
    </row>
    <row r="10882" spans="1:11" x14ac:dyDescent="0.25">
      <c r="A10882" s="10">
        <f t="shared" si="938"/>
        <v>3</v>
      </c>
      <c r="B10882" s="11">
        <f t="shared" si="937"/>
        <v>2022</v>
      </c>
      <c r="C10882" s="12">
        <f t="shared" si="939"/>
        <v>44650</v>
      </c>
      <c r="D10882" s="11">
        <f t="shared" si="940"/>
        <v>7</v>
      </c>
      <c r="E10882" s="51">
        <v>17822.564719470902</v>
      </c>
      <c r="F10882" s="13">
        <v>6397.6205260808001</v>
      </c>
      <c r="G10882" s="13">
        <v>19415.121750000002</v>
      </c>
      <c r="H10882" s="13">
        <v>27.423999999999999</v>
      </c>
      <c r="I10882" s="13">
        <v>8.0383540345180631</v>
      </c>
      <c r="J10882" s="49">
        <v>102.16532258064517</v>
      </c>
      <c r="K10882" s="14">
        <f t="shared" si="941"/>
        <v>43772.934672166863</v>
      </c>
    </row>
    <row r="10883" spans="1:11" x14ac:dyDescent="0.25">
      <c r="A10883" s="15">
        <f t="shared" si="938"/>
        <v>3</v>
      </c>
      <c r="B10883" s="16">
        <f t="shared" si="937"/>
        <v>2022</v>
      </c>
      <c r="C10883" s="17">
        <f t="shared" si="939"/>
        <v>44650</v>
      </c>
      <c r="D10883" s="16">
        <f t="shared" si="940"/>
        <v>8</v>
      </c>
      <c r="E10883" s="55">
        <v>19489.381089484999</v>
      </c>
      <c r="F10883" s="18">
        <v>6857.4104376712003</v>
      </c>
      <c r="G10883" s="18">
        <v>20297.240249999999</v>
      </c>
      <c r="H10883" s="18">
        <v>0</v>
      </c>
      <c r="I10883" s="18">
        <v>0</v>
      </c>
      <c r="J10883" s="53">
        <v>102.16532258064517</v>
      </c>
      <c r="K10883" s="19">
        <f t="shared" si="941"/>
        <v>46746.197099736841</v>
      </c>
    </row>
    <row r="10884" spans="1:11" x14ac:dyDescent="0.25">
      <c r="A10884" s="10">
        <f t="shared" si="938"/>
        <v>3</v>
      </c>
      <c r="B10884" s="11">
        <f t="shared" si="937"/>
        <v>2022</v>
      </c>
      <c r="C10884" s="12">
        <f t="shared" si="939"/>
        <v>44650</v>
      </c>
      <c r="D10884" s="11">
        <f t="shared" si="940"/>
        <v>9</v>
      </c>
      <c r="E10884" s="51">
        <v>19830.7214925318</v>
      </c>
      <c r="F10884" s="13">
        <v>7684.7979793642999</v>
      </c>
      <c r="G10884" s="13">
        <v>20555.123250000001</v>
      </c>
      <c r="H10884" s="13">
        <v>0</v>
      </c>
      <c r="I10884" s="13">
        <v>0</v>
      </c>
      <c r="J10884" s="49">
        <v>102.16532258064517</v>
      </c>
      <c r="K10884" s="14">
        <f t="shared" si="941"/>
        <v>48172.808044476747</v>
      </c>
    </row>
    <row r="10885" spans="1:11" x14ac:dyDescent="0.25">
      <c r="A10885" s="15">
        <f t="shared" si="938"/>
        <v>3</v>
      </c>
      <c r="B10885" s="16">
        <f t="shared" ref="B10885:B10948" si="942">YEAR(C10885)</f>
        <v>2022</v>
      </c>
      <c r="C10885" s="17">
        <f t="shared" si="939"/>
        <v>44650</v>
      </c>
      <c r="D10885" s="16">
        <f t="shared" si="940"/>
        <v>10</v>
      </c>
      <c r="E10885" s="55">
        <v>19909.7708702325</v>
      </c>
      <c r="F10885" s="18">
        <v>8369.7463989383996</v>
      </c>
      <c r="G10885" s="18">
        <v>20430.421749999998</v>
      </c>
      <c r="H10885" s="18">
        <v>0</v>
      </c>
      <c r="I10885" s="18">
        <v>0</v>
      </c>
      <c r="J10885" s="53">
        <v>102.16532258064517</v>
      </c>
      <c r="K10885" s="19">
        <f t="shared" si="941"/>
        <v>48812.104341751539</v>
      </c>
    </row>
    <row r="10886" spans="1:11" x14ac:dyDescent="0.25">
      <c r="A10886" s="10">
        <f t="shared" ref="A10886:A10949" si="943">MONTH(C10886)</f>
        <v>3</v>
      </c>
      <c r="B10886" s="11">
        <f t="shared" si="942"/>
        <v>2022</v>
      </c>
      <c r="C10886" s="12">
        <f t="shared" ref="C10886:C10949" si="944">IF(D10886=1, C10885+1, C10885)</f>
        <v>44650</v>
      </c>
      <c r="D10886" s="11">
        <f t="shared" ref="D10886:D10949" si="945">IF(D10885=24, 1, D10885+1)</f>
        <v>11</v>
      </c>
      <c r="E10886" s="51">
        <v>20219.971539799099</v>
      </c>
      <c r="F10886" s="13">
        <v>8897.0921035295996</v>
      </c>
      <c r="G10886" s="13">
        <v>20414.557249999994</v>
      </c>
      <c r="H10886" s="13">
        <v>0</v>
      </c>
      <c r="I10886" s="13">
        <v>0</v>
      </c>
      <c r="J10886" s="49">
        <v>102.16532258064517</v>
      </c>
      <c r="K10886" s="14">
        <f t="shared" ref="K10886:K10949" si="946">SUM(E10886:J10886)</f>
        <v>49633.786215909342</v>
      </c>
    </row>
    <row r="10887" spans="1:11" x14ac:dyDescent="0.25">
      <c r="A10887" s="15">
        <f t="shared" si="943"/>
        <v>3</v>
      </c>
      <c r="B10887" s="16">
        <f t="shared" si="942"/>
        <v>2022</v>
      </c>
      <c r="C10887" s="17">
        <f t="shared" si="944"/>
        <v>44650</v>
      </c>
      <c r="D10887" s="16">
        <f t="shared" si="945"/>
        <v>12</v>
      </c>
      <c r="E10887" s="55">
        <v>20560.97361442</v>
      </c>
      <c r="F10887" s="18">
        <v>8978.4793545314005</v>
      </c>
      <c r="G10887" s="18">
        <v>20070.003999999997</v>
      </c>
      <c r="H10887" s="18">
        <v>0</v>
      </c>
      <c r="I10887" s="18">
        <v>0</v>
      </c>
      <c r="J10887" s="53">
        <v>102.16532258064517</v>
      </c>
      <c r="K10887" s="19">
        <f t="shared" si="946"/>
        <v>49711.622291532047</v>
      </c>
    </row>
    <row r="10888" spans="1:11" x14ac:dyDescent="0.25">
      <c r="A10888" s="10">
        <f t="shared" si="943"/>
        <v>3</v>
      </c>
      <c r="B10888" s="11">
        <f t="shared" si="942"/>
        <v>2022</v>
      </c>
      <c r="C10888" s="12">
        <f t="shared" si="944"/>
        <v>44650</v>
      </c>
      <c r="D10888" s="11">
        <f t="shared" si="945"/>
        <v>13</v>
      </c>
      <c r="E10888" s="51">
        <v>20675.862764314101</v>
      </c>
      <c r="F10888" s="13">
        <v>8817.0539311529992</v>
      </c>
      <c r="G10888" s="13">
        <v>19230.425749999995</v>
      </c>
      <c r="H10888" s="13">
        <v>0</v>
      </c>
      <c r="I10888" s="13">
        <v>0</v>
      </c>
      <c r="J10888" s="49">
        <v>102.16532258064517</v>
      </c>
      <c r="K10888" s="14">
        <f t="shared" si="946"/>
        <v>48825.507768047741</v>
      </c>
    </row>
    <row r="10889" spans="1:11" x14ac:dyDescent="0.25">
      <c r="A10889" s="15">
        <f t="shared" si="943"/>
        <v>3</v>
      </c>
      <c r="B10889" s="16">
        <f t="shared" si="942"/>
        <v>2022</v>
      </c>
      <c r="C10889" s="17">
        <f t="shared" si="944"/>
        <v>44650</v>
      </c>
      <c r="D10889" s="16">
        <f t="shared" si="945"/>
        <v>14</v>
      </c>
      <c r="E10889" s="55">
        <v>19952.020284951901</v>
      </c>
      <c r="F10889" s="18">
        <v>8686.5322994124999</v>
      </c>
      <c r="G10889" s="18">
        <v>18231.175499999994</v>
      </c>
      <c r="H10889" s="18">
        <v>0</v>
      </c>
      <c r="I10889" s="18">
        <v>0</v>
      </c>
      <c r="J10889" s="53">
        <v>102.16532258064517</v>
      </c>
      <c r="K10889" s="19">
        <f t="shared" si="946"/>
        <v>46971.893406945041</v>
      </c>
    </row>
    <row r="10890" spans="1:11" x14ac:dyDescent="0.25">
      <c r="A10890" s="10">
        <f t="shared" si="943"/>
        <v>3</v>
      </c>
      <c r="B10890" s="11">
        <f t="shared" si="942"/>
        <v>2022</v>
      </c>
      <c r="C10890" s="12">
        <f t="shared" si="944"/>
        <v>44650</v>
      </c>
      <c r="D10890" s="11">
        <f t="shared" si="945"/>
        <v>15</v>
      </c>
      <c r="E10890" s="51">
        <v>19734.981180039202</v>
      </c>
      <c r="F10890" s="13">
        <v>8514.3140747948</v>
      </c>
      <c r="G10890" s="13">
        <v>17109.452499999996</v>
      </c>
      <c r="H10890" s="13">
        <v>0</v>
      </c>
      <c r="I10890" s="13">
        <v>0</v>
      </c>
      <c r="J10890" s="49">
        <v>102.16532258064517</v>
      </c>
      <c r="K10890" s="14">
        <f t="shared" si="946"/>
        <v>45460.91307741464</v>
      </c>
    </row>
    <row r="10891" spans="1:11" x14ac:dyDescent="0.25">
      <c r="A10891" s="15">
        <f t="shared" si="943"/>
        <v>3</v>
      </c>
      <c r="B10891" s="16">
        <f t="shared" si="942"/>
        <v>2022</v>
      </c>
      <c r="C10891" s="17">
        <f t="shared" si="944"/>
        <v>44650</v>
      </c>
      <c r="D10891" s="16">
        <f t="shared" si="945"/>
        <v>16</v>
      </c>
      <c r="E10891" s="55">
        <v>20049.206276506498</v>
      </c>
      <c r="F10891" s="18">
        <v>8271.2870727109002</v>
      </c>
      <c r="G10891" s="18">
        <v>16789.727999999996</v>
      </c>
      <c r="H10891" s="18">
        <v>0</v>
      </c>
      <c r="I10891" s="18">
        <v>0</v>
      </c>
      <c r="J10891" s="53">
        <v>102.16532258064517</v>
      </c>
      <c r="K10891" s="19">
        <f t="shared" si="946"/>
        <v>45212.386671798035</v>
      </c>
    </row>
    <row r="10892" spans="1:11" x14ac:dyDescent="0.25">
      <c r="A10892" s="10">
        <f t="shared" si="943"/>
        <v>3</v>
      </c>
      <c r="B10892" s="11">
        <f t="shared" si="942"/>
        <v>2022</v>
      </c>
      <c r="C10892" s="12">
        <f t="shared" si="944"/>
        <v>44650</v>
      </c>
      <c r="D10892" s="11">
        <f t="shared" si="945"/>
        <v>17</v>
      </c>
      <c r="E10892" s="51">
        <v>21469.4237195282</v>
      </c>
      <c r="F10892" s="13">
        <v>7732.1099281411998</v>
      </c>
      <c r="G10892" s="13">
        <v>16263.874249999999</v>
      </c>
      <c r="H10892" s="13">
        <v>0</v>
      </c>
      <c r="I10892" s="13">
        <v>0</v>
      </c>
      <c r="J10892" s="49">
        <v>102.16532258064517</v>
      </c>
      <c r="K10892" s="14">
        <f t="shared" si="946"/>
        <v>45567.573220250044</v>
      </c>
    </row>
    <row r="10893" spans="1:11" x14ac:dyDescent="0.25">
      <c r="A10893" s="15">
        <f t="shared" si="943"/>
        <v>3</v>
      </c>
      <c r="B10893" s="16">
        <f t="shared" si="942"/>
        <v>2022</v>
      </c>
      <c r="C10893" s="17">
        <f t="shared" si="944"/>
        <v>44650</v>
      </c>
      <c r="D10893" s="16">
        <f t="shared" si="945"/>
        <v>18</v>
      </c>
      <c r="E10893" s="55">
        <v>23136.295295958302</v>
      </c>
      <c r="F10893" s="18">
        <v>7052.4471994183996</v>
      </c>
      <c r="G10893" s="18">
        <v>15885.889500000001</v>
      </c>
      <c r="H10893" s="18">
        <v>0</v>
      </c>
      <c r="I10893" s="18">
        <v>0</v>
      </c>
      <c r="J10893" s="53">
        <v>102.16532258064517</v>
      </c>
      <c r="K10893" s="19">
        <f t="shared" si="946"/>
        <v>46176.797317957346</v>
      </c>
    </row>
    <row r="10894" spans="1:11" x14ac:dyDescent="0.25">
      <c r="A10894" s="10">
        <f t="shared" si="943"/>
        <v>3</v>
      </c>
      <c r="B10894" s="11">
        <f t="shared" si="942"/>
        <v>2022</v>
      </c>
      <c r="C10894" s="12">
        <f t="shared" si="944"/>
        <v>44650</v>
      </c>
      <c r="D10894" s="11">
        <f t="shared" si="945"/>
        <v>19</v>
      </c>
      <c r="E10894" s="51">
        <v>22741.381173685801</v>
      </c>
      <c r="F10894" s="13">
        <v>6750.5641112663998</v>
      </c>
      <c r="G10894" s="13">
        <v>15517.68175</v>
      </c>
      <c r="H10894" s="13">
        <v>87.942999999999998</v>
      </c>
      <c r="I10894" s="13">
        <v>25.777310708052145</v>
      </c>
      <c r="J10894" s="49">
        <v>102.16532258064517</v>
      </c>
      <c r="K10894" s="14">
        <f t="shared" si="946"/>
        <v>45225.512668240888</v>
      </c>
    </row>
    <row r="10895" spans="1:11" x14ac:dyDescent="0.25">
      <c r="A10895" s="15">
        <f t="shared" si="943"/>
        <v>3</v>
      </c>
      <c r="B10895" s="16">
        <f t="shared" si="942"/>
        <v>2022</v>
      </c>
      <c r="C10895" s="17">
        <f t="shared" si="944"/>
        <v>44650</v>
      </c>
      <c r="D10895" s="16">
        <f t="shared" si="945"/>
        <v>20</v>
      </c>
      <c r="E10895" s="55">
        <v>23229.899035273698</v>
      </c>
      <c r="F10895" s="18">
        <v>6621.1336708159997</v>
      </c>
      <c r="G10895" s="18">
        <v>15450.125750000001</v>
      </c>
      <c r="H10895" s="18">
        <v>329.62</v>
      </c>
      <c r="I10895" s="18">
        <v>96.616184978772026</v>
      </c>
      <c r="J10895" s="53">
        <v>102.16532258064517</v>
      </c>
      <c r="K10895" s="19">
        <f t="shared" si="946"/>
        <v>45829.559963649117</v>
      </c>
    </row>
    <row r="10896" spans="1:11" x14ac:dyDescent="0.25">
      <c r="A10896" s="10">
        <f t="shared" si="943"/>
        <v>3</v>
      </c>
      <c r="B10896" s="11">
        <f t="shared" si="942"/>
        <v>2022</v>
      </c>
      <c r="C10896" s="12">
        <f t="shared" si="944"/>
        <v>44650</v>
      </c>
      <c r="D10896" s="11">
        <f t="shared" si="945"/>
        <v>21</v>
      </c>
      <c r="E10896" s="51">
        <v>23435.477488095399</v>
      </c>
      <c r="F10896" s="13">
        <v>6386.4639321293998</v>
      </c>
      <c r="G10896" s="13">
        <v>14852.877000000002</v>
      </c>
      <c r="H10896" s="13">
        <v>329.62</v>
      </c>
      <c r="I10896" s="13">
        <v>96.616184978772026</v>
      </c>
      <c r="J10896" s="49">
        <v>102.16532258064517</v>
      </c>
      <c r="K10896" s="14">
        <f t="shared" si="946"/>
        <v>45203.219927784223</v>
      </c>
    </row>
    <row r="10897" spans="1:11" x14ac:dyDescent="0.25">
      <c r="A10897" s="15">
        <f t="shared" si="943"/>
        <v>3</v>
      </c>
      <c r="B10897" s="16">
        <f t="shared" si="942"/>
        <v>2022</v>
      </c>
      <c r="C10897" s="17">
        <f t="shared" si="944"/>
        <v>44650</v>
      </c>
      <c r="D10897" s="16">
        <f t="shared" si="945"/>
        <v>22</v>
      </c>
      <c r="E10897" s="55">
        <v>22085.234253135299</v>
      </c>
      <c r="F10897" s="18">
        <v>5982.4994069758995</v>
      </c>
      <c r="G10897" s="18">
        <v>14387.870500000001</v>
      </c>
      <c r="H10897" s="18">
        <v>329.62</v>
      </c>
      <c r="I10897" s="18">
        <v>96.616184978772026</v>
      </c>
      <c r="J10897" s="53">
        <v>102.16532258064517</v>
      </c>
      <c r="K10897" s="19">
        <f t="shared" si="946"/>
        <v>42984.005667670615</v>
      </c>
    </row>
    <row r="10898" spans="1:11" x14ac:dyDescent="0.25">
      <c r="A10898" s="10">
        <f t="shared" si="943"/>
        <v>3</v>
      </c>
      <c r="B10898" s="11">
        <f t="shared" si="942"/>
        <v>2022</v>
      </c>
      <c r="C10898" s="12">
        <f t="shared" si="944"/>
        <v>44650</v>
      </c>
      <c r="D10898" s="11">
        <f t="shared" si="945"/>
        <v>23</v>
      </c>
      <c r="E10898" s="51">
        <v>19608.435549575301</v>
      </c>
      <c r="F10898" s="13">
        <v>5563.5982478848</v>
      </c>
      <c r="G10898" s="13">
        <v>13799.114000000001</v>
      </c>
      <c r="H10898" s="13">
        <v>329.62</v>
      </c>
      <c r="I10898" s="13">
        <v>96.616184978772026</v>
      </c>
      <c r="J10898" s="49">
        <v>102.16532258064517</v>
      </c>
      <c r="K10898" s="14">
        <f t="shared" si="946"/>
        <v>39499.549305019522</v>
      </c>
    </row>
    <row r="10899" spans="1:11" x14ac:dyDescent="0.25">
      <c r="A10899" s="15">
        <f t="shared" si="943"/>
        <v>3</v>
      </c>
      <c r="B10899" s="16">
        <f t="shared" si="942"/>
        <v>2022</v>
      </c>
      <c r="C10899" s="17">
        <f t="shared" si="944"/>
        <v>44650</v>
      </c>
      <c r="D10899" s="16">
        <f t="shared" si="945"/>
        <v>24</v>
      </c>
      <c r="E10899" s="55">
        <v>17132.957923007802</v>
      </c>
      <c r="F10899" s="18">
        <v>5260.8661682949996</v>
      </c>
      <c r="G10899" s="18">
        <v>13486.902500000002</v>
      </c>
      <c r="H10899" s="18">
        <v>329.62</v>
      </c>
      <c r="I10899" s="18">
        <v>96.616184978772026</v>
      </c>
      <c r="J10899" s="53">
        <v>102.16532258064517</v>
      </c>
      <c r="K10899" s="19">
        <f t="shared" si="946"/>
        <v>36409.128098862224</v>
      </c>
    </row>
    <row r="10900" spans="1:11" x14ac:dyDescent="0.25">
      <c r="A10900" s="10">
        <f t="shared" si="943"/>
        <v>3</v>
      </c>
      <c r="B10900" s="11">
        <f t="shared" si="942"/>
        <v>2022</v>
      </c>
      <c r="C10900" s="12">
        <f t="shared" si="944"/>
        <v>44651</v>
      </c>
      <c r="D10900" s="11">
        <f t="shared" si="945"/>
        <v>1</v>
      </c>
      <c r="E10900" s="51">
        <v>15281.7252535184</v>
      </c>
      <c r="F10900" s="13">
        <v>5144.4494339765997</v>
      </c>
      <c r="G10900" s="13">
        <v>13305.2055</v>
      </c>
      <c r="H10900" s="13">
        <v>329.62</v>
      </c>
      <c r="I10900" s="13">
        <v>96.616184978772026</v>
      </c>
      <c r="J10900" s="49">
        <v>102.16532258064517</v>
      </c>
      <c r="K10900" s="14">
        <f t="shared" si="946"/>
        <v>34259.781695054422</v>
      </c>
    </row>
    <row r="10901" spans="1:11" x14ac:dyDescent="0.25">
      <c r="A10901" s="15">
        <f t="shared" si="943"/>
        <v>3</v>
      </c>
      <c r="B10901" s="16">
        <f t="shared" si="942"/>
        <v>2022</v>
      </c>
      <c r="C10901" s="17">
        <f t="shared" si="944"/>
        <v>44651</v>
      </c>
      <c r="D10901" s="16">
        <f t="shared" si="945"/>
        <v>2</v>
      </c>
      <c r="E10901" s="55">
        <v>14051.8999082235</v>
      </c>
      <c r="F10901" s="18">
        <v>5053.3990643794004</v>
      </c>
      <c r="G10901" s="18">
        <v>13289.142249999997</v>
      </c>
      <c r="H10901" s="18">
        <v>329.62</v>
      </c>
      <c r="I10901" s="18">
        <v>96.616184978772026</v>
      </c>
      <c r="J10901" s="53">
        <v>102.16532258064517</v>
      </c>
      <c r="K10901" s="19">
        <f t="shared" si="946"/>
        <v>32922.842730162316</v>
      </c>
    </row>
    <row r="10902" spans="1:11" x14ac:dyDescent="0.25">
      <c r="A10902" s="10">
        <f t="shared" si="943"/>
        <v>3</v>
      </c>
      <c r="B10902" s="11">
        <f t="shared" si="942"/>
        <v>2022</v>
      </c>
      <c r="C10902" s="12">
        <f t="shared" si="944"/>
        <v>44651</v>
      </c>
      <c r="D10902" s="11">
        <f t="shared" si="945"/>
        <v>3</v>
      </c>
      <c r="E10902" s="51">
        <v>13463.0222157197</v>
      </c>
      <c r="F10902" s="13">
        <v>5024.1535589204996</v>
      </c>
      <c r="G10902" s="13">
        <v>13362.45975</v>
      </c>
      <c r="H10902" s="13">
        <v>329.62</v>
      </c>
      <c r="I10902" s="13">
        <v>96.616184978772026</v>
      </c>
      <c r="J10902" s="49">
        <v>102.16532258064517</v>
      </c>
      <c r="K10902" s="14">
        <f t="shared" si="946"/>
        <v>32378.037032199616</v>
      </c>
    </row>
    <row r="10903" spans="1:11" x14ac:dyDescent="0.25">
      <c r="A10903" s="15">
        <f t="shared" si="943"/>
        <v>3</v>
      </c>
      <c r="B10903" s="16">
        <f t="shared" si="942"/>
        <v>2022</v>
      </c>
      <c r="C10903" s="17">
        <f t="shared" si="944"/>
        <v>44651</v>
      </c>
      <c r="D10903" s="16">
        <f t="shared" si="945"/>
        <v>4</v>
      </c>
      <c r="E10903" s="55">
        <v>13064.4628987633</v>
      </c>
      <c r="F10903" s="18">
        <v>4973.8848372520997</v>
      </c>
      <c r="G10903" s="18">
        <v>13405.218000000003</v>
      </c>
      <c r="H10903" s="18">
        <v>329.62</v>
      </c>
      <c r="I10903" s="18">
        <v>96.616184978772026</v>
      </c>
      <c r="J10903" s="53">
        <v>102.16532258064517</v>
      </c>
      <c r="K10903" s="19">
        <f t="shared" si="946"/>
        <v>31971.967243574814</v>
      </c>
    </row>
    <row r="10904" spans="1:11" x14ac:dyDescent="0.25">
      <c r="A10904" s="10">
        <f t="shared" si="943"/>
        <v>3</v>
      </c>
      <c r="B10904" s="11">
        <f t="shared" si="942"/>
        <v>2022</v>
      </c>
      <c r="C10904" s="12">
        <f t="shared" si="944"/>
        <v>44651</v>
      </c>
      <c r="D10904" s="11">
        <f t="shared" si="945"/>
        <v>5</v>
      </c>
      <c r="E10904" s="51">
        <v>13184.329135634</v>
      </c>
      <c r="F10904" s="13">
        <v>4989.9538310287999</v>
      </c>
      <c r="G10904" s="13">
        <v>14179.907500000001</v>
      </c>
      <c r="H10904" s="13">
        <v>329.62</v>
      </c>
      <c r="I10904" s="13">
        <v>96.616184978772026</v>
      </c>
      <c r="J10904" s="49">
        <v>102.16532258064517</v>
      </c>
      <c r="K10904" s="14">
        <f t="shared" si="946"/>
        <v>32882.591974222218</v>
      </c>
    </row>
    <row r="10905" spans="1:11" x14ac:dyDescent="0.25">
      <c r="A10905" s="15">
        <f t="shared" si="943"/>
        <v>3</v>
      </c>
      <c r="B10905" s="16">
        <f t="shared" si="942"/>
        <v>2022</v>
      </c>
      <c r="C10905" s="17">
        <f t="shared" si="944"/>
        <v>44651</v>
      </c>
      <c r="D10905" s="16">
        <f t="shared" si="945"/>
        <v>6</v>
      </c>
      <c r="E10905" s="55">
        <v>13769.746060342501</v>
      </c>
      <c r="F10905" s="18">
        <v>5125.5448887453003</v>
      </c>
      <c r="G10905" s="18">
        <v>16418.174500000001</v>
      </c>
      <c r="H10905" s="18">
        <v>329.62</v>
      </c>
      <c r="I10905" s="18">
        <v>96.616184978772026</v>
      </c>
      <c r="J10905" s="53">
        <v>102.16532258064517</v>
      </c>
      <c r="K10905" s="19">
        <f t="shared" si="946"/>
        <v>35841.866956647224</v>
      </c>
    </row>
    <row r="10906" spans="1:11" x14ac:dyDescent="0.25">
      <c r="A10906" s="10">
        <f t="shared" si="943"/>
        <v>3</v>
      </c>
      <c r="B10906" s="11">
        <f t="shared" si="942"/>
        <v>2022</v>
      </c>
      <c r="C10906" s="12">
        <f t="shared" si="944"/>
        <v>44651</v>
      </c>
      <c r="D10906" s="11">
        <f t="shared" si="945"/>
        <v>7</v>
      </c>
      <c r="E10906" s="51">
        <v>14995.097251499699</v>
      </c>
      <c r="F10906" s="13">
        <v>5562.0051252231997</v>
      </c>
      <c r="G10906" s="13">
        <v>18845.734000000004</v>
      </c>
      <c r="H10906" s="13">
        <v>16.481000000000002</v>
      </c>
      <c r="I10906" s="13">
        <v>4.8308092489386025</v>
      </c>
      <c r="J10906" s="49">
        <v>102.16532258064517</v>
      </c>
      <c r="K10906" s="14">
        <f t="shared" si="946"/>
        <v>39526.313508552485</v>
      </c>
    </row>
    <row r="10907" spans="1:11" x14ac:dyDescent="0.25">
      <c r="A10907" s="15">
        <f t="shared" si="943"/>
        <v>3</v>
      </c>
      <c r="B10907" s="16">
        <f t="shared" si="942"/>
        <v>2022</v>
      </c>
      <c r="C10907" s="17">
        <f t="shared" si="944"/>
        <v>44651</v>
      </c>
      <c r="D10907" s="16">
        <f t="shared" si="945"/>
        <v>8</v>
      </c>
      <c r="E10907" s="55">
        <v>16147.1842950915</v>
      </c>
      <c r="F10907" s="18">
        <v>5909.3280501583004</v>
      </c>
      <c r="G10907" s="18">
        <v>19872.471999999998</v>
      </c>
      <c r="H10907" s="18">
        <v>0</v>
      </c>
      <c r="I10907" s="18">
        <v>0</v>
      </c>
      <c r="J10907" s="53">
        <v>102.16532258064517</v>
      </c>
      <c r="K10907" s="19">
        <f t="shared" si="946"/>
        <v>42031.149667830447</v>
      </c>
    </row>
    <row r="10908" spans="1:11" x14ac:dyDescent="0.25">
      <c r="A10908" s="10">
        <f t="shared" si="943"/>
        <v>3</v>
      </c>
      <c r="B10908" s="11">
        <f t="shared" si="942"/>
        <v>2022</v>
      </c>
      <c r="C10908" s="12">
        <f t="shared" si="944"/>
        <v>44651</v>
      </c>
      <c r="D10908" s="11">
        <f t="shared" si="945"/>
        <v>9</v>
      </c>
      <c r="E10908" s="51">
        <v>16214.9749512867</v>
      </c>
      <c r="F10908" s="13">
        <v>6562.1200558420996</v>
      </c>
      <c r="G10908" s="13">
        <v>20414.985000000001</v>
      </c>
      <c r="H10908" s="13">
        <v>0</v>
      </c>
      <c r="I10908" s="13">
        <v>0</v>
      </c>
      <c r="J10908" s="49">
        <v>102.16532258064517</v>
      </c>
      <c r="K10908" s="14">
        <f t="shared" si="946"/>
        <v>43294.24532970944</v>
      </c>
    </row>
    <row r="10909" spans="1:11" x14ac:dyDescent="0.25">
      <c r="A10909" s="15">
        <f t="shared" si="943"/>
        <v>3</v>
      </c>
      <c r="B10909" s="16">
        <f t="shared" si="942"/>
        <v>2022</v>
      </c>
      <c r="C10909" s="17">
        <f t="shared" si="944"/>
        <v>44651</v>
      </c>
      <c r="D10909" s="16">
        <f t="shared" si="945"/>
        <v>10</v>
      </c>
      <c r="E10909" s="55">
        <v>16469.481890642201</v>
      </c>
      <c r="F10909" s="18">
        <v>7292.0942225782001</v>
      </c>
      <c r="G10909" s="18">
        <v>20071.512249999996</v>
      </c>
      <c r="H10909" s="18">
        <v>0</v>
      </c>
      <c r="I10909" s="18">
        <v>0</v>
      </c>
      <c r="J10909" s="53">
        <v>102.16532258064517</v>
      </c>
      <c r="K10909" s="19">
        <f t="shared" si="946"/>
        <v>43935.253685801035</v>
      </c>
    </row>
    <row r="10910" spans="1:11" x14ac:dyDescent="0.25">
      <c r="A10910" s="10">
        <f t="shared" si="943"/>
        <v>3</v>
      </c>
      <c r="B10910" s="11">
        <f t="shared" si="942"/>
        <v>2022</v>
      </c>
      <c r="C10910" s="12">
        <f t="shared" si="944"/>
        <v>44651</v>
      </c>
      <c r="D10910" s="11">
        <f t="shared" si="945"/>
        <v>11</v>
      </c>
      <c r="E10910" s="51">
        <v>16804.737634833498</v>
      </c>
      <c r="F10910" s="13">
        <v>7807.2173709212002</v>
      </c>
      <c r="G10910" s="13">
        <v>19704.426000000003</v>
      </c>
      <c r="H10910" s="13">
        <v>0</v>
      </c>
      <c r="I10910" s="13">
        <v>0</v>
      </c>
      <c r="J10910" s="49">
        <v>102.16532258064517</v>
      </c>
      <c r="K10910" s="14">
        <f t="shared" si="946"/>
        <v>44418.546328335346</v>
      </c>
    </row>
    <row r="10911" spans="1:11" x14ac:dyDescent="0.25">
      <c r="A10911" s="15">
        <f t="shared" si="943"/>
        <v>3</v>
      </c>
      <c r="B10911" s="16">
        <f t="shared" si="942"/>
        <v>2022</v>
      </c>
      <c r="C10911" s="17">
        <f t="shared" si="944"/>
        <v>44651</v>
      </c>
      <c r="D10911" s="16">
        <f t="shared" si="945"/>
        <v>12</v>
      </c>
      <c r="E10911" s="55">
        <v>16310.8170927092</v>
      </c>
      <c r="F10911" s="18">
        <v>7868.9084036644999</v>
      </c>
      <c r="G10911" s="18">
        <v>19450.249249999997</v>
      </c>
      <c r="H10911" s="18">
        <v>0</v>
      </c>
      <c r="I10911" s="18">
        <v>0</v>
      </c>
      <c r="J10911" s="53">
        <v>102.16532258064517</v>
      </c>
      <c r="K10911" s="19">
        <f t="shared" si="946"/>
        <v>43732.140068954344</v>
      </c>
    </row>
    <row r="10912" spans="1:11" x14ac:dyDescent="0.25">
      <c r="A10912" s="10">
        <f t="shared" si="943"/>
        <v>3</v>
      </c>
      <c r="B10912" s="11">
        <f t="shared" si="942"/>
        <v>2022</v>
      </c>
      <c r="C10912" s="12">
        <f t="shared" si="944"/>
        <v>44651</v>
      </c>
      <c r="D10912" s="11">
        <f t="shared" si="945"/>
        <v>13</v>
      </c>
      <c r="E10912" s="51">
        <v>15968.8483522601</v>
      </c>
      <c r="F10912" s="13">
        <v>7716.8577297955999</v>
      </c>
      <c r="G10912" s="13">
        <v>19136.708249999996</v>
      </c>
      <c r="H10912" s="13">
        <v>0</v>
      </c>
      <c r="I10912" s="13">
        <v>0</v>
      </c>
      <c r="J10912" s="49">
        <v>102.16532258064517</v>
      </c>
      <c r="K10912" s="14">
        <f t="shared" si="946"/>
        <v>42924.579654636342</v>
      </c>
    </row>
    <row r="10913" spans="1:11" x14ac:dyDescent="0.25">
      <c r="A10913" s="15">
        <f t="shared" si="943"/>
        <v>3</v>
      </c>
      <c r="B10913" s="16">
        <f t="shared" si="942"/>
        <v>2022</v>
      </c>
      <c r="C10913" s="17">
        <f t="shared" si="944"/>
        <v>44651</v>
      </c>
      <c r="D10913" s="16">
        <f t="shared" si="945"/>
        <v>14</v>
      </c>
      <c r="E10913" s="55">
        <v>15709.087784520099</v>
      </c>
      <c r="F10913" s="18">
        <v>7701.1756231946001</v>
      </c>
      <c r="G10913" s="18">
        <v>18818.950749999996</v>
      </c>
      <c r="H10913" s="18">
        <v>0</v>
      </c>
      <c r="I10913" s="18">
        <v>0</v>
      </c>
      <c r="J10913" s="53">
        <v>102.16532258064517</v>
      </c>
      <c r="K10913" s="19">
        <f t="shared" si="946"/>
        <v>42331.379480295342</v>
      </c>
    </row>
    <row r="10914" spans="1:11" x14ac:dyDescent="0.25">
      <c r="A10914" s="10">
        <f t="shared" si="943"/>
        <v>3</v>
      </c>
      <c r="B10914" s="11">
        <f t="shared" si="942"/>
        <v>2022</v>
      </c>
      <c r="C10914" s="12">
        <f t="shared" si="944"/>
        <v>44651</v>
      </c>
      <c r="D10914" s="11">
        <f t="shared" si="945"/>
        <v>15</v>
      </c>
      <c r="E10914" s="51">
        <v>16208.9402381494</v>
      </c>
      <c r="F10914" s="13">
        <v>7653.2502759703002</v>
      </c>
      <c r="G10914" s="13">
        <v>16996.283999999996</v>
      </c>
      <c r="H10914" s="13">
        <v>0</v>
      </c>
      <c r="I10914" s="13">
        <v>0</v>
      </c>
      <c r="J10914" s="49">
        <v>102.16532258064517</v>
      </c>
      <c r="K10914" s="14">
        <f t="shared" si="946"/>
        <v>40960.639836700335</v>
      </c>
    </row>
    <row r="10915" spans="1:11" x14ac:dyDescent="0.25">
      <c r="A10915" s="15">
        <f t="shared" si="943"/>
        <v>3</v>
      </c>
      <c r="B10915" s="16">
        <f t="shared" si="942"/>
        <v>2022</v>
      </c>
      <c r="C10915" s="17">
        <f t="shared" si="944"/>
        <v>44651</v>
      </c>
      <c r="D10915" s="16">
        <f t="shared" si="945"/>
        <v>16</v>
      </c>
      <c r="E10915" s="55">
        <v>16924.1795835435</v>
      </c>
      <c r="F10915" s="18">
        <v>7535.4801769742999</v>
      </c>
      <c r="G10915" s="18">
        <v>16668.044999999998</v>
      </c>
      <c r="H10915" s="18">
        <v>0</v>
      </c>
      <c r="I10915" s="18">
        <v>0</v>
      </c>
      <c r="J10915" s="53">
        <v>102.16532258064517</v>
      </c>
      <c r="K10915" s="19">
        <f t="shared" si="946"/>
        <v>41229.870083098438</v>
      </c>
    </row>
    <row r="10916" spans="1:11" x14ac:dyDescent="0.25">
      <c r="A10916" s="10">
        <f t="shared" si="943"/>
        <v>3</v>
      </c>
      <c r="B10916" s="11">
        <f t="shared" si="942"/>
        <v>2022</v>
      </c>
      <c r="C10916" s="12">
        <f t="shared" si="944"/>
        <v>44651</v>
      </c>
      <c r="D10916" s="11">
        <f t="shared" si="945"/>
        <v>17</v>
      </c>
      <c r="E10916" s="51">
        <v>18705.2154517415</v>
      </c>
      <c r="F10916" s="13">
        <v>7094.5984657242998</v>
      </c>
      <c r="G10916" s="13">
        <v>16264.2155</v>
      </c>
      <c r="H10916" s="13">
        <v>0</v>
      </c>
      <c r="I10916" s="13">
        <v>0</v>
      </c>
      <c r="J10916" s="49">
        <v>102.16532258064517</v>
      </c>
      <c r="K10916" s="14">
        <f t="shared" si="946"/>
        <v>42166.194740046441</v>
      </c>
    </row>
    <row r="10917" spans="1:11" x14ac:dyDescent="0.25">
      <c r="A10917" s="15">
        <f t="shared" si="943"/>
        <v>3</v>
      </c>
      <c r="B10917" s="16">
        <f t="shared" si="942"/>
        <v>2022</v>
      </c>
      <c r="C10917" s="17">
        <f t="shared" si="944"/>
        <v>44651</v>
      </c>
      <c r="D10917" s="16">
        <f t="shared" si="945"/>
        <v>18</v>
      </c>
      <c r="E10917" s="55">
        <v>20040.0577370053</v>
      </c>
      <c r="F10917" s="18">
        <v>6666.2529885670001</v>
      </c>
      <c r="G10917" s="18">
        <v>15186.153249999999</v>
      </c>
      <c r="H10917" s="18">
        <v>0</v>
      </c>
      <c r="I10917" s="18">
        <v>0</v>
      </c>
      <c r="J10917" s="53">
        <v>102.16532258064517</v>
      </c>
      <c r="K10917" s="19">
        <f t="shared" si="946"/>
        <v>41994.629298152948</v>
      </c>
    </row>
    <row r="10918" spans="1:11" x14ac:dyDescent="0.25">
      <c r="A10918" s="10">
        <f t="shared" si="943"/>
        <v>3</v>
      </c>
      <c r="B10918" s="11">
        <f t="shared" si="942"/>
        <v>2022</v>
      </c>
      <c r="C10918" s="12">
        <f t="shared" si="944"/>
        <v>44651</v>
      </c>
      <c r="D10918" s="11">
        <f t="shared" si="945"/>
        <v>19</v>
      </c>
      <c r="E10918" s="51">
        <v>19601.818035541099</v>
      </c>
      <c r="F10918" s="13">
        <v>6283.1362340255</v>
      </c>
      <c r="G10918" s="13">
        <v>14712.0085</v>
      </c>
      <c r="H10918" s="13">
        <v>82.405000000000001</v>
      </c>
      <c r="I10918" s="13">
        <v>24.154046244693006</v>
      </c>
      <c r="J10918" s="49">
        <v>102.16532258064517</v>
      </c>
      <c r="K10918" s="14">
        <f t="shared" si="946"/>
        <v>40805.687138391935</v>
      </c>
    </row>
    <row r="10919" spans="1:11" x14ac:dyDescent="0.25">
      <c r="A10919" s="15">
        <f t="shared" si="943"/>
        <v>3</v>
      </c>
      <c r="B10919" s="16">
        <f t="shared" si="942"/>
        <v>2022</v>
      </c>
      <c r="C10919" s="17">
        <f t="shared" si="944"/>
        <v>44651</v>
      </c>
      <c r="D10919" s="16">
        <f t="shared" si="945"/>
        <v>20</v>
      </c>
      <c r="E10919" s="55">
        <v>20622.052649954599</v>
      </c>
      <c r="F10919" s="18">
        <v>6108.6482245583002</v>
      </c>
      <c r="G10919" s="18">
        <v>14530.920249999999</v>
      </c>
      <c r="H10919" s="18">
        <v>329.62</v>
      </c>
      <c r="I10919" s="18">
        <v>96.616184978772026</v>
      </c>
      <c r="J10919" s="53">
        <v>102.16532258064517</v>
      </c>
      <c r="K10919" s="19">
        <f t="shared" si="946"/>
        <v>41790.022632072316</v>
      </c>
    </row>
    <row r="10920" spans="1:11" x14ac:dyDescent="0.25">
      <c r="A10920" s="10">
        <f t="shared" si="943"/>
        <v>3</v>
      </c>
      <c r="B10920" s="11">
        <f t="shared" si="942"/>
        <v>2022</v>
      </c>
      <c r="C10920" s="12">
        <f t="shared" si="944"/>
        <v>44651</v>
      </c>
      <c r="D10920" s="11">
        <f t="shared" si="945"/>
        <v>21</v>
      </c>
      <c r="E10920" s="51">
        <v>21823.251723421599</v>
      </c>
      <c r="F10920" s="13">
        <v>6094.8839080400003</v>
      </c>
      <c r="G10920" s="13">
        <v>14018.487500000001</v>
      </c>
      <c r="H10920" s="13">
        <v>329.62</v>
      </c>
      <c r="I10920" s="13">
        <v>96.616184978772026</v>
      </c>
      <c r="J10920" s="49">
        <v>102.16532258064517</v>
      </c>
      <c r="K10920" s="14">
        <f t="shared" si="946"/>
        <v>42465.024639021023</v>
      </c>
    </row>
    <row r="10921" spans="1:11" x14ac:dyDescent="0.25">
      <c r="A10921" s="15">
        <f t="shared" si="943"/>
        <v>3</v>
      </c>
      <c r="B10921" s="16">
        <f t="shared" si="942"/>
        <v>2022</v>
      </c>
      <c r="C10921" s="17">
        <f t="shared" si="944"/>
        <v>44651</v>
      </c>
      <c r="D10921" s="16">
        <f t="shared" si="945"/>
        <v>22</v>
      </c>
      <c r="E10921" s="55">
        <v>21163.3656033355</v>
      </c>
      <c r="F10921" s="18">
        <v>5868.8605660308003</v>
      </c>
      <c r="G10921" s="18">
        <v>13605.120749999998</v>
      </c>
      <c r="H10921" s="18">
        <v>329.62</v>
      </c>
      <c r="I10921" s="18">
        <v>96.616184978772026</v>
      </c>
      <c r="J10921" s="53">
        <v>102.16532258064517</v>
      </c>
      <c r="K10921" s="19">
        <f t="shared" si="946"/>
        <v>41165.748426925726</v>
      </c>
    </row>
    <row r="10922" spans="1:11" x14ac:dyDescent="0.25">
      <c r="A10922" s="10">
        <f t="shared" si="943"/>
        <v>3</v>
      </c>
      <c r="B10922" s="11">
        <f t="shared" si="942"/>
        <v>2022</v>
      </c>
      <c r="C10922" s="12">
        <f t="shared" si="944"/>
        <v>44651</v>
      </c>
      <c r="D10922" s="11">
        <f t="shared" si="945"/>
        <v>23</v>
      </c>
      <c r="E10922" s="51">
        <v>19213.131043112498</v>
      </c>
      <c r="F10922" s="13">
        <v>5436.0804812654997</v>
      </c>
      <c r="G10922" s="13">
        <v>13008.340750000003</v>
      </c>
      <c r="H10922" s="13">
        <v>329.62</v>
      </c>
      <c r="I10922" s="13">
        <v>96.616184978772026</v>
      </c>
      <c r="J10922" s="49">
        <v>102.16532258064517</v>
      </c>
      <c r="K10922" s="14">
        <f t="shared" si="946"/>
        <v>38185.953781937424</v>
      </c>
    </row>
    <row r="10923" spans="1:11" x14ac:dyDescent="0.25">
      <c r="A10923" s="15">
        <f t="shared" si="943"/>
        <v>3</v>
      </c>
      <c r="B10923" s="16">
        <f t="shared" si="942"/>
        <v>2022</v>
      </c>
      <c r="C10923" s="17">
        <f t="shared" si="944"/>
        <v>44651</v>
      </c>
      <c r="D10923" s="16">
        <f t="shared" si="945"/>
        <v>24</v>
      </c>
      <c r="E10923" s="55">
        <v>16946.0759690913</v>
      </c>
      <c r="F10923" s="18">
        <v>5151.4743073904001</v>
      </c>
      <c r="G10923" s="18">
        <v>12580.587749999999</v>
      </c>
      <c r="H10923" s="18">
        <v>329.62</v>
      </c>
      <c r="I10923" s="18">
        <v>96.616184978772026</v>
      </c>
      <c r="J10923" s="53">
        <v>102.16532258064517</v>
      </c>
      <c r="K10923" s="19">
        <f t="shared" si="946"/>
        <v>35206.53953404112</v>
      </c>
    </row>
    <row r="10924" spans="1:11" x14ac:dyDescent="0.25">
      <c r="A10924" s="10">
        <f t="shared" si="943"/>
        <v>4</v>
      </c>
      <c r="B10924" s="11">
        <f t="shared" si="942"/>
        <v>2022</v>
      </c>
      <c r="C10924" s="12">
        <f t="shared" si="944"/>
        <v>44652</v>
      </c>
      <c r="D10924" s="11">
        <f t="shared" si="945"/>
        <v>1</v>
      </c>
      <c r="E10924" s="51">
        <v>15077.8477343012</v>
      </c>
      <c r="F10924" s="13">
        <v>5056.4968517601001</v>
      </c>
      <c r="G10924" s="13">
        <v>12331.95125</v>
      </c>
      <c r="H10924" s="13">
        <v>329.62</v>
      </c>
      <c r="I10924" s="13">
        <v>110.34881028259184</v>
      </c>
      <c r="J10924" s="49">
        <v>102.18194444444445</v>
      </c>
      <c r="K10924" s="14">
        <f t="shared" si="946"/>
        <v>33008.446590788335</v>
      </c>
    </row>
    <row r="10925" spans="1:11" x14ac:dyDescent="0.25">
      <c r="A10925" s="15">
        <f t="shared" si="943"/>
        <v>4</v>
      </c>
      <c r="B10925" s="16">
        <f t="shared" si="942"/>
        <v>2022</v>
      </c>
      <c r="C10925" s="17">
        <f t="shared" si="944"/>
        <v>44652</v>
      </c>
      <c r="D10925" s="16">
        <f t="shared" si="945"/>
        <v>2</v>
      </c>
      <c r="E10925" s="55">
        <v>13958.565655293</v>
      </c>
      <c r="F10925" s="18">
        <v>4973.2256606351002</v>
      </c>
      <c r="G10925" s="18">
        <v>12021.178499999998</v>
      </c>
      <c r="H10925" s="18">
        <v>329.62</v>
      </c>
      <c r="I10925" s="18">
        <v>110.34881028259184</v>
      </c>
      <c r="J10925" s="53">
        <v>102.18194444444445</v>
      </c>
      <c r="K10925" s="19">
        <f t="shared" si="946"/>
        <v>31495.120570655134</v>
      </c>
    </row>
    <row r="10926" spans="1:11" x14ac:dyDescent="0.25">
      <c r="A10926" s="10">
        <f t="shared" si="943"/>
        <v>4</v>
      </c>
      <c r="B10926" s="11">
        <f t="shared" si="942"/>
        <v>2022</v>
      </c>
      <c r="C10926" s="12">
        <f t="shared" si="944"/>
        <v>44652</v>
      </c>
      <c r="D10926" s="11">
        <f t="shared" si="945"/>
        <v>3</v>
      </c>
      <c r="E10926" s="51">
        <v>13351.6327859914</v>
      </c>
      <c r="F10926" s="13">
        <v>4936.5220222020998</v>
      </c>
      <c r="G10926" s="13">
        <v>12280.685750000001</v>
      </c>
      <c r="H10926" s="13">
        <v>329.62</v>
      </c>
      <c r="I10926" s="13">
        <v>110.34881028259184</v>
      </c>
      <c r="J10926" s="49">
        <v>102.18194444444445</v>
      </c>
      <c r="K10926" s="14">
        <f t="shared" si="946"/>
        <v>31110.991312920534</v>
      </c>
    </row>
    <row r="10927" spans="1:11" x14ac:dyDescent="0.25">
      <c r="A10927" s="15">
        <f t="shared" si="943"/>
        <v>4</v>
      </c>
      <c r="B10927" s="16">
        <f t="shared" si="942"/>
        <v>2022</v>
      </c>
      <c r="C10927" s="17">
        <f t="shared" si="944"/>
        <v>44652</v>
      </c>
      <c r="D10927" s="16">
        <f t="shared" si="945"/>
        <v>4</v>
      </c>
      <c r="E10927" s="55">
        <v>13192.507968657501</v>
      </c>
      <c r="F10927" s="18">
        <v>4958.3721962810996</v>
      </c>
      <c r="G10927" s="18">
        <v>12565.035499999996</v>
      </c>
      <c r="H10927" s="18">
        <v>329.62</v>
      </c>
      <c r="I10927" s="18">
        <v>110.34881028259184</v>
      </c>
      <c r="J10927" s="53">
        <v>102.18194444444445</v>
      </c>
      <c r="K10927" s="19">
        <f t="shared" si="946"/>
        <v>31258.066419665633</v>
      </c>
    </row>
    <row r="10928" spans="1:11" x14ac:dyDescent="0.25">
      <c r="A10928" s="10">
        <f t="shared" si="943"/>
        <v>4</v>
      </c>
      <c r="B10928" s="11">
        <f t="shared" si="942"/>
        <v>2022</v>
      </c>
      <c r="C10928" s="12">
        <f t="shared" si="944"/>
        <v>44652</v>
      </c>
      <c r="D10928" s="11">
        <f t="shared" si="945"/>
        <v>5</v>
      </c>
      <c r="E10928" s="51">
        <v>13320.8397732669</v>
      </c>
      <c r="F10928" s="13">
        <v>5039.2964051033996</v>
      </c>
      <c r="G10928" s="13">
        <v>12858.713</v>
      </c>
      <c r="H10928" s="13">
        <v>329.62</v>
      </c>
      <c r="I10928" s="13">
        <v>110.34881028259184</v>
      </c>
      <c r="J10928" s="49">
        <v>102.18194444444445</v>
      </c>
      <c r="K10928" s="14">
        <f t="shared" si="946"/>
        <v>31760.999933097333</v>
      </c>
    </row>
    <row r="10929" spans="1:11" x14ac:dyDescent="0.25">
      <c r="A10929" s="15">
        <f t="shared" si="943"/>
        <v>4</v>
      </c>
      <c r="B10929" s="16">
        <f t="shared" si="942"/>
        <v>2022</v>
      </c>
      <c r="C10929" s="17">
        <f t="shared" si="944"/>
        <v>44652</v>
      </c>
      <c r="D10929" s="16">
        <f t="shared" si="945"/>
        <v>6</v>
      </c>
      <c r="E10929" s="55">
        <v>13993.307027574299</v>
      </c>
      <c r="F10929" s="18">
        <v>5213.0255364963996</v>
      </c>
      <c r="G10929" s="18">
        <v>14729.715250000001</v>
      </c>
      <c r="H10929" s="18">
        <v>329.62</v>
      </c>
      <c r="I10929" s="18">
        <v>110.34881028259184</v>
      </c>
      <c r="J10929" s="53">
        <v>102.18194444444445</v>
      </c>
      <c r="K10929" s="19">
        <f t="shared" si="946"/>
        <v>34478.198568797736</v>
      </c>
    </row>
    <row r="10930" spans="1:11" x14ac:dyDescent="0.25">
      <c r="A10930" s="10">
        <f t="shared" si="943"/>
        <v>4</v>
      </c>
      <c r="B10930" s="11">
        <f t="shared" si="942"/>
        <v>2022</v>
      </c>
      <c r="C10930" s="12">
        <f t="shared" si="944"/>
        <v>44652</v>
      </c>
      <c r="D10930" s="11">
        <f t="shared" si="945"/>
        <v>7</v>
      </c>
      <c r="E10930" s="51">
        <v>15429.7106637124</v>
      </c>
      <c r="F10930" s="13">
        <v>5655.4842543836003</v>
      </c>
      <c r="G10930" s="13">
        <v>17668.332499999997</v>
      </c>
      <c r="H10930" s="13">
        <v>0</v>
      </c>
      <c r="I10930" s="13">
        <v>0</v>
      </c>
      <c r="J10930" s="49">
        <v>102.18194444444445</v>
      </c>
      <c r="K10930" s="14">
        <f t="shared" si="946"/>
        <v>38855.709362540438</v>
      </c>
    </row>
    <row r="10931" spans="1:11" x14ac:dyDescent="0.25">
      <c r="A10931" s="15">
        <f t="shared" si="943"/>
        <v>4</v>
      </c>
      <c r="B10931" s="16">
        <f t="shared" si="942"/>
        <v>2022</v>
      </c>
      <c r="C10931" s="17">
        <f t="shared" si="944"/>
        <v>44652</v>
      </c>
      <c r="D10931" s="16">
        <f t="shared" si="945"/>
        <v>8</v>
      </c>
      <c r="E10931" s="55">
        <v>17241.490254501801</v>
      </c>
      <c r="F10931" s="18">
        <v>6054.3278431700001</v>
      </c>
      <c r="G10931" s="18">
        <v>19350.009999999998</v>
      </c>
      <c r="H10931" s="18">
        <v>0</v>
      </c>
      <c r="I10931" s="18">
        <v>0</v>
      </c>
      <c r="J10931" s="53">
        <v>102.18194444444445</v>
      </c>
      <c r="K10931" s="19">
        <f t="shared" si="946"/>
        <v>42748.010042116235</v>
      </c>
    </row>
    <row r="10932" spans="1:11" x14ac:dyDescent="0.25">
      <c r="A10932" s="10">
        <f t="shared" si="943"/>
        <v>4</v>
      </c>
      <c r="B10932" s="11">
        <f t="shared" si="942"/>
        <v>2022</v>
      </c>
      <c r="C10932" s="12">
        <f t="shared" si="944"/>
        <v>44652</v>
      </c>
      <c r="D10932" s="11">
        <f t="shared" si="945"/>
        <v>9</v>
      </c>
      <c r="E10932" s="51">
        <v>17768.566900575501</v>
      </c>
      <c r="F10932" s="13">
        <v>6739.7501313243001</v>
      </c>
      <c r="G10932" s="13">
        <v>19386.385250000007</v>
      </c>
      <c r="H10932" s="13">
        <v>0</v>
      </c>
      <c r="I10932" s="13">
        <v>0</v>
      </c>
      <c r="J10932" s="49">
        <v>102.18194444444445</v>
      </c>
      <c r="K10932" s="14">
        <f t="shared" si="946"/>
        <v>43996.884226344249</v>
      </c>
    </row>
    <row r="10933" spans="1:11" x14ac:dyDescent="0.25">
      <c r="A10933" s="15">
        <f t="shared" si="943"/>
        <v>4</v>
      </c>
      <c r="B10933" s="16">
        <f t="shared" si="942"/>
        <v>2022</v>
      </c>
      <c r="C10933" s="17">
        <f t="shared" si="944"/>
        <v>44652</v>
      </c>
      <c r="D10933" s="16">
        <f t="shared" si="945"/>
        <v>10</v>
      </c>
      <c r="E10933" s="55">
        <v>17808.294626623599</v>
      </c>
      <c r="F10933" s="18">
        <v>7466.0273592273998</v>
      </c>
      <c r="G10933" s="18">
        <v>20110.705500000004</v>
      </c>
      <c r="H10933" s="18">
        <v>0</v>
      </c>
      <c r="I10933" s="18">
        <v>0</v>
      </c>
      <c r="J10933" s="53">
        <v>102.18194444444445</v>
      </c>
      <c r="K10933" s="19">
        <f t="shared" si="946"/>
        <v>45487.209430295443</v>
      </c>
    </row>
    <row r="10934" spans="1:11" x14ac:dyDescent="0.25">
      <c r="A10934" s="10">
        <f t="shared" si="943"/>
        <v>4</v>
      </c>
      <c r="B10934" s="11">
        <f t="shared" si="942"/>
        <v>2022</v>
      </c>
      <c r="C10934" s="12">
        <f t="shared" si="944"/>
        <v>44652</v>
      </c>
      <c r="D10934" s="11">
        <f t="shared" si="945"/>
        <v>11</v>
      </c>
      <c r="E10934" s="51">
        <v>18173.0460398129</v>
      </c>
      <c r="F10934" s="13">
        <v>7931.7884861152997</v>
      </c>
      <c r="G10934" s="13">
        <v>19804.600250000003</v>
      </c>
      <c r="H10934" s="13">
        <v>0</v>
      </c>
      <c r="I10934" s="13">
        <v>0</v>
      </c>
      <c r="J10934" s="49">
        <v>102.18194444444445</v>
      </c>
      <c r="K10934" s="14">
        <f t="shared" si="946"/>
        <v>46011.616720372644</v>
      </c>
    </row>
    <row r="10935" spans="1:11" x14ac:dyDescent="0.25">
      <c r="A10935" s="15">
        <f t="shared" si="943"/>
        <v>4</v>
      </c>
      <c r="B10935" s="16">
        <f t="shared" si="942"/>
        <v>2022</v>
      </c>
      <c r="C10935" s="17">
        <f t="shared" si="944"/>
        <v>44652</v>
      </c>
      <c r="D10935" s="16">
        <f t="shared" si="945"/>
        <v>12</v>
      </c>
      <c r="E10935" s="55">
        <v>18431.624593063501</v>
      </c>
      <c r="F10935" s="18">
        <v>8040.0494553873996</v>
      </c>
      <c r="G10935" s="18">
        <v>19460.653499999997</v>
      </c>
      <c r="H10935" s="18">
        <v>0</v>
      </c>
      <c r="I10935" s="18">
        <v>0</v>
      </c>
      <c r="J10935" s="53">
        <v>102.18194444444445</v>
      </c>
      <c r="K10935" s="19">
        <f t="shared" si="946"/>
        <v>46034.509492895333</v>
      </c>
    </row>
    <row r="10936" spans="1:11" x14ac:dyDescent="0.25">
      <c r="A10936" s="10">
        <f t="shared" si="943"/>
        <v>4</v>
      </c>
      <c r="B10936" s="11">
        <f t="shared" si="942"/>
        <v>2022</v>
      </c>
      <c r="C10936" s="12">
        <f t="shared" si="944"/>
        <v>44652</v>
      </c>
      <c r="D10936" s="11">
        <f t="shared" si="945"/>
        <v>13</v>
      </c>
      <c r="E10936" s="51">
        <v>18644.970309067601</v>
      </c>
      <c r="F10936" s="13">
        <v>7976.0525457428002</v>
      </c>
      <c r="G10936" s="13">
        <v>19115.6535</v>
      </c>
      <c r="H10936" s="13">
        <v>0</v>
      </c>
      <c r="I10936" s="13">
        <v>0</v>
      </c>
      <c r="J10936" s="49">
        <v>102.18194444444445</v>
      </c>
      <c r="K10936" s="14">
        <f t="shared" si="946"/>
        <v>45838.858299254847</v>
      </c>
    </row>
    <row r="10937" spans="1:11" x14ac:dyDescent="0.25">
      <c r="A10937" s="15">
        <f t="shared" si="943"/>
        <v>4</v>
      </c>
      <c r="B10937" s="16">
        <f t="shared" si="942"/>
        <v>2022</v>
      </c>
      <c r="C10937" s="17">
        <f t="shared" si="944"/>
        <v>44652</v>
      </c>
      <c r="D10937" s="16">
        <f t="shared" si="945"/>
        <v>14</v>
      </c>
      <c r="E10937" s="55">
        <v>18558.852259916901</v>
      </c>
      <c r="F10937" s="18">
        <v>7985.0732230693002</v>
      </c>
      <c r="G10937" s="18">
        <v>17805.372500000001</v>
      </c>
      <c r="H10937" s="18">
        <v>0</v>
      </c>
      <c r="I10937" s="18">
        <v>0</v>
      </c>
      <c r="J10937" s="53">
        <v>102.18194444444445</v>
      </c>
      <c r="K10937" s="19">
        <f t="shared" si="946"/>
        <v>44451.479927430642</v>
      </c>
    </row>
    <row r="10938" spans="1:11" x14ac:dyDescent="0.25">
      <c r="A10938" s="10">
        <f t="shared" si="943"/>
        <v>4</v>
      </c>
      <c r="B10938" s="11">
        <f t="shared" si="942"/>
        <v>2022</v>
      </c>
      <c r="C10938" s="12">
        <f t="shared" si="944"/>
        <v>44652</v>
      </c>
      <c r="D10938" s="11">
        <f t="shared" si="945"/>
        <v>15</v>
      </c>
      <c r="E10938" s="51">
        <v>18908.828925284099</v>
      </c>
      <c r="F10938" s="13">
        <v>7966.0136494446997</v>
      </c>
      <c r="G10938" s="13">
        <v>16863.359</v>
      </c>
      <c r="H10938" s="13">
        <v>0</v>
      </c>
      <c r="I10938" s="13">
        <v>0</v>
      </c>
      <c r="J10938" s="49">
        <v>102.18194444444445</v>
      </c>
      <c r="K10938" s="14">
        <f t="shared" si="946"/>
        <v>43840.383519173236</v>
      </c>
    </row>
    <row r="10939" spans="1:11" x14ac:dyDescent="0.25">
      <c r="A10939" s="15">
        <f t="shared" si="943"/>
        <v>4</v>
      </c>
      <c r="B10939" s="16">
        <f t="shared" si="942"/>
        <v>2022</v>
      </c>
      <c r="C10939" s="17">
        <f t="shared" si="944"/>
        <v>44652</v>
      </c>
      <c r="D10939" s="16">
        <f t="shared" si="945"/>
        <v>16</v>
      </c>
      <c r="E10939" s="55">
        <v>19582.092331506101</v>
      </c>
      <c r="F10939" s="18">
        <v>7738.6390800657</v>
      </c>
      <c r="G10939" s="18">
        <v>15917.924999999997</v>
      </c>
      <c r="H10939" s="18">
        <v>0</v>
      </c>
      <c r="I10939" s="18">
        <v>0</v>
      </c>
      <c r="J10939" s="53">
        <v>102.18194444444445</v>
      </c>
      <c r="K10939" s="19">
        <f t="shared" si="946"/>
        <v>43340.83835601624</v>
      </c>
    </row>
    <row r="10940" spans="1:11" x14ac:dyDescent="0.25">
      <c r="A10940" s="10">
        <f t="shared" si="943"/>
        <v>4</v>
      </c>
      <c r="B10940" s="11">
        <f t="shared" si="942"/>
        <v>2022</v>
      </c>
      <c r="C10940" s="12">
        <f t="shared" si="944"/>
        <v>44652</v>
      </c>
      <c r="D10940" s="11">
        <f t="shared" si="945"/>
        <v>17</v>
      </c>
      <c r="E10940" s="51">
        <v>21361.488890468201</v>
      </c>
      <c r="F10940" s="13">
        <v>7450.0643187412998</v>
      </c>
      <c r="G10940" s="13">
        <v>15217.147000000001</v>
      </c>
      <c r="H10940" s="13">
        <v>0</v>
      </c>
      <c r="I10940" s="13">
        <v>0</v>
      </c>
      <c r="J10940" s="49">
        <v>102.18194444444445</v>
      </c>
      <c r="K10940" s="14">
        <f t="shared" si="946"/>
        <v>44130.882153653947</v>
      </c>
    </row>
    <row r="10941" spans="1:11" x14ac:dyDescent="0.25">
      <c r="A10941" s="15">
        <f t="shared" si="943"/>
        <v>4</v>
      </c>
      <c r="B10941" s="16">
        <f t="shared" si="942"/>
        <v>2022</v>
      </c>
      <c r="C10941" s="17">
        <f t="shared" si="944"/>
        <v>44652</v>
      </c>
      <c r="D10941" s="16">
        <f t="shared" si="945"/>
        <v>18</v>
      </c>
      <c r="E10941" s="55">
        <v>22539.502044437198</v>
      </c>
      <c r="F10941" s="18">
        <v>6911.5317163062</v>
      </c>
      <c r="G10941" s="18">
        <v>14792.771999999999</v>
      </c>
      <c r="H10941" s="18">
        <v>0</v>
      </c>
      <c r="I10941" s="18">
        <v>0</v>
      </c>
      <c r="J10941" s="53">
        <v>102.18194444444445</v>
      </c>
      <c r="K10941" s="19">
        <f t="shared" si="946"/>
        <v>44345.987705187836</v>
      </c>
    </row>
    <row r="10942" spans="1:11" x14ac:dyDescent="0.25">
      <c r="A10942" s="10">
        <f t="shared" si="943"/>
        <v>4</v>
      </c>
      <c r="B10942" s="11">
        <f t="shared" si="942"/>
        <v>2022</v>
      </c>
      <c r="C10942" s="12">
        <f t="shared" si="944"/>
        <v>44652</v>
      </c>
      <c r="D10942" s="11">
        <f t="shared" si="945"/>
        <v>19</v>
      </c>
      <c r="E10942" s="51">
        <v>22588.358056991499</v>
      </c>
      <c r="F10942" s="13">
        <v>6746.0873013315004</v>
      </c>
      <c r="G10942" s="13">
        <v>14935.955750000001</v>
      </c>
      <c r="H10942" s="13">
        <v>71.462000000000003</v>
      </c>
      <c r="I10942" s="13">
        <v>23.923750623186027</v>
      </c>
      <c r="J10942" s="49">
        <v>102.18194444444445</v>
      </c>
      <c r="K10942" s="14">
        <f t="shared" si="946"/>
        <v>44467.968803390628</v>
      </c>
    </row>
    <row r="10943" spans="1:11" x14ac:dyDescent="0.25">
      <c r="A10943" s="15">
        <f t="shared" si="943"/>
        <v>4</v>
      </c>
      <c r="B10943" s="16">
        <f t="shared" si="942"/>
        <v>2022</v>
      </c>
      <c r="C10943" s="17">
        <f t="shared" si="944"/>
        <v>44652</v>
      </c>
      <c r="D10943" s="16">
        <f t="shared" si="945"/>
        <v>20</v>
      </c>
      <c r="E10943" s="55">
        <v>23214.822155496899</v>
      </c>
      <c r="F10943" s="18">
        <v>6618.5618598609999</v>
      </c>
      <c r="G10943" s="18">
        <v>15042.22625</v>
      </c>
      <c r="H10943" s="18">
        <v>329.62</v>
      </c>
      <c r="I10943" s="18">
        <v>110.34881028259184</v>
      </c>
      <c r="J10943" s="53">
        <v>102.18194444444445</v>
      </c>
      <c r="K10943" s="19">
        <f t="shared" si="946"/>
        <v>45417.761020084938</v>
      </c>
    </row>
    <row r="10944" spans="1:11" x14ac:dyDescent="0.25">
      <c r="A10944" s="10">
        <f t="shared" si="943"/>
        <v>4</v>
      </c>
      <c r="B10944" s="11">
        <f t="shared" si="942"/>
        <v>2022</v>
      </c>
      <c r="C10944" s="12">
        <f t="shared" si="944"/>
        <v>44652</v>
      </c>
      <c r="D10944" s="11">
        <f t="shared" si="945"/>
        <v>21</v>
      </c>
      <c r="E10944" s="51">
        <v>23665.935497157301</v>
      </c>
      <c r="F10944" s="13">
        <v>6552.3854728470997</v>
      </c>
      <c r="G10944" s="13">
        <v>14405.586500000003</v>
      </c>
      <c r="H10944" s="13">
        <v>329.62</v>
      </c>
      <c r="I10944" s="13">
        <v>110.34881028259184</v>
      </c>
      <c r="J10944" s="49">
        <v>102.18194444444445</v>
      </c>
      <c r="K10944" s="14">
        <f t="shared" si="946"/>
        <v>45166.058224731445</v>
      </c>
    </row>
    <row r="10945" spans="1:11" x14ac:dyDescent="0.25">
      <c r="A10945" s="15">
        <f t="shared" si="943"/>
        <v>4</v>
      </c>
      <c r="B10945" s="16">
        <f t="shared" si="942"/>
        <v>2022</v>
      </c>
      <c r="C10945" s="17">
        <f t="shared" si="944"/>
        <v>44652</v>
      </c>
      <c r="D10945" s="16">
        <f t="shared" si="945"/>
        <v>22</v>
      </c>
      <c r="E10945" s="55">
        <v>22841.6379509416</v>
      </c>
      <c r="F10945" s="18">
        <v>6258.8664684773003</v>
      </c>
      <c r="G10945" s="18">
        <v>13858.63025</v>
      </c>
      <c r="H10945" s="18">
        <v>329.62</v>
      </c>
      <c r="I10945" s="18">
        <v>110.34881028259184</v>
      </c>
      <c r="J10945" s="53">
        <v>102.18194444444445</v>
      </c>
      <c r="K10945" s="19">
        <f t="shared" si="946"/>
        <v>43501.285424145935</v>
      </c>
    </row>
    <row r="10946" spans="1:11" x14ac:dyDescent="0.25">
      <c r="A10946" s="10">
        <f t="shared" si="943"/>
        <v>4</v>
      </c>
      <c r="B10946" s="11">
        <f t="shared" si="942"/>
        <v>2022</v>
      </c>
      <c r="C10946" s="12">
        <f t="shared" si="944"/>
        <v>44652</v>
      </c>
      <c r="D10946" s="11">
        <f t="shared" si="945"/>
        <v>23</v>
      </c>
      <c r="E10946" s="51">
        <v>20911.681713620401</v>
      </c>
      <c r="F10946" s="13">
        <v>5872.3799389020996</v>
      </c>
      <c r="G10946" s="13">
        <v>13640.910999999996</v>
      </c>
      <c r="H10946" s="13">
        <v>329.62</v>
      </c>
      <c r="I10946" s="13">
        <v>110.34881028259184</v>
      </c>
      <c r="J10946" s="49">
        <v>102.18194444444445</v>
      </c>
      <c r="K10946" s="14">
        <f t="shared" si="946"/>
        <v>40967.123407249535</v>
      </c>
    </row>
    <row r="10947" spans="1:11" x14ac:dyDescent="0.25">
      <c r="A10947" s="15">
        <f t="shared" si="943"/>
        <v>4</v>
      </c>
      <c r="B10947" s="16">
        <f t="shared" si="942"/>
        <v>2022</v>
      </c>
      <c r="C10947" s="17">
        <f t="shared" si="944"/>
        <v>44652</v>
      </c>
      <c r="D10947" s="16">
        <f t="shared" si="945"/>
        <v>24</v>
      </c>
      <c r="E10947" s="55">
        <v>18761.3097237785</v>
      </c>
      <c r="F10947" s="18">
        <v>5570.6064858332002</v>
      </c>
      <c r="G10947" s="18">
        <v>13316.290999999999</v>
      </c>
      <c r="H10947" s="18">
        <v>329.62</v>
      </c>
      <c r="I10947" s="18">
        <v>110.34881028259184</v>
      </c>
      <c r="J10947" s="53">
        <v>102.18194444444445</v>
      </c>
      <c r="K10947" s="19">
        <f t="shared" si="946"/>
        <v>38190.357964338735</v>
      </c>
    </row>
    <row r="10948" spans="1:11" x14ac:dyDescent="0.25">
      <c r="A10948" s="10">
        <f t="shared" si="943"/>
        <v>4</v>
      </c>
      <c r="B10948" s="11">
        <f t="shared" si="942"/>
        <v>2022</v>
      </c>
      <c r="C10948" s="12">
        <f t="shared" si="944"/>
        <v>44653</v>
      </c>
      <c r="D10948" s="11">
        <f t="shared" si="945"/>
        <v>1</v>
      </c>
      <c r="E10948" s="51">
        <v>16878.198078257101</v>
      </c>
      <c r="F10948" s="13">
        <v>5444.2503688922998</v>
      </c>
      <c r="G10948" s="13">
        <v>13142.349250000001</v>
      </c>
      <c r="H10948" s="13">
        <v>329.62</v>
      </c>
      <c r="I10948" s="13">
        <v>110.34881028259184</v>
      </c>
      <c r="J10948" s="49">
        <v>102.18194444444445</v>
      </c>
      <c r="K10948" s="14">
        <f t="shared" si="946"/>
        <v>36006.948451876437</v>
      </c>
    </row>
    <row r="10949" spans="1:11" x14ac:dyDescent="0.25">
      <c r="A10949" s="15">
        <f t="shared" si="943"/>
        <v>4</v>
      </c>
      <c r="B10949" s="16">
        <f t="shared" ref="B10949:B11012" si="947">YEAR(C10949)</f>
        <v>2022</v>
      </c>
      <c r="C10949" s="17">
        <f t="shared" si="944"/>
        <v>44653</v>
      </c>
      <c r="D10949" s="16">
        <f t="shared" si="945"/>
        <v>2</v>
      </c>
      <c r="E10949" s="55">
        <v>15766.647842599201</v>
      </c>
      <c r="F10949" s="18">
        <v>5402.4306707805999</v>
      </c>
      <c r="G10949" s="18">
        <v>13046.793250000001</v>
      </c>
      <c r="H10949" s="18">
        <v>329.62</v>
      </c>
      <c r="I10949" s="18">
        <v>110.34881028259184</v>
      </c>
      <c r="J10949" s="53">
        <v>102.18194444444445</v>
      </c>
      <c r="K10949" s="19">
        <f t="shared" si="946"/>
        <v>34758.022518106838</v>
      </c>
    </row>
    <row r="10950" spans="1:11" x14ac:dyDescent="0.25">
      <c r="A10950" s="10">
        <f t="shared" ref="A10950:A11013" si="948">MONTH(C10950)</f>
        <v>4</v>
      </c>
      <c r="B10950" s="11">
        <f t="shared" si="947"/>
        <v>2022</v>
      </c>
      <c r="C10950" s="12">
        <f t="shared" ref="C10950:C11013" si="949">IF(D10950=1, C10949+1, C10949)</f>
        <v>44653</v>
      </c>
      <c r="D10950" s="11">
        <f t="shared" ref="D10950:D11013" si="950">IF(D10949=24, 1, D10949+1)</f>
        <v>3</v>
      </c>
      <c r="E10950" s="51">
        <v>15064.528064318099</v>
      </c>
      <c r="F10950" s="13">
        <v>5357.1045332039002</v>
      </c>
      <c r="G10950" s="13">
        <v>13082.882</v>
      </c>
      <c r="H10950" s="13">
        <v>329.62</v>
      </c>
      <c r="I10950" s="13">
        <v>110.34881028259184</v>
      </c>
      <c r="J10950" s="49">
        <v>102.18194444444445</v>
      </c>
      <c r="K10950" s="14">
        <f t="shared" ref="K10950:K11013" si="951">SUM(E10950:J10950)</f>
        <v>34046.665352249038</v>
      </c>
    </row>
    <row r="10951" spans="1:11" x14ac:dyDescent="0.25">
      <c r="A10951" s="15">
        <f t="shared" si="948"/>
        <v>4</v>
      </c>
      <c r="B10951" s="16">
        <f t="shared" si="947"/>
        <v>2022</v>
      </c>
      <c r="C10951" s="17">
        <f t="shared" si="949"/>
        <v>44653</v>
      </c>
      <c r="D10951" s="16">
        <f t="shared" si="950"/>
        <v>4</v>
      </c>
      <c r="E10951" s="55">
        <v>14691.616863581001</v>
      </c>
      <c r="F10951" s="18">
        <v>5346.0859717513003</v>
      </c>
      <c r="G10951" s="18">
        <v>13088.974</v>
      </c>
      <c r="H10951" s="18">
        <v>329.62</v>
      </c>
      <c r="I10951" s="18">
        <v>110.34881028259184</v>
      </c>
      <c r="J10951" s="53">
        <v>102.18194444444445</v>
      </c>
      <c r="K10951" s="19">
        <f t="shared" si="951"/>
        <v>33668.827590059336</v>
      </c>
    </row>
    <row r="10952" spans="1:11" x14ac:dyDescent="0.25">
      <c r="A10952" s="10">
        <f t="shared" si="948"/>
        <v>4</v>
      </c>
      <c r="B10952" s="11">
        <f t="shared" si="947"/>
        <v>2022</v>
      </c>
      <c r="C10952" s="12">
        <f t="shared" si="949"/>
        <v>44653</v>
      </c>
      <c r="D10952" s="11">
        <f t="shared" si="950"/>
        <v>5</v>
      </c>
      <c r="E10952" s="51">
        <v>14733.5143669973</v>
      </c>
      <c r="F10952" s="13">
        <v>5381.1982050276001</v>
      </c>
      <c r="G10952" s="13">
        <v>13447.339500000002</v>
      </c>
      <c r="H10952" s="13">
        <v>329.62</v>
      </c>
      <c r="I10952" s="13">
        <v>110.34881028259184</v>
      </c>
      <c r="J10952" s="49">
        <v>102.18194444444445</v>
      </c>
      <c r="K10952" s="14">
        <f t="shared" si="951"/>
        <v>34104.202826751942</v>
      </c>
    </row>
    <row r="10953" spans="1:11" x14ac:dyDescent="0.25">
      <c r="A10953" s="15">
        <f t="shared" si="948"/>
        <v>4</v>
      </c>
      <c r="B10953" s="16">
        <f t="shared" si="947"/>
        <v>2022</v>
      </c>
      <c r="C10953" s="17">
        <f t="shared" si="949"/>
        <v>44653</v>
      </c>
      <c r="D10953" s="16">
        <f t="shared" si="950"/>
        <v>6</v>
      </c>
      <c r="E10953" s="55">
        <v>15218.622063778999</v>
      </c>
      <c r="F10953" s="18">
        <v>5517.2514670938999</v>
      </c>
      <c r="G10953" s="18">
        <v>13693.209250000002</v>
      </c>
      <c r="H10953" s="18">
        <v>318.67700000000002</v>
      </c>
      <c r="I10953" s="18">
        <v>106.68535833512992</v>
      </c>
      <c r="J10953" s="53">
        <v>102.18194444444445</v>
      </c>
      <c r="K10953" s="19">
        <f t="shared" si="951"/>
        <v>34956.627083652478</v>
      </c>
    </row>
    <row r="10954" spans="1:11" x14ac:dyDescent="0.25">
      <c r="A10954" s="10">
        <f t="shared" si="948"/>
        <v>4</v>
      </c>
      <c r="B10954" s="11">
        <f t="shared" si="947"/>
        <v>2022</v>
      </c>
      <c r="C10954" s="12">
        <f t="shared" si="949"/>
        <v>44653</v>
      </c>
      <c r="D10954" s="11">
        <f t="shared" si="950"/>
        <v>7</v>
      </c>
      <c r="E10954" s="51">
        <v>16030.835694993</v>
      </c>
      <c r="F10954" s="13">
        <v>5527.5294083668005</v>
      </c>
      <c r="G10954" s="13">
        <v>14146.46</v>
      </c>
      <c r="H10954" s="13">
        <v>0</v>
      </c>
      <c r="I10954" s="13">
        <v>0</v>
      </c>
      <c r="J10954" s="49">
        <v>102.18194444444445</v>
      </c>
      <c r="K10954" s="14">
        <f t="shared" si="951"/>
        <v>35807.00704780424</v>
      </c>
    </row>
    <row r="10955" spans="1:11" x14ac:dyDescent="0.25">
      <c r="A10955" s="15">
        <f t="shared" si="948"/>
        <v>4</v>
      </c>
      <c r="B10955" s="16">
        <f t="shared" si="947"/>
        <v>2022</v>
      </c>
      <c r="C10955" s="17">
        <f t="shared" si="949"/>
        <v>44653</v>
      </c>
      <c r="D10955" s="16">
        <f t="shared" si="950"/>
        <v>8</v>
      </c>
      <c r="E10955" s="55">
        <v>17513.580764114398</v>
      </c>
      <c r="F10955" s="18">
        <v>5387.6059581994996</v>
      </c>
      <c r="G10955" s="18">
        <v>14174.843000000001</v>
      </c>
      <c r="H10955" s="18">
        <v>0</v>
      </c>
      <c r="I10955" s="18">
        <v>0</v>
      </c>
      <c r="J10955" s="53">
        <v>102.18194444444445</v>
      </c>
      <c r="K10955" s="19">
        <f t="shared" si="951"/>
        <v>37178.21166675834</v>
      </c>
    </row>
    <row r="10956" spans="1:11" x14ac:dyDescent="0.25">
      <c r="A10956" s="10">
        <f t="shared" si="948"/>
        <v>4</v>
      </c>
      <c r="B10956" s="11">
        <f t="shared" si="947"/>
        <v>2022</v>
      </c>
      <c r="C10956" s="12">
        <f t="shared" si="949"/>
        <v>44653</v>
      </c>
      <c r="D10956" s="11">
        <f t="shared" si="950"/>
        <v>9</v>
      </c>
      <c r="E10956" s="51">
        <v>18936.622823800299</v>
      </c>
      <c r="F10956" s="13">
        <v>5900.3684319855001</v>
      </c>
      <c r="G10956" s="13">
        <v>14351.814250000003</v>
      </c>
      <c r="H10956" s="13">
        <v>0</v>
      </c>
      <c r="I10956" s="13">
        <v>0</v>
      </c>
      <c r="J10956" s="49">
        <v>102.18194444444445</v>
      </c>
      <c r="K10956" s="14">
        <f t="shared" si="951"/>
        <v>39290.987450230241</v>
      </c>
    </row>
    <row r="10957" spans="1:11" x14ac:dyDescent="0.25">
      <c r="A10957" s="15">
        <f t="shared" si="948"/>
        <v>4</v>
      </c>
      <c r="B10957" s="16">
        <f t="shared" si="947"/>
        <v>2022</v>
      </c>
      <c r="C10957" s="17">
        <f t="shared" si="949"/>
        <v>44653</v>
      </c>
      <c r="D10957" s="16">
        <f t="shared" si="950"/>
        <v>10</v>
      </c>
      <c r="E10957" s="55">
        <v>20327.685930596701</v>
      </c>
      <c r="F10957" s="18">
        <v>6406.0723593416997</v>
      </c>
      <c r="G10957" s="18">
        <v>14448.071250000001</v>
      </c>
      <c r="H10957" s="18">
        <v>0</v>
      </c>
      <c r="I10957" s="18">
        <v>0</v>
      </c>
      <c r="J10957" s="53">
        <v>102.18194444444445</v>
      </c>
      <c r="K10957" s="19">
        <f t="shared" si="951"/>
        <v>41284.011484382841</v>
      </c>
    </row>
    <row r="10958" spans="1:11" x14ac:dyDescent="0.25">
      <c r="A10958" s="10">
        <f t="shared" si="948"/>
        <v>4</v>
      </c>
      <c r="B10958" s="11">
        <f t="shared" si="947"/>
        <v>2022</v>
      </c>
      <c r="C10958" s="12">
        <f t="shared" si="949"/>
        <v>44653</v>
      </c>
      <c r="D10958" s="11">
        <f t="shared" si="950"/>
        <v>11</v>
      </c>
      <c r="E10958" s="51">
        <v>20733.994720303799</v>
      </c>
      <c r="F10958" s="13">
        <v>6774.0990288896</v>
      </c>
      <c r="G10958" s="13">
        <v>14434.405999999999</v>
      </c>
      <c r="H10958" s="13">
        <v>0</v>
      </c>
      <c r="I10958" s="13">
        <v>0</v>
      </c>
      <c r="J10958" s="49">
        <v>102.18194444444445</v>
      </c>
      <c r="K10958" s="14">
        <f t="shared" si="951"/>
        <v>42044.681693637838</v>
      </c>
    </row>
    <row r="10959" spans="1:11" x14ac:dyDescent="0.25">
      <c r="A10959" s="15">
        <f t="shared" si="948"/>
        <v>4</v>
      </c>
      <c r="B10959" s="16">
        <f t="shared" si="947"/>
        <v>2022</v>
      </c>
      <c r="C10959" s="17">
        <f t="shared" si="949"/>
        <v>44653</v>
      </c>
      <c r="D10959" s="16">
        <f t="shared" si="950"/>
        <v>12</v>
      </c>
      <c r="E10959" s="55">
        <v>21253.202045953301</v>
      </c>
      <c r="F10959" s="18">
        <v>6695.1371468650996</v>
      </c>
      <c r="G10959" s="18">
        <v>14554.452499999999</v>
      </c>
      <c r="H10959" s="18">
        <v>0</v>
      </c>
      <c r="I10959" s="18">
        <v>0</v>
      </c>
      <c r="J10959" s="53">
        <v>102.18194444444445</v>
      </c>
      <c r="K10959" s="19">
        <f t="shared" si="951"/>
        <v>42604.973637262839</v>
      </c>
    </row>
    <row r="10960" spans="1:11" x14ac:dyDescent="0.25">
      <c r="A10960" s="10">
        <f t="shared" si="948"/>
        <v>4</v>
      </c>
      <c r="B10960" s="11">
        <f t="shared" si="947"/>
        <v>2022</v>
      </c>
      <c r="C10960" s="12">
        <f t="shared" si="949"/>
        <v>44653</v>
      </c>
      <c r="D10960" s="11">
        <f t="shared" si="950"/>
        <v>13</v>
      </c>
      <c r="E10960" s="51">
        <v>21206.113159151701</v>
      </c>
      <c r="F10960" s="13">
        <v>6574.8755239135999</v>
      </c>
      <c r="G10960" s="13">
        <v>14572.483999999999</v>
      </c>
      <c r="H10960" s="13">
        <v>0</v>
      </c>
      <c r="I10960" s="13">
        <v>0</v>
      </c>
      <c r="J10960" s="49">
        <v>102.18194444444445</v>
      </c>
      <c r="K10960" s="14">
        <f t="shared" si="951"/>
        <v>42455.654627509743</v>
      </c>
    </row>
    <row r="10961" spans="1:11" x14ac:dyDescent="0.25">
      <c r="A10961" s="15">
        <f t="shared" si="948"/>
        <v>4</v>
      </c>
      <c r="B10961" s="16">
        <f t="shared" si="947"/>
        <v>2022</v>
      </c>
      <c r="C10961" s="17">
        <f t="shared" si="949"/>
        <v>44653</v>
      </c>
      <c r="D10961" s="16">
        <f t="shared" si="950"/>
        <v>14</v>
      </c>
      <c r="E10961" s="55">
        <v>20577.474074125399</v>
      </c>
      <c r="F10961" s="18">
        <v>6454.6955713348998</v>
      </c>
      <c r="G10961" s="18">
        <v>14262.1155</v>
      </c>
      <c r="H10961" s="18">
        <v>0</v>
      </c>
      <c r="I10961" s="18">
        <v>0</v>
      </c>
      <c r="J10961" s="53">
        <v>102.18194444444445</v>
      </c>
      <c r="K10961" s="19">
        <f t="shared" si="951"/>
        <v>41396.467089904741</v>
      </c>
    </row>
    <row r="10962" spans="1:11" x14ac:dyDescent="0.25">
      <c r="A10962" s="10">
        <f t="shared" si="948"/>
        <v>4</v>
      </c>
      <c r="B10962" s="11">
        <f t="shared" si="947"/>
        <v>2022</v>
      </c>
      <c r="C10962" s="12">
        <f t="shared" si="949"/>
        <v>44653</v>
      </c>
      <c r="D10962" s="11">
        <f t="shared" si="950"/>
        <v>15</v>
      </c>
      <c r="E10962" s="51">
        <v>20231.8525469423</v>
      </c>
      <c r="F10962" s="13">
        <v>6254.8595024257002</v>
      </c>
      <c r="G10962" s="13">
        <v>13969.1705</v>
      </c>
      <c r="H10962" s="13">
        <v>0</v>
      </c>
      <c r="I10962" s="13">
        <v>0</v>
      </c>
      <c r="J10962" s="49">
        <v>102.18194444444445</v>
      </c>
      <c r="K10962" s="14">
        <f t="shared" si="951"/>
        <v>40558.064493812446</v>
      </c>
    </row>
    <row r="10963" spans="1:11" x14ac:dyDescent="0.25">
      <c r="A10963" s="15">
        <f t="shared" si="948"/>
        <v>4</v>
      </c>
      <c r="B10963" s="16">
        <f t="shared" si="947"/>
        <v>2022</v>
      </c>
      <c r="C10963" s="17">
        <f t="shared" si="949"/>
        <v>44653</v>
      </c>
      <c r="D10963" s="16">
        <f t="shared" si="950"/>
        <v>16</v>
      </c>
      <c r="E10963" s="55">
        <v>20240.002943846099</v>
      </c>
      <c r="F10963" s="18">
        <v>6029.6114749532999</v>
      </c>
      <c r="G10963" s="18">
        <v>13962.305000000002</v>
      </c>
      <c r="H10963" s="18">
        <v>0</v>
      </c>
      <c r="I10963" s="18">
        <v>0</v>
      </c>
      <c r="J10963" s="53">
        <v>102.18194444444445</v>
      </c>
      <c r="K10963" s="19">
        <f t="shared" si="951"/>
        <v>40334.101363243841</v>
      </c>
    </row>
    <row r="10964" spans="1:11" x14ac:dyDescent="0.25">
      <c r="A10964" s="10">
        <f t="shared" si="948"/>
        <v>4</v>
      </c>
      <c r="B10964" s="11">
        <f t="shared" si="947"/>
        <v>2022</v>
      </c>
      <c r="C10964" s="12">
        <f t="shared" si="949"/>
        <v>44653</v>
      </c>
      <c r="D10964" s="11">
        <f t="shared" si="950"/>
        <v>17</v>
      </c>
      <c r="E10964" s="51">
        <v>20888.182992370501</v>
      </c>
      <c r="F10964" s="13">
        <v>5925.8663940952001</v>
      </c>
      <c r="G10964" s="13">
        <v>13757.894</v>
      </c>
      <c r="H10964" s="13">
        <v>0</v>
      </c>
      <c r="I10964" s="13">
        <v>0</v>
      </c>
      <c r="J10964" s="49">
        <v>102.18194444444445</v>
      </c>
      <c r="K10964" s="14">
        <f t="shared" si="951"/>
        <v>40674.125330910145</v>
      </c>
    </row>
    <row r="10965" spans="1:11" x14ac:dyDescent="0.25">
      <c r="A10965" s="15">
        <f t="shared" si="948"/>
        <v>4</v>
      </c>
      <c r="B10965" s="16">
        <f t="shared" si="947"/>
        <v>2022</v>
      </c>
      <c r="C10965" s="17">
        <f t="shared" si="949"/>
        <v>44653</v>
      </c>
      <c r="D10965" s="16">
        <f t="shared" si="950"/>
        <v>18</v>
      </c>
      <c r="E10965" s="55">
        <v>21954.2844733198</v>
      </c>
      <c r="F10965" s="18">
        <v>5611.3926048275998</v>
      </c>
      <c r="G10965" s="18">
        <v>13400.374000000002</v>
      </c>
      <c r="H10965" s="18">
        <v>0</v>
      </c>
      <c r="I10965" s="18">
        <v>0</v>
      </c>
      <c r="J10965" s="53">
        <v>102.18194444444445</v>
      </c>
      <c r="K10965" s="19">
        <f t="shared" si="951"/>
        <v>41068.233022591841</v>
      </c>
    </row>
    <row r="10966" spans="1:11" x14ac:dyDescent="0.25">
      <c r="A10966" s="10">
        <f t="shared" si="948"/>
        <v>4</v>
      </c>
      <c r="B10966" s="11">
        <f t="shared" si="947"/>
        <v>2022</v>
      </c>
      <c r="C10966" s="12">
        <f t="shared" si="949"/>
        <v>44653</v>
      </c>
      <c r="D10966" s="11">
        <f t="shared" si="950"/>
        <v>19</v>
      </c>
      <c r="E10966" s="51">
        <v>21978.378764234101</v>
      </c>
      <c r="F10966" s="13">
        <v>5507.0727952430998</v>
      </c>
      <c r="G10966" s="13">
        <v>13417.3055</v>
      </c>
      <c r="H10966" s="13">
        <v>65.924000000000007</v>
      </c>
      <c r="I10966" s="13">
        <v>22.069762056518375</v>
      </c>
      <c r="J10966" s="49">
        <v>102.18194444444445</v>
      </c>
      <c r="K10966" s="14">
        <f t="shared" si="951"/>
        <v>41092.932765978163</v>
      </c>
    </row>
    <row r="10967" spans="1:11" x14ac:dyDescent="0.25">
      <c r="A10967" s="15">
        <f t="shared" si="948"/>
        <v>4</v>
      </c>
      <c r="B10967" s="16">
        <f t="shared" si="947"/>
        <v>2022</v>
      </c>
      <c r="C10967" s="17">
        <f t="shared" si="949"/>
        <v>44653</v>
      </c>
      <c r="D10967" s="16">
        <f t="shared" si="950"/>
        <v>20</v>
      </c>
      <c r="E10967" s="55">
        <v>21747.913704584498</v>
      </c>
      <c r="F10967" s="18">
        <v>5616.3267884188999</v>
      </c>
      <c r="G10967" s="18">
        <v>13499.413999999997</v>
      </c>
      <c r="H10967" s="18">
        <v>329.62</v>
      </c>
      <c r="I10967" s="18">
        <v>110.34881028259184</v>
      </c>
      <c r="J10967" s="53">
        <v>102.18194444444445</v>
      </c>
      <c r="K10967" s="19">
        <f t="shared" si="951"/>
        <v>41405.805247730437</v>
      </c>
    </row>
    <row r="10968" spans="1:11" x14ac:dyDescent="0.25">
      <c r="A10968" s="10">
        <f t="shared" si="948"/>
        <v>4</v>
      </c>
      <c r="B10968" s="11">
        <f t="shared" si="947"/>
        <v>2022</v>
      </c>
      <c r="C10968" s="12">
        <f t="shared" si="949"/>
        <v>44653</v>
      </c>
      <c r="D10968" s="11">
        <f t="shared" si="950"/>
        <v>21</v>
      </c>
      <c r="E10968" s="51">
        <v>22443.526345908798</v>
      </c>
      <c r="F10968" s="13">
        <v>5841.1805868196998</v>
      </c>
      <c r="G10968" s="13">
        <v>13435.043</v>
      </c>
      <c r="H10968" s="13">
        <v>329.62</v>
      </c>
      <c r="I10968" s="13">
        <v>110.34881028259184</v>
      </c>
      <c r="J10968" s="49">
        <v>102.18194444444445</v>
      </c>
      <c r="K10968" s="14">
        <f t="shared" si="951"/>
        <v>42261.900687455534</v>
      </c>
    </row>
    <row r="10969" spans="1:11" x14ac:dyDescent="0.25">
      <c r="A10969" s="15">
        <f t="shared" si="948"/>
        <v>4</v>
      </c>
      <c r="B10969" s="16">
        <f t="shared" si="947"/>
        <v>2022</v>
      </c>
      <c r="C10969" s="17">
        <f t="shared" si="949"/>
        <v>44653</v>
      </c>
      <c r="D10969" s="16">
        <f t="shared" si="950"/>
        <v>22</v>
      </c>
      <c r="E10969" s="55">
        <v>21532.060389211401</v>
      </c>
      <c r="F10969" s="18">
        <v>5749.2051118036998</v>
      </c>
      <c r="G10969" s="18">
        <v>13246.913750000002</v>
      </c>
      <c r="H10969" s="18">
        <v>329.62</v>
      </c>
      <c r="I10969" s="18">
        <v>110.34881028259184</v>
      </c>
      <c r="J10969" s="53">
        <v>102.18194444444445</v>
      </c>
      <c r="K10969" s="19">
        <f t="shared" si="951"/>
        <v>41070.330005742137</v>
      </c>
    </row>
    <row r="10970" spans="1:11" x14ac:dyDescent="0.25">
      <c r="A10970" s="10">
        <f t="shared" si="948"/>
        <v>4</v>
      </c>
      <c r="B10970" s="11">
        <f t="shared" si="947"/>
        <v>2022</v>
      </c>
      <c r="C10970" s="12">
        <f t="shared" si="949"/>
        <v>44653</v>
      </c>
      <c r="D10970" s="11">
        <f t="shared" si="950"/>
        <v>23</v>
      </c>
      <c r="E10970" s="51">
        <v>19854.6590633702</v>
      </c>
      <c r="F10970" s="13">
        <v>5467.0896514140004</v>
      </c>
      <c r="G10970" s="13">
        <v>12803.249249999999</v>
      </c>
      <c r="H10970" s="13">
        <v>329.62</v>
      </c>
      <c r="I10970" s="13">
        <v>110.34881028259184</v>
      </c>
      <c r="J10970" s="49">
        <v>102.18194444444445</v>
      </c>
      <c r="K10970" s="14">
        <f t="shared" si="951"/>
        <v>38667.148719511235</v>
      </c>
    </row>
    <row r="10971" spans="1:11" x14ac:dyDescent="0.25">
      <c r="A10971" s="15">
        <f t="shared" si="948"/>
        <v>4</v>
      </c>
      <c r="B10971" s="16">
        <f t="shared" si="947"/>
        <v>2022</v>
      </c>
      <c r="C10971" s="17">
        <f t="shared" si="949"/>
        <v>44653</v>
      </c>
      <c r="D10971" s="16">
        <f t="shared" si="950"/>
        <v>24</v>
      </c>
      <c r="E10971" s="55">
        <v>17819.612881946399</v>
      </c>
      <c r="F10971" s="18">
        <v>5255.9903834247998</v>
      </c>
      <c r="G10971" s="18">
        <v>12639.141499999998</v>
      </c>
      <c r="H10971" s="18">
        <v>329.62</v>
      </c>
      <c r="I10971" s="18">
        <v>110.34881028259184</v>
      </c>
      <c r="J10971" s="53">
        <v>102.18194444444445</v>
      </c>
      <c r="K10971" s="19">
        <f t="shared" si="951"/>
        <v>36256.895520098238</v>
      </c>
    </row>
    <row r="10972" spans="1:11" x14ac:dyDescent="0.25">
      <c r="A10972" s="10">
        <f t="shared" si="948"/>
        <v>4</v>
      </c>
      <c r="B10972" s="11">
        <f t="shared" si="947"/>
        <v>2022</v>
      </c>
      <c r="C10972" s="12">
        <f t="shared" si="949"/>
        <v>44654</v>
      </c>
      <c r="D10972" s="11">
        <f t="shared" si="950"/>
        <v>1</v>
      </c>
      <c r="E10972" s="51">
        <v>16099.551718201101</v>
      </c>
      <c r="F10972" s="13">
        <v>5157.8295258954004</v>
      </c>
      <c r="G10972" s="13">
        <v>12546.049500000003</v>
      </c>
      <c r="H10972" s="13">
        <v>329.62</v>
      </c>
      <c r="I10972" s="13">
        <v>110.34881028259184</v>
      </c>
      <c r="J10972" s="49">
        <v>102.18194444444445</v>
      </c>
      <c r="K10972" s="14">
        <f t="shared" si="951"/>
        <v>34345.581498823543</v>
      </c>
    </row>
    <row r="10973" spans="1:11" x14ac:dyDescent="0.25">
      <c r="A10973" s="15">
        <f t="shared" si="948"/>
        <v>4</v>
      </c>
      <c r="B10973" s="16">
        <f t="shared" si="947"/>
        <v>2022</v>
      </c>
      <c r="C10973" s="17">
        <f t="shared" si="949"/>
        <v>44654</v>
      </c>
      <c r="D10973" s="16">
        <f t="shared" si="950"/>
        <v>2</v>
      </c>
      <c r="E10973" s="55">
        <v>14963.8623312856</v>
      </c>
      <c r="F10973" s="18">
        <v>5118.4784672321002</v>
      </c>
      <c r="G10973" s="18">
        <v>12560.27975</v>
      </c>
      <c r="H10973" s="18">
        <v>329.62</v>
      </c>
      <c r="I10973" s="18">
        <v>110.34881028259184</v>
      </c>
      <c r="J10973" s="53">
        <v>102.18194444444445</v>
      </c>
      <c r="K10973" s="19">
        <f t="shared" si="951"/>
        <v>33184.771303244735</v>
      </c>
    </row>
    <row r="10974" spans="1:11" x14ac:dyDescent="0.25">
      <c r="A10974" s="10">
        <f t="shared" si="948"/>
        <v>4</v>
      </c>
      <c r="B10974" s="11">
        <f t="shared" si="947"/>
        <v>2022</v>
      </c>
      <c r="C10974" s="12">
        <f t="shared" si="949"/>
        <v>44654</v>
      </c>
      <c r="D10974" s="11">
        <f t="shared" si="950"/>
        <v>3</v>
      </c>
      <c r="E10974" s="51">
        <v>14316.169450469901</v>
      </c>
      <c r="F10974" s="13">
        <v>5094.7909460745004</v>
      </c>
      <c r="G10974" s="13">
        <v>12494.423249999998</v>
      </c>
      <c r="H10974" s="13">
        <v>329.62</v>
      </c>
      <c r="I10974" s="13">
        <v>110.34881028259184</v>
      </c>
      <c r="J10974" s="49">
        <v>102.18194444444445</v>
      </c>
      <c r="K10974" s="14">
        <f t="shared" si="951"/>
        <v>32447.53440127143</v>
      </c>
    </row>
    <row r="10975" spans="1:11" x14ac:dyDescent="0.25">
      <c r="A10975" s="15">
        <f t="shared" si="948"/>
        <v>4</v>
      </c>
      <c r="B10975" s="16">
        <f t="shared" si="947"/>
        <v>2022</v>
      </c>
      <c r="C10975" s="17">
        <f t="shared" si="949"/>
        <v>44654</v>
      </c>
      <c r="D10975" s="16">
        <f t="shared" si="950"/>
        <v>4</v>
      </c>
      <c r="E10975" s="55">
        <v>13922.117394422299</v>
      </c>
      <c r="F10975" s="18">
        <v>5070.4220019632003</v>
      </c>
      <c r="G10975" s="18">
        <v>12597.219000000001</v>
      </c>
      <c r="H10975" s="18">
        <v>329.62</v>
      </c>
      <c r="I10975" s="18">
        <v>110.34881028259184</v>
      </c>
      <c r="J10975" s="53">
        <v>102.18194444444445</v>
      </c>
      <c r="K10975" s="19">
        <f t="shared" si="951"/>
        <v>32131.909151112533</v>
      </c>
    </row>
    <row r="10976" spans="1:11" x14ac:dyDescent="0.25">
      <c r="A10976" s="10">
        <f t="shared" si="948"/>
        <v>4</v>
      </c>
      <c r="B10976" s="11">
        <f t="shared" si="947"/>
        <v>2022</v>
      </c>
      <c r="C10976" s="12">
        <f t="shared" si="949"/>
        <v>44654</v>
      </c>
      <c r="D10976" s="11">
        <f t="shared" si="950"/>
        <v>5</v>
      </c>
      <c r="E10976" s="51">
        <v>13905.651245487299</v>
      </c>
      <c r="F10976" s="13">
        <v>5098.3744005725002</v>
      </c>
      <c r="G10976" s="13">
        <v>12777.110500000001</v>
      </c>
      <c r="H10976" s="13">
        <v>329.62</v>
      </c>
      <c r="I10976" s="13">
        <v>110.34881028259184</v>
      </c>
      <c r="J10976" s="49">
        <v>102.18194444444445</v>
      </c>
      <c r="K10976" s="14">
        <f t="shared" si="951"/>
        <v>32323.286900786832</v>
      </c>
    </row>
    <row r="10977" spans="1:11" x14ac:dyDescent="0.25">
      <c r="A10977" s="15">
        <f t="shared" si="948"/>
        <v>4</v>
      </c>
      <c r="B10977" s="16">
        <f t="shared" si="947"/>
        <v>2022</v>
      </c>
      <c r="C10977" s="17">
        <f t="shared" si="949"/>
        <v>44654</v>
      </c>
      <c r="D10977" s="16">
        <f t="shared" si="950"/>
        <v>6</v>
      </c>
      <c r="E10977" s="55">
        <v>14166.394308414199</v>
      </c>
      <c r="F10977" s="18">
        <v>5132.5460703466997</v>
      </c>
      <c r="G10977" s="18">
        <v>13017.195249999997</v>
      </c>
      <c r="H10977" s="18">
        <v>307.601</v>
      </c>
      <c r="I10977" s="18">
        <v>102.97738120179459</v>
      </c>
      <c r="J10977" s="53">
        <v>102.18194444444445</v>
      </c>
      <c r="K10977" s="19">
        <f t="shared" si="951"/>
        <v>32828.895954407133</v>
      </c>
    </row>
    <row r="10978" spans="1:11" x14ac:dyDescent="0.25">
      <c r="A10978" s="10">
        <f t="shared" si="948"/>
        <v>4</v>
      </c>
      <c r="B10978" s="11">
        <f t="shared" si="947"/>
        <v>2022</v>
      </c>
      <c r="C10978" s="12">
        <f t="shared" si="949"/>
        <v>44654</v>
      </c>
      <c r="D10978" s="11">
        <f t="shared" si="950"/>
        <v>7</v>
      </c>
      <c r="E10978" s="51">
        <v>14813.475080620099</v>
      </c>
      <c r="F10978" s="13">
        <v>5183.8196617822996</v>
      </c>
      <c r="G10978" s="13">
        <v>13519.601499999999</v>
      </c>
      <c r="H10978" s="13">
        <v>0</v>
      </c>
      <c r="I10978" s="13">
        <v>0</v>
      </c>
      <c r="J10978" s="49">
        <v>102.18194444444445</v>
      </c>
      <c r="K10978" s="14">
        <f t="shared" si="951"/>
        <v>33619.07818684684</v>
      </c>
    </row>
    <row r="10979" spans="1:11" x14ac:dyDescent="0.25">
      <c r="A10979" s="15">
        <f t="shared" si="948"/>
        <v>4</v>
      </c>
      <c r="B10979" s="16">
        <f t="shared" si="947"/>
        <v>2022</v>
      </c>
      <c r="C10979" s="17">
        <f t="shared" si="949"/>
        <v>44654</v>
      </c>
      <c r="D10979" s="16">
        <f t="shared" si="950"/>
        <v>8</v>
      </c>
      <c r="E10979" s="55">
        <v>16352.04033111</v>
      </c>
      <c r="F10979" s="18">
        <v>5081.9299325631</v>
      </c>
      <c r="G10979" s="18">
        <v>13760.74575</v>
      </c>
      <c r="H10979" s="18">
        <v>0</v>
      </c>
      <c r="I10979" s="18">
        <v>0</v>
      </c>
      <c r="J10979" s="53">
        <v>102.18194444444445</v>
      </c>
      <c r="K10979" s="19">
        <f t="shared" si="951"/>
        <v>35296.897958117544</v>
      </c>
    </row>
    <row r="10980" spans="1:11" x14ac:dyDescent="0.25">
      <c r="A10980" s="10">
        <f t="shared" si="948"/>
        <v>4</v>
      </c>
      <c r="B10980" s="11">
        <f t="shared" si="947"/>
        <v>2022</v>
      </c>
      <c r="C10980" s="12">
        <f t="shared" si="949"/>
        <v>44654</v>
      </c>
      <c r="D10980" s="11">
        <f t="shared" si="950"/>
        <v>9</v>
      </c>
      <c r="E10980" s="51">
        <v>18346.625968778</v>
      </c>
      <c r="F10980" s="13">
        <v>5295.1326703016002</v>
      </c>
      <c r="G10980" s="13">
        <v>14061.25</v>
      </c>
      <c r="H10980" s="13">
        <v>0</v>
      </c>
      <c r="I10980" s="13">
        <v>0</v>
      </c>
      <c r="J10980" s="49">
        <v>102.18194444444445</v>
      </c>
      <c r="K10980" s="14">
        <f t="shared" si="951"/>
        <v>37805.19058352404</v>
      </c>
    </row>
    <row r="10981" spans="1:11" x14ac:dyDescent="0.25">
      <c r="A10981" s="15">
        <f t="shared" si="948"/>
        <v>4</v>
      </c>
      <c r="B10981" s="16">
        <f t="shared" si="947"/>
        <v>2022</v>
      </c>
      <c r="C10981" s="17">
        <f t="shared" si="949"/>
        <v>44654</v>
      </c>
      <c r="D10981" s="16">
        <f t="shared" si="950"/>
        <v>10</v>
      </c>
      <c r="E10981" s="55">
        <v>20106.7665390281</v>
      </c>
      <c r="F10981" s="18">
        <v>5624.2422675828002</v>
      </c>
      <c r="G10981" s="18">
        <v>14425.160250000001</v>
      </c>
      <c r="H10981" s="18">
        <v>0</v>
      </c>
      <c r="I10981" s="18">
        <v>0</v>
      </c>
      <c r="J10981" s="53">
        <v>102.18194444444445</v>
      </c>
      <c r="K10981" s="19">
        <f t="shared" si="951"/>
        <v>40258.351001055344</v>
      </c>
    </row>
    <row r="10982" spans="1:11" x14ac:dyDescent="0.25">
      <c r="A10982" s="10">
        <f t="shared" si="948"/>
        <v>4</v>
      </c>
      <c r="B10982" s="11">
        <f t="shared" si="947"/>
        <v>2022</v>
      </c>
      <c r="C10982" s="12">
        <f t="shared" si="949"/>
        <v>44654</v>
      </c>
      <c r="D10982" s="11">
        <f t="shared" si="950"/>
        <v>11</v>
      </c>
      <c r="E10982" s="51">
        <v>21568.223983791901</v>
      </c>
      <c r="F10982" s="13">
        <v>6121.5898546750996</v>
      </c>
      <c r="G10982" s="13">
        <v>14448.940000000002</v>
      </c>
      <c r="H10982" s="13">
        <v>0</v>
      </c>
      <c r="I10982" s="13">
        <v>0</v>
      </c>
      <c r="J10982" s="49">
        <v>102.18194444444445</v>
      </c>
      <c r="K10982" s="14">
        <f t="shared" si="951"/>
        <v>42240.935782911445</v>
      </c>
    </row>
    <row r="10983" spans="1:11" x14ac:dyDescent="0.25">
      <c r="A10983" s="15">
        <f t="shared" si="948"/>
        <v>4</v>
      </c>
      <c r="B10983" s="16">
        <f t="shared" si="947"/>
        <v>2022</v>
      </c>
      <c r="C10983" s="17">
        <f t="shared" si="949"/>
        <v>44654</v>
      </c>
      <c r="D10983" s="16">
        <f t="shared" si="950"/>
        <v>12</v>
      </c>
      <c r="E10983" s="55">
        <v>22524.4853018459</v>
      </c>
      <c r="F10983" s="18">
        <v>6333.5068582659997</v>
      </c>
      <c r="G10983" s="18">
        <v>14282.407749999998</v>
      </c>
      <c r="H10983" s="18">
        <v>0</v>
      </c>
      <c r="I10983" s="18">
        <v>0</v>
      </c>
      <c r="J10983" s="53">
        <v>102.18194444444445</v>
      </c>
      <c r="K10983" s="19">
        <f t="shared" si="951"/>
        <v>43242.581854556338</v>
      </c>
    </row>
    <row r="10984" spans="1:11" x14ac:dyDescent="0.25">
      <c r="A10984" s="10">
        <f t="shared" si="948"/>
        <v>4</v>
      </c>
      <c r="B10984" s="11">
        <f t="shared" si="947"/>
        <v>2022</v>
      </c>
      <c r="C10984" s="12">
        <f t="shared" si="949"/>
        <v>44654</v>
      </c>
      <c r="D10984" s="11">
        <f t="shared" si="950"/>
        <v>13</v>
      </c>
      <c r="E10984" s="51">
        <v>23222.8042831897</v>
      </c>
      <c r="F10984" s="13">
        <v>6177.5631423842997</v>
      </c>
      <c r="G10984" s="13">
        <v>14624.167499999998</v>
      </c>
      <c r="H10984" s="13">
        <v>0</v>
      </c>
      <c r="I10984" s="13">
        <v>0</v>
      </c>
      <c r="J10984" s="49">
        <v>102.18194444444445</v>
      </c>
      <c r="K10984" s="14">
        <f t="shared" si="951"/>
        <v>44126.716870018441</v>
      </c>
    </row>
    <row r="10985" spans="1:11" x14ac:dyDescent="0.25">
      <c r="A10985" s="15">
        <f t="shared" si="948"/>
        <v>4</v>
      </c>
      <c r="B10985" s="16">
        <f t="shared" si="947"/>
        <v>2022</v>
      </c>
      <c r="C10985" s="17">
        <f t="shared" si="949"/>
        <v>44654</v>
      </c>
      <c r="D10985" s="16">
        <f t="shared" si="950"/>
        <v>14</v>
      </c>
      <c r="E10985" s="55">
        <v>23316.693881756</v>
      </c>
      <c r="F10985" s="18">
        <v>6149.8836337614002</v>
      </c>
      <c r="G10985" s="18">
        <v>14154.395000000002</v>
      </c>
      <c r="H10985" s="18">
        <v>0</v>
      </c>
      <c r="I10985" s="18">
        <v>0</v>
      </c>
      <c r="J10985" s="53">
        <v>102.18194444444445</v>
      </c>
      <c r="K10985" s="19">
        <f t="shared" si="951"/>
        <v>43723.154459961843</v>
      </c>
    </row>
    <row r="10986" spans="1:11" x14ac:dyDescent="0.25">
      <c r="A10986" s="10">
        <f t="shared" si="948"/>
        <v>4</v>
      </c>
      <c r="B10986" s="11">
        <f t="shared" si="947"/>
        <v>2022</v>
      </c>
      <c r="C10986" s="12">
        <f t="shared" si="949"/>
        <v>44654</v>
      </c>
      <c r="D10986" s="11">
        <f t="shared" si="950"/>
        <v>15</v>
      </c>
      <c r="E10986" s="51">
        <v>23088.162806149201</v>
      </c>
      <c r="F10986" s="13">
        <v>6048.1747810383004</v>
      </c>
      <c r="G10986" s="13">
        <v>14233.0825</v>
      </c>
      <c r="H10986" s="13">
        <v>0</v>
      </c>
      <c r="I10986" s="13">
        <v>0</v>
      </c>
      <c r="J10986" s="49">
        <v>102.18194444444445</v>
      </c>
      <c r="K10986" s="14">
        <f t="shared" si="951"/>
        <v>43471.602031631948</v>
      </c>
    </row>
    <row r="10987" spans="1:11" x14ac:dyDescent="0.25">
      <c r="A10987" s="15">
        <f t="shared" si="948"/>
        <v>4</v>
      </c>
      <c r="B10987" s="16">
        <f t="shared" si="947"/>
        <v>2022</v>
      </c>
      <c r="C10987" s="17">
        <f t="shared" si="949"/>
        <v>44654</v>
      </c>
      <c r="D10987" s="16">
        <f t="shared" si="950"/>
        <v>16</v>
      </c>
      <c r="E10987" s="55">
        <v>23724.574450300101</v>
      </c>
      <c r="F10987" s="18">
        <v>5986.8783761169998</v>
      </c>
      <c r="G10987" s="18">
        <v>14238.730250000001</v>
      </c>
      <c r="H10987" s="18">
        <v>0</v>
      </c>
      <c r="I10987" s="18">
        <v>0</v>
      </c>
      <c r="J10987" s="53">
        <v>102.18194444444445</v>
      </c>
      <c r="K10987" s="19">
        <f t="shared" si="951"/>
        <v>44052.365020861544</v>
      </c>
    </row>
    <row r="10988" spans="1:11" x14ac:dyDescent="0.25">
      <c r="A10988" s="10">
        <f t="shared" si="948"/>
        <v>4</v>
      </c>
      <c r="B10988" s="11">
        <f t="shared" si="947"/>
        <v>2022</v>
      </c>
      <c r="C10988" s="12">
        <f t="shared" si="949"/>
        <v>44654</v>
      </c>
      <c r="D10988" s="11">
        <f t="shared" si="950"/>
        <v>17</v>
      </c>
      <c r="E10988" s="51">
        <v>24993.938018888301</v>
      </c>
      <c r="F10988" s="13">
        <v>5899.5766492547</v>
      </c>
      <c r="G10988" s="13">
        <v>13918.284750000001</v>
      </c>
      <c r="H10988" s="13">
        <v>0</v>
      </c>
      <c r="I10988" s="13">
        <v>0</v>
      </c>
      <c r="J10988" s="49">
        <v>102.18194444444445</v>
      </c>
      <c r="K10988" s="14">
        <f t="shared" si="951"/>
        <v>44913.981362587445</v>
      </c>
    </row>
    <row r="10989" spans="1:11" x14ac:dyDescent="0.25">
      <c r="A10989" s="15">
        <f t="shared" si="948"/>
        <v>4</v>
      </c>
      <c r="B10989" s="16">
        <f t="shared" si="947"/>
        <v>2022</v>
      </c>
      <c r="C10989" s="17">
        <f t="shared" si="949"/>
        <v>44654</v>
      </c>
      <c r="D10989" s="16">
        <f t="shared" si="950"/>
        <v>18</v>
      </c>
      <c r="E10989" s="55">
        <v>25604.287269517699</v>
      </c>
      <c r="F10989" s="18">
        <v>5653.5313404719</v>
      </c>
      <c r="G10989" s="18">
        <v>13766.2685</v>
      </c>
      <c r="H10989" s="18">
        <v>0</v>
      </c>
      <c r="I10989" s="18">
        <v>0</v>
      </c>
      <c r="J10989" s="53">
        <v>102.18194444444445</v>
      </c>
      <c r="K10989" s="19">
        <f t="shared" si="951"/>
        <v>45126.269054434037</v>
      </c>
    </row>
    <row r="10990" spans="1:11" x14ac:dyDescent="0.25">
      <c r="A10990" s="10">
        <f t="shared" si="948"/>
        <v>4</v>
      </c>
      <c r="B10990" s="11">
        <f t="shared" si="947"/>
        <v>2022</v>
      </c>
      <c r="C10990" s="12">
        <f t="shared" si="949"/>
        <v>44654</v>
      </c>
      <c r="D10990" s="11">
        <f t="shared" si="950"/>
        <v>19</v>
      </c>
      <c r="E10990" s="51">
        <v>24716.769036030699</v>
      </c>
      <c r="F10990" s="13">
        <v>5565.8078906174997</v>
      </c>
      <c r="G10990" s="13">
        <v>13682.473999999998</v>
      </c>
      <c r="H10990" s="13">
        <v>60.386000000000003</v>
      </c>
      <c r="I10990" s="13">
        <v>20.215773489850712</v>
      </c>
      <c r="J10990" s="49">
        <v>102.18194444444445</v>
      </c>
      <c r="K10990" s="14">
        <f t="shared" si="951"/>
        <v>44147.834644582486</v>
      </c>
    </row>
    <row r="10991" spans="1:11" x14ac:dyDescent="0.25">
      <c r="A10991" s="15">
        <f t="shared" si="948"/>
        <v>4</v>
      </c>
      <c r="B10991" s="16">
        <f t="shared" si="947"/>
        <v>2022</v>
      </c>
      <c r="C10991" s="17">
        <f t="shared" si="949"/>
        <v>44654</v>
      </c>
      <c r="D10991" s="16">
        <f t="shared" si="950"/>
        <v>20</v>
      </c>
      <c r="E10991" s="55">
        <v>24889.3758912835</v>
      </c>
      <c r="F10991" s="18">
        <v>5749.4270297393005</v>
      </c>
      <c r="G10991" s="18">
        <v>13790.582750000001</v>
      </c>
      <c r="H10991" s="18">
        <v>329.62</v>
      </c>
      <c r="I10991" s="18">
        <v>110.34881028259184</v>
      </c>
      <c r="J10991" s="53">
        <v>102.18194444444445</v>
      </c>
      <c r="K10991" s="19">
        <f t="shared" si="951"/>
        <v>44971.536425749837</v>
      </c>
    </row>
    <row r="10992" spans="1:11" x14ac:dyDescent="0.25">
      <c r="A10992" s="10">
        <f t="shared" si="948"/>
        <v>4</v>
      </c>
      <c r="B10992" s="11">
        <f t="shared" si="947"/>
        <v>2022</v>
      </c>
      <c r="C10992" s="12">
        <f t="shared" si="949"/>
        <v>44654</v>
      </c>
      <c r="D10992" s="11">
        <f t="shared" si="950"/>
        <v>21</v>
      </c>
      <c r="E10992" s="51">
        <v>24482.514753057701</v>
      </c>
      <c r="F10992" s="13">
        <v>5793.0078828483001</v>
      </c>
      <c r="G10992" s="13">
        <v>13599.039249999998</v>
      </c>
      <c r="H10992" s="13">
        <v>329.62</v>
      </c>
      <c r="I10992" s="13">
        <v>110.34881028259184</v>
      </c>
      <c r="J10992" s="49">
        <v>102.18194444444445</v>
      </c>
      <c r="K10992" s="14">
        <f t="shared" si="951"/>
        <v>44416.712640633043</v>
      </c>
    </row>
    <row r="10993" spans="1:11" x14ac:dyDescent="0.25">
      <c r="A10993" s="15">
        <f t="shared" si="948"/>
        <v>4</v>
      </c>
      <c r="B10993" s="16">
        <f t="shared" si="947"/>
        <v>2022</v>
      </c>
      <c r="C10993" s="17">
        <f t="shared" si="949"/>
        <v>44654</v>
      </c>
      <c r="D10993" s="16">
        <f t="shared" si="950"/>
        <v>22</v>
      </c>
      <c r="E10993" s="55">
        <v>22920.216997996002</v>
      </c>
      <c r="F10993" s="18">
        <v>5667.0388279934004</v>
      </c>
      <c r="G10993" s="18">
        <v>13405.62775</v>
      </c>
      <c r="H10993" s="18">
        <v>329.62</v>
      </c>
      <c r="I10993" s="18">
        <v>110.34881028259184</v>
      </c>
      <c r="J10993" s="53">
        <v>102.18194444444445</v>
      </c>
      <c r="K10993" s="19">
        <f t="shared" si="951"/>
        <v>42535.034330716437</v>
      </c>
    </row>
    <row r="10994" spans="1:11" x14ac:dyDescent="0.25">
      <c r="A10994" s="10">
        <f t="shared" si="948"/>
        <v>4</v>
      </c>
      <c r="B10994" s="11">
        <f t="shared" si="947"/>
        <v>2022</v>
      </c>
      <c r="C10994" s="12">
        <f t="shared" si="949"/>
        <v>44654</v>
      </c>
      <c r="D10994" s="11">
        <f t="shared" si="950"/>
        <v>23</v>
      </c>
      <c r="E10994" s="51">
        <v>20350.821435248701</v>
      </c>
      <c r="F10994" s="13">
        <v>5415.8786267431997</v>
      </c>
      <c r="G10994" s="13">
        <v>12992.112500000001</v>
      </c>
      <c r="H10994" s="13">
        <v>329.62</v>
      </c>
      <c r="I10994" s="13">
        <v>110.34881028259184</v>
      </c>
      <c r="J10994" s="49">
        <v>102.18194444444445</v>
      </c>
      <c r="K10994" s="14">
        <f t="shared" si="951"/>
        <v>39300.963316718939</v>
      </c>
    </row>
    <row r="10995" spans="1:11" x14ac:dyDescent="0.25">
      <c r="A10995" s="15">
        <f t="shared" si="948"/>
        <v>4</v>
      </c>
      <c r="B10995" s="16">
        <f t="shared" si="947"/>
        <v>2022</v>
      </c>
      <c r="C10995" s="17">
        <f t="shared" si="949"/>
        <v>44654</v>
      </c>
      <c r="D10995" s="16">
        <f t="shared" si="950"/>
        <v>24</v>
      </c>
      <c r="E10995" s="55">
        <v>17798.631328729502</v>
      </c>
      <c r="F10995" s="18">
        <v>5306.2480679118999</v>
      </c>
      <c r="G10995" s="18">
        <v>12871.910750000001</v>
      </c>
      <c r="H10995" s="18">
        <v>329.62</v>
      </c>
      <c r="I10995" s="18">
        <v>110.34881028259184</v>
      </c>
      <c r="J10995" s="53">
        <v>102.18194444444445</v>
      </c>
      <c r="K10995" s="19">
        <f t="shared" si="951"/>
        <v>36518.940901368442</v>
      </c>
    </row>
    <row r="10996" spans="1:11" x14ac:dyDescent="0.25">
      <c r="A10996" s="10">
        <f t="shared" si="948"/>
        <v>4</v>
      </c>
      <c r="B10996" s="11">
        <f t="shared" si="947"/>
        <v>2022</v>
      </c>
      <c r="C10996" s="12">
        <f t="shared" si="949"/>
        <v>44655</v>
      </c>
      <c r="D10996" s="11">
        <f t="shared" si="950"/>
        <v>1</v>
      </c>
      <c r="E10996" s="51">
        <v>15724.9526746131</v>
      </c>
      <c r="F10996" s="13">
        <v>5247.8815239754003</v>
      </c>
      <c r="G10996" s="13">
        <v>12876.811749999999</v>
      </c>
      <c r="H10996" s="13">
        <v>329.62</v>
      </c>
      <c r="I10996" s="13">
        <v>110.34881028259184</v>
      </c>
      <c r="J10996" s="49">
        <v>102.18194444444445</v>
      </c>
      <c r="K10996" s="14">
        <f t="shared" si="951"/>
        <v>34391.796703315536</v>
      </c>
    </row>
    <row r="10997" spans="1:11" x14ac:dyDescent="0.25">
      <c r="A10997" s="15">
        <f t="shared" si="948"/>
        <v>4</v>
      </c>
      <c r="B10997" s="16">
        <f t="shared" si="947"/>
        <v>2022</v>
      </c>
      <c r="C10997" s="17">
        <f t="shared" si="949"/>
        <v>44655</v>
      </c>
      <c r="D10997" s="16">
        <f t="shared" si="950"/>
        <v>2</v>
      </c>
      <c r="E10997" s="55">
        <v>14697.3234144294</v>
      </c>
      <c r="F10997" s="18">
        <v>5190.7070452538001</v>
      </c>
      <c r="G10997" s="18">
        <v>12899.883250000001</v>
      </c>
      <c r="H10997" s="18">
        <v>329.62</v>
      </c>
      <c r="I10997" s="18">
        <v>110.34881028259184</v>
      </c>
      <c r="J10997" s="53">
        <v>102.18194444444445</v>
      </c>
      <c r="K10997" s="19">
        <f t="shared" si="951"/>
        <v>33330.064464410236</v>
      </c>
    </row>
    <row r="10998" spans="1:11" x14ac:dyDescent="0.25">
      <c r="A10998" s="10">
        <f t="shared" si="948"/>
        <v>4</v>
      </c>
      <c r="B10998" s="11">
        <f t="shared" si="947"/>
        <v>2022</v>
      </c>
      <c r="C10998" s="12">
        <f t="shared" si="949"/>
        <v>44655</v>
      </c>
      <c r="D10998" s="11">
        <f t="shared" si="950"/>
        <v>3</v>
      </c>
      <c r="E10998" s="51">
        <v>14228.680538193399</v>
      </c>
      <c r="F10998" s="13">
        <v>5221.9892907042004</v>
      </c>
      <c r="G10998" s="13">
        <v>12888.8685</v>
      </c>
      <c r="H10998" s="13">
        <v>329.62</v>
      </c>
      <c r="I10998" s="13">
        <v>110.34881028259184</v>
      </c>
      <c r="J10998" s="49">
        <v>102.18194444444445</v>
      </c>
      <c r="K10998" s="14">
        <f t="shared" si="951"/>
        <v>32881.689083624631</v>
      </c>
    </row>
    <row r="10999" spans="1:11" x14ac:dyDescent="0.25">
      <c r="A10999" s="15">
        <f t="shared" si="948"/>
        <v>4</v>
      </c>
      <c r="B10999" s="16">
        <f t="shared" si="947"/>
        <v>2022</v>
      </c>
      <c r="C10999" s="17">
        <f t="shared" si="949"/>
        <v>44655</v>
      </c>
      <c r="D10999" s="16">
        <f t="shared" si="950"/>
        <v>4</v>
      </c>
      <c r="E10999" s="55">
        <v>14114.0186037678</v>
      </c>
      <c r="F10999" s="18">
        <v>5280.3972909839003</v>
      </c>
      <c r="G10999" s="18">
        <v>12861.64775</v>
      </c>
      <c r="H10999" s="18">
        <v>329.62</v>
      </c>
      <c r="I10999" s="18">
        <v>110.34881028259184</v>
      </c>
      <c r="J10999" s="53">
        <v>102.18194444444445</v>
      </c>
      <c r="K10999" s="19">
        <f t="shared" si="951"/>
        <v>32798.214399478733</v>
      </c>
    </row>
    <row r="11000" spans="1:11" x14ac:dyDescent="0.25">
      <c r="A11000" s="10">
        <f t="shared" si="948"/>
        <v>4</v>
      </c>
      <c r="B11000" s="11">
        <f t="shared" si="947"/>
        <v>2022</v>
      </c>
      <c r="C11000" s="12">
        <f t="shared" si="949"/>
        <v>44655</v>
      </c>
      <c r="D11000" s="11">
        <f t="shared" si="950"/>
        <v>5</v>
      </c>
      <c r="E11000" s="51">
        <v>14328.5841195627</v>
      </c>
      <c r="F11000" s="13">
        <v>5353.3209202598</v>
      </c>
      <c r="G11000" s="13">
        <v>13661.3035</v>
      </c>
      <c r="H11000" s="13">
        <v>329.62</v>
      </c>
      <c r="I11000" s="13">
        <v>110.34881028259184</v>
      </c>
      <c r="J11000" s="49">
        <v>102.18194444444445</v>
      </c>
      <c r="K11000" s="14">
        <f t="shared" si="951"/>
        <v>33885.35929454954</v>
      </c>
    </row>
    <row r="11001" spans="1:11" x14ac:dyDescent="0.25">
      <c r="A11001" s="15">
        <f t="shared" si="948"/>
        <v>4</v>
      </c>
      <c r="B11001" s="16">
        <f t="shared" si="947"/>
        <v>2022</v>
      </c>
      <c r="C11001" s="17">
        <f t="shared" si="949"/>
        <v>44655</v>
      </c>
      <c r="D11001" s="16">
        <f t="shared" si="950"/>
        <v>6</v>
      </c>
      <c r="E11001" s="55">
        <v>15165.703375720899</v>
      </c>
      <c r="F11001" s="18">
        <v>5506.9274491282004</v>
      </c>
      <c r="G11001" s="18">
        <v>16309.13625</v>
      </c>
      <c r="H11001" s="18">
        <v>296.65800000000002</v>
      </c>
      <c r="I11001" s="18">
        <v>99.313929254332663</v>
      </c>
      <c r="J11001" s="53">
        <v>102.18194444444445</v>
      </c>
      <c r="K11001" s="19">
        <f t="shared" si="951"/>
        <v>37479.920948547879</v>
      </c>
    </row>
    <row r="11002" spans="1:11" x14ac:dyDescent="0.25">
      <c r="A11002" s="10">
        <f t="shared" si="948"/>
        <v>4</v>
      </c>
      <c r="B11002" s="11">
        <f t="shared" si="947"/>
        <v>2022</v>
      </c>
      <c r="C11002" s="12">
        <f t="shared" si="949"/>
        <v>44655</v>
      </c>
      <c r="D11002" s="11">
        <f t="shared" si="950"/>
        <v>7</v>
      </c>
      <c r="E11002" s="51">
        <v>16491.2091964063</v>
      </c>
      <c r="F11002" s="13">
        <v>5958.2125666574002</v>
      </c>
      <c r="G11002" s="13">
        <v>18639.481249999997</v>
      </c>
      <c r="H11002" s="13">
        <v>0</v>
      </c>
      <c r="I11002" s="13">
        <v>0</v>
      </c>
      <c r="J11002" s="49">
        <v>102.18194444444445</v>
      </c>
      <c r="K11002" s="14">
        <f t="shared" si="951"/>
        <v>41191.084957508137</v>
      </c>
    </row>
    <row r="11003" spans="1:11" x14ac:dyDescent="0.25">
      <c r="A11003" s="15">
        <f t="shared" si="948"/>
        <v>4</v>
      </c>
      <c r="B11003" s="16">
        <f t="shared" si="947"/>
        <v>2022</v>
      </c>
      <c r="C11003" s="17">
        <f t="shared" si="949"/>
        <v>44655</v>
      </c>
      <c r="D11003" s="16">
        <f t="shared" si="950"/>
        <v>8</v>
      </c>
      <c r="E11003" s="55">
        <v>17846.721804985002</v>
      </c>
      <c r="F11003" s="18">
        <v>6267.4394039186</v>
      </c>
      <c r="G11003" s="18">
        <v>19871.443499999998</v>
      </c>
      <c r="H11003" s="18">
        <v>0</v>
      </c>
      <c r="I11003" s="18">
        <v>0</v>
      </c>
      <c r="J11003" s="53">
        <v>102.18194444444445</v>
      </c>
      <c r="K11003" s="19">
        <f t="shared" si="951"/>
        <v>44087.786653348041</v>
      </c>
    </row>
    <row r="11004" spans="1:11" x14ac:dyDescent="0.25">
      <c r="A11004" s="10">
        <f t="shared" si="948"/>
        <v>4</v>
      </c>
      <c r="B11004" s="11">
        <f t="shared" si="947"/>
        <v>2022</v>
      </c>
      <c r="C11004" s="12">
        <f t="shared" si="949"/>
        <v>44655</v>
      </c>
      <c r="D11004" s="11">
        <f t="shared" si="950"/>
        <v>9</v>
      </c>
      <c r="E11004" s="51">
        <v>17657.392394261598</v>
      </c>
      <c r="F11004" s="13">
        <v>6949.2287212875999</v>
      </c>
      <c r="G11004" s="13">
        <v>19771.849750000001</v>
      </c>
      <c r="H11004" s="13">
        <v>0</v>
      </c>
      <c r="I11004" s="13">
        <v>0</v>
      </c>
      <c r="J11004" s="49">
        <v>102.18194444444445</v>
      </c>
      <c r="K11004" s="14">
        <f t="shared" si="951"/>
        <v>44480.65280999364</v>
      </c>
    </row>
    <row r="11005" spans="1:11" x14ac:dyDescent="0.25">
      <c r="A11005" s="15">
        <f t="shared" si="948"/>
        <v>4</v>
      </c>
      <c r="B11005" s="16">
        <f t="shared" si="947"/>
        <v>2022</v>
      </c>
      <c r="C11005" s="17">
        <f t="shared" si="949"/>
        <v>44655</v>
      </c>
      <c r="D11005" s="16">
        <f t="shared" si="950"/>
        <v>10</v>
      </c>
      <c r="E11005" s="55">
        <v>17263.080145581502</v>
      </c>
      <c r="F11005" s="18">
        <v>7461.6361013112</v>
      </c>
      <c r="G11005" s="18">
        <v>19786.704999999998</v>
      </c>
      <c r="H11005" s="18">
        <v>0</v>
      </c>
      <c r="I11005" s="18">
        <v>0</v>
      </c>
      <c r="J11005" s="53">
        <v>102.18194444444445</v>
      </c>
      <c r="K11005" s="19">
        <f t="shared" si="951"/>
        <v>44613.603191337141</v>
      </c>
    </row>
    <row r="11006" spans="1:11" x14ac:dyDescent="0.25">
      <c r="A11006" s="10">
        <f t="shared" si="948"/>
        <v>4</v>
      </c>
      <c r="B11006" s="11">
        <f t="shared" si="947"/>
        <v>2022</v>
      </c>
      <c r="C11006" s="12">
        <f t="shared" si="949"/>
        <v>44655</v>
      </c>
      <c r="D11006" s="11">
        <f t="shared" si="950"/>
        <v>11</v>
      </c>
      <c r="E11006" s="51">
        <v>16993.794928229701</v>
      </c>
      <c r="F11006" s="13">
        <v>7806.1550121641003</v>
      </c>
      <c r="G11006" s="13">
        <v>19237.088250000004</v>
      </c>
      <c r="H11006" s="13">
        <v>0</v>
      </c>
      <c r="I11006" s="13">
        <v>0</v>
      </c>
      <c r="J11006" s="49">
        <v>102.18194444444445</v>
      </c>
      <c r="K11006" s="14">
        <f t="shared" si="951"/>
        <v>44139.220134838251</v>
      </c>
    </row>
    <row r="11007" spans="1:11" x14ac:dyDescent="0.25">
      <c r="A11007" s="15">
        <f t="shared" si="948"/>
        <v>4</v>
      </c>
      <c r="B11007" s="16">
        <f t="shared" si="947"/>
        <v>2022</v>
      </c>
      <c r="C11007" s="17">
        <f t="shared" si="949"/>
        <v>44655</v>
      </c>
      <c r="D11007" s="16">
        <f t="shared" si="950"/>
        <v>12</v>
      </c>
      <c r="E11007" s="55">
        <v>16814.1669762645</v>
      </c>
      <c r="F11007" s="18">
        <v>7867.6353384951999</v>
      </c>
      <c r="G11007" s="18">
        <v>18374.226749999998</v>
      </c>
      <c r="H11007" s="18">
        <v>0</v>
      </c>
      <c r="I11007" s="18">
        <v>0</v>
      </c>
      <c r="J11007" s="53">
        <v>102.18194444444445</v>
      </c>
      <c r="K11007" s="19">
        <f t="shared" si="951"/>
        <v>43158.21100920414</v>
      </c>
    </row>
    <row r="11008" spans="1:11" x14ac:dyDescent="0.25">
      <c r="A11008" s="10">
        <f t="shared" si="948"/>
        <v>4</v>
      </c>
      <c r="B11008" s="11">
        <f t="shared" si="947"/>
        <v>2022</v>
      </c>
      <c r="C11008" s="12">
        <f t="shared" si="949"/>
        <v>44655</v>
      </c>
      <c r="D11008" s="11">
        <f t="shared" si="950"/>
        <v>13</v>
      </c>
      <c r="E11008" s="51">
        <v>17197.7437374603</v>
      </c>
      <c r="F11008" s="13">
        <v>7820.1851055635998</v>
      </c>
      <c r="G11008" s="13">
        <v>18399.810750000001</v>
      </c>
      <c r="H11008" s="13">
        <v>0</v>
      </c>
      <c r="I11008" s="13">
        <v>0</v>
      </c>
      <c r="J11008" s="49">
        <v>102.18194444444445</v>
      </c>
      <c r="K11008" s="14">
        <f t="shared" si="951"/>
        <v>43519.921537468341</v>
      </c>
    </row>
    <row r="11009" spans="1:11" x14ac:dyDescent="0.25">
      <c r="A11009" s="15">
        <f t="shared" si="948"/>
        <v>4</v>
      </c>
      <c r="B11009" s="16">
        <f t="shared" si="947"/>
        <v>2022</v>
      </c>
      <c r="C11009" s="17">
        <f t="shared" si="949"/>
        <v>44655</v>
      </c>
      <c r="D11009" s="16">
        <f t="shared" si="950"/>
        <v>14</v>
      </c>
      <c r="E11009" s="55">
        <v>16578.707768239401</v>
      </c>
      <c r="F11009" s="18">
        <v>7738.2233101721004</v>
      </c>
      <c r="G11009" s="18">
        <v>17578.267499999994</v>
      </c>
      <c r="H11009" s="18">
        <v>0</v>
      </c>
      <c r="I11009" s="18">
        <v>0</v>
      </c>
      <c r="J11009" s="53">
        <v>102.18194444444445</v>
      </c>
      <c r="K11009" s="19">
        <f t="shared" si="951"/>
        <v>41997.380522855936</v>
      </c>
    </row>
    <row r="11010" spans="1:11" x14ac:dyDescent="0.25">
      <c r="A11010" s="10">
        <f t="shared" si="948"/>
        <v>4</v>
      </c>
      <c r="B11010" s="11">
        <f t="shared" si="947"/>
        <v>2022</v>
      </c>
      <c r="C11010" s="12">
        <f t="shared" si="949"/>
        <v>44655</v>
      </c>
      <c r="D11010" s="11">
        <f t="shared" si="950"/>
        <v>15</v>
      </c>
      <c r="E11010" s="51">
        <v>16756.112144496001</v>
      </c>
      <c r="F11010" s="13">
        <v>7700.0697308502004</v>
      </c>
      <c r="G11010" s="13">
        <v>16785.279250000003</v>
      </c>
      <c r="H11010" s="13">
        <v>0</v>
      </c>
      <c r="I11010" s="13">
        <v>0</v>
      </c>
      <c r="J11010" s="49">
        <v>102.18194444444445</v>
      </c>
      <c r="K11010" s="14">
        <f t="shared" si="951"/>
        <v>41343.643069790647</v>
      </c>
    </row>
    <row r="11011" spans="1:11" x14ac:dyDescent="0.25">
      <c r="A11011" s="15">
        <f t="shared" si="948"/>
        <v>4</v>
      </c>
      <c r="B11011" s="16">
        <f t="shared" si="947"/>
        <v>2022</v>
      </c>
      <c r="C11011" s="17">
        <f t="shared" si="949"/>
        <v>44655</v>
      </c>
      <c r="D11011" s="16">
        <f t="shared" si="950"/>
        <v>16</v>
      </c>
      <c r="E11011" s="55">
        <v>17606.485651875901</v>
      </c>
      <c r="F11011" s="18">
        <v>7466.9358994776003</v>
      </c>
      <c r="G11011" s="18">
        <v>16539.954000000002</v>
      </c>
      <c r="H11011" s="18">
        <v>0</v>
      </c>
      <c r="I11011" s="18">
        <v>0</v>
      </c>
      <c r="J11011" s="53">
        <v>102.18194444444445</v>
      </c>
      <c r="K11011" s="19">
        <f t="shared" si="951"/>
        <v>41715.557495797941</v>
      </c>
    </row>
    <row r="11012" spans="1:11" x14ac:dyDescent="0.25">
      <c r="A11012" s="10">
        <f t="shared" si="948"/>
        <v>4</v>
      </c>
      <c r="B11012" s="11">
        <f t="shared" si="947"/>
        <v>2022</v>
      </c>
      <c r="C11012" s="12">
        <f t="shared" si="949"/>
        <v>44655</v>
      </c>
      <c r="D11012" s="11">
        <f t="shared" si="950"/>
        <v>17</v>
      </c>
      <c r="E11012" s="51">
        <v>19642.932161652501</v>
      </c>
      <c r="F11012" s="13">
        <v>7100.4107222345001</v>
      </c>
      <c r="G11012" s="13">
        <v>16092.062</v>
      </c>
      <c r="H11012" s="13">
        <v>0</v>
      </c>
      <c r="I11012" s="13">
        <v>0</v>
      </c>
      <c r="J11012" s="49">
        <v>102.18194444444445</v>
      </c>
      <c r="K11012" s="14">
        <f t="shared" si="951"/>
        <v>42937.586828331441</v>
      </c>
    </row>
    <row r="11013" spans="1:11" x14ac:dyDescent="0.25">
      <c r="A11013" s="15">
        <f t="shared" si="948"/>
        <v>4</v>
      </c>
      <c r="B11013" s="16">
        <f t="shared" ref="B11013:B11076" si="952">YEAR(C11013)</f>
        <v>2022</v>
      </c>
      <c r="C11013" s="17">
        <f t="shared" si="949"/>
        <v>44655</v>
      </c>
      <c r="D11013" s="16">
        <f t="shared" si="950"/>
        <v>18</v>
      </c>
      <c r="E11013" s="55">
        <v>21176.654137549998</v>
      </c>
      <c r="F11013" s="18">
        <v>6532.131675091</v>
      </c>
      <c r="G11013" s="18">
        <v>15610.305249999999</v>
      </c>
      <c r="H11013" s="18">
        <v>0</v>
      </c>
      <c r="I11013" s="18">
        <v>0</v>
      </c>
      <c r="J11013" s="53">
        <v>102.18194444444445</v>
      </c>
      <c r="K11013" s="19">
        <f t="shared" si="951"/>
        <v>43421.273007085438</v>
      </c>
    </row>
    <row r="11014" spans="1:11" x14ac:dyDescent="0.25">
      <c r="A11014" s="10">
        <f t="shared" ref="A11014:A11077" si="953">MONTH(C11014)</f>
        <v>4</v>
      </c>
      <c r="B11014" s="11">
        <f t="shared" si="952"/>
        <v>2022</v>
      </c>
      <c r="C11014" s="12">
        <f t="shared" ref="C11014:C11077" si="954">IF(D11014=1, C11013+1, C11013)</f>
        <v>44655</v>
      </c>
      <c r="D11014" s="11">
        <f t="shared" ref="D11014:D11077" si="955">IF(D11013=24, 1, D11013+1)</f>
        <v>19</v>
      </c>
      <c r="E11014" s="51">
        <v>20752.544105900299</v>
      </c>
      <c r="F11014" s="13">
        <v>6185.8131482737999</v>
      </c>
      <c r="G11014" s="13">
        <v>15366.047499999997</v>
      </c>
      <c r="H11014" s="13">
        <v>49.442999999999998</v>
      </c>
      <c r="I11014" s="13">
        <v>16.552321542388778</v>
      </c>
      <c r="J11014" s="49">
        <v>102.18194444444445</v>
      </c>
      <c r="K11014" s="14">
        <f t="shared" ref="K11014:K11077" si="956">SUM(E11014:J11014)</f>
        <v>42472.582020160924</v>
      </c>
    </row>
    <row r="11015" spans="1:11" x14ac:dyDescent="0.25">
      <c r="A11015" s="15">
        <f t="shared" si="953"/>
        <v>4</v>
      </c>
      <c r="B11015" s="16">
        <f t="shared" si="952"/>
        <v>2022</v>
      </c>
      <c r="C11015" s="17">
        <f t="shared" si="954"/>
        <v>44655</v>
      </c>
      <c r="D11015" s="16">
        <f t="shared" si="955"/>
        <v>20</v>
      </c>
      <c r="E11015" s="55">
        <v>21865.414681709401</v>
      </c>
      <c r="F11015" s="18">
        <v>6096.8559069516004</v>
      </c>
      <c r="G11015" s="18">
        <v>15067.070250000002</v>
      </c>
      <c r="H11015" s="18">
        <v>329.62</v>
      </c>
      <c r="I11015" s="18">
        <v>110.34881028259184</v>
      </c>
      <c r="J11015" s="53">
        <v>102.18194444444445</v>
      </c>
      <c r="K11015" s="19">
        <f t="shared" si="956"/>
        <v>43571.49159338804</v>
      </c>
    </row>
    <row r="11016" spans="1:11" x14ac:dyDescent="0.25">
      <c r="A11016" s="10">
        <f t="shared" si="953"/>
        <v>4</v>
      </c>
      <c r="B11016" s="11">
        <f t="shared" si="952"/>
        <v>2022</v>
      </c>
      <c r="C11016" s="12">
        <f t="shared" si="954"/>
        <v>44655</v>
      </c>
      <c r="D11016" s="11">
        <f t="shared" si="955"/>
        <v>21</v>
      </c>
      <c r="E11016" s="51">
        <v>22358.168218170402</v>
      </c>
      <c r="F11016" s="13">
        <v>6021.0517745688003</v>
      </c>
      <c r="G11016" s="13">
        <v>14613.925999999999</v>
      </c>
      <c r="H11016" s="13">
        <v>329.62</v>
      </c>
      <c r="I11016" s="13">
        <v>110.34881028259184</v>
      </c>
      <c r="J11016" s="49">
        <v>102.18194444444445</v>
      </c>
      <c r="K11016" s="14">
        <f t="shared" si="956"/>
        <v>43535.296747466236</v>
      </c>
    </row>
    <row r="11017" spans="1:11" x14ac:dyDescent="0.25">
      <c r="A11017" s="15">
        <f t="shared" si="953"/>
        <v>4</v>
      </c>
      <c r="B11017" s="16">
        <f t="shared" si="952"/>
        <v>2022</v>
      </c>
      <c r="C11017" s="17">
        <f t="shared" si="954"/>
        <v>44655</v>
      </c>
      <c r="D11017" s="16">
        <f t="shared" si="955"/>
        <v>22</v>
      </c>
      <c r="E11017" s="55">
        <v>21243.4679696932</v>
      </c>
      <c r="F11017" s="18">
        <v>5682.7388325252005</v>
      </c>
      <c r="G11017" s="18">
        <v>14024.37975</v>
      </c>
      <c r="H11017" s="18">
        <v>329.62</v>
      </c>
      <c r="I11017" s="18">
        <v>110.34881028259184</v>
      </c>
      <c r="J11017" s="53">
        <v>102.18194444444445</v>
      </c>
      <c r="K11017" s="19">
        <f t="shared" si="956"/>
        <v>41492.737306945441</v>
      </c>
    </row>
    <row r="11018" spans="1:11" x14ac:dyDescent="0.25">
      <c r="A11018" s="10">
        <f t="shared" si="953"/>
        <v>4</v>
      </c>
      <c r="B11018" s="11">
        <f t="shared" si="952"/>
        <v>2022</v>
      </c>
      <c r="C11018" s="12">
        <f t="shared" si="954"/>
        <v>44655</v>
      </c>
      <c r="D11018" s="11">
        <f t="shared" si="955"/>
        <v>23</v>
      </c>
      <c r="E11018" s="51">
        <v>18988.388004346602</v>
      </c>
      <c r="F11018" s="13">
        <v>5310.6585933439001</v>
      </c>
      <c r="G11018" s="13">
        <v>13375.969750000002</v>
      </c>
      <c r="H11018" s="13">
        <v>329.62</v>
      </c>
      <c r="I11018" s="13">
        <v>110.34881028259184</v>
      </c>
      <c r="J11018" s="49">
        <v>102.18194444444445</v>
      </c>
      <c r="K11018" s="14">
        <f t="shared" si="956"/>
        <v>38217.167102417545</v>
      </c>
    </row>
    <row r="11019" spans="1:11" x14ac:dyDescent="0.25">
      <c r="A11019" s="15">
        <f t="shared" si="953"/>
        <v>4</v>
      </c>
      <c r="B11019" s="16">
        <f t="shared" si="952"/>
        <v>2022</v>
      </c>
      <c r="C11019" s="17">
        <f t="shared" si="954"/>
        <v>44655</v>
      </c>
      <c r="D11019" s="16">
        <f t="shared" si="955"/>
        <v>24</v>
      </c>
      <c r="E11019" s="55">
        <v>16484.0631132778</v>
      </c>
      <c r="F11019" s="18">
        <v>5064.2485637014997</v>
      </c>
      <c r="G11019" s="18">
        <v>13001.308000000001</v>
      </c>
      <c r="H11019" s="18">
        <v>329.62</v>
      </c>
      <c r="I11019" s="18">
        <v>110.34881028259184</v>
      </c>
      <c r="J11019" s="53">
        <v>102.18194444444445</v>
      </c>
      <c r="K11019" s="19">
        <f t="shared" si="956"/>
        <v>35091.77043170634</v>
      </c>
    </row>
    <row r="11020" spans="1:11" x14ac:dyDescent="0.25">
      <c r="A11020" s="10">
        <f t="shared" si="953"/>
        <v>4</v>
      </c>
      <c r="B11020" s="11">
        <f t="shared" si="952"/>
        <v>2022</v>
      </c>
      <c r="C11020" s="12">
        <f t="shared" si="954"/>
        <v>44656</v>
      </c>
      <c r="D11020" s="11">
        <f t="shared" si="955"/>
        <v>1</v>
      </c>
      <c r="E11020" s="51">
        <v>14621.886858441399</v>
      </c>
      <c r="F11020" s="13">
        <v>4954.5796418807004</v>
      </c>
      <c r="G11020" s="13">
        <v>12636.883249999997</v>
      </c>
      <c r="H11020" s="13">
        <v>329.62</v>
      </c>
      <c r="I11020" s="13">
        <v>110.34881028259184</v>
      </c>
      <c r="J11020" s="49">
        <v>102.18194444444445</v>
      </c>
      <c r="K11020" s="14">
        <f t="shared" si="956"/>
        <v>32755.500505049135</v>
      </c>
    </row>
    <row r="11021" spans="1:11" x14ac:dyDescent="0.25">
      <c r="A11021" s="15">
        <f t="shared" si="953"/>
        <v>4</v>
      </c>
      <c r="B11021" s="16">
        <f t="shared" si="952"/>
        <v>2022</v>
      </c>
      <c r="C11021" s="17">
        <f t="shared" si="954"/>
        <v>44656</v>
      </c>
      <c r="D11021" s="16">
        <f t="shared" si="955"/>
        <v>2</v>
      </c>
      <c r="E11021" s="55">
        <v>13678.568231109701</v>
      </c>
      <c r="F11021" s="18">
        <v>4892.0208577394997</v>
      </c>
      <c r="G11021" s="18">
        <v>12900.471000000001</v>
      </c>
      <c r="H11021" s="18">
        <v>329.62</v>
      </c>
      <c r="I11021" s="18">
        <v>110.34881028259184</v>
      </c>
      <c r="J11021" s="53">
        <v>102.18194444444445</v>
      </c>
      <c r="K11021" s="19">
        <f t="shared" si="956"/>
        <v>32013.210843576235</v>
      </c>
    </row>
    <row r="11022" spans="1:11" x14ac:dyDescent="0.25">
      <c r="A11022" s="10">
        <f t="shared" si="953"/>
        <v>4</v>
      </c>
      <c r="B11022" s="11">
        <f t="shared" si="952"/>
        <v>2022</v>
      </c>
      <c r="C11022" s="12">
        <f t="shared" si="954"/>
        <v>44656</v>
      </c>
      <c r="D11022" s="11">
        <f t="shared" si="955"/>
        <v>3</v>
      </c>
      <c r="E11022" s="51">
        <v>13281.379856379799</v>
      </c>
      <c r="F11022" s="13">
        <v>4889.8649133068002</v>
      </c>
      <c r="G11022" s="13">
        <v>12912.680249999999</v>
      </c>
      <c r="H11022" s="13">
        <v>329.62</v>
      </c>
      <c r="I11022" s="13">
        <v>110.34881028259184</v>
      </c>
      <c r="J11022" s="49">
        <v>102.18194444444445</v>
      </c>
      <c r="K11022" s="14">
        <f t="shared" si="956"/>
        <v>31626.075774413632</v>
      </c>
    </row>
    <row r="11023" spans="1:11" x14ac:dyDescent="0.25">
      <c r="A11023" s="15">
        <f t="shared" si="953"/>
        <v>4</v>
      </c>
      <c r="B11023" s="16">
        <f t="shared" si="952"/>
        <v>2022</v>
      </c>
      <c r="C11023" s="17">
        <f t="shared" si="954"/>
        <v>44656</v>
      </c>
      <c r="D11023" s="16">
        <f t="shared" si="955"/>
        <v>4</v>
      </c>
      <c r="E11023" s="55">
        <v>13124.491365998099</v>
      </c>
      <c r="F11023" s="18">
        <v>4896.8189682676002</v>
      </c>
      <c r="G11023" s="18">
        <v>12975.476250000002</v>
      </c>
      <c r="H11023" s="18">
        <v>329.62</v>
      </c>
      <c r="I11023" s="18">
        <v>110.34881028259184</v>
      </c>
      <c r="J11023" s="53">
        <v>102.18194444444445</v>
      </c>
      <c r="K11023" s="19">
        <f t="shared" si="956"/>
        <v>31538.937338992731</v>
      </c>
    </row>
    <row r="11024" spans="1:11" x14ac:dyDescent="0.25">
      <c r="A11024" s="10">
        <f t="shared" si="953"/>
        <v>4</v>
      </c>
      <c r="B11024" s="11">
        <f t="shared" si="952"/>
        <v>2022</v>
      </c>
      <c r="C11024" s="12">
        <f t="shared" si="954"/>
        <v>44656</v>
      </c>
      <c r="D11024" s="11">
        <f t="shared" si="955"/>
        <v>5</v>
      </c>
      <c r="E11024" s="51">
        <v>13290.0858065103</v>
      </c>
      <c r="F11024" s="13">
        <v>4980.9275791747996</v>
      </c>
      <c r="G11024" s="13">
        <v>12994.438250000001</v>
      </c>
      <c r="H11024" s="13">
        <v>329.62</v>
      </c>
      <c r="I11024" s="13">
        <v>110.34881028259184</v>
      </c>
      <c r="J11024" s="49">
        <v>102.18194444444445</v>
      </c>
      <c r="K11024" s="14">
        <f t="shared" si="956"/>
        <v>31807.602390412136</v>
      </c>
    </row>
    <row r="11025" spans="1:11" x14ac:dyDescent="0.25">
      <c r="A11025" s="15">
        <f t="shared" si="953"/>
        <v>4</v>
      </c>
      <c r="B11025" s="16">
        <f t="shared" si="952"/>
        <v>2022</v>
      </c>
      <c r="C11025" s="17">
        <f t="shared" si="954"/>
        <v>44656</v>
      </c>
      <c r="D11025" s="16">
        <f t="shared" si="955"/>
        <v>6</v>
      </c>
      <c r="E11025" s="55">
        <v>14042.1953096379</v>
      </c>
      <c r="F11025" s="18">
        <v>5146.4819556097</v>
      </c>
      <c r="G11025" s="18">
        <v>15307.555999999999</v>
      </c>
      <c r="H11025" s="18">
        <v>291.12</v>
      </c>
      <c r="I11025" s="18">
        <v>97.459940687665011</v>
      </c>
      <c r="J11025" s="53">
        <v>102.18194444444445</v>
      </c>
      <c r="K11025" s="19">
        <f t="shared" si="956"/>
        <v>34986.995150379706</v>
      </c>
    </row>
    <row r="11026" spans="1:11" x14ac:dyDescent="0.25">
      <c r="A11026" s="10">
        <f t="shared" si="953"/>
        <v>4</v>
      </c>
      <c r="B11026" s="11">
        <f t="shared" si="952"/>
        <v>2022</v>
      </c>
      <c r="C11026" s="12">
        <f t="shared" si="954"/>
        <v>44656</v>
      </c>
      <c r="D11026" s="11">
        <f t="shared" si="955"/>
        <v>7</v>
      </c>
      <c r="E11026" s="51">
        <v>15322.9882721837</v>
      </c>
      <c r="F11026" s="13">
        <v>5645.7956104929999</v>
      </c>
      <c r="G11026" s="13">
        <v>17419.942749999995</v>
      </c>
      <c r="H11026" s="13">
        <v>0</v>
      </c>
      <c r="I11026" s="13">
        <v>0</v>
      </c>
      <c r="J11026" s="49">
        <v>102.18194444444445</v>
      </c>
      <c r="K11026" s="14">
        <f t="shared" si="956"/>
        <v>38490.908577121139</v>
      </c>
    </row>
    <row r="11027" spans="1:11" x14ac:dyDescent="0.25">
      <c r="A11027" s="15">
        <f t="shared" si="953"/>
        <v>4</v>
      </c>
      <c r="B11027" s="16">
        <f t="shared" si="952"/>
        <v>2022</v>
      </c>
      <c r="C11027" s="17">
        <f t="shared" si="954"/>
        <v>44656</v>
      </c>
      <c r="D11027" s="16">
        <f t="shared" si="955"/>
        <v>8</v>
      </c>
      <c r="E11027" s="55">
        <v>16814.829531218002</v>
      </c>
      <c r="F11027" s="18">
        <v>6083.9485508581001</v>
      </c>
      <c r="G11027" s="18">
        <v>18783.659250000001</v>
      </c>
      <c r="H11027" s="18">
        <v>0</v>
      </c>
      <c r="I11027" s="18">
        <v>0</v>
      </c>
      <c r="J11027" s="53">
        <v>102.18194444444445</v>
      </c>
      <c r="K11027" s="19">
        <f t="shared" si="956"/>
        <v>41784.619276520549</v>
      </c>
    </row>
    <row r="11028" spans="1:11" x14ac:dyDescent="0.25">
      <c r="A11028" s="10">
        <f t="shared" si="953"/>
        <v>4</v>
      </c>
      <c r="B11028" s="11">
        <f t="shared" si="952"/>
        <v>2022</v>
      </c>
      <c r="C11028" s="12">
        <f t="shared" si="954"/>
        <v>44656</v>
      </c>
      <c r="D11028" s="11">
        <f t="shared" si="955"/>
        <v>9</v>
      </c>
      <c r="E11028" s="51">
        <v>16853.791751375498</v>
      </c>
      <c r="F11028" s="13">
        <v>6707.8072776892996</v>
      </c>
      <c r="G11028" s="13">
        <v>18866.275249999999</v>
      </c>
      <c r="H11028" s="13">
        <v>0</v>
      </c>
      <c r="I11028" s="13">
        <v>0</v>
      </c>
      <c r="J11028" s="49">
        <v>102.18194444444445</v>
      </c>
      <c r="K11028" s="14">
        <f t="shared" si="956"/>
        <v>42530.056223509237</v>
      </c>
    </row>
    <row r="11029" spans="1:11" x14ac:dyDescent="0.25">
      <c r="A11029" s="15">
        <f t="shared" si="953"/>
        <v>4</v>
      </c>
      <c r="B11029" s="16">
        <f t="shared" si="952"/>
        <v>2022</v>
      </c>
      <c r="C11029" s="17">
        <f t="shared" si="954"/>
        <v>44656</v>
      </c>
      <c r="D11029" s="16">
        <f t="shared" si="955"/>
        <v>10</v>
      </c>
      <c r="E11029" s="55">
        <v>16314.3638881361</v>
      </c>
      <c r="F11029" s="18">
        <v>7456.5624334247004</v>
      </c>
      <c r="G11029" s="18">
        <v>19408.658000000003</v>
      </c>
      <c r="H11029" s="18">
        <v>0</v>
      </c>
      <c r="I11029" s="18">
        <v>0</v>
      </c>
      <c r="J11029" s="53">
        <v>102.18194444444445</v>
      </c>
      <c r="K11029" s="19">
        <f t="shared" si="956"/>
        <v>43281.766266005245</v>
      </c>
    </row>
    <row r="11030" spans="1:11" x14ac:dyDescent="0.25">
      <c r="A11030" s="10">
        <f t="shared" si="953"/>
        <v>4</v>
      </c>
      <c r="B11030" s="11">
        <f t="shared" si="952"/>
        <v>2022</v>
      </c>
      <c r="C11030" s="12">
        <f t="shared" si="954"/>
        <v>44656</v>
      </c>
      <c r="D11030" s="11">
        <f t="shared" si="955"/>
        <v>11</v>
      </c>
      <c r="E11030" s="51">
        <v>15769.912989312401</v>
      </c>
      <c r="F11030" s="13">
        <v>7729.8765363556004</v>
      </c>
      <c r="G11030" s="13">
        <v>19211.969500000003</v>
      </c>
      <c r="H11030" s="13">
        <v>0</v>
      </c>
      <c r="I11030" s="13">
        <v>0</v>
      </c>
      <c r="J11030" s="49">
        <v>102.18194444444445</v>
      </c>
      <c r="K11030" s="14">
        <f t="shared" si="956"/>
        <v>42813.940970112446</v>
      </c>
    </row>
    <row r="11031" spans="1:11" x14ac:dyDescent="0.25">
      <c r="A11031" s="15">
        <f t="shared" si="953"/>
        <v>4</v>
      </c>
      <c r="B11031" s="16">
        <f t="shared" si="952"/>
        <v>2022</v>
      </c>
      <c r="C11031" s="17">
        <f t="shared" si="954"/>
        <v>44656</v>
      </c>
      <c r="D11031" s="16">
        <f t="shared" si="955"/>
        <v>12</v>
      </c>
      <c r="E11031" s="55">
        <v>15696.026265320401</v>
      </c>
      <c r="F11031" s="18">
        <v>7686.9632370313002</v>
      </c>
      <c r="G11031" s="18">
        <v>19277.30999999999</v>
      </c>
      <c r="H11031" s="18">
        <v>0</v>
      </c>
      <c r="I11031" s="18">
        <v>0</v>
      </c>
      <c r="J11031" s="53">
        <v>102.18194444444445</v>
      </c>
      <c r="K11031" s="19">
        <f t="shared" si="956"/>
        <v>42762.481446796133</v>
      </c>
    </row>
    <row r="11032" spans="1:11" x14ac:dyDescent="0.25">
      <c r="A11032" s="10">
        <f t="shared" si="953"/>
        <v>4</v>
      </c>
      <c r="B11032" s="11">
        <f t="shared" si="952"/>
        <v>2022</v>
      </c>
      <c r="C11032" s="12">
        <f t="shared" si="954"/>
        <v>44656</v>
      </c>
      <c r="D11032" s="11">
        <f t="shared" si="955"/>
        <v>13</v>
      </c>
      <c r="E11032" s="51">
        <v>15500.23591259</v>
      </c>
      <c r="F11032" s="13">
        <v>7574.1337815739998</v>
      </c>
      <c r="G11032" s="13">
        <v>18857.334750000002</v>
      </c>
      <c r="H11032" s="13">
        <v>0</v>
      </c>
      <c r="I11032" s="13">
        <v>0</v>
      </c>
      <c r="J11032" s="49">
        <v>102.18194444444445</v>
      </c>
      <c r="K11032" s="14">
        <f t="shared" si="956"/>
        <v>42033.886388608444</v>
      </c>
    </row>
    <row r="11033" spans="1:11" x14ac:dyDescent="0.25">
      <c r="A11033" s="15">
        <f t="shared" si="953"/>
        <v>4</v>
      </c>
      <c r="B11033" s="16">
        <f t="shared" si="952"/>
        <v>2022</v>
      </c>
      <c r="C11033" s="17">
        <f t="shared" si="954"/>
        <v>44656</v>
      </c>
      <c r="D11033" s="16">
        <f t="shared" si="955"/>
        <v>14</v>
      </c>
      <c r="E11033" s="55">
        <v>14880.293200944499</v>
      </c>
      <c r="F11033" s="18">
        <v>7554.6268668332996</v>
      </c>
      <c r="G11033" s="18">
        <v>18093.016499999998</v>
      </c>
      <c r="H11033" s="18">
        <v>0</v>
      </c>
      <c r="I11033" s="18">
        <v>0</v>
      </c>
      <c r="J11033" s="53">
        <v>102.18194444444445</v>
      </c>
      <c r="K11033" s="19">
        <f t="shared" si="956"/>
        <v>40630.118512222238</v>
      </c>
    </row>
    <row r="11034" spans="1:11" x14ac:dyDescent="0.25">
      <c r="A11034" s="10">
        <f t="shared" si="953"/>
        <v>4</v>
      </c>
      <c r="B11034" s="11">
        <f t="shared" si="952"/>
        <v>2022</v>
      </c>
      <c r="C11034" s="12">
        <f t="shared" si="954"/>
        <v>44656</v>
      </c>
      <c r="D11034" s="11">
        <f t="shared" si="955"/>
        <v>15</v>
      </c>
      <c r="E11034" s="51">
        <v>14600.854006617399</v>
      </c>
      <c r="F11034" s="13">
        <v>7421.2334234316004</v>
      </c>
      <c r="G11034" s="13">
        <v>16752.021749999996</v>
      </c>
      <c r="H11034" s="13">
        <v>0</v>
      </c>
      <c r="I11034" s="13">
        <v>0</v>
      </c>
      <c r="J11034" s="49">
        <v>102.18194444444445</v>
      </c>
      <c r="K11034" s="14">
        <f t="shared" si="956"/>
        <v>38876.291124493437</v>
      </c>
    </row>
    <row r="11035" spans="1:11" x14ac:dyDescent="0.25">
      <c r="A11035" s="15">
        <f t="shared" si="953"/>
        <v>4</v>
      </c>
      <c r="B11035" s="16">
        <f t="shared" si="952"/>
        <v>2022</v>
      </c>
      <c r="C11035" s="17">
        <f t="shared" si="954"/>
        <v>44656</v>
      </c>
      <c r="D11035" s="16">
        <f t="shared" si="955"/>
        <v>16</v>
      </c>
      <c r="E11035" s="55">
        <v>14969.126248652999</v>
      </c>
      <c r="F11035" s="18">
        <v>7309.1142058321002</v>
      </c>
      <c r="G11035" s="18">
        <v>16038.261499999999</v>
      </c>
      <c r="H11035" s="18">
        <v>0</v>
      </c>
      <c r="I11035" s="18">
        <v>0</v>
      </c>
      <c r="J11035" s="53">
        <v>102.18194444444445</v>
      </c>
      <c r="K11035" s="19">
        <f t="shared" si="956"/>
        <v>38418.683898929543</v>
      </c>
    </row>
    <row r="11036" spans="1:11" x14ac:dyDescent="0.25">
      <c r="A11036" s="10">
        <f t="shared" si="953"/>
        <v>4</v>
      </c>
      <c r="B11036" s="11">
        <f t="shared" si="952"/>
        <v>2022</v>
      </c>
      <c r="C11036" s="12">
        <f t="shared" si="954"/>
        <v>44656</v>
      </c>
      <c r="D11036" s="11">
        <f t="shared" si="955"/>
        <v>17</v>
      </c>
      <c r="E11036" s="51">
        <v>16701.131950371699</v>
      </c>
      <c r="F11036" s="13">
        <v>6952.1226565314</v>
      </c>
      <c r="G11036" s="13">
        <v>15301.20275</v>
      </c>
      <c r="H11036" s="13">
        <v>0</v>
      </c>
      <c r="I11036" s="13">
        <v>0</v>
      </c>
      <c r="J11036" s="49">
        <v>102.18194444444445</v>
      </c>
      <c r="K11036" s="14">
        <f t="shared" si="956"/>
        <v>39056.639301347539</v>
      </c>
    </row>
    <row r="11037" spans="1:11" x14ac:dyDescent="0.25">
      <c r="A11037" s="15">
        <f t="shared" si="953"/>
        <v>4</v>
      </c>
      <c r="B11037" s="16">
        <f t="shared" si="952"/>
        <v>2022</v>
      </c>
      <c r="C11037" s="17">
        <f t="shared" si="954"/>
        <v>44656</v>
      </c>
      <c r="D11037" s="16">
        <f t="shared" si="955"/>
        <v>18</v>
      </c>
      <c r="E11037" s="55">
        <v>18053.6708843464</v>
      </c>
      <c r="F11037" s="18">
        <v>6312.2896482463002</v>
      </c>
      <c r="G11037" s="18">
        <v>14745.787750000001</v>
      </c>
      <c r="H11037" s="18">
        <v>0</v>
      </c>
      <c r="I11037" s="18">
        <v>0</v>
      </c>
      <c r="J11037" s="53">
        <v>102.18194444444445</v>
      </c>
      <c r="K11037" s="19">
        <f t="shared" si="956"/>
        <v>39213.930227037141</v>
      </c>
    </row>
    <row r="11038" spans="1:11" x14ac:dyDescent="0.25">
      <c r="A11038" s="10">
        <f t="shared" si="953"/>
        <v>4</v>
      </c>
      <c r="B11038" s="11">
        <f t="shared" si="952"/>
        <v>2022</v>
      </c>
      <c r="C11038" s="12">
        <f t="shared" si="954"/>
        <v>44656</v>
      </c>
      <c r="D11038" s="11">
        <f t="shared" si="955"/>
        <v>19</v>
      </c>
      <c r="E11038" s="51">
        <v>18116.906447886799</v>
      </c>
      <c r="F11038" s="13">
        <v>5995.4814572501</v>
      </c>
      <c r="G11038" s="13">
        <v>14420.906749999998</v>
      </c>
      <c r="H11038" s="13">
        <v>43.905000000000001</v>
      </c>
      <c r="I11038" s="13">
        <v>14.698332975721119</v>
      </c>
      <c r="J11038" s="49">
        <v>102.18194444444445</v>
      </c>
      <c r="K11038" s="14">
        <f t="shared" si="956"/>
        <v>38694.079932557055</v>
      </c>
    </row>
    <row r="11039" spans="1:11" x14ac:dyDescent="0.25">
      <c r="A11039" s="15">
        <f t="shared" si="953"/>
        <v>4</v>
      </c>
      <c r="B11039" s="16">
        <f t="shared" si="952"/>
        <v>2022</v>
      </c>
      <c r="C11039" s="17">
        <f t="shared" si="954"/>
        <v>44656</v>
      </c>
      <c r="D11039" s="16">
        <f t="shared" si="955"/>
        <v>20</v>
      </c>
      <c r="E11039" s="55">
        <v>18966.5757412522</v>
      </c>
      <c r="F11039" s="18">
        <v>5826.6289258283996</v>
      </c>
      <c r="G11039" s="18">
        <v>14379.074000000001</v>
      </c>
      <c r="H11039" s="18">
        <v>329.62</v>
      </c>
      <c r="I11039" s="18">
        <v>110.34881028259184</v>
      </c>
      <c r="J11039" s="53">
        <v>102.18194444444445</v>
      </c>
      <c r="K11039" s="19">
        <f t="shared" si="956"/>
        <v>39714.429421807639</v>
      </c>
    </row>
    <row r="11040" spans="1:11" x14ac:dyDescent="0.25">
      <c r="A11040" s="10">
        <f t="shared" si="953"/>
        <v>4</v>
      </c>
      <c r="B11040" s="11">
        <f t="shared" si="952"/>
        <v>2022</v>
      </c>
      <c r="C11040" s="12">
        <f t="shared" si="954"/>
        <v>44656</v>
      </c>
      <c r="D11040" s="11">
        <f t="shared" si="955"/>
        <v>21</v>
      </c>
      <c r="E11040" s="51">
        <v>20122.917791951299</v>
      </c>
      <c r="F11040" s="13">
        <v>5768.4056382700001</v>
      </c>
      <c r="G11040" s="13">
        <v>13504.682499999999</v>
      </c>
      <c r="H11040" s="13">
        <v>329.62</v>
      </c>
      <c r="I11040" s="13">
        <v>110.34881028259184</v>
      </c>
      <c r="J11040" s="49">
        <v>102.18194444444445</v>
      </c>
      <c r="K11040" s="14">
        <f t="shared" si="956"/>
        <v>39938.156684948335</v>
      </c>
    </row>
    <row r="11041" spans="1:11" x14ac:dyDescent="0.25">
      <c r="A11041" s="15">
        <f t="shared" si="953"/>
        <v>4</v>
      </c>
      <c r="B11041" s="16">
        <f t="shared" si="952"/>
        <v>2022</v>
      </c>
      <c r="C11041" s="17">
        <f t="shared" si="954"/>
        <v>44656</v>
      </c>
      <c r="D11041" s="16">
        <f t="shared" si="955"/>
        <v>22</v>
      </c>
      <c r="E11041" s="55">
        <v>19403.977791948801</v>
      </c>
      <c r="F11041" s="18">
        <v>5402.1851608198003</v>
      </c>
      <c r="G11041" s="18">
        <v>13476.578749999999</v>
      </c>
      <c r="H11041" s="18">
        <v>329.62</v>
      </c>
      <c r="I11041" s="18">
        <v>110.34881028259184</v>
      </c>
      <c r="J11041" s="53">
        <v>102.18194444444445</v>
      </c>
      <c r="K11041" s="19">
        <f t="shared" si="956"/>
        <v>38824.89245749564</v>
      </c>
    </row>
    <row r="11042" spans="1:11" x14ac:dyDescent="0.25">
      <c r="A11042" s="10">
        <f t="shared" si="953"/>
        <v>4</v>
      </c>
      <c r="B11042" s="11">
        <f t="shared" si="952"/>
        <v>2022</v>
      </c>
      <c r="C11042" s="12">
        <f t="shared" si="954"/>
        <v>44656</v>
      </c>
      <c r="D11042" s="11">
        <f t="shared" si="955"/>
        <v>23</v>
      </c>
      <c r="E11042" s="51">
        <v>17369.595182101701</v>
      </c>
      <c r="F11042" s="13">
        <v>4989.8101976795997</v>
      </c>
      <c r="G11042" s="13">
        <v>13117.562</v>
      </c>
      <c r="H11042" s="13">
        <v>329.62</v>
      </c>
      <c r="I11042" s="13">
        <v>110.34881028259184</v>
      </c>
      <c r="J11042" s="49">
        <v>102.18194444444445</v>
      </c>
      <c r="K11042" s="14">
        <f t="shared" si="956"/>
        <v>36019.118134508339</v>
      </c>
    </row>
    <row r="11043" spans="1:11" x14ac:dyDescent="0.25">
      <c r="A11043" s="15">
        <f t="shared" si="953"/>
        <v>4</v>
      </c>
      <c r="B11043" s="16">
        <f t="shared" si="952"/>
        <v>2022</v>
      </c>
      <c r="C11043" s="17">
        <f t="shared" si="954"/>
        <v>44656</v>
      </c>
      <c r="D11043" s="16">
        <f t="shared" si="955"/>
        <v>24</v>
      </c>
      <c r="E11043" s="55">
        <v>15033.137606570201</v>
      </c>
      <c r="F11043" s="18">
        <v>4717.4986389303003</v>
      </c>
      <c r="G11043" s="18">
        <v>12830.067999999997</v>
      </c>
      <c r="H11043" s="18">
        <v>329.62</v>
      </c>
      <c r="I11043" s="18">
        <v>110.34881028259184</v>
      </c>
      <c r="J11043" s="53">
        <v>102.18194444444445</v>
      </c>
      <c r="K11043" s="19">
        <f t="shared" si="956"/>
        <v>33122.855000227537</v>
      </c>
    </row>
    <row r="11044" spans="1:11" x14ac:dyDescent="0.25">
      <c r="A11044" s="10">
        <f t="shared" si="953"/>
        <v>4</v>
      </c>
      <c r="B11044" s="11">
        <f t="shared" si="952"/>
        <v>2022</v>
      </c>
      <c r="C11044" s="12">
        <f t="shared" si="954"/>
        <v>44657</v>
      </c>
      <c r="D11044" s="11">
        <f t="shared" si="955"/>
        <v>1</v>
      </c>
      <c r="E11044" s="51">
        <v>13300.6566336542</v>
      </c>
      <c r="F11044" s="13">
        <v>4593.1839920154998</v>
      </c>
      <c r="G11044" s="13">
        <v>12160.7225</v>
      </c>
      <c r="H11044" s="13">
        <v>329.62</v>
      </c>
      <c r="I11044" s="13">
        <v>110.34881028259184</v>
      </c>
      <c r="J11044" s="49">
        <v>102.18194444444445</v>
      </c>
      <c r="K11044" s="14">
        <f t="shared" si="956"/>
        <v>30596.713880396732</v>
      </c>
    </row>
    <row r="11045" spans="1:11" x14ac:dyDescent="0.25">
      <c r="A11045" s="15">
        <f t="shared" si="953"/>
        <v>4</v>
      </c>
      <c r="B11045" s="16">
        <f t="shared" si="952"/>
        <v>2022</v>
      </c>
      <c r="C11045" s="17">
        <f t="shared" si="954"/>
        <v>44657</v>
      </c>
      <c r="D11045" s="16">
        <f t="shared" si="955"/>
        <v>2</v>
      </c>
      <c r="E11045" s="55">
        <v>12366.9151245743</v>
      </c>
      <c r="F11045" s="18">
        <v>4524.3915349311001</v>
      </c>
      <c r="G11045" s="18">
        <v>11916.814999999999</v>
      </c>
      <c r="H11045" s="18">
        <v>329.62</v>
      </c>
      <c r="I11045" s="18">
        <v>110.34881028259184</v>
      </c>
      <c r="J11045" s="53">
        <v>102.18194444444445</v>
      </c>
      <c r="K11045" s="19">
        <f t="shared" si="956"/>
        <v>29350.272414232433</v>
      </c>
    </row>
    <row r="11046" spans="1:11" x14ac:dyDescent="0.25">
      <c r="A11046" s="10">
        <f t="shared" si="953"/>
        <v>4</v>
      </c>
      <c r="B11046" s="11">
        <f t="shared" si="952"/>
        <v>2022</v>
      </c>
      <c r="C11046" s="12">
        <f t="shared" si="954"/>
        <v>44657</v>
      </c>
      <c r="D11046" s="11">
        <f t="shared" si="955"/>
        <v>3</v>
      </c>
      <c r="E11046" s="51">
        <v>11851.907104629199</v>
      </c>
      <c r="F11046" s="13">
        <v>4507.0019711371997</v>
      </c>
      <c r="G11046" s="13">
        <v>11998.649749999997</v>
      </c>
      <c r="H11046" s="13">
        <v>329.62</v>
      </c>
      <c r="I11046" s="13">
        <v>110.34881028259184</v>
      </c>
      <c r="J11046" s="49">
        <v>102.18194444444445</v>
      </c>
      <c r="K11046" s="14">
        <f t="shared" si="956"/>
        <v>28899.709580493429</v>
      </c>
    </row>
    <row r="11047" spans="1:11" x14ac:dyDescent="0.25">
      <c r="A11047" s="15">
        <f t="shared" si="953"/>
        <v>4</v>
      </c>
      <c r="B11047" s="16">
        <f t="shared" si="952"/>
        <v>2022</v>
      </c>
      <c r="C11047" s="17">
        <f t="shared" si="954"/>
        <v>44657</v>
      </c>
      <c r="D11047" s="16">
        <f t="shared" si="955"/>
        <v>4</v>
      </c>
      <c r="E11047" s="55">
        <v>11703.1685871471</v>
      </c>
      <c r="F11047" s="18">
        <v>4577.1880401791996</v>
      </c>
      <c r="G11047" s="18">
        <v>12125.104499999998</v>
      </c>
      <c r="H11047" s="18">
        <v>329.62</v>
      </c>
      <c r="I11047" s="18">
        <v>110.34881028259184</v>
      </c>
      <c r="J11047" s="53">
        <v>102.18194444444445</v>
      </c>
      <c r="K11047" s="19">
        <f t="shared" si="956"/>
        <v>28947.61188205333</v>
      </c>
    </row>
    <row r="11048" spans="1:11" x14ac:dyDescent="0.25">
      <c r="A11048" s="10">
        <f t="shared" si="953"/>
        <v>4</v>
      </c>
      <c r="B11048" s="11">
        <f t="shared" si="952"/>
        <v>2022</v>
      </c>
      <c r="C11048" s="12">
        <f t="shared" si="954"/>
        <v>44657</v>
      </c>
      <c r="D11048" s="11">
        <f t="shared" si="955"/>
        <v>5</v>
      </c>
      <c r="E11048" s="51">
        <v>11920.0776068388</v>
      </c>
      <c r="F11048" s="13">
        <v>4677.2501607368004</v>
      </c>
      <c r="G11048" s="13">
        <v>12435.7695</v>
      </c>
      <c r="H11048" s="13">
        <v>329.62</v>
      </c>
      <c r="I11048" s="13">
        <v>110.34881028259184</v>
      </c>
      <c r="J11048" s="49">
        <v>102.18194444444445</v>
      </c>
      <c r="K11048" s="14">
        <f t="shared" si="956"/>
        <v>29575.248022302632</v>
      </c>
    </row>
    <row r="11049" spans="1:11" x14ac:dyDescent="0.25">
      <c r="A11049" s="15">
        <f t="shared" si="953"/>
        <v>4</v>
      </c>
      <c r="B11049" s="16">
        <f t="shared" si="952"/>
        <v>2022</v>
      </c>
      <c r="C11049" s="17">
        <f t="shared" si="954"/>
        <v>44657</v>
      </c>
      <c r="D11049" s="16">
        <f t="shared" si="955"/>
        <v>6</v>
      </c>
      <c r="E11049" s="55">
        <v>12694.1695541922</v>
      </c>
      <c r="F11049" s="18">
        <v>4793.5991508699999</v>
      </c>
      <c r="G11049" s="18">
        <v>14353.108</v>
      </c>
      <c r="H11049" s="18">
        <v>280.17700000000002</v>
      </c>
      <c r="I11049" s="18">
        <v>93.796488740203074</v>
      </c>
      <c r="J11049" s="53">
        <v>102.18194444444445</v>
      </c>
      <c r="K11049" s="19">
        <f t="shared" si="956"/>
        <v>32317.032138246846</v>
      </c>
    </row>
    <row r="11050" spans="1:11" x14ac:dyDescent="0.25">
      <c r="A11050" s="10">
        <f t="shared" si="953"/>
        <v>4</v>
      </c>
      <c r="B11050" s="11">
        <f t="shared" si="952"/>
        <v>2022</v>
      </c>
      <c r="C11050" s="12">
        <f t="shared" si="954"/>
        <v>44657</v>
      </c>
      <c r="D11050" s="11">
        <f t="shared" si="955"/>
        <v>7</v>
      </c>
      <c r="E11050" s="51">
        <v>14016.7839958023</v>
      </c>
      <c r="F11050" s="13">
        <v>5218.3061352659997</v>
      </c>
      <c r="G11050" s="13">
        <v>16974.15625</v>
      </c>
      <c r="H11050" s="13">
        <v>0</v>
      </c>
      <c r="I11050" s="13">
        <v>0</v>
      </c>
      <c r="J11050" s="49">
        <v>102.18194444444445</v>
      </c>
      <c r="K11050" s="14">
        <f t="shared" si="956"/>
        <v>36311.428325512738</v>
      </c>
    </row>
    <row r="11051" spans="1:11" x14ac:dyDescent="0.25">
      <c r="A11051" s="15">
        <f t="shared" si="953"/>
        <v>4</v>
      </c>
      <c r="B11051" s="16">
        <f t="shared" si="952"/>
        <v>2022</v>
      </c>
      <c r="C11051" s="17">
        <f t="shared" si="954"/>
        <v>44657</v>
      </c>
      <c r="D11051" s="16">
        <f t="shared" si="955"/>
        <v>8</v>
      </c>
      <c r="E11051" s="55">
        <v>15497.0322151939</v>
      </c>
      <c r="F11051" s="18">
        <v>5571.3164842599999</v>
      </c>
      <c r="G11051" s="18">
        <v>18040.502499999999</v>
      </c>
      <c r="H11051" s="18">
        <v>0</v>
      </c>
      <c r="I11051" s="18">
        <v>0</v>
      </c>
      <c r="J11051" s="53">
        <v>102.18194444444445</v>
      </c>
      <c r="K11051" s="19">
        <f t="shared" si="956"/>
        <v>39211.033143898341</v>
      </c>
    </row>
    <row r="11052" spans="1:11" x14ac:dyDescent="0.25">
      <c r="A11052" s="10">
        <f t="shared" si="953"/>
        <v>4</v>
      </c>
      <c r="B11052" s="11">
        <f t="shared" si="952"/>
        <v>2022</v>
      </c>
      <c r="C11052" s="12">
        <f t="shared" si="954"/>
        <v>44657</v>
      </c>
      <c r="D11052" s="11">
        <f t="shared" si="955"/>
        <v>9</v>
      </c>
      <c r="E11052" s="51">
        <v>15462.951326550299</v>
      </c>
      <c r="F11052" s="13">
        <v>6274.9042180588003</v>
      </c>
      <c r="G11052" s="13">
        <v>18264.935249999999</v>
      </c>
      <c r="H11052" s="13">
        <v>0</v>
      </c>
      <c r="I11052" s="13">
        <v>0</v>
      </c>
      <c r="J11052" s="49">
        <v>102.18194444444445</v>
      </c>
      <c r="K11052" s="14">
        <f t="shared" si="956"/>
        <v>40104.972739053541</v>
      </c>
    </row>
    <row r="11053" spans="1:11" x14ac:dyDescent="0.25">
      <c r="A11053" s="15">
        <f t="shared" si="953"/>
        <v>4</v>
      </c>
      <c r="B11053" s="16">
        <f t="shared" si="952"/>
        <v>2022</v>
      </c>
      <c r="C11053" s="17">
        <f t="shared" si="954"/>
        <v>44657</v>
      </c>
      <c r="D11053" s="16">
        <f t="shared" si="955"/>
        <v>10</v>
      </c>
      <c r="E11053" s="55">
        <v>14668.9157415185</v>
      </c>
      <c r="F11053" s="18">
        <v>6953.8437833909002</v>
      </c>
      <c r="G11053" s="18">
        <v>18518.005750000004</v>
      </c>
      <c r="H11053" s="18">
        <v>0</v>
      </c>
      <c r="I11053" s="18">
        <v>0</v>
      </c>
      <c r="J11053" s="53">
        <v>102.18194444444445</v>
      </c>
      <c r="K11053" s="19">
        <f t="shared" si="956"/>
        <v>40242.947219353846</v>
      </c>
    </row>
    <row r="11054" spans="1:11" x14ac:dyDescent="0.25">
      <c r="A11054" s="10">
        <f t="shared" si="953"/>
        <v>4</v>
      </c>
      <c r="B11054" s="11">
        <f t="shared" si="952"/>
        <v>2022</v>
      </c>
      <c r="C11054" s="12">
        <f t="shared" si="954"/>
        <v>44657</v>
      </c>
      <c r="D11054" s="11">
        <f t="shared" si="955"/>
        <v>11</v>
      </c>
      <c r="E11054" s="51">
        <v>14900.4408342797</v>
      </c>
      <c r="F11054" s="13">
        <v>7368.1541350496</v>
      </c>
      <c r="G11054" s="13">
        <v>18739.944749999999</v>
      </c>
      <c r="H11054" s="13">
        <v>0</v>
      </c>
      <c r="I11054" s="13">
        <v>0</v>
      </c>
      <c r="J11054" s="49">
        <v>102.18194444444445</v>
      </c>
      <c r="K11054" s="14">
        <f t="shared" si="956"/>
        <v>41110.721663773744</v>
      </c>
    </row>
    <row r="11055" spans="1:11" x14ac:dyDescent="0.25">
      <c r="A11055" s="15">
        <f t="shared" si="953"/>
        <v>4</v>
      </c>
      <c r="B11055" s="16">
        <f t="shared" si="952"/>
        <v>2022</v>
      </c>
      <c r="C11055" s="17">
        <f t="shared" si="954"/>
        <v>44657</v>
      </c>
      <c r="D11055" s="16">
        <f t="shared" si="955"/>
        <v>12</v>
      </c>
      <c r="E11055" s="55">
        <v>15267.3524358779</v>
      </c>
      <c r="F11055" s="18">
        <v>7518.3526401708996</v>
      </c>
      <c r="G11055" s="18">
        <v>18553.826250000002</v>
      </c>
      <c r="H11055" s="18">
        <v>0</v>
      </c>
      <c r="I11055" s="18">
        <v>0</v>
      </c>
      <c r="J11055" s="53">
        <v>102.18194444444445</v>
      </c>
      <c r="K11055" s="19">
        <f t="shared" si="956"/>
        <v>41441.713270493245</v>
      </c>
    </row>
    <row r="11056" spans="1:11" x14ac:dyDescent="0.25">
      <c r="A11056" s="10">
        <f t="shared" si="953"/>
        <v>4</v>
      </c>
      <c r="B11056" s="11">
        <f t="shared" si="952"/>
        <v>2022</v>
      </c>
      <c r="C11056" s="12">
        <f t="shared" si="954"/>
        <v>44657</v>
      </c>
      <c r="D11056" s="11">
        <f t="shared" si="955"/>
        <v>13</v>
      </c>
      <c r="E11056" s="51">
        <v>15383.4926600259</v>
      </c>
      <c r="F11056" s="13">
        <v>7447.5002496663001</v>
      </c>
      <c r="G11056" s="13">
        <v>18643.996750000002</v>
      </c>
      <c r="H11056" s="13">
        <v>0</v>
      </c>
      <c r="I11056" s="13">
        <v>0</v>
      </c>
      <c r="J11056" s="49">
        <v>102.18194444444445</v>
      </c>
      <c r="K11056" s="14">
        <f t="shared" si="956"/>
        <v>41577.171604136645</v>
      </c>
    </row>
    <row r="11057" spans="1:11" x14ac:dyDescent="0.25">
      <c r="A11057" s="15">
        <f t="shared" si="953"/>
        <v>4</v>
      </c>
      <c r="B11057" s="16">
        <f t="shared" si="952"/>
        <v>2022</v>
      </c>
      <c r="C11057" s="17">
        <f t="shared" si="954"/>
        <v>44657</v>
      </c>
      <c r="D11057" s="16">
        <f t="shared" si="955"/>
        <v>14</v>
      </c>
      <c r="E11057" s="55">
        <v>14670.155005529399</v>
      </c>
      <c r="F11057" s="18">
        <v>7457.9985073429998</v>
      </c>
      <c r="G11057" s="18">
        <v>17425.469000000005</v>
      </c>
      <c r="H11057" s="18">
        <v>0</v>
      </c>
      <c r="I11057" s="18">
        <v>0</v>
      </c>
      <c r="J11057" s="53">
        <v>102.18194444444445</v>
      </c>
      <c r="K11057" s="19">
        <f t="shared" si="956"/>
        <v>39655.804457316844</v>
      </c>
    </row>
    <row r="11058" spans="1:11" x14ac:dyDescent="0.25">
      <c r="A11058" s="10">
        <f t="shared" si="953"/>
        <v>4</v>
      </c>
      <c r="B11058" s="11">
        <f t="shared" si="952"/>
        <v>2022</v>
      </c>
      <c r="C11058" s="12">
        <f t="shared" si="954"/>
        <v>44657</v>
      </c>
      <c r="D11058" s="11">
        <f t="shared" si="955"/>
        <v>15</v>
      </c>
      <c r="E11058" s="51">
        <v>14520.668681859601</v>
      </c>
      <c r="F11058" s="13">
        <v>7431.9190339267998</v>
      </c>
      <c r="G11058" s="13">
        <v>16410.713</v>
      </c>
      <c r="H11058" s="13">
        <v>0</v>
      </c>
      <c r="I11058" s="13">
        <v>0</v>
      </c>
      <c r="J11058" s="49">
        <v>102.18194444444445</v>
      </c>
      <c r="K11058" s="14">
        <f t="shared" si="956"/>
        <v>38465.482660230846</v>
      </c>
    </row>
    <row r="11059" spans="1:11" x14ac:dyDescent="0.25">
      <c r="A11059" s="15">
        <f t="shared" si="953"/>
        <v>4</v>
      </c>
      <c r="B11059" s="16">
        <f t="shared" si="952"/>
        <v>2022</v>
      </c>
      <c r="C11059" s="17">
        <f t="shared" si="954"/>
        <v>44657</v>
      </c>
      <c r="D11059" s="16">
        <f t="shared" si="955"/>
        <v>16</v>
      </c>
      <c r="E11059" s="55">
        <v>15091.464866745</v>
      </c>
      <c r="F11059" s="18">
        <v>7265.6938102484</v>
      </c>
      <c r="G11059" s="18">
        <v>15703.539500000001</v>
      </c>
      <c r="H11059" s="18">
        <v>0</v>
      </c>
      <c r="I11059" s="18">
        <v>0</v>
      </c>
      <c r="J11059" s="53">
        <v>102.18194444444445</v>
      </c>
      <c r="K11059" s="19">
        <f t="shared" si="956"/>
        <v>38162.88012143784</v>
      </c>
    </row>
    <row r="11060" spans="1:11" x14ac:dyDescent="0.25">
      <c r="A11060" s="10">
        <f t="shared" si="953"/>
        <v>4</v>
      </c>
      <c r="B11060" s="11">
        <f t="shared" si="952"/>
        <v>2022</v>
      </c>
      <c r="C11060" s="12">
        <f t="shared" si="954"/>
        <v>44657</v>
      </c>
      <c r="D11060" s="11">
        <f t="shared" si="955"/>
        <v>17</v>
      </c>
      <c r="E11060" s="51">
        <v>17315.005434825001</v>
      </c>
      <c r="F11060" s="13">
        <v>6928.0855669842003</v>
      </c>
      <c r="G11060" s="13">
        <v>15174.428750000001</v>
      </c>
      <c r="H11060" s="13">
        <v>0</v>
      </c>
      <c r="I11060" s="13">
        <v>0</v>
      </c>
      <c r="J11060" s="49">
        <v>102.18194444444445</v>
      </c>
      <c r="K11060" s="14">
        <f t="shared" si="956"/>
        <v>39519.701696253644</v>
      </c>
    </row>
    <row r="11061" spans="1:11" x14ac:dyDescent="0.25">
      <c r="A11061" s="15">
        <f t="shared" si="953"/>
        <v>4</v>
      </c>
      <c r="B11061" s="16">
        <f t="shared" si="952"/>
        <v>2022</v>
      </c>
      <c r="C11061" s="17">
        <f t="shared" si="954"/>
        <v>44657</v>
      </c>
      <c r="D11061" s="16">
        <f t="shared" si="955"/>
        <v>18</v>
      </c>
      <c r="E11061" s="55">
        <v>19424.677580028401</v>
      </c>
      <c r="F11061" s="18">
        <v>6381.0283151056001</v>
      </c>
      <c r="G11061" s="18">
        <v>14735.639249999998</v>
      </c>
      <c r="H11061" s="18">
        <v>0</v>
      </c>
      <c r="I11061" s="18">
        <v>0</v>
      </c>
      <c r="J11061" s="53">
        <v>102.18194444444445</v>
      </c>
      <c r="K11061" s="19">
        <f t="shared" si="956"/>
        <v>40643.527089578442</v>
      </c>
    </row>
    <row r="11062" spans="1:11" x14ac:dyDescent="0.25">
      <c r="A11062" s="10">
        <f t="shared" si="953"/>
        <v>4</v>
      </c>
      <c r="B11062" s="11">
        <f t="shared" si="952"/>
        <v>2022</v>
      </c>
      <c r="C11062" s="12">
        <f t="shared" si="954"/>
        <v>44657</v>
      </c>
      <c r="D11062" s="11">
        <f t="shared" si="955"/>
        <v>19</v>
      </c>
      <c r="E11062" s="51">
        <v>19145.3979766144</v>
      </c>
      <c r="F11062" s="13">
        <v>6084.3767042673999</v>
      </c>
      <c r="G11062" s="13">
        <v>13977.880000000001</v>
      </c>
      <c r="H11062" s="13">
        <v>38.5</v>
      </c>
      <c r="I11062" s="13">
        <v>12.888869594926843</v>
      </c>
      <c r="J11062" s="49">
        <v>102.18194444444445</v>
      </c>
      <c r="K11062" s="14">
        <f t="shared" si="956"/>
        <v>39361.225494921171</v>
      </c>
    </row>
    <row r="11063" spans="1:11" x14ac:dyDescent="0.25">
      <c r="A11063" s="15">
        <f t="shared" si="953"/>
        <v>4</v>
      </c>
      <c r="B11063" s="16">
        <f t="shared" si="952"/>
        <v>2022</v>
      </c>
      <c r="C11063" s="17">
        <f t="shared" si="954"/>
        <v>44657</v>
      </c>
      <c r="D11063" s="16">
        <f t="shared" si="955"/>
        <v>20</v>
      </c>
      <c r="E11063" s="55">
        <v>19450.435688429199</v>
      </c>
      <c r="F11063" s="18">
        <v>5841.3966665522003</v>
      </c>
      <c r="G11063" s="18">
        <v>13799.056749999998</v>
      </c>
      <c r="H11063" s="18">
        <v>329.62</v>
      </c>
      <c r="I11063" s="18">
        <v>110.34881028259184</v>
      </c>
      <c r="J11063" s="53">
        <v>102.18194444444445</v>
      </c>
      <c r="K11063" s="19">
        <f t="shared" si="956"/>
        <v>39633.039859708435</v>
      </c>
    </row>
    <row r="11064" spans="1:11" x14ac:dyDescent="0.25">
      <c r="A11064" s="10">
        <f t="shared" si="953"/>
        <v>4</v>
      </c>
      <c r="B11064" s="11">
        <f t="shared" si="952"/>
        <v>2022</v>
      </c>
      <c r="C11064" s="12">
        <f t="shared" si="954"/>
        <v>44657</v>
      </c>
      <c r="D11064" s="11">
        <f t="shared" si="955"/>
        <v>21</v>
      </c>
      <c r="E11064" s="51">
        <v>20145.664490869902</v>
      </c>
      <c r="F11064" s="13">
        <v>5771.0605930996999</v>
      </c>
      <c r="G11064" s="13">
        <v>13169.152499999997</v>
      </c>
      <c r="H11064" s="13">
        <v>329.62</v>
      </c>
      <c r="I11064" s="13">
        <v>110.34881028259184</v>
      </c>
      <c r="J11064" s="49">
        <v>102.18194444444445</v>
      </c>
      <c r="K11064" s="14">
        <f t="shared" si="956"/>
        <v>39628.02833869664</v>
      </c>
    </row>
    <row r="11065" spans="1:11" x14ac:dyDescent="0.25">
      <c r="A11065" s="15">
        <f t="shared" si="953"/>
        <v>4</v>
      </c>
      <c r="B11065" s="16">
        <f t="shared" si="952"/>
        <v>2022</v>
      </c>
      <c r="C11065" s="17">
        <f t="shared" si="954"/>
        <v>44657</v>
      </c>
      <c r="D11065" s="16">
        <f t="shared" si="955"/>
        <v>22</v>
      </c>
      <c r="E11065" s="55">
        <v>19149.038802674098</v>
      </c>
      <c r="F11065" s="18">
        <v>5367.4873104206999</v>
      </c>
      <c r="G11065" s="18">
        <v>12722.771999999999</v>
      </c>
      <c r="H11065" s="18">
        <v>329.62</v>
      </c>
      <c r="I11065" s="18">
        <v>110.34881028259184</v>
      </c>
      <c r="J11065" s="53">
        <v>102.18194444444445</v>
      </c>
      <c r="K11065" s="19">
        <f t="shared" si="956"/>
        <v>37781.448867821833</v>
      </c>
    </row>
    <row r="11066" spans="1:11" x14ac:dyDescent="0.25">
      <c r="A11066" s="10">
        <f t="shared" si="953"/>
        <v>4</v>
      </c>
      <c r="B11066" s="11">
        <f t="shared" si="952"/>
        <v>2022</v>
      </c>
      <c r="C11066" s="12">
        <f t="shared" si="954"/>
        <v>44657</v>
      </c>
      <c r="D11066" s="11">
        <f t="shared" si="955"/>
        <v>23</v>
      </c>
      <c r="E11066" s="51">
        <v>17067.609740289699</v>
      </c>
      <c r="F11066" s="13">
        <v>5000.8433819304</v>
      </c>
      <c r="G11066" s="13">
        <v>12192.03325</v>
      </c>
      <c r="H11066" s="13">
        <v>329.62</v>
      </c>
      <c r="I11066" s="13">
        <v>110.34881028259184</v>
      </c>
      <c r="J11066" s="49">
        <v>102.18194444444445</v>
      </c>
      <c r="K11066" s="14">
        <f t="shared" si="956"/>
        <v>34802.637126947135</v>
      </c>
    </row>
    <row r="11067" spans="1:11" x14ac:dyDescent="0.25">
      <c r="A11067" s="15">
        <f t="shared" si="953"/>
        <v>4</v>
      </c>
      <c r="B11067" s="16">
        <f t="shared" si="952"/>
        <v>2022</v>
      </c>
      <c r="C11067" s="17">
        <f t="shared" si="954"/>
        <v>44657</v>
      </c>
      <c r="D11067" s="16">
        <f t="shared" si="955"/>
        <v>24</v>
      </c>
      <c r="E11067" s="55">
        <v>14581.3277162223</v>
      </c>
      <c r="F11067" s="18">
        <v>4680.1862538079004</v>
      </c>
      <c r="G11067" s="18">
        <v>11926.274750000002</v>
      </c>
      <c r="H11067" s="18">
        <v>329.62</v>
      </c>
      <c r="I11067" s="18">
        <v>110.34881028259184</v>
      </c>
      <c r="J11067" s="53">
        <v>102.18194444444445</v>
      </c>
      <c r="K11067" s="19">
        <f t="shared" si="956"/>
        <v>31729.939474757241</v>
      </c>
    </row>
    <row r="11068" spans="1:11" x14ac:dyDescent="0.25">
      <c r="A11068" s="10">
        <f t="shared" si="953"/>
        <v>4</v>
      </c>
      <c r="B11068" s="11">
        <f t="shared" si="952"/>
        <v>2022</v>
      </c>
      <c r="C11068" s="12">
        <f t="shared" si="954"/>
        <v>44658</v>
      </c>
      <c r="D11068" s="11">
        <f t="shared" si="955"/>
        <v>1</v>
      </c>
      <c r="E11068" s="51">
        <v>12895.012535789599</v>
      </c>
      <c r="F11068" s="13">
        <v>4570.0258835995</v>
      </c>
      <c r="G11068" s="13">
        <v>11611.359499999999</v>
      </c>
      <c r="H11068" s="13">
        <v>329.62</v>
      </c>
      <c r="I11068" s="13">
        <v>110.34881028259184</v>
      </c>
      <c r="J11068" s="49">
        <v>102.18194444444445</v>
      </c>
      <c r="K11068" s="14">
        <f t="shared" si="956"/>
        <v>29618.548674116133</v>
      </c>
    </row>
    <row r="11069" spans="1:11" x14ac:dyDescent="0.25">
      <c r="A11069" s="15">
        <f t="shared" si="953"/>
        <v>4</v>
      </c>
      <c r="B11069" s="16">
        <f t="shared" si="952"/>
        <v>2022</v>
      </c>
      <c r="C11069" s="17">
        <f t="shared" si="954"/>
        <v>44658</v>
      </c>
      <c r="D11069" s="16">
        <f t="shared" si="955"/>
        <v>2</v>
      </c>
      <c r="E11069" s="55">
        <v>12008.225869415801</v>
      </c>
      <c r="F11069" s="18">
        <v>4503.6374024738998</v>
      </c>
      <c r="G11069" s="18">
        <v>11697.4285</v>
      </c>
      <c r="H11069" s="18">
        <v>329.62</v>
      </c>
      <c r="I11069" s="18">
        <v>110.34881028259184</v>
      </c>
      <c r="J11069" s="53">
        <v>102.18194444444445</v>
      </c>
      <c r="K11069" s="19">
        <f t="shared" si="956"/>
        <v>28751.442526616735</v>
      </c>
    </row>
    <row r="11070" spans="1:11" x14ac:dyDescent="0.25">
      <c r="A11070" s="10">
        <f t="shared" si="953"/>
        <v>4</v>
      </c>
      <c r="B11070" s="11">
        <f t="shared" si="952"/>
        <v>2022</v>
      </c>
      <c r="C11070" s="12">
        <f t="shared" si="954"/>
        <v>44658</v>
      </c>
      <c r="D11070" s="11">
        <f t="shared" si="955"/>
        <v>3</v>
      </c>
      <c r="E11070" s="51">
        <v>11584.897694454399</v>
      </c>
      <c r="F11070" s="13">
        <v>4468.4107648383997</v>
      </c>
      <c r="G11070" s="13">
        <v>11674.00275</v>
      </c>
      <c r="H11070" s="13">
        <v>329.62</v>
      </c>
      <c r="I11070" s="13">
        <v>110.34881028259184</v>
      </c>
      <c r="J11070" s="49">
        <v>102.18194444444445</v>
      </c>
      <c r="K11070" s="14">
        <f t="shared" si="956"/>
        <v>28269.461964019833</v>
      </c>
    </row>
    <row r="11071" spans="1:11" x14ac:dyDescent="0.25">
      <c r="A11071" s="15">
        <f t="shared" si="953"/>
        <v>4</v>
      </c>
      <c r="B11071" s="16">
        <f t="shared" si="952"/>
        <v>2022</v>
      </c>
      <c r="C11071" s="17">
        <f t="shared" si="954"/>
        <v>44658</v>
      </c>
      <c r="D11071" s="16">
        <f t="shared" si="955"/>
        <v>4</v>
      </c>
      <c r="E11071" s="55">
        <v>11474.7121983329</v>
      </c>
      <c r="F11071" s="18">
        <v>4500.5245227105997</v>
      </c>
      <c r="G11071" s="18">
        <v>11760.892499999998</v>
      </c>
      <c r="H11071" s="18">
        <v>329.62</v>
      </c>
      <c r="I11071" s="18">
        <v>110.34881028259184</v>
      </c>
      <c r="J11071" s="53">
        <v>102.18194444444445</v>
      </c>
      <c r="K11071" s="19">
        <f t="shared" si="956"/>
        <v>28278.279975770532</v>
      </c>
    </row>
    <row r="11072" spans="1:11" x14ac:dyDescent="0.25">
      <c r="A11072" s="10">
        <f t="shared" si="953"/>
        <v>4</v>
      </c>
      <c r="B11072" s="11">
        <f t="shared" si="952"/>
        <v>2022</v>
      </c>
      <c r="C11072" s="12">
        <f t="shared" si="954"/>
        <v>44658</v>
      </c>
      <c r="D11072" s="11">
        <f t="shared" si="955"/>
        <v>5</v>
      </c>
      <c r="E11072" s="51">
        <v>11596.3761036919</v>
      </c>
      <c r="F11072" s="13">
        <v>4536.0645357159001</v>
      </c>
      <c r="G11072" s="13">
        <v>12266.01</v>
      </c>
      <c r="H11072" s="13">
        <v>329.62</v>
      </c>
      <c r="I11072" s="13">
        <v>110.34881028259184</v>
      </c>
      <c r="J11072" s="49">
        <v>102.18194444444445</v>
      </c>
      <c r="K11072" s="14">
        <f t="shared" si="956"/>
        <v>28940.601394134832</v>
      </c>
    </row>
    <row r="11073" spans="1:11" x14ac:dyDescent="0.25">
      <c r="A11073" s="15">
        <f t="shared" si="953"/>
        <v>4</v>
      </c>
      <c r="B11073" s="16">
        <f t="shared" si="952"/>
        <v>2022</v>
      </c>
      <c r="C11073" s="17">
        <f t="shared" si="954"/>
        <v>44658</v>
      </c>
      <c r="D11073" s="16">
        <f t="shared" si="955"/>
        <v>6</v>
      </c>
      <c r="E11073" s="55">
        <v>12296.6289701695</v>
      </c>
      <c r="F11073" s="18">
        <v>4671.1014033053998</v>
      </c>
      <c r="G11073" s="18">
        <v>14657.323749999996</v>
      </c>
      <c r="H11073" s="18">
        <v>269.23399999999998</v>
      </c>
      <c r="I11073" s="18">
        <v>90.133036792741137</v>
      </c>
      <c r="J11073" s="53">
        <v>102.18194444444445</v>
      </c>
      <c r="K11073" s="19">
        <f t="shared" si="956"/>
        <v>32086.603104712081</v>
      </c>
    </row>
    <row r="11074" spans="1:11" x14ac:dyDescent="0.25">
      <c r="A11074" s="10">
        <f t="shared" si="953"/>
        <v>4</v>
      </c>
      <c r="B11074" s="11">
        <f t="shared" si="952"/>
        <v>2022</v>
      </c>
      <c r="C11074" s="12">
        <f t="shared" si="954"/>
        <v>44658</v>
      </c>
      <c r="D11074" s="11">
        <f t="shared" si="955"/>
        <v>7</v>
      </c>
      <c r="E11074" s="51">
        <v>13661.847224216701</v>
      </c>
      <c r="F11074" s="13">
        <v>5097.4777123397998</v>
      </c>
      <c r="G11074" s="13">
        <v>16948.351750000002</v>
      </c>
      <c r="H11074" s="13">
        <v>0</v>
      </c>
      <c r="I11074" s="13">
        <v>0</v>
      </c>
      <c r="J11074" s="49">
        <v>102.18194444444445</v>
      </c>
      <c r="K11074" s="14">
        <f t="shared" si="956"/>
        <v>35809.858631000941</v>
      </c>
    </row>
    <row r="11075" spans="1:11" x14ac:dyDescent="0.25">
      <c r="A11075" s="15">
        <f t="shared" si="953"/>
        <v>4</v>
      </c>
      <c r="B11075" s="16">
        <f t="shared" si="952"/>
        <v>2022</v>
      </c>
      <c r="C11075" s="17">
        <f t="shared" si="954"/>
        <v>44658</v>
      </c>
      <c r="D11075" s="16">
        <f t="shared" si="955"/>
        <v>8</v>
      </c>
      <c r="E11075" s="55">
        <v>15362.757977572101</v>
      </c>
      <c r="F11075" s="18">
        <v>5619.2373659076002</v>
      </c>
      <c r="G11075" s="18">
        <v>17995.490749999997</v>
      </c>
      <c r="H11075" s="18">
        <v>0</v>
      </c>
      <c r="I11075" s="18">
        <v>0</v>
      </c>
      <c r="J11075" s="53">
        <v>102.18194444444445</v>
      </c>
      <c r="K11075" s="19">
        <f t="shared" si="956"/>
        <v>39079.668037924137</v>
      </c>
    </row>
    <row r="11076" spans="1:11" x14ac:dyDescent="0.25">
      <c r="A11076" s="10">
        <f t="shared" si="953"/>
        <v>4</v>
      </c>
      <c r="B11076" s="11">
        <f t="shared" si="952"/>
        <v>2022</v>
      </c>
      <c r="C11076" s="12">
        <f t="shared" si="954"/>
        <v>44658</v>
      </c>
      <c r="D11076" s="11">
        <f t="shared" si="955"/>
        <v>9</v>
      </c>
      <c r="E11076" s="51">
        <v>15705.392438676699</v>
      </c>
      <c r="F11076" s="13">
        <v>6366.5198577853998</v>
      </c>
      <c r="G11076" s="13">
        <v>18525.10425</v>
      </c>
      <c r="H11076" s="13">
        <v>0</v>
      </c>
      <c r="I11076" s="13">
        <v>0</v>
      </c>
      <c r="J11076" s="49">
        <v>102.18194444444445</v>
      </c>
      <c r="K11076" s="14">
        <f t="shared" si="956"/>
        <v>40699.198490906536</v>
      </c>
    </row>
    <row r="11077" spans="1:11" x14ac:dyDescent="0.25">
      <c r="A11077" s="15">
        <f t="shared" si="953"/>
        <v>4</v>
      </c>
      <c r="B11077" s="16">
        <f t="shared" ref="B11077:B11140" si="957">YEAR(C11077)</f>
        <v>2022</v>
      </c>
      <c r="C11077" s="17">
        <f t="shared" si="954"/>
        <v>44658</v>
      </c>
      <c r="D11077" s="16">
        <f t="shared" si="955"/>
        <v>10</v>
      </c>
      <c r="E11077" s="55">
        <v>15601.3524884873</v>
      </c>
      <c r="F11077" s="18">
        <v>7154.0436725114996</v>
      </c>
      <c r="G11077" s="18">
        <v>18823.244000000002</v>
      </c>
      <c r="H11077" s="18">
        <v>0</v>
      </c>
      <c r="I11077" s="18">
        <v>0</v>
      </c>
      <c r="J11077" s="53">
        <v>102.18194444444445</v>
      </c>
      <c r="K11077" s="19">
        <f t="shared" si="956"/>
        <v>41680.822105443243</v>
      </c>
    </row>
    <row r="11078" spans="1:11" x14ac:dyDescent="0.25">
      <c r="A11078" s="10">
        <f t="shared" ref="A11078:A11141" si="958">MONTH(C11078)</f>
        <v>4</v>
      </c>
      <c r="B11078" s="11">
        <f t="shared" si="957"/>
        <v>2022</v>
      </c>
      <c r="C11078" s="12">
        <f t="shared" ref="C11078:C11141" si="959">IF(D11078=1, C11077+1, C11077)</f>
        <v>44658</v>
      </c>
      <c r="D11078" s="11">
        <f t="shared" ref="D11078:D11141" si="960">IF(D11077=24, 1, D11077+1)</f>
        <v>11</v>
      </c>
      <c r="E11078" s="51">
        <v>15550.3748263538</v>
      </c>
      <c r="F11078" s="13">
        <v>7521.3278261999003</v>
      </c>
      <c r="G11078" s="13">
        <v>18891.155999999995</v>
      </c>
      <c r="H11078" s="13">
        <v>0</v>
      </c>
      <c r="I11078" s="13">
        <v>0</v>
      </c>
      <c r="J11078" s="49">
        <v>102.18194444444445</v>
      </c>
      <c r="K11078" s="14">
        <f t="shared" ref="K11078:K11141" si="961">SUM(E11078:J11078)</f>
        <v>42065.040596998137</v>
      </c>
    </row>
    <row r="11079" spans="1:11" x14ac:dyDescent="0.25">
      <c r="A11079" s="15">
        <f t="shared" si="958"/>
        <v>4</v>
      </c>
      <c r="B11079" s="16">
        <f t="shared" si="957"/>
        <v>2022</v>
      </c>
      <c r="C11079" s="17">
        <f t="shared" si="959"/>
        <v>44658</v>
      </c>
      <c r="D11079" s="16">
        <f t="shared" si="960"/>
        <v>12</v>
      </c>
      <c r="E11079" s="55">
        <v>15698.537312778701</v>
      </c>
      <c r="F11079" s="18">
        <v>7535.7550658651999</v>
      </c>
      <c r="G11079" s="18">
        <v>18928.278999999995</v>
      </c>
      <c r="H11079" s="18">
        <v>0</v>
      </c>
      <c r="I11079" s="18">
        <v>0</v>
      </c>
      <c r="J11079" s="53">
        <v>102.18194444444445</v>
      </c>
      <c r="K11079" s="19">
        <f t="shared" si="961"/>
        <v>42264.753323088335</v>
      </c>
    </row>
    <row r="11080" spans="1:11" x14ac:dyDescent="0.25">
      <c r="A11080" s="10">
        <f t="shared" si="958"/>
        <v>4</v>
      </c>
      <c r="B11080" s="11">
        <f t="shared" si="957"/>
        <v>2022</v>
      </c>
      <c r="C11080" s="12">
        <f t="shared" si="959"/>
        <v>44658</v>
      </c>
      <c r="D11080" s="11">
        <f t="shared" si="960"/>
        <v>13</v>
      </c>
      <c r="E11080" s="51">
        <v>15556.784550501499</v>
      </c>
      <c r="F11080" s="13">
        <v>7565.3156333798997</v>
      </c>
      <c r="G11080" s="13">
        <v>19203.54825</v>
      </c>
      <c r="H11080" s="13">
        <v>0</v>
      </c>
      <c r="I11080" s="13">
        <v>0</v>
      </c>
      <c r="J11080" s="49">
        <v>102.18194444444445</v>
      </c>
      <c r="K11080" s="14">
        <f t="shared" si="961"/>
        <v>42427.830378325838</v>
      </c>
    </row>
    <row r="11081" spans="1:11" x14ac:dyDescent="0.25">
      <c r="A11081" s="15">
        <f t="shared" si="958"/>
        <v>4</v>
      </c>
      <c r="B11081" s="16">
        <f t="shared" si="957"/>
        <v>2022</v>
      </c>
      <c r="C11081" s="17">
        <f t="shared" si="959"/>
        <v>44658</v>
      </c>
      <c r="D11081" s="16">
        <f t="shared" si="960"/>
        <v>14</v>
      </c>
      <c r="E11081" s="55">
        <v>15134.787621752101</v>
      </c>
      <c r="F11081" s="18">
        <v>7464.9394508797996</v>
      </c>
      <c r="G11081" s="18">
        <v>18468.272999999997</v>
      </c>
      <c r="H11081" s="18">
        <v>0</v>
      </c>
      <c r="I11081" s="18">
        <v>0</v>
      </c>
      <c r="J11081" s="53">
        <v>102.18194444444445</v>
      </c>
      <c r="K11081" s="19">
        <f t="shared" si="961"/>
        <v>41170.182017076339</v>
      </c>
    </row>
    <row r="11082" spans="1:11" x14ac:dyDescent="0.25">
      <c r="A11082" s="10">
        <f t="shared" si="958"/>
        <v>4</v>
      </c>
      <c r="B11082" s="11">
        <f t="shared" si="957"/>
        <v>2022</v>
      </c>
      <c r="C11082" s="12">
        <f t="shared" si="959"/>
        <v>44658</v>
      </c>
      <c r="D11082" s="11">
        <f t="shared" si="960"/>
        <v>15</v>
      </c>
      <c r="E11082" s="51">
        <v>15107.267349928999</v>
      </c>
      <c r="F11082" s="13">
        <v>7419.8546277464002</v>
      </c>
      <c r="G11082" s="13">
        <v>17326.715749999996</v>
      </c>
      <c r="H11082" s="13">
        <v>0</v>
      </c>
      <c r="I11082" s="13">
        <v>0</v>
      </c>
      <c r="J11082" s="49">
        <v>102.18194444444445</v>
      </c>
      <c r="K11082" s="14">
        <f t="shared" si="961"/>
        <v>39956.019672119837</v>
      </c>
    </row>
    <row r="11083" spans="1:11" x14ac:dyDescent="0.25">
      <c r="A11083" s="15">
        <f t="shared" si="958"/>
        <v>4</v>
      </c>
      <c r="B11083" s="16">
        <f t="shared" si="957"/>
        <v>2022</v>
      </c>
      <c r="C11083" s="17">
        <f t="shared" si="959"/>
        <v>44658</v>
      </c>
      <c r="D11083" s="16">
        <f t="shared" si="960"/>
        <v>16</v>
      </c>
      <c r="E11083" s="55">
        <v>15833.9661635102</v>
      </c>
      <c r="F11083" s="18">
        <v>7369.3932231934004</v>
      </c>
      <c r="G11083" s="18">
        <v>16552.09575</v>
      </c>
      <c r="H11083" s="18">
        <v>0</v>
      </c>
      <c r="I11083" s="18">
        <v>0</v>
      </c>
      <c r="J11083" s="53">
        <v>102.18194444444445</v>
      </c>
      <c r="K11083" s="19">
        <f t="shared" si="961"/>
        <v>39857.637081148045</v>
      </c>
    </row>
    <row r="11084" spans="1:11" x14ac:dyDescent="0.25">
      <c r="A11084" s="10">
        <f t="shared" si="958"/>
        <v>4</v>
      </c>
      <c r="B11084" s="11">
        <f t="shared" si="957"/>
        <v>2022</v>
      </c>
      <c r="C11084" s="12">
        <f t="shared" si="959"/>
        <v>44658</v>
      </c>
      <c r="D11084" s="11">
        <f t="shared" si="960"/>
        <v>17</v>
      </c>
      <c r="E11084" s="51">
        <v>17490.024161074602</v>
      </c>
      <c r="F11084" s="13">
        <v>6990.6046151532</v>
      </c>
      <c r="G11084" s="13">
        <v>15900.261</v>
      </c>
      <c r="H11084" s="13">
        <v>0</v>
      </c>
      <c r="I11084" s="13">
        <v>0</v>
      </c>
      <c r="J11084" s="49">
        <v>102.18194444444445</v>
      </c>
      <c r="K11084" s="14">
        <f t="shared" si="961"/>
        <v>40483.07172067224</v>
      </c>
    </row>
    <row r="11085" spans="1:11" x14ac:dyDescent="0.25">
      <c r="A11085" s="15">
        <f t="shared" si="958"/>
        <v>4</v>
      </c>
      <c r="B11085" s="16">
        <f t="shared" si="957"/>
        <v>2022</v>
      </c>
      <c r="C11085" s="17">
        <f t="shared" si="959"/>
        <v>44658</v>
      </c>
      <c r="D11085" s="16">
        <f t="shared" si="960"/>
        <v>18</v>
      </c>
      <c r="E11085" s="55">
        <v>19742.5349344963</v>
      </c>
      <c r="F11085" s="18">
        <v>6477.8285817417</v>
      </c>
      <c r="G11085" s="18">
        <v>15355.34</v>
      </c>
      <c r="H11085" s="18">
        <v>0</v>
      </c>
      <c r="I11085" s="18">
        <v>0</v>
      </c>
      <c r="J11085" s="53">
        <v>102.18194444444445</v>
      </c>
      <c r="K11085" s="19">
        <f t="shared" si="961"/>
        <v>41677.885460682446</v>
      </c>
    </row>
    <row r="11086" spans="1:11" x14ac:dyDescent="0.25">
      <c r="A11086" s="10">
        <f t="shared" si="958"/>
        <v>4</v>
      </c>
      <c r="B11086" s="11">
        <f t="shared" si="957"/>
        <v>2022</v>
      </c>
      <c r="C11086" s="12">
        <f t="shared" si="959"/>
        <v>44658</v>
      </c>
      <c r="D11086" s="11">
        <f t="shared" si="960"/>
        <v>19</v>
      </c>
      <c r="E11086" s="51">
        <v>20199.5908682593</v>
      </c>
      <c r="F11086" s="13">
        <v>6267.4781688408002</v>
      </c>
      <c r="G11086" s="13">
        <v>14869.701499999999</v>
      </c>
      <c r="H11086" s="13">
        <v>32.962000000000003</v>
      </c>
      <c r="I11086" s="13">
        <v>11.034881028259187</v>
      </c>
      <c r="J11086" s="49">
        <v>102.18194444444445</v>
      </c>
      <c r="K11086" s="14">
        <f t="shared" si="961"/>
        <v>41482.949362572799</v>
      </c>
    </row>
    <row r="11087" spans="1:11" x14ac:dyDescent="0.25">
      <c r="A11087" s="15">
        <f t="shared" si="958"/>
        <v>4</v>
      </c>
      <c r="B11087" s="16">
        <f t="shared" si="957"/>
        <v>2022</v>
      </c>
      <c r="C11087" s="17">
        <f t="shared" si="959"/>
        <v>44658</v>
      </c>
      <c r="D11087" s="16">
        <f t="shared" si="960"/>
        <v>20</v>
      </c>
      <c r="E11087" s="55">
        <v>20432.640845008798</v>
      </c>
      <c r="F11087" s="18">
        <v>6024.4462175078997</v>
      </c>
      <c r="G11087" s="18">
        <v>14646.194750000001</v>
      </c>
      <c r="H11087" s="18">
        <v>329.62</v>
      </c>
      <c r="I11087" s="18">
        <v>110.34881028259184</v>
      </c>
      <c r="J11087" s="53">
        <v>102.18194444444445</v>
      </c>
      <c r="K11087" s="19">
        <f t="shared" si="961"/>
        <v>41645.432567243734</v>
      </c>
    </row>
    <row r="11088" spans="1:11" x14ac:dyDescent="0.25">
      <c r="A11088" s="10">
        <f t="shared" si="958"/>
        <v>4</v>
      </c>
      <c r="B11088" s="11">
        <f t="shared" si="957"/>
        <v>2022</v>
      </c>
      <c r="C11088" s="12">
        <f t="shared" si="959"/>
        <v>44658</v>
      </c>
      <c r="D11088" s="11">
        <f t="shared" si="960"/>
        <v>21</v>
      </c>
      <c r="E11088" s="51">
        <v>21240.697440006501</v>
      </c>
      <c r="F11088" s="13">
        <v>5954.0024771771996</v>
      </c>
      <c r="G11088" s="13">
        <v>13935.215749999999</v>
      </c>
      <c r="H11088" s="13">
        <v>329.62</v>
      </c>
      <c r="I11088" s="13">
        <v>110.34881028259184</v>
      </c>
      <c r="J11088" s="49">
        <v>102.18194444444445</v>
      </c>
      <c r="K11088" s="14">
        <f t="shared" si="961"/>
        <v>41672.066421910735</v>
      </c>
    </row>
    <row r="11089" spans="1:11" x14ac:dyDescent="0.25">
      <c r="A11089" s="15">
        <f t="shared" si="958"/>
        <v>4</v>
      </c>
      <c r="B11089" s="16">
        <f t="shared" si="957"/>
        <v>2022</v>
      </c>
      <c r="C11089" s="17">
        <f t="shared" si="959"/>
        <v>44658</v>
      </c>
      <c r="D11089" s="16">
        <f t="shared" si="960"/>
        <v>22</v>
      </c>
      <c r="E11089" s="55">
        <v>20266.418722811301</v>
      </c>
      <c r="F11089" s="18">
        <v>5554.2739032935997</v>
      </c>
      <c r="G11089" s="18">
        <v>12908.687749999999</v>
      </c>
      <c r="H11089" s="18">
        <v>329.62</v>
      </c>
      <c r="I11089" s="18">
        <v>110.34881028259184</v>
      </c>
      <c r="J11089" s="53">
        <v>102.18194444444445</v>
      </c>
      <c r="K11089" s="19">
        <f t="shared" si="961"/>
        <v>39271.531130831936</v>
      </c>
    </row>
    <row r="11090" spans="1:11" x14ac:dyDescent="0.25">
      <c r="A11090" s="10">
        <f t="shared" si="958"/>
        <v>4</v>
      </c>
      <c r="B11090" s="11">
        <f t="shared" si="957"/>
        <v>2022</v>
      </c>
      <c r="C11090" s="12">
        <f t="shared" si="959"/>
        <v>44658</v>
      </c>
      <c r="D11090" s="11">
        <f t="shared" si="960"/>
        <v>23</v>
      </c>
      <c r="E11090" s="51">
        <v>18212.076942286702</v>
      </c>
      <c r="F11090" s="13">
        <v>5181.5111103945001</v>
      </c>
      <c r="G11090" s="13">
        <v>12127.861999999997</v>
      </c>
      <c r="H11090" s="13">
        <v>329.62</v>
      </c>
      <c r="I11090" s="13">
        <v>110.34881028259184</v>
      </c>
      <c r="J11090" s="49">
        <v>102.18194444444445</v>
      </c>
      <c r="K11090" s="14">
        <f t="shared" si="961"/>
        <v>36063.600807408242</v>
      </c>
    </row>
    <row r="11091" spans="1:11" x14ac:dyDescent="0.25">
      <c r="A11091" s="15">
        <f t="shared" si="958"/>
        <v>4</v>
      </c>
      <c r="B11091" s="16">
        <f t="shared" si="957"/>
        <v>2022</v>
      </c>
      <c r="C11091" s="17">
        <f t="shared" si="959"/>
        <v>44658</v>
      </c>
      <c r="D11091" s="16">
        <f t="shared" si="960"/>
        <v>24</v>
      </c>
      <c r="E11091" s="55">
        <v>15792.156522196799</v>
      </c>
      <c r="F11091" s="18">
        <v>4931.3239881726004</v>
      </c>
      <c r="G11091" s="18">
        <v>11585.77175</v>
      </c>
      <c r="H11091" s="18">
        <v>329.62</v>
      </c>
      <c r="I11091" s="18">
        <v>110.34881028259184</v>
      </c>
      <c r="J11091" s="53">
        <v>102.18194444444445</v>
      </c>
      <c r="K11091" s="19">
        <f t="shared" si="961"/>
        <v>32851.403015096432</v>
      </c>
    </row>
    <row r="11092" spans="1:11" x14ac:dyDescent="0.25">
      <c r="A11092" s="10">
        <f t="shared" si="958"/>
        <v>4</v>
      </c>
      <c r="B11092" s="11">
        <f t="shared" si="957"/>
        <v>2022</v>
      </c>
      <c r="C11092" s="12">
        <f t="shared" si="959"/>
        <v>44659</v>
      </c>
      <c r="D11092" s="11">
        <f t="shared" si="960"/>
        <v>1</v>
      </c>
      <c r="E11092" s="51">
        <v>14133.298321067499</v>
      </c>
      <c r="F11092" s="13">
        <v>4804.8702135991998</v>
      </c>
      <c r="G11092" s="13">
        <v>11368.603499999999</v>
      </c>
      <c r="H11092" s="13">
        <v>329.62</v>
      </c>
      <c r="I11092" s="13">
        <v>110.34881028259184</v>
      </c>
      <c r="J11092" s="49">
        <v>102.18194444444445</v>
      </c>
      <c r="K11092" s="14">
        <f t="shared" si="961"/>
        <v>30848.922789393731</v>
      </c>
    </row>
    <row r="11093" spans="1:11" x14ac:dyDescent="0.25">
      <c r="A11093" s="15">
        <f t="shared" si="958"/>
        <v>4</v>
      </c>
      <c r="B11093" s="16">
        <f t="shared" si="957"/>
        <v>2022</v>
      </c>
      <c r="C11093" s="17">
        <f t="shared" si="959"/>
        <v>44659</v>
      </c>
      <c r="D11093" s="16">
        <f t="shared" si="960"/>
        <v>2</v>
      </c>
      <c r="E11093" s="55">
        <v>13171.189521096599</v>
      </c>
      <c r="F11093" s="18">
        <v>4708.6805005642</v>
      </c>
      <c r="G11093" s="18">
        <v>11268.550249999998</v>
      </c>
      <c r="H11093" s="18">
        <v>329.62</v>
      </c>
      <c r="I11093" s="18">
        <v>110.34881028259184</v>
      </c>
      <c r="J11093" s="53">
        <v>102.18194444444445</v>
      </c>
      <c r="K11093" s="19">
        <f t="shared" si="961"/>
        <v>29690.571026387832</v>
      </c>
    </row>
    <row r="11094" spans="1:11" x14ac:dyDescent="0.25">
      <c r="A11094" s="10">
        <f t="shared" si="958"/>
        <v>4</v>
      </c>
      <c r="B11094" s="11">
        <f t="shared" si="957"/>
        <v>2022</v>
      </c>
      <c r="C11094" s="12">
        <f t="shared" si="959"/>
        <v>44659</v>
      </c>
      <c r="D11094" s="11">
        <f t="shared" si="960"/>
        <v>3</v>
      </c>
      <c r="E11094" s="51">
        <v>12612.826713142</v>
      </c>
      <c r="F11094" s="13">
        <v>4710.0066971929</v>
      </c>
      <c r="G11094" s="13">
        <v>11380.788749999998</v>
      </c>
      <c r="H11094" s="13">
        <v>329.62</v>
      </c>
      <c r="I11094" s="13">
        <v>110.34881028259184</v>
      </c>
      <c r="J11094" s="49">
        <v>102.18194444444445</v>
      </c>
      <c r="K11094" s="14">
        <f t="shared" si="961"/>
        <v>29245.772915061931</v>
      </c>
    </row>
    <row r="11095" spans="1:11" x14ac:dyDescent="0.25">
      <c r="A11095" s="15">
        <f t="shared" si="958"/>
        <v>4</v>
      </c>
      <c r="B11095" s="16">
        <f t="shared" si="957"/>
        <v>2022</v>
      </c>
      <c r="C11095" s="17">
        <f t="shared" si="959"/>
        <v>44659</v>
      </c>
      <c r="D11095" s="16">
        <f t="shared" si="960"/>
        <v>4</v>
      </c>
      <c r="E11095" s="55">
        <v>12538.276735461601</v>
      </c>
      <c r="F11095" s="18">
        <v>4744.2275026064999</v>
      </c>
      <c r="G11095" s="18">
        <v>11498.841249999999</v>
      </c>
      <c r="H11095" s="18">
        <v>329.62</v>
      </c>
      <c r="I11095" s="18">
        <v>110.34881028259184</v>
      </c>
      <c r="J11095" s="53">
        <v>102.18194444444445</v>
      </c>
      <c r="K11095" s="19">
        <f t="shared" si="961"/>
        <v>29323.496242795136</v>
      </c>
    </row>
    <row r="11096" spans="1:11" x14ac:dyDescent="0.25">
      <c r="A11096" s="10">
        <f t="shared" si="958"/>
        <v>4</v>
      </c>
      <c r="B11096" s="11">
        <f t="shared" si="957"/>
        <v>2022</v>
      </c>
      <c r="C11096" s="12">
        <f t="shared" si="959"/>
        <v>44659</v>
      </c>
      <c r="D11096" s="11">
        <f t="shared" si="960"/>
        <v>5</v>
      </c>
      <c r="E11096" s="51">
        <v>12664.3840926783</v>
      </c>
      <c r="F11096" s="13">
        <v>4830.8706106643003</v>
      </c>
      <c r="G11096" s="13">
        <v>12144.035999999998</v>
      </c>
      <c r="H11096" s="13">
        <v>329.62</v>
      </c>
      <c r="I11096" s="13">
        <v>110.34881028259184</v>
      </c>
      <c r="J11096" s="49">
        <v>102.18194444444445</v>
      </c>
      <c r="K11096" s="14">
        <f t="shared" si="961"/>
        <v>30181.441458069636</v>
      </c>
    </row>
    <row r="11097" spans="1:11" x14ac:dyDescent="0.25">
      <c r="A11097" s="15">
        <f t="shared" si="958"/>
        <v>4</v>
      </c>
      <c r="B11097" s="16">
        <f t="shared" si="957"/>
        <v>2022</v>
      </c>
      <c r="C11097" s="17">
        <f t="shared" si="959"/>
        <v>44659</v>
      </c>
      <c r="D11097" s="16">
        <f t="shared" si="960"/>
        <v>6</v>
      </c>
      <c r="E11097" s="55">
        <v>13524.0445271806</v>
      </c>
      <c r="F11097" s="18">
        <v>5012.0802422852003</v>
      </c>
      <c r="G11097" s="18">
        <v>14317.483250000003</v>
      </c>
      <c r="H11097" s="18">
        <v>258.15800000000002</v>
      </c>
      <c r="I11097" s="18">
        <v>86.425059659405818</v>
      </c>
      <c r="J11097" s="53">
        <v>102.18194444444445</v>
      </c>
      <c r="K11097" s="19">
        <f t="shared" si="961"/>
        <v>33300.373023569657</v>
      </c>
    </row>
    <row r="11098" spans="1:11" x14ac:dyDescent="0.25">
      <c r="A11098" s="10">
        <f t="shared" si="958"/>
        <v>4</v>
      </c>
      <c r="B11098" s="11">
        <f t="shared" si="957"/>
        <v>2022</v>
      </c>
      <c r="C11098" s="12">
        <f t="shared" si="959"/>
        <v>44659</v>
      </c>
      <c r="D11098" s="11">
        <f t="shared" si="960"/>
        <v>7</v>
      </c>
      <c r="E11098" s="51">
        <v>14867.0198169995</v>
      </c>
      <c r="F11098" s="13">
        <v>5326.4921347239997</v>
      </c>
      <c r="G11098" s="13">
        <v>16374.902749999996</v>
      </c>
      <c r="H11098" s="13">
        <v>0</v>
      </c>
      <c r="I11098" s="13">
        <v>0</v>
      </c>
      <c r="J11098" s="49">
        <v>102.18194444444445</v>
      </c>
      <c r="K11098" s="14">
        <f t="shared" si="961"/>
        <v>36670.596646167935</v>
      </c>
    </row>
    <row r="11099" spans="1:11" x14ac:dyDescent="0.25">
      <c r="A11099" s="15">
        <f t="shared" si="958"/>
        <v>4</v>
      </c>
      <c r="B11099" s="16">
        <f t="shared" si="957"/>
        <v>2022</v>
      </c>
      <c r="C11099" s="17">
        <f t="shared" si="959"/>
        <v>44659</v>
      </c>
      <c r="D11099" s="16">
        <f t="shared" si="960"/>
        <v>8</v>
      </c>
      <c r="E11099" s="55">
        <v>16324.8692687073</v>
      </c>
      <c r="F11099" s="18">
        <v>5700.5944485522004</v>
      </c>
      <c r="G11099" s="18">
        <v>17706.404500000004</v>
      </c>
      <c r="H11099" s="18">
        <v>0</v>
      </c>
      <c r="I11099" s="18">
        <v>0</v>
      </c>
      <c r="J11099" s="53">
        <v>102.18194444444445</v>
      </c>
      <c r="K11099" s="19">
        <f t="shared" si="961"/>
        <v>39834.050161703941</v>
      </c>
    </row>
    <row r="11100" spans="1:11" x14ac:dyDescent="0.25">
      <c r="A11100" s="10">
        <f t="shared" si="958"/>
        <v>4</v>
      </c>
      <c r="B11100" s="11">
        <f t="shared" si="957"/>
        <v>2022</v>
      </c>
      <c r="C11100" s="12">
        <f t="shared" si="959"/>
        <v>44659</v>
      </c>
      <c r="D11100" s="11">
        <f t="shared" si="960"/>
        <v>9</v>
      </c>
      <c r="E11100" s="51">
        <v>16583.086393638201</v>
      </c>
      <c r="F11100" s="13">
        <v>6454.3224987152998</v>
      </c>
      <c r="G11100" s="13">
        <v>18098.09</v>
      </c>
      <c r="H11100" s="13">
        <v>0</v>
      </c>
      <c r="I11100" s="13">
        <v>0</v>
      </c>
      <c r="J11100" s="49">
        <v>102.18194444444445</v>
      </c>
      <c r="K11100" s="14">
        <f t="shared" si="961"/>
        <v>41237.680836797939</v>
      </c>
    </row>
    <row r="11101" spans="1:11" x14ac:dyDescent="0.25">
      <c r="A11101" s="15">
        <f t="shared" si="958"/>
        <v>4</v>
      </c>
      <c r="B11101" s="16">
        <f t="shared" si="957"/>
        <v>2022</v>
      </c>
      <c r="C11101" s="17">
        <f t="shared" si="959"/>
        <v>44659</v>
      </c>
      <c r="D11101" s="16">
        <f t="shared" si="960"/>
        <v>10</v>
      </c>
      <c r="E11101" s="55">
        <v>16514.105084805899</v>
      </c>
      <c r="F11101" s="18">
        <v>7254.9608204567003</v>
      </c>
      <c r="G11101" s="18">
        <v>18085.719250000002</v>
      </c>
      <c r="H11101" s="18">
        <v>0</v>
      </c>
      <c r="I11101" s="18">
        <v>0</v>
      </c>
      <c r="J11101" s="53">
        <v>102.18194444444445</v>
      </c>
      <c r="K11101" s="19">
        <f t="shared" si="961"/>
        <v>41956.967099707043</v>
      </c>
    </row>
    <row r="11102" spans="1:11" x14ac:dyDescent="0.25">
      <c r="A11102" s="10">
        <f t="shared" si="958"/>
        <v>4</v>
      </c>
      <c r="B11102" s="11">
        <f t="shared" si="957"/>
        <v>2022</v>
      </c>
      <c r="C11102" s="12">
        <f t="shared" si="959"/>
        <v>44659</v>
      </c>
      <c r="D11102" s="11">
        <f t="shared" si="960"/>
        <v>11</v>
      </c>
      <c r="E11102" s="51">
        <v>16411.9498560385</v>
      </c>
      <c r="F11102" s="13">
        <v>7549.4090824341001</v>
      </c>
      <c r="G11102" s="13">
        <v>18416.282999999999</v>
      </c>
      <c r="H11102" s="13">
        <v>0</v>
      </c>
      <c r="I11102" s="13">
        <v>0</v>
      </c>
      <c r="J11102" s="49">
        <v>102.18194444444445</v>
      </c>
      <c r="K11102" s="14">
        <f t="shared" si="961"/>
        <v>42479.823882917044</v>
      </c>
    </row>
    <row r="11103" spans="1:11" x14ac:dyDescent="0.25">
      <c r="A11103" s="15">
        <f t="shared" si="958"/>
        <v>4</v>
      </c>
      <c r="B11103" s="16">
        <f t="shared" si="957"/>
        <v>2022</v>
      </c>
      <c r="C11103" s="17">
        <f t="shared" si="959"/>
        <v>44659</v>
      </c>
      <c r="D11103" s="16">
        <f t="shared" si="960"/>
        <v>12</v>
      </c>
      <c r="E11103" s="55">
        <v>16506.170724747699</v>
      </c>
      <c r="F11103" s="18">
        <v>7642.4085723335002</v>
      </c>
      <c r="G11103" s="18">
        <v>18311.2575</v>
      </c>
      <c r="H11103" s="18">
        <v>0</v>
      </c>
      <c r="I11103" s="18">
        <v>0</v>
      </c>
      <c r="J11103" s="53">
        <v>102.18194444444445</v>
      </c>
      <c r="K11103" s="19">
        <f t="shared" si="961"/>
        <v>42562.018741525637</v>
      </c>
    </row>
    <row r="11104" spans="1:11" x14ac:dyDescent="0.25">
      <c r="A11104" s="10">
        <f t="shared" si="958"/>
        <v>4</v>
      </c>
      <c r="B11104" s="11">
        <f t="shared" si="957"/>
        <v>2022</v>
      </c>
      <c r="C11104" s="12">
        <f t="shared" si="959"/>
        <v>44659</v>
      </c>
      <c r="D11104" s="11">
        <f t="shared" si="960"/>
        <v>13</v>
      </c>
      <c r="E11104" s="51">
        <v>16631.0775077047</v>
      </c>
      <c r="F11104" s="13">
        <v>7566.3449430572</v>
      </c>
      <c r="G11104" s="13">
        <v>18308.732749999999</v>
      </c>
      <c r="H11104" s="13">
        <v>0</v>
      </c>
      <c r="I11104" s="13">
        <v>0</v>
      </c>
      <c r="J11104" s="49">
        <v>102.18194444444445</v>
      </c>
      <c r="K11104" s="14">
        <f t="shared" si="961"/>
        <v>42608.337145206344</v>
      </c>
    </row>
    <row r="11105" spans="1:11" x14ac:dyDescent="0.25">
      <c r="A11105" s="15">
        <f t="shared" si="958"/>
        <v>4</v>
      </c>
      <c r="B11105" s="16">
        <f t="shared" si="957"/>
        <v>2022</v>
      </c>
      <c r="C11105" s="17">
        <f t="shared" si="959"/>
        <v>44659</v>
      </c>
      <c r="D11105" s="16">
        <f t="shared" si="960"/>
        <v>14</v>
      </c>
      <c r="E11105" s="55">
        <v>16072.883265754101</v>
      </c>
      <c r="F11105" s="18">
        <v>7543.4331563947999</v>
      </c>
      <c r="G11105" s="18">
        <v>17373.85425</v>
      </c>
      <c r="H11105" s="18">
        <v>0</v>
      </c>
      <c r="I11105" s="18">
        <v>0</v>
      </c>
      <c r="J11105" s="53">
        <v>102.18194444444445</v>
      </c>
      <c r="K11105" s="19">
        <f t="shared" si="961"/>
        <v>41092.352616593344</v>
      </c>
    </row>
    <row r="11106" spans="1:11" x14ac:dyDescent="0.25">
      <c r="A11106" s="10">
        <f t="shared" si="958"/>
        <v>4</v>
      </c>
      <c r="B11106" s="11">
        <f t="shared" si="957"/>
        <v>2022</v>
      </c>
      <c r="C11106" s="12">
        <f t="shared" si="959"/>
        <v>44659</v>
      </c>
      <c r="D11106" s="11">
        <f t="shared" si="960"/>
        <v>15</v>
      </c>
      <c r="E11106" s="51">
        <v>15911.5535818894</v>
      </c>
      <c r="F11106" s="13">
        <v>7403.9264337000996</v>
      </c>
      <c r="G11106" s="13">
        <v>15884.978750000002</v>
      </c>
      <c r="H11106" s="13">
        <v>0</v>
      </c>
      <c r="I11106" s="13">
        <v>0</v>
      </c>
      <c r="J11106" s="49">
        <v>102.18194444444445</v>
      </c>
      <c r="K11106" s="14">
        <f t="shared" si="961"/>
        <v>39302.640710033942</v>
      </c>
    </row>
    <row r="11107" spans="1:11" x14ac:dyDescent="0.25">
      <c r="A11107" s="15">
        <f t="shared" si="958"/>
        <v>4</v>
      </c>
      <c r="B11107" s="16">
        <f t="shared" si="957"/>
        <v>2022</v>
      </c>
      <c r="C11107" s="17">
        <f t="shared" si="959"/>
        <v>44659</v>
      </c>
      <c r="D11107" s="16">
        <f t="shared" si="960"/>
        <v>16</v>
      </c>
      <c r="E11107" s="55">
        <v>16364.150321491101</v>
      </c>
      <c r="F11107" s="18">
        <v>7144.0706027827</v>
      </c>
      <c r="G11107" s="18">
        <v>14655.267250000001</v>
      </c>
      <c r="H11107" s="18">
        <v>0</v>
      </c>
      <c r="I11107" s="18">
        <v>0</v>
      </c>
      <c r="J11107" s="53">
        <v>102.18194444444445</v>
      </c>
      <c r="K11107" s="19">
        <f t="shared" si="961"/>
        <v>38265.670118718248</v>
      </c>
    </row>
    <row r="11108" spans="1:11" x14ac:dyDescent="0.25">
      <c r="A11108" s="10">
        <f t="shared" si="958"/>
        <v>4</v>
      </c>
      <c r="B11108" s="11">
        <f t="shared" si="957"/>
        <v>2022</v>
      </c>
      <c r="C11108" s="12">
        <f t="shared" si="959"/>
        <v>44659</v>
      </c>
      <c r="D11108" s="11">
        <f t="shared" si="960"/>
        <v>17</v>
      </c>
      <c r="E11108" s="51">
        <v>17898.9907781283</v>
      </c>
      <c r="F11108" s="13">
        <v>6692.3291190414002</v>
      </c>
      <c r="G11108" s="13">
        <v>13766.856749999999</v>
      </c>
      <c r="H11108" s="13">
        <v>0</v>
      </c>
      <c r="I11108" s="13">
        <v>0</v>
      </c>
      <c r="J11108" s="49">
        <v>102.18194444444445</v>
      </c>
      <c r="K11108" s="14">
        <f t="shared" si="961"/>
        <v>38460.358591614138</v>
      </c>
    </row>
    <row r="11109" spans="1:11" x14ac:dyDescent="0.25">
      <c r="A11109" s="15">
        <f t="shared" si="958"/>
        <v>4</v>
      </c>
      <c r="B11109" s="16">
        <f t="shared" si="957"/>
        <v>2022</v>
      </c>
      <c r="C11109" s="17">
        <f t="shared" si="959"/>
        <v>44659</v>
      </c>
      <c r="D11109" s="16">
        <f t="shared" si="960"/>
        <v>18</v>
      </c>
      <c r="E11109" s="55">
        <v>19500.324898690102</v>
      </c>
      <c r="F11109" s="18">
        <v>6252.8996324379996</v>
      </c>
      <c r="G11109" s="18">
        <v>13354.6345</v>
      </c>
      <c r="H11109" s="18">
        <v>0</v>
      </c>
      <c r="I11109" s="18">
        <v>0</v>
      </c>
      <c r="J11109" s="53">
        <v>102.18194444444445</v>
      </c>
      <c r="K11109" s="19">
        <f t="shared" si="961"/>
        <v>39210.040975572541</v>
      </c>
    </row>
    <row r="11110" spans="1:11" x14ac:dyDescent="0.25">
      <c r="A11110" s="10">
        <f t="shared" si="958"/>
        <v>4</v>
      </c>
      <c r="B11110" s="11">
        <f t="shared" si="957"/>
        <v>2022</v>
      </c>
      <c r="C11110" s="12">
        <f t="shared" si="959"/>
        <v>44659</v>
      </c>
      <c r="D11110" s="11">
        <f t="shared" si="960"/>
        <v>19</v>
      </c>
      <c r="E11110" s="51">
        <v>19077.714459910301</v>
      </c>
      <c r="F11110" s="13">
        <v>5952.4532005932997</v>
      </c>
      <c r="G11110" s="13">
        <v>13076.969499999997</v>
      </c>
      <c r="H11110" s="13">
        <v>27.423999999999999</v>
      </c>
      <c r="I11110" s="13">
        <v>9.1808924615915259</v>
      </c>
      <c r="J11110" s="49">
        <v>102.18194444444445</v>
      </c>
      <c r="K11110" s="14">
        <f t="shared" si="961"/>
        <v>38245.923997409627</v>
      </c>
    </row>
    <row r="11111" spans="1:11" x14ac:dyDescent="0.25">
      <c r="A11111" s="15">
        <f t="shared" si="958"/>
        <v>4</v>
      </c>
      <c r="B11111" s="16">
        <f t="shared" si="957"/>
        <v>2022</v>
      </c>
      <c r="C11111" s="17">
        <f t="shared" si="959"/>
        <v>44659</v>
      </c>
      <c r="D11111" s="16">
        <f t="shared" si="960"/>
        <v>20</v>
      </c>
      <c r="E11111" s="55">
        <v>19828.539674777399</v>
      </c>
      <c r="F11111" s="18">
        <v>5832.1611681564</v>
      </c>
      <c r="G11111" s="18">
        <v>13181.584249999998</v>
      </c>
      <c r="H11111" s="18">
        <v>329.62</v>
      </c>
      <c r="I11111" s="18">
        <v>110.34881028259184</v>
      </c>
      <c r="J11111" s="53">
        <v>102.18194444444445</v>
      </c>
      <c r="K11111" s="19">
        <f t="shared" si="961"/>
        <v>39384.435847660832</v>
      </c>
    </row>
    <row r="11112" spans="1:11" x14ac:dyDescent="0.25">
      <c r="A11112" s="10">
        <f t="shared" si="958"/>
        <v>4</v>
      </c>
      <c r="B11112" s="11">
        <f t="shared" si="957"/>
        <v>2022</v>
      </c>
      <c r="C11112" s="12">
        <f t="shared" si="959"/>
        <v>44659</v>
      </c>
      <c r="D11112" s="11">
        <f t="shared" si="960"/>
        <v>21</v>
      </c>
      <c r="E11112" s="51">
        <v>21211.225712871001</v>
      </c>
      <c r="F11112" s="13">
        <v>6019.3514665483999</v>
      </c>
      <c r="G11112" s="13">
        <v>12465.405999999999</v>
      </c>
      <c r="H11112" s="13">
        <v>329.62</v>
      </c>
      <c r="I11112" s="13">
        <v>110.34881028259184</v>
      </c>
      <c r="J11112" s="49">
        <v>102.18194444444445</v>
      </c>
      <c r="K11112" s="14">
        <f t="shared" si="961"/>
        <v>40238.133934146441</v>
      </c>
    </row>
    <row r="11113" spans="1:11" x14ac:dyDescent="0.25">
      <c r="A11113" s="15">
        <f t="shared" si="958"/>
        <v>4</v>
      </c>
      <c r="B11113" s="16">
        <f t="shared" si="957"/>
        <v>2022</v>
      </c>
      <c r="C11113" s="17">
        <f t="shared" si="959"/>
        <v>44659</v>
      </c>
      <c r="D11113" s="16">
        <f t="shared" si="960"/>
        <v>22</v>
      </c>
      <c r="E11113" s="55">
        <v>20805.535739956598</v>
      </c>
      <c r="F11113" s="18">
        <v>5694.6908608691001</v>
      </c>
      <c r="G11113" s="18">
        <v>12223.737749999997</v>
      </c>
      <c r="H11113" s="18">
        <v>329.62</v>
      </c>
      <c r="I11113" s="18">
        <v>110.34881028259184</v>
      </c>
      <c r="J11113" s="53">
        <v>102.18194444444445</v>
      </c>
      <c r="K11113" s="19">
        <f t="shared" si="961"/>
        <v>39266.115105552737</v>
      </c>
    </row>
    <row r="11114" spans="1:11" x14ac:dyDescent="0.25">
      <c r="A11114" s="10">
        <f t="shared" si="958"/>
        <v>4</v>
      </c>
      <c r="B11114" s="11">
        <f t="shared" si="957"/>
        <v>2022</v>
      </c>
      <c r="C11114" s="12">
        <f t="shared" si="959"/>
        <v>44659</v>
      </c>
      <c r="D11114" s="11">
        <f t="shared" si="960"/>
        <v>23</v>
      </c>
      <c r="E11114" s="51">
        <v>18981.769685073301</v>
      </c>
      <c r="F11114" s="13">
        <v>5313.4164863332999</v>
      </c>
      <c r="G11114" s="13">
        <v>11408.57375</v>
      </c>
      <c r="H11114" s="13">
        <v>329.62</v>
      </c>
      <c r="I11114" s="13">
        <v>110.34881028259184</v>
      </c>
      <c r="J11114" s="49">
        <v>102.18194444444445</v>
      </c>
      <c r="K11114" s="14">
        <f t="shared" si="961"/>
        <v>36245.910676133637</v>
      </c>
    </row>
    <row r="11115" spans="1:11" x14ac:dyDescent="0.25">
      <c r="A11115" s="15">
        <f t="shared" si="958"/>
        <v>4</v>
      </c>
      <c r="B11115" s="16">
        <f t="shared" si="957"/>
        <v>2022</v>
      </c>
      <c r="C11115" s="17">
        <f t="shared" si="959"/>
        <v>44659</v>
      </c>
      <c r="D11115" s="16">
        <f t="shared" si="960"/>
        <v>24</v>
      </c>
      <c r="E11115" s="55">
        <v>16918.599224766502</v>
      </c>
      <c r="F11115" s="18">
        <v>5040.0321476339996</v>
      </c>
      <c r="G11115" s="18">
        <v>11123.5515</v>
      </c>
      <c r="H11115" s="18">
        <v>329.62</v>
      </c>
      <c r="I11115" s="18">
        <v>110.34881028259184</v>
      </c>
      <c r="J11115" s="53">
        <v>102.18194444444445</v>
      </c>
      <c r="K11115" s="19">
        <f t="shared" si="961"/>
        <v>33624.33362712754</v>
      </c>
    </row>
    <row r="11116" spans="1:11" x14ac:dyDescent="0.25">
      <c r="A11116" s="10">
        <f t="shared" si="958"/>
        <v>4</v>
      </c>
      <c r="B11116" s="11">
        <f t="shared" si="957"/>
        <v>2022</v>
      </c>
      <c r="C11116" s="12">
        <f t="shared" si="959"/>
        <v>44660</v>
      </c>
      <c r="D11116" s="11">
        <f t="shared" si="960"/>
        <v>1</v>
      </c>
      <c r="E11116" s="51">
        <v>15155.6724913218</v>
      </c>
      <c r="F11116" s="13">
        <v>4943.7834100994996</v>
      </c>
      <c r="G11116" s="13">
        <v>10972.083249999998</v>
      </c>
      <c r="H11116" s="13">
        <v>329.62</v>
      </c>
      <c r="I11116" s="13">
        <v>110.34881028259184</v>
      </c>
      <c r="J11116" s="49">
        <v>102.18194444444445</v>
      </c>
      <c r="K11116" s="14">
        <f t="shared" si="961"/>
        <v>31613.689906148331</v>
      </c>
    </row>
    <row r="11117" spans="1:11" x14ac:dyDescent="0.25">
      <c r="A11117" s="15">
        <f t="shared" si="958"/>
        <v>4</v>
      </c>
      <c r="B11117" s="16">
        <f t="shared" si="957"/>
        <v>2022</v>
      </c>
      <c r="C11117" s="17">
        <f t="shared" si="959"/>
        <v>44660</v>
      </c>
      <c r="D11117" s="16">
        <f t="shared" si="960"/>
        <v>2</v>
      </c>
      <c r="E11117" s="55">
        <v>14054.8037866623</v>
      </c>
      <c r="F11117" s="18">
        <v>4870.0463724601996</v>
      </c>
      <c r="G11117" s="18">
        <v>10864.710499999999</v>
      </c>
      <c r="H11117" s="18">
        <v>329.62</v>
      </c>
      <c r="I11117" s="18">
        <v>110.34881028259184</v>
      </c>
      <c r="J11117" s="53">
        <v>102.18194444444445</v>
      </c>
      <c r="K11117" s="19">
        <f t="shared" si="961"/>
        <v>30331.711413849534</v>
      </c>
    </row>
    <row r="11118" spans="1:11" x14ac:dyDescent="0.25">
      <c r="A11118" s="10">
        <f t="shared" si="958"/>
        <v>4</v>
      </c>
      <c r="B11118" s="11">
        <f t="shared" si="957"/>
        <v>2022</v>
      </c>
      <c r="C11118" s="12">
        <f t="shared" si="959"/>
        <v>44660</v>
      </c>
      <c r="D11118" s="11">
        <f t="shared" si="960"/>
        <v>3</v>
      </c>
      <c r="E11118" s="51">
        <v>13331.7795690492</v>
      </c>
      <c r="F11118" s="13">
        <v>4829.1461443323997</v>
      </c>
      <c r="G11118" s="13">
        <v>11012.057249999998</v>
      </c>
      <c r="H11118" s="13">
        <v>329.62</v>
      </c>
      <c r="I11118" s="13">
        <v>110.34881028259184</v>
      </c>
      <c r="J11118" s="49">
        <v>102.18194444444445</v>
      </c>
      <c r="K11118" s="14">
        <f t="shared" si="961"/>
        <v>29715.133718108631</v>
      </c>
    </row>
    <row r="11119" spans="1:11" x14ac:dyDescent="0.25">
      <c r="A11119" s="15">
        <f t="shared" si="958"/>
        <v>4</v>
      </c>
      <c r="B11119" s="16">
        <f t="shared" si="957"/>
        <v>2022</v>
      </c>
      <c r="C11119" s="17">
        <f t="shared" si="959"/>
        <v>44660</v>
      </c>
      <c r="D11119" s="16">
        <f t="shared" si="960"/>
        <v>4</v>
      </c>
      <c r="E11119" s="55">
        <v>12997.4666820601</v>
      </c>
      <c r="F11119" s="18">
        <v>4771.9402809494004</v>
      </c>
      <c r="G11119" s="18">
        <v>11026.893499999998</v>
      </c>
      <c r="H11119" s="18">
        <v>329.62</v>
      </c>
      <c r="I11119" s="18">
        <v>110.34881028259184</v>
      </c>
      <c r="J11119" s="53">
        <v>102.18194444444445</v>
      </c>
      <c r="K11119" s="19">
        <f t="shared" si="961"/>
        <v>29338.451217736532</v>
      </c>
    </row>
    <row r="11120" spans="1:11" x14ac:dyDescent="0.25">
      <c r="A11120" s="10">
        <f t="shared" si="958"/>
        <v>4</v>
      </c>
      <c r="B11120" s="11">
        <f t="shared" si="957"/>
        <v>2022</v>
      </c>
      <c r="C11120" s="12">
        <f t="shared" si="959"/>
        <v>44660</v>
      </c>
      <c r="D11120" s="11">
        <f t="shared" si="960"/>
        <v>5</v>
      </c>
      <c r="E11120" s="51">
        <v>12906.957228502901</v>
      </c>
      <c r="F11120" s="13">
        <v>4766.6511366289997</v>
      </c>
      <c r="G11120" s="13">
        <v>11159.056500000001</v>
      </c>
      <c r="H11120" s="13">
        <v>329.62</v>
      </c>
      <c r="I11120" s="13">
        <v>110.34881028259184</v>
      </c>
      <c r="J11120" s="49">
        <v>102.18194444444445</v>
      </c>
      <c r="K11120" s="14">
        <f t="shared" si="961"/>
        <v>29374.815619858931</v>
      </c>
    </row>
    <row r="11121" spans="1:11" x14ac:dyDescent="0.25">
      <c r="A11121" s="15">
        <f t="shared" si="958"/>
        <v>4</v>
      </c>
      <c r="B11121" s="16">
        <f t="shared" si="957"/>
        <v>2022</v>
      </c>
      <c r="C11121" s="17">
        <f t="shared" si="959"/>
        <v>44660</v>
      </c>
      <c r="D11121" s="16">
        <f t="shared" si="960"/>
        <v>6</v>
      </c>
      <c r="E11121" s="55">
        <v>13342.364746036101</v>
      </c>
      <c r="F11121" s="18">
        <v>4857.6241348835001</v>
      </c>
      <c r="G11121" s="18">
        <v>11998.839750000001</v>
      </c>
      <c r="H11121" s="18">
        <v>252.75299999999999</v>
      </c>
      <c r="I11121" s="18">
        <v>84.615596278611534</v>
      </c>
      <c r="J11121" s="53">
        <v>102.18194444444445</v>
      </c>
      <c r="K11121" s="19">
        <f t="shared" si="961"/>
        <v>30638.37917164266</v>
      </c>
    </row>
    <row r="11122" spans="1:11" x14ac:dyDescent="0.25">
      <c r="A11122" s="10">
        <f t="shared" si="958"/>
        <v>4</v>
      </c>
      <c r="B11122" s="11">
        <f t="shared" si="957"/>
        <v>2022</v>
      </c>
      <c r="C11122" s="12">
        <f t="shared" si="959"/>
        <v>44660</v>
      </c>
      <c r="D11122" s="11">
        <f t="shared" si="960"/>
        <v>7</v>
      </c>
      <c r="E11122" s="51">
        <v>14209.846002701001</v>
      </c>
      <c r="F11122" s="13">
        <v>4916.3141076795</v>
      </c>
      <c r="G11122" s="13">
        <v>13001.528</v>
      </c>
      <c r="H11122" s="13">
        <v>0</v>
      </c>
      <c r="I11122" s="13">
        <v>0</v>
      </c>
      <c r="J11122" s="49">
        <v>102.18194444444445</v>
      </c>
      <c r="K11122" s="14">
        <f t="shared" si="961"/>
        <v>32229.870054824944</v>
      </c>
    </row>
    <row r="11123" spans="1:11" x14ac:dyDescent="0.25">
      <c r="A11123" s="15">
        <f t="shared" si="958"/>
        <v>4</v>
      </c>
      <c r="B11123" s="16">
        <f t="shared" si="957"/>
        <v>2022</v>
      </c>
      <c r="C11123" s="17">
        <f t="shared" si="959"/>
        <v>44660</v>
      </c>
      <c r="D11123" s="16">
        <f t="shared" si="960"/>
        <v>8</v>
      </c>
      <c r="E11123" s="55">
        <v>15800.893017837599</v>
      </c>
      <c r="F11123" s="18">
        <v>4865.4831386791002</v>
      </c>
      <c r="G11123" s="18">
        <v>13304.595250000002</v>
      </c>
      <c r="H11123" s="18">
        <v>0</v>
      </c>
      <c r="I11123" s="18">
        <v>0</v>
      </c>
      <c r="J11123" s="53">
        <v>102.18194444444445</v>
      </c>
      <c r="K11123" s="19">
        <f t="shared" si="961"/>
        <v>34073.153350961147</v>
      </c>
    </row>
    <row r="11124" spans="1:11" x14ac:dyDescent="0.25">
      <c r="A11124" s="10">
        <f t="shared" si="958"/>
        <v>4</v>
      </c>
      <c r="B11124" s="11">
        <f t="shared" si="957"/>
        <v>2022</v>
      </c>
      <c r="C11124" s="12">
        <f t="shared" si="959"/>
        <v>44660</v>
      </c>
      <c r="D11124" s="11">
        <f t="shared" si="960"/>
        <v>9</v>
      </c>
      <c r="E11124" s="51">
        <v>17695.782933613002</v>
      </c>
      <c r="F11124" s="13">
        <v>5275.5763385506998</v>
      </c>
      <c r="G11124" s="13">
        <v>13625.0195</v>
      </c>
      <c r="H11124" s="13">
        <v>0</v>
      </c>
      <c r="I11124" s="13">
        <v>0</v>
      </c>
      <c r="J11124" s="49">
        <v>102.18194444444445</v>
      </c>
      <c r="K11124" s="14">
        <f t="shared" si="961"/>
        <v>36698.560716608146</v>
      </c>
    </row>
    <row r="11125" spans="1:11" x14ac:dyDescent="0.25">
      <c r="A11125" s="15">
        <f t="shared" si="958"/>
        <v>4</v>
      </c>
      <c r="B11125" s="16">
        <f t="shared" si="957"/>
        <v>2022</v>
      </c>
      <c r="C11125" s="17">
        <f t="shared" si="959"/>
        <v>44660</v>
      </c>
      <c r="D11125" s="16">
        <f t="shared" si="960"/>
        <v>10</v>
      </c>
      <c r="E11125" s="55">
        <v>19162.5597712128</v>
      </c>
      <c r="F11125" s="18">
        <v>5909.6440597732999</v>
      </c>
      <c r="G11125" s="18">
        <v>13711.407999999999</v>
      </c>
      <c r="H11125" s="18">
        <v>0</v>
      </c>
      <c r="I11125" s="18">
        <v>0</v>
      </c>
      <c r="J11125" s="53">
        <v>102.18194444444445</v>
      </c>
      <c r="K11125" s="19">
        <f t="shared" si="961"/>
        <v>38885.793775430546</v>
      </c>
    </row>
    <row r="11126" spans="1:11" x14ac:dyDescent="0.25">
      <c r="A11126" s="10">
        <f t="shared" si="958"/>
        <v>4</v>
      </c>
      <c r="B11126" s="11">
        <f t="shared" si="957"/>
        <v>2022</v>
      </c>
      <c r="C11126" s="12">
        <f t="shared" si="959"/>
        <v>44660</v>
      </c>
      <c r="D11126" s="11">
        <f t="shared" si="960"/>
        <v>11</v>
      </c>
      <c r="E11126" s="51">
        <v>20282.960270801399</v>
      </c>
      <c r="F11126" s="13">
        <v>6354.0629078950997</v>
      </c>
      <c r="G11126" s="13">
        <v>13873.568999999998</v>
      </c>
      <c r="H11126" s="13">
        <v>0</v>
      </c>
      <c r="I11126" s="13">
        <v>0</v>
      </c>
      <c r="J11126" s="49">
        <v>102.18194444444445</v>
      </c>
      <c r="K11126" s="14">
        <f t="shared" si="961"/>
        <v>40612.774123140938</v>
      </c>
    </row>
    <row r="11127" spans="1:11" x14ac:dyDescent="0.25">
      <c r="A11127" s="15">
        <f t="shared" si="958"/>
        <v>4</v>
      </c>
      <c r="B11127" s="16">
        <f t="shared" si="957"/>
        <v>2022</v>
      </c>
      <c r="C11127" s="17">
        <f t="shared" si="959"/>
        <v>44660</v>
      </c>
      <c r="D11127" s="16">
        <f t="shared" si="960"/>
        <v>12</v>
      </c>
      <c r="E11127" s="55">
        <v>21188.443550551801</v>
      </c>
      <c r="F11127" s="18">
        <v>6450.1568536130999</v>
      </c>
      <c r="G11127" s="18">
        <v>13644.475</v>
      </c>
      <c r="H11127" s="18">
        <v>0</v>
      </c>
      <c r="I11127" s="18">
        <v>0</v>
      </c>
      <c r="J11127" s="53">
        <v>102.18194444444445</v>
      </c>
      <c r="K11127" s="19">
        <f t="shared" si="961"/>
        <v>41385.257348609339</v>
      </c>
    </row>
    <row r="11128" spans="1:11" x14ac:dyDescent="0.25">
      <c r="A11128" s="10">
        <f t="shared" si="958"/>
        <v>4</v>
      </c>
      <c r="B11128" s="11">
        <f t="shared" si="957"/>
        <v>2022</v>
      </c>
      <c r="C11128" s="12">
        <f t="shared" si="959"/>
        <v>44660</v>
      </c>
      <c r="D11128" s="11">
        <f t="shared" si="960"/>
        <v>13</v>
      </c>
      <c r="E11128" s="51">
        <v>21363.5406611484</v>
      </c>
      <c r="F11128" s="13">
        <v>6351.6299149581</v>
      </c>
      <c r="G11128" s="13">
        <v>13545.625</v>
      </c>
      <c r="H11128" s="13">
        <v>0</v>
      </c>
      <c r="I11128" s="13">
        <v>0</v>
      </c>
      <c r="J11128" s="49">
        <v>102.18194444444445</v>
      </c>
      <c r="K11128" s="14">
        <f t="shared" si="961"/>
        <v>41362.977520550936</v>
      </c>
    </row>
    <row r="11129" spans="1:11" x14ac:dyDescent="0.25">
      <c r="A11129" s="15">
        <f t="shared" si="958"/>
        <v>4</v>
      </c>
      <c r="B11129" s="16">
        <f t="shared" si="957"/>
        <v>2022</v>
      </c>
      <c r="C11129" s="17">
        <f t="shared" si="959"/>
        <v>44660</v>
      </c>
      <c r="D11129" s="16">
        <f t="shared" si="960"/>
        <v>14</v>
      </c>
      <c r="E11129" s="55">
        <v>21178.5751867699</v>
      </c>
      <c r="F11129" s="18">
        <v>6320.9808219385004</v>
      </c>
      <c r="G11129" s="18">
        <v>13041.047500000002</v>
      </c>
      <c r="H11129" s="18">
        <v>0</v>
      </c>
      <c r="I11129" s="18">
        <v>0</v>
      </c>
      <c r="J11129" s="53">
        <v>102.18194444444445</v>
      </c>
      <c r="K11129" s="19">
        <f t="shared" si="961"/>
        <v>40642.785453152843</v>
      </c>
    </row>
    <row r="11130" spans="1:11" x14ac:dyDescent="0.25">
      <c r="A11130" s="10">
        <f t="shared" si="958"/>
        <v>4</v>
      </c>
      <c r="B11130" s="11">
        <f t="shared" si="957"/>
        <v>2022</v>
      </c>
      <c r="C11130" s="12">
        <f t="shared" si="959"/>
        <v>44660</v>
      </c>
      <c r="D11130" s="11">
        <f t="shared" si="960"/>
        <v>15</v>
      </c>
      <c r="E11130" s="51">
        <v>20951.918627889499</v>
      </c>
      <c r="F11130" s="13">
        <v>6172.274736413</v>
      </c>
      <c r="G11130" s="13">
        <v>12790.665000000003</v>
      </c>
      <c r="H11130" s="13">
        <v>0</v>
      </c>
      <c r="I11130" s="13">
        <v>0</v>
      </c>
      <c r="J11130" s="49">
        <v>102.18194444444445</v>
      </c>
      <c r="K11130" s="14">
        <f t="shared" si="961"/>
        <v>40017.040308746946</v>
      </c>
    </row>
    <row r="11131" spans="1:11" x14ac:dyDescent="0.25">
      <c r="A11131" s="15">
        <f t="shared" si="958"/>
        <v>4</v>
      </c>
      <c r="B11131" s="16">
        <f t="shared" si="957"/>
        <v>2022</v>
      </c>
      <c r="C11131" s="17">
        <f t="shared" si="959"/>
        <v>44660</v>
      </c>
      <c r="D11131" s="16">
        <f t="shared" si="960"/>
        <v>16</v>
      </c>
      <c r="E11131" s="55">
        <v>21178.41507372</v>
      </c>
      <c r="F11131" s="18">
        <v>6106.1258420757003</v>
      </c>
      <c r="G11131" s="18">
        <v>12606.403749999999</v>
      </c>
      <c r="H11131" s="18">
        <v>0</v>
      </c>
      <c r="I11131" s="18">
        <v>0</v>
      </c>
      <c r="J11131" s="53">
        <v>102.18194444444445</v>
      </c>
      <c r="K11131" s="19">
        <f t="shared" si="961"/>
        <v>39993.126610240142</v>
      </c>
    </row>
    <row r="11132" spans="1:11" x14ac:dyDescent="0.25">
      <c r="A11132" s="10">
        <f t="shared" si="958"/>
        <v>4</v>
      </c>
      <c r="B11132" s="11">
        <f t="shared" si="957"/>
        <v>2022</v>
      </c>
      <c r="C11132" s="12">
        <f t="shared" si="959"/>
        <v>44660</v>
      </c>
      <c r="D11132" s="11">
        <f t="shared" si="960"/>
        <v>17</v>
      </c>
      <c r="E11132" s="51">
        <v>22470.875120518998</v>
      </c>
      <c r="F11132" s="13">
        <v>5931.1781888766</v>
      </c>
      <c r="G11132" s="13">
        <v>12487.481250000003</v>
      </c>
      <c r="H11132" s="13">
        <v>0</v>
      </c>
      <c r="I11132" s="13">
        <v>0</v>
      </c>
      <c r="J11132" s="49">
        <v>102.18194444444445</v>
      </c>
      <c r="K11132" s="14">
        <f t="shared" si="961"/>
        <v>40991.716503840042</v>
      </c>
    </row>
    <row r="11133" spans="1:11" x14ac:dyDescent="0.25">
      <c r="A11133" s="15">
        <f t="shared" si="958"/>
        <v>4</v>
      </c>
      <c r="B11133" s="16">
        <f t="shared" si="957"/>
        <v>2022</v>
      </c>
      <c r="C11133" s="17">
        <f t="shared" si="959"/>
        <v>44660</v>
      </c>
      <c r="D11133" s="16">
        <f t="shared" si="960"/>
        <v>18</v>
      </c>
      <c r="E11133" s="55">
        <v>23330.416433074501</v>
      </c>
      <c r="F11133" s="18">
        <v>5677.4732955679001</v>
      </c>
      <c r="G11133" s="18">
        <v>11977.0095</v>
      </c>
      <c r="H11133" s="18">
        <v>0</v>
      </c>
      <c r="I11133" s="18">
        <v>0</v>
      </c>
      <c r="J11133" s="53">
        <v>102.18194444444445</v>
      </c>
      <c r="K11133" s="19">
        <f t="shared" si="961"/>
        <v>41087.081173086845</v>
      </c>
    </row>
    <row r="11134" spans="1:11" x14ac:dyDescent="0.25">
      <c r="A11134" s="10">
        <f t="shared" si="958"/>
        <v>4</v>
      </c>
      <c r="B11134" s="11">
        <f t="shared" si="957"/>
        <v>2022</v>
      </c>
      <c r="C11134" s="12">
        <f t="shared" si="959"/>
        <v>44660</v>
      </c>
      <c r="D11134" s="11">
        <f t="shared" si="960"/>
        <v>19</v>
      </c>
      <c r="E11134" s="51">
        <v>22759.5046874117</v>
      </c>
      <c r="F11134" s="13">
        <v>5531.7842696143998</v>
      </c>
      <c r="G11134" s="13">
        <v>11884.855999999998</v>
      </c>
      <c r="H11134" s="13">
        <v>16.481000000000002</v>
      </c>
      <c r="I11134" s="13">
        <v>5.5174405141295937</v>
      </c>
      <c r="J11134" s="49">
        <v>102.18194444444445</v>
      </c>
      <c r="K11134" s="14">
        <f t="shared" si="961"/>
        <v>40300.325341984666</v>
      </c>
    </row>
    <row r="11135" spans="1:11" x14ac:dyDescent="0.25">
      <c r="A11135" s="15">
        <f t="shared" si="958"/>
        <v>4</v>
      </c>
      <c r="B11135" s="16">
        <f t="shared" si="957"/>
        <v>2022</v>
      </c>
      <c r="C11135" s="17">
        <f t="shared" si="959"/>
        <v>44660</v>
      </c>
      <c r="D11135" s="16">
        <f t="shared" si="960"/>
        <v>20</v>
      </c>
      <c r="E11135" s="55">
        <v>22626.883903722799</v>
      </c>
      <c r="F11135" s="18">
        <v>5623.8972625516999</v>
      </c>
      <c r="G11135" s="18">
        <v>12135.271500000001</v>
      </c>
      <c r="H11135" s="18">
        <v>329.62</v>
      </c>
      <c r="I11135" s="18">
        <v>110.34881028259184</v>
      </c>
      <c r="J11135" s="53">
        <v>102.18194444444445</v>
      </c>
      <c r="K11135" s="19">
        <f t="shared" si="961"/>
        <v>40928.203421001541</v>
      </c>
    </row>
    <row r="11136" spans="1:11" x14ac:dyDescent="0.25">
      <c r="A11136" s="10">
        <f t="shared" si="958"/>
        <v>4</v>
      </c>
      <c r="B11136" s="11">
        <f t="shared" si="957"/>
        <v>2022</v>
      </c>
      <c r="C11136" s="12">
        <f t="shared" si="959"/>
        <v>44660</v>
      </c>
      <c r="D11136" s="11">
        <f t="shared" si="960"/>
        <v>21</v>
      </c>
      <c r="E11136" s="51">
        <v>22715.962111609198</v>
      </c>
      <c r="F11136" s="13">
        <v>5843.3725663341002</v>
      </c>
      <c r="G11136" s="13">
        <v>11916.803000000002</v>
      </c>
      <c r="H11136" s="13">
        <v>329.62</v>
      </c>
      <c r="I11136" s="13">
        <v>110.34881028259184</v>
      </c>
      <c r="J11136" s="49">
        <v>102.18194444444445</v>
      </c>
      <c r="K11136" s="14">
        <f t="shared" si="961"/>
        <v>41018.288432670335</v>
      </c>
    </row>
    <row r="11137" spans="1:11" x14ac:dyDescent="0.25">
      <c r="A11137" s="15">
        <f t="shared" si="958"/>
        <v>4</v>
      </c>
      <c r="B11137" s="16">
        <f t="shared" si="957"/>
        <v>2022</v>
      </c>
      <c r="C11137" s="17">
        <f t="shared" si="959"/>
        <v>44660</v>
      </c>
      <c r="D11137" s="16">
        <f t="shared" si="960"/>
        <v>22</v>
      </c>
      <c r="E11137" s="55">
        <v>21482.526970181101</v>
      </c>
      <c r="F11137" s="18">
        <v>5679.025932986</v>
      </c>
      <c r="G11137" s="18">
        <v>11693.10425</v>
      </c>
      <c r="H11137" s="18">
        <v>329.62</v>
      </c>
      <c r="I11137" s="18">
        <v>110.34881028259184</v>
      </c>
      <c r="J11137" s="53">
        <v>102.18194444444445</v>
      </c>
      <c r="K11137" s="19">
        <f t="shared" si="961"/>
        <v>39396.807907894145</v>
      </c>
    </row>
    <row r="11138" spans="1:11" x14ac:dyDescent="0.25">
      <c r="A11138" s="10">
        <f t="shared" si="958"/>
        <v>4</v>
      </c>
      <c r="B11138" s="11">
        <f t="shared" si="957"/>
        <v>2022</v>
      </c>
      <c r="C11138" s="12">
        <f t="shared" si="959"/>
        <v>44660</v>
      </c>
      <c r="D11138" s="11">
        <f t="shared" si="960"/>
        <v>23</v>
      </c>
      <c r="E11138" s="51">
        <v>19642.772522368799</v>
      </c>
      <c r="F11138" s="13">
        <v>5419.8032069454002</v>
      </c>
      <c r="G11138" s="13">
        <v>11394.939750000001</v>
      </c>
      <c r="H11138" s="13">
        <v>329.62</v>
      </c>
      <c r="I11138" s="13">
        <v>110.34881028259184</v>
      </c>
      <c r="J11138" s="49">
        <v>102.18194444444445</v>
      </c>
      <c r="K11138" s="14">
        <f t="shared" si="961"/>
        <v>36999.666234041237</v>
      </c>
    </row>
    <row r="11139" spans="1:11" x14ac:dyDescent="0.25">
      <c r="A11139" s="15">
        <f t="shared" si="958"/>
        <v>4</v>
      </c>
      <c r="B11139" s="16">
        <f t="shared" si="957"/>
        <v>2022</v>
      </c>
      <c r="C11139" s="17">
        <f t="shared" si="959"/>
        <v>44660</v>
      </c>
      <c r="D11139" s="16">
        <f t="shared" si="960"/>
        <v>24</v>
      </c>
      <c r="E11139" s="55">
        <v>17488.095573695999</v>
      </c>
      <c r="F11139" s="18">
        <v>5264.2680291667002</v>
      </c>
      <c r="G11139" s="18">
        <v>11159.797500000001</v>
      </c>
      <c r="H11139" s="18">
        <v>329.62</v>
      </c>
      <c r="I11139" s="18">
        <v>110.34881028259184</v>
      </c>
      <c r="J11139" s="53">
        <v>102.18194444444445</v>
      </c>
      <c r="K11139" s="19">
        <f t="shared" si="961"/>
        <v>34454.311857589739</v>
      </c>
    </row>
    <row r="11140" spans="1:11" x14ac:dyDescent="0.25">
      <c r="A11140" s="10">
        <f t="shared" si="958"/>
        <v>4</v>
      </c>
      <c r="B11140" s="11">
        <f t="shared" si="957"/>
        <v>2022</v>
      </c>
      <c r="C11140" s="12">
        <f t="shared" si="959"/>
        <v>44661</v>
      </c>
      <c r="D11140" s="11">
        <f t="shared" si="960"/>
        <v>1</v>
      </c>
      <c r="E11140" s="51">
        <v>15886.210837032901</v>
      </c>
      <c r="F11140" s="13">
        <v>5099.4025254602002</v>
      </c>
      <c r="G11140" s="13">
        <v>11126.306999999999</v>
      </c>
      <c r="H11140" s="13">
        <v>329.62</v>
      </c>
      <c r="I11140" s="13">
        <v>110.34881028259184</v>
      </c>
      <c r="J11140" s="49">
        <v>102.18194444444445</v>
      </c>
      <c r="K11140" s="14">
        <f t="shared" si="961"/>
        <v>32654.071117220137</v>
      </c>
    </row>
    <row r="11141" spans="1:11" x14ac:dyDescent="0.25">
      <c r="A11141" s="15">
        <f t="shared" si="958"/>
        <v>4</v>
      </c>
      <c r="B11141" s="16">
        <f t="shared" ref="B11141:B11204" si="962">YEAR(C11141)</f>
        <v>2022</v>
      </c>
      <c r="C11141" s="17">
        <f t="shared" si="959"/>
        <v>44661</v>
      </c>
      <c r="D11141" s="16">
        <f t="shared" si="960"/>
        <v>2</v>
      </c>
      <c r="E11141" s="55">
        <v>14731.584976495</v>
      </c>
      <c r="F11141" s="18">
        <v>5038.1114316496996</v>
      </c>
      <c r="G11141" s="18">
        <v>11092.665250000002</v>
      </c>
      <c r="H11141" s="18">
        <v>329.62</v>
      </c>
      <c r="I11141" s="18">
        <v>110.34881028259184</v>
      </c>
      <c r="J11141" s="53">
        <v>102.18194444444445</v>
      </c>
      <c r="K11141" s="19">
        <f t="shared" si="961"/>
        <v>31404.512412871736</v>
      </c>
    </row>
    <row r="11142" spans="1:11" x14ac:dyDescent="0.25">
      <c r="A11142" s="10">
        <f t="shared" ref="A11142:A11205" si="963">MONTH(C11142)</f>
        <v>4</v>
      </c>
      <c r="B11142" s="11">
        <f t="shared" si="962"/>
        <v>2022</v>
      </c>
      <c r="C11142" s="12">
        <f t="shared" ref="C11142:C11205" si="964">IF(D11142=1, C11141+1, C11141)</f>
        <v>44661</v>
      </c>
      <c r="D11142" s="11">
        <f t="shared" ref="D11142:D11205" si="965">IF(D11141=24, 1, D11141+1)</f>
        <v>3</v>
      </c>
      <c r="E11142" s="51">
        <v>14041.32697914</v>
      </c>
      <c r="F11142" s="13">
        <v>4991.7147635129004</v>
      </c>
      <c r="G11142" s="13">
        <v>11160.089750000001</v>
      </c>
      <c r="H11142" s="13">
        <v>329.62</v>
      </c>
      <c r="I11142" s="13">
        <v>110.34881028259184</v>
      </c>
      <c r="J11142" s="49">
        <v>102.18194444444445</v>
      </c>
      <c r="K11142" s="14">
        <f t="shared" ref="K11142:K11205" si="966">SUM(E11142:J11142)</f>
        <v>30735.282247379935</v>
      </c>
    </row>
    <row r="11143" spans="1:11" x14ac:dyDescent="0.25">
      <c r="A11143" s="15">
        <f t="shared" si="963"/>
        <v>4</v>
      </c>
      <c r="B11143" s="16">
        <f t="shared" si="962"/>
        <v>2022</v>
      </c>
      <c r="C11143" s="17">
        <f t="shared" si="964"/>
        <v>44661</v>
      </c>
      <c r="D11143" s="16">
        <f t="shared" si="965"/>
        <v>4</v>
      </c>
      <c r="E11143" s="55">
        <v>13646.2907256609</v>
      </c>
      <c r="F11143" s="18">
        <v>4985.4118006371</v>
      </c>
      <c r="G11143" s="18">
        <v>11095.374250000001</v>
      </c>
      <c r="H11143" s="18">
        <v>329.62</v>
      </c>
      <c r="I11143" s="18">
        <v>110.34881028259184</v>
      </c>
      <c r="J11143" s="53">
        <v>102.18194444444445</v>
      </c>
      <c r="K11143" s="19">
        <f t="shared" si="966"/>
        <v>30269.227531025033</v>
      </c>
    </row>
    <row r="11144" spans="1:11" x14ac:dyDescent="0.25">
      <c r="A11144" s="10">
        <f t="shared" si="963"/>
        <v>4</v>
      </c>
      <c r="B11144" s="11">
        <f t="shared" si="962"/>
        <v>2022</v>
      </c>
      <c r="C11144" s="12">
        <f t="shared" si="964"/>
        <v>44661</v>
      </c>
      <c r="D11144" s="11">
        <f t="shared" si="965"/>
        <v>5</v>
      </c>
      <c r="E11144" s="51">
        <v>13592.2602873986</v>
      </c>
      <c r="F11144" s="13">
        <v>5015.8215843791004</v>
      </c>
      <c r="G11144" s="13">
        <v>11143.11925</v>
      </c>
      <c r="H11144" s="13">
        <v>329.62</v>
      </c>
      <c r="I11144" s="13">
        <v>110.34881028259184</v>
      </c>
      <c r="J11144" s="49">
        <v>102.18194444444445</v>
      </c>
      <c r="K11144" s="14">
        <f t="shared" si="966"/>
        <v>30293.351876504734</v>
      </c>
    </row>
    <row r="11145" spans="1:11" x14ac:dyDescent="0.25">
      <c r="A11145" s="15">
        <f t="shared" si="963"/>
        <v>4</v>
      </c>
      <c r="B11145" s="16">
        <f t="shared" si="962"/>
        <v>2022</v>
      </c>
      <c r="C11145" s="17">
        <f t="shared" si="964"/>
        <v>44661</v>
      </c>
      <c r="D11145" s="16">
        <f t="shared" si="965"/>
        <v>6</v>
      </c>
      <c r="E11145" s="55">
        <v>14005.2297925578</v>
      </c>
      <c r="F11145" s="18">
        <v>5088.0138947288997</v>
      </c>
      <c r="G11145" s="18">
        <v>11581.004250000002</v>
      </c>
      <c r="H11145" s="18">
        <v>241.67699999999999</v>
      </c>
      <c r="I11145" s="18">
        <v>80.907619145276229</v>
      </c>
      <c r="J11145" s="53">
        <v>102.18194444444445</v>
      </c>
      <c r="K11145" s="19">
        <f t="shared" si="966"/>
        <v>31099.014500876423</v>
      </c>
    </row>
    <row r="11146" spans="1:11" x14ac:dyDescent="0.25">
      <c r="A11146" s="10">
        <f t="shared" si="963"/>
        <v>4</v>
      </c>
      <c r="B11146" s="11">
        <f t="shared" si="962"/>
        <v>2022</v>
      </c>
      <c r="C11146" s="12">
        <f t="shared" si="964"/>
        <v>44661</v>
      </c>
      <c r="D11146" s="11">
        <f t="shared" si="965"/>
        <v>7</v>
      </c>
      <c r="E11146" s="51">
        <v>14758.7518272655</v>
      </c>
      <c r="F11146" s="13">
        <v>5111.8659100710001</v>
      </c>
      <c r="G11146" s="13">
        <v>12209.127499999999</v>
      </c>
      <c r="H11146" s="13">
        <v>0</v>
      </c>
      <c r="I11146" s="13">
        <v>0</v>
      </c>
      <c r="J11146" s="49">
        <v>102.18194444444445</v>
      </c>
      <c r="K11146" s="14">
        <f t="shared" si="966"/>
        <v>32181.927181780942</v>
      </c>
    </row>
    <row r="11147" spans="1:11" x14ac:dyDescent="0.25">
      <c r="A11147" s="15">
        <f t="shared" si="963"/>
        <v>4</v>
      </c>
      <c r="B11147" s="16">
        <f t="shared" si="962"/>
        <v>2022</v>
      </c>
      <c r="C11147" s="17">
        <f t="shared" si="964"/>
        <v>44661</v>
      </c>
      <c r="D11147" s="16">
        <f t="shared" si="965"/>
        <v>8</v>
      </c>
      <c r="E11147" s="55">
        <v>16420.620408967701</v>
      </c>
      <c r="F11147" s="18">
        <v>5065.6997848909996</v>
      </c>
      <c r="G11147" s="18">
        <v>12486.607750000001</v>
      </c>
      <c r="H11147" s="18">
        <v>0</v>
      </c>
      <c r="I11147" s="18">
        <v>0</v>
      </c>
      <c r="J11147" s="53">
        <v>102.18194444444445</v>
      </c>
      <c r="K11147" s="19">
        <f t="shared" si="966"/>
        <v>34075.109888303145</v>
      </c>
    </row>
    <row r="11148" spans="1:11" x14ac:dyDescent="0.25">
      <c r="A11148" s="10">
        <f t="shared" si="963"/>
        <v>4</v>
      </c>
      <c r="B11148" s="11">
        <f t="shared" si="962"/>
        <v>2022</v>
      </c>
      <c r="C11148" s="12">
        <f t="shared" si="964"/>
        <v>44661</v>
      </c>
      <c r="D11148" s="11">
        <f t="shared" si="965"/>
        <v>9</v>
      </c>
      <c r="E11148" s="51">
        <v>18466.5705874585</v>
      </c>
      <c r="F11148" s="13">
        <v>5292.6698417649995</v>
      </c>
      <c r="G11148" s="13">
        <v>12592.391250000002</v>
      </c>
      <c r="H11148" s="13">
        <v>0</v>
      </c>
      <c r="I11148" s="13">
        <v>0</v>
      </c>
      <c r="J11148" s="49">
        <v>102.18194444444445</v>
      </c>
      <c r="K11148" s="14">
        <f t="shared" si="966"/>
        <v>36453.813623667942</v>
      </c>
    </row>
    <row r="11149" spans="1:11" x14ac:dyDescent="0.25">
      <c r="A11149" s="15">
        <f t="shared" si="963"/>
        <v>4</v>
      </c>
      <c r="B11149" s="16">
        <f t="shared" si="962"/>
        <v>2022</v>
      </c>
      <c r="C11149" s="17">
        <f t="shared" si="964"/>
        <v>44661</v>
      </c>
      <c r="D11149" s="16">
        <f t="shared" si="965"/>
        <v>10</v>
      </c>
      <c r="E11149" s="55">
        <v>20068.407891804902</v>
      </c>
      <c r="F11149" s="18">
        <v>5570.9131179086999</v>
      </c>
      <c r="G11149" s="18">
        <v>13010.762750000002</v>
      </c>
      <c r="H11149" s="18">
        <v>0</v>
      </c>
      <c r="I11149" s="18">
        <v>0</v>
      </c>
      <c r="J11149" s="53">
        <v>102.18194444444445</v>
      </c>
      <c r="K11149" s="19">
        <f t="shared" si="966"/>
        <v>38752.265704158046</v>
      </c>
    </row>
    <row r="11150" spans="1:11" x14ac:dyDescent="0.25">
      <c r="A11150" s="10">
        <f t="shared" si="963"/>
        <v>4</v>
      </c>
      <c r="B11150" s="11">
        <f t="shared" si="962"/>
        <v>2022</v>
      </c>
      <c r="C11150" s="12">
        <f t="shared" si="964"/>
        <v>44661</v>
      </c>
      <c r="D11150" s="11">
        <f t="shared" si="965"/>
        <v>11</v>
      </c>
      <c r="E11150" s="51">
        <v>21498.7659690197</v>
      </c>
      <c r="F11150" s="13">
        <v>6038.7157643134997</v>
      </c>
      <c r="G11150" s="13">
        <v>13346.94925</v>
      </c>
      <c r="H11150" s="13">
        <v>0</v>
      </c>
      <c r="I11150" s="13">
        <v>0</v>
      </c>
      <c r="J11150" s="49">
        <v>102.18194444444445</v>
      </c>
      <c r="K11150" s="14">
        <f t="shared" si="966"/>
        <v>40986.612927777642</v>
      </c>
    </row>
    <row r="11151" spans="1:11" x14ac:dyDescent="0.25">
      <c r="A11151" s="15">
        <f t="shared" si="963"/>
        <v>4</v>
      </c>
      <c r="B11151" s="16">
        <f t="shared" si="962"/>
        <v>2022</v>
      </c>
      <c r="C11151" s="17">
        <f t="shared" si="964"/>
        <v>44661</v>
      </c>
      <c r="D11151" s="16">
        <f t="shared" si="965"/>
        <v>12</v>
      </c>
      <c r="E11151" s="55">
        <v>22975.153894620002</v>
      </c>
      <c r="F11151" s="18">
        <v>6305.1822875094003</v>
      </c>
      <c r="G11151" s="18">
        <v>13436.401</v>
      </c>
      <c r="H11151" s="18">
        <v>0</v>
      </c>
      <c r="I11151" s="18">
        <v>0</v>
      </c>
      <c r="J11151" s="53">
        <v>102.18194444444445</v>
      </c>
      <c r="K11151" s="19">
        <f t="shared" si="966"/>
        <v>42818.919126573841</v>
      </c>
    </row>
    <row r="11152" spans="1:11" x14ac:dyDescent="0.25">
      <c r="A11152" s="10">
        <f t="shared" si="963"/>
        <v>4</v>
      </c>
      <c r="B11152" s="11">
        <f t="shared" si="962"/>
        <v>2022</v>
      </c>
      <c r="C11152" s="12">
        <f t="shared" si="964"/>
        <v>44661</v>
      </c>
      <c r="D11152" s="11">
        <f t="shared" si="965"/>
        <v>13</v>
      </c>
      <c r="E11152" s="51">
        <v>23588.881099850401</v>
      </c>
      <c r="F11152" s="13">
        <v>6339.3472497920002</v>
      </c>
      <c r="G11152" s="13">
        <v>13178.9905</v>
      </c>
      <c r="H11152" s="13">
        <v>0</v>
      </c>
      <c r="I11152" s="13">
        <v>0</v>
      </c>
      <c r="J11152" s="49">
        <v>102.18194444444445</v>
      </c>
      <c r="K11152" s="14">
        <f t="shared" si="966"/>
        <v>43209.400794086847</v>
      </c>
    </row>
    <row r="11153" spans="1:11" x14ac:dyDescent="0.25">
      <c r="A11153" s="15">
        <f t="shared" si="963"/>
        <v>4</v>
      </c>
      <c r="B11153" s="16">
        <f t="shared" si="962"/>
        <v>2022</v>
      </c>
      <c r="C11153" s="17">
        <f t="shared" si="964"/>
        <v>44661</v>
      </c>
      <c r="D11153" s="16">
        <f t="shared" si="965"/>
        <v>14</v>
      </c>
      <c r="E11153" s="55">
        <v>23262.881095461202</v>
      </c>
      <c r="F11153" s="18">
        <v>6183.0634967820997</v>
      </c>
      <c r="G11153" s="18">
        <v>12848.356249999997</v>
      </c>
      <c r="H11153" s="18">
        <v>0</v>
      </c>
      <c r="I11153" s="18">
        <v>0</v>
      </c>
      <c r="J11153" s="53">
        <v>102.18194444444445</v>
      </c>
      <c r="K11153" s="19">
        <f t="shared" si="966"/>
        <v>42396.482786687739</v>
      </c>
    </row>
    <row r="11154" spans="1:11" x14ac:dyDescent="0.25">
      <c r="A11154" s="10">
        <f t="shared" si="963"/>
        <v>4</v>
      </c>
      <c r="B11154" s="11">
        <f t="shared" si="962"/>
        <v>2022</v>
      </c>
      <c r="C11154" s="12">
        <f t="shared" si="964"/>
        <v>44661</v>
      </c>
      <c r="D11154" s="11">
        <f t="shared" si="965"/>
        <v>15</v>
      </c>
      <c r="E11154" s="51">
        <v>22817.177550506702</v>
      </c>
      <c r="F11154" s="13">
        <v>6045.8361003544996</v>
      </c>
      <c r="G11154" s="13">
        <v>12709.123750000002</v>
      </c>
      <c r="H11154" s="13">
        <v>0</v>
      </c>
      <c r="I11154" s="13">
        <v>0</v>
      </c>
      <c r="J11154" s="49">
        <v>102.18194444444445</v>
      </c>
      <c r="K11154" s="14">
        <f t="shared" si="966"/>
        <v>41674.319345305645</v>
      </c>
    </row>
    <row r="11155" spans="1:11" x14ac:dyDescent="0.25">
      <c r="A11155" s="15">
        <f t="shared" si="963"/>
        <v>4</v>
      </c>
      <c r="B11155" s="16">
        <f t="shared" si="962"/>
        <v>2022</v>
      </c>
      <c r="C11155" s="17">
        <f t="shared" si="964"/>
        <v>44661</v>
      </c>
      <c r="D11155" s="16">
        <f t="shared" si="965"/>
        <v>16</v>
      </c>
      <c r="E11155" s="55">
        <v>22858.062291444901</v>
      </c>
      <c r="F11155" s="18">
        <v>5840.9203334885997</v>
      </c>
      <c r="G11155" s="18">
        <v>12629.288</v>
      </c>
      <c r="H11155" s="18">
        <v>0</v>
      </c>
      <c r="I11155" s="18">
        <v>0</v>
      </c>
      <c r="J11155" s="53">
        <v>102.18194444444445</v>
      </c>
      <c r="K11155" s="19">
        <f t="shared" si="966"/>
        <v>41430.452569377943</v>
      </c>
    </row>
    <row r="11156" spans="1:11" x14ac:dyDescent="0.25">
      <c r="A11156" s="10">
        <f t="shared" si="963"/>
        <v>4</v>
      </c>
      <c r="B11156" s="11">
        <f t="shared" si="962"/>
        <v>2022</v>
      </c>
      <c r="C11156" s="12">
        <f t="shared" si="964"/>
        <v>44661</v>
      </c>
      <c r="D11156" s="11">
        <f t="shared" si="965"/>
        <v>17</v>
      </c>
      <c r="E11156" s="51">
        <v>23564.359545003801</v>
      </c>
      <c r="F11156" s="13">
        <v>5730.9560343148996</v>
      </c>
      <c r="G11156" s="13">
        <v>12740.762749999998</v>
      </c>
      <c r="H11156" s="13">
        <v>0</v>
      </c>
      <c r="I11156" s="13">
        <v>0</v>
      </c>
      <c r="J11156" s="49">
        <v>102.18194444444445</v>
      </c>
      <c r="K11156" s="14">
        <f t="shared" si="966"/>
        <v>42138.260273763139</v>
      </c>
    </row>
    <row r="11157" spans="1:11" x14ac:dyDescent="0.25">
      <c r="A11157" s="15">
        <f t="shared" si="963"/>
        <v>4</v>
      </c>
      <c r="B11157" s="16">
        <f t="shared" si="962"/>
        <v>2022</v>
      </c>
      <c r="C11157" s="17">
        <f t="shared" si="964"/>
        <v>44661</v>
      </c>
      <c r="D11157" s="16">
        <f t="shared" si="965"/>
        <v>18</v>
      </c>
      <c r="E11157" s="55">
        <v>23924.1060569334</v>
      </c>
      <c r="F11157" s="18">
        <v>5442.6470311618996</v>
      </c>
      <c r="G11157" s="18">
        <v>12431.350499999997</v>
      </c>
      <c r="H11157" s="18">
        <v>0</v>
      </c>
      <c r="I11157" s="18">
        <v>0</v>
      </c>
      <c r="J11157" s="53">
        <v>102.18194444444445</v>
      </c>
      <c r="K11157" s="19">
        <f t="shared" si="966"/>
        <v>41900.28553253974</v>
      </c>
    </row>
    <row r="11158" spans="1:11" x14ac:dyDescent="0.25">
      <c r="A11158" s="10">
        <f t="shared" si="963"/>
        <v>4</v>
      </c>
      <c r="B11158" s="11">
        <f t="shared" si="962"/>
        <v>2022</v>
      </c>
      <c r="C11158" s="12">
        <f t="shared" si="964"/>
        <v>44661</v>
      </c>
      <c r="D11158" s="11">
        <f t="shared" si="965"/>
        <v>19</v>
      </c>
      <c r="E11158" s="51">
        <v>23101.866361749999</v>
      </c>
      <c r="F11158" s="13">
        <v>5295.6179370206</v>
      </c>
      <c r="G11158" s="13">
        <v>12590.80725</v>
      </c>
      <c r="H11158" s="13">
        <v>10.943</v>
      </c>
      <c r="I11158" s="13">
        <v>3.6634519474619336</v>
      </c>
      <c r="J11158" s="49">
        <v>102.18194444444445</v>
      </c>
      <c r="K11158" s="14">
        <f t="shared" si="966"/>
        <v>41105.079945162499</v>
      </c>
    </row>
    <row r="11159" spans="1:11" x14ac:dyDescent="0.25">
      <c r="A11159" s="15">
        <f t="shared" si="963"/>
        <v>4</v>
      </c>
      <c r="B11159" s="16">
        <f t="shared" si="962"/>
        <v>2022</v>
      </c>
      <c r="C11159" s="17">
        <f t="shared" si="964"/>
        <v>44661</v>
      </c>
      <c r="D11159" s="16">
        <f t="shared" si="965"/>
        <v>20</v>
      </c>
      <c r="E11159" s="55">
        <v>23195.354238596399</v>
      </c>
      <c r="F11159" s="18">
        <v>5431.0484804707003</v>
      </c>
      <c r="G11159" s="18">
        <v>12965.5735</v>
      </c>
      <c r="H11159" s="18">
        <v>329.62</v>
      </c>
      <c r="I11159" s="18">
        <v>110.34881028259184</v>
      </c>
      <c r="J11159" s="53">
        <v>102.18194444444445</v>
      </c>
      <c r="K11159" s="19">
        <f t="shared" si="966"/>
        <v>42134.12697379414</v>
      </c>
    </row>
    <row r="11160" spans="1:11" x14ac:dyDescent="0.25">
      <c r="A11160" s="10">
        <f t="shared" si="963"/>
        <v>4</v>
      </c>
      <c r="B11160" s="11">
        <f t="shared" si="962"/>
        <v>2022</v>
      </c>
      <c r="C11160" s="12">
        <f t="shared" si="964"/>
        <v>44661</v>
      </c>
      <c r="D11160" s="11">
        <f t="shared" si="965"/>
        <v>21</v>
      </c>
      <c r="E11160" s="51">
        <v>23994.014111557401</v>
      </c>
      <c r="F11160" s="13">
        <v>5724.5327468388996</v>
      </c>
      <c r="G11160" s="13">
        <v>12846.755000000001</v>
      </c>
      <c r="H11160" s="13">
        <v>329.62</v>
      </c>
      <c r="I11160" s="13">
        <v>110.34881028259184</v>
      </c>
      <c r="J11160" s="49">
        <v>102.18194444444445</v>
      </c>
      <c r="K11160" s="14">
        <f t="shared" si="966"/>
        <v>43107.452613123336</v>
      </c>
    </row>
    <row r="11161" spans="1:11" x14ac:dyDescent="0.25">
      <c r="A11161" s="15">
        <f t="shared" si="963"/>
        <v>4</v>
      </c>
      <c r="B11161" s="16">
        <f t="shared" si="962"/>
        <v>2022</v>
      </c>
      <c r="C11161" s="17">
        <f t="shared" si="964"/>
        <v>44661</v>
      </c>
      <c r="D11161" s="16">
        <f t="shared" si="965"/>
        <v>22</v>
      </c>
      <c r="E11161" s="55">
        <v>22666.283003108299</v>
      </c>
      <c r="F11161" s="18">
        <v>5559.9080238740999</v>
      </c>
      <c r="G11161" s="18">
        <v>12554.757249999999</v>
      </c>
      <c r="H11161" s="18">
        <v>329.62</v>
      </c>
      <c r="I11161" s="18">
        <v>110.34881028259184</v>
      </c>
      <c r="J11161" s="53">
        <v>102.18194444444445</v>
      </c>
      <c r="K11161" s="19">
        <f t="shared" si="966"/>
        <v>41323.099031709433</v>
      </c>
    </row>
    <row r="11162" spans="1:11" x14ac:dyDescent="0.25">
      <c r="A11162" s="10">
        <f t="shared" si="963"/>
        <v>4</v>
      </c>
      <c r="B11162" s="11">
        <f t="shared" si="962"/>
        <v>2022</v>
      </c>
      <c r="C11162" s="12">
        <f t="shared" si="964"/>
        <v>44661</v>
      </c>
      <c r="D11162" s="11">
        <f t="shared" si="965"/>
        <v>23</v>
      </c>
      <c r="E11162" s="51">
        <v>20081.820144047699</v>
      </c>
      <c r="F11162" s="13">
        <v>5263.8498436072996</v>
      </c>
      <c r="G11162" s="13">
        <v>12526.842000000002</v>
      </c>
      <c r="H11162" s="13">
        <v>329.62</v>
      </c>
      <c r="I11162" s="13">
        <v>110.34881028259184</v>
      </c>
      <c r="J11162" s="49">
        <v>102.18194444444445</v>
      </c>
      <c r="K11162" s="14">
        <f t="shared" si="966"/>
        <v>38414.662742382039</v>
      </c>
    </row>
    <row r="11163" spans="1:11" x14ac:dyDescent="0.25">
      <c r="A11163" s="15">
        <f t="shared" si="963"/>
        <v>4</v>
      </c>
      <c r="B11163" s="16">
        <f t="shared" si="962"/>
        <v>2022</v>
      </c>
      <c r="C11163" s="17">
        <f t="shared" si="964"/>
        <v>44661</v>
      </c>
      <c r="D11163" s="16">
        <f t="shared" si="965"/>
        <v>24</v>
      </c>
      <c r="E11163" s="55">
        <v>17471.046746597101</v>
      </c>
      <c r="F11163" s="18">
        <v>5147.7329355844004</v>
      </c>
      <c r="G11163" s="18">
        <v>12351.133999999998</v>
      </c>
      <c r="H11163" s="18">
        <v>329.62</v>
      </c>
      <c r="I11163" s="18">
        <v>110.34881028259184</v>
      </c>
      <c r="J11163" s="53">
        <v>102.18194444444445</v>
      </c>
      <c r="K11163" s="19">
        <f t="shared" si="966"/>
        <v>35512.064436908542</v>
      </c>
    </row>
    <row r="11164" spans="1:11" x14ac:dyDescent="0.25">
      <c r="A11164" s="10">
        <f t="shared" si="963"/>
        <v>4</v>
      </c>
      <c r="B11164" s="11">
        <f t="shared" si="962"/>
        <v>2022</v>
      </c>
      <c r="C11164" s="12">
        <f t="shared" si="964"/>
        <v>44662</v>
      </c>
      <c r="D11164" s="11">
        <f t="shared" si="965"/>
        <v>1</v>
      </c>
      <c r="E11164" s="51">
        <v>15511.5042955109</v>
      </c>
      <c r="F11164" s="13">
        <v>5062.7281028688003</v>
      </c>
      <c r="G11164" s="13">
        <v>12330.890999999998</v>
      </c>
      <c r="H11164" s="13">
        <v>329.62</v>
      </c>
      <c r="I11164" s="13">
        <v>110.34881028259184</v>
      </c>
      <c r="J11164" s="49">
        <v>102.18194444444445</v>
      </c>
      <c r="K11164" s="14">
        <f t="shared" si="966"/>
        <v>33447.274153106737</v>
      </c>
    </row>
    <row r="11165" spans="1:11" x14ac:dyDescent="0.25">
      <c r="A11165" s="15">
        <f t="shared" si="963"/>
        <v>4</v>
      </c>
      <c r="B11165" s="16">
        <f t="shared" si="962"/>
        <v>2022</v>
      </c>
      <c r="C11165" s="17">
        <f t="shared" si="964"/>
        <v>44662</v>
      </c>
      <c r="D11165" s="16">
        <f t="shared" si="965"/>
        <v>2</v>
      </c>
      <c r="E11165" s="55">
        <v>14466.306741361201</v>
      </c>
      <c r="F11165" s="18">
        <v>5059.3542487971999</v>
      </c>
      <c r="G11165" s="18">
        <v>12348.159999999998</v>
      </c>
      <c r="H11165" s="18">
        <v>329.62</v>
      </c>
      <c r="I11165" s="18">
        <v>110.34881028259184</v>
      </c>
      <c r="J11165" s="53">
        <v>102.18194444444445</v>
      </c>
      <c r="K11165" s="19">
        <f t="shared" si="966"/>
        <v>32415.971744885432</v>
      </c>
    </row>
    <row r="11166" spans="1:11" x14ac:dyDescent="0.25">
      <c r="A11166" s="10">
        <f t="shared" si="963"/>
        <v>4</v>
      </c>
      <c r="B11166" s="11">
        <f t="shared" si="962"/>
        <v>2022</v>
      </c>
      <c r="C11166" s="12">
        <f t="shared" si="964"/>
        <v>44662</v>
      </c>
      <c r="D11166" s="11">
        <f t="shared" si="965"/>
        <v>3</v>
      </c>
      <c r="E11166" s="51">
        <v>14007.294732381</v>
      </c>
      <c r="F11166" s="13">
        <v>5080.3372727972001</v>
      </c>
      <c r="G11166" s="13">
        <v>12517.6705</v>
      </c>
      <c r="H11166" s="13">
        <v>329.62</v>
      </c>
      <c r="I11166" s="13">
        <v>110.34881028259184</v>
      </c>
      <c r="J11166" s="49">
        <v>102.18194444444445</v>
      </c>
      <c r="K11166" s="14">
        <f t="shared" si="966"/>
        <v>32147.453259905236</v>
      </c>
    </row>
    <row r="11167" spans="1:11" x14ac:dyDescent="0.25">
      <c r="A11167" s="15">
        <f t="shared" si="963"/>
        <v>4</v>
      </c>
      <c r="B11167" s="16">
        <f t="shared" si="962"/>
        <v>2022</v>
      </c>
      <c r="C11167" s="17">
        <f t="shared" si="964"/>
        <v>44662</v>
      </c>
      <c r="D11167" s="16">
        <f t="shared" si="965"/>
        <v>4</v>
      </c>
      <c r="E11167" s="55">
        <v>13778.8728031358</v>
      </c>
      <c r="F11167" s="18">
        <v>5110.4012936685003</v>
      </c>
      <c r="G11167" s="18">
        <v>12612.482750000001</v>
      </c>
      <c r="H11167" s="18">
        <v>329.62</v>
      </c>
      <c r="I11167" s="18">
        <v>110.34881028259184</v>
      </c>
      <c r="J11167" s="53">
        <v>102.18194444444445</v>
      </c>
      <c r="K11167" s="19">
        <f t="shared" si="966"/>
        <v>32043.907601531337</v>
      </c>
    </row>
    <row r="11168" spans="1:11" x14ac:dyDescent="0.25">
      <c r="A11168" s="10">
        <f t="shared" si="963"/>
        <v>4</v>
      </c>
      <c r="B11168" s="11">
        <f t="shared" si="962"/>
        <v>2022</v>
      </c>
      <c r="C11168" s="12">
        <f t="shared" si="964"/>
        <v>44662</v>
      </c>
      <c r="D11168" s="11">
        <f t="shared" si="965"/>
        <v>5</v>
      </c>
      <c r="E11168" s="51">
        <v>14011.1665707834</v>
      </c>
      <c r="F11168" s="13">
        <v>5208.4810692255996</v>
      </c>
      <c r="G11168" s="13">
        <v>13249.823250000001</v>
      </c>
      <c r="H11168" s="13">
        <v>329.62</v>
      </c>
      <c r="I11168" s="13">
        <v>110.34881028259184</v>
      </c>
      <c r="J11168" s="49">
        <v>102.18194444444445</v>
      </c>
      <c r="K11168" s="14">
        <f t="shared" si="966"/>
        <v>33011.621644736035</v>
      </c>
    </row>
    <row r="11169" spans="1:11" x14ac:dyDescent="0.25">
      <c r="A11169" s="15">
        <f t="shared" si="963"/>
        <v>4</v>
      </c>
      <c r="B11169" s="16">
        <f t="shared" si="962"/>
        <v>2022</v>
      </c>
      <c r="C11169" s="17">
        <f t="shared" si="964"/>
        <v>44662</v>
      </c>
      <c r="D11169" s="16">
        <f t="shared" si="965"/>
        <v>6</v>
      </c>
      <c r="E11169" s="55">
        <v>14865.0265312472</v>
      </c>
      <c r="F11169" s="18">
        <v>5323.4132183539004</v>
      </c>
      <c r="G11169" s="18">
        <v>15780.903250000001</v>
      </c>
      <c r="H11169" s="18">
        <v>230.73400000000001</v>
      </c>
      <c r="I11169" s="18">
        <v>77.244167197814292</v>
      </c>
      <c r="J11169" s="53">
        <v>102.18194444444445</v>
      </c>
      <c r="K11169" s="19">
        <f t="shared" si="966"/>
        <v>36379.503111243357</v>
      </c>
    </row>
    <row r="11170" spans="1:11" x14ac:dyDescent="0.25">
      <c r="A11170" s="10">
        <f t="shared" si="963"/>
        <v>4</v>
      </c>
      <c r="B11170" s="11">
        <f t="shared" si="962"/>
        <v>2022</v>
      </c>
      <c r="C11170" s="12">
        <f t="shared" si="964"/>
        <v>44662</v>
      </c>
      <c r="D11170" s="11">
        <f t="shared" si="965"/>
        <v>7</v>
      </c>
      <c r="E11170" s="51">
        <v>16231.313449155699</v>
      </c>
      <c r="F11170" s="13">
        <v>5698.7524342195002</v>
      </c>
      <c r="G11170" s="13">
        <v>18077.463749999995</v>
      </c>
      <c r="H11170" s="13">
        <v>0</v>
      </c>
      <c r="I11170" s="13">
        <v>0</v>
      </c>
      <c r="J11170" s="49">
        <v>102.18194444444445</v>
      </c>
      <c r="K11170" s="14">
        <f t="shared" si="966"/>
        <v>40109.711577819631</v>
      </c>
    </row>
    <row r="11171" spans="1:11" x14ac:dyDescent="0.25">
      <c r="A11171" s="15">
        <f t="shared" si="963"/>
        <v>4</v>
      </c>
      <c r="B11171" s="16">
        <f t="shared" si="962"/>
        <v>2022</v>
      </c>
      <c r="C11171" s="17">
        <f t="shared" si="964"/>
        <v>44662</v>
      </c>
      <c r="D11171" s="16">
        <f t="shared" si="965"/>
        <v>8</v>
      </c>
      <c r="E11171" s="55">
        <v>17519.0307249742</v>
      </c>
      <c r="F11171" s="18">
        <v>6115.7137958582998</v>
      </c>
      <c r="G11171" s="18">
        <v>19426.842499999999</v>
      </c>
      <c r="H11171" s="18">
        <v>0</v>
      </c>
      <c r="I11171" s="18">
        <v>0</v>
      </c>
      <c r="J11171" s="53">
        <v>102.18194444444445</v>
      </c>
      <c r="K11171" s="19">
        <f t="shared" si="966"/>
        <v>43163.76896527694</v>
      </c>
    </row>
    <row r="11172" spans="1:11" x14ac:dyDescent="0.25">
      <c r="A11172" s="10">
        <f t="shared" si="963"/>
        <v>4</v>
      </c>
      <c r="B11172" s="11">
        <f t="shared" si="962"/>
        <v>2022</v>
      </c>
      <c r="C11172" s="12">
        <f t="shared" si="964"/>
        <v>44662</v>
      </c>
      <c r="D11172" s="11">
        <f t="shared" si="965"/>
        <v>9</v>
      </c>
      <c r="E11172" s="51">
        <v>17237.5336022806</v>
      </c>
      <c r="F11172" s="13">
        <v>6867.8752478685001</v>
      </c>
      <c r="G11172" s="13">
        <v>19560.816249999996</v>
      </c>
      <c r="H11172" s="13">
        <v>0</v>
      </c>
      <c r="I11172" s="13">
        <v>0</v>
      </c>
      <c r="J11172" s="49">
        <v>102.18194444444445</v>
      </c>
      <c r="K11172" s="14">
        <f t="shared" si="966"/>
        <v>43768.407044593536</v>
      </c>
    </row>
    <row r="11173" spans="1:11" x14ac:dyDescent="0.25">
      <c r="A11173" s="15">
        <f t="shared" si="963"/>
        <v>4</v>
      </c>
      <c r="B11173" s="16">
        <f t="shared" si="962"/>
        <v>2022</v>
      </c>
      <c r="C11173" s="17">
        <f t="shared" si="964"/>
        <v>44662</v>
      </c>
      <c r="D11173" s="16">
        <f t="shared" si="965"/>
        <v>10</v>
      </c>
      <c r="E11173" s="55">
        <v>16963.424105196402</v>
      </c>
      <c r="F11173" s="18">
        <v>7415.6919226084001</v>
      </c>
      <c r="G11173" s="18">
        <v>19632.3505</v>
      </c>
      <c r="H11173" s="18">
        <v>0</v>
      </c>
      <c r="I11173" s="18">
        <v>0</v>
      </c>
      <c r="J11173" s="53">
        <v>102.18194444444445</v>
      </c>
      <c r="K11173" s="19">
        <f t="shared" si="966"/>
        <v>44113.648472249246</v>
      </c>
    </row>
    <row r="11174" spans="1:11" x14ac:dyDescent="0.25">
      <c r="A11174" s="10">
        <f t="shared" si="963"/>
        <v>4</v>
      </c>
      <c r="B11174" s="11">
        <f t="shared" si="962"/>
        <v>2022</v>
      </c>
      <c r="C11174" s="12">
        <f t="shared" si="964"/>
        <v>44662</v>
      </c>
      <c r="D11174" s="11">
        <f t="shared" si="965"/>
        <v>11</v>
      </c>
      <c r="E11174" s="51">
        <v>17347.455836077799</v>
      </c>
      <c r="F11174" s="13">
        <v>7728.7830039700002</v>
      </c>
      <c r="G11174" s="13">
        <v>19817.277249999999</v>
      </c>
      <c r="H11174" s="13">
        <v>0</v>
      </c>
      <c r="I11174" s="13">
        <v>0</v>
      </c>
      <c r="J11174" s="49">
        <v>102.18194444444445</v>
      </c>
      <c r="K11174" s="14">
        <f t="shared" si="966"/>
        <v>44995.698034492241</v>
      </c>
    </row>
    <row r="11175" spans="1:11" x14ac:dyDescent="0.25">
      <c r="A11175" s="15">
        <f t="shared" si="963"/>
        <v>4</v>
      </c>
      <c r="B11175" s="16">
        <f t="shared" si="962"/>
        <v>2022</v>
      </c>
      <c r="C11175" s="17">
        <f t="shared" si="964"/>
        <v>44662</v>
      </c>
      <c r="D11175" s="16">
        <f t="shared" si="965"/>
        <v>12</v>
      </c>
      <c r="E11175" s="55">
        <v>17365.936493853798</v>
      </c>
      <c r="F11175" s="18">
        <v>7721.9933056026002</v>
      </c>
      <c r="G11175" s="18">
        <v>19270.934499999996</v>
      </c>
      <c r="H11175" s="18">
        <v>0</v>
      </c>
      <c r="I11175" s="18">
        <v>0</v>
      </c>
      <c r="J11175" s="53">
        <v>102.18194444444445</v>
      </c>
      <c r="K11175" s="19">
        <f t="shared" si="966"/>
        <v>44461.046243900833</v>
      </c>
    </row>
    <row r="11176" spans="1:11" x14ac:dyDescent="0.25">
      <c r="A11176" s="10">
        <f t="shared" si="963"/>
        <v>4</v>
      </c>
      <c r="B11176" s="11">
        <f t="shared" si="962"/>
        <v>2022</v>
      </c>
      <c r="C11176" s="12">
        <f t="shared" si="964"/>
        <v>44662</v>
      </c>
      <c r="D11176" s="11">
        <f t="shared" si="965"/>
        <v>13</v>
      </c>
      <c r="E11176" s="51">
        <v>16950.949618404102</v>
      </c>
      <c r="F11176" s="13">
        <v>7645.9198666742996</v>
      </c>
      <c r="G11176" s="13">
        <v>19232.776750000001</v>
      </c>
      <c r="H11176" s="13">
        <v>0</v>
      </c>
      <c r="I11176" s="13">
        <v>0</v>
      </c>
      <c r="J11176" s="49">
        <v>102.18194444444445</v>
      </c>
      <c r="K11176" s="14">
        <f t="shared" si="966"/>
        <v>43931.828179522839</v>
      </c>
    </row>
    <row r="11177" spans="1:11" x14ac:dyDescent="0.25">
      <c r="A11177" s="15">
        <f t="shared" si="963"/>
        <v>4</v>
      </c>
      <c r="B11177" s="16">
        <f t="shared" si="962"/>
        <v>2022</v>
      </c>
      <c r="C11177" s="17">
        <f t="shared" si="964"/>
        <v>44662</v>
      </c>
      <c r="D11177" s="16">
        <f t="shared" si="965"/>
        <v>14</v>
      </c>
      <c r="E11177" s="55">
        <v>15945.5458250269</v>
      </c>
      <c r="F11177" s="18">
        <v>7526.3220655775003</v>
      </c>
      <c r="G11177" s="18">
        <v>18282.551749999999</v>
      </c>
      <c r="H11177" s="18">
        <v>0</v>
      </c>
      <c r="I11177" s="18">
        <v>0</v>
      </c>
      <c r="J11177" s="53">
        <v>102.18194444444445</v>
      </c>
      <c r="K11177" s="19">
        <f t="shared" si="966"/>
        <v>41856.60158504884</v>
      </c>
    </row>
    <row r="11178" spans="1:11" x14ac:dyDescent="0.25">
      <c r="A11178" s="10">
        <f t="shared" si="963"/>
        <v>4</v>
      </c>
      <c r="B11178" s="11">
        <f t="shared" si="962"/>
        <v>2022</v>
      </c>
      <c r="C11178" s="12">
        <f t="shared" si="964"/>
        <v>44662</v>
      </c>
      <c r="D11178" s="11">
        <f t="shared" si="965"/>
        <v>15</v>
      </c>
      <c r="E11178" s="51">
        <v>15515.124899467</v>
      </c>
      <c r="F11178" s="13">
        <v>7424.9597889373999</v>
      </c>
      <c r="G11178" s="13">
        <v>17167.023999999998</v>
      </c>
      <c r="H11178" s="13">
        <v>0</v>
      </c>
      <c r="I11178" s="13">
        <v>0</v>
      </c>
      <c r="J11178" s="49">
        <v>102.18194444444445</v>
      </c>
      <c r="K11178" s="14">
        <f t="shared" si="966"/>
        <v>40209.290632848839</v>
      </c>
    </row>
    <row r="11179" spans="1:11" x14ac:dyDescent="0.25">
      <c r="A11179" s="15">
        <f t="shared" si="963"/>
        <v>4</v>
      </c>
      <c r="B11179" s="16">
        <f t="shared" si="962"/>
        <v>2022</v>
      </c>
      <c r="C11179" s="17">
        <f t="shared" si="964"/>
        <v>44662</v>
      </c>
      <c r="D11179" s="16">
        <f t="shared" si="965"/>
        <v>16</v>
      </c>
      <c r="E11179" s="55">
        <v>15778.529038946799</v>
      </c>
      <c r="F11179" s="18">
        <v>7218.3390128977999</v>
      </c>
      <c r="G11179" s="18">
        <v>16267.927749999999</v>
      </c>
      <c r="H11179" s="18">
        <v>0</v>
      </c>
      <c r="I11179" s="18">
        <v>0</v>
      </c>
      <c r="J11179" s="53">
        <v>102.18194444444445</v>
      </c>
      <c r="K11179" s="19">
        <f t="shared" si="966"/>
        <v>39366.977746289034</v>
      </c>
    </row>
    <row r="11180" spans="1:11" x14ac:dyDescent="0.25">
      <c r="A11180" s="10">
        <f t="shared" si="963"/>
        <v>4</v>
      </c>
      <c r="B11180" s="11">
        <f t="shared" si="962"/>
        <v>2022</v>
      </c>
      <c r="C11180" s="12">
        <f t="shared" si="964"/>
        <v>44662</v>
      </c>
      <c r="D11180" s="11">
        <f t="shared" si="965"/>
        <v>17</v>
      </c>
      <c r="E11180" s="51">
        <v>18276.177182940301</v>
      </c>
      <c r="F11180" s="13">
        <v>6858.3203069305</v>
      </c>
      <c r="G11180" s="13">
        <v>15324.650250000001</v>
      </c>
      <c r="H11180" s="13">
        <v>0</v>
      </c>
      <c r="I11180" s="13">
        <v>0</v>
      </c>
      <c r="J11180" s="49">
        <v>102.18194444444445</v>
      </c>
      <c r="K11180" s="14">
        <f t="shared" si="966"/>
        <v>40561.329684315242</v>
      </c>
    </row>
    <row r="11181" spans="1:11" x14ac:dyDescent="0.25">
      <c r="A11181" s="15">
        <f t="shared" si="963"/>
        <v>4</v>
      </c>
      <c r="B11181" s="16">
        <f t="shared" si="962"/>
        <v>2022</v>
      </c>
      <c r="C11181" s="17">
        <f t="shared" si="964"/>
        <v>44662</v>
      </c>
      <c r="D11181" s="16">
        <f t="shared" si="965"/>
        <v>18</v>
      </c>
      <c r="E11181" s="55">
        <v>20748.505831929298</v>
      </c>
      <c r="F11181" s="18">
        <v>6337.6996063249999</v>
      </c>
      <c r="G11181" s="18">
        <v>15130.570750000001</v>
      </c>
      <c r="H11181" s="18">
        <v>0</v>
      </c>
      <c r="I11181" s="18">
        <v>0</v>
      </c>
      <c r="J11181" s="53">
        <v>102.18194444444445</v>
      </c>
      <c r="K11181" s="19">
        <f t="shared" si="966"/>
        <v>42318.958132698739</v>
      </c>
    </row>
    <row r="11182" spans="1:11" x14ac:dyDescent="0.25">
      <c r="A11182" s="10">
        <f t="shared" si="963"/>
        <v>4</v>
      </c>
      <c r="B11182" s="11">
        <f t="shared" si="962"/>
        <v>2022</v>
      </c>
      <c r="C11182" s="12">
        <f t="shared" si="964"/>
        <v>44662</v>
      </c>
      <c r="D11182" s="11">
        <f t="shared" si="965"/>
        <v>19</v>
      </c>
      <c r="E11182" s="51">
        <v>20863.5984157188</v>
      </c>
      <c r="F11182" s="13">
        <v>6174.9483555429997</v>
      </c>
      <c r="G11182" s="13">
        <v>15141.437499999996</v>
      </c>
      <c r="H11182" s="13">
        <v>5.5380000000000003</v>
      </c>
      <c r="I11182" s="13">
        <v>1.8539885666676588</v>
      </c>
      <c r="J11182" s="49">
        <v>102.18194444444445</v>
      </c>
      <c r="K11182" s="14">
        <f t="shared" si="966"/>
        <v>42289.558204272907</v>
      </c>
    </row>
    <row r="11183" spans="1:11" x14ac:dyDescent="0.25">
      <c r="A11183" s="15">
        <f t="shared" si="963"/>
        <v>4</v>
      </c>
      <c r="B11183" s="16">
        <f t="shared" si="962"/>
        <v>2022</v>
      </c>
      <c r="C11183" s="17">
        <f t="shared" si="964"/>
        <v>44662</v>
      </c>
      <c r="D11183" s="16">
        <f t="shared" si="965"/>
        <v>20</v>
      </c>
      <c r="E11183" s="55">
        <v>21291.9865288318</v>
      </c>
      <c r="F11183" s="18">
        <v>5974.8116263643997</v>
      </c>
      <c r="G11183" s="18">
        <v>15208.30925</v>
      </c>
      <c r="H11183" s="18">
        <v>329.62</v>
      </c>
      <c r="I11183" s="18">
        <v>110.34881028259184</v>
      </c>
      <c r="J11183" s="53">
        <v>102.18194444444445</v>
      </c>
      <c r="K11183" s="19">
        <f t="shared" si="966"/>
        <v>43017.258159923236</v>
      </c>
    </row>
    <row r="11184" spans="1:11" x14ac:dyDescent="0.25">
      <c r="A11184" s="10">
        <f t="shared" si="963"/>
        <v>4</v>
      </c>
      <c r="B11184" s="11">
        <f t="shared" si="962"/>
        <v>2022</v>
      </c>
      <c r="C11184" s="12">
        <f t="shared" si="964"/>
        <v>44662</v>
      </c>
      <c r="D11184" s="11">
        <f t="shared" si="965"/>
        <v>21</v>
      </c>
      <c r="E11184" s="51">
        <v>21218.187423223699</v>
      </c>
      <c r="F11184" s="13">
        <v>5813.4392295338002</v>
      </c>
      <c r="G11184" s="13">
        <v>14303.555</v>
      </c>
      <c r="H11184" s="13">
        <v>329.62</v>
      </c>
      <c r="I11184" s="13">
        <v>110.34881028259184</v>
      </c>
      <c r="J11184" s="49">
        <v>102.18194444444445</v>
      </c>
      <c r="K11184" s="14">
        <f t="shared" si="966"/>
        <v>41877.332407484537</v>
      </c>
    </row>
    <row r="11185" spans="1:11" x14ac:dyDescent="0.25">
      <c r="A11185" s="15">
        <f t="shared" si="963"/>
        <v>4</v>
      </c>
      <c r="B11185" s="16">
        <f t="shared" si="962"/>
        <v>2022</v>
      </c>
      <c r="C11185" s="17">
        <f t="shared" si="964"/>
        <v>44662</v>
      </c>
      <c r="D11185" s="16">
        <f t="shared" si="965"/>
        <v>22</v>
      </c>
      <c r="E11185" s="55">
        <v>19929.212490011101</v>
      </c>
      <c r="F11185" s="18">
        <v>5418.9495234513997</v>
      </c>
      <c r="G11185" s="18">
        <v>13665.307749999998</v>
      </c>
      <c r="H11185" s="18">
        <v>329.62</v>
      </c>
      <c r="I11185" s="18">
        <v>110.34881028259184</v>
      </c>
      <c r="J11185" s="53">
        <v>102.18194444444445</v>
      </c>
      <c r="K11185" s="19">
        <f t="shared" si="966"/>
        <v>39555.620518189535</v>
      </c>
    </row>
    <row r="11186" spans="1:11" x14ac:dyDescent="0.25">
      <c r="A11186" s="10">
        <f t="shared" si="963"/>
        <v>4</v>
      </c>
      <c r="B11186" s="11">
        <f t="shared" si="962"/>
        <v>2022</v>
      </c>
      <c r="C11186" s="12">
        <f t="shared" si="964"/>
        <v>44662</v>
      </c>
      <c r="D11186" s="11">
        <f t="shared" si="965"/>
        <v>23</v>
      </c>
      <c r="E11186" s="51">
        <v>17744.901812716202</v>
      </c>
      <c r="F11186" s="13">
        <v>5019.4244204225997</v>
      </c>
      <c r="G11186" s="13">
        <v>12931.680499999997</v>
      </c>
      <c r="H11186" s="13">
        <v>329.62</v>
      </c>
      <c r="I11186" s="13">
        <v>110.34881028259184</v>
      </c>
      <c r="J11186" s="49">
        <v>102.18194444444445</v>
      </c>
      <c r="K11186" s="14">
        <f t="shared" si="966"/>
        <v>36238.157487865836</v>
      </c>
    </row>
    <row r="11187" spans="1:11" x14ac:dyDescent="0.25">
      <c r="A11187" s="15">
        <f t="shared" si="963"/>
        <v>4</v>
      </c>
      <c r="B11187" s="16">
        <f t="shared" si="962"/>
        <v>2022</v>
      </c>
      <c r="C11187" s="17">
        <f t="shared" si="964"/>
        <v>44662</v>
      </c>
      <c r="D11187" s="16">
        <f t="shared" si="965"/>
        <v>24</v>
      </c>
      <c r="E11187" s="55">
        <v>15187.8460985614</v>
      </c>
      <c r="F11187" s="18">
        <v>4764.6343260324002</v>
      </c>
      <c r="G11187" s="18">
        <v>12977.044249999999</v>
      </c>
      <c r="H11187" s="18">
        <v>329.62</v>
      </c>
      <c r="I11187" s="18">
        <v>110.34881028259184</v>
      </c>
      <c r="J11187" s="53">
        <v>102.18194444444445</v>
      </c>
      <c r="K11187" s="19">
        <f t="shared" si="966"/>
        <v>33471.675429320836</v>
      </c>
    </row>
    <row r="11188" spans="1:11" x14ac:dyDescent="0.25">
      <c r="A11188" s="10">
        <f t="shared" si="963"/>
        <v>4</v>
      </c>
      <c r="B11188" s="11">
        <f t="shared" si="962"/>
        <v>2022</v>
      </c>
      <c r="C11188" s="12">
        <f t="shared" si="964"/>
        <v>44663</v>
      </c>
      <c r="D11188" s="11">
        <f t="shared" si="965"/>
        <v>1</v>
      </c>
      <c r="E11188" s="51">
        <v>13461.6002051298</v>
      </c>
      <c r="F11188" s="13">
        <v>4637.9850559869001</v>
      </c>
      <c r="G11188" s="13">
        <v>12361.399749999999</v>
      </c>
      <c r="H11188" s="13">
        <v>329.62</v>
      </c>
      <c r="I11188" s="13">
        <v>110.34881028259184</v>
      </c>
      <c r="J11188" s="49">
        <v>102.18194444444445</v>
      </c>
      <c r="K11188" s="14">
        <f t="shared" si="966"/>
        <v>31003.13576584373</v>
      </c>
    </row>
    <row r="11189" spans="1:11" x14ac:dyDescent="0.25">
      <c r="A11189" s="15">
        <f t="shared" si="963"/>
        <v>4</v>
      </c>
      <c r="B11189" s="16">
        <f t="shared" si="962"/>
        <v>2022</v>
      </c>
      <c r="C11189" s="17">
        <f t="shared" si="964"/>
        <v>44663</v>
      </c>
      <c r="D11189" s="16">
        <f t="shared" si="965"/>
        <v>2</v>
      </c>
      <c r="E11189" s="55">
        <v>12535.185341689899</v>
      </c>
      <c r="F11189" s="18">
        <v>4574.0570952652997</v>
      </c>
      <c r="G11189" s="18">
        <v>12143.1855</v>
      </c>
      <c r="H11189" s="18">
        <v>329.62</v>
      </c>
      <c r="I11189" s="18">
        <v>110.34881028259184</v>
      </c>
      <c r="J11189" s="53">
        <v>102.18194444444445</v>
      </c>
      <c r="K11189" s="19">
        <f t="shared" si="966"/>
        <v>29794.578691682233</v>
      </c>
    </row>
    <row r="11190" spans="1:11" x14ac:dyDescent="0.25">
      <c r="A11190" s="10">
        <f t="shared" si="963"/>
        <v>4</v>
      </c>
      <c r="B11190" s="11">
        <f t="shared" si="962"/>
        <v>2022</v>
      </c>
      <c r="C11190" s="12">
        <f t="shared" si="964"/>
        <v>44663</v>
      </c>
      <c r="D11190" s="11">
        <f t="shared" si="965"/>
        <v>3</v>
      </c>
      <c r="E11190" s="51">
        <v>11987.468242708001</v>
      </c>
      <c r="F11190" s="13">
        <v>4556.7918941217004</v>
      </c>
      <c r="G11190" s="13">
        <v>12601.628999999997</v>
      </c>
      <c r="H11190" s="13">
        <v>329.62</v>
      </c>
      <c r="I11190" s="13">
        <v>110.34881028259184</v>
      </c>
      <c r="J11190" s="49">
        <v>102.18194444444445</v>
      </c>
      <c r="K11190" s="14">
        <f t="shared" si="966"/>
        <v>29688.039891556731</v>
      </c>
    </row>
    <row r="11191" spans="1:11" x14ac:dyDescent="0.25">
      <c r="A11191" s="15">
        <f t="shared" si="963"/>
        <v>4</v>
      </c>
      <c r="B11191" s="16">
        <f t="shared" si="962"/>
        <v>2022</v>
      </c>
      <c r="C11191" s="17">
        <f t="shared" si="964"/>
        <v>44663</v>
      </c>
      <c r="D11191" s="16">
        <f t="shared" si="965"/>
        <v>4</v>
      </c>
      <c r="E11191" s="55">
        <v>11799.5913132603</v>
      </c>
      <c r="F11191" s="18">
        <v>4566.7382095456996</v>
      </c>
      <c r="G11191" s="18">
        <v>12838.48725</v>
      </c>
      <c r="H11191" s="18">
        <v>329.62</v>
      </c>
      <c r="I11191" s="18">
        <v>110.34881028259184</v>
      </c>
      <c r="J11191" s="53">
        <v>102.18194444444445</v>
      </c>
      <c r="K11191" s="19">
        <f t="shared" si="966"/>
        <v>29746.967527533034</v>
      </c>
    </row>
    <row r="11192" spans="1:11" x14ac:dyDescent="0.25">
      <c r="A11192" s="10">
        <f t="shared" si="963"/>
        <v>4</v>
      </c>
      <c r="B11192" s="11">
        <f t="shared" si="962"/>
        <v>2022</v>
      </c>
      <c r="C11192" s="12">
        <f t="shared" si="964"/>
        <v>44663</v>
      </c>
      <c r="D11192" s="11">
        <f t="shared" si="965"/>
        <v>5</v>
      </c>
      <c r="E11192" s="51">
        <v>11935.2701762748</v>
      </c>
      <c r="F11192" s="13">
        <v>4639.7564606260003</v>
      </c>
      <c r="G11192" s="13">
        <v>14173.987000000001</v>
      </c>
      <c r="H11192" s="13">
        <v>329.62</v>
      </c>
      <c r="I11192" s="13">
        <v>110.34881028259184</v>
      </c>
      <c r="J11192" s="49">
        <v>102.18194444444445</v>
      </c>
      <c r="K11192" s="14">
        <f t="shared" si="966"/>
        <v>31291.164391627837</v>
      </c>
    </row>
    <row r="11193" spans="1:11" x14ac:dyDescent="0.25">
      <c r="A11193" s="15">
        <f t="shared" si="963"/>
        <v>4</v>
      </c>
      <c r="B11193" s="16">
        <f t="shared" si="962"/>
        <v>2022</v>
      </c>
      <c r="C11193" s="17">
        <f t="shared" si="964"/>
        <v>44663</v>
      </c>
      <c r="D11193" s="16">
        <f t="shared" si="965"/>
        <v>6</v>
      </c>
      <c r="E11193" s="55">
        <v>12642.1145083875</v>
      </c>
      <c r="F11193" s="18">
        <v>4801.9232738054998</v>
      </c>
      <c r="G11193" s="18">
        <v>16143.05575</v>
      </c>
      <c r="H11193" s="18">
        <v>225.196</v>
      </c>
      <c r="I11193" s="18">
        <v>75.39017863114664</v>
      </c>
      <c r="J11193" s="53">
        <v>102.18194444444445</v>
      </c>
      <c r="K11193" s="19">
        <f t="shared" si="966"/>
        <v>33989.861655268593</v>
      </c>
    </row>
    <row r="11194" spans="1:11" x14ac:dyDescent="0.25">
      <c r="A11194" s="10">
        <f t="shared" si="963"/>
        <v>4</v>
      </c>
      <c r="B11194" s="11">
        <f t="shared" si="962"/>
        <v>2022</v>
      </c>
      <c r="C11194" s="12">
        <f t="shared" si="964"/>
        <v>44663</v>
      </c>
      <c r="D11194" s="11">
        <f t="shared" si="965"/>
        <v>7</v>
      </c>
      <c r="E11194" s="51">
        <v>14108.566532204801</v>
      </c>
      <c r="F11194" s="13">
        <v>5221.3842008786996</v>
      </c>
      <c r="G11194" s="13">
        <v>18056.654499999997</v>
      </c>
      <c r="H11194" s="13">
        <v>0</v>
      </c>
      <c r="I11194" s="13">
        <v>0</v>
      </c>
      <c r="J11194" s="49">
        <v>102.18194444444445</v>
      </c>
      <c r="K11194" s="14">
        <f t="shared" si="966"/>
        <v>37488.787177527935</v>
      </c>
    </row>
    <row r="11195" spans="1:11" x14ac:dyDescent="0.25">
      <c r="A11195" s="15">
        <f t="shared" si="963"/>
        <v>4</v>
      </c>
      <c r="B11195" s="16">
        <f t="shared" si="962"/>
        <v>2022</v>
      </c>
      <c r="C11195" s="17">
        <f t="shared" si="964"/>
        <v>44663</v>
      </c>
      <c r="D11195" s="16">
        <f t="shared" si="965"/>
        <v>8</v>
      </c>
      <c r="E11195" s="55">
        <v>15502.392369380799</v>
      </c>
      <c r="F11195" s="18">
        <v>5638.3430868854002</v>
      </c>
      <c r="G11195" s="18">
        <v>19032.165749999996</v>
      </c>
      <c r="H11195" s="18">
        <v>0</v>
      </c>
      <c r="I11195" s="18">
        <v>0</v>
      </c>
      <c r="J11195" s="53">
        <v>102.18194444444445</v>
      </c>
      <c r="K11195" s="19">
        <f t="shared" si="966"/>
        <v>40275.083150710634</v>
      </c>
    </row>
    <row r="11196" spans="1:11" x14ac:dyDescent="0.25">
      <c r="A11196" s="10">
        <f t="shared" si="963"/>
        <v>4</v>
      </c>
      <c r="B11196" s="11">
        <f t="shared" si="962"/>
        <v>2022</v>
      </c>
      <c r="C11196" s="12">
        <f t="shared" si="964"/>
        <v>44663</v>
      </c>
      <c r="D11196" s="11">
        <f t="shared" si="965"/>
        <v>9</v>
      </c>
      <c r="E11196" s="51">
        <v>15129.375402134399</v>
      </c>
      <c r="F11196" s="13">
        <v>6352.6572123405003</v>
      </c>
      <c r="G11196" s="13">
        <v>18850.815999999999</v>
      </c>
      <c r="H11196" s="13">
        <v>0</v>
      </c>
      <c r="I11196" s="13">
        <v>0</v>
      </c>
      <c r="J11196" s="49">
        <v>102.18194444444445</v>
      </c>
      <c r="K11196" s="14">
        <f t="shared" si="966"/>
        <v>40435.030558919338</v>
      </c>
    </row>
    <row r="11197" spans="1:11" x14ac:dyDescent="0.25">
      <c r="A11197" s="15">
        <f t="shared" si="963"/>
        <v>4</v>
      </c>
      <c r="B11197" s="16">
        <f t="shared" si="962"/>
        <v>2022</v>
      </c>
      <c r="C11197" s="17">
        <f t="shared" si="964"/>
        <v>44663</v>
      </c>
      <c r="D11197" s="16">
        <f t="shared" si="965"/>
        <v>10</v>
      </c>
      <c r="E11197" s="55">
        <v>14697.5744732207</v>
      </c>
      <c r="F11197" s="18">
        <v>6999.7515518910996</v>
      </c>
      <c r="G11197" s="18">
        <v>19225.354000000003</v>
      </c>
      <c r="H11197" s="18">
        <v>0</v>
      </c>
      <c r="I11197" s="18">
        <v>0</v>
      </c>
      <c r="J11197" s="53">
        <v>102.18194444444445</v>
      </c>
      <c r="K11197" s="19">
        <f t="shared" si="966"/>
        <v>41024.861969556245</v>
      </c>
    </row>
    <row r="11198" spans="1:11" x14ac:dyDescent="0.25">
      <c r="A11198" s="10">
        <f t="shared" si="963"/>
        <v>4</v>
      </c>
      <c r="B11198" s="11">
        <f t="shared" si="962"/>
        <v>2022</v>
      </c>
      <c r="C11198" s="12">
        <f t="shared" si="964"/>
        <v>44663</v>
      </c>
      <c r="D11198" s="11">
        <f t="shared" si="965"/>
        <v>11</v>
      </c>
      <c r="E11198" s="51">
        <v>14690.8902640202</v>
      </c>
      <c r="F11198" s="13">
        <v>7481.4771875097003</v>
      </c>
      <c r="G11198" s="13">
        <v>18719.305999999997</v>
      </c>
      <c r="H11198" s="13">
        <v>0</v>
      </c>
      <c r="I11198" s="13">
        <v>0</v>
      </c>
      <c r="J11198" s="49">
        <v>102.18194444444445</v>
      </c>
      <c r="K11198" s="14">
        <f t="shared" si="966"/>
        <v>40993.855395974337</v>
      </c>
    </row>
    <row r="11199" spans="1:11" x14ac:dyDescent="0.25">
      <c r="A11199" s="15">
        <f t="shared" si="963"/>
        <v>4</v>
      </c>
      <c r="B11199" s="16">
        <f t="shared" si="962"/>
        <v>2022</v>
      </c>
      <c r="C11199" s="17">
        <f t="shared" si="964"/>
        <v>44663</v>
      </c>
      <c r="D11199" s="16">
        <f t="shared" si="965"/>
        <v>12</v>
      </c>
      <c r="E11199" s="55">
        <v>14808.189094372899</v>
      </c>
      <c r="F11199" s="18">
        <v>7529.3455019445</v>
      </c>
      <c r="G11199" s="18">
        <v>17698.760000000002</v>
      </c>
      <c r="H11199" s="18">
        <v>0</v>
      </c>
      <c r="I11199" s="18">
        <v>0</v>
      </c>
      <c r="J11199" s="53">
        <v>102.18194444444445</v>
      </c>
      <c r="K11199" s="19">
        <f t="shared" si="966"/>
        <v>40138.47654076184</v>
      </c>
    </row>
    <row r="11200" spans="1:11" x14ac:dyDescent="0.25">
      <c r="A11200" s="10">
        <f t="shared" si="963"/>
        <v>4</v>
      </c>
      <c r="B11200" s="11">
        <f t="shared" si="962"/>
        <v>2022</v>
      </c>
      <c r="C11200" s="12">
        <f t="shared" si="964"/>
        <v>44663</v>
      </c>
      <c r="D11200" s="11">
        <f t="shared" si="965"/>
        <v>13</v>
      </c>
      <c r="E11200" s="51">
        <v>14804.343778812199</v>
      </c>
      <c r="F11200" s="13">
        <v>7474.7294172699003</v>
      </c>
      <c r="G11200" s="13">
        <v>17981.407499999998</v>
      </c>
      <c r="H11200" s="13">
        <v>0</v>
      </c>
      <c r="I11200" s="13">
        <v>0</v>
      </c>
      <c r="J11200" s="49">
        <v>102.18194444444445</v>
      </c>
      <c r="K11200" s="14">
        <f t="shared" si="966"/>
        <v>40362.662640526542</v>
      </c>
    </row>
    <row r="11201" spans="1:11" x14ac:dyDescent="0.25">
      <c r="A11201" s="15">
        <f t="shared" si="963"/>
        <v>4</v>
      </c>
      <c r="B11201" s="16">
        <f t="shared" si="962"/>
        <v>2022</v>
      </c>
      <c r="C11201" s="17">
        <f t="shared" si="964"/>
        <v>44663</v>
      </c>
      <c r="D11201" s="16">
        <f t="shared" si="965"/>
        <v>14</v>
      </c>
      <c r="E11201" s="55">
        <v>14263.035072324499</v>
      </c>
      <c r="F11201" s="18">
        <v>7448.5882655711002</v>
      </c>
      <c r="G11201" s="18">
        <v>17433.826499999999</v>
      </c>
      <c r="H11201" s="18">
        <v>0</v>
      </c>
      <c r="I11201" s="18">
        <v>0</v>
      </c>
      <c r="J11201" s="53">
        <v>102.18194444444445</v>
      </c>
      <c r="K11201" s="19">
        <f t="shared" si="966"/>
        <v>39247.631782340039</v>
      </c>
    </row>
    <row r="11202" spans="1:11" x14ac:dyDescent="0.25">
      <c r="A11202" s="10">
        <f t="shared" si="963"/>
        <v>4</v>
      </c>
      <c r="B11202" s="11">
        <f t="shared" si="962"/>
        <v>2022</v>
      </c>
      <c r="C11202" s="12">
        <f t="shared" si="964"/>
        <v>44663</v>
      </c>
      <c r="D11202" s="11">
        <f t="shared" si="965"/>
        <v>15</v>
      </c>
      <c r="E11202" s="51">
        <v>13992.0979803221</v>
      </c>
      <c r="F11202" s="13">
        <v>7383.0168700268996</v>
      </c>
      <c r="G11202" s="13">
        <v>16726.056249999998</v>
      </c>
      <c r="H11202" s="13">
        <v>0</v>
      </c>
      <c r="I11202" s="13">
        <v>0</v>
      </c>
      <c r="J11202" s="49">
        <v>102.18194444444445</v>
      </c>
      <c r="K11202" s="14">
        <f t="shared" si="966"/>
        <v>38203.353044793439</v>
      </c>
    </row>
    <row r="11203" spans="1:11" x14ac:dyDescent="0.25">
      <c r="A11203" s="15">
        <f t="shared" si="963"/>
        <v>4</v>
      </c>
      <c r="B11203" s="16">
        <f t="shared" si="962"/>
        <v>2022</v>
      </c>
      <c r="C11203" s="17">
        <f t="shared" si="964"/>
        <v>44663</v>
      </c>
      <c r="D11203" s="16">
        <f t="shared" si="965"/>
        <v>16</v>
      </c>
      <c r="E11203" s="55">
        <v>14479.8714802021</v>
      </c>
      <c r="F11203" s="18">
        <v>7219.3813220195998</v>
      </c>
      <c r="G11203" s="18">
        <v>15913.668499999998</v>
      </c>
      <c r="H11203" s="18">
        <v>0</v>
      </c>
      <c r="I11203" s="18">
        <v>0</v>
      </c>
      <c r="J11203" s="53">
        <v>102.18194444444445</v>
      </c>
      <c r="K11203" s="19">
        <f t="shared" si="966"/>
        <v>37715.103246666142</v>
      </c>
    </row>
    <row r="11204" spans="1:11" x14ac:dyDescent="0.25">
      <c r="A11204" s="10">
        <f t="shared" si="963"/>
        <v>4</v>
      </c>
      <c r="B11204" s="11">
        <f t="shared" si="962"/>
        <v>2022</v>
      </c>
      <c r="C11204" s="12">
        <f t="shared" si="964"/>
        <v>44663</v>
      </c>
      <c r="D11204" s="11">
        <f t="shared" si="965"/>
        <v>17</v>
      </c>
      <c r="E11204" s="51">
        <v>16263.677770522299</v>
      </c>
      <c r="F11204" s="13">
        <v>6850.5835057803997</v>
      </c>
      <c r="G11204" s="13">
        <v>15329.875250000001</v>
      </c>
      <c r="H11204" s="13">
        <v>0</v>
      </c>
      <c r="I11204" s="13">
        <v>0</v>
      </c>
      <c r="J11204" s="49">
        <v>102.18194444444445</v>
      </c>
      <c r="K11204" s="14">
        <f t="shared" si="966"/>
        <v>38546.318470747137</v>
      </c>
    </row>
    <row r="11205" spans="1:11" x14ac:dyDescent="0.25">
      <c r="A11205" s="15">
        <f t="shared" si="963"/>
        <v>4</v>
      </c>
      <c r="B11205" s="16">
        <f t="shared" ref="B11205:B11268" si="967">YEAR(C11205)</f>
        <v>2022</v>
      </c>
      <c r="C11205" s="17">
        <f t="shared" si="964"/>
        <v>44663</v>
      </c>
      <c r="D11205" s="16">
        <f t="shared" si="965"/>
        <v>18</v>
      </c>
      <c r="E11205" s="55">
        <v>17894.3462624276</v>
      </c>
      <c r="F11205" s="18">
        <v>6265.9293624063002</v>
      </c>
      <c r="G11205" s="18">
        <v>14892.676000000001</v>
      </c>
      <c r="H11205" s="18">
        <v>0</v>
      </c>
      <c r="I11205" s="18">
        <v>0</v>
      </c>
      <c r="J11205" s="53">
        <v>102.18194444444445</v>
      </c>
      <c r="K11205" s="19">
        <f t="shared" si="966"/>
        <v>39155.13356927834</v>
      </c>
    </row>
    <row r="11206" spans="1:11" x14ac:dyDescent="0.25">
      <c r="A11206" s="10">
        <f t="shared" ref="A11206:A11269" si="968">MONTH(C11206)</f>
        <v>4</v>
      </c>
      <c r="B11206" s="11">
        <f t="shared" si="967"/>
        <v>2022</v>
      </c>
      <c r="C11206" s="12">
        <f t="shared" ref="C11206:C11269" si="969">IF(D11206=1, C11205+1, C11205)</f>
        <v>44663</v>
      </c>
      <c r="D11206" s="11">
        <f t="shared" ref="D11206:D11269" si="970">IF(D11205=24, 1, D11205+1)</f>
        <v>19</v>
      </c>
      <c r="E11206" s="51">
        <v>17769.737894386901</v>
      </c>
      <c r="F11206" s="13">
        <v>5962.2068808086997</v>
      </c>
      <c r="G11206" s="13">
        <v>14919.389249999997</v>
      </c>
      <c r="H11206" s="13">
        <v>0</v>
      </c>
      <c r="I11206" s="13">
        <v>0</v>
      </c>
      <c r="J11206" s="49">
        <v>102.18194444444445</v>
      </c>
      <c r="K11206" s="14">
        <f t="shared" ref="K11206:K11269" si="971">SUM(E11206:J11206)</f>
        <v>38753.515969640037</v>
      </c>
    </row>
    <row r="11207" spans="1:11" x14ac:dyDescent="0.25">
      <c r="A11207" s="15">
        <f t="shared" si="968"/>
        <v>4</v>
      </c>
      <c r="B11207" s="16">
        <f t="shared" si="967"/>
        <v>2022</v>
      </c>
      <c r="C11207" s="17">
        <f t="shared" si="969"/>
        <v>44663</v>
      </c>
      <c r="D11207" s="16">
        <f t="shared" si="970"/>
        <v>20</v>
      </c>
      <c r="E11207" s="55">
        <v>18408.743202821999</v>
      </c>
      <c r="F11207" s="18">
        <v>5722.0705586381</v>
      </c>
      <c r="G11207" s="18">
        <v>15129.421</v>
      </c>
      <c r="H11207" s="18">
        <v>329.62</v>
      </c>
      <c r="I11207" s="18">
        <v>110.34881028259184</v>
      </c>
      <c r="J11207" s="53">
        <v>102.18194444444445</v>
      </c>
      <c r="K11207" s="19">
        <f t="shared" si="971"/>
        <v>39802.38551618714</v>
      </c>
    </row>
    <row r="11208" spans="1:11" x14ac:dyDescent="0.25">
      <c r="A11208" s="10">
        <f t="shared" si="968"/>
        <v>4</v>
      </c>
      <c r="B11208" s="11">
        <f t="shared" si="967"/>
        <v>2022</v>
      </c>
      <c r="C11208" s="12">
        <f t="shared" si="969"/>
        <v>44663</v>
      </c>
      <c r="D11208" s="11">
        <f t="shared" si="970"/>
        <v>21</v>
      </c>
      <c r="E11208" s="51">
        <v>20002.516569171301</v>
      </c>
      <c r="F11208" s="13">
        <v>5631.5652458263003</v>
      </c>
      <c r="G11208" s="13">
        <v>14430.104999999998</v>
      </c>
      <c r="H11208" s="13">
        <v>329.62</v>
      </c>
      <c r="I11208" s="13">
        <v>110.34881028259184</v>
      </c>
      <c r="J11208" s="49">
        <v>102.18194444444445</v>
      </c>
      <c r="K11208" s="14">
        <f t="shared" si="971"/>
        <v>40606.337569724637</v>
      </c>
    </row>
    <row r="11209" spans="1:11" x14ac:dyDescent="0.25">
      <c r="A11209" s="15">
        <f t="shared" si="968"/>
        <v>4</v>
      </c>
      <c r="B11209" s="16">
        <f t="shared" si="967"/>
        <v>2022</v>
      </c>
      <c r="C11209" s="17">
        <f t="shared" si="969"/>
        <v>44663</v>
      </c>
      <c r="D11209" s="16">
        <f t="shared" si="970"/>
        <v>22</v>
      </c>
      <c r="E11209" s="55">
        <v>19313.784821314101</v>
      </c>
      <c r="F11209" s="18">
        <v>5299.3486988385002</v>
      </c>
      <c r="G11209" s="18">
        <v>13790.395500000002</v>
      </c>
      <c r="H11209" s="18">
        <v>329.62</v>
      </c>
      <c r="I11209" s="18">
        <v>110.34881028259184</v>
      </c>
      <c r="J11209" s="53">
        <v>102.18194444444445</v>
      </c>
      <c r="K11209" s="19">
        <f t="shared" si="971"/>
        <v>38945.679774879645</v>
      </c>
    </row>
    <row r="11210" spans="1:11" x14ac:dyDescent="0.25">
      <c r="A11210" s="10">
        <f t="shared" si="968"/>
        <v>4</v>
      </c>
      <c r="B11210" s="11">
        <f t="shared" si="967"/>
        <v>2022</v>
      </c>
      <c r="C11210" s="12">
        <f t="shared" si="969"/>
        <v>44663</v>
      </c>
      <c r="D11210" s="11">
        <f t="shared" si="970"/>
        <v>23</v>
      </c>
      <c r="E11210" s="51">
        <v>17118.0961842822</v>
      </c>
      <c r="F11210" s="13">
        <v>4883.9164116731999</v>
      </c>
      <c r="G11210" s="13">
        <v>13044.94</v>
      </c>
      <c r="H11210" s="13">
        <v>329.62</v>
      </c>
      <c r="I11210" s="13">
        <v>110.34881028259184</v>
      </c>
      <c r="J11210" s="49">
        <v>102.18194444444445</v>
      </c>
      <c r="K11210" s="14">
        <f t="shared" si="971"/>
        <v>35589.103350682439</v>
      </c>
    </row>
    <row r="11211" spans="1:11" x14ac:dyDescent="0.25">
      <c r="A11211" s="15">
        <f t="shared" si="968"/>
        <v>4</v>
      </c>
      <c r="B11211" s="16">
        <f t="shared" si="967"/>
        <v>2022</v>
      </c>
      <c r="C11211" s="17">
        <f t="shared" si="969"/>
        <v>44663</v>
      </c>
      <c r="D11211" s="16">
        <f t="shared" si="970"/>
        <v>24</v>
      </c>
      <c r="E11211" s="55">
        <v>14738.4872765734</v>
      </c>
      <c r="F11211" s="18">
        <v>4618.6250076748001</v>
      </c>
      <c r="G11211" s="18">
        <v>12947.82675</v>
      </c>
      <c r="H11211" s="18">
        <v>329.62</v>
      </c>
      <c r="I11211" s="18">
        <v>110.34881028259184</v>
      </c>
      <c r="J11211" s="53">
        <v>102.18194444444445</v>
      </c>
      <c r="K11211" s="19">
        <f t="shared" si="971"/>
        <v>32847.08978897523</v>
      </c>
    </row>
    <row r="11212" spans="1:11" x14ac:dyDescent="0.25">
      <c r="A11212" s="10">
        <f t="shared" si="968"/>
        <v>4</v>
      </c>
      <c r="B11212" s="11">
        <f t="shared" si="967"/>
        <v>2022</v>
      </c>
      <c r="C11212" s="12">
        <f t="shared" si="969"/>
        <v>44664</v>
      </c>
      <c r="D11212" s="11">
        <f t="shared" si="970"/>
        <v>1</v>
      </c>
      <c r="E11212" s="51">
        <v>13081.607961957599</v>
      </c>
      <c r="F11212" s="13">
        <v>4549.3411165440002</v>
      </c>
      <c r="G11212" s="13">
        <v>12805.62975</v>
      </c>
      <c r="H11212" s="13">
        <v>329.62</v>
      </c>
      <c r="I11212" s="13">
        <v>110.34881028259184</v>
      </c>
      <c r="J11212" s="49">
        <v>102.18194444444445</v>
      </c>
      <c r="K11212" s="14">
        <f t="shared" si="971"/>
        <v>30978.729583228633</v>
      </c>
    </row>
    <row r="11213" spans="1:11" x14ac:dyDescent="0.25">
      <c r="A11213" s="15">
        <f t="shared" si="968"/>
        <v>4</v>
      </c>
      <c r="B11213" s="16">
        <f t="shared" si="967"/>
        <v>2022</v>
      </c>
      <c r="C11213" s="17">
        <f t="shared" si="969"/>
        <v>44664</v>
      </c>
      <c r="D11213" s="16">
        <f t="shared" si="970"/>
        <v>2</v>
      </c>
      <c r="E11213" s="55">
        <v>12047.0877020467</v>
      </c>
      <c r="F11213" s="18">
        <v>4477.2843430189996</v>
      </c>
      <c r="G11213" s="18">
        <v>12701.475749999998</v>
      </c>
      <c r="H11213" s="18">
        <v>329.62</v>
      </c>
      <c r="I11213" s="18">
        <v>110.34881028259184</v>
      </c>
      <c r="J11213" s="53">
        <v>102.18194444444445</v>
      </c>
      <c r="K11213" s="19">
        <f t="shared" si="971"/>
        <v>29767.99854979273</v>
      </c>
    </row>
    <row r="11214" spans="1:11" x14ac:dyDescent="0.25">
      <c r="A11214" s="10">
        <f t="shared" si="968"/>
        <v>4</v>
      </c>
      <c r="B11214" s="11">
        <f t="shared" si="967"/>
        <v>2022</v>
      </c>
      <c r="C11214" s="12">
        <f t="shared" si="969"/>
        <v>44664</v>
      </c>
      <c r="D11214" s="11">
        <f t="shared" si="970"/>
        <v>3</v>
      </c>
      <c r="E11214" s="51">
        <v>11644.402653356399</v>
      </c>
      <c r="F11214" s="13">
        <v>4470.3916559510999</v>
      </c>
      <c r="G11214" s="13">
        <v>12710.1795</v>
      </c>
      <c r="H11214" s="13">
        <v>329.62</v>
      </c>
      <c r="I11214" s="13">
        <v>110.34881028259184</v>
      </c>
      <c r="J11214" s="49">
        <v>102.18194444444445</v>
      </c>
      <c r="K11214" s="14">
        <f t="shared" si="971"/>
        <v>29367.124564034533</v>
      </c>
    </row>
    <row r="11215" spans="1:11" x14ac:dyDescent="0.25">
      <c r="A11215" s="15">
        <f t="shared" si="968"/>
        <v>4</v>
      </c>
      <c r="B11215" s="16">
        <f t="shared" si="967"/>
        <v>2022</v>
      </c>
      <c r="C11215" s="17">
        <f t="shared" si="969"/>
        <v>44664</v>
      </c>
      <c r="D11215" s="16">
        <f t="shared" si="970"/>
        <v>4</v>
      </c>
      <c r="E11215" s="55">
        <v>11426.055609028501</v>
      </c>
      <c r="F11215" s="18">
        <v>4439.3102076392997</v>
      </c>
      <c r="G11215" s="18">
        <v>12890.919499999998</v>
      </c>
      <c r="H11215" s="18">
        <v>329.62</v>
      </c>
      <c r="I11215" s="18">
        <v>110.34881028259184</v>
      </c>
      <c r="J11215" s="53">
        <v>102.18194444444445</v>
      </c>
      <c r="K11215" s="19">
        <f t="shared" si="971"/>
        <v>29298.43607139483</v>
      </c>
    </row>
    <row r="11216" spans="1:11" x14ac:dyDescent="0.25">
      <c r="A11216" s="10">
        <f t="shared" si="968"/>
        <v>4</v>
      </c>
      <c r="B11216" s="11">
        <f t="shared" si="967"/>
        <v>2022</v>
      </c>
      <c r="C11216" s="12">
        <f t="shared" si="969"/>
        <v>44664</v>
      </c>
      <c r="D11216" s="11">
        <f t="shared" si="970"/>
        <v>5</v>
      </c>
      <c r="E11216" s="51">
        <v>11547.117717889199</v>
      </c>
      <c r="F11216" s="13">
        <v>4509.0018979401002</v>
      </c>
      <c r="G11216" s="13">
        <v>13389.359999999999</v>
      </c>
      <c r="H11216" s="13">
        <v>329.62</v>
      </c>
      <c r="I11216" s="13">
        <v>110.34881028259184</v>
      </c>
      <c r="J11216" s="49">
        <v>102.18194444444445</v>
      </c>
      <c r="K11216" s="14">
        <f t="shared" si="971"/>
        <v>29987.63037055633</v>
      </c>
    </row>
    <row r="11217" spans="1:11" x14ac:dyDescent="0.25">
      <c r="A11217" s="15">
        <f t="shared" si="968"/>
        <v>4</v>
      </c>
      <c r="B11217" s="16">
        <f t="shared" si="967"/>
        <v>2022</v>
      </c>
      <c r="C11217" s="17">
        <f t="shared" si="969"/>
        <v>44664</v>
      </c>
      <c r="D11217" s="16">
        <f t="shared" si="970"/>
        <v>6</v>
      </c>
      <c r="E11217" s="55">
        <v>12127.074537578401</v>
      </c>
      <c r="F11217" s="18">
        <v>4595.4923656892997</v>
      </c>
      <c r="G11217" s="18">
        <v>14264.830750000001</v>
      </c>
      <c r="H11217" s="18">
        <v>214.25299999999999</v>
      </c>
      <c r="I11217" s="18">
        <v>71.726726683684689</v>
      </c>
      <c r="J11217" s="53">
        <v>102.18194444444445</v>
      </c>
      <c r="K11217" s="19">
        <f t="shared" si="971"/>
        <v>31375.559324395832</v>
      </c>
    </row>
    <row r="11218" spans="1:11" x14ac:dyDescent="0.25">
      <c r="A11218" s="10">
        <f t="shared" si="968"/>
        <v>4</v>
      </c>
      <c r="B11218" s="11">
        <f t="shared" si="967"/>
        <v>2022</v>
      </c>
      <c r="C11218" s="12">
        <f t="shared" si="969"/>
        <v>44664</v>
      </c>
      <c r="D11218" s="11">
        <f t="shared" si="970"/>
        <v>7</v>
      </c>
      <c r="E11218" s="51">
        <v>13365.6147350547</v>
      </c>
      <c r="F11218" s="13">
        <v>4956.01856279</v>
      </c>
      <c r="G11218" s="13">
        <v>17446.497749999999</v>
      </c>
      <c r="H11218" s="13">
        <v>0</v>
      </c>
      <c r="I11218" s="13">
        <v>0</v>
      </c>
      <c r="J11218" s="49">
        <v>102.18194444444445</v>
      </c>
      <c r="K11218" s="14">
        <f t="shared" si="971"/>
        <v>35870.312992289138</v>
      </c>
    </row>
    <row r="11219" spans="1:11" x14ac:dyDescent="0.25">
      <c r="A11219" s="15">
        <f t="shared" si="968"/>
        <v>4</v>
      </c>
      <c r="B11219" s="16">
        <f t="shared" si="967"/>
        <v>2022</v>
      </c>
      <c r="C11219" s="17">
        <f t="shared" si="969"/>
        <v>44664</v>
      </c>
      <c r="D11219" s="16">
        <f t="shared" si="970"/>
        <v>8</v>
      </c>
      <c r="E11219" s="55">
        <v>14798.628741008701</v>
      </c>
      <c r="F11219" s="18">
        <v>5317.2233706358002</v>
      </c>
      <c r="G11219" s="18">
        <v>18909.258499999996</v>
      </c>
      <c r="H11219" s="18">
        <v>0</v>
      </c>
      <c r="I11219" s="18">
        <v>0</v>
      </c>
      <c r="J11219" s="53">
        <v>102.18194444444445</v>
      </c>
      <c r="K11219" s="19">
        <f t="shared" si="971"/>
        <v>39127.292556088942</v>
      </c>
    </row>
    <row r="11220" spans="1:11" x14ac:dyDescent="0.25">
      <c r="A11220" s="10">
        <f t="shared" si="968"/>
        <v>4</v>
      </c>
      <c r="B11220" s="11">
        <f t="shared" si="967"/>
        <v>2022</v>
      </c>
      <c r="C11220" s="12">
        <f t="shared" si="969"/>
        <v>44664</v>
      </c>
      <c r="D11220" s="11">
        <f t="shared" si="970"/>
        <v>9</v>
      </c>
      <c r="E11220" s="51">
        <v>14908.021564553999</v>
      </c>
      <c r="F11220" s="13">
        <v>6051.1827116053</v>
      </c>
      <c r="G11220" s="13">
        <v>19424.174750000002</v>
      </c>
      <c r="H11220" s="13">
        <v>0</v>
      </c>
      <c r="I11220" s="13">
        <v>0</v>
      </c>
      <c r="J11220" s="49">
        <v>102.18194444444445</v>
      </c>
      <c r="K11220" s="14">
        <f t="shared" si="971"/>
        <v>40485.560970603743</v>
      </c>
    </row>
    <row r="11221" spans="1:11" x14ac:dyDescent="0.25">
      <c r="A11221" s="15">
        <f t="shared" si="968"/>
        <v>4</v>
      </c>
      <c r="B11221" s="16">
        <f t="shared" si="967"/>
        <v>2022</v>
      </c>
      <c r="C11221" s="17">
        <f t="shared" si="969"/>
        <v>44664</v>
      </c>
      <c r="D11221" s="16">
        <f t="shared" si="970"/>
        <v>10</v>
      </c>
      <c r="E11221" s="55">
        <v>14507.837982926099</v>
      </c>
      <c r="F11221" s="18">
        <v>6877.935844869</v>
      </c>
      <c r="G11221" s="18">
        <v>19687.6715</v>
      </c>
      <c r="H11221" s="18">
        <v>0</v>
      </c>
      <c r="I11221" s="18">
        <v>0</v>
      </c>
      <c r="J11221" s="53">
        <v>102.18194444444445</v>
      </c>
      <c r="K11221" s="19">
        <f t="shared" si="971"/>
        <v>41175.627272239537</v>
      </c>
    </row>
    <row r="11222" spans="1:11" x14ac:dyDescent="0.25">
      <c r="A11222" s="10">
        <f t="shared" si="968"/>
        <v>4</v>
      </c>
      <c r="B11222" s="11">
        <f t="shared" si="967"/>
        <v>2022</v>
      </c>
      <c r="C11222" s="12">
        <f t="shared" si="969"/>
        <v>44664</v>
      </c>
      <c r="D11222" s="11">
        <f t="shared" si="970"/>
        <v>11</v>
      </c>
      <c r="E11222" s="51">
        <v>14294.159033538899</v>
      </c>
      <c r="F11222" s="13">
        <v>7375.1985597781004</v>
      </c>
      <c r="G11222" s="13">
        <v>19884.030749999994</v>
      </c>
      <c r="H11222" s="13">
        <v>0</v>
      </c>
      <c r="I11222" s="13">
        <v>0</v>
      </c>
      <c r="J11222" s="49">
        <v>102.18194444444445</v>
      </c>
      <c r="K11222" s="14">
        <f t="shared" si="971"/>
        <v>41655.570287761439</v>
      </c>
    </row>
    <row r="11223" spans="1:11" x14ac:dyDescent="0.25">
      <c r="A11223" s="15">
        <f t="shared" si="968"/>
        <v>4</v>
      </c>
      <c r="B11223" s="16">
        <f t="shared" si="967"/>
        <v>2022</v>
      </c>
      <c r="C11223" s="17">
        <f t="shared" si="969"/>
        <v>44664</v>
      </c>
      <c r="D11223" s="16">
        <f t="shared" si="970"/>
        <v>12</v>
      </c>
      <c r="E11223" s="55">
        <v>14603.4237121023</v>
      </c>
      <c r="F11223" s="18">
        <v>7533.7714619066001</v>
      </c>
      <c r="G11223" s="18">
        <v>19912.904499999997</v>
      </c>
      <c r="H11223" s="18">
        <v>0</v>
      </c>
      <c r="I11223" s="18">
        <v>0</v>
      </c>
      <c r="J11223" s="53">
        <v>102.18194444444445</v>
      </c>
      <c r="K11223" s="19">
        <f t="shared" si="971"/>
        <v>42152.281618453337</v>
      </c>
    </row>
    <row r="11224" spans="1:11" x14ac:dyDescent="0.25">
      <c r="A11224" s="10">
        <f t="shared" si="968"/>
        <v>4</v>
      </c>
      <c r="B11224" s="11">
        <f t="shared" si="967"/>
        <v>2022</v>
      </c>
      <c r="C11224" s="12">
        <f t="shared" si="969"/>
        <v>44664</v>
      </c>
      <c r="D11224" s="11">
        <f t="shared" si="970"/>
        <v>13</v>
      </c>
      <c r="E11224" s="51">
        <v>14718.6209639382</v>
      </c>
      <c r="F11224" s="13">
        <v>7593.5615006154003</v>
      </c>
      <c r="G11224" s="13">
        <v>20010.721750000004</v>
      </c>
      <c r="H11224" s="13">
        <v>0</v>
      </c>
      <c r="I11224" s="13">
        <v>0</v>
      </c>
      <c r="J11224" s="49">
        <v>102.18194444444445</v>
      </c>
      <c r="K11224" s="14">
        <f t="shared" si="971"/>
        <v>42425.086158998049</v>
      </c>
    </row>
    <row r="11225" spans="1:11" x14ac:dyDescent="0.25">
      <c r="A11225" s="15">
        <f t="shared" si="968"/>
        <v>4</v>
      </c>
      <c r="B11225" s="16">
        <f t="shared" si="967"/>
        <v>2022</v>
      </c>
      <c r="C11225" s="17">
        <f t="shared" si="969"/>
        <v>44664</v>
      </c>
      <c r="D11225" s="16">
        <f t="shared" si="970"/>
        <v>14</v>
      </c>
      <c r="E11225" s="55">
        <v>14412.4377295506</v>
      </c>
      <c r="F11225" s="18">
        <v>7573.606937046</v>
      </c>
      <c r="G11225" s="18">
        <v>18713.965250000001</v>
      </c>
      <c r="H11225" s="18">
        <v>0</v>
      </c>
      <c r="I11225" s="18">
        <v>0</v>
      </c>
      <c r="J11225" s="53">
        <v>102.18194444444445</v>
      </c>
      <c r="K11225" s="19">
        <f t="shared" si="971"/>
        <v>40802.191861041043</v>
      </c>
    </row>
    <row r="11226" spans="1:11" x14ac:dyDescent="0.25">
      <c r="A11226" s="10">
        <f t="shared" si="968"/>
        <v>4</v>
      </c>
      <c r="B11226" s="11">
        <f t="shared" si="967"/>
        <v>2022</v>
      </c>
      <c r="C11226" s="12">
        <f t="shared" si="969"/>
        <v>44664</v>
      </c>
      <c r="D11226" s="11">
        <f t="shared" si="970"/>
        <v>15</v>
      </c>
      <c r="E11226" s="51">
        <v>14326.0918887015</v>
      </c>
      <c r="F11226" s="13">
        <v>7542.0399732988999</v>
      </c>
      <c r="G11226" s="13">
        <v>17506.566749999998</v>
      </c>
      <c r="H11226" s="13">
        <v>0</v>
      </c>
      <c r="I11226" s="13">
        <v>0</v>
      </c>
      <c r="J11226" s="49">
        <v>102.18194444444445</v>
      </c>
      <c r="K11226" s="14">
        <f t="shared" si="971"/>
        <v>39476.880556444841</v>
      </c>
    </row>
    <row r="11227" spans="1:11" x14ac:dyDescent="0.25">
      <c r="A11227" s="15">
        <f t="shared" si="968"/>
        <v>4</v>
      </c>
      <c r="B11227" s="16">
        <f t="shared" si="967"/>
        <v>2022</v>
      </c>
      <c r="C11227" s="17">
        <f t="shared" si="969"/>
        <v>44664</v>
      </c>
      <c r="D11227" s="16">
        <f t="shared" si="970"/>
        <v>16</v>
      </c>
      <c r="E11227" s="55">
        <v>15256.443365515899</v>
      </c>
      <c r="F11227" s="18">
        <v>7332.3263878242997</v>
      </c>
      <c r="G11227" s="18">
        <v>16773.882000000005</v>
      </c>
      <c r="H11227" s="18">
        <v>0</v>
      </c>
      <c r="I11227" s="18">
        <v>0</v>
      </c>
      <c r="J11227" s="53">
        <v>102.18194444444445</v>
      </c>
      <c r="K11227" s="19">
        <f t="shared" si="971"/>
        <v>39464.833697784648</v>
      </c>
    </row>
    <row r="11228" spans="1:11" x14ac:dyDescent="0.25">
      <c r="A11228" s="10">
        <f t="shared" si="968"/>
        <v>4</v>
      </c>
      <c r="B11228" s="11">
        <f t="shared" si="967"/>
        <v>2022</v>
      </c>
      <c r="C11228" s="12">
        <f t="shared" si="969"/>
        <v>44664</v>
      </c>
      <c r="D11228" s="11">
        <f t="shared" si="970"/>
        <v>17</v>
      </c>
      <c r="E11228" s="51">
        <v>17250.259716354201</v>
      </c>
      <c r="F11228" s="13">
        <v>7025.8354654453997</v>
      </c>
      <c r="G11228" s="13">
        <v>15707.851000000001</v>
      </c>
      <c r="H11228" s="13">
        <v>0</v>
      </c>
      <c r="I11228" s="13">
        <v>0</v>
      </c>
      <c r="J11228" s="49">
        <v>102.18194444444445</v>
      </c>
      <c r="K11228" s="14">
        <f t="shared" si="971"/>
        <v>40086.128126244046</v>
      </c>
    </row>
    <row r="11229" spans="1:11" x14ac:dyDescent="0.25">
      <c r="A11229" s="15">
        <f t="shared" si="968"/>
        <v>4</v>
      </c>
      <c r="B11229" s="16">
        <f t="shared" si="967"/>
        <v>2022</v>
      </c>
      <c r="C11229" s="17">
        <f t="shared" si="969"/>
        <v>44664</v>
      </c>
      <c r="D11229" s="16">
        <f t="shared" si="970"/>
        <v>18</v>
      </c>
      <c r="E11229" s="55">
        <v>18985.0617989235</v>
      </c>
      <c r="F11229" s="18">
        <v>6457.3733706941002</v>
      </c>
      <c r="G11229" s="18">
        <v>15406.17</v>
      </c>
      <c r="H11229" s="18">
        <v>0</v>
      </c>
      <c r="I11229" s="18">
        <v>0</v>
      </c>
      <c r="J11229" s="53">
        <v>102.18194444444445</v>
      </c>
      <c r="K11229" s="19">
        <f t="shared" si="971"/>
        <v>40950.787114062041</v>
      </c>
    </row>
    <row r="11230" spans="1:11" x14ac:dyDescent="0.25">
      <c r="A11230" s="10">
        <f t="shared" si="968"/>
        <v>4</v>
      </c>
      <c r="B11230" s="11">
        <f t="shared" si="967"/>
        <v>2022</v>
      </c>
      <c r="C11230" s="12">
        <f t="shared" si="969"/>
        <v>44664</v>
      </c>
      <c r="D11230" s="11">
        <f t="shared" si="970"/>
        <v>19</v>
      </c>
      <c r="E11230" s="51">
        <v>18505.813775363498</v>
      </c>
      <c r="F11230" s="13">
        <v>6175.3749549189997</v>
      </c>
      <c r="G11230" s="13">
        <v>15185.625</v>
      </c>
      <c r="H11230" s="13">
        <v>0</v>
      </c>
      <c r="I11230" s="13">
        <v>0</v>
      </c>
      <c r="J11230" s="49">
        <v>102.18194444444445</v>
      </c>
      <c r="K11230" s="14">
        <f t="shared" si="971"/>
        <v>39968.995674726939</v>
      </c>
    </row>
    <row r="11231" spans="1:11" x14ac:dyDescent="0.25">
      <c r="A11231" s="15">
        <f t="shared" si="968"/>
        <v>4</v>
      </c>
      <c r="B11231" s="16">
        <f t="shared" si="967"/>
        <v>2022</v>
      </c>
      <c r="C11231" s="17">
        <f t="shared" si="969"/>
        <v>44664</v>
      </c>
      <c r="D11231" s="16">
        <f t="shared" si="970"/>
        <v>20</v>
      </c>
      <c r="E11231" s="55">
        <v>19007.3069522851</v>
      </c>
      <c r="F11231" s="18">
        <v>5901.8517161440004</v>
      </c>
      <c r="G11231" s="18">
        <v>15323.521750000002</v>
      </c>
      <c r="H11231" s="18">
        <v>324.08199999999999</v>
      </c>
      <c r="I11231" s="18">
        <v>108.49482171592419</v>
      </c>
      <c r="J11231" s="53">
        <v>102.18194444444445</v>
      </c>
      <c r="K11231" s="19">
        <f t="shared" si="971"/>
        <v>40767.439184589472</v>
      </c>
    </row>
    <row r="11232" spans="1:11" x14ac:dyDescent="0.25">
      <c r="A11232" s="10">
        <f t="shared" si="968"/>
        <v>4</v>
      </c>
      <c r="B11232" s="11">
        <f t="shared" si="967"/>
        <v>2022</v>
      </c>
      <c r="C11232" s="12">
        <f t="shared" si="969"/>
        <v>44664</v>
      </c>
      <c r="D11232" s="11">
        <f t="shared" si="970"/>
        <v>21</v>
      </c>
      <c r="E11232" s="51">
        <v>19727.337684050701</v>
      </c>
      <c r="F11232" s="13">
        <v>5845.2597752205002</v>
      </c>
      <c r="G11232" s="13">
        <v>14463.208499999995</v>
      </c>
      <c r="H11232" s="13">
        <v>329.62</v>
      </c>
      <c r="I11232" s="13">
        <v>110.34881028259184</v>
      </c>
      <c r="J11232" s="49">
        <v>102.18194444444445</v>
      </c>
      <c r="K11232" s="14">
        <f t="shared" si="971"/>
        <v>40577.956713998232</v>
      </c>
    </row>
    <row r="11233" spans="1:11" x14ac:dyDescent="0.25">
      <c r="A11233" s="15">
        <f t="shared" si="968"/>
        <v>4</v>
      </c>
      <c r="B11233" s="16">
        <f t="shared" si="967"/>
        <v>2022</v>
      </c>
      <c r="C11233" s="17">
        <f t="shared" si="969"/>
        <v>44664</v>
      </c>
      <c r="D11233" s="16">
        <f t="shared" si="970"/>
        <v>22</v>
      </c>
      <c r="E11233" s="55">
        <v>18966.331144068699</v>
      </c>
      <c r="F11233" s="18">
        <v>5427.5718478608997</v>
      </c>
      <c r="G11233" s="18">
        <v>13780.420250000003</v>
      </c>
      <c r="H11233" s="18">
        <v>329.62</v>
      </c>
      <c r="I11233" s="18">
        <v>110.34881028259184</v>
      </c>
      <c r="J11233" s="53">
        <v>102.18194444444445</v>
      </c>
      <c r="K11233" s="19">
        <f t="shared" si="971"/>
        <v>38716.473996656641</v>
      </c>
    </row>
    <row r="11234" spans="1:11" x14ac:dyDescent="0.25">
      <c r="A11234" s="10">
        <f t="shared" si="968"/>
        <v>4</v>
      </c>
      <c r="B11234" s="11">
        <f t="shared" si="967"/>
        <v>2022</v>
      </c>
      <c r="C11234" s="12">
        <f t="shared" si="969"/>
        <v>44664</v>
      </c>
      <c r="D11234" s="11">
        <f t="shared" si="970"/>
        <v>23</v>
      </c>
      <c r="E11234" s="51">
        <v>16834.3034746333</v>
      </c>
      <c r="F11234" s="13">
        <v>4966.1915114194999</v>
      </c>
      <c r="G11234" s="13">
        <v>13138.055750000003</v>
      </c>
      <c r="H11234" s="13">
        <v>329.62</v>
      </c>
      <c r="I11234" s="13">
        <v>110.34881028259184</v>
      </c>
      <c r="J11234" s="49">
        <v>102.18194444444445</v>
      </c>
      <c r="K11234" s="14">
        <f t="shared" si="971"/>
        <v>35480.701490779837</v>
      </c>
    </row>
    <row r="11235" spans="1:11" x14ac:dyDescent="0.25">
      <c r="A11235" s="15">
        <f t="shared" si="968"/>
        <v>4</v>
      </c>
      <c r="B11235" s="16">
        <f t="shared" si="967"/>
        <v>2022</v>
      </c>
      <c r="C11235" s="17">
        <f t="shared" si="969"/>
        <v>44664</v>
      </c>
      <c r="D11235" s="16">
        <f t="shared" si="970"/>
        <v>24</v>
      </c>
      <c r="E11235" s="55">
        <v>14467.881476230301</v>
      </c>
      <c r="F11235" s="18">
        <v>4629.2134937215997</v>
      </c>
      <c r="G11235" s="18">
        <v>12614.1515</v>
      </c>
      <c r="H11235" s="18">
        <v>329.62</v>
      </c>
      <c r="I11235" s="18">
        <v>110.34881028259184</v>
      </c>
      <c r="J11235" s="53">
        <v>102.18194444444445</v>
      </c>
      <c r="K11235" s="19">
        <f t="shared" si="971"/>
        <v>32253.397224678934</v>
      </c>
    </row>
    <row r="11236" spans="1:11" x14ac:dyDescent="0.25">
      <c r="A11236" s="10">
        <f t="shared" si="968"/>
        <v>4</v>
      </c>
      <c r="B11236" s="11">
        <f t="shared" si="967"/>
        <v>2022</v>
      </c>
      <c r="C11236" s="12">
        <f t="shared" si="969"/>
        <v>44665</v>
      </c>
      <c r="D11236" s="11">
        <f t="shared" si="970"/>
        <v>1</v>
      </c>
      <c r="E11236" s="51">
        <v>12602.8384175629</v>
      </c>
      <c r="F11236" s="13">
        <v>4490.2888500770996</v>
      </c>
      <c r="G11236" s="13">
        <v>12527.36225</v>
      </c>
      <c r="H11236" s="13">
        <v>329.62</v>
      </c>
      <c r="I11236" s="13">
        <v>110.34881028259184</v>
      </c>
      <c r="J11236" s="49">
        <v>102.18194444444445</v>
      </c>
      <c r="K11236" s="14">
        <f t="shared" si="971"/>
        <v>30162.640272367036</v>
      </c>
    </row>
    <row r="11237" spans="1:11" x14ac:dyDescent="0.25">
      <c r="A11237" s="15">
        <f t="shared" si="968"/>
        <v>4</v>
      </c>
      <c r="B11237" s="16">
        <f t="shared" si="967"/>
        <v>2022</v>
      </c>
      <c r="C11237" s="17">
        <f t="shared" si="969"/>
        <v>44665</v>
      </c>
      <c r="D11237" s="16">
        <f t="shared" si="970"/>
        <v>2</v>
      </c>
      <c r="E11237" s="55">
        <v>11597.5041917379</v>
      </c>
      <c r="F11237" s="18">
        <v>4396.9568739003998</v>
      </c>
      <c r="G11237" s="18">
        <v>12477.735749999998</v>
      </c>
      <c r="H11237" s="18">
        <v>329.62</v>
      </c>
      <c r="I11237" s="18">
        <v>110.34881028259184</v>
      </c>
      <c r="J11237" s="53">
        <v>102.18194444444445</v>
      </c>
      <c r="K11237" s="19">
        <f t="shared" si="971"/>
        <v>29014.347570365335</v>
      </c>
    </row>
    <row r="11238" spans="1:11" x14ac:dyDescent="0.25">
      <c r="A11238" s="10">
        <f t="shared" si="968"/>
        <v>4</v>
      </c>
      <c r="B11238" s="11">
        <f t="shared" si="967"/>
        <v>2022</v>
      </c>
      <c r="C11238" s="12">
        <f t="shared" si="969"/>
        <v>44665</v>
      </c>
      <c r="D11238" s="11">
        <f t="shared" si="970"/>
        <v>3</v>
      </c>
      <c r="E11238" s="51">
        <v>10952.4473479115</v>
      </c>
      <c r="F11238" s="13">
        <v>4371.1643296233997</v>
      </c>
      <c r="G11238" s="13">
        <v>12501.896000000001</v>
      </c>
      <c r="H11238" s="13">
        <v>329.62</v>
      </c>
      <c r="I11238" s="13">
        <v>110.34881028259184</v>
      </c>
      <c r="J11238" s="49">
        <v>102.18194444444445</v>
      </c>
      <c r="K11238" s="14">
        <f t="shared" si="971"/>
        <v>28367.658432261935</v>
      </c>
    </row>
    <row r="11239" spans="1:11" x14ac:dyDescent="0.25">
      <c r="A11239" s="15">
        <f t="shared" si="968"/>
        <v>4</v>
      </c>
      <c r="B11239" s="16">
        <f t="shared" si="967"/>
        <v>2022</v>
      </c>
      <c r="C11239" s="17">
        <f t="shared" si="969"/>
        <v>44665</v>
      </c>
      <c r="D11239" s="16">
        <f t="shared" si="970"/>
        <v>4</v>
      </c>
      <c r="E11239" s="55">
        <v>10675.1989958247</v>
      </c>
      <c r="F11239" s="18">
        <v>4348.6133608686996</v>
      </c>
      <c r="G11239" s="18">
        <v>12638.811750000001</v>
      </c>
      <c r="H11239" s="18">
        <v>329.62</v>
      </c>
      <c r="I11239" s="18">
        <v>110.34881028259184</v>
      </c>
      <c r="J11239" s="53">
        <v>102.18194444444445</v>
      </c>
      <c r="K11239" s="19">
        <f t="shared" si="971"/>
        <v>28204.774861420436</v>
      </c>
    </row>
    <row r="11240" spans="1:11" x14ac:dyDescent="0.25">
      <c r="A11240" s="10">
        <f t="shared" si="968"/>
        <v>4</v>
      </c>
      <c r="B11240" s="11">
        <f t="shared" si="967"/>
        <v>2022</v>
      </c>
      <c r="C11240" s="12">
        <f t="shared" si="969"/>
        <v>44665</v>
      </c>
      <c r="D11240" s="11">
        <f t="shared" si="970"/>
        <v>5</v>
      </c>
      <c r="E11240" s="51">
        <v>10707.2912975811</v>
      </c>
      <c r="F11240" s="13">
        <v>4378.4834810871998</v>
      </c>
      <c r="G11240" s="13">
        <v>13752.20825</v>
      </c>
      <c r="H11240" s="13">
        <v>329.62</v>
      </c>
      <c r="I11240" s="13">
        <v>110.34881028259184</v>
      </c>
      <c r="J11240" s="49">
        <v>102.18194444444445</v>
      </c>
      <c r="K11240" s="14">
        <f t="shared" si="971"/>
        <v>29380.133783395333</v>
      </c>
    </row>
    <row r="11241" spans="1:11" x14ac:dyDescent="0.25">
      <c r="A11241" s="15">
        <f t="shared" si="968"/>
        <v>4</v>
      </c>
      <c r="B11241" s="16">
        <f t="shared" si="967"/>
        <v>2022</v>
      </c>
      <c r="C11241" s="17">
        <f t="shared" si="969"/>
        <v>44665</v>
      </c>
      <c r="D11241" s="16">
        <f t="shared" si="970"/>
        <v>6</v>
      </c>
      <c r="E11241" s="55">
        <v>11244.7634423705</v>
      </c>
      <c r="F11241" s="18">
        <v>4485.4526836682999</v>
      </c>
      <c r="G11241" s="18">
        <v>15575.685249999999</v>
      </c>
      <c r="H11241" s="18">
        <v>203.31</v>
      </c>
      <c r="I11241" s="18">
        <v>68.063274736222766</v>
      </c>
      <c r="J11241" s="53">
        <v>102.18194444444445</v>
      </c>
      <c r="K11241" s="19">
        <f t="shared" si="971"/>
        <v>31679.456595219464</v>
      </c>
    </row>
    <row r="11242" spans="1:11" x14ac:dyDescent="0.25">
      <c r="A11242" s="10">
        <f t="shared" si="968"/>
        <v>4</v>
      </c>
      <c r="B11242" s="11">
        <f t="shared" si="967"/>
        <v>2022</v>
      </c>
      <c r="C11242" s="12">
        <f t="shared" si="969"/>
        <v>44665</v>
      </c>
      <c r="D11242" s="11">
        <f t="shared" si="970"/>
        <v>7</v>
      </c>
      <c r="E11242" s="51">
        <v>12489.664995212899</v>
      </c>
      <c r="F11242" s="13">
        <v>4824.2524851352</v>
      </c>
      <c r="G11242" s="13">
        <v>17576.679249999997</v>
      </c>
      <c r="H11242" s="13">
        <v>0</v>
      </c>
      <c r="I11242" s="13">
        <v>0</v>
      </c>
      <c r="J11242" s="49">
        <v>102.18194444444445</v>
      </c>
      <c r="K11242" s="14">
        <f t="shared" si="971"/>
        <v>34992.778674792542</v>
      </c>
    </row>
    <row r="11243" spans="1:11" x14ac:dyDescent="0.25">
      <c r="A11243" s="15">
        <f t="shared" si="968"/>
        <v>4</v>
      </c>
      <c r="B11243" s="16">
        <f t="shared" si="967"/>
        <v>2022</v>
      </c>
      <c r="C11243" s="17">
        <f t="shared" si="969"/>
        <v>44665</v>
      </c>
      <c r="D11243" s="16">
        <f t="shared" si="970"/>
        <v>8</v>
      </c>
      <c r="E11243" s="55">
        <v>13894.4260213093</v>
      </c>
      <c r="F11243" s="18">
        <v>5236.6676260371996</v>
      </c>
      <c r="G11243" s="18">
        <v>18986.468750000004</v>
      </c>
      <c r="H11243" s="18">
        <v>0</v>
      </c>
      <c r="I11243" s="18">
        <v>0</v>
      </c>
      <c r="J11243" s="53">
        <v>102.18194444444445</v>
      </c>
      <c r="K11243" s="19">
        <f t="shared" si="971"/>
        <v>38219.744341790945</v>
      </c>
    </row>
    <row r="11244" spans="1:11" x14ac:dyDescent="0.25">
      <c r="A11244" s="10">
        <f t="shared" si="968"/>
        <v>4</v>
      </c>
      <c r="B11244" s="11">
        <f t="shared" si="967"/>
        <v>2022</v>
      </c>
      <c r="C11244" s="12">
        <f t="shared" si="969"/>
        <v>44665</v>
      </c>
      <c r="D11244" s="11">
        <f t="shared" si="970"/>
        <v>9</v>
      </c>
      <c r="E11244" s="51">
        <v>14154.865216292899</v>
      </c>
      <c r="F11244" s="13">
        <v>6052.2665294972003</v>
      </c>
      <c r="G11244" s="13">
        <v>19280.098250000003</v>
      </c>
      <c r="H11244" s="13">
        <v>0</v>
      </c>
      <c r="I11244" s="13">
        <v>0</v>
      </c>
      <c r="J11244" s="49">
        <v>102.18194444444445</v>
      </c>
      <c r="K11244" s="14">
        <f t="shared" si="971"/>
        <v>39589.411940234539</v>
      </c>
    </row>
    <row r="11245" spans="1:11" x14ac:dyDescent="0.25">
      <c r="A11245" s="15">
        <f t="shared" si="968"/>
        <v>4</v>
      </c>
      <c r="B11245" s="16">
        <f t="shared" si="967"/>
        <v>2022</v>
      </c>
      <c r="C11245" s="17">
        <f t="shared" si="969"/>
        <v>44665</v>
      </c>
      <c r="D11245" s="16">
        <f t="shared" si="970"/>
        <v>10</v>
      </c>
      <c r="E11245" s="55">
        <v>14527.8792114069</v>
      </c>
      <c r="F11245" s="18">
        <v>6794.1261142384001</v>
      </c>
      <c r="G11245" s="18">
        <v>19396.378249999998</v>
      </c>
      <c r="H11245" s="18">
        <v>0</v>
      </c>
      <c r="I11245" s="18">
        <v>0</v>
      </c>
      <c r="J11245" s="53">
        <v>102.18194444444445</v>
      </c>
      <c r="K11245" s="19">
        <f t="shared" si="971"/>
        <v>40820.565520089738</v>
      </c>
    </row>
    <row r="11246" spans="1:11" x14ac:dyDescent="0.25">
      <c r="A11246" s="10">
        <f t="shared" si="968"/>
        <v>4</v>
      </c>
      <c r="B11246" s="11">
        <f t="shared" si="967"/>
        <v>2022</v>
      </c>
      <c r="C11246" s="12">
        <f t="shared" si="969"/>
        <v>44665</v>
      </c>
      <c r="D11246" s="11">
        <f t="shared" si="970"/>
        <v>11</v>
      </c>
      <c r="E11246" s="51">
        <v>15079.454411508999</v>
      </c>
      <c r="F11246" s="13">
        <v>7344.7220345157002</v>
      </c>
      <c r="G11246" s="13">
        <v>19574.20075</v>
      </c>
      <c r="H11246" s="13">
        <v>0</v>
      </c>
      <c r="I11246" s="13">
        <v>0</v>
      </c>
      <c r="J11246" s="49">
        <v>102.18194444444445</v>
      </c>
      <c r="K11246" s="14">
        <f t="shared" si="971"/>
        <v>42100.559140469137</v>
      </c>
    </row>
    <row r="11247" spans="1:11" x14ac:dyDescent="0.25">
      <c r="A11247" s="15">
        <f t="shared" si="968"/>
        <v>4</v>
      </c>
      <c r="B11247" s="16">
        <f t="shared" si="967"/>
        <v>2022</v>
      </c>
      <c r="C11247" s="17">
        <f t="shared" si="969"/>
        <v>44665</v>
      </c>
      <c r="D11247" s="16">
        <f t="shared" si="970"/>
        <v>12</v>
      </c>
      <c r="E11247" s="55">
        <v>15571.8884938345</v>
      </c>
      <c r="F11247" s="18">
        <v>7388.9825928226001</v>
      </c>
      <c r="G11247" s="18">
        <v>19466.572000000004</v>
      </c>
      <c r="H11247" s="18">
        <v>0</v>
      </c>
      <c r="I11247" s="18">
        <v>0</v>
      </c>
      <c r="J11247" s="53">
        <v>102.18194444444445</v>
      </c>
      <c r="K11247" s="19">
        <f t="shared" si="971"/>
        <v>42529.625031101546</v>
      </c>
    </row>
    <row r="11248" spans="1:11" x14ac:dyDescent="0.25">
      <c r="A11248" s="10">
        <f t="shared" si="968"/>
        <v>4</v>
      </c>
      <c r="B11248" s="11">
        <f t="shared" si="967"/>
        <v>2022</v>
      </c>
      <c r="C11248" s="12">
        <f t="shared" si="969"/>
        <v>44665</v>
      </c>
      <c r="D11248" s="11">
        <f t="shared" si="970"/>
        <v>13</v>
      </c>
      <c r="E11248" s="51">
        <v>15893.0805222991</v>
      </c>
      <c r="F11248" s="13">
        <v>7415.7257670582003</v>
      </c>
      <c r="G11248" s="13">
        <v>19437.173749999994</v>
      </c>
      <c r="H11248" s="13">
        <v>0</v>
      </c>
      <c r="I11248" s="13">
        <v>0</v>
      </c>
      <c r="J11248" s="49">
        <v>102.18194444444445</v>
      </c>
      <c r="K11248" s="14">
        <f t="shared" si="971"/>
        <v>42848.161983801736</v>
      </c>
    </row>
    <row r="11249" spans="1:11" x14ac:dyDescent="0.25">
      <c r="A11249" s="15">
        <f t="shared" si="968"/>
        <v>4</v>
      </c>
      <c r="B11249" s="16">
        <f t="shared" si="967"/>
        <v>2022</v>
      </c>
      <c r="C11249" s="17">
        <f t="shared" si="969"/>
        <v>44665</v>
      </c>
      <c r="D11249" s="16">
        <f t="shared" si="970"/>
        <v>14</v>
      </c>
      <c r="E11249" s="55">
        <v>15364.891458009801</v>
      </c>
      <c r="F11249" s="18">
        <v>7500.6333723352</v>
      </c>
      <c r="G11249" s="18">
        <v>18322.980249999997</v>
      </c>
      <c r="H11249" s="18">
        <v>0</v>
      </c>
      <c r="I11249" s="18">
        <v>0</v>
      </c>
      <c r="J11249" s="53">
        <v>102.18194444444445</v>
      </c>
      <c r="K11249" s="19">
        <f t="shared" si="971"/>
        <v>41290.68702478944</v>
      </c>
    </row>
    <row r="11250" spans="1:11" x14ac:dyDescent="0.25">
      <c r="A11250" s="10">
        <f t="shared" si="968"/>
        <v>4</v>
      </c>
      <c r="B11250" s="11">
        <f t="shared" si="967"/>
        <v>2022</v>
      </c>
      <c r="C11250" s="12">
        <f t="shared" si="969"/>
        <v>44665</v>
      </c>
      <c r="D11250" s="11">
        <f t="shared" si="970"/>
        <v>15</v>
      </c>
      <c r="E11250" s="51">
        <v>15204.876950591601</v>
      </c>
      <c r="F11250" s="13">
        <v>7388.8107362936998</v>
      </c>
      <c r="G11250" s="13">
        <v>16936.247500000001</v>
      </c>
      <c r="H11250" s="13">
        <v>0</v>
      </c>
      <c r="I11250" s="13">
        <v>0</v>
      </c>
      <c r="J11250" s="49">
        <v>102.18194444444445</v>
      </c>
      <c r="K11250" s="14">
        <f t="shared" si="971"/>
        <v>39632.117131329738</v>
      </c>
    </row>
    <row r="11251" spans="1:11" x14ac:dyDescent="0.25">
      <c r="A11251" s="15">
        <f t="shared" si="968"/>
        <v>4</v>
      </c>
      <c r="B11251" s="16">
        <f t="shared" si="967"/>
        <v>2022</v>
      </c>
      <c r="C11251" s="17">
        <f t="shared" si="969"/>
        <v>44665</v>
      </c>
      <c r="D11251" s="16">
        <f t="shared" si="970"/>
        <v>16</v>
      </c>
      <c r="E11251" s="55">
        <v>15662.0812651455</v>
      </c>
      <c r="F11251" s="18">
        <v>7195.4974445032003</v>
      </c>
      <c r="G11251" s="18">
        <v>15846.780499999999</v>
      </c>
      <c r="H11251" s="18">
        <v>0</v>
      </c>
      <c r="I11251" s="18">
        <v>0</v>
      </c>
      <c r="J11251" s="53">
        <v>102.18194444444445</v>
      </c>
      <c r="K11251" s="19">
        <f t="shared" si="971"/>
        <v>38806.541154093138</v>
      </c>
    </row>
    <row r="11252" spans="1:11" x14ac:dyDescent="0.25">
      <c r="A11252" s="10">
        <f t="shared" si="968"/>
        <v>4</v>
      </c>
      <c r="B11252" s="11">
        <f t="shared" si="967"/>
        <v>2022</v>
      </c>
      <c r="C11252" s="12">
        <f t="shared" si="969"/>
        <v>44665</v>
      </c>
      <c r="D11252" s="11">
        <f t="shared" si="970"/>
        <v>17</v>
      </c>
      <c r="E11252" s="51">
        <v>17135.400266002402</v>
      </c>
      <c r="F11252" s="13">
        <v>6874.6674288062004</v>
      </c>
      <c r="G11252" s="13">
        <v>15092.705249999999</v>
      </c>
      <c r="H11252" s="13">
        <v>0</v>
      </c>
      <c r="I11252" s="13">
        <v>0</v>
      </c>
      <c r="J11252" s="49">
        <v>102.18194444444445</v>
      </c>
      <c r="K11252" s="14">
        <f t="shared" si="971"/>
        <v>39204.954889253044</v>
      </c>
    </row>
    <row r="11253" spans="1:11" x14ac:dyDescent="0.25">
      <c r="A11253" s="15">
        <f t="shared" si="968"/>
        <v>4</v>
      </c>
      <c r="B11253" s="16">
        <f t="shared" si="967"/>
        <v>2022</v>
      </c>
      <c r="C11253" s="17">
        <f t="shared" si="969"/>
        <v>44665</v>
      </c>
      <c r="D11253" s="16">
        <f t="shared" si="970"/>
        <v>18</v>
      </c>
      <c r="E11253" s="55">
        <v>18449.088122551799</v>
      </c>
      <c r="F11253" s="18">
        <v>6331.5373911106999</v>
      </c>
      <c r="G11253" s="18">
        <v>14662.510750000001</v>
      </c>
      <c r="H11253" s="18">
        <v>0</v>
      </c>
      <c r="I11253" s="18">
        <v>0</v>
      </c>
      <c r="J11253" s="53">
        <v>102.18194444444445</v>
      </c>
      <c r="K11253" s="19">
        <f t="shared" si="971"/>
        <v>39545.318208106939</v>
      </c>
    </row>
    <row r="11254" spans="1:11" x14ac:dyDescent="0.25">
      <c r="A11254" s="10">
        <f t="shared" si="968"/>
        <v>4</v>
      </c>
      <c r="B11254" s="11">
        <f t="shared" si="967"/>
        <v>2022</v>
      </c>
      <c r="C11254" s="12">
        <f t="shared" si="969"/>
        <v>44665</v>
      </c>
      <c r="D11254" s="11">
        <f t="shared" si="970"/>
        <v>19</v>
      </c>
      <c r="E11254" s="51">
        <v>18128.902981742802</v>
      </c>
      <c r="F11254" s="13">
        <v>6025.6487694035004</v>
      </c>
      <c r="G11254" s="13">
        <v>14383.810000000001</v>
      </c>
      <c r="H11254" s="13">
        <v>0</v>
      </c>
      <c r="I11254" s="13">
        <v>0</v>
      </c>
      <c r="J11254" s="49">
        <v>102.18194444444445</v>
      </c>
      <c r="K11254" s="14">
        <f t="shared" si="971"/>
        <v>38640.54369559075</v>
      </c>
    </row>
    <row r="11255" spans="1:11" x14ac:dyDescent="0.25">
      <c r="A11255" s="15">
        <f t="shared" si="968"/>
        <v>4</v>
      </c>
      <c r="B11255" s="16">
        <f t="shared" si="967"/>
        <v>2022</v>
      </c>
      <c r="C11255" s="17">
        <f t="shared" si="969"/>
        <v>44665</v>
      </c>
      <c r="D11255" s="16">
        <f t="shared" si="970"/>
        <v>20</v>
      </c>
      <c r="E11255" s="55">
        <v>18619.718688065099</v>
      </c>
      <c r="F11255" s="18">
        <v>5803.0816724707001</v>
      </c>
      <c r="G11255" s="18">
        <v>14370.145249999996</v>
      </c>
      <c r="H11255" s="18">
        <v>318.67700000000002</v>
      </c>
      <c r="I11255" s="18">
        <v>106.68535833512992</v>
      </c>
      <c r="J11255" s="53">
        <v>102.18194444444445</v>
      </c>
      <c r="K11255" s="19">
        <f t="shared" si="971"/>
        <v>39320.489913315374</v>
      </c>
    </row>
    <row r="11256" spans="1:11" x14ac:dyDescent="0.25">
      <c r="A11256" s="10">
        <f t="shared" si="968"/>
        <v>4</v>
      </c>
      <c r="B11256" s="11">
        <f t="shared" si="967"/>
        <v>2022</v>
      </c>
      <c r="C11256" s="12">
        <f t="shared" si="969"/>
        <v>44665</v>
      </c>
      <c r="D11256" s="11">
        <f t="shared" si="970"/>
        <v>21</v>
      </c>
      <c r="E11256" s="51">
        <v>19930.3158689058</v>
      </c>
      <c r="F11256" s="13">
        <v>5772.5206066892997</v>
      </c>
      <c r="G11256" s="13">
        <v>13796.0185</v>
      </c>
      <c r="H11256" s="13">
        <v>329.62</v>
      </c>
      <c r="I11256" s="13">
        <v>110.34881028259184</v>
      </c>
      <c r="J11256" s="49">
        <v>102.18194444444445</v>
      </c>
      <c r="K11256" s="14">
        <f t="shared" si="971"/>
        <v>40041.00573032214</v>
      </c>
    </row>
    <row r="11257" spans="1:11" x14ac:dyDescent="0.25">
      <c r="A11257" s="15">
        <f t="shared" si="968"/>
        <v>4</v>
      </c>
      <c r="B11257" s="16">
        <f t="shared" si="967"/>
        <v>2022</v>
      </c>
      <c r="C11257" s="17">
        <f t="shared" si="969"/>
        <v>44665</v>
      </c>
      <c r="D11257" s="16">
        <f t="shared" si="970"/>
        <v>22</v>
      </c>
      <c r="E11257" s="55">
        <v>19933.844224459499</v>
      </c>
      <c r="F11257" s="18">
        <v>5540.8596052708999</v>
      </c>
      <c r="G11257" s="18">
        <v>13294.541999999998</v>
      </c>
      <c r="H11257" s="18">
        <v>329.62</v>
      </c>
      <c r="I11257" s="18">
        <v>110.34881028259184</v>
      </c>
      <c r="J11257" s="53">
        <v>102.18194444444445</v>
      </c>
      <c r="K11257" s="19">
        <f t="shared" si="971"/>
        <v>39311.396584457434</v>
      </c>
    </row>
    <row r="11258" spans="1:11" x14ac:dyDescent="0.25">
      <c r="A11258" s="10">
        <f t="shared" si="968"/>
        <v>4</v>
      </c>
      <c r="B11258" s="11">
        <f t="shared" si="967"/>
        <v>2022</v>
      </c>
      <c r="C11258" s="12">
        <f t="shared" si="969"/>
        <v>44665</v>
      </c>
      <c r="D11258" s="11">
        <f t="shared" si="970"/>
        <v>23</v>
      </c>
      <c r="E11258" s="51">
        <v>18432.604087218398</v>
      </c>
      <c r="F11258" s="13">
        <v>5190.1629984978999</v>
      </c>
      <c r="G11258" s="13">
        <v>12578.321500000002</v>
      </c>
      <c r="H11258" s="13">
        <v>329.62</v>
      </c>
      <c r="I11258" s="13">
        <v>110.34881028259184</v>
      </c>
      <c r="J11258" s="49">
        <v>102.18194444444445</v>
      </c>
      <c r="K11258" s="14">
        <f t="shared" si="971"/>
        <v>36743.239340443339</v>
      </c>
    </row>
    <row r="11259" spans="1:11" x14ac:dyDescent="0.25">
      <c r="A11259" s="15">
        <f t="shared" si="968"/>
        <v>4</v>
      </c>
      <c r="B11259" s="16">
        <f t="shared" si="967"/>
        <v>2022</v>
      </c>
      <c r="C11259" s="17">
        <f t="shared" si="969"/>
        <v>44665</v>
      </c>
      <c r="D11259" s="16">
        <f t="shared" si="970"/>
        <v>24</v>
      </c>
      <c r="E11259" s="55">
        <v>16419.065104955502</v>
      </c>
      <c r="F11259" s="18">
        <v>4873.4366657256996</v>
      </c>
      <c r="G11259" s="18">
        <v>12422.42425</v>
      </c>
      <c r="H11259" s="18">
        <v>329.62</v>
      </c>
      <c r="I11259" s="18">
        <v>110.34881028259184</v>
      </c>
      <c r="J11259" s="53">
        <v>102.18194444444445</v>
      </c>
      <c r="K11259" s="19">
        <f t="shared" si="971"/>
        <v>34257.076775408241</v>
      </c>
    </row>
    <row r="11260" spans="1:11" x14ac:dyDescent="0.25">
      <c r="A11260" s="10">
        <f t="shared" si="968"/>
        <v>4</v>
      </c>
      <c r="B11260" s="11">
        <f t="shared" si="967"/>
        <v>2022</v>
      </c>
      <c r="C11260" s="12">
        <f t="shared" si="969"/>
        <v>44666</v>
      </c>
      <c r="D11260" s="11">
        <f t="shared" si="970"/>
        <v>1</v>
      </c>
      <c r="E11260" s="51">
        <v>14655.4439271022</v>
      </c>
      <c r="F11260" s="13">
        <v>4692.7403733961</v>
      </c>
      <c r="G11260" s="13">
        <v>12160.223250000001</v>
      </c>
      <c r="H11260" s="13">
        <v>329.62</v>
      </c>
      <c r="I11260" s="13">
        <v>110.34881028259184</v>
      </c>
      <c r="J11260" s="49">
        <v>102.18194444444445</v>
      </c>
      <c r="K11260" s="14">
        <f t="shared" si="971"/>
        <v>32050.558305225339</v>
      </c>
    </row>
    <row r="11261" spans="1:11" x14ac:dyDescent="0.25">
      <c r="A11261" s="15">
        <f t="shared" si="968"/>
        <v>4</v>
      </c>
      <c r="B11261" s="16">
        <f t="shared" si="967"/>
        <v>2022</v>
      </c>
      <c r="C11261" s="17">
        <f t="shared" si="969"/>
        <v>44666</v>
      </c>
      <c r="D11261" s="16">
        <f t="shared" si="970"/>
        <v>2</v>
      </c>
      <c r="E11261" s="55">
        <v>13361.5088297408</v>
      </c>
      <c r="F11261" s="18">
        <v>4657.2697748061</v>
      </c>
      <c r="G11261" s="18">
        <v>12122.302250000001</v>
      </c>
      <c r="H11261" s="18">
        <v>329.62</v>
      </c>
      <c r="I11261" s="18">
        <v>110.34881028259184</v>
      </c>
      <c r="J11261" s="53">
        <v>102.18194444444445</v>
      </c>
      <c r="K11261" s="19">
        <f t="shared" si="971"/>
        <v>30683.231609273935</v>
      </c>
    </row>
    <row r="11262" spans="1:11" x14ac:dyDescent="0.25">
      <c r="A11262" s="10">
        <f t="shared" si="968"/>
        <v>4</v>
      </c>
      <c r="B11262" s="11">
        <f t="shared" si="967"/>
        <v>2022</v>
      </c>
      <c r="C11262" s="12">
        <f t="shared" si="969"/>
        <v>44666</v>
      </c>
      <c r="D11262" s="11">
        <f t="shared" si="970"/>
        <v>3</v>
      </c>
      <c r="E11262" s="51">
        <v>12631.0726153624</v>
      </c>
      <c r="F11262" s="13">
        <v>4645.4201805070998</v>
      </c>
      <c r="G11262" s="13">
        <v>12108.720250000002</v>
      </c>
      <c r="H11262" s="13">
        <v>329.62</v>
      </c>
      <c r="I11262" s="13">
        <v>110.34881028259184</v>
      </c>
      <c r="J11262" s="49">
        <v>102.18194444444445</v>
      </c>
      <c r="K11262" s="14">
        <f t="shared" si="971"/>
        <v>29927.363800596537</v>
      </c>
    </row>
    <row r="11263" spans="1:11" x14ac:dyDescent="0.25">
      <c r="A11263" s="15">
        <f t="shared" si="968"/>
        <v>4</v>
      </c>
      <c r="B11263" s="16">
        <f t="shared" si="967"/>
        <v>2022</v>
      </c>
      <c r="C11263" s="17">
        <f t="shared" si="969"/>
        <v>44666</v>
      </c>
      <c r="D11263" s="16">
        <f t="shared" si="970"/>
        <v>4</v>
      </c>
      <c r="E11263" s="55">
        <v>12407.5019187239</v>
      </c>
      <c r="F11263" s="18">
        <v>4629.0504991107</v>
      </c>
      <c r="G11263" s="18">
        <v>11984.852499999999</v>
      </c>
      <c r="H11263" s="18">
        <v>329.62</v>
      </c>
      <c r="I11263" s="18">
        <v>110.34881028259184</v>
      </c>
      <c r="J11263" s="53">
        <v>102.18194444444445</v>
      </c>
      <c r="K11263" s="19">
        <f t="shared" si="971"/>
        <v>29563.55567256163</v>
      </c>
    </row>
    <row r="11264" spans="1:11" x14ac:dyDescent="0.25">
      <c r="A11264" s="10">
        <f t="shared" si="968"/>
        <v>4</v>
      </c>
      <c r="B11264" s="11">
        <f t="shared" si="967"/>
        <v>2022</v>
      </c>
      <c r="C11264" s="12">
        <f t="shared" si="969"/>
        <v>44666</v>
      </c>
      <c r="D11264" s="11">
        <f t="shared" si="970"/>
        <v>5</v>
      </c>
      <c r="E11264" s="51">
        <v>12310.430405839699</v>
      </c>
      <c r="F11264" s="13">
        <v>4693.2166000973002</v>
      </c>
      <c r="G11264" s="13">
        <v>11614.310249999999</v>
      </c>
      <c r="H11264" s="13">
        <v>329.62</v>
      </c>
      <c r="I11264" s="13">
        <v>110.34881028259184</v>
      </c>
      <c r="J11264" s="49">
        <v>102.18194444444445</v>
      </c>
      <c r="K11264" s="14">
        <f t="shared" si="971"/>
        <v>29160.108010664033</v>
      </c>
    </row>
    <row r="11265" spans="1:11" x14ac:dyDescent="0.25">
      <c r="A11265" s="15">
        <f t="shared" si="968"/>
        <v>4</v>
      </c>
      <c r="B11265" s="16">
        <f t="shared" si="967"/>
        <v>2022</v>
      </c>
      <c r="C11265" s="17">
        <f t="shared" si="969"/>
        <v>44666</v>
      </c>
      <c r="D11265" s="16">
        <f t="shared" si="970"/>
        <v>6</v>
      </c>
      <c r="E11265" s="55">
        <v>12773.660653344799</v>
      </c>
      <c r="F11265" s="18">
        <v>4789.6107940910997</v>
      </c>
      <c r="G11265" s="18">
        <v>11603.641999999998</v>
      </c>
      <c r="H11265" s="18">
        <v>197.77199999999999</v>
      </c>
      <c r="I11265" s="18">
        <v>66.209286169555114</v>
      </c>
      <c r="J11265" s="53">
        <v>102.18194444444445</v>
      </c>
      <c r="K11265" s="19">
        <f t="shared" si="971"/>
        <v>29533.076678049896</v>
      </c>
    </row>
    <row r="11266" spans="1:11" x14ac:dyDescent="0.25">
      <c r="A11266" s="10">
        <f t="shared" si="968"/>
        <v>4</v>
      </c>
      <c r="B11266" s="11">
        <f t="shared" si="967"/>
        <v>2022</v>
      </c>
      <c r="C11266" s="12">
        <f t="shared" si="969"/>
        <v>44666</v>
      </c>
      <c r="D11266" s="11">
        <f t="shared" si="970"/>
        <v>7</v>
      </c>
      <c r="E11266" s="51">
        <v>13655.046863575701</v>
      </c>
      <c r="F11266" s="13">
        <v>4812.3209251831004</v>
      </c>
      <c r="G11266" s="13">
        <v>12002.538750000003</v>
      </c>
      <c r="H11266" s="13">
        <v>0</v>
      </c>
      <c r="I11266" s="13">
        <v>0</v>
      </c>
      <c r="J11266" s="49">
        <v>102.18194444444445</v>
      </c>
      <c r="K11266" s="14">
        <f t="shared" si="971"/>
        <v>30572.08848320325</v>
      </c>
    </row>
    <row r="11267" spans="1:11" x14ac:dyDescent="0.25">
      <c r="A11267" s="15">
        <f t="shared" si="968"/>
        <v>4</v>
      </c>
      <c r="B11267" s="16">
        <f t="shared" si="967"/>
        <v>2022</v>
      </c>
      <c r="C11267" s="17">
        <f t="shared" si="969"/>
        <v>44666</v>
      </c>
      <c r="D11267" s="16">
        <f t="shared" si="970"/>
        <v>8</v>
      </c>
      <c r="E11267" s="55">
        <v>14996.5906967049</v>
      </c>
      <c r="F11267" s="18">
        <v>4763.9187999405003</v>
      </c>
      <c r="G11267" s="18">
        <v>12277.635249999998</v>
      </c>
      <c r="H11267" s="18">
        <v>0</v>
      </c>
      <c r="I11267" s="18">
        <v>0</v>
      </c>
      <c r="J11267" s="53">
        <v>102.18194444444445</v>
      </c>
      <c r="K11267" s="19">
        <f t="shared" si="971"/>
        <v>32140.326691089842</v>
      </c>
    </row>
    <row r="11268" spans="1:11" x14ac:dyDescent="0.25">
      <c r="A11268" s="10">
        <f t="shared" si="968"/>
        <v>4</v>
      </c>
      <c r="B11268" s="11">
        <f t="shared" si="967"/>
        <v>2022</v>
      </c>
      <c r="C11268" s="12">
        <f t="shared" si="969"/>
        <v>44666</v>
      </c>
      <c r="D11268" s="11">
        <f t="shared" si="970"/>
        <v>9</v>
      </c>
      <c r="E11268" s="51">
        <v>16557.835911343998</v>
      </c>
      <c r="F11268" s="13">
        <v>4949.3813090176</v>
      </c>
      <c r="G11268" s="13">
        <v>12396.763250000002</v>
      </c>
      <c r="H11268" s="13">
        <v>0</v>
      </c>
      <c r="I11268" s="13">
        <v>0</v>
      </c>
      <c r="J11268" s="49">
        <v>102.18194444444445</v>
      </c>
      <c r="K11268" s="14">
        <f t="shared" si="971"/>
        <v>34006.162414806044</v>
      </c>
    </row>
    <row r="11269" spans="1:11" x14ac:dyDescent="0.25">
      <c r="A11269" s="15">
        <f t="shared" si="968"/>
        <v>4</v>
      </c>
      <c r="B11269" s="16">
        <f t="shared" ref="B11269:B11332" si="972">YEAR(C11269)</f>
        <v>2022</v>
      </c>
      <c r="C11269" s="17">
        <f t="shared" si="969"/>
        <v>44666</v>
      </c>
      <c r="D11269" s="16">
        <f t="shared" si="970"/>
        <v>10</v>
      </c>
      <c r="E11269" s="55">
        <v>18114.218377294201</v>
      </c>
      <c r="F11269" s="18">
        <v>5227.1333508878997</v>
      </c>
      <c r="G11269" s="18">
        <v>12359.874</v>
      </c>
      <c r="H11269" s="18">
        <v>0</v>
      </c>
      <c r="I11269" s="18">
        <v>0</v>
      </c>
      <c r="J11269" s="53">
        <v>102.18194444444445</v>
      </c>
      <c r="K11269" s="19">
        <f t="shared" si="971"/>
        <v>35803.407672626541</v>
      </c>
    </row>
    <row r="11270" spans="1:11" x14ac:dyDescent="0.25">
      <c r="A11270" s="10">
        <f t="shared" ref="A11270:A11333" si="973">MONTH(C11270)</f>
        <v>4</v>
      </c>
      <c r="B11270" s="11">
        <f t="shared" si="972"/>
        <v>2022</v>
      </c>
      <c r="C11270" s="12">
        <f t="shared" ref="C11270:C11333" si="974">IF(D11270=1, C11269+1, C11269)</f>
        <v>44666</v>
      </c>
      <c r="D11270" s="11">
        <f t="shared" ref="D11270:D11333" si="975">IF(D11269=24, 1, D11269+1)</f>
        <v>11</v>
      </c>
      <c r="E11270" s="51">
        <v>19291.659786078399</v>
      </c>
      <c r="F11270" s="13">
        <v>5423.5501879557996</v>
      </c>
      <c r="G11270" s="13">
        <v>12639.582000000002</v>
      </c>
      <c r="H11270" s="13">
        <v>0</v>
      </c>
      <c r="I11270" s="13">
        <v>0</v>
      </c>
      <c r="J11270" s="49">
        <v>102.18194444444445</v>
      </c>
      <c r="K11270" s="14">
        <f t="shared" ref="K11270:K11333" si="976">SUM(E11270:J11270)</f>
        <v>37456.973918478645</v>
      </c>
    </row>
    <row r="11271" spans="1:11" x14ac:dyDescent="0.25">
      <c r="A11271" s="15">
        <f t="shared" si="973"/>
        <v>4</v>
      </c>
      <c r="B11271" s="16">
        <f t="shared" si="972"/>
        <v>2022</v>
      </c>
      <c r="C11271" s="17">
        <f t="shared" si="974"/>
        <v>44666</v>
      </c>
      <c r="D11271" s="16">
        <f t="shared" si="975"/>
        <v>12</v>
      </c>
      <c r="E11271" s="55">
        <v>19900.540411194099</v>
      </c>
      <c r="F11271" s="18">
        <v>5534.9666877774998</v>
      </c>
      <c r="G11271" s="18">
        <v>12676.063</v>
      </c>
      <c r="H11271" s="18">
        <v>0</v>
      </c>
      <c r="I11271" s="18">
        <v>0</v>
      </c>
      <c r="J11271" s="53">
        <v>102.18194444444445</v>
      </c>
      <c r="K11271" s="19">
        <f t="shared" si="976"/>
        <v>38213.75204341604</v>
      </c>
    </row>
    <row r="11272" spans="1:11" x14ac:dyDescent="0.25">
      <c r="A11272" s="10">
        <f t="shared" si="973"/>
        <v>4</v>
      </c>
      <c r="B11272" s="11">
        <f t="shared" si="972"/>
        <v>2022</v>
      </c>
      <c r="C11272" s="12">
        <f t="shared" si="974"/>
        <v>44666</v>
      </c>
      <c r="D11272" s="11">
        <f t="shared" si="975"/>
        <v>13</v>
      </c>
      <c r="E11272" s="51">
        <v>21756.374194844499</v>
      </c>
      <c r="F11272" s="13">
        <v>5553.5274699955999</v>
      </c>
      <c r="G11272" s="13">
        <v>12599.903250000001</v>
      </c>
      <c r="H11272" s="13">
        <v>0</v>
      </c>
      <c r="I11272" s="13">
        <v>0</v>
      </c>
      <c r="J11272" s="49">
        <v>102.18194444444445</v>
      </c>
      <c r="K11272" s="14">
        <f t="shared" si="976"/>
        <v>40011.986859284538</v>
      </c>
    </row>
    <row r="11273" spans="1:11" x14ac:dyDescent="0.25">
      <c r="A11273" s="15">
        <f t="shared" si="973"/>
        <v>4</v>
      </c>
      <c r="B11273" s="16">
        <f t="shared" si="972"/>
        <v>2022</v>
      </c>
      <c r="C11273" s="17">
        <f t="shared" si="974"/>
        <v>44666</v>
      </c>
      <c r="D11273" s="16">
        <f t="shared" si="975"/>
        <v>14</v>
      </c>
      <c r="E11273" s="55">
        <v>21710.0511622632</v>
      </c>
      <c r="F11273" s="18">
        <v>5528.3890864645</v>
      </c>
      <c r="G11273" s="18">
        <v>12311.293000000001</v>
      </c>
      <c r="H11273" s="18">
        <v>0</v>
      </c>
      <c r="I11273" s="18">
        <v>0</v>
      </c>
      <c r="J11273" s="53">
        <v>102.18194444444445</v>
      </c>
      <c r="K11273" s="19">
        <f t="shared" si="976"/>
        <v>39651.915193172143</v>
      </c>
    </row>
    <row r="11274" spans="1:11" x14ac:dyDescent="0.25">
      <c r="A11274" s="10">
        <f t="shared" si="973"/>
        <v>4</v>
      </c>
      <c r="B11274" s="11">
        <f t="shared" si="972"/>
        <v>2022</v>
      </c>
      <c r="C11274" s="12">
        <f t="shared" si="974"/>
        <v>44666</v>
      </c>
      <c r="D11274" s="11">
        <f t="shared" si="975"/>
        <v>15</v>
      </c>
      <c r="E11274" s="51">
        <v>21547.780908701199</v>
      </c>
      <c r="F11274" s="13">
        <v>5430.3091186860001</v>
      </c>
      <c r="G11274" s="13">
        <v>12332.82525</v>
      </c>
      <c r="H11274" s="13">
        <v>0</v>
      </c>
      <c r="I11274" s="13">
        <v>0</v>
      </c>
      <c r="J11274" s="49">
        <v>102.18194444444445</v>
      </c>
      <c r="K11274" s="14">
        <f t="shared" si="976"/>
        <v>39413.097221831638</v>
      </c>
    </row>
    <row r="11275" spans="1:11" x14ac:dyDescent="0.25">
      <c r="A11275" s="15">
        <f t="shared" si="973"/>
        <v>4</v>
      </c>
      <c r="B11275" s="16">
        <f t="shared" si="972"/>
        <v>2022</v>
      </c>
      <c r="C11275" s="17">
        <f t="shared" si="974"/>
        <v>44666</v>
      </c>
      <c r="D11275" s="16">
        <f t="shared" si="975"/>
        <v>16</v>
      </c>
      <c r="E11275" s="55">
        <v>21655.731598197399</v>
      </c>
      <c r="F11275" s="18">
        <v>5467.1264461818</v>
      </c>
      <c r="G11275" s="18">
        <v>12413.691000000001</v>
      </c>
      <c r="H11275" s="18">
        <v>0</v>
      </c>
      <c r="I11275" s="18">
        <v>0</v>
      </c>
      <c r="J11275" s="53">
        <v>102.18194444444445</v>
      </c>
      <c r="K11275" s="19">
        <f t="shared" si="976"/>
        <v>39638.730988823641</v>
      </c>
    </row>
    <row r="11276" spans="1:11" x14ac:dyDescent="0.25">
      <c r="A11276" s="10">
        <f t="shared" si="973"/>
        <v>4</v>
      </c>
      <c r="B11276" s="11">
        <f t="shared" si="972"/>
        <v>2022</v>
      </c>
      <c r="C11276" s="12">
        <f t="shared" si="974"/>
        <v>44666</v>
      </c>
      <c r="D11276" s="11">
        <f t="shared" si="975"/>
        <v>17</v>
      </c>
      <c r="E11276" s="51">
        <v>22419.232780618699</v>
      </c>
      <c r="F11276" s="13">
        <v>5394.1048279160004</v>
      </c>
      <c r="G11276" s="13">
        <v>12314.75625</v>
      </c>
      <c r="H11276" s="13">
        <v>0</v>
      </c>
      <c r="I11276" s="13">
        <v>0</v>
      </c>
      <c r="J11276" s="49">
        <v>102.18194444444445</v>
      </c>
      <c r="K11276" s="14">
        <f t="shared" si="976"/>
        <v>40230.275802979137</v>
      </c>
    </row>
    <row r="11277" spans="1:11" x14ac:dyDescent="0.25">
      <c r="A11277" s="15">
        <f t="shared" si="973"/>
        <v>4</v>
      </c>
      <c r="B11277" s="16">
        <f t="shared" si="972"/>
        <v>2022</v>
      </c>
      <c r="C11277" s="17">
        <f t="shared" si="974"/>
        <v>44666</v>
      </c>
      <c r="D11277" s="16">
        <f t="shared" si="975"/>
        <v>18</v>
      </c>
      <c r="E11277" s="55">
        <v>22731.828611237401</v>
      </c>
      <c r="F11277" s="18">
        <v>5253.6912286887</v>
      </c>
      <c r="G11277" s="18">
        <v>11988.34425</v>
      </c>
      <c r="H11277" s="18">
        <v>0</v>
      </c>
      <c r="I11277" s="18">
        <v>0</v>
      </c>
      <c r="J11277" s="53">
        <v>102.18194444444445</v>
      </c>
      <c r="K11277" s="19">
        <f t="shared" si="976"/>
        <v>40076.046034370542</v>
      </c>
    </row>
    <row r="11278" spans="1:11" x14ac:dyDescent="0.25">
      <c r="A11278" s="10">
        <f t="shared" si="973"/>
        <v>4</v>
      </c>
      <c r="B11278" s="11">
        <f t="shared" si="972"/>
        <v>2022</v>
      </c>
      <c r="C11278" s="12">
        <f t="shared" si="974"/>
        <v>44666</v>
      </c>
      <c r="D11278" s="11">
        <f t="shared" si="975"/>
        <v>19</v>
      </c>
      <c r="E11278" s="51">
        <v>21419.804486031</v>
      </c>
      <c r="F11278" s="13">
        <v>5229.9950336432003</v>
      </c>
      <c r="G11278" s="13">
        <v>11832.374250000001</v>
      </c>
      <c r="H11278" s="13">
        <v>0</v>
      </c>
      <c r="I11278" s="13">
        <v>0</v>
      </c>
      <c r="J11278" s="49">
        <v>102.18194444444445</v>
      </c>
      <c r="K11278" s="14">
        <f t="shared" si="976"/>
        <v>38584.355714118647</v>
      </c>
    </row>
    <row r="11279" spans="1:11" x14ac:dyDescent="0.25">
      <c r="A11279" s="15">
        <f t="shared" si="973"/>
        <v>4</v>
      </c>
      <c r="B11279" s="16">
        <f t="shared" si="972"/>
        <v>2022</v>
      </c>
      <c r="C11279" s="17">
        <f t="shared" si="974"/>
        <v>44666</v>
      </c>
      <c r="D11279" s="16">
        <f t="shared" si="975"/>
        <v>20</v>
      </c>
      <c r="E11279" s="55">
        <v>21186.3701902674</v>
      </c>
      <c r="F11279" s="18">
        <v>5392.9214067795001</v>
      </c>
      <c r="G11279" s="18">
        <v>11942.270500000001</v>
      </c>
      <c r="H11279" s="18">
        <v>307.601</v>
      </c>
      <c r="I11279" s="18">
        <v>102.97738120179459</v>
      </c>
      <c r="J11279" s="53">
        <v>102.18194444444445</v>
      </c>
      <c r="K11279" s="19">
        <f t="shared" si="976"/>
        <v>39034.322422693142</v>
      </c>
    </row>
    <row r="11280" spans="1:11" x14ac:dyDescent="0.25">
      <c r="A11280" s="10">
        <f t="shared" si="973"/>
        <v>4</v>
      </c>
      <c r="B11280" s="11">
        <f t="shared" si="972"/>
        <v>2022</v>
      </c>
      <c r="C11280" s="12">
        <f t="shared" si="974"/>
        <v>44666</v>
      </c>
      <c r="D11280" s="11">
        <f t="shared" si="975"/>
        <v>21</v>
      </c>
      <c r="E11280" s="51">
        <v>21358.487843324499</v>
      </c>
      <c r="F11280" s="13">
        <v>5472.9378021590001</v>
      </c>
      <c r="G11280" s="13">
        <v>11602.717500000002</v>
      </c>
      <c r="H11280" s="13">
        <v>329.62</v>
      </c>
      <c r="I11280" s="13">
        <v>110.34881028259184</v>
      </c>
      <c r="J11280" s="49">
        <v>102.18194444444445</v>
      </c>
      <c r="K11280" s="14">
        <f t="shared" si="976"/>
        <v>38976.293900210534</v>
      </c>
    </row>
    <row r="11281" spans="1:11" x14ac:dyDescent="0.25">
      <c r="A11281" s="15">
        <f t="shared" si="973"/>
        <v>4</v>
      </c>
      <c r="B11281" s="16">
        <f t="shared" si="972"/>
        <v>2022</v>
      </c>
      <c r="C11281" s="17">
        <f t="shared" si="974"/>
        <v>44666</v>
      </c>
      <c r="D11281" s="16">
        <f t="shared" si="975"/>
        <v>22</v>
      </c>
      <c r="E11281" s="55">
        <v>20458.766328719401</v>
      </c>
      <c r="F11281" s="18">
        <v>5352.5467373762003</v>
      </c>
      <c r="G11281" s="18">
        <v>11377.750750000001</v>
      </c>
      <c r="H11281" s="18">
        <v>329.62</v>
      </c>
      <c r="I11281" s="18">
        <v>110.34881028259184</v>
      </c>
      <c r="J11281" s="53">
        <v>102.18194444444445</v>
      </c>
      <c r="K11281" s="19">
        <f t="shared" si="976"/>
        <v>37731.214570822638</v>
      </c>
    </row>
    <row r="11282" spans="1:11" x14ac:dyDescent="0.25">
      <c r="A11282" s="10">
        <f t="shared" si="973"/>
        <v>4</v>
      </c>
      <c r="B11282" s="11">
        <f t="shared" si="972"/>
        <v>2022</v>
      </c>
      <c r="C11282" s="12">
        <f t="shared" si="974"/>
        <v>44666</v>
      </c>
      <c r="D11282" s="11">
        <f t="shared" si="975"/>
        <v>23</v>
      </c>
      <c r="E11282" s="51">
        <v>18720.8028057663</v>
      </c>
      <c r="F11282" s="13">
        <v>5085.4727598529998</v>
      </c>
      <c r="G11282" s="13">
        <v>11102.874</v>
      </c>
      <c r="H11282" s="13">
        <v>329.62</v>
      </c>
      <c r="I11282" s="13">
        <v>110.34881028259184</v>
      </c>
      <c r="J11282" s="49">
        <v>102.18194444444445</v>
      </c>
      <c r="K11282" s="14">
        <f t="shared" si="976"/>
        <v>35451.300320346338</v>
      </c>
    </row>
    <row r="11283" spans="1:11" x14ac:dyDescent="0.25">
      <c r="A11283" s="15">
        <f t="shared" si="973"/>
        <v>4</v>
      </c>
      <c r="B11283" s="16">
        <f t="shared" si="972"/>
        <v>2022</v>
      </c>
      <c r="C11283" s="17">
        <f t="shared" si="974"/>
        <v>44666</v>
      </c>
      <c r="D11283" s="16">
        <f t="shared" si="975"/>
        <v>24</v>
      </c>
      <c r="E11283" s="55">
        <v>16506.732612695701</v>
      </c>
      <c r="F11283" s="18">
        <v>4813.9797191976004</v>
      </c>
      <c r="G11283" s="18">
        <v>10916.752750000001</v>
      </c>
      <c r="H11283" s="18">
        <v>329.62</v>
      </c>
      <c r="I11283" s="18">
        <v>110.34881028259184</v>
      </c>
      <c r="J11283" s="53">
        <v>102.18194444444445</v>
      </c>
      <c r="K11283" s="19">
        <f t="shared" si="976"/>
        <v>32779.615836620331</v>
      </c>
    </row>
    <row r="11284" spans="1:11" x14ac:dyDescent="0.25">
      <c r="A11284" s="10">
        <f t="shared" si="973"/>
        <v>4</v>
      </c>
      <c r="B11284" s="11">
        <f t="shared" si="972"/>
        <v>2022</v>
      </c>
      <c r="C11284" s="12">
        <f t="shared" si="974"/>
        <v>44667</v>
      </c>
      <c r="D11284" s="11">
        <f t="shared" si="975"/>
        <v>1</v>
      </c>
      <c r="E11284" s="51">
        <v>14714.3495738703</v>
      </c>
      <c r="F11284" s="13">
        <v>4749.9852127558997</v>
      </c>
      <c r="G11284" s="13">
        <v>10812.445249999999</v>
      </c>
      <c r="H11284" s="13">
        <v>329.62</v>
      </c>
      <c r="I11284" s="13">
        <v>110.34881028259184</v>
      </c>
      <c r="J11284" s="49">
        <v>102.18194444444445</v>
      </c>
      <c r="K11284" s="14">
        <f t="shared" si="976"/>
        <v>30818.930791353236</v>
      </c>
    </row>
    <row r="11285" spans="1:11" x14ac:dyDescent="0.25">
      <c r="A11285" s="15">
        <f t="shared" si="973"/>
        <v>4</v>
      </c>
      <c r="B11285" s="16">
        <f t="shared" si="972"/>
        <v>2022</v>
      </c>
      <c r="C11285" s="17">
        <f t="shared" si="974"/>
        <v>44667</v>
      </c>
      <c r="D11285" s="16">
        <f t="shared" si="975"/>
        <v>2</v>
      </c>
      <c r="E11285" s="55">
        <v>13659.572531043401</v>
      </c>
      <c r="F11285" s="18">
        <v>4674.9858803139996</v>
      </c>
      <c r="G11285" s="18">
        <v>10880.42</v>
      </c>
      <c r="H11285" s="18">
        <v>329.62</v>
      </c>
      <c r="I11285" s="18">
        <v>110.34881028259184</v>
      </c>
      <c r="J11285" s="53">
        <v>102.18194444444445</v>
      </c>
      <c r="K11285" s="19">
        <f t="shared" si="976"/>
        <v>29757.129166084433</v>
      </c>
    </row>
    <row r="11286" spans="1:11" x14ac:dyDescent="0.25">
      <c r="A11286" s="10">
        <f t="shared" si="973"/>
        <v>4</v>
      </c>
      <c r="B11286" s="11">
        <f t="shared" si="972"/>
        <v>2022</v>
      </c>
      <c r="C11286" s="12">
        <f t="shared" si="974"/>
        <v>44667</v>
      </c>
      <c r="D11286" s="11">
        <f t="shared" si="975"/>
        <v>3</v>
      </c>
      <c r="E11286" s="51">
        <v>13220.804215566101</v>
      </c>
      <c r="F11286" s="13">
        <v>4736.0826394043997</v>
      </c>
      <c r="G11286" s="13">
        <v>10971.684500000003</v>
      </c>
      <c r="H11286" s="13">
        <v>329.62</v>
      </c>
      <c r="I11286" s="13">
        <v>110.34881028259184</v>
      </c>
      <c r="J11286" s="49">
        <v>102.18194444444445</v>
      </c>
      <c r="K11286" s="14">
        <f t="shared" si="976"/>
        <v>29470.722109697537</v>
      </c>
    </row>
    <row r="11287" spans="1:11" x14ac:dyDescent="0.25">
      <c r="A11287" s="15">
        <f t="shared" si="973"/>
        <v>4</v>
      </c>
      <c r="B11287" s="16">
        <f t="shared" si="972"/>
        <v>2022</v>
      </c>
      <c r="C11287" s="17">
        <f t="shared" si="974"/>
        <v>44667</v>
      </c>
      <c r="D11287" s="16">
        <f t="shared" si="975"/>
        <v>4</v>
      </c>
      <c r="E11287" s="55">
        <v>12866.5652070045</v>
      </c>
      <c r="F11287" s="18">
        <v>4718.0395914520996</v>
      </c>
      <c r="G11287" s="18">
        <v>11054.337750000002</v>
      </c>
      <c r="H11287" s="18">
        <v>329.62</v>
      </c>
      <c r="I11287" s="18">
        <v>110.34881028259184</v>
      </c>
      <c r="J11287" s="53">
        <v>102.18194444444445</v>
      </c>
      <c r="K11287" s="19">
        <f t="shared" si="976"/>
        <v>29181.093303183636</v>
      </c>
    </row>
    <row r="11288" spans="1:11" x14ac:dyDescent="0.25">
      <c r="A11288" s="10">
        <f t="shared" si="973"/>
        <v>4</v>
      </c>
      <c r="B11288" s="11">
        <f t="shared" si="972"/>
        <v>2022</v>
      </c>
      <c r="C11288" s="12">
        <f t="shared" si="974"/>
        <v>44667</v>
      </c>
      <c r="D11288" s="11">
        <f t="shared" si="975"/>
        <v>5</v>
      </c>
      <c r="E11288" s="51">
        <v>12731.588572295301</v>
      </c>
      <c r="F11288" s="13">
        <v>4703.7734777247997</v>
      </c>
      <c r="G11288" s="13">
        <v>11232.315749999998</v>
      </c>
      <c r="H11288" s="13">
        <v>329.62</v>
      </c>
      <c r="I11288" s="13">
        <v>110.34881028259184</v>
      </c>
      <c r="J11288" s="49">
        <v>102.18194444444445</v>
      </c>
      <c r="K11288" s="14">
        <f t="shared" si="976"/>
        <v>29209.828554747131</v>
      </c>
    </row>
    <row r="11289" spans="1:11" x14ac:dyDescent="0.25">
      <c r="A11289" s="15">
        <f t="shared" si="973"/>
        <v>4</v>
      </c>
      <c r="B11289" s="16">
        <f t="shared" si="972"/>
        <v>2022</v>
      </c>
      <c r="C11289" s="17">
        <f t="shared" si="974"/>
        <v>44667</v>
      </c>
      <c r="D11289" s="16">
        <f t="shared" si="975"/>
        <v>6</v>
      </c>
      <c r="E11289" s="55">
        <v>13175.2815136505</v>
      </c>
      <c r="F11289" s="18">
        <v>4815.5896463054996</v>
      </c>
      <c r="G11289" s="18">
        <v>12282.45175</v>
      </c>
      <c r="H11289" s="18">
        <v>186.82900000000001</v>
      </c>
      <c r="I11289" s="18">
        <v>62.545834222093177</v>
      </c>
      <c r="J11289" s="53">
        <v>102.18194444444445</v>
      </c>
      <c r="K11289" s="19">
        <f t="shared" si="976"/>
        <v>30624.879688622535</v>
      </c>
    </row>
    <row r="11290" spans="1:11" x14ac:dyDescent="0.25">
      <c r="A11290" s="10">
        <f t="shared" si="973"/>
        <v>4</v>
      </c>
      <c r="B11290" s="11">
        <f t="shared" si="972"/>
        <v>2022</v>
      </c>
      <c r="C11290" s="12">
        <f t="shared" si="974"/>
        <v>44667</v>
      </c>
      <c r="D11290" s="11">
        <f t="shared" si="975"/>
        <v>7</v>
      </c>
      <c r="E11290" s="51">
        <v>14041.9831591617</v>
      </c>
      <c r="F11290" s="13">
        <v>4803.2380705761998</v>
      </c>
      <c r="G11290" s="13">
        <v>13307.149750000004</v>
      </c>
      <c r="H11290" s="13">
        <v>0</v>
      </c>
      <c r="I11290" s="13">
        <v>0</v>
      </c>
      <c r="J11290" s="49">
        <v>102.18194444444445</v>
      </c>
      <c r="K11290" s="14">
        <f t="shared" si="976"/>
        <v>32254.55292418235</v>
      </c>
    </row>
    <row r="11291" spans="1:11" x14ac:dyDescent="0.25">
      <c r="A11291" s="15">
        <f t="shared" si="973"/>
        <v>4</v>
      </c>
      <c r="B11291" s="16">
        <f t="shared" si="972"/>
        <v>2022</v>
      </c>
      <c r="C11291" s="17">
        <f t="shared" si="974"/>
        <v>44667</v>
      </c>
      <c r="D11291" s="16">
        <f t="shared" si="975"/>
        <v>8</v>
      </c>
      <c r="E11291" s="55">
        <v>15622.3167532922</v>
      </c>
      <c r="F11291" s="18">
        <v>4846.2465274316</v>
      </c>
      <c r="G11291" s="18">
        <v>13804.521999999999</v>
      </c>
      <c r="H11291" s="18">
        <v>0</v>
      </c>
      <c r="I11291" s="18">
        <v>0</v>
      </c>
      <c r="J11291" s="53">
        <v>102.18194444444445</v>
      </c>
      <c r="K11291" s="19">
        <f t="shared" si="976"/>
        <v>34375.267225168238</v>
      </c>
    </row>
    <row r="11292" spans="1:11" x14ac:dyDescent="0.25">
      <c r="A11292" s="10">
        <f t="shared" si="973"/>
        <v>4</v>
      </c>
      <c r="B11292" s="11">
        <f t="shared" si="972"/>
        <v>2022</v>
      </c>
      <c r="C11292" s="12">
        <f t="shared" si="974"/>
        <v>44667</v>
      </c>
      <c r="D11292" s="11">
        <f t="shared" si="975"/>
        <v>9</v>
      </c>
      <c r="E11292" s="51">
        <v>17609.1968296042</v>
      </c>
      <c r="F11292" s="13">
        <v>5173.0529903577999</v>
      </c>
      <c r="G11292" s="13">
        <v>14011.292750000001</v>
      </c>
      <c r="H11292" s="13">
        <v>0</v>
      </c>
      <c r="I11292" s="13">
        <v>0</v>
      </c>
      <c r="J11292" s="49">
        <v>102.18194444444445</v>
      </c>
      <c r="K11292" s="14">
        <f t="shared" si="976"/>
        <v>36895.724514406436</v>
      </c>
    </row>
    <row r="11293" spans="1:11" x14ac:dyDescent="0.25">
      <c r="A11293" s="15">
        <f t="shared" si="973"/>
        <v>4</v>
      </c>
      <c r="B11293" s="16">
        <f t="shared" si="972"/>
        <v>2022</v>
      </c>
      <c r="C11293" s="17">
        <f t="shared" si="974"/>
        <v>44667</v>
      </c>
      <c r="D11293" s="16">
        <f t="shared" si="975"/>
        <v>10</v>
      </c>
      <c r="E11293" s="55">
        <v>19144.5266973121</v>
      </c>
      <c r="F11293" s="18">
        <v>5701.6312547937996</v>
      </c>
      <c r="G11293" s="18">
        <v>14059.529</v>
      </c>
      <c r="H11293" s="18">
        <v>0</v>
      </c>
      <c r="I11293" s="18">
        <v>0</v>
      </c>
      <c r="J11293" s="53">
        <v>102.18194444444445</v>
      </c>
      <c r="K11293" s="19">
        <f t="shared" si="976"/>
        <v>39007.868896550339</v>
      </c>
    </row>
    <row r="11294" spans="1:11" x14ac:dyDescent="0.25">
      <c r="A11294" s="10">
        <f t="shared" si="973"/>
        <v>4</v>
      </c>
      <c r="B11294" s="11">
        <f t="shared" si="972"/>
        <v>2022</v>
      </c>
      <c r="C11294" s="12">
        <f t="shared" si="974"/>
        <v>44667</v>
      </c>
      <c r="D11294" s="11">
        <f t="shared" si="975"/>
        <v>11</v>
      </c>
      <c r="E11294" s="51">
        <v>19713.913996513998</v>
      </c>
      <c r="F11294" s="13">
        <v>6061.3019749123996</v>
      </c>
      <c r="G11294" s="13">
        <v>14012.509249999999</v>
      </c>
      <c r="H11294" s="13">
        <v>0</v>
      </c>
      <c r="I11294" s="13">
        <v>0</v>
      </c>
      <c r="J11294" s="49">
        <v>102.18194444444445</v>
      </c>
      <c r="K11294" s="14">
        <f t="shared" si="976"/>
        <v>39889.907165870842</v>
      </c>
    </row>
    <row r="11295" spans="1:11" x14ac:dyDescent="0.25">
      <c r="A11295" s="15">
        <f t="shared" si="973"/>
        <v>4</v>
      </c>
      <c r="B11295" s="16">
        <f t="shared" si="972"/>
        <v>2022</v>
      </c>
      <c r="C11295" s="17">
        <f t="shared" si="974"/>
        <v>44667</v>
      </c>
      <c r="D11295" s="16">
        <f t="shared" si="975"/>
        <v>12</v>
      </c>
      <c r="E11295" s="55">
        <v>19848.895763517499</v>
      </c>
      <c r="F11295" s="18">
        <v>6135.2565358541997</v>
      </c>
      <c r="G11295" s="18">
        <v>14081.074750000002</v>
      </c>
      <c r="H11295" s="18">
        <v>0</v>
      </c>
      <c r="I11295" s="18">
        <v>0</v>
      </c>
      <c r="J11295" s="53">
        <v>102.18194444444445</v>
      </c>
      <c r="K11295" s="19">
        <f t="shared" si="976"/>
        <v>40167.408993816141</v>
      </c>
    </row>
    <row r="11296" spans="1:11" x14ac:dyDescent="0.25">
      <c r="A11296" s="10">
        <f t="shared" si="973"/>
        <v>4</v>
      </c>
      <c r="B11296" s="11">
        <f t="shared" si="972"/>
        <v>2022</v>
      </c>
      <c r="C11296" s="12">
        <f t="shared" si="974"/>
        <v>44667</v>
      </c>
      <c r="D11296" s="11">
        <f t="shared" si="975"/>
        <v>13</v>
      </c>
      <c r="E11296" s="51">
        <v>20321.941318544199</v>
      </c>
      <c r="F11296" s="13">
        <v>5995.1001175340998</v>
      </c>
      <c r="G11296" s="13">
        <v>13995.93175</v>
      </c>
      <c r="H11296" s="13">
        <v>0</v>
      </c>
      <c r="I11296" s="13">
        <v>0</v>
      </c>
      <c r="J11296" s="49">
        <v>102.18194444444445</v>
      </c>
      <c r="K11296" s="14">
        <f t="shared" si="976"/>
        <v>40415.15513052274</v>
      </c>
    </row>
    <row r="11297" spans="1:11" x14ac:dyDescent="0.25">
      <c r="A11297" s="15">
        <f t="shared" si="973"/>
        <v>4</v>
      </c>
      <c r="B11297" s="16">
        <f t="shared" si="972"/>
        <v>2022</v>
      </c>
      <c r="C11297" s="17">
        <f t="shared" si="974"/>
        <v>44667</v>
      </c>
      <c r="D11297" s="16">
        <f t="shared" si="975"/>
        <v>14</v>
      </c>
      <c r="E11297" s="55">
        <v>19933.198102550799</v>
      </c>
      <c r="F11297" s="18">
        <v>5899.3929201917999</v>
      </c>
      <c r="G11297" s="18">
        <v>13652.403249999998</v>
      </c>
      <c r="H11297" s="18">
        <v>0</v>
      </c>
      <c r="I11297" s="18">
        <v>0</v>
      </c>
      <c r="J11297" s="53">
        <v>102.18194444444445</v>
      </c>
      <c r="K11297" s="19">
        <f t="shared" si="976"/>
        <v>39587.176217187036</v>
      </c>
    </row>
    <row r="11298" spans="1:11" x14ac:dyDescent="0.25">
      <c r="A11298" s="10">
        <f t="shared" si="973"/>
        <v>4</v>
      </c>
      <c r="B11298" s="11">
        <f t="shared" si="972"/>
        <v>2022</v>
      </c>
      <c r="C11298" s="12">
        <f t="shared" si="974"/>
        <v>44667</v>
      </c>
      <c r="D11298" s="11">
        <f t="shared" si="975"/>
        <v>15</v>
      </c>
      <c r="E11298" s="51">
        <v>19548.353432688898</v>
      </c>
      <c r="F11298" s="13">
        <v>5827.5108437631998</v>
      </c>
      <c r="G11298" s="13">
        <v>13655.76425</v>
      </c>
      <c r="H11298" s="13">
        <v>0</v>
      </c>
      <c r="I11298" s="13">
        <v>0</v>
      </c>
      <c r="J11298" s="49">
        <v>102.18194444444445</v>
      </c>
      <c r="K11298" s="14">
        <f t="shared" si="976"/>
        <v>39133.81047089654</v>
      </c>
    </row>
    <row r="11299" spans="1:11" x14ac:dyDescent="0.25">
      <c r="A11299" s="15">
        <f t="shared" si="973"/>
        <v>4</v>
      </c>
      <c r="B11299" s="16">
        <f t="shared" si="972"/>
        <v>2022</v>
      </c>
      <c r="C11299" s="17">
        <f t="shared" si="974"/>
        <v>44667</v>
      </c>
      <c r="D11299" s="16">
        <f t="shared" si="975"/>
        <v>16</v>
      </c>
      <c r="E11299" s="55">
        <v>19834.7726443057</v>
      </c>
      <c r="F11299" s="18">
        <v>5664.5208137939999</v>
      </c>
      <c r="G11299" s="18">
        <v>13546.48675</v>
      </c>
      <c r="H11299" s="18">
        <v>0</v>
      </c>
      <c r="I11299" s="18">
        <v>0</v>
      </c>
      <c r="J11299" s="53">
        <v>102.18194444444445</v>
      </c>
      <c r="K11299" s="19">
        <f t="shared" si="976"/>
        <v>39147.96215254414</v>
      </c>
    </row>
    <row r="11300" spans="1:11" x14ac:dyDescent="0.25">
      <c r="A11300" s="10">
        <f t="shared" si="973"/>
        <v>4</v>
      </c>
      <c r="B11300" s="11">
        <f t="shared" si="972"/>
        <v>2022</v>
      </c>
      <c r="C11300" s="12">
        <f t="shared" si="974"/>
        <v>44667</v>
      </c>
      <c r="D11300" s="11">
        <f t="shared" si="975"/>
        <v>17</v>
      </c>
      <c r="E11300" s="51">
        <v>21017.347054643302</v>
      </c>
      <c r="F11300" s="13">
        <v>5602.9625137355997</v>
      </c>
      <c r="G11300" s="13">
        <v>13479.994999999999</v>
      </c>
      <c r="H11300" s="13">
        <v>0</v>
      </c>
      <c r="I11300" s="13">
        <v>0</v>
      </c>
      <c r="J11300" s="49">
        <v>102.18194444444445</v>
      </c>
      <c r="K11300" s="14">
        <f t="shared" si="976"/>
        <v>40202.486512823336</v>
      </c>
    </row>
    <row r="11301" spans="1:11" x14ac:dyDescent="0.25">
      <c r="A11301" s="15">
        <f t="shared" si="973"/>
        <v>4</v>
      </c>
      <c r="B11301" s="16">
        <f t="shared" si="972"/>
        <v>2022</v>
      </c>
      <c r="C11301" s="17">
        <f t="shared" si="974"/>
        <v>44667</v>
      </c>
      <c r="D11301" s="16">
        <f t="shared" si="975"/>
        <v>18</v>
      </c>
      <c r="E11301" s="55">
        <v>22285.730456789199</v>
      </c>
      <c r="F11301" s="18">
        <v>5413.2998763580999</v>
      </c>
      <c r="G11301" s="18">
        <v>12992.12225</v>
      </c>
      <c r="H11301" s="18">
        <v>0</v>
      </c>
      <c r="I11301" s="18">
        <v>0</v>
      </c>
      <c r="J11301" s="53">
        <v>102.18194444444445</v>
      </c>
      <c r="K11301" s="19">
        <f t="shared" si="976"/>
        <v>40793.334527591738</v>
      </c>
    </row>
    <row r="11302" spans="1:11" x14ac:dyDescent="0.25">
      <c r="A11302" s="10">
        <f t="shared" si="973"/>
        <v>4</v>
      </c>
      <c r="B11302" s="11">
        <f t="shared" si="972"/>
        <v>2022</v>
      </c>
      <c r="C11302" s="12">
        <f t="shared" si="974"/>
        <v>44667</v>
      </c>
      <c r="D11302" s="11">
        <f t="shared" si="975"/>
        <v>19</v>
      </c>
      <c r="E11302" s="51">
        <v>21499.6896333517</v>
      </c>
      <c r="F11302" s="13">
        <v>5307.2246595344996</v>
      </c>
      <c r="G11302" s="13">
        <v>12893.830749999997</v>
      </c>
      <c r="H11302" s="13">
        <v>0</v>
      </c>
      <c r="I11302" s="13">
        <v>0</v>
      </c>
      <c r="J11302" s="49">
        <v>102.18194444444445</v>
      </c>
      <c r="K11302" s="14">
        <f t="shared" si="976"/>
        <v>39802.926987330633</v>
      </c>
    </row>
    <row r="11303" spans="1:11" x14ac:dyDescent="0.25">
      <c r="A11303" s="15">
        <f t="shared" si="973"/>
        <v>4</v>
      </c>
      <c r="B11303" s="16">
        <f t="shared" si="972"/>
        <v>2022</v>
      </c>
      <c r="C11303" s="17">
        <f t="shared" si="974"/>
        <v>44667</v>
      </c>
      <c r="D11303" s="16">
        <f t="shared" si="975"/>
        <v>20</v>
      </c>
      <c r="E11303" s="55">
        <v>21493.473062646</v>
      </c>
      <c r="F11303" s="18">
        <v>5358.3022012683996</v>
      </c>
      <c r="G11303" s="18">
        <v>13168.2155</v>
      </c>
      <c r="H11303" s="18">
        <v>302.19600000000003</v>
      </c>
      <c r="I11303" s="18">
        <v>101.16791782100033</v>
      </c>
      <c r="J11303" s="53">
        <v>102.18194444444445</v>
      </c>
      <c r="K11303" s="19">
        <f t="shared" si="976"/>
        <v>40525.536626179848</v>
      </c>
    </row>
    <row r="11304" spans="1:11" x14ac:dyDescent="0.25">
      <c r="A11304" s="10">
        <f t="shared" si="973"/>
        <v>4</v>
      </c>
      <c r="B11304" s="11">
        <f t="shared" si="972"/>
        <v>2022</v>
      </c>
      <c r="C11304" s="12">
        <f t="shared" si="974"/>
        <v>44667</v>
      </c>
      <c r="D11304" s="11">
        <f t="shared" si="975"/>
        <v>21</v>
      </c>
      <c r="E11304" s="51">
        <v>21690.229375744901</v>
      </c>
      <c r="F11304" s="13">
        <v>5620.7485379133004</v>
      </c>
      <c r="G11304" s="13">
        <v>13024.732250000001</v>
      </c>
      <c r="H11304" s="13">
        <v>329.62</v>
      </c>
      <c r="I11304" s="13">
        <v>110.34881028259184</v>
      </c>
      <c r="J11304" s="49">
        <v>102.18194444444445</v>
      </c>
      <c r="K11304" s="14">
        <f t="shared" si="976"/>
        <v>40877.860918385239</v>
      </c>
    </row>
    <row r="11305" spans="1:11" x14ac:dyDescent="0.25">
      <c r="A11305" s="15">
        <f t="shared" si="973"/>
        <v>4</v>
      </c>
      <c r="B11305" s="16">
        <f t="shared" si="972"/>
        <v>2022</v>
      </c>
      <c r="C11305" s="17">
        <f t="shared" si="974"/>
        <v>44667</v>
      </c>
      <c r="D11305" s="16">
        <f t="shared" si="975"/>
        <v>22</v>
      </c>
      <c r="E11305" s="55">
        <v>21024.340599038202</v>
      </c>
      <c r="F11305" s="18">
        <v>5503.5197290276001</v>
      </c>
      <c r="G11305" s="18">
        <v>12671.911750000001</v>
      </c>
      <c r="H11305" s="18">
        <v>329.62</v>
      </c>
      <c r="I11305" s="18">
        <v>110.34881028259184</v>
      </c>
      <c r="J11305" s="53">
        <v>102.18194444444445</v>
      </c>
      <c r="K11305" s="19">
        <f t="shared" si="976"/>
        <v>39741.922832792843</v>
      </c>
    </row>
    <row r="11306" spans="1:11" x14ac:dyDescent="0.25">
      <c r="A11306" s="10">
        <f t="shared" si="973"/>
        <v>4</v>
      </c>
      <c r="B11306" s="11">
        <f t="shared" si="972"/>
        <v>2022</v>
      </c>
      <c r="C11306" s="12">
        <f t="shared" si="974"/>
        <v>44667</v>
      </c>
      <c r="D11306" s="11">
        <f t="shared" si="975"/>
        <v>23</v>
      </c>
      <c r="E11306" s="51">
        <v>19452.058085187899</v>
      </c>
      <c r="F11306" s="13">
        <v>5166.1853691105998</v>
      </c>
      <c r="G11306" s="13">
        <v>12527.882750000001</v>
      </c>
      <c r="H11306" s="13">
        <v>329.62</v>
      </c>
      <c r="I11306" s="13">
        <v>110.34881028259184</v>
      </c>
      <c r="J11306" s="49">
        <v>102.18194444444445</v>
      </c>
      <c r="K11306" s="14">
        <f t="shared" si="976"/>
        <v>37688.276959025541</v>
      </c>
    </row>
    <row r="11307" spans="1:11" x14ac:dyDescent="0.25">
      <c r="A11307" s="15">
        <f t="shared" si="973"/>
        <v>4</v>
      </c>
      <c r="B11307" s="16">
        <f t="shared" si="972"/>
        <v>2022</v>
      </c>
      <c r="C11307" s="17">
        <f t="shared" si="974"/>
        <v>44667</v>
      </c>
      <c r="D11307" s="16">
        <f t="shared" si="975"/>
        <v>24</v>
      </c>
      <c r="E11307" s="55">
        <v>17582.9330799132</v>
      </c>
      <c r="F11307" s="18">
        <v>5049.7374253063999</v>
      </c>
      <c r="G11307" s="18">
        <v>12322.312250000001</v>
      </c>
      <c r="H11307" s="18">
        <v>329.62</v>
      </c>
      <c r="I11307" s="18">
        <v>110.34881028259184</v>
      </c>
      <c r="J11307" s="53">
        <v>102.18194444444445</v>
      </c>
      <c r="K11307" s="19">
        <f t="shared" si="976"/>
        <v>35497.133509946638</v>
      </c>
    </row>
    <row r="11308" spans="1:11" x14ac:dyDescent="0.25">
      <c r="A11308" s="10">
        <f t="shared" si="973"/>
        <v>4</v>
      </c>
      <c r="B11308" s="11">
        <f t="shared" si="972"/>
        <v>2022</v>
      </c>
      <c r="C11308" s="12">
        <f t="shared" si="974"/>
        <v>44668</v>
      </c>
      <c r="D11308" s="11">
        <f t="shared" si="975"/>
        <v>1</v>
      </c>
      <c r="E11308" s="51">
        <v>15710.992614405</v>
      </c>
      <c r="F11308" s="13">
        <v>4932.4043404385002</v>
      </c>
      <c r="G11308" s="13">
        <v>12240.303249999999</v>
      </c>
      <c r="H11308" s="13">
        <v>329.62</v>
      </c>
      <c r="I11308" s="13">
        <v>110.34881028259184</v>
      </c>
      <c r="J11308" s="49">
        <v>102.18194444444445</v>
      </c>
      <c r="K11308" s="14">
        <f t="shared" si="976"/>
        <v>33425.85095957054</v>
      </c>
    </row>
    <row r="11309" spans="1:11" x14ac:dyDescent="0.25">
      <c r="A11309" s="15">
        <f t="shared" si="973"/>
        <v>4</v>
      </c>
      <c r="B11309" s="16">
        <f t="shared" si="972"/>
        <v>2022</v>
      </c>
      <c r="C11309" s="17">
        <f t="shared" si="974"/>
        <v>44668</v>
      </c>
      <c r="D11309" s="16">
        <f t="shared" si="975"/>
        <v>2</v>
      </c>
      <c r="E11309" s="55">
        <v>14564.3759312245</v>
      </c>
      <c r="F11309" s="18">
        <v>4901.7196356733002</v>
      </c>
      <c r="G11309" s="18">
        <v>12200.282000000001</v>
      </c>
      <c r="H11309" s="18">
        <v>329.62</v>
      </c>
      <c r="I11309" s="18">
        <v>110.34881028259184</v>
      </c>
      <c r="J11309" s="53">
        <v>102.18194444444445</v>
      </c>
      <c r="K11309" s="19">
        <f t="shared" si="976"/>
        <v>32208.528321624832</v>
      </c>
    </row>
    <row r="11310" spans="1:11" x14ac:dyDescent="0.25">
      <c r="A11310" s="10">
        <f t="shared" si="973"/>
        <v>4</v>
      </c>
      <c r="B11310" s="11">
        <f t="shared" si="972"/>
        <v>2022</v>
      </c>
      <c r="C11310" s="12">
        <f t="shared" si="974"/>
        <v>44668</v>
      </c>
      <c r="D11310" s="11">
        <f t="shared" si="975"/>
        <v>3</v>
      </c>
      <c r="E11310" s="51">
        <v>13953.160718974899</v>
      </c>
      <c r="F11310" s="13">
        <v>4900.8130739082999</v>
      </c>
      <c r="G11310" s="13">
        <v>12313.908249999999</v>
      </c>
      <c r="H11310" s="13">
        <v>329.62</v>
      </c>
      <c r="I11310" s="13">
        <v>110.34881028259184</v>
      </c>
      <c r="J11310" s="49">
        <v>102.18194444444445</v>
      </c>
      <c r="K11310" s="14">
        <f t="shared" si="976"/>
        <v>31710.032797610231</v>
      </c>
    </row>
    <row r="11311" spans="1:11" x14ac:dyDescent="0.25">
      <c r="A11311" s="15">
        <f t="shared" si="973"/>
        <v>4</v>
      </c>
      <c r="B11311" s="16">
        <f t="shared" si="972"/>
        <v>2022</v>
      </c>
      <c r="C11311" s="17">
        <f t="shared" si="974"/>
        <v>44668</v>
      </c>
      <c r="D11311" s="16">
        <f t="shared" si="975"/>
        <v>4</v>
      </c>
      <c r="E11311" s="55">
        <v>13741.275871817499</v>
      </c>
      <c r="F11311" s="18">
        <v>5001.5101998983</v>
      </c>
      <c r="G11311" s="18">
        <v>12417.018249999999</v>
      </c>
      <c r="H11311" s="18">
        <v>329.62</v>
      </c>
      <c r="I11311" s="18">
        <v>110.34881028259184</v>
      </c>
      <c r="J11311" s="53">
        <v>102.18194444444445</v>
      </c>
      <c r="K11311" s="19">
        <f t="shared" si="976"/>
        <v>31701.955076442831</v>
      </c>
    </row>
    <row r="11312" spans="1:11" x14ac:dyDescent="0.25">
      <c r="A11312" s="10">
        <f t="shared" si="973"/>
        <v>4</v>
      </c>
      <c r="B11312" s="11">
        <f t="shared" si="972"/>
        <v>2022</v>
      </c>
      <c r="C11312" s="12">
        <f t="shared" si="974"/>
        <v>44668</v>
      </c>
      <c r="D11312" s="11">
        <f t="shared" si="975"/>
        <v>5</v>
      </c>
      <c r="E11312" s="51">
        <v>13607.387527746199</v>
      </c>
      <c r="F11312" s="13">
        <v>4962.0010573952004</v>
      </c>
      <c r="G11312" s="13">
        <v>12604.187250000001</v>
      </c>
      <c r="H11312" s="13">
        <v>329.62</v>
      </c>
      <c r="I11312" s="13">
        <v>110.34881028259184</v>
      </c>
      <c r="J11312" s="49">
        <v>102.18194444444445</v>
      </c>
      <c r="K11312" s="14">
        <f t="shared" si="976"/>
        <v>31715.726589868438</v>
      </c>
    </row>
    <row r="11313" spans="1:11" x14ac:dyDescent="0.25">
      <c r="A11313" s="15">
        <f t="shared" si="973"/>
        <v>4</v>
      </c>
      <c r="B11313" s="16">
        <f t="shared" si="972"/>
        <v>2022</v>
      </c>
      <c r="C11313" s="17">
        <f t="shared" si="974"/>
        <v>44668</v>
      </c>
      <c r="D11313" s="16">
        <f t="shared" si="975"/>
        <v>6</v>
      </c>
      <c r="E11313" s="55">
        <v>13999.6608214146</v>
      </c>
      <c r="F11313" s="18">
        <v>5020.3584758153002</v>
      </c>
      <c r="G11313" s="18">
        <v>12638.08425</v>
      </c>
      <c r="H11313" s="18">
        <v>175.75299999999999</v>
      </c>
      <c r="I11313" s="18">
        <v>58.83785708875785</v>
      </c>
      <c r="J11313" s="53">
        <v>102.18194444444445</v>
      </c>
      <c r="K11313" s="19">
        <f t="shared" si="976"/>
        <v>31994.876348763104</v>
      </c>
    </row>
    <row r="11314" spans="1:11" x14ac:dyDescent="0.25">
      <c r="A11314" s="10">
        <f t="shared" si="973"/>
        <v>4</v>
      </c>
      <c r="B11314" s="11">
        <f t="shared" si="972"/>
        <v>2022</v>
      </c>
      <c r="C11314" s="12">
        <f t="shared" si="974"/>
        <v>44668</v>
      </c>
      <c r="D11314" s="11">
        <f t="shared" si="975"/>
        <v>7</v>
      </c>
      <c r="E11314" s="51">
        <v>14896.816739005901</v>
      </c>
      <c r="F11314" s="13">
        <v>4853.9888688082001</v>
      </c>
      <c r="G11314" s="13">
        <v>13057.874500000002</v>
      </c>
      <c r="H11314" s="13">
        <v>0</v>
      </c>
      <c r="I11314" s="13">
        <v>0</v>
      </c>
      <c r="J11314" s="49">
        <v>102.18194444444445</v>
      </c>
      <c r="K11314" s="14">
        <f t="shared" si="976"/>
        <v>32910.862052258541</v>
      </c>
    </row>
    <row r="11315" spans="1:11" x14ac:dyDescent="0.25">
      <c r="A11315" s="15">
        <f t="shared" si="973"/>
        <v>4</v>
      </c>
      <c r="B11315" s="16">
        <f t="shared" si="972"/>
        <v>2022</v>
      </c>
      <c r="C11315" s="17">
        <f t="shared" si="974"/>
        <v>44668</v>
      </c>
      <c r="D11315" s="16">
        <f t="shared" si="975"/>
        <v>8</v>
      </c>
      <c r="E11315" s="55">
        <v>16565.252678040499</v>
      </c>
      <c r="F11315" s="18">
        <v>4777.7366350390002</v>
      </c>
      <c r="G11315" s="18">
        <v>13266.706749999999</v>
      </c>
      <c r="H11315" s="18">
        <v>0</v>
      </c>
      <c r="I11315" s="18">
        <v>0</v>
      </c>
      <c r="J11315" s="53">
        <v>102.18194444444445</v>
      </c>
      <c r="K11315" s="19">
        <f t="shared" si="976"/>
        <v>34711.878007523941</v>
      </c>
    </row>
    <row r="11316" spans="1:11" x14ac:dyDescent="0.25">
      <c r="A11316" s="10">
        <f t="shared" si="973"/>
        <v>4</v>
      </c>
      <c r="B11316" s="11">
        <f t="shared" si="972"/>
        <v>2022</v>
      </c>
      <c r="C11316" s="12">
        <f t="shared" si="974"/>
        <v>44668</v>
      </c>
      <c r="D11316" s="11">
        <f t="shared" si="975"/>
        <v>9</v>
      </c>
      <c r="E11316" s="51">
        <v>18437.1037418306</v>
      </c>
      <c r="F11316" s="13">
        <v>5028.2250008355004</v>
      </c>
      <c r="G11316" s="13">
        <v>13385.12175</v>
      </c>
      <c r="H11316" s="13">
        <v>0</v>
      </c>
      <c r="I11316" s="13">
        <v>0</v>
      </c>
      <c r="J11316" s="49">
        <v>102.18194444444445</v>
      </c>
      <c r="K11316" s="14">
        <f t="shared" si="976"/>
        <v>36952.632437110544</v>
      </c>
    </row>
    <row r="11317" spans="1:11" x14ac:dyDescent="0.25">
      <c r="A11317" s="15">
        <f t="shared" si="973"/>
        <v>4</v>
      </c>
      <c r="B11317" s="16">
        <f t="shared" si="972"/>
        <v>2022</v>
      </c>
      <c r="C11317" s="17">
        <f t="shared" si="974"/>
        <v>44668</v>
      </c>
      <c r="D11317" s="16">
        <f t="shared" si="975"/>
        <v>10</v>
      </c>
      <c r="E11317" s="55">
        <v>20184.377107492401</v>
      </c>
      <c r="F11317" s="18">
        <v>5206.4703014009001</v>
      </c>
      <c r="G11317" s="18">
        <v>13567.61875</v>
      </c>
      <c r="H11317" s="18">
        <v>0</v>
      </c>
      <c r="I11317" s="18">
        <v>0</v>
      </c>
      <c r="J11317" s="53">
        <v>102.18194444444445</v>
      </c>
      <c r="K11317" s="19">
        <f t="shared" si="976"/>
        <v>39060.648103337742</v>
      </c>
    </row>
    <row r="11318" spans="1:11" x14ac:dyDescent="0.25">
      <c r="A11318" s="10">
        <f t="shared" si="973"/>
        <v>4</v>
      </c>
      <c r="B11318" s="11">
        <f t="shared" si="972"/>
        <v>2022</v>
      </c>
      <c r="C11318" s="12">
        <f t="shared" si="974"/>
        <v>44668</v>
      </c>
      <c r="D11318" s="11">
        <f t="shared" si="975"/>
        <v>11</v>
      </c>
      <c r="E11318" s="51">
        <v>21414.229388550299</v>
      </c>
      <c r="F11318" s="13">
        <v>5326.0210652060996</v>
      </c>
      <c r="G11318" s="13">
        <v>13785.523000000003</v>
      </c>
      <c r="H11318" s="13">
        <v>0</v>
      </c>
      <c r="I11318" s="13">
        <v>0</v>
      </c>
      <c r="J11318" s="49">
        <v>102.18194444444445</v>
      </c>
      <c r="K11318" s="14">
        <f t="shared" si="976"/>
        <v>40627.955398200844</v>
      </c>
    </row>
    <row r="11319" spans="1:11" x14ac:dyDescent="0.25">
      <c r="A11319" s="15">
        <f t="shared" si="973"/>
        <v>4</v>
      </c>
      <c r="B11319" s="16">
        <f t="shared" si="972"/>
        <v>2022</v>
      </c>
      <c r="C11319" s="17">
        <f t="shared" si="974"/>
        <v>44668</v>
      </c>
      <c r="D11319" s="16">
        <f t="shared" si="975"/>
        <v>12</v>
      </c>
      <c r="E11319" s="55">
        <v>22380.189435791199</v>
      </c>
      <c r="F11319" s="18">
        <v>5345.6975137977997</v>
      </c>
      <c r="G11319" s="18">
        <v>13811.800500000003</v>
      </c>
      <c r="H11319" s="18">
        <v>0</v>
      </c>
      <c r="I11319" s="18">
        <v>0</v>
      </c>
      <c r="J11319" s="53">
        <v>102.18194444444445</v>
      </c>
      <c r="K11319" s="19">
        <f t="shared" si="976"/>
        <v>41639.869394033441</v>
      </c>
    </row>
    <row r="11320" spans="1:11" x14ac:dyDescent="0.25">
      <c r="A11320" s="10">
        <f t="shared" si="973"/>
        <v>4</v>
      </c>
      <c r="B11320" s="11">
        <f t="shared" si="972"/>
        <v>2022</v>
      </c>
      <c r="C11320" s="12">
        <f t="shared" si="974"/>
        <v>44668</v>
      </c>
      <c r="D11320" s="11">
        <f t="shared" si="975"/>
        <v>13</v>
      </c>
      <c r="E11320" s="51">
        <v>22598.23453931</v>
      </c>
      <c r="F11320" s="13">
        <v>5234.2532406721002</v>
      </c>
      <c r="G11320" s="13">
        <v>13642.1165</v>
      </c>
      <c r="H11320" s="13">
        <v>0</v>
      </c>
      <c r="I11320" s="13">
        <v>0</v>
      </c>
      <c r="J11320" s="49">
        <v>102.18194444444445</v>
      </c>
      <c r="K11320" s="14">
        <f t="shared" si="976"/>
        <v>41576.786224426542</v>
      </c>
    </row>
    <row r="11321" spans="1:11" x14ac:dyDescent="0.25">
      <c r="A11321" s="15">
        <f t="shared" si="973"/>
        <v>4</v>
      </c>
      <c r="B11321" s="16">
        <f t="shared" si="972"/>
        <v>2022</v>
      </c>
      <c r="C11321" s="17">
        <f t="shared" si="974"/>
        <v>44668</v>
      </c>
      <c r="D11321" s="16">
        <f t="shared" si="975"/>
        <v>14</v>
      </c>
      <c r="E11321" s="55">
        <v>22461.7213945576</v>
      </c>
      <c r="F11321" s="18">
        <v>5145.6643189953002</v>
      </c>
      <c r="G11321" s="18">
        <v>13343.77375</v>
      </c>
      <c r="H11321" s="18">
        <v>0</v>
      </c>
      <c r="I11321" s="18">
        <v>0</v>
      </c>
      <c r="J11321" s="53">
        <v>102.18194444444445</v>
      </c>
      <c r="K11321" s="19">
        <f t="shared" si="976"/>
        <v>41053.341407997345</v>
      </c>
    </row>
    <row r="11322" spans="1:11" x14ac:dyDescent="0.25">
      <c r="A11322" s="10">
        <f t="shared" si="973"/>
        <v>4</v>
      </c>
      <c r="B11322" s="11">
        <f t="shared" si="972"/>
        <v>2022</v>
      </c>
      <c r="C11322" s="12">
        <f t="shared" si="974"/>
        <v>44668</v>
      </c>
      <c r="D11322" s="11">
        <f t="shared" si="975"/>
        <v>15</v>
      </c>
      <c r="E11322" s="51">
        <v>21797.805465618399</v>
      </c>
      <c r="F11322" s="13">
        <v>4981.2647109673999</v>
      </c>
      <c r="G11322" s="13">
        <v>13322.494999999999</v>
      </c>
      <c r="H11322" s="13">
        <v>0</v>
      </c>
      <c r="I11322" s="13">
        <v>0</v>
      </c>
      <c r="J11322" s="49">
        <v>102.18194444444445</v>
      </c>
      <c r="K11322" s="14">
        <f t="shared" si="976"/>
        <v>40203.747121030239</v>
      </c>
    </row>
    <row r="11323" spans="1:11" x14ac:dyDescent="0.25">
      <c r="A11323" s="15">
        <f t="shared" si="973"/>
        <v>4</v>
      </c>
      <c r="B11323" s="16">
        <f t="shared" si="972"/>
        <v>2022</v>
      </c>
      <c r="C11323" s="17">
        <f t="shared" si="974"/>
        <v>44668</v>
      </c>
      <c r="D11323" s="16">
        <f t="shared" si="975"/>
        <v>16</v>
      </c>
      <c r="E11323" s="55">
        <v>22327.996870720599</v>
      </c>
      <c r="F11323" s="18">
        <v>4951.9017291918999</v>
      </c>
      <c r="G11323" s="18">
        <v>13167.685499999998</v>
      </c>
      <c r="H11323" s="18">
        <v>0</v>
      </c>
      <c r="I11323" s="18">
        <v>0</v>
      </c>
      <c r="J11323" s="53">
        <v>102.18194444444445</v>
      </c>
      <c r="K11323" s="19">
        <f t="shared" si="976"/>
        <v>40549.76604435694</v>
      </c>
    </row>
    <row r="11324" spans="1:11" x14ac:dyDescent="0.25">
      <c r="A11324" s="10">
        <f t="shared" si="973"/>
        <v>4</v>
      </c>
      <c r="B11324" s="11">
        <f t="shared" si="972"/>
        <v>2022</v>
      </c>
      <c r="C11324" s="12">
        <f t="shared" si="974"/>
        <v>44668</v>
      </c>
      <c r="D11324" s="11">
        <f t="shared" si="975"/>
        <v>17</v>
      </c>
      <c r="E11324" s="51">
        <v>22616.731600482399</v>
      </c>
      <c r="F11324" s="13">
        <v>4848.7171787545003</v>
      </c>
      <c r="G11324" s="13">
        <v>13046.928249999997</v>
      </c>
      <c r="H11324" s="13">
        <v>0</v>
      </c>
      <c r="I11324" s="13">
        <v>0</v>
      </c>
      <c r="J11324" s="49">
        <v>102.18194444444445</v>
      </c>
      <c r="K11324" s="14">
        <f t="shared" si="976"/>
        <v>40614.558973681342</v>
      </c>
    </row>
    <row r="11325" spans="1:11" x14ac:dyDescent="0.25">
      <c r="A11325" s="15">
        <f t="shared" si="973"/>
        <v>4</v>
      </c>
      <c r="B11325" s="16">
        <f t="shared" si="972"/>
        <v>2022</v>
      </c>
      <c r="C11325" s="17">
        <f t="shared" si="974"/>
        <v>44668</v>
      </c>
      <c r="D11325" s="16">
        <f t="shared" si="975"/>
        <v>18</v>
      </c>
      <c r="E11325" s="55">
        <v>22031.034086910699</v>
      </c>
      <c r="F11325" s="18">
        <v>4927.3603637135002</v>
      </c>
      <c r="G11325" s="18">
        <v>12571.535999999996</v>
      </c>
      <c r="H11325" s="18">
        <v>0</v>
      </c>
      <c r="I11325" s="18">
        <v>0</v>
      </c>
      <c r="J11325" s="53">
        <v>102.18194444444445</v>
      </c>
      <c r="K11325" s="19">
        <f t="shared" si="976"/>
        <v>39632.112395068631</v>
      </c>
    </row>
    <row r="11326" spans="1:11" x14ac:dyDescent="0.25">
      <c r="A11326" s="10">
        <f t="shared" si="973"/>
        <v>4</v>
      </c>
      <c r="B11326" s="11">
        <f t="shared" si="972"/>
        <v>2022</v>
      </c>
      <c r="C11326" s="12">
        <f t="shared" si="974"/>
        <v>44668</v>
      </c>
      <c r="D11326" s="11">
        <f t="shared" si="975"/>
        <v>19</v>
      </c>
      <c r="E11326" s="51">
        <v>20316.697848554701</v>
      </c>
      <c r="F11326" s="13">
        <v>4801.7134869103002</v>
      </c>
      <c r="G11326" s="13">
        <v>12565.34575</v>
      </c>
      <c r="H11326" s="13">
        <v>0</v>
      </c>
      <c r="I11326" s="13">
        <v>0</v>
      </c>
      <c r="J11326" s="49">
        <v>102.18194444444445</v>
      </c>
      <c r="K11326" s="14">
        <f t="shared" si="976"/>
        <v>37785.939029909438</v>
      </c>
    </row>
    <row r="11327" spans="1:11" x14ac:dyDescent="0.25">
      <c r="A11327" s="15">
        <f t="shared" si="973"/>
        <v>4</v>
      </c>
      <c r="B11327" s="16">
        <f t="shared" si="972"/>
        <v>2022</v>
      </c>
      <c r="C11327" s="17">
        <f t="shared" si="974"/>
        <v>44668</v>
      </c>
      <c r="D11327" s="16">
        <f t="shared" si="975"/>
        <v>20</v>
      </c>
      <c r="E11327" s="55">
        <v>20345.6721854678</v>
      </c>
      <c r="F11327" s="18">
        <v>4894.2403932775997</v>
      </c>
      <c r="G11327" s="18">
        <v>12932.529000000002</v>
      </c>
      <c r="H11327" s="18">
        <v>296.65800000000002</v>
      </c>
      <c r="I11327" s="18">
        <v>99.313929254332663</v>
      </c>
      <c r="J11327" s="53">
        <v>102.18194444444445</v>
      </c>
      <c r="K11327" s="19">
        <f t="shared" si="976"/>
        <v>38670.595452444184</v>
      </c>
    </row>
    <row r="11328" spans="1:11" x14ac:dyDescent="0.25">
      <c r="A11328" s="10">
        <f t="shared" si="973"/>
        <v>4</v>
      </c>
      <c r="B11328" s="11">
        <f t="shared" si="972"/>
        <v>2022</v>
      </c>
      <c r="C11328" s="12">
        <f t="shared" si="974"/>
        <v>44668</v>
      </c>
      <c r="D11328" s="11">
        <f t="shared" si="975"/>
        <v>21</v>
      </c>
      <c r="E11328" s="51">
        <v>21747.506528849401</v>
      </c>
      <c r="F11328" s="13">
        <v>5272.5166240003</v>
      </c>
      <c r="G11328" s="13">
        <v>12686.250250000001</v>
      </c>
      <c r="H11328" s="13">
        <v>329.62</v>
      </c>
      <c r="I11328" s="13">
        <v>110.34881028259184</v>
      </c>
      <c r="J11328" s="49">
        <v>102.18194444444445</v>
      </c>
      <c r="K11328" s="14">
        <f t="shared" si="976"/>
        <v>40248.424157576745</v>
      </c>
    </row>
    <row r="11329" spans="1:11" x14ac:dyDescent="0.25">
      <c r="A11329" s="15">
        <f t="shared" si="973"/>
        <v>4</v>
      </c>
      <c r="B11329" s="16">
        <f t="shared" si="972"/>
        <v>2022</v>
      </c>
      <c r="C11329" s="17">
        <f t="shared" si="974"/>
        <v>44668</v>
      </c>
      <c r="D11329" s="16">
        <f t="shared" si="975"/>
        <v>22</v>
      </c>
      <c r="E11329" s="55">
        <v>21421.117996299399</v>
      </c>
      <c r="F11329" s="18">
        <v>5350.0237731460002</v>
      </c>
      <c r="G11329" s="18">
        <v>12777.318500000001</v>
      </c>
      <c r="H11329" s="18">
        <v>329.62</v>
      </c>
      <c r="I11329" s="18">
        <v>110.34881028259184</v>
      </c>
      <c r="J11329" s="53">
        <v>102.18194444444445</v>
      </c>
      <c r="K11329" s="19">
        <f t="shared" si="976"/>
        <v>40090.611024172438</v>
      </c>
    </row>
    <row r="11330" spans="1:11" x14ac:dyDescent="0.25">
      <c r="A11330" s="10">
        <f t="shared" si="973"/>
        <v>4</v>
      </c>
      <c r="B11330" s="11">
        <f t="shared" si="972"/>
        <v>2022</v>
      </c>
      <c r="C11330" s="12">
        <f t="shared" si="974"/>
        <v>44668</v>
      </c>
      <c r="D11330" s="11">
        <f t="shared" si="975"/>
        <v>23</v>
      </c>
      <c r="E11330" s="51">
        <v>19611.997005932801</v>
      </c>
      <c r="F11330" s="13">
        <v>5169.9001842865</v>
      </c>
      <c r="G11330" s="13">
        <v>12608.989750000002</v>
      </c>
      <c r="H11330" s="13">
        <v>329.62</v>
      </c>
      <c r="I11330" s="13">
        <v>110.34881028259184</v>
      </c>
      <c r="J11330" s="49">
        <v>102.18194444444445</v>
      </c>
      <c r="K11330" s="14">
        <f t="shared" si="976"/>
        <v>37933.037694946339</v>
      </c>
    </row>
    <row r="11331" spans="1:11" x14ac:dyDescent="0.25">
      <c r="A11331" s="15">
        <f t="shared" si="973"/>
        <v>4</v>
      </c>
      <c r="B11331" s="16">
        <f t="shared" si="972"/>
        <v>2022</v>
      </c>
      <c r="C11331" s="17">
        <f t="shared" si="974"/>
        <v>44668</v>
      </c>
      <c r="D11331" s="16">
        <f t="shared" si="975"/>
        <v>24</v>
      </c>
      <c r="E11331" s="55">
        <v>17290.641425184702</v>
      </c>
      <c r="F11331" s="18">
        <v>5000.3919711833996</v>
      </c>
      <c r="G11331" s="18">
        <v>12612.196249999999</v>
      </c>
      <c r="H11331" s="18">
        <v>329.62</v>
      </c>
      <c r="I11331" s="18">
        <v>110.34881028259184</v>
      </c>
      <c r="J11331" s="53">
        <v>102.18194444444445</v>
      </c>
      <c r="K11331" s="19">
        <f t="shared" si="976"/>
        <v>35445.380401095135</v>
      </c>
    </row>
    <row r="11332" spans="1:11" x14ac:dyDescent="0.25">
      <c r="A11332" s="10">
        <f t="shared" si="973"/>
        <v>4</v>
      </c>
      <c r="B11332" s="11">
        <f t="shared" si="972"/>
        <v>2022</v>
      </c>
      <c r="C11332" s="12">
        <f t="shared" si="974"/>
        <v>44669</v>
      </c>
      <c r="D11332" s="11">
        <f t="shared" si="975"/>
        <v>1</v>
      </c>
      <c r="E11332" s="51">
        <v>15458.803494485201</v>
      </c>
      <c r="F11332" s="13">
        <v>4958.6112922742004</v>
      </c>
      <c r="G11332" s="13">
        <v>12305.694500000001</v>
      </c>
      <c r="H11332" s="13">
        <v>329.62</v>
      </c>
      <c r="I11332" s="13">
        <v>110.34881028259184</v>
      </c>
      <c r="J11332" s="49">
        <v>102.18194444444445</v>
      </c>
      <c r="K11332" s="14">
        <f t="shared" si="976"/>
        <v>33265.260041486436</v>
      </c>
    </row>
    <row r="11333" spans="1:11" x14ac:dyDescent="0.25">
      <c r="A11333" s="15">
        <f t="shared" si="973"/>
        <v>4</v>
      </c>
      <c r="B11333" s="16">
        <f t="shared" ref="B11333:B11396" si="977">YEAR(C11333)</f>
        <v>2022</v>
      </c>
      <c r="C11333" s="17">
        <f t="shared" si="974"/>
        <v>44669</v>
      </c>
      <c r="D11333" s="16">
        <f t="shared" si="975"/>
        <v>2</v>
      </c>
      <c r="E11333" s="55">
        <v>14387.8699046815</v>
      </c>
      <c r="F11333" s="18">
        <v>4947.6682457735997</v>
      </c>
      <c r="G11333" s="18">
        <v>12145.640500000001</v>
      </c>
      <c r="H11333" s="18">
        <v>329.62</v>
      </c>
      <c r="I11333" s="18">
        <v>110.34881028259184</v>
      </c>
      <c r="J11333" s="53">
        <v>102.18194444444445</v>
      </c>
      <c r="K11333" s="19">
        <f t="shared" si="976"/>
        <v>32023.329405182136</v>
      </c>
    </row>
    <row r="11334" spans="1:11" x14ac:dyDescent="0.25">
      <c r="A11334" s="10">
        <f t="shared" ref="A11334:A11397" si="978">MONTH(C11334)</f>
        <v>4</v>
      </c>
      <c r="B11334" s="11">
        <f t="shared" si="977"/>
        <v>2022</v>
      </c>
      <c r="C11334" s="12">
        <f t="shared" ref="C11334:C11397" si="979">IF(D11334=1, C11333+1, C11333)</f>
        <v>44669</v>
      </c>
      <c r="D11334" s="11">
        <f t="shared" ref="D11334:D11397" si="980">IF(D11333=24, 1, D11333+1)</f>
        <v>3</v>
      </c>
      <c r="E11334" s="51">
        <v>13937.7276827726</v>
      </c>
      <c r="F11334" s="13">
        <v>4981.5030492960996</v>
      </c>
      <c r="G11334" s="13">
        <v>12630.3415</v>
      </c>
      <c r="H11334" s="13">
        <v>329.62</v>
      </c>
      <c r="I11334" s="13">
        <v>110.34881028259184</v>
      </c>
      <c r="J11334" s="49">
        <v>102.18194444444445</v>
      </c>
      <c r="K11334" s="14">
        <f t="shared" ref="K11334:K11397" si="981">SUM(E11334:J11334)</f>
        <v>32091.722986795732</v>
      </c>
    </row>
    <row r="11335" spans="1:11" x14ac:dyDescent="0.25">
      <c r="A11335" s="15">
        <f t="shared" si="978"/>
        <v>4</v>
      </c>
      <c r="B11335" s="16">
        <f t="shared" si="977"/>
        <v>2022</v>
      </c>
      <c r="C11335" s="17">
        <f t="shared" si="979"/>
        <v>44669</v>
      </c>
      <c r="D11335" s="16">
        <f t="shared" si="980"/>
        <v>4</v>
      </c>
      <c r="E11335" s="55">
        <v>13802.462183485801</v>
      </c>
      <c r="F11335" s="18">
        <v>5045.4917278867997</v>
      </c>
      <c r="G11335" s="18">
        <v>12835.614250000001</v>
      </c>
      <c r="H11335" s="18">
        <v>329.62</v>
      </c>
      <c r="I11335" s="18">
        <v>110.34881028259184</v>
      </c>
      <c r="J11335" s="53">
        <v>102.18194444444445</v>
      </c>
      <c r="K11335" s="19">
        <f t="shared" si="981"/>
        <v>32225.718916099631</v>
      </c>
    </row>
    <row r="11336" spans="1:11" x14ac:dyDescent="0.25">
      <c r="A11336" s="10">
        <f t="shared" si="978"/>
        <v>4</v>
      </c>
      <c r="B11336" s="11">
        <f t="shared" si="977"/>
        <v>2022</v>
      </c>
      <c r="C11336" s="12">
        <f t="shared" si="979"/>
        <v>44669</v>
      </c>
      <c r="D11336" s="11">
        <f t="shared" si="980"/>
        <v>5</v>
      </c>
      <c r="E11336" s="51">
        <v>13927.161522548</v>
      </c>
      <c r="F11336" s="13">
        <v>5152.5066207942</v>
      </c>
      <c r="G11336" s="13">
        <v>13489.221999999998</v>
      </c>
      <c r="H11336" s="13">
        <v>329.62</v>
      </c>
      <c r="I11336" s="13">
        <v>110.34881028259184</v>
      </c>
      <c r="J11336" s="49">
        <v>102.18194444444445</v>
      </c>
      <c r="K11336" s="14">
        <f t="shared" si="981"/>
        <v>33111.04089806923</v>
      </c>
    </row>
    <row r="11337" spans="1:11" x14ac:dyDescent="0.25">
      <c r="A11337" s="15">
        <f t="shared" si="978"/>
        <v>4</v>
      </c>
      <c r="B11337" s="16">
        <f t="shared" si="977"/>
        <v>2022</v>
      </c>
      <c r="C11337" s="17">
        <f t="shared" si="979"/>
        <v>44669</v>
      </c>
      <c r="D11337" s="16">
        <f t="shared" si="980"/>
        <v>6</v>
      </c>
      <c r="E11337" s="55">
        <v>14536.9760929732</v>
      </c>
      <c r="F11337" s="18">
        <v>5244.5950256443002</v>
      </c>
      <c r="G11337" s="18">
        <v>14791.401250000003</v>
      </c>
      <c r="H11337" s="18">
        <v>170.34800000000001</v>
      </c>
      <c r="I11337" s="18">
        <v>57.028393707963588</v>
      </c>
      <c r="J11337" s="53">
        <v>102.18194444444445</v>
      </c>
      <c r="K11337" s="19">
        <f t="shared" si="981"/>
        <v>34902.530706769903</v>
      </c>
    </row>
    <row r="11338" spans="1:11" x14ac:dyDescent="0.25">
      <c r="A11338" s="10">
        <f t="shared" si="978"/>
        <v>4</v>
      </c>
      <c r="B11338" s="11">
        <f t="shared" si="977"/>
        <v>2022</v>
      </c>
      <c r="C11338" s="12">
        <f t="shared" si="979"/>
        <v>44669</v>
      </c>
      <c r="D11338" s="11">
        <f t="shared" si="980"/>
        <v>7</v>
      </c>
      <c r="E11338" s="51">
        <v>15581.384727437</v>
      </c>
      <c r="F11338" s="13">
        <v>5402.8226923800003</v>
      </c>
      <c r="G11338" s="13">
        <v>16594.518499999998</v>
      </c>
      <c r="H11338" s="13">
        <v>0</v>
      </c>
      <c r="I11338" s="13">
        <v>0</v>
      </c>
      <c r="J11338" s="49">
        <v>102.18194444444445</v>
      </c>
      <c r="K11338" s="14">
        <f t="shared" si="981"/>
        <v>37680.90786426144</v>
      </c>
    </row>
    <row r="11339" spans="1:11" x14ac:dyDescent="0.25">
      <c r="A11339" s="15">
        <f t="shared" si="978"/>
        <v>4</v>
      </c>
      <c r="B11339" s="16">
        <f t="shared" si="977"/>
        <v>2022</v>
      </c>
      <c r="C11339" s="17">
        <f t="shared" si="979"/>
        <v>44669</v>
      </c>
      <c r="D11339" s="16">
        <f t="shared" si="980"/>
        <v>8</v>
      </c>
      <c r="E11339" s="55">
        <v>16455.8953603544</v>
      </c>
      <c r="F11339" s="18">
        <v>5735.4747172236002</v>
      </c>
      <c r="G11339" s="18">
        <v>17300.000499999995</v>
      </c>
      <c r="H11339" s="18">
        <v>0</v>
      </c>
      <c r="I11339" s="18">
        <v>0</v>
      </c>
      <c r="J11339" s="53">
        <v>102.18194444444445</v>
      </c>
      <c r="K11339" s="19">
        <f t="shared" si="981"/>
        <v>39593.552522022437</v>
      </c>
    </row>
    <row r="11340" spans="1:11" x14ac:dyDescent="0.25">
      <c r="A11340" s="10">
        <f t="shared" si="978"/>
        <v>4</v>
      </c>
      <c r="B11340" s="11">
        <f t="shared" si="977"/>
        <v>2022</v>
      </c>
      <c r="C11340" s="12">
        <f t="shared" si="979"/>
        <v>44669</v>
      </c>
      <c r="D11340" s="11">
        <f t="shared" si="980"/>
        <v>9</v>
      </c>
      <c r="E11340" s="51">
        <v>17140.4476245923</v>
      </c>
      <c r="F11340" s="13">
        <v>6313.9367048840004</v>
      </c>
      <c r="G11340" s="13">
        <v>17467.437249999999</v>
      </c>
      <c r="H11340" s="13">
        <v>0</v>
      </c>
      <c r="I11340" s="13">
        <v>0</v>
      </c>
      <c r="J11340" s="49">
        <v>102.18194444444445</v>
      </c>
      <c r="K11340" s="14">
        <f t="shared" si="981"/>
        <v>41024.003523920735</v>
      </c>
    </row>
    <row r="11341" spans="1:11" x14ac:dyDescent="0.25">
      <c r="A11341" s="15">
        <f t="shared" si="978"/>
        <v>4</v>
      </c>
      <c r="B11341" s="16">
        <f t="shared" si="977"/>
        <v>2022</v>
      </c>
      <c r="C11341" s="17">
        <f t="shared" si="979"/>
        <v>44669</v>
      </c>
      <c r="D11341" s="16">
        <f t="shared" si="980"/>
        <v>10</v>
      </c>
      <c r="E11341" s="55">
        <v>17762.537294614602</v>
      </c>
      <c r="F11341" s="18">
        <v>6765.5882892965001</v>
      </c>
      <c r="G11341" s="18">
        <v>17455.363749999997</v>
      </c>
      <c r="H11341" s="18">
        <v>0</v>
      </c>
      <c r="I11341" s="18">
        <v>0</v>
      </c>
      <c r="J11341" s="53">
        <v>102.18194444444445</v>
      </c>
      <c r="K11341" s="19">
        <f t="shared" si="981"/>
        <v>42085.671278355541</v>
      </c>
    </row>
    <row r="11342" spans="1:11" x14ac:dyDescent="0.25">
      <c r="A11342" s="10">
        <f t="shared" si="978"/>
        <v>4</v>
      </c>
      <c r="B11342" s="11">
        <f t="shared" si="977"/>
        <v>2022</v>
      </c>
      <c r="C11342" s="12">
        <f t="shared" si="979"/>
        <v>44669</v>
      </c>
      <c r="D11342" s="11">
        <f t="shared" si="980"/>
        <v>11</v>
      </c>
      <c r="E11342" s="51">
        <v>18335.126466199701</v>
      </c>
      <c r="F11342" s="13">
        <v>7071.1785333257003</v>
      </c>
      <c r="G11342" s="13">
        <v>17735.236000000001</v>
      </c>
      <c r="H11342" s="13">
        <v>0</v>
      </c>
      <c r="I11342" s="13">
        <v>0</v>
      </c>
      <c r="J11342" s="49">
        <v>102.18194444444445</v>
      </c>
      <c r="K11342" s="14">
        <f t="shared" si="981"/>
        <v>43243.722943969842</v>
      </c>
    </row>
    <row r="11343" spans="1:11" x14ac:dyDescent="0.25">
      <c r="A11343" s="15">
        <f t="shared" si="978"/>
        <v>4</v>
      </c>
      <c r="B11343" s="16">
        <f t="shared" si="977"/>
        <v>2022</v>
      </c>
      <c r="C11343" s="17">
        <f t="shared" si="979"/>
        <v>44669</v>
      </c>
      <c r="D11343" s="16">
        <f t="shared" si="980"/>
        <v>12</v>
      </c>
      <c r="E11343" s="55">
        <v>19095.454278544501</v>
      </c>
      <c r="F11343" s="18">
        <v>7174.8928780058995</v>
      </c>
      <c r="G11343" s="18">
        <v>17187.046499999993</v>
      </c>
      <c r="H11343" s="18">
        <v>0</v>
      </c>
      <c r="I11343" s="18">
        <v>0</v>
      </c>
      <c r="J11343" s="53">
        <v>102.18194444444445</v>
      </c>
      <c r="K11343" s="19">
        <f t="shared" si="981"/>
        <v>43559.575600994838</v>
      </c>
    </row>
    <row r="11344" spans="1:11" x14ac:dyDescent="0.25">
      <c r="A11344" s="10">
        <f t="shared" si="978"/>
        <v>4</v>
      </c>
      <c r="B11344" s="11">
        <f t="shared" si="977"/>
        <v>2022</v>
      </c>
      <c r="C11344" s="12">
        <f t="shared" si="979"/>
        <v>44669</v>
      </c>
      <c r="D11344" s="11">
        <f t="shared" si="980"/>
        <v>13</v>
      </c>
      <c r="E11344" s="51">
        <v>19482.092950865401</v>
      </c>
      <c r="F11344" s="13">
        <v>7119.5119943320997</v>
      </c>
      <c r="G11344" s="13">
        <v>16836.252</v>
      </c>
      <c r="H11344" s="13">
        <v>0</v>
      </c>
      <c r="I11344" s="13">
        <v>0</v>
      </c>
      <c r="J11344" s="49">
        <v>102.18194444444445</v>
      </c>
      <c r="K11344" s="14">
        <f t="shared" si="981"/>
        <v>43540.038889641946</v>
      </c>
    </row>
    <row r="11345" spans="1:11" x14ac:dyDescent="0.25">
      <c r="A11345" s="15">
        <f t="shared" si="978"/>
        <v>4</v>
      </c>
      <c r="B11345" s="16">
        <f t="shared" si="977"/>
        <v>2022</v>
      </c>
      <c r="C11345" s="17">
        <f t="shared" si="979"/>
        <v>44669</v>
      </c>
      <c r="D11345" s="16">
        <f t="shared" si="980"/>
        <v>14</v>
      </c>
      <c r="E11345" s="55">
        <v>19289.890539728702</v>
      </c>
      <c r="F11345" s="18">
        <v>7034.2774862224996</v>
      </c>
      <c r="G11345" s="18">
        <v>16778.704999999994</v>
      </c>
      <c r="H11345" s="18">
        <v>0</v>
      </c>
      <c r="I11345" s="18">
        <v>0</v>
      </c>
      <c r="J11345" s="53">
        <v>102.18194444444445</v>
      </c>
      <c r="K11345" s="19">
        <f t="shared" si="981"/>
        <v>43205.054970395635</v>
      </c>
    </row>
    <row r="11346" spans="1:11" x14ac:dyDescent="0.25">
      <c r="A11346" s="10">
        <f t="shared" si="978"/>
        <v>4</v>
      </c>
      <c r="B11346" s="11">
        <f t="shared" si="977"/>
        <v>2022</v>
      </c>
      <c r="C11346" s="12">
        <f t="shared" si="979"/>
        <v>44669</v>
      </c>
      <c r="D11346" s="11">
        <f t="shared" si="980"/>
        <v>15</v>
      </c>
      <c r="E11346" s="51">
        <v>19780.466967034899</v>
      </c>
      <c r="F11346" s="13">
        <v>7115.6326739393999</v>
      </c>
      <c r="G11346" s="13">
        <v>16748.779500000001</v>
      </c>
      <c r="H11346" s="13">
        <v>0</v>
      </c>
      <c r="I11346" s="13">
        <v>0</v>
      </c>
      <c r="J11346" s="49">
        <v>102.18194444444445</v>
      </c>
      <c r="K11346" s="14">
        <f t="shared" si="981"/>
        <v>43747.06108541874</v>
      </c>
    </row>
    <row r="11347" spans="1:11" x14ac:dyDescent="0.25">
      <c r="A11347" s="15">
        <f t="shared" si="978"/>
        <v>4</v>
      </c>
      <c r="B11347" s="16">
        <f t="shared" si="977"/>
        <v>2022</v>
      </c>
      <c r="C11347" s="17">
        <f t="shared" si="979"/>
        <v>44669</v>
      </c>
      <c r="D11347" s="16">
        <f t="shared" si="980"/>
        <v>16</v>
      </c>
      <c r="E11347" s="55">
        <v>21176.067094817099</v>
      </c>
      <c r="F11347" s="18">
        <v>7154.0427625775001</v>
      </c>
      <c r="G11347" s="18">
        <v>16252.382750000001</v>
      </c>
      <c r="H11347" s="18">
        <v>0</v>
      </c>
      <c r="I11347" s="18">
        <v>0</v>
      </c>
      <c r="J11347" s="53">
        <v>102.18194444444445</v>
      </c>
      <c r="K11347" s="19">
        <f t="shared" si="981"/>
        <v>44684.674551839038</v>
      </c>
    </row>
    <row r="11348" spans="1:11" x14ac:dyDescent="0.25">
      <c r="A11348" s="10">
        <f t="shared" si="978"/>
        <v>4</v>
      </c>
      <c r="B11348" s="11">
        <f t="shared" si="977"/>
        <v>2022</v>
      </c>
      <c r="C11348" s="12">
        <f t="shared" si="979"/>
        <v>44669</v>
      </c>
      <c r="D11348" s="11">
        <f t="shared" si="980"/>
        <v>17</v>
      </c>
      <c r="E11348" s="51">
        <v>23505.9341078867</v>
      </c>
      <c r="F11348" s="13">
        <v>6818.6837365784004</v>
      </c>
      <c r="G11348" s="13">
        <v>15983.125499999998</v>
      </c>
      <c r="H11348" s="13">
        <v>0</v>
      </c>
      <c r="I11348" s="13">
        <v>0</v>
      </c>
      <c r="J11348" s="49">
        <v>102.18194444444445</v>
      </c>
      <c r="K11348" s="14">
        <f t="shared" si="981"/>
        <v>46409.925288909537</v>
      </c>
    </row>
    <row r="11349" spans="1:11" x14ac:dyDescent="0.25">
      <c r="A11349" s="15">
        <f t="shared" si="978"/>
        <v>4</v>
      </c>
      <c r="B11349" s="16">
        <f t="shared" si="977"/>
        <v>2022</v>
      </c>
      <c r="C11349" s="17">
        <f t="shared" si="979"/>
        <v>44669</v>
      </c>
      <c r="D11349" s="16">
        <f t="shared" si="980"/>
        <v>18</v>
      </c>
      <c r="E11349" s="55">
        <v>24463.778394706598</v>
      </c>
      <c r="F11349" s="18">
        <v>6319.0751362382998</v>
      </c>
      <c r="G11349" s="18">
        <v>15674.04125</v>
      </c>
      <c r="H11349" s="18">
        <v>0</v>
      </c>
      <c r="I11349" s="18">
        <v>0</v>
      </c>
      <c r="J11349" s="53">
        <v>102.18194444444445</v>
      </c>
      <c r="K11349" s="19">
        <f t="shared" si="981"/>
        <v>46559.076725389343</v>
      </c>
    </row>
    <row r="11350" spans="1:11" x14ac:dyDescent="0.25">
      <c r="A11350" s="10">
        <f t="shared" si="978"/>
        <v>4</v>
      </c>
      <c r="B11350" s="11">
        <f t="shared" si="977"/>
        <v>2022</v>
      </c>
      <c r="C11350" s="12">
        <f t="shared" si="979"/>
        <v>44669</v>
      </c>
      <c r="D11350" s="11">
        <f t="shared" si="980"/>
        <v>19</v>
      </c>
      <c r="E11350" s="51">
        <v>23654.283874236698</v>
      </c>
      <c r="F11350" s="13">
        <v>6042.9485401967004</v>
      </c>
      <c r="G11350" s="13">
        <v>15171.413</v>
      </c>
      <c r="H11350" s="13">
        <v>0</v>
      </c>
      <c r="I11350" s="13">
        <v>0</v>
      </c>
      <c r="J11350" s="49">
        <v>102.18194444444445</v>
      </c>
      <c r="K11350" s="14">
        <f t="shared" si="981"/>
        <v>44970.827358877839</v>
      </c>
    </row>
    <row r="11351" spans="1:11" x14ac:dyDescent="0.25">
      <c r="A11351" s="15">
        <f t="shared" si="978"/>
        <v>4</v>
      </c>
      <c r="B11351" s="16">
        <f t="shared" si="977"/>
        <v>2022</v>
      </c>
      <c r="C11351" s="17">
        <f t="shared" si="979"/>
        <v>44669</v>
      </c>
      <c r="D11351" s="16">
        <f t="shared" si="980"/>
        <v>20</v>
      </c>
      <c r="E11351" s="55">
        <v>23762.382198645999</v>
      </c>
      <c r="F11351" s="18">
        <v>5887.3444181553004</v>
      </c>
      <c r="G11351" s="18">
        <v>15176.402750000001</v>
      </c>
      <c r="H11351" s="18">
        <v>291.12</v>
      </c>
      <c r="I11351" s="18">
        <v>97.459940687665011</v>
      </c>
      <c r="J11351" s="53">
        <v>102.18194444444445</v>
      </c>
      <c r="K11351" s="19">
        <f t="shared" si="981"/>
        <v>45316.891251933412</v>
      </c>
    </row>
    <row r="11352" spans="1:11" x14ac:dyDescent="0.25">
      <c r="A11352" s="10">
        <f t="shared" si="978"/>
        <v>4</v>
      </c>
      <c r="B11352" s="11">
        <f t="shared" si="977"/>
        <v>2022</v>
      </c>
      <c r="C11352" s="12">
        <f t="shared" si="979"/>
        <v>44669</v>
      </c>
      <c r="D11352" s="11">
        <f t="shared" si="980"/>
        <v>21</v>
      </c>
      <c r="E11352" s="51">
        <v>24091.005574060498</v>
      </c>
      <c r="F11352" s="13">
        <v>5986.6519059750999</v>
      </c>
      <c r="G11352" s="13">
        <v>14698.255250000002</v>
      </c>
      <c r="H11352" s="13">
        <v>329.62</v>
      </c>
      <c r="I11352" s="13">
        <v>110.34881028259184</v>
      </c>
      <c r="J11352" s="49">
        <v>102.18194444444445</v>
      </c>
      <c r="K11352" s="14">
        <f t="shared" si="981"/>
        <v>45318.063484762642</v>
      </c>
    </row>
    <row r="11353" spans="1:11" x14ac:dyDescent="0.25">
      <c r="A11353" s="15">
        <f t="shared" si="978"/>
        <v>4</v>
      </c>
      <c r="B11353" s="16">
        <f t="shared" si="977"/>
        <v>2022</v>
      </c>
      <c r="C11353" s="17">
        <f t="shared" si="979"/>
        <v>44669</v>
      </c>
      <c r="D11353" s="16">
        <f t="shared" si="980"/>
        <v>22</v>
      </c>
      <c r="E11353" s="55">
        <v>22719.0868018623</v>
      </c>
      <c r="F11353" s="18">
        <v>5768.4952408349</v>
      </c>
      <c r="G11353" s="18">
        <v>14487.470249999998</v>
      </c>
      <c r="H11353" s="18">
        <v>329.62</v>
      </c>
      <c r="I11353" s="18">
        <v>110.34881028259184</v>
      </c>
      <c r="J11353" s="53">
        <v>102.18194444444445</v>
      </c>
      <c r="K11353" s="19">
        <f t="shared" si="981"/>
        <v>43517.203047424235</v>
      </c>
    </row>
    <row r="11354" spans="1:11" x14ac:dyDescent="0.25">
      <c r="A11354" s="10">
        <f t="shared" si="978"/>
        <v>4</v>
      </c>
      <c r="B11354" s="11">
        <f t="shared" si="977"/>
        <v>2022</v>
      </c>
      <c r="C11354" s="12">
        <f t="shared" si="979"/>
        <v>44669</v>
      </c>
      <c r="D11354" s="11">
        <f t="shared" si="980"/>
        <v>23</v>
      </c>
      <c r="E11354" s="51">
        <v>20307.4219543994</v>
      </c>
      <c r="F11354" s="13">
        <v>5498.9690024981001</v>
      </c>
      <c r="G11354" s="13">
        <v>13847.972750000001</v>
      </c>
      <c r="H11354" s="13">
        <v>329.62</v>
      </c>
      <c r="I11354" s="13">
        <v>110.34881028259184</v>
      </c>
      <c r="J11354" s="49">
        <v>102.18194444444445</v>
      </c>
      <c r="K11354" s="14">
        <f t="shared" si="981"/>
        <v>40196.514461624538</v>
      </c>
    </row>
    <row r="11355" spans="1:11" x14ac:dyDescent="0.25">
      <c r="A11355" s="15">
        <f t="shared" si="978"/>
        <v>4</v>
      </c>
      <c r="B11355" s="16">
        <f t="shared" si="977"/>
        <v>2022</v>
      </c>
      <c r="C11355" s="17">
        <f t="shared" si="979"/>
        <v>44669</v>
      </c>
      <c r="D11355" s="16">
        <f t="shared" si="980"/>
        <v>24</v>
      </c>
      <c r="E11355" s="55">
        <v>17707.006681712399</v>
      </c>
      <c r="F11355" s="18">
        <v>5267.7078827169998</v>
      </c>
      <c r="G11355" s="18">
        <v>13432.418500000002</v>
      </c>
      <c r="H11355" s="18">
        <v>329.62</v>
      </c>
      <c r="I11355" s="18">
        <v>110.34881028259184</v>
      </c>
      <c r="J11355" s="53">
        <v>102.18194444444445</v>
      </c>
      <c r="K11355" s="19">
        <f t="shared" si="981"/>
        <v>36949.283819156437</v>
      </c>
    </row>
    <row r="11356" spans="1:11" x14ac:dyDescent="0.25">
      <c r="A11356" s="10">
        <f t="shared" si="978"/>
        <v>4</v>
      </c>
      <c r="B11356" s="11">
        <f t="shared" si="977"/>
        <v>2022</v>
      </c>
      <c r="C11356" s="12">
        <f t="shared" si="979"/>
        <v>44670</v>
      </c>
      <c r="D11356" s="11">
        <f t="shared" si="980"/>
        <v>1</v>
      </c>
      <c r="E11356" s="51">
        <v>15761.465157970601</v>
      </c>
      <c r="F11356" s="13">
        <v>5185.9967942003996</v>
      </c>
      <c r="G11356" s="13">
        <v>13175.236999999997</v>
      </c>
      <c r="H11356" s="13">
        <v>329.62</v>
      </c>
      <c r="I11356" s="13">
        <v>110.34881028259184</v>
      </c>
      <c r="J11356" s="49">
        <v>102.18194444444445</v>
      </c>
      <c r="K11356" s="14">
        <f t="shared" si="981"/>
        <v>34664.849706898036</v>
      </c>
    </row>
    <row r="11357" spans="1:11" x14ac:dyDescent="0.25">
      <c r="A11357" s="15">
        <f t="shared" si="978"/>
        <v>4</v>
      </c>
      <c r="B11357" s="16">
        <f t="shared" si="977"/>
        <v>2022</v>
      </c>
      <c r="C11357" s="17">
        <f t="shared" si="979"/>
        <v>44670</v>
      </c>
      <c r="D11357" s="16">
        <f t="shared" si="980"/>
        <v>2</v>
      </c>
      <c r="E11357" s="55">
        <v>14746.317961877099</v>
      </c>
      <c r="F11357" s="18">
        <v>5096.4998600887002</v>
      </c>
      <c r="G11357" s="18">
        <v>13169.671250000001</v>
      </c>
      <c r="H11357" s="18">
        <v>329.62</v>
      </c>
      <c r="I11357" s="18">
        <v>110.34881028259184</v>
      </c>
      <c r="J11357" s="53">
        <v>102.18194444444445</v>
      </c>
      <c r="K11357" s="19">
        <f t="shared" si="981"/>
        <v>33554.639826692837</v>
      </c>
    </row>
    <row r="11358" spans="1:11" x14ac:dyDescent="0.25">
      <c r="A11358" s="10">
        <f t="shared" si="978"/>
        <v>4</v>
      </c>
      <c r="B11358" s="11">
        <f t="shared" si="977"/>
        <v>2022</v>
      </c>
      <c r="C11358" s="12">
        <f t="shared" si="979"/>
        <v>44670</v>
      </c>
      <c r="D11358" s="11">
        <f t="shared" si="980"/>
        <v>3</v>
      </c>
      <c r="E11358" s="51">
        <v>14290.2252757591</v>
      </c>
      <c r="F11358" s="13">
        <v>5095.6407031430999</v>
      </c>
      <c r="G11358" s="13">
        <v>13165.80775</v>
      </c>
      <c r="H11358" s="13">
        <v>329.62</v>
      </c>
      <c r="I11358" s="13">
        <v>110.34881028259184</v>
      </c>
      <c r="J11358" s="49">
        <v>102.18194444444445</v>
      </c>
      <c r="K11358" s="14">
        <f t="shared" si="981"/>
        <v>33093.824483629236</v>
      </c>
    </row>
    <row r="11359" spans="1:11" x14ac:dyDescent="0.25">
      <c r="A11359" s="15">
        <f t="shared" si="978"/>
        <v>4</v>
      </c>
      <c r="B11359" s="16">
        <f t="shared" si="977"/>
        <v>2022</v>
      </c>
      <c r="C11359" s="17">
        <f t="shared" si="979"/>
        <v>44670</v>
      </c>
      <c r="D11359" s="16">
        <f t="shared" si="980"/>
        <v>4</v>
      </c>
      <c r="E11359" s="55">
        <v>13999.9385464604</v>
      </c>
      <c r="F11359" s="18">
        <v>5133.0485474261004</v>
      </c>
      <c r="G11359" s="18">
        <v>13027.030000000002</v>
      </c>
      <c r="H11359" s="18">
        <v>329.62</v>
      </c>
      <c r="I11359" s="18">
        <v>110.34881028259184</v>
      </c>
      <c r="J11359" s="53">
        <v>102.18194444444445</v>
      </c>
      <c r="K11359" s="19">
        <f t="shared" si="981"/>
        <v>32702.167848613535</v>
      </c>
    </row>
    <row r="11360" spans="1:11" x14ac:dyDescent="0.25">
      <c r="A11360" s="10">
        <f t="shared" si="978"/>
        <v>4</v>
      </c>
      <c r="B11360" s="11">
        <f t="shared" si="977"/>
        <v>2022</v>
      </c>
      <c r="C11360" s="12">
        <f t="shared" si="979"/>
        <v>44670</v>
      </c>
      <c r="D11360" s="11">
        <f t="shared" si="980"/>
        <v>5</v>
      </c>
      <c r="E11360" s="51">
        <v>14194.480206833299</v>
      </c>
      <c r="F11360" s="13">
        <v>5192.3527888568997</v>
      </c>
      <c r="G11360" s="13">
        <v>13698.755500000003</v>
      </c>
      <c r="H11360" s="13">
        <v>329.62</v>
      </c>
      <c r="I11360" s="13">
        <v>110.34881028259184</v>
      </c>
      <c r="J11360" s="49">
        <v>102.18194444444445</v>
      </c>
      <c r="K11360" s="14">
        <f t="shared" si="981"/>
        <v>33627.739250417239</v>
      </c>
    </row>
    <row r="11361" spans="1:11" x14ac:dyDescent="0.25">
      <c r="A11361" s="15">
        <f t="shared" si="978"/>
        <v>4</v>
      </c>
      <c r="B11361" s="16">
        <f t="shared" si="977"/>
        <v>2022</v>
      </c>
      <c r="C11361" s="17">
        <f t="shared" si="979"/>
        <v>44670</v>
      </c>
      <c r="D11361" s="16">
        <f t="shared" si="980"/>
        <v>6</v>
      </c>
      <c r="E11361" s="55">
        <v>14883.108843582901</v>
      </c>
      <c r="F11361" s="18">
        <v>5309.2235634671997</v>
      </c>
      <c r="G11361" s="18">
        <v>14994.303249999999</v>
      </c>
      <c r="H11361" s="18">
        <v>159.27199999999999</v>
      </c>
      <c r="I11361" s="18">
        <v>53.320416574628261</v>
      </c>
      <c r="J11361" s="53">
        <v>102.18194444444445</v>
      </c>
      <c r="K11361" s="19">
        <f t="shared" si="981"/>
        <v>35501.410018069168</v>
      </c>
    </row>
    <row r="11362" spans="1:11" x14ac:dyDescent="0.25">
      <c r="A11362" s="10">
        <f t="shared" si="978"/>
        <v>4</v>
      </c>
      <c r="B11362" s="11">
        <f t="shared" si="977"/>
        <v>2022</v>
      </c>
      <c r="C11362" s="12">
        <f t="shared" si="979"/>
        <v>44670</v>
      </c>
      <c r="D11362" s="11">
        <f t="shared" si="980"/>
        <v>7</v>
      </c>
      <c r="E11362" s="51">
        <v>16269.4282599294</v>
      </c>
      <c r="F11362" s="13">
        <v>5632.2063555901996</v>
      </c>
      <c r="G11362" s="13">
        <v>17138.03424999999</v>
      </c>
      <c r="H11362" s="13">
        <v>0</v>
      </c>
      <c r="I11362" s="13">
        <v>0</v>
      </c>
      <c r="J11362" s="49">
        <v>102.18194444444445</v>
      </c>
      <c r="K11362" s="14">
        <f t="shared" si="981"/>
        <v>39141.850809964031</v>
      </c>
    </row>
    <row r="11363" spans="1:11" x14ac:dyDescent="0.25">
      <c r="A11363" s="15">
        <f t="shared" si="978"/>
        <v>4</v>
      </c>
      <c r="B11363" s="16">
        <f t="shared" si="977"/>
        <v>2022</v>
      </c>
      <c r="C11363" s="17">
        <f t="shared" si="979"/>
        <v>44670</v>
      </c>
      <c r="D11363" s="16">
        <f t="shared" si="980"/>
        <v>8</v>
      </c>
      <c r="E11363" s="55">
        <v>17727.156480349498</v>
      </c>
      <c r="F11363" s="18">
        <v>6135.9311964424996</v>
      </c>
      <c r="G11363" s="18">
        <v>18362.785499999994</v>
      </c>
      <c r="H11363" s="18">
        <v>0</v>
      </c>
      <c r="I11363" s="18">
        <v>0</v>
      </c>
      <c r="J11363" s="53">
        <v>102.18194444444445</v>
      </c>
      <c r="K11363" s="19">
        <f t="shared" si="981"/>
        <v>42328.055121236437</v>
      </c>
    </row>
    <row r="11364" spans="1:11" x14ac:dyDescent="0.25">
      <c r="A11364" s="10">
        <f t="shared" si="978"/>
        <v>4</v>
      </c>
      <c r="B11364" s="11">
        <f t="shared" si="977"/>
        <v>2022</v>
      </c>
      <c r="C11364" s="12">
        <f t="shared" si="979"/>
        <v>44670</v>
      </c>
      <c r="D11364" s="11">
        <f t="shared" si="980"/>
        <v>9</v>
      </c>
      <c r="E11364" s="51">
        <v>18102.685753646001</v>
      </c>
      <c r="F11364" s="13">
        <v>7051.8757152743001</v>
      </c>
      <c r="G11364" s="13">
        <v>17988.046499999997</v>
      </c>
      <c r="H11364" s="13">
        <v>0</v>
      </c>
      <c r="I11364" s="13">
        <v>0</v>
      </c>
      <c r="J11364" s="49">
        <v>102.18194444444445</v>
      </c>
      <c r="K11364" s="14">
        <f t="shared" si="981"/>
        <v>43244.789913364737</v>
      </c>
    </row>
    <row r="11365" spans="1:11" x14ac:dyDescent="0.25">
      <c r="A11365" s="15">
        <f t="shared" si="978"/>
        <v>4</v>
      </c>
      <c r="B11365" s="16">
        <f t="shared" si="977"/>
        <v>2022</v>
      </c>
      <c r="C11365" s="17">
        <f t="shared" si="979"/>
        <v>44670</v>
      </c>
      <c r="D11365" s="16">
        <f t="shared" si="980"/>
        <v>10</v>
      </c>
      <c r="E11365" s="55">
        <v>18081.581942790599</v>
      </c>
      <c r="F11365" s="18">
        <v>7794.7691382315998</v>
      </c>
      <c r="G11365" s="18">
        <v>17837.234249999994</v>
      </c>
      <c r="H11365" s="18">
        <v>0</v>
      </c>
      <c r="I11365" s="18">
        <v>0</v>
      </c>
      <c r="J11365" s="53">
        <v>102.18194444444445</v>
      </c>
      <c r="K11365" s="19">
        <f t="shared" si="981"/>
        <v>43815.767275466635</v>
      </c>
    </row>
    <row r="11366" spans="1:11" x14ac:dyDescent="0.25">
      <c r="A11366" s="10">
        <f t="shared" si="978"/>
        <v>4</v>
      </c>
      <c r="B11366" s="11">
        <f t="shared" si="977"/>
        <v>2022</v>
      </c>
      <c r="C11366" s="12">
        <f t="shared" si="979"/>
        <v>44670</v>
      </c>
      <c r="D11366" s="11">
        <f t="shared" si="980"/>
        <v>11</v>
      </c>
      <c r="E11366" s="51">
        <v>18314.3167908736</v>
      </c>
      <c r="F11366" s="13">
        <v>8194.6858468159007</v>
      </c>
      <c r="G11366" s="13">
        <v>18121.262000000002</v>
      </c>
      <c r="H11366" s="13">
        <v>0</v>
      </c>
      <c r="I11366" s="13">
        <v>0</v>
      </c>
      <c r="J11366" s="49">
        <v>102.18194444444445</v>
      </c>
      <c r="K11366" s="14">
        <f t="shared" si="981"/>
        <v>44732.44658213394</v>
      </c>
    </row>
    <row r="11367" spans="1:11" x14ac:dyDescent="0.25">
      <c r="A11367" s="15">
        <f t="shared" si="978"/>
        <v>4</v>
      </c>
      <c r="B11367" s="16">
        <f t="shared" si="977"/>
        <v>2022</v>
      </c>
      <c r="C11367" s="17">
        <f t="shared" si="979"/>
        <v>44670</v>
      </c>
      <c r="D11367" s="16">
        <f t="shared" si="980"/>
        <v>12</v>
      </c>
      <c r="E11367" s="55">
        <v>18888.226545644298</v>
      </c>
      <c r="F11367" s="18">
        <v>8269.8800683077006</v>
      </c>
      <c r="G11367" s="18">
        <v>17934.722500000003</v>
      </c>
      <c r="H11367" s="18">
        <v>0</v>
      </c>
      <c r="I11367" s="18">
        <v>0</v>
      </c>
      <c r="J11367" s="53">
        <v>102.18194444444445</v>
      </c>
      <c r="K11367" s="19">
        <f t="shared" si="981"/>
        <v>45195.011058396442</v>
      </c>
    </row>
    <row r="11368" spans="1:11" x14ac:dyDescent="0.25">
      <c r="A11368" s="10">
        <f t="shared" si="978"/>
        <v>4</v>
      </c>
      <c r="B11368" s="11">
        <f t="shared" si="977"/>
        <v>2022</v>
      </c>
      <c r="C11368" s="12">
        <f t="shared" si="979"/>
        <v>44670</v>
      </c>
      <c r="D11368" s="11">
        <f t="shared" si="980"/>
        <v>13</v>
      </c>
      <c r="E11368" s="51">
        <v>19068.017657376498</v>
      </c>
      <c r="F11368" s="13">
        <v>8182.1125338697002</v>
      </c>
      <c r="G11368" s="13">
        <v>17925.454500000003</v>
      </c>
      <c r="H11368" s="13">
        <v>0</v>
      </c>
      <c r="I11368" s="13">
        <v>0</v>
      </c>
      <c r="J11368" s="49">
        <v>102.18194444444445</v>
      </c>
      <c r="K11368" s="14">
        <f t="shared" si="981"/>
        <v>45277.766635690641</v>
      </c>
    </row>
    <row r="11369" spans="1:11" x14ac:dyDescent="0.25">
      <c r="A11369" s="15">
        <f t="shared" si="978"/>
        <v>4</v>
      </c>
      <c r="B11369" s="16">
        <f t="shared" si="977"/>
        <v>2022</v>
      </c>
      <c r="C11369" s="17">
        <f t="shared" si="979"/>
        <v>44670</v>
      </c>
      <c r="D11369" s="16">
        <f t="shared" si="980"/>
        <v>14</v>
      </c>
      <c r="E11369" s="55">
        <v>18918.5441439811</v>
      </c>
      <c r="F11369" s="18">
        <v>8185.1647490836003</v>
      </c>
      <c r="G11369" s="18">
        <v>17690.409749999999</v>
      </c>
      <c r="H11369" s="18">
        <v>0</v>
      </c>
      <c r="I11369" s="18">
        <v>0</v>
      </c>
      <c r="J11369" s="53">
        <v>102.18194444444445</v>
      </c>
      <c r="K11369" s="19">
        <f t="shared" si="981"/>
        <v>44896.30058750914</v>
      </c>
    </row>
    <row r="11370" spans="1:11" x14ac:dyDescent="0.25">
      <c r="A11370" s="10">
        <f t="shared" si="978"/>
        <v>4</v>
      </c>
      <c r="B11370" s="11">
        <f t="shared" si="977"/>
        <v>2022</v>
      </c>
      <c r="C11370" s="12">
        <f t="shared" si="979"/>
        <v>44670</v>
      </c>
      <c r="D11370" s="11">
        <f t="shared" si="980"/>
        <v>15</v>
      </c>
      <c r="E11370" s="51">
        <v>18898.590105424901</v>
      </c>
      <c r="F11370" s="13">
        <v>8107.7174086824998</v>
      </c>
      <c r="G11370" s="13">
        <v>17322.9035</v>
      </c>
      <c r="H11370" s="13">
        <v>0</v>
      </c>
      <c r="I11370" s="13">
        <v>0</v>
      </c>
      <c r="J11370" s="49">
        <v>102.18194444444445</v>
      </c>
      <c r="K11370" s="14">
        <f t="shared" si="981"/>
        <v>44431.392958551842</v>
      </c>
    </row>
    <row r="11371" spans="1:11" x14ac:dyDescent="0.25">
      <c r="A11371" s="15">
        <f t="shared" si="978"/>
        <v>4</v>
      </c>
      <c r="B11371" s="16">
        <f t="shared" si="977"/>
        <v>2022</v>
      </c>
      <c r="C11371" s="17">
        <f t="shared" si="979"/>
        <v>44670</v>
      </c>
      <c r="D11371" s="16">
        <f t="shared" si="980"/>
        <v>16</v>
      </c>
      <c r="E11371" s="55">
        <v>19820.438291220598</v>
      </c>
      <c r="F11371" s="18">
        <v>7995.9770348766997</v>
      </c>
      <c r="G11371" s="18">
        <v>17280.306999999997</v>
      </c>
      <c r="H11371" s="18">
        <v>0</v>
      </c>
      <c r="I11371" s="18">
        <v>0</v>
      </c>
      <c r="J11371" s="53">
        <v>102.18194444444445</v>
      </c>
      <c r="K11371" s="19">
        <f t="shared" si="981"/>
        <v>45198.904270541738</v>
      </c>
    </row>
    <row r="11372" spans="1:11" x14ac:dyDescent="0.25">
      <c r="A11372" s="10">
        <f t="shared" si="978"/>
        <v>4</v>
      </c>
      <c r="B11372" s="11">
        <f t="shared" si="977"/>
        <v>2022</v>
      </c>
      <c r="C11372" s="12">
        <f t="shared" si="979"/>
        <v>44670</v>
      </c>
      <c r="D11372" s="11">
        <f t="shared" si="980"/>
        <v>17</v>
      </c>
      <c r="E11372" s="51">
        <v>22310.4143762596</v>
      </c>
      <c r="F11372" s="13">
        <v>7658.3208831596003</v>
      </c>
      <c r="G11372" s="13">
        <v>16774.596999999998</v>
      </c>
      <c r="H11372" s="13">
        <v>0</v>
      </c>
      <c r="I11372" s="13">
        <v>0</v>
      </c>
      <c r="J11372" s="49">
        <v>102.18194444444445</v>
      </c>
      <c r="K11372" s="14">
        <f t="shared" si="981"/>
        <v>46845.51420386364</v>
      </c>
    </row>
    <row r="11373" spans="1:11" x14ac:dyDescent="0.25">
      <c r="A11373" s="15">
        <f t="shared" si="978"/>
        <v>4</v>
      </c>
      <c r="B11373" s="16">
        <f t="shared" si="977"/>
        <v>2022</v>
      </c>
      <c r="C11373" s="17">
        <f t="shared" si="979"/>
        <v>44670</v>
      </c>
      <c r="D11373" s="16">
        <f t="shared" si="980"/>
        <v>18</v>
      </c>
      <c r="E11373" s="55">
        <v>24096.021327056598</v>
      </c>
      <c r="F11373" s="18">
        <v>7002.1659337691999</v>
      </c>
      <c r="G11373" s="18">
        <v>16247.555249999999</v>
      </c>
      <c r="H11373" s="18">
        <v>0</v>
      </c>
      <c r="I11373" s="18">
        <v>0</v>
      </c>
      <c r="J11373" s="53">
        <v>102.18194444444445</v>
      </c>
      <c r="K11373" s="19">
        <f t="shared" si="981"/>
        <v>47447.924455270237</v>
      </c>
    </row>
    <row r="11374" spans="1:11" x14ac:dyDescent="0.25">
      <c r="A11374" s="10">
        <f t="shared" si="978"/>
        <v>4</v>
      </c>
      <c r="B11374" s="11">
        <f t="shared" si="977"/>
        <v>2022</v>
      </c>
      <c r="C11374" s="12">
        <f t="shared" si="979"/>
        <v>44670</v>
      </c>
      <c r="D11374" s="11">
        <f t="shared" si="980"/>
        <v>19</v>
      </c>
      <c r="E11374" s="51">
        <v>23402.959437444999</v>
      </c>
      <c r="F11374" s="13">
        <v>6577.3920829392</v>
      </c>
      <c r="G11374" s="13">
        <v>15578.392749999997</v>
      </c>
      <c r="H11374" s="13">
        <v>0</v>
      </c>
      <c r="I11374" s="13">
        <v>0</v>
      </c>
      <c r="J11374" s="49">
        <v>102.18194444444445</v>
      </c>
      <c r="K11374" s="14">
        <f t="shared" si="981"/>
        <v>45660.926214828636</v>
      </c>
    </row>
    <row r="11375" spans="1:11" x14ac:dyDescent="0.25">
      <c r="A11375" s="15">
        <f t="shared" si="978"/>
        <v>4</v>
      </c>
      <c r="B11375" s="16">
        <f t="shared" si="977"/>
        <v>2022</v>
      </c>
      <c r="C11375" s="17">
        <f t="shared" si="979"/>
        <v>44670</v>
      </c>
      <c r="D11375" s="16">
        <f t="shared" si="980"/>
        <v>20</v>
      </c>
      <c r="E11375" s="55">
        <v>23467.309117223798</v>
      </c>
      <c r="F11375" s="18">
        <v>6373.4640902102001</v>
      </c>
      <c r="G11375" s="18">
        <v>15354.74</v>
      </c>
      <c r="H11375" s="18">
        <v>285.71499999999997</v>
      </c>
      <c r="I11375" s="18">
        <v>95.650477306870712</v>
      </c>
      <c r="J11375" s="53">
        <v>102.18194444444445</v>
      </c>
      <c r="K11375" s="19">
        <f t="shared" si="981"/>
        <v>45679.060629185311</v>
      </c>
    </row>
    <row r="11376" spans="1:11" x14ac:dyDescent="0.25">
      <c r="A11376" s="10">
        <f t="shared" si="978"/>
        <v>4</v>
      </c>
      <c r="B11376" s="11">
        <f t="shared" si="977"/>
        <v>2022</v>
      </c>
      <c r="C11376" s="12">
        <f t="shared" si="979"/>
        <v>44670</v>
      </c>
      <c r="D11376" s="11">
        <f t="shared" si="980"/>
        <v>21</v>
      </c>
      <c r="E11376" s="51">
        <v>23989.487302630499</v>
      </c>
      <c r="F11376" s="13">
        <v>6478.7784228964001</v>
      </c>
      <c r="G11376" s="13">
        <v>14442.589250000003</v>
      </c>
      <c r="H11376" s="13">
        <v>329.62</v>
      </c>
      <c r="I11376" s="13">
        <v>110.34881028259184</v>
      </c>
      <c r="J11376" s="49">
        <v>102.18194444444445</v>
      </c>
      <c r="K11376" s="14">
        <f t="shared" si="981"/>
        <v>45453.005730253943</v>
      </c>
    </row>
    <row r="11377" spans="1:11" x14ac:dyDescent="0.25">
      <c r="A11377" s="15">
        <f t="shared" si="978"/>
        <v>4</v>
      </c>
      <c r="B11377" s="16">
        <f t="shared" si="977"/>
        <v>2022</v>
      </c>
      <c r="C11377" s="17">
        <f t="shared" si="979"/>
        <v>44670</v>
      </c>
      <c r="D11377" s="16">
        <f t="shared" si="980"/>
        <v>22</v>
      </c>
      <c r="E11377" s="55">
        <v>22856.153654627</v>
      </c>
      <c r="F11377" s="18">
        <v>6120.5955440906</v>
      </c>
      <c r="G11377" s="18">
        <v>13952.270250000003</v>
      </c>
      <c r="H11377" s="18">
        <v>329.62</v>
      </c>
      <c r="I11377" s="18">
        <v>110.34881028259184</v>
      </c>
      <c r="J11377" s="53">
        <v>102.18194444444445</v>
      </c>
      <c r="K11377" s="19">
        <f t="shared" si="981"/>
        <v>43471.170203444643</v>
      </c>
    </row>
    <row r="11378" spans="1:11" x14ac:dyDescent="0.25">
      <c r="A11378" s="10">
        <f t="shared" si="978"/>
        <v>4</v>
      </c>
      <c r="B11378" s="11">
        <f t="shared" si="977"/>
        <v>2022</v>
      </c>
      <c r="C11378" s="12">
        <f t="shared" si="979"/>
        <v>44670</v>
      </c>
      <c r="D11378" s="11">
        <f t="shared" si="980"/>
        <v>23</v>
      </c>
      <c r="E11378" s="51">
        <v>20422.380567696899</v>
      </c>
      <c r="F11378" s="13">
        <v>5726.5130028429003</v>
      </c>
      <c r="G11378" s="13">
        <v>13415.532499999999</v>
      </c>
      <c r="H11378" s="13">
        <v>329.62</v>
      </c>
      <c r="I11378" s="13">
        <v>110.34881028259184</v>
      </c>
      <c r="J11378" s="49">
        <v>102.18194444444445</v>
      </c>
      <c r="K11378" s="14">
        <f t="shared" si="981"/>
        <v>40106.576825266835</v>
      </c>
    </row>
    <row r="11379" spans="1:11" x14ac:dyDescent="0.25">
      <c r="A11379" s="15">
        <f t="shared" si="978"/>
        <v>4</v>
      </c>
      <c r="B11379" s="16">
        <f t="shared" si="977"/>
        <v>2022</v>
      </c>
      <c r="C11379" s="17">
        <f t="shared" si="979"/>
        <v>44670</v>
      </c>
      <c r="D11379" s="16">
        <f t="shared" si="980"/>
        <v>24</v>
      </c>
      <c r="E11379" s="55">
        <v>17713.953213938199</v>
      </c>
      <c r="F11379" s="18">
        <v>5370.2428582790999</v>
      </c>
      <c r="G11379" s="18">
        <v>12978.115500000002</v>
      </c>
      <c r="H11379" s="18">
        <v>329.62</v>
      </c>
      <c r="I11379" s="18">
        <v>110.34881028259184</v>
      </c>
      <c r="J11379" s="53">
        <v>102.18194444444445</v>
      </c>
      <c r="K11379" s="19">
        <f t="shared" si="981"/>
        <v>36604.46232694434</v>
      </c>
    </row>
    <row r="11380" spans="1:11" x14ac:dyDescent="0.25">
      <c r="A11380" s="10">
        <f t="shared" si="978"/>
        <v>4</v>
      </c>
      <c r="B11380" s="11">
        <f t="shared" si="977"/>
        <v>2022</v>
      </c>
      <c r="C11380" s="12">
        <f t="shared" si="979"/>
        <v>44671</v>
      </c>
      <c r="D11380" s="11">
        <f t="shared" si="980"/>
        <v>1</v>
      </c>
      <c r="E11380" s="51">
        <v>15890.5600734043</v>
      </c>
      <c r="F11380" s="13">
        <v>5235.3281635858002</v>
      </c>
      <c r="G11380" s="13">
        <v>12656.277999999998</v>
      </c>
      <c r="H11380" s="13">
        <v>329.62</v>
      </c>
      <c r="I11380" s="13">
        <v>110.34881028259184</v>
      </c>
      <c r="J11380" s="49">
        <v>102.18194444444445</v>
      </c>
      <c r="K11380" s="14">
        <f t="shared" si="981"/>
        <v>34324.31699171714</v>
      </c>
    </row>
    <row r="11381" spans="1:11" x14ac:dyDescent="0.25">
      <c r="A11381" s="15">
        <f t="shared" si="978"/>
        <v>4</v>
      </c>
      <c r="B11381" s="16">
        <f t="shared" si="977"/>
        <v>2022</v>
      </c>
      <c r="C11381" s="17">
        <f t="shared" si="979"/>
        <v>44671</v>
      </c>
      <c r="D11381" s="16">
        <f t="shared" si="980"/>
        <v>2</v>
      </c>
      <c r="E11381" s="55">
        <v>14881.439480363901</v>
      </c>
      <c r="F11381" s="18">
        <v>5177.2908732470996</v>
      </c>
      <c r="G11381" s="18">
        <v>12626.309500000001</v>
      </c>
      <c r="H11381" s="18">
        <v>329.62</v>
      </c>
      <c r="I11381" s="18">
        <v>110.34881028259184</v>
      </c>
      <c r="J11381" s="53">
        <v>102.18194444444445</v>
      </c>
      <c r="K11381" s="19">
        <f t="shared" si="981"/>
        <v>33227.190608338038</v>
      </c>
    </row>
    <row r="11382" spans="1:11" x14ac:dyDescent="0.25">
      <c r="A11382" s="10">
        <f t="shared" si="978"/>
        <v>4</v>
      </c>
      <c r="B11382" s="11">
        <f t="shared" si="977"/>
        <v>2022</v>
      </c>
      <c r="C11382" s="12">
        <f t="shared" si="979"/>
        <v>44671</v>
      </c>
      <c r="D11382" s="11">
        <f t="shared" si="980"/>
        <v>3</v>
      </c>
      <c r="E11382" s="51">
        <v>14301.6388094621</v>
      </c>
      <c r="F11382" s="13">
        <v>5157.0141805352996</v>
      </c>
      <c r="G11382" s="13">
        <v>12727.648999999998</v>
      </c>
      <c r="H11382" s="13">
        <v>329.62</v>
      </c>
      <c r="I11382" s="13">
        <v>110.34881028259184</v>
      </c>
      <c r="J11382" s="49">
        <v>102.18194444444445</v>
      </c>
      <c r="K11382" s="14">
        <f t="shared" si="981"/>
        <v>32728.452744724429</v>
      </c>
    </row>
    <row r="11383" spans="1:11" x14ac:dyDescent="0.25">
      <c r="A11383" s="15">
        <f t="shared" si="978"/>
        <v>4</v>
      </c>
      <c r="B11383" s="16">
        <f t="shared" si="977"/>
        <v>2022</v>
      </c>
      <c r="C11383" s="17">
        <f t="shared" si="979"/>
        <v>44671</v>
      </c>
      <c r="D11383" s="16">
        <f t="shared" si="980"/>
        <v>4</v>
      </c>
      <c r="E11383" s="55">
        <v>14202.886876201401</v>
      </c>
      <c r="F11383" s="18">
        <v>5234.1776334573997</v>
      </c>
      <c r="G11383" s="18">
        <v>12737.5195</v>
      </c>
      <c r="H11383" s="18">
        <v>329.62</v>
      </c>
      <c r="I11383" s="18">
        <v>110.34881028259184</v>
      </c>
      <c r="J11383" s="53">
        <v>102.18194444444445</v>
      </c>
      <c r="K11383" s="19">
        <f t="shared" si="981"/>
        <v>32716.734764385834</v>
      </c>
    </row>
    <row r="11384" spans="1:11" x14ac:dyDescent="0.25">
      <c r="A11384" s="10">
        <f t="shared" si="978"/>
        <v>4</v>
      </c>
      <c r="B11384" s="11">
        <f t="shared" si="977"/>
        <v>2022</v>
      </c>
      <c r="C11384" s="12">
        <f t="shared" si="979"/>
        <v>44671</v>
      </c>
      <c r="D11384" s="11">
        <f t="shared" si="980"/>
        <v>5</v>
      </c>
      <c r="E11384" s="51">
        <v>14317.4321654835</v>
      </c>
      <c r="F11384" s="13">
        <v>5247.2306251583004</v>
      </c>
      <c r="G11384" s="13">
        <v>13012.623500000002</v>
      </c>
      <c r="H11384" s="13">
        <v>329.62</v>
      </c>
      <c r="I11384" s="13">
        <v>110.34881028259184</v>
      </c>
      <c r="J11384" s="49">
        <v>102.18194444444445</v>
      </c>
      <c r="K11384" s="14">
        <f t="shared" si="981"/>
        <v>33119.437045368839</v>
      </c>
    </row>
    <row r="11385" spans="1:11" x14ac:dyDescent="0.25">
      <c r="A11385" s="15">
        <f t="shared" si="978"/>
        <v>4</v>
      </c>
      <c r="B11385" s="16">
        <f t="shared" si="977"/>
        <v>2022</v>
      </c>
      <c r="C11385" s="17">
        <f t="shared" si="979"/>
        <v>44671</v>
      </c>
      <c r="D11385" s="16">
        <f t="shared" si="980"/>
        <v>6</v>
      </c>
      <c r="E11385" s="55">
        <v>14979.756049767801</v>
      </c>
      <c r="F11385" s="18">
        <v>5333.5767519898</v>
      </c>
      <c r="G11385" s="18">
        <v>13800.29675</v>
      </c>
      <c r="H11385" s="18">
        <v>153.86699999999999</v>
      </c>
      <c r="I11385" s="18">
        <v>51.510953193833984</v>
      </c>
      <c r="J11385" s="53">
        <v>102.18194444444445</v>
      </c>
      <c r="K11385" s="19">
        <f t="shared" si="981"/>
        <v>34421.189449395875</v>
      </c>
    </row>
    <row r="11386" spans="1:11" x14ac:dyDescent="0.25">
      <c r="A11386" s="10">
        <f t="shared" si="978"/>
        <v>4</v>
      </c>
      <c r="B11386" s="11">
        <f t="shared" si="977"/>
        <v>2022</v>
      </c>
      <c r="C11386" s="12">
        <f t="shared" si="979"/>
        <v>44671</v>
      </c>
      <c r="D11386" s="11">
        <f t="shared" si="980"/>
        <v>7</v>
      </c>
      <c r="E11386" s="51">
        <v>16352.336548465701</v>
      </c>
      <c r="F11386" s="13">
        <v>5613.5768062114003</v>
      </c>
      <c r="G11386" s="13">
        <v>16011.787250000001</v>
      </c>
      <c r="H11386" s="13">
        <v>0</v>
      </c>
      <c r="I11386" s="13">
        <v>0</v>
      </c>
      <c r="J11386" s="49">
        <v>102.18194444444445</v>
      </c>
      <c r="K11386" s="14">
        <f t="shared" si="981"/>
        <v>38079.882549121539</v>
      </c>
    </row>
    <row r="11387" spans="1:11" x14ac:dyDescent="0.25">
      <c r="A11387" s="15">
        <f t="shared" si="978"/>
        <v>4</v>
      </c>
      <c r="B11387" s="16">
        <f t="shared" si="977"/>
        <v>2022</v>
      </c>
      <c r="C11387" s="17">
        <f t="shared" si="979"/>
        <v>44671</v>
      </c>
      <c r="D11387" s="16">
        <f t="shared" si="980"/>
        <v>8</v>
      </c>
      <c r="E11387" s="55">
        <v>17302.5459941103</v>
      </c>
      <c r="F11387" s="18">
        <v>6073.6035100091003</v>
      </c>
      <c r="G11387" s="18">
        <v>17066.879749999996</v>
      </c>
      <c r="H11387" s="18">
        <v>0</v>
      </c>
      <c r="I11387" s="18">
        <v>0</v>
      </c>
      <c r="J11387" s="53">
        <v>102.18194444444445</v>
      </c>
      <c r="K11387" s="19">
        <f t="shared" si="981"/>
        <v>40545.211198563833</v>
      </c>
    </row>
    <row r="11388" spans="1:11" x14ac:dyDescent="0.25">
      <c r="A11388" s="10">
        <f t="shared" si="978"/>
        <v>4</v>
      </c>
      <c r="B11388" s="11">
        <f t="shared" si="977"/>
        <v>2022</v>
      </c>
      <c r="C11388" s="12">
        <f t="shared" si="979"/>
        <v>44671</v>
      </c>
      <c r="D11388" s="11">
        <f t="shared" si="980"/>
        <v>9</v>
      </c>
      <c r="E11388" s="51">
        <v>16819.289259562702</v>
      </c>
      <c r="F11388" s="13">
        <v>6837.4623328964999</v>
      </c>
      <c r="G11388" s="13">
        <v>17321.472249999999</v>
      </c>
      <c r="H11388" s="13">
        <v>0</v>
      </c>
      <c r="I11388" s="13">
        <v>0</v>
      </c>
      <c r="J11388" s="49">
        <v>102.18194444444445</v>
      </c>
      <c r="K11388" s="14">
        <f t="shared" si="981"/>
        <v>41080.405786903641</v>
      </c>
    </row>
    <row r="11389" spans="1:11" x14ac:dyDescent="0.25">
      <c r="A11389" s="15">
        <f t="shared" si="978"/>
        <v>4</v>
      </c>
      <c r="B11389" s="16">
        <f t="shared" si="977"/>
        <v>2022</v>
      </c>
      <c r="C11389" s="17">
        <f t="shared" si="979"/>
        <v>44671</v>
      </c>
      <c r="D11389" s="16">
        <f t="shared" si="980"/>
        <v>10</v>
      </c>
      <c r="E11389" s="55">
        <v>16434.5677710649</v>
      </c>
      <c r="F11389" s="18">
        <v>7501.9839979566004</v>
      </c>
      <c r="G11389" s="18">
        <v>17382.766249999997</v>
      </c>
      <c r="H11389" s="18">
        <v>0</v>
      </c>
      <c r="I11389" s="18">
        <v>0</v>
      </c>
      <c r="J11389" s="53">
        <v>102.18194444444445</v>
      </c>
      <c r="K11389" s="19">
        <f t="shared" si="981"/>
        <v>41421.499963465933</v>
      </c>
    </row>
    <row r="11390" spans="1:11" x14ac:dyDescent="0.25">
      <c r="A11390" s="10">
        <f t="shared" si="978"/>
        <v>4</v>
      </c>
      <c r="B11390" s="11">
        <f t="shared" si="977"/>
        <v>2022</v>
      </c>
      <c r="C11390" s="12">
        <f t="shared" si="979"/>
        <v>44671</v>
      </c>
      <c r="D11390" s="11">
        <f t="shared" si="980"/>
        <v>11</v>
      </c>
      <c r="E11390" s="51">
        <v>16298.553485942301</v>
      </c>
      <c r="F11390" s="13">
        <v>7906.3696783679998</v>
      </c>
      <c r="G11390" s="13">
        <v>17109.32375</v>
      </c>
      <c r="H11390" s="13">
        <v>0</v>
      </c>
      <c r="I11390" s="13">
        <v>0</v>
      </c>
      <c r="J11390" s="49">
        <v>102.18194444444445</v>
      </c>
      <c r="K11390" s="14">
        <f t="shared" si="981"/>
        <v>41416.428858754742</v>
      </c>
    </row>
    <row r="11391" spans="1:11" x14ac:dyDescent="0.25">
      <c r="A11391" s="15">
        <f t="shared" si="978"/>
        <v>4</v>
      </c>
      <c r="B11391" s="16">
        <f t="shared" si="977"/>
        <v>2022</v>
      </c>
      <c r="C11391" s="17">
        <f t="shared" si="979"/>
        <v>44671</v>
      </c>
      <c r="D11391" s="16">
        <f t="shared" si="980"/>
        <v>12</v>
      </c>
      <c r="E11391" s="55">
        <v>16574.607581546599</v>
      </c>
      <c r="F11391" s="18">
        <v>7827.4882972060996</v>
      </c>
      <c r="G11391" s="18">
        <v>17351.740750000001</v>
      </c>
      <c r="H11391" s="18">
        <v>0</v>
      </c>
      <c r="I11391" s="18">
        <v>0</v>
      </c>
      <c r="J11391" s="53">
        <v>102.18194444444445</v>
      </c>
      <c r="K11391" s="19">
        <f t="shared" si="981"/>
        <v>41856.018573197143</v>
      </c>
    </row>
    <row r="11392" spans="1:11" x14ac:dyDescent="0.25">
      <c r="A11392" s="10">
        <f t="shared" si="978"/>
        <v>4</v>
      </c>
      <c r="B11392" s="11">
        <f t="shared" si="977"/>
        <v>2022</v>
      </c>
      <c r="C11392" s="12">
        <f t="shared" si="979"/>
        <v>44671</v>
      </c>
      <c r="D11392" s="11">
        <f t="shared" si="980"/>
        <v>13</v>
      </c>
      <c r="E11392" s="51">
        <v>16644.8808925503</v>
      </c>
      <c r="F11392" s="13">
        <v>7786.7538404404004</v>
      </c>
      <c r="G11392" s="13">
        <v>17335.371999999996</v>
      </c>
      <c r="H11392" s="13">
        <v>0</v>
      </c>
      <c r="I11392" s="13">
        <v>0</v>
      </c>
      <c r="J11392" s="49">
        <v>102.18194444444445</v>
      </c>
      <c r="K11392" s="14">
        <f t="shared" si="981"/>
        <v>41869.188677435137</v>
      </c>
    </row>
    <row r="11393" spans="1:11" x14ac:dyDescent="0.25">
      <c r="A11393" s="15">
        <f t="shared" si="978"/>
        <v>4</v>
      </c>
      <c r="B11393" s="16">
        <f t="shared" si="977"/>
        <v>2022</v>
      </c>
      <c r="C11393" s="17">
        <f t="shared" si="979"/>
        <v>44671</v>
      </c>
      <c r="D11393" s="16">
        <f t="shared" si="980"/>
        <v>14</v>
      </c>
      <c r="E11393" s="55">
        <v>16187.9519786375</v>
      </c>
      <c r="F11393" s="18">
        <v>7776.4683183911002</v>
      </c>
      <c r="G11393" s="18">
        <v>17028.653750000001</v>
      </c>
      <c r="H11393" s="18">
        <v>0</v>
      </c>
      <c r="I11393" s="18">
        <v>0</v>
      </c>
      <c r="J11393" s="53">
        <v>102.18194444444445</v>
      </c>
      <c r="K11393" s="19">
        <f t="shared" si="981"/>
        <v>41095.255991473037</v>
      </c>
    </row>
    <row r="11394" spans="1:11" x14ac:dyDescent="0.25">
      <c r="A11394" s="10">
        <f t="shared" si="978"/>
        <v>4</v>
      </c>
      <c r="B11394" s="11">
        <f t="shared" si="977"/>
        <v>2022</v>
      </c>
      <c r="C11394" s="12">
        <f t="shared" si="979"/>
        <v>44671</v>
      </c>
      <c r="D11394" s="11">
        <f t="shared" si="980"/>
        <v>15</v>
      </c>
      <c r="E11394" s="51">
        <v>15891.4907241657</v>
      </c>
      <c r="F11394" s="13">
        <v>7564.3824334384999</v>
      </c>
      <c r="G11394" s="13">
        <v>15899.108499999997</v>
      </c>
      <c r="H11394" s="13">
        <v>0</v>
      </c>
      <c r="I11394" s="13">
        <v>0</v>
      </c>
      <c r="J11394" s="49">
        <v>102.18194444444445</v>
      </c>
      <c r="K11394" s="14">
        <f t="shared" si="981"/>
        <v>39457.16360204864</v>
      </c>
    </row>
    <row r="11395" spans="1:11" x14ac:dyDescent="0.25">
      <c r="A11395" s="15">
        <f t="shared" si="978"/>
        <v>4</v>
      </c>
      <c r="B11395" s="16">
        <f t="shared" si="977"/>
        <v>2022</v>
      </c>
      <c r="C11395" s="17">
        <f t="shared" si="979"/>
        <v>44671</v>
      </c>
      <c r="D11395" s="16">
        <f t="shared" si="980"/>
        <v>16</v>
      </c>
      <c r="E11395" s="55">
        <v>16332.4698073571</v>
      </c>
      <c r="F11395" s="18">
        <v>7369.4827237971003</v>
      </c>
      <c r="G11395" s="18">
        <v>15553.998750000001</v>
      </c>
      <c r="H11395" s="18">
        <v>0</v>
      </c>
      <c r="I11395" s="18">
        <v>0</v>
      </c>
      <c r="J11395" s="53">
        <v>102.18194444444445</v>
      </c>
      <c r="K11395" s="19">
        <f t="shared" si="981"/>
        <v>39358.133225598642</v>
      </c>
    </row>
    <row r="11396" spans="1:11" x14ac:dyDescent="0.25">
      <c r="A11396" s="10">
        <f t="shared" si="978"/>
        <v>4</v>
      </c>
      <c r="B11396" s="11">
        <f t="shared" si="977"/>
        <v>2022</v>
      </c>
      <c r="C11396" s="12">
        <f t="shared" si="979"/>
        <v>44671</v>
      </c>
      <c r="D11396" s="11">
        <f t="shared" si="980"/>
        <v>17</v>
      </c>
      <c r="E11396" s="51">
        <v>17958.633644835201</v>
      </c>
      <c r="F11396" s="13">
        <v>6992.3556216929001</v>
      </c>
      <c r="G11396" s="13">
        <v>15304.557749999998</v>
      </c>
      <c r="H11396" s="13">
        <v>0</v>
      </c>
      <c r="I11396" s="13">
        <v>0</v>
      </c>
      <c r="J11396" s="49">
        <v>102.18194444444445</v>
      </c>
      <c r="K11396" s="14">
        <f t="shared" si="981"/>
        <v>40357.728960972541</v>
      </c>
    </row>
    <row r="11397" spans="1:11" x14ac:dyDescent="0.25">
      <c r="A11397" s="15">
        <f t="shared" si="978"/>
        <v>4</v>
      </c>
      <c r="B11397" s="16">
        <f t="shared" ref="B11397:B11460" si="982">YEAR(C11397)</f>
        <v>2022</v>
      </c>
      <c r="C11397" s="17">
        <f t="shared" si="979"/>
        <v>44671</v>
      </c>
      <c r="D11397" s="16">
        <f t="shared" si="980"/>
        <v>18</v>
      </c>
      <c r="E11397" s="55">
        <v>19345.053107204501</v>
      </c>
      <c r="F11397" s="18">
        <v>6428.3999149785996</v>
      </c>
      <c r="G11397" s="18">
        <v>14726.164999999999</v>
      </c>
      <c r="H11397" s="18">
        <v>0</v>
      </c>
      <c r="I11397" s="18">
        <v>0</v>
      </c>
      <c r="J11397" s="53">
        <v>102.18194444444445</v>
      </c>
      <c r="K11397" s="19">
        <f t="shared" si="981"/>
        <v>40601.799966627543</v>
      </c>
    </row>
    <row r="11398" spans="1:11" x14ac:dyDescent="0.25">
      <c r="A11398" s="10">
        <f t="shared" ref="A11398:A11461" si="983">MONTH(C11398)</f>
        <v>4</v>
      </c>
      <c r="B11398" s="11">
        <f t="shared" si="982"/>
        <v>2022</v>
      </c>
      <c r="C11398" s="12">
        <f t="shared" ref="C11398:C11461" si="984">IF(D11398=1, C11397+1, C11397)</f>
        <v>44671</v>
      </c>
      <c r="D11398" s="11">
        <f t="shared" ref="D11398:D11461" si="985">IF(D11397=24, 1, D11397+1)</f>
        <v>19</v>
      </c>
      <c r="E11398" s="51">
        <v>19130.260713325501</v>
      </c>
      <c r="F11398" s="13">
        <v>6022.3723298868999</v>
      </c>
      <c r="G11398" s="13">
        <v>14187.375249999999</v>
      </c>
      <c r="H11398" s="13">
        <v>0</v>
      </c>
      <c r="I11398" s="13">
        <v>0</v>
      </c>
      <c r="J11398" s="49">
        <v>102.18194444444445</v>
      </c>
      <c r="K11398" s="14">
        <f t="shared" ref="K11398:K11461" si="986">SUM(E11398:J11398)</f>
        <v>39442.19023765684</v>
      </c>
    </row>
    <row r="11399" spans="1:11" x14ac:dyDescent="0.25">
      <c r="A11399" s="15">
        <f t="shared" si="983"/>
        <v>4</v>
      </c>
      <c r="B11399" s="16">
        <f t="shared" si="982"/>
        <v>2022</v>
      </c>
      <c r="C11399" s="17">
        <f t="shared" si="984"/>
        <v>44671</v>
      </c>
      <c r="D11399" s="16">
        <f t="shared" si="985"/>
        <v>20</v>
      </c>
      <c r="E11399" s="55">
        <v>19732.042150405199</v>
      </c>
      <c r="F11399" s="18">
        <v>5782.7662227110004</v>
      </c>
      <c r="G11399" s="18">
        <v>14471.72925</v>
      </c>
      <c r="H11399" s="18">
        <v>280.17700000000002</v>
      </c>
      <c r="I11399" s="18">
        <v>93.796488740203074</v>
      </c>
      <c r="J11399" s="53">
        <v>102.18194444444445</v>
      </c>
      <c r="K11399" s="19">
        <f t="shared" si="986"/>
        <v>40462.69305630085</v>
      </c>
    </row>
    <row r="11400" spans="1:11" x14ac:dyDescent="0.25">
      <c r="A11400" s="10">
        <f t="shared" si="983"/>
        <v>4</v>
      </c>
      <c r="B11400" s="11">
        <f t="shared" si="982"/>
        <v>2022</v>
      </c>
      <c r="C11400" s="12">
        <f t="shared" si="984"/>
        <v>44671</v>
      </c>
      <c r="D11400" s="11">
        <f t="shared" si="985"/>
        <v>21</v>
      </c>
      <c r="E11400" s="51">
        <v>21257.132503139899</v>
      </c>
      <c r="F11400" s="13">
        <v>5856.8649540502001</v>
      </c>
      <c r="G11400" s="13">
        <v>13838.80825</v>
      </c>
      <c r="H11400" s="13">
        <v>329.62</v>
      </c>
      <c r="I11400" s="13">
        <v>110.34881028259184</v>
      </c>
      <c r="J11400" s="49">
        <v>102.18194444444445</v>
      </c>
      <c r="K11400" s="14">
        <f t="shared" si="986"/>
        <v>41494.956461917136</v>
      </c>
    </row>
    <row r="11401" spans="1:11" x14ac:dyDescent="0.25">
      <c r="A11401" s="15">
        <f t="shared" si="983"/>
        <v>4</v>
      </c>
      <c r="B11401" s="16">
        <f t="shared" si="982"/>
        <v>2022</v>
      </c>
      <c r="C11401" s="17">
        <f t="shared" si="984"/>
        <v>44671</v>
      </c>
      <c r="D11401" s="16">
        <f t="shared" si="985"/>
        <v>22</v>
      </c>
      <c r="E11401" s="55">
        <v>21003.089498393401</v>
      </c>
      <c r="F11401" s="18">
        <v>5621.0300306601002</v>
      </c>
      <c r="G11401" s="18">
        <v>13095.612000000001</v>
      </c>
      <c r="H11401" s="18">
        <v>329.62</v>
      </c>
      <c r="I11401" s="18">
        <v>110.34881028259184</v>
      </c>
      <c r="J11401" s="53">
        <v>102.18194444444445</v>
      </c>
      <c r="K11401" s="19">
        <f t="shared" si="986"/>
        <v>40261.882283780542</v>
      </c>
    </row>
    <row r="11402" spans="1:11" x14ac:dyDescent="0.25">
      <c r="A11402" s="10">
        <f t="shared" si="983"/>
        <v>4</v>
      </c>
      <c r="B11402" s="11">
        <f t="shared" si="982"/>
        <v>2022</v>
      </c>
      <c r="C11402" s="12">
        <f t="shared" si="984"/>
        <v>44671</v>
      </c>
      <c r="D11402" s="11">
        <f t="shared" si="985"/>
        <v>23</v>
      </c>
      <c r="E11402" s="51">
        <v>18672.590474165401</v>
      </c>
      <c r="F11402" s="13">
        <v>5193.4369616668</v>
      </c>
      <c r="G11402" s="13">
        <v>12707.09375</v>
      </c>
      <c r="H11402" s="13">
        <v>329.62</v>
      </c>
      <c r="I11402" s="13">
        <v>110.34881028259184</v>
      </c>
      <c r="J11402" s="49">
        <v>102.18194444444445</v>
      </c>
      <c r="K11402" s="14">
        <f t="shared" si="986"/>
        <v>37115.271940559243</v>
      </c>
    </row>
    <row r="11403" spans="1:11" x14ac:dyDescent="0.25">
      <c r="A11403" s="15">
        <f t="shared" si="983"/>
        <v>4</v>
      </c>
      <c r="B11403" s="16">
        <f t="shared" si="982"/>
        <v>2022</v>
      </c>
      <c r="C11403" s="17">
        <f t="shared" si="984"/>
        <v>44671</v>
      </c>
      <c r="D11403" s="16">
        <f t="shared" si="985"/>
        <v>24</v>
      </c>
      <c r="E11403" s="55">
        <v>16227.8684492221</v>
      </c>
      <c r="F11403" s="18">
        <v>4891.4251415053004</v>
      </c>
      <c r="G11403" s="18">
        <v>12247.426749999999</v>
      </c>
      <c r="H11403" s="18">
        <v>329.62</v>
      </c>
      <c r="I11403" s="18">
        <v>110.34881028259184</v>
      </c>
      <c r="J11403" s="53">
        <v>102.18194444444445</v>
      </c>
      <c r="K11403" s="19">
        <f t="shared" si="986"/>
        <v>33908.871095454437</v>
      </c>
    </row>
    <row r="11404" spans="1:11" x14ac:dyDescent="0.25">
      <c r="A11404" s="10">
        <f t="shared" si="983"/>
        <v>4</v>
      </c>
      <c r="B11404" s="11">
        <f t="shared" si="982"/>
        <v>2022</v>
      </c>
      <c r="C11404" s="12">
        <f t="shared" si="984"/>
        <v>44672</v>
      </c>
      <c r="D11404" s="11">
        <f t="shared" si="985"/>
        <v>1</v>
      </c>
      <c r="E11404" s="51">
        <v>14459.3554841106</v>
      </c>
      <c r="F11404" s="13">
        <v>4784.0194295345</v>
      </c>
      <c r="G11404" s="13">
        <v>12121.708250000001</v>
      </c>
      <c r="H11404" s="13">
        <v>329.62</v>
      </c>
      <c r="I11404" s="13">
        <v>110.34881028259184</v>
      </c>
      <c r="J11404" s="49">
        <v>102.18194444444445</v>
      </c>
      <c r="K11404" s="14">
        <f t="shared" si="986"/>
        <v>31907.233918372138</v>
      </c>
    </row>
    <row r="11405" spans="1:11" x14ac:dyDescent="0.25">
      <c r="A11405" s="15">
        <f t="shared" si="983"/>
        <v>4</v>
      </c>
      <c r="B11405" s="16">
        <f t="shared" si="982"/>
        <v>2022</v>
      </c>
      <c r="C11405" s="17">
        <f t="shared" si="984"/>
        <v>44672</v>
      </c>
      <c r="D11405" s="16">
        <f t="shared" si="985"/>
        <v>2</v>
      </c>
      <c r="E11405" s="55">
        <v>13387.7882258021</v>
      </c>
      <c r="F11405" s="18">
        <v>4724.4819498422003</v>
      </c>
      <c r="G11405" s="18">
        <v>12117.261500000002</v>
      </c>
      <c r="H11405" s="18">
        <v>329.62</v>
      </c>
      <c r="I11405" s="18">
        <v>110.34881028259184</v>
      </c>
      <c r="J11405" s="53">
        <v>102.18194444444445</v>
      </c>
      <c r="K11405" s="19">
        <f t="shared" si="986"/>
        <v>30771.682430371333</v>
      </c>
    </row>
    <row r="11406" spans="1:11" x14ac:dyDescent="0.25">
      <c r="A11406" s="10">
        <f t="shared" si="983"/>
        <v>4</v>
      </c>
      <c r="B11406" s="11">
        <f t="shared" si="982"/>
        <v>2022</v>
      </c>
      <c r="C11406" s="12">
        <f t="shared" si="984"/>
        <v>44672</v>
      </c>
      <c r="D11406" s="11">
        <f t="shared" si="985"/>
        <v>3</v>
      </c>
      <c r="E11406" s="51">
        <v>12851.8039555265</v>
      </c>
      <c r="F11406" s="13">
        <v>4705.3297606146998</v>
      </c>
      <c r="G11406" s="13">
        <v>12196.772999999997</v>
      </c>
      <c r="H11406" s="13">
        <v>329.62</v>
      </c>
      <c r="I11406" s="13">
        <v>110.34881028259184</v>
      </c>
      <c r="J11406" s="49">
        <v>102.18194444444445</v>
      </c>
      <c r="K11406" s="14">
        <f t="shared" si="986"/>
        <v>30296.057470868232</v>
      </c>
    </row>
    <row r="11407" spans="1:11" x14ac:dyDescent="0.25">
      <c r="A11407" s="15">
        <f t="shared" si="983"/>
        <v>4</v>
      </c>
      <c r="B11407" s="16">
        <f t="shared" si="982"/>
        <v>2022</v>
      </c>
      <c r="C11407" s="17">
        <f t="shared" si="984"/>
        <v>44672</v>
      </c>
      <c r="D11407" s="16">
        <f t="shared" si="985"/>
        <v>4</v>
      </c>
      <c r="E11407" s="55">
        <v>12627.933917864901</v>
      </c>
      <c r="F11407" s="18">
        <v>4690.2696377635002</v>
      </c>
      <c r="G11407" s="18">
        <v>12229.782500000001</v>
      </c>
      <c r="H11407" s="18">
        <v>329.62</v>
      </c>
      <c r="I11407" s="18">
        <v>110.34881028259184</v>
      </c>
      <c r="J11407" s="53">
        <v>102.18194444444445</v>
      </c>
      <c r="K11407" s="19">
        <f t="shared" si="986"/>
        <v>30090.136810355438</v>
      </c>
    </row>
    <row r="11408" spans="1:11" x14ac:dyDescent="0.25">
      <c r="A11408" s="10">
        <f t="shared" si="983"/>
        <v>4</v>
      </c>
      <c r="B11408" s="11">
        <f t="shared" si="982"/>
        <v>2022</v>
      </c>
      <c r="C11408" s="12">
        <f t="shared" si="984"/>
        <v>44672</v>
      </c>
      <c r="D11408" s="11">
        <f t="shared" si="985"/>
        <v>5</v>
      </c>
      <c r="E11408" s="51">
        <v>12689.0394825657</v>
      </c>
      <c r="F11408" s="13">
        <v>4747.0958923119997</v>
      </c>
      <c r="G11408" s="13">
        <v>12610.219999999998</v>
      </c>
      <c r="H11408" s="13">
        <v>329.62</v>
      </c>
      <c r="I11408" s="13">
        <v>110.34881028259184</v>
      </c>
      <c r="J11408" s="49">
        <v>102.18194444444445</v>
      </c>
      <c r="K11408" s="14">
        <f t="shared" si="986"/>
        <v>30588.506129604732</v>
      </c>
    </row>
    <row r="11409" spans="1:11" x14ac:dyDescent="0.25">
      <c r="A11409" s="15">
        <f t="shared" si="983"/>
        <v>4</v>
      </c>
      <c r="B11409" s="16">
        <f t="shared" si="982"/>
        <v>2022</v>
      </c>
      <c r="C11409" s="17">
        <f t="shared" si="984"/>
        <v>44672</v>
      </c>
      <c r="D11409" s="16">
        <f t="shared" si="985"/>
        <v>6</v>
      </c>
      <c r="E11409" s="55">
        <v>13362.1409734727</v>
      </c>
      <c r="F11409" s="18">
        <v>4846.9189333815002</v>
      </c>
      <c r="G11409" s="18">
        <v>13807.660500000002</v>
      </c>
      <c r="H11409" s="18">
        <v>142.791</v>
      </c>
      <c r="I11409" s="18">
        <v>47.802976060498672</v>
      </c>
      <c r="J11409" s="53">
        <v>102.18194444444445</v>
      </c>
      <c r="K11409" s="19">
        <f t="shared" si="986"/>
        <v>32309.496327359146</v>
      </c>
    </row>
    <row r="11410" spans="1:11" x14ac:dyDescent="0.25">
      <c r="A11410" s="10">
        <f t="shared" si="983"/>
        <v>4</v>
      </c>
      <c r="B11410" s="11">
        <f t="shared" si="982"/>
        <v>2022</v>
      </c>
      <c r="C11410" s="12">
        <f t="shared" si="984"/>
        <v>44672</v>
      </c>
      <c r="D11410" s="11">
        <f t="shared" si="985"/>
        <v>7</v>
      </c>
      <c r="E11410" s="51">
        <v>14607.7184507815</v>
      </c>
      <c r="F11410" s="13">
        <v>5138.9111512579002</v>
      </c>
      <c r="G11410" s="13">
        <v>16086.608500000002</v>
      </c>
      <c r="H11410" s="13">
        <v>0</v>
      </c>
      <c r="I11410" s="13">
        <v>0</v>
      </c>
      <c r="J11410" s="49">
        <v>102.18194444444445</v>
      </c>
      <c r="K11410" s="14">
        <f t="shared" si="986"/>
        <v>35935.420046483843</v>
      </c>
    </row>
    <row r="11411" spans="1:11" x14ac:dyDescent="0.25">
      <c r="A11411" s="15">
        <f t="shared" si="983"/>
        <v>4</v>
      </c>
      <c r="B11411" s="16">
        <f t="shared" si="982"/>
        <v>2022</v>
      </c>
      <c r="C11411" s="17">
        <f t="shared" si="984"/>
        <v>44672</v>
      </c>
      <c r="D11411" s="16">
        <f t="shared" si="985"/>
        <v>8</v>
      </c>
      <c r="E11411" s="55">
        <v>16218.5319304807</v>
      </c>
      <c r="F11411" s="18">
        <v>5654.6928505971</v>
      </c>
      <c r="G11411" s="18">
        <v>18294.983749999996</v>
      </c>
      <c r="H11411" s="18">
        <v>0</v>
      </c>
      <c r="I11411" s="18">
        <v>0</v>
      </c>
      <c r="J11411" s="53">
        <v>102.18194444444445</v>
      </c>
      <c r="K11411" s="19">
        <f t="shared" si="986"/>
        <v>40270.390475522232</v>
      </c>
    </row>
    <row r="11412" spans="1:11" x14ac:dyDescent="0.25">
      <c r="A11412" s="10">
        <f t="shared" si="983"/>
        <v>4</v>
      </c>
      <c r="B11412" s="11">
        <f t="shared" si="982"/>
        <v>2022</v>
      </c>
      <c r="C11412" s="12">
        <f t="shared" si="984"/>
        <v>44672</v>
      </c>
      <c r="D11412" s="11">
        <f t="shared" si="985"/>
        <v>9</v>
      </c>
      <c r="E11412" s="51">
        <v>16917.103907469402</v>
      </c>
      <c r="F11412" s="13">
        <v>6543.4826461631001</v>
      </c>
      <c r="G11412" s="13">
        <v>18616.552</v>
      </c>
      <c r="H11412" s="13">
        <v>0</v>
      </c>
      <c r="I11412" s="13">
        <v>0</v>
      </c>
      <c r="J11412" s="49">
        <v>102.18194444444445</v>
      </c>
      <c r="K11412" s="14">
        <f t="shared" si="986"/>
        <v>42179.320498076937</v>
      </c>
    </row>
    <row r="11413" spans="1:11" x14ac:dyDescent="0.25">
      <c r="A11413" s="15">
        <f t="shared" si="983"/>
        <v>4</v>
      </c>
      <c r="B11413" s="16">
        <f t="shared" si="982"/>
        <v>2022</v>
      </c>
      <c r="C11413" s="17">
        <f t="shared" si="984"/>
        <v>44672</v>
      </c>
      <c r="D11413" s="16">
        <f t="shared" si="985"/>
        <v>10</v>
      </c>
      <c r="E11413" s="55">
        <v>17075.897605312701</v>
      </c>
      <c r="F11413" s="18">
        <v>7307.8388522788</v>
      </c>
      <c r="G11413" s="18">
        <v>18990.532750000002</v>
      </c>
      <c r="H11413" s="18">
        <v>0</v>
      </c>
      <c r="I11413" s="18">
        <v>0</v>
      </c>
      <c r="J11413" s="53">
        <v>102.18194444444445</v>
      </c>
      <c r="K11413" s="19">
        <f t="shared" si="986"/>
        <v>43476.451152035945</v>
      </c>
    </row>
    <row r="11414" spans="1:11" x14ac:dyDescent="0.25">
      <c r="A11414" s="10">
        <f t="shared" si="983"/>
        <v>4</v>
      </c>
      <c r="B11414" s="11">
        <f t="shared" si="982"/>
        <v>2022</v>
      </c>
      <c r="C11414" s="12">
        <f t="shared" si="984"/>
        <v>44672</v>
      </c>
      <c r="D11414" s="11">
        <f t="shared" si="985"/>
        <v>11</v>
      </c>
      <c r="E11414" s="51">
        <v>17349.351347063501</v>
      </c>
      <c r="F11414" s="13">
        <v>7755.9875587256001</v>
      </c>
      <c r="G11414" s="13">
        <v>19511.010749999998</v>
      </c>
      <c r="H11414" s="13">
        <v>0</v>
      </c>
      <c r="I11414" s="13">
        <v>0</v>
      </c>
      <c r="J11414" s="49">
        <v>102.18194444444445</v>
      </c>
      <c r="K11414" s="14">
        <f t="shared" si="986"/>
        <v>44718.531600233538</v>
      </c>
    </row>
    <row r="11415" spans="1:11" x14ac:dyDescent="0.25">
      <c r="A11415" s="15">
        <f t="shared" si="983"/>
        <v>4</v>
      </c>
      <c r="B11415" s="16">
        <f t="shared" si="982"/>
        <v>2022</v>
      </c>
      <c r="C11415" s="17">
        <f t="shared" si="984"/>
        <v>44672</v>
      </c>
      <c r="D11415" s="16">
        <f t="shared" si="985"/>
        <v>12</v>
      </c>
      <c r="E11415" s="55">
        <v>18032.9329397744</v>
      </c>
      <c r="F11415" s="18">
        <v>7906.4714885675003</v>
      </c>
      <c r="G11415" s="18">
        <v>19525.363249999995</v>
      </c>
      <c r="H11415" s="18">
        <v>0</v>
      </c>
      <c r="I11415" s="18">
        <v>0</v>
      </c>
      <c r="J11415" s="53">
        <v>102.18194444444445</v>
      </c>
      <c r="K11415" s="19">
        <f t="shared" si="986"/>
        <v>45566.949622786335</v>
      </c>
    </row>
    <row r="11416" spans="1:11" x14ac:dyDescent="0.25">
      <c r="A11416" s="10">
        <f t="shared" si="983"/>
        <v>4</v>
      </c>
      <c r="B11416" s="11">
        <f t="shared" si="982"/>
        <v>2022</v>
      </c>
      <c r="C11416" s="12">
        <f t="shared" si="984"/>
        <v>44672</v>
      </c>
      <c r="D11416" s="11">
        <f t="shared" si="985"/>
        <v>13</v>
      </c>
      <c r="E11416" s="51">
        <v>18334.505250382801</v>
      </c>
      <c r="F11416" s="13">
        <v>7862.1257479997003</v>
      </c>
      <c r="G11416" s="13">
        <v>18861.946750000003</v>
      </c>
      <c r="H11416" s="13">
        <v>0</v>
      </c>
      <c r="I11416" s="13">
        <v>0</v>
      </c>
      <c r="J11416" s="49">
        <v>102.18194444444445</v>
      </c>
      <c r="K11416" s="14">
        <f t="shared" si="986"/>
        <v>45160.759692826949</v>
      </c>
    </row>
    <row r="11417" spans="1:11" x14ac:dyDescent="0.25">
      <c r="A11417" s="15">
        <f t="shared" si="983"/>
        <v>4</v>
      </c>
      <c r="B11417" s="16">
        <f t="shared" si="982"/>
        <v>2022</v>
      </c>
      <c r="C11417" s="17">
        <f t="shared" si="984"/>
        <v>44672</v>
      </c>
      <c r="D11417" s="16">
        <f t="shared" si="985"/>
        <v>14</v>
      </c>
      <c r="E11417" s="55">
        <v>18159.3342224884</v>
      </c>
      <c r="F11417" s="18">
        <v>7889.2827025446004</v>
      </c>
      <c r="G11417" s="18">
        <v>17360.893500000006</v>
      </c>
      <c r="H11417" s="18">
        <v>0</v>
      </c>
      <c r="I11417" s="18">
        <v>0</v>
      </c>
      <c r="J11417" s="53">
        <v>102.18194444444445</v>
      </c>
      <c r="K11417" s="19">
        <f t="shared" si="986"/>
        <v>43511.692369477445</v>
      </c>
    </row>
    <row r="11418" spans="1:11" x14ac:dyDescent="0.25">
      <c r="A11418" s="10">
        <f t="shared" si="983"/>
        <v>4</v>
      </c>
      <c r="B11418" s="11">
        <f t="shared" si="982"/>
        <v>2022</v>
      </c>
      <c r="C11418" s="12">
        <f t="shared" si="984"/>
        <v>44672</v>
      </c>
      <c r="D11418" s="11">
        <f t="shared" si="985"/>
        <v>15</v>
      </c>
      <c r="E11418" s="51">
        <v>17979.991353293499</v>
      </c>
      <c r="F11418" s="13">
        <v>7747.1140200284999</v>
      </c>
      <c r="G11418" s="13">
        <v>16349.534250000002</v>
      </c>
      <c r="H11418" s="13">
        <v>0</v>
      </c>
      <c r="I11418" s="13">
        <v>0</v>
      </c>
      <c r="J11418" s="49">
        <v>102.18194444444445</v>
      </c>
      <c r="K11418" s="14">
        <f t="shared" si="986"/>
        <v>42178.821567766441</v>
      </c>
    </row>
    <row r="11419" spans="1:11" x14ac:dyDescent="0.25">
      <c r="A11419" s="15">
        <f t="shared" si="983"/>
        <v>4</v>
      </c>
      <c r="B11419" s="16">
        <f t="shared" si="982"/>
        <v>2022</v>
      </c>
      <c r="C11419" s="17">
        <f t="shared" si="984"/>
        <v>44672</v>
      </c>
      <c r="D11419" s="16">
        <f t="shared" si="985"/>
        <v>16</v>
      </c>
      <c r="E11419" s="55">
        <v>18439.415654598499</v>
      </c>
      <c r="F11419" s="18">
        <v>7535.592160231</v>
      </c>
      <c r="G11419" s="18">
        <v>16100.242</v>
      </c>
      <c r="H11419" s="18">
        <v>0</v>
      </c>
      <c r="I11419" s="18">
        <v>0</v>
      </c>
      <c r="J11419" s="53">
        <v>102.18194444444445</v>
      </c>
      <c r="K11419" s="19">
        <f t="shared" si="986"/>
        <v>42177.431759273939</v>
      </c>
    </row>
    <row r="11420" spans="1:11" x14ac:dyDescent="0.25">
      <c r="A11420" s="10">
        <f t="shared" si="983"/>
        <v>4</v>
      </c>
      <c r="B11420" s="11">
        <f t="shared" si="982"/>
        <v>2022</v>
      </c>
      <c r="C11420" s="12">
        <f t="shared" si="984"/>
        <v>44672</v>
      </c>
      <c r="D11420" s="11">
        <f t="shared" si="985"/>
        <v>17</v>
      </c>
      <c r="E11420" s="51">
        <v>19893.8093588964</v>
      </c>
      <c r="F11420" s="13">
        <v>7126.4202217619004</v>
      </c>
      <c r="G11420" s="13">
        <v>15482.295999999998</v>
      </c>
      <c r="H11420" s="13">
        <v>0</v>
      </c>
      <c r="I11420" s="13">
        <v>0</v>
      </c>
      <c r="J11420" s="49">
        <v>102.18194444444445</v>
      </c>
      <c r="K11420" s="14">
        <f t="shared" si="986"/>
        <v>42604.707525102742</v>
      </c>
    </row>
    <row r="11421" spans="1:11" x14ac:dyDescent="0.25">
      <c r="A11421" s="15">
        <f t="shared" si="983"/>
        <v>4</v>
      </c>
      <c r="B11421" s="16">
        <f t="shared" si="982"/>
        <v>2022</v>
      </c>
      <c r="C11421" s="17">
        <f t="shared" si="984"/>
        <v>44672</v>
      </c>
      <c r="D11421" s="16">
        <f t="shared" si="985"/>
        <v>18</v>
      </c>
      <c r="E11421" s="55">
        <v>20222.177003734101</v>
      </c>
      <c r="F11421" s="18">
        <v>6466.7472968509001</v>
      </c>
      <c r="G11421" s="18">
        <v>14920.762000000001</v>
      </c>
      <c r="H11421" s="18">
        <v>0</v>
      </c>
      <c r="I11421" s="18">
        <v>0</v>
      </c>
      <c r="J11421" s="53">
        <v>102.18194444444445</v>
      </c>
      <c r="K11421" s="19">
        <f t="shared" si="986"/>
        <v>41711.868245029444</v>
      </c>
    </row>
    <row r="11422" spans="1:11" x14ac:dyDescent="0.25">
      <c r="A11422" s="10">
        <f t="shared" si="983"/>
        <v>4</v>
      </c>
      <c r="B11422" s="11">
        <f t="shared" si="982"/>
        <v>2022</v>
      </c>
      <c r="C11422" s="12">
        <f t="shared" si="984"/>
        <v>44672</v>
      </c>
      <c r="D11422" s="11">
        <f t="shared" si="985"/>
        <v>19</v>
      </c>
      <c r="E11422" s="51">
        <v>19206.595020739402</v>
      </c>
      <c r="F11422" s="13">
        <v>6094.2668764133996</v>
      </c>
      <c r="G11422" s="13">
        <v>14501.73875</v>
      </c>
      <c r="H11422" s="13">
        <v>0</v>
      </c>
      <c r="I11422" s="13">
        <v>0</v>
      </c>
      <c r="J11422" s="49">
        <v>102.18194444444445</v>
      </c>
      <c r="K11422" s="14">
        <f t="shared" si="986"/>
        <v>39904.782591597243</v>
      </c>
    </row>
    <row r="11423" spans="1:11" x14ac:dyDescent="0.25">
      <c r="A11423" s="15">
        <f t="shared" si="983"/>
        <v>4</v>
      </c>
      <c r="B11423" s="16">
        <f t="shared" si="982"/>
        <v>2022</v>
      </c>
      <c r="C11423" s="17">
        <f t="shared" si="984"/>
        <v>44672</v>
      </c>
      <c r="D11423" s="16">
        <f t="shared" si="985"/>
        <v>20</v>
      </c>
      <c r="E11423" s="55">
        <v>19594.989614804599</v>
      </c>
      <c r="F11423" s="18">
        <v>5814.4914854580002</v>
      </c>
      <c r="G11423" s="18">
        <v>14511.869999999999</v>
      </c>
      <c r="H11423" s="18">
        <v>269.23399999999998</v>
      </c>
      <c r="I11423" s="18">
        <v>90.133036792741137</v>
      </c>
      <c r="J11423" s="53">
        <v>102.18194444444445</v>
      </c>
      <c r="K11423" s="19">
        <f t="shared" si="986"/>
        <v>40382.900081499785</v>
      </c>
    </row>
    <row r="11424" spans="1:11" x14ac:dyDescent="0.25">
      <c r="A11424" s="10">
        <f t="shared" si="983"/>
        <v>4</v>
      </c>
      <c r="B11424" s="11">
        <f t="shared" si="982"/>
        <v>2022</v>
      </c>
      <c r="C11424" s="12">
        <f t="shared" si="984"/>
        <v>44672</v>
      </c>
      <c r="D11424" s="11">
        <f t="shared" si="985"/>
        <v>21</v>
      </c>
      <c r="E11424" s="51">
        <v>20832.789058272199</v>
      </c>
      <c r="F11424" s="13">
        <v>5821.3949684544996</v>
      </c>
      <c r="G11424" s="13">
        <v>13940.218000000003</v>
      </c>
      <c r="H11424" s="13">
        <v>329.62</v>
      </c>
      <c r="I11424" s="13">
        <v>110.34881028259184</v>
      </c>
      <c r="J11424" s="49">
        <v>102.18194444444445</v>
      </c>
      <c r="K11424" s="14">
        <f t="shared" si="986"/>
        <v>41136.552781453742</v>
      </c>
    </row>
    <row r="11425" spans="1:11" x14ac:dyDescent="0.25">
      <c r="A11425" s="15">
        <f t="shared" si="983"/>
        <v>4</v>
      </c>
      <c r="B11425" s="16">
        <f t="shared" si="982"/>
        <v>2022</v>
      </c>
      <c r="C11425" s="17">
        <f t="shared" si="984"/>
        <v>44672</v>
      </c>
      <c r="D11425" s="16">
        <f t="shared" si="985"/>
        <v>22</v>
      </c>
      <c r="E11425" s="55">
        <v>20458.434026311999</v>
      </c>
      <c r="F11425" s="18">
        <v>5516.363410811</v>
      </c>
      <c r="G11425" s="18">
        <v>13263.717750000003</v>
      </c>
      <c r="H11425" s="18">
        <v>329.62</v>
      </c>
      <c r="I11425" s="18">
        <v>110.34881028259184</v>
      </c>
      <c r="J11425" s="53">
        <v>102.18194444444445</v>
      </c>
      <c r="K11425" s="19">
        <f t="shared" si="986"/>
        <v>39780.665941850042</v>
      </c>
    </row>
    <row r="11426" spans="1:11" x14ac:dyDescent="0.25">
      <c r="A11426" s="10">
        <f t="shared" si="983"/>
        <v>4</v>
      </c>
      <c r="B11426" s="11">
        <f t="shared" si="982"/>
        <v>2022</v>
      </c>
      <c r="C11426" s="12">
        <f t="shared" si="984"/>
        <v>44672</v>
      </c>
      <c r="D11426" s="11">
        <f t="shared" si="985"/>
        <v>23</v>
      </c>
      <c r="E11426" s="51">
        <v>18444.156757459899</v>
      </c>
      <c r="F11426" s="13">
        <v>5115.9107452636999</v>
      </c>
      <c r="G11426" s="13">
        <v>12613.442000000001</v>
      </c>
      <c r="H11426" s="13">
        <v>329.62</v>
      </c>
      <c r="I11426" s="13">
        <v>110.34881028259184</v>
      </c>
      <c r="J11426" s="49">
        <v>102.18194444444445</v>
      </c>
      <c r="K11426" s="14">
        <f t="shared" si="986"/>
        <v>36715.66025745064</v>
      </c>
    </row>
    <row r="11427" spans="1:11" x14ac:dyDescent="0.25">
      <c r="A11427" s="15">
        <f t="shared" si="983"/>
        <v>4</v>
      </c>
      <c r="B11427" s="16">
        <f t="shared" si="982"/>
        <v>2022</v>
      </c>
      <c r="C11427" s="17">
        <f t="shared" si="984"/>
        <v>44672</v>
      </c>
      <c r="D11427" s="16">
        <f t="shared" si="985"/>
        <v>24</v>
      </c>
      <c r="E11427" s="55">
        <v>15861.655356077399</v>
      </c>
      <c r="F11427" s="18">
        <v>4861.6198146610004</v>
      </c>
      <c r="G11427" s="18">
        <v>12059.567749999998</v>
      </c>
      <c r="H11427" s="18">
        <v>329.62</v>
      </c>
      <c r="I11427" s="18">
        <v>110.34881028259184</v>
      </c>
      <c r="J11427" s="53">
        <v>102.18194444444445</v>
      </c>
      <c r="K11427" s="19">
        <f t="shared" si="986"/>
        <v>33324.993675465441</v>
      </c>
    </row>
    <row r="11428" spans="1:11" x14ac:dyDescent="0.25">
      <c r="A11428" s="10">
        <f t="shared" si="983"/>
        <v>4</v>
      </c>
      <c r="B11428" s="11">
        <f t="shared" si="982"/>
        <v>2022</v>
      </c>
      <c r="C11428" s="12">
        <f t="shared" si="984"/>
        <v>44673</v>
      </c>
      <c r="D11428" s="11">
        <f t="shared" si="985"/>
        <v>1</v>
      </c>
      <c r="E11428" s="51">
        <v>14196.7729422916</v>
      </c>
      <c r="F11428" s="13">
        <v>4739.0930283017997</v>
      </c>
      <c r="G11428" s="13">
        <v>11537.7565</v>
      </c>
      <c r="H11428" s="13">
        <v>329.62</v>
      </c>
      <c r="I11428" s="13">
        <v>110.34881028259184</v>
      </c>
      <c r="J11428" s="49">
        <v>102.18194444444445</v>
      </c>
      <c r="K11428" s="14">
        <f t="shared" si="986"/>
        <v>31015.773225320434</v>
      </c>
    </row>
    <row r="11429" spans="1:11" x14ac:dyDescent="0.25">
      <c r="A11429" s="15">
        <f t="shared" si="983"/>
        <v>4</v>
      </c>
      <c r="B11429" s="16">
        <f t="shared" si="982"/>
        <v>2022</v>
      </c>
      <c r="C11429" s="17">
        <f t="shared" si="984"/>
        <v>44673</v>
      </c>
      <c r="D11429" s="16">
        <f t="shared" si="985"/>
        <v>2</v>
      </c>
      <c r="E11429" s="55">
        <v>13151.8984240599</v>
      </c>
      <c r="F11429" s="18">
        <v>5081.8341457817996</v>
      </c>
      <c r="G11429" s="18">
        <v>11590.727499999999</v>
      </c>
      <c r="H11429" s="18">
        <v>329.62</v>
      </c>
      <c r="I11429" s="18">
        <v>110.34881028259184</v>
      </c>
      <c r="J11429" s="53">
        <v>102.18194444444445</v>
      </c>
      <c r="K11429" s="19">
        <f t="shared" si="986"/>
        <v>30366.610824568732</v>
      </c>
    </row>
    <row r="11430" spans="1:11" x14ac:dyDescent="0.25">
      <c r="A11430" s="10">
        <f t="shared" si="983"/>
        <v>4</v>
      </c>
      <c r="B11430" s="11">
        <f t="shared" si="982"/>
        <v>2022</v>
      </c>
      <c r="C11430" s="12">
        <f t="shared" si="984"/>
        <v>44673</v>
      </c>
      <c r="D11430" s="11">
        <f t="shared" si="985"/>
        <v>3</v>
      </c>
      <c r="E11430" s="51">
        <v>12634.970729106501</v>
      </c>
      <c r="F11430" s="13">
        <v>4663.8976045984</v>
      </c>
      <c r="G11430" s="13">
        <v>11520.093250000002</v>
      </c>
      <c r="H11430" s="13">
        <v>329.62</v>
      </c>
      <c r="I11430" s="13">
        <v>110.34881028259184</v>
      </c>
      <c r="J11430" s="49">
        <v>102.18194444444445</v>
      </c>
      <c r="K11430" s="14">
        <f t="shared" si="986"/>
        <v>29361.112338431936</v>
      </c>
    </row>
    <row r="11431" spans="1:11" x14ac:dyDescent="0.25">
      <c r="A11431" s="15">
        <f t="shared" si="983"/>
        <v>4</v>
      </c>
      <c r="B11431" s="16">
        <f t="shared" si="982"/>
        <v>2022</v>
      </c>
      <c r="C11431" s="17">
        <f t="shared" si="984"/>
        <v>44673</v>
      </c>
      <c r="D11431" s="16">
        <f t="shared" si="985"/>
        <v>4</v>
      </c>
      <c r="E11431" s="55">
        <v>12599.6766452468</v>
      </c>
      <c r="F11431" s="18">
        <v>4698.9819543324002</v>
      </c>
      <c r="G11431" s="18">
        <v>11538.441500000001</v>
      </c>
      <c r="H11431" s="18">
        <v>329.62</v>
      </c>
      <c r="I11431" s="18">
        <v>110.34881028259184</v>
      </c>
      <c r="J11431" s="53">
        <v>102.18194444444445</v>
      </c>
      <c r="K11431" s="19">
        <f t="shared" si="986"/>
        <v>29379.250854306236</v>
      </c>
    </row>
    <row r="11432" spans="1:11" x14ac:dyDescent="0.25">
      <c r="A11432" s="10">
        <f t="shared" si="983"/>
        <v>4</v>
      </c>
      <c r="B11432" s="11">
        <f t="shared" si="982"/>
        <v>2022</v>
      </c>
      <c r="C11432" s="12">
        <f t="shared" si="984"/>
        <v>44673</v>
      </c>
      <c r="D11432" s="11">
        <f t="shared" si="985"/>
        <v>5</v>
      </c>
      <c r="E11432" s="51">
        <v>12785.7764976296</v>
      </c>
      <c r="F11432" s="13">
        <v>4765.7465716754004</v>
      </c>
      <c r="G11432" s="13">
        <v>11957.004499999999</v>
      </c>
      <c r="H11432" s="13">
        <v>329.62</v>
      </c>
      <c r="I11432" s="13">
        <v>110.34881028259184</v>
      </c>
      <c r="J11432" s="49">
        <v>102.18194444444445</v>
      </c>
      <c r="K11432" s="14">
        <f t="shared" si="986"/>
        <v>30050.678324032033</v>
      </c>
    </row>
    <row r="11433" spans="1:11" x14ac:dyDescent="0.25">
      <c r="A11433" s="15">
        <f t="shared" si="983"/>
        <v>4</v>
      </c>
      <c r="B11433" s="16">
        <f t="shared" si="982"/>
        <v>2022</v>
      </c>
      <c r="C11433" s="17">
        <f t="shared" si="984"/>
        <v>44673</v>
      </c>
      <c r="D11433" s="16">
        <f t="shared" si="985"/>
        <v>6</v>
      </c>
      <c r="E11433" s="55">
        <v>13493.6946753008</v>
      </c>
      <c r="F11433" s="18">
        <v>4918.3817883775</v>
      </c>
      <c r="G11433" s="18">
        <v>13102.94425</v>
      </c>
      <c r="H11433" s="18">
        <v>137.386</v>
      </c>
      <c r="I11433" s="18">
        <v>45.993512679704395</v>
      </c>
      <c r="J11433" s="53">
        <v>102.18194444444445</v>
      </c>
      <c r="K11433" s="19">
        <f t="shared" si="986"/>
        <v>31800.582170802445</v>
      </c>
    </row>
    <row r="11434" spans="1:11" x14ac:dyDescent="0.25">
      <c r="A11434" s="10">
        <f t="shared" si="983"/>
        <v>4</v>
      </c>
      <c r="B11434" s="11">
        <f t="shared" si="982"/>
        <v>2022</v>
      </c>
      <c r="C11434" s="12">
        <f t="shared" si="984"/>
        <v>44673</v>
      </c>
      <c r="D11434" s="11">
        <f t="shared" si="985"/>
        <v>7</v>
      </c>
      <c r="E11434" s="51">
        <v>14919.516374770499</v>
      </c>
      <c r="F11434" s="13">
        <v>5098.8535575917003</v>
      </c>
      <c r="G11434" s="13">
        <v>15294.268500000002</v>
      </c>
      <c r="H11434" s="13">
        <v>0</v>
      </c>
      <c r="I11434" s="13">
        <v>0</v>
      </c>
      <c r="J11434" s="49">
        <v>102.18194444444445</v>
      </c>
      <c r="K11434" s="14">
        <f t="shared" si="986"/>
        <v>35414.820376806645</v>
      </c>
    </row>
    <row r="11435" spans="1:11" x14ac:dyDescent="0.25">
      <c r="A11435" s="15">
        <f t="shared" si="983"/>
        <v>4</v>
      </c>
      <c r="B11435" s="16">
        <f t="shared" si="982"/>
        <v>2022</v>
      </c>
      <c r="C11435" s="17">
        <f t="shared" si="984"/>
        <v>44673</v>
      </c>
      <c r="D11435" s="16">
        <f t="shared" si="985"/>
        <v>8</v>
      </c>
      <c r="E11435" s="55">
        <v>15981.0205355871</v>
      </c>
      <c r="F11435" s="18">
        <v>5602.9883788545003</v>
      </c>
      <c r="G11435" s="18">
        <v>17447.980499999994</v>
      </c>
      <c r="H11435" s="18">
        <v>0</v>
      </c>
      <c r="I11435" s="18">
        <v>0</v>
      </c>
      <c r="J11435" s="53">
        <v>102.18194444444445</v>
      </c>
      <c r="K11435" s="19">
        <f t="shared" si="986"/>
        <v>39134.171358886037</v>
      </c>
    </row>
    <row r="11436" spans="1:11" x14ac:dyDescent="0.25">
      <c r="A11436" s="10">
        <f t="shared" si="983"/>
        <v>4</v>
      </c>
      <c r="B11436" s="11">
        <f t="shared" si="982"/>
        <v>2022</v>
      </c>
      <c r="C11436" s="12">
        <f t="shared" si="984"/>
        <v>44673</v>
      </c>
      <c r="D11436" s="11">
        <f t="shared" si="985"/>
        <v>9</v>
      </c>
      <c r="E11436" s="51">
        <v>15873.347922740701</v>
      </c>
      <c r="F11436" s="13">
        <v>6297.0209733363999</v>
      </c>
      <c r="G11436" s="13">
        <v>18291.514750000002</v>
      </c>
      <c r="H11436" s="13">
        <v>0</v>
      </c>
      <c r="I11436" s="13">
        <v>0</v>
      </c>
      <c r="J11436" s="49">
        <v>102.18194444444445</v>
      </c>
      <c r="K11436" s="14">
        <f t="shared" si="986"/>
        <v>40564.065590521539</v>
      </c>
    </row>
    <row r="11437" spans="1:11" x14ac:dyDescent="0.25">
      <c r="A11437" s="15">
        <f t="shared" si="983"/>
        <v>4</v>
      </c>
      <c r="B11437" s="16">
        <f t="shared" si="982"/>
        <v>2022</v>
      </c>
      <c r="C11437" s="17">
        <f t="shared" si="984"/>
        <v>44673</v>
      </c>
      <c r="D11437" s="16">
        <f t="shared" si="985"/>
        <v>10</v>
      </c>
      <c r="E11437" s="55">
        <v>15474.1815103626</v>
      </c>
      <c r="F11437" s="18">
        <v>6991.3667623504998</v>
      </c>
      <c r="G11437" s="18">
        <v>18121.466</v>
      </c>
      <c r="H11437" s="18">
        <v>0</v>
      </c>
      <c r="I11437" s="18">
        <v>0</v>
      </c>
      <c r="J11437" s="53">
        <v>102.18194444444445</v>
      </c>
      <c r="K11437" s="19">
        <f t="shared" si="986"/>
        <v>40689.196217157543</v>
      </c>
    </row>
    <row r="11438" spans="1:11" x14ac:dyDescent="0.25">
      <c r="A11438" s="10">
        <f t="shared" si="983"/>
        <v>4</v>
      </c>
      <c r="B11438" s="11">
        <f t="shared" si="982"/>
        <v>2022</v>
      </c>
      <c r="C11438" s="12">
        <f t="shared" si="984"/>
        <v>44673</v>
      </c>
      <c r="D11438" s="11">
        <f t="shared" si="985"/>
        <v>11</v>
      </c>
      <c r="E11438" s="51">
        <v>15312.1282107391</v>
      </c>
      <c r="F11438" s="13">
        <v>7335.7774229876004</v>
      </c>
      <c r="G11438" s="13">
        <v>18144.524500000003</v>
      </c>
      <c r="H11438" s="13">
        <v>0</v>
      </c>
      <c r="I11438" s="13">
        <v>0</v>
      </c>
      <c r="J11438" s="49">
        <v>102.18194444444445</v>
      </c>
      <c r="K11438" s="14">
        <f t="shared" si="986"/>
        <v>40894.612078171143</v>
      </c>
    </row>
    <row r="11439" spans="1:11" x14ac:dyDescent="0.25">
      <c r="A11439" s="15">
        <f t="shared" si="983"/>
        <v>4</v>
      </c>
      <c r="B11439" s="16">
        <f t="shared" si="982"/>
        <v>2022</v>
      </c>
      <c r="C11439" s="17">
        <f t="shared" si="984"/>
        <v>44673</v>
      </c>
      <c r="D11439" s="16">
        <f t="shared" si="985"/>
        <v>12</v>
      </c>
      <c r="E11439" s="55">
        <v>15445.5706077618</v>
      </c>
      <c r="F11439" s="18">
        <v>7379.4293964569997</v>
      </c>
      <c r="G11439" s="18">
        <v>17944.967750000003</v>
      </c>
      <c r="H11439" s="18">
        <v>0</v>
      </c>
      <c r="I11439" s="18">
        <v>0</v>
      </c>
      <c r="J11439" s="53">
        <v>102.18194444444445</v>
      </c>
      <c r="K11439" s="19">
        <f t="shared" si="986"/>
        <v>40872.149698663241</v>
      </c>
    </row>
    <row r="11440" spans="1:11" x14ac:dyDescent="0.25">
      <c r="A11440" s="10">
        <f t="shared" si="983"/>
        <v>4</v>
      </c>
      <c r="B11440" s="11">
        <f t="shared" si="982"/>
        <v>2022</v>
      </c>
      <c r="C11440" s="12">
        <f t="shared" si="984"/>
        <v>44673</v>
      </c>
      <c r="D11440" s="11">
        <f t="shared" si="985"/>
        <v>13</v>
      </c>
      <c r="E11440" s="51">
        <v>15417.1736296978</v>
      </c>
      <c r="F11440" s="13">
        <v>7311.6965592181004</v>
      </c>
      <c r="G11440" s="13">
        <v>18012.917999999998</v>
      </c>
      <c r="H11440" s="13">
        <v>0</v>
      </c>
      <c r="I11440" s="13">
        <v>0</v>
      </c>
      <c r="J11440" s="49">
        <v>102.18194444444445</v>
      </c>
      <c r="K11440" s="14">
        <f t="shared" si="986"/>
        <v>40843.970133360337</v>
      </c>
    </row>
    <row r="11441" spans="1:11" x14ac:dyDescent="0.25">
      <c r="A11441" s="15">
        <f t="shared" si="983"/>
        <v>4</v>
      </c>
      <c r="B11441" s="16">
        <f t="shared" si="982"/>
        <v>2022</v>
      </c>
      <c r="C11441" s="17">
        <f t="shared" si="984"/>
        <v>44673</v>
      </c>
      <c r="D11441" s="16">
        <f t="shared" si="985"/>
        <v>14</v>
      </c>
      <c r="E11441" s="55">
        <v>14931.059118801</v>
      </c>
      <c r="F11441" s="18">
        <v>7252.8241295929001</v>
      </c>
      <c r="G11441" s="18">
        <v>17122.701499999996</v>
      </c>
      <c r="H11441" s="18">
        <v>0</v>
      </c>
      <c r="I11441" s="18">
        <v>0</v>
      </c>
      <c r="J11441" s="53">
        <v>102.18194444444445</v>
      </c>
      <c r="K11441" s="19">
        <f t="shared" si="986"/>
        <v>39408.766692838341</v>
      </c>
    </row>
    <row r="11442" spans="1:11" x14ac:dyDescent="0.25">
      <c r="A11442" s="10">
        <f t="shared" si="983"/>
        <v>4</v>
      </c>
      <c r="B11442" s="11">
        <f t="shared" si="982"/>
        <v>2022</v>
      </c>
      <c r="C11442" s="12">
        <f t="shared" si="984"/>
        <v>44673</v>
      </c>
      <c r="D11442" s="11">
        <f t="shared" si="985"/>
        <v>15</v>
      </c>
      <c r="E11442" s="51">
        <v>14774.533606827201</v>
      </c>
      <c r="F11442" s="13">
        <v>7137.9186576549</v>
      </c>
      <c r="G11442" s="13">
        <v>15969.938750000001</v>
      </c>
      <c r="H11442" s="13">
        <v>0</v>
      </c>
      <c r="I11442" s="13">
        <v>0</v>
      </c>
      <c r="J11442" s="49">
        <v>102.18194444444445</v>
      </c>
      <c r="K11442" s="14">
        <f t="shared" si="986"/>
        <v>37984.572958926539</v>
      </c>
    </row>
    <row r="11443" spans="1:11" x14ac:dyDescent="0.25">
      <c r="A11443" s="15">
        <f t="shared" si="983"/>
        <v>4</v>
      </c>
      <c r="B11443" s="16">
        <f t="shared" si="982"/>
        <v>2022</v>
      </c>
      <c r="C11443" s="17">
        <f t="shared" si="984"/>
        <v>44673</v>
      </c>
      <c r="D11443" s="16">
        <f t="shared" si="985"/>
        <v>16</v>
      </c>
      <c r="E11443" s="55">
        <v>15177.9224249748</v>
      </c>
      <c r="F11443" s="18">
        <v>6957.8834723843001</v>
      </c>
      <c r="G11443" s="18">
        <v>14911.805249999998</v>
      </c>
      <c r="H11443" s="18">
        <v>0</v>
      </c>
      <c r="I11443" s="18">
        <v>0</v>
      </c>
      <c r="J11443" s="53">
        <v>102.18194444444445</v>
      </c>
      <c r="K11443" s="19">
        <f t="shared" si="986"/>
        <v>37149.793091803542</v>
      </c>
    </row>
    <row r="11444" spans="1:11" x14ac:dyDescent="0.25">
      <c r="A11444" s="10">
        <f t="shared" si="983"/>
        <v>4</v>
      </c>
      <c r="B11444" s="11">
        <f t="shared" si="982"/>
        <v>2022</v>
      </c>
      <c r="C11444" s="12">
        <f t="shared" si="984"/>
        <v>44673</v>
      </c>
      <c r="D11444" s="11">
        <f t="shared" si="985"/>
        <v>17</v>
      </c>
      <c r="E11444" s="51">
        <v>16647.632126713699</v>
      </c>
      <c r="F11444" s="13">
        <v>6599.4789890753</v>
      </c>
      <c r="G11444" s="13">
        <v>14146.10425</v>
      </c>
      <c r="H11444" s="13">
        <v>0</v>
      </c>
      <c r="I11444" s="13">
        <v>0</v>
      </c>
      <c r="J11444" s="49">
        <v>102.18194444444445</v>
      </c>
      <c r="K11444" s="14">
        <f t="shared" si="986"/>
        <v>37495.397310233442</v>
      </c>
    </row>
    <row r="11445" spans="1:11" x14ac:dyDescent="0.25">
      <c r="A11445" s="15">
        <f t="shared" si="983"/>
        <v>4</v>
      </c>
      <c r="B11445" s="16">
        <f t="shared" si="982"/>
        <v>2022</v>
      </c>
      <c r="C11445" s="17">
        <f t="shared" si="984"/>
        <v>44673</v>
      </c>
      <c r="D11445" s="16">
        <f t="shared" si="985"/>
        <v>18</v>
      </c>
      <c r="E11445" s="55">
        <v>17993.753796122099</v>
      </c>
      <c r="F11445" s="18">
        <v>6046.9574067492003</v>
      </c>
      <c r="G11445" s="18">
        <v>13749.989500000001</v>
      </c>
      <c r="H11445" s="18">
        <v>0</v>
      </c>
      <c r="I11445" s="18">
        <v>0</v>
      </c>
      <c r="J11445" s="53">
        <v>102.18194444444445</v>
      </c>
      <c r="K11445" s="19">
        <f t="shared" si="986"/>
        <v>37892.882647315739</v>
      </c>
    </row>
    <row r="11446" spans="1:11" x14ac:dyDescent="0.25">
      <c r="A11446" s="10">
        <f t="shared" si="983"/>
        <v>4</v>
      </c>
      <c r="B11446" s="11">
        <f t="shared" si="982"/>
        <v>2022</v>
      </c>
      <c r="C11446" s="12">
        <f t="shared" si="984"/>
        <v>44673</v>
      </c>
      <c r="D11446" s="11">
        <f t="shared" si="985"/>
        <v>19</v>
      </c>
      <c r="E11446" s="51">
        <v>17903.464321070402</v>
      </c>
      <c r="F11446" s="13">
        <v>5803.9928658571998</v>
      </c>
      <c r="G11446" s="13">
        <v>13590.314500000002</v>
      </c>
      <c r="H11446" s="13">
        <v>0</v>
      </c>
      <c r="I11446" s="13">
        <v>0</v>
      </c>
      <c r="J11446" s="49">
        <v>102.18194444444445</v>
      </c>
      <c r="K11446" s="14">
        <f t="shared" si="986"/>
        <v>37399.953631372045</v>
      </c>
    </row>
    <row r="11447" spans="1:11" x14ac:dyDescent="0.25">
      <c r="A11447" s="15">
        <f t="shared" si="983"/>
        <v>4</v>
      </c>
      <c r="B11447" s="16">
        <f t="shared" si="982"/>
        <v>2022</v>
      </c>
      <c r="C11447" s="17">
        <f t="shared" si="984"/>
        <v>44673</v>
      </c>
      <c r="D11447" s="16">
        <f t="shared" si="985"/>
        <v>20</v>
      </c>
      <c r="E11447" s="55">
        <v>18632.6022433533</v>
      </c>
      <c r="F11447" s="18">
        <v>5644.9677064360003</v>
      </c>
      <c r="G11447" s="18">
        <v>13921.811750000001</v>
      </c>
      <c r="H11447" s="18">
        <v>263.69600000000003</v>
      </c>
      <c r="I11447" s="18">
        <v>88.279048226073499</v>
      </c>
      <c r="J11447" s="53">
        <v>102.18194444444445</v>
      </c>
      <c r="K11447" s="19">
        <f t="shared" si="986"/>
        <v>38653.538692459821</v>
      </c>
    </row>
    <row r="11448" spans="1:11" x14ac:dyDescent="0.25">
      <c r="A11448" s="10">
        <f t="shared" si="983"/>
        <v>4</v>
      </c>
      <c r="B11448" s="11">
        <f t="shared" si="982"/>
        <v>2022</v>
      </c>
      <c r="C11448" s="12">
        <f t="shared" si="984"/>
        <v>44673</v>
      </c>
      <c r="D11448" s="11">
        <f t="shared" si="985"/>
        <v>21</v>
      </c>
      <c r="E11448" s="51">
        <v>19747.290234722699</v>
      </c>
      <c r="F11448" s="13">
        <v>5725.8377290384997</v>
      </c>
      <c r="G11448" s="13">
        <v>13442.697750000001</v>
      </c>
      <c r="H11448" s="13">
        <v>329.62</v>
      </c>
      <c r="I11448" s="13">
        <v>110.34881028259184</v>
      </c>
      <c r="J11448" s="49">
        <v>102.18194444444445</v>
      </c>
      <c r="K11448" s="14">
        <f t="shared" si="986"/>
        <v>39457.976468488239</v>
      </c>
    </row>
    <row r="11449" spans="1:11" x14ac:dyDescent="0.25">
      <c r="A11449" s="15">
        <f t="shared" si="983"/>
        <v>4</v>
      </c>
      <c r="B11449" s="16">
        <f t="shared" si="982"/>
        <v>2022</v>
      </c>
      <c r="C11449" s="17">
        <f t="shared" si="984"/>
        <v>44673</v>
      </c>
      <c r="D11449" s="16">
        <f t="shared" si="985"/>
        <v>22</v>
      </c>
      <c r="E11449" s="55">
        <v>19588.778880370799</v>
      </c>
      <c r="F11449" s="18">
        <v>5463.9409559097003</v>
      </c>
      <c r="G11449" s="18">
        <v>13039.949999999999</v>
      </c>
      <c r="H11449" s="18">
        <v>329.62</v>
      </c>
      <c r="I11449" s="18">
        <v>110.34881028259184</v>
      </c>
      <c r="J11449" s="53">
        <v>102.18194444444445</v>
      </c>
      <c r="K11449" s="19">
        <f t="shared" si="986"/>
        <v>38634.820591007534</v>
      </c>
    </row>
    <row r="11450" spans="1:11" x14ac:dyDescent="0.25">
      <c r="A11450" s="10">
        <f t="shared" si="983"/>
        <v>4</v>
      </c>
      <c r="B11450" s="11">
        <f t="shared" si="982"/>
        <v>2022</v>
      </c>
      <c r="C11450" s="12">
        <f t="shared" si="984"/>
        <v>44673</v>
      </c>
      <c r="D11450" s="11">
        <f t="shared" si="985"/>
        <v>23</v>
      </c>
      <c r="E11450" s="51">
        <v>17928.422746471701</v>
      </c>
      <c r="F11450" s="13">
        <v>5021.3062290162998</v>
      </c>
      <c r="G11450" s="13">
        <v>12428.097500000002</v>
      </c>
      <c r="H11450" s="13">
        <v>329.62</v>
      </c>
      <c r="I11450" s="13">
        <v>110.34881028259184</v>
      </c>
      <c r="J11450" s="49">
        <v>102.18194444444445</v>
      </c>
      <c r="K11450" s="14">
        <f t="shared" si="986"/>
        <v>35919.977230215038</v>
      </c>
    </row>
    <row r="11451" spans="1:11" x14ac:dyDescent="0.25">
      <c r="A11451" s="15">
        <f t="shared" si="983"/>
        <v>4</v>
      </c>
      <c r="B11451" s="16">
        <f t="shared" si="982"/>
        <v>2022</v>
      </c>
      <c r="C11451" s="17">
        <f t="shared" si="984"/>
        <v>44673</v>
      </c>
      <c r="D11451" s="16">
        <f t="shared" si="985"/>
        <v>24</v>
      </c>
      <c r="E11451" s="55">
        <v>15774.9733449326</v>
      </c>
      <c r="F11451" s="18">
        <v>4750.0956015281999</v>
      </c>
      <c r="G11451" s="18">
        <v>11998.060250000002</v>
      </c>
      <c r="H11451" s="18">
        <v>329.62</v>
      </c>
      <c r="I11451" s="18">
        <v>110.34881028259184</v>
      </c>
      <c r="J11451" s="53">
        <v>102.18194444444445</v>
      </c>
      <c r="K11451" s="19">
        <f t="shared" si="986"/>
        <v>33065.27995118784</v>
      </c>
    </row>
    <row r="11452" spans="1:11" x14ac:dyDescent="0.25">
      <c r="A11452" s="10">
        <f t="shared" si="983"/>
        <v>4</v>
      </c>
      <c r="B11452" s="11">
        <f t="shared" si="982"/>
        <v>2022</v>
      </c>
      <c r="C11452" s="12">
        <f t="shared" si="984"/>
        <v>44674</v>
      </c>
      <c r="D11452" s="11">
        <f t="shared" si="985"/>
        <v>1</v>
      </c>
      <c r="E11452" s="51">
        <v>14132.087663660501</v>
      </c>
      <c r="F11452" s="13">
        <v>4616.4464533066002</v>
      </c>
      <c r="G11452" s="13">
        <v>11752.86275</v>
      </c>
      <c r="H11452" s="13">
        <v>329.62</v>
      </c>
      <c r="I11452" s="13">
        <v>110.34881028259184</v>
      </c>
      <c r="J11452" s="49">
        <v>102.18194444444445</v>
      </c>
      <c r="K11452" s="14">
        <f t="shared" si="986"/>
        <v>31043.547621694135</v>
      </c>
    </row>
    <row r="11453" spans="1:11" x14ac:dyDescent="0.25">
      <c r="A11453" s="15">
        <f t="shared" si="983"/>
        <v>4</v>
      </c>
      <c r="B11453" s="16">
        <f t="shared" si="982"/>
        <v>2022</v>
      </c>
      <c r="C11453" s="17">
        <f t="shared" si="984"/>
        <v>44674</v>
      </c>
      <c r="D11453" s="16">
        <f t="shared" si="985"/>
        <v>2</v>
      </c>
      <c r="E11453" s="55">
        <v>12963.275771722499</v>
      </c>
      <c r="F11453" s="18">
        <v>4477.8467701116997</v>
      </c>
      <c r="G11453" s="18">
        <v>11744.503250000002</v>
      </c>
      <c r="H11453" s="18">
        <v>329.62</v>
      </c>
      <c r="I11453" s="18">
        <v>110.34881028259184</v>
      </c>
      <c r="J11453" s="53">
        <v>102.18194444444445</v>
      </c>
      <c r="K11453" s="19">
        <f t="shared" si="986"/>
        <v>29727.776546561236</v>
      </c>
    </row>
    <row r="11454" spans="1:11" x14ac:dyDescent="0.25">
      <c r="A11454" s="10">
        <f t="shared" si="983"/>
        <v>4</v>
      </c>
      <c r="B11454" s="11">
        <f t="shared" si="982"/>
        <v>2022</v>
      </c>
      <c r="C11454" s="12">
        <f t="shared" si="984"/>
        <v>44674</v>
      </c>
      <c r="D11454" s="11">
        <f t="shared" si="985"/>
        <v>3</v>
      </c>
      <c r="E11454" s="51">
        <v>12308.2099220687</v>
      </c>
      <c r="F11454" s="13">
        <v>4460.3212992053996</v>
      </c>
      <c r="G11454" s="13">
        <v>11298.055750000001</v>
      </c>
      <c r="H11454" s="13">
        <v>329.62</v>
      </c>
      <c r="I11454" s="13">
        <v>110.34881028259184</v>
      </c>
      <c r="J11454" s="49">
        <v>102.18194444444445</v>
      </c>
      <c r="K11454" s="14">
        <f t="shared" si="986"/>
        <v>28608.737726001131</v>
      </c>
    </row>
    <row r="11455" spans="1:11" x14ac:dyDescent="0.25">
      <c r="A11455" s="15">
        <f t="shared" si="983"/>
        <v>4</v>
      </c>
      <c r="B11455" s="16">
        <f t="shared" si="982"/>
        <v>2022</v>
      </c>
      <c r="C11455" s="17">
        <f t="shared" si="984"/>
        <v>44674</v>
      </c>
      <c r="D11455" s="16">
        <f t="shared" si="985"/>
        <v>4</v>
      </c>
      <c r="E11455" s="55">
        <v>11992.4164064242</v>
      </c>
      <c r="F11455" s="18">
        <v>4436.6421040456999</v>
      </c>
      <c r="G11455" s="18">
        <v>10924.072</v>
      </c>
      <c r="H11455" s="18">
        <v>329.62</v>
      </c>
      <c r="I11455" s="18">
        <v>110.34881028259184</v>
      </c>
      <c r="J11455" s="53">
        <v>102.18194444444445</v>
      </c>
      <c r="K11455" s="19">
        <f t="shared" si="986"/>
        <v>27895.281265196933</v>
      </c>
    </row>
    <row r="11456" spans="1:11" x14ac:dyDescent="0.25">
      <c r="A11456" s="10">
        <f t="shared" si="983"/>
        <v>4</v>
      </c>
      <c r="B11456" s="11">
        <f t="shared" si="982"/>
        <v>2022</v>
      </c>
      <c r="C11456" s="12">
        <f t="shared" si="984"/>
        <v>44674</v>
      </c>
      <c r="D11456" s="11">
        <f t="shared" si="985"/>
        <v>5</v>
      </c>
      <c r="E11456" s="51">
        <v>11851.2337255771</v>
      </c>
      <c r="F11456" s="13">
        <v>4425.4168574560999</v>
      </c>
      <c r="G11456" s="13">
        <v>11051.29975</v>
      </c>
      <c r="H11456" s="13">
        <v>329.62</v>
      </c>
      <c r="I11456" s="13">
        <v>110.34881028259184</v>
      </c>
      <c r="J11456" s="49">
        <v>102.18194444444445</v>
      </c>
      <c r="K11456" s="14">
        <f t="shared" si="986"/>
        <v>27870.101087760235</v>
      </c>
    </row>
    <row r="11457" spans="1:11" x14ac:dyDescent="0.25">
      <c r="A11457" s="15">
        <f t="shared" si="983"/>
        <v>4</v>
      </c>
      <c r="B11457" s="16">
        <f t="shared" si="982"/>
        <v>2022</v>
      </c>
      <c r="C11457" s="17">
        <f t="shared" si="984"/>
        <v>44674</v>
      </c>
      <c r="D11457" s="16">
        <f t="shared" si="985"/>
        <v>6</v>
      </c>
      <c r="E11457" s="55">
        <v>12263.2838029293</v>
      </c>
      <c r="F11457" s="18">
        <v>4453.5981439506004</v>
      </c>
      <c r="G11457" s="18">
        <v>11792.226749999998</v>
      </c>
      <c r="H11457" s="18">
        <v>126.31</v>
      </c>
      <c r="I11457" s="18">
        <v>42.285535546369083</v>
      </c>
      <c r="J11457" s="53">
        <v>102.18194444444445</v>
      </c>
      <c r="K11457" s="19">
        <f t="shared" si="986"/>
        <v>28779.886176870714</v>
      </c>
    </row>
    <row r="11458" spans="1:11" x14ac:dyDescent="0.25">
      <c r="A11458" s="10">
        <f t="shared" si="983"/>
        <v>4</v>
      </c>
      <c r="B11458" s="11">
        <f t="shared" si="982"/>
        <v>2022</v>
      </c>
      <c r="C11458" s="12">
        <f t="shared" si="984"/>
        <v>44674</v>
      </c>
      <c r="D11458" s="11">
        <f t="shared" si="985"/>
        <v>7</v>
      </c>
      <c r="E11458" s="51">
        <v>13172.4586275745</v>
      </c>
      <c r="F11458" s="13">
        <v>4399.1502824277004</v>
      </c>
      <c r="G11458" s="13">
        <v>12866.67275</v>
      </c>
      <c r="H11458" s="13">
        <v>0</v>
      </c>
      <c r="I11458" s="13">
        <v>0</v>
      </c>
      <c r="J11458" s="49">
        <v>102.18194444444445</v>
      </c>
      <c r="K11458" s="14">
        <f t="shared" si="986"/>
        <v>30540.463604446642</v>
      </c>
    </row>
    <row r="11459" spans="1:11" x14ac:dyDescent="0.25">
      <c r="A11459" s="15">
        <f t="shared" si="983"/>
        <v>4</v>
      </c>
      <c r="B11459" s="16">
        <f t="shared" si="982"/>
        <v>2022</v>
      </c>
      <c r="C11459" s="17">
        <f t="shared" si="984"/>
        <v>44674</v>
      </c>
      <c r="D11459" s="16">
        <f t="shared" si="985"/>
        <v>8</v>
      </c>
      <c r="E11459" s="55">
        <v>14556.589545880101</v>
      </c>
      <c r="F11459" s="18">
        <v>4435.1193472579998</v>
      </c>
      <c r="G11459" s="18">
        <v>13111.923000000003</v>
      </c>
      <c r="H11459" s="18">
        <v>0</v>
      </c>
      <c r="I11459" s="18">
        <v>0</v>
      </c>
      <c r="J11459" s="53">
        <v>102.18194444444445</v>
      </c>
      <c r="K11459" s="19">
        <f t="shared" si="986"/>
        <v>32205.813837582547</v>
      </c>
    </row>
    <row r="11460" spans="1:11" x14ac:dyDescent="0.25">
      <c r="A11460" s="10">
        <f t="shared" si="983"/>
        <v>4</v>
      </c>
      <c r="B11460" s="11">
        <f t="shared" si="982"/>
        <v>2022</v>
      </c>
      <c r="C11460" s="12">
        <f t="shared" si="984"/>
        <v>44674</v>
      </c>
      <c r="D11460" s="11">
        <f t="shared" si="985"/>
        <v>9</v>
      </c>
      <c r="E11460" s="51">
        <v>16138.9890542348</v>
      </c>
      <c r="F11460" s="13">
        <v>4897.7341207514</v>
      </c>
      <c r="G11460" s="13">
        <v>13287.44175</v>
      </c>
      <c r="H11460" s="13">
        <v>0</v>
      </c>
      <c r="I11460" s="13">
        <v>0</v>
      </c>
      <c r="J11460" s="49">
        <v>102.18194444444445</v>
      </c>
      <c r="K11460" s="14">
        <f t="shared" si="986"/>
        <v>34426.346869430643</v>
      </c>
    </row>
    <row r="11461" spans="1:11" x14ac:dyDescent="0.25">
      <c r="A11461" s="15">
        <f t="shared" si="983"/>
        <v>4</v>
      </c>
      <c r="B11461" s="16">
        <f t="shared" ref="B11461:B11524" si="987">YEAR(C11461)</f>
        <v>2022</v>
      </c>
      <c r="C11461" s="17">
        <f t="shared" si="984"/>
        <v>44674</v>
      </c>
      <c r="D11461" s="16">
        <f t="shared" si="985"/>
        <v>10</v>
      </c>
      <c r="E11461" s="55">
        <v>17507.685855379201</v>
      </c>
      <c r="F11461" s="18">
        <v>5472.4274970173001</v>
      </c>
      <c r="G11461" s="18">
        <v>13347.046499999997</v>
      </c>
      <c r="H11461" s="18">
        <v>0</v>
      </c>
      <c r="I11461" s="18">
        <v>0</v>
      </c>
      <c r="J11461" s="53">
        <v>102.18194444444445</v>
      </c>
      <c r="K11461" s="19">
        <f t="shared" si="986"/>
        <v>36429.341796840934</v>
      </c>
    </row>
    <row r="11462" spans="1:11" x14ac:dyDescent="0.25">
      <c r="A11462" s="10">
        <f t="shared" ref="A11462:A11525" si="988">MONTH(C11462)</f>
        <v>4</v>
      </c>
      <c r="B11462" s="11">
        <f t="shared" si="987"/>
        <v>2022</v>
      </c>
      <c r="C11462" s="12">
        <f t="shared" ref="C11462:C11525" si="989">IF(D11462=1, C11461+1, C11461)</f>
        <v>44674</v>
      </c>
      <c r="D11462" s="11">
        <f t="shared" ref="D11462:D11525" si="990">IF(D11461=24, 1, D11461+1)</f>
        <v>11</v>
      </c>
      <c r="E11462" s="51">
        <v>18713.646419857701</v>
      </c>
      <c r="F11462" s="13">
        <v>5983.0930796872999</v>
      </c>
      <c r="G11462" s="13">
        <v>13341.815000000002</v>
      </c>
      <c r="H11462" s="13">
        <v>0</v>
      </c>
      <c r="I11462" s="13">
        <v>0</v>
      </c>
      <c r="J11462" s="49">
        <v>102.18194444444445</v>
      </c>
      <c r="K11462" s="14">
        <f t="shared" ref="K11462:K11525" si="991">SUM(E11462:J11462)</f>
        <v>38140.736443989445</v>
      </c>
    </row>
    <row r="11463" spans="1:11" x14ac:dyDescent="0.25">
      <c r="A11463" s="15">
        <f t="shared" si="988"/>
        <v>4</v>
      </c>
      <c r="B11463" s="16">
        <f t="shared" si="987"/>
        <v>2022</v>
      </c>
      <c r="C11463" s="17">
        <f t="shared" si="989"/>
        <v>44674</v>
      </c>
      <c r="D11463" s="16">
        <f t="shared" si="990"/>
        <v>12</v>
      </c>
      <c r="E11463" s="55">
        <v>19440.669292890601</v>
      </c>
      <c r="F11463" s="18">
        <v>6080.0217325858002</v>
      </c>
      <c r="G11463" s="18">
        <v>13490.215249999999</v>
      </c>
      <c r="H11463" s="18">
        <v>0</v>
      </c>
      <c r="I11463" s="18">
        <v>0</v>
      </c>
      <c r="J11463" s="53">
        <v>102.18194444444445</v>
      </c>
      <c r="K11463" s="19">
        <f t="shared" si="991"/>
        <v>39113.088219920843</v>
      </c>
    </row>
    <row r="11464" spans="1:11" x14ac:dyDescent="0.25">
      <c r="A11464" s="10">
        <f t="shared" si="988"/>
        <v>4</v>
      </c>
      <c r="B11464" s="11">
        <f t="shared" si="987"/>
        <v>2022</v>
      </c>
      <c r="C11464" s="12">
        <f t="shared" si="989"/>
        <v>44674</v>
      </c>
      <c r="D11464" s="11">
        <f t="shared" si="990"/>
        <v>13</v>
      </c>
      <c r="E11464" s="51">
        <v>19970.123951298199</v>
      </c>
      <c r="F11464" s="13">
        <v>6177.0262122697004</v>
      </c>
      <c r="G11464" s="13">
        <v>13594.825250000002</v>
      </c>
      <c r="H11464" s="13">
        <v>0</v>
      </c>
      <c r="I11464" s="13">
        <v>0</v>
      </c>
      <c r="J11464" s="49">
        <v>102.18194444444445</v>
      </c>
      <c r="K11464" s="14">
        <f t="shared" si="991"/>
        <v>39844.157358012344</v>
      </c>
    </row>
    <row r="11465" spans="1:11" x14ac:dyDescent="0.25">
      <c r="A11465" s="15">
        <f t="shared" si="988"/>
        <v>4</v>
      </c>
      <c r="B11465" s="16">
        <f t="shared" si="987"/>
        <v>2022</v>
      </c>
      <c r="C11465" s="17">
        <f t="shared" si="989"/>
        <v>44674</v>
      </c>
      <c r="D11465" s="16">
        <f t="shared" si="990"/>
        <v>14</v>
      </c>
      <c r="E11465" s="55">
        <v>19786.2665478993</v>
      </c>
      <c r="F11465" s="18">
        <v>5986.7099904807001</v>
      </c>
      <c r="G11465" s="18">
        <v>12974.236499999999</v>
      </c>
      <c r="H11465" s="18">
        <v>0</v>
      </c>
      <c r="I11465" s="18">
        <v>0</v>
      </c>
      <c r="J11465" s="53">
        <v>102.18194444444445</v>
      </c>
      <c r="K11465" s="19">
        <f t="shared" si="991"/>
        <v>38849.394982824437</v>
      </c>
    </row>
    <row r="11466" spans="1:11" x14ac:dyDescent="0.25">
      <c r="A11466" s="10">
        <f t="shared" si="988"/>
        <v>4</v>
      </c>
      <c r="B11466" s="11">
        <f t="shared" si="987"/>
        <v>2022</v>
      </c>
      <c r="C11466" s="12">
        <f t="shared" si="989"/>
        <v>44674</v>
      </c>
      <c r="D11466" s="11">
        <f t="shared" si="990"/>
        <v>15</v>
      </c>
      <c r="E11466" s="51">
        <v>18846.111362930402</v>
      </c>
      <c r="F11466" s="13">
        <v>5880.7424201538997</v>
      </c>
      <c r="G11466" s="13">
        <v>12518.76475</v>
      </c>
      <c r="H11466" s="13">
        <v>0</v>
      </c>
      <c r="I11466" s="13">
        <v>0</v>
      </c>
      <c r="J11466" s="49">
        <v>102.18194444444445</v>
      </c>
      <c r="K11466" s="14">
        <f t="shared" si="991"/>
        <v>37347.800477528741</v>
      </c>
    </row>
    <row r="11467" spans="1:11" x14ac:dyDescent="0.25">
      <c r="A11467" s="15">
        <f t="shared" si="988"/>
        <v>4</v>
      </c>
      <c r="B11467" s="16">
        <f t="shared" si="987"/>
        <v>2022</v>
      </c>
      <c r="C11467" s="17">
        <f t="shared" si="989"/>
        <v>44674</v>
      </c>
      <c r="D11467" s="16">
        <f t="shared" si="990"/>
        <v>16</v>
      </c>
      <c r="E11467" s="55">
        <v>18395.467266297899</v>
      </c>
      <c r="F11467" s="18">
        <v>5728.4211009731998</v>
      </c>
      <c r="G11467" s="18">
        <v>12438.157250000002</v>
      </c>
      <c r="H11467" s="18">
        <v>0</v>
      </c>
      <c r="I11467" s="18">
        <v>0</v>
      </c>
      <c r="J11467" s="53">
        <v>102.18194444444445</v>
      </c>
      <c r="K11467" s="19">
        <f t="shared" si="991"/>
        <v>36664.227561715539</v>
      </c>
    </row>
    <row r="11468" spans="1:11" x14ac:dyDescent="0.25">
      <c r="A11468" s="10">
        <f t="shared" si="988"/>
        <v>4</v>
      </c>
      <c r="B11468" s="11">
        <f t="shared" si="987"/>
        <v>2022</v>
      </c>
      <c r="C11468" s="12">
        <f t="shared" si="989"/>
        <v>44674</v>
      </c>
      <c r="D11468" s="11">
        <f t="shared" si="990"/>
        <v>17</v>
      </c>
      <c r="E11468" s="51">
        <v>18556.565423365901</v>
      </c>
      <c r="F11468" s="13">
        <v>5613.1366464005996</v>
      </c>
      <c r="G11468" s="13">
        <v>12360.629000000003</v>
      </c>
      <c r="H11468" s="13">
        <v>0</v>
      </c>
      <c r="I11468" s="13">
        <v>0</v>
      </c>
      <c r="J11468" s="49">
        <v>102.18194444444445</v>
      </c>
      <c r="K11468" s="14">
        <f t="shared" si="991"/>
        <v>36632.513014210941</v>
      </c>
    </row>
    <row r="11469" spans="1:11" x14ac:dyDescent="0.25">
      <c r="A11469" s="15">
        <f t="shared" si="988"/>
        <v>4</v>
      </c>
      <c r="B11469" s="16">
        <f t="shared" si="987"/>
        <v>2022</v>
      </c>
      <c r="C11469" s="17">
        <f t="shared" si="989"/>
        <v>44674</v>
      </c>
      <c r="D11469" s="16">
        <f t="shared" si="990"/>
        <v>18</v>
      </c>
      <c r="E11469" s="55">
        <v>19399.076554495299</v>
      </c>
      <c r="F11469" s="18">
        <v>5395.7916102668996</v>
      </c>
      <c r="G11469" s="18">
        <v>11725.493000000002</v>
      </c>
      <c r="H11469" s="18">
        <v>0</v>
      </c>
      <c r="I11469" s="18">
        <v>0</v>
      </c>
      <c r="J11469" s="53">
        <v>102.18194444444445</v>
      </c>
      <c r="K11469" s="19">
        <f t="shared" si="991"/>
        <v>36622.543109206643</v>
      </c>
    </row>
    <row r="11470" spans="1:11" x14ac:dyDescent="0.25">
      <c r="A11470" s="10">
        <f t="shared" si="988"/>
        <v>4</v>
      </c>
      <c r="B11470" s="11">
        <f t="shared" si="987"/>
        <v>2022</v>
      </c>
      <c r="C11470" s="12">
        <f t="shared" si="989"/>
        <v>44674</v>
      </c>
      <c r="D11470" s="11">
        <f t="shared" si="990"/>
        <v>19</v>
      </c>
      <c r="E11470" s="51">
        <v>19120.128773032699</v>
      </c>
      <c r="F11470" s="13">
        <v>5233.6699141442996</v>
      </c>
      <c r="G11470" s="13">
        <v>11452.32525</v>
      </c>
      <c r="H11470" s="13">
        <v>0</v>
      </c>
      <c r="I11470" s="13">
        <v>0</v>
      </c>
      <c r="J11470" s="49">
        <v>102.18194444444445</v>
      </c>
      <c r="K11470" s="14">
        <f t="shared" si="991"/>
        <v>35908.30588162144</v>
      </c>
    </row>
    <row r="11471" spans="1:11" x14ac:dyDescent="0.25">
      <c r="A11471" s="15">
        <f t="shared" si="988"/>
        <v>4</v>
      </c>
      <c r="B11471" s="16">
        <f t="shared" si="987"/>
        <v>2022</v>
      </c>
      <c r="C11471" s="17">
        <f t="shared" si="989"/>
        <v>44674</v>
      </c>
      <c r="D11471" s="16">
        <f t="shared" si="990"/>
        <v>20</v>
      </c>
      <c r="E11471" s="55">
        <v>18986.269225486401</v>
      </c>
      <c r="F11471" s="18">
        <v>5104.7757548317004</v>
      </c>
      <c r="G11471" s="18">
        <v>11686.709000000001</v>
      </c>
      <c r="H11471" s="18">
        <v>258.15800000000002</v>
      </c>
      <c r="I11471" s="18">
        <v>86.425059659405818</v>
      </c>
      <c r="J11471" s="53">
        <v>102.18194444444445</v>
      </c>
      <c r="K11471" s="19">
        <f t="shared" si="991"/>
        <v>36224.518984421957</v>
      </c>
    </row>
    <row r="11472" spans="1:11" x14ac:dyDescent="0.25">
      <c r="A11472" s="10">
        <f t="shared" si="988"/>
        <v>4</v>
      </c>
      <c r="B11472" s="11">
        <f t="shared" si="987"/>
        <v>2022</v>
      </c>
      <c r="C11472" s="12">
        <f t="shared" si="989"/>
        <v>44674</v>
      </c>
      <c r="D11472" s="11">
        <f t="shared" si="990"/>
        <v>21</v>
      </c>
      <c r="E11472" s="51">
        <v>19674.767534156501</v>
      </c>
      <c r="F11472" s="13">
        <v>5310.8352856178999</v>
      </c>
      <c r="G11472" s="13">
        <v>11297.811750000001</v>
      </c>
      <c r="H11472" s="13">
        <v>329.62</v>
      </c>
      <c r="I11472" s="13">
        <v>110.34881028259184</v>
      </c>
      <c r="J11472" s="49">
        <v>102.18194444444445</v>
      </c>
      <c r="K11472" s="14">
        <f t="shared" si="991"/>
        <v>36825.56532450144</v>
      </c>
    </row>
    <row r="11473" spans="1:11" x14ac:dyDescent="0.25">
      <c r="A11473" s="15">
        <f t="shared" si="988"/>
        <v>4</v>
      </c>
      <c r="B11473" s="16">
        <f t="shared" si="987"/>
        <v>2022</v>
      </c>
      <c r="C11473" s="17">
        <f t="shared" si="989"/>
        <v>44674</v>
      </c>
      <c r="D11473" s="16">
        <f t="shared" si="990"/>
        <v>22</v>
      </c>
      <c r="E11473" s="55">
        <v>19270.693886879901</v>
      </c>
      <c r="F11473" s="18">
        <v>5171.4598598127004</v>
      </c>
      <c r="G11473" s="18">
        <v>11117.313500000002</v>
      </c>
      <c r="H11473" s="18">
        <v>329.62</v>
      </c>
      <c r="I11473" s="18">
        <v>110.34881028259184</v>
      </c>
      <c r="J11473" s="53">
        <v>102.18194444444445</v>
      </c>
      <c r="K11473" s="19">
        <f t="shared" si="991"/>
        <v>36101.618001419643</v>
      </c>
    </row>
    <row r="11474" spans="1:11" x14ac:dyDescent="0.25">
      <c r="A11474" s="10">
        <f t="shared" si="988"/>
        <v>4</v>
      </c>
      <c r="B11474" s="11">
        <f t="shared" si="987"/>
        <v>2022</v>
      </c>
      <c r="C11474" s="12">
        <f t="shared" si="989"/>
        <v>44674</v>
      </c>
      <c r="D11474" s="11">
        <f t="shared" si="990"/>
        <v>23</v>
      </c>
      <c r="E11474" s="51">
        <v>17628.214610992</v>
      </c>
      <c r="F11474" s="13">
        <v>4927.7612472646997</v>
      </c>
      <c r="G11474" s="13">
        <v>10812.048750000002</v>
      </c>
      <c r="H11474" s="13">
        <v>329.62</v>
      </c>
      <c r="I11474" s="13">
        <v>110.34881028259184</v>
      </c>
      <c r="J11474" s="49">
        <v>102.18194444444445</v>
      </c>
      <c r="K11474" s="14">
        <f t="shared" si="991"/>
        <v>33910.17536298374</v>
      </c>
    </row>
    <row r="11475" spans="1:11" x14ac:dyDescent="0.25">
      <c r="A11475" s="15">
        <f t="shared" si="988"/>
        <v>4</v>
      </c>
      <c r="B11475" s="16">
        <f t="shared" si="987"/>
        <v>2022</v>
      </c>
      <c r="C11475" s="17">
        <f t="shared" si="989"/>
        <v>44674</v>
      </c>
      <c r="D11475" s="16">
        <f t="shared" si="990"/>
        <v>24</v>
      </c>
      <c r="E11475" s="55">
        <v>15686.766226952601</v>
      </c>
      <c r="F11475" s="18">
        <v>4597.5574297104004</v>
      </c>
      <c r="G11475" s="18">
        <v>10521.673999999999</v>
      </c>
      <c r="H11475" s="18">
        <v>329.62</v>
      </c>
      <c r="I11475" s="18">
        <v>110.34881028259184</v>
      </c>
      <c r="J11475" s="53">
        <v>102.18194444444445</v>
      </c>
      <c r="K11475" s="19">
        <f t="shared" si="991"/>
        <v>31348.148411390033</v>
      </c>
    </row>
    <row r="11476" spans="1:11" x14ac:dyDescent="0.25">
      <c r="A11476" s="10">
        <f t="shared" si="988"/>
        <v>4</v>
      </c>
      <c r="B11476" s="11">
        <f t="shared" si="987"/>
        <v>2022</v>
      </c>
      <c r="C11476" s="12">
        <f t="shared" si="989"/>
        <v>44675</v>
      </c>
      <c r="D11476" s="11">
        <f t="shared" si="990"/>
        <v>1</v>
      </c>
      <c r="E11476" s="51">
        <v>13866.170757513601</v>
      </c>
      <c r="F11476" s="13">
        <v>4500.9175784535</v>
      </c>
      <c r="G11476" s="13">
        <v>10323.670749999997</v>
      </c>
      <c r="H11476" s="13">
        <v>329.62</v>
      </c>
      <c r="I11476" s="13">
        <v>110.34881028259184</v>
      </c>
      <c r="J11476" s="49">
        <v>102.18194444444445</v>
      </c>
      <c r="K11476" s="14">
        <f t="shared" si="991"/>
        <v>29232.90984069413</v>
      </c>
    </row>
    <row r="11477" spans="1:11" x14ac:dyDescent="0.25">
      <c r="A11477" s="15">
        <f t="shared" si="988"/>
        <v>4</v>
      </c>
      <c r="B11477" s="16">
        <f t="shared" si="987"/>
        <v>2022</v>
      </c>
      <c r="C11477" s="17">
        <f t="shared" si="989"/>
        <v>44675</v>
      </c>
      <c r="D11477" s="16">
        <f t="shared" si="990"/>
        <v>2</v>
      </c>
      <c r="E11477" s="55">
        <v>12714.0677387502</v>
      </c>
      <c r="F11477" s="18">
        <v>4404.2424380457996</v>
      </c>
      <c r="G11477" s="18">
        <v>10397.338</v>
      </c>
      <c r="H11477" s="18">
        <v>329.62</v>
      </c>
      <c r="I11477" s="18">
        <v>110.34881028259184</v>
      </c>
      <c r="J11477" s="53">
        <v>102.18194444444445</v>
      </c>
      <c r="K11477" s="19">
        <f t="shared" si="991"/>
        <v>28057.798931523033</v>
      </c>
    </row>
    <row r="11478" spans="1:11" x14ac:dyDescent="0.25">
      <c r="A11478" s="10">
        <f t="shared" si="988"/>
        <v>4</v>
      </c>
      <c r="B11478" s="11">
        <f t="shared" si="987"/>
        <v>2022</v>
      </c>
      <c r="C11478" s="12">
        <f t="shared" si="989"/>
        <v>44675</v>
      </c>
      <c r="D11478" s="11">
        <f t="shared" si="990"/>
        <v>3</v>
      </c>
      <c r="E11478" s="51">
        <v>12084.935129232699</v>
      </c>
      <c r="F11478" s="13">
        <v>4366.1069926381997</v>
      </c>
      <c r="G11478" s="13">
        <v>10484.359999999999</v>
      </c>
      <c r="H11478" s="13">
        <v>329.62</v>
      </c>
      <c r="I11478" s="13">
        <v>110.34881028259184</v>
      </c>
      <c r="J11478" s="49">
        <v>102.18194444444445</v>
      </c>
      <c r="K11478" s="14">
        <f t="shared" si="991"/>
        <v>27477.552876597929</v>
      </c>
    </row>
    <row r="11479" spans="1:11" x14ac:dyDescent="0.25">
      <c r="A11479" s="15">
        <f t="shared" si="988"/>
        <v>4</v>
      </c>
      <c r="B11479" s="16">
        <f t="shared" si="987"/>
        <v>2022</v>
      </c>
      <c r="C11479" s="17">
        <f t="shared" si="989"/>
        <v>44675</v>
      </c>
      <c r="D11479" s="16">
        <f t="shared" si="990"/>
        <v>4</v>
      </c>
      <c r="E11479" s="55">
        <v>11765.9421098558</v>
      </c>
      <c r="F11479" s="18">
        <v>4380.1408673697997</v>
      </c>
      <c r="G11479" s="18">
        <v>10516.76475</v>
      </c>
      <c r="H11479" s="18">
        <v>329.62</v>
      </c>
      <c r="I11479" s="18">
        <v>110.34881028259184</v>
      </c>
      <c r="J11479" s="53">
        <v>102.18194444444445</v>
      </c>
      <c r="K11479" s="19">
        <f t="shared" si="991"/>
        <v>27204.998481952633</v>
      </c>
    </row>
    <row r="11480" spans="1:11" x14ac:dyDescent="0.25">
      <c r="A11480" s="10">
        <f t="shared" si="988"/>
        <v>4</v>
      </c>
      <c r="B11480" s="11">
        <f t="shared" si="987"/>
        <v>2022</v>
      </c>
      <c r="C11480" s="12">
        <f t="shared" si="989"/>
        <v>44675</v>
      </c>
      <c r="D11480" s="11">
        <f t="shared" si="990"/>
        <v>5</v>
      </c>
      <c r="E11480" s="51">
        <v>11652.813700671701</v>
      </c>
      <c r="F11480" s="13">
        <v>4368.7358835570003</v>
      </c>
      <c r="G11480" s="13">
        <v>10517.278749999998</v>
      </c>
      <c r="H11480" s="13">
        <v>329.62</v>
      </c>
      <c r="I11480" s="13">
        <v>110.34881028259184</v>
      </c>
      <c r="J11480" s="49">
        <v>102.18194444444445</v>
      </c>
      <c r="K11480" s="14">
        <f t="shared" si="991"/>
        <v>27080.979088955733</v>
      </c>
    </row>
    <row r="11481" spans="1:11" x14ac:dyDescent="0.25">
      <c r="A11481" s="15">
        <f t="shared" si="988"/>
        <v>4</v>
      </c>
      <c r="B11481" s="16">
        <f t="shared" si="987"/>
        <v>2022</v>
      </c>
      <c r="C11481" s="17">
        <f t="shared" si="989"/>
        <v>44675</v>
      </c>
      <c r="D11481" s="16">
        <f t="shared" si="990"/>
        <v>6</v>
      </c>
      <c r="E11481" s="55">
        <v>11947.036504780601</v>
      </c>
      <c r="F11481" s="18">
        <v>4374.9720299602004</v>
      </c>
      <c r="G11481" s="18">
        <v>10643.837</v>
      </c>
      <c r="H11481" s="18">
        <v>115.367</v>
      </c>
      <c r="I11481" s="18">
        <v>38.622083598907146</v>
      </c>
      <c r="J11481" s="53">
        <v>102.18194444444445</v>
      </c>
      <c r="K11481" s="19">
        <f t="shared" si="991"/>
        <v>27222.016562784152</v>
      </c>
    </row>
    <row r="11482" spans="1:11" x14ac:dyDescent="0.25">
      <c r="A11482" s="10">
        <f t="shared" si="988"/>
        <v>4</v>
      </c>
      <c r="B11482" s="11">
        <f t="shared" si="987"/>
        <v>2022</v>
      </c>
      <c r="C11482" s="12">
        <f t="shared" si="989"/>
        <v>44675</v>
      </c>
      <c r="D11482" s="11">
        <f t="shared" si="990"/>
        <v>7</v>
      </c>
      <c r="E11482" s="51">
        <v>12662.6921953199</v>
      </c>
      <c r="F11482" s="13">
        <v>4250.8869955753999</v>
      </c>
      <c r="G11482" s="13">
        <v>11291.76275</v>
      </c>
      <c r="H11482" s="13">
        <v>0</v>
      </c>
      <c r="I11482" s="13">
        <v>0</v>
      </c>
      <c r="J11482" s="49">
        <v>102.18194444444445</v>
      </c>
      <c r="K11482" s="14">
        <f t="shared" si="991"/>
        <v>28307.523885339742</v>
      </c>
    </row>
    <row r="11483" spans="1:11" x14ac:dyDescent="0.25">
      <c r="A11483" s="15">
        <f t="shared" si="988"/>
        <v>4</v>
      </c>
      <c r="B11483" s="16">
        <f t="shared" si="987"/>
        <v>2022</v>
      </c>
      <c r="C11483" s="17">
        <f t="shared" si="989"/>
        <v>44675</v>
      </c>
      <c r="D11483" s="16">
        <f t="shared" si="990"/>
        <v>8</v>
      </c>
      <c r="E11483" s="55">
        <v>14133.225483407999</v>
      </c>
      <c r="F11483" s="18">
        <v>4270.4412107071003</v>
      </c>
      <c r="G11483" s="18">
        <v>11543.913250000001</v>
      </c>
      <c r="H11483" s="18">
        <v>0</v>
      </c>
      <c r="I11483" s="18">
        <v>0</v>
      </c>
      <c r="J11483" s="53">
        <v>102.18194444444445</v>
      </c>
      <c r="K11483" s="19">
        <f t="shared" si="991"/>
        <v>30049.761888559544</v>
      </c>
    </row>
    <row r="11484" spans="1:11" x14ac:dyDescent="0.25">
      <c r="A11484" s="10">
        <f t="shared" si="988"/>
        <v>4</v>
      </c>
      <c r="B11484" s="11">
        <f t="shared" si="987"/>
        <v>2022</v>
      </c>
      <c r="C11484" s="12">
        <f t="shared" si="989"/>
        <v>44675</v>
      </c>
      <c r="D11484" s="11">
        <f t="shared" si="990"/>
        <v>9</v>
      </c>
      <c r="E11484" s="51">
        <v>15718.287538234999</v>
      </c>
      <c r="F11484" s="13">
        <v>4526.7389412270004</v>
      </c>
      <c r="G11484" s="13">
        <v>11696.866499999998</v>
      </c>
      <c r="H11484" s="13">
        <v>0</v>
      </c>
      <c r="I11484" s="13">
        <v>0</v>
      </c>
      <c r="J11484" s="49">
        <v>102.18194444444445</v>
      </c>
      <c r="K11484" s="14">
        <f t="shared" si="991"/>
        <v>32044.074923906443</v>
      </c>
    </row>
    <row r="11485" spans="1:11" x14ac:dyDescent="0.25">
      <c r="A11485" s="15">
        <f t="shared" si="988"/>
        <v>4</v>
      </c>
      <c r="B11485" s="16">
        <f t="shared" si="987"/>
        <v>2022</v>
      </c>
      <c r="C11485" s="17">
        <f t="shared" si="989"/>
        <v>44675</v>
      </c>
      <c r="D11485" s="16">
        <f t="shared" si="990"/>
        <v>10</v>
      </c>
      <c r="E11485" s="55">
        <v>16872.905282032101</v>
      </c>
      <c r="F11485" s="18">
        <v>4842.7860717392005</v>
      </c>
      <c r="G11485" s="18">
        <v>11930.20875</v>
      </c>
      <c r="H11485" s="18">
        <v>0</v>
      </c>
      <c r="I11485" s="18">
        <v>0</v>
      </c>
      <c r="J11485" s="53">
        <v>102.18194444444445</v>
      </c>
      <c r="K11485" s="19">
        <f t="shared" si="991"/>
        <v>33748.082048215743</v>
      </c>
    </row>
    <row r="11486" spans="1:11" x14ac:dyDescent="0.25">
      <c r="A11486" s="10">
        <f t="shared" si="988"/>
        <v>4</v>
      </c>
      <c r="B11486" s="11">
        <f t="shared" si="987"/>
        <v>2022</v>
      </c>
      <c r="C11486" s="12">
        <f t="shared" si="989"/>
        <v>44675</v>
      </c>
      <c r="D11486" s="11">
        <f t="shared" si="990"/>
        <v>11</v>
      </c>
      <c r="E11486" s="51">
        <v>17385.424408373201</v>
      </c>
      <c r="F11486" s="13">
        <v>5356.8622144575002</v>
      </c>
      <c r="G11486" s="13">
        <v>12206.109999999999</v>
      </c>
      <c r="H11486" s="13">
        <v>0</v>
      </c>
      <c r="I11486" s="13">
        <v>0</v>
      </c>
      <c r="J11486" s="49">
        <v>102.18194444444445</v>
      </c>
      <c r="K11486" s="14">
        <f t="shared" si="991"/>
        <v>35050.578567275144</v>
      </c>
    </row>
    <row r="11487" spans="1:11" x14ac:dyDescent="0.25">
      <c r="A11487" s="15">
        <f t="shared" si="988"/>
        <v>4</v>
      </c>
      <c r="B11487" s="16">
        <f t="shared" si="987"/>
        <v>2022</v>
      </c>
      <c r="C11487" s="17">
        <f t="shared" si="989"/>
        <v>44675</v>
      </c>
      <c r="D11487" s="16">
        <f t="shared" si="990"/>
        <v>12</v>
      </c>
      <c r="E11487" s="55">
        <v>17802.896822558501</v>
      </c>
      <c r="F11487" s="18">
        <v>5615.5568865447003</v>
      </c>
      <c r="G11487" s="18">
        <v>12567.870999999999</v>
      </c>
      <c r="H11487" s="18">
        <v>0</v>
      </c>
      <c r="I11487" s="18">
        <v>0</v>
      </c>
      <c r="J11487" s="53">
        <v>102.18194444444445</v>
      </c>
      <c r="K11487" s="19">
        <f t="shared" si="991"/>
        <v>36088.506653547644</v>
      </c>
    </row>
    <row r="11488" spans="1:11" x14ac:dyDescent="0.25">
      <c r="A11488" s="10">
        <f t="shared" si="988"/>
        <v>4</v>
      </c>
      <c r="B11488" s="11">
        <f t="shared" si="987"/>
        <v>2022</v>
      </c>
      <c r="C11488" s="12">
        <f t="shared" si="989"/>
        <v>44675</v>
      </c>
      <c r="D11488" s="11">
        <f t="shared" si="990"/>
        <v>13</v>
      </c>
      <c r="E11488" s="51">
        <v>17838.241814275199</v>
      </c>
      <c r="F11488" s="13">
        <v>5622.3345783165996</v>
      </c>
      <c r="G11488" s="13">
        <v>12780.390500000001</v>
      </c>
      <c r="H11488" s="13">
        <v>0</v>
      </c>
      <c r="I11488" s="13">
        <v>0</v>
      </c>
      <c r="J11488" s="49">
        <v>102.18194444444445</v>
      </c>
      <c r="K11488" s="14">
        <f t="shared" si="991"/>
        <v>36343.148837036242</v>
      </c>
    </row>
    <row r="11489" spans="1:11" x14ac:dyDescent="0.25">
      <c r="A11489" s="15">
        <f t="shared" si="988"/>
        <v>4</v>
      </c>
      <c r="B11489" s="16">
        <f t="shared" si="987"/>
        <v>2022</v>
      </c>
      <c r="C11489" s="17">
        <f t="shared" si="989"/>
        <v>44675</v>
      </c>
      <c r="D11489" s="16">
        <f t="shared" si="990"/>
        <v>14</v>
      </c>
      <c r="E11489" s="55">
        <v>17512.377803422001</v>
      </c>
      <c r="F11489" s="18">
        <v>5603.9243344946999</v>
      </c>
      <c r="G11489" s="18">
        <v>12657.865500000002</v>
      </c>
      <c r="H11489" s="18">
        <v>0</v>
      </c>
      <c r="I11489" s="18">
        <v>0</v>
      </c>
      <c r="J11489" s="53">
        <v>102.18194444444445</v>
      </c>
      <c r="K11489" s="19">
        <f t="shared" si="991"/>
        <v>35876.349582361145</v>
      </c>
    </row>
    <row r="11490" spans="1:11" x14ac:dyDescent="0.25">
      <c r="A11490" s="10">
        <f t="shared" si="988"/>
        <v>4</v>
      </c>
      <c r="B11490" s="11">
        <f t="shared" si="987"/>
        <v>2022</v>
      </c>
      <c r="C11490" s="12">
        <f t="shared" si="989"/>
        <v>44675</v>
      </c>
      <c r="D11490" s="11">
        <f t="shared" si="990"/>
        <v>15</v>
      </c>
      <c r="E11490" s="51">
        <v>17177.463877510399</v>
      </c>
      <c r="F11490" s="13">
        <v>5697.7849780191</v>
      </c>
      <c r="G11490" s="13">
        <v>12875.444250000002</v>
      </c>
      <c r="H11490" s="13">
        <v>0</v>
      </c>
      <c r="I11490" s="13">
        <v>0</v>
      </c>
      <c r="J11490" s="49">
        <v>102.18194444444445</v>
      </c>
      <c r="K11490" s="14">
        <f t="shared" si="991"/>
        <v>35852.87504997394</v>
      </c>
    </row>
    <row r="11491" spans="1:11" x14ac:dyDescent="0.25">
      <c r="A11491" s="15">
        <f t="shared" si="988"/>
        <v>4</v>
      </c>
      <c r="B11491" s="16">
        <f t="shared" si="987"/>
        <v>2022</v>
      </c>
      <c r="C11491" s="17">
        <f t="shared" si="989"/>
        <v>44675</v>
      </c>
      <c r="D11491" s="16">
        <f t="shared" si="990"/>
        <v>16</v>
      </c>
      <c r="E11491" s="55">
        <v>17581.772414945</v>
      </c>
      <c r="F11491" s="18">
        <v>5713.6787124152997</v>
      </c>
      <c r="G11491" s="18">
        <v>12930.6695</v>
      </c>
      <c r="H11491" s="18">
        <v>0</v>
      </c>
      <c r="I11491" s="18">
        <v>0</v>
      </c>
      <c r="J11491" s="53">
        <v>102.18194444444445</v>
      </c>
      <c r="K11491" s="19">
        <f t="shared" si="991"/>
        <v>36328.302571804743</v>
      </c>
    </row>
    <row r="11492" spans="1:11" x14ac:dyDescent="0.25">
      <c r="A11492" s="10">
        <f t="shared" si="988"/>
        <v>4</v>
      </c>
      <c r="B11492" s="11">
        <f t="shared" si="987"/>
        <v>2022</v>
      </c>
      <c r="C11492" s="12">
        <f t="shared" si="989"/>
        <v>44675</v>
      </c>
      <c r="D11492" s="11">
        <f t="shared" si="990"/>
        <v>17</v>
      </c>
      <c r="E11492" s="51">
        <v>19130.998562739402</v>
      </c>
      <c r="F11492" s="13">
        <v>5754.1667822118998</v>
      </c>
      <c r="G11492" s="13">
        <v>12595.925999999999</v>
      </c>
      <c r="H11492" s="13">
        <v>0</v>
      </c>
      <c r="I11492" s="13">
        <v>0</v>
      </c>
      <c r="J11492" s="49">
        <v>102.18194444444445</v>
      </c>
      <c r="K11492" s="14">
        <f t="shared" si="991"/>
        <v>37583.273289395744</v>
      </c>
    </row>
    <row r="11493" spans="1:11" x14ac:dyDescent="0.25">
      <c r="A11493" s="15">
        <f t="shared" si="988"/>
        <v>4</v>
      </c>
      <c r="B11493" s="16">
        <f t="shared" si="987"/>
        <v>2022</v>
      </c>
      <c r="C11493" s="17">
        <f t="shared" si="989"/>
        <v>44675</v>
      </c>
      <c r="D11493" s="16">
        <f t="shared" si="990"/>
        <v>18</v>
      </c>
      <c r="E11493" s="55">
        <v>20261.627828485201</v>
      </c>
      <c r="F11493" s="18">
        <v>5517.1141726223996</v>
      </c>
      <c r="G11493" s="18">
        <v>11936.695499999998</v>
      </c>
      <c r="H11493" s="18">
        <v>0</v>
      </c>
      <c r="I11493" s="18">
        <v>0</v>
      </c>
      <c r="J11493" s="53">
        <v>102.18194444444445</v>
      </c>
      <c r="K11493" s="19">
        <f t="shared" si="991"/>
        <v>37817.619445552045</v>
      </c>
    </row>
    <row r="11494" spans="1:11" x14ac:dyDescent="0.25">
      <c r="A11494" s="10">
        <f t="shared" si="988"/>
        <v>4</v>
      </c>
      <c r="B11494" s="11">
        <f t="shared" si="987"/>
        <v>2022</v>
      </c>
      <c r="C11494" s="12">
        <f t="shared" si="989"/>
        <v>44675</v>
      </c>
      <c r="D11494" s="11">
        <f t="shared" si="990"/>
        <v>19</v>
      </c>
      <c r="E11494" s="51">
        <v>20203.7728421709</v>
      </c>
      <c r="F11494" s="13">
        <v>5299.2412036043997</v>
      </c>
      <c r="G11494" s="13">
        <v>11393.232750000001</v>
      </c>
      <c r="H11494" s="13">
        <v>0</v>
      </c>
      <c r="I11494" s="13">
        <v>0</v>
      </c>
      <c r="J11494" s="49">
        <v>102.18194444444445</v>
      </c>
      <c r="K11494" s="14">
        <f t="shared" si="991"/>
        <v>36998.428740219744</v>
      </c>
    </row>
    <row r="11495" spans="1:11" x14ac:dyDescent="0.25">
      <c r="A11495" s="15">
        <f t="shared" si="988"/>
        <v>4</v>
      </c>
      <c r="B11495" s="16">
        <f t="shared" si="987"/>
        <v>2022</v>
      </c>
      <c r="C11495" s="17">
        <f t="shared" si="989"/>
        <v>44675</v>
      </c>
      <c r="D11495" s="16">
        <f t="shared" si="990"/>
        <v>20</v>
      </c>
      <c r="E11495" s="55">
        <v>20717.999793783802</v>
      </c>
      <c r="F11495" s="18">
        <v>5183.9696707646999</v>
      </c>
      <c r="G11495" s="18">
        <v>11474.20275</v>
      </c>
      <c r="H11495" s="18">
        <v>252.75299999999999</v>
      </c>
      <c r="I11495" s="18">
        <v>84.615596278611534</v>
      </c>
      <c r="J11495" s="53">
        <v>102.18194444444445</v>
      </c>
      <c r="K11495" s="19">
        <f t="shared" si="991"/>
        <v>37815.722755271549</v>
      </c>
    </row>
    <row r="11496" spans="1:11" x14ac:dyDescent="0.25">
      <c r="A11496" s="10">
        <f t="shared" si="988"/>
        <v>4</v>
      </c>
      <c r="B11496" s="11">
        <f t="shared" si="987"/>
        <v>2022</v>
      </c>
      <c r="C11496" s="12">
        <f t="shared" si="989"/>
        <v>44675</v>
      </c>
      <c r="D11496" s="11">
        <f t="shared" si="990"/>
        <v>21</v>
      </c>
      <c r="E11496" s="51">
        <v>21429.884687800499</v>
      </c>
      <c r="F11496" s="13">
        <v>5193.4079467936999</v>
      </c>
      <c r="G11496" s="13">
        <v>11220.002250000001</v>
      </c>
      <c r="H11496" s="13">
        <v>329.62</v>
      </c>
      <c r="I11496" s="13">
        <v>110.34881028259184</v>
      </c>
      <c r="J11496" s="49">
        <v>102.18194444444445</v>
      </c>
      <c r="K11496" s="14">
        <f t="shared" si="991"/>
        <v>38385.445639321239</v>
      </c>
    </row>
    <row r="11497" spans="1:11" x14ac:dyDescent="0.25">
      <c r="A11497" s="15">
        <f t="shared" si="988"/>
        <v>4</v>
      </c>
      <c r="B11497" s="16">
        <f t="shared" si="987"/>
        <v>2022</v>
      </c>
      <c r="C11497" s="17">
        <f t="shared" si="989"/>
        <v>44675</v>
      </c>
      <c r="D11497" s="16">
        <f t="shared" si="990"/>
        <v>22</v>
      </c>
      <c r="E11497" s="55">
        <v>20813.560649386</v>
      </c>
      <c r="F11497" s="18">
        <v>5027.0891388035998</v>
      </c>
      <c r="G11497" s="18">
        <v>10947.19175</v>
      </c>
      <c r="H11497" s="18">
        <v>329.62</v>
      </c>
      <c r="I11497" s="18">
        <v>110.34881028259184</v>
      </c>
      <c r="J11497" s="53">
        <v>102.18194444444445</v>
      </c>
      <c r="K11497" s="19">
        <f t="shared" si="991"/>
        <v>37329.992292916635</v>
      </c>
    </row>
    <row r="11498" spans="1:11" x14ac:dyDescent="0.25">
      <c r="A11498" s="10">
        <f t="shared" si="988"/>
        <v>4</v>
      </c>
      <c r="B11498" s="11">
        <f t="shared" si="987"/>
        <v>2022</v>
      </c>
      <c r="C11498" s="12">
        <f t="shared" si="989"/>
        <v>44675</v>
      </c>
      <c r="D11498" s="11">
        <f t="shared" si="990"/>
        <v>23</v>
      </c>
      <c r="E11498" s="51">
        <v>18447.712110780001</v>
      </c>
      <c r="F11498" s="13">
        <v>4666.9022056931999</v>
      </c>
      <c r="G11498" s="13">
        <v>10738.129750000002</v>
      </c>
      <c r="H11498" s="13">
        <v>329.62</v>
      </c>
      <c r="I11498" s="13">
        <v>110.34881028259184</v>
      </c>
      <c r="J11498" s="49">
        <v>102.18194444444445</v>
      </c>
      <c r="K11498" s="14">
        <f t="shared" si="991"/>
        <v>34394.894821200243</v>
      </c>
    </row>
    <row r="11499" spans="1:11" x14ac:dyDescent="0.25">
      <c r="A11499" s="15">
        <f t="shared" si="988"/>
        <v>4</v>
      </c>
      <c r="B11499" s="16">
        <f t="shared" si="987"/>
        <v>2022</v>
      </c>
      <c r="C11499" s="17">
        <f t="shared" si="989"/>
        <v>44675</v>
      </c>
      <c r="D11499" s="16">
        <f t="shared" si="990"/>
        <v>24</v>
      </c>
      <c r="E11499" s="55">
        <v>15629.2291769929</v>
      </c>
      <c r="F11499" s="18">
        <v>4514.1382982642999</v>
      </c>
      <c r="G11499" s="18">
        <v>10442.296250000001</v>
      </c>
      <c r="H11499" s="18">
        <v>329.62</v>
      </c>
      <c r="I11499" s="18">
        <v>110.34881028259184</v>
      </c>
      <c r="J11499" s="53">
        <v>102.18194444444445</v>
      </c>
      <c r="K11499" s="19">
        <f t="shared" si="991"/>
        <v>31127.814479984238</v>
      </c>
    </row>
    <row r="11500" spans="1:11" x14ac:dyDescent="0.25">
      <c r="A11500" s="10">
        <f t="shared" si="988"/>
        <v>4</v>
      </c>
      <c r="B11500" s="11">
        <f t="shared" si="987"/>
        <v>2022</v>
      </c>
      <c r="C11500" s="12">
        <f t="shared" si="989"/>
        <v>44676</v>
      </c>
      <c r="D11500" s="11">
        <f t="shared" si="990"/>
        <v>1</v>
      </c>
      <c r="E11500" s="51">
        <v>13421.6845170672</v>
      </c>
      <c r="F11500" s="13">
        <v>4350.5215319673998</v>
      </c>
      <c r="G11500" s="13">
        <v>10486.936749999999</v>
      </c>
      <c r="H11500" s="13">
        <v>329.62</v>
      </c>
      <c r="I11500" s="13">
        <v>110.34881028259184</v>
      </c>
      <c r="J11500" s="49">
        <v>102.18194444444445</v>
      </c>
      <c r="K11500" s="14">
        <f t="shared" si="991"/>
        <v>28801.293553761632</v>
      </c>
    </row>
    <row r="11501" spans="1:11" x14ac:dyDescent="0.25">
      <c r="A11501" s="15">
        <f t="shared" si="988"/>
        <v>4</v>
      </c>
      <c r="B11501" s="16">
        <f t="shared" si="987"/>
        <v>2022</v>
      </c>
      <c r="C11501" s="17">
        <f t="shared" si="989"/>
        <v>44676</v>
      </c>
      <c r="D11501" s="16">
        <f t="shared" si="990"/>
        <v>2</v>
      </c>
      <c r="E11501" s="55">
        <v>12110.437742799901</v>
      </c>
      <c r="F11501" s="18">
        <v>4294.0585419532999</v>
      </c>
      <c r="G11501" s="18">
        <v>10487.133749999999</v>
      </c>
      <c r="H11501" s="18">
        <v>329.62</v>
      </c>
      <c r="I11501" s="18">
        <v>110.34881028259184</v>
      </c>
      <c r="J11501" s="53">
        <v>102.18194444444445</v>
      </c>
      <c r="K11501" s="19">
        <f t="shared" si="991"/>
        <v>27433.780789480235</v>
      </c>
    </row>
    <row r="11502" spans="1:11" x14ac:dyDescent="0.25">
      <c r="A11502" s="10">
        <f t="shared" si="988"/>
        <v>4</v>
      </c>
      <c r="B11502" s="11">
        <f t="shared" si="987"/>
        <v>2022</v>
      </c>
      <c r="C11502" s="12">
        <f t="shared" si="989"/>
        <v>44676</v>
      </c>
      <c r="D11502" s="11">
        <f t="shared" si="990"/>
        <v>3</v>
      </c>
      <c r="E11502" s="51">
        <v>11300.532292141999</v>
      </c>
      <c r="F11502" s="13">
        <v>4211.5424682825997</v>
      </c>
      <c r="G11502" s="13">
        <v>10547.511500000001</v>
      </c>
      <c r="H11502" s="13">
        <v>329.62</v>
      </c>
      <c r="I11502" s="13">
        <v>110.34881028259184</v>
      </c>
      <c r="J11502" s="49">
        <v>102.18194444444445</v>
      </c>
      <c r="K11502" s="14">
        <f t="shared" si="991"/>
        <v>26601.737015151633</v>
      </c>
    </row>
    <row r="11503" spans="1:11" x14ac:dyDescent="0.25">
      <c r="A11503" s="15">
        <f t="shared" si="988"/>
        <v>4</v>
      </c>
      <c r="B11503" s="16">
        <f t="shared" si="987"/>
        <v>2022</v>
      </c>
      <c r="C11503" s="17">
        <f t="shared" si="989"/>
        <v>44676</v>
      </c>
      <c r="D11503" s="16">
        <f t="shared" si="990"/>
        <v>4</v>
      </c>
      <c r="E11503" s="55">
        <v>10846.3307488641</v>
      </c>
      <c r="F11503" s="18">
        <v>4206.9898903410003</v>
      </c>
      <c r="G11503" s="18">
        <v>10758.102499999999</v>
      </c>
      <c r="H11503" s="18">
        <v>329.62</v>
      </c>
      <c r="I11503" s="18">
        <v>110.34881028259184</v>
      </c>
      <c r="J11503" s="53">
        <v>102.18194444444445</v>
      </c>
      <c r="K11503" s="19">
        <f t="shared" si="991"/>
        <v>26353.573893932135</v>
      </c>
    </row>
    <row r="11504" spans="1:11" x14ac:dyDescent="0.25">
      <c r="A11504" s="10">
        <f t="shared" si="988"/>
        <v>4</v>
      </c>
      <c r="B11504" s="11">
        <f t="shared" si="987"/>
        <v>2022</v>
      </c>
      <c r="C11504" s="12">
        <f t="shared" si="989"/>
        <v>44676</v>
      </c>
      <c r="D11504" s="11">
        <f t="shared" si="990"/>
        <v>5</v>
      </c>
      <c r="E11504" s="51">
        <v>10776.686768854101</v>
      </c>
      <c r="F11504" s="13">
        <v>4268.9727801056997</v>
      </c>
      <c r="G11504" s="13">
        <v>11147.056500000001</v>
      </c>
      <c r="H11504" s="13">
        <v>329.62</v>
      </c>
      <c r="I11504" s="13">
        <v>110.34881028259184</v>
      </c>
      <c r="J11504" s="49">
        <v>102.18194444444445</v>
      </c>
      <c r="K11504" s="14">
        <f t="shared" si="991"/>
        <v>26734.866803686837</v>
      </c>
    </row>
    <row r="11505" spans="1:11" x14ac:dyDescent="0.25">
      <c r="A11505" s="15">
        <f t="shared" si="988"/>
        <v>4</v>
      </c>
      <c r="B11505" s="16">
        <f t="shared" si="987"/>
        <v>2022</v>
      </c>
      <c r="C11505" s="17">
        <f t="shared" si="989"/>
        <v>44676</v>
      </c>
      <c r="D11505" s="16">
        <f t="shared" si="990"/>
        <v>6</v>
      </c>
      <c r="E11505" s="55">
        <v>11212.187232513101</v>
      </c>
      <c r="F11505" s="18">
        <v>4365.7595885346</v>
      </c>
      <c r="G11505" s="18">
        <v>12556.517000000002</v>
      </c>
      <c r="H11505" s="18">
        <v>109.82899999999999</v>
      </c>
      <c r="I11505" s="18">
        <v>36.768095032239486</v>
      </c>
      <c r="J11505" s="53">
        <v>102.18194444444445</v>
      </c>
      <c r="K11505" s="19">
        <f t="shared" si="991"/>
        <v>28383.242860524388</v>
      </c>
    </row>
    <row r="11506" spans="1:11" x14ac:dyDescent="0.25">
      <c r="A11506" s="10">
        <f t="shared" si="988"/>
        <v>4</v>
      </c>
      <c r="B11506" s="11">
        <f t="shared" si="987"/>
        <v>2022</v>
      </c>
      <c r="C11506" s="12">
        <f t="shared" si="989"/>
        <v>44676</v>
      </c>
      <c r="D11506" s="11">
        <f t="shared" si="990"/>
        <v>7</v>
      </c>
      <c r="E11506" s="51">
        <v>12277.762648282</v>
      </c>
      <c r="F11506" s="13">
        <v>4566.0943197257002</v>
      </c>
      <c r="G11506" s="13">
        <v>14765.28975</v>
      </c>
      <c r="H11506" s="13">
        <v>0</v>
      </c>
      <c r="I11506" s="13">
        <v>0</v>
      </c>
      <c r="J11506" s="49">
        <v>102.18194444444445</v>
      </c>
      <c r="K11506" s="14">
        <f t="shared" si="991"/>
        <v>31711.328662452142</v>
      </c>
    </row>
    <row r="11507" spans="1:11" x14ac:dyDescent="0.25">
      <c r="A11507" s="15">
        <f t="shared" si="988"/>
        <v>4</v>
      </c>
      <c r="B11507" s="16">
        <f t="shared" si="987"/>
        <v>2022</v>
      </c>
      <c r="C11507" s="17">
        <f t="shared" si="989"/>
        <v>44676</v>
      </c>
      <c r="D11507" s="16">
        <f t="shared" si="990"/>
        <v>8</v>
      </c>
      <c r="E11507" s="55">
        <v>13531.734211876301</v>
      </c>
      <c r="F11507" s="18">
        <v>4932.3038212623997</v>
      </c>
      <c r="G11507" s="18">
        <v>15741.884</v>
      </c>
      <c r="H11507" s="18">
        <v>0</v>
      </c>
      <c r="I11507" s="18">
        <v>0</v>
      </c>
      <c r="J11507" s="53">
        <v>102.18194444444445</v>
      </c>
      <c r="K11507" s="19">
        <f t="shared" si="991"/>
        <v>34308.103977583138</v>
      </c>
    </row>
    <row r="11508" spans="1:11" x14ac:dyDescent="0.25">
      <c r="A11508" s="10">
        <f t="shared" si="988"/>
        <v>4</v>
      </c>
      <c r="B11508" s="11">
        <f t="shared" si="987"/>
        <v>2022</v>
      </c>
      <c r="C11508" s="12">
        <f t="shared" si="989"/>
        <v>44676</v>
      </c>
      <c r="D11508" s="11">
        <f t="shared" si="990"/>
        <v>9</v>
      </c>
      <c r="E11508" s="51">
        <v>13782.6327408989</v>
      </c>
      <c r="F11508" s="13">
        <v>5830.3754583039999</v>
      </c>
      <c r="G11508" s="13">
        <v>16101.099749999999</v>
      </c>
      <c r="H11508" s="13">
        <v>0</v>
      </c>
      <c r="I11508" s="13">
        <v>0</v>
      </c>
      <c r="J11508" s="49">
        <v>102.18194444444445</v>
      </c>
      <c r="K11508" s="14">
        <f t="shared" si="991"/>
        <v>35816.289893647343</v>
      </c>
    </row>
    <row r="11509" spans="1:11" x14ac:dyDescent="0.25">
      <c r="A11509" s="15">
        <f t="shared" si="988"/>
        <v>4</v>
      </c>
      <c r="B11509" s="16">
        <f t="shared" si="987"/>
        <v>2022</v>
      </c>
      <c r="C11509" s="17">
        <f t="shared" si="989"/>
        <v>44676</v>
      </c>
      <c r="D11509" s="16">
        <f t="shared" si="990"/>
        <v>10</v>
      </c>
      <c r="E11509" s="55">
        <v>13886.294501521001</v>
      </c>
      <c r="F11509" s="18">
        <v>6690.8139619926997</v>
      </c>
      <c r="G11509" s="18">
        <v>16185.259750000003</v>
      </c>
      <c r="H11509" s="18">
        <v>0</v>
      </c>
      <c r="I11509" s="18">
        <v>0</v>
      </c>
      <c r="J11509" s="53">
        <v>102.18194444444445</v>
      </c>
      <c r="K11509" s="19">
        <f t="shared" si="991"/>
        <v>36864.550157958147</v>
      </c>
    </row>
    <row r="11510" spans="1:11" x14ac:dyDescent="0.25">
      <c r="A11510" s="10">
        <f t="shared" si="988"/>
        <v>4</v>
      </c>
      <c r="B11510" s="11">
        <f t="shared" si="987"/>
        <v>2022</v>
      </c>
      <c r="C11510" s="12">
        <f t="shared" si="989"/>
        <v>44676</v>
      </c>
      <c r="D11510" s="11">
        <f t="shared" si="990"/>
        <v>11</v>
      </c>
      <c r="E11510" s="51">
        <v>14183.6168401535</v>
      </c>
      <c r="F11510" s="13">
        <v>7273.6383574787997</v>
      </c>
      <c r="G11510" s="13">
        <v>16965.32375</v>
      </c>
      <c r="H11510" s="13">
        <v>0</v>
      </c>
      <c r="I11510" s="13">
        <v>0</v>
      </c>
      <c r="J11510" s="49">
        <v>102.18194444444445</v>
      </c>
      <c r="K11510" s="14">
        <f t="shared" si="991"/>
        <v>38524.760892076738</v>
      </c>
    </row>
    <row r="11511" spans="1:11" x14ac:dyDescent="0.25">
      <c r="A11511" s="15">
        <f t="shared" si="988"/>
        <v>4</v>
      </c>
      <c r="B11511" s="16">
        <f t="shared" si="987"/>
        <v>2022</v>
      </c>
      <c r="C11511" s="17">
        <f t="shared" si="989"/>
        <v>44676</v>
      </c>
      <c r="D11511" s="16">
        <f t="shared" si="990"/>
        <v>12</v>
      </c>
      <c r="E11511" s="55">
        <v>14747.613366990599</v>
      </c>
      <c r="F11511" s="18">
        <v>7556.6290444837996</v>
      </c>
      <c r="G11511" s="18">
        <v>17362.502999999993</v>
      </c>
      <c r="H11511" s="18">
        <v>0</v>
      </c>
      <c r="I11511" s="18">
        <v>0</v>
      </c>
      <c r="J11511" s="53">
        <v>102.18194444444445</v>
      </c>
      <c r="K11511" s="19">
        <f t="shared" si="991"/>
        <v>39768.92735591883</v>
      </c>
    </row>
    <row r="11512" spans="1:11" x14ac:dyDescent="0.25">
      <c r="A11512" s="10">
        <f t="shared" si="988"/>
        <v>4</v>
      </c>
      <c r="B11512" s="11">
        <f t="shared" si="987"/>
        <v>2022</v>
      </c>
      <c r="C11512" s="12">
        <f t="shared" si="989"/>
        <v>44676</v>
      </c>
      <c r="D11512" s="11">
        <f t="shared" si="990"/>
        <v>13</v>
      </c>
      <c r="E11512" s="51">
        <v>15315.5817307334</v>
      </c>
      <c r="F11512" s="13">
        <v>7615.1911723571002</v>
      </c>
      <c r="G11512" s="13">
        <v>16847.406249999996</v>
      </c>
      <c r="H11512" s="13">
        <v>0</v>
      </c>
      <c r="I11512" s="13">
        <v>0</v>
      </c>
      <c r="J11512" s="49">
        <v>102.18194444444445</v>
      </c>
      <c r="K11512" s="14">
        <f t="shared" si="991"/>
        <v>39880.361097534937</v>
      </c>
    </row>
    <row r="11513" spans="1:11" x14ac:dyDescent="0.25">
      <c r="A11513" s="15">
        <f t="shared" si="988"/>
        <v>4</v>
      </c>
      <c r="B11513" s="16">
        <f t="shared" si="987"/>
        <v>2022</v>
      </c>
      <c r="C11513" s="17">
        <f t="shared" si="989"/>
        <v>44676</v>
      </c>
      <c r="D11513" s="16">
        <f t="shared" si="990"/>
        <v>14</v>
      </c>
      <c r="E11513" s="55">
        <v>15128.401103399099</v>
      </c>
      <c r="F11513" s="18">
        <v>7594.4259611443003</v>
      </c>
      <c r="G11513" s="18">
        <v>16760.887999999999</v>
      </c>
      <c r="H11513" s="18">
        <v>0</v>
      </c>
      <c r="I11513" s="18">
        <v>0</v>
      </c>
      <c r="J11513" s="53">
        <v>102.18194444444445</v>
      </c>
      <c r="K11513" s="19">
        <f t="shared" si="991"/>
        <v>39585.897008987842</v>
      </c>
    </row>
    <row r="11514" spans="1:11" x14ac:dyDescent="0.25">
      <c r="A11514" s="10">
        <f t="shared" si="988"/>
        <v>4</v>
      </c>
      <c r="B11514" s="11">
        <f t="shared" si="987"/>
        <v>2022</v>
      </c>
      <c r="C11514" s="12">
        <f t="shared" si="989"/>
        <v>44676</v>
      </c>
      <c r="D11514" s="11">
        <f t="shared" si="990"/>
        <v>15</v>
      </c>
      <c r="E11514" s="51">
        <v>15202.1989331974</v>
      </c>
      <c r="F11514" s="13">
        <v>7568.8551080330999</v>
      </c>
      <c r="G11514" s="13">
        <v>16391.091250000001</v>
      </c>
      <c r="H11514" s="13">
        <v>0</v>
      </c>
      <c r="I11514" s="13">
        <v>0</v>
      </c>
      <c r="J11514" s="49">
        <v>102.18194444444445</v>
      </c>
      <c r="K11514" s="14">
        <f t="shared" si="991"/>
        <v>39264.327235674937</v>
      </c>
    </row>
    <row r="11515" spans="1:11" x14ac:dyDescent="0.25">
      <c r="A11515" s="15">
        <f t="shared" si="988"/>
        <v>4</v>
      </c>
      <c r="B11515" s="16">
        <f t="shared" si="987"/>
        <v>2022</v>
      </c>
      <c r="C11515" s="17">
        <f t="shared" si="989"/>
        <v>44676</v>
      </c>
      <c r="D11515" s="16">
        <f t="shared" si="990"/>
        <v>16</v>
      </c>
      <c r="E11515" s="55">
        <v>15846.9595368721</v>
      </c>
      <c r="F11515" s="18">
        <v>7578.9947345840001</v>
      </c>
      <c r="G11515" s="18">
        <v>15435.9</v>
      </c>
      <c r="H11515" s="18">
        <v>0</v>
      </c>
      <c r="I11515" s="18">
        <v>0</v>
      </c>
      <c r="J11515" s="53">
        <v>102.18194444444445</v>
      </c>
      <c r="K11515" s="19">
        <f t="shared" si="991"/>
        <v>38964.036215900538</v>
      </c>
    </row>
    <row r="11516" spans="1:11" x14ac:dyDescent="0.25">
      <c r="A11516" s="10">
        <f t="shared" si="988"/>
        <v>4</v>
      </c>
      <c r="B11516" s="11">
        <f t="shared" si="987"/>
        <v>2022</v>
      </c>
      <c r="C11516" s="12">
        <f t="shared" si="989"/>
        <v>44676</v>
      </c>
      <c r="D11516" s="11">
        <f t="shared" si="990"/>
        <v>17</v>
      </c>
      <c r="E11516" s="51">
        <v>18031.8794547449</v>
      </c>
      <c r="F11516" s="13">
        <v>7098.6095379615999</v>
      </c>
      <c r="G11516" s="13">
        <v>14795.539499999999</v>
      </c>
      <c r="H11516" s="13">
        <v>0</v>
      </c>
      <c r="I11516" s="13">
        <v>0</v>
      </c>
      <c r="J11516" s="49">
        <v>102.18194444444445</v>
      </c>
      <c r="K11516" s="14">
        <f t="shared" si="991"/>
        <v>40028.210437150941</v>
      </c>
    </row>
    <row r="11517" spans="1:11" x14ac:dyDescent="0.25">
      <c r="A11517" s="15">
        <f t="shared" si="988"/>
        <v>4</v>
      </c>
      <c r="B11517" s="16">
        <f t="shared" si="987"/>
        <v>2022</v>
      </c>
      <c r="C11517" s="17">
        <f t="shared" si="989"/>
        <v>44676</v>
      </c>
      <c r="D11517" s="16">
        <f t="shared" si="990"/>
        <v>18</v>
      </c>
      <c r="E11517" s="55">
        <v>20612.4399823645</v>
      </c>
      <c r="F11517" s="18">
        <v>6531.0921611077001</v>
      </c>
      <c r="G11517" s="18">
        <v>14026.8305</v>
      </c>
      <c r="H11517" s="18">
        <v>0</v>
      </c>
      <c r="I11517" s="18">
        <v>0</v>
      </c>
      <c r="J11517" s="53">
        <v>102.18194444444445</v>
      </c>
      <c r="K11517" s="19">
        <f t="shared" si="991"/>
        <v>41272.544587916636</v>
      </c>
    </row>
    <row r="11518" spans="1:11" x14ac:dyDescent="0.25">
      <c r="A11518" s="10">
        <f t="shared" si="988"/>
        <v>4</v>
      </c>
      <c r="B11518" s="11">
        <f t="shared" si="987"/>
        <v>2022</v>
      </c>
      <c r="C11518" s="12">
        <f t="shared" si="989"/>
        <v>44676</v>
      </c>
      <c r="D11518" s="11">
        <f t="shared" si="990"/>
        <v>19</v>
      </c>
      <c r="E11518" s="51">
        <v>20763.851211948298</v>
      </c>
      <c r="F11518" s="13">
        <v>6014.1994386986999</v>
      </c>
      <c r="G11518" s="13">
        <v>13321.628000000001</v>
      </c>
      <c r="H11518" s="13">
        <v>0</v>
      </c>
      <c r="I11518" s="13">
        <v>0</v>
      </c>
      <c r="J11518" s="49">
        <v>102.18194444444445</v>
      </c>
      <c r="K11518" s="14">
        <f t="shared" si="991"/>
        <v>40201.860595091435</v>
      </c>
    </row>
    <row r="11519" spans="1:11" x14ac:dyDescent="0.25">
      <c r="A11519" s="15">
        <f t="shared" si="988"/>
        <v>4</v>
      </c>
      <c r="B11519" s="16">
        <f t="shared" si="987"/>
        <v>2022</v>
      </c>
      <c r="C11519" s="17">
        <f t="shared" si="989"/>
        <v>44676</v>
      </c>
      <c r="D11519" s="16">
        <f t="shared" si="990"/>
        <v>20</v>
      </c>
      <c r="E11519" s="55">
        <v>20277.500275131199</v>
      </c>
      <c r="F11519" s="18">
        <v>5654.4689509950003</v>
      </c>
      <c r="G11519" s="18">
        <v>13213.094749999997</v>
      </c>
      <c r="H11519" s="18">
        <v>247.215</v>
      </c>
      <c r="I11519" s="18">
        <v>82.761607711943896</v>
      </c>
      <c r="J11519" s="53">
        <v>102.18194444444445</v>
      </c>
      <c r="K11519" s="19">
        <f t="shared" si="991"/>
        <v>39577.222528282582</v>
      </c>
    </row>
    <row r="11520" spans="1:11" x14ac:dyDescent="0.25">
      <c r="A11520" s="10">
        <f t="shared" si="988"/>
        <v>4</v>
      </c>
      <c r="B11520" s="11">
        <f t="shared" si="987"/>
        <v>2022</v>
      </c>
      <c r="C11520" s="12">
        <f t="shared" si="989"/>
        <v>44676</v>
      </c>
      <c r="D11520" s="11">
        <f t="shared" si="990"/>
        <v>21</v>
      </c>
      <c r="E11520" s="51">
        <v>20401.911502945</v>
      </c>
      <c r="F11520" s="13">
        <v>5574.7306959431999</v>
      </c>
      <c r="G11520" s="13">
        <v>12426.001250000003</v>
      </c>
      <c r="H11520" s="13">
        <v>329.62</v>
      </c>
      <c r="I11520" s="13">
        <v>110.34881028259184</v>
      </c>
      <c r="J11520" s="49">
        <v>102.18194444444445</v>
      </c>
      <c r="K11520" s="14">
        <f t="shared" si="991"/>
        <v>38944.794203615238</v>
      </c>
    </row>
    <row r="11521" spans="1:11" x14ac:dyDescent="0.25">
      <c r="A11521" s="15">
        <f t="shared" si="988"/>
        <v>4</v>
      </c>
      <c r="B11521" s="16">
        <f t="shared" si="987"/>
        <v>2022</v>
      </c>
      <c r="C11521" s="17">
        <f t="shared" si="989"/>
        <v>44676</v>
      </c>
      <c r="D11521" s="16">
        <f t="shared" si="990"/>
        <v>22</v>
      </c>
      <c r="E11521" s="55">
        <v>19347.897531795501</v>
      </c>
      <c r="F11521" s="18">
        <v>5180.5411870649996</v>
      </c>
      <c r="G11521" s="18">
        <v>11792.827250000002</v>
      </c>
      <c r="H11521" s="18">
        <v>329.62</v>
      </c>
      <c r="I11521" s="18">
        <v>110.34881028259184</v>
      </c>
      <c r="J11521" s="53">
        <v>102.18194444444445</v>
      </c>
      <c r="K11521" s="19">
        <f t="shared" si="991"/>
        <v>36863.416723587543</v>
      </c>
    </row>
    <row r="11522" spans="1:11" x14ac:dyDescent="0.25">
      <c r="A11522" s="10">
        <f t="shared" si="988"/>
        <v>4</v>
      </c>
      <c r="B11522" s="11">
        <f t="shared" si="987"/>
        <v>2022</v>
      </c>
      <c r="C11522" s="12">
        <f t="shared" si="989"/>
        <v>44676</v>
      </c>
      <c r="D11522" s="11">
        <f t="shared" si="990"/>
        <v>23</v>
      </c>
      <c r="E11522" s="51">
        <v>17017.088329616199</v>
      </c>
      <c r="F11522" s="13">
        <v>4747.3503958223</v>
      </c>
      <c r="G11522" s="13">
        <v>11177.997750000002</v>
      </c>
      <c r="H11522" s="13">
        <v>329.62</v>
      </c>
      <c r="I11522" s="13">
        <v>110.34881028259184</v>
      </c>
      <c r="J11522" s="49">
        <v>102.18194444444445</v>
      </c>
      <c r="K11522" s="14">
        <f t="shared" si="991"/>
        <v>33484.58723016554</v>
      </c>
    </row>
    <row r="11523" spans="1:11" x14ac:dyDescent="0.25">
      <c r="A11523" s="15">
        <f t="shared" si="988"/>
        <v>4</v>
      </c>
      <c r="B11523" s="16">
        <f t="shared" si="987"/>
        <v>2022</v>
      </c>
      <c r="C11523" s="17">
        <f t="shared" si="989"/>
        <v>44676</v>
      </c>
      <c r="D11523" s="16">
        <f t="shared" si="990"/>
        <v>24</v>
      </c>
      <c r="E11523" s="55">
        <v>14562.0491636193</v>
      </c>
      <c r="F11523" s="18">
        <v>4432.8817563380999</v>
      </c>
      <c r="G11523" s="18">
        <v>10763.986000000001</v>
      </c>
      <c r="H11523" s="18">
        <v>329.62</v>
      </c>
      <c r="I11523" s="18">
        <v>110.34881028259184</v>
      </c>
      <c r="J11523" s="53">
        <v>102.18194444444445</v>
      </c>
      <c r="K11523" s="19">
        <f t="shared" si="991"/>
        <v>30301.067674684433</v>
      </c>
    </row>
    <row r="11524" spans="1:11" x14ac:dyDescent="0.25">
      <c r="A11524" s="10">
        <f t="shared" si="988"/>
        <v>4</v>
      </c>
      <c r="B11524" s="11">
        <f t="shared" si="987"/>
        <v>2022</v>
      </c>
      <c r="C11524" s="12">
        <f t="shared" si="989"/>
        <v>44677</v>
      </c>
      <c r="D11524" s="11">
        <f t="shared" si="990"/>
        <v>1</v>
      </c>
      <c r="E11524" s="51">
        <v>12683.8746925167</v>
      </c>
      <c r="F11524" s="13">
        <v>4306.6661386892001</v>
      </c>
      <c r="G11524" s="13">
        <v>10739.451500000003</v>
      </c>
      <c r="H11524" s="13">
        <v>329.62</v>
      </c>
      <c r="I11524" s="13">
        <v>110.34881028259184</v>
      </c>
      <c r="J11524" s="49">
        <v>102.18194444444445</v>
      </c>
      <c r="K11524" s="14">
        <f t="shared" si="991"/>
        <v>28272.143085932938</v>
      </c>
    </row>
    <row r="11525" spans="1:11" x14ac:dyDescent="0.25">
      <c r="A11525" s="15">
        <f t="shared" si="988"/>
        <v>4</v>
      </c>
      <c r="B11525" s="16">
        <f t="shared" ref="B11525:B11588" si="992">YEAR(C11525)</f>
        <v>2022</v>
      </c>
      <c r="C11525" s="17">
        <f t="shared" si="989"/>
        <v>44677</v>
      </c>
      <c r="D11525" s="16">
        <f t="shared" si="990"/>
        <v>2</v>
      </c>
      <c r="E11525" s="55">
        <v>11518.078944589301</v>
      </c>
      <c r="F11525" s="18">
        <v>4191.9745490312998</v>
      </c>
      <c r="G11525" s="18">
        <v>10725.915749999998</v>
      </c>
      <c r="H11525" s="18">
        <v>329.62</v>
      </c>
      <c r="I11525" s="18">
        <v>110.34881028259184</v>
      </c>
      <c r="J11525" s="53">
        <v>102.18194444444445</v>
      </c>
      <c r="K11525" s="19">
        <f t="shared" si="991"/>
        <v>26978.119998347633</v>
      </c>
    </row>
    <row r="11526" spans="1:11" x14ac:dyDescent="0.25">
      <c r="A11526" s="10">
        <f t="shared" ref="A11526:A11589" si="993">MONTH(C11526)</f>
        <v>4</v>
      </c>
      <c r="B11526" s="11">
        <f t="shared" si="992"/>
        <v>2022</v>
      </c>
      <c r="C11526" s="12">
        <f t="shared" ref="C11526:C11589" si="994">IF(D11526=1, C11525+1, C11525)</f>
        <v>44677</v>
      </c>
      <c r="D11526" s="11">
        <f t="shared" ref="D11526:D11589" si="995">IF(D11525=24, 1, D11525+1)</f>
        <v>3</v>
      </c>
      <c r="E11526" s="51">
        <v>10840.124168501199</v>
      </c>
      <c r="F11526" s="13">
        <v>4216.0072895181002</v>
      </c>
      <c r="G11526" s="13">
        <v>10668.98675</v>
      </c>
      <c r="H11526" s="13">
        <v>329.62</v>
      </c>
      <c r="I11526" s="13">
        <v>110.34881028259184</v>
      </c>
      <c r="J11526" s="49">
        <v>102.18194444444445</v>
      </c>
      <c r="K11526" s="14">
        <f t="shared" ref="K11526:K11589" si="996">SUM(E11526:J11526)</f>
        <v>26267.268962746333</v>
      </c>
    </row>
    <row r="11527" spans="1:11" x14ac:dyDescent="0.25">
      <c r="A11527" s="15">
        <f t="shared" si="993"/>
        <v>4</v>
      </c>
      <c r="B11527" s="16">
        <f t="shared" si="992"/>
        <v>2022</v>
      </c>
      <c r="C11527" s="17">
        <f t="shared" si="994"/>
        <v>44677</v>
      </c>
      <c r="D11527" s="16">
        <f t="shared" si="995"/>
        <v>4</v>
      </c>
      <c r="E11527" s="55">
        <v>10594.069912803099</v>
      </c>
      <c r="F11527" s="18">
        <v>4181.2577341371998</v>
      </c>
      <c r="G11527" s="18">
        <v>10783.939</v>
      </c>
      <c r="H11527" s="18">
        <v>329.62</v>
      </c>
      <c r="I11527" s="18">
        <v>110.34881028259184</v>
      </c>
      <c r="J11527" s="53">
        <v>102.18194444444445</v>
      </c>
      <c r="K11527" s="19">
        <f t="shared" si="996"/>
        <v>26101.417401667331</v>
      </c>
    </row>
    <row r="11528" spans="1:11" x14ac:dyDescent="0.25">
      <c r="A11528" s="10">
        <f t="shared" si="993"/>
        <v>4</v>
      </c>
      <c r="B11528" s="11">
        <f t="shared" si="992"/>
        <v>2022</v>
      </c>
      <c r="C11528" s="12">
        <f t="shared" si="994"/>
        <v>44677</v>
      </c>
      <c r="D11528" s="11">
        <f t="shared" si="995"/>
        <v>5</v>
      </c>
      <c r="E11528" s="51">
        <v>10656.9556394216</v>
      </c>
      <c r="F11528" s="13">
        <v>4244.4791572774002</v>
      </c>
      <c r="G11528" s="13">
        <v>11185.162750000003</v>
      </c>
      <c r="H11528" s="13">
        <v>329.62</v>
      </c>
      <c r="I11528" s="13">
        <v>110.34881028259184</v>
      </c>
      <c r="J11528" s="49">
        <v>102.18194444444445</v>
      </c>
      <c r="K11528" s="14">
        <f t="shared" si="996"/>
        <v>26628.748301426036</v>
      </c>
    </row>
    <row r="11529" spans="1:11" x14ac:dyDescent="0.25">
      <c r="A11529" s="15">
        <f t="shared" si="993"/>
        <v>4</v>
      </c>
      <c r="B11529" s="16">
        <f t="shared" si="992"/>
        <v>2022</v>
      </c>
      <c r="C11529" s="17">
        <f t="shared" si="994"/>
        <v>44677</v>
      </c>
      <c r="D11529" s="16">
        <f t="shared" si="995"/>
        <v>6</v>
      </c>
      <c r="E11529" s="55">
        <v>11341.612131346101</v>
      </c>
      <c r="F11529" s="18">
        <v>4330.7660552112002</v>
      </c>
      <c r="G11529" s="18">
        <v>12559.471250000001</v>
      </c>
      <c r="H11529" s="18">
        <v>98.885999999999996</v>
      </c>
      <c r="I11529" s="18">
        <v>33.104643084777557</v>
      </c>
      <c r="J11529" s="53">
        <v>102.18194444444445</v>
      </c>
      <c r="K11529" s="19">
        <f t="shared" si="996"/>
        <v>28466.02202408652</v>
      </c>
    </row>
    <row r="11530" spans="1:11" x14ac:dyDescent="0.25">
      <c r="A11530" s="10">
        <f t="shared" si="993"/>
        <v>4</v>
      </c>
      <c r="B11530" s="11">
        <f t="shared" si="992"/>
        <v>2022</v>
      </c>
      <c r="C11530" s="12">
        <f t="shared" si="994"/>
        <v>44677</v>
      </c>
      <c r="D11530" s="11">
        <f t="shared" si="995"/>
        <v>7</v>
      </c>
      <c r="E11530" s="51">
        <v>12776.864757073599</v>
      </c>
      <c r="F11530" s="13">
        <v>4645.1691141343999</v>
      </c>
      <c r="G11530" s="13">
        <v>14734.259500000002</v>
      </c>
      <c r="H11530" s="13">
        <v>0</v>
      </c>
      <c r="I11530" s="13">
        <v>0</v>
      </c>
      <c r="J11530" s="49">
        <v>102.18194444444445</v>
      </c>
      <c r="K11530" s="14">
        <f t="shared" si="996"/>
        <v>32258.475315652442</v>
      </c>
    </row>
    <row r="11531" spans="1:11" x14ac:dyDescent="0.25">
      <c r="A11531" s="15">
        <f t="shared" si="993"/>
        <v>4</v>
      </c>
      <c r="B11531" s="16">
        <f t="shared" si="992"/>
        <v>2022</v>
      </c>
      <c r="C11531" s="17">
        <f t="shared" si="994"/>
        <v>44677</v>
      </c>
      <c r="D11531" s="16">
        <f t="shared" si="995"/>
        <v>8</v>
      </c>
      <c r="E11531" s="55">
        <v>14102.7046925661</v>
      </c>
      <c r="F11531" s="18">
        <v>5144.1644037710003</v>
      </c>
      <c r="G11531" s="18">
        <v>15810.919750000003</v>
      </c>
      <c r="H11531" s="18">
        <v>0</v>
      </c>
      <c r="I11531" s="18">
        <v>0</v>
      </c>
      <c r="J11531" s="53">
        <v>102.18194444444445</v>
      </c>
      <c r="K11531" s="19">
        <f t="shared" si="996"/>
        <v>35159.970790781546</v>
      </c>
    </row>
    <row r="11532" spans="1:11" x14ac:dyDescent="0.25">
      <c r="A11532" s="10">
        <f t="shared" si="993"/>
        <v>4</v>
      </c>
      <c r="B11532" s="11">
        <f t="shared" si="992"/>
        <v>2022</v>
      </c>
      <c r="C11532" s="12">
        <f t="shared" si="994"/>
        <v>44677</v>
      </c>
      <c r="D11532" s="11">
        <f t="shared" si="995"/>
        <v>9</v>
      </c>
      <c r="E11532" s="51">
        <v>14491.7565516499</v>
      </c>
      <c r="F11532" s="13">
        <v>6031.0239895914001</v>
      </c>
      <c r="G11532" s="13">
        <v>15993.386750000003</v>
      </c>
      <c r="H11532" s="13">
        <v>0</v>
      </c>
      <c r="I11532" s="13">
        <v>0</v>
      </c>
      <c r="J11532" s="49">
        <v>102.18194444444445</v>
      </c>
      <c r="K11532" s="14">
        <f t="shared" si="996"/>
        <v>36618.349235685746</v>
      </c>
    </row>
    <row r="11533" spans="1:11" x14ac:dyDescent="0.25">
      <c r="A11533" s="15">
        <f t="shared" si="993"/>
        <v>4</v>
      </c>
      <c r="B11533" s="16">
        <f t="shared" si="992"/>
        <v>2022</v>
      </c>
      <c r="C11533" s="17">
        <f t="shared" si="994"/>
        <v>44677</v>
      </c>
      <c r="D11533" s="16">
        <f t="shared" si="995"/>
        <v>10</v>
      </c>
      <c r="E11533" s="55">
        <v>14646.0913713479</v>
      </c>
      <c r="F11533" s="18">
        <v>6794.6536007941004</v>
      </c>
      <c r="G11533" s="18">
        <v>16540.231</v>
      </c>
      <c r="H11533" s="18">
        <v>0</v>
      </c>
      <c r="I11533" s="18">
        <v>0</v>
      </c>
      <c r="J11533" s="53">
        <v>102.18194444444445</v>
      </c>
      <c r="K11533" s="19">
        <f t="shared" si="996"/>
        <v>38083.157916586439</v>
      </c>
    </row>
    <row r="11534" spans="1:11" x14ac:dyDescent="0.25">
      <c r="A11534" s="10">
        <f t="shared" si="993"/>
        <v>4</v>
      </c>
      <c r="B11534" s="11">
        <f t="shared" si="992"/>
        <v>2022</v>
      </c>
      <c r="C11534" s="12">
        <f t="shared" si="994"/>
        <v>44677</v>
      </c>
      <c r="D11534" s="11">
        <f t="shared" si="995"/>
        <v>11</v>
      </c>
      <c r="E11534" s="51">
        <v>14762.269789903101</v>
      </c>
      <c r="F11534" s="13">
        <v>7240.8033548801004</v>
      </c>
      <c r="G11534" s="13">
        <v>16718.273499999999</v>
      </c>
      <c r="H11534" s="13">
        <v>0</v>
      </c>
      <c r="I11534" s="13">
        <v>0</v>
      </c>
      <c r="J11534" s="49">
        <v>102.18194444444445</v>
      </c>
      <c r="K11534" s="14">
        <f t="shared" si="996"/>
        <v>38823.528589227644</v>
      </c>
    </row>
    <row r="11535" spans="1:11" x14ac:dyDescent="0.25">
      <c r="A11535" s="15">
        <f t="shared" si="993"/>
        <v>4</v>
      </c>
      <c r="B11535" s="16">
        <f t="shared" si="992"/>
        <v>2022</v>
      </c>
      <c r="C11535" s="17">
        <f t="shared" si="994"/>
        <v>44677</v>
      </c>
      <c r="D11535" s="16">
        <f t="shared" si="995"/>
        <v>12</v>
      </c>
      <c r="E11535" s="55">
        <v>15022.0564711568</v>
      </c>
      <c r="F11535" s="18">
        <v>7351.1962533654996</v>
      </c>
      <c r="G11535" s="18">
        <v>16267.017749999999</v>
      </c>
      <c r="H11535" s="18">
        <v>0</v>
      </c>
      <c r="I11535" s="18">
        <v>0</v>
      </c>
      <c r="J11535" s="53">
        <v>102.18194444444445</v>
      </c>
      <c r="K11535" s="19">
        <f t="shared" si="996"/>
        <v>38742.452418966743</v>
      </c>
    </row>
    <row r="11536" spans="1:11" x14ac:dyDescent="0.25">
      <c r="A11536" s="10">
        <f t="shared" si="993"/>
        <v>4</v>
      </c>
      <c r="B11536" s="11">
        <f t="shared" si="992"/>
        <v>2022</v>
      </c>
      <c r="C11536" s="12">
        <f t="shared" si="994"/>
        <v>44677</v>
      </c>
      <c r="D11536" s="11">
        <f t="shared" si="995"/>
        <v>13</v>
      </c>
      <c r="E11536" s="51">
        <v>15443.1803269338</v>
      </c>
      <c r="F11536" s="13">
        <v>7282.1018794064003</v>
      </c>
      <c r="G11536" s="13">
        <v>16550.039249999998</v>
      </c>
      <c r="H11536" s="13">
        <v>0</v>
      </c>
      <c r="I11536" s="13">
        <v>0</v>
      </c>
      <c r="J11536" s="49">
        <v>102.18194444444445</v>
      </c>
      <c r="K11536" s="14">
        <f t="shared" si="996"/>
        <v>39377.503400784641</v>
      </c>
    </row>
    <row r="11537" spans="1:11" x14ac:dyDescent="0.25">
      <c r="A11537" s="15">
        <f t="shared" si="993"/>
        <v>4</v>
      </c>
      <c r="B11537" s="16">
        <f t="shared" si="992"/>
        <v>2022</v>
      </c>
      <c r="C11537" s="17">
        <f t="shared" si="994"/>
        <v>44677</v>
      </c>
      <c r="D11537" s="16">
        <f t="shared" si="995"/>
        <v>14</v>
      </c>
      <c r="E11537" s="55">
        <v>15353.080417158</v>
      </c>
      <c r="F11537" s="18">
        <v>7342.5250277767</v>
      </c>
      <c r="G11537" s="18">
        <v>15730.92475</v>
      </c>
      <c r="H11537" s="18">
        <v>0</v>
      </c>
      <c r="I11537" s="18">
        <v>0</v>
      </c>
      <c r="J11537" s="53">
        <v>102.18194444444445</v>
      </c>
      <c r="K11537" s="19">
        <f t="shared" si="996"/>
        <v>38528.712139379139</v>
      </c>
    </row>
    <row r="11538" spans="1:11" x14ac:dyDescent="0.25">
      <c r="A11538" s="10">
        <f t="shared" si="993"/>
        <v>4</v>
      </c>
      <c r="B11538" s="11">
        <f t="shared" si="992"/>
        <v>2022</v>
      </c>
      <c r="C11538" s="12">
        <f t="shared" si="994"/>
        <v>44677</v>
      </c>
      <c r="D11538" s="11">
        <f t="shared" si="995"/>
        <v>15</v>
      </c>
      <c r="E11538" s="51">
        <v>15436.185734917701</v>
      </c>
      <c r="F11538" s="13">
        <v>7255.7769340146997</v>
      </c>
      <c r="G11538" s="13">
        <v>15286.804750000001</v>
      </c>
      <c r="H11538" s="13">
        <v>0</v>
      </c>
      <c r="I11538" s="13">
        <v>0</v>
      </c>
      <c r="J11538" s="49">
        <v>102.18194444444445</v>
      </c>
      <c r="K11538" s="14">
        <f t="shared" si="996"/>
        <v>38080.949363376843</v>
      </c>
    </row>
    <row r="11539" spans="1:11" x14ac:dyDescent="0.25">
      <c r="A11539" s="15">
        <f t="shared" si="993"/>
        <v>4</v>
      </c>
      <c r="B11539" s="16">
        <f t="shared" si="992"/>
        <v>2022</v>
      </c>
      <c r="C11539" s="17">
        <f t="shared" si="994"/>
        <v>44677</v>
      </c>
      <c r="D11539" s="16">
        <f t="shared" si="995"/>
        <v>16</v>
      </c>
      <c r="E11539" s="55">
        <v>16193.203616898199</v>
      </c>
      <c r="F11539" s="18">
        <v>7128.9893764390999</v>
      </c>
      <c r="G11539" s="18">
        <v>14418.561250000001</v>
      </c>
      <c r="H11539" s="18">
        <v>0</v>
      </c>
      <c r="I11539" s="18">
        <v>0</v>
      </c>
      <c r="J11539" s="53">
        <v>102.18194444444445</v>
      </c>
      <c r="K11539" s="19">
        <f t="shared" si="996"/>
        <v>37842.936187781743</v>
      </c>
    </row>
    <row r="11540" spans="1:11" x14ac:dyDescent="0.25">
      <c r="A11540" s="10">
        <f t="shared" si="993"/>
        <v>4</v>
      </c>
      <c r="B11540" s="11">
        <f t="shared" si="992"/>
        <v>2022</v>
      </c>
      <c r="C11540" s="12">
        <f t="shared" si="994"/>
        <v>44677</v>
      </c>
      <c r="D11540" s="11">
        <f t="shared" si="995"/>
        <v>17</v>
      </c>
      <c r="E11540" s="51">
        <v>18952.681906297999</v>
      </c>
      <c r="F11540" s="13">
        <v>6773.1377486636002</v>
      </c>
      <c r="G11540" s="13">
        <v>13851.798250000002</v>
      </c>
      <c r="H11540" s="13">
        <v>0</v>
      </c>
      <c r="I11540" s="13">
        <v>0</v>
      </c>
      <c r="J11540" s="49">
        <v>102.18194444444445</v>
      </c>
      <c r="K11540" s="14">
        <f t="shared" si="996"/>
        <v>39679.799849406045</v>
      </c>
    </row>
    <row r="11541" spans="1:11" x14ac:dyDescent="0.25">
      <c r="A11541" s="15">
        <f t="shared" si="993"/>
        <v>4</v>
      </c>
      <c r="B11541" s="16">
        <f t="shared" si="992"/>
        <v>2022</v>
      </c>
      <c r="C11541" s="17">
        <f t="shared" si="994"/>
        <v>44677</v>
      </c>
      <c r="D11541" s="16">
        <f t="shared" si="995"/>
        <v>18</v>
      </c>
      <c r="E11541" s="55">
        <v>21251.599695383899</v>
      </c>
      <c r="F11541" s="18">
        <v>6352.8175809731001</v>
      </c>
      <c r="G11541" s="18">
        <v>13447.0915</v>
      </c>
      <c r="H11541" s="18">
        <v>0</v>
      </c>
      <c r="I11541" s="18">
        <v>0</v>
      </c>
      <c r="J11541" s="53">
        <v>102.18194444444445</v>
      </c>
      <c r="K11541" s="19">
        <f t="shared" si="996"/>
        <v>41153.690720801438</v>
      </c>
    </row>
    <row r="11542" spans="1:11" x14ac:dyDescent="0.25">
      <c r="A11542" s="10">
        <f t="shared" si="993"/>
        <v>4</v>
      </c>
      <c r="B11542" s="11">
        <f t="shared" si="992"/>
        <v>2022</v>
      </c>
      <c r="C11542" s="12">
        <f t="shared" si="994"/>
        <v>44677</v>
      </c>
      <c r="D11542" s="11">
        <f t="shared" si="995"/>
        <v>19</v>
      </c>
      <c r="E11542" s="51">
        <v>21180.303891600801</v>
      </c>
      <c r="F11542" s="13">
        <v>6057.7592071462004</v>
      </c>
      <c r="G11542" s="13">
        <v>12801.244000000001</v>
      </c>
      <c r="H11542" s="13">
        <v>0</v>
      </c>
      <c r="I11542" s="13">
        <v>0</v>
      </c>
      <c r="J11542" s="49">
        <v>102.18194444444445</v>
      </c>
      <c r="K11542" s="14">
        <f t="shared" si="996"/>
        <v>40141.489043191439</v>
      </c>
    </row>
    <row r="11543" spans="1:11" x14ac:dyDescent="0.25">
      <c r="A11543" s="15">
        <f t="shared" si="993"/>
        <v>4</v>
      </c>
      <c r="B11543" s="16">
        <f t="shared" si="992"/>
        <v>2022</v>
      </c>
      <c r="C11543" s="17">
        <f t="shared" si="994"/>
        <v>44677</v>
      </c>
      <c r="D11543" s="16">
        <f t="shared" si="995"/>
        <v>20</v>
      </c>
      <c r="E11543" s="55">
        <v>21520.512440217499</v>
      </c>
      <c r="F11543" s="18">
        <v>5781.9425528606998</v>
      </c>
      <c r="G11543" s="18">
        <v>12922.403</v>
      </c>
      <c r="H11543" s="18">
        <v>241.67699999999999</v>
      </c>
      <c r="I11543" s="18">
        <v>80.907619145276229</v>
      </c>
      <c r="J11543" s="53">
        <v>102.18194444444445</v>
      </c>
      <c r="K11543" s="19">
        <f t="shared" si="996"/>
        <v>40649.624556667921</v>
      </c>
    </row>
    <row r="11544" spans="1:11" x14ac:dyDescent="0.25">
      <c r="A11544" s="10">
        <f t="shared" si="993"/>
        <v>4</v>
      </c>
      <c r="B11544" s="11">
        <f t="shared" si="992"/>
        <v>2022</v>
      </c>
      <c r="C11544" s="12">
        <f t="shared" si="994"/>
        <v>44677</v>
      </c>
      <c r="D11544" s="11">
        <f t="shared" si="995"/>
        <v>21</v>
      </c>
      <c r="E11544" s="51">
        <v>21658.4223080636</v>
      </c>
      <c r="F11544" s="13">
        <v>5692.4916850789004</v>
      </c>
      <c r="G11544" s="13">
        <v>12349.605750000002</v>
      </c>
      <c r="H11544" s="13">
        <v>329.62</v>
      </c>
      <c r="I11544" s="13">
        <v>110.34881028259184</v>
      </c>
      <c r="J11544" s="49">
        <v>102.18194444444445</v>
      </c>
      <c r="K11544" s="14">
        <f t="shared" si="996"/>
        <v>40242.670497869542</v>
      </c>
    </row>
    <row r="11545" spans="1:11" x14ac:dyDescent="0.25">
      <c r="A11545" s="15">
        <f t="shared" si="993"/>
        <v>4</v>
      </c>
      <c r="B11545" s="16">
        <f t="shared" si="992"/>
        <v>2022</v>
      </c>
      <c r="C11545" s="17">
        <f t="shared" si="994"/>
        <v>44677</v>
      </c>
      <c r="D11545" s="16">
        <f t="shared" si="995"/>
        <v>22</v>
      </c>
      <c r="E11545" s="55">
        <v>20643.543362702501</v>
      </c>
      <c r="F11545" s="18">
        <v>5360.6667198691002</v>
      </c>
      <c r="G11545" s="18">
        <v>11912.076500000003</v>
      </c>
      <c r="H11545" s="18">
        <v>329.62</v>
      </c>
      <c r="I11545" s="18">
        <v>110.34881028259184</v>
      </c>
      <c r="J11545" s="53">
        <v>102.18194444444445</v>
      </c>
      <c r="K11545" s="19">
        <f t="shared" si="996"/>
        <v>38458.437337298637</v>
      </c>
    </row>
    <row r="11546" spans="1:11" x14ac:dyDescent="0.25">
      <c r="A11546" s="10">
        <f t="shared" si="993"/>
        <v>4</v>
      </c>
      <c r="B11546" s="11">
        <f t="shared" si="992"/>
        <v>2022</v>
      </c>
      <c r="C11546" s="12">
        <f t="shared" si="994"/>
        <v>44677</v>
      </c>
      <c r="D11546" s="11">
        <f t="shared" si="995"/>
        <v>23</v>
      </c>
      <c r="E11546" s="51">
        <v>18335.142900481002</v>
      </c>
      <c r="F11546" s="13">
        <v>4928.0712029019996</v>
      </c>
      <c r="G11546" s="13">
        <v>11330.670249999999</v>
      </c>
      <c r="H11546" s="13">
        <v>329.62</v>
      </c>
      <c r="I11546" s="13">
        <v>110.34881028259184</v>
      </c>
      <c r="J11546" s="49">
        <v>102.18194444444445</v>
      </c>
      <c r="K11546" s="14">
        <f t="shared" si="996"/>
        <v>35136.035108110038</v>
      </c>
    </row>
    <row r="11547" spans="1:11" x14ac:dyDescent="0.25">
      <c r="A11547" s="15">
        <f t="shared" si="993"/>
        <v>4</v>
      </c>
      <c r="B11547" s="16">
        <f t="shared" si="992"/>
        <v>2022</v>
      </c>
      <c r="C11547" s="17">
        <f t="shared" si="994"/>
        <v>44677</v>
      </c>
      <c r="D11547" s="16">
        <f t="shared" si="995"/>
        <v>24</v>
      </c>
      <c r="E11547" s="55">
        <v>15875.322409504801</v>
      </c>
      <c r="F11547" s="18">
        <v>4699.1270044752</v>
      </c>
      <c r="G11547" s="18">
        <v>11108.384749999997</v>
      </c>
      <c r="H11547" s="18">
        <v>329.62</v>
      </c>
      <c r="I11547" s="18">
        <v>110.34881028259184</v>
      </c>
      <c r="J11547" s="53">
        <v>102.18194444444445</v>
      </c>
      <c r="K11547" s="19">
        <f t="shared" si="996"/>
        <v>32224.984918707032</v>
      </c>
    </row>
    <row r="11548" spans="1:11" x14ac:dyDescent="0.25">
      <c r="A11548" s="10">
        <f t="shared" si="993"/>
        <v>4</v>
      </c>
      <c r="B11548" s="11">
        <f t="shared" si="992"/>
        <v>2022</v>
      </c>
      <c r="C11548" s="12">
        <f t="shared" si="994"/>
        <v>44678</v>
      </c>
      <c r="D11548" s="11">
        <f t="shared" si="995"/>
        <v>1</v>
      </c>
      <c r="E11548" s="51">
        <v>14149.1273311159</v>
      </c>
      <c r="F11548" s="13">
        <v>4623.2476884565003</v>
      </c>
      <c r="G11548" s="13">
        <v>11070.927000000001</v>
      </c>
      <c r="H11548" s="13">
        <v>329.62</v>
      </c>
      <c r="I11548" s="13">
        <v>110.34881028259184</v>
      </c>
      <c r="J11548" s="49">
        <v>102.18194444444445</v>
      </c>
      <c r="K11548" s="14">
        <f t="shared" si="996"/>
        <v>30385.452774299436</v>
      </c>
    </row>
    <row r="11549" spans="1:11" x14ac:dyDescent="0.25">
      <c r="A11549" s="15">
        <f t="shared" si="993"/>
        <v>4</v>
      </c>
      <c r="B11549" s="16">
        <f t="shared" si="992"/>
        <v>2022</v>
      </c>
      <c r="C11549" s="17">
        <f t="shared" si="994"/>
        <v>44678</v>
      </c>
      <c r="D11549" s="16">
        <f t="shared" si="995"/>
        <v>2</v>
      </c>
      <c r="E11549" s="55">
        <v>13249.9847557265</v>
      </c>
      <c r="F11549" s="18">
        <v>4568.5391347253999</v>
      </c>
      <c r="G11549" s="18">
        <v>10797.597</v>
      </c>
      <c r="H11549" s="18">
        <v>329.62</v>
      </c>
      <c r="I11549" s="18">
        <v>110.34881028259184</v>
      </c>
      <c r="J11549" s="53">
        <v>102.18194444444445</v>
      </c>
      <c r="K11549" s="19">
        <f t="shared" si="996"/>
        <v>29158.271645178935</v>
      </c>
    </row>
    <row r="11550" spans="1:11" x14ac:dyDescent="0.25">
      <c r="A11550" s="10">
        <f t="shared" si="993"/>
        <v>4</v>
      </c>
      <c r="B11550" s="11">
        <f t="shared" si="992"/>
        <v>2022</v>
      </c>
      <c r="C11550" s="12">
        <f t="shared" si="994"/>
        <v>44678</v>
      </c>
      <c r="D11550" s="11">
        <f t="shared" si="995"/>
        <v>3</v>
      </c>
      <c r="E11550" s="51">
        <v>12694.6903644991</v>
      </c>
      <c r="F11550" s="13">
        <v>4556.1418507403996</v>
      </c>
      <c r="G11550" s="13">
        <v>10889.832000000002</v>
      </c>
      <c r="H11550" s="13">
        <v>329.62</v>
      </c>
      <c r="I11550" s="13">
        <v>110.34881028259184</v>
      </c>
      <c r="J11550" s="49">
        <v>102.18194444444445</v>
      </c>
      <c r="K11550" s="14">
        <f t="shared" si="996"/>
        <v>28682.814969966534</v>
      </c>
    </row>
    <row r="11551" spans="1:11" x14ac:dyDescent="0.25">
      <c r="A11551" s="15">
        <f t="shared" si="993"/>
        <v>4</v>
      </c>
      <c r="B11551" s="16">
        <f t="shared" si="992"/>
        <v>2022</v>
      </c>
      <c r="C11551" s="17">
        <f t="shared" si="994"/>
        <v>44678</v>
      </c>
      <c r="D11551" s="16">
        <f t="shared" si="995"/>
        <v>4</v>
      </c>
      <c r="E11551" s="55">
        <v>12575.104145318899</v>
      </c>
      <c r="F11551" s="18">
        <v>4601.3005797902997</v>
      </c>
      <c r="G11551" s="18">
        <v>11082.273500000001</v>
      </c>
      <c r="H11551" s="18">
        <v>329.62</v>
      </c>
      <c r="I11551" s="18">
        <v>110.34881028259184</v>
      </c>
      <c r="J11551" s="53">
        <v>102.18194444444445</v>
      </c>
      <c r="K11551" s="19">
        <f t="shared" si="996"/>
        <v>28800.828979836235</v>
      </c>
    </row>
    <row r="11552" spans="1:11" x14ac:dyDescent="0.25">
      <c r="A11552" s="10">
        <f t="shared" si="993"/>
        <v>4</v>
      </c>
      <c r="B11552" s="11">
        <f t="shared" si="992"/>
        <v>2022</v>
      </c>
      <c r="C11552" s="12">
        <f t="shared" si="994"/>
        <v>44678</v>
      </c>
      <c r="D11552" s="11">
        <f t="shared" si="995"/>
        <v>5</v>
      </c>
      <c r="E11552" s="51">
        <v>12784.400320569899</v>
      </c>
      <c r="F11552" s="13">
        <v>4682.0606671953001</v>
      </c>
      <c r="G11552" s="13">
        <v>11593.725750000001</v>
      </c>
      <c r="H11552" s="13">
        <v>329.62</v>
      </c>
      <c r="I11552" s="13">
        <v>110.34881028259184</v>
      </c>
      <c r="J11552" s="49">
        <v>102.18194444444445</v>
      </c>
      <c r="K11552" s="14">
        <f t="shared" si="996"/>
        <v>29602.337492492235</v>
      </c>
    </row>
    <row r="11553" spans="1:11" x14ac:dyDescent="0.25">
      <c r="A11553" s="15">
        <f t="shared" si="993"/>
        <v>4</v>
      </c>
      <c r="B11553" s="16">
        <f t="shared" si="992"/>
        <v>2022</v>
      </c>
      <c r="C11553" s="17">
        <f t="shared" si="994"/>
        <v>44678</v>
      </c>
      <c r="D11553" s="16">
        <f t="shared" si="995"/>
        <v>6</v>
      </c>
      <c r="E11553" s="55">
        <v>13750.927271542099</v>
      </c>
      <c r="F11553" s="18">
        <v>4898.2406236443003</v>
      </c>
      <c r="G11553" s="18">
        <v>12540.80675</v>
      </c>
      <c r="H11553" s="18">
        <v>93.347999999999999</v>
      </c>
      <c r="I11553" s="18">
        <v>31.250654518109897</v>
      </c>
      <c r="J11553" s="53">
        <v>102.18194444444445</v>
      </c>
      <c r="K11553" s="19">
        <f t="shared" si="996"/>
        <v>31416.755244148957</v>
      </c>
    </row>
    <row r="11554" spans="1:11" x14ac:dyDescent="0.25">
      <c r="A11554" s="10">
        <f t="shared" si="993"/>
        <v>4</v>
      </c>
      <c r="B11554" s="11">
        <f t="shared" si="992"/>
        <v>2022</v>
      </c>
      <c r="C11554" s="12">
        <f t="shared" si="994"/>
        <v>44678</v>
      </c>
      <c r="D11554" s="11">
        <f t="shared" si="995"/>
        <v>7</v>
      </c>
      <c r="E11554" s="51">
        <v>15304.096688656</v>
      </c>
      <c r="F11554" s="13">
        <v>5160.3521711259</v>
      </c>
      <c r="G11554" s="13">
        <v>15586.512500000001</v>
      </c>
      <c r="H11554" s="13">
        <v>0</v>
      </c>
      <c r="I11554" s="13">
        <v>0</v>
      </c>
      <c r="J11554" s="49">
        <v>102.18194444444445</v>
      </c>
      <c r="K11554" s="14">
        <f t="shared" si="996"/>
        <v>36153.143304226338</v>
      </c>
    </row>
    <row r="11555" spans="1:11" x14ac:dyDescent="0.25">
      <c r="A11555" s="15">
        <f t="shared" si="993"/>
        <v>4</v>
      </c>
      <c r="B11555" s="16">
        <f t="shared" si="992"/>
        <v>2022</v>
      </c>
      <c r="C11555" s="17">
        <f t="shared" si="994"/>
        <v>44678</v>
      </c>
      <c r="D11555" s="16">
        <f t="shared" si="995"/>
        <v>8</v>
      </c>
      <c r="E11555" s="55">
        <v>16833.4144732071</v>
      </c>
      <c r="F11555" s="18">
        <v>5668.2644800855996</v>
      </c>
      <c r="G11555" s="18">
        <v>16328.113500000001</v>
      </c>
      <c r="H11555" s="18">
        <v>0</v>
      </c>
      <c r="I11555" s="18">
        <v>0</v>
      </c>
      <c r="J11555" s="53">
        <v>102.18194444444445</v>
      </c>
      <c r="K11555" s="19">
        <f t="shared" si="996"/>
        <v>38931.97439773714</v>
      </c>
    </row>
    <row r="11556" spans="1:11" x14ac:dyDescent="0.25">
      <c r="A11556" s="10">
        <f t="shared" si="993"/>
        <v>4</v>
      </c>
      <c r="B11556" s="11">
        <f t="shared" si="992"/>
        <v>2022</v>
      </c>
      <c r="C11556" s="12">
        <f t="shared" si="994"/>
        <v>44678</v>
      </c>
      <c r="D11556" s="11">
        <f t="shared" si="995"/>
        <v>9</v>
      </c>
      <c r="E11556" s="51">
        <v>16994.387207250798</v>
      </c>
      <c r="F11556" s="13">
        <v>7040.6261696681004</v>
      </c>
      <c r="G11556" s="13">
        <v>16477.482749999999</v>
      </c>
      <c r="H11556" s="13">
        <v>0</v>
      </c>
      <c r="I11556" s="13">
        <v>0</v>
      </c>
      <c r="J11556" s="49">
        <v>102.18194444444445</v>
      </c>
      <c r="K11556" s="14">
        <f t="shared" si="996"/>
        <v>40614.678071363334</v>
      </c>
    </row>
    <row r="11557" spans="1:11" x14ac:dyDescent="0.25">
      <c r="A11557" s="15">
        <f t="shared" si="993"/>
        <v>4</v>
      </c>
      <c r="B11557" s="16">
        <f t="shared" si="992"/>
        <v>2022</v>
      </c>
      <c r="C11557" s="17">
        <f t="shared" si="994"/>
        <v>44678</v>
      </c>
      <c r="D11557" s="16">
        <f t="shared" si="995"/>
        <v>10</v>
      </c>
      <c r="E11557" s="55">
        <v>16882.154943435198</v>
      </c>
      <c r="F11557" s="18">
        <v>7398.8346371219995</v>
      </c>
      <c r="G11557" s="18">
        <v>16376.014500000001</v>
      </c>
      <c r="H11557" s="18">
        <v>0</v>
      </c>
      <c r="I11557" s="18">
        <v>0</v>
      </c>
      <c r="J11557" s="53">
        <v>102.18194444444445</v>
      </c>
      <c r="K11557" s="19">
        <f t="shared" si="996"/>
        <v>40759.18602500164</v>
      </c>
    </row>
    <row r="11558" spans="1:11" x14ac:dyDescent="0.25">
      <c r="A11558" s="10">
        <f t="shared" si="993"/>
        <v>4</v>
      </c>
      <c r="B11558" s="11">
        <f t="shared" si="992"/>
        <v>2022</v>
      </c>
      <c r="C11558" s="12">
        <f t="shared" si="994"/>
        <v>44678</v>
      </c>
      <c r="D11558" s="11">
        <f t="shared" si="995"/>
        <v>11</v>
      </c>
      <c r="E11558" s="51">
        <v>17371.408445444202</v>
      </c>
      <c r="F11558" s="13">
        <v>7799.2578759102998</v>
      </c>
      <c r="G11558" s="13">
        <v>16347.636000000002</v>
      </c>
      <c r="H11558" s="13">
        <v>0</v>
      </c>
      <c r="I11558" s="13">
        <v>0</v>
      </c>
      <c r="J11558" s="49">
        <v>102.18194444444445</v>
      </c>
      <c r="K11558" s="14">
        <f t="shared" si="996"/>
        <v>41620.48426579895</v>
      </c>
    </row>
    <row r="11559" spans="1:11" x14ac:dyDescent="0.25">
      <c r="A11559" s="15">
        <f t="shared" si="993"/>
        <v>4</v>
      </c>
      <c r="B11559" s="16">
        <f t="shared" si="992"/>
        <v>2022</v>
      </c>
      <c r="C11559" s="17">
        <f t="shared" si="994"/>
        <v>44678</v>
      </c>
      <c r="D11559" s="16">
        <f t="shared" si="995"/>
        <v>12</v>
      </c>
      <c r="E11559" s="55">
        <v>17871.776221162301</v>
      </c>
      <c r="F11559" s="18">
        <v>7891.6223144587002</v>
      </c>
      <c r="G11559" s="18">
        <v>16424.854750000002</v>
      </c>
      <c r="H11559" s="18">
        <v>0</v>
      </c>
      <c r="I11559" s="18">
        <v>0</v>
      </c>
      <c r="J11559" s="53">
        <v>102.18194444444445</v>
      </c>
      <c r="K11559" s="19">
        <f t="shared" si="996"/>
        <v>42290.435230065443</v>
      </c>
    </row>
    <row r="11560" spans="1:11" x14ac:dyDescent="0.25">
      <c r="A11560" s="10">
        <f t="shared" si="993"/>
        <v>4</v>
      </c>
      <c r="B11560" s="11">
        <f t="shared" si="992"/>
        <v>2022</v>
      </c>
      <c r="C11560" s="12">
        <f t="shared" si="994"/>
        <v>44678</v>
      </c>
      <c r="D11560" s="11">
        <f t="shared" si="995"/>
        <v>13</v>
      </c>
      <c r="E11560" s="51">
        <v>17714.818977511299</v>
      </c>
      <c r="F11560" s="13">
        <v>7787.6202643978004</v>
      </c>
      <c r="G11560" s="13">
        <v>16314.432999999995</v>
      </c>
      <c r="H11560" s="13">
        <v>0</v>
      </c>
      <c r="I11560" s="13">
        <v>0</v>
      </c>
      <c r="J11560" s="49">
        <v>102.18194444444445</v>
      </c>
      <c r="K11560" s="14">
        <f t="shared" si="996"/>
        <v>41919.054186353533</v>
      </c>
    </row>
    <row r="11561" spans="1:11" x14ac:dyDescent="0.25">
      <c r="A11561" s="15">
        <f t="shared" si="993"/>
        <v>4</v>
      </c>
      <c r="B11561" s="16">
        <f t="shared" si="992"/>
        <v>2022</v>
      </c>
      <c r="C11561" s="17">
        <f t="shared" si="994"/>
        <v>44678</v>
      </c>
      <c r="D11561" s="16">
        <f t="shared" si="995"/>
        <v>14</v>
      </c>
      <c r="E11561" s="55">
        <v>17350.390046439799</v>
      </c>
      <c r="F11561" s="18">
        <v>7754.0895378716996</v>
      </c>
      <c r="G11561" s="18">
        <v>15904.385000000002</v>
      </c>
      <c r="H11561" s="18">
        <v>0</v>
      </c>
      <c r="I11561" s="18">
        <v>0</v>
      </c>
      <c r="J11561" s="53">
        <v>102.18194444444445</v>
      </c>
      <c r="K11561" s="19">
        <f t="shared" si="996"/>
        <v>41111.046528755942</v>
      </c>
    </row>
    <row r="11562" spans="1:11" x14ac:dyDescent="0.25">
      <c r="A11562" s="10">
        <f t="shared" si="993"/>
        <v>4</v>
      </c>
      <c r="B11562" s="11">
        <f t="shared" si="992"/>
        <v>2022</v>
      </c>
      <c r="C11562" s="12">
        <f t="shared" si="994"/>
        <v>44678</v>
      </c>
      <c r="D11562" s="11">
        <f t="shared" si="995"/>
        <v>15</v>
      </c>
      <c r="E11562" s="51">
        <v>17541.993759610901</v>
      </c>
      <c r="F11562" s="13">
        <v>7669.8845615418004</v>
      </c>
      <c r="G11562" s="13">
        <v>15446.7845</v>
      </c>
      <c r="H11562" s="13">
        <v>0</v>
      </c>
      <c r="I11562" s="13">
        <v>0</v>
      </c>
      <c r="J11562" s="49">
        <v>102.18194444444445</v>
      </c>
      <c r="K11562" s="14">
        <f t="shared" si="996"/>
        <v>40760.844765597139</v>
      </c>
    </row>
    <row r="11563" spans="1:11" x14ac:dyDescent="0.25">
      <c r="A11563" s="15">
        <f t="shared" si="993"/>
        <v>4</v>
      </c>
      <c r="B11563" s="16">
        <f t="shared" si="992"/>
        <v>2022</v>
      </c>
      <c r="C11563" s="17">
        <f t="shared" si="994"/>
        <v>44678</v>
      </c>
      <c r="D11563" s="16">
        <f t="shared" si="995"/>
        <v>16</v>
      </c>
      <c r="E11563" s="55">
        <v>18690.538457297898</v>
      </c>
      <c r="F11563" s="18">
        <v>7514.9808270780004</v>
      </c>
      <c r="G11563" s="18">
        <v>14957.371999999999</v>
      </c>
      <c r="H11563" s="18">
        <v>0</v>
      </c>
      <c r="I11563" s="18">
        <v>0</v>
      </c>
      <c r="J11563" s="53">
        <v>102.18194444444445</v>
      </c>
      <c r="K11563" s="19">
        <f t="shared" si="996"/>
        <v>41265.073228820344</v>
      </c>
    </row>
    <row r="11564" spans="1:11" x14ac:dyDescent="0.25">
      <c r="A11564" s="10">
        <f t="shared" si="993"/>
        <v>4</v>
      </c>
      <c r="B11564" s="11">
        <f t="shared" si="992"/>
        <v>2022</v>
      </c>
      <c r="C11564" s="12">
        <f t="shared" si="994"/>
        <v>44678</v>
      </c>
      <c r="D11564" s="11">
        <f t="shared" si="995"/>
        <v>17</v>
      </c>
      <c r="E11564" s="51">
        <v>21254.741123484298</v>
      </c>
      <c r="F11564" s="13">
        <v>7297.2304596909999</v>
      </c>
      <c r="G11564" s="13">
        <v>14378.23625</v>
      </c>
      <c r="H11564" s="13">
        <v>0</v>
      </c>
      <c r="I11564" s="13">
        <v>0</v>
      </c>
      <c r="J11564" s="49">
        <v>102.18194444444445</v>
      </c>
      <c r="K11564" s="14">
        <f t="shared" si="996"/>
        <v>43032.389777619741</v>
      </c>
    </row>
    <row r="11565" spans="1:11" x14ac:dyDescent="0.25">
      <c r="A11565" s="15">
        <f t="shared" si="993"/>
        <v>4</v>
      </c>
      <c r="B11565" s="16">
        <f t="shared" si="992"/>
        <v>2022</v>
      </c>
      <c r="C11565" s="17">
        <f t="shared" si="994"/>
        <v>44678</v>
      </c>
      <c r="D11565" s="16">
        <f t="shared" si="995"/>
        <v>18</v>
      </c>
      <c r="E11565" s="55">
        <v>23003.988074676701</v>
      </c>
      <c r="F11565" s="18">
        <v>6703.5830866082997</v>
      </c>
      <c r="G11565" s="18">
        <v>13754.852499999997</v>
      </c>
      <c r="H11565" s="18">
        <v>0</v>
      </c>
      <c r="I11565" s="18">
        <v>0</v>
      </c>
      <c r="J11565" s="53">
        <v>102.18194444444445</v>
      </c>
      <c r="K11565" s="19">
        <f t="shared" si="996"/>
        <v>43564.605605729434</v>
      </c>
    </row>
    <row r="11566" spans="1:11" x14ac:dyDescent="0.25">
      <c r="A11566" s="10">
        <f t="shared" si="993"/>
        <v>4</v>
      </c>
      <c r="B11566" s="11">
        <f t="shared" si="992"/>
        <v>2022</v>
      </c>
      <c r="C11566" s="12">
        <f t="shared" si="994"/>
        <v>44678</v>
      </c>
      <c r="D11566" s="11">
        <f t="shared" si="995"/>
        <v>19</v>
      </c>
      <c r="E11566" s="51">
        <v>22707.508312746999</v>
      </c>
      <c r="F11566" s="13">
        <v>6321.8353856097001</v>
      </c>
      <c r="G11566" s="13">
        <v>13304.726499999997</v>
      </c>
      <c r="H11566" s="13">
        <v>0</v>
      </c>
      <c r="I11566" s="13">
        <v>0</v>
      </c>
      <c r="J11566" s="49">
        <v>102.18194444444445</v>
      </c>
      <c r="K11566" s="14">
        <f t="shared" si="996"/>
        <v>42436.252142801139</v>
      </c>
    </row>
    <row r="11567" spans="1:11" x14ac:dyDescent="0.25">
      <c r="A11567" s="15">
        <f t="shared" si="993"/>
        <v>4</v>
      </c>
      <c r="B11567" s="16">
        <f t="shared" si="992"/>
        <v>2022</v>
      </c>
      <c r="C11567" s="17">
        <f t="shared" si="994"/>
        <v>44678</v>
      </c>
      <c r="D11567" s="16">
        <f t="shared" si="995"/>
        <v>20</v>
      </c>
      <c r="E11567" s="55">
        <v>22933.528304494401</v>
      </c>
      <c r="F11567" s="18">
        <v>6128.8493434444999</v>
      </c>
      <c r="G11567" s="18">
        <v>13398.981000000002</v>
      </c>
      <c r="H11567" s="18">
        <v>230.73400000000001</v>
      </c>
      <c r="I11567" s="18">
        <v>77.244167197814292</v>
      </c>
      <c r="J11567" s="53">
        <v>102.18194444444445</v>
      </c>
      <c r="K11567" s="19">
        <f t="shared" si="996"/>
        <v>42871.518759581159</v>
      </c>
    </row>
    <row r="11568" spans="1:11" x14ac:dyDescent="0.25">
      <c r="A11568" s="10">
        <f t="shared" si="993"/>
        <v>4</v>
      </c>
      <c r="B11568" s="11">
        <f t="shared" si="992"/>
        <v>2022</v>
      </c>
      <c r="C11568" s="12">
        <f t="shared" si="994"/>
        <v>44678</v>
      </c>
      <c r="D11568" s="11">
        <f t="shared" si="995"/>
        <v>21</v>
      </c>
      <c r="E11568" s="51">
        <v>23247.422820519801</v>
      </c>
      <c r="F11568" s="13">
        <v>6160.4723535679004</v>
      </c>
      <c r="G11568" s="13">
        <v>12906.868250000001</v>
      </c>
      <c r="H11568" s="13">
        <v>329.62</v>
      </c>
      <c r="I11568" s="13">
        <v>110.34881028259184</v>
      </c>
      <c r="J11568" s="49">
        <v>102.18194444444445</v>
      </c>
      <c r="K11568" s="14">
        <f t="shared" si="996"/>
        <v>42856.914178814739</v>
      </c>
    </row>
    <row r="11569" spans="1:11" x14ac:dyDescent="0.25">
      <c r="A11569" s="15">
        <f t="shared" si="993"/>
        <v>4</v>
      </c>
      <c r="B11569" s="16">
        <f t="shared" si="992"/>
        <v>2022</v>
      </c>
      <c r="C11569" s="17">
        <f t="shared" si="994"/>
        <v>44678</v>
      </c>
      <c r="D11569" s="16">
        <f t="shared" si="995"/>
        <v>22</v>
      </c>
      <c r="E11569" s="55">
        <v>22283.0625395315</v>
      </c>
      <c r="F11569" s="18">
        <v>5895.9572092561002</v>
      </c>
      <c r="G11569" s="18">
        <v>12260.138000000001</v>
      </c>
      <c r="H11569" s="18">
        <v>329.62</v>
      </c>
      <c r="I11569" s="18">
        <v>110.34881028259184</v>
      </c>
      <c r="J11569" s="53">
        <v>102.18194444444445</v>
      </c>
      <c r="K11569" s="19">
        <f t="shared" si="996"/>
        <v>40981.308503514636</v>
      </c>
    </row>
    <row r="11570" spans="1:11" x14ac:dyDescent="0.25">
      <c r="A11570" s="10">
        <f t="shared" si="993"/>
        <v>4</v>
      </c>
      <c r="B11570" s="11">
        <f t="shared" si="992"/>
        <v>2022</v>
      </c>
      <c r="C11570" s="12">
        <f t="shared" si="994"/>
        <v>44678</v>
      </c>
      <c r="D11570" s="11">
        <f t="shared" si="995"/>
        <v>23</v>
      </c>
      <c r="E11570" s="51">
        <v>19950.792815148801</v>
      </c>
      <c r="F11570" s="13">
        <v>5403.5572941737</v>
      </c>
      <c r="G11570" s="13">
        <v>11735.38125</v>
      </c>
      <c r="H11570" s="13">
        <v>329.62</v>
      </c>
      <c r="I11570" s="13">
        <v>110.34881028259184</v>
      </c>
      <c r="J11570" s="49">
        <v>102.18194444444445</v>
      </c>
      <c r="K11570" s="14">
        <f t="shared" si="996"/>
        <v>37631.882114049542</v>
      </c>
    </row>
    <row r="11571" spans="1:11" x14ac:dyDescent="0.25">
      <c r="A11571" s="15">
        <f t="shared" si="993"/>
        <v>4</v>
      </c>
      <c r="B11571" s="16">
        <f t="shared" si="992"/>
        <v>2022</v>
      </c>
      <c r="C11571" s="17">
        <f t="shared" si="994"/>
        <v>44678</v>
      </c>
      <c r="D11571" s="16">
        <f t="shared" si="995"/>
        <v>24</v>
      </c>
      <c r="E11571" s="55">
        <v>17531.687082436401</v>
      </c>
      <c r="F11571" s="18">
        <v>5186.0893792173001</v>
      </c>
      <c r="G11571" s="18">
        <v>11455.767000000002</v>
      </c>
      <c r="H11571" s="18">
        <v>329.62</v>
      </c>
      <c r="I11571" s="18">
        <v>110.34881028259184</v>
      </c>
      <c r="J11571" s="53">
        <v>102.18194444444445</v>
      </c>
      <c r="K11571" s="19">
        <f t="shared" si="996"/>
        <v>34715.69421638074</v>
      </c>
    </row>
    <row r="11572" spans="1:11" x14ac:dyDescent="0.25">
      <c r="A11572" s="10">
        <f t="shared" si="993"/>
        <v>4</v>
      </c>
      <c r="B11572" s="11">
        <f t="shared" si="992"/>
        <v>2022</v>
      </c>
      <c r="C11572" s="12">
        <f t="shared" si="994"/>
        <v>44679</v>
      </c>
      <c r="D11572" s="11">
        <f t="shared" si="995"/>
        <v>1</v>
      </c>
      <c r="E11572" s="51">
        <v>15582.5786615814</v>
      </c>
      <c r="F11572" s="13">
        <v>5060.9746005504003</v>
      </c>
      <c r="G11572" s="13">
        <v>11267.997250000002</v>
      </c>
      <c r="H11572" s="13">
        <v>329.62</v>
      </c>
      <c r="I11572" s="13">
        <v>110.34881028259184</v>
      </c>
      <c r="J11572" s="49">
        <v>102.18194444444445</v>
      </c>
      <c r="K11572" s="14">
        <f t="shared" si="996"/>
        <v>32453.701266858832</v>
      </c>
    </row>
    <row r="11573" spans="1:11" x14ac:dyDescent="0.25">
      <c r="A11573" s="15">
        <f t="shared" si="993"/>
        <v>4</v>
      </c>
      <c r="B11573" s="16">
        <f t="shared" si="992"/>
        <v>2022</v>
      </c>
      <c r="C11573" s="17">
        <f t="shared" si="994"/>
        <v>44679</v>
      </c>
      <c r="D11573" s="16">
        <f t="shared" si="995"/>
        <v>2</v>
      </c>
      <c r="E11573" s="55">
        <v>14600.243459957501</v>
      </c>
      <c r="F11573" s="18">
        <v>5026.5270779816001</v>
      </c>
      <c r="G11573" s="18">
        <v>11292.79925</v>
      </c>
      <c r="H11573" s="18">
        <v>329.62</v>
      </c>
      <c r="I11573" s="18">
        <v>110.34881028259184</v>
      </c>
      <c r="J11573" s="53">
        <v>102.18194444444445</v>
      </c>
      <c r="K11573" s="19">
        <f t="shared" si="996"/>
        <v>31461.720542666135</v>
      </c>
    </row>
    <row r="11574" spans="1:11" x14ac:dyDescent="0.25">
      <c r="A11574" s="10">
        <f t="shared" si="993"/>
        <v>4</v>
      </c>
      <c r="B11574" s="11">
        <f t="shared" si="992"/>
        <v>2022</v>
      </c>
      <c r="C11574" s="12">
        <f t="shared" si="994"/>
        <v>44679</v>
      </c>
      <c r="D11574" s="11">
        <f t="shared" si="995"/>
        <v>3</v>
      </c>
      <c r="E11574" s="51">
        <v>14151.553827063701</v>
      </c>
      <c r="F11574" s="13">
        <v>5031.6055215634997</v>
      </c>
      <c r="G11574" s="13">
        <v>11258.203750000002</v>
      </c>
      <c r="H11574" s="13">
        <v>329.62</v>
      </c>
      <c r="I11574" s="13">
        <v>110.34881028259184</v>
      </c>
      <c r="J11574" s="49">
        <v>102.18194444444445</v>
      </c>
      <c r="K11574" s="14">
        <f t="shared" si="996"/>
        <v>30983.513853354238</v>
      </c>
    </row>
    <row r="11575" spans="1:11" x14ac:dyDescent="0.25">
      <c r="A11575" s="15">
        <f t="shared" si="993"/>
        <v>4</v>
      </c>
      <c r="B11575" s="16">
        <f t="shared" si="992"/>
        <v>2022</v>
      </c>
      <c r="C11575" s="17">
        <f t="shared" si="994"/>
        <v>44679</v>
      </c>
      <c r="D11575" s="16">
        <f t="shared" si="995"/>
        <v>4</v>
      </c>
      <c r="E11575" s="55">
        <v>14015.457642159499</v>
      </c>
      <c r="F11575" s="18">
        <v>5143.7728619314003</v>
      </c>
      <c r="G11575" s="18">
        <v>11425.901</v>
      </c>
      <c r="H11575" s="18">
        <v>329.62</v>
      </c>
      <c r="I11575" s="18">
        <v>110.34881028259184</v>
      </c>
      <c r="J11575" s="53">
        <v>102.18194444444445</v>
      </c>
      <c r="K11575" s="19">
        <f t="shared" si="996"/>
        <v>31127.28225881793</v>
      </c>
    </row>
    <row r="11576" spans="1:11" x14ac:dyDescent="0.25">
      <c r="A11576" s="10">
        <f t="shared" si="993"/>
        <v>4</v>
      </c>
      <c r="B11576" s="11">
        <f t="shared" si="992"/>
        <v>2022</v>
      </c>
      <c r="C11576" s="12">
        <f t="shared" si="994"/>
        <v>44679</v>
      </c>
      <c r="D11576" s="11">
        <f t="shared" si="995"/>
        <v>5</v>
      </c>
      <c r="E11576" s="51">
        <v>14203.8102112958</v>
      </c>
      <c r="F11576" s="13">
        <v>5117.7668304676999</v>
      </c>
      <c r="G11576" s="13">
        <v>11741.769</v>
      </c>
      <c r="H11576" s="13">
        <v>329.62</v>
      </c>
      <c r="I11576" s="13">
        <v>110.34881028259184</v>
      </c>
      <c r="J11576" s="49">
        <v>102.18194444444445</v>
      </c>
      <c r="K11576" s="14">
        <f t="shared" si="996"/>
        <v>31605.496796490534</v>
      </c>
    </row>
    <row r="11577" spans="1:11" x14ac:dyDescent="0.25">
      <c r="A11577" s="15">
        <f t="shared" si="993"/>
        <v>4</v>
      </c>
      <c r="B11577" s="16">
        <f t="shared" si="992"/>
        <v>2022</v>
      </c>
      <c r="C11577" s="17">
        <f t="shared" si="994"/>
        <v>44679</v>
      </c>
      <c r="D11577" s="16">
        <f t="shared" si="995"/>
        <v>6</v>
      </c>
      <c r="E11577" s="55">
        <v>15135.5207018613</v>
      </c>
      <c r="F11577" s="18">
        <v>5283.0164629232004</v>
      </c>
      <c r="G11577" s="18">
        <v>13146.199000000002</v>
      </c>
      <c r="H11577" s="18">
        <v>87.942999999999998</v>
      </c>
      <c r="I11577" s="18">
        <v>29.44119113731562</v>
      </c>
      <c r="J11577" s="53">
        <v>102.18194444444445</v>
      </c>
      <c r="K11577" s="19">
        <f t="shared" si="996"/>
        <v>33784.30230036626</v>
      </c>
    </row>
    <row r="11578" spans="1:11" x14ac:dyDescent="0.25">
      <c r="A11578" s="10">
        <f t="shared" si="993"/>
        <v>4</v>
      </c>
      <c r="B11578" s="11">
        <f t="shared" si="992"/>
        <v>2022</v>
      </c>
      <c r="C11578" s="12">
        <f t="shared" si="994"/>
        <v>44679</v>
      </c>
      <c r="D11578" s="11">
        <f t="shared" si="995"/>
        <v>7</v>
      </c>
      <c r="E11578" s="51">
        <v>16507.4119125957</v>
      </c>
      <c r="F11578" s="13">
        <v>5411.3511809859001</v>
      </c>
      <c r="G11578" s="13">
        <v>15456.221249999999</v>
      </c>
      <c r="H11578" s="13">
        <v>0</v>
      </c>
      <c r="I11578" s="13">
        <v>0</v>
      </c>
      <c r="J11578" s="49">
        <v>102.18194444444445</v>
      </c>
      <c r="K11578" s="14">
        <f t="shared" si="996"/>
        <v>37477.166288026041</v>
      </c>
    </row>
    <row r="11579" spans="1:11" x14ac:dyDescent="0.25">
      <c r="A11579" s="15">
        <f t="shared" si="993"/>
        <v>4</v>
      </c>
      <c r="B11579" s="16">
        <f t="shared" si="992"/>
        <v>2022</v>
      </c>
      <c r="C11579" s="17">
        <f t="shared" si="994"/>
        <v>44679</v>
      </c>
      <c r="D11579" s="16">
        <f t="shared" si="995"/>
        <v>8</v>
      </c>
      <c r="E11579" s="55">
        <v>17293.341856047598</v>
      </c>
      <c r="F11579" s="18">
        <v>5941.9263375574001</v>
      </c>
      <c r="G11579" s="18">
        <v>16110.474249999999</v>
      </c>
      <c r="H11579" s="18">
        <v>0</v>
      </c>
      <c r="I11579" s="18">
        <v>0</v>
      </c>
      <c r="J11579" s="53">
        <v>102.18194444444445</v>
      </c>
      <c r="K11579" s="19">
        <f t="shared" si="996"/>
        <v>39447.92438804944</v>
      </c>
    </row>
    <row r="11580" spans="1:11" x14ac:dyDescent="0.25">
      <c r="A11580" s="10">
        <f t="shared" si="993"/>
        <v>4</v>
      </c>
      <c r="B11580" s="11">
        <f t="shared" si="992"/>
        <v>2022</v>
      </c>
      <c r="C11580" s="12">
        <f t="shared" si="994"/>
        <v>44679</v>
      </c>
      <c r="D11580" s="11">
        <f t="shared" si="995"/>
        <v>9</v>
      </c>
      <c r="E11580" s="51">
        <v>17100.446148392501</v>
      </c>
      <c r="F11580" s="13">
        <v>6703.1166107080999</v>
      </c>
      <c r="G11580" s="13">
        <v>16134.76525</v>
      </c>
      <c r="H11580" s="13">
        <v>0</v>
      </c>
      <c r="I11580" s="13">
        <v>0</v>
      </c>
      <c r="J11580" s="49">
        <v>102.18194444444445</v>
      </c>
      <c r="K11580" s="14">
        <f t="shared" si="996"/>
        <v>40040.509953545043</v>
      </c>
    </row>
    <row r="11581" spans="1:11" x14ac:dyDescent="0.25">
      <c r="A11581" s="15">
        <f t="shared" si="993"/>
        <v>4</v>
      </c>
      <c r="B11581" s="16">
        <f t="shared" si="992"/>
        <v>2022</v>
      </c>
      <c r="C11581" s="17">
        <f t="shared" si="994"/>
        <v>44679</v>
      </c>
      <c r="D11581" s="16">
        <f t="shared" si="995"/>
        <v>10</v>
      </c>
      <c r="E11581" s="55">
        <v>16625.315389303501</v>
      </c>
      <c r="F11581" s="18">
        <v>7402.2813290196</v>
      </c>
      <c r="G11581" s="18">
        <v>16427.792750000001</v>
      </c>
      <c r="H11581" s="18">
        <v>0</v>
      </c>
      <c r="I11581" s="18">
        <v>0</v>
      </c>
      <c r="J11581" s="53">
        <v>102.18194444444445</v>
      </c>
      <c r="K11581" s="19">
        <f t="shared" si="996"/>
        <v>40557.571412767546</v>
      </c>
    </row>
    <row r="11582" spans="1:11" x14ac:dyDescent="0.25">
      <c r="A11582" s="10">
        <f t="shared" si="993"/>
        <v>4</v>
      </c>
      <c r="B11582" s="11">
        <f t="shared" si="992"/>
        <v>2022</v>
      </c>
      <c r="C11582" s="12">
        <f t="shared" si="994"/>
        <v>44679</v>
      </c>
      <c r="D11582" s="11">
        <f t="shared" si="995"/>
        <v>11</v>
      </c>
      <c r="E11582" s="51">
        <v>16423.7076635706</v>
      </c>
      <c r="F11582" s="13">
        <v>7718.1328854166004</v>
      </c>
      <c r="G11582" s="13">
        <v>16504.883250000003</v>
      </c>
      <c r="H11582" s="13">
        <v>0</v>
      </c>
      <c r="I11582" s="13">
        <v>0</v>
      </c>
      <c r="J11582" s="49">
        <v>102.18194444444445</v>
      </c>
      <c r="K11582" s="14">
        <f t="shared" si="996"/>
        <v>40748.905743431649</v>
      </c>
    </row>
    <row r="11583" spans="1:11" x14ac:dyDescent="0.25">
      <c r="A11583" s="15">
        <f t="shared" si="993"/>
        <v>4</v>
      </c>
      <c r="B11583" s="16">
        <f t="shared" si="992"/>
        <v>2022</v>
      </c>
      <c r="C11583" s="17">
        <f t="shared" si="994"/>
        <v>44679</v>
      </c>
      <c r="D11583" s="16">
        <f t="shared" si="995"/>
        <v>12</v>
      </c>
      <c r="E11583" s="55">
        <v>16438.717704200601</v>
      </c>
      <c r="F11583" s="18">
        <v>7768.0169451182001</v>
      </c>
      <c r="G11583" s="18">
        <v>15965.375249999999</v>
      </c>
      <c r="H11583" s="18">
        <v>0</v>
      </c>
      <c r="I11583" s="18">
        <v>0</v>
      </c>
      <c r="J11583" s="53">
        <v>102.18194444444445</v>
      </c>
      <c r="K11583" s="19">
        <f t="shared" si="996"/>
        <v>40274.29184376324</v>
      </c>
    </row>
    <row r="11584" spans="1:11" x14ac:dyDescent="0.25">
      <c r="A11584" s="10">
        <f t="shared" si="993"/>
        <v>4</v>
      </c>
      <c r="B11584" s="11">
        <f t="shared" si="992"/>
        <v>2022</v>
      </c>
      <c r="C11584" s="12">
        <f t="shared" si="994"/>
        <v>44679</v>
      </c>
      <c r="D11584" s="11">
        <f t="shared" si="995"/>
        <v>13</v>
      </c>
      <c r="E11584" s="51">
        <v>16348.250832407801</v>
      </c>
      <c r="F11584" s="13">
        <v>7784.2124321092997</v>
      </c>
      <c r="G11584" s="13">
        <v>16322.110500000001</v>
      </c>
      <c r="H11584" s="13">
        <v>0</v>
      </c>
      <c r="I11584" s="13">
        <v>0</v>
      </c>
      <c r="J11584" s="49">
        <v>102.18194444444445</v>
      </c>
      <c r="K11584" s="14">
        <f t="shared" si="996"/>
        <v>40556.755708961544</v>
      </c>
    </row>
    <row r="11585" spans="1:11" x14ac:dyDescent="0.25">
      <c r="A11585" s="15">
        <f t="shared" si="993"/>
        <v>4</v>
      </c>
      <c r="B11585" s="16">
        <f t="shared" si="992"/>
        <v>2022</v>
      </c>
      <c r="C11585" s="17">
        <f t="shared" si="994"/>
        <v>44679</v>
      </c>
      <c r="D11585" s="16">
        <f t="shared" si="995"/>
        <v>14</v>
      </c>
      <c r="E11585" s="55">
        <v>15870.531216846701</v>
      </c>
      <c r="F11585" s="18">
        <v>7641.2597115279996</v>
      </c>
      <c r="G11585" s="18">
        <v>15794.266250000001</v>
      </c>
      <c r="H11585" s="18">
        <v>0</v>
      </c>
      <c r="I11585" s="18">
        <v>0</v>
      </c>
      <c r="J11585" s="53">
        <v>102.18194444444445</v>
      </c>
      <c r="K11585" s="19">
        <f t="shared" si="996"/>
        <v>39408.239122819141</v>
      </c>
    </row>
    <row r="11586" spans="1:11" x14ac:dyDescent="0.25">
      <c r="A11586" s="10">
        <f t="shared" si="993"/>
        <v>4</v>
      </c>
      <c r="B11586" s="11">
        <f t="shared" si="992"/>
        <v>2022</v>
      </c>
      <c r="C11586" s="12">
        <f t="shared" si="994"/>
        <v>44679</v>
      </c>
      <c r="D11586" s="11">
        <f t="shared" si="995"/>
        <v>15</v>
      </c>
      <c r="E11586" s="51">
        <v>15669.157545001401</v>
      </c>
      <c r="F11586" s="13">
        <v>7514.1040214643999</v>
      </c>
      <c r="G11586" s="13">
        <v>15070.940500000001</v>
      </c>
      <c r="H11586" s="13">
        <v>0</v>
      </c>
      <c r="I11586" s="13">
        <v>0</v>
      </c>
      <c r="J11586" s="49">
        <v>102.18194444444445</v>
      </c>
      <c r="K11586" s="14">
        <f t="shared" si="996"/>
        <v>38356.384010910246</v>
      </c>
    </row>
    <row r="11587" spans="1:11" x14ac:dyDescent="0.25">
      <c r="A11587" s="15">
        <f t="shared" si="993"/>
        <v>4</v>
      </c>
      <c r="B11587" s="16">
        <f t="shared" si="992"/>
        <v>2022</v>
      </c>
      <c r="C11587" s="17">
        <f t="shared" si="994"/>
        <v>44679</v>
      </c>
      <c r="D11587" s="16">
        <f t="shared" si="995"/>
        <v>16</v>
      </c>
      <c r="E11587" s="55">
        <v>15972.2578471243</v>
      </c>
      <c r="F11587" s="18">
        <v>7473.1288623219998</v>
      </c>
      <c r="G11587" s="18">
        <v>14455.47925</v>
      </c>
      <c r="H11587" s="18">
        <v>0</v>
      </c>
      <c r="I11587" s="18">
        <v>0</v>
      </c>
      <c r="J11587" s="53">
        <v>102.18194444444445</v>
      </c>
      <c r="K11587" s="19">
        <f t="shared" si="996"/>
        <v>38003.047903890736</v>
      </c>
    </row>
    <row r="11588" spans="1:11" x14ac:dyDescent="0.25">
      <c r="A11588" s="10">
        <f t="shared" si="993"/>
        <v>4</v>
      </c>
      <c r="B11588" s="11">
        <f t="shared" si="992"/>
        <v>2022</v>
      </c>
      <c r="C11588" s="12">
        <f t="shared" si="994"/>
        <v>44679</v>
      </c>
      <c r="D11588" s="11">
        <f t="shared" si="995"/>
        <v>17</v>
      </c>
      <c r="E11588" s="51">
        <v>17618.911037938102</v>
      </c>
      <c r="F11588" s="13">
        <v>6991.4951622421004</v>
      </c>
      <c r="G11588" s="13">
        <v>14004.888250000002</v>
      </c>
      <c r="H11588" s="13">
        <v>0</v>
      </c>
      <c r="I11588" s="13">
        <v>0</v>
      </c>
      <c r="J11588" s="49">
        <v>102.18194444444445</v>
      </c>
      <c r="K11588" s="14">
        <f t="shared" si="996"/>
        <v>38717.476394624646</v>
      </c>
    </row>
    <row r="11589" spans="1:11" x14ac:dyDescent="0.25">
      <c r="A11589" s="15">
        <f t="shared" si="993"/>
        <v>4</v>
      </c>
      <c r="B11589" s="16">
        <f t="shared" ref="B11589:B11652" si="997">YEAR(C11589)</f>
        <v>2022</v>
      </c>
      <c r="C11589" s="17">
        <f t="shared" si="994"/>
        <v>44679</v>
      </c>
      <c r="D11589" s="16">
        <f t="shared" si="995"/>
        <v>18</v>
      </c>
      <c r="E11589" s="55">
        <v>18917.515618947</v>
      </c>
      <c r="F11589" s="18">
        <v>6480.2677021207001</v>
      </c>
      <c r="G11589" s="18">
        <v>13681.916249999998</v>
      </c>
      <c r="H11589" s="18">
        <v>0</v>
      </c>
      <c r="I11589" s="18">
        <v>0</v>
      </c>
      <c r="J11589" s="53">
        <v>102.18194444444445</v>
      </c>
      <c r="K11589" s="19">
        <f t="shared" si="996"/>
        <v>39181.881515512141</v>
      </c>
    </row>
    <row r="11590" spans="1:11" x14ac:dyDescent="0.25">
      <c r="A11590" s="10">
        <f t="shared" ref="A11590:A11653" si="998">MONTH(C11590)</f>
        <v>4</v>
      </c>
      <c r="B11590" s="11">
        <f t="shared" si="997"/>
        <v>2022</v>
      </c>
      <c r="C11590" s="12">
        <f t="shared" ref="C11590:C11653" si="999">IF(D11590=1, C11589+1, C11589)</f>
        <v>44679</v>
      </c>
      <c r="D11590" s="11">
        <f t="shared" ref="D11590:D11653" si="1000">IF(D11589=24, 1, D11589+1)</f>
        <v>19</v>
      </c>
      <c r="E11590" s="51">
        <v>18754.4180099923</v>
      </c>
      <c r="F11590" s="13">
        <v>6156.8826621015996</v>
      </c>
      <c r="G11590" s="13">
        <v>12959.393749999999</v>
      </c>
      <c r="H11590" s="13">
        <v>0</v>
      </c>
      <c r="I11590" s="13">
        <v>0</v>
      </c>
      <c r="J11590" s="49">
        <v>102.18194444444445</v>
      </c>
      <c r="K11590" s="14">
        <f t="shared" ref="K11590:K11653" si="1001">SUM(E11590:J11590)</f>
        <v>37972.876366538345</v>
      </c>
    </row>
    <row r="11591" spans="1:11" x14ac:dyDescent="0.25">
      <c r="A11591" s="15">
        <f t="shared" si="998"/>
        <v>4</v>
      </c>
      <c r="B11591" s="16">
        <f t="shared" si="997"/>
        <v>2022</v>
      </c>
      <c r="C11591" s="17">
        <f t="shared" si="999"/>
        <v>44679</v>
      </c>
      <c r="D11591" s="16">
        <f t="shared" si="1000"/>
        <v>20</v>
      </c>
      <c r="E11591" s="55">
        <v>19355.3615026154</v>
      </c>
      <c r="F11591" s="18">
        <v>5905.0234280983996</v>
      </c>
      <c r="G11591" s="18">
        <v>12996.24425</v>
      </c>
      <c r="H11591" s="18">
        <v>225.196</v>
      </c>
      <c r="I11591" s="18">
        <v>75.39017863114664</v>
      </c>
      <c r="J11591" s="53">
        <v>102.18194444444445</v>
      </c>
      <c r="K11591" s="19">
        <f t="shared" si="1001"/>
        <v>38659.397303789396</v>
      </c>
    </row>
    <row r="11592" spans="1:11" x14ac:dyDescent="0.25">
      <c r="A11592" s="10">
        <f t="shared" si="998"/>
        <v>4</v>
      </c>
      <c r="B11592" s="11">
        <f t="shared" si="997"/>
        <v>2022</v>
      </c>
      <c r="C11592" s="12">
        <f t="shared" si="999"/>
        <v>44679</v>
      </c>
      <c r="D11592" s="11">
        <f t="shared" si="1000"/>
        <v>21</v>
      </c>
      <c r="E11592" s="51">
        <v>20890.750392605099</v>
      </c>
      <c r="F11592" s="13">
        <v>5861.2571714858004</v>
      </c>
      <c r="G11592" s="13">
        <v>12392.341500000002</v>
      </c>
      <c r="H11592" s="13">
        <v>329.62</v>
      </c>
      <c r="I11592" s="13">
        <v>110.34881028259184</v>
      </c>
      <c r="J11592" s="49">
        <v>102.18194444444445</v>
      </c>
      <c r="K11592" s="14">
        <f t="shared" si="1001"/>
        <v>39686.499818817938</v>
      </c>
    </row>
    <row r="11593" spans="1:11" x14ac:dyDescent="0.25">
      <c r="A11593" s="15">
        <f t="shared" si="998"/>
        <v>4</v>
      </c>
      <c r="B11593" s="16">
        <f t="shared" si="997"/>
        <v>2022</v>
      </c>
      <c r="C11593" s="17">
        <f t="shared" si="999"/>
        <v>44679</v>
      </c>
      <c r="D11593" s="16">
        <f t="shared" si="1000"/>
        <v>22</v>
      </c>
      <c r="E11593" s="55">
        <v>20872.241941452099</v>
      </c>
      <c r="F11593" s="18">
        <v>5679.7737115908003</v>
      </c>
      <c r="G11593" s="18">
        <v>11790.167749999999</v>
      </c>
      <c r="H11593" s="18">
        <v>329.62</v>
      </c>
      <c r="I11593" s="18">
        <v>110.34881028259184</v>
      </c>
      <c r="J11593" s="53">
        <v>102.18194444444445</v>
      </c>
      <c r="K11593" s="19">
        <f t="shared" si="1001"/>
        <v>38884.334157769939</v>
      </c>
    </row>
    <row r="11594" spans="1:11" x14ac:dyDescent="0.25">
      <c r="A11594" s="10">
        <f t="shared" si="998"/>
        <v>4</v>
      </c>
      <c r="B11594" s="11">
        <f t="shared" si="997"/>
        <v>2022</v>
      </c>
      <c r="C11594" s="12">
        <f t="shared" si="999"/>
        <v>44679</v>
      </c>
      <c r="D11594" s="11">
        <f t="shared" si="1000"/>
        <v>23</v>
      </c>
      <c r="E11594" s="51">
        <v>18905.154447561399</v>
      </c>
      <c r="F11594" s="13">
        <v>5254.0076860882</v>
      </c>
      <c r="G11594" s="13">
        <v>11483.425750000002</v>
      </c>
      <c r="H11594" s="13">
        <v>329.62</v>
      </c>
      <c r="I11594" s="13">
        <v>110.34881028259184</v>
      </c>
      <c r="J11594" s="49">
        <v>102.18194444444445</v>
      </c>
      <c r="K11594" s="14">
        <f t="shared" si="1001"/>
        <v>36184.738638376635</v>
      </c>
    </row>
    <row r="11595" spans="1:11" x14ac:dyDescent="0.25">
      <c r="A11595" s="15">
        <f t="shared" si="998"/>
        <v>4</v>
      </c>
      <c r="B11595" s="16">
        <f t="shared" si="997"/>
        <v>2022</v>
      </c>
      <c r="C11595" s="17">
        <f t="shared" si="999"/>
        <v>44679</v>
      </c>
      <c r="D11595" s="16">
        <f t="shared" si="1000"/>
        <v>24</v>
      </c>
      <c r="E11595" s="55">
        <v>16479.163189162799</v>
      </c>
      <c r="F11595" s="18">
        <v>4938.2547707101003</v>
      </c>
      <c r="G11595" s="18">
        <v>11198.62925</v>
      </c>
      <c r="H11595" s="18">
        <v>329.62</v>
      </c>
      <c r="I11595" s="18">
        <v>110.34881028259184</v>
      </c>
      <c r="J11595" s="53">
        <v>102.18194444444445</v>
      </c>
      <c r="K11595" s="19">
        <f t="shared" si="1001"/>
        <v>33158.197964599938</v>
      </c>
    </row>
    <row r="11596" spans="1:11" x14ac:dyDescent="0.25">
      <c r="A11596" s="10">
        <f t="shared" si="998"/>
        <v>4</v>
      </c>
      <c r="B11596" s="11">
        <f t="shared" si="997"/>
        <v>2022</v>
      </c>
      <c r="C11596" s="12">
        <f t="shared" si="999"/>
        <v>44680</v>
      </c>
      <c r="D11596" s="11">
        <f t="shared" si="1000"/>
        <v>1</v>
      </c>
      <c r="E11596" s="51">
        <v>14764.211712918301</v>
      </c>
      <c r="F11596" s="13">
        <v>4941.6481951017004</v>
      </c>
      <c r="G11596" s="13">
        <v>11149.620749999998</v>
      </c>
      <c r="H11596" s="13">
        <v>329.62</v>
      </c>
      <c r="I11596" s="13">
        <v>110.34881028259184</v>
      </c>
      <c r="J11596" s="49">
        <v>102.18194444444445</v>
      </c>
      <c r="K11596" s="14">
        <f t="shared" si="1001"/>
        <v>31397.631412747032</v>
      </c>
    </row>
    <row r="11597" spans="1:11" x14ac:dyDescent="0.25">
      <c r="A11597" s="15">
        <f t="shared" si="998"/>
        <v>4</v>
      </c>
      <c r="B11597" s="16">
        <f t="shared" si="997"/>
        <v>2022</v>
      </c>
      <c r="C11597" s="17">
        <f t="shared" si="999"/>
        <v>44680</v>
      </c>
      <c r="D11597" s="16">
        <f t="shared" si="1000"/>
        <v>2</v>
      </c>
      <c r="E11597" s="55">
        <v>13859.7593062169</v>
      </c>
      <c r="F11597" s="18">
        <v>5154.2495175166996</v>
      </c>
      <c r="G11597" s="18">
        <v>11086.492250000001</v>
      </c>
      <c r="H11597" s="18">
        <v>329.62</v>
      </c>
      <c r="I11597" s="18">
        <v>110.34881028259184</v>
      </c>
      <c r="J11597" s="53">
        <v>102.18194444444445</v>
      </c>
      <c r="K11597" s="19">
        <f t="shared" si="1001"/>
        <v>30642.651828460632</v>
      </c>
    </row>
    <row r="11598" spans="1:11" x14ac:dyDescent="0.25">
      <c r="A11598" s="10">
        <f t="shared" si="998"/>
        <v>4</v>
      </c>
      <c r="B11598" s="11">
        <f t="shared" si="997"/>
        <v>2022</v>
      </c>
      <c r="C11598" s="12">
        <f t="shared" si="999"/>
        <v>44680</v>
      </c>
      <c r="D11598" s="11">
        <f t="shared" si="1000"/>
        <v>3</v>
      </c>
      <c r="E11598" s="51">
        <v>13417.349380155199</v>
      </c>
      <c r="F11598" s="13">
        <v>4800.6410383370003</v>
      </c>
      <c r="G11598" s="13">
        <v>11232.177000000001</v>
      </c>
      <c r="H11598" s="13">
        <v>329.62</v>
      </c>
      <c r="I11598" s="13">
        <v>110.34881028259184</v>
      </c>
      <c r="J11598" s="49">
        <v>102.18194444444445</v>
      </c>
      <c r="K11598" s="14">
        <f t="shared" si="1001"/>
        <v>29992.318173219235</v>
      </c>
    </row>
    <row r="11599" spans="1:11" x14ac:dyDescent="0.25">
      <c r="A11599" s="15">
        <f t="shared" si="998"/>
        <v>4</v>
      </c>
      <c r="B11599" s="16">
        <f t="shared" si="997"/>
        <v>2022</v>
      </c>
      <c r="C11599" s="17">
        <f t="shared" si="999"/>
        <v>44680</v>
      </c>
      <c r="D11599" s="16">
        <f t="shared" si="1000"/>
        <v>4</v>
      </c>
      <c r="E11599" s="55">
        <v>13295.1685175482</v>
      </c>
      <c r="F11599" s="18">
        <v>4853.6772375522996</v>
      </c>
      <c r="G11599" s="18">
        <v>11228.894000000002</v>
      </c>
      <c r="H11599" s="18">
        <v>329.62</v>
      </c>
      <c r="I11599" s="18">
        <v>110.34881028259184</v>
      </c>
      <c r="J11599" s="53">
        <v>102.18194444444445</v>
      </c>
      <c r="K11599" s="19">
        <f t="shared" si="1001"/>
        <v>29919.890509827532</v>
      </c>
    </row>
    <row r="11600" spans="1:11" x14ac:dyDescent="0.25">
      <c r="A11600" s="10">
        <f t="shared" si="998"/>
        <v>4</v>
      </c>
      <c r="B11600" s="11">
        <f t="shared" si="997"/>
        <v>2022</v>
      </c>
      <c r="C11600" s="12">
        <f t="shared" si="999"/>
        <v>44680</v>
      </c>
      <c r="D11600" s="11">
        <f t="shared" si="1000"/>
        <v>5</v>
      </c>
      <c r="E11600" s="51">
        <v>13527.2405053538</v>
      </c>
      <c r="F11600" s="13">
        <v>4933.9742726943996</v>
      </c>
      <c r="G11600" s="13">
        <v>11501.593750000002</v>
      </c>
      <c r="H11600" s="13">
        <v>329.62</v>
      </c>
      <c r="I11600" s="13">
        <v>110.34881028259184</v>
      </c>
      <c r="J11600" s="49">
        <v>102.18194444444445</v>
      </c>
      <c r="K11600" s="14">
        <f t="shared" si="1001"/>
        <v>30504.959282775239</v>
      </c>
    </row>
    <row r="11601" spans="1:11" x14ac:dyDescent="0.25">
      <c r="A11601" s="15">
        <f t="shared" si="998"/>
        <v>4</v>
      </c>
      <c r="B11601" s="16">
        <f t="shared" si="997"/>
        <v>2022</v>
      </c>
      <c r="C11601" s="17">
        <f t="shared" si="999"/>
        <v>44680</v>
      </c>
      <c r="D11601" s="16">
        <f t="shared" si="1000"/>
        <v>6</v>
      </c>
      <c r="E11601" s="55">
        <v>14419.6035565643</v>
      </c>
      <c r="F11601" s="18">
        <v>5106.2457958507002</v>
      </c>
      <c r="G11601" s="18">
        <v>13050.355750000001</v>
      </c>
      <c r="H11601" s="18">
        <v>76.867000000000004</v>
      </c>
      <c r="I11601" s="18">
        <v>25.733214003980304</v>
      </c>
      <c r="J11601" s="53">
        <v>102.18194444444445</v>
      </c>
      <c r="K11601" s="19">
        <f t="shared" si="1001"/>
        <v>32780.987260863418</v>
      </c>
    </row>
    <row r="11602" spans="1:11" x14ac:dyDescent="0.25">
      <c r="A11602" s="10">
        <f t="shared" si="998"/>
        <v>4</v>
      </c>
      <c r="B11602" s="11">
        <f t="shared" si="997"/>
        <v>2022</v>
      </c>
      <c r="C11602" s="12">
        <f t="shared" si="999"/>
        <v>44680</v>
      </c>
      <c r="D11602" s="11">
        <f t="shared" si="1000"/>
        <v>7</v>
      </c>
      <c r="E11602" s="51">
        <v>15760.874911679801</v>
      </c>
      <c r="F11602" s="13">
        <v>5277.3515826409002</v>
      </c>
      <c r="G11602" s="13">
        <v>15235.679999999998</v>
      </c>
      <c r="H11602" s="13">
        <v>0</v>
      </c>
      <c r="I11602" s="13">
        <v>0</v>
      </c>
      <c r="J11602" s="49">
        <v>102.18194444444445</v>
      </c>
      <c r="K11602" s="14">
        <f t="shared" si="1001"/>
        <v>36376.088438765139</v>
      </c>
    </row>
    <row r="11603" spans="1:11" x14ac:dyDescent="0.25">
      <c r="A11603" s="15">
        <f t="shared" si="998"/>
        <v>4</v>
      </c>
      <c r="B11603" s="16">
        <f t="shared" si="997"/>
        <v>2022</v>
      </c>
      <c r="C11603" s="17">
        <f t="shared" si="999"/>
        <v>44680</v>
      </c>
      <c r="D11603" s="16">
        <f t="shared" si="1000"/>
        <v>8</v>
      </c>
      <c r="E11603" s="55">
        <v>16600.7920040104</v>
      </c>
      <c r="F11603" s="18">
        <v>5767.9101815289996</v>
      </c>
      <c r="G11603" s="18">
        <v>16123.769500000002</v>
      </c>
      <c r="H11603" s="18">
        <v>0</v>
      </c>
      <c r="I11603" s="18">
        <v>0</v>
      </c>
      <c r="J11603" s="53">
        <v>102.18194444444445</v>
      </c>
      <c r="K11603" s="19">
        <f t="shared" si="1001"/>
        <v>38594.653629983841</v>
      </c>
    </row>
    <row r="11604" spans="1:11" x14ac:dyDescent="0.25">
      <c r="A11604" s="10">
        <f t="shared" si="998"/>
        <v>4</v>
      </c>
      <c r="B11604" s="11">
        <f t="shared" si="997"/>
        <v>2022</v>
      </c>
      <c r="C11604" s="12">
        <f t="shared" si="999"/>
        <v>44680</v>
      </c>
      <c r="D11604" s="11">
        <f t="shared" si="1000"/>
        <v>9</v>
      </c>
      <c r="E11604" s="51">
        <v>16370.1261985032</v>
      </c>
      <c r="F11604" s="13">
        <v>6476.9346163631999</v>
      </c>
      <c r="G11604" s="13">
        <v>16273.212249999999</v>
      </c>
      <c r="H11604" s="13">
        <v>0</v>
      </c>
      <c r="I11604" s="13">
        <v>0</v>
      </c>
      <c r="J11604" s="49">
        <v>102.18194444444445</v>
      </c>
      <c r="K11604" s="14">
        <f t="shared" si="1001"/>
        <v>39222.455009310841</v>
      </c>
    </row>
    <row r="11605" spans="1:11" x14ac:dyDescent="0.25">
      <c r="A11605" s="15">
        <f t="shared" si="998"/>
        <v>4</v>
      </c>
      <c r="B11605" s="16">
        <f t="shared" si="997"/>
        <v>2022</v>
      </c>
      <c r="C11605" s="17">
        <f t="shared" si="999"/>
        <v>44680</v>
      </c>
      <c r="D11605" s="16">
        <f t="shared" si="1000"/>
        <v>10</v>
      </c>
      <c r="E11605" s="55">
        <v>15929.6867714605</v>
      </c>
      <c r="F11605" s="18">
        <v>7106.6489452555998</v>
      </c>
      <c r="G11605" s="18">
        <v>16115.905750000002</v>
      </c>
      <c r="H11605" s="18">
        <v>0</v>
      </c>
      <c r="I11605" s="18">
        <v>0</v>
      </c>
      <c r="J11605" s="53">
        <v>102.18194444444445</v>
      </c>
      <c r="K11605" s="19">
        <f t="shared" si="1001"/>
        <v>39254.423411160547</v>
      </c>
    </row>
    <row r="11606" spans="1:11" x14ac:dyDescent="0.25">
      <c r="A11606" s="10">
        <f t="shared" si="998"/>
        <v>4</v>
      </c>
      <c r="B11606" s="11">
        <f t="shared" si="997"/>
        <v>2022</v>
      </c>
      <c r="C11606" s="12">
        <f t="shared" si="999"/>
        <v>44680</v>
      </c>
      <c r="D11606" s="11">
        <f t="shared" si="1000"/>
        <v>11</v>
      </c>
      <c r="E11606" s="51">
        <v>15747.9010510506</v>
      </c>
      <c r="F11606" s="13">
        <v>7478.2955425296996</v>
      </c>
      <c r="G11606" s="13">
        <v>16133.182500000001</v>
      </c>
      <c r="H11606" s="13">
        <v>0</v>
      </c>
      <c r="I11606" s="13">
        <v>0</v>
      </c>
      <c r="J11606" s="49">
        <v>102.18194444444445</v>
      </c>
      <c r="K11606" s="14">
        <f t="shared" si="1001"/>
        <v>39461.561038024738</v>
      </c>
    </row>
    <row r="11607" spans="1:11" x14ac:dyDescent="0.25">
      <c r="A11607" s="15">
        <f t="shared" si="998"/>
        <v>4</v>
      </c>
      <c r="B11607" s="16">
        <f t="shared" si="997"/>
        <v>2022</v>
      </c>
      <c r="C11607" s="17">
        <f t="shared" si="999"/>
        <v>44680</v>
      </c>
      <c r="D11607" s="16">
        <f t="shared" si="1000"/>
        <v>12</v>
      </c>
      <c r="E11607" s="55">
        <v>15819.2139145814</v>
      </c>
      <c r="F11607" s="18">
        <v>7549.9798096984996</v>
      </c>
      <c r="G11607" s="18">
        <v>15956.565500000002</v>
      </c>
      <c r="H11607" s="18">
        <v>0</v>
      </c>
      <c r="I11607" s="18">
        <v>0</v>
      </c>
      <c r="J11607" s="53">
        <v>102.18194444444445</v>
      </c>
      <c r="K11607" s="19">
        <f t="shared" si="1001"/>
        <v>39427.941168724341</v>
      </c>
    </row>
    <row r="11608" spans="1:11" x14ac:dyDescent="0.25">
      <c r="A11608" s="10">
        <f t="shared" si="998"/>
        <v>4</v>
      </c>
      <c r="B11608" s="11">
        <f t="shared" si="997"/>
        <v>2022</v>
      </c>
      <c r="C11608" s="12">
        <f t="shared" si="999"/>
        <v>44680</v>
      </c>
      <c r="D11608" s="11">
        <f t="shared" si="1000"/>
        <v>13</v>
      </c>
      <c r="E11608" s="51">
        <v>15823.1780117443</v>
      </c>
      <c r="F11608" s="13">
        <v>7442.2856775021</v>
      </c>
      <c r="G11608" s="13">
        <v>15806.955750000001</v>
      </c>
      <c r="H11608" s="13">
        <v>0</v>
      </c>
      <c r="I11608" s="13">
        <v>0</v>
      </c>
      <c r="J11608" s="49">
        <v>102.18194444444445</v>
      </c>
      <c r="K11608" s="14">
        <f t="shared" si="1001"/>
        <v>39174.601383690839</v>
      </c>
    </row>
    <row r="11609" spans="1:11" x14ac:dyDescent="0.25">
      <c r="A11609" s="15">
        <f t="shared" si="998"/>
        <v>4</v>
      </c>
      <c r="B11609" s="16">
        <f t="shared" si="997"/>
        <v>2022</v>
      </c>
      <c r="C11609" s="17">
        <f t="shared" si="999"/>
        <v>44680</v>
      </c>
      <c r="D11609" s="16">
        <f t="shared" si="1000"/>
        <v>14</v>
      </c>
      <c r="E11609" s="55">
        <v>15210.888832422101</v>
      </c>
      <c r="F11609" s="18">
        <v>7363.6127622763997</v>
      </c>
      <c r="G11609" s="18">
        <v>15424.3105</v>
      </c>
      <c r="H11609" s="18">
        <v>0</v>
      </c>
      <c r="I11609" s="18">
        <v>0</v>
      </c>
      <c r="J11609" s="53">
        <v>102.18194444444445</v>
      </c>
      <c r="K11609" s="19">
        <f t="shared" si="1001"/>
        <v>38100.994039142941</v>
      </c>
    </row>
    <row r="11610" spans="1:11" x14ac:dyDescent="0.25">
      <c r="A11610" s="10">
        <f t="shared" si="998"/>
        <v>4</v>
      </c>
      <c r="B11610" s="11">
        <f t="shared" si="997"/>
        <v>2022</v>
      </c>
      <c r="C11610" s="12">
        <f t="shared" si="999"/>
        <v>44680</v>
      </c>
      <c r="D11610" s="11">
        <f t="shared" si="1000"/>
        <v>15</v>
      </c>
      <c r="E11610" s="51">
        <v>14745.024240905899</v>
      </c>
      <c r="F11610" s="13">
        <v>7190.5516812735996</v>
      </c>
      <c r="G11610" s="13">
        <v>14770.404750000002</v>
      </c>
      <c r="H11610" s="13">
        <v>0</v>
      </c>
      <c r="I11610" s="13">
        <v>0</v>
      </c>
      <c r="J11610" s="49">
        <v>102.18194444444445</v>
      </c>
      <c r="K11610" s="14">
        <f t="shared" si="1001"/>
        <v>36808.162616623944</v>
      </c>
    </row>
    <row r="11611" spans="1:11" x14ac:dyDescent="0.25">
      <c r="A11611" s="15">
        <f t="shared" si="998"/>
        <v>4</v>
      </c>
      <c r="B11611" s="16">
        <f t="shared" si="997"/>
        <v>2022</v>
      </c>
      <c r="C11611" s="17">
        <f t="shared" si="999"/>
        <v>44680</v>
      </c>
      <c r="D11611" s="16">
        <f t="shared" si="1000"/>
        <v>16</v>
      </c>
      <c r="E11611" s="55">
        <v>15105.083670939401</v>
      </c>
      <c r="F11611" s="18">
        <v>6979.5305294052996</v>
      </c>
      <c r="G11611" s="18">
        <v>13681.501249999999</v>
      </c>
      <c r="H11611" s="18">
        <v>0</v>
      </c>
      <c r="I11611" s="18">
        <v>0</v>
      </c>
      <c r="J11611" s="53">
        <v>102.18194444444445</v>
      </c>
      <c r="K11611" s="19">
        <f t="shared" si="1001"/>
        <v>35868.297394789144</v>
      </c>
    </row>
    <row r="11612" spans="1:11" x14ac:dyDescent="0.25">
      <c r="A11612" s="10">
        <f t="shared" si="998"/>
        <v>4</v>
      </c>
      <c r="B11612" s="11">
        <f t="shared" si="997"/>
        <v>2022</v>
      </c>
      <c r="C11612" s="12">
        <f t="shared" si="999"/>
        <v>44680</v>
      </c>
      <c r="D11612" s="11">
        <f t="shared" si="1000"/>
        <v>17</v>
      </c>
      <c r="E11612" s="51">
        <v>16039.122465647</v>
      </c>
      <c r="F11612" s="13">
        <v>6544.4337385101999</v>
      </c>
      <c r="G11612" s="13">
        <v>13212.755499999999</v>
      </c>
      <c r="H11612" s="13">
        <v>0</v>
      </c>
      <c r="I11612" s="13">
        <v>0</v>
      </c>
      <c r="J11612" s="49">
        <v>102.18194444444445</v>
      </c>
      <c r="K11612" s="14">
        <f t="shared" si="1001"/>
        <v>35898.493648601638</v>
      </c>
    </row>
    <row r="11613" spans="1:11" x14ac:dyDescent="0.25">
      <c r="A11613" s="15">
        <f t="shared" si="998"/>
        <v>4</v>
      </c>
      <c r="B11613" s="16">
        <f t="shared" si="997"/>
        <v>2022</v>
      </c>
      <c r="C11613" s="17">
        <f t="shared" si="999"/>
        <v>44680</v>
      </c>
      <c r="D11613" s="16">
        <f t="shared" si="1000"/>
        <v>18</v>
      </c>
      <c r="E11613" s="55">
        <v>17342.381063445901</v>
      </c>
      <c r="F11613" s="18">
        <v>6042.8868020847003</v>
      </c>
      <c r="G11613" s="18">
        <v>12652.156000000001</v>
      </c>
      <c r="H11613" s="18">
        <v>0</v>
      </c>
      <c r="I11613" s="18">
        <v>0</v>
      </c>
      <c r="J11613" s="53">
        <v>102.18194444444445</v>
      </c>
      <c r="K11613" s="19">
        <f t="shared" si="1001"/>
        <v>36139.605809975044</v>
      </c>
    </row>
    <row r="11614" spans="1:11" x14ac:dyDescent="0.25">
      <c r="A11614" s="10">
        <f t="shared" si="998"/>
        <v>4</v>
      </c>
      <c r="B11614" s="11">
        <f t="shared" si="997"/>
        <v>2022</v>
      </c>
      <c r="C11614" s="12">
        <f t="shared" si="999"/>
        <v>44680</v>
      </c>
      <c r="D11614" s="11">
        <f t="shared" si="1000"/>
        <v>19</v>
      </c>
      <c r="E11614" s="51">
        <v>17300.430934924399</v>
      </c>
      <c r="F11614" s="13">
        <v>5795.7358632036003</v>
      </c>
      <c r="G11614" s="13">
        <v>12393.16</v>
      </c>
      <c r="H11614" s="13">
        <v>0</v>
      </c>
      <c r="I11614" s="13">
        <v>0</v>
      </c>
      <c r="J11614" s="49">
        <v>102.18194444444445</v>
      </c>
      <c r="K11614" s="14">
        <f t="shared" si="1001"/>
        <v>35591.508742572441</v>
      </c>
    </row>
    <row r="11615" spans="1:11" x14ac:dyDescent="0.25">
      <c r="A11615" s="15">
        <f t="shared" si="998"/>
        <v>4</v>
      </c>
      <c r="B11615" s="16">
        <f t="shared" si="997"/>
        <v>2022</v>
      </c>
      <c r="C11615" s="17">
        <f t="shared" si="999"/>
        <v>44680</v>
      </c>
      <c r="D11615" s="16">
        <f t="shared" si="1000"/>
        <v>20</v>
      </c>
      <c r="E11615" s="55">
        <v>17805.9052471953</v>
      </c>
      <c r="F11615" s="18">
        <v>5535.7943680708004</v>
      </c>
      <c r="G11615" s="18">
        <v>12593.600249999998</v>
      </c>
      <c r="H11615" s="18">
        <v>219.791</v>
      </c>
      <c r="I11615" s="18">
        <v>73.580715250352355</v>
      </c>
      <c r="J11615" s="53">
        <v>102.18194444444445</v>
      </c>
      <c r="K11615" s="19">
        <f t="shared" si="1001"/>
        <v>36330.85352496089</v>
      </c>
    </row>
    <row r="11616" spans="1:11" x14ac:dyDescent="0.25">
      <c r="A11616" s="10">
        <f t="shared" si="998"/>
        <v>4</v>
      </c>
      <c r="B11616" s="11">
        <f t="shared" si="997"/>
        <v>2022</v>
      </c>
      <c r="C11616" s="12">
        <f t="shared" si="999"/>
        <v>44680</v>
      </c>
      <c r="D11616" s="11">
        <f t="shared" si="1000"/>
        <v>21</v>
      </c>
      <c r="E11616" s="51">
        <v>19172.093498602699</v>
      </c>
      <c r="F11616" s="13">
        <v>5535.4495917049999</v>
      </c>
      <c r="G11616" s="13">
        <v>12023.322250000001</v>
      </c>
      <c r="H11616" s="13">
        <v>329.62</v>
      </c>
      <c r="I11616" s="13">
        <v>110.34881028259184</v>
      </c>
      <c r="J11616" s="49">
        <v>102.18194444444445</v>
      </c>
      <c r="K11616" s="14">
        <f t="shared" si="1001"/>
        <v>37273.016095034742</v>
      </c>
    </row>
    <row r="11617" spans="1:11" x14ac:dyDescent="0.25">
      <c r="A11617" s="15">
        <f t="shared" si="998"/>
        <v>4</v>
      </c>
      <c r="B11617" s="16">
        <f t="shared" si="997"/>
        <v>2022</v>
      </c>
      <c r="C11617" s="17">
        <f t="shared" si="999"/>
        <v>44680</v>
      </c>
      <c r="D11617" s="16">
        <f t="shared" si="1000"/>
        <v>22</v>
      </c>
      <c r="E11617" s="55">
        <v>19239.866016468401</v>
      </c>
      <c r="F11617" s="18">
        <v>5377.3194830779003</v>
      </c>
      <c r="G11617" s="18">
        <v>11540.6875</v>
      </c>
      <c r="H11617" s="18">
        <v>329.62</v>
      </c>
      <c r="I11617" s="18">
        <v>110.34881028259184</v>
      </c>
      <c r="J11617" s="53">
        <v>102.18194444444445</v>
      </c>
      <c r="K11617" s="19">
        <f t="shared" si="1001"/>
        <v>36700.023754273338</v>
      </c>
    </row>
    <row r="11618" spans="1:11" x14ac:dyDescent="0.25">
      <c r="A11618" s="10">
        <f t="shared" si="998"/>
        <v>4</v>
      </c>
      <c r="B11618" s="11">
        <f t="shared" si="997"/>
        <v>2022</v>
      </c>
      <c r="C11618" s="12">
        <f t="shared" si="999"/>
        <v>44680</v>
      </c>
      <c r="D11618" s="11">
        <f t="shared" si="1000"/>
        <v>23</v>
      </c>
      <c r="E11618" s="51">
        <v>17959.185986888799</v>
      </c>
      <c r="F11618" s="13">
        <v>4986.1114368372</v>
      </c>
      <c r="G11618" s="13">
        <v>10982.549250000002</v>
      </c>
      <c r="H11618" s="13">
        <v>329.62</v>
      </c>
      <c r="I11618" s="13">
        <v>110.34881028259184</v>
      </c>
      <c r="J11618" s="49">
        <v>102.18194444444445</v>
      </c>
      <c r="K11618" s="14">
        <f t="shared" si="1001"/>
        <v>34469.99742845304</v>
      </c>
    </row>
    <row r="11619" spans="1:11" x14ac:dyDescent="0.25">
      <c r="A11619" s="15">
        <f t="shared" si="998"/>
        <v>4</v>
      </c>
      <c r="B11619" s="16">
        <f t="shared" si="997"/>
        <v>2022</v>
      </c>
      <c r="C11619" s="17">
        <f t="shared" si="999"/>
        <v>44680</v>
      </c>
      <c r="D11619" s="16">
        <f t="shared" si="1000"/>
        <v>24</v>
      </c>
      <c r="E11619" s="55">
        <v>15979.8157727749</v>
      </c>
      <c r="F11619" s="18">
        <v>4718.3833326387003</v>
      </c>
      <c r="G11619" s="18">
        <v>10676.292499999998</v>
      </c>
      <c r="H11619" s="18">
        <v>329.62</v>
      </c>
      <c r="I11619" s="18">
        <v>110.34881028259184</v>
      </c>
      <c r="J11619" s="53">
        <v>102.18194444444445</v>
      </c>
      <c r="K11619" s="19">
        <f t="shared" si="1001"/>
        <v>31916.642360140631</v>
      </c>
    </row>
    <row r="11620" spans="1:11" x14ac:dyDescent="0.25">
      <c r="A11620" s="10">
        <f t="shared" si="998"/>
        <v>4</v>
      </c>
      <c r="B11620" s="11">
        <f t="shared" si="997"/>
        <v>2022</v>
      </c>
      <c r="C11620" s="12">
        <f t="shared" si="999"/>
        <v>44681</v>
      </c>
      <c r="D11620" s="11">
        <f t="shared" si="1000"/>
        <v>1</v>
      </c>
      <c r="E11620" s="51">
        <v>14271.988984097999</v>
      </c>
      <c r="F11620" s="13">
        <v>4612.9564022079003</v>
      </c>
      <c r="G11620" s="13">
        <v>10433.417000000001</v>
      </c>
      <c r="H11620" s="13">
        <v>329.62</v>
      </c>
      <c r="I11620" s="13">
        <v>110.34881028259184</v>
      </c>
      <c r="J11620" s="49">
        <v>102.18194444444445</v>
      </c>
      <c r="K11620" s="14">
        <f t="shared" si="1001"/>
        <v>29860.513141032934</v>
      </c>
    </row>
    <row r="11621" spans="1:11" x14ac:dyDescent="0.25">
      <c r="A11621" s="15">
        <f t="shared" si="998"/>
        <v>4</v>
      </c>
      <c r="B11621" s="16">
        <f t="shared" si="997"/>
        <v>2022</v>
      </c>
      <c r="C11621" s="17">
        <f t="shared" si="999"/>
        <v>44681</v>
      </c>
      <c r="D11621" s="16">
        <f t="shared" si="1000"/>
        <v>2</v>
      </c>
      <c r="E11621" s="55">
        <v>13228.037935253</v>
      </c>
      <c r="F11621" s="18">
        <v>4624.8081274550996</v>
      </c>
      <c r="G11621" s="18">
        <v>10445.132999999998</v>
      </c>
      <c r="H11621" s="18">
        <v>329.62</v>
      </c>
      <c r="I11621" s="18">
        <v>110.34881028259184</v>
      </c>
      <c r="J11621" s="53">
        <v>102.18194444444445</v>
      </c>
      <c r="K11621" s="19">
        <f t="shared" si="1001"/>
        <v>28840.129817435132</v>
      </c>
    </row>
    <row r="11622" spans="1:11" x14ac:dyDescent="0.25">
      <c r="A11622" s="10">
        <f t="shared" si="998"/>
        <v>4</v>
      </c>
      <c r="B11622" s="11">
        <f t="shared" si="997"/>
        <v>2022</v>
      </c>
      <c r="C11622" s="12">
        <f t="shared" si="999"/>
        <v>44681</v>
      </c>
      <c r="D11622" s="11">
        <f t="shared" si="1000"/>
        <v>3</v>
      </c>
      <c r="E11622" s="51">
        <v>12722.0760970868</v>
      </c>
      <c r="F11622" s="13">
        <v>4577.6208049838997</v>
      </c>
      <c r="G11622" s="13">
        <v>10463.117250000001</v>
      </c>
      <c r="H11622" s="13">
        <v>329.62</v>
      </c>
      <c r="I11622" s="13">
        <v>110.34881028259184</v>
      </c>
      <c r="J11622" s="49">
        <v>102.18194444444445</v>
      </c>
      <c r="K11622" s="14">
        <f t="shared" si="1001"/>
        <v>28304.964906797733</v>
      </c>
    </row>
    <row r="11623" spans="1:11" x14ac:dyDescent="0.25">
      <c r="A11623" s="15">
        <f t="shared" si="998"/>
        <v>4</v>
      </c>
      <c r="B11623" s="16">
        <f t="shared" si="997"/>
        <v>2022</v>
      </c>
      <c r="C11623" s="17">
        <f t="shared" si="999"/>
        <v>44681</v>
      </c>
      <c r="D11623" s="16">
        <f t="shared" si="1000"/>
        <v>4</v>
      </c>
      <c r="E11623" s="55">
        <v>12492.4647563946</v>
      </c>
      <c r="F11623" s="18">
        <v>4531.7720144021996</v>
      </c>
      <c r="G11623" s="18">
        <v>10540.0075</v>
      </c>
      <c r="H11623" s="18">
        <v>329.62</v>
      </c>
      <c r="I11623" s="18">
        <v>110.34881028259184</v>
      </c>
      <c r="J11623" s="53">
        <v>102.18194444444445</v>
      </c>
      <c r="K11623" s="19">
        <f t="shared" si="1001"/>
        <v>28106.395025523834</v>
      </c>
    </row>
    <row r="11624" spans="1:11" x14ac:dyDescent="0.25">
      <c r="A11624" s="10">
        <f t="shared" si="998"/>
        <v>4</v>
      </c>
      <c r="B11624" s="11">
        <f t="shared" si="997"/>
        <v>2022</v>
      </c>
      <c r="C11624" s="12">
        <f t="shared" si="999"/>
        <v>44681</v>
      </c>
      <c r="D11624" s="11">
        <f t="shared" si="1000"/>
        <v>5</v>
      </c>
      <c r="E11624" s="51">
        <v>12490.6117417106</v>
      </c>
      <c r="F11624" s="13">
        <v>4581.0723224353997</v>
      </c>
      <c r="G11624" s="13">
        <v>10884.443999999998</v>
      </c>
      <c r="H11624" s="13">
        <v>329.62</v>
      </c>
      <c r="I11624" s="13">
        <v>110.34881028259184</v>
      </c>
      <c r="J11624" s="49">
        <v>102.18194444444445</v>
      </c>
      <c r="K11624" s="14">
        <f t="shared" si="1001"/>
        <v>28498.27881887303</v>
      </c>
    </row>
    <row r="11625" spans="1:11" x14ac:dyDescent="0.25">
      <c r="A11625" s="15">
        <f t="shared" si="998"/>
        <v>4</v>
      </c>
      <c r="B11625" s="16">
        <f t="shared" si="997"/>
        <v>2022</v>
      </c>
      <c r="C11625" s="17">
        <f t="shared" si="999"/>
        <v>44681</v>
      </c>
      <c r="D11625" s="16">
        <f t="shared" si="1000"/>
        <v>6</v>
      </c>
      <c r="E11625" s="55">
        <v>13015.1896012915</v>
      </c>
      <c r="F11625" s="18">
        <v>4655.5351959502004</v>
      </c>
      <c r="G11625" s="18">
        <v>11004.45325</v>
      </c>
      <c r="H11625" s="18">
        <v>71.462000000000003</v>
      </c>
      <c r="I11625" s="18">
        <v>23.923750623186027</v>
      </c>
      <c r="J11625" s="53">
        <v>102.18194444444445</v>
      </c>
      <c r="K11625" s="19">
        <f t="shared" si="1001"/>
        <v>28872.745742309333</v>
      </c>
    </row>
    <row r="11626" spans="1:11" x14ac:dyDescent="0.25">
      <c r="A11626" s="10">
        <f t="shared" si="998"/>
        <v>4</v>
      </c>
      <c r="B11626" s="11">
        <f t="shared" si="997"/>
        <v>2022</v>
      </c>
      <c r="C11626" s="12">
        <f t="shared" si="999"/>
        <v>44681</v>
      </c>
      <c r="D11626" s="11">
        <f t="shared" si="1000"/>
        <v>7</v>
      </c>
      <c r="E11626" s="51">
        <v>14049.544875646099</v>
      </c>
      <c r="F11626" s="13">
        <v>4530.6108781834</v>
      </c>
      <c r="G11626" s="13">
        <v>11643.96975</v>
      </c>
      <c r="H11626" s="13">
        <v>0</v>
      </c>
      <c r="I11626" s="13">
        <v>0</v>
      </c>
      <c r="J11626" s="49">
        <v>102.18194444444445</v>
      </c>
      <c r="K11626" s="14">
        <f t="shared" si="1001"/>
        <v>30326.307448273943</v>
      </c>
    </row>
    <row r="11627" spans="1:11" x14ac:dyDescent="0.25">
      <c r="A11627" s="15">
        <f t="shared" si="998"/>
        <v>4</v>
      </c>
      <c r="B11627" s="16">
        <f t="shared" si="997"/>
        <v>2022</v>
      </c>
      <c r="C11627" s="17">
        <f t="shared" si="999"/>
        <v>44681</v>
      </c>
      <c r="D11627" s="16">
        <f t="shared" si="1000"/>
        <v>8</v>
      </c>
      <c r="E11627" s="55">
        <v>15178.5995622439</v>
      </c>
      <c r="F11627" s="18">
        <v>4635.3288721569998</v>
      </c>
      <c r="G11627" s="18">
        <v>11970.405250000002</v>
      </c>
      <c r="H11627" s="18">
        <v>0</v>
      </c>
      <c r="I11627" s="18">
        <v>0</v>
      </c>
      <c r="J11627" s="53">
        <v>102.18194444444445</v>
      </c>
      <c r="K11627" s="19">
        <f t="shared" si="1001"/>
        <v>31886.515628845347</v>
      </c>
    </row>
    <row r="11628" spans="1:11" x14ac:dyDescent="0.25">
      <c r="A11628" s="10">
        <f t="shared" si="998"/>
        <v>4</v>
      </c>
      <c r="B11628" s="11">
        <f t="shared" si="997"/>
        <v>2022</v>
      </c>
      <c r="C11628" s="12">
        <f t="shared" si="999"/>
        <v>44681</v>
      </c>
      <c r="D11628" s="11">
        <f t="shared" si="1000"/>
        <v>9</v>
      </c>
      <c r="E11628" s="51">
        <v>16673.706411712799</v>
      </c>
      <c r="F11628" s="13">
        <v>4974.7413899761004</v>
      </c>
      <c r="G11628" s="13">
        <v>12315.899500000001</v>
      </c>
      <c r="H11628" s="13">
        <v>0</v>
      </c>
      <c r="I11628" s="13">
        <v>0</v>
      </c>
      <c r="J11628" s="49">
        <v>102.18194444444445</v>
      </c>
      <c r="K11628" s="14">
        <f t="shared" si="1001"/>
        <v>34066.529246133345</v>
      </c>
    </row>
    <row r="11629" spans="1:11" x14ac:dyDescent="0.25">
      <c r="A11629" s="15">
        <f t="shared" si="998"/>
        <v>4</v>
      </c>
      <c r="B11629" s="16">
        <f t="shared" si="997"/>
        <v>2022</v>
      </c>
      <c r="C11629" s="17">
        <f t="shared" si="999"/>
        <v>44681</v>
      </c>
      <c r="D11629" s="16">
        <f t="shared" si="1000"/>
        <v>10</v>
      </c>
      <c r="E11629" s="55">
        <v>17614.499321955602</v>
      </c>
      <c r="F11629" s="18">
        <v>5598.3025822030004</v>
      </c>
      <c r="G11629" s="18">
        <v>12358.016249999999</v>
      </c>
      <c r="H11629" s="18">
        <v>0</v>
      </c>
      <c r="I11629" s="18">
        <v>0</v>
      </c>
      <c r="J11629" s="53">
        <v>102.18194444444445</v>
      </c>
      <c r="K11629" s="19">
        <f t="shared" si="1001"/>
        <v>35673.000098603043</v>
      </c>
    </row>
    <row r="11630" spans="1:11" x14ac:dyDescent="0.25">
      <c r="A11630" s="10">
        <f t="shared" si="998"/>
        <v>4</v>
      </c>
      <c r="B11630" s="11">
        <f t="shared" si="997"/>
        <v>2022</v>
      </c>
      <c r="C11630" s="12">
        <f t="shared" si="999"/>
        <v>44681</v>
      </c>
      <c r="D11630" s="11">
        <f t="shared" si="1000"/>
        <v>11</v>
      </c>
      <c r="E11630" s="51">
        <v>18155.930037844399</v>
      </c>
      <c r="F11630" s="13">
        <v>5992.6692905980999</v>
      </c>
      <c r="G11630" s="13">
        <v>12365.383749999999</v>
      </c>
      <c r="H11630" s="13">
        <v>0</v>
      </c>
      <c r="I11630" s="13">
        <v>0</v>
      </c>
      <c r="J11630" s="49">
        <v>102.18194444444445</v>
      </c>
      <c r="K11630" s="14">
        <f t="shared" si="1001"/>
        <v>36616.16502288694</v>
      </c>
    </row>
    <row r="11631" spans="1:11" x14ac:dyDescent="0.25">
      <c r="A11631" s="15">
        <f t="shared" si="998"/>
        <v>4</v>
      </c>
      <c r="B11631" s="16">
        <f t="shared" si="997"/>
        <v>2022</v>
      </c>
      <c r="C11631" s="17">
        <f t="shared" si="999"/>
        <v>44681</v>
      </c>
      <c r="D11631" s="16">
        <f t="shared" si="1000"/>
        <v>12</v>
      </c>
      <c r="E11631" s="55">
        <v>18179.195650475001</v>
      </c>
      <c r="F11631" s="18">
        <v>6090.9338741800002</v>
      </c>
      <c r="G11631" s="18">
        <v>12625.552250000001</v>
      </c>
      <c r="H11631" s="18">
        <v>0</v>
      </c>
      <c r="I11631" s="18">
        <v>0</v>
      </c>
      <c r="J11631" s="53">
        <v>102.18194444444445</v>
      </c>
      <c r="K11631" s="19">
        <f t="shared" si="1001"/>
        <v>36997.863719099441</v>
      </c>
    </row>
    <row r="11632" spans="1:11" x14ac:dyDescent="0.25">
      <c r="A11632" s="10">
        <f t="shared" si="998"/>
        <v>4</v>
      </c>
      <c r="B11632" s="11">
        <f t="shared" si="997"/>
        <v>2022</v>
      </c>
      <c r="C11632" s="12">
        <f t="shared" si="999"/>
        <v>44681</v>
      </c>
      <c r="D11632" s="11">
        <f t="shared" si="1000"/>
        <v>13</v>
      </c>
      <c r="E11632" s="51">
        <v>18034.918064204601</v>
      </c>
      <c r="F11632" s="13">
        <v>6033.7413082047997</v>
      </c>
      <c r="G11632" s="13">
        <v>12521.01175</v>
      </c>
      <c r="H11632" s="13">
        <v>0</v>
      </c>
      <c r="I11632" s="13">
        <v>0</v>
      </c>
      <c r="J11632" s="49">
        <v>102.18194444444445</v>
      </c>
      <c r="K11632" s="14">
        <f t="shared" si="1001"/>
        <v>36691.853066853844</v>
      </c>
    </row>
    <row r="11633" spans="1:11" x14ac:dyDescent="0.25">
      <c r="A11633" s="15">
        <f t="shared" si="998"/>
        <v>4</v>
      </c>
      <c r="B11633" s="16">
        <f t="shared" si="997"/>
        <v>2022</v>
      </c>
      <c r="C11633" s="17">
        <f t="shared" si="999"/>
        <v>44681</v>
      </c>
      <c r="D11633" s="16">
        <f t="shared" si="1000"/>
        <v>14</v>
      </c>
      <c r="E11633" s="55">
        <v>17542.901332563401</v>
      </c>
      <c r="F11633" s="18">
        <v>5900.9322522987004</v>
      </c>
      <c r="G11633" s="18">
        <v>12366.875500000004</v>
      </c>
      <c r="H11633" s="18">
        <v>0</v>
      </c>
      <c r="I11633" s="18">
        <v>0</v>
      </c>
      <c r="J11633" s="53">
        <v>102.18194444444445</v>
      </c>
      <c r="K11633" s="19">
        <f t="shared" si="1001"/>
        <v>35912.891029306542</v>
      </c>
    </row>
    <row r="11634" spans="1:11" x14ac:dyDescent="0.25">
      <c r="A11634" s="10">
        <f t="shared" si="998"/>
        <v>4</v>
      </c>
      <c r="B11634" s="11">
        <f t="shared" si="997"/>
        <v>2022</v>
      </c>
      <c r="C11634" s="12">
        <f t="shared" si="999"/>
        <v>44681</v>
      </c>
      <c r="D11634" s="11">
        <f t="shared" si="1000"/>
        <v>15</v>
      </c>
      <c r="E11634" s="51">
        <v>17136.261408971601</v>
      </c>
      <c r="F11634" s="13">
        <v>5836.4083650647999</v>
      </c>
      <c r="G11634" s="13">
        <v>12190.506000000003</v>
      </c>
      <c r="H11634" s="13">
        <v>0</v>
      </c>
      <c r="I11634" s="13">
        <v>0</v>
      </c>
      <c r="J11634" s="49">
        <v>102.18194444444445</v>
      </c>
      <c r="K11634" s="14">
        <f t="shared" si="1001"/>
        <v>35265.357718480846</v>
      </c>
    </row>
    <row r="11635" spans="1:11" x14ac:dyDescent="0.25">
      <c r="A11635" s="15">
        <f t="shared" si="998"/>
        <v>4</v>
      </c>
      <c r="B11635" s="16">
        <f t="shared" si="997"/>
        <v>2022</v>
      </c>
      <c r="C11635" s="17">
        <f t="shared" si="999"/>
        <v>44681</v>
      </c>
      <c r="D11635" s="16">
        <f t="shared" si="1000"/>
        <v>16</v>
      </c>
      <c r="E11635" s="55">
        <v>17219.6959331281</v>
      </c>
      <c r="F11635" s="18">
        <v>5744.2348806128002</v>
      </c>
      <c r="G11635" s="18">
        <v>12053.151249999999</v>
      </c>
      <c r="H11635" s="18">
        <v>0</v>
      </c>
      <c r="I11635" s="18">
        <v>0</v>
      </c>
      <c r="J11635" s="53">
        <v>102.18194444444445</v>
      </c>
      <c r="K11635" s="19">
        <f t="shared" si="1001"/>
        <v>35119.264008185339</v>
      </c>
    </row>
    <row r="11636" spans="1:11" x14ac:dyDescent="0.25">
      <c r="A11636" s="10">
        <f t="shared" si="998"/>
        <v>4</v>
      </c>
      <c r="B11636" s="11">
        <f t="shared" si="997"/>
        <v>2022</v>
      </c>
      <c r="C11636" s="12">
        <f t="shared" si="999"/>
        <v>44681</v>
      </c>
      <c r="D11636" s="11">
        <f t="shared" si="1000"/>
        <v>17</v>
      </c>
      <c r="E11636" s="51">
        <v>17909.907601222301</v>
      </c>
      <c r="F11636" s="13">
        <v>5628.0406435045998</v>
      </c>
      <c r="G11636" s="13">
        <v>11562.7505</v>
      </c>
      <c r="H11636" s="13">
        <v>0</v>
      </c>
      <c r="I11636" s="13">
        <v>0</v>
      </c>
      <c r="J11636" s="49">
        <v>102.18194444444445</v>
      </c>
      <c r="K11636" s="14">
        <f t="shared" si="1001"/>
        <v>35202.880689171339</v>
      </c>
    </row>
    <row r="11637" spans="1:11" x14ac:dyDescent="0.25">
      <c r="A11637" s="15">
        <f t="shared" si="998"/>
        <v>4</v>
      </c>
      <c r="B11637" s="16">
        <f t="shared" si="997"/>
        <v>2022</v>
      </c>
      <c r="C11637" s="17">
        <f t="shared" si="999"/>
        <v>44681</v>
      </c>
      <c r="D11637" s="16">
        <f t="shared" si="1000"/>
        <v>18</v>
      </c>
      <c r="E11637" s="55">
        <v>18853.043481971901</v>
      </c>
      <c r="F11637" s="18">
        <v>5293.0555219117996</v>
      </c>
      <c r="G11637" s="18">
        <v>11219.347250000001</v>
      </c>
      <c r="H11637" s="18">
        <v>0</v>
      </c>
      <c r="I11637" s="18">
        <v>0</v>
      </c>
      <c r="J11637" s="53">
        <v>102.18194444444445</v>
      </c>
      <c r="K11637" s="19">
        <f t="shared" si="1001"/>
        <v>35467.628198328144</v>
      </c>
    </row>
    <row r="11638" spans="1:11" x14ac:dyDescent="0.25">
      <c r="A11638" s="10">
        <f t="shared" si="998"/>
        <v>4</v>
      </c>
      <c r="B11638" s="11">
        <f t="shared" si="997"/>
        <v>2022</v>
      </c>
      <c r="C11638" s="12">
        <f t="shared" si="999"/>
        <v>44681</v>
      </c>
      <c r="D11638" s="11">
        <f t="shared" si="1000"/>
        <v>19</v>
      </c>
      <c r="E11638" s="51">
        <v>18538.7871083358</v>
      </c>
      <c r="F11638" s="13">
        <v>5064.1525278725003</v>
      </c>
      <c r="G11638" s="13">
        <v>10886.656500000003</v>
      </c>
      <c r="H11638" s="13">
        <v>0</v>
      </c>
      <c r="I11638" s="13">
        <v>0</v>
      </c>
      <c r="J11638" s="49">
        <v>102.18194444444445</v>
      </c>
      <c r="K11638" s="14">
        <f t="shared" si="1001"/>
        <v>34591.778080652744</v>
      </c>
    </row>
    <row r="11639" spans="1:11" x14ac:dyDescent="0.25">
      <c r="A11639" s="15">
        <f t="shared" si="998"/>
        <v>4</v>
      </c>
      <c r="B11639" s="16">
        <f t="shared" si="997"/>
        <v>2022</v>
      </c>
      <c r="C11639" s="17">
        <f t="shared" si="999"/>
        <v>44681</v>
      </c>
      <c r="D11639" s="16">
        <f t="shared" si="1000"/>
        <v>20</v>
      </c>
      <c r="E11639" s="55">
        <v>18483.625653430099</v>
      </c>
      <c r="F11639" s="18">
        <v>5062.6283971248004</v>
      </c>
      <c r="G11639" s="18">
        <v>11229.217000000001</v>
      </c>
      <c r="H11639" s="18">
        <v>214.25299999999999</v>
      </c>
      <c r="I11639" s="18">
        <v>71.726726683684689</v>
      </c>
      <c r="J11639" s="53">
        <v>102.18194444444445</v>
      </c>
      <c r="K11639" s="19">
        <f t="shared" si="1001"/>
        <v>35163.632721683025</v>
      </c>
    </row>
    <row r="11640" spans="1:11" x14ac:dyDescent="0.25">
      <c r="A11640" s="10">
        <f t="shared" si="998"/>
        <v>4</v>
      </c>
      <c r="B11640" s="11">
        <f t="shared" si="997"/>
        <v>2022</v>
      </c>
      <c r="C11640" s="12">
        <f t="shared" si="999"/>
        <v>44681</v>
      </c>
      <c r="D11640" s="11">
        <f t="shared" si="1000"/>
        <v>21</v>
      </c>
      <c r="E11640" s="51">
        <v>19021.6737243682</v>
      </c>
      <c r="F11640" s="13">
        <v>5222.7765006431</v>
      </c>
      <c r="G11640" s="13">
        <v>10977.550749999999</v>
      </c>
      <c r="H11640" s="13">
        <v>329.62</v>
      </c>
      <c r="I11640" s="13">
        <v>110.34881028259184</v>
      </c>
      <c r="J11640" s="49">
        <v>102.18194444444445</v>
      </c>
      <c r="K11640" s="14">
        <f t="shared" si="1001"/>
        <v>35764.151729738333</v>
      </c>
    </row>
    <row r="11641" spans="1:11" x14ac:dyDescent="0.25">
      <c r="A11641" s="15">
        <f t="shared" si="998"/>
        <v>4</v>
      </c>
      <c r="B11641" s="16">
        <f t="shared" si="997"/>
        <v>2022</v>
      </c>
      <c r="C11641" s="17">
        <f t="shared" si="999"/>
        <v>44681</v>
      </c>
      <c r="D11641" s="16">
        <f t="shared" si="1000"/>
        <v>22</v>
      </c>
      <c r="E11641" s="55">
        <v>19007.7552908168</v>
      </c>
      <c r="F11641" s="18">
        <v>5169.4652969500003</v>
      </c>
      <c r="G11641" s="18">
        <v>10892.92</v>
      </c>
      <c r="H11641" s="18">
        <v>329.62</v>
      </c>
      <c r="I11641" s="18">
        <v>110.34881028259184</v>
      </c>
      <c r="J11641" s="53">
        <v>102.18194444444445</v>
      </c>
      <c r="K11641" s="19">
        <f t="shared" si="1001"/>
        <v>35612.291342493838</v>
      </c>
    </row>
    <row r="11642" spans="1:11" x14ac:dyDescent="0.25">
      <c r="A11642" s="10">
        <f t="shared" si="998"/>
        <v>4</v>
      </c>
      <c r="B11642" s="11">
        <f t="shared" si="997"/>
        <v>2022</v>
      </c>
      <c r="C11642" s="12">
        <f t="shared" si="999"/>
        <v>44681</v>
      </c>
      <c r="D11642" s="11">
        <f t="shared" si="1000"/>
        <v>23</v>
      </c>
      <c r="E11642" s="51">
        <v>17437.1436820081</v>
      </c>
      <c r="F11642" s="13">
        <v>4867.6485500870003</v>
      </c>
      <c r="G11642" s="13">
        <v>10424.586500000001</v>
      </c>
      <c r="H11642" s="13">
        <v>329.62</v>
      </c>
      <c r="I11642" s="13">
        <v>110.34881028259184</v>
      </c>
      <c r="J11642" s="49">
        <v>102.18194444444445</v>
      </c>
      <c r="K11642" s="14">
        <f t="shared" si="1001"/>
        <v>33271.529486822139</v>
      </c>
    </row>
    <row r="11643" spans="1:11" x14ac:dyDescent="0.25">
      <c r="A11643" s="15">
        <f t="shared" si="998"/>
        <v>4</v>
      </c>
      <c r="B11643" s="16">
        <f t="shared" si="997"/>
        <v>2022</v>
      </c>
      <c r="C11643" s="17">
        <f t="shared" si="999"/>
        <v>44681</v>
      </c>
      <c r="D11643" s="16">
        <f t="shared" si="1000"/>
        <v>24</v>
      </c>
      <c r="E11643" s="55">
        <v>15546.0557813306</v>
      </c>
      <c r="F11643" s="18">
        <v>4663.0167068766996</v>
      </c>
      <c r="G11643" s="18">
        <v>10220.241250000001</v>
      </c>
      <c r="H11643" s="18">
        <v>329.62</v>
      </c>
      <c r="I11643" s="18">
        <v>110.34881028259184</v>
      </c>
      <c r="J11643" s="53">
        <v>102.18194444444445</v>
      </c>
      <c r="K11643" s="19">
        <f t="shared" si="1001"/>
        <v>30971.464492934338</v>
      </c>
    </row>
    <row r="11644" spans="1:11" x14ac:dyDescent="0.25">
      <c r="A11644" s="10">
        <f t="shared" si="998"/>
        <v>5</v>
      </c>
      <c r="B11644" s="11">
        <f t="shared" si="997"/>
        <v>2022</v>
      </c>
      <c r="C11644" s="12">
        <f t="shared" si="999"/>
        <v>44682</v>
      </c>
      <c r="D11644" s="11">
        <f t="shared" si="1000"/>
        <v>1</v>
      </c>
      <c r="E11644" s="51">
        <v>13799.5801773447</v>
      </c>
      <c r="F11644" s="13">
        <v>4502.0983834548997</v>
      </c>
      <c r="G11644" s="13">
        <v>10176.162250000001</v>
      </c>
      <c r="H11644" s="13">
        <v>329.62</v>
      </c>
      <c r="I11644" s="13">
        <v>125.17168519603229</v>
      </c>
      <c r="J11644" s="49">
        <v>102.16532258064517</v>
      </c>
      <c r="K11644" s="14">
        <f t="shared" si="1001"/>
        <v>29034.797818576277</v>
      </c>
    </row>
    <row r="11645" spans="1:11" x14ac:dyDescent="0.25">
      <c r="A11645" s="15">
        <f t="shared" si="998"/>
        <v>5</v>
      </c>
      <c r="B11645" s="16">
        <f t="shared" si="997"/>
        <v>2022</v>
      </c>
      <c r="C11645" s="17">
        <f t="shared" si="999"/>
        <v>44682</v>
      </c>
      <c r="D11645" s="16">
        <f t="shared" si="1000"/>
        <v>2</v>
      </c>
      <c r="E11645" s="55">
        <v>12627.149303399699</v>
      </c>
      <c r="F11645" s="18">
        <v>4420.6852917541</v>
      </c>
      <c r="G11645" s="18">
        <v>10227.448499999999</v>
      </c>
      <c r="H11645" s="18">
        <v>329.62</v>
      </c>
      <c r="I11645" s="18">
        <v>125.17168519603229</v>
      </c>
      <c r="J11645" s="53">
        <v>102.16532258064517</v>
      </c>
      <c r="K11645" s="19">
        <f t="shared" si="1001"/>
        <v>27832.240102930475</v>
      </c>
    </row>
    <row r="11646" spans="1:11" x14ac:dyDescent="0.25">
      <c r="A11646" s="10">
        <f t="shared" si="998"/>
        <v>5</v>
      </c>
      <c r="B11646" s="11">
        <f t="shared" si="997"/>
        <v>2022</v>
      </c>
      <c r="C11646" s="12">
        <f t="shared" si="999"/>
        <v>44682</v>
      </c>
      <c r="D11646" s="11">
        <f t="shared" si="1000"/>
        <v>3</v>
      </c>
      <c r="E11646" s="51">
        <v>12040.725127060199</v>
      </c>
      <c r="F11646" s="13">
        <v>4383.9969882906998</v>
      </c>
      <c r="G11646" s="13">
        <v>10261.05875</v>
      </c>
      <c r="H11646" s="13">
        <v>329.62</v>
      </c>
      <c r="I11646" s="13">
        <v>125.17168519603229</v>
      </c>
      <c r="J11646" s="49">
        <v>102.16532258064517</v>
      </c>
      <c r="K11646" s="14">
        <f t="shared" si="1001"/>
        <v>27242.737873127575</v>
      </c>
    </row>
    <row r="11647" spans="1:11" x14ac:dyDescent="0.25">
      <c r="A11647" s="15">
        <f t="shared" si="998"/>
        <v>5</v>
      </c>
      <c r="B11647" s="16">
        <f t="shared" si="997"/>
        <v>2022</v>
      </c>
      <c r="C11647" s="17">
        <f t="shared" si="999"/>
        <v>44682</v>
      </c>
      <c r="D11647" s="16">
        <f t="shared" si="1000"/>
        <v>4</v>
      </c>
      <c r="E11647" s="55">
        <v>11795.1735996609</v>
      </c>
      <c r="F11647" s="18">
        <v>4388.5820775270004</v>
      </c>
      <c r="G11647" s="18">
        <v>10302.979500000001</v>
      </c>
      <c r="H11647" s="18">
        <v>329.62</v>
      </c>
      <c r="I11647" s="18">
        <v>125.17168519603229</v>
      </c>
      <c r="J11647" s="53">
        <v>102.16532258064517</v>
      </c>
      <c r="K11647" s="19">
        <f t="shared" si="1001"/>
        <v>27043.692184964581</v>
      </c>
    </row>
    <row r="11648" spans="1:11" x14ac:dyDescent="0.25">
      <c r="A11648" s="10">
        <f t="shared" si="998"/>
        <v>5</v>
      </c>
      <c r="B11648" s="11">
        <f t="shared" si="997"/>
        <v>2022</v>
      </c>
      <c r="C11648" s="12">
        <f t="shared" si="999"/>
        <v>44682</v>
      </c>
      <c r="D11648" s="11">
        <f t="shared" si="1000"/>
        <v>5</v>
      </c>
      <c r="E11648" s="51">
        <v>11842.1793962096</v>
      </c>
      <c r="F11648" s="13">
        <v>4398.0332677321003</v>
      </c>
      <c r="G11648" s="13">
        <v>10587.054999999997</v>
      </c>
      <c r="H11648" s="13">
        <v>329.62</v>
      </c>
      <c r="I11648" s="13">
        <v>125.17168519603229</v>
      </c>
      <c r="J11648" s="49">
        <v>102.16532258064517</v>
      </c>
      <c r="K11648" s="14">
        <f t="shared" si="1001"/>
        <v>27384.224671718373</v>
      </c>
    </row>
    <row r="11649" spans="1:11" x14ac:dyDescent="0.25">
      <c r="A11649" s="15">
        <f t="shared" si="998"/>
        <v>5</v>
      </c>
      <c r="B11649" s="16">
        <f t="shared" si="997"/>
        <v>2022</v>
      </c>
      <c r="C11649" s="17">
        <f t="shared" si="999"/>
        <v>44682</v>
      </c>
      <c r="D11649" s="16">
        <f t="shared" si="1000"/>
        <v>6</v>
      </c>
      <c r="E11649" s="55">
        <v>12158.9716024028</v>
      </c>
      <c r="F11649" s="18">
        <v>4421.0965313825</v>
      </c>
      <c r="G11649" s="18">
        <v>10695.136250000001</v>
      </c>
      <c r="H11649" s="18">
        <v>60.386000000000003</v>
      </c>
      <c r="I11649" s="18">
        <v>22.931306905672002</v>
      </c>
      <c r="J11649" s="53">
        <v>102.16532258064517</v>
      </c>
      <c r="K11649" s="19">
        <f t="shared" si="1001"/>
        <v>27460.687013271621</v>
      </c>
    </row>
    <row r="11650" spans="1:11" x14ac:dyDescent="0.25">
      <c r="A11650" s="10">
        <f t="shared" si="998"/>
        <v>5</v>
      </c>
      <c r="B11650" s="11">
        <f t="shared" si="997"/>
        <v>2022</v>
      </c>
      <c r="C11650" s="12">
        <f t="shared" si="999"/>
        <v>44682</v>
      </c>
      <c r="D11650" s="11">
        <f t="shared" si="1000"/>
        <v>7</v>
      </c>
      <c r="E11650" s="51">
        <v>12885.079662694599</v>
      </c>
      <c r="F11650" s="13">
        <v>4228.1711383057</v>
      </c>
      <c r="G11650" s="13">
        <v>11460.759</v>
      </c>
      <c r="H11650" s="13">
        <v>0</v>
      </c>
      <c r="I11650" s="13">
        <v>0</v>
      </c>
      <c r="J11650" s="49">
        <v>102.16532258064517</v>
      </c>
      <c r="K11650" s="14">
        <f t="shared" si="1001"/>
        <v>28676.175123580942</v>
      </c>
    </row>
    <row r="11651" spans="1:11" x14ac:dyDescent="0.25">
      <c r="A11651" s="15">
        <f t="shared" si="998"/>
        <v>5</v>
      </c>
      <c r="B11651" s="16">
        <f t="shared" si="997"/>
        <v>2022</v>
      </c>
      <c r="C11651" s="17">
        <f t="shared" si="999"/>
        <v>44682</v>
      </c>
      <c r="D11651" s="16">
        <f t="shared" si="1000"/>
        <v>8</v>
      </c>
      <c r="E11651" s="55">
        <v>14178.9157131835</v>
      </c>
      <c r="F11651" s="18">
        <v>4288.7407630137004</v>
      </c>
      <c r="G11651" s="18">
        <v>11748.591249999999</v>
      </c>
      <c r="H11651" s="18">
        <v>0</v>
      </c>
      <c r="I11651" s="18">
        <v>0</v>
      </c>
      <c r="J11651" s="53">
        <v>102.16532258064517</v>
      </c>
      <c r="K11651" s="19">
        <f t="shared" si="1001"/>
        <v>30318.413048777846</v>
      </c>
    </row>
    <row r="11652" spans="1:11" x14ac:dyDescent="0.25">
      <c r="A11652" s="10">
        <f t="shared" si="998"/>
        <v>5</v>
      </c>
      <c r="B11652" s="11">
        <f t="shared" si="997"/>
        <v>2022</v>
      </c>
      <c r="C11652" s="12">
        <f t="shared" si="999"/>
        <v>44682</v>
      </c>
      <c r="D11652" s="11">
        <f t="shared" si="1000"/>
        <v>9</v>
      </c>
      <c r="E11652" s="51">
        <v>15973.1062630782</v>
      </c>
      <c r="F11652" s="13">
        <v>4509.7063732851002</v>
      </c>
      <c r="G11652" s="13">
        <v>11859.10225</v>
      </c>
      <c r="H11652" s="13">
        <v>0</v>
      </c>
      <c r="I11652" s="13">
        <v>0</v>
      </c>
      <c r="J11652" s="49">
        <v>102.16532258064517</v>
      </c>
      <c r="K11652" s="14">
        <f t="shared" si="1001"/>
        <v>32444.080208943942</v>
      </c>
    </row>
    <row r="11653" spans="1:11" x14ac:dyDescent="0.25">
      <c r="A11653" s="15">
        <f t="shared" si="998"/>
        <v>5</v>
      </c>
      <c r="B11653" s="16">
        <f t="shared" ref="B11653:B11716" si="1002">YEAR(C11653)</f>
        <v>2022</v>
      </c>
      <c r="C11653" s="17">
        <f t="shared" si="999"/>
        <v>44682</v>
      </c>
      <c r="D11653" s="16">
        <f t="shared" si="1000"/>
        <v>10</v>
      </c>
      <c r="E11653" s="55">
        <v>17449.435470607601</v>
      </c>
      <c r="F11653" s="18">
        <v>4895.6319344961003</v>
      </c>
      <c r="G11653" s="18">
        <v>11925.704250000003</v>
      </c>
      <c r="H11653" s="18">
        <v>0</v>
      </c>
      <c r="I11653" s="18">
        <v>0</v>
      </c>
      <c r="J11653" s="53">
        <v>102.16532258064517</v>
      </c>
      <c r="K11653" s="19">
        <f t="shared" si="1001"/>
        <v>34372.936977684345</v>
      </c>
    </row>
    <row r="11654" spans="1:11" x14ac:dyDescent="0.25">
      <c r="A11654" s="10">
        <f t="shared" ref="A11654:A11717" si="1003">MONTH(C11654)</f>
        <v>5</v>
      </c>
      <c r="B11654" s="11">
        <f t="shared" si="1002"/>
        <v>2022</v>
      </c>
      <c r="C11654" s="12">
        <f t="shared" ref="C11654:C11717" si="1004">IF(D11654=1, C11653+1, C11653)</f>
        <v>44682</v>
      </c>
      <c r="D11654" s="11">
        <f t="shared" ref="D11654:D11717" si="1005">IF(D11653=24, 1, D11653+1)</f>
        <v>11</v>
      </c>
      <c r="E11654" s="51">
        <v>18434.221744294799</v>
      </c>
      <c r="F11654" s="13">
        <v>5254.2994824922998</v>
      </c>
      <c r="G11654" s="13">
        <v>12205.108</v>
      </c>
      <c r="H11654" s="13">
        <v>0</v>
      </c>
      <c r="I11654" s="13">
        <v>0</v>
      </c>
      <c r="J11654" s="49">
        <v>102.16532258064517</v>
      </c>
      <c r="K11654" s="14">
        <f t="shared" ref="K11654:K11717" si="1006">SUM(E11654:J11654)</f>
        <v>35995.794549367747</v>
      </c>
    </row>
    <row r="11655" spans="1:11" x14ac:dyDescent="0.25">
      <c r="A11655" s="15">
        <f t="shared" si="1003"/>
        <v>5</v>
      </c>
      <c r="B11655" s="16">
        <f t="shared" si="1002"/>
        <v>2022</v>
      </c>
      <c r="C11655" s="17">
        <f t="shared" si="1004"/>
        <v>44682</v>
      </c>
      <c r="D11655" s="16">
        <f t="shared" si="1005"/>
        <v>12</v>
      </c>
      <c r="E11655" s="55">
        <v>19977.138515283299</v>
      </c>
      <c r="F11655" s="18">
        <v>5546.5095430177998</v>
      </c>
      <c r="G11655" s="18">
        <v>12531.060250000002</v>
      </c>
      <c r="H11655" s="18">
        <v>0</v>
      </c>
      <c r="I11655" s="18">
        <v>0</v>
      </c>
      <c r="J11655" s="53">
        <v>102.16532258064517</v>
      </c>
      <c r="K11655" s="19">
        <f t="shared" si="1006"/>
        <v>38156.873630881746</v>
      </c>
    </row>
    <row r="11656" spans="1:11" x14ac:dyDescent="0.25">
      <c r="A11656" s="10">
        <f t="shared" si="1003"/>
        <v>5</v>
      </c>
      <c r="B11656" s="11">
        <f t="shared" si="1002"/>
        <v>2022</v>
      </c>
      <c r="C11656" s="12">
        <f t="shared" si="1004"/>
        <v>44682</v>
      </c>
      <c r="D11656" s="11">
        <f t="shared" si="1005"/>
        <v>13</v>
      </c>
      <c r="E11656" s="51">
        <v>21071.627722134999</v>
      </c>
      <c r="F11656" s="13">
        <v>5446.0227524824004</v>
      </c>
      <c r="G11656" s="13">
        <v>12352.80925</v>
      </c>
      <c r="H11656" s="13">
        <v>0</v>
      </c>
      <c r="I11656" s="13">
        <v>0</v>
      </c>
      <c r="J11656" s="49">
        <v>102.16532258064517</v>
      </c>
      <c r="K11656" s="14">
        <f t="shared" si="1006"/>
        <v>38972.625047198046</v>
      </c>
    </row>
    <row r="11657" spans="1:11" x14ac:dyDescent="0.25">
      <c r="A11657" s="15">
        <f t="shared" si="1003"/>
        <v>5</v>
      </c>
      <c r="B11657" s="16">
        <f t="shared" si="1002"/>
        <v>2022</v>
      </c>
      <c r="C11657" s="17">
        <f t="shared" si="1004"/>
        <v>44682</v>
      </c>
      <c r="D11657" s="16">
        <f t="shared" si="1005"/>
        <v>14</v>
      </c>
      <c r="E11657" s="55">
        <v>21049.318519169399</v>
      </c>
      <c r="F11657" s="18">
        <v>5437.9178425152004</v>
      </c>
      <c r="G11657" s="18">
        <v>12192.448000000002</v>
      </c>
      <c r="H11657" s="18">
        <v>0</v>
      </c>
      <c r="I11657" s="18">
        <v>0</v>
      </c>
      <c r="J11657" s="53">
        <v>102.16532258064517</v>
      </c>
      <c r="K11657" s="19">
        <f t="shared" si="1006"/>
        <v>38781.849684265246</v>
      </c>
    </row>
    <row r="11658" spans="1:11" x14ac:dyDescent="0.25">
      <c r="A11658" s="10">
        <f t="shared" si="1003"/>
        <v>5</v>
      </c>
      <c r="B11658" s="11">
        <f t="shared" si="1002"/>
        <v>2022</v>
      </c>
      <c r="C11658" s="12">
        <f t="shared" si="1004"/>
        <v>44682</v>
      </c>
      <c r="D11658" s="11">
        <f t="shared" si="1005"/>
        <v>15</v>
      </c>
      <c r="E11658" s="51">
        <v>21061.8786448305</v>
      </c>
      <c r="F11658" s="13">
        <v>5429.9483218630003</v>
      </c>
      <c r="G11658" s="13">
        <v>12360.79775</v>
      </c>
      <c r="H11658" s="13">
        <v>0</v>
      </c>
      <c r="I11658" s="13">
        <v>0</v>
      </c>
      <c r="J11658" s="49">
        <v>102.16532258064517</v>
      </c>
      <c r="K11658" s="14">
        <f t="shared" si="1006"/>
        <v>38954.790039274143</v>
      </c>
    </row>
    <row r="11659" spans="1:11" x14ac:dyDescent="0.25">
      <c r="A11659" s="15">
        <f t="shared" si="1003"/>
        <v>5</v>
      </c>
      <c r="B11659" s="16">
        <f t="shared" si="1002"/>
        <v>2022</v>
      </c>
      <c r="C11659" s="17">
        <f t="shared" si="1004"/>
        <v>44682</v>
      </c>
      <c r="D11659" s="16">
        <f t="shared" si="1005"/>
        <v>16</v>
      </c>
      <c r="E11659" s="55">
        <v>21282.1835496108</v>
      </c>
      <c r="F11659" s="18">
        <v>5303.8451748781999</v>
      </c>
      <c r="G11659" s="18">
        <v>12163.205250000001</v>
      </c>
      <c r="H11659" s="18">
        <v>0</v>
      </c>
      <c r="I11659" s="18">
        <v>0</v>
      </c>
      <c r="J11659" s="53">
        <v>102.16532258064517</v>
      </c>
      <c r="K11659" s="19">
        <f t="shared" si="1006"/>
        <v>38851.399297069642</v>
      </c>
    </row>
    <row r="11660" spans="1:11" x14ac:dyDescent="0.25">
      <c r="A11660" s="10">
        <f t="shared" si="1003"/>
        <v>5</v>
      </c>
      <c r="B11660" s="11">
        <f t="shared" si="1002"/>
        <v>2022</v>
      </c>
      <c r="C11660" s="12">
        <f t="shared" si="1004"/>
        <v>44682</v>
      </c>
      <c r="D11660" s="11">
        <f t="shared" si="1005"/>
        <v>17</v>
      </c>
      <c r="E11660" s="51">
        <v>22690.374819458801</v>
      </c>
      <c r="F11660" s="13">
        <v>5251.7077947799999</v>
      </c>
      <c r="G11660" s="13">
        <v>12006.895500000001</v>
      </c>
      <c r="H11660" s="13">
        <v>0</v>
      </c>
      <c r="I11660" s="13">
        <v>0</v>
      </c>
      <c r="J11660" s="49">
        <v>102.16532258064517</v>
      </c>
      <c r="K11660" s="14">
        <f t="shared" si="1006"/>
        <v>40051.143436819446</v>
      </c>
    </row>
    <row r="11661" spans="1:11" x14ac:dyDescent="0.25">
      <c r="A11661" s="15">
        <f t="shared" si="1003"/>
        <v>5</v>
      </c>
      <c r="B11661" s="16">
        <f t="shared" si="1002"/>
        <v>2022</v>
      </c>
      <c r="C11661" s="17">
        <f t="shared" si="1004"/>
        <v>44682</v>
      </c>
      <c r="D11661" s="16">
        <f t="shared" si="1005"/>
        <v>18</v>
      </c>
      <c r="E11661" s="55">
        <v>23748.324426176099</v>
      </c>
      <c r="F11661" s="18">
        <v>5041.4817834801997</v>
      </c>
      <c r="G11661" s="18">
        <v>11463.292000000001</v>
      </c>
      <c r="H11661" s="18">
        <v>0</v>
      </c>
      <c r="I11661" s="18">
        <v>0</v>
      </c>
      <c r="J11661" s="53">
        <v>102.16532258064517</v>
      </c>
      <c r="K11661" s="19">
        <f t="shared" si="1006"/>
        <v>40355.263532236946</v>
      </c>
    </row>
    <row r="11662" spans="1:11" x14ac:dyDescent="0.25">
      <c r="A11662" s="10">
        <f t="shared" si="1003"/>
        <v>5</v>
      </c>
      <c r="B11662" s="11">
        <f t="shared" si="1002"/>
        <v>2022</v>
      </c>
      <c r="C11662" s="12">
        <f t="shared" si="1004"/>
        <v>44682</v>
      </c>
      <c r="D11662" s="11">
        <f t="shared" si="1005"/>
        <v>19</v>
      </c>
      <c r="E11662" s="51">
        <v>22524.973182465401</v>
      </c>
      <c r="F11662" s="13">
        <v>4884.3255475429996</v>
      </c>
      <c r="G11662" s="13">
        <v>11555.91275</v>
      </c>
      <c r="H11662" s="13">
        <v>0</v>
      </c>
      <c r="I11662" s="13">
        <v>0</v>
      </c>
      <c r="J11662" s="49">
        <v>102.16532258064517</v>
      </c>
      <c r="K11662" s="14">
        <f t="shared" si="1006"/>
        <v>39067.376802589039</v>
      </c>
    </row>
    <row r="11663" spans="1:11" x14ac:dyDescent="0.25">
      <c r="A11663" s="15">
        <f t="shared" si="1003"/>
        <v>5</v>
      </c>
      <c r="B11663" s="16">
        <f t="shared" si="1002"/>
        <v>2022</v>
      </c>
      <c r="C11663" s="17">
        <f t="shared" si="1004"/>
        <v>44682</v>
      </c>
      <c r="D11663" s="16">
        <f t="shared" si="1005"/>
        <v>20</v>
      </c>
      <c r="E11663" s="55">
        <v>21451.504294413498</v>
      </c>
      <c r="F11663" s="18">
        <v>4890.2568141689999</v>
      </c>
      <c r="G11663" s="18">
        <v>11660.232750000001</v>
      </c>
      <c r="H11663" s="18">
        <v>208.715</v>
      </c>
      <c r="I11663" s="18">
        <v>79.258565243886537</v>
      </c>
      <c r="J11663" s="53">
        <v>102.16532258064517</v>
      </c>
      <c r="K11663" s="19">
        <f t="shared" si="1006"/>
        <v>38392.132746407027</v>
      </c>
    </row>
    <row r="11664" spans="1:11" x14ac:dyDescent="0.25">
      <c r="A11664" s="10">
        <f t="shared" si="1003"/>
        <v>5</v>
      </c>
      <c r="B11664" s="11">
        <f t="shared" si="1002"/>
        <v>2022</v>
      </c>
      <c r="C11664" s="12">
        <f t="shared" si="1004"/>
        <v>44682</v>
      </c>
      <c r="D11664" s="11">
        <f t="shared" si="1005"/>
        <v>21</v>
      </c>
      <c r="E11664" s="51">
        <v>21460.388342767299</v>
      </c>
      <c r="F11664" s="13">
        <v>4994.7736881605997</v>
      </c>
      <c r="G11664" s="13">
        <v>11359.91475</v>
      </c>
      <c r="H11664" s="13">
        <v>329.62</v>
      </c>
      <c r="I11664" s="13">
        <v>125.17168519603229</v>
      </c>
      <c r="J11664" s="49">
        <v>102.16532258064517</v>
      </c>
      <c r="K11664" s="14">
        <f t="shared" si="1006"/>
        <v>38372.033788704575</v>
      </c>
    </row>
    <row r="11665" spans="1:11" x14ac:dyDescent="0.25">
      <c r="A11665" s="15">
        <f t="shared" si="1003"/>
        <v>5</v>
      </c>
      <c r="B11665" s="16">
        <f t="shared" si="1002"/>
        <v>2022</v>
      </c>
      <c r="C11665" s="17">
        <f t="shared" si="1004"/>
        <v>44682</v>
      </c>
      <c r="D11665" s="16">
        <f t="shared" si="1005"/>
        <v>22</v>
      </c>
      <c r="E11665" s="55">
        <v>20517.581486094299</v>
      </c>
      <c r="F11665" s="18">
        <v>4969.1694045430004</v>
      </c>
      <c r="G11665" s="18">
        <v>11589.079250000001</v>
      </c>
      <c r="H11665" s="18">
        <v>329.62</v>
      </c>
      <c r="I11665" s="18">
        <v>125.17168519603229</v>
      </c>
      <c r="J11665" s="53">
        <v>102.16532258064517</v>
      </c>
      <c r="K11665" s="19">
        <f t="shared" si="1006"/>
        <v>37632.787148413976</v>
      </c>
    </row>
    <row r="11666" spans="1:11" x14ac:dyDescent="0.25">
      <c r="A11666" s="10">
        <f t="shared" si="1003"/>
        <v>5</v>
      </c>
      <c r="B11666" s="11">
        <f t="shared" si="1002"/>
        <v>2022</v>
      </c>
      <c r="C11666" s="12">
        <f t="shared" si="1004"/>
        <v>44682</v>
      </c>
      <c r="D11666" s="11">
        <f t="shared" si="1005"/>
        <v>23</v>
      </c>
      <c r="E11666" s="51">
        <v>18055.509304087402</v>
      </c>
      <c r="F11666" s="13">
        <v>4635.7172575582999</v>
      </c>
      <c r="G11666" s="13">
        <v>11205.740000000002</v>
      </c>
      <c r="H11666" s="13">
        <v>329.62</v>
      </c>
      <c r="I11666" s="13">
        <v>125.17168519603229</v>
      </c>
      <c r="J11666" s="49">
        <v>102.16532258064517</v>
      </c>
      <c r="K11666" s="14">
        <f t="shared" si="1006"/>
        <v>34453.923569422383</v>
      </c>
    </row>
    <row r="11667" spans="1:11" x14ac:dyDescent="0.25">
      <c r="A11667" s="15">
        <f t="shared" si="1003"/>
        <v>5</v>
      </c>
      <c r="B11667" s="16">
        <f t="shared" si="1002"/>
        <v>2022</v>
      </c>
      <c r="C11667" s="17">
        <f t="shared" si="1004"/>
        <v>44682</v>
      </c>
      <c r="D11667" s="16">
        <f t="shared" si="1005"/>
        <v>24</v>
      </c>
      <c r="E11667" s="55">
        <v>15298.1173184618</v>
      </c>
      <c r="F11667" s="18">
        <v>4478.7242884389998</v>
      </c>
      <c r="G11667" s="18">
        <v>11047.277249999997</v>
      </c>
      <c r="H11667" s="18">
        <v>329.62</v>
      </c>
      <c r="I11667" s="18">
        <v>125.17168519603229</v>
      </c>
      <c r="J11667" s="53">
        <v>102.16532258064517</v>
      </c>
      <c r="K11667" s="19">
        <f t="shared" si="1006"/>
        <v>31381.075864677478</v>
      </c>
    </row>
    <row r="11668" spans="1:11" x14ac:dyDescent="0.25">
      <c r="A11668" s="10">
        <f t="shared" si="1003"/>
        <v>5</v>
      </c>
      <c r="B11668" s="11">
        <f t="shared" si="1002"/>
        <v>2022</v>
      </c>
      <c r="C11668" s="12">
        <f t="shared" si="1004"/>
        <v>44683</v>
      </c>
      <c r="D11668" s="11">
        <f t="shared" si="1005"/>
        <v>1</v>
      </c>
      <c r="E11668" s="51">
        <v>13456.843674415801</v>
      </c>
      <c r="F11668" s="13">
        <v>4393.9604011890997</v>
      </c>
      <c r="G11668" s="13">
        <v>11046.307999999999</v>
      </c>
      <c r="H11668" s="13">
        <v>329.62</v>
      </c>
      <c r="I11668" s="13">
        <v>125.17168519603229</v>
      </c>
      <c r="J11668" s="49">
        <v>102.16532258064517</v>
      </c>
      <c r="K11668" s="14">
        <f t="shared" si="1006"/>
        <v>29454.069083381575</v>
      </c>
    </row>
    <row r="11669" spans="1:11" x14ac:dyDescent="0.25">
      <c r="A11669" s="15">
        <f t="shared" si="1003"/>
        <v>5</v>
      </c>
      <c r="B11669" s="16">
        <f t="shared" si="1002"/>
        <v>2022</v>
      </c>
      <c r="C11669" s="17">
        <f t="shared" si="1004"/>
        <v>44683</v>
      </c>
      <c r="D11669" s="16">
        <f t="shared" si="1005"/>
        <v>2</v>
      </c>
      <c r="E11669" s="55">
        <v>12452.892218737599</v>
      </c>
      <c r="F11669" s="18">
        <v>4356.1376018492001</v>
      </c>
      <c r="G11669" s="18">
        <v>11054.6715</v>
      </c>
      <c r="H11669" s="18">
        <v>329.62</v>
      </c>
      <c r="I11669" s="18">
        <v>125.17168519603229</v>
      </c>
      <c r="J11669" s="53">
        <v>102.16532258064517</v>
      </c>
      <c r="K11669" s="19">
        <f t="shared" si="1006"/>
        <v>28420.658328363475</v>
      </c>
    </row>
    <row r="11670" spans="1:11" x14ac:dyDescent="0.25">
      <c r="A11670" s="10">
        <f t="shared" si="1003"/>
        <v>5</v>
      </c>
      <c r="B11670" s="11">
        <f t="shared" si="1002"/>
        <v>2022</v>
      </c>
      <c r="C11670" s="12">
        <f t="shared" si="1004"/>
        <v>44683</v>
      </c>
      <c r="D11670" s="11">
        <f t="shared" si="1005"/>
        <v>3</v>
      </c>
      <c r="E11670" s="51">
        <v>11665.8660979868</v>
      </c>
      <c r="F11670" s="13">
        <v>4322.7109509826996</v>
      </c>
      <c r="G11670" s="13">
        <v>11147.067999999999</v>
      </c>
      <c r="H11670" s="13">
        <v>329.62</v>
      </c>
      <c r="I11670" s="13">
        <v>125.17168519603229</v>
      </c>
      <c r="J11670" s="49">
        <v>102.16532258064517</v>
      </c>
      <c r="K11670" s="14">
        <f t="shared" si="1006"/>
        <v>27692.602056746175</v>
      </c>
    </row>
    <row r="11671" spans="1:11" x14ac:dyDescent="0.25">
      <c r="A11671" s="15">
        <f t="shared" si="1003"/>
        <v>5</v>
      </c>
      <c r="B11671" s="16">
        <f t="shared" si="1002"/>
        <v>2022</v>
      </c>
      <c r="C11671" s="17">
        <f t="shared" si="1004"/>
        <v>44683</v>
      </c>
      <c r="D11671" s="16">
        <f t="shared" si="1005"/>
        <v>4</v>
      </c>
      <c r="E11671" s="55">
        <v>11479.195918343299</v>
      </c>
      <c r="F11671" s="18">
        <v>4330.4068620256003</v>
      </c>
      <c r="G11671" s="18">
        <v>11265.465250000001</v>
      </c>
      <c r="H11671" s="18">
        <v>329.62</v>
      </c>
      <c r="I11671" s="18">
        <v>125.17168519603229</v>
      </c>
      <c r="J11671" s="53">
        <v>102.16532258064517</v>
      </c>
      <c r="K11671" s="19">
        <f t="shared" si="1006"/>
        <v>27632.025038145577</v>
      </c>
    </row>
    <row r="11672" spans="1:11" x14ac:dyDescent="0.25">
      <c r="A11672" s="10">
        <f t="shared" si="1003"/>
        <v>5</v>
      </c>
      <c r="B11672" s="11">
        <f t="shared" si="1002"/>
        <v>2022</v>
      </c>
      <c r="C11672" s="12">
        <f t="shared" si="1004"/>
        <v>44683</v>
      </c>
      <c r="D11672" s="11">
        <f t="shared" si="1005"/>
        <v>5</v>
      </c>
      <c r="E11672" s="51">
        <v>11585.3446435021</v>
      </c>
      <c r="F11672" s="13">
        <v>4392.3369644625</v>
      </c>
      <c r="G11672" s="13">
        <v>11869.3645</v>
      </c>
      <c r="H11672" s="13">
        <v>329.62</v>
      </c>
      <c r="I11672" s="13">
        <v>125.17168519603229</v>
      </c>
      <c r="J11672" s="49">
        <v>102.16532258064517</v>
      </c>
      <c r="K11672" s="14">
        <f t="shared" si="1006"/>
        <v>28404.003115741274</v>
      </c>
    </row>
    <row r="11673" spans="1:11" x14ac:dyDescent="0.25">
      <c r="A11673" s="15">
        <f t="shared" si="1003"/>
        <v>5</v>
      </c>
      <c r="B11673" s="16">
        <f t="shared" si="1002"/>
        <v>2022</v>
      </c>
      <c r="C11673" s="17">
        <f t="shared" si="1004"/>
        <v>44683</v>
      </c>
      <c r="D11673" s="16">
        <f t="shared" si="1005"/>
        <v>6</v>
      </c>
      <c r="E11673" s="55">
        <v>12345.964668025001</v>
      </c>
      <c r="F11673" s="18">
        <v>4527.9323318421002</v>
      </c>
      <c r="G11673" s="18">
        <v>13372.042249999999</v>
      </c>
      <c r="H11673" s="18">
        <v>54.981000000000002</v>
      </c>
      <c r="I11673" s="18">
        <v>20.8787829129393</v>
      </c>
      <c r="J11673" s="53">
        <v>102.16532258064517</v>
      </c>
      <c r="K11673" s="19">
        <f t="shared" si="1006"/>
        <v>30423.964355360684</v>
      </c>
    </row>
    <row r="11674" spans="1:11" x14ac:dyDescent="0.25">
      <c r="A11674" s="10">
        <f t="shared" si="1003"/>
        <v>5</v>
      </c>
      <c r="B11674" s="11">
        <f t="shared" si="1002"/>
        <v>2022</v>
      </c>
      <c r="C11674" s="12">
        <f t="shared" si="1004"/>
        <v>44683</v>
      </c>
      <c r="D11674" s="11">
        <f t="shared" si="1005"/>
        <v>7</v>
      </c>
      <c r="E11674" s="51">
        <v>13591.612274184999</v>
      </c>
      <c r="F11674" s="13">
        <v>4811.1659992900004</v>
      </c>
      <c r="G11674" s="13">
        <v>16199.789250000002</v>
      </c>
      <c r="H11674" s="13">
        <v>0</v>
      </c>
      <c r="I11674" s="13">
        <v>0</v>
      </c>
      <c r="J11674" s="49">
        <v>102.16532258064517</v>
      </c>
      <c r="K11674" s="14">
        <f t="shared" si="1006"/>
        <v>34704.732846055645</v>
      </c>
    </row>
    <row r="11675" spans="1:11" x14ac:dyDescent="0.25">
      <c r="A11675" s="15">
        <f t="shared" si="1003"/>
        <v>5</v>
      </c>
      <c r="B11675" s="16">
        <f t="shared" si="1002"/>
        <v>2022</v>
      </c>
      <c r="C11675" s="17">
        <f t="shared" si="1004"/>
        <v>44683</v>
      </c>
      <c r="D11675" s="16">
        <f t="shared" si="1005"/>
        <v>8</v>
      </c>
      <c r="E11675" s="55">
        <v>15213.9140819321</v>
      </c>
      <c r="F11675" s="18">
        <v>5353.5193108159001</v>
      </c>
      <c r="G11675" s="18">
        <v>17512.290499999996</v>
      </c>
      <c r="H11675" s="18">
        <v>0</v>
      </c>
      <c r="I11675" s="18">
        <v>0</v>
      </c>
      <c r="J11675" s="53">
        <v>102.16532258064517</v>
      </c>
      <c r="K11675" s="19">
        <f t="shared" si="1006"/>
        <v>38181.889215328636</v>
      </c>
    </row>
    <row r="11676" spans="1:11" x14ac:dyDescent="0.25">
      <c r="A11676" s="10">
        <f t="shared" si="1003"/>
        <v>5</v>
      </c>
      <c r="B11676" s="11">
        <f t="shared" si="1002"/>
        <v>2022</v>
      </c>
      <c r="C11676" s="12">
        <f t="shared" si="1004"/>
        <v>44683</v>
      </c>
      <c r="D11676" s="11">
        <f t="shared" si="1005"/>
        <v>9</v>
      </c>
      <c r="E11676" s="51">
        <v>15603.904540796901</v>
      </c>
      <c r="F11676" s="13">
        <v>6066.3433944797998</v>
      </c>
      <c r="G11676" s="13">
        <v>18111.89775</v>
      </c>
      <c r="H11676" s="13">
        <v>0</v>
      </c>
      <c r="I11676" s="13">
        <v>0</v>
      </c>
      <c r="J11676" s="49">
        <v>102.16532258064517</v>
      </c>
      <c r="K11676" s="14">
        <f t="shared" si="1006"/>
        <v>39884.311007857345</v>
      </c>
    </row>
    <row r="11677" spans="1:11" x14ac:dyDescent="0.25">
      <c r="A11677" s="15">
        <f t="shared" si="1003"/>
        <v>5</v>
      </c>
      <c r="B11677" s="16">
        <f t="shared" si="1002"/>
        <v>2022</v>
      </c>
      <c r="C11677" s="17">
        <f t="shared" si="1004"/>
        <v>44683</v>
      </c>
      <c r="D11677" s="16">
        <f t="shared" si="1005"/>
        <v>10</v>
      </c>
      <c r="E11677" s="55">
        <v>15644.527422192999</v>
      </c>
      <c r="F11677" s="18">
        <v>6748.4465134120001</v>
      </c>
      <c r="G11677" s="18">
        <v>18171.3125</v>
      </c>
      <c r="H11677" s="18">
        <v>0</v>
      </c>
      <c r="I11677" s="18">
        <v>0</v>
      </c>
      <c r="J11677" s="53">
        <v>102.16532258064517</v>
      </c>
      <c r="K11677" s="19">
        <f t="shared" si="1006"/>
        <v>40666.451758185642</v>
      </c>
    </row>
    <row r="11678" spans="1:11" x14ac:dyDescent="0.25">
      <c r="A11678" s="10">
        <f t="shared" si="1003"/>
        <v>5</v>
      </c>
      <c r="B11678" s="11">
        <f t="shared" si="1002"/>
        <v>2022</v>
      </c>
      <c r="C11678" s="12">
        <f t="shared" si="1004"/>
        <v>44683</v>
      </c>
      <c r="D11678" s="11">
        <f t="shared" si="1005"/>
        <v>11</v>
      </c>
      <c r="E11678" s="51">
        <v>15814.8090566377</v>
      </c>
      <c r="F11678" s="13">
        <v>7173.3535673306997</v>
      </c>
      <c r="G11678" s="13">
        <v>18313.946500000002</v>
      </c>
      <c r="H11678" s="13">
        <v>0</v>
      </c>
      <c r="I11678" s="13">
        <v>0</v>
      </c>
      <c r="J11678" s="49">
        <v>102.16532258064517</v>
      </c>
      <c r="K11678" s="14">
        <f t="shared" si="1006"/>
        <v>41404.274446549047</v>
      </c>
    </row>
    <row r="11679" spans="1:11" x14ac:dyDescent="0.25">
      <c r="A11679" s="15">
        <f t="shared" si="1003"/>
        <v>5</v>
      </c>
      <c r="B11679" s="16">
        <f t="shared" si="1002"/>
        <v>2022</v>
      </c>
      <c r="C11679" s="17">
        <f t="shared" si="1004"/>
        <v>44683</v>
      </c>
      <c r="D11679" s="16">
        <f t="shared" si="1005"/>
        <v>12</v>
      </c>
      <c r="E11679" s="55">
        <v>15826.6371108931</v>
      </c>
      <c r="F11679" s="18">
        <v>7295.9513703078001</v>
      </c>
      <c r="G11679" s="18">
        <v>18244.511000000002</v>
      </c>
      <c r="H11679" s="18">
        <v>0</v>
      </c>
      <c r="I11679" s="18">
        <v>0</v>
      </c>
      <c r="J11679" s="53">
        <v>102.16532258064517</v>
      </c>
      <c r="K11679" s="19">
        <f t="shared" si="1006"/>
        <v>41469.264803781545</v>
      </c>
    </row>
    <row r="11680" spans="1:11" x14ac:dyDescent="0.25">
      <c r="A11680" s="10">
        <f t="shared" si="1003"/>
        <v>5</v>
      </c>
      <c r="B11680" s="11">
        <f t="shared" si="1002"/>
        <v>2022</v>
      </c>
      <c r="C11680" s="12">
        <f t="shared" si="1004"/>
        <v>44683</v>
      </c>
      <c r="D11680" s="11">
        <f t="shared" si="1005"/>
        <v>13</v>
      </c>
      <c r="E11680" s="51">
        <v>15546.6936246441</v>
      </c>
      <c r="F11680" s="13">
        <v>7214.5115437968998</v>
      </c>
      <c r="G11680" s="13">
        <v>17898.209499999997</v>
      </c>
      <c r="H11680" s="13">
        <v>0</v>
      </c>
      <c r="I11680" s="13">
        <v>0</v>
      </c>
      <c r="J11680" s="49">
        <v>102.16532258064517</v>
      </c>
      <c r="K11680" s="14">
        <f t="shared" si="1006"/>
        <v>40761.579991021637</v>
      </c>
    </row>
    <row r="11681" spans="1:11" x14ac:dyDescent="0.25">
      <c r="A11681" s="15">
        <f t="shared" si="1003"/>
        <v>5</v>
      </c>
      <c r="B11681" s="16">
        <f t="shared" si="1002"/>
        <v>2022</v>
      </c>
      <c r="C11681" s="17">
        <f t="shared" si="1004"/>
        <v>44683</v>
      </c>
      <c r="D11681" s="16">
        <f t="shared" si="1005"/>
        <v>14</v>
      </c>
      <c r="E11681" s="55">
        <v>15554.5757928441</v>
      </c>
      <c r="F11681" s="18">
        <v>7202.7771938325004</v>
      </c>
      <c r="G11681" s="18">
        <v>17232.813249999996</v>
      </c>
      <c r="H11681" s="18">
        <v>0</v>
      </c>
      <c r="I11681" s="18">
        <v>0</v>
      </c>
      <c r="J11681" s="53">
        <v>102.16532258064517</v>
      </c>
      <c r="K11681" s="19">
        <f t="shared" si="1006"/>
        <v>40092.33155925724</v>
      </c>
    </row>
    <row r="11682" spans="1:11" x14ac:dyDescent="0.25">
      <c r="A11682" s="10">
        <f t="shared" si="1003"/>
        <v>5</v>
      </c>
      <c r="B11682" s="11">
        <f t="shared" si="1002"/>
        <v>2022</v>
      </c>
      <c r="C11682" s="12">
        <f t="shared" si="1004"/>
        <v>44683</v>
      </c>
      <c r="D11682" s="11">
        <f t="shared" si="1005"/>
        <v>15</v>
      </c>
      <c r="E11682" s="51">
        <v>15340.6665322343</v>
      </c>
      <c r="F11682" s="13">
        <v>7103.4719260026995</v>
      </c>
      <c r="G11682" s="13">
        <v>15704.114</v>
      </c>
      <c r="H11682" s="13">
        <v>0</v>
      </c>
      <c r="I11682" s="13">
        <v>0</v>
      </c>
      <c r="J11682" s="49">
        <v>102.16532258064517</v>
      </c>
      <c r="K11682" s="14">
        <f t="shared" si="1006"/>
        <v>38250.417780817646</v>
      </c>
    </row>
    <row r="11683" spans="1:11" x14ac:dyDescent="0.25">
      <c r="A11683" s="15">
        <f t="shared" si="1003"/>
        <v>5</v>
      </c>
      <c r="B11683" s="16">
        <f t="shared" si="1002"/>
        <v>2022</v>
      </c>
      <c r="C11683" s="17">
        <f t="shared" si="1004"/>
        <v>44683</v>
      </c>
      <c r="D11683" s="16">
        <f t="shared" si="1005"/>
        <v>16</v>
      </c>
      <c r="E11683" s="55">
        <v>15786.1923193333</v>
      </c>
      <c r="F11683" s="18">
        <v>6885.6158797857997</v>
      </c>
      <c r="G11683" s="18">
        <v>15205.87275</v>
      </c>
      <c r="H11683" s="18">
        <v>0</v>
      </c>
      <c r="I11683" s="18">
        <v>0</v>
      </c>
      <c r="J11683" s="53">
        <v>102.16532258064517</v>
      </c>
      <c r="K11683" s="19">
        <f t="shared" si="1006"/>
        <v>37979.846271699746</v>
      </c>
    </row>
    <row r="11684" spans="1:11" x14ac:dyDescent="0.25">
      <c r="A11684" s="10">
        <f t="shared" si="1003"/>
        <v>5</v>
      </c>
      <c r="B11684" s="11">
        <f t="shared" si="1002"/>
        <v>2022</v>
      </c>
      <c r="C11684" s="12">
        <f t="shared" si="1004"/>
        <v>44683</v>
      </c>
      <c r="D11684" s="11">
        <f t="shared" si="1005"/>
        <v>17</v>
      </c>
      <c r="E11684" s="51">
        <v>18217.697815215699</v>
      </c>
      <c r="F11684" s="13">
        <v>6542.4706706173001</v>
      </c>
      <c r="G11684" s="13">
        <v>14608.166250000002</v>
      </c>
      <c r="H11684" s="13">
        <v>0</v>
      </c>
      <c r="I11684" s="13">
        <v>0</v>
      </c>
      <c r="J11684" s="49">
        <v>102.16532258064517</v>
      </c>
      <c r="K11684" s="14">
        <f t="shared" si="1006"/>
        <v>39470.500058413643</v>
      </c>
    </row>
    <row r="11685" spans="1:11" x14ac:dyDescent="0.25">
      <c r="A11685" s="15">
        <f t="shared" si="1003"/>
        <v>5</v>
      </c>
      <c r="B11685" s="16">
        <f t="shared" si="1002"/>
        <v>2022</v>
      </c>
      <c r="C11685" s="17">
        <f t="shared" si="1004"/>
        <v>44683</v>
      </c>
      <c r="D11685" s="16">
        <f t="shared" si="1005"/>
        <v>18</v>
      </c>
      <c r="E11685" s="55">
        <v>20301.2395330974</v>
      </c>
      <c r="F11685" s="18">
        <v>5997.2024210568998</v>
      </c>
      <c r="G11685" s="18">
        <v>14104.880249999998</v>
      </c>
      <c r="H11685" s="18">
        <v>0</v>
      </c>
      <c r="I11685" s="18">
        <v>0</v>
      </c>
      <c r="J11685" s="53">
        <v>102.16532258064517</v>
      </c>
      <c r="K11685" s="19">
        <f t="shared" si="1006"/>
        <v>40505.487526734942</v>
      </c>
    </row>
    <row r="11686" spans="1:11" x14ac:dyDescent="0.25">
      <c r="A11686" s="10">
        <f t="shared" si="1003"/>
        <v>5</v>
      </c>
      <c r="B11686" s="11">
        <f t="shared" si="1002"/>
        <v>2022</v>
      </c>
      <c r="C11686" s="12">
        <f t="shared" si="1004"/>
        <v>44683</v>
      </c>
      <c r="D11686" s="11">
        <f t="shared" si="1005"/>
        <v>19</v>
      </c>
      <c r="E11686" s="51">
        <v>19756.917324626698</v>
      </c>
      <c r="F11686" s="13">
        <v>5700.2437471439998</v>
      </c>
      <c r="G11686" s="13">
        <v>14167.776249999997</v>
      </c>
      <c r="H11686" s="13">
        <v>0</v>
      </c>
      <c r="I11686" s="13">
        <v>0</v>
      </c>
      <c r="J11686" s="49">
        <v>102.16532258064517</v>
      </c>
      <c r="K11686" s="14">
        <f t="shared" si="1006"/>
        <v>39727.10264435134</v>
      </c>
    </row>
    <row r="11687" spans="1:11" x14ac:dyDescent="0.25">
      <c r="A11687" s="15">
        <f t="shared" si="1003"/>
        <v>5</v>
      </c>
      <c r="B11687" s="16">
        <f t="shared" si="1002"/>
        <v>2022</v>
      </c>
      <c r="C11687" s="17">
        <f t="shared" si="1004"/>
        <v>44683</v>
      </c>
      <c r="D11687" s="16">
        <f t="shared" si="1005"/>
        <v>20</v>
      </c>
      <c r="E11687" s="55">
        <v>20069.423614675601</v>
      </c>
      <c r="F11687" s="18">
        <v>5453.9565619346004</v>
      </c>
      <c r="G11687" s="18">
        <v>13772.686750000001</v>
      </c>
      <c r="H11687" s="18">
        <v>203.31</v>
      </c>
      <c r="I11687" s="18">
        <v>77.206041251153835</v>
      </c>
      <c r="J11687" s="53">
        <v>102.16532258064517</v>
      </c>
      <c r="K11687" s="19">
        <f t="shared" si="1006"/>
        <v>39678.748290442003</v>
      </c>
    </row>
    <row r="11688" spans="1:11" x14ac:dyDescent="0.25">
      <c r="A11688" s="10">
        <f t="shared" si="1003"/>
        <v>5</v>
      </c>
      <c r="B11688" s="11">
        <f t="shared" si="1002"/>
        <v>2022</v>
      </c>
      <c r="C11688" s="12">
        <f t="shared" si="1004"/>
        <v>44683</v>
      </c>
      <c r="D11688" s="11">
        <f t="shared" si="1005"/>
        <v>21</v>
      </c>
      <c r="E11688" s="51">
        <v>20595.2866416371</v>
      </c>
      <c r="F11688" s="13">
        <v>5459.2209810682998</v>
      </c>
      <c r="G11688" s="13">
        <v>13055.116249999999</v>
      </c>
      <c r="H11688" s="13">
        <v>329.62</v>
      </c>
      <c r="I11688" s="13">
        <v>125.17168519603229</v>
      </c>
      <c r="J11688" s="49">
        <v>102.16532258064517</v>
      </c>
      <c r="K11688" s="14">
        <f t="shared" si="1006"/>
        <v>39666.580880482077</v>
      </c>
    </row>
    <row r="11689" spans="1:11" x14ac:dyDescent="0.25">
      <c r="A11689" s="15">
        <f t="shared" si="1003"/>
        <v>5</v>
      </c>
      <c r="B11689" s="16">
        <f t="shared" si="1002"/>
        <v>2022</v>
      </c>
      <c r="C11689" s="17">
        <f t="shared" si="1004"/>
        <v>44683</v>
      </c>
      <c r="D11689" s="16">
        <f t="shared" si="1005"/>
        <v>22</v>
      </c>
      <c r="E11689" s="55">
        <v>19762.879290269299</v>
      </c>
      <c r="F11689" s="18">
        <v>5222.6744537720997</v>
      </c>
      <c r="G11689" s="18">
        <v>12434.231999999998</v>
      </c>
      <c r="H11689" s="18">
        <v>329.62</v>
      </c>
      <c r="I11689" s="18">
        <v>125.17168519603229</v>
      </c>
      <c r="J11689" s="53">
        <v>102.16532258064517</v>
      </c>
      <c r="K11689" s="19">
        <f t="shared" si="1006"/>
        <v>37976.74275181807</v>
      </c>
    </row>
    <row r="11690" spans="1:11" x14ac:dyDescent="0.25">
      <c r="A11690" s="10">
        <f t="shared" si="1003"/>
        <v>5</v>
      </c>
      <c r="B11690" s="11">
        <f t="shared" si="1002"/>
        <v>2022</v>
      </c>
      <c r="C11690" s="12">
        <f t="shared" si="1004"/>
        <v>44683</v>
      </c>
      <c r="D11690" s="11">
        <f t="shared" si="1005"/>
        <v>23</v>
      </c>
      <c r="E11690" s="51">
        <v>17726.377853809401</v>
      </c>
      <c r="F11690" s="13">
        <v>4861.1418284621004</v>
      </c>
      <c r="G11690" s="13">
        <v>12468.508000000002</v>
      </c>
      <c r="H11690" s="13">
        <v>329.62</v>
      </c>
      <c r="I11690" s="13">
        <v>125.17168519603229</v>
      </c>
      <c r="J11690" s="49">
        <v>102.16532258064517</v>
      </c>
      <c r="K11690" s="14">
        <f t="shared" si="1006"/>
        <v>35612.984690048179</v>
      </c>
    </row>
    <row r="11691" spans="1:11" x14ac:dyDescent="0.25">
      <c r="A11691" s="15">
        <f t="shared" si="1003"/>
        <v>5</v>
      </c>
      <c r="B11691" s="16">
        <f t="shared" si="1002"/>
        <v>2022</v>
      </c>
      <c r="C11691" s="17">
        <f t="shared" si="1004"/>
        <v>44683</v>
      </c>
      <c r="D11691" s="16">
        <f t="shared" si="1005"/>
        <v>24</v>
      </c>
      <c r="E11691" s="55">
        <v>15205.978090111799</v>
      </c>
      <c r="F11691" s="18">
        <v>4568.3577333446001</v>
      </c>
      <c r="G11691" s="18">
        <v>12307.3645</v>
      </c>
      <c r="H11691" s="18">
        <v>329.62</v>
      </c>
      <c r="I11691" s="18">
        <v>125.17168519603229</v>
      </c>
      <c r="J11691" s="53">
        <v>102.16532258064517</v>
      </c>
      <c r="K11691" s="19">
        <f t="shared" si="1006"/>
        <v>32638.657331233077</v>
      </c>
    </row>
    <row r="11692" spans="1:11" x14ac:dyDescent="0.25">
      <c r="A11692" s="10">
        <f t="shared" si="1003"/>
        <v>5</v>
      </c>
      <c r="B11692" s="11">
        <f t="shared" si="1002"/>
        <v>2022</v>
      </c>
      <c r="C11692" s="12">
        <f t="shared" si="1004"/>
        <v>44684</v>
      </c>
      <c r="D11692" s="11">
        <f t="shared" si="1005"/>
        <v>1</v>
      </c>
      <c r="E11692" s="51">
        <v>13416.733614127201</v>
      </c>
      <c r="F11692" s="13">
        <v>4437.9954130737997</v>
      </c>
      <c r="G11692" s="13">
        <v>12032.818499999999</v>
      </c>
      <c r="H11692" s="13">
        <v>329.62</v>
      </c>
      <c r="I11692" s="13">
        <v>125.17168519603229</v>
      </c>
      <c r="J11692" s="49">
        <v>102.16532258064517</v>
      </c>
      <c r="K11692" s="14">
        <f t="shared" si="1006"/>
        <v>30444.504534977677</v>
      </c>
    </row>
    <row r="11693" spans="1:11" x14ac:dyDescent="0.25">
      <c r="A11693" s="15">
        <f t="shared" si="1003"/>
        <v>5</v>
      </c>
      <c r="B11693" s="16">
        <f t="shared" si="1002"/>
        <v>2022</v>
      </c>
      <c r="C11693" s="17">
        <f t="shared" si="1004"/>
        <v>44684</v>
      </c>
      <c r="D11693" s="16">
        <f t="shared" si="1005"/>
        <v>2</v>
      </c>
      <c r="E11693" s="55">
        <v>12330.743958491999</v>
      </c>
      <c r="F11693" s="18">
        <v>4325.8852322310004</v>
      </c>
      <c r="G11693" s="18">
        <v>12072.647500000001</v>
      </c>
      <c r="H11693" s="18">
        <v>329.62</v>
      </c>
      <c r="I11693" s="18">
        <v>125.17168519603229</v>
      </c>
      <c r="J11693" s="53">
        <v>102.16532258064517</v>
      </c>
      <c r="K11693" s="19">
        <f t="shared" si="1006"/>
        <v>29286.23369849968</v>
      </c>
    </row>
    <row r="11694" spans="1:11" x14ac:dyDescent="0.25">
      <c r="A11694" s="10">
        <f t="shared" si="1003"/>
        <v>5</v>
      </c>
      <c r="B11694" s="11">
        <f t="shared" si="1002"/>
        <v>2022</v>
      </c>
      <c r="C11694" s="12">
        <f t="shared" si="1004"/>
        <v>44684</v>
      </c>
      <c r="D11694" s="11">
        <f t="shared" si="1005"/>
        <v>3</v>
      </c>
      <c r="E11694" s="51">
        <v>11815.753762541501</v>
      </c>
      <c r="F11694" s="13">
        <v>4350.4962921901997</v>
      </c>
      <c r="G11694" s="13">
        <v>12261.963249999997</v>
      </c>
      <c r="H11694" s="13">
        <v>329.62</v>
      </c>
      <c r="I11694" s="13">
        <v>125.17168519603229</v>
      </c>
      <c r="J11694" s="49">
        <v>102.16532258064517</v>
      </c>
      <c r="K11694" s="14">
        <f t="shared" si="1006"/>
        <v>28985.170312508373</v>
      </c>
    </row>
    <row r="11695" spans="1:11" x14ac:dyDescent="0.25">
      <c r="A11695" s="15">
        <f t="shared" si="1003"/>
        <v>5</v>
      </c>
      <c r="B11695" s="16">
        <f t="shared" si="1002"/>
        <v>2022</v>
      </c>
      <c r="C11695" s="17">
        <f t="shared" si="1004"/>
        <v>44684</v>
      </c>
      <c r="D11695" s="16">
        <f t="shared" si="1005"/>
        <v>4</v>
      </c>
      <c r="E11695" s="55">
        <v>11682.1888487294</v>
      </c>
      <c r="F11695" s="18">
        <v>4379.0379498473003</v>
      </c>
      <c r="G11695" s="18">
        <v>12210.284</v>
      </c>
      <c r="H11695" s="18">
        <v>329.62</v>
      </c>
      <c r="I11695" s="18">
        <v>125.17168519603229</v>
      </c>
      <c r="J11695" s="53">
        <v>102.16532258064517</v>
      </c>
      <c r="K11695" s="19">
        <f t="shared" si="1006"/>
        <v>28828.467806353376</v>
      </c>
    </row>
    <row r="11696" spans="1:11" x14ac:dyDescent="0.25">
      <c r="A11696" s="10">
        <f t="shared" si="1003"/>
        <v>5</v>
      </c>
      <c r="B11696" s="11">
        <f t="shared" si="1002"/>
        <v>2022</v>
      </c>
      <c r="C11696" s="12">
        <f t="shared" si="1004"/>
        <v>44684</v>
      </c>
      <c r="D11696" s="11">
        <f t="shared" si="1005"/>
        <v>5</v>
      </c>
      <c r="E11696" s="51">
        <v>11909.454346931099</v>
      </c>
      <c r="F11696" s="13">
        <v>4432.4861642677997</v>
      </c>
      <c r="G11696" s="13">
        <v>12604.071249999999</v>
      </c>
      <c r="H11696" s="13">
        <v>329.62</v>
      </c>
      <c r="I11696" s="13">
        <v>125.17168519603229</v>
      </c>
      <c r="J11696" s="49">
        <v>102.16532258064517</v>
      </c>
      <c r="K11696" s="14">
        <f t="shared" si="1006"/>
        <v>29502.968768975574</v>
      </c>
    </row>
    <row r="11697" spans="1:11" x14ac:dyDescent="0.25">
      <c r="A11697" s="15">
        <f t="shared" si="1003"/>
        <v>5</v>
      </c>
      <c r="B11697" s="16">
        <f t="shared" si="1002"/>
        <v>2022</v>
      </c>
      <c r="C11697" s="17">
        <f t="shared" si="1004"/>
        <v>44684</v>
      </c>
      <c r="D11697" s="16">
        <f t="shared" si="1005"/>
        <v>6</v>
      </c>
      <c r="E11697" s="55">
        <v>12630.812894623499</v>
      </c>
      <c r="F11697" s="18">
        <v>4524.2862945677998</v>
      </c>
      <c r="G11697" s="18">
        <v>13922.056250000001</v>
      </c>
      <c r="H11697" s="18">
        <v>49.442999999999998</v>
      </c>
      <c r="I11697" s="18">
        <v>18.775752779404844</v>
      </c>
      <c r="J11697" s="53">
        <v>102.16532258064517</v>
      </c>
      <c r="K11697" s="19">
        <f t="shared" si="1006"/>
        <v>31247.53951455135</v>
      </c>
    </row>
    <row r="11698" spans="1:11" x14ac:dyDescent="0.25">
      <c r="A11698" s="10">
        <f t="shared" si="1003"/>
        <v>5</v>
      </c>
      <c r="B11698" s="11">
        <f t="shared" si="1002"/>
        <v>2022</v>
      </c>
      <c r="C11698" s="12">
        <f t="shared" si="1004"/>
        <v>44684</v>
      </c>
      <c r="D11698" s="11">
        <f t="shared" si="1005"/>
        <v>7</v>
      </c>
      <c r="E11698" s="51">
        <v>14029.919258142299</v>
      </c>
      <c r="F11698" s="13">
        <v>4707.8539501669002</v>
      </c>
      <c r="G11698" s="13">
        <v>17314.574000000004</v>
      </c>
      <c r="H11698" s="13">
        <v>0</v>
      </c>
      <c r="I11698" s="13">
        <v>0</v>
      </c>
      <c r="J11698" s="49">
        <v>102.16532258064517</v>
      </c>
      <c r="K11698" s="14">
        <f t="shared" si="1006"/>
        <v>36154.51253088985</v>
      </c>
    </row>
    <row r="11699" spans="1:11" x14ac:dyDescent="0.25">
      <c r="A11699" s="15">
        <f t="shared" si="1003"/>
        <v>5</v>
      </c>
      <c r="B11699" s="16">
        <f t="shared" si="1002"/>
        <v>2022</v>
      </c>
      <c r="C11699" s="17">
        <f t="shared" si="1004"/>
        <v>44684</v>
      </c>
      <c r="D11699" s="16">
        <f t="shared" si="1005"/>
        <v>8</v>
      </c>
      <c r="E11699" s="55">
        <v>15075.947790615401</v>
      </c>
      <c r="F11699" s="18">
        <v>5241.5516830903998</v>
      </c>
      <c r="G11699" s="18">
        <v>18266.552250000004</v>
      </c>
      <c r="H11699" s="18">
        <v>0</v>
      </c>
      <c r="I11699" s="18">
        <v>0</v>
      </c>
      <c r="J11699" s="53">
        <v>102.16532258064517</v>
      </c>
      <c r="K11699" s="19">
        <f t="shared" si="1006"/>
        <v>38686.217046286452</v>
      </c>
    </row>
    <row r="11700" spans="1:11" x14ac:dyDescent="0.25">
      <c r="A11700" s="10">
        <f t="shared" si="1003"/>
        <v>5</v>
      </c>
      <c r="B11700" s="11">
        <f t="shared" si="1002"/>
        <v>2022</v>
      </c>
      <c r="C11700" s="12">
        <f t="shared" si="1004"/>
        <v>44684</v>
      </c>
      <c r="D11700" s="11">
        <f t="shared" si="1005"/>
        <v>9</v>
      </c>
      <c r="E11700" s="51">
        <v>14919.085874512901</v>
      </c>
      <c r="F11700" s="13">
        <v>6067.0889528336002</v>
      </c>
      <c r="G11700" s="13">
        <v>18817.625999999997</v>
      </c>
      <c r="H11700" s="13">
        <v>0</v>
      </c>
      <c r="I11700" s="13">
        <v>0</v>
      </c>
      <c r="J11700" s="49">
        <v>102.16532258064517</v>
      </c>
      <c r="K11700" s="14">
        <f t="shared" si="1006"/>
        <v>39905.966149927139</v>
      </c>
    </row>
    <row r="11701" spans="1:11" x14ac:dyDescent="0.25">
      <c r="A11701" s="15">
        <f t="shared" si="1003"/>
        <v>5</v>
      </c>
      <c r="B11701" s="16">
        <f t="shared" si="1002"/>
        <v>2022</v>
      </c>
      <c r="C11701" s="17">
        <f t="shared" si="1004"/>
        <v>44684</v>
      </c>
      <c r="D11701" s="16">
        <f t="shared" si="1005"/>
        <v>10</v>
      </c>
      <c r="E11701" s="55">
        <v>14471.3796022979</v>
      </c>
      <c r="F11701" s="18">
        <v>6761.5269664037996</v>
      </c>
      <c r="G11701" s="18">
        <v>19000.96875</v>
      </c>
      <c r="H11701" s="18">
        <v>0</v>
      </c>
      <c r="I11701" s="18">
        <v>0</v>
      </c>
      <c r="J11701" s="53">
        <v>102.16532258064517</v>
      </c>
      <c r="K11701" s="19">
        <f t="shared" si="1006"/>
        <v>40336.040641282343</v>
      </c>
    </row>
    <row r="11702" spans="1:11" x14ac:dyDescent="0.25">
      <c r="A11702" s="10">
        <f t="shared" si="1003"/>
        <v>5</v>
      </c>
      <c r="B11702" s="11">
        <f t="shared" si="1002"/>
        <v>2022</v>
      </c>
      <c r="C11702" s="12">
        <f t="shared" si="1004"/>
        <v>44684</v>
      </c>
      <c r="D11702" s="11">
        <f t="shared" si="1005"/>
        <v>11</v>
      </c>
      <c r="E11702" s="51">
        <v>14406.9370626979</v>
      </c>
      <c r="F11702" s="13">
        <v>7177.8566182756003</v>
      </c>
      <c r="G11702" s="13">
        <v>19145.730249999997</v>
      </c>
      <c r="H11702" s="13">
        <v>0</v>
      </c>
      <c r="I11702" s="13">
        <v>0</v>
      </c>
      <c r="J11702" s="49">
        <v>102.16532258064517</v>
      </c>
      <c r="K11702" s="14">
        <f t="shared" si="1006"/>
        <v>40832.689253554141</v>
      </c>
    </row>
    <row r="11703" spans="1:11" x14ac:dyDescent="0.25">
      <c r="A11703" s="15">
        <f t="shared" si="1003"/>
        <v>5</v>
      </c>
      <c r="B11703" s="16">
        <f t="shared" si="1002"/>
        <v>2022</v>
      </c>
      <c r="C11703" s="17">
        <f t="shared" si="1004"/>
        <v>44684</v>
      </c>
      <c r="D11703" s="16">
        <f t="shared" si="1005"/>
        <v>12</v>
      </c>
      <c r="E11703" s="55">
        <v>14598.2775971805</v>
      </c>
      <c r="F11703" s="18">
        <v>7237.1967756900003</v>
      </c>
      <c r="G11703" s="18">
        <v>19255.930499999999</v>
      </c>
      <c r="H11703" s="18">
        <v>0</v>
      </c>
      <c r="I11703" s="18">
        <v>0</v>
      </c>
      <c r="J11703" s="53">
        <v>102.16532258064517</v>
      </c>
      <c r="K11703" s="19">
        <f t="shared" si="1006"/>
        <v>41193.570195451139</v>
      </c>
    </row>
    <row r="11704" spans="1:11" x14ac:dyDescent="0.25">
      <c r="A11704" s="10">
        <f t="shared" si="1003"/>
        <v>5</v>
      </c>
      <c r="B11704" s="11">
        <f t="shared" si="1002"/>
        <v>2022</v>
      </c>
      <c r="C11704" s="12">
        <f t="shared" si="1004"/>
        <v>44684</v>
      </c>
      <c r="D11704" s="11">
        <f t="shared" si="1005"/>
        <v>13</v>
      </c>
      <c r="E11704" s="51">
        <v>14983.369888943</v>
      </c>
      <c r="F11704" s="13">
        <v>7231.9810968736001</v>
      </c>
      <c r="G11704" s="13">
        <v>19062.39775</v>
      </c>
      <c r="H11704" s="13">
        <v>0</v>
      </c>
      <c r="I11704" s="13">
        <v>0</v>
      </c>
      <c r="J11704" s="49">
        <v>102.16532258064517</v>
      </c>
      <c r="K11704" s="14">
        <f t="shared" si="1006"/>
        <v>41379.91405839724</v>
      </c>
    </row>
    <row r="11705" spans="1:11" x14ac:dyDescent="0.25">
      <c r="A11705" s="15">
        <f t="shared" si="1003"/>
        <v>5</v>
      </c>
      <c r="B11705" s="16">
        <f t="shared" si="1002"/>
        <v>2022</v>
      </c>
      <c r="C11705" s="17">
        <f t="shared" si="1004"/>
        <v>44684</v>
      </c>
      <c r="D11705" s="16">
        <f t="shared" si="1005"/>
        <v>14</v>
      </c>
      <c r="E11705" s="55">
        <v>14861.629483137</v>
      </c>
      <c r="F11705" s="18">
        <v>7210.6012356675001</v>
      </c>
      <c r="G11705" s="18">
        <v>18394.714999999997</v>
      </c>
      <c r="H11705" s="18">
        <v>0</v>
      </c>
      <c r="I11705" s="18">
        <v>0</v>
      </c>
      <c r="J11705" s="53">
        <v>102.16532258064517</v>
      </c>
      <c r="K11705" s="19">
        <f t="shared" si="1006"/>
        <v>40569.111041385142</v>
      </c>
    </row>
    <row r="11706" spans="1:11" x14ac:dyDescent="0.25">
      <c r="A11706" s="10">
        <f t="shared" si="1003"/>
        <v>5</v>
      </c>
      <c r="B11706" s="11">
        <f t="shared" si="1002"/>
        <v>2022</v>
      </c>
      <c r="C11706" s="12">
        <f t="shared" si="1004"/>
        <v>44684</v>
      </c>
      <c r="D11706" s="11">
        <f t="shared" si="1005"/>
        <v>15</v>
      </c>
      <c r="E11706" s="51">
        <v>14986.747371261999</v>
      </c>
      <c r="F11706" s="13">
        <v>7105.4525420337995</v>
      </c>
      <c r="G11706" s="13">
        <v>16952.819500000001</v>
      </c>
      <c r="H11706" s="13">
        <v>0</v>
      </c>
      <c r="I11706" s="13">
        <v>0</v>
      </c>
      <c r="J11706" s="49">
        <v>102.16532258064517</v>
      </c>
      <c r="K11706" s="14">
        <f t="shared" si="1006"/>
        <v>39147.184735876443</v>
      </c>
    </row>
    <row r="11707" spans="1:11" x14ac:dyDescent="0.25">
      <c r="A11707" s="15">
        <f t="shared" si="1003"/>
        <v>5</v>
      </c>
      <c r="B11707" s="16">
        <f t="shared" si="1002"/>
        <v>2022</v>
      </c>
      <c r="C11707" s="17">
        <f t="shared" si="1004"/>
        <v>44684</v>
      </c>
      <c r="D11707" s="16">
        <f t="shared" si="1005"/>
        <v>16</v>
      </c>
      <c r="E11707" s="55">
        <v>15827.4650497702</v>
      </c>
      <c r="F11707" s="18">
        <v>7021.3344588354003</v>
      </c>
      <c r="G11707" s="18">
        <v>16108.17225</v>
      </c>
      <c r="H11707" s="18">
        <v>0</v>
      </c>
      <c r="I11707" s="18">
        <v>0</v>
      </c>
      <c r="J11707" s="53">
        <v>102.16532258064517</v>
      </c>
      <c r="K11707" s="19">
        <f t="shared" si="1006"/>
        <v>39059.137081186243</v>
      </c>
    </row>
    <row r="11708" spans="1:11" x14ac:dyDescent="0.25">
      <c r="A11708" s="10">
        <f t="shared" si="1003"/>
        <v>5</v>
      </c>
      <c r="B11708" s="11">
        <f t="shared" si="1002"/>
        <v>2022</v>
      </c>
      <c r="C11708" s="12">
        <f t="shared" si="1004"/>
        <v>44684</v>
      </c>
      <c r="D11708" s="11">
        <f t="shared" si="1005"/>
        <v>17</v>
      </c>
      <c r="E11708" s="51">
        <v>17994.410646271699</v>
      </c>
      <c r="F11708" s="13">
        <v>6671.5954260992003</v>
      </c>
      <c r="G11708" s="13">
        <v>15415.502250000001</v>
      </c>
      <c r="H11708" s="13">
        <v>0</v>
      </c>
      <c r="I11708" s="13">
        <v>0</v>
      </c>
      <c r="J11708" s="49">
        <v>102.16532258064517</v>
      </c>
      <c r="K11708" s="14">
        <f t="shared" si="1006"/>
        <v>40183.673644951545</v>
      </c>
    </row>
    <row r="11709" spans="1:11" x14ac:dyDescent="0.25">
      <c r="A11709" s="15">
        <f t="shared" si="1003"/>
        <v>5</v>
      </c>
      <c r="B11709" s="16">
        <f t="shared" si="1002"/>
        <v>2022</v>
      </c>
      <c r="C11709" s="17">
        <f t="shared" si="1004"/>
        <v>44684</v>
      </c>
      <c r="D11709" s="16">
        <f t="shared" si="1005"/>
        <v>18</v>
      </c>
      <c r="E11709" s="55">
        <v>19884.523416017899</v>
      </c>
      <c r="F11709" s="18">
        <v>6063.5871862469003</v>
      </c>
      <c r="G11709" s="18">
        <v>14991.89525</v>
      </c>
      <c r="H11709" s="18">
        <v>0</v>
      </c>
      <c r="I11709" s="18">
        <v>0</v>
      </c>
      <c r="J11709" s="53">
        <v>102.16532258064517</v>
      </c>
      <c r="K11709" s="19">
        <f t="shared" si="1006"/>
        <v>41042.17117484544</v>
      </c>
    </row>
    <row r="11710" spans="1:11" x14ac:dyDescent="0.25">
      <c r="A11710" s="10">
        <f t="shared" si="1003"/>
        <v>5</v>
      </c>
      <c r="B11710" s="11">
        <f t="shared" si="1002"/>
        <v>2022</v>
      </c>
      <c r="C11710" s="12">
        <f t="shared" si="1004"/>
        <v>44684</v>
      </c>
      <c r="D11710" s="11">
        <f t="shared" si="1005"/>
        <v>19</v>
      </c>
      <c r="E11710" s="51">
        <v>19809.615030578199</v>
      </c>
      <c r="F11710" s="13">
        <v>5820.1702587090003</v>
      </c>
      <c r="G11710" s="13">
        <v>14485.955250000001</v>
      </c>
      <c r="H11710" s="13">
        <v>0</v>
      </c>
      <c r="I11710" s="13">
        <v>0</v>
      </c>
      <c r="J11710" s="49">
        <v>102.16532258064517</v>
      </c>
      <c r="K11710" s="14">
        <f t="shared" si="1006"/>
        <v>40217.905861867846</v>
      </c>
    </row>
    <row r="11711" spans="1:11" x14ac:dyDescent="0.25">
      <c r="A11711" s="15">
        <f t="shared" si="1003"/>
        <v>5</v>
      </c>
      <c r="B11711" s="16">
        <f t="shared" si="1002"/>
        <v>2022</v>
      </c>
      <c r="C11711" s="17">
        <f t="shared" si="1004"/>
        <v>44684</v>
      </c>
      <c r="D11711" s="16">
        <f t="shared" si="1005"/>
        <v>20</v>
      </c>
      <c r="E11711" s="55">
        <v>20063.882638463001</v>
      </c>
      <c r="F11711" s="18">
        <v>5608.0609102538001</v>
      </c>
      <c r="G11711" s="18">
        <v>14355.754750000002</v>
      </c>
      <c r="H11711" s="18">
        <v>197.77199999999999</v>
      </c>
      <c r="I11711" s="18">
        <v>75.103011117619374</v>
      </c>
      <c r="J11711" s="53">
        <v>102.16532258064517</v>
      </c>
      <c r="K11711" s="19">
        <f t="shared" si="1006"/>
        <v>40402.738632415065</v>
      </c>
    </row>
    <row r="11712" spans="1:11" x14ac:dyDescent="0.25">
      <c r="A11712" s="10">
        <f t="shared" si="1003"/>
        <v>5</v>
      </c>
      <c r="B11712" s="11">
        <f t="shared" si="1002"/>
        <v>2022</v>
      </c>
      <c r="C11712" s="12">
        <f t="shared" si="1004"/>
        <v>44684</v>
      </c>
      <c r="D11712" s="11">
        <f t="shared" si="1005"/>
        <v>21</v>
      </c>
      <c r="E11712" s="51">
        <v>20273.070315206998</v>
      </c>
      <c r="F11712" s="13">
        <v>5494.5223174971998</v>
      </c>
      <c r="G11712" s="13">
        <v>13750.608499999998</v>
      </c>
      <c r="H11712" s="13">
        <v>329.62</v>
      </c>
      <c r="I11712" s="13">
        <v>125.17168519603229</v>
      </c>
      <c r="J11712" s="49">
        <v>102.16532258064517</v>
      </c>
      <c r="K11712" s="14">
        <f t="shared" si="1006"/>
        <v>40075.158140480875</v>
      </c>
    </row>
    <row r="11713" spans="1:11" x14ac:dyDescent="0.25">
      <c r="A11713" s="15">
        <f t="shared" si="1003"/>
        <v>5</v>
      </c>
      <c r="B11713" s="16">
        <f t="shared" si="1002"/>
        <v>2022</v>
      </c>
      <c r="C11713" s="17">
        <f t="shared" si="1004"/>
        <v>44684</v>
      </c>
      <c r="D11713" s="16">
        <f t="shared" si="1005"/>
        <v>22</v>
      </c>
      <c r="E11713" s="55">
        <v>19241.953574089701</v>
      </c>
      <c r="F11713" s="18">
        <v>5207.0277968875998</v>
      </c>
      <c r="G11713" s="18">
        <v>13229.648500000001</v>
      </c>
      <c r="H11713" s="18">
        <v>329.62</v>
      </c>
      <c r="I11713" s="18">
        <v>125.17168519603229</v>
      </c>
      <c r="J11713" s="53">
        <v>102.16532258064517</v>
      </c>
      <c r="K11713" s="19">
        <f t="shared" si="1006"/>
        <v>38235.58687875398</v>
      </c>
    </row>
    <row r="11714" spans="1:11" x14ac:dyDescent="0.25">
      <c r="A11714" s="10">
        <f t="shared" si="1003"/>
        <v>5</v>
      </c>
      <c r="B11714" s="11">
        <f t="shared" si="1002"/>
        <v>2022</v>
      </c>
      <c r="C11714" s="12">
        <f t="shared" si="1004"/>
        <v>44684</v>
      </c>
      <c r="D11714" s="11">
        <f t="shared" si="1005"/>
        <v>23</v>
      </c>
      <c r="E11714" s="51">
        <v>17025.396592273399</v>
      </c>
      <c r="F11714" s="13">
        <v>4776.3851979463998</v>
      </c>
      <c r="G11714" s="13">
        <v>12691.534749999999</v>
      </c>
      <c r="H11714" s="13">
        <v>329.62</v>
      </c>
      <c r="I11714" s="13">
        <v>125.17168519603229</v>
      </c>
      <c r="J11714" s="49">
        <v>102.16532258064517</v>
      </c>
      <c r="K11714" s="14">
        <f t="shared" si="1006"/>
        <v>35050.273547996476</v>
      </c>
    </row>
    <row r="11715" spans="1:11" x14ac:dyDescent="0.25">
      <c r="A11715" s="15">
        <f t="shared" si="1003"/>
        <v>5</v>
      </c>
      <c r="B11715" s="16">
        <f t="shared" si="1002"/>
        <v>2022</v>
      </c>
      <c r="C11715" s="17">
        <f t="shared" si="1004"/>
        <v>44684</v>
      </c>
      <c r="D11715" s="16">
        <f t="shared" si="1005"/>
        <v>24</v>
      </c>
      <c r="E11715" s="55">
        <v>14869.4619369213</v>
      </c>
      <c r="F11715" s="18">
        <v>4480.57052122</v>
      </c>
      <c r="G11715" s="18">
        <v>12492.889000000001</v>
      </c>
      <c r="H11715" s="18">
        <v>329.62</v>
      </c>
      <c r="I11715" s="18">
        <v>125.17168519603229</v>
      </c>
      <c r="J11715" s="53">
        <v>102.16532258064517</v>
      </c>
      <c r="K11715" s="19">
        <f t="shared" si="1006"/>
        <v>32399.87846591798</v>
      </c>
    </row>
    <row r="11716" spans="1:11" x14ac:dyDescent="0.25">
      <c r="A11716" s="10">
        <f t="shared" si="1003"/>
        <v>5</v>
      </c>
      <c r="B11716" s="11">
        <f t="shared" si="1002"/>
        <v>2022</v>
      </c>
      <c r="C11716" s="12">
        <f t="shared" si="1004"/>
        <v>44685</v>
      </c>
      <c r="D11716" s="11">
        <f t="shared" si="1005"/>
        <v>1</v>
      </c>
      <c r="E11716" s="51">
        <v>13256.7738763869</v>
      </c>
      <c r="F11716" s="13">
        <v>4367.3071933188003</v>
      </c>
      <c r="G11716" s="13">
        <v>12276.940250000001</v>
      </c>
      <c r="H11716" s="13">
        <v>329.62</v>
      </c>
      <c r="I11716" s="13">
        <v>125.17168519603229</v>
      </c>
      <c r="J11716" s="49">
        <v>102.16532258064517</v>
      </c>
      <c r="K11716" s="14">
        <f t="shared" si="1006"/>
        <v>30457.978327482379</v>
      </c>
    </row>
    <row r="11717" spans="1:11" x14ac:dyDescent="0.25">
      <c r="A11717" s="15">
        <f t="shared" si="1003"/>
        <v>5</v>
      </c>
      <c r="B11717" s="16">
        <f t="shared" ref="B11717:B11780" si="1007">YEAR(C11717)</f>
        <v>2022</v>
      </c>
      <c r="C11717" s="17">
        <f t="shared" si="1004"/>
        <v>44685</v>
      </c>
      <c r="D11717" s="16">
        <f t="shared" si="1005"/>
        <v>2</v>
      </c>
      <c r="E11717" s="55">
        <v>12077.701953473101</v>
      </c>
      <c r="F11717" s="18">
        <v>4252.7030355535999</v>
      </c>
      <c r="G11717" s="18">
        <v>12267.458750000002</v>
      </c>
      <c r="H11717" s="18">
        <v>329.62</v>
      </c>
      <c r="I11717" s="18">
        <v>125.17168519603229</v>
      </c>
      <c r="J11717" s="53">
        <v>102.16532258064517</v>
      </c>
      <c r="K11717" s="19">
        <f t="shared" si="1006"/>
        <v>29154.82074680338</v>
      </c>
    </row>
    <row r="11718" spans="1:11" x14ac:dyDescent="0.25">
      <c r="A11718" s="10">
        <f t="shared" ref="A11718:A11781" si="1008">MONTH(C11718)</f>
        <v>5</v>
      </c>
      <c r="B11718" s="11">
        <f t="shared" si="1007"/>
        <v>2022</v>
      </c>
      <c r="C11718" s="12">
        <f t="shared" ref="C11718:C11781" si="1009">IF(D11718=1, C11717+1, C11717)</f>
        <v>44685</v>
      </c>
      <c r="D11718" s="11">
        <f t="shared" ref="D11718:D11781" si="1010">IF(D11717=24, 1, D11717+1)</f>
        <v>3</v>
      </c>
      <c r="E11718" s="51">
        <v>11621.0469254082</v>
      </c>
      <c r="F11718" s="13">
        <v>4248.4484506170002</v>
      </c>
      <c r="G11718" s="13">
        <v>12224.871000000001</v>
      </c>
      <c r="H11718" s="13">
        <v>329.62</v>
      </c>
      <c r="I11718" s="13">
        <v>125.17168519603229</v>
      </c>
      <c r="J11718" s="49">
        <v>102.16532258064517</v>
      </c>
      <c r="K11718" s="14">
        <f t="shared" ref="K11718:K11781" si="1011">SUM(E11718:J11718)</f>
        <v>28651.323383801879</v>
      </c>
    </row>
    <row r="11719" spans="1:11" x14ac:dyDescent="0.25">
      <c r="A11719" s="15">
        <f t="shared" si="1008"/>
        <v>5</v>
      </c>
      <c r="B11719" s="16">
        <f t="shared" si="1007"/>
        <v>2022</v>
      </c>
      <c r="C11719" s="17">
        <f t="shared" si="1009"/>
        <v>44685</v>
      </c>
      <c r="D11719" s="16">
        <f t="shared" si="1010"/>
        <v>4</v>
      </c>
      <c r="E11719" s="55">
        <v>11409.5113798038</v>
      </c>
      <c r="F11719" s="18">
        <v>4236.2225205596997</v>
      </c>
      <c r="G11719" s="18">
        <v>12296.758500000002</v>
      </c>
      <c r="H11719" s="18">
        <v>329.62</v>
      </c>
      <c r="I11719" s="18">
        <v>125.17168519603229</v>
      </c>
      <c r="J11719" s="53">
        <v>102.16532258064517</v>
      </c>
      <c r="K11719" s="19">
        <f t="shared" si="1011"/>
        <v>28499.449408140179</v>
      </c>
    </row>
    <row r="11720" spans="1:11" x14ac:dyDescent="0.25">
      <c r="A11720" s="10">
        <f t="shared" si="1008"/>
        <v>5</v>
      </c>
      <c r="B11720" s="11">
        <f t="shared" si="1007"/>
        <v>2022</v>
      </c>
      <c r="C11720" s="12">
        <f t="shared" si="1009"/>
        <v>44685</v>
      </c>
      <c r="D11720" s="11">
        <f t="shared" si="1010"/>
        <v>5</v>
      </c>
      <c r="E11720" s="51">
        <v>11589.7932970376</v>
      </c>
      <c r="F11720" s="13">
        <v>4358.1094389550999</v>
      </c>
      <c r="G11720" s="13">
        <v>12834.363000000001</v>
      </c>
      <c r="H11720" s="13">
        <v>329.62</v>
      </c>
      <c r="I11720" s="13">
        <v>125.17168519603229</v>
      </c>
      <c r="J11720" s="49">
        <v>102.16532258064517</v>
      </c>
      <c r="K11720" s="14">
        <f t="shared" si="1011"/>
        <v>29339.22274376938</v>
      </c>
    </row>
    <row r="11721" spans="1:11" x14ac:dyDescent="0.25">
      <c r="A11721" s="15">
        <f t="shared" si="1008"/>
        <v>5</v>
      </c>
      <c r="B11721" s="16">
        <f t="shared" si="1007"/>
        <v>2022</v>
      </c>
      <c r="C11721" s="17">
        <f t="shared" si="1009"/>
        <v>44685</v>
      </c>
      <c r="D11721" s="16">
        <f t="shared" si="1010"/>
        <v>6</v>
      </c>
      <c r="E11721" s="55">
        <v>12397.3218526612</v>
      </c>
      <c r="F11721" s="18">
        <v>4425.7494442756997</v>
      </c>
      <c r="G11721" s="18">
        <v>13685.464749999999</v>
      </c>
      <c r="H11721" s="18">
        <v>38.5</v>
      </c>
      <c r="I11721" s="18">
        <v>14.620198653137685</v>
      </c>
      <c r="J11721" s="53">
        <v>102.16532258064517</v>
      </c>
      <c r="K11721" s="19">
        <f t="shared" si="1011"/>
        <v>30663.821568170679</v>
      </c>
    </row>
    <row r="11722" spans="1:11" x14ac:dyDescent="0.25">
      <c r="A11722" s="10">
        <f t="shared" si="1008"/>
        <v>5</v>
      </c>
      <c r="B11722" s="11">
        <f t="shared" si="1007"/>
        <v>2022</v>
      </c>
      <c r="C11722" s="12">
        <f t="shared" si="1009"/>
        <v>44685</v>
      </c>
      <c r="D11722" s="11">
        <f t="shared" si="1010"/>
        <v>7</v>
      </c>
      <c r="E11722" s="51">
        <v>13699.0024300479</v>
      </c>
      <c r="F11722" s="13">
        <v>4711.8194760521001</v>
      </c>
      <c r="G11722" s="13">
        <v>17431.603749999998</v>
      </c>
      <c r="H11722" s="13">
        <v>0</v>
      </c>
      <c r="I11722" s="13">
        <v>0</v>
      </c>
      <c r="J11722" s="49">
        <v>102.16532258064517</v>
      </c>
      <c r="K11722" s="14">
        <f t="shared" si="1011"/>
        <v>35944.590978680637</v>
      </c>
    </row>
    <row r="11723" spans="1:11" x14ac:dyDescent="0.25">
      <c r="A11723" s="15">
        <f t="shared" si="1008"/>
        <v>5</v>
      </c>
      <c r="B11723" s="16">
        <f t="shared" si="1007"/>
        <v>2022</v>
      </c>
      <c r="C11723" s="17">
        <f t="shared" si="1009"/>
        <v>44685</v>
      </c>
      <c r="D11723" s="16">
        <f t="shared" si="1010"/>
        <v>8</v>
      </c>
      <c r="E11723" s="55">
        <v>15180.953049632</v>
      </c>
      <c r="F11723" s="18">
        <v>5235.6735328570003</v>
      </c>
      <c r="G11723" s="18">
        <v>18452.870500000005</v>
      </c>
      <c r="H11723" s="18">
        <v>0</v>
      </c>
      <c r="I11723" s="18">
        <v>0</v>
      </c>
      <c r="J11723" s="53">
        <v>102.16532258064517</v>
      </c>
      <c r="K11723" s="19">
        <f t="shared" si="1011"/>
        <v>38971.662405069648</v>
      </c>
    </row>
    <row r="11724" spans="1:11" x14ac:dyDescent="0.25">
      <c r="A11724" s="10">
        <f t="shared" si="1008"/>
        <v>5</v>
      </c>
      <c r="B11724" s="11">
        <f t="shared" si="1007"/>
        <v>2022</v>
      </c>
      <c r="C11724" s="12">
        <f t="shared" si="1009"/>
        <v>44685</v>
      </c>
      <c r="D11724" s="11">
        <f t="shared" si="1010"/>
        <v>9</v>
      </c>
      <c r="E11724" s="51">
        <v>15468.2186695729</v>
      </c>
      <c r="F11724" s="13">
        <v>6024.8554323094004</v>
      </c>
      <c r="G11724" s="13">
        <v>18974.56625</v>
      </c>
      <c r="H11724" s="13">
        <v>0</v>
      </c>
      <c r="I11724" s="13">
        <v>0</v>
      </c>
      <c r="J11724" s="49">
        <v>102.16532258064517</v>
      </c>
      <c r="K11724" s="14">
        <f t="shared" si="1011"/>
        <v>40569.805674462943</v>
      </c>
    </row>
    <row r="11725" spans="1:11" x14ac:dyDescent="0.25">
      <c r="A11725" s="15">
        <f t="shared" si="1008"/>
        <v>5</v>
      </c>
      <c r="B11725" s="16">
        <f t="shared" si="1007"/>
        <v>2022</v>
      </c>
      <c r="C11725" s="17">
        <f t="shared" si="1009"/>
        <v>44685</v>
      </c>
      <c r="D11725" s="16">
        <f t="shared" si="1010"/>
        <v>10</v>
      </c>
      <c r="E11725" s="55">
        <v>15720.9289877596</v>
      </c>
      <c r="F11725" s="18">
        <v>6859.2202876192996</v>
      </c>
      <c r="G11725" s="18">
        <v>18587.886249999996</v>
      </c>
      <c r="H11725" s="18">
        <v>0</v>
      </c>
      <c r="I11725" s="18">
        <v>0</v>
      </c>
      <c r="J11725" s="53">
        <v>102.16532258064517</v>
      </c>
      <c r="K11725" s="19">
        <f t="shared" si="1011"/>
        <v>41270.200847959539</v>
      </c>
    </row>
    <row r="11726" spans="1:11" x14ac:dyDescent="0.25">
      <c r="A11726" s="10">
        <f t="shared" si="1008"/>
        <v>5</v>
      </c>
      <c r="B11726" s="11">
        <f t="shared" si="1007"/>
        <v>2022</v>
      </c>
      <c r="C11726" s="12">
        <f t="shared" si="1009"/>
        <v>44685</v>
      </c>
      <c r="D11726" s="11">
        <f t="shared" si="1010"/>
        <v>11</v>
      </c>
      <c r="E11726" s="51">
        <v>15997.344130887101</v>
      </c>
      <c r="F11726" s="13">
        <v>7335.8750623208998</v>
      </c>
      <c r="G11726" s="13">
        <v>18618.568750000002</v>
      </c>
      <c r="H11726" s="13">
        <v>0</v>
      </c>
      <c r="I11726" s="13">
        <v>0</v>
      </c>
      <c r="J11726" s="49">
        <v>102.16532258064517</v>
      </c>
      <c r="K11726" s="14">
        <f t="shared" si="1011"/>
        <v>42053.953265788652</v>
      </c>
    </row>
    <row r="11727" spans="1:11" x14ac:dyDescent="0.25">
      <c r="A11727" s="15">
        <f t="shared" si="1008"/>
        <v>5</v>
      </c>
      <c r="B11727" s="16">
        <f t="shared" si="1007"/>
        <v>2022</v>
      </c>
      <c r="C11727" s="17">
        <f t="shared" si="1009"/>
        <v>44685</v>
      </c>
      <c r="D11727" s="16">
        <f t="shared" si="1010"/>
        <v>12</v>
      </c>
      <c r="E11727" s="55">
        <v>16277.062062978601</v>
      </c>
      <c r="F11727" s="18">
        <v>7470.2266702182997</v>
      </c>
      <c r="G11727" s="18">
        <v>18974.707000000002</v>
      </c>
      <c r="H11727" s="18">
        <v>0</v>
      </c>
      <c r="I11727" s="18">
        <v>0</v>
      </c>
      <c r="J11727" s="53">
        <v>102.16532258064517</v>
      </c>
      <c r="K11727" s="19">
        <f t="shared" si="1011"/>
        <v>42824.161055777549</v>
      </c>
    </row>
    <row r="11728" spans="1:11" x14ac:dyDescent="0.25">
      <c r="A11728" s="10">
        <f t="shared" si="1008"/>
        <v>5</v>
      </c>
      <c r="B11728" s="11">
        <f t="shared" si="1007"/>
        <v>2022</v>
      </c>
      <c r="C11728" s="12">
        <f t="shared" si="1009"/>
        <v>44685</v>
      </c>
      <c r="D11728" s="11">
        <f t="shared" si="1010"/>
        <v>13</v>
      </c>
      <c r="E11728" s="51">
        <v>16354.2425790292</v>
      </c>
      <c r="F11728" s="13">
        <v>7390.6375875411004</v>
      </c>
      <c r="G11728" s="13">
        <v>18595.248749999995</v>
      </c>
      <c r="H11728" s="13">
        <v>0</v>
      </c>
      <c r="I11728" s="13">
        <v>0</v>
      </c>
      <c r="J11728" s="49">
        <v>102.16532258064517</v>
      </c>
      <c r="K11728" s="14">
        <f t="shared" si="1011"/>
        <v>42442.294239150935</v>
      </c>
    </row>
    <row r="11729" spans="1:11" x14ac:dyDescent="0.25">
      <c r="A11729" s="15">
        <f t="shared" si="1008"/>
        <v>5</v>
      </c>
      <c r="B11729" s="16">
        <f t="shared" si="1007"/>
        <v>2022</v>
      </c>
      <c r="C11729" s="17">
        <f t="shared" si="1009"/>
        <v>44685</v>
      </c>
      <c r="D11729" s="16">
        <f t="shared" si="1010"/>
        <v>14</v>
      </c>
      <c r="E11729" s="55">
        <v>15870.749153434999</v>
      </c>
      <c r="F11729" s="18">
        <v>7325.7828036835999</v>
      </c>
      <c r="G11729" s="18">
        <v>17729.722999999994</v>
      </c>
      <c r="H11729" s="18">
        <v>0</v>
      </c>
      <c r="I11729" s="18">
        <v>0</v>
      </c>
      <c r="J11729" s="53">
        <v>102.16532258064517</v>
      </c>
      <c r="K11729" s="19">
        <f t="shared" si="1011"/>
        <v>41028.420279699239</v>
      </c>
    </row>
    <row r="11730" spans="1:11" x14ac:dyDescent="0.25">
      <c r="A11730" s="10">
        <f t="shared" si="1008"/>
        <v>5</v>
      </c>
      <c r="B11730" s="11">
        <f t="shared" si="1007"/>
        <v>2022</v>
      </c>
      <c r="C11730" s="12">
        <f t="shared" si="1009"/>
        <v>44685</v>
      </c>
      <c r="D11730" s="11">
        <f t="shared" si="1010"/>
        <v>15</v>
      </c>
      <c r="E11730" s="51">
        <v>15663.3747035255</v>
      </c>
      <c r="F11730" s="13">
        <v>7244.8318241592997</v>
      </c>
      <c r="G11730" s="13">
        <v>16954.927750000003</v>
      </c>
      <c r="H11730" s="13">
        <v>0</v>
      </c>
      <c r="I11730" s="13">
        <v>0</v>
      </c>
      <c r="J11730" s="49">
        <v>102.16532258064517</v>
      </c>
      <c r="K11730" s="14">
        <f t="shared" si="1011"/>
        <v>39965.299600265447</v>
      </c>
    </row>
    <row r="11731" spans="1:11" x14ac:dyDescent="0.25">
      <c r="A11731" s="15">
        <f t="shared" si="1008"/>
        <v>5</v>
      </c>
      <c r="B11731" s="16">
        <f t="shared" si="1007"/>
        <v>2022</v>
      </c>
      <c r="C11731" s="17">
        <f t="shared" si="1009"/>
        <v>44685</v>
      </c>
      <c r="D11731" s="16">
        <f t="shared" si="1010"/>
        <v>16</v>
      </c>
      <c r="E11731" s="55">
        <v>16269.5490658255</v>
      </c>
      <c r="F11731" s="18">
        <v>7097.2208040969999</v>
      </c>
      <c r="G11731" s="18">
        <v>16277.153749999999</v>
      </c>
      <c r="H11731" s="18">
        <v>0</v>
      </c>
      <c r="I11731" s="18">
        <v>0</v>
      </c>
      <c r="J11731" s="53">
        <v>102.16532258064517</v>
      </c>
      <c r="K11731" s="19">
        <f t="shared" si="1011"/>
        <v>39746.088942503142</v>
      </c>
    </row>
    <row r="11732" spans="1:11" x14ac:dyDescent="0.25">
      <c r="A11732" s="10">
        <f t="shared" si="1008"/>
        <v>5</v>
      </c>
      <c r="B11732" s="11">
        <f t="shared" si="1007"/>
        <v>2022</v>
      </c>
      <c r="C11732" s="12">
        <f t="shared" si="1009"/>
        <v>44685</v>
      </c>
      <c r="D11732" s="11">
        <f t="shared" si="1010"/>
        <v>17</v>
      </c>
      <c r="E11732" s="51">
        <v>18126.709228753101</v>
      </c>
      <c r="F11732" s="13">
        <v>6781.7865396342004</v>
      </c>
      <c r="G11732" s="13">
        <v>15508.597500000002</v>
      </c>
      <c r="H11732" s="13">
        <v>0</v>
      </c>
      <c r="I11732" s="13">
        <v>0</v>
      </c>
      <c r="J11732" s="49">
        <v>102.16532258064517</v>
      </c>
      <c r="K11732" s="14">
        <f t="shared" si="1011"/>
        <v>40519.258590967947</v>
      </c>
    </row>
    <row r="11733" spans="1:11" x14ac:dyDescent="0.25">
      <c r="A11733" s="15">
        <f t="shared" si="1008"/>
        <v>5</v>
      </c>
      <c r="B11733" s="16">
        <f t="shared" si="1007"/>
        <v>2022</v>
      </c>
      <c r="C11733" s="17">
        <f t="shared" si="1009"/>
        <v>44685</v>
      </c>
      <c r="D11733" s="16">
        <f t="shared" si="1010"/>
        <v>18</v>
      </c>
      <c r="E11733" s="55">
        <v>19360.732547654701</v>
      </c>
      <c r="F11733" s="18">
        <v>6203.4275674459996</v>
      </c>
      <c r="G11733" s="18">
        <v>14979.177250000001</v>
      </c>
      <c r="H11733" s="18">
        <v>0</v>
      </c>
      <c r="I11733" s="18">
        <v>0</v>
      </c>
      <c r="J11733" s="53">
        <v>102.16532258064517</v>
      </c>
      <c r="K11733" s="19">
        <f t="shared" si="1011"/>
        <v>40645.502687681343</v>
      </c>
    </row>
    <row r="11734" spans="1:11" x14ac:dyDescent="0.25">
      <c r="A11734" s="10">
        <f t="shared" si="1008"/>
        <v>5</v>
      </c>
      <c r="B11734" s="11">
        <f t="shared" si="1007"/>
        <v>2022</v>
      </c>
      <c r="C11734" s="12">
        <f t="shared" si="1009"/>
        <v>44685</v>
      </c>
      <c r="D11734" s="11">
        <f t="shared" si="1010"/>
        <v>19</v>
      </c>
      <c r="E11734" s="51">
        <v>18432.488062757999</v>
      </c>
      <c r="F11734" s="13">
        <v>5824.3627234872001</v>
      </c>
      <c r="G11734" s="13">
        <v>14595.414999999999</v>
      </c>
      <c r="H11734" s="13">
        <v>0</v>
      </c>
      <c r="I11734" s="13">
        <v>0</v>
      </c>
      <c r="J11734" s="49">
        <v>102.16532258064517</v>
      </c>
      <c r="K11734" s="14">
        <f t="shared" si="1011"/>
        <v>38954.43110882584</v>
      </c>
    </row>
    <row r="11735" spans="1:11" x14ac:dyDescent="0.25">
      <c r="A11735" s="15">
        <f t="shared" si="1008"/>
        <v>5</v>
      </c>
      <c r="B11735" s="16">
        <f t="shared" si="1007"/>
        <v>2022</v>
      </c>
      <c r="C11735" s="17">
        <f t="shared" si="1009"/>
        <v>44685</v>
      </c>
      <c r="D11735" s="16">
        <f t="shared" si="1010"/>
        <v>20</v>
      </c>
      <c r="E11735" s="55">
        <v>18638.973847744499</v>
      </c>
      <c r="F11735" s="18">
        <v>5541.4603627699998</v>
      </c>
      <c r="G11735" s="18">
        <v>14571.924000000003</v>
      </c>
      <c r="H11735" s="18">
        <v>186.82900000000001</v>
      </c>
      <c r="I11735" s="18">
        <v>70.947456991352212</v>
      </c>
      <c r="J11735" s="53">
        <v>102.16532258064517</v>
      </c>
      <c r="K11735" s="19">
        <f t="shared" si="1011"/>
        <v>39112.299990086496</v>
      </c>
    </row>
    <row r="11736" spans="1:11" x14ac:dyDescent="0.25">
      <c r="A11736" s="10">
        <f t="shared" si="1008"/>
        <v>5</v>
      </c>
      <c r="B11736" s="11">
        <f t="shared" si="1007"/>
        <v>2022</v>
      </c>
      <c r="C11736" s="12">
        <f t="shared" si="1009"/>
        <v>44685</v>
      </c>
      <c r="D11736" s="11">
        <f t="shared" si="1010"/>
        <v>21</v>
      </c>
      <c r="E11736" s="51">
        <v>19730.4516176424</v>
      </c>
      <c r="F11736" s="13">
        <v>5523.3356729906</v>
      </c>
      <c r="G11736" s="13">
        <v>13927.269</v>
      </c>
      <c r="H11736" s="13">
        <v>329.62</v>
      </c>
      <c r="I11736" s="13">
        <v>125.17168519603229</v>
      </c>
      <c r="J11736" s="49">
        <v>102.16532258064517</v>
      </c>
      <c r="K11736" s="14">
        <f t="shared" si="1011"/>
        <v>39738.013298409678</v>
      </c>
    </row>
    <row r="11737" spans="1:11" x14ac:dyDescent="0.25">
      <c r="A11737" s="15">
        <f t="shared" si="1008"/>
        <v>5</v>
      </c>
      <c r="B11737" s="16">
        <f t="shared" si="1007"/>
        <v>2022</v>
      </c>
      <c r="C11737" s="17">
        <f t="shared" si="1009"/>
        <v>44685</v>
      </c>
      <c r="D11737" s="16">
        <f t="shared" si="1010"/>
        <v>22</v>
      </c>
      <c r="E11737" s="55">
        <v>19748.2042545357</v>
      </c>
      <c r="F11737" s="18">
        <v>5283.8644747504004</v>
      </c>
      <c r="G11737" s="18">
        <v>13325.874250000001</v>
      </c>
      <c r="H11737" s="18">
        <v>329.62</v>
      </c>
      <c r="I11737" s="18">
        <v>125.17168519603229</v>
      </c>
      <c r="J11737" s="53">
        <v>102.16532258064517</v>
      </c>
      <c r="K11737" s="19">
        <f t="shared" si="1011"/>
        <v>38914.899987062781</v>
      </c>
    </row>
    <row r="11738" spans="1:11" x14ac:dyDescent="0.25">
      <c r="A11738" s="10">
        <f t="shared" si="1008"/>
        <v>5</v>
      </c>
      <c r="B11738" s="11">
        <f t="shared" si="1007"/>
        <v>2022</v>
      </c>
      <c r="C11738" s="12">
        <f t="shared" si="1009"/>
        <v>44685</v>
      </c>
      <c r="D11738" s="11">
        <f t="shared" si="1010"/>
        <v>23</v>
      </c>
      <c r="E11738" s="51">
        <v>17887.396446459701</v>
      </c>
      <c r="F11738" s="13">
        <v>4870.4977309843998</v>
      </c>
      <c r="G11738" s="13">
        <v>12723.767500000002</v>
      </c>
      <c r="H11738" s="13">
        <v>329.62</v>
      </c>
      <c r="I11738" s="13">
        <v>125.17168519603229</v>
      </c>
      <c r="J11738" s="49">
        <v>102.16532258064517</v>
      </c>
      <c r="K11738" s="14">
        <f t="shared" si="1011"/>
        <v>36038.618685220783</v>
      </c>
    </row>
    <row r="11739" spans="1:11" x14ac:dyDescent="0.25">
      <c r="A11739" s="15">
        <f t="shared" si="1008"/>
        <v>5</v>
      </c>
      <c r="B11739" s="16">
        <f t="shared" si="1007"/>
        <v>2022</v>
      </c>
      <c r="C11739" s="17">
        <f t="shared" si="1009"/>
        <v>44685</v>
      </c>
      <c r="D11739" s="16">
        <f t="shared" si="1010"/>
        <v>24</v>
      </c>
      <c r="E11739" s="55">
        <v>15300.0241826895</v>
      </c>
      <c r="F11739" s="18">
        <v>4567.8456162867997</v>
      </c>
      <c r="G11739" s="18">
        <v>12449.63025</v>
      </c>
      <c r="H11739" s="18">
        <v>329.62</v>
      </c>
      <c r="I11739" s="18">
        <v>125.17168519603229</v>
      </c>
      <c r="J11739" s="53">
        <v>102.16532258064517</v>
      </c>
      <c r="K11739" s="19">
        <f t="shared" si="1011"/>
        <v>32874.457056752974</v>
      </c>
    </row>
    <row r="11740" spans="1:11" x14ac:dyDescent="0.25">
      <c r="A11740" s="10">
        <f t="shared" si="1008"/>
        <v>5</v>
      </c>
      <c r="B11740" s="11">
        <f t="shared" si="1007"/>
        <v>2022</v>
      </c>
      <c r="C11740" s="12">
        <f t="shared" si="1009"/>
        <v>44686</v>
      </c>
      <c r="D11740" s="11">
        <f t="shared" si="1010"/>
        <v>1</v>
      </c>
      <c r="E11740" s="51">
        <v>13408.752740019499</v>
      </c>
      <c r="F11740" s="13">
        <v>4414.7558885963999</v>
      </c>
      <c r="G11740" s="13">
        <v>12198.421249999999</v>
      </c>
      <c r="H11740" s="13">
        <v>329.62</v>
      </c>
      <c r="I11740" s="13">
        <v>125.17168519603229</v>
      </c>
      <c r="J11740" s="49">
        <v>102.16532258064517</v>
      </c>
      <c r="K11740" s="14">
        <f t="shared" si="1011"/>
        <v>30578.886886392575</v>
      </c>
    </row>
    <row r="11741" spans="1:11" x14ac:dyDescent="0.25">
      <c r="A11741" s="15">
        <f t="shared" si="1008"/>
        <v>5</v>
      </c>
      <c r="B11741" s="16">
        <f t="shared" si="1007"/>
        <v>2022</v>
      </c>
      <c r="C11741" s="17">
        <f t="shared" si="1009"/>
        <v>44686</v>
      </c>
      <c r="D11741" s="16">
        <f t="shared" si="1010"/>
        <v>2</v>
      </c>
      <c r="E11741" s="55">
        <v>12473.9492450746</v>
      </c>
      <c r="F11741" s="18">
        <v>4348.8445688390002</v>
      </c>
      <c r="G11741" s="18">
        <v>12189.585499999999</v>
      </c>
      <c r="H11741" s="18">
        <v>329.62</v>
      </c>
      <c r="I11741" s="18">
        <v>125.17168519603229</v>
      </c>
      <c r="J11741" s="53">
        <v>102.16532258064517</v>
      </c>
      <c r="K11741" s="19">
        <f t="shared" si="1011"/>
        <v>29569.33632169028</v>
      </c>
    </row>
    <row r="11742" spans="1:11" x14ac:dyDescent="0.25">
      <c r="A11742" s="10">
        <f t="shared" si="1008"/>
        <v>5</v>
      </c>
      <c r="B11742" s="11">
        <f t="shared" si="1007"/>
        <v>2022</v>
      </c>
      <c r="C11742" s="12">
        <f t="shared" si="1009"/>
        <v>44686</v>
      </c>
      <c r="D11742" s="11">
        <f t="shared" si="1010"/>
        <v>3</v>
      </c>
      <c r="E11742" s="51">
        <v>12007.106021448</v>
      </c>
      <c r="F11742" s="13">
        <v>4347.3017595964002</v>
      </c>
      <c r="G11742" s="13">
        <v>12306.7875</v>
      </c>
      <c r="H11742" s="13">
        <v>329.62</v>
      </c>
      <c r="I11742" s="13">
        <v>125.17168519603229</v>
      </c>
      <c r="J11742" s="49">
        <v>102.16532258064517</v>
      </c>
      <c r="K11742" s="14">
        <f t="shared" si="1011"/>
        <v>29218.152288821075</v>
      </c>
    </row>
    <row r="11743" spans="1:11" x14ac:dyDescent="0.25">
      <c r="A11743" s="15">
        <f t="shared" si="1008"/>
        <v>5</v>
      </c>
      <c r="B11743" s="16">
        <f t="shared" si="1007"/>
        <v>2022</v>
      </c>
      <c r="C11743" s="17">
        <f t="shared" si="1009"/>
        <v>44686</v>
      </c>
      <c r="D11743" s="16">
        <f t="shared" si="1010"/>
        <v>4</v>
      </c>
      <c r="E11743" s="55">
        <v>11834.5779359761</v>
      </c>
      <c r="F11743" s="18">
        <v>4369.0117649675003</v>
      </c>
      <c r="G11743" s="18">
        <v>12306.831750000001</v>
      </c>
      <c r="H11743" s="18">
        <v>329.62</v>
      </c>
      <c r="I11743" s="18">
        <v>125.17168519603229</v>
      </c>
      <c r="J11743" s="53">
        <v>102.16532258064517</v>
      </c>
      <c r="K11743" s="19">
        <f t="shared" si="1011"/>
        <v>29067.378458720279</v>
      </c>
    </row>
    <row r="11744" spans="1:11" x14ac:dyDescent="0.25">
      <c r="A11744" s="10">
        <f t="shared" si="1008"/>
        <v>5</v>
      </c>
      <c r="B11744" s="11">
        <f t="shared" si="1007"/>
        <v>2022</v>
      </c>
      <c r="C11744" s="12">
        <f t="shared" si="1009"/>
        <v>44686</v>
      </c>
      <c r="D11744" s="11">
        <f t="shared" si="1010"/>
        <v>5</v>
      </c>
      <c r="E11744" s="51">
        <v>11920.8368733446</v>
      </c>
      <c r="F11744" s="13">
        <v>4462.2034090394</v>
      </c>
      <c r="G11744" s="13">
        <v>12791.557249999998</v>
      </c>
      <c r="H11744" s="13">
        <v>329.62</v>
      </c>
      <c r="I11744" s="13">
        <v>125.17168519603229</v>
      </c>
      <c r="J11744" s="49">
        <v>102.16532258064517</v>
      </c>
      <c r="K11744" s="14">
        <f t="shared" si="1011"/>
        <v>29731.554540160676</v>
      </c>
    </row>
    <row r="11745" spans="1:11" x14ac:dyDescent="0.25">
      <c r="A11745" s="15">
        <f t="shared" si="1008"/>
        <v>5</v>
      </c>
      <c r="B11745" s="16">
        <f t="shared" si="1007"/>
        <v>2022</v>
      </c>
      <c r="C11745" s="17">
        <f t="shared" si="1009"/>
        <v>44686</v>
      </c>
      <c r="D11745" s="16">
        <f t="shared" si="1010"/>
        <v>6</v>
      </c>
      <c r="E11745" s="55">
        <v>12757.1418085154</v>
      </c>
      <c r="F11745" s="18">
        <v>4579.6489113793996</v>
      </c>
      <c r="G11745" s="18">
        <v>14092.373500000002</v>
      </c>
      <c r="H11745" s="18">
        <v>32.962000000000003</v>
      </c>
      <c r="I11745" s="18">
        <v>12.51716851960323</v>
      </c>
      <c r="J11745" s="53">
        <v>102.16532258064517</v>
      </c>
      <c r="K11745" s="19">
        <f t="shared" si="1011"/>
        <v>31576.80871099505</v>
      </c>
    </row>
    <row r="11746" spans="1:11" x14ac:dyDescent="0.25">
      <c r="A11746" s="10">
        <f t="shared" si="1008"/>
        <v>5</v>
      </c>
      <c r="B11746" s="11">
        <f t="shared" si="1007"/>
        <v>2022</v>
      </c>
      <c r="C11746" s="12">
        <f t="shared" si="1009"/>
        <v>44686</v>
      </c>
      <c r="D11746" s="11">
        <f t="shared" si="1010"/>
        <v>7</v>
      </c>
      <c r="E11746" s="51">
        <v>14070.6995448735</v>
      </c>
      <c r="F11746" s="13">
        <v>4746.6055881566999</v>
      </c>
      <c r="G11746" s="13">
        <v>17238.732000000004</v>
      </c>
      <c r="H11746" s="13">
        <v>0</v>
      </c>
      <c r="I11746" s="13">
        <v>0</v>
      </c>
      <c r="J11746" s="49">
        <v>102.16532258064517</v>
      </c>
      <c r="K11746" s="14">
        <f t="shared" si="1011"/>
        <v>36158.202455610844</v>
      </c>
    </row>
    <row r="11747" spans="1:11" x14ac:dyDescent="0.25">
      <c r="A11747" s="15">
        <f t="shared" si="1008"/>
        <v>5</v>
      </c>
      <c r="B11747" s="16">
        <f t="shared" si="1007"/>
        <v>2022</v>
      </c>
      <c r="C11747" s="17">
        <f t="shared" si="1009"/>
        <v>44686</v>
      </c>
      <c r="D11747" s="16">
        <f t="shared" si="1010"/>
        <v>8</v>
      </c>
      <c r="E11747" s="55">
        <v>15130.7907403299</v>
      </c>
      <c r="F11747" s="18">
        <v>5270.3440640249</v>
      </c>
      <c r="G11747" s="18">
        <v>17834.329749999997</v>
      </c>
      <c r="H11747" s="18">
        <v>0</v>
      </c>
      <c r="I11747" s="18">
        <v>0</v>
      </c>
      <c r="J11747" s="53">
        <v>102.16532258064517</v>
      </c>
      <c r="K11747" s="19">
        <f t="shared" si="1011"/>
        <v>38337.62987693544</v>
      </c>
    </row>
    <row r="11748" spans="1:11" x14ac:dyDescent="0.25">
      <c r="A11748" s="10">
        <f t="shared" si="1008"/>
        <v>5</v>
      </c>
      <c r="B11748" s="11">
        <f t="shared" si="1007"/>
        <v>2022</v>
      </c>
      <c r="C11748" s="12">
        <f t="shared" si="1009"/>
        <v>44686</v>
      </c>
      <c r="D11748" s="11">
        <f t="shared" si="1010"/>
        <v>9</v>
      </c>
      <c r="E11748" s="51">
        <v>14782.4343524249</v>
      </c>
      <c r="F11748" s="13">
        <v>6068.9566505441999</v>
      </c>
      <c r="G11748" s="13">
        <v>18579.918000000001</v>
      </c>
      <c r="H11748" s="13">
        <v>0</v>
      </c>
      <c r="I11748" s="13">
        <v>0</v>
      </c>
      <c r="J11748" s="49">
        <v>102.16532258064517</v>
      </c>
      <c r="K11748" s="14">
        <f t="shared" si="1011"/>
        <v>39533.474325549745</v>
      </c>
    </row>
    <row r="11749" spans="1:11" x14ac:dyDescent="0.25">
      <c r="A11749" s="15">
        <f t="shared" si="1008"/>
        <v>5</v>
      </c>
      <c r="B11749" s="16">
        <f t="shared" si="1007"/>
        <v>2022</v>
      </c>
      <c r="C11749" s="17">
        <f t="shared" si="1009"/>
        <v>44686</v>
      </c>
      <c r="D11749" s="16">
        <f t="shared" si="1010"/>
        <v>10</v>
      </c>
      <c r="E11749" s="55">
        <v>14480.7945616991</v>
      </c>
      <c r="F11749" s="18">
        <v>6820.8929748541996</v>
      </c>
      <c r="G11749" s="18">
        <v>18551.817749999998</v>
      </c>
      <c r="H11749" s="18">
        <v>0</v>
      </c>
      <c r="I11749" s="18">
        <v>0</v>
      </c>
      <c r="J11749" s="53">
        <v>102.16532258064517</v>
      </c>
      <c r="K11749" s="19">
        <f t="shared" si="1011"/>
        <v>39955.670609133937</v>
      </c>
    </row>
    <row r="11750" spans="1:11" x14ac:dyDescent="0.25">
      <c r="A11750" s="10">
        <f t="shared" si="1008"/>
        <v>5</v>
      </c>
      <c r="B11750" s="11">
        <f t="shared" si="1007"/>
        <v>2022</v>
      </c>
      <c r="C11750" s="12">
        <f t="shared" si="1009"/>
        <v>44686</v>
      </c>
      <c r="D11750" s="11">
        <f t="shared" si="1010"/>
        <v>11</v>
      </c>
      <c r="E11750" s="51">
        <v>14295.9773014044</v>
      </c>
      <c r="F11750" s="13">
        <v>7269.0689555148001</v>
      </c>
      <c r="G11750" s="13">
        <v>18602.385499999993</v>
      </c>
      <c r="H11750" s="13">
        <v>0</v>
      </c>
      <c r="I11750" s="13">
        <v>0</v>
      </c>
      <c r="J11750" s="49">
        <v>102.16532258064517</v>
      </c>
      <c r="K11750" s="14">
        <f t="shared" si="1011"/>
        <v>40269.597079499836</v>
      </c>
    </row>
    <row r="11751" spans="1:11" x14ac:dyDescent="0.25">
      <c r="A11751" s="15">
        <f t="shared" si="1008"/>
        <v>5</v>
      </c>
      <c r="B11751" s="16">
        <f t="shared" si="1007"/>
        <v>2022</v>
      </c>
      <c r="C11751" s="17">
        <f t="shared" si="1009"/>
        <v>44686</v>
      </c>
      <c r="D11751" s="16">
        <f t="shared" si="1010"/>
        <v>12</v>
      </c>
      <c r="E11751" s="55">
        <v>14344.838742678399</v>
      </c>
      <c r="F11751" s="18">
        <v>7383.2231721281996</v>
      </c>
      <c r="G11751" s="18">
        <v>18675.650000000005</v>
      </c>
      <c r="H11751" s="18">
        <v>0</v>
      </c>
      <c r="I11751" s="18">
        <v>0</v>
      </c>
      <c r="J11751" s="53">
        <v>102.16532258064517</v>
      </c>
      <c r="K11751" s="19">
        <f t="shared" si="1011"/>
        <v>40505.877237387249</v>
      </c>
    </row>
    <row r="11752" spans="1:11" x14ac:dyDescent="0.25">
      <c r="A11752" s="10">
        <f t="shared" si="1008"/>
        <v>5</v>
      </c>
      <c r="B11752" s="11">
        <f t="shared" si="1007"/>
        <v>2022</v>
      </c>
      <c r="C11752" s="12">
        <f t="shared" si="1009"/>
        <v>44686</v>
      </c>
      <c r="D11752" s="11">
        <f t="shared" si="1010"/>
        <v>13</v>
      </c>
      <c r="E11752" s="51">
        <v>14302.199113701399</v>
      </c>
      <c r="F11752" s="13">
        <v>7382.0501309880001</v>
      </c>
      <c r="G11752" s="13">
        <v>18834.84475</v>
      </c>
      <c r="H11752" s="13">
        <v>0</v>
      </c>
      <c r="I11752" s="13">
        <v>0</v>
      </c>
      <c r="J11752" s="49">
        <v>102.16532258064517</v>
      </c>
      <c r="K11752" s="14">
        <f t="shared" si="1011"/>
        <v>40621.259317270044</v>
      </c>
    </row>
    <row r="11753" spans="1:11" x14ac:dyDescent="0.25">
      <c r="A11753" s="15">
        <f t="shared" si="1008"/>
        <v>5</v>
      </c>
      <c r="B11753" s="16">
        <f t="shared" si="1007"/>
        <v>2022</v>
      </c>
      <c r="C11753" s="17">
        <f t="shared" si="1009"/>
        <v>44686</v>
      </c>
      <c r="D11753" s="16">
        <f t="shared" si="1010"/>
        <v>14</v>
      </c>
      <c r="E11753" s="55">
        <v>14003.787712052999</v>
      </c>
      <c r="F11753" s="18">
        <v>7380.9081598501998</v>
      </c>
      <c r="G11753" s="18">
        <v>18146.86925</v>
      </c>
      <c r="H11753" s="18">
        <v>0</v>
      </c>
      <c r="I11753" s="18">
        <v>0</v>
      </c>
      <c r="J11753" s="53">
        <v>102.16532258064517</v>
      </c>
      <c r="K11753" s="19">
        <f t="shared" si="1011"/>
        <v>39633.730444483845</v>
      </c>
    </row>
    <row r="11754" spans="1:11" x14ac:dyDescent="0.25">
      <c r="A11754" s="10">
        <f t="shared" si="1008"/>
        <v>5</v>
      </c>
      <c r="B11754" s="11">
        <f t="shared" si="1007"/>
        <v>2022</v>
      </c>
      <c r="C11754" s="12">
        <f t="shared" si="1009"/>
        <v>44686</v>
      </c>
      <c r="D11754" s="11">
        <f t="shared" si="1010"/>
        <v>15</v>
      </c>
      <c r="E11754" s="51">
        <v>13860.0948137705</v>
      </c>
      <c r="F11754" s="13">
        <v>7344.3300176642997</v>
      </c>
      <c r="G11754" s="13">
        <v>17052.700250000002</v>
      </c>
      <c r="H11754" s="13">
        <v>0</v>
      </c>
      <c r="I11754" s="13">
        <v>0</v>
      </c>
      <c r="J11754" s="49">
        <v>102.16532258064517</v>
      </c>
      <c r="K11754" s="14">
        <f t="shared" si="1011"/>
        <v>38359.290404015446</v>
      </c>
    </row>
    <row r="11755" spans="1:11" x14ac:dyDescent="0.25">
      <c r="A11755" s="15">
        <f t="shared" si="1008"/>
        <v>5</v>
      </c>
      <c r="B11755" s="16">
        <f t="shared" si="1007"/>
        <v>2022</v>
      </c>
      <c r="C11755" s="17">
        <f t="shared" si="1009"/>
        <v>44686</v>
      </c>
      <c r="D11755" s="16">
        <f t="shared" si="1010"/>
        <v>16</v>
      </c>
      <c r="E11755" s="55">
        <v>14419.6384295236</v>
      </c>
      <c r="F11755" s="18">
        <v>7106.8591196384004</v>
      </c>
      <c r="G11755" s="18">
        <v>15902.884000000002</v>
      </c>
      <c r="H11755" s="18">
        <v>0</v>
      </c>
      <c r="I11755" s="18">
        <v>0</v>
      </c>
      <c r="J11755" s="53">
        <v>102.16532258064517</v>
      </c>
      <c r="K11755" s="19">
        <f t="shared" si="1011"/>
        <v>37531.546871742648</v>
      </c>
    </row>
    <row r="11756" spans="1:11" x14ac:dyDescent="0.25">
      <c r="A11756" s="10">
        <f t="shared" si="1008"/>
        <v>5</v>
      </c>
      <c r="B11756" s="11">
        <f t="shared" si="1007"/>
        <v>2022</v>
      </c>
      <c r="C11756" s="12">
        <f t="shared" si="1009"/>
        <v>44686</v>
      </c>
      <c r="D11756" s="11">
        <f t="shared" si="1010"/>
        <v>17</v>
      </c>
      <c r="E11756" s="51">
        <v>16383.989824353899</v>
      </c>
      <c r="F11756" s="13">
        <v>6774.5553442849996</v>
      </c>
      <c r="G11756" s="13">
        <v>15538.80025</v>
      </c>
      <c r="H11756" s="13">
        <v>0</v>
      </c>
      <c r="I11756" s="13">
        <v>0</v>
      </c>
      <c r="J11756" s="49">
        <v>102.16532258064517</v>
      </c>
      <c r="K11756" s="14">
        <f t="shared" si="1011"/>
        <v>38799.510741219543</v>
      </c>
    </row>
    <row r="11757" spans="1:11" x14ac:dyDescent="0.25">
      <c r="A11757" s="15">
        <f t="shared" si="1008"/>
        <v>5</v>
      </c>
      <c r="B11757" s="16">
        <f t="shared" si="1007"/>
        <v>2022</v>
      </c>
      <c r="C11757" s="17">
        <f t="shared" si="1009"/>
        <v>44686</v>
      </c>
      <c r="D11757" s="16">
        <f t="shared" si="1010"/>
        <v>18</v>
      </c>
      <c r="E11757" s="55">
        <v>17849.628984748699</v>
      </c>
      <c r="F11757" s="18">
        <v>6193.6540998537002</v>
      </c>
      <c r="G11757" s="18">
        <v>14936.507</v>
      </c>
      <c r="H11757" s="18">
        <v>0</v>
      </c>
      <c r="I11757" s="18">
        <v>0</v>
      </c>
      <c r="J11757" s="53">
        <v>102.16532258064517</v>
      </c>
      <c r="K11757" s="19">
        <f t="shared" si="1011"/>
        <v>39081.955407183043</v>
      </c>
    </row>
    <row r="11758" spans="1:11" x14ac:dyDescent="0.25">
      <c r="A11758" s="10">
        <f t="shared" si="1008"/>
        <v>5</v>
      </c>
      <c r="B11758" s="11">
        <f t="shared" si="1007"/>
        <v>2022</v>
      </c>
      <c r="C11758" s="12">
        <f t="shared" si="1009"/>
        <v>44686</v>
      </c>
      <c r="D11758" s="11">
        <f t="shared" si="1010"/>
        <v>19</v>
      </c>
      <c r="E11758" s="51">
        <v>17815.036967090298</v>
      </c>
      <c r="F11758" s="13">
        <v>5857.0998948928</v>
      </c>
      <c r="G11758" s="13">
        <v>14458.55875</v>
      </c>
      <c r="H11758" s="13">
        <v>0</v>
      </c>
      <c r="I11758" s="13">
        <v>0</v>
      </c>
      <c r="J11758" s="49">
        <v>102.16532258064517</v>
      </c>
      <c r="K11758" s="14">
        <f t="shared" si="1011"/>
        <v>38232.860934563745</v>
      </c>
    </row>
    <row r="11759" spans="1:11" x14ac:dyDescent="0.25">
      <c r="A11759" s="15">
        <f t="shared" si="1008"/>
        <v>5</v>
      </c>
      <c r="B11759" s="16">
        <f t="shared" si="1007"/>
        <v>2022</v>
      </c>
      <c r="C11759" s="17">
        <f t="shared" si="1009"/>
        <v>44686</v>
      </c>
      <c r="D11759" s="16">
        <f t="shared" si="1010"/>
        <v>20</v>
      </c>
      <c r="E11759" s="55">
        <v>18455.4392119119</v>
      </c>
      <c r="F11759" s="18">
        <v>5620.9200762761002</v>
      </c>
      <c r="G11759" s="18">
        <v>14379.129500000003</v>
      </c>
      <c r="H11759" s="18">
        <v>181.291</v>
      </c>
      <c r="I11759" s="18">
        <v>68.844426857817751</v>
      </c>
      <c r="J11759" s="53">
        <v>102.16532258064517</v>
      </c>
      <c r="K11759" s="19">
        <f t="shared" si="1011"/>
        <v>38807.789537626457</v>
      </c>
    </row>
    <row r="11760" spans="1:11" x14ac:dyDescent="0.25">
      <c r="A11760" s="10">
        <f t="shared" si="1008"/>
        <v>5</v>
      </c>
      <c r="B11760" s="11">
        <f t="shared" si="1007"/>
        <v>2022</v>
      </c>
      <c r="C11760" s="12">
        <f t="shared" si="1009"/>
        <v>44686</v>
      </c>
      <c r="D11760" s="11">
        <f t="shared" si="1010"/>
        <v>21</v>
      </c>
      <c r="E11760" s="51">
        <v>19503.9980811071</v>
      </c>
      <c r="F11760" s="13">
        <v>5583.7699710647003</v>
      </c>
      <c r="G11760" s="13">
        <v>13675.72025</v>
      </c>
      <c r="H11760" s="13">
        <v>329.62</v>
      </c>
      <c r="I11760" s="13">
        <v>125.17168519603229</v>
      </c>
      <c r="J11760" s="49">
        <v>102.16532258064517</v>
      </c>
      <c r="K11760" s="14">
        <f t="shared" si="1011"/>
        <v>39320.445309948474</v>
      </c>
    </row>
    <row r="11761" spans="1:11" x14ac:dyDescent="0.25">
      <c r="A11761" s="15">
        <f t="shared" si="1008"/>
        <v>5</v>
      </c>
      <c r="B11761" s="16">
        <f t="shared" si="1007"/>
        <v>2022</v>
      </c>
      <c r="C11761" s="17">
        <f t="shared" si="1009"/>
        <v>44686</v>
      </c>
      <c r="D11761" s="16">
        <f t="shared" si="1010"/>
        <v>22</v>
      </c>
      <c r="E11761" s="55">
        <v>19211.656546948099</v>
      </c>
      <c r="F11761" s="18">
        <v>5285.9023433929997</v>
      </c>
      <c r="G11761" s="18">
        <v>13421.340750000001</v>
      </c>
      <c r="H11761" s="18">
        <v>329.62</v>
      </c>
      <c r="I11761" s="18">
        <v>125.17168519603229</v>
      </c>
      <c r="J11761" s="53">
        <v>102.16532258064517</v>
      </c>
      <c r="K11761" s="19">
        <f t="shared" si="1011"/>
        <v>38475.856648117777</v>
      </c>
    </row>
    <row r="11762" spans="1:11" x14ac:dyDescent="0.25">
      <c r="A11762" s="10">
        <f t="shared" si="1008"/>
        <v>5</v>
      </c>
      <c r="B11762" s="11">
        <f t="shared" si="1007"/>
        <v>2022</v>
      </c>
      <c r="C11762" s="12">
        <f t="shared" si="1009"/>
        <v>44686</v>
      </c>
      <c r="D11762" s="11">
        <f t="shared" si="1010"/>
        <v>23</v>
      </c>
      <c r="E11762" s="51">
        <v>17201.429337971302</v>
      </c>
      <c r="F11762" s="13">
        <v>4789.7127814326996</v>
      </c>
      <c r="G11762" s="13">
        <v>12863.832</v>
      </c>
      <c r="H11762" s="13">
        <v>329.62</v>
      </c>
      <c r="I11762" s="13">
        <v>125.17168519603229</v>
      </c>
      <c r="J11762" s="49">
        <v>102.16532258064517</v>
      </c>
      <c r="K11762" s="14">
        <f t="shared" si="1011"/>
        <v>35411.93112718068</v>
      </c>
    </row>
    <row r="11763" spans="1:11" x14ac:dyDescent="0.25">
      <c r="A11763" s="15">
        <f t="shared" si="1008"/>
        <v>5</v>
      </c>
      <c r="B11763" s="16">
        <f t="shared" si="1007"/>
        <v>2022</v>
      </c>
      <c r="C11763" s="17">
        <f t="shared" si="1009"/>
        <v>44686</v>
      </c>
      <c r="D11763" s="16">
        <f t="shared" si="1010"/>
        <v>24</v>
      </c>
      <c r="E11763" s="55">
        <v>14736.3628281036</v>
      </c>
      <c r="F11763" s="18">
        <v>4516.5243228899999</v>
      </c>
      <c r="G11763" s="18">
        <v>12409.101000000001</v>
      </c>
      <c r="H11763" s="18">
        <v>329.62</v>
      </c>
      <c r="I11763" s="18">
        <v>125.17168519603229</v>
      </c>
      <c r="J11763" s="53">
        <v>102.16532258064517</v>
      </c>
      <c r="K11763" s="19">
        <f t="shared" si="1011"/>
        <v>32218.945158770279</v>
      </c>
    </row>
    <row r="11764" spans="1:11" x14ac:dyDescent="0.25">
      <c r="A11764" s="10">
        <f t="shared" si="1008"/>
        <v>5</v>
      </c>
      <c r="B11764" s="11">
        <f t="shared" si="1007"/>
        <v>2022</v>
      </c>
      <c r="C11764" s="12">
        <f t="shared" si="1009"/>
        <v>44687</v>
      </c>
      <c r="D11764" s="11">
        <f t="shared" si="1010"/>
        <v>1</v>
      </c>
      <c r="E11764" s="51">
        <v>12849.0491728325</v>
      </c>
      <c r="F11764" s="13">
        <v>4365.4234303245003</v>
      </c>
      <c r="G11764" s="13">
        <v>12186.3135</v>
      </c>
      <c r="H11764" s="13">
        <v>329.62</v>
      </c>
      <c r="I11764" s="13">
        <v>125.17168519603229</v>
      </c>
      <c r="J11764" s="49">
        <v>102.16532258064517</v>
      </c>
      <c r="K11764" s="14">
        <f t="shared" si="1011"/>
        <v>29957.743110933676</v>
      </c>
    </row>
    <row r="11765" spans="1:11" x14ac:dyDescent="0.25">
      <c r="A11765" s="15">
        <f t="shared" si="1008"/>
        <v>5</v>
      </c>
      <c r="B11765" s="16">
        <f t="shared" si="1007"/>
        <v>2022</v>
      </c>
      <c r="C11765" s="17">
        <f t="shared" si="1009"/>
        <v>44687</v>
      </c>
      <c r="D11765" s="16">
        <f t="shared" si="1010"/>
        <v>2</v>
      </c>
      <c r="E11765" s="55">
        <v>11770.534129153901</v>
      </c>
      <c r="F11765" s="18">
        <v>4254.6866099038998</v>
      </c>
      <c r="G11765" s="18">
        <v>12250.3045</v>
      </c>
      <c r="H11765" s="18">
        <v>329.62</v>
      </c>
      <c r="I11765" s="18">
        <v>125.17168519603229</v>
      </c>
      <c r="J11765" s="53">
        <v>102.16532258064517</v>
      </c>
      <c r="K11765" s="19">
        <f t="shared" si="1011"/>
        <v>28832.482246834479</v>
      </c>
    </row>
    <row r="11766" spans="1:11" x14ac:dyDescent="0.25">
      <c r="A11766" s="10">
        <f t="shared" si="1008"/>
        <v>5</v>
      </c>
      <c r="B11766" s="11">
        <f t="shared" si="1007"/>
        <v>2022</v>
      </c>
      <c r="C11766" s="12">
        <f t="shared" si="1009"/>
        <v>44687</v>
      </c>
      <c r="D11766" s="11">
        <f t="shared" si="1010"/>
        <v>3</v>
      </c>
      <c r="E11766" s="51">
        <v>11306.595208234599</v>
      </c>
      <c r="F11766" s="13">
        <v>4248.7152316451002</v>
      </c>
      <c r="G11766" s="13">
        <v>12265.03025</v>
      </c>
      <c r="H11766" s="13">
        <v>329.62</v>
      </c>
      <c r="I11766" s="13">
        <v>125.17168519603229</v>
      </c>
      <c r="J11766" s="49">
        <v>102.16532258064517</v>
      </c>
      <c r="K11766" s="14">
        <f t="shared" si="1011"/>
        <v>28377.297697656377</v>
      </c>
    </row>
    <row r="11767" spans="1:11" x14ac:dyDescent="0.25">
      <c r="A11767" s="15">
        <f t="shared" si="1008"/>
        <v>5</v>
      </c>
      <c r="B11767" s="16">
        <f t="shared" si="1007"/>
        <v>2022</v>
      </c>
      <c r="C11767" s="17">
        <f t="shared" si="1009"/>
        <v>44687</v>
      </c>
      <c r="D11767" s="16">
        <f t="shared" si="1010"/>
        <v>4</v>
      </c>
      <c r="E11767" s="55">
        <v>11173.432921854899</v>
      </c>
      <c r="F11767" s="18">
        <v>4295.2667529124001</v>
      </c>
      <c r="G11767" s="18">
        <v>12307.141250000001</v>
      </c>
      <c r="H11767" s="18">
        <v>329.62</v>
      </c>
      <c r="I11767" s="18">
        <v>125.17168519603229</v>
      </c>
      <c r="J11767" s="53">
        <v>102.16532258064517</v>
      </c>
      <c r="K11767" s="19">
        <f t="shared" si="1011"/>
        <v>28332.797932543977</v>
      </c>
    </row>
    <row r="11768" spans="1:11" x14ac:dyDescent="0.25">
      <c r="A11768" s="10">
        <f t="shared" si="1008"/>
        <v>5</v>
      </c>
      <c r="B11768" s="11">
        <f t="shared" si="1007"/>
        <v>2022</v>
      </c>
      <c r="C11768" s="12">
        <f t="shared" si="1009"/>
        <v>44687</v>
      </c>
      <c r="D11768" s="11">
        <f t="shared" si="1010"/>
        <v>5</v>
      </c>
      <c r="E11768" s="51">
        <v>11338.6494700318</v>
      </c>
      <c r="F11768" s="13">
        <v>4319.8927875524996</v>
      </c>
      <c r="G11768" s="13">
        <v>12750.900250000001</v>
      </c>
      <c r="H11768" s="13">
        <v>329.62</v>
      </c>
      <c r="I11768" s="13">
        <v>125.17168519603229</v>
      </c>
      <c r="J11768" s="49">
        <v>102.16532258064517</v>
      </c>
      <c r="K11768" s="14">
        <f t="shared" si="1011"/>
        <v>28966.399515360979</v>
      </c>
    </row>
    <row r="11769" spans="1:11" x14ac:dyDescent="0.25">
      <c r="A11769" s="15">
        <f t="shared" si="1008"/>
        <v>5</v>
      </c>
      <c r="B11769" s="16">
        <f t="shared" si="1007"/>
        <v>2022</v>
      </c>
      <c r="C11769" s="17">
        <f t="shared" si="1009"/>
        <v>44687</v>
      </c>
      <c r="D11769" s="16">
        <f t="shared" si="1010"/>
        <v>6</v>
      </c>
      <c r="E11769" s="55">
        <v>11959.3292683284</v>
      </c>
      <c r="F11769" s="18">
        <v>4426.2690771499001</v>
      </c>
      <c r="G11769" s="18">
        <v>15237.0875</v>
      </c>
      <c r="H11769" s="18">
        <v>27.423999999999999</v>
      </c>
      <c r="I11769" s="18">
        <v>10.414138386068775</v>
      </c>
      <c r="J11769" s="53">
        <v>102.16532258064517</v>
      </c>
      <c r="K11769" s="19">
        <f t="shared" si="1011"/>
        <v>31762.689306445012</v>
      </c>
    </row>
    <row r="11770" spans="1:11" x14ac:dyDescent="0.25">
      <c r="A11770" s="10">
        <f t="shared" si="1008"/>
        <v>5</v>
      </c>
      <c r="B11770" s="11">
        <f t="shared" si="1007"/>
        <v>2022</v>
      </c>
      <c r="C11770" s="12">
        <f t="shared" si="1009"/>
        <v>44687</v>
      </c>
      <c r="D11770" s="11">
        <f t="shared" si="1010"/>
        <v>7</v>
      </c>
      <c r="E11770" s="51">
        <v>13271.6345759859</v>
      </c>
      <c r="F11770" s="13">
        <v>4648.5228230471002</v>
      </c>
      <c r="G11770" s="13">
        <v>17538.363499999999</v>
      </c>
      <c r="H11770" s="13">
        <v>0</v>
      </c>
      <c r="I11770" s="13">
        <v>0</v>
      </c>
      <c r="J11770" s="49">
        <v>102.16532258064517</v>
      </c>
      <c r="K11770" s="14">
        <f t="shared" si="1011"/>
        <v>35560.686221613643</v>
      </c>
    </row>
    <row r="11771" spans="1:11" x14ac:dyDescent="0.25">
      <c r="A11771" s="15">
        <f t="shared" si="1008"/>
        <v>5</v>
      </c>
      <c r="B11771" s="16">
        <f t="shared" si="1007"/>
        <v>2022</v>
      </c>
      <c r="C11771" s="17">
        <f t="shared" si="1009"/>
        <v>44687</v>
      </c>
      <c r="D11771" s="16">
        <f t="shared" si="1010"/>
        <v>8</v>
      </c>
      <c r="E11771" s="55">
        <v>14691.9490392687</v>
      </c>
      <c r="F11771" s="18">
        <v>5187.7815819752996</v>
      </c>
      <c r="G11771" s="18">
        <v>18569.559499999996</v>
      </c>
      <c r="H11771" s="18">
        <v>0</v>
      </c>
      <c r="I11771" s="18">
        <v>0</v>
      </c>
      <c r="J11771" s="53">
        <v>102.16532258064517</v>
      </c>
      <c r="K11771" s="19">
        <f t="shared" si="1011"/>
        <v>38551.455443824641</v>
      </c>
    </row>
    <row r="11772" spans="1:11" x14ac:dyDescent="0.25">
      <c r="A11772" s="10">
        <f t="shared" si="1008"/>
        <v>5</v>
      </c>
      <c r="B11772" s="11">
        <f t="shared" si="1007"/>
        <v>2022</v>
      </c>
      <c r="C11772" s="12">
        <f t="shared" si="1009"/>
        <v>44687</v>
      </c>
      <c r="D11772" s="11">
        <f t="shared" si="1010"/>
        <v>9</v>
      </c>
      <c r="E11772" s="51">
        <v>15030.3636879727</v>
      </c>
      <c r="F11772" s="13">
        <v>5964.5296956145003</v>
      </c>
      <c r="G11772" s="13">
        <v>18663.013749999995</v>
      </c>
      <c r="H11772" s="13">
        <v>0</v>
      </c>
      <c r="I11772" s="13">
        <v>0</v>
      </c>
      <c r="J11772" s="49">
        <v>102.16532258064517</v>
      </c>
      <c r="K11772" s="14">
        <f t="shared" si="1011"/>
        <v>39760.072456167843</v>
      </c>
    </row>
    <row r="11773" spans="1:11" x14ac:dyDescent="0.25">
      <c r="A11773" s="15">
        <f t="shared" si="1008"/>
        <v>5</v>
      </c>
      <c r="B11773" s="16">
        <f t="shared" si="1007"/>
        <v>2022</v>
      </c>
      <c r="C11773" s="17">
        <f t="shared" si="1009"/>
        <v>44687</v>
      </c>
      <c r="D11773" s="16">
        <f t="shared" si="1010"/>
        <v>10</v>
      </c>
      <c r="E11773" s="55">
        <v>15009.758789953799</v>
      </c>
      <c r="F11773" s="18">
        <v>6746.3985535613001</v>
      </c>
      <c r="G11773" s="18">
        <v>18709.074000000001</v>
      </c>
      <c r="H11773" s="18">
        <v>0</v>
      </c>
      <c r="I11773" s="18">
        <v>0</v>
      </c>
      <c r="J11773" s="53">
        <v>102.16532258064517</v>
      </c>
      <c r="K11773" s="19">
        <f t="shared" si="1011"/>
        <v>40567.396666095745</v>
      </c>
    </row>
    <row r="11774" spans="1:11" x14ac:dyDescent="0.25">
      <c r="A11774" s="10">
        <f t="shared" si="1008"/>
        <v>5</v>
      </c>
      <c r="B11774" s="11">
        <f t="shared" si="1007"/>
        <v>2022</v>
      </c>
      <c r="C11774" s="12">
        <f t="shared" si="1009"/>
        <v>44687</v>
      </c>
      <c r="D11774" s="11">
        <f t="shared" si="1010"/>
        <v>11</v>
      </c>
      <c r="E11774" s="51">
        <v>15141.862329233099</v>
      </c>
      <c r="F11774" s="13">
        <v>7222.7007602672002</v>
      </c>
      <c r="G11774" s="13">
        <v>18850.906749999998</v>
      </c>
      <c r="H11774" s="13">
        <v>0</v>
      </c>
      <c r="I11774" s="13">
        <v>0</v>
      </c>
      <c r="J11774" s="49">
        <v>102.16532258064517</v>
      </c>
      <c r="K11774" s="14">
        <f t="shared" si="1011"/>
        <v>41317.635162080936</v>
      </c>
    </row>
    <row r="11775" spans="1:11" x14ac:dyDescent="0.25">
      <c r="A11775" s="15">
        <f t="shared" si="1008"/>
        <v>5</v>
      </c>
      <c r="B11775" s="16">
        <f t="shared" si="1007"/>
        <v>2022</v>
      </c>
      <c r="C11775" s="17">
        <f t="shared" si="1009"/>
        <v>44687</v>
      </c>
      <c r="D11775" s="16">
        <f t="shared" si="1010"/>
        <v>12</v>
      </c>
      <c r="E11775" s="55">
        <v>15468.380553618899</v>
      </c>
      <c r="F11775" s="18">
        <v>7397.2436893078002</v>
      </c>
      <c r="G11775" s="18">
        <v>18674.126750000003</v>
      </c>
      <c r="H11775" s="18">
        <v>0</v>
      </c>
      <c r="I11775" s="18">
        <v>0</v>
      </c>
      <c r="J11775" s="53">
        <v>102.16532258064517</v>
      </c>
      <c r="K11775" s="19">
        <f t="shared" si="1011"/>
        <v>41641.916315507347</v>
      </c>
    </row>
    <row r="11776" spans="1:11" x14ac:dyDescent="0.25">
      <c r="A11776" s="10">
        <f t="shared" si="1008"/>
        <v>5</v>
      </c>
      <c r="B11776" s="11">
        <f t="shared" si="1007"/>
        <v>2022</v>
      </c>
      <c r="C11776" s="12">
        <f t="shared" si="1009"/>
        <v>44687</v>
      </c>
      <c r="D11776" s="11">
        <f t="shared" si="1010"/>
        <v>13</v>
      </c>
      <c r="E11776" s="51">
        <v>15366.3755025629</v>
      </c>
      <c r="F11776" s="13">
        <v>7303.487335111</v>
      </c>
      <c r="G11776" s="13">
        <v>18375.528249999996</v>
      </c>
      <c r="H11776" s="13">
        <v>0</v>
      </c>
      <c r="I11776" s="13">
        <v>0</v>
      </c>
      <c r="J11776" s="49">
        <v>102.16532258064517</v>
      </c>
      <c r="K11776" s="14">
        <f t="shared" si="1011"/>
        <v>41147.55641025454</v>
      </c>
    </row>
    <row r="11777" spans="1:11" x14ac:dyDescent="0.25">
      <c r="A11777" s="15">
        <f t="shared" si="1008"/>
        <v>5</v>
      </c>
      <c r="B11777" s="16">
        <f t="shared" si="1007"/>
        <v>2022</v>
      </c>
      <c r="C11777" s="17">
        <f t="shared" si="1009"/>
        <v>44687</v>
      </c>
      <c r="D11777" s="16">
        <f t="shared" si="1010"/>
        <v>14</v>
      </c>
      <c r="E11777" s="55">
        <v>14999.992252969099</v>
      </c>
      <c r="F11777" s="18">
        <v>7277.9573187337</v>
      </c>
      <c r="G11777" s="18">
        <v>17149.693249999997</v>
      </c>
      <c r="H11777" s="18">
        <v>0</v>
      </c>
      <c r="I11777" s="18">
        <v>0</v>
      </c>
      <c r="J11777" s="53">
        <v>102.16532258064517</v>
      </c>
      <c r="K11777" s="19">
        <f t="shared" si="1011"/>
        <v>39529.808144283445</v>
      </c>
    </row>
    <row r="11778" spans="1:11" x14ac:dyDescent="0.25">
      <c r="A11778" s="10">
        <f t="shared" si="1008"/>
        <v>5</v>
      </c>
      <c r="B11778" s="11">
        <f t="shared" si="1007"/>
        <v>2022</v>
      </c>
      <c r="C11778" s="12">
        <f t="shared" si="1009"/>
        <v>44687</v>
      </c>
      <c r="D11778" s="11">
        <f t="shared" si="1010"/>
        <v>15</v>
      </c>
      <c r="E11778" s="51">
        <v>14958.5543905063</v>
      </c>
      <c r="F11778" s="13">
        <v>7206.7329951613001</v>
      </c>
      <c r="G11778" s="13">
        <v>15815.19925</v>
      </c>
      <c r="H11778" s="13">
        <v>0</v>
      </c>
      <c r="I11778" s="13">
        <v>0</v>
      </c>
      <c r="J11778" s="49">
        <v>102.16532258064517</v>
      </c>
      <c r="K11778" s="14">
        <f t="shared" si="1011"/>
        <v>38082.651958248243</v>
      </c>
    </row>
    <row r="11779" spans="1:11" x14ac:dyDescent="0.25">
      <c r="A11779" s="15">
        <f t="shared" si="1008"/>
        <v>5</v>
      </c>
      <c r="B11779" s="16">
        <f t="shared" si="1007"/>
        <v>2022</v>
      </c>
      <c r="C11779" s="17">
        <f t="shared" si="1009"/>
        <v>44687</v>
      </c>
      <c r="D11779" s="16">
        <f t="shared" si="1010"/>
        <v>16</v>
      </c>
      <c r="E11779" s="55">
        <v>15598.8265527315</v>
      </c>
      <c r="F11779" s="18">
        <v>6952.1727802320002</v>
      </c>
      <c r="G11779" s="18">
        <v>14665.444499999998</v>
      </c>
      <c r="H11779" s="18">
        <v>0</v>
      </c>
      <c r="I11779" s="18">
        <v>0</v>
      </c>
      <c r="J11779" s="53">
        <v>102.16532258064517</v>
      </c>
      <c r="K11779" s="19">
        <f t="shared" si="1011"/>
        <v>37318.609155544145</v>
      </c>
    </row>
    <row r="11780" spans="1:11" x14ac:dyDescent="0.25">
      <c r="A11780" s="10">
        <f t="shared" si="1008"/>
        <v>5</v>
      </c>
      <c r="B11780" s="11">
        <f t="shared" si="1007"/>
        <v>2022</v>
      </c>
      <c r="C11780" s="12">
        <f t="shared" si="1009"/>
        <v>44687</v>
      </c>
      <c r="D11780" s="11">
        <f t="shared" si="1010"/>
        <v>17</v>
      </c>
      <c r="E11780" s="51">
        <v>17077.5514910575</v>
      </c>
      <c r="F11780" s="13">
        <v>6614.4018911671001</v>
      </c>
      <c r="G11780" s="13">
        <v>14098.849249999997</v>
      </c>
      <c r="H11780" s="13">
        <v>0</v>
      </c>
      <c r="I11780" s="13">
        <v>0</v>
      </c>
      <c r="J11780" s="49">
        <v>102.16532258064517</v>
      </c>
      <c r="K11780" s="14">
        <f t="shared" si="1011"/>
        <v>37892.967954805245</v>
      </c>
    </row>
    <row r="11781" spans="1:11" x14ac:dyDescent="0.25">
      <c r="A11781" s="15">
        <f t="shared" si="1008"/>
        <v>5</v>
      </c>
      <c r="B11781" s="16">
        <f t="shared" ref="B11781:B11844" si="1012">YEAR(C11781)</f>
        <v>2022</v>
      </c>
      <c r="C11781" s="17">
        <f t="shared" si="1009"/>
        <v>44687</v>
      </c>
      <c r="D11781" s="16">
        <f t="shared" si="1010"/>
        <v>18</v>
      </c>
      <c r="E11781" s="55">
        <v>18129.127840228601</v>
      </c>
      <c r="F11781" s="18">
        <v>6087.4537165493002</v>
      </c>
      <c r="G11781" s="18">
        <v>13700.505499999999</v>
      </c>
      <c r="H11781" s="18">
        <v>0</v>
      </c>
      <c r="I11781" s="18">
        <v>0</v>
      </c>
      <c r="J11781" s="53">
        <v>102.16532258064517</v>
      </c>
      <c r="K11781" s="19">
        <f t="shared" si="1011"/>
        <v>38019.252379358542</v>
      </c>
    </row>
    <row r="11782" spans="1:11" x14ac:dyDescent="0.25">
      <c r="A11782" s="10">
        <f t="shared" ref="A11782:A11845" si="1013">MONTH(C11782)</f>
        <v>5</v>
      </c>
      <c r="B11782" s="11">
        <f t="shared" si="1012"/>
        <v>2022</v>
      </c>
      <c r="C11782" s="12">
        <f t="shared" ref="C11782:C11845" si="1014">IF(D11782=1, C11781+1, C11781)</f>
        <v>44687</v>
      </c>
      <c r="D11782" s="11">
        <f t="shared" ref="D11782:D11845" si="1015">IF(D11781=24, 1, D11781+1)</f>
        <v>19</v>
      </c>
      <c r="E11782" s="51">
        <v>18117.469721618101</v>
      </c>
      <c r="F11782" s="13">
        <v>5712.4258760090997</v>
      </c>
      <c r="G11782" s="13">
        <v>13535.758249999999</v>
      </c>
      <c r="H11782" s="13">
        <v>0</v>
      </c>
      <c r="I11782" s="13">
        <v>0</v>
      </c>
      <c r="J11782" s="49">
        <v>102.16532258064517</v>
      </c>
      <c r="K11782" s="14">
        <f t="shared" ref="K11782:K11845" si="1016">SUM(E11782:J11782)</f>
        <v>37467.81917020784</v>
      </c>
    </row>
    <row r="11783" spans="1:11" x14ac:dyDescent="0.25">
      <c r="A11783" s="15">
        <f t="shared" si="1013"/>
        <v>5</v>
      </c>
      <c r="B11783" s="16">
        <f t="shared" si="1012"/>
        <v>2022</v>
      </c>
      <c r="C11783" s="17">
        <f t="shared" si="1014"/>
        <v>44687</v>
      </c>
      <c r="D11783" s="16">
        <f t="shared" si="1015"/>
        <v>20</v>
      </c>
      <c r="E11783" s="55">
        <v>18394.931334756599</v>
      </c>
      <c r="F11783" s="18">
        <v>5540.3003393895997</v>
      </c>
      <c r="G11783" s="18">
        <v>13678.3195</v>
      </c>
      <c r="H11783" s="18">
        <v>175.75299999999999</v>
      </c>
      <c r="I11783" s="18">
        <v>66.741396724283291</v>
      </c>
      <c r="J11783" s="53">
        <v>102.16532258064517</v>
      </c>
      <c r="K11783" s="19">
        <f t="shared" si="1016"/>
        <v>37958.21089345112</v>
      </c>
    </row>
    <row r="11784" spans="1:11" x14ac:dyDescent="0.25">
      <c r="A11784" s="10">
        <f t="shared" si="1013"/>
        <v>5</v>
      </c>
      <c r="B11784" s="11">
        <f t="shared" si="1012"/>
        <v>2022</v>
      </c>
      <c r="C11784" s="12">
        <f t="shared" si="1014"/>
        <v>44687</v>
      </c>
      <c r="D11784" s="11">
        <f t="shared" si="1015"/>
        <v>21</v>
      </c>
      <c r="E11784" s="51">
        <v>19352.311149396101</v>
      </c>
      <c r="F11784" s="13">
        <v>5517.5174415497004</v>
      </c>
      <c r="G11784" s="13">
        <v>13163.571250000001</v>
      </c>
      <c r="H11784" s="13">
        <v>329.62</v>
      </c>
      <c r="I11784" s="13">
        <v>125.17168519603229</v>
      </c>
      <c r="J11784" s="49">
        <v>102.16532258064517</v>
      </c>
      <c r="K11784" s="14">
        <f t="shared" si="1016"/>
        <v>38590.356848722477</v>
      </c>
    </row>
    <row r="11785" spans="1:11" x14ac:dyDescent="0.25">
      <c r="A11785" s="15">
        <f t="shared" si="1013"/>
        <v>5</v>
      </c>
      <c r="B11785" s="16">
        <f t="shared" si="1012"/>
        <v>2022</v>
      </c>
      <c r="C11785" s="17">
        <f t="shared" si="1014"/>
        <v>44687</v>
      </c>
      <c r="D11785" s="16">
        <f t="shared" si="1015"/>
        <v>22</v>
      </c>
      <c r="E11785" s="55">
        <v>19410.146476555499</v>
      </c>
      <c r="F11785" s="18">
        <v>5402.6076901201004</v>
      </c>
      <c r="G11785" s="18">
        <v>12709.974249999999</v>
      </c>
      <c r="H11785" s="18">
        <v>329.62</v>
      </c>
      <c r="I11785" s="18">
        <v>125.17168519603229</v>
      </c>
      <c r="J11785" s="53">
        <v>102.16532258064517</v>
      </c>
      <c r="K11785" s="19">
        <f t="shared" si="1016"/>
        <v>38079.685424452276</v>
      </c>
    </row>
    <row r="11786" spans="1:11" x14ac:dyDescent="0.25">
      <c r="A11786" s="10">
        <f t="shared" si="1013"/>
        <v>5</v>
      </c>
      <c r="B11786" s="11">
        <f t="shared" si="1012"/>
        <v>2022</v>
      </c>
      <c r="C11786" s="12">
        <f t="shared" si="1014"/>
        <v>44687</v>
      </c>
      <c r="D11786" s="11">
        <f t="shared" si="1015"/>
        <v>23</v>
      </c>
      <c r="E11786" s="51">
        <v>17867.324097193101</v>
      </c>
      <c r="F11786" s="13">
        <v>5000.3386325186002</v>
      </c>
      <c r="G11786" s="13">
        <v>12310.561</v>
      </c>
      <c r="H11786" s="13">
        <v>329.62</v>
      </c>
      <c r="I11786" s="13">
        <v>125.17168519603229</v>
      </c>
      <c r="J11786" s="49">
        <v>102.16532258064517</v>
      </c>
      <c r="K11786" s="14">
        <f t="shared" si="1016"/>
        <v>35735.180737488379</v>
      </c>
    </row>
    <row r="11787" spans="1:11" x14ac:dyDescent="0.25">
      <c r="A11787" s="15">
        <f t="shared" si="1013"/>
        <v>5</v>
      </c>
      <c r="B11787" s="16">
        <f t="shared" si="1012"/>
        <v>2022</v>
      </c>
      <c r="C11787" s="17">
        <f t="shared" si="1014"/>
        <v>44687</v>
      </c>
      <c r="D11787" s="16">
        <f t="shared" si="1015"/>
        <v>24</v>
      </c>
      <c r="E11787" s="55">
        <v>15826.556533692101</v>
      </c>
      <c r="F11787" s="18">
        <v>4707.1000997867004</v>
      </c>
      <c r="G11787" s="18">
        <v>11894.419500000002</v>
      </c>
      <c r="H11787" s="18">
        <v>329.62</v>
      </c>
      <c r="I11787" s="18">
        <v>125.17168519603229</v>
      </c>
      <c r="J11787" s="53">
        <v>102.16532258064517</v>
      </c>
      <c r="K11787" s="19">
        <f t="shared" si="1016"/>
        <v>32985.033141255481</v>
      </c>
    </row>
    <row r="11788" spans="1:11" x14ac:dyDescent="0.25">
      <c r="A11788" s="10">
        <f t="shared" si="1013"/>
        <v>5</v>
      </c>
      <c r="B11788" s="11">
        <f t="shared" si="1012"/>
        <v>2022</v>
      </c>
      <c r="C11788" s="12">
        <f t="shared" si="1014"/>
        <v>44688</v>
      </c>
      <c r="D11788" s="11">
        <f t="shared" si="1015"/>
        <v>1</v>
      </c>
      <c r="E11788" s="51">
        <v>14012.2837909551</v>
      </c>
      <c r="F11788" s="13">
        <v>4498.8691668492002</v>
      </c>
      <c r="G11788" s="13">
        <v>11678.530249999998</v>
      </c>
      <c r="H11788" s="13">
        <v>329.62</v>
      </c>
      <c r="I11788" s="13">
        <v>125.17168519603229</v>
      </c>
      <c r="J11788" s="49">
        <v>102.16532258064517</v>
      </c>
      <c r="K11788" s="14">
        <f t="shared" si="1016"/>
        <v>30746.640215580977</v>
      </c>
    </row>
    <row r="11789" spans="1:11" x14ac:dyDescent="0.25">
      <c r="A11789" s="15">
        <f t="shared" si="1013"/>
        <v>5</v>
      </c>
      <c r="B11789" s="16">
        <f t="shared" si="1012"/>
        <v>2022</v>
      </c>
      <c r="C11789" s="17">
        <f t="shared" si="1014"/>
        <v>44688</v>
      </c>
      <c r="D11789" s="16">
        <f t="shared" si="1015"/>
        <v>2</v>
      </c>
      <c r="E11789" s="55">
        <v>12736.676622098599</v>
      </c>
      <c r="F11789" s="18">
        <v>4388.5321562665004</v>
      </c>
      <c r="G11789" s="18">
        <v>11807.667249999999</v>
      </c>
      <c r="H11789" s="18">
        <v>329.62</v>
      </c>
      <c r="I11789" s="18">
        <v>125.17168519603229</v>
      </c>
      <c r="J11789" s="53">
        <v>102.16532258064517</v>
      </c>
      <c r="K11789" s="19">
        <f t="shared" si="1016"/>
        <v>29489.833036141776</v>
      </c>
    </row>
    <row r="11790" spans="1:11" x14ac:dyDescent="0.25">
      <c r="A11790" s="10">
        <f t="shared" si="1013"/>
        <v>5</v>
      </c>
      <c r="B11790" s="11">
        <f t="shared" si="1012"/>
        <v>2022</v>
      </c>
      <c r="C11790" s="12">
        <f t="shared" si="1014"/>
        <v>44688</v>
      </c>
      <c r="D11790" s="11">
        <f t="shared" si="1015"/>
        <v>3</v>
      </c>
      <c r="E11790" s="51">
        <v>12106.1472950261</v>
      </c>
      <c r="F11790" s="13">
        <v>4327.5405333750005</v>
      </c>
      <c r="G11790" s="13">
        <v>11836.164999999999</v>
      </c>
      <c r="H11790" s="13">
        <v>329.62</v>
      </c>
      <c r="I11790" s="13">
        <v>125.17168519603229</v>
      </c>
      <c r="J11790" s="49">
        <v>102.16532258064517</v>
      </c>
      <c r="K11790" s="14">
        <f t="shared" si="1016"/>
        <v>28826.809836177774</v>
      </c>
    </row>
    <row r="11791" spans="1:11" x14ac:dyDescent="0.25">
      <c r="A11791" s="15">
        <f t="shared" si="1013"/>
        <v>5</v>
      </c>
      <c r="B11791" s="16">
        <f t="shared" si="1012"/>
        <v>2022</v>
      </c>
      <c r="C11791" s="17">
        <f t="shared" si="1014"/>
        <v>44688</v>
      </c>
      <c r="D11791" s="16">
        <f t="shared" si="1015"/>
        <v>4</v>
      </c>
      <c r="E11791" s="55">
        <v>11853.501704734001</v>
      </c>
      <c r="F11791" s="18">
        <v>4387.5122875462002</v>
      </c>
      <c r="G11791" s="18">
        <v>11894.71</v>
      </c>
      <c r="H11791" s="18">
        <v>329.62</v>
      </c>
      <c r="I11791" s="18">
        <v>125.17168519603229</v>
      </c>
      <c r="J11791" s="53">
        <v>102.16532258064517</v>
      </c>
      <c r="K11791" s="19">
        <f t="shared" si="1016"/>
        <v>28692.681000056877</v>
      </c>
    </row>
    <row r="11792" spans="1:11" x14ac:dyDescent="0.25">
      <c r="A11792" s="10">
        <f t="shared" si="1013"/>
        <v>5</v>
      </c>
      <c r="B11792" s="11">
        <f t="shared" si="1012"/>
        <v>2022</v>
      </c>
      <c r="C11792" s="12">
        <f t="shared" si="1014"/>
        <v>44688</v>
      </c>
      <c r="D11792" s="11">
        <f t="shared" si="1015"/>
        <v>5</v>
      </c>
      <c r="E11792" s="51">
        <v>11922.993767239101</v>
      </c>
      <c r="F11792" s="13">
        <v>4377.7386199276998</v>
      </c>
      <c r="G11792" s="13">
        <v>11983.184999999999</v>
      </c>
      <c r="H11792" s="13">
        <v>329.62</v>
      </c>
      <c r="I11792" s="13">
        <v>125.17168519603229</v>
      </c>
      <c r="J11792" s="49">
        <v>102.16532258064517</v>
      </c>
      <c r="K11792" s="14">
        <f t="shared" si="1016"/>
        <v>28840.874394943479</v>
      </c>
    </row>
    <row r="11793" spans="1:11" x14ac:dyDescent="0.25">
      <c r="A11793" s="15">
        <f t="shared" si="1013"/>
        <v>5</v>
      </c>
      <c r="B11793" s="16">
        <f t="shared" si="1012"/>
        <v>2022</v>
      </c>
      <c r="C11793" s="17">
        <f t="shared" si="1014"/>
        <v>44688</v>
      </c>
      <c r="D11793" s="16">
        <f t="shared" si="1015"/>
        <v>6</v>
      </c>
      <c r="E11793" s="55">
        <v>12318.742565234001</v>
      </c>
      <c r="F11793" s="18">
        <v>4392.6427862384999</v>
      </c>
      <c r="G11793" s="18">
        <v>12274.471750000001</v>
      </c>
      <c r="H11793" s="18">
        <v>22.018999999999998</v>
      </c>
      <c r="I11793" s="18">
        <v>8.3616143933360672</v>
      </c>
      <c r="J11793" s="53">
        <v>102.16532258064517</v>
      </c>
      <c r="K11793" s="19">
        <f t="shared" si="1016"/>
        <v>29118.403038446482</v>
      </c>
    </row>
    <row r="11794" spans="1:11" x14ac:dyDescent="0.25">
      <c r="A11794" s="10">
        <f t="shared" si="1013"/>
        <v>5</v>
      </c>
      <c r="B11794" s="11">
        <f t="shared" si="1012"/>
        <v>2022</v>
      </c>
      <c r="C11794" s="12">
        <f t="shared" si="1014"/>
        <v>44688</v>
      </c>
      <c r="D11794" s="11">
        <f t="shared" si="1015"/>
        <v>7</v>
      </c>
      <c r="E11794" s="51">
        <v>13285.125658197299</v>
      </c>
      <c r="F11794" s="13">
        <v>4256.5088020337998</v>
      </c>
      <c r="G11794" s="13">
        <v>12986.7685</v>
      </c>
      <c r="H11794" s="13">
        <v>0</v>
      </c>
      <c r="I11794" s="13">
        <v>0</v>
      </c>
      <c r="J11794" s="49">
        <v>102.16532258064517</v>
      </c>
      <c r="K11794" s="14">
        <f t="shared" si="1016"/>
        <v>30630.568282811742</v>
      </c>
    </row>
    <row r="11795" spans="1:11" x14ac:dyDescent="0.25">
      <c r="A11795" s="15">
        <f t="shared" si="1013"/>
        <v>5</v>
      </c>
      <c r="B11795" s="16">
        <f t="shared" si="1012"/>
        <v>2022</v>
      </c>
      <c r="C11795" s="17">
        <f t="shared" si="1014"/>
        <v>44688</v>
      </c>
      <c r="D11795" s="16">
        <f t="shared" si="1015"/>
        <v>8</v>
      </c>
      <c r="E11795" s="55">
        <v>14684.6918262164</v>
      </c>
      <c r="F11795" s="18">
        <v>4365.1519902051004</v>
      </c>
      <c r="G11795" s="18">
        <v>13317.474999999999</v>
      </c>
      <c r="H11795" s="18">
        <v>0</v>
      </c>
      <c r="I11795" s="18">
        <v>0</v>
      </c>
      <c r="J11795" s="53">
        <v>102.16532258064517</v>
      </c>
      <c r="K11795" s="19">
        <f t="shared" si="1016"/>
        <v>32469.484139002143</v>
      </c>
    </row>
    <row r="11796" spans="1:11" x14ac:dyDescent="0.25">
      <c r="A11796" s="10">
        <f t="shared" si="1013"/>
        <v>5</v>
      </c>
      <c r="B11796" s="11">
        <f t="shared" si="1012"/>
        <v>2022</v>
      </c>
      <c r="C11796" s="12">
        <f t="shared" si="1014"/>
        <v>44688</v>
      </c>
      <c r="D11796" s="11">
        <f t="shared" si="1015"/>
        <v>9</v>
      </c>
      <c r="E11796" s="51">
        <v>16195.709015934101</v>
      </c>
      <c r="F11796" s="13">
        <v>4843.7864154302997</v>
      </c>
      <c r="G11796" s="13">
        <v>13433.866749999999</v>
      </c>
      <c r="H11796" s="13">
        <v>0</v>
      </c>
      <c r="I11796" s="13">
        <v>0</v>
      </c>
      <c r="J11796" s="49">
        <v>102.16532258064517</v>
      </c>
      <c r="K11796" s="14">
        <f t="shared" si="1016"/>
        <v>34575.527503945043</v>
      </c>
    </row>
    <row r="11797" spans="1:11" x14ac:dyDescent="0.25">
      <c r="A11797" s="15">
        <f t="shared" si="1013"/>
        <v>5</v>
      </c>
      <c r="B11797" s="16">
        <f t="shared" si="1012"/>
        <v>2022</v>
      </c>
      <c r="C11797" s="17">
        <f t="shared" si="1014"/>
        <v>44688</v>
      </c>
      <c r="D11797" s="16">
        <f t="shared" si="1015"/>
        <v>10</v>
      </c>
      <c r="E11797" s="55">
        <v>17525.2066179225</v>
      </c>
      <c r="F11797" s="18">
        <v>5440.6563733369003</v>
      </c>
      <c r="G11797" s="18">
        <v>13571.607999999998</v>
      </c>
      <c r="H11797" s="18">
        <v>0</v>
      </c>
      <c r="I11797" s="18">
        <v>0</v>
      </c>
      <c r="J11797" s="53">
        <v>102.16532258064517</v>
      </c>
      <c r="K11797" s="19">
        <f t="shared" si="1016"/>
        <v>36639.636313840041</v>
      </c>
    </row>
    <row r="11798" spans="1:11" x14ac:dyDescent="0.25">
      <c r="A11798" s="10">
        <f t="shared" si="1013"/>
        <v>5</v>
      </c>
      <c r="B11798" s="11">
        <f t="shared" si="1012"/>
        <v>2022</v>
      </c>
      <c r="C11798" s="12">
        <f t="shared" si="1014"/>
        <v>44688</v>
      </c>
      <c r="D11798" s="11">
        <f t="shared" si="1015"/>
        <v>11</v>
      </c>
      <c r="E11798" s="51">
        <v>18240.792655074601</v>
      </c>
      <c r="F11798" s="13">
        <v>5962.5385529405003</v>
      </c>
      <c r="G11798" s="13">
        <v>13850.679999999998</v>
      </c>
      <c r="H11798" s="13">
        <v>0</v>
      </c>
      <c r="I11798" s="13">
        <v>0</v>
      </c>
      <c r="J11798" s="49">
        <v>102.16532258064517</v>
      </c>
      <c r="K11798" s="14">
        <f t="shared" si="1016"/>
        <v>38156.176530595745</v>
      </c>
    </row>
    <row r="11799" spans="1:11" x14ac:dyDescent="0.25">
      <c r="A11799" s="15">
        <f t="shared" si="1013"/>
        <v>5</v>
      </c>
      <c r="B11799" s="16">
        <f t="shared" si="1012"/>
        <v>2022</v>
      </c>
      <c r="C11799" s="17">
        <f t="shared" si="1014"/>
        <v>44688</v>
      </c>
      <c r="D11799" s="16">
        <f t="shared" si="1015"/>
        <v>12</v>
      </c>
      <c r="E11799" s="55">
        <v>18646.0672118783</v>
      </c>
      <c r="F11799" s="18">
        <v>5987.0477332956998</v>
      </c>
      <c r="G11799" s="18">
        <v>13743.453749999999</v>
      </c>
      <c r="H11799" s="18">
        <v>0</v>
      </c>
      <c r="I11799" s="18">
        <v>0</v>
      </c>
      <c r="J11799" s="53">
        <v>102.16532258064517</v>
      </c>
      <c r="K11799" s="19">
        <f t="shared" si="1016"/>
        <v>38478.734017754643</v>
      </c>
    </row>
    <row r="11800" spans="1:11" x14ac:dyDescent="0.25">
      <c r="A11800" s="10">
        <f t="shared" si="1013"/>
        <v>5</v>
      </c>
      <c r="B11800" s="11">
        <f t="shared" si="1012"/>
        <v>2022</v>
      </c>
      <c r="C11800" s="12">
        <f t="shared" si="1014"/>
        <v>44688</v>
      </c>
      <c r="D11800" s="11">
        <f t="shared" si="1015"/>
        <v>13</v>
      </c>
      <c r="E11800" s="51">
        <v>18555.1542422887</v>
      </c>
      <c r="F11800" s="13">
        <v>6009.4114808474997</v>
      </c>
      <c r="G11800" s="13">
        <v>13657.989250000001</v>
      </c>
      <c r="H11800" s="13">
        <v>0</v>
      </c>
      <c r="I11800" s="13">
        <v>0</v>
      </c>
      <c r="J11800" s="49">
        <v>102.16532258064517</v>
      </c>
      <c r="K11800" s="14">
        <f t="shared" si="1016"/>
        <v>38324.720295716841</v>
      </c>
    </row>
    <row r="11801" spans="1:11" x14ac:dyDescent="0.25">
      <c r="A11801" s="15">
        <f t="shared" si="1013"/>
        <v>5</v>
      </c>
      <c r="B11801" s="16">
        <f t="shared" si="1012"/>
        <v>2022</v>
      </c>
      <c r="C11801" s="17">
        <f t="shared" si="1014"/>
        <v>44688</v>
      </c>
      <c r="D11801" s="16">
        <f t="shared" si="1015"/>
        <v>14</v>
      </c>
      <c r="E11801" s="55">
        <v>17964.059283091799</v>
      </c>
      <c r="F11801" s="18">
        <v>5951.4991926700004</v>
      </c>
      <c r="G11801" s="18">
        <v>13430.968250000002</v>
      </c>
      <c r="H11801" s="18">
        <v>0</v>
      </c>
      <c r="I11801" s="18">
        <v>0</v>
      </c>
      <c r="J11801" s="53">
        <v>102.16532258064517</v>
      </c>
      <c r="K11801" s="19">
        <f t="shared" si="1016"/>
        <v>37448.69204834244</v>
      </c>
    </row>
    <row r="11802" spans="1:11" x14ac:dyDescent="0.25">
      <c r="A11802" s="10">
        <f t="shared" si="1013"/>
        <v>5</v>
      </c>
      <c r="B11802" s="11">
        <f t="shared" si="1012"/>
        <v>2022</v>
      </c>
      <c r="C11802" s="12">
        <f t="shared" si="1014"/>
        <v>44688</v>
      </c>
      <c r="D11802" s="11">
        <f t="shared" si="1015"/>
        <v>15</v>
      </c>
      <c r="E11802" s="51">
        <v>17630.511715129</v>
      </c>
      <c r="F11802" s="13">
        <v>5920.2202162665999</v>
      </c>
      <c r="G11802" s="13">
        <v>13405.688000000002</v>
      </c>
      <c r="H11802" s="13">
        <v>0</v>
      </c>
      <c r="I11802" s="13">
        <v>0</v>
      </c>
      <c r="J11802" s="49">
        <v>102.16532258064517</v>
      </c>
      <c r="K11802" s="14">
        <f t="shared" si="1016"/>
        <v>37058.585253976249</v>
      </c>
    </row>
    <row r="11803" spans="1:11" x14ac:dyDescent="0.25">
      <c r="A11803" s="15">
        <f t="shared" si="1013"/>
        <v>5</v>
      </c>
      <c r="B11803" s="16">
        <f t="shared" si="1012"/>
        <v>2022</v>
      </c>
      <c r="C11803" s="17">
        <f t="shared" si="1014"/>
        <v>44688</v>
      </c>
      <c r="D11803" s="16">
        <f t="shared" si="1015"/>
        <v>16</v>
      </c>
      <c r="E11803" s="55">
        <v>17559.485895964099</v>
      </c>
      <c r="F11803" s="18">
        <v>5747.5596944814997</v>
      </c>
      <c r="G11803" s="18">
        <v>13384.478499999999</v>
      </c>
      <c r="H11803" s="18">
        <v>0</v>
      </c>
      <c r="I11803" s="18">
        <v>0</v>
      </c>
      <c r="J11803" s="53">
        <v>102.16532258064517</v>
      </c>
      <c r="K11803" s="19">
        <f t="shared" si="1016"/>
        <v>36793.689413026244</v>
      </c>
    </row>
    <row r="11804" spans="1:11" x14ac:dyDescent="0.25">
      <c r="A11804" s="10">
        <f t="shared" si="1013"/>
        <v>5</v>
      </c>
      <c r="B11804" s="11">
        <f t="shared" si="1012"/>
        <v>2022</v>
      </c>
      <c r="C11804" s="12">
        <f t="shared" si="1014"/>
        <v>44688</v>
      </c>
      <c r="D11804" s="11">
        <f t="shared" si="1015"/>
        <v>17</v>
      </c>
      <c r="E11804" s="51">
        <v>18288.910709004202</v>
      </c>
      <c r="F11804" s="13">
        <v>5641.5431473405997</v>
      </c>
      <c r="G11804" s="13">
        <v>13255.105</v>
      </c>
      <c r="H11804" s="13">
        <v>0</v>
      </c>
      <c r="I11804" s="13">
        <v>0</v>
      </c>
      <c r="J11804" s="49">
        <v>102.16532258064517</v>
      </c>
      <c r="K11804" s="14">
        <f t="shared" si="1016"/>
        <v>37287.72417892544</v>
      </c>
    </row>
    <row r="11805" spans="1:11" x14ac:dyDescent="0.25">
      <c r="A11805" s="15">
        <f t="shared" si="1013"/>
        <v>5</v>
      </c>
      <c r="B11805" s="16">
        <f t="shared" si="1012"/>
        <v>2022</v>
      </c>
      <c r="C11805" s="17">
        <f t="shared" si="1014"/>
        <v>44688</v>
      </c>
      <c r="D11805" s="16">
        <f t="shared" si="1015"/>
        <v>18</v>
      </c>
      <c r="E11805" s="55">
        <v>19080.274929284002</v>
      </c>
      <c r="F11805" s="18">
        <v>5276.1134674363002</v>
      </c>
      <c r="G11805" s="18">
        <v>12536.142750000001</v>
      </c>
      <c r="H11805" s="18">
        <v>0</v>
      </c>
      <c r="I11805" s="18">
        <v>0</v>
      </c>
      <c r="J11805" s="53">
        <v>102.16532258064517</v>
      </c>
      <c r="K11805" s="19">
        <f t="shared" si="1016"/>
        <v>36994.696469300943</v>
      </c>
    </row>
    <row r="11806" spans="1:11" x14ac:dyDescent="0.25">
      <c r="A11806" s="10">
        <f t="shared" si="1013"/>
        <v>5</v>
      </c>
      <c r="B11806" s="11">
        <f t="shared" si="1012"/>
        <v>2022</v>
      </c>
      <c r="C11806" s="12">
        <f t="shared" si="1014"/>
        <v>44688</v>
      </c>
      <c r="D11806" s="11">
        <f t="shared" si="1015"/>
        <v>19</v>
      </c>
      <c r="E11806" s="51">
        <v>18849.757948913801</v>
      </c>
      <c r="F11806" s="13">
        <v>5141.7325326494001</v>
      </c>
      <c r="G11806" s="13">
        <v>12460.879500000001</v>
      </c>
      <c r="H11806" s="13">
        <v>0</v>
      </c>
      <c r="I11806" s="13">
        <v>0</v>
      </c>
      <c r="J11806" s="49">
        <v>102.16532258064517</v>
      </c>
      <c r="K11806" s="14">
        <f t="shared" si="1016"/>
        <v>36554.535304143843</v>
      </c>
    </row>
    <row r="11807" spans="1:11" x14ac:dyDescent="0.25">
      <c r="A11807" s="15">
        <f t="shared" si="1013"/>
        <v>5</v>
      </c>
      <c r="B11807" s="16">
        <f t="shared" si="1012"/>
        <v>2022</v>
      </c>
      <c r="C11807" s="17">
        <f t="shared" si="1014"/>
        <v>44688</v>
      </c>
      <c r="D11807" s="16">
        <f t="shared" si="1015"/>
        <v>20</v>
      </c>
      <c r="E11807" s="55">
        <v>18564.110813188101</v>
      </c>
      <c r="F11807" s="18">
        <v>5059.5350188232997</v>
      </c>
      <c r="G11807" s="18">
        <v>12572.130749999997</v>
      </c>
      <c r="H11807" s="18">
        <v>170.34800000000001</v>
      </c>
      <c r="I11807" s="18">
        <v>64.688872731550603</v>
      </c>
      <c r="J11807" s="53">
        <v>102.16532258064517</v>
      </c>
      <c r="K11807" s="19">
        <f t="shared" si="1016"/>
        <v>36532.978777323595</v>
      </c>
    </row>
    <row r="11808" spans="1:11" x14ac:dyDescent="0.25">
      <c r="A11808" s="10">
        <f t="shared" si="1013"/>
        <v>5</v>
      </c>
      <c r="B11808" s="11">
        <f t="shared" si="1012"/>
        <v>2022</v>
      </c>
      <c r="C11808" s="12">
        <f t="shared" si="1014"/>
        <v>44688</v>
      </c>
      <c r="D11808" s="11">
        <f t="shared" si="1015"/>
        <v>21</v>
      </c>
      <c r="E11808" s="51">
        <v>19141.8460281851</v>
      </c>
      <c r="F11808" s="13">
        <v>5134.8378350398998</v>
      </c>
      <c r="G11808" s="13">
        <v>12408.543</v>
      </c>
      <c r="H11808" s="13">
        <v>329.62</v>
      </c>
      <c r="I11808" s="13">
        <v>125.17168519603229</v>
      </c>
      <c r="J11808" s="49">
        <v>102.16532258064517</v>
      </c>
      <c r="K11808" s="14">
        <f t="shared" si="1016"/>
        <v>37242.183871001675</v>
      </c>
    </row>
    <row r="11809" spans="1:11" x14ac:dyDescent="0.25">
      <c r="A11809" s="15">
        <f t="shared" si="1013"/>
        <v>5</v>
      </c>
      <c r="B11809" s="16">
        <f t="shared" si="1012"/>
        <v>2022</v>
      </c>
      <c r="C11809" s="17">
        <f t="shared" si="1014"/>
        <v>44688</v>
      </c>
      <c r="D11809" s="16">
        <f t="shared" si="1015"/>
        <v>22</v>
      </c>
      <c r="E11809" s="55">
        <v>19186.467498041598</v>
      </c>
      <c r="F11809" s="18">
        <v>5146.6318687796002</v>
      </c>
      <c r="G11809" s="18">
        <v>12211.248</v>
      </c>
      <c r="H11809" s="18">
        <v>329.62</v>
      </c>
      <c r="I11809" s="18">
        <v>125.17168519603229</v>
      </c>
      <c r="J11809" s="53">
        <v>102.16532258064517</v>
      </c>
      <c r="K11809" s="19">
        <f t="shared" si="1016"/>
        <v>37101.304374597872</v>
      </c>
    </row>
    <row r="11810" spans="1:11" x14ac:dyDescent="0.25">
      <c r="A11810" s="10">
        <f t="shared" si="1013"/>
        <v>5</v>
      </c>
      <c r="B11810" s="11">
        <f t="shared" si="1012"/>
        <v>2022</v>
      </c>
      <c r="C11810" s="12">
        <f t="shared" si="1014"/>
        <v>44688</v>
      </c>
      <c r="D11810" s="11">
        <f t="shared" si="1015"/>
        <v>23</v>
      </c>
      <c r="E11810" s="51">
        <v>17593.352007363799</v>
      </c>
      <c r="F11810" s="13">
        <v>4829.1566157336001</v>
      </c>
      <c r="G11810" s="13">
        <v>11971.960999999999</v>
      </c>
      <c r="H11810" s="13">
        <v>329.62</v>
      </c>
      <c r="I11810" s="13">
        <v>125.17168519603229</v>
      </c>
      <c r="J11810" s="49">
        <v>102.16532258064517</v>
      </c>
      <c r="K11810" s="14">
        <f t="shared" si="1016"/>
        <v>34951.42663087407</v>
      </c>
    </row>
    <row r="11811" spans="1:11" x14ac:dyDescent="0.25">
      <c r="A11811" s="15">
        <f t="shared" si="1013"/>
        <v>5</v>
      </c>
      <c r="B11811" s="16">
        <f t="shared" si="1012"/>
        <v>2022</v>
      </c>
      <c r="C11811" s="17">
        <f t="shared" si="1014"/>
        <v>44688</v>
      </c>
      <c r="D11811" s="16">
        <f t="shared" si="1015"/>
        <v>24</v>
      </c>
      <c r="E11811" s="55">
        <v>15658.5721680919</v>
      </c>
      <c r="F11811" s="18">
        <v>4644.7504513309996</v>
      </c>
      <c r="G11811" s="18">
        <v>11669.882749999999</v>
      </c>
      <c r="H11811" s="18">
        <v>329.62</v>
      </c>
      <c r="I11811" s="18">
        <v>125.17168519603229</v>
      </c>
      <c r="J11811" s="53">
        <v>102.16532258064517</v>
      </c>
      <c r="K11811" s="19">
        <f t="shared" si="1016"/>
        <v>32530.162377199573</v>
      </c>
    </row>
    <row r="11812" spans="1:11" x14ac:dyDescent="0.25">
      <c r="A11812" s="10">
        <f t="shared" si="1013"/>
        <v>5</v>
      </c>
      <c r="B11812" s="11">
        <f t="shared" si="1012"/>
        <v>2022</v>
      </c>
      <c r="C11812" s="12">
        <f t="shared" si="1014"/>
        <v>44689</v>
      </c>
      <c r="D11812" s="11">
        <f t="shared" si="1015"/>
        <v>1</v>
      </c>
      <c r="E11812" s="51">
        <v>13978.828242567601</v>
      </c>
      <c r="F11812" s="13">
        <v>4519.7805294206</v>
      </c>
      <c r="G11812" s="13">
        <v>11668.214500000002</v>
      </c>
      <c r="H11812" s="13">
        <v>329.62</v>
      </c>
      <c r="I11812" s="13">
        <v>125.17168519603229</v>
      </c>
      <c r="J11812" s="49">
        <v>102.16532258064517</v>
      </c>
      <c r="K11812" s="14">
        <f t="shared" si="1016"/>
        <v>30723.78027976488</v>
      </c>
    </row>
    <row r="11813" spans="1:11" x14ac:dyDescent="0.25">
      <c r="A11813" s="15">
        <f t="shared" si="1013"/>
        <v>5</v>
      </c>
      <c r="B11813" s="16">
        <f t="shared" si="1012"/>
        <v>2022</v>
      </c>
      <c r="C11813" s="17">
        <f t="shared" si="1014"/>
        <v>44689</v>
      </c>
      <c r="D11813" s="16">
        <f t="shared" si="1015"/>
        <v>2</v>
      </c>
      <c r="E11813" s="55">
        <v>12782.6590193418</v>
      </c>
      <c r="F11813" s="18">
        <v>4418.8418000309002</v>
      </c>
      <c r="G11813" s="18">
        <v>11760.163499999999</v>
      </c>
      <c r="H11813" s="18">
        <v>329.62</v>
      </c>
      <c r="I11813" s="18">
        <v>125.17168519603229</v>
      </c>
      <c r="J11813" s="53">
        <v>102.16532258064517</v>
      </c>
      <c r="K11813" s="19">
        <f t="shared" si="1016"/>
        <v>29518.621327149376</v>
      </c>
    </row>
    <row r="11814" spans="1:11" x14ac:dyDescent="0.25">
      <c r="A11814" s="10">
        <f t="shared" si="1013"/>
        <v>5</v>
      </c>
      <c r="B11814" s="11">
        <f t="shared" si="1012"/>
        <v>2022</v>
      </c>
      <c r="C11814" s="12">
        <f t="shared" si="1014"/>
        <v>44689</v>
      </c>
      <c r="D11814" s="11">
        <f t="shared" si="1015"/>
        <v>3</v>
      </c>
      <c r="E11814" s="51">
        <v>12147.1282269812</v>
      </c>
      <c r="F11814" s="13">
        <v>4398.2137833446996</v>
      </c>
      <c r="G11814" s="13">
        <v>11821.029750000002</v>
      </c>
      <c r="H11814" s="13">
        <v>329.62</v>
      </c>
      <c r="I11814" s="13">
        <v>125.17168519603229</v>
      </c>
      <c r="J11814" s="49">
        <v>102.16532258064517</v>
      </c>
      <c r="K11814" s="14">
        <f t="shared" si="1016"/>
        <v>28923.328768102576</v>
      </c>
    </row>
    <row r="11815" spans="1:11" x14ac:dyDescent="0.25">
      <c r="A11815" s="15">
        <f t="shared" si="1013"/>
        <v>5</v>
      </c>
      <c r="B11815" s="16">
        <f t="shared" si="1012"/>
        <v>2022</v>
      </c>
      <c r="C11815" s="17">
        <f t="shared" si="1014"/>
        <v>44689</v>
      </c>
      <c r="D11815" s="16">
        <f t="shared" si="1015"/>
        <v>4</v>
      </c>
      <c r="E11815" s="55">
        <v>11953.463941473001</v>
      </c>
      <c r="F11815" s="18">
        <v>4395.0887373562</v>
      </c>
      <c r="G11815" s="18">
        <v>11871.01425</v>
      </c>
      <c r="H11815" s="18">
        <v>329.62</v>
      </c>
      <c r="I11815" s="18">
        <v>125.17168519603229</v>
      </c>
      <c r="J11815" s="53">
        <v>102.16532258064517</v>
      </c>
      <c r="K11815" s="19">
        <f t="shared" si="1016"/>
        <v>28776.523936605878</v>
      </c>
    </row>
    <row r="11816" spans="1:11" x14ac:dyDescent="0.25">
      <c r="A11816" s="10">
        <f t="shared" si="1013"/>
        <v>5</v>
      </c>
      <c r="B11816" s="11">
        <f t="shared" si="1012"/>
        <v>2022</v>
      </c>
      <c r="C11816" s="12">
        <f t="shared" si="1014"/>
        <v>44689</v>
      </c>
      <c r="D11816" s="11">
        <f t="shared" si="1015"/>
        <v>5</v>
      </c>
      <c r="E11816" s="51">
        <v>11971.396088867599</v>
      </c>
      <c r="F11816" s="13">
        <v>4434.8347870669004</v>
      </c>
      <c r="G11816" s="13">
        <v>11819.723999999998</v>
      </c>
      <c r="H11816" s="13">
        <v>329.62</v>
      </c>
      <c r="I11816" s="13">
        <v>125.17168519603229</v>
      </c>
      <c r="J11816" s="49">
        <v>102.16532258064517</v>
      </c>
      <c r="K11816" s="14">
        <f t="shared" si="1016"/>
        <v>28782.911883711175</v>
      </c>
    </row>
    <row r="11817" spans="1:11" x14ac:dyDescent="0.25">
      <c r="A11817" s="15">
        <f t="shared" si="1013"/>
        <v>5</v>
      </c>
      <c r="B11817" s="16">
        <f t="shared" si="1012"/>
        <v>2022</v>
      </c>
      <c r="C11817" s="17">
        <f t="shared" si="1014"/>
        <v>44689</v>
      </c>
      <c r="D11817" s="16">
        <f t="shared" si="1015"/>
        <v>6</v>
      </c>
      <c r="E11817" s="55">
        <v>12345.321490627</v>
      </c>
      <c r="F11817" s="18">
        <v>4437.9178085443</v>
      </c>
      <c r="G11817" s="18">
        <v>12123.993750000001</v>
      </c>
      <c r="H11817" s="18">
        <v>10.943</v>
      </c>
      <c r="I11817" s="18">
        <v>4.1555541262671607</v>
      </c>
      <c r="J11817" s="53">
        <v>102.16532258064517</v>
      </c>
      <c r="K11817" s="19">
        <f t="shared" si="1016"/>
        <v>29024.496925878211</v>
      </c>
    </row>
    <row r="11818" spans="1:11" x14ac:dyDescent="0.25">
      <c r="A11818" s="10">
        <f t="shared" si="1013"/>
        <v>5</v>
      </c>
      <c r="B11818" s="11">
        <f t="shared" si="1012"/>
        <v>2022</v>
      </c>
      <c r="C11818" s="12">
        <f t="shared" si="1014"/>
        <v>44689</v>
      </c>
      <c r="D11818" s="11">
        <f t="shared" si="1015"/>
        <v>7</v>
      </c>
      <c r="E11818" s="51">
        <v>13235.4630502194</v>
      </c>
      <c r="F11818" s="13">
        <v>4188.9472201196004</v>
      </c>
      <c r="G11818" s="13">
        <v>12583.99675</v>
      </c>
      <c r="H11818" s="13">
        <v>0</v>
      </c>
      <c r="I11818" s="13">
        <v>0</v>
      </c>
      <c r="J11818" s="49">
        <v>102.16532258064517</v>
      </c>
      <c r="K11818" s="14">
        <f t="shared" si="1016"/>
        <v>30110.572342919644</v>
      </c>
    </row>
    <row r="11819" spans="1:11" x14ac:dyDescent="0.25">
      <c r="A11819" s="15">
        <f t="shared" si="1013"/>
        <v>5</v>
      </c>
      <c r="B11819" s="16">
        <f t="shared" si="1012"/>
        <v>2022</v>
      </c>
      <c r="C11819" s="17">
        <f t="shared" si="1014"/>
        <v>44689</v>
      </c>
      <c r="D11819" s="16">
        <f t="shared" si="1015"/>
        <v>8</v>
      </c>
      <c r="E11819" s="55">
        <v>14322.5731546447</v>
      </c>
      <c r="F11819" s="18">
        <v>4266.5368056469997</v>
      </c>
      <c r="G11819" s="18">
        <v>12859.047500000002</v>
      </c>
      <c r="H11819" s="18">
        <v>0</v>
      </c>
      <c r="I11819" s="18">
        <v>0</v>
      </c>
      <c r="J11819" s="53">
        <v>102.16532258064517</v>
      </c>
      <c r="K11819" s="19">
        <f t="shared" si="1016"/>
        <v>31550.322782872347</v>
      </c>
    </row>
    <row r="11820" spans="1:11" x14ac:dyDescent="0.25">
      <c r="A11820" s="10">
        <f t="shared" si="1013"/>
        <v>5</v>
      </c>
      <c r="B11820" s="11">
        <f t="shared" si="1012"/>
        <v>2022</v>
      </c>
      <c r="C11820" s="12">
        <f t="shared" si="1014"/>
        <v>44689</v>
      </c>
      <c r="D11820" s="11">
        <f t="shared" si="1015"/>
        <v>9</v>
      </c>
      <c r="E11820" s="51">
        <v>15791.707881889701</v>
      </c>
      <c r="F11820" s="13">
        <v>4469.6411396358999</v>
      </c>
      <c r="G11820" s="13">
        <v>12673.483749999999</v>
      </c>
      <c r="H11820" s="13">
        <v>0</v>
      </c>
      <c r="I11820" s="13">
        <v>0</v>
      </c>
      <c r="J11820" s="49">
        <v>102.16532258064517</v>
      </c>
      <c r="K11820" s="14">
        <f t="shared" si="1016"/>
        <v>33036.998094106246</v>
      </c>
    </row>
    <row r="11821" spans="1:11" x14ac:dyDescent="0.25">
      <c r="A11821" s="15">
        <f t="shared" si="1013"/>
        <v>5</v>
      </c>
      <c r="B11821" s="16">
        <f t="shared" si="1012"/>
        <v>2022</v>
      </c>
      <c r="C11821" s="17">
        <f t="shared" si="1014"/>
        <v>44689</v>
      </c>
      <c r="D11821" s="16">
        <f t="shared" si="1015"/>
        <v>10</v>
      </c>
      <c r="E11821" s="55">
        <v>16947.2188554557</v>
      </c>
      <c r="F11821" s="18">
        <v>4836.4771519476999</v>
      </c>
      <c r="G11821" s="18">
        <v>12210.11375</v>
      </c>
      <c r="H11821" s="18">
        <v>0</v>
      </c>
      <c r="I11821" s="18">
        <v>0</v>
      </c>
      <c r="J11821" s="53">
        <v>102.16532258064517</v>
      </c>
      <c r="K11821" s="19">
        <f t="shared" si="1016"/>
        <v>34095.975079984048</v>
      </c>
    </row>
    <row r="11822" spans="1:11" x14ac:dyDescent="0.25">
      <c r="A11822" s="10">
        <f t="shared" si="1013"/>
        <v>5</v>
      </c>
      <c r="B11822" s="11">
        <f t="shared" si="1012"/>
        <v>2022</v>
      </c>
      <c r="C11822" s="12">
        <f t="shared" si="1014"/>
        <v>44689</v>
      </c>
      <c r="D11822" s="11">
        <f t="shared" si="1015"/>
        <v>11</v>
      </c>
      <c r="E11822" s="51">
        <v>17414.3442571265</v>
      </c>
      <c r="F11822" s="13">
        <v>5249.8478041683002</v>
      </c>
      <c r="G11822" s="13">
        <v>12639.268999999998</v>
      </c>
      <c r="H11822" s="13">
        <v>0</v>
      </c>
      <c r="I11822" s="13">
        <v>0</v>
      </c>
      <c r="J11822" s="49">
        <v>102.16532258064517</v>
      </c>
      <c r="K11822" s="14">
        <f t="shared" si="1016"/>
        <v>35405.626383875446</v>
      </c>
    </row>
    <row r="11823" spans="1:11" x14ac:dyDescent="0.25">
      <c r="A11823" s="15">
        <f t="shared" si="1013"/>
        <v>5</v>
      </c>
      <c r="B11823" s="16">
        <f t="shared" si="1012"/>
        <v>2022</v>
      </c>
      <c r="C11823" s="17">
        <f t="shared" si="1014"/>
        <v>44689</v>
      </c>
      <c r="D11823" s="16">
        <f t="shared" si="1015"/>
        <v>12</v>
      </c>
      <c r="E11823" s="55">
        <v>17625.302206163102</v>
      </c>
      <c r="F11823" s="18">
        <v>5416.9262906426002</v>
      </c>
      <c r="G11823" s="18">
        <v>13048.551500000001</v>
      </c>
      <c r="H11823" s="18">
        <v>0</v>
      </c>
      <c r="I11823" s="18">
        <v>0</v>
      </c>
      <c r="J11823" s="53">
        <v>102.16532258064517</v>
      </c>
      <c r="K11823" s="19">
        <f t="shared" si="1016"/>
        <v>36192.945319386352</v>
      </c>
    </row>
    <row r="11824" spans="1:11" x14ac:dyDescent="0.25">
      <c r="A11824" s="10">
        <f t="shared" si="1013"/>
        <v>5</v>
      </c>
      <c r="B11824" s="11">
        <f t="shared" si="1012"/>
        <v>2022</v>
      </c>
      <c r="C11824" s="12">
        <f t="shared" si="1014"/>
        <v>44689</v>
      </c>
      <c r="D11824" s="11">
        <f t="shared" si="1015"/>
        <v>13</v>
      </c>
      <c r="E11824" s="51">
        <v>17510.587918527599</v>
      </c>
      <c r="F11824" s="13">
        <v>5394.1328959652001</v>
      </c>
      <c r="G11824" s="13">
        <v>13145.162500000002</v>
      </c>
      <c r="H11824" s="13">
        <v>0</v>
      </c>
      <c r="I11824" s="13">
        <v>0</v>
      </c>
      <c r="J11824" s="49">
        <v>102.16532258064517</v>
      </c>
      <c r="K11824" s="14">
        <f t="shared" si="1016"/>
        <v>36152.048637073451</v>
      </c>
    </row>
    <row r="11825" spans="1:11" x14ac:dyDescent="0.25">
      <c r="A11825" s="15">
        <f t="shared" si="1013"/>
        <v>5</v>
      </c>
      <c r="B11825" s="16">
        <f t="shared" si="1012"/>
        <v>2022</v>
      </c>
      <c r="C11825" s="17">
        <f t="shared" si="1014"/>
        <v>44689</v>
      </c>
      <c r="D11825" s="16">
        <f t="shared" si="1015"/>
        <v>14</v>
      </c>
      <c r="E11825" s="55">
        <v>16875.063240137199</v>
      </c>
      <c r="F11825" s="18">
        <v>5363.7892968748001</v>
      </c>
      <c r="G11825" s="18">
        <v>12967.558499999999</v>
      </c>
      <c r="H11825" s="18">
        <v>0</v>
      </c>
      <c r="I11825" s="18">
        <v>0</v>
      </c>
      <c r="J11825" s="53">
        <v>102.16532258064517</v>
      </c>
      <c r="K11825" s="19">
        <f t="shared" si="1016"/>
        <v>35308.57635959264</v>
      </c>
    </row>
    <row r="11826" spans="1:11" x14ac:dyDescent="0.25">
      <c r="A11826" s="10">
        <f t="shared" si="1013"/>
        <v>5</v>
      </c>
      <c r="B11826" s="11">
        <f t="shared" si="1012"/>
        <v>2022</v>
      </c>
      <c r="C11826" s="12">
        <f t="shared" si="1014"/>
        <v>44689</v>
      </c>
      <c r="D11826" s="11">
        <f t="shared" si="1015"/>
        <v>15</v>
      </c>
      <c r="E11826" s="51">
        <v>16591.684950970401</v>
      </c>
      <c r="F11826" s="13">
        <v>5319.4728460255001</v>
      </c>
      <c r="G11826" s="13">
        <v>13248.710500000003</v>
      </c>
      <c r="H11826" s="13">
        <v>0</v>
      </c>
      <c r="I11826" s="13">
        <v>0</v>
      </c>
      <c r="J11826" s="49">
        <v>102.16532258064517</v>
      </c>
      <c r="K11826" s="14">
        <f t="shared" si="1016"/>
        <v>35262.033619576549</v>
      </c>
    </row>
    <row r="11827" spans="1:11" x14ac:dyDescent="0.25">
      <c r="A11827" s="15">
        <f t="shared" si="1013"/>
        <v>5</v>
      </c>
      <c r="B11827" s="16">
        <f t="shared" si="1012"/>
        <v>2022</v>
      </c>
      <c r="C11827" s="17">
        <f t="shared" si="1014"/>
        <v>44689</v>
      </c>
      <c r="D11827" s="16">
        <f t="shared" si="1015"/>
        <v>16</v>
      </c>
      <c r="E11827" s="55">
        <v>16800.684245821099</v>
      </c>
      <c r="F11827" s="18">
        <v>5250.1566733662003</v>
      </c>
      <c r="G11827" s="18">
        <v>13393.969499999999</v>
      </c>
      <c r="H11827" s="18">
        <v>0</v>
      </c>
      <c r="I11827" s="18">
        <v>0</v>
      </c>
      <c r="J11827" s="53">
        <v>102.16532258064517</v>
      </c>
      <c r="K11827" s="19">
        <f t="shared" si="1016"/>
        <v>35546.975741767943</v>
      </c>
    </row>
    <row r="11828" spans="1:11" x14ac:dyDescent="0.25">
      <c r="A11828" s="10">
        <f t="shared" si="1013"/>
        <v>5</v>
      </c>
      <c r="B11828" s="11">
        <f t="shared" si="1012"/>
        <v>2022</v>
      </c>
      <c r="C11828" s="12">
        <f t="shared" si="1014"/>
        <v>44689</v>
      </c>
      <c r="D11828" s="11">
        <f t="shared" si="1015"/>
        <v>17</v>
      </c>
      <c r="E11828" s="51">
        <v>17702.090601428299</v>
      </c>
      <c r="F11828" s="13">
        <v>5189.5518354224996</v>
      </c>
      <c r="G11828" s="13">
        <v>12875.573499999999</v>
      </c>
      <c r="H11828" s="13">
        <v>0</v>
      </c>
      <c r="I11828" s="13">
        <v>0</v>
      </c>
      <c r="J11828" s="49">
        <v>102.16532258064517</v>
      </c>
      <c r="K11828" s="14">
        <f t="shared" si="1016"/>
        <v>35869.381259431444</v>
      </c>
    </row>
    <row r="11829" spans="1:11" x14ac:dyDescent="0.25">
      <c r="A11829" s="15">
        <f t="shared" si="1013"/>
        <v>5</v>
      </c>
      <c r="B11829" s="16">
        <f t="shared" si="1012"/>
        <v>2022</v>
      </c>
      <c r="C11829" s="17">
        <f t="shared" si="1014"/>
        <v>44689</v>
      </c>
      <c r="D11829" s="16">
        <f t="shared" si="1015"/>
        <v>18</v>
      </c>
      <c r="E11829" s="55">
        <v>18701.681902525499</v>
      </c>
      <c r="F11829" s="18">
        <v>4962.8081359590997</v>
      </c>
      <c r="G11829" s="18">
        <v>12054.60325</v>
      </c>
      <c r="H11829" s="18">
        <v>0</v>
      </c>
      <c r="I11829" s="18">
        <v>0</v>
      </c>
      <c r="J11829" s="53">
        <v>102.16532258064517</v>
      </c>
      <c r="K11829" s="19">
        <f t="shared" si="1016"/>
        <v>35821.258611065241</v>
      </c>
    </row>
    <row r="11830" spans="1:11" x14ac:dyDescent="0.25">
      <c r="A11830" s="10">
        <f t="shared" si="1013"/>
        <v>5</v>
      </c>
      <c r="B11830" s="11">
        <f t="shared" si="1012"/>
        <v>2022</v>
      </c>
      <c r="C11830" s="12">
        <f t="shared" si="1014"/>
        <v>44689</v>
      </c>
      <c r="D11830" s="11">
        <f t="shared" si="1015"/>
        <v>19</v>
      </c>
      <c r="E11830" s="51">
        <v>18607.7202819505</v>
      </c>
      <c r="F11830" s="13">
        <v>4855.5259033786997</v>
      </c>
      <c r="G11830" s="13">
        <v>12102.400250000001</v>
      </c>
      <c r="H11830" s="13">
        <v>0</v>
      </c>
      <c r="I11830" s="13">
        <v>0</v>
      </c>
      <c r="J11830" s="49">
        <v>102.16532258064517</v>
      </c>
      <c r="K11830" s="14">
        <f t="shared" si="1016"/>
        <v>35667.811757909847</v>
      </c>
    </row>
    <row r="11831" spans="1:11" x14ac:dyDescent="0.25">
      <c r="A11831" s="15">
        <f t="shared" si="1013"/>
        <v>5</v>
      </c>
      <c r="B11831" s="16">
        <f t="shared" si="1012"/>
        <v>2022</v>
      </c>
      <c r="C11831" s="17">
        <f t="shared" si="1014"/>
        <v>44689</v>
      </c>
      <c r="D11831" s="16">
        <f t="shared" si="1015"/>
        <v>20</v>
      </c>
      <c r="E11831" s="55">
        <v>19124.8868313477</v>
      </c>
      <c r="F11831" s="18">
        <v>4725.7364671609002</v>
      </c>
      <c r="G11831" s="18">
        <v>12236.62275</v>
      </c>
      <c r="H11831" s="18">
        <v>164.81</v>
      </c>
      <c r="I11831" s="18">
        <v>62.585842598016143</v>
      </c>
      <c r="J11831" s="53">
        <v>102.16532258064517</v>
      </c>
      <c r="K11831" s="19">
        <f t="shared" si="1016"/>
        <v>36416.807213687258</v>
      </c>
    </row>
    <row r="11832" spans="1:11" x14ac:dyDescent="0.25">
      <c r="A11832" s="10">
        <f t="shared" si="1013"/>
        <v>5</v>
      </c>
      <c r="B11832" s="11">
        <f t="shared" si="1012"/>
        <v>2022</v>
      </c>
      <c r="C11832" s="12">
        <f t="shared" si="1014"/>
        <v>44689</v>
      </c>
      <c r="D11832" s="11">
        <f t="shared" si="1015"/>
        <v>21</v>
      </c>
      <c r="E11832" s="51">
        <v>20172.6566035871</v>
      </c>
      <c r="F11832" s="13">
        <v>4820.3119014833001</v>
      </c>
      <c r="G11832" s="13">
        <v>11981.606999999998</v>
      </c>
      <c r="H11832" s="13">
        <v>329.62</v>
      </c>
      <c r="I11832" s="13">
        <v>125.17168519603229</v>
      </c>
      <c r="J11832" s="49">
        <v>102.16532258064517</v>
      </c>
      <c r="K11832" s="14">
        <f t="shared" si="1016"/>
        <v>37531.532512847072</v>
      </c>
    </row>
    <row r="11833" spans="1:11" x14ac:dyDescent="0.25">
      <c r="A11833" s="15">
        <f t="shared" si="1013"/>
        <v>5</v>
      </c>
      <c r="B11833" s="16">
        <f t="shared" si="1012"/>
        <v>2022</v>
      </c>
      <c r="C11833" s="17">
        <f t="shared" si="1014"/>
        <v>44689</v>
      </c>
      <c r="D11833" s="16">
        <f t="shared" si="1015"/>
        <v>22</v>
      </c>
      <c r="E11833" s="55">
        <v>20081.250199647799</v>
      </c>
      <c r="F11833" s="18">
        <v>4892.0067889956999</v>
      </c>
      <c r="G11833" s="18">
        <v>11815.451499999999</v>
      </c>
      <c r="H11833" s="18">
        <v>329.62</v>
      </c>
      <c r="I11833" s="18">
        <v>125.17168519603229</v>
      </c>
      <c r="J11833" s="53">
        <v>102.16532258064517</v>
      </c>
      <c r="K11833" s="19">
        <f t="shared" si="1016"/>
        <v>37345.665496420173</v>
      </c>
    </row>
    <row r="11834" spans="1:11" x14ac:dyDescent="0.25">
      <c r="A11834" s="10">
        <f t="shared" si="1013"/>
        <v>5</v>
      </c>
      <c r="B11834" s="11">
        <f t="shared" si="1012"/>
        <v>2022</v>
      </c>
      <c r="C11834" s="12">
        <f t="shared" si="1014"/>
        <v>44689</v>
      </c>
      <c r="D11834" s="11">
        <f t="shared" si="1015"/>
        <v>23</v>
      </c>
      <c r="E11834" s="51">
        <v>17782.744186835102</v>
      </c>
      <c r="F11834" s="13">
        <v>4569.9990519305002</v>
      </c>
      <c r="G11834" s="13">
        <v>11770.835999999999</v>
      </c>
      <c r="H11834" s="13">
        <v>329.62</v>
      </c>
      <c r="I11834" s="13">
        <v>125.17168519603229</v>
      </c>
      <c r="J11834" s="49">
        <v>102.16532258064517</v>
      </c>
      <c r="K11834" s="14">
        <f t="shared" si="1016"/>
        <v>34680.536246542273</v>
      </c>
    </row>
    <row r="11835" spans="1:11" x14ac:dyDescent="0.25">
      <c r="A11835" s="15">
        <f t="shared" si="1013"/>
        <v>5</v>
      </c>
      <c r="B11835" s="16">
        <f t="shared" si="1012"/>
        <v>2022</v>
      </c>
      <c r="C11835" s="17">
        <f t="shared" si="1014"/>
        <v>44689</v>
      </c>
      <c r="D11835" s="16">
        <f t="shared" si="1015"/>
        <v>24</v>
      </c>
      <c r="E11835" s="55">
        <v>15037.367242951899</v>
      </c>
      <c r="F11835" s="18">
        <v>4356.8399739041997</v>
      </c>
      <c r="G11835" s="18">
        <v>11555.045250000001</v>
      </c>
      <c r="H11835" s="18">
        <v>329.62</v>
      </c>
      <c r="I11835" s="18">
        <v>125.17168519603229</v>
      </c>
      <c r="J11835" s="53">
        <v>102.16532258064517</v>
      </c>
      <c r="K11835" s="19">
        <f t="shared" si="1016"/>
        <v>31506.209474632778</v>
      </c>
    </row>
    <row r="11836" spans="1:11" x14ac:dyDescent="0.25">
      <c r="A11836" s="10">
        <f t="shared" si="1013"/>
        <v>5</v>
      </c>
      <c r="B11836" s="11">
        <f t="shared" si="1012"/>
        <v>2022</v>
      </c>
      <c r="C11836" s="12">
        <f t="shared" si="1014"/>
        <v>44690</v>
      </c>
      <c r="D11836" s="11">
        <f t="shared" si="1015"/>
        <v>1</v>
      </c>
      <c r="E11836" s="51">
        <v>12904.33732432</v>
      </c>
      <c r="F11836" s="13">
        <v>4264.0620205232999</v>
      </c>
      <c r="G11836" s="13">
        <v>11528.922999999999</v>
      </c>
      <c r="H11836" s="13">
        <v>329.62</v>
      </c>
      <c r="I11836" s="13">
        <v>125.17168519603229</v>
      </c>
      <c r="J11836" s="49">
        <v>102.16532258064517</v>
      </c>
      <c r="K11836" s="14">
        <f t="shared" si="1016"/>
        <v>29254.279352619975</v>
      </c>
    </row>
    <row r="11837" spans="1:11" x14ac:dyDescent="0.25">
      <c r="A11837" s="15">
        <f t="shared" si="1013"/>
        <v>5</v>
      </c>
      <c r="B11837" s="16">
        <f t="shared" si="1012"/>
        <v>2022</v>
      </c>
      <c r="C11837" s="17">
        <f t="shared" si="1014"/>
        <v>44690</v>
      </c>
      <c r="D11837" s="16">
        <f t="shared" si="1015"/>
        <v>2</v>
      </c>
      <c r="E11837" s="55">
        <v>11778.5454828487</v>
      </c>
      <c r="F11837" s="18">
        <v>4185.1148582692003</v>
      </c>
      <c r="G11837" s="18">
        <v>11782.322749999999</v>
      </c>
      <c r="H11837" s="18">
        <v>329.62</v>
      </c>
      <c r="I11837" s="18">
        <v>125.17168519603229</v>
      </c>
      <c r="J11837" s="53">
        <v>102.16532258064517</v>
      </c>
      <c r="K11837" s="19">
        <f t="shared" si="1016"/>
        <v>28302.940098894578</v>
      </c>
    </row>
    <row r="11838" spans="1:11" x14ac:dyDescent="0.25">
      <c r="A11838" s="10">
        <f t="shared" si="1013"/>
        <v>5</v>
      </c>
      <c r="B11838" s="11">
        <f t="shared" si="1012"/>
        <v>2022</v>
      </c>
      <c r="C11838" s="12">
        <f t="shared" si="1014"/>
        <v>44690</v>
      </c>
      <c r="D11838" s="11">
        <f t="shared" si="1015"/>
        <v>3</v>
      </c>
      <c r="E11838" s="51">
        <v>11204.8980844252</v>
      </c>
      <c r="F11838" s="13">
        <v>4184.7363245365996</v>
      </c>
      <c r="G11838" s="13">
        <v>11815.303250000001</v>
      </c>
      <c r="H11838" s="13">
        <v>329.62</v>
      </c>
      <c r="I11838" s="13">
        <v>125.17168519603229</v>
      </c>
      <c r="J11838" s="49">
        <v>102.16532258064517</v>
      </c>
      <c r="K11838" s="14">
        <f t="shared" si="1016"/>
        <v>27761.894666738477</v>
      </c>
    </row>
    <row r="11839" spans="1:11" x14ac:dyDescent="0.25">
      <c r="A11839" s="15">
        <f t="shared" si="1013"/>
        <v>5</v>
      </c>
      <c r="B11839" s="16">
        <f t="shared" si="1012"/>
        <v>2022</v>
      </c>
      <c r="C11839" s="17">
        <f t="shared" si="1014"/>
        <v>44690</v>
      </c>
      <c r="D11839" s="16">
        <f t="shared" si="1015"/>
        <v>4</v>
      </c>
      <c r="E11839" s="55">
        <v>11064.6752079203</v>
      </c>
      <c r="F11839" s="18">
        <v>4189.3086676477997</v>
      </c>
      <c r="G11839" s="18">
        <v>11927.326499999999</v>
      </c>
      <c r="H11839" s="18">
        <v>329.62</v>
      </c>
      <c r="I11839" s="18">
        <v>125.17168519603229</v>
      </c>
      <c r="J11839" s="53">
        <v>102.16532258064517</v>
      </c>
      <c r="K11839" s="19">
        <f t="shared" si="1016"/>
        <v>27738.267383344777</v>
      </c>
    </row>
    <row r="11840" spans="1:11" x14ac:dyDescent="0.25">
      <c r="A11840" s="10">
        <f t="shared" si="1013"/>
        <v>5</v>
      </c>
      <c r="B11840" s="11">
        <f t="shared" si="1012"/>
        <v>2022</v>
      </c>
      <c r="C11840" s="12">
        <f t="shared" si="1014"/>
        <v>44690</v>
      </c>
      <c r="D11840" s="11">
        <f t="shared" si="1015"/>
        <v>5</v>
      </c>
      <c r="E11840" s="51">
        <v>11286.0600672615</v>
      </c>
      <c r="F11840" s="13">
        <v>4264.4607945588004</v>
      </c>
      <c r="G11840" s="13">
        <v>12396.554750000001</v>
      </c>
      <c r="H11840" s="13">
        <v>329.62</v>
      </c>
      <c r="I11840" s="13">
        <v>125.17168519603229</v>
      </c>
      <c r="J11840" s="49">
        <v>102.16532258064517</v>
      </c>
      <c r="K11840" s="14">
        <f t="shared" si="1016"/>
        <v>28504.032619596976</v>
      </c>
    </row>
    <row r="11841" spans="1:11" x14ac:dyDescent="0.25">
      <c r="A11841" s="15">
        <f t="shared" si="1013"/>
        <v>5</v>
      </c>
      <c r="B11841" s="16">
        <f t="shared" si="1012"/>
        <v>2022</v>
      </c>
      <c r="C11841" s="17">
        <f t="shared" si="1014"/>
        <v>44690</v>
      </c>
      <c r="D11841" s="16">
        <f t="shared" si="1015"/>
        <v>6</v>
      </c>
      <c r="E11841" s="55">
        <v>12068.477973019701</v>
      </c>
      <c r="F11841" s="18">
        <v>4341.6708957103001</v>
      </c>
      <c r="G11841" s="18">
        <v>13840.885249999998</v>
      </c>
      <c r="H11841" s="18">
        <v>5.5380000000000003</v>
      </c>
      <c r="I11841" s="18">
        <v>2.1030301335344546</v>
      </c>
      <c r="J11841" s="53">
        <v>102.16532258064517</v>
      </c>
      <c r="K11841" s="19">
        <f t="shared" si="1016"/>
        <v>30360.840471444179</v>
      </c>
    </row>
    <row r="11842" spans="1:11" x14ac:dyDescent="0.25">
      <c r="A11842" s="10">
        <f t="shared" si="1013"/>
        <v>5</v>
      </c>
      <c r="B11842" s="11">
        <f t="shared" si="1012"/>
        <v>2022</v>
      </c>
      <c r="C11842" s="12">
        <f t="shared" si="1014"/>
        <v>44690</v>
      </c>
      <c r="D11842" s="11">
        <f t="shared" si="1015"/>
        <v>7</v>
      </c>
      <c r="E11842" s="51">
        <v>13434.6143759973</v>
      </c>
      <c r="F11842" s="13">
        <v>4484.8571624418</v>
      </c>
      <c r="G11842" s="13">
        <v>17027.394749999996</v>
      </c>
      <c r="H11842" s="13">
        <v>0</v>
      </c>
      <c r="I11842" s="13">
        <v>0</v>
      </c>
      <c r="J11842" s="49">
        <v>102.16532258064517</v>
      </c>
      <c r="K11842" s="14">
        <f t="shared" si="1016"/>
        <v>35049.031611019738</v>
      </c>
    </row>
    <row r="11843" spans="1:11" x14ac:dyDescent="0.25">
      <c r="A11843" s="15">
        <f t="shared" si="1013"/>
        <v>5</v>
      </c>
      <c r="B11843" s="16">
        <f t="shared" si="1012"/>
        <v>2022</v>
      </c>
      <c r="C11843" s="17">
        <f t="shared" si="1014"/>
        <v>44690</v>
      </c>
      <c r="D11843" s="16">
        <f t="shared" si="1015"/>
        <v>8</v>
      </c>
      <c r="E11843" s="55">
        <v>14524.3924935618</v>
      </c>
      <c r="F11843" s="18">
        <v>5163.1530686100004</v>
      </c>
      <c r="G11843" s="18">
        <v>18226.355249999997</v>
      </c>
      <c r="H11843" s="18">
        <v>0</v>
      </c>
      <c r="I11843" s="18">
        <v>0</v>
      </c>
      <c r="J11843" s="53">
        <v>102.16532258064517</v>
      </c>
      <c r="K11843" s="19">
        <f t="shared" si="1016"/>
        <v>38016.066134752436</v>
      </c>
    </row>
    <row r="11844" spans="1:11" x14ac:dyDescent="0.25">
      <c r="A11844" s="10">
        <f t="shared" si="1013"/>
        <v>5</v>
      </c>
      <c r="B11844" s="11">
        <f t="shared" si="1012"/>
        <v>2022</v>
      </c>
      <c r="C11844" s="12">
        <f t="shared" si="1014"/>
        <v>44690</v>
      </c>
      <c r="D11844" s="11">
        <f t="shared" si="1015"/>
        <v>9</v>
      </c>
      <c r="E11844" s="51">
        <v>14280.4131750991</v>
      </c>
      <c r="F11844" s="13">
        <v>5854.3889007888001</v>
      </c>
      <c r="G11844" s="13">
        <v>18906.973000000002</v>
      </c>
      <c r="H11844" s="13">
        <v>0</v>
      </c>
      <c r="I11844" s="13">
        <v>0</v>
      </c>
      <c r="J11844" s="49">
        <v>102.16532258064517</v>
      </c>
      <c r="K11844" s="14">
        <f t="shared" si="1016"/>
        <v>39143.940398468541</v>
      </c>
    </row>
    <row r="11845" spans="1:11" x14ac:dyDescent="0.25">
      <c r="A11845" s="15">
        <f t="shared" si="1013"/>
        <v>5</v>
      </c>
      <c r="B11845" s="16">
        <f t="shared" ref="B11845:B11908" si="1017">YEAR(C11845)</f>
        <v>2022</v>
      </c>
      <c r="C11845" s="17">
        <f t="shared" si="1014"/>
        <v>44690</v>
      </c>
      <c r="D11845" s="16">
        <f t="shared" si="1015"/>
        <v>10</v>
      </c>
      <c r="E11845" s="55">
        <v>13982.741854559899</v>
      </c>
      <c r="F11845" s="18">
        <v>6653.6525525464003</v>
      </c>
      <c r="G11845" s="18">
        <v>19446.827249999995</v>
      </c>
      <c r="H11845" s="18">
        <v>0</v>
      </c>
      <c r="I11845" s="18">
        <v>0</v>
      </c>
      <c r="J11845" s="53">
        <v>102.16532258064517</v>
      </c>
      <c r="K11845" s="19">
        <f t="shared" si="1016"/>
        <v>40185.38697968694</v>
      </c>
    </row>
    <row r="11846" spans="1:11" x14ac:dyDescent="0.25">
      <c r="A11846" s="10">
        <f t="shared" ref="A11846:A11909" si="1018">MONTH(C11846)</f>
        <v>5</v>
      </c>
      <c r="B11846" s="11">
        <f t="shared" si="1017"/>
        <v>2022</v>
      </c>
      <c r="C11846" s="12">
        <f t="shared" ref="C11846:C11909" si="1019">IF(D11846=1, C11845+1, C11845)</f>
        <v>44690</v>
      </c>
      <c r="D11846" s="11">
        <f t="shared" ref="D11846:D11909" si="1020">IF(D11845=24, 1, D11845+1)</f>
        <v>11</v>
      </c>
      <c r="E11846" s="51">
        <v>14006.7832189441</v>
      </c>
      <c r="F11846" s="13">
        <v>7098.8238060978001</v>
      </c>
      <c r="G11846" s="13">
        <v>19802.879499999999</v>
      </c>
      <c r="H11846" s="13">
        <v>0</v>
      </c>
      <c r="I11846" s="13">
        <v>0</v>
      </c>
      <c r="J11846" s="49">
        <v>102.16532258064517</v>
      </c>
      <c r="K11846" s="14">
        <f t="shared" ref="K11846:K11909" si="1021">SUM(E11846:J11846)</f>
        <v>41010.651847622539</v>
      </c>
    </row>
    <row r="11847" spans="1:11" x14ac:dyDescent="0.25">
      <c r="A11847" s="15">
        <f t="shared" si="1018"/>
        <v>5</v>
      </c>
      <c r="B11847" s="16">
        <f t="shared" si="1017"/>
        <v>2022</v>
      </c>
      <c r="C11847" s="17">
        <f t="shared" si="1019"/>
        <v>44690</v>
      </c>
      <c r="D11847" s="16">
        <f t="shared" si="1020"/>
        <v>12</v>
      </c>
      <c r="E11847" s="55">
        <v>14077.145901627</v>
      </c>
      <c r="F11847" s="18">
        <v>7230.1266576613998</v>
      </c>
      <c r="G11847" s="18">
        <v>19778.846249999995</v>
      </c>
      <c r="H11847" s="18">
        <v>0</v>
      </c>
      <c r="I11847" s="18">
        <v>0</v>
      </c>
      <c r="J11847" s="53">
        <v>102.16532258064517</v>
      </c>
      <c r="K11847" s="19">
        <f t="shared" si="1021"/>
        <v>41188.284131869041</v>
      </c>
    </row>
    <row r="11848" spans="1:11" x14ac:dyDescent="0.25">
      <c r="A11848" s="10">
        <f t="shared" si="1018"/>
        <v>5</v>
      </c>
      <c r="B11848" s="11">
        <f t="shared" si="1017"/>
        <v>2022</v>
      </c>
      <c r="C11848" s="12">
        <f t="shared" si="1019"/>
        <v>44690</v>
      </c>
      <c r="D11848" s="11">
        <f t="shared" si="1020"/>
        <v>13</v>
      </c>
      <c r="E11848" s="51">
        <v>14205.747632590201</v>
      </c>
      <c r="F11848" s="13">
        <v>7252.0718851636002</v>
      </c>
      <c r="G11848" s="13">
        <v>19574.980999999996</v>
      </c>
      <c r="H11848" s="13">
        <v>0</v>
      </c>
      <c r="I11848" s="13">
        <v>0</v>
      </c>
      <c r="J11848" s="49">
        <v>102.16532258064517</v>
      </c>
      <c r="K11848" s="14">
        <f t="shared" si="1021"/>
        <v>41134.965840334444</v>
      </c>
    </row>
    <row r="11849" spans="1:11" x14ac:dyDescent="0.25">
      <c r="A11849" s="15">
        <f t="shared" si="1018"/>
        <v>5</v>
      </c>
      <c r="B11849" s="16">
        <f t="shared" si="1017"/>
        <v>2022</v>
      </c>
      <c r="C11849" s="17">
        <f t="shared" si="1019"/>
        <v>44690</v>
      </c>
      <c r="D11849" s="16">
        <f t="shared" si="1020"/>
        <v>14</v>
      </c>
      <c r="E11849" s="55">
        <v>13935.019273453599</v>
      </c>
      <c r="F11849" s="18">
        <v>7263.6709784620998</v>
      </c>
      <c r="G11849" s="18">
        <v>18672.849749999994</v>
      </c>
      <c r="H11849" s="18">
        <v>0</v>
      </c>
      <c r="I11849" s="18">
        <v>0</v>
      </c>
      <c r="J11849" s="53">
        <v>102.16532258064517</v>
      </c>
      <c r="K11849" s="19">
        <f t="shared" si="1021"/>
        <v>39973.705324496339</v>
      </c>
    </row>
    <row r="11850" spans="1:11" x14ac:dyDescent="0.25">
      <c r="A11850" s="10">
        <f t="shared" si="1018"/>
        <v>5</v>
      </c>
      <c r="B11850" s="11">
        <f t="shared" si="1017"/>
        <v>2022</v>
      </c>
      <c r="C11850" s="12">
        <f t="shared" si="1019"/>
        <v>44690</v>
      </c>
      <c r="D11850" s="11">
        <f t="shared" si="1020"/>
        <v>15</v>
      </c>
      <c r="E11850" s="51">
        <v>13796.663601742899</v>
      </c>
      <c r="F11850" s="13">
        <v>7347.0472544534996</v>
      </c>
      <c r="G11850" s="13">
        <v>18080.123250000001</v>
      </c>
      <c r="H11850" s="13">
        <v>0</v>
      </c>
      <c r="I11850" s="13">
        <v>0</v>
      </c>
      <c r="J11850" s="49">
        <v>102.16532258064517</v>
      </c>
      <c r="K11850" s="14">
        <f t="shared" si="1021"/>
        <v>39325.999428777046</v>
      </c>
    </row>
    <row r="11851" spans="1:11" x14ac:dyDescent="0.25">
      <c r="A11851" s="15">
        <f t="shared" si="1018"/>
        <v>5</v>
      </c>
      <c r="B11851" s="16">
        <f t="shared" si="1017"/>
        <v>2022</v>
      </c>
      <c r="C11851" s="17">
        <f t="shared" si="1019"/>
        <v>44690</v>
      </c>
      <c r="D11851" s="16">
        <f t="shared" si="1020"/>
        <v>16</v>
      </c>
      <c r="E11851" s="55">
        <v>14440.5307818663</v>
      </c>
      <c r="F11851" s="18">
        <v>7284.2707300737002</v>
      </c>
      <c r="G11851" s="18">
        <v>17163.661000000004</v>
      </c>
      <c r="H11851" s="18">
        <v>0</v>
      </c>
      <c r="I11851" s="18">
        <v>0</v>
      </c>
      <c r="J11851" s="53">
        <v>102.16532258064517</v>
      </c>
      <c r="K11851" s="19">
        <f t="shared" si="1021"/>
        <v>38990.627834520645</v>
      </c>
    </row>
    <row r="11852" spans="1:11" x14ac:dyDescent="0.25">
      <c r="A11852" s="10">
        <f t="shared" si="1018"/>
        <v>5</v>
      </c>
      <c r="B11852" s="11">
        <f t="shared" si="1017"/>
        <v>2022</v>
      </c>
      <c r="C11852" s="12">
        <f t="shared" si="1019"/>
        <v>44690</v>
      </c>
      <c r="D11852" s="11">
        <f t="shared" si="1020"/>
        <v>17</v>
      </c>
      <c r="E11852" s="51">
        <v>16314.8923285117</v>
      </c>
      <c r="F11852" s="13">
        <v>7037.2368808836</v>
      </c>
      <c r="G11852" s="13">
        <v>16639.585500000001</v>
      </c>
      <c r="H11852" s="13">
        <v>0</v>
      </c>
      <c r="I11852" s="13">
        <v>0</v>
      </c>
      <c r="J11852" s="49">
        <v>102.16532258064517</v>
      </c>
      <c r="K11852" s="14">
        <f t="shared" si="1021"/>
        <v>40093.880031975947</v>
      </c>
    </row>
    <row r="11853" spans="1:11" x14ac:dyDescent="0.25">
      <c r="A11853" s="15">
        <f t="shared" si="1018"/>
        <v>5</v>
      </c>
      <c r="B11853" s="16">
        <f t="shared" si="1017"/>
        <v>2022</v>
      </c>
      <c r="C11853" s="17">
        <f t="shared" si="1019"/>
        <v>44690</v>
      </c>
      <c r="D11853" s="16">
        <f t="shared" si="1020"/>
        <v>18</v>
      </c>
      <c r="E11853" s="55">
        <v>18227.1536154159</v>
      </c>
      <c r="F11853" s="18">
        <v>6450.7669686171002</v>
      </c>
      <c r="G11853" s="18">
        <v>15741.610250000002</v>
      </c>
      <c r="H11853" s="18">
        <v>0</v>
      </c>
      <c r="I11853" s="18">
        <v>0</v>
      </c>
      <c r="J11853" s="53">
        <v>102.16532258064517</v>
      </c>
      <c r="K11853" s="19">
        <f t="shared" si="1021"/>
        <v>40521.696156613645</v>
      </c>
    </row>
    <row r="11854" spans="1:11" x14ac:dyDescent="0.25">
      <c r="A11854" s="10">
        <f t="shared" si="1018"/>
        <v>5</v>
      </c>
      <c r="B11854" s="11">
        <f t="shared" si="1017"/>
        <v>2022</v>
      </c>
      <c r="C11854" s="12">
        <f t="shared" si="1019"/>
        <v>44690</v>
      </c>
      <c r="D11854" s="11">
        <f t="shared" si="1020"/>
        <v>19</v>
      </c>
      <c r="E11854" s="51">
        <v>18241.722037527601</v>
      </c>
      <c r="F11854" s="13">
        <v>6014.7297131556998</v>
      </c>
      <c r="G11854" s="13">
        <v>15097.739749999999</v>
      </c>
      <c r="H11854" s="13">
        <v>0</v>
      </c>
      <c r="I11854" s="13">
        <v>0</v>
      </c>
      <c r="J11854" s="49">
        <v>102.16532258064517</v>
      </c>
      <c r="K11854" s="14">
        <f t="shared" si="1021"/>
        <v>39456.356823263945</v>
      </c>
    </row>
    <row r="11855" spans="1:11" x14ac:dyDescent="0.25">
      <c r="A11855" s="15">
        <f t="shared" si="1018"/>
        <v>5</v>
      </c>
      <c r="B11855" s="16">
        <f t="shared" si="1017"/>
        <v>2022</v>
      </c>
      <c r="C11855" s="17">
        <f t="shared" si="1019"/>
        <v>44690</v>
      </c>
      <c r="D11855" s="16">
        <f t="shared" si="1020"/>
        <v>20</v>
      </c>
      <c r="E11855" s="55">
        <v>18401.820870524101</v>
      </c>
      <c r="F11855" s="18">
        <v>5657.1215994349996</v>
      </c>
      <c r="G11855" s="18">
        <v>14740.369000000001</v>
      </c>
      <c r="H11855" s="18">
        <v>159.27199999999999</v>
      </c>
      <c r="I11855" s="18">
        <v>60.482812464481682</v>
      </c>
      <c r="J11855" s="53">
        <v>102.16532258064517</v>
      </c>
      <c r="K11855" s="19">
        <f t="shared" si="1021"/>
        <v>39121.231605004228</v>
      </c>
    </row>
    <row r="11856" spans="1:11" x14ac:dyDescent="0.25">
      <c r="A11856" s="10">
        <f t="shared" si="1018"/>
        <v>5</v>
      </c>
      <c r="B11856" s="11">
        <f t="shared" si="1017"/>
        <v>2022</v>
      </c>
      <c r="C11856" s="12">
        <f t="shared" si="1019"/>
        <v>44690</v>
      </c>
      <c r="D11856" s="11">
        <f t="shared" si="1020"/>
        <v>21</v>
      </c>
      <c r="E11856" s="51">
        <v>19294.495639529101</v>
      </c>
      <c r="F11856" s="13">
        <v>5560.5381316773</v>
      </c>
      <c r="G11856" s="13">
        <v>14081.872499999998</v>
      </c>
      <c r="H11856" s="13">
        <v>329.62</v>
      </c>
      <c r="I11856" s="13">
        <v>125.17168519603229</v>
      </c>
      <c r="J11856" s="49">
        <v>102.16532258064517</v>
      </c>
      <c r="K11856" s="14">
        <f t="shared" si="1021"/>
        <v>39493.863278983074</v>
      </c>
    </row>
    <row r="11857" spans="1:11" x14ac:dyDescent="0.25">
      <c r="A11857" s="15">
        <f t="shared" si="1018"/>
        <v>5</v>
      </c>
      <c r="B11857" s="16">
        <f t="shared" si="1017"/>
        <v>2022</v>
      </c>
      <c r="C11857" s="17">
        <f t="shared" si="1019"/>
        <v>44690</v>
      </c>
      <c r="D11857" s="16">
        <f t="shared" si="1020"/>
        <v>22</v>
      </c>
      <c r="E11857" s="55">
        <v>19287.8021861085</v>
      </c>
      <c r="F11857" s="18">
        <v>5235.0767897331998</v>
      </c>
      <c r="G11857" s="18">
        <v>13452.0805</v>
      </c>
      <c r="H11857" s="18">
        <v>329.62</v>
      </c>
      <c r="I11857" s="18">
        <v>125.17168519603229</v>
      </c>
      <c r="J11857" s="53">
        <v>102.16532258064517</v>
      </c>
      <c r="K11857" s="19">
        <f t="shared" si="1021"/>
        <v>38531.916483618377</v>
      </c>
    </row>
    <row r="11858" spans="1:11" x14ac:dyDescent="0.25">
      <c r="A11858" s="10">
        <f t="shared" si="1018"/>
        <v>5</v>
      </c>
      <c r="B11858" s="11">
        <f t="shared" si="1017"/>
        <v>2022</v>
      </c>
      <c r="C11858" s="12">
        <f t="shared" si="1019"/>
        <v>44690</v>
      </c>
      <c r="D11858" s="11">
        <f t="shared" si="1020"/>
        <v>23</v>
      </c>
      <c r="E11858" s="51">
        <v>17040.074553067701</v>
      </c>
      <c r="F11858" s="13">
        <v>4742.1673912250999</v>
      </c>
      <c r="G11858" s="13">
        <v>12706.287999999999</v>
      </c>
      <c r="H11858" s="13">
        <v>329.62</v>
      </c>
      <c r="I11858" s="13">
        <v>125.17168519603229</v>
      </c>
      <c r="J11858" s="49">
        <v>102.16532258064517</v>
      </c>
      <c r="K11858" s="14">
        <f t="shared" si="1021"/>
        <v>35045.486952069477</v>
      </c>
    </row>
    <row r="11859" spans="1:11" x14ac:dyDescent="0.25">
      <c r="A11859" s="15">
        <f t="shared" si="1018"/>
        <v>5</v>
      </c>
      <c r="B11859" s="16">
        <f t="shared" si="1017"/>
        <v>2022</v>
      </c>
      <c r="C11859" s="17">
        <f t="shared" si="1019"/>
        <v>44690</v>
      </c>
      <c r="D11859" s="16">
        <f t="shared" si="1020"/>
        <v>24</v>
      </c>
      <c r="E11859" s="55">
        <v>14434.3466350774</v>
      </c>
      <c r="F11859" s="18">
        <v>4422.4758175894003</v>
      </c>
      <c r="G11859" s="18">
        <v>12287.500499999998</v>
      </c>
      <c r="H11859" s="18">
        <v>329.62</v>
      </c>
      <c r="I11859" s="18">
        <v>125.17168519603229</v>
      </c>
      <c r="J11859" s="53">
        <v>102.16532258064517</v>
      </c>
      <c r="K11859" s="19">
        <f t="shared" si="1021"/>
        <v>31701.279960443473</v>
      </c>
    </row>
    <row r="11860" spans="1:11" x14ac:dyDescent="0.25">
      <c r="A11860" s="10">
        <f t="shared" si="1018"/>
        <v>5</v>
      </c>
      <c r="B11860" s="11">
        <f t="shared" si="1017"/>
        <v>2022</v>
      </c>
      <c r="C11860" s="12">
        <f t="shared" si="1019"/>
        <v>44691</v>
      </c>
      <c r="D11860" s="11">
        <f t="shared" si="1020"/>
        <v>1</v>
      </c>
      <c r="E11860" s="51">
        <v>12441.54935759</v>
      </c>
      <c r="F11860" s="13">
        <v>4275.8486448876001</v>
      </c>
      <c r="G11860" s="13">
        <v>12122.89075</v>
      </c>
      <c r="H11860" s="13">
        <v>329.62</v>
      </c>
      <c r="I11860" s="13">
        <v>125.17168519603229</v>
      </c>
      <c r="J11860" s="49">
        <v>102.16532258064517</v>
      </c>
      <c r="K11860" s="14">
        <f t="shared" si="1021"/>
        <v>29397.245760254278</v>
      </c>
    </row>
    <row r="11861" spans="1:11" x14ac:dyDescent="0.25">
      <c r="A11861" s="15">
        <f t="shared" si="1018"/>
        <v>5</v>
      </c>
      <c r="B11861" s="16">
        <f t="shared" si="1017"/>
        <v>2022</v>
      </c>
      <c r="C11861" s="17">
        <f t="shared" si="1019"/>
        <v>44691</v>
      </c>
      <c r="D11861" s="16">
        <f t="shared" si="1020"/>
        <v>2</v>
      </c>
      <c r="E11861" s="55">
        <v>11319.7442765093</v>
      </c>
      <c r="F11861" s="18">
        <v>4157.9224465099996</v>
      </c>
      <c r="G11861" s="18">
        <v>12100.609750000001</v>
      </c>
      <c r="H11861" s="18">
        <v>329.62</v>
      </c>
      <c r="I11861" s="18">
        <v>125.17168519603229</v>
      </c>
      <c r="J11861" s="53">
        <v>102.16532258064517</v>
      </c>
      <c r="K11861" s="19">
        <f t="shared" si="1021"/>
        <v>28135.233480795978</v>
      </c>
    </row>
    <row r="11862" spans="1:11" x14ac:dyDescent="0.25">
      <c r="A11862" s="10">
        <f t="shared" si="1018"/>
        <v>5</v>
      </c>
      <c r="B11862" s="11">
        <f t="shared" si="1017"/>
        <v>2022</v>
      </c>
      <c r="C11862" s="12">
        <f t="shared" si="1019"/>
        <v>44691</v>
      </c>
      <c r="D11862" s="11">
        <f t="shared" si="1020"/>
        <v>3</v>
      </c>
      <c r="E11862" s="51">
        <v>10767.6438977536</v>
      </c>
      <c r="F11862" s="13">
        <v>4117.1138682786004</v>
      </c>
      <c r="G11862" s="13">
        <v>12014.546499999999</v>
      </c>
      <c r="H11862" s="13">
        <v>329.62</v>
      </c>
      <c r="I11862" s="13">
        <v>125.17168519603229</v>
      </c>
      <c r="J11862" s="49">
        <v>102.16532258064517</v>
      </c>
      <c r="K11862" s="14">
        <f t="shared" si="1021"/>
        <v>27456.261273808876</v>
      </c>
    </row>
    <row r="11863" spans="1:11" x14ac:dyDescent="0.25">
      <c r="A11863" s="15">
        <f t="shared" si="1018"/>
        <v>5</v>
      </c>
      <c r="B11863" s="16">
        <f t="shared" si="1017"/>
        <v>2022</v>
      </c>
      <c r="C11863" s="17">
        <f t="shared" si="1019"/>
        <v>44691</v>
      </c>
      <c r="D11863" s="16">
        <f t="shared" si="1020"/>
        <v>4</v>
      </c>
      <c r="E11863" s="55">
        <v>10534.479763831399</v>
      </c>
      <c r="F11863" s="18">
        <v>4120.6709791499998</v>
      </c>
      <c r="G11863" s="18">
        <v>12105.518249999999</v>
      </c>
      <c r="H11863" s="18">
        <v>329.62</v>
      </c>
      <c r="I11863" s="18">
        <v>125.17168519603229</v>
      </c>
      <c r="J11863" s="53">
        <v>102.16532258064517</v>
      </c>
      <c r="K11863" s="19">
        <f t="shared" si="1021"/>
        <v>27317.626000758075</v>
      </c>
    </row>
    <row r="11864" spans="1:11" x14ac:dyDescent="0.25">
      <c r="A11864" s="10">
        <f t="shared" si="1018"/>
        <v>5</v>
      </c>
      <c r="B11864" s="11">
        <f t="shared" si="1017"/>
        <v>2022</v>
      </c>
      <c r="C11864" s="12">
        <f t="shared" si="1019"/>
        <v>44691</v>
      </c>
      <c r="D11864" s="11">
        <f t="shared" si="1020"/>
        <v>5</v>
      </c>
      <c r="E11864" s="51">
        <v>10651.691661381201</v>
      </c>
      <c r="F11864" s="13">
        <v>4204.0566395474998</v>
      </c>
      <c r="G11864" s="13">
        <v>12853.933999999999</v>
      </c>
      <c r="H11864" s="13">
        <v>329.62</v>
      </c>
      <c r="I11864" s="13">
        <v>125.17168519603229</v>
      </c>
      <c r="J11864" s="49">
        <v>102.16532258064517</v>
      </c>
      <c r="K11864" s="14">
        <f t="shared" si="1021"/>
        <v>28266.639308705377</v>
      </c>
    </row>
    <row r="11865" spans="1:11" x14ac:dyDescent="0.25">
      <c r="A11865" s="15">
        <f t="shared" si="1018"/>
        <v>5</v>
      </c>
      <c r="B11865" s="16">
        <f t="shared" si="1017"/>
        <v>2022</v>
      </c>
      <c r="C11865" s="17">
        <f t="shared" si="1019"/>
        <v>44691</v>
      </c>
      <c r="D11865" s="16">
        <f t="shared" si="1020"/>
        <v>6</v>
      </c>
      <c r="E11865" s="55">
        <v>11202.8119236533</v>
      </c>
      <c r="F11865" s="18">
        <v>4242.5591871204997</v>
      </c>
      <c r="G11865" s="18">
        <v>14326.986999999999</v>
      </c>
      <c r="H11865" s="18">
        <v>0</v>
      </c>
      <c r="I11865" s="18">
        <v>0</v>
      </c>
      <c r="J11865" s="53">
        <v>102.16532258064517</v>
      </c>
      <c r="K11865" s="19">
        <f t="shared" si="1021"/>
        <v>29874.523433354443</v>
      </c>
    </row>
    <row r="11866" spans="1:11" x14ac:dyDescent="0.25">
      <c r="A11866" s="10">
        <f t="shared" si="1018"/>
        <v>5</v>
      </c>
      <c r="B11866" s="11">
        <f t="shared" si="1017"/>
        <v>2022</v>
      </c>
      <c r="C11866" s="12">
        <f t="shared" si="1019"/>
        <v>44691</v>
      </c>
      <c r="D11866" s="11">
        <f t="shared" si="1020"/>
        <v>7</v>
      </c>
      <c r="E11866" s="51">
        <v>12595.3273644457</v>
      </c>
      <c r="F11866" s="13">
        <v>4353.1089850719</v>
      </c>
      <c r="G11866" s="13">
        <v>16598.625250000001</v>
      </c>
      <c r="H11866" s="13">
        <v>0</v>
      </c>
      <c r="I11866" s="13">
        <v>0</v>
      </c>
      <c r="J11866" s="49">
        <v>102.16532258064517</v>
      </c>
      <c r="K11866" s="14">
        <f t="shared" si="1021"/>
        <v>33649.226922098249</v>
      </c>
    </row>
    <row r="11867" spans="1:11" x14ac:dyDescent="0.25">
      <c r="A11867" s="15">
        <f t="shared" si="1018"/>
        <v>5</v>
      </c>
      <c r="B11867" s="16">
        <f t="shared" si="1017"/>
        <v>2022</v>
      </c>
      <c r="C11867" s="17">
        <f t="shared" si="1019"/>
        <v>44691</v>
      </c>
      <c r="D11867" s="16">
        <f t="shared" si="1020"/>
        <v>8</v>
      </c>
      <c r="E11867" s="55">
        <v>13629.9966405709</v>
      </c>
      <c r="F11867" s="18">
        <v>4998.6534280419</v>
      </c>
      <c r="G11867" s="18">
        <v>17829.204750000001</v>
      </c>
      <c r="H11867" s="18">
        <v>0</v>
      </c>
      <c r="I11867" s="18">
        <v>0</v>
      </c>
      <c r="J11867" s="53">
        <v>102.16532258064517</v>
      </c>
      <c r="K11867" s="19">
        <f t="shared" si="1021"/>
        <v>36560.020141193447</v>
      </c>
    </row>
    <row r="11868" spans="1:11" x14ac:dyDescent="0.25">
      <c r="A11868" s="10">
        <f t="shared" si="1018"/>
        <v>5</v>
      </c>
      <c r="B11868" s="11">
        <f t="shared" si="1017"/>
        <v>2022</v>
      </c>
      <c r="C11868" s="12">
        <f t="shared" si="1019"/>
        <v>44691</v>
      </c>
      <c r="D11868" s="11">
        <f t="shared" si="1020"/>
        <v>9</v>
      </c>
      <c r="E11868" s="51">
        <v>13588.829755643501</v>
      </c>
      <c r="F11868" s="13">
        <v>5956.1128310258</v>
      </c>
      <c r="G11868" s="13">
        <v>18586.859249999998</v>
      </c>
      <c r="H11868" s="13">
        <v>0</v>
      </c>
      <c r="I11868" s="13">
        <v>0</v>
      </c>
      <c r="J11868" s="49">
        <v>102.16532258064517</v>
      </c>
      <c r="K11868" s="14">
        <f t="shared" si="1021"/>
        <v>38233.967159249944</v>
      </c>
    </row>
    <row r="11869" spans="1:11" x14ac:dyDescent="0.25">
      <c r="A11869" s="15">
        <f t="shared" si="1018"/>
        <v>5</v>
      </c>
      <c r="B11869" s="16">
        <f t="shared" si="1017"/>
        <v>2022</v>
      </c>
      <c r="C11869" s="17">
        <f t="shared" si="1019"/>
        <v>44691</v>
      </c>
      <c r="D11869" s="16">
        <f t="shared" si="1020"/>
        <v>10</v>
      </c>
      <c r="E11869" s="55">
        <v>13637.9873468406</v>
      </c>
      <c r="F11869" s="18">
        <v>6677.8710181280003</v>
      </c>
      <c r="G11869" s="18">
        <v>18843.509750000005</v>
      </c>
      <c r="H11869" s="18">
        <v>0</v>
      </c>
      <c r="I11869" s="18">
        <v>0</v>
      </c>
      <c r="J11869" s="53">
        <v>102.16532258064517</v>
      </c>
      <c r="K11869" s="19">
        <f t="shared" si="1021"/>
        <v>39261.533437549246</v>
      </c>
    </row>
    <row r="11870" spans="1:11" x14ac:dyDescent="0.25">
      <c r="A11870" s="10">
        <f t="shared" si="1018"/>
        <v>5</v>
      </c>
      <c r="B11870" s="11">
        <f t="shared" si="1017"/>
        <v>2022</v>
      </c>
      <c r="C11870" s="12">
        <f t="shared" si="1019"/>
        <v>44691</v>
      </c>
      <c r="D11870" s="11">
        <f t="shared" si="1020"/>
        <v>11</v>
      </c>
      <c r="E11870" s="51">
        <v>13799.381712218001</v>
      </c>
      <c r="F11870" s="13">
        <v>7285.6618597174001</v>
      </c>
      <c r="G11870" s="13">
        <v>18948.696</v>
      </c>
      <c r="H11870" s="13">
        <v>0</v>
      </c>
      <c r="I11870" s="13">
        <v>0</v>
      </c>
      <c r="J11870" s="49">
        <v>102.16532258064517</v>
      </c>
      <c r="K11870" s="14">
        <f t="shared" si="1021"/>
        <v>40135.904894516039</v>
      </c>
    </row>
    <row r="11871" spans="1:11" x14ac:dyDescent="0.25">
      <c r="A11871" s="15">
        <f t="shared" si="1018"/>
        <v>5</v>
      </c>
      <c r="B11871" s="16">
        <f t="shared" si="1017"/>
        <v>2022</v>
      </c>
      <c r="C11871" s="17">
        <f t="shared" si="1019"/>
        <v>44691</v>
      </c>
      <c r="D11871" s="16">
        <f t="shared" si="1020"/>
        <v>12</v>
      </c>
      <c r="E11871" s="55">
        <v>13976.654934681599</v>
      </c>
      <c r="F11871" s="18">
        <v>7400.6740668724997</v>
      </c>
      <c r="G11871" s="18">
        <v>19542.273000000001</v>
      </c>
      <c r="H11871" s="18">
        <v>0</v>
      </c>
      <c r="I11871" s="18">
        <v>0</v>
      </c>
      <c r="J11871" s="53">
        <v>102.16532258064517</v>
      </c>
      <c r="K11871" s="19">
        <f t="shared" si="1021"/>
        <v>41021.767324134744</v>
      </c>
    </row>
    <row r="11872" spans="1:11" x14ac:dyDescent="0.25">
      <c r="A11872" s="10">
        <f t="shared" si="1018"/>
        <v>5</v>
      </c>
      <c r="B11872" s="11">
        <f t="shared" si="1017"/>
        <v>2022</v>
      </c>
      <c r="C11872" s="12">
        <f t="shared" si="1019"/>
        <v>44691</v>
      </c>
      <c r="D11872" s="11">
        <f t="shared" si="1020"/>
        <v>13</v>
      </c>
      <c r="E11872" s="51">
        <v>14054.6376937717</v>
      </c>
      <c r="F11872" s="13">
        <v>7601.7074221187004</v>
      </c>
      <c r="G11872" s="13">
        <v>19449.480749999999</v>
      </c>
      <c r="H11872" s="13">
        <v>0</v>
      </c>
      <c r="I11872" s="13">
        <v>0</v>
      </c>
      <c r="J11872" s="49">
        <v>102.16532258064517</v>
      </c>
      <c r="K11872" s="14">
        <f t="shared" si="1021"/>
        <v>41207.991188471038</v>
      </c>
    </row>
    <row r="11873" spans="1:11" x14ac:dyDescent="0.25">
      <c r="A11873" s="15">
        <f t="shared" si="1018"/>
        <v>5</v>
      </c>
      <c r="B11873" s="16">
        <f t="shared" si="1017"/>
        <v>2022</v>
      </c>
      <c r="C11873" s="17">
        <f t="shared" si="1019"/>
        <v>44691</v>
      </c>
      <c r="D11873" s="16">
        <f t="shared" si="1020"/>
        <v>14</v>
      </c>
      <c r="E11873" s="55">
        <v>13955.4458764796</v>
      </c>
      <c r="F11873" s="18">
        <v>7780.4865603218996</v>
      </c>
      <c r="G11873" s="18">
        <v>19170.223749999997</v>
      </c>
      <c r="H11873" s="18">
        <v>0</v>
      </c>
      <c r="I11873" s="18">
        <v>0</v>
      </c>
      <c r="J11873" s="53">
        <v>102.16532258064517</v>
      </c>
      <c r="K11873" s="19">
        <f t="shared" si="1021"/>
        <v>41008.321509382142</v>
      </c>
    </row>
    <row r="11874" spans="1:11" x14ac:dyDescent="0.25">
      <c r="A11874" s="10">
        <f t="shared" si="1018"/>
        <v>5</v>
      </c>
      <c r="B11874" s="11">
        <f t="shared" si="1017"/>
        <v>2022</v>
      </c>
      <c r="C11874" s="12">
        <f t="shared" si="1019"/>
        <v>44691</v>
      </c>
      <c r="D11874" s="11">
        <f t="shared" si="1020"/>
        <v>15</v>
      </c>
      <c r="E11874" s="51">
        <v>13993.1420199849</v>
      </c>
      <c r="F11874" s="13">
        <v>7875.6779532793998</v>
      </c>
      <c r="G11874" s="13">
        <v>18749.901750000001</v>
      </c>
      <c r="H11874" s="13">
        <v>0</v>
      </c>
      <c r="I11874" s="13">
        <v>0</v>
      </c>
      <c r="J11874" s="49">
        <v>102.16532258064517</v>
      </c>
      <c r="K11874" s="14">
        <f t="shared" si="1021"/>
        <v>40720.887045844946</v>
      </c>
    </row>
    <row r="11875" spans="1:11" x14ac:dyDescent="0.25">
      <c r="A11875" s="15">
        <f t="shared" si="1018"/>
        <v>5</v>
      </c>
      <c r="B11875" s="16">
        <f t="shared" si="1017"/>
        <v>2022</v>
      </c>
      <c r="C11875" s="17">
        <f t="shared" si="1019"/>
        <v>44691</v>
      </c>
      <c r="D11875" s="16">
        <f t="shared" si="1020"/>
        <v>16</v>
      </c>
      <c r="E11875" s="55">
        <v>14768.1662652389</v>
      </c>
      <c r="F11875" s="18">
        <v>7919.8647468538002</v>
      </c>
      <c r="G11875" s="18">
        <v>17995.958999999995</v>
      </c>
      <c r="H11875" s="18">
        <v>0</v>
      </c>
      <c r="I11875" s="18">
        <v>0</v>
      </c>
      <c r="J11875" s="53">
        <v>102.16532258064517</v>
      </c>
      <c r="K11875" s="19">
        <f t="shared" si="1021"/>
        <v>40786.155334673342</v>
      </c>
    </row>
    <row r="11876" spans="1:11" x14ac:dyDescent="0.25">
      <c r="A11876" s="10">
        <f t="shared" si="1018"/>
        <v>5</v>
      </c>
      <c r="B11876" s="11">
        <f t="shared" si="1017"/>
        <v>2022</v>
      </c>
      <c r="C11876" s="12">
        <f t="shared" si="1019"/>
        <v>44691</v>
      </c>
      <c r="D11876" s="11">
        <f t="shared" si="1020"/>
        <v>17</v>
      </c>
      <c r="E11876" s="51">
        <v>17040.6289877731</v>
      </c>
      <c r="F11876" s="13">
        <v>7550.3362455402003</v>
      </c>
      <c r="G11876" s="13">
        <v>17191.481</v>
      </c>
      <c r="H11876" s="13">
        <v>0</v>
      </c>
      <c r="I11876" s="13">
        <v>0</v>
      </c>
      <c r="J11876" s="49">
        <v>102.16532258064517</v>
      </c>
      <c r="K11876" s="14">
        <f t="shared" si="1021"/>
        <v>41884.611555893942</v>
      </c>
    </row>
    <row r="11877" spans="1:11" x14ac:dyDescent="0.25">
      <c r="A11877" s="15">
        <f t="shared" si="1018"/>
        <v>5</v>
      </c>
      <c r="B11877" s="16">
        <f t="shared" si="1017"/>
        <v>2022</v>
      </c>
      <c r="C11877" s="17">
        <f t="shared" si="1019"/>
        <v>44691</v>
      </c>
      <c r="D11877" s="16">
        <f t="shared" si="1020"/>
        <v>18</v>
      </c>
      <c r="E11877" s="55">
        <v>18846.783471736398</v>
      </c>
      <c r="F11877" s="18">
        <v>6792.1034797228003</v>
      </c>
      <c r="G11877" s="18">
        <v>16512.74525</v>
      </c>
      <c r="H11877" s="18">
        <v>0</v>
      </c>
      <c r="I11877" s="18">
        <v>0</v>
      </c>
      <c r="J11877" s="53">
        <v>102.16532258064517</v>
      </c>
      <c r="K11877" s="19">
        <f t="shared" si="1021"/>
        <v>42253.797524039845</v>
      </c>
    </row>
    <row r="11878" spans="1:11" x14ac:dyDescent="0.25">
      <c r="A11878" s="10">
        <f t="shared" si="1018"/>
        <v>5</v>
      </c>
      <c r="B11878" s="11">
        <f t="shared" si="1017"/>
        <v>2022</v>
      </c>
      <c r="C11878" s="12">
        <f t="shared" si="1019"/>
        <v>44691</v>
      </c>
      <c r="D11878" s="11">
        <f t="shared" si="1020"/>
        <v>19</v>
      </c>
      <c r="E11878" s="51">
        <v>18945.505088007601</v>
      </c>
      <c r="F11878" s="13">
        <v>6371.5652744649997</v>
      </c>
      <c r="G11878" s="13">
        <v>15538.941000000003</v>
      </c>
      <c r="H11878" s="13">
        <v>0</v>
      </c>
      <c r="I11878" s="13">
        <v>0</v>
      </c>
      <c r="J11878" s="49">
        <v>102.16532258064517</v>
      </c>
      <c r="K11878" s="14">
        <f t="shared" si="1021"/>
        <v>40958.176685053251</v>
      </c>
    </row>
    <row r="11879" spans="1:11" x14ac:dyDescent="0.25">
      <c r="A11879" s="15">
        <f t="shared" si="1018"/>
        <v>5</v>
      </c>
      <c r="B11879" s="16">
        <f t="shared" si="1017"/>
        <v>2022</v>
      </c>
      <c r="C11879" s="17">
        <f t="shared" si="1019"/>
        <v>44691</v>
      </c>
      <c r="D11879" s="16">
        <f t="shared" si="1020"/>
        <v>20</v>
      </c>
      <c r="E11879" s="55">
        <v>19174.8914624428</v>
      </c>
      <c r="F11879" s="18">
        <v>5833.6387016133003</v>
      </c>
      <c r="G11879" s="18">
        <v>15207.779750000002</v>
      </c>
      <c r="H11879" s="18">
        <v>153.86699999999999</v>
      </c>
      <c r="I11879" s="18">
        <v>58.430288471748987</v>
      </c>
      <c r="J11879" s="53">
        <v>102.16532258064517</v>
      </c>
      <c r="K11879" s="19">
        <f t="shared" si="1021"/>
        <v>40530.772525108492</v>
      </c>
    </row>
    <row r="11880" spans="1:11" x14ac:dyDescent="0.25">
      <c r="A11880" s="10">
        <f t="shared" si="1018"/>
        <v>5</v>
      </c>
      <c r="B11880" s="11">
        <f t="shared" si="1017"/>
        <v>2022</v>
      </c>
      <c r="C11880" s="12">
        <f t="shared" si="1019"/>
        <v>44691</v>
      </c>
      <c r="D11880" s="11">
        <f t="shared" si="1020"/>
        <v>21</v>
      </c>
      <c r="E11880" s="51">
        <v>19828.198491691201</v>
      </c>
      <c r="F11880" s="13">
        <v>5637.7071993364998</v>
      </c>
      <c r="G11880" s="13">
        <v>14294.157999999999</v>
      </c>
      <c r="H11880" s="13">
        <v>329.62</v>
      </c>
      <c r="I11880" s="13">
        <v>125.17168519603229</v>
      </c>
      <c r="J11880" s="49">
        <v>102.16532258064517</v>
      </c>
      <c r="K11880" s="14">
        <f t="shared" si="1021"/>
        <v>40317.020698804372</v>
      </c>
    </row>
    <row r="11881" spans="1:11" x14ac:dyDescent="0.25">
      <c r="A11881" s="15">
        <f t="shared" si="1018"/>
        <v>5</v>
      </c>
      <c r="B11881" s="16">
        <f t="shared" si="1017"/>
        <v>2022</v>
      </c>
      <c r="C11881" s="17">
        <f t="shared" si="1019"/>
        <v>44691</v>
      </c>
      <c r="D11881" s="16">
        <f t="shared" si="1020"/>
        <v>22</v>
      </c>
      <c r="E11881" s="55">
        <v>19766.926376914998</v>
      </c>
      <c r="F11881" s="18">
        <v>5287.4586941317002</v>
      </c>
      <c r="G11881" s="18">
        <v>13775.778249999999</v>
      </c>
      <c r="H11881" s="18">
        <v>329.62</v>
      </c>
      <c r="I11881" s="18">
        <v>125.17168519603229</v>
      </c>
      <c r="J11881" s="53">
        <v>102.16532258064517</v>
      </c>
      <c r="K11881" s="19">
        <f t="shared" si="1021"/>
        <v>39387.120328823374</v>
      </c>
    </row>
    <row r="11882" spans="1:11" x14ac:dyDescent="0.25">
      <c r="A11882" s="10">
        <f t="shared" si="1018"/>
        <v>5</v>
      </c>
      <c r="B11882" s="11">
        <f t="shared" si="1017"/>
        <v>2022</v>
      </c>
      <c r="C11882" s="12">
        <f t="shared" si="1019"/>
        <v>44691</v>
      </c>
      <c r="D11882" s="11">
        <f t="shared" si="1020"/>
        <v>23</v>
      </c>
      <c r="E11882" s="51">
        <v>17769.6300504518</v>
      </c>
      <c r="F11882" s="13">
        <v>4842.1574657757001</v>
      </c>
      <c r="G11882" s="13">
        <v>13063.682000000001</v>
      </c>
      <c r="H11882" s="13">
        <v>329.62</v>
      </c>
      <c r="I11882" s="13">
        <v>125.17168519603229</v>
      </c>
      <c r="J11882" s="49">
        <v>102.16532258064517</v>
      </c>
      <c r="K11882" s="14">
        <f t="shared" si="1021"/>
        <v>36232.426524004179</v>
      </c>
    </row>
    <row r="11883" spans="1:11" x14ac:dyDescent="0.25">
      <c r="A11883" s="15">
        <f t="shared" si="1018"/>
        <v>5</v>
      </c>
      <c r="B11883" s="16">
        <f t="shared" si="1017"/>
        <v>2022</v>
      </c>
      <c r="C11883" s="17">
        <f t="shared" si="1019"/>
        <v>44691</v>
      </c>
      <c r="D11883" s="16">
        <f t="shared" si="1020"/>
        <v>24</v>
      </c>
      <c r="E11883" s="55">
        <v>15060.495761983801</v>
      </c>
      <c r="F11883" s="18">
        <v>4440.0886594946996</v>
      </c>
      <c r="G11883" s="18">
        <v>12503.622000000001</v>
      </c>
      <c r="H11883" s="18">
        <v>329.62</v>
      </c>
      <c r="I11883" s="18">
        <v>125.17168519603229</v>
      </c>
      <c r="J11883" s="53">
        <v>102.16532258064517</v>
      </c>
      <c r="K11883" s="19">
        <f t="shared" si="1021"/>
        <v>32561.163429255175</v>
      </c>
    </row>
    <row r="11884" spans="1:11" x14ac:dyDescent="0.25">
      <c r="A11884" s="10">
        <f t="shared" si="1018"/>
        <v>5</v>
      </c>
      <c r="B11884" s="11">
        <f t="shared" si="1017"/>
        <v>2022</v>
      </c>
      <c r="C11884" s="12">
        <f t="shared" si="1019"/>
        <v>44692</v>
      </c>
      <c r="D11884" s="11">
        <f t="shared" si="1020"/>
        <v>1</v>
      </c>
      <c r="E11884" s="51">
        <v>12832.5411399368</v>
      </c>
      <c r="F11884" s="13">
        <v>4246.7821501156996</v>
      </c>
      <c r="G11884" s="13">
        <v>12299.549499999997</v>
      </c>
      <c r="H11884" s="13">
        <v>329.62</v>
      </c>
      <c r="I11884" s="13">
        <v>125.17168519603229</v>
      </c>
      <c r="J11884" s="49">
        <v>102.16532258064517</v>
      </c>
      <c r="K11884" s="14">
        <f t="shared" si="1021"/>
        <v>29935.829797829174</v>
      </c>
    </row>
    <row r="11885" spans="1:11" x14ac:dyDescent="0.25">
      <c r="A11885" s="15">
        <f t="shared" si="1018"/>
        <v>5</v>
      </c>
      <c r="B11885" s="16">
        <f t="shared" si="1017"/>
        <v>2022</v>
      </c>
      <c r="C11885" s="17">
        <f t="shared" si="1019"/>
        <v>44692</v>
      </c>
      <c r="D11885" s="16">
        <f t="shared" si="1020"/>
        <v>2</v>
      </c>
      <c r="E11885" s="55">
        <v>11662.7380385055</v>
      </c>
      <c r="F11885" s="18">
        <v>4132.7328620900998</v>
      </c>
      <c r="G11885" s="18">
        <v>12306.639750000004</v>
      </c>
      <c r="H11885" s="18">
        <v>329.62</v>
      </c>
      <c r="I11885" s="18">
        <v>125.17168519603229</v>
      </c>
      <c r="J11885" s="53">
        <v>102.16532258064517</v>
      </c>
      <c r="K11885" s="19">
        <f t="shared" si="1021"/>
        <v>28659.067658372282</v>
      </c>
    </row>
    <row r="11886" spans="1:11" x14ac:dyDescent="0.25">
      <c r="A11886" s="10">
        <f t="shared" si="1018"/>
        <v>5</v>
      </c>
      <c r="B11886" s="11">
        <f t="shared" si="1017"/>
        <v>2022</v>
      </c>
      <c r="C11886" s="12">
        <f t="shared" si="1019"/>
        <v>44692</v>
      </c>
      <c r="D11886" s="11">
        <f t="shared" si="1020"/>
        <v>3</v>
      </c>
      <c r="E11886" s="51">
        <v>11012.0567894547</v>
      </c>
      <c r="F11886" s="13">
        <v>4099.2998572131</v>
      </c>
      <c r="G11886" s="13">
        <v>12371.126250000001</v>
      </c>
      <c r="H11886" s="13">
        <v>329.62</v>
      </c>
      <c r="I11886" s="13">
        <v>125.17168519603229</v>
      </c>
      <c r="J11886" s="49">
        <v>102.16532258064517</v>
      </c>
      <c r="K11886" s="14">
        <f t="shared" si="1021"/>
        <v>28039.43990444448</v>
      </c>
    </row>
    <row r="11887" spans="1:11" x14ac:dyDescent="0.25">
      <c r="A11887" s="15">
        <f t="shared" si="1018"/>
        <v>5</v>
      </c>
      <c r="B11887" s="16">
        <f t="shared" si="1017"/>
        <v>2022</v>
      </c>
      <c r="C11887" s="17">
        <f t="shared" si="1019"/>
        <v>44692</v>
      </c>
      <c r="D11887" s="16">
        <f t="shared" si="1020"/>
        <v>4</v>
      </c>
      <c r="E11887" s="55">
        <v>10618.276492712001</v>
      </c>
      <c r="F11887" s="18">
        <v>4067.7070745266001</v>
      </c>
      <c r="G11887" s="18">
        <v>12443.230250000001</v>
      </c>
      <c r="H11887" s="18">
        <v>329.62</v>
      </c>
      <c r="I11887" s="18">
        <v>125.17168519603229</v>
      </c>
      <c r="J11887" s="53">
        <v>102.16532258064517</v>
      </c>
      <c r="K11887" s="19">
        <f t="shared" si="1021"/>
        <v>27686.170825015277</v>
      </c>
    </row>
    <row r="11888" spans="1:11" x14ac:dyDescent="0.25">
      <c r="A11888" s="10">
        <f t="shared" si="1018"/>
        <v>5</v>
      </c>
      <c r="B11888" s="11">
        <f t="shared" si="1017"/>
        <v>2022</v>
      </c>
      <c r="C11888" s="12">
        <f t="shared" si="1019"/>
        <v>44692</v>
      </c>
      <c r="D11888" s="11">
        <f t="shared" si="1020"/>
        <v>5</v>
      </c>
      <c r="E11888" s="51">
        <v>10636.1991949323</v>
      </c>
      <c r="F11888" s="13">
        <v>4120.0281827360996</v>
      </c>
      <c r="G11888" s="13">
        <v>12788.134500000002</v>
      </c>
      <c r="H11888" s="13">
        <v>324.08199999999999</v>
      </c>
      <c r="I11888" s="13">
        <v>123.06865506249783</v>
      </c>
      <c r="J11888" s="49">
        <v>102.16532258064517</v>
      </c>
      <c r="K11888" s="14">
        <f t="shared" si="1021"/>
        <v>28093.677855311544</v>
      </c>
    </row>
    <row r="11889" spans="1:11" x14ac:dyDescent="0.25">
      <c r="A11889" s="15">
        <f t="shared" si="1018"/>
        <v>5</v>
      </c>
      <c r="B11889" s="16">
        <f t="shared" si="1017"/>
        <v>2022</v>
      </c>
      <c r="C11889" s="17">
        <f t="shared" si="1019"/>
        <v>44692</v>
      </c>
      <c r="D11889" s="16">
        <f t="shared" si="1020"/>
        <v>6</v>
      </c>
      <c r="E11889" s="55">
        <v>11173.5202932632</v>
      </c>
      <c r="F11889" s="18">
        <v>4161.6192681884004</v>
      </c>
      <c r="G11889" s="18">
        <v>13913.991000000002</v>
      </c>
      <c r="H11889" s="18">
        <v>0</v>
      </c>
      <c r="I11889" s="18">
        <v>0</v>
      </c>
      <c r="J11889" s="53">
        <v>102.16532258064517</v>
      </c>
      <c r="K11889" s="19">
        <f t="shared" si="1021"/>
        <v>29351.295884032246</v>
      </c>
    </row>
    <row r="11890" spans="1:11" x14ac:dyDescent="0.25">
      <c r="A11890" s="10">
        <f t="shared" si="1018"/>
        <v>5</v>
      </c>
      <c r="B11890" s="11">
        <f t="shared" si="1017"/>
        <v>2022</v>
      </c>
      <c r="C11890" s="12">
        <f t="shared" si="1019"/>
        <v>44692</v>
      </c>
      <c r="D11890" s="11">
        <f t="shared" si="1020"/>
        <v>7</v>
      </c>
      <c r="E11890" s="51">
        <v>12434.420865169801</v>
      </c>
      <c r="F11890" s="13">
        <v>4245.5389520722001</v>
      </c>
      <c r="G11890" s="13">
        <v>16015.852999999999</v>
      </c>
      <c r="H11890" s="13">
        <v>0</v>
      </c>
      <c r="I11890" s="13">
        <v>0</v>
      </c>
      <c r="J11890" s="49">
        <v>102.16532258064517</v>
      </c>
      <c r="K11890" s="14">
        <f t="shared" si="1021"/>
        <v>32797.978139822648</v>
      </c>
    </row>
    <row r="11891" spans="1:11" x14ac:dyDescent="0.25">
      <c r="A11891" s="15">
        <f t="shared" si="1018"/>
        <v>5</v>
      </c>
      <c r="B11891" s="16">
        <f t="shared" si="1017"/>
        <v>2022</v>
      </c>
      <c r="C11891" s="17">
        <f t="shared" si="1019"/>
        <v>44692</v>
      </c>
      <c r="D11891" s="16">
        <f t="shared" si="1020"/>
        <v>8</v>
      </c>
      <c r="E11891" s="55">
        <v>13544.0059067079</v>
      </c>
      <c r="F11891" s="18">
        <v>4978.1028574182001</v>
      </c>
      <c r="G11891" s="18">
        <v>16858.804250000001</v>
      </c>
      <c r="H11891" s="18">
        <v>0</v>
      </c>
      <c r="I11891" s="18">
        <v>0</v>
      </c>
      <c r="J11891" s="53">
        <v>102.16532258064517</v>
      </c>
      <c r="K11891" s="19">
        <f t="shared" si="1021"/>
        <v>35483.078336706742</v>
      </c>
    </row>
    <row r="11892" spans="1:11" x14ac:dyDescent="0.25">
      <c r="A11892" s="10">
        <f t="shared" si="1018"/>
        <v>5</v>
      </c>
      <c r="B11892" s="11">
        <f t="shared" si="1017"/>
        <v>2022</v>
      </c>
      <c r="C11892" s="12">
        <f t="shared" si="1019"/>
        <v>44692</v>
      </c>
      <c r="D11892" s="11">
        <f t="shared" si="1020"/>
        <v>9</v>
      </c>
      <c r="E11892" s="51">
        <v>13688.123784773101</v>
      </c>
      <c r="F11892" s="13">
        <v>5831.9027740566999</v>
      </c>
      <c r="G11892" s="13">
        <v>17825.448500000002</v>
      </c>
      <c r="H11892" s="13">
        <v>0</v>
      </c>
      <c r="I11892" s="13">
        <v>0</v>
      </c>
      <c r="J11892" s="49">
        <v>102.16532258064517</v>
      </c>
      <c r="K11892" s="14">
        <f t="shared" si="1021"/>
        <v>37447.640381410449</v>
      </c>
    </row>
    <row r="11893" spans="1:11" x14ac:dyDescent="0.25">
      <c r="A11893" s="15">
        <f t="shared" si="1018"/>
        <v>5</v>
      </c>
      <c r="B11893" s="16">
        <f t="shared" si="1017"/>
        <v>2022</v>
      </c>
      <c r="C11893" s="17">
        <f t="shared" si="1019"/>
        <v>44692</v>
      </c>
      <c r="D11893" s="16">
        <f t="shared" si="1020"/>
        <v>10</v>
      </c>
      <c r="E11893" s="55">
        <v>13644.267099966801</v>
      </c>
      <c r="F11893" s="18">
        <v>6822.9151869244997</v>
      </c>
      <c r="G11893" s="18">
        <v>18553.332000000002</v>
      </c>
      <c r="H11893" s="18">
        <v>0</v>
      </c>
      <c r="I11893" s="18">
        <v>0</v>
      </c>
      <c r="J11893" s="53">
        <v>102.16532258064517</v>
      </c>
      <c r="K11893" s="19">
        <f t="shared" si="1021"/>
        <v>39122.679609471947</v>
      </c>
    </row>
    <row r="11894" spans="1:11" x14ac:dyDescent="0.25">
      <c r="A11894" s="10">
        <f t="shared" si="1018"/>
        <v>5</v>
      </c>
      <c r="B11894" s="11">
        <f t="shared" si="1017"/>
        <v>2022</v>
      </c>
      <c r="C11894" s="12">
        <f t="shared" si="1019"/>
        <v>44692</v>
      </c>
      <c r="D11894" s="11">
        <f t="shared" si="1020"/>
        <v>11</v>
      </c>
      <c r="E11894" s="51">
        <v>14023.6836800151</v>
      </c>
      <c r="F11894" s="13">
        <v>7476.5436544063996</v>
      </c>
      <c r="G11894" s="13">
        <v>18800.916000000001</v>
      </c>
      <c r="H11894" s="13">
        <v>0</v>
      </c>
      <c r="I11894" s="13">
        <v>0</v>
      </c>
      <c r="J11894" s="49">
        <v>102.16532258064517</v>
      </c>
      <c r="K11894" s="14">
        <f t="shared" si="1021"/>
        <v>40403.308657002148</v>
      </c>
    </row>
    <row r="11895" spans="1:11" x14ac:dyDescent="0.25">
      <c r="A11895" s="15">
        <f t="shared" si="1018"/>
        <v>5</v>
      </c>
      <c r="B11895" s="16">
        <f t="shared" si="1017"/>
        <v>2022</v>
      </c>
      <c r="C11895" s="17">
        <f t="shared" si="1019"/>
        <v>44692</v>
      </c>
      <c r="D11895" s="16">
        <f t="shared" si="1020"/>
        <v>12</v>
      </c>
      <c r="E11895" s="55">
        <v>14415.649601523201</v>
      </c>
      <c r="F11895" s="18">
        <v>7882.3139221994998</v>
      </c>
      <c r="G11895" s="18">
        <v>19288.441000000003</v>
      </c>
      <c r="H11895" s="18">
        <v>0</v>
      </c>
      <c r="I11895" s="18">
        <v>0</v>
      </c>
      <c r="J11895" s="53">
        <v>102.16532258064517</v>
      </c>
      <c r="K11895" s="19">
        <f t="shared" si="1021"/>
        <v>41688.569846303348</v>
      </c>
    </row>
    <row r="11896" spans="1:11" x14ac:dyDescent="0.25">
      <c r="A11896" s="10">
        <f t="shared" si="1018"/>
        <v>5</v>
      </c>
      <c r="B11896" s="11">
        <f t="shared" si="1017"/>
        <v>2022</v>
      </c>
      <c r="C11896" s="12">
        <f t="shared" si="1019"/>
        <v>44692</v>
      </c>
      <c r="D11896" s="11">
        <f t="shared" si="1020"/>
        <v>13</v>
      </c>
      <c r="E11896" s="51">
        <v>14842.6619256915</v>
      </c>
      <c r="F11896" s="13">
        <v>8056.3620033036004</v>
      </c>
      <c r="G11896" s="13">
        <v>19246.594000000001</v>
      </c>
      <c r="H11896" s="13">
        <v>0</v>
      </c>
      <c r="I11896" s="13">
        <v>0</v>
      </c>
      <c r="J11896" s="49">
        <v>102.16532258064517</v>
      </c>
      <c r="K11896" s="14">
        <f t="shared" si="1021"/>
        <v>42247.78325157574</v>
      </c>
    </row>
    <row r="11897" spans="1:11" x14ac:dyDescent="0.25">
      <c r="A11897" s="15">
        <f t="shared" si="1018"/>
        <v>5</v>
      </c>
      <c r="B11897" s="16">
        <f t="shared" si="1017"/>
        <v>2022</v>
      </c>
      <c r="C11897" s="17">
        <f t="shared" si="1019"/>
        <v>44692</v>
      </c>
      <c r="D11897" s="16">
        <f t="shared" si="1020"/>
        <v>14</v>
      </c>
      <c r="E11897" s="55">
        <v>14987.791966295799</v>
      </c>
      <c r="F11897" s="18">
        <v>8371.7584845026995</v>
      </c>
      <c r="G11897" s="18">
        <v>19309.758750000005</v>
      </c>
      <c r="H11897" s="18">
        <v>0</v>
      </c>
      <c r="I11897" s="18">
        <v>0</v>
      </c>
      <c r="J11897" s="53">
        <v>102.16532258064517</v>
      </c>
      <c r="K11897" s="19">
        <f t="shared" si="1021"/>
        <v>42771.474523379147</v>
      </c>
    </row>
    <row r="11898" spans="1:11" x14ac:dyDescent="0.25">
      <c r="A11898" s="10">
        <f t="shared" si="1018"/>
        <v>5</v>
      </c>
      <c r="B11898" s="11">
        <f t="shared" si="1017"/>
        <v>2022</v>
      </c>
      <c r="C11898" s="12">
        <f t="shared" si="1019"/>
        <v>44692</v>
      </c>
      <c r="D11898" s="11">
        <f t="shared" si="1020"/>
        <v>15</v>
      </c>
      <c r="E11898" s="51">
        <v>15373.125303901499</v>
      </c>
      <c r="F11898" s="13">
        <v>8361.5585783376991</v>
      </c>
      <c r="G11898" s="13">
        <v>18912.195749999995</v>
      </c>
      <c r="H11898" s="13">
        <v>0</v>
      </c>
      <c r="I11898" s="13">
        <v>0</v>
      </c>
      <c r="J11898" s="49">
        <v>102.16532258064517</v>
      </c>
      <c r="K11898" s="14">
        <f t="shared" si="1021"/>
        <v>42749.044954819838</v>
      </c>
    </row>
    <row r="11899" spans="1:11" x14ac:dyDescent="0.25">
      <c r="A11899" s="15">
        <f t="shared" si="1018"/>
        <v>5</v>
      </c>
      <c r="B11899" s="16">
        <f t="shared" si="1017"/>
        <v>2022</v>
      </c>
      <c r="C11899" s="17">
        <f t="shared" si="1019"/>
        <v>44692</v>
      </c>
      <c r="D11899" s="16">
        <f t="shared" si="1020"/>
        <v>16</v>
      </c>
      <c r="E11899" s="55">
        <v>16669.242470382698</v>
      </c>
      <c r="F11899" s="18">
        <v>8329.1504050372005</v>
      </c>
      <c r="G11899" s="18">
        <v>18442.85975</v>
      </c>
      <c r="H11899" s="18">
        <v>0</v>
      </c>
      <c r="I11899" s="18">
        <v>0</v>
      </c>
      <c r="J11899" s="53">
        <v>102.16532258064517</v>
      </c>
      <c r="K11899" s="19">
        <f t="shared" si="1021"/>
        <v>43543.417948000548</v>
      </c>
    </row>
    <row r="11900" spans="1:11" x14ac:dyDescent="0.25">
      <c r="A11900" s="10">
        <f t="shared" si="1018"/>
        <v>5</v>
      </c>
      <c r="B11900" s="11">
        <f t="shared" si="1017"/>
        <v>2022</v>
      </c>
      <c r="C11900" s="12">
        <f t="shared" si="1019"/>
        <v>44692</v>
      </c>
      <c r="D11900" s="11">
        <f t="shared" si="1020"/>
        <v>17</v>
      </c>
      <c r="E11900" s="51">
        <v>19102.1134829656</v>
      </c>
      <c r="F11900" s="13">
        <v>8030.7253898300996</v>
      </c>
      <c r="G11900" s="13">
        <v>18125.861500000006</v>
      </c>
      <c r="H11900" s="13">
        <v>0</v>
      </c>
      <c r="I11900" s="13">
        <v>0</v>
      </c>
      <c r="J11900" s="49">
        <v>102.16532258064517</v>
      </c>
      <c r="K11900" s="14">
        <f t="shared" si="1021"/>
        <v>45360.865695376349</v>
      </c>
    </row>
    <row r="11901" spans="1:11" x14ac:dyDescent="0.25">
      <c r="A11901" s="15">
        <f t="shared" si="1018"/>
        <v>5</v>
      </c>
      <c r="B11901" s="16">
        <f t="shared" si="1017"/>
        <v>2022</v>
      </c>
      <c r="C11901" s="17">
        <f t="shared" si="1019"/>
        <v>44692</v>
      </c>
      <c r="D11901" s="16">
        <f t="shared" si="1020"/>
        <v>18</v>
      </c>
      <c r="E11901" s="55">
        <v>21449.0705706482</v>
      </c>
      <c r="F11901" s="18">
        <v>7448.6423462347002</v>
      </c>
      <c r="G11901" s="18">
        <v>17236.186249999999</v>
      </c>
      <c r="H11901" s="18">
        <v>0</v>
      </c>
      <c r="I11901" s="18">
        <v>0</v>
      </c>
      <c r="J11901" s="53">
        <v>102.16532258064517</v>
      </c>
      <c r="K11901" s="19">
        <f t="shared" si="1021"/>
        <v>46236.064489463541</v>
      </c>
    </row>
    <row r="11902" spans="1:11" x14ac:dyDescent="0.25">
      <c r="A11902" s="10">
        <f t="shared" si="1018"/>
        <v>5</v>
      </c>
      <c r="B11902" s="11">
        <f t="shared" si="1017"/>
        <v>2022</v>
      </c>
      <c r="C11902" s="12">
        <f t="shared" si="1019"/>
        <v>44692</v>
      </c>
      <c r="D11902" s="11">
        <f t="shared" si="1020"/>
        <v>19</v>
      </c>
      <c r="E11902" s="51">
        <v>21803.998762386</v>
      </c>
      <c r="F11902" s="13">
        <v>6981.6485323818997</v>
      </c>
      <c r="G11902" s="13">
        <v>16452.022250000002</v>
      </c>
      <c r="H11902" s="13">
        <v>0</v>
      </c>
      <c r="I11902" s="13">
        <v>0</v>
      </c>
      <c r="J11902" s="49">
        <v>102.16532258064517</v>
      </c>
      <c r="K11902" s="14">
        <f t="shared" si="1021"/>
        <v>45339.834867348545</v>
      </c>
    </row>
    <row r="11903" spans="1:11" x14ac:dyDescent="0.25">
      <c r="A11903" s="15">
        <f t="shared" si="1018"/>
        <v>5</v>
      </c>
      <c r="B11903" s="16">
        <f t="shared" si="1017"/>
        <v>2022</v>
      </c>
      <c r="C11903" s="17">
        <f t="shared" si="1019"/>
        <v>44692</v>
      </c>
      <c r="D11903" s="16">
        <f t="shared" si="1020"/>
        <v>20</v>
      </c>
      <c r="E11903" s="55">
        <v>22045.4644665665</v>
      </c>
      <c r="F11903" s="18">
        <v>6451.1272899242003</v>
      </c>
      <c r="G11903" s="18">
        <v>15912.465750000001</v>
      </c>
      <c r="H11903" s="18">
        <v>148.32900000000001</v>
      </c>
      <c r="I11903" s="18">
        <v>56.327258338214534</v>
      </c>
      <c r="J11903" s="53">
        <v>102.16532258064517</v>
      </c>
      <c r="K11903" s="19">
        <f t="shared" si="1021"/>
        <v>44715.879087409558</v>
      </c>
    </row>
    <row r="11904" spans="1:11" x14ac:dyDescent="0.25">
      <c r="A11904" s="10">
        <f t="shared" si="1018"/>
        <v>5</v>
      </c>
      <c r="B11904" s="11">
        <f t="shared" si="1017"/>
        <v>2022</v>
      </c>
      <c r="C11904" s="12">
        <f t="shared" si="1019"/>
        <v>44692</v>
      </c>
      <c r="D11904" s="11">
        <f t="shared" si="1020"/>
        <v>21</v>
      </c>
      <c r="E11904" s="51">
        <v>22776.100726115001</v>
      </c>
      <c r="F11904" s="13">
        <v>6240.2824450074004</v>
      </c>
      <c r="G11904" s="13">
        <v>14654.901</v>
      </c>
      <c r="H11904" s="13">
        <v>329.62</v>
      </c>
      <c r="I11904" s="13">
        <v>125.17168519603229</v>
      </c>
      <c r="J11904" s="49">
        <v>102.16532258064517</v>
      </c>
      <c r="K11904" s="14">
        <f t="shared" si="1021"/>
        <v>44228.241178899079</v>
      </c>
    </row>
    <row r="11905" spans="1:11" x14ac:dyDescent="0.25">
      <c r="A11905" s="15">
        <f t="shared" si="1018"/>
        <v>5</v>
      </c>
      <c r="B11905" s="16">
        <f t="shared" si="1017"/>
        <v>2022</v>
      </c>
      <c r="C11905" s="17">
        <f t="shared" si="1019"/>
        <v>44692</v>
      </c>
      <c r="D11905" s="16">
        <f t="shared" si="1020"/>
        <v>22</v>
      </c>
      <c r="E11905" s="55">
        <v>22535.948257795299</v>
      </c>
      <c r="F11905" s="18">
        <v>5774.7019967387996</v>
      </c>
      <c r="G11905" s="18">
        <v>14029.702250000002</v>
      </c>
      <c r="H11905" s="18">
        <v>329.62</v>
      </c>
      <c r="I11905" s="18">
        <v>125.17168519603229</v>
      </c>
      <c r="J11905" s="53">
        <v>102.16532258064517</v>
      </c>
      <c r="K11905" s="19">
        <f t="shared" si="1021"/>
        <v>42897.309512310778</v>
      </c>
    </row>
    <row r="11906" spans="1:11" x14ac:dyDescent="0.25">
      <c r="A11906" s="10">
        <f t="shared" si="1018"/>
        <v>5</v>
      </c>
      <c r="B11906" s="11">
        <f t="shared" si="1017"/>
        <v>2022</v>
      </c>
      <c r="C11906" s="12">
        <f t="shared" si="1019"/>
        <v>44692</v>
      </c>
      <c r="D11906" s="11">
        <f t="shared" si="1020"/>
        <v>23</v>
      </c>
      <c r="E11906" s="51">
        <v>19990.091632299602</v>
      </c>
      <c r="F11906" s="13">
        <v>5057.1298554430005</v>
      </c>
      <c r="G11906" s="13">
        <v>13331.079000000002</v>
      </c>
      <c r="H11906" s="13">
        <v>329.62</v>
      </c>
      <c r="I11906" s="13">
        <v>125.17168519603229</v>
      </c>
      <c r="J11906" s="49">
        <v>102.16532258064517</v>
      </c>
      <c r="K11906" s="14">
        <f t="shared" si="1021"/>
        <v>38935.257495519276</v>
      </c>
    </row>
    <row r="11907" spans="1:11" x14ac:dyDescent="0.25">
      <c r="A11907" s="15">
        <f t="shared" si="1018"/>
        <v>5</v>
      </c>
      <c r="B11907" s="16">
        <f t="shared" si="1017"/>
        <v>2022</v>
      </c>
      <c r="C11907" s="17">
        <f t="shared" si="1019"/>
        <v>44692</v>
      </c>
      <c r="D11907" s="16">
        <f t="shared" si="1020"/>
        <v>24</v>
      </c>
      <c r="E11907" s="55">
        <v>16858.4672820577</v>
      </c>
      <c r="F11907" s="18">
        <v>4637.6630762228997</v>
      </c>
      <c r="G11907" s="18">
        <v>12969.286750000001</v>
      </c>
      <c r="H11907" s="18">
        <v>329.62</v>
      </c>
      <c r="I11907" s="18">
        <v>125.17168519603229</v>
      </c>
      <c r="J11907" s="53">
        <v>102.16532258064517</v>
      </c>
      <c r="K11907" s="19">
        <f t="shared" si="1021"/>
        <v>35022.374116057275</v>
      </c>
    </row>
    <row r="11908" spans="1:11" x14ac:dyDescent="0.25">
      <c r="A11908" s="10">
        <f t="shared" si="1018"/>
        <v>5</v>
      </c>
      <c r="B11908" s="11">
        <f t="shared" si="1017"/>
        <v>2022</v>
      </c>
      <c r="C11908" s="12">
        <f t="shared" si="1019"/>
        <v>44693</v>
      </c>
      <c r="D11908" s="11">
        <f t="shared" si="1020"/>
        <v>1</v>
      </c>
      <c r="E11908" s="51">
        <v>14399.3215995625</v>
      </c>
      <c r="F11908" s="13">
        <v>4485.9650783018997</v>
      </c>
      <c r="G11908" s="13">
        <v>12624.507249999999</v>
      </c>
      <c r="H11908" s="13">
        <v>329.62</v>
      </c>
      <c r="I11908" s="13">
        <v>125.17168519603229</v>
      </c>
      <c r="J11908" s="49">
        <v>102.16532258064517</v>
      </c>
      <c r="K11908" s="14">
        <f t="shared" si="1021"/>
        <v>32066.750935641074</v>
      </c>
    </row>
    <row r="11909" spans="1:11" x14ac:dyDescent="0.25">
      <c r="A11909" s="15">
        <f t="shared" si="1018"/>
        <v>5</v>
      </c>
      <c r="B11909" s="16">
        <f t="shared" ref="B11909:B11972" si="1022">YEAR(C11909)</f>
        <v>2022</v>
      </c>
      <c r="C11909" s="17">
        <f t="shared" si="1019"/>
        <v>44693</v>
      </c>
      <c r="D11909" s="16">
        <f t="shared" si="1020"/>
        <v>2</v>
      </c>
      <c r="E11909" s="55">
        <v>12824.5072100621</v>
      </c>
      <c r="F11909" s="18">
        <v>4299.8148673624</v>
      </c>
      <c r="G11909" s="18">
        <v>12504.295249999997</v>
      </c>
      <c r="H11909" s="18">
        <v>329.62</v>
      </c>
      <c r="I11909" s="18">
        <v>125.17168519603229</v>
      </c>
      <c r="J11909" s="53">
        <v>102.16532258064517</v>
      </c>
      <c r="K11909" s="19">
        <f t="shared" si="1021"/>
        <v>30185.57433520117</v>
      </c>
    </row>
    <row r="11910" spans="1:11" x14ac:dyDescent="0.25">
      <c r="A11910" s="10">
        <f t="shared" ref="A11910:A11973" si="1023">MONTH(C11910)</f>
        <v>5</v>
      </c>
      <c r="B11910" s="11">
        <f t="shared" si="1022"/>
        <v>2022</v>
      </c>
      <c r="C11910" s="12">
        <f t="shared" ref="C11910:C11973" si="1024">IF(D11910=1, C11909+1, C11909)</f>
        <v>44693</v>
      </c>
      <c r="D11910" s="11">
        <f t="shared" ref="D11910:D11973" si="1025">IF(D11909=24, 1, D11909+1)</f>
        <v>3</v>
      </c>
      <c r="E11910" s="51">
        <v>11834.0745728817</v>
      </c>
      <c r="F11910" s="13">
        <v>4280.3125367783996</v>
      </c>
      <c r="G11910" s="13">
        <v>12576.103000000001</v>
      </c>
      <c r="H11910" s="13">
        <v>329.62</v>
      </c>
      <c r="I11910" s="13">
        <v>125.17168519603229</v>
      </c>
      <c r="J11910" s="49">
        <v>102.16532258064517</v>
      </c>
      <c r="K11910" s="14">
        <f t="shared" ref="K11910:K11973" si="1026">SUM(E11910:J11910)</f>
        <v>29247.447117436779</v>
      </c>
    </row>
    <row r="11911" spans="1:11" x14ac:dyDescent="0.25">
      <c r="A11911" s="15">
        <f t="shared" si="1023"/>
        <v>5</v>
      </c>
      <c r="B11911" s="16">
        <f t="shared" si="1022"/>
        <v>2022</v>
      </c>
      <c r="C11911" s="17">
        <f t="shared" si="1024"/>
        <v>44693</v>
      </c>
      <c r="D11911" s="16">
        <f t="shared" si="1025"/>
        <v>4</v>
      </c>
      <c r="E11911" s="55">
        <v>11278.3116888282</v>
      </c>
      <c r="F11911" s="18">
        <v>4210.1693825479997</v>
      </c>
      <c r="G11911" s="18">
        <v>12637.01225</v>
      </c>
      <c r="H11911" s="18">
        <v>329.62</v>
      </c>
      <c r="I11911" s="18">
        <v>125.17168519603229</v>
      </c>
      <c r="J11911" s="53">
        <v>102.16532258064517</v>
      </c>
      <c r="K11911" s="19">
        <f t="shared" si="1026"/>
        <v>28682.450329152874</v>
      </c>
    </row>
    <row r="11912" spans="1:11" x14ac:dyDescent="0.25">
      <c r="A11912" s="10">
        <f t="shared" si="1023"/>
        <v>5</v>
      </c>
      <c r="B11912" s="11">
        <f t="shared" si="1022"/>
        <v>2022</v>
      </c>
      <c r="C11912" s="12">
        <f t="shared" si="1024"/>
        <v>44693</v>
      </c>
      <c r="D11912" s="11">
        <f t="shared" si="1025"/>
        <v>5</v>
      </c>
      <c r="E11912" s="51">
        <v>11105.5964714112</v>
      </c>
      <c r="F11912" s="13">
        <v>4256.7559872447</v>
      </c>
      <c r="G11912" s="13">
        <v>12849.133250000001</v>
      </c>
      <c r="H11912" s="13">
        <v>318.67700000000002</v>
      </c>
      <c r="I11912" s="13">
        <v>121.01613106976514</v>
      </c>
      <c r="J11912" s="49">
        <v>102.16532258064517</v>
      </c>
      <c r="K11912" s="14">
        <f t="shared" si="1026"/>
        <v>28753.344162306308</v>
      </c>
    </row>
    <row r="11913" spans="1:11" x14ac:dyDescent="0.25">
      <c r="A11913" s="15">
        <f t="shared" si="1023"/>
        <v>5</v>
      </c>
      <c r="B11913" s="16">
        <f t="shared" si="1022"/>
        <v>2022</v>
      </c>
      <c r="C11913" s="17">
        <f t="shared" si="1024"/>
        <v>44693</v>
      </c>
      <c r="D11913" s="16">
        <f t="shared" si="1025"/>
        <v>6</v>
      </c>
      <c r="E11913" s="55">
        <v>11517.8729471306</v>
      </c>
      <c r="F11913" s="18">
        <v>4309.2362285908002</v>
      </c>
      <c r="G11913" s="18">
        <v>14557.286</v>
      </c>
      <c r="H11913" s="18">
        <v>0</v>
      </c>
      <c r="I11913" s="18">
        <v>0</v>
      </c>
      <c r="J11913" s="53">
        <v>102.16532258064517</v>
      </c>
      <c r="K11913" s="19">
        <f t="shared" si="1026"/>
        <v>30486.560498302046</v>
      </c>
    </row>
    <row r="11914" spans="1:11" x14ac:dyDescent="0.25">
      <c r="A11914" s="10">
        <f t="shared" si="1023"/>
        <v>5</v>
      </c>
      <c r="B11914" s="11">
        <f t="shared" si="1022"/>
        <v>2022</v>
      </c>
      <c r="C11914" s="12">
        <f t="shared" si="1024"/>
        <v>44693</v>
      </c>
      <c r="D11914" s="11">
        <f t="shared" si="1025"/>
        <v>7</v>
      </c>
      <c r="E11914" s="51">
        <v>12657.2761902449</v>
      </c>
      <c r="F11914" s="13">
        <v>4351.5339331038003</v>
      </c>
      <c r="G11914" s="13">
        <v>16633.669249999999</v>
      </c>
      <c r="H11914" s="13">
        <v>0</v>
      </c>
      <c r="I11914" s="13">
        <v>0</v>
      </c>
      <c r="J11914" s="49">
        <v>102.16532258064517</v>
      </c>
      <c r="K11914" s="14">
        <f t="shared" si="1026"/>
        <v>33744.644695929346</v>
      </c>
    </row>
    <row r="11915" spans="1:11" x14ac:dyDescent="0.25">
      <c r="A11915" s="15">
        <f t="shared" si="1023"/>
        <v>5</v>
      </c>
      <c r="B11915" s="16">
        <f t="shared" si="1022"/>
        <v>2022</v>
      </c>
      <c r="C11915" s="17">
        <f t="shared" si="1024"/>
        <v>44693</v>
      </c>
      <c r="D11915" s="16">
        <f t="shared" si="1025"/>
        <v>8</v>
      </c>
      <c r="E11915" s="55">
        <v>13894.571809593799</v>
      </c>
      <c r="F11915" s="18">
        <v>4977.8937689372997</v>
      </c>
      <c r="G11915" s="18">
        <v>17906.387499999993</v>
      </c>
      <c r="H11915" s="18">
        <v>0</v>
      </c>
      <c r="I11915" s="18">
        <v>0</v>
      </c>
      <c r="J11915" s="53">
        <v>102.16532258064517</v>
      </c>
      <c r="K11915" s="19">
        <f t="shared" si="1026"/>
        <v>36881.018401111731</v>
      </c>
    </row>
    <row r="11916" spans="1:11" x14ac:dyDescent="0.25">
      <c r="A11916" s="10">
        <f t="shared" si="1023"/>
        <v>5</v>
      </c>
      <c r="B11916" s="11">
        <f t="shared" si="1022"/>
        <v>2022</v>
      </c>
      <c r="C11916" s="12">
        <f t="shared" si="1024"/>
        <v>44693</v>
      </c>
      <c r="D11916" s="11">
        <f t="shared" si="1025"/>
        <v>9</v>
      </c>
      <c r="E11916" s="51">
        <v>14103.1810356639</v>
      </c>
      <c r="F11916" s="13">
        <v>6051.9110180574999</v>
      </c>
      <c r="G11916" s="13">
        <v>18851.55575</v>
      </c>
      <c r="H11916" s="13">
        <v>0</v>
      </c>
      <c r="I11916" s="13">
        <v>0</v>
      </c>
      <c r="J11916" s="49">
        <v>102.16532258064517</v>
      </c>
      <c r="K11916" s="14">
        <f t="shared" si="1026"/>
        <v>39108.81312630204</v>
      </c>
    </row>
    <row r="11917" spans="1:11" x14ac:dyDescent="0.25">
      <c r="A11917" s="15">
        <f t="shared" si="1023"/>
        <v>5</v>
      </c>
      <c r="B11917" s="16">
        <f t="shared" si="1022"/>
        <v>2022</v>
      </c>
      <c r="C11917" s="17">
        <f t="shared" si="1024"/>
        <v>44693</v>
      </c>
      <c r="D11917" s="16">
        <f t="shared" si="1025"/>
        <v>10</v>
      </c>
      <c r="E11917" s="55">
        <v>14340.5717466224</v>
      </c>
      <c r="F11917" s="18">
        <v>7174.4931422726004</v>
      </c>
      <c r="G11917" s="18">
        <v>18832.156500000001</v>
      </c>
      <c r="H11917" s="18">
        <v>0</v>
      </c>
      <c r="I11917" s="18">
        <v>0</v>
      </c>
      <c r="J11917" s="53">
        <v>102.16532258064517</v>
      </c>
      <c r="K11917" s="19">
        <f t="shared" si="1026"/>
        <v>40449.38671147565</v>
      </c>
    </row>
    <row r="11918" spans="1:11" x14ac:dyDescent="0.25">
      <c r="A11918" s="10">
        <f t="shared" si="1023"/>
        <v>5</v>
      </c>
      <c r="B11918" s="11">
        <f t="shared" si="1022"/>
        <v>2022</v>
      </c>
      <c r="C11918" s="12">
        <f t="shared" si="1024"/>
        <v>44693</v>
      </c>
      <c r="D11918" s="11">
        <f t="shared" si="1025"/>
        <v>11</v>
      </c>
      <c r="E11918" s="51">
        <v>14845.1560383092</v>
      </c>
      <c r="F11918" s="13">
        <v>7920.9095259848</v>
      </c>
      <c r="G11918" s="13">
        <v>19484.978250000004</v>
      </c>
      <c r="H11918" s="13">
        <v>0</v>
      </c>
      <c r="I11918" s="13">
        <v>0</v>
      </c>
      <c r="J11918" s="49">
        <v>102.16532258064517</v>
      </c>
      <c r="K11918" s="14">
        <f t="shared" si="1026"/>
        <v>42353.209136874648</v>
      </c>
    </row>
    <row r="11919" spans="1:11" x14ac:dyDescent="0.25">
      <c r="A11919" s="15">
        <f t="shared" si="1023"/>
        <v>5</v>
      </c>
      <c r="B11919" s="16">
        <f t="shared" si="1022"/>
        <v>2022</v>
      </c>
      <c r="C11919" s="17">
        <f t="shared" si="1024"/>
        <v>44693</v>
      </c>
      <c r="D11919" s="16">
        <f t="shared" si="1025"/>
        <v>12</v>
      </c>
      <c r="E11919" s="55">
        <v>15592.9699813318</v>
      </c>
      <c r="F11919" s="18">
        <v>8372.7472242084004</v>
      </c>
      <c r="G11919" s="18">
        <v>19841.888249999996</v>
      </c>
      <c r="H11919" s="18">
        <v>0</v>
      </c>
      <c r="I11919" s="18">
        <v>0</v>
      </c>
      <c r="J11919" s="53">
        <v>102.16532258064517</v>
      </c>
      <c r="K11919" s="19">
        <f t="shared" si="1026"/>
        <v>43909.770778120837</v>
      </c>
    </row>
    <row r="11920" spans="1:11" x14ac:dyDescent="0.25">
      <c r="A11920" s="10">
        <f t="shared" si="1023"/>
        <v>5</v>
      </c>
      <c r="B11920" s="11">
        <f t="shared" si="1022"/>
        <v>2022</v>
      </c>
      <c r="C11920" s="12">
        <f t="shared" si="1024"/>
        <v>44693</v>
      </c>
      <c r="D11920" s="11">
        <f t="shared" si="1025"/>
        <v>13</v>
      </c>
      <c r="E11920" s="51">
        <v>16561.130980974001</v>
      </c>
      <c r="F11920" s="13">
        <v>8671.8992976254995</v>
      </c>
      <c r="G11920" s="13">
        <v>20062.410000000003</v>
      </c>
      <c r="H11920" s="13">
        <v>0</v>
      </c>
      <c r="I11920" s="13">
        <v>0</v>
      </c>
      <c r="J11920" s="49">
        <v>102.16532258064517</v>
      </c>
      <c r="K11920" s="14">
        <f t="shared" si="1026"/>
        <v>45397.605601180148</v>
      </c>
    </row>
    <row r="11921" spans="1:11" x14ac:dyDescent="0.25">
      <c r="A11921" s="15">
        <f t="shared" si="1023"/>
        <v>5</v>
      </c>
      <c r="B11921" s="16">
        <f t="shared" si="1022"/>
        <v>2022</v>
      </c>
      <c r="C11921" s="17">
        <f t="shared" si="1024"/>
        <v>44693</v>
      </c>
      <c r="D11921" s="16">
        <f t="shared" si="1025"/>
        <v>14</v>
      </c>
      <c r="E11921" s="55">
        <v>16837.4719994675</v>
      </c>
      <c r="F11921" s="18">
        <v>8827.3595241938001</v>
      </c>
      <c r="G11921" s="18">
        <v>20012.169000000002</v>
      </c>
      <c r="H11921" s="18">
        <v>0</v>
      </c>
      <c r="I11921" s="18">
        <v>0</v>
      </c>
      <c r="J11921" s="53">
        <v>102.16532258064517</v>
      </c>
      <c r="K11921" s="19">
        <f t="shared" si="1026"/>
        <v>45779.165846241944</v>
      </c>
    </row>
    <row r="11922" spans="1:11" x14ac:dyDescent="0.25">
      <c r="A11922" s="10">
        <f t="shared" si="1023"/>
        <v>5</v>
      </c>
      <c r="B11922" s="11">
        <f t="shared" si="1022"/>
        <v>2022</v>
      </c>
      <c r="C11922" s="12">
        <f t="shared" si="1024"/>
        <v>44693</v>
      </c>
      <c r="D11922" s="11">
        <f t="shared" si="1025"/>
        <v>15</v>
      </c>
      <c r="E11922" s="51">
        <v>17347.4066661898</v>
      </c>
      <c r="F11922" s="13">
        <v>8913.4431153298992</v>
      </c>
      <c r="G11922" s="13">
        <v>19555.735250000002</v>
      </c>
      <c r="H11922" s="13">
        <v>0</v>
      </c>
      <c r="I11922" s="13">
        <v>0</v>
      </c>
      <c r="J11922" s="49">
        <v>102.16532258064517</v>
      </c>
      <c r="K11922" s="14">
        <f t="shared" si="1026"/>
        <v>45918.750354100346</v>
      </c>
    </row>
    <row r="11923" spans="1:11" x14ac:dyDescent="0.25">
      <c r="A11923" s="15">
        <f t="shared" si="1023"/>
        <v>5</v>
      </c>
      <c r="B11923" s="16">
        <f t="shared" si="1022"/>
        <v>2022</v>
      </c>
      <c r="C11923" s="17">
        <f t="shared" si="1024"/>
        <v>44693</v>
      </c>
      <c r="D11923" s="16">
        <f t="shared" si="1025"/>
        <v>16</v>
      </c>
      <c r="E11923" s="55">
        <v>20484.154592651801</v>
      </c>
      <c r="F11923" s="18">
        <v>8956.7747922399994</v>
      </c>
      <c r="G11923" s="18">
        <v>18736.544500000004</v>
      </c>
      <c r="H11923" s="18">
        <v>0</v>
      </c>
      <c r="I11923" s="18">
        <v>0</v>
      </c>
      <c r="J11923" s="53">
        <v>102.16532258064517</v>
      </c>
      <c r="K11923" s="19">
        <f t="shared" si="1026"/>
        <v>48279.63920747245</v>
      </c>
    </row>
    <row r="11924" spans="1:11" x14ac:dyDescent="0.25">
      <c r="A11924" s="10">
        <f t="shared" si="1023"/>
        <v>5</v>
      </c>
      <c r="B11924" s="11">
        <f t="shared" si="1022"/>
        <v>2022</v>
      </c>
      <c r="C11924" s="12">
        <f t="shared" si="1024"/>
        <v>44693</v>
      </c>
      <c r="D11924" s="11">
        <f t="shared" si="1025"/>
        <v>17</v>
      </c>
      <c r="E11924" s="51">
        <v>22681.282603545998</v>
      </c>
      <c r="F11924" s="13">
        <v>8682.3853583215005</v>
      </c>
      <c r="G11924" s="13">
        <v>17965.54</v>
      </c>
      <c r="H11924" s="13">
        <v>0</v>
      </c>
      <c r="I11924" s="13">
        <v>0</v>
      </c>
      <c r="J11924" s="49">
        <v>102.16532258064517</v>
      </c>
      <c r="K11924" s="14">
        <f t="shared" si="1026"/>
        <v>49431.373284448142</v>
      </c>
    </row>
    <row r="11925" spans="1:11" x14ac:dyDescent="0.25">
      <c r="A11925" s="15">
        <f t="shared" si="1023"/>
        <v>5</v>
      </c>
      <c r="B11925" s="16">
        <f t="shared" si="1022"/>
        <v>2022</v>
      </c>
      <c r="C11925" s="17">
        <f t="shared" si="1024"/>
        <v>44693</v>
      </c>
      <c r="D11925" s="16">
        <f t="shared" si="1025"/>
        <v>18</v>
      </c>
      <c r="E11925" s="55">
        <v>24988.8740187927</v>
      </c>
      <c r="F11925" s="18">
        <v>8048.1411503432</v>
      </c>
      <c r="G11925" s="18">
        <v>17392.629249999998</v>
      </c>
      <c r="H11925" s="18">
        <v>0</v>
      </c>
      <c r="I11925" s="18">
        <v>0</v>
      </c>
      <c r="J11925" s="53">
        <v>102.16532258064517</v>
      </c>
      <c r="K11925" s="19">
        <f t="shared" si="1026"/>
        <v>50531.809741716541</v>
      </c>
    </row>
    <row r="11926" spans="1:11" x14ac:dyDescent="0.25">
      <c r="A11926" s="10">
        <f t="shared" si="1023"/>
        <v>5</v>
      </c>
      <c r="B11926" s="11">
        <f t="shared" si="1022"/>
        <v>2022</v>
      </c>
      <c r="C11926" s="12">
        <f t="shared" si="1024"/>
        <v>44693</v>
      </c>
      <c r="D11926" s="11">
        <f t="shared" si="1025"/>
        <v>19</v>
      </c>
      <c r="E11926" s="51">
        <v>25160.948565303901</v>
      </c>
      <c r="F11926" s="13">
        <v>7302.5207165743004</v>
      </c>
      <c r="G11926" s="13">
        <v>16638.532499999998</v>
      </c>
      <c r="H11926" s="13">
        <v>0</v>
      </c>
      <c r="I11926" s="13">
        <v>0</v>
      </c>
      <c r="J11926" s="49">
        <v>102.16532258064517</v>
      </c>
      <c r="K11926" s="14">
        <f t="shared" si="1026"/>
        <v>49204.167104458844</v>
      </c>
    </row>
    <row r="11927" spans="1:11" x14ac:dyDescent="0.25">
      <c r="A11927" s="15">
        <f t="shared" si="1023"/>
        <v>5</v>
      </c>
      <c r="B11927" s="16">
        <f t="shared" si="1022"/>
        <v>2022</v>
      </c>
      <c r="C11927" s="17">
        <f t="shared" si="1024"/>
        <v>44693</v>
      </c>
      <c r="D11927" s="16">
        <f t="shared" si="1025"/>
        <v>20</v>
      </c>
      <c r="E11927" s="55">
        <v>25512.0143408082</v>
      </c>
      <c r="F11927" s="18">
        <v>6723.9974769066002</v>
      </c>
      <c r="G11927" s="18">
        <v>16008.651249999997</v>
      </c>
      <c r="H11927" s="18">
        <v>137.386</v>
      </c>
      <c r="I11927" s="18">
        <v>52.171704211947372</v>
      </c>
      <c r="J11927" s="53">
        <v>102.16532258064517</v>
      </c>
      <c r="K11927" s="19">
        <f t="shared" si="1026"/>
        <v>48536.38609450739</v>
      </c>
    </row>
    <row r="11928" spans="1:11" x14ac:dyDescent="0.25">
      <c r="A11928" s="10">
        <f t="shared" si="1023"/>
        <v>5</v>
      </c>
      <c r="B11928" s="11">
        <f t="shared" si="1022"/>
        <v>2022</v>
      </c>
      <c r="C11928" s="12">
        <f t="shared" si="1024"/>
        <v>44693</v>
      </c>
      <c r="D11928" s="11">
        <f t="shared" si="1025"/>
        <v>21</v>
      </c>
      <c r="E11928" s="51">
        <v>25704.247044120399</v>
      </c>
      <c r="F11928" s="13">
        <v>6448.0702959543996</v>
      </c>
      <c r="G11928" s="13">
        <v>14818.570749999999</v>
      </c>
      <c r="H11928" s="13">
        <v>329.62</v>
      </c>
      <c r="I11928" s="13">
        <v>125.17168519603229</v>
      </c>
      <c r="J11928" s="49">
        <v>102.16532258064517</v>
      </c>
      <c r="K11928" s="14">
        <f t="shared" si="1026"/>
        <v>47527.845097851474</v>
      </c>
    </row>
    <row r="11929" spans="1:11" x14ac:dyDescent="0.25">
      <c r="A11929" s="15">
        <f t="shared" si="1023"/>
        <v>5</v>
      </c>
      <c r="B11929" s="16">
        <f t="shared" si="1022"/>
        <v>2022</v>
      </c>
      <c r="C11929" s="17">
        <f t="shared" si="1024"/>
        <v>44693</v>
      </c>
      <c r="D11929" s="16">
        <f t="shared" si="1025"/>
        <v>22</v>
      </c>
      <c r="E11929" s="55">
        <v>25032.396936451001</v>
      </c>
      <c r="F11929" s="18">
        <v>5986.9012278789996</v>
      </c>
      <c r="G11929" s="18">
        <v>14059.652000000002</v>
      </c>
      <c r="H11929" s="18">
        <v>329.62</v>
      </c>
      <c r="I11929" s="18">
        <v>125.17168519603229</v>
      </c>
      <c r="J11929" s="53">
        <v>102.16532258064517</v>
      </c>
      <c r="K11929" s="19">
        <f t="shared" si="1026"/>
        <v>45635.907172106679</v>
      </c>
    </row>
    <row r="11930" spans="1:11" x14ac:dyDescent="0.25">
      <c r="A11930" s="10">
        <f t="shared" si="1023"/>
        <v>5</v>
      </c>
      <c r="B11930" s="11">
        <f t="shared" si="1022"/>
        <v>2022</v>
      </c>
      <c r="C11930" s="12">
        <f t="shared" si="1024"/>
        <v>44693</v>
      </c>
      <c r="D11930" s="11">
        <f t="shared" si="1025"/>
        <v>23</v>
      </c>
      <c r="E11930" s="51">
        <v>22241.9563858252</v>
      </c>
      <c r="F11930" s="13">
        <v>5225.5438323239996</v>
      </c>
      <c r="G11930" s="13">
        <v>13255.4025</v>
      </c>
      <c r="H11930" s="13">
        <v>329.62</v>
      </c>
      <c r="I11930" s="13">
        <v>125.17168519603229</v>
      </c>
      <c r="J11930" s="49">
        <v>102.16532258064517</v>
      </c>
      <c r="K11930" s="14">
        <f t="shared" si="1026"/>
        <v>41279.859725925875</v>
      </c>
    </row>
    <row r="11931" spans="1:11" x14ac:dyDescent="0.25">
      <c r="A11931" s="15">
        <f t="shared" si="1023"/>
        <v>5</v>
      </c>
      <c r="B11931" s="16">
        <f t="shared" si="1022"/>
        <v>2022</v>
      </c>
      <c r="C11931" s="17">
        <f t="shared" si="1024"/>
        <v>44693</v>
      </c>
      <c r="D11931" s="16">
        <f t="shared" si="1025"/>
        <v>24</v>
      </c>
      <c r="E11931" s="55">
        <v>18791.2946483183</v>
      </c>
      <c r="F11931" s="18">
        <v>4738.5932371520003</v>
      </c>
      <c r="G11931" s="18">
        <v>12718.664500000001</v>
      </c>
      <c r="H11931" s="18">
        <v>329.62</v>
      </c>
      <c r="I11931" s="18">
        <v>125.17168519603229</v>
      </c>
      <c r="J11931" s="53">
        <v>102.16532258064517</v>
      </c>
      <c r="K11931" s="19">
        <f t="shared" si="1026"/>
        <v>36805.509393246975</v>
      </c>
    </row>
    <row r="11932" spans="1:11" x14ac:dyDescent="0.25">
      <c r="A11932" s="10">
        <f t="shared" si="1023"/>
        <v>5</v>
      </c>
      <c r="B11932" s="11">
        <f t="shared" si="1022"/>
        <v>2022</v>
      </c>
      <c r="C11932" s="12">
        <f t="shared" si="1024"/>
        <v>44694</v>
      </c>
      <c r="D11932" s="11">
        <f t="shared" si="1025"/>
        <v>1</v>
      </c>
      <c r="E11932" s="51">
        <v>15859.5798795726</v>
      </c>
      <c r="F11932" s="13">
        <v>4560.9057243427997</v>
      </c>
      <c r="G11932" s="13">
        <v>12653.253499999999</v>
      </c>
      <c r="H11932" s="13">
        <v>329.62</v>
      </c>
      <c r="I11932" s="13">
        <v>125.17168519603229</v>
      </c>
      <c r="J11932" s="49">
        <v>102.16532258064517</v>
      </c>
      <c r="K11932" s="14">
        <f t="shared" si="1026"/>
        <v>33630.696111692079</v>
      </c>
    </row>
    <row r="11933" spans="1:11" x14ac:dyDescent="0.25">
      <c r="A11933" s="15">
        <f t="shared" si="1023"/>
        <v>5</v>
      </c>
      <c r="B11933" s="16">
        <f t="shared" si="1022"/>
        <v>2022</v>
      </c>
      <c r="C11933" s="17">
        <f t="shared" si="1024"/>
        <v>44694</v>
      </c>
      <c r="D11933" s="16">
        <f t="shared" si="1025"/>
        <v>2</v>
      </c>
      <c r="E11933" s="55">
        <v>13997.813411991399</v>
      </c>
      <c r="F11933" s="18">
        <v>4444.2964300129997</v>
      </c>
      <c r="G11933" s="18">
        <v>12455.406000000003</v>
      </c>
      <c r="H11933" s="18">
        <v>329.62</v>
      </c>
      <c r="I11933" s="18">
        <v>125.17168519603229</v>
      </c>
      <c r="J11933" s="53">
        <v>102.16532258064517</v>
      </c>
      <c r="K11933" s="19">
        <f t="shared" si="1026"/>
        <v>31454.472849781079</v>
      </c>
    </row>
    <row r="11934" spans="1:11" x14ac:dyDescent="0.25">
      <c r="A11934" s="10">
        <f t="shared" si="1023"/>
        <v>5</v>
      </c>
      <c r="B11934" s="11">
        <f t="shared" si="1022"/>
        <v>2022</v>
      </c>
      <c r="C11934" s="12">
        <f t="shared" si="1024"/>
        <v>44694</v>
      </c>
      <c r="D11934" s="11">
        <f t="shared" si="1025"/>
        <v>3</v>
      </c>
      <c r="E11934" s="51">
        <v>12721.888718799601</v>
      </c>
      <c r="F11934" s="13">
        <v>4350.9019353586</v>
      </c>
      <c r="G11934" s="13">
        <v>11973.928749999999</v>
      </c>
      <c r="H11934" s="13">
        <v>329.62</v>
      </c>
      <c r="I11934" s="13">
        <v>125.17168519603229</v>
      </c>
      <c r="J11934" s="49">
        <v>102.16532258064517</v>
      </c>
      <c r="K11934" s="14">
        <f t="shared" si="1026"/>
        <v>29603.676411934877</v>
      </c>
    </row>
    <row r="11935" spans="1:11" x14ac:dyDescent="0.25">
      <c r="A11935" s="15">
        <f t="shared" si="1023"/>
        <v>5</v>
      </c>
      <c r="B11935" s="16">
        <f t="shared" si="1022"/>
        <v>2022</v>
      </c>
      <c r="C11935" s="17">
        <f t="shared" si="1024"/>
        <v>44694</v>
      </c>
      <c r="D11935" s="16">
        <f t="shared" si="1025"/>
        <v>4</v>
      </c>
      <c r="E11935" s="55">
        <v>12127.9773858846</v>
      </c>
      <c r="F11935" s="18">
        <v>4326.2089904221002</v>
      </c>
      <c r="G11935" s="18">
        <v>12166.829250000004</v>
      </c>
      <c r="H11935" s="18">
        <v>329.62</v>
      </c>
      <c r="I11935" s="18">
        <v>125.17168519603229</v>
      </c>
      <c r="J11935" s="53">
        <v>102.16532258064517</v>
      </c>
      <c r="K11935" s="19">
        <f t="shared" si="1026"/>
        <v>29177.97263408338</v>
      </c>
    </row>
    <row r="11936" spans="1:11" x14ac:dyDescent="0.25">
      <c r="A11936" s="10">
        <f t="shared" si="1023"/>
        <v>5</v>
      </c>
      <c r="B11936" s="11">
        <f t="shared" si="1022"/>
        <v>2022</v>
      </c>
      <c r="C11936" s="12">
        <f t="shared" si="1024"/>
        <v>44694</v>
      </c>
      <c r="D11936" s="11">
        <f t="shared" si="1025"/>
        <v>5</v>
      </c>
      <c r="E11936" s="51">
        <v>11885.8902275654</v>
      </c>
      <c r="F11936" s="13">
        <v>4402.2012361142997</v>
      </c>
      <c r="G11936" s="13">
        <v>12876.542749999999</v>
      </c>
      <c r="H11936" s="13">
        <v>313.13900000000001</v>
      </c>
      <c r="I11936" s="13">
        <v>118.91310093623068</v>
      </c>
      <c r="J11936" s="49">
        <v>102.16532258064517</v>
      </c>
      <c r="K11936" s="14">
        <f t="shared" si="1026"/>
        <v>29698.851637196571</v>
      </c>
    </row>
    <row r="11937" spans="1:11" x14ac:dyDescent="0.25">
      <c r="A11937" s="15">
        <f t="shared" si="1023"/>
        <v>5</v>
      </c>
      <c r="B11937" s="16">
        <f t="shared" si="1022"/>
        <v>2022</v>
      </c>
      <c r="C11937" s="17">
        <f t="shared" si="1024"/>
        <v>44694</v>
      </c>
      <c r="D11937" s="16">
        <f t="shared" si="1025"/>
        <v>6</v>
      </c>
      <c r="E11937" s="55">
        <v>12328.281539961101</v>
      </c>
      <c r="F11937" s="18">
        <v>4392.4994614710004</v>
      </c>
      <c r="G11937" s="18">
        <v>14540.310999999998</v>
      </c>
      <c r="H11937" s="18">
        <v>0</v>
      </c>
      <c r="I11937" s="18">
        <v>0</v>
      </c>
      <c r="J11937" s="53">
        <v>102.16532258064517</v>
      </c>
      <c r="K11937" s="19">
        <f t="shared" si="1026"/>
        <v>31363.257324012742</v>
      </c>
    </row>
    <row r="11938" spans="1:11" x14ac:dyDescent="0.25">
      <c r="A11938" s="10">
        <f t="shared" si="1023"/>
        <v>5</v>
      </c>
      <c r="B11938" s="11">
        <f t="shared" si="1022"/>
        <v>2022</v>
      </c>
      <c r="C11938" s="12">
        <f t="shared" si="1024"/>
        <v>44694</v>
      </c>
      <c r="D11938" s="11">
        <f t="shared" si="1025"/>
        <v>7</v>
      </c>
      <c r="E11938" s="51">
        <v>13237.107190962501</v>
      </c>
      <c r="F11938" s="13">
        <v>4926.0669835585004</v>
      </c>
      <c r="G11938" s="13">
        <v>16673.450250000002</v>
      </c>
      <c r="H11938" s="13">
        <v>0</v>
      </c>
      <c r="I11938" s="13">
        <v>0</v>
      </c>
      <c r="J11938" s="49">
        <v>102.16532258064517</v>
      </c>
      <c r="K11938" s="14">
        <f t="shared" si="1026"/>
        <v>34938.789747101648</v>
      </c>
    </row>
    <row r="11939" spans="1:11" x14ac:dyDescent="0.25">
      <c r="A11939" s="15">
        <f t="shared" si="1023"/>
        <v>5</v>
      </c>
      <c r="B11939" s="16">
        <f t="shared" si="1022"/>
        <v>2022</v>
      </c>
      <c r="C11939" s="17">
        <f t="shared" si="1024"/>
        <v>44694</v>
      </c>
      <c r="D11939" s="16">
        <f t="shared" si="1025"/>
        <v>8</v>
      </c>
      <c r="E11939" s="55">
        <v>14831.729672552699</v>
      </c>
      <c r="F11939" s="18">
        <v>5285.7164141293997</v>
      </c>
      <c r="G11939" s="18">
        <v>18329.349249999996</v>
      </c>
      <c r="H11939" s="18">
        <v>0</v>
      </c>
      <c r="I11939" s="18">
        <v>0</v>
      </c>
      <c r="J11939" s="53">
        <v>102.16532258064517</v>
      </c>
      <c r="K11939" s="19">
        <f t="shared" si="1026"/>
        <v>38548.960659262739</v>
      </c>
    </row>
    <row r="11940" spans="1:11" x14ac:dyDescent="0.25">
      <c r="A11940" s="10">
        <f t="shared" si="1023"/>
        <v>5</v>
      </c>
      <c r="B11940" s="11">
        <f t="shared" si="1022"/>
        <v>2022</v>
      </c>
      <c r="C11940" s="12">
        <f t="shared" si="1024"/>
        <v>44694</v>
      </c>
      <c r="D11940" s="11">
        <f t="shared" si="1025"/>
        <v>9</v>
      </c>
      <c r="E11940" s="51">
        <v>15584.4993674041</v>
      </c>
      <c r="F11940" s="13">
        <v>6436.2861386061004</v>
      </c>
      <c r="G11940" s="13">
        <v>19050.075000000001</v>
      </c>
      <c r="H11940" s="13">
        <v>0</v>
      </c>
      <c r="I11940" s="13">
        <v>0</v>
      </c>
      <c r="J11940" s="49">
        <v>102.16532258064517</v>
      </c>
      <c r="K11940" s="14">
        <f t="shared" si="1026"/>
        <v>41173.025828590842</v>
      </c>
    </row>
    <row r="11941" spans="1:11" x14ac:dyDescent="0.25">
      <c r="A11941" s="15">
        <f t="shared" si="1023"/>
        <v>5</v>
      </c>
      <c r="B11941" s="16">
        <f t="shared" si="1022"/>
        <v>2022</v>
      </c>
      <c r="C11941" s="17">
        <f t="shared" si="1024"/>
        <v>44694</v>
      </c>
      <c r="D11941" s="16">
        <f t="shared" si="1025"/>
        <v>10</v>
      </c>
      <c r="E11941" s="55">
        <v>16506.367894201099</v>
      </c>
      <c r="F11941" s="18">
        <v>7499.6278494900998</v>
      </c>
      <c r="G11941" s="18">
        <v>19150.281999999996</v>
      </c>
      <c r="H11941" s="18">
        <v>0</v>
      </c>
      <c r="I11941" s="18">
        <v>0</v>
      </c>
      <c r="J11941" s="53">
        <v>102.16532258064517</v>
      </c>
      <c r="K11941" s="19">
        <f t="shared" si="1026"/>
        <v>43258.443066271844</v>
      </c>
    </row>
    <row r="11942" spans="1:11" x14ac:dyDescent="0.25">
      <c r="A11942" s="10">
        <f t="shared" si="1023"/>
        <v>5</v>
      </c>
      <c r="B11942" s="11">
        <f t="shared" si="1022"/>
        <v>2022</v>
      </c>
      <c r="C11942" s="12">
        <f t="shared" si="1024"/>
        <v>44694</v>
      </c>
      <c r="D11942" s="11">
        <f t="shared" si="1025"/>
        <v>11</v>
      </c>
      <c r="E11942" s="51">
        <v>17438.0883322761</v>
      </c>
      <c r="F11942" s="13">
        <v>8236.1702280574009</v>
      </c>
      <c r="G11942" s="13">
        <v>20617.497249999997</v>
      </c>
      <c r="H11942" s="13">
        <v>0</v>
      </c>
      <c r="I11942" s="13">
        <v>0</v>
      </c>
      <c r="J11942" s="49">
        <v>102.16532258064517</v>
      </c>
      <c r="K11942" s="14">
        <f t="shared" si="1026"/>
        <v>46393.921132914147</v>
      </c>
    </row>
    <row r="11943" spans="1:11" x14ac:dyDescent="0.25">
      <c r="A11943" s="15">
        <f t="shared" si="1023"/>
        <v>5</v>
      </c>
      <c r="B11943" s="16">
        <f t="shared" si="1022"/>
        <v>2022</v>
      </c>
      <c r="C11943" s="17">
        <f t="shared" si="1024"/>
        <v>44694</v>
      </c>
      <c r="D11943" s="16">
        <f t="shared" si="1025"/>
        <v>12</v>
      </c>
      <c r="E11943" s="55">
        <v>18287.248764827498</v>
      </c>
      <c r="F11943" s="18">
        <v>8615.9000138806005</v>
      </c>
      <c r="G11943" s="18">
        <v>20447.170750000005</v>
      </c>
      <c r="H11943" s="18">
        <v>0</v>
      </c>
      <c r="I11943" s="18">
        <v>0</v>
      </c>
      <c r="J11943" s="53">
        <v>102.16532258064517</v>
      </c>
      <c r="K11943" s="19">
        <f t="shared" si="1026"/>
        <v>47452.484851288747</v>
      </c>
    </row>
    <row r="11944" spans="1:11" x14ac:dyDescent="0.25">
      <c r="A11944" s="10">
        <f t="shared" si="1023"/>
        <v>5</v>
      </c>
      <c r="B11944" s="11">
        <f t="shared" si="1022"/>
        <v>2022</v>
      </c>
      <c r="C11944" s="12">
        <f t="shared" si="1024"/>
        <v>44694</v>
      </c>
      <c r="D11944" s="11">
        <f t="shared" si="1025"/>
        <v>13</v>
      </c>
      <c r="E11944" s="51">
        <v>19546.983624305201</v>
      </c>
      <c r="F11944" s="13">
        <v>8786.5353076822994</v>
      </c>
      <c r="G11944" s="13">
        <v>20404.892249999994</v>
      </c>
      <c r="H11944" s="13">
        <v>0</v>
      </c>
      <c r="I11944" s="13">
        <v>0</v>
      </c>
      <c r="J11944" s="49">
        <v>102.16532258064517</v>
      </c>
      <c r="K11944" s="14">
        <f t="shared" si="1026"/>
        <v>48840.57650456814</v>
      </c>
    </row>
    <row r="11945" spans="1:11" x14ac:dyDescent="0.25">
      <c r="A11945" s="15">
        <f t="shared" si="1023"/>
        <v>5</v>
      </c>
      <c r="B11945" s="16">
        <f t="shared" si="1022"/>
        <v>2022</v>
      </c>
      <c r="C11945" s="17">
        <f t="shared" si="1024"/>
        <v>44694</v>
      </c>
      <c r="D11945" s="16">
        <f t="shared" si="1025"/>
        <v>14</v>
      </c>
      <c r="E11945" s="55">
        <v>20593.914165319598</v>
      </c>
      <c r="F11945" s="18">
        <v>8893.7862272482998</v>
      </c>
      <c r="G11945" s="18">
        <v>20182.807499999999</v>
      </c>
      <c r="H11945" s="18">
        <v>0</v>
      </c>
      <c r="I11945" s="18">
        <v>0</v>
      </c>
      <c r="J11945" s="53">
        <v>102.16532258064517</v>
      </c>
      <c r="K11945" s="19">
        <f t="shared" si="1026"/>
        <v>49772.673215148541</v>
      </c>
    </row>
    <row r="11946" spans="1:11" x14ac:dyDescent="0.25">
      <c r="A11946" s="10">
        <f t="shared" si="1023"/>
        <v>5</v>
      </c>
      <c r="B11946" s="11">
        <f t="shared" si="1022"/>
        <v>2022</v>
      </c>
      <c r="C11946" s="12">
        <f t="shared" si="1024"/>
        <v>44694</v>
      </c>
      <c r="D11946" s="11">
        <f t="shared" si="1025"/>
        <v>15</v>
      </c>
      <c r="E11946" s="51">
        <v>22059.153738791501</v>
      </c>
      <c r="F11946" s="13">
        <v>9012.2514138365004</v>
      </c>
      <c r="G11946" s="13">
        <v>19420.14025</v>
      </c>
      <c r="H11946" s="13">
        <v>0</v>
      </c>
      <c r="I11946" s="13">
        <v>0</v>
      </c>
      <c r="J11946" s="49">
        <v>102.16532258064517</v>
      </c>
      <c r="K11946" s="14">
        <f t="shared" si="1026"/>
        <v>50593.71072520865</v>
      </c>
    </row>
    <row r="11947" spans="1:11" x14ac:dyDescent="0.25">
      <c r="A11947" s="15">
        <f t="shared" si="1023"/>
        <v>5</v>
      </c>
      <c r="B11947" s="16">
        <f t="shared" si="1022"/>
        <v>2022</v>
      </c>
      <c r="C11947" s="17">
        <f t="shared" si="1024"/>
        <v>44694</v>
      </c>
      <c r="D11947" s="16">
        <f t="shared" si="1025"/>
        <v>16</v>
      </c>
      <c r="E11947" s="55">
        <v>24189.839157613598</v>
      </c>
      <c r="F11947" s="18">
        <v>8975.3578288080007</v>
      </c>
      <c r="G11947" s="18">
        <v>18609.926249999997</v>
      </c>
      <c r="H11947" s="18">
        <v>0</v>
      </c>
      <c r="I11947" s="18">
        <v>0</v>
      </c>
      <c r="J11947" s="53">
        <v>102.16532258064517</v>
      </c>
      <c r="K11947" s="19">
        <f t="shared" si="1026"/>
        <v>51877.288559002242</v>
      </c>
    </row>
    <row r="11948" spans="1:11" x14ac:dyDescent="0.25">
      <c r="A11948" s="10">
        <f t="shared" si="1023"/>
        <v>5</v>
      </c>
      <c r="B11948" s="11">
        <f t="shared" si="1022"/>
        <v>2022</v>
      </c>
      <c r="C11948" s="12">
        <f t="shared" si="1024"/>
        <v>44694</v>
      </c>
      <c r="D11948" s="11">
        <f t="shared" si="1025"/>
        <v>17</v>
      </c>
      <c r="E11948" s="51">
        <v>26888.596033128499</v>
      </c>
      <c r="F11948" s="13">
        <v>8634.3945795904001</v>
      </c>
      <c r="G11948" s="13">
        <v>17847.659749999999</v>
      </c>
      <c r="H11948" s="13">
        <v>0</v>
      </c>
      <c r="I11948" s="13">
        <v>0</v>
      </c>
      <c r="J11948" s="49">
        <v>102.16532258064517</v>
      </c>
      <c r="K11948" s="14">
        <f t="shared" si="1026"/>
        <v>53472.815685299545</v>
      </c>
    </row>
    <row r="11949" spans="1:11" x14ac:dyDescent="0.25">
      <c r="A11949" s="15">
        <f t="shared" si="1023"/>
        <v>5</v>
      </c>
      <c r="B11949" s="16">
        <f t="shared" si="1022"/>
        <v>2022</v>
      </c>
      <c r="C11949" s="17">
        <f t="shared" si="1024"/>
        <v>44694</v>
      </c>
      <c r="D11949" s="16">
        <f t="shared" si="1025"/>
        <v>18</v>
      </c>
      <c r="E11949" s="55">
        <v>28458.014946149298</v>
      </c>
      <c r="F11949" s="18">
        <v>7944.6560085772999</v>
      </c>
      <c r="G11949" s="18">
        <v>17271.833499999997</v>
      </c>
      <c r="H11949" s="18">
        <v>0</v>
      </c>
      <c r="I11949" s="18">
        <v>0</v>
      </c>
      <c r="J11949" s="53">
        <v>102.16532258064517</v>
      </c>
      <c r="K11949" s="19">
        <f t="shared" si="1026"/>
        <v>53776.669777307245</v>
      </c>
    </row>
    <row r="11950" spans="1:11" x14ac:dyDescent="0.25">
      <c r="A11950" s="10">
        <f t="shared" si="1023"/>
        <v>5</v>
      </c>
      <c r="B11950" s="11">
        <f t="shared" si="1022"/>
        <v>2022</v>
      </c>
      <c r="C11950" s="12">
        <f t="shared" si="1024"/>
        <v>44694</v>
      </c>
      <c r="D11950" s="11">
        <f t="shared" si="1025"/>
        <v>19</v>
      </c>
      <c r="E11950" s="51">
        <v>28692.349255844401</v>
      </c>
      <c r="F11950" s="13">
        <v>7755.3233301048003</v>
      </c>
      <c r="G11950" s="13">
        <v>16966.293000000001</v>
      </c>
      <c r="H11950" s="13">
        <v>0</v>
      </c>
      <c r="I11950" s="13">
        <v>0</v>
      </c>
      <c r="J11950" s="49">
        <v>102.16532258064517</v>
      </c>
      <c r="K11950" s="14">
        <f t="shared" si="1026"/>
        <v>53516.130908529849</v>
      </c>
    </row>
    <row r="11951" spans="1:11" x14ac:dyDescent="0.25">
      <c r="A11951" s="15">
        <f t="shared" si="1023"/>
        <v>5</v>
      </c>
      <c r="B11951" s="16">
        <f t="shared" si="1022"/>
        <v>2022</v>
      </c>
      <c r="C11951" s="17">
        <f t="shared" si="1024"/>
        <v>44694</v>
      </c>
      <c r="D11951" s="16">
        <f t="shared" si="1025"/>
        <v>20</v>
      </c>
      <c r="E11951" s="55">
        <v>28433.020587630901</v>
      </c>
      <c r="F11951" s="18">
        <v>6983.9955120244003</v>
      </c>
      <c r="G11951" s="18">
        <v>16506.364249999999</v>
      </c>
      <c r="H11951" s="18">
        <v>131.84800000000001</v>
      </c>
      <c r="I11951" s="18">
        <v>50.068674078412919</v>
      </c>
      <c r="J11951" s="53">
        <v>102.16532258064517</v>
      </c>
      <c r="K11951" s="19">
        <f t="shared" si="1026"/>
        <v>52207.462346314358</v>
      </c>
    </row>
    <row r="11952" spans="1:11" x14ac:dyDescent="0.25">
      <c r="A11952" s="10">
        <f t="shared" si="1023"/>
        <v>5</v>
      </c>
      <c r="B11952" s="11">
        <f t="shared" si="1022"/>
        <v>2022</v>
      </c>
      <c r="C11952" s="12">
        <f t="shared" si="1024"/>
        <v>44694</v>
      </c>
      <c r="D11952" s="11">
        <f t="shared" si="1025"/>
        <v>21</v>
      </c>
      <c r="E11952" s="51">
        <v>27884.5898716253</v>
      </c>
      <c r="F11952" s="13">
        <v>6667.0546571542</v>
      </c>
      <c r="G11952" s="13">
        <v>15308.709750000002</v>
      </c>
      <c r="H11952" s="13">
        <v>329.62</v>
      </c>
      <c r="I11952" s="13">
        <v>125.17168519603229</v>
      </c>
      <c r="J11952" s="49">
        <v>102.16532258064517</v>
      </c>
      <c r="K11952" s="14">
        <f t="shared" si="1026"/>
        <v>50417.311286556178</v>
      </c>
    </row>
    <row r="11953" spans="1:11" x14ac:dyDescent="0.25">
      <c r="A11953" s="15">
        <f t="shared" si="1023"/>
        <v>5</v>
      </c>
      <c r="B11953" s="16">
        <f t="shared" si="1022"/>
        <v>2022</v>
      </c>
      <c r="C11953" s="17">
        <f t="shared" si="1024"/>
        <v>44694</v>
      </c>
      <c r="D11953" s="16">
        <f t="shared" si="1025"/>
        <v>22</v>
      </c>
      <c r="E11953" s="55">
        <v>27553.457731886901</v>
      </c>
      <c r="F11953" s="18">
        <v>6343.8007932774999</v>
      </c>
      <c r="G11953" s="18">
        <v>14566.615</v>
      </c>
      <c r="H11953" s="18">
        <v>329.62</v>
      </c>
      <c r="I11953" s="18">
        <v>125.17168519603229</v>
      </c>
      <c r="J11953" s="53">
        <v>102.16532258064517</v>
      </c>
      <c r="K11953" s="19">
        <f t="shared" si="1026"/>
        <v>49020.83053294108</v>
      </c>
    </row>
    <row r="11954" spans="1:11" x14ac:dyDescent="0.25">
      <c r="A11954" s="10">
        <f t="shared" si="1023"/>
        <v>5</v>
      </c>
      <c r="B11954" s="11">
        <f t="shared" si="1022"/>
        <v>2022</v>
      </c>
      <c r="C11954" s="12">
        <f t="shared" si="1024"/>
        <v>44694</v>
      </c>
      <c r="D11954" s="11">
        <f t="shared" si="1025"/>
        <v>23</v>
      </c>
      <c r="E11954" s="51">
        <v>25281.595467240499</v>
      </c>
      <c r="F11954" s="13">
        <v>5683.8893601433001</v>
      </c>
      <c r="G11954" s="13">
        <v>13809.03775</v>
      </c>
      <c r="H11954" s="13">
        <v>329.62</v>
      </c>
      <c r="I11954" s="13">
        <v>125.17168519603229</v>
      </c>
      <c r="J11954" s="49">
        <v>102.16532258064517</v>
      </c>
      <c r="K11954" s="14">
        <f t="shared" si="1026"/>
        <v>45331.479585160479</v>
      </c>
    </row>
    <row r="11955" spans="1:11" x14ac:dyDescent="0.25">
      <c r="A11955" s="15">
        <f t="shared" si="1023"/>
        <v>5</v>
      </c>
      <c r="B11955" s="16">
        <f t="shared" si="1022"/>
        <v>2022</v>
      </c>
      <c r="C11955" s="17">
        <f t="shared" si="1024"/>
        <v>44694</v>
      </c>
      <c r="D11955" s="16">
        <f t="shared" si="1025"/>
        <v>24</v>
      </c>
      <c r="E11955" s="55">
        <v>21900.637167209501</v>
      </c>
      <c r="F11955" s="18">
        <v>5189.7600813835998</v>
      </c>
      <c r="G11955" s="18">
        <v>13234.979749999999</v>
      </c>
      <c r="H11955" s="18">
        <v>329.62</v>
      </c>
      <c r="I11955" s="18">
        <v>125.17168519603229</v>
      </c>
      <c r="J11955" s="53">
        <v>102.16532258064517</v>
      </c>
      <c r="K11955" s="19">
        <f t="shared" si="1026"/>
        <v>40882.334006369776</v>
      </c>
    </row>
    <row r="11956" spans="1:11" x14ac:dyDescent="0.25">
      <c r="A11956" s="10">
        <f t="shared" si="1023"/>
        <v>5</v>
      </c>
      <c r="B11956" s="11">
        <f t="shared" si="1022"/>
        <v>2022</v>
      </c>
      <c r="C11956" s="12">
        <f t="shared" si="1024"/>
        <v>44695</v>
      </c>
      <c r="D11956" s="11">
        <f t="shared" si="1025"/>
        <v>1</v>
      </c>
      <c r="E11956" s="51">
        <v>18898.1201387375</v>
      </c>
      <c r="F11956" s="13">
        <v>4934.1513478443003</v>
      </c>
      <c r="G11956" s="13">
        <v>12916.095250000004</v>
      </c>
      <c r="H11956" s="13">
        <v>329.62</v>
      </c>
      <c r="I11956" s="13">
        <v>125.17168519603229</v>
      </c>
      <c r="J11956" s="49">
        <v>102.16532258064517</v>
      </c>
      <c r="K11956" s="14">
        <f t="shared" si="1026"/>
        <v>37305.32374435848</v>
      </c>
    </row>
    <row r="11957" spans="1:11" x14ac:dyDescent="0.25">
      <c r="A11957" s="15">
        <f t="shared" si="1023"/>
        <v>5</v>
      </c>
      <c r="B11957" s="16">
        <f t="shared" si="1022"/>
        <v>2022</v>
      </c>
      <c r="C11957" s="17">
        <f t="shared" si="1024"/>
        <v>44695</v>
      </c>
      <c r="D11957" s="16">
        <f t="shared" si="1025"/>
        <v>2</v>
      </c>
      <c r="E11957" s="55">
        <v>16643.314512544799</v>
      </c>
      <c r="F11957" s="18">
        <v>4739.4681881819997</v>
      </c>
      <c r="G11957" s="18">
        <v>12843.599250000001</v>
      </c>
      <c r="H11957" s="18">
        <v>329.62</v>
      </c>
      <c r="I11957" s="18">
        <v>125.17168519603229</v>
      </c>
      <c r="J11957" s="53">
        <v>102.16532258064517</v>
      </c>
      <c r="K11957" s="19">
        <f t="shared" si="1026"/>
        <v>34783.338958503475</v>
      </c>
    </row>
    <row r="11958" spans="1:11" x14ac:dyDescent="0.25">
      <c r="A11958" s="10">
        <f t="shared" si="1023"/>
        <v>5</v>
      </c>
      <c r="B11958" s="11">
        <f t="shared" si="1022"/>
        <v>2022</v>
      </c>
      <c r="C11958" s="12">
        <f t="shared" si="1024"/>
        <v>44695</v>
      </c>
      <c r="D11958" s="11">
        <f t="shared" si="1025"/>
        <v>3</v>
      </c>
      <c r="E11958" s="51">
        <v>15054.542297315</v>
      </c>
      <c r="F11958" s="13">
        <v>4621.2765146540996</v>
      </c>
      <c r="G11958" s="13">
        <v>12863.952249999998</v>
      </c>
      <c r="H11958" s="13">
        <v>329.62</v>
      </c>
      <c r="I11958" s="13">
        <v>125.17168519603229</v>
      </c>
      <c r="J11958" s="49">
        <v>102.16532258064517</v>
      </c>
      <c r="K11958" s="14">
        <f t="shared" si="1026"/>
        <v>33096.728069745775</v>
      </c>
    </row>
    <row r="11959" spans="1:11" x14ac:dyDescent="0.25">
      <c r="A11959" s="15">
        <f t="shared" si="1023"/>
        <v>5</v>
      </c>
      <c r="B11959" s="16">
        <f t="shared" si="1022"/>
        <v>2022</v>
      </c>
      <c r="C11959" s="17">
        <f t="shared" si="1024"/>
        <v>44695</v>
      </c>
      <c r="D11959" s="16">
        <f t="shared" si="1025"/>
        <v>4</v>
      </c>
      <c r="E11959" s="55">
        <v>13975.2406231718</v>
      </c>
      <c r="F11959" s="18">
        <v>4576.0481378998002</v>
      </c>
      <c r="G11959" s="18">
        <v>12743.851499999999</v>
      </c>
      <c r="H11959" s="18">
        <v>329.62</v>
      </c>
      <c r="I11959" s="18">
        <v>125.17168519603229</v>
      </c>
      <c r="J11959" s="53">
        <v>102.16532258064517</v>
      </c>
      <c r="K11959" s="19">
        <f t="shared" si="1026"/>
        <v>31852.097268848273</v>
      </c>
    </row>
    <row r="11960" spans="1:11" x14ac:dyDescent="0.25">
      <c r="A11960" s="10">
        <f t="shared" si="1023"/>
        <v>5</v>
      </c>
      <c r="B11960" s="11">
        <f t="shared" si="1022"/>
        <v>2022</v>
      </c>
      <c r="C11960" s="12">
        <f t="shared" si="1024"/>
        <v>44695</v>
      </c>
      <c r="D11960" s="11">
        <f t="shared" si="1025"/>
        <v>5</v>
      </c>
      <c r="E11960" s="51">
        <v>13384.4154038837</v>
      </c>
      <c r="F11960" s="13">
        <v>4558.0052805086998</v>
      </c>
      <c r="G11960" s="13">
        <v>12642.47525</v>
      </c>
      <c r="H11960" s="13">
        <v>307.601</v>
      </c>
      <c r="I11960" s="13">
        <v>116.81007080269622</v>
      </c>
      <c r="J11960" s="49">
        <v>102.16532258064517</v>
      </c>
      <c r="K11960" s="14">
        <f t="shared" si="1026"/>
        <v>31111.47232777574</v>
      </c>
    </row>
    <row r="11961" spans="1:11" x14ac:dyDescent="0.25">
      <c r="A11961" s="15">
        <f t="shared" si="1023"/>
        <v>5</v>
      </c>
      <c r="B11961" s="16">
        <f t="shared" si="1022"/>
        <v>2022</v>
      </c>
      <c r="C11961" s="17">
        <f t="shared" si="1024"/>
        <v>44695</v>
      </c>
      <c r="D11961" s="16">
        <f t="shared" si="1025"/>
        <v>6</v>
      </c>
      <c r="E11961" s="55">
        <v>13250.6795822002</v>
      </c>
      <c r="F11961" s="18">
        <v>4506.4518749218996</v>
      </c>
      <c r="G11961" s="18">
        <v>13132.258</v>
      </c>
      <c r="H11961" s="18">
        <v>0</v>
      </c>
      <c r="I11961" s="18">
        <v>0</v>
      </c>
      <c r="J11961" s="53">
        <v>102.16532258064517</v>
      </c>
      <c r="K11961" s="19">
        <f t="shared" si="1026"/>
        <v>30991.554779702747</v>
      </c>
    </row>
    <row r="11962" spans="1:11" x14ac:dyDescent="0.25">
      <c r="A11962" s="10">
        <f t="shared" si="1023"/>
        <v>5</v>
      </c>
      <c r="B11962" s="11">
        <f t="shared" si="1022"/>
        <v>2022</v>
      </c>
      <c r="C11962" s="12">
        <f t="shared" si="1024"/>
        <v>44695</v>
      </c>
      <c r="D11962" s="11">
        <f t="shared" si="1025"/>
        <v>7</v>
      </c>
      <c r="E11962" s="51">
        <v>13752.521545317401</v>
      </c>
      <c r="F11962" s="13">
        <v>4478.4072682534998</v>
      </c>
      <c r="G11962" s="13">
        <v>14635.185000000003</v>
      </c>
      <c r="H11962" s="13">
        <v>0</v>
      </c>
      <c r="I11962" s="13">
        <v>0</v>
      </c>
      <c r="J11962" s="49">
        <v>102.16532258064517</v>
      </c>
      <c r="K11962" s="14">
        <f t="shared" si="1026"/>
        <v>32968.279136151548</v>
      </c>
    </row>
    <row r="11963" spans="1:11" x14ac:dyDescent="0.25">
      <c r="A11963" s="15">
        <f t="shared" si="1023"/>
        <v>5</v>
      </c>
      <c r="B11963" s="16">
        <f t="shared" si="1022"/>
        <v>2022</v>
      </c>
      <c r="C11963" s="17">
        <f t="shared" si="1024"/>
        <v>44695</v>
      </c>
      <c r="D11963" s="16">
        <f t="shared" si="1025"/>
        <v>8</v>
      </c>
      <c r="E11963" s="55">
        <v>15974.1519393291</v>
      </c>
      <c r="F11963" s="18">
        <v>4758.8596621837996</v>
      </c>
      <c r="G11963" s="18">
        <v>15392.640750000002</v>
      </c>
      <c r="H11963" s="18">
        <v>0</v>
      </c>
      <c r="I11963" s="18">
        <v>0</v>
      </c>
      <c r="J11963" s="53">
        <v>102.16532258064517</v>
      </c>
      <c r="K11963" s="19">
        <f t="shared" si="1026"/>
        <v>36227.817674093545</v>
      </c>
    </row>
    <row r="11964" spans="1:11" x14ac:dyDescent="0.25">
      <c r="A11964" s="10">
        <f t="shared" si="1023"/>
        <v>5</v>
      </c>
      <c r="B11964" s="11">
        <f t="shared" si="1022"/>
        <v>2022</v>
      </c>
      <c r="C11964" s="12">
        <f t="shared" si="1024"/>
        <v>44695</v>
      </c>
      <c r="D11964" s="11">
        <f t="shared" si="1025"/>
        <v>9</v>
      </c>
      <c r="E11964" s="51">
        <v>18974.892534230301</v>
      </c>
      <c r="F11964" s="13">
        <v>5476.2279567189998</v>
      </c>
      <c r="G11964" s="13">
        <v>15905.839249999999</v>
      </c>
      <c r="H11964" s="13">
        <v>0</v>
      </c>
      <c r="I11964" s="13">
        <v>0</v>
      </c>
      <c r="J11964" s="49">
        <v>102.16532258064517</v>
      </c>
      <c r="K11964" s="14">
        <f t="shared" si="1026"/>
        <v>40459.125063529944</v>
      </c>
    </row>
    <row r="11965" spans="1:11" x14ac:dyDescent="0.25">
      <c r="A11965" s="15">
        <f t="shared" si="1023"/>
        <v>5</v>
      </c>
      <c r="B11965" s="16">
        <f t="shared" si="1022"/>
        <v>2022</v>
      </c>
      <c r="C11965" s="17">
        <f t="shared" si="1024"/>
        <v>44695</v>
      </c>
      <c r="D11965" s="16">
        <f t="shared" si="1025"/>
        <v>10</v>
      </c>
      <c r="E11965" s="55">
        <v>21996.894360636201</v>
      </c>
      <c r="F11965" s="18">
        <v>6331.3243513742</v>
      </c>
      <c r="G11965" s="18">
        <v>16373.972</v>
      </c>
      <c r="H11965" s="18">
        <v>0</v>
      </c>
      <c r="I11965" s="18">
        <v>0</v>
      </c>
      <c r="J11965" s="53">
        <v>102.16532258064517</v>
      </c>
      <c r="K11965" s="19">
        <f t="shared" si="1026"/>
        <v>44804.356034591045</v>
      </c>
    </row>
    <row r="11966" spans="1:11" x14ac:dyDescent="0.25">
      <c r="A11966" s="10">
        <f t="shared" si="1023"/>
        <v>5</v>
      </c>
      <c r="B11966" s="11">
        <f t="shared" si="1022"/>
        <v>2022</v>
      </c>
      <c r="C11966" s="12">
        <f t="shared" si="1024"/>
        <v>44695</v>
      </c>
      <c r="D11966" s="11">
        <f t="shared" si="1025"/>
        <v>11</v>
      </c>
      <c r="E11966" s="51">
        <v>23956.035589666499</v>
      </c>
      <c r="F11966" s="13">
        <v>7069.6059578275999</v>
      </c>
      <c r="G11966" s="13">
        <v>16881.909749999999</v>
      </c>
      <c r="H11966" s="13">
        <v>0</v>
      </c>
      <c r="I11966" s="13">
        <v>0</v>
      </c>
      <c r="J11966" s="49">
        <v>102.16532258064517</v>
      </c>
      <c r="K11966" s="14">
        <f t="shared" si="1026"/>
        <v>48009.716620074738</v>
      </c>
    </row>
    <row r="11967" spans="1:11" x14ac:dyDescent="0.25">
      <c r="A11967" s="15">
        <f t="shared" si="1023"/>
        <v>5</v>
      </c>
      <c r="B11967" s="16">
        <f t="shared" si="1022"/>
        <v>2022</v>
      </c>
      <c r="C11967" s="17">
        <f t="shared" si="1024"/>
        <v>44695</v>
      </c>
      <c r="D11967" s="16">
        <f t="shared" si="1025"/>
        <v>12</v>
      </c>
      <c r="E11967" s="55">
        <v>25886.147245619701</v>
      </c>
      <c r="F11967" s="18">
        <v>7427.4113973068997</v>
      </c>
      <c r="G11967" s="18">
        <v>17024.4745</v>
      </c>
      <c r="H11967" s="18">
        <v>0</v>
      </c>
      <c r="I11967" s="18">
        <v>0</v>
      </c>
      <c r="J11967" s="53">
        <v>102.16532258064517</v>
      </c>
      <c r="K11967" s="19">
        <f t="shared" si="1026"/>
        <v>50440.198465507237</v>
      </c>
    </row>
    <row r="11968" spans="1:11" x14ac:dyDescent="0.25">
      <c r="A11968" s="10">
        <f t="shared" si="1023"/>
        <v>5</v>
      </c>
      <c r="B11968" s="11">
        <f t="shared" si="1022"/>
        <v>2022</v>
      </c>
      <c r="C11968" s="12">
        <f t="shared" si="1024"/>
        <v>44695</v>
      </c>
      <c r="D11968" s="11">
        <f t="shared" si="1025"/>
        <v>13</v>
      </c>
      <c r="E11968" s="51">
        <v>27557.061589146699</v>
      </c>
      <c r="F11968" s="13">
        <v>7586.1657079737997</v>
      </c>
      <c r="G11968" s="13">
        <v>17187.275749999997</v>
      </c>
      <c r="H11968" s="13">
        <v>0</v>
      </c>
      <c r="I11968" s="13">
        <v>0</v>
      </c>
      <c r="J11968" s="49">
        <v>102.16532258064517</v>
      </c>
      <c r="K11968" s="14">
        <f t="shared" si="1026"/>
        <v>52432.668369701139</v>
      </c>
    </row>
    <row r="11969" spans="1:11" x14ac:dyDescent="0.25">
      <c r="A11969" s="15">
        <f t="shared" si="1023"/>
        <v>5</v>
      </c>
      <c r="B11969" s="16">
        <f t="shared" si="1022"/>
        <v>2022</v>
      </c>
      <c r="C11969" s="17">
        <f t="shared" si="1024"/>
        <v>44695</v>
      </c>
      <c r="D11969" s="16">
        <f t="shared" si="1025"/>
        <v>14</v>
      </c>
      <c r="E11969" s="55">
        <v>28571.386482307</v>
      </c>
      <c r="F11969" s="18">
        <v>7729.0465794395996</v>
      </c>
      <c r="G11969" s="18">
        <v>16798.967500000002</v>
      </c>
      <c r="H11969" s="18">
        <v>0</v>
      </c>
      <c r="I11969" s="18">
        <v>0</v>
      </c>
      <c r="J11969" s="53">
        <v>102.16532258064517</v>
      </c>
      <c r="K11969" s="19">
        <f t="shared" si="1026"/>
        <v>53201.565884327247</v>
      </c>
    </row>
    <row r="11970" spans="1:11" x14ac:dyDescent="0.25">
      <c r="A11970" s="10">
        <f t="shared" si="1023"/>
        <v>5</v>
      </c>
      <c r="B11970" s="11">
        <f t="shared" si="1022"/>
        <v>2022</v>
      </c>
      <c r="C11970" s="12">
        <f t="shared" si="1024"/>
        <v>44695</v>
      </c>
      <c r="D11970" s="11">
        <f t="shared" si="1025"/>
        <v>15</v>
      </c>
      <c r="E11970" s="51">
        <v>29836.892680815199</v>
      </c>
      <c r="F11970" s="13">
        <v>7731.7430675412998</v>
      </c>
      <c r="G11970" s="13">
        <v>16804.597250000003</v>
      </c>
      <c r="H11970" s="13">
        <v>0</v>
      </c>
      <c r="I11970" s="13">
        <v>0</v>
      </c>
      <c r="J11970" s="49">
        <v>102.16532258064517</v>
      </c>
      <c r="K11970" s="14">
        <f t="shared" si="1026"/>
        <v>54475.398320937144</v>
      </c>
    </row>
    <row r="11971" spans="1:11" x14ac:dyDescent="0.25">
      <c r="A11971" s="15">
        <f t="shared" si="1023"/>
        <v>5</v>
      </c>
      <c r="B11971" s="16">
        <f t="shared" si="1022"/>
        <v>2022</v>
      </c>
      <c r="C11971" s="17">
        <f t="shared" si="1024"/>
        <v>44695</v>
      </c>
      <c r="D11971" s="16">
        <f t="shared" si="1025"/>
        <v>16</v>
      </c>
      <c r="E11971" s="55">
        <v>31773.012979953099</v>
      </c>
      <c r="F11971" s="18">
        <v>7664.9215992480003</v>
      </c>
      <c r="G11971" s="18">
        <v>16678.503999999997</v>
      </c>
      <c r="H11971" s="18">
        <v>0</v>
      </c>
      <c r="I11971" s="18">
        <v>0</v>
      </c>
      <c r="J11971" s="53">
        <v>102.16532258064517</v>
      </c>
      <c r="K11971" s="19">
        <f t="shared" si="1026"/>
        <v>56218.603901781746</v>
      </c>
    </row>
    <row r="11972" spans="1:11" x14ac:dyDescent="0.25">
      <c r="A11972" s="10">
        <f t="shared" si="1023"/>
        <v>5</v>
      </c>
      <c r="B11972" s="11">
        <f t="shared" si="1022"/>
        <v>2022</v>
      </c>
      <c r="C11972" s="12">
        <f t="shared" si="1024"/>
        <v>44695</v>
      </c>
      <c r="D11972" s="11">
        <f t="shared" si="1025"/>
        <v>17</v>
      </c>
      <c r="E11972" s="51">
        <v>33957.7583539763</v>
      </c>
      <c r="F11972" s="13">
        <v>7637.3783814737999</v>
      </c>
      <c r="G11972" s="13">
        <v>16094.292000000001</v>
      </c>
      <c r="H11972" s="13">
        <v>0</v>
      </c>
      <c r="I11972" s="13">
        <v>0</v>
      </c>
      <c r="J11972" s="49">
        <v>102.16532258064517</v>
      </c>
      <c r="K11972" s="14">
        <f t="shared" si="1026"/>
        <v>57791.594058030743</v>
      </c>
    </row>
    <row r="11973" spans="1:11" x14ac:dyDescent="0.25">
      <c r="A11973" s="15">
        <f t="shared" si="1023"/>
        <v>5</v>
      </c>
      <c r="B11973" s="16">
        <f t="shared" ref="B11973:B12036" si="1027">YEAR(C11973)</f>
        <v>2022</v>
      </c>
      <c r="C11973" s="17">
        <f t="shared" si="1024"/>
        <v>44695</v>
      </c>
      <c r="D11973" s="16">
        <f t="shared" si="1025"/>
        <v>18</v>
      </c>
      <c r="E11973" s="55">
        <v>34446.720087535898</v>
      </c>
      <c r="F11973" s="18">
        <v>7167.5155387835002</v>
      </c>
      <c r="G11973" s="18">
        <v>15341.003500000001</v>
      </c>
      <c r="H11973" s="18">
        <v>0</v>
      </c>
      <c r="I11973" s="18">
        <v>0</v>
      </c>
      <c r="J11973" s="53">
        <v>102.16532258064517</v>
      </c>
      <c r="K11973" s="19">
        <f t="shared" si="1026"/>
        <v>57057.404448900037</v>
      </c>
    </row>
    <row r="11974" spans="1:11" x14ac:dyDescent="0.25">
      <c r="A11974" s="10">
        <f t="shared" ref="A11974:A12037" si="1028">MONTH(C11974)</f>
        <v>5</v>
      </c>
      <c r="B11974" s="11">
        <f t="shared" si="1027"/>
        <v>2022</v>
      </c>
      <c r="C11974" s="12">
        <f t="shared" ref="C11974:C12037" si="1029">IF(D11974=1, C11973+1, C11973)</f>
        <v>44695</v>
      </c>
      <c r="D11974" s="11">
        <f t="shared" ref="D11974:D12037" si="1030">IF(D11973=24, 1, D11973+1)</f>
        <v>19</v>
      </c>
      <c r="E11974" s="51">
        <v>33766.247977384301</v>
      </c>
      <c r="F11974" s="13">
        <v>6719.8968545805001</v>
      </c>
      <c r="G11974" s="13">
        <v>14940.231749999999</v>
      </c>
      <c r="H11974" s="13">
        <v>0</v>
      </c>
      <c r="I11974" s="13">
        <v>0</v>
      </c>
      <c r="J11974" s="49">
        <v>102.16532258064517</v>
      </c>
      <c r="K11974" s="14">
        <f t="shared" ref="K11974:K12037" si="1031">SUM(E11974:J11974)</f>
        <v>55528.541904545447</v>
      </c>
    </row>
    <row r="11975" spans="1:11" x14ac:dyDescent="0.25">
      <c r="A11975" s="15">
        <f t="shared" si="1028"/>
        <v>5</v>
      </c>
      <c r="B11975" s="16">
        <f t="shared" si="1027"/>
        <v>2022</v>
      </c>
      <c r="C11975" s="17">
        <f t="shared" si="1029"/>
        <v>44695</v>
      </c>
      <c r="D11975" s="16">
        <f t="shared" si="1030"/>
        <v>20</v>
      </c>
      <c r="E11975" s="55">
        <v>32618.436697916401</v>
      </c>
      <c r="F11975" s="18">
        <v>6549.2355210484002</v>
      </c>
      <c r="G11975" s="18">
        <v>14446.640000000001</v>
      </c>
      <c r="H11975" s="18">
        <v>126.31</v>
      </c>
      <c r="I11975" s="18">
        <v>47.965643944878465</v>
      </c>
      <c r="J11975" s="53">
        <v>102.16532258064517</v>
      </c>
      <c r="K11975" s="19">
        <f t="shared" si="1031"/>
        <v>53890.753185490321</v>
      </c>
    </row>
    <row r="11976" spans="1:11" x14ac:dyDescent="0.25">
      <c r="A11976" s="10">
        <f t="shared" si="1028"/>
        <v>5</v>
      </c>
      <c r="B11976" s="11">
        <f t="shared" si="1027"/>
        <v>2022</v>
      </c>
      <c r="C11976" s="12">
        <f t="shared" si="1029"/>
        <v>44695</v>
      </c>
      <c r="D11976" s="11">
        <f t="shared" si="1030"/>
        <v>21</v>
      </c>
      <c r="E11976" s="51">
        <v>30719.590628326801</v>
      </c>
      <c r="F11976" s="13">
        <v>6407.0903972235001</v>
      </c>
      <c r="G11976" s="13">
        <v>14106.397000000001</v>
      </c>
      <c r="H11976" s="13">
        <v>329.62</v>
      </c>
      <c r="I11976" s="13">
        <v>125.17168519603229</v>
      </c>
      <c r="J11976" s="49">
        <v>102.16532258064517</v>
      </c>
      <c r="K11976" s="14">
        <f t="shared" si="1031"/>
        <v>51790.035033326982</v>
      </c>
    </row>
    <row r="11977" spans="1:11" x14ac:dyDescent="0.25">
      <c r="A11977" s="15">
        <f t="shared" si="1028"/>
        <v>5</v>
      </c>
      <c r="B11977" s="16">
        <f t="shared" si="1027"/>
        <v>2022</v>
      </c>
      <c r="C11977" s="17">
        <f t="shared" si="1029"/>
        <v>44695</v>
      </c>
      <c r="D11977" s="16">
        <f t="shared" si="1030"/>
        <v>22</v>
      </c>
      <c r="E11977" s="55">
        <v>29283.1061442315</v>
      </c>
      <c r="F11977" s="18">
        <v>6184.4475961510998</v>
      </c>
      <c r="G11977" s="18">
        <v>13928.968499999999</v>
      </c>
      <c r="H11977" s="18">
        <v>329.62</v>
      </c>
      <c r="I11977" s="18">
        <v>125.17168519603229</v>
      </c>
      <c r="J11977" s="53">
        <v>102.16532258064517</v>
      </c>
      <c r="K11977" s="19">
        <f t="shared" si="1031"/>
        <v>49953.479248159281</v>
      </c>
    </row>
    <row r="11978" spans="1:11" x14ac:dyDescent="0.25">
      <c r="A11978" s="10">
        <f t="shared" si="1028"/>
        <v>5</v>
      </c>
      <c r="B11978" s="11">
        <f t="shared" si="1027"/>
        <v>2022</v>
      </c>
      <c r="C11978" s="12">
        <f t="shared" si="1029"/>
        <v>44695</v>
      </c>
      <c r="D11978" s="11">
        <f t="shared" si="1030"/>
        <v>23</v>
      </c>
      <c r="E11978" s="51">
        <v>27038.283024890301</v>
      </c>
      <c r="F11978" s="13">
        <v>5673.3408387311001</v>
      </c>
      <c r="G11978" s="13">
        <v>13427.566250000002</v>
      </c>
      <c r="H11978" s="13">
        <v>329.62</v>
      </c>
      <c r="I11978" s="13">
        <v>125.17168519603229</v>
      </c>
      <c r="J11978" s="49">
        <v>102.16532258064517</v>
      </c>
      <c r="K11978" s="14">
        <f t="shared" si="1031"/>
        <v>46696.147121398077</v>
      </c>
    </row>
    <row r="11979" spans="1:11" x14ac:dyDescent="0.25">
      <c r="A11979" s="15">
        <f t="shared" si="1028"/>
        <v>5</v>
      </c>
      <c r="B11979" s="16">
        <f t="shared" si="1027"/>
        <v>2022</v>
      </c>
      <c r="C11979" s="17">
        <f t="shared" si="1029"/>
        <v>44695</v>
      </c>
      <c r="D11979" s="16">
        <f t="shared" si="1030"/>
        <v>24</v>
      </c>
      <c r="E11979" s="55">
        <v>23820.2255717062</v>
      </c>
      <c r="F11979" s="18">
        <v>5328.6881277372004</v>
      </c>
      <c r="G11979" s="18">
        <v>13018.24425</v>
      </c>
      <c r="H11979" s="18">
        <v>329.62</v>
      </c>
      <c r="I11979" s="18">
        <v>125.17168519603229</v>
      </c>
      <c r="J11979" s="53">
        <v>102.16532258064517</v>
      </c>
      <c r="K11979" s="19">
        <f t="shared" si="1031"/>
        <v>42724.114957220074</v>
      </c>
    </row>
    <row r="11980" spans="1:11" x14ac:dyDescent="0.25">
      <c r="A11980" s="10">
        <f t="shared" si="1028"/>
        <v>5</v>
      </c>
      <c r="B11980" s="11">
        <f t="shared" si="1027"/>
        <v>2022</v>
      </c>
      <c r="C11980" s="12">
        <f t="shared" si="1029"/>
        <v>44696</v>
      </c>
      <c r="D11980" s="11">
        <f t="shared" si="1030"/>
        <v>1</v>
      </c>
      <c r="E11980" s="51">
        <v>20519.859299516</v>
      </c>
      <c r="F11980" s="13">
        <v>5084.5087070810996</v>
      </c>
      <c r="G11980" s="13">
        <v>12660.621499999999</v>
      </c>
      <c r="H11980" s="13">
        <v>329.62</v>
      </c>
      <c r="I11980" s="13">
        <v>125.17168519603229</v>
      </c>
      <c r="J11980" s="49">
        <v>102.16532258064517</v>
      </c>
      <c r="K11980" s="14">
        <f t="shared" si="1031"/>
        <v>38821.946514373776</v>
      </c>
    </row>
    <row r="11981" spans="1:11" x14ac:dyDescent="0.25">
      <c r="A11981" s="15">
        <f t="shared" si="1028"/>
        <v>5</v>
      </c>
      <c r="B11981" s="16">
        <f t="shared" si="1027"/>
        <v>2022</v>
      </c>
      <c r="C11981" s="17">
        <f t="shared" si="1029"/>
        <v>44696</v>
      </c>
      <c r="D11981" s="16">
        <f t="shared" si="1030"/>
        <v>2</v>
      </c>
      <c r="E11981" s="55">
        <v>17775.536953517101</v>
      </c>
      <c r="F11981" s="18">
        <v>4840.6751327942002</v>
      </c>
      <c r="G11981" s="18">
        <v>12610.013000000001</v>
      </c>
      <c r="H11981" s="18">
        <v>329.62</v>
      </c>
      <c r="I11981" s="18">
        <v>125.17168519603229</v>
      </c>
      <c r="J11981" s="53">
        <v>102.16532258064517</v>
      </c>
      <c r="K11981" s="19">
        <f t="shared" si="1031"/>
        <v>35783.182094087977</v>
      </c>
    </row>
    <row r="11982" spans="1:11" x14ac:dyDescent="0.25">
      <c r="A11982" s="10">
        <f t="shared" si="1028"/>
        <v>5</v>
      </c>
      <c r="B11982" s="11">
        <f t="shared" si="1027"/>
        <v>2022</v>
      </c>
      <c r="C11982" s="12">
        <f t="shared" si="1029"/>
        <v>44696</v>
      </c>
      <c r="D11982" s="11">
        <f t="shared" si="1030"/>
        <v>3</v>
      </c>
      <c r="E11982" s="51">
        <v>16083.0406322611</v>
      </c>
      <c r="F11982" s="13">
        <v>4730.9265837475996</v>
      </c>
      <c r="G11982" s="13">
        <v>12542.14775</v>
      </c>
      <c r="H11982" s="13">
        <v>329.62</v>
      </c>
      <c r="I11982" s="13">
        <v>125.17168519603229</v>
      </c>
      <c r="J11982" s="49">
        <v>102.16532258064517</v>
      </c>
      <c r="K11982" s="14">
        <f t="shared" si="1031"/>
        <v>33913.071973785372</v>
      </c>
    </row>
    <row r="11983" spans="1:11" x14ac:dyDescent="0.25">
      <c r="A11983" s="15">
        <f t="shared" si="1028"/>
        <v>5</v>
      </c>
      <c r="B11983" s="16">
        <f t="shared" si="1027"/>
        <v>2022</v>
      </c>
      <c r="C11983" s="17">
        <f t="shared" si="1029"/>
        <v>44696</v>
      </c>
      <c r="D11983" s="16">
        <f t="shared" si="1030"/>
        <v>4</v>
      </c>
      <c r="E11983" s="55">
        <v>14823.259308176401</v>
      </c>
      <c r="F11983" s="18">
        <v>4632.1671821400996</v>
      </c>
      <c r="G11983" s="18">
        <v>12616.10325</v>
      </c>
      <c r="H11983" s="18">
        <v>329.62</v>
      </c>
      <c r="I11983" s="18">
        <v>125.17168519603229</v>
      </c>
      <c r="J11983" s="53">
        <v>102.16532258064517</v>
      </c>
      <c r="K11983" s="19">
        <f t="shared" si="1031"/>
        <v>32628.486748093179</v>
      </c>
    </row>
    <row r="11984" spans="1:11" x14ac:dyDescent="0.25">
      <c r="A11984" s="10">
        <f t="shared" si="1028"/>
        <v>5</v>
      </c>
      <c r="B11984" s="11">
        <f t="shared" si="1027"/>
        <v>2022</v>
      </c>
      <c r="C11984" s="12">
        <f t="shared" si="1029"/>
        <v>44696</v>
      </c>
      <c r="D11984" s="11">
        <f t="shared" si="1030"/>
        <v>5</v>
      </c>
      <c r="E11984" s="51">
        <v>14033.859565032701</v>
      </c>
      <c r="F11984" s="13">
        <v>4555.2137685766002</v>
      </c>
      <c r="G11984" s="13">
        <v>12512.205249999999</v>
      </c>
      <c r="H11984" s="13">
        <v>302.19600000000003</v>
      </c>
      <c r="I11984" s="13">
        <v>114.75754680996353</v>
      </c>
      <c r="J11984" s="49">
        <v>102.16532258064517</v>
      </c>
      <c r="K11984" s="14">
        <f t="shared" si="1031"/>
        <v>31620.397452999907</v>
      </c>
    </row>
    <row r="11985" spans="1:11" x14ac:dyDescent="0.25">
      <c r="A11985" s="15">
        <f t="shared" si="1028"/>
        <v>5</v>
      </c>
      <c r="B11985" s="16">
        <f t="shared" si="1027"/>
        <v>2022</v>
      </c>
      <c r="C11985" s="17">
        <f t="shared" si="1029"/>
        <v>44696</v>
      </c>
      <c r="D11985" s="16">
        <f t="shared" si="1030"/>
        <v>6</v>
      </c>
      <c r="E11985" s="55">
        <v>13596.706743295401</v>
      </c>
      <c r="F11985" s="18">
        <v>4491.3192585725001</v>
      </c>
      <c r="G11985" s="18">
        <v>12836.853999999999</v>
      </c>
      <c r="H11985" s="18">
        <v>0</v>
      </c>
      <c r="I11985" s="18">
        <v>0</v>
      </c>
      <c r="J11985" s="53">
        <v>102.16532258064517</v>
      </c>
      <c r="K11985" s="19">
        <f t="shared" si="1031"/>
        <v>31027.045324448543</v>
      </c>
    </row>
    <row r="11986" spans="1:11" x14ac:dyDescent="0.25">
      <c r="A11986" s="10">
        <f t="shared" si="1028"/>
        <v>5</v>
      </c>
      <c r="B11986" s="11">
        <f t="shared" si="1027"/>
        <v>2022</v>
      </c>
      <c r="C11986" s="12">
        <f t="shared" si="1029"/>
        <v>44696</v>
      </c>
      <c r="D11986" s="11">
        <f t="shared" si="1030"/>
        <v>7</v>
      </c>
      <c r="E11986" s="51">
        <v>14077.206057784901</v>
      </c>
      <c r="F11986" s="13">
        <v>4294.9659221979</v>
      </c>
      <c r="G11986" s="13">
        <v>13757.498250000002</v>
      </c>
      <c r="H11986" s="13">
        <v>0</v>
      </c>
      <c r="I11986" s="13">
        <v>0</v>
      </c>
      <c r="J11986" s="49">
        <v>102.16532258064517</v>
      </c>
      <c r="K11986" s="14">
        <f t="shared" si="1031"/>
        <v>32231.835552563447</v>
      </c>
    </row>
    <row r="11987" spans="1:11" x14ac:dyDescent="0.25">
      <c r="A11987" s="15">
        <f t="shared" si="1028"/>
        <v>5</v>
      </c>
      <c r="B11987" s="16">
        <f t="shared" si="1027"/>
        <v>2022</v>
      </c>
      <c r="C11987" s="17">
        <f t="shared" si="1029"/>
        <v>44696</v>
      </c>
      <c r="D11987" s="16">
        <f t="shared" si="1030"/>
        <v>8</v>
      </c>
      <c r="E11987" s="55">
        <v>15725.449301704701</v>
      </c>
      <c r="F11987" s="18">
        <v>4513.3971744863002</v>
      </c>
      <c r="G11987" s="18">
        <v>14402.554749999999</v>
      </c>
      <c r="H11987" s="18">
        <v>0</v>
      </c>
      <c r="I11987" s="18">
        <v>0</v>
      </c>
      <c r="J11987" s="53">
        <v>102.16532258064517</v>
      </c>
      <c r="K11987" s="19">
        <f t="shared" si="1031"/>
        <v>34743.56654877164</v>
      </c>
    </row>
    <row r="11988" spans="1:11" x14ac:dyDescent="0.25">
      <c r="A11988" s="10">
        <f t="shared" si="1028"/>
        <v>5</v>
      </c>
      <c r="B11988" s="11">
        <f t="shared" si="1027"/>
        <v>2022</v>
      </c>
      <c r="C11988" s="12">
        <f t="shared" si="1029"/>
        <v>44696</v>
      </c>
      <c r="D11988" s="11">
        <f t="shared" si="1030"/>
        <v>9</v>
      </c>
      <c r="E11988" s="51">
        <v>19030.080638594802</v>
      </c>
      <c r="F11988" s="13">
        <v>5027.2821711347997</v>
      </c>
      <c r="G11988" s="13">
        <v>14881.914499999999</v>
      </c>
      <c r="H11988" s="13">
        <v>0</v>
      </c>
      <c r="I11988" s="13">
        <v>0</v>
      </c>
      <c r="J11988" s="49">
        <v>102.16532258064517</v>
      </c>
      <c r="K11988" s="14">
        <f t="shared" si="1031"/>
        <v>39041.442632310245</v>
      </c>
    </row>
    <row r="11989" spans="1:11" x14ac:dyDescent="0.25">
      <c r="A11989" s="15">
        <f t="shared" si="1028"/>
        <v>5</v>
      </c>
      <c r="B11989" s="16">
        <f t="shared" si="1027"/>
        <v>2022</v>
      </c>
      <c r="C11989" s="17">
        <f t="shared" si="1029"/>
        <v>44696</v>
      </c>
      <c r="D11989" s="16">
        <f t="shared" si="1030"/>
        <v>10</v>
      </c>
      <c r="E11989" s="55">
        <v>22233.889818984</v>
      </c>
      <c r="F11989" s="18">
        <v>5649.3698029281004</v>
      </c>
      <c r="G11989" s="18">
        <v>15600.544750000001</v>
      </c>
      <c r="H11989" s="18">
        <v>0</v>
      </c>
      <c r="I11989" s="18">
        <v>0</v>
      </c>
      <c r="J11989" s="53">
        <v>102.16532258064517</v>
      </c>
      <c r="K11989" s="19">
        <f t="shared" si="1031"/>
        <v>43585.969694492749</v>
      </c>
    </row>
    <row r="11990" spans="1:11" x14ac:dyDescent="0.25">
      <c r="A11990" s="10">
        <f t="shared" si="1028"/>
        <v>5</v>
      </c>
      <c r="B11990" s="11">
        <f t="shared" si="1027"/>
        <v>2022</v>
      </c>
      <c r="C11990" s="12">
        <f t="shared" si="1029"/>
        <v>44696</v>
      </c>
      <c r="D11990" s="11">
        <f t="shared" si="1030"/>
        <v>11</v>
      </c>
      <c r="E11990" s="51">
        <v>24860.756537935398</v>
      </c>
      <c r="F11990" s="13">
        <v>6396.9116036944997</v>
      </c>
      <c r="G11990" s="13">
        <v>15816.876500000002</v>
      </c>
      <c r="H11990" s="13">
        <v>0</v>
      </c>
      <c r="I11990" s="13">
        <v>0</v>
      </c>
      <c r="J11990" s="49">
        <v>102.16532258064517</v>
      </c>
      <c r="K11990" s="14">
        <f t="shared" si="1031"/>
        <v>47176.709964210539</v>
      </c>
    </row>
    <row r="11991" spans="1:11" x14ac:dyDescent="0.25">
      <c r="A11991" s="15">
        <f t="shared" si="1028"/>
        <v>5</v>
      </c>
      <c r="B11991" s="16">
        <f t="shared" si="1027"/>
        <v>2022</v>
      </c>
      <c r="C11991" s="17">
        <f t="shared" si="1029"/>
        <v>44696</v>
      </c>
      <c r="D11991" s="16">
        <f t="shared" si="1030"/>
        <v>12</v>
      </c>
      <c r="E11991" s="55">
        <v>26960.108593072</v>
      </c>
      <c r="F11991" s="18">
        <v>6810.1315530575002</v>
      </c>
      <c r="G11991" s="18">
        <v>16030.897249999998</v>
      </c>
      <c r="H11991" s="18">
        <v>0</v>
      </c>
      <c r="I11991" s="18">
        <v>0</v>
      </c>
      <c r="J11991" s="53">
        <v>102.16532258064517</v>
      </c>
      <c r="K11991" s="19">
        <f t="shared" si="1031"/>
        <v>49903.302718710147</v>
      </c>
    </row>
    <row r="11992" spans="1:11" x14ac:dyDescent="0.25">
      <c r="A11992" s="10">
        <f t="shared" si="1028"/>
        <v>5</v>
      </c>
      <c r="B11992" s="11">
        <f t="shared" si="1027"/>
        <v>2022</v>
      </c>
      <c r="C11992" s="12">
        <f t="shared" si="1029"/>
        <v>44696</v>
      </c>
      <c r="D11992" s="11">
        <f t="shared" si="1030"/>
        <v>13</v>
      </c>
      <c r="E11992" s="51">
        <v>28538.8815905712</v>
      </c>
      <c r="F11992" s="13">
        <v>6845.4681650969997</v>
      </c>
      <c r="G11992" s="13">
        <v>16239.253000000001</v>
      </c>
      <c r="H11992" s="13">
        <v>0</v>
      </c>
      <c r="I11992" s="13">
        <v>0</v>
      </c>
      <c r="J11992" s="49">
        <v>102.16532258064517</v>
      </c>
      <c r="K11992" s="14">
        <f t="shared" si="1031"/>
        <v>51725.768078248839</v>
      </c>
    </row>
    <row r="11993" spans="1:11" x14ac:dyDescent="0.25">
      <c r="A11993" s="15">
        <f t="shared" si="1028"/>
        <v>5</v>
      </c>
      <c r="B11993" s="16">
        <f t="shared" si="1027"/>
        <v>2022</v>
      </c>
      <c r="C11993" s="17">
        <f t="shared" si="1029"/>
        <v>44696</v>
      </c>
      <c r="D11993" s="16">
        <f t="shared" si="1030"/>
        <v>14</v>
      </c>
      <c r="E11993" s="55">
        <v>29597.3797637034</v>
      </c>
      <c r="F11993" s="18">
        <v>6911.5477423025004</v>
      </c>
      <c r="G11993" s="18">
        <v>16308.785750000001</v>
      </c>
      <c r="H11993" s="18">
        <v>0</v>
      </c>
      <c r="I11993" s="18">
        <v>0</v>
      </c>
      <c r="J11993" s="53">
        <v>102.16532258064517</v>
      </c>
      <c r="K11993" s="19">
        <f t="shared" si="1031"/>
        <v>52919.878578586548</v>
      </c>
    </row>
    <row r="11994" spans="1:11" x14ac:dyDescent="0.25">
      <c r="A11994" s="10">
        <f t="shared" si="1028"/>
        <v>5</v>
      </c>
      <c r="B11994" s="11">
        <f t="shared" si="1027"/>
        <v>2022</v>
      </c>
      <c r="C11994" s="12">
        <f t="shared" si="1029"/>
        <v>44696</v>
      </c>
      <c r="D11994" s="11">
        <f t="shared" si="1030"/>
        <v>15</v>
      </c>
      <c r="E11994" s="51">
        <v>30540.330045504801</v>
      </c>
      <c r="F11994" s="13">
        <v>6998.5832782388998</v>
      </c>
      <c r="G11994" s="13">
        <v>16635.330750000001</v>
      </c>
      <c r="H11994" s="13">
        <v>0</v>
      </c>
      <c r="I11994" s="13">
        <v>0</v>
      </c>
      <c r="J11994" s="49">
        <v>102.16532258064517</v>
      </c>
      <c r="K11994" s="14">
        <f t="shared" si="1031"/>
        <v>54276.409396324343</v>
      </c>
    </row>
    <row r="11995" spans="1:11" x14ac:dyDescent="0.25">
      <c r="A11995" s="15">
        <f t="shared" si="1028"/>
        <v>5</v>
      </c>
      <c r="B11995" s="16">
        <f t="shared" si="1027"/>
        <v>2022</v>
      </c>
      <c r="C11995" s="17">
        <f t="shared" si="1029"/>
        <v>44696</v>
      </c>
      <c r="D11995" s="16">
        <f t="shared" si="1030"/>
        <v>16</v>
      </c>
      <c r="E11995" s="55">
        <v>31825.101156449098</v>
      </c>
      <c r="F11995" s="18">
        <v>7010.2987750946004</v>
      </c>
      <c r="G11995" s="18">
        <v>16141.93</v>
      </c>
      <c r="H11995" s="18">
        <v>0</v>
      </c>
      <c r="I11995" s="18">
        <v>0</v>
      </c>
      <c r="J11995" s="53">
        <v>102.16532258064517</v>
      </c>
      <c r="K11995" s="19">
        <f t="shared" si="1031"/>
        <v>55079.49525412434</v>
      </c>
    </row>
    <row r="11996" spans="1:11" x14ac:dyDescent="0.25">
      <c r="A11996" s="10">
        <f t="shared" si="1028"/>
        <v>5</v>
      </c>
      <c r="B11996" s="11">
        <f t="shared" si="1027"/>
        <v>2022</v>
      </c>
      <c r="C11996" s="12">
        <f t="shared" si="1029"/>
        <v>44696</v>
      </c>
      <c r="D11996" s="11">
        <f t="shared" si="1030"/>
        <v>17</v>
      </c>
      <c r="E11996" s="51">
        <v>33843.598111911197</v>
      </c>
      <c r="F11996" s="13">
        <v>6952.2635019995996</v>
      </c>
      <c r="G11996" s="13">
        <v>15749.00275</v>
      </c>
      <c r="H11996" s="13">
        <v>0</v>
      </c>
      <c r="I11996" s="13">
        <v>0</v>
      </c>
      <c r="J11996" s="49">
        <v>102.16532258064517</v>
      </c>
      <c r="K11996" s="14">
        <f t="shared" si="1031"/>
        <v>56647.029686491442</v>
      </c>
    </row>
    <row r="11997" spans="1:11" x14ac:dyDescent="0.25">
      <c r="A11997" s="15">
        <f t="shared" si="1028"/>
        <v>5</v>
      </c>
      <c r="B11997" s="16">
        <f t="shared" si="1027"/>
        <v>2022</v>
      </c>
      <c r="C11997" s="17">
        <f t="shared" si="1029"/>
        <v>44696</v>
      </c>
      <c r="D11997" s="16">
        <f t="shared" si="1030"/>
        <v>18</v>
      </c>
      <c r="E11997" s="55">
        <v>35231.591754040703</v>
      </c>
      <c r="F11997" s="18">
        <v>6583.3298404507004</v>
      </c>
      <c r="G11997" s="18">
        <v>15055.4395</v>
      </c>
      <c r="H11997" s="18">
        <v>0</v>
      </c>
      <c r="I11997" s="18">
        <v>0</v>
      </c>
      <c r="J11997" s="53">
        <v>102.16532258064517</v>
      </c>
      <c r="K11997" s="19">
        <f t="shared" si="1031"/>
        <v>56972.526417072047</v>
      </c>
    </row>
    <row r="11998" spans="1:11" x14ac:dyDescent="0.25">
      <c r="A11998" s="10">
        <f t="shared" si="1028"/>
        <v>5</v>
      </c>
      <c r="B11998" s="11">
        <f t="shared" si="1027"/>
        <v>2022</v>
      </c>
      <c r="C11998" s="12">
        <f t="shared" si="1029"/>
        <v>44696</v>
      </c>
      <c r="D11998" s="11">
        <f t="shared" si="1030"/>
        <v>19</v>
      </c>
      <c r="E11998" s="51">
        <v>34352.781164319102</v>
      </c>
      <c r="F11998" s="13">
        <v>6301.2125640729</v>
      </c>
      <c r="G11998" s="13">
        <v>14587.247250000002</v>
      </c>
      <c r="H11998" s="13">
        <v>0</v>
      </c>
      <c r="I11998" s="13">
        <v>0</v>
      </c>
      <c r="J11998" s="49">
        <v>102.16532258064517</v>
      </c>
      <c r="K11998" s="14">
        <f t="shared" si="1031"/>
        <v>55343.406300972645</v>
      </c>
    </row>
    <row r="11999" spans="1:11" x14ac:dyDescent="0.25">
      <c r="A11999" s="15">
        <f t="shared" si="1028"/>
        <v>5</v>
      </c>
      <c r="B11999" s="16">
        <f t="shared" si="1027"/>
        <v>2022</v>
      </c>
      <c r="C11999" s="17">
        <f t="shared" si="1029"/>
        <v>44696</v>
      </c>
      <c r="D11999" s="16">
        <f t="shared" si="1030"/>
        <v>20</v>
      </c>
      <c r="E11999" s="55">
        <v>32445.3477859339</v>
      </c>
      <c r="F11999" s="18">
        <v>6024.0496651956</v>
      </c>
      <c r="G11999" s="18">
        <v>14160.448750000001</v>
      </c>
      <c r="H11999" s="18">
        <v>120.905</v>
      </c>
      <c r="I11999" s="18">
        <v>45.913119952145756</v>
      </c>
      <c r="J11999" s="53">
        <v>102.16532258064517</v>
      </c>
      <c r="K11999" s="19">
        <f t="shared" si="1031"/>
        <v>52898.829643662291</v>
      </c>
    </row>
    <row r="12000" spans="1:11" x14ac:dyDescent="0.25">
      <c r="A12000" s="10">
        <f t="shared" si="1028"/>
        <v>5</v>
      </c>
      <c r="B12000" s="11">
        <f t="shared" si="1027"/>
        <v>2022</v>
      </c>
      <c r="C12000" s="12">
        <f t="shared" si="1029"/>
        <v>44696</v>
      </c>
      <c r="D12000" s="11">
        <f t="shared" si="1030"/>
        <v>21</v>
      </c>
      <c r="E12000" s="51">
        <v>29959.647898094299</v>
      </c>
      <c r="F12000" s="13">
        <v>5833.0408781858996</v>
      </c>
      <c r="G12000" s="13">
        <v>13508.659750000001</v>
      </c>
      <c r="H12000" s="13">
        <v>329.62</v>
      </c>
      <c r="I12000" s="13">
        <v>125.17168519603229</v>
      </c>
      <c r="J12000" s="49">
        <v>102.16532258064517</v>
      </c>
      <c r="K12000" s="14">
        <f t="shared" si="1031"/>
        <v>49858.305534056875</v>
      </c>
    </row>
    <row r="12001" spans="1:11" x14ac:dyDescent="0.25">
      <c r="A12001" s="15">
        <f t="shared" si="1028"/>
        <v>5</v>
      </c>
      <c r="B12001" s="16">
        <f t="shared" si="1027"/>
        <v>2022</v>
      </c>
      <c r="C12001" s="17">
        <f t="shared" si="1029"/>
        <v>44696</v>
      </c>
      <c r="D12001" s="16">
        <f t="shared" si="1030"/>
        <v>22</v>
      </c>
      <c r="E12001" s="55">
        <v>27804.4503257693</v>
      </c>
      <c r="F12001" s="18">
        <v>5626.1067136886004</v>
      </c>
      <c r="G12001" s="18">
        <v>13130.864249999999</v>
      </c>
      <c r="H12001" s="18">
        <v>329.62</v>
      </c>
      <c r="I12001" s="18">
        <v>125.17168519603229</v>
      </c>
      <c r="J12001" s="53">
        <v>102.16532258064517</v>
      </c>
      <c r="K12001" s="19">
        <f t="shared" si="1031"/>
        <v>47118.378297234573</v>
      </c>
    </row>
    <row r="12002" spans="1:11" x14ac:dyDescent="0.25">
      <c r="A12002" s="10">
        <f t="shared" si="1028"/>
        <v>5</v>
      </c>
      <c r="B12002" s="11">
        <f t="shared" si="1027"/>
        <v>2022</v>
      </c>
      <c r="C12002" s="12">
        <f t="shared" si="1029"/>
        <v>44696</v>
      </c>
      <c r="D12002" s="11">
        <f t="shared" si="1030"/>
        <v>23</v>
      </c>
      <c r="E12002" s="51">
        <v>24451.035059495</v>
      </c>
      <c r="F12002" s="13">
        <v>5201.0402243230001</v>
      </c>
      <c r="G12002" s="13">
        <v>12743.509999999998</v>
      </c>
      <c r="H12002" s="13">
        <v>329.62</v>
      </c>
      <c r="I12002" s="13">
        <v>125.17168519603229</v>
      </c>
      <c r="J12002" s="49">
        <v>102.16532258064517</v>
      </c>
      <c r="K12002" s="14">
        <f t="shared" si="1031"/>
        <v>42952.542291594676</v>
      </c>
    </row>
    <row r="12003" spans="1:11" x14ac:dyDescent="0.25">
      <c r="A12003" s="15">
        <f t="shared" si="1028"/>
        <v>5</v>
      </c>
      <c r="B12003" s="16">
        <f t="shared" si="1027"/>
        <v>2022</v>
      </c>
      <c r="C12003" s="17">
        <f t="shared" si="1029"/>
        <v>44696</v>
      </c>
      <c r="D12003" s="16">
        <f t="shared" si="1030"/>
        <v>24</v>
      </c>
      <c r="E12003" s="55">
        <v>20196.419919334701</v>
      </c>
      <c r="F12003" s="18">
        <v>4864.0812910543</v>
      </c>
      <c r="G12003" s="18">
        <v>12571.378249999998</v>
      </c>
      <c r="H12003" s="18">
        <v>329.62</v>
      </c>
      <c r="I12003" s="18">
        <v>125.17168519603229</v>
      </c>
      <c r="J12003" s="53">
        <v>102.16532258064517</v>
      </c>
      <c r="K12003" s="19">
        <f t="shared" si="1031"/>
        <v>38188.836468165675</v>
      </c>
    </row>
    <row r="12004" spans="1:11" x14ac:dyDescent="0.25">
      <c r="A12004" s="10">
        <f t="shared" si="1028"/>
        <v>5</v>
      </c>
      <c r="B12004" s="11">
        <f t="shared" si="1027"/>
        <v>2022</v>
      </c>
      <c r="C12004" s="12">
        <f t="shared" si="1029"/>
        <v>44697</v>
      </c>
      <c r="D12004" s="11">
        <f t="shared" si="1030"/>
        <v>1</v>
      </c>
      <c r="E12004" s="51">
        <v>16922.148764431498</v>
      </c>
      <c r="F12004" s="13">
        <v>4638.3847019908999</v>
      </c>
      <c r="G12004" s="13">
        <v>12421.3495</v>
      </c>
      <c r="H12004" s="13">
        <v>329.62</v>
      </c>
      <c r="I12004" s="13">
        <v>125.17168519603229</v>
      </c>
      <c r="J12004" s="49">
        <v>102.16532258064517</v>
      </c>
      <c r="K12004" s="14">
        <f t="shared" si="1031"/>
        <v>34538.83997419908</v>
      </c>
    </row>
    <row r="12005" spans="1:11" x14ac:dyDescent="0.25">
      <c r="A12005" s="15">
        <f t="shared" si="1028"/>
        <v>5</v>
      </c>
      <c r="B12005" s="16">
        <f t="shared" si="1027"/>
        <v>2022</v>
      </c>
      <c r="C12005" s="17">
        <f t="shared" si="1029"/>
        <v>44697</v>
      </c>
      <c r="D12005" s="16">
        <f t="shared" si="1030"/>
        <v>2</v>
      </c>
      <c r="E12005" s="55">
        <v>14937.851396800201</v>
      </c>
      <c r="F12005" s="18">
        <v>4507.8671009472</v>
      </c>
      <c r="G12005" s="18">
        <v>12500.390750000002</v>
      </c>
      <c r="H12005" s="18">
        <v>329.62</v>
      </c>
      <c r="I12005" s="18">
        <v>125.17168519603229</v>
      </c>
      <c r="J12005" s="53">
        <v>102.16532258064517</v>
      </c>
      <c r="K12005" s="19">
        <f t="shared" si="1031"/>
        <v>32503.066255524081</v>
      </c>
    </row>
    <row r="12006" spans="1:11" x14ac:dyDescent="0.25">
      <c r="A12006" s="10">
        <f t="shared" si="1028"/>
        <v>5</v>
      </c>
      <c r="B12006" s="11">
        <f t="shared" si="1027"/>
        <v>2022</v>
      </c>
      <c r="C12006" s="12">
        <f t="shared" si="1029"/>
        <v>44697</v>
      </c>
      <c r="D12006" s="11">
        <f t="shared" si="1030"/>
        <v>3</v>
      </c>
      <c r="E12006" s="51">
        <v>13753.737007681701</v>
      </c>
      <c r="F12006" s="13">
        <v>4447.4336818380998</v>
      </c>
      <c r="G12006" s="13">
        <v>12462.813750000001</v>
      </c>
      <c r="H12006" s="13">
        <v>329.62</v>
      </c>
      <c r="I12006" s="13">
        <v>125.17168519603229</v>
      </c>
      <c r="J12006" s="49">
        <v>102.16532258064517</v>
      </c>
      <c r="K12006" s="14">
        <f t="shared" si="1031"/>
        <v>31220.941447296478</v>
      </c>
    </row>
    <row r="12007" spans="1:11" x14ac:dyDescent="0.25">
      <c r="A12007" s="15">
        <f t="shared" si="1028"/>
        <v>5</v>
      </c>
      <c r="B12007" s="16">
        <f t="shared" si="1027"/>
        <v>2022</v>
      </c>
      <c r="C12007" s="17">
        <f t="shared" si="1029"/>
        <v>44697</v>
      </c>
      <c r="D12007" s="16">
        <f t="shared" si="1030"/>
        <v>4</v>
      </c>
      <c r="E12007" s="55">
        <v>12936.1148805537</v>
      </c>
      <c r="F12007" s="18">
        <v>4411.4738108716001</v>
      </c>
      <c r="G12007" s="18">
        <v>12538.644249999998</v>
      </c>
      <c r="H12007" s="18">
        <v>329.62</v>
      </c>
      <c r="I12007" s="18">
        <v>125.17168519603229</v>
      </c>
      <c r="J12007" s="53">
        <v>102.16532258064517</v>
      </c>
      <c r="K12007" s="19">
        <f t="shared" si="1031"/>
        <v>30443.189949201973</v>
      </c>
    </row>
    <row r="12008" spans="1:11" x14ac:dyDescent="0.25">
      <c r="A12008" s="10">
        <f t="shared" si="1028"/>
        <v>5</v>
      </c>
      <c r="B12008" s="11">
        <f t="shared" si="1027"/>
        <v>2022</v>
      </c>
      <c r="C12008" s="12">
        <f t="shared" si="1029"/>
        <v>44697</v>
      </c>
      <c r="D12008" s="11">
        <f t="shared" si="1030"/>
        <v>5</v>
      </c>
      <c r="E12008" s="51">
        <v>12593.735657015401</v>
      </c>
      <c r="F12008" s="13">
        <v>4432.2320647761999</v>
      </c>
      <c r="G12008" s="13">
        <v>12891.934250000002</v>
      </c>
      <c r="H12008" s="13">
        <v>296.65800000000002</v>
      </c>
      <c r="I12008" s="13">
        <v>112.65451667642907</v>
      </c>
      <c r="J12008" s="49">
        <v>102.16532258064517</v>
      </c>
      <c r="K12008" s="14">
        <f t="shared" si="1031"/>
        <v>30429.379811048675</v>
      </c>
    </row>
    <row r="12009" spans="1:11" x14ac:dyDescent="0.25">
      <c r="A12009" s="15">
        <f t="shared" si="1028"/>
        <v>5</v>
      </c>
      <c r="B12009" s="16">
        <f t="shared" si="1027"/>
        <v>2022</v>
      </c>
      <c r="C12009" s="17">
        <f t="shared" si="1029"/>
        <v>44697</v>
      </c>
      <c r="D12009" s="16">
        <f t="shared" si="1030"/>
        <v>6</v>
      </c>
      <c r="E12009" s="55">
        <v>12800.1421105097</v>
      </c>
      <c r="F12009" s="18">
        <v>4505.9663278934004</v>
      </c>
      <c r="G12009" s="18">
        <v>14570.73825</v>
      </c>
      <c r="H12009" s="18">
        <v>0</v>
      </c>
      <c r="I12009" s="18">
        <v>0</v>
      </c>
      <c r="J12009" s="53">
        <v>102.16532258064517</v>
      </c>
      <c r="K12009" s="19">
        <f t="shared" si="1031"/>
        <v>31979.012010983744</v>
      </c>
    </row>
    <row r="12010" spans="1:11" x14ac:dyDescent="0.25">
      <c r="A12010" s="10">
        <f t="shared" si="1028"/>
        <v>5</v>
      </c>
      <c r="B12010" s="11">
        <f t="shared" si="1027"/>
        <v>2022</v>
      </c>
      <c r="C12010" s="12">
        <f t="shared" si="1029"/>
        <v>44697</v>
      </c>
      <c r="D12010" s="11">
        <f t="shared" si="1030"/>
        <v>7</v>
      </c>
      <c r="E12010" s="51">
        <v>13809.9379168221</v>
      </c>
      <c r="F12010" s="13">
        <v>4630.3922608294997</v>
      </c>
      <c r="G12010" s="13">
        <v>16918.016</v>
      </c>
      <c r="H12010" s="13">
        <v>0</v>
      </c>
      <c r="I12010" s="13">
        <v>0</v>
      </c>
      <c r="J12010" s="49">
        <v>102.16532258064517</v>
      </c>
      <c r="K12010" s="14">
        <f t="shared" si="1031"/>
        <v>35460.511500232249</v>
      </c>
    </row>
    <row r="12011" spans="1:11" x14ac:dyDescent="0.25">
      <c r="A12011" s="15">
        <f t="shared" si="1028"/>
        <v>5</v>
      </c>
      <c r="B12011" s="16">
        <f t="shared" si="1027"/>
        <v>2022</v>
      </c>
      <c r="C12011" s="17">
        <f t="shared" si="1029"/>
        <v>44697</v>
      </c>
      <c r="D12011" s="16">
        <f t="shared" si="1030"/>
        <v>8</v>
      </c>
      <c r="E12011" s="55">
        <v>15237.0172942094</v>
      </c>
      <c r="F12011" s="18">
        <v>5281.3536312772003</v>
      </c>
      <c r="G12011" s="18">
        <v>17785.311750000001</v>
      </c>
      <c r="H12011" s="18">
        <v>0</v>
      </c>
      <c r="I12011" s="18">
        <v>0</v>
      </c>
      <c r="J12011" s="53">
        <v>102.16532258064517</v>
      </c>
      <c r="K12011" s="19">
        <f t="shared" si="1031"/>
        <v>38405.847998067249</v>
      </c>
    </row>
    <row r="12012" spans="1:11" x14ac:dyDescent="0.25">
      <c r="A12012" s="10">
        <f t="shared" si="1028"/>
        <v>5</v>
      </c>
      <c r="B12012" s="11">
        <f t="shared" si="1027"/>
        <v>2022</v>
      </c>
      <c r="C12012" s="12">
        <f t="shared" si="1029"/>
        <v>44697</v>
      </c>
      <c r="D12012" s="11">
        <f t="shared" si="1030"/>
        <v>9</v>
      </c>
      <c r="E12012" s="51">
        <v>15497.2673317177</v>
      </c>
      <c r="F12012" s="13">
        <v>6098.4387770988997</v>
      </c>
      <c r="G12012" s="13">
        <v>17684.633249999999</v>
      </c>
      <c r="H12012" s="13">
        <v>0</v>
      </c>
      <c r="I12012" s="13">
        <v>0</v>
      </c>
      <c r="J12012" s="49">
        <v>102.16532258064517</v>
      </c>
      <c r="K12012" s="14">
        <f t="shared" si="1031"/>
        <v>39382.504681397244</v>
      </c>
    </row>
    <row r="12013" spans="1:11" x14ac:dyDescent="0.25">
      <c r="A12013" s="15">
        <f t="shared" si="1028"/>
        <v>5</v>
      </c>
      <c r="B12013" s="16">
        <f t="shared" si="1027"/>
        <v>2022</v>
      </c>
      <c r="C12013" s="17">
        <f t="shared" si="1029"/>
        <v>44697</v>
      </c>
      <c r="D12013" s="16">
        <f t="shared" si="1030"/>
        <v>10</v>
      </c>
      <c r="E12013" s="55">
        <v>15476.248402085699</v>
      </c>
      <c r="F12013" s="18">
        <v>6813.2011643128999</v>
      </c>
      <c r="G12013" s="18">
        <v>17922.504749999996</v>
      </c>
      <c r="H12013" s="18">
        <v>0</v>
      </c>
      <c r="I12013" s="18">
        <v>0</v>
      </c>
      <c r="J12013" s="53">
        <v>102.16532258064517</v>
      </c>
      <c r="K12013" s="19">
        <f t="shared" si="1031"/>
        <v>40314.119638979239</v>
      </c>
    </row>
    <row r="12014" spans="1:11" x14ac:dyDescent="0.25">
      <c r="A12014" s="10">
        <f t="shared" si="1028"/>
        <v>5</v>
      </c>
      <c r="B12014" s="11">
        <f t="shared" si="1027"/>
        <v>2022</v>
      </c>
      <c r="C12014" s="12">
        <f t="shared" si="1029"/>
        <v>44697</v>
      </c>
      <c r="D12014" s="11">
        <f t="shared" si="1030"/>
        <v>11</v>
      </c>
      <c r="E12014" s="51">
        <v>15847.5567700131</v>
      </c>
      <c r="F12014" s="13">
        <v>7259.5370203080001</v>
      </c>
      <c r="G12014" s="13">
        <v>17809.049500000001</v>
      </c>
      <c r="H12014" s="13">
        <v>0</v>
      </c>
      <c r="I12014" s="13">
        <v>0</v>
      </c>
      <c r="J12014" s="49">
        <v>102.16532258064517</v>
      </c>
      <c r="K12014" s="14">
        <f t="shared" si="1031"/>
        <v>41018.308612901747</v>
      </c>
    </row>
    <row r="12015" spans="1:11" x14ac:dyDescent="0.25">
      <c r="A12015" s="15">
        <f t="shared" si="1028"/>
        <v>5</v>
      </c>
      <c r="B12015" s="16">
        <f t="shared" si="1027"/>
        <v>2022</v>
      </c>
      <c r="C12015" s="17">
        <f t="shared" si="1029"/>
        <v>44697</v>
      </c>
      <c r="D12015" s="16">
        <f t="shared" si="1030"/>
        <v>12</v>
      </c>
      <c r="E12015" s="55">
        <v>16521.5005959056</v>
      </c>
      <c r="F12015" s="18">
        <v>7344.5079805767</v>
      </c>
      <c r="G12015" s="18">
        <v>17974.394750000003</v>
      </c>
      <c r="H12015" s="18">
        <v>0</v>
      </c>
      <c r="I12015" s="18">
        <v>0</v>
      </c>
      <c r="J12015" s="53">
        <v>102.16532258064517</v>
      </c>
      <c r="K12015" s="19">
        <f t="shared" si="1031"/>
        <v>41942.568649062952</v>
      </c>
    </row>
    <row r="12016" spans="1:11" x14ac:dyDescent="0.25">
      <c r="A12016" s="10">
        <f t="shared" si="1028"/>
        <v>5</v>
      </c>
      <c r="B12016" s="11">
        <f t="shared" si="1027"/>
        <v>2022</v>
      </c>
      <c r="C12016" s="12">
        <f t="shared" si="1029"/>
        <v>44697</v>
      </c>
      <c r="D12016" s="11">
        <f t="shared" si="1030"/>
        <v>13</v>
      </c>
      <c r="E12016" s="51">
        <v>16906.359943664502</v>
      </c>
      <c r="F12016" s="13">
        <v>7334.2789490016003</v>
      </c>
      <c r="G12016" s="13">
        <v>18108.148000000001</v>
      </c>
      <c r="H12016" s="13">
        <v>0</v>
      </c>
      <c r="I12016" s="13">
        <v>0</v>
      </c>
      <c r="J12016" s="49">
        <v>102.16532258064517</v>
      </c>
      <c r="K12016" s="14">
        <f t="shared" si="1031"/>
        <v>42450.952215246747</v>
      </c>
    </row>
    <row r="12017" spans="1:11" x14ac:dyDescent="0.25">
      <c r="A12017" s="15">
        <f t="shared" si="1028"/>
        <v>5</v>
      </c>
      <c r="B12017" s="16">
        <f t="shared" si="1027"/>
        <v>2022</v>
      </c>
      <c r="C12017" s="17">
        <f t="shared" si="1029"/>
        <v>44697</v>
      </c>
      <c r="D12017" s="16">
        <f t="shared" si="1030"/>
        <v>14</v>
      </c>
      <c r="E12017" s="55">
        <v>16582.793591431899</v>
      </c>
      <c r="F12017" s="18">
        <v>7266.6267643354004</v>
      </c>
      <c r="G12017" s="18">
        <v>17529.852999999999</v>
      </c>
      <c r="H12017" s="18">
        <v>0</v>
      </c>
      <c r="I12017" s="18">
        <v>0</v>
      </c>
      <c r="J12017" s="53">
        <v>102.16532258064517</v>
      </c>
      <c r="K12017" s="19">
        <f t="shared" si="1031"/>
        <v>41481.438678347942</v>
      </c>
    </row>
    <row r="12018" spans="1:11" x14ac:dyDescent="0.25">
      <c r="A12018" s="10">
        <f t="shared" si="1028"/>
        <v>5</v>
      </c>
      <c r="B12018" s="11">
        <f t="shared" si="1027"/>
        <v>2022</v>
      </c>
      <c r="C12018" s="12">
        <f t="shared" si="1029"/>
        <v>44697</v>
      </c>
      <c r="D12018" s="11">
        <f t="shared" si="1030"/>
        <v>15</v>
      </c>
      <c r="E12018" s="51">
        <v>16531.2170792418</v>
      </c>
      <c r="F12018" s="13">
        <v>7199.4597304302997</v>
      </c>
      <c r="G12018" s="13">
        <v>16963.670000000002</v>
      </c>
      <c r="H12018" s="13">
        <v>0</v>
      </c>
      <c r="I12018" s="13">
        <v>0</v>
      </c>
      <c r="J12018" s="49">
        <v>102.16532258064517</v>
      </c>
      <c r="K12018" s="14">
        <f t="shared" si="1031"/>
        <v>40796.512132252748</v>
      </c>
    </row>
    <row r="12019" spans="1:11" x14ac:dyDescent="0.25">
      <c r="A12019" s="15">
        <f t="shared" si="1028"/>
        <v>5</v>
      </c>
      <c r="B12019" s="16">
        <f t="shared" si="1027"/>
        <v>2022</v>
      </c>
      <c r="C12019" s="17">
        <f t="shared" si="1029"/>
        <v>44697</v>
      </c>
      <c r="D12019" s="16">
        <f t="shared" si="1030"/>
        <v>16</v>
      </c>
      <c r="E12019" s="55">
        <v>17071.548118201899</v>
      </c>
      <c r="F12019" s="18">
        <v>7039.7358948705996</v>
      </c>
      <c r="G12019" s="18">
        <v>16019.72825</v>
      </c>
      <c r="H12019" s="18">
        <v>0</v>
      </c>
      <c r="I12019" s="18">
        <v>0</v>
      </c>
      <c r="J12019" s="53">
        <v>102.16532258064517</v>
      </c>
      <c r="K12019" s="19">
        <f t="shared" si="1031"/>
        <v>40233.177585653139</v>
      </c>
    </row>
    <row r="12020" spans="1:11" x14ac:dyDescent="0.25">
      <c r="A12020" s="10">
        <f t="shared" si="1028"/>
        <v>5</v>
      </c>
      <c r="B12020" s="11">
        <f t="shared" si="1027"/>
        <v>2022</v>
      </c>
      <c r="C12020" s="12">
        <f t="shared" si="1029"/>
        <v>44697</v>
      </c>
      <c r="D12020" s="11">
        <f t="shared" si="1030"/>
        <v>17</v>
      </c>
      <c r="E12020" s="51">
        <v>19016.171250732401</v>
      </c>
      <c r="F12020" s="13">
        <v>6760.9034098321999</v>
      </c>
      <c r="G12020" s="13">
        <v>15841.443499999999</v>
      </c>
      <c r="H12020" s="13">
        <v>0</v>
      </c>
      <c r="I12020" s="13">
        <v>0</v>
      </c>
      <c r="J12020" s="49">
        <v>102.16532258064517</v>
      </c>
      <c r="K12020" s="14">
        <f t="shared" si="1031"/>
        <v>41720.683483145243</v>
      </c>
    </row>
    <row r="12021" spans="1:11" x14ac:dyDescent="0.25">
      <c r="A12021" s="15">
        <f t="shared" si="1028"/>
        <v>5</v>
      </c>
      <c r="B12021" s="16">
        <f t="shared" si="1027"/>
        <v>2022</v>
      </c>
      <c r="C12021" s="17">
        <f t="shared" si="1029"/>
        <v>44697</v>
      </c>
      <c r="D12021" s="16">
        <f t="shared" si="1030"/>
        <v>18</v>
      </c>
      <c r="E12021" s="55">
        <v>20842.281432923399</v>
      </c>
      <c r="F12021" s="18">
        <v>6356.3705425928001</v>
      </c>
      <c r="G12021" s="18">
        <v>15526.36125</v>
      </c>
      <c r="H12021" s="18">
        <v>0</v>
      </c>
      <c r="I12021" s="18">
        <v>0</v>
      </c>
      <c r="J12021" s="53">
        <v>102.16532258064517</v>
      </c>
      <c r="K12021" s="19">
        <f t="shared" si="1031"/>
        <v>42827.178548096846</v>
      </c>
    </row>
    <row r="12022" spans="1:11" x14ac:dyDescent="0.25">
      <c r="A12022" s="10">
        <f t="shared" si="1028"/>
        <v>5</v>
      </c>
      <c r="B12022" s="11">
        <f t="shared" si="1027"/>
        <v>2022</v>
      </c>
      <c r="C12022" s="12">
        <f t="shared" si="1029"/>
        <v>44697</v>
      </c>
      <c r="D12022" s="11">
        <f t="shared" si="1030"/>
        <v>19</v>
      </c>
      <c r="E12022" s="51">
        <v>20535.3862765552</v>
      </c>
      <c r="F12022" s="13">
        <v>5993.0481176525</v>
      </c>
      <c r="G12022" s="13">
        <v>14850.594499999999</v>
      </c>
      <c r="H12022" s="13">
        <v>0</v>
      </c>
      <c r="I12022" s="13">
        <v>0</v>
      </c>
      <c r="J12022" s="49">
        <v>102.16532258064517</v>
      </c>
      <c r="K12022" s="14">
        <f t="shared" si="1031"/>
        <v>41481.194216788346</v>
      </c>
    </row>
    <row r="12023" spans="1:11" x14ac:dyDescent="0.25">
      <c r="A12023" s="15">
        <f t="shared" si="1028"/>
        <v>5</v>
      </c>
      <c r="B12023" s="16">
        <f t="shared" si="1027"/>
        <v>2022</v>
      </c>
      <c r="C12023" s="17">
        <f t="shared" si="1029"/>
        <v>44697</v>
      </c>
      <c r="D12023" s="16">
        <f t="shared" si="1030"/>
        <v>20</v>
      </c>
      <c r="E12023" s="55">
        <v>20361.149480971198</v>
      </c>
      <c r="F12023" s="18">
        <v>5574.2313015973996</v>
      </c>
      <c r="G12023" s="18">
        <v>15019.484499999997</v>
      </c>
      <c r="H12023" s="18">
        <v>115.367</v>
      </c>
      <c r="I12023" s="18">
        <v>43.810089818611303</v>
      </c>
      <c r="J12023" s="53">
        <v>102.16532258064517</v>
      </c>
      <c r="K12023" s="19">
        <f t="shared" si="1031"/>
        <v>41216.207694967845</v>
      </c>
    </row>
    <row r="12024" spans="1:11" x14ac:dyDescent="0.25">
      <c r="A12024" s="10">
        <f t="shared" si="1028"/>
        <v>5</v>
      </c>
      <c r="B12024" s="11">
        <f t="shared" si="1027"/>
        <v>2022</v>
      </c>
      <c r="C12024" s="12">
        <f t="shared" si="1029"/>
        <v>44697</v>
      </c>
      <c r="D12024" s="11">
        <f t="shared" si="1030"/>
        <v>21</v>
      </c>
      <c r="E12024" s="51">
        <v>20484.996596192599</v>
      </c>
      <c r="F12024" s="13">
        <v>5363.7549256648999</v>
      </c>
      <c r="G12024" s="13">
        <v>14260.812250000003</v>
      </c>
      <c r="H12024" s="13">
        <v>329.62</v>
      </c>
      <c r="I12024" s="13">
        <v>125.17168519603229</v>
      </c>
      <c r="J12024" s="49">
        <v>102.16532258064517</v>
      </c>
      <c r="K12024" s="14">
        <f t="shared" si="1031"/>
        <v>40666.520779634178</v>
      </c>
    </row>
    <row r="12025" spans="1:11" x14ac:dyDescent="0.25">
      <c r="A12025" s="15">
        <f t="shared" si="1028"/>
        <v>5</v>
      </c>
      <c r="B12025" s="16">
        <f t="shared" si="1027"/>
        <v>2022</v>
      </c>
      <c r="C12025" s="17">
        <f t="shared" si="1029"/>
        <v>44697</v>
      </c>
      <c r="D12025" s="16">
        <f t="shared" si="1030"/>
        <v>22</v>
      </c>
      <c r="E12025" s="55">
        <v>20268.036148413801</v>
      </c>
      <c r="F12025" s="18">
        <v>5184.5900852047998</v>
      </c>
      <c r="G12025" s="18">
        <v>13601.55025</v>
      </c>
      <c r="H12025" s="18">
        <v>329.62</v>
      </c>
      <c r="I12025" s="18">
        <v>125.17168519603229</v>
      </c>
      <c r="J12025" s="53">
        <v>102.16532258064517</v>
      </c>
      <c r="K12025" s="19">
        <f t="shared" si="1031"/>
        <v>39611.133491395281</v>
      </c>
    </row>
    <row r="12026" spans="1:11" x14ac:dyDescent="0.25">
      <c r="A12026" s="10">
        <f t="shared" si="1028"/>
        <v>5</v>
      </c>
      <c r="B12026" s="11">
        <f t="shared" si="1027"/>
        <v>2022</v>
      </c>
      <c r="C12026" s="12">
        <f t="shared" si="1029"/>
        <v>44697</v>
      </c>
      <c r="D12026" s="11">
        <f t="shared" si="1030"/>
        <v>23</v>
      </c>
      <c r="E12026" s="51">
        <v>18200.3169240762</v>
      </c>
      <c r="F12026" s="13">
        <v>4715.3344635021003</v>
      </c>
      <c r="G12026" s="13">
        <v>12876.231499999998</v>
      </c>
      <c r="H12026" s="13">
        <v>329.62</v>
      </c>
      <c r="I12026" s="13">
        <v>125.17168519603229</v>
      </c>
      <c r="J12026" s="49">
        <v>102.16532258064517</v>
      </c>
      <c r="K12026" s="14">
        <f t="shared" si="1031"/>
        <v>36348.839895354969</v>
      </c>
    </row>
    <row r="12027" spans="1:11" x14ac:dyDescent="0.25">
      <c r="A12027" s="15">
        <f t="shared" si="1028"/>
        <v>5</v>
      </c>
      <c r="B12027" s="16">
        <f t="shared" si="1027"/>
        <v>2022</v>
      </c>
      <c r="C12027" s="17">
        <f t="shared" si="1029"/>
        <v>44697</v>
      </c>
      <c r="D12027" s="16">
        <f t="shared" si="1030"/>
        <v>24</v>
      </c>
      <c r="E12027" s="55">
        <v>15394.7472745616</v>
      </c>
      <c r="F12027" s="18">
        <v>4407.9564410917001</v>
      </c>
      <c r="G12027" s="18">
        <v>12463.185500000001</v>
      </c>
      <c r="H12027" s="18">
        <v>329.62</v>
      </c>
      <c r="I12027" s="18">
        <v>125.17168519603229</v>
      </c>
      <c r="J12027" s="53">
        <v>102.16532258064517</v>
      </c>
      <c r="K12027" s="19">
        <f t="shared" si="1031"/>
        <v>32822.84622342998</v>
      </c>
    </row>
    <row r="12028" spans="1:11" x14ac:dyDescent="0.25">
      <c r="A12028" s="10">
        <f t="shared" si="1028"/>
        <v>5</v>
      </c>
      <c r="B12028" s="11">
        <f t="shared" si="1027"/>
        <v>2022</v>
      </c>
      <c r="C12028" s="12">
        <f t="shared" si="1029"/>
        <v>44698</v>
      </c>
      <c r="D12028" s="11">
        <f t="shared" si="1030"/>
        <v>1</v>
      </c>
      <c r="E12028" s="51">
        <v>13300.925105034799</v>
      </c>
      <c r="F12028" s="13">
        <v>4272.8586852047001</v>
      </c>
      <c r="G12028" s="13">
        <v>12445.704750000001</v>
      </c>
      <c r="H12028" s="13">
        <v>329.62</v>
      </c>
      <c r="I12028" s="13">
        <v>125.17168519603229</v>
      </c>
      <c r="J12028" s="49">
        <v>102.16532258064517</v>
      </c>
      <c r="K12028" s="14">
        <f t="shared" si="1031"/>
        <v>30576.445548016178</v>
      </c>
    </row>
    <row r="12029" spans="1:11" x14ac:dyDescent="0.25">
      <c r="A12029" s="15">
        <f t="shared" si="1028"/>
        <v>5</v>
      </c>
      <c r="B12029" s="16">
        <f t="shared" si="1027"/>
        <v>2022</v>
      </c>
      <c r="C12029" s="17">
        <f t="shared" si="1029"/>
        <v>44698</v>
      </c>
      <c r="D12029" s="16">
        <f t="shared" si="1030"/>
        <v>2</v>
      </c>
      <c r="E12029" s="55">
        <v>12133.156680505899</v>
      </c>
      <c r="F12029" s="18">
        <v>4160.0339508007</v>
      </c>
      <c r="G12029" s="18">
        <v>12415.6795</v>
      </c>
      <c r="H12029" s="18">
        <v>329.62</v>
      </c>
      <c r="I12029" s="18">
        <v>125.17168519603229</v>
      </c>
      <c r="J12029" s="53">
        <v>102.16532258064517</v>
      </c>
      <c r="K12029" s="19">
        <f t="shared" si="1031"/>
        <v>29265.827139083274</v>
      </c>
    </row>
    <row r="12030" spans="1:11" x14ac:dyDescent="0.25">
      <c r="A12030" s="10">
        <f t="shared" si="1028"/>
        <v>5</v>
      </c>
      <c r="B12030" s="11">
        <f t="shared" si="1027"/>
        <v>2022</v>
      </c>
      <c r="C12030" s="12">
        <f t="shared" si="1029"/>
        <v>44698</v>
      </c>
      <c r="D12030" s="11">
        <f t="shared" si="1030"/>
        <v>3</v>
      </c>
      <c r="E12030" s="51">
        <v>11420.2215848263</v>
      </c>
      <c r="F12030" s="13">
        <v>4153.1139302953998</v>
      </c>
      <c r="G12030" s="13">
        <v>12514.820999999998</v>
      </c>
      <c r="H12030" s="13">
        <v>329.62</v>
      </c>
      <c r="I12030" s="13">
        <v>125.17168519603229</v>
      </c>
      <c r="J12030" s="49">
        <v>102.16532258064517</v>
      </c>
      <c r="K12030" s="14">
        <f t="shared" si="1031"/>
        <v>28645.113522898377</v>
      </c>
    </row>
    <row r="12031" spans="1:11" x14ac:dyDescent="0.25">
      <c r="A12031" s="15">
        <f t="shared" si="1028"/>
        <v>5</v>
      </c>
      <c r="B12031" s="16">
        <f t="shared" si="1027"/>
        <v>2022</v>
      </c>
      <c r="C12031" s="17">
        <f t="shared" si="1029"/>
        <v>44698</v>
      </c>
      <c r="D12031" s="16">
        <f t="shared" si="1030"/>
        <v>4</v>
      </c>
      <c r="E12031" s="55">
        <v>11193.540521651399</v>
      </c>
      <c r="F12031" s="18">
        <v>4161.8926811194997</v>
      </c>
      <c r="G12031" s="18">
        <v>12531.106249999999</v>
      </c>
      <c r="H12031" s="18">
        <v>329.62</v>
      </c>
      <c r="I12031" s="18">
        <v>125.17168519603229</v>
      </c>
      <c r="J12031" s="53">
        <v>102.16532258064517</v>
      </c>
      <c r="K12031" s="19">
        <f t="shared" si="1031"/>
        <v>28443.496460547576</v>
      </c>
    </row>
    <row r="12032" spans="1:11" x14ac:dyDescent="0.25">
      <c r="A12032" s="10">
        <f t="shared" si="1028"/>
        <v>5</v>
      </c>
      <c r="B12032" s="11">
        <f t="shared" si="1027"/>
        <v>2022</v>
      </c>
      <c r="C12032" s="12">
        <f t="shared" si="1029"/>
        <v>44698</v>
      </c>
      <c r="D12032" s="11">
        <f t="shared" si="1030"/>
        <v>5</v>
      </c>
      <c r="E12032" s="51">
        <v>11162.2230278973</v>
      </c>
      <c r="F12032" s="13">
        <v>4171.5168762358999</v>
      </c>
      <c r="G12032" s="13">
        <v>12884.855749999999</v>
      </c>
      <c r="H12032" s="13">
        <v>291.12</v>
      </c>
      <c r="I12032" s="13">
        <v>110.55148654289461</v>
      </c>
      <c r="J12032" s="49">
        <v>102.16532258064517</v>
      </c>
      <c r="K12032" s="14">
        <f t="shared" si="1031"/>
        <v>28722.432463256737</v>
      </c>
    </row>
    <row r="12033" spans="1:11" x14ac:dyDescent="0.25">
      <c r="A12033" s="15">
        <f t="shared" si="1028"/>
        <v>5</v>
      </c>
      <c r="B12033" s="16">
        <f t="shared" si="1027"/>
        <v>2022</v>
      </c>
      <c r="C12033" s="17">
        <f t="shared" si="1029"/>
        <v>44698</v>
      </c>
      <c r="D12033" s="16">
        <f t="shared" si="1030"/>
        <v>6</v>
      </c>
      <c r="E12033" s="55">
        <v>11505.095277656301</v>
      </c>
      <c r="F12033" s="18">
        <v>4170.0720515436997</v>
      </c>
      <c r="G12033" s="18">
        <v>14307.361000000003</v>
      </c>
      <c r="H12033" s="18">
        <v>0</v>
      </c>
      <c r="I12033" s="18">
        <v>0</v>
      </c>
      <c r="J12033" s="53">
        <v>102.16532258064517</v>
      </c>
      <c r="K12033" s="19">
        <f t="shared" si="1031"/>
        <v>30084.693651780646</v>
      </c>
    </row>
    <row r="12034" spans="1:11" x14ac:dyDescent="0.25">
      <c r="A12034" s="10">
        <f t="shared" si="1028"/>
        <v>5</v>
      </c>
      <c r="B12034" s="11">
        <f t="shared" si="1027"/>
        <v>2022</v>
      </c>
      <c r="C12034" s="12">
        <f t="shared" si="1029"/>
        <v>44698</v>
      </c>
      <c r="D12034" s="11">
        <f t="shared" si="1030"/>
        <v>7</v>
      </c>
      <c r="E12034" s="51">
        <v>12773.0529118756</v>
      </c>
      <c r="F12034" s="13">
        <v>4266.2146072206997</v>
      </c>
      <c r="G12034" s="13">
        <v>16373.41375</v>
      </c>
      <c r="H12034" s="13">
        <v>0</v>
      </c>
      <c r="I12034" s="13">
        <v>0</v>
      </c>
      <c r="J12034" s="49">
        <v>102.16532258064517</v>
      </c>
      <c r="K12034" s="14">
        <f t="shared" si="1031"/>
        <v>33514.846591676942</v>
      </c>
    </row>
    <row r="12035" spans="1:11" x14ac:dyDescent="0.25">
      <c r="A12035" s="15">
        <f t="shared" si="1028"/>
        <v>5</v>
      </c>
      <c r="B12035" s="16">
        <f t="shared" si="1027"/>
        <v>2022</v>
      </c>
      <c r="C12035" s="17">
        <f t="shared" si="1029"/>
        <v>44698</v>
      </c>
      <c r="D12035" s="16">
        <f t="shared" si="1030"/>
        <v>8</v>
      </c>
      <c r="E12035" s="55">
        <v>14114.1818377604</v>
      </c>
      <c r="F12035" s="18">
        <v>4973.8745219712</v>
      </c>
      <c r="G12035" s="18">
        <v>17146.806499999995</v>
      </c>
      <c r="H12035" s="18">
        <v>0</v>
      </c>
      <c r="I12035" s="18">
        <v>0</v>
      </c>
      <c r="J12035" s="53">
        <v>102.16532258064517</v>
      </c>
      <c r="K12035" s="19">
        <f t="shared" si="1031"/>
        <v>36337.028182312242</v>
      </c>
    </row>
    <row r="12036" spans="1:11" x14ac:dyDescent="0.25">
      <c r="A12036" s="10">
        <f t="shared" si="1028"/>
        <v>5</v>
      </c>
      <c r="B12036" s="11">
        <f t="shared" si="1027"/>
        <v>2022</v>
      </c>
      <c r="C12036" s="12">
        <f t="shared" si="1029"/>
        <v>44698</v>
      </c>
      <c r="D12036" s="11">
        <f t="shared" si="1030"/>
        <v>9</v>
      </c>
      <c r="E12036" s="51">
        <v>14369.6278445356</v>
      </c>
      <c r="F12036" s="13">
        <v>5846.8659397670999</v>
      </c>
      <c r="G12036" s="13">
        <v>17797.988249999999</v>
      </c>
      <c r="H12036" s="13">
        <v>0</v>
      </c>
      <c r="I12036" s="13">
        <v>0</v>
      </c>
      <c r="J12036" s="49">
        <v>102.16532258064517</v>
      </c>
      <c r="K12036" s="14">
        <f t="shared" si="1031"/>
        <v>38116.647356883339</v>
      </c>
    </row>
    <row r="12037" spans="1:11" x14ac:dyDescent="0.25">
      <c r="A12037" s="15">
        <f t="shared" si="1028"/>
        <v>5</v>
      </c>
      <c r="B12037" s="16">
        <f t="shared" ref="B12037:B12100" si="1032">YEAR(C12037)</f>
        <v>2022</v>
      </c>
      <c r="C12037" s="17">
        <f t="shared" si="1029"/>
        <v>44698</v>
      </c>
      <c r="D12037" s="16">
        <f t="shared" si="1030"/>
        <v>10</v>
      </c>
      <c r="E12037" s="55">
        <v>14289.4826472234</v>
      </c>
      <c r="F12037" s="18">
        <v>6649.2329888544</v>
      </c>
      <c r="G12037" s="18">
        <v>18184.195750000003</v>
      </c>
      <c r="H12037" s="18">
        <v>0</v>
      </c>
      <c r="I12037" s="18">
        <v>0</v>
      </c>
      <c r="J12037" s="53">
        <v>102.16532258064517</v>
      </c>
      <c r="K12037" s="19">
        <f t="shared" si="1031"/>
        <v>39225.076708658446</v>
      </c>
    </row>
    <row r="12038" spans="1:11" x14ac:dyDescent="0.25">
      <c r="A12038" s="10">
        <f t="shared" ref="A12038:A12101" si="1033">MONTH(C12038)</f>
        <v>5</v>
      </c>
      <c r="B12038" s="11">
        <f t="shared" si="1032"/>
        <v>2022</v>
      </c>
      <c r="C12038" s="12">
        <f t="shared" ref="C12038:C12101" si="1034">IF(D12038=1, C12037+1, C12037)</f>
        <v>44698</v>
      </c>
      <c r="D12038" s="11">
        <f t="shared" ref="D12038:D12101" si="1035">IF(D12037=24, 1, D12037+1)</f>
        <v>11</v>
      </c>
      <c r="E12038" s="51">
        <v>14431.072848116301</v>
      </c>
      <c r="F12038" s="13">
        <v>7105.7262924950001</v>
      </c>
      <c r="G12038" s="13">
        <v>18259.496750000002</v>
      </c>
      <c r="H12038" s="13">
        <v>0</v>
      </c>
      <c r="I12038" s="13">
        <v>0</v>
      </c>
      <c r="J12038" s="49">
        <v>102.16532258064517</v>
      </c>
      <c r="K12038" s="14">
        <f t="shared" ref="K12038:K12101" si="1036">SUM(E12038:J12038)</f>
        <v>39898.461213191949</v>
      </c>
    </row>
    <row r="12039" spans="1:11" x14ac:dyDescent="0.25">
      <c r="A12039" s="15">
        <f t="shared" si="1033"/>
        <v>5</v>
      </c>
      <c r="B12039" s="16">
        <f t="shared" si="1032"/>
        <v>2022</v>
      </c>
      <c r="C12039" s="17">
        <f t="shared" si="1034"/>
        <v>44698</v>
      </c>
      <c r="D12039" s="16">
        <f t="shared" si="1035"/>
        <v>12</v>
      </c>
      <c r="E12039" s="55">
        <v>14779.3286462657</v>
      </c>
      <c r="F12039" s="18">
        <v>7328.6397688562001</v>
      </c>
      <c r="G12039" s="18">
        <v>18659.697749999996</v>
      </c>
      <c r="H12039" s="18">
        <v>0</v>
      </c>
      <c r="I12039" s="18">
        <v>0</v>
      </c>
      <c r="J12039" s="53">
        <v>102.16532258064517</v>
      </c>
      <c r="K12039" s="19">
        <f t="shared" si="1036"/>
        <v>40869.83148770254</v>
      </c>
    </row>
    <row r="12040" spans="1:11" x14ac:dyDescent="0.25">
      <c r="A12040" s="10">
        <f t="shared" si="1033"/>
        <v>5</v>
      </c>
      <c r="B12040" s="11">
        <f t="shared" si="1032"/>
        <v>2022</v>
      </c>
      <c r="C12040" s="12">
        <f t="shared" si="1034"/>
        <v>44698</v>
      </c>
      <c r="D12040" s="11">
        <f t="shared" si="1035"/>
        <v>13</v>
      </c>
      <c r="E12040" s="51">
        <v>15047.3395545243</v>
      </c>
      <c r="F12040" s="13">
        <v>7397.0769486236004</v>
      </c>
      <c r="G12040" s="13">
        <v>18514.5105</v>
      </c>
      <c r="H12040" s="13">
        <v>0</v>
      </c>
      <c r="I12040" s="13">
        <v>0</v>
      </c>
      <c r="J12040" s="49">
        <v>102.16532258064517</v>
      </c>
      <c r="K12040" s="14">
        <f t="shared" si="1036"/>
        <v>41061.092325728539</v>
      </c>
    </row>
    <row r="12041" spans="1:11" x14ac:dyDescent="0.25">
      <c r="A12041" s="15">
        <f t="shared" si="1033"/>
        <v>5</v>
      </c>
      <c r="B12041" s="16">
        <f t="shared" si="1032"/>
        <v>2022</v>
      </c>
      <c r="C12041" s="17">
        <f t="shared" si="1034"/>
        <v>44698</v>
      </c>
      <c r="D12041" s="16">
        <f t="shared" si="1035"/>
        <v>14</v>
      </c>
      <c r="E12041" s="55">
        <v>14843.772172966101</v>
      </c>
      <c r="F12041" s="18">
        <v>7453.9741899631999</v>
      </c>
      <c r="G12041" s="18">
        <v>18251.990499999996</v>
      </c>
      <c r="H12041" s="18">
        <v>0</v>
      </c>
      <c r="I12041" s="18">
        <v>0</v>
      </c>
      <c r="J12041" s="53">
        <v>102.16532258064517</v>
      </c>
      <c r="K12041" s="19">
        <f t="shared" si="1036"/>
        <v>40651.902185509942</v>
      </c>
    </row>
    <row r="12042" spans="1:11" x14ac:dyDescent="0.25">
      <c r="A12042" s="10">
        <f t="shared" si="1033"/>
        <v>5</v>
      </c>
      <c r="B12042" s="11">
        <f t="shared" si="1032"/>
        <v>2022</v>
      </c>
      <c r="C12042" s="12">
        <f t="shared" si="1034"/>
        <v>44698</v>
      </c>
      <c r="D12042" s="11">
        <f t="shared" si="1035"/>
        <v>15</v>
      </c>
      <c r="E12042" s="51">
        <v>14791.6883303909</v>
      </c>
      <c r="F12042" s="13">
        <v>7406.7688718361997</v>
      </c>
      <c r="G12042" s="13">
        <v>16929.952749999997</v>
      </c>
      <c r="H12042" s="13">
        <v>0</v>
      </c>
      <c r="I12042" s="13">
        <v>0</v>
      </c>
      <c r="J12042" s="49">
        <v>102.16532258064517</v>
      </c>
      <c r="K12042" s="14">
        <f t="shared" si="1036"/>
        <v>39230.575274807743</v>
      </c>
    </row>
    <row r="12043" spans="1:11" x14ac:dyDescent="0.25">
      <c r="A12043" s="15">
        <f t="shared" si="1033"/>
        <v>5</v>
      </c>
      <c r="B12043" s="16">
        <f t="shared" si="1032"/>
        <v>2022</v>
      </c>
      <c r="C12043" s="17">
        <f t="shared" si="1034"/>
        <v>44698</v>
      </c>
      <c r="D12043" s="16">
        <f t="shared" si="1035"/>
        <v>16</v>
      </c>
      <c r="E12043" s="55">
        <v>15520.896611056</v>
      </c>
      <c r="F12043" s="18">
        <v>7239.6781456972003</v>
      </c>
      <c r="G12043" s="18">
        <v>15917.392000000002</v>
      </c>
      <c r="H12043" s="18">
        <v>0</v>
      </c>
      <c r="I12043" s="18">
        <v>0</v>
      </c>
      <c r="J12043" s="53">
        <v>102.16532258064517</v>
      </c>
      <c r="K12043" s="19">
        <f t="shared" si="1036"/>
        <v>38780.132079333845</v>
      </c>
    </row>
    <row r="12044" spans="1:11" x14ac:dyDescent="0.25">
      <c r="A12044" s="10">
        <f t="shared" si="1033"/>
        <v>5</v>
      </c>
      <c r="B12044" s="11">
        <f t="shared" si="1032"/>
        <v>2022</v>
      </c>
      <c r="C12044" s="12">
        <f t="shared" si="1034"/>
        <v>44698</v>
      </c>
      <c r="D12044" s="11">
        <f t="shared" si="1035"/>
        <v>17</v>
      </c>
      <c r="E12044" s="51">
        <v>17609.779908362001</v>
      </c>
      <c r="F12044" s="13">
        <v>6839.6850394932999</v>
      </c>
      <c r="G12044" s="13">
        <v>15966.295</v>
      </c>
      <c r="H12044" s="13">
        <v>0</v>
      </c>
      <c r="I12044" s="13">
        <v>0</v>
      </c>
      <c r="J12044" s="49">
        <v>102.16532258064517</v>
      </c>
      <c r="K12044" s="14">
        <f t="shared" si="1036"/>
        <v>40517.925270435946</v>
      </c>
    </row>
    <row r="12045" spans="1:11" x14ac:dyDescent="0.25">
      <c r="A12045" s="15">
        <f t="shared" si="1033"/>
        <v>5</v>
      </c>
      <c r="B12045" s="16">
        <f t="shared" si="1032"/>
        <v>2022</v>
      </c>
      <c r="C12045" s="17">
        <f t="shared" si="1034"/>
        <v>44698</v>
      </c>
      <c r="D12045" s="16">
        <f t="shared" si="1035"/>
        <v>18</v>
      </c>
      <c r="E12045" s="55">
        <v>19366.558244559299</v>
      </c>
      <c r="F12045" s="18">
        <v>6222.9761343345999</v>
      </c>
      <c r="G12045" s="18">
        <v>15529.59525</v>
      </c>
      <c r="H12045" s="18">
        <v>0</v>
      </c>
      <c r="I12045" s="18">
        <v>0</v>
      </c>
      <c r="J12045" s="53">
        <v>102.16532258064517</v>
      </c>
      <c r="K12045" s="19">
        <f t="shared" si="1036"/>
        <v>41221.294951474541</v>
      </c>
    </row>
    <row r="12046" spans="1:11" x14ac:dyDescent="0.25">
      <c r="A12046" s="10">
        <f t="shared" si="1033"/>
        <v>5</v>
      </c>
      <c r="B12046" s="11">
        <f t="shared" si="1032"/>
        <v>2022</v>
      </c>
      <c r="C12046" s="12">
        <f t="shared" si="1034"/>
        <v>44698</v>
      </c>
      <c r="D12046" s="11">
        <f t="shared" si="1035"/>
        <v>19</v>
      </c>
      <c r="E12046" s="51">
        <v>19110.2247552074</v>
      </c>
      <c r="F12046" s="13">
        <v>5887.4403055047997</v>
      </c>
      <c r="G12046" s="13">
        <v>14881.0805</v>
      </c>
      <c r="H12046" s="13">
        <v>0</v>
      </c>
      <c r="I12046" s="13">
        <v>0</v>
      </c>
      <c r="J12046" s="49">
        <v>102.16532258064517</v>
      </c>
      <c r="K12046" s="14">
        <f t="shared" si="1036"/>
        <v>39980.91088329284</v>
      </c>
    </row>
    <row r="12047" spans="1:11" x14ac:dyDescent="0.25">
      <c r="A12047" s="15">
        <f t="shared" si="1033"/>
        <v>5</v>
      </c>
      <c r="B12047" s="16">
        <f t="shared" si="1032"/>
        <v>2022</v>
      </c>
      <c r="C12047" s="17">
        <f t="shared" si="1034"/>
        <v>44698</v>
      </c>
      <c r="D12047" s="16">
        <f t="shared" si="1035"/>
        <v>20</v>
      </c>
      <c r="E12047" s="55">
        <v>18880.097623306199</v>
      </c>
      <c r="F12047" s="18">
        <v>5580.8112569962004</v>
      </c>
      <c r="G12047" s="18">
        <v>14802.75575</v>
      </c>
      <c r="H12047" s="18">
        <v>109.82899999999999</v>
      </c>
      <c r="I12047" s="18">
        <v>41.70705968507685</v>
      </c>
      <c r="J12047" s="53">
        <v>102.16532258064517</v>
      </c>
      <c r="K12047" s="19">
        <f t="shared" si="1036"/>
        <v>39517.36601256812</v>
      </c>
    </row>
    <row r="12048" spans="1:11" x14ac:dyDescent="0.25">
      <c r="A12048" s="10">
        <f t="shared" si="1033"/>
        <v>5</v>
      </c>
      <c r="B12048" s="11">
        <f t="shared" si="1032"/>
        <v>2022</v>
      </c>
      <c r="C12048" s="12">
        <f t="shared" si="1034"/>
        <v>44698</v>
      </c>
      <c r="D12048" s="11">
        <f t="shared" si="1035"/>
        <v>21</v>
      </c>
      <c r="E12048" s="51">
        <v>19493.165600607499</v>
      </c>
      <c r="F12048" s="13">
        <v>5371.8195188173004</v>
      </c>
      <c r="G12048" s="13">
        <v>14284.254000000001</v>
      </c>
      <c r="H12048" s="13">
        <v>329.62</v>
      </c>
      <c r="I12048" s="13">
        <v>125.17168519603229</v>
      </c>
      <c r="J12048" s="49">
        <v>102.16532258064517</v>
      </c>
      <c r="K12048" s="14">
        <f t="shared" si="1036"/>
        <v>39706.196127201481</v>
      </c>
    </row>
    <row r="12049" spans="1:11" x14ac:dyDescent="0.25">
      <c r="A12049" s="15">
        <f t="shared" si="1033"/>
        <v>5</v>
      </c>
      <c r="B12049" s="16">
        <f t="shared" si="1032"/>
        <v>2022</v>
      </c>
      <c r="C12049" s="17">
        <f t="shared" si="1034"/>
        <v>44698</v>
      </c>
      <c r="D12049" s="16">
        <f t="shared" si="1035"/>
        <v>22</v>
      </c>
      <c r="E12049" s="55">
        <v>19532.165390603201</v>
      </c>
      <c r="F12049" s="18">
        <v>5262.6460837823997</v>
      </c>
      <c r="G12049" s="18">
        <v>13358.910999999998</v>
      </c>
      <c r="H12049" s="18">
        <v>329.62</v>
      </c>
      <c r="I12049" s="18">
        <v>125.17168519603229</v>
      </c>
      <c r="J12049" s="53">
        <v>102.16532258064517</v>
      </c>
      <c r="K12049" s="19">
        <f t="shared" si="1036"/>
        <v>38710.679482162275</v>
      </c>
    </row>
    <row r="12050" spans="1:11" x14ac:dyDescent="0.25">
      <c r="A12050" s="10">
        <f t="shared" si="1033"/>
        <v>5</v>
      </c>
      <c r="B12050" s="11">
        <f t="shared" si="1032"/>
        <v>2022</v>
      </c>
      <c r="C12050" s="12">
        <f t="shared" si="1034"/>
        <v>44698</v>
      </c>
      <c r="D12050" s="11">
        <f t="shared" si="1035"/>
        <v>23</v>
      </c>
      <c r="E12050" s="51">
        <v>17595.088268078001</v>
      </c>
      <c r="F12050" s="13">
        <v>4687.0178085028001</v>
      </c>
      <c r="G12050" s="13">
        <v>12640.383499999998</v>
      </c>
      <c r="H12050" s="13">
        <v>329.62</v>
      </c>
      <c r="I12050" s="13">
        <v>125.17168519603229</v>
      </c>
      <c r="J12050" s="49">
        <v>102.16532258064517</v>
      </c>
      <c r="K12050" s="14">
        <f t="shared" si="1036"/>
        <v>35479.446584357473</v>
      </c>
    </row>
    <row r="12051" spans="1:11" x14ac:dyDescent="0.25">
      <c r="A12051" s="15">
        <f t="shared" si="1033"/>
        <v>5</v>
      </c>
      <c r="B12051" s="16">
        <f t="shared" si="1032"/>
        <v>2022</v>
      </c>
      <c r="C12051" s="17">
        <f t="shared" si="1034"/>
        <v>44698</v>
      </c>
      <c r="D12051" s="16">
        <f t="shared" si="1035"/>
        <v>24</v>
      </c>
      <c r="E12051" s="55">
        <v>15068.731053937699</v>
      </c>
      <c r="F12051" s="18">
        <v>4384.4052598092003</v>
      </c>
      <c r="G12051" s="18">
        <v>12281.17175</v>
      </c>
      <c r="H12051" s="18">
        <v>329.62</v>
      </c>
      <c r="I12051" s="18">
        <v>125.17168519603229</v>
      </c>
      <c r="J12051" s="53">
        <v>102.16532258064517</v>
      </c>
      <c r="K12051" s="19">
        <f t="shared" si="1036"/>
        <v>32291.26507152358</v>
      </c>
    </row>
    <row r="12052" spans="1:11" x14ac:dyDescent="0.25">
      <c r="A12052" s="10">
        <f t="shared" si="1033"/>
        <v>5</v>
      </c>
      <c r="B12052" s="11">
        <f t="shared" si="1032"/>
        <v>2022</v>
      </c>
      <c r="C12052" s="12">
        <f t="shared" si="1034"/>
        <v>44699</v>
      </c>
      <c r="D12052" s="11">
        <f t="shared" si="1035"/>
        <v>1</v>
      </c>
      <c r="E12052" s="51">
        <v>13081.228921686499</v>
      </c>
      <c r="F12052" s="13">
        <v>4255.4142628792997</v>
      </c>
      <c r="G12052" s="13">
        <v>11992.626750000001</v>
      </c>
      <c r="H12052" s="13">
        <v>329.62</v>
      </c>
      <c r="I12052" s="13">
        <v>125.17168519603229</v>
      </c>
      <c r="J12052" s="49">
        <v>102.16532258064517</v>
      </c>
      <c r="K12052" s="14">
        <f t="shared" si="1036"/>
        <v>29886.22694234248</v>
      </c>
    </row>
    <row r="12053" spans="1:11" x14ac:dyDescent="0.25">
      <c r="A12053" s="15">
        <f t="shared" si="1033"/>
        <v>5</v>
      </c>
      <c r="B12053" s="16">
        <f t="shared" si="1032"/>
        <v>2022</v>
      </c>
      <c r="C12053" s="17">
        <f t="shared" si="1034"/>
        <v>44699</v>
      </c>
      <c r="D12053" s="16">
        <f t="shared" si="1035"/>
        <v>2</v>
      </c>
      <c r="E12053" s="55">
        <v>11965.278667254101</v>
      </c>
      <c r="F12053" s="18">
        <v>4137.9253356277004</v>
      </c>
      <c r="G12053" s="18">
        <v>11900.20925</v>
      </c>
      <c r="H12053" s="18">
        <v>329.62</v>
      </c>
      <c r="I12053" s="18">
        <v>125.17168519603229</v>
      </c>
      <c r="J12053" s="53">
        <v>102.16532258064517</v>
      </c>
      <c r="K12053" s="19">
        <f t="shared" si="1036"/>
        <v>28560.370260658477</v>
      </c>
    </row>
    <row r="12054" spans="1:11" x14ac:dyDescent="0.25">
      <c r="A12054" s="10">
        <f t="shared" si="1033"/>
        <v>5</v>
      </c>
      <c r="B12054" s="11">
        <f t="shared" si="1032"/>
        <v>2022</v>
      </c>
      <c r="C12054" s="12">
        <f t="shared" si="1034"/>
        <v>44699</v>
      </c>
      <c r="D12054" s="11">
        <f t="shared" si="1035"/>
        <v>3</v>
      </c>
      <c r="E12054" s="51">
        <v>11313.1891937008</v>
      </c>
      <c r="F12054" s="13">
        <v>4124.8261880714999</v>
      </c>
      <c r="G12054" s="13">
        <v>11947.7065</v>
      </c>
      <c r="H12054" s="13">
        <v>329.62</v>
      </c>
      <c r="I12054" s="13">
        <v>125.17168519603229</v>
      </c>
      <c r="J12054" s="49">
        <v>102.16532258064517</v>
      </c>
      <c r="K12054" s="14">
        <f t="shared" si="1036"/>
        <v>27942.678889548977</v>
      </c>
    </row>
    <row r="12055" spans="1:11" x14ac:dyDescent="0.25">
      <c r="A12055" s="15">
        <f t="shared" si="1033"/>
        <v>5</v>
      </c>
      <c r="B12055" s="16">
        <f t="shared" si="1032"/>
        <v>2022</v>
      </c>
      <c r="C12055" s="17">
        <f t="shared" si="1034"/>
        <v>44699</v>
      </c>
      <c r="D12055" s="16">
        <f t="shared" si="1035"/>
        <v>4</v>
      </c>
      <c r="E12055" s="55">
        <v>11005.846896053699</v>
      </c>
      <c r="F12055" s="18">
        <v>4100.4708967984998</v>
      </c>
      <c r="G12055" s="18">
        <v>11999.196249999999</v>
      </c>
      <c r="H12055" s="18">
        <v>329.62</v>
      </c>
      <c r="I12055" s="18">
        <v>125.17168519603229</v>
      </c>
      <c r="J12055" s="53">
        <v>102.16532258064517</v>
      </c>
      <c r="K12055" s="19">
        <f t="shared" si="1036"/>
        <v>27662.471050628876</v>
      </c>
    </row>
    <row r="12056" spans="1:11" x14ac:dyDescent="0.25">
      <c r="A12056" s="10">
        <f t="shared" si="1033"/>
        <v>5</v>
      </c>
      <c r="B12056" s="11">
        <f t="shared" si="1032"/>
        <v>2022</v>
      </c>
      <c r="C12056" s="12">
        <f t="shared" si="1034"/>
        <v>44699</v>
      </c>
      <c r="D12056" s="11">
        <f t="shared" si="1035"/>
        <v>5</v>
      </c>
      <c r="E12056" s="51">
        <v>10987.2937388668</v>
      </c>
      <c r="F12056" s="13">
        <v>4135.3575925685</v>
      </c>
      <c r="G12056" s="13">
        <v>11787.150250000001</v>
      </c>
      <c r="H12056" s="13">
        <v>285.71499999999997</v>
      </c>
      <c r="I12056" s="13">
        <v>108.49896255016189</v>
      </c>
      <c r="J12056" s="49">
        <v>102.16532258064517</v>
      </c>
      <c r="K12056" s="14">
        <f t="shared" si="1036"/>
        <v>27406.180866566105</v>
      </c>
    </row>
    <row r="12057" spans="1:11" x14ac:dyDescent="0.25">
      <c r="A12057" s="15">
        <f t="shared" si="1033"/>
        <v>5</v>
      </c>
      <c r="B12057" s="16">
        <f t="shared" si="1032"/>
        <v>2022</v>
      </c>
      <c r="C12057" s="17">
        <f t="shared" si="1034"/>
        <v>44699</v>
      </c>
      <c r="D12057" s="16">
        <f t="shared" si="1035"/>
        <v>6</v>
      </c>
      <c r="E12057" s="55">
        <v>11647.0987518477</v>
      </c>
      <c r="F12057" s="18">
        <v>4167.5324044074996</v>
      </c>
      <c r="G12057" s="18">
        <v>13072.622249999999</v>
      </c>
      <c r="H12057" s="18">
        <v>0</v>
      </c>
      <c r="I12057" s="18">
        <v>0</v>
      </c>
      <c r="J12057" s="53">
        <v>102.16532258064517</v>
      </c>
      <c r="K12057" s="19">
        <f t="shared" si="1036"/>
        <v>28989.418728835844</v>
      </c>
    </row>
    <row r="12058" spans="1:11" x14ac:dyDescent="0.25">
      <c r="A12058" s="10">
        <f t="shared" si="1033"/>
        <v>5</v>
      </c>
      <c r="B12058" s="11">
        <f t="shared" si="1032"/>
        <v>2022</v>
      </c>
      <c r="C12058" s="12">
        <f t="shared" si="1034"/>
        <v>44699</v>
      </c>
      <c r="D12058" s="11">
        <f t="shared" si="1035"/>
        <v>7</v>
      </c>
      <c r="E12058" s="51">
        <v>12928.2168910162</v>
      </c>
      <c r="F12058" s="13">
        <v>4329.4339376117996</v>
      </c>
      <c r="G12058" s="13">
        <v>15372.531500000001</v>
      </c>
      <c r="H12058" s="13">
        <v>0</v>
      </c>
      <c r="I12058" s="13">
        <v>0</v>
      </c>
      <c r="J12058" s="49">
        <v>102.16532258064517</v>
      </c>
      <c r="K12058" s="14">
        <f t="shared" si="1036"/>
        <v>32732.347651208645</v>
      </c>
    </row>
    <row r="12059" spans="1:11" x14ac:dyDescent="0.25">
      <c r="A12059" s="15">
        <f t="shared" si="1033"/>
        <v>5</v>
      </c>
      <c r="B12059" s="16">
        <f t="shared" si="1032"/>
        <v>2022</v>
      </c>
      <c r="C12059" s="17">
        <f t="shared" si="1034"/>
        <v>44699</v>
      </c>
      <c r="D12059" s="16">
        <f t="shared" si="1035"/>
        <v>8</v>
      </c>
      <c r="E12059" s="55">
        <v>14120.2267949988</v>
      </c>
      <c r="F12059" s="18">
        <v>4921.8378563888</v>
      </c>
      <c r="G12059" s="18">
        <v>16391.530499999997</v>
      </c>
      <c r="H12059" s="18">
        <v>0</v>
      </c>
      <c r="I12059" s="18">
        <v>0</v>
      </c>
      <c r="J12059" s="53">
        <v>102.16532258064517</v>
      </c>
      <c r="K12059" s="19">
        <f t="shared" si="1036"/>
        <v>35535.760473968236</v>
      </c>
    </row>
    <row r="12060" spans="1:11" x14ac:dyDescent="0.25">
      <c r="A12060" s="10">
        <f t="shared" si="1033"/>
        <v>5</v>
      </c>
      <c r="B12060" s="11">
        <f t="shared" si="1032"/>
        <v>2022</v>
      </c>
      <c r="C12060" s="12">
        <f t="shared" si="1034"/>
        <v>44699</v>
      </c>
      <c r="D12060" s="11">
        <f t="shared" si="1035"/>
        <v>9</v>
      </c>
      <c r="E12060" s="51">
        <v>14222.082045786099</v>
      </c>
      <c r="F12060" s="13">
        <v>5712.6528451482</v>
      </c>
      <c r="G12060" s="13">
        <v>16936.883750000001</v>
      </c>
      <c r="H12060" s="13">
        <v>0</v>
      </c>
      <c r="I12060" s="13">
        <v>0</v>
      </c>
      <c r="J12060" s="49">
        <v>102.16532258064517</v>
      </c>
      <c r="K12060" s="14">
        <f t="shared" si="1036"/>
        <v>36973.783963514943</v>
      </c>
    </row>
    <row r="12061" spans="1:11" x14ac:dyDescent="0.25">
      <c r="A12061" s="15">
        <f t="shared" si="1033"/>
        <v>5</v>
      </c>
      <c r="B12061" s="16">
        <f t="shared" si="1032"/>
        <v>2022</v>
      </c>
      <c r="C12061" s="17">
        <f t="shared" si="1034"/>
        <v>44699</v>
      </c>
      <c r="D12061" s="16">
        <f t="shared" si="1035"/>
        <v>10</v>
      </c>
      <c r="E12061" s="55">
        <v>14089.7383550002</v>
      </c>
      <c r="F12061" s="18">
        <v>6600.1904251168999</v>
      </c>
      <c r="G12061" s="18">
        <v>17433.245999999996</v>
      </c>
      <c r="H12061" s="18">
        <v>0</v>
      </c>
      <c r="I12061" s="18">
        <v>0</v>
      </c>
      <c r="J12061" s="53">
        <v>102.16532258064517</v>
      </c>
      <c r="K12061" s="19">
        <f t="shared" si="1036"/>
        <v>38225.340102697744</v>
      </c>
    </row>
    <row r="12062" spans="1:11" x14ac:dyDescent="0.25">
      <c r="A12062" s="10">
        <f t="shared" si="1033"/>
        <v>5</v>
      </c>
      <c r="B12062" s="11">
        <f t="shared" si="1032"/>
        <v>2022</v>
      </c>
      <c r="C12062" s="12">
        <f t="shared" si="1034"/>
        <v>44699</v>
      </c>
      <c r="D12062" s="11">
        <f t="shared" si="1035"/>
        <v>11</v>
      </c>
      <c r="E12062" s="51">
        <v>14132.1567724714</v>
      </c>
      <c r="F12062" s="13">
        <v>7017.6078370126997</v>
      </c>
      <c r="G12062" s="13">
        <v>17592.199499999999</v>
      </c>
      <c r="H12062" s="13">
        <v>0</v>
      </c>
      <c r="I12062" s="13">
        <v>0</v>
      </c>
      <c r="J12062" s="49">
        <v>102.16532258064517</v>
      </c>
      <c r="K12062" s="14">
        <f t="shared" si="1036"/>
        <v>38844.129432064743</v>
      </c>
    </row>
    <row r="12063" spans="1:11" x14ac:dyDescent="0.25">
      <c r="A12063" s="15">
        <f t="shared" si="1033"/>
        <v>5</v>
      </c>
      <c r="B12063" s="16">
        <f t="shared" si="1032"/>
        <v>2022</v>
      </c>
      <c r="C12063" s="17">
        <f t="shared" si="1034"/>
        <v>44699</v>
      </c>
      <c r="D12063" s="16">
        <f t="shared" si="1035"/>
        <v>12</v>
      </c>
      <c r="E12063" s="55">
        <v>14434.9103043752</v>
      </c>
      <c r="F12063" s="18">
        <v>7142.3206515451002</v>
      </c>
      <c r="G12063" s="18">
        <v>17713.1355</v>
      </c>
      <c r="H12063" s="18">
        <v>0</v>
      </c>
      <c r="I12063" s="18">
        <v>0</v>
      </c>
      <c r="J12063" s="53">
        <v>102.16532258064517</v>
      </c>
      <c r="K12063" s="19">
        <f t="shared" si="1036"/>
        <v>39392.531778500947</v>
      </c>
    </row>
    <row r="12064" spans="1:11" x14ac:dyDescent="0.25">
      <c r="A12064" s="10">
        <f t="shared" si="1033"/>
        <v>5</v>
      </c>
      <c r="B12064" s="11">
        <f t="shared" si="1032"/>
        <v>2022</v>
      </c>
      <c r="C12064" s="12">
        <f t="shared" si="1034"/>
        <v>44699</v>
      </c>
      <c r="D12064" s="11">
        <f t="shared" si="1035"/>
        <v>13</v>
      </c>
      <c r="E12064" s="51">
        <v>14636.780801417901</v>
      </c>
      <c r="F12064" s="13">
        <v>7315.3236036682001</v>
      </c>
      <c r="G12064" s="13">
        <v>17613.906999999996</v>
      </c>
      <c r="H12064" s="13">
        <v>0</v>
      </c>
      <c r="I12064" s="13">
        <v>0</v>
      </c>
      <c r="J12064" s="49">
        <v>102.16532258064517</v>
      </c>
      <c r="K12064" s="14">
        <f t="shared" si="1036"/>
        <v>39668.176727666745</v>
      </c>
    </row>
    <row r="12065" spans="1:11" x14ac:dyDescent="0.25">
      <c r="A12065" s="15">
        <f t="shared" si="1033"/>
        <v>5</v>
      </c>
      <c r="B12065" s="16">
        <f t="shared" si="1032"/>
        <v>2022</v>
      </c>
      <c r="C12065" s="17">
        <f t="shared" si="1034"/>
        <v>44699</v>
      </c>
      <c r="D12065" s="16">
        <f t="shared" si="1035"/>
        <v>14</v>
      </c>
      <c r="E12065" s="55">
        <v>14478.147855908001</v>
      </c>
      <c r="F12065" s="18">
        <v>7144.2901466897001</v>
      </c>
      <c r="G12065" s="18">
        <v>17228.782750000002</v>
      </c>
      <c r="H12065" s="18">
        <v>0</v>
      </c>
      <c r="I12065" s="18">
        <v>0</v>
      </c>
      <c r="J12065" s="53">
        <v>102.16532258064517</v>
      </c>
      <c r="K12065" s="19">
        <f t="shared" si="1036"/>
        <v>38953.386075178343</v>
      </c>
    </row>
    <row r="12066" spans="1:11" x14ac:dyDescent="0.25">
      <c r="A12066" s="10">
        <f t="shared" si="1033"/>
        <v>5</v>
      </c>
      <c r="B12066" s="11">
        <f t="shared" si="1032"/>
        <v>2022</v>
      </c>
      <c r="C12066" s="12">
        <f t="shared" si="1034"/>
        <v>44699</v>
      </c>
      <c r="D12066" s="11">
        <f t="shared" si="1035"/>
        <v>15</v>
      </c>
      <c r="E12066" s="51">
        <v>14466.0755052065</v>
      </c>
      <c r="F12066" s="13">
        <v>7136.315250224</v>
      </c>
      <c r="G12066" s="13">
        <v>16856.827499999999</v>
      </c>
      <c r="H12066" s="13">
        <v>0</v>
      </c>
      <c r="I12066" s="13">
        <v>0</v>
      </c>
      <c r="J12066" s="49">
        <v>102.16532258064517</v>
      </c>
      <c r="K12066" s="14">
        <f t="shared" si="1036"/>
        <v>38561.383578011148</v>
      </c>
    </row>
    <row r="12067" spans="1:11" x14ac:dyDescent="0.25">
      <c r="A12067" s="15">
        <f t="shared" si="1033"/>
        <v>5</v>
      </c>
      <c r="B12067" s="16">
        <f t="shared" si="1032"/>
        <v>2022</v>
      </c>
      <c r="C12067" s="17">
        <f t="shared" si="1034"/>
        <v>44699</v>
      </c>
      <c r="D12067" s="16">
        <f t="shared" si="1035"/>
        <v>16</v>
      </c>
      <c r="E12067" s="55">
        <v>15477.055832255201</v>
      </c>
      <c r="F12067" s="18">
        <v>7001.2929516270997</v>
      </c>
      <c r="G12067" s="18">
        <v>15967.108750000001</v>
      </c>
      <c r="H12067" s="18">
        <v>0</v>
      </c>
      <c r="I12067" s="18">
        <v>0</v>
      </c>
      <c r="J12067" s="53">
        <v>102.16532258064517</v>
      </c>
      <c r="K12067" s="19">
        <f t="shared" si="1036"/>
        <v>38547.622856462942</v>
      </c>
    </row>
    <row r="12068" spans="1:11" x14ac:dyDescent="0.25">
      <c r="A12068" s="10">
        <f t="shared" si="1033"/>
        <v>5</v>
      </c>
      <c r="B12068" s="11">
        <f t="shared" si="1032"/>
        <v>2022</v>
      </c>
      <c r="C12068" s="12">
        <f t="shared" si="1034"/>
        <v>44699</v>
      </c>
      <c r="D12068" s="11">
        <f t="shared" si="1035"/>
        <v>17</v>
      </c>
      <c r="E12068" s="51">
        <v>18085.5612810524</v>
      </c>
      <c r="F12068" s="13">
        <v>6630.4739910322996</v>
      </c>
      <c r="G12068" s="13">
        <v>15409.291999999998</v>
      </c>
      <c r="H12068" s="13">
        <v>0</v>
      </c>
      <c r="I12068" s="13">
        <v>0</v>
      </c>
      <c r="J12068" s="49">
        <v>102.16532258064517</v>
      </c>
      <c r="K12068" s="14">
        <f t="shared" si="1036"/>
        <v>40227.492594665346</v>
      </c>
    </row>
    <row r="12069" spans="1:11" x14ac:dyDescent="0.25">
      <c r="A12069" s="15">
        <f t="shared" si="1033"/>
        <v>5</v>
      </c>
      <c r="B12069" s="16">
        <f t="shared" si="1032"/>
        <v>2022</v>
      </c>
      <c r="C12069" s="17">
        <f t="shared" si="1034"/>
        <v>44699</v>
      </c>
      <c r="D12069" s="16">
        <f t="shared" si="1035"/>
        <v>18</v>
      </c>
      <c r="E12069" s="55">
        <v>19728.861467312599</v>
      </c>
      <c r="F12069" s="18">
        <v>6092.4796862250996</v>
      </c>
      <c r="G12069" s="18">
        <v>15065.174500000001</v>
      </c>
      <c r="H12069" s="18">
        <v>0</v>
      </c>
      <c r="I12069" s="18">
        <v>0</v>
      </c>
      <c r="J12069" s="53">
        <v>102.16532258064517</v>
      </c>
      <c r="K12069" s="19">
        <f t="shared" si="1036"/>
        <v>40988.680976118347</v>
      </c>
    </row>
    <row r="12070" spans="1:11" x14ac:dyDescent="0.25">
      <c r="A12070" s="10">
        <f t="shared" si="1033"/>
        <v>5</v>
      </c>
      <c r="B12070" s="11">
        <f t="shared" si="1032"/>
        <v>2022</v>
      </c>
      <c r="C12070" s="12">
        <f t="shared" si="1034"/>
        <v>44699</v>
      </c>
      <c r="D12070" s="11">
        <f t="shared" si="1035"/>
        <v>19</v>
      </c>
      <c r="E12070" s="51">
        <v>19309.302486802299</v>
      </c>
      <c r="F12070" s="13">
        <v>5763.2939892597997</v>
      </c>
      <c r="G12070" s="13">
        <v>14342.7335</v>
      </c>
      <c r="H12070" s="13">
        <v>0</v>
      </c>
      <c r="I12070" s="13">
        <v>0</v>
      </c>
      <c r="J12070" s="49">
        <v>102.16532258064517</v>
      </c>
      <c r="K12070" s="14">
        <f t="shared" si="1036"/>
        <v>39517.495298642745</v>
      </c>
    </row>
    <row r="12071" spans="1:11" x14ac:dyDescent="0.25">
      <c r="A12071" s="15">
        <f t="shared" si="1033"/>
        <v>5</v>
      </c>
      <c r="B12071" s="16">
        <f t="shared" si="1032"/>
        <v>2022</v>
      </c>
      <c r="C12071" s="17">
        <f t="shared" si="1034"/>
        <v>44699</v>
      </c>
      <c r="D12071" s="16">
        <f t="shared" si="1035"/>
        <v>20</v>
      </c>
      <c r="E12071" s="55">
        <v>19938.6098527219</v>
      </c>
      <c r="F12071" s="18">
        <v>5536.6235110750004</v>
      </c>
      <c r="G12071" s="18">
        <v>14442.572500000002</v>
      </c>
      <c r="H12071" s="18">
        <v>104.42400000000001</v>
      </c>
      <c r="I12071" s="18">
        <v>39.654535692344147</v>
      </c>
      <c r="J12071" s="53">
        <v>102.16532258064517</v>
      </c>
      <c r="K12071" s="19">
        <f t="shared" si="1036"/>
        <v>40164.049722069889</v>
      </c>
    </row>
    <row r="12072" spans="1:11" x14ac:dyDescent="0.25">
      <c r="A12072" s="10">
        <f t="shared" si="1033"/>
        <v>5</v>
      </c>
      <c r="B12072" s="11">
        <f t="shared" si="1032"/>
        <v>2022</v>
      </c>
      <c r="C12072" s="12">
        <f t="shared" si="1034"/>
        <v>44699</v>
      </c>
      <c r="D12072" s="11">
        <f t="shared" si="1035"/>
        <v>21</v>
      </c>
      <c r="E12072" s="51">
        <v>20268.9110974707</v>
      </c>
      <c r="F12072" s="13">
        <v>5428.0950247670999</v>
      </c>
      <c r="G12072" s="13">
        <v>13745.9475</v>
      </c>
      <c r="H12072" s="13">
        <v>329.62</v>
      </c>
      <c r="I12072" s="13">
        <v>125.17168519603229</v>
      </c>
      <c r="J12072" s="49">
        <v>102.16532258064517</v>
      </c>
      <c r="K12072" s="14">
        <f t="shared" si="1036"/>
        <v>39999.910630014478</v>
      </c>
    </row>
    <row r="12073" spans="1:11" x14ac:dyDescent="0.25">
      <c r="A12073" s="15">
        <f t="shared" si="1033"/>
        <v>5</v>
      </c>
      <c r="B12073" s="16">
        <f t="shared" si="1032"/>
        <v>2022</v>
      </c>
      <c r="C12073" s="17">
        <f t="shared" si="1034"/>
        <v>44699</v>
      </c>
      <c r="D12073" s="16">
        <f t="shared" si="1035"/>
        <v>22</v>
      </c>
      <c r="E12073" s="55">
        <v>19719.1790926176</v>
      </c>
      <c r="F12073" s="18">
        <v>5170.4186317289996</v>
      </c>
      <c r="G12073" s="18">
        <v>13183.712499999998</v>
      </c>
      <c r="H12073" s="18">
        <v>329.62</v>
      </c>
      <c r="I12073" s="18">
        <v>125.17168519603229</v>
      </c>
      <c r="J12073" s="53">
        <v>102.16532258064517</v>
      </c>
      <c r="K12073" s="19">
        <f t="shared" si="1036"/>
        <v>38630.267232123275</v>
      </c>
    </row>
    <row r="12074" spans="1:11" x14ac:dyDescent="0.25">
      <c r="A12074" s="10">
        <f t="shared" si="1033"/>
        <v>5</v>
      </c>
      <c r="B12074" s="11">
        <f t="shared" si="1032"/>
        <v>2022</v>
      </c>
      <c r="C12074" s="12">
        <f t="shared" si="1034"/>
        <v>44699</v>
      </c>
      <c r="D12074" s="11">
        <f t="shared" si="1035"/>
        <v>23</v>
      </c>
      <c r="E12074" s="51">
        <v>17406.197076605898</v>
      </c>
      <c r="F12074" s="13">
        <v>4725.7434396751996</v>
      </c>
      <c r="G12074" s="13">
        <v>12653.358749999999</v>
      </c>
      <c r="H12074" s="13">
        <v>329.62</v>
      </c>
      <c r="I12074" s="13">
        <v>125.17168519603229</v>
      </c>
      <c r="J12074" s="49">
        <v>102.16532258064517</v>
      </c>
      <c r="K12074" s="14">
        <f t="shared" si="1036"/>
        <v>35342.256274057778</v>
      </c>
    </row>
    <row r="12075" spans="1:11" x14ac:dyDescent="0.25">
      <c r="A12075" s="15">
        <f t="shared" si="1033"/>
        <v>5</v>
      </c>
      <c r="B12075" s="16">
        <f t="shared" si="1032"/>
        <v>2022</v>
      </c>
      <c r="C12075" s="17">
        <f t="shared" si="1034"/>
        <v>44699</v>
      </c>
      <c r="D12075" s="16">
        <f t="shared" si="1035"/>
        <v>24</v>
      </c>
      <c r="E12075" s="55">
        <v>14970.466494500601</v>
      </c>
      <c r="F12075" s="18">
        <v>4404.7153085583004</v>
      </c>
      <c r="G12075" s="18">
        <v>12355.810750000001</v>
      </c>
      <c r="H12075" s="18">
        <v>329.62</v>
      </c>
      <c r="I12075" s="18">
        <v>125.17168519603229</v>
      </c>
      <c r="J12075" s="53">
        <v>102.16532258064517</v>
      </c>
      <c r="K12075" s="19">
        <f t="shared" si="1036"/>
        <v>32287.949560835579</v>
      </c>
    </row>
    <row r="12076" spans="1:11" x14ac:dyDescent="0.25">
      <c r="A12076" s="10">
        <f t="shared" si="1033"/>
        <v>5</v>
      </c>
      <c r="B12076" s="11">
        <f t="shared" si="1032"/>
        <v>2022</v>
      </c>
      <c r="C12076" s="12">
        <f t="shared" si="1034"/>
        <v>44700</v>
      </c>
      <c r="D12076" s="11">
        <f t="shared" si="1035"/>
        <v>1</v>
      </c>
      <c r="E12076" s="51">
        <v>13048.392973210701</v>
      </c>
      <c r="F12076" s="13">
        <v>4273.0486869759998</v>
      </c>
      <c r="G12076" s="13">
        <v>12167.269249999999</v>
      </c>
      <c r="H12076" s="13">
        <v>329.62</v>
      </c>
      <c r="I12076" s="13">
        <v>125.17168519603229</v>
      </c>
      <c r="J12076" s="49">
        <v>102.16532258064517</v>
      </c>
      <c r="K12076" s="14">
        <f t="shared" si="1036"/>
        <v>30045.667917963379</v>
      </c>
    </row>
    <row r="12077" spans="1:11" x14ac:dyDescent="0.25">
      <c r="A12077" s="15">
        <f t="shared" si="1033"/>
        <v>5</v>
      </c>
      <c r="B12077" s="16">
        <f t="shared" si="1032"/>
        <v>2022</v>
      </c>
      <c r="C12077" s="17">
        <f t="shared" si="1034"/>
        <v>44700</v>
      </c>
      <c r="D12077" s="16">
        <f t="shared" si="1035"/>
        <v>2</v>
      </c>
      <c r="E12077" s="55">
        <v>12001.6245003519</v>
      </c>
      <c r="F12077" s="18">
        <v>4140.4350516423001</v>
      </c>
      <c r="G12077" s="18">
        <v>12164.178749999999</v>
      </c>
      <c r="H12077" s="18">
        <v>329.62</v>
      </c>
      <c r="I12077" s="18">
        <v>125.17168519603229</v>
      </c>
      <c r="J12077" s="53">
        <v>102.16532258064517</v>
      </c>
      <c r="K12077" s="19">
        <f t="shared" si="1036"/>
        <v>28863.195309770876</v>
      </c>
    </row>
    <row r="12078" spans="1:11" x14ac:dyDescent="0.25">
      <c r="A12078" s="10">
        <f t="shared" si="1033"/>
        <v>5</v>
      </c>
      <c r="B12078" s="11">
        <f t="shared" si="1032"/>
        <v>2022</v>
      </c>
      <c r="C12078" s="12">
        <f t="shared" si="1034"/>
        <v>44700</v>
      </c>
      <c r="D12078" s="11">
        <f t="shared" si="1035"/>
        <v>3</v>
      </c>
      <c r="E12078" s="51">
        <v>11391.797217556699</v>
      </c>
      <c r="F12078" s="13">
        <v>4119.2148233997996</v>
      </c>
      <c r="G12078" s="13">
        <v>12142.069250000002</v>
      </c>
      <c r="H12078" s="13">
        <v>329.62</v>
      </c>
      <c r="I12078" s="13">
        <v>125.17168519603229</v>
      </c>
      <c r="J12078" s="49">
        <v>102.16532258064517</v>
      </c>
      <c r="K12078" s="14">
        <f t="shared" si="1036"/>
        <v>28210.038298733176</v>
      </c>
    </row>
    <row r="12079" spans="1:11" x14ac:dyDescent="0.25">
      <c r="A12079" s="15">
        <f t="shared" si="1033"/>
        <v>5</v>
      </c>
      <c r="B12079" s="16">
        <f t="shared" si="1032"/>
        <v>2022</v>
      </c>
      <c r="C12079" s="17">
        <f t="shared" si="1034"/>
        <v>44700</v>
      </c>
      <c r="D12079" s="16">
        <f t="shared" si="1035"/>
        <v>4</v>
      </c>
      <c r="E12079" s="55">
        <v>11126.4975375868</v>
      </c>
      <c r="F12079" s="18">
        <v>4143.0579333542</v>
      </c>
      <c r="G12079" s="18">
        <v>12245.420750000001</v>
      </c>
      <c r="H12079" s="18">
        <v>329.62</v>
      </c>
      <c r="I12079" s="18">
        <v>125.17168519603229</v>
      </c>
      <c r="J12079" s="53">
        <v>102.16532258064517</v>
      </c>
      <c r="K12079" s="19">
        <f t="shared" si="1036"/>
        <v>28071.933228717677</v>
      </c>
    </row>
    <row r="12080" spans="1:11" x14ac:dyDescent="0.25">
      <c r="A12080" s="10">
        <f t="shared" si="1033"/>
        <v>5</v>
      </c>
      <c r="B12080" s="11">
        <f t="shared" si="1032"/>
        <v>2022</v>
      </c>
      <c r="C12080" s="12">
        <f t="shared" si="1034"/>
        <v>44700</v>
      </c>
      <c r="D12080" s="11">
        <f t="shared" si="1035"/>
        <v>5</v>
      </c>
      <c r="E12080" s="51">
        <v>11137.7027217462</v>
      </c>
      <c r="F12080" s="13">
        <v>4174.6066745670996</v>
      </c>
      <c r="G12080" s="13">
        <v>12723.728250000004</v>
      </c>
      <c r="H12080" s="13">
        <v>280.17700000000002</v>
      </c>
      <c r="I12080" s="13">
        <v>106.39593241662745</v>
      </c>
      <c r="J12080" s="49">
        <v>102.16532258064517</v>
      </c>
      <c r="K12080" s="14">
        <f t="shared" si="1036"/>
        <v>28524.775901310575</v>
      </c>
    </row>
    <row r="12081" spans="1:11" x14ac:dyDescent="0.25">
      <c r="A12081" s="15">
        <f t="shared" si="1033"/>
        <v>5</v>
      </c>
      <c r="B12081" s="16">
        <f t="shared" si="1032"/>
        <v>2022</v>
      </c>
      <c r="C12081" s="17">
        <f t="shared" si="1034"/>
        <v>44700</v>
      </c>
      <c r="D12081" s="16">
        <f t="shared" si="1035"/>
        <v>6</v>
      </c>
      <c r="E12081" s="55">
        <v>11593.758854620401</v>
      </c>
      <c r="F12081" s="18">
        <v>4223.4239417430999</v>
      </c>
      <c r="G12081" s="18">
        <v>14151.592749999998</v>
      </c>
      <c r="H12081" s="18">
        <v>0</v>
      </c>
      <c r="I12081" s="18">
        <v>0</v>
      </c>
      <c r="J12081" s="53">
        <v>102.16532258064517</v>
      </c>
      <c r="K12081" s="19">
        <f t="shared" si="1036"/>
        <v>30070.940868944141</v>
      </c>
    </row>
    <row r="12082" spans="1:11" x14ac:dyDescent="0.25">
      <c r="A12082" s="10">
        <f t="shared" si="1033"/>
        <v>5</v>
      </c>
      <c r="B12082" s="11">
        <f t="shared" si="1032"/>
        <v>2022</v>
      </c>
      <c r="C12082" s="12">
        <f t="shared" si="1034"/>
        <v>44700</v>
      </c>
      <c r="D12082" s="11">
        <f t="shared" si="1035"/>
        <v>7</v>
      </c>
      <c r="E12082" s="51">
        <v>13062.6224196122</v>
      </c>
      <c r="F12082" s="13">
        <v>4477.5759487380001</v>
      </c>
      <c r="G12082" s="13">
        <v>16125.663999999999</v>
      </c>
      <c r="H12082" s="13">
        <v>0</v>
      </c>
      <c r="I12082" s="13">
        <v>0</v>
      </c>
      <c r="J12082" s="49">
        <v>102.16532258064517</v>
      </c>
      <c r="K12082" s="14">
        <f t="shared" si="1036"/>
        <v>33768.027690930845</v>
      </c>
    </row>
    <row r="12083" spans="1:11" x14ac:dyDescent="0.25">
      <c r="A12083" s="15">
        <f t="shared" si="1033"/>
        <v>5</v>
      </c>
      <c r="B12083" s="16">
        <f t="shared" si="1032"/>
        <v>2022</v>
      </c>
      <c r="C12083" s="17">
        <f t="shared" si="1034"/>
        <v>44700</v>
      </c>
      <c r="D12083" s="16">
        <f t="shared" si="1035"/>
        <v>8</v>
      </c>
      <c r="E12083" s="55">
        <v>14424.592958109701</v>
      </c>
      <c r="F12083" s="18">
        <v>5035.1649964638</v>
      </c>
      <c r="G12083" s="18">
        <v>16940.348999999995</v>
      </c>
      <c r="H12083" s="18">
        <v>0</v>
      </c>
      <c r="I12083" s="18">
        <v>0</v>
      </c>
      <c r="J12083" s="53">
        <v>102.16532258064517</v>
      </c>
      <c r="K12083" s="19">
        <f t="shared" si="1036"/>
        <v>36502.272277154138</v>
      </c>
    </row>
    <row r="12084" spans="1:11" x14ac:dyDescent="0.25">
      <c r="A12084" s="10">
        <f t="shared" si="1033"/>
        <v>5</v>
      </c>
      <c r="B12084" s="11">
        <f t="shared" si="1032"/>
        <v>2022</v>
      </c>
      <c r="C12084" s="12">
        <f t="shared" si="1034"/>
        <v>44700</v>
      </c>
      <c r="D12084" s="11">
        <f t="shared" si="1035"/>
        <v>9</v>
      </c>
      <c r="E12084" s="51">
        <v>14809.244052096999</v>
      </c>
      <c r="F12084" s="13">
        <v>5960.4573787214003</v>
      </c>
      <c r="G12084" s="13">
        <v>17540.181500000002</v>
      </c>
      <c r="H12084" s="13">
        <v>0</v>
      </c>
      <c r="I12084" s="13">
        <v>0</v>
      </c>
      <c r="J12084" s="49">
        <v>102.16532258064517</v>
      </c>
      <c r="K12084" s="14">
        <f t="shared" si="1036"/>
        <v>38412.048253399051</v>
      </c>
    </row>
    <row r="12085" spans="1:11" x14ac:dyDescent="0.25">
      <c r="A12085" s="15">
        <f t="shared" si="1033"/>
        <v>5</v>
      </c>
      <c r="B12085" s="16">
        <f t="shared" si="1032"/>
        <v>2022</v>
      </c>
      <c r="C12085" s="17">
        <f t="shared" si="1034"/>
        <v>44700</v>
      </c>
      <c r="D12085" s="16">
        <f t="shared" si="1035"/>
        <v>10</v>
      </c>
      <c r="E12085" s="55">
        <v>14979.690294686699</v>
      </c>
      <c r="F12085" s="18">
        <v>6784.0523573449</v>
      </c>
      <c r="G12085" s="18">
        <v>17939.034000000003</v>
      </c>
      <c r="H12085" s="18">
        <v>0</v>
      </c>
      <c r="I12085" s="18">
        <v>0</v>
      </c>
      <c r="J12085" s="53">
        <v>102.16532258064517</v>
      </c>
      <c r="K12085" s="19">
        <f t="shared" si="1036"/>
        <v>39804.941974612251</v>
      </c>
    </row>
    <row r="12086" spans="1:11" x14ac:dyDescent="0.25">
      <c r="A12086" s="10">
        <f t="shared" si="1033"/>
        <v>5</v>
      </c>
      <c r="B12086" s="11">
        <f t="shared" si="1032"/>
        <v>2022</v>
      </c>
      <c r="C12086" s="12">
        <f t="shared" si="1034"/>
        <v>44700</v>
      </c>
      <c r="D12086" s="11">
        <f t="shared" si="1035"/>
        <v>11</v>
      </c>
      <c r="E12086" s="51">
        <v>14971.6556940926</v>
      </c>
      <c r="F12086" s="13">
        <v>7185.5328777574996</v>
      </c>
      <c r="G12086" s="13">
        <v>18239.915749999996</v>
      </c>
      <c r="H12086" s="13">
        <v>0</v>
      </c>
      <c r="I12086" s="13">
        <v>0</v>
      </c>
      <c r="J12086" s="49">
        <v>102.16532258064517</v>
      </c>
      <c r="K12086" s="14">
        <f t="shared" si="1036"/>
        <v>40499.269644430744</v>
      </c>
    </row>
    <row r="12087" spans="1:11" x14ac:dyDescent="0.25">
      <c r="A12087" s="15">
        <f t="shared" si="1033"/>
        <v>5</v>
      </c>
      <c r="B12087" s="16">
        <f t="shared" si="1032"/>
        <v>2022</v>
      </c>
      <c r="C12087" s="17">
        <f t="shared" si="1034"/>
        <v>44700</v>
      </c>
      <c r="D12087" s="16">
        <f t="shared" si="1035"/>
        <v>12</v>
      </c>
      <c r="E12087" s="55">
        <v>15133.726917338699</v>
      </c>
      <c r="F12087" s="18">
        <v>7427.5092980687996</v>
      </c>
      <c r="G12087" s="18">
        <v>18626.593500000003</v>
      </c>
      <c r="H12087" s="18">
        <v>0</v>
      </c>
      <c r="I12087" s="18">
        <v>0</v>
      </c>
      <c r="J12087" s="53">
        <v>102.16532258064517</v>
      </c>
      <c r="K12087" s="19">
        <f t="shared" si="1036"/>
        <v>41289.995037988141</v>
      </c>
    </row>
    <row r="12088" spans="1:11" x14ac:dyDescent="0.25">
      <c r="A12088" s="10">
        <f t="shared" si="1033"/>
        <v>5</v>
      </c>
      <c r="B12088" s="11">
        <f t="shared" si="1032"/>
        <v>2022</v>
      </c>
      <c r="C12088" s="12">
        <f t="shared" si="1034"/>
        <v>44700</v>
      </c>
      <c r="D12088" s="11">
        <f t="shared" si="1035"/>
        <v>13</v>
      </c>
      <c r="E12088" s="51">
        <v>15127.8555478458</v>
      </c>
      <c r="F12088" s="13">
        <v>7383.3430519556996</v>
      </c>
      <c r="G12088" s="13">
        <v>18356.649000000001</v>
      </c>
      <c r="H12088" s="13">
        <v>0</v>
      </c>
      <c r="I12088" s="13">
        <v>0</v>
      </c>
      <c r="J12088" s="49">
        <v>102.16532258064517</v>
      </c>
      <c r="K12088" s="14">
        <f t="shared" si="1036"/>
        <v>40970.01292238215</v>
      </c>
    </row>
    <row r="12089" spans="1:11" x14ac:dyDescent="0.25">
      <c r="A12089" s="15">
        <f t="shared" si="1033"/>
        <v>5</v>
      </c>
      <c r="B12089" s="16">
        <f t="shared" si="1032"/>
        <v>2022</v>
      </c>
      <c r="C12089" s="17">
        <f t="shared" si="1034"/>
        <v>44700</v>
      </c>
      <c r="D12089" s="16">
        <f t="shared" si="1035"/>
        <v>14</v>
      </c>
      <c r="E12089" s="55">
        <v>14904.905150761901</v>
      </c>
      <c r="F12089" s="18">
        <v>7449.9332038584998</v>
      </c>
      <c r="G12089" s="18">
        <v>18030.574749999996</v>
      </c>
      <c r="H12089" s="18">
        <v>0</v>
      </c>
      <c r="I12089" s="18">
        <v>0</v>
      </c>
      <c r="J12089" s="53">
        <v>102.16532258064517</v>
      </c>
      <c r="K12089" s="19">
        <f t="shared" si="1036"/>
        <v>40487.578427201042</v>
      </c>
    </row>
    <row r="12090" spans="1:11" x14ac:dyDescent="0.25">
      <c r="A12090" s="10">
        <f t="shared" si="1033"/>
        <v>5</v>
      </c>
      <c r="B12090" s="11">
        <f t="shared" si="1032"/>
        <v>2022</v>
      </c>
      <c r="C12090" s="12">
        <f t="shared" si="1034"/>
        <v>44700</v>
      </c>
      <c r="D12090" s="11">
        <f t="shared" si="1035"/>
        <v>15</v>
      </c>
      <c r="E12090" s="51">
        <v>14832.306045727901</v>
      </c>
      <c r="F12090" s="13">
        <v>7539.4496785619003</v>
      </c>
      <c r="G12090" s="13">
        <v>17172.544750000001</v>
      </c>
      <c r="H12090" s="13">
        <v>0</v>
      </c>
      <c r="I12090" s="13">
        <v>0</v>
      </c>
      <c r="J12090" s="49">
        <v>102.16532258064517</v>
      </c>
      <c r="K12090" s="14">
        <f t="shared" si="1036"/>
        <v>39646.465796870449</v>
      </c>
    </row>
    <row r="12091" spans="1:11" x14ac:dyDescent="0.25">
      <c r="A12091" s="15">
        <f t="shared" si="1033"/>
        <v>5</v>
      </c>
      <c r="B12091" s="16">
        <f t="shared" si="1032"/>
        <v>2022</v>
      </c>
      <c r="C12091" s="17">
        <f t="shared" si="1034"/>
        <v>44700</v>
      </c>
      <c r="D12091" s="16">
        <f t="shared" si="1035"/>
        <v>16</v>
      </c>
      <c r="E12091" s="55">
        <v>15523.205245078199</v>
      </c>
      <c r="F12091" s="18">
        <v>7466.0747000480997</v>
      </c>
      <c r="G12091" s="18">
        <v>16688.982250000001</v>
      </c>
      <c r="H12091" s="18">
        <v>0</v>
      </c>
      <c r="I12091" s="18">
        <v>0</v>
      </c>
      <c r="J12091" s="53">
        <v>102.16532258064517</v>
      </c>
      <c r="K12091" s="19">
        <f t="shared" si="1036"/>
        <v>39780.427517706943</v>
      </c>
    </row>
    <row r="12092" spans="1:11" x14ac:dyDescent="0.25">
      <c r="A12092" s="10">
        <f t="shared" si="1033"/>
        <v>5</v>
      </c>
      <c r="B12092" s="11">
        <f t="shared" si="1032"/>
        <v>2022</v>
      </c>
      <c r="C12092" s="12">
        <f t="shared" si="1034"/>
        <v>44700</v>
      </c>
      <c r="D12092" s="11">
        <f t="shared" si="1035"/>
        <v>17</v>
      </c>
      <c r="E12092" s="51">
        <v>17491.885674765599</v>
      </c>
      <c r="F12092" s="13">
        <v>7201.308668527</v>
      </c>
      <c r="G12092" s="13">
        <v>16168.084249999998</v>
      </c>
      <c r="H12092" s="13">
        <v>0</v>
      </c>
      <c r="I12092" s="13">
        <v>0</v>
      </c>
      <c r="J12092" s="49">
        <v>102.16532258064517</v>
      </c>
      <c r="K12092" s="14">
        <f t="shared" si="1036"/>
        <v>40963.443915873242</v>
      </c>
    </row>
    <row r="12093" spans="1:11" x14ac:dyDescent="0.25">
      <c r="A12093" s="15">
        <f t="shared" si="1033"/>
        <v>5</v>
      </c>
      <c r="B12093" s="16">
        <f t="shared" si="1032"/>
        <v>2022</v>
      </c>
      <c r="C12093" s="17">
        <f t="shared" si="1034"/>
        <v>44700</v>
      </c>
      <c r="D12093" s="16">
        <f t="shared" si="1035"/>
        <v>18</v>
      </c>
      <c r="E12093" s="55">
        <v>19122.375155658599</v>
      </c>
      <c r="F12093" s="18">
        <v>6612.2651125793</v>
      </c>
      <c r="G12093" s="18">
        <v>15516.117750000001</v>
      </c>
      <c r="H12093" s="18">
        <v>0</v>
      </c>
      <c r="I12093" s="18">
        <v>0</v>
      </c>
      <c r="J12093" s="53">
        <v>102.16532258064517</v>
      </c>
      <c r="K12093" s="19">
        <f t="shared" si="1036"/>
        <v>41352.923340818546</v>
      </c>
    </row>
    <row r="12094" spans="1:11" x14ac:dyDescent="0.25">
      <c r="A12094" s="10">
        <f t="shared" si="1033"/>
        <v>5</v>
      </c>
      <c r="B12094" s="11">
        <f t="shared" si="1032"/>
        <v>2022</v>
      </c>
      <c r="C12094" s="12">
        <f t="shared" si="1034"/>
        <v>44700</v>
      </c>
      <c r="D12094" s="11">
        <f t="shared" si="1035"/>
        <v>19</v>
      </c>
      <c r="E12094" s="51">
        <v>19024.688385576701</v>
      </c>
      <c r="F12094" s="13">
        <v>6198.6173698388002</v>
      </c>
      <c r="G12094" s="13">
        <v>14902.325499999999</v>
      </c>
      <c r="H12094" s="13">
        <v>0</v>
      </c>
      <c r="I12094" s="13">
        <v>0</v>
      </c>
      <c r="J12094" s="49">
        <v>102.16532258064517</v>
      </c>
      <c r="K12094" s="14">
        <f t="shared" si="1036"/>
        <v>40227.796577996145</v>
      </c>
    </row>
    <row r="12095" spans="1:11" x14ac:dyDescent="0.25">
      <c r="A12095" s="15">
        <f t="shared" si="1033"/>
        <v>5</v>
      </c>
      <c r="B12095" s="16">
        <f t="shared" si="1032"/>
        <v>2022</v>
      </c>
      <c r="C12095" s="17">
        <f t="shared" si="1034"/>
        <v>44700</v>
      </c>
      <c r="D12095" s="16">
        <f t="shared" si="1035"/>
        <v>20</v>
      </c>
      <c r="E12095" s="55">
        <v>19288.292233528398</v>
      </c>
      <c r="F12095" s="18">
        <v>5766.7771420024001</v>
      </c>
      <c r="G12095" s="18">
        <v>14627.233000000002</v>
      </c>
      <c r="H12095" s="18">
        <v>98.885999999999996</v>
      </c>
      <c r="I12095" s="18">
        <v>37.551505558809687</v>
      </c>
      <c r="J12095" s="53">
        <v>102.16532258064517</v>
      </c>
      <c r="K12095" s="19">
        <f t="shared" si="1036"/>
        <v>39920.905203670256</v>
      </c>
    </row>
    <row r="12096" spans="1:11" x14ac:dyDescent="0.25">
      <c r="A12096" s="10">
        <f t="shared" si="1033"/>
        <v>5</v>
      </c>
      <c r="B12096" s="11">
        <f t="shared" si="1032"/>
        <v>2022</v>
      </c>
      <c r="C12096" s="12">
        <f t="shared" si="1034"/>
        <v>44700</v>
      </c>
      <c r="D12096" s="11">
        <f t="shared" si="1035"/>
        <v>21</v>
      </c>
      <c r="E12096" s="51">
        <v>20023.369161925501</v>
      </c>
      <c r="F12096" s="13">
        <v>5615.4780116743996</v>
      </c>
      <c r="G12096" s="13">
        <v>13960.616</v>
      </c>
      <c r="H12096" s="13">
        <v>329.62</v>
      </c>
      <c r="I12096" s="13">
        <v>125.17168519603229</v>
      </c>
      <c r="J12096" s="49">
        <v>102.16532258064517</v>
      </c>
      <c r="K12096" s="14">
        <f t="shared" si="1036"/>
        <v>40156.420181376576</v>
      </c>
    </row>
    <row r="12097" spans="1:11" x14ac:dyDescent="0.25">
      <c r="A12097" s="15">
        <f t="shared" si="1033"/>
        <v>5</v>
      </c>
      <c r="B12097" s="16">
        <f t="shared" si="1032"/>
        <v>2022</v>
      </c>
      <c r="C12097" s="17">
        <f t="shared" si="1034"/>
        <v>44700</v>
      </c>
      <c r="D12097" s="16">
        <f t="shared" si="1035"/>
        <v>22</v>
      </c>
      <c r="E12097" s="55">
        <v>20106.435650299201</v>
      </c>
      <c r="F12097" s="18">
        <v>5285.9671256380998</v>
      </c>
      <c r="G12097" s="18">
        <v>13408.571750000001</v>
      </c>
      <c r="H12097" s="18">
        <v>329.62</v>
      </c>
      <c r="I12097" s="18">
        <v>125.17168519603229</v>
      </c>
      <c r="J12097" s="53">
        <v>102.16532258064517</v>
      </c>
      <c r="K12097" s="19">
        <f t="shared" si="1036"/>
        <v>39357.931533713978</v>
      </c>
    </row>
    <row r="12098" spans="1:11" x14ac:dyDescent="0.25">
      <c r="A12098" s="10">
        <f t="shared" si="1033"/>
        <v>5</v>
      </c>
      <c r="B12098" s="11">
        <f t="shared" si="1032"/>
        <v>2022</v>
      </c>
      <c r="C12098" s="12">
        <f t="shared" si="1034"/>
        <v>44700</v>
      </c>
      <c r="D12098" s="11">
        <f t="shared" si="1035"/>
        <v>23</v>
      </c>
      <c r="E12098" s="51">
        <v>18251.483110191199</v>
      </c>
      <c r="F12098" s="13">
        <v>4818.4028606055999</v>
      </c>
      <c r="G12098" s="13">
        <v>12640.430249999999</v>
      </c>
      <c r="H12098" s="13">
        <v>329.62</v>
      </c>
      <c r="I12098" s="13">
        <v>125.17168519603229</v>
      </c>
      <c r="J12098" s="49">
        <v>102.16532258064517</v>
      </c>
      <c r="K12098" s="14">
        <f t="shared" si="1036"/>
        <v>36267.273228573475</v>
      </c>
    </row>
    <row r="12099" spans="1:11" x14ac:dyDescent="0.25">
      <c r="A12099" s="15">
        <f t="shared" si="1033"/>
        <v>5</v>
      </c>
      <c r="B12099" s="16">
        <f t="shared" si="1032"/>
        <v>2022</v>
      </c>
      <c r="C12099" s="17">
        <f t="shared" si="1034"/>
        <v>44700</v>
      </c>
      <c r="D12099" s="16">
        <f t="shared" si="1035"/>
        <v>24</v>
      </c>
      <c r="E12099" s="55">
        <v>15537.6295980878</v>
      </c>
      <c r="F12099" s="18">
        <v>4449.0405295256996</v>
      </c>
      <c r="G12099" s="18">
        <v>12167.873499999998</v>
      </c>
      <c r="H12099" s="18">
        <v>329.62</v>
      </c>
      <c r="I12099" s="18">
        <v>125.17168519603229</v>
      </c>
      <c r="J12099" s="53">
        <v>102.16532258064517</v>
      </c>
      <c r="K12099" s="19">
        <f t="shared" si="1036"/>
        <v>32711.500635390174</v>
      </c>
    </row>
    <row r="12100" spans="1:11" x14ac:dyDescent="0.25">
      <c r="A12100" s="10">
        <f t="shared" si="1033"/>
        <v>5</v>
      </c>
      <c r="B12100" s="11">
        <f t="shared" si="1032"/>
        <v>2022</v>
      </c>
      <c r="C12100" s="12">
        <f t="shared" si="1034"/>
        <v>44701</v>
      </c>
      <c r="D12100" s="11">
        <f t="shared" si="1035"/>
        <v>1</v>
      </c>
      <c r="E12100" s="51">
        <v>13455.388187873899</v>
      </c>
      <c r="F12100" s="13">
        <v>4278.8791686465001</v>
      </c>
      <c r="G12100" s="13">
        <v>11954.177999999998</v>
      </c>
      <c r="H12100" s="13">
        <v>329.62</v>
      </c>
      <c r="I12100" s="13">
        <v>125.17168519603229</v>
      </c>
      <c r="J12100" s="49">
        <v>102.16532258064517</v>
      </c>
      <c r="K12100" s="14">
        <f t="shared" si="1036"/>
        <v>30245.402364297071</v>
      </c>
    </row>
    <row r="12101" spans="1:11" x14ac:dyDescent="0.25">
      <c r="A12101" s="15">
        <f t="shared" si="1033"/>
        <v>5</v>
      </c>
      <c r="B12101" s="16">
        <f t="shared" ref="B12101:B12164" si="1037">YEAR(C12101)</f>
        <v>2022</v>
      </c>
      <c r="C12101" s="17">
        <f t="shared" si="1034"/>
        <v>44701</v>
      </c>
      <c r="D12101" s="16">
        <f t="shared" si="1035"/>
        <v>2</v>
      </c>
      <c r="E12101" s="55">
        <v>12164.6240640093</v>
      </c>
      <c r="F12101" s="18">
        <v>4194.5962797070997</v>
      </c>
      <c r="G12101" s="18">
        <v>11840.64975</v>
      </c>
      <c r="H12101" s="18">
        <v>329.62</v>
      </c>
      <c r="I12101" s="18">
        <v>125.17168519603229</v>
      </c>
      <c r="J12101" s="53">
        <v>102.16532258064517</v>
      </c>
      <c r="K12101" s="19">
        <f t="shared" si="1036"/>
        <v>28756.827101493076</v>
      </c>
    </row>
    <row r="12102" spans="1:11" x14ac:dyDescent="0.25">
      <c r="A12102" s="10">
        <f t="shared" ref="A12102:A12165" si="1038">MONTH(C12102)</f>
        <v>5</v>
      </c>
      <c r="B12102" s="11">
        <f t="shared" si="1037"/>
        <v>2022</v>
      </c>
      <c r="C12102" s="12">
        <f t="shared" ref="C12102:C12165" si="1039">IF(D12102=1, C12101+1, C12101)</f>
        <v>44701</v>
      </c>
      <c r="D12102" s="11">
        <f t="shared" ref="D12102:D12165" si="1040">IF(D12101=24, 1, D12101+1)</f>
        <v>3</v>
      </c>
      <c r="E12102" s="51">
        <v>11524.046849062601</v>
      </c>
      <c r="F12102" s="13">
        <v>4134.2664381614004</v>
      </c>
      <c r="G12102" s="13">
        <v>11948.95925</v>
      </c>
      <c r="H12102" s="13">
        <v>329.62</v>
      </c>
      <c r="I12102" s="13">
        <v>125.17168519603229</v>
      </c>
      <c r="J12102" s="49">
        <v>102.16532258064517</v>
      </c>
      <c r="K12102" s="14">
        <f t="shared" ref="K12102:K12165" si="1041">SUM(E12102:J12102)</f>
        <v>28164.229545000679</v>
      </c>
    </row>
    <row r="12103" spans="1:11" x14ac:dyDescent="0.25">
      <c r="A12103" s="15">
        <f t="shared" si="1038"/>
        <v>5</v>
      </c>
      <c r="B12103" s="16">
        <f t="shared" si="1037"/>
        <v>2022</v>
      </c>
      <c r="C12103" s="17">
        <f t="shared" si="1039"/>
        <v>44701</v>
      </c>
      <c r="D12103" s="16">
        <f t="shared" si="1040"/>
        <v>4</v>
      </c>
      <c r="E12103" s="55">
        <v>11214.3081986092</v>
      </c>
      <c r="F12103" s="18">
        <v>4137.9071496562001</v>
      </c>
      <c r="G12103" s="18">
        <v>12129.589500000002</v>
      </c>
      <c r="H12103" s="18">
        <v>329.62</v>
      </c>
      <c r="I12103" s="18">
        <v>125.17168519603229</v>
      </c>
      <c r="J12103" s="53">
        <v>102.16532258064517</v>
      </c>
      <c r="K12103" s="19">
        <f t="shared" si="1041"/>
        <v>28038.761856042078</v>
      </c>
    </row>
    <row r="12104" spans="1:11" x14ac:dyDescent="0.25">
      <c r="A12104" s="10">
        <f t="shared" si="1038"/>
        <v>5</v>
      </c>
      <c r="B12104" s="11">
        <f t="shared" si="1037"/>
        <v>2022</v>
      </c>
      <c r="C12104" s="12">
        <f t="shared" si="1039"/>
        <v>44701</v>
      </c>
      <c r="D12104" s="11">
        <f t="shared" si="1040"/>
        <v>5</v>
      </c>
      <c r="E12104" s="51">
        <v>11229.554936558899</v>
      </c>
      <c r="F12104" s="13">
        <v>4160.0016146571998</v>
      </c>
      <c r="G12104" s="13">
        <v>12602.123250000002</v>
      </c>
      <c r="H12104" s="13">
        <v>274.63900000000001</v>
      </c>
      <c r="I12104" s="13">
        <v>104.29290228309299</v>
      </c>
      <c r="J12104" s="49">
        <v>102.16532258064517</v>
      </c>
      <c r="K12104" s="14">
        <f t="shared" si="1041"/>
        <v>28472.777026079839</v>
      </c>
    </row>
    <row r="12105" spans="1:11" x14ac:dyDescent="0.25">
      <c r="A12105" s="15">
        <f t="shared" si="1038"/>
        <v>5</v>
      </c>
      <c r="B12105" s="16">
        <f t="shared" si="1037"/>
        <v>2022</v>
      </c>
      <c r="C12105" s="17">
        <f t="shared" si="1039"/>
        <v>44701</v>
      </c>
      <c r="D12105" s="16">
        <f t="shared" si="1040"/>
        <v>6</v>
      </c>
      <c r="E12105" s="55">
        <v>11512.389637238501</v>
      </c>
      <c r="F12105" s="18">
        <v>4129.2789117475004</v>
      </c>
      <c r="G12105" s="18">
        <v>13834.385000000002</v>
      </c>
      <c r="H12105" s="18">
        <v>0</v>
      </c>
      <c r="I12105" s="18">
        <v>0</v>
      </c>
      <c r="J12105" s="53">
        <v>102.16532258064517</v>
      </c>
      <c r="K12105" s="19">
        <f t="shared" si="1041"/>
        <v>29578.218871566649</v>
      </c>
    </row>
    <row r="12106" spans="1:11" x14ac:dyDescent="0.25">
      <c r="A12106" s="10">
        <f t="shared" si="1038"/>
        <v>5</v>
      </c>
      <c r="B12106" s="11">
        <f t="shared" si="1037"/>
        <v>2022</v>
      </c>
      <c r="C12106" s="12">
        <f t="shared" si="1039"/>
        <v>44701</v>
      </c>
      <c r="D12106" s="11">
        <f t="shared" si="1040"/>
        <v>7</v>
      </c>
      <c r="E12106" s="51">
        <v>12787.9232883434</v>
      </c>
      <c r="F12106" s="13">
        <v>4220.5788658796</v>
      </c>
      <c r="G12106" s="13">
        <v>16073.623000000001</v>
      </c>
      <c r="H12106" s="13">
        <v>0</v>
      </c>
      <c r="I12106" s="13">
        <v>0</v>
      </c>
      <c r="J12106" s="49">
        <v>102.16532258064517</v>
      </c>
      <c r="K12106" s="14">
        <f t="shared" si="1041"/>
        <v>33184.290476803646</v>
      </c>
    </row>
    <row r="12107" spans="1:11" x14ac:dyDescent="0.25">
      <c r="A12107" s="15">
        <f t="shared" si="1038"/>
        <v>5</v>
      </c>
      <c r="B12107" s="16">
        <f t="shared" si="1037"/>
        <v>2022</v>
      </c>
      <c r="C12107" s="17">
        <f t="shared" si="1039"/>
        <v>44701</v>
      </c>
      <c r="D12107" s="16">
        <f t="shared" si="1040"/>
        <v>8</v>
      </c>
      <c r="E12107" s="55">
        <v>14004.967855315001</v>
      </c>
      <c r="F12107" s="18">
        <v>4943.8055771947002</v>
      </c>
      <c r="G12107" s="18">
        <v>17427.320000000003</v>
      </c>
      <c r="H12107" s="18">
        <v>0</v>
      </c>
      <c r="I12107" s="18">
        <v>0</v>
      </c>
      <c r="J12107" s="53">
        <v>102.16532258064517</v>
      </c>
      <c r="K12107" s="19">
        <f t="shared" si="1041"/>
        <v>36478.258755090348</v>
      </c>
    </row>
    <row r="12108" spans="1:11" x14ac:dyDescent="0.25">
      <c r="A12108" s="10">
        <f t="shared" si="1038"/>
        <v>5</v>
      </c>
      <c r="B12108" s="11">
        <f t="shared" si="1037"/>
        <v>2022</v>
      </c>
      <c r="C12108" s="12">
        <f t="shared" si="1039"/>
        <v>44701</v>
      </c>
      <c r="D12108" s="11">
        <f t="shared" si="1040"/>
        <v>9</v>
      </c>
      <c r="E12108" s="51">
        <v>14647.756962267</v>
      </c>
      <c r="F12108" s="13">
        <v>5865.1826942554999</v>
      </c>
      <c r="G12108" s="13">
        <v>17445.881749999997</v>
      </c>
      <c r="H12108" s="13">
        <v>0</v>
      </c>
      <c r="I12108" s="13">
        <v>0</v>
      </c>
      <c r="J12108" s="49">
        <v>102.16532258064517</v>
      </c>
      <c r="K12108" s="14">
        <f t="shared" si="1041"/>
        <v>38060.986729103141</v>
      </c>
    </row>
    <row r="12109" spans="1:11" x14ac:dyDescent="0.25">
      <c r="A12109" s="15">
        <f t="shared" si="1038"/>
        <v>5</v>
      </c>
      <c r="B12109" s="16">
        <f t="shared" si="1037"/>
        <v>2022</v>
      </c>
      <c r="C12109" s="17">
        <f t="shared" si="1039"/>
        <v>44701</v>
      </c>
      <c r="D12109" s="16">
        <f t="shared" si="1040"/>
        <v>10</v>
      </c>
      <c r="E12109" s="55">
        <v>15095.5463484473</v>
      </c>
      <c r="F12109" s="18">
        <v>6649.6448487644002</v>
      </c>
      <c r="G12109" s="18">
        <v>17400.411999999997</v>
      </c>
      <c r="H12109" s="18">
        <v>0</v>
      </c>
      <c r="I12109" s="18">
        <v>0</v>
      </c>
      <c r="J12109" s="53">
        <v>102.16532258064517</v>
      </c>
      <c r="K12109" s="19">
        <f t="shared" si="1041"/>
        <v>39247.768519792342</v>
      </c>
    </row>
    <row r="12110" spans="1:11" x14ac:dyDescent="0.25">
      <c r="A12110" s="10">
        <f t="shared" si="1038"/>
        <v>5</v>
      </c>
      <c r="B12110" s="11">
        <f t="shared" si="1037"/>
        <v>2022</v>
      </c>
      <c r="C12110" s="12">
        <f t="shared" si="1039"/>
        <v>44701</v>
      </c>
      <c r="D12110" s="11">
        <f t="shared" si="1040"/>
        <v>11</v>
      </c>
      <c r="E12110" s="51">
        <v>15506.3680688444</v>
      </c>
      <c r="F12110" s="13">
        <v>7237.6120979687003</v>
      </c>
      <c r="G12110" s="13">
        <v>18307.085250000004</v>
      </c>
      <c r="H12110" s="13">
        <v>0</v>
      </c>
      <c r="I12110" s="13">
        <v>0</v>
      </c>
      <c r="J12110" s="49">
        <v>102.16532258064517</v>
      </c>
      <c r="K12110" s="14">
        <f t="shared" si="1041"/>
        <v>41153.230739393744</v>
      </c>
    </row>
    <row r="12111" spans="1:11" x14ac:dyDescent="0.25">
      <c r="A12111" s="15">
        <f t="shared" si="1038"/>
        <v>5</v>
      </c>
      <c r="B12111" s="16">
        <f t="shared" si="1037"/>
        <v>2022</v>
      </c>
      <c r="C12111" s="17">
        <f t="shared" si="1039"/>
        <v>44701</v>
      </c>
      <c r="D12111" s="16">
        <f t="shared" si="1040"/>
        <v>12</v>
      </c>
      <c r="E12111" s="55">
        <v>15758.6213451641</v>
      </c>
      <c r="F12111" s="18">
        <v>7647.0739236741001</v>
      </c>
      <c r="G12111" s="18">
        <v>18691.793749999993</v>
      </c>
      <c r="H12111" s="18">
        <v>0</v>
      </c>
      <c r="I12111" s="18">
        <v>0</v>
      </c>
      <c r="J12111" s="53">
        <v>102.16532258064517</v>
      </c>
      <c r="K12111" s="19">
        <f t="shared" si="1041"/>
        <v>42199.654341418842</v>
      </c>
    </row>
    <row r="12112" spans="1:11" x14ac:dyDescent="0.25">
      <c r="A12112" s="10">
        <f t="shared" si="1038"/>
        <v>5</v>
      </c>
      <c r="B12112" s="11">
        <f t="shared" si="1037"/>
        <v>2022</v>
      </c>
      <c r="C12112" s="12">
        <f t="shared" si="1039"/>
        <v>44701</v>
      </c>
      <c r="D12112" s="11">
        <f t="shared" si="1040"/>
        <v>13</v>
      </c>
      <c r="E12112" s="51">
        <v>16280.4618210312</v>
      </c>
      <c r="F12112" s="13">
        <v>7961.1985917663997</v>
      </c>
      <c r="G12112" s="13">
        <v>18480.141500000002</v>
      </c>
      <c r="H12112" s="13">
        <v>0</v>
      </c>
      <c r="I12112" s="13">
        <v>0</v>
      </c>
      <c r="J12112" s="49">
        <v>102.16532258064517</v>
      </c>
      <c r="K12112" s="14">
        <f t="shared" si="1041"/>
        <v>42823.967235378244</v>
      </c>
    </row>
    <row r="12113" spans="1:11" x14ac:dyDescent="0.25">
      <c r="A12113" s="15">
        <f t="shared" si="1038"/>
        <v>5</v>
      </c>
      <c r="B12113" s="16">
        <f t="shared" si="1037"/>
        <v>2022</v>
      </c>
      <c r="C12113" s="17">
        <f t="shared" si="1039"/>
        <v>44701</v>
      </c>
      <c r="D12113" s="16">
        <f t="shared" si="1040"/>
        <v>14</v>
      </c>
      <c r="E12113" s="55">
        <v>16783.275504712099</v>
      </c>
      <c r="F12113" s="18">
        <v>8051.1707264286997</v>
      </c>
      <c r="G12113" s="18">
        <v>17951.814000000002</v>
      </c>
      <c r="H12113" s="18">
        <v>0</v>
      </c>
      <c r="I12113" s="18">
        <v>0</v>
      </c>
      <c r="J12113" s="53">
        <v>102.16532258064517</v>
      </c>
      <c r="K12113" s="19">
        <f t="shared" si="1041"/>
        <v>42888.425553721441</v>
      </c>
    </row>
    <row r="12114" spans="1:11" x14ac:dyDescent="0.25">
      <c r="A12114" s="10">
        <f t="shared" si="1038"/>
        <v>5</v>
      </c>
      <c r="B12114" s="11">
        <f t="shared" si="1037"/>
        <v>2022</v>
      </c>
      <c r="C12114" s="12">
        <f t="shared" si="1039"/>
        <v>44701</v>
      </c>
      <c r="D12114" s="11">
        <f t="shared" si="1040"/>
        <v>15</v>
      </c>
      <c r="E12114" s="51">
        <v>17542.499883150202</v>
      </c>
      <c r="F12114" s="13">
        <v>8020.6618298388003</v>
      </c>
      <c r="G12114" s="13">
        <v>17271.699249999998</v>
      </c>
      <c r="H12114" s="13">
        <v>0</v>
      </c>
      <c r="I12114" s="13">
        <v>0</v>
      </c>
      <c r="J12114" s="49">
        <v>102.16532258064517</v>
      </c>
      <c r="K12114" s="14">
        <f t="shared" si="1041"/>
        <v>42937.026285569642</v>
      </c>
    </row>
    <row r="12115" spans="1:11" x14ac:dyDescent="0.25">
      <c r="A12115" s="15">
        <f t="shared" si="1038"/>
        <v>5</v>
      </c>
      <c r="B12115" s="16">
        <f t="shared" si="1037"/>
        <v>2022</v>
      </c>
      <c r="C12115" s="17">
        <f t="shared" si="1039"/>
        <v>44701</v>
      </c>
      <c r="D12115" s="16">
        <f t="shared" si="1040"/>
        <v>16</v>
      </c>
      <c r="E12115" s="55">
        <v>18634.463815203999</v>
      </c>
      <c r="F12115" s="18">
        <v>7796.0398150994997</v>
      </c>
      <c r="G12115" s="18">
        <v>15921.6435</v>
      </c>
      <c r="H12115" s="18">
        <v>0</v>
      </c>
      <c r="I12115" s="18">
        <v>0</v>
      </c>
      <c r="J12115" s="53">
        <v>102.16532258064517</v>
      </c>
      <c r="K12115" s="19">
        <f t="shared" si="1041"/>
        <v>42454.312452884144</v>
      </c>
    </row>
    <row r="12116" spans="1:11" x14ac:dyDescent="0.25">
      <c r="A12116" s="10">
        <f t="shared" si="1038"/>
        <v>5</v>
      </c>
      <c r="B12116" s="11">
        <f t="shared" si="1037"/>
        <v>2022</v>
      </c>
      <c r="C12116" s="12">
        <f t="shared" si="1039"/>
        <v>44701</v>
      </c>
      <c r="D12116" s="11">
        <f t="shared" si="1040"/>
        <v>17</v>
      </c>
      <c r="E12116" s="51">
        <v>19973.476677844901</v>
      </c>
      <c r="F12116" s="13">
        <v>7387.6157213639999</v>
      </c>
      <c r="G12116" s="13">
        <v>16008.039250000002</v>
      </c>
      <c r="H12116" s="13">
        <v>0</v>
      </c>
      <c r="I12116" s="13">
        <v>0</v>
      </c>
      <c r="J12116" s="49">
        <v>102.16532258064517</v>
      </c>
      <c r="K12116" s="14">
        <f t="shared" si="1041"/>
        <v>43471.296971789547</v>
      </c>
    </row>
    <row r="12117" spans="1:11" x14ac:dyDescent="0.25">
      <c r="A12117" s="15">
        <f t="shared" si="1038"/>
        <v>5</v>
      </c>
      <c r="B12117" s="16">
        <f t="shared" si="1037"/>
        <v>2022</v>
      </c>
      <c r="C12117" s="17">
        <f t="shared" si="1039"/>
        <v>44701</v>
      </c>
      <c r="D12117" s="16">
        <f t="shared" si="1040"/>
        <v>18</v>
      </c>
      <c r="E12117" s="55">
        <v>21677.220231527601</v>
      </c>
      <c r="F12117" s="18">
        <v>6882.5229136075004</v>
      </c>
      <c r="G12117" s="18">
        <v>15643.676000000003</v>
      </c>
      <c r="H12117" s="18">
        <v>0</v>
      </c>
      <c r="I12117" s="18">
        <v>0</v>
      </c>
      <c r="J12117" s="53">
        <v>102.16532258064517</v>
      </c>
      <c r="K12117" s="19">
        <f t="shared" si="1041"/>
        <v>44305.584467715751</v>
      </c>
    </row>
    <row r="12118" spans="1:11" x14ac:dyDescent="0.25">
      <c r="A12118" s="10">
        <f t="shared" si="1038"/>
        <v>5</v>
      </c>
      <c r="B12118" s="11">
        <f t="shared" si="1037"/>
        <v>2022</v>
      </c>
      <c r="C12118" s="12">
        <f t="shared" si="1039"/>
        <v>44701</v>
      </c>
      <c r="D12118" s="11">
        <f t="shared" si="1040"/>
        <v>19</v>
      </c>
      <c r="E12118" s="51">
        <v>22278.9978070133</v>
      </c>
      <c r="F12118" s="13">
        <v>6657.6670997280999</v>
      </c>
      <c r="G12118" s="13">
        <v>15087.492249999999</v>
      </c>
      <c r="H12118" s="13">
        <v>0</v>
      </c>
      <c r="I12118" s="13">
        <v>0</v>
      </c>
      <c r="J12118" s="49">
        <v>102.16532258064517</v>
      </c>
      <c r="K12118" s="14">
        <f t="shared" si="1041"/>
        <v>44126.322479322043</v>
      </c>
    </row>
    <row r="12119" spans="1:11" x14ac:dyDescent="0.25">
      <c r="A12119" s="15">
        <f t="shared" si="1038"/>
        <v>5</v>
      </c>
      <c r="B12119" s="16">
        <f t="shared" si="1037"/>
        <v>2022</v>
      </c>
      <c r="C12119" s="17">
        <f t="shared" si="1039"/>
        <v>44701</v>
      </c>
      <c r="D12119" s="16">
        <f t="shared" si="1040"/>
        <v>20</v>
      </c>
      <c r="E12119" s="55">
        <v>22355.470018206099</v>
      </c>
      <c r="F12119" s="18">
        <v>6247.1567112486</v>
      </c>
      <c r="G12119" s="18">
        <v>15170.200250000002</v>
      </c>
      <c r="H12119" s="18">
        <v>93.347999999999999</v>
      </c>
      <c r="I12119" s="18">
        <v>35.448475425275234</v>
      </c>
      <c r="J12119" s="53">
        <v>102.16532258064517</v>
      </c>
      <c r="K12119" s="19">
        <f t="shared" si="1041"/>
        <v>44003.788777460621</v>
      </c>
    </row>
    <row r="12120" spans="1:11" x14ac:dyDescent="0.25">
      <c r="A12120" s="10">
        <f t="shared" si="1038"/>
        <v>5</v>
      </c>
      <c r="B12120" s="11">
        <f t="shared" si="1037"/>
        <v>2022</v>
      </c>
      <c r="C12120" s="12">
        <f t="shared" si="1039"/>
        <v>44701</v>
      </c>
      <c r="D12120" s="11">
        <f t="shared" si="1040"/>
        <v>21</v>
      </c>
      <c r="E12120" s="51">
        <v>22900.4913405648</v>
      </c>
      <c r="F12120" s="13">
        <v>5989.6584337666</v>
      </c>
      <c r="G12120" s="13">
        <v>14267.877999999999</v>
      </c>
      <c r="H12120" s="13">
        <v>329.62</v>
      </c>
      <c r="I12120" s="13">
        <v>125.17168519603229</v>
      </c>
      <c r="J12120" s="49">
        <v>102.16532258064517</v>
      </c>
      <c r="K12120" s="14">
        <f t="shared" si="1041"/>
        <v>43714.984782108077</v>
      </c>
    </row>
    <row r="12121" spans="1:11" x14ac:dyDescent="0.25">
      <c r="A12121" s="15">
        <f t="shared" si="1038"/>
        <v>5</v>
      </c>
      <c r="B12121" s="16">
        <f t="shared" si="1037"/>
        <v>2022</v>
      </c>
      <c r="C12121" s="17">
        <f t="shared" si="1039"/>
        <v>44701</v>
      </c>
      <c r="D12121" s="16">
        <f t="shared" si="1040"/>
        <v>22</v>
      </c>
      <c r="E12121" s="55">
        <v>23265.241914432299</v>
      </c>
      <c r="F12121" s="18">
        <v>5781.5246837403001</v>
      </c>
      <c r="G12121" s="18">
        <v>13568.855250000001</v>
      </c>
      <c r="H12121" s="18">
        <v>329.62</v>
      </c>
      <c r="I12121" s="18">
        <v>125.17168519603229</v>
      </c>
      <c r="J12121" s="53">
        <v>102.16532258064517</v>
      </c>
      <c r="K12121" s="19">
        <f t="shared" si="1041"/>
        <v>43172.578855949272</v>
      </c>
    </row>
    <row r="12122" spans="1:11" x14ac:dyDescent="0.25">
      <c r="A12122" s="10">
        <f t="shared" si="1038"/>
        <v>5</v>
      </c>
      <c r="B12122" s="11">
        <f t="shared" si="1037"/>
        <v>2022</v>
      </c>
      <c r="C12122" s="12">
        <f t="shared" si="1039"/>
        <v>44701</v>
      </c>
      <c r="D12122" s="11">
        <f t="shared" si="1040"/>
        <v>23</v>
      </c>
      <c r="E12122" s="51">
        <v>21955.550945797899</v>
      </c>
      <c r="F12122" s="13">
        <v>5325.4478413411998</v>
      </c>
      <c r="G12122" s="13">
        <v>12763.3145</v>
      </c>
      <c r="H12122" s="13">
        <v>329.62</v>
      </c>
      <c r="I12122" s="13">
        <v>125.17168519603229</v>
      </c>
      <c r="J12122" s="49">
        <v>102.16532258064517</v>
      </c>
      <c r="K12122" s="14">
        <f t="shared" si="1041"/>
        <v>40601.270294915776</v>
      </c>
    </row>
    <row r="12123" spans="1:11" x14ac:dyDescent="0.25">
      <c r="A12123" s="15">
        <f t="shared" si="1038"/>
        <v>5</v>
      </c>
      <c r="B12123" s="16">
        <f t="shared" si="1037"/>
        <v>2022</v>
      </c>
      <c r="C12123" s="17">
        <f t="shared" si="1039"/>
        <v>44701</v>
      </c>
      <c r="D12123" s="16">
        <f t="shared" si="1040"/>
        <v>24</v>
      </c>
      <c r="E12123" s="55">
        <v>19615.050796196301</v>
      </c>
      <c r="F12123" s="18">
        <v>4948.2191462465998</v>
      </c>
      <c r="G12123" s="18">
        <v>12416.035250000001</v>
      </c>
      <c r="H12123" s="18">
        <v>329.62</v>
      </c>
      <c r="I12123" s="18">
        <v>125.17168519603229</v>
      </c>
      <c r="J12123" s="53">
        <v>102.16532258064517</v>
      </c>
      <c r="K12123" s="19">
        <f t="shared" si="1041"/>
        <v>37536.262200219579</v>
      </c>
    </row>
    <row r="12124" spans="1:11" x14ac:dyDescent="0.25">
      <c r="A12124" s="10">
        <f t="shared" si="1038"/>
        <v>5</v>
      </c>
      <c r="B12124" s="11">
        <f t="shared" si="1037"/>
        <v>2022</v>
      </c>
      <c r="C12124" s="12">
        <f t="shared" si="1039"/>
        <v>44702</v>
      </c>
      <c r="D12124" s="11">
        <f t="shared" si="1040"/>
        <v>1</v>
      </c>
      <c r="E12124" s="51">
        <v>17245.301233026301</v>
      </c>
      <c r="F12124" s="13">
        <v>4728.8191249935999</v>
      </c>
      <c r="G12124" s="13">
        <v>12242.069499999998</v>
      </c>
      <c r="H12124" s="13">
        <v>329.62</v>
      </c>
      <c r="I12124" s="13">
        <v>125.17168519603229</v>
      </c>
      <c r="J12124" s="49">
        <v>102.16532258064517</v>
      </c>
      <c r="K12124" s="14">
        <f t="shared" si="1041"/>
        <v>34773.146865796574</v>
      </c>
    </row>
    <row r="12125" spans="1:11" x14ac:dyDescent="0.25">
      <c r="A12125" s="15">
        <f t="shared" si="1038"/>
        <v>5</v>
      </c>
      <c r="B12125" s="16">
        <f t="shared" si="1037"/>
        <v>2022</v>
      </c>
      <c r="C12125" s="17">
        <f t="shared" si="1039"/>
        <v>44702</v>
      </c>
      <c r="D12125" s="16">
        <f t="shared" si="1040"/>
        <v>2</v>
      </c>
      <c r="E12125" s="55">
        <v>15660.9560099515</v>
      </c>
      <c r="F12125" s="18">
        <v>4653.8245181966004</v>
      </c>
      <c r="G12125" s="18">
        <v>12249.960499999999</v>
      </c>
      <c r="H12125" s="18">
        <v>329.62</v>
      </c>
      <c r="I12125" s="18">
        <v>125.17168519603229</v>
      </c>
      <c r="J12125" s="53">
        <v>102.16532258064517</v>
      </c>
      <c r="K12125" s="19">
        <f t="shared" si="1041"/>
        <v>33121.698035924775</v>
      </c>
    </row>
    <row r="12126" spans="1:11" x14ac:dyDescent="0.25">
      <c r="A12126" s="10">
        <f t="shared" si="1038"/>
        <v>5</v>
      </c>
      <c r="B12126" s="11">
        <f t="shared" si="1037"/>
        <v>2022</v>
      </c>
      <c r="C12126" s="12">
        <f t="shared" si="1039"/>
        <v>44702</v>
      </c>
      <c r="D12126" s="11">
        <f t="shared" si="1040"/>
        <v>3</v>
      </c>
      <c r="E12126" s="51">
        <v>14392.4633651732</v>
      </c>
      <c r="F12126" s="13">
        <v>4493.2119517607998</v>
      </c>
      <c r="G12126" s="13">
        <v>12166.5895</v>
      </c>
      <c r="H12126" s="13">
        <v>329.62</v>
      </c>
      <c r="I12126" s="13">
        <v>125.17168519603229</v>
      </c>
      <c r="J12126" s="49">
        <v>102.16532258064517</v>
      </c>
      <c r="K12126" s="14">
        <f t="shared" si="1041"/>
        <v>31609.221824710679</v>
      </c>
    </row>
    <row r="12127" spans="1:11" x14ac:dyDescent="0.25">
      <c r="A12127" s="15">
        <f t="shared" si="1038"/>
        <v>5</v>
      </c>
      <c r="B12127" s="16">
        <f t="shared" si="1037"/>
        <v>2022</v>
      </c>
      <c r="C12127" s="17">
        <f t="shared" si="1039"/>
        <v>44702</v>
      </c>
      <c r="D12127" s="16">
        <f t="shared" si="1040"/>
        <v>4</v>
      </c>
      <c r="E12127" s="55">
        <v>13700.801247989401</v>
      </c>
      <c r="F12127" s="18">
        <v>4501.1007127409002</v>
      </c>
      <c r="G12127" s="18">
        <v>12233.903499999999</v>
      </c>
      <c r="H12127" s="18">
        <v>329.62</v>
      </c>
      <c r="I12127" s="18">
        <v>125.17168519603229</v>
      </c>
      <c r="J12127" s="53">
        <v>102.16532258064517</v>
      </c>
      <c r="K12127" s="19">
        <f t="shared" si="1041"/>
        <v>30992.762468506975</v>
      </c>
    </row>
    <row r="12128" spans="1:11" x14ac:dyDescent="0.25">
      <c r="A12128" s="10">
        <f t="shared" si="1038"/>
        <v>5</v>
      </c>
      <c r="B12128" s="11">
        <f t="shared" si="1037"/>
        <v>2022</v>
      </c>
      <c r="C12128" s="12">
        <f t="shared" si="1039"/>
        <v>44702</v>
      </c>
      <c r="D12128" s="11">
        <f t="shared" si="1040"/>
        <v>5</v>
      </c>
      <c r="E12128" s="51">
        <v>13228.0158482395</v>
      </c>
      <c r="F12128" s="13">
        <v>4452.1925286358</v>
      </c>
      <c r="G12128" s="13">
        <v>12203.174249999998</v>
      </c>
      <c r="H12128" s="13">
        <v>269.23399999999998</v>
      </c>
      <c r="I12128" s="13">
        <v>102.24037829036028</v>
      </c>
      <c r="J12128" s="49">
        <v>102.16532258064517</v>
      </c>
      <c r="K12128" s="14">
        <f t="shared" si="1041"/>
        <v>30357.022327746301</v>
      </c>
    </row>
    <row r="12129" spans="1:11" x14ac:dyDescent="0.25">
      <c r="A12129" s="15">
        <f t="shared" si="1038"/>
        <v>5</v>
      </c>
      <c r="B12129" s="16">
        <f t="shared" si="1037"/>
        <v>2022</v>
      </c>
      <c r="C12129" s="17">
        <f t="shared" si="1039"/>
        <v>44702</v>
      </c>
      <c r="D12129" s="16">
        <f t="shared" si="1040"/>
        <v>6</v>
      </c>
      <c r="E12129" s="55">
        <v>13190.460496449101</v>
      </c>
      <c r="F12129" s="18">
        <v>4414.0008090417004</v>
      </c>
      <c r="G12129" s="18">
        <v>12738.5795</v>
      </c>
      <c r="H12129" s="18">
        <v>0</v>
      </c>
      <c r="I12129" s="18">
        <v>0</v>
      </c>
      <c r="J12129" s="53">
        <v>102.16532258064517</v>
      </c>
      <c r="K12129" s="19">
        <f t="shared" si="1041"/>
        <v>30445.206128071444</v>
      </c>
    </row>
    <row r="12130" spans="1:11" x14ac:dyDescent="0.25">
      <c r="A12130" s="10">
        <f t="shared" si="1038"/>
        <v>5</v>
      </c>
      <c r="B12130" s="11">
        <f t="shared" si="1037"/>
        <v>2022</v>
      </c>
      <c r="C12130" s="12">
        <f t="shared" si="1039"/>
        <v>44702</v>
      </c>
      <c r="D12130" s="11">
        <f t="shared" si="1040"/>
        <v>7</v>
      </c>
      <c r="E12130" s="51">
        <v>13855.552513586301</v>
      </c>
      <c r="F12130" s="13">
        <v>4241.4771543855004</v>
      </c>
      <c r="G12130" s="13">
        <v>13517.213250000004</v>
      </c>
      <c r="H12130" s="13">
        <v>0</v>
      </c>
      <c r="I12130" s="13">
        <v>0</v>
      </c>
      <c r="J12130" s="49">
        <v>102.16532258064517</v>
      </c>
      <c r="K12130" s="14">
        <f t="shared" si="1041"/>
        <v>31716.40824055245</v>
      </c>
    </row>
    <row r="12131" spans="1:11" x14ac:dyDescent="0.25">
      <c r="A12131" s="15">
        <f t="shared" si="1038"/>
        <v>5</v>
      </c>
      <c r="B12131" s="16">
        <f t="shared" si="1037"/>
        <v>2022</v>
      </c>
      <c r="C12131" s="17">
        <f t="shared" si="1039"/>
        <v>44702</v>
      </c>
      <c r="D12131" s="16">
        <f t="shared" si="1040"/>
        <v>8</v>
      </c>
      <c r="E12131" s="55">
        <v>16041.578002026799</v>
      </c>
      <c r="F12131" s="18">
        <v>4547.8224503930996</v>
      </c>
      <c r="G12131" s="18">
        <v>14363.185000000001</v>
      </c>
      <c r="H12131" s="18">
        <v>0</v>
      </c>
      <c r="I12131" s="18">
        <v>0</v>
      </c>
      <c r="J12131" s="53">
        <v>102.16532258064517</v>
      </c>
      <c r="K12131" s="19">
        <f t="shared" si="1041"/>
        <v>35054.750775000539</v>
      </c>
    </row>
    <row r="12132" spans="1:11" x14ac:dyDescent="0.25">
      <c r="A12132" s="10">
        <f t="shared" si="1038"/>
        <v>5</v>
      </c>
      <c r="B12132" s="11">
        <f t="shared" si="1037"/>
        <v>2022</v>
      </c>
      <c r="C12132" s="12">
        <f t="shared" si="1039"/>
        <v>44702</v>
      </c>
      <c r="D12132" s="11">
        <f t="shared" si="1040"/>
        <v>9</v>
      </c>
      <c r="E12132" s="51">
        <v>19421.176971020301</v>
      </c>
      <c r="F12132" s="13">
        <v>5230.9973597815997</v>
      </c>
      <c r="G12132" s="13">
        <v>14798.62225</v>
      </c>
      <c r="H12132" s="13">
        <v>0</v>
      </c>
      <c r="I12132" s="13">
        <v>0</v>
      </c>
      <c r="J12132" s="49">
        <v>102.16532258064517</v>
      </c>
      <c r="K12132" s="14">
        <f t="shared" si="1041"/>
        <v>39552.961903382544</v>
      </c>
    </row>
    <row r="12133" spans="1:11" x14ac:dyDescent="0.25">
      <c r="A12133" s="15">
        <f t="shared" si="1038"/>
        <v>5</v>
      </c>
      <c r="B12133" s="16">
        <f t="shared" si="1037"/>
        <v>2022</v>
      </c>
      <c r="C12133" s="17">
        <f t="shared" si="1039"/>
        <v>44702</v>
      </c>
      <c r="D12133" s="16">
        <f t="shared" si="1040"/>
        <v>10</v>
      </c>
      <c r="E12133" s="55">
        <v>22360.170642237401</v>
      </c>
      <c r="F12133" s="18">
        <v>5959.8625060458999</v>
      </c>
      <c r="G12133" s="18">
        <v>15089.58625</v>
      </c>
      <c r="H12133" s="18">
        <v>0</v>
      </c>
      <c r="I12133" s="18">
        <v>0</v>
      </c>
      <c r="J12133" s="53">
        <v>102.16532258064517</v>
      </c>
      <c r="K12133" s="19">
        <f t="shared" si="1041"/>
        <v>43511.784720863943</v>
      </c>
    </row>
    <row r="12134" spans="1:11" x14ac:dyDescent="0.25">
      <c r="A12134" s="10">
        <f t="shared" si="1038"/>
        <v>5</v>
      </c>
      <c r="B12134" s="11">
        <f t="shared" si="1037"/>
        <v>2022</v>
      </c>
      <c r="C12134" s="12">
        <f t="shared" si="1039"/>
        <v>44702</v>
      </c>
      <c r="D12134" s="11">
        <f t="shared" si="1040"/>
        <v>11</v>
      </c>
      <c r="E12134" s="51">
        <v>24107.3380052223</v>
      </c>
      <c r="F12134" s="13">
        <v>6698.7340867869998</v>
      </c>
      <c r="G12134" s="13">
        <v>15675.281250000002</v>
      </c>
      <c r="H12134" s="13">
        <v>0</v>
      </c>
      <c r="I12134" s="13">
        <v>0</v>
      </c>
      <c r="J12134" s="49">
        <v>102.16532258064517</v>
      </c>
      <c r="K12134" s="14">
        <f t="shared" si="1041"/>
        <v>46583.518664589945</v>
      </c>
    </row>
    <row r="12135" spans="1:11" x14ac:dyDescent="0.25">
      <c r="A12135" s="15">
        <f t="shared" si="1038"/>
        <v>5</v>
      </c>
      <c r="B12135" s="16">
        <f t="shared" si="1037"/>
        <v>2022</v>
      </c>
      <c r="C12135" s="17">
        <f t="shared" si="1039"/>
        <v>44702</v>
      </c>
      <c r="D12135" s="16">
        <f t="shared" si="1040"/>
        <v>12</v>
      </c>
      <c r="E12135" s="55">
        <v>26974.387307933299</v>
      </c>
      <c r="F12135" s="18">
        <v>7231.3688294504</v>
      </c>
      <c r="G12135" s="18">
        <v>15844.441500000001</v>
      </c>
      <c r="H12135" s="18">
        <v>0</v>
      </c>
      <c r="I12135" s="18">
        <v>0</v>
      </c>
      <c r="J12135" s="53">
        <v>102.16532258064517</v>
      </c>
      <c r="K12135" s="19">
        <f t="shared" si="1041"/>
        <v>50152.362959964346</v>
      </c>
    </row>
    <row r="12136" spans="1:11" x14ac:dyDescent="0.25">
      <c r="A12136" s="10">
        <f t="shared" si="1038"/>
        <v>5</v>
      </c>
      <c r="B12136" s="11">
        <f t="shared" si="1037"/>
        <v>2022</v>
      </c>
      <c r="C12136" s="12">
        <f t="shared" si="1039"/>
        <v>44702</v>
      </c>
      <c r="D12136" s="11">
        <f t="shared" si="1040"/>
        <v>13</v>
      </c>
      <c r="E12136" s="51">
        <v>29014.907769461599</v>
      </c>
      <c r="F12136" s="13">
        <v>7300.6610068819</v>
      </c>
      <c r="G12136" s="13">
        <v>15666.593000000001</v>
      </c>
      <c r="H12136" s="13">
        <v>0</v>
      </c>
      <c r="I12136" s="13">
        <v>0</v>
      </c>
      <c r="J12136" s="49">
        <v>102.16532258064517</v>
      </c>
      <c r="K12136" s="14">
        <f t="shared" si="1041"/>
        <v>52084.327098924143</v>
      </c>
    </row>
    <row r="12137" spans="1:11" x14ac:dyDescent="0.25">
      <c r="A12137" s="15">
        <f t="shared" si="1038"/>
        <v>5</v>
      </c>
      <c r="B12137" s="16">
        <f t="shared" si="1037"/>
        <v>2022</v>
      </c>
      <c r="C12137" s="17">
        <f t="shared" si="1039"/>
        <v>44702</v>
      </c>
      <c r="D12137" s="16">
        <f t="shared" si="1040"/>
        <v>14</v>
      </c>
      <c r="E12137" s="55">
        <v>29352.672751718601</v>
      </c>
      <c r="F12137" s="18">
        <v>7317.4277541716001</v>
      </c>
      <c r="G12137" s="18">
        <v>15459.896249999998</v>
      </c>
      <c r="H12137" s="18">
        <v>0</v>
      </c>
      <c r="I12137" s="18">
        <v>0</v>
      </c>
      <c r="J12137" s="53">
        <v>102.16532258064517</v>
      </c>
      <c r="K12137" s="19">
        <f t="shared" si="1041"/>
        <v>52232.162078470843</v>
      </c>
    </row>
    <row r="12138" spans="1:11" x14ac:dyDescent="0.25">
      <c r="A12138" s="10">
        <f t="shared" si="1038"/>
        <v>5</v>
      </c>
      <c r="B12138" s="11">
        <f t="shared" si="1037"/>
        <v>2022</v>
      </c>
      <c r="C12138" s="12">
        <f t="shared" si="1039"/>
        <v>44702</v>
      </c>
      <c r="D12138" s="11">
        <f t="shared" si="1040"/>
        <v>15</v>
      </c>
      <c r="E12138" s="51">
        <v>30037.986817229099</v>
      </c>
      <c r="F12138" s="13">
        <v>7299.7199579163998</v>
      </c>
      <c r="G12138" s="13">
        <v>15792.478500000001</v>
      </c>
      <c r="H12138" s="13">
        <v>0</v>
      </c>
      <c r="I12138" s="13">
        <v>0</v>
      </c>
      <c r="J12138" s="49">
        <v>102.16532258064517</v>
      </c>
      <c r="K12138" s="14">
        <f t="shared" si="1041"/>
        <v>53232.350597726145</v>
      </c>
    </row>
    <row r="12139" spans="1:11" x14ac:dyDescent="0.25">
      <c r="A12139" s="15">
        <f t="shared" si="1038"/>
        <v>5</v>
      </c>
      <c r="B12139" s="16">
        <f t="shared" si="1037"/>
        <v>2022</v>
      </c>
      <c r="C12139" s="17">
        <f t="shared" si="1039"/>
        <v>44702</v>
      </c>
      <c r="D12139" s="16">
        <f t="shared" si="1040"/>
        <v>16</v>
      </c>
      <c r="E12139" s="55">
        <v>30960.7729140501</v>
      </c>
      <c r="F12139" s="18">
        <v>7299.7668982040996</v>
      </c>
      <c r="G12139" s="18">
        <v>15801.90525</v>
      </c>
      <c r="H12139" s="18">
        <v>0</v>
      </c>
      <c r="I12139" s="18">
        <v>0</v>
      </c>
      <c r="J12139" s="53">
        <v>102.16532258064517</v>
      </c>
      <c r="K12139" s="19">
        <f t="shared" si="1041"/>
        <v>54164.610384834836</v>
      </c>
    </row>
    <row r="12140" spans="1:11" x14ac:dyDescent="0.25">
      <c r="A12140" s="10">
        <f t="shared" si="1038"/>
        <v>5</v>
      </c>
      <c r="B12140" s="11">
        <f t="shared" si="1037"/>
        <v>2022</v>
      </c>
      <c r="C12140" s="12">
        <f t="shared" si="1039"/>
        <v>44702</v>
      </c>
      <c r="D12140" s="11">
        <f t="shared" si="1040"/>
        <v>17</v>
      </c>
      <c r="E12140" s="51">
        <v>32068.306470979602</v>
      </c>
      <c r="F12140" s="13">
        <v>7149.2095147546997</v>
      </c>
      <c r="G12140" s="13">
        <v>15302.223000000002</v>
      </c>
      <c r="H12140" s="13">
        <v>0</v>
      </c>
      <c r="I12140" s="13">
        <v>0</v>
      </c>
      <c r="J12140" s="49">
        <v>102.16532258064517</v>
      </c>
      <c r="K12140" s="14">
        <f t="shared" si="1041"/>
        <v>54621.904308314952</v>
      </c>
    </row>
    <row r="12141" spans="1:11" x14ac:dyDescent="0.25">
      <c r="A12141" s="15">
        <f t="shared" si="1038"/>
        <v>5</v>
      </c>
      <c r="B12141" s="16">
        <f t="shared" si="1037"/>
        <v>2022</v>
      </c>
      <c r="C12141" s="17">
        <f t="shared" si="1039"/>
        <v>44702</v>
      </c>
      <c r="D12141" s="16">
        <f t="shared" si="1040"/>
        <v>18</v>
      </c>
      <c r="E12141" s="55">
        <v>32650.8793328416</v>
      </c>
      <c r="F12141" s="18">
        <v>6725.7999504137997</v>
      </c>
      <c r="G12141" s="18">
        <v>14501.93175</v>
      </c>
      <c r="H12141" s="18">
        <v>0</v>
      </c>
      <c r="I12141" s="18">
        <v>0</v>
      </c>
      <c r="J12141" s="53">
        <v>102.16532258064517</v>
      </c>
      <c r="K12141" s="19">
        <f t="shared" si="1041"/>
        <v>53980.776355836038</v>
      </c>
    </row>
    <row r="12142" spans="1:11" x14ac:dyDescent="0.25">
      <c r="A12142" s="10">
        <f t="shared" si="1038"/>
        <v>5</v>
      </c>
      <c r="B12142" s="11">
        <f t="shared" si="1037"/>
        <v>2022</v>
      </c>
      <c r="C12142" s="12">
        <f t="shared" si="1039"/>
        <v>44702</v>
      </c>
      <c r="D12142" s="11">
        <f t="shared" si="1040"/>
        <v>19</v>
      </c>
      <c r="E12142" s="51">
        <v>31545.4062784206</v>
      </c>
      <c r="F12142" s="13">
        <v>6274.1814489275002</v>
      </c>
      <c r="G12142" s="13">
        <v>14076.483500000002</v>
      </c>
      <c r="H12142" s="13">
        <v>0</v>
      </c>
      <c r="I12142" s="13">
        <v>0</v>
      </c>
      <c r="J12142" s="49">
        <v>102.16532258064517</v>
      </c>
      <c r="K12142" s="14">
        <f t="shared" si="1041"/>
        <v>51998.236549928748</v>
      </c>
    </row>
    <row r="12143" spans="1:11" x14ac:dyDescent="0.25">
      <c r="A12143" s="15">
        <f t="shared" si="1038"/>
        <v>5</v>
      </c>
      <c r="B12143" s="16">
        <f t="shared" si="1037"/>
        <v>2022</v>
      </c>
      <c r="C12143" s="17">
        <f t="shared" si="1039"/>
        <v>44702</v>
      </c>
      <c r="D12143" s="16">
        <f t="shared" si="1040"/>
        <v>20</v>
      </c>
      <c r="E12143" s="55">
        <v>29273.439769894499</v>
      </c>
      <c r="F12143" s="18">
        <v>5979.8089753016002</v>
      </c>
      <c r="G12143" s="18">
        <v>14124.200500000003</v>
      </c>
      <c r="H12143" s="18">
        <v>87.942999999999998</v>
      </c>
      <c r="I12143" s="18">
        <v>33.395951432542532</v>
      </c>
      <c r="J12143" s="53">
        <v>102.16532258064517</v>
      </c>
      <c r="K12143" s="19">
        <f t="shared" si="1041"/>
        <v>49600.953519209281</v>
      </c>
    </row>
    <row r="12144" spans="1:11" x14ac:dyDescent="0.25">
      <c r="A12144" s="10">
        <f t="shared" si="1038"/>
        <v>5</v>
      </c>
      <c r="B12144" s="11">
        <f t="shared" si="1037"/>
        <v>2022</v>
      </c>
      <c r="C12144" s="12">
        <f t="shared" si="1039"/>
        <v>44702</v>
      </c>
      <c r="D12144" s="11">
        <f t="shared" si="1040"/>
        <v>21</v>
      </c>
      <c r="E12144" s="13">
        <v>27586.54</v>
      </c>
      <c r="F12144" s="13">
        <v>5886.1052657815999</v>
      </c>
      <c r="G12144" s="13">
        <v>13495.918750000001</v>
      </c>
      <c r="H12144" s="13">
        <v>329.62</v>
      </c>
      <c r="I12144" s="13">
        <v>125.17168519603229</v>
      </c>
      <c r="J12144" s="49">
        <v>102.16532258064517</v>
      </c>
      <c r="K12144" s="14">
        <f t="shared" si="1041"/>
        <v>47525.521023558271</v>
      </c>
    </row>
    <row r="12145" spans="1:11" x14ac:dyDescent="0.25">
      <c r="A12145" s="15">
        <f t="shared" si="1038"/>
        <v>5</v>
      </c>
      <c r="B12145" s="16">
        <f t="shared" si="1037"/>
        <v>2022</v>
      </c>
      <c r="C12145" s="17">
        <f t="shared" si="1039"/>
        <v>44702</v>
      </c>
      <c r="D12145" s="16">
        <f t="shared" si="1040"/>
        <v>22</v>
      </c>
      <c r="E12145" s="18">
        <v>25915.23</v>
      </c>
      <c r="F12145" s="18">
        <v>5654.9585071518004</v>
      </c>
      <c r="G12145" s="18">
        <v>13211.892999999998</v>
      </c>
      <c r="H12145" s="18">
        <v>329.62</v>
      </c>
      <c r="I12145" s="18">
        <v>125.17168519603229</v>
      </c>
      <c r="J12145" s="53">
        <v>102.16532258064517</v>
      </c>
      <c r="K12145" s="19">
        <f t="shared" si="1041"/>
        <v>45339.038514928478</v>
      </c>
    </row>
    <row r="12146" spans="1:11" x14ac:dyDescent="0.25">
      <c r="A12146" s="10">
        <f t="shared" si="1038"/>
        <v>5</v>
      </c>
      <c r="B12146" s="11">
        <f t="shared" si="1037"/>
        <v>2022</v>
      </c>
      <c r="C12146" s="12">
        <f t="shared" si="1039"/>
        <v>44702</v>
      </c>
      <c r="D12146" s="11">
        <f t="shared" si="1040"/>
        <v>23</v>
      </c>
      <c r="E12146" s="13">
        <v>23394.720000000001</v>
      </c>
      <c r="F12146" s="13">
        <v>5201.5384039159999</v>
      </c>
      <c r="G12146" s="13">
        <v>12736.05875</v>
      </c>
      <c r="H12146" s="13">
        <v>329.62</v>
      </c>
      <c r="I12146" s="13">
        <v>125.17168519603229</v>
      </c>
      <c r="J12146" s="49">
        <v>102.16532258064517</v>
      </c>
      <c r="K12146" s="14">
        <f t="shared" si="1041"/>
        <v>41889.274161692672</v>
      </c>
    </row>
    <row r="12147" spans="1:11" x14ac:dyDescent="0.25">
      <c r="A12147" s="15">
        <f t="shared" si="1038"/>
        <v>5</v>
      </c>
      <c r="B12147" s="16">
        <f t="shared" si="1037"/>
        <v>2022</v>
      </c>
      <c r="C12147" s="17">
        <f t="shared" si="1039"/>
        <v>44702</v>
      </c>
      <c r="D12147" s="16">
        <f t="shared" si="1040"/>
        <v>24</v>
      </c>
      <c r="E12147" s="18">
        <v>20526.509999999998</v>
      </c>
      <c r="F12147" s="18">
        <v>4898.1840623202997</v>
      </c>
      <c r="G12147" s="18">
        <v>12390.652250000001</v>
      </c>
      <c r="H12147" s="18">
        <v>329.62</v>
      </c>
      <c r="I12147" s="18">
        <v>125.17168519603229</v>
      </c>
      <c r="J12147" s="53">
        <v>102.16532258064517</v>
      </c>
      <c r="K12147" s="19">
        <f t="shared" si="1041"/>
        <v>38372.303320096973</v>
      </c>
    </row>
    <row r="12148" spans="1:11" x14ac:dyDescent="0.25">
      <c r="A12148" s="10">
        <f t="shared" si="1038"/>
        <v>5</v>
      </c>
      <c r="B12148" s="11">
        <f t="shared" si="1037"/>
        <v>2022</v>
      </c>
      <c r="C12148" s="12">
        <f t="shared" si="1039"/>
        <v>44703</v>
      </c>
      <c r="D12148" s="11">
        <f t="shared" si="1040"/>
        <v>1</v>
      </c>
      <c r="E12148" s="13">
        <v>18033.8</v>
      </c>
      <c r="F12148" s="13">
        <v>4673.2742822360997</v>
      </c>
      <c r="G12148" s="13">
        <v>12271.986500000001</v>
      </c>
      <c r="H12148" s="13">
        <v>329.62</v>
      </c>
      <c r="I12148" s="13">
        <v>125.17168519603229</v>
      </c>
      <c r="J12148" s="49">
        <v>102.16532258064517</v>
      </c>
      <c r="K12148" s="14">
        <f t="shared" si="1041"/>
        <v>35536.017790012775</v>
      </c>
    </row>
    <row r="12149" spans="1:11" x14ac:dyDescent="0.25">
      <c r="A12149" s="15">
        <f t="shared" si="1038"/>
        <v>5</v>
      </c>
      <c r="B12149" s="16">
        <f t="shared" si="1037"/>
        <v>2022</v>
      </c>
      <c r="C12149" s="17">
        <f t="shared" si="1039"/>
        <v>44703</v>
      </c>
      <c r="D12149" s="16">
        <f t="shared" si="1040"/>
        <v>2</v>
      </c>
      <c r="E12149" s="18">
        <v>16073.32</v>
      </c>
      <c r="F12149" s="18">
        <v>4582.1556720585004</v>
      </c>
      <c r="G12149" s="18">
        <v>12251.526249999999</v>
      </c>
      <c r="H12149" s="18">
        <v>329.62</v>
      </c>
      <c r="I12149" s="18">
        <v>125.17168519603229</v>
      </c>
      <c r="J12149" s="53">
        <v>102.16532258064517</v>
      </c>
      <c r="K12149" s="19">
        <f t="shared" si="1041"/>
        <v>33463.958929835171</v>
      </c>
    </row>
    <row r="12150" spans="1:11" x14ac:dyDescent="0.25">
      <c r="A12150" s="10">
        <f t="shared" si="1038"/>
        <v>5</v>
      </c>
      <c r="B12150" s="11">
        <f t="shared" si="1037"/>
        <v>2022</v>
      </c>
      <c r="C12150" s="12">
        <f t="shared" si="1039"/>
        <v>44703</v>
      </c>
      <c r="D12150" s="11">
        <f t="shared" si="1040"/>
        <v>3</v>
      </c>
      <c r="E12150" s="13">
        <v>14595.29</v>
      </c>
      <c r="F12150" s="13">
        <v>4463.4024911924998</v>
      </c>
      <c r="G12150" s="13">
        <v>12224.00525</v>
      </c>
      <c r="H12150" s="13">
        <v>329.62</v>
      </c>
      <c r="I12150" s="13">
        <v>125.17168519603229</v>
      </c>
      <c r="J12150" s="49">
        <v>102.16532258064517</v>
      </c>
      <c r="K12150" s="14">
        <f t="shared" si="1041"/>
        <v>31839.65474896918</v>
      </c>
    </row>
    <row r="12151" spans="1:11" x14ac:dyDescent="0.25">
      <c r="A12151" s="15">
        <f t="shared" si="1038"/>
        <v>5</v>
      </c>
      <c r="B12151" s="16">
        <f t="shared" si="1037"/>
        <v>2022</v>
      </c>
      <c r="C12151" s="17">
        <f t="shared" si="1039"/>
        <v>44703</v>
      </c>
      <c r="D12151" s="16">
        <f t="shared" si="1040"/>
        <v>4</v>
      </c>
      <c r="E12151" s="18">
        <v>13686.77</v>
      </c>
      <c r="F12151" s="18">
        <v>4427.7781203443001</v>
      </c>
      <c r="G12151" s="18">
        <v>12239.947</v>
      </c>
      <c r="H12151" s="18">
        <v>329.62</v>
      </c>
      <c r="I12151" s="18">
        <v>125.17168519603229</v>
      </c>
      <c r="J12151" s="53">
        <v>102.16532258064517</v>
      </c>
      <c r="K12151" s="19">
        <f t="shared" si="1041"/>
        <v>30911.452128120978</v>
      </c>
    </row>
    <row r="12152" spans="1:11" x14ac:dyDescent="0.25">
      <c r="A12152" s="10">
        <f t="shared" si="1038"/>
        <v>5</v>
      </c>
      <c r="B12152" s="11">
        <f t="shared" si="1037"/>
        <v>2022</v>
      </c>
      <c r="C12152" s="12">
        <f t="shared" si="1039"/>
        <v>44703</v>
      </c>
      <c r="D12152" s="11">
        <f t="shared" si="1040"/>
        <v>5</v>
      </c>
      <c r="E12152" s="13">
        <v>13191.24</v>
      </c>
      <c r="F12152" s="13">
        <v>4371.1453648699999</v>
      </c>
      <c r="G12152" s="13">
        <v>12318.865</v>
      </c>
      <c r="H12152" s="13">
        <v>263.69600000000003</v>
      </c>
      <c r="I12152" s="13">
        <v>100.13734815682584</v>
      </c>
      <c r="J12152" s="49">
        <v>102.16532258064517</v>
      </c>
      <c r="K12152" s="14">
        <f t="shared" si="1041"/>
        <v>30347.24903560747</v>
      </c>
    </row>
    <row r="12153" spans="1:11" x14ac:dyDescent="0.25">
      <c r="A12153" s="15">
        <f t="shared" si="1038"/>
        <v>5</v>
      </c>
      <c r="B12153" s="16">
        <f t="shared" si="1037"/>
        <v>2022</v>
      </c>
      <c r="C12153" s="17">
        <f t="shared" si="1039"/>
        <v>44703</v>
      </c>
      <c r="D12153" s="16">
        <f t="shared" si="1040"/>
        <v>6</v>
      </c>
      <c r="E12153" s="18">
        <v>13023.78</v>
      </c>
      <c r="F12153" s="18">
        <v>4283.7855559878999</v>
      </c>
      <c r="G12153" s="18">
        <v>12648.10925</v>
      </c>
      <c r="H12153" s="18">
        <v>0</v>
      </c>
      <c r="I12153" s="18">
        <v>0</v>
      </c>
      <c r="J12153" s="53">
        <v>102.16532258064517</v>
      </c>
      <c r="K12153" s="19">
        <f t="shared" si="1041"/>
        <v>30057.840128568547</v>
      </c>
    </row>
    <row r="12154" spans="1:11" x14ac:dyDescent="0.25">
      <c r="A12154" s="10">
        <f t="shared" si="1038"/>
        <v>5</v>
      </c>
      <c r="B12154" s="11">
        <f t="shared" si="1037"/>
        <v>2022</v>
      </c>
      <c r="C12154" s="12">
        <f t="shared" si="1039"/>
        <v>44703</v>
      </c>
      <c r="D12154" s="11">
        <f t="shared" si="1040"/>
        <v>7</v>
      </c>
      <c r="E12154" s="13">
        <v>13371.72</v>
      </c>
      <c r="F12154" s="13">
        <v>4082.9037507163998</v>
      </c>
      <c r="G12154" s="13">
        <v>13058.0825</v>
      </c>
      <c r="H12154" s="13">
        <v>0</v>
      </c>
      <c r="I12154" s="13">
        <v>0</v>
      </c>
      <c r="J12154" s="49">
        <v>102.16532258064517</v>
      </c>
      <c r="K12154" s="14">
        <f t="shared" si="1041"/>
        <v>30614.871573297045</v>
      </c>
    </row>
    <row r="12155" spans="1:11" x14ac:dyDescent="0.25">
      <c r="A12155" s="15">
        <f t="shared" si="1038"/>
        <v>5</v>
      </c>
      <c r="B12155" s="16">
        <f t="shared" si="1037"/>
        <v>2022</v>
      </c>
      <c r="C12155" s="17">
        <f t="shared" si="1039"/>
        <v>44703</v>
      </c>
      <c r="D12155" s="16">
        <f t="shared" si="1040"/>
        <v>8</v>
      </c>
      <c r="E12155" s="18">
        <v>14739.39</v>
      </c>
      <c r="F12155" s="18">
        <v>4209.6738077337004</v>
      </c>
      <c r="G12155" s="18">
        <v>13638.021250000002</v>
      </c>
      <c r="H12155" s="18">
        <v>0</v>
      </c>
      <c r="I12155" s="18">
        <v>0</v>
      </c>
      <c r="J12155" s="53">
        <v>102.16532258064517</v>
      </c>
      <c r="K12155" s="19">
        <f t="shared" si="1041"/>
        <v>32689.250380314345</v>
      </c>
    </row>
    <row r="12156" spans="1:11" x14ac:dyDescent="0.25">
      <c r="A12156" s="10">
        <f t="shared" si="1038"/>
        <v>5</v>
      </c>
      <c r="B12156" s="11">
        <f t="shared" si="1037"/>
        <v>2022</v>
      </c>
      <c r="C12156" s="12">
        <f t="shared" si="1039"/>
        <v>44703</v>
      </c>
      <c r="D12156" s="11">
        <f t="shared" si="1040"/>
        <v>9</v>
      </c>
      <c r="E12156" s="13">
        <v>16659.12</v>
      </c>
      <c r="F12156" s="13">
        <v>4583.2418047990004</v>
      </c>
      <c r="G12156" s="13">
        <v>13892.492999999999</v>
      </c>
      <c r="H12156" s="13">
        <v>0</v>
      </c>
      <c r="I12156" s="13">
        <v>0</v>
      </c>
      <c r="J12156" s="49">
        <v>102.16532258064517</v>
      </c>
      <c r="K12156" s="14">
        <f t="shared" si="1041"/>
        <v>35237.020127379641</v>
      </c>
    </row>
    <row r="12157" spans="1:11" x14ac:dyDescent="0.25">
      <c r="A12157" s="15">
        <f t="shared" si="1038"/>
        <v>5</v>
      </c>
      <c r="B12157" s="16">
        <f t="shared" si="1037"/>
        <v>2022</v>
      </c>
      <c r="C12157" s="17">
        <f t="shared" si="1039"/>
        <v>44703</v>
      </c>
      <c r="D12157" s="16">
        <f t="shared" si="1040"/>
        <v>10</v>
      </c>
      <c r="E12157" s="18">
        <v>18684.66</v>
      </c>
      <c r="F12157" s="18">
        <v>4934.7437184881001</v>
      </c>
      <c r="G12157" s="18">
        <v>14167.908249999999</v>
      </c>
      <c r="H12157" s="18">
        <v>0</v>
      </c>
      <c r="I12157" s="18">
        <v>0</v>
      </c>
      <c r="J12157" s="53">
        <v>102.16532258064517</v>
      </c>
      <c r="K12157" s="19">
        <f t="shared" si="1041"/>
        <v>37889.477291068746</v>
      </c>
    </row>
    <row r="12158" spans="1:11" x14ac:dyDescent="0.25">
      <c r="A12158" s="10">
        <f t="shared" si="1038"/>
        <v>5</v>
      </c>
      <c r="B12158" s="11">
        <f t="shared" si="1037"/>
        <v>2022</v>
      </c>
      <c r="C12158" s="12">
        <f t="shared" si="1039"/>
        <v>44703</v>
      </c>
      <c r="D12158" s="11">
        <f t="shared" si="1040"/>
        <v>11</v>
      </c>
      <c r="E12158" s="13">
        <v>20185.12</v>
      </c>
      <c r="F12158" s="13">
        <v>5450.7506587949001</v>
      </c>
      <c r="G12158" s="13">
        <v>14122.40775</v>
      </c>
      <c r="H12158" s="13">
        <v>0</v>
      </c>
      <c r="I12158" s="13">
        <v>0</v>
      </c>
      <c r="J12158" s="49">
        <v>102.16532258064517</v>
      </c>
      <c r="K12158" s="14">
        <f t="shared" si="1041"/>
        <v>39860.443731375541</v>
      </c>
    </row>
    <row r="12159" spans="1:11" x14ac:dyDescent="0.25">
      <c r="A12159" s="15">
        <f t="shared" si="1038"/>
        <v>5</v>
      </c>
      <c r="B12159" s="16">
        <f t="shared" si="1037"/>
        <v>2022</v>
      </c>
      <c r="C12159" s="17">
        <f t="shared" si="1039"/>
        <v>44703</v>
      </c>
      <c r="D12159" s="16">
        <f t="shared" si="1040"/>
        <v>12</v>
      </c>
      <c r="E12159" s="18">
        <v>21450.11</v>
      </c>
      <c r="F12159" s="18">
        <v>5740.3880518997003</v>
      </c>
      <c r="G12159" s="18">
        <v>13675.048749999998</v>
      </c>
      <c r="H12159" s="18">
        <v>0</v>
      </c>
      <c r="I12159" s="18">
        <v>0</v>
      </c>
      <c r="J12159" s="53">
        <v>102.16532258064517</v>
      </c>
      <c r="K12159" s="19">
        <f t="shared" si="1041"/>
        <v>40967.712124480342</v>
      </c>
    </row>
    <row r="12160" spans="1:11" x14ac:dyDescent="0.25">
      <c r="A12160" s="10">
        <f t="shared" si="1038"/>
        <v>5</v>
      </c>
      <c r="B12160" s="11">
        <f t="shared" si="1037"/>
        <v>2022</v>
      </c>
      <c r="C12160" s="12">
        <f t="shared" si="1039"/>
        <v>44703</v>
      </c>
      <c r="D12160" s="11">
        <f t="shared" si="1040"/>
        <v>13</v>
      </c>
      <c r="E12160" s="13">
        <v>21926.42</v>
      </c>
      <c r="F12160" s="13">
        <v>5501.5672246486001</v>
      </c>
      <c r="G12160" s="13">
        <v>13549.846499999998</v>
      </c>
      <c r="H12160" s="13">
        <v>0</v>
      </c>
      <c r="I12160" s="13">
        <v>0</v>
      </c>
      <c r="J12160" s="49">
        <v>102.16532258064517</v>
      </c>
      <c r="K12160" s="14">
        <f t="shared" si="1041"/>
        <v>41079.999047229241</v>
      </c>
    </row>
    <row r="12161" spans="1:11" x14ac:dyDescent="0.25">
      <c r="A12161" s="15">
        <f t="shared" si="1038"/>
        <v>5</v>
      </c>
      <c r="B12161" s="16">
        <f t="shared" si="1037"/>
        <v>2022</v>
      </c>
      <c r="C12161" s="17">
        <f t="shared" si="1039"/>
        <v>44703</v>
      </c>
      <c r="D12161" s="16">
        <f t="shared" si="1040"/>
        <v>14</v>
      </c>
      <c r="E12161" s="18">
        <v>21157.29</v>
      </c>
      <c r="F12161" s="18">
        <v>5348.7202598157</v>
      </c>
      <c r="G12161" s="18">
        <v>13253.2335</v>
      </c>
      <c r="H12161" s="18">
        <v>0</v>
      </c>
      <c r="I12161" s="18">
        <v>0</v>
      </c>
      <c r="J12161" s="53">
        <v>102.16532258064517</v>
      </c>
      <c r="K12161" s="19">
        <f t="shared" si="1041"/>
        <v>39861.409082396349</v>
      </c>
    </row>
    <row r="12162" spans="1:11" x14ac:dyDescent="0.25">
      <c r="A12162" s="10">
        <f t="shared" si="1038"/>
        <v>5</v>
      </c>
      <c r="B12162" s="11">
        <f t="shared" si="1037"/>
        <v>2022</v>
      </c>
      <c r="C12162" s="12">
        <f t="shared" si="1039"/>
        <v>44703</v>
      </c>
      <c r="D12162" s="11">
        <f t="shared" si="1040"/>
        <v>15</v>
      </c>
      <c r="E12162" s="13">
        <v>20902.349999999999</v>
      </c>
      <c r="F12162" s="13">
        <v>5281.2186574409998</v>
      </c>
      <c r="G12162" s="13">
        <v>13158.693500000001</v>
      </c>
      <c r="H12162" s="13">
        <v>0</v>
      </c>
      <c r="I12162" s="13">
        <v>0</v>
      </c>
      <c r="J12162" s="49">
        <v>102.16532258064517</v>
      </c>
      <c r="K12162" s="14">
        <f t="shared" si="1041"/>
        <v>39444.427480021644</v>
      </c>
    </row>
    <row r="12163" spans="1:11" x14ac:dyDescent="0.25">
      <c r="A12163" s="15">
        <f t="shared" si="1038"/>
        <v>5</v>
      </c>
      <c r="B12163" s="16">
        <f t="shared" si="1037"/>
        <v>2022</v>
      </c>
      <c r="C12163" s="17">
        <f t="shared" si="1039"/>
        <v>44703</v>
      </c>
      <c r="D12163" s="16">
        <f t="shared" si="1040"/>
        <v>16</v>
      </c>
      <c r="E12163" s="18">
        <v>20602.580000000002</v>
      </c>
      <c r="F12163" s="18">
        <v>5145.9234218797001</v>
      </c>
      <c r="G12163" s="18">
        <v>13269.683499999999</v>
      </c>
      <c r="H12163" s="18">
        <v>0</v>
      </c>
      <c r="I12163" s="18">
        <v>0</v>
      </c>
      <c r="J12163" s="53">
        <v>102.16532258064517</v>
      </c>
      <c r="K12163" s="19">
        <f t="shared" si="1041"/>
        <v>39120.352244460344</v>
      </c>
    </row>
    <row r="12164" spans="1:11" x14ac:dyDescent="0.25">
      <c r="A12164" s="10">
        <f t="shared" si="1038"/>
        <v>5</v>
      </c>
      <c r="B12164" s="11">
        <f t="shared" si="1037"/>
        <v>2022</v>
      </c>
      <c r="C12164" s="12">
        <f t="shared" si="1039"/>
        <v>44703</v>
      </c>
      <c r="D12164" s="11">
        <f t="shared" si="1040"/>
        <v>17</v>
      </c>
      <c r="E12164" s="13">
        <v>21351.78</v>
      </c>
      <c r="F12164" s="13">
        <v>5102.8091142824996</v>
      </c>
      <c r="G12164" s="13">
        <v>13313.65625</v>
      </c>
      <c r="H12164" s="13">
        <v>0</v>
      </c>
      <c r="I12164" s="13">
        <v>0</v>
      </c>
      <c r="J12164" s="49">
        <v>102.16532258064517</v>
      </c>
      <c r="K12164" s="14">
        <f t="shared" si="1041"/>
        <v>39870.410686863142</v>
      </c>
    </row>
    <row r="12165" spans="1:11" x14ac:dyDescent="0.25">
      <c r="A12165" s="15">
        <f t="shared" si="1038"/>
        <v>5</v>
      </c>
      <c r="B12165" s="16">
        <f t="shared" ref="B12165:B12228" si="1042">YEAR(C12165)</f>
        <v>2022</v>
      </c>
      <c r="C12165" s="17">
        <f t="shared" si="1039"/>
        <v>44703</v>
      </c>
      <c r="D12165" s="16">
        <f t="shared" si="1040"/>
        <v>18</v>
      </c>
      <c r="E12165" s="18">
        <v>22009</v>
      </c>
      <c r="F12165" s="18">
        <v>4991.0063108267004</v>
      </c>
      <c r="G12165" s="18">
        <v>12777.733749999999</v>
      </c>
      <c r="H12165" s="18">
        <v>0</v>
      </c>
      <c r="I12165" s="18">
        <v>0</v>
      </c>
      <c r="J12165" s="53">
        <v>102.16532258064517</v>
      </c>
      <c r="K12165" s="19">
        <f t="shared" si="1041"/>
        <v>39879.905383407342</v>
      </c>
    </row>
    <row r="12166" spans="1:11" x14ac:dyDescent="0.25">
      <c r="A12166" s="10">
        <f t="shared" ref="A12166:A12229" si="1043">MONTH(C12166)</f>
        <v>5</v>
      </c>
      <c r="B12166" s="11">
        <f t="shared" si="1042"/>
        <v>2022</v>
      </c>
      <c r="C12166" s="12">
        <f t="shared" ref="C12166:C12229" si="1044">IF(D12166=1, C12165+1, C12165)</f>
        <v>44703</v>
      </c>
      <c r="D12166" s="11">
        <f t="shared" ref="D12166:D12229" si="1045">IF(D12165=24, 1, D12165+1)</f>
        <v>19</v>
      </c>
      <c r="E12166" s="13">
        <v>21548.79</v>
      </c>
      <c r="F12166" s="13">
        <v>4849.3988250502998</v>
      </c>
      <c r="G12166" s="13">
        <v>12655.091749999998</v>
      </c>
      <c r="H12166" s="13">
        <v>0</v>
      </c>
      <c r="I12166" s="13">
        <v>0</v>
      </c>
      <c r="J12166" s="49">
        <v>102.16532258064517</v>
      </c>
      <c r="K12166" s="14">
        <f t="shared" ref="K12166:K12229" si="1046">SUM(E12166:J12166)</f>
        <v>39155.44589763094</v>
      </c>
    </row>
    <row r="12167" spans="1:11" x14ac:dyDescent="0.25">
      <c r="A12167" s="15">
        <f t="shared" si="1043"/>
        <v>5</v>
      </c>
      <c r="B12167" s="16">
        <f t="shared" si="1042"/>
        <v>2022</v>
      </c>
      <c r="C12167" s="17">
        <f t="shared" si="1044"/>
        <v>44703</v>
      </c>
      <c r="D12167" s="16">
        <f t="shared" si="1045"/>
        <v>20</v>
      </c>
      <c r="E12167" s="18">
        <v>20719.88</v>
      </c>
      <c r="F12167" s="18">
        <v>4774.5565770622998</v>
      </c>
      <c r="G12167" s="18">
        <v>12684.78975</v>
      </c>
      <c r="H12167" s="18">
        <v>82.405000000000001</v>
      </c>
      <c r="I12167" s="18">
        <v>31.292921299008071</v>
      </c>
      <c r="J12167" s="53">
        <v>102.16532258064517</v>
      </c>
      <c r="K12167" s="19">
        <f t="shared" si="1046"/>
        <v>38395.089570941949</v>
      </c>
    </row>
    <row r="12168" spans="1:11" x14ac:dyDescent="0.25">
      <c r="A12168" s="10">
        <f t="shared" si="1043"/>
        <v>5</v>
      </c>
      <c r="B12168" s="11">
        <f t="shared" si="1042"/>
        <v>2022</v>
      </c>
      <c r="C12168" s="12">
        <f t="shared" si="1044"/>
        <v>44703</v>
      </c>
      <c r="D12168" s="11">
        <f t="shared" si="1045"/>
        <v>21</v>
      </c>
      <c r="E12168" s="13">
        <v>20575.61</v>
      </c>
      <c r="F12168" s="13">
        <v>4814.5794202919997</v>
      </c>
      <c r="G12168" s="13">
        <v>12432.132749999999</v>
      </c>
      <c r="H12168" s="13">
        <v>329.62</v>
      </c>
      <c r="I12168" s="13">
        <v>125.17168519603229</v>
      </c>
      <c r="J12168" s="49">
        <v>102.16532258064517</v>
      </c>
      <c r="K12168" s="14">
        <f t="shared" si="1046"/>
        <v>38379.279178068675</v>
      </c>
    </row>
    <row r="12169" spans="1:11" x14ac:dyDescent="0.25">
      <c r="A12169" s="15">
        <f t="shared" si="1043"/>
        <v>5</v>
      </c>
      <c r="B12169" s="16">
        <f t="shared" si="1042"/>
        <v>2022</v>
      </c>
      <c r="C12169" s="17">
        <f t="shared" si="1044"/>
        <v>44703</v>
      </c>
      <c r="D12169" s="16">
        <f t="shared" si="1045"/>
        <v>22</v>
      </c>
      <c r="E12169" s="18">
        <v>19906.68</v>
      </c>
      <c r="F12169" s="18">
        <v>4783.3174911974002</v>
      </c>
      <c r="G12169" s="18">
        <v>12130.830999999998</v>
      </c>
      <c r="H12169" s="18">
        <v>329.62</v>
      </c>
      <c r="I12169" s="18">
        <v>125.17168519603229</v>
      </c>
      <c r="J12169" s="53">
        <v>102.16532258064517</v>
      </c>
      <c r="K12169" s="19">
        <f t="shared" si="1046"/>
        <v>37377.785498974074</v>
      </c>
    </row>
    <row r="12170" spans="1:11" x14ac:dyDescent="0.25">
      <c r="A12170" s="10">
        <f t="shared" si="1043"/>
        <v>5</v>
      </c>
      <c r="B12170" s="11">
        <f t="shared" si="1042"/>
        <v>2022</v>
      </c>
      <c r="C12170" s="12">
        <f t="shared" si="1044"/>
        <v>44703</v>
      </c>
      <c r="D12170" s="11">
        <f t="shared" si="1045"/>
        <v>23</v>
      </c>
      <c r="E12170" s="13">
        <v>18382.41</v>
      </c>
      <c r="F12170" s="13">
        <v>4518.5560133282997</v>
      </c>
      <c r="G12170" s="13">
        <v>11762.895250000001</v>
      </c>
      <c r="H12170" s="13">
        <v>329.62</v>
      </c>
      <c r="I12170" s="13">
        <v>125.17168519603229</v>
      </c>
      <c r="J12170" s="49">
        <v>102.16532258064517</v>
      </c>
      <c r="K12170" s="14">
        <f t="shared" si="1046"/>
        <v>35220.818271104981</v>
      </c>
    </row>
    <row r="12171" spans="1:11" x14ac:dyDescent="0.25">
      <c r="A12171" s="15">
        <f t="shared" si="1043"/>
        <v>5</v>
      </c>
      <c r="B12171" s="16">
        <f t="shared" si="1042"/>
        <v>2022</v>
      </c>
      <c r="C12171" s="17">
        <f t="shared" si="1044"/>
        <v>44703</v>
      </c>
      <c r="D12171" s="16">
        <f t="shared" si="1045"/>
        <v>24</v>
      </c>
      <c r="E12171" s="18">
        <v>16177.21</v>
      </c>
      <c r="F12171" s="18">
        <v>4299.7672347930002</v>
      </c>
      <c r="G12171" s="18">
        <v>11611.679</v>
      </c>
      <c r="H12171" s="18">
        <v>329.62</v>
      </c>
      <c r="I12171" s="18">
        <v>125.17168519603229</v>
      </c>
      <c r="J12171" s="53">
        <v>102.16532258064517</v>
      </c>
      <c r="K12171" s="19">
        <f t="shared" si="1046"/>
        <v>32645.613242569674</v>
      </c>
    </row>
    <row r="12172" spans="1:11" x14ac:dyDescent="0.25">
      <c r="A12172" s="10">
        <f t="shared" si="1043"/>
        <v>5</v>
      </c>
      <c r="B12172" s="11">
        <f t="shared" si="1042"/>
        <v>2022</v>
      </c>
      <c r="C12172" s="12">
        <f t="shared" si="1044"/>
        <v>44704</v>
      </c>
      <c r="D12172" s="11">
        <f t="shared" si="1045"/>
        <v>1</v>
      </c>
      <c r="E12172" s="13">
        <v>14212.64</v>
      </c>
      <c r="F12172" s="13">
        <v>4172.8881156030002</v>
      </c>
      <c r="G12172" s="13">
        <v>11258.284750000001</v>
      </c>
      <c r="H12172" s="13">
        <v>329.62</v>
      </c>
      <c r="I12172" s="13">
        <v>125.17168519603229</v>
      </c>
      <c r="J12172" s="49">
        <v>102.16532258064517</v>
      </c>
      <c r="K12172" s="14">
        <f t="shared" si="1046"/>
        <v>30200.769873379679</v>
      </c>
    </row>
    <row r="12173" spans="1:11" x14ac:dyDescent="0.25">
      <c r="A12173" s="15">
        <f t="shared" si="1043"/>
        <v>5</v>
      </c>
      <c r="B12173" s="16">
        <f t="shared" si="1042"/>
        <v>2022</v>
      </c>
      <c r="C12173" s="17">
        <f t="shared" si="1044"/>
        <v>44704</v>
      </c>
      <c r="D12173" s="16">
        <f t="shared" si="1045"/>
        <v>2</v>
      </c>
      <c r="E12173" s="18">
        <v>12810.94</v>
      </c>
      <c r="F12173" s="18">
        <v>4065.5991162073001</v>
      </c>
      <c r="G12173" s="18">
        <v>11323.358750000003</v>
      </c>
      <c r="H12173" s="18">
        <v>329.62</v>
      </c>
      <c r="I12173" s="18">
        <v>125.17168519603229</v>
      </c>
      <c r="J12173" s="53">
        <v>102.16532258064517</v>
      </c>
      <c r="K12173" s="19">
        <f t="shared" si="1046"/>
        <v>28756.854873983979</v>
      </c>
    </row>
    <row r="12174" spans="1:11" x14ac:dyDescent="0.25">
      <c r="A12174" s="10">
        <f t="shared" si="1043"/>
        <v>5</v>
      </c>
      <c r="B12174" s="11">
        <f t="shared" si="1042"/>
        <v>2022</v>
      </c>
      <c r="C12174" s="12">
        <f t="shared" si="1044"/>
        <v>44704</v>
      </c>
      <c r="D12174" s="11">
        <f t="shared" si="1045"/>
        <v>3</v>
      </c>
      <c r="E12174" s="13">
        <v>11953.68</v>
      </c>
      <c r="F12174" s="13">
        <v>4073.8295292956</v>
      </c>
      <c r="G12174" s="13">
        <v>11432.698749999998</v>
      </c>
      <c r="H12174" s="13">
        <v>329.62</v>
      </c>
      <c r="I12174" s="13">
        <v>125.17168519603229</v>
      </c>
      <c r="J12174" s="49">
        <v>102.16532258064517</v>
      </c>
      <c r="K12174" s="14">
        <f t="shared" si="1046"/>
        <v>28017.165287072276</v>
      </c>
    </row>
    <row r="12175" spans="1:11" x14ac:dyDescent="0.25">
      <c r="A12175" s="15">
        <f t="shared" si="1043"/>
        <v>5</v>
      </c>
      <c r="B12175" s="16">
        <f t="shared" si="1042"/>
        <v>2022</v>
      </c>
      <c r="C12175" s="17">
        <f t="shared" si="1044"/>
        <v>44704</v>
      </c>
      <c r="D12175" s="16">
        <f t="shared" si="1045"/>
        <v>4</v>
      </c>
      <c r="E12175" s="18">
        <v>11491.14</v>
      </c>
      <c r="F12175" s="18">
        <v>4023.681684654</v>
      </c>
      <c r="G12175" s="18">
        <v>11304.982750000001</v>
      </c>
      <c r="H12175" s="18">
        <v>329.62</v>
      </c>
      <c r="I12175" s="18">
        <v>125.17168519603229</v>
      </c>
      <c r="J12175" s="53">
        <v>102.16532258064517</v>
      </c>
      <c r="K12175" s="19">
        <f t="shared" si="1046"/>
        <v>27376.761442430678</v>
      </c>
    </row>
    <row r="12176" spans="1:11" x14ac:dyDescent="0.25">
      <c r="A12176" s="10">
        <f t="shared" si="1043"/>
        <v>5</v>
      </c>
      <c r="B12176" s="11">
        <f t="shared" si="1042"/>
        <v>2022</v>
      </c>
      <c r="C12176" s="12">
        <f t="shared" si="1044"/>
        <v>44704</v>
      </c>
      <c r="D12176" s="11">
        <f t="shared" si="1045"/>
        <v>5</v>
      </c>
      <c r="E12176" s="13">
        <v>11506.57</v>
      </c>
      <c r="F12176" s="13">
        <v>4043.9848597159998</v>
      </c>
      <c r="G12176" s="13">
        <v>10529.861499999999</v>
      </c>
      <c r="H12176" s="13">
        <v>258.15800000000002</v>
      </c>
      <c r="I12176" s="13">
        <v>98.034318023291377</v>
      </c>
      <c r="J12176" s="49">
        <v>102.16532258064517</v>
      </c>
      <c r="K12176" s="14">
        <f t="shared" si="1046"/>
        <v>26538.774000319936</v>
      </c>
    </row>
    <row r="12177" spans="1:11" x14ac:dyDescent="0.25">
      <c r="A12177" s="15">
        <f t="shared" si="1043"/>
        <v>5</v>
      </c>
      <c r="B12177" s="16">
        <f t="shared" si="1042"/>
        <v>2022</v>
      </c>
      <c r="C12177" s="17">
        <f t="shared" si="1044"/>
        <v>44704</v>
      </c>
      <c r="D12177" s="16">
        <f t="shared" si="1045"/>
        <v>6</v>
      </c>
      <c r="E12177" s="18">
        <v>11520.28</v>
      </c>
      <c r="F12177" s="18">
        <v>3995.7040938461</v>
      </c>
      <c r="G12177" s="18">
        <v>10539.977999999999</v>
      </c>
      <c r="H12177" s="18">
        <v>0</v>
      </c>
      <c r="I12177" s="18">
        <v>0</v>
      </c>
      <c r="J12177" s="53">
        <v>102.16532258064517</v>
      </c>
      <c r="K12177" s="19">
        <f t="shared" si="1046"/>
        <v>26158.127416426745</v>
      </c>
    </row>
    <row r="12178" spans="1:11" x14ac:dyDescent="0.25">
      <c r="A12178" s="10">
        <f t="shared" si="1043"/>
        <v>5</v>
      </c>
      <c r="B12178" s="11">
        <f t="shared" si="1042"/>
        <v>2022</v>
      </c>
      <c r="C12178" s="12">
        <f t="shared" si="1044"/>
        <v>44704</v>
      </c>
      <c r="D12178" s="11">
        <f t="shared" si="1045"/>
        <v>7</v>
      </c>
      <c r="E12178" s="13">
        <v>12106.84</v>
      </c>
      <c r="F12178" s="13">
        <v>3904.2001298136001</v>
      </c>
      <c r="G12178" s="13">
        <v>11107.2575</v>
      </c>
      <c r="H12178" s="13">
        <v>0</v>
      </c>
      <c r="I12178" s="13">
        <v>0</v>
      </c>
      <c r="J12178" s="49">
        <v>102.16532258064517</v>
      </c>
      <c r="K12178" s="14">
        <f t="shared" si="1046"/>
        <v>27220.462952394242</v>
      </c>
    </row>
    <row r="12179" spans="1:11" x14ac:dyDescent="0.25">
      <c r="A12179" s="15">
        <f t="shared" si="1043"/>
        <v>5</v>
      </c>
      <c r="B12179" s="16">
        <f t="shared" si="1042"/>
        <v>2022</v>
      </c>
      <c r="C12179" s="17">
        <f t="shared" si="1044"/>
        <v>44704</v>
      </c>
      <c r="D12179" s="16">
        <f t="shared" si="1045"/>
        <v>8</v>
      </c>
      <c r="E12179" s="18">
        <v>13190.11</v>
      </c>
      <c r="F12179" s="18">
        <v>3964.8022477435002</v>
      </c>
      <c r="G12179" s="18">
        <v>11319.64675</v>
      </c>
      <c r="H12179" s="18">
        <v>0</v>
      </c>
      <c r="I12179" s="18">
        <v>0</v>
      </c>
      <c r="J12179" s="53">
        <v>102.16532258064517</v>
      </c>
      <c r="K12179" s="19">
        <f t="shared" si="1046"/>
        <v>28576.724320324145</v>
      </c>
    </row>
    <row r="12180" spans="1:11" x14ac:dyDescent="0.25">
      <c r="A12180" s="10">
        <f t="shared" si="1043"/>
        <v>5</v>
      </c>
      <c r="B12180" s="11">
        <f t="shared" si="1042"/>
        <v>2022</v>
      </c>
      <c r="C12180" s="12">
        <f t="shared" si="1044"/>
        <v>44704</v>
      </c>
      <c r="D12180" s="11">
        <f t="shared" si="1045"/>
        <v>9</v>
      </c>
      <c r="E12180" s="13">
        <v>14834.68</v>
      </c>
      <c r="F12180" s="13">
        <v>4199.8838121203999</v>
      </c>
      <c r="G12180" s="13">
        <v>11632.15625</v>
      </c>
      <c r="H12180" s="13">
        <v>0</v>
      </c>
      <c r="I12180" s="13">
        <v>0</v>
      </c>
      <c r="J12180" s="49">
        <v>102.16532258064517</v>
      </c>
      <c r="K12180" s="14">
        <f t="shared" si="1046"/>
        <v>30768.885384701043</v>
      </c>
    </row>
    <row r="12181" spans="1:11" x14ac:dyDescent="0.25">
      <c r="A12181" s="15">
        <f t="shared" si="1043"/>
        <v>5</v>
      </c>
      <c r="B12181" s="16">
        <f t="shared" si="1042"/>
        <v>2022</v>
      </c>
      <c r="C12181" s="17">
        <f t="shared" si="1044"/>
        <v>44704</v>
      </c>
      <c r="D12181" s="16">
        <f t="shared" si="1045"/>
        <v>10</v>
      </c>
      <c r="E12181" s="18">
        <v>16357.72</v>
      </c>
      <c r="F12181" s="18">
        <v>4469.1213642384</v>
      </c>
      <c r="G12181" s="18">
        <v>11859.358250000001</v>
      </c>
      <c r="H12181" s="18">
        <v>0</v>
      </c>
      <c r="I12181" s="18">
        <v>0</v>
      </c>
      <c r="J12181" s="53">
        <v>102.16532258064517</v>
      </c>
      <c r="K12181" s="19">
        <f t="shared" si="1046"/>
        <v>32788.364936819045</v>
      </c>
    </row>
    <row r="12182" spans="1:11" x14ac:dyDescent="0.25">
      <c r="A12182" s="10">
        <f t="shared" si="1043"/>
        <v>5</v>
      </c>
      <c r="B12182" s="11">
        <f t="shared" si="1042"/>
        <v>2022</v>
      </c>
      <c r="C12182" s="12">
        <f t="shared" si="1044"/>
        <v>44704</v>
      </c>
      <c r="D12182" s="11">
        <f t="shared" si="1045"/>
        <v>11</v>
      </c>
      <c r="E12182" s="13">
        <v>17515.96</v>
      </c>
      <c r="F12182" s="13">
        <v>4728.4333329928004</v>
      </c>
      <c r="G12182" s="13">
        <v>11976.269500000004</v>
      </c>
      <c r="H12182" s="13">
        <v>0</v>
      </c>
      <c r="I12182" s="13">
        <v>0</v>
      </c>
      <c r="J12182" s="49">
        <v>102.16532258064517</v>
      </c>
      <c r="K12182" s="14">
        <f t="shared" si="1046"/>
        <v>34322.82815557345</v>
      </c>
    </row>
    <row r="12183" spans="1:11" x14ac:dyDescent="0.25">
      <c r="A12183" s="15">
        <f t="shared" si="1043"/>
        <v>5</v>
      </c>
      <c r="B12183" s="16">
        <f t="shared" si="1042"/>
        <v>2022</v>
      </c>
      <c r="C12183" s="17">
        <f t="shared" si="1044"/>
        <v>44704</v>
      </c>
      <c r="D12183" s="16">
        <f t="shared" si="1045"/>
        <v>12</v>
      </c>
      <c r="E12183" s="18">
        <v>18239.900000000001</v>
      </c>
      <c r="F12183" s="18">
        <v>4823.7651364141002</v>
      </c>
      <c r="G12183" s="18">
        <v>12207.583999999999</v>
      </c>
      <c r="H12183" s="18">
        <v>0</v>
      </c>
      <c r="I12183" s="18">
        <v>0</v>
      </c>
      <c r="J12183" s="53">
        <v>102.16532258064517</v>
      </c>
      <c r="K12183" s="19">
        <f t="shared" si="1046"/>
        <v>35373.414458994746</v>
      </c>
    </row>
    <row r="12184" spans="1:11" x14ac:dyDescent="0.25">
      <c r="A12184" s="10">
        <f t="shared" si="1043"/>
        <v>5</v>
      </c>
      <c r="B12184" s="11">
        <f t="shared" si="1042"/>
        <v>2022</v>
      </c>
      <c r="C12184" s="12">
        <f t="shared" si="1044"/>
        <v>44704</v>
      </c>
      <c r="D12184" s="11">
        <f t="shared" si="1045"/>
        <v>13</v>
      </c>
      <c r="E12184" s="13">
        <v>18647.62</v>
      </c>
      <c r="F12184" s="13">
        <v>4852.9730511216003</v>
      </c>
      <c r="G12184" s="13">
        <v>12411.358249999999</v>
      </c>
      <c r="H12184" s="13">
        <v>0</v>
      </c>
      <c r="I12184" s="13">
        <v>0</v>
      </c>
      <c r="J12184" s="49">
        <v>102.16532258064517</v>
      </c>
      <c r="K12184" s="14">
        <f t="shared" si="1046"/>
        <v>36014.116623702241</v>
      </c>
    </row>
    <row r="12185" spans="1:11" x14ac:dyDescent="0.25">
      <c r="A12185" s="15">
        <f t="shared" si="1043"/>
        <v>5</v>
      </c>
      <c r="B12185" s="16">
        <f t="shared" si="1042"/>
        <v>2022</v>
      </c>
      <c r="C12185" s="17">
        <f t="shared" si="1044"/>
        <v>44704</v>
      </c>
      <c r="D12185" s="16">
        <f t="shared" si="1045"/>
        <v>14</v>
      </c>
      <c r="E12185" s="18">
        <v>18446.23</v>
      </c>
      <c r="F12185" s="18">
        <v>4855.7348200547003</v>
      </c>
      <c r="G12185" s="18">
        <v>12164.18125</v>
      </c>
      <c r="H12185" s="18">
        <v>0</v>
      </c>
      <c r="I12185" s="18">
        <v>0</v>
      </c>
      <c r="J12185" s="53">
        <v>102.16532258064517</v>
      </c>
      <c r="K12185" s="19">
        <f t="shared" si="1046"/>
        <v>35568.311392635347</v>
      </c>
    </row>
    <row r="12186" spans="1:11" x14ac:dyDescent="0.25">
      <c r="A12186" s="10">
        <f t="shared" si="1043"/>
        <v>5</v>
      </c>
      <c r="B12186" s="11">
        <f t="shared" si="1042"/>
        <v>2022</v>
      </c>
      <c r="C12186" s="12">
        <f t="shared" si="1044"/>
        <v>44704</v>
      </c>
      <c r="D12186" s="11">
        <f t="shared" si="1045"/>
        <v>15</v>
      </c>
      <c r="E12186" s="13">
        <v>18292.12</v>
      </c>
      <c r="F12186" s="13">
        <v>4899.9433239195996</v>
      </c>
      <c r="G12186" s="13">
        <v>12345.309500000001</v>
      </c>
      <c r="H12186" s="13">
        <v>0</v>
      </c>
      <c r="I12186" s="13">
        <v>0</v>
      </c>
      <c r="J12186" s="49">
        <v>102.16532258064517</v>
      </c>
      <c r="K12186" s="14">
        <f t="shared" si="1046"/>
        <v>35639.538146500243</v>
      </c>
    </row>
    <row r="12187" spans="1:11" x14ac:dyDescent="0.25">
      <c r="A12187" s="15">
        <f t="shared" si="1043"/>
        <v>5</v>
      </c>
      <c r="B12187" s="16">
        <f t="shared" si="1042"/>
        <v>2022</v>
      </c>
      <c r="C12187" s="17">
        <f t="shared" si="1044"/>
        <v>44704</v>
      </c>
      <c r="D12187" s="16">
        <f t="shared" si="1045"/>
        <v>16</v>
      </c>
      <c r="E12187" s="18">
        <v>18993.41</v>
      </c>
      <c r="F12187" s="18">
        <v>4895.6512127672004</v>
      </c>
      <c r="G12187" s="18">
        <v>12404.795</v>
      </c>
      <c r="H12187" s="18">
        <v>0</v>
      </c>
      <c r="I12187" s="18">
        <v>0</v>
      </c>
      <c r="J12187" s="53">
        <v>102.16532258064517</v>
      </c>
      <c r="K12187" s="19">
        <f t="shared" si="1046"/>
        <v>36396.021535347842</v>
      </c>
    </row>
    <row r="12188" spans="1:11" x14ac:dyDescent="0.25">
      <c r="A12188" s="10">
        <f t="shared" si="1043"/>
        <v>5</v>
      </c>
      <c r="B12188" s="11">
        <f t="shared" si="1042"/>
        <v>2022</v>
      </c>
      <c r="C12188" s="12">
        <f t="shared" si="1044"/>
        <v>44704</v>
      </c>
      <c r="D12188" s="11">
        <f t="shared" si="1045"/>
        <v>17</v>
      </c>
      <c r="E12188" s="13">
        <v>20526.900000000001</v>
      </c>
      <c r="F12188" s="13">
        <v>4904.8844031585004</v>
      </c>
      <c r="G12188" s="13">
        <v>12229.410000000002</v>
      </c>
      <c r="H12188" s="13">
        <v>0</v>
      </c>
      <c r="I12188" s="13">
        <v>0</v>
      </c>
      <c r="J12188" s="49">
        <v>102.16532258064517</v>
      </c>
      <c r="K12188" s="14">
        <f t="shared" si="1046"/>
        <v>37763.359725739145</v>
      </c>
    </row>
    <row r="12189" spans="1:11" x14ac:dyDescent="0.25">
      <c r="A12189" s="15">
        <f t="shared" si="1043"/>
        <v>5</v>
      </c>
      <c r="B12189" s="16">
        <f t="shared" si="1042"/>
        <v>2022</v>
      </c>
      <c r="C12189" s="17">
        <f t="shared" si="1044"/>
        <v>44704</v>
      </c>
      <c r="D12189" s="16">
        <f t="shared" si="1045"/>
        <v>18</v>
      </c>
      <c r="E12189" s="18">
        <v>21697.919999999998</v>
      </c>
      <c r="F12189" s="18">
        <v>4781.4687936181999</v>
      </c>
      <c r="G12189" s="18">
        <v>11881.698250000001</v>
      </c>
      <c r="H12189" s="18">
        <v>0</v>
      </c>
      <c r="I12189" s="18">
        <v>0</v>
      </c>
      <c r="J12189" s="53">
        <v>102.16532258064517</v>
      </c>
      <c r="K12189" s="19">
        <f t="shared" si="1046"/>
        <v>38463.252366198845</v>
      </c>
    </row>
    <row r="12190" spans="1:11" x14ac:dyDescent="0.25">
      <c r="A12190" s="10">
        <f t="shared" si="1043"/>
        <v>5</v>
      </c>
      <c r="B12190" s="11">
        <f t="shared" si="1042"/>
        <v>2022</v>
      </c>
      <c r="C12190" s="12">
        <f t="shared" si="1044"/>
        <v>44704</v>
      </c>
      <c r="D12190" s="11">
        <f t="shared" si="1045"/>
        <v>19</v>
      </c>
      <c r="E12190" s="13">
        <v>21367.35</v>
      </c>
      <c r="F12190" s="13">
        <v>4753.1989312166997</v>
      </c>
      <c r="G12190" s="13">
        <v>11791.972249999997</v>
      </c>
      <c r="H12190" s="13">
        <v>0</v>
      </c>
      <c r="I12190" s="13">
        <v>0</v>
      </c>
      <c r="J12190" s="49">
        <v>102.16532258064517</v>
      </c>
      <c r="K12190" s="14">
        <f t="shared" si="1046"/>
        <v>38014.68650379734</v>
      </c>
    </row>
    <row r="12191" spans="1:11" x14ac:dyDescent="0.25">
      <c r="A12191" s="15">
        <f t="shared" si="1043"/>
        <v>5</v>
      </c>
      <c r="B12191" s="16">
        <f t="shared" si="1042"/>
        <v>2022</v>
      </c>
      <c r="C12191" s="17">
        <f t="shared" si="1044"/>
        <v>44704</v>
      </c>
      <c r="D12191" s="16">
        <f t="shared" si="1045"/>
        <v>20</v>
      </c>
      <c r="E12191" s="18">
        <v>20832.25</v>
      </c>
      <c r="F12191" s="18">
        <v>4735.8423516033999</v>
      </c>
      <c r="G12191" s="18">
        <v>11772.466499999997</v>
      </c>
      <c r="H12191" s="18">
        <v>76.867000000000004</v>
      </c>
      <c r="I12191" s="18">
        <v>29.189891165473622</v>
      </c>
      <c r="J12191" s="53">
        <v>102.16532258064517</v>
      </c>
      <c r="K12191" s="19">
        <f t="shared" si="1046"/>
        <v>37548.781065349511</v>
      </c>
    </row>
    <row r="12192" spans="1:11" x14ac:dyDescent="0.25">
      <c r="A12192" s="10">
        <f t="shared" si="1043"/>
        <v>5</v>
      </c>
      <c r="B12192" s="11">
        <f t="shared" si="1042"/>
        <v>2022</v>
      </c>
      <c r="C12192" s="12">
        <f t="shared" si="1044"/>
        <v>44704</v>
      </c>
      <c r="D12192" s="11">
        <f t="shared" si="1045"/>
        <v>21</v>
      </c>
      <c r="E12192" s="13">
        <v>20878.84</v>
      </c>
      <c r="F12192" s="13">
        <v>4688.3839943102003</v>
      </c>
      <c r="G12192" s="13">
        <v>11359.6695</v>
      </c>
      <c r="H12192" s="13">
        <v>329.62</v>
      </c>
      <c r="I12192" s="13">
        <v>125.17168519603229</v>
      </c>
      <c r="J12192" s="49">
        <v>102.16532258064517</v>
      </c>
      <c r="K12192" s="14">
        <f t="shared" si="1046"/>
        <v>37483.850502086876</v>
      </c>
    </row>
    <row r="12193" spans="1:11" x14ac:dyDescent="0.25">
      <c r="A12193" s="15">
        <f t="shared" si="1043"/>
        <v>5</v>
      </c>
      <c r="B12193" s="16">
        <f t="shared" si="1042"/>
        <v>2022</v>
      </c>
      <c r="C12193" s="17">
        <f t="shared" si="1044"/>
        <v>44704</v>
      </c>
      <c r="D12193" s="16">
        <f t="shared" si="1045"/>
        <v>22</v>
      </c>
      <c r="E12193" s="18">
        <v>20644.39</v>
      </c>
      <c r="F12193" s="18">
        <v>4843.2139872294001</v>
      </c>
      <c r="G12193" s="18">
        <v>11139.930750000003</v>
      </c>
      <c r="H12193" s="18">
        <v>329.62</v>
      </c>
      <c r="I12193" s="18">
        <v>125.17168519603229</v>
      </c>
      <c r="J12193" s="53">
        <v>102.16532258064517</v>
      </c>
      <c r="K12193" s="19">
        <f t="shared" si="1046"/>
        <v>37184.491745006082</v>
      </c>
    </row>
    <row r="12194" spans="1:11" x14ac:dyDescent="0.25">
      <c r="A12194" s="10">
        <f t="shared" si="1043"/>
        <v>5</v>
      </c>
      <c r="B12194" s="11">
        <f t="shared" si="1042"/>
        <v>2022</v>
      </c>
      <c r="C12194" s="12">
        <f t="shared" si="1044"/>
        <v>44704</v>
      </c>
      <c r="D12194" s="11">
        <f t="shared" si="1045"/>
        <v>23</v>
      </c>
      <c r="E12194" s="13">
        <v>18517.46</v>
      </c>
      <c r="F12194" s="13">
        <v>4501.6178365832002</v>
      </c>
      <c r="G12194" s="13">
        <v>10734.20775</v>
      </c>
      <c r="H12194" s="13">
        <v>329.62</v>
      </c>
      <c r="I12194" s="13">
        <v>125.17168519603229</v>
      </c>
      <c r="J12194" s="49">
        <v>102.16532258064517</v>
      </c>
      <c r="K12194" s="14">
        <f t="shared" si="1046"/>
        <v>34310.242594359879</v>
      </c>
    </row>
    <row r="12195" spans="1:11" x14ac:dyDescent="0.25">
      <c r="A12195" s="15">
        <f t="shared" si="1043"/>
        <v>5</v>
      </c>
      <c r="B12195" s="16">
        <f t="shared" si="1042"/>
        <v>2022</v>
      </c>
      <c r="C12195" s="17">
        <f t="shared" si="1044"/>
        <v>44704</v>
      </c>
      <c r="D12195" s="16">
        <f t="shared" si="1045"/>
        <v>24</v>
      </c>
      <c r="E12195" s="18">
        <v>15657.07</v>
      </c>
      <c r="F12195" s="18">
        <v>4213.1030527712001</v>
      </c>
      <c r="G12195" s="18">
        <v>10542.697250000001</v>
      </c>
      <c r="H12195" s="18">
        <v>329.62</v>
      </c>
      <c r="I12195" s="18">
        <v>125.17168519603229</v>
      </c>
      <c r="J12195" s="53">
        <v>102.16532258064517</v>
      </c>
      <c r="K12195" s="19">
        <f t="shared" si="1046"/>
        <v>30969.827310547877</v>
      </c>
    </row>
    <row r="12196" spans="1:11" x14ac:dyDescent="0.25">
      <c r="A12196" s="10">
        <f t="shared" si="1043"/>
        <v>5</v>
      </c>
      <c r="B12196" s="11">
        <f t="shared" si="1042"/>
        <v>2022</v>
      </c>
      <c r="C12196" s="12">
        <f t="shared" si="1044"/>
        <v>44705</v>
      </c>
      <c r="D12196" s="11">
        <f t="shared" si="1045"/>
        <v>1</v>
      </c>
      <c r="E12196" s="13">
        <v>13575.07</v>
      </c>
      <c r="F12196" s="13">
        <v>4127.8613451992996</v>
      </c>
      <c r="G12196" s="13">
        <v>10368.873750000001</v>
      </c>
      <c r="H12196" s="13">
        <v>329.62</v>
      </c>
      <c r="I12196" s="13">
        <v>125.17168519603229</v>
      </c>
      <c r="J12196" s="49">
        <v>102.16532258064517</v>
      </c>
      <c r="K12196" s="14">
        <f t="shared" si="1046"/>
        <v>28628.762102975976</v>
      </c>
    </row>
    <row r="12197" spans="1:11" x14ac:dyDescent="0.25">
      <c r="A12197" s="15">
        <f t="shared" si="1043"/>
        <v>5</v>
      </c>
      <c r="B12197" s="16">
        <f t="shared" si="1042"/>
        <v>2022</v>
      </c>
      <c r="C12197" s="17">
        <f t="shared" si="1044"/>
        <v>44705</v>
      </c>
      <c r="D12197" s="16">
        <f t="shared" si="1045"/>
        <v>2</v>
      </c>
      <c r="E12197" s="18">
        <v>12310.27</v>
      </c>
      <c r="F12197" s="18">
        <v>4048.1247129013</v>
      </c>
      <c r="G12197" s="18">
        <v>10268.799249999998</v>
      </c>
      <c r="H12197" s="18">
        <v>329.62</v>
      </c>
      <c r="I12197" s="18">
        <v>125.17168519603229</v>
      </c>
      <c r="J12197" s="53">
        <v>102.16532258064517</v>
      </c>
      <c r="K12197" s="19">
        <f t="shared" si="1046"/>
        <v>27184.150970677976</v>
      </c>
    </row>
    <row r="12198" spans="1:11" x14ac:dyDescent="0.25">
      <c r="A12198" s="10">
        <f t="shared" si="1043"/>
        <v>5</v>
      </c>
      <c r="B12198" s="11">
        <f t="shared" si="1042"/>
        <v>2022</v>
      </c>
      <c r="C12198" s="12">
        <f t="shared" si="1044"/>
        <v>44705</v>
      </c>
      <c r="D12198" s="11">
        <f t="shared" si="1045"/>
        <v>3</v>
      </c>
      <c r="E12198" s="13">
        <v>11717.08</v>
      </c>
      <c r="F12198" s="13">
        <v>4015.9135207135</v>
      </c>
      <c r="G12198" s="13">
        <v>10388.9565</v>
      </c>
      <c r="H12198" s="13">
        <v>329.62</v>
      </c>
      <c r="I12198" s="13">
        <v>125.17168519603229</v>
      </c>
      <c r="J12198" s="49">
        <v>102.16532258064517</v>
      </c>
      <c r="K12198" s="14">
        <f t="shared" si="1046"/>
        <v>26678.907028490175</v>
      </c>
    </row>
    <row r="12199" spans="1:11" x14ac:dyDescent="0.25">
      <c r="A12199" s="15">
        <f t="shared" si="1043"/>
        <v>5</v>
      </c>
      <c r="B12199" s="16">
        <f t="shared" si="1042"/>
        <v>2022</v>
      </c>
      <c r="C12199" s="17">
        <f t="shared" si="1044"/>
        <v>44705</v>
      </c>
      <c r="D12199" s="16">
        <f t="shared" si="1045"/>
        <v>4</v>
      </c>
      <c r="E12199" s="18">
        <v>11285.82</v>
      </c>
      <c r="F12199" s="18">
        <v>4001.2585120043</v>
      </c>
      <c r="G12199" s="18">
        <v>10573.593500000001</v>
      </c>
      <c r="H12199" s="18">
        <v>329.62</v>
      </c>
      <c r="I12199" s="18">
        <v>125.17168519603229</v>
      </c>
      <c r="J12199" s="53">
        <v>102.16532258064517</v>
      </c>
      <c r="K12199" s="19">
        <f t="shared" si="1046"/>
        <v>26417.629019780979</v>
      </c>
    </row>
    <row r="12200" spans="1:11" x14ac:dyDescent="0.25">
      <c r="A12200" s="10">
        <f t="shared" si="1043"/>
        <v>5</v>
      </c>
      <c r="B12200" s="11">
        <f t="shared" si="1042"/>
        <v>2022</v>
      </c>
      <c r="C12200" s="12">
        <f t="shared" si="1044"/>
        <v>44705</v>
      </c>
      <c r="D12200" s="11">
        <f t="shared" si="1045"/>
        <v>5</v>
      </c>
      <c r="E12200" s="13">
        <v>11327.59</v>
      </c>
      <c r="F12200" s="13">
        <v>4029.3442282460001</v>
      </c>
      <c r="G12200" s="13">
        <v>11255.63875</v>
      </c>
      <c r="H12200" s="13">
        <v>258.15800000000002</v>
      </c>
      <c r="I12200" s="13">
        <v>98.034318023291377</v>
      </c>
      <c r="J12200" s="49">
        <v>102.16532258064517</v>
      </c>
      <c r="K12200" s="14">
        <f t="shared" si="1046"/>
        <v>27070.930618849936</v>
      </c>
    </row>
    <row r="12201" spans="1:11" x14ac:dyDescent="0.25">
      <c r="A12201" s="15">
        <f t="shared" si="1043"/>
        <v>5</v>
      </c>
      <c r="B12201" s="16">
        <f t="shared" si="1042"/>
        <v>2022</v>
      </c>
      <c r="C12201" s="17">
        <f t="shared" si="1044"/>
        <v>44705</v>
      </c>
      <c r="D12201" s="16">
        <f t="shared" si="1045"/>
        <v>6</v>
      </c>
      <c r="E12201" s="18">
        <v>11898.6</v>
      </c>
      <c r="F12201" s="18">
        <v>4018.1563159339998</v>
      </c>
      <c r="G12201" s="18">
        <v>13275.058500000001</v>
      </c>
      <c r="H12201" s="18">
        <v>0</v>
      </c>
      <c r="I12201" s="18">
        <v>0</v>
      </c>
      <c r="J12201" s="53">
        <v>102.16532258064517</v>
      </c>
      <c r="K12201" s="19">
        <f t="shared" si="1046"/>
        <v>29293.980138514646</v>
      </c>
    </row>
    <row r="12202" spans="1:11" x14ac:dyDescent="0.25">
      <c r="A12202" s="10">
        <f t="shared" si="1043"/>
        <v>5</v>
      </c>
      <c r="B12202" s="11">
        <f t="shared" si="1042"/>
        <v>2022</v>
      </c>
      <c r="C12202" s="12">
        <f t="shared" si="1044"/>
        <v>44705</v>
      </c>
      <c r="D12202" s="11">
        <f t="shared" si="1045"/>
        <v>7</v>
      </c>
      <c r="E12202" s="13">
        <v>13033.71</v>
      </c>
      <c r="F12202" s="13">
        <v>4188.2521849575996</v>
      </c>
      <c r="G12202" s="13">
        <v>15678.96075</v>
      </c>
      <c r="H12202" s="13">
        <v>0</v>
      </c>
      <c r="I12202" s="13">
        <v>0</v>
      </c>
      <c r="J12202" s="49">
        <v>102.16532258064517</v>
      </c>
      <c r="K12202" s="14">
        <f t="shared" si="1046"/>
        <v>33003.088257538242</v>
      </c>
    </row>
    <row r="12203" spans="1:11" x14ac:dyDescent="0.25">
      <c r="A12203" s="15">
        <f t="shared" si="1043"/>
        <v>5</v>
      </c>
      <c r="B12203" s="16">
        <f t="shared" si="1042"/>
        <v>2022</v>
      </c>
      <c r="C12203" s="17">
        <f t="shared" si="1044"/>
        <v>44705</v>
      </c>
      <c r="D12203" s="16">
        <f t="shared" si="1045"/>
        <v>8</v>
      </c>
      <c r="E12203" s="18">
        <v>14193.19</v>
      </c>
      <c r="F12203" s="18">
        <v>4841.6888214121</v>
      </c>
      <c r="G12203" s="18">
        <v>16979.976499999997</v>
      </c>
      <c r="H12203" s="18">
        <v>0</v>
      </c>
      <c r="I12203" s="18">
        <v>0</v>
      </c>
      <c r="J12203" s="53">
        <v>102.16532258064517</v>
      </c>
      <c r="K12203" s="19">
        <f t="shared" si="1046"/>
        <v>36117.020643992742</v>
      </c>
    </row>
    <row r="12204" spans="1:11" x14ac:dyDescent="0.25">
      <c r="A12204" s="10">
        <f t="shared" si="1043"/>
        <v>5</v>
      </c>
      <c r="B12204" s="11">
        <f t="shared" si="1042"/>
        <v>2022</v>
      </c>
      <c r="C12204" s="12">
        <f t="shared" si="1044"/>
        <v>44705</v>
      </c>
      <c r="D12204" s="11">
        <f t="shared" si="1045"/>
        <v>9</v>
      </c>
      <c r="E12204" s="13">
        <v>14448.56</v>
      </c>
      <c r="F12204" s="13">
        <v>5743.8689422414</v>
      </c>
      <c r="G12204" s="13">
        <v>17793.669749999994</v>
      </c>
      <c r="H12204" s="13">
        <v>0</v>
      </c>
      <c r="I12204" s="13">
        <v>0</v>
      </c>
      <c r="J12204" s="49">
        <v>102.16532258064517</v>
      </c>
      <c r="K12204" s="14">
        <f t="shared" si="1046"/>
        <v>38088.264014822038</v>
      </c>
    </row>
    <row r="12205" spans="1:11" x14ac:dyDescent="0.25">
      <c r="A12205" s="15">
        <f t="shared" si="1043"/>
        <v>5</v>
      </c>
      <c r="B12205" s="16">
        <f t="shared" si="1042"/>
        <v>2022</v>
      </c>
      <c r="C12205" s="17">
        <f t="shared" si="1044"/>
        <v>44705</v>
      </c>
      <c r="D12205" s="16">
        <f t="shared" si="1045"/>
        <v>10</v>
      </c>
      <c r="E12205" s="18">
        <v>14378.65</v>
      </c>
      <c r="F12205" s="18">
        <v>6548.3515873284996</v>
      </c>
      <c r="G12205" s="18">
        <v>18433.668249999999</v>
      </c>
      <c r="H12205" s="18">
        <v>0</v>
      </c>
      <c r="I12205" s="18">
        <v>0</v>
      </c>
      <c r="J12205" s="53">
        <v>102.16532258064517</v>
      </c>
      <c r="K12205" s="19">
        <f t="shared" si="1046"/>
        <v>39462.835159909147</v>
      </c>
    </row>
    <row r="12206" spans="1:11" x14ac:dyDescent="0.25">
      <c r="A12206" s="10">
        <f t="shared" si="1043"/>
        <v>5</v>
      </c>
      <c r="B12206" s="11">
        <f t="shared" si="1042"/>
        <v>2022</v>
      </c>
      <c r="C12206" s="12">
        <f t="shared" si="1044"/>
        <v>44705</v>
      </c>
      <c r="D12206" s="11">
        <f t="shared" si="1045"/>
        <v>11</v>
      </c>
      <c r="E12206" s="13">
        <v>14433.01</v>
      </c>
      <c r="F12206" s="13">
        <v>7174.3283266648996</v>
      </c>
      <c r="G12206" s="13">
        <v>19003.872249999997</v>
      </c>
      <c r="H12206" s="13">
        <v>0</v>
      </c>
      <c r="I12206" s="13">
        <v>0</v>
      </c>
      <c r="J12206" s="49">
        <v>102.16532258064517</v>
      </c>
      <c r="K12206" s="14">
        <f t="shared" si="1046"/>
        <v>40713.37589924554</v>
      </c>
    </row>
    <row r="12207" spans="1:11" x14ac:dyDescent="0.25">
      <c r="A12207" s="15">
        <f t="shared" si="1043"/>
        <v>5</v>
      </c>
      <c r="B12207" s="16">
        <f t="shared" si="1042"/>
        <v>2022</v>
      </c>
      <c r="C12207" s="17">
        <f t="shared" si="1044"/>
        <v>44705</v>
      </c>
      <c r="D12207" s="16">
        <f t="shared" si="1045"/>
        <v>12</v>
      </c>
      <c r="E12207" s="18">
        <v>14698.95</v>
      </c>
      <c r="F12207" s="18">
        <v>7372.2458635733001</v>
      </c>
      <c r="G12207" s="18">
        <v>18766.822250000001</v>
      </c>
      <c r="H12207" s="18">
        <v>0</v>
      </c>
      <c r="I12207" s="18">
        <v>0</v>
      </c>
      <c r="J12207" s="53">
        <v>102.16532258064517</v>
      </c>
      <c r="K12207" s="19">
        <f t="shared" si="1046"/>
        <v>40940.183436153944</v>
      </c>
    </row>
    <row r="12208" spans="1:11" x14ac:dyDescent="0.25">
      <c r="A12208" s="10">
        <f t="shared" si="1043"/>
        <v>5</v>
      </c>
      <c r="B12208" s="11">
        <f t="shared" si="1042"/>
        <v>2022</v>
      </c>
      <c r="C12208" s="12">
        <f t="shared" si="1044"/>
        <v>44705</v>
      </c>
      <c r="D12208" s="11">
        <f t="shared" si="1045"/>
        <v>13</v>
      </c>
      <c r="E12208" s="13">
        <v>15018.57</v>
      </c>
      <c r="F12208" s="13">
        <v>7502.2865395090002</v>
      </c>
      <c r="G12208" s="13">
        <v>18889.046499999997</v>
      </c>
      <c r="H12208" s="13">
        <v>0</v>
      </c>
      <c r="I12208" s="13">
        <v>0</v>
      </c>
      <c r="J12208" s="49">
        <v>102.16532258064517</v>
      </c>
      <c r="K12208" s="14">
        <f t="shared" si="1046"/>
        <v>41512.068362089638</v>
      </c>
    </row>
    <row r="12209" spans="1:11" x14ac:dyDescent="0.25">
      <c r="A12209" s="15">
        <f t="shared" si="1043"/>
        <v>5</v>
      </c>
      <c r="B12209" s="16">
        <f t="shared" si="1042"/>
        <v>2022</v>
      </c>
      <c r="C12209" s="17">
        <f t="shared" si="1044"/>
        <v>44705</v>
      </c>
      <c r="D12209" s="16">
        <f t="shared" si="1045"/>
        <v>14</v>
      </c>
      <c r="E12209" s="18">
        <v>14995.63</v>
      </c>
      <c r="F12209" s="18">
        <v>7731.7308693855002</v>
      </c>
      <c r="G12209" s="18">
        <v>18620.650000000001</v>
      </c>
      <c r="H12209" s="18">
        <v>0</v>
      </c>
      <c r="I12209" s="18">
        <v>0</v>
      </c>
      <c r="J12209" s="53">
        <v>102.16532258064517</v>
      </c>
      <c r="K12209" s="19">
        <f t="shared" si="1046"/>
        <v>41450.176191966144</v>
      </c>
    </row>
    <row r="12210" spans="1:11" x14ac:dyDescent="0.25">
      <c r="A12210" s="10">
        <f t="shared" si="1043"/>
        <v>5</v>
      </c>
      <c r="B12210" s="11">
        <f t="shared" si="1042"/>
        <v>2022</v>
      </c>
      <c r="C12210" s="12">
        <f t="shared" si="1044"/>
        <v>44705</v>
      </c>
      <c r="D12210" s="11">
        <f t="shared" si="1045"/>
        <v>15</v>
      </c>
      <c r="E12210" s="13">
        <v>15158.72</v>
      </c>
      <c r="F12210" s="13">
        <v>7735.7647971553997</v>
      </c>
      <c r="G12210" s="13">
        <v>18003.448499999999</v>
      </c>
      <c r="H12210" s="13">
        <v>0</v>
      </c>
      <c r="I12210" s="13">
        <v>0</v>
      </c>
      <c r="J12210" s="49">
        <v>102.16532258064517</v>
      </c>
      <c r="K12210" s="14">
        <f t="shared" si="1046"/>
        <v>41000.09861973604</v>
      </c>
    </row>
    <row r="12211" spans="1:11" x14ac:dyDescent="0.25">
      <c r="A12211" s="15">
        <f t="shared" si="1043"/>
        <v>5</v>
      </c>
      <c r="B12211" s="16">
        <f t="shared" si="1042"/>
        <v>2022</v>
      </c>
      <c r="C12211" s="17">
        <f t="shared" si="1044"/>
        <v>44705</v>
      </c>
      <c r="D12211" s="16">
        <f t="shared" si="1045"/>
        <v>16</v>
      </c>
      <c r="E12211" s="18">
        <v>16252.61</v>
      </c>
      <c r="F12211" s="18">
        <v>7701.5626369899001</v>
      </c>
      <c r="G12211" s="18">
        <v>16784.059499999999</v>
      </c>
      <c r="H12211" s="18">
        <v>0</v>
      </c>
      <c r="I12211" s="18">
        <v>0</v>
      </c>
      <c r="J12211" s="53">
        <v>102.16532258064517</v>
      </c>
      <c r="K12211" s="19">
        <f t="shared" si="1046"/>
        <v>40840.397459570544</v>
      </c>
    </row>
    <row r="12212" spans="1:11" x14ac:dyDescent="0.25">
      <c r="A12212" s="10">
        <f t="shared" si="1043"/>
        <v>5</v>
      </c>
      <c r="B12212" s="11">
        <f t="shared" si="1042"/>
        <v>2022</v>
      </c>
      <c r="C12212" s="12">
        <f t="shared" si="1044"/>
        <v>44705</v>
      </c>
      <c r="D12212" s="11">
        <f t="shared" si="1045"/>
        <v>17</v>
      </c>
      <c r="E12212" s="13">
        <v>18587.16</v>
      </c>
      <c r="F12212" s="13">
        <v>7349.2246262725002</v>
      </c>
      <c r="G12212" s="13">
        <v>16023.630250000002</v>
      </c>
      <c r="H12212" s="13">
        <v>0</v>
      </c>
      <c r="I12212" s="13">
        <v>0</v>
      </c>
      <c r="J12212" s="49">
        <v>102.16532258064517</v>
      </c>
      <c r="K12212" s="14">
        <f t="shared" si="1046"/>
        <v>42062.180198853144</v>
      </c>
    </row>
    <row r="12213" spans="1:11" x14ac:dyDescent="0.25">
      <c r="A12213" s="15">
        <f t="shared" si="1043"/>
        <v>5</v>
      </c>
      <c r="B12213" s="16">
        <f t="shared" si="1042"/>
        <v>2022</v>
      </c>
      <c r="C12213" s="17">
        <f t="shared" si="1044"/>
        <v>44705</v>
      </c>
      <c r="D12213" s="16">
        <f t="shared" si="1045"/>
        <v>18</v>
      </c>
      <c r="E12213" s="18">
        <v>20795.72</v>
      </c>
      <c r="F12213" s="18">
        <v>6669.2730566839</v>
      </c>
      <c r="G12213" s="18">
        <v>15657.5</v>
      </c>
      <c r="H12213" s="18">
        <v>0</v>
      </c>
      <c r="I12213" s="18">
        <v>0</v>
      </c>
      <c r="J12213" s="53">
        <v>102.16532258064517</v>
      </c>
      <c r="K12213" s="19">
        <f t="shared" si="1046"/>
        <v>43224.658379264547</v>
      </c>
    </row>
    <row r="12214" spans="1:11" x14ac:dyDescent="0.25">
      <c r="A12214" s="10">
        <f t="shared" si="1043"/>
        <v>5</v>
      </c>
      <c r="B12214" s="11">
        <f t="shared" si="1042"/>
        <v>2022</v>
      </c>
      <c r="C12214" s="12">
        <f t="shared" si="1044"/>
        <v>44705</v>
      </c>
      <c r="D12214" s="11">
        <f t="shared" si="1045"/>
        <v>19</v>
      </c>
      <c r="E12214" s="13">
        <v>20691.62</v>
      </c>
      <c r="F12214" s="13">
        <v>6205.5030340252997</v>
      </c>
      <c r="G12214" s="13">
        <v>15318.368000000002</v>
      </c>
      <c r="H12214" s="13">
        <v>0</v>
      </c>
      <c r="I12214" s="13">
        <v>0</v>
      </c>
      <c r="J12214" s="49">
        <v>102.16532258064517</v>
      </c>
      <c r="K12214" s="14">
        <f t="shared" si="1046"/>
        <v>42317.656356605941</v>
      </c>
    </row>
    <row r="12215" spans="1:11" x14ac:dyDescent="0.25">
      <c r="A12215" s="15">
        <f t="shared" si="1043"/>
        <v>5</v>
      </c>
      <c r="B12215" s="16">
        <f t="shared" si="1042"/>
        <v>2022</v>
      </c>
      <c r="C12215" s="17">
        <f t="shared" si="1044"/>
        <v>44705</v>
      </c>
      <c r="D12215" s="16">
        <f t="shared" si="1045"/>
        <v>20</v>
      </c>
      <c r="E12215" s="4">
        <v>20651.082624257499</v>
      </c>
      <c r="F12215" s="18">
        <v>5718.0025947923004</v>
      </c>
      <c r="G12215" s="18">
        <v>14923.669750000001</v>
      </c>
      <c r="H12215" s="18">
        <v>71.462000000000003</v>
      </c>
      <c r="I12215" s="18">
        <v>27.137367172740916</v>
      </c>
      <c r="J12215" s="53">
        <v>102.16532258064517</v>
      </c>
      <c r="K12215" s="19">
        <f t="shared" si="1046"/>
        <v>41493.519658803183</v>
      </c>
    </row>
    <row r="12216" spans="1:11" x14ac:dyDescent="0.25">
      <c r="A12216" s="10">
        <f t="shared" si="1043"/>
        <v>5</v>
      </c>
      <c r="B12216" s="11">
        <f t="shared" si="1042"/>
        <v>2022</v>
      </c>
      <c r="C12216" s="12">
        <f t="shared" si="1044"/>
        <v>44705</v>
      </c>
      <c r="D12216" s="11">
        <f t="shared" si="1045"/>
        <v>21</v>
      </c>
      <c r="E12216" s="68">
        <v>20752.511218624499</v>
      </c>
      <c r="F12216" s="13">
        <v>5543.1110651906001</v>
      </c>
      <c r="G12216" s="13">
        <v>13987.5515</v>
      </c>
      <c r="H12216" s="13">
        <v>329.62</v>
      </c>
      <c r="I12216" s="13">
        <v>125.17168519603229</v>
      </c>
      <c r="J12216" s="49">
        <v>102.16532258064517</v>
      </c>
      <c r="K12216" s="14">
        <f t="shared" si="1046"/>
        <v>40840.130791591779</v>
      </c>
    </row>
    <row r="12217" spans="1:11" x14ac:dyDescent="0.25">
      <c r="A12217" s="15">
        <f t="shared" si="1043"/>
        <v>5</v>
      </c>
      <c r="B12217" s="16">
        <f t="shared" si="1042"/>
        <v>2022</v>
      </c>
      <c r="C12217" s="17">
        <f t="shared" si="1044"/>
        <v>44705</v>
      </c>
      <c r="D12217" s="16">
        <f t="shared" si="1045"/>
        <v>22</v>
      </c>
      <c r="E12217" s="67">
        <v>20525.3734223131</v>
      </c>
      <c r="F12217" s="18">
        <v>5368.8998409616997</v>
      </c>
      <c r="G12217" s="18">
        <v>13278.608750000001</v>
      </c>
      <c r="H12217" s="18">
        <v>329.62</v>
      </c>
      <c r="I12217" s="18">
        <v>125.17168519603229</v>
      </c>
      <c r="J12217" s="53">
        <v>102.16532258064517</v>
      </c>
      <c r="K12217" s="19">
        <f t="shared" si="1046"/>
        <v>39729.839021051477</v>
      </c>
    </row>
    <row r="12218" spans="1:11" x14ac:dyDescent="0.25">
      <c r="A12218" s="10">
        <f t="shared" si="1043"/>
        <v>5</v>
      </c>
      <c r="B12218" s="11">
        <f t="shared" si="1042"/>
        <v>2022</v>
      </c>
      <c r="C12218" s="12">
        <f t="shared" si="1044"/>
        <v>44705</v>
      </c>
      <c r="D12218" s="11">
        <f t="shared" si="1045"/>
        <v>23</v>
      </c>
      <c r="E12218" s="68">
        <v>18423.606249770099</v>
      </c>
      <c r="F12218" s="13">
        <v>4865.5579184183998</v>
      </c>
      <c r="G12218" s="13">
        <v>12318.443250000002</v>
      </c>
      <c r="H12218" s="13">
        <v>329.62</v>
      </c>
      <c r="I12218" s="13">
        <v>125.17168519603229</v>
      </c>
      <c r="J12218" s="49">
        <v>102.16532258064517</v>
      </c>
      <c r="K12218" s="14">
        <f t="shared" si="1046"/>
        <v>36164.564425965174</v>
      </c>
    </row>
    <row r="12219" spans="1:11" x14ac:dyDescent="0.25">
      <c r="A12219" s="15">
        <f t="shared" si="1043"/>
        <v>5</v>
      </c>
      <c r="B12219" s="16">
        <f t="shared" si="1042"/>
        <v>2022</v>
      </c>
      <c r="C12219" s="17">
        <f t="shared" si="1044"/>
        <v>44705</v>
      </c>
      <c r="D12219" s="16">
        <f t="shared" si="1045"/>
        <v>24</v>
      </c>
      <c r="E12219" s="67">
        <v>15698.6365685852</v>
      </c>
      <c r="F12219" s="18">
        <v>4455.2564966064001</v>
      </c>
      <c r="G12219" s="18">
        <v>12041.198249999998</v>
      </c>
      <c r="H12219" s="18">
        <v>329.62</v>
      </c>
      <c r="I12219" s="18">
        <v>125.17168519603229</v>
      </c>
      <c r="J12219" s="53">
        <v>102.16532258064517</v>
      </c>
      <c r="K12219" s="19">
        <f t="shared" si="1046"/>
        <v>32752.048322968276</v>
      </c>
    </row>
    <row r="12220" spans="1:11" x14ac:dyDescent="0.25">
      <c r="A12220" s="10">
        <f t="shared" si="1043"/>
        <v>5</v>
      </c>
      <c r="B12220" s="11">
        <f t="shared" si="1042"/>
        <v>2022</v>
      </c>
      <c r="C12220" s="12">
        <f t="shared" si="1044"/>
        <v>44706</v>
      </c>
      <c r="D12220" s="11">
        <f t="shared" si="1045"/>
        <v>1</v>
      </c>
      <c r="E12220" s="51">
        <v>13598.3569080038</v>
      </c>
      <c r="F12220" s="13">
        <v>4228.8581898930997</v>
      </c>
      <c r="G12220" s="13">
        <v>11753.952500000001</v>
      </c>
      <c r="H12220" s="13">
        <v>329.62</v>
      </c>
      <c r="I12220" s="13">
        <v>125.17168519603229</v>
      </c>
      <c r="J12220" s="49">
        <v>102.16532258064517</v>
      </c>
      <c r="K12220" s="14">
        <f t="shared" si="1046"/>
        <v>30138.124605673576</v>
      </c>
    </row>
    <row r="12221" spans="1:11" x14ac:dyDescent="0.25">
      <c r="A12221" s="15">
        <f t="shared" si="1043"/>
        <v>5</v>
      </c>
      <c r="B12221" s="16">
        <f t="shared" si="1042"/>
        <v>2022</v>
      </c>
      <c r="C12221" s="17">
        <f t="shared" si="1044"/>
        <v>44706</v>
      </c>
      <c r="D12221" s="16">
        <f t="shared" si="1045"/>
        <v>2</v>
      </c>
      <c r="E12221" s="55">
        <v>12337.4739435147</v>
      </c>
      <c r="F12221" s="18">
        <v>4091.2937176235</v>
      </c>
      <c r="G12221" s="18">
        <v>11780.903</v>
      </c>
      <c r="H12221" s="18">
        <v>329.62</v>
      </c>
      <c r="I12221" s="18">
        <v>125.17168519603229</v>
      </c>
      <c r="J12221" s="53">
        <v>102.16532258064517</v>
      </c>
      <c r="K12221" s="19">
        <f t="shared" si="1046"/>
        <v>28766.62766891488</v>
      </c>
    </row>
    <row r="12222" spans="1:11" x14ac:dyDescent="0.25">
      <c r="A12222" s="10">
        <f t="shared" si="1043"/>
        <v>5</v>
      </c>
      <c r="B12222" s="11">
        <f t="shared" si="1042"/>
        <v>2022</v>
      </c>
      <c r="C12222" s="12">
        <f t="shared" si="1044"/>
        <v>44706</v>
      </c>
      <c r="D12222" s="11">
        <f t="shared" si="1045"/>
        <v>3</v>
      </c>
      <c r="E12222" s="51">
        <v>11660.239228270801</v>
      </c>
      <c r="F12222" s="13">
        <v>4044.3887958926998</v>
      </c>
      <c r="G12222" s="13">
        <v>11839.419749999999</v>
      </c>
      <c r="H12222" s="13">
        <v>329.62</v>
      </c>
      <c r="I12222" s="13">
        <v>125.17168519603229</v>
      </c>
      <c r="J12222" s="49">
        <v>102.16532258064517</v>
      </c>
      <c r="K12222" s="14">
        <f t="shared" si="1046"/>
        <v>28101.004781940173</v>
      </c>
    </row>
    <row r="12223" spans="1:11" x14ac:dyDescent="0.25">
      <c r="A12223" s="15">
        <f t="shared" si="1043"/>
        <v>5</v>
      </c>
      <c r="B12223" s="16">
        <f t="shared" si="1042"/>
        <v>2022</v>
      </c>
      <c r="C12223" s="17">
        <f t="shared" si="1044"/>
        <v>44706</v>
      </c>
      <c r="D12223" s="16">
        <f t="shared" si="1045"/>
        <v>4</v>
      </c>
      <c r="E12223" s="55">
        <v>11342.275030398499</v>
      </c>
      <c r="F12223" s="18">
        <v>4055.6407663542</v>
      </c>
      <c r="G12223" s="18">
        <v>11997.635999999999</v>
      </c>
      <c r="H12223" s="18">
        <v>329.62</v>
      </c>
      <c r="I12223" s="18">
        <v>125.17168519603229</v>
      </c>
      <c r="J12223" s="53">
        <v>102.16532258064517</v>
      </c>
      <c r="K12223" s="19">
        <f t="shared" si="1046"/>
        <v>27952.508804529374</v>
      </c>
    </row>
    <row r="12224" spans="1:11" x14ac:dyDescent="0.25">
      <c r="A12224" s="10">
        <f t="shared" si="1043"/>
        <v>5</v>
      </c>
      <c r="B12224" s="11">
        <f t="shared" si="1042"/>
        <v>2022</v>
      </c>
      <c r="C12224" s="12">
        <f t="shared" si="1044"/>
        <v>44706</v>
      </c>
      <c r="D12224" s="11">
        <f t="shared" si="1045"/>
        <v>5</v>
      </c>
      <c r="E12224" s="51">
        <v>11245.515126771699</v>
      </c>
      <c r="F12224" s="13">
        <v>4106.7474455171996</v>
      </c>
      <c r="G12224" s="13">
        <v>12274.705999999998</v>
      </c>
      <c r="H12224" s="13">
        <v>252.75299999999999</v>
      </c>
      <c r="I12224" s="13">
        <v>95.981794030558675</v>
      </c>
      <c r="J12224" s="49">
        <v>102.16532258064517</v>
      </c>
      <c r="K12224" s="14">
        <f t="shared" si="1046"/>
        <v>28077.8686889001</v>
      </c>
    </row>
    <row r="12225" spans="1:11" x14ac:dyDescent="0.25">
      <c r="A12225" s="15">
        <f t="shared" si="1043"/>
        <v>5</v>
      </c>
      <c r="B12225" s="16">
        <f t="shared" si="1042"/>
        <v>2022</v>
      </c>
      <c r="C12225" s="17">
        <f t="shared" si="1044"/>
        <v>44706</v>
      </c>
      <c r="D12225" s="16">
        <f t="shared" si="1045"/>
        <v>6</v>
      </c>
      <c r="E12225" s="55">
        <v>11767.3081371071</v>
      </c>
      <c r="F12225" s="18">
        <v>4063.3083332801002</v>
      </c>
      <c r="G12225" s="18">
        <v>13383.343999999999</v>
      </c>
      <c r="H12225" s="18">
        <v>0</v>
      </c>
      <c r="I12225" s="18">
        <v>0</v>
      </c>
      <c r="J12225" s="53">
        <v>102.16532258064517</v>
      </c>
      <c r="K12225" s="19">
        <f t="shared" si="1046"/>
        <v>29316.125792967843</v>
      </c>
    </row>
    <row r="12226" spans="1:11" x14ac:dyDescent="0.25">
      <c r="A12226" s="10">
        <f t="shared" si="1043"/>
        <v>5</v>
      </c>
      <c r="B12226" s="11">
        <f t="shared" si="1042"/>
        <v>2022</v>
      </c>
      <c r="C12226" s="12">
        <f t="shared" si="1044"/>
        <v>44706</v>
      </c>
      <c r="D12226" s="11">
        <f t="shared" si="1045"/>
        <v>7</v>
      </c>
      <c r="E12226" s="51">
        <v>12858.1033532322</v>
      </c>
      <c r="F12226" s="13">
        <v>4228.5524089035998</v>
      </c>
      <c r="G12226" s="13">
        <v>16451.776249999999</v>
      </c>
      <c r="H12226" s="13">
        <v>0</v>
      </c>
      <c r="I12226" s="13">
        <v>0</v>
      </c>
      <c r="J12226" s="49">
        <v>102.16532258064517</v>
      </c>
      <c r="K12226" s="14">
        <f t="shared" si="1046"/>
        <v>33640.597334716447</v>
      </c>
    </row>
    <row r="12227" spans="1:11" x14ac:dyDescent="0.25">
      <c r="A12227" s="15">
        <f t="shared" si="1043"/>
        <v>5</v>
      </c>
      <c r="B12227" s="16">
        <f t="shared" si="1042"/>
        <v>2022</v>
      </c>
      <c r="C12227" s="17">
        <f t="shared" si="1044"/>
        <v>44706</v>
      </c>
      <c r="D12227" s="16">
        <f t="shared" si="1045"/>
        <v>8</v>
      </c>
      <c r="E12227" s="55">
        <v>13989.8047066744</v>
      </c>
      <c r="F12227" s="18">
        <v>4901.1557394919</v>
      </c>
      <c r="G12227" s="18">
        <v>17208.424750000002</v>
      </c>
      <c r="H12227" s="18">
        <v>0</v>
      </c>
      <c r="I12227" s="18">
        <v>0</v>
      </c>
      <c r="J12227" s="53">
        <v>102.16532258064517</v>
      </c>
      <c r="K12227" s="19">
        <f t="shared" si="1046"/>
        <v>36201.550518746946</v>
      </c>
    </row>
    <row r="12228" spans="1:11" x14ac:dyDescent="0.25">
      <c r="A12228" s="10">
        <f t="shared" si="1043"/>
        <v>5</v>
      </c>
      <c r="B12228" s="11">
        <f t="shared" si="1042"/>
        <v>2022</v>
      </c>
      <c r="C12228" s="12">
        <f t="shared" si="1044"/>
        <v>44706</v>
      </c>
      <c r="D12228" s="11">
        <f t="shared" si="1045"/>
        <v>9</v>
      </c>
      <c r="E12228" s="51">
        <v>14197.242445376</v>
      </c>
      <c r="F12228" s="13">
        <v>5854.9546205447996</v>
      </c>
      <c r="G12228" s="13">
        <v>18300.491749999997</v>
      </c>
      <c r="H12228" s="13">
        <v>0</v>
      </c>
      <c r="I12228" s="13">
        <v>0</v>
      </c>
      <c r="J12228" s="49">
        <v>102.16532258064517</v>
      </c>
      <c r="K12228" s="14">
        <f t="shared" si="1046"/>
        <v>38454.85413850144</v>
      </c>
    </row>
    <row r="12229" spans="1:11" x14ac:dyDescent="0.25">
      <c r="A12229" s="15">
        <f t="shared" si="1043"/>
        <v>5</v>
      </c>
      <c r="B12229" s="16">
        <f t="shared" ref="B12229:B12292" si="1047">YEAR(C12229)</f>
        <v>2022</v>
      </c>
      <c r="C12229" s="17">
        <f t="shared" si="1044"/>
        <v>44706</v>
      </c>
      <c r="D12229" s="16">
        <f t="shared" si="1045"/>
        <v>10</v>
      </c>
      <c r="E12229" s="55">
        <v>14166.4778342353</v>
      </c>
      <c r="F12229" s="18">
        <v>6748.9345820448998</v>
      </c>
      <c r="G12229" s="18">
        <v>18964.824250000001</v>
      </c>
      <c r="H12229" s="18">
        <v>0</v>
      </c>
      <c r="I12229" s="18">
        <v>0</v>
      </c>
      <c r="J12229" s="53">
        <v>102.16532258064517</v>
      </c>
      <c r="K12229" s="19">
        <f t="shared" si="1046"/>
        <v>39982.401988860845</v>
      </c>
    </row>
    <row r="12230" spans="1:11" x14ac:dyDescent="0.25">
      <c r="A12230" s="10">
        <f t="shared" ref="A12230:A12293" si="1048">MONTH(C12230)</f>
        <v>5</v>
      </c>
      <c r="B12230" s="11">
        <f t="shared" si="1047"/>
        <v>2022</v>
      </c>
      <c r="C12230" s="12">
        <f t="shared" ref="C12230:C12293" si="1049">IF(D12230=1, C12229+1, C12229)</f>
        <v>44706</v>
      </c>
      <c r="D12230" s="11">
        <f t="shared" ref="D12230:D12293" si="1050">IF(D12229=24, 1, D12229+1)</f>
        <v>11</v>
      </c>
      <c r="E12230" s="51">
        <v>14501.9410671359</v>
      </c>
      <c r="F12230" s="13">
        <v>7470.4791201020998</v>
      </c>
      <c r="G12230" s="13">
        <v>19352.54825</v>
      </c>
      <c r="H12230" s="13">
        <v>0</v>
      </c>
      <c r="I12230" s="13">
        <v>0</v>
      </c>
      <c r="J12230" s="49">
        <v>102.16532258064517</v>
      </c>
      <c r="K12230" s="14">
        <f t="shared" ref="K12230:K12293" si="1051">SUM(E12230:J12230)</f>
        <v>41427.133759818644</v>
      </c>
    </row>
    <row r="12231" spans="1:11" x14ac:dyDescent="0.25">
      <c r="A12231" s="15">
        <f t="shared" si="1048"/>
        <v>5</v>
      </c>
      <c r="B12231" s="16">
        <f t="shared" si="1047"/>
        <v>2022</v>
      </c>
      <c r="C12231" s="17">
        <f t="shared" si="1049"/>
        <v>44706</v>
      </c>
      <c r="D12231" s="16">
        <f t="shared" si="1050"/>
        <v>12</v>
      </c>
      <c r="E12231" s="55">
        <v>15060.6462237582</v>
      </c>
      <c r="F12231" s="18">
        <v>7852.0898520744004</v>
      </c>
      <c r="G12231" s="18">
        <v>19392.038999999997</v>
      </c>
      <c r="H12231" s="18">
        <v>0</v>
      </c>
      <c r="I12231" s="18">
        <v>0</v>
      </c>
      <c r="J12231" s="53">
        <v>102.16532258064517</v>
      </c>
      <c r="K12231" s="19">
        <f t="shared" si="1051"/>
        <v>42406.940398413244</v>
      </c>
    </row>
    <row r="12232" spans="1:11" x14ac:dyDescent="0.25">
      <c r="A12232" s="10">
        <f t="shared" si="1048"/>
        <v>5</v>
      </c>
      <c r="B12232" s="11">
        <f t="shared" si="1047"/>
        <v>2022</v>
      </c>
      <c r="C12232" s="12">
        <f t="shared" si="1049"/>
        <v>44706</v>
      </c>
      <c r="D12232" s="11">
        <f t="shared" si="1050"/>
        <v>13</v>
      </c>
      <c r="E12232" s="51">
        <v>15615.9603025652</v>
      </c>
      <c r="F12232" s="13">
        <v>7953.7347381215995</v>
      </c>
      <c r="G12232" s="13">
        <v>19037.964249999997</v>
      </c>
      <c r="H12232" s="13">
        <v>0</v>
      </c>
      <c r="I12232" s="13">
        <v>0</v>
      </c>
      <c r="J12232" s="49">
        <v>102.16532258064517</v>
      </c>
      <c r="K12232" s="14">
        <f t="shared" si="1051"/>
        <v>42709.824613267439</v>
      </c>
    </row>
    <row r="12233" spans="1:11" x14ac:dyDescent="0.25">
      <c r="A12233" s="15">
        <f t="shared" si="1048"/>
        <v>5</v>
      </c>
      <c r="B12233" s="16">
        <f t="shared" si="1047"/>
        <v>2022</v>
      </c>
      <c r="C12233" s="17">
        <f t="shared" si="1049"/>
        <v>44706</v>
      </c>
      <c r="D12233" s="16">
        <f t="shared" si="1050"/>
        <v>14</v>
      </c>
      <c r="E12233" s="55">
        <v>15910.9930661525</v>
      </c>
      <c r="F12233" s="18">
        <v>8087.2541384562001</v>
      </c>
      <c r="G12233" s="18">
        <v>18512.267749999999</v>
      </c>
      <c r="H12233" s="18">
        <v>0</v>
      </c>
      <c r="I12233" s="18">
        <v>0</v>
      </c>
      <c r="J12233" s="53">
        <v>102.16532258064517</v>
      </c>
      <c r="K12233" s="19">
        <f t="shared" si="1051"/>
        <v>42612.680277189342</v>
      </c>
    </row>
    <row r="12234" spans="1:11" x14ac:dyDescent="0.25">
      <c r="A12234" s="10">
        <f t="shared" si="1048"/>
        <v>5</v>
      </c>
      <c r="B12234" s="11">
        <f t="shared" si="1047"/>
        <v>2022</v>
      </c>
      <c r="C12234" s="12">
        <f t="shared" si="1049"/>
        <v>44706</v>
      </c>
      <c r="D12234" s="11">
        <f t="shared" si="1050"/>
        <v>15</v>
      </c>
      <c r="E12234" s="51">
        <v>16568.0421847205</v>
      </c>
      <c r="F12234" s="13">
        <v>8134.7221345860999</v>
      </c>
      <c r="G12234" s="13">
        <v>18194.250000000004</v>
      </c>
      <c r="H12234" s="13">
        <v>0</v>
      </c>
      <c r="I12234" s="13">
        <v>0</v>
      </c>
      <c r="J12234" s="49">
        <v>102.16532258064517</v>
      </c>
      <c r="K12234" s="14">
        <f t="shared" si="1051"/>
        <v>42999.179641887247</v>
      </c>
    </row>
    <row r="12235" spans="1:11" x14ac:dyDescent="0.25">
      <c r="A12235" s="15">
        <f t="shared" si="1048"/>
        <v>5</v>
      </c>
      <c r="B12235" s="16">
        <f t="shared" si="1047"/>
        <v>2022</v>
      </c>
      <c r="C12235" s="17">
        <f t="shared" si="1049"/>
        <v>44706</v>
      </c>
      <c r="D12235" s="16">
        <f t="shared" si="1050"/>
        <v>16</v>
      </c>
      <c r="E12235" s="55">
        <v>18077.808428962599</v>
      </c>
      <c r="F12235" s="18">
        <v>8150.4146094166999</v>
      </c>
      <c r="G12235" s="18">
        <v>16876.438249999999</v>
      </c>
      <c r="H12235" s="18">
        <v>0</v>
      </c>
      <c r="I12235" s="18">
        <v>0</v>
      </c>
      <c r="J12235" s="53">
        <v>102.16532258064517</v>
      </c>
      <c r="K12235" s="19">
        <f t="shared" si="1051"/>
        <v>43206.826610959943</v>
      </c>
    </row>
    <row r="12236" spans="1:11" x14ac:dyDescent="0.25">
      <c r="A12236" s="10">
        <f t="shared" si="1048"/>
        <v>5</v>
      </c>
      <c r="B12236" s="11">
        <f t="shared" si="1047"/>
        <v>2022</v>
      </c>
      <c r="C12236" s="12">
        <f t="shared" si="1049"/>
        <v>44706</v>
      </c>
      <c r="D12236" s="11">
        <f t="shared" si="1050"/>
        <v>17</v>
      </c>
      <c r="E12236" s="51">
        <v>20576.252455137299</v>
      </c>
      <c r="F12236" s="13">
        <v>7783.2673690512001</v>
      </c>
      <c r="G12236" s="13">
        <v>16160.606750000001</v>
      </c>
      <c r="H12236" s="13">
        <v>0</v>
      </c>
      <c r="I12236" s="13">
        <v>0</v>
      </c>
      <c r="J12236" s="49">
        <v>102.16532258064517</v>
      </c>
      <c r="K12236" s="14">
        <f t="shared" si="1051"/>
        <v>44622.291896769144</v>
      </c>
    </row>
    <row r="12237" spans="1:11" x14ac:dyDescent="0.25">
      <c r="A12237" s="15">
        <f t="shared" si="1048"/>
        <v>5</v>
      </c>
      <c r="B12237" s="16">
        <f t="shared" si="1047"/>
        <v>2022</v>
      </c>
      <c r="C12237" s="17">
        <f t="shared" si="1049"/>
        <v>44706</v>
      </c>
      <c r="D12237" s="16">
        <f t="shared" si="1050"/>
        <v>18</v>
      </c>
      <c r="E12237" s="55">
        <v>22416.601586205099</v>
      </c>
      <c r="F12237" s="18">
        <v>7136.7404935041995</v>
      </c>
      <c r="G12237" s="18">
        <v>15489.570250000002</v>
      </c>
      <c r="H12237" s="18">
        <v>0</v>
      </c>
      <c r="I12237" s="18">
        <v>0</v>
      </c>
      <c r="J12237" s="53">
        <v>102.16532258064517</v>
      </c>
      <c r="K12237" s="19">
        <f t="shared" si="1051"/>
        <v>45145.077652289947</v>
      </c>
    </row>
    <row r="12238" spans="1:11" x14ac:dyDescent="0.25">
      <c r="A12238" s="10">
        <f t="shared" si="1048"/>
        <v>5</v>
      </c>
      <c r="B12238" s="11">
        <f t="shared" si="1047"/>
        <v>2022</v>
      </c>
      <c r="C12238" s="12">
        <f t="shared" si="1049"/>
        <v>44706</v>
      </c>
      <c r="D12238" s="11">
        <f t="shared" si="1050"/>
        <v>19</v>
      </c>
      <c r="E12238" s="51">
        <v>22195.007034899201</v>
      </c>
      <c r="F12238" s="13">
        <v>6618.3115058884996</v>
      </c>
      <c r="G12238" s="13">
        <v>15426.653000000002</v>
      </c>
      <c r="H12238" s="13">
        <v>0</v>
      </c>
      <c r="I12238" s="13">
        <v>0</v>
      </c>
      <c r="J12238" s="49">
        <v>102.16532258064517</v>
      </c>
      <c r="K12238" s="14">
        <f t="shared" si="1051"/>
        <v>44342.136863368352</v>
      </c>
    </row>
    <row r="12239" spans="1:11" x14ac:dyDescent="0.25">
      <c r="A12239" s="15">
        <f t="shared" si="1048"/>
        <v>5</v>
      </c>
      <c r="B12239" s="16">
        <f t="shared" si="1047"/>
        <v>2022</v>
      </c>
      <c r="C12239" s="17">
        <f t="shared" si="1049"/>
        <v>44706</v>
      </c>
      <c r="D12239" s="16">
        <f t="shared" si="1050"/>
        <v>20</v>
      </c>
      <c r="E12239" s="55">
        <v>22566.1278871219</v>
      </c>
      <c r="F12239" s="18">
        <v>6423.0474109321003</v>
      </c>
      <c r="G12239" s="18">
        <v>15542.035750000003</v>
      </c>
      <c r="H12239" s="18">
        <v>65.924000000000007</v>
      </c>
      <c r="I12239" s="18">
        <v>25.034337039206459</v>
      </c>
      <c r="J12239" s="53">
        <v>102.16532258064517</v>
      </c>
      <c r="K12239" s="19">
        <f t="shared" si="1051"/>
        <v>44724.33470767385</v>
      </c>
    </row>
    <row r="12240" spans="1:11" x14ac:dyDescent="0.25">
      <c r="A12240" s="10">
        <f t="shared" si="1048"/>
        <v>5</v>
      </c>
      <c r="B12240" s="11">
        <f t="shared" si="1047"/>
        <v>2022</v>
      </c>
      <c r="C12240" s="12">
        <f t="shared" si="1049"/>
        <v>44706</v>
      </c>
      <c r="D12240" s="11">
        <f t="shared" si="1050"/>
        <v>21</v>
      </c>
      <c r="E12240" s="51">
        <v>23230.6235301919</v>
      </c>
      <c r="F12240" s="13">
        <v>6103.2588249015998</v>
      </c>
      <c r="G12240" s="13">
        <v>14498.387999999999</v>
      </c>
      <c r="H12240" s="13">
        <v>329.62</v>
      </c>
      <c r="I12240" s="13">
        <v>125.17168519603229</v>
      </c>
      <c r="J12240" s="49">
        <v>102.16532258064517</v>
      </c>
      <c r="K12240" s="14">
        <f t="shared" si="1051"/>
        <v>44389.227362870173</v>
      </c>
    </row>
    <row r="12241" spans="1:11" x14ac:dyDescent="0.25">
      <c r="A12241" s="15">
        <f t="shared" si="1048"/>
        <v>5</v>
      </c>
      <c r="B12241" s="16">
        <f t="shared" si="1047"/>
        <v>2022</v>
      </c>
      <c r="C12241" s="17">
        <f t="shared" si="1049"/>
        <v>44706</v>
      </c>
      <c r="D12241" s="16">
        <f t="shared" si="1050"/>
        <v>22</v>
      </c>
      <c r="E12241" s="55">
        <v>22878.6659820969</v>
      </c>
      <c r="F12241" s="18">
        <v>5752.7316478227003</v>
      </c>
      <c r="G12241" s="18">
        <v>13754.128500000003</v>
      </c>
      <c r="H12241" s="18">
        <v>329.62</v>
      </c>
      <c r="I12241" s="18">
        <v>125.17168519603229</v>
      </c>
      <c r="J12241" s="53">
        <v>102.16532258064517</v>
      </c>
      <c r="K12241" s="19">
        <f t="shared" si="1051"/>
        <v>42942.483137696276</v>
      </c>
    </row>
    <row r="12242" spans="1:11" x14ac:dyDescent="0.25">
      <c r="A12242" s="10">
        <f t="shared" si="1048"/>
        <v>5</v>
      </c>
      <c r="B12242" s="11">
        <f t="shared" si="1047"/>
        <v>2022</v>
      </c>
      <c r="C12242" s="12">
        <f t="shared" si="1049"/>
        <v>44706</v>
      </c>
      <c r="D12242" s="11">
        <f t="shared" si="1050"/>
        <v>23</v>
      </c>
      <c r="E12242" s="51">
        <v>20869.770012141598</v>
      </c>
      <c r="F12242" s="13">
        <v>5210.9690715631004</v>
      </c>
      <c r="G12242" s="13">
        <v>12785.220499999999</v>
      </c>
      <c r="H12242" s="13">
        <v>329.62</v>
      </c>
      <c r="I12242" s="13">
        <v>125.17168519603229</v>
      </c>
      <c r="J12242" s="49">
        <v>102.16532258064517</v>
      </c>
      <c r="K12242" s="14">
        <f t="shared" si="1051"/>
        <v>39422.916591481371</v>
      </c>
    </row>
    <row r="12243" spans="1:11" x14ac:dyDescent="0.25">
      <c r="A12243" s="15">
        <f t="shared" si="1048"/>
        <v>5</v>
      </c>
      <c r="B12243" s="16">
        <f t="shared" si="1047"/>
        <v>2022</v>
      </c>
      <c r="C12243" s="17">
        <f t="shared" si="1049"/>
        <v>44706</v>
      </c>
      <c r="D12243" s="16">
        <f t="shared" si="1050"/>
        <v>24</v>
      </c>
      <c r="E12243" s="55">
        <v>17976.605771209601</v>
      </c>
      <c r="F12243" s="18">
        <v>4744.2873372002996</v>
      </c>
      <c r="G12243" s="18">
        <v>12375.5005</v>
      </c>
      <c r="H12243" s="18">
        <v>329.62</v>
      </c>
      <c r="I12243" s="18">
        <v>125.17168519603229</v>
      </c>
      <c r="J12243" s="53">
        <v>102.16532258064517</v>
      </c>
      <c r="K12243" s="19">
        <f t="shared" si="1051"/>
        <v>35653.350616186581</v>
      </c>
    </row>
    <row r="12244" spans="1:11" x14ac:dyDescent="0.25">
      <c r="A12244" s="10">
        <f t="shared" si="1048"/>
        <v>5</v>
      </c>
      <c r="B12244" s="11">
        <f t="shared" si="1047"/>
        <v>2022</v>
      </c>
      <c r="C12244" s="12">
        <f t="shared" si="1049"/>
        <v>44707</v>
      </c>
      <c r="D12244" s="11">
        <f t="shared" si="1050"/>
        <v>1</v>
      </c>
      <c r="E12244" s="51">
        <v>15363.0253864282</v>
      </c>
      <c r="F12244" s="13">
        <v>4514.9445680032004</v>
      </c>
      <c r="G12244" s="13">
        <v>11993.477000000001</v>
      </c>
      <c r="H12244" s="13">
        <v>329.62</v>
      </c>
      <c r="I12244" s="13">
        <v>125.17168519603229</v>
      </c>
      <c r="J12244" s="49">
        <v>102.16532258064517</v>
      </c>
      <c r="K12244" s="14">
        <f t="shared" si="1051"/>
        <v>32428.403962208075</v>
      </c>
    </row>
    <row r="12245" spans="1:11" x14ac:dyDescent="0.25">
      <c r="A12245" s="15">
        <f t="shared" si="1048"/>
        <v>5</v>
      </c>
      <c r="B12245" s="16">
        <f t="shared" si="1047"/>
        <v>2022</v>
      </c>
      <c r="C12245" s="17">
        <f t="shared" si="1049"/>
        <v>44707</v>
      </c>
      <c r="D12245" s="16">
        <f t="shared" si="1050"/>
        <v>2</v>
      </c>
      <c r="E12245" s="55">
        <v>13621.007666963</v>
      </c>
      <c r="F12245" s="18">
        <v>4365.0173043375999</v>
      </c>
      <c r="G12245" s="18">
        <v>12015.56</v>
      </c>
      <c r="H12245" s="18">
        <v>329.62</v>
      </c>
      <c r="I12245" s="18">
        <v>125.17168519603229</v>
      </c>
      <c r="J12245" s="53">
        <v>102.16532258064517</v>
      </c>
      <c r="K12245" s="19">
        <f t="shared" si="1051"/>
        <v>30558.541979077272</v>
      </c>
    </row>
    <row r="12246" spans="1:11" x14ac:dyDescent="0.25">
      <c r="A12246" s="10">
        <f t="shared" si="1048"/>
        <v>5</v>
      </c>
      <c r="B12246" s="11">
        <f t="shared" si="1047"/>
        <v>2022</v>
      </c>
      <c r="C12246" s="12">
        <f t="shared" si="1049"/>
        <v>44707</v>
      </c>
      <c r="D12246" s="11">
        <f t="shared" si="1050"/>
        <v>3</v>
      </c>
      <c r="E12246" s="51">
        <v>12639.006044407401</v>
      </c>
      <c r="F12246" s="13">
        <v>4274.3262708202001</v>
      </c>
      <c r="G12246" s="13">
        <v>12039.7155</v>
      </c>
      <c r="H12246" s="13">
        <v>329.62</v>
      </c>
      <c r="I12246" s="13">
        <v>125.17168519603229</v>
      </c>
      <c r="J12246" s="49">
        <v>102.16532258064517</v>
      </c>
      <c r="K12246" s="14">
        <f t="shared" si="1051"/>
        <v>29510.004823004274</v>
      </c>
    </row>
    <row r="12247" spans="1:11" x14ac:dyDescent="0.25">
      <c r="A12247" s="15">
        <f t="shared" si="1048"/>
        <v>5</v>
      </c>
      <c r="B12247" s="16">
        <f t="shared" si="1047"/>
        <v>2022</v>
      </c>
      <c r="C12247" s="17">
        <f t="shared" si="1049"/>
        <v>44707</v>
      </c>
      <c r="D12247" s="16">
        <f t="shared" si="1050"/>
        <v>4</v>
      </c>
      <c r="E12247" s="55">
        <v>12096.784322844</v>
      </c>
      <c r="F12247" s="18">
        <v>4209.5184536830002</v>
      </c>
      <c r="G12247" s="18">
        <v>11925.338500000003</v>
      </c>
      <c r="H12247" s="18">
        <v>329.62</v>
      </c>
      <c r="I12247" s="18">
        <v>125.17168519603229</v>
      </c>
      <c r="J12247" s="53">
        <v>102.16532258064517</v>
      </c>
      <c r="K12247" s="19">
        <f t="shared" si="1051"/>
        <v>28788.59828430368</v>
      </c>
    </row>
    <row r="12248" spans="1:11" x14ac:dyDescent="0.25">
      <c r="A12248" s="10">
        <f t="shared" si="1048"/>
        <v>5</v>
      </c>
      <c r="B12248" s="11">
        <f t="shared" si="1047"/>
        <v>2022</v>
      </c>
      <c r="C12248" s="12">
        <f t="shared" si="1049"/>
        <v>44707</v>
      </c>
      <c r="D12248" s="11">
        <f t="shared" si="1050"/>
        <v>5</v>
      </c>
      <c r="E12248" s="51">
        <v>11919.063462844801</v>
      </c>
      <c r="F12248" s="13">
        <v>4226.5921196596</v>
      </c>
      <c r="G12248" s="13">
        <v>12160.137250000002</v>
      </c>
      <c r="H12248" s="13">
        <v>247.215</v>
      </c>
      <c r="I12248" s="13">
        <v>93.878763897024228</v>
      </c>
      <c r="J12248" s="49">
        <v>102.16532258064517</v>
      </c>
      <c r="K12248" s="14">
        <f t="shared" si="1051"/>
        <v>28749.051918982073</v>
      </c>
    </row>
    <row r="12249" spans="1:11" x14ac:dyDescent="0.25">
      <c r="A12249" s="15">
        <f t="shared" si="1048"/>
        <v>5</v>
      </c>
      <c r="B12249" s="16">
        <f t="shared" si="1047"/>
        <v>2022</v>
      </c>
      <c r="C12249" s="17">
        <f t="shared" si="1049"/>
        <v>44707</v>
      </c>
      <c r="D12249" s="16">
        <f t="shared" si="1050"/>
        <v>6</v>
      </c>
      <c r="E12249" s="55">
        <v>12255.0976635444</v>
      </c>
      <c r="F12249" s="18">
        <v>4235.5879785804</v>
      </c>
      <c r="G12249" s="18">
        <v>14132.880750000002</v>
      </c>
      <c r="H12249" s="18">
        <v>0</v>
      </c>
      <c r="I12249" s="18">
        <v>0</v>
      </c>
      <c r="J12249" s="53">
        <v>102.16532258064517</v>
      </c>
      <c r="K12249" s="19">
        <f t="shared" si="1051"/>
        <v>30725.731714705449</v>
      </c>
    </row>
    <row r="12250" spans="1:11" x14ac:dyDescent="0.25">
      <c r="A12250" s="10">
        <f t="shared" si="1048"/>
        <v>5</v>
      </c>
      <c r="B12250" s="11">
        <f t="shared" si="1047"/>
        <v>2022</v>
      </c>
      <c r="C12250" s="12">
        <f t="shared" si="1049"/>
        <v>44707</v>
      </c>
      <c r="D12250" s="11">
        <f t="shared" si="1050"/>
        <v>7</v>
      </c>
      <c r="E12250" s="51">
        <v>13419.306018819199</v>
      </c>
      <c r="F12250" s="13">
        <v>4357.8100866754003</v>
      </c>
      <c r="G12250" s="13">
        <v>16550.701000000001</v>
      </c>
      <c r="H12250" s="13">
        <v>0</v>
      </c>
      <c r="I12250" s="13">
        <v>0</v>
      </c>
      <c r="J12250" s="49">
        <v>102.16532258064517</v>
      </c>
      <c r="K12250" s="14">
        <f t="shared" si="1051"/>
        <v>34429.982428075244</v>
      </c>
    </row>
    <row r="12251" spans="1:11" x14ac:dyDescent="0.25">
      <c r="A12251" s="15">
        <f t="shared" si="1048"/>
        <v>5</v>
      </c>
      <c r="B12251" s="16">
        <f t="shared" si="1047"/>
        <v>2022</v>
      </c>
      <c r="C12251" s="17">
        <f t="shared" si="1049"/>
        <v>44707</v>
      </c>
      <c r="D12251" s="16">
        <f t="shared" si="1050"/>
        <v>8</v>
      </c>
      <c r="E12251" s="55">
        <v>14972.695362340501</v>
      </c>
      <c r="F12251" s="18">
        <v>5136.7492696297004</v>
      </c>
      <c r="G12251" s="18">
        <v>17603.302499999998</v>
      </c>
      <c r="H12251" s="18">
        <v>0</v>
      </c>
      <c r="I12251" s="18">
        <v>0</v>
      </c>
      <c r="J12251" s="53">
        <v>102.16532258064517</v>
      </c>
      <c r="K12251" s="19">
        <f t="shared" si="1051"/>
        <v>37814.912454550846</v>
      </c>
    </row>
    <row r="12252" spans="1:11" x14ac:dyDescent="0.25">
      <c r="A12252" s="10">
        <f t="shared" si="1048"/>
        <v>5</v>
      </c>
      <c r="B12252" s="11">
        <f t="shared" si="1047"/>
        <v>2022</v>
      </c>
      <c r="C12252" s="12">
        <f t="shared" si="1049"/>
        <v>44707</v>
      </c>
      <c r="D12252" s="11">
        <f t="shared" si="1050"/>
        <v>9</v>
      </c>
      <c r="E12252" s="51">
        <v>15740.4354923833</v>
      </c>
      <c r="F12252" s="13">
        <v>6150.0873361705999</v>
      </c>
      <c r="G12252" s="13">
        <v>17779.78225</v>
      </c>
      <c r="H12252" s="13">
        <v>0</v>
      </c>
      <c r="I12252" s="13">
        <v>0</v>
      </c>
      <c r="J12252" s="49">
        <v>102.16532258064517</v>
      </c>
      <c r="K12252" s="14">
        <f t="shared" si="1051"/>
        <v>39772.470401134538</v>
      </c>
    </row>
    <row r="12253" spans="1:11" x14ac:dyDescent="0.25">
      <c r="A12253" s="15">
        <f t="shared" si="1048"/>
        <v>5</v>
      </c>
      <c r="B12253" s="16">
        <f t="shared" si="1047"/>
        <v>2022</v>
      </c>
      <c r="C12253" s="17">
        <f t="shared" si="1049"/>
        <v>44707</v>
      </c>
      <c r="D12253" s="16">
        <f t="shared" si="1050"/>
        <v>10</v>
      </c>
      <c r="E12253" s="55">
        <v>16067.5204586648</v>
      </c>
      <c r="F12253" s="18">
        <v>7281.6076625811002</v>
      </c>
      <c r="G12253" s="18">
        <v>18269.499499999994</v>
      </c>
      <c r="H12253" s="18">
        <v>0</v>
      </c>
      <c r="I12253" s="18">
        <v>0</v>
      </c>
      <c r="J12253" s="53">
        <v>102.16532258064517</v>
      </c>
      <c r="K12253" s="19">
        <f t="shared" si="1051"/>
        <v>41720.792943826535</v>
      </c>
    </row>
    <row r="12254" spans="1:11" x14ac:dyDescent="0.25">
      <c r="A12254" s="10">
        <f t="shared" si="1048"/>
        <v>5</v>
      </c>
      <c r="B12254" s="11">
        <f t="shared" si="1047"/>
        <v>2022</v>
      </c>
      <c r="C12254" s="12">
        <f t="shared" si="1049"/>
        <v>44707</v>
      </c>
      <c r="D12254" s="11">
        <f t="shared" si="1050"/>
        <v>11</v>
      </c>
      <c r="E12254" s="51">
        <v>17014.5560801108</v>
      </c>
      <c r="F12254" s="13">
        <v>8143.0786065292996</v>
      </c>
      <c r="G12254" s="13">
        <v>19095.809999999998</v>
      </c>
      <c r="H12254" s="13">
        <v>0</v>
      </c>
      <c r="I12254" s="13">
        <v>0</v>
      </c>
      <c r="J12254" s="49">
        <v>102.16532258064517</v>
      </c>
      <c r="K12254" s="14">
        <f t="shared" si="1051"/>
        <v>44355.610009220742</v>
      </c>
    </row>
    <row r="12255" spans="1:11" x14ac:dyDescent="0.25">
      <c r="A12255" s="15">
        <f t="shared" si="1048"/>
        <v>5</v>
      </c>
      <c r="B12255" s="16">
        <f t="shared" si="1047"/>
        <v>2022</v>
      </c>
      <c r="C12255" s="17">
        <f t="shared" si="1049"/>
        <v>44707</v>
      </c>
      <c r="D12255" s="16">
        <f t="shared" si="1050"/>
        <v>12</v>
      </c>
      <c r="E12255" s="55">
        <v>18032.207154842399</v>
      </c>
      <c r="F12255" s="18">
        <v>8574.8525201641005</v>
      </c>
      <c r="G12255" s="18">
        <v>20025.623249999997</v>
      </c>
      <c r="H12255" s="18">
        <v>0</v>
      </c>
      <c r="I12255" s="18">
        <v>0</v>
      </c>
      <c r="J12255" s="53">
        <v>102.16532258064517</v>
      </c>
      <c r="K12255" s="19">
        <f t="shared" si="1051"/>
        <v>46734.848247587142</v>
      </c>
    </row>
    <row r="12256" spans="1:11" x14ac:dyDescent="0.25">
      <c r="A12256" s="10">
        <f t="shared" si="1048"/>
        <v>5</v>
      </c>
      <c r="B12256" s="11">
        <f t="shared" si="1047"/>
        <v>2022</v>
      </c>
      <c r="C12256" s="12">
        <f t="shared" si="1049"/>
        <v>44707</v>
      </c>
      <c r="D12256" s="11">
        <f t="shared" si="1050"/>
        <v>13</v>
      </c>
      <c r="E12256" s="51">
        <v>19670.156261923101</v>
      </c>
      <c r="F12256" s="13">
        <v>8848.9873744014003</v>
      </c>
      <c r="G12256" s="13">
        <v>19807.95925</v>
      </c>
      <c r="H12256" s="13">
        <v>0</v>
      </c>
      <c r="I12256" s="13">
        <v>0</v>
      </c>
      <c r="J12256" s="49">
        <v>102.16532258064517</v>
      </c>
      <c r="K12256" s="14">
        <f t="shared" si="1051"/>
        <v>48429.268208905145</v>
      </c>
    </row>
    <row r="12257" spans="1:11" x14ac:dyDescent="0.25">
      <c r="A12257" s="15">
        <f t="shared" si="1048"/>
        <v>5</v>
      </c>
      <c r="B12257" s="16">
        <f t="shared" si="1047"/>
        <v>2022</v>
      </c>
      <c r="C12257" s="17">
        <f t="shared" si="1049"/>
        <v>44707</v>
      </c>
      <c r="D12257" s="16">
        <f t="shared" si="1050"/>
        <v>14</v>
      </c>
      <c r="E12257" s="55">
        <v>20652.971968729598</v>
      </c>
      <c r="F12257" s="18">
        <v>9031.3964415900009</v>
      </c>
      <c r="G12257" s="18">
        <v>19630.731249999997</v>
      </c>
      <c r="H12257" s="18">
        <v>0</v>
      </c>
      <c r="I12257" s="18">
        <v>0</v>
      </c>
      <c r="J12257" s="53">
        <v>102.16532258064517</v>
      </c>
      <c r="K12257" s="19">
        <f t="shared" si="1051"/>
        <v>49417.26498290024</v>
      </c>
    </row>
    <row r="12258" spans="1:11" x14ac:dyDescent="0.25">
      <c r="A12258" s="10">
        <f t="shared" si="1048"/>
        <v>5</v>
      </c>
      <c r="B12258" s="11">
        <f t="shared" si="1047"/>
        <v>2022</v>
      </c>
      <c r="C12258" s="12">
        <f t="shared" si="1049"/>
        <v>44707</v>
      </c>
      <c r="D12258" s="11">
        <f t="shared" si="1050"/>
        <v>15</v>
      </c>
      <c r="E12258" s="51">
        <v>21936.341030826701</v>
      </c>
      <c r="F12258" s="13">
        <v>9143.6607402888003</v>
      </c>
      <c r="G12258" s="13">
        <v>19264.729500000005</v>
      </c>
      <c r="H12258" s="13">
        <v>0</v>
      </c>
      <c r="I12258" s="13">
        <v>0</v>
      </c>
      <c r="J12258" s="49">
        <v>102.16532258064517</v>
      </c>
      <c r="K12258" s="14">
        <f t="shared" si="1051"/>
        <v>50446.896593696154</v>
      </c>
    </row>
    <row r="12259" spans="1:11" x14ac:dyDescent="0.25">
      <c r="A12259" s="15">
        <f t="shared" si="1048"/>
        <v>5</v>
      </c>
      <c r="B12259" s="16">
        <f t="shared" si="1047"/>
        <v>2022</v>
      </c>
      <c r="C12259" s="17">
        <f t="shared" si="1049"/>
        <v>44707</v>
      </c>
      <c r="D12259" s="16">
        <f t="shared" si="1050"/>
        <v>16</v>
      </c>
      <c r="E12259" s="55">
        <v>23514.673525509199</v>
      </c>
      <c r="F12259" s="18">
        <v>8980.4019557139</v>
      </c>
      <c r="G12259" s="18">
        <v>18011.527750000001</v>
      </c>
      <c r="H12259" s="18">
        <v>0</v>
      </c>
      <c r="I12259" s="18">
        <v>0</v>
      </c>
      <c r="J12259" s="53">
        <v>102.16532258064517</v>
      </c>
      <c r="K12259" s="19">
        <f t="shared" si="1051"/>
        <v>50608.76855380374</v>
      </c>
    </row>
    <row r="12260" spans="1:11" x14ac:dyDescent="0.25">
      <c r="A12260" s="10">
        <f t="shared" si="1048"/>
        <v>5</v>
      </c>
      <c r="B12260" s="11">
        <f t="shared" si="1047"/>
        <v>2022</v>
      </c>
      <c r="C12260" s="12">
        <f t="shared" si="1049"/>
        <v>44707</v>
      </c>
      <c r="D12260" s="11">
        <f t="shared" si="1050"/>
        <v>17</v>
      </c>
      <c r="E12260" s="51">
        <v>26818.854519312201</v>
      </c>
      <c r="F12260" s="13">
        <v>8733.8117870354999</v>
      </c>
      <c r="G12260" s="13">
        <v>17009.053749999999</v>
      </c>
      <c r="H12260" s="13">
        <v>0</v>
      </c>
      <c r="I12260" s="13">
        <v>0</v>
      </c>
      <c r="J12260" s="49">
        <v>102.16532258064517</v>
      </c>
      <c r="K12260" s="14">
        <f t="shared" si="1051"/>
        <v>52663.885378928346</v>
      </c>
    </row>
    <row r="12261" spans="1:11" x14ac:dyDescent="0.25">
      <c r="A12261" s="15">
        <f t="shared" si="1048"/>
        <v>5</v>
      </c>
      <c r="B12261" s="16">
        <f t="shared" si="1047"/>
        <v>2022</v>
      </c>
      <c r="C12261" s="17">
        <f t="shared" si="1049"/>
        <v>44707</v>
      </c>
      <c r="D12261" s="16">
        <f t="shared" si="1050"/>
        <v>18</v>
      </c>
      <c r="E12261" s="55">
        <v>27738.214416792001</v>
      </c>
      <c r="F12261" s="18">
        <v>7802.3898567350998</v>
      </c>
      <c r="G12261" s="18">
        <v>16462.098000000002</v>
      </c>
      <c r="H12261" s="18">
        <v>0</v>
      </c>
      <c r="I12261" s="18">
        <v>0</v>
      </c>
      <c r="J12261" s="53">
        <v>102.16532258064517</v>
      </c>
      <c r="K12261" s="19">
        <f t="shared" si="1051"/>
        <v>52104.867596107746</v>
      </c>
    </row>
    <row r="12262" spans="1:11" x14ac:dyDescent="0.25">
      <c r="A12262" s="10">
        <f t="shared" si="1048"/>
        <v>5</v>
      </c>
      <c r="B12262" s="11">
        <f t="shared" si="1047"/>
        <v>2022</v>
      </c>
      <c r="C12262" s="12">
        <f t="shared" si="1049"/>
        <v>44707</v>
      </c>
      <c r="D12262" s="11">
        <f t="shared" si="1050"/>
        <v>19</v>
      </c>
      <c r="E12262" s="51">
        <v>27209.9244824284</v>
      </c>
      <c r="F12262" s="13">
        <v>7227.9212961388002</v>
      </c>
      <c r="G12262" s="13">
        <v>16242.829500000002</v>
      </c>
      <c r="H12262" s="13">
        <v>0</v>
      </c>
      <c r="I12262" s="13">
        <v>0</v>
      </c>
      <c r="J12262" s="49">
        <v>102.16532258064517</v>
      </c>
      <c r="K12262" s="14">
        <f t="shared" si="1051"/>
        <v>50782.840601147844</v>
      </c>
    </row>
    <row r="12263" spans="1:11" x14ac:dyDescent="0.25">
      <c r="A12263" s="15">
        <f t="shared" si="1048"/>
        <v>5</v>
      </c>
      <c r="B12263" s="16">
        <f t="shared" si="1047"/>
        <v>2022</v>
      </c>
      <c r="C12263" s="17">
        <f t="shared" si="1049"/>
        <v>44707</v>
      </c>
      <c r="D12263" s="16">
        <f t="shared" si="1050"/>
        <v>20</v>
      </c>
      <c r="E12263" s="55">
        <v>26853.235070003499</v>
      </c>
      <c r="F12263" s="18">
        <v>6807.7528087915998</v>
      </c>
      <c r="G12263" s="18">
        <v>16023.168250000001</v>
      </c>
      <c r="H12263" s="18">
        <v>65.924000000000007</v>
      </c>
      <c r="I12263" s="18">
        <v>25.034337039206459</v>
      </c>
      <c r="J12263" s="53">
        <v>102.16532258064517</v>
      </c>
      <c r="K12263" s="19">
        <f t="shared" si="1051"/>
        <v>49877.279788414955</v>
      </c>
    </row>
    <row r="12264" spans="1:11" x14ac:dyDescent="0.25">
      <c r="A12264" s="10">
        <f t="shared" si="1048"/>
        <v>5</v>
      </c>
      <c r="B12264" s="11">
        <f t="shared" si="1047"/>
        <v>2022</v>
      </c>
      <c r="C12264" s="12">
        <f t="shared" si="1049"/>
        <v>44707</v>
      </c>
      <c r="D12264" s="11">
        <f t="shared" si="1050"/>
        <v>21</v>
      </c>
      <c r="E12264" s="51">
        <v>26587.726160589002</v>
      </c>
      <c r="F12264" s="13">
        <v>6404.4059255749999</v>
      </c>
      <c r="G12264" s="13">
        <v>15085.686249999999</v>
      </c>
      <c r="H12264" s="13">
        <v>329.62</v>
      </c>
      <c r="I12264" s="13">
        <v>125.17168519603229</v>
      </c>
      <c r="J12264" s="49">
        <v>102.16532258064517</v>
      </c>
      <c r="K12264" s="14">
        <f t="shared" si="1051"/>
        <v>48634.775343940673</v>
      </c>
    </row>
    <row r="12265" spans="1:11" x14ac:dyDescent="0.25">
      <c r="A12265" s="15">
        <f t="shared" si="1048"/>
        <v>5</v>
      </c>
      <c r="B12265" s="16">
        <f t="shared" si="1047"/>
        <v>2022</v>
      </c>
      <c r="C12265" s="17">
        <f t="shared" si="1049"/>
        <v>44707</v>
      </c>
      <c r="D12265" s="16">
        <f t="shared" si="1050"/>
        <v>22</v>
      </c>
      <c r="E12265" s="55">
        <v>26515.395106161199</v>
      </c>
      <c r="F12265" s="18">
        <v>6004.5453199158001</v>
      </c>
      <c r="G12265" s="18">
        <v>13651.552</v>
      </c>
      <c r="H12265" s="18">
        <v>329.62</v>
      </c>
      <c r="I12265" s="18">
        <v>125.17168519603229</v>
      </c>
      <c r="J12265" s="53">
        <v>102.16532258064517</v>
      </c>
      <c r="K12265" s="19">
        <f t="shared" si="1051"/>
        <v>46728.449433853675</v>
      </c>
    </row>
    <row r="12266" spans="1:11" x14ac:dyDescent="0.25">
      <c r="A12266" s="10">
        <f t="shared" si="1048"/>
        <v>5</v>
      </c>
      <c r="B12266" s="11">
        <f t="shared" si="1047"/>
        <v>2022</v>
      </c>
      <c r="C12266" s="12">
        <f t="shared" si="1049"/>
        <v>44707</v>
      </c>
      <c r="D12266" s="11">
        <f t="shared" si="1050"/>
        <v>23</v>
      </c>
      <c r="E12266" s="51">
        <v>24084.459423879602</v>
      </c>
      <c r="F12266" s="13">
        <v>5329.7475636120998</v>
      </c>
      <c r="G12266" s="13">
        <v>13016.983999999999</v>
      </c>
      <c r="H12266" s="13">
        <v>329.62</v>
      </c>
      <c r="I12266" s="13">
        <v>125.17168519603229</v>
      </c>
      <c r="J12266" s="49">
        <v>102.16532258064517</v>
      </c>
      <c r="K12266" s="14">
        <f t="shared" si="1051"/>
        <v>42988.147995268373</v>
      </c>
    </row>
    <row r="12267" spans="1:11" x14ac:dyDescent="0.25">
      <c r="A12267" s="15">
        <f t="shared" si="1048"/>
        <v>5</v>
      </c>
      <c r="B12267" s="16">
        <f t="shared" si="1047"/>
        <v>2022</v>
      </c>
      <c r="C12267" s="17">
        <f t="shared" si="1049"/>
        <v>44707</v>
      </c>
      <c r="D12267" s="16">
        <f t="shared" si="1050"/>
        <v>24</v>
      </c>
      <c r="E12267" s="55">
        <v>20920.558152769201</v>
      </c>
      <c r="F12267" s="18">
        <v>4959.3749235654996</v>
      </c>
      <c r="G12267" s="18">
        <v>12943.71825</v>
      </c>
      <c r="H12267" s="18">
        <v>329.62</v>
      </c>
      <c r="I12267" s="18">
        <v>125.17168519603229</v>
      </c>
      <c r="J12267" s="53">
        <v>102.16532258064517</v>
      </c>
      <c r="K12267" s="19">
        <f t="shared" si="1051"/>
        <v>39380.608334111377</v>
      </c>
    </row>
    <row r="12268" spans="1:11" x14ac:dyDescent="0.25">
      <c r="A12268" s="10">
        <f t="shared" si="1048"/>
        <v>5</v>
      </c>
      <c r="B12268" s="11">
        <f t="shared" si="1047"/>
        <v>2022</v>
      </c>
      <c r="C12268" s="12">
        <f t="shared" si="1049"/>
        <v>44708</v>
      </c>
      <c r="D12268" s="11">
        <f t="shared" si="1050"/>
        <v>1</v>
      </c>
      <c r="E12268" s="51">
        <v>18017.018904773598</v>
      </c>
      <c r="F12268" s="13">
        <v>4733.8309817515001</v>
      </c>
      <c r="G12268" s="13">
        <v>12871.774250000002</v>
      </c>
      <c r="H12268" s="13">
        <v>329.62</v>
      </c>
      <c r="I12268" s="13">
        <v>125.17168519603229</v>
      </c>
      <c r="J12268" s="49">
        <v>102.16532258064517</v>
      </c>
      <c r="K12268" s="14">
        <f t="shared" si="1051"/>
        <v>36179.581144301781</v>
      </c>
    </row>
    <row r="12269" spans="1:11" x14ac:dyDescent="0.25">
      <c r="A12269" s="15">
        <f t="shared" si="1048"/>
        <v>5</v>
      </c>
      <c r="B12269" s="16">
        <f t="shared" si="1047"/>
        <v>2022</v>
      </c>
      <c r="C12269" s="17">
        <f t="shared" si="1049"/>
        <v>44708</v>
      </c>
      <c r="D12269" s="16">
        <f t="shared" si="1050"/>
        <v>2</v>
      </c>
      <c r="E12269" s="55">
        <v>15974.362727523299</v>
      </c>
      <c r="F12269" s="18">
        <v>4618.2439112953998</v>
      </c>
      <c r="G12269" s="18">
        <v>12892.68275</v>
      </c>
      <c r="H12269" s="18">
        <v>329.62</v>
      </c>
      <c r="I12269" s="18">
        <v>125.17168519603229</v>
      </c>
      <c r="J12269" s="53">
        <v>102.16532258064517</v>
      </c>
      <c r="K12269" s="19">
        <f t="shared" si="1051"/>
        <v>34042.246396595372</v>
      </c>
    </row>
    <row r="12270" spans="1:11" x14ac:dyDescent="0.25">
      <c r="A12270" s="10">
        <f t="shared" si="1048"/>
        <v>5</v>
      </c>
      <c r="B12270" s="11">
        <f t="shared" si="1047"/>
        <v>2022</v>
      </c>
      <c r="C12270" s="12">
        <f t="shared" si="1049"/>
        <v>44708</v>
      </c>
      <c r="D12270" s="11">
        <f t="shared" si="1050"/>
        <v>3</v>
      </c>
      <c r="E12270" s="51">
        <v>14661.2521715192</v>
      </c>
      <c r="F12270" s="13">
        <v>4492.0775791577998</v>
      </c>
      <c r="G12270" s="13">
        <v>12870.900750000003</v>
      </c>
      <c r="H12270" s="13">
        <v>329.62</v>
      </c>
      <c r="I12270" s="13">
        <v>125.17168519603229</v>
      </c>
      <c r="J12270" s="49">
        <v>102.16532258064517</v>
      </c>
      <c r="K12270" s="14">
        <f t="shared" si="1051"/>
        <v>32581.18750845368</v>
      </c>
    </row>
    <row r="12271" spans="1:11" x14ac:dyDescent="0.25">
      <c r="A12271" s="15">
        <f t="shared" si="1048"/>
        <v>5</v>
      </c>
      <c r="B12271" s="16">
        <f t="shared" si="1047"/>
        <v>2022</v>
      </c>
      <c r="C12271" s="17">
        <f t="shared" si="1049"/>
        <v>44708</v>
      </c>
      <c r="D12271" s="16">
        <f t="shared" si="1050"/>
        <v>4</v>
      </c>
      <c r="E12271" s="55">
        <v>13791.5650020963</v>
      </c>
      <c r="F12271" s="18">
        <v>4455.2284913292997</v>
      </c>
      <c r="G12271" s="18">
        <v>12740.87175</v>
      </c>
      <c r="H12271" s="18">
        <v>329.62</v>
      </c>
      <c r="I12271" s="18">
        <v>125.17168519603229</v>
      </c>
      <c r="J12271" s="53">
        <v>102.16532258064517</v>
      </c>
      <c r="K12271" s="19">
        <f t="shared" si="1051"/>
        <v>31544.62225120228</v>
      </c>
    </row>
    <row r="12272" spans="1:11" x14ac:dyDescent="0.25">
      <c r="A12272" s="10">
        <f t="shared" si="1048"/>
        <v>5</v>
      </c>
      <c r="B12272" s="11">
        <f t="shared" si="1047"/>
        <v>2022</v>
      </c>
      <c r="C12272" s="12">
        <f t="shared" si="1049"/>
        <v>44708</v>
      </c>
      <c r="D12272" s="11">
        <f t="shared" si="1050"/>
        <v>5</v>
      </c>
      <c r="E12272" s="51">
        <v>13217.147661483201</v>
      </c>
      <c r="F12272" s="13">
        <v>4399.7642074265004</v>
      </c>
      <c r="G12272" s="13">
        <v>13346.628500000003</v>
      </c>
      <c r="H12272" s="13">
        <v>247.215</v>
      </c>
      <c r="I12272" s="13">
        <v>93.878763897024228</v>
      </c>
      <c r="J12272" s="49">
        <v>102.16532258064517</v>
      </c>
      <c r="K12272" s="14">
        <f t="shared" si="1051"/>
        <v>31406.799455387372</v>
      </c>
    </row>
    <row r="12273" spans="1:11" x14ac:dyDescent="0.25">
      <c r="A12273" s="15">
        <f t="shared" si="1048"/>
        <v>5</v>
      </c>
      <c r="B12273" s="16">
        <f t="shared" si="1047"/>
        <v>2022</v>
      </c>
      <c r="C12273" s="17">
        <f t="shared" si="1049"/>
        <v>44708</v>
      </c>
      <c r="D12273" s="16">
        <f t="shared" si="1050"/>
        <v>6</v>
      </c>
      <c r="E12273" s="55">
        <v>13330.4749052158</v>
      </c>
      <c r="F12273" s="18">
        <v>4408.1626354012997</v>
      </c>
      <c r="G12273" s="18">
        <v>15073.0525</v>
      </c>
      <c r="H12273" s="18">
        <v>0</v>
      </c>
      <c r="I12273" s="18">
        <v>0</v>
      </c>
      <c r="J12273" s="53">
        <v>102.16532258064517</v>
      </c>
      <c r="K12273" s="19">
        <f t="shared" si="1051"/>
        <v>32913.855363197741</v>
      </c>
    </row>
    <row r="12274" spans="1:11" x14ac:dyDescent="0.25">
      <c r="A12274" s="10">
        <f t="shared" si="1048"/>
        <v>5</v>
      </c>
      <c r="B12274" s="11">
        <f t="shared" si="1047"/>
        <v>2022</v>
      </c>
      <c r="C12274" s="12">
        <f t="shared" si="1049"/>
        <v>44708</v>
      </c>
      <c r="D12274" s="11">
        <f t="shared" si="1050"/>
        <v>7</v>
      </c>
      <c r="E12274" s="51">
        <v>14183.9666160053</v>
      </c>
      <c r="F12274" s="13">
        <v>4571.8898400732996</v>
      </c>
      <c r="G12274" s="13">
        <v>17053.158750000002</v>
      </c>
      <c r="H12274" s="13">
        <v>0</v>
      </c>
      <c r="I12274" s="13">
        <v>0</v>
      </c>
      <c r="J12274" s="49">
        <v>102.16532258064517</v>
      </c>
      <c r="K12274" s="14">
        <f t="shared" si="1051"/>
        <v>35911.18052865925</v>
      </c>
    </row>
    <row r="12275" spans="1:11" x14ac:dyDescent="0.25">
      <c r="A12275" s="15">
        <f t="shared" si="1048"/>
        <v>5</v>
      </c>
      <c r="B12275" s="16">
        <f t="shared" si="1047"/>
        <v>2022</v>
      </c>
      <c r="C12275" s="17">
        <f t="shared" si="1049"/>
        <v>44708</v>
      </c>
      <c r="D12275" s="16">
        <f t="shared" si="1050"/>
        <v>8</v>
      </c>
      <c r="E12275" s="55">
        <v>15682.3407855816</v>
      </c>
      <c r="F12275" s="18">
        <v>5209.9531663200996</v>
      </c>
      <c r="G12275" s="18">
        <v>18220.722249999995</v>
      </c>
      <c r="H12275" s="18">
        <v>0</v>
      </c>
      <c r="I12275" s="18">
        <v>0</v>
      </c>
      <c r="J12275" s="53">
        <v>102.16532258064517</v>
      </c>
      <c r="K12275" s="19">
        <f t="shared" si="1051"/>
        <v>39215.181524482345</v>
      </c>
    </row>
    <row r="12276" spans="1:11" x14ac:dyDescent="0.25">
      <c r="A12276" s="10">
        <f t="shared" si="1048"/>
        <v>5</v>
      </c>
      <c r="B12276" s="11">
        <f t="shared" si="1047"/>
        <v>2022</v>
      </c>
      <c r="C12276" s="12">
        <f t="shared" si="1049"/>
        <v>44708</v>
      </c>
      <c r="D12276" s="11">
        <f t="shared" si="1050"/>
        <v>9</v>
      </c>
      <c r="E12276" s="51">
        <v>16152.291904723999</v>
      </c>
      <c r="F12276" s="13">
        <v>6116.0459420307998</v>
      </c>
      <c r="G12276" s="13">
        <v>18425.186500000003</v>
      </c>
      <c r="H12276" s="13">
        <v>0</v>
      </c>
      <c r="I12276" s="13">
        <v>0</v>
      </c>
      <c r="J12276" s="49">
        <v>102.16532258064517</v>
      </c>
      <c r="K12276" s="14">
        <f t="shared" si="1051"/>
        <v>40795.689669335443</v>
      </c>
    </row>
    <row r="12277" spans="1:11" x14ac:dyDescent="0.25">
      <c r="A12277" s="15">
        <f t="shared" si="1048"/>
        <v>5</v>
      </c>
      <c r="B12277" s="16">
        <f t="shared" si="1047"/>
        <v>2022</v>
      </c>
      <c r="C12277" s="17">
        <f t="shared" si="1049"/>
        <v>44708</v>
      </c>
      <c r="D12277" s="16">
        <f t="shared" si="1050"/>
        <v>10</v>
      </c>
      <c r="E12277" s="55">
        <v>16204.9693808095</v>
      </c>
      <c r="F12277" s="18">
        <v>7111.1741206367997</v>
      </c>
      <c r="G12277" s="18">
        <v>18518.078750000004</v>
      </c>
      <c r="H12277" s="18">
        <v>0</v>
      </c>
      <c r="I12277" s="18">
        <v>0</v>
      </c>
      <c r="J12277" s="53">
        <v>102.16532258064517</v>
      </c>
      <c r="K12277" s="19">
        <f t="shared" si="1051"/>
        <v>41936.38757402695</v>
      </c>
    </row>
    <row r="12278" spans="1:11" x14ac:dyDescent="0.25">
      <c r="A12278" s="10">
        <f t="shared" si="1048"/>
        <v>5</v>
      </c>
      <c r="B12278" s="11">
        <f t="shared" si="1047"/>
        <v>2022</v>
      </c>
      <c r="C12278" s="12">
        <f t="shared" si="1049"/>
        <v>44708</v>
      </c>
      <c r="D12278" s="11">
        <f t="shared" si="1050"/>
        <v>11</v>
      </c>
      <c r="E12278" s="51">
        <v>16629.006545914701</v>
      </c>
      <c r="F12278" s="13">
        <v>7680.5215536215001</v>
      </c>
      <c r="G12278" s="13">
        <v>18617.716999999997</v>
      </c>
      <c r="H12278" s="13">
        <v>0</v>
      </c>
      <c r="I12278" s="13">
        <v>0</v>
      </c>
      <c r="J12278" s="49">
        <v>102.16532258064517</v>
      </c>
      <c r="K12278" s="14">
        <f t="shared" si="1051"/>
        <v>43029.410422116845</v>
      </c>
    </row>
    <row r="12279" spans="1:11" x14ac:dyDescent="0.25">
      <c r="A12279" s="15">
        <f t="shared" si="1048"/>
        <v>5</v>
      </c>
      <c r="B12279" s="16">
        <f t="shared" si="1047"/>
        <v>2022</v>
      </c>
      <c r="C12279" s="17">
        <f t="shared" si="1049"/>
        <v>44708</v>
      </c>
      <c r="D12279" s="16">
        <f t="shared" si="1050"/>
        <v>12</v>
      </c>
      <c r="E12279" s="55">
        <v>17208.242256809201</v>
      </c>
      <c r="F12279" s="18">
        <v>7872.8552391569001</v>
      </c>
      <c r="G12279" s="18">
        <v>18762.282750000006</v>
      </c>
      <c r="H12279" s="18">
        <v>0</v>
      </c>
      <c r="I12279" s="18">
        <v>0</v>
      </c>
      <c r="J12279" s="53">
        <v>102.16532258064517</v>
      </c>
      <c r="K12279" s="19">
        <f t="shared" si="1051"/>
        <v>43945.545568546753</v>
      </c>
    </row>
    <row r="12280" spans="1:11" x14ac:dyDescent="0.25">
      <c r="A12280" s="10">
        <f t="shared" si="1048"/>
        <v>5</v>
      </c>
      <c r="B12280" s="11">
        <f t="shared" si="1047"/>
        <v>2022</v>
      </c>
      <c r="C12280" s="12">
        <f t="shared" si="1049"/>
        <v>44708</v>
      </c>
      <c r="D12280" s="11">
        <f t="shared" si="1050"/>
        <v>13</v>
      </c>
      <c r="E12280" s="51">
        <v>18359.252745242899</v>
      </c>
      <c r="F12280" s="13">
        <v>8224.1879323124995</v>
      </c>
      <c r="G12280" s="13">
        <v>18982.869500000001</v>
      </c>
      <c r="H12280" s="13">
        <v>0</v>
      </c>
      <c r="I12280" s="13">
        <v>0</v>
      </c>
      <c r="J12280" s="49">
        <v>102.16532258064517</v>
      </c>
      <c r="K12280" s="14">
        <f t="shared" si="1051"/>
        <v>45668.475500136039</v>
      </c>
    </row>
    <row r="12281" spans="1:11" x14ac:dyDescent="0.25">
      <c r="A12281" s="15">
        <f t="shared" si="1048"/>
        <v>5</v>
      </c>
      <c r="B12281" s="16">
        <f t="shared" si="1047"/>
        <v>2022</v>
      </c>
      <c r="C12281" s="17">
        <f t="shared" si="1049"/>
        <v>44708</v>
      </c>
      <c r="D12281" s="16">
        <f t="shared" si="1050"/>
        <v>14</v>
      </c>
      <c r="E12281" s="55">
        <v>18910.758074917099</v>
      </c>
      <c r="F12281" s="18">
        <v>8381.5921323241</v>
      </c>
      <c r="G12281" s="18">
        <v>18409.497749999999</v>
      </c>
      <c r="H12281" s="18">
        <v>0</v>
      </c>
      <c r="I12281" s="18">
        <v>0</v>
      </c>
      <c r="J12281" s="53">
        <v>102.16532258064517</v>
      </c>
      <c r="K12281" s="19">
        <f t="shared" si="1051"/>
        <v>45804.013279821847</v>
      </c>
    </row>
    <row r="12282" spans="1:11" x14ac:dyDescent="0.25">
      <c r="A12282" s="10">
        <f t="shared" si="1048"/>
        <v>5</v>
      </c>
      <c r="B12282" s="11">
        <f t="shared" si="1047"/>
        <v>2022</v>
      </c>
      <c r="C12282" s="12">
        <f t="shared" si="1049"/>
        <v>44708</v>
      </c>
      <c r="D12282" s="11">
        <f t="shared" si="1050"/>
        <v>15</v>
      </c>
      <c r="E12282" s="51">
        <v>19359.5479500275</v>
      </c>
      <c r="F12282" s="13">
        <v>8302.3552406877006</v>
      </c>
      <c r="G12282" s="13">
        <v>17740.783250000004</v>
      </c>
      <c r="H12282" s="13">
        <v>0</v>
      </c>
      <c r="I12282" s="13">
        <v>0</v>
      </c>
      <c r="J12282" s="49">
        <v>102.16532258064517</v>
      </c>
      <c r="K12282" s="14">
        <f t="shared" si="1051"/>
        <v>45504.851763295846</v>
      </c>
    </row>
    <row r="12283" spans="1:11" x14ac:dyDescent="0.25">
      <c r="A12283" s="15">
        <f t="shared" si="1048"/>
        <v>5</v>
      </c>
      <c r="B12283" s="16">
        <f t="shared" si="1047"/>
        <v>2022</v>
      </c>
      <c r="C12283" s="17">
        <f t="shared" si="1049"/>
        <v>44708</v>
      </c>
      <c r="D12283" s="16">
        <f t="shared" si="1050"/>
        <v>16</v>
      </c>
      <c r="E12283" s="55">
        <v>20863.974399839299</v>
      </c>
      <c r="F12283" s="18">
        <v>8083.4871527417999</v>
      </c>
      <c r="G12283" s="18">
        <v>16507.385249999999</v>
      </c>
      <c r="H12283" s="18">
        <v>0</v>
      </c>
      <c r="I12283" s="18">
        <v>0</v>
      </c>
      <c r="J12283" s="53">
        <v>102.16532258064517</v>
      </c>
      <c r="K12283" s="19">
        <f t="shared" si="1051"/>
        <v>45557.012125161746</v>
      </c>
    </row>
    <row r="12284" spans="1:11" x14ac:dyDescent="0.25">
      <c r="A12284" s="10">
        <f t="shared" si="1048"/>
        <v>5</v>
      </c>
      <c r="B12284" s="11">
        <f t="shared" si="1047"/>
        <v>2022</v>
      </c>
      <c r="C12284" s="12">
        <f t="shared" si="1049"/>
        <v>44708</v>
      </c>
      <c r="D12284" s="11">
        <f t="shared" si="1050"/>
        <v>17</v>
      </c>
      <c r="E12284" s="51">
        <v>23670.414110803598</v>
      </c>
      <c r="F12284" s="13">
        <v>7772.1857391957001</v>
      </c>
      <c r="G12284" s="13">
        <v>16131.74775</v>
      </c>
      <c r="H12284" s="13">
        <v>0</v>
      </c>
      <c r="I12284" s="13">
        <v>0</v>
      </c>
      <c r="J12284" s="49">
        <v>102.16532258064517</v>
      </c>
      <c r="K12284" s="14">
        <f t="shared" si="1051"/>
        <v>47676.512922579946</v>
      </c>
    </row>
    <row r="12285" spans="1:11" x14ac:dyDescent="0.25">
      <c r="A12285" s="15">
        <f t="shared" si="1048"/>
        <v>5</v>
      </c>
      <c r="B12285" s="16">
        <f t="shared" si="1047"/>
        <v>2022</v>
      </c>
      <c r="C12285" s="17">
        <f t="shared" si="1049"/>
        <v>44708</v>
      </c>
      <c r="D12285" s="16">
        <f t="shared" si="1050"/>
        <v>18</v>
      </c>
      <c r="E12285" s="55">
        <v>26273.6364617523</v>
      </c>
      <c r="F12285" s="18">
        <v>7231.8739066829003</v>
      </c>
      <c r="G12285" s="18">
        <v>15619.57475</v>
      </c>
      <c r="H12285" s="18">
        <v>0</v>
      </c>
      <c r="I12285" s="18">
        <v>0</v>
      </c>
      <c r="J12285" s="53">
        <v>102.16532258064517</v>
      </c>
      <c r="K12285" s="19">
        <f t="shared" si="1051"/>
        <v>49227.250441015844</v>
      </c>
    </row>
    <row r="12286" spans="1:11" x14ac:dyDescent="0.25">
      <c r="A12286" s="10">
        <f t="shared" si="1048"/>
        <v>5</v>
      </c>
      <c r="B12286" s="11">
        <f t="shared" si="1047"/>
        <v>2022</v>
      </c>
      <c r="C12286" s="12">
        <f t="shared" si="1049"/>
        <v>44708</v>
      </c>
      <c r="D12286" s="11">
        <f t="shared" si="1050"/>
        <v>19</v>
      </c>
      <c r="E12286" s="51">
        <v>26576.640762214702</v>
      </c>
      <c r="F12286" s="13">
        <v>6853.0571007456001</v>
      </c>
      <c r="G12286" s="13">
        <v>15211.287499999999</v>
      </c>
      <c r="H12286" s="13">
        <v>0</v>
      </c>
      <c r="I12286" s="13">
        <v>0</v>
      </c>
      <c r="J12286" s="49">
        <v>102.16532258064517</v>
      </c>
      <c r="K12286" s="14">
        <f t="shared" si="1051"/>
        <v>48743.150685540946</v>
      </c>
    </row>
    <row r="12287" spans="1:11" x14ac:dyDescent="0.25">
      <c r="A12287" s="15">
        <f t="shared" si="1048"/>
        <v>5</v>
      </c>
      <c r="B12287" s="16">
        <f t="shared" si="1047"/>
        <v>2022</v>
      </c>
      <c r="C12287" s="17">
        <f t="shared" si="1049"/>
        <v>44708</v>
      </c>
      <c r="D12287" s="16">
        <f t="shared" si="1050"/>
        <v>20</v>
      </c>
      <c r="E12287" s="55">
        <v>25918.710771265502</v>
      </c>
      <c r="F12287" s="18">
        <v>6328.3606314216004</v>
      </c>
      <c r="G12287" s="18">
        <v>14792.24</v>
      </c>
      <c r="H12287" s="18">
        <v>60.386000000000003</v>
      </c>
      <c r="I12287" s="18">
        <v>22.931306905672002</v>
      </c>
      <c r="J12287" s="53">
        <v>102.16532258064517</v>
      </c>
      <c r="K12287" s="19">
        <f t="shared" si="1051"/>
        <v>47224.79403217342</v>
      </c>
    </row>
    <row r="12288" spans="1:11" x14ac:dyDescent="0.25">
      <c r="A12288" s="10">
        <f t="shared" si="1048"/>
        <v>5</v>
      </c>
      <c r="B12288" s="11">
        <f t="shared" si="1047"/>
        <v>2022</v>
      </c>
      <c r="C12288" s="12">
        <f t="shared" si="1049"/>
        <v>44708</v>
      </c>
      <c r="D12288" s="11">
        <f t="shared" si="1050"/>
        <v>21</v>
      </c>
      <c r="E12288" s="51">
        <v>24506.089235559899</v>
      </c>
      <c r="F12288" s="13">
        <v>5948.9490293246999</v>
      </c>
      <c r="G12288" s="13">
        <v>13970.320000000002</v>
      </c>
      <c r="H12288" s="13">
        <v>329.62</v>
      </c>
      <c r="I12288" s="13">
        <v>125.17168519603229</v>
      </c>
      <c r="J12288" s="49">
        <v>102.16532258064517</v>
      </c>
      <c r="K12288" s="14">
        <f t="shared" si="1051"/>
        <v>44982.315272661275</v>
      </c>
    </row>
    <row r="12289" spans="1:11" x14ac:dyDescent="0.25">
      <c r="A12289" s="15">
        <f t="shared" si="1048"/>
        <v>5</v>
      </c>
      <c r="B12289" s="16">
        <f t="shared" si="1047"/>
        <v>2022</v>
      </c>
      <c r="C12289" s="17">
        <f t="shared" si="1049"/>
        <v>44708</v>
      </c>
      <c r="D12289" s="16">
        <f t="shared" si="1050"/>
        <v>22</v>
      </c>
      <c r="E12289" s="55">
        <v>23437.982501724498</v>
      </c>
      <c r="F12289" s="18">
        <v>5702.7237492782997</v>
      </c>
      <c r="G12289" s="18">
        <v>13152.306999999999</v>
      </c>
      <c r="H12289" s="18">
        <v>329.62</v>
      </c>
      <c r="I12289" s="18">
        <v>125.17168519603229</v>
      </c>
      <c r="J12289" s="53">
        <v>102.16532258064517</v>
      </c>
      <c r="K12289" s="19">
        <f t="shared" si="1051"/>
        <v>42849.970258779475</v>
      </c>
    </row>
    <row r="12290" spans="1:11" x14ac:dyDescent="0.25">
      <c r="A12290" s="10">
        <f t="shared" si="1048"/>
        <v>5</v>
      </c>
      <c r="B12290" s="11">
        <f t="shared" si="1047"/>
        <v>2022</v>
      </c>
      <c r="C12290" s="12">
        <f t="shared" si="1049"/>
        <v>44708</v>
      </c>
      <c r="D12290" s="11">
        <f t="shared" si="1050"/>
        <v>23</v>
      </c>
      <c r="E12290" s="51">
        <v>21276.9864471533</v>
      </c>
      <c r="F12290" s="13">
        <v>5111.9750200014996</v>
      </c>
      <c r="G12290" s="13">
        <v>12465.940500000001</v>
      </c>
      <c r="H12290" s="13">
        <v>329.62</v>
      </c>
      <c r="I12290" s="13">
        <v>125.17168519603229</v>
      </c>
      <c r="J12290" s="49">
        <v>102.16532258064517</v>
      </c>
      <c r="K12290" s="14">
        <f t="shared" si="1051"/>
        <v>39411.858974931478</v>
      </c>
    </row>
    <row r="12291" spans="1:11" x14ac:dyDescent="0.25">
      <c r="A12291" s="15">
        <f t="shared" si="1048"/>
        <v>5</v>
      </c>
      <c r="B12291" s="16">
        <f t="shared" si="1047"/>
        <v>2022</v>
      </c>
      <c r="C12291" s="17">
        <f t="shared" si="1049"/>
        <v>44708</v>
      </c>
      <c r="D12291" s="16">
        <f t="shared" si="1050"/>
        <v>24</v>
      </c>
      <c r="E12291" s="55">
        <v>18625.886857828598</v>
      </c>
      <c r="F12291" s="18">
        <v>4740.4022786510996</v>
      </c>
      <c r="G12291" s="18">
        <v>12078.757749999999</v>
      </c>
      <c r="H12291" s="18">
        <v>329.62</v>
      </c>
      <c r="I12291" s="18">
        <v>125.17168519603229</v>
      </c>
      <c r="J12291" s="53">
        <v>102.16532258064517</v>
      </c>
      <c r="K12291" s="19">
        <f t="shared" si="1051"/>
        <v>36002.00389425637</v>
      </c>
    </row>
    <row r="12292" spans="1:11" x14ac:dyDescent="0.25">
      <c r="A12292" s="10">
        <f t="shared" si="1048"/>
        <v>5</v>
      </c>
      <c r="B12292" s="11">
        <f t="shared" si="1047"/>
        <v>2022</v>
      </c>
      <c r="C12292" s="12">
        <f t="shared" si="1049"/>
        <v>44709</v>
      </c>
      <c r="D12292" s="11">
        <f t="shared" si="1050"/>
        <v>1</v>
      </c>
      <c r="E12292" s="51">
        <v>16165.1687568458</v>
      </c>
      <c r="F12292" s="13">
        <v>4564.3052992540997</v>
      </c>
      <c r="G12292" s="13">
        <v>11743.452249999998</v>
      </c>
      <c r="H12292" s="13">
        <v>329.62</v>
      </c>
      <c r="I12292" s="13">
        <v>125.17168519603229</v>
      </c>
      <c r="J12292" s="49">
        <v>102.16532258064517</v>
      </c>
      <c r="K12292" s="14">
        <f t="shared" si="1051"/>
        <v>33029.883313876569</v>
      </c>
    </row>
    <row r="12293" spans="1:11" x14ac:dyDescent="0.25">
      <c r="A12293" s="15">
        <f t="shared" si="1048"/>
        <v>5</v>
      </c>
      <c r="B12293" s="16">
        <f t="shared" ref="B12293:B12356" si="1052">YEAR(C12293)</f>
        <v>2022</v>
      </c>
      <c r="C12293" s="17">
        <f t="shared" si="1049"/>
        <v>44709</v>
      </c>
      <c r="D12293" s="16">
        <f t="shared" si="1050"/>
        <v>2</v>
      </c>
      <c r="E12293" s="55">
        <v>14198.938986228701</v>
      </c>
      <c r="F12293" s="18">
        <v>4351.4357098737</v>
      </c>
      <c r="G12293" s="18">
        <v>11719.530750000002</v>
      </c>
      <c r="H12293" s="18">
        <v>329.62</v>
      </c>
      <c r="I12293" s="18">
        <v>125.17168519603229</v>
      </c>
      <c r="J12293" s="53">
        <v>102.16532258064517</v>
      </c>
      <c r="K12293" s="19">
        <f t="shared" si="1051"/>
        <v>30826.862453879079</v>
      </c>
    </row>
    <row r="12294" spans="1:11" x14ac:dyDescent="0.25">
      <c r="A12294" s="10">
        <f t="shared" ref="A12294:A12357" si="1053">MONTH(C12294)</f>
        <v>5</v>
      </c>
      <c r="B12294" s="11">
        <f t="shared" si="1052"/>
        <v>2022</v>
      </c>
      <c r="C12294" s="12">
        <f t="shared" ref="C12294:C12357" si="1054">IF(D12294=1, C12293+1, C12293)</f>
        <v>44709</v>
      </c>
      <c r="D12294" s="11">
        <f t="shared" ref="D12294:D12357" si="1055">IF(D12293=24, 1, D12293+1)</f>
        <v>3</v>
      </c>
      <c r="E12294" s="51">
        <v>12990.6587344868</v>
      </c>
      <c r="F12294" s="13">
        <v>4217.7257968798003</v>
      </c>
      <c r="G12294" s="13">
        <v>11728.549499999999</v>
      </c>
      <c r="H12294" s="13">
        <v>329.62</v>
      </c>
      <c r="I12294" s="13">
        <v>125.17168519603229</v>
      </c>
      <c r="J12294" s="49">
        <v>102.16532258064517</v>
      </c>
      <c r="K12294" s="14">
        <f t="shared" ref="K12294:K12357" si="1056">SUM(E12294:J12294)</f>
        <v>29493.89103914328</v>
      </c>
    </row>
    <row r="12295" spans="1:11" x14ac:dyDescent="0.25">
      <c r="A12295" s="15">
        <f t="shared" si="1053"/>
        <v>5</v>
      </c>
      <c r="B12295" s="16">
        <f t="shared" si="1052"/>
        <v>2022</v>
      </c>
      <c r="C12295" s="17">
        <f t="shared" si="1054"/>
        <v>44709</v>
      </c>
      <c r="D12295" s="16">
        <f t="shared" si="1055"/>
        <v>4</v>
      </c>
      <c r="E12295" s="55">
        <v>12323.3053921668</v>
      </c>
      <c r="F12295" s="18">
        <v>4208.5392855881</v>
      </c>
      <c r="G12295" s="18">
        <v>11789.370500000001</v>
      </c>
      <c r="H12295" s="18">
        <v>329.62</v>
      </c>
      <c r="I12295" s="18">
        <v>125.17168519603229</v>
      </c>
      <c r="J12295" s="53">
        <v>102.16532258064517</v>
      </c>
      <c r="K12295" s="19">
        <f t="shared" si="1056"/>
        <v>28878.172185531577</v>
      </c>
    </row>
    <row r="12296" spans="1:11" x14ac:dyDescent="0.25">
      <c r="A12296" s="10">
        <f t="shared" si="1053"/>
        <v>5</v>
      </c>
      <c r="B12296" s="11">
        <f t="shared" si="1052"/>
        <v>2022</v>
      </c>
      <c r="C12296" s="12">
        <f t="shared" si="1054"/>
        <v>44709</v>
      </c>
      <c r="D12296" s="11">
        <f t="shared" si="1055"/>
        <v>5</v>
      </c>
      <c r="E12296" s="51">
        <v>12023.896284721201</v>
      </c>
      <c r="F12296" s="13">
        <v>4183.6192667340001</v>
      </c>
      <c r="G12296" s="13">
        <v>12049.815250000001</v>
      </c>
      <c r="H12296" s="13">
        <v>241.67699999999999</v>
      </c>
      <c r="I12296" s="13">
        <v>91.775733763489768</v>
      </c>
      <c r="J12296" s="49">
        <v>102.16532258064517</v>
      </c>
      <c r="K12296" s="14">
        <f t="shared" si="1056"/>
        <v>28692.948857799336</v>
      </c>
    </row>
    <row r="12297" spans="1:11" x14ac:dyDescent="0.25">
      <c r="A12297" s="15">
        <f t="shared" si="1053"/>
        <v>5</v>
      </c>
      <c r="B12297" s="16">
        <f t="shared" si="1052"/>
        <v>2022</v>
      </c>
      <c r="C12297" s="17">
        <f t="shared" si="1054"/>
        <v>44709</v>
      </c>
      <c r="D12297" s="16">
        <f t="shared" si="1055"/>
        <v>6</v>
      </c>
      <c r="E12297" s="55">
        <v>12109.6824966806</v>
      </c>
      <c r="F12297" s="18">
        <v>4180.9131769064998</v>
      </c>
      <c r="G12297" s="18">
        <v>12296.351500000001</v>
      </c>
      <c r="H12297" s="18">
        <v>0</v>
      </c>
      <c r="I12297" s="18">
        <v>0</v>
      </c>
      <c r="J12297" s="53">
        <v>102.16532258064517</v>
      </c>
      <c r="K12297" s="19">
        <f t="shared" si="1056"/>
        <v>28689.112496167745</v>
      </c>
    </row>
    <row r="12298" spans="1:11" x14ac:dyDescent="0.25">
      <c r="A12298" s="10">
        <f t="shared" si="1053"/>
        <v>5</v>
      </c>
      <c r="B12298" s="11">
        <f t="shared" si="1052"/>
        <v>2022</v>
      </c>
      <c r="C12298" s="12">
        <f t="shared" si="1054"/>
        <v>44709</v>
      </c>
      <c r="D12298" s="11">
        <f t="shared" si="1055"/>
        <v>7</v>
      </c>
      <c r="E12298" s="51">
        <v>12683.954475431001</v>
      </c>
      <c r="F12298" s="13">
        <v>4078.9388585638999</v>
      </c>
      <c r="G12298" s="13">
        <v>13062.376250000001</v>
      </c>
      <c r="H12298" s="13">
        <v>0</v>
      </c>
      <c r="I12298" s="13">
        <v>0</v>
      </c>
      <c r="J12298" s="49">
        <v>102.16532258064517</v>
      </c>
      <c r="K12298" s="14">
        <f t="shared" si="1056"/>
        <v>29927.434906575545</v>
      </c>
    </row>
    <row r="12299" spans="1:11" x14ac:dyDescent="0.25">
      <c r="A12299" s="15">
        <f t="shared" si="1053"/>
        <v>5</v>
      </c>
      <c r="B12299" s="16">
        <f t="shared" si="1052"/>
        <v>2022</v>
      </c>
      <c r="C12299" s="17">
        <f t="shared" si="1054"/>
        <v>44709</v>
      </c>
      <c r="D12299" s="16">
        <f t="shared" si="1055"/>
        <v>8</v>
      </c>
      <c r="E12299" s="55">
        <v>13921.880572288799</v>
      </c>
      <c r="F12299" s="18">
        <v>4368.1942424340004</v>
      </c>
      <c r="G12299" s="18">
        <v>13445.592500000001</v>
      </c>
      <c r="H12299" s="18">
        <v>0</v>
      </c>
      <c r="I12299" s="18">
        <v>0</v>
      </c>
      <c r="J12299" s="53">
        <v>102.16532258064517</v>
      </c>
      <c r="K12299" s="19">
        <f t="shared" si="1056"/>
        <v>31837.832637303443</v>
      </c>
    </row>
    <row r="12300" spans="1:11" x14ac:dyDescent="0.25">
      <c r="A12300" s="10">
        <f t="shared" si="1053"/>
        <v>5</v>
      </c>
      <c r="B12300" s="11">
        <f t="shared" si="1052"/>
        <v>2022</v>
      </c>
      <c r="C12300" s="12">
        <f t="shared" si="1054"/>
        <v>44709</v>
      </c>
      <c r="D12300" s="11">
        <f t="shared" si="1055"/>
        <v>9</v>
      </c>
      <c r="E12300" s="51">
        <v>15721.859636671799</v>
      </c>
      <c r="F12300" s="13">
        <v>4699.3344206794</v>
      </c>
      <c r="G12300" s="13">
        <v>13726.1255</v>
      </c>
      <c r="H12300" s="13">
        <v>0</v>
      </c>
      <c r="I12300" s="13">
        <v>0</v>
      </c>
      <c r="J12300" s="49">
        <v>102.16532258064517</v>
      </c>
      <c r="K12300" s="14">
        <f t="shared" si="1056"/>
        <v>34249.484879931842</v>
      </c>
    </row>
    <row r="12301" spans="1:11" x14ac:dyDescent="0.25">
      <c r="A12301" s="15">
        <f t="shared" si="1053"/>
        <v>5</v>
      </c>
      <c r="B12301" s="16">
        <f t="shared" si="1052"/>
        <v>2022</v>
      </c>
      <c r="C12301" s="17">
        <f t="shared" si="1054"/>
        <v>44709</v>
      </c>
      <c r="D12301" s="16">
        <f t="shared" si="1055"/>
        <v>10</v>
      </c>
      <c r="E12301" s="55">
        <v>17455.494984316902</v>
      </c>
      <c r="F12301" s="18">
        <v>5285.5299102342997</v>
      </c>
      <c r="G12301" s="18">
        <v>13895.210000000001</v>
      </c>
      <c r="H12301" s="18">
        <v>0</v>
      </c>
      <c r="I12301" s="18">
        <v>0</v>
      </c>
      <c r="J12301" s="53">
        <v>102.16532258064517</v>
      </c>
      <c r="K12301" s="19">
        <f t="shared" si="1056"/>
        <v>36738.400217131843</v>
      </c>
    </row>
    <row r="12302" spans="1:11" x14ac:dyDescent="0.25">
      <c r="A12302" s="10">
        <f t="shared" si="1053"/>
        <v>5</v>
      </c>
      <c r="B12302" s="11">
        <f t="shared" si="1052"/>
        <v>2022</v>
      </c>
      <c r="C12302" s="12">
        <f t="shared" si="1054"/>
        <v>44709</v>
      </c>
      <c r="D12302" s="11">
        <f t="shared" si="1055"/>
        <v>11</v>
      </c>
      <c r="E12302" s="51">
        <v>18485.128036508999</v>
      </c>
      <c r="F12302" s="13">
        <v>5849.9229637668004</v>
      </c>
      <c r="G12302" s="13">
        <v>14089.082999999999</v>
      </c>
      <c r="H12302" s="13">
        <v>0</v>
      </c>
      <c r="I12302" s="13">
        <v>0</v>
      </c>
      <c r="J12302" s="49">
        <v>102.16532258064517</v>
      </c>
      <c r="K12302" s="14">
        <f t="shared" si="1056"/>
        <v>38526.299322856437</v>
      </c>
    </row>
    <row r="12303" spans="1:11" x14ac:dyDescent="0.25">
      <c r="A12303" s="15">
        <f t="shared" si="1053"/>
        <v>5</v>
      </c>
      <c r="B12303" s="16">
        <f t="shared" si="1052"/>
        <v>2022</v>
      </c>
      <c r="C12303" s="17">
        <f t="shared" si="1054"/>
        <v>44709</v>
      </c>
      <c r="D12303" s="16">
        <f t="shared" si="1055"/>
        <v>12</v>
      </c>
      <c r="E12303" s="55">
        <v>19373.329047257601</v>
      </c>
      <c r="F12303" s="18">
        <v>6062.7535997670002</v>
      </c>
      <c r="G12303" s="18">
        <v>14441.885249999999</v>
      </c>
      <c r="H12303" s="18">
        <v>0</v>
      </c>
      <c r="I12303" s="18">
        <v>0</v>
      </c>
      <c r="J12303" s="53">
        <v>102.16532258064517</v>
      </c>
      <c r="K12303" s="19">
        <f t="shared" si="1056"/>
        <v>39980.133219605246</v>
      </c>
    </row>
    <row r="12304" spans="1:11" x14ac:dyDescent="0.25">
      <c r="A12304" s="10">
        <f t="shared" si="1053"/>
        <v>5</v>
      </c>
      <c r="B12304" s="11">
        <f t="shared" si="1052"/>
        <v>2022</v>
      </c>
      <c r="C12304" s="12">
        <f t="shared" si="1054"/>
        <v>44709</v>
      </c>
      <c r="D12304" s="11">
        <f t="shared" si="1055"/>
        <v>13</v>
      </c>
      <c r="E12304" s="51">
        <v>20136.116252124899</v>
      </c>
      <c r="F12304" s="13">
        <v>6187.2598020522</v>
      </c>
      <c r="G12304" s="13">
        <v>14691.802750000003</v>
      </c>
      <c r="H12304" s="13">
        <v>0</v>
      </c>
      <c r="I12304" s="13">
        <v>0</v>
      </c>
      <c r="J12304" s="49">
        <v>102.16532258064517</v>
      </c>
      <c r="K12304" s="14">
        <f t="shared" si="1056"/>
        <v>41117.344126757744</v>
      </c>
    </row>
    <row r="12305" spans="1:11" x14ac:dyDescent="0.25">
      <c r="A12305" s="15">
        <f t="shared" si="1053"/>
        <v>5</v>
      </c>
      <c r="B12305" s="16">
        <f t="shared" si="1052"/>
        <v>2022</v>
      </c>
      <c r="C12305" s="17">
        <f t="shared" si="1054"/>
        <v>44709</v>
      </c>
      <c r="D12305" s="16">
        <f t="shared" si="1055"/>
        <v>14</v>
      </c>
      <c r="E12305" s="55">
        <v>20393.145199267699</v>
      </c>
      <c r="F12305" s="18">
        <v>6343.0122987984996</v>
      </c>
      <c r="G12305" s="18">
        <v>14681.7325</v>
      </c>
      <c r="H12305" s="18">
        <v>0</v>
      </c>
      <c r="I12305" s="18">
        <v>0</v>
      </c>
      <c r="J12305" s="53">
        <v>102.16532258064517</v>
      </c>
      <c r="K12305" s="19">
        <f t="shared" si="1056"/>
        <v>41520.055320646839</v>
      </c>
    </row>
    <row r="12306" spans="1:11" x14ac:dyDescent="0.25">
      <c r="A12306" s="10">
        <f t="shared" si="1053"/>
        <v>5</v>
      </c>
      <c r="B12306" s="11">
        <f t="shared" si="1052"/>
        <v>2022</v>
      </c>
      <c r="C12306" s="12">
        <f t="shared" si="1054"/>
        <v>44709</v>
      </c>
      <c r="D12306" s="11">
        <f t="shared" si="1055"/>
        <v>15</v>
      </c>
      <c r="E12306" s="51">
        <v>20707.548576748799</v>
      </c>
      <c r="F12306" s="13">
        <v>6433.2554855858998</v>
      </c>
      <c r="G12306" s="13">
        <v>14619.312250000001</v>
      </c>
      <c r="H12306" s="13">
        <v>0</v>
      </c>
      <c r="I12306" s="13">
        <v>0</v>
      </c>
      <c r="J12306" s="49">
        <v>102.16532258064517</v>
      </c>
      <c r="K12306" s="14">
        <f t="shared" si="1056"/>
        <v>41862.281634915344</v>
      </c>
    </row>
    <row r="12307" spans="1:11" x14ac:dyDescent="0.25">
      <c r="A12307" s="15">
        <f t="shared" si="1053"/>
        <v>5</v>
      </c>
      <c r="B12307" s="16">
        <f t="shared" si="1052"/>
        <v>2022</v>
      </c>
      <c r="C12307" s="17">
        <f t="shared" si="1054"/>
        <v>44709</v>
      </c>
      <c r="D12307" s="16">
        <f t="shared" si="1055"/>
        <v>16</v>
      </c>
      <c r="E12307" s="55">
        <v>21315.550088922999</v>
      </c>
      <c r="F12307" s="18">
        <v>6301.8560009387002</v>
      </c>
      <c r="G12307" s="18">
        <v>14394.876249999999</v>
      </c>
      <c r="H12307" s="18">
        <v>0</v>
      </c>
      <c r="I12307" s="18">
        <v>0</v>
      </c>
      <c r="J12307" s="53">
        <v>102.16532258064517</v>
      </c>
      <c r="K12307" s="19">
        <f t="shared" si="1056"/>
        <v>42114.447662442341</v>
      </c>
    </row>
    <row r="12308" spans="1:11" x14ac:dyDescent="0.25">
      <c r="A12308" s="10">
        <f t="shared" si="1053"/>
        <v>5</v>
      </c>
      <c r="B12308" s="11">
        <f t="shared" si="1052"/>
        <v>2022</v>
      </c>
      <c r="C12308" s="12">
        <f t="shared" si="1054"/>
        <v>44709</v>
      </c>
      <c r="D12308" s="11">
        <f t="shared" si="1055"/>
        <v>17</v>
      </c>
      <c r="E12308" s="51">
        <v>22887.0839975075</v>
      </c>
      <c r="F12308" s="13">
        <v>6245.3946511130998</v>
      </c>
      <c r="G12308" s="13">
        <v>14262.259000000002</v>
      </c>
      <c r="H12308" s="13">
        <v>0</v>
      </c>
      <c r="I12308" s="13">
        <v>0</v>
      </c>
      <c r="J12308" s="49">
        <v>102.16532258064517</v>
      </c>
      <c r="K12308" s="14">
        <f t="shared" si="1056"/>
        <v>43496.902971201249</v>
      </c>
    </row>
    <row r="12309" spans="1:11" x14ac:dyDescent="0.25">
      <c r="A12309" s="15">
        <f t="shared" si="1053"/>
        <v>5</v>
      </c>
      <c r="B12309" s="16">
        <f t="shared" si="1052"/>
        <v>2022</v>
      </c>
      <c r="C12309" s="17">
        <f t="shared" si="1054"/>
        <v>44709</v>
      </c>
      <c r="D12309" s="16">
        <f t="shared" si="1055"/>
        <v>18</v>
      </c>
      <c r="E12309" s="55">
        <v>24108.743546893998</v>
      </c>
      <c r="F12309" s="18">
        <v>5932.2236783601002</v>
      </c>
      <c r="G12309" s="18">
        <v>13556.555249999999</v>
      </c>
      <c r="H12309" s="18">
        <v>0</v>
      </c>
      <c r="I12309" s="18">
        <v>0</v>
      </c>
      <c r="J12309" s="53">
        <v>102.16532258064517</v>
      </c>
      <c r="K12309" s="19">
        <f t="shared" si="1056"/>
        <v>43699.68779783474</v>
      </c>
    </row>
    <row r="12310" spans="1:11" x14ac:dyDescent="0.25">
      <c r="A12310" s="10">
        <f t="shared" si="1053"/>
        <v>5</v>
      </c>
      <c r="B12310" s="11">
        <f t="shared" si="1052"/>
        <v>2022</v>
      </c>
      <c r="C12310" s="12">
        <f t="shared" si="1054"/>
        <v>44709</v>
      </c>
      <c r="D12310" s="11">
        <f t="shared" si="1055"/>
        <v>19</v>
      </c>
      <c r="E12310" s="51">
        <v>23842.702429675999</v>
      </c>
      <c r="F12310" s="13">
        <v>5566.1068404998996</v>
      </c>
      <c r="G12310" s="13">
        <v>13314.061</v>
      </c>
      <c r="H12310" s="13">
        <v>0</v>
      </c>
      <c r="I12310" s="13">
        <v>0</v>
      </c>
      <c r="J12310" s="49">
        <v>102.16532258064517</v>
      </c>
      <c r="K12310" s="14">
        <f t="shared" si="1056"/>
        <v>42825.03559275654</v>
      </c>
    </row>
    <row r="12311" spans="1:11" x14ac:dyDescent="0.25">
      <c r="A12311" s="15">
        <f t="shared" si="1053"/>
        <v>5</v>
      </c>
      <c r="B12311" s="16">
        <f t="shared" si="1052"/>
        <v>2022</v>
      </c>
      <c r="C12311" s="17">
        <f t="shared" si="1054"/>
        <v>44709</v>
      </c>
      <c r="D12311" s="16">
        <f t="shared" si="1055"/>
        <v>20</v>
      </c>
      <c r="E12311" s="55">
        <v>22983.145550511599</v>
      </c>
      <c r="F12311" s="18">
        <v>5383.9202400899003</v>
      </c>
      <c r="G12311" s="18">
        <v>12992.674499999997</v>
      </c>
      <c r="H12311" s="18">
        <v>54.981000000000002</v>
      </c>
      <c r="I12311" s="18">
        <v>20.8787829129393</v>
      </c>
      <c r="J12311" s="53">
        <v>102.16532258064517</v>
      </c>
      <c r="K12311" s="19">
        <f t="shared" si="1056"/>
        <v>41537.765396095077</v>
      </c>
    </row>
    <row r="12312" spans="1:11" x14ac:dyDescent="0.25">
      <c r="A12312" s="10">
        <f t="shared" si="1053"/>
        <v>5</v>
      </c>
      <c r="B12312" s="11">
        <f t="shared" si="1052"/>
        <v>2022</v>
      </c>
      <c r="C12312" s="12">
        <f t="shared" si="1054"/>
        <v>44709</v>
      </c>
      <c r="D12312" s="11">
        <f t="shared" si="1055"/>
        <v>21</v>
      </c>
      <c r="E12312" s="51">
        <v>21823.1250582463</v>
      </c>
      <c r="F12312" s="13">
        <v>5335.1594418225995</v>
      </c>
      <c r="G12312" s="13">
        <v>12698.31875</v>
      </c>
      <c r="H12312" s="13">
        <v>329.62</v>
      </c>
      <c r="I12312" s="13">
        <v>125.17168519603229</v>
      </c>
      <c r="J12312" s="49">
        <v>102.16532258064517</v>
      </c>
      <c r="K12312" s="14">
        <f t="shared" si="1056"/>
        <v>40413.560257845573</v>
      </c>
    </row>
    <row r="12313" spans="1:11" x14ac:dyDescent="0.25">
      <c r="A12313" s="15">
        <f t="shared" si="1053"/>
        <v>5</v>
      </c>
      <c r="B12313" s="16">
        <f t="shared" si="1052"/>
        <v>2022</v>
      </c>
      <c r="C12313" s="17">
        <f t="shared" si="1054"/>
        <v>44709</v>
      </c>
      <c r="D12313" s="16">
        <f t="shared" si="1055"/>
        <v>22</v>
      </c>
      <c r="E12313" s="55">
        <v>21183.9235984714</v>
      </c>
      <c r="F12313" s="18">
        <v>5424.0696793712996</v>
      </c>
      <c r="G12313" s="18">
        <v>12404.249749999999</v>
      </c>
      <c r="H12313" s="18">
        <v>329.62</v>
      </c>
      <c r="I12313" s="18">
        <v>125.17168519603229</v>
      </c>
      <c r="J12313" s="53">
        <v>102.16532258064517</v>
      </c>
      <c r="K12313" s="19">
        <f t="shared" si="1056"/>
        <v>39569.200035619375</v>
      </c>
    </row>
    <row r="12314" spans="1:11" x14ac:dyDescent="0.25">
      <c r="A12314" s="10">
        <f t="shared" si="1053"/>
        <v>5</v>
      </c>
      <c r="B12314" s="11">
        <f t="shared" si="1052"/>
        <v>2022</v>
      </c>
      <c r="C12314" s="12">
        <f t="shared" si="1054"/>
        <v>44709</v>
      </c>
      <c r="D12314" s="11">
        <f t="shared" si="1055"/>
        <v>23</v>
      </c>
      <c r="E12314" s="51">
        <v>19454.126673316201</v>
      </c>
      <c r="F12314" s="13">
        <v>4940.1195942634004</v>
      </c>
      <c r="G12314" s="13">
        <v>11902.50475</v>
      </c>
      <c r="H12314" s="13">
        <v>329.62</v>
      </c>
      <c r="I12314" s="13">
        <v>125.17168519603229</v>
      </c>
      <c r="J12314" s="49">
        <v>102.16532258064517</v>
      </c>
      <c r="K12314" s="14">
        <f t="shared" si="1056"/>
        <v>36853.708025356282</v>
      </c>
    </row>
    <row r="12315" spans="1:11" x14ac:dyDescent="0.25">
      <c r="A12315" s="15">
        <f t="shared" si="1053"/>
        <v>5</v>
      </c>
      <c r="B12315" s="16">
        <f t="shared" si="1052"/>
        <v>2022</v>
      </c>
      <c r="C12315" s="17">
        <f t="shared" si="1054"/>
        <v>44709</v>
      </c>
      <c r="D12315" s="16">
        <f t="shared" si="1055"/>
        <v>24</v>
      </c>
      <c r="E12315" s="55">
        <v>17139.654287817801</v>
      </c>
      <c r="F12315" s="18">
        <v>4571.9992272217996</v>
      </c>
      <c r="G12315" s="18">
        <v>11648.10225</v>
      </c>
      <c r="H12315" s="18">
        <v>329.62</v>
      </c>
      <c r="I12315" s="18">
        <v>125.17168519603229</v>
      </c>
      <c r="J12315" s="53">
        <v>102.16532258064517</v>
      </c>
      <c r="K12315" s="19">
        <f t="shared" si="1056"/>
        <v>33916.712772816281</v>
      </c>
    </row>
    <row r="12316" spans="1:11" x14ac:dyDescent="0.25">
      <c r="A12316" s="10">
        <f t="shared" si="1053"/>
        <v>5</v>
      </c>
      <c r="B12316" s="11">
        <f t="shared" si="1052"/>
        <v>2022</v>
      </c>
      <c r="C12316" s="12">
        <f t="shared" si="1054"/>
        <v>44710</v>
      </c>
      <c r="D12316" s="11">
        <f t="shared" si="1055"/>
        <v>1</v>
      </c>
      <c r="E12316" s="51">
        <v>15083.4787142319</v>
      </c>
      <c r="F12316" s="13">
        <v>4374.5725119582003</v>
      </c>
      <c r="G12316" s="13">
        <v>11466.492499999998</v>
      </c>
      <c r="H12316" s="13">
        <v>329.62</v>
      </c>
      <c r="I12316" s="13">
        <v>125.17168519603229</v>
      </c>
      <c r="J12316" s="49">
        <v>102.16532258064517</v>
      </c>
      <c r="K12316" s="14">
        <f t="shared" si="1056"/>
        <v>31481.500733966779</v>
      </c>
    </row>
    <row r="12317" spans="1:11" x14ac:dyDescent="0.25">
      <c r="A12317" s="15">
        <f t="shared" si="1053"/>
        <v>5</v>
      </c>
      <c r="B12317" s="16">
        <f t="shared" si="1052"/>
        <v>2022</v>
      </c>
      <c r="C12317" s="17">
        <f t="shared" si="1054"/>
        <v>44710</v>
      </c>
      <c r="D12317" s="16">
        <f t="shared" si="1055"/>
        <v>2</v>
      </c>
      <c r="E12317" s="55">
        <v>13564.368028053401</v>
      </c>
      <c r="F12317" s="18">
        <v>4224.3376197784</v>
      </c>
      <c r="G12317" s="18">
        <v>11526.753500000001</v>
      </c>
      <c r="H12317" s="18">
        <v>329.62</v>
      </c>
      <c r="I12317" s="18">
        <v>125.17168519603229</v>
      </c>
      <c r="J12317" s="53">
        <v>102.16532258064517</v>
      </c>
      <c r="K12317" s="19">
        <f t="shared" si="1056"/>
        <v>29872.41615560848</v>
      </c>
    </row>
    <row r="12318" spans="1:11" x14ac:dyDescent="0.25">
      <c r="A12318" s="10">
        <f t="shared" si="1053"/>
        <v>5</v>
      </c>
      <c r="B12318" s="11">
        <f t="shared" si="1052"/>
        <v>2022</v>
      </c>
      <c r="C12318" s="12">
        <f t="shared" si="1054"/>
        <v>44710</v>
      </c>
      <c r="D12318" s="11">
        <f t="shared" si="1055"/>
        <v>3</v>
      </c>
      <c r="E12318" s="51">
        <v>12500.812500722301</v>
      </c>
      <c r="F12318" s="13">
        <v>4130.8611117741002</v>
      </c>
      <c r="G12318" s="13">
        <v>11476.564750000001</v>
      </c>
      <c r="H12318" s="13">
        <v>329.62</v>
      </c>
      <c r="I12318" s="13">
        <v>125.17168519603229</v>
      </c>
      <c r="J12318" s="49">
        <v>102.16532258064517</v>
      </c>
      <c r="K12318" s="14">
        <f t="shared" si="1056"/>
        <v>28665.195370273079</v>
      </c>
    </row>
    <row r="12319" spans="1:11" x14ac:dyDescent="0.25">
      <c r="A12319" s="15">
        <f t="shared" si="1053"/>
        <v>5</v>
      </c>
      <c r="B12319" s="16">
        <f t="shared" si="1052"/>
        <v>2022</v>
      </c>
      <c r="C12319" s="17">
        <f t="shared" si="1054"/>
        <v>44710</v>
      </c>
      <c r="D12319" s="16">
        <f t="shared" si="1055"/>
        <v>4</v>
      </c>
      <c r="E12319" s="55">
        <v>11934.539558539</v>
      </c>
      <c r="F12319" s="18">
        <v>4096.0603413683002</v>
      </c>
      <c r="G12319" s="18">
        <v>11578.06675</v>
      </c>
      <c r="H12319" s="18">
        <v>329.62</v>
      </c>
      <c r="I12319" s="18">
        <v>125.17168519603229</v>
      </c>
      <c r="J12319" s="53">
        <v>102.16532258064517</v>
      </c>
      <c r="K12319" s="19">
        <f t="shared" si="1056"/>
        <v>28165.623657683976</v>
      </c>
    </row>
    <row r="12320" spans="1:11" x14ac:dyDescent="0.25">
      <c r="A12320" s="10">
        <f t="shared" si="1053"/>
        <v>5</v>
      </c>
      <c r="B12320" s="11">
        <f t="shared" si="1052"/>
        <v>2022</v>
      </c>
      <c r="C12320" s="12">
        <f t="shared" si="1054"/>
        <v>44710</v>
      </c>
      <c r="D12320" s="11">
        <f t="shared" si="1055"/>
        <v>5</v>
      </c>
      <c r="E12320" s="51">
        <v>11638.4691573784</v>
      </c>
      <c r="F12320" s="13">
        <v>4090.9333125152002</v>
      </c>
      <c r="G12320" s="13">
        <v>11743.960999999999</v>
      </c>
      <c r="H12320" s="13">
        <v>236.27199999999999</v>
      </c>
      <c r="I12320" s="13">
        <v>89.723209770757052</v>
      </c>
      <c r="J12320" s="49">
        <v>102.16532258064517</v>
      </c>
      <c r="K12320" s="14">
        <f t="shared" si="1056"/>
        <v>27901.524002245002</v>
      </c>
    </row>
    <row r="12321" spans="1:11" x14ac:dyDescent="0.25">
      <c r="A12321" s="15">
        <f t="shared" si="1053"/>
        <v>5</v>
      </c>
      <c r="B12321" s="16">
        <f t="shared" si="1052"/>
        <v>2022</v>
      </c>
      <c r="C12321" s="17">
        <f t="shared" si="1054"/>
        <v>44710</v>
      </c>
      <c r="D12321" s="16">
        <f t="shared" si="1055"/>
        <v>6</v>
      </c>
      <c r="E12321" s="55">
        <v>11740.1173500896</v>
      </c>
      <c r="F12321" s="18">
        <v>3967.9453302224001</v>
      </c>
      <c r="G12321" s="18">
        <v>11923.782999999999</v>
      </c>
      <c r="H12321" s="18">
        <v>0</v>
      </c>
      <c r="I12321" s="18">
        <v>0</v>
      </c>
      <c r="J12321" s="53">
        <v>102.16532258064517</v>
      </c>
      <c r="K12321" s="19">
        <f t="shared" si="1056"/>
        <v>27734.011002892643</v>
      </c>
    </row>
    <row r="12322" spans="1:11" x14ac:dyDescent="0.25">
      <c r="A12322" s="10">
        <f t="shared" si="1053"/>
        <v>5</v>
      </c>
      <c r="B12322" s="11">
        <f t="shared" si="1052"/>
        <v>2022</v>
      </c>
      <c r="C12322" s="12">
        <f t="shared" si="1054"/>
        <v>44710</v>
      </c>
      <c r="D12322" s="11">
        <f t="shared" si="1055"/>
        <v>7</v>
      </c>
      <c r="E12322" s="51">
        <v>12272.021528458899</v>
      </c>
      <c r="F12322" s="13">
        <v>3786.1765079513998</v>
      </c>
      <c r="G12322" s="13">
        <v>12773.212750000002</v>
      </c>
      <c r="H12322" s="13">
        <v>0</v>
      </c>
      <c r="I12322" s="13">
        <v>0</v>
      </c>
      <c r="J12322" s="49">
        <v>102.16532258064517</v>
      </c>
      <c r="K12322" s="14">
        <f t="shared" si="1056"/>
        <v>28933.576108990947</v>
      </c>
    </row>
    <row r="12323" spans="1:11" x14ac:dyDescent="0.25">
      <c r="A12323" s="15">
        <f t="shared" si="1053"/>
        <v>5</v>
      </c>
      <c r="B12323" s="16">
        <f t="shared" si="1052"/>
        <v>2022</v>
      </c>
      <c r="C12323" s="17">
        <f t="shared" si="1054"/>
        <v>44710</v>
      </c>
      <c r="D12323" s="16">
        <f t="shared" si="1055"/>
        <v>8</v>
      </c>
      <c r="E12323" s="55">
        <v>13670.8211196718</v>
      </c>
      <c r="F12323" s="18">
        <v>4024.2348517276</v>
      </c>
      <c r="G12323" s="18">
        <v>13162.512750000002</v>
      </c>
      <c r="H12323" s="18">
        <v>0</v>
      </c>
      <c r="I12323" s="18">
        <v>0</v>
      </c>
      <c r="J12323" s="53">
        <v>102.16532258064517</v>
      </c>
      <c r="K12323" s="19">
        <f t="shared" si="1056"/>
        <v>30959.734043980046</v>
      </c>
    </row>
    <row r="12324" spans="1:11" x14ac:dyDescent="0.25">
      <c r="A12324" s="10">
        <f t="shared" si="1053"/>
        <v>5</v>
      </c>
      <c r="B12324" s="11">
        <f t="shared" si="1052"/>
        <v>2022</v>
      </c>
      <c r="C12324" s="12">
        <f t="shared" si="1054"/>
        <v>44710</v>
      </c>
      <c r="D12324" s="11">
        <f t="shared" si="1055"/>
        <v>9</v>
      </c>
      <c r="E12324" s="51">
        <v>15620.5830690603</v>
      </c>
      <c r="F12324" s="13">
        <v>4412.6718273750002</v>
      </c>
      <c r="G12324" s="13">
        <v>13674.711500000001</v>
      </c>
      <c r="H12324" s="13">
        <v>0</v>
      </c>
      <c r="I12324" s="13">
        <v>0</v>
      </c>
      <c r="J12324" s="49">
        <v>102.16532258064517</v>
      </c>
      <c r="K12324" s="14">
        <f t="shared" si="1056"/>
        <v>33810.131719015946</v>
      </c>
    </row>
    <row r="12325" spans="1:11" x14ac:dyDescent="0.25">
      <c r="A12325" s="15">
        <f t="shared" si="1053"/>
        <v>5</v>
      </c>
      <c r="B12325" s="16">
        <f t="shared" si="1052"/>
        <v>2022</v>
      </c>
      <c r="C12325" s="17">
        <f t="shared" si="1054"/>
        <v>44710</v>
      </c>
      <c r="D12325" s="16">
        <f t="shared" si="1055"/>
        <v>10</v>
      </c>
      <c r="E12325" s="55">
        <v>17929.9633927057</v>
      </c>
      <c r="F12325" s="18">
        <v>4904.885109756</v>
      </c>
      <c r="G12325" s="18">
        <v>14161.839</v>
      </c>
      <c r="H12325" s="18">
        <v>0</v>
      </c>
      <c r="I12325" s="18">
        <v>0</v>
      </c>
      <c r="J12325" s="53">
        <v>102.16532258064517</v>
      </c>
      <c r="K12325" s="19">
        <f t="shared" si="1056"/>
        <v>37098.852825042348</v>
      </c>
    </row>
    <row r="12326" spans="1:11" x14ac:dyDescent="0.25">
      <c r="A12326" s="10">
        <f t="shared" si="1053"/>
        <v>5</v>
      </c>
      <c r="B12326" s="11">
        <f t="shared" si="1052"/>
        <v>2022</v>
      </c>
      <c r="C12326" s="12">
        <f t="shared" si="1054"/>
        <v>44710</v>
      </c>
      <c r="D12326" s="11">
        <f t="shared" si="1055"/>
        <v>11</v>
      </c>
      <c r="E12326" s="51">
        <v>19664.588145106001</v>
      </c>
      <c r="F12326" s="13">
        <v>5486.0549063228</v>
      </c>
      <c r="G12326" s="13">
        <v>14442.13725</v>
      </c>
      <c r="H12326" s="13">
        <v>0</v>
      </c>
      <c r="I12326" s="13">
        <v>0</v>
      </c>
      <c r="J12326" s="49">
        <v>102.16532258064517</v>
      </c>
      <c r="K12326" s="14">
        <f t="shared" si="1056"/>
        <v>39694.945624009444</v>
      </c>
    </row>
    <row r="12327" spans="1:11" x14ac:dyDescent="0.25">
      <c r="A12327" s="15">
        <f t="shared" si="1053"/>
        <v>5</v>
      </c>
      <c r="B12327" s="16">
        <f t="shared" si="1052"/>
        <v>2022</v>
      </c>
      <c r="C12327" s="17">
        <f t="shared" si="1054"/>
        <v>44710</v>
      </c>
      <c r="D12327" s="16">
        <f t="shared" si="1055"/>
        <v>12</v>
      </c>
      <c r="E12327" s="55">
        <v>21014.373239325199</v>
      </c>
      <c r="F12327" s="18">
        <v>5995.9573115740995</v>
      </c>
      <c r="G12327" s="18">
        <v>14801.4475</v>
      </c>
      <c r="H12327" s="18">
        <v>0</v>
      </c>
      <c r="I12327" s="18">
        <v>0</v>
      </c>
      <c r="J12327" s="53">
        <v>102.16532258064517</v>
      </c>
      <c r="K12327" s="19">
        <f t="shared" si="1056"/>
        <v>41913.943373479946</v>
      </c>
    </row>
    <row r="12328" spans="1:11" x14ac:dyDescent="0.25">
      <c r="A12328" s="10">
        <f t="shared" si="1053"/>
        <v>5</v>
      </c>
      <c r="B12328" s="11">
        <f t="shared" si="1052"/>
        <v>2022</v>
      </c>
      <c r="C12328" s="12">
        <f t="shared" si="1054"/>
        <v>44710</v>
      </c>
      <c r="D12328" s="11">
        <f t="shared" si="1055"/>
        <v>13</v>
      </c>
      <c r="E12328" s="51">
        <v>22152.396076498</v>
      </c>
      <c r="F12328" s="13">
        <v>6175.3312642408</v>
      </c>
      <c r="G12328" s="13">
        <v>14787.932000000001</v>
      </c>
      <c r="H12328" s="13">
        <v>0</v>
      </c>
      <c r="I12328" s="13">
        <v>0</v>
      </c>
      <c r="J12328" s="49">
        <v>102.16532258064517</v>
      </c>
      <c r="K12328" s="14">
        <f t="shared" si="1056"/>
        <v>43217.824663319443</v>
      </c>
    </row>
    <row r="12329" spans="1:11" x14ac:dyDescent="0.25">
      <c r="A12329" s="15">
        <f t="shared" si="1053"/>
        <v>5</v>
      </c>
      <c r="B12329" s="16">
        <f t="shared" si="1052"/>
        <v>2022</v>
      </c>
      <c r="C12329" s="17">
        <f t="shared" si="1054"/>
        <v>44710</v>
      </c>
      <c r="D12329" s="16">
        <f t="shared" si="1055"/>
        <v>14</v>
      </c>
      <c r="E12329" s="55">
        <v>23057.435611378402</v>
      </c>
      <c r="F12329" s="18">
        <v>6284.4668119727003</v>
      </c>
      <c r="G12329" s="18">
        <v>14900.073499999999</v>
      </c>
      <c r="H12329" s="18">
        <v>0</v>
      </c>
      <c r="I12329" s="18">
        <v>0</v>
      </c>
      <c r="J12329" s="53">
        <v>102.16532258064517</v>
      </c>
      <c r="K12329" s="19">
        <f t="shared" si="1056"/>
        <v>44344.141245931743</v>
      </c>
    </row>
    <row r="12330" spans="1:11" x14ac:dyDescent="0.25">
      <c r="A12330" s="10">
        <f t="shared" si="1053"/>
        <v>5</v>
      </c>
      <c r="B12330" s="11">
        <f t="shared" si="1052"/>
        <v>2022</v>
      </c>
      <c r="C12330" s="12">
        <f t="shared" si="1054"/>
        <v>44710</v>
      </c>
      <c r="D12330" s="11">
        <f t="shared" si="1055"/>
        <v>15</v>
      </c>
      <c r="E12330" s="51">
        <v>24312.466880466</v>
      </c>
      <c r="F12330" s="13">
        <v>6364.2881532192996</v>
      </c>
      <c r="G12330" s="13">
        <v>15186.909750000001</v>
      </c>
      <c r="H12330" s="13">
        <v>0</v>
      </c>
      <c r="I12330" s="13">
        <v>0</v>
      </c>
      <c r="J12330" s="49">
        <v>102.16532258064517</v>
      </c>
      <c r="K12330" s="14">
        <f t="shared" si="1056"/>
        <v>45965.830106265945</v>
      </c>
    </row>
    <row r="12331" spans="1:11" x14ac:dyDescent="0.25">
      <c r="A12331" s="15">
        <f t="shared" si="1053"/>
        <v>5</v>
      </c>
      <c r="B12331" s="16">
        <f t="shared" si="1052"/>
        <v>2022</v>
      </c>
      <c r="C12331" s="17">
        <f t="shared" si="1054"/>
        <v>44710</v>
      </c>
      <c r="D12331" s="16">
        <f t="shared" si="1055"/>
        <v>16</v>
      </c>
      <c r="E12331" s="55">
        <v>26183.463429956701</v>
      </c>
      <c r="F12331" s="18">
        <v>6401.1791675222003</v>
      </c>
      <c r="G12331" s="18">
        <v>15139.521750000002</v>
      </c>
      <c r="H12331" s="18">
        <v>0</v>
      </c>
      <c r="I12331" s="18">
        <v>0</v>
      </c>
      <c r="J12331" s="53">
        <v>102.16532258064517</v>
      </c>
      <c r="K12331" s="19">
        <f t="shared" si="1056"/>
        <v>47826.329670059546</v>
      </c>
    </row>
    <row r="12332" spans="1:11" x14ac:dyDescent="0.25">
      <c r="A12332" s="10">
        <f t="shared" si="1053"/>
        <v>5</v>
      </c>
      <c r="B12332" s="11">
        <f t="shared" si="1052"/>
        <v>2022</v>
      </c>
      <c r="C12332" s="12">
        <f t="shared" si="1054"/>
        <v>44710</v>
      </c>
      <c r="D12332" s="11">
        <f t="shared" si="1055"/>
        <v>17</v>
      </c>
      <c r="E12332" s="51">
        <v>28896.184865931999</v>
      </c>
      <c r="F12332" s="13">
        <v>6471.4922406329997</v>
      </c>
      <c r="G12332" s="13">
        <v>14860.164000000001</v>
      </c>
      <c r="H12332" s="13">
        <v>0</v>
      </c>
      <c r="I12332" s="13">
        <v>0</v>
      </c>
      <c r="J12332" s="49">
        <v>102.16532258064517</v>
      </c>
      <c r="K12332" s="14">
        <f t="shared" si="1056"/>
        <v>50330.006429145644</v>
      </c>
    </row>
    <row r="12333" spans="1:11" x14ac:dyDescent="0.25">
      <c r="A12333" s="15">
        <f t="shared" si="1053"/>
        <v>5</v>
      </c>
      <c r="B12333" s="16">
        <f t="shared" si="1052"/>
        <v>2022</v>
      </c>
      <c r="C12333" s="17">
        <f t="shared" si="1054"/>
        <v>44710</v>
      </c>
      <c r="D12333" s="16">
        <f t="shared" si="1055"/>
        <v>18</v>
      </c>
      <c r="E12333" s="55">
        <v>31432.8802434217</v>
      </c>
      <c r="F12333" s="18">
        <v>6268.5835382513997</v>
      </c>
      <c r="G12333" s="18">
        <v>14278.46725</v>
      </c>
      <c r="H12333" s="18">
        <v>0</v>
      </c>
      <c r="I12333" s="18">
        <v>0</v>
      </c>
      <c r="J12333" s="53">
        <v>102.16532258064517</v>
      </c>
      <c r="K12333" s="19">
        <f t="shared" si="1056"/>
        <v>52082.096354253743</v>
      </c>
    </row>
    <row r="12334" spans="1:11" x14ac:dyDescent="0.25">
      <c r="A12334" s="10">
        <f t="shared" si="1053"/>
        <v>5</v>
      </c>
      <c r="B12334" s="11">
        <f t="shared" si="1052"/>
        <v>2022</v>
      </c>
      <c r="C12334" s="12">
        <f t="shared" si="1054"/>
        <v>44710</v>
      </c>
      <c r="D12334" s="11">
        <f t="shared" si="1055"/>
        <v>19</v>
      </c>
      <c r="E12334" s="51">
        <v>31745.089882927699</v>
      </c>
      <c r="F12334" s="13">
        <v>5978.2331580836999</v>
      </c>
      <c r="G12334" s="13">
        <v>14100.312</v>
      </c>
      <c r="H12334" s="13">
        <v>0</v>
      </c>
      <c r="I12334" s="13">
        <v>0</v>
      </c>
      <c r="J12334" s="49">
        <v>102.16532258064517</v>
      </c>
      <c r="K12334" s="14">
        <f t="shared" si="1056"/>
        <v>51925.80036359204</v>
      </c>
    </row>
    <row r="12335" spans="1:11" x14ac:dyDescent="0.25">
      <c r="A12335" s="15">
        <f t="shared" si="1053"/>
        <v>5</v>
      </c>
      <c r="B12335" s="16">
        <f t="shared" si="1052"/>
        <v>2022</v>
      </c>
      <c r="C12335" s="17">
        <f t="shared" si="1054"/>
        <v>44710</v>
      </c>
      <c r="D12335" s="16">
        <f t="shared" si="1055"/>
        <v>20</v>
      </c>
      <c r="E12335" s="55">
        <v>30883.168915634</v>
      </c>
      <c r="F12335" s="18">
        <v>5827.7976090537004</v>
      </c>
      <c r="G12335" s="18">
        <v>13986.34375</v>
      </c>
      <c r="H12335" s="18">
        <v>49.442999999999998</v>
      </c>
      <c r="I12335" s="18">
        <v>18.775752779404844</v>
      </c>
      <c r="J12335" s="53">
        <v>102.16532258064517</v>
      </c>
      <c r="K12335" s="19">
        <f t="shared" si="1056"/>
        <v>50867.694350047743</v>
      </c>
    </row>
    <row r="12336" spans="1:11" x14ac:dyDescent="0.25">
      <c r="A12336" s="10">
        <f t="shared" si="1053"/>
        <v>5</v>
      </c>
      <c r="B12336" s="11">
        <f t="shared" si="1052"/>
        <v>2022</v>
      </c>
      <c r="C12336" s="12">
        <f t="shared" si="1054"/>
        <v>44710</v>
      </c>
      <c r="D12336" s="11">
        <f t="shared" si="1055"/>
        <v>21</v>
      </c>
      <c r="E12336" s="51">
        <v>29781.086259382599</v>
      </c>
      <c r="F12336" s="13">
        <v>5649.2977199825</v>
      </c>
      <c r="G12336" s="13">
        <v>13347.62725</v>
      </c>
      <c r="H12336" s="13">
        <v>329.62</v>
      </c>
      <c r="I12336" s="13">
        <v>125.17168519603229</v>
      </c>
      <c r="J12336" s="49">
        <v>102.16532258064517</v>
      </c>
      <c r="K12336" s="14">
        <f t="shared" si="1056"/>
        <v>49334.968237141773</v>
      </c>
    </row>
    <row r="12337" spans="1:11" x14ac:dyDescent="0.25">
      <c r="A12337" s="15">
        <f t="shared" si="1053"/>
        <v>5</v>
      </c>
      <c r="B12337" s="16">
        <f t="shared" si="1052"/>
        <v>2022</v>
      </c>
      <c r="C12337" s="17">
        <f t="shared" si="1054"/>
        <v>44710</v>
      </c>
      <c r="D12337" s="16">
        <f t="shared" si="1055"/>
        <v>22</v>
      </c>
      <c r="E12337" s="55">
        <v>28806.706890592101</v>
      </c>
      <c r="F12337" s="18">
        <v>5613.5420993174002</v>
      </c>
      <c r="G12337" s="18">
        <v>12980.4895</v>
      </c>
      <c r="H12337" s="18">
        <v>329.62</v>
      </c>
      <c r="I12337" s="18">
        <v>125.17168519603229</v>
      </c>
      <c r="J12337" s="53">
        <v>102.16532258064517</v>
      </c>
      <c r="K12337" s="19">
        <f t="shared" si="1056"/>
        <v>47957.695497686182</v>
      </c>
    </row>
    <row r="12338" spans="1:11" x14ac:dyDescent="0.25">
      <c r="A12338" s="10">
        <f t="shared" si="1053"/>
        <v>5</v>
      </c>
      <c r="B12338" s="11">
        <f t="shared" si="1052"/>
        <v>2022</v>
      </c>
      <c r="C12338" s="12">
        <f t="shared" si="1054"/>
        <v>44710</v>
      </c>
      <c r="D12338" s="11">
        <f t="shared" si="1055"/>
        <v>23</v>
      </c>
      <c r="E12338" s="51">
        <v>25478.704148643599</v>
      </c>
      <c r="F12338" s="13">
        <v>5123.5481679057002</v>
      </c>
      <c r="G12338" s="13">
        <v>12608.854499999999</v>
      </c>
      <c r="H12338" s="13">
        <v>329.62</v>
      </c>
      <c r="I12338" s="13">
        <v>125.17168519603229</v>
      </c>
      <c r="J12338" s="49">
        <v>102.16532258064517</v>
      </c>
      <c r="K12338" s="14">
        <f t="shared" si="1056"/>
        <v>43768.063824325975</v>
      </c>
    </row>
    <row r="12339" spans="1:11" x14ac:dyDescent="0.25">
      <c r="A12339" s="15">
        <f t="shared" si="1053"/>
        <v>5</v>
      </c>
      <c r="B12339" s="16">
        <f t="shared" si="1052"/>
        <v>2022</v>
      </c>
      <c r="C12339" s="17">
        <f t="shared" si="1054"/>
        <v>44710</v>
      </c>
      <c r="D12339" s="16">
        <f t="shared" si="1055"/>
        <v>24</v>
      </c>
      <c r="E12339" s="55">
        <v>21564.4635955866</v>
      </c>
      <c r="F12339" s="18">
        <v>4817.8403844402001</v>
      </c>
      <c r="G12339" s="18">
        <v>12241.662999999999</v>
      </c>
      <c r="H12339" s="18">
        <v>329.62</v>
      </c>
      <c r="I12339" s="18">
        <v>125.17168519603229</v>
      </c>
      <c r="J12339" s="53">
        <v>102.16532258064517</v>
      </c>
      <c r="K12339" s="19">
        <f t="shared" si="1056"/>
        <v>39180.923987803479</v>
      </c>
    </row>
    <row r="12340" spans="1:11" x14ac:dyDescent="0.25">
      <c r="A12340" s="10">
        <f t="shared" si="1053"/>
        <v>5</v>
      </c>
      <c r="B12340" s="11">
        <f t="shared" si="1052"/>
        <v>2022</v>
      </c>
      <c r="C12340" s="12">
        <f t="shared" si="1054"/>
        <v>44711</v>
      </c>
      <c r="D12340" s="11">
        <f t="shared" si="1055"/>
        <v>1</v>
      </c>
      <c r="E12340" s="51">
        <v>17857.339729218798</v>
      </c>
      <c r="F12340" s="13">
        <v>4548.6384026676997</v>
      </c>
      <c r="G12340" s="13">
        <v>11985.096</v>
      </c>
      <c r="H12340" s="13">
        <v>329.62</v>
      </c>
      <c r="I12340" s="13">
        <v>125.17168519603229</v>
      </c>
      <c r="J12340" s="49">
        <v>102.16532258064517</v>
      </c>
      <c r="K12340" s="14">
        <f t="shared" si="1056"/>
        <v>34948.031139663173</v>
      </c>
    </row>
    <row r="12341" spans="1:11" x14ac:dyDescent="0.25">
      <c r="A12341" s="15">
        <f t="shared" si="1053"/>
        <v>5</v>
      </c>
      <c r="B12341" s="16">
        <f t="shared" si="1052"/>
        <v>2022</v>
      </c>
      <c r="C12341" s="17">
        <f t="shared" si="1054"/>
        <v>44711</v>
      </c>
      <c r="D12341" s="16">
        <f t="shared" si="1055"/>
        <v>2</v>
      </c>
      <c r="E12341" s="55">
        <v>15540.4600149489</v>
      </c>
      <c r="F12341" s="18">
        <v>4374.2451446888999</v>
      </c>
      <c r="G12341" s="18">
        <v>11925.567499999997</v>
      </c>
      <c r="H12341" s="18">
        <v>329.62</v>
      </c>
      <c r="I12341" s="18">
        <v>125.17168519603229</v>
      </c>
      <c r="J12341" s="53">
        <v>102.16532258064517</v>
      </c>
      <c r="K12341" s="19">
        <f t="shared" si="1056"/>
        <v>32397.229667414475</v>
      </c>
    </row>
    <row r="12342" spans="1:11" x14ac:dyDescent="0.25">
      <c r="A12342" s="10">
        <f t="shared" si="1053"/>
        <v>5</v>
      </c>
      <c r="B12342" s="11">
        <f t="shared" si="1052"/>
        <v>2022</v>
      </c>
      <c r="C12342" s="12">
        <f t="shared" si="1054"/>
        <v>44711</v>
      </c>
      <c r="D12342" s="11">
        <f t="shared" si="1055"/>
        <v>3</v>
      </c>
      <c r="E12342" s="51">
        <v>14025.340052968</v>
      </c>
      <c r="F12342" s="13">
        <v>4308.8486152027999</v>
      </c>
      <c r="G12342" s="13">
        <v>12014.845500000001</v>
      </c>
      <c r="H12342" s="13">
        <v>329.62</v>
      </c>
      <c r="I12342" s="13">
        <v>125.17168519603229</v>
      </c>
      <c r="J12342" s="49">
        <v>102.16532258064517</v>
      </c>
      <c r="K12342" s="14">
        <f t="shared" si="1056"/>
        <v>30905.991175947478</v>
      </c>
    </row>
    <row r="12343" spans="1:11" x14ac:dyDescent="0.25">
      <c r="A12343" s="15">
        <f t="shared" si="1053"/>
        <v>5</v>
      </c>
      <c r="B12343" s="16">
        <f t="shared" si="1052"/>
        <v>2022</v>
      </c>
      <c r="C12343" s="17">
        <f t="shared" si="1054"/>
        <v>44711</v>
      </c>
      <c r="D12343" s="16">
        <f t="shared" si="1055"/>
        <v>4</v>
      </c>
      <c r="E12343" s="55">
        <v>13247.329278659499</v>
      </c>
      <c r="F12343" s="18">
        <v>4257.3546690607</v>
      </c>
      <c r="G12343" s="18">
        <v>12205.214</v>
      </c>
      <c r="H12343" s="18">
        <v>329.62</v>
      </c>
      <c r="I12343" s="18">
        <v>125.17168519603229</v>
      </c>
      <c r="J12343" s="53">
        <v>102.16532258064517</v>
      </c>
      <c r="K12343" s="19">
        <f t="shared" si="1056"/>
        <v>30266.854955496878</v>
      </c>
    </row>
    <row r="12344" spans="1:11" x14ac:dyDescent="0.25">
      <c r="A12344" s="10">
        <f t="shared" si="1053"/>
        <v>5</v>
      </c>
      <c r="B12344" s="11">
        <f t="shared" si="1052"/>
        <v>2022</v>
      </c>
      <c r="C12344" s="12">
        <f t="shared" si="1054"/>
        <v>44711</v>
      </c>
      <c r="D12344" s="11">
        <f t="shared" si="1055"/>
        <v>5</v>
      </c>
      <c r="E12344" s="51">
        <v>12865.0620584759</v>
      </c>
      <c r="F12344" s="13">
        <v>4264.2620620929001</v>
      </c>
      <c r="G12344" s="13">
        <v>12862.920750000001</v>
      </c>
      <c r="H12344" s="13">
        <v>236.27199999999999</v>
      </c>
      <c r="I12344" s="13">
        <v>89.723209770757052</v>
      </c>
      <c r="J12344" s="49">
        <v>102.16532258064517</v>
      </c>
      <c r="K12344" s="14">
        <f t="shared" si="1056"/>
        <v>30420.405402920202</v>
      </c>
    </row>
    <row r="12345" spans="1:11" x14ac:dyDescent="0.25">
      <c r="A12345" s="15">
        <f t="shared" si="1053"/>
        <v>5</v>
      </c>
      <c r="B12345" s="16">
        <f t="shared" si="1052"/>
        <v>2022</v>
      </c>
      <c r="C12345" s="17">
        <f t="shared" si="1054"/>
        <v>44711</v>
      </c>
      <c r="D12345" s="16">
        <f t="shared" si="1055"/>
        <v>6</v>
      </c>
      <c r="E12345" s="55">
        <v>13267.7819786195</v>
      </c>
      <c r="F12345" s="18">
        <v>4356.9758393867996</v>
      </c>
      <c r="G12345" s="18">
        <v>15098.08275</v>
      </c>
      <c r="H12345" s="18">
        <v>0</v>
      </c>
      <c r="I12345" s="18">
        <v>0</v>
      </c>
      <c r="J12345" s="53">
        <v>102.16532258064517</v>
      </c>
      <c r="K12345" s="19">
        <f t="shared" si="1056"/>
        <v>32825.005890586945</v>
      </c>
    </row>
    <row r="12346" spans="1:11" x14ac:dyDescent="0.25">
      <c r="A12346" s="10">
        <f t="shared" si="1053"/>
        <v>5</v>
      </c>
      <c r="B12346" s="11">
        <f t="shared" si="1052"/>
        <v>2022</v>
      </c>
      <c r="C12346" s="12">
        <f t="shared" si="1054"/>
        <v>44711</v>
      </c>
      <c r="D12346" s="11">
        <f t="shared" si="1055"/>
        <v>7</v>
      </c>
      <c r="E12346" s="51">
        <v>14232.2946244452</v>
      </c>
      <c r="F12346" s="13">
        <v>4537.4688511766999</v>
      </c>
      <c r="G12346" s="13">
        <v>18208.724999999999</v>
      </c>
      <c r="H12346" s="13">
        <v>0</v>
      </c>
      <c r="I12346" s="13">
        <v>0</v>
      </c>
      <c r="J12346" s="49">
        <v>102.16532258064517</v>
      </c>
      <c r="K12346" s="14">
        <f t="shared" si="1056"/>
        <v>37080.65379820254</v>
      </c>
    </row>
    <row r="12347" spans="1:11" x14ac:dyDescent="0.25">
      <c r="A12347" s="15">
        <f t="shared" si="1053"/>
        <v>5</v>
      </c>
      <c r="B12347" s="16">
        <f t="shared" si="1052"/>
        <v>2022</v>
      </c>
      <c r="C12347" s="17">
        <f t="shared" si="1054"/>
        <v>44711</v>
      </c>
      <c r="D12347" s="16">
        <f t="shared" si="1055"/>
        <v>8</v>
      </c>
      <c r="E12347" s="55">
        <v>15825.731766819599</v>
      </c>
      <c r="F12347" s="18">
        <v>5314.1226565723</v>
      </c>
      <c r="G12347" s="18">
        <v>19427.091500000002</v>
      </c>
      <c r="H12347" s="18">
        <v>0</v>
      </c>
      <c r="I12347" s="18">
        <v>0</v>
      </c>
      <c r="J12347" s="53">
        <v>102.16532258064517</v>
      </c>
      <c r="K12347" s="19">
        <f t="shared" si="1056"/>
        <v>40669.111245972548</v>
      </c>
    </row>
    <row r="12348" spans="1:11" x14ac:dyDescent="0.25">
      <c r="A12348" s="10">
        <f t="shared" si="1053"/>
        <v>5</v>
      </c>
      <c r="B12348" s="11">
        <f t="shared" si="1052"/>
        <v>2022</v>
      </c>
      <c r="C12348" s="12">
        <f t="shared" si="1054"/>
        <v>44711</v>
      </c>
      <c r="D12348" s="11">
        <f t="shared" si="1055"/>
        <v>9</v>
      </c>
      <c r="E12348" s="51">
        <v>17341.836696781102</v>
      </c>
      <c r="F12348" s="13">
        <v>6436.3293004217003</v>
      </c>
      <c r="G12348" s="13">
        <v>20220.874999999996</v>
      </c>
      <c r="H12348" s="13">
        <v>0</v>
      </c>
      <c r="I12348" s="13">
        <v>0</v>
      </c>
      <c r="J12348" s="49">
        <v>102.16532258064517</v>
      </c>
      <c r="K12348" s="14">
        <f t="shared" si="1056"/>
        <v>44101.206319783443</v>
      </c>
    </row>
    <row r="12349" spans="1:11" x14ac:dyDescent="0.25">
      <c r="A12349" s="15">
        <f t="shared" si="1053"/>
        <v>5</v>
      </c>
      <c r="B12349" s="16">
        <f t="shared" si="1052"/>
        <v>2022</v>
      </c>
      <c r="C12349" s="17">
        <f t="shared" si="1054"/>
        <v>44711</v>
      </c>
      <c r="D12349" s="16">
        <f t="shared" si="1055"/>
        <v>10</v>
      </c>
      <c r="E12349" s="55">
        <v>19211.311736721502</v>
      </c>
      <c r="F12349" s="18">
        <v>7780.6096625350001</v>
      </c>
      <c r="G12349" s="18">
        <v>20648.737500000003</v>
      </c>
      <c r="H12349" s="18">
        <v>0</v>
      </c>
      <c r="I12349" s="18">
        <v>0</v>
      </c>
      <c r="J12349" s="53">
        <v>102.16532258064517</v>
      </c>
      <c r="K12349" s="19">
        <f t="shared" si="1056"/>
        <v>47742.824221837152</v>
      </c>
    </row>
    <row r="12350" spans="1:11" x14ac:dyDescent="0.25">
      <c r="A12350" s="10">
        <f t="shared" si="1053"/>
        <v>5</v>
      </c>
      <c r="B12350" s="11">
        <f t="shared" si="1052"/>
        <v>2022</v>
      </c>
      <c r="C12350" s="12">
        <f t="shared" si="1054"/>
        <v>44711</v>
      </c>
      <c r="D12350" s="11">
        <f t="shared" si="1055"/>
        <v>11</v>
      </c>
      <c r="E12350" s="51">
        <v>21079.6491002281</v>
      </c>
      <c r="F12350" s="13">
        <v>8503.6250888333998</v>
      </c>
      <c r="G12350" s="13">
        <v>21076.809999999998</v>
      </c>
      <c r="H12350" s="13">
        <v>0</v>
      </c>
      <c r="I12350" s="13">
        <v>0</v>
      </c>
      <c r="J12350" s="49">
        <v>102.16532258064517</v>
      </c>
      <c r="K12350" s="14">
        <f t="shared" si="1056"/>
        <v>50762.249511642141</v>
      </c>
    </row>
    <row r="12351" spans="1:11" x14ac:dyDescent="0.25">
      <c r="A12351" s="15">
        <f t="shared" si="1053"/>
        <v>5</v>
      </c>
      <c r="B12351" s="16">
        <f t="shared" si="1052"/>
        <v>2022</v>
      </c>
      <c r="C12351" s="17">
        <f t="shared" si="1054"/>
        <v>44711</v>
      </c>
      <c r="D12351" s="16">
        <f t="shared" si="1055"/>
        <v>12</v>
      </c>
      <c r="E12351" s="55">
        <v>23118.140572881799</v>
      </c>
      <c r="F12351" s="18">
        <v>8889.8692662982994</v>
      </c>
      <c r="G12351" s="18">
        <v>21000.273249999998</v>
      </c>
      <c r="H12351" s="18">
        <v>0</v>
      </c>
      <c r="I12351" s="18">
        <v>0</v>
      </c>
      <c r="J12351" s="53">
        <v>102.16532258064517</v>
      </c>
      <c r="K12351" s="19">
        <f t="shared" si="1056"/>
        <v>53110.448411760743</v>
      </c>
    </row>
    <row r="12352" spans="1:11" x14ac:dyDescent="0.25">
      <c r="A12352" s="10">
        <f t="shared" si="1053"/>
        <v>5</v>
      </c>
      <c r="B12352" s="11">
        <f t="shared" si="1052"/>
        <v>2022</v>
      </c>
      <c r="C12352" s="12">
        <f t="shared" si="1054"/>
        <v>44711</v>
      </c>
      <c r="D12352" s="11">
        <f t="shared" si="1055"/>
        <v>13</v>
      </c>
      <c r="E12352" s="51">
        <v>25065.354976532799</v>
      </c>
      <c r="F12352" s="13">
        <v>9086.6591669347999</v>
      </c>
      <c r="G12352" s="13">
        <v>21347.681749999996</v>
      </c>
      <c r="H12352" s="13">
        <v>0</v>
      </c>
      <c r="I12352" s="13">
        <v>0</v>
      </c>
      <c r="J12352" s="49">
        <v>102.16532258064517</v>
      </c>
      <c r="K12352" s="14">
        <f t="shared" si="1056"/>
        <v>55601.861216048237</v>
      </c>
    </row>
    <row r="12353" spans="1:11" x14ac:dyDescent="0.25">
      <c r="A12353" s="15">
        <f t="shared" si="1053"/>
        <v>5</v>
      </c>
      <c r="B12353" s="16">
        <f t="shared" si="1052"/>
        <v>2022</v>
      </c>
      <c r="C12353" s="17">
        <f t="shared" si="1054"/>
        <v>44711</v>
      </c>
      <c r="D12353" s="16">
        <f t="shared" si="1055"/>
        <v>14</v>
      </c>
      <c r="E12353" s="55">
        <v>26890.4996023151</v>
      </c>
      <c r="F12353" s="18">
        <v>9350.8137143234999</v>
      </c>
      <c r="G12353" s="18">
        <v>20351.605250000001</v>
      </c>
      <c r="H12353" s="18">
        <v>0</v>
      </c>
      <c r="I12353" s="18">
        <v>0</v>
      </c>
      <c r="J12353" s="53">
        <v>102.16532258064517</v>
      </c>
      <c r="K12353" s="19">
        <f t="shared" si="1056"/>
        <v>56695.083889219241</v>
      </c>
    </row>
    <row r="12354" spans="1:11" x14ac:dyDescent="0.25">
      <c r="A12354" s="10">
        <f t="shared" si="1053"/>
        <v>5</v>
      </c>
      <c r="B12354" s="11">
        <f t="shared" si="1052"/>
        <v>2022</v>
      </c>
      <c r="C12354" s="12">
        <f t="shared" si="1054"/>
        <v>44711</v>
      </c>
      <c r="D12354" s="11">
        <f t="shared" si="1055"/>
        <v>15</v>
      </c>
      <c r="E12354" s="51">
        <v>28554.2543833155</v>
      </c>
      <c r="F12354" s="13">
        <v>9550.0155128295992</v>
      </c>
      <c r="G12354" s="13">
        <v>19439.07775</v>
      </c>
      <c r="H12354" s="13">
        <v>0</v>
      </c>
      <c r="I12354" s="13">
        <v>0</v>
      </c>
      <c r="J12354" s="49">
        <v>102.16532258064517</v>
      </c>
      <c r="K12354" s="14">
        <f t="shared" si="1056"/>
        <v>57645.512968725736</v>
      </c>
    </row>
    <row r="12355" spans="1:11" x14ac:dyDescent="0.25">
      <c r="A12355" s="15">
        <f t="shared" si="1053"/>
        <v>5</v>
      </c>
      <c r="B12355" s="16">
        <f t="shared" si="1052"/>
        <v>2022</v>
      </c>
      <c r="C12355" s="17">
        <f t="shared" si="1054"/>
        <v>44711</v>
      </c>
      <c r="D12355" s="16">
        <f t="shared" si="1055"/>
        <v>16</v>
      </c>
      <c r="E12355" s="55">
        <v>31257.773746783099</v>
      </c>
      <c r="F12355" s="18">
        <v>9465.6823904593002</v>
      </c>
      <c r="G12355" s="18">
        <v>18351.552250000004</v>
      </c>
      <c r="H12355" s="18">
        <v>0</v>
      </c>
      <c r="I12355" s="18">
        <v>0</v>
      </c>
      <c r="J12355" s="53">
        <v>102.16532258064517</v>
      </c>
      <c r="K12355" s="19">
        <f t="shared" si="1056"/>
        <v>59177.173709823044</v>
      </c>
    </row>
    <row r="12356" spans="1:11" x14ac:dyDescent="0.25">
      <c r="A12356" s="10">
        <f t="shared" si="1053"/>
        <v>5</v>
      </c>
      <c r="B12356" s="11">
        <f t="shared" si="1052"/>
        <v>2022</v>
      </c>
      <c r="C12356" s="12">
        <f t="shared" si="1054"/>
        <v>44711</v>
      </c>
      <c r="D12356" s="11">
        <f t="shared" si="1055"/>
        <v>17</v>
      </c>
      <c r="E12356" s="51">
        <v>34746.761621419399</v>
      </c>
      <c r="F12356" s="13">
        <v>9051.3294060016997</v>
      </c>
      <c r="G12356" s="13">
        <v>18262.90825</v>
      </c>
      <c r="H12356" s="13">
        <v>0</v>
      </c>
      <c r="I12356" s="13">
        <v>0</v>
      </c>
      <c r="J12356" s="49">
        <v>102.16532258064517</v>
      </c>
      <c r="K12356" s="14">
        <f t="shared" si="1056"/>
        <v>62163.164600001743</v>
      </c>
    </row>
    <row r="12357" spans="1:11" x14ac:dyDescent="0.25">
      <c r="A12357" s="15">
        <f t="shared" si="1053"/>
        <v>5</v>
      </c>
      <c r="B12357" s="16">
        <f t="shared" ref="B12357:B12420" si="1057">YEAR(C12357)</f>
        <v>2022</v>
      </c>
      <c r="C12357" s="17">
        <f t="shared" si="1054"/>
        <v>44711</v>
      </c>
      <c r="D12357" s="16">
        <f t="shared" si="1055"/>
        <v>18</v>
      </c>
      <c r="E12357" s="55">
        <v>37836.951585534298</v>
      </c>
      <c r="F12357" s="18">
        <v>8414.6479928324006</v>
      </c>
      <c r="G12357" s="18">
        <v>18180.29725</v>
      </c>
      <c r="H12357" s="18">
        <v>0</v>
      </c>
      <c r="I12357" s="18">
        <v>0</v>
      </c>
      <c r="J12357" s="53">
        <v>102.16532258064517</v>
      </c>
      <c r="K12357" s="19">
        <f t="shared" si="1056"/>
        <v>64534.062150947349</v>
      </c>
    </row>
    <row r="12358" spans="1:11" x14ac:dyDescent="0.25">
      <c r="A12358" s="10">
        <f t="shared" ref="A12358:A12421" si="1058">MONTH(C12358)</f>
        <v>5</v>
      </c>
      <c r="B12358" s="11">
        <f t="shared" si="1057"/>
        <v>2022</v>
      </c>
      <c r="C12358" s="12">
        <f t="shared" ref="C12358:C12421" si="1059">IF(D12358=1, C12357+1, C12357)</f>
        <v>44711</v>
      </c>
      <c r="D12358" s="11">
        <f t="shared" ref="D12358:D12421" si="1060">IF(D12357=24, 1, D12357+1)</f>
        <v>19</v>
      </c>
      <c r="E12358" s="51">
        <v>38310.468091713097</v>
      </c>
      <c r="F12358" s="13">
        <v>7916.8500348485004</v>
      </c>
      <c r="G12358" s="13">
        <v>17351.681999999997</v>
      </c>
      <c r="H12358" s="13">
        <v>0</v>
      </c>
      <c r="I12358" s="13">
        <v>0</v>
      </c>
      <c r="J12358" s="49">
        <v>102.16532258064517</v>
      </c>
      <c r="K12358" s="14">
        <f t="shared" ref="K12358:K12421" si="1061">SUM(E12358:J12358)</f>
        <v>63681.165449142245</v>
      </c>
    </row>
    <row r="12359" spans="1:11" x14ac:dyDescent="0.25">
      <c r="A12359" s="15">
        <f t="shared" si="1058"/>
        <v>5</v>
      </c>
      <c r="B12359" s="16">
        <f t="shared" si="1057"/>
        <v>2022</v>
      </c>
      <c r="C12359" s="17">
        <f t="shared" si="1059"/>
        <v>44711</v>
      </c>
      <c r="D12359" s="16">
        <f t="shared" si="1060"/>
        <v>20</v>
      </c>
      <c r="E12359" s="55">
        <v>37081.874089924298</v>
      </c>
      <c r="F12359" s="18">
        <v>7326.3865697058</v>
      </c>
      <c r="G12359" s="18">
        <v>16575.9935</v>
      </c>
      <c r="H12359" s="18">
        <v>43.905000000000001</v>
      </c>
      <c r="I12359" s="18">
        <v>16.67272264587039</v>
      </c>
      <c r="J12359" s="53">
        <v>102.16532258064517</v>
      </c>
      <c r="K12359" s="19">
        <f t="shared" si="1061"/>
        <v>61146.997204856612</v>
      </c>
    </row>
    <row r="12360" spans="1:11" x14ac:dyDescent="0.25">
      <c r="A12360" s="10">
        <f t="shared" si="1058"/>
        <v>5</v>
      </c>
      <c r="B12360" s="11">
        <f t="shared" si="1057"/>
        <v>2022</v>
      </c>
      <c r="C12360" s="12">
        <f t="shared" si="1059"/>
        <v>44711</v>
      </c>
      <c r="D12360" s="11">
        <f t="shared" si="1060"/>
        <v>21</v>
      </c>
      <c r="E12360" s="51">
        <v>35491.142462303302</v>
      </c>
      <c r="F12360" s="13">
        <v>6810.0176747575997</v>
      </c>
      <c r="G12360" s="13">
        <v>15245.279749999998</v>
      </c>
      <c r="H12360" s="13">
        <v>329.62</v>
      </c>
      <c r="I12360" s="13">
        <v>125.17168519603229</v>
      </c>
      <c r="J12360" s="49">
        <v>102.16532258064517</v>
      </c>
      <c r="K12360" s="14">
        <f t="shared" si="1061"/>
        <v>58103.396894837577</v>
      </c>
    </row>
    <row r="12361" spans="1:11" x14ac:dyDescent="0.25">
      <c r="A12361" s="15">
        <f t="shared" si="1058"/>
        <v>5</v>
      </c>
      <c r="B12361" s="16">
        <f t="shared" si="1057"/>
        <v>2022</v>
      </c>
      <c r="C12361" s="17">
        <f t="shared" si="1059"/>
        <v>44711</v>
      </c>
      <c r="D12361" s="16">
        <f t="shared" si="1060"/>
        <v>22</v>
      </c>
      <c r="E12361" s="55">
        <v>33344.775843579097</v>
      </c>
      <c r="F12361" s="18">
        <v>6384.8628925248004</v>
      </c>
      <c r="G12361" s="18">
        <v>14322.859749999998</v>
      </c>
      <c r="H12361" s="18">
        <v>329.62</v>
      </c>
      <c r="I12361" s="18">
        <v>125.17168519603229</v>
      </c>
      <c r="J12361" s="53">
        <v>102.16532258064517</v>
      </c>
      <c r="K12361" s="19">
        <f t="shared" si="1061"/>
        <v>54609.455493880567</v>
      </c>
    </row>
    <row r="12362" spans="1:11" x14ac:dyDescent="0.25">
      <c r="A12362" s="10">
        <f t="shared" si="1058"/>
        <v>5</v>
      </c>
      <c r="B12362" s="11">
        <f t="shared" si="1057"/>
        <v>2022</v>
      </c>
      <c r="C12362" s="12">
        <f t="shared" si="1059"/>
        <v>44711</v>
      </c>
      <c r="D12362" s="11">
        <f t="shared" si="1060"/>
        <v>23</v>
      </c>
      <c r="E12362" s="51">
        <v>29595.850615994499</v>
      </c>
      <c r="F12362" s="13">
        <v>5693.1426542450999</v>
      </c>
      <c r="G12362" s="13">
        <v>13608.572749999999</v>
      </c>
      <c r="H12362" s="13">
        <v>329.62</v>
      </c>
      <c r="I12362" s="13">
        <v>125.17168519603229</v>
      </c>
      <c r="J12362" s="49">
        <v>102.16532258064517</v>
      </c>
      <c r="K12362" s="14">
        <f t="shared" si="1061"/>
        <v>49454.523028016272</v>
      </c>
    </row>
    <row r="12363" spans="1:11" x14ac:dyDescent="0.25">
      <c r="A12363" s="15">
        <f t="shared" si="1058"/>
        <v>5</v>
      </c>
      <c r="B12363" s="16">
        <f t="shared" si="1057"/>
        <v>2022</v>
      </c>
      <c r="C12363" s="17">
        <f t="shared" si="1059"/>
        <v>44711</v>
      </c>
      <c r="D12363" s="16">
        <f t="shared" si="1060"/>
        <v>24</v>
      </c>
      <c r="E12363" s="55">
        <v>24819.590936402099</v>
      </c>
      <c r="F12363" s="18">
        <v>5164.6795722423003</v>
      </c>
      <c r="G12363" s="18">
        <v>13065.07625</v>
      </c>
      <c r="H12363" s="18">
        <v>329.62</v>
      </c>
      <c r="I12363" s="18">
        <v>125.17168519603229</v>
      </c>
      <c r="J12363" s="53">
        <v>102.16532258064517</v>
      </c>
      <c r="K12363" s="19">
        <f t="shared" si="1061"/>
        <v>43606.303766421079</v>
      </c>
    </row>
    <row r="12364" spans="1:11" x14ac:dyDescent="0.25">
      <c r="A12364" s="10">
        <f t="shared" si="1058"/>
        <v>5</v>
      </c>
      <c r="B12364" s="11">
        <f t="shared" si="1057"/>
        <v>2022</v>
      </c>
      <c r="C12364" s="12">
        <f t="shared" si="1059"/>
        <v>44712</v>
      </c>
      <c r="D12364" s="11">
        <f t="shared" si="1060"/>
        <v>1</v>
      </c>
      <c r="E12364" s="51">
        <v>21167.336833545902</v>
      </c>
      <c r="F12364" s="13">
        <v>4910.7542259843003</v>
      </c>
      <c r="G12364" s="13">
        <v>12722.633250000001</v>
      </c>
      <c r="H12364" s="13">
        <v>329.62</v>
      </c>
      <c r="I12364" s="13">
        <v>125.17168519603229</v>
      </c>
      <c r="J12364" s="49">
        <v>102.16532258064517</v>
      </c>
      <c r="K12364" s="14">
        <f t="shared" si="1061"/>
        <v>39357.68131730688</v>
      </c>
    </row>
    <row r="12365" spans="1:11" x14ac:dyDescent="0.25">
      <c r="A12365" s="15">
        <f t="shared" si="1058"/>
        <v>5</v>
      </c>
      <c r="B12365" s="16">
        <f t="shared" si="1057"/>
        <v>2022</v>
      </c>
      <c r="C12365" s="17">
        <f t="shared" si="1059"/>
        <v>44712</v>
      </c>
      <c r="D12365" s="16">
        <f t="shared" si="1060"/>
        <v>2</v>
      </c>
      <c r="E12365" s="55">
        <v>18363.747619186899</v>
      </c>
      <c r="F12365" s="18">
        <v>4741.6922666437003</v>
      </c>
      <c r="G12365" s="18">
        <v>12590.1265</v>
      </c>
      <c r="H12365" s="18">
        <v>329.62</v>
      </c>
      <c r="I12365" s="18">
        <v>125.17168519603229</v>
      </c>
      <c r="J12365" s="53">
        <v>102.16532258064517</v>
      </c>
      <c r="K12365" s="19">
        <f t="shared" si="1061"/>
        <v>36252.523393607276</v>
      </c>
    </row>
    <row r="12366" spans="1:11" x14ac:dyDescent="0.25">
      <c r="A12366" s="10">
        <f t="shared" si="1058"/>
        <v>5</v>
      </c>
      <c r="B12366" s="11">
        <f t="shared" si="1057"/>
        <v>2022</v>
      </c>
      <c r="C12366" s="12">
        <f t="shared" si="1059"/>
        <v>44712</v>
      </c>
      <c r="D12366" s="11">
        <f t="shared" si="1060"/>
        <v>3</v>
      </c>
      <c r="E12366" s="51">
        <v>16477.327099257702</v>
      </c>
      <c r="F12366" s="13">
        <v>4624.9641596780002</v>
      </c>
      <c r="G12366" s="13">
        <v>12608.740000000003</v>
      </c>
      <c r="H12366" s="13">
        <v>329.62</v>
      </c>
      <c r="I12366" s="13">
        <v>125.17168519603229</v>
      </c>
      <c r="J12366" s="49">
        <v>102.16532258064517</v>
      </c>
      <c r="K12366" s="14">
        <f t="shared" si="1061"/>
        <v>34267.988266712382</v>
      </c>
    </row>
    <row r="12367" spans="1:11" x14ac:dyDescent="0.25">
      <c r="A12367" s="15">
        <f t="shared" si="1058"/>
        <v>5</v>
      </c>
      <c r="B12367" s="16">
        <f t="shared" si="1057"/>
        <v>2022</v>
      </c>
      <c r="C12367" s="17">
        <f t="shared" si="1059"/>
        <v>44712</v>
      </c>
      <c r="D12367" s="16">
        <f t="shared" si="1060"/>
        <v>4</v>
      </c>
      <c r="E12367" s="55">
        <v>15346.170143184499</v>
      </c>
      <c r="F12367" s="18">
        <v>4558.1555695942998</v>
      </c>
      <c r="G12367" s="18">
        <v>12820.83425</v>
      </c>
      <c r="H12367" s="18">
        <v>329.62</v>
      </c>
      <c r="I12367" s="18">
        <v>125.17168519603229</v>
      </c>
      <c r="J12367" s="53">
        <v>102.16532258064517</v>
      </c>
      <c r="K12367" s="19">
        <f t="shared" si="1061"/>
        <v>33282.116970555471</v>
      </c>
    </row>
    <row r="12368" spans="1:11" x14ac:dyDescent="0.25">
      <c r="A12368" s="10">
        <f t="shared" si="1058"/>
        <v>5</v>
      </c>
      <c r="B12368" s="11">
        <f t="shared" si="1057"/>
        <v>2022</v>
      </c>
      <c r="C12368" s="12">
        <f t="shared" si="1059"/>
        <v>44712</v>
      </c>
      <c r="D12368" s="11">
        <f t="shared" si="1060"/>
        <v>5</v>
      </c>
      <c r="E12368" s="51">
        <v>14764.709848794901</v>
      </c>
      <c r="F12368" s="13">
        <v>4612.0032027055004</v>
      </c>
      <c r="G12368" s="13">
        <v>13102.614750000001</v>
      </c>
      <c r="H12368" s="13">
        <v>230.73400000000001</v>
      </c>
      <c r="I12368" s="13">
        <v>87.620179637222606</v>
      </c>
      <c r="J12368" s="49">
        <v>102.16532258064517</v>
      </c>
      <c r="K12368" s="14">
        <f t="shared" si="1061"/>
        <v>32899.84730371827</v>
      </c>
    </row>
    <row r="12369" spans="1:11" x14ac:dyDescent="0.25">
      <c r="A12369" s="15">
        <f t="shared" si="1058"/>
        <v>5</v>
      </c>
      <c r="B12369" s="16">
        <f t="shared" si="1057"/>
        <v>2022</v>
      </c>
      <c r="C12369" s="17">
        <f t="shared" si="1059"/>
        <v>44712</v>
      </c>
      <c r="D12369" s="16">
        <f t="shared" si="1060"/>
        <v>6</v>
      </c>
      <c r="E12369" s="55">
        <v>14847.553421696301</v>
      </c>
      <c r="F12369" s="18">
        <v>4693.4917106412004</v>
      </c>
      <c r="G12369" s="18">
        <v>15426.204000000003</v>
      </c>
      <c r="H12369" s="18">
        <v>0</v>
      </c>
      <c r="I12369" s="18">
        <v>0</v>
      </c>
      <c r="J12369" s="53">
        <v>102.16532258064517</v>
      </c>
      <c r="K12369" s="19">
        <f t="shared" si="1061"/>
        <v>35069.414454918151</v>
      </c>
    </row>
    <row r="12370" spans="1:11" x14ac:dyDescent="0.25">
      <c r="A12370" s="10">
        <f t="shared" si="1058"/>
        <v>5</v>
      </c>
      <c r="B12370" s="11">
        <f t="shared" si="1057"/>
        <v>2022</v>
      </c>
      <c r="C12370" s="12">
        <f t="shared" si="1059"/>
        <v>44712</v>
      </c>
      <c r="D12370" s="11">
        <f t="shared" si="1060"/>
        <v>7</v>
      </c>
      <c r="E12370" s="51">
        <v>15792.954352197799</v>
      </c>
      <c r="F12370" s="13">
        <v>4888.2904319093004</v>
      </c>
      <c r="G12370" s="13">
        <v>18896.096999999998</v>
      </c>
      <c r="H12370" s="13">
        <v>0</v>
      </c>
      <c r="I12370" s="13">
        <v>0</v>
      </c>
      <c r="J12370" s="49">
        <v>102.16532258064517</v>
      </c>
      <c r="K12370" s="14">
        <f t="shared" si="1061"/>
        <v>39679.507106687743</v>
      </c>
    </row>
    <row r="12371" spans="1:11" x14ac:dyDescent="0.25">
      <c r="A12371" s="15">
        <f t="shared" si="1058"/>
        <v>5</v>
      </c>
      <c r="B12371" s="16">
        <f t="shared" si="1057"/>
        <v>2022</v>
      </c>
      <c r="C12371" s="17">
        <f t="shared" si="1059"/>
        <v>44712</v>
      </c>
      <c r="D12371" s="16">
        <f t="shared" si="1060"/>
        <v>8</v>
      </c>
      <c r="E12371" s="55">
        <v>17732.8242386659</v>
      </c>
      <c r="F12371" s="18">
        <v>5731.7821324843999</v>
      </c>
      <c r="G12371" s="18">
        <v>20323.196749999996</v>
      </c>
      <c r="H12371" s="18">
        <v>0</v>
      </c>
      <c r="I12371" s="18">
        <v>0</v>
      </c>
      <c r="J12371" s="53">
        <v>102.16532258064517</v>
      </c>
      <c r="K12371" s="19">
        <f t="shared" si="1061"/>
        <v>43889.968443730941</v>
      </c>
    </row>
    <row r="12372" spans="1:11" x14ac:dyDescent="0.25">
      <c r="A12372" s="10">
        <f t="shared" si="1058"/>
        <v>5</v>
      </c>
      <c r="B12372" s="11">
        <f t="shared" si="1057"/>
        <v>2022</v>
      </c>
      <c r="C12372" s="12">
        <f t="shared" si="1059"/>
        <v>44712</v>
      </c>
      <c r="D12372" s="11">
        <f t="shared" si="1060"/>
        <v>9</v>
      </c>
      <c r="E12372" s="51">
        <v>20198.257287077398</v>
      </c>
      <c r="F12372" s="13">
        <v>7104.7072600453002</v>
      </c>
      <c r="G12372" s="13">
        <v>21541.87025</v>
      </c>
      <c r="H12372" s="13">
        <v>0</v>
      </c>
      <c r="I12372" s="13">
        <v>0</v>
      </c>
      <c r="J12372" s="49">
        <v>102.16532258064517</v>
      </c>
      <c r="K12372" s="14">
        <f t="shared" si="1061"/>
        <v>48947.000119703342</v>
      </c>
    </row>
    <row r="12373" spans="1:11" x14ac:dyDescent="0.25">
      <c r="A12373" s="15">
        <f t="shared" si="1058"/>
        <v>5</v>
      </c>
      <c r="B12373" s="16">
        <f t="shared" si="1057"/>
        <v>2022</v>
      </c>
      <c r="C12373" s="17">
        <f t="shared" si="1059"/>
        <v>44712</v>
      </c>
      <c r="D12373" s="16">
        <f t="shared" si="1060"/>
        <v>10</v>
      </c>
      <c r="E12373" s="55">
        <v>22733.3719229419</v>
      </c>
      <c r="F12373" s="18">
        <v>8554.8051265214999</v>
      </c>
      <c r="G12373" s="18">
        <v>22079.754000000004</v>
      </c>
      <c r="H12373" s="18">
        <v>0</v>
      </c>
      <c r="I12373" s="18">
        <v>0</v>
      </c>
      <c r="J12373" s="53">
        <v>102.16532258064517</v>
      </c>
      <c r="K12373" s="19">
        <f t="shared" si="1061"/>
        <v>53470.096372044049</v>
      </c>
    </row>
    <row r="12374" spans="1:11" x14ac:dyDescent="0.25">
      <c r="A12374" s="10">
        <f t="shared" si="1058"/>
        <v>5</v>
      </c>
      <c r="B12374" s="11">
        <f t="shared" si="1057"/>
        <v>2022</v>
      </c>
      <c r="C12374" s="12">
        <f t="shared" si="1059"/>
        <v>44712</v>
      </c>
      <c r="D12374" s="11">
        <f t="shared" si="1060"/>
        <v>11</v>
      </c>
      <c r="E12374" s="51">
        <v>25341.570177705598</v>
      </c>
      <c r="F12374" s="13">
        <v>9479.0311962078995</v>
      </c>
      <c r="G12374" s="13">
        <v>22976.177999999993</v>
      </c>
      <c r="H12374" s="13">
        <v>0</v>
      </c>
      <c r="I12374" s="13">
        <v>0</v>
      </c>
      <c r="J12374" s="49">
        <v>102.16532258064517</v>
      </c>
      <c r="K12374" s="14">
        <f t="shared" si="1061"/>
        <v>57898.944696494131</v>
      </c>
    </row>
    <row r="12375" spans="1:11" x14ac:dyDescent="0.25">
      <c r="A12375" s="15">
        <f t="shared" si="1058"/>
        <v>5</v>
      </c>
      <c r="B12375" s="16">
        <f t="shared" si="1057"/>
        <v>2022</v>
      </c>
      <c r="C12375" s="17">
        <f t="shared" si="1059"/>
        <v>44712</v>
      </c>
      <c r="D12375" s="16">
        <f t="shared" si="1060"/>
        <v>12</v>
      </c>
      <c r="E12375" s="55">
        <v>28168.343730745099</v>
      </c>
      <c r="F12375" s="18">
        <v>9979.1087989827993</v>
      </c>
      <c r="G12375" s="18">
        <v>23222.598999999995</v>
      </c>
      <c r="H12375" s="18">
        <v>0</v>
      </c>
      <c r="I12375" s="18">
        <v>0</v>
      </c>
      <c r="J12375" s="53">
        <v>102.16532258064517</v>
      </c>
      <c r="K12375" s="19">
        <f t="shared" si="1061"/>
        <v>61472.216852308535</v>
      </c>
    </row>
    <row r="12376" spans="1:11" x14ac:dyDescent="0.25">
      <c r="A12376" s="10">
        <f t="shared" si="1058"/>
        <v>5</v>
      </c>
      <c r="B12376" s="11">
        <f t="shared" si="1057"/>
        <v>2022</v>
      </c>
      <c r="C12376" s="12">
        <f t="shared" si="1059"/>
        <v>44712</v>
      </c>
      <c r="D12376" s="11">
        <f t="shared" si="1060"/>
        <v>13</v>
      </c>
      <c r="E12376" s="51">
        <v>30736.336091418802</v>
      </c>
      <c r="F12376" s="13">
        <v>10200.131659070599</v>
      </c>
      <c r="G12376" s="13">
        <v>23233.528250000003</v>
      </c>
      <c r="H12376" s="13">
        <v>0</v>
      </c>
      <c r="I12376" s="13">
        <v>0</v>
      </c>
      <c r="J12376" s="49">
        <v>102.16532258064517</v>
      </c>
      <c r="K12376" s="14">
        <f t="shared" si="1061"/>
        <v>64272.161323070046</v>
      </c>
    </row>
    <row r="12377" spans="1:11" x14ac:dyDescent="0.25">
      <c r="A12377" s="15">
        <f t="shared" si="1058"/>
        <v>5</v>
      </c>
      <c r="B12377" s="16">
        <f t="shared" si="1057"/>
        <v>2022</v>
      </c>
      <c r="C12377" s="17">
        <f t="shared" si="1059"/>
        <v>44712</v>
      </c>
      <c r="D12377" s="16">
        <f t="shared" si="1060"/>
        <v>14</v>
      </c>
      <c r="E12377" s="55">
        <v>32276.394168448998</v>
      </c>
      <c r="F12377" s="18">
        <v>10390.9252810543</v>
      </c>
      <c r="G12377" s="18">
        <v>22060.240750000001</v>
      </c>
      <c r="H12377" s="18">
        <v>0</v>
      </c>
      <c r="I12377" s="18">
        <v>0</v>
      </c>
      <c r="J12377" s="53">
        <v>102.16532258064517</v>
      </c>
      <c r="K12377" s="19">
        <f t="shared" si="1061"/>
        <v>64829.725522083936</v>
      </c>
    </row>
    <row r="12378" spans="1:11" x14ac:dyDescent="0.25">
      <c r="A12378" s="10">
        <f t="shared" si="1058"/>
        <v>5</v>
      </c>
      <c r="B12378" s="11">
        <f t="shared" si="1057"/>
        <v>2022</v>
      </c>
      <c r="C12378" s="12">
        <f t="shared" si="1059"/>
        <v>44712</v>
      </c>
      <c r="D12378" s="11">
        <f t="shared" si="1060"/>
        <v>15</v>
      </c>
      <c r="E12378" s="51">
        <v>34024.783694088299</v>
      </c>
      <c r="F12378" s="13">
        <v>10542.4370124999</v>
      </c>
      <c r="G12378" s="13">
        <v>20776.914250000002</v>
      </c>
      <c r="H12378" s="13">
        <v>0</v>
      </c>
      <c r="I12378" s="13">
        <v>0</v>
      </c>
      <c r="J12378" s="49">
        <v>102.16532258064517</v>
      </c>
      <c r="K12378" s="14">
        <f t="shared" si="1061"/>
        <v>65446.300279168841</v>
      </c>
    </row>
    <row r="12379" spans="1:11" x14ac:dyDescent="0.25">
      <c r="A12379" s="15">
        <f t="shared" si="1058"/>
        <v>5</v>
      </c>
      <c r="B12379" s="16">
        <f t="shared" si="1057"/>
        <v>2022</v>
      </c>
      <c r="C12379" s="17">
        <f t="shared" si="1059"/>
        <v>44712</v>
      </c>
      <c r="D12379" s="16">
        <f t="shared" si="1060"/>
        <v>16</v>
      </c>
      <c r="E12379" s="55">
        <v>35886.130205384499</v>
      </c>
      <c r="F12379" s="18">
        <v>10295.709117932</v>
      </c>
      <c r="G12379" s="18">
        <v>18450.267749999999</v>
      </c>
      <c r="H12379" s="18">
        <v>0</v>
      </c>
      <c r="I12379" s="18">
        <v>0</v>
      </c>
      <c r="J12379" s="53">
        <v>102.16532258064517</v>
      </c>
      <c r="K12379" s="19">
        <f t="shared" si="1061"/>
        <v>64734.27239589714</v>
      </c>
    </row>
    <row r="12380" spans="1:11" x14ac:dyDescent="0.25">
      <c r="A12380" s="10">
        <f t="shared" si="1058"/>
        <v>5</v>
      </c>
      <c r="B12380" s="11">
        <f t="shared" si="1057"/>
        <v>2022</v>
      </c>
      <c r="C12380" s="12">
        <f t="shared" si="1059"/>
        <v>44712</v>
      </c>
      <c r="D12380" s="11">
        <f t="shared" si="1060"/>
        <v>17</v>
      </c>
      <c r="E12380" s="51">
        <v>38667.216677942801</v>
      </c>
      <c r="F12380" s="13">
        <v>9893.1874315001005</v>
      </c>
      <c r="G12380" s="13">
        <v>17660.53875</v>
      </c>
      <c r="H12380" s="13">
        <v>0</v>
      </c>
      <c r="I12380" s="13">
        <v>0</v>
      </c>
      <c r="J12380" s="49">
        <v>102.16532258064517</v>
      </c>
      <c r="K12380" s="14">
        <f t="shared" si="1061"/>
        <v>66323.108182023556</v>
      </c>
    </row>
    <row r="12381" spans="1:11" x14ac:dyDescent="0.25">
      <c r="A12381" s="15">
        <f t="shared" si="1058"/>
        <v>5</v>
      </c>
      <c r="B12381" s="16">
        <f t="shared" si="1057"/>
        <v>2022</v>
      </c>
      <c r="C12381" s="17">
        <f t="shared" si="1059"/>
        <v>44712</v>
      </c>
      <c r="D12381" s="16">
        <f t="shared" si="1060"/>
        <v>18</v>
      </c>
      <c r="E12381" s="55">
        <v>41373.6602309113</v>
      </c>
      <c r="F12381" s="18">
        <v>9190.7176154714998</v>
      </c>
      <c r="G12381" s="18">
        <v>17007.622749999999</v>
      </c>
      <c r="H12381" s="18">
        <v>0</v>
      </c>
      <c r="I12381" s="18">
        <v>0</v>
      </c>
      <c r="J12381" s="53">
        <v>102.16532258064517</v>
      </c>
      <c r="K12381" s="19">
        <f t="shared" si="1061"/>
        <v>67674.165918963452</v>
      </c>
    </row>
    <row r="12382" spans="1:11" x14ac:dyDescent="0.25">
      <c r="A12382" s="10">
        <f t="shared" si="1058"/>
        <v>5</v>
      </c>
      <c r="B12382" s="11">
        <f t="shared" si="1057"/>
        <v>2022</v>
      </c>
      <c r="C12382" s="12">
        <f t="shared" si="1059"/>
        <v>44712</v>
      </c>
      <c r="D12382" s="11">
        <f t="shared" si="1060"/>
        <v>19</v>
      </c>
      <c r="E12382" s="51">
        <v>41410.0093100964</v>
      </c>
      <c r="F12382" s="13">
        <v>8461.1624447974991</v>
      </c>
      <c r="G12382" s="13">
        <v>16596.1325</v>
      </c>
      <c r="H12382" s="13">
        <v>0</v>
      </c>
      <c r="I12382" s="13">
        <v>0</v>
      </c>
      <c r="J12382" s="49">
        <v>102.16532258064517</v>
      </c>
      <c r="K12382" s="14">
        <f t="shared" si="1061"/>
        <v>66569.469577474549</v>
      </c>
    </row>
    <row r="12383" spans="1:11" x14ac:dyDescent="0.25">
      <c r="A12383" s="15">
        <f t="shared" si="1058"/>
        <v>5</v>
      </c>
      <c r="B12383" s="16">
        <f t="shared" si="1057"/>
        <v>2022</v>
      </c>
      <c r="C12383" s="17">
        <f t="shared" si="1059"/>
        <v>44712</v>
      </c>
      <c r="D12383" s="16">
        <f t="shared" si="1060"/>
        <v>20</v>
      </c>
      <c r="E12383" s="55">
        <v>40548.893229569097</v>
      </c>
      <c r="F12383" s="18">
        <v>7900.9900477240999</v>
      </c>
      <c r="G12383" s="18">
        <v>16775.464999999997</v>
      </c>
      <c r="H12383" s="18">
        <v>38.5</v>
      </c>
      <c r="I12383" s="18">
        <v>14.620198653137685</v>
      </c>
      <c r="J12383" s="53">
        <v>102.16532258064517</v>
      </c>
      <c r="K12383" s="19">
        <f t="shared" si="1061"/>
        <v>65380.633798526978</v>
      </c>
    </row>
    <row r="12384" spans="1:11" x14ac:dyDescent="0.25">
      <c r="A12384" s="10">
        <f t="shared" si="1058"/>
        <v>5</v>
      </c>
      <c r="B12384" s="11">
        <f t="shared" si="1057"/>
        <v>2022</v>
      </c>
      <c r="C12384" s="12">
        <f t="shared" si="1059"/>
        <v>44712</v>
      </c>
      <c r="D12384" s="11">
        <f t="shared" si="1060"/>
        <v>21</v>
      </c>
      <c r="E12384" s="51">
        <v>38568.382092917098</v>
      </c>
      <c r="F12384" s="13">
        <v>7322.7202134285999</v>
      </c>
      <c r="G12384" s="13">
        <v>15679.979499999998</v>
      </c>
      <c r="H12384" s="13">
        <v>329.62</v>
      </c>
      <c r="I12384" s="13">
        <v>125.17168519603229</v>
      </c>
      <c r="J12384" s="49">
        <v>102.16532258064517</v>
      </c>
      <c r="K12384" s="14">
        <f t="shared" si="1061"/>
        <v>62128.038814122374</v>
      </c>
    </row>
    <row r="12385" spans="1:11" x14ac:dyDescent="0.25">
      <c r="A12385" s="15">
        <f t="shared" si="1058"/>
        <v>5</v>
      </c>
      <c r="B12385" s="16">
        <f t="shared" si="1057"/>
        <v>2022</v>
      </c>
      <c r="C12385" s="17">
        <f t="shared" si="1059"/>
        <v>44712</v>
      </c>
      <c r="D12385" s="16">
        <f t="shared" si="1060"/>
        <v>22</v>
      </c>
      <c r="E12385" s="55">
        <v>35958.9706273021</v>
      </c>
      <c r="F12385" s="18">
        <v>6912.0923057011996</v>
      </c>
      <c r="G12385" s="18">
        <v>14556.906500000001</v>
      </c>
      <c r="H12385" s="18">
        <v>329.62</v>
      </c>
      <c r="I12385" s="18">
        <v>125.17168519603229</v>
      </c>
      <c r="J12385" s="53">
        <v>102.16532258064517</v>
      </c>
      <c r="K12385" s="19">
        <f t="shared" si="1061"/>
        <v>57984.926440779971</v>
      </c>
    </row>
    <row r="12386" spans="1:11" x14ac:dyDescent="0.25">
      <c r="A12386" s="10">
        <f t="shared" si="1058"/>
        <v>5</v>
      </c>
      <c r="B12386" s="11">
        <f t="shared" si="1057"/>
        <v>2022</v>
      </c>
      <c r="C12386" s="12">
        <f t="shared" si="1059"/>
        <v>44712</v>
      </c>
      <c r="D12386" s="11">
        <f t="shared" si="1060"/>
        <v>23</v>
      </c>
      <c r="E12386" s="51">
        <v>31865.751542649799</v>
      </c>
      <c r="F12386" s="13">
        <v>6130.0022044722</v>
      </c>
      <c r="G12386" s="13">
        <v>13312.932999999999</v>
      </c>
      <c r="H12386" s="13">
        <v>329.62</v>
      </c>
      <c r="I12386" s="13">
        <v>125.17168519603229</v>
      </c>
      <c r="J12386" s="49">
        <v>102.16532258064517</v>
      </c>
      <c r="K12386" s="14">
        <f t="shared" si="1061"/>
        <v>51865.643754898672</v>
      </c>
    </row>
    <row r="12387" spans="1:11" x14ac:dyDescent="0.25">
      <c r="A12387" s="15">
        <f t="shared" si="1058"/>
        <v>5</v>
      </c>
      <c r="B12387" s="16">
        <f t="shared" si="1057"/>
        <v>2022</v>
      </c>
      <c r="C12387" s="17">
        <f t="shared" si="1059"/>
        <v>44712</v>
      </c>
      <c r="D12387" s="16">
        <f t="shared" si="1060"/>
        <v>24</v>
      </c>
      <c r="E12387" s="55">
        <v>26842.8811714734</v>
      </c>
      <c r="F12387" s="18">
        <v>5503.3956198710002</v>
      </c>
      <c r="G12387" s="18">
        <v>12936.876750000001</v>
      </c>
      <c r="H12387" s="18">
        <v>329.62</v>
      </c>
      <c r="I12387" s="18">
        <v>125.17168519603229</v>
      </c>
      <c r="J12387" s="53">
        <v>102.16532258064517</v>
      </c>
      <c r="K12387" s="19">
        <f t="shared" si="1061"/>
        <v>45840.110549121076</v>
      </c>
    </row>
    <row r="12388" spans="1:11" x14ac:dyDescent="0.25">
      <c r="A12388" s="10">
        <f t="shared" si="1058"/>
        <v>6</v>
      </c>
      <c r="B12388" s="11">
        <f t="shared" si="1057"/>
        <v>2022</v>
      </c>
      <c r="C12388" s="12">
        <f t="shared" si="1059"/>
        <v>44713</v>
      </c>
      <c r="D12388" s="11">
        <f t="shared" si="1060"/>
        <v>1</v>
      </c>
      <c r="E12388" s="51">
        <v>22557.979786507101</v>
      </c>
      <c r="F12388" s="13">
        <v>5210.2202427182001</v>
      </c>
      <c r="G12388" s="13">
        <v>12535.188250000001</v>
      </c>
      <c r="H12388" s="13">
        <v>329.62</v>
      </c>
      <c r="I12388" s="13">
        <v>134.04942263279463</v>
      </c>
      <c r="J12388" s="49">
        <v>102.18194444444445</v>
      </c>
      <c r="K12388" s="14">
        <f t="shared" si="1061"/>
        <v>40869.239646302536</v>
      </c>
    </row>
    <row r="12389" spans="1:11" x14ac:dyDescent="0.25">
      <c r="A12389" s="15">
        <f t="shared" si="1058"/>
        <v>6</v>
      </c>
      <c r="B12389" s="16">
        <f t="shared" si="1057"/>
        <v>2022</v>
      </c>
      <c r="C12389" s="17">
        <f t="shared" si="1059"/>
        <v>44713</v>
      </c>
      <c r="D12389" s="16">
        <f t="shared" si="1060"/>
        <v>2</v>
      </c>
      <c r="E12389" s="55">
        <v>19616.0301871716</v>
      </c>
      <c r="F12389" s="18">
        <v>5020.9713398809999</v>
      </c>
      <c r="G12389" s="18">
        <v>12300.944750000001</v>
      </c>
      <c r="H12389" s="18">
        <v>329.62</v>
      </c>
      <c r="I12389" s="18">
        <v>134.04942263279463</v>
      </c>
      <c r="J12389" s="53">
        <v>102.18194444444445</v>
      </c>
      <c r="K12389" s="19">
        <f t="shared" si="1061"/>
        <v>37503.797644129838</v>
      </c>
    </row>
    <row r="12390" spans="1:11" x14ac:dyDescent="0.25">
      <c r="A12390" s="10">
        <f t="shared" si="1058"/>
        <v>6</v>
      </c>
      <c r="B12390" s="11">
        <f t="shared" si="1057"/>
        <v>2022</v>
      </c>
      <c r="C12390" s="12">
        <f t="shared" si="1059"/>
        <v>44713</v>
      </c>
      <c r="D12390" s="11">
        <f t="shared" si="1060"/>
        <v>3</v>
      </c>
      <c r="E12390" s="51">
        <v>17990.851790226301</v>
      </c>
      <c r="F12390" s="13">
        <v>4931.8057119069999</v>
      </c>
      <c r="G12390" s="13">
        <v>12477.454249999999</v>
      </c>
      <c r="H12390" s="13">
        <v>329.62</v>
      </c>
      <c r="I12390" s="13">
        <v>134.04942263279463</v>
      </c>
      <c r="J12390" s="49">
        <v>102.18194444444445</v>
      </c>
      <c r="K12390" s="14">
        <f t="shared" si="1061"/>
        <v>35965.963119210537</v>
      </c>
    </row>
    <row r="12391" spans="1:11" x14ac:dyDescent="0.25">
      <c r="A12391" s="15">
        <f t="shared" si="1058"/>
        <v>6</v>
      </c>
      <c r="B12391" s="16">
        <f t="shared" si="1057"/>
        <v>2022</v>
      </c>
      <c r="C12391" s="17">
        <f t="shared" si="1059"/>
        <v>44713</v>
      </c>
      <c r="D12391" s="16">
        <f t="shared" si="1060"/>
        <v>4</v>
      </c>
      <c r="E12391" s="55">
        <v>16876.242424276701</v>
      </c>
      <c r="F12391" s="18">
        <v>4890.5445000002001</v>
      </c>
      <c r="G12391" s="18">
        <v>12414.527250000003</v>
      </c>
      <c r="H12391" s="18">
        <v>329.62</v>
      </c>
      <c r="I12391" s="18">
        <v>134.04942263279463</v>
      </c>
      <c r="J12391" s="53">
        <v>102.18194444444445</v>
      </c>
      <c r="K12391" s="19">
        <f t="shared" si="1061"/>
        <v>34747.165541354145</v>
      </c>
    </row>
    <row r="12392" spans="1:11" x14ac:dyDescent="0.25">
      <c r="A12392" s="10">
        <f t="shared" si="1058"/>
        <v>6</v>
      </c>
      <c r="B12392" s="11">
        <f t="shared" si="1057"/>
        <v>2022</v>
      </c>
      <c r="C12392" s="12">
        <f t="shared" si="1059"/>
        <v>44713</v>
      </c>
      <c r="D12392" s="11">
        <f t="shared" si="1060"/>
        <v>5</v>
      </c>
      <c r="E12392" s="51">
        <v>16075.0429256478</v>
      </c>
      <c r="F12392" s="13">
        <v>4933.6691137328999</v>
      </c>
      <c r="G12392" s="13">
        <v>12942.445250000001</v>
      </c>
      <c r="H12392" s="13">
        <v>230.73400000000001</v>
      </c>
      <c r="I12392" s="13">
        <v>93.834595842956233</v>
      </c>
      <c r="J12392" s="49">
        <v>102.18194444444445</v>
      </c>
      <c r="K12392" s="14">
        <f t="shared" si="1061"/>
        <v>34377.907829668096</v>
      </c>
    </row>
    <row r="12393" spans="1:11" x14ac:dyDescent="0.25">
      <c r="A12393" s="15">
        <f t="shared" si="1058"/>
        <v>6</v>
      </c>
      <c r="B12393" s="16">
        <f t="shared" si="1057"/>
        <v>2022</v>
      </c>
      <c r="C12393" s="17">
        <f t="shared" si="1059"/>
        <v>44713</v>
      </c>
      <c r="D12393" s="16">
        <f t="shared" si="1060"/>
        <v>6</v>
      </c>
      <c r="E12393" s="55">
        <v>16091.0149493398</v>
      </c>
      <c r="F12393" s="18">
        <v>4939.2006125024</v>
      </c>
      <c r="G12393" s="18">
        <v>14835.960250000002</v>
      </c>
      <c r="H12393" s="18">
        <v>0</v>
      </c>
      <c r="I12393" s="18">
        <v>0</v>
      </c>
      <c r="J12393" s="53">
        <v>102.18194444444445</v>
      </c>
      <c r="K12393" s="19">
        <f t="shared" si="1061"/>
        <v>35968.357756286641</v>
      </c>
    </row>
    <row r="12394" spans="1:11" x14ac:dyDescent="0.25">
      <c r="A12394" s="10">
        <f t="shared" si="1058"/>
        <v>6</v>
      </c>
      <c r="B12394" s="11">
        <f t="shared" si="1057"/>
        <v>2022</v>
      </c>
      <c r="C12394" s="12">
        <f t="shared" si="1059"/>
        <v>44713</v>
      </c>
      <c r="D12394" s="11">
        <f t="shared" si="1060"/>
        <v>7</v>
      </c>
      <c r="E12394" s="51">
        <v>17146.757469203101</v>
      </c>
      <c r="F12394" s="13">
        <v>5143.8183485221998</v>
      </c>
      <c r="G12394" s="13">
        <v>18604.892249999994</v>
      </c>
      <c r="H12394" s="13">
        <v>0</v>
      </c>
      <c r="I12394" s="13">
        <v>0</v>
      </c>
      <c r="J12394" s="49">
        <v>102.18194444444445</v>
      </c>
      <c r="K12394" s="14">
        <f t="shared" si="1061"/>
        <v>40997.650012169732</v>
      </c>
    </row>
    <row r="12395" spans="1:11" x14ac:dyDescent="0.25">
      <c r="A12395" s="15">
        <f t="shared" si="1058"/>
        <v>6</v>
      </c>
      <c r="B12395" s="16">
        <f t="shared" si="1057"/>
        <v>2022</v>
      </c>
      <c r="C12395" s="17">
        <f t="shared" si="1059"/>
        <v>44713</v>
      </c>
      <c r="D12395" s="16">
        <f t="shared" si="1060"/>
        <v>8</v>
      </c>
      <c r="E12395" s="55">
        <v>19339.860722019501</v>
      </c>
      <c r="F12395" s="18">
        <v>6053.6404395642003</v>
      </c>
      <c r="G12395" s="18">
        <v>19882.915249999998</v>
      </c>
      <c r="H12395" s="18">
        <v>0</v>
      </c>
      <c r="I12395" s="18">
        <v>0</v>
      </c>
      <c r="J12395" s="53">
        <v>102.18194444444445</v>
      </c>
      <c r="K12395" s="19">
        <f t="shared" si="1061"/>
        <v>45378.598356028138</v>
      </c>
    </row>
    <row r="12396" spans="1:11" x14ac:dyDescent="0.25">
      <c r="A12396" s="10">
        <f t="shared" si="1058"/>
        <v>6</v>
      </c>
      <c r="B12396" s="11">
        <f t="shared" si="1057"/>
        <v>2022</v>
      </c>
      <c r="C12396" s="12">
        <f t="shared" si="1059"/>
        <v>44713</v>
      </c>
      <c r="D12396" s="11">
        <f t="shared" si="1060"/>
        <v>9</v>
      </c>
      <c r="E12396" s="51">
        <v>20901.888388212101</v>
      </c>
      <c r="F12396" s="13">
        <v>7271.4063238446997</v>
      </c>
      <c r="G12396" s="13">
        <v>20908.2395</v>
      </c>
      <c r="H12396" s="13">
        <v>0</v>
      </c>
      <c r="I12396" s="13">
        <v>0</v>
      </c>
      <c r="J12396" s="49">
        <v>102.18194444444445</v>
      </c>
      <c r="K12396" s="14">
        <f t="shared" si="1061"/>
        <v>49183.716156501236</v>
      </c>
    </row>
    <row r="12397" spans="1:11" x14ac:dyDescent="0.25">
      <c r="A12397" s="15">
        <f t="shared" si="1058"/>
        <v>6</v>
      </c>
      <c r="B12397" s="16">
        <f t="shared" si="1057"/>
        <v>2022</v>
      </c>
      <c r="C12397" s="17">
        <f t="shared" si="1059"/>
        <v>44713</v>
      </c>
      <c r="D12397" s="16">
        <f t="shared" si="1060"/>
        <v>10</v>
      </c>
      <c r="E12397" s="55">
        <v>22050.055743678098</v>
      </c>
      <c r="F12397" s="18">
        <v>8493.7593187956008</v>
      </c>
      <c r="G12397" s="18">
        <v>21266.925749999999</v>
      </c>
      <c r="H12397" s="18">
        <v>0</v>
      </c>
      <c r="I12397" s="18">
        <v>0</v>
      </c>
      <c r="J12397" s="53">
        <v>102.18194444444445</v>
      </c>
      <c r="K12397" s="19">
        <f t="shared" si="1061"/>
        <v>51912.922756918138</v>
      </c>
    </row>
    <row r="12398" spans="1:11" x14ac:dyDescent="0.25">
      <c r="A12398" s="10">
        <f t="shared" si="1058"/>
        <v>6</v>
      </c>
      <c r="B12398" s="11">
        <f t="shared" si="1057"/>
        <v>2022</v>
      </c>
      <c r="C12398" s="12">
        <f t="shared" si="1059"/>
        <v>44713</v>
      </c>
      <c r="D12398" s="11">
        <f t="shared" si="1060"/>
        <v>11</v>
      </c>
      <c r="E12398" s="51">
        <v>23510.020879479402</v>
      </c>
      <c r="F12398" s="13">
        <v>9258.6177428351002</v>
      </c>
      <c r="G12398" s="13">
        <v>21388.650499999996</v>
      </c>
      <c r="H12398" s="13">
        <v>0</v>
      </c>
      <c r="I12398" s="13">
        <v>0</v>
      </c>
      <c r="J12398" s="49">
        <v>102.18194444444445</v>
      </c>
      <c r="K12398" s="14">
        <f t="shared" si="1061"/>
        <v>54259.471066758939</v>
      </c>
    </row>
    <row r="12399" spans="1:11" x14ac:dyDescent="0.25">
      <c r="A12399" s="15">
        <f t="shared" si="1058"/>
        <v>6</v>
      </c>
      <c r="B12399" s="16">
        <f t="shared" si="1057"/>
        <v>2022</v>
      </c>
      <c r="C12399" s="17">
        <f t="shared" si="1059"/>
        <v>44713</v>
      </c>
      <c r="D12399" s="16">
        <f t="shared" si="1060"/>
        <v>12</v>
      </c>
      <c r="E12399" s="55">
        <v>24678.7217773587</v>
      </c>
      <c r="F12399" s="18">
        <v>9484.4738652046999</v>
      </c>
      <c r="G12399" s="18">
        <v>21468.235000000001</v>
      </c>
      <c r="H12399" s="18">
        <v>0</v>
      </c>
      <c r="I12399" s="18">
        <v>0</v>
      </c>
      <c r="J12399" s="53">
        <v>102.18194444444445</v>
      </c>
      <c r="K12399" s="19">
        <f t="shared" si="1061"/>
        <v>55733.612587007839</v>
      </c>
    </row>
    <row r="12400" spans="1:11" x14ac:dyDescent="0.25">
      <c r="A12400" s="10">
        <f t="shared" si="1058"/>
        <v>6</v>
      </c>
      <c r="B12400" s="11">
        <f t="shared" si="1057"/>
        <v>2022</v>
      </c>
      <c r="C12400" s="12">
        <f t="shared" si="1059"/>
        <v>44713</v>
      </c>
      <c r="D12400" s="11">
        <f t="shared" si="1060"/>
        <v>13</v>
      </c>
      <c r="E12400" s="51">
        <v>25234.130857189299</v>
      </c>
      <c r="F12400" s="13">
        <v>9477.1219551879003</v>
      </c>
      <c r="G12400" s="13">
        <v>21233.178749999999</v>
      </c>
      <c r="H12400" s="13">
        <v>0</v>
      </c>
      <c r="I12400" s="13">
        <v>0</v>
      </c>
      <c r="J12400" s="49">
        <v>102.18194444444445</v>
      </c>
      <c r="K12400" s="14">
        <f t="shared" si="1061"/>
        <v>56046.613506821639</v>
      </c>
    </row>
    <row r="12401" spans="1:11" x14ac:dyDescent="0.25">
      <c r="A12401" s="15">
        <f t="shared" si="1058"/>
        <v>6</v>
      </c>
      <c r="B12401" s="16">
        <f t="shared" si="1057"/>
        <v>2022</v>
      </c>
      <c r="C12401" s="17">
        <f t="shared" si="1059"/>
        <v>44713</v>
      </c>
      <c r="D12401" s="16">
        <f t="shared" si="1060"/>
        <v>14</v>
      </c>
      <c r="E12401" s="55">
        <v>26132.557069107701</v>
      </c>
      <c r="F12401" s="18">
        <v>9609.9606824714992</v>
      </c>
      <c r="G12401" s="18">
        <v>19297.639250000004</v>
      </c>
      <c r="H12401" s="18">
        <v>0</v>
      </c>
      <c r="I12401" s="18">
        <v>0</v>
      </c>
      <c r="J12401" s="53">
        <v>102.18194444444445</v>
      </c>
      <c r="K12401" s="19">
        <f t="shared" si="1061"/>
        <v>55142.33894602365</v>
      </c>
    </row>
    <row r="12402" spans="1:11" x14ac:dyDescent="0.25">
      <c r="A12402" s="10">
        <f t="shared" si="1058"/>
        <v>6</v>
      </c>
      <c r="B12402" s="11">
        <f t="shared" si="1057"/>
        <v>2022</v>
      </c>
      <c r="C12402" s="12">
        <f t="shared" si="1059"/>
        <v>44713</v>
      </c>
      <c r="D12402" s="11">
        <f t="shared" si="1060"/>
        <v>15</v>
      </c>
      <c r="E12402" s="51">
        <v>24189.567924083301</v>
      </c>
      <c r="F12402" s="13">
        <v>9073.3321042243006</v>
      </c>
      <c r="G12402" s="13">
        <v>18532.799500000001</v>
      </c>
      <c r="H12402" s="13">
        <v>0</v>
      </c>
      <c r="I12402" s="13">
        <v>0</v>
      </c>
      <c r="J12402" s="49">
        <v>102.18194444444445</v>
      </c>
      <c r="K12402" s="14">
        <f t="shared" si="1061"/>
        <v>51897.881472752044</v>
      </c>
    </row>
    <row r="12403" spans="1:11" x14ac:dyDescent="0.25">
      <c r="A12403" s="15">
        <f t="shared" si="1058"/>
        <v>6</v>
      </c>
      <c r="B12403" s="16">
        <f t="shared" si="1057"/>
        <v>2022</v>
      </c>
      <c r="C12403" s="17">
        <f t="shared" si="1059"/>
        <v>44713</v>
      </c>
      <c r="D12403" s="16">
        <f t="shared" si="1060"/>
        <v>16</v>
      </c>
      <c r="E12403" s="55">
        <v>23854.498189180202</v>
      </c>
      <c r="F12403" s="18">
        <v>8682.8199244263997</v>
      </c>
      <c r="G12403" s="18">
        <v>17384.062249999999</v>
      </c>
      <c r="H12403" s="18">
        <v>0</v>
      </c>
      <c r="I12403" s="18">
        <v>0</v>
      </c>
      <c r="J12403" s="53">
        <v>102.18194444444445</v>
      </c>
      <c r="K12403" s="19">
        <f t="shared" si="1061"/>
        <v>50023.562308051041</v>
      </c>
    </row>
    <row r="12404" spans="1:11" x14ac:dyDescent="0.25">
      <c r="A12404" s="10">
        <f t="shared" si="1058"/>
        <v>6</v>
      </c>
      <c r="B12404" s="11">
        <f t="shared" si="1057"/>
        <v>2022</v>
      </c>
      <c r="C12404" s="12">
        <f t="shared" si="1059"/>
        <v>44713</v>
      </c>
      <c r="D12404" s="11">
        <f t="shared" si="1060"/>
        <v>17</v>
      </c>
      <c r="E12404" s="51">
        <v>25844.3882795471</v>
      </c>
      <c r="F12404" s="13">
        <v>8147.8610989059998</v>
      </c>
      <c r="G12404" s="13">
        <v>17011.543750000001</v>
      </c>
      <c r="H12404" s="13">
        <v>0</v>
      </c>
      <c r="I12404" s="13">
        <v>0</v>
      </c>
      <c r="J12404" s="49">
        <v>102.18194444444445</v>
      </c>
      <c r="K12404" s="14">
        <f t="shared" si="1061"/>
        <v>51105.975072897534</v>
      </c>
    </row>
    <row r="12405" spans="1:11" x14ac:dyDescent="0.25">
      <c r="A12405" s="15">
        <f t="shared" si="1058"/>
        <v>6</v>
      </c>
      <c r="B12405" s="16">
        <f t="shared" si="1057"/>
        <v>2022</v>
      </c>
      <c r="C12405" s="17">
        <f t="shared" si="1059"/>
        <v>44713</v>
      </c>
      <c r="D12405" s="16">
        <f t="shared" si="1060"/>
        <v>18</v>
      </c>
      <c r="E12405" s="55">
        <v>27385.356828770498</v>
      </c>
      <c r="F12405" s="18">
        <v>7346.3848522529997</v>
      </c>
      <c r="G12405" s="18">
        <v>16611.938999999998</v>
      </c>
      <c r="H12405" s="18">
        <v>0</v>
      </c>
      <c r="I12405" s="18">
        <v>0</v>
      </c>
      <c r="J12405" s="53">
        <v>102.18194444444445</v>
      </c>
      <c r="K12405" s="19">
        <f t="shared" si="1061"/>
        <v>51445.86262546794</v>
      </c>
    </row>
    <row r="12406" spans="1:11" x14ac:dyDescent="0.25">
      <c r="A12406" s="10">
        <f t="shared" si="1058"/>
        <v>6</v>
      </c>
      <c r="B12406" s="11">
        <f t="shared" si="1057"/>
        <v>2022</v>
      </c>
      <c r="C12406" s="12">
        <f t="shared" si="1059"/>
        <v>44713</v>
      </c>
      <c r="D12406" s="11">
        <f t="shared" si="1060"/>
        <v>19</v>
      </c>
      <c r="E12406" s="51">
        <v>27248.764965508501</v>
      </c>
      <c r="F12406" s="13">
        <v>6974.8226356782998</v>
      </c>
      <c r="G12406" s="13">
        <v>15787.59275</v>
      </c>
      <c r="H12406" s="13">
        <v>0</v>
      </c>
      <c r="I12406" s="13">
        <v>0</v>
      </c>
      <c r="J12406" s="49">
        <v>102.18194444444445</v>
      </c>
      <c r="K12406" s="14">
        <f t="shared" si="1061"/>
        <v>50113.362295631247</v>
      </c>
    </row>
    <row r="12407" spans="1:11" x14ac:dyDescent="0.25">
      <c r="A12407" s="15">
        <f t="shared" si="1058"/>
        <v>6</v>
      </c>
      <c r="B12407" s="16">
        <f t="shared" si="1057"/>
        <v>2022</v>
      </c>
      <c r="C12407" s="17">
        <f t="shared" si="1059"/>
        <v>44713</v>
      </c>
      <c r="D12407" s="16">
        <f t="shared" si="1060"/>
        <v>20</v>
      </c>
      <c r="E12407" s="55">
        <v>26532.508184392402</v>
      </c>
      <c r="F12407" s="18">
        <v>6497.9360541933002</v>
      </c>
      <c r="G12407" s="18">
        <v>15595.433749999998</v>
      </c>
      <c r="H12407" s="18">
        <v>32.962000000000003</v>
      </c>
      <c r="I12407" s="18">
        <v>13.404942263279464</v>
      </c>
      <c r="J12407" s="53">
        <v>102.18194444444445</v>
      </c>
      <c r="K12407" s="19">
        <f t="shared" si="1061"/>
        <v>48774.426875293422</v>
      </c>
    </row>
    <row r="12408" spans="1:11" x14ac:dyDescent="0.25">
      <c r="A12408" s="10">
        <f t="shared" si="1058"/>
        <v>6</v>
      </c>
      <c r="B12408" s="11">
        <f t="shared" si="1057"/>
        <v>2022</v>
      </c>
      <c r="C12408" s="12">
        <f t="shared" si="1059"/>
        <v>44713</v>
      </c>
      <c r="D12408" s="11">
        <f t="shared" si="1060"/>
        <v>21</v>
      </c>
      <c r="E12408" s="51">
        <v>26115.162027217699</v>
      </c>
      <c r="F12408" s="13">
        <v>6078.8191249488</v>
      </c>
      <c r="G12408" s="13">
        <v>14441.673000000003</v>
      </c>
      <c r="H12408" s="13">
        <v>329.62</v>
      </c>
      <c r="I12408" s="13">
        <v>134.04942263279463</v>
      </c>
      <c r="J12408" s="49">
        <v>102.18194444444445</v>
      </c>
      <c r="K12408" s="14">
        <f t="shared" si="1061"/>
        <v>47201.505519243743</v>
      </c>
    </row>
    <row r="12409" spans="1:11" x14ac:dyDescent="0.25">
      <c r="A12409" s="15">
        <f t="shared" si="1058"/>
        <v>6</v>
      </c>
      <c r="B12409" s="16">
        <f t="shared" si="1057"/>
        <v>2022</v>
      </c>
      <c r="C12409" s="17">
        <f t="shared" si="1059"/>
        <v>44713</v>
      </c>
      <c r="D12409" s="16">
        <f t="shared" si="1060"/>
        <v>22</v>
      </c>
      <c r="E12409" s="55">
        <v>25572.746755914101</v>
      </c>
      <c r="F12409" s="18">
        <v>5859.6963995154001</v>
      </c>
      <c r="G12409" s="18">
        <v>13441.64775</v>
      </c>
      <c r="H12409" s="18">
        <v>329.62</v>
      </c>
      <c r="I12409" s="18">
        <v>134.04942263279463</v>
      </c>
      <c r="J12409" s="53">
        <v>102.18194444444445</v>
      </c>
      <c r="K12409" s="19">
        <f t="shared" si="1061"/>
        <v>45439.942272506742</v>
      </c>
    </row>
    <row r="12410" spans="1:11" x14ac:dyDescent="0.25">
      <c r="A12410" s="10">
        <f t="shared" si="1058"/>
        <v>6</v>
      </c>
      <c r="B12410" s="11">
        <f t="shared" si="1057"/>
        <v>2022</v>
      </c>
      <c r="C12410" s="12">
        <f t="shared" si="1059"/>
        <v>44713</v>
      </c>
      <c r="D12410" s="11">
        <f t="shared" si="1060"/>
        <v>23</v>
      </c>
      <c r="E12410" s="51">
        <v>22916.3084854894</v>
      </c>
      <c r="F12410" s="13">
        <v>5281.0270186727003</v>
      </c>
      <c r="G12410" s="13">
        <v>12566.924000000001</v>
      </c>
      <c r="H12410" s="13">
        <v>329.62</v>
      </c>
      <c r="I12410" s="13">
        <v>134.04942263279463</v>
      </c>
      <c r="J12410" s="49">
        <v>102.18194444444445</v>
      </c>
      <c r="K12410" s="14">
        <f t="shared" si="1061"/>
        <v>41330.11087123934</v>
      </c>
    </row>
    <row r="12411" spans="1:11" x14ac:dyDescent="0.25">
      <c r="A12411" s="15">
        <f t="shared" si="1058"/>
        <v>6</v>
      </c>
      <c r="B12411" s="16">
        <f t="shared" si="1057"/>
        <v>2022</v>
      </c>
      <c r="C12411" s="17">
        <f t="shared" si="1059"/>
        <v>44713</v>
      </c>
      <c r="D12411" s="16">
        <f t="shared" si="1060"/>
        <v>24</v>
      </c>
      <c r="E12411" s="55">
        <v>19566.092596889401</v>
      </c>
      <c r="F12411" s="18">
        <v>4870.8799656207002</v>
      </c>
      <c r="G12411" s="18">
        <v>12243.909500000003</v>
      </c>
      <c r="H12411" s="18">
        <v>329.62</v>
      </c>
      <c r="I12411" s="18">
        <v>134.04942263279463</v>
      </c>
      <c r="J12411" s="53">
        <v>102.18194444444445</v>
      </c>
      <c r="K12411" s="19">
        <f t="shared" si="1061"/>
        <v>37246.733429587344</v>
      </c>
    </row>
    <row r="12412" spans="1:11" x14ac:dyDescent="0.25">
      <c r="A12412" s="10">
        <f t="shared" si="1058"/>
        <v>6</v>
      </c>
      <c r="B12412" s="11">
        <f t="shared" si="1057"/>
        <v>2022</v>
      </c>
      <c r="C12412" s="12">
        <f t="shared" si="1059"/>
        <v>44714</v>
      </c>
      <c r="D12412" s="11">
        <f t="shared" si="1060"/>
        <v>1</v>
      </c>
      <c r="E12412" s="51">
        <v>16564.565248627299</v>
      </c>
      <c r="F12412" s="13">
        <v>4641.4751030179996</v>
      </c>
      <c r="G12412" s="13">
        <v>11853.62775</v>
      </c>
      <c r="H12412" s="13">
        <v>329.62</v>
      </c>
      <c r="I12412" s="13">
        <v>134.04942263279463</v>
      </c>
      <c r="J12412" s="49">
        <v>102.18194444444445</v>
      </c>
      <c r="K12412" s="14">
        <f t="shared" si="1061"/>
        <v>33625.519468722538</v>
      </c>
    </row>
    <row r="12413" spans="1:11" x14ac:dyDescent="0.25">
      <c r="A12413" s="15">
        <f t="shared" si="1058"/>
        <v>6</v>
      </c>
      <c r="B12413" s="16">
        <f t="shared" si="1057"/>
        <v>2022</v>
      </c>
      <c r="C12413" s="17">
        <f t="shared" si="1059"/>
        <v>44714</v>
      </c>
      <c r="D12413" s="16">
        <f t="shared" si="1060"/>
        <v>2</v>
      </c>
      <c r="E12413" s="55">
        <v>14680.738369816299</v>
      </c>
      <c r="F12413" s="18">
        <v>4457.8876710271998</v>
      </c>
      <c r="G12413" s="18">
        <v>11756.118</v>
      </c>
      <c r="H12413" s="18">
        <v>329.62</v>
      </c>
      <c r="I12413" s="18">
        <v>134.04942263279463</v>
      </c>
      <c r="J12413" s="53">
        <v>102.18194444444445</v>
      </c>
      <c r="K12413" s="19">
        <f t="shared" si="1061"/>
        <v>31460.595407920737</v>
      </c>
    </row>
    <row r="12414" spans="1:11" x14ac:dyDescent="0.25">
      <c r="A12414" s="10">
        <f t="shared" si="1058"/>
        <v>6</v>
      </c>
      <c r="B12414" s="11">
        <f t="shared" si="1057"/>
        <v>2022</v>
      </c>
      <c r="C12414" s="12">
        <f t="shared" si="1059"/>
        <v>44714</v>
      </c>
      <c r="D12414" s="11">
        <f t="shared" si="1060"/>
        <v>3</v>
      </c>
      <c r="E12414" s="51">
        <v>13424.810627074499</v>
      </c>
      <c r="F12414" s="13">
        <v>4305.2579247572003</v>
      </c>
      <c r="G12414" s="13">
        <v>11985.388749999998</v>
      </c>
      <c r="H12414" s="13">
        <v>329.62</v>
      </c>
      <c r="I12414" s="13">
        <v>134.04942263279463</v>
      </c>
      <c r="J12414" s="49">
        <v>102.18194444444445</v>
      </c>
      <c r="K12414" s="14">
        <f t="shared" si="1061"/>
        <v>30281.308668908936</v>
      </c>
    </row>
    <row r="12415" spans="1:11" x14ac:dyDescent="0.25">
      <c r="A12415" s="15">
        <f t="shared" si="1058"/>
        <v>6</v>
      </c>
      <c r="B12415" s="16">
        <f t="shared" si="1057"/>
        <v>2022</v>
      </c>
      <c r="C12415" s="17">
        <f t="shared" si="1059"/>
        <v>44714</v>
      </c>
      <c r="D12415" s="16">
        <f t="shared" si="1060"/>
        <v>4</v>
      </c>
      <c r="E12415" s="55">
        <v>12668.7948059029</v>
      </c>
      <c r="F12415" s="18">
        <v>4244.5360807973002</v>
      </c>
      <c r="G12415" s="18">
        <v>11532.906749999998</v>
      </c>
      <c r="H12415" s="18">
        <v>329.62</v>
      </c>
      <c r="I12415" s="18">
        <v>134.04942263279463</v>
      </c>
      <c r="J12415" s="53">
        <v>102.18194444444445</v>
      </c>
      <c r="K12415" s="19">
        <f t="shared" si="1061"/>
        <v>29012.089003777437</v>
      </c>
    </row>
    <row r="12416" spans="1:11" x14ac:dyDescent="0.25">
      <c r="A12416" s="10">
        <f t="shared" si="1058"/>
        <v>6</v>
      </c>
      <c r="B12416" s="11">
        <f t="shared" si="1057"/>
        <v>2022</v>
      </c>
      <c r="C12416" s="12">
        <f t="shared" si="1059"/>
        <v>44714</v>
      </c>
      <c r="D12416" s="11">
        <f t="shared" si="1060"/>
        <v>5</v>
      </c>
      <c r="E12416" s="51">
        <v>12477.594847092299</v>
      </c>
      <c r="F12416" s="13">
        <v>4296.1121557380002</v>
      </c>
      <c r="G12416" s="13">
        <v>12042.3745</v>
      </c>
      <c r="H12416" s="13">
        <v>225.196</v>
      </c>
      <c r="I12416" s="13">
        <v>91.582409378116665</v>
      </c>
      <c r="J12416" s="49">
        <v>102.18194444444445</v>
      </c>
      <c r="K12416" s="14">
        <f t="shared" si="1061"/>
        <v>29235.041856652857</v>
      </c>
    </row>
    <row r="12417" spans="1:11" x14ac:dyDescent="0.25">
      <c r="A12417" s="15">
        <f t="shared" si="1058"/>
        <v>6</v>
      </c>
      <c r="B12417" s="16">
        <f t="shared" si="1057"/>
        <v>2022</v>
      </c>
      <c r="C12417" s="17">
        <f t="shared" si="1059"/>
        <v>44714</v>
      </c>
      <c r="D12417" s="16">
        <f t="shared" si="1060"/>
        <v>6</v>
      </c>
      <c r="E12417" s="55">
        <v>12841.6428247648</v>
      </c>
      <c r="F12417" s="18">
        <v>4198.3583523177003</v>
      </c>
      <c r="G12417" s="18">
        <v>13766.694749999999</v>
      </c>
      <c r="H12417" s="18">
        <v>0</v>
      </c>
      <c r="I12417" s="18">
        <v>0</v>
      </c>
      <c r="J12417" s="53">
        <v>102.18194444444445</v>
      </c>
      <c r="K12417" s="19">
        <f t="shared" si="1061"/>
        <v>30908.877871526944</v>
      </c>
    </row>
    <row r="12418" spans="1:11" x14ac:dyDescent="0.25">
      <c r="A12418" s="10">
        <f t="shared" si="1058"/>
        <v>6</v>
      </c>
      <c r="B12418" s="11">
        <f t="shared" si="1057"/>
        <v>2022</v>
      </c>
      <c r="C12418" s="12">
        <f t="shared" si="1059"/>
        <v>44714</v>
      </c>
      <c r="D12418" s="11">
        <f t="shared" si="1060"/>
        <v>7</v>
      </c>
      <c r="E12418" s="51">
        <v>13847.6709194262</v>
      </c>
      <c r="F12418" s="13">
        <v>4361.51153823</v>
      </c>
      <c r="G12418" s="13">
        <v>16938.143000000004</v>
      </c>
      <c r="H12418" s="13">
        <v>0</v>
      </c>
      <c r="I12418" s="13">
        <v>0</v>
      </c>
      <c r="J12418" s="49">
        <v>102.18194444444445</v>
      </c>
      <c r="K12418" s="14">
        <f t="shared" si="1061"/>
        <v>35249.507402100644</v>
      </c>
    </row>
    <row r="12419" spans="1:11" x14ac:dyDescent="0.25">
      <c r="A12419" s="15">
        <f t="shared" si="1058"/>
        <v>6</v>
      </c>
      <c r="B12419" s="16">
        <f t="shared" si="1057"/>
        <v>2022</v>
      </c>
      <c r="C12419" s="17">
        <f t="shared" si="1059"/>
        <v>44714</v>
      </c>
      <c r="D12419" s="16">
        <f t="shared" si="1060"/>
        <v>8</v>
      </c>
      <c r="E12419" s="55">
        <v>14904.8234901632</v>
      </c>
      <c r="F12419" s="18">
        <v>5011.1416634035004</v>
      </c>
      <c r="G12419" s="18">
        <v>18012.322249999997</v>
      </c>
      <c r="H12419" s="18">
        <v>0</v>
      </c>
      <c r="I12419" s="18">
        <v>0</v>
      </c>
      <c r="J12419" s="53">
        <v>102.18194444444445</v>
      </c>
      <c r="K12419" s="19">
        <f t="shared" si="1061"/>
        <v>38030.469348011138</v>
      </c>
    </row>
    <row r="12420" spans="1:11" x14ac:dyDescent="0.25">
      <c r="A12420" s="10">
        <f t="shared" si="1058"/>
        <v>6</v>
      </c>
      <c r="B12420" s="11">
        <f t="shared" si="1057"/>
        <v>2022</v>
      </c>
      <c r="C12420" s="12">
        <f t="shared" si="1059"/>
        <v>44714</v>
      </c>
      <c r="D12420" s="11">
        <f t="shared" si="1060"/>
        <v>9</v>
      </c>
      <c r="E12420" s="51">
        <v>15197.429672799301</v>
      </c>
      <c r="F12420" s="13">
        <v>6054.4465034815003</v>
      </c>
      <c r="G12420" s="13">
        <v>18654.789499999995</v>
      </c>
      <c r="H12420" s="13">
        <v>0</v>
      </c>
      <c r="I12420" s="13">
        <v>0</v>
      </c>
      <c r="J12420" s="49">
        <v>102.18194444444445</v>
      </c>
      <c r="K12420" s="14">
        <f t="shared" si="1061"/>
        <v>40008.847620725239</v>
      </c>
    </row>
    <row r="12421" spans="1:11" x14ac:dyDescent="0.25">
      <c r="A12421" s="15">
        <f t="shared" si="1058"/>
        <v>6</v>
      </c>
      <c r="B12421" s="16">
        <f t="shared" ref="B12421:B12484" si="1062">YEAR(C12421)</f>
        <v>2022</v>
      </c>
      <c r="C12421" s="17">
        <f t="shared" si="1059"/>
        <v>44714</v>
      </c>
      <c r="D12421" s="16">
        <f t="shared" si="1060"/>
        <v>10</v>
      </c>
      <c r="E12421" s="55">
        <v>15486.996212468701</v>
      </c>
      <c r="F12421" s="18">
        <v>7022.2162664791003</v>
      </c>
      <c r="G12421" s="18">
        <v>19227.997749999999</v>
      </c>
      <c r="H12421" s="18">
        <v>0</v>
      </c>
      <c r="I12421" s="18">
        <v>0</v>
      </c>
      <c r="J12421" s="53">
        <v>102.18194444444445</v>
      </c>
      <c r="K12421" s="19">
        <f t="shared" si="1061"/>
        <v>41839.39217339224</v>
      </c>
    </row>
    <row r="12422" spans="1:11" x14ac:dyDescent="0.25">
      <c r="A12422" s="10">
        <f t="shared" ref="A12422:A12485" si="1063">MONTH(C12422)</f>
        <v>6</v>
      </c>
      <c r="B12422" s="11">
        <f t="shared" si="1062"/>
        <v>2022</v>
      </c>
      <c r="C12422" s="12">
        <f t="shared" ref="C12422:C12485" si="1064">IF(D12422=1, C12421+1, C12421)</f>
        <v>44714</v>
      </c>
      <c r="D12422" s="11">
        <f t="shared" ref="D12422:D12485" si="1065">IF(D12421=24, 1, D12421+1)</f>
        <v>11</v>
      </c>
      <c r="E12422" s="51">
        <v>15854.944818236299</v>
      </c>
      <c r="F12422" s="13">
        <v>7612.8560937582997</v>
      </c>
      <c r="G12422" s="13">
        <v>19705.7065</v>
      </c>
      <c r="H12422" s="13">
        <v>0</v>
      </c>
      <c r="I12422" s="13">
        <v>0</v>
      </c>
      <c r="J12422" s="49">
        <v>102.18194444444445</v>
      </c>
      <c r="K12422" s="14">
        <f t="shared" ref="K12422:K12485" si="1066">SUM(E12422:J12422)</f>
        <v>43275.689356439041</v>
      </c>
    </row>
    <row r="12423" spans="1:11" x14ac:dyDescent="0.25">
      <c r="A12423" s="15">
        <f t="shared" si="1063"/>
        <v>6</v>
      </c>
      <c r="B12423" s="16">
        <f t="shared" si="1062"/>
        <v>2022</v>
      </c>
      <c r="C12423" s="17">
        <f t="shared" si="1064"/>
        <v>44714</v>
      </c>
      <c r="D12423" s="16">
        <f t="shared" si="1065"/>
        <v>12</v>
      </c>
      <c r="E12423" s="55">
        <v>16613.541747032999</v>
      </c>
      <c r="F12423" s="18">
        <v>8077.2685523135997</v>
      </c>
      <c r="G12423" s="18">
        <v>19854.533000000003</v>
      </c>
      <c r="H12423" s="18">
        <v>0</v>
      </c>
      <c r="I12423" s="18">
        <v>0</v>
      </c>
      <c r="J12423" s="53">
        <v>102.18194444444445</v>
      </c>
      <c r="K12423" s="19">
        <f t="shared" si="1066"/>
        <v>44647.525243791039</v>
      </c>
    </row>
    <row r="12424" spans="1:11" x14ac:dyDescent="0.25">
      <c r="A12424" s="10">
        <f t="shared" si="1063"/>
        <v>6</v>
      </c>
      <c r="B12424" s="11">
        <f t="shared" si="1062"/>
        <v>2022</v>
      </c>
      <c r="C12424" s="12">
        <f t="shared" si="1064"/>
        <v>44714</v>
      </c>
      <c r="D12424" s="11">
        <f t="shared" si="1065"/>
        <v>13</v>
      </c>
      <c r="E12424" s="51">
        <v>17529.6455443083</v>
      </c>
      <c r="F12424" s="13">
        <v>8203.7218476964008</v>
      </c>
      <c r="G12424" s="13">
        <v>19845.0455</v>
      </c>
      <c r="H12424" s="13">
        <v>0</v>
      </c>
      <c r="I12424" s="13">
        <v>0</v>
      </c>
      <c r="J12424" s="49">
        <v>102.18194444444445</v>
      </c>
      <c r="K12424" s="14">
        <f t="shared" si="1066"/>
        <v>45680.594836449141</v>
      </c>
    </row>
    <row r="12425" spans="1:11" x14ac:dyDescent="0.25">
      <c r="A12425" s="15">
        <f t="shared" si="1063"/>
        <v>6</v>
      </c>
      <c r="B12425" s="16">
        <f t="shared" si="1062"/>
        <v>2022</v>
      </c>
      <c r="C12425" s="17">
        <f t="shared" si="1064"/>
        <v>44714</v>
      </c>
      <c r="D12425" s="16">
        <f t="shared" si="1065"/>
        <v>14</v>
      </c>
      <c r="E12425" s="55">
        <v>18258.5173042278</v>
      </c>
      <c r="F12425" s="18">
        <v>8421.5668715124993</v>
      </c>
      <c r="G12425" s="18">
        <v>18810.9535</v>
      </c>
      <c r="H12425" s="18">
        <v>0</v>
      </c>
      <c r="I12425" s="18">
        <v>0</v>
      </c>
      <c r="J12425" s="53">
        <v>102.18194444444445</v>
      </c>
      <c r="K12425" s="19">
        <f t="shared" si="1066"/>
        <v>45593.21962018474</v>
      </c>
    </row>
    <row r="12426" spans="1:11" x14ac:dyDescent="0.25">
      <c r="A12426" s="10">
        <f t="shared" si="1063"/>
        <v>6</v>
      </c>
      <c r="B12426" s="11">
        <f t="shared" si="1062"/>
        <v>2022</v>
      </c>
      <c r="C12426" s="12">
        <f t="shared" si="1064"/>
        <v>44714</v>
      </c>
      <c r="D12426" s="11">
        <f t="shared" si="1065"/>
        <v>15</v>
      </c>
      <c r="E12426" s="51">
        <v>19124.070372857699</v>
      </c>
      <c r="F12426" s="13">
        <v>8549.1390138152001</v>
      </c>
      <c r="G12426" s="13">
        <v>17754.388000000003</v>
      </c>
      <c r="H12426" s="13">
        <v>0</v>
      </c>
      <c r="I12426" s="13">
        <v>0</v>
      </c>
      <c r="J12426" s="49">
        <v>102.18194444444445</v>
      </c>
      <c r="K12426" s="14">
        <f t="shared" si="1066"/>
        <v>45529.779331117345</v>
      </c>
    </row>
    <row r="12427" spans="1:11" x14ac:dyDescent="0.25">
      <c r="A12427" s="15">
        <f t="shared" si="1063"/>
        <v>6</v>
      </c>
      <c r="B12427" s="16">
        <f t="shared" si="1062"/>
        <v>2022</v>
      </c>
      <c r="C12427" s="17">
        <f t="shared" si="1064"/>
        <v>44714</v>
      </c>
      <c r="D12427" s="16">
        <f t="shared" si="1065"/>
        <v>16</v>
      </c>
      <c r="E12427" s="55">
        <v>19951.833357421099</v>
      </c>
      <c r="F12427" s="18">
        <v>8245.5941499984001</v>
      </c>
      <c r="G12427" s="18">
        <v>16660.884750000001</v>
      </c>
      <c r="H12427" s="18">
        <v>0</v>
      </c>
      <c r="I12427" s="18">
        <v>0</v>
      </c>
      <c r="J12427" s="53">
        <v>102.18194444444445</v>
      </c>
      <c r="K12427" s="19">
        <f t="shared" si="1066"/>
        <v>44960.494201863941</v>
      </c>
    </row>
    <row r="12428" spans="1:11" x14ac:dyDescent="0.25">
      <c r="A12428" s="10">
        <f t="shared" si="1063"/>
        <v>6</v>
      </c>
      <c r="B12428" s="11">
        <f t="shared" si="1062"/>
        <v>2022</v>
      </c>
      <c r="C12428" s="12">
        <f t="shared" si="1064"/>
        <v>44714</v>
      </c>
      <c r="D12428" s="11">
        <f t="shared" si="1065"/>
        <v>17</v>
      </c>
      <c r="E12428" s="51">
        <v>21592.799928800301</v>
      </c>
      <c r="F12428" s="13">
        <v>7696.6554401049998</v>
      </c>
      <c r="G12428" s="13">
        <v>15808.335500000005</v>
      </c>
      <c r="H12428" s="13">
        <v>0</v>
      </c>
      <c r="I12428" s="13">
        <v>0</v>
      </c>
      <c r="J12428" s="49">
        <v>102.18194444444445</v>
      </c>
      <c r="K12428" s="14">
        <f t="shared" si="1066"/>
        <v>45199.972813349741</v>
      </c>
    </row>
    <row r="12429" spans="1:11" x14ac:dyDescent="0.25">
      <c r="A12429" s="15">
        <f t="shared" si="1063"/>
        <v>6</v>
      </c>
      <c r="B12429" s="16">
        <f t="shared" si="1062"/>
        <v>2022</v>
      </c>
      <c r="C12429" s="17">
        <f t="shared" si="1064"/>
        <v>44714</v>
      </c>
      <c r="D12429" s="16">
        <f t="shared" si="1065"/>
        <v>18</v>
      </c>
      <c r="E12429" s="55">
        <v>22776.9116471827</v>
      </c>
      <c r="F12429" s="18">
        <v>6989.3149155517003</v>
      </c>
      <c r="G12429" s="18">
        <v>15546.15825</v>
      </c>
      <c r="H12429" s="18">
        <v>0</v>
      </c>
      <c r="I12429" s="18">
        <v>0</v>
      </c>
      <c r="J12429" s="53">
        <v>102.18194444444445</v>
      </c>
      <c r="K12429" s="19">
        <f t="shared" si="1066"/>
        <v>45414.566757178844</v>
      </c>
    </row>
    <row r="12430" spans="1:11" x14ac:dyDescent="0.25">
      <c r="A12430" s="10">
        <f t="shared" si="1063"/>
        <v>6</v>
      </c>
      <c r="B12430" s="11">
        <f t="shared" si="1062"/>
        <v>2022</v>
      </c>
      <c r="C12430" s="12">
        <f t="shared" si="1064"/>
        <v>44714</v>
      </c>
      <c r="D12430" s="11">
        <f t="shared" si="1065"/>
        <v>19</v>
      </c>
      <c r="E12430" s="51">
        <v>22860.112866412201</v>
      </c>
      <c r="F12430" s="13">
        <v>6563.0253976826998</v>
      </c>
      <c r="G12430" s="13">
        <v>15212.499250000001</v>
      </c>
      <c r="H12430" s="13">
        <v>0</v>
      </c>
      <c r="I12430" s="13">
        <v>0</v>
      </c>
      <c r="J12430" s="49">
        <v>102.18194444444445</v>
      </c>
      <c r="K12430" s="14">
        <f t="shared" si="1066"/>
        <v>44737.819458539343</v>
      </c>
    </row>
    <row r="12431" spans="1:11" x14ac:dyDescent="0.25">
      <c r="A12431" s="15">
        <f t="shared" si="1063"/>
        <v>6</v>
      </c>
      <c r="B12431" s="16">
        <f t="shared" si="1062"/>
        <v>2022</v>
      </c>
      <c r="C12431" s="17">
        <f t="shared" si="1064"/>
        <v>44714</v>
      </c>
      <c r="D12431" s="16">
        <f t="shared" si="1065"/>
        <v>20</v>
      </c>
      <c r="E12431" s="55">
        <v>23508.45237793</v>
      </c>
      <c r="F12431" s="18">
        <v>6200.4865921310002</v>
      </c>
      <c r="G12431" s="18">
        <v>14632.445500000002</v>
      </c>
      <c r="H12431" s="18">
        <v>32.962000000000003</v>
      </c>
      <c r="I12431" s="18">
        <v>13.404942263279464</v>
      </c>
      <c r="J12431" s="53">
        <v>102.18194444444445</v>
      </c>
      <c r="K12431" s="19">
        <f t="shared" si="1066"/>
        <v>44489.933356768728</v>
      </c>
    </row>
    <row r="12432" spans="1:11" x14ac:dyDescent="0.25">
      <c r="A12432" s="10">
        <f t="shared" si="1063"/>
        <v>6</v>
      </c>
      <c r="B12432" s="11">
        <f t="shared" si="1062"/>
        <v>2022</v>
      </c>
      <c r="C12432" s="12">
        <f t="shared" si="1064"/>
        <v>44714</v>
      </c>
      <c r="D12432" s="11">
        <f t="shared" si="1065"/>
        <v>21</v>
      </c>
      <c r="E12432" s="51">
        <v>22827.178304567598</v>
      </c>
      <c r="F12432" s="13">
        <v>5800.9371108271998</v>
      </c>
      <c r="G12432" s="13">
        <v>13916.341499999997</v>
      </c>
      <c r="H12432" s="13">
        <v>329.62</v>
      </c>
      <c r="I12432" s="13">
        <v>134.04942263279463</v>
      </c>
      <c r="J12432" s="49">
        <v>102.18194444444445</v>
      </c>
      <c r="K12432" s="14">
        <f t="shared" si="1066"/>
        <v>43110.308282472033</v>
      </c>
    </row>
    <row r="12433" spans="1:11" x14ac:dyDescent="0.25">
      <c r="A12433" s="15">
        <f t="shared" si="1063"/>
        <v>6</v>
      </c>
      <c r="B12433" s="16">
        <f t="shared" si="1062"/>
        <v>2022</v>
      </c>
      <c r="C12433" s="17">
        <f t="shared" si="1064"/>
        <v>44714</v>
      </c>
      <c r="D12433" s="16">
        <f t="shared" si="1065"/>
        <v>22</v>
      </c>
      <c r="E12433" s="55">
        <v>21953.611686466498</v>
      </c>
      <c r="F12433" s="18">
        <v>5558.2629582947002</v>
      </c>
      <c r="G12433" s="18">
        <v>13142.135749999998</v>
      </c>
      <c r="H12433" s="18">
        <v>329.62</v>
      </c>
      <c r="I12433" s="18">
        <v>134.04942263279463</v>
      </c>
      <c r="J12433" s="53">
        <v>102.18194444444445</v>
      </c>
      <c r="K12433" s="19">
        <f t="shared" si="1066"/>
        <v>41219.861761838431</v>
      </c>
    </row>
    <row r="12434" spans="1:11" x14ac:dyDescent="0.25">
      <c r="A12434" s="10">
        <f t="shared" si="1063"/>
        <v>6</v>
      </c>
      <c r="B12434" s="11">
        <f t="shared" si="1062"/>
        <v>2022</v>
      </c>
      <c r="C12434" s="12">
        <f t="shared" si="1064"/>
        <v>44714</v>
      </c>
      <c r="D12434" s="11">
        <f t="shared" si="1065"/>
        <v>23</v>
      </c>
      <c r="E12434" s="51">
        <v>19877.803133004199</v>
      </c>
      <c r="F12434" s="13">
        <v>4934.6974298137002</v>
      </c>
      <c r="G12434" s="13">
        <v>12271.25675</v>
      </c>
      <c r="H12434" s="13">
        <v>329.62</v>
      </c>
      <c r="I12434" s="13">
        <v>134.04942263279463</v>
      </c>
      <c r="J12434" s="49">
        <v>102.18194444444445</v>
      </c>
      <c r="K12434" s="14">
        <f t="shared" si="1066"/>
        <v>37649.608679895136</v>
      </c>
    </row>
    <row r="12435" spans="1:11" x14ac:dyDescent="0.25">
      <c r="A12435" s="15">
        <f t="shared" si="1063"/>
        <v>6</v>
      </c>
      <c r="B12435" s="16">
        <f t="shared" si="1062"/>
        <v>2022</v>
      </c>
      <c r="C12435" s="17">
        <f t="shared" si="1064"/>
        <v>44714</v>
      </c>
      <c r="D12435" s="16">
        <f t="shared" si="1065"/>
        <v>24</v>
      </c>
      <c r="E12435" s="55">
        <v>17070.600690588901</v>
      </c>
      <c r="F12435" s="18">
        <v>4544.4813000351996</v>
      </c>
      <c r="G12435" s="18">
        <v>11807.176749999999</v>
      </c>
      <c r="H12435" s="18">
        <v>329.62</v>
      </c>
      <c r="I12435" s="18">
        <v>134.04942263279463</v>
      </c>
      <c r="J12435" s="53">
        <v>102.18194444444445</v>
      </c>
      <c r="K12435" s="19">
        <f t="shared" si="1066"/>
        <v>33988.110107701337</v>
      </c>
    </row>
    <row r="12436" spans="1:11" x14ac:dyDescent="0.25">
      <c r="A12436" s="10">
        <f t="shared" si="1063"/>
        <v>6</v>
      </c>
      <c r="B12436" s="11">
        <f t="shared" si="1062"/>
        <v>2022</v>
      </c>
      <c r="C12436" s="12">
        <f t="shared" si="1064"/>
        <v>44715</v>
      </c>
      <c r="D12436" s="11">
        <f t="shared" si="1065"/>
        <v>1</v>
      </c>
      <c r="E12436" s="51">
        <v>14653.2180415562</v>
      </c>
      <c r="F12436" s="13">
        <v>4305.7950980419</v>
      </c>
      <c r="G12436" s="13">
        <v>11756.893750000003</v>
      </c>
      <c r="H12436" s="13">
        <v>329.62</v>
      </c>
      <c r="I12436" s="13">
        <v>134.04942263279463</v>
      </c>
      <c r="J12436" s="49">
        <v>102.18194444444445</v>
      </c>
      <c r="K12436" s="14">
        <f t="shared" si="1066"/>
        <v>31281.758256675341</v>
      </c>
    </row>
    <row r="12437" spans="1:11" x14ac:dyDescent="0.25">
      <c r="A12437" s="15">
        <f t="shared" si="1063"/>
        <v>6</v>
      </c>
      <c r="B12437" s="16">
        <f t="shared" si="1062"/>
        <v>2022</v>
      </c>
      <c r="C12437" s="17">
        <f t="shared" si="1064"/>
        <v>44715</v>
      </c>
      <c r="D12437" s="16">
        <f t="shared" si="1065"/>
        <v>2</v>
      </c>
      <c r="E12437" s="55">
        <v>13082.4649275989</v>
      </c>
      <c r="F12437" s="18">
        <v>4135.3721818812</v>
      </c>
      <c r="G12437" s="18">
        <v>11615.617</v>
      </c>
      <c r="H12437" s="18">
        <v>329.62</v>
      </c>
      <c r="I12437" s="18">
        <v>134.04942263279463</v>
      </c>
      <c r="J12437" s="53">
        <v>102.18194444444445</v>
      </c>
      <c r="K12437" s="19">
        <f t="shared" si="1066"/>
        <v>29399.30547655734</v>
      </c>
    </row>
    <row r="12438" spans="1:11" x14ac:dyDescent="0.25">
      <c r="A12438" s="10">
        <f t="shared" si="1063"/>
        <v>6</v>
      </c>
      <c r="B12438" s="11">
        <f t="shared" si="1062"/>
        <v>2022</v>
      </c>
      <c r="C12438" s="12">
        <f t="shared" si="1064"/>
        <v>44715</v>
      </c>
      <c r="D12438" s="11">
        <f t="shared" si="1065"/>
        <v>3</v>
      </c>
      <c r="E12438" s="51">
        <v>12219.6968232565</v>
      </c>
      <c r="F12438" s="13">
        <v>4071.3207553234001</v>
      </c>
      <c r="G12438" s="13">
        <v>11687.31675</v>
      </c>
      <c r="H12438" s="13">
        <v>329.62</v>
      </c>
      <c r="I12438" s="13">
        <v>134.04942263279463</v>
      </c>
      <c r="J12438" s="49">
        <v>102.18194444444445</v>
      </c>
      <c r="K12438" s="14">
        <f t="shared" si="1066"/>
        <v>28544.185695657136</v>
      </c>
    </row>
    <row r="12439" spans="1:11" x14ac:dyDescent="0.25">
      <c r="A12439" s="15">
        <f t="shared" si="1063"/>
        <v>6</v>
      </c>
      <c r="B12439" s="16">
        <f t="shared" si="1062"/>
        <v>2022</v>
      </c>
      <c r="C12439" s="17">
        <f t="shared" si="1064"/>
        <v>44715</v>
      </c>
      <c r="D12439" s="16">
        <f t="shared" si="1065"/>
        <v>4</v>
      </c>
      <c r="E12439" s="55">
        <v>11807.7775542373</v>
      </c>
      <c r="F12439" s="18">
        <v>4046.0665405476998</v>
      </c>
      <c r="G12439" s="18">
        <v>11890.527249999999</v>
      </c>
      <c r="H12439" s="18">
        <v>329.62</v>
      </c>
      <c r="I12439" s="18">
        <v>134.04942263279463</v>
      </c>
      <c r="J12439" s="53">
        <v>102.18194444444445</v>
      </c>
      <c r="K12439" s="19">
        <f t="shared" si="1066"/>
        <v>28310.222711862236</v>
      </c>
    </row>
    <row r="12440" spans="1:11" x14ac:dyDescent="0.25">
      <c r="A12440" s="10">
        <f t="shared" si="1063"/>
        <v>6</v>
      </c>
      <c r="B12440" s="11">
        <f t="shared" si="1062"/>
        <v>2022</v>
      </c>
      <c r="C12440" s="12">
        <f t="shared" si="1064"/>
        <v>44715</v>
      </c>
      <c r="D12440" s="11">
        <f t="shared" si="1065"/>
        <v>5</v>
      </c>
      <c r="E12440" s="51">
        <v>11730.233085215699</v>
      </c>
      <c r="F12440" s="13">
        <v>4057.6519912981998</v>
      </c>
      <c r="G12440" s="13">
        <v>12247.720999999998</v>
      </c>
      <c r="H12440" s="13">
        <v>225.196</v>
      </c>
      <c r="I12440" s="13">
        <v>91.582409378116665</v>
      </c>
      <c r="J12440" s="49">
        <v>102.18194444444445</v>
      </c>
      <c r="K12440" s="14">
        <f t="shared" si="1066"/>
        <v>28454.566430336457</v>
      </c>
    </row>
    <row r="12441" spans="1:11" x14ac:dyDescent="0.25">
      <c r="A12441" s="15">
        <f t="shared" si="1063"/>
        <v>6</v>
      </c>
      <c r="B12441" s="16">
        <f t="shared" si="1062"/>
        <v>2022</v>
      </c>
      <c r="C12441" s="17">
        <f t="shared" si="1064"/>
        <v>44715</v>
      </c>
      <c r="D12441" s="16">
        <f t="shared" si="1065"/>
        <v>6</v>
      </c>
      <c r="E12441" s="55">
        <v>12190.3375514501</v>
      </c>
      <c r="F12441" s="18">
        <v>4012.7375933947001</v>
      </c>
      <c r="G12441" s="18">
        <v>13874.323999999997</v>
      </c>
      <c r="H12441" s="18">
        <v>0</v>
      </c>
      <c r="I12441" s="18">
        <v>0</v>
      </c>
      <c r="J12441" s="53">
        <v>102.18194444444445</v>
      </c>
      <c r="K12441" s="19">
        <f t="shared" si="1066"/>
        <v>30179.581089289244</v>
      </c>
    </row>
    <row r="12442" spans="1:11" x14ac:dyDescent="0.25">
      <c r="A12442" s="10">
        <f t="shared" si="1063"/>
        <v>6</v>
      </c>
      <c r="B12442" s="11">
        <f t="shared" si="1062"/>
        <v>2022</v>
      </c>
      <c r="C12442" s="12">
        <f t="shared" si="1064"/>
        <v>44715</v>
      </c>
      <c r="D12442" s="11">
        <f t="shared" si="1065"/>
        <v>7</v>
      </c>
      <c r="E12442" s="51">
        <v>13112.3166576768</v>
      </c>
      <c r="F12442" s="13">
        <v>4187.9560907505002</v>
      </c>
      <c r="G12442" s="13">
        <v>17439.265749999999</v>
      </c>
      <c r="H12442" s="13">
        <v>0</v>
      </c>
      <c r="I12442" s="13">
        <v>0</v>
      </c>
      <c r="J12442" s="49">
        <v>102.18194444444445</v>
      </c>
      <c r="K12442" s="14">
        <f t="shared" si="1066"/>
        <v>34841.720442871738</v>
      </c>
    </row>
    <row r="12443" spans="1:11" x14ac:dyDescent="0.25">
      <c r="A12443" s="15">
        <f t="shared" si="1063"/>
        <v>6</v>
      </c>
      <c r="B12443" s="16">
        <f t="shared" si="1062"/>
        <v>2022</v>
      </c>
      <c r="C12443" s="17">
        <f t="shared" si="1064"/>
        <v>44715</v>
      </c>
      <c r="D12443" s="16">
        <f t="shared" si="1065"/>
        <v>8</v>
      </c>
      <c r="E12443" s="55">
        <v>14502.3079583739</v>
      </c>
      <c r="F12443" s="18">
        <v>4972.1183356726997</v>
      </c>
      <c r="G12443" s="18">
        <v>18666.205000000002</v>
      </c>
      <c r="H12443" s="18">
        <v>0</v>
      </c>
      <c r="I12443" s="18">
        <v>0</v>
      </c>
      <c r="J12443" s="53">
        <v>102.18194444444445</v>
      </c>
      <c r="K12443" s="19">
        <f t="shared" si="1066"/>
        <v>38242.813238491042</v>
      </c>
    </row>
    <row r="12444" spans="1:11" x14ac:dyDescent="0.25">
      <c r="A12444" s="10">
        <f t="shared" si="1063"/>
        <v>6</v>
      </c>
      <c r="B12444" s="11">
        <f t="shared" si="1062"/>
        <v>2022</v>
      </c>
      <c r="C12444" s="12">
        <f t="shared" si="1064"/>
        <v>44715</v>
      </c>
      <c r="D12444" s="11">
        <f t="shared" si="1065"/>
        <v>9</v>
      </c>
      <c r="E12444" s="51">
        <v>15153.639857995</v>
      </c>
      <c r="F12444" s="13">
        <v>5869.5116876022003</v>
      </c>
      <c r="G12444" s="13">
        <v>19362.384249999996</v>
      </c>
      <c r="H12444" s="13">
        <v>0</v>
      </c>
      <c r="I12444" s="13">
        <v>0</v>
      </c>
      <c r="J12444" s="49">
        <v>102.18194444444445</v>
      </c>
      <c r="K12444" s="14">
        <f t="shared" si="1066"/>
        <v>40487.71774004164</v>
      </c>
    </row>
    <row r="12445" spans="1:11" x14ac:dyDescent="0.25">
      <c r="A12445" s="15">
        <f t="shared" si="1063"/>
        <v>6</v>
      </c>
      <c r="B12445" s="16">
        <f t="shared" si="1062"/>
        <v>2022</v>
      </c>
      <c r="C12445" s="17">
        <f t="shared" si="1064"/>
        <v>44715</v>
      </c>
      <c r="D12445" s="16">
        <f t="shared" si="1065"/>
        <v>10</v>
      </c>
      <c r="E12445" s="55">
        <v>15513.6921148283</v>
      </c>
      <c r="F12445" s="18">
        <v>6835.6755317849002</v>
      </c>
      <c r="G12445" s="18">
        <v>19565.132749999997</v>
      </c>
      <c r="H12445" s="18">
        <v>0</v>
      </c>
      <c r="I12445" s="18">
        <v>0</v>
      </c>
      <c r="J12445" s="53">
        <v>102.18194444444445</v>
      </c>
      <c r="K12445" s="19">
        <f t="shared" si="1066"/>
        <v>42016.68234105764</v>
      </c>
    </row>
    <row r="12446" spans="1:11" x14ac:dyDescent="0.25">
      <c r="A12446" s="10">
        <f t="shared" si="1063"/>
        <v>6</v>
      </c>
      <c r="B12446" s="11">
        <f t="shared" si="1062"/>
        <v>2022</v>
      </c>
      <c r="C12446" s="12">
        <f t="shared" si="1064"/>
        <v>44715</v>
      </c>
      <c r="D12446" s="11">
        <f t="shared" si="1065"/>
        <v>11</v>
      </c>
      <c r="E12446" s="51">
        <v>16021.719036590401</v>
      </c>
      <c r="F12446" s="13">
        <v>7536.5687892750002</v>
      </c>
      <c r="G12446" s="13">
        <v>20126.743750000005</v>
      </c>
      <c r="H12446" s="13">
        <v>0</v>
      </c>
      <c r="I12446" s="13">
        <v>0</v>
      </c>
      <c r="J12446" s="49">
        <v>102.18194444444445</v>
      </c>
      <c r="K12446" s="14">
        <f t="shared" si="1066"/>
        <v>43787.213520309844</v>
      </c>
    </row>
    <row r="12447" spans="1:11" x14ac:dyDescent="0.25">
      <c r="A12447" s="15">
        <f t="shared" si="1063"/>
        <v>6</v>
      </c>
      <c r="B12447" s="16">
        <f t="shared" si="1062"/>
        <v>2022</v>
      </c>
      <c r="C12447" s="17">
        <f t="shared" si="1064"/>
        <v>44715</v>
      </c>
      <c r="D12447" s="16">
        <f t="shared" si="1065"/>
        <v>12</v>
      </c>
      <c r="E12447" s="55">
        <v>16526.672594732499</v>
      </c>
      <c r="F12447" s="18">
        <v>7896.4408274286998</v>
      </c>
      <c r="G12447" s="18">
        <v>20107.374500000005</v>
      </c>
      <c r="H12447" s="18">
        <v>0</v>
      </c>
      <c r="I12447" s="18">
        <v>0</v>
      </c>
      <c r="J12447" s="53">
        <v>102.18194444444445</v>
      </c>
      <c r="K12447" s="19">
        <f t="shared" si="1066"/>
        <v>44632.669866605647</v>
      </c>
    </row>
    <row r="12448" spans="1:11" x14ac:dyDescent="0.25">
      <c r="A12448" s="10">
        <f t="shared" si="1063"/>
        <v>6</v>
      </c>
      <c r="B12448" s="11">
        <f t="shared" si="1062"/>
        <v>2022</v>
      </c>
      <c r="C12448" s="12">
        <f t="shared" si="1064"/>
        <v>44715</v>
      </c>
      <c r="D12448" s="11">
        <f t="shared" si="1065"/>
        <v>13</v>
      </c>
      <c r="E12448" s="51">
        <v>17165.531246225299</v>
      </c>
      <c r="F12448" s="13">
        <v>8038.9075214244003</v>
      </c>
      <c r="G12448" s="13">
        <v>19986.2565</v>
      </c>
      <c r="H12448" s="13">
        <v>0</v>
      </c>
      <c r="I12448" s="13">
        <v>0</v>
      </c>
      <c r="J12448" s="49">
        <v>102.18194444444445</v>
      </c>
      <c r="K12448" s="14">
        <f t="shared" si="1066"/>
        <v>45292.877212094143</v>
      </c>
    </row>
    <row r="12449" spans="1:11" x14ac:dyDescent="0.25">
      <c r="A12449" s="15">
        <f t="shared" si="1063"/>
        <v>6</v>
      </c>
      <c r="B12449" s="16">
        <f t="shared" si="1062"/>
        <v>2022</v>
      </c>
      <c r="C12449" s="17">
        <f t="shared" si="1064"/>
        <v>44715</v>
      </c>
      <c r="D12449" s="16">
        <f t="shared" si="1065"/>
        <v>14</v>
      </c>
      <c r="E12449" s="55">
        <v>17344.503998256001</v>
      </c>
      <c r="F12449" s="18">
        <v>8160.0046216048004</v>
      </c>
      <c r="G12449" s="18">
        <v>19265.892249999997</v>
      </c>
      <c r="H12449" s="18">
        <v>0</v>
      </c>
      <c r="I12449" s="18">
        <v>0</v>
      </c>
      <c r="J12449" s="53">
        <v>102.18194444444445</v>
      </c>
      <c r="K12449" s="19">
        <f t="shared" si="1066"/>
        <v>44872.582814305235</v>
      </c>
    </row>
    <row r="12450" spans="1:11" x14ac:dyDescent="0.25">
      <c r="A12450" s="10">
        <f t="shared" si="1063"/>
        <v>6</v>
      </c>
      <c r="B12450" s="11">
        <f t="shared" si="1062"/>
        <v>2022</v>
      </c>
      <c r="C12450" s="12">
        <f t="shared" si="1064"/>
        <v>44715</v>
      </c>
      <c r="D12450" s="11">
        <f t="shared" si="1065"/>
        <v>15</v>
      </c>
      <c r="E12450" s="51">
        <v>18231.167965667999</v>
      </c>
      <c r="F12450" s="13">
        <v>8249.4620419497005</v>
      </c>
      <c r="G12450" s="13">
        <v>17617.623250000004</v>
      </c>
      <c r="H12450" s="13">
        <v>0</v>
      </c>
      <c r="I12450" s="13">
        <v>0</v>
      </c>
      <c r="J12450" s="49">
        <v>102.18194444444445</v>
      </c>
      <c r="K12450" s="14">
        <f t="shared" si="1066"/>
        <v>44200.435202062145</v>
      </c>
    </row>
    <row r="12451" spans="1:11" x14ac:dyDescent="0.25">
      <c r="A12451" s="15">
        <f t="shared" si="1063"/>
        <v>6</v>
      </c>
      <c r="B12451" s="16">
        <f t="shared" si="1062"/>
        <v>2022</v>
      </c>
      <c r="C12451" s="17">
        <f t="shared" si="1064"/>
        <v>44715</v>
      </c>
      <c r="D12451" s="16">
        <f t="shared" si="1065"/>
        <v>16</v>
      </c>
      <c r="E12451" s="55">
        <v>19429.266758931601</v>
      </c>
      <c r="F12451" s="18">
        <v>8005.9864428625997</v>
      </c>
      <c r="G12451" s="18">
        <v>16358.700250000002</v>
      </c>
      <c r="H12451" s="18">
        <v>0</v>
      </c>
      <c r="I12451" s="18">
        <v>0</v>
      </c>
      <c r="J12451" s="53">
        <v>102.18194444444445</v>
      </c>
      <c r="K12451" s="19">
        <f t="shared" si="1066"/>
        <v>43896.135396238642</v>
      </c>
    </row>
    <row r="12452" spans="1:11" x14ac:dyDescent="0.25">
      <c r="A12452" s="10">
        <f t="shared" si="1063"/>
        <v>6</v>
      </c>
      <c r="B12452" s="11">
        <f t="shared" si="1062"/>
        <v>2022</v>
      </c>
      <c r="C12452" s="12">
        <f t="shared" si="1064"/>
        <v>44715</v>
      </c>
      <c r="D12452" s="11">
        <f t="shared" si="1065"/>
        <v>17</v>
      </c>
      <c r="E12452" s="51">
        <v>20943.846060916101</v>
      </c>
      <c r="F12452" s="13">
        <v>7467.4603559018997</v>
      </c>
      <c r="G12452" s="13">
        <v>15809.564999999999</v>
      </c>
      <c r="H12452" s="13">
        <v>0</v>
      </c>
      <c r="I12452" s="13">
        <v>0</v>
      </c>
      <c r="J12452" s="49">
        <v>102.18194444444445</v>
      </c>
      <c r="K12452" s="14">
        <f t="shared" si="1066"/>
        <v>44323.053361262442</v>
      </c>
    </row>
    <row r="12453" spans="1:11" x14ac:dyDescent="0.25">
      <c r="A12453" s="15">
        <f t="shared" si="1063"/>
        <v>6</v>
      </c>
      <c r="B12453" s="16">
        <f t="shared" si="1062"/>
        <v>2022</v>
      </c>
      <c r="C12453" s="17">
        <f t="shared" si="1064"/>
        <v>44715</v>
      </c>
      <c r="D12453" s="16">
        <f t="shared" si="1065"/>
        <v>18</v>
      </c>
      <c r="E12453" s="55">
        <v>22611.775550681399</v>
      </c>
      <c r="F12453" s="18">
        <v>6942.8321739071998</v>
      </c>
      <c r="G12453" s="18">
        <v>15005.781000000001</v>
      </c>
      <c r="H12453" s="18">
        <v>0</v>
      </c>
      <c r="I12453" s="18">
        <v>0</v>
      </c>
      <c r="J12453" s="53">
        <v>102.18194444444445</v>
      </c>
      <c r="K12453" s="19">
        <f t="shared" si="1066"/>
        <v>44662.570669033041</v>
      </c>
    </row>
    <row r="12454" spans="1:11" x14ac:dyDescent="0.25">
      <c r="A12454" s="10">
        <f t="shared" si="1063"/>
        <v>6</v>
      </c>
      <c r="B12454" s="11">
        <f t="shared" si="1062"/>
        <v>2022</v>
      </c>
      <c r="C12454" s="12">
        <f t="shared" si="1064"/>
        <v>44715</v>
      </c>
      <c r="D12454" s="11">
        <f t="shared" si="1065"/>
        <v>19</v>
      </c>
      <c r="E12454" s="51">
        <v>22050.660241442802</v>
      </c>
      <c r="F12454" s="13">
        <v>6364.8315323968</v>
      </c>
      <c r="G12454" s="13">
        <v>14635.639500000001</v>
      </c>
      <c r="H12454" s="13">
        <v>0</v>
      </c>
      <c r="I12454" s="13">
        <v>0</v>
      </c>
      <c r="J12454" s="49">
        <v>102.18194444444445</v>
      </c>
      <c r="K12454" s="14">
        <f t="shared" si="1066"/>
        <v>43153.313218284049</v>
      </c>
    </row>
    <row r="12455" spans="1:11" x14ac:dyDescent="0.25">
      <c r="A12455" s="15">
        <f t="shared" si="1063"/>
        <v>6</v>
      </c>
      <c r="B12455" s="16">
        <f t="shared" si="1062"/>
        <v>2022</v>
      </c>
      <c r="C12455" s="17">
        <f t="shared" si="1064"/>
        <v>44715</v>
      </c>
      <c r="D12455" s="16">
        <f t="shared" si="1065"/>
        <v>20</v>
      </c>
      <c r="E12455" s="55">
        <v>21930.817178730798</v>
      </c>
      <c r="F12455" s="18">
        <v>6032.2351429023001</v>
      </c>
      <c r="G12455" s="18">
        <v>14503.030999999999</v>
      </c>
      <c r="H12455" s="18">
        <v>27.423999999999999</v>
      </c>
      <c r="I12455" s="18">
        <v>11.1527557984399</v>
      </c>
      <c r="J12455" s="53">
        <v>102.18194444444445</v>
      </c>
      <c r="K12455" s="19">
        <f t="shared" si="1066"/>
        <v>42606.842021875971</v>
      </c>
    </row>
    <row r="12456" spans="1:11" x14ac:dyDescent="0.25">
      <c r="A12456" s="10">
        <f t="shared" si="1063"/>
        <v>6</v>
      </c>
      <c r="B12456" s="11">
        <f t="shared" si="1062"/>
        <v>2022</v>
      </c>
      <c r="C12456" s="12">
        <f t="shared" si="1064"/>
        <v>44715</v>
      </c>
      <c r="D12456" s="11">
        <f t="shared" si="1065"/>
        <v>21</v>
      </c>
      <c r="E12456" s="51">
        <v>21675.5496989198</v>
      </c>
      <c r="F12456" s="13">
        <v>5725.7404195596</v>
      </c>
      <c r="G12456" s="13">
        <v>13673.254499999999</v>
      </c>
      <c r="H12456" s="13">
        <v>329.62</v>
      </c>
      <c r="I12456" s="13">
        <v>134.04942263279463</v>
      </c>
      <c r="J12456" s="49">
        <v>102.18194444444445</v>
      </c>
      <c r="K12456" s="14">
        <f t="shared" si="1066"/>
        <v>41640.395985556635</v>
      </c>
    </row>
    <row r="12457" spans="1:11" x14ac:dyDescent="0.25">
      <c r="A12457" s="15">
        <f t="shared" si="1063"/>
        <v>6</v>
      </c>
      <c r="B12457" s="16">
        <f t="shared" si="1062"/>
        <v>2022</v>
      </c>
      <c r="C12457" s="17">
        <f t="shared" si="1064"/>
        <v>44715</v>
      </c>
      <c r="D12457" s="16">
        <f t="shared" si="1065"/>
        <v>22</v>
      </c>
      <c r="E12457" s="55">
        <v>21665.814944076999</v>
      </c>
      <c r="F12457" s="18">
        <v>6272.4633909220001</v>
      </c>
      <c r="G12457" s="18">
        <v>12795.664499999999</v>
      </c>
      <c r="H12457" s="18">
        <v>329.62</v>
      </c>
      <c r="I12457" s="18">
        <v>134.04942263279463</v>
      </c>
      <c r="J12457" s="53">
        <v>102.18194444444445</v>
      </c>
      <c r="K12457" s="19">
        <f t="shared" si="1066"/>
        <v>41299.794202076235</v>
      </c>
    </row>
    <row r="12458" spans="1:11" x14ac:dyDescent="0.25">
      <c r="A12458" s="10">
        <f t="shared" si="1063"/>
        <v>6</v>
      </c>
      <c r="B12458" s="11">
        <f t="shared" si="1062"/>
        <v>2022</v>
      </c>
      <c r="C12458" s="12">
        <f t="shared" si="1064"/>
        <v>44715</v>
      </c>
      <c r="D12458" s="11">
        <f t="shared" si="1065"/>
        <v>23</v>
      </c>
      <c r="E12458" s="51">
        <v>20044.130885631901</v>
      </c>
      <c r="F12458" s="13">
        <v>5019.0727065200999</v>
      </c>
      <c r="G12458" s="13">
        <v>12042.199749999998</v>
      </c>
      <c r="H12458" s="13">
        <v>329.62</v>
      </c>
      <c r="I12458" s="13">
        <v>134.04942263279463</v>
      </c>
      <c r="J12458" s="49">
        <v>102.18194444444445</v>
      </c>
      <c r="K12458" s="14">
        <f t="shared" si="1066"/>
        <v>37671.254709229237</v>
      </c>
    </row>
    <row r="12459" spans="1:11" x14ac:dyDescent="0.25">
      <c r="A12459" s="15">
        <f t="shared" si="1063"/>
        <v>6</v>
      </c>
      <c r="B12459" s="16">
        <f t="shared" si="1062"/>
        <v>2022</v>
      </c>
      <c r="C12459" s="17">
        <f t="shared" si="1064"/>
        <v>44715</v>
      </c>
      <c r="D12459" s="16">
        <f t="shared" si="1065"/>
        <v>24</v>
      </c>
      <c r="E12459" s="55">
        <v>17434.993439560902</v>
      </c>
      <c r="F12459" s="18">
        <v>4587.8494676819</v>
      </c>
      <c r="G12459" s="18">
        <v>11613.149749999999</v>
      </c>
      <c r="H12459" s="18">
        <v>329.62</v>
      </c>
      <c r="I12459" s="18">
        <v>134.04942263279463</v>
      </c>
      <c r="J12459" s="53">
        <v>102.18194444444445</v>
      </c>
      <c r="K12459" s="19">
        <f t="shared" si="1066"/>
        <v>34201.844024320038</v>
      </c>
    </row>
    <row r="12460" spans="1:11" x14ac:dyDescent="0.25">
      <c r="A12460" s="10">
        <f t="shared" si="1063"/>
        <v>6</v>
      </c>
      <c r="B12460" s="11">
        <f t="shared" si="1062"/>
        <v>2022</v>
      </c>
      <c r="C12460" s="12">
        <f t="shared" si="1064"/>
        <v>44716</v>
      </c>
      <c r="D12460" s="11">
        <f t="shared" si="1065"/>
        <v>1</v>
      </c>
      <c r="E12460" s="51">
        <v>15128.4193422386</v>
      </c>
      <c r="F12460" s="13">
        <v>4388.2473916438003</v>
      </c>
      <c r="G12460" s="13">
        <v>11386.9275</v>
      </c>
      <c r="H12460" s="13">
        <v>329.62</v>
      </c>
      <c r="I12460" s="13">
        <v>134.04942263279463</v>
      </c>
      <c r="J12460" s="49">
        <v>102.18194444444445</v>
      </c>
      <c r="K12460" s="14">
        <f t="shared" si="1066"/>
        <v>31469.44560095964</v>
      </c>
    </row>
    <row r="12461" spans="1:11" x14ac:dyDescent="0.25">
      <c r="A12461" s="15">
        <f t="shared" si="1063"/>
        <v>6</v>
      </c>
      <c r="B12461" s="16">
        <f t="shared" si="1062"/>
        <v>2022</v>
      </c>
      <c r="C12461" s="17">
        <f t="shared" si="1064"/>
        <v>44716</v>
      </c>
      <c r="D12461" s="16">
        <f t="shared" si="1065"/>
        <v>2</v>
      </c>
      <c r="E12461" s="55">
        <v>13599.1635961349</v>
      </c>
      <c r="F12461" s="18">
        <v>4183.4765864259998</v>
      </c>
      <c r="G12461" s="18">
        <v>11325.2515</v>
      </c>
      <c r="H12461" s="18">
        <v>329.62</v>
      </c>
      <c r="I12461" s="18">
        <v>134.04942263279463</v>
      </c>
      <c r="J12461" s="53">
        <v>102.18194444444445</v>
      </c>
      <c r="K12461" s="19">
        <f t="shared" si="1066"/>
        <v>29673.743049638135</v>
      </c>
    </row>
    <row r="12462" spans="1:11" x14ac:dyDescent="0.25">
      <c r="A12462" s="10">
        <f t="shared" si="1063"/>
        <v>6</v>
      </c>
      <c r="B12462" s="11">
        <f t="shared" si="1062"/>
        <v>2022</v>
      </c>
      <c r="C12462" s="12">
        <f t="shared" si="1064"/>
        <v>44716</v>
      </c>
      <c r="D12462" s="11">
        <f t="shared" si="1065"/>
        <v>3</v>
      </c>
      <c r="E12462" s="51">
        <v>12523.1716031878</v>
      </c>
      <c r="F12462" s="13">
        <v>4086.5451420137001</v>
      </c>
      <c r="G12462" s="13">
        <v>11264.726999999999</v>
      </c>
      <c r="H12462" s="13">
        <v>329.62</v>
      </c>
      <c r="I12462" s="13">
        <v>134.04942263279463</v>
      </c>
      <c r="J12462" s="49">
        <v>102.18194444444445</v>
      </c>
      <c r="K12462" s="14">
        <f t="shared" si="1066"/>
        <v>28440.295112278738</v>
      </c>
    </row>
    <row r="12463" spans="1:11" x14ac:dyDescent="0.25">
      <c r="A12463" s="15">
        <f t="shared" si="1063"/>
        <v>6</v>
      </c>
      <c r="B12463" s="16">
        <f t="shared" si="1062"/>
        <v>2022</v>
      </c>
      <c r="C12463" s="17">
        <f t="shared" si="1064"/>
        <v>44716</v>
      </c>
      <c r="D12463" s="16">
        <f t="shared" si="1065"/>
        <v>4</v>
      </c>
      <c r="E12463" s="55">
        <v>11852.934134004099</v>
      </c>
      <c r="F12463" s="18">
        <v>4036.3176496187998</v>
      </c>
      <c r="G12463" s="18">
        <v>11298.135999999999</v>
      </c>
      <c r="H12463" s="18">
        <v>329.62</v>
      </c>
      <c r="I12463" s="18">
        <v>134.04942263279463</v>
      </c>
      <c r="J12463" s="53">
        <v>102.18194444444445</v>
      </c>
      <c r="K12463" s="19">
        <f t="shared" si="1066"/>
        <v>27753.239150700134</v>
      </c>
    </row>
    <row r="12464" spans="1:11" x14ac:dyDescent="0.25">
      <c r="A12464" s="10">
        <f t="shared" si="1063"/>
        <v>6</v>
      </c>
      <c r="B12464" s="11">
        <f t="shared" si="1062"/>
        <v>2022</v>
      </c>
      <c r="C12464" s="12">
        <f t="shared" si="1064"/>
        <v>44716</v>
      </c>
      <c r="D12464" s="11">
        <f t="shared" si="1065"/>
        <v>5</v>
      </c>
      <c r="E12464" s="51">
        <v>11585.469943423201</v>
      </c>
      <c r="F12464" s="13">
        <v>4010.1311494594001</v>
      </c>
      <c r="G12464" s="13">
        <v>11520.1985</v>
      </c>
      <c r="H12464" s="13">
        <v>225.196</v>
      </c>
      <c r="I12464" s="13">
        <v>91.582409378116665</v>
      </c>
      <c r="J12464" s="49">
        <v>102.18194444444445</v>
      </c>
      <c r="K12464" s="14">
        <f t="shared" si="1066"/>
        <v>27534.759946705159</v>
      </c>
    </row>
    <row r="12465" spans="1:11" x14ac:dyDescent="0.25">
      <c r="A12465" s="15">
        <f t="shared" si="1063"/>
        <v>6</v>
      </c>
      <c r="B12465" s="16">
        <f t="shared" si="1062"/>
        <v>2022</v>
      </c>
      <c r="C12465" s="17">
        <f t="shared" si="1064"/>
        <v>44716</v>
      </c>
      <c r="D12465" s="16">
        <f t="shared" si="1065"/>
        <v>6</v>
      </c>
      <c r="E12465" s="55">
        <v>11710.1766016737</v>
      </c>
      <c r="F12465" s="18">
        <v>3874.3791949954002</v>
      </c>
      <c r="G12465" s="18">
        <v>11916.77</v>
      </c>
      <c r="H12465" s="18">
        <v>0</v>
      </c>
      <c r="I12465" s="18">
        <v>0</v>
      </c>
      <c r="J12465" s="53">
        <v>102.18194444444445</v>
      </c>
      <c r="K12465" s="19">
        <f t="shared" si="1066"/>
        <v>27603.507741113546</v>
      </c>
    </row>
    <row r="12466" spans="1:11" x14ac:dyDescent="0.25">
      <c r="A12466" s="10">
        <f t="shared" si="1063"/>
        <v>6</v>
      </c>
      <c r="B12466" s="11">
        <f t="shared" si="1062"/>
        <v>2022</v>
      </c>
      <c r="C12466" s="12">
        <f t="shared" si="1064"/>
        <v>44716</v>
      </c>
      <c r="D12466" s="11">
        <f t="shared" si="1065"/>
        <v>7</v>
      </c>
      <c r="E12466" s="51">
        <v>12399.249479443601</v>
      </c>
      <c r="F12466" s="13">
        <v>3800.5978264004998</v>
      </c>
      <c r="G12466" s="13">
        <v>12874.910250000001</v>
      </c>
      <c r="H12466" s="13">
        <v>0</v>
      </c>
      <c r="I12466" s="13">
        <v>0</v>
      </c>
      <c r="J12466" s="49">
        <v>102.18194444444445</v>
      </c>
      <c r="K12466" s="14">
        <f t="shared" si="1066"/>
        <v>29176.939500288547</v>
      </c>
    </row>
    <row r="12467" spans="1:11" x14ac:dyDescent="0.25">
      <c r="A12467" s="15">
        <f t="shared" si="1063"/>
        <v>6</v>
      </c>
      <c r="B12467" s="16">
        <f t="shared" si="1062"/>
        <v>2022</v>
      </c>
      <c r="C12467" s="17">
        <f t="shared" si="1064"/>
        <v>44716</v>
      </c>
      <c r="D12467" s="16">
        <f t="shared" si="1065"/>
        <v>8</v>
      </c>
      <c r="E12467" s="55">
        <v>13804.339558964701</v>
      </c>
      <c r="F12467" s="18">
        <v>4067.0917946554</v>
      </c>
      <c r="G12467" s="18">
        <v>13415.117749999999</v>
      </c>
      <c r="H12467" s="18">
        <v>0</v>
      </c>
      <c r="I12467" s="18">
        <v>0</v>
      </c>
      <c r="J12467" s="53">
        <v>102.18194444444445</v>
      </c>
      <c r="K12467" s="19">
        <f t="shared" si="1066"/>
        <v>31388.731048064543</v>
      </c>
    </row>
    <row r="12468" spans="1:11" x14ac:dyDescent="0.25">
      <c r="A12468" s="10">
        <f t="shared" si="1063"/>
        <v>6</v>
      </c>
      <c r="B12468" s="11">
        <f t="shared" si="1062"/>
        <v>2022</v>
      </c>
      <c r="C12468" s="12">
        <f t="shared" si="1064"/>
        <v>44716</v>
      </c>
      <c r="D12468" s="11">
        <f t="shared" si="1065"/>
        <v>9</v>
      </c>
      <c r="E12468" s="51">
        <v>15723.963626635599</v>
      </c>
      <c r="F12468" s="13">
        <v>4621.0764563830999</v>
      </c>
      <c r="G12468" s="13">
        <v>13757.2125</v>
      </c>
      <c r="H12468" s="13">
        <v>0</v>
      </c>
      <c r="I12468" s="13">
        <v>0</v>
      </c>
      <c r="J12468" s="49">
        <v>102.18194444444445</v>
      </c>
      <c r="K12468" s="14">
        <f t="shared" si="1066"/>
        <v>34204.434527463141</v>
      </c>
    </row>
    <row r="12469" spans="1:11" x14ac:dyDescent="0.25">
      <c r="A12469" s="15">
        <f t="shared" si="1063"/>
        <v>6</v>
      </c>
      <c r="B12469" s="16">
        <f t="shared" si="1062"/>
        <v>2022</v>
      </c>
      <c r="C12469" s="17">
        <f t="shared" si="1064"/>
        <v>44716</v>
      </c>
      <c r="D12469" s="16">
        <f t="shared" si="1065"/>
        <v>10</v>
      </c>
      <c r="E12469" s="55">
        <v>17343.5861741353</v>
      </c>
      <c r="F12469" s="18">
        <v>5268.5894553836997</v>
      </c>
      <c r="G12469" s="18">
        <v>14105.813500000002</v>
      </c>
      <c r="H12469" s="18">
        <v>0</v>
      </c>
      <c r="I12469" s="18">
        <v>0</v>
      </c>
      <c r="J12469" s="53">
        <v>102.18194444444445</v>
      </c>
      <c r="K12469" s="19">
        <f t="shared" si="1066"/>
        <v>36820.171073963444</v>
      </c>
    </row>
    <row r="12470" spans="1:11" x14ac:dyDescent="0.25">
      <c r="A12470" s="10">
        <f t="shared" si="1063"/>
        <v>6</v>
      </c>
      <c r="B12470" s="11">
        <f t="shared" si="1062"/>
        <v>2022</v>
      </c>
      <c r="C12470" s="12">
        <f t="shared" si="1064"/>
        <v>44716</v>
      </c>
      <c r="D12470" s="11">
        <f t="shared" si="1065"/>
        <v>11</v>
      </c>
      <c r="E12470" s="51">
        <v>18155.1829225449</v>
      </c>
      <c r="F12470" s="13">
        <v>5742.7272588604001</v>
      </c>
      <c r="G12470" s="13">
        <v>14682.477999999999</v>
      </c>
      <c r="H12470" s="13">
        <v>0</v>
      </c>
      <c r="I12470" s="13">
        <v>0</v>
      </c>
      <c r="J12470" s="49">
        <v>102.18194444444445</v>
      </c>
      <c r="K12470" s="14">
        <f t="shared" si="1066"/>
        <v>38682.570125849743</v>
      </c>
    </row>
    <row r="12471" spans="1:11" x14ac:dyDescent="0.25">
      <c r="A12471" s="15">
        <f t="shared" si="1063"/>
        <v>6</v>
      </c>
      <c r="B12471" s="16">
        <f t="shared" si="1062"/>
        <v>2022</v>
      </c>
      <c r="C12471" s="17">
        <f t="shared" si="1064"/>
        <v>44716</v>
      </c>
      <c r="D12471" s="16">
        <f t="shared" si="1065"/>
        <v>12</v>
      </c>
      <c r="E12471" s="55">
        <v>18718.488477613198</v>
      </c>
      <c r="F12471" s="18">
        <v>5965.9932109398997</v>
      </c>
      <c r="G12471" s="18">
        <v>14632.384000000002</v>
      </c>
      <c r="H12471" s="18">
        <v>0</v>
      </c>
      <c r="I12471" s="18">
        <v>0</v>
      </c>
      <c r="J12471" s="53">
        <v>102.18194444444445</v>
      </c>
      <c r="K12471" s="19">
        <f t="shared" si="1066"/>
        <v>39419.047632997535</v>
      </c>
    </row>
    <row r="12472" spans="1:11" x14ac:dyDescent="0.25">
      <c r="A12472" s="10">
        <f t="shared" si="1063"/>
        <v>6</v>
      </c>
      <c r="B12472" s="11">
        <f t="shared" si="1062"/>
        <v>2022</v>
      </c>
      <c r="C12472" s="12">
        <f t="shared" si="1064"/>
        <v>44716</v>
      </c>
      <c r="D12472" s="11">
        <f t="shared" si="1065"/>
        <v>13</v>
      </c>
      <c r="E12472" s="51">
        <v>19159.083543103599</v>
      </c>
      <c r="F12472" s="13">
        <v>6069.9340972807004</v>
      </c>
      <c r="G12472" s="13">
        <v>14802.864999999998</v>
      </c>
      <c r="H12472" s="13">
        <v>0</v>
      </c>
      <c r="I12472" s="13">
        <v>0</v>
      </c>
      <c r="J12472" s="49">
        <v>102.18194444444445</v>
      </c>
      <c r="K12472" s="14">
        <f t="shared" si="1066"/>
        <v>40134.064584828739</v>
      </c>
    </row>
    <row r="12473" spans="1:11" x14ac:dyDescent="0.25">
      <c r="A12473" s="15">
        <f t="shared" si="1063"/>
        <v>6</v>
      </c>
      <c r="B12473" s="16">
        <f t="shared" si="1062"/>
        <v>2022</v>
      </c>
      <c r="C12473" s="17">
        <f t="shared" si="1064"/>
        <v>44716</v>
      </c>
      <c r="D12473" s="16">
        <f t="shared" si="1065"/>
        <v>14</v>
      </c>
      <c r="E12473" s="55">
        <v>19206.467017045601</v>
      </c>
      <c r="F12473" s="18">
        <v>6167.4209846697004</v>
      </c>
      <c r="G12473" s="18">
        <v>14444.680499999999</v>
      </c>
      <c r="H12473" s="18">
        <v>0</v>
      </c>
      <c r="I12473" s="18">
        <v>0</v>
      </c>
      <c r="J12473" s="53">
        <v>102.18194444444445</v>
      </c>
      <c r="K12473" s="19">
        <f t="shared" si="1066"/>
        <v>39920.750446159742</v>
      </c>
    </row>
    <row r="12474" spans="1:11" x14ac:dyDescent="0.25">
      <c r="A12474" s="10">
        <f t="shared" si="1063"/>
        <v>6</v>
      </c>
      <c r="B12474" s="11">
        <f t="shared" si="1062"/>
        <v>2022</v>
      </c>
      <c r="C12474" s="12">
        <f t="shared" si="1064"/>
        <v>44716</v>
      </c>
      <c r="D12474" s="11">
        <f t="shared" si="1065"/>
        <v>15</v>
      </c>
      <c r="E12474" s="51">
        <v>19356.493684766701</v>
      </c>
      <c r="F12474" s="13">
        <v>6131.9433884775999</v>
      </c>
      <c r="G12474" s="13">
        <v>14220.042000000001</v>
      </c>
      <c r="H12474" s="13">
        <v>0</v>
      </c>
      <c r="I12474" s="13">
        <v>0</v>
      </c>
      <c r="J12474" s="49">
        <v>102.18194444444445</v>
      </c>
      <c r="K12474" s="14">
        <f t="shared" si="1066"/>
        <v>39810.661017688748</v>
      </c>
    </row>
    <row r="12475" spans="1:11" x14ac:dyDescent="0.25">
      <c r="A12475" s="15">
        <f t="shared" si="1063"/>
        <v>6</v>
      </c>
      <c r="B12475" s="16">
        <f t="shared" si="1062"/>
        <v>2022</v>
      </c>
      <c r="C12475" s="17">
        <f t="shared" si="1064"/>
        <v>44716</v>
      </c>
      <c r="D12475" s="16">
        <f t="shared" si="1065"/>
        <v>16</v>
      </c>
      <c r="E12475" s="55">
        <v>19692.657662431298</v>
      </c>
      <c r="F12475" s="18">
        <v>6062.5235137336003</v>
      </c>
      <c r="G12475" s="18">
        <v>13898.644249999998</v>
      </c>
      <c r="H12475" s="18">
        <v>0</v>
      </c>
      <c r="I12475" s="18">
        <v>0</v>
      </c>
      <c r="J12475" s="53">
        <v>102.18194444444445</v>
      </c>
      <c r="K12475" s="19">
        <f t="shared" si="1066"/>
        <v>39756.007370609339</v>
      </c>
    </row>
    <row r="12476" spans="1:11" x14ac:dyDescent="0.25">
      <c r="A12476" s="10">
        <f t="shared" si="1063"/>
        <v>6</v>
      </c>
      <c r="B12476" s="11">
        <f t="shared" si="1062"/>
        <v>2022</v>
      </c>
      <c r="C12476" s="12">
        <f t="shared" si="1064"/>
        <v>44716</v>
      </c>
      <c r="D12476" s="11">
        <f t="shared" si="1065"/>
        <v>17</v>
      </c>
      <c r="E12476" s="51">
        <v>21019.9225571692</v>
      </c>
      <c r="F12476" s="13">
        <v>6043.6166052590997</v>
      </c>
      <c r="G12476" s="13">
        <v>13635.664500000001</v>
      </c>
      <c r="H12476" s="13">
        <v>0</v>
      </c>
      <c r="I12476" s="13">
        <v>0</v>
      </c>
      <c r="J12476" s="49">
        <v>102.18194444444445</v>
      </c>
      <c r="K12476" s="14">
        <f t="shared" si="1066"/>
        <v>40801.38560687274</v>
      </c>
    </row>
    <row r="12477" spans="1:11" x14ac:dyDescent="0.25">
      <c r="A12477" s="15">
        <f t="shared" si="1063"/>
        <v>6</v>
      </c>
      <c r="B12477" s="16">
        <f t="shared" si="1062"/>
        <v>2022</v>
      </c>
      <c r="C12477" s="17">
        <f t="shared" si="1064"/>
        <v>44716</v>
      </c>
      <c r="D12477" s="16">
        <f t="shared" si="1065"/>
        <v>18</v>
      </c>
      <c r="E12477" s="55">
        <v>22186.503945423199</v>
      </c>
      <c r="F12477" s="18">
        <v>5763.2744813315003</v>
      </c>
      <c r="G12477" s="18">
        <v>13197.407500000001</v>
      </c>
      <c r="H12477" s="18">
        <v>0</v>
      </c>
      <c r="I12477" s="18">
        <v>0</v>
      </c>
      <c r="J12477" s="53">
        <v>102.18194444444445</v>
      </c>
      <c r="K12477" s="19">
        <f t="shared" si="1066"/>
        <v>41249.367871199138</v>
      </c>
    </row>
    <row r="12478" spans="1:11" x14ac:dyDescent="0.25">
      <c r="A12478" s="10">
        <f t="shared" si="1063"/>
        <v>6</v>
      </c>
      <c r="B12478" s="11">
        <f t="shared" si="1062"/>
        <v>2022</v>
      </c>
      <c r="C12478" s="12">
        <f t="shared" si="1064"/>
        <v>44716</v>
      </c>
      <c r="D12478" s="11">
        <f t="shared" si="1065"/>
        <v>19</v>
      </c>
      <c r="E12478" s="51">
        <v>22071.219529463899</v>
      </c>
      <c r="F12478" s="13">
        <v>5480.6386585238997</v>
      </c>
      <c r="G12478" s="13">
        <v>13154.040249999998</v>
      </c>
      <c r="H12478" s="13">
        <v>0</v>
      </c>
      <c r="I12478" s="13">
        <v>0</v>
      </c>
      <c r="J12478" s="49">
        <v>102.18194444444445</v>
      </c>
      <c r="K12478" s="14">
        <f t="shared" si="1066"/>
        <v>40808.080382432236</v>
      </c>
    </row>
    <row r="12479" spans="1:11" x14ac:dyDescent="0.25">
      <c r="A12479" s="15">
        <f t="shared" si="1063"/>
        <v>6</v>
      </c>
      <c r="B12479" s="16">
        <f t="shared" si="1062"/>
        <v>2022</v>
      </c>
      <c r="C12479" s="17">
        <f t="shared" si="1064"/>
        <v>44716</v>
      </c>
      <c r="D12479" s="16">
        <f t="shared" si="1065"/>
        <v>20</v>
      </c>
      <c r="E12479" s="55">
        <v>21401.2688665928</v>
      </c>
      <c r="F12479" s="18">
        <v>5287.6902142263998</v>
      </c>
      <c r="G12479" s="18">
        <v>12787.051750000001</v>
      </c>
      <c r="H12479" s="18">
        <v>22.018999999999998</v>
      </c>
      <c r="I12479" s="18">
        <v>8.9546575964792936</v>
      </c>
      <c r="J12479" s="53">
        <v>102.18194444444445</v>
      </c>
      <c r="K12479" s="19">
        <f t="shared" si="1066"/>
        <v>39609.166432860118</v>
      </c>
    </row>
    <row r="12480" spans="1:11" x14ac:dyDescent="0.25">
      <c r="A12480" s="10">
        <f t="shared" si="1063"/>
        <v>6</v>
      </c>
      <c r="B12480" s="11">
        <f t="shared" si="1062"/>
        <v>2022</v>
      </c>
      <c r="C12480" s="12">
        <f t="shared" si="1064"/>
        <v>44716</v>
      </c>
      <c r="D12480" s="11">
        <f t="shared" si="1065"/>
        <v>21</v>
      </c>
      <c r="E12480" s="51">
        <v>20372.908736392299</v>
      </c>
      <c r="F12480" s="13">
        <v>5127.2999868799998</v>
      </c>
      <c r="G12480" s="13">
        <v>11799.260749999998</v>
      </c>
      <c r="H12480" s="13">
        <v>329.62</v>
      </c>
      <c r="I12480" s="13">
        <v>134.04942263279463</v>
      </c>
      <c r="J12480" s="49">
        <v>102.18194444444445</v>
      </c>
      <c r="K12480" s="14">
        <f t="shared" si="1066"/>
        <v>37865.320840349537</v>
      </c>
    </row>
    <row r="12481" spans="1:11" x14ac:dyDescent="0.25">
      <c r="A12481" s="15">
        <f t="shared" si="1063"/>
        <v>6</v>
      </c>
      <c r="B12481" s="16">
        <f t="shared" si="1062"/>
        <v>2022</v>
      </c>
      <c r="C12481" s="17">
        <f t="shared" si="1064"/>
        <v>44716</v>
      </c>
      <c r="D12481" s="16">
        <f t="shared" si="1065"/>
        <v>22</v>
      </c>
      <c r="E12481" s="55">
        <v>19996.467886722799</v>
      </c>
      <c r="F12481" s="18">
        <v>5187.7379802516998</v>
      </c>
      <c r="G12481" s="18">
        <v>12075.566249999998</v>
      </c>
      <c r="H12481" s="18">
        <v>329.62</v>
      </c>
      <c r="I12481" s="18">
        <v>134.04942263279463</v>
      </c>
      <c r="J12481" s="53">
        <v>102.18194444444445</v>
      </c>
      <c r="K12481" s="19">
        <f t="shared" si="1066"/>
        <v>37825.623484051735</v>
      </c>
    </row>
    <row r="12482" spans="1:11" x14ac:dyDescent="0.25">
      <c r="A12482" s="10">
        <f t="shared" si="1063"/>
        <v>6</v>
      </c>
      <c r="B12482" s="11">
        <f t="shared" si="1062"/>
        <v>2022</v>
      </c>
      <c r="C12482" s="12">
        <f t="shared" si="1064"/>
        <v>44716</v>
      </c>
      <c r="D12482" s="11">
        <f t="shared" si="1065"/>
        <v>23</v>
      </c>
      <c r="E12482" s="51">
        <v>18650.119826905899</v>
      </c>
      <c r="F12482" s="13">
        <v>4796.3990988629002</v>
      </c>
      <c r="G12482" s="13">
        <v>11746.10975</v>
      </c>
      <c r="H12482" s="13">
        <v>329.62</v>
      </c>
      <c r="I12482" s="13">
        <v>134.04942263279463</v>
      </c>
      <c r="J12482" s="49">
        <v>102.18194444444445</v>
      </c>
      <c r="K12482" s="14">
        <f t="shared" si="1066"/>
        <v>35758.480042846037</v>
      </c>
    </row>
    <row r="12483" spans="1:11" x14ac:dyDescent="0.25">
      <c r="A12483" s="15">
        <f t="shared" si="1063"/>
        <v>6</v>
      </c>
      <c r="B12483" s="16">
        <f t="shared" si="1062"/>
        <v>2022</v>
      </c>
      <c r="C12483" s="17">
        <f t="shared" si="1064"/>
        <v>44716</v>
      </c>
      <c r="D12483" s="16">
        <f t="shared" si="1065"/>
        <v>24</v>
      </c>
      <c r="E12483" s="55">
        <v>16517.579185574101</v>
      </c>
      <c r="F12483" s="18">
        <v>4482.8716310556001</v>
      </c>
      <c r="G12483" s="18">
        <v>11146.220500000003</v>
      </c>
      <c r="H12483" s="18">
        <v>329.62</v>
      </c>
      <c r="I12483" s="18">
        <v>134.04942263279463</v>
      </c>
      <c r="J12483" s="53">
        <v>102.18194444444445</v>
      </c>
      <c r="K12483" s="19">
        <f t="shared" si="1066"/>
        <v>32712.522683706942</v>
      </c>
    </row>
    <row r="12484" spans="1:11" x14ac:dyDescent="0.25">
      <c r="A12484" s="10">
        <f t="shared" si="1063"/>
        <v>6</v>
      </c>
      <c r="B12484" s="11">
        <f t="shared" si="1062"/>
        <v>2022</v>
      </c>
      <c r="C12484" s="12">
        <f t="shared" si="1064"/>
        <v>44717</v>
      </c>
      <c r="D12484" s="11">
        <f t="shared" si="1065"/>
        <v>1</v>
      </c>
      <c r="E12484" s="51">
        <v>14533.6089764959</v>
      </c>
      <c r="F12484" s="13">
        <v>4296.9240765473996</v>
      </c>
      <c r="G12484" s="13">
        <v>11045.501500000002</v>
      </c>
      <c r="H12484" s="13">
        <v>329.62</v>
      </c>
      <c r="I12484" s="13">
        <v>134.04942263279463</v>
      </c>
      <c r="J12484" s="49">
        <v>102.18194444444445</v>
      </c>
      <c r="K12484" s="14">
        <f t="shared" si="1066"/>
        <v>30441.885920120538</v>
      </c>
    </row>
    <row r="12485" spans="1:11" x14ac:dyDescent="0.25">
      <c r="A12485" s="15">
        <f t="shared" si="1063"/>
        <v>6</v>
      </c>
      <c r="B12485" s="16">
        <f t="shared" ref="B12485:B12548" si="1067">YEAR(C12485)</f>
        <v>2022</v>
      </c>
      <c r="C12485" s="17">
        <f t="shared" si="1064"/>
        <v>44717</v>
      </c>
      <c r="D12485" s="16">
        <f t="shared" si="1065"/>
        <v>2</v>
      </c>
      <c r="E12485" s="55">
        <v>13137.0642781115</v>
      </c>
      <c r="F12485" s="18">
        <v>4136.9381209488001</v>
      </c>
      <c r="G12485" s="18">
        <v>11021.417000000001</v>
      </c>
      <c r="H12485" s="18">
        <v>329.62</v>
      </c>
      <c r="I12485" s="18">
        <v>134.04942263279463</v>
      </c>
      <c r="J12485" s="53">
        <v>102.18194444444445</v>
      </c>
      <c r="K12485" s="19">
        <f t="shared" si="1066"/>
        <v>28861.270766137539</v>
      </c>
    </row>
    <row r="12486" spans="1:11" x14ac:dyDescent="0.25">
      <c r="A12486" s="10">
        <f t="shared" ref="A12486:A12549" si="1068">MONTH(C12486)</f>
        <v>6</v>
      </c>
      <c r="B12486" s="11">
        <f t="shared" si="1067"/>
        <v>2022</v>
      </c>
      <c r="C12486" s="12">
        <f t="shared" ref="C12486:C12549" si="1069">IF(D12486=1, C12485+1, C12485)</f>
        <v>44717</v>
      </c>
      <c r="D12486" s="11">
        <f t="shared" ref="D12486:D12549" si="1070">IF(D12485=24, 1, D12485+1)</f>
        <v>3</v>
      </c>
      <c r="E12486" s="51">
        <v>12317.3648167436</v>
      </c>
      <c r="F12486" s="13">
        <v>4071.5751130038002</v>
      </c>
      <c r="G12486" s="13">
        <v>11175.095250000002</v>
      </c>
      <c r="H12486" s="13">
        <v>329.62</v>
      </c>
      <c r="I12486" s="13">
        <v>134.04942263279463</v>
      </c>
      <c r="J12486" s="49">
        <v>102.18194444444445</v>
      </c>
      <c r="K12486" s="14">
        <f t="shared" ref="K12486:K12549" si="1071">SUM(E12486:J12486)</f>
        <v>28129.88654682464</v>
      </c>
    </row>
    <row r="12487" spans="1:11" x14ac:dyDescent="0.25">
      <c r="A12487" s="15">
        <f t="shared" si="1068"/>
        <v>6</v>
      </c>
      <c r="B12487" s="16">
        <f t="shared" si="1067"/>
        <v>2022</v>
      </c>
      <c r="C12487" s="17">
        <f t="shared" si="1069"/>
        <v>44717</v>
      </c>
      <c r="D12487" s="16">
        <f t="shared" si="1070"/>
        <v>4</v>
      </c>
      <c r="E12487" s="55">
        <v>11737.936214678601</v>
      </c>
      <c r="F12487" s="18">
        <v>4025.6829505584001</v>
      </c>
      <c r="G12487" s="18">
        <v>11046.036750000001</v>
      </c>
      <c r="H12487" s="18">
        <v>329.62</v>
      </c>
      <c r="I12487" s="18">
        <v>134.04942263279463</v>
      </c>
      <c r="J12487" s="53">
        <v>102.18194444444445</v>
      </c>
      <c r="K12487" s="19">
        <f t="shared" si="1071"/>
        <v>27375.50728231424</v>
      </c>
    </row>
    <row r="12488" spans="1:11" x14ac:dyDescent="0.25">
      <c r="A12488" s="10">
        <f t="shared" si="1068"/>
        <v>6</v>
      </c>
      <c r="B12488" s="11">
        <f t="shared" si="1067"/>
        <v>2022</v>
      </c>
      <c r="C12488" s="12">
        <f t="shared" si="1069"/>
        <v>44717</v>
      </c>
      <c r="D12488" s="11">
        <f t="shared" si="1070"/>
        <v>5</v>
      </c>
      <c r="E12488" s="51">
        <v>11482.076572985001</v>
      </c>
      <c r="F12488" s="13">
        <v>3975.1724782156002</v>
      </c>
      <c r="G12488" s="13">
        <v>10877.030250000002</v>
      </c>
      <c r="H12488" s="13">
        <v>219.791</v>
      </c>
      <c r="I12488" s="13">
        <v>89.384311176156075</v>
      </c>
      <c r="J12488" s="49">
        <v>102.18194444444445</v>
      </c>
      <c r="K12488" s="14">
        <f t="shared" si="1071"/>
        <v>26745.636556821202</v>
      </c>
    </row>
    <row r="12489" spans="1:11" x14ac:dyDescent="0.25">
      <c r="A12489" s="15">
        <f t="shared" si="1068"/>
        <v>6</v>
      </c>
      <c r="B12489" s="16">
        <f t="shared" si="1067"/>
        <v>2022</v>
      </c>
      <c r="C12489" s="17">
        <f t="shared" si="1069"/>
        <v>44717</v>
      </c>
      <c r="D12489" s="16">
        <f t="shared" si="1070"/>
        <v>6</v>
      </c>
      <c r="E12489" s="55">
        <v>11601.3792837694</v>
      </c>
      <c r="F12489" s="18">
        <v>3841.4715187491001</v>
      </c>
      <c r="G12489" s="18">
        <v>10741.809000000001</v>
      </c>
      <c r="H12489" s="18">
        <v>0</v>
      </c>
      <c r="I12489" s="18">
        <v>0</v>
      </c>
      <c r="J12489" s="53">
        <v>102.18194444444445</v>
      </c>
      <c r="K12489" s="19">
        <f t="shared" si="1071"/>
        <v>26286.841746962946</v>
      </c>
    </row>
    <row r="12490" spans="1:11" x14ac:dyDescent="0.25">
      <c r="A12490" s="10">
        <f t="shared" si="1068"/>
        <v>6</v>
      </c>
      <c r="B12490" s="11">
        <f t="shared" si="1067"/>
        <v>2022</v>
      </c>
      <c r="C12490" s="12">
        <f t="shared" si="1069"/>
        <v>44717</v>
      </c>
      <c r="D12490" s="11">
        <f t="shared" si="1070"/>
        <v>7</v>
      </c>
      <c r="E12490" s="51">
        <v>12161.878286695301</v>
      </c>
      <c r="F12490" s="13">
        <v>4381.9062238782999</v>
      </c>
      <c r="G12490" s="13">
        <v>11874.087749999999</v>
      </c>
      <c r="H12490" s="13">
        <v>0</v>
      </c>
      <c r="I12490" s="13">
        <v>0</v>
      </c>
      <c r="J12490" s="49">
        <v>102.18194444444445</v>
      </c>
      <c r="K12490" s="14">
        <f t="shared" si="1071"/>
        <v>28520.054205018045</v>
      </c>
    </row>
    <row r="12491" spans="1:11" x14ac:dyDescent="0.25">
      <c r="A12491" s="15">
        <f t="shared" si="1068"/>
        <v>6</v>
      </c>
      <c r="B12491" s="16">
        <f t="shared" si="1067"/>
        <v>2022</v>
      </c>
      <c r="C12491" s="17">
        <f t="shared" si="1069"/>
        <v>44717</v>
      </c>
      <c r="D12491" s="16">
        <f t="shared" si="1070"/>
        <v>8</v>
      </c>
      <c r="E12491" s="55">
        <v>13421.405374206701</v>
      </c>
      <c r="F12491" s="18">
        <v>3945.8454131295998</v>
      </c>
      <c r="G12491" s="18">
        <v>12578.4745</v>
      </c>
      <c r="H12491" s="18">
        <v>0</v>
      </c>
      <c r="I12491" s="18">
        <v>0</v>
      </c>
      <c r="J12491" s="53">
        <v>102.18194444444445</v>
      </c>
      <c r="K12491" s="19">
        <f t="shared" si="1071"/>
        <v>30047.907231780744</v>
      </c>
    </row>
    <row r="12492" spans="1:11" x14ac:dyDescent="0.25">
      <c r="A12492" s="10">
        <f t="shared" si="1068"/>
        <v>6</v>
      </c>
      <c r="B12492" s="11">
        <f t="shared" si="1067"/>
        <v>2022</v>
      </c>
      <c r="C12492" s="12">
        <f t="shared" si="1069"/>
        <v>44717</v>
      </c>
      <c r="D12492" s="11">
        <f t="shared" si="1070"/>
        <v>9</v>
      </c>
      <c r="E12492" s="51">
        <v>15342.312559411101</v>
      </c>
      <c r="F12492" s="13">
        <v>4362.9289654006998</v>
      </c>
      <c r="G12492" s="13">
        <v>13697.138250000002</v>
      </c>
      <c r="H12492" s="13">
        <v>0</v>
      </c>
      <c r="I12492" s="13">
        <v>0</v>
      </c>
      <c r="J12492" s="49">
        <v>102.18194444444445</v>
      </c>
      <c r="K12492" s="14">
        <f t="shared" si="1071"/>
        <v>33504.561719256242</v>
      </c>
    </row>
    <row r="12493" spans="1:11" x14ac:dyDescent="0.25">
      <c r="A12493" s="15">
        <f t="shared" si="1068"/>
        <v>6</v>
      </c>
      <c r="B12493" s="16">
        <f t="shared" si="1067"/>
        <v>2022</v>
      </c>
      <c r="C12493" s="17">
        <f t="shared" si="1069"/>
        <v>44717</v>
      </c>
      <c r="D12493" s="16">
        <f t="shared" si="1070"/>
        <v>10</v>
      </c>
      <c r="E12493" s="55">
        <v>17309.6824656467</v>
      </c>
      <c r="F12493" s="18">
        <v>4855.8010333425</v>
      </c>
      <c r="G12493" s="18">
        <v>13966.68525</v>
      </c>
      <c r="H12493" s="18">
        <v>0</v>
      </c>
      <c r="I12493" s="18">
        <v>0</v>
      </c>
      <c r="J12493" s="53">
        <v>102.18194444444445</v>
      </c>
      <c r="K12493" s="19">
        <f t="shared" si="1071"/>
        <v>36234.35069343364</v>
      </c>
    </row>
    <row r="12494" spans="1:11" x14ac:dyDescent="0.25">
      <c r="A12494" s="10">
        <f t="shared" si="1068"/>
        <v>6</v>
      </c>
      <c r="B12494" s="11">
        <f t="shared" si="1067"/>
        <v>2022</v>
      </c>
      <c r="C12494" s="12">
        <f t="shared" si="1069"/>
        <v>44717</v>
      </c>
      <c r="D12494" s="11">
        <f t="shared" si="1070"/>
        <v>11</v>
      </c>
      <c r="E12494" s="51">
        <v>18480.371581257201</v>
      </c>
      <c r="F12494" s="13">
        <v>5337.0095745807002</v>
      </c>
      <c r="G12494" s="13">
        <v>14373.69875</v>
      </c>
      <c r="H12494" s="13">
        <v>0</v>
      </c>
      <c r="I12494" s="13">
        <v>0</v>
      </c>
      <c r="J12494" s="49">
        <v>102.18194444444445</v>
      </c>
      <c r="K12494" s="14">
        <f t="shared" si="1071"/>
        <v>38293.261850282346</v>
      </c>
    </row>
    <row r="12495" spans="1:11" x14ac:dyDescent="0.25">
      <c r="A12495" s="15">
        <f t="shared" si="1068"/>
        <v>6</v>
      </c>
      <c r="B12495" s="16">
        <f t="shared" si="1067"/>
        <v>2022</v>
      </c>
      <c r="C12495" s="17">
        <f t="shared" si="1069"/>
        <v>44717</v>
      </c>
      <c r="D12495" s="16">
        <f t="shared" si="1070"/>
        <v>12</v>
      </c>
      <c r="E12495" s="55">
        <v>19342.174396505801</v>
      </c>
      <c r="F12495" s="18">
        <v>5766.3626568509999</v>
      </c>
      <c r="G12495" s="18">
        <v>14769.178499999996</v>
      </c>
      <c r="H12495" s="18">
        <v>0</v>
      </c>
      <c r="I12495" s="18">
        <v>0</v>
      </c>
      <c r="J12495" s="53">
        <v>102.18194444444445</v>
      </c>
      <c r="K12495" s="19">
        <f t="shared" si="1071"/>
        <v>39979.897497801241</v>
      </c>
    </row>
    <row r="12496" spans="1:11" x14ac:dyDescent="0.25">
      <c r="A12496" s="10">
        <f t="shared" si="1068"/>
        <v>6</v>
      </c>
      <c r="B12496" s="11">
        <f t="shared" si="1067"/>
        <v>2022</v>
      </c>
      <c r="C12496" s="12">
        <f t="shared" si="1069"/>
        <v>44717</v>
      </c>
      <c r="D12496" s="11">
        <f t="shared" si="1070"/>
        <v>13</v>
      </c>
      <c r="E12496" s="51">
        <v>20194.840009983</v>
      </c>
      <c r="F12496" s="13">
        <v>5954.1228951553003</v>
      </c>
      <c r="G12496" s="13">
        <v>14673.955750000003</v>
      </c>
      <c r="H12496" s="13">
        <v>0</v>
      </c>
      <c r="I12496" s="13">
        <v>0</v>
      </c>
      <c r="J12496" s="49">
        <v>102.18194444444445</v>
      </c>
      <c r="K12496" s="14">
        <f t="shared" si="1071"/>
        <v>40925.100599582744</v>
      </c>
    </row>
    <row r="12497" spans="1:11" x14ac:dyDescent="0.25">
      <c r="A12497" s="15">
        <f t="shared" si="1068"/>
        <v>6</v>
      </c>
      <c r="B12497" s="16">
        <f t="shared" si="1067"/>
        <v>2022</v>
      </c>
      <c r="C12497" s="17">
        <f t="shared" si="1069"/>
        <v>44717</v>
      </c>
      <c r="D12497" s="16">
        <f t="shared" si="1070"/>
        <v>14</v>
      </c>
      <c r="E12497" s="55">
        <v>20633.577482915902</v>
      </c>
      <c r="F12497" s="18">
        <v>5985.2278819242001</v>
      </c>
      <c r="G12497" s="18">
        <v>14881.05675</v>
      </c>
      <c r="H12497" s="18">
        <v>0</v>
      </c>
      <c r="I12497" s="18">
        <v>0</v>
      </c>
      <c r="J12497" s="53">
        <v>102.18194444444445</v>
      </c>
      <c r="K12497" s="19">
        <f t="shared" si="1071"/>
        <v>41602.044059284541</v>
      </c>
    </row>
    <row r="12498" spans="1:11" x14ac:dyDescent="0.25">
      <c r="A12498" s="10">
        <f t="shared" si="1068"/>
        <v>6</v>
      </c>
      <c r="B12498" s="11">
        <f t="shared" si="1067"/>
        <v>2022</v>
      </c>
      <c r="C12498" s="12">
        <f t="shared" si="1069"/>
        <v>44717</v>
      </c>
      <c r="D12498" s="11">
        <f t="shared" si="1070"/>
        <v>15</v>
      </c>
      <c r="E12498" s="51">
        <v>21409.7654087189</v>
      </c>
      <c r="F12498" s="13">
        <v>6016.1150956681004</v>
      </c>
      <c r="G12498" s="13">
        <v>15206.993999999999</v>
      </c>
      <c r="H12498" s="13">
        <v>0</v>
      </c>
      <c r="I12498" s="13">
        <v>0</v>
      </c>
      <c r="J12498" s="49">
        <v>102.18194444444445</v>
      </c>
      <c r="K12498" s="14">
        <f t="shared" si="1071"/>
        <v>42735.056448831441</v>
      </c>
    </row>
    <row r="12499" spans="1:11" x14ac:dyDescent="0.25">
      <c r="A12499" s="15">
        <f t="shared" si="1068"/>
        <v>6</v>
      </c>
      <c r="B12499" s="16">
        <f t="shared" si="1067"/>
        <v>2022</v>
      </c>
      <c r="C12499" s="17">
        <f t="shared" si="1069"/>
        <v>44717</v>
      </c>
      <c r="D12499" s="16">
        <f t="shared" si="1070"/>
        <v>16</v>
      </c>
      <c r="E12499" s="55">
        <v>22950.099242020598</v>
      </c>
      <c r="F12499" s="18">
        <v>6118.0492068972999</v>
      </c>
      <c r="G12499" s="18">
        <v>14971.727500000001</v>
      </c>
      <c r="H12499" s="18">
        <v>0</v>
      </c>
      <c r="I12499" s="18">
        <v>0</v>
      </c>
      <c r="J12499" s="53">
        <v>102.18194444444445</v>
      </c>
      <c r="K12499" s="19">
        <f t="shared" si="1071"/>
        <v>44142.05789336234</v>
      </c>
    </row>
    <row r="12500" spans="1:11" x14ac:dyDescent="0.25">
      <c r="A12500" s="10">
        <f t="shared" si="1068"/>
        <v>6</v>
      </c>
      <c r="B12500" s="11">
        <f t="shared" si="1067"/>
        <v>2022</v>
      </c>
      <c r="C12500" s="12">
        <f t="shared" si="1069"/>
        <v>44717</v>
      </c>
      <c r="D12500" s="11">
        <f t="shared" si="1070"/>
        <v>17</v>
      </c>
      <c r="E12500" s="51">
        <v>24559.0537952429</v>
      </c>
      <c r="F12500" s="13">
        <v>6051.1012481445996</v>
      </c>
      <c r="G12500" s="13">
        <v>14599.442499999999</v>
      </c>
      <c r="H12500" s="13">
        <v>0</v>
      </c>
      <c r="I12500" s="13">
        <v>0</v>
      </c>
      <c r="J12500" s="49">
        <v>102.18194444444445</v>
      </c>
      <c r="K12500" s="14">
        <f t="shared" si="1071"/>
        <v>45311.77948783194</v>
      </c>
    </row>
    <row r="12501" spans="1:11" x14ac:dyDescent="0.25">
      <c r="A12501" s="15">
        <f t="shared" si="1068"/>
        <v>6</v>
      </c>
      <c r="B12501" s="16">
        <f t="shared" si="1067"/>
        <v>2022</v>
      </c>
      <c r="C12501" s="17">
        <f t="shared" si="1069"/>
        <v>44717</v>
      </c>
      <c r="D12501" s="16">
        <f t="shared" si="1070"/>
        <v>18</v>
      </c>
      <c r="E12501" s="55">
        <v>25563.775035997802</v>
      </c>
      <c r="F12501" s="18">
        <v>5645.4831425163002</v>
      </c>
      <c r="G12501" s="18">
        <v>13769.967000000001</v>
      </c>
      <c r="H12501" s="18">
        <v>0</v>
      </c>
      <c r="I12501" s="18">
        <v>0</v>
      </c>
      <c r="J12501" s="53">
        <v>102.18194444444445</v>
      </c>
      <c r="K12501" s="19">
        <f t="shared" si="1071"/>
        <v>45081.407122958539</v>
      </c>
    </row>
    <row r="12502" spans="1:11" x14ac:dyDescent="0.25">
      <c r="A12502" s="10">
        <f t="shared" si="1068"/>
        <v>6</v>
      </c>
      <c r="B12502" s="11">
        <f t="shared" si="1067"/>
        <v>2022</v>
      </c>
      <c r="C12502" s="12">
        <f t="shared" si="1069"/>
        <v>44717</v>
      </c>
      <c r="D12502" s="11">
        <f t="shared" si="1070"/>
        <v>19</v>
      </c>
      <c r="E12502" s="51">
        <v>25192.404886678902</v>
      </c>
      <c r="F12502" s="13">
        <v>5314.8117475712997</v>
      </c>
      <c r="G12502" s="13">
        <v>13669.41675</v>
      </c>
      <c r="H12502" s="13">
        <v>0</v>
      </c>
      <c r="I12502" s="13">
        <v>0</v>
      </c>
      <c r="J12502" s="49">
        <v>102.18194444444445</v>
      </c>
      <c r="K12502" s="14">
        <f t="shared" si="1071"/>
        <v>44278.815328694647</v>
      </c>
    </row>
    <row r="12503" spans="1:11" x14ac:dyDescent="0.25">
      <c r="A12503" s="15">
        <f t="shared" si="1068"/>
        <v>6</v>
      </c>
      <c r="B12503" s="16">
        <f t="shared" si="1067"/>
        <v>2022</v>
      </c>
      <c r="C12503" s="17">
        <f t="shared" si="1069"/>
        <v>44717</v>
      </c>
      <c r="D12503" s="16">
        <f t="shared" si="1070"/>
        <v>20</v>
      </c>
      <c r="E12503" s="55">
        <v>24495.107797492499</v>
      </c>
      <c r="F12503" s="18">
        <v>5111.1999156287002</v>
      </c>
      <c r="G12503" s="18">
        <v>13497.68375</v>
      </c>
      <c r="H12503" s="18">
        <v>22.018999999999998</v>
      </c>
      <c r="I12503" s="18">
        <v>8.9546575964792936</v>
      </c>
      <c r="J12503" s="53">
        <v>102.18194444444445</v>
      </c>
      <c r="K12503" s="19">
        <f t="shared" si="1071"/>
        <v>43237.14706516212</v>
      </c>
    </row>
    <row r="12504" spans="1:11" x14ac:dyDescent="0.25">
      <c r="A12504" s="10">
        <f t="shared" si="1068"/>
        <v>6</v>
      </c>
      <c r="B12504" s="11">
        <f t="shared" si="1067"/>
        <v>2022</v>
      </c>
      <c r="C12504" s="12">
        <f t="shared" si="1069"/>
        <v>44717</v>
      </c>
      <c r="D12504" s="11">
        <f t="shared" si="1070"/>
        <v>21</v>
      </c>
      <c r="E12504" s="51">
        <v>24143.906978795199</v>
      </c>
      <c r="F12504" s="13">
        <v>5096.3282258569998</v>
      </c>
      <c r="G12504" s="13">
        <v>13027.340499999998</v>
      </c>
      <c r="H12504" s="13">
        <v>329.62</v>
      </c>
      <c r="I12504" s="13">
        <v>134.04942263279463</v>
      </c>
      <c r="J12504" s="49">
        <v>102.18194444444445</v>
      </c>
      <c r="K12504" s="14">
        <f t="shared" si="1071"/>
        <v>42833.427071729435</v>
      </c>
    </row>
    <row r="12505" spans="1:11" x14ac:dyDescent="0.25">
      <c r="A12505" s="15">
        <f t="shared" si="1068"/>
        <v>6</v>
      </c>
      <c r="B12505" s="16">
        <f t="shared" si="1067"/>
        <v>2022</v>
      </c>
      <c r="C12505" s="17">
        <f t="shared" si="1069"/>
        <v>44717</v>
      </c>
      <c r="D12505" s="16">
        <f t="shared" si="1070"/>
        <v>22</v>
      </c>
      <c r="E12505" s="55">
        <v>23214.059549603498</v>
      </c>
      <c r="F12505" s="18">
        <v>5039.1081859752003</v>
      </c>
      <c r="G12505" s="18">
        <v>12702.901000000002</v>
      </c>
      <c r="H12505" s="18">
        <v>329.62</v>
      </c>
      <c r="I12505" s="18">
        <v>134.04942263279463</v>
      </c>
      <c r="J12505" s="53">
        <v>102.18194444444445</v>
      </c>
      <c r="K12505" s="19">
        <f t="shared" si="1071"/>
        <v>41521.920102655939</v>
      </c>
    </row>
    <row r="12506" spans="1:11" x14ac:dyDescent="0.25">
      <c r="A12506" s="10">
        <f t="shared" si="1068"/>
        <v>6</v>
      </c>
      <c r="B12506" s="11">
        <f t="shared" si="1067"/>
        <v>2022</v>
      </c>
      <c r="C12506" s="12">
        <f t="shared" si="1069"/>
        <v>44717</v>
      </c>
      <c r="D12506" s="11">
        <f t="shared" si="1070"/>
        <v>23</v>
      </c>
      <c r="E12506" s="51">
        <v>20877.103088502699</v>
      </c>
      <c r="F12506" s="13">
        <v>4627.8741155701</v>
      </c>
      <c r="G12506" s="13">
        <v>12491.64025</v>
      </c>
      <c r="H12506" s="13">
        <v>329.62</v>
      </c>
      <c r="I12506" s="13">
        <v>134.04942263279463</v>
      </c>
      <c r="J12506" s="49">
        <v>102.18194444444445</v>
      </c>
      <c r="K12506" s="14">
        <f t="shared" si="1071"/>
        <v>38562.468821150032</v>
      </c>
    </row>
    <row r="12507" spans="1:11" x14ac:dyDescent="0.25">
      <c r="A12507" s="15">
        <f t="shared" si="1068"/>
        <v>6</v>
      </c>
      <c r="B12507" s="16">
        <f t="shared" si="1067"/>
        <v>2022</v>
      </c>
      <c r="C12507" s="17">
        <f t="shared" si="1069"/>
        <v>44717</v>
      </c>
      <c r="D12507" s="16">
        <f t="shared" si="1070"/>
        <v>24</v>
      </c>
      <c r="E12507" s="55">
        <v>17614.455816303798</v>
      </c>
      <c r="F12507" s="18">
        <v>4416.3093264597001</v>
      </c>
      <c r="G12507" s="18">
        <v>12281.51225</v>
      </c>
      <c r="H12507" s="18">
        <v>329.62</v>
      </c>
      <c r="I12507" s="18">
        <v>134.04942263279463</v>
      </c>
      <c r="J12507" s="53">
        <v>102.18194444444445</v>
      </c>
      <c r="K12507" s="19">
        <f t="shared" si="1071"/>
        <v>34878.128759840736</v>
      </c>
    </row>
    <row r="12508" spans="1:11" x14ac:dyDescent="0.25">
      <c r="A12508" s="10">
        <f t="shared" si="1068"/>
        <v>6</v>
      </c>
      <c r="B12508" s="11">
        <f t="shared" si="1067"/>
        <v>2022</v>
      </c>
      <c r="C12508" s="12">
        <f t="shared" si="1069"/>
        <v>44718</v>
      </c>
      <c r="D12508" s="11">
        <f t="shared" si="1070"/>
        <v>1</v>
      </c>
      <c r="E12508" s="51">
        <v>15128.133124190899</v>
      </c>
      <c r="F12508" s="13">
        <v>4282.6484890525999</v>
      </c>
      <c r="G12508" s="13">
        <v>11842.910749999999</v>
      </c>
      <c r="H12508" s="13">
        <v>329.62</v>
      </c>
      <c r="I12508" s="13">
        <v>134.04942263279463</v>
      </c>
      <c r="J12508" s="49">
        <v>102.18194444444445</v>
      </c>
      <c r="K12508" s="14">
        <f t="shared" si="1071"/>
        <v>31819.543730320736</v>
      </c>
    </row>
    <row r="12509" spans="1:11" x14ac:dyDescent="0.25">
      <c r="A12509" s="15">
        <f t="shared" si="1068"/>
        <v>6</v>
      </c>
      <c r="B12509" s="16">
        <f t="shared" si="1067"/>
        <v>2022</v>
      </c>
      <c r="C12509" s="17">
        <f t="shared" si="1069"/>
        <v>44718</v>
      </c>
      <c r="D12509" s="16">
        <f t="shared" si="1070"/>
        <v>2</v>
      </c>
      <c r="E12509" s="55">
        <v>13448.5571609647</v>
      </c>
      <c r="F12509" s="18">
        <v>4141.5871452588999</v>
      </c>
      <c r="G12509" s="18">
        <v>12085.77025</v>
      </c>
      <c r="H12509" s="18">
        <v>329.62</v>
      </c>
      <c r="I12509" s="18">
        <v>134.04942263279463</v>
      </c>
      <c r="J12509" s="53">
        <v>102.18194444444445</v>
      </c>
      <c r="K12509" s="19">
        <f t="shared" si="1071"/>
        <v>30241.765923300838</v>
      </c>
    </row>
    <row r="12510" spans="1:11" x14ac:dyDescent="0.25">
      <c r="A12510" s="10">
        <f t="shared" si="1068"/>
        <v>6</v>
      </c>
      <c r="B12510" s="11">
        <f t="shared" si="1067"/>
        <v>2022</v>
      </c>
      <c r="C12510" s="12">
        <f t="shared" si="1069"/>
        <v>44718</v>
      </c>
      <c r="D12510" s="11">
        <f t="shared" si="1070"/>
        <v>3</v>
      </c>
      <c r="E12510" s="51">
        <v>12567.5070810782</v>
      </c>
      <c r="F12510" s="13">
        <v>4115.5257326318997</v>
      </c>
      <c r="G12510" s="13">
        <v>11932.017000000002</v>
      </c>
      <c r="H12510" s="13">
        <v>329.62</v>
      </c>
      <c r="I12510" s="13">
        <v>134.04942263279463</v>
      </c>
      <c r="J12510" s="49">
        <v>102.18194444444445</v>
      </c>
      <c r="K12510" s="14">
        <f t="shared" si="1071"/>
        <v>29180.901180787339</v>
      </c>
    </row>
    <row r="12511" spans="1:11" x14ac:dyDescent="0.25">
      <c r="A12511" s="15">
        <f t="shared" si="1068"/>
        <v>6</v>
      </c>
      <c r="B12511" s="16">
        <f t="shared" si="1067"/>
        <v>2022</v>
      </c>
      <c r="C12511" s="17">
        <f t="shared" si="1069"/>
        <v>44718</v>
      </c>
      <c r="D12511" s="16">
        <f t="shared" si="1070"/>
        <v>4</v>
      </c>
      <c r="E12511" s="55">
        <v>12101.1129677767</v>
      </c>
      <c r="F12511" s="18">
        <v>4078.0364647442002</v>
      </c>
      <c r="G12511" s="18">
        <v>12014.242</v>
      </c>
      <c r="H12511" s="18">
        <v>329.62</v>
      </c>
      <c r="I12511" s="18">
        <v>134.04942263279463</v>
      </c>
      <c r="J12511" s="53">
        <v>102.18194444444445</v>
      </c>
      <c r="K12511" s="19">
        <f t="shared" si="1071"/>
        <v>28759.242799598138</v>
      </c>
    </row>
    <row r="12512" spans="1:11" x14ac:dyDescent="0.25">
      <c r="A12512" s="10">
        <f t="shared" si="1068"/>
        <v>6</v>
      </c>
      <c r="B12512" s="11">
        <f t="shared" si="1067"/>
        <v>2022</v>
      </c>
      <c r="C12512" s="12">
        <f t="shared" si="1069"/>
        <v>44718</v>
      </c>
      <c r="D12512" s="11">
        <f t="shared" si="1070"/>
        <v>5</v>
      </c>
      <c r="E12512" s="51">
        <v>12036.495039613799</v>
      </c>
      <c r="F12512" s="13">
        <v>4160.2241443524999</v>
      </c>
      <c r="G12512" s="13">
        <v>12641.0265</v>
      </c>
      <c r="H12512" s="13">
        <v>219.791</v>
      </c>
      <c r="I12512" s="13">
        <v>89.384311176156075</v>
      </c>
      <c r="J12512" s="49">
        <v>102.18194444444445</v>
      </c>
      <c r="K12512" s="14">
        <f t="shared" si="1071"/>
        <v>29249.102939586901</v>
      </c>
    </row>
    <row r="12513" spans="1:11" x14ac:dyDescent="0.25">
      <c r="A12513" s="15">
        <f t="shared" si="1068"/>
        <v>6</v>
      </c>
      <c r="B12513" s="16">
        <f t="shared" si="1067"/>
        <v>2022</v>
      </c>
      <c r="C12513" s="17">
        <f t="shared" si="1069"/>
        <v>44718</v>
      </c>
      <c r="D12513" s="16">
        <f t="shared" si="1070"/>
        <v>6</v>
      </c>
      <c r="E12513" s="55">
        <v>12368.670578487699</v>
      </c>
      <c r="F12513" s="18">
        <v>4185.4586030971996</v>
      </c>
      <c r="G12513" s="18">
        <v>14915.861750000002</v>
      </c>
      <c r="H12513" s="18">
        <v>0</v>
      </c>
      <c r="I12513" s="18">
        <v>0</v>
      </c>
      <c r="J12513" s="53">
        <v>102.18194444444445</v>
      </c>
      <c r="K12513" s="19">
        <f t="shared" si="1071"/>
        <v>31572.172876029344</v>
      </c>
    </row>
    <row r="12514" spans="1:11" x14ac:dyDescent="0.25">
      <c r="A12514" s="10">
        <f t="shared" si="1068"/>
        <v>6</v>
      </c>
      <c r="B12514" s="11">
        <f t="shared" si="1067"/>
        <v>2022</v>
      </c>
      <c r="C12514" s="12">
        <f t="shared" si="1069"/>
        <v>44718</v>
      </c>
      <c r="D12514" s="11">
        <f t="shared" si="1070"/>
        <v>7</v>
      </c>
      <c r="E12514" s="51">
        <v>13322.5142049716</v>
      </c>
      <c r="F12514" s="13">
        <v>4361.6934961881998</v>
      </c>
      <c r="G12514" s="13">
        <v>17667.052</v>
      </c>
      <c r="H12514" s="13">
        <v>0</v>
      </c>
      <c r="I12514" s="13">
        <v>0</v>
      </c>
      <c r="J12514" s="49">
        <v>102.18194444444445</v>
      </c>
      <c r="K12514" s="14">
        <f t="shared" si="1071"/>
        <v>35453.441645604238</v>
      </c>
    </row>
    <row r="12515" spans="1:11" x14ac:dyDescent="0.25">
      <c r="A12515" s="15">
        <f t="shared" si="1068"/>
        <v>6</v>
      </c>
      <c r="B12515" s="16">
        <f t="shared" si="1067"/>
        <v>2022</v>
      </c>
      <c r="C12515" s="17">
        <f t="shared" si="1069"/>
        <v>44718</v>
      </c>
      <c r="D12515" s="16">
        <f t="shared" si="1070"/>
        <v>8</v>
      </c>
      <c r="E12515" s="55">
        <v>14700.6690845426</v>
      </c>
      <c r="F12515" s="18">
        <v>4996.3094811502997</v>
      </c>
      <c r="G12515" s="18">
        <v>18954.594749999997</v>
      </c>
      <c r="H12515" s="18">
        <v>0</v>
      </c>
      <c r="I12515" s="18">
        <v>0</v>
      </c>
      <c r="J12515" s="53">
        <v>102.18194444444445</v>
      </c>
      <c r="K12515" s="19">
        <f t="shared" si="1071"/>
        <v>38753.755260137339</v>
      </c>
    </row>
    <row r="12516" spans="1:11" x14ac:dyDescent="0.25">
      <c r="A12516" s="10">
        <f t="shared" si="1068"/>
        <v>6</v>
      </c>
      <c r="B12516" s="11">
        <f t="shared" si="1067"/>
        <v>2022</v>
      </c>
      <c r="C12516" s="12">
        <f t="shared" si="1069"/>
        <v>44718</v>
      </c>
      <c r="D12516" s="11">
        <f t="shared" si="1070"/>
        <v>9</v>
      </c>
      <c r="E12516" s="51">
        <v>15060.999226603801</v>
      </c>
      <c r="F12516" s="13">
        <v>5933.7053883321996</v>
      </c>
      <c r="G12516" s="13">
        <v>19904.305</v>
      </c>
      <c r="H12516" s="13">
        <v>0</v>
      </c>
      <c r="I12516" s="13">
        <v>0</v>
      </c>
      <c r="J12516" s="49">
        <v>102.18194444444445</v>
      </c>
      <c r="K12516" s="14">
        <f t="shared" si="1071"/>
        <v>41001.191559380444</v>
      </c>
    </row>
    <row r="12517" spans="1:11" x14ac:dyDescent="0.25">
      <c r="A12517" s="15">
        <f t="shared" si="1068"/>
        <v>6</v>
      </c>
      <c r="B12517" s="16">
        <f t="shared" si="1067"/>
        <v>2022</v>
      </c>
      <c r="C12517" s="17">
        <f t="shared" si="1069"/>
        <v>44718</v>
      </c>
      <c r="D12517" s="16">
        <f t="shared" si="1070"/>
        <v>10</v>
      </c>
      <c r="E12517" s="55">
        <v>15827.4915654626</v>
      </c>
      <c r="F12517" s="18">
        <v>6989.9674896962997</v>
      </c>
      <c r="G12517" s="18">
        <v>19969.888749999995</v>
      </c>
      <c r="H12517" s="18">
        <v>0</v>
      </c>
      <c r="I12517" s="18">
        <v>0</v>
      </c>
      <c r="J12517" s="53">
        <v>102.18194444444445</v>
      </c>
      <c r="K12517" s="19">
        <f t="shared" si="1071"/>
        <v>42889.529749603331</v>
      </c>
    </row>
    <row r="12518" spans="1:11" x14ac:dyDescent="0.25">
      <c r="A12518" s="10">
        <f t="shared" si="1068"/>
        <v>6</v>
      </c>
      <c r="B12518" s="11">
        <f t="shared" si="1067"/>
        <v>2022</v>
      </c>
      <c r="C12518" s="12">
        <f t="shared" si="1069"/>
        <v>44718</v>
      </c>
      <c r="D12518" s="11">
        <f t="shared" si="1070"/>
        <v>11</v>
      </c>
      <c r="E12518" s="51">
        <v>16923.739599216398</v>
      </c>
      <c r="F12518" s="13">
        <v>7799.8869745333004</v>
      </c>
      <c r="G12518" s="13">
        <v>20439.251</v>
      </c>
      <c r="H12518" s="13">
        <v>0</v>
      </c>
      <c r="I12518" s="13">
        <v>0</v>
      </c>
      <c r="J12518" s="49">
        <v>102.18194444444445</v>
      </c>
      <c r="K12518" s="14">
        <f t="shared" si="1071"/>
        <v>45265.059518194139</v>
      </c>
    </row>
    <row r="12519" spans="1:11" x14ac:dyDescent="0.25">
      <c r="A12519" s="15">
        <f t="shared" si="1068"/>
        <v>6</v>
      </c>
      <c r="B12519" s="16">
        <f t="shared" si="1067"/>
        <v>2022</v>
      </c>
      <c r="C12519" s="17">
        <f t="shared" si="1069"/>
        <v>44718</v>
      </c>
      <c r="D12519" s="16">
        <f t="shared" si="1070"/>
        <v>12</v>
      </c>
      <c r="E12519" s="55">
        <v>18308.1517048635</v>
      </c>
      <c r="F12519" s="18">
        <v>8334.1587817907002</v>
      </c>
      <c r="G12519" s="18">
        <v>20390.021000000001</v>
      </c>
      <c r="H12519" s="18">
        <v>0</v>
      </c>
      <c r="I12519" s="18">
        <v>0</v>
      </c>
      <c r="J12519" s="53">
        <v>102.18194444444445</v>
      </c>
      <c r="K12519" s="19">
        <f t="shared" si="1071"/>
        <v>47134.51343109864</v>
      </c>
    </row>
    <row r="12520" spans="1:11" x14ac:dyDescent="0.25">
      <c r="A12520" s="10">
        <f t="shared" si="1068"/>
        <v>6</v>
      </c>
      <c r="B12520" s="11">
        <f t="shared" si="1067"/>
        <v>2022</v>
      </c>
      <c r="C12520" s="12">
        <f t="shared" si="1069"/>
        <v>44718</v>
      </c>
      <c r="D12520" s="11">
        <f t="shared" si="1070"/>
        <v>13</v>
      </c>
      <c r="E12520" s="51">
        <v>20115.465791260998</v>
      </c>
      <c r="F12520" s="13">
        <v>8697.1865760476994</v>
      </c>
      <c r="G12520" s="13">
        <v>19313.603999999999</v>
      </c>
      <c r="H12520" s="13">
        <v>0</v>
      </c>
      <c r="I12520" s="13">
        <v>0</v>
      </c>
      <c r="J12520" s="49">
        <v>102.18194444444445</v>
      </c>
      <c r="K12520" s="14">
        <f t="shared" si="1071"/>
        <v>48228.43831175314</v>
      </c>
    </row>
    <row r="12521" spans="1:11" x14ac:dyDescent="0.25">
      <c r="A12521" s="15">
        <f t="shared" si="1068"/>
        <v>6</v>
      </c>
      <c r="B12521" s="16">
        <f t="shared" si="1067"/>
        <v>2022</v>
      </c>
      <c r="C12521" s="17">
        <f t="shared" si="1069"/>
        <v>44718</v>
      </c>
      <c r="D12521" s="16">
        <f t="shared" si="1070"/>
        <v>14</v>
      </c>
      <c r="E12521" s="55">
        <v>21335.960906722499</v>
      </c>
      <c r="F12521" s="18">
        <v>8822.3982124696995</v>
      </c>
      <c r="G12521" s="18">
        <v>19504.791500000003</v>
      </c>
      <c r="H12521" s="18">
        <v>0</v>
      </c>
      <c r="I12521" s="18">
        <v>0</v>
      </c>
      <c r="J12521" s="53">
        <v>102.18194444444445</v>
      </c>
      <c r="K12521" s="19">
        <f t="shared" si="1071"/>
        <v>49765.332563636643</v>
      </c>
    </row>
    <row r="12522" spans="1:11" x14ac:dyDescent="0.25">
      <c r="A12522" s="10">
        <f t="shared" si="1068"/>
        <v>6</v>
      </c>
      <c r="B12522" s="11">
        <f t="shared" si="1067"/>
        <v>2022</v>
      </c>
      <c r="C12522" s="12">
        <f t="shared" si="1069"/>
        <v>44718</v>
      </c>
      <c r="D12522" s="11">
        <f t="shared" si="1070"/>
        <v>15</v>
      </c>
      <c r="E12522" s="51">
        <v>22896.6728650314</v>
      </c>
      <c r="F12522" s="13">
        <v>8930.6497947519001</v>
      </c>
      <c r="G12522" s="13">
        <v>19075.402999999998</v>
      </c>
      <c r="H12522" s="13">
        <v>0</v>
      </c>
      <c r="I12522" s="13">
        <v>0</v>
      </c>
      <c r="J12522" s="49">
        <v>102.18194444444445</v>
      </c>
      <c r="K12522" s="14">
        <f t="shared" si="1071"/>
        <v>51004.907604227737</v>
      </c>
    </row>
    <row r="12523" spans="1:11" x14ac:dyDescent="0.25">
      <c r="A12523" s="15">
        <f t="shared" si="1068"/>
        <v>6</v>
      </c>
      <c r="B12523" s="16">
        <f t="shared" si="1067"/>
        <v>2022</v>
      </c>
      <c r="C12523" s="17">
        <f t="shared" si="1069"/>
        <v>44718</v>
      </c>
      <c r="D12523" s="16">
        <f t="shared" si="1070"/>
        <v>16</v>
      </c>
      <c r="E12523" s="55">
        <v>24853.291420136102</v>
      </c>
      <c r="F12523" s="18">
        <v>8818.3771246095002</v>
      </c>
      <c r="G12523" s="18">
        <v>17989.747500000001</v>
      </c>
      <c r="H12523" s="18">
        <v>0</v>
      </c>
      <c r="I12523" s="18">
        <v>0</v>
      </c>
      <c r="J12523" s="53">
        <v>102.18194444444445</v>
      </c>
      <c r="K12523" s="19">
        <f t="shared" si="1071"/>
        <v>51763.59798919005</v>
      </c>
    </row>
    <row r="12524" spans="1:11" x14ac:dyDescent="0.25">
      <c r="A12524" s="10">
        <f t="shared" si="1068"/>
        <v>6</v>
      </c>
      <c r="B12524" s="11">
        <f t="shared" si="1067"/>
        <v>2022</v>
      </c>
      <c r="C12524" s="12">
        <f t="shared" si="1069"/>
        <v>44718</v>
      </c>
      <c r="D12524" s="11">
        <f t="shared" si="1070"/>
        <v>17</v>
      </c>
      <c r="E12524" s="51">
        <v>27029.832181342099</v>
      </c>
      <c r="F12524" s="13">
        <v>8199.7488345146994</v>
      </c>
      <c r="G12524" s="13">
        <v>17296.640749999995</v>
      </c>
      <c r="H12524" s="13">
        <v>0</v>
      </c>
      <c r="I12524" s="13">
        <v>0</v>
      </c>
      <c r="J12524" s="49">
        <v>102.18194444444445</v>
      </c>
      <c r="K12524" s="14">
        <f t="shared" si="1071"/>
        <v>52628.403710301238</v>
      </c>
    </row>
    <row r="12525" spans="1:11" x14ac:dyDescent="0.25">
      <c r="A12525" s="15">
        <f t="shared" si="1068"/>
        <v>6</v>
      </c>
      <c r="B12525" s="16">
        <f t="shared" si="1067"/>
        <v>2022</v>
      </c>
      <c r="C12525" s="17">
        <f t="shared" si="1069"/>
        <v>44718</v>
      </c>
      <c r="D12525" s="16">
        <f t="shared" si="1070"/>
        <v>18</v>
      </c>
      <c r="E12525" s="55">
        <v>28687.495727326201</v>
      </c>
      <c r="F12525" s="18">
        <v>7231.7320901396997</v>
      </c>
      <c r="G12525" s="18">
        <v>16562.866500000004</v>
      </c>
      <c r="H12525" s="18">
        <v>0</v>
      </c>
      <c r="I12525" s="18">
        <v>0</v>
      </c>
      <c r="J12525" s="53">
        <v>102.18194444444445</v>
      </c>
      <c r="K12525" s="19">
        <f t="shared" si="1071"/>
        <v>52584.276261910345</v>
      </c>
    </row>
    <row r="12526" spans="1:11" x14ac:dyDescent="0.25">
      <c r="A12526" s="10">
        <f t="shared" si="1068"/>
        <v>6</v>
      </c>
      <c r="B12526" s="11">
        <f t="shared" si="1067"/>
        <v>2022</v>
      </c>
      <c r="C12526" s="12">
        <f t="shared" si="1069"/>
        <v>44718</v>
      </c>
      <c r="D12526" s="11">
        <f t="shared" si="1070"/>
        <v>19</v>
      </c>
      <c r="E12526" s="51">
        <v>27653.178595322599</v>
      </c>
      <c r="F12526" s="13">
        <v>6594.1431427040998</v>
      </c>
      <c r="G12526" s="13">
        <v>15741.156750000002</v>
      </c>
      <c r="H12526" s="13">
        <v>0</v>
      </c>
      <c r="I12526" s="13">
        <v>0</v>
      </c>
      <c r="J12526" s="49">
        <v>102.18194444444445</v>
      </c>
      <c r="K12526" s="14">
        <f t="shared" si="1071"/>
        <v>50090.660432471144</v>
      </c>
    </row>
    <row r="12527" spans="1:11" x14ac:dyDescent="0.25">
      <c r="A12527" s="15">
        <f t="shared" si="1068"/>
        <v>6</v>
      </c>
      <c r="B12527" s="16">
        <f t="shared" si="1067"/>
        <v>2022</v>
      </c>
      <c r="C12527" s="17">
        <f t="shared" si="1069"/>
        <v>44718</v>
      </c>
      <c r="D12527" s="16">
        <f t="shared" si="1070"/>
        <v>20</v>
      </c>
      <c r="E12527" s="55">
        <v>26764.110006687501</v>
      </c>
      <c r="F12527" s="18">
        <v>6248.4138986687003</v>
      </c>
      <c r="G12527" s="18">
        <v>15316.842250000002</v>
      </c>
      <c r="H12527" s="18">
        <v>16.481000000000002</v>
      </c>
      <c r="I12527" s="18">
        <v>6.7024711316397321</v>
      </c>
      <c r="J12527" s="53">
        <v>102.18194444444445</v>
      </c>
      <c r="K12527" s="19">
        <f t="shared" si="1071"/>
        <v>48454.731570932287</v>
      </c>
    </row>
    <row r="12528" spans="1:11" x14ac:dyDescent="0.25">
      <c r="A12528" s="10">
        <f t="shared" si="1068"/>
        <v>6</v>
      </c>
      <c r="B12528" s="11">
        <f t="shared" si="1067"/>
        <v>2022</v>
      </c>
      <c r="C12528" s="12">
        <f t="shared" si="1069"/>
        <v>44718</v>
      </c>
      <c r="D12528" s="11">
        <f t="shared" si="1070"/>
        <v>21</v>
      </c>
      <c r="E12528" s="51">
        <v>26710.085692156001</v>
      </c>
      <c r="F12528" s="13">
        <v>6031.3537604682997</v>
      </c>
      <c r="G12528" s="13">
        <v>14383.376000000002</v>
      </c>
      <c r="H12528" s="13">
        <v>329.62</v>
      </c>
      <c r="I12528" s="13">
        <v>134.04942263279463</v>
      </c>
      <c r="J12528" s="49">
        <v>102.18194444444445</v>
      </c>
      <c r="K12528" s="14">
        <f t="shared" si="1071"/>
        <v>47690.666819701539</v>
      </c>
    </row>
    <row r="12529" spans="1:11" x14ac:dyDescent="0.25">
      <c r="A12529" s="15">
        <f t="shared" si="1068"/>
        <v>6</v>
      </c>
      <c r="B12529" s="16">
        <f t="shared" si="1067"/>
        <v>2022</v>
      </c>
      <c r="C12529" s="17">
        <f t="shared" si="1069"/>
        <v>44718</v>
      </c>
      <c r="D12529" s="16">
        <f t="shared" si="1070"/>
        <v>22</v>
      </c>
      <c r="E12529" s="55">
        <v>24986.919960678799</v>
      </c>
      <c r="F12529" s="18">
        <v>5538.7306858518996</v>
      </c>
      <c r="G12529" s="18">
        <v>13581.970250000002</v>
      </c>
      <c r="H12529" s="18">
        <v>329.62</v>
      </c>
      <c r="I12529" s="18">
        <v>134.04942263279463</v>
      </c>
      <c r="J12529" s="53">
        <v>102.18194444444445</v>
      </c>
      <c r="K12529" s="19">
        <f t="shared" si="1071"/>
        <v>44673.472263607939</v>
      </c>
    </row>
    <row r="12530" spans="1:11" x14ac:dyDescent="0.25">
      <c r="A12530" s="10">
        <f t="shared" si="1068"/>
        <v>6</v>
      </c>
      <c r="B12530" s="11">
        <f t="shared" si="1067"/>
        <v>2022</v>
      </c>
      <c r="C12530" s="12">
        <f t="shared" si="1069"/>
        <v>44718</v>
      </c>
      <c r="D12530" s="11">
        <f t="shared" si="1070"/>
        <v>23</v>
      </c>
      <c r="E12530" s="51">
        <v>22243.6690346623</v>
      </c>
      <c r="F12530" s="13">
        <v>5046.4079713043002</v>
      </c>
      <c r="G12530" s="13">
        <v>12809.15425</v>
      </c>
      <c r="H12530" s="13">
        <v>329.62</v>
      </c>
      <c r="I12530" s="13">
        <v>134.04942263279463</v>
      </c>
      <c r="J12530" s="49">
        <v>102.18194444444445</v>
      </c>
      <c r="K12530" s="14">
        <f t="shared" si="1071"/>
        <v>40665.08262304384</v>
      </c>
    </row>
    <row r="12531" spans="1:11" x14ac:dyDescent="0.25">
      <c r="A12531" s="15">
        <f t="shared" si="1068"/>
        <v>6</v>
      </c>
      <c r="B12531" s="16">
        <f t="shared" si="1067"/>
        <v>2022</v>
      </c>
      <c r="C12531" s="17">
        <f t="shared" si="1069"/>
        <v>44718</v>
      </c>
      <c r="D12531" s="16">
        <f t="shared" si="1070"/>
        <v>24</v>
      </c>
      <c r="E12531" s="55">
        <v>19217.7125402532</v>
      </c>
      <c r="F12531" s="18">
        <v>4725.0005021569004</v>
      </c>
      <c r="G12531" s="18">
        <v>12375.069500000001</v>
      </c>
      <c r="H12531" s="18">
        <v>329.62</v>
      </c>
      <c r="I12531" s="18">
        <v>134.04942263279463</v>
      </c>
      <c r="J12531" s="53">
        <v>102.18194444444445</v>
      </c>
      <c r="K12531" s="19">
        <f t="shared" si="1071"/>
        <v>36883.63390948734</v>
      </c>
    </row>
    <row r="12532" spans="1:11" x14ac:dyDescent="0.25">
      <c r="A12532" s="10">
        <f t="shared" si="1068"/>
        <v>6</v>
      </c>
      <c r="B12532" s="11">
        <f t="shared" si="1067"/>
        <v>2022</v>
      </c>
      <c r="C12532" s="12">
        <f t="shared" si="1069"/>
        <v>44719</v>
      </c>
      <c r="D12532" s="11">
        <f t="shared" si="1070"/>
        <v>1</v>
      </c>
      <c r="E12532" s="51">
        <v>16644.102470781701</v>
      </c>
      <c r="F12532" s="13">
        <v>4573.3067766412996</v>
      </c>
      <c r="G12532" s="13">
        <v>12650.472000000002</v>
      </c>
      <c r="H12532" s="13">
        <v>329.62</v>
      </c>
      <c r="I12532" s="13">
        <v>134.04942263279463</v>
      </c>
      <c r="J12532" s="49">
        <v>102.18194444444445</v>
      </c>
      <c r="K12532" s="14">
        <f t="shared" si="1071"/>
        <v>34433.732614500244</v>
      </c>
    </row>
    <row r="12533" spans="1:11" x14ac:dyDescent="0.25">
      <c r="A12533" s="15">
        <f t="shared" si="1068"/>
        <v>6</v>
      </c>
      <c r="B12533" s="16">
        <f t="shared" si="1067"/>
        <v>2022</v>
      </c>
      <c r="C12533" s="17">
        <f t="shared" si="1069"/>
        <v>44719</v>
      </c>
      <c r="D12533" s="16">
        <f t="shared" si="1070"/>
        <v>2</v>
      </c>
      <c r="E12533" s="55">
        <v>14978.9690505137</v>
      </c>
      <c r="F12533" s="18">
        <v>4436.6567120324999</v>
      </c>
      <c r="G12533" s="18">
        <v>12528.187</v>
      </c>
      <c r="H12533" s="18">
        <v>329.62</v>
      </c>
      <c r="I12533" s="18">
        <v>134.04942263279463</v>
      </c>
      <c r="J12533" s="53">
        <v>102.18194444444445</v>
      </c>
      <c r="K12533" s="19">
        <f t="shared" si="1071"/>
        <v>32509.664129623437</v>
      </c>
    </row>
    <row r="12534" spans="1:11" x14ac:dyDescent="0.25">
      <c r="A12534" s="10">
        <f t="shared" si="1068"/>
        <v>6</v>
      </c>
      <c r="B12534" s="11">
        <f t="shared" si="1067"/>
        <v>2022</v>
      </c>
      <c r="C12534" s="12">
        <f t="shared" si="1069"/>
        <v>44719</v>
      </c>
      <c r="D12534" s="11">
        <f t="shared" si="1070"/>
        <v>3</v>
      </c>
      <c r="E12534" s="51">
        <v>13863.3394036258</v>
      </c>
      <c r="F12534" s="13">
        <v>4392.9936922272</v>
      </c>
      <c r="G12534" s="13">
        <v>12546.645500000002</v>
      </c>
      <c r="H12534" s="13">
        <v>329.62</v>
      </c>
      <c r="I12534" s="13">
        <v>134.04942263279463</v>
      </c>
      <c r="J12534" s="49">
        <v>102.18194444444445</v>
      </c>
      <c r="K12534" s="14">
        <f t="shared" si="1071"/>
        <v>31368.829962930238</v>
      </c>
    </row>
    <row r="12535" spans="1:11" x14ac:dyDescent="0.25">
      <c r="A12535" s="15">
        <f t="shared" si="1068"/>
        <v>6</v>
      </c>
      <c r="B12535" s="16">
        <f t="shared" si="1067"/>
        <v>2022</v>
      </c>
      <c r="C12535" s="17">
        <f t="shared" si="1069"/>
        <v>44719</v>
      </c>
      <c r="D12535" s="16">
        <f t="shared" si="1070"/>
        <v>4</v>
      </c>
      <c r="E12535" s="55">
        <v>13215.6615622186</v>
      </c>
      <c r="F12535" s="18">
        <v>4289.6760331454998</v>
      </c>
      <c r="G12535" s="18">
        <v>12654.6875</v>
      </c>
      <c r="H12535" s="18">
        <v>329.62</v>
      </c>
      <c r="I12535" s="18">
        <v>134.04942263279463</v>
      </c>
      <c r="J12535" s="53">
        <v>102.18194444444445</v>
      </c>
      <c r="K12535" s="19">
        <f t="shared" si="1071"/>
        <v>30725.876462441338</v>
      </c>
    </row>
    <row r="12536" spans="1:11" x14ac:dyDescent="0.25">
      <c r="A12536" s="10">
        <f t="shared" si="1068"/>
        <v>6</v>
      </c>
      <c r="B12536" s="11">
        <f t="shared" si="1067"/>
        <v>2022</v>
      </c>
      <c r="C12536" s="12">
        <f t="shared" si="1069"/>
        <v>44719</v>
      </c>
      <c r="D12536" s="11">
        <f t="shared" si="1070"/>
        <v>5</v>
      </c>
      <c r="E12536" s="51">
        <v>12934.936772454899</v>
      </c>
      <c r="F12536" s="13">
        <v>4357.6557207974001</v>
      </c>
      <c r="G12536" s="13">
        <v>13405.115749999997</v>
      </c>
      <c r="H12536" s="13">
        <v>219.791</v>
      </c>
      <c r="I12536" s="13">
        <v>89.384311176156075</v>
      </c>
      <c r="J12536" s="49">
        <v>102.18194444444445</v>
      </c>
      <c r="K12536" s="14">
        <f t="shared" si="1071"/>
        <v>31109.065498872897</v>
      </c>
    </row>
    <row r="12537" spans="1:11" x14ac:dyDescent="0.25">
      <c r="A12537" s="15">
        <f t="shared" si="1068"/>
        <v>6</v>
      </c>
      <c r="B12537" s="16">
        <f t="shared" si="1067"/>
        <v>2022</v>
      </c>
      <c r="C12537" s="17">
        <f t="shared" si="1069"/>
        <v>44719</v>
      </c>
      <c r="D12537" s="16">
        <f t="shared" si="1070"/>
        <v>6</v>
      </c>
      <c r="E12537" s="55">
        <v>13401.873456744999</v>
      </c>
      <c r="F12537" s="18">
        <v>4395.9917969538001</v>
      </c>
      <c r="G12537" s="18">
        <v>14995.108</v>
      </c>
      <c r="H12537" s="18">
        <v>0</v>
      </c>
      <c r="I12537" s="18">
        <v>0</v>
      </c>
      <c r="J12537" s="53">
        <v>102.18194444444445</v>
      </c>
      <c r="K12537" s="19">
        <f t="shared" si="1071"/>
        <v>32895.155198143242</v>
      </c>
    </row>
    <row r="12538" spans="1:11" x14ac:dyDescent="0.25">
      <c r="A12538" s="10">
        <f t="shared" si="1068"/>
        <v>6</v>
      </c>
      <c r="B12538" s="11">
        <f t="shared" si="1067"/>
        <v>2022</v>
      </c>
      <c r="C12538" s="12">
        <f t="shared" si="1069"/>
        <v>44719</v>
      </c>
      <c r="D12538" s="11">
        <f t="shared" si="1070"/>
        <v>7</v>
      </c>
      <c r="E12538" s="51">
        <v>14418.313132033099</v>
      </c>
      <c r="F12538" s="13">
        <v>4606.5309691718003</v>
      </c>
      <c r="G12538" s="13">
        <v>16762.121500000001</v>
      </c>
      <c r="H12538" s="13">
        <v>0</v>
      </c>
      <c r="I12538" s="13">
        <v>0</v>
      </c>
      <c r="J12538" s="49">
        <v>102.18194444444445</v>
      </c>
      <c r="K12538" s="14">
        <f t="shared" si="1071"/>
        <v>35889.147545649343</v>
      </c>
    </row>
    <row r="12539" spans="1:11" x14ac:dyDescent="0.25">
      <c r="A12539" s="15">
        <f t="shared" si="1068"/>
        <v>6</v>
      </c>
      <c r="B12539" s="16">
        <f t="shared" si="1067"/>
        <v>2022</v>
      </c>
      <c r="C12539" s="17">
        <f t="shared" si="1069"/>
        <v>44719</v>
      </c>
      <c r="D12539" s="16">
        <f t="shared" si="1070"/>
        <v>8</v>
      </c>
      <c r="E12539" s="55">
        <v>15800.1357777579</v>
      </c>
      <c r="F12539" s="18">
        <v>5281.4309120424005</v>
      </c>
      <c r="G12539" s="18">
        <v>18175.657750000002</v>
      </c>
      <c r="H12539" s="18">
        <v>0</v>
      </c>
      <c r="I12539" s="18">
        <v>0</v>
      </c>
      <c r="J12539" s="53">
        <v>102.18194444444445</v>
      </c>
      <c r="K12539" s="19">
        <f t="shared" si="1071"/>
        <v>39359.406384244743</v>
      </c>
    </row>
    <row r="12540" spans="1:11" x14ac:dyDescent="0.25">
      <c r="A12540" s="10">
        <f t="shared" si="1068"/>
        <v>6</v>
      </c>
      <c r="B12540" s="11">
        <f t="shared" si="1067"/>
        <v>2022</v>
      </c>
      <c r="C12540" s="12">
        <f t="shared" si="1069"/>
        <v>44719</v>
      </c>
      <c r="D12540" s="11">
        <f t="shared" si="1070"/>
        <v>9</v>
      </c>
      <c r="E12540" s="51">
        <v>16328.227349049999</v>
      </c>
      <c r="F12540" s="13">
        <v>6204.6705539633003</v>
      </c>
      <c r="G12540" s="13">
        <v>18688.963750000003</v>
      </c>
      <c r="H12540" s="13">
        <v>0</v>
      </c>
      <c r="I12540" s="13">
        <v>0</v>
      </c>
      <c r="J12540" s="49">
        <v>102.18194444444445</v>
      </c>
      <c r="K12540" s="14">
        <f t="shared" si="1071"/>
        <v>41324.043597457741</v>
      </c>
    </row>
    <row r="12541" spans="1:11" x14ac:dyDescent="0.25">
      <c r="A12541" s="15">
        <f t="shared" si="1068"/>
        <v>6</v>
      </c>
      <c r="B12541" s="16">
        <f t="shared" si="1067"/>
        <v>2022</v>
      </c>
      <c r="C12541" s="17">
        <f t="shared" si="1069"/>
        <v>44719</v>
      </c>
      <c r="D12541" s="16">
        <f t="shared" si="1070"/>
        <v>10</v>
      </c>
      <c r="E12541" s="55">
        <v>16611.698182371299</v>
      </c>
      <c r="F12541" s="18">
        <v>7135.0610448810003</v>
      </c>
      <c r="G12541" s="18">
        <v>18704.01525</v>
      </c>
      <c r="H12541" s="18">
        <v>0</v>
      </c>
      <c r="I12541" s="18">
        <v>0</v>
      </c>
      <c r="J12541" s="53">
        <v>102.18194444444445</v>
      </c>
      <c r="K12541" s="19">
        <f t="shared" si="1071"/>
        <v>42552.956421696741</v>
      </c>
    </row>
    <row r="12542" spans="1:11" x14ac:dyDescent="0.25">
      <c r="A12542" s="10">
        <f t="shared" si="1068"/>
        <v>6</v>
      </c>
      <c r="B12542" s="11">
        <f t="shared" si="1067"/>
        <v>2022</v>
      </c>
      <c r="C12542" s="12">
        <f t="shared" si="1069"/>
        <v>44719</v>
      </c>
      <c r="D12542" s="11">
        <f t="shared" si="1070"/>
        <v>11</v>
      </c>
      <c r="E12542" s="51">
        <v>16968.9657623319</v>
      </c>
      <c r="F12542" s="13">
        <v>7705.4666767538001</v>
      </c>
      <c r="G12542" s="13">
        <v>18467.532500000005</v>
      </c>
      <c r="H12542" s="13">
        <v>0</v>
      </c>
      <c r="I12542" s="13">
        <v>0</v>
      </c>
      <c r="J12542" s="49">
        <v>102.18194444444445</v>
      </c>
      <c r="K12542" s="14">
        <f t="shared" si="1071"/>
        <v>43244.146883530149</v>
      </c>
    </row>
    <row r="12543" spans="1:11" x14ac:dyDescent="0.25">
      <c r="A12543" s="15">
        <f t="shared" si="1068"/>
        <v>6</v>
      </c>
      <c r="B12543" s="16">
        <f t="shared" si="1067"/>
        <v>2022</v>
      </c>
      <c r="C12543" s="17">
        <f t="shared" si="1069"/>
        <v>44719</v>
      </c>
      <c r="D12543" s="16">
        <f t="shared" si="1070"/>
        <v>12</v>
      </c>
      <c r="E12543" s="55">
        <v>17548.078566495202</v>
      </c>
      <c r="F12543" s="18">
        <v>7826.6165424405999</v>
      </c>
      <c r="G12543" s="18">
        <v>18366.416999999998</v>
      </c>
      <c r="H12543" s="18">
        <v>0</v>
      </c>
      <c r="I12543" s="18">
        <v>0</v>
      </c>
      <c r="J12543" s="53">
        <v>102.18194444444445</v>
      </c>
      <c r="K12543" s="19">
        <f t="shared" si="1071"/>
        <v>43843.294053380239</v>
      </c>
    </row>
    <row r="12544" spans="1:11" x14ac:dyDescent="0.25">
      <c r="A12544" s="10">
        <f t="shared" si="1068"/>
        <v>6</v>
      </c>
      <c r="B12544" s="11">
        <f t="shared" si="1067"/>
        <v>2022</v>
      </c>
      <c r="C12544" s="12">
        <f t="shared" si="1069"/>
        <v>44719</v>
      </c>
      <c r="D12544" s="11">
        <f t="shared" si="1070"/>
        <v>13</v>
      </c>
      <c r="E12544" s="51">
        <v>17799.229311401399</v>
      </c>
      <c r="F12544" s="13">
        <v>7825.8715793861002</v>
      </c>
      <c r="G12544" s="13">
        <v>17989.736750000004</v>
      </c>
      <c r="H12544" s="13">
        <v>0</v>
      </c>
      <c r="I12544" s="13">
        <v>0</v>
      </c>
      <c r="J12544" s="49">
        <v>102.18194444444445</v>
      </c>
      <c r="K12544" s="14">
        <f t="shared" si="1071"/>
        <v>43717.019585231945</v>
      </c>
    </row>
    <row r="12545" spans="1:11" x14ac:dyDescent="0.25">
      <c r="A12545" s="15">
        <f t="shared" si="1068"/>
        <v>6</v>
      </c>
      <c r="B12545" s="16">
        <f t="shared" si="1067"/>
        <v>2022</v>
      </c>
      <c r="C12545" s="17">
        <f t="shared" si="1069"/>
        <v>44719</v>
      </c>
      <c r="D12545" s="16">
        <f t="shared" si="1070"/>
        <v>14</v>
      </c>
      <c r="E12545" s="55">
        <v>17807.447842615002</v>
      </c>
      <c r="F12545" s="18">
        <v>7795.6372302933996</v>
      </c>
      <c r="G12545" s="18">
        <v>18126.787</v>
      </c>
      <c r="H12545" s="18">
        <v>0</v>
      </c>
      <c r="I12545" s="18">
        <v>0</v>
      </c>
      <c r="J12545" s="53">
        <v>102.18194444444445</v>
      </c>
      <c r="K12545" s="19">
        <f t="shared" si="1071"/>
        <v>43832.054017352842</v>
      </c>
    </row>
    <row r="12546" spans="1:11" x14ac:dyDescent="0.25">
      <c r="A12546" s="10">
        <f t="shared" si="1068"/>
        <v>6</v>
      </c>
      <c r="B12546" s="11">
        <f t="shared" si="1067"/>
        <v>2022</v>
      </c>
      <c r="C12546" s="12">
        <f t="shared" si="1069"/>
        <v>44719</v>
      </c>
      <c r="D12546" s="11">
        <f t="shared" si="1070"/>
        <v>15</v>
      </c>
      <c r="E12546" s="51">
        <v>17706.789728960801</v>
      </c>
      <c r="F12546" s="13">
        <v>7819.5660706148001</v>
      </c>
      <c r="G12546" s="13">
        <v>17570.445250000001</v>
      </c>
      <c r="H12546" s="13">
        <v>0</v>
      </c>
      <c r="I12546" s="13">
        <v>0</v>
      </c>
      <c r="J12546" s="49">
        <v>102.18194444444445</v>
      </c>
      <c r="K12546" s="14">
        <f t="shared" si="1071"/>
        <v>43198.982994020043</v>
      </c>
    </row>
    <row r="12547" spans="1:11" x14ac:dyDescent="0.25">
      <c r="A12547" s="15">
        <f t="shared" si="1068"/>
        <v>6</v>
      </c>
      <c r="B12547" s="16">
        <f t="shared" si="1067"/>
        <v>2022</v>
      </c>
      <c r="C12547" s="17">
        <f t="shared" si="1069"/>
        <v>44719</v>
      </c>
      <c r="D12547" s="16">
        <f t="shared" si="1070"/>
        <v>16</v>
      </c>
      <c r="E12547" s="55">
        <v>18757.828682396099</v>
      </c>
      <c r="F12547" s="18">
        <v>7775.7568064036996</v>
      </c>
      <c r="G12547" s="18">
        <v>16964.041749999993</v>
      </c>
      <c r="H12547" s="18">
        <v>0</v>
      </c>
      <c r="I12547" s="18">
        <v>0</v>
      </c>
      <c r="J12547" s="53">
        <v>102.18194444444445</v>
      </c>
      <c r="K12547" s="19">
        <f t="shared" si="1071"/>
        <v>43599.80918324423</v>
      </c>
    </row>
    <row r="12548" spans="1:11" x14ac:dyDescent="0.25">
      <c r="A12548" s="10">
        <f t="shared" si="1068"/>
        <v>6</v>
      </c>
      <c r="B12548" s="11">
        <f t="shared" si="1067"/>
        <v>2022</v>
      </c>
      <c r="C12548" s="12">
        <f t="shared" si="1069"/>
        <v>44719</v>
      </c>
      <c r="D12548" s="11">
        <f t="shared" si="1070"/>
        <v>17</v>
      </c>
      <c r="E12548" s="51">
        <v>21648.793579341102</v>
      </c>
      <c r="F12548" s="13">
        <v>7462.5736060464997</v>
      </c>
      <c r="G12548" s="13">
        <v>16837.826249999998</v>
      </c>
      <c r="H12548" s="13">
        <v>0</v>
      </c>
      <c r="I12548" s="13">
        <v>0</v>
      </c>
      <c r="J12548" s="49">
        <v>102.18194444444445</v>
      </c>
      <c r="K12548" s="14">
        <f t="shared" si="1071"/>
        <v>46051.375379832039</v>
      </c>
    </row>
    <row r="12549" spans="1:11" x14ac:dyDescent="0.25">
      <c r="A12549" s="15">
        <f t="shared" si="1068"/>
        <v>6</v>
      </c>
      <c r="B12549" s="16">
        <f t="shared" ref="B12549:B12612" si="1072">YEAR(C12549)</f>
        <v>2022</v>
      </c>
      <c r="C12549" s="17">
        <f t="shared" si="1069"/>
        <v>44719</v>
      </c>
      <c r="D12549" s="16">
        <f t="shared" si="1070"/>
        <v>18</v>
      </c>
      <c r="E12549" s="55">
        <v>23864.6573273863</v>
      </c>
      <c r="F12549" s="18">
        <v>6802.0132505900001</v>
      </c>
      <c r="G12549" s="18">
        <v>16226.506749999999</v>
      </c>
      <c r="H12549" s="18">
        <v>0</v>
      </c>
      <c r="I12549" s="18">
        <v>0</v>
      </c>
      <c r="J12549" s="53">
        <v>102.18194444444445</v>
      </c>
      <c r="K12549" s="19">
        <f t="shared" si="1071"/>
        <v>46995.359272420741</v>
      </c>
    </row>
    <row r="12550" spans="1:11" x14ac:dyDescent="0.25">
      <c r="A12550" s="10">
        <f t="shared" ref="A12550:A12613" si="1073">MONTH(C12550)</f>
        <v>6</v>
      </c>
      <c r="B12550" s="11">
        <f t="shared" si="1072"/>
        <v>2022</v>
      </c>
      <c r="C12550" s="12">
        <f t="shared" ref="C12550:C12613" si="1074">IF(D12550=1, C12549+1, C12549)</f>
        <v>44719</v>
      </c>
      <c r="D12550" s="11">
        <f t="shared" ref="D12550:D12613" si="1075">IF(D12549=24, 1, D12549+1)</f>
        <v>19</v>
      </c>
      <c r="E12550" s="51">
        <v>23695.026170527399</v>
      </c>
      <c r="F12550" s="13">
        <v>6334.3271800308003</v>
      </c>
      <c r="G12550" s="13">
        <v>15218.130000000001</v>
      </c>
      <c r="H12550" s="13">
        <v>0</v>
      </c>
      <c r="I12550" s="13">
        <v>0</v>
      </c>
      <c r="J12550" s="49">
        <v>102.18194444444445</v>
      </c>
      <c r="K12550" s="14">
        <f t="shared" ref="K12550:K12613" si="1076">SUM(E12550:J12550)</f>
        <v>45349.66529500264</v>
      </c>
    </row>
    <row r="12551" spans="1:11" x14ac:dyDescent="0.25">
      <c r="A12551" s="15">
        <f t="shared" si="1073"/>
        <v>6</v>
      </c>
      <c r="B12551" s="16">
        <f t="shared" si="1072"/>
        <v>2022</v>
      </c>
      <c r="C12551" s="17">
        <f t="shared" si="1074"/>
        <v>44719</v>
      </c>
      <c r="D12551" s="16">
        <f t="shared" si="1075"/>
        <v>20</v>
      </c>
      <c r="E12551" s="55">
        <v>23223.4201816022</v>
      </c>
      <c r="F12551" s="18">
        <v>5753.1450386323004</v>
      </c>
      <c r="G12551" s="18">
        <v>14623.27075</v>
      </c>
      <c r="H12551" s="18">
        <v>10.943</v>
      </c>
      <c r="I12551" s="18">
        <v>4.4502846668001679</v>
      </c>
      <c r="J12551" s="53">
        <v>102.18194444444445</v>
      </c>
      <c r="K12551" s="19">
        <f t="shared" si="1076"/>
        <v>43717.411199345748</v>
      </c>
    </row>
    <row r="12552" spans="1:11" x14ac:dyDescent="0.25">
      <c r="A12552" s="10">
        <f t="shared" si="1073"/>
        <v>6</v>
      </c>
      <c r="B12552" s="11">
        <f t="shared" si="1072"/>
        <v>2022</v>
      </c>
      <c r="C12552" s="12">
        <f t="shared" si="1074"/>
        <v>44719</v>
      </c>
      <c r="D12552" s="11">
        <f t="shared" si="1075"/>
        <v>21</v>
      </c>
      <c r="E12552" s="51">
        <v>22474.012828380801</v>
      </c>
      <c r="F12552" s="13">
        <v>5351.1621795332003</v>
      </c>
      <c r="G12552" s="13">
        <v>14107.395250000001</v>
      </c>
      <c r="H12552" s="13">
        <v>329.62</v>
      </c>
      <c r="I12552" s="13">
        <v>134.04942263279463</v>
      </c>
      <c r="J12552" s="49">
        <v>102.18194444444445</v>
      </c>
      <c r="K12552" s="14">
        <f t="shared" si="1076"/>
        <v>42498.421624991242</v>
      </c>
    </row>
    <row r="12553" spans="1:11" x14ac:dyDescent="0.25">
      <c r="A12553" s="15">
        <f t="shared" si="1073"/>
        <v>6</v>
      </c>
      <c r="B12553" s="16">
        <f t="shared" si="1072"/>
        <v>2022</v>
      </c>
      <c r="C12553" s="17">
        <f t="shared" si="1074"/>
        <v>44719</v>
      </c>
      <c r="D12553" s="16">
        <f t="shared" si="1075"/>
        <v>22</v>
      </c>
      <c r="E12553" s="55">
        <v>21775.073112609502</v>
      </c>
      <c r="F12553" s="18">
        <v>5238.5518660282996</v>
      </c>
      <c r="G12553" s="18">
        <v>13347.691499999999</v>
      </c>
      <c r="H12553" s="18">
        <v>329.62</v>
      </c>
      <c r="I12553" s="18">
        <v>134.04942263279463</v>
      </c>
      <c r="J12553" s="53">
        <v>102.18194444444445</v>
      </c>
      <c r="K12553" s="19">
        <f t="shared" si="1076"/>
        <v>40927.167845715041</v>
      </c>
    </row>
    <row r="12554" spans="1:11" x14ac:dyDescent="0.25">
      <c r="A12554" s="10">
        <f t="shared" si="1073"/>
        <v>6</v>
      </c>
      <c r="B12554" s="11">
        <f t="shared" si="1072"/>
        <v>2022</v>
      </c>
      <c r="C12554" s="12">
        <f t="shared" si="1074"/>
        <v>44719</v>
      </c>
      <c r="D12554" s="11">
        <f t="shared" si="1075"/>
        <v>23</v>
      </c>
      <c r="E12554" s="51">
        <v>19743.4993664594</v>
      </c>
      <c r="F12554" s="13">
        <v>4825.9636277706004</v>
      </c>
      <c r="G12554" s="13">
        <v>12270.828000000003</v>
      </c>
      <c r="H12554" s="13">
        <v>329.62</v>
      </c>
      <c r="I12554" s="13">
        <v>134.04942263279463</v>
      </c>
      <c r="J12554" s="49">
        <v>102.18194444444445</v>
      </c>
      <c r="K12554" s="14">
        <f t="shared" si="1076"/>
        <v>37406.14236130724</v>
      </c>
    </row>
    <row r="12555" spans="1:11" x14ac:dyDescent="0.25">
      <c r="A12555" s="15">
        <f t="shared" si="1073"/>
        <v>6</v>
      </c>
      <c r="B12555" s="16">
        <f t="shared" si="1072"/>
        <v>2022</v>
      </c>
      <c r="C12555" s="17">
        <f t="shared" si="1074"/>
        <v>44719</v>
      </c>
      <c r="D12555" s="16">
        <f t="shared" si="1075"/>
        <v>24</v>
      </c>
      <c r="E12555" s="55">
        <v>16885.767481983799</v>
      </c>
      <c r="F12555" s="18">
        <v>4450.3177347626997</v>
      </c>
      <c r="G12555" s="18">
        <v>11756.3475</v>
      </c>
      <c r="H12555" s="18">
        <v>329.62</v>
      </c>
      <c r="I12555" s="18">
        <v>134.04942263279463</v>
      </c>
      <c r="J12555" s="53">
        <v>102.18194444444445</v>
      </c>
      <c r="K12555" s="19">
        <f t="shared" si="1076"/>
        <v>33658.284083823732</v>
      </c>
    </row>
    <row r="12556" spans="1:11" x14ac:dyDescent="0.25">
      <c r="A12556" s="10">
        <f t="shared" si="1073"/>
        <v>6</v>
      </c>
      <c r="B12556" s="11">
        <f t="shared" si="1072"/>
        <v>2022</v>
      </c>
      <c r="C12556" s="12">
        <f t="shared" si="1074"/>
        <v>44720</v>
      </c>
      <c r="D12556" s="11">
        <f t="shared" si="1075"/>
        <v>1</v>
      </c>
      <c r="E12556" s="51">
        <v>14494.3215278445</v>
      </c>
      <c r="F12556" s="13">
        <v>4259.7903030935004</v>
      </c>
      <c r="G12556" s="13">
        <v>11429.675250000002</v>
      </c>
      <c r="H12556" s="13">
        <v>329.62</v>
      </c>
      <c r="I12556" s="13">
        <v>134.04942263279463</v>
      </c>
      <c r="J12556" s="49">
        <v>102.18194444444445</v>
      </c>
      <c r="K12556" s="14">
        <f t="shared" si="1076"/>
        <v>30749.638448015241</v>
      </c>
    </row>
    <row r="12557" spans="1:11" x14ac:dyDescent="0.25">
      <c r="A12557" s="15">
        <f t="shared" si="1073"/>
        <v>6</v>
      </c>
      <c r="B12557" s="16">
        <f t="shared" si="1072"/>
        <v>2022</v>
      </c>
      <c r="C12557" s="17">
        <f t="shared" si="1074"/>
        <v>44720</v>
      </c>
      <c r="D12557" s="16">
        <f t="shared" si="1075"/>
        <v>2</v>
      </c>
      <c r="E12557" s="55">
        <v>13067.548790450801</v>
      </c>
      <c r="F12557" s="18">
        <v>4105.7736667401996</v>
      </c>
      <c r="G12557" s="18">
        <v>11260.459000000001</v>
      </c>
      <c r="H12557" s="18">
        <v>329.62</v>
      </c>
      <c r="I12557" s="18">
        <v>134.04942263279463</v>
      </c>
      <c r="J12557" s="53">
        <v>102.18194444444445</v>
      </c>
      <c r="K12557" s="19">
        <f t="shared" si="1076"/>
        <v>28999.632824268236</v>
      </c>
    </row>
    <row r="12558" spans="1:11" x14ac:dyDescent="0.25">
      <c r="A12558" s="10">
        <f t="shared" si="1073"/>
        <v>6</v>
      </c>
      <c r="B12558" s="11">
        <f t="shared" si="1072"/>
        <v>2022</v>
      </c>
      <c r="C12558" s="12">
        <f t="shared" si="1074"/>
        <v>44720</v>
      </c>
      <c r="D12558" s="11">
        <f t="shared" si="1075"/>
        <v>3</v>
      </c>
      <c r="E12558" s="51">
        <v>12253.4422733053</v>
      </c>
      <c r="F12558" s="13">
        <v>4049.4313055731</v>
      </c>
      <c r="G12558" s="13">
        <v>11320.53175</v>
      </c>
      <c r="H12558" s="13">
        <v>329.62</v>
      </c>
      <c r="I12558" s="13">
        <v>134.04942263279463</v>
      </c>
      <c r="J12558" s="49">
        <v>102.18194444444445</v>
      </c>
      <c r="K12558" s="14">
        <f t="shared" si="1076"/>
        <v>28189.256695955635</v>
      </c>
    </row>
    <row r="12559" spans="1:11" x14ac:dyDescent="0.25">
      <c r="A12559" s="15">
        <f t="shared" si="1073"/>
        <v>6</v>
      </c>
      <c r="B12559" s="16">
        <f t="shared" si="1072"/>
        <v>2022</v>
      </c>
      <c r="C12559" s="17">
        <f t="shared" si="1074"/>
        <v>44720</v>
      </c>
      <c r="D12559" s="16">
        <f t="shared" si="1075"/>
        <v>4</v>
      </c>
      <c r="E12559" s="55">
        <v>11852.5500239064</v>
      </c>
      <c r="F12559" s="18">
        <v>4020.1211122587001</v>
      </c>
      <c r="G12559" s="18">
        <v>11440.218250000002</v>
      </c>
      <c r="H12559" s="18">
        <v>329.62</v>
      </c>
      <c r="I12559" s="18">
        <v>134.04942263279463</v>
      </c>
      <c r="J12559" s="53">
        <v>102.18194444444445</v>
      </c>
      <c r="K12559" s="19">
        <f t="shared" si="1076"/>
        <v>27878.740753242339</v>
      </c>
    </row>
    <row r="12560" spans="1:11" x14ac:dyDescent="0.25">
      <c r="A12560" s="10">
        <f t="shared" si="1073"/>
        <v>6</v>
      </c>
      <c r="B12560" s="11">
        <f t="shared" si="1072"/>
        <v>2022</v>
      </c>
      <c r="C12560" s="12">
        <f t="shared" si="1074"/>
        <v>44720</v>
      </c>
      <c r="D12560" s="11">
        <f t="shared" si="1075"/>
        <v>5</v>
      </c>
      <c r="E12560" s="51">
        <v>11769.7929277606</v>
      </c>
      <c r="F12560" s="13">
        <v>4040.5006094756</v>
      </c>
      <c r="G12560" s="13">
        <v>11548.008</v>
      </c>
      <c r="H12560" s="13">
        <v>214.25299999999999</v>
      </c>
      <c r="I12560" s="13">
        <v>87.132124711316493</v>
      </c>
      <c r="J12560" s="49">
        <v>102.18194444444445</v>
      </c>
      <c r="K12560" s="14">
        <f t="shared" si="1076"/>
        <v>27761.868606391959</v>
      </c>
    </row>
    <row r="12561" spans="1:11" x14ac:dyDescent="0.25">
      <c r="A12561" s="15">
        <f t="shared" si="1073"/>
        <v>6</v>
      </c>
      <c r="B12561" s="16">
        <f t="shared" si="1072"/>
        <v>2022</v>
      </c>
      <c r="C12561" s="17">
        <f t="shared" si="1074"/>
        <v>44720</v>
      </c>
      <c r="D12561" s="16">
        <f t="shared" si="1075"/>
        <v>6</v>
      </c>
      <c r="E12561" s="55">
        <v>12173.440638165001</v>
      </c>
      <c r="F12561" s="18">
        <v>3995.5516598582999</v>
      </c>
      <c r="G12561" s="18">
        <v>12695.21075</v>
      </c>
      <c r="H12561" s="18">
        <v>0</v>
      </c>
      <c r="I12561" s="18">
        <v>0</v>
      </c>
      <c r="J12561" s="53">
        <v>102.18194444444445</v>
      </c>
      <c r="K12561" s="19">
        <f t="shared" si="1076"/>
        <v>28966.384992467745</v>
      </c>
    </row>
    <row r="12562" spans="1:11" x14ac:dyDescent="0.25">
      <c r="A12562" s="10">
        <f t="shared" si="1073"/>
        <v>6</v>
      </c>
      <c r="B12562" s="11">
        <f t="shared" si="1072"/>
        <v>2022</v>
      </c>
      <c r="C12562" s="12">
        <f t="shared" si="1074"/>
        <v>44720</v>
      </c>
      <c r="D12562" s="11">
        <f t="shared" si="1075"/>
        <v>7</v>
      </c>
      <c r="E12562" s="51">
        <v>13287.8406905428</v>
      </c>
      <c r="F12562" s="13">
        <v>4163.8177157416003</v>
      </c>
      <c r="G12562" s="13">
        <v>15970.982250000001</v>
      </c>
      <c r="H12562" s="13">
        <v>0</v>
      </c>
      <c r="I12562" s="13">
        <v>0</v>
      </c>
      <c r="J12562" s="49">
        <v>102.18194444444445</v>
      </c>
      <c r="K12562" s="14">
        <f t="shared" si="1076"/>
        <v>33524.822600728847</v>
      </c>
    </row>
    <row r="12563" spans="1:11" x14ac:dyDescent="0.25">
      <c r="A12563" s="15">
        <f t="shared" si="1073"/>
        <v>6</v>
      </c>
      <c r="B12563" s="16">
        <f t="shared" si="1072"/>
        <v>2022</v>
      </c>
      <c r="C12563" s="17">
        <f t="shared" si="1074"/>
        <v>44720</v>
      </c>
      <c r="D12563" s="16">
        <f t="shared" si="1075"/>
        <v>8</v>
      </c>
      <c r="E12563" s="55">
        <v>14471.530975298499</v>
      </c>
      <c r="F12563" s="18">
        <v>4901.9748106847001</v>
      </c>
      <c r="G12563" s="18">
        <v>17067.048499999997</v>
      </c>
      <c r="H12563" s="18">
        <v>0</v>
      </c>
      <c r="I12563" s="18">
        <v>0</v>
      </c>
      <c r="J12563" s="53">
        <v>102.18194444444445</v>
      </c>
      <c r="K12563" s="19">
        <f t="shared" si="1076"/>
        <v>36542.736230427639</v>
      </c>
    </row>
    <row r="12564" spans="1:11" x14ac:dyDescent="0.25">
      <c r="A12564" s="10">
        <f t="shared" si="1073"/>
        <v>6</v>
      </c>
      <c r="B12564" s="11">
        <f t="shared" si="1072"/>
        <v>2022</v>
      </c>
      <c r="C12564" s="12">
        <f t="shared" si="1074"/>
        <v>44720</v>
      </c>
      <c r="D12564" s="11">
        <f t="shared" si="1075"/>
        <v>9</v>
      </c>
      <c r="E12564" s="51">
        <v>14846.2125402939</v>
      </c>
      <c r="F12564" s="13">
        <v>5865.8842431887997</v>
      </c>
      <c r="G12564" s="13">
        <v>17989.971000000001</v>
      </c>
      <c r="H12564" s="13">
        <v>0</v>
      </c>
      <c r="I12564" s="13">
        <v>0</v>
      </c>
      <c r="J12564" s="49">
        <v>102.18194444444445</v>
      </c>
      <c r="K12564" s="14">
        <f t="shared" si="1076"/>
        <v>38804.249727927141</v>
      </c>
    </row>
    <row r="12565" spans="1:11" x14ac:dyDescent="0.25">
      <c r="A12565" s="15">
        <f t="shared" si="1073"/>
        <v>6</v>
      </c>
      <c r="B12565" s="16">
        <f t="shared" si="1072"/>
        <v>2022</v>
      </c>
      <c r="C12565" s="17">
        <f t="shared" si="1074"/>
        <v>44720</v>
      </c>
      <c r="D12565" s="16">
        <f t="shared" si="1075"/>
        <v>10</v>
      </c>
      <c r="E12565" s="55">
        <v>15186.464528451699</v>
      </c>
      <c r="F12565" s="18">
        <v>6857.2606391022</v>
      </c>
      <c r="G12565" s="18">
        <v>17835.7575</v>
      </c>
      <c r="H12565" s="18">
        <v>0</v>
      </c>
      <c r="I12565" s="18">
        <v>0</v>
      </c>
      <c r="J12565" s="53">
        <v>102.18194444444445</v>
      </c>
      <c r="K12565" s="19">
        <f t="shared" si="1076"/>
        <v>39981.664611998342</v>
      </c>
    </row>
    <row r="12566" spans="1:11" x14ac:dyDescent="0.25">
      <c r="A12566" s="10">
        <f t="shared" si="1073"/>
        <v>6</v>
      </c>
      <c r="B12566" s="11">
        <f t="shared" si="1072"/>
        <v>2022</v>
      </c>
      <c r="C12566" s="12">
        <f t="shared" si="1074"/>
        <v>44720</v>
      </c>
      <c r="D12566" s="11">
        <f t="shared" si="1075"/>
        <v>11</v>
      </c>
      <c r="E12566" s="51">
        <v>15730.763953387501</v>
      </c>
      <c r="F12566" s="13">
        <v>7540.1167776203001</v>
      </c>
      <c r="G12566" s="13">
        <v>18104.812000000002</v>
      </c>
      <c r="H12566" s="13">
        <v>0</v>
      </c>
      <c r="I12566" s="13">
        <v>0</v>
      </c>
      <c r="J12566" s="49">
        <v>102.18194444444445</v>
      </c>
      <c r="K12566" s="14">
        <f t="shared" si="1076"/>
        <v>41477.874675452244</v>
      </c>
    </row>
    <row r="12567" spans="1:11" x14ac:dyDescent="0.25">
      <c r="A12567" s="15">
        <f t="shared" si="1073"/>
        <v>6</v>
      </c>
      <c r="B12567" s="16">
        <f t="shared" si="1072"/>
        <v>2022</v>
      </c>
      <c r="C12567" s="17">
        <f t="shared" si="1074"/>
        <v>44720</v>
      </c>
      <c r="D12567" s="16">
        <f t="shared" si="1075"/>
        <v>12</v>
      </c>
      <c r="E12567" s="55">
        <v>16196.748209686</v>
      </c>
      <c r="F12567" s="18">
        <v>7809.6293949186002</v>
      </c>
      <c r="G12567" s="18">
        <v>18240.949999999997</v>
      </c>
      <c r="H12567" s="18">
        <v>0</v>
      </c>
      <c r="I12567" s="18">
        <v>0</v>
      </c>
      <c r="J12567" s="53">
        <v>102.18194444444445</v>
      </c>
      <c r="K12567" s="19">
        <f t="shared" si="1076"/>
        <v>42349.509549049035</v>
      </c>
    </row>
    <row r="12568" spans="1:11" x14ac:dyDescent="0.25">
      <c r="A12568" s="10">
        <f t="shared" si="1073"/>
        <v>6</v>
      </c>
      <c r="B12568" s="11">
        <f t="shared" si="1072"/>
        <v>2022</v>
      </c>
      <c r="C12568" s="12">
        <f t="shared" si="1074"/>
        <v>44720</v>
      </c>
      <c r="D12568" s="11">
        <f t="shared" si="1075"/>
        <v>13</v>
      </c>
      <c r="E12568" s="51">
        <v>16841.180182037599</v>
      </c>
      <c r="F12568" s="13">
        <v>8015.8321493134999</v>
      </c>
      <c r="G12568" s="13">
        <v>18128.407500000001</v>
      </c>
      <c r="H12568" s="13">
        <v>0</v>
      </c>
      <c r="I12568" s="13">
        <v>0</v>
      </c>
      <c r="J12568" s="49">
        <v>102.18194444444445</v>
      </c>
      <c r="K12568" s="14">
        <f t="shared" si="1076"/>
        <v>43087.601775795541</v>
      </c>
    </row>
    <row r="12569" spans="1:11" x14ac:dyDescent="0.25">
      <c r="A12569" s="15">
        <f t="shared" si="1073"/>
        <v>6</v>
      </c>
      <c r="B12569" s="16">
        <f t="shared" si="1072"/>
        <v>2022</v>
      </c>
      <c r="C12569" s="17">
        <f t="shared" si="1074"/>
        <v>44720</v>
      </c>
      <c r="D12569" s="16">
        <f t="shared" si="1075"/>
        <v>14</v>
      </c>
      <c r="E12569" s="55">
        <v>17149.901945113899</v>
      </c>
      <c r="F12569" s="18">
        <v>8133.8994474273004</v>
      </c>
      <c r="G12569" s="18">
        <v>17628.116499999996</v>
      </c>
      <c r="H12569" s="18">
        <v>0</v>
      </c>
      <c r="I12569" s="18">
        <v>0</v>
      </c>
      <c r="J12569" s="53">
        <v>102.18194444444445</v>
      </c>
      <c r="K12569" s="19">
        <f t="shared" si="1076"/>
        <v>43014.099836985639</v>
      </c>
    </row>
    <row r="12570" spans="1:11" x14ac:dyDescent="0.25">
      <c r="A12570" s="10">
        <f t="shared" si="1073"/>
        <v>6</v>
      </c>
      <c r="B12570" s="11">
        <f t="shared" si="1072"/>
        <v>2022</v>
      </c>
      <c r="C12570" s="12">
        <f t="shared" si="1074"/>
        <v>44720</v>
      </c>
      <c r="D12570" s="11">
        <f t="shared" si="1075"/>
        <v>15</v>
      </c>
      <c r="E12570" s="51">
        <v>17803.143132110701</v>
      </c>
      <c r="F12570" s="13">
        <v>8073.7416228448001</v>
      </c>
      <c r="G12570" s="13">
        <v>17737.343499999999</v>
      </c>
      <c r="H12570" s="13">
        <v>0</v>
      </c>
      <c r="I12570" s="13">
        <v>0</v>
      </c>
      <c r="J12570" s="49">
        <v>102.18194444444445</v>
      </c>
      <c r="K12570" s="14">
        <f t="shared" si="1076"/>
        <v>43716.410199399936</v>
      </c>
    </row>
    <row r="12571" spans="1:11" x14ac:dyDescent="0.25">
      <c r="A12571" s="15">
        <f t="shared" si="1073"/>
        <v>6</v>
      </c>
      <c r="B12571" s="16">
        <f t="shared" si="1072"/>
        <v>2022</v>
      </c>
      <c r="C12571" s="17">
        <f t="shared" si="1074"/>
        <v>44720</v>
      </c>
      <c r="D12571" s="16">
        <f t="shared" si="1075"/>
        <v>16</v>
      </c>
      <c r="E12571" s="55">
        <v>19228.349195020801</v>
      </c>
      <c r="F12571" s="18">
        <v>8042.9609389082998</v>
      </c>
      <c r="G12571" s="18">
        <v>16984.588500000002</v>
      </c>
      <c r="H12571" s="18">
        <v>0</v>
      </c>
      <c r="I12571" s="18">
        <v>0</v>
      </c>
      <c r="J12571" s="53">
        <v>102.18194444444445</v>
      </c>
      <c r="K12571" s="19">
        <f t="shared" si="1076"/>
        <v>44358.080578373541</v>
      </c>
    </row>
    <row r="12572" spans="1:11" x14ac:dyDescent="0.25">
      <c r="A12572" s="10">
        <f t="shared" si="1073"/>
        <v>6</v>
      </c>
      <c r="B12572" s="11">
        <f t="shared" si="1072"/>
        <v>2022</v>
      </c>
      <c r="C12572" s="12">
        <f t="shared" si="1074"/>
        <v>44720</v>
      </c>
      <c r="D12572" s="11">
        <f t="shared" si="1075"/>
        <v>17</v>
      </c>
      <c r="E12572" s="51">
        <v>22041.021299492801</v>
      </c>
      <c r="F12572" s="13">
        <v>7577.3376227834997</v>
      </c>
      <c r="G12572" s="13">
        <v>16286.186249999999</v>
      </c>
      <c r="H12572" s="13">
        <v>0</v>
      </c>
      <c r="I12572" s="13">
        <v>0</v>
      </c>
      <c r="J12572" s="49">
        <v>102.18194444444445</v>
      </c>
      <c r="K12572" s="14">
        <f t="shared" si="1076"/>
        <v>46006.727116720736</v>
      </c>
    </row>
    <row r="12573" spans="1:11" x14ac:dyDescent="0.25">
      <c r="A12573" s="15">
        <f t="shared" si="1073"/>
        <v>6</v>
      </c>
      <c r="B12573" s="16">
        <f t="shared" si="1072"/>
        <v>2022</v>
      </c>
      <c r="C12573" s="17">
        <f t="shared" si="1074"/>
        <v>44720</v>
      </c>
      <c r="D12573" s="16">
        <f t="shared" si="1075"/>
        <v>18</v>
      </c>
      <c r="E12573" s="55">
        <v>23730.694232130001</v>
      </c>
      <c r="F12573" s="18">
        <v>6885.5174170904002</v>
      </c>
      <c r="G12573" s="18">
        <v>15282.716250000003</v>
      </c>
      <c r="H12573" s="18">
        <v>0</v>
      </c>
      <c r="I12573" s="18">
        <v>0</v>
      </c>
      <c r="J12573" s="53">
        <v>102.18194444444445</v>
      </c>
      <c r="K12573" s="19">
        <f t="shared" si="1076"/>
        <v>46001.109843664846</v>
      </c>
    </row>
    <row r="12574" spans="1:11" x14ac:dyDescent="0.25">
      <c r="A12574" s="10">
        <f t="shared" si="1073"/>
        <v>6</v>
      </c>
      <c r="B12574" s="11">
        <f t="shared" si="1072"/>
        <v>2022</v>
      </c>
      <c r="C12574" s="12">
        <f t="shared" si="1074"/>
        <v>44720</v>
      </c>
      <c r="D12574" s="11">
        <f t="shared" si="1075"/>
        <v>19</v>
      </c>
      <c r="E12574" s="51">
        <v>23412.5560337846</v>
      </c>
      <c r="F12574" s="13">
        <v>6422.0237249440997</v>
      </c>
      <c r="G12574" s="13">
        <v>14531.842250000002</v>
      </c>
      <c r="H12574" s="13">
        <v>0</v>
      </c>
      <c r="I12574" s="13">
        <v>0</v>
      </c>
      <c r="J12574" s="49">
        <v>102.18194444444445</v>
      </c>
      <c r="K12574" s="14">
        <f t="shared" si="1076"/>
        <v>44468.603953173144</v>
      </c>
    </row>
    <row r="12575" spans="1:11" x14ac:dyDescent="0.25">
      <c r="A12575" s="15">
        <f t="shared" si="1073"/>
        <v>6</v>
      </c>
      <c r="B12575" s="16">
        <f t="shared" si="1072"/>
        <v>2022</v>
      </c>
      <c r="C12575" s="17">
        <f t="shared" si="1074"/>
        <v>44720</v>
      </c>
      <c r="D12575" s="16">
        <f t="shared" si="1075"/>
        <v>20</v>
      </c>
      <c r="E12575" s="55">
        <v>23103.661092152099</v>
      </c>
      <c r="F12575" s="18">
        <v>6121.1009951996002</v>
      </c>
      <c r="G12575" s="18">
        <v>14367.096750000001</v>
      </c>
      <c r="H12575" s="18">
        <v>10.943</v>
      </c>
      <c r="I12575" s="18">
        <v>4.4502846668001679</v>
      </c>
      <c r="J12575" s="53">
        <v>102.18194444444445</v>
      </c>
      <c r="K12575" s="19">
        <f t="shared" si="1076"/>
        <v>43709.434066462942</v>
      </c>
    </row>
    <row r="12576" spans="1:11" x14ac:dyDescent="0.25">
      <c r="A12576" s="10">
        <f t="shared" si="1073"/>
        <v>6</v>
      </c>
      <c r="B12576" s="11">
        <f t="shared" si="1072"/>
        <v>2022</v>
      </c>
      <c r="C12576" s="12">
        <f t="shared" si="1074"/>
        <v>44720</v>
      </c>
      <c r="D12576" s="11">
        <f t="shared" si="1075"/>
        <v>21</v>
      </c>
      <c r="E12576" s="51">
        <v>23481.531155959699</v>
      </c>
      <c r="F12576" s="13">
        <v>5851.3161618774002</v>
      </c>
      <c r="G12576" s="13">
        <v>13632.075500000001</v>
      </c>
      <c r="H12576" s="13">
        <v>329.62</v>
      </c>
      <c r="I12576" s="13">
        <v>134.04942263279463</v>
      </c>
      <c r="J12576" s="49">
        <v>102.18194444444445</v>
      </c>
      <c r="K12576" s="14">
        <f t="shared" si="1076"/>
        <v>43530.774184914335</v>
      </c>
    </row>
    <row r="12577" spans="1:11" x14ac:dyDescent="0.25">
      <c r="A12577" s="15">
        <f t="shared" si="1073"/>
        <v>6</v>
      </c>
      <c r="B12577" s="16">
        <f t="shared" si="1072"/>
        <v>2022</v>
      </c>
      <c r="C12577" s="17">
        <f t="shared" si="1074"/>
        <v>44720</v>
      </c>
      <c r="D12577" s="16">
        <f t="shared" si="1075"/>
        <v>22</v>
      </c>
      <c r="E12577" s="55">
        <v>22997.101909249799</v>
      </c>
      <c r="F12577" s="18">
        <v>5535.6499035769002</v>
      </c>
      <c r="G12577" s="18">
        <v>13021.849249999999</v>
      </c>
      <c r="H12577" s="18">
        <v>329.62</v>
      </c>
      <c r="I12577" s="18">
        <v>134.04942263279463</v>
      </c>
      <c r="J12577" s="53">
        <v>102.18194444444445</v>
      </c>
      <c r="K12577" s="19">
        <f t="shared" si="1076"/>
        <v>42120.452429903933</v>
      </c>
    </row>
    <row r="12578" spans="1:11" x14ac:dyDescent="0.25">
      <c r="A12578" s="10">
        <f t="shared" si="1073"/>
        <v>6</v>
      </c>
      <c r="B12578" s="11">
        <f t="shared" si="1072"/>
        <v>2022</v>
      </c>
      <c r="C12578" s="12">
        <f t="shared" si="1074"/>
        <v>44720</v>
      </c>
      <c r="D12578" s="11">
        <f t="shared" si="1075"/>
        <v>23</v>
      </c>
      <c r="E12578" s="51">
        <v>20668.727301623199</v>
      </c>
      <c r="F12578" s="13">
        <v>5001.6620018771</v>
      </c>
      <c r="G12578" s="13">
        <v>12111.218750000002</v>
      </c>
      <c r="H12578" s="13">
        <v>329.62</v>
      </c>
      <c r="I12578" s="13">
        <v>134.04942263279463</v>
      </c>
      <c r="J12578" s="49">
        <v>102.18194444444445</v>
      </c>
      <c r="K12578" s="14">
        <f t="shared" si="1076"/>
        <v>38347.459420577536</v>
      </c>
    </row>
    <row r="12579" spans="1:11" x14ac:dyDescent="0.25">
      <c r="A12579" s="15">
        <f t="shared" si="1073"/>
        <v>6</v>
      </c>
      <c r="B12579" s="16">
        <f t="shared" si="1072"/>
        <v>2022</v>
      </c>
      <c r="C12579" s="17">
        <f t="shared" si="1074"/>
        <v>44720</v>
      </c>
      <c r="D12579" s="16">
        <f t="shared" si="1075"/>
        <v>24</v>
      </c>
      <c r="E12579" s="55">
        <v>17539.605194581502</v>
      </c>
      <c r="F12579" s="18">
        <v>4590.3896234565</v>
      </c>
      <c r="G12579" s="18">
        <v>11628.440499999999</v>
      </c>
      <c r="H12579" s="18">
        <v>329.62</v>
      </c>
      <c r="I12579" s="18">
        <v>134.04942263279463</v>
      </c>
      <c r="J12579" s="53">
        <v>102.18194444444445</v>
      </c>
      <c r="K12579" s="19">
        <f t="shared" si="1076"/>
        <v>34324.286685115236</v>
      </c>
    </row>
    <row r="12580" spans="1:11" x14ac:dyDescent="0.25">
      <c r="A12580" s="10">
        <f t="shared" si="1073"/>
        <v>6</v>
      </c>
      <c r="B12580" s="11">
        <f t="shared" si="1072"/>
        <v>2022</v>
      </c>
      <c r="C12580" s="12">
        <f t="shared" si="1074"/>
        <v>44721</v>
      </c>
      <c r="D12580" s="11">
        <f t="shared" si="1075"/>
        <v>1</v>
      </c>
      <c r="E12580" s="51">
        <v>15157.182743711401</v>
      </c>
      <c r="F12580" s="13">
        <v>4451.9603673280999</v>
      </c>
      <c r="G12580" s="13">
        <v>11376.9385</v>
      </c>
      <c r="H12580" s="13">
        <v>329.62</v>
      </c>
      <c r="I12580" s="13">
        <v>134.04942263279463</v>
      </c>
      <c r="J12580" s="49">
        <v>102.18194444444445</v>
      </c>
      <c r="K12580" s="14">
        <f t="shared" si="1076"/>
        <v>31551.932978116736</v>
      </c>
    </row>
    <row r="12581" spans="1:11" x14ac:dyDescent="0.25">
      <c r="A12581" s="15">
        <f t="shared" si="1073"/>
        <v>6</v>
      </c>
      <c r="B12581" s="16">
        <f t="shared" si="1072"/>
        <v>2022</v>
      </c>
      <c r="C12581" s="17">
        <f t="shared" si="1074"/>
        <v>44721</v>
      </c>
      <c r="D12581" s="16">
        <f t="shared" si="1075"/>
        <v>2</v>
      </c>
      <c r="E12581" s="55">
        <v>13640.8516312668</v>
      </c>
      <c r="F12581" s="18">
        <v>4273.6709103252997</v>
      </c>
      <c r="G12581" s="18">
        <v>11302.737250000002</v>
      </c>
      <c r="H12581" s="18">
        <v>329.62</v>
      </c>
      <c r="I12581" s="18">
        <v>134.04942263279463</v>
      </c>
      <c r="J12581" s="53">
        <v>102.18194444444445</v>
      </c>
      <c r="K12581" s="19">
        <f t="shared" si="1076"/>
        <v>29783.111158669341</v>
      </c>
    </row>
    <row r="12582" spans="1:11" x14ac:dyDescent="0.25">
      <c r="A12582" s="10">
        <f t="shared" si="1073"/>
        <v>6</v>
      </c>
      <c r="B12582" s="11">
        <f t="shared" si="1072"/>
        <v>2022</v>
      </c>
      <c r="C12582" s="12">
        <f t="shared" si="1074"/>
        <v>44721</v>
      </c>
      <c r="D12582" s="11">
        <f t="shared" si="1075"/>
        <v>3</v>
      </c>
      <c r="E12582" s="51">
        <v>12847.861170852901</v>
      </c>
      <c r="F12582" s="13">
        <v>4255.9551833246996</v>
      </c>
      <c r="G12582" s="13">
        <v>11376.312000000004</v>
      </c>
      <c r="H12582" s="13">
        <v>329.62</v>
      </c>
      <c r="I12582" s="13">
        <v>134.04942263279463</v>
      </c>
      <c r="J12582" s="49">
        <v>102.18194444444445</v>
      </c>
      <c r="K12582" s="14">
        <f t="shared" si="1076"/>
        <v>29045.979721254844</v>
      </c>
    </row>
    <row r="12583" spans="1:11" x14ac:dyDescent="0.25">
      <c r="A12583" s="15">
        <f t="shared" si="1073"/>
        <v>6</v>
      </c>
      <c r="B12583" s="16">
        <f t="shared" si="1072"/>
        <v>2022</v>
      </c>
      <c r="C12583" s="17">
        <f t="shared" si="1074"/>
        <v>44721</v>
      </c>
      <c r="D12583" s="16">
        <f t="shared" si="1075"/>
        <v>4</v>
      </c>
      <c r="E12583" s="55">
        <v>12328.874611074199</v>
      </c>
      <c r="F12583" s="18">
        <v>4188.4419960180003</v>
      </c>
      <c r="G12583" s="18">
        <v>11465.570749999999</v>
      </c>
      <c r="H12583" s="18">
        <v>329.62</v>
      </c>
      <c r="I12583" s="18">
        <v>134.04942263279463</v>
      </c>
      <c r="J12583" s="53">
        <v>102.18194444444445</v>
      </c>
      <c r="K12583" s="19">
        <f t="shared" si="1076"/>
        <v>28548.738724169438</v>
      </c>
    </row>
    <row r="12584" spans="1:11" x14ac:dyDescent="0.25">
      <c r="A12584" s="10">
        <f t="shared" si="1073"/>
        <v>6</v>
      </c>
      <c r="B12584" s="11">
        <f t="shared" si="1072"/>
        <v>2022</v>
      </c>
      <c r="C12584" s="12">
        <f t="shared" si="1074"/>
        <v>44721</v>
      </c>
      <c r="D12584" s="11">
        <f t="shared" si="1075"/>
        <v>5</v>
      </c>
      <c r="E12584" s="51">
        <v>12171.8797465959</v>
      </c>
      <c r="F12584" s="13">
        <v>4189.8001007281</v>
      </c>
      <c r="G12584" s="13">
        <v>11931.71175</v>
      </c>
      <c r="H12584" s="13">
        <v>214.25299999999999</v>
      </c>
      <c r="I12584" s="13">
        <v>87.132124711316493</v>
      </c>
      <c r="J12584" s="49">
        <v>102.18194444444445</v>
      </c>
      <c r="K12584" s="14">
        <f t="shared" si="1076"/>
        <v>28696.958666479761</v>
      </c>
    </row>
    <row r="12585" spans="1:11" x14ac:dyDescent="0.25">
      <c r="A12585" s="15">
        <f t="shared" si="1073"/>
        <v>6</v>
      </c>
      <c r="B12585" s="16">
        <f t="shared" si="1072"/>
        <v>2022</v>
      </c>
      <c r="C12585" s="17">
        <f t="shared" si="1074"/>
        <v>44721</v>
      </c>
      <c r="D12585" s="16">
        <f t="shared" si="1075"/>
        <v>6</v>
      </c>
      <c r="E12585" s="55">
        <v>12554.729643914599</v>
      </c>
      <c r="F12585" s="18">
        <v>4175.2983433275003</v>
      </c>
      <c r="G12585" s="18">
        <v>13404.346000000001</v>
      </c>
      <c r="H12585" s="18">
        <v>0</v>
      </c>
      <c r="I12585" s="18">
        <v>0</v>
      </c>
      <c r="J12585" s="53">
        <v>102.18194444444445</v>
      </c>
      <c r="K12585" s="19">
        <f t="shared" si="1076"/>
        <v>30236.555931686547</v>
      </c>
    </row>
    <row r="12586" spans="1:11" x14ac:dyDescent="0.25">
      <c r="A12586" s="10">
        <f t="shared" si="1073"/>
        <v>6</v>
      </c>
      <c r="B12586" s="11">
        <f t="shared" si="1072"/>
        <v>2022</v>
      </c>
      <c r="C12586" s="12">
        <f t="shared" si="1074"/>
        <v>44721</v>
      </c>
      <c r="D12586" s="11">
        <f t="shared" si="1075"/>
        <v>7</v>
      </c>
      <c r="E12586" s="51">
        <v>13532.4243649696</v>
      </c>
      <c r="F12586" s="13">
        <v>4436.9295423226004</v>
      </c>
      <c r="G12586" s="13">
        <v>15760.36</v>
      </c>
      <c r="H12586" s="13">
        <v>0</v>
      </c>
      <c r="I12586" s="13">
        <v>0</v>
      </c>
      <c r="J12586" s="49">
        <v>102.18194444444445</v>
      </c>
      <c r="K12586" s="14">
        <f t="shared" si="1076"/>
        <v>33831.895851736641</v>
      </c>
    </row>
    <row r="12587" spans="1:11" x14ac:dyDescent="0.25">
      <c r="A12587" s="15">
        <f t="shared" si="1073"/>
        <v>6</v>
      </c>
      <c r="B12587" s="16">
        <f t="shared" si="1072"/>
        <v>2022</v>
      </c>
      <c r="C12587" s="17">
        <f t="shared" si="1074"/>
        <v>44721</v>
      </c>
      <c r="D12587" s="16">
        <f t="shared" si="1075"/>
        <v>8</v>
      </c>
      <c r="E12587" s="55">
        <v>14844.5609221375</v>
      </c>
      <c r="F12587" s="18">
        <v>5005.1463240639996</v>
      </c>
      <c r="G12587" s="18">
        <v>16681.761999999999</v>
      </c>
      <c r="H12587" s="18">
        <v>0</v>
      </c>
      <c r="I12587" s="18">
        <v>0</v>
      </c>
      <c r="J12587" s="53">
        <v>102.18194444444445</v>
      </c>
      <c r="K12587" s="19">
        <f t="shared" si="1076"/>
        <v>36633.651190645935</v>
      </c>
    </row>
    <row r="12588" spans="1:11" x14ac:dyDescent="0.25">
      <c r="A12588" s="10">
        <f t="shared" si="1073"/>
        <v>6</v>
      </c>
      <c r="B12588" s="11">
        <f t="shared" si="1072"/>
        <v>2022</v>
      </c>
      <c r="C12588" s="12">
        <f t="shared" si="1074"/>
        <v>44721</v>
      </c>
      <c r="D12588" s="11">
        <f t="shared" si="1075"/>
        <v>9</v>
      </c>
      <c r="E12588" s="51">
        <v>15119.199140885699</v>
      </c>
      <c r="F12588" s="13">
        <v>5846.3790429170003</v>
      </c>
      <c r="G12588" s="13">
        <v>17252.363999999998</v>
      </c>
      <c r="H12588" s="13">
        <v>0</v>
      </c>
      <c r="I12588" s="13">
        <v>0</v>
      </c>
      <c r="J12588" s="49">
        <v>102.18194444444445</v>
      </c>
      <c r="K12588" s="14">
        <f t="shared" si="1076"/>
        <v>38320.124128247138</v>
      </c>
    </row>
    <row r="12589" spans="1:11" x14ac:dyDescent="0.25">
      <c r="A12589" s="15">
        <f t="shared" si="1073"/>
        <v>6</v>
      </c>
      <c r="B12589" s="16">
        <f t="shared" si="1072"/>
        <v>2022</v>
      </c>
      <c r="C12589" s="17">
        <f t="shared" si="1074"/>
        <v>44721</v>
      </c>
      <c r="D12589" s="16">
        <f t="shared" si="1075"/>
        <v>10</v>
      </c>
      <c r="E12589" s="55">
        <v>15210.998011801799</v>
      </c>
      <c r="F12589" s="18">
        <v>6720.8585193770996</v>
      </c>
      <c r="G12589" s="18">
        <v>17091.314749999994</v>
      </c>
      <c r="H12589" s="18">
        <v>0</v>
      </c>
      <c r="I12589" s="18">
        <v>0</v>
      </c>
      <c r="J12589" s="53">
        <v>102.18194444444445</v>
      </c>
      <c r="K12589" s="19">
        <f t="shared" si="1076"/>
        <v>39125.35322562333</v>
      </c>
    </row>
    <row r="12590" spans="1:11" x14ac:dyDescent="0.25">
      <c r="A12590" s="10">
        <f t="shared" si="1073"/>
        <v>6</v>
      </c>
      <c r="B12590" s="11">
        <f t="shared" si="1072"/>
        <v>2022</v>
      </c>
      <c r="C12590" s="12">
        <f t="shared" si="1074"/>
        <v>44721</v>
      </c>
      <c r="D12590" s="11">
        <f t="shared" si="1075"/>
        <v>11</v>
      </c>
      <c r="E12590" s="51">
        <v>15586.4774071433</v>
      </c>
      <c r="F12590" s="13">
        <v>7220.2250188031003</v>
      </c>
      <c r="G12590" s="13">
        <v>17688.46125</v>
      </c>
      <c r="H12590" s="13">
        <v>0</v>
      </c>
      <c r="I12590" s="13">
        <v>0</v>
      </c>
      <c r="J12590" s="49">
        <v>102.18194444444445</v>
      </c>
      <c r="K12590" s="14">
        <f t="shared" si="1076"/>
        <v>40597.345620390843</v>
      </c>
    </row>
    <row r="12591" spans="1:11" x14ac:dyDescent="0.25">
      <c r="A12591" s="15">
        <f t="shared" si="1073"/>
        <v>6</v>
      </c>
      <c r="B12591" s="16">
        <f t="shared" si="1072"/>
        <v>2022</v>
      </c>
      <c r="C12591" s="17">
        <f t="shared" si="1074"/>
        <v>44721</v>
      </c>
      <c r="D12591" s="16">
        <f t="shared" si="1075"/>
        <v>12</v>
      </c>
      <c r="E12591" s="55">
        <v>16014.9714942917</v>
      </c>
      <c r="F12591" s="18">
        <v>7506.1977453162999</v>
      </c>
      <c r="G12591" s="18">
        <v>17984.771250000002</v>
      </c>
      <c r="H12591" s="18">
        <v>0</v>
      </c>
      <c r="I12591" s="18">
        <v>0</v>
      </c>
      <c r="J12591" s="53">
        <v>102.18194444444445</v>
      </c>
      <c r="K12591" s="19">
        <f t="shared" si="1076"/>
        <v>41608.122434052442</v>
      </c>
    </row>
    <row r="12592" spans="1:11" x14ac:dyDescent="0.25">
      <c r="A12592" s="10">
        <f t="shared" si="1073"/>
        <v>6</v>
      </c>
      <c r="B12592" s="11">
        <f t="shared" si="1072"/>
        <v>2022</v>
      </c>
      <c r="C12592" s="12">
        <f t="shared" si="1074"/>
        <v>44721</v>
      </c>
      <c r="D12592" s="11">
        <f t="shared" si="1075"/>
        <v>13</v>
      </c>
      <c r="E12592" s="51">
        <v>16309.0979458616</v>
      </c>
      <c r="F12592" s="13">
        <v>7542.5231804021996</v>
      </c>
      <c r="G12592" s="13">
        <v>17795.909</v>
      </c>
      <c r="H12592" s="13">
        <v>0</v>
      </c>
      <c r="I12592" s="13">
        <v>0</v>
      </c>
      <c r="J12592" s="49">
        <v>102.18194444444445</v>
      </c>
      <c r="K12592" s="14">
        <f t="shared" si="1076"/>
        <v>41749.712070708236</v>
      </c>
    </row>
    <row r="12593" spans="1:11" x14ac:dyDescent="0.25">
      <c r="A12593" s="15">
        <f t="shared" si="1073"/>
        <v>6</v>
      </c>
      <c r="B12593" s="16">
        <f t="shared" si="1072"/>
        <v>2022</v>
      </c>
      <c r="C12593" s="17">
        <f t="shared" si="1074"/>
        <v>44721</v>
      </c>
      <c r="D12593" s="16">
        <f t="shared" si="1075"/>
        <v>14</v>
      </c>
      <c r="E12593" s="55">
        <v>16183.8408576239</v>
      </c>
      <c r="F12593" s="18">
        <v>7717.6195958380004</v>
      </c>
      <c r="G12593" s="18">
        <v>17405.454499999996</v>
      </c>
      <c r="H12593" s="18">
        <v>0</v>
      </c>
      <c r="I12593" s="18">
        <v>0</v>
      </c>
      <c r="J12593" s="53">
        <v>102.18194444444445</v>
      </c>
      <c r="K12593" s="19">
        <f t="shared" si="1076"/>
        <v>41409.096897906333</v>
      </c>
    </row>
    <row r="12594" spans="1:11" x14ac:dyDescent="0.25">
      <c r="A12594" s="10">
        <f t="shared" si="1073"/>
        <v>6</v>
      </c>
      <c r="B12594" s="11">
        <f t="shared" si="1072"/>
        <v>2022</v>
      </c>
      <c r="C12594" s="12">
        <f t="shared" si="1074"/>
        <v>44721</v>
      </c>
      <c r="D12594" s="11">
        <f t="shared" si="1075"/>
        <v>15</v>
      </c>
      <c r="E12594" s="51">
        <v>16320.3719563306</v>
      </c>
      <c r="F12594" s="13">
        <v>7702.9116035413999</v>
      </c>
      <c r="G12594" s="13">
        <v>17859.027999999998</v>
      </c>
      <c r="H12594" s="13">
        <v>0</v>
      </c>
      <c r="I12594" s="13">
        <v>0</v>
      </c>
      <c r="J12594" s="49">
        <v>102.18194444444445</v>
      </c>
      <c r="K12594" s="14">
        <f t="shared" si="1076"/>
        <v>41984.493504316444</v>
      </c>
    </row>
    <row r="12595" spans="1:11" x14ac:dyDescent="0.25">
      <c r="A12595" s="15">
        <f t="shared" si="1073"/>
        <v>6</v>
      </c>
      <c r="B12595" s="16">
        <f t="shared" si="1072"/>
        <v>2022</v>
      </c>
      <c r="C12595" s="17">
        <f t="shared" si="1074"/>
        <v>44721</v>
      </c>
      <c r="D12595" s="16">
        <f t="shared" si="1075"/>
        <v>16</v>
      </c>
      <c r="E12595" s="55">
        <v>17207.180655296401</v>
      </c>
      <c r="F12595" s="18">
        <v>7639.2969959581997</v>
      </c>
      <c r="G12595" s="18">
        <v>16192.060500000001</v>
      </c>
      <c r="H12595" s="18">
        <v>0</v>
      </c>
      <c r="I12595" s="18">
        <v>0</v>
      </c>
      <c r="J12595" s="53">
        <v>102.18194444444445</v>
      </c>
      <c r="K12595" s="19">
        <f t="shared" si="1076"/>
        <v>41140.720095699042</v>
      </c>
    </row>
    <row r="12596" spans="1:11" x14ac:dyDescent="0.25">
      <c r="A12596" s="10">
        <f t="shared" si="1073"/>
        <v>6</v>
      </c>
      <c r="B12596" s="11">
        <f t="shared" si="1072"/>
        <v>2022</v>
      </c>
      <c r="C12596" s="12">
        <f t="shared" si="1074"/>
        <v>44721</v>
      </c>
      <c r="D12596" s="11">
        <f t="shared" si="1075"/>
        <v>17</v>
      </c>
      <c r="E12596" s="51">
        <v>19431.245365102699</v>
      </c>
      <c r="F12596" s="13">
        <v>7240.2795005826001</v>
      </c>
      <c r="G12596" s="13">
        <v>15652.613499999999</v>
      </c>
      <c r="H12596" s="13">
        <v>0</v>
      </c>
      <c r="I12596" s="13">
        <v>0</v>
      </c>
      <c r="J12596" s="49">
        <v>102.18194444444445</v>
      </c>
      <c r="K12596" s="14">
        <f t="shared" si="1076"/>
        <v>42426.32031012974</v>
      </c>
    </row>
    <row r="12597" spans="1:11" x14ac:dyDescent="0.25">
      <c r="A12597" s="15">
        <f t="shared" si="1073"/>
        <v>6</v>
      </c>
      <c r="B12597" s="16">
        <f t="shared" si="1072"/>
        <v>2022</v>
      </c>
      <c r="C12597" s="17">
        <f t="shared" si="1074"/>
        <v>44721</v>
      </c>
      <c r="D12597" s="16">
        <f t="shared" si="1075"/>
        <v>18</v>
      </c>
      <c r="E12597" s="55">
        <v>21414.971751711499</v>
      </c>
      <c r="F12597" s="18">
        <v>6784.1914832324001</v>
      </c>
      <c r="G12597" s="18">
        <v>15375.575250000002</v>
      </c>
      <c r="H12597" s="18">
        <v>0</v>
      </c>
      <c r="I12597" s="18">
        <v>0</v>
      </c>
      <c r="J12597" s="53">
        <v>102.18194444444445</v>
      </c>
      <c r="K12597" s="19">
        <f t="shared" si="1076"/>
        <v>43676.920429388338</v>
      </c>
    </row>
    <row r="12598" spans="1:11" x14ac:dyDescent="0.25">
      <c r="A12598" s="10">
        <f t="shared" si="1073"/>
        <v>6</v>
      </c>
      <c r="B12598" s="11">
        <f t="shared" si="1072"/>
        <v>2022</v>
      </c>
      <c r="C12598" s="12">
        <f t="shared" si="1074"/>
        <v>44721</v>
      </c>
      <c r="D12598" s="11">
        <f t="shared" si="1075"/>
        <v>19</v>
      </c>
      <c r="E12598" s="51">
        <v>21583.1991045088</v>
      </c>
      <c r="F12598" s="13">
        <v>6362.8720653175997</v>
      </c>
      <c r="G12598" s="13">
        <v>15253.891749999999</v>
      </c>
      <c r="H12598" s="13">
        <v>0</v>
      </c>
      <c r="I12598" s="13">
        <v>0</v>
      </c>
      <c r="J12598" s="49">
        <v>102.18194444444445</v>
      </c>
      <c r="K12598" s="14">
        <f t="shared" si="1076"/>
        <v>43302.144864270842</v>
      </c>
    </row>
    <row r="12599" spans="1:11" x14ac:dyDescent="0.25">
      <c r="A12599" s="15">
        <f t="shared" si="1073"/>
        <v>6</v>
      </c>
      <c r="B12599" s="16">
        <f t="shared" si="1072"/>
        <v>2022</v>
      </c>
      <c r="C12599" s="17">
        <f t="shared" si="1074"/>
        <v>44721</v>
      </c>
      <c r="D12599" s="16">
        <f t="shared" si="1075"/>
        <v>20</v>
      </c>
      <c r="E12599" s="55">
        <v>21901.811065662401</v>
      </c>
      <c r="F12599" s="18">
        <v>6006.4732953022003</v>
      </c>
      <c r="G12599" s="18">
        <v>14956.858750000003</v>
      </c>
      <c r="H12599" s="18">
        <v>5.5380000000000003</v>
      </c>
      <c r="I12599" s="18">
        <v>2.2521864648395624</v>
      </c>
      <c r="J12599" s="53">
        <v>102.18194444444445</v>
      </c>
      <c r="K12599" s="19">
        <f t="shared" si="1076"/>
        <v>42975.115241873886</v>
      </c>
    </row>
    <row r="12600" spans="1:11" x14ac:dyDescent="0.25">
      <c r="A12600" s="10">
        <f t="shared" si="1073"/>
        <v>6</v>
      </c>
      <c r="B12600" s="11">
        <f t="shared" si="1072"/>
        <v>2022</v>
      </c>
      <c r="C12600" s="12">
        <f t="shared" si="1074"/>
        <v>44721</v>
      </c>
      <c r="D12600" s="11">
        <f t="shared" si="1075"/>
        <v>21</v>
      </c>
      <c r="E12600" s="51">
        <v>21441.7693171219</v>
      </c>
      <c r="F12600" s="13">
        <v>5619.6661215841004</v>
      </c>
      <c r="G12600" s="13">
        <v>13911.73525</v>
      </c>
      <c r="H12600" s="13">
        <v>329.62</v>
      </c>
      <c r="I12600" s="13">
        <v>134.04942263279463</v>
      </c>
      <c r="J12600" s="49">
        <v>102.18194444444445</v>
      </c>
      <c r="K12600" s="14">
        <f t="shared" si="1076"/>
        <v>41539.022055783236</v>
      </c>
    </row>
    <row r="12601" spans="1:11" x14ac:dyDescent="0.25">
      <c r="A12601" s="15">
        <f t="shared" si="1073"/>
        <v>6</v>
      </c>
      <c r="B12601" s="16">
        <f t="shared" si="1072"/>
        <v>2022</v>
      </c>
      <c r="C12601" s="17">
        <f t="shared" si="1074"/>
        <v>44721</v>
      </c>
      <c r="D12601" s="16">
        <f t="shared" si="1075"/>
        <v>22</v>
      </c>
      <c r="E12601" s="55">
        <v>21210.810814856799</v>
      </c>
      <c r="F12601" s="18">
        <v>5379.0329993935002</v>
      </c>
      <c r="G12601" s="18">
        <v>13360.117750000001</v>
      </c>
      <c r="H12601" s="18">
        <v>329.62</v>
      </c>
      <c r="I12601" s="18">
        <v>134.04942263279463</v>
      </c>
      <c r="J12601" s="53">
        <v>102.18194444444445</v>
      </c>
      <c r="K12601" s="19">
        <f t="shared" si="1076"/>
        <v>40515.812931327542</v>
      </c>
    </row>
    <row r="12602" spans="1:11" x14ac:dyDescent="0.25">
      <c r="A12602" s="10">
        <f t="shared" si="1073"/>
        <v>6</v>
      </c>
      <c r="B12602" s="11">
        <f t="shared" si="1072"/>
        <v>2022</v>
      </c>
      <c r="C12602" s="12">
        <f t="shared" si="1074"/>
        <v>44721</v>
      </c>
      <c r="D12602" s="11">
        <f t="shared" si="1075"/>
        <v>23</v>
      </c>
      <c r="E12602" s="51">
        <v>19163.989881717102</v>
      </c>
      <c r="F12602" s="13">
        <v>4821.4589527513999</v>
      </c>
      <c r="G12602" s="13">
        <v>12873.050750000002</v>
      </c>
      <c r="H12602" s="13">
        <v>329.62</v>
      </c>
      <c r="I12602" s="13">
        <v>134.04942263279463</v>
      </c>
      <c r="J12602" s="49">
        <v>102.18194444444445</v>
      </c>
      <c r="K12602" s="14">
        <f t="shared" si="1076"/>
        <v>37424.350951545741</v>
      </c>
    </row>
    <row r="12603" spans="1:11" x14ac:dyDescent="0.25">
      <c r="A12603" s="15">
        <f t="shared" si="1073"/>
        <v>6</v>
      </c>
      <c r="B12603" s="16">
        <f t="shared" si="1072"/>
        <v>2022</v>
      </c>
      <c r="C12603" s="17">
        <f t="shared" si="1074"/>
        <v>44721</v>
      </c>
      <c r="D12603" s="16">
        <f t="shared" si="1075"/>
        <v>24</v>
      </c>
      <c r="E12603" s="55">
        <v>17071.289046434598</v>
      </c>
      <c r="F12603" s="18">
        <v>4516.9709988125996</v>
      </c>
      <c r="G12603" s="18">
        <v>12386.390749999999</v>
      </c>
      <c r="H12603" s="18">
        <v>329.62</v>
      </c>
      <c r="I12603" s="18">
        <v>134.04942263279463</v>
      </c>
      <c r="J12603" s="53">
        <v>102.18194444444445</v>
      </c>
      <c r="K12603" s="19">
        <f t="shared" si="1076"/>
        <v>34540.502162324432</v>
      </c>
    </row>
    <row r="12604" spans="1:11" x14ac:dyDescent="0.25">
      <c r="A12604" s="10">
        <f t="shared" si="1073"/>
        <v>6</v>
      </c>
      <c r="B12604" s="11">
        <f t="shared" si="1072"/>
        <v>2022</v>
      </c>
      <c r="C12604" s="12">
        <f t="shared" si="1074"/>
        <v>44722</v>
      </c>
      <c r="D12604" s="11">
        <f t="shared" si="1075"/>
        <v>1</v>
      </c>
      <c r="E12604" s="51">
        <v>14415.8457023873</v>
      </c>
      <c r="F12604" s="13">
        <v>4382.0725675211997</v>
      </c>
      <c r="G12604" s="13">
        <v>11853.3585</v>
      </c>
      <c r="H12604" s="13">
        <v>329.62</v>
      </c>
      <c r="I12604" s="13">
        <v>134.04942263279463</v>
      </c>
      <c r="J12604" s="49">
        <v>102.18194444444445</v>
      </c>
      <c r="K12604" s="14">
        <f t="shared" si="1076"/>
        <v>31217.128136985739</v>
      </c>
    </row>
    <row r="12605" spans="1:11" x14ac:dyDescent="0.25">
      <c r="A12605" s="15">
        <f t="shared" si="1073"/>
        <v>6</v>
      </c>
      <c r="B12605" s="16">
        <f t="shared" si="1072"/>
        <v>2022</v>
      </c>
      <c r="C12605" s="17">
        <f t="shared" si="1074"/>
        <v>44722</v>
      </c>
      <c r="D12605" s="16">
        <f t="shared" si="1075"/>
        <v>2</v>
      </c>
      <c r="E12605" s="55">
        <v>13302.473562635299</v>
      </c>
      <c r="F12605" s="18">
        <v>4193.8627194855999</v>
      </c>
      <c r="G12605" s="18">
        <v>11939.398000000001</v>
      </c>
      <c r="H12605" s="18">
        <v>329.62</v>
      </c>
      <c r="I12605" s="18">
        <v>134.04942263279463</v>
      </c>
      <c r="J12605" s="53">
        <v>102.18194444444445</v>
      </c>
      <c r="K12605" s="19">
        <f t="shared" si="1076"/>
        <v>30001.585649198139</v>
      </c>
    </row>
    <row r="12606" spans="1:11" x14ac:dyDescent="0.25">
      <c r="A12606" s="10">
        <f t="shared" si="1073"/>
        <v>6</v>
      </c>
      <c r="B12606" s="11">
        <f t="shared" si="1072"/>
        <v>2022</v>
      </c>
      <c r="C12606" s="12">
        <f t="shared" si="1074"/>
        <v>44722</v>
      </c>
      <c r="D12606" s="11">
        <f t="shared" si="1075"/>
        <v>3</v>
      </c>
      <c r="E12606" s="51">
        <v>12179.325937868</v>
      </c>
      <c r="F12606" s="13">
        <v>4098.0695229835001</v>
      </c>
      <c r="G12606" s="13">
        <v>11925.156750000002</v>
      </c>
      <c r="H12606" s="13">
        <v>329.62</v>
      </c>
      <c r="I12606" s="13">
        <v>134.04942263279463</v>
      </c>
      <c r="J12606" s="49">
        <v>102.18194444444445</v>
      </c>
      <c r="K12606" s="14">
        <f t="shared" si="1076"/>
        <v>28768.403577928737</v>
      </c>
    </row>
    <row r="12607" spans="1:11" x14ac:dyDescent="0.25">
      <c r="A12607" s="15">
        <f t="shared" si="1073"/>
        <v>6</v>
      </c>
      <c r="B12607" s="16">
        <f t="shared" si="1072"/>
        <v>2022</v>
      </c>
      <c r="C12607" s="17">
        <f t="shared" si="1074"/>
        <v>44722</v>
      </c>
      <c r="D12607" s="16">
        <f t="shared" si="1075"/>
        <v>4</v>
      </c>
      <c r="E12607" s="55">
        <v>11774.053824176601</v>
      </c>
      <c r="F12607" s="18">
        <v>4084.7804858963</v>
      </c>
      <c r="G12607" s="18">
        <v>12093.010249999999</v>
      </c>
      <c r="H12607" s="18">
        <v>329.62</v>
      </c>
      <c r="I12607" s="18">
        <v>134.04942263279463</v>
      </c>
      <c r="J12607" s="53">
        <v>102.18194444444445</v>
      </c>
      <c r="K12607" s="19">
        <f t="shared" si="1076"/>
        <v>28517.695927150136</v>
      </c>
    </row>
    <row r="12608" spans="1:11" x14ac:dyDescent="0.25">
      <c r="A12608" s="10">
        <f t="shared" si="1073"/>
        <v>6</v>
      </c>
      <c r="B12608" s="11">
        <f t="shared" si="1072"/>
        <v>2022</v>
      </c>
      <c r="C12608" s="12">
        <f t="shared" si="1074"/>
        <v>44722</v>
      </c>
      <c r="D12608" s="11">
        <f t="shared" si="1075"/>
        <v>5</v>
      </c>
      <c r="E12608" s="51">
        <v>11678.8889730829</v>
      </c>
      <c r="F12608" s="13">
        <v>4081.3986781908002</v>
      </c>
      <c r="G12608" s="13">
        <v>12274.138250000002</v>
      </c>
      <c r="H12608" s="13">
        <v>214.25299999999999</v>
      </c>
      <c r="I12608" s="13">
        <v>87.132124711316493</v>
      </c>
      <c r="J12608" s="49">
        <v>102.18194444444445</v>
      </c>
      <c r="K12608" s="14">
        <f t="shared" si="1076"/>
        <v>28437.992970429463</v>
      </c>
    </row>
    <row r="12609" spans="1:11" x14ac:dyDescent="0.25">
      <c r="A12609" s="15">
        <f t="shared" si="1073"/>
        <v>6</v>
      </c>
      <c r="B12609" s="16">
        <f t="shared" si="1072"/>
        <v>2022</v>
      </c>
      <c r="C12609" s="17">
        <f t="shared" si="1074"/>
        <v>44722</v>
      </c>
      <c r="D12609" s="16">
        <f t="shared" si="1075"/>
        <v>6</v>
      </c>
      <c r="E12609" s="55">
        <v>12093.510839848501</v>
      </c>
      <c r="F12609" s="18">
        <v>3997.6375505509</v>
      </c>
      <c r="G12609" s="18">
        <v>13720.742249999999</v>
      </c>
      <c r="H12609" s="18">
        <v>0</v>
      </c>
      <c r="I12609" s="18">
        <v>0</v>
      </c>
      <c r="J12609" s="53">
        <v>102.18194444444445</v>
      </c>
      <c r="K12609" s="19">
        <f t="shared" si="1076"/>
        <v>29914.072584843845</v>
      </c>
    </row>
    <row r="12610" spans="1:11" x14ac:dyDescent="0.25">
      <c r="A12610" s="10">
        <f t="shared" si="1073"/>
        <v>6</v>
      </c>
      <c r="B12610" s="11">
        <f t="shared" si="1072"/>
        <v>2022</v>
      </c>
      <c r="C12610" s="12">
        <f t="shared" si="1074"/>
        <v>44722</v>
      </c>
      <c r="D12610" s="11">
        <f t="shared" si="1075"/>
        <v>7</v>
      </c>
      <c r="E12610" s="51">
        <v>13002.8424803871</v>
      </c>
      <c r="F12610" s="13">
        <v>4173.6632694331001</v>
      </c>
      <c r="G12610" s="13">
        <v>15911.495000000001</v>
      </c>
      <c r="H12610" s="13">
        <v>0</v>
      </c>
      <c r="I12610" s="13">
        <v>0</v>
      </c>
      <c r="J12610" s="49">
        <v>102.18194444444445</v>
      </c>
      <c r="K12610" s="14">
        <f t="shared" si="1076"/>
        <v>33190.182694264644</v>
      </c>
    </row>
    <row r="12611" spans="1:11" x14ac:dyDescent="0.25">
      <c r="A12611" s="15">
        <f t="shared" si="1073"/>
        <v>6</v>
      </c>
      <c r="B12611" s="16">
        <f t="shared" si="1072"/>
        <v>2022</v>
      </c>
      <c r="C12611" s="17">
        <f t="shared" si="1074"/>
        <v>44722</v>
      </c>
      <c r="D12611" s="16">
        <f t="shared" si="1075"/>
        <v>8</v>
      </c>
      <c r="E12611" s="55">
        <v>14138.153304982799</v>
      </c>
      <c r="F12611" s="18">
        <v>4825.7358771195004</v>
      </c>
      <c r="G12611" s="18">
        <v>17136.091250000001</v>
      </c>
      <c r="H12611" s="18">
        <v>0</v>
      </c>
      <c r="I12611" s="18">
        <v>0</v>
      </c>
      <c r="J12611" s="53">
        <v>102.18194444444445</v>
      </c>
      <c r="K12611" s="19">
        <f t="shared" si="1076"/>
        <v>36202.162376546738</v>
      </c>
    </row>
    <row r="12612" spans="1:11" x14ac:dyDescent="0.25">
      <c r="A12612" s="10">
        <f t="shared" si="1073"/>
        <v>6</v>
      </c>
      <c r="B12612" s="11">
        <f t="shared" si="1072"/>
        <v>2022</v>
      </c>
      <c r="C12612" s="12">
        <f t="shared" si="1074"/>
        <v>44722</v>
      </c>
      <c r="D12612" s="11">
        <f t="shared" si="1075"/>
        <v>9</v>
      </c>
      <c r="E12612" s="51">
        <v>15130.4352606476</v>
      </c>
      <c r="F12612" s="13">
        <v>5722.5291531167004</v>
      </c>
      <c r="G12612" s="13">
        <v>17855.27925</v>
      </c>
      <c r="H12612" s="13">
        <v>0</v>
      </c>
      <c r="I12612" s="13">
        <v>0</v>
      </c>
      <c r="J12612" s="49">
        <v>102.18194444444445</v>
      </c>
      <c r="K12612" s="14">
        <f t="shared" si="1076"/>
        <v>38810.425608208738</v>
      </c>
    </row>
    <row r="12613" spans="1:11" x14ac:dyDescent="0.25">
      <c r="A12613" s="15">
        <f t="shared" si="1073"/>
        <v>6</v>
      </c>
      <c r="B12613" s="16">
        <f t="shared" ref="B12613:B12676" si="1077">YEAR(C12613)</f>
        <v>2022</v>
      </c>
      <c r="C12613" s="17">
        <f t="shared" si="1074"/>
        <v>44722</v>
      </c>
      <c r="D12613" s="16">
        <f t="shared" si="1075"/>
        <v>10</v>
      </c>
      <c r="E12613" s="55">
        <v>15795.216118046599</v>
      </c>
      <c r="F12613" s="18">
        <v>6470.5597870495003</v>
      </c>
      <c r="G12613" s="18">
        <v>17745.387750000005</v>
      </c>
      <c r="H12613" s="18">
        <v>0</v>
      </c>
      <c r="I12613" s="18">
        <v>0</v>
      </c>
      <c r="J12613" s="53">
        <v>102.18194444444445</v>
      </c>
      <c r="K12613" s="19">
        <f t="shared" si="1076"/>
        <v>40113.345599540546</v>
      </c>
    </row>
    <row r="12614" spans="1:11" x14ac:dyDescent="0.25">
      <c r="A12614" s="10">
        <f t="shared" ref="A12614:A12677" si="1078">MONTH(C12614)</f>
        <v>6</v>
      </c>
      <c r="B12614" s="11">
        <f t="shared" si="1077"/>
        <v>2022</v>
      </c>
      <c r="C12614" s="12">
        <f t="shared" ref="C12614:C12677" si="1079">IF(D12614=1, C12613+1, C12613)</f>
        <v>44722</v>
      </c>
      <c r="D12614" s="11">
        <f t="shared" ref="D12614:D12677" si="1080">IF(D12613=24, 1, D12613+1)</f>
        <v>11</v>
      </c>
      <c r="E12614" s="51">
        <v>16322.387317577901</v>
      </c>
      <c r="F12614" s="13">
        <v>7076.5598053829999</v>
      </c>
      <c r="G12614" s="13">
        <v>18513.870750000002</v>
      </c>
      <c r="H12614" s="13">
        <v>0</v>
      </c>
      <c r="I12614" s="13">
        <v>0</v>
      </c>
      <c r="J12614" s="49">
        <v>102.18194444444445</v>
      </c>
      <c r="K12614" s="14">
        <f t="shared" ref="K12614:K12677" si="1081">SUM(E12614:J12614)</f>
        <v>42014.999817405347</v>
      </c>
    </row>
    <row r="12615" spans="1:11" x14ac:dyDescent="0.25">
      <c r="A12615" s="15">
        <f t="shared" si="1078"/>
        <v>6</v>
      </c>
      <c r="B12615" s="16">
        <f t="shared" si="1077"/>
        <v>2022</v>
      </c>
      <c r="C12615" s="17">
        <f t="shared" si="1079"/>
        <v>44722</v>
      </c>
      <c r="D12615" s="16">
        <f t="shared" si="1080"/>
        <v>12</v>
      </c>
      <c r="E12615" s="55">
        <v>16754.027030158999</v>
      </c>
      <c r="F12615" s="18">
        <v>7372.0231987180996</v>
      </c>
      <c r="G12615" s="18">
        <v>18478.068499999998</v>
      </c>
      <c r="H12615" s="18">
        <v>0</v>
      </c>
      <c r="I12615" s="18">
        <v>0</v>
      </c>
      <c r="J12615" s="53">
        <v>102.18194444444445</v>
      </c>
      <c r="K12615" s="19">
        <f t="shared" si="1081"/>
        <v>42706.300673321537</v>
      </c>
    </row>
    <row r="12616" spans="1:11" x14ac:dyDescent="0.25">
      <c r="A12616" s="10">
        <f t="shared" si="1078"/>
        <v>6</v>
      </c>
      <c r="B12616" s="11">
        <f t="shared" si="1077"/>
        <v>2022</v>
      </c>
      <c r="C12616" s="12">
        <f t="shared" si="1079"/>
        <v>44722</v>
      </c>
      <c r="D12616" s="11">
        <f t="shared" si="1080"/>
        <v>13</v>
      </c>
      <c r="E12616" s="51">
        <v>17365.223972445801</v>
      </c>
      <c r="F12616" s="13">
        <v>7489.4768523026996</v>
      </c>
      <c r="G12616" s="13">
        <v>18284.724999999999</v>
      </c>
      <c r="H12616" s="13">
        <v>0</v>
      </c>
      <c r="I12616" s="13">
        <v>0</v>
      </c>
      <c r="J12616" s="49">
        <v>102.18194444444445</v>
      </c>
      <c r="K12616" s="14">
        <f t="shared" si="1081"/>
        <v>43241.607769192939</v>
      </c>
    </row>
    <row r="12617" spans="1:11" x14ac:dyDescent="0.25">
      <c r="A12617" s="15">
        <f t="shared" si="1078"/>
        <v>6</v>
      </c>
      <c r="B12617" s="16">
        <f t="shared" si="1077"/>
        <v>2022</v>
      </c>
      <c r="C12617" s="17">
        <f t="shared" si="1079"/>
        <v>44722</v>
      </c>
      <c r="D12617" s="16">
        <f t="shared" si="1080"/>
        <v>14</v>
      </c>
      <c r="E12617" s="55">
        <v>17544.327839947098</v>
      </c>
      <c r="F12617" s="18">
        <v>7739.6554958883999</v>
      </c>
      <c r="G12617" s="18">
        <v>17947.144749999999</v>
      </c>
      <c r="H12617" s="18">
        <v>0</v>
      </c>
      <c r="I12617" s="18">
        <v>0</v>
      </c>
      <c r="J12617" s="53">
        <v>102.18194444444445</v>
      </c>
      <c r="K12617" s="19">
        <f t="shared" si="1081"/>
        <v>43333.310030279943</v>
      </c>
    </row>
    <row r="12618" spans="1:11" x14ac:dyDescent="0.25">
      <c r="A12618" s="10">
        <f t="shared" si="1078"/>
        <v>6</v>
      </c>
      <c r="B12618" s="11">
        <f t="shared" si="1077"/>
        <v>2022</v>
      </c>
      <c r="C12618" s="12">
        <f t="shared" si="1079"/>
        <v>44722</v>
      </c>
      <c r="D12618" s="11">
        <f t="shared" si="1080"/>
        <v>15</v>
      </c>
      <c r="E12618" s="51">
        <v>17903.377830843299</v>
      </c>
      <c r="F12618" s="13">
        <v>7687.5765848435003</v>
      </c>
      <c r="G12618" s="13">
        <v>17297.057499999995</v>
      </c>
      <c r="H12618" s="13">
        <v>0</v>
      </c>
      <c r="I12618" s="13">
        <v>0</v>
      </c>
      <c r="J12618" s="49">
        <v>102.18194444444445</v>
      </c>
      <c r="K12618" s="14">
        <f t="shared" si="1081"/>
        <v>42990.193860131236</v>
      </c>
    </row>
    <row r="12619" spans="1:11" x14ac:dyDescent="0.25">
      <c r="A12619" s="15">
        <f t="shared" si="1078"/>
        <v>6</v>
      </c>
      <c r="B12619" s="16">
        <f t="shared" si="1077"/>
        <v>2022</v>
      </c>
      <c r="C12619" s="17">
        <f t="shared" si="1079"/>
        <v>44722</v>
      </c>
      <c r="D12619" s="16">
        <f t="shared" si="1080"/>
        <v>16</v>
      </c>
      <c r="E12619" s="55">
        <v>18890.518768340298</v>
      </c>
      <c r="F12619" s="18">
        <v>7524.9678893559003</v>
      </c>
      <c r="G12619" s="18">
        <v>16240.021750000002</v>
      </c>
      <c r="H12619" s="18">
        <v>0</v>
      </c>
      <c r="I12619" s="18">
        <v>0</v>
      </c>
      <c r="J12619" s="53">
        <v>102.18194444444445</v>
      </c>
      <c r="K12619" s="19">
        <f t="shared" si="1081"/>
        <v>42757.690352140642</v>
      </c>
    </row>
    <row r="12620" spans="1:11" x14ac:dyDescent="0.25">
      <c r="A12620" s="10">
        <f t="shared" si="1078"/>
        <v>6</v>
      </c>
      <c r="B12620" s="11">
        <f t="shared" si="1077"/>
        <v>2022</v>
      </c>
      <c r="C12620" s="12">
        <f t="shared" si="1079"/>
        <v>44722</v>
      </c>
      <c r="D12620" s="11">
        <f t="shared" si="1080"/>
        <v>17</v>
      </c>
      <c r="E12620" s="51">
        <v>20755.493973313201</v>
      </c>
      <c r="F12620" s="13">
        <v>7260.7811950966998</v>
      </c>
      <c r="G12620" s="13">
        <v>15705.483000000002</v>
      </c>
      <c r="H12620" s="13">
        <v>0</v>
      </c>
      <c r="I12620" s="13">
        <v>0</v>
      </c>
      <c r="J12620" s="49">
        <v>102.18194444444445</v>
      </c>
      <c r="K12620" s="14">
        <f t="shared" si="1081"/>
        <v>43823.940112854347</v>
      </c>
    </row>
    <row r="12621" spans="1:11" x14ac:dyDescent="0.25">
      <c r="A12621" s="15">
        <f t="shared" si="1078"/>
        <v>6</v>
      </c>
      <c r="B12621" s="16">
        <f t="shared" si="1077"/>
        <v>2022</v>
      </c>
      <c r="C12621" s="17">
        <f t="shared" si="1079"/>
        <v>44722</v>
      </c>
      <c r="D12621" s="16">
        <f t="shared" si="1080"/>
        <v>18</v>
      </c>
      <c r="E12621" s="55">
        <v>22752.7809597872</v>
      </c>
      <c r="F12621" s="18">
        <v>6682.4600231406002</v>
      </c>
      <c r="G12621" s="18">
        <v>15458.22525</v>
      </c>
      <c r="H12621" s="18">
        <v>0</v>
      </c>
      <c r="I12621" s="18">
        <v>0</v>
      </c>
      <c r="J12621" s="53">
        <v>102.18194444444445</v>
      </c>
      <c r="K12621" s="19">
        <f t="shared" si="1081"/>
        <v>44995.648177372241</v>
      </c>
    </row>
    <row r="12622" spans="1:11" x14ac:dyDescent="0.25">
      <c r="A12622" s="10">
        <f t="shared" si="1078"/>
        <v>6</v>
      </c>
      <c r="B12622" s="11">
        <f t="shared" si="1077"/>
        <v>2022</v>
      </c>
      <c r="C12622" s="12">
        <f t="shared" si="1079"/>
        <v>44722</v>
      </c>
      <c r="D12622" s="11">
        <f t="shared" si="1080"/>
        <v>19</v>
      </c>
      <c r="E12622" s="51">
        <v>23214.881497500999</v>
      </c>
      <c r="F12622" s="13">
        <v>6385.8781286083004</v>
      </c>
      <c r="G12622" s="13">
        <v>15155.483500000002</v>
      </c>
      <c r="H12622" s="13">
        <v>0</v>
      </c>
      <c r="I12622" s="13">
        <v>0</v>
      </c>
      <c r="J12622" s="49">
        <v>102.18194444444445</v>
      </c>
      <c r="K12622" s="14">
        <f t="shared" si="1081"/>
        <v>44858.425070553742</v>
      </c>
    </row>
    <row r="12623" spans="1:11" x14ac:dyDescent="0.25">
      <c r="A12623" s="15">
        <f t="shared" si="1078"/>
        <v>6</v>
      </c>
      <c r="B12623" s="16">
        <f t="shared" si="1077"/>
        <v>2022</v>
      </c>
      <c r="C12623" s="17">
        <f t="shared" si="1079"/>
        <v>44722</v>
      </c>
      <c r="D12623" s="16">
        <f t="shared" si="1080"/>
        <v>20</v>
      </c>
      <c r="E12623" s="55">
        <v>23109.536089555299</v>
      </c>
      <c r="F12623" s="18">
        <v>6016.8497360503998</v>
      </c>
      <c r="G12623" s="18">
        <v>14497.907250000004</v>
      </c>
      <c r="H12623" s="18">
        <v>5.5380000000000003</v>
      </c>
      <c r="I12623" s="18">
        <v>2.2521864648395624</v>
      </c>
      <c r="J12623" s="53">
        <v>102.18194444444445</v>
      </c>
      <c r="K12623" s="19">
        <f t="shared" si="1081"/>
        <v>43734.265206514981</v>
      </c>
    </row>
    <row r="12624" spans="1:11" x14ac:dyDescent="0.25">
      <c r="A12624" s="10">
        <f t="shared" si="1078"/>
        <v>6</v>
      </c>
      <c r="B12624" s="11">
        <f t="shared" si="1077"/>
        <v>2022</v>
      </c>
      <c r="C12624" s="12">
        <f t="shared" si="1079"/>
        <v>44722</v>
      </c>
      <c r="D12624" s="11">
        <f t="shared" si="1080"/>
        <v>21</v>
      </c>
      <c r="E12624" s="51">
        <v>22402.665909635001</v>
      </c>
      <c r="F12624" s="13">
        <v>5557.7764223207996</v>
      </c>
      <c r="G12624" s="13">
        <v>13728.682000000001</v>
      </c>
      <c r="H12624" s="13">
        <v>329.62</v>
      </c>
      <c r="I12624" s="13">
        <v>134.04942263279463</v>
      </c>
      <c r="J12624" s="49">
        <v>102.18194444444445</v>
      </c>
      <c r="K12624" s="14">
        <f t="shared" si="1081"/>
        <v>42254.975699033035</v>
      </c>
    </row>
    <row r="12625" spans="1:11" x14ac:dyDescent="0.25">
      <c r="A12625" s="15">
        <f t="shared" si="1078"/>
        <v>6</v>
      </c>
      <c r="B12625" s="16">
        <f t="shared" si="1077"/>
        <v>2022</v>
      </c>
      <c r="C12625" s="17">
        <f t="shared" si="1079"/>
        <v>44722</v>
      </c>
      <c r="D12625" s="16">
        <f t="shared" si="1080"/>
        <v>22</v>
      </c>
      <c r="E12625" s="55">
        <v>21848.4672748222</v>
      </c>
      <c r="F12625" s="18">
        <v>5444.8268677239002</v>
      </c>
      <c r="G12625" s="18">
        <v>13148.18225</v>
      </c>
      <c r="H12625" s="18">
        <v>329.62</v>
      </c>
      <c r="I12625" s="18">
        <v>134.04942263279463</v>
      </c>
      <c r="J12625" s="53">
        <v>102.18194444444445</v>
      </c>
      <c r="K12625" s="19">
        <f t="shared" si="1081"/>
        <v>41007.327759623338</v>
      </c>
    </row>
    <row r="12626" spans="1:11" x14ac:dyDescent="0.25">
      <c r="A12626" s="10">
        <f t="shared" si="1078"/>
        <v>6</v>
      </c>
      <c r="B12626" s="11">
        <f t="shared" si="1077"/>
        <v>2022</v>
      </c>
      <c r="C12626" s="12">
        <f t="shared" si="1079"/>
        <v>44722</v>
      </c>
      <c r="D12626" s="11">
        <f t="shared" si="1080"/>
        <v>23</v>
      </c>
      <c r="E12626" s="51">
        <v>20287.243068536602</v>
      </c>
      <c r="F12626" s="13">
        <v>4985.5582703602004</v>
      </c>
      <c r="G12626" s="13">
        <v>12287.015500000001</v>
      </c>
      <c r="H12626" s="13">
        <v>329.62</v>
      </c>
      <c r="I12626" s="13">
        <v>134.04942263279463</v>
      </c>
      <c r="J12626" s="49">
        <v>102.18194444444445</v>
      </c>
      <c r="K12626" s="14">
        <f t="shared" si="1081"/>
        <v>38125.668205974041</v>
      </c>
    </row>
    <row r="12627" spans="1:11" x14ac:dyDescent="0.25">
      <c r="A12627" s="15">
        <f t="shared" si="1078"/>
        <v>6</v>
      </c>
      <c r="B12627" s="16">
        <f t="shared" si="1077"/>
        <v>2022</v>
      </c>
      <c r="C12627" s="17">
        <f t="shared" si="1079"/>
        <v>44722</v>
      </c>
      <c r="D12627" s="16">
        <f t="shared" si="1080"/>
        <v>24</v>
      </c>
      <c r="E12627" s="55">
        <v>17691.372290632498</v>
      </c>
      <c r="F12627" s="18">
        <v>4538.7029190464</v>
      </c>
      <c r="G12627" s="18">
        <v>12020.767000000003</v>
      </c>
      <c r="H12627" s="18">
        <v>329.62</v>
      </c>
      <c r="I12627" s="18">
        <v>134.04942263279463</v>
      </c>
      <c r="J12627" s="53">
        <v>102.18194444444445</v>
      </c>
      <c r="K12627" s="19">
        <f t="shared" si="1081"/>
        <v>34816.693576756137</v>
      </c>
    </row>
    <row r="12628" spans="1:11" x14ac:dyDescent="0.25">
      <c r="A12628" s="10">
        <f t="shared" si="1078"/>
        <v>6</v>
      </c>
      <c r="B12628" s="11">
        <f t="shared" si="1077"/>
        <v>2022</v>
      </c>
      <c r="C12628" s="12">
        <f t="shared" si="1079"/>
        <v>44723</v>
      </c>
      <c r="D12628" s="11">
        <f t="shared" si="1080"/>
        <v>1</v>
      </c>
      <c r="E12628" s="51">
        <v>15389.879410929499</v>
      </c>
      <c r="F12628" s="13">
        <v>4390.6633888402002</v>
      </c>
      <c r="G12628" s="13">
        <v>11756.988249999999</v>
      </c>
      <c r="H12628" s="13">
        <v>329.62</v>
      </c>
      <c r="I12628" s="13">
        <v>134.04942263279463</v>
      </c>
      <c r="J12628" s="49">
        <v>102.18194444444445</v>
      </c>
      <c r="K12628" s="14">
        <f t="shared" si="1081"/>
        <v>32103.382416846936</v>
      </c>
    </row>
    <row r="12629" spans="1:11" x14ac:dyDescent="0.25">
      <c r="A12629" s="15">
        <f t="shared" si="1078"/>
        <v>6</v>
      </c>
      <c r="B12629" s="16">
        <f t="shared" si="1077"/>
        <v>2022</v>
      </c>
      <c r="C12629" s="17">
        <f t="shared" si="1079"/>
        <v>44723</v>
      </c>
      <c r="D12629" s="16">
        <f t="shared" si="1080"/>
        <v>2</v>
      </c>
      <c r="E12629" s="55">
        <v>13811.962806589499</v>
      </c>
      <c r="F12629" s="18">
        <v>4263.5148346002998</v>
      </c>
      <c r="G12629" s="18">
        <v>11875.33325</v>
      </c>
      <c r="H12629" s="18">
        <v>329.62</v>
      </c>
      <c r="I12629" s="18">
        <v>134.04942263279463</v>
      </c>
      <c r="J12629" s="53">
        <v>102.18194444444445</v>
      </c>
      <c r="K12629" s="19">
        <f t="shared" si="1081"/>
        <v>30516.662258267035</v>
      </c>
    </row>
    <row r="12630" spans="1:11" x14ac:dyDescent="0.25">
      <c r="A12630" s="10">
        <f t="shared" si="1078"/>
        <v>6</v>
      </c>
      <c r="B12630" s="11">
        <f t="shared" si="1077"/>
        <v>2022</v>
      </c>
      <c r="C12630" s="12">
        <f t="shared" si="1079"/>
        <v>44723</v>
      </c>
      <c r="D12630" s="11">
        <f t="shared" si="1080"/>
        <v>3</v>
      </c>
      <c r="E12630" s="51">
        <v>12817.3552123228</v>
      </c>
      <c r="F12630" s="13">
        <v>4172.3204900674</v>
      </c>
      <c r="G12630" s="13">
        <v>11883.166750000002</v>
      </c>
      <c r="H12630" s="13">
        <v>329.62</v>
      </c>
      <c r="I12630" s="13">
        <v>134.04942263279463</v>
      </c>
      <c r="J12630" s="49">
        <v>102.18194444444445</v>
      </c>
      <c r="K12630" s="14">
        <f t="shared" si="1081"/>
        <v>29438.693819467437</v>
      </c>
    </row>
    <row r="12631" spans="1:11" x14ac:dyDescent="0.25">
      <c r="A12631" s="15">
        <f t="shared" si="1078"/>
        <v>6</v>
      </c>
      <c r="B12631" s="16">
        <f t="shared" si="1077"/>
        <v>2022</v>
      </c>
      <c r="C12631" s="17">
        <f t="shared" si="1079"/>
        <v>44723</v>
      </c>
      <c r="D12631" s="16">
        <f t="shared" si="1080"/>
        <v>4</v>
      </c>
      <c r="E12631" s="55">
        <v>12295.3131001533</v>
      </c>
      <c r="F12631" s="18">
        <v>4123.6654061443996</v>
      </c>
      <c r="G12631" s="18">
        <v>12003.672249999998</v>
      </c>
      <c r="H12631" s="18">
        <v>329.62</v>
      </c>
      <c r="I12631" s="18">
        <v>134.04942263279463</v>
      </c>
      <c r="J12631" s="53">
        <v>102.18194444444445</v>
      </c>
      <c r="K12631" s="19">
        <f t="shared" si="1081"/>
        <v>28988.502123374936</v>
      </c>
    </row>
    <row r="12632" spans="1:11" x14ac:dyDescent="0.25">
      <c r="A12632" s="10">
        <f t="shared" si="1078"/>
        <v>6</v>
      </c>
      <c r="B12632" s="11">
        <f t="shared" si="1077"/>
        <v>2022</v>
      </c>
      <c r="C12632" s="12">
        <f t="shared" si="1079"/>
        <v>44723</v>
      </c>
      <c r="D12632" s="11">
        <f t="shared" si="1080"/>
        <v>5</v>
      </c>
      <c r="E12632" s="51">
        <v>12017.2572598269</v>
      </c>
      <c r="F12632" s="13">
        <v>4106.1032201413</v>
      </c>
      <c r="G12632" s="13">
        <v>12072.493750000003</v>
      </c>
      <c r="H12632" s="13">
        <v>214.25299999999999</v>
      </c>
      <c r="I12632" s="13">
        <v>87.132124711316493</v>
      </c>
      <c r="J12632" s="49">
        <v>102.18194444444445</v>
      </c>
      <c r="K12632" s="14">
        <f t="shared" si="1081"/>
        <v>28599.421299123962</v>
      </c>
    </row>
    <row r="12633" spans="1:11" x14ac:dyDescent="0.25">
      <c r="A12633" s="15">
        <f t="shared" si="1078"/>
        <v>6</v>
      </c>
      <c r="B12633" s="16">
        <f t="shared" si="1077"/>
        <v>2022</v>
      </c>
      <c r="C12633" s="17">
        <f t="shared" si="1079"/>
        <v>44723</v>
      </c>
      <c r="D12633" s="16">
        <f t="shared" si="1080"/>
        <v>6</v>
      </c>
      <c r="E12633" s="55">
        <v>12127.1853824024</v>
      </c>
      <c r="F12633" s="18">
        <v>4026.0098158091</v>
      </c>
      <c r="G12633" s="18">
        <v>12547.714750000001</v>
      </c>
      <c r="H12633" s="18">
        <v>0</v>
      </c>
      <c r="I12633" s="18">
        <v>0</v>
      </c>
      <c r="J12633" s="53">
        <v>102.18194444444445</v>
      </c>
      <c r="K12633" s="19">
        <f t="shared" si="1081"/>
        <v>28803.091892655946</v>
      </c>
    </row>
    <row r="12634" spans="1:11" x14ac:dyDescent="0.25">
      <c r="A12634" s="10">
        <f t="shared" si="1078"/>
        <v>6</v>
      </c>
      <c r="B12634" s="11">
        <f t="shared" si="1077"/>
        <v>2022</v>
      </c>
      <c r="C12634" s="12">
        <f t="shared" si="1079"/>
        <v>44723</v>
      </c>
      <c r="D12634" s="11">
        <f t="shared" si="1080"/>
        <v>7</v>
      </c>
      <c r="E12634" s="51">
        <v>12670.707890993001</v>
      </c>
      <c r="F12634" s="13">
        <v>3890.0244094739001</v>
      </c>
      <c r="G12634" s="13">
        <v>13865.096250000002</v>
      </c>
      <c r="H12634" s="13">
        <v>0</v>
      </c>
      <c r="I12634" s="13">
        <v>0</v>
      </c>
      <c r="J12634" s="49">
        <v>102.18194444444445</v>
      </c>
      <c r="K12634" s="14">
        <f t="shared" si="1081"/>
        <v>30528.010494911348</v>
      </c>
    </row>
    <row r="12635" spans="1:11" x14ac:dyDescent="0.25">
      <c r="A12635" s="15">
        <f t="shared" si="1078"/>
        <v>6</v>
      </c>
      <c r="B12635" s="16">
        <f t="shared" si="1077"/>
        <v>2022</v>
      </c>
      <c r="C12635" s="17">
        <f t="shared" si="1079"/>
        <v>44723</v>
      </c>
      <c r="D12635" s="16">
        <f t="shared" si="1080"/>
        <v>8</v>
      </c>
      <c r="E12635" s="55">
        <v>13930.217539985701</v>
      </c>
      <c r="F12635" s="18">
        <v>4129.6826813343996</v>
      </c>
      <c r="G12635" s="18">
        <v>14568.424500000001</v>
      </c>
      <c r="H12635" s="18">
        <v>0</v>
      </c>
      <c r="I12635" s="18">
        <v>0</v>
      </c>
      <c r="J12635" s="53">
        <v>102.18194444444445</v>
      </c>
      <c r="K12635" s="19">
        <f t="shared" si="1081"/>
        <v>32730.506665764548</v>
      </c>
    </row>
    <row r="12636" spans="1:11" x14ac:dyDescent="0.25">
      <c r="A12636" s="10">
        <f t="shared" si="1078"/>
        <v>6</v>
      </c>
      <c r="B12636" s="11">
        <f t="shared" si="1077"/>
        <v>2022</v>
      </c>
      <c r="C12636" s="12">
        <f t="shared" si="1079"/>
        <v>44723</v>
      </c>
      <c r="D12636" s="11">
        <f t="shared" si="1080"/>
        <v>9</v>
      </c>
      <c r="E12636" s="51">
        <v>15976.403573522601</v>
      </c>
      <c r="F12636" s="13">
        <v>4751.0857392951002</v>
      </c>
      <c r="G12636" s="13">
        <v>15012.217499999999</v>
      </c>
      <c r="H12636" s="13">
        <v>0</v>
      </c>
      <c r="I12636" s="13">
        <v>0</v>
      </c>
      <c r="J12636" s="49">
        <v>102.18194444444445</v>
      </c>
      <c r="K12636" s="14">
        <f t="shared" si="1081"/>
        <v>35841.888757262139</v>
      </c>
    </row>
    <row r="12637" spans="1:11" x14ac:dyDescent="0.25">
      <c r="A12637" s="15">
        <f t="shared" si="1078"/>
        <v>6</v>
      </c>
      <c r="B12637" s="16">
        <f t="shared" si="1077"/>
        <v>2022</v>
      </c>
      <c r="C12637" s="17">
        <f t="shared" si="1079"/>
        <v>44723</v>
      </c>
      <c r="D12637" s="16">
        <f t="shared" si="1080"/>
        <v>10</v>
      </c>
      <c r="E12637" s="55">
        <v>18103.281668342999</v>
      </c>
      <c r="F12637" s="18">
        <v>5519.4384209786003</v>
      </c>
      <c r="G12637" s="18">
        <v>15401.438750000001</v>
      </c>
      <c r="H12637" s="18">
        <v>0</v>
      </c>
      <c r="I12637" s="18">
        <v>0</v>
      </c>
      <c r="J12637" s="53">
        <v>102.18194444444445</v>
      </c>
      <c r="K12637" s="19">
        <f t="shared" si="1081"/>
        <v>39126.340783766042</v>
      </c>
    </row>
    <row r="12638" spans="1:11" x14ac:dyDescent="0.25">
      <c r="A12638" s="10">
        <f t="shared" si="1078"/>
        <v>6</v>
      </c>
      <c r="B12638" s="11">
        <f t="shared" si="1077"/>
        <v>2022</v>
      </c>
      <c r="C12638" s="12">
        <f t="shared" si="1079"/>
        <v>44723</v>
      </c>
      <c r="D12638" s="11">
        <f t="shared" si="1080"/>
        <v>11</v>
      </c>
      <c r="E12638" s="51">
        <v>19730.2748276126</v>
      </c>
      <c r="F12638" s="13">
        <v>6134.8152566732997</v>
      </c>
      <c r="G12638" s="13">
        <v>15805.12125</v>
      </c>
      <c r="H12638" s="13">
        <v>0</v>
      </c>
      <c r="I12638" s="13">
        <v>0</v>
      </c>
      <c r="J12638" s="49">
        <v>102.18194444444445</v>
      </c>
      <c r="K12638" s="14">
        <f t="shared" si="1081"/>
        <v>41772.393278730342</v>
      </c>
    </row>
    <row r="12639" spans="1:11" x14ac:dyDescent="0.25">
      <c r="A12639" s="15">
        <f t="shared" si="1078"/>
        <v>6</v>
      </c>
      <c r="B12639" s="16">
        <f t="shared" si="1077"/>
        <v>2022</v>
      </c>
      <c r="C12639" s="17">
        <f t="shared" si="1079"/>
        <v>44723</v>
      </c>
      <c r="D12639" s="16">
        <f t="shared" si="1080"/>
        <v>12</v>
      </c>
      <c r="E12639" s="55">
        <v>21311.428393875201</v>
      </c>
      <c r="F12639" s="18">
        <v>6544.6504578206004</v>
      </c>
      <c r="G12639" s="18">
        <v>15826.451000000001</v>
      </c>
      <c r="H12639" s="18">
        <v>0</v>
      </c>
      <c r="I12639" s="18">
        <v>0</v>
      </c>
      <c r="J12639" s="53">
        <v>102.18194444444445</v>
      </c>
      <c r="K12639" s="19">
        <f t="shared" si="1081"/>
        <v>43784.71179614024</v>
      </c>
    </row>
    <row r="12640" spans="1:11" x14ac:dyDescent="0.25">
      <c r="A12640" s="10">
        <f t="shared" si="1078"/>
        <v>6</v>
      </c>
      <c r="B12640" s="11">
        <f t="shared" si="1077"/>
        <v>2022</v>
      </c>
      <c r="C12640" s="12">
        <f t="shared" si="1079"/>
        <v>44723</v>
      </c>
      <c r="D12640" s="11">
        <f t="shared" si="1080"/>
        <v>13</v>
      </c>
      <c r="E12640" s="51">
        <v>22235.180989427499</v>
      </c>
      <c r="F12640" s="13">
        <v>6645.1504022970003</v>
      </c>
      <c r="G12640" s="13">
        <v>15837.417250000002</v>
      </c>
      <c r="H12640" s="13">
        <v>0</v>
      </c>
      <c r="I12640" s="13">
        <v>0</v>
      </c>
      <c r="J12640" s="49">
        <v>102.18194444444445</v>
      </c>
      <c r="K12640" s="14">
        <f t="shared" si="1081"/>
        <v>44819.930586168943</v>
      </c>
    </row>
    <row r="12641" spans="1:11" x14ac:dyDescent="0.25">
      <c r="A12641" s="15">
        <f t="shared" si="1078"/>
        <v>6</v>
      </c>
      <c r="B12641" s="16">
        <f t="shared" si="1077"/>
        <v>2022</v>
      </c>
      <c r="C12641" s="17">
        <f t="shared" si="1079"/>
        <v>44723</v>
      </c>
      <c r="D12641" s="16">
        <f t="shared" si="1080"/>
        <v>14</v>
      </c>
      <c r="E12641" s="55">
        <v>22860.223372255899</v>
      </c>
      <c r="F12641" s="18">
        <v>6688.4182309361004</v>
      </c>
      <c r="G12641" s="18">
        <v>15360.855250000001</v>
      </c>
      <c r="H12641" s="18">
        <v>0</v>
      </c>
      <c r="I12641" s="18">
        <v>0</v>
      </c>
      <c r="J12641" s="53">
        <v>102.18194444444445</v>
      </c>
      <c r="K12641" s="19">
        <f t="shared" si="1081"/>
        <v>45011.678797636443</v>
      </c>
    </row>
    <row r="12642" spans="1:11" x14ac:dyDescent="0.25">
      <c r="A12642" s="10">
        <f t="shared" si="1078"/>
        <v>6</v>
      </c>
      <c r="B12642" s="11">
        <f t="shared" si="1077"/>
        <v>2022</v>
      </c>
      <c r="C12642" s="12">
        <f t="shared" si="1079"/>
        <v>44723</v>
      </c>
      <c r="D12642" s="11">
        <f t="shared" si="1080"/>
        <v>15</v>
      </c>
      <c r="E12642" s="51">
        <v>23377.089706442199</v>
      </c>
      <c r="F12642" s="13">
        <v>6717.5591180878</v>
      </c>
      <c r="G12642" s="13">
        <v>14769.109250000001</v>
      </c>
      <c r="H12642" s="13">
        <v>0</v>
      </c>
      <c r="I12642" s="13">
        <v>0</v>
      </c>
      <c r="J12642" s="49">
        <v>102.18194444444445</v>
      </c>
      <c r="K12642" s="14">
        <f t="shared" si="1081"/>
        <v>44965.940018974441</v>
      </c>
    </row>
    <row r="12643" spans="1:11" x14ac:dyDescent="0.25">
      <c r="A12643" s="15">
        <f t="shared" si="1078"/>
        <v>6</v>
      </c>
      <c r="B12643" s="16">
        <f t="shared" si="1077"/>
        <v>2022</v>
      </c>
      <c r="C12643" s="17">
        <f t="shared" si="1079"/>
        <v>44723</v>
      </c>
      <c r="D12643" s="16">
        <f t="shared" si="1080"/>
        <v>16</v>
      </c>
      <c r="E12643" s="55">
        <v>24098.9070325992</v>
      </c>
      <c r="F12643" s="18">
        <v>6620.6413063923001</v>
      </c>
      <c r="G12643" s="18">
        <v>14830.65425</v>
      </c>
      <c r="H12643" s="18">
        <v>0</v>
      </c>
      <c r="I12643" s="18">
        <v>0</v>
      </c>
      <c r="J12643" s="53">
        <v>102.18194444444445</v>
      </c>
      <c r="K12643" s="19">
        <f t="shared" si="1081"/>
        <v>45652.384533435936</v>
      </c>
    </row>
    <row r="12644" spans="1:11" x14ac:dyDescent="0.25">
      <c r="A12644" s="10">
        <f t="shared" si="1078"/>
        <v>6</v>
      </c>
      <c r="B12644" s="11">
        <f t="shared" si="1077"/>
        <v>2022</v>
      </c>
      <c r="C12644" s="12">
        <f t="shared" si="1079"/>
        <v>44723</v>
      </c>
      <c r="D12644" s="11">
        <f t="shared" si="1080"/>
        <v>17</v>
      </c>
      <c r="E12644" s="51">
        <v>25610.214230442201</v>
      </c>
      <c r="F12644" s="13">
        <v>6507.4395327846996</v>
      </c>
      <c r="G12644" s="13">
        <v>14697.898500000001</v>
      </c>
      <c r="H12644" s="13">
        <v>0</v>
      </c>
      <c r="I12644" s="13">
        <v>0</v>
      </c>
      <c r="J12644" s="49">
        <v>102.18194444444445</v>
      </c>
      <c r="K12644" s="14">
        <f t="shared" si="1081"/>
        <v>46917.734207671347</v>
      </c>
    </row>
    <row r="12645" spans="1:11" x14ac:dyDescent="0.25">
      <c r="A12645" s="15">
        <f t="shared" si="1078"/>
        <v>6</v>
      </c>
      <c r="B12645" s="16">
        <f t="shared" si="1077"/>
        <v>2022</v>
      </c>
      <c r="C12645" s="17">
        <f t="shared" si="1079"/>
        <v>44723</v>
      </c>
      <c r="D12645" s="16">
        <f t="shared" si="1080"/>
        <v>18</v>
      </c>
      <c r="E12645" s="55">
        <v>27556.432391306102</v>
      </c>
      <c r="F12645" s="18">
        <v>6293.6687862034996</v>
      </c>
      <c r="G12645" s="18">
        <v>14106.99325</v>
      </c>
      <c r="H12645" s="18">
        <v>0</v>
      </c>
      <c r="I12645" s="18">
        <v>0</v>
      </c>
      <c r="J12645" s="53">
        <v>102.18194444444445</v>
      </c>
      <c r="K12645" s="19">
        <f t="shared" si="1081"/>
        <v>48059.276371954038</v>
      </c>
    </row>
    <row r="12646" spans="1:11" x14ac:dyDescent="0.25">
      <c r="A12646" s="10">
        <f t="shared" si="1078"/>
        <v>6</v>
      </c>
      <c r="B12646" s="11">
        <f t="shared" si="1077"/>
        <v>2022</v>
      </c>
      <c r="C12646" s="12">
        <f t="shared" si="1079"/>
        <v>44723</v>
      </c>
      <c r="D12646" s="11">
        <f t="shared" si="1080"/>
        <v>19</v>
      </c>
      <c r="E12646" s="51">
        <v>27339.090912056701</v>
      </c>
      <c r="F12646" s="13">
        <v>5974.6413693015002</v>
      </c>
      <c r="G12646" s="13">
        <v>14004.8935</v>
      </c>
      <c r="H12646" s="13">
        <v>0</v>
      </c>
      <c r="I12646" s="13">
        <v>0</v>
      </c>
      <c r="J12646" s="49">
        <v>102.18194444444445</v>
      </c>
      <c r="K12646" s="14">
        <f t="shared" si="1081"/>
        <v>47420.807725802639</v>
      </c>
    </row>
    <row r="12647" spans="1:11" x14ac:dyDescent="0.25">
      <c r="A12647" s="15">
        <f t="shared" si="1078"/>
        <v>6</v>
      </c>
      <c r="B12647" s="16">
        <f t="shared" si="1077"/>
        <v>2022</v>
      </c>
      <c r="C12647" s="17">
        <f t="shared" si="1079"/>
        <v>44723</v>
      </c>
      <c r="D12647" s="16">
        <f t="shared" si="1080"/>
        <v>20</v>
      </c>
      <c r="E12647" s="55">
        <v>26107.705556768698</v>
      </c>
      <c r="F12647" s="18">
        <v>5756.3678799318004</v>
      </c>
      <c r="G12647" s="18">
        <v>13657.389500000001</v>
      </c>
      <c r="H12647" s="18">
        <v>0</v>
      </c>
      <c r="I12647" s="18">
        <v>0</v>
      </c>
      <c r="J12647" s="53">
        <v>102.18194444444445</v>
      </c>
      <c r="K12647" s="19">
        <f t="shared" si="1081"/>
        <v>45623.644881144937</v>
      </c>
    </row>
    <row r="12648" spans="1:11" x14ac:dyDescent="0.25">
      <c r="A12648" s="10">
        <f t="shared" si="1078"/>
        <v>6</v>
      </c>
      <c r="B12648" s="11">
        <f t="shared" si="1077"/>
        <v>2022</v>
      </c>
      <c r="C12648" s="12">
        <f t="shared" si="1079"/>
        <v>44723</v>
      </c>
      <c r="D12648" s="11">
        <f t="shared" si="1080"/>
        <v>21</v>
      </c>
      <c r="E12648" s="51">
        <v>24808.419433746301</v>
      </c>
      <c r="F12648" s="13">
        <v>5530.2072228511997</v>
      </c>
      <c r="G12648" s="13">
        <v>13286.27475</v>
      </c>
      <c r="H12648" s="13">
        <v>329.62</v>
      </c>
      <c r="I12648" s="13">
        <v>134.04942263279463</v>
      </c>
      <c r="J12648" s="49">
        <v>102.18194444444445</v>
      </c>
      <c r="K12648" s="14">
        <f t="shared" si="1081"/>
        <v>44190.752773674743</v>
      </c>
    </row>
    <row r="12649" spans="1:11" x14ac:dyDescent="0.25">
      <c r="A12649" s="15">
        <f t="shared" si="1078"/>
        <v>6</v>
      </c>
      <c r="B12649" s="16">
        <f t="shared" si="1077"/>
        <v>2022</v>
      </c>
      <c r="C12649" s="17">
        <f t="shared" si="1079"/>
        <v>44723</v>
      </c>
      <c r="D12649" s="16">
        <f t="shared" si="1080"/>
        <v>22</v>
      </c>
      <c r="E12649" s="55">
        <v>23849.193167032499</v>
      </c>
      <c r="F12649" s="18">
        <v>5554.9964786376004</v>
      </c>
      <c r="G12649" s="18">
        <v>13051.118249999998</v>
      </c>
      <c r="H12649" s="18">
        <v>329.62</v>
      </c>
      <c r="I12649" s="18">
        <v>134.04942263279463</v>
      </c>
      <c r="J12649" s="53">
        <v>102.18194444444445</v>
      </c>
      <c r="K12649" s="19">
        <f t="shared" si="1081"/>
        <v>43021.159262747336</v>
      </c>
    </row>
    <row r="12650" spans="1:11" x14ac:dyDescent="0.25">
      <c r="A12650" s="10">
        <f t="shared" si="1078"/>
        <v>6</v>
      </c>
      <c r="B12650" s="11">
        <f t="shared" si="1077"/>
        <v>2022</v>
      </c>
      <c r="C12650" s="12">
        <f t="shared" si="1079"/>
        <v>44723</v>
      </c>
      <c r="D12650" s="11">
        <f t="shared" si="1080"/>
        <v>23</v>
      </c>
      <c r="E12650" s="51">
        <v>21986.747420507199</v>
      </c>
      <c r="F12650" s="13">
        <v>5131.1493993286003</v>
      </c>
      <c r="G12650" s="13">
        <v>12467.09175</v>
      </c>
      <c r="H12650" s="13">
        <v>329.62</v>
      </c>
      <c r="I12650" s="13">
        <v>134.04942263279463</v>
      </c>
      <c r="J12650" s="49">
        <v>102.18194444444445</v>
      </c>
      <c r="K12650" s="14">
        <f t="shared" si="1081"/>
        <v>40150.839936913035</v>
      </c>
    </row>
    <row r="12651" spans="1:11" x14ac:dyDescent="0.25">
      <c r="A12651" s="15">
        <f t="shared" si="1078"/>
        <v>6</v>
      </c>
      <c r="B12651" s="16">
        <f t="shared" si="1077"/>
        <v>2022</v>
      </c>
      <c r="C12651" s="17">
        <f t="shared" si="1079"/>
        <v>44723</v>
      </c>
      <c r="D12651" s="16">
        <f t="shared" si="1080"/>
        <v>24</v>
      </c>
      <c r="E12651" s="55">
        <v>19385.213233394501</v>
      </c>
      <c r="F12651" s="18">
        <v>4803.4014840289001</v>
      </c>
      <c r="G12651" s="18">
        <v>12108.828000000001</v>
      </c>
      <c r="H12651" s="18">
        <v>329.62</v>
      </c>
      <c r="I12651" s="18">
        <v>134.04942263279463</v>
      </c>
      <c r="J12651" s="53">
        <v>102.18194444444445</v>
      </c>
      <c r="K12651" s="19">
        <f t="shared" si="1081"/>
        <v>36863.294084500638</v>
      </c>
    </row>
    <row r="12652" spans="1:11" x14ac:dyDescent="0.25">
      <c r="A12652" s="10">
        <f t="shared" si="1078"/>
        <v>6</v>
      </c>
      <c r="B12652" s="11">
        <f t="shared" si="1077"/>
        <v>2022</v>
      </c>
      <c r="C12652" s="12">
        <f t="shared" si="1079"/>
        <v>44724</v>
      </c>
      <c r="D12652" s="11">
        <f t="shared" si="1080"/>
        <v>1</v>
      </c>
      <c r="E12652" s="51">
        <v>17146.870162758001</v>
      </c>
      <c r="F12652" s="13">
        <v>4531.6355995264003</v>
      </c>
      <c r="G12652" s="13">
        <v>11938.41425</v>
      </c>
      <c r="H12652" s="13">
        <v>329.62</v>
      </c>
      <c r="I12652" s="13">
        <v>134.04942263279463</v>
      </c>
      <c r="J12652" s="49">
        <v>102.18194444444445</v>
      </c>
      <c r="K12652" s="14">
        <f t="shared" si="1081"/>
        <v>34182.771379361642</v>
      </c>
    </row>
    <row r="12653" spans="1:11" x14ac:dyDescent="0.25">
      <c r="A12653" s="15">
        <f t="shared" si="1078"/>
        <v>6</v>
      </c>
      <c r="B12653" s="16">
        <f t="shared" si="1077"/>
        <v>2022</v>
      </c>
      <c r="C12653" s="17">
        <f t="shared" si="1079"/>
        <v>44724</v>
      </c>
      <c r="D12653" s="16">
        <f t="shared" si="1080"/>
        <v>2</v>
      </c>
      <c r="E12653" s="55">
        <v>15062.3612580957</v>
      </c>
      <c r="F12653" s="18">
        <v>4401.5685584092998</v>
      </c>
      <c r="G12653" s="18">
        <v>11976.037249999999</v>
      </c>
      <c r="H12653" s="18">
        <v>329.62</v>
      </c>
      <c r="I12653" s="18">
        <v>134.04942263279463</v>
      </c>
      <c r="J12653" s="53">
        <v>102.18194444444445</v>
      </c>
      <c r="K12653" s="19">
        <f t="shared" si="1081"/>
        <v>32005.818433582237</v>
      </c>
    </row>
    <row r="12654" spans="1:11" x14ac:dyDescent="0.25">
      <c r="A12654" s="10">
        <f t="shared" si="1078"/>
        <v>6</v>
      </c>
      <c r="B12654" s="11">
        <f t="shared" si="1077"/>
        <v>2022</v>
      </c>
      <c r="C12654" s="12">
        <f t="shared" si="1079"/>
        <v>44724</v>
      </c>
      <c r="D12654" s="11">
        <f t="shared" si="1080"/>
        <v>3</v>
      </c>
      <c r="E12654" s="51">
        <v>13860.3633555738</v>
      </c>
      <c r="F12654" s="13">
        <v>4253.0672401048996</v>
      </c>
      <c r="G12654" s="13">
        <v>11912.272000000003</v>
      </c>
      <c r="H12654" s="13">
        <v>329.62</v>
      </c>
      <c r="I12654" s="13">
        <v>134.04942263279463</v>
      </c>
      <c r="J12654" s="49">
        <v>102.18194444444445</v>
      </c>
      <c r="K12654" s="14">
        <f t="shared" si="1081"/>
        <v>30591.553962755941</v>
      </c>
    </row>
    <row r="12655" spans="1:11" x14ac:dyDescent="0.25">
      <c r="A12655" s="15">
        <f t="shared" si="1078"/>
        <v>6</v>
      </c>
      <c r="B12655" s="16">
        <f t="shared" si="1077"/>
        <v>2022</v>
      </c>
      <c r="C12655" s="17">
        <f t="shared" si="1079"/>
        <v>44724</v>
      </c>
      <c r="D12655" s="16">
        <f t="shared" si="1080"/>
        <v>4</v>
      </c>
      <c r="E12655" s="55">
        <v>13134.7753142288</v>
      </c>
      <c r="F12655" s="18">
        <v>4235.0090483135</v>
      </c>
      <c r="G12655" s="18">
        <v>11939.296250000003</v>
      </c>
      <c r="H12655" s="18">
        <v>329.62</v>
      </c>
      <c r="I12655" s="18">
        <v>134.04942263279463</v>
      </c>
      <c r="J12655" s="53">
        <v>102.18194444444445</v>
      </c>
      <c r="K12655" s="19">
        <f t="shared" si="1081"/>
        <v>29874.931979619541</v>
      </c>
    </row>
    <row r="12656" spans="1:11" x14ac:dyDescent="0.25">
      <c r="A12656" s="10">
        <f t="shared" si="1078"/>
        <v>6</v>
      </c>
      <c r="B12656" s="11">
        <f t="shared" si="1077"/>
        <v>2022</v>
      </c>
      <c r="C12656" s="12">
        <f t="shared" si="1079"/>
        <v>44724</v>
      </c>
      <c r="D12656" s="11">
        <f t="shared" si="1080"/>
        <v>5</v>
      </c>
      <c r="E12656" s="51">
        <v>12678.049032864899</v>
      </c>
      <c r="F12656" s="13">
        <v>4211.1282271885002</v>
      </c>
      <c r="G12656" s="13">
        <v>12087.9985</v>
      </c>
      <c r="H12656" s="13">
        <v>214.25299999999999</v>
      </c>
      <c r="I12656" s="13">
        <v>87.132124711316493</v>
      </c>
      <c r="J12656" s="49">
        <v>102.18194444444445</v>
      </c>
      <c r="K12656" s="14">
        <f t="shared" si="1081"/>
        <v>29380.742829209157</v>
      </c>
    </row>
    <row r="12657" spans="1:11" x14ac:dyDescent="0.25">
      <c r="A12657" s="15">
        <f t="shared" si="1078"/>
        <v>6</v>
      </c>
      <c r="B12657" s="16">
        <f t="shared" si="1077"/>
        <v>2022</v>
      </c>
      <c r="C12657" s="17">
        <f t="shared" si="1079"/>
        <v>44724</v>
      </c>
      <c r="D12657" s="16">
        <f t="shared" si="1080"/>
        <v>6</v>
      </c>
      <c r="E12657" s="55">
        <v>12541.8531281783</v>
      </c>
      <c r="F12657" s="18">
        <v>4082.4368788800998</v>
      </c>
      <c r="G12657" s="18">
        <v>12094.58425</v>
      </c>
      <c r="H12657" s="18">
        <v>0</v>
      </c>
      <c r="I12657" s="18">
        <v>0</v>
      </c>
      <c r="J12657" s="53">
        <v>102.18194444444445</v>
      </c>
      <c r="K12657" s="19">
        <f t="shared" si="1081"/>
        <v>28821.056201502844</v>
      </c>
    </row>
    <row r="12658" spans="1:11" x14ac:dyDescent="0.25">
      <c r="A12658" s="10">
        <f t="shared" si="1078"/>
        <v>6</v>
      </c>
      <c r="B12658" s="11">
        <f t="shared" si="1077"/>
        <v>2022</v>
      </c>
      <c r="C12658" s="12">
        <f t="shared" si="1079"/>
        <v>44724</v>
      </c>
      <c r="D12658" s="11">
        <f t="shared" si="1080"/>
        <v>7</v>
      </c>
      <c r="E12658" s="51">
        <v>12965.721395152999</v>
      </c>
      <c r="F12658" s="13">
        <v>3940.4032991239001</v>
      </c>
      <c r="G12658" s="13">
        <v>13289.572500000002</v>
      </c>
      <c r="H12658" s="13">
        <v>0</v>
      </c>
      <c r="I12658" s="13">
        <v>0</v>
      </c>
      <c r="J12658" s="49">
        <v>102.18194444444445</v>
      </c>
      <c r="K12658" s="14">
        <f t="shared" si="1081"/>
        <v>30297.879138721346</v>
      </c>
    </row>
    <row r="12659" spans="1:11" x14ac:dyDescent="0.25">
      <c r="A12659" s="15">
        <f t="shared" si="1078"/>
        <v>6</v>
      </c>
      <c r="B12659" s="16">
        <f t="shared" si="1077"/>
        <v>2022</v>
      </c>
      <c r="C12659" s="17">
        <f t="shared" si="1079"/>
        <v>44724</v>
      </c>
      <c r="D12659" s="16">
        <f t="shared" si="1080"/>
        <v>8</v>
      </c>
      <c r="E12659" s="55">
        <v>14639.198089641101</v>
      </c>
      <c r="F12659" s="18">
        <v>4230.4081280932996</v>
      </c>
      <c r="G12659" s="18">
        <v>13600.989000000001</v>
      </c>
      <c r="H12659" s="18">
        <v>0</v>
      </c>
      <c r="I12659" s="18">
        <v>0</v>
      </c>
      <c r="J12659" s="53">
        <v>102.18194444444445</v>
      </c>
      <c r="K12659" s="19">
        <f t="shared" si="1081"/>
        <v>32572.777162178845</v>
      </c>
    </row>
    <row r="12660" spans="1:11" x14ac:dyDescent="0.25">
      <c r="A12660" s="10">
        <f t="shared" si="1078"/>
        <v>6</v>
      </c>
      <c r="B12660" s="11">
        <f t="shared" si="1077"/>
        <v>2022</v>
      </c>
      <c r="C12660" s="12">
        <f t="shared" si="1079"/>
        <v>44724</v>
      </c>
      <c r="D12660" s="11">
        <f t="shared" si="1080"/>
        <v>9</v>
      </c>
      <c r="E12660" s="51">
        <v>16737.266988140898</v>
      </c>
      <c r="F12660" s="13">
        <v>4553.8755984717</v>
      </c>
      <c r="G12660" s="13">
        <v>13771.060500000001</v>
      </c>
      <c r="H12660" s="13">
        <v>0</v>
      </c>
      <c r="I12660" s="13">
        <v>0</v>
      </c>
      <c r="J12660" s="49">
        <v>102.18194444444445</v>
      </c>
      <c r="K12660" s="14">
        <f t="shared" si="1081"/>
        <v>35164.385031057041</v>
      </c>
    </row>
    <row r="12661" spans="1:11" x14ac:dyDescent="0.25">
      <c r="A12661" s="15">
        <f t="shared" si="1078"/>
        <v>6</v>
      </c>
      <c r="B12661" s="16">
        <f t="shared" si="1077"/>
        <v>2022</v>
      </c>
      <c r="C12661" s="17">
        <f t="shared" si="1079"/>
        <v>44724</v>
      </c>
      <c r="D12661" s="16">
        <f t="shared" si="1080"/>
        <v>10</v>
      </c>
      <c r="E12661" s="55">
        <v>18921.061588616602</v>
      </c>
      <c r="F12661" s="18">
        <v>5010.1270490807001</v>
      </c>
      <c r="G12661" s="18">
        <v>13726.422250000001</v>
      </c>
      <c r="H12661" s="18">
        <v>0</v>
      </c>
      <c r="I12661" s="18">
        <v>0</v>
      </c>
      <c r="J12661" s="53">
        <v>102.18194444444445</v>
      </c>
      <c r="K12661" s="19">
        <f t="shared" si="1081"/>
        <v>37759.792832141742</v>
      </c>
    </row>
    <row r="12662" spans="1:11" x14ac:dyDescent="0.25">
      <c r="A12662" s="10">
        <f t="shared" si="1078"/>
        <v>6</v>
      </c>
      <c r="B12662" s="11">
        <f t="shared" si="1077"/>
        <v>2022</v>
      </c>
      <c r="C12662" s="12">
        <f t="shared" si="1079"/>
        <v>44724</v>
      </c>
      <c r="D12662" s="11">
        <f t="shared" si="1080"/>
        <v>11</v>
      </c>
      <c r="E12662" s="51">
        <v>20439.476344952</v>
      </c>
      <c r="F12662" s="13">
        <v>5397.7486159199998</v>
      </c>
      <c r="G12662" s="13">
        <v>14132.942250000002</v>
      </c>
      <c r="H12662" s="13">
        <v>0</v>
      </c>
      <c r="I12662" s="13">
        <v>0</v>
      </c>
      <c r="J12662" s="49">
        <v>102.18194444444445</v>
      </c>
      <c r="K12662" s="14">
        <f t="shared" si="1081"/>
        <v>40072.349155316442</v>
      </c>
    </row>
    <row r="12663" spans="1:11" x14ac:dyDescent="0.25">
      <c r="A12663" s="15">
        <f t="shared" si="1078"/>
        <v>6</v>
      </c>
      <c r="B12663" s="16">
        <f t="shared" si="1077"/>
        <v>2022</v>
      </c>
      <c r="C12663" s="17">
        <f t="shared" si="1079"/>
        <v>44724</v>
      </c>
      <c r="D12663" s="16">
        <f t="shared" si="1080"/>
        <v>12</v>
      </c>
      <c r="E12663" s="55">
        <v>21950.270848144501</v>
      </c>
      <c r="F12663" s="18">
        <v>5848.5796436814999</v>
      </c>
      <c r="G12663" s="18">
        <v>14474.09525</v>
      </c>
      <c r="H12663" s="18">
        <v>0</v>
      </c>
      <c r="I12663" s="18">
        <v>0</v>
      </c>
      <c r="J12663" s="53">
        <v>102.18194444444445</v>
      </c>
      <c r="K12663" s="19">
        <f t="shared" si="1081"/>
        <v>42375.12768627044</v>
      </c>
    </row>
    <row r="12664" spans="1:11" x14ac:dyDescent="0.25">
      <c r="A12664" s="10">
        <f t="shared" si="1078"/>
        <v>6</v>
      </c>
      <c r="B12664" s="11">
        <f t="shared" si="1077"/>
        <v>2022</v>
      </c>
      <c r="C12664" s="12">
        <f t="shared" si="1079"/>
        <v>44724</v>
      </c>
      <c r="D12664" s="11">
        <f t="shared" si="1080"/>
        <v>13</v>
      </c>
      <c r="E12664" s="51">
        <v>22978.149379688301</v>
      </c>
      <c r="F12664" s="13">
        <v>5941.3208822249999</v>
      </c>
      <c r="G12664" s="13">
        <v>14786.739500000003</v>
      </c>
      <c r="H12664" s="13">
        <v>0</v>
      </c>
      <c r="I12664" s="13">
        <v>0</v>
      </c>
      <c r="J12664" s="49">
        <v>102.18194444444445</v>
      </c>
      <c r="K12664" s="14">
        <f t="shared" si="1081"/>
        <v>43808.391706357746</v>
      </c>
    </row>
    <row r="12665" spans="1:11" x14ac:dyDescent="0.25">
      <c r="A12665" s="15">
        <f t="shared" si="1078"/>
        <v>6</v>
      </c>
      <c r="B12665" s="16">
        <f t="shared" si="1077"/>
        <v>2022</v>
      </c>
      <c r="C12665" s="17">
        <f t="shared" si="1079"/>
        <v>44724</v>
      </c>
      <c r="D12665" s="16">
        <f t="shared" si="1080"/>
        <v>14</v>
      </c>
      <c r="E12665" s="55">
        <v>23495.325910691001</v>
      </c>
      <c r="F12665" s="18">
        <v>5949.5391312811998</v>
      </c>
      <c r="G12665" s="18">
        <v>14891.056999999999</v>
      </c>
      <c r="H12665" s="18">
        <v>0</v>
      </c>
      <c r="I12665" s="18">
        <v>0</v>
      </c>
      <c r="J12665" s="53">
        <v>102.18194444444445</v>
      </c>
      <c r="K12665" s="19">
        <f t="shared" si="1081"/>
        <v>44438.103986416638</v>
      </c>
    </row>
    <row r="12666" spans="1:11" x14ac:dyDescent="0.25">
      <c r="A12666" s="10">
        <f t="shared" si="1078"/>
        <v>6</v>
      </c>
      <c r="B12666" s="11">
        <f t="shared" si="1077"/>
        <v>2022</v>
      </c>
      <c r="C12666" s="12">
        <f t="shared" si="1079"/>
        <v>44724</v>
      </c>
      <c r="D12666" s="11">
        <f t="shared" si="1080"/>
        <v>15</v>
      </c>
      <c r="E12666" s="51">
        <v>24679.0433928684</v>
      </c>
      <c r="F12666" s="13">
        <v>6036.0186500694999</v>
      </c>
      <c r="G12666" s="13">
        <v>14960.175999999999</v>
      </c>
      <c r="H12666" s="13">
        <v>0</v>
      </c>
      <c r="I12666" s="13">
        <v>0</v>
      </c>
      <c r="J12666" s="49">
        <v>102.18194444444445</v>
      </c>
      <c r="K12666" s="14">
        <f t="shared" si="1081"/>
        <v>45777.419987382338</v>
      </c>
    </row>
    <row r="12667" spans="1:11" x14ac:dyDescent="0.25">
      <c r="A12667" s="15">
        <f t="shared" si="1078"/>
        <v>6</v>
      </c>
      <c r="B12667" s="16">
        <f t="shared" si="1077"/>
        <v>2022</v>
      </c>
      <c r="C12667" s="17">
        <f t="shared" si="1079"/>
        <v>44724</v>
      </c>
      <c r="D12667" s="16">
        <f t="shared" si="1080"/>
        <v>16</v>
      </c>
      <c r="E12667" s="55">
        <v>25231.7483008159</v>
      </c>
      <c r="F12667" s="18">
        <v>5983.6269516750999</v>
      </c>
      <c r="G12667" s="18">
        <v>14826.740749999999</v>
      </c>
      <c r="H12667" s="18">
        <v>0</v>
      </c>
      <c r="I12667" s="18">
        <v>0</v>
      </c>
      <c r="J12667" s="53">
        <v>102.18194444444445</v>
      </c>
      <c r="K12667" s="19">
        <f t="shared" si="1081"/>
        <v>46144.29794693544</v>
      </c>
    </row>
    <row r="12668" spans="1:11" x14ac:dyDescent="0.25">
      <c r="A12668" s="10">
        <f t="shared" si="1078"/>
        <v>6</v>
      </c>
      <c r="B12668" s="11">
        <f t="shared" si="1077"/>
        <v>2022</v>
      </c>
      <c r="C12668" s="12">
        <f t="shared" si="1079"/>
        <v>44724</v>
      </c>
      <c r="D12668" s="11">
        <f t="shared" si="1080"/>
        <v>17</v>
      </c>
      <c r="E12668" s="51">
        <v>26595.1062086655</v>
      </c>
      <c r="F12668" s="13">
        <v>5848.3056463129997</v>
      </c>
      <c r="G12668" s="13">
        <v>14680.102250000002</v>
      </c>
      <c r="H12668" s="13">
        <v>0</v>
      </c>
      <c r="I12668" s="13">
        <v>0</v>
      </c>
      <c r="J12668" s="49">
        <v>102.18194444444445</v>
      </c>
      <c r="K12668" s="14">
        <f t="shared" si="1081"/>
        <v>47225.696049422942</v>
      </c>
    </row>
    <row r="12669" spans="1:11" x14ac:dyDescent="0.25">
      <c r="A12669" s="15">
        <f t="shared" si="1078"/>
        <v>6</v>
      </c>
      <c r="B12669" s="16">
        <f t="shared" si="1077"/>
        <v>2022</v>
      </c>
      <c r="C12669" s="17">
        <f t="shared" si="1079"/>
        <v>44724</v>
      </c>
      <c r="D12669" s="16">
        <f t="shared" si="1080"/>
        <v>18</v>
      </c>
      <c r="E12669" s="55">
        <v>28560.6307095866</v>
      </c>
      <c r="F12669" s="18">
        <v>5594.2516554161002</v>
      </c>
      <c r="G12669" s="18">
        <v>13974.83725</v>
      </c>
      <c r="H12669" s="18">
        <v>0</v>
      </c>
      <c r="I12669" s="18">
        <v>0</v>
      </c>
      <c r="J12669" s="53">
        <v>102.18194444444445</v>
      </c>
      <c r="K12669" s="19">
        <f t="shared" si="1081"/>
        <v>48231.901559447142</v>
      </c>
    </row>
    <row r="12670" spans="1:11" x14ac:dyDescent="0.25">
      <c r="A12670" s="10">
        <f t="shared" si="1078"/>
        <v>6</v>
      </c>
      <c r="B12670" s="11">
        <f t="shared" si="1077"/>
        <v>2022</v>
      </c>
      <c r="C12670" s="12">
        <f t="shared" si="1079"/>
        <v>44724</v>
      </c>
      <c r="D12670" s="11">
        <f t="shared" si="1080"/>
        <v>19</v>
      </c>
      <c r="E12670" s="51">
        <v>28425.360009857799</v>
      </c>
      <c r="F12670" s="13">
        <v>5548.9213035837001</v>
      </c>
      <c r="G12670" s="13">
        <v>13709.812749999999</v>
      </c>
      <c r="H12670" s="13">
        <v>0</v>
      </c>
      <c r="I12670" s="13">
        <v>0</v>
      </c>
      <c r="J12670" s="49">
        <v>102.18194444444445</v>
      </c>
      <c r="K12670" s="14">
        <f t="shared" si="1081"/>
        <v>47786.276007885936</v>
      </c>
    </row>
    <row r="12671" spans="1:11" x14ac:dyDescent="0.25">
      <c r="A12671" s="15">
        <f t="shared" si="1078"/>
        <v>6</v>
      </c>
      <c r="B12671" s="16">
        <f t="shared" si="1077"/>
        <v>2022</v>
      </c>
      <c r="C12671" s="17">
        <f t="shared" si="1079"/>
        <v>44724</v>
      </c>
      <c r="D12671" s="16">
        <f t="shared" si="1080"/>
        <v>20</v>
      </c>
      <c r="E12671" s="55">
        <v>27648.634232782599</v>
      </c>
      <c r="F12671" s="18">
        <v>5383.5797004205997</v>
      </c>
      <c r="G12671" s="18">
        <v>13356.382750000001</v>
      </c>
      <c r="H12671" s="18">
        <v>0</v>
      </c>
      <c r="I12671" s="18">
        <v>0</v>
      </c>
      <c r="J12671" s="53">
        <v>102.18194444444445</v>
      </c>
      <c r="K12671" s="19">
        <f t="shared" si="1081"/>
        <v>46490.77862764764</v>
      </c>
    </row>
    <row r="12672" spans="1:11" x14ac:dyDescent="0.25">
      <c r="A12672" s="10">
        <f t="shared" si="1078"/>
        <v>6</v>
      </c>
      <c r="B12672" s="11">
        <f t="shared" si="1077"/>
        <v>2022</v>
      </c>
      <c r="C12672" s="12">
        <f t="shared" si="1079"/>
        <v>44724</v>
      </c>
      <c r="D12672" s="11">
        <f t="shared" si="1080"/>
        <v>21</v>
      </c>
      <c r="E12672" s="51">
        <v>26864.342059254399</v>
      </c>
      <c r="F12672" s="13">
        <v>5292.0575559076997</v>
      </c>
      <c r="G12672" s="13">
        <v>12930.126</v>
      </c>
      <c r="H12672" s="13">
        <v>329.62</v>
      </c>
      <c r="I12672" s="13">
        <v>134.04942263279463</v>
      </c>
      <c r="J12672" s="49">
        <v>102.18194444444445</v>
      </c>
      <c r="K12672" s="14">
        <f t="shared" si="1081"/>
        <v>45652.376982239337</v>
      </c>
    </row>
    <row r="12673" spans="1:11" x14ac:dyDescent="0.25">
      <c r="A12673" s="15">
        <f t="shared" si="1078"/>
        <v>6</v>
      </c>
      <c r="B12673" s="16">
        <f t="shared" si="1077"/>
        <v>2022</v>
      </c>
      <c r="C12673" s="17">
        <f t="shared" si="1079"/>
        <v>44724</v>
      </c>
      <c r="D12673" s="16">
        <f t="shared" si="1080"/>
        <v>22</v>
      </c>
      <c r="E12673" s="55">
        <v>25923.271566281099</v>
      </c>
      <c r="F12673" s="18">
        <v>5317.6161133481</v>
      </c>
      <c r="G12673" s="18">
        <v>12597.562250000001</v>
      </c>
      <c r="H12673" s="18">
        <v>329.62</v>
      </c>
      <c r="I12673" s="18">
        <v>134.04942263279463</v>
      </c>
      <c r="J12673" s="53">
        <v>102.18194444444445</v>
      </c>
      <c r="K12673" s="19">
        <f t="shared" si="1081"/>
        <v>44404.301296706435</v>
      </c>
    </row>
    <row r="12674" spans="1:11" x14ac:dyDescent="0.25">
      <c r="A12674" s="10">
        <f t="shared" si="1078"/>
        <v>6</v>
      </c>
      <c r="B12674" s="11">
        <f t="shared" si="1077"/>
        <v>2022</v>
      </c>
      <c r="C12674" s="12">
        <f t="shared" si="1079"/>
        <v>44724</v>
      </c>
      <c r="D12674" s="11">
        <f t="shared" si="1080"/>
        <v>23</v>
      </c>
      <c r="E12674" s="51">
        <v>23496.3648041864</v>
      </c>
      <c r="F12674" s="13">
        <v>4950.2441314261996</v>
      </c>
      <c r="G12674" s="13">
        <v>12047.281250000002</v>
      </c>
      <c r="H12674" s="13">
        <v>329.62</v>
      </c>
      <c r="I12674" s="13">
        <v>134.04942263279463</v>
      </c>
      <c r="J12674" s="49">
        <v>102.18194444444445</v>
      </c>
      <c r="K12674" s="14">
        <f t="shared" si="1081"/>
        <v>41059.74155268984</v>
      </c>
    </row>
    <row r="12675" spans="1:11" x14ac:dyDescent="0.25">
      <c r="A12675" s="15">
        <f t="shared" si="1078"/>
        <v>6</v>
      </c>
      <c r="B12675" s="16">
        <f t="shared" si="1077"/>
        <v>2022</v>
      </c>
      <c r="C12675" s="17">
        <f t="shared" si="1079"/>
        <v>44724</v>
      </c>
      <c r="D12675" s="16">
        <f t="shared" si="1080"/>
        <v>24</v>
      </c>
      <c r="E12675" s="55">
        <v>20313.364631881101</v>
      </c>
      <c r="F12675" s="18">
        <v>4643.2686462320999</v>
      </c>
      <c r="G12675" s="18">
        <v>11620.24675</v>
      </c>
      <c r="H12675" s="18">
        <v>329.62</v>
      </c>
      <c r="I12675" s="18">
        <v>134.04942263279463</v>
      </c>
      <c r="J12675" s="53">
        <v>102.18194444444445</v>
      </c>
      <c r="K12675" s="19">
        <f t="shared" si="1081"/>
        <v>37142.731395190436</v>
      </c>
    </row>
    <row r="12676" spans="1:11" x14ac:dyDescent="0.25">
      <c r="A12676" s="10">
        <f t="shared" si="1078"/>
        <v>6</v>
      </c>
      <c r="B12676" s="11">
        <f t="shared" si="1077"/>
        <v>2022</v>
      </c>
      <c r="C12676" s="12">
        <f t="shared" si="1079"/>
        <v>44725</v>
      </c>
      <c r="D12676" s="11">
        <f t="shared" si="1080"/>
        <v>1</v>
      </c>
      <c r="E12676" s="51">
        <v>16999.239299842</v>
      </c>
      <c r="F12676" s="13">
        <v>4379.8198402151002</v>
      </c>
      <c r="G12676" s="13">
        <v>11403.8685</v>
      </c>
      <c r="H12676" s="13">
        <v>329.62</v>
      </c>
      <c r="I12676" s="13">
        <v>134.04942263279463</v>
      </c>
      <c r="J12676" s="49">
        <v>102.18194444444445</v>
      </c>
      <c r="K12676" s="14">
        <f t="shared" si="1081"/>
        <v>33348.779007134333</v>
      </c>
    </row>
    <row r="12677" spans="1:11" x14ac:dyDescent="0.25">
      <c r="A12677" s="15">
        <f t="shared" si="1078"/>
        <v>6</v>
      </c>
      <c r="B12677" s="16">
        <f t="shared" ref="B12677:B12740" si="1082">YEAR(C12677)</f>
        <v>2022</v>
      </c>
      <c r="C12677" s="17">
        <f t="shared" si="1079"/>
        <v>44725</v>
      </c>
      <c r="D12677" s="16">
        <f t="shared" si="1080"/>
        <v>2</v>
      </c>
      <c r="E12677" s="55">
        <v>14717.171511184501</v>
      </c>
      <c r="F12677" s="18">
        <v>4215.6574087834997</v>
      </c>
      <c r="G12677" s="18">
        <v>11722.816000000001</v>
      </c>
      <c r="H12677" s="18">
        <v>329.62</v>
      </c>
      <c r="I12677" s="18">
        <v>134.04942263279463</v>
      </c>
      <c r="J12677" s="53">
        <v>102.18194444444445</v>
      </c>
      <c r="K12677" s="19">
        <f t="shared" si="1081"/>
        <v>31221.496287045236</v>
      </c>
    </row>
    <row r="12678" spans="1:11" x14ac:dyDescent="0.25">
      <c r="A12678" s="10">
        <f t="shared" ref="A12678:A12741" si="1083">MONTH(C12678)</f>
        <v>6</v>
      </c>
      <c r="B12678" s="11">
        <f t="shared" si="1082"/>
        <v>2022</v>
      </c>
      <c r="C12678" s="12">
        <f t="shared" ref="C12678:C12741" si="1084">IF(D12678=1, C12677+1, C12677)</f>
        <v>44725</v>
      </c>
      <c r="D12678" s="11">
        <f t="shared" ref="D12678:D12741" si="1085">IF(D12677=24, 1, D12677+1)</f>
        <v>3</v>
      </c>
      <c r="E12678" s="51">
        <v>13482.6612857569</v>
      </c>
      <c r="F12678" s="13">
        <v>4179.0497698664003</v>
      </c>
      <c r="G12678" s="13">
        <v>11879.507</v>
      </c>
      <c r="H12678" s="13">
        <v>329.62</v>
      </c>
      <c r="I12678" s="13">
        <v>134.04942263279463</v>
      </c>
      <c r="J12678" s="49">
        <v>102.18194444444445</v>
      </c>
      <c r="K12678" s="14">
        <f t="shared" ref="K12678:K12741" si="1086">SUM(E12678:J12678)</f>
        <v>30107.069422700537</v>
      </c>
    </row>
    <row r="12679" spans="1:11" x14ac:dyDescent="0.25">
      <c r="A12679" s="15">
        <f t="shared" si="1083"/>
        <v>6</v>
      </c>
      <c r="B12679" s="16">
        <f t="shared" si="1082"/>
        <v>2022</v>
      </c>
      <c r="C12679" s="17">
        <f t="shared" si="1084"/>
        <v>44725</v>
      </c>
      <c r="D12679" s="16">
        <f t="shared" si="1085"/>
        <v>4</v>
      </c>
      <c r="E12679" s="55">
        <v>12754.6962202913</v>
      </c>
      <c r="F12679" s="18">
        <v>4109.0265851565</v>
      </c>
      <c r="G12679" s="18">
        <v>12106.754500000001</v>
      </c>
      <c r="H12679" s="18">
        <v>329.62</v>
      </c>
      <c r="I12679" s="18">
        <v>134.04942263279463</v>
      </c>
      <c r="J12679" s="53">
        <v>102.18194444444445</v>
      </c>
      <c r="K12679" s="19">
        <f t="shared" si="1086"/>
        <v>29536.328672525036</v>
      </c>
    </row>
    <row r="12680" spans="1:11" x14ac:dyDescent="0.25">
      <c r="A12680" s="10">
        <f t="shared" si="1083"/>
        <v>6</v>
      </c>
      <c r="B12680" s="11">
        <f t="shared" si="1082"/>
        <v>2022</v>
      </c>
      <c r="C12680" s="12">
        <f t="shared" si="1084"/>
        <v>44725</v>
      </c>
      <c r="D12680" s="11">
        <f t="shared" si="1085"/>
        <v>5</v>
      </c>
      <c r="E12680" s="51">
        <v>12504.272624310201</v>
      </c>
      <c r="F12680" s="13">
        <v>4115.5851555138997</v>
      </c>
      <c r="G12680" s="13">
        <v>12655.585749999998</v>
      </c>
      <c r="H12680" s="13">
        <v>214.25299999999999</v>
      </c>
      <c r="I12680" s="13">
        <v>87.132124711316493</v>
      </c>
      <c r="J12680" s="49">
        <v>102.18194444444445</v>
      </c>
      <c r="K12680" s="14">
        <f t="shared" si="1086"/>
        <v>29679.010598979861</v>
      </c>
    </row>
    <row r="12681" spans="1:11" x14ac:dyDescent="0.25">
      <c r="A12681" s="15">
        <f t="shared" si="1083"/>
        <v>6</v>
      </c>
      <c r="B12681" s="16">
        <f t="shared" si="1082"/>
        <v>2022</v>
      </c>
      <c r="C12681" s="17">
        <f t="shared" si="1084"/>
        <v>44725</v>
      </c>
      <c r="D12681" s="16">
        <f t="shared" si="1085"/>
        <v>6</v>
      </c>
      <c r="E12681" s="55">
        <v>12869.341153408301</v>
      </c>
      <c r="F12681" s="18">
        <v>4055.3434957722002</v>
      </c>
      <c r="G12681" s="18">
        <v>14191.019500000004</v>
      </c>
      <c r="H12681" s="18">
        <v>0</v>
      </c>
      <c r="I12681" s="18">
        <v>0</v>
      </c>
      <c r="J12681" s="53">
        <v>102.18194444444445</v>
      </c>
      <c r="K12681" s="19">
        <f t="shared" si="1086"/>
        <v>31217.886093624951</v>
      </c>
    </row>
    <row r="12682" spans="1:11" x14ac:dyDescent="0.25">
      <c r="A12682" s="10">
        <f t="shared" si="1083"/>
        <v>6</v>
      </c>
      <c r="B12682" s="11">
        <f t="shared" si="1082"/>
        <v>2022</v>
      </c>
      <c r="C12682" s="12">
        <f t="shared" si="1084"/>
        <v>44725</v>
      </c>
      <c r="D12682" s="11">
        <f t="shared" si="1085"/>
        <v>7</v>
      </c>
      <c r="E12682" s="51">
        <v>13876.4156349805</v>
      </c>
      <c r="F12682" s="13">
        <v>4263.1057806456001</v>
      </c>
      <c r="G12682" s="13">
        <v>16509.890500000005</v>
      </c>
      <c r="H12682" s="13">
        <v>0</v>
      </c>
      <c r="I12682" s="13">
        <v>0</v>
      </c>
      <c r="J12682" s="49">
        <v>102.18194444444445</v>
      </c>
      <c r="K12682" s="14">
        <f t="shared" si="1086"/>
        <v>34751.593860070541</v>
      </c>
    </row>
    <row r="12683" spans="1:11" x14ac:dyDescent="0.25">
      <c r="A12683" s="15">
        <f t="shared" si="1083"/>
        <v>6</v>
      </c>
      <c r="B12683" s="16">
        <f t="shared" si="1082"/>
        <v>2022</v>
      </c>
      <c r="C12683" s="17">
        <f t="shared" si="1084"/>
        <v>44725</v>
      </c>
      <c r="D12683" s="16">
        <f t="shared" si="1085"/>
        <v>8</v>
      </c>
      <c r="E12683" s="55">
        <v>15258.103386311601</v>
      </c>
      <c r="F12683" s="18">
        <v>4997.4053198065003</v>
      </c>
      <c r="G12683" s="18">
        <v>18066.331749999998</v>
      </c>
      <c r="H12683" s="18">
        <v>0</v>
      </c>
      <c r="I12683" s="18">
        <v>0</v>
      </c>
      <c r="J12683" s="53">
        <v>102.18194444444445</v>
      </c>
      <c r="K12683" s="19">
        <f t="shared" si="1086"/>
        <v>38424.022400562535</v>
      </c>
    </row>
    <row r="12684" spans="1:11" x14ac:dyDescent="0.25">
      <c r="A12684" s="10">
        <f t="shared" si="1083"/>
        <v>6</v>
      </c>
      <c r="B12684" s="11">
        <f t="shared" si="1082"/>
        <v>2022</v>
      </c>
      <c r="C12684" s="12">
        <f t="shared" si="1084"/>
        <v>44725</v>
      </c>
      <c r="D12684" s="11">
        <f t="shared" si="1085"/>
        <v>9</v>
      </c>
      <c r="E12684" s="51">
        <v>16127.2778943095</v>
      </c>
      <c r="F12684" s="13">
        <v>5990.2182409893003</v>
      </c>
      <c r="G12684" s="13">
        <v>18447.982250000001</v>
      </c>
      <c r="H12684" s="13">
        <v>0</v>
      </c>
      <c r="I12684" s="13">
        <v>0</v>
      </c>
      <c r="J12684" s="49">
        <v>102.18194444444445</v>
      </c>
      <c r="K12684" s="14">
        <f t="shared" si="1086"/>
        <v>40667.660329743245</v>
      </c>
    </row>
    <row r="12685" spans="1:11" x14ac:dyDescent="0.25">
      <c r="A12685" s="15">
        <f t="shared" si="1083"/>
        <v>6</v>
      </c>
      <c r="B12685" s="16">
        <f t="shared" si="1082"/>
        <v>2022</v>
      </c>
      <c r="C12685" s="17">
        <f t="shared" si="1084"/>
        <v>44725</v>
      </c>
      <c r="D12685" s="16">
        <f t="shared" si="1085"/>
        <v>10</v>
      </c>
      <c r="E12685" s="55">
        <v>17009.916496645099</v>
      </c>
      <c r="F12685" s="18">
        <v>6971.9123724182</v>
      </c>
      <c r="G12685" s="18">
        <v>18518.353999999996</v>
      </c>
      <c r="H12685" s="18">
        <v>0</v>
      </c>
      <c r="I12685" s="18">
        <v>0</v>
      </c>
      <c r="J12685" s="53">
        <v>102.18194444444445</v>
      </c>
      <c r="K12685" s="19">
        <f t="shared" si="1086"/>
        <v>42602.364813507738</v>
      </c>
    </row>
    <row r="12686" spans="1:11" x14ac:dyDescent="0.25">
      <c r="A12686" s="10">
        <f t="shared" si="1083"/>
        <v>6</v>
      </c>
      <c r="B12686" s="11">
        <f t="shared" si="1082"/>
        <v>2022</v>
      </c>
      <c r="C12686" s="12">
        <f t="shared" si="1084"/>
        <v>44725</v>
      </c>
      <c r="D12686" s="11">
        <f t="shared" si="1085"/>
        <v>11</v>
      </c>
      <c r="E12686" s="51">
        <v>17887.612963164302</v>
      </c>
      <c r="F12686" s="13">
        <v>7677.0864083173001</v>
      </c>
      <c r="G12686" s="13">
        <v>18496.315000000002</v>
      </c>
      <c r="H12686" s="13">
        <v>0</v>
      </c>
      <c r="I12686" s="13">
        <v>0</v>
      </c>
      <c r="J12686" s="49">
        <v>102.18194444444445</v>
      </c>
      <c r="K12686" s="14">
        <f t="shared" si="1086"/>
        <v>44163.196315926049</v>
      </c>
    </row>
    <row r="12687" spans="1:11" x14ac:dyDescent="0.25">
      <c r="A12687" s="15">
        <f t="shared" si="1083"/>
        <v>6</v>
      </c>
      <c r="B12687" s="16">
        <f t="shared" si="1082"/>
        <v>2022</v>
      </c>
      <c r="C12687" s="17">
        <f t="shared" si="1084"/>
        <v>44725</v>
      </c>
      <c r="D12687" s="16">
        <f t="shared" si="1085"/>
        <v>12</v>
      </c>
      <c r="E12687" s="55">
        <v>18727.3098571316</v>
      </c>
      <c r="F12687" s="18">
        <v>8028.3136422034004</v>
      </c>
      <c r="G12687" s="18">
        <v>18446.179</v>
      </c>
      <c r="H12687" s="18">
        <v>0</v>
      </c>
      <c r="I12687" s="18">
        <v>0</v>
      </c>
      <c r="J12687" s="53">
        <v>102.18194444444445</v>
      </c>
      <c r="K12687" s="19">
        <f t="shared" si="1086"/>
        <v>45303.984443779438</v>
      </c>
    </row>
    <row r="12688" spans="1:11" x14ac:dyDescent="0.25">
      <c r="A12688" s="10">
        <f t="shared" si="1083"/>
        <v>6</v>
      </c>
      <c r="B12688" s="11">
        <f t="shared" si="1082"/>
        <v>2022</v>
      </c>
      <c r="C12688" s="12">
        <f t="shared" si="1084"/>
        <v>44725</v>
      </c>
      <c r="D12688" s="11">
        <f t="shared" si="1085"/>
        <v>13</v>
      </c>
      <c r="E12688" s="51">
        <v>19822.521738887299</v>
      </c>
      <c r="F12688" s="13">
        <v>8110.8970947410999</v>
      </c>
      <c r="G12688" s="13">
        <v>18826.489000000001</v>
      </c>
      <c r="H12688" s="13">
        <v>0</v>
      </c>
      <c r="I12688" s="13">
        <v>0</v>
      </c>
      <c r="J12688" s="49">
        <v>102.18194444444445</v>
      </c>
      <c r="K12688" s="14">
        <f t="shared" si="1086"/>
        <v>46862.089778072841</v>
      </c>
    </row>
    <row r="12689" spans="1:11" x14ac:dyDescent="0.25">
      <c r="A12689" s="15">
        <f t="shared" si="1083"/>
        <v>6</v>
      </c>
      <c r="B12689" s="16">
        <f t="shared" si="1082"/>
        <v>2022</v>
      </c>
      <c r="C12689" s="17">
        <f t="shared" si="1084"/>
        <v>44725</v>
      </c>
      <c r="D12689" s="16">
        <f t="shared" si="1085"/>
        <v>14</v>
      </c>
      <c r="E12689" s="55">
        <v>20782.576338507701</v>
      </c>
      <c r="F12689" s="18">
        <v>8317.6795426147</v>
      </c>
      <c r="G12689" s="18">
        <v>18643.582250000003</v>
      </c>
      <c r="H12689" s="18">
        <v>0</v>
      </c>
      <c r="I12689" s="18">
        <v>0</v>
      </c>
      <c r="J12689" s="53">
        <v>102.18194444444445</v>
      </c>
      <c r="K12689" s="19">
        <f t="shared" si="1086"/>
        <v>47846.020075566848</v>
      </c>
    </row>
    <row r="12690" spans="1:11" x14ac:dyDescent="0.25">
      <c r="A12690" s="10">
        <f t="shared" si="1083"/>
        <v>6</v>
      </c>
      <c r="B12690" s="11">
        <f t="shared" si="1082"/>
        <v>2022</v>
      </c>
      <c r="C12690" s="12">
        <f t="shared" si="1084"/>
        <v>44725</v>
      </c>
      <c r="D12690" s="11">
        <f t="shared" si="1085"/>
        <v>15</v>
      </c>
      <c r="E12690" s="51">
        <v>22025.045404523898</v>
      </c>
      <c r="F12690" s="13">
        <v>8442.2476956751998</v>
      </c>
      <c r="G12690" s="13">
        <v>18944.299999999996</v>
      </c>
      <c r="H12690" s="13">
        <v>0</v>
      </c>
      <c r="I12690" s="13">
        <v>0</v>
      </c>
      <c r="J12690" s="49">
        <v>102.18194444444445</v>
      </c>
      <c r="K12690" s="14">
        <f t="shared" si="1086"/>
        <v>49513.775044643538</v>
      </c>
    </row>
    <row r="12691" spans="1:11" x14ac:dyDescent="0.25">
      <c r="A12691" s="15">
        <f t="shared" si="1083"/>
        <v>6</v>
      </c>
      <c r="B12691" s="16">
        <f t="shared" si="1082"/>
        <v>2022</v>
      </c>
      <c r="C12691" s="17">
        <f t="shared" si="1084"/>
        <v>44725</v>
      </c>
      <c r="D12691" s="16">
        <f t="shared" si="1085"/>
        <v>16</v>
      </c>
      <c r="E12691" s="55">
        <v>24292.929269345699</v>
      </c>
      <c r="F12691" s="18">
        <v>8373.5850095339993</v>
      </c>
      <c r="G12691" s="18">
        <v>18027.672000000002</v>
      </c>
      <c r="H12691" s="18">
        <v>0</v>
      </c>
      <c r="I12691" s="18">
        <v>0</v>
      </c>
      <c r="J12691" s="53">
        <v>102.18194444444445</v>
      </c>
      <c r="K12691" s="19">
        <f t="shared" si="1086"/>
        <v>50796.368223324142</v>
      </c>
    </row>
    <row r="12692" spans="1:11" x14ac:dyDescent="0.25">
      <c r="A12692" s="10">
        <f t="shared" si="1083"/>
        <v>6</v>
      </c>
      <c r="B12692" s="11">
        <f t="shared" si="1082"/>
        <v>2022</v>
      </c>
      <c r="C12692" s="12">
        <f t="shared" si="1084"/>
        <v>44725</v>
      </c>
      <c r="D12692" s="11">
        <f t="shared" si="1085"/>
        <v>17</v>
      </c>
      <c r="E12692" s="51">
        <v>27460.758213801299</v>
      </c>
      <c r="F12692" s="13">
        <v>8016.7579772335002</v>
      </c>
      <c r="G12692" s="13">
        <v>17363.733749999999</v>
      </c>
      <c r="H12692" s="13">
        <v>0</v>
      </c>
      <c r="I12692" s="13">
        <v>0</v>
      </c>
      <c r="J12692" s="49">
        <v>102.18194444444445</v>
      </c>
      <c r="K12692" s="14">
        <f t="shared" si="1086"/>
        <v>52943.431885479236</v>
      </c>
    </row>
    <row r="12693" spans="1:11" x14ac:dyDescent="0.25">
      <c r="A12693" s="15">
        <f t="shared" si="1083"/>
        <v>6</v>
      </c>
      <c r="B12693" s="16">
        <f t="shared" si="1082"/>
        <v>2022</v>
      </c>
      <c r="C12693" s="17">
        <f t="shared" si="1084"/>
        <v>44725</v>
      </c>
      <c r="D12693" s="16">
        <f t="shared" si="1085"/>
        <v>18</v>
      </c>
      <c r="E12693" s="55">
        <v>29285.040711895599</v>
      </c>
      <c r="F12693" s="18">
        <v>7262.3566850559</v>
      </c>
      <c r="G12693" s="18">
        <v>16569.351250000003</v>
      </c>
      <c r="H12693" s="18">
        <v>0</v>
      </c>
      <c r="I12693" s="18">
        <v>0</v>
      </c>
      <c r="J12693" s="53">
        <v>102.18194444444445</v>
      </c>
      <c r="K12693" s="19">
        <f t="shared" si="1086"/>
        <v>53218.93059139594</v>
      </c>
    </row>
    <row r="12694" spans="1:11" x14ac:dyDescent="0.25">
      <c r="A12694" s="10">
        <f t="shared" si="1083"/>
        <v>6</v>
      </c>
      <c r="B12694" s="11">
        <f t="shared" si="1082"/>
        <v>2022</v>
      </c>
      <c r="C12694" s="12">
        <f t="shared" si="1084"/>
        <v>44725</v>
      </c>
      <c r="D12694" s="11">
        <f t="shared" si="1085"/>
        <v>19</v>
      </c>
      <c r="E12694" s="51">
        <v>29514.634325725499</v>
      </c>
      <c r="F12694" s="13">
        <v>6766.9194273642997</v>
      </c>
      <c r="G12694" s="13">
        <v>15816.536250000001</v>
      </c>
      <c r="H12694" s="13">
        <v>0</v>
      </c>
      <c r="I12694" s="13">
        <v>0</v>
      </c>
      <c r="J12694" s="49">
        <v>102.18194444444445</v>
      </c>
      <c r="K12694" s="14">
        <f t="shared" si="1086"/>
        <v>52200.271947534246</v>
      </c>
    </row>
    <row r="12695" spans="1:11" x14ac:dyDescent="0.25">
      <c r="A12695" s="15">
        <f t="shared" si="1083"/>
        <v>6</v>
      </c>
      <c r="B12695" s="16">
        <f t="shared" si="1082"/>
        <v>2022</v>
      </c>
      <c r="C12695" s="17">
        <f t="shared" si="1084"/>
        <v>44725</v>
      </c>
      <c r="D12695" s="16">
        <f t="shared" si="1085"/>
        <v>20</v>
      </c>
      <c r="E12695" s="55">
        <v>28393.3195203984</v>
      </c>
      <c r="F12695" s="18">
        <v>6243.3272045519998</v>
      </c>
      <c r="G12695" s="18">
        <v>15181.16275</v>
      </c>
      <c r="H12695" s="18">
        <v>0</v>
      </c>
      <c r="I12695" s="18">
        <v>0</v>
      </c>
      <c r="J12695" s="53">
        <v>102.18194444444445</v>
      </c>
      <c r="K12695" s="19">
        <f t="shared" si="1086"/>
        <v>49919.991419394835</v>
      </c>
    </row>
    <row r="12696" spans="1:11" x14ac:dyDescent="0.25">
      <c r="A12696" s="10">
        <f t="shared" si="1083"/>
        <v>6</v>
      </c>
      <c r="B12696" s="11">
        <f t="shared" si="1082"/>
        <v>2022</v>
      </c>
      <c r="C12696" s="12">
        <f t="shared" si="1084"/>
        <v>44725</v>
      </c>
      <c r="D12696" s="11">
        <f t="shared" si="1085"/>
        <v>21</v>
      </c>
      <c r="E12696" s="51">
        <v>27189.3661487024</v>
      </c>
      <c r="F12696" s="13">
        <v>5877.5520868323001</v>
      </c>
      <c r="G12696" s="13">
        <v>14440.391250000001</v>
      </c>
      <c r="H12696" s="13">
        <v>324.08199999999999</v>
      </c>
      <c r="I12696" s="13">
        <v>131.79723616795505</v>
      </c>
      <c r="J12696" s="49">
        <v>102.18194444444445</v>
      </c>
      <c r="K12696" s="14">
        <f t="shared" si="1086"/>
        <v>48065.370666147101</v>
      </c>
    </row>
    <row r="12697" spans="1:11" x14ac:dyDescent="0.25">
      <c r="A12697" s="15">
        <f t="shared" si="1083"/>
        <v>6</v>
      </c>
      <c r="B12697" s="16">
        <f t="shared" si="1082"/>
        <v>2022</v>
      </c>
      <c r="C12697" s="17">
        <f t="shared" si="1084"/>
        <v>44725</v>
      </c>
      <c r="D12697" s="16">
        <f t="shared" si="1085"/>
        <v>22</v>
      </c>
      <c r="E12697" s="55">
        <v>26081.378980123001</v>
      </c>
      <c r="F12697" s="18">
        <v>5741.6901328521999</v>
      </c>
      <c r="G12697" s="18">
        <v>13676.561250000002</v>
      </c>
      <c r="H12697" s="18">
        <v>329.62</v>
      </c>
      <c r="I12697" s="18">
        <v>134.04942263279463</v>
      </c>
      <c r="J12697" s="53">
        <v>102.18194444444445</v>
      </c>
      <c r="K12697" s="19">
        <f t="shared" si="1086"/>
        <v>46065.481730052445</v>
      </c>
    </row>
    <row r="12698" spans="1:11" x14ac:dyDescent="0.25">
      <c r="A12698" s="10">
        <f t="shared" si="1083"/>
        <v>6</v>
      </c>
      <c r="B12698" s="11">
        <f t="shared" si="1082"/>
        <v>2022</v>
      </c>
      <c r="C12698" s="12">
        <f t="shared" si="1084"/>
        <v>44725</v>
      </c>
      <c r="D12698" s="11">
        <f t="shared" si="1085"/>
        <v>23</v>
      </c>
      <c r="E12698" s="51">
        <v>23318.3097597784</v>
      </c>
      <c r="F12698" s="13">
        <v>5129.9021143768996</v>
      </c>
      <c r="G12698" s="13">
        <v>12898.72625</v>
      </c>
      <c r="H12698" s="13">
        <v>329.62</v>
      </c>
      <c r="I12698" s="13">
        <v>134.04942263279463</v>
      </c>
      <c r="J12698" s="49">
        <v>102.18194444444445</v>
      </c>
      <c r="K12698" s="14">
        <f t="shared" si="1086"/>
        <v>41912.789491232536</v>
      </c>
    </row>
    <row r="12699" spans="1:11" x14ac:dyDescent="0.25">
      <c r="A12699" s="15">
        <f t="shared" si="1083"/>
        <v>6</v>
      </c>
      <c r="B12699" s="16">
        <f t="shared" si="1082"/>
        <v>2022</v>
      </c>
      <c r="C12699" s="17">
        <f t="shared" si="1084"/>
        <v>44725</v>
      </c>
      <c r="D12699" s="16">
        <f t="shared" si="1085"/>
        <v>24</v>
      </c>
      <c r="E12699" s="55">
        <v>19858.039486376601</v>
      </c>
      <c r="F12699" s="18">
        <v>4733.5038836414997</v>
      </c>
      <c r="G12699" s="18">
        <v>12427.15725</v>
      </c>
      <c r="H12699" s="18">
        <v>329.62</v>
      </c>
      <c r="I12699" s="18">
        <v>134.04942263279463</v>
      </c>
      <c r="J12699" s="53">
        <v>102.18194444444445</v>
      </c>
      <c r="K12699" s="19">
        <f t="shared" si="1086"/>
        <v>37584.551987095343</v>
      </c>
    </row>
    <row r="12700" spans="1:11" x14ac:dyDescent="0.25">
      <c r="A12700" s="10">
        <f t="shared" si="1083"/>
        <v>6</v>
      </c>
      <c r="B12700" s="11">
        <f t="shared" si="1082"/>
        <v>2022</v>
      </c>
      <c r="C12700" s="12">
        <f t="shared" si="1084"/>
        <v>44726</v>
      </c>
      <c r="D12700" s="11">
        <f t="shared" si="1085"/>
        <v>1</v>
      </c>
      <c r="E12700" s="51">
        <v>17002.1301478391</v>
      </c>
      <c r="F12700" s="13">
        <v>4584.3624427046998</v>
      </c>
      <c r="G12700" s="13">
        <v>12161.301000000001</v>
      </c>
      <c r="H12700" s="13">
        <v>329.62</v>
      </c>
      <c r="I12700" s="13">
        <v>134.04942263279463</v>
      </c>
      <c r="J12700" s="49">
        <v>102.18194444444445</v>
      </c>
      <c r="K12700" s="14">
        <f t="shared" si="1086"/>
        <v>34313.644957621036</v>
      </c>
    </row>
    <row r="12701" spans="1:11" x14ac:dyDescent="0.25">
      <c r="A12701" s="15">
        <f t="shared" si="1083"/>
        <v>6</v>
      </c>
      <c r="B12701" s="16">
        <f t="shared" si="1082"/>
        <v>2022</v>
      </c>
      <c r="C12701" s="17">
        <f t="shared" si="1084"/>
        <v>44726</v>
      </c>
      <c r="D12701" s="16">
        <f t="shared" si="1085"/>
        <v>2</v>
      </c>
      <c r="E12701" s="55">
        <v>15104.1093152295</v>
      </c>
      <c r="F12701" s="18">
        <v>4443.0044867459001</v>
      </c>
      <c r="G12701" s="18">
        <v>12136.249250000003</v>
      </c>
      <c r="H12701" s="18">
        <v>329.62</v>
      </c>
      <c r="I12701" s="18">
        <v>134.04942263279463</v>
      </c>
      <c r="J12701" s="53">
        <v>102.18194444444445</v>
      </c>
      <c r="K12701" s="19">
        <f t="shared" si="1086"/>
        <v>32249.214419052638</v>
      </c>
    </row>
    <row r="12702" spans="1:11" x14ac:dyDescent="0.25">
      <c r="A12702" s="10">
        <f t="shared" si="1083"/>
        <v>6</v>
      </c>
      <c r="B12702" s="11">
        <f t="shared" si="1082"/>
        <v>2022</v>
      </c>
      <c r="C12702" s="12">
        <f t="shared" si="1084"/>
        <v>44726</v>
      </c>
      <c r="D12702" s="11">
        <f t="shared" si="1085"/>
        <v>3</v>
      </c>
      <c r="E12702" s="51">
        <v>13934.765292108599</v>
      </c>
      <c r="F12702" s="13">
        <v>4719.4421800384998</v>
      </c>
      <c r="G12702" s="13">
        <v>12170.00325</v>
      </c>
      <c r="H12702" s="13">
        <v>329.62</v>
      </c>
      <c r="I12702" s="13">
        <v>134.04942263279463</v>
      </c>
      <c r="J12702" s="49">
        <v>102.18194444444445</v>
      </c>
      <c r="K12702" s="14">
        <f t="shared" si="1086"/>
        <v>31390.062089224339</v>
      </c>
    </row>
    <row r="12703" spans="1:11" x14ac:dyDescent="0.25">
      <c r="A12703" s="15">
        <f t="shared" si="1083"/>
        <v>6</v>
      </c>
      <c r="B12703" s="16">
        <f t="shared" si="1082"/>
        <v>2022</v>
      </c>
      <c r="C12703" s="17">
        <f t="shared" si="1084"/>
        <v>44726</v>
      </c>
      <c r="D12703" s="16">
        <f t="shared" si="1085"/>
        <v>4</v>
      </c>
      <c r="E12703" s="55">
        <v>13191.942767209701</v>
      </c>
      <c r="F12703" s="18">
        <v>4318.4799978415003</v>
      </c>
      <c r="G12703" s="18">
        <v>12246.000000000004</v>
      </c>
      <c r="H12703" s="18">
        <v>329.62</v>
      </c>
      <c r="I12703" s="18">
        <v>134.04942263279463</v>
      </c>
      <c r="J12703" s="53">
        <v>102.18194444444445</v>
      </c>
      <c r="K12703" s="19">
        <f t="shared" si="1086"/>
        <v>30322.274132128441</v>
      </c>
    </row>
    <row r="12704" spans="1:11" x14ac:dyDescent="0.25">
      <c r="A12704" s="10">
        <f t="shared" si="1083"/>
        <v>6</v>
      </c>
      <c r="B12704" s="11">
        <f t="shared" si="1082"/>
        <v>2022</v>
      </c>
      <c r="C12704" s="12">
        <f t="shared" si="1084"/>
        <v>44726</v>
      </c>
      <c r="D12704" s="11">
        <f t="shared" si="1085"/>
        <v>5</v>
      </c>
      <c r="E12704" s="51">
        <v>12820.024680598601</v>
      </c>
      <c r="F12704" s="13">
        <v>4254.1963336059998</v>
      </c>
      <c r="G12704" s="13">
        <v>12507.016000000003</v>
      </c>
      <c r="H12704" s="13">
        <v>214.25299999999999</v>
      </c>
      <c r="I12704" s="13">
        <v>87.132124711316493</v>
      </c>
      <c r="J12704" s="49">
        <v>102.18194444444445</v>
      </c>
      <c r="K12704" s="14">
        <f t="shared" si="1086"/>
        <v>29984.804083360366</v>
      </c>
    </row>
    <row r="12705" spans="1:11" x14ac:dyDescent="0.25">
      <c r="A12705" s="15">
        <f t="shared" si="1083"/>
        <v>6</v>
      </c>
      <c r="B12705" s="16">
        <f t="shared" si="1082"/>
        <v>2022</v>
      </c>
      <c r="C12705" s="17">
        <f t="shared" si="1084"/>
        <v>44726</v>
      </c>
      <c r="D12705" s="16">
        <f t="shared" si="1085"/>
        <v>6</v>
      </c>
      <c r="E12705" s="55">
        <v>13145.964497967499</v>
      </c>
      <c r="F12705" s="18">
        <v>4180.4148412532004</v>
      </c>
      <c r="G12705" s="18">
        <v>13844.01375</v>
      </c>
      <c r="H12705" s="18">
        <v>0</v>
      </c>
      <c r="I12705" s="18">
        <v>0</v>
      </c>
      <c r="J12705" s="53">
        <v>102.18194444444445</v>
      </c>
      <c r="K12705" s="19">
        <f t="shared" si="1086"/>
        <v>31272.575033665144</v>
      </c>
    </row>
    <row r="12706" spans="1:11" x14ac:dyDescent="0.25">
      <c r="A12706" s="10">
        <f t="shared" si="1083"/>
        <v>6</v>
      </c>
      <c r="B12706" s="11">
        <f t="shared" si="1082"/>
        <v>2022</v>
      </c>
      <c r="C12706" s="12">
        <f t="shared" si="1084"/>
        <v>44726</v>
      </c>
      <c r="D12706" s="11">
        <f t="shared" si="1085"/>
        <v>7</v>
      </c>
      <c r="E12706" s="51">
        <v>14127.8366686347</v>
      </c>
      <c r="F12706" s="13">
        <v>4428.3594586590998</v>
      </c>
      <c r="G12706" s="13">
        <v>17989.429249999997</v>
      </c>
      <c r="H12706" s="13">
        <v>0</v>
      </c>
      <c r="I12706" s="13">
        <v>0</v>
      </c>
      <c r="J12706" s="49">
        <v>102.18194444444445</v>
      </c>
      <c r="K12706" s="14">
        <f t="shared" si="1086"/>
        <v>36647.807321738233</v>
      </c>
    </row>
    <row r="12707" spans="1:11" x14ac:dyDescent="0.25">
      <c r="A12707" s="15">
        <f t="shared" si="1083"/>
        <v>6</v>
      </c>
      <c r="B12707" s="16">
        <f t="shared" si="1082"/>
        <v>2022</v>
      </c>
      <c r="C12707" s="17">
        <f t="shared" si="1084"/>
        <v>44726</v>
      </c>
      <c r="D12707" s="16">
        <f t="shared" si="1085"/>
        <v>8</v>
      </c>
      <c r="E12707" s="55">
        <v>15885.071348927</v>
      </c>
      <c r="F12707" s="18">
        <v>5236.1041564729003</v>
      </c>
      <c r="G12707" s="18">
        <v>19154.684249999998</v>
      </c>
      <c r="H12707" s="18">
        <v>0</v>
      </c>
      <c r="I12707" s="18">
        <v>0</v>
      </c>
      <c r="J12707" s="53">
        <v>102.18194444444445</v>
      </c>
      <c r="K12707" s="19">
        <f t="shared" si="1086"/>
        <v>40378.04169984434</v>
      </c>
    </row>
    <row r="12708" spans="1:11" x14ac:dyDescent="0.25">
      <c r="A12708" s="10">
        <f t="shared" si="1083"/>
        <v>6</v>
      </c>
      <c r="B12708" s="11">
        <f t="shared" si="1082"/>
        <v>2022</v>
      </c>
      <c r="C12708" s="12">
        <f t="shared" si="1084"/>
        <v>44726</v>
      </c>
      <c r="D12708" s="11">
        <f t="shared" si="1085"/>
        <v>9</v>
      </c>
      <c r="E12708" s="51">
        <v>17395.154944647398</v>
      </c>
      <c r="F12708" s="13">
        <v>6447.2660494970996</v>
      </c>
      <c r="G12708" s="13">
        <v>19791.102249999996</v>
      </c>
      <c r="H12708" s="13">
        <v>0</v>
      </c>
      <c r="I12708" s="13">
        <v>0</v>
      </c>
      <c r="J12708" s="49">
        <v>102.18194444444445</v>
      </c>
      <c r="K12708" s="14">
        <f t="shared" si="1086"/>
        <v>43735.705188588938</v>
      </c>
    </row>
    <row r="12709" spans="1:11" x14ac:dyDescent="0.25">
      <c r="A12709" s="15">
        <f t="shared" si="1083"/>
        <v>6</v>
      </c>
      <c r="B12709" s="16">
        <f t="shared" si="1082"/>
        <v>2022</v>
      </c>
      <c r="C12709" s="17">
        <f t="shared" si="1084"/>
        <v>44726</v>
      </c>
      <c r="D12709" s="16">
        <f t="shared" si="1085"/>
        <v>10</v>
      </c>
      <c r="E12709" s="55">
        <v>18770.8468433782</v>
      </c>
      <c r="F12709" s="18">
        <v>7740.2920715378004</v>
      </c>
      <c r="G12709" s="18">
        <v>19126.867250000003</v>
      </c>
      <c r="H12709" s="18">
        <v>0</v>
      </c>
      <c r="I12709" s="18">
        <v>0</v>
      </c>
      <c r="J12709" s="53">
        <v>102.18194444444445</v>
      </c>
      <c r="K12709" s="19">
        <f t="shared" si="1086"/>
        <v>45740.188109360446</v>
      </c>
    </row>
    <row r="12710" spans="1:11" x14ac:dyDescent="0.25">
      <c r="A12710" s="10">
        <f t="shared" si="1083"/>
        <v>6</v>
      </c>
      <c r="B12710" s="11">
        <f t="shared" si="1082"/>
        <v>2022</v>
      </c>
      <c r="C12710" s="12">
        <f t="shared" si="1084"/>
        <v>44726</v>
      </c>
      <c r="D12710" s="11">
        <f t="shared" si="1085"/>
        <v>11</v>
      </c>
      <c r="E12710" s="51">
        <v>20126.3901410904</v>
      </c>
      <c r="F12710" s="13">
        <v>8463.2458698917999</v>
      </c>
      <c r="G12710" s="13">
        <v>19607.392000000003</v>
      </c>
      <c r="H12710" s="13">
        <v>0</v>
      </c>
      <c r="I12710" s="13">
        <v>0</v>
      </c>
      <c r="J12710" s="49">
        <v>102.18194444444445</v>
      </c>
      <c r="K12710" s="14">
        <f t="shared" si="1086"/>
        <v>48299.209955426646</v>
      </c>
    </row>
    <row r="12711" spans="1:11" x14ac:dyDescent="0.25">
      <c r="A12711" s="15">
        <f t="shared" si="1083"/>
        <v>6</v>
      </c>
      <c r="B12711" s="16">
        <f t="shared" si="1082"/>
        <v>2022</v>
      </c>
      <c r="C12711" s="17">
        <f t="shared" si="1084"/>
        <v>44726</v>
      </c>
      <c r="D12711" s="16">
        <f t="shared" si="1085"/>
        <v>12</v>
      </c>
      <c r="E12711" s="55">
        <v>21531.838788837402</v>
      </c>
      <c r="F12711" s="18">
        <v>8872.3099306043005</v>
      </c>
      <c r="G12711" s="18">
        <v>19978.986500000003</v>
      </c>
      <c r="H12711" s="18">
        <v>0</v>
      </c>
      <c r="I12711" s="18">
        <v>0</v>
      </c>
      <c r="J12711" s="53">
        <v>102.18194444444445</v>
      </c>
      <c r="K12711" s="19">
        <f t="shared" si="1086"/>
        <v>50485.317163886146</v>
      </c>
    </row>
    <row r="12712" spans="1:11" x14ac:dyDescent="0.25">
      <c r="A12712" s="10">
        <f t="shared" si="1083"/>
        <v>6</v>
      </c>
      <c r="B12712" s="11">
        <f t="shared" si="1082"/>
        <v>2022</v>
      </c>
      <c r="C12712" s="12">
        <f t="shared" si="1084"/>
        <v>44726</v>
      </c>
      <c r="D12712" s="11">
        <f t="shared" si="1085"/>
        <v>13</v>
      </c>
      <c r="E12712" s="51">
        <v>23311.040569083099</v>
      </c>
      <c r="F12712" s="13">
        <v>9086.4431089602003</v>
      </c>
      <c r="G12712" s="13">
        <v>20135.217499999999</v>
      </c>
      <c r="H12712" s="13">
        <v>0</v>
      </c>
      <c r="I12712" s="13">
        <v>0</v>
      </c>
      <c r="J12712" s="49">
        <v>102.18194444444445</v>
      </c>
      <c r="K12712" s="14">
        <f t="shared" si="1086"/>
        <v>52634.883122487736</v>
      </c>
    </row>
    <row r="12713" spans="1:11" x14ac:dyDescent="0.25">
      <c r="A12713" s="15">
        <f t="shared" si="1083"/>
        <v>6</v>
      </c>
      <c r="B12713" s="16">
        <f t="shared" si="1082"/>
        <v>2022</v>
      </c>
      <c r="C12713" s="17">
        <f t="shared" si="1084"/>
        <v>44726</v>
      </c>
      <c r="D12713" s="16">
        <f t="shared" si="1085"/>
        <v>14</v>
      </c>
      <c r="E12713" s="55">
        <v>24618.452712408001</v>
      </c>
      <c r="F12713" s="18">
        <v>9247.6009126262998</v>
      </c>
      <c r="G12713" s="18">
        <v>20105.731</v>
      </c>
      <c r="H12713" s="18">
        <v>0</v>
      </c>
      <c r="I12713" s="18">
        <v>0</v>
      </c>
      <c r="J12713" s="53">
        <v>102.18194444444445</v>
      </c>
      <c r="K12713" s="19">
        <f t="shared" si="1086"/>
        <v>54073.96656947874</v>
      </c>
    </row>
    <row r="12714" spans="1:11" x14ac:dyDescent="0.25">
      <c r="A12714" s="10">
        <f t="shared" si="1083"/>
        <v>6</v>
      </c>
      <c r="B12714" s="11">
        <f t="shared" si="1082"/>
        <v>2022</v>
      </c>
      <c r="C12714" s="12">
        <f t="shared" si="1084"/>
        <v>44726</v>
      </c>
      <c r="D12714" s="11">
        <f t="shared" si="1085"/>
        <v>15</v>
      </c>
      <c r="E12714" s="51">
        <v>26375.242200327699</v>
      </c>
      <c r="F12714" s="13">
        <v>9475.6221763060003</v>
      </c>
      <c r="G12714" s="13">
        <v>19736.493999999999</v>
      </c>
      <c r="H12714" s="13">
        <v>0</v>
      </c>
      <c r="I12714" s="13">
        <v>0</v>
      </c>
      <c r="J12714" s="49">
        <v>102.18194444444445</v>
      </c>
      <c r="K12714" s="14">
        <f t="shared" si="1086"/>
        <v>55689.540321078137</v>
      </c>
    </row>
    <row r="12715" spans="1:11" x14ac:dyDescent="0.25">
      <c r="A12715" s="15">
        <f t="shared" si="1083"/>
        <v>6</v>
      </c>
      <c r="B12715" s="16">
        <f t="shared" si="1082"/>
        <v>2022</v>
      </c>
      <c r="C12715" s="17">
        <f t="shared" si="1084"/>
        <v>44726</v>
      </c>
      <c r="D12715" s="16">
        <f t="shared" si="1085"/>
        <v>16</v>
      </c>
      <c r="E12715" s="55">
        <v>28962.532791512</v>
      </c>
      <c r="F12715" s="18">
        <v>9727.3593778720006</v>
      </c>
      <c r="G12715" s="18">
        <v>19109.816749999998</v>
      </c>
      <c r="H12715" s="18">
        <v>0</v>
      </c>
      <c r="I12715" s="18">
        <v>0</v>
      </c>
      <c r="J12715" s="53">
        <v>102.18194444444445</v>
      </c>
      <c r="K12715" s="19">
        <f t="shared" si="1086"/>
        <v>57901.890863828441</v>
      </c>
    </row>
    <row r="12716" spans="1:11" x14ac:dyDescent="0.25">
      <c r="A12716" s="10">
        <f t="shared" si="1083"/>
        <v>6</v>
      </c>
      <c r="B12716" s="11">
        <f t="shared" si="1082"/>
        <v>2022</v>
      </c>
      <c r="C12716" s="12">
        <f t="shared" si="1084"/>
        <v>44726</v>
      </c>
      <c r="D12716" s="11">
        <f t="shared" si="1085"/>
        <v>17</v>
      </c>
      <c r="E12716" s="51">
        <v>32983.9394531012</v>
      </c>
      <c r="F12716" s="13">
        <v>9152.2151531308991</v>
      </c>
      <c r="G12716" s="13">
        <v>18527.4905</v>
      </c>
      <c r="H12716" s="13">
        <v>0</v>
      </c>
      <c r="I12716" s="13">
        <v>0</v>
      </c>
      <c r="J12716" s="49">
        <v>102.18194444444445</v>
      </c>
      <c r="K12716" s="14">
        <f t="shared" si="1086"/>
        <v>60765.82705067654</v>
      </c>
    </row>
    <row r="12717" spans="1:11" x14ac:dyDescent="0.25">
      <c r="A12717" s="15">
        <f t="shared" si="1083"/>
        <v>6</v>
      </c>
      <c r="B12717" s="16">
        <f t="shared" si="1082"/>
        <v>2022</v>
      </c>
      <c r="C12717" s="17">
        <f t="shared" si="1084"/>
        <v>44726</v>
      </c>
      <c r="D12717" s="16">
        <f t="shared" si="1085"/>
        <v>18</v>
      </c>
      <c r="E12717" s="55">
        <v>36195.198896405702</v>
      </c>
      <c r="F12717" s="18">
        <v>8455.6180331068008</v>
      </c>
      <c r="G12717" s="18">
        <v>17740.947</v>
      </c>
      <c r="H12717" s="18">
        <v>0</v>
      </c>
      <c r="I12717" s="18">
        <v>0</v>
      </c>
      <c r="J12717" s="53">
        <v>102.18194444444445</v>
      </c>
      <c r="K12717" s="19">
        <f t="shared" si="1086"/>
        <v>62493.945873956945</v>
      </c>
    </row>
    <row r="12718" spans="1:11" x14ac:dyDescent="0.25">
      <c r="A12718" s="10">
        <f t="shared" si="1083"/>
        <v>6</v>
      </c>
      <c r="B12718" s="11">
        <f t="shared" si="1082"/>
        <v>2022</v>
      </c>
      <c r="C12718" s="12">
        <f t="shared" si="1084"/>
        <v>44726</v>
      </c>
      <c r="D12718" s="11">
        <f t="shared" si="1085"/>
        <v>19</v>
      </c>
      <c r="E12718" s="51">
        <v>36845.981407601597</v>
      </c>
      <c r="F12718" s="13">
        <v>7886.7493387208997</v>
      </c>
      <c r="G12718" s="13">
        <v>17195.813249999996</v>
      </c>
      <c r="H12718" s="13">
        <v>0</v>
      </c>
      <c r="I12718" s="13">
        <v>0</v>
      </c>
      <c r="J12718" s="49">
        <v>102.18194444444445</v>
      </c>
      <c r="K12718" s="14">
        <f t="shared" si="1086"/>
        <v>62030.725940766933</v>
      </c>
    </row>
    <row r="12719" spans="1:11" x14ac:dyDescent="0.25">
      <c r="A12719" s="15">
        <f t="shared" si="1083"/>
        <v>6</v>
      </c>
      <c r="B12719" s="16">
        <f t="shared" si="1082"/>
        <v>2022</v>
      </c>
      <c r="C12719" s="17">
        <f t="shared" si="1084"/>
        <v>44726</v>
      </c>
      <c r="D12719" s="16">
        <f t="shared" si="1085"/>
        <v>20</v>
      </c>
      <c r="E12719" s="55">
        <v>36264.756625673603</v>
      </c>
      <c r="F12719" s="18">
        <v>7202.4867797205998</v>
      </c>
      <c r="G12719" s="18">
        <v>16296.532000000001</v>
      </c>
      <c r="H12719" s="18">
        <v>0</v>
      </c>
      <c r="I12719" s="18">
        <v>0</v>
      </c>
      <c r="J12719" s="53">
        <v>102.18194444444445</v>
      </c>
      <c r="K12719" s="19">
        <f t="shared" si="1086"/>
        <v>59865.957349838645</v>
      </c>
    </row>
    <row r="12720" spans="1:11" x14ac:dyDescent="0.25">
      <c r="A12720" s="10">
        <f t="shared" si="1083"/>
        <v>6</v>
      </c>
      <c r="B12720" s="11">
        <f t="shared" si="1082"/>
        <v>2022</v>
      </c>
      <c r="C12720" s="12">
        <f t="shared" si="1084"/>
        <v>44726</v>
      </c>
      <c r="D12720" s="11">
        <f t="shared" si="1085"/>
        <v>21</v>
      </c>
      <c r="E12720" s="51">
        <v>34473.381925637303</v>
      </c>
      <c r="F12720" s="13">
        <v>6674.0699705609004</v>
      </c>
      <c r="G12720" s="13">
        <v>15535.018</v>
      </c>
      <c r="H12720" s="13">
        <v>324.08199999999999</v>
      </c>
      <c r="I12720" s="13">
        <v>131.79723616795505</v>
      </c>
      <c r="J12720" s="49">
        <v>102.18194444444445</v>
      </c>
      <c r="K12720" s="14">
        <f t="shared" si="1086"/>
        <v>57240.531076810606</v>
      </c>
    </row>
    <row r="12721" spans="1:11" x14ac:dyDescent="0.25">
      <c r="A12721" s="15">
        <f t="shared" si="1083"/>
        <v>6</v>
      </c>
      <c r="B12721" s="16">
        <f t="shared" si="1082"/>
        <v>2022</v>
      </c>
      <c r="C12721" s="17">
        <f t="shared" si="1084"/>
        <v>44726</v>
      </c>
      <c r="D12721" s="16">
        <f t="shared" si="1085"/>
        <v>22</v>
      </c>
      <c r="E12721" s="55">
        <v>32432.806472162902</v>
      </c>
      <c r="F12721" s="18">
        <v>6329.1640229763998</v>
      </c>
      <c r="G12721" s="18">
        <v>14461.699500000002</v>
      </c>
      <c r="H12721" s="18">
        <v>329.62</v>
      </c>
      <c r="I12721" s="18">
        <v>134.04942263279463</v>
      </c>
      <c r="J12721" s="53">
        <v>102.18194444444445</v>
      </c>
      <c r="K12721" s="19">
        <f t="shared" si="1086"/>
        <v>53789.521362216539</v>
      </c>
    </row>
    <row r="12722" spans="1:11" x14ac:dyDescent="0.25">
      <c r="A12722" s="10">
        <f t="shared" si="1083"/>
        <v>6</v>
      </c>
      <c r="B12722" s="11">
        <f t="shared" si="1082"/>
        <v>2022</v>
      </c>
      <c r="C12722" s="12">
        <f t="shared" si="1084"/>
        <v>44726</v>
      </c>
      <c r="D12722" s="11">
        <f t="shared" si="1085"/>
        <v>23</v>
      </c>
      <c r="E12722" s="51">
        <v>29210.982931114799</v>
      </c>
      <c r="F12722" s="13">
        <v>5700.9926542797002</v>
      </c>
      <c r="G12722" s="13">
        <v>13626.526500000002</v>
      </c>
      <c r="H12722" s="13">
        <v>329.62</v>
      </c>
      <c r="I12722" s="13">
        <v>134.04942263279463</v>
      </c>
      <c r="J12722" s="49">
        <v>102.18194444444445</v>
      </c>
      <c r="K12722" s="14">
        <f t="shared" si="1086"/>
        <v>49104.353452471732</v>
      </c>
    </row>
    <row r="12723" spans="1:11" x14ac:dyDescent="0.25">
      <c r="A12723" s="15">
        <f t="shared" si="1083"/>
        <v>6</v>
      </c>
      <c r="B12723" s="16">
        <f t="shared" si="1082"/>
        <v>2022</v>
      </c>
      <c r="C12723" s="17">
        <f t="shared" si="1084"/>
        <v>44726</v>
      </c>
      <c r="D12723" s="16">
        <f t="shared" si="1085"/>
        <v>24</v>
      </c>
      <c r="E12723" s="55">
        <v>24460.838020768198</v>
      </c>
      <c r="F12723" s="18">
        <v>5159.3408809897001</v>
      </c>
      <c r="G12723" s="18">
        <v>13010.632000000001</v>
      </c>
      <c r="H12723" s="18">
        <v>329.62</v>
      </c>
      <c r="I12723" s="18">
        <v>134.04942263279463</v>
      </c>
      <c r="J12723" s="53">
        <v>102.18194444444445</v>
      </c>
      <c r="K12723" s="19">
        <f t="shared" si="1086"/>
        <v>43196.662268835134</v>
      </c>
    </row>
    <row r="12724" spans="1:11" x14ac:dyDescent="0.25">
      <c r="A12724" s="10">
        <f t="shared" si="1083"/>
        <v>6</v>
      </c>
      <c r="B12724" s="11">
        <f t="shared" si="1082"/>
        <v>2022</v>
      </c>
      <c r="C12724" s="12">
        <f t="shared" si="1084"/>
        <v>44727</v>
      </c>
      <c r="D12724" s="11">
        <f t="shared" si="1085"/>
        <v>1</v>
      </c>
      <c r="E12724" s="51">
        <v>20367.594383433199</v>
      </c>
      <c r="F12724" s="13">
        <v>4898.5216081098997</v>
      </c>
      <c r="G12724" s="13">
        <v>12489.357749999999</v>
      </c>
      <c r="H12724" s="13">
        <v>329.62</v>
      </c>
      <c r="I12724" s="13">
        <v>134.04942263279463</v>
      </c>
      <c r="J12724" s="49">
        <v>102.18194444444445</v>
      </c>
      <c r="K12724" s="14">
        <f t="shared" si="1086"/>
        <v>38321.325108620338</v>
      </c>
    </row>
    <row r="12725" spans="1:11" x14ac:dyDescent="0.25">
      <c r="A12725" s="15">
        <f t="shared" si="1083"/>
        <v>6</v>
      </c>
      <c r="B12725" s="16">
        <f t="shared" si="1082"/>
        <v>2022</v>
      </c>
      <c r="C12725" s="17">
        <f t="shared" si="1084"/>
        <v>44727</v>
      </c>
      <c r="D12725" s="16">
        <f t="shared" si="1085"/>
        <v>2</v>
      </c>
      <c r="E12725" s="55">
        <v>17685.767886665799</v>
      </c>
      <c r="F12725" s="18">
        <v>4714.7080145153004</v>
      </c>
      <c r="G12725" s="18">
        <v>12434.463250000003</v>
      </c>
      <c r="H12725" s="18">
        <v>329.62</v>
      </c>
      <c r="I12725" s="18">
        <v>134.04942263279463</v>
      </c>
      <c r="J12725" s="53">
        <v>102.18194444444445</v>
      </c>
      <c r="K12725" s="19">
        <f t="shared" si="1086"/>
        <v>35400.790518258342</v>
      </c>
    </row>
    <row r="12726" spans="1:11" x14ac:dyDescent="0.25">
      <c r="A12726" s="10">
        <f t="shared" si="1083"/>
        <v>6</v>
      </c>
      <c r="B12726" s="11">
        <f t="shared" si="1082"/>
        <v>2022</v>
      </c>
      <c r="C12726" s="12">
        <f t="shared" si="1084"/>
        <v>44727</v>
      </c>
      <c r="D12726" s="11">
        <f t="shared" si="1085"/>
        <v>3</v>
      </c>
      <c r="E12726" s="51">
        <v>15931.81000395</v>
      </c>
      <c r="F12726" s="13">
        <v>4641.8862312811998</v>
      </c>
      <c r="G12726" s="13">
        <v>12520.069750000001</v>
      </c>
      <c r="H12726" s="13">
        <v>329.62</v>
      </c>
      <c r="I12726" s="13">
        <v>134.04942263279463</v>
      </c>
      <c r="J12726" s="49">
        <v>102.18194444444445</v>
      </c>
      <c r="K12726" s="14">
        <f t="shared" si="1086"/>
        <v>33659.617352308436</v>
      </c>
    </row>
    <row r="12727" spans="1:11" x14ac:dyDescent="0.25">
      <c r="A12727" s="15">
        <f t="shared" si="1083"/>
        <v>6</v>
      </c>
      <c r="B12727" s="16">
        <f t="shared" si="1082"/>
        <v>2022</v>
      </c>
      <c r="C12727" s="17">
        <f t="shared" si="1084"/>
        <v>44727</v>
      </c>
      <c r="D12727" s="16">
        <f t="shared" si="1085"/>
        <v>4</v>
      </c>
      <c r="E12727" s="55">
        <v>14814.5422955127</v>
      </c>
      <c r="F12727" s="18">
        <v>4511.1985725957002</v>
      </c>
      <c r="G12727" s="18">
        <v>12427.750249999999</v>
      </c>
      <c r="H12727" s="18">
        <v>329.62</v>
      </c>
      <c r="I12727" s="18">
        <v>134.04942263279463</v>
      </c>
      <c r="J12727" s="53">
        <v>102.18194444444445</v>
      </c>
      <c r="K12727" s="19">
        <f t="shared" si="1086"/>
        <v>32319.342485185633</v>
      </c>
    </row>
    <row r="12728" spans="1:11" x14ac:dyDescent="0.25">
      <c r="A12728" s="10">
        <f t="shared" si="1083"/>
        <v>6</v>
      </c>
      <c r="B12728" s="11">
        <f t="shared" si="1082"/>
        <v>2022</v>
      </c>
      <c r="C12728" s="12">
        <f t="shared" si="1084"/>
        <v>44727</v>
      </c>
      <c r="D12728" s="11">
        <f t="shared" si="1085"/>
        <v>5</v>
      </c>
      <c r="E12728" s="51">
        <v>14245.572734675699</v>
      </c>
      <c r="F12728" s="13">
        <v>4497.2067614184998</v>
      </c>
      <c r="G12728" s="13">
        <v>12858.102000000001</v>
      </c>
      <c r="H12728" s="13">
        <v>214.25299999999999</v>
      </c>
      <c r="I12728" s="13">
        <v>87.132124711316493</v>
      </c>
      <c r="J12728" s="49">
        <v>102.18194444444445</v>
      </c>
      <c r="K12728" s="14">
        <f t="shared" si="1086"/>
        <v>32004.448565249957</v>
      </c>
    </row>
    <row r="12729" spans="1:11" x14ac:dyDescent="0.25">
      <c r="A12729" s="15">
        <f t="shared" si="1083"/>
        <v>6</v>
      </c>
      <c r="B12729" s="16">
        <f t="shared" si="1082"/>
        <v>2022</v>
      </c>
      <c r="C12729" s="17">
        <f t="shared" si="1084"/>
        <v>44727</v>
      </c>
      <c r="D12729" s="16">
        <f t="shared" si="1085"/>
        <v>6</v>
      </c>
      <c r="E12729" s="55">
        <v>14355.6223498497</v>
      </c>
      <c r="F12729" s="18">
        <v>4496.2530218769998</v>
      </c>
      <c r="G12729" s="18">
        <v>14414.29225</v>
      </c>
      <c r="H12729" s="18">
        <v>0</v>
      </c>
      <c r="I12729" s="18">
        <v>0</v>
      </c>
      <c r="J12729" s="53">
        <v>102.18194444444445</v>
      </c>
      <c r="K12729" s="19">
        <f t="shared" si="1086"/>
        <v>33368.349566171142</v>
      </c>
    </row>
    <row r="12730" spans="1:11" x14ac:dyDescent="0.25">
      <c r="A12730" s="10">
        <f t="shared" si="1083"/>
        <v>6</v>
      </c>
      <c r="B12730" s="11">
        <f t="shared" si="1082"/>
        <v>2022</v>
      </c>
      <c r="C12730" s="12">
        <f t="shared" si="1084"/>
        <v>44727</v>
      </c>
      <c r="D12730" s="11">
        <f t="shared" si="1085"/>
        <v>7</v>
      </c>
      <c r="E12730" s="51">
        <v>15365.8094029082</v>
      </c>
      <c r="F12730" s="13">
        <v>4789.3008127167004</v>
      </c>
      <c r="G12730" s="13">
        <v>17064.0785</v>
      </c>
      <c r="H12730" s="13">
        <v>0</v>
      </c>
      <c r="I12730" s="13">
        <v>0</v>
      </c>
      <c r="J12730" s="49">
        <v>102.18194444444445</v>
      </c>
      <c r="K12730" s="14">
        <f t="shared" si="1086"/>
        <v>37321.37066006934</v>
      </c>
    </row>
    <row r="12731" spans="1:11" x14ac:dyDescent="0.25">
      <c r="A12731" s="15">
        <f t="shared" si="1083"/>
        <v>6</v>
      </c>
      <c r="B12731" s="16">
        <f t="shared" si="1082"/>
        <v>2022</v>
      </c>
      <c r="C12731" s="17">
        <f t="shared" si="1084"/>
        <v>44727</v>
      </c>
      <c r="D12731" s="16">
        <f t="shared" si="1085"/>
        <v>8</v>
      </c>
      <c r="E12731" s="55">
        <v>17281.982682070899</v>
      </c>
      <c r="F12731" s="18">
        <v>5638.4829504711997</v>
      </c>
      <c r="G12731" s="18">
        <v>18105.397000000001</v>
      </c>
      <c r="H12731" s="18">
        <v>0</v>
      </c>
      <c r="I12731" s="18">
        <v>0</v>
      </c>
      <c r="J12731" s="53">
        <v>102.18194444444445</v>
      </c>
      <c r="K12731" s="19">
        <f t="shared" si="1086"/>
        <v>41128.04457698654</v>
      </c>
    </row>
    <row r="12732" spans="1:11" x14ac:dyDescent="0.25">
      <c r="A12732" s="10">
        <f t="shared" si="1083"/>
        <v>6</v>
      </c>
      <c r="B12732" s="11">
        <f t="shared" si="1082"/>
        <v>2022</v>
      </c>
      <c r="C12732" s="12">
        <f t="shared" si="1084"/>
        <v>44727</v>
      </c>
      <c r="D12732" s="11">
        <f t="shared" si="1085"/>
        <v>9</v>
      </c>
      <c r="E12732" s="51">
        <v>19199.4021835249</v>
      </c>
      <c r="F12732" s="13">
        <v>6885.2910529050996</v>
      </c>
      <c r="G12732" s="13">
        <v>19395.005750000004</v>
      </c>
      <c r="H12732" s="13">
        <v>0</v>
      </c>
      <c r="I12732" s="13">
        <v>0</v>
      </c>
      <c r="J12732" s="49">
        <v>102.18194444444445</v>
      </c>
      <c r="K12732" s="14">
        <f t="shared" si="1086"/>
        <v>45581.880930874446</v>
      </c>
    </row>
    <row r="12733" spans="1:11" x14ac:dyDescent="0.25">
      <c r="A12733" s="15">
        <f t="shared" si="1083"/>
        <v>6</v>
      </c>
      <c r="B12733" s="16">
        <f t="shared" si="1082"/>
        <v>2022</v>
      </c>
      <c r="C12733" s="17">
        <f t="shared" si="1084"/>
        <v>44727</v>
      </c>
      <c r="D12733" s="16">
        <f t="shared" si="1085"/>
        <v>10</v>
      </c>
      <c r="E12733" s="55">
        <v>20990.916907995201</v>
      </c>
      <c r="F12733" s="18">
        <v>8204.4583560265</v>
      </c>
      <c r="G12733" s="18">
        <v>20136.755250000002</v>
      </c>
      <c r="H12733" s="18">
        <v>0</v>
      </c>
      <c r="I12733" s="18">
        <v>0</v>
      </c>
      <c r="J12733" s="53">
        <v>102.18194444444445</v>
      </c>
      <c r="K12733" s="19">
        <f t="shared" si="1086"/>
        <v>49434.312458466142</v>
      </c>
    </row>
    <row r="12734" spans="1:11" x14ac:dyDescent="0.25">
      <c r="A12734" s="10">
        <f t="shared" si="1083"/>
        <v>6</v>
      </c>
      <c r="B12734" s="11">
        <f t="shared" si="1082"/>
        <v>2022</v>
      </c>
      <c r="C12734" s="12">
        <f t="shared" si="1084"/>
        <v>44727</v>
      </c>
      <c r="D12734" s="11">
        <f t="shared" si="1085"/>
        <v>11</v>
      </c>
      <c r="E12734" s="51">
        <v>22107.8624426446</v>
      </c>
      <c r="F12734" s="13">
        <v>9043.2511965855992</v>
      </c>
      <c r="G12734" s="13">
        <v>21237.822749999999</v>
      </c>
      <c r="H12734" s="13">
        <v>0</v>
      </c>
      <c r="I12734" s="13">
        <v>0</v>
      </c>
      <c r="J12734" s="49">
        <v>102.18194444444445</v>
      </c>
      <c r="K12734" s="14">
        <f t="shared" si="1086"/>
        <v>52491.11833367464</v>
      </c>
    </row>
    <row r="12735" spans="1:11" x14ac:dyDescent="0.25">
      <c r="A12735" s="15">
        <f t="shared" si="1083"/>
        <v>6</v>
      </c>
      <c r="B12735" s="16">
        <f t="shared" si="1082"/>
        <v>2022</v>
      </c>
      <c r="C12735" s="17">
        <f t="shared" si="1084"/>
        <v>44727</v>
      </c>
      <c r="D12735" s="16">
        <f t="shared" si="1085"/>
        <v>12</v>
      </c>
      <c r="E12735" s="55">
        <v>24277.1929540602</v>
      </c>
      <c r="F12735" s="18">
        <v>9533.3969497739999</v>
      </c>
      <c r="G12735" s="18">
        <v>21600.33325</v>
      </c>
      <c r="H12735" s="18">
        <v>0</v>
      </c>
      <c r="I12735" s="18">
        <v>0</v>
      </c>
      <c r="J12735" s="53">
        <v>102.18194444444445</v>
      </c>
      <c r="K12735" s="19">
        <f t="shared" si="1086"/>
        <v>55513.10509827864</v>
      </c>
    </row>
    <row r="12736" spans="1:11" x14ac:dyDescent="0.25">
      <c r="A12736" s="10">
        <f t="shared" si="1083"/>
        <v>6</v>
      </c>
      <c r="B12736" s="11">
        <f t="shared" si="1082"/>
        <v>2022</v>
      </c>
      <c r="C12736" s="12">
        <f t="shared" si="1084"/>
        <v>44727</v>
      </c>
      <c r="D12736" s="11">
        <f t="shared" si="1085"/>
        <v>13</v>
      </c>
      <c r="E12736" s="51">
        <v>27654.859720517499</v>
      </c>
      <c r="F12736" s="13">
        <v>10030.856823607999</v>
      </c>
      <c r="G12736" s="13">
        <v>22362.484749999996</v>
      </c>
      <c r="H12736" s="13">
        <v>0</v>
      </c>
      <c r="I12736" s="13">
        <v>0</v>
      </c>
      <c r="J12736" s="49">
        <v>102.18194444444445</v>
      </c>
      <c r="K12736" s="14">
        <f t="shared" si="1086"/>
        <v>60150.383238569935</v>
      </c>
    </row>
    <row r="12737" spans="1:11" x14ac:dyDescent="0.25">
      <c r="A12737" s="15">
        <f t="shared" si="1083"/>
        <v>6</v>
      </c>
      <c r="B12737" s="16">
        <f t="shared" si="1082"/>
        <v>2022</v>
      </c>
      <c r="C12737" s="17">
        <f t="shared" si="1084"/>
        <v>44727</v>
      </c>
      <c r="D12737" s="16">
        <f t="shared" si="1085"/>
        <v>14</v>
      </c>
      <c r="E12737" s="55">
        <v>31034.004311262499</v>
      </c>
      <c r="F12737" s="18">
        <v>10483.4908801977</v>
      </c>
      <c r="G12737" s="18">
        <v>21996.919749999997</v>
      </c>
      <c r="H12737" s="18">
        <v>0</v>
      </c>
      <c r="I12737" s="18">
        <v>0</v>
      </c>
      <c r="J12737" s="53">
        <v>102.18194444444445</v>
      </c>
      <c r="K12737" s="19">
        <f t="shared" si="1086"/>
        <v>63616.596885904641</v>
      </c>
    </row>
    <row r="12738" spans="1:11" x14ac:dyDescent="0.25">
      <c r="A12738" s="10">
        <f t="shared" si="1083"/>
        <v>6</v>
      </c>
      <c r="B12738" s="11">
        <f t="shared" si="1082"/>
        <v>2022</v>
      </c>
      <c r="C12738" s="12">
        <f t="shared" si="1084"/>
        <v>44727</v>
      </c>
      <c r="D12738" s="11">
        <f t="shared" si="1085"/>
        <v>15</v>
      </c>
      <c r="E12738" s="51">
        <v>34243.732728377698</v>
      </c>
      <c r="F12738" s="13">
        <v>10675.9853612024</v>
      </c>
      <c r="G12738" s="13">
        <v>21874.326499999999</v>
      </c>
      <c r="H12738" s="13">
        <v>0</v>
      </c>
      <c r="I12738" s="13">
        <v>0</v>
      </c>
      <c r="J12738" s="49">
        <v>102.18194444444445</v>
      </c>
      <c r="K12738" s="14">
        <f t="shared" si="1086"/>
        <v>66896.226534024536</v>
      </c>
    </row>
    <row r="12739" spans="1:11" x14ac:dyDescent="0.25">
      <c r="A12739" s="15">
        <f t="shared" si="1083"/>
        <v>6</v>
      </c>
      <c r="B12739" s="16">
        <f t="shared" si="1082"/>
        <v>2022</v>
      </c>
      <c r="C12739" s="17">
        <f t="shared" si="1084"/>
        <v>44727</v>
      </c>
      <c r="D12739" s="16">
        <f t="shared" si="1085"/>
        <v>16</v>
      </c>
      <c r="E12739" s="55">
        <v>38110.581336021904</v>
      </c>
      <c r="F12739" s="18">
        <v>10769.9875199488</v>
      </c>
      <c r="G12739" s="18">
        <v>21196.483750000007</v>
      </c>
      <c r="H12739" s="18">
        <v>0</v>
      </c>
      <c r="I12739" s="18">
        <v>0</v>
      </c>
      <c r="J12739" s="53">
        <v>102.18194444444445</v>
      </c>
      <c r="K12739" s="19">
        <f t="shared" si="1086"/>
        <v>70179.234550415145</v>
      </c>
    </row>
    <row r="12740" spans="1:11" x14ac:dyDescent="0.25">
      <c r="A12740" s="10">
        <f t="shared" si="1083"/>
        <v>6</v>
      </c>
      <c r="B12740" s="11">
        <f t="shared" si="1082"/>
        <v>2022</v>
      </c>
      <c r="C12740" s="12">
        <f t="shared" si="1084"/>
        <v>44727</v>
      </c>
      <c r="D12740" s="11">
        <f t="shared" si="1085"/>
        <v>17</v>
      </c>
      <c r="E12740" s="51">
        <v>42386.063561035699</v>
      </c>
      <c r="F12740" s="13">
        <v>10471.070163184701</v>
      </c>
      <c r="G12740" s="13">
        <v>20854.924500000001</v>
      </c>
      <c r="H12740" s="13">
        <v>0</v>
      </c>
      <c r="I12740" s="13">
        <v>0</v>
      </c>
      <c r="J12740" s="49">
        <v>102.18194444444445</v>
      </c>
      <c r="K12740" s="14">
        <f t="shared" si="1086"/>
        <v>73814.240168664852</v>
      </c>
    </row>
    <row r="12741" spans="1:11" x14ac:dyDescent="0.25">
      <c r="A12741" s="15">
        <f t="shared" si="1083"/>
        <v>6</v>
      </c>
      <c r="B12741" s="16">
        <f t="shared" ref="B12741:B12804" si="1087">YEAR(C12741)</f>
        <v>2022</v>
      </c>
      <c r="C12741" s="17">
        <f t="shared" si="1084"/>
        <v>44727</v>
      </c>
      <c r="D12741" s="16">
        <f t="shared" si="1085"/>
        <v>18</v>
      </c>
      <c r="E12741" s="55">
        <v>45799.243758866804</v>
      </c>
      <c r="F12741" s="18">
        <v>9751.7601069233006</v>
      </c>
      <c r="G12741" s="18">
        <v>20357.665749999996</v>
      </c>
      <c r="H12741" s="18">
        <v>0</v>
      </c>
      <c r="I12741" s="18">
        <v>0</v>
      </c>
      <c r="J12741" s="53">
        <v>102.18194444444445</v>
      </c>
      <c r="K12741" s="19">
        <f t="shared" si="1086"/>
        <v>76010.851560234543</v>
      </c>
    </row>
    <row r="12742" spans="1:11" x14ac:dyDescent="0.25">
      <c r="A12742" s="10">
        <f t="shared" ref="A12742:A12805" si="1088">MONTH(C12742)</f>
        <v>6</v>
      </c>
      <c r="B12742" s="11">
        <f t="shared" si="1087"/>
        <v>2022</v>
      </c>
      <c r="C12742" s="12">
        <f t="shared" ref="C12742:C12805" si="1089">IF(D12742=1, C12741+1, C12741)</f>
        <v>44727</v>
      </c>
      <c r="D12742" s="11">
        <f t="shared" ref="D12742:D12805" si="1090">IF(D12741=24, 1, D12741+1)</f>
        <v>19</v>
      </c>
      <c r="E12742" s="51">
        <v>46382.420539792998</v>
      </c>
      <c r="F12742" s="13">
        <v>9220.9196551719997</v>
      </c>
      <c r="G12742" s="13">
        <v>18921.272249999995</v>
      </c>
      <c r="H12742" s="13">
        <v>0</v>
      </c>
      <c r="I12742" s="13">
        <v>0</v>
      </c>
      <c r="J12742" s="49">
        <v>102.18194444444445</v>
      </c>
      <c r="K12742" s="14">
        <f t="shared" ref="K12742:K12805" si="1091">SUM(E12742:J12742)</f>
        <v>74626.794389409435</v>
      </c>
    </row>
    <row r="12743" spans="1:11" x14ac:dyDescent="0.25">
      <c r="A12743" s="15">
        <f t="shared" si="1088"/>
        <v>6</v>
      </c>
      <c r="B12743" s="16">
        <f t="shared" si="1087"/>
        <v>2022</v>
      </c>
      <c r="C12743" s="17">
        <f t="shared" si="1089"/>
        <v>44727</v>
      </c>
      <c r="D12743" s="16">
        <f t="shared" si="1090"/>
        <v>20</v>
      </c>
      <c r="E12743" s="55">
        <v>45225.054309317202</v>
      </c>
      <c r="F12743" s="18">
        <v>8390.9437701711995</v>
      </c>
      <c r="G12743" s="18">
        <v>18495.127249999998</v>
      </c>
      <c r="H12743" s="18">
        <v>0</v>
      </c>
      <c r="I12743" s="18">
        <v>0</v>
      </c>
      <c r="J12743" s="53">
        <v>102.18194444444445</v>
      </c>
      <c r="K12743" s="19">
        <f t="shared" si="1091"/>
        <v>72213.307273932835</v>
      </c>
    </row>
    <row r="12744" spans="1:11" x14ac:dyDescent="0.25">
      <c r="A12744" s="10">
        <f t="shared" si="1088"/>
        <v>6</v>
      </c>
      <c r="B12744" s="11">
        <f t="shared" si="1087"/>
        <v>2022</v>
      </c>
      <c r="C12744" s="12">
        <f t="shared" si="1089"/>
        <v>44727</v>
      </c>
      <c r="D12744" s="11">
        <f t="shared" si="1090"/>
        <v>21</v>
      </c>
      <c r="E12744" s="51">
        <v>43982.520496019803</v>
      </c>
      <c r="F12744" s="13">
        <v>7856.7209145434999</v>
      </c>
      <c r="G12744" s="13">
        <v>17194.548999999999</v>
      </c>
      <c r="H12744" s="13">
        <v>318.67700000000002</v>
      </c>
      <c r="I12744" s="13">
        <v>129.59913796599446</v>
      </c>
      <c r="J12744" s="49">
        <v>102.18194444444445</v>
      </c>
      <c r="K12744" s="14">
        <f t="shared" si="1091"/>
        <v>69584.248492973726</v>
      </c>
    </row>
    <row r="12745" spans="1:11" x14ac:dyDescent="0.25">
      <c r="A12745" s="15">
        <f t="shared" si="1088"/>
        <v>6</v>
      </c>
      <c r="B12745" s="16">
        <f t="shared" si="1087"/>
        <v>2022</v>
      </c>
      <c r="C12745" s="17">
        <f t="shared" si="1089"/>
        <v>44727</v>
      </c>
      <c r="D12745" s="16">
        <f t="shared" si="1090"/>
        <v>22</v>
      </c>
      <c r="E12745" s="55">
        <v>42542.548385672599</v>
      </c>
      <c r="F12745" s="18">
        <v>7551.3108559108996</v>
      </c>
      <c r="G12745" s="18">
        <v>16201.140250000002</v>
      </c>
      <c r="H12745" s="18">
        <v>329.62</v>
      </c>
      <c r="I12745" s="18">
        <v>134.04942263279463</v>
      </c>
      <c r="J12745" s="53">
        <v>102.18194444444445</v>
      </c>
      <c r="K12745" s="19">
        <f t="shared" si="1091"/>
        <v>66860.850858660735</v>
      </c>
    </row>
    <row r="12746" spans="1:11" x14ac:dyDescent="0.25">
      <c r="A12746" s="10">
        <f t="shared" si="1088"/>
        <v>6</v>
      </c>
      <c r="B12746" s="11">
        <f t="shared" si="1087"/>
        <v>2022</v>
      </c>
      <c r="C12746" s="12">
        <f t="shared" si="1089"/>
        <v>44727</v>
      </c>
      <c r="D12746" s="11">
        <f t="shared" si="1090"/>
        <v>23</v>
      </c>
      <c r="E12746" s="51">
        <v>39670.615231798598</v>
      </c>
      <c r="F12746" s="13">
        <v>6864.3340669767003</v>
      </c>
      <c r="G12746" s="13">
        <v>15480.440750000002</v>
      </c>
      <c r="H12746" s="13">
        <v>329.62</v>
      </c>
      <c r="I12746" s="13">
        <v>134.04942263279463</v>
      </c>
      <c r="J12746" s="49">
        <v>102.18194444444445</v>
      </c>
      <c r="K12746" s="14">
        <f t="shared" si="1091"/>
        <v>62581.241415852535</v>
      </c>
    </row>
    <row r="12747" spans="1:11" x14ac:dyDescent="0.25">
      <c r="A12747" s="15">
        <f t="shared" si="1088"/>
        <v>6</v>
      </c>
      <c r="B12747" s="16">
        <f t="shared" si="1087"/>
        <v>2022</v>
      </c>
      <c r="C12747" s="17">
        <f t="shared" si="1089"/>
        <v>44727</v>
      </c>
      <c r="D12747" s="16">
        <f t="shared" si="1090"/>
        <v>24</v>
      </c>
      <c r="E12747" s="55">
        <v>34902.915235040302</v>
      </c>
      <c r="F12747" s="18">
        <v>6369.5764192616998</v>
      </c>
      <c r="G12747" s="18">
        <v>14818.791500000001</v>
      </c>
      <c r="H12747" s="18">
        <v>329.62</v>
      </c>
      <c r="I12747" s="18">
        <v>134.04942263279463</v>
      </c>
      <c r="J12747" s="53">
        <v>102.18194444444445</v>
      </c>
      <c r="K12747" s="19">
        <f t="shared" si="1091"/>
        <v>56657.134521379237</v>
      </c>
    </row>
    <row r="12748" spans="1:11" x14ac:dyDescent="0.25">
      <c r="A12748" s="10">
        <f t="shared" si="1088"/>
        <v>6</v>
      </c>
      <c r="B12748" s="11">
        <f t="shared" si="1087"/>
        <v>2022</v>
      </c>
      <c r="C12748" s="12">
        <f t="shared" si="1089"/>
        <v>44728</v>
      </c>
      <c r="D12748" s="11">
        <f t="shared" si="1090"/>
        <v>1</v>
      </c>
      <c r="E12748" s="51">
        <v>30396.152335165101</v>
      </c>
      <c r="F12748" s="13">
        <v>6066.8340086987</v>
      </c>
      <c r="G12748" s="13">
        <v>14427.982</v>
      </c>
      <c r="H12748" s="13">
        <v>329.62</v>
      </c>
      <c r="I12748" s="13">
        <v>134.04942263279463</v>
      </c>
      <c r="J12748" s="49">
        <v>102.18194444444445</v>
      </c>
      <c r="K12748" s="14">
        <f t="shared" si="1091"/>
        <v>51456.819710941039</v>
      </c>
    </row>
    <row r="12749" spans="1:11" x14ac:dyDescent="0.25">
      <c r="A12749" s="15">
        <f t="shared" si="1088"/>
        <v>6</v>
      </c>
      <c r="B12749" s="16">
        <f t="shared" si="1087"/>
        <v>2022</v>
      </c>
      <c r="C12749" s="17">
        <f t="shared" si="1089"/>
        <v>44728</v>
      </c>
      <c r="D12749" s="16">
        <f t="shared" si="1090"/>
        <v>2</v>
      </c>
      <c r="E12749" s="55">
        <v>27083.271217240301</v>
      </c>
      <c r="F12749" s="18">
        <v>5839.5744529336998</v>
      </c>
      <c r="G12749" s="18">
        <v>14287.173000000001</v>
      </c>
      <c r="H12749" s="18">
        <v>329.62</v>
      </c>
      <c r="I12749" s="18">
        <v>134.04942263279463</v>
      </c>
      <c r="J12749" s="53">
        <v>102.18194444444445</v>
      </c>
      <c r="K12749" s="19">
        <f t="shared" si="1091"/>
        <v>47775.870037251239</v>
      </c>
    </row>
    <row r="12750" spans="1:11" x14ac:dyDescent="0.25">
      <c r="A12750" s="10">
        <f t="shared" si="1088"/>
        <v>6</v>
      </c>
      <c r="B12750" s="11">
        <f t="shared" si="1087"/>
        <v>2022</v>
      </c>
      <c r="C12750" s="12">
        <f t="shared" si="1089"/>
        <v>44728</v>
      </c>
      <c r="D12750" s="11">
        <f t="shared" si="1090"/>
        <v>3</v>
      </c>
      <c r="E12750" s="51">
        <v>24597.6575291437</v>
      </c>
      <c r="F12750" s="13">
        <v>5740.2331356330997</v>
      </c>
      <c r="G12750" s="13">
        <v>14332.370750000004</v>
      </c>
      <c r="H12750" s="13">
        <v>329.62</v>
      </c>
      <c r="I12750" s="13">
        <v>134.04942263279463</v>
      </c>
      <c r="J12750" s="49">
        <v>102.18194444444445</v>
      </c>
      <c r="K12750" s="14">
        <f t="shared" si="1091"/>
        <v>45236.112781854041</v>
      </c>
    </row>
    <row r="12751" spans="1:11" x14ac:dyDescent="0.25">
      <c r="A12751" s="15">
        <f t="shared" si="1088"/>
        <v>6</v>
      </c>
      <c r="B12751" s="16">
        <f t="shared" si="1087"/>
        <v>2022</v>
      </c>
      <c r="C12751" s="17">
        <f t="shared" si="1089"/>
        <v>44728</v>
      </c>
      <c r="D12751" s="16">
        <f t="shared" si="1090"/>
        <v>4</v>
      </c>
      <c r="E12751" s="55">
        <v>22862.513296696099</v>
      </c>
      <c r="F12751" s="18">
        <v>5637.1717758734003</v>
      </c>
      <c r="G12751" s="18">
        <v>14408.876</v>
      </c>
      <c r="H12751" s="18">
        <v>329.62</v>
      </c>
      <c r="I12751" s="18">
        <v>134.04942263279463</v>
      </c>
      <c r="J12751" s="53">
        <v>102.18194444444445</v>
      </c>
      <c r="K12751" s="19">
        <f t="shared" si="1091"/>
        <v>43474.412439646738</v>
      </c>
    </row>
    <row r="12752" spans="1:11" x14ac:dyDescent="0.25">
      <c r="A12752" s="10">
        <f t="shared" si="1088"/>
        <v>6</v>
      </c>
      <c r="B12752" s="11">
        <f t="shared" si="1087"/>
        <v>2022</v>
      </c>
      <c r="C12752" s="12">
        <f t="shared" si="1089"/>
        <v>44728</v>
      </c>
      <c r="D12752" s="11">
        <f t="shared" si="1090"/>
        <v>5</v>
      </c>
      <c r="E12752" s="51">
        <v>22013.9023388143</v>
      </c>
      <c r="F12752" s="13">
        <v>5681.3187499817004</v>
      </c>
      <c r="G12752" s="13">
        <v>15009.357999999998</v>
      </c>
      <c r="H12752" s="13">
        <v>214.25299999999999</v>
      </c>
      <c r="I12752" s="13">
        <v>87.132124711316493</v>
      </c>
      <c r="J12752" s="49">
        <v>102.18194444444445</v>
      </c>
      <c r="K12752" s="14">
        <f t="shared" si="1091"/>
        <v>43108.146157951749</v>
      </c>
    </row>
    <row r="12753" spans="1:11" x14ac:dyDescent="0.25">
      <c r="A12753" s="15">
        <f t="shared" si="1088"/>
        <v>6</v>
      </c>
      <c r="B12753" s="16">
        <f t="shared" si="1087"/>
        <v>2022</v>
      </c>
      <c r="C12753" s="17">
        <f t="shared" si="1089"/>
        <v>44728</v>
      </c>
      <c r="D12753" s="16">
        <f t="shared" si="1090"/>
        <v>6</v>
      </c>
      <c r="E12753" s="55">
        <v>21805.6155689855</v>
      </c>
      <c r="F12753" s="18">
        <v>5632.2958910793004</v>
      </c>
      <c r="G12753" s="18">
        <v>17237.8315</v>
      </c>
      <c r="H12753" s="18">
        <v>0</v>
      </c>
      <c r="I12753" s="18">
        <v>0</v>
      </c>
      <c r="J12753" s="53">
        <v>102.18194444444445</v>
      </c>
      <c r="K12753" s="19">
        <f t="shared" si="1091"/>
        <v>44777.924904509244</v>
      </c>
    </row>
    <row r="12754" spans="1:11" x14ac:dyDescent="0.25">
      <c r="A12754" s="10">
        <f t="shared" si="1088"/>
        <v>6</v>
      </c>
      <c r="B12754" s="11">
        <f t="shared" si="1087"/>
        <v>2022</v>
      </c>
      <c r="C12754" s="12">
        <f t="shared" si="1089"/>
        <v>44728</v>
      </c>
      <c r="D12754" s="11">
        <f t="shared" si="1090"/>
        <v>7</v>
      </c>
      <c r="E12754" s="51">
        <v>22913.472388697799</v>
      </c>
      <c r="F12754" s="13">
        <v>5931.1671353923002</v>
      </c>
      <c r="G12754" s="13">
        <v>20200.740249999995</v>
      </c>
      <c r="H12754" s="13">
        <v>0</v>
      </c>
      <c r="I12754" s="13">
        <v>0</v>
      </c>
      <c r="J12754" s="49">
        <v>102.18194444444445</v>
      </c>
      <c r="K12754" s="14">
        <f t="shared" si="1091"/>
        <v>49147.561718534533</v>
      </c>
    </row>
    <row r="12755" spans="1:11" x14ac:dyDescent="0.25">
      <c r="A12755" s="15">
        <f t="shared" si="1088"/>
        <v>6</v>
      </c>
      <c r="B12755" s="16">
        <f t="shared" si="1087"/>
        <v>2022</v>
      </c>
      <c r="C12755" s="17">
        <f t="shared" si="1089"/>
        <v>44728</v>
      </c>
      <c r="D12755" s="16">
        <f t="shared" si="1090"/>
        <v>8</v>
      </c>
      <c r="E12755" s="55">
        <v>25699.297057496398</v>
      </c>
      <c r="F12755" s="18">
        <v>6996.1518520479003</v>
      </c>
      <c r="G12755" s="18">
        <v>21512.925750000002</v>
      </c>
      <c r="H12755" s="18">
        <v>0</v>
      </c>
      <c r="I12755" s="18">
        <v>0</v>
      </c>
      <c r="J12755" s="53">
        <v>102.18194444444445</v>
      </c>
      <c r="K12755" s="19">
        <f t="shared" si="1091"/>
        <v>54310.556603988742</v>
      </c>
    </row>
    <row r="12756" spans="1:11" x14ac:dyDescent="0.25">
      <c r="A12756" s="10">
        <f t="shared" si="1088"/>
        <v>6</v>
      </c>
      <c r="B12756" s="11">
        <f t="shared" si="1087"/>
        <v>2022</v>
      </c>
      <c r="C12756" s="12">
        <f t="shared" si="1089"/>
        <v>44728</v>
      </c>
      <c r="D12756" s="11">
        <f t="shared" si="1090"/>
        <v>9</v>
      </c>
      <c r="E12756" s="51">
        <v>29145.237895442599</v>
      </c>
      <c r="F12756" s="13">
        <v>8374.1405391578992</v>
      </c>
      <c r="G12756" s="13">
        <v>22343.088999999996</v>
      </c>
      <c r="H12756" s="13">
        <v>0</v>
      </c>
      <c r="I12756" s="13">
        <v>0</v>
      </c>
      <c r="J12756" s="49">
        <v>102.18194444444445</v>
      </c>
      <c r="K12756" s="14">
        <f t="shared" si="1091"/>
        <v>59964.649379044931</v>
      </c>
    </row>
    <row r="12757" spans="1:11" x14ac:dyDescent="0.25">
      <c r="A12757" s="15">
        <f t="shared" si="1088"/>
        <v>6</v>
      </c>
      <c r="B12757" s="16">
        <f t="shared" si="1087"/>
        <v>2022</v>
      </c>
      <c r="C12757" s="17">
        <f t="shared" si="1089"/>
        <v>44728</v>
      </c>
      <c r="D12757" s="16">
        <f t="shared" si="1090"/>
        <v>10</v>
      </c>
      <c r="E12757" s="55">
        <v>31460.6224812898</v>
      </c>
      <c r="F12757" s="18">
        <v>9747.8365217574992</v>
      </c>
      <c r="G12757" s="18">
        <v>22718.7765</v>
      </c>
      <c r="H12757" s="18">
        <v>0</v>
      </c>
      <c r="I12757" s="18">
        <v>0</v>
      </c>
      <c r="J12757" s="53">
        <v>102.18194444444445</v>
      </c>
      <c r="K12757" s="19">
        <f t="shared" si="1091"/>
        <v>64029.417447491738</v>
      </c>
    </row>
    <row r="12758" spans="1:11" x14ac:dyDescent="0.25">
      <c r="A12758" s="10">
        <f t="shared" si="1088"/>
        <v>6</v>
      </c>
      <c r="B12758" s="11">
        <f t="shared" si="1087"/>
        <v>2022</v>
      </c>
      <c r="C12758" s="12">
        <f t="shared" si="1089"/>
        <v>44728</v>
      </c>
      <c r="D12758" s="11">
        <f t="shared" si="1090"/>
        <v>11</v>
      </c>
      <c r="E12758" s="51">
        <v>34070.929223448402</v>
      </c>
      <c r="F12758" s="13">
        <v>10625.964237382799</v>
      </c>
      <c r="G12758" s="13">
        <v>23085.561249999999</v>
      </c>
      <c r="H12758" s="13">
        <v>0</v>
      </c>
      <c r="I12758" s="13">
        <v>0</v>
      </c>
      <c r="J12758" s="49">
        <v>102.18194444444445</v>
      </c>
      <c r="K12758" s="14">
        <f t="shared" si="1091"/>
        <v>67884.636655275637</v>
      </c>
    </row>
    <row r="12759" spans="1:11" x14ac:dyDescent="0.25">
      <c r="A12759" s="15">
        <f t="shared" si="1088"/>
        <v>6</v>
      </c>
      <c r="B12759" s="16">
        <f t="shared" si="1087"/>
        <v>2022</v>
      </c>
      <c r="C12759" s="17">
        <f t="shared" si="1089"/>
        <v>44728</v>
      </c>
      <c r="D12759" s="16">
        <f t="shared" si="1090"/>
        <v>12</v>
      </c>
      <c r="E12759" s="55">
        <v>36465.599392860997</v>
      </c>
      <c r="F12759" s="18">
        <v>11051.6264395249</v>
      </c>
      <c r="G12759" s="18">
        <v>23010.338499999994</v>
      </c>
      <c r="H12759" s="18">
        <v>0</v>
      </c>
      <c r="I12759" s="18">
        <v>0</v>
      </c>
      <c r="J12759" s="53">
        <v>102.18194444444445</v>
      </c>
      <c r="K12759" s="19">
        <f t="shared" si="1091"/>
        <v>70629.746276830338</v>
      </c>
    </row>
    <row r="12760" spans="1:11" x14ac:dyDescent="0.25">
      <c r="A12760" s="10">
        <f t="shared" si="1088"/>
        <v>6</v>
      </c>
      <c r="B12760" s="11">
        <f t="shared" si="1087"/>
        <v>2022</v>
      </c>
      <c r="C12760" s="12">
        <f t="shared" si="1089"/>
        <v>44728</v>
      </c>
      <c r="D12760" s="11">
        <f t="shared" si="1090"/>
        <v>13</v>
      </c>
      <c r="E12760" s="51">
        <v>38436.684920216503</v>
      </c>
      <c r="F12760" s="13">
        <v>11144.8417615406</v>
      </c>
      <c r="G12760" s="13">
        <v>22904.705999999998</v>
      </c>
      <c r="H12760" s="13">
        <v>0</v>
      </c>
      <c r="I12760" s="13">
        <v>0</v>
      </c>
      <c r="J12760" s="49">
        <v>102.18194444444445</v>
      </c>
      <c r="K12760" s="14">
        <f t="shared" si="1091"/>
        <v>72588.414626201542</v>
      </c>
    </row>
    <row r="12761" spans="1:11" x14ac:dyDescent="0.25">
      <c r="A12761" s="15">
        <f t="shared" si="1088"/>
        <v>6</v>
      </c>
      <c r="B12761" s="16">
        <f t="shared" si="1087"/>
        <v>2022</v>
      </c>
      <c r="C12761" s="17">
        <f t="shared" si="1089"/>
        <v>44728</v>
      </c>
      <c r="D12761" s="16">
        <f t="shared" si="1090"/>
        <v>14</v>
      </c>
      <c r="E12761" s="55">
        <v>39300.8306888468</v>
      </c>
      <c r="F12761" s="18">
        <v>11280.2068762988</v>
      </c>
      <c r="G12761" s="18">
        <v>22519.241749999997</v>
      </c>
      <c r="H12761" s="18">
        <v>0</v>
      </c>
      <c r="I12761" s="18">
        <v>0</v>
      </c>
      <c r="J12761" s="53">
        <v>102.18194444444445</v>
      </c>
      <c r="K12761" s="19">
        <f t="shared" si="1091"/>
        <v>73202.46125959004</v>
      </c>
    </row>
    <row r="12762" spans="1:11" x14ac:dyDescent="0.25">
      <c r="A12762" s="10">
        <f t="shared" si="1088"/>
        <v>6</v>
      </c>
      <c r="B12762" s="11">
        <f t="shared" si="1087"/>
        <v>2022</v>
      </c>
      <c r="C12762" s="12">
        <f t="shared" si="1089"/>
        <v>44728</v>
      </c>
      <c r="D12762" s="11">
        <f t="shared" si="1090"/>
        <v>15</v>
      </c>
      <c r="E12762" s="51">
        <v>40314.912964217001</v>
      </c>
      <c r="F12762" s="13">
        <v>11399.721262434299</v>
      </c>
      <c r="G12762" s="13">
        <v>22109.75</v>
      </c>
      <c r="H12762" s="13">
        <v>0</v>
      </c>
      <c r="I12762" s="13">
        <v>0</v>
      </c>
      <c r="J12762" s="49">
        <v>102.18194444444445</v>
      </c>
      <c r="K12762" s="14">
        <f t="shared" si="1091"/>
        <v>73926.56617109575</v>
      </c>
    </row>
    <row r="12763" spans="1:11" x14ac:dyDescent="0.25">
      <c r="A12763" s="15">
        <f t="shared" si="1088"/>
        <v>6</v>
      </c>
      <c r="B12763" s="16">
        <f t="shared" si="1087"/>
        <v>2022</v>
      </c>
      <c r="C12763" s="17">
        <f t="shared" si="1089"/>
        <v>44728</v>
      </c>
      <c r="D12763" s="16">
        <f t="shared" si="1090"/>
        <v>16</v>
      </c>
      <c r="E12763" s="55">
        <v>42526.404317823799</v>
      </c>
      <c r="F12763" s="18">
        <v>11278.1938992751</v>
      </c>
      <c r="G12763" s="18">
        <v>19397.139500000001</v>
      </c>
      <c r="H12763" s="18">
        <v>0</v>
      </c>
      <c r="I12763" s="18">
        <v>0</v>
      </c>
      <c r="J12763" s="53">
        <v>102.18194444444445</v>
      </c>
      <c r="K12763" s="19">
        <f t="shared" si="1091"/>
        <v>73303.919661543347</v>
      </c>
    </row>
    <row r="12764" spans="1:11" x14ac:dyDescent="0.25">
      <c r="A12764" s="10">
        <f t="shared" si="1088"/>
        <v>6</v>
      </c>
      <c r="B12764" s="11">
        <f t="shared" si="1087"/>
        <v>2022</v>
      </c>
      <c r="C12764" s="12">
        <f t="shared" si="1089"/>
        <v>44728</v>
      </c>
      <c r="D12764" s="11">
        <f t="shared" si="1090"/>
        <v>17</v>
      </c>
      <c r="E12764" s="51">
        <v>44387.6455452632</v>
      </c>
      <c r="F12764" s="13">
        <v>10628.023907729999</v>
      </c>
      <c r="G12764" s="13">
        <v>17002.174499999997</v>
      </c>
      <c r="H12764" s="13">
        <v>0</v>
      </c>
      <c r="I12764" s="13">
        <v>0</v>
      </c>
      <c r="J12764" s="49">
        <v>102.18194444444445</v>
      </c>
      <c r="K12764" s="14">
        <f t="shared" si="1091"/>
        <v>72120.025897437634</v>
      </c>
    </row>
    <row r="12765" spans="1:11" x14ac:dyDescent="0.25">
      <c r="A12765" s="15">
        <f t="shared" si="1088"/>
        <v>6</v>
      </c>
      <c r="B12765" s="16">
        <f t="shared" si="1087"/>
        <v>2022</v>
      </c>
      <c r="C12765" s="17">
        <f t="shared" si="1089"/>
        <v>44728</v>
      </c>
      <c r="D12765" s="16">
        <f t="shared" si="1090"/>
        <v>18</v>
      </c>
      <c r="E12765" s="55">
        <v>41752.100820499698</v>
      </c>
      <c r="F12765" s="18">
        <v>9049.3806103642</v>
      </c>
      <c r="G12765" s="18">
        <v>17179.650750000001</v>
      </c>
      <c r="H12765" s="18">
        <v>0</v>
      </c>
      <c r="I12765" s="18">
        <v>0</v>
      </c>
      <c r="J12765" s="53">
        <v>102.18194444444445</v>
      </c>
      <c r="K12765" s="19">
        <f t="shared" si="1091"/>
        <v>68083.314125308345</v>
      </c>
    </row>
    <row r="12766" spans="1:11" x14ac:dyDescent="0.25">
      <c r="A12766" s="10">
        <f t="shared" si="1088"/>
        <v>6</v>
      </c>
      <c r="B12766" s="11">
        <f t="shared" si="1087"/>
        <v>2022</v>
      </c>
      <c r="C12766" s="12">
        <f t="shared" si="1089"/>
        <v>44728</v>
      </c>
      <c r="D12766" s="11">
        <f t="shared" si="1090"/>
        <v>19</v>
      </c>
      <c r="E12766" s="51">
        <v>41637.943182789102</v>
      </c>
      <c r="F12766" s="13">
        <v>8682.0458159473001</v>
      </c>
      <c r="G12766" s="13">
        <v>17467.583750000002</v>
      </c>
      <c r="H12766" s="13">
        <v>0</v>
      </c>
      <c r="I12766" s="13">
        <v>0</v>
      </c>
      <c r="J12766" s="49">
        <v>102.18194444444445</v>
      </c>
      <c r="K12766" s="14">
        <f t="shared" si="1091"/>
        <v>67889.754693180847</v>
      </c>
    </row>
    <row r="12767" spans="1:11" x14ac:dyDescent="0.25">
      <c r="A12767" s="15">
        <f t="shared" si="1088"/>
        <v>6</v>
      </c>
      <c r="B12767" s="16">
        <f t="shared" si="1087"/>
        <v>2022</v>
      </c>
      <c r="C12767" s="17">
        <f t="shared" si="1089"/>
        <v>44728</v>
      </c>
      <c r="D12767" s="16">
        <f t="shared" si="1090"/>
        <v>20</v>
      </c>
      <c r="E12767" s="55">
        <v>41179.122712590499</v>
      </c>
      <c r="F12767" s="18">
        <v>8131.2371906234002</v>
      </c>
      <c r="G12767" s="18">
        <v>17006.518999999997</v>
      </c>
      <c r="H12767" s="18">
        <v>0</v>
      </c>
      <c r="I12767" s="18">
        <v>0</v>
      </c>
      <c r="J12767" s="53">
        <v>102.18194444444445</v>
      </c>
      <c r="K12767" s="19">
        <f t="shared" si="1091"/>
        <v>66419.060847658344</v>
      </c>
    </row>
    <row r="12768" spans="1:11" x14ac:dyDescent="0.25">
      <c r="A12768" s="10">
        <f t="shared" si="1088"/>
        <v>6</v>
      </c>
      <c r="B12768" s="11">
        <f t="shared" si="1087"/>
        <v>2022</v>
      </c>
      <c r="C12768" s="12">
        <f t="shared" si="1089"/>
        <v>44728</v>
      </c>
      <c r="D12768" s="11">
        <f t="shared" si="1090"/>
        <v>21</v>
      </c>
      <c r="E12768" s="51">
        <v>39060.139259993302</v>
      </c>
      <c r="F12768" s="13">
        <v>7411.7715139636002</v>
      </c>
      <c r="G12768" s="13">
        <v>16431.912999999997</v>
      </c>
      <c r="H12768" s="13">
        <v>318.67700000000002</v>
      </c>
      <c r="I12768" s="13">
        <v>129.59913796599446</v>
      </c>
      <c r="J12768" s="49">
        <v>102.18194444444445</v>
      </c>
      <c r="K12768" s="14">
        <f t="shared" si="1091"/>
        <v>63454.281856367343</v>
      </c>
    </row>
    <row r="12769" spans="1:11" x14ac:dyDescent="0.25">
      <c r="A12769" s="15">
        <f t="shared" si="1088"/>
        <v>6</v>
      </c>
      <c r="B12769" s="16">
        <f t="shared" si="1087"/>
        <v>2022</v>
      </c>
      <c r="C12769" s="17">
        <f t="shared" si="1089"/>
        <v>44728</v>
      </c>
      <c r="D12769" s="16">
        <f t="shared" si="1090"/>
        <v>22</v>
      </c>
      <c r="E12769" s="55">
        <v>36574.484843838502</v>
      </c>
      <c r="F12769" s="18">
        <v>6925.9874510623004</v>
      </c>
      <c r="G12769" s="18">
        <v>15800.565249999998</v>
      </c>
      <c r="H12769" s="18">
        <v>329.62</v>
      </c>
      <c r="I12769" s="18">
        <v>134.04942263279463</v>
      </c>
      <c r="J12769" s="53">
        <v>102.18194444444445</v>
      </c>
      <c r="K12769" s="19">
        <f t="shared" si="1091"/>
        <v>59866.888911978036</v>
      </c>
    </row>
    <row r="12770" spans="1:11" x14ac:dyDescent="0.25">
      <c r="A12770" s="10">
        <f t="shared" si="1088"/>
        <v>6</v>
      </c>
      <c r="B12770" s="11">
        <f t="shared" si="1087"/>
        <v>2022</v>
      </c>
      <c r="C12770" s="12">
        <f t="shared" si="1089"/>
        <v>44728</v>
      </c>
      <c r="D12770" s="11">
        <f t="shared" si="1090"/>
        <v>23</v>
      </c>
      <c r="E12770" s="51">
        <v>32850.872972248297</v>
      </c>
      <c r="F12770" s="13">
        <v>6290.6921627909996</v>
      </c>
      <c r="G12770" s="13">
        <v>15017.167750000001</v>
      </c>
      <c r="H12770" s="13">
        <v>329.62</v>
      </c>
      <c r="I12770" s="13">
        <v>134.04942263279463</v>
      </c>
      <c r="J12770" s="49">
        <v>102.18194444444445</v>
      </c>
      <c r="K12770" s="14">
        <f t="shared" si="1091"/>
        <v>54724.584252116532</v>
      </c>
    </row>
    <row r="12771" spans="1:11" x14ac:dyDescent="0.25">
      <c r="A12771" s="15">
        <f t="shared" si="1088"/>
        <v>6</v>
      </c>
      <c r="B12771" s="16">
        <f t="shared" si="1087"/>
        <v>2022</v>
      </c>
      <c r="C12771" s="17">
        <f t="shared" si="1089"/>
        <v>44728</v>
      </c>
      <c r="D12771" s="16">
        <f t="shared" si="1090"/>
        <v>24</v>
      </c>
      <c r="E12771" s="55">
        <v>28384.8605066827</v>
      </c>
      <c r="F12771" s="18">
        <v>5860.1260877001996</v>
      </c>
      <c r="G12771" s="18">
        <v>14370.269750000001</v>
      </c>
      <c r="H12771" s="18">
        <v>329.62</v>
      </c>
      <c r="I12771" s="18">
        <v>134.04942263279463</v>
      </c>
      <c r="J12771" s="53">
        <v>102.18194444444445</v>
      </c>
      <c r="K12771" s="19">
        <f t="shared" si="1091"/>
        <v>49181.107711460136</v>
      </c>
    </row>
    <row r="12772" spans="1:11" x14ac:dyDescent="0.25">
      <c r="A12772" s="10">
        <f t="shared" si="1088"/>
        <v>6</v>
      </c>
      <c r="B12772" s="11">
        <f t="shared" si="1087"/>
        <v>2022</v>
      </c>
      <c r="C12772" s="12">
        <f t="shared" si="1089"/>
        <v>44729</v>
      </c>
      <c r="D12772" s="11">
        <f t="shared" si="1090"/>
        <v>1</v>
      </c>
      <c r="E12772" s="51">
        <v>24426.398209154901</v>
      </c>
      <c r="F12772" s="13">
        <v>5611.6561741079004</v>
      </c>
      <c r="G12772" s="13">
        <v>14064.434250000002</v>
      </c>
      <c r="H12772" s="13">
        <v>329.62</v>
      </c>
      <c r="I12772" s="13">
        <v>134.04942263279463</v>
      </c>
      <c r="J12772" s="49">
        <v>102.18194444444445</v>
      </c>
      <c r="K12772" s="14">
        <f t="shared" si="1091"/>
        <v>44668.340000340046</v>
      </c>
    </row>
    <row r="12773" spans="1:11" x14ac:dyDescent="0.25">
      <c r="A12773" s="15">
        <f t="shared" si="1088"/>
        <v>6</v>
      </c>
      <c r="B12773" s="16">
        <f t="shared" si="1087"/>
        <v>2022</v>
      </c>
      <c r="C12773" s="17">
        <f t="shared" si="1089"/>
        <v>44729</v>
      </c>
      <c r="D12773" s="16">
        <f t="shared" si="1090"/>
        <v>2</v>
      </c>
      <c r="E12773" s="55">
        <v>21548.666377523099</v>
      </c>
      <c r="F12773" s="18">
        <v>5441.2458724712997</v>
      </c>
      <c r="G12773" s="18">
        <v>14038.615250000001</v>
      </c>
      <c r="H12773" s="18">
        <v>329.62</v>
      </c>
      <c r="I12773" s="18">
        <v>134.04942263279463</v>
      </c>
      <c r="J12773" s="53">
        <v>102.18194444444445</v>
      </c>
      <c r="K12773" s="19">
        <f t="shared" si="1091"/>
        <v>41594.378867071639</v>
      </c>
    </row>
    <row r="12774" spans="1:11" x14ac:dyDescent="0.25">
      <c r="A12774" s="10">
        <f t="shared" si="1088"/>
        <v>6</v>
      </c>
      <c r="B12774" s="11">
        <f t="shared" si="1087"/>
        <v>2022</v>
      </c>
      <c r="C12774" s="12">
        <f t="shared" si="1089"/>
        <v>44729</v>
      </c>
      <c r="D12774" s="11">
        <f t="shared" si="1090"/>
        <v>3</v>
      </c>
      <c r="E12774" s="51">
        <v>19751.355158364899</v>
      </c>
      <c r="F12774" s="13">
        <v>5285.9459577965999</v>
      </c>
      <c r="G12774" s="13">
        <v>13753.096999999998</v>
      </c>
      <c r="H12774" s="13">
        <v>329.62</v>
      </c>
      <c r="I12774" s="13">
        <v>134.04942263279463</v>
      </c>
      <c r="J12774" s="49">
        <v>102.18194444444445</v>
      </c>
      <c r="K12774" s="14">
        <f t="shared" si="1091"/>
        <v>39356.249483238731</v>
      </c>
    </row>
    <row r="12775" spans="1:11" x14ac:dyDescent="0.25">
      <c r="A12775" s="15">
        <f t="shared" si="1088"/>
        <v>6</v>
      </c>
      <c r="B12775" s="16">
        <f t="shared" si="1087"/>
        <v>2022</v>
      </c>
      <c r="C12775" s="17">
        <f t="shared" si="1089"/>
        <v>44729</v>
      </c>
      <c r="D12775" s="16">
        <f t="shared" si="1090"/>
        <v>4</v>
      </c>
      <c r="E12775" s="55">
        <v>18367.56591365</v>
      </c>
      <c r="F12775" s="18">
        <v>5217.3362111975002</v>
      </c>
      <c r="G12775" s="18">
        <v>13710.611000000001</v>
      </c>
      <c r="H12775" s="18">
        <v>329.62</v>
      </c>
      <c r="I12775" s="18">
        <v>134.04942263279463</v>
      </c>
      <c r="J12775" s="53">
        <v>102.18194444444445</v>
      </c>
      <c r="K12775" s="19">
        <f t="shared" si="1091"/>
        <v>37861.364491924738</v>
      </c>
    </row>
    <row r="12776" spans="1:11" x14ac:dyDescent="0.25">
      <c r="A12776" s="10">
        <f t="shared" si="1088"/>
        <v>6</v>
      </c>
      <c r="B12776" s="11">
        <f t="shared" si="1087"/>
        <v>2022</v>
      </c>
      <c r="C12776" s="12">
        <f t="shared" si="1089"/>
        <v>44729</v>
      </c>
      <c r="D12776" s="11">
        <f t="shared" si="1090"/>
        <v>5</v>
      </c>
      <c r="E12776" s="51">
        <v>17408.249301412699</v>
      </c>
      <c r="F12776" s="13">
        <v>5097.6835037535002</v>
      </c>
      <c r="G12776" s="13">
        <v>14106.0905</v>
      </c>
      <c r="H12776" s="13">
        <v>214.25299999999999</v>
      </c>
      <c r="I12776" s="13">
        <v>87.132124711316493</v>
      </c>
      <c r="J12776" s="49">
        <v>102.18194444444445</v>
      </c>
      <c r="K12776" s="14">
        <f t="shared" si="1091"/>
        <v>37015.590374321953</v>
      </c>
    </row>
    <row r="12777" spans="1:11" x14ac:dyDescent="0.25">
      <c r="A12777" s="15">
        <f t="shared" si="1088"/>
        <v>6</v>
      </c>
      <c r="B12777" s="16">
        <f t="shared" si="1087"/>
        <v>2022</v>
      </c>
      <c r="C12777" s="17">
        <f t="shared" si="1089"/>
        <v>44729</v>
      </c>
      <c r="D12777" s="16">
        <f t="shared" si="1090"/>
        <v>6</v>
      </c>
      <c r="E12777" s="55">
        <v>17129.456327647898</v>
      </c>
      <c r="F12777" s="18">
        <v>5013.1781006151996</v>
      </c>
      <c r="G12777" s="18">
        <v>15831.515250000002</v>
      </c>
      <c r="H12777" s="18">
        <v>0</v>
      </c>
      <c r="I12777" s="18">
        <v>0</v>
      </c>
      <c r="J12777" s="53">
        <v>102.18194444444445</v>
      </c>
      <c r="K12777" s="19">
        <f t="shared" si="1091"/>
        <v>38076.331622707541</v>
      </c>
    </row>
    <row r="12778" spans="1:11" x14ac:dyDescent="0.25">
      <c r="A12778" s="10">
        <f t="shared" si="1088"/>
        <v>6</v>
      </c>
      <c r="B12778" s="11">
        <f t="shared" si="1087"/>
        <v>2022</v>
      </c>
      <c r="C12778" s="12">
        <f t="shared" si="1089"/>
        <v>44729</v>
      </c>
      <c r="D12778" s="11">
        <f t="shared" si="1090"/>
        <v>7</v>
      </c>
      <c r="E12778" s="51">
        <v>18183.3837666361</v>
      </c>
      <c r="F12778" s="13">
        <v>5265.7975596987999</v>
      </c>
      <c r="G12778" s="13">
        <v>17769.642999999996</v>
      </c>
      <c r="H12778" s="13">
        <v>0</v>
      </c>
      <c r="I12778" s="13">
        <v>0</v>
      </c>
      <c r="J12778" s="49">
        <v>102.18194444444445</v>
      </c>
      <c r="K12778" s="14">
        <f t="shared" si="1091"/>
        <v>41321.00627077934</v>
      </c>
    </row>
    <row r="12779" spans="1:11" x14ac:dyDescent="0.25">
      <c r="A12779" s="15">
        <f t="shared" si="1088"/>
        <v>6</v>
      </c>
      <c r="B12779" s="16">
        <f t="shared" si="1087"/>
        <v>2022</v>
      </c>
      <c r="C12779" s="17">
        <f t="shared" si="1089"/>
        <v>44729</v>
      </c>
      <c r="D12779" s="16">
        <f t="shared" si="1090"/>
        <v>8</v>
      </c>
      <c r="E12779" s="55">
        <v>21116.557949506201</v>
      </c>
      <c r="F12779" s="18">
        <v>6183.7267991028002</v>
      </c>
      <c r="G12779" s="18">
        <v>19164.9365</v>
      </c>
      <c r="H12779" s="18">
        <v>0</v>
      </c>
      <c r="I12779" s="18">
        <v>0</v>
      </c>
      <c r="J12779" s="53">
        <v>102.18194444444445</v>
      </c>
      <c r="K12779" s="19">
        <f t="shared" si="1091"/>
        <v>46567.40319305344</v>
      </c>
    </row>
    <row r="12780" spans="1:11" x14ac:dyDescent="0.25">
      <c r="A12780" s="10">
        <f t="shared" si="1088"/>
        <v>6</v>
      </c>
      <c r="B12780" s="11">
        <f t="shared" si="1087"/>
        <v>2022</v>
      </c>
      <c r="C12780" s="12">
        <f t="shared" si="1089"/>
        <v>44729</v>
      </c>
      <c r="D12780" s="11">
        <f t="shared" si="1090"/>
        <v>9</v>
      </c>
      <c r="E12780" s="51">
        <v>23360.991006688</v>
      </c>
      <c r="F12780" s="13">
        <v>7301.3677666043004</v>
      </c>
      <c r="G12780" s="13">
        <v>19343.939250000003</v>
      </c>
      <c r="H12780" s="13">
        <v>0</v>
      </c>
      <c r="I12780" s="13">
        <v>0</v>
      </c>
      <c r="J12780" s="49">
        <v>102.18194444444445</v>
      </c>
      <c r="K12780" s="14">
        <f t="shared" si="1091"/>
        <v>50108.479967736741</v>
      </c>
    </row>
    <row r="12781" spans="1:11" x14ac:dyDescent="0.25">
      <c r="A12781" s="15">
        <f t="shared" si="1088"/>
        <v>6</v>
      </c>
      <c r="B12781" s="16">
        <f t="shared" si="1087"/>
        <v>2022</v>
      </c>
      <c r="C12781" s="17">
        <f t="shared" si="1089"/>
        <v>44729</v>
      </c>
      <c r="D12781" s="16">
        <f t="shared" si="1090"/>
        <v>10</v>
      </c>
      <c r="E12781" s="55">
        <v>24885.458654893198</v>
      </c>
      <c r="F12781" s="18">
        <v>8483.4506700302009</v>
      </c>
      <c r="G12781" s="18">
        <v>19522.01525</v>
      </c>
      <c r="H12781" s="18">
        <v>0</v>
      </c>
      <c r="I12781" s="18">
        <v>0</v>
      </c>
      <c r="J12781" s="53">
        <v>102.18194444444445</v>
      </c>
      <c r="K12781" s="19">
        <f t="shared" si="1091"/>
        <v>52993.106519367837</v>
      </c>
    </row>
    <row r="12782" spans="1:11" x14ac:dyDescent="0.25">
      <c r="A12782" s="10">
        <f t="shared" si="1088"/>
        <v>6</v>
      </c>
      <c r="B12782" s="11">
        <f t="shared" si="1087"/>
        <v>2022</v>
      </c>
      <c r="C12782" s="12">
        <f t="shared" si="1089"/>
        <v>44729</v>
      </c>
      <c r="D12782" s="11">
        <f t="shared" si="1090"/>
        <v>11</v>
      </c>
      <c r="E12782" s="51">
        <v>26236.664543441999</v>
      </c>
      <c r="F12782" s="13">
        <v>9230.0224938677002</v>
      </c>
      <c r="G12782" s="13">
        <v>19941.891999999996</v>
      </c>
      <c r="H12782" s="13">
        <v>0</v>
      </c>
      <c r="I12782" s="13">
        <v>0</v>
      </c>
      <c r="J12782" s="49">
        <v>102.18194444444445</v>
      </c>
      <c r="K12782" s="14">
        <f t="shared" si="1091"/>
        <v>55510.760981754138</v>
      </c>
    </row>
    <row r="12783" spans="1:11" x14ac:dyDescent="0.25">
      <c r="A12783" s="15">
        <f t="shared" si="1088"/>
        <v>6</v>
      </c>
      <c r="B12783" s="16">
        <f t="shared" si="1087"/>
        <v>2022</v>
      </c>
      <c r="C12783" s="17">
        <f t="shared" si="1089"/>
        <v>44729</v>
      </c>
      <c r="D12783" s="16">
        <f t="shared" si="1090"/>
        <v>12</v>
      </c>
      <c r="E12783" s="55">
        <v>27118.176074533199</v>
      </c>
      <c r="F12783" s="18">
        <v>9502.5204562405997</v>
      </c>
      <c r="G12783" s="18">
        <v>19836.294999999998</v>
      </c>
      <c r="H12783" s="18">
        <v>0</v>
      </c>
      <c r="I12783" s="18">
        <v>0</v>
      </c>
      <c r="J12783" s="53">
        <v>102.18194444444445</v>
      </c>
      <c r="K12783" s="19">
        <f t="shared" si="1091"/>
        <v>56559.173475218238</v>
      </c>
    </row>
    <row r="12784" spans="1:11" x14ac:dyDescent="0.25">
      <c r="A12784" s="10">
        <f t="shared" si="1088"/>
        <v>6</v>
      </c>
      <c r="B12784" s="11">
        <f t="shared" si="1087"/>
        <v>2022</v>
      </c>
      <c r="C12784" s="12">
        <f t="shared" si="1089"/>
        <v>44729</v>
      </c>
      <c r="D12784" s="11">
        <f t="shared" si="1090"/>
        <v>13</v>
      </c>
      <c r="E12784" s="51">
        <v>28115.7587618324</v>
      </c>
      <c r="F12784" s="13">
        <v>9568.4812717923996</v>
      </c>
      <c r="G12784" s="13">
        <v>20052.748250000001</v>
      </c>
      <c r="H12784" s="13">
        <v>0</v>
      </c>
      <c r="I12784" s="13">
        <v>0</v>
      </c>
      <c r="J12784" s="49">
        <v>102.18194444444445</v>
      </c>
      <c r="K12784" s="14">
        <f t="shared" si="1091"/>
        <v>57839.170228069241</v>
      </c>
    </row>
    <row r="12785" spans="1:11" x14ac:dyDescent="0.25">
      <c r="A12785" s="15">
        <f t="shared" si="1088"/>
        <v>6</v>
      </c>
      <c r="B12785" s="16">
        <f t="shared" si="1087"/>
        <v>2022</v>
      </c>
      <c r="C12785" s="17">
        <f t="shared" si="1089"/>
        <v>44729</v>
      </c>
      <c r="D12785" s="16">
        <f t="shared" si="1090"/>
        <v>14</v>
      </c>
      <c r="E12785" s="55">
        <v>28917.556219511502</v>
      </c>
      <c r="F12785" s="18">
        <v>9629.8481816506992</v>
      </c>
      <c r="G12785" s="18">
        <v>19678.309499999999</v>
      </c>
      <c r="H12785" s="18">
        <v>0</v>
      </c>
      <c r="I12785" s="18">
        <v>0</v>
      </c>
      <c r="J12785" s="53">
        <v>102.18194444444445</v>
      </c>
      <c r="K12785" s="19">
        <f t="shared" si="1091"/>
        <v>58327.895845606647</v>
      </c>
    </row>
    <row r="12786" spans="1:11" x14ac:dyDescent="0.25">
      <c r="A12786" s="10">
        <f t="shared" si="1088"/>
        <v>6</v>
      </c>
      <c r="B12786" s="11">
        <f t="shared" si="1087"/>
        <v>2022</v>
      </c>
      <c r="C12786" s="12">
        <f t="shared" si="1089"/>
        <v>44729</v>
      </c>
      <c r="D12786" s="11">
        <f t="shared" si="1090"/>
        <v>15</v>
      </c>
      <c r="E12786" s="51">
        <v>30088.619883572901</v>
      </c>
      <c r="F12786" s="13">
        <v>9583.5870915067007</v>
      </c>
      <c r="G12786" s="13">
        <v>19299.5075</v>
      </c>
      <c r="H12786" s="13">
        <v>0</v>
      </c>
      <c r="I12786" s="13">
        <v>0</v>
      </c>
      <c r="J12786" s="49">
        <v>102.18194444444445</v>
      </c>
      <c r="K12786" s="14">
        <f t="shared" si="1091"/>
        <v>59073.896419524041</v>
      </c>
    </row>
    <row r="12787" spans="1:11" x14ac:dyDescent="0.25">
      <c r="A12787" s="15">
        <f t="shared" si="1088"/>
        <v>6</v>
      </c>
      <c r="B12787" s="16">
        <f t="shared" si="1087"/>
        <v>2022</v>
      </c>
      <c r="C12787" s="17">
        <f t="shared" si="1089"/>
        <v>44729</v>
      </c>
      <c r="D12787" s="16">
        <f t="shared" si="1090"/>
        <v>16</v>
      </c>
      <c r="E12787" s="55">
        <v>32407.5422687012</v>
      </c>
      <c r="F12787" s="18">
        <v>9433.3602619971007</v>
      </c>
      <c r="G12787" s="18">
        <v>18608.579000000002</v>
      </c>
      <c r="H12787" s="18">
        <v>0</v>
      </c>
      <c r="I12787" s="18">
        <v>0</v>
      </c>
      <c r="J12787" s="53">
        <v>102.18194444444445</v>
      </c>
      <c r="K12787" s="19">
        <f t="shared" si="1091"/>
        <v>60551.663475142748</v>
      </c>
    </row>
    <row r="12788" spans="1:11" x14ac:dyDescent="0.25">
      <c r="A12788" s="10">
        <f t="shared" si="1088"/>
        <v>6</v>
      </c>
      <c r="B12788" s="11">
        <f t="shared" si="1087"/>
        <v>2022</v>
      </c>
      <c r="C12788" s="12">
        <f t="shared" si="1089"/>
        <v>44729</v>
      </c>
      <c r="D12788" s="11">
        <f t="shared" si="1090"/>
        <v>17</v>
      </c>
      <c r="E12788" s="51">
        <v>35157.276766938703</v>
      </c>
      <c r="F12788" s="13">
        <v>9069.3243013263</v>
      </c>
      <c r="G12788" s="13">
        <v>17698.24725</v>
      </c>
      <c r="H12788" s="13">
        <v>0</v>
      </c>
      <c r="I12788" s="13">
        <v>0</v>
      </c>
      <c r="J12788" s="49">
        <v>102.18194444444445</v>
      </c>
      <c r="K12788" s="14">
        <f t="shared" si="1091"/>
        <v>62027.030262709442</v>
      </c>
    </row>
    <row r="12789" spans="1:11" x14ac:dyDescent="0.25">
      <c r="A12789" s="15">
        <f t="shared" si="1088"/>
        <v>6</v>
      </c>
      <c r="B12789" s="16">
        <f t="shared" si="1087"/>
        <v>2022</v>
      </c>
      <c r="C12789" s="17">
        <f t="shared" si="1089"/>
        <v>44729</v>
      </c>
      <c r="D12789" s="16">
        <f t="shared" si="1090"/>
        <v>18</v>
      </c>
      <c r="E12789" s="55">
        <v>36569.2514411968</v>
      </c>
      <c r="F12789" s="18">
        <v>8226.7801531876994</v>
      </c>
      <c r="G12789" s="18">
        <v>16927.514750000002</v>
      </c>
      <c r="H12789" s="18">
        <v>0</v>
      </c>
      <c r="I12789" s="18">
        <v>0</v>
      </c>
      <c r="J12789" s="53">
        <v>102.18194444444445</v>
      </c>
      <c r="K12789" s="19">
        <f t="shared" si="1091"/>
        <v>61825.728288828941</v>
      </c>
    </row>
    <row r="12790" spans="1:11" x14ac:dyDescent="0.25">
      <c r="A12790" s="10">
        <f t="shared" si="1088"/>
        <v>6</v>
      </c>
      <c r="B12790" s="11">
        <f t="shared" si="1087"/>
        <v>2022</v>
      </c>
      <c r="C12790" s="12">
        <f t="shared" si="1089"/>
        <v>44729</v>
      </c>
      <c r="D12790" s="11">
        <f t="shared" si="1090"/>
        <v>19</v>
      </c>
      <c r="E12790" s="51">
        <v>34133.684174196896</v>
      </c>
      <c r="F12790" s="13">
        <v>7602.8770580474002</v>
      </c>
      <c r="G12790" s="13">
        <v>16685.8115</v>
      </c>
      <c r="H12790" s="13">
        <v>0</v>
      </c>
      <c r="I12790" s="13">
        <v>0</v>
      </c>
      <c r="J12790" s="49">
        <v>102.18194444444445</v>
      </c>
      <c r="K12790" s="14">
        <f t="shared" si="1091"/>
        <v>58524.554676688742</v>
      </c>
    </row>
    <row r="12791" spans="1:11" x14ac:dyDescent="0.25">
      <c r="A12791" s="15">
        <f t="shared" si="1088"/>
        <v>6</v>
      </c>
      <c r="B12791" s="16">
        <f t="shared" si="1087"/>
        <v>2022</v>
      </c>
      <c r="C12791" s="17">
        <f t="shared" si="1089"/>
        <v>44729</v>
      </c>
      <c r="D12791" s="16">
        <f t="shared" si="1090"/>
        <v>20</v>
      </c>
      <c r="E12791" s="55">
        <v>32810.288141461002</v>
      </c>
      <c r="F12791" s="18">
        <v>7117.0699310786003</v>
      </c>
      <c r="G12791" s="18">
        <v>15749.738000000001</v>
      </c>
      <c r="H12791" s="18">
        <v>0</v>
      </c>
      <c r="I12791" s="18">
        <v>0</v>
      </c>
      <c r="J12791" s="53">
        <v>102.18194444444445</v>
      </c>
      <c r="K12791" s="19">
        <f t="shared" si="1091"/>
        <v>55779.278016984041</v>
      </c>
    </row>
    <row r="12792" spans="1:11" x14ac:dyDescent="0.25">
      <c r="A12792" s="10">
        <f t="shared" si="1088"/>
        <v>6</v>
      </c>
      <c r="B12792" s="11">
        <f t="shared" si="1087"/>
        <v>2022</v>
      </c>
      <c r="C12792" s="12">
        <f t="shared" si="1089"/>
        <v>44729</v>
      </c>
      <c r="D12792" s="11">
        <f t="shared" si="1090"/>
        <v>21</v>
      </c>
      <c r="E12792" s="51">
        <v>30387.7140524608</v>
      </c>
      <c r="F12792" s="13">
        <v>6645.9592008915997</v>
      </c>
      <c r="G12792" s="13">
        <v>14595.178</v>
      </c>
      <c r="H12792" s="13">
        <v>318.67700000000002</v>
      </c>
      <c r="I12792" s="13">
        <v>129.59913796599446</v>
      </c>
      <c r="J12792" s="49">
        <v>102.18194444444445</v>
      </c>
      <c r="K12792" s="14">
        <f t="shared" si="1091"/>
        <v>52179.309335762839</v>
      </c>
    </row>
    <row r="12793" spans="1:11" x14ac:dyDescent="0.25">
      <c r="A12793" s="15">
        <f t="shared" si="1088"/>
        <v>6</v>
      </c>
      <c r="B12793" s="16">
        <f t="shared" si="1087"/>
        <v>2022</v>
      </c>
      <c r="C12793" s="17">
        <f t="shared" si="1089"/>
        <v>44729</v>
      </c>
      <c r="D12793" s="16">
        <f t="shared" si="1090"/>
        <v>22</v>
      </c>
      <c r="E12793" s="55">
        <v>27339.863564927298</v>
      </c>
      <c r="F12793" s="18">
        <v>6140.0773180707001</v>
      </c>
      <c r="G12793" s="18">
        <v>13453.76325</v>
      </c>
      <c r="H12793" s="18">
        <v>329.62</v>
      </c>
      <c r="I12793" s="18">
        <v>134.04942263279463</v>
      </c>
      <c r="J12793" s="53">
        <v>102.18194444444445</v>
      </c>
      <c r="K12793" s="19">
        <f t="shared" si="1091"/>
        <v>47499.555500075236</v>
      </c>
    </row>
    <row r="12794" spans="1:11" x14ac:dyDescent="0.25">
      <c r="A12794" s="10">
        <f t="shared" si="1088"/>
        <v>6</v>
      </c>
      <c r="B12794" s="11">
        <f t="shared" si="1087"/>
        <v>2022</v>
      </c>
      <c r="C12794" s="12">
        <f t="shared" si="1089"/>
        <v>44729</v>
      </c>
      <c r="D12794" s="11">
        <f t="shared" si="1090"/>
        <v>23</v>
      </c>
      <c r="E12794" s="51">
        <v>24258.412955551899</v>
      </c>
      <c r="F12794" s="13">
        <v>5501.0479540521001</v>
      </c>
      <c r="G12794" s="13">
        <v>12594.750749999997</v>
      </c>
      <c r="H12794" s="13">
        <v>329.62</v>
      </c>
      <c r="I12794" s="13">
        <v>134.04942263279463</v>
      </c>
      <c r="J12794" s="49">
        <v>102.18194444444445</v>
      </c>
      <c r="K12794" s="14">
        <f t="shared" si="1091"/>
        <v>42920.063026681237</v>
      </c>
    </row>
    <row r="12795" spans="1:11" x14ac:dyDescent="0.25">
      <c r="A12795" s="15">
        <f t="shared" si="1088"/>
        <v>6</v>
      </c>
      <c r="B12795" s="16">
        <f t="shared" si="1087"/>
        <v>2022</v>
      </c>
      <c r="C12795" s="17">
        <f t="shared" si="1089"/>
        <v>44729</v>
      </c>
      <c r="D12795" s="16">
        <f t="shared" si="1090"/>
        <v>24</v>
      </c>
      <c r="E12795" s="55">
        <v>20750.174046144701</v>
      </c>
      <c r="F12795" s="18">
        <v>5014.8450042039003</v>
      </c>
      <c r="G12795" s="18">
        <v>12225.372249999999</v>
      </c>
      <c r="H12795" s="18">
        <v>329.62</v>
      </c>
      <c r="I12795" s="18">
        <v>134.04942263279463</v>
      </c>
      <c r="J12795" s="53">
        <v>102.18194444444445</v>
      </c>
      <c r="K12795" s="19">
        <f t="shared" si="1091"/>
        <v>38556.242667425839</v>
      </c>
    </row>
    <row r="12796" spans="1:11" x14ac:dyDescent="0.25">
      <c r="A12796" s="10">
        <f t="shared" si="1088"/>
        <v>6</v>
      </c>
      <c r="B12796" s="11">
        <f t="shared" si="1087"/>
        <v>2022</v>
      </c>
      <c r="C12796" s="12">
        <f t="shared" si="1089"/>
        <v>44730</v>
      </c>
      <c r="D12796" s="11">
        <f t="shared" si="1090"/>
        <v>1</v>
      </c>
      <c r="E12796" s="51">
        <v>17794.0526457173</v>
      </c>
      <c r="F12796" s="13">
        <v>4790.3417296007001</v>
      </c>
      <c r="G12796" s="13">
        <v>11890.525250000002</v>
      </c>
      <c r="H12796" s="13">
        <v>329.62</v>
      </c>
      <c r="I12796" s="13">
        <v>134.04942263279463</v>
      </c>
      <c r="J12796" s="49">
        <v>102.18194444444445</v>
      </c>
      <c r="K12796" s="14">
        <f t="shared" si="1091"/>
        <v>35040.770992395235</v>
      </c>
    </row>
    <row r="12797" spans="1:11" x14ac:dyDescent="0.25">
      <c r="A12797" s="15">
        <f t="shared" si="1088"/>
        <v>6</v>
      </c>
      <c r="B12797" s="16">
        <f t="shared" si="1087"/>
        <v>2022</v>
      </c>
      <c r="C12797" s="17">
        <f t="shared" si="1089"/>
        <v>44730</v>
      </c>
      <c r="D12797" s="16">
        <f t="shared" si="1090"/>
        <v>2</v>
      </c>
      <c r="E12797" s="55">
        <v>15765.285113235101</v>
      </c>
      <c r="F12797" s="18">
        <v>4597.7602983721999</v>
      </c>
      <c r="G12797" s="18">
        <v>11669.382999999998</v>
      </c>
      <c r="H12797" s="18">
        <v>329.62</v>
      </c>
      <c r="I12797" s="18">
        <v>134.04942263279463</v>
      </c>
      <c r="J12797" s="53">
        <v>102.18194444444445</v>
      </c>
      <c r="K12797" s="19">
        <f t="shared" si="1091"/>
        <v>32598.279778684537</v>
      </c>
    </row>
    <row r="12798" spans="1:11" x14ac:dyDescent="0.25">
      <c r="A12798" s="10">
        <f t="shared" si="1088"/>
        <v>6</v>
      </c>
      <c r="B12798" s="11">
        <f t="shared" si="1087"/>
        <v>2022</v>
      </c>
      <c r="C12798" s="12">
        <f t="shared" si="1089"/>
        <v>44730</v>
      </c>
      <c r="D12798" s="11">
        <f t="shared" si="1090"/>
        <v>3</v>
      </c>
      <c r="E12798" s="51">
        <v>14183.454007431499</v>
      </c>
      <c r="F12798" s="13">
        <v>4428.3412571043</v>
      </c>
      <c r="G12798" s="13">
        <v>11708.533250000004</v>
      </c>
      <c r="H12798" s="13">
        <v>329.62</v>
      </c>
      <c r="I12798" s="13">
        <v>134.04942263279463</v>
      </c>
      <c r="J12798" s="49">
        <v>102.18194444444445</v>
      </c>
      <c r="K12798" s="14">
        <f t="shared" si="1091"/>
        <v>30886.179881613039</v>
      </c>
    </row>
    <row r="12799" spans="1:11" x14ac:dyDescent="0.25">
      <c r="A12799" s="15">
        <f t="shared" si="1088"/>
        <v>6</v>
      </c>
      <c r="B12799" s="16">
        <f t="shared" si="1087"/>
        <v>2022</v>
      </c>
      <c r="C12799" s="17">
        <f t="shared" si="1089"/>
        <v>44730</v>
      </c>
      <c r="D12799" s="16">
        <f t="shared" si="1090"/>
        <v>4</v>
      </c>
      <c r="E12799" s="55">
        <v>13339.6166942404</v>
      </c>
      <c r="F12799" s="18">
        <v>4301.4734882824996</v>
      </c>
      <c r="G12799" s="18">
        <v>11712.97725</v>
      </c>
      <c r="H12799" s="18">
        <v>329.62</v>
      </c>
      <c r="I12799" s="18">
        <v>134.04942263279463</v>
      </c>
      <c r="J12799" s="53">
        <v>102.18194444444445</v>
      </c>
      <c r="K12799" s="19">
        <f t="shared" si="1091"/>
        <v>29919.918799600138</v>
      </c>
    </row>
    <row r="12800" spans="1:11" x14ac:dyDescent="0.25">
      <c r="A12800" s="10">
        <f t="shared" si="1088"/>
        <v>6</v>
      </c>
      <c r="B12800" s="11">
        <f t="shared" si="1087"/>
        <v>2022</v>
      </c>
      <c r="C12800" s="12">
        <f t="shared" si="1089"/>
        <v>44730</v>
      </c>
      <c r="D12800" s="11">
        <f t="shared" si="1090"/>
        <v>5</v>
      </c>
      <c r="E12800" s="51">
        <v>12858.4037684998</v>
      </c>
      <c r="F12800" s="13">
        <v>4273.4867939046999</v>
      </c>
      <c r="G12800" s="13">
        <v>11311.584000000001</v>
      </c>
      <c r="H12800" s="13">
        <v>214.25299999999999</v>
      </c>
      <c r="I12800" s="13">
        <v>87.132124711316493</v>
      </c>
      <c r="J12800" s="49">
        <v>102.18194444444445</v>
      </c>
      <c r="K12800" s="14">
        <f t="shared" si="1091"/>
        <v>28847.041631560263</v>
      </c>
    </row>
    <row r="12801" spans="1:11" x14ac:dyDescent="0.25">
      <c r="A12801" s="15">
        <f t="shared" si="1088"/>
        <v>6</v>
      </c>
      <c r="B12801" s="16">
        <f t="shared" si="1087"/>
        <v>2022</v>
      </c>
      <c r="C12801" s="17">
        <f t="shared" si="1089"/>
        <v>44730</v>
      </c>
      <c r="D12801" s="16">
        <f t="shared" si="1090"/>
        <v>6</v>
      </c>
      <c r="E12801" s="55">
        <v>12734.891548117401</v>
      </c>
      <c r="F12801" s="18">
        <v>4217.8560597022997</v>
      </c>
      <c r="G12801" s="18">
        <v>12126.5085</v>
      </c>
      <c r="H12801" s="18">
        <v>0</v>
      </c>
      <c r="I12801" s="18">
        <v>0</v>
      </c>
      <c r="J12801" s="53">
        <v>102.18194444444445</v>
      </c>
      <c r="K12801" s="19">
        <f t="shared" si="1091"/>
        <v>29181.438052264144</v>
      </c>
    </row>
    <row r="12802" spans="1:11" x14ac:dyDescent="0.25">
      <c r="A12802" s="10">
        <f t="shared" si="1088"/>
        <v>6</v>
      </c>
      <c r="B12802" s="11">
        <f t="shared" si="1087"/>
        <v>2022</v>
      </c>
      <c r="C12802" s="12">
        <f t="shared" si="1089"/>
        <v>44730</v>
      </c>
      <c r="D12802" s="11">
        <f t="shared" si="1090"/>
        <v>7</v>
      </c>
      <c r="E12802" s="51">
        <v>13139.234058297399</v>
      </c>
      <c r="F12802" s="13">
        <v>4005.5238823985001</v>
      </c>
      <c r="G12802" s="13">
        <v>13263.290500000003</v>
      </c>
      <c r="H12802" s="13">
        <v>0</v>
      </c>
      <c r="I12802" s="13">
        <v>0</v>
      </c>
      <c r="J12802" s="49">
        <v>102.18194444444445</v>
      </c>
      <c r="K12802" s="14">
        <f t="shared" si="1091"/>
        <v>30510.230385140345</v>
      </c>
    </row>
    <row r="12803" spans="1:11" x14ac:dyDescent="0.25">
      <c r="A12803" s="15">
        <f t="shared" si="1088"/>
        <v>6</v>
      </c>
      <c r="B12803" s="16">
        <f t="shared" si="1087"/>
        <v>2022</v>
      </c>
      <c r="C12803" s="17">
        <f t="shared" si="1089"/>
        <v>44730</v>
      </c>
      <c r="D12803" s="16">
        <f t="shared" si="1090"/>
        <v>8</v>
      </c>
      <c r="E12803" s="55">
        <v>14630.233194377601</v>
      </c>
      <c r="F12803" s="18">
        <v>4170.0897498858003</v>
      </c>
      <c r="G12803" s="18">
        <v>13483.843249999998</v>
      </c>
      <c r="H12803" s="18">
        <v>0</v>
      </c>
      <c r="I12803" s="18">
        <v>0</v>
      </c>
      <c r="J12803" s="53">
        <v>102.18194444444445</v>
      </c>
      <c r="K12803" s="19">
        <f t="shared" si="1091"/>
        <v>32386.348138707843</v>
      </c>
    </row>
    <row r="12804" spans="1:11" x14ac:dyDescent="0.25">
      <c r="A12804" s="10">
        <f t="shared" si="1088"/>
        <v>6</v>
      </c>
      <c r="B12804" s="11">
        <f t="shared" si="1087"/>
        <v>2022</v>
      </c>
      <c r="C12804" s="12">
        <f t="shared" si="1089"/>
        <v>44730</v>
      </c>
      <c r="D12804" s="11">
        <f t="shared" si="1090"/>
        <v>9</v>
      </c>
      <c r="E12804" s="51">
        <v>16476.812104071199</v>
      </c>
      <c r="F12804" s="13">
        <v>4704.635968396</v>
      </c>
      <c r="G12804" s="13">
        <v>14077.796250000001</v>
      </c>
      <c r="H12804" s="13">
        <v>0</v>
      </c>
      <c r="I12804" s="13">
        <v>0</v>
      </c>
      <c r="J12804" s="49">
        <v>102.18194444444445</v>
      </c>
      <c r="K12804" s="14">
        <f t="shared" si="1091"/>
        <v>35361.426266911643</v>
      </c>
    </row>
    <row r="12805" spans="1:11" x14ac:dyDescent="0.25">
      <c r="A12805" s="15">
        <f t="shared" si="1088"/>
        <v>6</v>
      </c>
      <c r="B12805" s="16">
        <f t="shared" ref="B12805:B12868" si="1092">YEAR(C12805)</f>
        <v>2022</v>
      </c>
      <c r="C12805" s="17">
        <f t="shared" si="1089"/>
        <v>44730</v>
      </c>
      <c r="D12805" s="16">
        <f t="shared" si="1090"/>
        <v>10</v>
      </c>
      <c r="E12805" s="55">
        <v>18044.522462367098</v>
      </c>
      <c r="F12805" s="18">
        <v>5308.0854039034002</v>
      </c>
      <c r="G12805" s="18">
        <v>14165.135250000005</v>
      </c>
      <c r="H12805" s="18">
        <v>0</v>
      </c>
      <c r="I12805" s="18">
        <v>0</v>
      </c>
      <c r="J12805" s="53">
        <v>102.18194444444445</v>
      </c>
      <c r="K12805" s="19">
        <f t="shared" si="1091"/>
        <v>37619.925060714944</v>
      </c>
    </row>
    <row r="12806" spans="1:11" x14ac:dyDescent="0.25">
      <c r="A12806" s="10">
        <f t="shared" ref="A12806:A12869" si="1093">MONTH(C12806)</f>
        <v>6</v>
      </c>
      <c r="B12806" s="11">
        <f t="shared" si="1092"/>
        <v>2022</v>
      </c>
      <c r="C12806" s="12">
        <f t="shared" ref="C12806:C12869" si="1094">IF(D12806=1, C12805+1, C12805)</f>
        <v>44730</v>
      </c>
      <c r="D12806" s="11">
        <f t="shared" ref="D12806:D12869" si="1095">IF(D12805=24, 1, D12805+1)</f>
        <v>11</v>
      </c>
      <c r="E12806" s="51">
        <v>18958.3383028891</v>
      </c>
      <c r="F12806" s="13">
        <v>5881.3316938414</v>
      </c>
      <c r="G12806" s="13">
        <v>14416.19325</v>
      </c>
      <c r="H12806" s="13">
        <v>0</v>
      </c>
      <c r="I12806" s="13">
        <v>0</v>
      </c>
      <c r="J12806" s="49">
        <v>102.18194444444445</v>
      </c>
      <c r="K12806" s="14">
        <f t="shared" ref="K12806:K12869" si="1096">SUM(E12806:J12806)</f>
        <v>39358.045191174941</v>
      </c>
    </row>
    <row r="12807" spans="1:11" x14ac:dyDescent="0.25">
      <c r="A12807" s="15">
        <f t="shared" si="1093"/>
        <v>6</v>
      </c>
      <c r="B12807" s="16">
        <f t="shared" si="1092"/>
        <v>2022</v>
      </c>
      <c r="C12807" s="17">
        <f t="shared" si="1094"/>
        <v>44730</v>
      </c>
      <c r="D12807" s="16">
        <f t="shared" si="1095"/>
        <v>12</v>
      </c>
      <c r="E12807" s="55">
        <v>19670.061993101099</v>
      </c>
      <c r="F12807" s="18">
        <v>6046.8120116144</v>
      </c>
      <c r="G12807" s="18">
        <v>14777.902000000002</v>
      </c>
      <c r="H12807" s="18">
        <v>0</v>
      </c>
      <c r="I12807" s="18">
        <v>0</v>
      </c>
      <c r="J12807" s="53">
        <v>102.18194444444445</v>
      </c>
      <c r="K12807" s="19">
        <f t="shared" si="1096"/>
        <v>40596.957949159943</v>
      </c>
    </row>
    <row r="12808" spans="1:11" x14ac:dyDescent="0.25">
      <c r="A12808" s="10">
        <f t="shared" si="1093"/>
        <v>6</v>
      </c>
      <c r="B12808" s="11">
        <f t="shared" si="1092"/>
        <v>2022</v>
      </c>
      <c r="C12808" s="12">
        <f t="shared" si="1094"/>
        <v>44730</v>
      </c>
      <c r="D12808" s="11">
        <f t="shared" si="1095"/>
        <v>13</v>
      </c>
      <c r="E12808" s="51">
        <v>19767.8189997507</v>
      </c>
      <c r="F12808" s="13">
        <v>6152.3907145979001</v>
      </c>
      <c r="G12808" s="13">
        <v>15084.796750000001</v>
      </c>
      <c r="H12808" s="13">
        <v>0</v>
      </c>
      <c r="I12808" s="13">
        <v>0</v>
      </c>
      <c r="J12808" s="49">
        <v>102.18194444444445</v>
      </c>
      <c r="K12808" s="14">
        <f t="shared" si="1096"/>
        <v>41107.188408793038</v>
      </c>
    </row>
    <row r="12809" spans="1:11" x14ac:dyDescent="0.25">
      <c r="A12809" s="15">
        <f t="shared" si="1093"/>
        <v>6</v>
      </c>
      <c r="B12809" s="16">
        <f t="shared" si="1092"/>
        <v>2022</v>
      </c>
      <c r="C12809" s="17">
        <f t="shared" si="1094"/>
        <v>44730</v>
      </c>
      <c r="D12809" s="16">
        <f t="shared" si="1095"/>
        <v>14</v>
      </c>
      <c r="E12809" s="55">
        <v>19533.962897180001</v>
      </c>
      <c r="F12809" s="18">
        <v>6149.3160752896001</v>
      </c>
      <c r="G12809" s="18">
        <v>14815.428749999999</v>
      </c>
      <c r="H12809" s="18">
        <v>0</v>
      </c>
      <c r="I12809" s="18">
        <v>0</v>
      </c>
      <c r="J12809" s="53">
        <v>102.18194444444445</v>
      </c>
      <c r="K12809" s="19">
        <f t="shared" si="1096"/>
        <v>40600.889666914038</v>
      </c>
    </row>
    <row r="12810" spans="1:11" x14ac:dyDescent="0.25">
      <c r="A12810" s="10">
        <f t="shared" si="1093"/>
        <v>6</v>
      </c>
      <c r="B12810" s="11">
        <f t="shared" si="1092"/>
        <v>2022</v>
      </c>
      <c r="C12810" s="12">
        <f t="shared" si="1094"/>
        <v>44730</v>
      </c>
      <c r="D12810" s="11">
        <f t="shared" si="1095"/>
        <v>15</v>
      </c>
      <c r="E12810" s="51">
        <v>19542.0194615318</v>
      </c>
      <c r="F12810" s="13">
        <v>6169.1074976463997</v>
      </c>
      <c r="G12810" s="13">
        <v>14316.125</v>
      </c>
      <c r="H12810" s="13">
        <v>0</v>
      </c>
      <c r="I12810" s="13">
        <v>0</v>
      </c>
      <c r="J12810" s="49">
        <v>102.18194444444445</v>
      </c>
      <c r="K12810" s="14">
        <f t="shared" si="1096"/>
        <v>40129.433903622645</v>
      </c>
    </row>
    <row r="12811" spans="1:11" x14ac:dyDescent="0.25">
      <c r="A12811" s="15">
        <f t="shared" si="1093"/>
        <v>6</v>
      </c>
      <c r="B12811" s="16">
        <f t="shared" si="1092"/>
        <v>2022</v>
      </c>
      <c r="C12811" s="17">
        <f t="shared" si="1094"/>
        <v>44730</v>
      </c>
      <c r="D12811" s="16">
        <f t="shared" si="1095"/>
        <v>16</v>
      </c>
      <c r="E12811" s="55">
        <v>20126.295881097201</v>
      </c>
      <c r="F12811" s="18">
        <v>6143.8965191937004</v>
      </c>
      <c r="G12811" s="18">
        <v>13777.705500000004</v>
      </c>
      <c r="H12811" s="18">
        <v>0</v>
      </c>
      <c r="I12811" s="18">
        <v>0</v>
      </c>
      <c r="J12811" s="53">
        <v>102.18194444444445</v>
      </c>
      <c r="K12811" s="19">
        <f t="shared" si="1096"/>
        <v>40150.079844735345</v>
      </c>
    </row>
    <row r="12812" spans="1:11" x14ac:dyDescent="0.25">
      <c r="A12812" s="10">
        <f t="shared" si="1093"/>
        <v>6</v>
      </c>
      <c r="B12812" s="11">
        <f t="shared" si="1092"/>
        <v>2022</v>
      </c>
      <c r="C12812" s="12">
        <f t="shared" si="1094"/>
        <v>44730</v>
      </c>
      <c r="D12812" s="11">
        <f t="shared" si="1095"/>
        <v>17</v>
      </c>
      <c r="E12812" s="51">
        <v>21463.444897227499</v>
      </c>
      <c r="F12812" s="13">
        <v>6119.0308163813997</v>
      </c>
      <c r="G12812" s="13">
        <v>13909.384500000002</v>
      </c>
      <c r="H12812" s="13">
        <v>0</v>
      </c>
      <c r="I12812" s="13">
        <v>0</v>
      </c>
      <c r="J12812" s="49">
        <v>102.18194444444445</v>
      </c>
      <c r="K12812" s="14">
        <f t="shared" si="1096"/>
        <v>41594.042158053344</v>
      </c>
    </row>
    <row r="12813" spans="1:11" x14ac:dyDescent="0.25">
      <c r="A12813" s="15">
        <f t="shared" si="1093"/>
        <v>6</v>
      </c>
      <c r="B12813" s="16">
        <f t="shared" si="1092"/>
        <v>2022</v>
      </c>
      <c r="C12813" s="17">
        <f t="shared" si="1094"/>
        <v>44730</v>
      </c>
      <c r="D12813" s="16">
        <f t="shared" si="1095"/>
        <v>18</v>
      </c>
      <c r="E12813" s="55">
        <v>22561.0161005626</v>
      </c>
      <c r="F12813" s="18">
        <v>5872.9541329879003</v>
      </c>
      <c r="G12813" s="18">
        <v>13517.910250000001</v>
      </c>
      <c r="H12813" s="18">
        <v>0</v>
      </c>
      <c r="I12813" s="18">
        <v>0</v>
      </c>
      <c r="J12813" s="53">
        <v>102.18194444444445</v>
      </c>
      <c r="K12813" s="19">
        <f t="shared" si="1096"/>
        <v>42054.062427994941</v>
      </c>
    </row>
    <row r="12814" spans="1:11" x14ac:dyDescent="0.25">
      <c r="A12814" s="10">
        <f t="shared" si="1093"/>
        <v>6</v>
      </c>
      <c r="B12814" s="11">
        <f t="shared" si="1092"/>
        <v>2022</v>
      </c>
      <c r="C12814" s="12">
        <f t="shared" si="1094"/>
        <v>44730</v>
      </c>
      <c r="D12814" s="11">
        <f t="shared" si="1095"/>
        <v>19</v>
      </c>
      <c r="E12814" s="51">
        <v>22794.602138193</v>
      </c>
      <c r="F12814" s="13">
        <v>5555.2882239678001</v>
      </c>
      <c r="G12814" s="13">
        <v>13414.54125</v>
      </c>
      <c r="H12814" s="13">
        <v>0</v>
      </c>
      <c r="I12814" s="13">
        <v>0</v>
      </c>
      <c r="J12814" s="49">
        <v>102.18194444444445</v>
      </c>
      <c r="K12814" s="14">
        <f t="shared" si="1096"/>
        <v>41866.61355660524</v>
      </c>
    </row>
    <row r="12815" spans="1:11" x14ac:dyDescent="0.25">
      <c r="A12815" s="15">
        <f t="shared" si="1093"/>
        <v>6</v>
      </c>
      <c r="B12815" s="16">
        <f t="shared" si="1092"/>
        <v>2022</v>
      </c>
      <c r="C12815" s="17">
        <f t="shared" si="1094"/>
        <v>44730</v>
      </c>
      <c r="D12815" s="16">
        <f t="shared" si="1095"/>
        <v>20</v>
      </c>
      <c r="E12815" s="55">
        <v>22230.276305208499</v>
      </c>
      <c r="F12815" s="18">
        <v>5335.8438127134996</v>
      </c>
      <c r="G12815" s="18">
        <v>13328.551749999999</v>
      </c>
      <c r="H12815" s="18">
        <v>0</v>
      </c>
      <c r="I12815" s="18">
        <v>0</v>
      </c>
      <c r="J12815" s="53">
        <v>102.18194444444445</v>
      </c>
      <c r="K12815" s="19">
        <f t="shared" si="1096"/>
        <v>40996.85381236644</v>
      </c>
    </row>
    <row r="12816" spans="1:11" x14ac:dyDescent="0.25">
      <c r="A12816" s="10">
        <f t="shared" si="1093"/>
        <v>6</v>
      </c>
      <c r="B12816" s="11">
        <f t="shared" si="1092"/>
        <v>2022</v>
      </c>
      <c r="C12816" s="12">
        <f t="shared" si="1094"/>
        <v>44730</v>
      </c>
      <c r="D12816" s="11">
        <f t="shared" si="1095"/>
        <v>21</v>
      </c>
      <c r="E12816" s="51">
        <v>21148.3447352517</v>
      </c>
      <c r="F12816" s="13">
        <v>5168.4587263703997</v>
      </c>
      <c r="G12816" s="13">
        <v>12900.039250000002</v>
      </c>
      <c r="H12816" s="13">
        <v>313.13900000000001</v>
      </c>
      <c r="I12816" s="13">
        <v>127.3469515011549</v>
      </c>
      <c r="J12816" s="49">
        <v>102.18194444444445</v>
      </c>
      <c r="K12816" s="14">
        <f t="shared" si="1096"/>
        <v>39759.510607567696</v>
      </c>
    </row>
    <row r="12817" spans="1:11" x14ac:dyDescent="0.25">
      <c r="A12817" s="15">
        <f t="shared" si="1093"/>
        <v>6</v>
      </c>
      <c r="B12817" s="16">
        <f t="shared" si="1092"/>
        <v>2022</v>
      </c>
      <c r="C12817" s="17">
        <f t="shared" si="1094"/>
        <v>44730</v>
      </c>
      <c r="D12817" s="16">
        <f t="shared" si="1095"/>
        <v>22</v>
      </c>
      <c r="E12817" s="55">
        <v>20350.370890780599</v>
      </c>
      <c r="F12817" s="18">
        <v>5236.6145266306003</v>
      </c>
      <c r="G12817" s="18">
        <v>12632.969000000001</v>
      </c>
      <c r="H12817" s="18">
        <v>329.62</v>
      </c>
      <c r="I12817" s="18">
        <v>134.04942263279463</v>
      </c>
      <c r="J12817" s="53">
        <v>102.18194444444445</v>
      </c>
      <c r="K12817" s="19">
        <f t="shared" si="1096"/>
        <v>38785.805784488439</v>
      </c>
    </row>
    <row r="12818" spans="1:11" x14ac:dyDescent="0.25">
      <c r="A12818" s="10">
        <f t="shared" si="1093"/>
        <v>6</v>
      </c>
      <c r="B12818" s="11">
        <f t="shared" si="1092"/>
        <v>2022</v>
      </c>
      <c r="C12818" s="12">
        <f t="shared" si="1094"/>
        <v>44730</v>
      </c>
      <c r="D12818" s="11">
        <f t="shared" si="1095"/>
        <v>23</v>
      </c>
      <c r="E12818" s="51">
        <v>19160.438494538899</v>
      </c>
      <c r="F12818" s="13">
        <v>4896.4803956942997</v>
      </c>
      <c r="G12818" s="13">
        <v>12152.052750000003</v>
      </c>
      <c r="H12818" s="13">
        <v>329.62</v>
      </c>
      <c r="I12818" s="13">
        <v>134.04942263279463</v>
      </c>
      <c r="J12818" s="49">
        <v>102.18194444444445</v>
      </c>
      <c r="K12818" s="14">
        <f t="shared" si="1096"/>
        <v>36774.823007310435</v>
      </c>
    </row>
    <row r="12819" spans="1:11" x14ac:dyDescent="0.25">
      <c r="A12819" s="15">
        <f t="shared" si="1093"/>
        <v>6</v>
      </c>
      <c r="B12819" s="16">
        <f t="shared" si="1092"/>
        <v>2022</v>
      </c>
      <c r="C12819" s="17">
        <f t="shared" si="1094"/>
        <v>44730</v>
      </c>
      <c r="D12819" s="16">
        <f t="shared" si="1095"/>
        <v>24</v>
      </c>
      <c r="E12819" s="55">
        <v>16922.580302552</v>
      </c>
      <c r="F12819" s="18">
        <v>4538.9197319205996</v>
      </c>
      <c r="G12819" s="18">
        <v>11893.087500000001</v>
      </c>
      <c r="H12819" s="18">
        <v>329.62</v>
      </c>
      <c r="I12819" s="18">
        <v>134.04942263279463</v>
      </c>
      <c r="J12819" s="53">
        <v>102.18194444444445</v>
      </c>
      <c r="K12819" s="19">
        <f t="shared" si="1096"/>
        <v>33920.438901549838</v>
      </c>
    </row>
    <row r="12820" spans="1:11" x14ac:dyDescent="0.25">
      <c r="A12820" s="10">
        <f t="shared" si="1093"/>
        <v>6</v>
      </c>
      <c r="B12820" s="11">
        <f t="shared" si="1092"/>
        <v>2022</v>
      </c>
      <c r="C12820" s="12">
        <f t="shared" si="1094"/>
        <v>44731</v>
      </c>
      <c r="D12820" s="11">
        <f t="shared" si="1095"/>
        <v>1</v>
      </c>
      <c r="E12820" s="51">
        <v>14826.7068223755</v>
      </c>
      <c r="F12820" s="13">
        <v>4374.9720816010004</v>
      </c>
      <c r="G12820" s="13">
        <v>11721.863499999999</v>
      </c>
      <c r="H12820" s="13">
        <v>329.62</v>
      </c>
      <c r="I12820" s="13">
        <v>134.04942263279463</v>
      </c>
      <c r="J12820" s="49">
        <v>102.18194444444445</v>
      </c>
      <c r="K12820" s="14">
        <f t="shared" si="1096"/>
        <v>31489.393771053736</v>
      </c>
    </row>
    <row r="12821" spans="1:11" x14ac:dyDescent="0.25">
      <c r="A12821" s="15">
        <f t="shared" si="1093"/>
        <v>6</v>
      </c>
      <c r="B12821" s="16">
        <f t="shared" si="1092"/>
        <v>2022</v>
      </c>
      <c r="C12821" s="17">
        <f t="shared" si="1094"/>
        <v>44731</v>
      </c>
      <c r="D12821" s="16">
        <f t="shared" si="1095"/>
        <v>2</v>
      </c>
      <c r="E12821" s="55">
        <v>13367.8379128007</v>
      </c>
      <c r="F12821" s="18">
        <v>4234.8067965723003</v>
      </c>
      <c r="G12821" s="18">
        <v>11660.719000000003</v>
      </c>
      <c r="H12821" s="18">
        <v>329.62</v>
      </c>
      <c r="I12821" s="18">
        <v>134.04942263279463</v>
      </c>
      <c r="J12821" s="53">
        <v>102.18194444444445</v>
      </c>
      <c r="K12821" s="19">
        <f t="shared" si="1096"/>
        <v>29829.215076450244</v>
      </c>
    </row>
    <row r="12822" spans="1:11" x14ac:dyDescent="0.25">
      <c r="A12822" s="10">
        <f t="shared" si="1093"/>
        <v>6</v>
      </c>
      <c r="B12822" s="11">
        <f t="shared" si="1092"/>
        <v>2022</v>
      </c>
      <c r="C12822" s="12">
        <f t="shared" si="1094"/>
        <v>44731</v>
      </c>
      <c r="D12822" s="11">
        <f t="shared" si="1095"/>
        <v>3</v>
      </c>
      <c r="E12822" s="51">
        <v>12470.0590204976</v>
      </c>
      <c r="F12822" s="13">
        <v>4129.4740084748</v>
      </c>
      <c r="G12822" s="13">
        <v>11457.135250000001</v>
      </c>
      <c r="H12822" s="13">
        <v>329.62</v>
      </c>
      <c r="I12822" s="13">
        <v>134.04942263279463</v>
      </c>
      <c r="J12822" s="49">
        <v>102.18194444444445</v>
      </c>
      <c r="K12822" s="14">
        <f t="shared" si="1096"/>
        <v>28622.519646049637</v>
      </c>
    </row>
    <row r="12823" spans="1:11" x14ac:dyDescent="0.25">
      <c r="A12823" s="15">
        <f t="shared" si="1093"/>
        <v>6</v>
      </c>
      <c r="B12823" s="16">
        <f t="shared" si="1092"/>
        <v>2022</v>
      </c>
      <c r="C12823" s="17">
        <f t="shared" si="1094"/>
        <v>44731</v>
      </c>
      <c r="D12823" s="16">
        <f t="shared" si="1095"/>
        <v>4</v>
      </c>
      <c r="E12823" s="55">
        <v>11932.5030108545</v>
      </c>
      <c r="F12823" s="18">
        <v>4064.8581859224</v>
      </c>
      <c r="G12823" s="18">
        <v>11461.211500000001</v>
      </c>
      <c r="H12823" s="18">
        <v>329.62</v>
      </c>
      <c r="I12823" s="18">
        <v>134.04942263279463</v>
      </c>
      <c r="J12823" s="53">
        <v>102.18194444444445</v>
      </c>
      <c r="K12823" s="19">
        <f t="shared" si="1096"/>
        <v>28024.424063854138</v>
      </c>
    </row>
    <row r="12824" spans="1:11" x14ac:dyDescent="0.25">
      <c r="A12824" s="10">
        <f t="shared" si="1093"/>
        <v>6</v>
      </c>
      <c r="B12824" s="11">
        <f t="shared" si="1092"/>
        <v>2022</v>
      </c>
      <c r="C12824" s="12">
        <f t="shared" si="1094"/>
        <v>44731</v>
      </c>
      <c r="D12824" s="11">
        <f t="shared" si="1095"/>
        <v>5</v>
      </c>
      <c r="E12824" s="51">
        <v>11706.795618534599</v>
      </c>
      <c r="F12824" s="13">
        <v>4066.4119223612001</v>
      </c>
      <c r="G12824" s="13">
        <v>11502.545</v>
      </c>
      <c r="H12824" s="13">
        <v>214.25299999999999</v>
      </c>
      <c r="I12824" s="13">
        <v>87.132124711316493</v>
      </c>
      <c r="J12824" s="49">
        <v>102.18194444444445</v>
      </c>
      <c r="K12824" s="14">
        <f t="shared" si="1096"/>
        <v>27679.31961005156</v>
      </c>
    </row>
    <row r="12825" spans="1:11" x14ac:dyDescent="0.25">
      <c r="A12825" s="15">
        <f t="shared" si="1093"/>
        <v>6</v>
      </c>
      <c r="B12825" s="16">
        <f t="shared" si="1092"/>
        <v>2022</v>
      </c>
      <c r="C12825" s="17">
        <f t="shared" si="1094"/>
        <v>44731</v>
      </c>
      <c r="D12825" s="16">
        <f t="shared" si="1095"/>
        <v>6</v>
      </c>
      <c r="E12825" s="55">
        <v>11751.139754551799</v>
      </c>
      <c r="F12825" s="18">
        <v>3895.3093681789001</v>
      </c>
      <c r="G12825" s="18">
        <v>11855.949500000002</v>
      </c>
      <c r="H12825" s="18">
        <v>0</v>
      </c>
      <c r="I12825" s="18">
        <v>0</v>
      </c>
      <c r="J12825" s="53">
        <v>102.18194444444445</v>
      </c>
      <c r="K12825" s="19">
        <f t="shared" si="1096"/>
        <v>27604.580567175148</v>
      </c>
    </row>
    <row r="12826" spans="1:11" x14ac:dyDescent="0.25">
      <c r="A12826" s="10">
        <f t="shared" si="1093"/>
        <v>6</v>
      </c>
      <c r="B12826" s="11">
        <f t="shared" si="1092"/>
        <v>2022</v>
      </c>
      <c r="C12826" s="12">
        <f t="shared" si="1094"/>
        <v>44731</v>
      </c>
      <c r="D12826" s="11">
        <f t="shared" si="1095"/>
        <v>7</v>
      </c>
      <c r="E12826" s="51">
        <v>12301.1058195608</v>
      </c>
      <c r="F12826" s="13">
        <v>3760.8120534816999</v>
      </c>
      <c r="G12826" s="13">
        <v>12788.13175</v>
      </c>
      <c r="H12826" s="13">
        <v>0</v>
      </c>
      <c r="I12826" s="13">
        <v>0</v>
      </c>
      <c r="J12826" s="49">
        <v>102.18194444444445</v>
      </c>
      <c r="K12826" s="14">
        <f t="shared" si="1096"/>
        <v>28952.231567486946</v>
      </c>
    </row>
    <row r="12827" spans="1:11" x14ac:dyDescent="0.25">
      <c r="A12827" s="15">
        <f t="shared" si="1093"/>
        <v>6</v>
      </c>
      <c r="B12827" s="16">
        <f t="shared" si="1092"/>
        <v>2022</v>
      </c>
      <c r="C12827" s="17">
        <f t="shared" si="1094"/>
        <v>44731</v>
      </c>
      <c r="D12827" s="16">
        <f t="shared" si="1095"/>
        <v>8</v>
      </c>
      <c r="E12827" s="55">
        <v>13509.2788507473</v>
      </c>
      <c r="F12827" s="18">
        <v>3965.8655199969999</v>
      </c>
      <c r="G12827" s="18">
        <v>13189.45225</v>
      </c>
      <c r="H12827" s="18">
        <v>0</v>
      </c>
      <c r="I12827" s="18">
        <v>0</v>
      </c>
      <c r="J12827" s="53">
        <v>102.18194444444445</v>
      </c>
      <c r="K12827" s="19">
        <f t="shared" si="1096"/>
        <v>30766.778565188743</v>
      </c>
    </row>
    <row r="12828" spans="1:11" x14ac:dyDescent="0.25">
      <c r="A12828" s="10">
        <f t="shared" si="1093"/>
        <v>6</v>
      </c>
      <c r="B12828" s="11">
        <f t="shared" si="1092"/>
        <v>2022</v>
      </c>
      <c r="C12828" s="12">
        <f t="shared" si="1094"/>
        <v>44731</v>
      </c>
      <c r="D12828" s="11">
        <f t="shared" si="1095"/>
        <v>9</v>
      </c>
      <c r="E12828" s="51">
        <v>15429.8741080075</v>
      </c>
      <c r="F12828" s="13">
        <v>4267.6538320440004</v>
      </c>
      <c r="G12828" s="13">
        <v>13453.846000000001</v>
      </c>
      <c r="H12828" s="13">
        <v>0</v>
      </c>
      <c r="I12828" s="13">
        <v>0</v>
      </c>
      <c r="J12828" s="49">
        <v>102.18194444444445</v>
      </c>
      <c r="K12828" s="14">
        <f t="shared" si="1096"/>
        <v>33253.555884495945</v>
      </c>
    </row>
    <row r="12829" spans="1:11" x14ac:dyDescent="0.25">
      <c r="A12829" s="15">
        <f t="shared" si="1093"/>
        <v>6</v>
      </c>
      <c r="B12829" s="16">
        <f t="shared" si="1092"/>
        <v>2022</v>
      </c>
      <c r="C12829" s="17">
        <f t="shared" si="1094"/>
        <v>44731</v>
      </c>
      <c r="D12829" s="16">
        <f t="shared" si="1095"/>
        <v>10</v>
      </c>
      <c r="E12829" s="55">
        <v>17181.917196329599</v>
      </c>
      <c r="F12829" s="18">
        <v>4667.4990123298003</v>
      </c>
      <c r="G12829" s="18">
        <v>13782.321250000001</v>
      </c>
      <c r="H12829" s="18">
        <v>0</v>
      </c>
      <c r="I12829" s="18">
        <v>0</v>
      </c>
      <c r="J12829" s="53">
        <v>102.18194444444445</v>
      </c>
      <c r="K12829" s="19">
        <f t="shared" si="1096"/>
        <v>35733.919403103842</v>
      </c>
    </row>
    <row r="12830" spans="1:11" x14ac:dyDescent="0.25">
      <c r="A12830" s="10">
        <f t="shared" si="1093"/>
        <v>6</v>
      </c>
      <c r="B12830" s="11">
        <f t="shared" si="1092"/>
        <v>2022</v>
      </c>
      <c r="C12830" s="12">
        <f t="shared" si="1094"/>
        <v>44731</v>
      </c>
      <c r="D12830" s="11">
        <f t="shared" si="1095"/>
        <v>11</v>
      </c>
      <c r="E12830" s="51">
        <v>18293.2812649351</v>
      </c>
      <c r="F12830" s="13">
        <v>5173.0439853244998</v>
      </c>
      <c r="G12830" s="13">
        <v>14487.978500000001</v>
      </c>
      <c r="H12830" s="13">
        <v>0</v>
      </c>
      <c r="I12830" s="13">
        <v>0</v>
      </c>
      <c r="J12830" s="49">
        <v>102.18194444444445</v>
      </c>
      <c r="K12830" s="14">
        <f t="shared" si="1096"/>
        <v>38056.485694704039</v>
      </c>
    </row>
    <row r="12831" spans="1:11" x14ac:dyDescent="0.25">
      <c r="A12831" s="15">
        <f t="shared" si="1093"/>
        <v>6</v>
      </c>
      <c r="B12831" s="16">
        <f t="shared" si="1092"/>
        <v>2022</v>
      </c>
      <c r="C12831" s="17">
        <f t="shared" si="1094"/>
        <v>44731</v>
      </c>
      <c r="D12831" s="16">
        <f t="shared" si="1095"/>
        <v>12</v>
      </c>
      <c r="E12831" s="55">
        <v>18916.009486038802</v>
      </c>
      <c r="F12831" s="18">
        <v>5531.5084879860997</v>
      </c>
      <c r="G12831" s="18">
        <v>14628.64925</v>
      </c>
      <c r="H12831" s="18">
        <v>0</v>
      </c>
      <c r="I12831" s="18">
        <v>0</v>
      </c>
      <c r="J12831" s="53">
        <v>102.18194444444445</v>
      </c>
      <c r="K12831" s="19">
        <f t="shared" si="1096"/>
        <v>39178.349168469344</v>
      </c>
    </row>
    <row r="12832" spans="1:11" x14ac:dyDescent="0.25">
      <c r="A12832" s="10">
        <f t="shared" si="1093"/>
        <v>6</v>
      </c>
      <c r="B12832" s="11">
        <f t="shared" si="1092"/>
        <v>2022</v>
      </c>
      <c r="C12832" s="12">
        <f t="shared" si="1094"/>
        <v>44731</v>
      </c>
      <c r="D12832" s="11">
        <f t="shared" si="1095"/>
        <v>13</v>
      </c>
      <c r="E12832" s="51">
        <v>19414.7894360266</v>
      </c>
      <c r="F12832" s="13">
        <v>5628.8945196081004</v>
      </c>
      <c r="G12832" s="13">
        <v>14698.874500000002</v>
      </c>
      <c r="H12832" s="13">
        <v>0</v>
      </c>
      <c r="I12832" s="13">
        <v>0</v>
      </c>
      <c r="J12832" s="49">
        <v>102.18194444444445</v>
      </c>
      <c r="K12832" s="14">
        <f t="shared" si="1096"/>
        <v>39844.740400079143</v>
      </c>
    </row>
    <row r="12833" spans="1:11" x14ac:dyDescent="0.25">
      <c r="A12833" s="15">
        <f t="shared" si="1093"/>
        <v>6</v>
      </c>
      <c r="B12833" s="16">
        <f t="shared" si="1092"/>
        <v>2022</v>
      </c>
      <c r="C12833" s="17">
        <f t="shared" si="1094"/>
        <v>44731</v>
      </c>
      <c r="D12833" s="16">
        <f t="shared" si="1095"/>
        <v>14</v>
      </c>
      <c r="E12833" s="55">
        <v>19155.642208372901</v>
      </c>
      <c r="F12833" s="18">
        <v>5670.4976752437997</v>
      </c>
      <c r="G12833" s="18">
        <v>14744.067750000002</v>
      </c>
      <c r="H12833" s="18">
        <v>0</v>
      </c>
      <c r="I12833" s="18">
        <v>0</v>
      </c>
      <c r="J12833" s="53">
        <v>102.18194444444445</v>
      </c>
      <c r="K12833" s="19">
        <f t="shared" si="1096"/>
        <v>39672.389578061142</v>
      </c>
    </row>
    <row r="12834" spans="1:11" x14ac:dyDescent="0.25">
      <c r="A12834" s="10">
        <f t="shared" si="1093"/>
        <v>6</v>
      </c>
      <c r="B12834" s="11">
        <f t="shared" si="1092"/>
        <v>2022</v>
      </c>
      <c r="C12834" s="12">
        <f t="shared" si="1094"/>
        <v>44731</v>
      </c>
      <c r="D12834" s="11">
        <f t="shared" si="1095"/>
        <v>15</v>
      </c>
      <c r="E12834" s="51">
        <v>19394.569839145599</v>
      </c>
      <c r="F12834" s="13">
        <v>5740.9273825751998</v>
      </c>
      <c r="G12834" s="13">
        <v>14790.139500000001</v>
      </c>
      <c r="H12834" s="13">
        <v>0</v>
      </c>
      <c r="I12834" s="13">
        <v>0</v>
      </c>
      <c r="J12834" s="49">
        <v>102.18194444444445</v>
      </c>
      <c r="K12834" s="14">
        <f t="shared" si="1096"/>
        <v>40027.818666165243</v>
      </c>
    </row>
    <row r="12835" spans="1:11" x14ac:dyDescent="0.25">
      <c r="A12835" s="15">
        <f t="shared" si="1093"/>
        <v>6</v>
      </c>
      <c r="B12835" s="16">
        <f t="shared" si="1092"/>
        <v>2022</v>
      </c>
      <c r="C12835" s="17">
        <f t="shared" si="1094"/>
        <v>44731</v>
      </c>
      <c r="D12835" s="16">
        <f t="shared" si="1095"/>
        <v>16</v>
      </c>
      <c r="E12835" s="55">
        <v>20394.235192649499</v>
      </c>
      <c r="F12835" s="18">
        <v>5879.9820233439004</v>
      </c>
      <c r="G12835" s="18">
        <v>14837.9175</v>
      </c>
      <c r="H12835" s="18">
        <v>0</v>
      </c>
      <c r="I12835" s="18">
        <v>0</v>
      </c>
      <c r="J12835" s="53">
        <v>102.18194444444445</v>
      </c>
      <c r="K12835" s="19">
        <f t="shared" si="1096"/>
        <v>41214.316660437835</v>
      </c>
    </row>
    <row r="12836" spans="1:11" x14ac:dyDescent="0.25">
      <c r="A12836" s="10">
        <f t="shared" si="1093"/>
        <v>6</v>
      </c>
      <c r="B12836" s="11">
        <f t="shared" si="1092"/>
        <v>2022</v>
      </c>
      <c r="C12836" s="12">
        <f t="shared" si="1094"/>
        <v>44731</v>
      </c>
      <c r="D12836" s="11">
        <f t="shared" si="1095"/>
        <v>17</v>
      </c>
      <c r="E12836" s="51">
        <v>22250.139640390698</v>
      </c>
      <c r="F12836" s="13">
        <v>5936.8332150366996</v>
      </c>
      <c r="G12836" s="13">
        <v>14534.753250000002</v>
      </c>
      <c r="H12836" s="13">
        <v>0</v>
      </c>
      <c r="I12836" s="13">
        <v>0</v>
      </c>
      <c r="J12836" s="49">
        <v>102.18194444444445</v>
      </c>
      <c r="K12836" s="14">
        <f t="shared" si="1096"/>
        <v>42823.908049871839</v>
      </c>
    </row>
    <row r="12837" spans="1:11" x14ac:dyDescent="0.25">
      <c r="A12837" s="15">
        <f t="shared" si="1093"/>
        <v>6</v>
      </c>
      <c r="B12837" s="16">
        <f t="shared" si="1092"/>
        <v>2022</v>
      </c>
      <c r="C12837" s="17">
        <f t="shared" si="1094"/>
        <v>44731</v>
      </c>
      <c r="D12837" s="16">
        <f t="shared" si="1095"/>
        <v>18</v>
      </c>
      <c r="E12837" s="55">
        <v>23640.257096674301</v>
      </c>
      <c r="F12837" s="18">
        <v>5706.2821571065997</v>
      </c>
      <c r="G12837" s="18">
        <v>13826.621999999999</v>
      </c>
      <c r="H12837" s="18">
        <v>0</v>
      </c>
      <c r="I12837" s="18">
        <v>0</v>
      </c>
      <c r="J12837" s="53">
        <v>102.18194444444445</v>
      </c>
      <c r="K12837" s="19">
        <f t="shared" si="1096"/>
        <v>43275.343198225339</v>
      </c>
    </row>
    <row r="12838" spans="1:11" x14ac:dyDescent="0.25">
      <c r="A12838" s="10">
        <f t="shared" si="1093"/>
        <v>6</v>
      </c>
      <c r="B12838" s="11">
        <f t="shared" si="1092"/>
        <v>2022</v>
      </c>
      <c r="C12838" s="12">
        <f t="shared" si="1094"/>
        <v>44731</v>
      </c>
      <c r="D12838" s="11">
        <f t="shared" si="1095"/>
        <v>19</v>
      </c>
      <c r="E12838" s="51">
        <v>23199.680896792001</v>
      </c>
      <c r="F12838" s="13">
        <v>5323.6481733812998</v>
      </c>
      <c r="G12838" s="13">
        <v>13510.067000000003</v>
      </c>
      <c r="H12838" s="13">
        <v>0</v>
      </c>
      <c r="I12838" s="13">
        <v>0</v>
      </c>
      <c r="J12838" s="49">
        <v>102.18194444444445</v>
      </c>
      <c r="K12838" s="14">
        <f t="shared" si="1096"/>
        <v>42135.578014617742</v>
      </c>
    </row>
    <row r="12839" spans="1:11" x14ac:dyDescent="0.25">
      <c r="A12839" s="15">
        <f t="shared" si="1093"/>
        <v>6</v>
      </c>
      <c r="B12839" s="16">
        <f t="shared" si="1092"/>
        <v>2022</v>
      </c>
      <c r="C12839" s="17">
        <f t="shared" si="1094"/>
        <v>44731</v>
      </c>
      <c r="D12839" s="16">
        <f t="shared" si="1095"/>
        <v>20</v>
      </c>
      <c r="E12839" s="55">
        <v>23147.201947346301</v>
      </c>
      <c r="F12839" s="18">
        <v>5122.77626366</v>
      </c>
      <c r="G12839" s="18">
        <v>13392.163250000001</v>
      </c>
      <c r="H12839" s="18">
        <v>0</v>
      </c>
      <c r="I12839" s="18">
        <v>0</v>
      </c>
      <c r="J12839" s="53">
        <v>102.18194444444445</v>
      </c>
      <c r="K12839" s="19">
        <f t="shared" si="1096"/>
        <v>41764.323405450748</v>
      </c>
    </row>
    <row r="12840" spans="1:11" x14ac:dyDescent="0.25">
      <c r="A12840" s="10">
        <f t="shared" si="1093"/>
        <v>6</v>
      </c>
      <c r="B12840" s="11">
        <f t="shared" si="1092"/>
        <v>2022</v>
      </c>
      <c r="C12840" s="12">
        <f t="shared" si="1094"/>
        <v>44731</v>
      </c>
      <c r="D12840" s="11">
        <f t="shared" si="1095"/>
        <v>21</v>
      </c>
      <c r="E12840" s="51">
        <v>22920.9401678951</v>
      </c>
      <c r="F12840" s="13">
        <v>5013.9347938705996</v>
      </c>
      <c r="G12840" s="13">
        <v>12969.123500000002</v>
      </c>
      <c r="H12840" s="13">
        <v>313.13900000000001</v>
      </c>
      <c r="I12840" s="13">
        <v>127.3469515011549</v>
      </c>
      <c r="J12840" s="49">
        <v>102.18194444444445</v>
      </c>
      <c r="K12840" s="14">
        <f t="shared" si="1096"/>
        <v>41446.666357711299</v>
      </c>
    </row>
    <row r="12841" spans="1:11" x14ac:dyDescent="0.25">
      <c r="A12841" s="15">
        <f t="shared" si="1093"/>
        <v>6</v>
      </c>
      <c r="B12841" s="16">
        <f t="shared" si="1092"/>
        <v>2022</v>
      </c>
      <c r="C12841" s="17">
        <f t="shared" si="1094"/>
        <v>44731</v>
      </c>
      <c r="D12841" s="16">
        <f t="shared" si="1095"/>
        <v>22</v>
      </c>
      <c r="E12841" s="55">
        <v>22488.167963050299</v>
      </c>
      <c r="F12841" s="18">
        <v>5017.0852699174002</v>
      </c>
      <c r="G12841" s="18">
        <v>12767.958000000002</v>
      </c>
      <c r="H12841" s="18">
        <v>329.62</v>
      </c>
      <c r="I12841" s="18">
        <v>134.04942263279463</v>
      </c>
      <c r="J12841" s="53">
        <v>102.18194444444445</v>
      </c>
      <c r="K12841" s="19">
        <f t="shared" si="1096"/>
        <v>40839.062600044941</v>
      </c>
    </row>
    <row r="12842" spans="1:11" x14ac:dyDescent="0.25">
      <c r="A12842" s="10">
        <f t="shared" si="1093"/>
        <v>6</v>
      </c>
      <c r="B12842" s="11">
        <f t="shared" si="1092"/>
        <v>2022</v>
      </c>
      <c r="C12842" s="12">
        <f t="shared" si="1094"/>
        <v>44731</v>
      </c>
      <c r="D12842" s="11">
        <f t="shared" si="1095"/>
        <v>23</v>
      </c>
      <c r="E12842" s="51">
        <v>20365.755782905399</v>
      </c>
      <c r="F12842" s="13">
        <v>4670.3706298442003</v>
      </c>
      <c r="G12842" s="13">
        <v>12353.724500000002</v>
      </c>
      <c r="H12842" s="13">
        <v>329.62</v>
      </c>
      <c r="I12842" s="13">
        <v>134.04942263279463</v>
      </c>
      <c r="J12842" s="49">
        <v>102.18194444444445</v>
      </c>
      <c r="K12842" s="14">
        <f t="shared" si="1096"/>
        <v>37955.702279826837</v>
      </c>
    </row>
    <row r="12843" spans="1:11" x14ac:dyDescent="0.25">
      <c r="A12843" s="15">
        <f t="shared" si="1093"/>
        <v>6</v>
      </c>
      <c r="B12843" s="16">
        <f t="shared" si="1092"/>
        <v>2022</v>
      </c>
      <c r="C12843" s="17">
        <f t="shared" si="1094"/>
        <v>44731</v>
      </c>
      <c r="D12843" s="16">
        <f t="shared" si="1095"/>
        <v>24</v>
      </c>
      <c r="E12843" s="55">
        <v>17353.1663415611</v>
      </c>
      <c r="F12843" s="18">
        <v>4445.5139289225999</v>
      </c>
      <c r="G12843" s="18">
        <v>12179.877250000001</v>
      </c>
      <c r="H12843" s="18">
        <v>329.62</v>
      </c>
      <c r="I12843" s="18">
        <v>134.04942263279463</v>
      </c>
      <c r="J12843" s="53">
        <v>102.18194444444445</v>
      </c>
      <c r="K12843" s="19">
        <f t="shared" si="1096"/>
        <v>34544.408887560938</v>
      </c>
    </row>
    <row r="12844" spans="1:11" x14ac:dyDescent="0.25">
      <c r="A12844" s="10">
        <f t="shared" si="1093"/>
        <v>6</v>
      </c>
      <c r="B12844" s="11">
        <f t="shared" si="1092"/>
        <v>2022</v>
      </c>
      <c r="C12844" s="12">
        <f t="shared" si="1094"/>
        <v>44732</v>
      </c>
      <c r="D12844" s="11">
        <f t="shared" si="1095"/>
        <v>1</v>
      </c>
      <c r="E12844" s="51">
        <v>14754.035887050701</v>
      </c>
      <c r="F12844" s="13">
        <v>4281.0744271030999</v>
      </c>
      <c r="G12844" s="13">
        <v>12179.731750000001</v>
      </c>
      <c r="H12844" s="13">
        <v>329.62</v>
      </c>
      <c r="I12844" s="13">
        <v>134.04942263279463</v>
      </c>
      <c r="J12844" s="49">
        <v>102.18194444444445</v>
      </c>
      <c r="K12844" s="14">
        <f t="shared" si="1096"/>
        <v>31780.69343123104</v>
      </c>
    </row>
    <row r="12845" spans="1:11" x14ac:dyDescent="0.25">
      <c r="A12845" s="15">
        <f t="shared" si="1093"/>
        <v>6</v>
      </c>
      <c r="B12845" s="16">
        <f t="shared" si="1092"/>
        <v>2022</v>
      </c>
      <c r="C12845" s="17">
        <f t="shared" si="1094"/>
        <v>44732</v>
      </c>
      <c r="D12845" s="16">
        <f t="shared" si="1095"/>
        <v>2</v>
      </c>
      <c r="E12845" s="55">
        <v>13243.715239385099</v>
      </c>
      <c r="F12845" s="18">
        <v>4128.8851680919997</v>
      </c>
      <c r="G12845" s="18">
        <v>12098.345250000002</v>
      </c>
      <c r="H12845" s="18">
        <v>329.62</v>
      </c>
      <c r="I12845" s="18">
        <v>134.04942263279463</v>
      </c>
      <c r="J12845" s="53">
        <v>102.18194444444445</v>
      </c>
      <c r="K12845" s="19">
        <f t="shared" si="1096"/>
        <v>30036.797024554337</v>
      </c>
    </row>
    <row r="12846" spans="1:11" x14ac:dyDescent="0.25">
      <c r="A12846" s="10">
        <f t="shared" si="1093"/>
        <v>6</v>
      </c>
      <c r="B12846" s="11">
        <f t="shared" si="1092"/>
        <v>2022</v>
      </c>
      <c r="C12846" s="12">
        <f t="shared" si="1094"/>
        <v>44732</v>
      </c>
      <c r="D12846" s="11">
        <f t="shared" si="1095"/>
        <v>3</v>
      </c>
      <c r="E12846" s="51">
        <v>12429.5853907578</v>
      </c>
      <c r="F12846" s="13">
        <v>4100.3961437066</v>
      </c>
      <c r="G12846" s="13">
        <v>12234.45775</v>
      </c>
      <c r="H12846" s="13">
        <v>329.62</v>
      </c>
      <c r="I12846" s="13">
        <v>134.04942263279463</v>
      </c>
      <c r="J12846" s="49">
        <v>102.18194444444445</v>
      </c>
      <c r="K12846" s="14">
        <f t="shared" si="1096"/>
        <v>29330.29065154164</v>
      </c>
    </row>
    <row r="12847" spans="1:11" x14ac:dyDescent="0.25">
      <c r="A12847" s="15">
        <f t="shared" si="1093"/>
        <v>6</v>
      </c>
      <c r="B12847" s="16">
        <f t="shared" si="1092"/>
        <v>2022</v>
      </c>
      <c r="C12847" s="17">
        <f t="shared" si="1094"/>
        <v>44732</v>
      </c>
      <c r="D12847" s="16">
        <f t="shared" si="1095"/>
        <v>4</v>
      </c>
      <c r="E12847" s="55">
        <v>11979.9842626224</v>
      </c>
      <c r="F12847" s="18">
        <v>4085.4826754177998</v>
      </c>
      <c r="G12847" s="18">
        <v>12370.592000000001</v>
      </c>
      <c r="H12847" s="18">
        <v>329.62</v>
      </c>
      <c r="I12847" s="18">
        <v>134.04942263279463</v>
      </c>
      <c r="J12847" s="53">
        <v>102.18194444444445</v>
      </c>
      <c r="K12847" s="19">
        <f t="shared" si="1096"/>
        <v>29001.910305117439</v>
      </c>
    </row>
    <row r="12848" spans="1:11" x14ac:dyDescent="0.25">
      <c r="A12848" s="10">
        <f t="shared" si="1093"/>
        <v>6</v>
      </c>
      <c r="B12848" s="11">
        <f t="shared" si="1092"/>
        <v>2022</v>
      </c>
      <c r="C12848" s="12">
        <f t="shared" si="1094"/>
        <v>44732</v>
      </c>
      <c r="D12848" s="11">
        <f t="shared" si="1095"/>
        <v>5</v>
      </c>
      <c r="E12848" s="51">
        <v>11893.826762520601</v>
      </c>
      <c r="F12848" s="13">
        <v>4113.0593589057999</v>
      </c>
      <c r="G12848" s="13">
        <v>12806.496500000001</v>
      </c>
      <c r="H12848" s="13">
        <v>214.25299999999999</v>
      </c>
      <c r="I12848" s="13">
        <v>87.132124711316493</v>
      </c>
      <c r="J12848" s="49">
        <v>102.18194444444445</v>
      </c>
      <c r="K12848" s="14">
        <f t="shared" si="1096"/>
        <v>29216.949690582162</v>
      </c>
    </row>
    <row r="12849" spans="1:11" x14ac:dyDescent="0.25">
      <c r="A12849" s="15">
        <f t="shared" si="1093"/>
        <v>6</v>
      </c>
      <c r="B12849" s="16">
        <f t="shared" si="1092"/>
        <v>2022</v>
      </c>
      <c r="C12849" s="17">
        <f t="shared" si="1094"/>
        <v>44732</v>
      </c>
      <c r="D12849" s="16">
        <f t="shared" si="1095"/>
        <v>6</v>
      </c>
      <c r="E12849" s="55">
        <v>12204.318785184099</v>
      </c>
      <c r="F12849" s="18">
        <v>4137.6037582265999</v>
      </c>
      <c r="G12849" s="18">
        <v>14601.4375</v>
      </c>
      <c r="H12849" s="18">
        <v>0</v>
      </c>
      <c r="I12849" s="18">
        <v>0</v>
      </c>
      <c r="J12849" s="53">
        <v>102.18194444444445</v>
      </c>
      <c r="K12849" s="19">
        <f t="shared" si="1096"/>
        <v>31045.541987855144</v>
      </c>
    </row>
    <row r="12850" spans="1:11" x14ac:dyDescent="0.25">
      <c r="A12850" s="10">
        <f t="shared" si="1093"/>
        <v>6</v>
      </c>
      <c r="B12850" s="11">
        <f t="shared" si="1092"/>
        <v>2022</v>
      </c>
      <c r="C12850" s="12">
        <f t="shared" si="1094"/>
        <v>44732</v>
      </c>
      <c r="D12850" s="11">
        <f t="shared" si="1095"/>
        <v>7</v>
      </c>
      <c r="E12850" s="51">
        <v>13260.1951496821</v>
      </c>
      <c r="F12850" s="13">
        <v>4312.7925115627004</v>
      </c>
      <c r="G12850" s="13">
        <v>16569.050000000003</v>
      </c>
      <c r="H12850" s="13">
        <v>0</v>
      </c>
      <c r="I12850" s="13">
        <v>0</v>
      </c>
      <c r="J12850" s="49">
        <v>102.18194444444445</v>
      </c>
      <c r="K12850" s="14">
        <f t="shared" si="1096"/>
        <v>34244.219605689243</v>
      </c>
    </row>
    <row r="12851" spans="1:11" x14ac:dyDescent="0.25">
      <c r="A12851" s="15">
        <f t="shared" si="1093"/>
        <v>6</v>
      </c>
      <c r="B12851" s="16">
        <f t="shared" si="1092"/>
        <v>2022</v>
      </c>
      <c r="C12851" s="17">
        <f t="shared" si="1094"/>
        <v>44732</v>
      </c>
      <c r="D12851" s="16">
        <f t="shared" si="1095"/>
        <v>8</v>
      </c>
      <c r="E12851" s="55">
        <v>14461.2074610649</v>
      </c>
      <c r="F12851" s="18">
        <v>4901.0670758906999</v>
      </c>
      <c r="G12851" s="18">
        <v>17486.018000000004</v>
      </c>
      <c r="H12851" s="18">
        <v>0</v>
      </c>
      <c r="I12851" s="18">
        <v>0</v>
      </c>
      <c r="J12851" s="53">
        <v>102.18194444444445</v>
      </c>
      <c r="K12851" s="19">
        <f t="shared" si="1096"/>
        <v>36950.474481400044</v>
      </c>
    </row>
    <row r="12852" spans="1:11" x14ac:dyDescent="0.25">
      <c r="A12852" s="10">
        <f t="shared" si="1093"/>
        <v>6</v>
      </c>
      <c r="B12852" s="11">
        <f t="shared" si="1092"/>
        <v>2022</v>
      </c>
      <c r="C12852" s="12">
        <f t="shared" si="1094"/>
        <v>44732</v>
      </c>
      <c r="D12852" s="11">
        <f t="shared" si="1095"/>
        <v>9</v>
      </c>
      <c r="E12852" s="51">
        <v>14917.3281418325</v>
      </c>
      <c r="F12852" s="13">
        <v>5785.1272867519001</v>
      </c>
      <c r="G12852" s="13">
        <v>18240.172749999998</v>
      </c>
      <c r="H12852" s="13">
        <v>0</v>
      </c>
      <c r="I12852" s="13">
        <v>0</v>
      </c>
      <c r="J12852" s="49">
        <v>102.18194444444445</v>
      </c>
      <c r="K12852" s="14">
        <f t="shared" si="1096"/>
        <v>39044.810123028838</v>
      </c>
    </row>
    <row r="12853" spans="1:11" x14ac:dyDescent="0.25">
      <c r="A12853" s="15">
        <f t="shared" si="1093"/>
        <v>6</v>
      </c>
      <c r="B12853" s="16">
        <f t="shared" si="1092"/>
        <v>2022</v>
      </c>
      <c r="C12853" s="17">
        <f t="shared" si="1094"/>
        <v>44732</v>
      </c>
      <c r="D12853" s="16">
        <f t="shared" si="1095"/>
        <v>10</v>
      </c>
      <c r="E12853" s="55">
        <v>14857.1463109711</v>
      </c>
      <c r="F12853" s="18">
        <v>6697.6466627011996</v>
      </c>
      <c r="G12853" s="18">
        <v>18873.488749999997</v>
      </c>
      <c r="H12853" s="18">
        <v>0</v>
      </c>
      <c r="I12853" s="18">
        <v>0</v>
      </c>
      <c r="J12853" s="53">
        <v>102.18194444444445</v>
      </c>
      <c r="K12853" s="19">
        <f t="shared" si="1096"/>
        <v>40530.463668116739</v>
      </c>
    </row>
    <row r="12854" spans="1:11" x14ac:dyDescent="0.25">
      <c r="A12854" s="10">
        <f t="shared" si="1093"/>
        <v>6</v>
      </c>
      <c r="B12854" s="11">
        <f t="shared" si="1092"/>
        <v>2022</v>
      </c>
      <c r="C12854" s="12">
        <f t="shared" si="1094"/>
        <v>44732</v>
      </c>
      <c r="D12854" s="11">
        <f t="shared" si="1095"/>
        <v>11</v>
      </c>
      <c r="E12854" s="51">
        <v>15617.326356604401</v>
      </c>
      <c r="F12854" s="13">
        <v>7485.5662341616999</v>
      </c>
      <c r="G12854" s="13">
        <v>19335.052</v>
      </c>
      <c r="H12854" s="13">
        <v>0</v>
      </c>
      <c r="I12854" s="13">
        <v>0</v>
      </c>
      <c r="J12854" s="49">
        <v>102.18194444444445</v>
      </c>
      <c r="K12854" s="14">
        <f t="shared" si="1096"/>
        <v>42540.12653521054</v>
      </c>
    </row>
    <row r="12855" spans="1:11" x14ac:dyDescent="0.25">
      <c r="A12855" s="15">
        <f t="shared" si="1093"/>
        <v>6</v>
      </c>
      <c r="B12855" s="16">
        <f t="shared" si="1092"/>
        <v>2022</v>
      </c>
      <c r="C12855" s="17">
        <f t="shared" si="1094"/>
        <v>44732</v>
      </c>
      <c r="D12855" s="16">
        <f t="shared" si="1095"/>
        <v>12</v>
      </c>
      <c r="E12855" s="55">
        <v>16682.609891317999</v>
      </c>
      <c r="F12855" s="18">
        <v>7917.5777318158998</v>
      </c>
      <c r="G12855" s="18">
        <v>19818.783750000002</v>
      </c>
      <c r="H12855" s="18">
        <v>0</v>
      </c>
      <c r="I12855" s="18">
        <v>0</v>
      </c>
      <c r="J12855" s="53">
        <v>102.18194444444445</v>
      </c>
      <c r="K12855" s="19">
        <f t="shared" si="1096"/>
        <v>44521.153317578341</v>
      </c>
    </row>
    <row r="12856" spans="1:11" x14ac:dyDescent="0.25">
      <c r="A12856" s="10">
        <f t="shared" si="1093"/>
        <v>6</v>
      </c>
      <c r="B12856" s="11">
        <f t="shared" si="1092"/>
        <v>2022</v>
      </c>
      <c r="C12856" s="12">
        <f t="shared" si="1094"/>
        <v>44732</v>
      </c>
      <c r="D12856" s="11">
        <f t="shared" si="1095"/>
        <v>13</v>
      </c>
      <c r="E12856" s="51">
        <v>17665.558988827801</v>
      </c>
      <c r="F12856" s="13">
        <v>8088.5083064098999</v>
      </c>
      <c r="G12856" s="13">
        <v>19748.462</v>
      </c>
      <c r="H12856" s="13">
        <v>0</v>
      </c>
      <c r="I12856" s="13">
        <v>0</v>
      </c>
      <c r="J12856" s="49">
        <v>102.18194444444445</v>
      </c>
      <c r="K12856" s="14">
        <f t="shared" si="1096"/>
        <v>45604.711239682139</v>
      </c>
    </row>
    <row r="12857" spans="1:11" x14ac:dyDescent="0.25">
      <c r="A12857" s="15">
        <f t="shared" si="1093"/>
        <v>6</v>
      </c>
      <c r="B12857" s="16">
        <f t="shared" si="1092"/>
        <v>2022</v>
      </c>
      <c r="C12857" s="17">
        <f t="shared" si="1094"/>
        <v>44732</v>
      </c>
      <c r="D12857" s="16">
        <f t="shared" si="1095"/>
        <v>14</v>
      </c>
      <c r="E12857" s="55">
        <v>18388.192404443402</v>
      </c>
      <c r="F12857" s="18">
        <v>8338.2934234553995</v>
      </c>
      <c r="G12857" s="18">
        <v>19211.395250000001</v>
      </c>
      <c r="H12857" s="18">
        <v>0</v>
      </c>
      <c r="I12857" s="18">
        <v>0</v>
      </c>
      <c r="J12857" s="53">
        <v>102.18194444444445</v>
      </c>
      <c r="K12857" s="19">
        <f t="shared" si="1096"/>
        <v>46040.063022343245</v>
      </c>
    </row>
    <row r="12858" spans="1:11" x14ac:dyDescent="0.25">
      <c r="A12858" s="10">
        <f t="shared" si="1093"/>
        <v>6</v>
      </c>
      <c r="B12858" s="11">
        <f t="shared" si="1092"/>
        <v>2022</v>
      </c>
      <c r="C12858" s="12">
        <f t="shared" si="1094"/>
        <v>44732</v>
      </c>
      <c r="D12858" s="11">
        <f t="shared" si="1095"/>
        <v>15</v>
      </c>
      <c r="E12858" s="51">
        <v>19201.740370254</v>
      </c>
      <c r="F12858" s="13">
        <v>8334.5033348764991</v>
      </c>
      <c r="G12858" s="13">
        <v>18053.635499999997</v>
      </c>
      <c r="H12858" s="13">
        <v>0</v>
      </c>
      <c r="I12858" s="13">
        <v>0</v>
      </c>
      <c r="J12858" s="49">
        <v>102.18194444444445</v>
      </c>
      <c r="K12858" s="14">
        <f t="shared" si="1096"/>
        <v>45692.061149574933</v>
      </c>
    </row>
    <row r="12859" spans="1:11" x14ac:dyDescent="0.25">
      <c r="A12859" s="15">
        <f t="shared" si="1093"/>
        <v>6</v>
      </c>
      <c r="B12859" s="16">
        <f t="shared" si="1092"/>
        <v>2022</v>
      </c>
      <c r="C12859" s="17">
        <f t="shared" si="1094"/>
        <v>44732</v>
      </c>
      <c r="D12859" s="16">
        <f t="shared" si="1095"/>
        <v>16</v>
      </c>
      <c r="E12859" s="55">
        <v>19882.797005239201</v>
      </c>
      <c r="F12859" s="18">
        <v>8029.0018435033999</v>
      </c>
      <c r="G12859" s="18">
        <v>17032.161750000003</v>
      </c>
      <c r="H12859" s="18">
        <v>0</v>
      </c>
      <c r="I12859" s="18">
        <v>0</v>
      </c>
      <c r="J12859" s="53">
        <v>102.18194444444445</v>
      </c>
      <c r="K12859" s="19">
        <f t="shared" si="1096"/>
        <v>45046.142543187045</v>
      </c>
    </row>
    <row r="12860" spans="1:11" x14ac:dyDescent="0.25">
      <c r="A12860" s="10">
        <f t="shared" si="1093"/>
        <v>6</v>
      </c>
      <c r="B12860" s="11">
        <f t="shared" si="1092"/>
        <v>2022</v>
      </c>
      <c r="C12860" s="12">
        <f t="shared" si="1094"/>
        <v>44732</v>
      </c>
      <c r="D12860" s="11">
        <f t="shared" si="1095"/>
        <v>17</v>
      </c>
      <c r="E12860" s="51">
        <v>21922.9513913601</v>
      </c>
      <c r="F12860" s="13">
        <v>7448.2411426262997</v>
      </c>
      <c r="G12860" s="13">
        <v>16544.111000000001</v>
      </c>
      <c r="H12860" s="13">
        <v>0</v>
      </c>
      <c r="I12860" s="13">
        <v>0</v>
      </c>
      <c r="J12860" s="49">
        <v>102.18194444444445</v>
      </c>
      <c r="K12860" s="14">
        <f t="shared" si="1096"/>
        <v>46017.485478430841</v>
      </c>
    </row>
    <row r="12861" spans="1:11" x14ac:dyDescent="0.25">
      <c r="A12861" s="15">
        <f t="shared" si="1093"/>
        <v>6</v>
      </c>
      <c r="B12861" s="16">
        <f t="shared" si="1092"/>
        <v>2022</v>
      </c>
      <c r="C12861" s="17">
        <f t="shared" si="1094"/>
        <v>44732</v>
      </c>
      <c r="D12861" s="16">
        <f t="shared" si="1095"/>
        <v>18</v>
      </c>
      <c r="E12861" s="55">
        <v>23489.7657518788</v>
      </c>
      <c r="F12861" s="18">
        <v>6719.5323802877001</v>
      </c>
      <c r="G12861" s="18">
        <v>16155.600499999999</v>
      </c>
      <c r="H12861" s="18">
        <v>0</v>
      </c>
      <c r="I12861" s="18">
        <v>0</v>
      </c>
      <c r="J12861" s="53">
        <v>102.18194444444445</v>
      </c>
      <c r="K12861" s="19">
        <f t="shared" si="1096"/>
        <v>46467.080576610941</v>
      </c>
    </row>
    <row r="12862" spans="1:11" x14ac:dyDescent="0.25">
      <c r="A12862" s="10">
        <f t="shared" si="1093"/>
        <v>6</v>
      </c>
      <c r="B12862" s="11">
        <f t="shared" si="1092"/>
        <v>2022</v>
      </c>
      <c r="C12862" s="12">
        <f t="shared" si="1094"/>
        <v>44732</v>
      </c>
      <c r="D12862" s="11">
        <f t="shared" si="1095"/>
        <v>19</v>
      </c>
      <c r="E12862" s="51">
        <v>23079.8668555804</v>
      </c>
      <c r="F12862" s="13">
        <v>6254.7394723897996</v>
      </c>
      <c r="G12862" s="13">
        <v>15230.212500000001</v>
      </c>
      <c r="H12862" s="13">
        <v>0</v>
      </c>
      <c r="I12862" s="13">
        <v>0</v>
      </c>
      <c r="J12862" s="49">
        <v>102.18194444444445</v>
      </c>
      <c r="K12862" s="14">
        <f t="shared" si="1096"/>
        <v>44667.000772414642</v>
      </c>
    </row>
    <row r="12863" spans="1:11" x14ac:dyDescent="0.25">
      <c r="A12863" s="15">
        <f t="shared" si="1093"/>
        <v>6</v>
      </c>
      <c r="B12863" s="16">
        <f t="shared" si="1092"/>
        <v>2022</v>
      </c>
      <c r="C12863" s="17">
        <f t="shared" si="1094"/>
        <v>44732</v>
      </c>
      <c r="D12863" s="16">
        <f t="shared" si="1095"/>
        <v>20</v>
      </c>
      <c r="E12863" s="55">
        <v>23175.615908317701</v>
      </c>
      <c r="F12863" s="18">
        <v>5922.2814217181003</v>
      </c>
      <c r="G12863" s="18">
        <v>15097.963</v>
      </c>
      <c r="H12863" s="18">
        <v>0</v>
      </c>
      <c r="I12863" s="18">
        <v>0</v>
      </c>
      <c r="J12863" s="53">
        <v>102.18194444444445</v>
      </c>
      <c r="K12863" s="19">
        <f t="shared" si="1096"/>
        <v>44298.042274480242</v>
      </c>
    </row>
    <row r="12864" spans="1:11" x14ac:dyDescent="0.25">
      <c r="A12864" s="10">
        <f t="shared" si="1093"/>
        <v>6</v>
      </c>
      <c r="B12864" s="11">
        <f t="shared" si="1092"/>
        <v>2022</v>
      </c>
      <c r="C12864" s="12">
        <f t="shared" si="1094"/>
        <v>44732</v>
      </c>
      <c r="D12864" s="11">
        <f t="shared" si="1095"/>
        <v>21</v>
      </c>
      <c r="E12864" s="51">
        <v>23108.459090901699</v>
      </c>
      <c r="F12864" s="13">
        <v>5593.7416931485996</v>
      </c>
      <c r="G12864" s="13">
        <v>14656.536499999998</v>
      </c>
      <c r="H12864" s="13">
        <v>313.13900000000001</v>
      </c>
      <c r="I12864" s="13">
        <v>127.3469515011549</v>
      </c>
      <c r="J12864" s="49">
        <v>102.18194444444445</v>
      </c>
      <c r="K12864" s="14">
        <f t="shared" si="1096"/>
        <v>43901.405179995891</v>
      </c>
    </row>
    <row r="12865" spans="1:11" x14ac:dyDescent="0.25">
      <c r="A12865" s="15">
        <f t="shared" si="1093"/>
        <v>6</v>
      </c>
      <c r="B12865" s="16">
        <f t="shared" si="1092"/>
        <v>2022</v>
      </c>
      <c r="C12865" s="17">
        <f t="shared" si="1094"/>
        <v>44732</v>
      </c>
      <c r="D12865" s="16">
        <f t="shared" si="1095"/>
        <v>22</v>
      </c>
      <c r="E12865" s="55">
        <v>22983.739556766999</v>
      </c>
      <c r="F12865" s="18">
        <v>5467.2445001956003</v>
      </c>
      <c r="G12865" s="18">
        <v>13775.159</v>
      </c>
      <c r="H12865" s="18">
        <v>329.62</v>
      </c>
      <c r="I12865" s="18">
        <v>134.04942263279463</v>
      </c>
      <c r="J12865" s="53">
        <v>102.18194444444445</v>
      </c>
      <c r="K12865" s="19">
        <f t="shared" si="1096"/>
        <v>42791.994424039833</v>
      </c>
    </row>
    <row r="12866" spans="1:11" x14ac:dyDescent="0.25">
      <c r="A12866" s="10">
        <f t="shared" si="1093"/>
        <v>6</v>
      </c>
      <c r="B12866" s="11">
        <f t="shared" si="1092"/>
        <v>2022</v>
      </c>
      <c r="C12866" s="12">
        <f t="shared" si="1094"/>
        <v>44732</v>
      </c>
      <c r="D12866" s="11">
        <f t="shared" si="1095"/>
        <v>23</v>
      </c>
      <c r="E12866" s="51">
        <v>21290.509772363799</v>
      </c>
      <c r="F12866" s="13">
        <v>5050.6272784253997</v>
      </c>
      <c r="G12866" s="13">
        <v>12913.767000000002</v>
      </c>
      <c r="H12866" s="13">
        <v>329.62</v>
      </c>
      <c r="I12866" s="13">
        <v>134.04942263279463</v>
      </c>
      <c r="J12866" s="49">
        <v>102.18194444444445</v>
      </c>
      <c r="K12866" s="14">
        <f t="shared" si="1096"/>
        <v>39820.755417866436</v>
      </c>
    </row>
    <row r="12867" spans="1:11" x14ac:dyDescent="0.25">
      <c r="A12867" s="15">
        <f t="shared" si="1093"/>
        <v>6</v>
      </c>
      <c r="B12867" s="16">
        <f t="shared" si="1092"/>
        <v>2022</v>
      </c>
      <c r="C12867" s="17">
        <f t="shared" si="1094"/>
        <v>44732</v>
      </c>
      <c r="D12867" s="16">
        <f t="shared" si="1095"/>
        <v>24</v>
      </c>
      <c r="E12867" s="55">
        <v>18405.984307893901</v>
      </c>
      <c r="F12867" s="18">
        <v>4675.0640646888996</v>
      </c>
      <c r="G12867" s="18">
        <v>12377.4935</v>
      </c>
      <c r="H12867" s="18">
        <v>329.62</v>
      </c>
      <c r="I12867" s="18">
        <v>134.04942263279463</v>
      </c>
      <c r="J12867" s="53">
        <v>102.18194444444445</v>
      </c>
      <c r="K12867" s="19">
        <f t="shared" si="1096"/>
        <v>36024.393239660043</v>
      </c>
    </row>
    <row r="12868" spans="1:11" x14ac:dyDescent="0.25">
      <c r="A12868" s="10">
        <f t="shared" si="1093"/>
        <v>6</v>
      </c>
      <c r="B12868" s="11">
        <f t="shared" si="1092"/>
        <v>2022</v>
      </c>
      <c r="C12868" s="12">
        <f t="shared" si="1094"/>
        <v>44733</v>
      </c>
      <c r="D12868" s="11">
        <f t="shared" si="1095"/>
        <v>1</v>
      </c>
      <c r="E12868" s="51">
        <v>15947.081964066399</v>
      </c>
      <c r="F12868" s="13">
        <v>4510.9332485722998</v>
      </c>
      <c r="G12868" s="13">
        <v>12280.641000000003</v>
      </c>
      <c r="H12868" s="13">
        <v>329.62</v>
      </c>
      <c r="I12868" s="13">
        <v>134.04942263279463</v>
      </c>
      <c r="J12868" s="49">
        <v>102.18194444444445</v>
      </c>
      <c r="K12868" s="14">
        <f t="shared" si="1096"/>
        <v>33304.507579715937</v>
      </c>
    </row>
    <row r="12869" spans="1:11" x14ac:dyDescent="0.25">
      <c r="A12869" s="15">
        <f t="shared" si="1093"/>
        <v>6</v>
      </c>
      <c r="B12869" s="16">
        <f t="shared" ref="B12869:B12932" si="1097">YEAR(C12869)</f>
        <v>2022</v>
      </c>
      <c r="C12869" s="17">
        <f t="shared" si="1094"/>
        <v>44733</v>
      </c>
      <c r="D12869" s="16">
        <f t="shared" si="1095"/>
        <v>2</v>
      </c>
      <c r="E12869" s="55">
        <v>14229.655970848</v>
      </c>
      <c r="F12869" s="18">
        <v>4343.1641789358</v>
      </c>
      <c r="G12869" s="18">
        <v>12267.06925</v>
      </c>
      <c r="H12869" s="18">
        <v>329.62</v>
      </c>
      <c r="I12869" s="18">
        <v>134.04942263279463</v>
      </c>
      <c r="J12869" s="53">
        <v>102.18194444444445</v>
      </c>
      <c r="K12869" s="19">
        <f t="shared" si="1096"/>
        <v>31405.740766861039</v>
      </c>
    </row>
    <row r="12870" spans="1:11" x14ac:dyDescent="0.25">
      <c r="A12870" s="10">
        <f t="shared" ref="A12870:A12933" si="1098">MONTH(C12870)</f>
        <v>6</v>
      </c>
      <c r="B12870" s="11">
        <f t="shared" si="1097"/>
        <v>2022</v>
      </c>
      <c r="C12870" s="12">
        <f t="shared" ref="C12870:C12933" si="1099">IF(D12870=1, C12869+1, C12869)</f>
        <v>44733</v>
      </c>
      <c r="D12870" s="11">
        <f t="shared" ref="D12870:D12933" si="1100">IF(D12869=24, 1, D12869+1)</f>
        <v>3</v>
      </c>
      <c r="E12870" s="51">
        <v>13344.534596809901</v>
      </c>
      <c r="F12870" s="13">
        <v>4331.1021965083</v>
      </c>
      <c r="G12870" s="13">
        <v>12482.436000000002</v>
      </c>
      <c r="H12870" s="13">
        <v>329.62</v>
      </c>
      <c r="I12870" s="13">
        <v>134.04942263279463</v>
      </c>
      <c r="J12870" s="49">
        <v>102.18194444444445</v>
      </c>
      <c r="K12870" s="14">
        <f t="shared" ref="K12870:K12933" si="1101">SUM(E12870:J12870)</f>
        <v>30723.92416039544</v>
      </c>
    </row>
    <row r="12871" spans="1:11" x14ac:dyDescent="0.25">
      <c r="A12871" s="15">
        <f t="shared" si="1098"/>
        <v>6</v>
      </c>
      <c r="B12871" s="16">
        <f t="shared" si="1097"/>
        <v>2022</v>
      </c>
      <c r="C12871" s="17">
        <f t="shared" si="1099"/>
        <v>44733</v>
      </c>
      <c r="D12871" s="16">
        <f t="shared" si="1100"/>
        <v>4</v>
      </c>
      <c r="E12871" s="55">
        <v>12871.1039837976</v>
      </c>
      <c r="F12871" s="18">
        <v>4318.4920278855998</v>
      </c>
      <c r="G12871" s="18">
        <v>12555.878500000001</v>
      </c>
      <c r="H12871" s="18">
        <v>329.62</v>
      </c>
      <c r="I12871" s="18">
        <v>134.04942263279463</v>
      </c>
      <c r="J12871" s="53">
        <v>102.18194444444445</v>
      </c>
      <c r="K12871" s="19">
        <f t="shared" si="1101"/>
        <v>30311.325878760435</v>
      </c>
    </row>
    <row r="12872" spans="1:11" x14ac:dyDescent="0.25">
      <c r="A12872" s="10">
        <f t="shared" si="1098"/>
        <v>6</v>
      </c>
      <c r="B12872" s="11">
        <f t="shared" si="1097"/>
        <v>2022</v>
      </c>
      <c r="C12872" s="12">
        <f t="shared" si="1099"/>
        <v>44733</v>
      </c>
      <c r="D12872" s="11">
        <f t="shared" si="1100"/>
        <v>5</v>
      </c>
      <c r="E12872" s="51">
        <v>12817.5560374613</v>
      </c>
      <c r="F12872" s="13">
        <v>4333.0888162233005</v>
      </c>
      <c r="G12872" s="13">
        <v>13208.26375</v>
      </c>
      <c r="H12872" s="13">
        <v>219.791</v>
      </c>
      <c r="I12872" s="13">
        <v>89.384311176156075</v>
      </c>
      <c r="J12872" s="49">
        <v>102.18194444444445</v>
      </c>
      <c r="K12872" s="14">
        <f t="shared" si="1101"/>
        <v>30770.2658593052</v>
      </c>
    </row>
    <row r="12873" spans="1:11" x14ac:dyDescent="0.25">
      <c r="A12873" s="15">
        <f t="shared" si="1098"/>
        <v>6</v>
      </c>
      <c r="B12873" s="16">
        <f t="shared" si="1097"/>
        <v>2022</v>
      </c>
      <c r="C12873" s="17">
        <f t="shared" si="1099"/>
        <v>44733</v>
      </c>
      <c r="D12873" s="16">
        <f t="shared" si="1100"/>
        <v>6</v>
      </c>
      <c r="E12873" s="55">
        <v>13282.395185641401</v>
      </c>
      <c r="F12873" s="18">
        <v>4393.7568031326</v>
      </c>
      <c r="G12873" s="18">
        <v>14477.296250000001</v>
      </c>
      <c r="H12873" s="18">
        <v>0</v>
      </c>
      <c r="I12873" s="18">
        <v>0</v>
      </c>
      <c r="J12873" s="53">
        <v>102.18194444444445</v>
      </c>
      <c r="K12873" s="19">
        <f t="shared" si="1101"/>
        <v>32255.630183218444</v>
      </c>
    </row>
    <row r="12874" spans="1:11" x14ac:dyDescent="0.25">
      <c r="A12874" s="10">
        <f t="shared" si="1098"/>
        <v>6</v>
      </c>
      <c r="B12874" s="11">
        <f t="shared" si="1097"/>
        <v>2022</v>
      </c>
      <c r="C12874" s="12">
        <f t="shared" si="1099"/>
        <v>44733</v>
      </c>
      <c r="D12874" s="11">
        <f t="shared" si="1100"/>
        <v>7</v>
      </c>
      <c r="E12874" s="51">
        <v>14535.9933371591</v>
      </c>
      <c r="F12874" s="13">
        <v>4593.3187282658</v>
      </c>
      <c r="G12874" s="13">
        <v>17320.230250000001</v>
      </c>
      <c r="H12874" s="13">
        <v>0</v>
      </c>
      <c r="I12874" s="13">
        <v>0</v>
      </c>
      <c r="J12874" s="49">
        <v>102.18194444444445</v>
      </c>
      <c r="K12874" s="14">
        <f t="shared" si="1101"/>
        <v>36551.724259869341</v>
      </c>
    </row>
    <row r="12875" spans="1:11" x14ac:dyDescent="0.25">
      <c r="A12875" s="15">
        <f t="shared" si="1098"/>
        <v>6</v>
      </c>
      <c r="B12875" s="16">
        <f t="shared" si="1097"/>
        <v>2022</v>
      </c>
      <c r="C12875" s="17">
        <f t="shared" si="1099"/>
        <v>44733</v>
      </c>
      <c r="D12875" s="16">
        <f t="shared" si="1100"/>
        <v>8</v>
      </c>
      <c r="E12875" s="55">
        <v>16820.060034654402</v>
      </c>
      <c r="F12875" s="18">
        <v>5375.3174052272998</v>
      </c>
      <c r="G12875" s="18">
        <v>19019.5255</v>
      </c>
      <c r="H12875" s="18">
        <v>0</v>
      </c>
      <c r="I12875" s="18">
        <v>0</v>
      </c>
      <c r="J12875" s="53">
        <v>102.18194444444445</v>
      </c>
      <c r="K12875" s="19">
        <f t="shared" si="1101"/>
        <v>41317.084884326141</v>
      </c>
    </row>
    <row r="12876" spans="1:11" x14ac:dyDescent="0.25">
      <c r="A12876" s="10">
        <f t="shared" si="1098"/>
        <v>6</v>
      </c>
      <c r="B12876" s="11">
        <f t="shared" si="1097"/>
        <v>2022</v>
      </c>
      <c r="C12876" s="12">
        <f t="shared" si="1099"/>
        <v>44733</v>
      </c>
      <c r="D12876" s="11">
        <f t="shared" si="1100"/>
        <v>9</v>
      </c>
      <c r="E12876" s="51">
        <v>18951.022020263201</v>
      </c>
      <c r="F12876" s="13">
        <v>6749.4715478297003</v>
      </c>
      <c r="G12876" s="13">
        <v>19515.447499999995</v>
      </c>
      <c r="H12876" s="13">
        <v>0</v>
      </c>
      <c r="I12876" s="13">
        <v>0</v>
      </c>
      <c r="J12876" s="49">
        <v>102.18194444444445</v>
      </c>
      <c r="K12876" s="14">
        <f t="shared" si="1101"/>
        <v>45318.12301253734</v>
      </c>
    </row>
    <row r="12877" spans="1:11" x14ac:dyDescent="0.25">
      <c r="A12877" s="15">
        <f t="shared" si="1098"/>
        <v>6</v>
      </c>
      <c r="B12877" s="16">
        <f t="shared" si="1097"/>
        <v>2022</v>
      </c>
      <c r="C12877" s="17">
        <f t="shared" si="1099"/>
        <v>44733</v>
      </c>
      <c r="D12877" s="16">
        <f t="shared" si="1100"/>
        <v>10</v>
      </c>
      <c r="E12877" s="55">
        <v>20633.084307610799</v>
      </c>
      <c r="F12877" s="18">
        <v>7991.0854640209</v>
      </c>
      <c r="G12877" s="18">
        <v>20279.858749999999</v>
      </c>
      <c r="H12877" s="18">
        <v>0</v>
      </c>
      <c r="I12877" s="18">
        <v>0</v>
      </c>
      <c r="J12877" s="53">
        <v>102.18194444444445</v>
      </c>
      <c r="K12877" s="19">
        <f t="shared" si="1101"/>
        <v>49006.21046607614</v>
      </c>
    </row>
    <row r="12878" spans="1:11" x14ac:dyDescent="0.25">
      <c r="A12878" s="10">
        <f t="shared" si="1098"/>
        <v>6</v>
      </c>
      <c r="B12878" s="11">
        <f t="shared" si="1097"/>
        <v>2022</v>
      </c>
      <c r="C12878" s="12">
        <f t="shared" si="1099"/>
        <v>44733</v>
      </c>
      <c r="D12878" s="11">
        <f t="shared" si="1100"/>
        <v>11</v>
      </c>
      <c r="E12878" s="51">
        <v>22286.545088704799</v>
      </c>
      <c r="F12878" s="13">
        <v>8822.7682909071009</v>
      </c>
      <c r="G12878" s="13">
        <v>20854.775249999999</v>
      </c>
      <c r="H12878" s="13">
        <v>0</v>
      </c>
      <c r="I12878" s="13">
        <v>0</v>
      </c>
      <c r="J12878" s="49">
        <v>102.18194444444445</v>
      </c>
      <c r="K12878" s="14">
        <f t="shared" si="1101"/>
        <v>52066.27057405634</v>
      </c>
    </row>
    <row r="12879" spans="1:11" x14ac:dyDescent="0.25">
      <c r="A12879" s="15">
        <f t="shared" si="1098"/>
        <v>6</v>
      </c>
      <c r="B12879" s="16">
        <f t="shared" si="1097"/>
        <v>2022</v>
      </c>
      <c r="C12879" s="17">
        <f t="shared" si="1099"/>
        <v>44733</v>
      </c>
      <c r="D12879" s="16">
        <f t="shared" si="1100"/>
        <v>12</v>
      </c>
      <c r="E12879" s="55">
        <v>24035.620747388799</v>
      </c>
      <c r="F12879" s="18">
        <v>9253.1446567113999</v>
      </c>
      <c r="G12879" s="18">
        <v>20948.242000000002</v>
      </c>
      <c r="H12879" s="18">
        <v>0</v>
      </c>
      <c r="I12879" s="18">
        <v>0</v>
      </c>
      <c r="J12879" s="53">
        <v>102.18194444444445</v>
      </c>
      <c r="K12879" s="19">
        <f t="shared" si="1101"/>
        <v>54339.189348544634</v>
      </c>
    </row>
    <row r="12880" spans="1:11" x14ac:dyDescent="0.25">
      <c r="A12880" s="10">
        <f t="shared" si="1098"/>
        <v>6</v>
      </c>
      <c r="B12880" s="11">
        <f t="shared" si="1097"/>
        <v>2022</v>
      </c>
      <c r="C12880" s="12">
        <f t="shared" si="1099"/>
        <v>44733</v>
      </c>
      <c r="D12880" s="11">
        <f t="shared" si="1100"/>
        <v>13</v>
      </c>
      <c r="E12880" s="51">
        <v>25832.599687491202</v>
      </c>
      <c r="F12880" s="13">
        <v>9538.2155404605001</v>
      </c>
      <c r="G12880" s="13">
        <v>21076.473249999995</v>
      </c>
      <c r="H12880" s="13">
        <v>0</v>
      </c>
      <c r="I12880" s="13">
        <v>0</v>
      </c>
      <c r="J12880" s="49">
        <v>102.18194444444445</v>
      </c>
      <c r="K12880" s="14">
        <f t="shared" si="1101"/>
        <v>56549.470422396138</v>
      </c>
    </row>
    <row r="12881" spans="1:11" x14ac:dyDescent="0.25">
      <c r="A12881" s="15">
        <f t="shared" si="1098"/>
        <v>6</v>
      </c>
      <c r="B12881" s="16">
        <f t="shared" si="1097"/>
        <v>2022</v>
      </c>
      <c r="C12881" s="17">
        <f t="shared" si="1099"/>
        <v>44733</v>
      </c>
      <c r="D12881" s="16">
        <f t="shared" si="1100"/>
        <v>14</v>
      </c>
      <c r="E12881" s="55">
        <v>27341.945362015598</v>
      </c>
      <c r="F12881" s="18">
        <v>9706.6915907045004</v>
      </c>
      <c r="G12881" s="18">
        <v>20573.403749999998</v>
      </c>
      <c r="H12881" s="18">
        <v>0</v>
      </c>
      <c r="I12881" s="18">
        <v>0</v>
      </c>
      <c r="J12881" s="53">
        <v>102.18194444444445</v>
      </c>
      <c r="K12881" s="19">
        <f t="shared" si="1101"/>
        <v>57724.222647164541</v>
      </c>
    </row>
    <row r="12882" spans="1:11" x14ac:dyDescent="0.25">
      <c r="A12882" s="10">
        <f t="shared" si="1098"/>
        <v>6</v>
      </c>
      <c r="B12882" s="11">
        <f t="shared" si="1097"/>
        <v>2022</v>
      </c>
      <c r="C12882" s="12">
        <f t="shared" si="1099"/>
        <v>44733</v>
      </c>
      <c r="D12882" s="11">
        <f t="shared" si="1100"/>
        <v>15</v>
      </c>
      <c r="E12882" s="51">
        <v>29600.582375505699</v>
      </c>
      <c r="F12882" s="13">
        <v>9851.1901334569993</v>
      </c>
      <c r="G12882" s="13">
        <v>20210.049500000001</v>
      </c>
      <c r="H12882" s="13">
        <v>0</v>
      </c>
      <c r="I12882" s="13">
        <v>0</v>
      </c>
      <c r="J12882" s="49">
        <v>102.18194444444445</v>
      </c>
      <c r="K12882" s="14">
        <f t="shared" si="1101"/>
        <v>59764.00395340714</v>
      </c>
    </row>
    <row r="12883" spans="1:11" x14ac:dyDescent="0.25">
      <c r="A12883" s="15">
        <f t="shared" si="1098"/>
        <v>6</v>
      </c>
      <c r="B12883" s="16">
        <f t="shared" si="1097"/>
        <v>2022</v>
      </c>
      <c r="C12883" s="17">
        <f t="shared" si="1099"/>
        <v>44733</v>
      </c>
      <c r="D12883" s="16">
        <f t="shared" si="1100"/>
        <v>16</v>
      </c>
      <c r="E12883" s="55">
        <v>32707.163325745601</v>
      </c>
      <c r="F12883" s="18">
        <v>9894.1924781017005</v>
      </c>
      <c r="G12883" s="18">
        <v>18564.097249999995</v>
      </c>
      <c r="H12883" s="18">
        <v>0</v>
      </c>
      <c r="I12883" s="18">
        <v>0</v>
      </c>
      <c r="J12883" s="53">
        <v>102.18194444444445</v>
      </c>
      <c r="K12883" s="19">
        <f t="shared" si="1101"/>
        <v>61267.634998291731</v>
      </c>
    </row>
    <row r="12884" spans="1:11" x14ac:dyDescent="0.25">
      <c r="A12884" s="10">
        <f t="shared" si="1098"/>
        <v>6</v>
      </c>
      <c r="B12884" s="11">
        <f t="shared" si="1097"/>
        <v>2022</v>
      </c>
      <c r="C12884" s="12">
        <f t="shared" si="1099"/>
        <v>44733</v>
      </c>
      <c r="D12884" s="11">
        <f t="shared" si="1100"/>
        <v>17</v>
      </c>
      <c r="E12884" s="51">
        <v>36819.948518924903</v>
      </c>
      <c r="F12884" s="13">
        <v>9480.3117458499</v>
      </c>
      <c r="G12884" s="13">
        <v>18273.24425</v>
      </c>
      <c r="H12884" s="13">
        <v>0</v>
      </c>
      <c r="I12884" s="13">
        <v>0</v>
      </c>
      <c r="J12884" s="49">
        <v>102.18194444444445</v>
      </c>
      <c r="K12884" s="14">
        <f t="shared" si="1101"/>
        <v>64675.686459219243</v>
      </c>
    </row>
    <row r="12885" spans="1:11" x14ac:dyDescent="0.25">
      <c r="A12885" s="15">
        <f t="shared" si="1098"/>
        <v>6</v>
      </c>
      <c r="B12885" s="16">
        <f t="shared" si="1097"/>
        <v>2022</v>
      </c>
      <c r="C12885" s="17">
        <f t="shared" si="1099"/>
        <v>44733</v>
      </c>
      <c r="D12885" s="16">
        <f t="shared" si="1100"/>
        <v>18</v>
      </c>
      <c r="E12885" s="55">
        <v>40242.025555803302</v>
      </c>
      <c r="F12885" s="18">
        <v>8777.2505655548994</v>
      </c>
      <c r="G12885" s="18">
        <v>17821.446249999994</v>
      </c>
      <c r="H12885" s="18">
        <v>0</v>
      </c>
      <c r="I12885" s="18">
        <v>0</v>
      </c>
      <c r="J12885" s="53">
        <v>102.18194444444445</v>
      </c>
      <c r="K12885" s="19">
        <f t="shared" si="1101"/>
        <v>66942.904315802632</v>
      </c>
    </row>
    <row r="12886" spans="1:11" x14ac:dyDescent="0.25">
      <c r="A12886" s="10">
        <f t="shared" si="1098"/>
        <v>6</v>
      </c>
      <c r="B12886" s="11">
        <f t="shared" si="1097"/>
        <v>2022</v>
      </c>
      <c r="C12886" s="12">
        <f t="shared" si="1099"/>
        <v>44733</v>
      </c>
      <c r="D12886" s="11">
        <f t="shared" si="1100"/>
        <v>19</v>
      </c>
      <c r="E12886" s="51">
        <v>40898.536080258003</v>
      </c>
      <c r="F12886" s="13">
        <v>8319.0328640755997</v>
      </c>
      <c r="G12886" s="13">
        <v>16595.396499999999</v>
      </c>
      <c r="H12886" s="13">
        <v>0</v>
      </c>
      <c r="I12886" s="13">
        <v>0</v>
      </c>
      <c r="J12886" s="49">
        <v>102.18194444444445</v>
      </c>
      <c r="K12886" s="14">
        <f t="shared" si="1101"/>
        <v>65915.147388778045</v>
      </c>
    </row>
    <row r="12887" spans="1:11" x14ac:dyDescent="0.25">
      <c r="A12887" s="15">
        <f t="shared" si="1098"/>
        <v>6</v>
      </c>
      <c r="B12887" s="16">
        <f t="shared" si="1097"/>
        <v>2022</v>
      </c>
      <c r="C12887" s="17">
        <f t="shared" si="1099"/>
        <v>44733</v>
      </c>
      <c r="D12887" s="16">
        <f t="shared" si="1100"/>
        <v>20</v>
      </c>
      <c r="E12887" s="55">
        <v>38992.739884586801</v>
      </c>
      <c r="F12887" s="18">
        <v>7666.4579800805004</v>
      </c>
      <c r="G12887" s="18">
        <v>16243.134500000004</v>
      </c>
      <c r="H12887" s="18">
        <v>0</v>
      </c>
      <c r="I12887" s="18">
        <v>0</v>
      </c>
      <c r="J12887" s="53">
        <v>102.18194444444445</v>
      </c>
      <c r="K12887" s="19">
        <f t="shared" si="1101"/>
        <v>63004.51430911175</v>
      </c>
    </row>
    <row r="12888" spans="1:11" x14ac:dyDescent="0.25">
      <c r="A12888" s="10">
        <f t="shared" si="1098"/>
        <v>6</v>
      </c>
      <c r="B12888" s="11">
        <f t="shared" si="1097"/>
        <v>2022</v>
      </c>
      <c r="C12888" s="12">
        <f t="shared" si="1099"/>
        <v>44733</v>
      </c>
      <c r="D12888" s="11">
        <f t="shared" si="1100"/>
        <v>21</v>
      </c>
      <c r="E12888" s="51">
        <v>37099.643734445497</v>
      </c>
      <c r="F12888" s="13">
        <v>7278.9742448788002</v>
      </c>
      <c r="G12888" s="13">
        <v>16171.089</v>
      </c>
      <c r="H12888" s="13">
        <v>313.13900000000001</v>
      </c>
      <c r="I12888" s="13">
        <v>127.3469515011549</v>
      </c>
      <c r="J12888" s="49">
        <v>102.18194444444445</v>
      </c>
      <c r="K12888" s="14">
        <f t="shared" si="1101"/>
        <v>61092.374875269896</v>
      </c>
    </row>
    <row r="12889" spans="1:11" x14ac:dyDescent="0.25">
      <c r="A12889" s="15">
        <f t="shared" si="1098"/>
        <v>6</v>
      </c>
      <c r="B12889" s="16">
        <f t="shared" si="1097"/>
        <v>2022</v>
      </c>
      <c r="C12889" s="17">
        <f t="shared" si="1099"/>
        <v>44733</v>
      </c>
      <c r="D12889" s="16">
        <f t="shared" si="1100"/>
        <v>22</v>
      </c>
      <c r="E12889" s="55">
        <v>35588.872911141902</v>
      </c>
      <c r="F12889" s="18">
        <v>6978.3985061697003</v>
      </c>
      <c r="G12889" s="18">
        <v>15235.709500000001</v>
      </c>
      <c r="H12889" s="18">
        <v>329.62</v>
      </c>
      <c r="I12889" s="18">
        <v>134.04942263279463</v>
      </c>
      <c r="J12889" s="53">
        <v>102.18194444444445</v>
      </c>
      <c r="K12889" s="19">
        <f t="shared" si="1101"/>
        <v>58368.832284388845</v>
      </c>
    </row>
    <row r="12890" spans="1:11" x14ac:dyDescent="0.25">
      <c r="A12890" s="10">
        <f t="shared" si="1098"/>
        <v>6</v>
      </c>
      <c r="B12890" s="11">
        <f t="shared" si="1097"/>
        <v>2022</v>
      </c>
      <c r="C12890" s="12">
        <f t="shared" si="1099"/>
        <v>44733</v>
      </c>
      <c r="D12890" s="11">
        <f t="shared" si="1100"/>
        <v>23</v>
      </c>
      <c r="E12890" s="51">
        <v>32313.369128490998</v>
      </c>
      <c r="F12890" s="13">
        <v>6209.8270778601</v>
      </c>
      <c r="G12890" s="13">
        <v>14396.210999999999</v>
      </c>
      <c r="H12890" s="13">
        <v>329.62</v>
      </c>
      <c r="I12890" s="13">
        <v>134.04942263279463</v>
      </c>
      <c r="J12890" s="49">
        <v>102.18194444444445</v>
      </c>
      <c r="K12890" s="14">
        <f t="shared" si="1101"/>
        <v>53485.258573428335</v>
      </c>
    </row>
    <row r="12891" spans="1:11" x14ac:dyDescent="0.25">
      <c r="A12891" s="15">
        <f t="shared" si="1098"/>
        <v>6</v>
      </c>
      <c r="B12891" s="16">
        <f t="shared" si="1097"/>
        <v>2022</v>
      </c>
      <c r="C12891" s="17">
        <f t="shared" si="1099"/>
        <v>44733</v>
      </c>
      <c r="D12891" s="16">
        <f t="shared" si="1100"/>
        <v>24</v>
      </c>
      <c r="E12891" s="55">
        <v>27795.756518767801</v>
      </c>
      <c r="F12891" s="18">
        <v>5599.6320575987002</v>
      </c>
      <c r="G12891" s="18">
        <v>13879.936750000001</v>
      </c>
      <c r="H12891" s="18">
        <v>329.62</v>
      </c>
      <c r="I12891" s="18">
        <v>134.04942263279463</v>
      </c>
      <c r="J12891" s="53">
        <v>102.18194444444445</v>
      </c>
      <c r="K12891" s="19">
        <f t="shared" si="1101"/>
        <v>47841.17669344374</v>
      </c>
    </row>
    <row r="12892" spans="1:11" x14ac:dyDescent="0.25">
      <c r="A12892" s="10">
        <f t="shared" si="1098"/>
        <v>6</v>
      </c>
      <c r="B12892" s="11">
        <f t="shared" si="1097"/>
        <v>2022</v>
      </c>
      <c r="C12892" s="12">
        <f t="shared" si="1099"/>
        <v>44734</v>
      </c>
      <c r="D12892" s="11">
        <f t="shared" si="1100"/>
        <v>1</v>
      </c>
      <c r="E12892" s="51">
        <v>23839.773186112401</v>
      </c>
      <c r="F12892" s="13">
        <v>5338.2032061274003</v>
      </c>
      <c r="G12892" s="13">
        <v>13572.32525</v>
      </c>
      <c r="H12892" s="13">
        <v>329.62</v>
      </c>
      <c r="I12892" s="13">
        <v>134.04942263279463</v>
      </c>
      <c r="J12892" s="49">
        <v>102.18194444444445</v>
      </c>
      <c r="K12892" s="14">
        <f t="shared" si="1101"/>
        <v>43316.153009317037</v>
      </c>
    </row>
    <row r="12893" spans="1:11" x14ac:dyDescent="0.25">
      <c r="A12893" s="15">
        <f t="shared" si="1098"/>
        <v>6</v>
      </c>
      <c r="B12893" s="16">
        <f t="shared" si="1097"/>
        <v>2022</v>
      </c>
      <c r="C12893" s="17">
        <f t="shared" si="1099"/>
        <v>44734</v>
      </c>
      <c r="D12893" s="16">
        <f t="shared" si="1100"/>
        <v>2</v>
      </c>
      <c r="E12893" s="55">
        <v>20824.099109905099</v>
      </c>
      <c r="F12893" s="18">
        <v>5119.3268458831999</v>
      </c>
      <c r="G12893" s="18">
        <v>13629.677750000001</v>
      </c>
      <c r="H12893" s="18">
        <v>329.62</v>
      </c>
      <c r="I12893" s="18">
        <v>134.04942263279463</v>
      </c>
      <c r="J12893" s="53">
        <v>102.18194444444445</v>
      </c>
      <c r="K12893" s="19">
        <f t="shared" si="1101"/>
        <v>40138.955072865538</v>
      </c>
    </row>
    <row r="12894" spans="1:11" x14ac:dyDescent="0.25">
      <c r="A12894" s="10">
        <f t="shared" si="1098"/>
        <v>6</v>
      </c>
      <c r="B12894" s="11">
        <f t="shared" si="1097"/>
        <v>2022</v>
      </c>
      <c r="C12894" s="12">
        <f t="shared" si="1099"/>
        <v>44734</v>
      </c>
      <c r="D12894" s="11">
        <f t="shared" si="1100"/>
        <v>3</v>
      </c>
      <c r="E12894" s="51">
        <v>18906.197346494999</v>
      </c>
      <c r="F12894" s="13">
        <v>4998.1965334423003</v>
      </c>
      <c r="G12894" s="13">
        <v>13485.081250000001</v>
      </c>
      <c r="H12894" s="13">
        <v>329.62</v>
      </c>
      <c r="I12894" s="13">
        <v>134.04942263279463</v>
      </c>
      <c r="J12894" s="49">
        <v>102.18194444444445</v>
      </c>
      <c r="K12894" s="14">
        <f t="shared" si="1101"/>
        <v>37955.326497014539</v>
      </c>
    </row>
    <row r="12895" spans="1:11" x14ac:dyDescent="0.25">
      <c r="A12895" s="15">
        <f t="shared" si="1098"/>
        <v>6</v>
      </c>
      <c r="B12895" s="16">
        <f t="shared" si="1097"/>
        <v>2022</v>
      </c>
      <c r="C12895" s="17">
        <f t="shared" si="1099"/>
        <v>44734</v>
      </c>
      <c r="D12895" s="16">
        <f t="shared" si="1100"/>
        <v>4</v>
      </c>
      <c r="E12895" s="55">
        <v>17738.7949912943</v>
      </c>
      <c r="F12895" s="18">
        <v>4916.8813509034999</v>
      </c>
      <c r="G12895" s="18">
        <v>13572.46975</v>
      </c>
      <c r="H12895" s="18">
        <v>329.62</v>
      </c>
      <c r="I12895" s="18">
        <v>134.04942263279463</v>
      </c>
      <c r="J12895" s="53">
        <v>102.18194444444445</v>
      </c>
      <c r="K12895" s="19">
        <f t="shared" si="1101"/>
        <v>36793.997459275037</v>
      </c>
    </row>
    <row r="12896" spans="1:11" x14ac:dyDescent="0.25">
      <c r="A12896" s="10">
        <f t="shared" si="1098"/>
        <v>6</v>
      </c>
      <c r="B12896" s="11">
        <f t="shared" si="1097"/>
        <v>2022</v>
      </c>
      <c r="C12896" s="12">
        <f t="shared" si="1099"/>
        <v>44734</v>
      </c>
      <c r="D12896" s="11">
        <f t="shared" si="1100"/>
        <v>5</v>
      </c>
      <c r="E12896" s="51">
        <v>17054.800617363599</v>
      </c>
      <c r="F12896" s="13">
        <v>4944.9311735630999</v>
      </c>
      <c r="G12896" s="13">
        <v>13938.526499999998</v>
      </c>
      <c r="H12896" s="13">
        <v>219.791</v>
      </c>
      <c r="I12896" s="13">
        <v>89.384311176156075</v>
      </c>
      <c r="J12896" s="49">
        <v>102.18194444444445</v>
      </c>
      <c r="K12896" s="14">
        <f t="shared" si="1101"/>
        <v>36349.615546547291</v>
      </c>
    </row>
    <row r="12897" spans="1:11" x14ac:dyDescent="0.25">
      <c r="A12897" s="15">
        <f t="shared" si="1098"/>
        <v>6</v>
      </c>
      <c r="B12897" s="16">
        <f t="shared" si="1097"/>
        <v>2022</v>
      </c>
      <c r="C12897" s="17">
        <f t="shared" si="1099"/>
        <v>44734</v>
      </c>
      <c r="D12897" s="16">
        <f t="shared" si="1100"/>
        <v>6</v>
      </c>
      <c r="E12897" s="55">
        <v>17087.800223508901</v>
      </c>
      <c r="F12897" s="18">
        <v>4940.0327812005999</v>
      </c>
      <c r="G12897" s="18">
        <v>15339.054500000002</v>
      </c>
      <c r="H12897" s="18">
        <v>0</v>
      </c>
      <c r="I12897" s="18">
        <v>0</v>
      </c>
      <c r="J12897" s="53">
        <v>102.18194444444445</v>
      </c>
      <c r="K12897" s="19">
        <f t="shared" si="1101"/>
        <v>37469.069449153947</v>
      </c>
    </row>
    <row r="12898" spans="1:11" x14ac:dyDescent="0.25">
      <c r="A12898" s="10">
        <f t="shared" si="1098"/>
        <v>6</v>
      </c>
      <c r="B12898" s="11">
        <f t="shared" si="1097"/>
        <v>2022</v>
      </c>
      <c r="C12898" s="12">
        <f t="shared" si="1099"/>
        <v>44734</v>
      </c>
      <c r="D12898" s="11">
        <f t="shared" si="1100"/>
        <v>7</v>
      </c>
      <c r="E12898" s="51">
        <v>18004.295978869901</v>
      </c>
      <c r="F12898" s="13">
        <v>5206.8707891391005</v>
      </c>
      <c r="G12898" s="13">
        <v>17978.741749999997</v>
      </c>
      <c r="H12898" s="13">
        <v>0</v>
      </c>
      <c r="I12898" s="13">
        <v>0</v>
      </c>
      <c r="J12898" s="49">
        <v>102.18194444444445</v>
      </c>
      <c r="K12898" s="14">
        <f t="shared" si="1101"/>
        <v>41292.090462453445</v>
      </c>
    </row>
    <row r="12899" spans="1:11" x14ac:dyDescent="0.25">
      <c r="A12899" s="15">
        <f t="shared" si="1098"/>
        <v>6</v>
      </c>
      <c r="B12899" s="16">
        <f t="shared" si="1097"/>
        <v>2022</v>
      </c>
      <c r="C12899" s="17">
        <f t="shared" si="1099"/>
        <v>44734</v>
      </c>
      <c r="D12899" s="16">
        <f t="shared" si="1100"/>
        <v>8</v>
      </c>
      <c r="E12899" s="55">
        <v>20232.716611817399</v>
      </c>
      <c r="F12899" s="18">
        <v>6090.0643013411</v>
      </c>
      <c r="G12899" s="18">
        <v>19667.868249999992</v>
      </c>
      <c r="H12899" s="18">
        <v>0</v>
      </c>
      <c r="I12899" s="18">
        <v>0</v>
      </c>
      <c r="J12899" s="53">
        <v>102.18194444444445</v>
      </c>
      <c r="K12899" s="19">
        <f t="shared" si="1101"/>
        <v>46092.831107602935</v>
      </c>
    </row>
    <row r="12900" spans="1:11" x14ac:dyDescent="0.25">
      <c r="A12900" s="10">
        <f t="shared" si="1098"/>
        <v>6</v>
      </c>
      <c r="B12900" s="11">
        <f t="shared" si="1097"/>
        <v>2022</v>
      </c>
      <c r="C12900" s="12">
        <f t="shared" si="1099"/>
        <v>44734</v>
      </c>
      <c r="D12900" s="11">
        <f t="shared" si="1100"/>
        <v>9</v>
      </c>
      <c r="E12900" s="51">
        <v>23096.455351975001</v>
      </c>
      <c r="F12900" s="13">
        <v>7385.7773946646003</v>
      </c>
      <c r="G12900" s="13">
        <v>21122.531749999998</v>
      </c>
      <c r="H12900" s="13">
        <v>0</v>
      </c>
      <c r="I12900" s="13">
        <v>0</v>
      </c>
      <c r="J12900" s="49">
        <v>102.18194444444445</v>
      </c>
      <c r="K12900" s="14">
        <f t="shared" si="1101"/>
        <v>51706.946441084045</v>
      </c>
    </row>
    <row r="12901" spans="1:11" x14ac:dyDescent="0.25">
      <c r="A12901" s="15">
        <f t="shared" si="1098"/>
        <v>6</v>
      </c>
      <c r="B12901" s="16">
        <f t="shared" si="1097"/>
        <v>2022</v>
      </c>
      <c r="C12901" s="17">
        <f t="shared" si="1099"/>
        <v>44734</v>
      </c>
      <c r="D12901" s="16">
        <f t="shared" si="1100"/>
        <v>10</v>
      </c>
      <c r="E12901" s="55">
        <v>26514.8644778981</v>
      </c>
      <c r="F12901" s="18">
        <v>9024.8902098344006</v>
      </c>
      <c r="G12901" s="18">
        <v>22459.366250000003</v>
      </c>
      <c r="H12901" s="18">
        <v>0</v>
      </c>
      <c r="I12901" s="18">
        <v>0</v>
      </c>
      <c r="J12901" s="53">
        <v>102.18194444444445</v>
      </c>
      <c r="K12901" s="19">
        <f t="shared" si="1101"/>
        <v>58101.30288217694</v>
      </c>
    </row>
    <row r="12902" spans="1:11" x14ac:dyDescent="0.25">
      <c r="A12902" s="10">
        <f t="shared" si="1098"/>
        <v>6</v>
      </c>
      <c r="B12902" s="11">
        <f t="shared" si="1097"/>
        <v>2022</v>
      </c>
      <c r="C12902" s="12">
        <f t="shared" si="1099"/>
        <v>44734</v>
      </c>
      <c r="D12902" s="11">
        <f t="shared" si="1100"/>
        <v>11</v>
      </c>
      <c r="E12902" s="51">
        <v>30144.530741005601</v>
      </c>
      <c r="F12902" s="13">
        <v>10101.4470412189</v>
      </c>
      <c r="G12902" s="13">
        <v>23380.712499999994</v>
      </c>
      <c r="H12902" s="13">
        <v>0</v>
      </c>
      <c r="I12902" s="13">
        <v>0</v>
      </c>
      <c r="J12902" s="49">
        <v>102.18194444444445</v>
      </c>
      <c r="K12902" s="14">
        <f t="shared" si="1101"/>
        <v>63728.872226668936</v>
      </c>
    </row>
    <row r="12903" spans="1:11" x14ac:dyDescent="0.25">
      <c r="A12903" s="15">
        <f t="shared" si="1098"/>
        <v>6</v>
      </c>
      <c r="B12903" s="16">
        <f t="shared" si="1097"/>
        <v>2022</v>
      </c>
      <c r="C12903" s="17">
        <f t="shared" si="1099"/>
        <v>44734</v>
      </c>
      <c r="D12903" s="16">
        <f t="shared" si="1100"/>
        <v>12</v>
      </c>
      <c r="E12903" s="55">
        <v>33763.529959455504</v>
      </c>
      <c r="F12903" s="18">
        <v>10725.8504544434</v>
      </c>
      <c r="G12903" s="18">
        <v>23103.661</v>
      </c>
      <c r="H12903" s="18">
        <v>0</v>
      </c>
      <c r="I12903" s="18">
        <v>0</v>
      </c>
      <c r="J12903" s="53">
        <v>102.18194444444445</v>
      </c>
      <c r="K12903" s="19">
        <f t="shared" si="1101"/>
        <v>67695.223358343341</v>
      </c>
    </row>
    <row r="12904" spans="1:11" x14ac:dyDescent="0.25">
      <c r="A12904" s="10">
        <f t="shared" si="1098"/>
        <v>6</v>
      </c>
      <c r="B12904" s="11">
        <f t="shared" si="1097"/>
        <v>2022</v>
      </c>
      <c r="C12904" s="12">
        <f t="shared" si="1099"/>
        <v>44734</v>
      </c>
      <c r="D12904" s="11">
        <f t="shared" si="1100"/>
        <v>13</v>
      </c>
      <c r="E12904" s="51">
        <v>36987.144060169398</v>
      </c>
      <c r="F12904" s="13">
        <v>11342.888788407499</v>
      </c>
      <c r="G12904" s="13">
        <v>22723.665000000001</v>
      </c>
      <c r="H12904" s="13">
        <v>0</v>
      </c>
      <c r="I12904" s="13">
        <v>0</v>
      </c>
      <c r="J12904" s="49">
        <v>102.18194444444445</v>
      </c>
      <c r="K12904" s="14">
        <f t="shared" si="1101"/>
        <v>71155.879793021348</v>
      </c>
    </row>
    <row r="12905" spans="1:11" x14ac:dyDescent="0.25">
      <c r="A12905" s="15">
        <f t="shared" si="1098"/>
        <v>6</v>
      </c>
      <c r="B12905" s="16">
        <f t="shared" si="1097"/>
        <v>2022</v>
      </c>
      <c r="C12905" s="17">
        <f t="shared" si="1099"/>
        <v>44734</v>
      </c>
      <c r="D12905" s="16">
        <f t="shared" si="1100"/>
        <v>14</v>
      </c>
      <c r="E12905" s="55">
        <v>36636.0112931248</v>
      </c>
      <c r="F12905" s="18">
        <v>10717.8996427783</v>
      </c>
      <c r="G12905" s="18">
        <v>20196.756249999999</v>
      </c>
      <c r="H12905" s="18">
        <v>0</v>
      </c>
      <c r="I12905" s="18">
        <v>0</v>
      </c>
      <c r="J12905" s="53">
        <v>102.18194444444445</v>
      </c>
      <c r="K12905" s="19">
        <f t="shared" si="1101"/>
        <v>67652.849130347531</v>
      </c>
    </row>
    <row r="12906" spans="1:11" x14ac:dyDescent="0.25">
      <c r="A12906" s="10">
        <f t="shared" si="1098"/>
        <v>6</v>
      </c>
      <c r="B12906" s="11">
        <f t="shared" si="1097"/>
        <v>2022</v>
      </c>
      <c r="C12906" s="12">
        <f t="shared" si="1099"/>
        <v>44734</v>
      </c>
      <c r="D12906" s="11">
        <f t="shared" si="1100"/>
        <v>15</v>
      </c>
      <c r="E12906" s="51">
        <v>33178.920288173103</v>
      </c>
      <c r="F12906" s="13">
        <v>10024.4507447981</v>
      </c>
      <c r="G12906" s="13">
        <v>19630.307499999999</v>
      </c>
      <c r="H12906" s="13">
        <v>0</v>
      </c>
      <c r="I12906" s="13">
        <v>0</v>
      </c>
      <c r="J12906" s="49">
        <v>102.18194444444445</v>
      </c>
      <c r="K12906" s="14">
        <f t="shared" si="1101"/>
        <v>62935.860477415641</v>
      </c>
    </row>
    <row r="12907" spans="1:11" x14ac:dyDescent="0.25">
      <c r="A12907" s="15">
        <f t="shared" si="1098"/>
        <v>6</v>
      </c>
      <c r="B12907" s="16">
        <f t="shared" si="1097"/>
        <v>2022</v>
      </c>
      <c r="C12907" s="17">
        <f t="shared" si="1099"/>
        <v>44734</v>
      </c>
      <c r="D12907" s="16">
        <f t="shared" si="1100"/>
        <v>16</v>
      </c>
      <c r="E12907" s="55">
        <v>33908.527161695303</v>
      </c>
      <c r="F12907" s="18">
        <v>9981.9012731591993</v>
      </c>
      <c r="G12907" s="18">
        <v>19116.220999999998</v>
      </c>
      <c r="H12907" s="18">
        <v>0</v>
      </c>
      <c r="I12907" s="18">
        <v>0</v>
      </c>
      <c r="J12907" s="53">
        <v>102.18194444444445</v>
      </c>
      <c r="K12907" s="19">
        <f t="shared" si="1101"/>
        <v>63108.831379298943</v>
      </c>
    </row>
    <row r="12908" spans="1:11" x14ac:dyDescent="0.25">
      <c r="A12908" s="10">
        <f t="shared" si="1098"/>
        <v>6</v>
      </c>
      <c r="B12908" s="11">
        <f t="shared" si="1097"/>
        <v>2022</v>
      </c>
      <c r="C12908" s="12">
        <f t="shared" si="1099"/>
        <v>44734</v>
      </c>
      <c r="D12908" s="11">
        <f t="shared" si="1100"/>
        <v>17</v>
      </c>
      <c r="E12908" s="51">
        <v>38926.599858303503</v>
      </c>
      <c r="F12908" s="13">
        <v>9847.9348397805006</v>
      </c>
      <c r="G12908" s="13">
        <v>18614.550249999997</v>
      </c>
      <c r="H12908" s="13">
        <v>0</v>
      </c>
      <c r="I12908" s="13">
        <v>0</v>
      </c>
      <c r="J12908" s="49">
        <v>102.18194444444445</v>
      </c>
      <c r="K12908" s="14">
        <f t="shared" si="1101"/>
        <v>67491.266892528438</v>
      </c>
    </row>
    <row r="12909" spans="1:11" x14ac:dyDescent="0.25">
      <c r="A12909" s="15">
        <f t="shared" si="1098"/>
        <v>6</v>
      </c>
      <c r="B12909" s="16">
        <f t="shared" si="1097"/>
        <v>2022</v>
      </c>
      <c r="C12909" s="17">
        <f t="shared" si="1099"/>
        <v>44734</v>
      </c>
      <c r="D12909" s="16">
        <f t="shared" si="1100"/>
        <v>18</v>
      </c>
      <c r="E12909" s="55">
        <v>42140.939026188396</v>
      </c>
      <c r="F12909" s="18">
        <v>9068.2666538354006</v>
      </c>
      <c r="G12909" s="18">
        <v>18434.506499999996</v>
      </c>
      <c r="H12909" s="18">
        <v>0</v>
      </c>
      <c r="I12909" s="18">
        <v>0</v>
      </c>
      <c r="J12909" s="53">
        <v>102.18194444444445</v>
      </c>
      <c r="K12909" s="19">
        <f t="shared" si="1101"/>
        <v>69745.894124468236</v>
      </c>
    </row>
    <row r="12910" spans="1:11" x14ac:dyDescent="0.25">
      <c r="A12910" s="10">
        <f t="shared" si="1098"/>
        <v>6</v>
      </c>
      <c r="B12910" s="11">
        <f t="shared" si="1097"/>
        <v>2022</v>
      </c>
      <c r="C12910" s="12">
        <f t="shared" si="1099"/>
        <v>44734</v>
      </c>
      <c r="D12910" s="11">
        <f t="shared" si="1100"/>
        <v>19</v>
      </c>
      <c r="E12910" s="51">
        <v>42802.119884564803</v>
      </c>
      <c r="F12910" s="13">
        <v>8605.8787438466006</v>
      </c>
      <c r="G12910" s="13">
        <v>17295.357499999998</v>
      </c>
      <c r="H12910" s="13">
        <v>0</v>
      </c>
      <c r="I12910" s="13">
        <v>0</v>
      </c>
      <c r="J12910" s="49">
        <v>102.18194444444445</v>
      </c>
      <c r="K12910" s="14">
        <f t="shared" si="1101"/>
        <v>68805.538072855838</v>
      </c>
    </row>
    <row r="12911" spans="1:11" x14ac:dyDescent="0.25">
      <c r="A12911" s="15">
        <f t="shared" si="1098"/>
        <v>6</v>
      </c>
      <c r="B12911" s="16">
        <f t="shared" si="1097"/>
        <v>2022</v>
      </c>
      <c r="C12911" s="17">
        <f t="shared" si="1099"/>
        <v>44734</v>
      </c>
      <c r="D12911" s="16">
        <f t="shared" si="1100"/>
        <v>20</v>
      </c>
      <c r="E12911" s="55">
        <v>42970.070099750199</v>
      </c>
      <c r="F12911" s="18">
        <v>8136.2095252688996</v>
      </c>
      <c r="G12911" s="18">
        <v>16652.940749999998</v>
      </c>
      <c r="H12911" s="18">
        <v>0</v>
      </c>
      <c r="I12911" s="18">
        <v>0</v>
      </c>
      <c r="J12911" s="53">
        <v>102.18194444444445</v>
      </c>
      <c r="K12911" s="19">
        <f t="shared" si="1101"/>
        <v>67861.402319463537</v>
      </c>
    </row>
    <row r="12912" spans="1:11" x14ac:dyDescent="0.25">
      <c r="A12912" s="10">
        <f t="shared" si="1098"/>
        <v>6</v>
      </c>
      <c r="B12912" s="11">
        <f t="shared" si="1097"/>
        <v>2022</v>
      </c>
      <c r="C12912" s="12">
        <f t="shared" si="1099"/>
        <v>44734</v>
      </c>
      <c r="D12912" s="11">
        <f t="shared" si="1100"/>
        <v>21</v>
      </c>
      <c r="E12912" s="51">
        <v>40776.373784905198</v>
      </c>
      <c r="F12912" s="13">
        <v>7417.6079344917998</v>
      </c>
      <c r="G12912" s="13">
        <v>15275.735000000001</v>
      </c>
      <c r="H12912" s="13">
        <v>313.13900000000001</v>
      </c>
      <c r="I12912" s="13">
        <v>127.3469515011549</v>
      </c>
      <c r="J12912" s="49">
        <v>102.18194444444445</v>
      </c>
      <c r="K12912" s="14">
        <f t="shared" si="1101"/>
        <v>64012.384615342591</v>
      </c>
    </row>
    <row r="12913" spans="1:11" x14ac:dyDescent="0.25">
      <c r="A12913" s="15">
        <f t="shared" si="1098"/>
        <v>6</v>
      </c>
      <c r="B12913" s="16">
        <f t="shared" si="1097"/>
        <v>2022</v>
      </c>
      <c r="C12913" s="17">
        <f t="shared" si="1099"/>
        <v>44734</v>
      </c>
      <c r="D12913" s="16">
        <f t="shared" si="1100"/>
        <v>22</v>
      </c>
      <c r="E12913" s="55">
        <v>37733.728712200602</v>
      </c>
      <c r="F12913" s="18">
        <v>6977.3527006111999</v>
      </c>
      <c r="G12913" s="18">
        <v>15063.571000000002</v>
      </c>
      <c r="H12913" s="18">
        <v>329.62</v>
      </c>
      <c r="I12913" s="18">
        <v>134.04942263279463</v>
      </c>
      <c r="J12913" s="53">
        <v>102.18194444444445</v>
      </c>
      <c r="K12913" s="19">
        <f t="shared" si="1101"/>
        <v>60340.503779889041</v>
      </c>
    </row>
    <row r="12914" spans="1:11" x14ac:dyDescent="0.25">
      <c r="A12914" s="10">
        <f t="shared" si="1098"/>
        <v>6</v>
      </c>
      <c r="B12914" s="11">
        <f t="shared" si="1097"/>
        <v>2022</v>
      </c>
      <c r="C12914" s="12">
        <f t="shared" si="1099"/>
        <v>44734</v>
      </c>
      <c r="D12914" s="11">
        <f t="shared" si="1100"/>
        <v>23</v>
      </c>
      <c r="E12914" s="51">
        <v>33574.585662270903</v>
      </c>
      <c r="F12914" s="13">
        <v>6286.1285173157003</v>
      </c>
      <c r="G12914" s="13">
        <v>14129.433500000001</v>
      </c>
      <c r="H12914" s="13">
        <v>329.62</v>
      </c>
      <c r="I12914" s="13">
        <v>134.04942263279463</v>
      </c>
      <c r="J12914" s="49">
        <v>102.18194444444445</v>
      </c>
      <c r="K12914" s="14">
        <f t="shared" si="1101"/>
        <v>54555.999046663841</v>
      </c>
    </row>
    <row r="12915" spans="1:11" x14ac:dyDescent="0.25">
      <c r="A12915" s="15">
        <f t="shared" si="1098"/>
        <v>6</v>
      </c>
      <c r="B12915" s="16">
        <f t="shared" si="1097"/>
        <v>2022</v>
      </c>
      <c r="C12915" s="17">
        <f t="shared" si="1099"/>
        <v>44734</v>
      </c>
      <c r="D12915" s="16">
        <f t="shared" si="1100"/>
        <v>24</v>
      </c>
      <c r="E12915" s="55">
        <v>28348.4340789538</v>
      </c>
      <c r="F12915" s="18">
        <v>5662.8469785950001</v>
      </c>
      <c r="G12915" s="18">
        <v>13546.759250000001</v>
      </c>
      <c r="H12915" s="18">
        <v>329.62</v>
      </c>
      <c r="I12915" s="18">
        <v>134.04942263279463</v>
      </c>
      <c r="J12915" s="53">
        <v>102.18194444444445</v>
      </c>
      <c r="K12915" s="19">
        <f t="shared" si="1101"/>
        <v>48123.891674626037</v>
      </c>
    </row>
    <row r="12916" spans="1:11" x14ac:dyDescent="0.25">
      <c r="A12916" s="10">
        <f t="shared" si="1098"/>
        <v>6</v>
      </c>
      <c r="B12916" s="11">
        <f t="shared" si="1097"/>
        <v>2022</v>
      </c>
      <c r="C12916" s="12">
        <f t="shared" si="1099"/>
        <v>44735</v>
      </c>
      <c r="D12916" s="11">
        <f t="shared" si="1100"/>
        <v>1</v>
      </c>
      <c r="E12916" s="51">
        <v>23965.038162003901</v>
      </c>
      <c r="F12916" s="13">
        <v>5415.3773618823998</v>
      </c>
      <c r="G12916" s="13">
        <v>13554.884749999999</v>
      </c>
      <c r="H12916" s="13">
        <v>329.62</v>
      </c>
      <c r="I12916" s="13">
        <v>134.04942263279463</v>
      </c>
      <c r="J12916" s="49">
        <v>102.18194444444445</v>
      </c>
      <c r="K12916" s="14">
        <f t="shared" si="1101"/>
        <v>43501.151640963537</v>
      </c>
    </row>
    <row r="12917" spans="1:11" x14ac:dyDescent="0.25">
      <c r="A12917" s="15">
        <f t="shared" si="1098"/>
        <v>6</v>
      </c>
      <c r="B12917" s="16">
        <f t="shared" si="1097"/>
        <v>2022</v>
      </c>
      <c r="C12917" s="17">
        <f t="shared" si="1099"/>
        <v>44735</v>
      </c>
      <c r="D12917" s="16">
        <f t="shared" si="1100"/>
        <v>2</v>
      </c>
      <c r="E12917" s="55">
        <v>20752.089359848898</v>
      </c>
      <c r="F12917" s="18">
        <v>5118.1367171104002</v>
      </c>
      <c r="G12917" s="18">
        <v>13483.6</v>
      </c>
      <c r="H12917" s="18">
        <v>329.62</v>
      </c>
      <c r="I12917" s="18">
        <v>134.04942263279463</v>
      </c>
      <c r="J12917" s="53">
        <v>102.18194444444445</v>
      </c>
      <c r="K12917" s="19">
        <f t="shared" si="1101"/>
        <v>39919.677444036533</v>
      </c>
    </row>
    <row r="12918" spans="1:11" x14ac:dyDescent="0.25">
      <c r="A12918" s="10">
        <f t="shared" si="1098"/>
        <v>6</v>
      </c>
      <c r="B12918" s="11">
        <f t="shared" si="1097"/>
        <v>2022</v>
      </c>
      <c r="C12918" s="12">
        <f t="shared" si="1099"/>
        <v>44735</v>
      </c>
      <c r="D12918" s="11">
        <f t="shared" si="1100"/>
        <v>3</v>
      </c>
      <c r="E12918" s="51">
        <v>18250.456703516898</v>
      </c>
      <c r="F12918" s="13">
        <v>4980.6668495600998</v>
      </c>
      <c r="G12918" s="13">
        <v>12854.511999999999</v>
      </c>
      <c r="H12918" s="13">
        <v>329.62</v>
      </c>
      <c r="I12918" s="13">
        <v>134.04942263279463</v>
      </c>
      <c r="J12918" s="49">
        <v>102.18194444444445</v>
      </c>
      <c r="K12918" s="14">
        <f t="shared" si="1101"/>
        <v>36651.486920154231</v>
      </c>
    </row>
    <row r="12919" spans="1:11" x14ac:dyDescent="0.25">
      <c r="A12919" s="15">
        <f t="shared" si="1098"/>
        <v>6</v>
      </c>
      <c r="B12919" s="16">
        <f t="shared" si="1097"/>
        <v>2022</v>
      </c>
      <c r="C12919" s="17">
        <f t="shared" si="1099"/>
        <v>44735</v>
      </c>
      <c r="D12919" s="16">
        <f t="shared" si="1100"/>
        <v>4</v>
      </c>
      <c r="E12919" s="55">
        <v>16504.355407729599</v>
      </c>
      <c r="F12919" s="18">
        <v>4731.7329329177001</v>
      </c>
      <c r="G12919" s="18">
        <v>12625.148000000001</v>
      </c>
      <c r="H12919" s="18">
        <v>329.62</v>
      </c>
      <c r="I12919" s="18">
        <v>134.04942263279463</v>
      </c>
      <c r="J12919" s="53">
        <v>102.18194444444445</v>
      </c>
      <c r="K12919" s="19">
        <f t="shared" si="1101"/>
        <v>34427.087707724539</v>
      </c>
    </row>
    <row r="12920" spans="1:11" x14ac:dyDescent="0.25">
      <c r="A12920" s="10">
        <f t="shared" si="1098"/>
        <v>6</v>
      </c>
      <c r="B12920" s="11">
        <f t="shared" si="1097"/>
        <v>2022</v>
      </c>
      <c r="C12920" s="12">
        <f t="shared" si="1099"/>
        <v>44735</v>
      </c>
      <c r="D12920" s="11">
        <f t="shared" si="1100"/>
        <v>5</v>
      </c>
      <c r="E12920" s="51">
        <v>15515.9056340065</v>
      </c>
      <c r="F12920" s="13">
        <v>4692.44830731</v>
      </c>
      <c r="G12920" s="13">
        <v>13191.091000000002</v>
      </c>
      <c r="H12920" s="13">
        <v>219.791</v>
      </c>
      <c r="I12920" s="13">
        <v>89.384311176156075</v>
      </c>
      <c r="J12920" s="49">
        <v>102.18194444444445</v>
      </c>
      <c r="K12920" s="14">
        <f t="shared" si="1101"/>
        <v>33810.802196937089</v>
      </c>
    </row>
    <row r="12921" spans="1:11" x14ac:dyDescent="0.25">
      <c r="A12921" s="15">
        <f t="shared" si="1098"/>
        <v>6</v>
      </c>
      <c r="B12921" s="16">
        <f t="shared" si="1097"/>
        <v>2022</v>
      </c>
      <c r="C12921" s="17">
        <f t="shared" si="1099"/>
        <v>44735</v>
      </c>
      <c r="D12921" s="16">
        <f t="shared" si="1100"/>
        <v>6</v>
      </c>
      <c r="E12921" s="55">
        <v>15246.746386470501</v>
      </c>
      <c r="F12921" s="18">
        <v>4630.0732012788003</v>
      </c>
      <c r="G12921" s="18">
        <v>15376.633750000003</v>
      </c>
      <c r="H12921" s="18">
        <v>0</v>
      </c>
      <c r="I12921" s="18">
        <v>0</v>
      </c>
      <c r="J12921" s="53">
        <v>102.18194444444445</v>
      </c>
      <c r="K12921" s="19">
        <f t="shared" si="1101"/>
        <v>35355.635282193747</v>
      </c>
    </row>
    <row r="12922" spans="1:11" x14ac:dyDescent="0.25">
      <c r="A12922" s="10">
        <f t="shared" si="1098"/>
        <v>6</v>
      </c>
      <c r="B12922" s="11">
        <f t="shared" si="1097"/>
        <v>2022</v>
      </c>
      <c r="C12922" s="12">
        <f t="shared" si="1099"/>
        <v>44735</v>
      </c>
      <c r="D12922" s="11">
        <f t="shared" si="1100"/>
        <v>7</v>
      </c>
      <c r="E12922" s="51">
        <v>15952.4922997248</v>
      </c>
      <c r="F12922" s="13">
        <v>4769.1472967537002</v>
      </c>
      <c r="G12922" s="13">
        <v>17777.819749999999</v>
      </c>
      <c r="H12922" s="13">
        <v>0</v>
      </c>
      <c r="I12922" s="13">
        <v>0</v>
      </c>
      <c r="J12922" s="49">
        <v>102.18194444444445</v>
      </c>
      <c r="K12922" s="14">
        <f t="shared" si="1101"/>
        <v>38601.64129092294</v>
      </c>
    </row>
    <row r="12923" spans="1:11" x14ac:dyDescent="0.25">
      <c r="A12923" s="15">
        <f t="shared" si="1098"/>
        <v>6</v>
      </c>
      <c r="B12923" s="16">
        <f t="shared" si="1097"/>
        <v>2022</v>
      </c>
      <c r="C12923" s="17">
        <f t="shared" si="1099"/>
        <v>44735</v>
      </c>
      <c r="D12923" s="16">
        <f t="shared" si="1100"/>
        <v>8</v>
      </c>
      <c r="E12923" s="55">
        <v>17862.104946728799</v>
      </c>
      <c r="F12923" s="18">
        <v>5732.1339825958003</v>
      </c>
      <c r="G12923" s="18">
        <v>18806.803249999997</v>
      </c>
      <c r="H12923" s="18">
        <v>0</v>
      </c>
      <c r="I12923" s="18">
        <v>0</v>
      </c>
      <c r="J12923" s="53">
        <v>102.18194444444445</v>
      </c>
      <c r="K12923" s="19">
        <f t="shared" si="1101"/>
        <v>42503.22412376904</v>
      </c>
    </row>
    <row r="12924" spans="1:11" x14ac:dyDescent="0.25">
      <c r="A12924" s="10">
        <f t="shared" si="1098"/>
        <v>6</v>
      </c>
      <c r="B12924" s="11">
        <f t="shared" si="1097"/>
        <v>2022</v>
      </c>
      <c r="C12924" s="12">
        <f t="shared" si="1099"/>
        <v>44735</v>
      </c>
      <c r="D12924" s="11">
        <f t="shared" si="1100"/>
        <v>9</v>
      </c>
      <c r="E12924" s="51">
        <v>19353.579188871099</v>
      </c>
      <c r="F12924" s="13">
        <v>6779.1176133591998</v>
      </c>
      <c r="G12924" s="13">
        <v>19409.685249999999</v>
      </c>
      <c r="H12924" s="13">
        <v>0</v>
      </c>
      <c r="I12924" s="13">
        <v>0</v>
      </c>
      <c r="J12924" s="49">
        <v>102.18194444444445</v>
      </c>
      <c r="K12924" s="14">
        <f t="shared" si="1101"/>
        <v>45644.56399667474</v>
      </c>
    </row>
    <row r="12925" spans="1:11" x14ac:dyDescent="0.25">
      <c r="A12925" s="15">
        <f t="shared" si="1098"/>
        <v>6</v>
      </c>
      <c r="B12925" s="16">
        <f t="shared" si="1097"/>
        <v>2022</v>
      </c>
      <c r="C12925" s="17">
        <f t="shared" si="1099"/>
        <v>44735</v>
      </c>
      <c r="D12925" s="16">
        <f t="shared" si="1100"/>
        <v>10</v>
      </c>
      <c r="E12925" s="55">
        <v>20517.0667728552</v>
      </c>
      <c r="F12925" s="18">
        <v>8005.8676308053</v>
      </c>
      <c r="G12925" s="18">
        <v>20334.327499999999</v>
      </c>
      <c r="H12925" s="18">
        <v>0</v>
      </c>
      <c r="I12925" s="18">
        <v>0</v>
      </c>
      <c r="J12925" s="53">
        <v>102.18194444444445</v>
      </c>
      <c r="K12925" s="19">
        <f t="shared" si="1101"/>
        <v>48959.443848104944</v>
      </c>
    </row>
    <row r="12926" spans="1:11" x14ac:dyDescent="0.25">
      <c r="A12926" s="10">
        <f t="shared" si="1098"/>
        <v>6</v>
      </c>
      <c r="B12926" s="11">
        <f t="shared" si="1097"/>
        <v>2022</v>
      </c>
      <c r="C12926" s="12">
        <f t="shared" si="1099"/>
        <v>44735</v>
      </c>
      <c r="D12926" s="11">
        <f t="shared" si="1100"/>
        <v>11</v>
      </c>
      <c r="E12926" s="51">
        <v>21921.411385354899</v>
      </c>
      <c r="F12926" s="13">
        <v>8726.8174658249009</v>
      </c>
      <c r="G12926" s="13">
        <v>20959.581749999998</v>
      </c>
      <c r="H12926" s="13">
        <v>0</v>
      </c>
      <c r="I12926" s="13">
        <v>0</v>
      </c>
      <c r="J12926" s="49">
        <v>102.18194444444445</v>
      </c>
      <c r="K12926" s="14">
        <f t="shared" si="1101"/>
        <v>51709.992545624234</v>
      </c>
    </row>
    <row r="12927" spans="1:11" x14ac:dyDescent="0.25">
      <c r="A12927" s="15">
        <f t="shared" si="1098"/>
        <v>6</v>
      </c>
      <c r="B12927" s="16">
        <f t="shared" si="1097"/>
        <v>2022</v>
      </c>
      <c r="C12927" s="17">
        <f t="shared" si="1099"/>
        <v>44735</v>
      </c>
      <c r="D12927" s="16">
        <f t="shared" si="1100"/>
        <v>12</v>
      </c>
      <c r="E12927" s="55">
        <v>24271.2944637092</v>
      </c>
      <c r="F12927" s="18">
        <v>9293.8727389979995</v>
      </c>
      <c r="G12927" s="18">
        <v>20819.349000000002</v>
      </c>
      <c r="H12927" s="18">
        <v>0</v>
      </c>
      <c r="I12927" s="18">
        <v>0</v>
      </c>
      <c r="J12927" s="53">
        <v>102.18194444444445</v>
      </c>
      <c r="K12927" s="19">
        <f t="shared" si="1101"/>
        <v>54486.698147151641</v>
      </c>
    </row>
    <row r="12928" spans="1:11" x14ac:dyDescent="0.25">
      <c r="A12928" s="10">
        <f t="shared" si="1098"/>
        <v>6</v>
      </c>
      <c r="B12928" s="11">
        <f t="shared" si="1097"/>
        <v>2022</v>
      </c>
      <c r="C12928" s="12">
        <f t="shared" si="1099"/>
        <v>44735</v>
      </c>
      <c r="D12928" s="11">
        <f t="shared" si="1100"/>
        <v>13</v>
      </c>
      <c r="E12928" s="51">
        <v>26320.118640574801</v>
      </c>
      <c r="F12928" s="13">
        <v>9481.9649373118009</v>
      </c>
      <c r="G12928" s="13">
        <v>21706.77275</v>
      </c>
      <c r="H12928" s="13">
        <v>0</v>
      </c>
      <c r="I12928" s="13">
        <v>0</v>
      </c>
      <c r="J12928" s="49">
        <v>102.18194444444445</v>
      </c>
      <c r="K12928" s="14">
        <f t="shared" si="1101"/>
        <v>57611.038272331047</v>
      </c>
    </row>
    <row r="12929" spans="1:11" x14ac:dyDescent="0.25">
      <c r="A12929" s="15">
        <f t="shared" si="1098"/>
        <v>6</v>
      </c>
      <c r="B12929" s="16">
        <f t="shared" si="1097"/>
        <v>2022</v>
      </c>
      <c r="C12929" s="17">
        <f t="shared" si="1099"/>
        <v>44735</v>
      </c>
      <c r="D12929" s="16">
        <f t="shared" si="1100"/>
        <v>14</v>
      </c>
      <c r="E12929" s="55">
        <v>28265.207094304202</v>
      </c>
      <c r="F12929" s="18">
        <v>9753.8739759458003</v>
      </c>
      <c r="G12929" s="18">
        <v>20966.693749999999</v>
      </c>
      <c r="H12929" s="18">
        <v>0</v>
      </c>
      <c r="I12929" s="18">
        <v>0</v>
      </c>
      <c r="J12929" s="53">
        <v>102.18194444444445</v>
      </c>
      <c r="K12929" s="19">
        <f t="shared" si="1101"/>
        <v>59087.956764694442</v>
      </c>
    </row>
    <row r="12930" spans="1:11" x14ac:dyDescent="0.25">
      <c r="A12930" s="10">
        <f t="shared" si="1098"/>
        <v>6</v>
      </c>
      <c r="B12930" s="11">
        <f t="shared" si="1097"/>
        <v>2022</v>
      </c>
      <c r="C12930" s="12">
        <f t="shared" si="1099"/>
        <v>44735</v>
      </c>
      <c r="D12930" s="11">
        <f t="shared" si="1100"/>
        <v>15</v>
      </c>
      <c r="E12930" s="51">
        <v>30057.740815048899</v>
      </c>
      <c r="F12930" s="13">
        <v>9862.9236215396995</v>
      </c>
      <c r="G12930" s="13">
        <v>20568.594500000003</v>
      </c>
      <c r="H12930" s="13">
        <v>0</v>
      </c>
      <c r="I12930" s="13">
        <v>0</v>
      </c>
      <c r="J12930" s="49">
        <v>102.18194444444445</v>
      </c>
      <c r="K12930" s="14">
        <f t="shared" si="1101"/>
        <v>60591.44088103305</v>
      </c>
    </row>
    <row r="12931" spans="1:11" x14ac:dyDescent="0.25">
      <c r="A12931" s="15">
        <f t="shared" si="1098"/>
        <v>6</v>
      </c>
      <c r="B12931" s="16">
        <f t="shared" si="1097"/>
        <v>2022</v>
      </c>
      <c r="C12931" s="17">
        <f t="shared" si="1099"/>
        <v>44735</v>
      </c>
      <c r="D12931" s="16">
        <f t="shared" si="1100"/>
        <v>16</v>
      </c>
      <c r="E12931" s="55">
        <v>32874.936991539696</v>
      </c>
      <c r="F12931" s="18">
        <v>9875.7042879242999</v>
      </c>
      <c r="G12931" s="18">
        <v>19238.133000000002</v>
      </c>
      <c r="H12931" s="18">
        <v>0</v>
      </c>
      <c r="I12931" s="18">
        <v>0</v>
      </c>
      <c r="J12931" s="53">
        <v>102.18194444444445</v>
      </c>
      <c r="K12931" s="19">
        <f t="shared" si="1101"/>
        <v>62090.956223908441</v>
      </c>
    </row>
    <row r="12932" spans="1:11" x14ac:dyDescent="0.25">
      <c r="A12932" s="10">
        <f t="shared" si="1098"/>
        <v>6</v>
      </c>
      <c r="B12932" s="11">
        <f t="shared" si="1097"/>
        <v>2022</v>
      </c>
      <c r="C12932" s="12">
        <f t="shared" si="1099"/>
        <v>44735</v>
      </c>
      <c r="D12932" s="11">
        <f t="shared" si="1100"/>
        <v>17</v>
      </c>
      <c r="E12932" s="51">
        <v>36495.4828367472</v>
      </c>
      <c r="F12932" s="13">
        <v>9422.8754777360009</v>
      </c>
      <c r="G12932" s="13">
        <v>18573.451750000004</v>
      </c>
      <c r="H12932" s="13">
        <v>0</v>
      </c>
      <c r="I12932" s="13">
        <v>0</v>
      </c>
      <c r="J12932" s="49">
        <v>102.18194444444445</v>
      </c>
      <c r="K12932" s="14">
        <f t="shared" si="1101"/>
        <v>64593.992008927642</v>
      </c>
    </row>
    <row r="12933" spans="1:11" x14ac:dyDescent="0.25">
      <c r="A12933" s="15">
        <f t="shared" si="1098"/>
        <v>6</v>
      </c>
      <c r="B12933" s="16">
        <f t="shared" ref="B12933:B12996" si="1102">YEAR(C12933)</f>
        <v>2022</v>
      </c>
      <c r="C12933" s="17">
        <f t="shared" si="1099"/>
        <v>44735</v>
      </c>
      <c r="D12933" s="16">
        <f t="shared" si="1100"/>
        <v>18</v>
      </c>
      <c r="E12933" s="55">
        <v>38508.918509171897</v>
      </c>
      <c r="F12933" s="18">
        <v>8586.1499701697994</v>
      </c>
      <c r="G12933" s="18">
        <v>17763.165499999996</v>
      </c>
      <c r="H12933" s="18">
        <v>0</v>
      </c>
      <c r="I12933" s="18">
        <v>0</v>
      </c>
      <c r="J12933" s="53">
        <v>102.18194444444445</v>
      </c>
      <c r="K12933" s="19">
        <f t="shared" si="1101"/>
        <v>64960.415923786131</v>
      </c>
    </row>
    <row r="12934" spans="1:11" x14ac:dyDescent="0.25">
      <c r="A12934" s="10">
        <f t="shared" ref="A12934:A12997" si="1103">MONTH(C12934)</f>
        <v>6</v>
      </c>
      <c r="B12934" s="11">
        <f t="shared" si="1102"/>
        <v>2022</v>
      </c>
      <c r="C12934" s="12">
        <f t="shared" ref="C12934:C12997" si="1104">IF(D12934=1, C12933+1, C12933)</f>
        <v>44735</v>
      </c>
      <c r="D12934" s="11">
        <f t="shared" ref="D12934:D12997" si="1105">IF(D12933=24, 1, D12933+1)</f>
        <v>19</v>
      </c>
      <c r="E12934" s="51">
        <v>37773.912538627897</v>
      </c>
      <c r="F12934" s="13">
        <v>8019.6836367459</v>
      </c>
      <c r="G12934" s="13">
        <v>17417.066749999998</v>
      </c>
      <c r="H12934" s="13">
        <v>0</v>
      </c>
      <c r="I12934" s="13">
        <v>0</v>
      </c>
      <c r="J12934" s="49">
        <v>102.18194444444445</v>
      </c>
      <c r="K12934" s="14">
        <f t="shared" ref="K12934:K12997" si="1106">SUM(E12934:J12934)</f>
        <v>63312.844869818233</v>
      </c>
    </row>
    <row r="12935" spans="1:11" x14ac:dyDescent="0.25">
      <c r="A12935" s="15">
        <f t="shared" si="1103"/>
        <v>6</v>
      </c>
      <c r="B12935" s="16">
        <f t="shared" si="1102"/>
        <v>2022</v>
      </c>
      <c r="C12935" s="17">
        <f t="shared" si="1104"/>
        <v>44735</v>
      </c>
      <c r="D12935" s="16">
        <f t="shared" si="1105"/>
        <v>20</v>
      </c>
      <c r="E12935" s="55">
        <v>35556.4299835735</v>
      </c>
      <c r="F12935" s="18">
        <v>7326.1187916593999</v>
      </c>
      <c r="G12935" s="18">
        <v>17069.892</v>
      </c>
      <c r="H12935" s="18">
        <v>0</v>
      </c>
      <c r="I12935" s="18">
        <v>0</v>
      </c>
      <c r="J12935" s="53">
        <v>102.18194444444445</v>
      </c>
      <c r="K12935" s="19">
        <f t="shared" si="1106"/>
        <v>60054.62271967734</v>
      </c>
    </row>
    <row r="12936" spans="1:11" x14ac:dyDescent="0.25">
      <c r="A12936" s="10">
        <f t="shared" si="1103"/>
        <v>6</v>
      </c>
      <c r="B12936" s="11">
        <f t="shared" si="1102"/>
        <v>2022</v>
      </c>
      <c r="C12936" s="12">
        <f t="shared" si="1104"/>
        <v>44735</v>
      </c>
      <c r="D12936" s="11">
        <f t="shared" si="1105"/>
        <v>21</v>
      </c>
      <c r="E12936" s="51">
        <v>33420.730961277899</v>
      </c>
      <c r="F12936" s="13">
        <v>6840.9722857351999</v>
      </c>
      <c r="G12936" s="13">
        <v>16130.823250000001</v>
      </c>
      <c r="H12936" s="13">
        <v>313.13900000000001</v>
      </c>
      <c r="I12936" s="13">
        <v>127.3469515011549</v>
      </c>
      <c r="J12936" s="49">
        <v>102.18194444444445</v>
      </c>
      <c r="K12936" s="14">
        <f t="shared" si="1106"/>
        <v>56935.1943929587</v>
      </c>
    </row>
    <row r="12937" spans="1:11" x14ac:dyDescent="0.25">
      <c r="A12937" s="15">
        <f t="shared" si="1103"/>
        <v>6</v>
      </c>
      <c r="B12937" s="16">
        <f t="shared" si="1102"/>
        <v>2022</v>
      </c>
      <c r="C12937" s="17">
        <f t="shared" si="1104"/>
        <v>44735</v>
      </c>
      <c r="D12937" s="16">
        <f t="shared" si="1105"/>
        <v>22</v>
      </c>
      <c r="E12937" s="55">
        <v>31374.006176112602</v>
      </c>
      <c r="F12937" s="18">
        <v>6535.0937877208999</v>
      </c>
      <c r="G12937" s="18">
        <v>15141.761000000002</v>
      </c>
      <c r="H12937" s="18">
        <v>329.62</v>
      </c>
      <c r="I12937" s="18">
        <v>134.04942263279463</v>
      </c>
      <c r="J12937" s="53">
        <v>102.18194444444445</v>
      </c>
      <c r="K12937" s="19">
        <f t="shared" si="1106"/>
        <v>53616.712330910741</v>
      </c>
    </row>
    <row r="12938" spans="1:11" x14ac:dyDescent="0.25">
      <c r="A12938" s="10">
        <f t="shared" si="1103"/>
        <v>6</v>
      </c>
      <c r="B12938" s="11">
        <f t="shared" si="1102"/>
        <v>2022</v>
      </c>
      <c r="C12938" s="12">
        <f t="shared" si="1104"/>
        <v>44735</v>
      </c>
      <c r="D12938" s="11">
        <f t="shared" si="1105"/>
        <v>23</v>
      </c>
      <c r="E12938" s="51">
        <v>28431.528141245301</v>
      </c>
      <c r="F12938" s="13">
        <v>5892.6374356405004</v>
      </c>
      <c r="G12938" s="13">
        <v>14189.640500000001</v>
      </c>
      <c r="H12938" s="13">
        <v>329.62</v>
      </c>
      <c r="I12938" s="13">
        <v>134.04942263279463</v>
      </c>
      <c r="J12938" s="49">
        <v>102.18194444444445</v>
      </c>
      <c r="K12938" s="14">
        <f t="shared" si="1106"/>
        <v>49079.657443963042</v>
      </c>
    </row>
    <row r="12939" spans="1:11" x14ac:dyDescent="0.25">
      <c r="A12939" s="15">
        <f t="shared" si="1103"/>
        <v>6</v>
      </c>
      <c r="B12939" s="16">
        <f t="shared" si="1102"/>
        <v>2022</v>
      </c>
      <c r="C12939" s="17">
        <f t="shared" si="1104"/>
        <v>44735</v>
      </c>
      <c r="D12939" s="16">
        <f t="shared" si="1105"/>
        <v>24</v>
      </c>
      <c r="E12939" s="55">
        <v>24268.138201291498</v>
      </c>
      <c r="F12939" s="18">
        <v>5371.6930922887996</v>
      </c>
      <c r="G12939" s="18">
        <v>13599.245000000003</v>
      </c>
      <c r="H12939" s="18">
        <v>329.62</v>
      </c>
      <c r="I12939" s="18">
        <v>134.04942263279463</v>
      </c>
      <c r="J12939" s="53">
        <v>102.18194444444445</v>
      </c>
      <c r="K12939" s="19">
        <f t="shared" si="1106"/>
        <v>43804.927660657537</v>
      </c>
    </row>
    <row r="12940" spans="1:11" x14ac:dyDescent="0.25">
      <c r="A12940" s="10">
        <f t="shared" si="1103"/>
        <v>6</v>
      </c>
      <c r="B12940" s="11">
        <f t="shared" si="1102"/>
        <v>2022</v>
      </c>
      <c r="C12940" s="12">
        <f t="shared" si="1104"/>
        <v>44736</v>
      </c>
      <c r="D12940" s="11">
        <f t="shared" si="1105"/>
        <v>1</v>
      </c>
      <c r="E12940" s="51">
        <v>20354.753162033299</v>
      </c>
      <c r="F12940" s="13">
        <v>5072.7423641911</v>
      </c>
      <c r="G12940" s="13">
        <v>13321.826749999998</v>
      </c>
      <c r="H12940" s="13">
        <v>329.62</v>
      </c>
      <c r="I12940" s="13">
        <v>134.04942263279463</v>
      </c>
      <c r="J12940" s="49">
        <v>102.18194444444445</v>
      </c>
      <c r="K12940" s="14">
        <f t="shared" si="1106"/>
        <v>39315.173643301634</v>
      </c>
    </row>
    <row r="12941" spans="1:11" x14ac:dyDescent="0.25">
      <c r="A12941" s="15">
        <f t="shared" si="1103"/>
        <v>6</v>
      </c>
      <c r="B12941" s="16">
        <f t="shared" si="1102"/>
        <v>2022</v>
      </c>
      <c r="C12941" s="17">
        <f t="shared" si="1104"/>
        <v>44736</v>
      </c>
      <c r="D12941" s="16">
        <f t="shared" si="1105"/>
        <v>2</v>
      </c>
      <c r="E12941" s="55">
        <v>17654.0210449724</v>
      </c>
      <c r="F12941" s="18">
        <v>4856.7748495685</v>
      </c>
      <c r="G12941" s="18">
        <v>13310.140500000001</v>
      </c>
      <c r="H12941" s="18">
        <v>329.62</v>
      </c>
      <c r="I12941" s="18">
        <v>134.04942263279463</v>
      </c>
      <c r="J12941" s="53">
        <v>102.18194444444445</v>
      </c>
      <c r="K12941" s="19">
        <f t="shared" si="1106"/>
        <v>36386.787761618136</v>
      </c>
    </row>
    <row r="12942" spans="1:11" x14ac:dyDescent="0.25">
      <c r="A12942" s="10">
        <f t="shared" si="1103"/>
        <v>6</v>
      </c>
      <c r="B12942" s="11">
        <f t="shared" si="1102"/>
        <v>2022</v>
      </c>
      <c r="C12942" s="12">
        <f t="shared" si="1104"/>
        <v>44736</v>
      </c>
      <c r="D12942" s="11">
        <f t="shared" si="1105"/>
        <v>3</v>
      </c>
      <c r="E12942" s="51">
        <v>15949.059726482201</v>
      </c>
      <c r="F12942" s="13">
        <v>4745.6885855237997</v>
      </c>
      <c r="G12942" s="13">
        <v>13251.766000000001</v>
      </c>
      <c r="H12942" s="13">
        <v>329.62</v>
      </c>
      <c r="I12942" s="13">
        <v>134.04942263279463</v>
      </c>
      <c r="J12942" s="49">
        <v>102.18194444444445</v>
      </c>
      <c r="K12942" s="14">
        <f t="shared" si="1106"/>
        <v>34512.365679083239</v>
      </c>
    </row>
    <row r="12943" spans="1:11" x14ac:dyDescent="0.25">
      <c r="A12943" s="15">
        <f t="shared" si="1103"/>
        <v>6</v>
      </c>
      <c r="B12943" s="16">
        <f t="shared" si="1102"/>
        <v>2022</v>
      </c>
      <c r="C12943" s="17">
        <f t="shared" si="1104"/>
        <v>44736</v>
      </c>
      <c r="D12943" s="16">
        <f t="shared" si="1105"/>
        <v>4</v>
      </c>
      <c r="E12943" s="55">
        <v>14973.7940930887</v>
      </c>
      <c r="F12943" s="18">
        <v>4620.4286991590998</v>
      </c>
      <c r="G12943" s="18">
        <v>13305.22975</v>
      </c>
      <c r="H12943" s="18">
        <v>329.62</v>
      </c>
      <c r="I12943" s="18">
        <v>134.04942263279463</v>
      </c>
      <c r="J12943" s="53">
        <v>102.18194444444445</v>
      </c>
      <c r="K12943" s="19">
        <f t="shared" si="1106"/>
        <v>33465.303909325034</v>
      </c>
    </row>
    <row r="12944" spans="1:11" x14ac:dyDescent="0.25">
      <c r="A12944" s="10">
        <f t="shared" si="1103"/>
        <v>6</v>
      </c>
      <c r="B12944" s="11">
        <f t="shared" si="1102"/>
        <v>2022</v>
      </c>
      <c r="C12944" s="12">
        <f t="shared" si="1104"/>
        <v>44736</v>
      </c>
      <c r="D12944" s="11">
        <f t="shared" si="1105"/>
        <v>5</v>
      </c>
      <c r="E12944" s="51">
        <v>14308.1828119989</v>
      </c>
      <c r="F12944" s="13">
        <v>4590.3888450230997</v>
      </c>
      <c r="G12944" s="13">
        <v>13476.9035</v>
      </c>
      <c r="H12944" s="13">
        <v>225.196</v>
      </c>
      <c r="I12944" s="13">
        <v>91.582409378116665</v>
      </c>
      <c r="J12944" s="49">
        <v>102.18194444444445</v>
      </c>
      <c r="K12944" s="14">
        <f t="shared" si="1106"/>
        <v>32794.43551084456</v>
      </c>
    </row>
    <row r="12945" spans="1:11" x14ac:dyDescent="0.25">
      <c r="A12945" s="15">
        <f t="shared" si="1103"/>
        <v>6</v>
      </c>
      <c r="B12945" s="16">
        <f t="shared" si="1102"/>
        <v>2022</v>
      </c>
      <c r="C12945" s="17">
        <f t="shared" si="1104"/>
        <v>44736</v>
      </c>
      <c r="D12945" s="16">
        <f t="shared" si="1105"/>
        <v>6</v>
      </c>
      <c r="E12945" s="55">
        <v>14310.326031184301</v>
      </c>
      <c r="F12945" s="18">
        <v>4507.2113461667004</v>
      </c>
      <c r="G12945" s="18">
        <v>15090.012750000002</v>
      </c>
      <c r="H12945" s="18">
        <v>0</v>
      </c>
      <c r="I12945" s="18">
        <v>0</v>
      </c>
      <c r="J12945" s="53">
        <v>102.18194444444445</v>
      </c>
      <c r="K12945" s="19">
        <f t="shared" si="1106"/>
        <v>34009.732071795443</v>
      </c>
    </row>
    <row r="12946" spans="1:11" x14ac:dyDescent="0.25">
      <c r="A12946" s="10">
        <f t="shared" si="1103"/>
        <v>6</v>
      </c>
      <c r="B12946" s="11">
        <f t="shared" si="1102"/>
        <v>2022</v>
      </c>
      <c r="C12946" s="12">
        <f t="shared" si="1104"/>
        <v>44736</v>
      </c>
      <c r="D12946" s="11">
        <f t="shared" si="1105"/>
        <v>7</v>
      </c>
      <c r="E12946" s="51">
        <v>15243.4069455676</v>
      </c>
      <c r="F12946" s="13">
        <v>4759.1775036044</v>
      </c>
      <c r="G12946" s="13">
        <v>17197.064999999999</v>
      </c>
      <c r="H12946" s="13">
        <v>0</v>
      </c>
      <c r="I12946" s="13">
        <v>0</v>
      </c>
      <c r="J12946" s="49">
        <v>102.18194444444445</v>
      </c>
      <c r="K12946" s="14">
        <f t="shared" si="1106"/>
        <v>37301.831393616434</v>
      </c>
    </row>
    <row r="12947" spans="1:11" x14ac:dyDescent="0.25">
      <c r="A12947" s="15">
        <f t="shared" si="1103"/>
        <v>6</v>
      </c>
      <c r="B12947" s="16">
        <f t="shared" si="1102"/>
        <v>2022</v>
      </c>
      <c r="C12947" s="17">
        <f t="shared" si="1104"/>
        <v>44736</v>
      </c>
      <c r="D12947" s="16">
        <f t="shared" si="1105"/>
        <v>8</v>
      </c>
      <c r="E12947" s="55">
        <v>17271.378368747599</v>
      </c>
      <c r="F12947" s="18">
        <v>5537.4668910483997</v>
      </c>
      <c r="G12947" s="18">
        <v>18478.076249999998</v>
      </c>
      <c r="H12947" s="18">
        <v>0</v>
      </c>
      <c r="I12947" s="18">
        <v>0</v>
      </c>
      <c r="J12947" s="53">
        <v>102.18194444444445</v>
      </c>
      <c r="K12947" s="19">
        <f t="shared" si="1106"/>
        <v>41389.103454240438</v>
      </c>
    </row>
    <row r="12948" spans="1:11" x14ac:dyDescent="0.25">
      <c r="A12948" s="10">
        <f t="shared" si="1103"/>
        <v>6</v>
      </c>
      <c r="B12948" s="11">
        <f t="shared" si="1102"/>
        <v>2022</v>
      </c>
      <c r="C12948" s="12">
        <f t="shared" si="1104"/>
        <v>44736</v>
      </c>
      <c r="D12948" s="11">
        <f t="shared" si="1105"/>
        <v>9</v>
      </c>
      <c r="E12948" s="51">
        <v>18944.6082153549</v>
      </c>
      <c r="F12948" s="13">
        <v>6626.4153537583998</v>
      </c>
      <c r="G12948" s="13">
        <v>19259.614249999999</v>
      </c>
      <c r="H12948" s="13">
        <v>0</v>
      </c>
      <c r="I12948" s="13">
        <v>0</v>
      </c>
      <c r="J12948" s="49">
        <v>102.18194444444445</v>
      </c>
      <c r="K12948" s="14">
        <f t="shared" si="1106"/>
        <v>44932.819763557738</v>
      </c>
    </row>
    <row r="12949" spans="1:11" x14ac:dyDescent="0.25">
      <c r="A12949" s="15">
        <f t="shared" si="1103"/>
        <v>6</v>
      </c>
      <c r="B12949" s="16">
        <f t="shared" si="1102"/>
        <v>2022</v>
      </c>
      <c r="C12949" s="17">
        <f t="shared" si="1104"/>
        <v>44736</v>
      </c>
      <c r="D12949" s="16">
        <f t="shared" si="1105"/>
        <v>10</v>
      </c>
      <c r="E12949" s="55">
        <v>20607.253667044701</v>
      </c>
      <c r="F12949" s="18">
        <v>7919.3142871762002</v>
      </c>
      <c r="G12949" s="18">
        <v>19634.576750000004</v>
      </c>
      <c r="H12949" s="18">
        <v>0</v>
      </c>
      <c r="I12949" s="18">
        <v>0</v>
      </c>
      <c r="J12949" s="53">
        <v>102.18194444444445</v>
      </c>
      <c r="K12949" s="19">
        <f t="shared" si="1106"/>
        <v>48263.326648665345</v>
      </c>
    </row>
    <row r="12950" spans="1:11" x14ac:dyDescent="0.25">
      <c r="A12950" s="10">
        <f t="shared" si="1103"/>
        <v>6</v>
      </c>
      <c r="B12950" s="11">
        <f t="shared" si="1102"/>
        <v>2022</v>
      </c>
      <c r="C12950" s="12">
        <f t="shared" si="1104"/>
        <v>44736</v>
      </c>
      <c r="D12950" s="11">
        <f t="shared" si="1105"/>
        <v>11</v>
      </c>
      <c r="E12950" s="51">
        <v>22359.186936592901</v>
      </c>
      <c r="F12950" s="13">
        <v>8671.9022888397994</v>
      </c>
      <c r="G12950" s="13">
        <v>20381.5095</v>
      </c>
      <c r="H12950" s="13">
        <v>0</v>
      </c>
      <c r="I12950" s="13">
        <v>0</v>
      </c>
      <c r="J12950" s="49">
        <v>102.18194444444445</v>
      </c>
      <c r="K12950" s="14">
        <f t="shared" si="1106"/>
        <v>51514.780669877146</v>
      </c>
    </row>
    <row r="12951" spans="1:11" x14ac:dyDescent="0.25">
      <c r="A12951" s="15">
        <f t="shared" si="1103"/>
        <v>6</v>
      </c>
      <c r="B12951" s="16">
        <f t="shared" si="1102"/>
        <v>2022</v>
      </c>
      <c r="C12951" s="17">
        <f t="shared" si="1104"/>
        <v>44736</v>
      </c>
      <c r="D12951" s="16">
        <f t="shared" si="1105"/>
        <v>12</v>
      </c>
      <c r="E12951" s="55">
        <v>24211.960698489002</v>
      </c>
      <c r="F12951" s="18">
        <v>9178.3869336889002</v>
      </c>
      <c r="G12951" s="18">
        <v>20404.460999999996</v>
      </c>
      <c r="H12951" s="18">
        <v>0</v>
      </c>
      <c r="I12951" s="18">
        <v>0</v>
      </c>
      <c r="J12951" s="53">
        <v>102.18194444444445</v>
      </c>
      <c r="K12951" s="19">
        <f t="shared" si="1106"/>
        <v>53896.990576622338</v>
      </c>
    </row>
    <row r="12952" spans="1:11" x14ac:dyDescent="0.25">
      <c r="A12952" s="10">
        <f t="shared" si="1103"/>
        <v>6</v>
      </c>
      <c r="B12952" s="11">
        <f t="shared" si="1102"/>
        <v>2022</v>
      </c>
      <c r="C12952" s="12">
        <f t="shared" si="1104"/>
        <v>44736</v>
      </c>
      <c r="D12952" s="11">
        <f t="shared" si="1105"/>
        <v>13</v>
      </c>
      <c r="E12952" s="51">
        <v>26141.656740791201</v>
      </c>
      <c r="F12952" s="13">
        <v>9335.2667015871993</v>
      </c>
      <c r="G12952" s="13">
        <v>20579.183000000001</v>
      </c>
      <c r="H12952" s="13">
        <v>0</v>
      </c>
      <c r="I12952" s="13">
        <v>0</v>
      </c>
      <c r="J12952" s="49">
        <v>102.18194444444445</v>
      </c>
      <c r="K12952" s="14">
        <f t="shared" si="1106"/>
        <v>56158.288386822838</v>
      </c>
    </row>
    <row r="12953" spans="1:11" x14ac:dyDescent="0.25">
      <c r="A12953" s="15">
        <f t="shared" si="1103"/>
        <v>6</v>
      </c>
      <c r="B12953" s="16">
        <f t="shared" si="1102"/>
        <v>2022</v>
      </c>
      <c r="C12953" s="17">
        <f t="shared" si="1104"/>
        <v>44736</v>
      </c>
      <c r="D12953" s="16">
        <f t="shared" si="1105"/>
        <v>14</v>
      </c>
      <c r="E12953" s="55">
        <v>28088.018598429</v>
      </c>
      <c r="F12953" s="18">
        <v>9541.735177347</v>
      </c>
      <c r="G12953" s="18">
        <v>20238.3285</v>
      </c>
      <c r="H12953" s="18">
        <v>0</v>
      </c>
      <c r="I12953" s="18">
        <v>0</v>
      </c>
      <c r="J12953" s="53">
        <v>102.18194444444445</v>
      </c>
      <c r="K12953" s="19">
        <f t="shared" si="1106"/>
        <v>57970.264220220444</v>
      </c>
    </row>
    <row r="12954" spans="1:11" x14ac:dyDescent="0.25">
      <c r="A12954" s="10">
        <f t="shared" si="1103"/>
        <v>6</v>
      </c>
      <c r="B12954" s="11">
        <f t="shared" si="1102"/>
        <v>2022</v>
      </c>
      <c r="C12954" s="12">
        <f t="shared" si="1104"/>
        <v>44736</v>
      </c>
      <c r="D12954" s="11">
        <f t="shared" si="1105"/>
        <v>15</v>
      </c>
      <c r="E12954" s="51">
        <v>30198.4627200541</v>
      </c>
      <c r="F12954" s="13">
        <v>9720.5506932629996</v>
      </c>
      <c r="G12954" s="13">
        <v>19835.851499999997</v>
      </c>
      <c r="H12954" s="13">
        <v>0</v>
      </c>
      <c r="I12954" s="13">
        <v>0</v>
      </c>
      <c r="J12954" s="49">
        <v>102.18194444444445</v>
      </c>
      <c r="K12954" s="14">
        <f t="shared" si="1106"/>
        <v>59857.046857761539</v>
      </c>
    </row>
    <row r="12955" spans="1:11" x14ac:dyDescent="0.25">
      <c r="A12955" s="15">
        <f t="shared" si="1103"/>
        <v>6</v>
      </c>
      <c r="B12955" s="16">
        <f t="shared" si="1102"/>
        <v>2022</v>
      </c>
      <c r="C12955" s="17">
        <f t="shared" si="1104"/>
        <v>44736</v>
      </c>
      <c r="D12955" s="16">
        <f t="shared" si="1105"/>
        <v>16</v>
      </c>
      <c r="E12955" s="55">
        <v>32996.751881724798</v>
      </c>
      <c r="F12955" s="18">
        <v>9552.3283376064992</v>
      </c>
      <c r="G12955" s="18">
        <v>18661.245749999995</v>
      </c>
      <c r="H12955" s="18">
        <v>0</v>
      </c>
      <c r="I12955" s="18">
        <v>0</v>
      </c>
      <c r="J12955" s="53">
        <v>102.18194444444445</v>
      </c>
      <c r="K12955" s="19">
        <f t="shared" si="1106"/>
        <v>61312.507913775735</v>
      </c>
    </row>
    <row r="12956" spans="1:11" x14ac:dyDescent="0.25">
      <c r="A12956" s="10">
        <f t="shared" si="1103"/>
        <v>6</v>
      </c>
      <c r="B12956" s="11">
        <f t="shared" si="1102"/>
        <v>2022</v>
      </c>
      <c r="C12956" s="12">
        <f t="shared" si="1104"/>
        <v>44736</v>
      </c>
      <c r="D12956" s="11">
        <f t="shared" si="1105"/>
        <v>17</v>
      </c>
      <c r="E12956" s="51">
        <v>35922.283341707996</v>
      </c>
      <c r="F12956" s="13">
        <v>9043.7745656922998</v>
      </c>
      <c r="G12956" s="13">
        <v>18093.975000000002</v>
      </c>
      <c r="H12956" s="13">
        <v>0</v>
      </c>
      <c r="I12956" s="13">
        <v>0</v>
      </c>
      <c r="J12956" s="49">
        <v>102.18194444444445</v>
      </c>
      <c r="K12956" s="14">
        <f t="shared" si="1106"/>
        <v>63162.214851844736</v>
      </c>
    </row>
    <row r="12957" spans="1:11" x14ac:dyDescent="0.25">
      <c r="A12957" s="15">
        <f t="shared" si="1103"/>
        <v>6</v>
      </c>
      <c r="B12957" s="16">
        <f t="shared" si="1102"/>
        <v>2022</v>
      </c>
      <c r="C12957" s="17">
        <f t="shared" si="1104"/>
        <v>44736</v>
      </c>
      <c r="D12957" s="16">
        <f t="shared" si="1105"/>
        <v>18</v>
      </c>
      <c r="E12957" s="55">
        <v>38337.458318349898</v>
      </c>
      <c r="F12957" s="18">
        <v>8365.3593045261005</v>
      </c>
      <c r="G12957" s="18">
        <v>17537.111999999997</v>
      </c>
      <c r="H12957" s="18">
        <v>0</v>
      </c>
      <c r="I12957" s="18">
        <v>0</v>
      </c>
      <c r="J12957" s="53">
        <v>102.18194444444445</v>
      </c>
      <c r="K12957" s="19">
        <f t="shared" si="1106"/>
        <v>64342.111567320433</v>
      </c>
    </row>
    <row r="12958" spans="1:11" x14ac:dyDescent="0.25">
      <c r="A12958" s="10">
        <f t="shared" si="1103"/>
        <v>6</v>
      </c>
      <c r="B12958" s="11">
        <f t="shared" si="1102"/>
        <v>2022</v>
      </c>
      <c r="C12958" s="12">
        <f t="shared" si="1104"/>
        <v>44736</v>
      </c>
      <c r="D12958" s="11">
        <f t="shared" si="1105"/>
        <v>19</v>
      </c>
      <c r="E12958" s="51">
        <v>37858.822601419299</v>
      </c>
      <c r="F12958" s="13">
        <v>7905.1131288866</v>
      </c>
      <c r="G12958" s="13">
        <v>16914.09275</v>
      </c>
      <c r="H12958" s="13">
        <v>0</v>
      </c>
      <c r="I12958" s="13">
        <v>0</v>
      </c>
      <c r="J12958" s="49">
        <v>102.18194444444445</v>
      </c>
      <c r="K12958" s="14">
        <f t="shared" si="1106"/>
        <v>62780.210424750345</v>
      </c>
    </row>
    <row r="12959" spans="1:11" x14ac:dyDescent="0.25">
      <c r="A12959" s="15">
        <f t="shared" si="1103"/>
        <v>6</v>
      </c>
      <c r="B12959" s="16">
        <f t="shared" si="1102"/>
        <v>2022</v>
      </c>
      <c r="C12959" s="17">
        <f t="shared" si="1104"/>
        <v>44736</v>
      </c>
      <c r="D12959" s="16">
        <f t="shared" si="1105"/>
        <v>20</v>
      </c>
      <c r="E12959" s="55">
        <v>35936.221775195998</v>
      </c>
      <c r="F12959" s="18">
        <v>7248.7475783763002</v>
      </c>
      <c r="G12959" s="18">
        <v>16475.855749999999</v>
      </c>
      <c r="H12959" s="18">
        <v>0</v>
      </c>
      <c r="I12959" s="18">
        <v>0</v>
      </c>
      <c r="J12959" s="53">
        <v>102.18194444444445</v>
      </c>
      <c r="K12959" s="19">
        <f t="shared" si="1106"/>
        <v>59763.007048016734</v>
      </c>
    </row>
    <row r="12960" spans="1:11" x14ac:dyDescent="0.25">
      <c r="A12960" s="10">
        <f t="shared" si="1103"/>
        <v>6</v>
      </c>
      <c r="B12960" s="11">
        <f t="shared" si="1102"/>
        <v>2022</v>
      </c>
      <c r="C12960" s="12">
        <f t="shared" si="1104"/>
        <v>44736</v>
      </c>
      <c r="D12960" s="11">
        <f t="shared" si="1105"/>
        <v>21</v>
      </c>
      <c r="E12960" s="51">
        <v>33490.591646647299</v>
      </c>
      <c r="F12960" s="13">
        <v>6710.013283964</v>
      </c>
      <c r="G12960" s="13">
        <v>15424.923750000002</v>
      </c>
      <c r="H12960" s="13">
        <v>307.601</v>
      </c>
      <c r="I12960" s="13">
        <v>125.09476503631532</v>
      </c>
      <c r="J12960" s="49">
        <v>102.18194444444445</v>
      </c>
      <c r="K12960" s="14">
        <f t="shared" si="1106"/>
        <v>56160.406390092059</v>
      </c>
    </row>
    <row r="12961" spans="1:11" x14ac:dyDescent="0.25">
      <c r="A12961" s="15">
        <f t="shared" si="1103"/>
        <v>6</v>
      </c>
      <c r="B12961" s="16">
        <f t="shared" si="1102"/>
        <v>2022</v>
      </c>
      <c r="C12961" s="17">
        <f t="shared" si="1104"/>
        <v>44736</v>
      </c>
      <c r="D12961" s="16">
        <f t="shared" si="1105"/>
        <v>22</v>
      </c>
      <c r="E12961" s="55">
        <v>30774.468578405202</v>
      </c>
      <c r="F12961" s="18">
        <v>6338.5660799645002</v>
      </c>
      <c r="G12961" s="18">
        <v>14416.771750000002</v>
      </c>
      <c r="H12961" s="18">
        <v>329.62</v>
      </c>
      <c r="I12961" s="18">
        <v>134.04942263279463</v>
      </c>
      <c r="J12961" s="53">
        <v>102.18194444444445</v>
      </c>
      <c r="K12961" s="19">
        <f t="shared" si="1106"/>
        <v>52095.65777544694</v>
      </c>
    </row>
    <row r="12962" spans="1:11" x14ac:dyDescent="0.25">
      <c r="A12962" s="10">
        <f t="shared" si="1103"/>
        <v>6</v>
      </c>
      <c r="B12962" s="11">
        <f t="shared" si="1102"/>
        <v>2022</v>
      </c>
      <c r="C12962" s="12">
        <f t="shared" si="1104"/>
        <v>44736</v>
      </c>
      <c r="D12962" s="11">
        <f t="shared" si="1105"/>
        <v>23</v>
      </c>
      <c r="E12962" s="51">
        <v>28182.468231500101</v>
      </c>
      <c r="F12962" s="13">
        <v>5868.9997280131001</v>
      </c>
      <c r="G12962" s="13">
        <v>13558.531000000001</v>
      </c>
      <c r="H12962" s="13">
        <v>329.62</v>
      </c>
      <c r="I12962" s="13">
        <v>134.04942263279463</v>
      </c>
      <c r="J12962" s="49">
        <v>102.18194444444445</v>
      </c>
      <c r="K12962" s="14">
        <f t="shared" si="1106"/>
        <v>48175.850326590444</v>
      </c>
    </row>
    <row r="12963" spans="1:11" x14ac:dyDescent="0.25">
      <c r="A12963" s="15">
        <f t="shared" si="1103"/>
        <v>6</v>
      </c>
      <c r="B12963" s="16">
        <f t="shared" si="1102"/>
        <v>2022</v>
      </c>
      <c r="C12963" s="17">
        <f t="shared" si="1104"/>
        <v>44736</v>
      </c>
      <c r="D12963" s="16">
        <f t="shared" si="1105"/>
        <v>24</v>
      </c>
      <c r="E12963" s="55">
        <v>24124.256622768298</v>
      </c>
      <c r="F12963" s="18">
        <v>5365.5662020975997</v>
      </c>
      <c r="G12963" s="18">
        <v>13100.568250000002</v>
      </c>
      <c r="H12963" s="18">
        <v>329.62</v>
      </c>
      <c r="I12963" s="18">
        <v>134.04942263279463</v>
      </c>
      <c r="J12963" s="53">
        <v>102.18194444444445</v>
      </c>
      <c r="K12963" s="19">
        <f t="shared" si="1106"/>
        <v>43156.242441943141</v>
      </c>
    </row>
    <row r="12964" spans="1:11" x14ac:dyDescent="0.25">
      <c r="A12964" s="10">
        <f t="shared" si="1103"/>
        <v>6</v>
      </c>
      <c r="B12964" s="11">
        <f t="shared" si="1102"/>
        <v>2022</v>
      </c>
      <c r="C12964" s="12">
        <f t="shared" si="1104"/>
        <v>44737</v>
      </c>
      <c r="D12964" s="11">
        <f t="shared" si="1105"/>
        <v>1</v>
      </c>
      <c r="E12964" s="51">
        <v>20585.548214020899</v>
      </c>
      <c r="F12964" s="13">
        <v>5109.7893194781</v>
      </c>
      <c r="G12964" s="13">
        <v>12727.457750000001</v>
      </c>
      <c r="H12964" s="13">
        <v>329.62</v>
      </c>
      <c r="I12964" s="13">
        <v>134.04942263279463</v>
      </c>
      <c r="J12964" s="49">
        <v>102.18194444444445</v>
      </c>
      <c r="K12964" s="14">
        <f t="shared" si="1106"/>
        <v>38988.646650576236</v>
      </c>
    </row>
    <row r="12965" spans="1:11" x14ac:dyDescent="0.25">
      <c r="A12965" s="15">
        <f t="shared" si="1103"/>
        <v>6</v>
      </c>
      <c r="B12965" s="16">
        <f t="shared" si="1102"/>
        <v>2022</v>
      </c>
      <c r="C12965" s="17">
        <f t="shared" si="1104"/>
        <v>44737</v>
      </c>
      <c r="D12965" s="16">
        <f t="shared" si="1105"/>
        <v>2</v>
      </c>
      <c r="E12965" s="55">
        <v>17859.198847922798</v>
      </c>
      <c r="F12965" s="18">
        <v>4890.3941825559996</v>
      </c>
      <c r="G12965" s="18">
        <v>12663.649250000002</v>
      </c>
      <c r="H12965" s="18">
        <v>329.62</v>
      </c>
      <c r="I12965" s="18">
        <v>134.04942263279463</v>
      </c>
      <c r="J12965" s="53">
        <v>102.18194444444445</v>
      </c>
      <c r="K12965" s="19">
        <f t="shared" si="1106"/>
        <v>35979.093647556037</v>
      </c>
    </row>
    <row r="12966" spans="1:11" x14ac:dyDescent="0.25">
      <c r="A12966" s="10">
        <f t="shared" si="1103"/>
        <v>6</v>
      </c>
      <c r="B12966" s="11">
        <f t="shared" si="1102"/>
        <v>2022</v>
      </c>
      <c r="C12966" s="12">
        <f t="shared" si="1104"/>
        <v>44737</v>
      </c>
      <c r="D12966" s="11">
        <f t="shared" si="1105"/>
        <v>3</v>
      </c>
      <c r="E12966" s="51">
        <v>16189.1796867719</v>
      </c>
      <c r="F12966" s="13">
        <v>4780.4315937351003</v>
      </c>
      <c r="G12966" s="13">
        <v>12581.784750000001</v>
      </c>
      <c r="H12966" s="13">
        <v>329.62</v>
      </c>
      <c r="I12966" s="13">
        <v>134.04942263279463</v>
      </c>
      <c r="J12966" s="49">
        <v>102.18194444444445</v>
      </c>
      <c r="K12966" s="14">
        <f t="shared" si="1106"/>
        <v>34117.247397584237</v>
      </c>
    </row>
    <row r="12967" spans="1:11" x14ac:dyDescent="0.25">
      <c r="A12967" s="15">
        <f t="shared" si="1103"/>
        <v>6</v>
      </c>
      <c r="B12967" s="16">
        <f t="shared" si="1102"/>
        <v>2022</v>
      </c>
      <c r="C12967" s="17">
        <f t="shared" si="1104"/>
        <v>44737</v>
      </c>
      <c r="D12967" s="16">
        <f t="shared" si="1105"/>
        <v>4</v>
      </c>
      <c r="E12967" s="55">
        <v>14960.5139579061</v>
      </c>
      <c r="F12967" s="18">
        <v>4644.6674777148</v>
      </c>
      <c r="G12967" s="18">
        <v>12610.99675</v>
      </c>
      <c r="H12967" s="18">
        <v>329.62</v>
      </c>
      <c r="I12967" s="18">
        <v>134.04942263279463</v>
      </c>
      <c r="J12967" s="53">
        <v>102.18194444444445</v>
      </c>
      <c r="K12967" s="19">
        <f t="shared" si="1106"/>
        <v>32782.029552698135</v>
      </c>
    </row>
    <row r="12968" spans="1:11" x14ac:dyDescent="0.25">
      <c r="A12968" s="10">
        <f t="shared" si="1103"/>
        <v>6</v>
      </c>
      <c r="B12968" s="11">
        <f t="shared" si="1102"/>
        <v>2022</v>
      </c>
      <c r="C12968" s="12">
        <f t="shared" si="1104"/>
        <v>44737</v>
      </c>
      <c r="D12968" s="11">
        <f t="shared" si="1105"/>
        <v>5</v>
      </c>
      <c r="E12968" s="51">
        <v>14330.950236790801</v>
      </c>
      <c r="F12968" s="13">
        <v>4595.2470016499001</v>
      </c>
      <c r="G12968" s="13">
        <v>12763.499500000002</v>
      </c>
      <c r="H12968" s="13">
        <v>225.196</v>
      </c>
      <c r="I12968" s="13">
        <v>91.582409378116665</v>
      </c>
      <c r="J12968" s="49">
        <v>102.18194444444445</v>
      </c>
      <c r="K12968" s="14">
        <f t="shared" si="1106"/>
        <v>32108.657092263264</v>
      </c>
    </row>
    <row r="12969" spans="1:11" x14ac:dyDescent="0.25">
      <c r="A12969" s="15">
        <f t="shared" si="1103"/>
        <v>6</v>
      </c>
      <c r="B12969" s="16">
        <f t="shared" si="1102"/>
        <v>2022</v>
      </c>
      <c r="C12969" s="17">
        <f t="shared" si="1104"/>
        <v>44737</v>
      </c>
      <c r="D12969" s="16">
        <f t="shared" si="1105"/>
        <v>6</v>
      </c>
      <c r="E12969" s="55">
        <v>14115.212979260599</v>
      </c>
      <c r="F12969" s="18">
        <v>4479.9393488471997</v>
      </c>
      <c r="G12969" s="18">
        <v>13424.199500000001</v>
      </c>
      <c r="H12969" s="18">
        <v>0</v>
      </c>
      <c r="I12969" s="18">
        <v>0</v>
      </c>
      <c r="J12969" s="53">
        <v>102.18194444444445</v>
      </c>
      <c r="K12969" s="19">
        <f t="shared" si="1106"/>
        <v>32121.533772552244</v>
      </c>
    </row>
    <row r="12970" spans="1:11" x14ac:dyDescent="0.25">
      <c r="A12970" s="10">
        <f t="shared" si="1103"/>
        <v>6</v>
      </c>
      <c r="B12970" s="11">
        <f t="shared" si="1102"/>
        <v>2022</v>
      </c>
      <c r="C12970" s="12">
        <f t="shared" si="1104"/>
        <v>44737</v>
      </c>
      <c r="D12970" s="11">
        <f t="shared" si="1105"/>
        <v>7</v>
      </c>
      <c r="E12970" s="51">
        <v>14954.603259690401</v>
      </c>
      <c r="F12970" s="13">
        <v>4457.6798530261003</v>
      </c>
      <c r="G12970" s="13">
        <v>14591.619750000002</v>
      </c>
      <c r="H12970" s="13">
        <v>0</v>
      </c>
      <c r="I12970" s="13">
        <v>0</v>
      </c>
      <c r="J12970" s="49">
        <v>102.18194444444445</v>
      </c>
      <c r="K12970" s="14">
        <f t="shared" si="1106"/>
        <v>34106.084807160943</v>
      </c>
    </row>
    <row r="12971" spans="1:11" x14ac:dyDescent="0.25">
      <c r="A12971" s="15">
        <f t="shared" si="1103"/>
        <v>6</v>
      </c>
      <c r="B12971" s="16">
        <f t="shared" si="1102"/>
        <v>2022</v>
      </c>
      <c r="C12971" s="17">
        <f t="shared" si="1104"/>
        <v>44737</v>
      </c>
      <c r="D12971" s="16">
        <f t="shared" si="1105"/>
        <v>8</v>
      </c>
      <c r="E12971" s="55">
        <v>17479.028317000299</v>
      </c>
      <c r="F12971" s="18">
        <v>4963.8956227622002</v>
      </c>
      <c r="G12971" s="18">
        <v>15201.434250000002</v>
      </c>
      <c r="H12971" s="18">
        <v>0</v>
      </c>
      <c r="I12971" s="18">
        <v>0</v>
      </c>
      <c r="J12971" s="53">
        <v>102.18194444444445</v>
      </c>
      <c r="K12971" s="19">
        <f t="shared" si="1106"/>
        <v>37746.540134206938</v>
      </c>
    </row>
    <row r="12972" spans="1:11" x14ac:dyDescent="0.25">
      <c r="A12972" s="10">
        <f t="shared" si="1103"/>
        <v>6</v>
      </c>
      <c r="B12972" s="11">
        <f t="shared" si="1102"/>
        <v>2022</v>
      </c>
      <c r="C12972" s="12">
        <f t="shared" si="1104"/>
        <v>44737</v>
      </c>
      <c r="D12972" s="11">
        <f t="shared" si="1105"/>
        <v>9</v>
      </c>
      <c r="E12972" s="51">
        <v>21226.031694288598</v>
      </c>
      <c r="F12972" s="13">
        <v>5878.1232464533996</v>
      </c>
      <c r="G12972" s="13">
        <v>15840.863249999999</v>
      </c>
      <c r="H12972" s="13">
        <v>0</v>
      </c>
      <c r="I12972" s="13">
        <v>0</v>
      </c>
      <c r="J12972" s="49">
        <v>102.18194444444445</v>
      </c>
      <c r="K12972" s="14">
        <f t="shared" si="1106"/>
        <v>43047.200135186438</v>
      </c>
    </row>
    <row r="12973" spans="1:11" x14ac:dyDescent="0.25">
      <c r="A12973" s="15">
        <f t="shared" si="1103"/>
        <v>6</v>
      </c>
      <c r="B12973" s="16">
        <f t="shared" si="1102"/>
        <v>2022</v>
      </c>
      <c r="C12973" s="17">
        <f t="shared" si="1104"/>
        <v>44737</v>
      </c>
      <c r="D12973" s="16">
        <f t="shared" si="1105"/>
        <v>10</v>
      </c>
      <c r="E12973" s="55">
        <v>24834.1671641045</v>
      </c>
      <c r="F12973" s="18">
        <v>6675.5538676877004</v>
      </c>
      <c r="G12973" s="18">
        <v>16773.964250000001</v>
      </c>
      <c r="H12973" s="18">
        <v>0</v>
      </c>
      <c r="I12973" s="18">
        <v>0</v>
      </c>
      <c r="J12973" s="53">
        <v>102.18194444444445</v>
      </c>
      <c r="K12973" s="19">
        <f t="shared" si="1106"/>
        <v>48385.867226236645</v>
      </c>
    </row>
    <row r="12974" spans="1:11" x14ac:dyDescent="0.25">
      <c r="A12974" s="10">
        <f t="shared" si="1103"/>
        <v>6</v>
      </c>
      <c r="B12974" s="11">
        <f t="shared" si="1102"/>
        <v>2022</v>
      </c>
      <c r="C12974" s="12">
        <f t="shared" si="1104"/>
        <v>44737</v>
      </c>
      <c r="D12974" s="11">
        <f t="shared" si="1105"/>
        <v>11</v>
      </c>
      <c r="E12974" s="51">
        <v>28434.628499631101</v>
      </c>
      <c r="F12974" s="13">
        <v>7510.3130792448001</v>
      </c>
      <c r="G12974" s="13">
        <v>17442.919000000002</v>
      </c>
      <c r="H12974" s="13">
        <v>0</v>
      </c>
      <c r="I12974" s="13">
        <v>0</v>
      </c>
      <c r="J12974" s="49">
        <v>102.18194444444445</v>
      </c>
      <c r="K12974" s="14">
        <f t="shared" si="1106"/>
        <v>53490.042523320342</v>
      </c>
    </row>
    <row r="12975" spans="1:11" x14ac:dyDescent="0.25">
      <c r="A12975" s="15">
        <f t="shared" si="1103"/>
        <v>6</v>
      </c>
      <c r="B12975" s="16">
        <f t="shared" si="1102"/>
        <v>2022</v>
      </c>
      <c r="C12975" s="17">
        <f t="shared" si="1104"/>
        <v>44737</v>
      </c>
      <c r="D12975" s="16">
        <f t="shared" si="1105"/>
        <v>12</v>
      </c>
      <c r="E12975" s="55">
        <v>31913.595698513302</v>
      </c>
      <c r="F12975" s="18">
        <v>7997.7139187809998</v>
      </c>
      <c r="G12975" s="18">
        <v>17287.14675</v>
      </c>
      <c r="H12975" s="18">
        <v>0</v>
      </c>
      <c r="I12975" s="18">
        <v>0</v>
      </c>
      <c r="J12975" s="53">
        <v>102.18194444444445</v>
      </c>
      <c r="K12975" s="19">
        <f t="shared" si="1106"/>
        <v>57300.638311738745</v>
      </c>
    </row>
    <row r="12976" spans="1:11" x14ac:dyDescent="0.25">
      <c r="A12976" s="10">
        <f t="shared" si="1103"/>
        <v>6</v>
      </c>
      <c r="B12976" s="11">
        <f t="shared" si="1102"/>
        <v>2022</v>
      </c>
      <c r="C12976" s="12">
        <f t="shared" si="1104"/>
        <v>44737</v>
      </c>
      <c r="D12976" s="11">
        <f t="shared" si="1105"/>
        <v>13</v>
      </c>
      <c r="E12976" s="51">
        <v>34956.956452939099</v>
      </c>
      <c r="F12976" s="13">
        <v>8222.7208249395007</v>
      </c>
      <c r="G12976" s="13">
        <v>17240.431249999998</v>
      </c>
      <c r="H12976" s="13">
        <v>0</v>
      </c>
      <c r="I12976" s="13">
        <v>0</v>
      </c>
      <c r="J12976" s="49">
        <v>102.18194444444445</v>
      </c>
      <c r="K12976" s="14">
        <f t="shared" si="1106"/>
        <v>60522.290472323031</v>
      </c>
    </row>
    <row r="12977" spans="1:11" x14ac:dyDescent="0.25">
      <c r="A12977" s="15">
        <f t="shared" si="1103"/>
        <v>6</v>
      </c>
      <c r="B12977" s="16">
        <f t="shared" si="1102"/>
        <v>2022</v>
      </c>
      <c r="C12977" s="17">
        <f t="shared" si="1104"/>
        <v>44737</v>
      </c>
      <c r="D12977" s="16">
        <f t="shared" si="1105"/>
        <v>14</v>
      </c>
      <c r="E12977" s="55">
        <v>37241.113902268298</v>
      </c>
      <c r="F12977" s="18">
        <v>8391.0020104038995</v>
      </c>
      <c r="G12977" s="18">
        <v>17552.612500000003</v>
      </c>
      <c r="H12977" s="18">
        <v>0</v>
      </c>
      <c r="I12977" s="18">
        <v>0</v>
      </c>
      <c r="J12977" s="53">
        <v>102.18194444444445</v>
      </c>
      <c r="K12977" s="19">
        <f t="shared" si="1106"/>
        <v>63286.910357116642</v>
      </c>
    </row>
    <row r="12978" spans="1:11" x14ac:dyDescent="0.25">
      <c r="A12978" s="10">
        <f t="shared" si="1103"/>
        <v>6</v>
      </c>
      <c r="B12978" s="11">
        <f t="shared" si="1102"/>
        <v>2022</v>
      </c>
      <c r="C12978" s="12">
        <f t="shared" si="1104"/>
        <v>44737</v>
      </c>
      <c r="D12978" s="11">
        <f t="shared" si="1105"/>
        <v>15</v>
      </c>
      <c r="E12978" s="51">
        <v>39506.466053481599</v>
      </c>
      <c r="F12978" s="13">
        <v>8541.4576586623007</v>
      </c>
      <c r="G12978" s="13">
        <v>17047.783250000004</v>
      </c>
      <c r="H12978" s="13">
        <v>0</v>
      </c>
      <c r="I12978" s="13">
        <v>0</v>
      </c>
      <c r="J12978" s="49">
        <v>102.18194444444445</v>
      </c>
      <c r="K12978" s="14">
        <f t="shared" si="1106"/>
        <v>65197.888906588341</v>
      </c>
    </row>
    <row r="12979" spans="1:11" x14ac:dyDescent="0.25">
      <c r="A12979" s="15">
        <f t="shared" si="1103"/>
        <v>6</v>
      </c>
      <c r="B12979" s="16">
        <f t="shared" si="1102"/>
        <v>2022</v>
      </c>
      <c r="C12979" s="17">
        <f t="shared" si="1104"/>
        <v>44737</v>
      </c>
      <c r="D12979" s="16">
        <f t="shared" si="1105"/>
        <v>16</v>
      </c>
      <c r="E12979" s="55">
        <v>41674.6117660167</v>
      </c>
      <c r="F12979" s="18">
        <v>8522.2152778907002</v>
      </c>
      <c r="G12979" s="18">
        <v>17167.986499999999</v>
      </c>
      <c r="H12979" s="18">
        <v>0</v>
      </c>
      <c r="I12979" s="18">
        <v>0</v>
      </c>
      <c r="J12979" s="53">
        <v>102.18194444444445</v>
      </c>
      <c r="K12979" s="19">
        <f t="shared" si="1106"/>
        <v>67466.995488351837</v>
      </c>
    </row>
    <row r="12980" spans="1:11" x14ac:dyDescent="0.25">
      <c r="A12980" s="10">
        <f t="shared" si="1103"/>
        <v>6</v>
      </c>
      <c r="B12980" s="11">
        <f t="shared" si="1102"/>
        <v>2022</v>
      </c>
      <c r="C12980" s="12">
        <f t="shared" si="1104"/>
        <v>44737</v>
      </c>
      <c r="D12980" s="11">
        <f t="shared" si="1105"/>
        <v>17</v>
      </c>
      <c r="E12980" s="51">
        <v>43917.443783917799</v>
      </c>
      <c r="F12980" s="13">
        <v>8447.4323707371004</v>
      </c>
      <c r="G12980" s="13">
        <v>17346.4915</v>
      </c>
      <c r="H12980" s="13">
        <v>0</v>
      </c>
      <c r="I12980" s="13">
        <v>0</v>
      </c>
      <c r="J12980" s="49">
        <v>102.18194444444445</v>
      </c>
      <c r="K12980" s="14">
        <f t="shared" si="1106"/>
        <v>69813.549599099337</v>
      </c>
    </row>
    <row r="12981" spans="1:11" x14ac:dyDescent="0.25">
      <c r="A12981" s="15">
        <f t="shared" si="1103"/>
        <v>6</v>
      </c>
      <c r="B12981" s="16">
        <f t="shared" si="1102"/>
        <v>2022</v>
      </c>
      <c r="C12981" s="17">
        <f t="shared" si="1104"/>
        <v>44737</v>
      </c>
      <c r="D12981" s="16">
        <f t="shared" si="1105"/>
        <v>18</v>
      </c>
      <c r="E12981" s="55">
        <v>45744.251702437403</v>
      </c>
      <c r="F12981" s="18">
        <v>8199.4420349804004</v>
      </c>
      <c r="G12981" s="18">
        <v>16540.781000000003</v>
      </c>
      <c r="H12981" s="18">
        <v>0</v>
      </c>
      <c r="I12981" s="18">
        <v>0</v>
      </c>
      <c r="J12981" s="53">
        <v>102.18194444444445</v>
      </c>
      <c r="K12981" s="19">
        <f t="shared" si="1106"/>
        <v>70586.656681862238</v>
      </c>
    </row>
    <row r="12982" spans="1:11" x14ac:dyDescent="0.25">
      <c r="A12982" s="10">
        <f t="shared" si="1103"/>
        <v>6</v>
      </c>
      <c r="B12982" s="11">
        <f t="shared" si="1102"/>
        <v>2022</v>
      </c>
      <c r="C12982" s="12">
        <f t="shared" si="1104"/>
        <v>44737</v>
      </c>
      <c r="D12982" s="11">
        <f t="shared" si="1105"/>
        <v>19</v>
      </c>
      <c r="E12982" s="51">
        <v>45609.091632558797</v>
      </c>
      <c r="F12982" s="13">
        <v>7858.9149361466998</v>
      </c>
      <c r="G12982" s="13">
        <v>16339.150500000002</v>
      </c>
      <c r="H12982" s="13">
        <v>0</v>
      </c>
      <c r="I12982" s="13">
        <v>0</v>
      </c>
      <c r="J12982" s="49">
        <v>102.18194444444445</v>
      </c>
      <c r="K12982" s="14">
        <f t="shared" si="1106"/>
        <v>69909.339013149933</v>
      </c>
    </row>
    <row r="12983" spans="1:11" x14ac:dyDescent="0.25">
      <c r="A12983" s="15">
        <f t="shared" si="1103"/>
        <v>6</v>
      </c>
      <c r="B12983" s="16">
        <f t="shared" si="1102"/>
        <v>2022</v>
      </c>
      <c r="C12983" s="17">
        <f t="shared" si="1104"/>
        <v>44737</v>
      </c>
      <c r="D12983" s="16">
        <f t="shared" si="1105"/>
        <v>20</v>
      </c>
      <c r="E12983" s="55">
        <v>44087.580268530299</v>
      </c>
      <c r="F12983" s="18">
        <v>7630.7642508046001</v>
      </c>
      <c r="G12983" s="18">
        <v>15924.129000000001</v>
      </c>
      <c r="H12983" s="18">
        <v>0</v>
      </c>
      <c r="I12983" s="18">
        <v>0</v>
      </c>
      <c r="J12983" s="53">
        <v>102.18194444444445</v>
      </c>
      <c r="K12983" s="19">
        <f t="shared" si="1106"/>
        <v>67744.655463779331</v>
      </c>
    </row>
    <row r="12984" spans="1:11" x14ac:dyDescent="0.25">
      <c r="A12984" s="10">
        <f t="shared" si="1103"/>
        <v>6</v>
      </c>
      <c r="B12984" s="11">
        <f t="shared" si="1102"/>
        <v>2022</v>
      </c>
      <c r="C12984" s="12">
        <f t="shared" si="1104"/>
        <v>44737</v>
      </c>
      <c r="D12984" s="11">
        <f t="shared" si="1105"/>
        <v>21</v>
      </c>
      <c r="E12984" s="51">
        <v>41850.356904025997</v>
      </c>
      <c r="F12984" s="13">
        <v>7324.0919544868002</v>
      </c>
      <c r="G12984" s="13">
        <v>15385.071750000003</v>
      </c>
      <c r="H12984" s="13">
        <v>307.601</v>
      </c>
      <c r="I12984" s="13">
        <v>125.09476503631532</v>
      </c>
      <c r="J12984" s="49">
        <v>102.18194444444445</v>
      </c>
      <c r="K12984" s="14">
        <f t="shared" si="1106"/>
        <v>65094.39831799356</v>
      </c>
    </row>
    <row r="12985" spans="1:11" x14ac:dyDescent="0.25">
      <c r="A12985" s="15">
        <f t="shared" si="1103"/>
        <v>6</v>
      </c>
      <c r="B12985" s="16">
        <f t="shared" si="1102"/>
        <v>2022</v>
      </c>
      <c r="C12985" s="17">
        <f t="shared" si="1104"/>
        <v>44737</v>
      </c>
      <c r="D12985" s="16">
        <f t="shared" si="1105"/>
        <v>22</v>
      </c>
      <c r="E12985" s="55">
        <v>39521.805027058101</v>
      </c>
      <c r="F12985" s="18">
        <v>7062.0538530143003</v>
      </c>
      <c r="G12985" s="18">
        <v>14868.765000000001</v>
      </c>
      <c r="H12985" s="18">
        <v>329.62</v>
      </c>
      <c r="I12985" s="18">
        <v>134.04942263279463</v>
      </c>
      <c r="J12985" s="53">
        <v>102.18194444444445</v>
      </c>
      <c r="K12985" s="19">
        <f t="shared" si="1106"/>
        <v>62018.475247149639</v>
      </c>
    </row>
    <row r="12986" spans="1:11" x14ac:dyDescent="0.25">
      <c r="A12986" s="10">
        <f t="shared" si="1103"/>
        <v>6</v>
      </c>
      <c r="B12986" s="11">
        <f t="shared" si="1102"/>
        <v>2022</v>
      </c>
      <c r="C12986" s="12">
        <f t="shared" si="1104"/>
        <v>44737</v>
      </c>
      <c r="D12986" s="11">
        <f t="shared" si="1105"/>
        <v>23</v>
      </c>
      <c r="E12986" s="51">
        <v>36561.236304034101</v>
      </c>
      <c r="F12986" s="13">
        <v>6588.2672387858001</v>
      </c>
      <c r="G12986" s="13">
        <v>14191.42475</v>
      </c>
      <c r="H12986" s="13">
        <v>329.62</v>
      </c>
      <c r="I12986" s="13">
        <v>134.04942263279463</v>
      </c>
      <c r="J12986" s="49">
        <v>102.18194444444445</v>
      </c>
      <c r="K12986" s="14">
        <f t="shared" si="1106"/>
        <v>57906.77965989714</v>
      </c>
    </row>
    <row r="12987" spans="1:11" x14ac:dyDescent="0.25">
      <c r="A12987" s="15">
        <f t="shared" si="1103"/>
        <v>6</v>
      </c>
      <c r="B12987" s="16">
        <f t="shared" si="1102"/>
        <v>2022</v>
      </c>
      <c r="C12987" s="17">
        <f t="shared" si="1104"/>
        <v>44737</v>
      </c>
      <c r="D12987" s="16">
        <f t="shared" si="1105"/>
        <v>24</v>
      </c>
      <c r="E12987" s="55">
        <v>32254.486139004999</v>
      </c>
      <c r="F12987" s="18">
        <v>6058.3087463637003</v>
      </c>
      <c r="G12987" s="18">
        <v>13547.817750000002</v>
      </c>
      <c r="H12987" s="18">
        <v>329.62</v>
      </c>
      <c r="I12987" s="18">
        <v>134.04942263279463</v>
      </c>
      <c r="J12987" s="53">
        <v>102.18194444444445</v>
      </c>
      <c r="K12987" s="19">
        <f t="shared" si="1106"/>
        <v>52426.464002445937</v>
      </c>
    </row>
    <row r="12988" spans="1:11" x14ac:dyDescent="0.25">
      <c r="A12988" s="10">
        <f t="shared" si="1103"/>
        <v>6</v>
      </c>
      <c r="B12988" s="11">
        <f t="shared" si="1102"/>
        <v>2022</v>
      </c>
      <c r="C12988" s="12">
        <f t="shared" si="1104"/>
        <v>44738</v>
      </c>
      <c r="D12988" s="11">
        <f t="shared" si="1105"/>
        <v>1</v>
      </c>
      <c r="E12988" s="51">
        <v>27812.221747378</v>
      </c>
      <c r="F12988" s="13">
        <v>5744.7235603421996</v>
      </c>
      <c r="G12988" s="13">
        <v>13368.814750000001</v>
      </c>
      <c r="H12988" s="13">
        <v>329.62</v>
      </c>
      <c r="I12988" s="13">
        <v>134.04942263279463</v>
      </c>
      <c r="J12988" s="49">
        <v>102.18194444444445</v>
      </c>
      <c r="K12988" s="14">
        <f t="shared" si="1106"/>
        <v>47491.611424797433</v>
      </c>
    </row>
    <row r="12989" spans="1:11" x14ac:dyDescent="0.25">
      <c r="A12989" s="15">
        <f t="shared" si="1103"/>
        <v>6</v>
      </c>
      <c r="B12989" s="16">
        <f t="shared" si="1102"/>
        <v>2022</v>
      </c>
      <c r="C12989" s="17">
        <f t="shared" si="1104"/>
        <v>44738</v>
      </c>
      <c r="D12989" s="16">
        <f t="shared" si="1105"/>
        <v>2</v>
      </c>
      <c r="E12989" s="55">
        <v>24293.196506263801</v>
      </c>
      <c r="F12989" s="18">
        <v>5500.6083039267996</v>
      </c>
      <c r="G12989" s="18">
        <v>13146.740750000003</v>
      </c>
      <c r="H12989" s="18">
        <v>329.62</v>
      </c>
      <c r="I12989" s="18">
        <v>134.04942263279463</v>
      </c>
      <c r="J12989" s="53">
        <v>102.18194444444445</v>
      </c>
      <c r="K12989" s="19">
        <f t="shared" si="1106"/>
        <v>43506.396927267844</v>
      </c>
    </row>
    <row r="12990" spans="1:11" x14ac:dyDescent="0.25">
      <c r="A12990" s="10">
        <f t="shared" si="1103"/>
        <v>6</v>
      </c>
      <c r="B12990" s="11">
        <f t="shared" si="1102"/>
        <v>2022</v>
      </c>
      <c r="C12990" s="12">
        <f t="shared" si="1104"/>
        <v>44738</v>
      </c>
      <c r="D12990" s="11">
        <f t="shared" si="1105"/>
        <v>3</v>
      </c>
      <c r="E12990" s="51">
        <v>21547.504477328301</v>
      </c>
      <c r="F12990" s="13">
        <v>5313.1102982672001</v>
      </c>
      <c r="G12990" s="13">
        <v>13094.210500000001</v>
      </c>
      <c r="H12990" s="13">
        <v>329.62</v>
      </c>
      <c r="I12990" s="13">
        <v>134.04942263279463</v>
      </c>
      <c r="J12990" s="49">
        <v>102.18194444444445</v>
      </c>
      <c r="K12990" s="14">
        <f t="shared" si="1106"/>
        <v>40520.676642672741</v>
      </c>
    </row>
    <row r="12991" spans="1:11" x14ac:dyDescent="0.25">
      <c r="A12991" s="15">
        <f t="shared" si="1103"/>
        <v>6</v>
      </c>
      <c r="B12991" s="16">
        <f t="shared" si="1102"/>
        <v>2022</v>
      </c>
      <c r="C12991" s="17">
        <f t="shared" si="1104"/>
        <v>44738</v>
      </c>
      <c r="D12991" s="16">
        <f t="shared" si="1105"/>
        <v>4</v>
      </c>
      <c r="E12991" s="55">
        <v>19592.324486461901</v>
      </c>
      <c r="F12991" s="18">
        <v>5169.1400954043002</v>
      </c>
      <c r="G12991" s="18">
        <v>13096.441750000002</v>
      </c>
      <c r="H12991" s="18">
        <v>329.62</v>
      </c>
      <c r="I12991" s="18">
        <v>134.04942263279463</v>
      </c>
      <c r="J12991" s="53">
        <v>102.18194444444445</v>
      </c>
      <c r="K12991" s="19">
        <f t="shared" si="1106"/>
        <v>38423.757698943446</v>
      </c>
    </row>
    <row r="12992" spans="1:11" x14ac:dyDescent="0.25">
      <c r="A12992" s="10">
        <f t="shared" si="1103"/>
        <v>6</v>
      </c>
      <c r="B12992" s="11">
        <f t="shared" si="1102"/>
        <v>2022</v>
      </c>
      <c r="C12992" s="12">
        <f t="shared" si="1104"/>
        <v>44738</v>
      </c>
      <c r="D12992" s="11">
        <f t="shared" si="1105"/>
        <v>5</v>
      </c>
      <c r="E12992" s="51">
        <v>18474.3938314552</v>
      </c>
      <c r="F12992" s="13">
        <v>5145.8084141548998</v>
      </c>
      <c r="G12992" s="13">
        <v>13167.492750000001</v>
      </c>
      <c r="H12992" s="13">
        <v>225.196</v>
      </c>
      <c r="I12992" s="13">
        <v>91.582409378116665</v>
      </c>
      <c r="J12992" s="49">
        <v>102.18194444444445</v>
      </c>
      <c r="K12992" s="14">
        <f t="shared" si="1106"/>
        <v>37206.655349432665</v>
      </c>
    </row>
    <row r="12993" spans="1:11" x14ac:dyDescent="0.25">
      <c r="A12993" s="15">
        <f t="shared" si="1103"/>
        <v>6</v>
      </c>
      <c r="B12993" s="16">
        <f t="shared" si="1102"/>
        <v>2022</v>
      </c>
      <c r="C12993" s="17">
        <f t="shared" si="1104"/>
        <v>44738</v>
      </c>
      <c r="D12993" s="16">
        <f t="shared" si="1105"/>
        <v>6</v>
      </c>
      <c r="E12993" s="55">
        <v>17865.242657818799</v>
      </c>
      <c r="F12993" s="18">
        <v>5060.0147722510001</v>
      </c>
      <c r="G12993" s="18">
        <v>13843.366250000003</v>
      </c>
      <c r="H12993" s="18">
        <v>0</v>
      </c>
      <c r="I12993" s="18">
        <v>0</v>
      </c>
      <c r="J12993" s="53">
        <v>102.18194444444445</v>
      </c>
      <c r="K12993" s="19">
        <f t="shared" si="1106"/>
        <v>36870.805624514243</v>
      </c>
    </row>
    <row r="12994" spans="1:11" x14ac:dyDescent="0.25">
      <c r="A12994" s="10">
        <f t="shared" si="1103"/>
        <v>6</v>
      </c>
      <c r="B12994" s="11">
        <f t="shared" si="1102"/>
        <v>2022</v>
      </c>
      <c r="C12994" s="12">
        <f t="shared" si="1104"/>
        <v>44738</v>
      </c>
      <c r="D12994" s="11">
        <f t="shared" si="1105"/>
        <v>7</v>
      </c>
      <c r="E12994" s="51">
        <v>18414.968422686201</v>
      </c>
      <c r="F12994" s="13">
        <v>5038.3378859370996</v>
      </c>
      <c r="G12994" s="13">
        <v>15151.025</v>
      </c>
      <c r="H12994" s="13">
        <v>0</v>
      </c>
      <c r="I12994" s="13">
        <v>0</v>
      </c>
      <c r="J12994" s="49">
        <v>102.18194444444445</v>
      </c>
      <c r="K12994" s="14">
        <f t="shared" si="1106"/>
        <v>38706.513253067744</v>
      </c>
    </row>
    <row r="12995" spans="1:11" x14ac:dyDescent="0.25">
      <c r="A12995" s="15">
        <f t="shared" si="1103"/>
        <v>6</v>
      </c>
      <c r="B12995" s="16">
        <f t="shared" si="1102"/>
        <v>2022</v>
      </c>
      <c r="C12995" s="17">
        <f t="shared" si="1104"/>
        <v>44738</v>
      </c>
      <c r="D12995" s="16">
        <f t="shared" si="1105"/>
        <v>8</v>
      </c>
      <c r="E12995" s="55">
        <v>21640.3792411182</v>
      </c>
      <c r="F12995" s="18">
        <v>5456.9831139318003</v>
      </c>
      <c r="G12995" s="18">
        <v>16105.667250000002</v>
      </c>
      <c r="H12995" s="18">
        <v>0</v>
      </c>
      <c r="I12995" s="18">
        <v>0</v>
      </c>
      <c r="J12995" s="53">
        <v>102.18194444444445</v>
      </c>
      <c r="K12995" s="19">
        <f t="shared" si="1106"/>
        <v>43305.211549494445</v>
      </c>
    </row>
    <row r="12996" spans="1:11" x14ac:dyDescent="0.25">
      <c r="A12996" s="10">
        <f t="shared" si="1103"/>
        <v>6</v>
      </c>
      <c r="B12996" s="11">
        <f t="shared" si="1102"/>
        <v>2022</v>
      </c>
      <c r="C12996" s="12">
        <f t="shared" si="1104"/>
        <v>44738</v>
      </c>
      <c r="D12996" s="11">
        <f t="shared" si="1105"/>
        <v>9</v>
      </c>
      <c r="E12996" s="51">
        <v>26757.9679675798</v>
      </c>
      <c r="F12996" s="13">
        <v>6115.2208908699004</v>
      </c>
      <c r="G12996" s="13">
        <v>16369.399500000003</v>
      </c>
      <c r="H12996" s="13">
        <v>0</v>
      </c>
      <c r="I12996" s="13">
        <v>0</v>
      </c>
      <c r="J12996" s="49">
        <v>102.18194444444445</v>
      </c>
      <c r="K12996" s="14">
        <f t="shared" si="1106"/>
        <v>49344.770302894147</v>
      </c>
    </row>
    <row r="12997" spans="1:11" x14ac:dyDescent="0.25">
      <c r="A12997" s="15">
        <f t="shared" si="1103"/>
        <v>6</v>
      </c>
      <c r="B12997" s="16">
        <f t="shared" ref="B12997:B13060" si="1107">YEAR(C12997)</f>
        <v>2022</v>
      </c>
      <c r="C12997" s="17">
        <f t="shared" si="1104"/>
        <v>44738</v>
      </c>
      <c r="D12997" s="16">
        <f t="shared" si="1105"/>
        <v>10</v>
      </c>
      <c r="E12997" s="55">
        <v>28483.367197021998</v>
      </c>
      <c r="F12997" s="18">
        <v>6445.4600141712999</v>
      </c>
      <c r="G12997" s="18">
        <v>16534.053250000001</v>
      </c>
      <c r="H12997" s="18">
        <v>0</v>
      </c>
      <c r="I12997" s="18">
        <v>0</v>
      </c>
      <c r="J12997" s="53">
        <v>102.18194444444445</v>
      </c>
      <c r="K12997" s="19">
        <f t="shared" si="1106"/>
        <v>51565.062405637742</v>
      </c>
    </row>
    <row r="12998" spans="1:11" x14ac:dyDescent="0.25">
      <c r="A12998" s="10">
        <f t="shared" ref="A12998:A13061" si="1108">MONTH(C12998)</f>
        <v>6</v>
      </c>
      <c r="B12998" s="11">
        <f t="shared" si="1107"/>
        <v>2022</v>
      </c>
      <c r="C12998" s="12">
        <f t="shared" ref="C12998:C13061" si="1109">IF(D12998=1, C12997+1, C12997)</f>
        <v>44738</v>
      </c>
      <c r="D12998" s="11">
        <f t="shared" ref="D12998:D13061" si="1110">IF(D12997=24, 1, D12997+1)</f>
        <v>11</v>
      </c>
      <c r="E12998" s="51">
        <v>29500.441242573801</v>
      </c>
      <c r="F12998" s="13">
        <v>6919.2949890636</v>
      </c>
      <c r="G12998" s="13">
        <v>17432.2405</v>
      </c>
      <c r="H12998" s="13">
        <v>0</v>
      </c>
      <c r="I12998" s="13">
        <v>0</v>
      </c>
      <c r="J12998" s="49">
        <v>102.18194444444445</v>
      </c>
      <c r="K12998" s="14">
        <f t="shared" ref="K12998:K13061" si="1111">SUM(E12998:J12998)</f>
        <v>53954.158676081839</v>
      </c>
    </row>
    <row r="12999" spans="1:11" x14ac:dyDescent="0.25">
      <c r="A12999" s="15">
        <f t="shared" si="1108"/>
        <v>6</v>
      </c>
      <c r="B12999" s="16">
        <f t="shared" si="1107"/>
        <v>2022</v>
      </c>
      <c r="C12999" s="17">
        <f t="shared" si="1109"/>
        <v>44738</v>
      </c>
      <c r="D12999" s="16">
        <f t="shared" si="1110"/>
        <v>12</v>
      </c>
      <c r="E12999" s="55">
        <v>33122.778373119203</v>
      </c>
      <c r="F12999" s="18">
        <v>7566.9126961710999</v>
      </c>
      <c r="G12999" s="18">
        <v>17966.686750000001</v>
      </c>
      <c r="H12999" s="18">
        <v>0</v>
      </c>
      <c r="I12999" s="18">
        <v>0</v>
      </c>
      <c r="J12999" s="53">
        <v>102.18194444444445</v>
      </c>
      <c r="K12999" s="19">
        <f t="shared" si="1111"/>
        <v>58758.559763734746</v>
      </c>
    </row>
    <row r="13000" spans="1:11" x14ac:dyDescent="0.25">
      <c r="A13000" s="10">
        <f t="shared" si="1108"/>
        <v>6</v>
      </c>
      <c r="B13000" s="11">
        <f t="shared" si="1107"/>
        <v>2022</v>
      </c>
      <c r="C13000" s="12">
        <f t="shared" si="1109"/>
        <v>44738</v>
      </c>
      <c r="D13000" s="11">
        <f t="shared" si="1110"/>
        <v>13</v>
      </c>
      <c r="E13000" s="51">
        <v>35919.260427303903</v>
      </c>
      <c r="F13000" s="13">
        <v>7725.1376293845997</v>
      </c>
      <c r="G13000" s="13">
        <v>17495.698250000001</v>
      </c>
      <c r="H13000" s="13">
        <v>0</v>
      </c>
      <c r="I13000" s="13">
        <v>0</v>
      </c>
      <c r="J13000" s="49">
        <v>102.18194444444445</v>
      </c>
      <c r="K13000" s="14">
        <f t="shared" si="1111"/>
        <v>61242.278251132942</v>
      </c>
    </row>
    <row r="13001" spans="1:11" x14ac:dyDescent="0.25">
      <c r="A13001" s="15">
        <f t="shared" si="1108"/>
        <v>6</v>
      </c>
      <c r="B13001" s="16">
        <f t="shared" si="1107"/>
        <v>2022</v>
      </c>
      <c r="C13001" s="17">
        <f t="shared" si="1109"/>
        <v>44738</v>
      </c>
      <c r="D13001" s="16">
        <f t="shared" si="1110"/>
        <v>14</v>
      </c>
      <c r="E13001" s="55">
        <v>36306.644115610303</v>
      </c>
      <c r="F13001" s="18">
        <v>7645.8353445370003</v>
      </c>
      <c r="G13001" s="18">
        <v>16781.985249999998</v>
      </c>
      <c r="H13001" s="18">
        <v>0</v>
      </c>
      <c r="I13001" s="18">
        <v>0</v>
      </c>
      <c r="J13001" s="53">
        <v>102.18194444444445</v>
      </c>
      <c r="K13001" s="19">
        <f t="shared" si="1111"/>
        <v>60836.646654591743</v>
      </c>
    </row>
    <row r="13002" spans="1:11" x14ac:dyDescent="0.25">
      <c r="A13002" s="10">
        <f t="shared" si="1108"/>
        <v>6</v>
      </c>
      <c r="B13002" s="11">
        <f t="shared" si="1107"/>
        <v>2022</v>
      </c>
      <c r="C13002" s="12">
        <f t="shared" si="1109"/>
        <v>44738</v>
      </c>
      <c r="D13002" s="11">
        <f t="shared" si="1110"/>
        <v>15</v>
      </c>
      <c r="E13002" s="51">
        <v>36689.304557928299</v>
      </c>
      <c r="F13002" s="13">
        <v>7524.8275369531002</v>
      </c>
      <c r="G13002" s="13">
        <v>16728.3295</v>
      </c>
      <c r="H13002" s="13">
        <v>0</v>
      </c>
      <c r="I13002" s="13">
        <v>0</v>
      </c>
      <c r="J13002" s="49">
        <v>102.18194444444445</v>
      </c>
      <c r="K13002" s="14">
        <f t="shared" si="1111"/>
        <v>61044.643539325836</v>
      </c>
    </row>
    <row r="13003" spans="1:11" x14ac:dyDescent="0.25">
      <c r="A13003" s="15">
        <f t="shared" si="1108"/>
        <v>6</v>
      </c>
      <c r="B13003" s="16">
        <f t="shared" si="1107"/>
        <v>2022</v>
      </c>
      <c r="C13003" s="17">
        <f t="shared" si="1109"/>
        <v>44738</v>
      </c>
      <c r="D13003" s="16">
        <f t="shared" si="1110"/>
        <v>16</v>
      </c>
      <c r="E13003" s="55">
        <v>37158.358514596497</v>
      </c>
      <c r="F13003" s="18">
        <v>7425.1979513135002</v>
      </c>
      <c r="G13003" s="18">
        <v>16719.868750000001</v>
      </c>
      <c r="H13003" s="18">
        <v>0</v>
      </c>
      <c r="I13003" s="18">
        <v>0</v>
      </c>
      <c r="J13003" s="53">
        <v>102.18194444444445</v>
      </c>
      <c r="K13003" s="19">
        <f t="shared" si="1111"/>
        <v>61405.607160354441</v>
      </c>
    </row>
    <row r="13004" spans="1:11" x14ac:dyDescent="0.25">
      <c r="A13004" s="10">
        <f t="shared" si="1108"/>
        <v>6</v>
      </c>
      <c r="B13004" s="11">
        <f t="shared" si="1107"/>
        <v>2022</v>
      </c>
      <c r="C13004" s="12">
        <f t="shared" si="1109"/>
        <v>44738</v>
      </c>
      <c r="D13004" s="11">
        <f t="shared" si="1110"/>
        <v>17</v>
      </c>
      <c r="E13004" s="51">
        <v>39720.245511098801</v>
      </c>
      <c r="F13004" s="13">
        <v>7510.5127034035004</v>
      </c>
      <c r="G13004" s="13">
        <v>16604.24725</v>
      </c>
      <c r="H13004" s="13">
        <v>0</v>
      </c>
      <c r="I13004" s="13">
        <v>0</v>
      </c>
      <c r="J13004" s="49">
        <v>102.18194444444445</v>
      </c>
      <c r="K13004" s="14">
        <f t="shared" si="1111"/>
        <v>63937.187408946746</v>
      </c>
    </row>
    <row r="13005" spans="1:11" x14ac:dyDescent="0.25">
      <c r="A13005" s="15">
        <f t="shared" si="1108"/>
        <v>6</v>
      </c>
      <c r="B13005" s="16">
        <f t="shared" si="1107"/>
        <v>2022</v>
      </c>
      <c r="C13005" s="17">
        <f t="shared" si="1109"/>
        <v>44738</v>
      </c>
      <c r="D13005" s="16">
        <f t="shared" si="1110"/>
        <v>18</v>
      </c>
      <c r="E13005" s="55">
        <v>41322.285665666503</v>
      </c>
      <c r="F13005" s="18">
        <v>7215.9508533020999</v>
      </c>
      <c r="G13005" s="18">
        <v>16157.440499999999</v>
      </c>
      <c r="H13005" s="18">
        <v>0</v>
      </c>
      <c r="I13005" s="18">
        <v>0</v>
      </c>
      <c r="J13005" s="53">
        <v>102.18194444444445</v>
      </c>
      <c r="K13005" s="19">
        <f t="shared" si="1111"/>
        <v>64797.85896341304</v>
      </c>
    </row>
    <row r="13006" spans="1:11" x14ac:dyDescent="0.25">
      <c r="A13006" s="10">
        <f t="shared" si="1108"/>
        <v>6</v>
      </c>
      <c r="B13006" s="11">
        <f t="shared" si="1107"/>
        <v>2022</v>
      </c>
      <c r="C13006" s="12">
        <f t="shared" si="1109"/>
        <v>44738</v>
      </c>
      <c r="D13006" s="11">
        <f t="shared" si="1110"/>
        <v>19</v>
      </c>
      <c r="E13006" s="51">
        <v>42180.108662419603</v>
      </c>
      <c r="F13006" s="13">
        <v>7109.5606952783</v>
      </c>
      <c r="G13006" s="13">
        <v>15853.708500000001</v>
      </c>
      <c r="H13006" s="13">
        <v>0</v>
      </c>
      <c r="I13006" s="13">
        <v>0</v>
      </c>
      <c r="J13006" s="49">
        <v>102.18194444444445</v>
      </c>
      <c r="K13006" s="14">
        <f t="shared" si="1111"/>
        <v>65245.559802142343</v>
      </c>
    </row>
    <row r="13007" spans="1:11" x14ac:dyDescent="0.25">
      <c r="A13007" s="15">
        <f t="shared" si="1108"/>
        <v>6</v>
      </c>
      <c r="B13007" s="16">
        <f t="shared" si="1107"/>
        <v>2022</v>
      </c>
      <c r="C13007" s="17">
        <f t="shared" si="1109"/>
        <v>44738</v>
      </c>
      <c r="D13007" s="16">
        <f t="shared" si="1110"/>
        <v>20</v>
      </c>
      <c r="E13007" s="55">
        <v>42179.227318427002</v>
      </c>
      <c r="F13007" s="18">
        <v>7013.4987173613999</v>
      </c>
      <c r="G13007" s="18">
        <v>14867.601000000002</v>
      </c>
      <c r="H13007" s="18">
        <v>0</v>
      </c>
      <c r="I13007" s="18">
        <v>0</v>
      </c>
      <c r="J13007" s="53">
        <v>102.18194444444445</v>
      </c>
      <c r="K13007" s="19">
        <f t="shared" si="1111"/>
        <v>64162.508980232844</v>
      </c>
    </row>
    <row r="13008" spans="1:11" x14ac:dyDescent="0.25">
      <c r="A13008" s="10">
        <f t="shared" si="1108"/>
        <v>6</v>
      </c>
      <c r="B13008" s="11">
        <f t="shared" si="1107"/>
        <v>2022</v>
      </c>
      <c r="C13008" s="12">
        <f t="shared" si="1109"/>
        <v>44738</v>
      </c>
      <c r="D13008" s="11">
        <f t="shared" si="1110"/>
        <v>21</v>
      </c>
      <c r="E13008" s="51">
        <v>39175.010461546299</v>
      </c>
      <c r="F13008" s="13">
        <v>6742.1990792223996</v>
      </c>
      <c r="G13008" s="13">
        <v>14167.407999999999</v>
      </c>
      <c r="H13008" s="13">
        <v>307.601</v>
      </c>
      <c r="I13008" s="13">
        <v>125.09476503631532</v>
      </c>
      <c r="J13008" s="49">
        <v>102.18194444444445</v>
      </c>
      <c r="K13008" s="14">
        <f t="shared" si="1111"/>
        <v>60619.495250249456</v>
      </c>
    </row>
    <row r="13009" spans="1:11" x14ac:dyDescent="0.25">
      <c r="A13009" s="15">
        <f t="shared" si="1108"/>
        <v>6</v>
      </c>
      <c r="B13009" s="16">
        <f t="shared" si="1107"/>
        <v>2022</v>
      </c>
      <c r="C13009" s="17">
        <f t="shared" si="1109"/>
        <v>44738</v>
      </c>
      <c r="D13009" s="16">
        <f t="shared" si="1110"/>
        <v>22</v>
      </c>
      <c r="E13009" s="55">
        <v>36205.007302446997</v>
      </c>
      <c r="F13009" s="18">
        <v>6489.4618246227001</v>
      </c>
      <c r="G13009" s="18">
        <v>13912.773000000003</v>
      </c>
      <c r="H13009" s="18">
        <v>329.62</v>
      </c>
      <c r="I13009" s="18">
        <v>134.04942263279463</v>
      </c>
      <c r="J13009" s="53">
        <v>102.18194444444445</v>
      </c>
      <c r="K13009" s="19">
        <f t="shared" si="1111"/>
        <v>57173.093494146931</v>
      </c>
    </row>
    <row r="13010" spans="1:11" x14ac:dyDescent="0.25">
      <c r="A13010" s="10">
        <f t="shared" si="1108"/>
        <v>6</v>
      </c>
      <c r="B13010" s="11">
        <f t="shared" si="1107"/>
        <v>2022</v>
      </c>
      <c r="C13010" s="12">
        <f t="shared" si="1109"/>
        <v>44738</v>
      </c>
      <c r="D13010" s="11">
        <f t="shared" si="1110"/>
        <v>23</v>
      </c>
      <c r="E13010" s="51">
        <v>33056.6041926365</v>
      </c>
      <c r="F13010" s="13">
        <v>6034.1084864492004</v>
      </c>
      <c r="G13010" s="13">
        <v>13664.8855</v>
      </c>
      <c r="H13010" s="13">
        <v>329.62</v>
      </c>
      <c r="I13010" s="13">
        <v>134.04942263279463</v>
      </c>
      <c r="J13010" s="49">
        <v>102.18194444444445</v>
      </c>
      <c r="K13010" s="14">
        <f t="shared" si="1111"/>
        <v>53321.449546162941</v>
      </c>
    </row>
    <row r="13011" spans="1:11" x14ac:dyDescent="0.25">
      <c r="A13011" s="15">
        <f t="shared" si="1108"/>
        <v>6</v>
      </c>
      <c r="B13011" s="16">
        <f t="shared" si="1107"/>
        <v>2022</v>
      </c>
      <c r="C13011" s="17">
        <f t="shared" si="1109"/>
        <v>44738</v>
      </c>
      <c r="D13011" s="16">
        <f t="shared" si="1110"/>
        <v>24</v>
      </c>
      <c r="E13011" s="55">
        <v>28508.394129621702</v>
      </c>
      <c r="F13011" s="18">
        <v>5679.3130110598004</v>
      </c>
      <c r="G13011" s="18">
        <v>13237.027</v>
      </c>
      <c r="H13011" s="18">
        <v>329.62</v>
      </c>
      <c r="I13011" s="18">
        <v>134.04942263279463</v>
      </c>
      <c r="J13011" s="53">
        <v>102.18194444444445</v>
      </c>
      <c r="K13011" s="19">
        <f t="shared" si="1111"/>
        <v>47990.58550775874</v>
      </c>
    </row>
    <row r="13012" spans="1:11" x14ac:dyDescent="0.25">
      <c r="A13012" s="10">
        <f t="shared" si="1108"/>
        <v>6</v>
      </c>
      <c r="B13012" s="11">
        <f t="shared" si="1107"/>
        <v>2022</v>
      </c>
      <c r="C13012" s="12">
        <f t="shared" si="1109"/>
        <v>44739</v>
      </c>
      <c r="D13012" s="11">
        <f t="shared" si="1110"/>
        <v>1</v>
      </c>
      <c r="E13012" s="51">
        <v>24206.167474766498</v>
      </c>
      <c r="F13012" s="13">
        <v>5428.6368594826999</v>
      </c>
      <c r="G13012" s="13">
        <v>12955.098750000003</v>
      </c>
      <c r="H13012" s="13">
        <v>329.62</v>
      </c>
      <c r="I13012" s="13">
        <v>134.04942263279463</v>
      </c>
      <c r="J13012" s="49">
        <v>102.18194444444445</v>
      </c>
      <c r="K13012" s="14">
        <f t="shared" si="1111"/>
        <v>43155.754451326437</v>
      </c>
    </row>
    <row r="13013" spans="1:11" x14ac:dyDescent="0.25">
      <c r="A13013" s="15">
        <f t="shared" si="1108"/>
        <v>6</v>
      </c>
      <c r="B13013" s="16">
        <f t="shared" si="1107"/>
        <v>2022</v>
      </c>
      <c r="C13013" s="17">
        <f t="shared" si="1109"/>
        <v>44739</v>
      </c>
      <c r="D13013" s="16">
        <f t="shared" si="1110"/>
        <v>2</v>
      </c>
      <c r="E13013" s="55">
        <v>21131.7724171216</v>
      </c>
      <c r="F13013" s="18">
        <v>5234.2023908868996</v>
      </c>
      <c r="G13013" s="18">
        <v>12702.37775</v>
      </c>
      <c r="H13013" s="18">
        <v>329.62</v>
      </c>
      <c r="I13013" s="18">
        <v>134.04942263279463</v>
      </c>
      <c r="J13013" s="53">
        <v>102.18194444444445</v>
      </c>
      <c r="K13013" s="19">
        <f t="shared" si="1111"/>
        <v>39634.203925085734</v>
      </c>
    </row>
    <row r="13014" spans="1:11" x14ac:dyDescent="0.25">
      <c r="A13014" s="10">
        <f t="shared" si="1108"/>
        <v>6</v>
      </c>
      <c r="B13014" s="11">
        <f t="shared" si="1107"/>
        <v>2022</v>
      </c>
      <c r="C13014" s="12">
        <f t="shared" si="1109"/>
        <v>44739</v>
      </c>
      <c r="D13014" s="11">
        <f t="shared" si="1110"/>
        <v>3</v>
      </c>
      <c r="E13014" s="51">
        <v>18952.965697259198</v>
      </c>
      <c r="F13014" s="13">
        <v>5032.1973144289996</v>
      </c>
      <c r="G13014" s="13">
        <v>12378.9175</v>
      </c>
      <c r="H13014" s="13">
        <v>329.62</v>
      </c>
      <c r="I13014" s="13">
        <v>134.04942263279463</v>
      </c>
      <c r="J13014" s="49">
        <v>102.18194444444445</v>
      </c>
      <c r="K13014" s="14">
        <f t="shared" si="1111"/>
        <v>36929.931878765434</v>
      </c>
    </row>
    <row r="13015" spans="1:11" x14ac:dyDescent="0.25">
      <c r="A13015" s="15">
        <f t="shared" si="1108"/>
        <v>6</v>
      </c>
      <c r="B13015" s="16">
        <f t="shared" si="1107"/>
        <v>2022</v>
      </c>
      <c r="C13015" s="17">
        <f t="shared" si="1109"/>
        <v>44739</v>
      </c>
      <c r="D13015" s="16">
        <f t="shared" si="1110"/>
        <v>4</v>
      </c>
      <c r="E13015" s="55">
        <v>17379.005529264399</v>
      </c>
      <c r="F13015" s="18">
        <v>4953.2091106010002</v>
      </c>
      <c r="G13015" s="18">
        <v>12399.456250000001</v>
      </c>
      <c r="H13015" s="18">
        <v>329.62</v>
      </c>
      <c r="I13015" s="18">
        <v>134.04942263279463</v>
      </c>
      <c r="J13015" s="53">
        <v>102.18194444444445</v>
      </c>
      <c r="K13015" s="19">
        <f t="shared" si="1111"/>
        <v>35297.522256942641</v>
      </c>
    </row>
    <row r="13016" spans="1:11" x14ac:dyDescent="0.25">
      <c r="A13016" s="10">
        <f t="shared" si="1108"/>
        <v>6</v>
      </c>
      <c r="B13016" s="11">
        <f t="shared" si="1107"/>
        <v>2022</v>
      </c>
      <c r="C13016" s="12">
        <f t="shared" si="1109"/>
        <v>44739</v>
      </c>
      <c r="D13016" s="11">
        <f t="shared" si="1110"/>
        <v>5</v>
      </c>
      <c r="E13016" s="51">
        <v>16307.723770095599</v>
      </c>
      <c r="F13016" s="13">
        <v>4858.1422830755</v>
      </c>
      <c r="G13016" s="13">
        <v>12691.099750000001</v>
      </c>
      <c r="H13016" s="13">
        <v>230.73400000000001</v>
      </c>
      <c r="I13016" s="13">
        <v>93.834595842956233</v>
      </c>
      <c r="J13016" s="49">
        <v>102.18194444444445</v>
      </c>
      <c r="K13016" s="14">
        <f t="shared" si="1111"/>
        <v>34283.716343458495</v>
      </c>
    </row>
    <row r="13017" spans="1:11" x14ac:dyDescent="0.25">
      <c r="A13017" s="15">
        <f t="shared" si="1108"/>
        <v>6</v>
      </c>
      <c r="B13017" s="16">
        <f t="shared" si="1107"/>
        <v>2022</v>
      </c>
      <c r="C13017" s="17">
        <f t="shared" si="1109"/>
        <v>44739</v>
      </c>
      <c r="D13017" s="16">
        <f t="shared" si="1110"/>
        <v>6</v>
      </c>
      <c r="E13017" s="55">
        <v>15815.937553084101</v>
      </c>
      <c r="F13017" s="18">
        <v>4759.7127279107999</v>
      </c>
      <c r="G13017" s="18">
        <v>14598.969499999999</v>
      </c>
      <c r="H13017" s="18">
        <v>0</v>
      </c>
      <c r="I13017" s="18">
        <v>0</v>
      </c>
      <c r="J13017" s="53">
        <v>102.18194444444445</v>
      </c>
      <c r="K13017" s="19">
        <f t="shared" si="1111"/>
        <v>35276.801725439342</v>
      </c>
    </row>
    <row r="13018" spans="1:11" x14ac:dyDescent="0.25">
      <c r="A13018" s="10">
        <f t="shared" si="1108"/>
        <v>6</v>
      </c>
      <c r="B13018" s="11">
        <f t="shared" si="1107"/>
        <v>2022</v>
      </c>
      <c r="C13018" s="12">
        <f t="shared" si="1109"/>
        <v>44739</v>
      </c>
      <c r="D13018" s="11">
        <f t="shared" si="1110"/>
        <v>7</v>
      </c>
      <c r="E13018" s="51">
        <v>16413.766779730999</v>
      </c>
      <c r="F13018" s="13">
        <v>4905.8343715772999</v>
      </c>
      <c r="G13018" s="13">
        <v>17721.863249999999</v>
      </c>
      <c r="H13018" s="13">
        <v>0</v>
      </c>
      <c r="I13018" s="13">
        <v>0</v>
      </c>
      <c r="J13018" s="49">
        <v>102.18194444444445</v>
      </c>
      <c r="K13018" s="14">
        <f t="shared" si="1111"/>
        <v>39143.646345752742</v>
      </c>
    </row>
    <row r="13019" spans="1:11" x14ac:dyDescent="0.25">
      <c r="A13019" s="15">
        <f t="shared" si="1108"/>
        <v>6</v>
      </c>
      <c r="B13019" s="16">
        <f t="shared" si="1107"/>
        <v>2022</v>
      </c>
      <c r="C13019" s="17">
        <f t="shared" si="1109"/>
        <v>44739</v>
      </c>
      <c r="D13019" s="16">
        <f t="shared" si="1110"/>
        <v>8</v>
      </c>
      <c r="E13019" s="55">
        <v>18540.7550503776</v>
      </c>
      <c r="F13019" s="18">
        <v>5743.9897964099</v>
      </c>
      <c r="G13019" s="18">
        <v>18920.416249999998</v>
      </c>
      <c r="H13019" s="18">
        <v>0</v>
      </c>
      <c r="I13019" s="18">
        <v>0</v>
      </c>
      <c r="J13019" s="53">
        <v>102.18194444444445</v>
      </c>
      <c r="K13019" s="19">
        <f t="shared" si="1111"/>
        <v>43307.343041231943</v>
      </c>
    </row>
    <row r="13020" spans="1:11" x14ac:dyDescent="0.25">
      <c r="A13020" s="10">
        <f t="shared" si="1108"/>
        <v>6</v>
      </c>
      <c r="B13020" s="11">
        <f t="shared" si="1107"/>
        <v>2022</v>
      </c>
      <c r="C13020" s="12">
        <f t="shared" si="1109"/>
        <v>44739</v>
      </c>
      <c r="D13020" s="11">
        <f t="shared" si="1110"/>
        <v>9</v>
      </c>
      <c r="E13020" s="51">
        <v>20537.869000136499</v>
      </c>
      <c r="F13020" s="13">
        <v>6848.3456865794997</v>
      </c>
      <c r="G13020" s="13">
        <v>19717.100999999999</v>
      </c>
      <c r="H13020" s="13">
        <v>0</v>
      </c>
      <c r="I13020" s="13">
        <v>0</v>
      </c>
      <c r="J13020" s="49">
        <v>102.18194444444445</v>
      </c>
      <c r="K13020" s="14">
        <f t="shared" si="1111"/>
        <v>47205.497631160441</v>
      </c>
    </row>
    <row r="13021" spans="1:11" x14ac:dyDescent="0.25">
      <c r="A13021" s="15">
        <f t="shared" si="1108"/>
        <v>6</v>
      </c>
      <c r="B13021" s="16">
        <f t="shared" si="1107"/>
        <v>2022</v>
      </c>
      <c r="C13021" s="17">
        <f t="shared" si="1109"/>
        <v>44739</v>
      </c>
      <c r="D13021" s="16">
        <f t="shared" si="1110"/>
        <v>10</v>
      </c>
      <c r="E13021" s="55">
        <v>21494.107475153101</v>
      </c>
      <c r="F13021" s="18">
        <v>7875.6901186571004</v>
      </c>
      <c r="G13021" s="18">
        <v>20193.856999999996</v>
      </c>
      <c r="H13021" s="18">
        <v>0</v>
      </c>
      <c r="I13021" s="18">
        <v>0</v>
      </c>
      <c r="J13021" s="53">
        <v>102.18194444444445</v>
      </c>
      <c r="K13021" s="19">
        <f t="shared" si="1111"/>
        <v>49665.83653825464</v>
      </c>
    </row>
    <row r="13022" spans="1:11" x14ac:dyDescent="0.25">
      <c r="A13022" s="10">
        <f t="shared" si="1108"/>
        <v>6</v>
      </c>
      <c r="B13022" s="11">
        <f t="shared" si="1107"/>
        <v>2022</v>
      </c>
      <c r="C13022" s="12">
        <f t="shared" si="1109"/>
        <v>44739</v>
      </c>
      <c r="D13022" s="11">
        <f t="shared" si="1110"/>
        <v>11</v>
      </c>
      <c r="E13022" s="51">
        <v>22298.169112314001</v>
      </c>
      <c r="F13022" s="13">
        <v>8430.1174530786993</v>
      </c>
      <c r="G13022" s="13">
        <v>20849.020499999999</v>
      </c>
      <c r="H13022" s="13">
        <v>0</v>
      </c>
      <c r="I13022" s="13">
        <v>0</v>
      </c>
      <c r="J13022" s="49">
        <v>102.18194444444445</v>
      </c>
      <c r="K13022" s="14">
        <f t="shared" si="1111"/>
        <v>51679.48900983714</v>
      </c>
    </row>
    <row r="13023" spans="1:11" x14ac:dyDescent="0.25">
      <c r="A13023" s="15">
        <f t="shared" si="1108"/>
        <v>6</v>
      </c>
      <c r="B13023" s="16">
        <f t="shared" si="1107"/>
        <v>2022</v>
      </c>
      <c r="C13023" s="17">
        <f t="shared" si="1109"/>
        <v>44739</v>
      </c>
      <c r="D13023" s="16">
        <f t="shared" si="1110"/>
        <v>12</v>
      </c>
      <c r="E13023" s="55">
        <v>22932.650671818399</v>
      </c>
      <c r="F13023" s="18">
        <v>8672.1944422055003</v>
      </c>
      <c r="G13023" s="18">
        <v>20747.569749999995</v>
      </c>
      <c r="H13023" s="18">
        <v>0</v>
      </c>
      <c r="I13023" s="18">
        <v>0</v>
      </c>
      <c r="J13023" s="53">
        <v>102.18194444444445</v>
      </c>
      <c r="K13023" s="19">
        <f t="shared" si="1111"/>
        <v>52454.596808468334</v>
      </c>
    </row>
    <row r="13024" spans="1:11" x14ac:dyDescent="0.25">
      <c r="A13024" s="10">
        <f t="shared" si="1108"/>
        <v>6</v>
      </c>
      <c r="B13024" s="11">
        <f t="shared" si="1107"/>
        <v>2022</v>
      </c>
      <c r="C13024" s="12">
        <f t="shared" si="1109"/>
        <v>44739</v>
      </c>
      <c r="D13024" s="11">
        <f t="shared" si="1110"/>
        <v>13</v>
      </c>
      <c r="E13024" s="51">
        <v>23607.323834220901</v>
      </c>
      <c r="F13024" s="13">
        <v>8792.3953250346003</v>
      </c>
      <c r="G13024" s="13">
        <v>20773.7945</v>
      </c>
      <c r="H13024" s="13">
        <v>0</v>
      </c>
      <c r="I13024" s="13">
        <v>0</v>
      </c>
      <c r="J13024" s="49">
        <v>102.18194444444445</v>
      </c>
      <c r="K13024" s="14">
        <f t="shared" si="1111"/>
        <v>53275.695603699947</v>
      </c>
    </row>
    <row r="13025" spans="1:11" x14ac:dyDescent="0.25">
      <c r="A13025" s="15">
        <f t="shared" si="1108"/>
        <v>6</v>
      </c>
      <c r="B13025" s="16">
        <f t="shared" si="1107"/>
        <v>2022</v>
      </c>
      <c r="C13025" s="17">
        <f t="shared" si="1109"/>
        <v>44739</v>
      </c>
      <c r="D13025" s="16">
        <f t="shared" si="1110"/>
        <v>14</v>
      </c>
      <c r="E13025" s="55">
        <v>23700.4295772939</v>
      </c>
      <c r="F13025" s="18">
        <v>8811.5186005119995</v>
      </c>
      <c r="G13025" s="18">
        <v>19626.67525</v>
      </c>
      <c r="H13025" s="18">
        <v>0</v>
      </c>
      <c r="I13025" s="18">
        <v>0</v>
      </c>
      <c r="J13025" s="53">
        <v>102.18194444444445</v>
      </c>
      <c r="K13025" s="19">
        <f t="shared" si="1111"/>
        <v>52240.805372250339</v>
      </c>
    </row>
    <row r="13026" spans="1:11" x14ac:dyDescent="0.25">
      <c r="A13026" s="10">
        <f t="shared" si="1108"/>
        <v>6</v>
      </c>
      <c r="B13026" s="11">
        <f t="shared" si="1107"/>
        <v>2022</v>
      </c>
      <c r="C13026" s="12">
        <f t="shared" si="1109"/>
        <v>44739</v>
      </c>
      <c r="D13026" s="11">
        <f t="shared" si="1110"/>
        <v>15</v>
      </c>
      <c r="E13026" s="51">
        <v>24079.853122131</v>
      </c>
      <c r="F13026" s="13">
        <v>8774.8311608446002</v>
      </c>
      <c r="G13026" s="13">
        <v>18541.382750000001</v>
      </c>
      <c r="H13026" s="13">
        <v>0</v>
      </c>
      <c r="I13026" s="13">
        <v>0</v>
      </c>
      <c r="J13026" s="49">
        <v>102.18194444444445</v>
      </c>
      <c r="K13026" s="14">
        <f t="shared" si="1111"/>
        <v>51498.248977420037</v>
      </c>
    </row>
    <row r="13027" spans="1:11" x14ac:dyDescent="0.25">
      <c r="A13027" s="15">
        <f t="shared" si="1108"/>
        <v>6</v>
      </c>
      <c r="B13027" s="16">
        <f t="shared" si="1107"/>
        <v>2022</v>
      </c>
      <c r="C13027" s="17">
        <f t="shared" si="1109"/>
        <v>44739</v>
      </c>
      <c r="D13027" s="16">
        <f t="shared" si="1110"/>
        <v>16</v>
      </c>
      <c r="E13027" s="55">
        <v>25481.728502725698</v>
      </c>
      <c r="F13027" s="18">
        <v>8625.6785492678991</v>
      </c>
      <c r="G13027" s="18">
        <v>16980.237500000003</v>
      </c>
      <c r="H13027" s="18">
        <v>0</v>
      </c>
      <c r="I13027" s="18">
        <v>0</v>
      </c>
      <c r="J13027" s="53">
        <v>102.18194444444445</v>
      </c>
      <c r="K13027" s="19">
        <f t="shared" si="1111"/>
        <v>51189.826496438043</v>
      </c>
    </row>
    <row r="13028" spans="1:11" x14ac:dyDescent="0.25">
      <c r="A13028" s="10">
        <f t="shared" si="1108"/>
        <v>6</v>
      </c>
      <c r="B13028" s="11">
        <f t="shared" si="1107"/>
        <v>2022</v>
      </c>
      <c r="C13028" s="12">
        <f t="shared" si="1109"/>
        <v>44739</v>
      </c>
      <c r="D13028" s="11">
        <f t="shared" si="1110"/>
        <v>17</v>
      </c>
      <c r="E13028" s="51">
        <v>27984.129442371199</v>
      </c>
      <c r="F13028" s="13">
        <v>8173.7496642440001</v>
      </c>
      <c r="G13028" s="13">
        <v>15910.295</v>
      </c>
      <c r="H13028" s="13">
        <v>0</v>
      </c>
      <c r="I13028" s="13">
        <v>0</v>
      </c>
      <c r="J13028" s="49">
        <v>102.18194444444445</v>
      </c>
      <c r="K13028" s="14">
        <f t="shared" si="1111"/>
        <v>52170.356051059636</v>
      </c>
    </row>
    <row r="13029" spans="1:11" x14ac:dyDescent="0.25">
      <c r="A13029" s="15">
        <f t="shared" si="1108"/>
        <v>6</v>
      </c>
      <c r="B13029" s="16">
        <f t="shared" si="1107"/>
        <v>2022</v>
      </c>
      <c r="C13029" s="17">
        <f t="shared" si="1109"/>
        <v>44739</v>
      </c>
      <c r="D13029" s="16">
        <f t="shared" si="1110"/>
        <v>18</v>
      </c>
      <c r="E13029" s="55">
        <v>28851.614321473899</v>
      </c>
      <c r="F13029" s="18">
        <v>7273.1453015058996</v>
      </c>
      <c r="G13029" s="18">
        <v>15958.305750000001</v>
      </c>
      <c r="H13029" s="18">
        <v>0</v>
      </c>
      <c r="I13029" s="18">
        <v>0</v>
      </c>
      <c r="J13029" s="53">
        <v>102.18194444444445</v>
      </c>
      <c r="K13029" s="19">
        <f t="shared" si="1111"/>
        <v>52185.24731742424</v>
      </c>
    </row>
    <row r="13030" spans="1:11" x14ac:dyDescent="0.25">
      <c r="A13030" s="10">
        <f t="shared" si="1108"/>
        <v>6</v>
      </c>
      <c r="B13030" s="11">
        <f t="shared" si="1107"/>
        <v>2022</v>
      </c>
      <c r="C13030" s="12">
        <f t="shared" si="1109"/>
        <v>44739</v>
      </c>
      <c r="D13030" s="11">
        <f t="shared" si="1110"/>
        <v>19</v>
      </c>
      <c r="E13030" s="51">
        <v>29085.721899773998</v>
      </c>
      <c r="F13030" s="13">
        <v>6833.0549347134001</v>
      </c>
      <c r="G13030" s="13">
        <v>15128.596750000002</v>
      </c>
      <c r="H13030" s="13">
        <v>0</v>
      </c>
      <c r="I13030" s="13">
        <v>0</v>
      </c>
      <c r="J13030" s="49">
        <v>102.18194444444445</v>
      </c>
      <c r="K13030" s="14">
        <f t="shared" si="1111"/>
        <v>51149.555528931844</v>
      </c>
    </row>
    <row r="13031" spans="1:11" x14ac:dyDescent="0.25">
      <c r="A13031" s="15">
        <f t="shared" si="1108"/>
        <v>6</v>
      </c>
      <c r="B13031" s="16">
        <f t="shared" si="1107"/>
        <v>2022</v>
      </c>
      <c r="C13031" s="17">
        <f t="shared" si="1109"/>
        <v>44739</v>
      </c>
      <c r="D13031" s="16">
        <f t="shared" si="1110"/>
        <v>20</v>
      </c>
      <c r="E13031" s="55">
        <v>27502.309730246801</v>
      </c>
      <c r="F13031" s="18">
        <v>6311.9213593776003</v>
      </c>
      <c r="G13031" s="18">
        <v>14613.13675</v>
      </c>
      <c r="H13031" s="18">
        <v>0</v>
      </c>
      <c r="I13031" s="18">
        <v>0</v>
      </c>
      <c r="J13031" s="53">
        <v>102.18194444444445</v>
      </c>
      <c r="K13031" s="19">
        <f t="shared" si="1111"/>
        <v>48529.54978406884</v>
      </c>
    </row>
    <row r="13032" spans="1:11" x14ac:dyDescent="0.25">
      <c r="A13032" s="10">
        <f t="shared" si="1108"/>
        <v>6</v>
      </c>
      <c r="B13032" s="11">
        <f t="shared" si="1107"/>
        <v>2022</v>
      </c>
      <c r="C13032" s="12">
        <f t="shared" si="1109"/>
        <v>44739</v>
      </c>
      <c r="D13032" s="11">
        <f t="shared" si="1110"/>
        <v>21</v>
      </c>
      <c r="E13032" s="51">
        <v>25601.227290352799</v>
      </c>
      <c r="F13032" s="13">
        <v>5932.5958573067001</v>
      </c>
      <c r="G13032" s="13">
        <v>13974.797500000001</v>
      </c>
      <c r="H13032" s="13">
        <v>307.601</v>
      </c>
      <c r="I13032" s="13">
        <v>125.09476503631532</v>
      </c>
      <c r="J13032" s="49">
        <v>102.18194444444445</v>
      </c>
      <c r="K13032" s="14">
        <f t="shared" si="1111"/>
        <v>46043.498357140255</v>
      </c>
    </row>
    <row r="13033" spans="1:11" x14ac:dyDescent="0.25">
      <c r="A13033" s="15">
        <f t="shared" si="1108"/>
        <v>6</v>
      </c>
      <c r="B13033" s="16">
        <f t="shared" si="1107"/>
        <v>2022</v>
      </c>
      <c r="C13033" s="17">
        <f t="shared" si="1109"/>
        <v>44739</v>
      </c>
      <c r="D13033" s="16">
        <f t="shared" si="1110"/>
        <v>22</v>
      </c>
      <c r="E13033" s="55">
        <v>24462.5813237119</v>
      </c>
      <c r="F13033" s="18">
        <v>5775.2660493180001</v>
      </c>
      <c r="G13033" s="18">
        <v>13336.480000000001</v>
      </c>
      <c r="H13033" s="18">
        <v>329.62</v>
      </c>
      <c r="I13033" s="18">
        <v>134.04942263279463</v>
      </c>
      <c r="J13033" s="53">
        <v>102.18194444444445</v>
      </c>
      <c r="K13033" s="19">
        <f t="shared" si="1111"/>
        <v>44140.178740107141</v>
      </c>
    </row>
    <row r="13034" spans="1:11" x14ac:dyDescent="0.25">
      <c r="A13034" s="10">
        <f t="shared" si="1108"/>
        <v>6</v>
      </c>
      <c r="B13034" s="11">
        <f t="shared" si="1107"/>
        <v>2022</v>
      </c>
      <c r="C13034" s="12">
        <f t="shared" si="1109"/>
        <v>44739</v>
      </c>
      <c r="D13034" s="11">
        <f t="shared" si="1110"/>
        <v>23</v>
      </c>
      <c r="E13034" s="51">
        <v>22061.458378561401</v>
      </c>
      <c r="F13034" s="13">
        <v>5243.7275214286001</v>
      </c>
      <c r="G13034" s="13">
        <v>12401.219999999998</v>
      </c>
      <c r="H13034" s="13">
        <v>329.62</v>
      </c>
      <c r="I13034" s="13">
        <v>134.04942263279463</v>
      </c>
      <c r="J13034" s="49">
        <v>102.18194444444445</v>
      </c>
      <c r="K13034" s="14">
        <f t="shared" si="1111"/>
        <v>40272.257267067238</v>
      </c>
    </row>
    <row r="13035" spans="1:11" x14ac:dyDescent="0.25">
      <c r="A13035" s="15">
        <f t="shared" si="1108"/>
        <v>6</v>
      </c>
      <c r="B13035" s="16">
        <f t="shared" si="1107"/>
        <v>2022</v>
      </c>
      <c r="C13035" s="17">
        <f t="shared" si="1109"/>
        <v>44739</v>
      </c>
      <c r="D13035" s="16">
        <f t="shared" si="1110"/>
        <v>24</v>
      </c>
      <c r="E13035" s="55">
        <v>19117.391098091401</v>
      </c>
      <c r="F13035" s="18">
        <v>4792.9020675360998</v>
      </c>
      <c r="G13035" s="18">
        <v>11875.654750000002</v>
      </c>
      <c r="H13035" s="18">
        <v>329.62</v>
      </c>
      <c r="I13035" s="18">
        <v>134.04942263279463</v>
      </c>
      <c r="J13035" s="53">
        <v>102.18194444444445</v>
      </c>
      <c r="K13035" s="19">
        <f t="shared" si="1111"/>
        <v>36351.799282704742</v>
      </c>
    </row>
    <row r="13036" spans="1:11" x14ac:dyDescent="0.25">
      <c r="A13036" s="10">
        <f t="shared" si="1108"/>
        <v>6</v>
      </c>
      <c r="B13036" s="11">
        <f t="shared" si="1107"/>
        <v>2022</v>
      </c>
      <c r="C13036" s="12">
        <f t="shared" si="1109"/>
        <v>44740</v>
      </c>
      <c r="D13036" s="11">
        <f t="shared" si="1110"/>
        <v>1</v>
      </c>
      <c r="E13036" s="51">
        <v>16237.556553386599</v>
      </c>
      <c r="F13036" s="13">
        <v>4547.6166352025002</v>
      </c>
      <c r="G13036" s="13">
        <v>11510.085250000002</v>
      </c>
      <c r="H13036" s="13">
        <v>329.62</v>
      </c>
      <c r="I13036" s="13">
        <v>134.04942263279463</v>
      </c>
      <c r="J13036" s="49">
        <v>102.18194444444445</v>
      </c>
      <c r="K13036" s="14">
        <f t="shared" si="1111"/>
        <v>32861.10980566634</v>
      </c>
    </row>
    <row r="13037" spans="1:11" x14ac:dyDescent="0.25">
      <c r="A13037" s="15">
        <f t="shared" si="1108"/>
        <v>6</v>
      </c>
      <c r="B13037" s="16">
        <f t="shared" si="1107"/>
        <v>2022</v>
      </c>
      <c r="C13037" s="17">
        <f t="shared" si="1109"/>
        <v>44740</v>
      </c>
      <c r="D13037" s="16">
        <f t="shared" si="1110"/>
        <v>2</v>
      </c>
      <c r="E13037" s="55">
        <v>14519.6041991034</v>
      </c>
      <c r="F13037" s="18">
        <v>4393.6689307315</v>
      </c>
      <c r="G13037" s="18">
        <v>11376.768499999998</v>
      </c>
      <c r="H13037" s="18">
        <v>329.62</v>
      </c>
      <c r="I13037" s="18">
        <v>134.04942263279463</v>
      </c>
      <c r="J13037" s="53">
        <v>102.18194444444445</v>
      </c>
      <c r="K13037" s="19">
        <f t="shared" si="1111"/>
        <v>30855.892996912135</v>
      </c>
    </row>
    <row r="13038" spans="1:11" x14ac:dyDescent="0.25">
      <c r="A13038" s="10">
        <f t="shared" si="1108"/>
        <v>6</v>
      </c>
      <c r="B13038" s="11">
        <f t="shared" si="1107"/>
        <v>2022</v>
      </c>
      <c r="C13038" s="12">
        <f t="shared" si="1109"/>
        <v>44740</v>
      </c>
      <c r="D13038" s="11">
        <f t="shared" si="1110"/>
        <v>3</v>
      </c>
      <c r="E13038" s="51">
        <v>13344.567497400099</v>
      </c>
      <c r="F13038" s="13">
        <v>4316.600577876</v>
      </c>
      <c r="G13038" s="13">
        <v>11400.464250000003</v>
      </c>
      <c r="H13038" s="13">
        <v>329.62</v>
      </c>
      <c r="I13038" s="13">
        <v>134.04942263279463</v>
      </c>
      <c r="J13038" s="49">
        <v>102.18194444444445</v>
      </c>
      <c r="K13038" s="14">
        <f t="shared" si="1111"/>
        <v>29627.483692353337</v>
      </c>
    </row>
    <row r="13039" spans="1:11" x14ac:dyDescent="0.25">
      <c r="A13039" s="15">
        <f t="shared" si="1108"/>
        <v>6</v>
      </c>
      <c r="B13039" s="16">
        <f t="shared" si="1107"/>
        <v>2022</v>
      </c>
      <c r="C13039" s="17">
        <f t="shared" si="1109"/>
        <v>44740</v>
      </c>
      <c r="D13039" s="16">
        <f t="shared" si="1110"/>
        <v>4</v>
      </c>
      <c r="E13039" s="55">
        <v>12819.266010421299</v>
      </c>
      <c r="F13039" s="18">
        <v>4329.7696986123001</v>
      </c>
      <c r="G13039" s="18">
        <v>11367.152250000001</v>
      </c>
      <c r="H13039" s="18">
        <v>329.62</v>
      </c>
      <c r="I13039" s="18">
        <v>134.04942263279463</v>
      </c>
      <c r="J13039" s="53">
        <v>102.18194444444445</v>
      </c>
      <c r="K13039" s="19">
        <f t="shared" si="1111"/>
        <v>29082.03932611084</v>
      </c>
    </row>
    <row r="13040" spans="1:11" x14ac:dyDescent="0.25">
      <c r="A13040" s="10">
        <f t="shared" si="1108"/>
        <v>6</v>
      </c>
      <c r="B13040" s="11">
        <f t="shared" si="1107"/>
        <v>2022</v>
      </c>
      <c r="C13040" s="12">
        <f t="shared" si="1109"/>
        <v>44740</v>
      </c>
      <c r="D13040" s="11">
        <f t="shared" si="1110"/>
        <v>5</v>
      </c>
      <c r="E13040" s="51">
        <v>12428.4768201517</v>
      </c>
      <c r="F13040" s="13">
        <v>4250.2522282130003</v>
      </c>
      <c r="G13040" s="13">
        <v>12325.913750000003</v>
      </c>
      <c r="H13040" s="13">
        <v>230.73400000000001</v>
      </c>
      <c r="I13040" s="13">
        <v>93.834595842956233</v>
      </c>
      <c r="J13040" s="49">
        <v>102.18194444444445</v>
      </c>
      <c r="K13040" s="14">
        <f t="shared" si="1111"/>
        <v>29431.393338652106</v>
      </c>
    </row>
    <row r="13041" spans="1:11" x14ac:dyDescent="0.25">
      <c r="A13041" s="15">
        <f t="shared" si="1108"/>
        <v>6</v>
      </c>
      <c r="B13041" s="16">
        <f t="shared" si="1107"/>
        <v>2022</v>
      </c>
      <c r="C13041" s="17">
        <f t="shared" si="1109"/>
        <v>44740</v>
      </c>
      <c r="D13041" s="16">
        <f t="shared" si="1110"/>
        <v>6</v>
      </c>
      <c r="E13041" s="55">
        <v>12705.081460593299</v>
      </c>
      <c r="F13041" s="18">
        <v>4212.2483749784997</v>
      </c>
      <c r="G13041" s="18">
        <v>14259.666000000001</v>
      </c>
      <c r="H13041" s="18">
        <v>0</v>
      </c>
      <c r="I13041" s="18">
        <v>0</v>
      </c>
      <c r="J13041" s="53">
        <v>102.18194444444445</v>
      </c>
      <c r="K13041" s="19">
        <f t="shared" si="1111"/>
        <v>31279.177780016245</v>
      </c>
    </row>
    <row r="13042" spans="1:11" x14ac:dyDescent="0.25">
      <c r="A13042" s="10">
        <f t="shared" si="1108"/>
        <v>6</v>
      </c>
      <c r="B13042" s="11">
        <f t="shared" si="1107"/>
        <v>2022</v>
      </c>
      <c r="C13042" s="12">
        <f t="shared" si="1109"/>
        <v>44740</v>
      </c>
      <c r="D13042" s="11">
        <f t="shared" si="1110"/>
        <v>7</v>
      </c>
      <c r="E13042" s="51">
        <v>13485.1375175055</v>
      </c>
      <c r="F13042" s="13">
        <v>4412.3567576955002</v>
      </c>
      <c r="G13042" s="13">
        <v>17510.470999999998</v>
      </c>
      <c r="H13042" s="13">
        <v>0</v>
      </c>
      <c r="I13042" s="13">
        <v>0</v>
      </c>
      <c r="J13042" s="49">
        <v>102.18194444444445</v>
      </c>
      <c r="K13042" s="14">
        <f t="shared" si="1111"/>
        <v>35510.147219645442</v>
      </c>
    </row>
    <row r="13043" spans="1:11" x14ac:dyDescent="0.25">
      <c r="A13043" s="15">
        <f t="shared" si="1108"/>
        <v>6</v>
      </c>
      <c r="B13043" s="16">
        <f t="shared" si="1107"/>
        <v>2022</v>
      </c>
      <c r="C13043" s="17">
        <f t="shared" si="1109"/>
        <v>44740</v>
      </c>
      <c r="D13043" s="16">
        <f t="shared" si="1110"/>
        <v>8</v>
      </c>
      <c r="E13043" s="55">
        <v>14932.463425441199</v>
      </c>
      <c r="F13043" s="18">
        <v>5191.8091290865996</v>
      </c>
      <c r="G13043" s="18">
        <v>18755.902249999999</v>
      </c>
      <c r="H13043" s="18">
        <v>0</v>
      </c>
      <c r="I13043" s="18">
        <v>0</v>
      </c>
      <c r="J13043" s="53">
        <v>102.18194444444445</v>
      </c>
      <c r="K13043" s="19">
        <f t="shared" si="1111"/>
        <v>38982.356748972241</v>
      </c>
    </row>
    <row r="13044" spans="1:11" x14ac:dyDescent="0.25">
      <c r="A13044" s="10">
        <f t="shared" si="1108"/>
        <v>6</v>
      </c>
      <c r="B13044" s="11">
        <f t="shared" si="1107"/>
        <v>2022</v>
      </c>
      <c r="C13044" s="12">
        <f t="shared" si="1109"/>
        <v>44740</v>
      </c>
      <c r="D13044" s="11">
        <f t="shared" si="1110"/>
        <v>9</v>
      </c>
      <c r="E13044" s="51">
        <v>15693.9193163866</v>
      </c>
      <c r="F13044" s="13">
        <v>6162.0212739765002</v>
      </c>
      <c r="G13044" s="13">
        <v>18901.668999999998</v>
      </c>
      <c r="H13044" s="13">
        <v>0</v>
      </c>
      <c r="I13044" s="13">
        <v>0</v>
      </c>
      <c r="J13044" s="49">
        <v>102.18194444444445</v>
      </c>
      <c r="K13044" s="14">
        <f t="shared" si="1111"/>
        <v>40859.79153480754</v>
      </c>
    </row>
    <row r="13045" spans="1:11" x14ac:dyDescent="0.25">
      <c r="A13045" s="15">
        <f t="shared" si="1108"/>
        <v>6</v>
      </c>
      <c r="B13045" s="16">
        <f t="shared" si="1107"/>
        <v>2022</v>
      </c>
      <c r="C13045" s="17">
        <f t="shared" si="1109"/>
        <v>44740</v>
      </c>
      <c r="D13045" s="16">
        <f t="shared" si="1110"/>
        <v>10</v>
      </c>
      <c r="E13045" s="55">
        <v>16274.715907080201</v>
      </c>
      <c r="F13045" s="18">
        <v>7249.0622860439998</v>
      </c>
      <c r="G13045" s="18">
        <v>19192.390250000004</v>
      </c>
      <c r="H13045" s="18">
        <v>0</v>
      </c>
      <c r="I13045" s="18">
        <v>0</v>
      </c>
      <c r="J13045" s="53">
        <v>102.18194444444445</v>
      </c>
      <c r="K13045" s="19">
        <f t="shared" si="1111"/>
        <v>42818.350387568644</v>
      </c>
    </row>
    <row r="13046" spans="1:11" x14ac:dyDescent="0.25">
      <c r="A13046" s="10">
        <f t="shared" si="1108"/>
        <v>6</v>
      </c>
      <c r="B13046" s="11">
        <f t="shared" si="1107"/>
        <v>2022</v>
      </c>
      <c r="C13046" s="12">
        <f t="shared" si="1109"/>
        <v>44740</v>
      </c>
      <c r="D13046" s="11">
        <f t="shared" si="1110"/>
        <v>11</v>
      </c>
      <c r="E13046" s="51">
        <v>17010.105954464201</v>
      </c>
      <c r="F13046" s="13">
        <v>7918.4119166588998</v>
      </c>
      <c r="G13046" s="13">
        <v>20438.554499999998</v>
      </c>
      <c r="H13046" s="13">
        <v>0</v>
      </c>
      <c r="I13046" s="13">
        <v>0</v>
      </c>
      <c r="J13046" s="49">
        <v>102.18194444444445</v>
      </c>
      <c r="K13046" s="14">
        <f t="shared" si="1111"/>
        <v>45469.254315567538</v>
      </c>
    </row>
    <row r="13047" spans="1:11" x14ac:dyDescent="0.25">
      <c r="A13047" s="15">
        <f t="shared" si="1108"/>
        <v>6</v>
      </c>
      <c r="B13047" s="16">
        <f t="shared" si="1107"/>
        <v>2022</v>
      </c>
      <c r="C13047" s="17">
        <f t="shared" si="1109"/>
        <v>44740</v>
      </c>
      <c r="D13047" s="16">
        <f t="shared" si="1110"/>
        <v>12</v>
      </c>
      <c r="E13047" s="55">
        <v>17681.4905752839</v>
      </c>
      <c r="F13047" s="18">
        <v>8234.7579934044006</v>
      </c>
      <c r="G13047" s="18">
        <v>20464.343250000002</v>
      </c>
      <c r="H13047" s="18">
        <v>0</v>
      </c>
      <c r="I13047" s="18">
        <v>0</v>
      </c>
      <c r="J13047" s="53">
        <v>102.18194444444445</v>
      </c>
      <c r="K13047" s="19">
        <f t="shared" si="1111"/>
        <v>46482.773763132747</v>
      </c>
    </row>
    <row r="13048" spans="1:11" x14ac:dyDescent="0.25">
      <c r="A13048" s="10">
        <f t="shared" si="1108"/>
        <v>6</v>
      </c>
      <c r="B13048" s="11">
        <f t="shared" si="1107"/>
        <v>2022</v>
      </c>
      <c r="C13048" s="12">
        <f t="shared" si="1109"/>
        <v>44740</v>
      </c>
      <c r="D13048" s="11">
        <f t="shared" si="1110"/>
        <v>13</v>
      </c>
      <c r="E13048" s="51">
        <v>18759.018119434601</v>
      </c>
      <c r="F13048" s="13">
        <v>8444.1218341818003</v>
      </c>
      <c r="G13048" s="13">
        <v>21189.06725</v>
      </c>
      <c r="H13048" s="13">
        <v>0</v>
      </c>
      <c r="I13048" s="13">
        <v>0</v>
      </c>
      <c r="J13048" s="49">
        <v>102.18194444444445</v>
      </c>
      <c r="K13048" s="14">
        <f t="shared" si="1111"/>
        <v>48494.389148060844</v>
      </c>
    </row>
    <row r="13049" spans="1:11" x14ac:dyDescent="0.25">
      <c r="A13049" s="15">
        <f t="shared" si="1108"/>
        <v>6</v>
      </c>
      <c r="B13049" s="16">
        <f t="shared" si="1107"/>
        <v>2022</v>
      </c>
      <c r="C13049" s="17">
        <f t="shared" si="1109"/>
        <v>44740</v>
      </c>
      <c r="D13049" s="16">
        <f t="shared" si="1110"/>
        <v>14</v>
      </c>
      <c r="E13049" s="55">
        <v>19740.0571090126</v>
      </c>
      <c r="F13049" s="18">
        <v>8656.3374141595996</v>
      </c>
      <c r="G13049" s="18">
        <v>20221.144250000001</v>
      </c>
      <c r="H13049" s="18">
        <v>0</v>
      </c>
      <c r="I13049" s="18">
        <v>0</v>
      </c>
      <c r="J13049" s="53">
        <v>102.18194444444445</v>
      </c>
      <c r="K13049" s="19">
        <f t="shared" si="1111"/>
        <v>48719.720717616641</v>
      </c>
    </row>
    <row r="13050" spans="1:11" x14ac:dyDescent="0.25">
      <c r="A13050" s="10">
        <f t="shared" si="1108"/>
        <v>6</v>
      </c>
      <c r="B13050" s="11">
        <f t="shared" si="1107"/>
        <v>2022</v>
      </c>
      <c r="C13050" s="12">
        <f t="shared" si="1109"/>
        <v>44740</v>
      </c>
      <c r="D13050" s="11">
        <f t="shared" si="1110"/>
        <v>15</v>
      </c>
      <c r="E13050" s="51">
        <v>20496.946010129399</v>
      </c>
      <c r="F13050" s="13">
        <v>8754.6965662119001</v>
      </c>
      <c r="G13050" s="13">
        <v>18918.286500000002</v>
      </c>
      <c r="H13050" s="13">
        <v>0</v>
      </c>
      <c r="I13050" s="13">
        <v>0</v>
      </c>
      <c r="J13050" s="49">
        <v>102.18194444444445</v>
      </c>
      <c r="K13050" s="14">
        <f t="shared" si="1111"/>
        <v>48272.111020785742</v>
      </c>
    </row>
    <row r="13051" spans="1:11" x14ac:dyDescent="0.25">
      <c r="A13051" s="15">
        <f t="shared" si="1108"/>
        <v>6</v>
      </c>
      <c r="B13051" s="16">
        <f t="shared" si="1107"/>
        <v>2022</v>
      </c>
      <c r="C13051" s="17">
        <f t="shared" si="1109"/>
        <v>44740</v>
      </c>
      <c r="D13051" s="16">
        <f t="shared" si="1110"/>
        <v>16</v>
      </c>
      <c r="E13051" s="55">
        <v>22260.612681307899</v>
      </c>
      <c r="F13051" s="18">
        <v>8681.1959981173004</v>
      </c>
      <c r="G13051" s="18">
        <v>17848.595249999995</v>
      </c>
      <c r="H13051" s="18">
        <v>0</v>
      </c>
      <c r="I13051" s="18">
        <v>0</v>
      </c>
      <c r="J13051" s="53">
        <v>102.18194444444445</v>
      </c>
      <c r="K13051" s="19">
        <f t="shared" si="1111"/>
        <v>48892.585873869641</v>
      </c>
    </row>
    <row r="13052" spans="1:11" x14ac:dyDescent="0.25">
      <c r="A13052" s="10">
        <f t="shared" si="1108"/>
        <v>6</v>
      </c>
      <c r="B13052" s="11">
        <f t="shared" si="1107"/>
        <v>2022</v>
      </c>
      <c r="C13052" s="12">
        <f t="shared" si="1109"/>
        <v>44740</v>
      </c>
      <c r="D13052" s="11">
        <f t="shared" si="1110"/>
        <v>17</v>
      </c>
      <c r="E13052" s="51">
        <v>25357.153872593899</v>
      </c>
      <c r="F13052" s="13">
        <v>8405.2380816484001</v>
      </c>
      <c r="G13052" s="13">
        <v>16740.853750000002</v>
      </c>
      <c r="H13052" s="13">
        <v>0</v>
      </c>
      <c r="I13052" s="13">
        <v>0</v>
      </c>
      <c r="J13052" s="49">
        <v>102.18194444444445</v>
      </c>
      <c r="K13052" s="14">
        <f t="shared" si="1111"/>
        <v>50605.427648686738</v>
      </c>
    </row>
    <row r="13053" spans="1:11" x14ac:dyDescent="0.25">
      <c r="A13053" s="15">
        <f t="shared" si="1108"/>
        <v>6</v>
      </c>
      <c r="B13053" s="16">
        <f t="shared" si="1107"/>
        <v>2022</v>
      </c>
      <c r="C13053" s="17">
        <f t="shared" si="1109"/>
        <v>44740</v>
      </c>
      <c r="D13053" s="16">
        <f t="shared" si="1110"/>
        <v>18</v>
      </c>
      <c r="E13053" s="55">
        <v>28130.506911928402</v>
      </c>
      <c r="F13053" s="18">
        <v>7670.4576268206001</v>
      </c>
      <c r="G13053" s="18">
        <v>16233.125250000001</v>
      </c>
      <c r="H13053" s="18">
        <v>0</v>
      </c>
      <c r="I13053" s="18">
        <v>0</v>
      </c>
      <c r="J13053" s="53">
        <v>102.18194444444445</v>
      </c>
      <c r="K13053" s="19">
        <f t="shared" si="1111"/>
        <v>52136.27173319344</v>
      </c>
    </row>
    <row r="13054" spans="1:11" x14ac:dyDescent="0.25">
      <c r="A13054" s="10">
        <f t="shared" si="1108"/>
        <v>6</v>
      </c>
      <c r="B13054" s="11">
        <f t="shared" si="1107"/>
        <v>2022</v>
      </c>
      <c r="C13054" s="12">
        <f t="shared" si="1109"/>
        <v>44740</v>
      </c>
      <c r="D13054" s="11">
        <f t="shared" si="1110"/>
        <v>19</v>
      </c>
      <c r="E13054" s="51">
        <v>28265.7787709232</v>
      </c>
      <c r="F13054" s="13">
        <v>7090.9348273678997</v>
      </c>
      <c r="G13054" s="13">
        <v>15821.152249999999</v>
      </c>
      <c r="H13054" s="13">
        <v>0</v>
      </c>
      <c r="I13054" s="13">
        <v>0</v>
      </c>
      <c r="J13054" s="49">
        <v>102.18194444444445</v>
      </c>
      <c r="K13054" s="14">
        <f t="shared" si="1111"/>
        <v>51280.047792735539</v>
      </c>
    </row>
    <row r="13055" spans="1:11" x14ac:dyDescent="0.25">
      <c r="A13055" s="15">
        <f t="shared" si="1108"/>
        <v>6</v>
      </c>
      <c r="B13055" s="16">
        <f t="shared" si="1107"/>
        <v>2022</v>
      </c>
      <c r="C13055" s="17">
        <f t="shared" si="1109"/>
        <v>44740</v>
      </c>
      <c r="D13055" s="16">
        <f t="shared" si="1110"/>
        <v>20</v>
      </c>
      <c r="E13055" s="55">
        <v>27805.907390853299</v>
      </c>
      <c r="F13055" s="18">
        <v>6533.9793725361997</v>
      </c>
      <c r="G13055" s="18">
        <v>14965.01475</v>
      </c>
      <c r="H13055" s="18">
        <v>0</v>
      </c>
      <c r="I13055" s="18">
        <v>0</v>
      </c>
      <c r="J13055" s="53">
        <v>102.18194444444445</v>
      </c>
      <c r="K13055" s="19">
        <f t="shared" si="1111"/>
        <v>49407.083457833942</v>
      </c>
    </row>
    <row r="13056" spans="1:11" x14ac:dyDescent="0.25">
      <c r="A13056" s="10">
        <f t="shared" si="1108"/>
        <v>6</v>
      </c>
      <c r="B13056" s="11">
        <f t="shared" si="1107"/>
        <v>2022</v>
      </c>
      <c r="C13056" s="12">
        <f t="shared" si="1109"/>
        <v>44740</v>
      </c>
      <c r="D13056" s="11">
        <f t="shared" si="1110"/>
        <v>21</v>
      </c>
      <c r="E13056" s="51">
        <v>26258.709568824601</v>
      </c>
      <c r="F13056" s="13">
        <v>6037.1428251913003</v>
      </c>
      <c r="G13056" s="13">
        <v>13778.087000000001</v>
      </c>
      <c r="H13056" s="13">
        <v>313.13900000000001</v>
      </c>
      <c r="I13056" s="13">
        <v>127.3469515011549</v>
      </c>
      <c r="J13056" s="49">
        <v>102.18194444444445</v>
      </c>
      <c r="K13056" s="14">
        <f t="shared" si="1111"/>
        <v>46616.607289961496</v>
      </c>
    </row>
    <row r="13057" spans="1:11" x14ac:dyDescent="0.25">
      <c r="A13057" s="15">
        <f t="shared" si="1108"/>
        <v>6</v>
      </c>
      <c r="B13057" s="16">
        <f t="shared" si="1107"/>
        <v>2022</v>
      </c>
      <c r="C13057" s="17">
        <f t="shared" si="1109"/>
        <v>44740</v>
      </c>
      <c r="D13057" s="16">
        <f t="shared" si="1110"/>
        <v>22</v>
      </c>
      <c r="E13057" s="55">
        <v>24704.419504297501</v>
      </c>
      <c r="F13057" s="18">
        <v>5883.1137243110998</v>
      </c>
      <c r="G13057" s="18">
        <v>13203.314999999999</v>
      </c>
      <c r="H13057" s="18">
        <v>329.62</v>
      </c>
      <c r="I13057" s="18">
        <v>134.04942263279463</v>
      </c>
      <c r="J13057" s="53">
        <v>102.18194444444445</v>
      </c>
      <c r="K13057" s="19">
        <f t="shared" si="1111"/>
        <v>44356.699595685837</v>
      </c>
    </row>
    <row r="13058" spans="1:11" x14ac:dyDescent="0.25">
      <c r="A13058" s="10">
        <f t="shared" si="1108"/>
        <v>6</v>
      </c>
      <c r="B13058" s="11">
        <f t="shared" si="1107"/>
        <v>2022</v>
      </c>
      <c r="C13058" s="12">
        <f t="shared" si="1109"/>
        <v>44740</v>
      </c>
      <c r="D13058" s="11">
        <f t="shared" si="1110"/>
        <v>23</v>
      </c>
      <c r="E13058" s="51">
        <v>22296.5148094047</v>
      </c>
      <c r="F13058" s="13">
        <v>5282.7909916688004</v>
      </c>
      <c r="G13058" s="13">
        <v>12806.877250000001</v>
      </c>
      <c r="H13058" s="13">
        <v>329.62</v>
      </c>
      <c r="I13058" s="13">
        <v>134.04942263279463</v>
      </c>
      <c r="J13058" s="49">
        <v>102.18194444444445</v>
      </c>
      <c r="K13058" s="14">
        <f t="shared" si="1111"/>
        <v>40952.034418150739</v>
      </c>
    </row>
    <row r="13059" spans="1:11" x14ac:dyDescent="0.25">
      <c r="A13059" s="15">
        <f t="shared" si="1108"/>
        <v>6</v>
      </c>
      <c r="B13059" s="16">
        <f t="shared" si="1107"/>
        <v>2022</v>
      </c>
      <c r="C13059" s="17">
        <f t="shared" si="1109"/>
        <v>44740</v>
      </c>
      <c r="D13059" s="16">
        <f t="shared" si="1110"/>
        <v>24</v>
      </c>
      <c r="E13059" s="55">
        <v>19127.653289030899</v>
      </c>
      <c r="F13059" s="18">
        <v>4748.9999277390998</v>
      </c>
      <c r="G13059" s="18">
        <v>12443.359</v>
      </c>
      <c r="H13059" s="18">
        <v>329.62</v>
      </c>
      <c r="I13059" s="18">
        <v>134.04942263279463</v>
      </c>
      <c r="J13059" s="53">
        <v>102.18194444444445</v>
      </c>
      <c r="K13059" s="19">
        <f t="shared" si="1111"/>
        <v>36885.86358384724</v>
      </c>
    </row>
    <row r="13060" spans="1:11" x14ac:dyDescent="0.25">
      <c r="A13060" s="10">
        <f t="shared" si="1108"/>
        <v>6</v>
      </c>
      <c r="B13060" s="11">
        <f t="shared" si="1107"/>
        <v>2022</v>
      </c>
      <c r="C13060" s="12">
        <f t="shared" si="1109"/>
        <v>44741</v>
      </c>
      <c r="D13060" s="11">
        <f t="shared" si="1110"/>
        <v>1</v>
      </c>
      <c r="E13060" s="51">
        <v>16386.996384337199</v>
      </c>
      <c r="F13060" s="13">
        <v>4537.9825220138</v>
      </c>
      <c r="G13060" s="13">
        <v>12228.023250000002</v>
      </c>
      <c r="H13060" s="13">
        <v>329.62</v>
      </c>
      <c r="I13060" s="13">
        <v>134.04942263279463</v>
      </c>
      <c r="J13060" s="49">
        <v>102.18194444444445</v>
      </c>
      <c r="K13060" s="14">
        <f t="shared" si="1111"/>
        <v>33718.853523428239</v>
      </c>
    </row>
    <row r="13061" spans="1:11" x14ac:dyDescent="0.25">
      <c r="A13061" s="15">
        <f t="shared" si="1108"/>
        <v>6</v>
      </c>
      <c r="B13061" s="16">
        <f t="shared" ref="B13061:B13124" si="1112">YEAR(C13061)</f>
        <v>2022</v>
      </c>
      <c r="C13061" s="17">
        <f t="shared" si="1109"/>
        <v>44741</v>
      </c>
      <c r="D13061" s="16">
        <f t="shared" si="1110"/>
        <v>2</v>
      </c>
      <c r="E13061" s="55">
        <v>14564.3709709416</v>
      </c>
      <c r="F13061" s="18">
        <v>4356.2753500834997</v>
      </c>
      <c r="G13061" s="18">
        <v>12291.024500000001</v>
      </c>
      <c r="H13061" s="18">
        <v>329.62</v>
      </c>
      <c r="I13061" s="18">
        <v>134.04942263279463</v>
      </c>
      <c r="J13061" s="53">
        <v>102.18194444444445</v>
      </c>
      <c r="K13061" s="19">
        <f t="shared" si="1111"/>
        <v>31777.522188102339</v>
      </c>
    </row>
    <row r="13062" spans="1:11" x14ac:dyDescent="0.25">
      <c r="A13062" s="10">
        <f t="shared" ref="A13062:A13125" si="1113">MONTH(C13062)</f>
        <v>6</v>
      </c>
      <c r="B13062" s="11">
        <f t="shared" si="1112"/>
        <v>2022</v>
      </c>
      <c r="C13062" s="12">
        <f t="shared" ref="C13062:C13125" si="1114">IF(D13062=1, C13061+1, C13061)</f>
        <v>44741</v>
      </c>
      <c r="D13062" s="11">
        <f t="shared" ref="D13062:D13125" si="1115">IF(D13061=24, 1, D13061+1)</f>
        <v>3</v>
      </c>
      <c r="E13062" s="51">
        <v>13450.5145235327</v>
      </c>
      <c r="F13062" s="13">
        <v>4295.5232898517997</v>
      </c>
      <c r="G13062" s="13">
        <v>12229.4265</v>
      </c>
      <c r="H13062" s="13">
        <v>329.62</v>
      </c>
      <c r="I13062" s="13">
        <v>134.04942263279463</v>
      </c>
      <c r="J13062" s="49">
        <v>102.18194444444445</v>
      </c>
      <c r="K13062" s="14">
        <f t="shared" ref="K13062:K13125" si="1116">SUM(E13062:J13062)</f>
        <v>30541.315680461739</v>
      </c>
    </row>
    <row r="13063" spans="1:11" x14ac:dyDescent="0.25">
      <c r="A13063" s="15">
        <f t="shared" si="1113"/>
        <v>6</v>
      </c>
      <c r="B13063" s="16">
        <f t="shared" si="1112"/>
        <v>2022</v>
      </c>
      <c r="C13063" s="17">
        <f t="shared" si="1114"/>
        <v>44741</v>
      </c>
      <c r="D13063" s="16">
        <f t="shared" si="1115"/>
        <v>4</v>
      </c>
      <c r="E13063" s="55">
        <v>12894.4539232237</v>
      </c>
      <c r="F13063" s="18">
        <v>4259.6645686035999</v>
      </c>
      <c r="G13063" s="18">
        <v>12227.414500000001</v>
      </c>
      <c r="H13063" s="18">
        <v>329.62</v>
      </c>
      <c r="I13063" s="18">
        <v>134.04942263279463</v>
      </c>
      <c r="J13063" s="53">
        <v>102.18194444444445</v>
      </c>
      <c r="K13063" s="19">
        <f t="shared" si="1116"/>
        <v>29947.384358904535</v>
      </c>
    </row>
    <row r="13064" spans="1:11" x14ac:dyDescent="0.25">
      <c r="A13064" s="10">
        <f t="shared" si="1113"/>
        <v>6</v>
      </c>
      <c r="B13064" s="11">
        <f t="shared" si="1112"/>
        <v>2022</v>
      </c>
      <c r="C13064" s="12">
        <f t="shared" si="1114"/>
        <v>44741</v>
      </c>
      <c r="D13064" s="11">
        <f t="shared" si="1115"/>
        <v>5</v>
      </c>
      <c r="E13064" s="51">
        <v>12629.6878987285</v>
      </c>
      <c r="F13064" s="13">
        <v>4284.4132264658001</v>
      </c>
      <c r="G13064" s="13">
        <v>12653.719750000002</v>
      </c>
      <c r="H13064" s="13">
        <v>236.27199999999999</v>
      </c>
      <c r="I13064" s="13">
        <v>96.086782307795801</v>
      </c>
      <c r="J13064" s="49">
        <v>102.18194444444445</v>
      </c>
      <c r="K13064" s="14">
        <f t="shared" si="1116"/>
        <v>30002.361601946544</v>
      </c>
    </row>
    <row r="13065" spans="1:11" x14ac:dyDescent="0.25">
      <c r="A13065" s="15">
        <f t="shared" si="1113"/>
        <v>6</v>
      </c>
      <c r="B13065" s="16">
        <f t="shared" si="1112"/>
        <v>2022</v>
      </c>
      <c r="C13065" s="17">
        <f t="shared" si="1114"/>
        <v>44741</v>
      </c>
      <c r="D13065" s="16">
        <f t="shared" si="1115"/>
        <v>6</v>
      </c>
      <c r="E13065" s="55">
        <v>12862.1559281068</v>
      </c>
      <c r="F13065" s="18">
        <v>4250.6503100495001</v>
      </c>
      <c r="G13065" s="18">
        <v>14255.2875</v>
      </c>
      <c r="H13065" s="18">
        <v>0</v>
      </c>
      <c r="I13065" s="18">
        <v>0</v>
      </c>
      <c r="J13065" s="53">
        <v>102.18194444444445</v>
      </c>
      <c r="K13065" s="19">
        <f t="shared" si="1116"/>
        <v>31470.275682600743</v>
      </c>
    </row>
    <row r="13066" spans="1:11" x14ac:dyDescent="0.25">
      <c r="A13066" s="10">
        <f t="shared" si="1113"/>
        <v>6</v>
      </c>
      <c r="B13066" s="11">
        <f t="shared" si="1112"/>
        <v>2022</v>
      </c>
      <c r="C13066" s="12">
        <f t="shared" si="1114"/>
        <v>44741</v>
      </c>
      <c r="D13066" s="11">
        <f t="shared" si="1115"/>
        <v>7</v>
      </c>
      <c r="E13066" s="51">
        <v>13735.581217731</v>
      </c>
      <c r="F13066" s="13">
        <v>4430.7307981582999</v>
      </c>
      <c r="G13066" s="13">
        <v>17269.269250000001</v>
      </c>
      <c r="H13066" s="13">
        <v>0</v>
      </c>
      <c r="I13066" s="13">
        <v>0</v>
      </c>
      <c r="J13066" s="49">
        <v>102.18194444444445</v>
      </c>
      <c r="K13066" s="14">
        <f t="shared" si="1116"/>
        <v>35537.763210333738</v>
      </c>
    </row>
    <row r="13067" spans="1:11" x14ac:dyDescent="0.25">
      <c r="A13067" s="15">
        <f t="shared" si="1113"/>
        <v>6</v>
      </c>
      <c r="B13067" s="16">
        <f t="shared" si="1112"/>
        <v>2022</v>
      </c>
      <c r="C13067" s="17">
        <f t="shared" si="1114"/>
        <v>44741</v>
      </c>
      <c r="D13067" s="16">
        <f t="shared" si="1115"/>
        <v>8</v>
      </c>
      <c r="E13067" s="55">
        <v>15039.608494563799</v>
      </c>
      <c r="F13067" s="18">
        <v>5125.2801783291998</v>
      </c>
      <c r="G13067" s="18">
        <v>17956.22625</v>
      </c>
      <c r="H13067" s="18">
        <v>0</v>
      </c>
      <c r="I13067" s="18">
        <v>0</v>
      </c>
      <c r="J13067" s="53">
        <v>102.18194444444445</v>
      </c>
      <c r="K13067" s="19">
        <f t="shared" si="1116"/>
        <v>38223.296867337442</v>
      </c>
    </row>
    <row r="13068" spans="1:11" x14ac:dyDescent="0.25">
      <c r="A13068" s="10">
        <f t="shared" si="1113"/>
        <v>6</v>
      </c>
      <c r="B13068" s="11">
        <f t="shared" si="1112"/>
        <v>2022</v>
      </c>
      <c r="C13068" s="12">
        <f t="shared" si="1114"/>
        <v>44741</v>
      </c>
      <c r="D13068" s="11">
        <f t="shared" si="1115"/>
        <v>9</v>
      </c>
      <c r="E13068" s="51">
        <v>15353.894781580701</v>
      </c>
      <c r="F13068" s="13">
        <v>6034.3460055747</v>
      </c>
      <c r="G13068" s="13">
        <v>18852.439500000004</v>
      </c>
      <c r="H13068" s="13">
        <v>0</v>
      </c>
      <c r="I13068" s="13">
        <v>0</v>
      </c>
      <c r="J13068" s="49">
        <v>102.18194444444445</v>
      </c>
      <c r="K13068" s="14">
        <f t="shared" si="1116"/>
        <v>40342.862231599851</v>
      </c>
    </row>
    <row r="13069" spans="1:11" x14ac:dyDescent="0.25">
      <c r="A13069" s="15">
        <f t="shared" si="1113"/>
        <v>6</v>
      </c>
      <c r="B13069" s="16">
        <f t="shared" si="1112"/>
        <v>2022</v>
      </c>
      <c r="C13069" s="17">
        <f t="shared" si="1114"/>
        <v>44741</v>
      </c>
      <c r="D13069" s="16">
        <f t="shared" si="1115"/>
        <v>10</v>
      </c>
      <c r="E13069" s="55">
        <v>15807.7315571407</v>
      </c>
      <c r="F13069" s="18">
        <v>7130.7884997313004</v>
      </c>
      <c r="G13069" s="18">
        <v>19361.100249999996</v>
      </c>
      <c r="H13069" s="18">
        <v>0</v>
      </c>
      <c r="I13069" s="18">
        <v>0</v>
      </c>
      <c r="J13069" s="53">
        <v>102.18194444444445</v>
      </c>
      <c r="K13069" s="19">
        <f t="shared" si="1116"/>
        <v>42401.802251316432</v>
      </c>
    </row>
    <row r="13070" spans="1:11" x14ac:dyDescent="0.25">
      <c r="A13070" s="10">
        <f t="shared" si="1113"/>
        <v>6</v>
      </c>
      <c r="B13070" s="11">
        <f t="shared" si="1112"/>
        <v>2022</v>
      </c>
      <c r="C13070" s="12">
        <f t="shared" si="1114"/>
        <v>44741</v>
      </c>
      <c r="D13070" s="11">
        <f t="shared" si="1115"/>
        <v>11</v>
      </c>
      <c r="E13070" s="51">
        <v>16220.3959669217</v>
      </c>
      <c r="F13070" s="13">
        <v>7818.1120260261996</v>
      </c>
      <c r="G13070" s="13">
        <v>19439.516</v>
      </c>
      <c r="H13070" s="13">
        <v>0</v>
      </c>
      <c r="I13070" s="13">
        <v>0</v>
      </c>
      <c r="J13070" s="49">
        <v>102.18194444444445</v>
      </c>
      <c r="K13070" s="14">
        <f t="shared" si="1116"/>
        <v>43580.20593739234</v>
      </c>
    </row>
    <row r="13071" spans="1:11" x14ac:dyDescent="0.25">
      <c r="A13071" s="15">
        <f t="shared" si="1113"/>
        <v>6</v>
      </c>
      <c r="B13071" s="16">
        <f t="shared" si="1112"/>
        <v>2022</v>
      </c>
      <c r="C13071" s="17">
        <f t="shared" si="1114"/>
        <v>44741</v>
      </c>
      <c r="D13071" s="16">
        <f t="shared" si="1115"/>
        <v>12</v>
      </c>
      <c r="E13071" s="55">
        <v>16796.5948490027</v>
      </c>
      <c r="F13071" s="18">
        <v>8053.7754972053999</v>
      </c>
      <c r="G13071" s="18">
        <v>19000.367999999999</v>
      </c>
      <c r="H13071" s="18">
        <v>0</v>
      </c>
      <c r="I13071" s="18">
        <v>0</v>
      </c>
      <c r="J13071" s="53">
        <v>102.18194444444445</v>
      </c>
      <c r="K13071" s="19">
        <f t="shared" si="1116"/>
        <v>43952.920290652539</v>
      </c>
    </row>
    <row r="13072" spans="1:11" x14ac:dyDescent="0.25">
      <c r="A13072" s="10">
        <f t="shared" si="1113"/>
        <v>6</v>
      </c>
      <c r="B13072" s="11">
        <f t="shared" si="1112"/>
        <v>2022</v>
      </c>
      <c r="C13072" s="12">
        <f t="shared" si="1114"/>
        <v>44741</v>
      </c>
      <c r="D13072" s="11">
        <f t="shared" si="1115"/>
        <v>13</v>
      </c>
      <c r="E13072" s="51">
        <v>17391.922674831101</v>
      </c>
      <c r="F13072" s="13">
        <v>8045.2790524865004</v>
      </c>
      <c r="G13072" s="13">
        <v>19293.11925</v>
      </c>
      <c r="H13072" s="13">
        <v>0</v>
      </c>
      <c r="I13072" s="13">
        <v>0</v>
      </c>
      <c r="J13072" s="49">
        <v>102.18194444444445</v>
      </c>
      <c r="K13072" s="14">
        <f t="shared" si="1116"/>
        <v>44832.502921762047</v>
      </c>
    </row>
    <row r="13073" spans="1:11" x14ac:dyDescent="0.25">
      <c r="A13073" s="15">
        <f t="shared" si="1113"/>
        <v>6</v>
      </c>
      <c r="B13073" s="16">
        <f t="shared" si="1112"/>
        <v>2022</v>
      </c>
      <c r="C13073" s="17">
        <f t="shared" si="1114"/>
        <v>44741</v>
      </c>
      <c r="D13073" s="16">
        <f t="shared" si="1115"/>
        <v>14</v>
      </c>
      <c r="E13073" s="55">
        <v>17759.5732519009</v>
      </c>
      <c r="F13073" s="18">
        <v>8268.1911164706999</v>
      </c>
      <c r="G13073" s="18">
        <v>18724.952750000008</v>
      </c>
      <c r="H13073" s="18">
        <v>0</v>
      </c>
      <c r="I13073" s="18">
        <v>0</v>
      </c>
      <c r="J13073" s="53">
        <v>102.18194444444445</v>
      </c>
      <c r="K13073" s="19">
        <f t="shared" si="1116"/>
        <v>44854.899062816054</v>
      </c>
    </row>
    <row r="13074" spans="1:11" x14ac:dyDescent="0.25">
      <c r="A13074" s="10">
        <f t="shared" si="1113"/>
        <v>6</v>
      </c>
      <c r="B13074" s="11">
        <f t="shared" si="1112"/>
        <v>2022</v>
      </c>
      <c r="C13074" s="12">
        <f t="shared" si="1114"/>
        <v>44741</v>
      </c>
      <c r="D13074" s="11">
        <f t="shared" si="1115"/>
        <v>15</v>
      </c>
      <c r="E13074" s="51">
        <v>19069.390558370698</v>
      </c>
      <c r="F13074" s="13">
        <v>8510.1213626072004</v>
      </c>
      <c r="G13074" s="13">
        <v>17694.198</v>
      </c>
      <c r="H13074" s="13">
        <v>0</v>
      </c>
      <c r="I13074" s="13">
        <v>0</v>
      </c>
      <c r="J13074" s="49">
        <v>102.18194444444445</v>
      </c>
      <c r="K13074" s="14">
        <f t="shared" si="1116"/>
        <v>45375.891865422338</v>
      </c>
    </row>
    <row r="13075" spans="1:11" x14ac:dyDescent="0.25">
      <c r="A13075" s="15">
        <f t="shared" si="1113"/>
        <v>6</v>
      </c>
      <c r="B13075" s="16">
        <f t="shared" si="1112"/>
        <v>2022</v>
      </c>
      <c r="C13075" s="17">
        <f t="shared" si="1114"/>
        <v>44741</v>
      </c>
      <c r="D13075" s="16">
        <f t="shared" si="1115"/>
        <v>16</v>
      </c>
      <c r="E13075" s="55">
        <v>21270.024367001501</v>
      </c>
      <c r="F13075" s="18">
        <v>8620.9603660403009</v>
      </c>
      <c r="G13075" s="18">
        <v>16029.077500000003</v>
      </c>
      <c r="H13075" s="18">
        <v>0</v>
      </c>
      <c r="I13075" s="18">
        <v>0</v>
      </c>
      <c r="J13075" s="53">
        <v>102.18194444444445</v>
      </c>
      <c r="K13075" s="19">
        <f t="shared" si="1116"/>
        <v>46022.244177486245</v>
      </c>
    </row>
    <row r="13076" spans="1:11" x14ac:dyDescent="0.25">
      <c r="A13076" s="10">
        <f t="shared" si="1113"/>
        <v>6</v>
      </c>
      <c r="B13076" s="11">
        <f t="shared" si="1112"/>
        <v>2022</v>
      </c>
      <c r="C13076" s="12">
        <f t="shared" si="1114"/>
        <v>44741</v>
      </c>
      <c r="D13076" s="11">
        <f t="shared" si="1115"/>
        <v>17</v>
      </c>
      <c r="E13076" s="51">
        <v>24752.991545551999</v>
      </c>
      <c r="F13076" s="13">
        <v>8404.8564688353999</v>
      </c>
      <c r="G13076" s="13">
        <v>14862.8575</v>
      </c>
      <c r="H13076" s="13">
        <v>0</v>
      </c>
      <c r="I13076" s="13">
        <v>0</v>
      </c>
      <c r="J13076" s="49">
        <v>102.18194444444445</v>
      </c>
      <c r="K13076" s="14">
        <f t="shared" si="1116"/>
        <v>48122.887458831836</v>
      </c>
    </row>
    <row r="13077" spans="1:11" x14ac:dyDescent="0.25">
      <c r="A13077" s="15">
        <f t="shared" si="1113"/>
        <v>6</v>
      </c>
      <c r="B13077" s="16">
        <f t="shared" si="1112"/>
        <v>2022</v>
      </c>
      <c r="C13077" s="17">
        <f t="shared" si="1114"/>
        <v>44741</v>
      </c>
      <c r="D13077" s="16">
        <f t="shared" si="1115"/>
        <v>18</v>
      </c>
      <c r="E13077" s="55">
        <v>27962.350551879099</v>
      </c>
      <c r="F13077" s="18">
        <v>7804.2949834896999</v>
      </c>
      <c r="G13077" s="18">
        <v>14499.824000000001</v>
      </c>
      <c r="H13077" s="18">
        <v>0</v>
      </c>
      <c r="I13077" s="18">
        <v>0</v>
      </c>
      <c r="J13077" s="53">
        <v>102.18194444444445</v>
      </c>
      <c r="K13077" s="19">
        <f t="shared" si="1116"/>
        <v>50368.651479813241</v>
      </c>
    </row>
    <row r="13078" spans="1:11" x14ac:dyDescent="0.25">
      <c r="A13078" s="10">
        <f t="shared" si="1113"/>
        <v>6</v>
      </c>
      <c r="B13078" s="11">
        <f t="shared" si="1112"/>
        <v>2022</v>
      </c>
      <c r="C13078" s="12">
        <f t="shared" si="1114"/>
        <v>44741</v>
      </c>
      <c r="D13078" s="11">
        <f t="shared" si="1115"/>
        <v>19</v>
      </c>
      <c r="E13078" s="51">
        <v>29327.979954667499</v>
      </c>
      <c r="F13078" s="13">
        <v>7408.1474664836996</v>
      </c>
      <c r="G13078" s="13">
        <v>14747.725250000001</v>
      </c>
      <c r="H13078" s="13">
        <v>0</v>
      </c>
      <c r="I13078" s="13">
        <v>0</v>
      </c>
      <c r="J13078" s="49">
        <v>102.18194444444445</v>
      </c>
      <c r="K13078" s="14">
        <f t="shared" si="1116"/>
        <v>51586.034615595643</v>
      </c>
    </row>
    <row r="13079" spans="1:11" x14ac:dyDescent="0.25">
      <c r="A13079" s="15">
        <f t="shared" si="1113"/>
        <v>6</v>
      </c>
      <c r="B13079" s="16">
        <f t="shared" si="1112"/>
        <v>2022</v>
      </c>
      <c r="C13079" s="17">
        <f t="shared" si="1114"/>
        <v>44741</v>
      </c>
      <c r="D13079" s="16">
        <f t="shared" si="1115"/>
        <v>20</v>
      </c>
      <c r="E13079" s="55">
        <v>29212.895819171601</v>
      </c>
      <c r="F13079" s="18">
        <v>6897.9087148525996</v>
      </c>
      <c r="G13079" s="18">
        <v>13669.95925</v>
      </c>
      <c r="H13079" s="18">
        <v>0</v>
      </c>
      <c r="I13079" s="18">
        <v>0</v>
      </c>
      <c r="J13079" s="53">
        <v>102.18194444444445</v>
      </c>
      <c r="K13079" s="19">
        <f t="shared" si="1116"/>
        <v>49882.945728468643</v>
      </c>
    </row>
    <row r="13080" spans="1:11" x14ac:dyDescent="0.25">
      <c r="A13080" s="10">
        <f t="shared" si="1113"/>
        <v>6</v>
      </c>
      <c r="B13080" s="11">
        <f t="shared" si="1112"/>
        <v>2022</v>
      </c>
      <c r="C13080" s="12">
        <f t="shared" si="1114"/>
        <v>44741</v>
      </c>
      <c r="D13080" s="11">
        <f t="shared" si="1115"/>
        <v>21</v>
      </c>
      <c r="E13080" s="51">
        <v>28149.640331497201</v>
      </c>
      <c r="F13080" s="13">
        <v>6472.0253193518001</v>
      </c>
      <c r="G13080" s="13">
        <v>14370.01575</v>
      </c>
      <c r="H13080" s="13">
        <v>313.13900000000001</v>
      </c>
      <c r="I13080" s="13">
        <v>127.3469515011549</v>
      </c>
      <c r="J13080" s="49">
        <v>102.18194444444445</v>
      </c>
      <c r="K13080" s="14">
        <f t="shared" si="1116"/>
        <v>49534.349296794593</v>
      </c>
    </row>
    <row r="13081" spans="1:11" x14ac:dyDescent="0.25">
      <c r="A13081" s="15">
        <f t="shared" si="1113"/>
        <v>6</v>
      </c>
      <c r="B13081" s="16">
        <f t="shared" si="1112"/>
        <v>2022</v>
      </c>
      <c r="C13081" s="17">
        <f t="shared" si="1114"/>
        <v>44741</v>
      </c>
      <c r="D13081" s="16">
        <f t="shared" si="1115"/>
        <v>22</v>
      </c>
      <c r="E13081" s="55">
        <v>27006.4605852602</v>
      </c>
      <c r="F13081" s="18">
        <v>6128.6050745913999</v>
      </c>
      <c r="G13081" s="18">
        <v>13846.575999999999</v>
      </c>
      <c r="H13081" s="18">
        <v>329.62</v>
      </c>
      <c r="I13081" s="18">
        <v>134.04942263279463</v>
      </c>
      <c r="J13081" s="53">
        <v>102.18194444444445</v>
      </c>
      <c r="K13081" s="19">
        <f t="shared" si="1116"/>
        <v>47547.493026928838</v>
      </c>
    </row>
    <row r="13082" spans="1:11" x14ac:dyDescent="0.25">
      <c r="A13082" s="10">
        <f t="shared" si="1113"/>
        <v>6</v>
      </c>
      <c r="B13082" s="11">
        <f t="shared" si="1112"/>
        <v>2022</v>
      </c>
      <c r="C13082" s="12">
        <f t="shared" si="1114"/>
        <v>44741</v>
      </c>
      <c r="D13082" s="11">
        <f t="shared" si="1115"/>
        <v>23</v>
      </c>
      <c r="E13082" s="51">
        <v>24737.385996433499</v>
      </c>
      <c r="F13082" s="13">
        <v>5466.2956200450999</v>
      </c>
      <c r="G13082" s="13">
        <v>13269.655000000001</v>
      </c>
      <c r="H13082" s="13">
        <v>329.62</v>
      </c>
      <c r="I13082" s="13">
        <v>134.04942263279463</v>
      </c>
      <c r="J13082" s="49">
        <v>102.18194444444445</v>
      </c>
      <c r="K13082" s="14">
        <f t="shared" si="1116"/>
        <v>44039.187983555836</v>
      </c>
    </row>
    <row r="13083" spans="1:11" x14ac:dyDescent="0.25">
      <c r="A13083" s="15">
        <f t="shared" si="1113"/>
        <v>6</v>
      </c>
      <c r="B13083" s="16">
        <f t="shared" si="1112"/>
        <v>2022</v>
      </c>
      <c r="C13083" s="17">
        <f t="shared" si="1114"/>
        <v>44741</v>
      </c>
      <c r="D13083" s="16">
        <f t="shared" si="1115"/>
        <v>24</v>
      </c>
      <c r="E13083" s="55">
        <v>21359.160144017002</v>
      </c>
      <c r="F13083" s="18">
        <v>4970.1440266226</v>
      </c>
      <c r="G13083" s="18">
        <v>12675.297500000002</v>
      </c>
      <c r="H13083" s="18">
        <v>329.62</v>
      </c>
      <c r="I13083" s="18">
        <v>134.04942263279463</v>
      </c>
      <c r="J13083" s="53">
        <v>102.18194444444445</v>
      </c>
      <c r="K13083" s="19">
        <f t="shared" si="1116"/>
        <v>39570.453037716841</v>
      </c>
    </row>
    <row r="13084" spans="1:11" x14ac:dyDescent="0.25">
      <c r="A13084" s="10">
        <f t="shared" si="1113"/>
        <v>6</v>
      </c>
      <c r="B13084" s="11">
        <f t="shared" si="1112"/>
        <v>2022</v>
      </c>
      <c r="C13084" s="12">
        <f t="shared" si="1114"/>
        <v>44742</v>
      </c>
      <c r="D13084" s="11">
        <f t="shared" si="1115"/>
        <v>1</v>
      </c>
      <c r="E13084" s="51">
        <v>17959.608655935001</v>
      </c>
      <c r="F13084" s="13">
        <v>4720.9113309277</v>
      </c>
      <c r="G13084" s="13">
        <v>12234.047999999999</v>
      </c>
      <c r="H13084" s="13">
        <v>329.62</v>
      </c>
      <c r="I13084" s="13">
        <v>134.04942263279463</v>
      </c>
      <c r="J13084" s="49">
        <v>102.18194444444445</v>
      </c>
      <c r="K13084" s="14">
        <f t="shared" si="1116"/>
        <v>35480.419353939942</v>
      </c>
    </row>
    <row r="13085" spans="1:11" x14ac:dyDescent="0.25">
      <c r="A13085" s="15">
        <f t="shared" si="1113"/>
        <v>6</v>
      </c>
      <c r="B13085" s="16">
        <f t="shared" si="1112"/>
        <v>2022</v>
      </c>
      <c r="C13085" s="17">
        <f t="shared" si="1114"/>
        <v>44742</v>
      </c>
      <c r="D13085" s="16">
        <f t="shared" si="1115"/>
        <v>2</v>
      </c>
      <c r="E13085" s="55">
        <v>15701.263490360599</v>
      </c>
      <c r="F13085" s="18">
        <v>4514.033014525</v>
      </c>
      <c r="G13085" s="18">
        <v>12190.064750000003</v>
      </c>
      <c r="H13085" s="18">
        <v>329.62</v>
      </c>
      <c r="I13085" s="18">
        <v>134.04942263279463</v>
      </c>
      <c r="J13085" s="53">
        <v>102.18194444444445</v>
      </c>
      <c r="K13085" s="19">
        <f t="shared" si="1116"/>
        <v>32971.212621962841</v>
      </c>
    </row>
    <row r="13086" spans="1:11" x14ac:dyDescent="0.25">
      <c r="A13086" s="10">
        <f t="shared" si="1113"/>
        <v>6</v>
      </c>
      <c r="B13086" s="11">
        <f t="shared" si="1112"/>
        <v>2022</v>
      </c>
      <c r="C13086" s="12">
        <f t="shared" si="1114"/>
        <v>44742</v>
      </c>
      <c r="D13086" s="11">
        <f t="shared" si="1115"/>
        <v>3</v>
      </c>
      <c r="E13086" s="51">
        <v>14237.3824055683</v>
      </c>
      <c r="F13086" s="13">
        <v>4417.9183520102997</v>
      </c>
      <c r="G13086" s="13">
        <v>12198.955500000004</v>
      </c>
      <c r="H13086" s="13">
        <v>329.62</v>
      </c>
      <c r="I13086" s="13">
        <v>134.04942263279463</v>
      </c>
      <c r="J13086" s="49">
        <v>102.18194444444445</v>
      </c>
      <c r="K13086" s="14">
        <f t="shared" si="1116"/>
        <v>31420.10762465584</v>
      </c>
    </row>
    <row r="13087" spans="1:11" x14ac:dyDescent="0.25">
      <c r="A13087" s="15">
        <f t="shared" si="1113"/>
        <v>6</v>
      </c>
      <c r="B13087" s="16">
        <f t="shared" si="1112"/>
        <v>2022</v>
      </c>
      <c r="C13087" s="17">
        <f t="shared" si="1114"/>
        <v>44742</v>
      </c>
      <c r="D13087" s="16">
        <f t="shared" si="1115"/>
        <v>4</v>
      </c>
      <c r="E13087" s="55">
        <v>13526.1165830502</v>
      </c>
      <c r="F13087" s="18">
        <v>4384.1712520482997</v>
      </c>
      <c r="G13087" s="18">
        <v>12311.073500000002</v>
      </c>
      <c r="H13087" s="18">
        <v>329.62</v>
      </c>
      <c r="I13087" s="18">
        <v>134.04942263279463</v>
      </c>
      <c r="J13087" s="53">
        <v>102.18194444444445</v>
      </c>
      <c r="K13087" s="19">
        <f t="shared" si="1116"/>
        <v>30787.212702175737</v>
      </c>
    </row>
    <row r="13088" spans="1:11" x14ac:dyDescent="0.25">
      <c r="A13088" s="10">
        <f t="shared" si="1113"/>
        <v>6</v>
      </c>
      <c r="B13088" s="11">
        <f t="shared" si="1112"/>
        <v>2022</v>
      </c>
      <c r="C13088" s="12">
        <f t="shared" si="1114"/>
        <v>44742</v>
      </c>
      <c r="D13088" s="11">
        <f t="shared" si="1115"/>
        <v>5</v>
      </c>
      <c r="E13088" s="51">
        <v>13209.349984115101</v>
      </c>
      <c r="F13088" s="13">
        <v>4364.8044083936002</v>
      </c>
      <c r="G13088" s="13">
        <v>12835.668000000001</v>
      </c>
      <c r="H13088" s="13">
        <v>236.27199999999999</v>
      </c>
      <c r="I13088" s="13">
        <v>96.086782307795801</v>
      </c>
      <c r="J13088" s="49">
        <v>102.18194444444445</v>
      </c>
      <c r="K13088" s="14">
        <f t="shared" si="1116"/>
        <v>30844.363119260946</v>
      </c>
    </row>
    <row r="13089" spans="1:11" x14ac:dyDescent="0.25">
      <c r="A13089" s="15">
        <f t="shared" si="1113"/>
        <v>6</v>
      </c>
      <c r="B13089" s="16">
        <f t="shared" si="1112"/>
        <v>2022</v>
      </c>
      <c r="C13089" s="17">
        <f t="shared" si="1114"/>
        <v>44742</v>
      </c>
      <c r="D13089" s="16">
        <f t="shared" si="1115"/>
        <v>6</v>
      </c>
      <c r="E13089" s="55">
        <v>13425.924604691299</v>
      </c>
      <c r="F13089" s="18">
        <v>4392.9939092058003</v>
      </c>
      <c r="G13089" s="18">
        <v>14242.668250000001</v>
      </c>
      <c r="H13089" s="18">
        <v>0</v>
      </c>
      <c r="I13089" s="18">
        <v>0</v>
      </c>
      <c r="J13089" s="53">
        <v>102.18194444444445</v>
      </c>
      <c r="K13089" s="19">
        <f t="shared" si="1116"/>
        <v>32163.768708341548</v>
      </c>
    </row>
    <row r="13090" spans="1:11" x14ac:dyDescent="0.25">
      <c r="A13090" s="10">
        <f t="shared" si="1113"/>
        <v>6</v>
      </c>
      <c r="B13090" s="11">
        <f t="shared" si="1112"/>
        <v>2022</v>
      </c>
      <c r="C13090" s="12">
        <f t="shared" si="1114"/>
        <v>44742</v>
      </c>
      <c r="D13090" s="11">
        <f t="shared" si="1115"/>
        <v>7</v>
      </c>
      <c r="E13090" s="51">
        <v>14177.512625761399</v>
      </c>
      <c r="F13090" s="13">
        <v>4560.2472418890002</v>
      </c>
      <c r="G13090" s="13">
        <v>16733.282249999997</v>
      </c>
      <c r="H13090" s="13">
        <v>0</v>
      </c>
      <c r="I13090" s="13">
        <v>0</v>
      </c>
      <c r="J13090" s="49">
        <v>102.18194444444445</v>
      </c>
      <c r="K13090" s="14">
        <f t="shared" si="1116"/>
        <v>35573.224062094836</v>
      </c>
    </row>
    <row r="13091" spans="1:11" x14ac:dyDescent="0.25">
      <c r="A13091" s="15">
        <f t="shared" si="1113"/>
        <v>6</v>
      </c>
      <c r="B13091" s="16">
        <f t="shared" si="1112"/>
        <v>2022</v>
      </c>
      <c r="C13091" s="17">
        <f t="shared" si="1114"/>
        <v>44742</v>
      </c>
      <c r="D13091" s="16">
        <f t="shared" si="1115"/>
        <v>8</v>
      </c>
      <c r="E13091" s="55">
        <v>15268.0902666354</v>
      </c>
      <c r="F13091" s="18">
        <v>5257.1423528064997</v>
      </c>
      <c r="G13091" s="18">
        <v>18097.625250000001</v>
      </c>
      <c r="H13091" s="18">
        <v>0</v>
      </c>
      <c r="I13091" s="18">
        <v>0</v>
      </c>
      <c r="J13091" s="53">
        <v>102.18194444444445</v>
      </c>
      <c r="K13091" s="19">
        <f t="shared" si="1116"/>
        <v>38725.039813886338</v>
      </c>
    </row>
    <row r="13092" spans="1:11" x14ac:dyDescent="0.25">
      <c r="A13092" s="10">
        <f t="shared" si="1113"/>
        <v>6</v>
      </c>
      <c r="B13092" s="11">
        <f t="shared" si="1112"/>
        <v>2022</v>
      </c>
      <c r="C13092" s="12">
        <f t="shared" si="1114"/>
        <v>44742</v>
      </c>
      <c r="D13092" s="11">
        <f t="shared" si="1115"/>
        <v>9</v>
      </c>
      <c r="E13092" s="51">
        <v>16514.825477059101</v>
      </c>
      <c r="F13092" s="13">
        <v>6400.0440685911999</v>
      </c>
      <c r="G13092" s="13">
        <v>18759.285750000003</v>
      </c>
      <c r="H13092" s="13">
        <v>0</v>
      </c>
      <c r="I13092" s="13">
        <v>0</v>
      </c>
      <c r="J13092" s="49">
        <v>102.18194444444445</v>
      </c>
      <c r="K13092" s="14">
        <f t="shared" si="1116"/>
        <v>41776.337240094741</v>
      </c>
    </row>
    <row r="13093" spans="1:11" x14ac:dyDescent="0.25">
      <c r="A13093" s="15">
        <f t="shared" si="1113"/>
        <v>6</v>
      </c>
      <c r="B13093" s="16">
        <f t="shared" si="1112"/>
        <v>2022</v>
      </c>
      <c r="C13093" s="17">
        <f t="shared" si="1114"/>
        <v>44742</v>
      </c>
      <c r="D13093" s="16">
        <f t="shared" si="1115"/>
        <v>10</v>
      </c>
      <c r="E13093" s="55">
        <v>17665.289334118501</v>
      </c>
      <c r="F13093" s="18">
        <v>7593.9176116048002</v>
      </c>
      <c r="G13093" s="18">
        <v>19117.921999999999</v>
      </c>
      <c r="H13093" s="18">
        <v>0</v>
      </c>
      <c r="I13093" s="18">
        <v>0</v>
      </c>
      <c r="J13093" s="53">
        <v>102.18194444444445</v>
      </c>
      <c r="K13093" s="19">
        <f t="shared" si="1116"/>
        <v>44479.310890167741</v>
      </c>
    </row>
    <row r="13094" spans="1:11" x14ac:dyDescent="0.25">
      <c r="A13094" s="10">
        <f t="shared" si="1113"/>
        <v>6</v>
      </c>
      <c r="B13094" s="11">
        <f t="shared" si="1112"/>
        <v>2022</v>
      </c>
      <c r="C13094" s="12">
        <f t="shared" si="1114"/>
        <v>44742</v>
      </c>
      <c r="D13094" s="11">
        <f t="shared" si="1115"/>
        <v>11</v>
      </c>
      <c r="E13094" s="51">
        <v>20044.267562344699</v>
      </c>
      <c r="F13094" s="13">
        <v>8691.9518635039003</v>
      </c>
      <c r="G13094" s="13">
        <v>19432.896500000003</v>
      </c>
      <c r="H13094" s="13">
        <v>0</v>
      </c>
      <c r="I13094" s="13">
        <v>0</v>
      </c>
      <c r="J13094" s="49">
        <v>102.18194444444445</v>
      </c>
      <c r="K13094" s="14">
        <f t="shared" si="1116"/>
        <v>48271.297870293041</v>
      </c>
    </row>
    <row r="13095" spans="1:11" x14ac:dyDescent="0.25">
      <c r="A13095" s="15">
        <f t="shared" si="1113"/>
        <v>6</v>
      </c>
      <c r="B13095" s="16">
        <f t="shared" si="1112"/>
        <v>2022</v>
      </c>
      <c r="C13095" s="17">
        <f t="shared" si="1114"/>
        <v>44742</v>
      </c>
      <c r="D13095" s="16">
        <f t="shared" si="1115"/>
        <v>12</v>
      </c>
      <c r="E13095" s="55">
        <v>22233.228431763</v>
      </c>
      <c r="F13095" s="18">
        <v>9170.2658627860001</v>
      </c>
      <c r="G13095" s="18">
        <v>19803.4555</v>
      </c>
      <c r="H13095" s="18">
        <v>0</v>
      </c>
      <c r="I13095" s="18">
        <v>0</v>
      </c>
      <c r="J13095" s="53">
        <v>102.18194444444445</v>
      </c>
      <c r="K13095" s="19">
        <f t="shared" si="1116"/>
        <v>51309.131738993441</v>
      </c>
    </row>
    <row r="13096" spans="1:11" x14ac:dyDescent="0.25">
      <c r="A13096" s="10">
        <f t="shared" si="1113"/>
        <v>6</v>
      </c>
      <c r="B13096" s="11">
        <f t="shared" si="1112"/>
        <v>2022</v>
      </c>
      <c r="C13096" s="12">
        <f t="shared" si="1114"/>
        <v>44742</v>
      </c>
      <c r="D13096" s="11">
        <f t="shared" si="1115"/>
        <v>13</v>
      </c>
      <c r="E13096" s="51">
        <v>24595.406465368302</v>
      </c>
      <c r="F13096" s="13">
        <v>9383.5551091018006</v>
      </c>
      <c r="G13096" s="13">
        <v>20369.112750000004</v>
      </c>
      <c r="H13096" s="13">
        <v>0</v>
      </c>
      <c r="I13096" s="13">
        <v>0</v>
      </c>
      <c r="J13096" s="49">
        <v>102.18194444444445</v>
      </c>
      <c r="K13096" s="14">
        <f t="shared" si="1116"/>
        <v>54450.256268914542</v>
      </c>
    </row>
    <row r="13097" spans="1:11" x14ac:dyDescent="0.25">
      <c r="A13097" s="15">
        <f t="shared" si="1113"/>
        <v>6</v>
      </c>
      <c r="B13097" s="16">
        <f t="shared" si="1112"/>
        <v>2022</v>
      </c>
      <c r="C13097" s="17">
        <f t="shared" si="1114"/>
        <v>44742</v>
      </c>
      <c r="D13097" s="16">
        <f t="shared" si="1115"/>
        <v>14</v>
      </c>
      <c r="E13097" s="55">
        <v>27002.8571865462</v>
      </c>
      <c r="F13097" s="18">
        <v>9635.5351751868002</v>
      </c>
      <c r="G13097" s="18">
        <v>19521.130249999998</v>
      </c>
      <c r="H13097" s="18">
        <v>0</v>
      </c>
      <c r="I13097" s="18">
        <v>0</v>
      </c>
      <c r="J13097" s="53">
        <v>102.18194444444445</v>
      </c>
      <c r="K13097" s="19">
        <f t="shared" si="1116"/>
        <v>56261.704556177443</v>
      </c>
    </row>
    <row r="13098" spans="1:11" x14ac:dyDescent="0.25">
      <c r="A13098" s="10">
        <f t="shared" si="1113"/>
        <v>6</v>
      </c>
      <c r="B13098" s="11">
        <f t="shared" si="1112"/>
        <v>2022</v>
      </c>
      <c r="C13098" s="12">
        <f t="shared" si="1114"/>
        <v>44742</v>
      </c>
      <c r="D13098" s="11">
        <f t="shared" si="1115"/>
        <v>15</v>
      </c>
      <c r="E13098" s="51">
        <v>29139.2863680142</v>
      </c>
      <c r="F13098" s="13">
        <v>9780.0181546248004</v>
      </c>
      <c r="G13098" s="13">
        <v>18598.426749999999</v>
      </c>
      <c r="H13098" s="13">
        <v>0</v>
      </c>
      <c r="I13098" s="13">
        <v>0</v>
      </c>
      <c r="J13098" s="49">
        <v>102.18194444444445</v>
      </c>
      <c r="K13098" s="14">
        <f t="shared" si="1116"/>
        <v>57619.913217083442</v>
      </c>
    </row>
    <row r="13099" spans="1:11" x14ac:dyDescent="0.25">
      <c r="A13099" s="15">
        <f t="shared" si="1113"/>
        <v>6</v>
      </c>
      <c r="B13099" s="16">
        <f t="shared" si="1112"/>
        <v>2022</v>
      </c>
      <c r="C13099" s="17">
        <f t="shared" si="1114"/>
        <v>44742</v>
      </c>
      <c r="D13099" s="16">
        <f t="shared" si="1115"/>
        <v>16</v>
      </c>
      <c r="E13099" s="55">
        <v>32513.4238082306</v>
      </c>
      <c r="F13099" s="18">
        <v>9853.8495021159997</v>
      </c>
      <c r="G13099" s="18">
        <v>18265.863749999993</v>
      </c>
      <c r="H13099" s="18">
        <v>0</v>
      </c>
      <c r="I13099" s="18">
        <v>0</v>
      </c>
      <c r="J13099" s="53">
        <v>102.18194444444445</v>
      </c>
      <c r="K13099" s="19">
        <f t="shared" si="1116"/>
        <v>60735.319004791032</v>
      </c>
    </row>
    <row r="13100" spans="1:11" x14ac:dyDescent="0.25">
      <c r="A13100" s="10">
        <f t="shared" si="1113"/>
        <v>6</v>
      </c>
      <c r="B13100" s="11">
        <f t="shared" si="1112"/>
        <v>2022</v>
      </c>
      <c r="C13100" s="12">
        <f t="shared" si="1114"/>
        <v>44742</v>
      </c>
      <c r="D13100" s="11">
        <f t="shared" si="1115"/>
        <v>17</v>
      </c>
      <c r="E13100" s="51">
        <v>36491.567858661903</v>
      </c>
      <c r="F13100" s="13">
        <v>9552.5486284747003</v>
      </c>
      <c r="G13100" s="13">
        <v>17608.256499999992</v>
      </c>
      <c r="H13100" s="13">
        <v>0</v>
      </c>
      <c r="I13100" s="13">
        <v>0</v>
      </c>
      <c r="J13100" s="49">
        <v>102.18194444444445</v>
      </c>
      <c r="K13100" s="14">
        <f t="shared" si="1116"/>
        <v>63754.554931581035</v>
      </c>
    </row>
    <row r="13101" spans="1:11" x14ac:dyDescent="0.25">
      <c r="A13101" s="15">
        <f t="shared" si="1113"/>
        <v>6</v>
      </c>
      <c r="B13101" s="16">
        <f t="shared" si="1112"/>
        <v>2022</v>
      </c>
      <c r="C13101" s="17">
        <f t="shared" si="1114"/>
        <v>44742</v>
      </c>
      <c r="D13101" s="16">
        <f t="shared" si="1115"/>
        <v>18</v>
      </c>
      <c r="E13101" s="55">
        <v>39720.709277340997</v>
      </c>
      <c r="F13101" s="18">
        <v>8919.4421314816009</v>
      </c>
      <c r="G13101" s="18">
        <v>17468.906500000001</v>
      </c>
      <c r="H13101" s="18">
        <v>0</v>
      </c>
      <c r="I13101" s="18">
        <v>0</v>
      </c>
      <c r="J13101" s="53">
        <v>102.18194444444445</v>
      </c>
      <c r="K13101" s="19">
        <f t="shared" si="1116"/>
        <v>66211.239853267034</v>
      </c>
    </row>
    <row r="13102" spans="1:11" x14ac:dyDescent="0.25">
      <c r="A13102" s="10">
        <f t="shared" si="1113"/>
        <v>6</v>
      </c>
      <c r="B13102" s="11">
        <f t="shared" si="1112"/>
        <v>2022</v>
      </c>
      <c r="C13102" s="12">
        <f t="shared" si="1114"/>
        <v>44742</v>
      </c>
      <c r="D13102" s="11">
        <f t="shared" si="1115"/>
        <v>19</v>
      </c>
      <c r="E13102" s="51">
        <v>40298.331326662803</v>
      </c>
      <c r="F13102" s="13">
        <v>8404.3125965752006</v>
      </c>
      <c r="G13102" s="13">
        <v>17221.981000000003</v>
      </c>
      <c r="H13102" s="13">
        <v>0</v>
      </c>
      <c r="I13102" s="13">
        <v>0</v>
      </c>
      <c r="J13102" s="49">
        <v>102.18194444444445</v>
      </c>
      <c r="K13102" s="14">
        <f t="shared" si="1116"/>
        <v>66026.806867682448</v>
      </c>
    </row>
    <row r="13103" spans="1:11" x14ac:dyDescent="0.25">
      <c r="A13103" s="15">
        <f t="shared" si="1113"/>
        <v>6</v>
      </c>
      <c r="B13103" s="16">
        <f t="shared" si="1112"/>
        <v>2022</v>
      </c>
      <c r="C13103" s="17">
        <f t="shared" si="1114"/>
        <v>44742</v>
      </c>
      <c r="D13103" s="16">
        <f t="shared" si="1115"/>
        <v>20</v>
      </c>
      <c r="E13103" s="55">
        <v>39572.467105684802</v>
      </c>
      <c r="F13103" s="18">
        <v>7791.3067580711004</v>
      </c>
      <c r="G13103" s="18">
        <v>15882.290249999998</v>
      </c>
      <c r="H13103" s="18">
        <v>0</v>
      </c>
      <c r="I13103" s="18">
        <v>0</v>
      </c>
      <c r="J13103" s="53">
        <v>102.18194444444445</v>
      </c>
      <c r="K13103" s="19">
        <f t="shared" si="1116"/>
        <v>63348.24605820034</v>
      </c>
    </row>
    <row r="13104" spans="1:11" x14ac:dyDescent="0.25">
      <c r="A13104" s="10">
        <f t="shared" si="1113"/>
        <v>6</v>
      </c>
      <c r="B13104" s="11">
        <f t="shared" si="1112"/>
        <v>2022</v>
      </c>
      <c r="C13104" s="12">
        <f t="shared" si="1114"/>
        <v>44742</v>
      </c>
      <c r="D13104" s="11">
        <f t="shared" si="1115"/>
        <v>21</v>
      </c>
      <c r="E13104" s="51">
        <v>36878.597698343001</v>
      </c>
      <c r="F13104" s="13">
        <v>7135.6091901152004</v>
      </c>
      <c r="G13104" s="13">
        <v>14925.926750000001</v>
      </c>
      <c r="H13104" s="13">
        <v>313.13900000000001</v>
      </c>
      <c r="I13104" s="13">
        <v>127.3469515011549</v>
      </c>
      <c r="J13104" s="49">
        <v>102.18194444444445</v>
      </c>
      <c r="K13104" s="14">
        <f t="shared" si="1116"/>
        <v>59482.801534403799</v>
      </c>
    </row>
    <row r="13105" spans="1:11" x14ac:dyDescent="0.25">
      <c r="A13105" s="15">
        <f t="shared" si="1113"/>
        <v>6</v>
      </c>
      <c r="B13105" s="16">
        <f t="shared" si="1112"/>
        <v>2022</v>
      </c>
      <c r="C13105" s="17">
        <f t="shared" si="1114"/>
        <v>44742</v>
      </c>
      <c r="D13105" s="16">
        <f t="shared" si="1115"/>
        <v>22</v>
      </c>
      <c r="E13105" s="55">
        <v>34766.269013427598</v>
      </c>
      <c r="F13105" s="18">
        <v>6771.9766036764004</v>
      </c>
      <c r="G13105" s="18">
        <v>14211.483500000002</v>
      </c>
      <c r="H13105" s="18">
        <v>329.62</v>
      </c>
      <c r="I13105" s="18">
        <v>134.04942263279463</v>
      </c>
      <c r="J13105" s="53">
        <v>102.18194444444445</v>
      </c>
      <c r="K13105" s="19">
        <f t="shared" si="1116"/>
        <v>56315.580484181235</v>
      </c>
    </row>
    <row r="13106" spans="1:11" x14ac:dyDescent="0.25">
      <c r="A13106" s="10">
        <f t="shared" si="1113"/>
        <v>6</v>
      </c>
      <c r="B13106" s="11">
        <f t="shared" si="1112"/>
        <v>2022</v>
      </c>
      <c r="C13106" s="12">
        <f t="shared" si="1114"/>
        <v>44742</v>
      </c>
      <c r="D13106" s="11">
        <f t="shared" si="1115"/>
        <v>23</v>
      </c>
      <c r="E13106" s="51">
        <v>31935.068285547601</v>
      </c>
      <c r="F13106" s="13">
        <v>6171.6991150900003</v>
      </c>
      <c r="G13106" s="13">
        <v>13828.942499999999</v>
      </c>
      <c r="H13106" s="13">
        <v>329.62</v>
      </c>
      <c r="I13106" s="13">
        <v>134.04942263279463</v>
      </c>
      <c r="J13106" s="49">
        <v>102.18194444444445</v>
      </c>
      <c r="K13106" s="14">
        <f t="shared" si="1116"/>
        <v>52501.561267714838</v>
      </c>
    </row>
    <row r="13107" spans="1:11" x14ac:dyDescent="0.25">
      <c r="A13107" s="15">
        <f t="shared" si="1113"/>
        <v>6</v>
      </c>
      <c r="B13107" s="16">
        <f t="shared" si="1112"/>
        <v>2022</v>
      </c>
      <c r="C13107" s="17">
        <f t="shared" si="1114"/>
        <v>44742</v>
      </c>
      <c r="D13107" s="16">
        <f t="shared" si="1115"/>
        <v>24</v>
      </c>
      <c r="E13107" s="55">
        <v>28072.448813279199</v>
      </c>
      <c r="F13107" s="18">
        <v>5586.1640949677003</v>
      </c>
      <c r="G13107" s="18">
        <v>13100.837000000003</v>
      </c>
      <c r="H13107" s="18">
        <v>329.62</v>
      </c>
      <c r="I13107" s="18">
        <v>134.04942263279463</v>
      </c>
      <c r="J13107" s="53">
        <v>102.18194444444445</v>
      </c>
      <c r="K13107" s="19">
        <f t="shared" si="1116"/>
        <v>47325.301275324135</v>
      </c>
    </row>
    <row r="13108" spans="1:11" x14ac:dyDescent="0.25">
      <c r="A13108" s="10">
        <f t="shared" si="1113"/>
        <v>7</v>
      </c>
      <c r="B13108" s="11">
        <f t="shared" si="1112"/>
        <v>2022</v>
      </c>
      <c r="C13108" s="12">
        <f t="shared" si="1114"/>
        <v>44743</v>
      </c>
      <c r="D13108" s="11">
        <f t="shared" si="1115"/>
        <v>1</v>
      </c>
      <c r="E13108" s="51">
        <v>23876.827831391802</v>
      </c>
      <c r="F13108" s="13">
        <v>5318.6177189302998</v>
      </c>
      <c r="G13108" s="13">
        <v>12791.404000000002</v>
      </c>
      <c r="H13108" s="13">
        <v>329.62</v>
      </c>
      <c r="I13108" s="13">
        <v>128.51166897870445</v>
      </c>
      <c r="J13108" s="49">
        <v>102.16532258064517</v>
      </c>
      <c r="K13108" s="14">
        <f t="shared" si="1116"/>
        <v>42547.146541881455</v>
      </c>
    </row>
    <row r="13109" spans="1:11" x14ac:dyDescent="0.25">
      <c r="A13109" s="15">
        <f t="shared" si="1113"/>
        <v>7</v>
      </c>
      <c r="B13109" s="16">
        <f t="shared" si="1112"/>
        <v>2022</v>
      </c>
      <c r="C13109" s="17">
        <f t="shared" si="1114"/>
        <v>44743</v>
      </c>
      <c r="D13109" s="16">
        <f t="shared" si="1115"/>
        <v>2</v>
      </c>
      <c r="E13109" s="55">
        <v>20937.309203880701</v>
      </c>
      <c r="F13109" s="18">
        <v>5100.0213287774995</v>
      </c>
      <c r="G13109" s="18">
        <v>12876.940000000002</v>
      </c>
      <c r="H13109" s="18">
        <v>329.62</v>
      </c>
      <c r="I13109" s="18">
        <v>128.51166897870445</v>
      </c>
      <c r="J13109" s="53">
        <v>102.16532258064517</v>
      </c>
      <c r="K13109" s="19">
        <f t="shared" si="1116"/>
        <v>39474.567524217557</v>
      </c>
    </row>
    <row r="13110" spans="1:11" x14ac:dyDescent="0.25">
      <c r="A13110" s="10">
        <f t="shared" si="1113"/>
        <v>7</v>
      </c>
      <c r="B13110" s="11">
        <f t="shared" si="1112"/>
        <v>2022</v>
      </c>
      <c r="C13110" s="12">
        <f t="shared" si="1114"/>
        <v>44743</v>
      </c>
      <c r="D13110" s="11">
        <f t="shared" si="1115"/>
        <v>3</v>
      </c>
      <c r="E13110" s="51">
        <v>18756.292982909599</v>
      </c>
      <c r="F13110" s="13">
        <v>4977.2482800259004</v>
      </c>
      <c r="G13110" s="13">
        <v>12860.431499999999</v>
      </c>
      <c r="H13110" s="13">
        <v>329.62</v>
      </c>
      <c r="I13110" s="13">
        <v>128.51166897870445</v>
      </c>
      <c r="J13110" s="49">
        <v>102.16532258064517</v>
      </c>
      <c r="K13110" s="14">
        <f t="shared" si="1116"/>
        <v>37154.269754494846</v>
      </c>
    </row>
    <row r="13111" spans="1:11" x14ac:dyDescent="0.25">
      <c r="A13111" s="15">
        <f t="shared" si="1113"/>
        <v>7</v>
      </c>
      <c r="B13111" s="16">
        <f t="shared" si="1112"/>
        <v>2022</v>
      </c>
      <c r="C13111" s="17">
        <f t="shared" si="1114"/>
        <v>44743</v>
      </c>
      <c r="D13111" s="16">
        <f t="shared" si="1115"/>
        <v>4</v>
      </c>
      <c r="E13111" s="55">
        <v>17495.115808033301</v>
      </c>
      <c r="F13111" s="18">
        <v>4989.4283359259998</v>
      </c>
      <c r="G13111" s="18">
        <v>12925.376250000001</v>
      </c>
      <c r="H13111" s="18">
        <v>329.62</v>
      </c>
      <c r="I13111" s="18">
        <v>128.51166897870445</v>
      </c>
      <c r="J13111" s="53">
        <v>102.16532258064517</v>
      </c>
      <c r="K13111" s="19">
        <f t="shared" si="1116"/>
        <v>35970.217385518648</v>
      </c>
    </row>
    <row r="13112" spans="1:11" x14ac:dyDescent="0.25">
      <c r="A13112" s="10">
        <f t="shared" si="1113"/>
        <v>7</v>
      </c>
      <c r="B13112" s="11">
        <f t="shared" si="1112"/>
        <v>2022</v>
      </c>
      <c r="C13112" s="12">
        <f t="shared" si="1114"/>
        <v>44743</v>
      </c>
      <c r="D13112" s="11">
        <f t="shared" si="1115"/>
        <v>5</v>
      </c>
      <c r="E13112" s="51">
        <v>16592.413004970502</v>
      </c>
      <c r="F13112" s="13">
        <v>4914.5419066840004</v>
      </c>
      <c r="G13112" s="13">
        <v>12543.5275</v>
      </c>
      <c r="H13112" s="13">
        <v>241.67699999999999</v>
      </c>
      <c r="I13112" s="13">
        <v>94.224605981937842</v>
      </c>
      <c r="J13112" s="49">
        <v>102.16532258064517</v>
      </c>
      <c r="K13112" s="14">
        <f t="shared" si="1116"/>
        <v>34488.549340217091</v>
      </c>
    </row>
    <row r="13113" spans="1:11" x14ac:dyDescent="0.25">
      <c r="A13113" s="15">
        <f t="shared" si="1113"/>
        <v>7</v>
      </c>
      <c r="B13113" s="16">
        <f t="shared" si="1112"/>
        <v>2022</v>
      </c>
      <c r="C13113" s="17">
        <f t="shared" si="1114"/>
        <v>44743</v>
      </c>
      <c r="D13113" s="16">
        <f t="shared" si="1115"/>
        <v>6</v>
      </c>
      <c r="E13113" s="55">
        <v>16238.246575295499</v>
      </c>
      <c r="F13113" s="18">
        <v>4863.5307473780003</v>
      </c>
      <c r="G13113" s="18">
        <v>12840.096750000001</v>
      </c>
      <c r="H13113" s="18">
        <v>0</v>
      </c>
      <c r="I13113" s="18">
        <v>0</v>
      </c>
      <c r="J13113" s="53">
        <v>102.16532258064517</v>
      </c>
      <c r="K13113" s="19">
        <f t="shared" si="1116"/>
        <v>34044.039395254142</v>
      </c>
    </row>
    <row r="13114" spans="1:11" x14ac:dyDescent="0.25">
      <c r="A13114" s="10">
        <f t="shared" si="1113"/>
        <v>7</v>
      </c>
      <c r="B13114" s="11">
        <f t="shared" si="1112"/>
        <v>2022</v>
      </c>
      <c r="C13114" s="12">
        <f t="shared" si="1114"/>
        <v>44743</v>
      </c>
      <c r="D13114" s="11">
        <f t="shared" si="1115"/>
        <v>7</v>
      </c>
      <c r="E13114" s="51">
        <v>16666.063457557899</v>
      </c>
      <c r="F13114" s="13">
        <v>4840.6920316965998</v>
      </c>
      <c r="G13114" s="13">
        <v>13602.375250000001</v>
      </c>
      <c r="H13114" s="13">
        <v>0</v>
      </c>
      <c r="I13114" s="13">
        <v>0</v>
      </c>
      <c r="J13114" s="49">
        <v>102.16532258064517</v>
      </c>
      <c r="K13114" s="14">
        <f t="shared" si="1116"/>
        <v>35211.296061835143</v>
      </c>
    </row>
    <row r="13115" spans="1:11" x14ac:dyDescent="0.25">
      <c r="A13115" s="15">
        <f t="shared" si="1113"/>
        <v>7</v>
      </c>
      <c r="B13115" s="16">
        <f t="shared" si="1112"/>
        <v>2022</v>
      </c>
      <c r="C13115" s="17">
        <f t="shared" si="1114"/>
        <v>44743</v>
      </c>
      <c r="D13115" s="16">
        <f t="shared" si="1115"/>
        <v>8</v>
      </c>
      <c r="E13115" s="55">
        <v>19554.7046801344</v>
      </c>
      <c r="F13115" s="18">
        <v>5198.5089481205996</v>
      </c>
      <c r="G13115" s="18">
        <v>14031.47725</v>
      </c>
      <c r="H13115" s="18">
        <v>0</v>
      </c>
      <c r="I13115" s="18">
        <v>0</v>
      </c>
      <c r="J13115" s="53">
        <v>102.16532258064517</v>
      </c>
      <c r="K13115" s="19">
        <f t="shared" si="1116"/>
        <v>38886.856200835646</v>
      </c>
    </row>
    <row r="13116" spans="1:11" x14ac:dyDescent="0.25">
      <c r="A13116" s="10">
        <f t="shared" si="1113"/>
        <v>7</v>
      </c>
      <c r="B13116" s="11">
        <f t="shared" si="1112"/>
        <v>2022</v>
      </c>
      <c r="C13116" s="12">
        <f t="shared" si="1114"/>
        <v>44743</v>
      </c>
      <c r="D13116" s="11">
        <f t="shared" si="1115"/>
        <v>9</v>
      </c>
      <c r="E13116" s="51">
        <v>23198.924526686402</v>
      </c>
      <c r="F13116" s="13">
        <v>5652.8355694653001</v>
      </c>
      <c r="G13116" s="13">
        <v>14425.260499999999</v>
      </c>
      <c r="H13116" s="13">
        <v>0</v>
      </c>
      <c r="I13116" s="13">
        <v>0</v>
      </c>
      <c r="J13116" s="49">
        <v>102.16532258064517</v>
      </c>
      <c r="K13116" s="14">
        <f t="shared" si="1116"/>
        <v>43379.185918732343</v>
      </c>
    </row>
    <row r="13117" spans="1:11" x14ac:dyDescent="0.25">
      <c r="A13117" s="15">
        <f t="shared" si="1113"/>
        <v>7</v>
      </c>
      <c r="B13117" s="16">
        <f t="shared" si="1112"/>
        <v>2022</v>
      </c>
      <c r="C13117" s="17">
        <f t="shared" si="1114"/>
        <v>44743</v>
      </c>
      <c r="D13117" s="16">
        <f t="shared" si="1115"/>
        <v>10</v>
      </c>
      <c r="E13117" s="55">
        <v>27484.6493741044</v>
      </c>
      <c r="F13117" s="18">
        <v>6150.1466373490002</v>
      </c>
      <c r="G13117" s="18">
        <v>14948.428249999999</v>
      </c>
      <c r="H13117" s="18">
        <v>0</v>
      </c>
      <c r="I13117" s="18">
        <v>0</v>
      </c>
      <c r="J13117" s="53">
        <v>102.16532258064517</v>
      </c>
      <c r="K13117" s="19">
        <f t="shared" si="1116"/>
        <v>48685.389584034041</v>
      </c>
    </row>
    <row r="13118" spans="1:11" x14ac:dyDescent="0.25">
      <c r="A13118" s="10">
        <f t="shared" si="1113"/>
        <v>7</v>
      </c>
      <c r="B13118" s="11">
        <f t="shared" si="1112"/>
        <v>2022</v>
      </c>
      <c r="C13118" s="12">
        <f t="shared" si="1114"/>
        <v>44743</v>
      </c>
      <c r="D13118" s="11">
        <f t="shared" si="1115"/>
        <v>11</v>
      </c>
      <c r="E13118" s="51">
        <v>31227.343693225099</v>
      </c>
      <c r="F13118" s="13">
        <v>6658.3986015256996</v>
      </c>
      <c r="G13118" s="13">
        <v>15643.973</v>
      </c>
      <c r="H13118" s="13">
        <v>0</v>
      </c>
      <c r="I13118" s="13">
        <v>0</v>
      </c>
      <c r="J13118" s="49">
        <v>102.16532258064517</v>
      </c>
      <c r="K13118" s="14">
        <f t="shared" si="1116"/>
        <v>53631.880617331444</v>
      </c>
    </row>
    <row r="13119" spans="1:11" x14ac:dyDescent="0.25">
      <c r="A13119" s="15">
        <f t="shared" si="1113"/>
        <v>7</v>
      </c>
      <c r="B13119" s="16">
        <f t="shared" si="1112"/>
        <v>2022</v>
      </c>
      <c r="C13119" s="17">
        <f t="shared" si="1114"/>
        <v>44743</v>
      </c>
      <c r="D13119" s="16">
        <f t="shared" si="1115"/>
        <v>12</v>
      </c>
      <c r="E13119" s="55">
        <v>33823.221149094497</v>
      </c>
      <c r="F13119" s="18">
        <v>6913.882493348</v>
      </c>
      <c r="G13119" s="18">
        <v>15639.3945</v>
      </c>
      <c r="H13119" s="18">
        <v>0</v>
      </c>
      <c r="I13119" s="18">
        <v>0</v>
      </c>
      <c r="J13119" s="53">
        <v>102.16532258064517</v>
      </c>
      <c r="K13119" s="19">
        <f t="shared" si="1116"/>
        <v>56478.663465023143</v>
      </c>
    </row>
    <row r="13120" spans="1:11" x14ac:dyDescent="0.25">
      <c r="A13120" s="10">
        <f t="shared" si="1113"/>
        <v>7</v>
      </c>
      <c r="B13120" s="11">
        <f t="shared" si="1112"/>
        <v>2022</v>
      </c>
      <c r="C13120" s="12">
        <f t="shared" si="1114"/>
        <v>44743</v>
      </c>
      <c r="D13120" s="11">
        <f t="shared" si="1115"/>
        <v>13</v>
      </c>
      <c r="E13120" s="51">
        <v>35451.011605874701</v>
      </c>
      <c r="F13120" s="13">
        <v>6944.9603817897996</v>
      </c>
      <c r="G13120" s="13">
        <v>15398.735000000001</v>
      </c>
      <c r="H13120" s="13">
        <v>0</v>
      </c>
      <c r="I13120" s="13">
        <v>0</v>
      </c>
      <c r="J13120" s="49">
        <v>102.16532258064517</v>
      </c>
      <c r="K13120" s="14">
        <f t="shared" si="1116"/>
        <v>57896.872310245148</v>
      </c>
    </row>
    <row r="13121" spans="1:11" x14ac:dyDescent="0.25">
      <c r="A13121" s="15">
        <f t="shared" si="1113"/>
        <v>7</v>
      </c>
      <c r="B13121" s="16">
        <f t="shared" si="1112"/>
        <v>2022</v>
      </c>
      <c r="C13121" s="17">
        <f t="shared" si="1114"/>
        <v>44743</v>
      </c>
      <c r="D13121" s="16">
        <f t="shared" si="1115"/>
        <v>14</v>
      </c>
      <c r="E13121" s="55">
        <v>34870.816747317098</v>
      </c>
      <c r="F13121" s="18">
        <v>6855.7543882294003</v>
      </c>
      <c r="G13121" s="18">
        <v>15354.37725</v>
      </c>
      <c r="H13121" s="18">
        <v>0</v>
      </c>
      <c r="I13121" s="18">
        <v>0</v>
      </c>
      <c r="J13121" s="53">
        <v>102.16532258064517</v>
      </c>
      <c r="K13121" s="19">
        <f t="shared" si="1116"/>
        <v>57183.113708127137</v>
      </c>
    </row>
    <row r="13122" spans="1:11" x14ac:dyDescent="0.25">
      <c r="A13122" s="10">
        <f t="shared" si="1113"/>
        <v>7</v>
      </c>
      <c r="B13122" s="11">
        <f t="shared" si="1112"/>
        <v>2022</v>
      </c>
      <c r="C13122" s="12">
        <f t="shared" si="1114"/>
        <v>44743</v>
      </c>
      <c r="D13122" s="11">
        <f t="shared" si="1115"/>
        <v>15</v>
      </c>
      <c r="E13122" s="51">
        <v>35525.264636157997</v>
      </c>
      <c r="F13122" s="13">
        <v>6964.9907685613998</v>
      </c>
      <c r="G13122" s="13">
        <v>15186.268000000002</v>
      </c>
      <c r="H13122" s="13">
        <v>0</v>
      </c>
      <c r="I13122" s="13">
        <v>0</v>
      </c>
      <c r="J13122" s="49">
        <v>102.16532258064517</v>
      </c>
      <c r="K13122" s="14">
        <f t="shared" si="1116"/>
        <v>57778.688727300047</v>
      </c>
    </row>
    <row r="13123" spans="1:11" x14ac:dyDescent="0.25">
      <c r="A13123" s="15">
        <f t="shared" si="1113"/>
        <v>7</v>
      </c>
      <c r="B13123" s="16">
        <f t="shared" si="1112"/>
        <v>2022</v>
      </c>
      <c r="C13123" s="17">
        <f t="shared" si="1114"/>
        <v>44743</v>
      </c>
      <c r="D13123" s="16">
        <f t="shared" si="1115"/>
        <v>16</v>
      </c>
      <c r="E13123" s="55">
        <v>35814.535572944398</v>
      </c>
      <c r="F13123" s="18">
        <v>6970.5929036836997</v>
      </c>
      <c r="G13123" s="18">
        <v>14737.303999999998</v>
      </c>
      <c r="H13123" s="18">
        <v>0</v>
      </c>
      <c r="I13123" s="18">
        <v>0</v>
      </c>
      <c r="J13123" s="53">
        <v>102.16532258064517</v>
      </c>
      <c r="K13123" s="19">
        <f t="shared" si="1116"/>
        <v>57624.597799208736</v>
      </c>
    </row>
    <row r="13124" spans="1:11" x14ac:dyDescent="0.25">
      <c r="A13124" s="10">
        <f t="shared" si="1113"/>
        <v>7</v>
      </c>
      <c r="B13124" s="11">
        <f t="shared" si="1112"/>
        <v>2022</v>
      </c>
      <c r="C13124" s="12">
        <f t="shared" si="1114"/>
        <v>44743</v>
      </c>
      <c r="D13124" s="11">
        <f t="shared" si="1115"/>
        <v>17</v>
      </c>
      <c r="E13124" s="51">
        <v>34566.678913593998</v>
      </c>
      <c r="F13124" s="13">
        <v>6703.9278939610003</v>
      </c>
      <c r="G13124" s="13">
        <v>14350.771500000001</v>
      </c>
      <c r="H13124" s="13">
        <v>0</v>
      </c>
      <c r="I13124" s="13">
        <v>0</v>
      </c>
      <c r="J13124" s="49">
        <v>102.16532258064517</v>
      </c>
      <c r="K13124" s="14">
        <f t="shared" si="1116"/>
        <v>55723.543630135646</v>
      </c>
    </row>
    <row r="13125" spans="1:11" x14ac:dyDescent="0.25">
      <c r="A13125" s="15">
        <f t="shared" si="1113"/>
        <v>7</v>
      </c>
      <c r="B13125" s="16">
        <f t="shared" ref="B13125:B13188" si="1117">YEAR(C13125)</f>
        <v>2022</v>
      </c>
      <c r="C13125" s="17">
        <f t="shared" si="1114"/>
        <v>44743</v>
      </c>
      <c r="D13125" s="16">
        <f t="shared" si="1115"/>
        <v>18</v>
      </c>
      <c r="E13125" s="55">
        <v>33937.737306188501</v>
      </c>
      <c r="F13125" s="18">
        <v>6499.2592658979001</v>
      </c>
      <c r="G13125" s="18">
        <v>13983.410250000001</v>
      </c>
      <c r="H13125" s="18">
        <v>0</v>
      </c>
      <c r="I13125" s="18">
        <v>0</v>
      </c>
      <c r="J13125" s="53">
        <v>102.16532258064517</v>
      </c>
      <c r="K13125" s="19">
        <f t="shared" si="1116"/>
        <v>54522.572144667043</v>
      </c>
    </row>
    <row r="13126" spans="1:11" x14ac:dyDescent="0.25">
      <c r="A13126" s="10">
        <f t="shared" ref="A13126:A13189" si="1118">MONTH(C13126)</f>
        <v>7</v>
      </c>
      <c r="B13126" s="11">
        <f t="shared" si="1117"/>
        <v>2022</v>
      </c>
      <c r="C13126" s="12">
        <f t="shared" ref="C13126:C13189" si="1119">IF(D13126=1, C13125+1, C13125)</f>
        <v>44743</v>
      </c>
      <c r="D13126" s="11">
        <f t="shared" ref="D13126:D13189" si="1120">IF(D13125=24, 1, D13125+1)</f>
        <v>19</v>
      </c>
      <c r="E13126" s="51">
        <v>32442.855931456401</v>
      </c>
      <c r="F13126" s="13">
        <v>6264.0535681492001</v>
      </c>
      <c r="G13126" s="13">
        <v>13822.002500000001</v>
      </c>
      <c r="H13126" s="13">
        <v>0</v>
      </c>
      <c r="I13126" s="13">
        <v>0</v>
      </c>
      <c r="J13126" s="49">
        <v>102.16532258064517</v>
      </c>
      <c r="K13126" s="14">
        <f t="shared" ref="K13126:K13189" si="1121">SUM(E13126:J13126)</f>
        <v>52631.077322186247</v>
      </c>
    </row>
    <row r="13127" spans="1:11" x14ac:dyDescent="0.25">
      <c r="A13127" s="15">
        <f t="shared" si="1118"/>
        <v>7</v>
      </c>
      <c r="B13127" s="16">
        <f t="shared" si="1117"/>
        <v>2022</v>
      </c>
      <c r="C13127" s="17">
        <f t="shared" si="1119"/>
        <v>44743</v>
      </c>
      <c r="D13127" s="16">
        <f t="shared" si="1120"/>
        <v>20</v>
      </c>
      <c r="E13127" s="55">
        <v>31142.6889261756</v>
      </c>
      <c r="F13127" s="18">
        <v>6083.9347813243003</v>
      </c>
      <c r="G13127" s="18">
        <v>13631.827750000004</v>
      </c>
      <c r="H13127" s="18">
        <v>0</v>
      </c>
      <c r="I13127" s="18">
        <v>0</v>
      </c>
      <c r="J13127" s="53">
        <v>102.16532258064517</v>
      </c>
      <c r="K13127" s="19">
        <f t="shared" si="1121"/>
        <v>50960.616780080549</v>
      </c>
    </row>
    <row r="13128" spans="1:11" x14ac:dyDescent="0.25">
      <c r="A13128" s="10">
        <f t="shared" si="1118"/>
        <v>7</v>
      </c>
      <c r="B13128" s="11">
        <f t="shared" si="1117"/>
        <v>2022</v>
      </c>
      <c r="C13128" s="12">
        <f t="shared" si="1119"/>
        <v>44743</v>
      </c>
      <c r="D13128" s="11">
        <f t="shared" si="1120"/>
        <v>21</v>
      </c>
      <c r="E13128" s="51">
        <v>29630.5055022659</v>
      </c>
      <c r="F13128" s="13">
        <v>6011.1204799317002</v>
      </c>
      <c r="G13128" s="13">
        <v>13039.188250000001</v>
      </c>
      <c r="H13128" s="13">
        <v>313.13900000000001</v>
      </c>
      <c r="I13128" s="13">
        <v>122.08608552976924</v>
      </c>
      <c r="J13128" s="49">
        <v>102.16532258064517</v>
      </c>
      <c r="K13128" s="14">
        <f t="shared" si="1121"/>
        <v>49218.204640308017</v>
      </c>
    </row>
    <row r="13129" spans="1:11" x14ac:dyDescent="0.25">
      <c r="A13129" s="15">
        <f t="shared" si="1118"/>
        <v>7</v>
      </c>
      <c r="B13129" s="16">
        <f t="shared" si="1117"/>
        <v>2022</v>
      </c>
      <c r="C13129" s="17">
        <f t="shared" si="1119"/>
        <v>44743</v>
      </c>
      <c r="D13129" s="16">
        <f t="shared" si="1120"/>
        <v>22</v>
      </c>
      <c r="E13129" s="55">
        <v>28383.402590564401</v>
      </c>
      <c r="F13129" s="18">
        <v>6039.0216157039004</v>
      </c>
      <c r="G13129" s="18">
        <v>12557.066000000001</v>
      </c>
      <c r="H13129" s="18">
        <v>329.62</v>
      </c>
      <c r="I13129" s="18">
        <v>128.51166897870445</v>
      </c>
      <c r="J13129" s="53">
        <v>102.16532258064517</v>
      </c>
      <c r="K13129" s="19">
        <f t="shared" si="1121"/>
        <v>47539.787197827653</v>
      </c>
    </row>
    <row r="13130" spans="1:11" x14ac:dyDescent="0.25">
      <c r="A13130" s="10">
        <f t="shared" si="1118"/>
        <v>7</v>
      </c>
      <c r="B13130" s="11">
        <f t="shared" si="1117"/>
        <v>2022</v>
      </c>
      <c r="C13130" s="12">
        <f t="shared" si="1119"/>
        <v>44743</v>
      </c>
      <c r="D13130" s="11">
        <f t="shared" si="1120"/>
        <v>23</v>
      </c>
      <c r="E13130" s="51">
        <v>26995.1021873803</v>
      </c>
      <c r="F13130" s="13">
        <v>5723.9921712873002</v>
      </c>
      <c r="G13130" s="13">
        <v>12034.235500000003</v>
      </c>
      <c r="H13130" s="13">
        <v>329.62</v>
      </c>
      <c r="I13130" s="13">
        <v>128.51166897870445</v>
      </c>
      <c r="J13130" s="49">
        <v>102.16532258064517</v>
      </c>
      <c r="K13130" s="14">
        <f t="shared" si="1121"/>
        <v>45313.626850226952</v>
      </c>
    </row>
    <row r="13131" spans="1:11" x14ac:dyDescent="0.25">
      <c r="A13131" s="15">
        <f t="shared" si="1118"/>
        <v>7</v>
      </c>
      <c r="B13131" s="16">
        <f t="shared" si="1117"/>
        <v>2022</v>
      </c>
      <c r="C13131" s="17">
        <f t="shared" si="1119"/>
        <v>44743</v>
      </c>
      <c r="D13131" s="16">
        <f t="shared" si="1120"/>
        <v>24</v>
      </c>
      <c r="E13131" s="55">
        <v>24531.148887686999</v>
      </c>
      <c r="F13131" s="18">
        <v>5370.8456481521998</v>
      </c>
      <c r="G13131" s="18">
        <v>11654.78825</v>
      </c>
      <c r="H13131" s="18">
        <v>329.62</v>
      </c>
      <c r="I13131" s="18">
        <v>128.51166897870445</v>
      </c>
      <c r="J13131" s="53">
        <v>102.16532258064517</v>
      </c>
      <c r="K13131" s="19">
        <f t="shared" si="1121"/>
        <v>42117.079777398547</v>
      </c>
    </row>
    <row r="13132" spans="1:11" x14ac:dyDescent="0.25">
      <c r="A13132" s="10">
        <f t="shared" si="1118"/>
        <v>7</v>
      </c>
      <c r="B13132" s="11">
        <f t="shared" si="1117"/>
        <v>2022</v>
      </c>
      <c r="C13132" s="12">
        <f t="shared" si="1119"/>
        <v>44744</v>
      </c>
      <c r="D13132" s="11">
        <f t="shared" si="1120"/>
        <v>1</v>
      </c>
      <c r="E13132" s="51">
        <v>21590.859258241799</v>
      </c>
      <c r="F13132" s="13">
        <v>5150.2495063109</v>
      </c>
      <c r="G13132" s="13">
        <v>11606.611250000002</v>
      </c>
      <c r="H13132" s="13">
        <v>329.62</v>
      </c>
      <c r="I13132" s="13">
        <v>128.51166897870445</v>
      </c>
      <c r="J13132" s="49">
        <v>102.16532258064517</v>
      </c>
      <c r="K13132" s="14">
        <f t="shared" si="1121"/>
        <v>38908.017006112052</v>
      </c>
    </row>
    <row r="13133" spans="1:11" x14ac:dyDescent="0.25">
      <c r="A13133" s="15">
        <f t="shared" si="1118"/>
        <v>7</v>
      </c>
      <c r="B13133" s="16">
        <f t="shared" si="1117"/>
        <v>2022</v>
      </c>
      <c r="C13133" s="17">
        <f t="shared" si="1119"/>
        <v>44744</v>
      </c>
      <c r="D13133" s="16">
        <f t="shared" si="1120"/>
        <v>2</v>
      </c>
      <c r="E13133" s="55">
        <v>19496.583424951801</v>
      </c>
      <c r="F13133" s="18">
        <v>4994.4568619360998</v>
      </c>
      <c r="G13133" s="18">
        <v>11478.278500000002</v>
      </c>
      <c r="H13133" s="18">
        <v>329.62</v>
      </c>
      <c r="I13133" s="18">
        <v>128.51166897870445</v>
      </c>
      <c r="J13133" s="53">
        <v>102.16532258064517</v>
      </c>
      <c r="K13133" s="19">
        <f t="shared" si="1121"/>
        <v>36529.615778447253</v>
      </c>
    </row>
    <row r="13134" spans="1:11" x14ac:dyDescent="0.25">
      <c r="A13134" s="10">
        <f t="shared" si="1118"/>
        <v>7</v>
      </c>
      <c r="B13134" s="11">
        <f t="shared" si="1117"/>
        <v>2022</v>
      </c>
      <c r="C13134" s="12">
        <f t="shared" si="1119"/>
        <v>44744</v>
      </c>
      <c r="D13134" s="11">
        <f t="shared" si="1120"/>
        <v>3</v>
      </c>
      <c r="E13134" s="51">
        <v>17972.342918579699</v>
      </c>
      <c r="F13134" s="13">
        <v>4875.6514703912999</v>
      </c>
      <c r="G13134" s="13">
        <v>11309.612750000002</v>
      </c>
      <c r="H13134" s="13">
        <v>329.62</v>
      </c>
      <c r="I13134" s="13">
        <v>128.51166897870445</v>
      </c>
      <c r="J13134" s="49">
        <v>102.16532258064517</v>
      </c>
      <c r="K13134" s="14">
        <f t="shared" si="1121"/>
        <v>34717.904130530347</v>
      </c>
    </row>
    <row r="13135" spans="1:11" x14ac:dyDescent="0.25">
      <c r="A13135" s="15">
        <f t="shared" si="1118"/>
        <v>7</v>
      </c>
      <c r="B13135" s="16">
        <f t="shared" si="1117"/>
        <v>2022</v>
      </c>
      <c r="C13135" s="17">
        <f t="shared" si="1119"/>
        <v>44744</v>
      </c>
      <c r="D13135" s="16">
        <f t="shared" si="1120"/>
        <v>4</v>
      </c>
      <c r="E13135" s="55">
        <v>16780.714566022401</v>
      </c>
      <c r="F13135" s="18">
        <v>4823.3772883410002</v>
      </c>
      <c r="G13135" s="18">
        <v>11013</v>
      </c>
      <c r="H13135" s="18">
        <v>329.62</v>
      </c>
      <c r="I13135" s="18">
        <v>128.51166897870445</v>
      </c>
      <c r="J13135" s="53">
        <v>102.16532258064517</v>
      </c>
      <c r="K13135" s="19">
        <f t="shared" si="1121"/>
        <v>33177.388845922753</v>
      </c>
    </row>
    <row r="13136" spans="1:11" x14ac:dyDescent="0.25">
      <c r="A13136" s="10">
        <f t="shared" si="1118"/>
        <v>7</v>
      </c>
      <c r="B13136" s="11">
        <f t="shared" si="1117"/>
        <v>2022</v>
      </c>
      <c r="C13136" s="12">
        <f t="shared" si="1119"/>
        <v>44744</v>
      </c>
      <c r="D13136" s="11">
        <f t="shared" si="1120"/>
        <v>5</v>
      </c>
      <c r="E13136" s="51">
        <v>15961.6965333968</v>
      </c>
      <c r="F13136" s="13">
        <v>4731.6559719888</v>
      </c>
      <c r="G13136" s="13">
        <v>11094.463250000001</v>
      </c>
      <c r="H13136" s="13">
        <v>241.67699999999999</v>
      </c>
      <c r="I13136" s="13">
        <v>94.224605981937842</v>
      </c>
      <c r="J13136" s="49">
        <v>102.16532258064517</v>
      </c>
      <c r="K13136" s="14">
        <f t="shared" si="1121"/>
        <v>32225.882683948181</v>
      </c>
    </row>
    <row r="13137" spans="1:11" x14ac:dyDescent="0.25">
      <c r="A13137" s="15">
        <f t="shared" si="1118"/>
        <v>7</v>
      </c>
      <c r="B13137" s="16">
        <f t="shared" si="1117"/>
        <v>2022</v>
      </c>
      <c r="C13137" s="17">
        <f t="shared" si="1119"/>
        <v>44744</v>
      </c>
      <c r="D13137" s="16">
        <f t="shared" si="1120"/>
        <v>6</v>
      </c>
      <c r="E13137" s="55">
        <v>15493.033010282499</v>
      </c>
      <c r="F13137" s="18">
        <v>4585.0617349349995</v>
      </c>
      <c r="G13137" s="18">
        <v>12165.091</v>
      </c>
      <c r="H13137" s="18">
        <v>0</v>
      </c>
      <c r="I13137" s="18">
        <v>0</v>
      </c>
      <c r="J13137" s="53">
        <v>102.16532258064517</v>
      </c>
      <c r="K13137" s="19">
        <f t="shared" si="1121"/>
        <v>32345.351067798143</v>
      </c>
    </row>
    <row r="13138" spans="1:11" x14ac:dyDescent="0.25">
      <c r="A13138" s="10">
        <f t="shared" si="1118"/>
        <v>7</v>
      </c>
      <c r="B13138" s="11">
        <f t="shared" si="1117"/>
        <v>2022</v>
      </c>
      <c r="C13138" s="12">
        <f t="shared" si="1119"/>
        <v>44744</v>
      </c>
      <c r="D13138" s="11">
        <f t="shared" si="1120"/>
        <v>7</v>
      </c>
      <c r="E13138" s="51">
        <v>15616.670296430901</v>
      </c>
      <c r="F13138" s="13">
        <v>4455.0317616973998</v>
      </c>
      <c r="G13138" s="13">
        <v>13430.775</v>
      </c>
      <c r="H13138" s="13">
        <v>0</v>
      </c>
      <c r="I13138" s="13">
        <v>0</v>
      </c>
      <c r="J13138" s="49">
        <v>102.16532258064517</v>
      </c>
      <c r="K13138" s="14">
        <f t="shared" si="1121"/>
        <v>33604.642380708945</v>
      </c>
    </row>
    <row r="13139" spans="1:11" x14ac:dyDescent="0.25">
      <c r="A13139" s="15">
        <f t="shared" si="1118"/>
        <v>7</v>
      </c>
      <c r="B13139" s="16">
        <f t="shared" si="1117"/>
        <v>2022</v>
      </c>
      <c r="C13139" s="17">
        <f t="shared" si="1119"/>
        <v>44744</v>
      </c>
      <c r="D13139" s="16">
        <f t="shared" si="1120"/>
        <v>8</v>
      </c>
      <c r="E13139" s="55">
        <v>17362.859014539401</v>
      </c>
      <c r="F13139" s="18">
        <v>4682.6389203803001</v>
      </c>
      <c r="G13139" s="18">
        <v>14257.130749999998</v>
      </c>
      <c r="H13139" s="18">
        <v>0</v>
      </c>
      <c r="I13139" s="18">
        <v>0</v>
      </c>
      <c r="J13139" s="53">
        <v>102.16532258064517</v>
      </c>
      <c r="K13139" s="19">
        <f t="shared" si="1121"/>
        <v>36404.794007500343</v>
      </c>
    </row>
    <row r="13140" spans="1:11" x14ac:dyDescent="0.25">
      <c r="A13140" s="10">
        <f t="shared" si="1118"/>
        <v>7</v>
      </c>
      <c r="B13140" s="11">
        <f t="shared" si="1117"/>
        <v>2022</v>
      </c>
      <c r="C13140" s="12">
        <f t="shared" si="1119"/>
        <v>44744</v>
      </c>
      <c r="D13140" s="11">
        <f t="shared" si="1120"/>
        <v>9</v>
      </c>
      <c r="E13140" s="51">
        <v>21146.232266726802</v>
      </c>
      <c r="F13140" s="13">
        <v>5302.2773912497996</v>
      </c>
      <c r="G13140" s="13">
        <v>14897.565749999998</v>
      </c>
      <c r="H13140" s="13">
        <v>0</v>
      </c>
      <c r="I13140" s="13">
        <v>0</v>
      </c>
      <c r="J13140" s="49">
        <v>102.16532258064517</v>
      </c>
      <c r="K13140" s="14">
        <f t="shared" si="1121"/>
        <v>41448.240730557249</v>
      </c>
    </row>
    <row r="13141" spans="1:11" x14ac:dyDescent="0.25">
      <c r="A13141" s="15">
        <f t="shared" si="1118"/>
        <v>7</v>
      </c>
      <c r="B13141" s="16">
        <f t="shared" si="1117"/>
        <v>2022</v>
      </c>
      <c r="C13141" s="17">
        <f t="shared" si="1119"/>
        <v>44744</v>
      </c>
      <c r="D13141" s="16">
        <f t="shared" si="1120"/>
        <v>10</v>
      </c>
      <c r="E13141" s="55">
        <v>25068.116181772799</v>
      </c>
      <c r="F13141" s="18">
        <v>6088.8628108277999</v>
      </c>
      <c r="G13141" s="18">
        <v>15558.104500000003</v>
      </c>
      <c r="H13141" s="18">
        <v>0</v>
      </c>
      <c r="I13141" s="18">
        <v>0</v>
      </c>
      <c r="J13141" s="53">
        <v>102.16532258064517</v>
      </c>
      <c r="K13141" s="19">
        <f t="shared" si="1121"/>
        <v>46817.248815181243</v>
      </c>
    </row>
    <row r="13142" spans="1:11" x14ac:dyDescent="0.25">
      <c r="A13142" s="10">
        <f t="shared" si="1118"/>
        <v>7</v>
      </c>
      <c r="B13142" s="11">
        <f t="shared" si="1117"/>
        <v>2022</v>
      </c>
      <c r="C13142" s="12">
        <f t="shared" si="1119"/>
        <v>44744</v>
      </c>
      <c r="D13142" s="11">
        <f t="shared" si="1120"/>
        <v>11</v>
      </c>
      <c r="E13142" s="51">
        <v>27991.343244532</v>
      </c>
      <c r="F13142" s="13">
        <v>6809.2832719792996</v>
      </c>
      <c r="G13142" s="13">
        <v>16100.035249999999</v>
      </c>
      <c r="H13142" s="13">
        <v>0</v>
      </c>
      <c r="I13142" s="13">
        <v>0</v>
      </c>
      <c r="J13142" s="49">
        <v>102.16532258064517</v>
      </c>
      <c r="K13142" s="14">
        <f t="shared" si="1121"/>
        <v>51002.827089091945</v>
      </c>
    </row>
    <row r="13143" spans="1:11" x14ac:dyDescent="0.25">
      <c r="A13143" s="15">
        <f t="shared" si="1118"/>
        <v>7</v>
      </c>
      <c r="B13143" s="16">
        <f t="shared" si="1117"/>
        <v>2022</v>
      </c>
      <c r="C13143" s="17">
        <f t="shared" si="1119"/>
        <v>44744</v>
      </c>
      <c r="D13143" s="16">
        <f t="shared" si="1120"/>
        <v>12</v>
      </c>
      <c r="E13143" s="55">
        <v>30772.108913215601</v>
      </c>
      <c r="F13143" s="18">
        <v>7238.4543627932999</v>
      </c>
      <c r="G13143" s="18">
        <v>16243.481750000001</v>
      </c>
      <c r="H13143" s="18">
        <v>0</v>
      </c>
      <c r="I13143" s="18">
        <v>0</v>
      </c>
      <c r="J13143" s="53">
        <v>102.16532258064517</v>
      </c>
      <c r="K13143" s="19">
        <f t="shared" si="1121"/>
        <v>54356.210348589542</v>
      </c>
    </row>
    <row r="13144" spans="1:11" x14ac:dyDescent="0.25">
      <c r="A13144" s="10">
        <f t="shared" si="1118"/>
        <v>7</v>
      </c>
      <c r="B13144" s="11">
        <f t="shared" si="1117"/>
        <v>2022</v>
      </c>
      <c r="C13144" s="12">
        <f t="shared" si="1119"/>
        <v>44744</v>
      </c>
      <c r="D13144" s="11">
        <f t="shared" si="1120"/>
        <v>13</v>
      </c>
      <c r="E13144" s="51">
        <v>32865.147905511003</v>
      </c>
      <c r="F13144" s="13">
        <v>7481.8636521889002</v>
      </c>
      <c r="G13144" s="13">
        <v>16407.352999999999</v>
      </c>
      <c r="H13144" s="13">
        <v>0</v>
      </c>
      <c r="I13144" s="13">
        <v>0</v>
      </c>
      <c r="J13144" s="49">
        <v>102.16532258064517</v>
      </c>
      <c r="K13144" s="14">
        <f t="shared" si="1121"/>
        <v>56856.529880280541</v>
      </c>
    </row>
    <row r="13145" spans="1:11" x14ac:dyDescent="0.25">
      <c r="A13145" s="15">
        <f t="shared" si="1118"/>
        <v>7</v>
      </c>
      <c r="B13145" s="16">
        <f t="shared" si="1117"/>
        <v>2022</v>
      </c>
      <c r="C13145" s="17">
        <f t="shared" si="1119"/>
        <v>44744</v>
      </c>
      <c r="D13145" s="16">
        <f t="shared" si="1120"/>
        <v>14</v>
      </c>
      <c r="E13145" s="55">
        <v>34294.275082758002</v>
      </c>
      <c r="F13145" s="18">
        <v>7627.0047495421004</v>
      </c>
      <c r="G13145" s="18">
        <v>16329.6085</v>
      </c>
      <c r="H13145" s="18">
        <v>0</v>
      </c>
      <c r="I13145" s="18">
        <v>0</v>
      </c>
      <c r="J13145" s="53">
        <v>102.16532258064517</v>
      </c>
      <c r="K13145" s="19">
        <f t="shared" si="1121"/>
        <v>58353.05365488075</v>
      </c>
    </row>
    <row r="13146" spans="1:11" x14ac:dyDescent="0.25">
      <c r="A13146" s="10">
        <f t="shared" si="1118"/>
        <v>7</v>
      </c>
      <c r="B13146" s="11">
        <f t="shared" si="1117"/>
        <v>2022</v>
      </c>
      <c r="C13146" s="12">
        <f t="shared" si="1119"/>
        <v>44744</v>
      </c>
      <c r="D13146" s="11">
        <f t="shared" si="1120"/>
        <v>15</v>
      </c>
      <c r="E13146" s="51">
        <v>35451.6916578284</v>
      </c>
      <c r="F13146" s="13">
        <v>7651.9561592963</v>
      </c>
      <c r="G13146" s="13">
        <v>16325.618999999999</v>
      </c>
      <c r="H13146" s="13">
        <v>0</v>
      </c>
      <c r="I13146" s="13">
        <v>0</v>
      </c>
      <c r="J13146" s="49">
        <v>102.16532258064517</v>
      </c>
      <c r="K13146" s="14">
        <f t="shared" si="1121"/>
        <v>59531.432139705343</v>
      </c>
    </row>
    <row r="13147" spans="1:11" x14ac:dyDescent="0.25">
      <c r="A13147" s="15">
        <f t="shared" si="1118"/>
        <v>7</v>
      </c>
      <c r="B13147" s="16">
        <f t="shared" si="1117"/>
        <v>2022</v>
      </c>
      <c r="C13147" s="17">
        <f t="shared" si="1119"/>
        <v>44744</v>
      </c>
      <c r="D13147" s="16">
        <f t="shared" si="1120"/>
        <v>16</v>
      </c>
      <c r="E13147" s="55">
        <v>35951.5138919288</v>
      </c>
      <c r="F13147" s="18">
        <v>7489.1638866512003</v>
      </c>
      <c r="G13147" s="18">
        <v>16231.947749999999</v>
      </c>
      <c r="H13147" s="18">
        <v>0</v>
      </c>
      <c r="I13147" s="18">
        <v>0</v>
      </c>
      <c r="J13147" s="53">
        <v>102.16532258064517</v>
      </c>
      <c r="K13147" s="19">
        <f t="shared" si="1121"/>
        <v>59774.790851160644</v>
      </c>
    </row>
    <row r="13148" spans="1:11" x14ac:dyDescent="0.25">
      <c r="A13148" s="10">
        <f t="shared" si="1118"/>
        <v>7</v>
      </c>
      <c r="B13148" s="11">
        <f t="shared" si="1117"/>
        <v>2022</v>
      </c>
      <c r="C13148" s="12">
        <f t="shared" si="1119"/>
        <v>44744</v>
      </c>
      <c r="D13148" s="11">
        <f t="shared" si="1120"/>
        <v>17</v>
      </c>
      <c r="E13148" s="51">
        <v>37397.143977117397</v>
      </c>
      <c r="F13148" s="13">
        <v>7522.2677656982996</v>
      </c>
      <c r="G13148" s="13">
        <v>16209.300250000004</v>
      </c>
      <c r="H13148" s="13">
        <v>0</v>
      </c>
      <c r="I13148" s="13">
        <v>0</v>
      </c>
      <c r="J13148" s="49">
        <v>102.16532258064517</v>
      </c>
      <c r="K13148" s="14">
        <f t="shared" si="1121"/>
        <v>61230.877315396348</v>
      </c>
    </row>
    <row r="13149" spans="1:11" x14ac:dyDescent="0.25">
      <c r="A13149" s="15">
        <f t="shared" si="1118"/>
        <v>7</v>
      </c>
      <c r="B13149" s="16">
        <f t="shared" si="1117"/>
        <v>2022</v>
      </c>
      <c r="C13149" s="17">
        <f t="shared" si="1119"/>
        <v>44744</v>
      </c>
      <c r="D13149" s="16">
        <f t="shared" si="1120"/>
        <v>18</v>
      </c>
      <c r="E13149" s="55">
        <v>38418.870530228902</v>
      </c>
      <c r="F13149" s="18">
        <v>7222.7170998393003</v>
      </c>
      <c r="G13149" s="18">
        <v>15298.064499999999</v>
      </c>
      <c r="H13149" s="18">
        <v>0</v>
      </c>
      <c r="I13149" s="18">
        <v>0</v>
      </c>
      <c r="J13149" s="53">
        <v>102.16532258064517</v>
      </c>
      <c r="K13149" s="19">
        <f t="shared" si="1121"/>
        <v>61041.817452648844</v>
      </c>
    </row>
    <row r="13150" spans="1:11" x14ac:dyDescent="0.25">
      <c r="A13150" s="10">
        <f t="shared" si="1118"/>
        <v>7</v>
      </c>
      <c r="B13150" s="11">
        <f t="shared" si="1117"/>
        <v>2022</v>
      </c>
      <c r="C13150" s="12">
        <f t="shared" si="1119"/>
        <v>44744</v>
      </c>
      <c r="D13150" s="11">
        <f t="shared" si="1120"/>
        <v>19</v>
      </c>
      <c r="E13150" s="51">
        <v>37665.155497371699</v>
      </c>
      <c r="F13150" s="13">
        <v>6800.0608015129001</v>
      </c>
      <c r="G13150" s="13">
        <v>14985.974750000001</v>
      </c>
      <c r="H13150" s="13">
        <v>0</v>
      </c>
      <c r="I13150" s="13">
        <v>0</v>
      </c>
      <c r="J13150" s="49">
        <v>102.16532258064517</v>
      </c>
      <c r="K13150" s="14">
        <f t="shared" si="1121"/>
        <v>59553.356371465241</v>
      </c>
    </row>
    <row r="13151" spans="1:11" x14ac:dyDescent="0.25">
      <c r="A13151" s="15">
        <f t="shared" si="1118"/>
        <v>7</v>
      </c>
      <c r="B13151" s="16">
        <f t="shared" si="1117"/>
        <v>2022</v>
      </c>
      <c r="C13151" s="17">
        <f t="shared" si="1119"/>
        <v>44744</v>
      </c>
      <c r="D13151" s="16">
        <f t="shared" si="1120"/>
        <v>20</v>
      </c>
      <c r="E13151" s="55">
        <v>35478.673901657501</v>
      </c>
      <c r="F13151" s="18">
        <v>6590.1317811171002</v>
      </c>
      <c r="G13151" s="18">
        <v>14676.480250000001</v>
      </c>
      <c r="H13151" s="18">
        <v>0</v>
      </c>
      <c r="I13151" s="18">
        <v>0</v>
      </c>
      <c r="J13151" s="53">
        <v>102.16532258064517</v>
      </c>
      <c r="K13151" s="19">
        <f t="shared" si="1121"/>
        <v>56847.451255355249</v>
      </c>
    </row>
    <row r="13152" spans="1:11" x14ac:dyDescent="0.25">
      <c r="A13152" s="10">
        <f t="shared" si="1118"/>
        <v>7</v>
      </c>
      <c r="B13152" s="11">
        <f t="shared" si="1117"/>
        <v>2022</v>
      </c>
      <c r="C13152" s="12">
        <f t="shared" si="1119"/>
        <v>44744</v>
      </c>
      <c r="D13152" s="11">
        <f t="shared" si="1120"/>
        <v>21</v>
      </c>
      <c r="E13152" s="51">
        <v>32367.7509859569</v>
      </c>
      <c r="F13152" s="13">
        <v>6355.4501736927004</v>
      </c>
      <c r="G13152" s="13">
        <v>14256.611000000001</v>
      </c>
      <c r="H13152" s="13">
        <v>313.13900000000001</v>
      </c>
      <c r="I13152" s="13">
        <v>122.08608552976924</v>
      </c>
      <c r="J13152" s="49">
        <v>102.16532258064517</v>
      </c>
      <c r="K13152" s="14">
        <f t="shared" si="1121"/>
        <v>53517.202567760025</v>
      </c>
    </row>
    <row r="13153" spans="1:11" x14ac:dyDescent="0.25">
      <c r="A13153" s="15">
        <f t="shared" si="1118"/>
        <v>7</v>
      </c>
      <c r="B13153" s="16">
        <f t="shared" si="1117"/>
        <v>2022</v>
      </c>
      <c r="C13153" s="17">
        <f t="shared" si="1119"/>
        <v>44744</v>
      </c>
      <c r="D13153" s="16">
        <f t="shared" si="1120"/>
        <v>22</v>
      </c>
      <c r="E13153" s="55">
        <v>29976.241686114899</v>
      </c>
      <c r="F13153" s="18">
        <v>6189.4632458262004</v>
      </c>
      <c r="G13153" s="18">
        <v>13831.340000000002</v>
      </c>
      <c r="H13153" s="18">
        <v>329.62</v>
      </c>
      <c r="I13153" s="18">
        <v>128.51166897870445</v>
      </c>
      <c r="J13153" s="53">
        <v>102.16532258064517</v>
      </c>
      <c r="K13153" s="19">
        <f t="shared" si="1121"/>
        <v>50557.341923500455</v>
      </c>
    </row>
    <row r="13154" spans="1:11" x14ac:dyDescent="0.25">
      <c r="A13154" s="10">
        <f t="shared" si="1118"/>
        <v>7</v>
      </c>
      <c r="B13154" s="11">
        <f t="shared" si="1117"/>
        <v>2022</v>
      </c>
      <c r="C13154" s="12">
        <f t="shared" si="1119"/>
        <v>44744</v>
      </c>
      <c r="D13154" s="11">
        <f t="shared" si="1120"/>
        <v>23</v>
      </c>
      <c r="E13154" s="51">
        <v>27352.835636771099</v>
      </c>
      <c r="F13154" s="13">
        <v>5700.7025928207004</v>
      </c>
      <c r="G13154" s="13">
        <v>12850.985249999998</v>
      </c>
      <c r="H13154" s="13">
        <v>329.62</v>
      </c>
      <c r="I13154" s="13">
        <v>128.51166897870445</v>
      </c>
      <c r="J13154" s="49">
        <v>102.16532258064517</v>
      </c>
      <c r="K13154" s="14">
        <f t="shared" si="1121"/>
        <v>46464.820471151143</v>
      </c>
    </row>
    <row r="13155" spans="1:11" x14ac:dyDescent="0.25">
      <c r="A13155" s="15">
        <f t="shared" si="1118"/>
        <v>7</v>
      </c>
      <c r="B13155" s="16">
        <f t="shared" si="1117"/>
        <v>2022</v>
      </c>
      <c r="C13155" s="17">
        <f t="shared" si="1119"/>
        <v>44744</v>
      </c>
      <c r="D13155" s="16">
        <f t="shared" si="1120"/>
        <v>24</v>
      </c>
      <c r="E13155" s="55">
        <v>23979.7155815802</v>
      </c>
      <c r="F13155" s="18">
        <v>5283.2575354760002</v>
      </c>
      <c r="G13155" s="18">
        <v>12502.774000000001</v>
      </c>
      <c r="H13155" s="18">
        <v>329.62</v>
      </c>
      <c r="I13155" s="18">
        <v>128.51166897870445</v>
      </c>
      <c r="J13155" s="53">
        <v>102.16532258064517</v>
      </c>
      <c r="K13155" s="19">
        <f t="shared" si="1121"/>
        <v>42326.044108615555</v>
      </c>
    </row>
    <row r="13156" spans="1:11" x14ac:dyDescent="0.25">
      <c r="A13156" s="10">
        <f t="shared" si="1118"/>
        <v>7</v>
      </c>
      <c r="B13156" s="11">
        <f t="shared" si="1117"/>
        <v>2022</v>
      </c>
      <c r="C13156" s="12">
        <f t="shared" si="1119"/>
        <v>44745</v>
      </c>
      <c r="D13156" s="11">
        <f t="shared" si="1120"/>
        <v>1</v>
      </c>
      <c r="E13156" s="51">
        <v>20672.135404193599</v>
      </c>
      <c r="F13156" s="13">
        <v>5011.2781580705996</v>
      </c>
      <c r="G13156" s="13">
        <v>12041.57475</v>
      </c>
      <c r="H13156" s="13">
        <v>329.62</v>
      </c>
      <c r="I13156" s="13">
        <v>128.51166897870445</v>
      </c>
      <c r="J13156" s="49">
        <v>102.16532258064517</v>
      </c>
      <c r="K13156" s="14">
        <f t="shared" si="1121"/>
        <v>38285.285303823548</v>
      </c>
    </row>
    <row r="13157" spans="1:11" x14ac:dyDescent="0.25">
      <c r="A13157" s="15">
        <f t="shared" si="1118"/>
        <v>7</v>
      </c>
      <c r="B13157" s="16">
        <f t="shared" si="1117"/>
        <v>2022</v>
      </c>
      <c r="C13157" s="17">
        <f t="shared" si="1119"/>
        <v>44745</v>
      </c>
      <c r="D13157" s="16">
        <f t="shared" si="1120"/>
        <v>2</v>
      </c>
      <c r="E13157" s="55">
        <v>18253.4466874799</v>
      </c>
      <c r="F13157" s="18">
        <v>4818.7717200160996</v>
      </c>
      <c r="G13157" s="18">
        <v>11575.676749999999</v>
      </c>
      <c r="H13157" s="18">
        <v>329.62</v>
      </c>
      <c r="I13157" s="18">
        <v>128.51166897870445</v>
      </c>
      <c r="J13157" s="53">
        <v>102.16532258064517</v>
      </c>
      <c r="K13157" s="19">
        <f t="shared" si="1121"/>
        <v>35208.192149055343</v>
      </c>
    </row>
    <row r="13158" spans="1:11" x14ac:dyDescent="0.25">
      <c r="A13158" s="10">
        <f t="shared" si="1118"/>
        <v>7</v>
      </c>
      <c r="B13158" s="11">
        <f t="shared" si="1117"/>
        <v>2022</v>
      </c>
      <c r="C13158" s="12">
        <f t="shared" si="1119"/>
        <v>44745</v>
      </c>
      <c r="D13158" s="11">
        <f t="shared" si="1120"/>
        <v>3</v>
      </c>
      <c r="E13158" s="51">
        <v>16273.636650373101</v>
      </c>
      <c r="F13158" s="13">
        <v>4649.2304745693</v>
      </c>
      <c r="G13158" s="13">
        <v>11512.131750000002</v>
      </c>
      <c r="H13158" s="13">
        <v>329.62</v>
      </c>
      <c r="I13158" s="13">
        <v>128.51166897870445</v>
      </c>
      <c r="J13158" s="49">
        <v>102.16532258064517</v>
      </c>
      <c r="K13158" s="14">
        <f t="shared" si="1121"/>
        <v>32995.29586650175</v>
      </c>
    </row>
    <row r="13159" spans="1:11" x14ac:dyDescent="0.25">
      <c r="A13159" s="15">
        <f t="shared" si="1118"/>
        <v>7</v>
      </c>
      <c r="B13159" s="16">
        <f t="shared" si="1117"/>
        <v>2022</v>
      </c>
      <c r="C13159" s="17">
        <f t="shared" si="1119"/>
        <v>44745</v>
      </c>
      <c r="D13159" s="16">
        <f t="shared" si="1120"/>
        <v>4</v>
      </c>
      <c r="E13159" s="55">
        <v>15072.654317790601</v>
      </c>
      <c r="F13159" s="18">
        <v>4524.1554764008997</v>
      </c>
      <c r="G13159" s="18">
        <v>11314.1515</v>
      </c>
      <c r="H13159" s="18">
        <v>329.62</v>
      </c>
      <c r="I13159" s="18">
        <v>128.51166897870445</v>
      </c>
      <c r="J13159" s="53">
        <v>102.16532258064517</v>
      </c>
      <c r="K13159" s="19">
        <f t="shared" si="1121"/>
        <v>31471.258285750846</v>
      </c>
    </row>
    <row r="13160" spans="1:11" x14ac:dyDescent="0.25">
      <c r="A13160" s="10">
        <f t="shared" si="1118"/>
        <v>7</v>
      </c>
      <c r="B13160" s="11">
        <f t="shared" si="1117"/>
        <v>2022</v>
      </c>
      <c r="C13160" s="12">
        <f t="shared" si="1119"/>
        <v>44745</v>
      </c>
      <c r="D13160" s="11">
        <f t="shared" si="1120"/>
        <v>5</v>
      </c>
      <c r="E13160" s="51">
        <v>14069.1010486138</v>
      </c>
      <c r="F13160" s="13">
        <v>4410.5416325116003</v>
      </c>
      <c r="G13160" s="13">
        <v>11226.951000000003</v>
      </c>
      <c r="H13160" s="13">
        <v>247.215</v>
      </c>
      <c r="I13160" s="13">
        <v>96.383751734028337</v>
      </c>
      <c r="J13160" s="49">
        <v>102.16532258064517</v>
      </c>
      <c r="K13160" s="14">
        <f t="shared" si="1121"/>
        <v>30152.357755440073</v>
      </c>
    </row>
    <row r="13161" spans="1:11" x14ac:dyDescent="0.25">
      <c r="A13161" s="15">
        <f t="shared" si="1118"/>
        <v>7</v>
      </c>
      <c r="B13161" s="16">
        <f t="shared" si="1117"/>
        <v>2022</v>
      </c>
      <c r="C13161" s="17">
        <f t="shared" si="1119"/>
        <v>44745</v>
      </c>
      <c r="D13161" s="16">
        <f t="shared" si="1120"/>
        <v>6</v>
      </c>
      <c r="E13161" s="55">
        <v>13724.3571067995</v>
      </c>
      <c r="F13161" s="18">
        <v>4275.5264459018999</v>
      </c>
      <c r="G13161" s="18">
        <v>11646.69125</v>
      </c>
      <c r="H13161" s="18">
        <v>0</v>
      </c>
      <c r="I13161" s="18">
        <v>0</v>
      </c>
      <c r="J13161" s="53">
        <v>102.16532258064517</v>
      </c>
      <c r="K13161" s="19">
        <f t="shared" si="1121"/>
        <v>29748.740125282045</v>
      </c>
    </row>
    <row r="13162" spans="1:11" x14ac:dyDescent="0.25">
      <c r="A13162" s="10">
        <f t="shared" si="1118"/>
        <v>7</v>
      </c>
      <c r="B13162" s="11">
        <f t="shared" si="1117"/>
        <v>2022</v>
      </c>
      <c r="C13162" s="12">
        <f t="shared" si="1119"/>
        <v>44745</v>
      </c>
      <c r="D13162" s="11">
        <f t="shared" si="1120"/>
        <v>7</v>
      </c>
      <c r="E13162" s="51">
        <v>14040.592338570899</v>
      </c>
      <c r="F13162" s="13">
        <v>4159.0037367668001</v>
      </c>
      <c r="G13162" s="13">
        <v>12590.658000000001</v>
      </c>
      <c r="H13162" s="13">
        <v>0</v>
      </c>
      <c r="I13162" s="13">
        <v>0</v>
      </c>
      <c r="J13162" s="49">
        <v>102.16532258064517</v>
      </c>
      <c r="K13162" s="14">
        <f t="shared" si="1121"/>
        <v>30892.419397918347</v>
      </c>
    </row>
    <row r="13163" spans="1:11" x14ac:dyDescent="0.25">
      <c r="A13163" s="15">
        <f t="shared" si="1118"/>
        <v>7</v>
      </c>
      <c r="B13163" s="16">
        <f t="shared" si="1117"/>
        <v>2022</v>
      </c>
      <c r="C13163" s="17">
        <f t="shared" si="1119"/>
        <v>44745</v>
      </c>
      <c r="D13163" s="16">
        <f t="shared" si="1120"/>
        <v>8</v>
      </c>
      <c r="E13163" s="55">
        <v>15729.6436754757</v>
      </c>
      <c r="F13163" s="18">
        <v>4449.3029467589004</v>
      </c>
      <c r="G13163" s="18">
        <v>13326.331250000001</v>
      </c>
      <c r="H13163" s="18">
        <v>0</v>
      </c>
      <c r="I13163" s="18">
        <v>0</v>
      </c>
      <c r="J13163" s="53">
        <v>102.16532258064517</v>
      </c>
      <c r="K13163" s="19">
        <f t="shared" si="1121"/>
        <v>33607.443194815249</v>
      </c>
    </row>
    <row r="13164" spans="1:11" x14ac:dyDescent="0.25">
      <c r="A13164" s="10">
        <f t="shared" si="1118"/>
        <v>7</v>
      </c>
      <c r="B13164" s="11">
        <f t="shared" si="1117"/>
        <v>2022</v>
      </c>
      <c r="C13164" s="12">
        <f t="shared" si="1119"/>
        <v>44745</v>
      </c>
      <c r="D13164" s="11">
        <f t="shared" si="1120"/>
        <v>9</v>
      </c>
      <c r="E13164" s="51">
        <v>18500.3034617267</v>
      </c>
      <c r="F13164" s="13">
        <v>4895.3742489676997</v>
      </c>
      <c r="G13164" s="13">
        <v>14031.512250000002</v>
      </c>
      <c r="H13164" s="13">
        <v>0</v>
      </c>
      <c r="I13164" s="13">
        <v>0</v>
      </c>
      <c r="J13164" s="49">
        <v>102.16532258064517</v>
      </c>
      <c r="K13164" s="14">
        <f t="shared" si="1121"/>
        <v>37529.355283275043</v>
      </c>
    </row>
    <row r="13165" spans="1:11" x14ac:dyDescent="0.25">
      <c r="A13165" s="15">
        <f t="shared" si="1118"/>
        <v>7</v>
      </c>
      <c r="B13165" s="16">
        <f t="shared" si="1117"/>
        <v>2022</v>
      </c>
      <c r="C13165" s="17">
        <f t="shared" si="1119"/>
        <v>44745</v>
      </c>
      <c r="D13165" s="16">
        <f t="shared" si="1120"/>
        <v>10</v>
      </c>
      <c r="E13165" s="55">
        <v>21363.863909509098</v>
      </c>
      <c r="F13165" s="18">
        <v>5388.9425203335004</v>
      </c>
      <c r="G13165" s="18">
        <v>14690.044250000001</v>
      </c>
      <c r="H13165" s="18">
        <v>0</v>
      </c>
      <c r="I13165" s="18">
        <v>0</v>
      </c>
      <c r="J13165" s="53">
        <v>102.16532258064517</v>
      </c>
      <c r="K13165" s="19">
        <f t="shared" si="1121"/>
        <v>41545.016002423246</v>
      </c>
    </row>
    <row r="13166" spans="1:11" x14ac:dyDescent="0.25">
      <c r="A13166" s="10">
        <f t="shared" si="1118"/>
        <v>7</v>
      </c>
      <c r="B13166" s="11">
        <f t="shared" si="1117"/>
        <v>2022</v>
      </c>
      <c r="C13166" s="12">
        <f t="shared" si="1119"/>
        <v>44745</v>
      </c>
      <c r="D13166" s="11">
        <f t="shared" si="1120"/>
        <v>11</v>
      </c>
      <c r="E13166" s="51">
        <v>23870.4201186912</v>
      </c>
      <c r="F13166" s="13">
        <v>5983.0898643416003</v>
      </c>
      <c r="G13166" s="13">
        <v>15378.293750000001</v>
      </c>
      <c r="H13166" s="13">
        <v>0</v>
      </c>
      <c r="I13166" s="13">
        <v>0</v>
      </c>
      <c r="J13166" s="49">
        <v>102.16532258064517</v>
      </c>
      <c r="K13166" s="14">
        <f t="shared" si="1121"/>
        <v>45333.969055613445</v>
      </c>
    </row>
    <row r="13167" spans="1:11" x14ac:dyDescent="0.25">
      <c r="A13167" s="15">
        <f t="shared" si="1118"/>
        <v>7</v>
      </c>
      <c r="B13167" s="16">
        <f t="shared" si="1117"/>
        <v>2022</v>
      </c>
      <c r="C13167" s="17">
        <f t="shared" si="1119"/>
        <v>44745</v>
      </c>
      <c r="D13167" s="16">
        <f t="shared" si="1120"/>
        <v>12</v>
      </c>
      <c r="E13167" s="55">
        <v>25851.697542123398</v>
      </c>
      <c r="F13167" s="18">
        <v>6479.6512855740002</v>
      </c>
      <c r="G13167" s="18">
        <v>15750.333500000001</v>
      </c>
      <c r="H13167" s="18">
        <v>0</v>
      </c>
      <c r="I13167" s="18">
        <v>0</v>
      </c>
      <c r="J13167" s="53">
        <v>102.16532258064517</v>
      </c>
      <c r="K13167" s="19">
        <f t="shared" si="1121"/>
        <v>48183.847650278047</v>
      </c>
    </row>
    <row r="13168" spans="1:11" x14ac:dyDescent="0.25">
      <c r="A13168" s="10">
        <f t="shared" si="1118"/>
        <v>7</v>
      </c>
      <c r="B13168" s="11">
        <f t="shared" si="1117"/>
        <v>2022</v>
      </c>
      <c r="C13168" s="12">
        <f t="shared" si="1119"/>
        <v>44745</v>
      </c>
      <c r="D13168" s="11">
        <f t="shared" si="1120"/>
        <v>13</v>
      </c>
      <c r="E13168" s="51">
        <v>27894.727035419699</v>
      </c>
      <c r="F13168" s="13">
        <v>6623.1373512598002</v>
      </c>
      <c r="G13168" s="13">
        <v>15705.432000000001</v>
      </c>
      <c r="H13168" s="13">
        <v>0</v>
      </c>
      <c r="I13168" s="13">
        <v>0</v>
      </c>
      <c r="J13168" s="49">
        <v>102.16532258064517</v>
      </c>
      <c r="K13168" s="14">
        <f t="shared" si="1121"/>
        <v>50325.461709260147</v>
      </c>
    </row>
    <row r="13169" spans="1:11" x14ac:dyDescent="0.25">
      <c r="A13169" s="15">
        <f t="shared" si="1118"/>
        <v>7</v>
      </c>
      <c r="B13169" s="16">
        <f t="shared" si="1117"/>
        <v>2022</v>
      </c>
      <c r="C13169" s="17">
        <f t="shared" si="1119"/>
        <v>44745</v>
      </c>
      <c r="D13169" s="16">
        <f t="shared" si="1120"/>
        <v>14</v>
      </c>
      <c r="E13169" s="55">
        <v>29567.064958839899</v>
      </c>
      <c r="F13169" s="18">
        <v>6768.2119009608004</v>
      </c>
      <c r="G13169" s="18">
        <v>15983.460499999999</v>
      </c>
      <c r="H13169" s="18">
        <v>0</v>
      </c>
      <c r="I13169" s="18">
        <v>0</v>
      </c>
      <c r="J13169" s="53">
        <v>102.16532258064517</v>
      </c>
      <c r="K13169" s="19">
        <f t="shared" si="1121"/>
        <v>52420.902682381347</v>
      </c>
    </row>
    <row r="13170" spans="1:11" x14ac:dyDescent="0.25">
      <c r="A13170" s="10">
        <f t="shared" si="1118"/>
        <v>7</v>
      </c>
      <c r="B13170" s="11">
        <f t="shared" si="1117"/>
        <v>2022</v>
      </c>
      <c r="C13170" s="12">
        <f t="shared" si="1119"/>
        <v>44745</v>
      </c>
      <c r="D13170" s="11">
        <f t="shared" si="1120"/>
        <v>15</v>
      </c>
      <c r="E13170" s="51">
        <v>31042.649690081798</v>
      </c>
      <c r="F13170" s="13">
        <v>6841.2785882884</v>
      </c>
      <c r="G13170" s="13">
        <v>16081.741750000003</v>
      </c>
      <c r="H13170" s="13">
        <v>0</v>
      </c>
      <c r="I13170" s="13">
        <v>0</v>
      </c>
      <c r="J13170" s="49">
        <v>102.16532258064517</v>
      </c>
      <c r="K13170" s="14">
        <f t="shared" si="1121"/>
        <v>54067.835350950845</v>
      </c>
    </row>
    <row r="13171" spans="1:11" x14ac:dyDescent="0.25">
      <c r="A13171" s="15">
        <f t="shared" si="1118"/>
        <v>7</v>
      </c>
      <c r="B13171" s="16">
        <f t="shared" si="1117"/>
        <v>2022</v>
      </c>
      <c r="C13171" s="17">
        <f t="shared" si="1119"/>
        <v>44745</v>
      </c>
      <c r="D13171" s="16">
        <f t="shared" si="1120"/>
        <v>16</v>
      </c>
      <c r="E13171" s="55">
        <v>33402.466019654603</v>
      </c>
      <c r="F13171" s="18">
        <v>6944.2008646409004</v>
      </c>
      <c r="G13171" s="18">
        <v>16081.992</v>
      </c>
      <c r="H13171" s="18">
        <v>0</v>
      </c>
      <c r="I13171" s="18">
        <v>0</v>
      </c>
      <c r="J13171" s="53">
        <v>102.16532258064517</v>
      </c>
      <c r="K13171" s="19">
        <f t="shared" si="1121"/>
        <v>56530.824206876146</v>
      </c>
    </row>
    <row r="13172" spans="1:11" x14ac:dyDescent="0.25">
      <c r="A13172" s="10">
        <f t="shared" si="1118"/>
        <v>7</v>
      </c>
      <c r="B13172" s="11">
        <f t="shared" si="1117"/>
        <v>2022</v>
      </c>
      <c r="C13172" s="12">
        <f t="shared" si="1119"/>
        <v>44745</v>
      </c>
      <c r="D13172" s="11">
        <f t="shared" si="1120"/>
        <v>17</v>
      </c>
      <c r="E13172" s="51">
        <v>36135.286931907198</v>
      </c>
      <c r="F13172" s="13">
        <v>6952.4917375990999</v>
      </c>
      <c r="G13172" s="13">
        <v>15873.079</v>
      </c>
      <c r="H13172" s="13">
        <v>0</v>
      </c>
      <c r="I13172" s="13">
        <v>0</v>
      </c>
      <c r="J13172" s="49">
        <v>102.16532258064517</v>
      </c>
      <c r="K13172" s="14">
        <f t="shared" si="1121"/>
        <v>59063.022992086939</v>
      </c>
    </row>
    <row r="13173" spans="1:11" x14ac:dyDescent="0.25">
      <c r="A13173" s="15">
        <f t="shared" si="1118"/>
        <v>7</v>
      </c>
      <c r="B13173" s="16">
        <f t="shared" si="1117"/>
        <v>2022</v>
      </c>
      <c r="C13173" s="17">
        <f t="shared" si="1119"/>
        <v>44745</v>
      </c>
      <c r="D13173" s="16">
        <f t="shared" si="1120"/>
        <v>18</v>
      </c>
      <c r="E13173" s="55">
        <v>37858.162484584303</v>
      </c>
      <c r="F13173" s="18">
        <v>6751.1194334439997</v>
      </c>
      <c r="G13173" s="18">
        <v>15173.711499999999</v>
      </c>
      <c r="H13173" s="18">
        <v>0</v>
      </c>
      <c r="I13173" s="18">
        <v>0</v>
      </c>
      <c r="J13173" s="53">
        <v>102.16532258064517</v>
      </c>
      <c r="K13173" s="19">
        <f t="shared" si="1121"/>
        <v>59885.158740608946</v>
      </c>
    </row>
    <row r="13174" spans="1:11" x14ac:dyDescent="0.25">
      <c r="A13174" s="10">
        <f t="shared" si="1118"/>
        <v>7</v>
      </c>
      <c r="B13174" s="11">
        <f t="shared" si="1117"/>
        <v>2022</v>
      </c>
      <c r="C13174" s="12">
        <f t="shared" si="1119"/>
        <v>44745</v>
      </c>
      <c r="D13174" s="11">
        <f t="shared" si="1120"/>
        <v>19</v>
      </c>
      <c r="E13174" s="51">
        <v>37506.937097827802</v>
      </c>
      <c r="F13174" s="13">
        <v>6438.4685246918998</v>
      </c>
      <c r="G13174" s="13">
        <v>14767.862500000001</v>
      </c>
      <c r="H13174" s="13">
        <v>0</v>
      </c>
      <c r="I13174" s="13">
        <v>0</v>
      </c>
      <c r="J13174" s="49">
        <v>102.16532258064517</v>
      </c>
      <c r="K13174" s="14">
        <f t="shared" si="1121"/>
        <v>58815.433445100345</v>
      </c>
    </row>
    <row r="13175" spans="1:11" x14ac:dyDescent="0.25">
      <c r="A13175" s="15">
        <f t="shared" si="1118"/>
        <v>7</v>
      </c>
      <c r="B13175" s="16">
        <f t="shared" si="1117"/>
        <v>2022</v>
      </c>
      <c r="C13175" s="17">
        <f t="shared" si="1119"/>
        <v>44745</v>
      </c>
      <c r="D13175" s="16">
        <f t="shared" si="1120"/>
        <v>20</v>
      </c>
      <c r="E13175" s="55">
        <v>36065.691556893798</v>
      </c>
      <c r="F13175" s="18">
        <v>6239.4375001008002</v>
      </c>
      <c r="G13175" s="18">
        <v>14273.887500000001</v>
      </c>
      <c r="H13175" s="18">
        <v>0</v>
      </c>
      <c r="I13175" s="18">
        <v>0</v>
      </c>
      <c r="J13175" s="53">
        <v>102.16532258064517</v>
      </c>
      <c r="K13175" s="19">
        <f t="shared" si="1121"/>
        <v>56681.181879575241</v>
      </c>
    </row>
    <row r="13176" spans="1:11" x14ac:dyDescent="0.25">
      <c r="A13176" s="10">
        <f t="shared" si="1118"/>
        <v>7</v>
      </c>
      <c r="B13176" s="11">
        <f t="shared" si="1117"/>
        <v>2022</v>
      </c>
      <c r="C13176" s="12">
        <f t="shared" si="1119"/>
        <v>44745</v>
      </c>
      <c r="D13176" s="11">
        <f t="shared" si="1120"/>
        <v>21</v>
      </c>
      <c r="E13176" s="51">
        <v>33255.218038993902</v>
      </c>
      <c r="F13176" s="13">
        <v>6006.8744103377003</v>
      </c>
      <c r="G13176" s="13">
        <v>13995.440999999999</v>
      </c>
      <c r="H13176" s="13">
        <v>313.13900000000001</v>
      </c>
      <c r="I13176" s="13">
        <v>122.08608552976924</v>
      </c>
      <c r="J13176" s="49">
        <v>102.16532258064517</v>
      </c>
      <c r="K13176" s="14">
        <f t="shared" si="1121"/>
        <v>53794.923857442023</v>
      </c>
    </row>
    <row r="13177" spans="1:11" x14ac:dyDescent="0.25">
      <c r="A13177" s="15">
        <f t="shared" si="1118"/>
        <v>7</v>
      </c>
      <c r="B13177" s="16">
        <f t="shared" si="1117"/>
        <v>2022</v>
      </c>
      <c r="C13177" s="17">
        <f t="shared" si="1119"/>
        <v>44745</v>
      </c>
      <c r="D13177" s="16">
        <f t="shared" si="1120"/>
        <v>22</v>
      </c>
      <c r="E13177" s="55">
        <v>30478.562375009002</v>
      </c>
      <c r="F13177" s="18">
        <v>5885.4284393663002</v>
      </c>
      <c r="G13177" s="18">
        <v>13539.711250000004</v>
      </c>
      <c r="H13177" s="18">
        <v>329.62</v>
      </c>
      <c r="I13177" s="18">
        <v>128.51166897870445</v>
      </c>
      <c r="J13177" s="53">
        <v>102.16532258064517</v>
      </c>
      <c r="K13177" s="19">
        <f t="shared" si="1121"/>
        <v>50463.999055934655</v>
      </c>
    </row>
    <row r="13178" spans="1:11" x14ac:dyDescent="0.25">
      <c r="A13178" s="10">
        <f t="shared" si="1118"/>
        <v>7</v>
      </c>
      <c r="B13178" s="11">
        <f t="shared" si="1117"/>
        <v>2022</v>
      </c>
      <c r="C13178" s="12">
        <f t="shared" si="1119"/>
        <v>44745</v>
      </c>
      <c r="D13178" s="11">
        <f t="shared" si="1120"/>
        <v>23</v>
      </c>
      <c r="E13178" s="51">
        <v>27041.803164623201</v>
      </c>
      <c r="F13178" s="13">
        <v>5433.8857490777</v>
      </c>
      <c r="G13178" s="13">
        <v>13201.51425</v>
      </c>
      <c r="H13178" s="13">
        <v>329.62</v>
      </c>
      <c r="I13178" s="13">
        <v>128.51166897870445</v>
      </c>
      <c r="J13178" s="49">
        <v>102.16532258064517</v>
      </c>
      <c r="K13178" s="14">
        <f t="shared" si="1121"/>
        <v>46237.500155260255</v>
      </c>
    </row>
    <row r="13179" spans="1:11" x14ac:dyDescent="0.25">
      <c r="A13179" s="15">
        <f t="shared" si="1118"/>
        <v>7</v>
      </c>
      <c r="B13179" s="16">
        <f t="shared" si="1117"/>
        <v>2022</v>
      </c>
      <c r="C13179" s="17">
        <f t="shared" si="1119"/>
        <v>44745</v>
      </c>
      <c r="D13179" s="16">
        <f t="shared" si="1120"/>
        <v>24</v>
      </c>
      <c r="E13179" s="55">
        <v>23073.980862611599</v>
      </c>
      <c r="F13179" s="18">
        <v>5063.2710006910002</v>
      </c>
      <c r="G13179" s="18">
        <v>12820.018250000003</v>
      </c>
      <c r="H13179" s="18">
        <v>329.62</v>
      </c>
      <c r="I13179" s="18">
        <v>128.51166897870445</v>
      </c>
      <c r="J13179" s="53">
        <v>102.16532258064517</v>
      </c>
      <c r="K13179" s="19">
        <f t="shared" si="1121"/>
        <v>41517.567104861948</v>
      </c>
    </row>
    <row r="13180" spans="1:11" x14ac:dyDescent="0.25">
      <c r="A13180" s="10">
        <f t="shared" si="1118"/>
        <v>7</v>
      </c>
      <c r="B13180" s="11">
        <f t="shared" si="1117"/>
        <v>2022</v>
      </c>
      <c r="C13180" s="12">
        <f t="shared" si="1119"/>
        <v>44746</v>
      </c>
      <c r="D13180" s="11">
        <f t="shared" si="1120"/>
        <v>1</v>
      </c>
      <c r="E13180" s="51">
        <v>19480.0109414986</v>
      </c>
      <c r="F13180" s="13">
        <v>4843.4289165185</v>
      </c>
      <c r="G13180" s="13">
        <v>12569.549250000002</v>
      </c>
      <c r="H13180" s="13">
        <v>329.62</v>
      </c>
      <c r="I13180" s="13">
        <v>128.51166897870445</v>
      </c>
      <c r="J13180" s="49">
        <v>102.16532258064517</v>
      </c>
      <c r="K13180" s="14">
        <f t="shared" si="1121"/>
        <v>37453.286099576449</v>
      </c>
    </row>
    <row r="13181" spans="1:11" x14ac:dyDescent="0.25">
      <c r="A13181" s="15">
        <f t="shared" si="1118"/>
        <v>7</v>
      </c>
      <c r="B13181" s="16">
        <f t="shared" si="1117"/>
        <v>2022</v>
      </c>
      <c r="C13181" s="17">
        <f t="shared" si="1119"/>
        <v>44746</v>
      </c>
      <c r="D13181" s="16">
        <f t="shared" si="1120"/>
        <v>2</v>
      </c>
      <c r="E13181" s="55">
        <v>16933.166457932199</v>
      </c>
      <c r="F13181" s="18">
        <v>4658.8654895666004</v>
      </c>
      <c r="G13181" s="18">
        <v>12559.8845</v>
      </c>
      <c r="H13181" s="18">
        <v>329.62</v>
      </c>
      <c r="I13181" s="18">
        <v>128.51166897870445</v>
      </c>
      <c r="J13181" s="53">
        <v>102.16532258064517</v>
      </c>
      <c r="K13181" s="19">
        <f t="shared" si="1121"/>
        <v>34712.213439058149</v>
      </c>
    </row>
    <row r="13182" spans="1:11" x14ac:dyDescent="0.25">
      <c r="A13182" s="10">
        <f t="shared" si="1118"/>
        <v>7</v>
      </c>
      <c r="B13182" s="11">
        <f t="shared" si="1117"/>
        <v>2022</v>
      </c>
      <c r="C13182" s="12">
        <f t="shared" si="1119"/>
        <v>44746</v>
      </c>
      <c r="D13182" s="11">
        <f t="shared" si="1120"/>
        <v>3</v>
      </c>
      <c r="E13182" s="51">
        <v>15191.745805217701</v>
      </c>
      <c r="F13182" s="13">
        <v>4581.0083978667999</v>
      </c>
      <c r="G13182" s="13">
        <v>12499.16575</v>
      </c>
      <c r="H13182" s="13">
        <v>329.62</v>
      </c>
      <c r="I13182" s="13">
        <v>128.51166897870445</v>
      </c>
      <c r="J13182" s="49">
        <v>102.16532258064517</v>
      </c>
      <c r="K13182" s="14">
        <f t="shared" si="1121"/>
        <v>32832.216944643849</v>
      </c>
    </row>
    <row r="13183" spans="1:11" x14ac:dyDescent="0.25">
      <c r="A13183" s="15">
        <f t="shared" si="1118"/>
        <v>7</v>
      </c>
      <c r="B13183" s="16">
        <f t="shared" si="1117"/>
        <v>2022</v>
      </c>
      <c r="C13183" s="17">
        <f t="shared" si="1119"/>
        <v>44746</v>
      </c>
      <c r="D13183" s="16">
        <f t="shared" si="1120"/>
        <v>4</v>
      </c>
      <c r="E13183" s="55">
        <v>14160.0208059459</v>
      </c>
      <c r="F13183" s="18">
        <v>4474.8399268477997</v>
      </c>
      <c r="G13183" s="18">
        <v>12512.559250000002</v>
      </c>
      <c r="H13183" s="18">
        <v>329.62</v>
      </c>
      <c r="I13183" s="18">
        <v>128.51166897870445</v>
      </c>
      <c r="J13183" s="53">
        <v>102.16532258064517</v>
      </c>
      <c r="K13183" s="19">
        <f t="shared" si="1121"/>
        <v>31707.716974353047</v>
      </c>
    </row>
    <row r="13184" spans="1:11" x14ac:dyDescent="0.25">
      <c r="A13184" s="10">
        <f t="shared" si="1118"/>
        <v>7</v>
      </c>
      <c r="B13184" s="11">
        <f t="shared" si="1117"/>
        <v>2022</v>
      </c>
      <c r="C13184" s="12">
        <f t="shared" si="1119"/>
        <v>44746</v>
      </c>
      <c r="D13184" s="11">
        <f t="shared" si="1120"/>
        <v>5</v>
      </c>
      <c r="E13184" s="51">
        <v>13674.8114064643</v>
      </c>
      <c r="F13184" s="13">
        <v>4461.3856016436002</v>
      </c>
      <c r="G13184" s="13">
        <v>13058.889499999999</v>
      </c>
      <c r="H13184" s="13">
        <v>247.215</v>
      </c>
      <c r="I13184" s="13">
        <v>96.383751734028337</v>
      </c>
      <c r="J13184" s="49">
        <v>102.16532258064517</v>
      </c>
      <c r="K13184" s="14">
        <f t="shared" si="1121"/>
        <v>31640.850582422569</v>
      </c>
    </row>
    <row r="13185" spans="1:11" x14ac:dyDescent="0.25">
      <c r="A13185" s="15">
        <f t="shared" si="1118"/>
        <v>7</v>
      </c>
      <c r="B13185" s="16">
        <f t="shared" si="1117"/>
        <v>2022</v>
      </c>
      <c r="C13185" s="17">
        <f t="shared" si="1119"/>
        <v>44746</v>
      </c>
      <c r="D13185" s="16">
        <f t="shared" si="1120"/>
        <v>6</v>
      </c>
      <c r="E13185" s="55">
        <v>13717.8293053293</v>
      </c>
      <c r="F13185" s="18">
        <v>4414.1469482023003</v>
      </c>
      <c r="G13185" s="18">
        <v>14394.32675</v>
      </c>
      <c r="H13185" s="18">
        <v>0</v>
      </c>
      <c r="I13185" s="18">
        <v>0</v>
      </c>
      <c r="J13185" s="53">
        <v>102.16532258064517</v>
      </c>
      <c r="K13185" s="19">
        <f t="shared" si="1121"/>
        <v>32628.468326112245</v>
      </c>
    </row>
    <row r="13186" spans="1:11" x14ac:dyDescent="0.25">
      <c r="A13186" s="10">
        <f t="shared" si="1118"/>
        <v>7</v>
      </c>
      <c r="B13186" s="11">
        <f t="shared" si="1117"/>
        <v>2022</v>
      </c>
      <c r="C13186" s="12">
        <f t="shared" si="1119"/>
        <v>44746</v>
      </c>
      <c r="D13186" s="11">
        <f t="shared" si="1120"/>
        <v>7</v>
      </c>
      <c r="E13186" s="51">
        <v>14302.266159467799</v>
      </c>
      <c r="F13186" s="13">
        <v>4542.3561698210997</v>
      </c>
      <c r="G13186" s="13">
        <v>18109.586499999998</v>
      </c>
      <c r="H13186" s="13">
        <v>0</v>
      </c>
      <c r="I13186" s="13">
        <v>0</v>
      </c>
      <c r="J13186" s="49">
        <v>102.16532258064517</v>
      </c>
      <c r="K13186" s="14">
        <f t="shared" si="1121"/>
        <v>37056.374151869539</v>
      </c>
    </row>
    <row r="13187" spans="1:11" x14ac:dyDescent="0.25">
      <c r="A13187" s="15">
        <f t="shared" si="1118"/>
        <v>7</v>
      </c>
      <c r="B13187" s="16">
        <f t="shared" si="1117"/>
        <v>2022</v>
      </c>
      <c r="C13187" s="17">
        <f t="shared" si="1119"/>
        <v>44746</v>
      </c>
      <c r="D13187" s="16">
        <f t="shared" si="1120"/>
        <v>8</v>
      </c>
      <c r="E13187" s="55">
        <v>15998.4211244858</v>
      </c>
      <c r="F13187" s="18">
        <v>5306.5085075533998</v>
      </c>
      <c r="G13187" s="18">
        <v>19586.307000000001</v>
      </c>
      <c r="H13187" s="18">
        <v>0</v>
      </c>
      <c r="I13187" s="18">
        <v>0</v>
      </c>
      <c r="J13187" s="53">
        <v>102.16532258064517</v>
      </c>
      <c r="K13187" s="19">
        <f t="shared" si="1121"/>
        <v>40993.401954619847</v>
      </c>
    </row>
    <row r="13188" spans="1:11" x14ac:dyDescent="0.25">
      <c r="A13188" s="10">
        <f t="shared" si="1118"/>
        <v>7</v>
      </c>
      <c r="B13188" s="11">
        <f t="shared" si="1117"/>
        <v>2022</v>
      </c>
      <c r="C13188" s="12">
        <f t="shared" si="1119"/>
        <v>44746</v>
      </c>
      <c r="D13188" s="11">
        <f t="shared" si="1120"/>
        <v>9</v>
      </c>
      <c r="E13188" s="51">
        <v>17970.8357068246</v>
      </c>
      <c r="F13188" s="13">
        <v>6367.7921245960997</v>
      </c>
      <c r="G13188" s="13">
        <v>20341.942749999998</v>
      </c>
      <c r="H13188" s="13">
        <v>0</v>
      </c>
      <c r="I13188" s="13">
        <v>0</v>
      </c>
      <c r="J13188" s="49">
        <v>102.16532258064517</v>
      </c>
      <c r="K13188" s="14">
        <f t="shared" si="1121"/>
        <v>44782.735904001347</v>
      </c>
    </row>
    <row r="13189" spans="1:11" x14ac:dyDescent="0.25">
      <c r="A13189" s="15">
        <f t="shared" si="1118"/>
        <v>7</v>
      </c>
      <c r="B13189" s="16">
        <f t="shared" ref="B13189:B13252" si="1122">YEAR(C13189)</f>
        <v>2022</v>
      </c>
      <c r="C13189" s="17">
        <f t="shared" si="1119"/>
        <v>44746</v>
      </c>
      <c r="D13189" s="16">
        <f t="shared" si="1120"/>
        <v>10</v>
      </c>
      <c r="E13189" s="55">
        <v>20173.2772047494</v>
      </c>
      <c r="F13189" s="18">
        <v>7501.6792833099998</v>
      </c>
      <c r="G13189" s="18">
        <v>21205.954499999996</v>
      </c>
      <c r="H13189" s="18">
        <v>0</v>
      </c>
      <c r="I13189" s="18">
        <v>0</v>
      </c>
      <c r="J13189" s="53">
        <v>102.16532258064517</v>
      </c>
      <c r="K13189" s="19">
        <f t="shared" si="1121"/>
        <v>48983.076310640041</v>
      </c>
    </row>
    <row r="13190" spans="1:11" x14ac:dyDescent="0.25">
      <c r="A13190" s="10">
        <f t="shared" ref="A13190:A13253" si="1123">MONTH(C13190)</f>
        <v>7</v>
      </c>
      <c r="B13190" s="11">
        <f t="shared" si="1122"/>
        <v>2022</v>
      </c>
      <c r="C13190" s="12">
        <f t="shared" ref="C13190:C13253" si="1124">IF(D13190=1, C13189+1, C13189)</f>
        <v>44746</v>
      </c>
      <c r="D13190" s="11">
        <f t="shared" ref="D13190:D13253" si="1125">IF(D13189=24, 1, D13189+1)</f>
        <v>11</v>
      </c>
      <c r="E13190" s="51">
        <v>22603.226664088899</v>
      </c>
      <c r="F13190" s="13">
        <v>8343.1604518457007</v>
      </c>
      <c r="G13190" s="13">
        <v>22061.096000000001</v>
      </c>
      <c r="H13190" s="13">
        <v>0</v>
      </c>
      <c r="I13190" s="13">
        <v>0</v>
      </c>
      <c r="J13190" s="49">
        <v>102.16532258064517</v>
      </c>
      <c r="K13190" s="14">
        <f t="shared" ref="K13190:K13253" si="1126">SUM(E13190:J13190)</f>
        <v>53109.648438515251</v>
      </c>
    </row>
    <row r="13191" spans="1:11" x14ac:dyDescent="0.25">
      <c r="A13191" s="15">
        <f t="shared" si="1123"/>
        <v>7</v>
      </c>
      <c r="B13191" s="16">
        <f t="shared" si="1122"/>
        <v>2022</v>
      </c>
      <c r="C13191" s="17">
        <f t="shared" si="1124"/>
        <v>44746</v>
      </c>
      <c r="D13191" s="16">
        <f t="shared" si="1125"/>
        <v>12</v>
      </c>
      <c r="E13191" s="55">
        <v>25235.453319875902</v>
      </c>
      <c r="F13191" s="18">
        <v>8882.1353217389005</v>
      </c>
      <c r="G13191" s="18">
        <v>21743.516499999998</v>
      </c>
      <c r="H13191" s="18">
        <v>0</v>
      </c>
      <c r="I13191" s="18">
        <v>0</v>
      </c>
      <c r="J13191" s="53">
        <v>102.16532258064517</v>
      </c>
      <c r="K13191" s="19">
        <f t="shared" si="1126"/>
        <v>55963.270464195441</v>
      </c>
    </row>
    <row r="13192" spans="1:11" x14ac:dyDescent="0.25">
      <c r="A13192" s="10">
        <f t="shared" si="1123"/>
        <v>7</v>
      </c>
      <c r="B13192" s="11">
        <f t="shared" si="1122"/>
        <v>2022</v>
      </c>
      <c r="C13192" s="12">
        <f t="shared" si="1124"/>
        <v>44746</v>
      </c>
      <c r="D13192" s="11">
        <f t="shared" si="1125"/>
        <v>13</v>
      </c>
      <c r="E13192" s="51">
        <v>27675.835854610399</v>
      </c>
      <c r="F13192" s="13">
        <v>9053.4085952161004</v>
      </c>
      <c r="G13192" s="13">
        <v>22025.096249999999</v>
      </c>
      <c r="H13192" s="13">
        <v>0</v>
      </c>
      <c r="I13192" s="13">
        <v>0</v>
      </c>
      <c r="J13192" s="49">
        <v>102.16532258064517</v>
      </c>
      <c r="K13192" s="14">
        <f t="shared" si="1126"/>
        <v>58856.506022407142</v>
      </c>
    </row>
    <row r="13193" spans="1:11" x14ac:dyDescent="0.25">
      <c r="A13193" s="15">
        <f t="shared" si="1123"/>
        <v>7</v>
      </c>
      <c r="B13193" s="16">
        <f t="shared" si="1122"/>
        <v>2022</v>
      </c>
      <c r="C13193" s="17">
        <f t="shared" si="1124"/>
        <v>44746</v>
      </c>
      <c r="D13193" s="16">
        <f t="shared" si="1125"/>
        <v>14</v>
      </c>
      <c r="E13193" s="55">
        <v>29978.352889621499</v>
      </c>
      <c r="F13193" s="18">
        <v>9227.3505674050994</v>
      </c>
      <c r="G13193" s="18">
        <v>21531.442249999996</v>
      </c>
      <c r="H13193" s="18">
        <v>0</v>
      </c>
      <c r="I13193" s="18">
        <v>0</v>
      </c>
      <c r="J13193" s="53">
        <v>102.16532258064517</v>
      </c>
      <c r="K13193" s="19">
        <f t="shared" si="1126"/>
        <v>60839.311029607234</v>
      </c>
    </row>
    <row r="13194" spans="1:11" x14ac:dyDescent="0.25">
      <c r="A13194" s="10">
        <f t="shared" si="1123"/>
        <v>7</v>
      </c>
      <c r="B13194" s="11">
        <f t="shared" si="1122"/>
        <v>2022</v>
      </c>
      <c r="C13194" s="12">
        <f t="shared" si="1124"/>
        <v>44746</v>
      </c>
      <c r="D13194" s="11">
        <f t="shared" si="1125"/>
        <v>15</v>
      </c>
      <c r="E13194" s="51">
        <v>32562.703361978602</v>
      </c>
      <c r="F13194" s="13">
        <v>9390.1013613759005</v>
      </c>
      <c r="G13194" s="13">
        <v>20570.683000000005</v>
      </c>
      <c r="H13194" s="13">
        <v>0</v>
      </c>
      <c r="I13194" s="13">
        <v>0</v>
      </c>
      <c r="J13194" s="49">
        <v>102.16532258064517</v>
      </c>
      <c r="K13194" s="14">
        <f t="shared" si="1126"/>
        <v>62625.653045935149</v>
      </c>
    </row>
    <row r="13195" spans="1:11" x14ac:dyDescent="0.25">
      <c r="A13195" s="15">
        <f t="shared" si="1123"/>
        <v>7</v>
      </c>
      <c r="B13195" s="16">
        <f t="shared" si="1122"/>
        <v>2022</v>
      </c>
      <c r="C13195" s="17">
        <f t="shared" si="1124"/>
        <v>44746</v>
      </c>
      <c r="D13195" s="16">
        <f t="shared" si="1125"/>
        <v>16</v>
      </c>
      <c r="E13195" s="55">
        <v>35252.4544092328</v>
      </c>
      <c r="F13195" s="18">
        <v>9342.3294135655997</v>
      </c>
      <c r="G13195" s="18">
        <v>19217.731499999998</v>
      </c>
      <c r="H13195" s="18">
        <v>0</v>
      </c>
      <c r="I13195" s="18">
        <v>0</v>
      </c>
      <c r="J13195" s="53">
        <v>102.16532258064517</v>
      </c>
      <c r="K13195" s="19">
        <f t="shared" si="1126"/>
        <v>63914.680645379041</v>
      </c>
    </row>
    <row r="13196" spans="1:11" x14ac:dyDescent="0.25">
      <c r="A13196" s="10">
        <f t="shared" si="1123"/>
        <v>7</v>
      </c>
      <c r="B13196" s="11">
        <f t="shared" si="1122"/>
        <v>2022</v>
      </c>
      <c r="C13196" s="12">
        <f t="shared" si="1124"/>
        <v>44746</v>
      </c>
      <c r="D13196" s="11">
        <f t="shared" si="1125"/>
        <v>17</v>
      </c>
      <c r="E13196" s="51">
        <v>35834.361461363798</v>
      </c>
      <c r="F13196" s="13">
        <v>8742.5528933603</v>
      </c>
      <c r="G13196" s="13">
        <v>18774.703250000002</v>
      </c>
      <c r="H13196" s="13">
        <v>0</v>
      </c>
      <c r="I13196" s="13">
        <v>0</v>
      </c>
      <c r="J13196" s="49">
        <v>102.16532258064517</v>
      </c>
      <c r="K13196" s="14">
        <f t="shared" si="1126"/>
        <v>63453.782927304746</v>
      </c>
    </row>
    <row r="13197" spans="1:11" x14ac:dyDescent="0.25">
      <c r="A13197" s="15">
        <f t="shared" si="1123"/>
        <v>7</v>
      </c>
      <c r="B13197" s="16">
        <f t="shared" si="1122"/>
        <v>2022</v>
      </c>
      <c r="C13197" s="17">
        <f t="shared" si="1124"/>
        <v>44746</v>
      </c>
      <c r="D13197" s="16">
        <f t="shared" si="1125"/>
        <v>18</v>
      </c>
      <c r="E13197" s="55">
        <v>36907.883278529</v>
      </c>
      <c r="F13197" s="18">
        <v>7923.9088061922002</v>
      </c>
      <c r="G13197" s="18">
        <v>18085.005249999998</v>
      </c>
      <c r="H13197" s="18">
        <v>0</v>
      </c>
      <c r="I13197" s="18">
        <v>0</v>
      </c>
      <c r="J13197" s="53">
        <v>102.16532258064517</v>
      </c>
      <c r="K13197" s="19">
        <f t="shared" si="1126"/>
        <v>63018.962657301839</v>
      </c>
    </row>
    <row r="13198" spans="1:11" x14ac:dyDescent="0.25">
      <c r="A13198" s="10">
        <f t="shared" si="1123"/>
        <v>7</v>
      </c>
      <c r="B13198" s="11">
        <f t="shared" si="1122"/>
        <v>2022</v>
      </c>
      <c r="C13198" s="12">
        <f t="shared" si="1124"/>
        <v>44746</v>
      </c>
      <c r="D13198" s="11">
        <f t="shared" si="1125"/>
        <v>19</v>
      </c>
      <c r="E13198" s="51">
        <v>36746.722075286802</v>
      </c>
      <c r="F13198" s="13">
        <v>7419.0349725727001</v>
      </c>
      <c r="G13198" s="13">
        <v>17267.408500000001</v>
      </c>
      <c r="H13198" s="13">
        <v>0</v>
      </c>
      <c r="I13198" s="13">
        <v>0</v>
      </c>
      <c r="J13198" s="49">
        <v>102.16532258064517</v>
      </c>
      <c r="K13198" s="14">
        <f t="shared" si="1126"/>
        <v>61535.33087044015</v>
      </c>
    </row>
    <row r="13199" spans="1:11" x14ac:dyDescent="0.25">
      <c r="A13199" s="15">
        <f t="shared" si="1123"/>
        <v>7</v>
      </c>
      <c r="B13199" s="16">
        <f t="shared" si="1122"/>
        <v>2022</v>
      </c>
      <c r="C13199" s="17">
        <f t="shared" si="1124"/>
        <v>44746</v>
      </c>
      <c r="D13199" s="16">
        <f t="shared" si="1125"/>
        <v>20</v>
      </c>
      <c r="E13199" s="55">
        <v>35870.851899158297</v>
      </c>
      <c r="F13199" s="18">
        <v>7005.7527418521004</v>
      </c>
      <c r="G13199" s="18">
        <v>16884.387500000001</v>
      </c>
      <c r="H13199" s="18">
        <v>0</v>
      </c>
      <c r="I13199" s="18">
        <v>0</v>
      </c>
      <c r="J13199" s="53">
        <v>102.16532258064517</v>
      </c>
      <c r="K13199" s="19">
        <f t="shared" si="1126"/>
        <v>59863.157463591044</v>
      </c>
    </row>
    <row r="13200" spans="1:11" x14ac:dyDescent="0.25">
      <c r="A13200" s="10">
        <f t="shared" si="1123"/>
        <v>7</v>
      </c>
      <c r="B13200" s="11">
        <f t="shared" si="1122"/>
        <v>2022</v>
      </c>
      <c r="C13200" s="12">
        <f t="shared" si="1124"/>
        <v>44746</v>
      </c>
      <c r="D13200" s="11">
        <f t="shared" si="1125"/>
        <v>21</v>
      </c>
      <c r="E13200" s="51">
        <v>34684.167477016701</v>
      </c>
      <c r="F13200" s="13">
        <v>6735.9226632932996</v>
      </c>
      <c r="G13200" s="13">
        <v>16057.3225</v>
      </c>
      <c r="H13200" s="13">
        <v>318.67700000000002</v>
      </c>
      <c r="I13200" s="13">
        <v>124.2452312818597</v>
      </c>
      <c r="J13200" s="49">
        <v>102.16532258064517</v>
      </c>
      <c r="K13200" s="14">
        <f t="shared" si="1126"/>
        <v>58022.500194172506</v>
      </c>
    </row>
    <row r="13201" spans="1:11" x14ac:dyDescent="0.25">
      <c r="A13201" s="15">
        <f t="shared" si="1123"/>
        <v>7</v>
      </c>
      <c r="B13201" s="16">
        <f t="shared" si="1122"/>
        <v>2022</v>
      </c>
      <c r="C13201" s="17">
        <f t="shared" si="1124"/>
        <v>44746</v>
      </c>
      <c r="D13201" s="16">
        <f t="shared" si="1125"/>
        <v>22</v>
      </c>
      <c r="E13201" s="55">
        <v>33747.0515482345</v>
      </c>
      <c r="F13201" s="18">
        <v>6558.4945731905</v>
      </c>
      <c r="G13201" s="18">
        <v>15163.743750000003</v>
      </c>
      <c r="H13201" s="18">
        <v>329.62</v>
      </c>
      <c r="I13201" s="18">
        <v>128.51166897870445</v>
      </c>
      <c r="J13201" s="53">
        <v>102.16532258064517</v>
      </c>
      <c r="K13201" s="19">
        <f t="shared" si="1126"/>
        <v>56029.586862984354</v>
      </c>
    </row>
    <row r="13202" spans="1:11" x14ac:dyDescent="0.25">
      <c r="A13202" s="10">
        <f t="shared" si="1123"/>
        <v>7</v>
      </c>
      <c r="B13202" s="11">
        <f t="shared" si="1122"/>
        <v>2022</v>
      </c>
      <c r="C13202" s="12">
        <f t="shared" si="1124"/>
        <v>44746</v>
      </c>
      <c r="D13202" s="11">
        <f t="shared" si="1125"/>
        <v>23</v>
      </c>
      <c r="E13202" s="51">
        <v>30690.6029252076</v>
      </c>
      <c r="F13202" s="13">
        <v>5912.0895208707998</v>
      </c>
      <c r="G13202" s="13">
        <v>14640.437250000001</v>
      </c>
      <c r="H13202" s="13">
        <v>329.62</v>
      </c>
      <c r="I13202" s="13">
        <v>128.51166897870445</v>
      </c>
      <c r="J13202" s="49">
        <v>102.16532258064517</v>
      </c>
      <c r="K13202" s="14">
        <f t="shared" si="1126"/>
        <v>51803.426687637751</v>
      </c>
    </row>
    <row r="13203" spans="1:11" x14ac:dyDescent="0.25">
      <c r="A13203" s="15">
        <f t="shared" si="1123"/>
        <v>7</v>
      </c>
      <c r="B13203" s="16">
        <f t="shared" si="1122"/>
        <v>2022</v>
      </c>
      <c r="C13203" s="17">
        <f t="shared" si="1124"/>
        <v>44746</v>
      </c>
      <c r="D13203" s="16">
        <f t="shared" si="1125"/>
        <v>24</v>
      </c>
      <c r="E13203" s="55">
        <v>26754.112700513298</v>
      </c>
      <c r="F13203" s="18">
        <v>5469.4167445749999</v>
      </c>
      <c r="G13203" s="18">
        <v>14014.968000000001</v>
      </c>
      <c r="H13203" s="18">
        <v>329.62</v>
      </c>
      <c r="I13203" s="18">
        <v>128.51166897870445</v>
      </c>
      <c r="J13203" s="53">
        <v>102.16532258064517</v>
      </c>
      <c r="K13203" s="19">
        <f t="shared" si="1126"/>
        <v>46798.794436647651</v>
      </c>
    </row>
    <row r="13204" spans="1:11" x14ac:dyDescent="0.25">
      <c r="A13204" s="10">
        <f t="shared" si="1123"/>
        <v>7</v>
      </c>
      <c r="B13204" s="11">
        <f t="shared" si="1122"/>
        <v>2022</v>
      </c>
      <c r="C13204" s="12">
        <f t="shared" si="1124"/>
        <v>44747</v>
      </c>
      <c r="D13204" s="11">
        <f t="shared" si="1125"/>
        <v>1</v>
      </c>
      <c r="E13204" s="51">
        <v>23219.0994370392</v>
      </c>
      <c r="F13204" s="13">
        <v>5287.7071352883004</v>
      </c>
      <c r="G13204" s="13">
        <v>13733.86925</v>
      </c>
      <c r="H13204" s="13">
        <v>329.62</v>
      </c>
      <c r="I13204" s="13">
        <v>128.51166897870445</v>
      </c>
      <c r="J13204" s="49">
        <v>102.16532258064517</v>
      </c>
      <c r="K13204" s="14">
        <f t="shared" si="1126"/>
        <v>42800.972813886845</v>
      </c>
    </row>
    <row r="13205" spans="1:11" x14ac:dyDescent="0.25">
      <c r="A13205" s="15">
        <f t="shared" si="1123"/>
        <v>7</v>
      </c>
      <c r="B13205" s="16">
        <f t="shared" si="1122"/>
        <v>2022</v>
      </c>
      <c r="C13205" s="17">
        <f t="shared" si="1124"/>
        <v>44747</v>
      </c>
      <c r="D13205" s="16">
        <f t="shared" si="1125"/>
        <v>2</v>
      </c>
      <c r="E13205" s="55">
        <v>20615.156971623601</v>
      </c>
      <c r="F13205" s="18">
        <v>5138.2444744019003</v>
      </c>
      <c r="G13205" s="18">
        <v>13597.84475</v>
      </c>
      <c r="H13205" s="18">
        <v>329.62</v>
      </c>
      <c r="I13205" s="18">
        <v>128.51166897870445</v>
      </c>
      <c r="J13205" s="53">
        <v>102.16532258064517</v>
      </c>
      <c r="K13205" s="19">
        <f t="shared" si="1126"/>
        <v>39911.543187584852</v>
      </c>
    </row>
    <row r="13206" spans="1:11" x14ac:dyDescent="0.25">
      <c r="A13206" s="10">
        <f t="shared" si="1123"/>
        <v>7</v>
      </c>
      <c r="B13206" s="11">
        <f t="shared" si="1122"/>
        <v>2022</v>
      </c>
      <c r="C13206" s="12">
        <f t="shared" si="1124"/>
        <v>44747</v>
      </c>
      <c r="D13206" s="11">
        <f t="shared" si="1125"/>
        <v>3</v>
      </c>
      <c r="E13206" s="51">
        <v>18955.983901593801</v>
      </c>
      <c r="F13206" s="13">
        <v>5038.3916379502998</v>
      </c>
      <c r="G13206" s="13">
        <v>13642.319000000001</v>
      </c>
      <c r="H13206" s="13">
        <v>329.62</v>
      </c>
      <c r="I13206" s="13">
        <v>128.51166897870445</v>
      </c>
      <c r="J13206" s="49">
        <v>102.16532258064517</v>
      </c>
      <c r="K13206" s="14">
        <f t="shared" si="1126"/>
        <v>38196.991531103449</v>
      </c>
    </row>
    <row r="13207" spans="1:11" x14ac:dyDescent="0.25">
      <c r="A13207" s="15">
        <f t="shared" si="1123"/>
        <v>7</v>
      </c>
      <c r="B13207" s="16">
        <f t="shared" si="1122"/>
        <v>2022</v>
      </c>
      <c r="C13207" s="17">
        <f t="shared" si="1124"/>
        <v>44747</v>
      </c>
      <c r="D13207" s="16">
        <f t="shared" si="1125"/>
        <v>4</v>
      </c>
      <c r="E13207" s="55">
        <v>17874.515071870101</v>
      </c>
      <c r="F13207" s="18">
        <v>5083.7746452259998</v>
      </c>
      <c r="G13207" s="18">
        <v>13836.13125</v>
      </c>
      <c r="H13207" s="18">
        <v>329.62</v>
      </c>
      <c r="I13207" s="18">
        <v>128.51166897870445</v>
      </c>
      <c r="J13207" s="53">
        <v>102.16532258064517</v>
      </c>
      <c r="K13207" s="19">
        <f t="shared" si="1126"/>
        <v>37354.717958655448</v>
      </c>
    </row>
    <row r="13208" spans="1:11" x14ac:dyDescent="0.25">
      <c r="A13208" s="10">
        <f t="shared" si="1123"/>
        <v>7</v>
      </c>
      <c r="B13208" s="11">
        <f t="shared" si="1122"/>
        <v>2022</v>
      </c>
      <c r="C13208" s="12">
        <f t="shared" si="1124"/>
        <v>44747</v>
      </c>
      <c r="D13208" s="11">
        <f t="shared" si="1125"/>
        <v>5</v>
      </c>
      <c r="E13208" s="51">
        <v>17281.2951091211</v>
      </c>
      <c r="F13208" s="13">
        <v>5042.9026136338998</v>
      </c>
      <c r="G13208" s="13">
        <v>14310.9445</v>
      </c>
      <c r="H13208" s="13">
        <v>252.75299999999999</v>
      </c>
      <c r="I13208" s="13">
        <v>98.542897486118818</v>
      </c>
      <c r="J13208" s="49">
        <v>102.16532258064517</v>
      </c>
      <c r="K13208" s="14">
        <f t="shared" si="1126"/>
        <v>37088.603442821761</v>
      </c>
    </row>
    <row r="13209" spans="1:11" x14ac:dyDescent="0.25">
      <c r="A13209" s="15">
        <f t="shared" si="1123"/>
        <v>7</v>
      </c>
      <c r="B13209" s="16">
        <f t="shared" si="1122"/>
        <v>2022</v>
      </c>
      <c r="C13209" s="17">
        <f t="shared" si="1124"/>
        <v>44747</v>
      </c>
      <c r="D13209" s="16">
        <f t="shared" si="1125"/>
        <v>6</v>
      </c>
      <c r="E13209" s="55">
        <v>17333.180171932599</v>
      </c>
      <c r="F13209" s="18">
        <v>5128.1279385652997</v>
      </c>
      <c r="G13209" s="18">
        <v>16503.414500000003</v>
      </c>
      <c r="H13209" s="18">
        <v>0</v>
      </c>
      <c r="I13209" s="18">
        <v>0</v>
      </c>
      <c r="J13209" s="53">
        <v>102.16532258064517</v>
      </c>
      <c r="K13209" s="19">
        <f t="shared" si="1126"/>
        <v>39066.887933078549</v>
      </c>
    </row>
    <row r="13210" spans="1:11" x14ac:dyDescent="0.25">
      <c r="A13210" s="10">
        <f t="shared" si="1123"/>
        <v>7</v>
      </c>
      <c r="B13210" s="11">
        <f t="shared" si="1122"/>
        <v>2022</v>
      </c>
      <c r="C13210" s="12">
        <f t="shared" si="1124"/>
        <v>44747</v>
      </c>
      <c r="D13210" s="11">
        <f t="shared" si="1125"/>
        <v>7</v>
      </c>
      <c r="E13210" s="51">
        <v>18030.803227971301</v>
      </c>
      <c r="F13210" s="13">
        <v>5354.6967779290999</v>
      </c>
      <c r="G13210" s="13">
        <v>19672.204499999996</v>
      </c>
      <c r="H13210" s="13">
        <v>0</v>
      </c>
      <c r="I13210" s="13">
        <v>0</v>
      </c>
      <c r="J13210" s="49">
        <v>102.16532258064517</v>
      </c>
      <c r="K13210" s="14">
        <f t="shared" si="1126"/>
        <v>43159.869828481045</v>
      </c>
    </row>
    <row r="13211" spans="1:11" x14ac:dyDescent="0.25">
      <c r="A13211" s="15">
        <f t="shared" si="1123"/>
        <v>7</v>
      </c>
      <c r="B13211" s="16">
        <f t="shared" si="1122"/>
        <v>2022</v>
      </c>
      <c r="C13211" s="17">
        <f t="shared" si="1124"/>
        <v>44747</v>
      </c>
      <c r="D13211" s="16">
        <f t="shared" si="1125"/>
        <v>8</v>
      </c>
      <c r="E13211" s="55">
        <v>19203.7703941541</v>
      </c>
      <c r="F13211" s="18">
        <v>5991.9320039977001</v>
      </c>
      <c r="G13211" s="18">
        <v>20327.302</v>
      </c>
      <c r="H13211" s="18">
        <v>0</v>
      </c>
      <c r="I13211" s="18">
        <v>0</v>
      </c>
      <c r="J13211" s="53">
        <v>102.16532258064517</v>
      </c>
      <c r="K13211" s="19">
        <f t="shared" si="1126"/>
        <v>45625.16972073244</v>
      </c>
    </row>
    <row r="13212" spans="1:11" x14ac:dyDescent="0.25">
      <c r="A13212" s="10">
        <f t="shared" si="1123"/>
        <v>7</v>
      </c>
      <c r="B13212" s="11">
        <f t="shared" si="1122"/>
        <v>2022</v>
      </c>
      <c r="C13212" s="12">
        <f t="shared" si="1124"/>
        <v>44747</v>
      </c>
      <c r="D13212" s="11">
        <f t="shared" si="1125"/>
        <v>9</v>
      </c>
      <c r="E13212" s="51">
        <v>20075.671086706501</v>
      </c>
      <c r="F13212" s="13">
        <v>6917.0810035496997</v>
      </c>
      <c r="G13212" s="13">
        <v>20891.6525</v>
      </c>
      <c r="H13212" s="13">
        <v>0</v>
      </c>
      <c r="I13212" s="13">
        <v>0</v>
      </c>
      <c r="J13212" s="49">
        <v>102.16532258064517</v>
      </c>
      <c r="K13212" s="14">
        <f t="shared" si="1126"/>
        <v>47986.569912836851</v>
      </c>
    </row>
    <row r="13213" spans="1:11" x14ac:dyDescent="0.25">
      <c r="A13213" s="15">
        <f t="shared" si="1123"/>
        <v>7</v>
      </c>
      <c r="B13213" s="16">
        <f t="shared" si="1122"/>
        <v>2022</v>
      </c>
      <c r="C13213" s="17">
        <f t="shared" si="1124"/>
        <v>44747</v>
      </c>
      <c r="D13213" s="16">
        <f t="shared" si="1125"/>
        <v>10</v>
      </c>
      <c r="E13213" s="55">
        <v>20703.3655030392</v>
      </c>
      <c r="F13213" s="18">
        <v>7819.7073558109996</v>
      </c>
      <c r="G13213" s="18">
        <v>21074.114249999999</v>
      </c>
      <c r="H13213" s="18">
        <v>0</v>
      </c>
      <c r="I13213" s="18">
        <v>0</v>
      </c>
      <c r="J13213" s="53">
        <v>102.16532258064517</v>
      </c>
      <c r="K13213" s="19">
        <f t="shared" si="1126"/>
        <v>49699.352431430838</v>
      </c>
    </row>
    <row r="13214" spans="1:11" x14ac:dyDescent="0.25">
      <c r="A13214" s="10">
        <f t="shared" si="1123"/>
        <v>7</v>
      </c>
      <c r="B13214" s="11">
        <f t="shared" si="1122"/>
        <v>2022</v>
      </c>
      <c r="C13214" s="12">
        <f t="shared" si="1124"/>
        <v>44747</v>
      </c>
      <c r="D13214" s="11">
        <f t="shared" si="1125"/>
        <v>11</v>
      </c>
      <c r="E13214" s="51">
        <v>21233.6850758732</v>
      </c>
      <c r="F13214" s="13">
        <v>8383.3650376292007</v>
      </c>
      <c r="G13214" s="13">
        <v>21491.817999999996</v>
      </c>
      <c r="H13214" s="13">
        <v>0</v>
      </c>
      <c r="I13214" s="13">
        <v>0</v>
      </c>
      <c r="J13214" s="49">
        <v>102.16532258064517</v>
      </c>
      <c r="K13214" s="14">
        <f t="shared" si="1126"/>
        <v>51211.033436083038</v>
      </c>
    </row>
    <row r="13215" spans="1:11" x14ac:dyDescent="0.25">
      <c r="A13215" s="15">
        <f t="shared" si="1123"/>
        <v>7</v>
      </c>
      <c r="B13215" s="16">
        <f t="shared" si="1122"/>
        <v>2022</v>
      </c>
      <c r="C13215" s="17">
        <f t="shared" si="1124"/>
        <v>44747</v>
      </c>
      <c r="D13215" s="16">
        <f t="shared" si="1125"/>
        <v>12</v>
      </c>
      <c r="E13215" s="55">
        <v>21721.644468776001</v>
      </c>
      <c r="F13215" s="18">
        <v>8516.5810896069997</v>
      </c>
      <c r="G13215" s="18">
        <v>21342.016000000003</v>
      </c>
      <c r="H13215" s="18">
        <v>0</v>
      </c>
      <c r="I13215" s="18">
        <v>0</v>
      </c>
      <c r="J13215" s="53">
        <v>102.16532258064517</v>
      </c>
      <c r="K13215" s="19">
        <f t="shared" si="1126"/>
        <v>51682.406880963645</v>
      </c>
    </row>
    <row r="13216" spans="1:11" x14ac:dyDescent="0.25">
      <c r="A13216" s="10">
        <f t="shared" si="1123"/>
        <v>7</v>
      </c>
      <c r="B13216" s="11">
        <f t="shared" si="1122"/>
        <v>2022</v>
      </c>
      <c r="C13216" s="12">
        <f t="shared" si="1124"/>
        <v>44747</v>
      </c>
      <c r="D13216" s="11">
        <f t="shared" si="1125"/>
        <v>13</v>
      </c>
      <c r="E13216" s="51">
        <v>22661.746261971901</v>
      </c>
      <c r="F13216" s="13">
        <v>8500.528799189</v>
      </c>
      <c r="G13216" s="13">
        <v>21209.418249999995</v>
      </c>
      <c r="H13216" s="13">
        <v>0</v>
      </c>
      <c r="I13216" s="13">
        <v>0</v>
      </c>
      <c r="J13216" s="49">
        <v>102.16532258064517</v>
      </c>
      <c r="K13216" s="14">
        <f t="shared" si="1126"/>
        <v>52473.85863374154</v>
      </c>
    </row>
    <row r="13217" spans="1:11" x14ac:dyDescent="0.25">
      <c r="A13217" s="15">
        <f t="shared" si="1123"/>
        <v>7</v>
      </c>
      <c r="B13217" s="16">
        <f t="shared" si="1122"/>
        <v>2022</v>
      </c>
      <c r="C13217" s="17">
        <f t="shared" si="1124"/>
        <v>44747</v>
      </c>
      <c r="D13217" s="16">
        <f t="shared" si="1125"/>
        <v>14</v>
      </c>
      <c r="E13217" s="55">
        <v>22444.769557682299</v>
      </c>
      <c r="F13217" s="18">
        <v>8560.4153653508001</v>
      </c>
      <c r="G13217" s="18">
        <v>21343.979249999997</v>
      </c>
      <c r="H13217" s="18">
        <v>0</v>
      </c>
      <c r="I13217" s="18">
        <v>0</v>
      </c>
      <c r="J13217" s="53">
        <v>102.16532258064517</v>
      </c>
      <c r="K13217" s="19">
        <f t="shared" si="1126"/>
        <v>52451.32949561374</v>
      </c>
    </row>
    <row r="13218" spans="1:11" x14ac:dyDescent="0.25">
      <c r="A13218" s="10">
        <f t="shared" si="1123"/>
        <v>7</v>
      </c>
      <c r="B13218" s="11">
        <f t="shared" si="1122"/>
        <v>2022</v>
      </c>
      <c r="C13218" s="12">
        <f t="shared" si="1124"/>
        <v>44747</v>
      </c>
      <c r="D13218" s="11">
        <f t="shared" si="1125"/>
        <v>15</v>
      </c>
      <c r="E13218" s="51">
        <v>22948.3570167205</v>
      </c>
      <c r="F13218" s="13">
        <v>8745.5436699358997</v>
      </c>
      <c r="G13218" s="13">
        <v>20312.688499999997</v>
      </c>
      <c r="H13218" s="13">
        <v>0</v>
      </c>
      <c r="I13218" s="13">
        <v>0</v>
      </c>
      <c r="J13218" s="49">
        <v>102.16532258064517</v>
      </c>
      <c r="K13218" s="14">
        <f t="shared" si="1126"/>
        <v>52108.754509237042</v>
      </c>
    </row>
    <row r="13219" spans="1:11" x14ac:dyDescent="0.25">
      <c r="A13219" s="15">
        <f t="shared" si="1123"/>
        <v>7</v>
      </c>
      <c r="B13219" s="16">
        <f t="shared" si="1122"/>
        <v>2022</v>
      </c>
      <c r="C13219" s="17">
        <f t="shared" si="1124"/>
        <v>44747</v>
      </c>
      <c r="D13219" s="16">
        <f t="shared" si="1125"/>
        <v>16</v>
      </c>
      <c r="E13219" s="55">
        <v>25690.5731353581</v>
      </c>
      <c r="F13219" s="18">
        <v>8816.7329940507007</v>
      </c>
      <c r="G13219" s="18">
        <v>19253.133249999995</v>
      </c>
      <c r="H13219" s="18">
        <v>0</v>
      </c>
      <c r="I13219" s="18">
        <v>0</v>
      </c>
      <c r="J13219" s="53">
        <v>102.16532258064517</v>
      </c>
      <c r="K13219" s="19">
        <f t="shared" si="1126"/>
        <v>53862.604701989439</v>
      </c>
    </row>
    <row r="13220" spans="1:11" x14ac:dyDescent="0.25">
      <c r="A13220" s="10">
        <f t="shared" si="1123"/>
        <v>7</v>
      </c>
      <c r="B13220" s="11">
        <f t="shared" si="1122"/>
        <v>2022</v>
      </c>
      <c r="C13220" s="12">
        <f t="shared" si="1124"/>
        <v>44747</v>
      </c>
      <c r="D13220" s="11">
        <f t="shared" si="1125"/>
        <v>17</v>
      </c>
      <c r="E13220" s="51">
        <v>28311.501503087198</v>
      </c>
      <c r="F13220" s="13">
        <v>8400.6764800514993</v>
      </c>
      <c r="G13220" s="13">
        <v>19052.87125</v>
      </c>
      <c r="H13220" s="13">
        <v>0</v>
      </c>
      <c r="I13220" s="13">
        <v>0</v>
      </c>
      <c r="J13220" s="49">
        <v>102.16532258064517</v>
      </c>
      <c r="K13220" s="14">
        <f t="shared" si="1126"/>
        <v>55867.214555719336</v>
      </c>
    </row>
    <row r="13221" spans="1:11" x14ac:dyDescent="0.25">
      <c r="A13221" s="15">
        <f t="shared" si="1123"/>
        <v>7</v>
      </c>
      <c r="B13221" s="16">
        <f t="shared" si="1122"/>
        <v>2022</v>
      </c>
      <c r="C13221" s="17">
        <f t="shared" si="1124"/>
        <v>44747</v>
      </c>
      <c r="D13221" s="16">
        <f t="shared" si="1125"/>
        <v>18</v>
      </c>
      <c r="E13221" s="55">
        <v>31923.636723566899</v>
      </c>
      <c r="F13221" s="18">
        <v>7852.2446785485999</v>
      </c>
      <c r="G13221" s="18">
        <v>18207.006999999998</v>
      </c>
      <c r="H13221" s="18">
        <v>0</v>
      </c>
      <c r="I13221" s="18">
        <v>0</v>
      </c>
      <c r="J13221" s="53">
        <v>102.16532258064517</v>
      </c>
      <c r="K13221" s="19">
        <f t="shared" si="1126"/>
        <v>58085.053724696139</v>
      </c>
    </row>
    <row r="13222" spans="1:11" x14ac:dyDescent="0.25">
      <c r="A13222" s="10">
        <f t="shared" si="1123"/>
        <v>7</v>
      </c>
      <c r="B13222" s="11">
        <f t="shared" si="1122"/>
        <v>2022</v>
      </c>
      <c r="C13222" s="12">
        <f t="shared" si="1124"/>
        <v>44747</v>
      </c>
      <c r="D13222" s="11">
        <f t="shared" si="1125"/>
        <v>19</v>
      </c>
      <c r="E13222" s="51">
        <v>32780.0584471498</v>
      </c>
      <c r="F13222" s="13">
        <v>7396.7341964482002</v>
      </c>
      <c r="G13222" s="13">
        <v>17693.631500000003</v>
      </c>
      <c r="H13222" s="13">
        <v>0</v>
      </c>
      <c r="I13222" s="13">
        <v>0</v>
      </c>
      <c r="J13222" s="49">
        <v>102.16532258064517</v>
      </c>
      <c r="K13222" s="14">
        <f t="shared" si="1126"/>
        <v>57972.589466178651</v>
      </c>
    </row>
    <row r="13223" spans="1:11" x14ac:dyDescent="0.25">
      <c r="A13223" s="15">
        <f t="shared" si="1123"/>
        <v>7</v>
      </c>
      <c r="B13223" s="16">
        <f t="shared" si="1122"/>
        <v>2022</v>
      </c>
      <c r="C13223" s="17">
        <f t="shared" si="1124"/>
        <v>44747</v>
      </c>
      <c r="D13223" s="16">
        <f t="shared" si="1125"/>
        <v>20</v>
      </c>
      <c r="E13223" s="55">
        <v>33805.872785374297</v>
      </c>
      <c r="F13223" s="18">
        <v>6960.9610009151002</v>
      </c>
      <c r="G13223" s="18">
        <v>17249.631999999998</v>
      </c>
      <c r="H13223" s="18">
        <v>0</v>
      </c>
      <c r="I13223" s="18">
        <v>0</v>
      </c>
      <c r="J13223" s="53">
        <v>102.16532258064517</v>
      </c>
      <c r="K13223" s="19">
        <f t="shared" si="1126"/>
        <v>58118.631108870039</v>
      </c>
    </row>
    <row r="13224" spans="1:11" x14ac:dyDescent="0.25">
      <c r="A13224" s="10">
        <f t="shared" si="1123"/>
        <v>7</v>
      </c>
      <c r="B13224" s="11">
        <f t="shared" si="1122"/>
        <v>2022</v>
      </c>
      <c r="C13224" s="12">
        <f t="shared" si="1124"/>
        <v>44747</v>
      </c>
      <c r="D13224" s="11">
        <f t="shared" si="1125"/>
        <v>21</v>
      </c>
      <c r="E13224" s="51">
        <v>33323.678917665697</v>
      </c>
      <c r="F13224" s="13">
        <v>6762.8739750983004</v>
      </c>
      <c r="G13224" s="13">
        <v>16155.198750000001</v>
      </c>
      <c r="H13224" s="13">
        <v>318.67700000000002</v>
      </c>
      <c r="I13224" s="13">
        <v>124.2452312818597</v>
      </c>
      <c r="J13224" s="49">
        <v>102.16532258064517</v>
      </c>
      <c r="K13224" s="14">
        <f t="shared" si="1126"/>
        <v>56786.839196626504</v>
      </c>
    </row>
    <row r="13225" spans="1:11" x14ac:dyDescent="0.25">
      <c r="A13225" s="15">
        <f t="shared" si="1123"/>
        <v>7</v>
      </c>
      <c r="B13225" s="16">
        <f t="shared" si="1122"/>
        <v>2022</v>
      </c>
      <c r="C13225" s="17">
        <f t="shared" si="1124"/>
        <v>44747</v>
      </c>
      <c r="D13225" s="16">
        <f t="shared" si="1125"/>
        <v>22</v>
      </c>
      <c r="E13225" s="55">
        <v>31877.642461260701</v>
      </c>
      <c r="F13225" s="18">
        <v>6461.5303400933999</v>
      </c>
      <c r="G13225" s="18">
        <v>15121.254499999999</v>
      </c>
      <c r="H13225" s="18">
        <v>329.62</v>
      </c>
      <c r="I13225" s="18">
        <v>128.51166897870445</v>
      </c>
      <c r="J13225" s="53">
        <v>102.16532258064517</v>
      </c>
      <c r="K13225" s="19">
        <f t="shared" si="1126"/>
        <v>54020.724292913445</v>
      </c>
    </row>
    <row r="13226" spans="1:11" x14ac:dyDescent="0.25">
      <c r="A13226" s="10">
        <f t="shared" si="1123"/>
        <v>7</v>
      </c>
      <c r="B13226" s="11">
        <f t="shared" si="1122"/>
        <v>2022</v>
      </c>
      <c r="C13226" s="12">
        <f t="shared" si="1124"/>
        <v>44747</v>
      </c>
      <c r="D13226" s="11">
        <f t="shared" si="1125"/>
        <v>23</v>
      </c>
      <c r="E13226" s="51">
        <v>29099.4785841579</v>
      </c>
      <c r="F13226" s="13">
        <v>5855.1385011347002</v>
      </c>
      <c r="G13226" s="13">
        <v>14238.035250000003</v>
      </c>
      <c r="H13226" s="13">
        <v>329.62</v>
      </c>
      <c r="I13226" s="13">
        <v>128.51166897870445</v>
      </c>
      <c r="J13226" s="49">
        <v>102.16532258064517</v>
      </c>
      <c r="K13226" s="14">
        <f t="shared" si="1126"/>
        <v>49752.949326851951</v>
      </c>
    </row>
    <row r="13227" spans="1:11" x14ac:dyDescent="0.25">
      <c r="A13227" s="15">
        <f t="shared" si="1123"/>
        <v>7</v>
      </c>
      <c r="B13227" s="16">
        <f t="shared" si="1122"/>
        <v>2022</v>
      </c>
      <c r="C13227" s="17">
        <f t="shared" si="1124"/>
        <v>44747</v>
      </c>
      <c r="D13227" s="16">
        <f t="shared" si="1125"/>
        <v>24</v>
      </c>
      <c r="E13227" s="55">
        <v>24678.060067004299</v>
      </c>
      <c r="F13227" s="18">
        <v>5292.3581407913998</v>
      </c>
      <c r="G13227" s="18">
        <v>13384.285500000002</v>
      </c>
      <c r="H13227" s="18">
        <v>329.62</v>
      </c>
      <c r="I13227" s="18">
        <v>128.51166897870445</v>
      </c>
      <c r="J13227" s="53">
        <v>102.16532258064517</v>
      </c>
      <c r="K13227" s="19">
        <f t="shared" si="1126"/>
        <v>43915.000699355049</v>
      </c>
    </row>
    <row r="13228" spans="1:11" x14ac:dyDescent="0.25">
      <c r="A13228" s="10">
        <f t="shared" si="1123"/>
        <v>7</v>
      </c>
      <c r="B13228" s="11">
        <f t="shared" si="1122"/>
        <v>2022</v>
      </c>
      <c r="C13228" s="12">
        <f t="shared" si="1124"/>
        <v>44748</v>
      </c>
      <c r="D13228" s="11">
        <f t="shared" si="1125"/>
        <v>1</v>
      </c>
      <c r="E13228" s="51">
        <v>20732.616649409301</v>
      </c>
      <c r="F13228" s="13">
        <v>4986.6986617736002</v>
      </c>
      <c r="G13228" s="13">
        <v>12308.41575</v>
      </c>
      <c r="H13228" s="13">
        <v>329.62</v>
      </c>
      <c r="I13228" s="13">
        <v>128.51166897870445</v>
      </c>
      <c r="J13228" s="49">
        <v>102.16532258064517</v>
      </c>
      <c r="K13228" s="14">
        <f t="shared" si="1126"/>
        <v>38588.028052742251</v>
      </c>
    </row>
    <row r="13229" spans="1:11" x14ac:dyDescent="0.25">
      <c r="A13229" s="15">
        <f t="shared" si="1123"/>
        <v>7</v>
      </c>
      <c r="B13229" s="16">
        <f t="shared" si="1122"/>
        <v>2022</v>
      </c>
      <c r="C13229" s="17">
        <f t="shared" si="1124"/>
        <v>44748</v>
      </c>
      <c r="D13229" s="16">
        <f t="shared" si="1125"/>
        <v>2</v>
      </c>
      <c r="E13229" s="55">
        <v>18133.164528101999</v>
      </c>
      <c r="F13229" s="18">
        <v>4812.9287008860001</v>
      </c>
      <c r="G13229" s="18">
        <v>12762.753999999999</v>
      </c>
      <c r="H13229" s="18">
        <v>329.62</v>
      </c>
      <c r="I13229" s="18">
        <v>128.51166897870445</v>
      </c>
      <c r="J13229" s="53">
        <v>102.16532258064517</v>
      </c>
      <c r="K13229" s="19">
        <f t="shared" si="1126"/>
        <v>36269.14422054735</v>
      </c>
    </row>
    <row r="13230" spans="1:11" x14ac:dyDescent="0.25">
      <c r="A13230" s="10">
        <f t="shared" si="1123"/>
        <v>7</v>
      </c>
      <c r="B13230" s="11">
        <f t="shared" si="1122"/>
        <v>2022</v>
      </c>
      <c r="C13230" s="12">
        <f t="shared" si="1124"/>
        <v>44748</v>
      </c>
      <c r="D13230" s="11">
        <f t="shared" si="1125"/>
        <v>3</v>
      </c>
      <c r="E13230" s="51">
        <v>16441.074098227102</v>
      </c>
      <c r="F13230" s="13">
        <v>4679.4335218044998</v>
      </c>
      <c r="G13230" s="13">
        <v>12672.461000000003</v>
      </c>
      <c r="H13230" s="13">
        <v>329.62</v>
      </c>
      <c r="I13230" s="13">
        <v>128.51166897870445</v>
      </c>
      <c r="J13230" s="49">
        <v>102.16532258064517</v>
      </c>
      <c r="K13230" s="14">
        <f t="shared" si="1126"/>
        <v>34353.265611590956</v>
      </c>
    </row>
    <row r="13231" spans="1:11" x14ac:dyDescent="0.25">
      <c r="A13231" s="15">
        <f t="shared" si="1123"/>
        <v>7</v>
      </c>
      <c r="B13231" s="16">
        <f t="shared" si="1122"/>
        <v>2022</v>
      </c>
      <c r="C13231" s="17">
        <f t="shared" si="1124"/>
        <v>44748</v>
      </c>
      <c r="D13231" s="16">
        <f t="shared" si="1125"/>
        <v>4</v>
      </c>
      <c r="E13231" s="55">
        <v>15286.432953569099</v>
      </c>
      <c r="F13231" s="18">
        <v>4601.0275495333999</v>
      </c>
      <c r="G13231" s="18">
        <v>12762.243499999999</v>
      </c>
      <c r="H13231" s="18">
        <v>329.62</v>
      </c>
      <c r="I13231" s="18">
        <v>128.51166897870445</v>
      </c>
      <c r="J13231" s="53">
        <v>102.16532258064517</v>
      </c>
      <c r="K13231" s="19">
        <f t="shared" si="1126"/>
        <v>33210.000994661845</v>
      </c>
    </row>
    <row r="13232" spans="1:11" x14ac:dyDescent="0.25">
      <c r="A13232" s="10">
        <f t="shared" si="1123"/>
        <v>7</v>
      </c>
      <c r="B13232" s="11">
        <f t="shared" si="1122"/>
        <v>2022</v>
      </c>
      <c r="C13232" s="12">
        <f t="shared" si="1124"/>
        <v>44748</v>
      </c>
      <c r="D13232" s="11">
        <f t="shared" si="1125"/>
        <v>5</v>
      </c>
      <c r="E13232" s="51">
        <v>14766.2366335222</v>
      </c>
      <c r="F13232" s="13">
        <v>4613.1483672854001</v>
      </c>
      <c r="G13232" s="13">
        <v>13216.455250000001</v>
      </c>
      <c r="H13232" s="13">
        <v>258.15800000000002</v>
      </c>
      <c r="I13232" s="13">
        <v>100.65018943087308</v>
      </c>
      <c r="J13232" s="49">
        <v>102.16532258064517</v>
      </c>
      <c r="K13232" s="14">
        <f t="shared" si="1126"/>
        <v>33056.813762819125</v>
      </c>
    </row>
    <row r="13233" spans="1:11" x14ac:dyDescent="0.25">
      <c r="A13233" s="15">
        <f t="shared" si="1123"/>
        <v>7</v>
      </c>
      <c r="B13233" s="16">
        <f t="shared" si="1122"/>
        <v>2022</v>
      </c>
      <c r="C13233" s="17">
        <f t="shared" si="1124"/>
        <v>44748</v>
      </c>
      <c r="D13233" s="16">
        <f t="shared" si="1125"/>
        <v>6</v>
      </c>
      <c r="E13233" s="55">
        <v>14817.123194738801</v>
      </c>
      <c r="F13233" s="18">
        <v>4542.7334154021</v>
      </c>
      <c r="G13233" s="18">
        <v>15346.571</v>
      </c>
      <c r="H13233" s="18">
        <v>0</v>
      </c>
      <c r="I13233" s="18">
        <v>0</v>
      </c>
      <c r="J13233" s="53">
        <v>102.16532258064517</v>
      </c>
      <c r="K13233" s="19">
        <f t="shared" si="1126"/>
        <v>34808.592932721549</v>
      </c>
    </row>
    <row r="13234" spans="1:11" x14ac:dyDescent="0.25">
      <c r="A13234" s="10">
        <f t="shared" si="1123"/>
        <v>7</v>
      </c>
      <c r="B13234" s="11">
        <f t="shared" si="1122"/>
        <v>2022</v>
      </c>
      <c r="C13234" s="12">
        <f t="shared" si="1124"/>
        <v>44748</v>
      </c>
      <c r="D13234" s="11">
        <f t="shared" si="1125"/>
        <v>7</v>
      </c>
      <c r="E13234" s="51">
        <v>15381.353513299</v>
      </c>
      <c r="F13234" s="13">
        <v>4721.5223855152999</v>
      </c>
      <c r="G13234" s="13">
        <v>18644.100749999998</v>
      </c>
      <c r="H13234" s="13">
        <v>0</v>
      </c>
      <c r="I13234" s="13">
        <v>0</v>
      </c>
      <c r="J13234" s="49">
        <v>102.16532258064517</v>
      </c>
      <c r="K13234" s="14">
        <f t="shared" si="1126"/>
        <v>38849.141971394944</v>
      </c>
    </row>
    <row r="13235" spans="1:11" x14ac:dyDescent="0.25">
      <c r="A13235" s="15">
        <f t="shared" si="1123"/>
        <v>7</v>
      </c>
      <c r="B13235" s="16">
        <f t="shared" si="1122"/>
        <v>2022</v>
      </c>
      <c r="C13235" s="17">
        <f t="shared" si="1124"/>
        <v>44748</v>
      </c>
      <c r="D13235" s="16">
        <f t="shared" si="1125"/>
        <v>8</v>
      </c>
      <c r="E13235" s="55">
        <v>16413.392599803599</v>
      </c>
      <c r="F13235" s="18">
        <v>5419.0546076999999</v>
      </c>
      <c r="G13235" s="18">
        <v>19586.354499999998</v>
      </c>
      <c r="H13235" s="18">
        <v>0</v>
      </c>
      <c r="I13235" s="18">
        <v>0</v>
      </c>
      <c r="J13235" s="53">
        <v>102.16532258064517</v>
      </c>
      <c r="K13235" s="19">
        <f t="shared" si="1126"/>
        <v>41520.967030084241</v>
      </c>
    </row>
    <row r="13236" spans="1:11" x14ac:dyDescent="0.25">
      <c r="A13236" s="10">
        <f t="shared" si="1123"/>
        <v>7</v>
      </c>
      <c r="B13236" s="11">
        <f t="shared" si="1122"/>
        <v>2022</v>
      </c>
      <c r="C13236" s="12">
        <f t="shared" si="1124"/>
        <v>44748</v>
      </c>
      <c r="D13236" s="11">
        <f t="shared" si="1125"/>
        <v>9</v>
      </c>
      <c r="E13236" s="51">
        <v>17402.155402440501</v>
      </c>
      <c r="F13236" s="13">
        <v>6302.2772017815996</v>
      </c>
      <c r="G13236" s="13">
        <v>20273.060750000001</v>
      </c>
      <c r="H13236" s="13">
        <v>0</v>
      </c>
      <c r="I13236" s="13">
        <v>0</v>
      </c>
      <c r="J13236" s="49">
        <v>102.16532258064517</v>
      </c>
      <c r="K13236" s="14">
        <f t="shared" si="1126"/>
        <v>44079.658676802741</v>
      </c>
    </row>
    <row r="13237" spans="1:11" x14ac:dyDescent="0.25">
      <c r="A13237" s="15">
        <f t="shared" si="1123"/>
        <v>7</v>
      </c>
      <c r="B13237" s="16">
        <f t="shared" si="1122"/>
        <v>2022</v>
      </c>
      <c r="C13237" s="17">
        <f t="shared" si="1124"/>
        <v>44748</v>
      </c>
      <c r="D13237" s="16">
        <f t="shared" si="1125"/>
        <v>10</v>
      </c>
      <c r="E13237" s="55">
        <v>18382.169999308298</v>
      </c>
      <c r="F13237" s="18">
        <v>7324.7208073375004</v>
      </c>
      <c r="G13237" s="18">
        <v>20261.811500000003</v>
      </c>
      <c r="H13237" s="18">
        <v>0</v>
      </c>
      <c r="I13237" s="18">
        <v>0</v>
      </c>
      <c r="J13237" s="53">
        <v>102.16532258064517</v>
      </c>
      <c r="K13237" s="19">
        <f t="shared" si="1126"/>
        <v>46070.86762922645</v>
      </c>
    </row>
    <row r="13238" spans="1:11" x14ac:dyDescent="0.25">
      <c r="A13238" s="10">
        <f t="shared" si="1123"/>
        <v>7</v>
      </c>
      <c r="B13238" s="11">
        <f t="shared" si="1122"/>
        <v>2022</v>
      </c>
      <c r="C13238" s="12">
        <f t="shared" si="1124"/>
        <v>44748</v>
      </c>
      <c r="D13238" s="11">
        <f t="shared" si="1125"/>
        <v>11</v>
      </c>
      <c r="E13238" s="51">
        <v>19474.211441166299</v>
      </c>
      <c r="F13238" s="13">
        <v>7951.1429082185996</v>
      </c>
      <c r="G13238" s="13">
        <v>20871.746499999997</v>
      </c>
      <c r="H13238" s="13">
        <v>0</v>
      </c>
      <c r="I13238" s="13">
        <v>0</v>
      </c>
      <c r="J13238" s="49">
        <v>102.16532258064517</v>
      </c>
      <c r="K13238" s="14">
        <f t="shared" si="1126"/>
        <v>48399.266171965537</v>
      </c>
    </row>
    <row r="13239" spans="1:11" x14ac:dyDescent="0.25">
      <c r="A13239" s="15">
        <f t="shared" si="1123"/>
        <v>7</v>
      </c>
      <c r="B13239" s="16">
        <f t="shared" si="1122"/>
        <v>2022</v>
      </c>
      <c r="C13239" s="17">
        <f t="shared" si="1124"/>
        <v>44748</v>
      </c>
      <c r="D13239" s="16">
        <f t="shared" si="1125"/>
        <v>12</v>
      </c>
      <c r="E13239" s="55">
        <v>21530.111593483402</v>
      </c>
      <c r="F13239" s="18">
        <v>8413.2451776861999</v>
      </c>
      <c r="G13239" s="18">
        <v>21190.75275</v>
      </c>
      <c r="H13239" s="18">
        <v>0</v>
      </c>
      <c r="I13239" s="18">
        <v>0</v>
      </c>
      <c r="J13239" s="53">
        <v>102.16532258064517</v>
      </c>
      <c r="K13239" s="19">
        <f t="shared" si="1126"/>
        <v>51236.274843750245</v>
      </c>
    </row>
    <row r="13240" spans="1:11" x14ac:dyDescent="0.25">
      <c r="A13240" s="10">
        <f t="shared" si="1123"/>
        <v>7</v>
      </c>
      <c r="B13240" s="11">
        <f t="shared" si="1122"/>
        <v>2022</v>
      </c>
      <c r="C13240" s="12">
        <f t="shared" si="1124"/>
        <v>44748</v>
      </c>
      <c r="D13240" s="11">
        <f t="shared" si="1125"/>
        <v>13</v>
      </c>
      <c r="E13240" s="51">
        <v>23630.673588262001</v>
      </c>
      <c r="F13240" s="13">
        <v>8630.9011844040997</v>
      </c>
      <c r="G13240" s="13">
        <v>20423.83425</v>
      </c>
      <c r="H13240" s="13">
        <v>0</v>
      </c>
      <c r="I13240" s="13">
        <v>0</v>
      </c>
      <c r="J13240" s="49">
        <v>102.16532258064517</v>
      </c>
      <c r="K13240" s="14">
        <f t="shared" si="1126"/>
        <v>52787.574345246743</v>
      </c>
    </row>
    <row r="13241" spans="1:11" x14ac:dyDescent="0.25">
      <c r="A13241" s="15">
        <f t="shared" si="1123"/>
        <v>7</v>
      </c>
      <c r="B13241" s="16">
        <f t="shared" si="1122"/>
        <v>2022</v>
      </c>
      <c r="C13241" s="17">
        <f t="shared" si="1124"/>
        <v>44748</v>
      </c>
      <c r="D13241" s="16">
        <f t="shared" si="1125"/>
        <v>14</v>
      </c>
      <c r="E13241" s="55">
        <v>24619.906865827801</v>
      </c>
      <c r="F13241" s="18">
        <v>8681.9216266109997</v>
      </c>
      <c r="G13241" s="18">
        <v>19792.210750000002</v>
      </c>
      <c r="H13241" s="18">
        <v>0</v>
      </c>
      <c r="I13241" s="18">
        <v>0</v>
      </c>
      <c r="J13241" s="53">
        <v>102.16532258064517</v>
      </c>
      <c r="K13241" s="19">
        <f t="shared" si="1126"/>
        <v>53196.204565019441</v>
      </c>
    </row>
    <row r="13242" spans="1:11" x14ac:dyDescent="0.25">
      <c r="A13242" s="10">
        <f t="shared" si="1123"/>
        <v>7</v>
      </c>
      <c r="B13242" s="11">
        <f t="shared" si="1122"/>
        <v>2022</v>
      </c>
      <c r="C13242" s="12">
        <f t="shared" si="1124"/>
        <v>44748</v>
      </c>
      <c r="D13242" s="11">
        <f t="shared" si="1125"/>
        <v>15</v>
      </c>
      <c r="E13242" s="51">
        <v>26489.237706778302</v>
      </c>
      <c r="F13242" s="13">
        <v>8760.8246585002998</v>
      </c>
      <c r="G13242" s="13">
        <v>18922.418999999998</v>
      </c>
      <c r="H13242" s="13">
        <v>0</v>
      </c>
      <c r="I13242" s="13">
        <v>0</v>
      </c>
      <c r="J13242" s="49">
        <v>102.16532258064517</v>
      </c>
      <c r="K13242" s="14">
        <f t="shared" si="1126"/>
        <v>54274.64668785924</v>
      </c>
    </row>
    <row r="13243" spans="1:11" x14ac:dyDescent="0.25">
      <c r="A13243" s="15">
        <f t="shared" si="1123"/>
        <v>7</v>
      </c>
      <c r="B13243" s="16">
        <f t="shared" si="1122"/>
        <v>2022</v>
      </c>
      <c r="C13243" s="17">
        <f t="shared" si="1124"/>
        <v>44748</v>
      </c>
      <c r="D13243" s="16">
        <f t="shared" si="1125"/>
        <v>16</v>
      </c>
      <c r="E13243" s="55">
        <v>28254.082121589399</v>
      </c>
      <c r="F13243" s="18">
        <v>8733.7471082683005</v>
      </c>
      <c r="G13243" s="18">
        <v>17930.338250000001</v>
      </c>
      <c r="H13243" s="18">
        <v>0</v>
      </c>
      <c r="I13243" s="18">
        <v>0</v>
      </c>
      <c r="J13243" s="53">
        <v>102.16532258064517</v>
      </c>
      <c r="K13243" s="19">
        <f t="shared" si="1126"/>
        <v>55020.332802438345</v>
      </c>
    </row>
    <row r="13244" spans="1:11" x14ac:dyDescent="0.25">
      <c r="A13244" s="10">
        <f t="shared" si="1123"/>
        <v>7</v>
      </c>
      <c r="B13244" s="11">
        <f t="shared" si="1122"/>
        <v>2022</v>
      </c>
      <c r="C13244" s="12">
        <f t="shared" si="1124"/>
        <v>44748</v>
      </c>
      <c r="D13244" s="11">
        <f t="shared" si="1125"/>
        <v>17</v>
      </c>
      <c r="E13244" s="51">
        <v>31084.830430187802</v>
      </c>
      <c r="F13244" s="13">
        <v>8427.8121284706995</v>
      </c>
      <c r="G13244" s="13">
        <v>17786.343749999996</v>
      </c>
      <c r="H13244" s="13">
        <v>0</v>
      </c>
      <c r="I13244" s="13">
        <v>0</v>
      </c>
      <c r="J13244" s="49">
        <v>102.16532258064517</v>
      </c>
      <c r="K13244" s="14">
        <f t="shared" si="1126"/>
        <v>57401.15163123914</v>
      </c>
    </row>
    <row r="13245" spans="1:11" x14ac:dyDescent="0.25">
      <c r="A13245" s="15">
        <f t="shared" si="1123"/>
        <v>7</v>
      </c>
      <c r="B13245" s="16">
        <f t="shared" si="1122"/>
        <v>2022</v>
      </c>
      <c r="C13245" s="17">
        <f t="shared" si="1124"/>
        <v>44748</v>
      </c>
      <c r="D13245" s="16">
        <f t="shared" si="1125"/>
        <v>18</v>
      </c>
      <c r="E13245" s="55">
        <v>33697.845990964699</v>
      </c>
      <c r="F13245" s="18">
        <v>7786.7788879831996</v>
      </c>
      <c r="G13245" s="18">
        <v>16983.543499999996</v>
      </c>
      <c r="H13245" s="18">
        <v>0</v>
      </c>
      <c r="I13245" s="18">
        <v>0</v>
      </c>
      <c r="J13245" s="53">
        <v>102.16532258064517</v>
      </c>
      <c r="K13245" s="19">
        <f t="shared" si="1126"/>
        <v>58570.333701528543</v>
      </c>
    </row>
    <row r="13246" spans="1:11" x14ac:dyDescent="0.25">
      <c r="A13246" s="10">
        <f t="shared" si="1123"/>
        <v>7</v>
      </c>
      <c r="B13246" s="11">
        <f t="shared" si="1122"/>
        <v>2022</v>
      </c>
      <c r="C13246" s="12">
        <f t="shared" si="1124"/>
        <v>44748</v>
      </c>
      <c r="D13246" s="11">
        <f t="shared" si="1125"/>
        <v>19</v>
      </c>
      <c r="E13246" s="51">
        <v>33603.182760846299</v>
      </c>
      <c r="F13246" s="13">
        <v>7312.2628807946003</v>
      </c>
      <c r="G13246" s="13">
        <v>16511.779500000001</v>
      </c>
      <c r="H13246" s="13">
        <v>0</v>
      </c>
      <c r="I13246" s="13">
        <v>0</v>
      </c>
      <c r="J13246" s="49">
        <v>102.16532258064517</v>
      </c>
      <c r="K13246" s="14">
        <f t="shared" si="1126"/>
        <v>57529.390464221542</v>
      </c>
    </row>
    <row r="13247" spans="1:11" x14ac:dyDescent="0.25">
      <c r="A13247" s="15">
        <f t="shared" si="1123"/>
        <v>7</v>
      </c>
      <c r="B13247" s="16">
        <f t="shared" si="1122"/>
        <v>2022</v>
      </c>
      <c r="C13247" s="17">
        <f t="shared" si="1124"/>
        <v>44748</v>
      </c>
      <c r="D13247" s="16">
        <f t="shared" si="1125"/>
        <v>20</v>
      </c>
      <c r="E13247" s="55">
        <v>32930.972453331698</v>
      </c>
      <c r="F13247" s="18">
        <v>6790.9315549308003</v>
      </c>
      <c r="G13247" s="18">
        <v>16086.181750000002</v>
      </c>
      <c r="H13247" s="18">
        <v>0</v>
      </c>
      <c r="I13247" s="18">
        <v>0</v>
      </c>
      <c r="J13247" s="53">
        <v>102.16532258064517</v>
      </c>
      <c r="K13247" s="19">
        <f t="shared" si="1126"/>
        <v>55910.251080843147</v>
      </c>
    </row>
    <row r="13248" spans="1:11" x14ac:dyDescent="0.25">
      <c r="A13248" s="10">
        <f t="shared" si="1123"/>
        <v>7</v>
      </c>
      <c r="B13248" s="11">
        <f t="shared" si="1122"/>
        <v>2022</v>
      </c>
      <c r="C13248" s="12">
        <f t="shared" si="1124"/>
        <v>44748</v>
      </c>
      <c r="D13248" s="11">
        <f t="shared" si="1125"/>
        <v>21</v>
      </c>
      <c r="E13248" s="51">
        <v>31172.782689621799</v>
      </c>
      <c r="F13248" s="13">
        <v>6478.1937383082004</v>
      </c>
      <c r="G13248" s="13">
        <v>14480.111000000003</v>
      </c>
      <c r="H13248" s="13">
        <v>318.67700000000002</v>
      </c>
      <c r="I13248" s="13">
        <v>124.2452312818597</v>
      </c>
      <c r="J13248" s="49">
        <v>102.16532258064517</v>
      </c>
      <c r="K13248" s="14">
        <f t="shared" si="1126"/>
        <v>52676.174981792508</v>
      </c>
    </row>
    <row r="13249" spans="1:11" x14ac:dyDescent="0.25">
      <c r="A13249" s="15">
        <f t="shared" si="1123"/>
        <v>7</v>
      </c>
      <c r="B13249" s="16">
        <f t="shared" si="1122"/>
        <v>2022</v>
      </c>
      <c r="C13249" s="17">
        <f t="shared" si="1124"/>
        <v>44748</v>
      </c>
      <c r="D13249" s="16">
        <f t="shared" si="1125"/>
        <v>22</v>
      </c>
      <c r="E13249" s="55">
        <v>29396.8553768487</v>
      </c>
      <c r="F13249" s="18">
        <v>6222.9458867204003</v>
      </c>
      <c r="G13249" s="18">
        <v>13717.572500000002</v>
      </c>
      <c r="H13249" s="18">
        <v>329.62</v>
      </c>
      <c r="I13249" s="18">
        <v>128.51166897870445</v>
      </c>
      <c r="J13249" s="53">
        <v>102.16532258064517</v>
      </c>
      <c r="K13249" s="19">
        <f t="shared" si="1126"/>
        <v>49897.670755128449</v>
      </c>
    </row>
    <row r="13250" spans="1:11" x14ac:dyDescent="0.25">
      <c r="A13250" s="10">
        <f t="shared" si="1123"/>
        <v>7</v>
      </c>
      <c r="B13250" s="11">
        <f t="shared" si="1122"/>
        <v>2022</v>
      </c>
      <c r="C13250" s="12">
        <f t="shared" si="1124"/>
        <v>44748</v>
      </c>
      <c r="D13250" s="11">
        <f t="shared" si="1125"/>
        <v>23</v>
      </c>
      <c r="E13250" s="51">
        <v>26536.275759480599</v>
      </c>
      <c r="F13250" s="13">
        <v>5582.7521944568998</v>
      </c>
      <c r="G13250" s="13">
        <v>13387.319749999999</v>
      </c>
      <c r="H13250" s="13">
        <v>329.62</v>
      </c>
      <c r="I13250" s="13">
        <v>128.51166897870445</v>
      </c>
      <c r="J13250" s="49">
        <v>102.16532258064517</v>
      </c>
      <c r="K13250" s="14">
        <f t="shared" si="1126"/>
        <v>46066.644695496849</v>
      </c>
    </row>
    <row r="13251" spans="1:11" x14ac:dyDescent="0.25">
      <c r="A13251" s="15">
        <f t="shared" si="1123"/>
        <v>7</v>
      </c>
      <c r="B13251" s="16">
        <f t="shared" si="1122"/>
        <v>2022</v>
      </c>
      <c r="C13251" s="17">
        <f t="shared" si="1124"/>
        <v>44748</v>
      </c>
      <c r="D13251" s="16">
        <f t="shared" si="1125"/>
        <v>24</v>
      </c>
      <c r="E13251" s="55">
        <v>22634.1229342316</v>
      </c>
      <c r="F13251" s="18">
        <v>5139.9387542762997</v>
      </c>
      <c r="G13251" s="18">
        <v>12538.726500000001</v>
      </c>
      <c r="H13251" s="18">
        <v>329.62</v>
      </c>
      <c r="I13251" s="18">
        <v>128.51166897870445</v>
      </c>
      <c r="J13251" s="53">
        <v>102.16532258064517</v>
      </c>
      <c r="K13251" s="19">
        <f t="shared" si="1126"/>
        <v>40873.085180067246</v>
      </c>
    </row>
    <row r="13252" spans="1:11" x14ac:dyDescent="0.25">
      <c r="A13252" s="10">
        <f t="shared" si="1123"/>
        <v>7</v>
      </c>
      <c r="B13252" s="11">
        <f t="shared" si="1122"/>
        <v>2022</v>
      </c>
      <c r="C13252" s="12">
        <f t="shared" si="1124"/>
        <v>44749</v>
      </c>
      <c r="D13252" s="11">
        <f t="shared" si="1125"/>
        <v>1</v>
      </c>
      <c r="E13252" s="51">
        <v>18954.8293209412</v>
      </c>
      <c r="F13252" s="13">
        <v>4859.9954221935004</v>
      </c>
      <c r="G13252" s="13">
        <v>11957.982250000005</v>
      </c>
      <c r="H13252" s="13">
        <v>329.62</v>
      </c>
      <c r="I13252" s="13">
        <v>128.51166897870445</v>
      </c>
      <c r="J13252" s="49">
        <v>102.16532258064517</v>
      </c>
      <c r="K13252" s="14">
        <f t="shared" si="1126"/>
        <v>36333.103984694055</v>
      </c>
    </row>
    <row r="13253" spans="1:11" x14ac:dyDescent="0.25">
      <c r="A13253" s="15">
        <f t="shared" si="1123"/>
        <v>7</v>
      </c>
      <c r="B13253" s="16">
        <f t="shared" ref="B13253:B13316" si="1127">YEAR(C13253)</f>
        <v>2022</v>
      </c>
      <c r="C13253" s="17">
        <f t="shared" si="1124"/>
        <v>44749</v>
      </c>
      <c r="D13253" s="16">
        <f t="shared" si="1125"/>
        <v>2</v>
      </c>
      <c r="E13253" s="55">
        <v>16652.3487867072</v>
      </c>
      <c r="F13253" s="18">
        <v>4675.4460797157999</v>
      </c>
      <c r="G13253" s="18">
        <v>12009.382750000001</v>
      </c>
      <c r="H13253" s="18">
        <v>329.62</v>
      </c>
      <c r="I13253" s="18">
        <v>128.51166897870445</v>
      </c>
      <c r="J13253" s="53">
        <v>102.16532258064517</v>
      </c>
      <c r="K13253" s="19">
        <f t="shared" si="1126"/>
        <v>33897.474607982345</v>
      </c>
    </row>
    <row r="13254" spans="1:11" x14ac:dyDescent="0.25">
      <c r="A13254" s="10">
        <f t="shared" ref="A13254:A13317" si="1128">MONTH(C13254)</f>
        <v>7</v>
      </c>
      <c r="B13254" s="11">
        <f t="shared" si="1127"/>
        <v>2022</v>
      </c>
      <c r="C13254" s="12">
        <f t="shared" ref="C13254:C13317" si="1129">IF(D13254=1, C13253+1, C13253)</f>
        <v>44749</v>
      </c>
      <c r="D13254" s="11">
        <f t="shared" ref="D13254:D13317" si="1130">IF(D13253=24, 1, D13253+1)</f>
        <v>3</v>
      </c>
      <c r="E13254" s="51">
        <v>15154.7438771994</v>
      </c>
      <c r="F13254" s="13">
        <v>4616.8303682014002</v>
      </c>
      <c r="G13254" s="13">
        <v>12367.189750000001</v>
      </c>
      <c r="H13254" s="13">
        <v>329.62</v>
      </c>
      <c r="I13254" s="13">
        <v>128.51166897870445</v>
      </c>
      <c r="J13254" s="49">
        <v>102.16532258064517</v>
      </c>
      <c r="K13254" s="14">
        <f t="shared" ref="K13254:K13317" si="1131">SUM(E13254:J13254)</f>
        <v>32699.060986960147</v>
      </c>
    </row>
    <row r="13255" spans="1:11" x14ac:dyDescent="0.25">
      <c r="A13255" s="15">
        <f t="shared" si="1128"/>
        <v>7</v>
      </c>
      <c r="B13255" s="16">
        <f t="shared" si="1127"/>
        <v>2022</v>
      </c>
      <c r="C13255" s="17">
        <f t="shared" si="1129"/>
        <v>44749</v>
      </c>
      <c r="D13255" s="16">
        <f t="shared" si="1130"/>
        <v>4</v>
      </c>
      <c r="E13255" s="55">
        <v>14240.007718193699</v>
      </c>
      <c r="F13255" s="18">
        <v>4512.6332960251002</v>
      </c>
      <c r="G13255" s="18">
        <v>12137.649249999999</v>
      </c>
      <c r="H13255" s="18">
        <v>329.62</v>
      </c>
      <c r="I13255" s="18">
        <v>128.51166897870445</v>
      </c>
      <c r="J13255" s="53">
        <v>102.16532258064517</v>
      </c>
      <c r="K13255" s="19">
        <f t="shared" si="1131"/>
        <v>31450.587255778144</v>
      </c>
    </row>
    <row r="13256" spans="1:11" x14ac:dyDescent="0.25">
      <c r="A13256" s="10">
        <f t="shared" si="1128"/>
        <v>7</v>
      </c>
      <c r="B13256" s="11">
        <f t="shared" si="1127"/>
        <v>2022</v>
      </c>
      <c r="C13256" s="12">
        <f t="shared" si="1129"/>
        <v>44749</v>
      </c>
      <c r="D13256" s="11">
        <f t="shared" si="1130"/>
        <v>5</v>
      </c>
      <c r="E13256" s="51">
        <v>13837.318811388201</v>
      </c>
      <c r="F13256" s="13">
        <v>4498.9814300901999</v>
      </c>
      <c r="G13256" s="13">
        <v>12256.827750000002</v>
      </c>
      <c r="H13256" s="13">
        <v>258.15800000000002</v>
      </c>
      <c r="I13256" s="13">
        <v>100.65018943087308</v>
      </c>
      <c r="J13256" s="49">
        <v>102.16532258064517</v>
      </c>
      <c r="K13256" s="14">
        <f t="shared" si="1131"/>
        <v>31054.101503489921</v>
      </c>
    </row>
    <row r="13257" spans="1:11" x14ac:dyDescent="0.25">
      <c r="A13257" s="15">
        <f t="shared" si="1128"/>
        <v>7</v>
      </c>
      <c r="B13257" s="16">
        <f t="shared" si="1127"/>
        <v>2022</v>
      </c>
      <c r="C13257" s="17">
        <f t="shared" si="1129"/>
        <v>44749</v>
      </c>
      <c r="D13257" s="16">
        <f t="shared" si="1130"/>
        <v>6</v>
      </c>
      <c r="E13257" s="55">
        <v>13898.075410852</v>
      </c>
      <c r="F13257" s="18">
        <v>4445.3942131187996</v>
      </c>
      <c r="G13257" s="18">
        <v>14788.66525</v>
      </c>
      <c r="H13257" s="18">
        <v>0</v>
      </c>
      <c r="I13257" s="18">
        <v>0</v>
      </c>
      <c r="J13257" s="53">
        <v>102.16532258064517</v>
      </c>
      <c r="K13257" s="19">
        <f t="shared" si="1131"/>
        <v>33234.300196551441</v>
      </c>
    </row>
    <row r="13258" spans="1:11" x14ac:dyDescent="0.25">
      <c r="A13258" s="10">
        <f t="shared" si="1128"/>
        <v>7</v>
      </c>
      <c r="B13258" s="11">
        <f t="shared" si="1127"/>
        <v>2022</v>
      </c>
      <c r="C13258" s="12">
        <f t="shared" si="1129"/>
        <v>44749</v>
      </c>
      <c r="D13258" s="11">
        <f t="shared" si="1130"/>
        <v>7</v>
      </c>
      <c r="E13258" s="51">
        <v>14537.827710359799</v>
      </c>
      <c r="F13258" s="13">
        <v>4636.0744623942001</v>
      </c>
      <c r="G13258" s="13">
        <v>16874.580999999998</v>
      </c>
      <c r="H13258" s="13">
        <v>0</v>
      </c>
      <c r="I13258" s="13">
        <v>0</v>
      </c>
      <c r="J13258" s="49">
        <v>102.16532258064517</v>
      </c>
      <c r="K13258" s="14">
        <f t="shared" si="1131"/>
        <v>36150.648495334644</v>
      </c>
    </row>
    <row r="13259" spans="1:11" x14ac:dyDescent="0.25">
      <c r="A13259" s="15">
        <f t="shared" si="1128"/>
        <v>7</v>
      </c>
      <c r="B13259" s="16">
        <f t="shared" si="1127"/>
        <v>2022</v>
      </c>
      <c r="C13259" s="17">
        <f t="shared" si="1129"/>
        <v>44749</v>
      </c>
      <c r="D13259" s="16">
        <f t="shared" si="1130"/>
        <v>8</v>
      </c>
      <c r="E13259" s="55">
        <v>16243.775240098799</v>
      </c>
      <c r="F13259" s="18">
        <v>5425.6905045434996</v>
      </c>
      <c r="G13259" s="18">
        <v>17562.423250000003</v>
      </c>
      <c r="H13259" s="18">
        <v>0</v>
      </c>
      <c r="I13259" s="18">
        <v>0</v>
      </c>
      <c r="J13259" s="53">
        <v>102.16532258064517</v>
      </c>
      <c r="K13259" s="19">
        <f t="shared" si="1131"/>
        <v>39334.054317222945</v>
      </c>
    </row>
    <row r="13260" spans="1:11" x14ac:dyDescent="0.25">
      <c r="A13260" s="10">
        <f t="shared" si="1128"/>
        <v>7</v>
      </c>
      <c r="B13260" s="11">
        <f t="shared" si="1127"/>
        <v>2022</v>
      </c>
      <c r="C13260" s="12">
        <f t="shared" si="1129"/>
        <v>44749</v>
      </c>
      <c r="D13260" s="11">
        <f t="shared" si="1130"/>
        <v>9</v>
      </c>
      <c r="E13260" s="51">
        <v>18211.508074135199</v>
      </c>
      <c r="F13260" s="13">
        <v>6451.0856396036997</v>
      </c>
      <c r="G13260" s="13">
        <v>19027.482500000002</v>
      </c>
      <c r="H13260" s="13">
        <v>0</v>
      </c>
      <c r="I13260" s="13">
        <v>0</v>
      </c>
      <c r="J13260" s="49">
        <v>102.16532258064517</v>
      </c>
      <c r="K13260" s="14">
        <f t="shared" si="1131"/>
        <v>43792.24153631954</v>
      </c>
    </row>
    <row r="13261" spans="1:11" x14ac:dyDescent="0.25">
      <c r="A13261" s="15">
        <f t="shared" si="1128"/>
        <v>7</v>
      </c>
      <c r="B13261" s="16">
        <f t="shared" si="1127"/>
        <v>2022</v>
      </c>
      <c r="C13261" s="17">
        <f t="shared" si="1129"/>
        <v>44749</v>
      </c>
      <c r="D13261" s="16">
        <f t="shared" si="1130"/>
        <v>10</v>
      </c>
      <c r="E13261" s="55">
        <v>20143.775091218598</v>
      </c>
      <c r="F13261" s="18">
        <v>7602.1052732485005</v>
      </c>
      <c r="G13261" s="18">
        <v>19269.913249999994</v>
      </c>
      <c r="H13261" s="18">
        <v>0</v>
      </c>
      <c r="I13261" s="18">
        <v>0</v>
      </c>
      <c r="J13261" s="53">
        <v>102.16532258064517</v>
      </c>
      <c r="K13261" s="19">
        <f t="shared" si="1131"/>
        <v>47117.958937047741</v>
      </c>
    </row>
    <row r="13262" spans="1:11" x14ac:dyDescent="0.25">
      <c r="A13262" s="10">
        <f t="shared" si="1128"/>
        <v>7</v>
      </c>
      <c r="B13262" s="11">
        <f t="shared" si="1127"/>
        <v>2022</v>
      </c>
      <c r="C13262" s="12">
        <f t="shared" si="1129"/>
        <v>44749</v>
      </c>
      <c r="D13262" s="11">
        <f t="shared" si="1130"/>
        <v>11</v>
      </c>
      <c r="E13262" s="51">
        <v>22218.592417400501</v>
      </c>
      <c r="F13262" s="13">
        <v>8415.9686563402993</v>
      </c>
      <c r="G13262" s="13">
        <v>19722.826249999995</v>
      </c>
      <c r="H13262" s="13">
        <v>0</v>
      </c>
      <c r="I13262" s="13">
        <v>0</v>
      </c>
      <c r="J13262" s="49">
        <v>102.16532258064517</v>
      </c>
      <c r="K13262" s="14">
        <f t="shared" si="1131"/>
        <v>50459.552646321441</v>
      </c>
    </row>
    <row r="13263" spans="1:11" x14ac:dyDescent="0.25">
      <c r="A13263" s="15">
        <f t="shared" si="1128"/>
        <v>7</v>
      </c>
      <c r="B13263" s="16">
        <f t="shared" si="1127"/>
        <v>2022</v>
      </c>
      <c r="C13263" s="17">
        <f t="shared" si="1129"/>
        <v>44749</v>
      </c>
      <c r="D13263" s="16">
        <f t="shared" si="1130"/>
        <v>12</v>
      </c>
      <c r="E13263" s="55">
        <v>24334.153372904799</v>
      </c>
      <c r="F13263" s="18">
        <v>8984.4136520767006</v>
      </c>
      <c r="G13263" s="18">
        <v>20355.120750000002</v>
      </c>
      <c r="H13263" s="18">
        <v>0</v>
      </c>
      <c r="I13263" s="18">
        <v>0</v>
      </c>
      <c r="J13263" s="53">
        <v>102.16532258064517</v>
      </c>
      <c r="K13263" s="19">
        <f t="shared" si="1131"/>
        <v>53775.853097562147</v>
      </c>
    </row>
    <row r="13264" spans="1:11" x14ac:dyDescent="0.25">
      <c r="A13264" s="10">
        <f t="shared" si="1128"/>
        <v>7</v>
      </c>
      <c r="B13264" s="11">
        <f t="shared" si="1127"/>
        <v>2022</v>
      </c>
      <c r="C13264" s="12">
        <f t="shared" si="1129"/>
        <v>44749</v>
      </c>
      <c r="D13264" s="11">
        <f t="shared" si="1130"/>
        <v>13</v>
      </c>
      <c r="E13264" s="51">
        <v>26931.455295637399</v>
      </c>
      <c r="F13264" s="13">
        <v>9297.2805281557994</v>
      </c>
      <c r="G13264" s="13">
        <v>20443.980749999995</v>
      </c>
      <c r="H13264" s="13">
        <v>0</v>
      </c>
      <c r="I13264" s="13">
        <v>0</v>
      </c>
      <c r="J13264" s="49">
        <v>102.16532258064517</v>
      </c>
      <c r="K13264" s="14">
        <f t="shared" si="1131"/>
        <v>56774.881896373838</v>
      </c>
    </row>
    <row r="13265" spans="1:11" x14ac:dyDescent="0.25">
      <c r="A13265" s="15">
        <f t="shared" si="1128"/>
        <v>7</v>
      </c>
      <c r="B13265" s="16">
        <f t="shared" si="1127"/>
        <v>2022</v>
      </c>
      <c r="C13265" s="17">
        <f t="shared" si="1129"/>
        <v>44749</v>
      </c>
      <c r="D13265" s="16">
        <f t="shared" si="1130"/>
        <v>14</v>
      </c>
      <c r="E13265" s="55">
        <v>28849.915378202</v>
      </c>
      <c r="F13265" s="18">
        <v>9529.2626828211996</v>
      </c>
      <c r="G13265" s="18">
        <v>20466.876500000002</v>
      </c>
      <c r="H13265" s="18">
        <v>0</v>
      </c>
      <c r="I13265" s="18">
        <v>0</v>
      </c>
      <c r="J13265" s="53">
        <v>102.16532258064517</v>
      </c>
      <c r="K13265" s="19">
        <f t="shared" si="1131"/>
        <v>58948.219883603851</v>
      </c>
    </row>
    <row r="13266" spans="1:11" x14ac:dyDescent="0.25">
      <c r="A13266" s="10">
        <f t="shared" si="1128"/>
        <v>7</v>
      </c>
      <c r="B13266" s="11">
        <f t="shared" si="1127"/>
        <v>2022</v>
      </c>
      <c r="C13266" s="12">
        <f t="shared" si="1129"/>
        <v>44749</v>
      </c>
      <c r="D13266" s="11">
        <f t="shared" si="1130"/>
        <v>15</v>
      </c>
      <c r="E13266" s="51">
        <v>30728.010335095601</v>
      </c>
      <c r="F13266" s="13">
        <v>9680.9638617160999</v>
      </c>
      <c r="G13266" s="13">
        <v>19729.715499999995</v>
      </c>
      <c r="H13266" s="13">
        <v>0</v>
      </c>
      <c r="I13266" s="13">
        <v>0</v>
      </c>
      <c r="J13266" s="49">
        <v>102.16532258064517</v>
      </c>
      <c r="K13266" s="14">
        <f t="shared" si="1131"/>
        <v>60240.855019392337</v>
      </c>
    </row>
    <row r="13267" spans="1:11" x14ac:dyDescent="0.25">
      <c r="A13267" s="15">
        <f t="shared" si="1128"/>
        <v>7</v>
      </c>
      <c r="B13267" s="16">
        <f t="shared" si="1127"/>
        <v>2022</v>
      </c>
      <c r="C13267" s="17">
        <f t="shared" si="1129"/>
        <v>44749</v>
      </c>
      <c r="D13267" s="16">
        <f t="shared" si="1130"/>
        <v>16</v>
      </c>
      <c r="E13267" s="55">
        <v>32590.364013793402</v>
      </c>
      <c r="F13267" s="18">
        <v>9491.9133025980009</v>
      </c>
      <c r="G13267" s="18">
        <v>18271.169749999997</v>
      </c>
      <c r="H13267" s="18">
        <v>0</v>
      </c>
      <c r="I13267" s="18">
        <v>0</v>
      </c>
      <c r="J13267" s="53">
        <v>102.16532258064517</v>
      </c>
      <c r="K13267" s="19">
        <f t="shared" si="1131"/>
        <v>60455.61238897204</v>
      </c>
    </row>
    <row r="13268" spans="1:11" x14ac:dyDescent="0.25">
      <c r="A13268" s="10">
        <f t="shared" si="1128"/>
        <v>7</v>
      </c>
      <c r="B13268" s="11">
        <f t="shared" si="1127"/>
        <v>2022</v>
      </c>
      <c r="C13268" s="12">
        <f t="shared" si="1129"/>
        <v>44749</v>
      </c>
      <c r="D13268" s="11">
        <f t="shared" si="1130"/>
        <v>17</v>
      </c>
      <c r="E13268" s="51">
        <v>35777.168368430597</v>
      </c>
      <c r="F13268" s="13">
        <v>9203.2578195604001</v>
      </c>
      <c r="G13268" s="13">
        <v>17800.391250000001</v>
      </c>
      <c r="H13268" s="13">
        <v>0</v>
      </c>
      <c r="I13268" s="13">
        <v>0</v>
      </c>
      <c r="J13268" s="49">
        <v>102.16532258064517</v>
      </c>
      <c r="K13268" s="14">
        <f t="shared" si="1131"/>
        <v>62882.982760571642</v>
      </c>
    </row>
    <row r="13269" spans="1:11" x14ac:dyDescent="0.25">
      <c r="A13269" s="15">
        <f t="shared" si="1128"/>
        <v>7</v>
      </c>
      <c r="B13269" s="16">
        <f t="shared" si="1127"/>
        <v>2022</v>
      </c>
      <c r="C13269" s="17">
        <f t="shared" si="1129"/>
        <v>44749</v>
      </c>
      <c r="D13269" s="16">
        <f t="shared" si="1130"/>
        <v>18</v>
      </c>
      <c r="E13269" s="55">
        <v>38943.855094165803</v>
      </c>
      <c r="F13269" s="18">
        <v>8612.4387268694009</v>
      </c>
      <c r="G13269" s="18">
        <v>17528.9375</v>
      </c>
      <c r="H13269" s="18">
        <v>0</v>
      </c>
      <c r="I13269" s="18">
        <v>0</v>
      </c>
      <c r="J13269" s="53">
        <v>102.16532258064517</v>
      </c>
      <c r="K13269" s="19">
        <f t="shared" si="1131"/>
        <v>65187.396643615844</v>
      </c>
    </row>
    <row r="13270" spans="1:11" x14ac:dyDescent="0.25">
      <c r="A13270" s="10">
        <f t="shared" si="1128"/>
        <v>7</v>
      </c>
      <c r="B13270" s="11">
        <f t="shared" si="1127"/>
        <v>2022</v>
      </c>
      <c r="C13270" s="12">
        <f t="shared" si="1129"/>
        <v>44749</v>
      </c>
      <c r="D13270" s="11">
        <f t="shared" si="1130"/>
        <v>19</v>
      </c>
      <c r="E13270" s="51">
        <v>39301.578690803603</v>
      </c>
      <c r="F13270" s="13">
        <v>8173.0740996118002</v>
      </c>
      <c r="G13270" s="13">
        <v>17060.616500000004</v>
      </c>
      <c r="H13270" s="13">
        <v>0</v>
      </c>
      <c r="I13270" s="13">
        <v>0</v>
      </c>
      <c r="J13270" s="49">
        <v>102.16532258064517</v>
      </c>
      <c r="K13270" s="14">
        <f t="shared" si="1131"/>
        <v>64637.434612996054</v>
      </c>
    </row>
    <row r="13271" spans="1:11" x14ac:dyDescent="0.25">
      <c r="A13271" s="15">
        <f t="shared" si="1128"/>
        <v>7</v>
      </c>
      <c r="B13271" s="16">
        <f t="shared" si="1127"/>
        <v>2022</v>
      </c>
      <c r="C13271" s="17">
        <f t="shared" si="1129"/>
        <v>44749</v>
      </c>
      <c r="D13271" s="16">
        <f t="shared" si="1130"/>
        <v>20</v>
      </c>
      <c r="E13271" s="55">
        <v>37880.593749312</v>
      </c>
      <c r="F13271" s="18">
        <v>7544.3412594872998</v>
      </c>
      <c r="G13271" s="18">
        <v>16925.292999999998</v>
      </c>
      <c r="H13271" s="18">
        <v>0</v>
      </c>
      <c r="I13271" s="18">
        <v>0</v>
      </c>
      <c r="J13271" s="53">
        <v>102.16532258064517</v>
      </c>
      <c r="K13271" s="19">
        <f t="shared" si="1131"/>
        <v>62452.393331379943</v>
      </c>
    </row>
    <row r="13272" spans="1:11" x14ac:dyDescent="0.25">
      <c r="A13272" s="10">
        <f t="shared" si="1128"/>
        <v>7</v>
      </c>
      <c r="B13272" s="11">
        <f t="shared" si="1127"/>
        <v>2022</v>
      </c>
      <c r="C13272" s="12">
        <f t="shared" si="1129"/>
        <v>44749</v>
      </c>
      <c r="D13272" s="11">
        <f t="shared" si="1130"/>
        <v>21</v>
      </c>
      <c r="E13272" s="51">
        <v>35633.278701494201</v>
      </c>
      <c r="F13272" s="13">
        <v>6969.9254172206001</v>
      </c>
      <c r="G13272" s="13">
        <v>16073.367250000001</v>
      </c>
      <c r="H13272" s="13">
        <v>324.08199999999999</v>
      </c>
      <c r="I13272" s="13">
        <v>126.35252322661395</v>
      </c>
      <c r="J13272" s="49">
        <v>102.16532258064517</v>
      </c>
      <c r="K13272" s="14">
        <f t="shared" si="1131"/>
        <v>59229.171214522059</v>
      </c>
    </row>
    <row r="13273" spans="1:11" x14ac:dyDescent="0.25">
      <c r="A13273" s="15">
        <f t="shared" si="1128"/>
        <v>7</v>
      </c>
      <c r="B13273" s="16">
        <f t="shared" si="1127"/>
        <v>2022</v>
      </c>
      <c r="C13273" s="17">
        <f t="shared" si="1129"/>
        <v>44749</v>
      </c>
      <c r="D13273" s="16">
        <f t="shared" si="1130"/>
        <v>22</v>
      </c>
      <c r="E13273" s="55">
        <v>33463.144809484802</v>
      </c>
      <c r="F13273" s="18">
        <v>6671.6391116047998</v>
      </c>
      <c r="G13273" s="18">
        <v>15096.3405</v>
      </c>
      <c r="H13273" s="18">
        <v>329.62</v>
      </c>
      <c r="I13273" s="18">
        <v>128.51166897870445</v>
      </c>
      <c r="J13273" s="53">
        <v>102.16532258064517</v>
      </c>
      <c r="K13273" s="19">
        <f t="shared" si="1131"/>
        <v>55791.421412648953</v>
      </c>
    </row>
    <row r="13274" spans="1:11" x14ac:dyDescent="0.25">
      <c r="A13274" s="10">
        <f t="shared" si="1128"/>
        <v>7</v>
      </c>
      <c r="B13274" s="11">
        <f t="shared" si="1127"/>
        <v>2022</v>
      </c>
      <c r="C13274" s="12">
        <f t="shared" si="1129"/>
        <v>44749</v>
      </c>
      <c r="D13274" s="11">
        <f t="shared" si="1130"/>
        <v>23</v>
      </c>
      <c r="E13274" s="51">
        <v>30650.584330305999</v>
      </c>
      <c r="F13274" s="13">
        <v>6088.8621467276998</v>
      </c>
      <c r="G13274" s="13">
        <v>14294.279499999999</v>
      </c>
      <c r="H13274" s="13">
        <v>329.62</v>
      </c>
      <c r="I13274" s="13">
        <v>128.51166897870445</v>
      </c>
      <c r="J13274" s="49">
        <v>102.16532258064517</v>
      </c>
      <c r="K13274" s="14">
        <f t="shared" si="1131"/>
        <v>51594.022968593046</v>
      </c>
    </row>
    <row r="13275" spans="1:11" x14ac:dyDescent="0.25">
      <c r="A13275" s="15">
        <f t="shared" si="1128"/>
        <v>7</v>
      </c>
      <c r="B13275" s="16">
        <f t="shared" si="1127"/>
        <v>2022</v>
      </c>
      <c r="C13275" s="17">
        <f t="shared" si="1129"/>
        <v>44749</v>
      </c>
      <c r="D13275" s="16">
        <f t="shared" si="1130"/>
        <v>24</v>
      </c>
      <c r="E13275" s="55">
        <v>26316.3458656324</v>
      </c>
      <c r="F13275" s="18">
        <v>5541.9157825974999</v>
      </c>
      <c r="G13275" s="18">
        <v>13736.047250000003</v>
      </c>
      <c r="H13275" s="18">
        <v>329.62</v>
      </c>
      <c r="I13275" s="18">
        <v>128.51166897870445</v>
      </c>
      <c r="J13275" s="53">
        <v>102.16532258064517</v>
      </c>
      <c r="K13275" s="19">
        <f t="shared" si="1131"/>
        <v>46154.605889789251</v>
      </c>
    </row>
    <row r="13276" spans="1:11" x14ac:dyDescent="0.25">
      <c r="A13276" s="10">
        <f t="shared" si="1128"/>
        <v>7</v>
      </c>
      <c r="B13276" s="11">
        <f t="shared" si="1127"/>
        <v>2022</v>
      </c>
      <c r="C13276" s="12">
        <f t="shared" si="1129"/>
        <v>44750</v>
      </c>
      <c r="D13276" s="11">
        <f t="shared" si="1130"/>
        <v>1</v>
      </c>
      <c r="E13276" s="51">
        <v>22084.7768746902</v>
      </c>
      <c r="F13276" s="13">
        <v>5227.3407630290003</v>
      </c>
      <c r="G13276" s="13">
        <v>12668.218999999999</v>
      </c>
      <c r="H13276" s="13">
        <v>329.62</v>
      </c>
      <c r="I13276" s="13">
        <v>128.51166897870445</v>
      </c>
      <c r="J13276" s="49">
        <v>102.16532258064517</v>
      </c>
      <c r="K13276" s="14">
        <f t="shared" si="1131"/>
        <v>40540.633629278549</v>
      </c>
    </row>
    <row r="13277" spans="1:11" x14ac:dyDescent="0.25">
      <c r="A13277" s="15">
        <f t="shared" si="1128"/>
        <v>7</v>
      </c>
      <c r="B13277" s="16">
        <f t="shared" si="1127"/>
        <v>2022</v>
      </c>
      <c r="C13277" s="17">
        <f t="shared" si="1129"/>
        <v>44750</v>
      </c>
      <c r="D13277" s="16">
        <f t="shared" si="1130"/>
        <v>2</v>
      </c>
      <c r="E13277" s="55">
        <v>19073.614660670501</v>
      </c>
      <c r="F13277" s="18">
        <v>4965.1958879002004</v>
      </c>
      <c r="G13277" s="18">
        <v>12644.100000000002</v>
      </c>
      <c r="H13277" s="18">
        <v>329.62</v>
      </c>
      <c r="I13277" s="18">
        <v>128.51166897870445</v>
      </c>
      <c r="J13277" s="53">
        <v>102.16532258064517</v>
      </c>
      <c r="K13277" s="19">
        <f t="shared" si="1131"/>
        <v>37243.207540130054</v>
      </c>
    </row>
    <row r="13278" spans="1:11" x14ac:dyDescent="0.25">
      <c r="A13278" s="10">
        <f t="shared" si="1128"/>
        <v>7</v>
      </c>
      <c r="B13278" s="11">
        <f t="shared" si="1127"/>
        <v>2022</v>
      </c>
      <c r="C13278" s="12">
        <f t="shared" si="1129"/>
        <v>44750</v>
      </c>
      <c r="D13278" s="11">
        <f t="shared" si="1130"/>
        <v>3</v>
      </c>
      <c r="E13278" s="51">
        <v>17093.531719313502</v>
      </c>
      <c r="F13278" s="13">
        <v>4837.3228540796999</v>
      </c>
      <c r="G13278" s="13">
        <v>12641.330750000001</v>
      </c>
      <c r="H13278" s="13">
        <v>329.62</v>
      </c>
      <c r="I13278" s="13">
        <v>128.51166897870445</v>
      </c>
      <c r="J13278" s="49">
        <v>102.16532258064517</v>
      </c>
      <c r="K13278" s="14">
        <f t="shared" si="1131"/>
        <v>35132.482314952555</v>
      </c>
    </row>
    <row r="13279" spans="1:11" x14ac:dyDescent="0.25">
      <c r="A13279" s="15">
        <f t="shared" si="1128"/>
        <v>7</v>
      </c>
      <c r="B13279" s="16">
        <f t="shared" si="1127"/>
        <v>2022</v>
      </c>
      <c r="C13279" s="17">
        <f t="shared" si="1129"/>
        <v>44750</v>
      </c>
      <c r="D13279" s="16">
        <f t="shared" si="1130"/>
        <v>4</v>
      </c>
      <c r="E13279" s="55">
        <v>15801.5770373457</v>
      </c>
      <c r="F13279" s="18">
        <v>4740.4223466860003</v>
      </c>
      <c r="G13279" s="18">
        <v>12643.226499999999</v>
      </c>
      <c r="H13279" s="18">
        <v>329.62</v>
      </c>
      <c r="I13279" s="18">
        <v>128.51166897870445</v>
      </c>
      <c r="J13279" s="53">
        <v>102.16532258064517</v>
      </c>
      <c r="K13279" s="19">
        <f t="shared" si="1131"/>
        <v>33745.52287559105</v>
      </c>
    </row>
    <row r="13280" spans="1:11" x14ac:dyDescent="0.25">
      <c r="A13280" s="10">
        <f t="shared" si="1128"/>
        <v>7</v>
      </c>
      <c r="B13280" s="11">
        <f t="shared" si="1127"/>
        <v>2022</v>
      </c>
      <c r="C13280" s="12">
        <f t="shared" si="1129"/>
        <v>44750</v>
      </c>
      <c r="D13280" s="11">
        <f t="shared" si="1130"/>
        <v>5</v>
      </c>
      <c r="E13280" s="51">
        <v>15015.2630294474</v>
      </c>
      <c r="F13280" s="13">
        <v>4666.0299859953002</v>
      </c>
      <c r="G13280" s="13">
        <v>13466.21125</v>
      </c>
      <c r="H13280" s="13">
        <v>263.69600000000003</v>
      </c>
      <c r="I13280" s="13">
        <v>102.80933518296355</v>
      </c>
      <c r="J13280" s="49">
        <v>102.16532258064517</v>
      </c>
      <c r="K13280" s="14">
        <f t="shared" si="1131"/>
        <v>33616.174923206316</v>
      </c>
    </row>
    <row r="13281" spans="1:11" x14ac:dyDescent="0.25">
      <c r="A13281" s="15">
        <f t="shared" si="1128"/>
        <v>7</v>
      </c>
      <c r="B13281" s="16">
        <f t="shared" si="1127"/>
        <v>2022</v>
      </c>
      <c r="C13281" s="17">
        <f t="shared" si="1129"/>
        <v>44750</v>
      </c>
      <c r="D13281" s="16">
        <f t="shared" si="1130"/>
        <v>6</v>
      </c>
      <c r="E13281" s="55">
        <v>14890.726703807501</v>
      </c>
      <c r="F13281" s="18">
        <v>4658.1763064351999</v>
      </c>
      <c r="G13281" s="18">
        <v>15036.30575</v>
      </c>
      <c r="H13281" s="18">
        <v>0</v>
      </c>
      <c r="I13281" s="18">
        <v>0</v>
      </c>
      <c r="J13281" s="53">
        <v>102.16532258064517</v>
      </c>
      <c r="K13281" s="19">
        <f t="shared" si="1131"/>
        <v>34687.374082823342</v>
      </c>
    </row>
    <row r="13282" spans="1:11" x14ac:dyDescent="0.25">
      <c r="A13282" s="10">
        <f t="shared" si="1128"/>
        <v>7</v>
      </c>
      <c r="B13282" s="11">
        <f t="shared" si="1127"/>
        <v>2022</v>
      </c>
      <c r="C13282" s="12">
        <f t="shared" si="1129"/>
        <v>44750</v>
      </c>
      <c r="D13282" s="11">
        <f t="shared" si="1130"/>
        <v>7</v>
      </c>
      <c r="E13282" s="51">
        <v>15294.256896434101</v>
      </c>
      <c r="F13282" s="13">
        <v>4810.0791538341</v>
      </c>
      <c r="G13282" s="13">
        <v>17440.224999999995</v>
      </c>
      <c r="H13282" s="13">
        <v>0</v>
      </c>
      <c r="I13282" s="13">
        <v>0</v>
      </c>
      <c r="J13282" s="49">
        <v>102.16532258064517</v>
      </c>
      <c r="K13282" s="14">
        <f t="shared" si="1131"/>
        <v>37646.72637284884</v>
      </c>
    </row>
    <row r="13283" spans="1:11" x14ac:dyDescent="0.25">
      <c r="A13283" s="15">
        <f t="shared" si="1128"/>
        <v>7</v>
      </c>
      <c r="B13283" s="16">
        <f t="shared" si="1127"/>
        <v>2022</v>
      </c>
      <c r="C13283" s="17">
        <f t="shared" si="1129"/>
        <v>44750</v>
      </c>
      <c r="D13283" s="16">
        <f t="shared" si="1130"/>
        <v>8</v>
      </c>
      <c r="E13283" s="55">
        <v>16678.252654434698</v>
      </c>
      <c r="F13283" s="18">
        <v>5541.6438682052003</v>
      </c>
      <c r="G13283" s="18">
        <v>18727.264499999997</v>
      </c>
      <c r="H13283" s="18">
        <v>0</v>
      </c>
      <c r="I13283" s="18">
        <v>0</v>
      </c>
      <c r="J13283" s="53">
        <v>102.16532258064517</v>
      </c>
      <c r="K13283" s="19">
        <f t="shared" si="1131"/>
        <v>41049.326345220536</v>
      </c>
    </row>
    <row r="13284" spans="1:11" x14ac:dyDescent="0.25">
      <c r="A13284" s="10">
        <f t="shared" si="1128"/>
        <v>7</v>
      </c>
      <c r="B13284" s="11">
        <f t="shared" si="1127"/>
        <v>2022</v>
      </c>
      <c r="C13284" s="12">
        <f t="shared" si="1129"/>
        <v>44750</v>
      </c>
      <c r="D13284" s="11">
        <f t="shared" si="1130"/>
        <v>9</v>
      </c>
      <c r="E13284" s="51">
        <v>18832.893204744301</v>
      </c>
      <c r="F13284" s="13">
        <v>6532.4629541694003</v>
      </c>
      <c r="G13284" s="13">
        <v>19326.951250000002</v>
      </c>
      <c r="H13284" s="13">
        <v>0</v>
      </c>
      <c r="I13284" s="13">
        <v>0</v>
      </c>
      <c r="J13284" s="49">
        <v>102.16532258064517</v>
      </c>
      <c r="K13284" s="14">
        <f t="shared" si="1131"/>
        <v>44794.472731494352</v>
      </c>
    </row>
    <row r="13285" spans="1:11" x14ac:dyDescent="0.25">
      <c r="A13285" s="15">
        <f t="shared" si="1128"/>
        <v>7</v>
      </c>
      <c r="B13285" s="16">
        <f t="shared" si="1127"/>
        <v>2022</v>
      </c>
      <c r="C13285" s="17">
        <f t="shared" si="1129"/>
        <v>44750</v>
      </c>
      <c r="D13285" s="16">
        <f t="shared" si="1130"/>
        <v>10</v>
      </c>
      <c r="E13285" s="55">
        <v>21311.786630415099</v>
      </c>
      <c r="F13285" s="18">
        <v>7640.2643183724003</v>
      </c>
      <c r="G13285" s="18">
        <v>19728.046249999996</v>
      </c>
      <c r="H13285" s="18">
        <v>0</v>
      </c>
      <c r="I13285" s="18">
        <v>0</v>
      </c>
      <c r="J13285" s="53">
        <v>102.16532258064517</v>
      </c>
      <c r="K13285" s="19">
        <f t="shared" si="1131"/>
        <v>48782.262521368139</v>
      </c>
    </row>
    <row r="13286" spans="1:11" x14ac:dyDescent="0.25">
      <c r="A13286" s="10">
        <f t="shared" si="1128"/>
        <v>7</v>
      </c>
      <c r="B13286" s="11">
        <f t="shared" si="1127"/>
        <v>2022</v>
      </c>
      <c r="C13286" s="12">
        <f t="shared" si="1129"/>
        <v>44750</v>
      </c>
      <c r="D13286" s="11">
        <f t="shared" si="1130"/>
        <v>11</v>
      </c>
      <c r="E13286" s="51">
        <v>22782.064546969399</v>
      </c>
      <c r="F13286" s="13">
        <v>8415.5937488394993</v>
      </c>
      <c r="G13286" s="13">
        <v>20523.959499999994</v>
      </c>
      <c r="H13286" s="13">
        <v>0</v>
      </c>
      <c r="I13286" s="13">
        <v>0</v>
      </c>
      <c r="J13286" s="49">
        <v>102.16532258064517</v>
      </c>
      <c r="K13286" s="14">
        <f t="shared" si="1131"/>
        <v>51823.78311838954</v>
      </c>
    </row>
    <row r="13287" spans="1:11" x14ac:dyDescent="0.25">
      <c r="A13287" s="15">
        <f t="shared" si="1128"/>
        <v>7</v>
      </c>
      <c r="B13287" s="16">
        <f t="shared" si="1127"/>
        <v>2022</v>
      </c>
      <c r="C13287" s="17">
        <f t="shared" si="1129"/>
        <v>44750</v>
      </c>
      <c r="D13287" s="16">
        <f t="shared" si="1130"/>
        <v>12</v>
      </c>
      <c r="E13287" s="55">
        <v>25568.353827426199</v>
      </c>
      <c r="F13287" s="18">
        <v>8942.3595231362997</v>
      </c>
      <c r="G13287" s="18">
        <v>20627.551000000003</v>
      </c>
      <c r="H13287" s="18">
        <v>0</v>
      </c>
      <c r="I13287" s="18">
        <v>0</v>
      </c>
      <c r="J13287" s="53">
        <v>102.16532258064517</v>
      </c>
      <c r="K13287" s="19">
        <f t="shared" si="1131"/>
        <v>55240.429673143146</v>
      </c>
    </row>
    <row r="13288" spans="1:11" x14ac:dyDescent="0.25">
      <c r="A13288" s="10">
        <f t="shared" si="1128"/>
        <v>7</v>
      </c>
      <c r="B13288" s="11">
        <f t="shared" si="1127"/>
        <v>2022</v>
      </c>
      <c r="C13288" s="12">
        <f t="shared" si="1129"/>
        <v>44750</v>
      </c>
      <c r="D13288" s="11">
        <f t="shared" si="1130"/>
        <v>13</v>
      </c>
      <c r="E13288" s="51">
        <v>29825.992286193599</v>
      </c>
      <c r="F13288" s="13">
        <v>9358.2434155806004</v>
      </c>
      <c r="G13288" s="13">
        <v>20473.755500000003</v>
      </c>
      <c r="H13288" s="13">
        <v>0</v>
      </c>
      <c r="I13288" s="13">
        <v>0</v>
      </c>
      <c r="J13288" s="49">
        <v>102.16532258064517</v>
      </c>
      <c r="K13288" s="14">
        <f t="shared" si="1131"/>
        <v>59760.156524354847</v>
      </c>
    </row>
    <row r="13289" spans="1:11" x14ac:dyDescent="0.25">
      <c r="A13289" s="15">
        <f t="shared" si="1128"/>
        <v>7</v>
      </c>
      <c r="B13289" s="16">
        <f t="shared" si="1127"/>
        <v>2022</v>
      </c>
      <c r="C13289" s="17">
        <f t="shared" si="1129"/>
        <v>44750</v>
      </c>
      <c r="D13289" s="16">
        <f t="shared" si="1130"/>
        <v>14</v>
      </c>
      <c r="E13289" s="55">
        <v>31500.0560395961</v>
      </c>
      <c r="F13289" s="18">
        <v>9451.8530294680004</v>
      </c>
      <c r="G13289" s="18">
        <v>20374.555499999995</v>
      </c>
      <c r="H13289" s="18">
        <v>0</v>
      </c>
      <c r="I13289" s="18">
        <v>0</v>
      </c>
      <c r="J13289" s="53">
        <v>102.16532258064517</v>
      </c>
      <c r="K13289" s="19">
        <f t="shared" si="1131"/>
        <v>61428.629891644741</v>
      </c>
    </row>
    <row r="13290" spans="1:11" x14ac:dyDescent="0.25">
      <c r="A13290" s="10">
        <f t="shared" si="1128"/>
        <v>7</v>
      </c>
      <c r="B13290" s="11">
        <f t="shared" si="1127"/>
        <v>2022</v>
      </c>
      <c r="C13290" s="12">
        <f t="shared" si="1129"/>
        <v>44750</v>
      </c>
      <c r="D13290" s="11">
        <f t="shared" si="1130"/>
        <v>15</v>
      </c>
      <c r="E13290" s="51">
        <v>32311.651352763001</v>
      </c>
      <c r="F13290" s="13">
        <v>9345.5851885923003</v>
      </c>
      <c r="G13290" s="13">
        <v>19469.645999999997</v>
      </c>
      <c r="H13290" s="13">
        <v>0</v>
      </c>
      <c r="I13290" s="13">
        <v>0</v>
      </c>
      <c r="J13290" s="49">
        <v>102.16532258064517</v>
      </c>
      <c r="K13290" s="14">
        <f t="shared" si="1131"/>
        <v>61229.047863935943</v>
      </c>
    </row>
    <row r="13291" spans="1:11" x14ac:dyDescent="0.25">
      <c r="A13291" s="15">
        <f t="shared" si="1128"/>
        <v>7</v>
      </c>
      <c r="B13291" s="16">
        <f t="shared" si="1127"/>
        <v>2022</v>
      </c>
      <c r="C13291" s="17">
        <f t="shared" si="1129"/>
        <v>44750</v>
      </c>
      <c r="D13291" s="16">
        <f t="shared" si="1130"/>
        <v>16</v>
      </c>
      <c r="E13291" s="55">
        <v>32218.325113745599</v>
      </c>
      <c r="F13291" s="18">
        <v>9062.9627800977996</v>
      </c>
      <c r="G13291" s="18">
        <v>18173.03975</v>
      </c>
      <c r="H13291" s="18">
        <v>0</v>
      </c>
      <c r="I13291" s="18">
        <v>0</v>
      </c>
      <c r="J13291" s="53">
        <v>102.16532258064517</v>
      </c>
      <c r="K13291" s="19">
        <f t="shared" si="1131"/>
        <v>59556.492966424041</v>
      </c>
    </row>
    <row r="13292" spans="1:11" x14ac:dyDescent="0.25">
      <c r="A13292" s="10">
        <f t="shared" si="1128"/>
        <v>7</v>
      </c>
      <c r="B13292" s="11">
        <f t="shared" si="1127"/>
        <v>2022</v>
      </c>
      <c r="C13292" s="12">
        <f t="shared" si="1129"/>
        <v>44750</v>
      </c>
      <c r="D13292" s="11">
        <f t="shared" si="1130"/>
        <v>17</v>
      </c>
      <c r="E13292" s="51">
        <v>33262.034002528897</v>
      </c>
      <c r="F13292" s="13">
        <v>8671.7092835952008</v>
      </c>
      <c r="G13292" s="13">
        <v>17597.797999999999</v>
      </c>
      <c r="H13292" s="13">
        <v>0</v>
      </c>
      <c r="I13292" s="13">
        <v>0</v>
      </c>
      <c r="J13292" s="49">
        <v>102.16532258064517</v>
      </c>
      <c r="K13292" s="14">
        <f t="shared" si="1131"/>
        <v>59633.706608704735</v>
      </c>
    </row>
    <row r="13293" spans="1:11" x14ac:dyDescent="0.25">
      <c r="A13293" s="15">
        <f t="shared" si="1128"/>
        <v>7</v>
      </c>
      <c r="B13293" s="16">
        <f t="shared" si="1127"/>
        <v>2022</v>
      </c>
      <c r="C13293" s="17">
        <f t="shared" si="1129"/>
        <v>44750</v>
      </c>
      <c r="D13293" s="16">
        <f t="shared" si="1130"/>
        <v>18</v>
      </c>
      <c r="E13293" s="55">
        <v>34188.931046889003</v>
      </c>
      <c r="F13293" s="18">
        <v>7894.6455669297002</v>
      </c>
      <c r="G13293" s="18">
        <v>17132.270250000001</v>
      </c>
      <c r="H13293" s="18">
        <v>0</v>
      </c>
      <c r="I13293" s="18">
        <v>0</v>
      </c>
      <c r="J13293" s="53">
        <v>102.16532258064517</v>
      </c>
      <c r="K13293" s="19">
        <f t="shared" si="1131"/>
        <v>59318.012186399348</v>
      </c>
    </row>
    <row r="13294" spans="1:11" x14ac:dyDescent="0.25">
      <c r="A13294" s="10">
        <f t="shared" si="1128"/>
        <v>7</v>
      </c>
      <c r="B13294" s="11">
        <f t="shared" si="1127"/>
        <v>2022</v>
      </c>
      <c r="C13294" s="12">
        <f t="shared" si="1129"/>
        <v>44750</v>
      </c>
      <c r="D13294" s="11">
        <f t="shared" si="1130"/>
        <v>19</v>
      </c>
      <c r="E13294" s="51">
        <v>33987.578082799497</v>
      </c>
      <c r="F13294" s="13">
        <v>7563.8952468370999</v>
      </c>
      <c r="G13294" s="13">
        <v>16841.249</v>
      </c>
      <c r="H13294" s="13">
        <v>0</v>
      </c>
      <c r="I13294" s="13">
        <v>0</v>
      </c>
      <c r="J13294" s="49">
        <v>102.16532258064517</v>
      </c>
      <c r="K13294" s="14">
        <f t="shared" si="1131"/>
        <v>58494.887652217243</v>
      </c>
    </row>
    <row r="13295" spans="1:11" x14ac:dyDescent="0.25">
      <c r="A13295" s="15">
        <f t="shared" si="1128"/>
        <v>7</v>
      </c>
      <c r="B13295" s="16">
        <f t="shared" si="1127"/>
        <v>2022</v>
      </c>
      <c r="C13295" s="17">
        <f t="shared" si="1129"/>
        <v>44750</v>
      </c>
      <c r="D13295" s="16">
        <f t="shared" si="1130"/>
        <v>20</v>
      </c>
      <c r="E13295" s="55">
        <v>34004.7567834988</v>
      </c>
      <c r="F13295" s="18">
        <v>7171.3046840757997</v>
      </c>
      <c r="G13295" s="18">
        <v>16342.034749999999</v>
      </c>
      <c r="H13295" s="18">
        <v>0</v>
      </c>
      <c r="I13295" s="18">
        <v>0</v>
      </c>
      <c r="J13295" s="53">
        <v>102.16532258064517</v>
      </c>
      <c r="K13295" s="19">
        <f t="shared" si="1131"/>
        <v>57620.261540155247</v>
      </c>
    </row>
    <row r="13296" spans="1:11" x14ac:dyDescent="0.25">
      <c r="A13296" s="10">
        <f t="shared" si="1128"/>
        <v>7</v>
      </c>
      <c r="B13296" s="11">
        <f t="shared" si="1127"/>
        <v>2022</v>
      </c>
      <c r="C13296" s="12">
        <f t="shared" si="1129"/>
        <v>44750</v>
      </c>
      <c r="D13296" s="11">
        <f t="shared" si="1130"/>
        <v>21</v>
      </c>
      <c r="E13296" s="51">
        <v>32521.658678475302</v>
      </c>
      <c r="F13296" s="13">
        <v>6708.7992455939002</v>
      </c>
      <c r="G13296" s="13">
        <v>15406.95925</v>
      </c>
      <c r="H13296" s="13">
        <v>324.08199999999999</v>
      </c>
      <c r="I13296" s="13">
        <v>126.35252322661395</v>
      </c>
      <c r="J13296" s="49">
        <v>102.16532258064517</v>
      </c>
      <c r="K13296" s="14">
        <f t="shared" si="1131"/>
        <v>55190.017019876461</v>
      </c>
    </row>
    <row r="13297" spans="1:11" x14ac:dyDescent="0.25">
      <c r="A13297" s="15">
        <f t="shared" si="1128"/>
        <v>7</v>
      </c>
      <c r="B13297" s="16">
        <f t="shared" si="1127"/>
        <v>2022</v>
      </c>
      <c r="C13297" s="17">
        <f t="shared" si="1129"/>
        <v>44750</v>
      </c>
      <c r="D13297" s="16">
        <f t="shared" si="1130"/>
        <v>22</v>
      </c>
      <c r="E13297" s="55">
        <v>31066.574797453799</v>
      </c>
      <c r="F13297" s="18">
        <v>6513.2704773841997</v>
      </c>
      <c r="G13297" s="18">
        <v>14612.879750000002</v>
      </c>
      <c r="H13297" s="18">
        <v>329.62</v>
      </c>
      <c r="I13297" s="18">
        <v>128.51166897870445</v>
      </c>
      <c r="J13297" s="53">
        <v>102.16532258064517</v>
      </c>
      <c r="K13297" s="19">
        <f t="shared" si="1131"/>
        <v>52753.02201639735</v>
      </c>
    </row>
    <row r="13298" spans="1:11" x14ac:dyDescent="0.25">
      <c r="A13298" s="10">
        <f t="shared" si="1128"/>
        <v>7</v>
      </c>
      <c r="B13298" s="11">
        <f t="shared" si="1127"/>
        <v>2022</v>
      </c>
      <c r="C13298" s="12">
        <f t="shared" si="1129"/>
        <v>44750</v>
      </c>
      <c r="D13298" s="11">
        <f t="shared" si="1130"/>
        <v>23</v>
      </c>
      <c r="E13298" s="51">
        <v>28818.300358839198</v>
      </c>
      <c r="F13298" s="13">
        <v>6021.4994398625004</v>
      </c>
      <c r="G13298" s="13">
        <v>13874.732500000002</v>
      </c>
      <c r="H13298" s="13">
        <v>329.62</v>
      </c>
      <c r="I13298" s="13">
        <v>128.51166897870445</v>
      </c>
      <c r="J13298" s="49">
        <v>102.16532258064517</v>
      </c>
      <c r="K13298" s="14">
        <f t="shared" si="1131"/>
        <v>49274.829290261048</v>
      </c>
    </row>
    <row r="13299" spans="1:11" x14ac:dyDescent="0.25">
      <c r="A13299" s="15">
        <f t="shared" si="1128"/>
        <v>7</v>
      </c>
      <c r="B13299" s="16">
        <f t="shared" si="1127"/>
        <v>2022</v>
      </c>
      <c r="C13299" s="17">
        <f t="shared" si="1129"/>
        <v>44750</v>
      </c>
      <c r="D13299" s="16">
        <f t="shared" si="1130"/>
        <v>24</v>
      </c>
      <c r="E13299" s="55">
        <v>25048.195605859099</v>
      </c>
      <c r="F13299" s="18">
        <v>5467.2222316080997</v>
      </c>
      <c r="G13299" s="18">
        <v>13109.695750000001</v>
      </c>
      <c r="H13299" s="18">
        <v>329.62</v>
      </c>
      <c r="I13299" s="18">
        <v>128.51166897870445</v>
      </c>
      <c r="J13299" s="53">
        <v>102.16532258064517</v>
      </c>
      <c r="K13299" s="19">
        <f t="shared" si="1131"/>
        <v>44185.410579026546</v>
      </c>
    </row>
    <row r="13300" spans="1:11" x14ac:dyDescent="0.25">
      <c r="A13300" s="10">
        <f t="shared" si="1128"/>
        <v>7</v>
      </c>
      <c r="B13300" s="11">
        <f t="shared" si="1127"/>
        <v>2022</v>
      </c>
      <c r="C13300" s="12">
        <f t="shared" si="1129"/>
        <v>44751</v>
      </c>
      <c r="D13300" s="11">
        <f t="shared" si="1130"/>
        <v>1</v>
      </c>
      <c r="E13300" s="51">
        <v>21456.551902758201</v>
      </c>
      <c r="F13300" s="13">
        <v>5155.6256805655003</v>
      </c>
      <c r="G13300" s="13">
        <v>12883.436500000003</v>
      </c>
      <c r="H13300" s="13">
        <v>329.62</v>
      </c>
      <c r="I13300" s="13">
        <v>128.51166897870445</v>
      </c>
      <c r="J13300" s="49">
        <v>102.16532258064517</v>
      </c>
      <c r="K13300" s="14">
        <f t="shared" si="1131"/>
        <v>40055.91107488305</v>
      </c>
    </row>
    <row r="13301" spans="1:11" x14ac:dyDescent="0.25">
      <c r="A13301" s="15">
        <f t="shared" si="1128"/>
        <v>7</v>
      </c>
      <c r="B13301" s="16">
        <f t="shared" si="1127"/>
        <v>2022</v>
      </c>
      <c r="C13301" s="17">
        <f t="shared" si="1129"/>
        <v>44751</v>
      </c>
      <c r="D13301" s="16">
        <f t="shared" si="1130"/>
        <v>2</v>
      </c>
      <c r="E13301" s="55">
        <v>18708.626140598099</v>
      </c>
      <c r="F13301" s="18">
        <v>4938.2949161635997</v>
      </c>
      <c r="G13301" s="18">
        <v>12672.647750000002</v>
      </c>
      <c r="H13301" s="18">
        <v>329.62</v>
      </c>
      <c r="I13301" s="18">
        <v>128.51166897870445</v>
      </c>
      <c r="J13301" s="53">
        <v>102.16532258064517</v>
      </c>
      <c r="K13301" s="19">
        <f t="shared" si="1131"/>
        <v>36879.865798321051</v>
      </c>
    </row>
    <row r="13302" spans="1:11" x14ac:dyDescent="0.25">
      <c r="A13302" s="10">
        <f t="shared" si="1128"/>
        <v>7</v>
      </c>
      <c r="B13302" s="11">
        <f t="shared" si="1127"/>
        <v>2022</v>
      </c>
      <c r="C13302" s="12">
        <f t="shared" si="1129"/>
        <v>44751</v>
      </c>
      <c r="D13302" s="11">
        <f t="shared" si="1130"/>
        <v>3</v>
      </c>
      <c r="E13302" s="51">
        <v>16721.4668931981</v>
      </c>
      <c r="F13302" s="13">
        <v>4739.1271472914004</v>
      </c>
      <c r="G13302" s="13">
        <v>12409.752000000002</v>
      </c>
      <c r="H13302" s="13">
        <v>329.62</v>
      </c>
      <c r="I13302" s="13">
        <v>128.51166897870445</v>
      </c>
      <c r="J13302" s="49">
        <v>102.16532258064517</v>
      </c>
      <c r="K13302" s="14">
        <f t="shared" si="1131"/>
        <v>34430.643032048851</v>
      </c>
    </row>
    <row r="13303" spans="1:11" x14ac:dyDescent="0.25">
      <c r="A13303" s="15">
        <f t="shared" si="1128"/>
        <v>7</v>
      </c>
      <c r="B13303" s="16">
        <f t="shared" si="1127"/>
        <v>2022</v>
      </c>
      <c r="C13303" s="17">
        <f t="shared" si="1129"/>
        <v>44751</v>
      </c>
      <c r="D13303" s="16">
        <f t="shared" si="1130"/>
        <v>4</v>
      </c>
      <c r="E13303" s="55">
        <v>15438.9796982549</v>
      </c>
      <c r="F13303" s="18">
        <v>4671.3510242864004</v>
      </c>
      <c r="G13303" s="18">
        <v>12400.825500000001</v>
      </c>
      <c r="H13303" s="18">
        <v>329.62</v>
      </c>
      <c r="I13303" s="18">
        <v>128.51166897870445</v>
      </c>
      <c r="J13303" s="53">
        <v>102.16532258064517</v>
      </c>
      <c r="K13303" s="19">
        <f t="shared" si="1131"/>
        <v>33071.453214100649</v>
      </c>
    </row>
    <row r="13304" spans="1:11" x14ac:dyDescent="0.25">
      <c r="A13304" s="10">
        <f t="shared" si="1128"/>
        <v>7</v>
      </c>
      <c r="B13304" s="11">
        <f t="shared" si="1127"/>
        <v>2022</v>
      </c>
      <c r="C13304" s="12">
        <f t="shared" si="1129"/>
        <v>44751</v>
      </c>
      <c r="D13304" s="11">
        <f t="shared" si="1130"/>
        <v>5</v>
      </c>
      <c r="E13304" s="51">
        <v>14646.7067600828</v>
      </c>
      <c r="F13304" s="13">
        <v>4561.5452312367997</v>
      </c>
      <c r="G13304" s="13">
        <v>12448.127500000001</v>
      </c>
      <c r="H13304" s="13">
        <v>269.23399999999998</v>
      </c>
      <c r="I13304" s="13">
        <v>104.96848093505403</v>
      </c>
      <c r="J13304" s="49">
        <v>102.16532258064517</v>
      </c>
      <c r="K13304" s="14">
        <f t="shared" si="1131"/>
        <v>32132.747294835302</v>
      </c>
    </row>
    <row r="13305" spans="1:11" x14ac:dyDescent="0.25">
      <c r="A13305" s="15">
        <f t="shared" si="1128"/>
        <v>7</v>
      </c>
      <c r="B13305" s="16">
        <f t="shared" si="1127"/>
        <v>2022</v>
      </c>
      <c r="C13305" s="17">
        <f t="shared" si="1129"/>
        <v>44751</v>
      </c>
      <c r="D13305" s="16">
        <f t="shared" si="1130"/>
        <v>6</v>
      </c>
      <c r="E13305" s="55">
        <v>14326.8129935174</v>
      </c>
      <c r="F13305" s="18">
        <v>4524.9663586755996</v>
      </c>
      <c r="G13305" s="18">
        <v>13136.3555</v>
      </c>
      <c r="H13305" s="18">
        <v>0</v>
      </c>
      <c r="I13305" s="18">
        <v>0</v>
      </c>
      <c r="J13305" s="53">
        <v>102.16532258064517</v>
      </c>
      <c r="K13305" s="19">
        <f t="shared" si="1131"/>
        <v>32090.300174773642</v>
      </c>
    </row>
    <row r="13306" spans="1:11" x14ac:dyDescent="0.25">
      <c r="A13306" s="10">
        <f t="shared" si="1128"/>
        <v>7</v>
      </c>
      <c r="B13306" s="11">
        <f t="shared" si="1127"/>
        <v>2022</v>
      </c>
      <c r="C13306" s="12">
        <f t="shared" si="1129"/>
        <v>44751</v>
      </c>
      <c r="D13306" s="11">
        <f t="shared" si="1130"/>
        <v>7</v>
      </c>
      <c r="E13306" s="51">
        <v>14618.4235899348</v>
      </c>
      <c r="F13306" s="13">
        <v>4274.5651169703997</v>
      </c>
      <c r="G13306" s="13">
        <v>14380.493500000002</v>
      </c>
      <c r="H13306" s="13">
        <v>0</v>
      </c>
      <c r="I13306" s="13">
        <v>0</v>
      </c>
      <c r="J13306" s="49">
        <v>102.16532258064517</v>
      </c>
      <c r="K13306" s="14">
        <f t="shared" si="1131"/>
        <v>33375.647529485846</v>
      </c>
    </row>
    <row r="13307" spans="1:11" x14ac:dyDescent="0.25">
      <c r="A13307" s="15">
        <f t="shared" si="1128"/>
        <v>7</v>
      </c>
      <c r="B13307" s="16">
        <f t="shared" si="1127"/>
        <v>2022</v>
      </c>
      <c r="C13307" s="17">
        <f t="shared" si="1129"/>
        <v>44751</v>
      </c>
      <c r="D13307" s="16">
        <f t="shared" si="1130"/>
        <v>8</v>
      </c>
      <c r="E13307" s="55">
        <v>16782.5104735079</v>
      </c>
      <c r="F13307" s="18">
        <v>4686.1443618361</v>
      </c>
      <c r="G13307" s="18">
        <v>14819.521750000002</v>
      </c>
      <c r="H13307" s="18">
        <v>0</v>
      </c>
      <c r="I13307" s="18">
        <v>0</v>
      </c>
      <c r="J13307" s="53">
        <v>102.16532258064517</v>
      </c>
      <c r="K13307" s="19">
        <f t="shared" si="1131"/>
        <v>36390.341907924645</v>
      </c>
    </row>
    <row r="13308" spans="1:11" x14ac:dyDescent="0.25">
      <c r="A13308" s="10">
        <f t="shared" si="1128"/>
        <v>7</v>
      </c>
      <c r="B13308" s="11">
        <f t="shared" si="1127"/>
        <v>2022</v>
      </c>
      <c r="C13308" s="12">
        <f t="shared" si="1129"/>
        <v>44751</v>
      </c>
      <c r="D13308" s="11">
        <f t="shared" si="1130"/>
        <v>9</v>
      </c>
      <c r="E13308" s="51">
        <v>19598.831597148099</v>
      </c>
      <c r="F13308" s="13">
        <v>5267.2923980326004</v>
      </c>
      <c r="G13308" s="13">
        <v>15324.471</v>
      </c>
      <c r="H13308" s="13">
        <v>0</v>
      </c>
      <c r="I13308" s="13">
        <v>0</v>
      </c>
      <c r="J13308" s="49">
        <v>102.16532258064517</v>
      </c>
      <c r="K13308" s="14">
        <f t="shared" si="1131"/>
        <v>40292.760317761342</v>
      </c>
    </row>
    <row r="13309" spans="1:11" x14ac:dyDescent="0.25">
      <c r="A13309" s="15">
        <f t="shared" si="1128"/>
        <v>7</v>
      </c>
      <c r="B13309" s="16">
        <f t="shared" si="1127"/>
        <v>2022</v>
      </c>
      <c r="C13309" s="17">
        <f t="shared" si="1129"/>
        <v>44751</v>
      </c>
      <c r="D13309" s="16">
        <f t="shared" si="1130"/>
        <v>10</v>
      </c>
      <c r="E13309" s="55">
        <v>22116.265182025101</v>
      </c>
      <c r="F13309" s="18">
        <v>6053.4843777054002</v>
      </c>
      <c r="G13309" s="18">
        <v>15946.5815</v>
      </c>
      <c r="H13309" s="18">
        <v>0</v>
      </c>
      <c r="I13309" s="18">
        <v>0</v>
      </c>
      <c r="J13309" s="53">
        <v>102.16532258064517</v>
      </c>
      <c r="K13309" s="19">
        <f t="shared" si="1131"/>
        <v>44218.496382311147</v>
      </c>
    </row>
    <row r="13310" spans="1:11" x14ac:dyDescent="0.25">
      <c r="A13310" s="10">
        <f t="shared" si="1128"/>
        <v>7</v>
      </c>
      <c r="B13310" s="11">
        <f t="shared" si="1127"/>
        <v>2022</v>
      </c>
      <c r="C13310" s="12">
        <f t="shared" si="1129"/>
        <v>44751</v>
      </c>
      <c r="D13310" s="11">
        <f t="shared" si="1130"/>
        <v>11</v>
      </c>
      <c r="E13310" s="51">
        <v>24379.5063698991</v>
      </c>
      <c r="F13310" s="13">
        <v>6711.0472839309004</v>
      </c>
      <c r="G13310" s="13">
        <v>16279.256500000001</v>
      </c>
      <c r="H13310" s="13">
        <v>0</v>
      </c>
      <c r="I13310" s="13">
        <v>0</v>
      </c>
      <c r="J13310" s="49">
        <v>102.16532258064517</v>
      </c>
      <c r="K13310" s="14">
        <f t="shared" si="1131"/>
        <v>47471.975476410647</v>
      </c>
    </row>
    <row r="13311" spans="1:11" x14ac:dyDescent="0.25">
      <c r="A13311" s="15">
        <f t="shared" si="1128"/>
        <v>7</v>
      </c>
      <c r="B13311" s="16">
        <f t="shared" si="1127"/>
        <v>2022</v>
      </c>
      <c r="C13311" s="17">
        <f t="shared" si="1129"/>
        <v>44751</v>
      </c>
      <c r="D13311" s="16">
        <f t="shared" si="1130"/>
        <v>12</v>
      </c>
      <c r="E13311" s="55">
        <v>26160.882942068602</v>
      </c>
      <c r="F13311" s="18">
        <v>7078.3586691337996</v>
      </c>
      <c r="G13311" s="18">
        <v>16549.427</v>
      </c>
      <c r="H13311" s="18">
        <v>0</v>
      </c>
      <c r="I13311" s="18">
        <v>0</v>
      </c>
      <c r="J13311" s="53">
        <v>102.16532258064517</v>
      </c>
      <c r="K13311" s="19">
        <f t="shared" si="1131"/>
        <v>49890.833933783048</v>
      </c>
    </row>
    <row r="13312" spans="1:11" x14ac:dyDescent="0.25">
      <c r="A13312" s="10">
        <f t="shared" si="1128"/>
        <v>7</v>
      </c>
      <c r="B13312" s="11">
        <f t="shared" si="1127"/>
        <v>2022</v>
      </c>
      <c r="C13312" s="12">
        <f t="shared" si="1129"/>
        <v>44751</v>
      </c>
      <c r="D13312" s="11">
        <f t="shared" si="1130"/>
        <v>13</v>
      </c>
      <c r="E13312" s="51">
        <v>27558.237907264302</v>
      </c>
      <c r="F13312" s="13">
        <v>7146.3904830991996</v>
      </c>
      <c r="G13312" s="13">
        <v>16696.626500000002</v>
      </c>
      <c r="H13312" s="13">
        <v>0</v>
      </c>
      <c r="I13312" s="13">
        <v>0</v>
      </c>
      <c r="J13312" s="49">
        <v>102.16532258064517</v>
      </c>
      <c r="K13312" s="14">
        <f t="shared" si="1131"/>
        <v>51503.420212944147</v>
      </c>
    </row>
    <row r="13313" spans="1:11" x14ac:dyDescent="0.25">
      <c r="A13313" s="15">
        <f t="shared" si="1128"/>
        <v>7</v>
      </c>
      <c r="B13313" s="16">
        <f t="shared" si="1127"/>
        <v>2022</v>
      </c>
      <c r="C13313" s="17">
        <f t="shared" si="1129"/>
        <v>44751</v>
      </c>
      <c r="D13313" s="16">
        <f t="shared" si="1130"/>
        <v>14</v>
      </c>
      <c r="E13313" s="55">
        <v>28349.516181580999</v>
      </c>
      <c r="F13313" s="18">
        <v>7209.8376203867001</v>
      </c>
      <c r="G13313" s="18">
        <v>16102.944250000002</v>
      </c>
      <c r="H13313" s="18">
        <v>0</v>
      </c>
      <c r="I13313" s="18">
        <v>0</v>
      </c>
      <c r="J13313" s="53">
        <v>102.16532258064517</v>
      </c>
      <c r="K13313" s="19">
        <f t="shared" si="1131"/>
        <v>51764.463374548344</v>
      </c>
    </row>
    <row r="13314" spans="1:11" x14ac:dyDescent="0.25">
      <c r="A13314" s="10">
        <f t="shared" si="1128"/>
        <v>7</v>
      </c>
      <c r="B13314" s="11">
        <f t="shared" si="1127"/>
        <v>2022</v>
      </c>
      <c r="C13314" s="12">
        <f t="shared" si="1129"/>
        <v>44751</v>
      </c>
      <c r="D13314" s="11">
        <f t="shared" si="1130"/>
        <v>15</v>
      </c>
      <c r="E13314" s="51">
        <v>28872.507802553599</v>
      </c>
      <c r="F13314" s="13">
        <v>7340.9990991784998</v>
      </c>
      <c r="G13314" s="13">
        <v>15848.207000000002</v>
      </c>
      <c r="H13314" s="13">
        <v>0</v>
      </c>
      <c r="I13314" s="13">
        <v>0</v>
      </c>
      <c r="J13314" s="49">
        <v>102.16532258064517</v>
      </c>
      <c r="K13314" s="14">
        <f t="shared" si="1131"/>
        <v>52163.879224312746</v>
      </c>
    </row>
    <row r="13315" spans="1:11" x14ac:dyDescent="0.25">
      <c r="A13315" s="15">
        <f t="shared" si="1128"/>
        <v>7</v>
      </c>
      <c r="B13315" s="16">
        <f t="shared" si="1127"/>
        <v>2022</v>
      </c>
      <c r="C13315" s="17">
        <f t="shared" si="1129"/>
        <v>44751</v>
      </c>
      <c r="D13315" s="16">
        <f t="shared" si="1130"/>
        <v>16</v>
      </c>
      <c r="E13315" s="55">
        <v>29946.5099667453</v>
      </c>
      <c r="F13315" s="18">
        <v>7139.4365441036998</v>
      </c>
      <c r="G13315" s="18">
        <v>15784.519750000003</v>
      </c>
      <c r="H13315" s="18">
        <v>0</v>
      </c>
      <c r="I13315" s="18">
        <v>0</v>
      </c>
      <c r="J13315" s="53">
        <v>102.16532258064517</v>
      </c>
      <c r="K13315" s="19">
        <f t="shared" si="1131"/>
        <v>52972.631583429647</v>
      </c>
    </row>
    <row r="13316" spans="1:11" x14ac:dyDescent="0.25">
      <c r="A13316" s="10">
        <f t="shared" si="1128"/>
        <v>7</v>
      </c>
      <c r="B13316" s="11">
        <f t="shared" si="1127"/>
        <v>2022</v>
      </c>
      <c r="C13316" s="12">
        <f t="shared" si="1129"/>
        <v>44751</v>
      </c>
      <c r="D13316" s="11">
        <f t="shared" si="1130"/>
        <v>17</v>
      </c>
      <c r="E13316" s="51">
        <v>31526.088066571301</v>
      </c>
      <c r="F13316" s="13">
        <v>7000.0201746452003</v>
      </c>
      <c r="G13316" s="13">
        <v>15565.050999999999</v>
      </c>
      <c r="H13316" s="13">
        <v>0</v>
      </c>
      <c r="I13316" s="13">
        <v>0</v>
      </c>
      <c r="J13316" s="49">
        <v>102.16532258064517</v>
      </c>
      <c r="K13316" s="14">
        <f t="shared" si="1131"/>
        <v>54193.324563797141</v>
      </c>
    </row>
    <row r="13317" spans="1:11" x14ac:dyDescent="0.25">
      <c r="A13317" s="15">
        <f t="shared" si="1128"/>
        <v>7</v>
      </c>
      <c r="B13317" s="16">
        <f t="shared" ref="B13317:B13380" si="1132">YEAR(C13317)</f>
        <v>2022</v>
      </c>
      <c r="C13317" s="17">
        <f t="shared" si="1129"/>
        <v>44751</v>
      </c>
      <c r="D13317" s="16">
        <f t="shared" si="1130"/>
        <v>18</v>
      </c>
      <c r="E13317" s="55">
        <v>32838.487113605202</v>
      </c>
      <c r="F13317" s="18">
        <v>6678.2997347147002</v>
      </c>
      <c r="G13317" s="18">
        <v>14884.594999999998</v>
      </c>
      <c r="H13317" s="18">
        <v>0</v>
      </c>
      <c r="I13317" s="18">
        <v>0</v>
      </c>
      <c r="J13317" s="53">
        <v>102.16532258064517</v>
      </c>
      <c r="K13317" s="19">
        <f t="shared" si="1131"/>
        <v>54503.547170900543</v>
      </c>
    </row>
    <row r="13318" spans="1:11" x14ac:dyDescent="0.25">
      <c r="A13318" s="10">
        <f t="shared" ref="A13318:A13381" si="1133">MONTH(C13318)</f>
        <v>7</v>
      </c>
      <c r="B13318" s="11">
        <f t="shared" si="1132"/>
        <v>2022</v>
      </c>
      <c r="C13318" s="12">
        <f t="shared" ref="C13318:C13381" si="1134">IF(D13318=1, C13317+1, C13317)</f>
        <v>44751</v>
      </c>
      <c r="D13318" s="11">
        <f t="shared" ref="D13318:D13381" si="1135">IF(D13317=24, 1, D13317+1)</f>
        <v>19</v>
      </c>
      <c r="E13318" s="51">
        <v>32358.684327639101</v>
      </c>
      <c r="F13318" s="13">
        <v>6406.6681771492003</v>
      </c>
      <c r="G13318" s="13">
        <v>14571.9845</v>
      </c>
      <c r="H13318" s="13">
        <v>0</v>
      </c>
      <c r="I13318" s="13">
        <v>0</v>
      </c>
      <c r="J13318" s="49">
        <v>102.16532258064517</v>
      </c>
      <c r="K13318" s="14">
        <f t="shared" ref="K13318:K13381" si="1136">SUM(E13318:J13318)</f>
        <v>53439.502327368944</v>
      </c>
    </row>
    <row r="13319" spans="1:11" x14ac:dyDescent="0.25">
      <c r="A13319" s="15">
        <f t="shared" si="1133"/>
        <v>7</v>
      </c>
      <c r="B13319" s="16">
        <f t="shared" si="1132"/>
        <v>2022</v>
      </c>
      <c r="C13319" s="17">
        <f t="shared" si="1134"/>
        <v>44751</v>
      </c>
      <c r="D13319" s="16">
        <f t="shared" si="1135"/>
        <v>20</v>
      </c>
      <c r="E13319" s="55">
        <v>30838.6688360798</v>
      </c>
      <c r="F13319" s="18">
        <v>6114.0657896975999</v>
      </c>
      <c r="G13319" s="18">
        <v>14204.36175</v>
      </c>
      <c r="H13319" s="18">
        <v>0</v>
      </c>
      <c r="I13319" s="18">
        <v>0</v>
      </c>
      <c r="J13319" s="53">
        <v>102.16532258064517</v>
      </c>
      <c r="K13319" s="19">
        <f t="shared" si="1136"/>
        <v>51259.261698358045</v>
      </c>
    </row>
    <row r="13320" spans="1:11" x14ac:dyDescent="0.25">
      <c r="A13320" s="10">
        <f t="shared" si="1133"/>
        <v>7</v>
      </c>
      <c r="B13320" s="11">
        <f t="shared" si="1132"/>
        <v>2022</v>
      </c>
      <c r="C13320" s="12">
        <f t="shared" si="1134"/>
        <v>44751</v>
      </c>
      <c r="D13320" s="11">
        <f t="shared" si="1135"/>
        <v>21</v>
      </c>
      <c r="E13320" s="51">
        <v>28140.1178684066</v>
      </c>
      <c r="F13320" s="13">
        <v>5887.6907463748003</v>
      </c>
      <c r="G13320" s="13">
        <v>13584.137000000002</v>
      </c>
      <c r="H13320" s="13">
        <v>329.62</v>
      </c>
      <c r="I13320" s="13">
        <v>128.51166897870445</v>
      </c>
      <c r="J13320" s="49">
        <v>102.16532258064517</v>
      </c>
      <c r="K13320" s="14">
        <f t="shared" si="1136"/>
        <v>48172.242606340755</v>
      </c>
    </row>
    <row r="13321" spans="1:11" x14ac:dyDescent="0.25">
      <c r="A13321" s="15">
        <f t="shared" si="1133"/>
        <v>7</v>
      </c>
      <c r="B13321" s="16">
        <f t="shared" si="1132"/>
        <v>2022</v>
      </c>
      <c r="C13321" s="17">
        <f t="shared" si="1134"/>
        <v>44751</v>
      </c>
      <c r="D13321" s="16">
        <f t="shared" si="1135"/>
        <v>22</v>
      </c>
      <c r="E13321" s="55">
        <v>25892.141129400101</v>
      </c>
      <c r="F13321" s="18">
        <v>5808.7647475136</v>
      </c>
      <c r="G13321" s="18">
        <v>13326.347249999999</v>
      </c>
      <c r="H13321" s="18">
        <v>329.62</v>
      </c>
      <c r="I13321" s="18">
        <v>128.51166897870445</v>
      </c>
      <c r="J13321" s="53">
        <v>102.16532258064517</v>
      </c>
      <c r="K13321" s="19">
        <f t="shared" si="1136"/>
        <v>45587.550118473046</v>
      </c>
    </row>
    <row r="13322" spans="1:11" x14ac:dyDescent="0.25">
      <c r="A13322" s="10">
        <f t="shared" si="1133"/>
        <v>7</v>
      </c>
      <c r="B13322" s="11">
        <f t="shared" si="1132"/>
        <v>2022</v>
      </c>
      <c r="C13322" s="12">
        <f t="shared" si="1134"/>
        <v>44751</v>
      </c>
      <c r="D13322" s="11">
        <f t="shared" si="1135"/>
        <v>23</v>
      </c>
      <c r="E13322" s="51">
        <v>23428.724852996598</v>
      </c>
      <c r="F13322" s="13">
        <v>5387.4774605822004</v>
      </c>
      <c r="G13322" s="13">
        <v>12698.1065</v>
      </c>
      <c r="H13322" s="13">
        <v>329.62</v>
      </c>
      <c r="I13322" s="13">
        <v>128.51166897870445</v>
      </c>
      <c r="J13322" s="49">
        <v>102.16532258064517</v>
      </c>
      <c r="K13322" s="14">
        <f t="shared" si="1136"/>
        <v>42074.605805138148</v>
      </c>
    </row>
    <row r="13323" spans="1:11" x14ac:dyDescent="0.25">
      <c r="A13323" s="15">
        <f t="shared" si="1133"/>
        <v>7</v>
      </c>
      <c r="B13323" s="16">
        <f t="shared" si="1132"/>
        <v>2022</v>
      </c>
      <c r="C13323" s="17">
        <f t="shared" si="1134"/>
        <v>44751</v>
      </c>
      <c r="D13323" s="16">
        <f t="shared" si="1135"/>
        <v>24</v>
      </c>
      <c r="E13323" s="55">
        <v>20509.048346809199</v>
      </c>
      <c r="F13323" s="18">
        <v>4965.1362517140997</v>
      </c>
      <c r="G13323" s="18">
        <v>12325.803000000002</v>
      </c>
      <c r="H13323" s="18">
        <v>329.62</v>
      </c>
      <c r="I13323" s="18">
        <v>128.51166897870445</v>
      </c>
      <c r="J13323" s="53">
        <v>102.16532258064517</v>
      </c>
      <c r="K13323" s="19">
        <f t="shared" si="1136"/>
        <v>38360.284590082651</v>
      </c>
    </row>
    <row r="13324" spans="1:11" x14ac:dyDescent="0.25">
      <c r="A13324" s="10">
        <f t="shared" si="1133"/>
        <v>7</v>
      </c>
      <c r="B13324" s="11">
        <f t="shared" si="1132"/>
        <v>2022</v>
      </c>
      <c r="C13324" s="12">
        <f t="shared" si="1134"/>
        <v>44752</v>
      </c>
      <c r="D13324" s="11">
        <f t="shared" si="1135"/>
        <v>1</v>
      </c>
      <c r="E13324" s="51">
        <v>17695.325196060901</v>
      </c>
      <c r="F13324" s="13">
        <v>4756.0108787956997</v>
      </c>
      <c r="G13324" s="13">
        <v>12193.436499999998</v>
      </c>
      <c r="H13324" s="13">
        <v>329.62</v>
      </c>
      <c r="I13324" s="13">
        <v>128.51166897870445</v>
      </c>
      <c r="J13324" s="49">
        <v>102.16532258064517</v>
      </c>
      <c r="K13324" s="14">
        <f t="shared" si="1136"/>
        <v>35205.06956641595</v>
      </c>
    </row>
    <row r="13325" spans="1:11" x14ac:dyDescent="0.25">
      <c r="A13325" s="15">
        <f t="shared" si="1133"/>
        <v>7</v>
      </c>
      <c r="B13325" s="16">
        <f t="shared" si="1132"/>
        <v>2022</v>
      </c>
      <c r="C13325" s="17">
        <f t="shared" si="1134"/>
        <v>44752</v>
      </c>
      <c r="D13325" s="16">
        <f t="shared" si="1135"/>
        <v>2</v>
      </c>
      <c r="E13325" s="55">
        <v>15559.0828337694</v>
      </c>
      <c r="F13325" s="18">
        <v>4532.3587233940998</v>
      </c>
      <c r="G13325" s="18">
        <v>12192.280750000002</v>
      </c>
      <c r="H13325" s="18">
        <v>329.62</v>
      </c>
      <c r="I13325" s="18">
        <v>128.51166897870445</v>
      </c>
      <c r="J13325" s="53">
        <v>102.16532258064517</v>
      </c>
      <c r="K13325" s="19">
        <f t="shared" si="1136"/>
        <v>32844.019298722851</v>
      </c>
    </row>
    <row r="13326" spans="1:11" x14ac:dyDescent="0.25">
      <c r="A13326" s="10">
        <f t="shared" si="1133"/>
        <v>7</v>
      </c>
      <c r="B13326" s="11">
        <f t="shared" si="1132"/>
        <v>2022</v>
      </c>
      <c r="C13326" s="12">
        <f t="shared" si="1134"/>
        <v>44752</v>
      </c>
      <c r="D13326" s="11">
        <f t="shared" si="1135"/>
        <v>3</v>
      </c>
      <c r="E13326" s="51">
        <v>14259.6783051945</v>
      </c>
      <c r="F13326" s="13">
        <v>4482.6917254412001</v>
      </c>
      <c r="G13326" s="13">
        <v>12163.875250000003</v>
      </c>
      <c r="H13326" s="13">
        <v>329.62</v>
      </c>
      <c r="I13326" s="13">
        <v>128.51166897870445</v>
      </c>
      <c r="J13326" s="49">
        <v>102.16532258064517</v>
      </c>
      <c r="K13326" s="14">
        <f t="shared" si="1136"/>
        <v>31466.542272195049</v>
      </c>
    </row>
    <row r="13327" spans="1:11" x14ac:dyDescent="0.25">
      <c r="A13327" s="15">
        <f t="shared" si="1133"/>
        <v>7</v>
      </c>
      <c r="B13327" s="16">
        <f t="shared" si="1132"/>
        <v>2022</v>
      </c>
      <c r="C13327" s="17">
        <f t="shared" si="1134"/>
        <v>44752</v>
      </c>
      <c r="D13327" s="16">
        <f t="shared" si="1135"/>
        <v>4</v>
      </c>
      <c r="E13327" s="55">
        <v>13532.4869222283</v>
      </c>
      <c r="F13327" s="18">
        <v>4368.9193095394003</v>
      </c>
      <c r="G13327" s="18">
        <v>12323.837000000003</v>
      </c>
      <c r="H13327" s="18">
        <v>329.62</v>
      </c>
      <c r="I13327" s="18">
        <v>128.51166897870445</v>
      </c>
      <c r="J13327" s="53">
        <v>102.16532258064517</v>
      </c>
      <c r="K13327" s="19">
        <f t="shared" si="1136"/>
        <v>30785.540223327051</v>
      </c>
    </row>
    <row r="13328" spans="1:11" x14ac:dyDescent="0.25">
      <c r="A13328" s="10">
        <f t="shared" si="1133"/>
        <v>7</v>
      </c>
      <c r="B13328" s="11">
        <f t="shared" si="1132"/>
        <v>2022</v>
      </c>
      <c r="C13328" s="12">
        <f t="shared" si="1134"/>
        <v>44752</v>
      </c>
      <c r="D13328" s="11">
        <f t="shared" si="1135"/>
        <v>5</v>
      </c>
      <c r="E13328" s="51">
        <v>13051.603644782301</v>
      </c>
      <c r="F13328" s="13">
        <v>4322.2242761839998</v>
      </c>
      <c r="G13328" s="13">
        <v>12394.288499999999</v>
      </c>
      <c r="H13328" s="13">
        <v>274.63900000000001</v>
      </c>
      <c r="I13328" s="13">
        <v>107.0757728798083</v>
      </c>
      <c r="J13328" s="49">
        <v>102.16532258064517</v>
      </c>
      <c r="K13328" s="14">
        <f t="shared" si="1136"/>
        <v>30251.996516426752</v>
      </c>
    </row>
    <row r="13329" spans="1:11" x14ac:dyDescent="0.25">
      <c r="A13329" s="15">
        <f t="shared" si="1133"/>
        <v>7</v>
      </c>
      <c r="B13329" s="16">
        <f t="shared" si="1132"/>
        <v>2022</v>
      </c>
      <c r="C13329" s="17">
        <f t="shared" si="1134"/>
        <v>44752</v>
      </c>
      <c r="D13329" s="16">
        <f t="shared" si="1135"/>
        <v>6</v>
      </c>
      <c r="E13329" s="55">
        <v>12904.129167392601</v>
      </c>
      <c r="F13329" s="18">
        <v>4201.5887910891997</v>
      </c>
      <c r="G13329" s="18">
        <v>12716.9715</v>
      </c>
      <c r="H13329" s="18">
        <v>0</v>
      </c>
      <c r="I13329" s="18">
        <v>0</v>
      </c>
      <c r="J13329" s="53">
        <v>102.16532258064517</v>
      </c>
      <c r="K13329" s="19">
        <f t="shared" si="1136"/>
        <v>29924.854781062444</v>
      </c>
    </row>
    <row r="13330" spans="1:11" x14ac:dyDescent="0.25">
      <c r="A13330" s="10">
        <f t="shared" si="1133"/>
        <v>7</v>
      </c>
      <c r="B13330" s="11">
        <f t="shared" si="1132"/>
        <v>2022</v>
      </c>
      <c r="C13330" s="12">
        <f t="shared" si="1134"/>
        <v>44752</v>
      </c>
      <c r="D13330" s="11">
        <f t="shared" si="1135"/>
        <v>7</v>
      </c>
      <c r="E13330" s="51">
        <v>13290.421113201401</v>
      </c>
      <c r="F13330" s="13">
        <v>4053.5691819723002</v>
      </c>
      <c r="G13330" s="13">
        <v>13515.070250000001</v>
      </c>
      <c r="H13330" s="13">
        <v>0</v>
      </c>
      <c r="I13330" s="13">
        <v>0</v>
      </c>
      <c r="J13330" s="49">
        <v>102.16532258064517</v>
      </c>
      <c r="K13330" s="14">
        <f t="shared" si="1136"/>
        <v>30961.225867754347</v>
      </c>
    </row>
    <row r="13331" spans="1:11" x14ac:dyDescent="0.25">
      <c r="A13331" s="15">
        <f t="shared" si="1133"/>
        <v>7</v>
      </c>
      <c r="B13331" s="16">
        <f t="shared" si="1132"/>
        <v>2022</v>
      </c>
      <c r="C13331" s="17">
        <f t="shared" si="1134"/>
        <v>44752</v>
      </c>
      <c r="D13331" s="16">
        <f t="shared" si="1135"/>
        <v>8</v>
      </c>
      <c r="E13331" s="55">
        <v>14764.3244495285</v>
      </c>
      <c r="F13331" s="18">
        <v>4312.2525086647001</v>
      </c>
      <c r="G13331" s="18">
        <v>14098.88175</v>
      </c>
      <c r="H13331" s="18">
        <v>0</v>
      </c>
      <c r="I13331" s="18">
        <v>0</v>
      </c>
      <c r="J13331" s="53">
        <v>102.16532258064517</v>
      </c>
      <c r="K13331" s="19">
        <f t="shared" si="1136"/>
        <v>33277.624030773841</v>
      </c>
    </row>
    <row r="13332" spans="1:11" x14ac:dyDescent="0.25">
      <c r="A13332" s="10">
        <f t="shared" si="1133"/>
        <v>7</v>
      </c>
      <c r="B13332" s="11">
        <f t="shared" si="1132"/>
        <v>2022</v>
      </c>
      <c r="C13332" s="12">
        <f t="shared" si="1134"/>
        <v>44752</v>
      </c>
      <c r="D13332" s="11">
        <f t="shared" si="1135"/>
        <v>9</v>
      </c>
      <c r="E13332" s="51">
        <v>17138.278733577299</v>
      </c>
      <c r="F13332" s="13">
        <v>4835.3042543380998</v>
      </c>
      <c r="G13332" s="13">
        <v>14548.831</v>
      </c>
      <c r="H13332" s="13">
        <v>0</v>
      </c>
      <c r="I13332" s="13">
        <v>0</v>
      </c>
      <c r="J13332" s="49">
        <v>102.16532258064517</v>
      </c>
      <c r="K13332" s="14">
        <f t="shared" si="1136"/>
        <v>36624.579310496039</v>
      </c>
    </row>
    <row r="13333" spans="1:11" x14ac:dyDescent="0.25">
      <c r="A13333" s="15">
        <f t="shared" si="1133"/>
        <v>7</v>
      </c>
      <c r="B13333" s="16">
        <f t="shared" si="1132"/>
        <v>2022</v>
      </c>
      <c r="C13333" s="17">
        <f t="shared" si="1134"/>
        <v>44752</v>
      </c>
      <c r="D13333" s="16">
        <f t="shared" si="1135"/>
        <v>10</v>
      </c>
      <c r="E13333" s="55">
        <v>19858.188065616399</v>
      </c>
      <c r="F13333" s="18">
        <v>5424.1997144164998</v>
      </c>
      <c r="G13333" s="18">
        <v>15059.970750000002</v>
      </c>
      <c r="H13333" s="18">
        <v>0</v>
      </c>
      <c r="I13333" s="18">
        <v>0</v>
      </c>
      <c r="J13333" s="53">
        <v>102.16532258064517</v>
      </c>
      <c r="K13333" s="19">
        <f t="shared" si="1136"/>
        <v>40444.523852613544</v>
      </c>
    </row>
    <row r="13334" spans="1:11" x14ac:dyDescent="0.25">
      <c r="A13334" s="10">
        <f t="shared" si="1133"/>
        <v>7</v>
      </c>
      <c r="B13334" s="11">
        <f t="shared" si="1132"/>
        <v>2022</v>
      </c>
      <c r="C13334" s="12">
        <f t="shared" si="1134"/>
        <v>44752</v>
      </c>
      <c r="D13334" s="11">
        <f t="shared" si="1135"/>
        <v>11</v>
      </c>
      <c r="E13334" s="51">
        <v>22374.4878010508</v>
      </c>
      <c r="F13334" s="13">
        <v>6067.3106254853001</v>
      </c>
      <c r="G13334" s="13">
        <v>15599.384</v>
      </c>
      <c r="H13334" s="13">
        <v>0</v>
      </c>
      <c r="I13334" s="13">
        <v>0</v>
      </c>
      <c r="J13334" s="49">
        <v>102.16532258064517</v>
      </c>
      <c r="K13334" s="14">
        <f t="shared" si="1136"/>
        <v>44143.347749116743</v>
      </c>
    </row>
    <row r="13335" spans="1:11" x14ac:dyDescent="0.25">
      <c r="A13335" s="15">
        <f t="shared" si="1133"/>
        <v>7</v>
      </c>
      <c r="B13335" s="16">
        <f t="shared" si="1132"/>
        <v>2022</v>
      </c>
      <c r="C13335" s="17">
        <f t="shared" si="1134"/>
        <v>44752</v>
      </c>
      <c r="D13335" s="16">
        <f t="shared" si="1135"/>
        <v>12</v>
      </c>
      <c r="E13335" s="55">
        <v>24989.160028731902</v>
      </c>
      <c r="F13335" s="18">
        <v>6615.2709221887999</v>
      </c>
      <c r="G13335" s="18">
        <v>15395.550000000001</v>
      </c>
      <c r="H13335" s="18">
        <v>0</v>
      </c>
      <c r="I13335" s="18">
        <v>0</v>
      </c>
      <c r="J13335" s="53">
        <v>102.16532258064517</v>
      </c>
      <c r="K13335" s="19">
        <f t="shared" si="1136"/>
        <v>47102.146273501348</v>
      </c>
    </row>
    <row r="13336" spans="1:11" x14ac:dyDescent="0.25">
      <c r="A13336" s="10">
        <f t="shared" si="1133"/>
        <v>7</v>
      </c>
      <c r="B13336" s="11">
        <f t="shared" si="1132"/>
        <v>2022</v>
      </c>
      <c r="C13336" s="12">
        <f t="shared" si="1134"/>
        <v>44752</v>
      </c>
      <c r="D13336" s="11">
        <f t="shared" si="1135"/>
        <v>13</v>
      </c>
      <c r="E13336" s="51">
        <v>27416.5440729326</v>
      </c>
      <c r="F13336" s="13">
        <v>6828.4902614691</v>
      </c>
      <c r="G13336" s="13">
        <v>15316.71925</v>
      </c>
      <c r="H13336" s="13">
        <v>0</v>
      </c>
      <c r="I13336" s="13">
        <v>0</v>
      </c>
      <c r="J13336" s="49">
        <v>102.16532258064517</v>
      </c>
      <c r="K13336" s="14">
        <f t="shared" si="1136"/>
        <v>49663.918906982348</v>
      </c>
    </row>
    <row r="13337" spans="1:11" x14ac:dyDescent="0.25">
      <c r="A13337" s="15">
        <f t="shared" si="1133"/>
        <v>7</v>
      </c>
      <c r="B13337" s="16">
        <f t="shared" si="1132"/>
        <v>2022</v>
      </c>
      <c r="C13337" s="17">
        <f t="shared" si="1134"/>
        <v>44752</v>
      </c>
      <c r="D13337" s="16">
        <f t="shared" si="1135"/>
        <v>14</v>
      </c>
      <c r="E13337" s="55">
        <v>29498.655955952501</v>
      </c>
      <c r="F13337" s="18">
        <v>6976.9668963977001</v>
      </c>
      <c r="G13337" s="18">
        <v>15328.346250000001</v>
      </c>
      <c r="H13337" s="18">
        <v>0</v>
      </c>
      <c r="I13337" s="18">
        <v>0</v>
      </c>
      <c r="J13337" s="53">
        <v>102.16532258064517</v>
      </c>
      <c r="K13337" s="19">
        <f t="shared" si="1136"/>
        <v>51906.134424930846</v>
      </c>
    </row>
    <row r="13338" spans="1:11" x14ac:dyDescent="0.25">
      <c r="A13338" s="10">
        <f t="shared" si="1133"/>
        <v>7</v>
      </c>
      <c r="B13338" s="11">
        <f t="shared" si="1132"/>
        <v>2022</v>
      </c>
      <c r="C13338" s="12">
        <f t="shared" si="1134"/>
        <v>44752</v>
      </c>
      <c r="D13338" s="11">
        <f t="shared" si="1135"/>
        <v>15</v>
      </c>
      <c r="E13338" s="51">
        <v>31774.868292913201</v>
      </c>
      <c r="F13338" s="13">
        <v>7171.3538996109</v>
      </c>
      <c r="G13338" s="13">
        <v>15423.727000000001</v>
      </c>
      <c r="H13338" s="13">
        <v>0</v>
      </c>
      <c r="I13338" s="13">
        <v>0</v>
      </c>
      <c r="J13338" s="49">
        <v>102.16532258064517</v>
      </c>
      <c r="K13338" s="14">
        <f t="shared" si="1136"/>
        <v>54472.114515104746</v>
      </c>
    </row>
    <row r="13339" spans="1:11" x14ac:dyDescent="0.25">
      <c r="A13339" s="15">
        <f t="shared" si="1133"/>
        <v>7</v>
      </c>
      <c r="B13339" s="16">
        <f t="shared" si="1132"/>
        <v>2022</v>
      </c>
      <c r="C13339" s="17">
        <f t="shared" si="1134"/>
        <v>44752</v>
      </c>
      <c r="D13339" s="16">
        <f t="shared" si="1135"/>
        <v>16</v>
      </c>
      <c r="E13339" s="55">
        <v>34415.862487369799</v>
      </c>
      <c r="F13339" s="18">
        <v>7236.8562086169004</v>
      </c>
      <c r="G13339" s="18">
        <v>15609.721250000001</v>
      </c>
      <c r="H13339" s="18">
        <v>0</v>
      </c>
      <c r="I13339" s="18">
        <v>0</v>
      </c>
      <c r="J13339" s="53">
        <v>102.16532258064517</v>
      </c>
      <c r="K13339" s="19">
        <f t="shared" si="1136"/>
        <v>57364.605268567342</v>
      </c>
    </row>
    <row r="13340" spans="1:11" x14ac:dyDescent="0.25">
      <c r="A13340" s="10">
        <f t="shared" si="1133"/>
        <v>7</v>
      </c>
      <c r="B13340" s="11">
        <f t="shared" si="1132"/>
        <v>2022</v>
      </c>
      <c r="C13340" s="12">
        <f t="shared" si="1134"/>
        <v>44752</v>
      </c>
      <c r="D13340" s="11">
        <f t="shared" si="1135"/>
        <v>17</v>
      </c>
      <c r="E13340" s="51">
        <v>38051.860812834901</v>
      </c>
      <c r="F13340" s="13">
        <v>7352.3753379611999</v>
      </c>
      <c r="G13340" s="13">
        <v>15436.384</v>
      </c>
      <c r="H13340" s="13">
        <v>0</v>
      </c>
      <c r="I13340" s="13">
        <v>0</v>
      </c>
      <c r="J13340" s="49">
        <v>102.16532258064517</v>
      </c>
      <c r="K13340" s="14">
        <f t="shared" si="1136"/>
        <v>60942.785473376745</v>
      </c>
    </row>
    <row r="13341" spans="1:11" x14ac:dyDescent="0.25">
      <c r="A13341" s="15">
        <f t="shared" si="1133"/>
        <v>7</v>
      </c>
      <c r="B13341" s="16">
        <f t="shared" si="1132"/>
        <v>2022</v>
      </c>
      <c r="C13341" s="17">
        <f t="shared" si="1134"/>
        <v>44752</v>
      </c>
      <c r="D13341" s="16">
        <f t="shared" si="1135"/>
        <v>18</v>
      </c>
      <c r="E13341" s="55">
        <v>40839.350458563997</v>
      </c>
      <c r="F13341" s="18">
        <v>7131.9219390459002</v>
      </c>
      <c r="G13341" s="18">
        <v>14841.437</v>
      </c>
      <c r="H13341" s="18">
        <v>0</v>
      </c>
      <c r="I13341" s="18">
        <v>0</v>
      </c>
      <c r="J13341" s="53">
        <v>102.16532258064517</v>
      </c>
      <c r="K13341" s="19">
        <f t="shared" si="1136"/>
        <v>62914.874720190535</v>
      </c>
    </row>
    <row r="13342" spans="1:11" x14ac:dyDescent="0.25">
      <c r="A13342" s="10">
        <f t="shared" si="1133"/>
        <v>7</v>
      </c>
      <c r="B13342" s="11">
        <f t="shared" si="1132"/>
        <v>2022</v>
      </c>
      <c r="C13342" s="12">
        <f t="shared" si="1134"/>
        <v>44752</v>
      </c>
      <c r="D13342" s="11">
        <f t="shared" si="1135"/>
        <v>19</v>
      </c>
      <c r="E13342" s="51">
        <v>41406.204289258501</v>
      </c>
      <c r="F13342" s="13">
        <v>6988.9562250628996</v>
      </c>
      <c r="G13342" s="13">
        <v>14756.418750000003</v>
      </c>
      <c r="H13342" s="13">
        <v>0</v>
      </c>
      <c r="I13342" s="13">
        <v>0</v>
      </c>
      <c r="J13342" s="49">
        <v>102.16532258064517</v>
      </c>
      <c r="K13342" s="14">
        <f t="shared" si="1136"/>
        <v>63253.744586902052</v>
      </c>
    </row>
    <row r="13343" spans="1:11" x14ac:dyDescent="0.25">
      <c r="A13343" s="15">
        <f t="shared" si="1133"/>
        <v>7</v>
      </c>
      <c r="B13343" s="16">
        <f t="shared" si="1132"/>
        <v>2022</v>
      </c>
      <c r="C13343" s="17">
        <f t="shared" si="1134"/>
        <v>44752</v>
      </c>
      <c r="D13343" s="16">
        <f t="shared" si="1135"/>
        <v>20</v>
      </c>
      <c r="E13343" s="55">
        <v>40597.485837920103</v>
      </c>
      <c r="F13343" s="18">
        <v>6736.8077178580997</v>
      </c>
      <c r="G13343" s="18">
        <v>14738.30625</v>
      </c>
      <c r="H13343" s="18">
        <v>0</v>
      </c>
      <c r="I13343" s="18">
        <v>0</v>
      </c>
      <c r="J13343" s="53">
        <v>102.16532258064517</v>
      </c>
      <c r="K13343" s="19">
        <f t="shared" si="1136"/>
        <v>62174.765128358849</v>
      </c>
    </row>
    <row r="13344" spans="1:11" x14ac:dyDescent="0.25">
      <c r="A13344" s="10">
        <f t="shared" si="1133"/>
        <v>7</v>
      </c>
      <c r="B13344" s="11">
        <f t="shared" si="1132"/>
        <v>2022</v>
      </c>
      <c r="C13344" s="12">
        <f t="shared" si="1134"/>
        <v>44752</v>
      </c>
      <c r="D13344" s="11">
        <f t="shared" si="1135"/>
        <v>21</v>
      </c>
      <c r="E13344" s="51">
        <v>38317.213756245597</v>
      </c>
      <c r="F13344" s="13">
        <v>6490.2132292471997</v>
      </c>
      <c r="G13344" s="13">
        <v>14173.679499999998</v>
      </c>
      <c r="H13344" s="13">
        <v>329.62</v>
      </c>
      <c r="I13344" s="13">
        <v>128.51166897870445</v>
      </c>
      <c r="J13344" s="49">
        <v>102.16532258064517</v>
      </c>
      <c r="K13344" s="14">
        <f t="shared" si="1136"/>
        <v>59541.403477052147</v>
      </c>
    </row>
    <row r="13345" spans="1:11" x14ac:dyDescent="0.25">
      <c r="A13345" s="15">
        <f t="shared" si="1133"/>
        <v>7</v>
      </c>
      <c r="B13345" s="16">
        <f t="shared" si="1132"/>
        <v>2022</v>
      </c>
      <c r="C13345" s="17">
        <f t="shared" si="1134"/>
        <v>44752</v>
      </c>
      <c r="D13345" s="16">
        <f t="shared" si="1135"/>
        <v>22</v>
      </c>
      <c r="E13345" s="55">
        <v>35515.123969846602</v>
      </c>
      <c r="F13345" s="18">
        <v>6287.3791618545001</v>
      </c>
      <c r="G13345" s="18">
        <v>13937.6525</v>
      </c>
      <c r="H13345" s="18">
        <v>329.62</v>
      </c>
      <c r="I13345" s="18">
        <v>128.51166897870445</v>
      </c>
      <c r="J13345" s="53">
        <v>102.16532258064517</v>
      </c>
      <c r="K13345" s="19">
        <f t="shared" si="1136"/>
        <v>56300.452623260448</v>
      </c>
    </row>
    <row r="13346" spans="1:11" x14ac:dyDescent="0.25">
      <c r="A13346" s="10">
        <f t="shared" si="1133"/>
        <v>7</v>
      </c>
      <c r="B13346" s="11">
        <f t="shared" si="1132"/>
        <v>2022</v>
      </c>
      <c r="C13346" s="12">
        <f t="shared" si="1134"/>
        <v>44752</v>
      </c>
      <c r="D13346" s="11">
        <f t="shared" si="1135"/>
        <v>23</v>
      </c>
      <c r="E13346" s="51">
        <v>31767.002772964599</v>
      </c>
      <c r="F13346" s="13">
        <v>5805.1075673485002</v>
      </c>
      <c r="G13346" s="13">
        <v>13349.170250000001</v>
      </c>
      <c r="H13346" s="13">
        <v>329.62</v>
      </c>
      <c r="I13346" s="13">
        <v>128.51166897870445</v>
      </c>
      <c r="J13346" s="49">
        <v>102.16532258064517</v>
      </c>
      <c r="K13346" s="14">
        <f t="shared" si="1136"/>
        <v>51481.577581872451</v>
      </c>
    </row>
    <row r="13347" spans="1:11" x14ac:dyDescent="0.25">
      <c r="A13347" s="15">
        <f t="shared" si="1133"/>
        <v>7</v>
      </c>
      <c r="B13347" s="16">
        <f t="shared" si="1132"/>
        <v>2022</v>
      </c>
      <c r="C13347" s="17">
        <f t="shared" si="1134"/>
        <v>44752</v>
      </c>
      <c r="D13347" s="16">
        <f t="shared" si="1135"/>
        <v>24</v>
      </c>
      <c r="E13347" s="55">
        <v>26674.576398061199</v>
      </c>
      <c r="F13347" s="18">
        <v>5362.2575339780997</v>
      </c>
      <c r="G13347" s="18">
        <v>12824.002499999999</v>
      </c>
      <c r="H13347" s="18">
        <v>329.62</v>
      </c>
      <c r="I13347" s="18">
        <v>128.51166897870445</v>
      </c>
      <c r="J13347" s="53">
        <v>102.16532258064517</v>
      </c>
      <c r="K13347" s="19">
        <f t="shared" si="1136"/>
        <v>45421.133423598651</v>
      </c>
    </row>
    <row r="13348" spans="1:11" x14ac:dyDescent="0.25">
      <c r="A13348" s="10">
        <f t="shared" si="1133"/>
        <v>7</v>
      </c>
      <c r="B13348" s="11">
        <f t="shared" si="1132"/>
        <v>2022</v>
      </c>
      <c r="C13348" s="12">
        <f t="shared" si="1134"/>
        <v>44753</v>
      </c>
      <c r="D13348" s="11">
        <f t="shared" si="1135"/>
        <v>1</v>
      </c>
      <c r="E13348" s="51">
        <v>22080.702272263599</v>
      </c>
      <c r="F13348" s="13">
        <v>5053.4972957876998</v>
      </c>
      <c r="G13348" s="13">
        <v>12680.72725</v>
      </c>
      <c r="H13348" s="13">
        <v>329.62</v>
      </c>
      <c r="I13348" s="13">
        <v>128.51166897870445</v>
      </c>
      <c r="J13348" s="49">
        <v>102.16532258064517</v>
      </c>
      <c r="K13348" s="14">
        <f t="shared" si="1136"/>
        <v>40375.223809610652</v>
      </c>
    </row>
    <row r="13349" spans="1:11" x14ac:dyDescent="0.25">
      <c r="A13349" s="15">
        <f t="shared" si="1133"/>
        <v>7</v>
      </c>
      <c r="B13349" s="16">
        <f t="shared" si="1132"/>
        <v>2022</v>
      </c>
      <c r="C13349" s="17">
        <f t="shared" si="1134"/>
        <v>44753</v>
      </c>
      <c r="D13349" s="16">
        <f t="shared" si="1135"/>
        <v>2</v>
      </c>
      <c r="E13349" s="55">
        <v>18868.314244719499</v>
      </c>
      <c r="F13349" s="18">
        <v>4803.868016896</v>
      </c>
      <c r="G13349" s="18">
        <v>12656.520000000002</v>
      </c>
      <c r="H13349" s="18">
        <v>329.62</v>
      </c>
      <c r="I13349" s="18">
        <v>128.51166897870445</v>
      </c>
      <c r="J13349" s="53">
        <v>102.16532258064517</v>
      </c>
      <c r="K13349" s="19">
        <f t="shared" si="1136"/>
        <v>36888.99925317485</v>
      </c>
    </row>
    <row r="13350" spans="1:11" x14ac:dyDescent="0.25">
      <c r="A13350" s="10">
        <f t="shared" si="1133"/>
        <v>7</v>
      </c>
      <c r="B13350" s="11">
        <f t="shared" si="1132"/>
        <v>2022</v>
      </c>
      <c r="C13350" s="12">
        <f t="shared" si="1134"/>
        <v>44753</v>
      </c>
      <c r="D13350" s="11">
        <f t="shared" si="1135"/>
        <v>3</v>
      </c>
      <c r="E13350" s="51">
        <v>16790.143286393199</v>
      </c>
      <c r="F13350" s="13">
        <v>4670.0595139781999</v>
      </c>
      <c r="G13350" s="13">
        <v>12694.410999999998</v>
      </c>
      <c r="H13350" s="13">
        <v>329.62</v>
      </c>
      <c r="I13350" s="13">
        <v>128.51166897870445</v>
      </c>
      <c r="J13350" s="49">
        <v>102.16532258064517</v>
      </c>
      <c r="K13350" s="14">
        <f t="shared" si="1136"/>
        <v>34714.91079193075</v>
      </c>
    </row>
    <row r="13351" spans="1:11" x14ac:dyDescent="0.25">
      <c r="A13351" s="15">
        <f t="shared" si="1133"/>
        <v>7</v>
      </c>
      <c r="B13351" s="16">
        <f t="shared" si="1132"/>
        <v>2022</v>
      </c>
      <c r="C13351" s="17">
        <f t="shared" si="1134"/>
        <v>44753</v>
      </c>
      <c r="D13351" s="16">
        <f t="shared" si="1135"/>
        <v>4</v>
      </c>
      <c r="E13351" s="55">
        <v>15511.450296167701</v>
      </c>
      <c r="F13351" s="18">
        <v>4588.9514548679999</v>
      </c>
      <c r="G13351" s="18">
        <v>12769.1945</v>
      </c>
      <c r="H13351" s="18">
        <v>329.62</v>
      </c>
      <c r="I13351" s="18">
        <v>128.51166897870445</v>
      </c>
      <c r="J13351" s="53">
        <v>102.16532258064517</v>
      </c>
      <c r="K13351" s="19">
        <f t="shared" si="1136"/>
        <v>33429.893242595048</v>
      </c>
    </row>
    <row r="13352" spans="1:11" x14ac:dyDescent="0.25">
      <c r="A13352" s="10">
        <f t="shared" si="1133"/>
        <v>7</v>
      </c>
      <c r="B13352" s="11">
        <f t="shared" si="1132"/>
        <v>2022</v>
      </c>
      <c r="C13352" s="12">
        <f t="shared" si="1134"/>
        <v>44753</v>
      </c>
      <c r="D13352" s="11">
        <f t="shared" si="1135"/>
        <v>5</v>
      </c>
      <c r="E13352" s="51">
        <v>14773.4163669271</v>
      </c>
      <c r="F13352" s="13">
        <v>4599.0418554889002</v>
      </c>
      <c r="G13352" s="13">
        <v>12934.728500000003</v>
      </c>
      <c r="H13352" s="13">
        <v>274.63900000000001</v>
      </c>
      <c r="I13352" s="13">
        <v>107.0757728798083</v>
      </c>
      <c r="J13352" s="49">
        <v>102.16532258064517</v>
      </c>
      <c r="K13352" s="14">
        <f t="shared" si="1136"/>
        <v>32791.066817876454</v>
      </c>
    </row>
    <row r="13353" spans="1:11" x14ac:dyDescent="0.25">
      <c r="A13353" s="15">
        <f t="shared" si="1133"/>
        <v>7</v>
      </c>
      <c r="B13353" s="16">
        <f t="shared" si="1132"/>
        <v>2022</v>
      </c>
      <c r="C13353" s="17">
        <f t="shared" si="1134"/>
        <v>44753</v>
      </c>
      <c r="D13353" s="16">
        <f t="shared" si="1135"/>
        <v>6</v>
      </c>
      <c r="E13353" s="55">
        <v>14565.374806849601</v>
      </c>
      <c r="F13353" s="18">
        <v>4546.7601532877998</v>
      </c>
      <c r="G13353" s="18">
        <v>14575.187750000003</v>
      </c>
      <c r="H13353" s="18">
        <v>0</v>
      </c>
      <c r="I13353" s="18">
        <v>0</v>
      </c>
      <c r="J13353" s="53">
        <v>102.16532258064517</v>
      </c>
      <c r="K13353" s="19">
        <f t="shared" si="1136"/>
        <v>33789.488032718051</v>
      </c>
    </row>
    <row r="13354" spans="1:11" x14ac:dyDescent="0.25">
      <c r="A13354" s="10">
        <f t="shared" si="1133"/>
        <v>7</v>
      </c>
      <c r="B13354" s="11">
        <f t="shared" si="1132"/>
        <v>2022</v>
      </c>
      <c r="C13354" s="12">
        <f t="shared" si="1134"/>
        <v>44753</v>
      </c>
      <c r="D13354" s="11">
        <f t="shared" si="1135"/>
        <v>7</v>
      </c>
      <c r="E13354" s="51">
        <v>15058.4695318059</v>
      </c>
      <c r="F13354" s="13">
        <v>4678.0195312263004</v>
      </c>
      <c r="G13354" s="13">
        <v>17178.521999999997</v>
      </c>
      <c r="H13354" s="13">
        <v>0</v>
      </c>
      <c r="I13354" s="13">
        <v>0</v>
      </c>
      <c r="J13354" s="49">
        <v>102.16532258064517</v>
      </c>
      <c r="K13354" s="14">
        <f t="shared" si="1136"/>
        <v>37017.176385612845</v>
      </c>
    </row>
    <row r="13355" spans="1:11" x14ac:dyDescent="0.25">
      <c r="A13355" s="15">
        <f t="shared" si="1133"/>
        <v>7</v>
      </c>
      <c r="B13355" s="16">
        <f t="shared" si="1132"/>
        <v>2022</v>
      </c>
      <c r="C13355" s="17">
        <f t="shared" si="1134"/>
        <v>44753</v>
      </c>
      <c r="D13355" s="16">
        <f t="shared" si="1135"/>
        <v>8</v>
      </c>
      <c r="E13355" s="55">
        <v>15700.0615611375</v>
      </c>
      <c r="F13355" s="18">
        <v>5263.1883672510003</v>
      </c>
      <c r="G13355" s="18">
        <v>18139.571</v>
      </c>
      <c r="H13355" s="18">
        <v>0</v>
      </c>
      <c r="I13355" s="18">
        <v>0</v>
      </c>
      <c r="J13355" s="53">
        <v>102.16532258064517</v>
      </c>
      <c r="K13355" s="19">
        <f t="shared" si="1136"/>
        <v>39204.986250969145</v>
      </c>
    </row>
    <row r="13356" spans="1:11" x14ac:dyDescent="0.25">
      <c r="A13356" s="10">
        <f t="shared" si="1133"/>
        <v>7</v>
      </c>
      <c r="B13356" s="11">
        <f t="shared" si="1132"/>
        <v>2022</v>
      </c>
      <c r="C13356" s="12">
        <f t="shared" si="1134"/>
        <v>44753</v>
      </c>
      <c r="D13356" s="11">
        <f t="shared" si="1135"/>
        <v>9</v>
      </c>
      <c r="E13356" s="51">
        <v>16762.5712741307</v>
      </c>
      <c r="F13356" s="13">
        <v>6237.5864648503002</v>
      </c>
      <c r="G13356" s="13">
        <v>19376.923500000001</v>
      </c>
      <c r="H13356" s="13">
        <v>0</v>
      </c>
      <c r="I13356" s="13">
        <v>0</v>
      </c>
      <c r="J13356" s="49">
        <v>102.16532258064517</v>
      </c>
      <c r="K13356" s="14">
        <f t="shared" si="1136"/>
        <v>42479.246561561646</v>
      </c>
    </row>
    <row r="13357" spans="1:11" x14ac:dyDescent="0.25">
      <c r="A13357" s="15">
        <f t="shared" si="1133"/>
        <v>7</v>
      </c>
      <c r="B13357" s="16">
        <f t="shared" si="1132"/>
        <v>2022</v>
      </c>
      <c r="C13357" s="17">
        <f t="shared" si="1134"/>
        <v>44753</v>
      </c>
      <c r="D13357" s="16">
        <f t="shared" si="1135"/>
        <v>10</v>
      </c>
      <c r="E13357" s="55">
        <v>18174.0102246075</v>
      </c>
      <c r="F13357" s="18">
        <v>7325.1077085986999</v>
      </c>
      <c r="G13357" s="18">
        <v>20195.324750000003</v>
      </c>
      <c r="H13357" s="18">
        <v>0</v>
      </c>
      <c r="I13357" s="18">
        <v>0</v>
      </c>
      <c r="J13357" s="53">
        <v>102.16532258064517</v>
      </c>
      <c r="K13357" s="19">
        <f t="shared" si="1136"/>
        <v>45796.608005786846</v>
      </c>
    </row>
    <row r="13358" spans="1:11" x14ac:dyDescent="0.25">
      <c r="A13358" s="10">
        <f t="shared" si="1133"/>
        <v>7</v>
      </c>
      <c r="B13358" s="11">
        <f t="shared" si="1132"/>
        <v>2022</v>
      </c>
      <c r="C13358" s="12">
        <f t="shared" si="1134"/>
        <v>44753</v>
      </c>
      <c r="D13358" s="11">
        <f t="shared" si="1135"/>
        <v>11</v>
      </c>
      <c r="E13358" s="51">
        <v>20308.984717183001</v>
      </c>
      <c r="F13358" s="13">
        <v>8164.1341870119004</v>
      </c>
      <c r="G13358" s="13">
        <v>21298.438749999998</v>
      </c>
      <c r="H13358" s="13">
        <v>0</v>
      </c>
      <c r="I13358" s="13">
        <v>0</v>
      </c>
      <c r="J13358" s="49">
        <v>102.16532258064517</v>
      </c>
      <c r="K13358" s="14">
        <f t="shared" si="1136"/>
        <v>49873.722976775542</v>
      </c>
    </row>
    <row r="13359" spans="1:11" x14ac:dyDescent="0.25">
      <c r="A13359" s="15">
        <f t="shared" si="1133"/>
        <v>7</v>
      </c>
      <c r="B13359" s="16">
        <f t="shared" si="1132"/>
        <v>2022</v>
      </c>
      <c r="C13359" s="17">
        <f t="shared" si="1134"/>
        <v>44753</v>
      </c>
      <c r="D13359" s="16">
        <f t="shared" si="1135"/>
        <v>12</v>
      </c>
      <c r="E13359" s="55">
        <v>23222.596298605298</v>
      </c>
      <c r="F13359" s="18">
        <v>8766.3907839000003</v>
      </c>
      <c r="G13359" s="18">
        <v>21405.226249999996</v>
      </c>
      <c r="H13359" s="18">
        <v>0</v>
      </c>
      <c r="I13359" s="18">
        <v>0</v>
      </c>
      <c r="J13359" s="53">
        <v>102.16532258064517</v>
      </c>
      <c r="K13359" s="19">
        <f t="shared" si="1136"/>
        <v>53496.378655085944</v>
      </c>
    </row>
    <row r="13360" spans="1:11" x14ac:dyDescent="0.25">
      <c r="A13360" s="10">
        <f t="shared" si="1133"/>
        <v>7</v>
      </c>
      <c r="B13360" s="11">
        <f t="shared" si="1132"/>
        <v>2022</v>
      </c>
      <c r="C13360" s="12">
        <f t="shared" si="1134"/>
        <v>44753</v>
      </c>
      <c r="D13360" s="11">
        <f t="shared" si="1135"/>
        <v>13</v>
      </c>
      <c r="E13360" s="51">
        <v>25929.626962373899</v>
      </c>
      <c r="F13360" s="13">
        <v>9055.9358203265001</v>
      </c>
      <c r="G13360" s="13">
        <v>21469.943749999999</v>
      </c>
      <c r="H13360" s="13">
        <v>0</v>
      </c>
      <c r="I13360" s="13">
        <v>0</v>
      </c>
      <c r="J13360" s="49">
        <v>102.16532258064517</v>
      </c>
      <c r="K13360" s="14">
        <f t="shared" si="1136"/>
        <v>56557.671855281042</v>
      </c>
    </row>
    <row r="13361" spans="1:11" x14ac:dyDescent="0.25">
      <c r="A13361" s="15">
        <f t="shared" si="1133"/>
        <v>7</v>
      </c>
      <c r="B13361" s="16">
        <f t="shared" si="1132"/>
        <v>2022</v>
      </c>
      <c r="C13361" s="17">
        <f t="shared" si="1134"/>
        <v>44753</v>
      </c>
      <c r="D13361" s="16">
        <f t="shared" si="1135"/>
        <v>14</v>
      </c>
      <c r="E13361" s="55">
        <v>27877.9395507681</v>
      </c>
      <c r="F13361" s="18">
        <v>9149.6002516394001</v>
      </c>
      <c r="G13361" s="18">
        <v>20988.665499999999</v>
      </c>
      <c r="H13361" s="18">
        <v>0</v>
      </c>
      <c r="I13361" s="18">
        <v>0</v>
      </c>
      <c r="J13361" s="53">
        <v>102.16532258064517</v>
      </c>
      <c r="K13361" s="19">
        <f t="shared" si="1136"/>
        <v>58118.370624988143</v>
      </c>
    </row>
    <row r="13362" spans="1:11" x14ac:dyDescent="0.25">
      <c r="A13362" s="10">
        <f t="shared" si="1133"/>
        <v>7</v>
      </c>
      <c r="B13362" s="11">
        <f t="shared" si="1132"/>
        <v>2022</v>
      </c>
      <c r="C13362" s="12">
        <f t="shared" si="1134"/>
        <v>44753</v>
      </c>
      <c r="D13362" s="11">
        <f t="shared" si="1135"/>
        <v>15</v>
      </c>
      <c r="E13362" s="51">
        <v>29100.662941021601</v>
      </c>
      <c r="F13362" s="13">
        <v>9177.0078549358004</v>
      </c>
      <c r="G13362" s="13">
        <v>20760.281999999999</v>
      </c>
      <c r="H13362" s="13">
        <v>0</v>
      </c>
      <c r="I13362" s="13">
        <v>0</v>
      </c>
      <c r="J13362" s="49">
        <v>102.16532258064517</v>
      </c>
      <c r="K13362" s="14">
        <f t="shared" si="1136"/>
        <v>59140.118118538041</v>
      </c>
    </row>
    <row r="13363" spans="1:11" x14ac:dyDescent="0.25">
      <c r="A13363" s="15">
        <f t="shared" si="1133"/>
        <v>7</v>
      </c>
      <c r="B13363" s="16">
        <f t="shared" si="1132"/>
        <v>2022</v>
      </c>
      <c r="C13363" s="17">
        <f t="shared" si="1134"/>
        <v>44753</v>
      </c>
      <c r="D13363" s="16">
        <f t="shared" si="1135"/>
        <v>16</v>
      </c>
      <c r="E13363" s="55">
        <v>32230.242037158299</v>
      </c>
      <c r="F13363" s="18">
        <v>9333.7106880664996</v>
      </c>
      <c r="G13363" s="18">
        <v>19597.017249999994</v>
      </c>
      <c r="H13363" s="18">
        <v>0</v>
      </c>
      <c r="I13363" s="18">
        <v>0</v>
      </c>
      <c r="J13363" s="53">
        <v>102.16532258064517</v>
      </c>
      <c r="K13363" s="19">
        <f t="shared" si="1136"/>
        <v>61263.135297805442</v>
      </c>
    </row>
    <row r="13364" spans="1:11" x14ac:dyDescent="0.25">
      <c r="A13364" s="10">
        <f t="shared" si="1133"/>
        <v>7</v>
      </c>
      <c r="B13364" s="11">
        <f t="shared" si="1132"/>
        <v>2022</v>
      </c>
      <c r="C13364" s="12">
        <f t="shared" si="1134"/>
        <v>44753</v>
      </c>
      <c r="D13364" s="11">
        <f t="shared" si="1135"/>
        <v>17</v>
      </c>
      <c r="E13364" s="51">
        <v>36156.027490228997</v>
      </c>
      <c r="F13364" s="13">
        <v>9069.5367633788992</v>
      </c>
      <c r="G13364" s="13">
        <v>19161.002499999999</v>
      </c>
      <c r="H13364" s="13">
        <v>0</v>
      </c>
      <c r="I13364" s="13">
        <v>0</v>
      </c>
      <c r="J13364" s="49">
        <v>102.16532258064517</v>
      </c>
      <c r="K13364" s="14">
        <f t="shared" si="1136"/>
        <v>64488.732076188542</v>
      </c>
    </row>
    <row r="13365" spans="1:11" x14ac:dyDescent="0.25">
      <c r="A13365" s="15">
        <f t="shared" si="1133"/>
        <v>7</v>
      </c>
      <c r="B13365" s="16">
        <f t="shared" si="1132"/>
        <v>2022</v>
      </c>
      <c r="C13365" s="17">
        <f t="shared" si="1134"/>
        <v>44753</v>
      </c>
      <c r="D13365" s="16">
        <f t="shared" si="1135"/>
        <v>18</v>
      </c>
      <c r="E13365" s="55">
        <v>39945.629132577502</v>
      </c>
      <c r="F13365" s="18">
        <v>8397.7051420730004</v>
      </c>
      <c r="G13365" s="18">
        <v>18259.253249999998</v>
      </c>
      <c r="H13365" s="18">
        <v>0</v>
      </c>
      <c r="I13365" s="18">
        <v>0</v>
      </c>
      <c r="J13365" s="53">
        <v>102.16532258064517</v>
      </c>
      <c r="K13365" s="19">
        <f t="shared" si="1136"/>
        <v>66704.752847231153</v>
      </c>
    </row>
    <row r="13366" spans="1:11" x14ac:dyDescent="0.25">
      <c r="A13366" s="10">
        <f t="shared" si="1133"/>
        <v>7</v>
      </c>
      <c r="B13366" s="11">
        <f t="shared" si="1132"/>
        <v>2022</v>
      </c>
      <c r="C13366" s="12">
        <f t="shared" si="1134"/>
        <v>44753</v>
      </c>
      <c r="D13366" s="11">
        <f t="shared" si="1135"/>
        <v>19</v>
      </c>
      <c r="E13366" s="51">
        <v>39452.238399449103</v>
      </c>
      <c r="F13366" s="13">
        <v>7847.5834900734999</v>
      </c>
      <c r="G13366" s="13">
        <v>17846.339999999997</v>
      </c>
      <c r="H13366" s="13">
        <v>0</v>
      </c>
      <c r="I13366" s="13">
        <v>0</v>
      </c>
      <c r="J13366" s="49">
        <v>102.16532258064517</v>
      </c>
      <c r="K13366" s="14">
        <f t="shared" si="1136"/>
        <v>65248.327212103242</v>
      </c>
    </row>
    <row r="13367" spans="1:11" x14ac:dyDescent="0.25">
      <c r="A13367" s="15">
        <f t="shared" si="1133"/>
        <v>7</v>
      </c>
      <c r="B13367" s="16">
        <f t="shared" si="1132"/>
        <v>2022</v>
      </c>
      <c r="C13367" s="17">
        <f t="shared" si="1134"/>
        <v>44753</v>
      </c>
      <c r="D13367" s="16">
        <f t="shared" si="1135"/>
        <v>20</v>
      </c>
      <c r="E13367" s="55">
        <v>37682.644746667698</v>
      </c>
      <c r="F13367" s="18">
        <v>7252.6117118254997</v>
      </c>
      <c r="G13367" s="18">
        <v>16986.199499999999</v>
      </c>
      <c r="H13367" s="18">
        <v>5.5380000000000003</v>
      </c>
      <c r="I13367" s="18">
        <v>2.1591457520904838</v>
      </c>
      <c r="J13367" s="53">
        <v>102.16532258064517</v>
      </c>
      <c r="K13367" s="19">
        <f t="shared" si="1136"/>
        <v>62031.318426825936</v>
      </c>
    </row>
    <row r="13368" spans="1:11" x14ac:dyDescent="0.25">
      <c r="A13368" s="10">
        <f t="shared" si="1133"/>
        <v>7</v>
      </c>
      <c r="B13368" s="11">
        <f t="shared" si="1132"/>
        <v>2022</v>
      </c>
      <c r="C13368" s="12">
        <f t="shared" si="1134"/>
        <v>44753</v>
      </c>
      <c r="D13368" s="11">
        <f t="shared" si="1135"/>
        <v>21</v>
      </c>
      <c r="E13368" s="51">
        <v>36182.098833190699</v>
      </c>
      <c r="F13368" s="13">
        <v>6935.9250295695001</v>
      </c>
      <c r="G13368" s="13">
        <v>16158.7945</v>
      </c>
      <c r="H13368" s="13">
        <v>329.62</v>
      </c>
      <c r="I13368" s="13">
        <v>128.51166897870445</v>
      </c>
      <c r="J13368" s="49">
        <v>102.16532258064517</v>
      </c>
      <c r="K13368" s="14">
        <f t="shared" si="1136"/>
        <v>59837.115354319547</v>
      </c>
    </row>
    <row r="13369" spans="1:11" x14ac:dyDescent="0.25">
      <c r="A13369" s="15">
        <f t="shared" si="1133"/>
        <v>7</v>
      </c>
      <c r="B13369" s="16">
        <f t="shared" si="1132"/>
        <v>2022</v>
      </c>
      <c r="C13369" s="17">
        <f t="shared" si="1134"/>
        <v>44753</v>
      </c>
      <c r="D13369" s="16">
        <f t="shared" si="1135"/>
        <v>22</v>
      </c>
      <c r="E13369" s="55">
        <v>35076.2497744828</v>
      </c>
      <c r="F13369" s="18">
        <v>6786.7590876213999</v>
      </c>
      <c r="G13369" s="18">
        <v>15396.819</v>
      </c>
      <c r="H13369" s="18">
        <v>329.62</v>
      </c>
      <c r="I13369" s="18">
        <v>128.51166897870445</v>
      </c>
      <c r="J13369" s="53">
        <v>102.16532258064517</v>
      </c>
      <c r="K13369" s="19">
        <f t="shared" si="1136"/>
        <v>57820.124853663547</v>
      </c>
    </row>
    <row r="13370" spans="1:11" x14ac:dyDescent="0.25">
      <c r="A13370" s="10">
        <f t="shared" si="1133"/>
        <v>7</v>
      </c>
      <c r="B13370" s="11">
        <f t="shared" si="1132"/>
        <v>2022</v>
      </c>
      <c r="C13370" s="12">
        <f t="shared" si="1134"/>
        <v>44753</v>
      </c>
      <c r="D13370" s="11">
        <f t="shared" si="1135"/>
        <v>23</v>
      </c>
      <c r="E13370" s="51">
        <v>32578.8271691509</v>
      </c>
      <c r="F13370" s="13">
        <v>6169.3143681882002</v>
      </c>
      <c r="G13370" s="13">
        <v>14817.37075</v>
      </c>
      <c r="H13370" s="13">
        <v>329.62</v>
      </c>
      <c r="I13370" s="13">
        <v>128.51166897870445</v>
      </c>
      <c r="J13370" s="49">
        <v>102.16532258064517</v>
      </c>
      <c r="K13370" s="14">
        <f t="shared" si="1136"/>
        <v>54125.80927889845</v>
      </c>
    </row>
    <row r="13371" spans="1:11" x14ac:dyDescent="0.25">
      <c r="A13371" s="15">
        <f t="shared" si="1133"/>
        <v>7</v>
      </c>
      <c r="B13371" s="16">
        <f t="shared" si="1132"/>
        <v>2022</v>
      </c>
      <c r="C13371" s="17">
        <f t="shared" si="1134"/>
        <v>44753</v>
      </c>
      <c r="D13371" s="16">
        <f t="shared" si="1135"/>
        <v>24</v>
      </c>
      <c r="E13371" s="55">
        <v>27742.264167904199</v>
      </c>
      <c r="F13371" s="18">
        <v>5603.6643970065998</v>
      </c>
      <c r="G13371" s="18">
        <v>14669.361499999999</v>
      </c>
      <c r="H13371" s="18">
        <v>329.62</v>
      </c>
      <c r="I13371" s="18">
        <v>128.51166897870445</v>
      </c>
      <c r="J13371" s="53">
        <v>102.16532258064517</v>
      </c>
      <c r="K13371" s="19">
        <f t="shared" si="1136"/>
        <v>48575.587056470147</v>
      </c>
    </row>
    <row r="13372" spans="1:11" x14ac:dyDescent="0.25">
      <c r="A13372" s="10">
        <f t="shared" si="1133"/>
        <v>7</v>
      </c>
      <c r="B13372" s="11">
        <f t="shared" si="1132"/>
        <v>2022</v>
      </c>
      <c r="C13372" s="12">
        <f t="shared" si="1134"/>
        <v>44754</v>
      </c>
      <c r="D13372" s="11">
        <f t="shared" si="1135"/>
        <v>1</v>
      </c>
      <c r="E13372" s="51">
        <v>24664.926908518799</v>
      </c>
      <c r="F13372" s="13">
        <v>5483.2917026632003</v>
      </c>
      <c r="G13372" s="13">
        <v>14442.949000000001</v>
      </c>
      <c r="H13372" s="13">
        <v>329.62</v>
      </c>
      <c r="I13372" s="13">
        <v>128.51166897870445</v>
      </c>
      <c r="J13372" s="49">
        <v>102.16532258064517</v>
      </c>
      <c r="K13372" s="14">
        <f t="shared" si="1136"/>
        <v>45151.464602741347</v>
      </c>
    </row>
    <row r="13373" spans="1:11" x14ac:dyDescent="0.25">
      <c r="A13373" s="15">
        <f t="shared" si="1133"/>
        <v>7</v>
      </c>
      <c r="B13373" s="16">
        <f t="shared" si="1132"/>
        <v>2022</v>
      </c>
      <c r="C13373" s="17">
        <f t="shared" si="1134"/>
        <v>44754</v>
      </c>
      <c r="D13373" s="16">
        <f t="shared" si="1135"/>
        <v>2</v>
      </c>
      <c r="E13373" s="55">
        <v>22182.135796287101</v>
      </c>
      <c r="F13373" s="18">
        <v>5392.8959760810003</v>
      </c>
      <c r="G13373" s="18">
        <v>14114.99675</v>
      </c>
      <c r="H13373" s="18">
        <v>329.62</v>
      </c>
      <c r="I13373" s="18">
        <v>128.51166897870445</v>
      </c>
      <c r="J13373" s="53">
        <v>102.16532258064517</v>
      </c>
      <c r="K13373" s="19">
        <f t="shared" si="1136"/>
        <v>42250.325513927448</v>
      </c>
    </row>
    <row r="13374" spans="1:11" x14ac:dyDescent="0.25">
      <c r="A13374" s="10">
        <f t="shared" si="1133"/>
        <v>7</v>
      </c>
      <c r="B13374" s="11">
        <f t="shared" si="1132"/>
        <v>2022</v>
      </c>
      <c r="C13374" s="12">
        <f t="shared" si="1134"/>
        <v>44754</v>
      </c>
      <c r="D13374" s="11">
        <f t="shared" si="1135"/>
        <v>3</v>
      </c>
      <c r="E13374" s="51">
        <v>20648.224475192499</v>
      </c>
      <c r="F13374" s="13">
        <v>5266.7811703863999</v>
      </c>
      <c r="G13374" s="13">
        <v>14137.447749999999</v>
      </c>
      <c r="H13374" s="13">
        <v>329.62</v>
      </c>
      <c r="I13374" s="13">
        <v>128.51166897870445</v>
      </c>
      <c r="J13374" s="49">
        <v>102.16532258064517</v>
      </c>
      <c r="K13374" s="14">
        <f t="shared" si="1136"/>
        <v>40612.750387138243</v>
      </c>
    </row>
    <row r="13375" spans="1:11" x14ac:dyDescent="0.25">
      <c r="A13375" s="15">
        <f t="shared" si="1133"/>
        <v>7</v>
      </c>
      <c r="B13375" s="16">
        <f t="shared" si="1132"/>
        <v>2022</v>
      </c>
      <c r="C13375" s="17">
        <f t="shared" si="1134"/>
        <v>44754</v>
      </c>
      <c r="D13375" s="16">
        <f t="shared" si="1135"/>
        <v>4</v>
      </c>
      <c r="E13375" s="55">
        <v>19844.359698050601</v>
      </c>
      <c r="F13375" s="18">
        <v>5281.0167368848997</v>
      </c>
      <c r="G13375" s="18">
        <v>14865.773999999998</v>
      </c>
      <c r="H13375" s="18">
        <v>329.62</v>
      </c>
      <c r="I13375" s="18">
        <v>128.51166897870445</v>
      </c>
      <c r="J13375" s="53">
        <v>102.16532258064517</v>
      </c>
      <c r="K13375" s="19">
        <f t="shared" si="1136"/>
        <v>40551.447426494844</v>
      </c>
    </row>
    <row r="13376" spans="1:11" x14ac:dyDescent="0.25">
      <c r="A13376" s="10">
        <f t="shared" si="1133"/>
        <v>7</v>
      </c>
      <c r="B13376" s="11">
        <f t="shared" si="1132"/>
        <v>2022</v>
      </c>
      <c r="C13376" s="12">
        <f t="shared" si="1134"/>
        <v>44754</v>
      </c>
      <c r="D13376" s="11">
        <f t="shared" si="1135"/>
        <v>5</v>
      </c>
      <c r="E13376" s="51">
        <v>19355.865652988799</v>
      </c>
      <c r="F13376" s="13">
        <v>5296.1196522663004</v>
      </c>
      <c r="G13376" s="13">
        <v>15039.080249999997</v>
      </c>
      <c r="H13376" s="13">
        <v>280.17700000000002</v>
      </c>
      <c r="I13376" s="13">
        <v>109.23491863189879</v>
      </c>
      <c r="J13376" s="49">
        <v>102.16532258064517</v>
      </c>
      <c r="K13376" s="14">
        <f t="shared" si="1136"/>
        <v>40182.64279646764</v>
      </c>
    </row>
    <row r="13377" spans="1:11" x14ac:dyDescent="0.25">
      <c r="A13377" s="15">
        <f t="shared" si="1133"/>
        <v>7</v>
      </c>
      <c r="B13377" s="16">
        <f t="shared" si="1132"/>
        <v>2022</v>
      </c>
      <c r="C13377" s="17">
        <f t="shared" si="1134"/>
        <v>44754</v>
      </c>
      <c r="D13377" s="16">
        <f t="shared" si="1135"/>
        <v>6</v>
      </c>
      <c r="E13377" s="55">
        <v>19450.5319783058</v>
      </c>
      <c r="F13377" s="18">
        <v>5340.0257246016999</v>
      </c>
      <c r="G13377" s="18">
        <v>17410.6865</v>
      </c>
      <c r="H13377" s="18">
        <v>0</v>
      </c>
      <c r="I13377" s="18">
        <v>0</v>
      </c>
      <c r="J13377" s="53">
        <v>102.16532258064517</v>
      </c>
      <c r="K13377" s="19">
        <f t="shared" si="1136"/>
        <v>42303.409525488147</v>
      </c>
    </row>
    <row r="13378" spans="1:11" x14ac:dyDescent="0.25">
      <c r="A13378" s="10">
        <f t="shared" si="1133"/>
        <v>7</v>
      </c>
      <c r="B13378" s="11">
        <f t="shared" si="1132"/>
        <v>2022</v>
      </c>
      <c r="C13378" s="12">
        <f t="shared" si="1134"/>
        <v>44754</v>
      </c>
      <c r="D13378" s="11">
        <f t="shared" si="1135"/>
        <v>7</v>
      </c>
      <c r="E13378" s="51">
        <v>19996.744454141499</v>
      </c>
      <c r="F13378" s="13">
        <v>5564.2384882919996</v>
      </c>
      <c r="G13378" s="13">
        <v>19893.187249999999</v>
      </c>
      <c r="H13378" s="13">
        <v>0</v>
      </c>
      <c r="I13378" s="13">
        <v>0</v>
      </c>
      <c r="J13378" s="49">
        <v>102.16532258064517</v>
      </c>
      <c r="K13378" s="14">
        <f t="shared" si="1136"/>
        <v>45556.335515014136</v>
      </c>
    </row>
    <row r="13379" spans="1:11" x14ac:dyDescent="0.25">
      <c r="A13379" s="15">
        <f t="shared" si="1133"/>
        <v>7</v>
      </c>
      <c r="B13379" s="16">
        <f t="shared" si="1132"/>
        <v>2022</v>
      </c>
      <c r="C13379" s="17">
        <f t="shared" si="1134"/>
        <v>44754</v>
      </c>
      <c r="D13379" s="16">
        <f t="shared" si="1135"/>
        <v>8</v>
      </c>
      <c r="E13379" s="55">
        <v>22864.855526599498</v>
      </c>
      <c r="F13379" s="18">
        <v>6454.6247604977998</v>
      </c>
      <c r="G13379" s="18">
        <v>20762.691750000002</v>
      </c>
      <c r="H13379" s="18">
        <v>0</v>
      </c>
      <c r="I13379" s="18">
        <v>0</v>
      </c>
      <c r="J13379" s="53">
        <v>102.16532258064517</v>
      </c>
      <c r="K13379" s="19">
        <f t="shared" si="1136"/>
        <v>50184.337359677949</v>
      </c>
    </row>
    <row r="13380" spans="1:11" x14ac:dyDescent="0.25">
      <c r="A13380" s="10">
        <f t="shared" si="1133"/>
        <v>7</v>
      </c>
      <c r="B13380" s="11">
        <f t="shared" si="1132"/>
        <v>2022</v>
      </c>
      <c r="C13380" s="12">
        <f t="shared" si="1134"/>
        <v>44754</v>
      </c>
      <c r="D13380" s="11">
        <f t="shared" si="1135"/>
        <v>9</v>
      </c>
      <c r="E13380" s="51">
        <v>26017.623709568299</v>
      </c>
      <c r="F13380" s="13">
        <v>7633.4850772677</v>
      </c>
      <c r="G13380" s="13">
        <v>21712.250749999996</v>
      </c>
      <c r="H13380" s="13">
        <v>0</v>
      </c>
      <c r="I13380" s="13">
        <v>0</v>
      </c>
      <c r="J13380" s="49">
        <v>102.16532258064517</v>
      </c>
      <c r="K13380" s="14">
        <f t="shared" si="1136"/>
        <v>55465.524859416641</v>
      </c>
    </row>
    <row r="13381" spans="1:11" x14ac:dyDescent="0.25">
      <c r="A13381" s="15">
        <f t="shared" si="1133"/>
        <v>7</v>
      </c>
      <c r="B13381" s="16">
        <f t="shared" ref="B13381:B13444" si="1137">YEAR(C13381)</f>
        <v>2022</v>
      </c>
      <c r="C13381" s="17">
        <f t="shared" si="1134"/>
        <v>44754</v>
      </c>
      <c r="D13381" s="16">
        <f t="shared" si="1135"/>
        <v>10</v>
      </c>
      <c r="E13381" s="55">
        <v>28610.6414571225</v>
      </c>
      <c r="F13381" s="18">
        <v>8776.8618168364992</v>
      </c>
      <c r="G13381" s="18">
        <v>22116.461499999998</v>
      </c>
      <c r="H13381" s="18">
        <v>0</v>
      </c>
      <c r="I13381" s="18">
        <v>0</v>
      </c>
      <c r="J13381" s="53">
        <v>102.16532258064517</v>
      </c>
      <c r="K13381" s="19">
        <f t="shared" si="1136"/>
        <v>59606.130096539637</v>
      </c>
    </row>
    <row r="13382" spans="1:11" x14ac:dyDescent="0.25">
      <c r="A13382" s="10">
        <f t="shared" ref="A13382:A13445" si="1138">MONTH(C13382)</f>
        <v>7</v>
      </c>
      <c r="B13382" s="11">
        <f t="shared" si="1137"/>
        <v>2022</v>
      </c>
      <c r="C13382" s="12">
        <f t="shared" ref="C13382:C13445" si="1139">IF(D13382=1, C13381+1, C13381)</f>
        <v>44754</v>
      </c>
      <c r="D13382" s="11">
        <f t="shared" ref="D13382:D13445" si="1140">IF(D13381=24, 1, D13381+1)</f>
        <v>11</v>
      </c>
      <c r="E13382" s="51">
        <v>30702.1385128002</v>
      </c>
      <c r="F13382" s="13">
        <v>9455.7607696892992</v>
      </c>
      <c r="G13382" s="13">
        <v>22688.486999999997</v>
      </c>
      <c r="H13382" s="13">
        <v>0</v>
      </c>
      <c r="I13382" s="13">
        <v>0</v>
      </c>
      <c r="J13382" s="49">
        <v>102.16532258064517</v>
      </c>
      <c r="K13382" s="14">
        <f t="shared" ref="K13382:K13445" si="1141">SUM(E13382:J13382)</f>
        <v>62948.551605070134</v>
      </c>
    </row>
    <row r="13383" spans="1:11" x14ac:dyDescent="0.25">
      <c r="A13383" s="15">
        <f t="shared" si="1138"/>
        <v>7</v>
      </c>
      <c r="B13383" s="16">
        <f t="shared" si="1137"/>
        <v>2022</v>
      </c>
      <c r="C13383" s="17">
        <f t="shared" si="1139"/>
        <v>44754</v>
      </c>
      <c r="D13383" s="16">
        <f t="shared" si="1140"/>
        <v>12</v>
      </c>
      <c r="E13383" s="55">
        <v>32206.672905045001</v>
      </c>
      <c r="F13383" s="18">
        <v>9795.6393858200008</v>
      </c>
      <c r="G13383" s="18">
        <v>22295.391749999992</v>
      </c>
      <c r="H13383" s="18">
        <v>0</v>
      </c>
      <c r="I13383" s="18">
        <v>0</v>
      </c>
      <c r="J13383" s="53">
        <v>102.16532258064517</v>
      </c>
      <c r="K13383" s="19">
        <f t="shared" si="1141"/>
        <v>64399.869363445636</v>
      </c>
    </row>
    <row r="13384" spans="1:11" x14ac:dyDescent="0.25">
      <c r="A13384" s="10">
        <f t="shared" si="1138"/>
        <v>7</v>
      </c>
      <c r="B13384" s="11">
        <f t="shared" si="1137"/>
        <v>2022</v>
      </c>
      <c r="C13384" s="12">
        <f t="shared" si="1139"/>
        <v>44754</v>
      </c>
      <c r="D13384" s="11">
        <f t="shared" si="1140"/>
        <v>13</v>
      </c>
      <c r="E13384" s="51">
        <v>33501.082433928997</v>
      </c>
      <c r="F13384" s="13">
        <v>9885.1105118444993</v>
      </c>
      <c r="G13384" s="13">
        <v>22487.475249999996</v>
      </c>
      <c r="H13384" s="13">
        <v>0</v>
      </c>
      <c r="I13384" s="13">
        <v>0</v>
      </c>
      <c r="J13384" s="49">
        <v>102.16532258064517</v>
      </c>
      <c r="K13384" s="14">
        <f t="shared" si="1141"/>
        <v>65975.833518354149</v>
      </c>
    </row>
    <row r="13385" spans="1:11" x14ac:dyDescent="0.25">
      <c r="A13385" s="15">
        <f t="shared" si="1138"/>
        <v>7</v>
      </c>
      <c r="B13385" s="16">
        <f t="shared" si="1137"/>
        <v>2022</v>
      </c>
      <c r="C13385" s="17">
        <f t="shared" si="1139"/>
        <v>44754</v>
      </c>
      <c r="D13385" s="16">
        <f t="shared" si="1140"/>
        <v>14</v>
      </c>
      <c r="E13385" s="55">
        <v>34635.417982919796</v>
      </c>
      <c r="F13385" s="18">
        <v>10014.1954227527</v>
      </c>
      <c r="G13385" s="18">
        <v>22584.279250000003</v>
      </c>
      <c r="H13385" s="18">
        <v>0</v>
      </c>
      <c r="I13385" s="18">
        <v>0</v>
      </c>
      <c r="J13385" s="53">
        <v>102.16532258064517</v>
      </c>
      <c r="K13385" s="19">
        <f t="shared" si="1141"/>
        <v>67336.057978253157</v>
      </c>
    </row>
    <row r="13386" spans="1:11" x14ac:dyDescent="0.25">
      <c r="A13386" s="10">
        <f t="shared" si="1138"/>
        <v>7</v>
      </c>
      <c r="B13386" s="11">
        <f t="shared" si="1137"/>
        <v>2022</v>
      </c>
      <c r="C13386" s="12">
        <f t="shared" si="1139"/>
        <v>44754</v>
      </c>
      <c r="D13386" s="11">
        <f t="shared" si="1140"/>
        <v>15</v>
      </c>
      <c r="E13386" s="51">
        <v>35460.847272595704</v>
      </c>
      <c r="F13386" s="13">
        <v>10020.459717306599</v>
      </c>
      <c r="G13386" s="13">
        <v>20983.097249999999</v>
      </c>
      <c r="H13386" s="13">
        <v>0</v>
      </c>
      <c r="I13386" s="13">
        <v>0</v>
      </c>
      <c r="J13386" s="49">
        <v>102.16532258064517</v>
      </c>
      <c r="K13386" s="14">
        <f t="shared" si="1141"/>
        <v>66566.569562482953</v>
      </c>
    </row>
    <row r="13387" spans="1:11" x14ac:dyDescent="0.25">
      <c r="A13387" s="15">
        <f t="shared" si="1138"/>
        <v>7</v>
      </c>
      <c r="B13387" s="16">
        <f t="shared" si="1137"/>
        <v>2022</v>
      </c>
      <c r="C13387" s="17">
        <f t="shared" si="1139"/>
        <v>44754</v>
      </c>
      <c r="D13387" s="16">
        <f t="shared" si="1140"/>
        <v>16</v>
      </c>
      <c r="E13387" s="55">
        <v>37226.055756815796</v>
      </c>
      <c r="F13387" s="18">
        <v>10003.3378523596</v>
      </c>
      <c r="G13387" s="18">
        <v>19885.333000000002</v>
      </c>
      <c r="H13387" s="18">
        <v>0</v>
      </c>
      <c r="I13387" s="18">
        <v>0</v>
      </c>
      <c r="J13387" s="53">
        <v>102.16532258064517</v>
      </c>
      <c r="K13387" s="19">
        <f t="shared" si="1141"/>
        <v>67216.89193175605</v>
      </c>
    </row>
    <row r="13388" spans="1:11" x14ac:dyDescent="0.25">
      <c r="A13388" s="10">
        <f t="shared" si="1138"/>
        <v>7</v>
      </c>
      <c r="B13388" s="11">
        <f t="shared" si="1137"/>
        <v>2022</v>
      </c>
      <c r="C13388" s="12">
        <f t="shared" si="1139"/>
        <v>44754</v>
      </c>
      <c r="D13388" s="11">
        <f t="shared" si="1140"/>
        <v>17</v>
      </c>
      <c r="E13388" s="51">
        <v>39511.999837314899</v>
      </c>
      <c r="F13388" s="13">
        <v>9591.4086616534005</v>
      </c>
      <c r="G13388" s="13">
        <v>18992.244499999997</v>
      </c>
      <c r="H13388" s="13">
        <v>0</v>
      </c>
      <c r="I13388" s="13">
        <v>0</v>
      </c>
      <c r="J13388" s="49">
        <v>102.16532258064517</v>
      </c>
      <c r="K13388" s="14">
        <f t="shared" si="1141"/>
        <v>68197.818321548955</v>
      </c>
    </row>
    <row r="13389" spans="1:11" x14ac:dyDescent="0.25">
      <c r="A13389" s="15">
        <f t="shared" si="1138"/>
        <v>7</v>
      </c>
      <c r="B13389" s="16">
        <f t="shared" si="1137"/>
        <v>2022</v>
      </c>
      <c r="C13389" s="17">
        <f t="shared" si="1139"/>
        <v>44754</v>
      </c>
      <c r="D13389" s="16">
        <f t="shared" si="1140"/>
        <v>18</v>
      </c>
      <c r="E13389" s="55">
        <v>41825.790554979503</v>
      </c>
      <c r="F13389" s="18">
        <v>8785.1879301335994</v>
      </c>
      <c r="G13389" s="18">
        <v>18133.891750000003</v>
      </c>
      <c r="H13389" s="18">
        <v>0</v>
      </c>
      <c r="I13389" s="18">
        <v>0</v>
      </c>
      <c r="J13389" s="53">
        <v>102.16532258064517</v>
      </c>
      <c r="K13389" s="19">
        <f t="shared" si="1141"/>
        <v>68847.035557693758</v>
      </c>
    </row>
    <row r="13390" spans="1:11" x14ac:dyDescent="0.25">
      <c r="A13390" s="10">
        <f t="shared" si="1138"/>
        <v>7</v>
      </c>
      <c r="B13390" s="11">
        <f t="shared" si="1137"/>
        <v>2022</v>
      </c>
      <c r="C13390" s="12">
        <f t="shared" si="1139"/>
        <v>44754</v>
      </c>
      <c r="D13390" s="11">
        <f t="shared" si="1140"/>
        <v>19</v>
      </c>
      <c r="E13390" s="51">
        <v>41758.837763253199</v>
      </c>
      <c r="F13390" s="13">
        <v>8174.0374475033004</v>
      </c>
      <c r="G13390" s="13">
        <v>17134.1325</v>
      </c>
      <c r="H13390" s="13">
        <v>0</v>
      </c>
      <c r="I13390" s="13">
        <v>0</v>
      </c>
      <c r="J13390" s="49">
        <v>102.16532258064517</v>
      </c>
      <c r="K13390" s="14">
        <f t="shared" si="1141"/>
        <v>67169.173033337152</v>
      </c>
    </row>
    <row r="13391" spans="1:11" x14ac:dyDescent="0.25">
      <c r="A13391" s="15">
        <f t="shared" si="1138"/>
        <v>7</v>
      </c>
      <c r="B13391" s="16">
        <f t="shared" si="1137"/>
        <v>2022</v>
      </c>
      <c r="C13391" s="17">
        <f t="shared" si="1139"/>
        <v>44754</v>
      </c>
      <c r="D13391" s="16">
        <f t="shared" si="1140"/>
        <v>20</v>
      </c>
      <c r="E13391" s="55">
        <v>39220.622391621902</v>
      </c>
      <c r="F13391" s="18">
        <v>7474.1538450519001</v>
      </c>
      <c r="G13391" s="18">
        <v>16584.360499999999</v>
      </c>
      <c r="H13391" s="18">
        <v>5.5380000000000003</v>
      </c>
      <c r="I13391" s="18">
        <v>2.1591457520904838</v>
      </c>
      <c r="J13391" s="53">
        <v>102.16532258064517</v>
      </c>
      <c r="K13391" s="19">
        <f t="shared" si="1141"/>
        <v>63388.999205006534</v>
      </c>
    </row>
    <row r="13392" spans="1:11" x14ac:dyDescent="0.25">
      <c r="A13392" s="10">
        <f t="shared" si="1138"/>
        <v>7</v>
      </c>
      <c r="B13392" s="11">
        <f t="shared" si="1137"/>
        <v>2022</v>
      </c>
      <c r="C13392" s="12">
        <f t="shared" si="1139"/>
        <v>44754</v>
      </c>
      <c r="D13392" s="11">
        <f t="shared" si="1140"/>
        <v>21</v>
      </c>
      <c r="E13392" s="51">
        <v>36141.746176596702</v>
      </c>
      <c r="F13392" s="13">
        <v>7059.5629353636996</v>
      </c>
      <c r="G13392" s="13">
        <v>15834.029750000003</v>
      </c>
      <c r="H13392" s="13">
        <v>329.62</v>
      </c>
      <c r="I13392" s="13">
        <v>128.51166897870445</v>
      </c>
      <c r="J13392" s="49">
        <v>102.16532258064517</v>
      </c>
      <c r="K13392" s="14">
        <f t="shared" si="1141"/>
        <v>59595.635853519751</v>
      </c>
    </row>
    <row r="13393" spans="1:11" x14ac:dyDescent="0.25">
      <c r="A13393" s="15">
        <f t="shared" si="1138"/>
        <v>7</v>
      </c>
      <c r="B13393" s="16">
        <f t="shared" si="1137"/>
        <v>2022</v>
      </c>
      <c r="C13393" s="17">
        <f t="shared" si="1139"/>
        <v>44754</v>
      </c>
      <c r="D13393" s="16">
        <f t="shared" si="1140"/>
        <v>22</v>
      </c>
      <c r="E13393" s="55">
        <v>34341.251514018397</v>
      </c>
      <c r="F13393" s="18">
        <v>6673.9956026143</v>
      </c>
      <c r="G13393" s="18">
        <v>14880.617750000001</v>
      </c>
      <c r="H13393" s="18">
        <v>329.62</v>
      </c>
      <c r="I13393" s="18">
        <v>128.51166897870445</v>
      </c>
      <c r="J13393" s="53">
        <v>102.16532258064517</v>
      </c>
      <c r="K13393" s="19">
        <f t="shared" si="1141"/>
        <v>56456.161858192041</v>
      </c>
    </row>
    <row r="13394" spans="1:11" x14ac:dyDescent="0.25">
      <c r="A13394" s="10">
        <f t="shared" si="1138"/>
        <v>7</v>
      </c>
      <c r="B13394" s="11">
        <f t="shared" si="1137"/>
        <v>2022</v>
      </c>
      <c r="C13394" s="12">
        <f t="shared" si="1139"/>
        <v>44754</v>
      </c>
      <c r="D13394" s="11">
        <f t="shared" si="1140"/>
        <v>23</v>
      </c>
      <c r="E13394" s="51">
        <v>31439.811950267602</v>
      </c>
      <c r="F13394" s="13">
        <v>6081.9859614292</v>
      </c>
      <c r="G13394" s="13">
        <v>14332.24</v>
      </c>
      <c r="H13394" s="13">
        <v>329.62</v>
      </c>
      <c r="I13394" s="13">
        <v>128.51166897870445</v>
      </c>
      <c r="J13394" s="49">
        <v>102.16532258064517</v>
      </c>
      <c r="K13394" s="14">
        <f t="shared" si="1141"/>
        <v>52414.334903256153</v>
      </c>
    </row>
    <row r="13395" spans="1:11" x14ac:dyDescent="0.25">
      <c r="A13395" s="15">
        <f t="shared" si="1138"/>
        <v>7</v>
      </c>
      <c r="B13395" s="16">
        <f t="shared" si="1137"/>
        <v>2022</v>
      </c>
      <c r="C13395" s="17">
        <f t="shared" si="1139"/>
        <v>44754</v>
      </c>
      <c r="D13395" s="16">
        <f t="shared" si="1140"/>
        <v>24</v>
      </c>
      <c r="E13395" s="55">
        <v>26989.781402815301</v>
      </c>
      <c r="F13395" s="18">
        <v>5555.7437236024998</v>
      </c>
      <c r="G13395" s="18">
        <v>14094.568000000001</v>
      </c>
      <c r="H13395" s="18">
        <v>329.62</v>
      </c>
      <c r="I13395" s="18">
        <v>128.51166897870445</v>
      </c>
      <c r="J13395" s="53">
        <v>102.16532258064517</v>
      </c>
      <c r="K13395" s="19">
        <f t="shared" si="1141"/>
        <v>47200.390117977149</v>
      </c>
    </row>
    <row r="13396" spans="1:11" x14ac:dyDescent="0.25">
      <c r="A13396" s="10">
        <f t="shared" si="1138"/>
        <v>7</v>
      </c>
      <c r="B13396" s="11">
        <f t="shared" si="1137"/>
        <v>2022</v>
      </c>
      <c r="C13396" s="12">
        <f t="shared" si="1139"/>
        <v>44755</v>
      </c>
      <c r="D13396" s="11">
        <f t="shared" si="1140"/>
        <v>1</v>
      </c>
      <c r="E13396" s="51">
        <v>23356.780183774401</v>
      </c>
      <c r="F13396" s="13">
        <v>5270.0747215477004</v>
      </c>
      <c r="G13396" s="13">
        <v>13507.963750000003</v>
      </c>
      <c r="H13396" s="13">
        <v>329.62</v>
      </c>
      <c r="I13396" s="13">
        <v>128.51166897870445</v>
      </c>
      <c r="J13396" s="49">
        <v>102.16532258064517</v>
      </c>
      <c r="K13396" s="14">
        <f t="shared" si="1141"/>
        <v>42695.115646881452</v>
      </c>
    </row>
    <row r="13397" spans="1:11" x14ac:dyDescent="0.25">
      <c r="A13397" s="15">
        <f t="shared" si="1138"/>
        <v>7</v>
      </c>
      <c r="B13397" s="16">
        <f t="shared" si="1137"/>
        <v>2022</v>
      </c>
      <c r="C13397" s="17">
        <f t="shared" si="1139"/>
        <v>44755</v>
      </c>
      <c r="D13397" s="16">
        <f t="shared" si="1140"/>
        <v>2</v>
      </c>
      <c r="E13397" s="55">
        <v>20514.398858772998</v>
      </c>
      <c r="F13397" s="18">
        <v>5115.0438749243003</v>
      </c>
      <c r="G13397" s="18">
        <v>13290.368249999998</v>
      </c>
      <c r="H13397" s="18">
        <v>329.62</v>
      </c>
      <c r="I13397" s="18">
        <v>128.51166897870445</v>
      </c>
      <c r="J13397" s="53">
        <v>102.16532258064517</v>
      </c>
      <c r="K13397" s="19">
        <f t="shared" si="1141"/>
        <v>39480.107975256644</v>
      </c>
    </row>
    <row r="13398" spans="1:11" x14ac:dyDescent="0.25">
      <c r="A13398" s="10">
        <f t="shared" si="1138"/>
        <v>7</v>
      </c>
      <c r="B13398" s="11">
        <f t="shared" si="1137"/>
        <v>2022</v>
      </c>
      <c r="C13398" s="12">
        <f t="shared" si="1139"/>
        <v>44755</v>
      </c>
      <c r="D13398" s="11">
        <f t="shared" si="1140"/>
        <v>3</v>
      </c>
      <c r="E13398" s="51">
        <v>18468.497600922401</v>
      </c>
      <c r="F13398" s="13">
        <v>4986.2702940208001</v>
      </c>
      <c r="G13398" s="13">
        <v>13193.7505</v>
      </c>
      <c r="H13398" s="13">
        <v>329.62</v>
      </c>
      <c r="I13398" s="13">
        <v>128.51166897870445</v>
      </c>
      <c r="J13398" s="49">
        <v>102.16532258064517</v>
      </c>
      <c r="K13398" s="14">
        <f t="shared" si="1141"/>
        <v>37208.815386502552</v>
      </c>
    </row>
    <row r="13399" spans="1:11" x14ac:dyDescent="0.25">
      <c r="A13399" s="15">
        <f t="shared" si="1138"/>
        <v>7</v>
      </c>
      <c r="B13399" s="16">
        <f t="shared" si="1137"/>
        <v>2022</v>
      </c>
      <c r="C13399" s="17">
        <f t="shared" si="1139"/>
        <v>44755</v>
      </c>
      <c r="D13399" s="16">
        <f t="shared" si="1140"/>
        <v>4</v>
      </c>
      <c r="E13399" s="55">
        <v>17286.118392268501</v>
      </c>
      <c r="F13399" s="18">
        <v>4922.5577173012998</v>
      </c>
      <c r="G13399" s="18">
        <v>13160.12025</v>
      </c>
      <c r="H13399" s="18">
        <v>329.62</v>
      </c>
      <c r="I13399" s="18">
        <v>128.51166897870445</v>
      </c>
      <c r="J13399" s="53">
        <v>102.16532258064517</v>
      </c>
      <c r="K13399" s="19">
        <f t="shared" si="1141"/>
        <v>35929.093351129151</v>
      </c>
    </row>
    <row r="13400" spans="1:11" x14ac:dyDescent="0.25">
      <c r="A13400" s="10">
        <f t="shared" si="1138"/>
        <v>7</v>
      </c>
      <c r="B13400" s="11">
        <f t="shared" si="1137"/>
        <v>2022</v>
      </c>
      <c r="C13400" s="12">
        <f t="shared" si="1139"/>
        <v>44755</v>
      </c>
      <c r="D13400" s="11">
        <f t="shared" si="1140"/>
        <v>5</v>
      </c>
      <c r="E13400" s="51">
        <v>16538.1924083616</v>
      </c>
      <c r="F13400" s="13">
        <v>4939.0876263854998</v>
      </c>
      <c r="G13400" s="13">
        <v>13685.68525</v>
      </c>
      <c r="H13400" s="13">
        <v>285.71499999999997</v>
      </c>
      <c r="I13400" s="13">
        <v>111.39406438398925</v>
      </c>
      <c r="J13400" s="49">
        <v>102.16532258064517</v>
      </c>
      <c r="K13400" s="14">
        <f t="shared" si="1141"/>
        <v>35662.23967171173</v>
      </c>
    </row>
    <row r="13401" spans="1:11" x14ac:dyDescent="0.25">
      <c r="A13401" s="15">
        <f t="shared" si="1138"/>
        <v>7</v>
      </c>
      <c r="B13401" s="16">
        <f t="shared" si="1137"/>
        <v>2022</v>
      </c>
      <c r="C13401" s="17">
        <f t="shared" si="1139"/>
        <v>44755</v>
      </c>
      <c r="D13401" s="16">
        <f t="shared" si="1140"/>
        <v>6</v>
      </c>
      <c r="E13401" s="55">
        <v>16474.0510632027</v>
      </c>
      <c r="F13401" s="18">
        <v>5002.9061358689996</v>
      </c>
      <c r="G13401" s="18">
        <v>15215.832249999999</v>
      </c>
      <c r="H13401" s="18">
        <v>0</v>
      </c>
      <c r="I13401" s="18">
        <v>0</v>
      </c>
      <c r="J13401" s="53">
        <v>102.16532258064517</v>
      </c>
      <c r="K13401" s="19">
        <f t="shared" si="1141"/>
        <v>36794.954771652345</v>
      </c>
    </row>
    <row r="13402" spans="1:11" x14ac:dyDescent="0.25">
      <c r="A13402" s="10">
        <f t="shared" si="1138"/>
        <v>7</v>
      </c>
      <c r="B13402" s="11">
        <f t="shared" si="1137"/>
        <v>2022</v>
      </c>
      <c r="C13402" s="12">
        <f t="shared" si="1139"/>
        <v>44755</v>
      </c>
      <c r="D13402" s="11">
        <f t="shared" si="1140"/>
        <v>7</v>
      </c>
      <c r="E13402" s="51">
        <v>17011.149643798701</v>
      </c>
      <c r="F13402" s="13">
        <v>5094.3110843065997</v>
      </c>
      <c r="G13402" s="13">
        <v>17285.428499999998</v>
      </c>
      <c r="H13402" s="13">
        <v>0</v>
      </c>
      <c r="I13402" s="13">
        <v>0</v>
      </c>
      <c r="J13402" s="49">
        <v>102.16532258064517</v>
      </c>
      <c r="K13402" s="14">
        <f t="shared" si="1141"/>
        <v>39493.054550685942</v>
      </c>
    </row>
    <row r="13403" spans="1:11" x14ac:dyDescent="0.25">
      <c r="A13403" s="15">
        <f t="shared" si="1138"/>
        <v>7</v>
      </c>
      <c r="B13403" s="16">
        <f t="shared" si="1137"/>
        <v>2022</v>
      </c>
      <c r="C13403" s="17">
        <f t="shared" si="1139"/>
        <v>44755</v>
      </c>
      <c r="D13403" s="16">
        <f t="shared" si="1140"/>
        <v>8</v>
      </c>
      <c r="E13403" s="55">
        <v>19083.7699110217</v>
      </c>
      <c r="F13403" s="18">
        <v>5944.9234617367001</v>
      </c>
      <c r="G13403" s="18">
        <v>18238.050000000003</v>
      </c>
      <c r="H13403" s="18">
        <v>0</v>
      </c>
      <c r="I13403" s="18">
        <v>0</v>
      </c>
      <c r="J13403" s="53">
        <v>102.16532258064517</v>
      </c>
      <c r="K13403" s="19">
        <f t="shared" si="1141"/>
        <v>43368.908695339043</v>
      </c>
    </row>
    <row r="13404" spans="1:11" x14ac:dyDescent="0.25">
      <c r="A13404" s="10">
        <f t="shared" si="1138"/>
        <v>7</v>
      </c>
      <c r="B13404" s="11">
        <f t="shared" si="1137"/>
        <v>2022</v>
      </c>
      <c r="C13404" s="12">
        <f t="shared" si="1139"/>
        <v>44755</v>
      </c>
      <c r="D13404" s="11">
        <f t="shared" si="1140"/>
        <v>9</v>
      </c>
      <c r="E13404" s="51">
        <v>21691.907905694999</v>
      </c>
      <c r="F13404" s="13">
        <v>7022.4806933950003</v>
      </c>
      <c r="G13404" s="13">
        <v>18849.280999999999</v>
      </c>
      <c r="H13404" s="13">
        <v>0</v>
      </c>
      <c r="I13404" s="13">
        <v>0</v>
      </c>
      <c r="J13404" s="49">
        <v>102.16532258064517</v>
      </c>
      <c r="K13404" s="14">
        <f t="shared" si="1141"/>
        <v>47665.834921670648</v>
      </c>
    </row>
    <row r="13405" spans="1:11" x14ac:dyDescent="0.25">
      <c r="A13405" s="15">
        <f t="shared" si="1138"/>
        <v>7</v>
      </c>
      <c r="B13405" s="16">
        <f t="shared" si="1137"/>
        <v>2022</v>
      </c>
      <c r="C13405" s="17">
        <f t="shared" si="1139"/>
        <v>44755</v>
      </c>
      <c r="D13405" s="16">
        <f t="shared" si="1140"/>
        <v>10</v>
      </c>
      <c r="E13405" s="55">
        <v>23426.762797536001</v>
      </c>
      <c r="F13405" s="18">
        <v>8146.7099793863999</v>
      </c>
      <c r="G13405" s="18">
        <v>19585.92625</v>
      </c>
      <c r="H13405" s="18">
        <v>0</v>
      </c>
      <c r="I13405" s="18">
        <v>0</v>
      </c>
      <c r="J13405" s="53">
        <v>102.16532258064517</v>
      </c>
      <c r="K13405" s="19">
        <f t="shared" si="1141"/>
        <v>51261.564349503045</v>
      </c>
    </row>
    <row r="13406" spans="1:11" x14ac:dyDescent="0.25">
      <c r="A13406" s="10">
        <f t="shared" si="1138"/>
        <v>7</v>
      </c>
      <c r="B13406" s="11">
        <f t="shared" si="1137"/>
        <v>2022</v>
      </c>
      <c r="C13406" s="12">
        <f t="shared" si="1139"/>
        <v>44755</v>
      </c>
      <c r="D13406" s="11">
        <f t="shared" si="1140"/>
        <v>11</v>
      </c>
      <c r="E13406" s="51">
        <v>25239.044947828999</v>
      </c>
      <c r="F13406" s="13">
        <v>8904.3627189491999</v>
      </c>
      <c r="G13406" s="13">
        <v>19868.758999999998</v>
      </c>
      <c r="H13406" s="13">
        <v>0</v>
      </c>
      <c r="I13406" s="13">
        <v>0</v>
      </c>
      <c r="J13406" s="49">
        <v>102.16532258064517</v>
      </c>
      <c r="K13406" s="14">
        <f t="shared" si="1141"/>
        <v>54114.331989358841</v>
      </c>
    </row>
    <row r="13407" spans="1:11" x14ac:dyDescent="0.25">
      <c r="A13407" s="15">
        <f t="shared" si="1138"/>
        <v>7</v>
      </c>
      <c r="B13407" s="16">
        <f t="shared" si="1137"/>
        <v>2022</v>
      </c>
      <c r="C13407" s="17">
        <f t="shared" si="1139"/>
        <v>44755</v>
      </c>
      <c r="D13407" s="16">
        <f t="shared" si="1140"/>
        <v>12</v>
      </c>
      <c r="E13407" s="55">
        <v>27589.508811108801</v>
      </c>
      <c r="F13407" s="18">
        <v>9340.1935033844002</v>
      </c>
      <c r="G13407" s="18">
        <v>19936.94025</v>
      </c>
      <c r="H13407" s="18">
        <v>0</v>
      </c>
      <c r="I13407" s="18">
        <v>0</v>
      </c>
      <c r="J13407" s="53">
        <v>102.16532258064517</v>
      </c>
      <c r="K13407" s="19">
        <f t="shared" si="1141"/>
        <v>56968.807887073846</v>
      </c>
    </row>
    <row r="13408" spans="1:11" x14ac:dyDescent="0.25">
      <c r="A13408" s="10">
        <f t="shared" si="1138"/>
        <v>7</v>
      </c>
      <c r="B13408" s="11">
        <f t="shared" si="1137"/>
        <v>2022</v>
      </c>
      <c r="C13408" s="12">
        <f t="shared" si="1139"/>
        <v>44755</v>
      </c>
      <c r="D13408" s="11">
        <f t="shared" si="1140"/>
        <v>13</v>
      </c>
      <c r="E13408" s="51">
        <v>29728.0003416564</v>
      </c>
      <c r="F13408" s="13">
        <v>9570.1761067092993</v>
      </c>
      <c r="G13408" s="13">
        <v>20240.104499999998</v>
      </c>
      <c r="H13408" s="13">
        <v>0</v>
      </c>
      <c r="I13408" s="13">
        <v>0</v>
      </c>
      <c r="J13408" s="49">
        <v>102.16532258064517</v>
      </c>
      <c r="K13408" s="14">
        <f t="shared" si="1141"/>
        <v>59640.446270946348</v>
      </c>
    </row>
    <row r="13409" spans="1:11" x14ac:dyDescent="0.25">
      <c r="A13409" s="15">
        <f t="shared" si="1138"/>
        <v>7</v>
      </c>
      <c r="B13409" s="16">
        <f t="shared" si="1137"/>
        <v>2022</v>
      </c>
      <c r="C13409" s="17">
        <f t="shared" si="1139"/>
        <v>44755</v>
      </c>
      <c r="D13409" s="16">
        <f t="shared" si="1140"/>
        <v>14</v>
      </c>
      <c r="E13409" s="55">
        <v>30409.455328226199</v>
      </c>
      <c r="F13409" s="18">
        <v>9591.8326473121997</v>
      </c>
      <c r="G13409" s="18">
        <v>19632.350999999995</v>
      </c>
      <c r="H13409" s="18">
        <v>0</v>
      </c>
      <c r="I13409" s="18">
        <v>0</v>
      </c>
      <c r="J13409" s="53">
        <v>102.16532258064517</v>
      </c>
      <c r="K13409" s="19">
        <f t="shared" si="1141"/>
        <v>59735.804298119037</v>
      </c>
    </row>
    <row r="13410" spans="1:11" x14ac:dyDescent="0.25">
      <c r="A13410" s="10">
        <f t="shared" si="1138"/>
        <v>7</v>
      </c>
      <c r="B13410" s="11">
        <f t="shared" si="1137"/>
        <v>2022</v>
      </c>
      <c r="C13410" s="12">
        <f t="shared" si="1139"/>
        <v>44755</v>
      </c>
      <c r="D13410" s="11">
        <f t="shared" si="1140"/>
        <v>15</v>
      </c>
      <c r="E13410" s="51">
        <v>30402.244717169899</v>
      </c>
      <c r="F13410" s="13">
        <v>9394.7345665401008</v>
      </c>
      <c r="G13410" s="13">
        <v>18629.84275</v>
      </c>
      <c r="H13410" s="13">
        <v>0</v>
      </c>
      <c r="I13410" s="13">
        <v>0</v>
      </c>
      <c r="J13410" s="49">
        <v>102.16532258064517</v>
      </c>
      <c r="K13410" s="14">
        <f t="shared" si="1141"/>
        <v>58528.987356290636</v>
      </c>
    </row>
    <row r="13411" spans="1:11" x14ac:dyDescent="0.25">
      <c r="A13411" s="15">
        <f t="shared" si="1138"/>
        <v>7</v>
      </c>
      <c r="B13411" s="16">
        <f t="shared" si="1137"/>
        <v>2022</v>
      </c>
      <c r="C13411" s="17">
        <f t="shared" si="1139"/>
        <v>44755</v>
      </c>
      <c r="D13411" s="16">
        <f t="shared" si="1140"/>
        <v>16</v>
      </c>
      <c r="E13411" s="55">
        <v>29781.027033934999</v>
      </c>
      <c r="F13411" s="18">
        <v>8940.4902599356992</v>
      </c>
      <c r="G13411" s="18">
        <v>18146.99425</v>
      </c>
      <c r="H13411" s="18">
        <v>0</v>
      </c>
      <c r="I13411" s="18">
        <v>0</v>
      </c>
      <c r="J13411" s="53">
        <v>102.16532258064517</v>
      </c>
      <c r="K13411" s="19">
        <f t="shared" si="1141"/>
        <v>56970.676866451344</v>
      </c>
    </row>
    <row r="13412" spans="1:11" x14ac:dyDescent="0.25">
      <c r="A13412" s="10">
        <f t="shared" si="1138"/>
        <v>7</v>
      </c>
      <c r="B13412" s="11">
        <f t="shared" si="1137"/>
        <v>2022</v>
      </c>
      <c r="C13412" s="12">
        <f t="shared" si="1139"/>
        <v>44755</v>
      </c>
      <c r="D13412" s="11">
        <f t="shared" si="1140"/>
        <v>17</v>
      </c>
      <c r="E13412" s="51">
        <v>30584.0580794249</v>
      </c>
      <c r="F13412" s="13">
        <v>8383.6275108600003</v>
      </c>
      <c r="G13412" s="13">
        <v>17360.120999999999</v>
      </c>
      <c r="H13412" s="13">
        <v>0</v>
      </c>
      <c r="I13412" s="13">
        <v>0</v>
      </c>
      <c r="J13412" s="49">
        <v>102.16532258064517</v>
      </c>
      <c r="K13412" s="14">
        <f t="shared" si="1141"/>
        <v>56429.971912865542</v>
      </c>
    </row>
    <row r="13413" spans="1:11" x14ac:dyDescent="0.25">
      <c r="A13413" s="15">
        <f t="shared" si="1138"/>
        <v>7</v>
      </c>
      <c r="B13413" s="16">
        <f t="shared" si="1137"/>
        <v>2022</v>
      </c>
      <c r="C13413" s="17">
        <f t="shared" si="1139"/>
        <v>44755</v>
      </c>
      <c r="D13413" s="16">
        <f t="shared" si="1140"/>
        <v>18</v>
      </c>
      <c r="E13413" s="55">
        <v>31463.706255867499</v>
      </c>
      <c r="F13413" s="18">
        <v>7626.2487150016996</v>
      </c>
      <c r="G13413" s="18">
        <v>17072.718500000003</v>
      </c>
      <c r="H13413" s="18">
        <v>0</v>
      </c>
      <c r="I13413" s="18">
        <v>0</v>
      </c>
      <c r="J13413" s="53">
        <v>102.16532258064517</v>
      </c>
      <c r="K13413" s="19">
        <f t="shared" si="1141"/>
        <v>56264.838793449846</v>
      </c>
    </row>
    <row r="13414" spans="1:11" x14ac:dyDescent="0.25">
      <c r="A13414" s="10">
        <f t="shared" si="1138"/>
        <v>7</v>
      </c>
      <c r="B13414" s="11">
        <f t="shared" si="1137"/>
        <v>2022</v>
      </c>
      <c r="C13414" s="12">
        <f t="shared" si="1139"/>
        <v>44755</v>
      </c>
      <c r="D13414" s="11">
        <f t="shared" si="1140"/>
        <v>19</v>
      </c>
      <c r="E13414" s="51">
        <v>30727.003008677799</v>
      </c>
      <c r="F13414" s="13">
        <v>7126.8307992822001</v>
      </c>
      <c r="G13414" s="13">
        <v>16613.792750000001</v>
      </c>
      <c r="H13414" s="13">
        <v>0</v>
      </c>
      <c r="I13414" s="13">
        <v>0</v>
      </c>
      <c r="J13414" s="49">
        <v>102.16532258064517</v>
      </c>
      <c r="K13414" s="14">
        <f t="shared" si="1141"/>
        <v>54569.791880540644</v>
      </c>
    </row>
    <row r="13415" spans="1:11" x14ac:dyDescent="0.25">
      <c r="A13415" s="15">
        <f t="shared" si="1138"/>
        <v>7</v>
      </c>
      <c r="B13415" s="16">
        <f t="shared" si="1137"/>
        <v>2022</v>
      </c>
      <c r="C13415" s="17">
        <f t="shared" si="1139"/>
        <v>44755</v>
      </c>
      <c r="D13415" s="16">
        <f t="shared" si="1140"/>
        <v>20</v>
      </c>
      <c r="E13415" s="55">
        <v>29448.719744519301</v>
      </c>
      <c r="F13415" s="18">
        <v>6763.2544659789</v>
      </c>
      <c r="G13415" s="18">
        <v>16433.502250000005</v>
      </c>
      <c r="H13415" s="18">
        <v>10.943</v>
      </c>
      <c r="I13415" s="18">
        <v>4.2664376968447382</v>
      </c>
      <c r="J13415" s="53">
        <v>102.16532258064517</v>
      </c>
      <c r="K13415" s="19">
        <f t="shared" si="1141"/>
        <v>52762.851220775694</v>
      </c>
    </row>
    <row r="13416" spans="1:11" x14ac:dyDescent="0.25">
      <c r="A13416" s="10">
        <f t="shared" si="1138"/>
        <v>7</v>
      </c>
      <c r="B13416" s="11">
        <f t="shared" si="1137"/>
        <v>2022</v>
      </c>
      <c r="C13416" s="12">
        <f t="shared" si="1139"/>
        <v>44755</v>
      </c>
      <c r="D13416" s="11">
        <f t="shared" si="1140"/>
        <v>21</v>
      </c>
      <c r="E13416" s="51">
        <v>28865.438669455201</v>
      </c>
      <c r="F13416" s="13">
        <v>6359.1885078272999</v>
      </c>
      <c r="G13416" s="13">
        <v>15549.322000000002</v>
      </c>
      <c r="H13416" s="13">
        <v>329.62</v>
      </c>
      <c r="I13416" s="13">
        <v>128.51166897870445</v>
      </c>
      <c r="J13416" s="49">
        <v>102.16532258064517</v>
      </c>
      <c r="K13416" s="14">
        <f t="shared" si="1141"/>
        <v>51334.246168841848</v>
      </c>
    </row>
    <row r="13417" spans="1:11" x14ac:dyDescent="0.25">
      <c r="A13417" s="15">
        <f t="shared" si="1138"/>
        <v>7</v>
      </c>
      <c r="B13417" s="16">
        <f t="shared" si="1137"/>
        <v>2022</v>
      </c>
      <c r="C13417" s="17">
        <f t="shared" si="1139"/>
        <v>44755</v>
      </c>
      <c r="D13417" s="16">
        <f t="shared" si="1140"/>
        <v>22</v>
      </c>
      <c r="E13417" s="55">
        <v>27791.742108020699</v>
      </c>
      <c r="F13417" s="18">
        <v>6069.4689852609999</v>
      </c>
      <c r="G13417" s="18">
        <v>14688.52</v>
      </c>
      <c r="H13417" s="18">
        <v>329.62</v>
      </c>
      <c r="I13417" s="18">
        <v>128.51166897870445</v>
      </c>
      <c r="J13417" s="53">
        <v>102.16532258064517</v>
      </c>
      <c r="K13417" s="19">
        <f t="shared" si="1141"/>
        <v>49110.028084841055</v>
      </c>
    </row>
    <row r="13418" spans="1:11" x14ac:dyDescent="0.25">
      <c r="A13418" s="10">
        <f t="shared" si="1138"/>
        <v>7</v>
      </c>
      <c r="B13418" s="11">
        <f t="shared" si="1137"/>
        <v>2022</v>
      </c>
      <c r="C13418" s="12">
        <f t="shared" si="1139"/>
        <v>44755</v>
      </c>
      <c r="D13418" s="11">
        <f t="shared" si="1140"/>
        <v>23</v>
      </c>
      <c r="E13418" s="51">
        <v>25349.460216314201</v>
      </c>
      <c r="F13418" s="13">
        <v>5522.2475378611998</v>
      </c>
      <c r="G13418" s="13">
        <v>13782.775500000002</v>
      </c>
      <c r="H13418" s="13">
        <v>329.62</v>
      </c>
      <c r="I13418" s="13">
        <v>128.51166897870445</v>
      </c>
      <c r="J13418" s="49">
        <v>102.16532258064517</v>
      </c>
      <c r="K13418" s="14">
        <f t="shared" si="1141"/>
        <v>45214.78024573475</v>
      </c>
    </row>
    <row r="13419" spans="1:11" x14ac:dyDescent="0.25">
      <c r="A13419" s="15">
        <f t="shared" si="1138"/>
        <v>7</v>
      </c>
      <c r="B13419" s="16">
        <f t="shared" si="1137"/>
        <v>2022</v>
      </c>
      <c r="C13419" s="17">
        <f t="shared" si="1139"/>
        <v>44755</v>
      </c>
      <c r="D13419" s="16">
        <f t="shared" si="1140"/>
        <v>24</v>
      </c>
      <c r="E13419" s="55">
        <v>22009.999759972201</v>
      </c>
      <c r="F13419" s="18">
        <v>5065.3170467214004</v>
      </c>
      <c r="G13419" s="18">
        <v>13515.08475</v>
      </c>
      <c r="H13419" s="18">
        <v>329.62</v>
      </c>
      <c r="I13419" s="18">
        <v>128.51166897870445</v>
      </c>
      <c r="J13419" s="53">
        <v>102.16532258064517</v>
      </c>
      <c r="K13419" s="19">
        <f t="shared" si="1141"/>
        <v>41150.698548252949</v>
      </c>
    </row>
    <row r="13420" spans="1:11" x14ac:dyDescent="0.25">
      <c r="A13420" s="10">
        <f t="shared" si="1138"/>
        <v>7</v>
      </c>
      <c r="B13420" s="11">
        <f t="shared" si="1137"/>
        <v>2022</v>
      </c>
      <c r="C13420" s="12">
        <f t="shared" si="1139"/>
        <v>44756</v>
      </c>
      <c r="D13420" s="11">
        <f t="shared" si="1140"/>
        <v>1</v>
      </c>
      <c r="E13420" s="51">
        <v>18831.254197399601</v>
      </c>
      <c r="F13420" s="13">
        <v>4829.5215580503</v>
      </c>
      <c r="G13420" s="13">
        <v>13232.311750000001</v>
      </c>
      <c r="H13420" s="13">
        <v>329.62</v>
      </c>
      <c r="I13420" s="13">
        <v>128.51166897870445</v>
      </c>
      <c r="J13420" s="49">
        <v>102.16532258064517</v>
      </c>
      <c r="K13420" s="14">
        <f t="shared" si="1141"/>
        <v>37453.384497009254</v>
      </c>
    </row>
    <row r="13421" spans="1:11" x14ac:dyDescent="0.25">
      <c r="A13421" s="15">
        <f t="shared" si="1138"/>
        <v>7</v>
      </c>
      <c r="B13421" s="16">
        <f t="shared" si="1137"/>
        <v>2022</v>
      </c>
      <c r="C13421" s="17">
        <f t="shared" si="1139"/>
        <v>44756</v>
      </c>
      <c r="D13421" s="16">
        <f t="shared" si="1140"/>
        <v>2</v>
      </c>
      <c r="E13421" s="55">
        <v>16618.702393184099</v>
      </c>
      <c r="F13421" s="18">
        <v>4662.1616147011</v>
      </c>
      <c r="G13421" s="18">
        <v>12925.528250000001</v>
      </c>
      <c r="H13421" s="18">
        <v>329.62</v>
      </c>
      <c r="I13421" s="18">
        <v>128.51166897870445</v>
      </c>
      <c r="J13421" s="53">
        <v>102.16532258064517</v>
      </c>
      <c r="K13421" s="19">
        <f t="shared" si="1141"/>
        <v>34766.689249444549</v>
      </c>
    </row>
    <row r="13422" spans="1:11" x14ac:dyDescent="0.25">
      <c r="A13422" s="10">
        <f t="shared" si="1138"/>
        <v>7</v>
      </c>
      <c r="B13422" s="11">
        <f t="shared" si="1137"/>
        <v>2022</v>
      </c>
      <c r="C13422" s="12">
        <f t="shared" si="1139"/>
        <v>44756</v>
      </c>
      <c r="D13422" s="11">
        <f t="shared" si="1140"/>
        <v>3</v>
      </c>
      <c r="E13422" s="51">
        <v>15255.9673469341</v>
      </c>
      <c r="F13422" s="13">
        <v>4555.3659059176998</v>
      </c>
      <c r="G13422" s="13">
        <v>12676.224</v>
      </c>
      <c r="H13422" s="13">
        <v>329.62</v>
      </c>
      <c r="I13422" s="13">
        <v>128.51166897870445</v>
      </c>
      <c r="J13422" s="49">
        <v>102.16532258064517</v>
      </c>
      <c r="K13422" s="14">
        <f t="shared" si="1141"/>
        <v>33047.854244411152</v>
      </c>
    </row>
    <row r="13423" spans="1:11" x14ac:dyDescent="0.25">
      <c r="A13423" s="15">
        <f t="shared" si="1138"/>
        <v>7</v>
      </c>
      <c r="B13423" s="16">
        <f t="shared" si="1137"/>
        <v>2022</v>
      </c>
      <c r="C13423" s="17">
        <f t="shared" si="1139"/>
        <v>44756</v>
      </c>
      <c r="D13423" s="16">
        <f t="shared" si="1140"/>
        <v>4</v>
      </c>
      <c r="E13423" s="55">
        <v>14389.3344095472</v>
      </c>
      <c r="F13423" s="18">
        <v>4498.4157338969999</v>
      </c>
      <c r="G13423" s="18">
        <v>13021.137750000002</v>
      </c>
      <c r="H13423" s="18">
        <v>329.62</v>
      </c>
      <c r="I13423" s="18">
        <v>128.51166897870445</v>
      </c>
      <c r="J13423" s="53">
        <v>102.16532258064517</v>
      </c>
      <c r="K13423" s="19">
        <f t="shared" si="1141"/>
        <v>32469.184885003549</v>
      </c>
    </row>
    <row r="13424" spans="1:11" x14ac:dyDescent="0.25">
      <c r="A13424" s="10">
        <f t="shared" si="1138"/>
        <v>7</v>
      </c>
      <c r="B13424" s="11">
        <f t="shared" si="1137"/>
        <v>2022</v>
      </c>
      <c r="C13424" s="12">
        <f t="shared" si="1139"/>
        <v>44756</v>
      </c>
      <c r="D13424" s="11">
        <f t="shared" si="1140"/>
        <v>5</v>
      </c>
      <c r="E13424" s="51">
        <v>14003.6762974267</v>
      </c>
      <c r="F13424" s="13">
        <v>4490.9760231991004</v>
      </c>
      <c r="G13424" s="13">
        <v>13449.500750000001</v>
      </c>
      <c r="H13424" s="13">
        <v>291.12</v>
      </c>
      <c r="I13424" s="13">
        <v>113.50135632874353</v>
      </c>
      <c r="J13424" s="49">
        <v>102.16532258064517</v>
      </c>
      <c r="K13424" s="14">
        <f t="shared" si="1141"/>
        <v>32450.939749535184</v>
      </c>
    </row>
    <row r="13425" spans="1:11" x14ac:dyDescent="0.25">
      <c r="A13425" s="15">
        <f t="shared" si="1138"/>
        <v>7</v>
      </c>
      <c r="B13425" s="16">
        <f t="shared" si="1137"/>
        <v>2022</v>
      </c>
      <c r="C13425" s="17">
        <f t="shared" si="1139"/>
        <v>44756</v>
      </c>
      <c r="D13425" s="16">
        <f t="shared" si="1140"/>
        <v>6</v>
      </c>
      <c r="E13425" s="55">
        <v>14046.968080758699</v>
      </c>
      <c r="F13425" s="18">
        <v>4523.977882569</v>
      </c>
      <c r="G13425" s="18">
        <v>15178.27125</v>
      </c>
      <c r="H13425" s="18">
        <v>0</v>
      </c>
      <c r="I13425" s="18">
        <v>0</v>
      </c>
      <c r="J13425" s="53">
        <v>102.16532258064517</v>
      </c>
      <c r="K13425" s="19">
        <f t="shared" si="1141"/>
        <v>33851.382535908342</v>
      </c>
    </row>
    <row r="13426" spans="1:11" x14ac:dyDescent="0.25">
      <c r="A13426" s="10">
        <f t="shared" si="1138"/>
        <v>7</v>
      </c>
      <c r="B13426" s="11">
        <f t="shared" si="1137"/>
        <v>2022</v>
      </c>
      <c r="C13426" s="12">
        <f t="shared" si="1139"/>
        <v>44756</v>
      </c>
      <c r="D13426" s="11">
        <f t="shared" si="1140"/>
        <v>7</v>
      </c>
      <c r="E13426" s="51">
        <v>14694.6514163877</v>
      </c>
      <c r="F13426" s="13">
        <v>4662.2719225187002</v>
      </c>
      <c r="G13426" s="13">
        <v>17723.241749999997</v>
      </c>
      <c r="H13426" s="13">
        <v>0</v>
      </c>
      <c r="I13426" s="13">
        <v>0</v>
      </c>
      <c r="J13426" s="49">
        <v>102.16532258064517</v>
      </c>
      <c r="K13426" s="14">
        <f t="shared" si="1141"/>
        <v>37182.330411487041</v>
      </c>
    </row>
    <row r="13427" spans="1:11" x14ac:dyDescent="0.25">
      <c r="A13427" s="15">
        <f t="shared" si="1138"/>
        <v>7</v>
      </c>
      <c r="B13427" s="16">
        <f t="shared" si="1137"/>
        <v>2022</v>
      </c>
      <c r="C13427" s="17">
        <f t="shared" si="1139"/>
        <v>44756</v>
      </c>
      <c r="D13427" s="16">
        <f t="shared" si="1140"/>
        <v>8</v>
      </c>
      <c r="E13427" s="55">
        <v>16237.5240614746</v>
      </c>
      <c r="F13427" s="18">
        <v>5396.0216281252997</v>
      </c>
      <c r="G13427" s="18">
        <v>18682.136750000001</v>
      </c>
      <c r="H13427" s="18">
        <v>0</v>
      </c>
      <c r="I13427" s="18">
        <v>0</v>
      </c>
      <c r="J13427" s="53">
        <v>102.16532258064517</v>
      </c>
      <c r="K13427" s="19">
        <f t="shared" si="1141"/>
        <v>40417.847762180543</v>
      </c>
    </row>
    <row r="13428" spans="1:11" x14ac:dyDescent="0.25">
      <c r="A13428" s="10">
        <f t="shared" si="1138"/>
        <v>7</v>
      </c>
      <c r="B13428" s="11">
        <f t="shared" si="1137"/>
        <v>2022</v>
      </c>
      <c r="C13428" s="12">
        <f t="shared" si="1139"/>
        <v>44756</v>
      </c>
      <c r="D13428" s="11">
        <f t="shared" si="1140"/>
        <v>9</v>
      </c>
      <c r="E13428" s="51">
        <v>18215.555155512899</v>
      </c>
      <c r="F13428" s="13">
        <v>6460.4487895300999</v>
      </c>
      <c r="G13428" s="13">
        <v>19288.897999999994</v>
      </c>
      <c r="H13428" s="13">
        <v>0</v>
      </c>
      <c r="I13428" s="13">
        <v>0</v>
      </c>
      <c r="J13428" s="49">
        <v>102.16532258064517</v>
      </c>
      <c r="K13428" s="14">
        <f t="shared" si="1141"/>
        <v>44067.067267623635</v>
      </c>
    </row>
    <row r="13429" spans="1:11" x14ac:dyDescent="0.25">
      <c r="A13429" s="15">
        <f t="shared" si="1138"/>
        <v>7</v>
      </c>
      <c r="B13429" s="16">
        <f t="shared" si="1137"/>
        <v>2022</v>
      </c>
      <c r="C13429" s="17">
        <f t="shared" si="1139"/>
        <v>44756</v>
      </c>
      <c r="D13429" s="16">
        <f t="shared" si="1140"/>
        <v>10</v>
      </c>
      <c r="E13429" s="55">
        <v>19966.338745289999</v>
      </c>
      <c r="F13429" s="18">
        <v>7625.6980418632002</v>
      </c>
      <c r="G13429" s="18">
        <v>19954.615749999997</v>
      </c>
      <c r="H13429" s="18">
        <v>0</v>
      </c>
      <c r="I13429" s="18">
        <v>0</v>
      </c>
      <c r="J13429" s="53">
        <v>102.16532258064517</v>
      </c>
      <c r="K13429" s="19">
        <f t="shared" si="1141"/>
        <v>47648.817859733841</v>
      </c>
    </row>
    <row r="13430" spans="1:11" x14ac:dyDescent="0.25">
      <c r="A13430" s="10">
        <f t="shared" si="1138"/>
        <v>7</v>
      </c>
      <c r="B13430" s="11">
        <f t="shared" si="1137"/>
        <v>2022</v>
      </c>
      <c r="C13430" s="12">
        <f t="shared" si="1139"/>
        <v>44756</v>
      </c>
      <c r="D13430" s="11">
        <f t="shared" si="1140"/>
        <v>11</v>
      </c>
      <c r="E13430" s="51">
        <v>21751.585634194002</v>
      </c>
      <c r="F13430" s="13">
        <v>8502.6125395897998</v>
      </c>
      <c r="G13430" s="13">
        <v>20652.824499999999</v>
      </c>
      <c r="H13430" s="13">
        <v>0</v>
      </c>
      <c r="I13430" s="13">
        <v>0</v>
      </c>
      <c r="J13430" s="49">
        <v>102.16532258064517</v>
      </c>
      <c r="K13430" s="14">
        <f t="shared" si="1141"/>
        <v>51009.187996364439</v>
      </c>
    </row>
    <row r="13431" spans="1:11" x14ac:dyDescent="0.25">
      <c r="A13431" s="15">
        <f t="shared" si="1138"/>
        <v>7</v>
      </c>
      <c r="B13431" s="16">
        <f t="shared" si="1137"/>
        <v>2022</v>
      </c>
      <c r="C13431" s="17">
        <f t="shared" si="1139"/>
        <v>44756</v>
      </c>
      <c r="D13431" s="16">
        <f t="shared" si="1140"/>
        <v>12</v>
      </c>
      <c r="E13431" s="55">
        <v>23662.617369437099</v>
      </c>
      <c r="F13431" s="18">
        <v>8935.5868160303999</v>
      </c>
      <c r="G13431" s="18">
        <v>20507.497250000004</v>
      </c>
      <c r="H13431" s="18">
        <v>0</v>
      </c>
      <c r="I13431" s="18">
        <v>0</v>
      </c>
      <c r="J13431" s="53">
        <v>102.16532258064517</v>
      </c>
      <c r="K13431" s="19">
        <f t="shared" si="1141"/>
        <v>53207.866758048149</v>
      </c>
    </row>
    <row r="13432" spans="1:11" x14ac:dyDescent="0.25">
      <c r="A13432" s="10">
        <f t="shared" si="1138"/>
        <v>7</v>
      </c>
      <c r="B13432" s="11">
        <f t="shared" si="1137"/>
        <v>2022</v>
      </c>
      <c r="C13432" s="12">
        <f t="shared" si="1139"/>
        <v>44756</v>
      </c>
      <c r="D13432" s="11">
        <f t="shared" si="1140"/>
        <v>13</v>
      </c>
      <c r="E13432" s="51">
        <v>25447.855063295701</v>
      </c>
      <c r="F13432" s="13">
        <v>9082.0082720866994</v>
      </c>
      <c r="G13432" s="13">
        <v>20530.847000000002</v>
      </c>
      <c r="H13432" s="13">
        <v>0</v>
      </c>
      <c r="I13432" s="13">
        <v>0</v>
      </c>
      <c r="J13432" s="49">
        <v>102.16532258064517</v>
      </c>
      <c r="K13432" s="14">
        <f t="shared" si="1141"/>
        <v>55162.875657963043</v>
      </c>
    </row>
    <row r="13433" spans="1:11" x14ac:dyDescent="0.25">
      <c r="A13433" s="15">
        <f t="shared" si="1138"/>
        <v>7</v>
      </c>
      <c r="B13433" s="16">
        <f t="shared" si="1137"/>
        <v>2022</v>
      </c>
      <c r="C13433" s="17">
        <f t="shared" si="1139"/>
        <v>44756</v>
      </c>
      <c r="D13433" s="16">
        <f t="shared" si="1140"/>
        <v>14</v>
      </c>
      <c r="E13433" s="55">
        <v>26897.109617704798</v>
      </c>
      <c r="F13433" s="18">
        <v>9278.3799144703007</v>
      </c>
      <c r="G13433" s="18">
        <v>20537.632499999996</v>
      </c>
      <c r="H13433" s="18">
        <v>0</v>
      </c>
      <c r="I13433" s="18">
        <v>0</v>
      </c>
      <c r="J13433" s="53">
        <v>102.16532258064517</v>
      </c>
      <c r="K13433" s="19">
        <f t="shared" si="1141"/>
        <v>56815.287354755732</v>
      </c>
    </row>
    <row r="13434" spans="1:11" x14ac:dyDescent="0.25">
      <c r="A13434" s="10">
        <f t="shared" si="1138"/>
        <v>7</v>
      </c>
      <c r="B13434" s="11">
        <f t="shared" si="1137"/>
        <v>2022</v>
      </c>
      <c r="C13434" s="12">
        <f t="shared" si="1139"/>
        <v>44756</v>
      </c>
      <c r="D13434" s="11">
        <f t="shared" si="1140"/>
        <v>15</v>
      </c>
      <c r="E13434" s="51">
        <v>28430.670062492401</v>
      </c>
      <c r="F13434" s="13">
        <v>9394.1575789439994</v>
      </c>
      <c r="G13434" s="13">
        <v>19708.12775</v>
      </c>
      <c r="H13434" s="13">
        <v>0</v>
      </c>
      <c r="I13434" s="13">
        <v>0</v>
      </c>
      <c r="J13434" s="49">
        <v>102.16532258064517</v>
      </c>
      <c r="K13434" s="14">
        <f t="shared" si="1141"/>
        <v>57635.120714017045</v>
      </c>
    </row>
    <row r="13435" spans="1:11" x14ac:dyDescent="0.25">
      <c r="A13435" s="15">
        <f t="shared" si="1138"/>
        <v>7</v>
      </c>
      <c r="B13435" s="16">
        <f t="shared" si="1137"/>
        <v>2022</v>
      </c>
      <c r="C13435" s="17">
        <f t="shared" si="1139"/>
        <v>44756</v>
      </c>
      <c r="D13435" s="16">
        <f t="shared" si="1140"/>
        <v>16</v>
      </c>
      <c r="E13435" s="55">
        <v>31184.837688670599</v>
      </c>
      <c r="F13435" s="18">
        <v>9367.8213926451008</v>
      </c>
      <c r="G13435" s="18">
        <v>18685.36825</v>
      </c>
      <c r="H13435" s="18">
        <v>0</v>
      </c>
      <c r="I13435" s="18">
        <v>0</v>
      </c>
      <c r="J13435" s="53">
        <v>102.16532258064517</v>
      </c>
      <c r="K13435" s="19">
        <f t="shared" si="1141"/>
        <v>59340.192653896345</v>
      </c>
    </row>
    <row r="13436" spans="1:11" x14ac:dyDescent="0.25">
      <c r="A13436" s="10">
        <f t="shared" si="1138"/>
        <v>7</v>
      </c>
      <c r="B13436" s="11">
        <f t="shared" si="1137"/>
        <v>2022</v>
      </c>
      <c r="C13436" s="12">
        <f t="shared" si="1139"/>
        <v>44756</v>
      </c>
      <c r="D13436" s="11">
        <f t="shared" si="1140"/>
        <v>17</v>
      </c>
      <c r="E13436" s="51">
        <v>34548.1249218148</v>
      </c>
      <c r="F13436" s="13">
        <v>9092.4046902714999</v>
      </c>
      <c r="G13436" s="13">
        <v>18029.105750000006</v>
      </c>
      <c r="H13436" s="13">
        <v>0</v>
      </c>
      <c r="I13436" s="13">
        <v>0</v>
      </c>
      <c r="J13436" s="49">
        <v>102.16532258064517</v>
      </c>
      <c r="K13436" s="14">
        <f t="shared" si="1141"/>
        <v>61771.800684666952</v>
      </c>
    </row>
    <row r="13437" spans="1:11" x14ac:dyDescent="0.25">
      <c r="A13437" s="15">
        <f t="shared" si="1138"/>
        <v>7</v>
      </c>
      <c r="B13437" s="16">
        <f t="shared" si="1137"/>
        <v>2022</v>
      </c>
      <c r="C13437" s="17">
        <f t="shared" si="1139"/>
        <v>44756</v>
      </c>
      <c r="D13437" s="16">
        <f t="shared" si="1140"/>
        <v>18</v>
      </c>
      <c r="E13437" s="55">
        <v>36374.371688752202</v>
      </c>
      <c r="F13437" s="18">
        <v>8337.0922994222001</v>
      </c>
      <c r="G13437" s="18">
        <v>17793.32575</v>
      </c>
      <c r="H13437" s="18">
        <v>0</v>
      </c>
      <c r="I13437" s="18">
        <v>0</v>
      </c>
      <c r="J13437" s="53">
        <v>102.16532258064517</v>
      </c>
      <c r="K13437" s="19">
        <f t="shared" si="1141"/>
        <v>62606.955060755041</v>
      </c>
    </row>
    <row r="13438" spans="1:11" x14ac:dyDescent="0.25">
      <c r="A13438" s="10">
        <f t="shared" si="1138"/>
        <v>7</v>
      </c>
      <c r="B13438" s="11">
        <f t="shared" si="1137"/>
        <v>2022</v>
      </c>
      <c r="C13438" s="12">
        <f t="shared" si="1139"/>
        <v>44756</v>
      </c>
      <c r="D13438" s="11">
        <f t="shared" si="1140"/>
        <v>19</v>
      </c>
      <c r="E13438" s="51">
        <v>35905.935027364001</v>
      </c>
      <c r="F13438" s="13">
        <v>7839.5242197143998</v>
      </c>
      <c r="G13438" s="13">
        <v>17329.600499999997</v>
      </c>
      <c r="H13438" s="13">
        <v>0</v>
      </c>
      <c r="I13438" s="13">
        <v>0</v>
      </c>
      <c r="J13438" s="49">
        <v>102.16532258064517</v>
      </c>
      <c r="K13438" s="14">
        <f t="shared" si="1141"/>
        <v>61177.225069659042</v>
      </c>
    </row>
    <row r="13439" spans="1:11" x14ac:dyDescent="0.25">
      <c r="A13439" s="15">
        <f t="shared" si="1138"/>
        <v>7</v>
      </c>
      <c r="B13439" s="16">
        <f t="shared" si="1137"/>
        <v>2022</v>
      </c>
      <c r="C13439" s="17">
        <f t="shared" si="1139"/>
        <v>44756</v>
      </c>
      <c r="D13439" s="16">
        <f t="shared" si="1140"/>
        <v>20</v>
      </c>
      <c r="E13439" s="55">
        <v>35207.884418568101</v>
      </c>
      <c r="F13439" s="18">
        <v>7396.6551842682002</v>
      </c>
      <c r="G13439" s="18">
        <v>16937.849749999998</v>
      </c>
      <c r="H13439" s="18">
        <v>16.481000000000002</v>
      </c>
      <c r="I13439" s="18">
        <v>6.4255834489352219</v>
      </c>
      <c r="J13439" s="53">
        <v>102.16532258064517</v>
      </c>
      <c r="K13439" s="19">
        <f t="shared" si="1141"/>
        <v>59667.461258865878</v>
      </c>
    </row>
    <row r="13440" spans="1:11" x14ac:dyDescent="0.25">
      <c r="A13440" s="10">
        <f t="shared" si="1138"/>
        <v>7</v>
      </c>
      <c r="B13440" s="11">
        <f t="shared" si="1137"/>
        <v>2022</v>
      </c>
      <c r="C13440" s="12">
        <f t="shared" si="1139"/>
        <v>44756</v>
      </c>
      <c r="D13440" s="11">
        <f t="shared" si="1140"/>
        <v>21</v>
      </c>
      <c r="E13440" s="51">
        <v>32647.1783317605</v>
      </c>
      <c r="F13440" s="13">
        <v>6818.1747876781001</v>
      </c>
      <c r="G13440" s="13">
        <v>16288.830249999999</v>
      </c>
      <c r="H13440" s="13">
        <v>329.62</v>
      </c>
      <c r="I13440" s="13">
        <v>128.51166897870445</v>
      </c>
      <c r="J13440" s="49">
        <v>102.16532258064517</v>
      </c>
      <c r="K13440" s="14">
        <f t="shared" si="1141"/>
        <v>56314.48036099795</v>
      </c>
    </row>
    <row r="13441" spans="1:11" x14ac:dyDescent="0.25">
      <c r="A13441" s="15">
        <f t="shared" si="1138"/>
        <v>7</v>
      </c>
      <c r="B13441" s="16">
        <f t="shared" si="1137"/>
        <v>2022</v>
      </c>
      <c r="C13441" s="17">
        <f t="shared" si="1139"/>
        <v>44756</v>
      </c>
      <c r="D13441" s="16">
        <f t="shared" si="1140"/>
        <v>22</v>
      </c>
      <c r="E13441" s="55">
        <v>30817.880013189799</v>
      </c>
      <c r="F13441" s="18">
        <v>6520.4212406250999</v>
      </c>
      <c r="G13441" s="18">
        <v>15456.822749999999</v>
      </c>
      <c r="H13441" s="18">
        <v>329.62</v>
      </c>
      <c r="I13441" s="18">
        <v>128.51166897870445</v>
      </c>
      <c r="J13441" s="53">
        <v>102.16532258064517</v>
      </c>
      <c r="K13441" s="19">
        <f t="shared" si="1141"/>
        <v>53355.420995374247</v>
      </c>
    </row>
    <row r="13442" spans="1:11" x14ac:dyDescent="0.25">
      <c r="A13442" s="10">
        <f t="shared" si="1138"/>
        <v>7</v>
      </c>
      <c r="B13442" s="11">
        <f t="shared" si="1137"/>
        <v>2022</v>
      </c>
      <c r="C13442" s="12">
        <f t="shared" si="1139"/>
        <v>44756</v>
      </c>
      <c r="D13442" s="11">
        <f t="shared" si="1140"/>
        <v>23</v>
      </c>
      <c r="E13442" s="51">
        <v>27874.563992072901</v>
      </c>
      <c r="F13442" s="13">
        <v>5901.7033403475998</v>
      </c>
      <c r="G13442" s="13">
        <v>14790.441999999999</v>
      </c>
      <c r="H13442" s="13">
        <v>329.62</v>
      </c>
      <c r="I13442" s="13">
        <v>128.51166897870445</v>
      </c>
      <c r="J13442" s="49">
        <v>102.16532258064517</v>
      </c>
      <c r="K13442" s="14">
        <f t="shared" si="1141"/>
        <v>49127.006323979855</v>
      </c>
    </row>
    <row r="13443" spans="1:11" x14ac:dyDescent="0.25">
      <c r="A13443" s="15">
        <f t="shared" si="1138"/>
        <v>7</v>
      </c>
      <c r="B13443" s="16">
        <f t="shared" si="1137"/>
        <v>2022</v>
      </c>
      <c r="C13443" s="17">
        <f t="shared" si="1139"/>
        <v>44756</v>
      </c>
      <c r="D13443" s="16">
        <f t="shared" si="1140"/>
        <v>24</v>
      </c>
      <c r="E13443" s="55">
        <v>23991.026279225302</v>
      </c>
      <c r="F13443" s="18">
        <v>5404.9363144678</v>
      </c>
      <c r="G13443" s="18">
        <v>13964.451500000001</v>
      </c>
      <c r="H13443" s="18">
        <v>329.62</v>
      </c>
      <c r="I13443" s="18">
        <v>128.51166897870445</v>
      </c>
      <c r="J13443" s="53">
        <v>102.16532258064517</v>
      </c>
      <c r="K13443" s="19">
        <f t="shared" si="1141"/>
        <v>43920.711085252449</v>
      </c>
    </row>
    <row r="13444" spans="1:11" x14ac:dyDescent="0.25">
      <c r="A13444" s="10">
        <f t="shared" si="1138"/>
        <v>7</v>
      </c>
      <c r="B13444" s="11">
        <f t="shared" si="1137"/>
        <v>2022</v>
      </c>
      <c r="C13444" s="12">
        <f t="shared" si="1139"/>
        <v>44757</v>
      </c>
      <c r="D13444" s="11">
        <f t="shared" si="1140"/>
        <v>1</v>
      </c>
      <c r="E13444" s="51">
        <v>20242.855375479801</v>
      </c>
      <c r="F13444" s="13">
        <v>5118.1467380194999</v>
      </c>
      <c r="G13444" s="13">
        <v>13507.786750000005</v>
      </c>
      <c r="H13444" s="13">
        <v>329.62</v>
      </c>
      <c r="I13444" s="13">
        <v>128.51166897870445</v>
      </c>
      <c r="J13444" s="49">
        <v>102.16532258064517</v>
      </c>
      <c r="K13444" s="14">
        <f t="shared" si="1141"/>
        <v>39429.085855058656</v>
      </c>
    </row>
    <row r="13445" spans="1:11" x14ac:dyDescent="0.25">
      <c r="A13445" s="15">
        <f t="shared" si="1138"/>
        <v>7</v>
      </c>
      <c r="B13445" s="16">
        <f t="shared" ref="B13445:B13508" si="1142">YEAR(C13445)</f>
        <v>2022</v>
      </c>
      <c r="C13445" s="17">
        <f t="shared" si="1139"/>
        <v>44757</v>
      </c>
      <c r="D13445" s="16">
        <f t="shared" si="1140"/>
        <v>2</v>
      </c>
      <c r="E13445" s="55">
        <v>17556.060347709099</v>
      </c>
      <c r="F13445" s="18">
        <v>4857.5798391701001</v>
      </c>
      <c r="G13445" s="18">
        <v>13353.864750000001</v>
      </c>
      <c r="H13445" s="18">
        <v>329.62</v>
      </c>
      <c r="I13445" s="18">
        <v>128.51166897870445</v>
      </c>
      <c r="J13445" s="53">
        <v>102.16532258064517</v>
      </c>
      <c r="K13445" s="19">
        <f t="shared" si="1141"/>
        <v>36327.801928438545</v>
      </c>
    </row>
    <row r="13446" spans="1:11" x14ac:dyDescent="0.25">
      <c r="A13446" s="10">
        <f t="shared" ref="A13446:A13509" si="1143">MONTH(C13446)</f>
        <v>7</v>
      </c>
      <c r="B13446" s="11">
        <f t="shared" si="1142"/>
        <v>2022</v>
      </c>
      <c r="C13446" s="12">
        <f t="shared" ref="C13446:C13509" si="1144">IF(D13446=1, C13445+1, C13445)</f>
        <v>44757</v>
      </c>
      <c r="D13446" s="11">
        <f t="shared" ref="D13446:D13509" si="1145">IF(D13445=24, 1, D13445+1)</f>
        <v>3</v>
      </c>
      <c r="E13446" s="51">
        <v>15862.296607467901</v>
      </c>
      <c r="F13446" s="13">
        <v>4723.4966913734997</v>
      </c>
      <c r="G13446" s="13">
        <v>13282.570000000002</v>
      </c>
      <c r="H13446" s="13">
        <v>329.62</v>
      </c>
      <c r="I13446" s="13">
        <v>128.51166897870445</v>
      </c>
      <c r="J13446" s="49">
        <v>102.16532258064517</v>
      </c>
      <c r="K13446" s="14">
        <f t="shared" ref="K13446:K13509" si="1146">SUM(E13446:J13446)</f>
        <v>34428.660290400752</v>
      </c>
    </row>
    <row r="13447" spans="1:11" x14ac:dyDescent="0.25">
      <c r="A13447" s="15">
        <f t="shared" si="1143"/>
        <v>7</v>
      </c>
      <c r="B13447" s="16">
        <f t="shared" si="1142"/>
        <v>2022</v>
      </c>
      <c r="C13447" s="17">
        <f t="shared" si="1144"/>
        <v>44757</v>
      </c>
      <c r="D13447" s="16">
        <f t="shared" si="1145"/>
        <v>4</v>
      </c>
      <c r="E13447" s="55">
        <v>14854.864653697299</v>
      </c>
      <c r="F13447" s="18">
        <v>4621.4892608468999</v>
      </c>
      <c r="G13447" s="18">
        <v>13579.422250000001</v>
      </c>
      <c r="H13447" s="18">
        <v>329.62</v>
      </c>
      <c r="I13447" s="18">
        <v>128.51166897870445</v>
      </c>
      <c r="J13447" s="53">
        <v>102.16532258064517</v>
      </c>
      <c r="K13447" s="19">
        <f t="shared" si="1146"/>
        <v>33616.07315610355</v>
      </c>
    </row>
    <row r="13448" spans="1:11" x14ac:dyDescent="0.25">
      <c r="A13448" s="10">
        <f t="shared" si="1143"/>
        <v>7</v>
      </c>
      <c r="B13448" s="11">
        <f t="shared" si="1142"/>
        <v>2022</v>
      </c>
      <c r="C13448" s="12">
        <f t="shared" si="1144"/>
        <v>44757</v>
      </c>
      <c r="D13448" s="11">
        <f t="shared" si="1145"/>
        <v>5</v>
      </c>
      <c r="E13448" s="51">
        <v>14348.298092041199</v>
      </c>
      <c r="F13448" s="13">
        <v>4612.2478472744997</v>
      </c>
      <c r="G13448" s="13">
        <v>13935.674749999998</v>
      </c>
      <c r="H13448" s="13">
        <v>296.65800000000002</v>
      </c>
      <c r="I13448" s="13">
        <v>115.66050208083401</v>
      </c>
      <c r="J13448" s="49">
        <v>102.16532258064517</v>
      </c>
      <c r="K13448" s="14">
        <f t="shared" si="1146"/>
        <v>33410.70451397718</v>
      </c>
    </row>
    <row r="13449" spans="1:11" x14ac:dyDescent="0.25">
      <c r="A13449" s="15">
        <f t="shared" si="1143"/>
        <v>7</v>
      </c>
      <c r="B13449" s="16">
        <f t="shared" si="1142"/>
        <v>2022</v>
      </c>
      <c r="C13449" s="17">
        <f t="shared" si="1144"/>
        <v>44757</v>
      </c>
      <c r="D13449" s="16">
        <f t="shared" si="1145"/>
        <v>6</v>
      </c>
      <c r="E13449" s="55">
        <v>14350.629996850899</v>
      </c>
      <c r="F13449" s="18">
        <v>4625.8673611654003</v>
      </c>
      <c r="G13449" s="18">
        <v>15872.155750000002</v>
      </c>
      <c r="H13449" s="18">
        <v>0</v>
      </c>
      <c r="I13449" s="18">
        <v>0</v>
      </c>
      <c r="J13449" s="53">
        <v>102.16532258064517</v>
      </c>
      <c r="K13449" s="19">
        <f t="shared" si="1146"/>
        <v>34950.818430596941</v>
      </c>
    </row>
    <row r="13450" spans="1:11" x14ac:dyDescent="0.25">
      <c r="A13450" s="10">
        <f t="shared" si="1143"/>
        <v>7</v>
      </c>
      <c r="B13450" s="11">
        <f t="shared" si="1142"/>
        <v>2022</v>
      </c>
      <c r="C13450" s="12">
        <f t="shared" si="1144"/>
        <v>44757</v>
      </c>
      <c r="D13450" s="11">
        <f t="shared" si="1145"/>
        <v>7</v>
      </c>
      <c r="E13450" s="51">
        <v>14951.654485945701</v>
      </c>
      <c r="F13450" s="13">
        <v>4772.8840818061999</v>
      </c>
      <c r="G13450" s="13">
        <v>18247.554499999998</v>
      </c>
      <c r="H13450" s="13">
        <v>0</v>
      </c>
      <c r="I13450" s="13">
        <v>0</v>
      </c>
      <c r="J13450" s="49">
        <v>102.16532258064517</v>
      </c>
      <c r="K13450" s="14">
        <f t="shared" si="1146"/>
        <v>38074.258390332543</v>
      </c>
    </row>
    <row r="13451" spans="1:11" x14ac:dyDescent="0.25">
      <c r="A13451" s="15">
        <f t="shared" si="1143"/>
        <v>7</v>
      </c>
      <c r="B13451" s="16">
        <f t="shared" si="1142"/>
        <v>2022</v>
      </c>
      <c r="C13451" s="17">
        <f t="shared" si="1144"/>
        <v>44757</v>
      </c>
      <c r="D13451" s="16">
        <f t="shared" si="1145"/>
        <v>8</v>
      </c>
      <c r="E13451" s="55">
        <v>16612.6174824179</v>
      </c>
      <c r="F13451" s="18">
        <v>5537.3895118685996</v>
      </c>
      <c r="G13451" s="18">
        <v>19261.945749999995</v>
      </c>
      <c r="H13451" s="18">
        <v>0</v>
      </c>
      <c r="I13451" s="18">
        <v>0</v>
      </c>
      <c r="J13451" s="53">
        <v>102.16532258064517</v>
      </c>
      <c r="K13451" s="19">
        <f t="shared" si="1146"/>
        <v>41514.118066867137</v>
      </c>
    </row>
    <row r="13452" spans="1:11" x14ac:dyDescent="0.25">
      <c r="A13452" s="10">
        <f t="shared" si="1143"/>
        <v>7</v>
      </c>
      <c r="B13452" s="11">
        <f t="shared" si="1142"/>
        <v>2022</v>
      </c>
      <c r="C13452" s="12">
        <f t="shared" si="1144"/>
        <v>44757</v>
      </c>
      <c r="D13452" s="11">
        <f t="shared" si="1145"/>
        <v>9</v>
      </c>
      <c r="E13452" s="51">
        <v>18582.458480205001</v>
      </c>
      <c r="F13452" s="13">
        <v>6600.5931191314003</v>
      </c>
      <c r="G13452" s="13">
        <v>19761.503749999996</v>
      </c>
      <c r="H13452" s="13">
        <v>0</v>
      </c>
      <c r="I13452" s="13">
        <v>0</v>
      </c>
      <c r="J13452" s="49">
        <v>102.16532258064517</v>
      </c>
      <c r="K13452" s="14">
        <f t="shared" si="1146"/>
        <v>45046.720671917043</v>
      </c>
    </row>
    <row r="13453" spans="1:11" x14ac:dyDescent="0.25">
      <c r="A13453" s="15">
        <f t="shared" si="1143"/>
        <v>7</v>
      </c>
      <c r="B13453" s="16">
        <f t="shared" si="1142"/>
        <v>2022</v>
      </c>
      <c r="C13453" s="17">
        <f t="shared" si="1144"/>
        <v>44757</v>
      </c>
      <c r="D13453" s="16">
        <f t="shared" si="1145"/>
        <v>10</v>
      </c>
      <c r="E13453" s="55">
        <v>20682.037237626599</v>
      </c>
      <c r="F13453" s="18">
        <v>7755.7963551058001</v>
      </c>
      <c r="G13453" s="18">
        <v>20570.983499999995</v>
      </c>
      <c r="H13453" s="18">
        <v>0</v>
      </c>
      <c r="I13453" s="18">
        <v>0</v>
      </c>
      <c r="J13453" s="53">
        <v>102.16532258064517</v>
      </c>
      <c r="K13453" s="19">
        <f t="shared" si="1146"/>
        <v>49110.982415313039</v>
      </c>
    </row>
    <row r="13454" spans="1:11" x14ac:dyDescent="0.25">
      <c r="A13454" s="10">
        <f t="shared" si="1143"/>
        <v>7</v>
      </c>
      <c r="B13454" s="11">
        <f t="shared" si="1142"/>
        <v>2022</v>
      </c>
      <c r="C13454" s="12">
        <f t="shared" si="1144"/>
        <v>44757</v>
      </c>
      <c r="D13454" s="11">
        <f t="shared" si="1145"/>
        <v>11</v>
      </c>
      <c r="E13454" s="51">
        <v>22799.966552947801</v>
      </c>
      <c r="F13454" s="13">
        <v>8673.5296971262997</v>
      </c>
      <c r="G13454" s="13">
        <v>20608.651250000003</v>
      </c>
      <c r="H13454" s="13">
        <v>0</v>
      </c>
      <c r="I13454" s="13">
        <v>0</v>
      </c>
      <c r="J13454" s="49">
        <v>102.16532258064517</v>
      </c>
      <c r="K13454" s="14">
        <f t="shared" si="1146"/>
        <v>52184.312822654749</v>
      </c>
    </row>
    <row r="13455" spans="1:11" x14ac:dyDescent="0.25">
      <c r="A13455" s="15">
        <f t="shared" si="1143"/>
        <v>7</v>
      </c>
      <c r="B13455" s="16">
        <f t="shared" si="1142"/>
        <v>2022</v>
      </c>
      <c r="C13455" s="17">
        <f t="shared" si="1144"/>
        <v>44757</v>
      </c>
      <c r="D13455" s="16">
        <f t="shared" si="1145"/>
        <v>12</v>
      </c>
      <c r="E13455" s="55">
        <v>24757.662323059001</v>
      </c>
      <c r="F13455" s="18">
        <v>9121.6268629525002</v>
      </c>
      <c r="G13455" s="18">
        <v>21077.874000000003</v>
      </c>
      <c r="H13455" s="18">
        <v>0</v>
      </c>
      <c r="I13455" s="18">
        <v>0</v>
      </c>
      <c r="J13455" s="53">
        <v>102.16532258064517</v>
      </c>
      <c r="K13455" s="19">
        <f t="shared" si="1146"/>
        <v>55059.328508592153</v>
      </c>
    </row>
    <row r="13456" spans="1:11" x14ac:dyDescent="0.25">
      <c r="A13456" s="10">
        <f t="shared" si="1143"/>
        <v>7</v>
      </c>
      <c r="B13456" s="11">
        <f t="shared" si="1142"/>
        <v>2022</v>
      </c>
      <c r="C13456" s="12">
        <f t="shared" si="1144"/>
        <v>44757</v>
      </c>
      <c r="D13456" s="11">
        <f t="shared" si="1145"/>
        <v>13</v>
      </c>
      <c r="E13456" s="51">
        <v>27040.374533205701</v>
      </c>
      <c r="F13456" s="13">
        <v>9205.2564030207996</v>
      </c>
      <c r="G13456" s="13">
        <v>20935.089249999994</v>
      </c>
      <c r="H13456" s="13">
        <v>0</v>
      </c>
      <c r="I13456" s="13">
        <v>0</v>
      </c>
      <c r="J13456" s="49">
        <v>102.16532258064517</v>
      </c>
      <c r="K13456" s="14">
        <f t="shared" si="1146"/>
        <v>57282.885508807136</v>
      </c>
    </row>
    <row r="13457" spans="1:11" x14ac:dyDescent="0.25">
      <c r="A13457" s="15">
        <f t="shared" si="1143"/>
        <v>7</v>
      </c>
      <c r="B13457" s="16">
        <f t="shared" si="1142"/>
        <v>2022</v>
      </c>
      <c r="C13457" s="17">
        <f t="shared" si="1144"/>
        <v>44757</v>
      </c>
      <c r="D13457" s="16">
        <f t="shared" si="1145"/>
        <v>14</v>
      </c>
      <c r="E13457" s="55">
        <v>29228.820884920999</v>
      </c>
      <c r="F13457" s="18">
        <v>9488.9878869086006</v>
      </c>
      <c r="G13457" s="18">
        <v>20456.555749999996</v>
      </c>
      <c r="H13457" s="18">
        <v>0</v>
      </c>
      <c r="I13457" s="18">
        <v>0</v>
      </c>
      <c r="J13457" s="53">
        <v>102.16532258064517</v>
      </c>
      <c r="K13457" s="19">
        <f t="shared" si="1146"/>
        <v>59276.529844410245</v>
      </c>
    </row>
    <row r="13458" spans="1:11" x14ac:dyDescent="0.25">
      <c r="A13458" s="10">
        <f t="shared" si="1143"/>
        <v>7</v>
      </c>
      <c r="B13458" s="11">
        <f t="shared" si="1142"/>
        <v>2022</v>
      </c>
      <c r="C13458" s="12">
        <f t="shared" si="1144"/>
        <v>44757</v>
      </c>
      <c r="D13458" s="11">
        <f t="shared" si="1145"/>
        <v>15</v>
      </c>
      <c r="E13458" s="51">
        <v>31215.169581347</v>
      </c>
      <c r="F13458" s="13">
        <v>9598.0284786386001</v>
      </c>
      <c r="G13458" s="13">
        <v>19215.378500000003</v>
      </c>
      <c r="H13458" s="13">
        <v>0</v>
      </c>
      <c r="I13458" s="13">
        <v>0</v>
      </c>
      <c r="J13458" s="49">
        <v>102.16532258064517</v>
      </c>
      <c r="K13458" s="14">
        <f t="shared" si="1146"/>
        <v>60130.741882566253</v>
      </c>
    </row>
    <row r="13459" spans="1:11" x14ac:dyDescent="0.25">
      <c r="A13459" s="15">
        <f t="shared" si="1143"/>
        <v>7</v>
      </c>
      <c r="B13459" s="16">
        <f t="shared" si="1142"/>
        <v>2022</v>
      </c>
      <c r="C13459" s="17">
        <f t="shared" si="1144"/>
        <v>44757</v>
      </c>
      <c r="D13459" s="16">
        <f t="shared" si="1145"/>
        <v>16</v>
      </c>
      <c r="E13459" s="55">
        <v>34003.795643572703</v>
      </c>
      <c r="F13459" s="18">
        <v>9493.5392288536004</v>
      </c>
      <c r="G13459" s="18">
        <v>17781.611499999995</v>
      </c>
      <c r="H13459" s="18">
        <v>0</v>
      </c>
      <c r="I13459" s="18">
        <v>0</v>
      </c>
      <c r="J13459" s="53">
        <v>102.16532258064517</v>
      </c>
      <c r="K13459" s="19">
        <f t="shared" si="1146"/>
        <v>61381.111695006948</v>
      </c>
    </row>
    <row r="13460" spans="1:11" x14ac:dyDescent="0.25">
      <c r="A13460" s="10">
        <f t="shared" si="1143"/>
        <v>7</v>
      </c>
      <c r="B13460" s="11">
        <f t="shared" si="1142"/>
        <v>2022</v>
      </c>
      <c r="C13460" s="12">
        <f t="shared" si="1144"/>
        <v>44757</v>
      </c>
      <c r="D13460" s="11">
        <f t="shared" si="1145"/>
        <v>17</v>
      </c>
      <c r="E13460" s="51">
        <v>36882.027932422199</v>
      </c>
      <c r="F13460" s="13">
        <v>9047.0296144577005</v>
      </c>
      <c r="G13460" s="13">
        <v>17187.751250000001</v>
      </c>
      <c r="H13460" s="13">
        <v>0</v>
      </c>
      <c r="I13460" s="13">
        <v>0</v>
      </c>
      <c r="J13460" s="49">
        <v>102.16532258064517</v>
      </c>
      <c r="K13460" s="14">
        <f t="shared" si="1146"/>
        <v>63218.974119460545</v>
      </c>
    </row>
    <row r="13461" spans="1:11" x14ac:dyDescent="0.25">
      <c r="A13461" s="15">
        <f t="shared" si="1143"/>
        <v>7</v>
      </c>
      <c r="B13461" s="16">
        <f t="shared" si="1142"/>
        <v>2022</v>
      </c>
      <c r="C13461" s="17">
        <f t="shared" si="1144"/>
        <v>44757</v>
      </c>
      <c r="D13461" s="16">
        <f t="shared" si="1145"/>
        <v>18</v>
      </c>
      <c r="E13461" s="55">
        <v>38745.411427970903</v>
      </c>
      <c r="F13461" s="18">
        <v>8388.7690355565992</v>
      </c>
      <c r="G13461" s="18">
        <v>16454.8675</v>
      </c>
      <c r="H13461" s="18">
        <v>0</v>
      </c>
      <c r="I13461" s="18">
        <v>0</v>
      </c>
      <c r="J13461" s="53">
        <v>102.16532258064517</v>
      </c>
      <c r="K13461" s="19">
        <f t="shared" si="1146"/>
        <v>63691.213286108148</v>
      </c>
    </row>
    <row r="13462" spans="1:11" x14ac:dyDescent="0.25">
      <c r="A13462" s="10">
        <f t="shared" si="1143"/>
        <v>7</v>
      </c>
      <c r="B13462" s="11">
        <f t="shared" si="1142"/>
        <v>2022</v>
      </c>
      <c r="C13462" s="12">
        <f t="shared" si="1144"/>
        <v>44757</v>
      </c>
      <c r="D13462" s="11">
        <f t="shared" si="1145"/>
        <v>19</v>
      </c>
      <c r="E13462" s="51">
        <v>38022.338353556297</v>
      </c>
      <c r="F13462" s="13">
        <v>7857.7819897064001</v>
      </c>
      <c r="G13462" s="13">
        <v>15960.172500000001</v>
      </c>
      <c r="H13462" s="13">
        <v>0</v>
      </c>
      <c r="I13462" s="13">
        <v>0</v>
      </c>
      <c r="J13462" s="49">
        <v>102.16532258064517</v>
      </c>
      <c r="K13462" s="14">
        <f t="shared" si="1146"/>
        <v>61942.458165843338</v>
      </c>
    </row>
    <row r="13463" spans="1:11" x14ac:dyDescent="0.25">
      <c r="A13463" s="15">
        <f t="shared" si="1143"/>
        <v>7</v>
      </c>
      <c r="B13463" s="16">
        <f t="shared" si="1142"/>
        <v>2022</v>
      </c>
      <c r="C13463" s="17">
        <f t="shared" si="1144"/>
        <v>44757</v>
      </c>
      <c r="D13463" s="16">
        <f t="shared" si="1145"/>
        <v>20</v>
      </c>
      <c r="E13463" s="55">
        <v>35470.534510893602</v>
      </c>
      <c r="F13463" s="18">
        <v>7232.5719149286997</v>
      </c>
      <c r="G13463" s="18">
        <v>15395.772499999999</v>
      </c>
      <c r="H13463" s="18">
        <v>16.481000000000002</v>
      </c>
      <c r="I13463" s="18">
        <v>6.4255834489352219</v>
      </c>
      <c r="J13463" s="53">
        <v>102.16532258064517</v>
      </c>
      <c r="K13463" s="19">
        <f t="shared" si="1146"/>
        <v>58223.950831851886</v>
      </c>
    </row>
    <row r="13464" spans="1:11" x14ac:dyDescent="0.25">
      <c r="A13464" s="10">
        <f t="shared" si="1143"/>
        <v>7</v>
      </c>
      <c r="B13464" s="11">
        <f t="shared" si="1142"/>
        <v>2022</v>
      </c>
      <c r="C13464" s="12">
        <f t="shared" si="1144"/>
        <v>44757</v>
      </c>
      <c r="D13464" s="11">
        <f t="shared" si="1145"/>
        <v>21</v>
      </c>
      <c r="E13464" s="51">
        <v>32787.0204365709</v>
      </c>
      <c r="F13464" s="13">
        <v>6799.0788390461003</v>
      </c>
      <c r="G13464" s="13">
        <v>14482.844999999999</v>
      </c>
      <c r="H13464" s="13">
        <v>329.62</v>
      </c>
      <c r="I13464" s="13">
        <v>128.51166897870445</v>
      </c>
      <c r="J13464" s="49">
        <v>102.16532258064517</v>
      </c>
      <c r="K13464" s="14">
        <f t="shared" si="1146"/>
        <v>54629.241267176352</v>
      </c>
    </row>
    <row r="13465" spans="1:11" x14ac:dyDescent="0.25">
      <c r="A13465" s="15">
        <f t="shared" si="1143"/>
        <v>7</v>
      </c>
      <c r="B13465" s="16">
        <f t="shared" si="1142"/>
        <v>2022</v>
      </c>
      <c r="C13465" s="17">
        <f t="shared" si="1144"/>
        <v>44757</v>
      </c>
      <c r="D13465" s="16">
        <f t="shared" si="1145"/>
        <v>22</v>
      </c>
      <c r="E13465" s="55">
        <v>31172.816119736799</v>
      </c>
      <c r="F13465" s="18">
        <v>6591.6344978761999</v>
      </c>
      <c r="G13465" s="18">
        <v>13864.815000000001</v>
      </c>
      <c r="H13465" s="18">
        <v>329.62</v>
      </c>
      <c r="I13465" s="18">
        <v>128.51166897870445</v>
      </c>
      <c r="J13465" s="53">
        <v>102.16532258064517</v>
      </c>
      <c r="K13465" s="19">
        <f t="shared" si="1146"/>
        <v>52189.562609172353</v>
      </c>
    </row>
    <row r="13466" spans="1:11" x14ac:dyDescent="0.25">
      <c r="A13466" s="10">
        <f t="shared" si="1143"/>
        <v>7</v>
      </c>
      <c r="B13466" s="11">
        <f t="shared" si="1142"/>
        <v>2022</v>
      </c>
      <c r="C13466" s="12">
        <f t="shared" si="1144"/>
        <v>44757</v>
      </c>
      <c r="D13466" s="11">
        <f t="shared" si="1145"/>
        <v>23</v>
      </c>
      <c r="E13466" s="51">
        <v>28624.349423559099</v>
      </c>
      <c r="F13466" s="13">
        <v>6036.8126053868</v>
      </c>
      <c r="G13466" s="13">
        <v>13215.511250000001</v>
      </c>
      <c r="H13466" s="13">
        <v>329.62</v>
      </c>
      <c r="I13466" s="13">
        <v>128.51166897870445</v>
      </c>
      <c r="J13466" s="49">
        <v>102.16532258064517</v>
      </c>
      <c r="K13466" s="14">
        <f t="shared" si="1146"/>
        <v>48436.970270505248</v>
      </c>
    </row>
    <row r="13467" spans="1:11" x14ac:dyDescent="0.25">
      <c r="A13467" s="15">
        <f t="shared" si="1143"/>
        <v>7</v>
      </c>
      <c r="B13467" s="16">
        <f t="shared" si="1142"/>
        <v>2022</v>
      </c>
      <c r="C13467" s="17">
        <f t="shared" si="1144"/>
        <v>44757</v>
      </c>
      <c r="D13467" s="16">
        <f t="shared" si="1145"/>
        <v>24</v>
      </c>
      <c r="E13467" s="55">
        <v>25209.535153751502</v>
      </c>
      <c r="F13467" s="18">
        <v>5508.2598322944996</v>
      </c>
      <c r="G13467" s="18">
        <v>12580.051000000001</v>
      </c>
      <c r="H13467" s="18">
        <v>329.62</v>
      </c>
      <c r="I13467" s="18">
        <v>128.51166897870445</v>
      </c>
      <c r="J13467" s="53">
        <v>102.16532258064517</v>
      </c>
      <c r="K13467" s="19">
        <f t="shared" si="1146"/>
        <v>43858.142977605348</v>
      </c>
    </row>
    <row r="13468" spans="1:11" x14ac:dyDescent="0.25">
      <c r="A13468" s="10">
        <f t="shared" si="1143"/>
        <v>7</v>
      </c>
      <c r="B13468" s="11">
        <f t="shared" si="1142"/>
        <v>2022</v>
      </c>
      <c r="C13468" s="12">
        <f t="shared" si="1144"/>
        <v>44758</v>
      </c>
      <c r="D13468" s="11">
        <f t="shared" si="1145"/>
        <v>1</v>
      </c>
      <c r="E13468" s="51">
        <v>21481.839606981201</v>
      </c>
      <c r="F13468" s="13">
        <v>5229.6986943504999</v>
      </c>
      <c r="G13468" s="13">
        <v>12254.153750000001</v>
      </c>
      <c r="H13468" s="13">
        <v>329.62</v>
      </c>
      <c r="I13468" s="13">
        <v>128.51166897870445</v>
      </c>
      <c r="J13468" s="49">
        <v>102.16532258064517</v>
      </c>
      <c r="K13468" s="14">
        <f t="shared" si="1146"/>
        <v>39525.989042891051</v>
      </c>
    </row>
    <row r="13469" spans="1:11" x14ac:dyDescent="0.25">
      <c r="A13469" s="15">
        <f t="shared" si="1143"/>
        <v>7</v>
      </c>
      <c r="B13469" s="16">
        <f t="shared" si="1142"/>
        <v>2022</v>
      </c>
      <c r="C13469" s="17">
        <f t="shared" si="1144"/>
        <v>44758</v>
      </c>
      <c r="D13469" s="16">
        <f t="shared" si="1145"/>
        <v>2</v>
      </c>
      <c r="E13469" s="55">
        <v>18841.245366129799</v>
      </c>
      <c r="F13469" s="18">
        <v>5028.5505906987</v>
      </c>
      <c r="G13469" s="18">
        <v>12365.344500000003</v>
      </c>
      <c r="H13469" s="18">
        <v>329.62</v>
      </c>
      <c r="I13469" s="18">
        <v>128.51166897870445</v>
      </c>
      <c r="J13469" s="53">
        <v>102.16532258064517</v>
      </c>
      <c r="K13469" s="19">
        <f t="shared" si="1146"/>
        <v>36795.437448387856</v>
      </c>
    </row>
    <row r="13470" spans="1:11" x14ac:dyDescent="0.25">
      <c r="A13470" s="10">
        <f t="shared" si="1143"/>
        <v>7</v>
      </c>
      <c r="B13470" s="11">
        <f t="shared" si="1142"/>
        <v>2022</v>
      </c>
      <c r="C13470" s="12">
        <f t="shared" si="1144"/>
        <v>44758</v>
      </c>
      <c r="D13470" s="11">
        <f t="shared" si="1145"/>
        <v>3</v>
      </c>
      <c r="E13470" s="51">
        <v>17147.970516949699</v>
      </c>
      <c r="F13470" s="13">
        <v>4918.5077498827004</v>
      </c>
      <c r="G13470" s="13">
        <v>12367.110499999999</v>
      </c>
      <c r="H13470" s="13">
        <v>329.62</v>
      </c>
      <c r="I13470" s="13">
        <v>128.51166897870445</v>
      </c>
      <c r="J13470" s="49">
        <v>102.16532258064517</v>
      </c>
      <c r="K13470" s="14">
        <f t="shared" si="1146"/>
        <v>34993.885758391749</v>
      </c>
    </row>
    <row r="13471" spans="1:11" x14ac:dyDescent="0.25">
      <c r="A13471" s="15">
        <f t="shared" si="1143"/>
        <v>7</v>
      </c>
      <c r="B13471" s="16">
        <f t="shared" si="1142"/>
        <v>2022</v>
      </c>
      <c r="C13471" s="17">
        <f t="shared" si="1144"/>
        <v>44758</v>
      </c>
      <c r="D13471" s="16">
        <f t="shared" si="1145"/>
        <v>4</v>
      </c>
      <c r="E13471" s="55">
        <v>15997.196828448699</v>
      </c>
      <c r="F13471" s="18">
        <v>4822.8541442905998</v>
      </c>
      <c r="G13471" s="18">
        <v>12358.423750000004</v>
      </c>
      <c r="H13471" s="18">
        <v>329.62</v>
      </c>
      <c r="I13471" s="18">
        <v>128.51166897870445</v>
      </c>
      <c r="J13471" s="53">
        <v>102.16532258064517</v>
      </c>
      <c r="K13471" s="19">
        <f t="shared" si="1146"/>
        <v>33738.771714298651</v>
      </c>
    </row>
    <row r="13472" spans="1:11" x14ac:dyDescent="0.25">
      <c r="A13472" s="10">
        <f t="shared" si="1143"/>
        <v>7</v>
      </c>
      <c r="B13472" s="11">
        <f t="shared" si="1142"/>
        <v>2022</v>
      </c>
      <c r="C13472" s="12">
        <f t="shared" si="1144"/>
        <v>44758</v>
      </c>
      <c r="D13472" s="11">
        <f t="shared" si="1145"/>
        <v>5</v>
      </c>
      <c r="E13472" s="51">
        <v>15347.492956170599</v>
      </c>
      <c r="F13472" s="13">
        <v>4796.4181872628997</v>
      </c>
      <c r="G13472" s="13">
        <v>12591.312000000002</v>
      </c>
      <c r="H13472" s="13">
        <v>302.19600000000003</v>
      </c>
      <c r="I13472" s="13">
        <v>117.81964783292449</v>
      </c>
      <c r="J13472" s="49">
        <v>102.16532258064517</v>
      </c>
      <c r="K13472" s="14">
        <f t="shared" si="1146"/>
        <v>33257.404113847071</v>
      </c>
    </row>
    <row r="13473" spans="1:11" x14ac:dyDescent="0.25">
      <c r="A13473" s="15">
        <f t="shared" si="1143"/>
        <v>7</v>
      </c>
      <c r="B13473" s="16">
        <f t="shared" si="1142"/>
        <v>2022</v>
      </c>
      <c r="C13473" s="17">
        <f t="shared" si="1144"/>
        <v>44758</v>
      </c>
      <c r="D13473" s="16">
        <f t="shared" si="1145"/>
        <v>6</v>
      </c>
      <c r="E13473" s="55">
        <v>15131.2755655277</v>
      </c>
      <c r="F13473" s="18">
        <v>4768.7072256854999</v>
      </c>
      <c r="G13473" s="18">
        <v>13416.899000000001</v>
      </c>
      <c r="H13473" s="18">
        <v>0</v>
      </c>
      <c r="I13473" s="18">
        <v>0</v>
      </c>
      <c r="J13473" s="53">
        <v>102.16532258064517</v>
      </c>
      <c r="K13473" s="19">
        <f t="shared" si="1146"/>
        <v>33419.047113793844</v>
      </c>
    </row>
    <row r="13474" spans="1:11" x14ac:dyDescent="0.25">
      <c r="A13474" s="10">
        <f t="shared" si="1143"/>
        <v>7</v>
      </c>
      <c r="B13474" s="11">
        <f t="shared" si="1142"/>
        <v>2022</v>
      </c>
      <c r="C13474" s="12">
        <f t="shared" si="1144"/>
        <v>44758</v>
      </c>
      <c r="D13474" s="11">
        <f t="shared" si="1145"/>
        <v>7</v>
      </c>
      <c r="E13474" s="51">
        <v>15587.562090697</v>
      </c>
      <c r="F13474" s="13">
        <v>4629.9112157333002</v>
      </c>
      <c r="G13474" s="13">
        <v>15291.029500000001</v>
      </c>
      <c r="H13474" s="13">
        <v>0</v>
      </c>
      <c r="I13474" s="13">
        <v>0</v>
      </c>
      <c r="J13474" s="49">
        <v>102.16532258064517</v>
      </c>
      <c r="K13474" s="14">
        <f t="shared" si="1146"/>
        <v>35610.668129010948</v>
      </c>
    </row>
    <row r="13475" spans="1:11" x14ac:dyDescent="0.25">
      <c r="A13475" s="15">
        <f t="shared" si="1143"/>
        <v>7</v>
      </c>
      <c r="B13475" s="16">
        <f t="shared" si="1142"/>
        <v>2022</v>
      </c>
      <c r="C13475" s="17">
        <f t="shared" si="1144"/>
        <v>44758</v>
      </c>
      <c r="D13475" s="16">
        <f t="shared" si="1145"/>
        <v>8</v>
      </c>
      <c r="E13475" s="55">
        <v>18124.610755718099</v>
      </c>
      <c r="F13475" s="18">
        <v>5091.3033002817001</v>
      </c>
      <c r="G13475" s="18">
        <v>16286.31475</v>
      </c>
      <c r="H13475" s="18">
        <v>0</v>
      </c>
      <c r="I13475" s="18">
        <v>0</v>
      </c>
      <c r="J13475" s="53">
        <v>102.16532258064517</v>
      </c>
      <c r="K13475" s="19">
        <f t="shared" si="1146"/>
        <v>39604.394128580439</v>
      </c>
    </row>
    <row r="13476" spans="1:11" x14ac:dyDescent="0.25">
      <c r="A13476" s="10">
        <f t="shared" si="1143"/>
        <v>7</v>
      </c>
      <c r="B13476" s="11">
        <f t="shared" si="1142"/>
        <v>2022</v>
      </c>
      <c r="C13476" s="12">
        <f t="shared" si="1144"/>
        <v>44758</v>
      </c>
      <c r="D13476" s="11">
        <f t="shared" si="1145"/>
        <v>9</v>
      </c>
      <c r="E13476" s="51">
        <v>21645.722187976</v>
      </c>
      <c r="F13476" s="13">
        <v>5782.5934512410004</v>
      </c>
      <c r="G13476" s="13">
        <v>16575.288</v>
      </c>
      <c r="H13476" s="13">
        <v>0</v>
      </c>
      <c r="I13476" s="13">
        <v>0</v>
      </c>
      <c r="J13476" s="49">
        <v>102.16532258064517</v>
      </c>
      <c r="K13476" s="14">
        <f t="shared" si="1146"/>
        <v>44105.768961797643</v>
      </c>
    </row>
    <row r="13477" spans="1:11" x14ac:dyDescent="0.25">
      <c r="A13477" s="15">
        <f t="shared" si="1143"/>
        <v>7</v>
      </c>
      <c r="B13477" s="16">
        <f t="shared" si="1142"/>
        <v>2022</v>
      </c>
      <c r="C13477" s="17">
        <f t="shared" si="1144"/>
        <v>44758</v>
      </c>
      <c r="D13477" s="16">
        <f t="shared" si="1145"/>
        <v>10</v>
      </c>
      <c r="E13477" s="55">
        <v>25333.614730239799</v>
      </c>
      <c r="F13477" s="18">
        <v>6649.4389451855004</v>
      </c>
      <c r="G13477" s="18">
        <v>17888.964249999997</v>
      </c>
      <c r="H13477" s="18">
        <v>0</v>
      </c>
      <c r="I13477" s="18">
        <v>0</v>
      </c>
      <c r="J13477" s="53">
        <v>102.16532258064517</v>
      </c>
      <c r="K13477" s="19">
        <f t="shared" si="1146"/>
        <v>49974.183248005938</v>
      </c>
    </row>
    <row r="13478" spans="1:11" x14ac:dyDescent="0.25">
      <c r="A13478" s="10">
        <f t="shared" si="1143"/>
        <v>7</v>
      </c>
      <c r="B13478" s="11">
        <f t="shared" si="1142"/>
        <v>2022</v>
      </c>
      <c r="C13478" s="12">
        <f t="shared" si="1144"/>
        <v>44758</v>
      </c>
      <c r="D13478" s="11">
        <f t="shared" si="1145"/>
        <v>11</v>
      </c>
      <c r="E13478" s="51">
        <v>29281.331048953602</v>
      </c>
      <c r="F13478" s="13">
        <v>7548.3426090448002</v>
      </c>
      <c r="G13478" s="13">
        <v>18065.216</v>
      </c>
      <c r="H13478" s="13">
        <v>0</v>
      </c>
      <c r="I13478" s="13">
        <v>0</v>
      </c>
      <c r="J13478" s="49">
        <v>102.16532258064517</v>
      </c>
      <c r="K13478" s="14">
        <f t="shared" si="1146"/>
        <v>54997.054980579043</v>
      </c>
    </row>
    <row r="13479" spans="1:11" x14ac:dyDescent="0.25">
      <c r="A13479" s="15">
        <f t="shared" si="1143"/>
        <v>7</v>
      </c>
      <c r="B13479" s="16">
        <f t="shared" si="1142"/>
        <v>2022</v>
      </c>
      <c r="C13479" s="17">
        <f t="shared" si="1144"/>
        <v>44758</v>
      </c>
      <c r="D13479" s="16">
        <f t="shared" si="1145"/>
        <v>12</v>
      </c>
      <c r="E13479" s="55">
        <v>32632.2976974964</v>
      </c>
      <c r="F13479" s="18">
        <v>7999.5170855891001</v>
      </c>
      <c r="G13479" s="18">
        <v>18129.902749999994</v>
      </c>
      <c r="H13479" s="18">
        <v>0</v>
      </c>
      <c r="I13479" s="18">
        <v>0</v>
      </c>
      <c r="J13479" s="53">
        <v>102.16532258064517</v>
      </c>
      <c r="K13479" s="19">
        <f t="shared" si="1146"/>
        <v>58863.882855666139</v>
      </c>
    </row>
    <row r="13480" spans="1:11" x14ac:dyDescent="0.25">
      <c r="A13480" s="10">
        <f t="shared" si="1143"/>
        <v>7</v>
      </c>
      <c r="B13480" s="11">
        <f t="shared" si="1142"/>
        <v>2022</v>
      </c>
      <c r="C13480" s="12">
        <f t="shared" si="1144"/>
        <v>44758</v>
      </c>
      <c r="D13480" s="11">
        <f t="shared" si="1145"/>
        <v>13</v>
      </c>
      <c r="E13480" s="51">
        <v>35483.7019458703</v>
      </c>
      <c r="F13480" s="13">
        <v>8242.1087154357992</v>
      </c>
      <c r="G13480" s="13">
        <v>18385.152999999998</v>
      </c>
      <c r="H13480" s="13">
        <v>0</v>
      </c>
      <c r="I13480" s="13">
        <v>0</v>
      </c>
      <c r="J13480" s="49">
        <v>102.16532258064517</v>
      </c>
      <c r="K13480" s="14">
        <f t="shared" si="1146"/>
        <v>62213.128983886738</v>
      </c>
    </row>
    <row r="13481" spans="1:11" x14ac:dyDescent="0.25">
      <c r="A13481" s="15">
        <f t="shared" si="1143"/>
        <v>7</v>
      </c>
      <c r="B13481" s="16">
        <f t="shared" si="1142"/>
        <v>2022</v>
      </c>
      <c r="C13481" s="17">
        <f t="shared" si="1144"/>
        <v>44758</v>
      </c>
      <c r="D13481" s="16">
        <f t="shared" si="1145"/>
        <v>14</v>
      </c>
      <c r="E13481" s="55">
        <v>37474.0871531378</v>
      </c>
      <c r="F13481" s="18">
        <v>8407.6351557277994</v>
      </c>
      <c r="G13481" s="18">
        <v>17933.675749999999</v>
      </c>
      <c r="H13481" s="18">
        <v>0</v>
      </c>
      <c r="I13481" s="18">
        <v>0</v>
      </c>
      <c r="J13481" s="53">
        <v>102.16532258064517</v>
      </c>
      <c r="K13481" s="19">
        <f t="shared" si="1146"/>
        <v>63917.563381446242</v>
      </c>
    </row>
    <row r="13482" spans="1:11" x14ac:dyDescent="0.25">
      <c r="A13482" s="10">
        <f t="shared" si="1143"/>
        <v>7</v>
      </c>
      <c r="B13482" s="11">
        <f t="shared" si="1142"/>
        <v>2022</v>
      </c>
      <c r="C13482" s="12">
        <f t="shared" si="1144"/>
        <v>44758</v>
      </c>
      <c r="D13482" s="11">
        <f t="shared" si="1145"/>
        <v>15</v>
      </c>
      <c r="E13482" s="51">
        <v>39221.655118646799</v>
      </c>
      <c r="F13482" s="13">
        <v>8474.2103122135995</v>
      </c>
      <c r="G13482" s="13">
        <v>18012.855749999999</v>
      </c>
      <c r="H13482" s="13">
        <v>0</v>
      </c>
      <c r="I13482" s="13">
        <v>0</v>
      </c>
      <c r="J13482" s="49">
        <v>102.16532258064517</v>
      </c>
      <c r="K13482" s="14">
        <f t="shared" si="1146"/>
        <v>65810.886503441056</v>
      </c>
    </row>
    <row r="13483" spans="1:11" x14ac:dyDescent="0.25">
      <c r="A13483" s="15">
        <f t="shared" si="1143"/>
        <v>7</v>
      </c>
      <c r="B13483" s="16">
        <f t="shared" si="1142"/>
        <v>2022</v>
      </c>
      <c r="C13483" s="17">
        <f t="shared" si="1144"/>
        <v>44758</v>
      </c>
      <c r="D13483" s="16">
        <f t="shared" si="1145"/>
        <v>16</v>
      </c>
      <c r="E13483" s="55">
        <v>41081.012094010999</v>
      </c>
      <c r="F13483" s="18">
        <v>8490.7609856374002</v>
      </c>
      <c r="G13483" s="18">
        <v>17895.52275</v>
      </c>
      <c r="H13483" s="18">
        <v>0</v>
      </c>
      <c r="I13483" s="18">
        <v>0</v>
      </c>
      <c r="J13483" s="53">
        <v>102.16532258064517</v>
      </c>
      <c r="K13483" s="19">
        <f t="shared" si="1146"/>
        <v>67569.461152229051</v>
      </c>
    </row>
    <row r="13484" spans="1:11" x14ac:dyDescent="0.25">
      <c r="A13484" s="10">
        <f t="shared" si="1143"/>
        <v>7</v>
      </c>
      <c r="B13484" s="11">
        <f t="shared" si="1142"/>
        <v>2022</v>
      </c>
      <c r="C13484" s="12">
        <f t="shared" si="1144"/>
        <v>44758</v>
      </c>
      <c r="D13484" s="11">
        <f t="shared" si="1145"/>
        <v>17</v>
      </c>
      <c r="E13484" s="51">
        <v>43292.630849147397</v>
      </c>
      <c r="F13484" s="13">
        <v>8455.9161943955005</v>
      </c>
      <c r="G13484" s="13">
        <v>16831.190749999998</v>
      </c>
      <c r="H13484" s="13">
        <v>0</v>
      </c>
      <c r="I13484" s="13">
        <v>0</v>
      </c>
      <c r="J13484" s="49">
        <v>102.16532258064517</v>
      </c>
      <c r="K13484" s="14">
        <f t="shared" si="1146"/>
        <v>68681.903116123547</v>
      </c>
    </row>
    <row r="13485" spans="1:11" x14ac:dyDescent="0.25">
      <c r="A13485" s="15">
        <f t="shared" si="1143"/>
        <v>7</v>
      </c>
      <c r="B13485" s="16">
        <f t="shared" si="1142"/>
        <v>2022</v>
      </c>
      <c r="C13485" s="17">
        <f t="shared" si="1144"/>
        <v>44758</v>
      </c>
      <c r="D13485" s="16">
        <f t="shared" si="1145"/>
        <v>18</v>
      </c>
      <c r="E13485" s="55">
        <v>44435.1014688742</v>
      </c>
      <c r="F13485" s="18">
        <v>7983.6740433224004</v>
      </c>
      <c r="G13485" s="18">
        <v>15901.817000000003</v>
      </c>
      <c r="H13485" s="18">
        <v>0</v>
      </c>
      <c r="I13485" s="18">
        <v>0</v>
      </c>
      <c r="J13485" s="53">
        <v>102.16532258064517</v>
      </c>
      <c r="K13485" s="19">
        <f t="shared" si="1146"/>
        <v>68422.757834777251</v>
      </c>
    </row>
    <row r="13486" spans="1:11" x14ac:dyDescent="0.25">
      <c r="A13486" s="10">
        <f t="shared" si="1143"/>
        <v>7</v>
      </c>
      <c r="B13486" s="11">
        <f t="shared" si="1142"/>
        <v>2022</v>
      </c>
      <c r="C13486" s="12">
        <f t="shared" si="1144"/>
        <v>44758</v>
      </c>
      <c r="D13486" s="11">
        <f t="shared" si="1145"/>
        <v>19</v>
      </c>
      <c r="E13486" s="51">
        <v>44155.4206127898</v>
      </c>
      <c r="F13486" s="13">
        <v>7701.6933547929002</v>
      </c>
      <c r="G13486" s="13">
        <v>15566.516750000001</v>
      </c>
      <c r="H13486" s="13">
        <v>0</v>
      </c>
      <c r="I13486" s="13">
        <v>0</v>
      </c>
      <c r="J13486" s="49">
        <v>102.16532258064517</v>
      </c>
      <c r="K13486" s="14">
        <f t="shared" si="1146"/>
        <v>67525.796040163346</v>
      </c>
    </row>
    <row r="13487" spans="1:11" x14ac:dyDescent="0.25">
      <c r="A13487" s="15">
        <f t="shared" si="1143"/>
        <v>7</v>
      </c>
      <c r="B13487" s="16">
        <f t="shared" si="1142"/>
        <v>2022</v>
      </c>
      <c r="C13487" s="17">
        <f t="shared" si="1144"/>
        <v>44758</v>
      </c>
      <c r="D13487" s="16">
        <f t="shared" si="1145"/>
        <v>20</v>
      </c>
      <c r="E13487" s="55">
        <v>42536.113124015399</v>
      </c>
      <c r="F13487" s="18">
        <v>7381.7727860745999</v>
      </c>
      <c r="G13487" s="18">
        <v>15189.824499999999</v>
      </c>
      <c r="H13487" s="18">
        <v>22.018999999999998</v>
      </c>
      <c r="I13487" s="18">
        <v>8.5847292010257057</v>
      </c>
      <c r="J13487" s="53">
        <v>102.16532258064517</v>
      </c>
      <c r="K13487" s="19">
        <f t="shared" si="1146"/>
        <v>65240.47946187167</v>
      </c>
    </row>
    <row r="13488" spans="1:11" x14ac:dyDescent="0.25">
      <c r="A13488" s="10">
        <f t="shared" si="1143"/>
        <v>7</v>
      </c>
      <c r="B13488" s="11">
        <f t="shared" si="1142"/>
        <v>2022</v>
      </c>
      <c r="C13488" s="12">
        <f t="shared" si="1144"/>
        <v>44758</v>
      </c>
      <c r="D13488" s="11">
        <f t="shared" si="1145"/>
        <v>21</v>
      </c>
      <c r="E13488" s="51">
        <v>39790.5749143926</v>
      </c>
      <c r="F13488" s="13">
        <v>7120.7244026423996</v>
      </c>
      <c r="G13488" s="13">
        <v>14950.320250000001</v>
      </c>
      <c r="H13488" s="13">
        <v>329.62</v>
      </c>
      <c r="I13488" s="13">
        <v>128.51166897870445</v>
      </c>
      <c r="J13488" s="49">
        <v>102.16532258064517</v>
      </c>
      <c r="K13488" s="14">
        <f t="shared" si="1146"/>
        <v>62421.916558594348</v>
      </c>
    </row>
    <row r="13489" spans="1:11" x14ac:dyDescent="0.25">
      <c r="A13489" s="15">
        <f t="shared" si="1143"/>
        <v>7</v>
      </c>
      <c r="B13489" s="16">
        <f t="shared" si="1142"/>
        <v>2022</v>
      </c>
      <c r="C13489" s="17">
        <f t="shared" si="1144"/>
        <v>44758</v>
      </c>
      <c r="D13489" s="16">
        <f t="shared" si="1145"/>
        <v>22</v>
      </c>
      <c r="E13489" s="55">
        <v>37027.250645959597</v>
      </c>
      <c r="F13489" s="18">
        <v>6908.6496990504002</v>
      </c>
      <c r="G13489" s="18">
        <v>14363.905999999999</v>
      </c>
      <c r="H13489" s="18">
        <v>329.62</v>
      </c>
      <c r="I13489" s="18">
        <v>128.51166897870445</v>
      </c>
      <c r="J13489" s="53">
        <v>102.16532258064517</v>
      </c>
      <c r="K13489" s="19">
        <f t="shared" si="1146"/>
        <v>58860.103336569351</v>
      </c>
    </row>
    <row r="13490" spans="1:11" x14ac:dyDescent="0.25">
      <c r="A13490" s="10">
        <f t="shared" si="1143"/>
        <v>7</v>
      </c>
      <c r="B13490" s="11">
        <f t="shared" si="1142"/>
        <v>2022</v>
      </c>
      <c r="C13490" s="12">
        <f t="shared" si="1144"/>
        <v>44758</v>
      </c>
      <c r="D13490" s="11">
        <f t="shared" si="1145"/>
        <v>23</v>
      </c>
      <c r="E13490" s="51">
        <v>33492.634077766103</v>
      </c>
      <c r="F13490" s="13">
        <v>6388.6957382049004</v>
      </c>
      <c r="G13490" s="13">
        <v>14098.630000000003</v>
      </c>
      <c r="H13490" s="13">
        <v>329.62</v>
      </c>
      <c r="I13490" s="13">
        <v>128.51166897870445</v>
      </c>
      <c r="J13490" s="49">
        <v>102.16532258064517</v>
      </c>
      <c r="K13490" s="14">
        <f t="shared" si="1146"/>
        <v>54540.256807530357</v>
      </c>
    </row>
    <row r="13491" spans="1:11" x14ac:dyDescent="0.25">
      <c r="A13491" s="15">
        <f t="shared" si="1143"/>
        <v>7</v>
      </c>
      <c r="B13491" s="16">
        <f t="shared" si="1142"/>
        <v>2022</v>
      </c>
      <c r="C13491" s="17">
        <f t="shared" si="1144"/>
        <v>44758</v>
      </c>
      <c r="D13491" s="16">
        <f t="shared" si="1145"/>
        <v>24</v>
      </c>
      <c r="E13491" s="55">
        <v>29199.593127275999</v>
      </c>
      <c r="F13491" s="18">
        <v>5895.6227065998</v>
      </c>
      <c r="G13491" s="18">
        <v>13615.287249999999</v>
      </c>
      <c r="H13491" s="18">
        <v>329.62</v>
      </c>
      <c r="I13491" s="18">
        <v>128.51166897870445</v>
      </c>
      <c r="J13491" s="53">
        <v>102.16532258064517</v>
      </c>
      <c r="K13491" s="19">
        <f t="shared" si="1146"/>
        <v>49270.800075435152</v>
      </c>
    </row>
    <row r="13492" spans="1:11" x14ac:dyDescent="0.25">
      <c r="A13492" s="10">
        <f t="shared" si="1143"/>
        <v>7</v>
      </c>
      <c r="B13492" s="11">
        <f t="shared" si="1142"/>
        <v>2022</v>
      </c>
      <c r="C13492" s="12">
        <f t="shared" si="1144"/>
        <v>44759</v>
      </c>
      <c r="D13492" s="11">
        <f t="shared" si="1145"/>
        <v>1</v>
      </c>
      <c r="E13492" s="51">
        <v>25198.758546379599</v>
      </c>
      <c r="F13492" s="13">
        <v>5596.0991871731003</v>
      </c>
      <c r="G13492" s="13">
        <v>13286.655750000002</v>
      </c>
      <c r="H13492" s="13">
        <v>329.62</v>
      </c>
      <c r="I13492" s="13">
        <v>128.51166897870445</v>
      </c>
      <c r="J13492" s="49">
        <v>102.16532258064517</v>
      </c>
      <c r="K13492" s="14">
        <f t="shared" si="1146"/>
        <v>44641.810475112048</v>
      </c>
    </row>
    <row r="13493" spans="1:11" x14ac:dyDescent="0.25">
      <c r="A13493" s="15">
        <f t="shared" si="1143"/>
        <v>7</v>
      </c>
      <c r="B13493" s="16">
        <f t="shared" si="1142"/>
        <v>2022</v>
      </c>
      <c r="C13493" s="17">
        <f t="shared" si="1144"/>
        <v>44759</v>
      </c>
      <c r="D13493" s="16">
        <f t="shared" si="1145"/>
        <v>2</v>
      </c>
      <c r="E13493" s="55">
        <v>21761.203784499299</v>
      </c>
      <c r="F13493" s="18">
        <v>5298.2835449704999</v>
      </c>
      <c r="G13493" s="18">
        <v>13319.968000000001</v>
      </c>
      <c r="H13493" s="18">
        <v>329.62</v>
      </c>
      <c r="I13493" s="18">
        <v>128.51166897870445</v>
      </c>
      <c r="J13493" s="53">
        <v>102.16532258064517</v>
      </c>
      <c r="K13493" s="19">
        <f t="shared" si="1146"/>
        <v>40939.752321029147</v>
      </c>
    </row>
    <row r="13494" spans="1:11" x14ac:dyDescent="0.25">
      <c r="A13494" s="10">
        <f t="shared" si="1143"/>
        <v>7</v>
      </c>
      <c r="B13494" s="11">
        <f t="shared" si="1142"/>
        <v>2022</v>
      </c>
      <c r="C13494" s="12">
        <f t="shared" si="1144"/>
        <v>44759</v>
      </c>
      <c r="D13494" s="11">
        <f t="shared" si="1145"/>
        <v>3</v>
      </c>
      <c r="E13494" s="51">
        <v>19474.028637554798</v>
      </c>
      <c r="F13494" s="13">
        <v>5156.9863163018999</v>
      </c>
      <c r="G13494" s="13">
        <v>13198.8675</v>
      </c>
      <c r="H13494" s="13">
        <v>329.62</v>
      </c>
      <c r="I13494" s="13">
        <v>128.51166897870445</v>
      </c>
      <c r="J13494" s="49">
        <v>102.16532258064517</v>
      </c>
      <c r="K13494" s="14">
        <f t="shared" si="1146"/>
        <v>38390.179445416048</v>
      </c>
    </row>
    <row r="13495" spans="1:11" x14ac:dyDescent="0.25">
      <c r="A13495" s="15">
        <f t="shared" si="1143"/>
        <v>7</v>
      </c>
      <c r="B13495" s="16">
        <f t="shared" si="1142"/>
        <v>2022</v>
      </c>
      <c r="C13495" s="17">
        <f t="shared" si="1144"/>
        <v>44759</v>
      </c>
      <c r="D13495" s="16">
        <f t="shared" si="1145"/>
        <v>4</v>
      </c>
      <c r="E13495" s="55">
        <v>17946.4092422012</v>
      </c>
      <c r="F13495" s="18">
        <v>5019.0235138565004</v>
      </c>
      <c r="G13495" s="18">
        <v>13270.597250000001</v>
      </c>
      <c r="H13495" s="18">
        <v>329.62</v>
      </c>
      <c r="I13495" s="18">
        <v>128.51166897870445</v>
      </c>
      <c r="J13495" s="53">
        <v>102.16532258064517</v>
      </c>
      <c r="K13495" s="19">
        <f t="shared" si="1146"/>
        <v>36796.326997617049</v>
      </c>
    </row>
    <row r="13496" spans="1:11" x14ac:dyDescent="0.25">
      <c r="A13496" s="10">
        <f t="shared" si="1143"/>
        <v>7</v>
      </c>
      <c r="B13496" s="11">
        <f t="shared" si="1142"/>
        <v>2022</v>
      </c>
      <c r="C13496" s="12">
        <f t="shared" si="1144"/>
        <v>44759</v>
      </c>
      <c r="D13496" s="11">
        <f t="shared" si="1145"/>
        <v>5</v>
      </c>
      <c r="E13496" s="51">
        <v>16803.190481877398</v>
      </c>
      <c r="F13496" s="13">
        <v>4958.4862451493</v>
      </c>
      <c r="G13496" s="13">
        <v>13120.431750000003</v>
      </c>
      <c r="H13496" s="13">
        <v>307.601</v>
      </c>
      <c r="I13496" s="13">
        <v>119.92693977767874</v>
      </c>
      <c r="J13496" s="49">
        <v>102.16532258064517</v>
      </c>
      <c r="K13496" s="14">
        <f t="shared" si="1146"/>
        <v>35411.801739385031</v>
      </c>
    </row>
    <row r="13497" spans="1:11" x14ac:dyDescent="0.25">
      <c r="A13497" s="15">
        <f t="shared" si="1143"/>
        <v>7</v>
      </c>
      <c r="B13497" s="16">
        <f t="shared" si="1142"/>
        <v>2022</v>
      </c>
      <c r="C13497" s="17">
        <f t="shared" si="1144"/>
        <v>44759</v>
      </c>
      <c r="D13497" s="16">
        <f t="shared" si="1145"/>
        <v>6</v>
      </c>
      <c r="E13497" s="55">
        <v>16195.9001044652</v>
      </c>
      <c r="F13497" s="18">
        <v>4889.5360728398</v>
      </c>
      <c r="G13497" s="18">
        <v>13590.308250000002</v>
      </c>
      <c r="H13497" s="18">
        <v>0</v>
      </c>
      <c r="I13497" s="18">
        <v>0</v>
      </c>
      <c r="J13497" s="53">
        <v>102.16532258064517</v>
      </c>
      <c r="K13497" s="19">
        <f t="shared" si="1146"/>
        <v>34777.90974988565</v>
      </c>
    </row>
    <row r="13498" spans="1:11" x14ac:dyDescent="0.25">
      <c r="A13498" s="10">
        <f t="shared" si="1143"/>
        <v>7</v>
      </c>
      <c r="B13498" s="11">
        <f t="shared" si="1142"/>
        <v>2022</v>
      </c>
      <c r="C13498" s="12">
        <f t="shared" si="1144"/>
        <v>44759</v>
      </c>
      <c r="D13498" s="11">
        <f t="shared" si="1145"/>
        <v>7</v>
      </c>
      <c r="E13498" s="51">
        <v>16298.853374890399</v>
      </c>
      <c r="F13498" s="13">
        <v>4710.5123341941999</v>
      </c>
      <c r="G13498" s="13">
        <v>14856.299500000001</v>
      </c>
      <c r="H13498" s="13">
        <v>0</v>
      </c>
      <c r="I13498" s="13">
        <v>0</v>
      </c>
      <c r="J13498" s="49">
        <v>102.16532258064517</v>
      </c>
      <c r="K13498" s="14">
        <f t="shared" si="1146"/>
        <v>35967.830531665248</v>
      </c>
    </row>
    <row r="13499" spans="1:11" x14ac:dyDescent="0.25">
      <c r="A13499" s="15">
        <f t="shared" si="1143"/>
        <v>7</v>
      </c>
      <c r="B13499" s="16">
        <f t="shared" si="1142"/>
        <v>2022</v>
      </c>
      <c r="C13499" s="17">
        <f t="shared" si="1144"/>
        <v>44759</v>
      </c>
      <c r="D13499" s="16">
        <f t="shared" si="1145"/>
        <v>8</v>
      </c>
      <c r="E13499" s="55">
        <v>18254.4851062706</v>
      </c>
      <c r="F13499" s="18">
        <v>5114.2734900656997</v>
      </c>
      <c r="G13499" s="18">
        <v>15896.369500000001</v>
      </c>
      <c r="H13499" s="18">
        <v>0</v>
      </c>
      <c r="I13499" s="18">
        <v>0</v>
      </c>
      <c r="J13499" s="53">
        <v>102.16532258064517</v>
      </c>
      <c r="K13499" s="19">
        <f t="shared" si="1146"/>
        <v>39367.293418916946</v>
      </c>
    </row>
    <row r="13500" spans="1:11" x14ac:dyDescent="0.25">
      <c r="A13500" s="10">
        <f t="shared" si="1143"/>
        <v>7</v>
      </c>
      <c r="B13500" s="11">
        <f t="shared" si="1142"/>
        <v>2022</v>
      </c>
      <c r="C13500" s="12">
        <f t="shared" si="1144"/>
        <v>44759</v>
      </c>
      <c r="D13500" s="11">
        <f t="shared" si="1145"/>
        <v>9</v>
      </c>
      <c r="E13500" s="51">
        <v>22448.8922193006</v>
      </c>
      <c r="F13500" s="13">
        <v>5709.8379394566</v>
      </c>
      <c r="G13500" s="13">
        <v>16425.697749999999</v>
      </c>
      <c r="H13500" s="13">
        <v>0</v>
      </c>
      <c r="I13500" s="13">
        <v>0</v>
      </c>
      <c r="J13500" s="49">
        <v>102.16532258064517</v>
      </c>
      <c r="K13500" s="14">
        <f t="shared" si="1146"/>
        <v>44686.593231337843</v>
      </c>
    </row>
    <row r="13501" spans="1:11" x14ac:dyDescent="0.25">
      <c r="A13501" s="15">
        <f t="shared" si="1143"/>
        <v>7</v>
      </c>
      <c r="B13501" s="16">
        <f t="shared" si="1142"/>
        <v>2022</v>
      </c>
      <c r="C13501" s="17">
        <f t="shared" si="1144"/>
        <v>44759</v>
      </c>
      <c r="D13501" s="16">
        <f t="shared" si="1145"/>
        <v>10</v>
      </c>
      <c r="E13501" s="55">
        <v>26694.7699700142</v>
      </c>
      <c r="F13501" s="18">
        <v>6385.2881818120004</v>
      </c>
      <c r="G13501" s="18">
        <v>17099.406749999995</v>
      </c>
      <c r="H13501" s="18">
        <v>0</v>
      </c>
      <c r="I13501" s="18">
        <v>0</v>
      </c>
      <c r="J13501" s="53">
        <v>102.16532258064517</v>
      </c>
      <c r="K13501" s="19">
        <f t="shared" si="1146"/>
        <v>50281.630224406843</v>
      </c>
    </row>
    <row r="13502" spans="1:11" x14ac:dyDescent="0.25">
      <c r="A13502" s="10">
        <f t="shared" si="1143"/>
        <v>7</v>
      </c>
      <c r="B13502" s="11">
        <f t="shared" si="1142"/>
        <v>2022</v>
      </c>
      <c r="C13502" s="12">
        <f t="shared" si="1144"/>
        <v>44759</v>
      </c>
      <c r="D13502" s="11">
        <f t="shared" si="1145"/>
        <v>11</v>
      </c>
      <c r="E13502" s="51">
        <v>30786.238813113599</v>
      </c>
      <c r="F13502" s="13">
        <v>7054.4425415663</v>
      </c>
      <c r="G13502" s="13">
        <v>17519.139000000003</v>
      </c>
      <c r="H13502" s="13">
        <v>0</v>
      </c>
      <c r="I13502" s="13">
        <v>0</v>
      </c>
      <c r="J13502" s="49">
        <v>102.16532258064517</v>
      </c>
      <c r="K13502" s="14">
        <f t="shared" si="1146"/>
        <v>55461.985677260549</v>
      </c>
    </row>
    <row r="13503" spans="1:11" x14ac:dyDescent="0.25">
      <c r="A13503" s="15">
        <f t="shared" si="1143"/>
        <v>7</v>
      </c>
      <c r="B13503" s="16">
        <f t="shared" si="1142"/>
        <v>2022</v>
      </c>
      <c r="C13503" s="17">
        <f t="shared" si="1144"/>
        <v>44759</v>
      </c>
      <c r="D13503" s="16">
        <f t="shared" si="1145"/>
        <v>12</v>
      </c>
      <c r="E13503" s="55">
        <v>34322.217877436698</v>
      </c>
      <c r="F13503" s="18">
        <v>7692.6508364698002</v>
      </c>
      <c r="G13503" s="18">
        <v>17540.042999999994</v>
      </c>
      <c r="H13503" s="18">
        <v>0</v>
      </c>
      <c r="I13503" s="18">
        <v>0</v>
      </c>
      <c r="J13503" s="53">
        <v>102.16532258064517</v>
      </c>
      <c r="K13503" s="19">
        <f t="shared" si="1146"/>
        <v>59657.077036487135</v>
      </c>
    </row>
    <row r="13504" spans="1:11" x14ac:dyDescent="0.25">
      <c r="A13504" s="10">
        <f t="shared" si="1143"/>
        <v>7</v>
      </c>
      <c r="B13504" s="11">
        <f t="shared" si="1142"/>
        <v>2022</v>
      </c>
      <c r="C13504" s="12">
        <f t="shared" si="1144"/>
        <v>44759</v>
      </c>
      <c r="D13504" s="11">
        <f t="shared" si="1145"/>
        <v>13</v>
      </c>
      <c r="E13504" s="51">
        <v>36741.507639292897</v>
      </c>
      <c r="F13504" s="13">
        <v>7748.7341611185002</v>
      </c>
      <c r="G13504" s="13">
        <v>17782.893000000004</v>
      </c>
      <c r="H13504" s="13">
        <v>0</v>
      </c>
      <c r="I13504" s="13">
        <v>0</v>
      </c>
      <c r="J13504" s="49">
        <v>102.16532258064517</v>
      </c>
      <c r="K13504" s="14">
        <f t="shared" si="1146"/>
        <v>62375.300122992048</v>
      </c>
    </row>
    <row r="13505" spans="1:11" x14ac:dyDescent="0.25">
      <c r="A13505" s="15">
        <f t="shared" si="1143"/>
        <v>7</v>
      </c>
      <c r="B13505" s="16">
        <f t="shared" si="1142"/>
        <v>2022</v>
      </c>
      <c r="C13505" s="17">
        <f t="shared" si="1144"/>
        <v>44759</v>
      </c>
      <c r="D13505" s="16">
        <f t="shared" si="1145"/>
        <v>14</v>
      </c>
      <c r="E13505" s="55">
        <v>38821.898288598102</v>
      </c>
      <c r="F13505" s="18">
        <v>7842.3561262689</v>
      </c>
      <c r="G13505" s="18">
        <v>17767.835500000001</v>
      </c>
      <c r="H13505" s="18">
        <v>0</v>
      </c>
      <c r="I13505" s="18">
        <v>0</v>
      </c>
      <c r="J13505" s="53">
        <v>102.16532258064517</v>
      </c>
      <c r="K13505" s="19">
        <f t="shared" si="1146"/>
        <v>64534.255237447644</v>
      </c>
    </row>
    <row r="13506" spans="1:11" x14ac:dyDescent="0.25">
      <c r="A13506" s="10">
        <f t="shared" si="1143"/>
        <v>7</v>
      </c>
      <c r="B13506" s="11">
        <f t="shared" si="1142"/>
        <v>2022</v>
      </c>
      <c r="C13506" s="12">
        <f t="shared" si="1144"/>
        <v>44759</v>
      </c>
      <c r="D13506" s="11">
        <f t="shared" si="1145"/>
        <v>15</v>
      </c>
      <c r="E13506" s="51">
        <v>40115.5396105814</v>
      </c>
      <c r="F13506" s="13">
        <v>7943.3041621015</v>
      </c>
      <c r="G13506" s="13">
        <v>17647.394</v>
      </c>
      <c r="H13506" s="13">
        <v>0</v>
      </c>
      <c r="I13506" s="13">
        <v>0</v>
      </c>
      <c r="J13506" s="49">
        <v>102.16532258064517</v>
      </c>
      <c r="K13506" s="14">
        <f t="shared" si="1146"/>
        <v>65808.403095263551</v>
      </c>
    </row>
    <row r="13507" spans="1:11" x14ac:dyDescent="0.25">
      <c r="A13507" s="15">
        <f t="shared" si="1143"/>
        <v>7</v>
      </c>
      <c r="B13507" s="16">
        <f t="shared" si="1142"/>
        <v>2022</v>
      </c>
      <c r="C13507" s="17">
        <f t="shared" si="1144"/>
        <v>44759</v>
      </c>
      <c r="D13507" s="16">
        <f t="shared" si="1145"/>
        <v>16</v>
      </c>
      <c r="E13507" s="55">
        <v>40254.694784186999</v>
      </c>
      <c r="F13507" s="18">
        <v>7823.4620034758</v>
      </c>
      <c r="G13507" s="18">
        <v>17393.105999999992</v>
      </c>
      <c r="H13507" s="18">
        <v>0</v>
      </c>
      <c r="I13507" s="18">
        <v>0</v>
      </c>
      <c r="J13507" s="53">
        <v>102.16532258064517</v>
      </c>
      <c r="K13507" s="19">
        <f t="shared" si="1146"/>
        <v>65573.428110243432</v>
      </c>
    </row>
    <row r="13508" spans="1:11" x14ac:dyDescent="0.25">
      <c r="A13508" s="10">
        <f t="shared" si="1143"/>
        <v>7</v>
      </c>
      <c r="B13508" s="11">
        <f t="shared" si="1142"/>
        <v>2022</v>
      </c>
      <c r="C13508" s="12">
        <f t="shared" si="1144"/>
        <v>44759</v>
      </c>
      <c r="D13508" s="11">
        <f t="shared" si="1145"/>
        <v>17</v>
      </c>
      <c r="E13508" s="51">
        <v>40387.1220961984</v>
      </c>
      <c r="F13508" s="13">
        <v>7611.2696908848002</v>
      </c>
      <c r="G13508" s="13">
        <v>17054.802250000001</v>
      </c>
      <c r="H13508" s="13">
        <v>0</v>
      </c>
      <c r="I13508" s="13">
        <v>0</v>
      </c>
      <c r="J13508" s="49">
        <v>102.16532258064517</v>
      </c>
      <c r="K13508" s="14">
        <f t="shared" si="1146"/>
        <v>65155.359359663846</v>
      </c>
    </row>
    <row r="13509" spans="1:11" x14ac:dyDescent="0.25">
      <c r="A13509" s="15">
        <f t="shared" si="1143"/>
        <v>7</v>
      </c>
      <c r="B13509" s="16">
        <f t="shared" ref="B13509:B13572" si="1147">YEAR(C13509)</f>
        <v>2022</v>
      </c>
      <c r="C13509" s="17">
        <f t="shared" si="1144"/>
        <v>44759</v>
      </c>
      <c r="D13509" s="16">
        <f t="shared" si="1145"/>
        <v>18</v>
      </c>
      <c r="E13509" s="55">
        <v>40256.712920790102</v>
      </c>
      <c r="F13509" s="18">
        <v>7118.6450176193002</v>
      </c>
      <c r="G13509" s="18">
        <v>16238.007750000001</v>
      </c>
      <c r="H13509" s="18">
        <v>0</v>
      </c>
      <c r="I13509" s="18">
        <v>0</v>
      </c>
      <c r="J13509" s="53">
        <v>102.16532258064517</v>
      </c>
      <c r="K13509" s="19">
        <f t="shared" si="1146"/>
        <v>63715.531010990053</v>
      </c>
    </row>
    <row r="13510" spans="1:11" x14ac:dyDescent="0.25">
      <c r="A13510" s="10">
        <f t="shared" ref="A13510:A13573" si="1148">MONTH(C13510)</f>
        <v>7</v>
      </c>
      <c r="B13510" s="11">
        <f t="shared" si="1147"/>
        <v>2022</v>
      </c>
      <c r="C13510" s="12">
        <f t="shared" ref="C13510:C13573" si="1149">IF(D13510=1, C13509+1, C13509)</f>
        <v>44759</v>
      </c>
      <c r="D13510" s="11">
        <f t="shared" ref="D13510:D13573" si="1150">IF(D13509=24, 1, D13509+1)</f>
        <v>19</v>
      </c>
      <c r="E13510" s="51">
        <v>39536.460361424797</v>
      </c>
      <c r="F13510" s="13">
        <v>6842.1282728044998</v>
      </c>
      <c r="G13510" s="13">
        <v>15865.890750000002</v>
      </c>
      <c r="H13510" s="13">
        <v>0</v>
      </c>
      <c r="I13510" s="13">
        <v>0</v>
      </c>
      <c r="J13510" s="49">
        <v>102.16532258064517</v>
      </c>
      <c r="K13510" s="14">
        <f t="shared" ref="K13510:K13573" si="1151">SUM(E13510:J13510)</f>
        <v>62346.644706809944</v>
      </c>
    </row>
    <row r="13511" spans="1:11" x14ac:dyDescent="0.25">
      <c r="A13511" s="15">
        <f t="shared" si="1148"/>
        <v>7</v>
      </c>
      <c r="B13511" s="16">
        <f t="shared" si="1147"/>
        <v>2022</v>
      </c>
      <c r="C13511" s="17">
        <f t="shared" si="1149"/>
        <v>44759</v>
      </c>
      <c r="D13511" s="16">
        <f t="shared" si="1150"/>
        <v>20</v>
      </c>
      <c r="E13511" s="55">
        <v>37701.583183306</v>
      </c>
      <c r="F13511" s="18">
        <v>6654.2032377911</v>
      </c>
      <c r="G13511" s="18">
        <v>15677.196500000002</v>
      </c>
      <c r="H13511" s="18">
        <v>27.423999999999999</v>
      </c>
      <c r="I13511" s="18">
        <v>10.692021145779961</v>
      </c>
      <c r="J13511" s="53">
        <v>102.16532258064517</v>
      </c>
      <c r="K13511" s="19">
        <f t="shared" si="1151"/>
        <v>60173.264264823527</v>
      </c>
    </row>
    <row r="13512" spans="1:11" x14ac:dyDescent="0.25">
      <c r="A13512" s="10">
        <f t="shared" si="1148"/>
        <v>7</v>
      </c>
      <c r="B13512" s="11">
        <f t="shared" si="1147"/>
        <v>2022</v>
      </c>
      <c r="C13512" s="12">
        <f t="shared" si="1149"/>
        <v>44759</v>
      </c>
      <c r="D13512" s="11">
        <f t="shared" si="1150"/>
        <v>21</v>
      </c>
      <c r="E13512" s="51">
        <v>36139.238809558003</v>
      </c>
      <c r="F13512" s="13">
        <v>6562.0429793582998</v>
      </c>
      <c r="G13512" s="13">
        <v>15189.594499999999</v>
      </c>
      <c r="H13512" s="13">
        <v>329.62</v>
      </c>
      <c r="I13512" s="13">
        <v>128.51166897870445</v>
      </c>
      <c r="J13512" s="49">
        <v>102.16532258064517</v>
      </c>
      <c r="K13512" s="14">
        <f t="shared" si="1151"/>
        <v>58451.173280475654</v>
      </c>
    </row>
    <row r="13513" spans="1:11" x14ac:dyDescent="0.25">
      <c r="A13513" s="15">
        <f t="shared" si="1148"/>
        <v>7</v>
      </c>
      <c r="B13513" s="16">
        <f t="shared" si="1147"/>
        <v>2022</v>
      </c>
      <c r="C13513" s="17">
        <f t="shared" si="1149"/>
        <v>44759</v>
      </c>
      <c r="D13513" s="16">
        <f t="shared" si="1150"/>
        <v>22</v>
      </c>
      <c r="E13513" s="55">
        <v>34819.122658740598</v>
      </c>
      <c r="F13513" s="18">
        <v>6543.6770353897</v>
      </c>
      <c r="G13513" s="18">
        <v>14632.1335</v>
      </c>
      <c r="H13513" s="18">
        <v>329.62</v>
      </c>
      <c r="I13513" s="18">
        <v>128.51166897870445</v>
      </c>
      <c r="J13513" s="53">
        <v>102.16532258064517</v>
      </c>
      <c r="K13513" s="19">
        <f t="shared" si="1151"/>
        <v>56555.230185689645</v>
      </c>
    </row>
    <row r="13514" spans="1:11" x14ac:dyDescent="0.25">
      <c r="A13514" s="10">
        <f t="shared" si="1148"/>
        <v>7</v>
      </c>
      <c r="B13514" s="11">
        <f t="shared" si="1147"/>
        <v>2022</v>
      </c>
      <c r="C13514" s="12">
        <f t="shared" si="1149"/>
        <v>44759</v>
      </c>
      <c r="D13514" s="11">
        <f t="shared" si="1150"/>
        <v>23</v>
      </c>
      <c r="E13514" s="51">
        <v>31902.956118346199</v>
      </c>
      <c r="F13514" s="13">
        <v>6036.2467256324999</v>
      </c>
      <c r="G13514" s="13">
        <v>14038.009750000003</v>
      </c>
      <c r="H13514" s="13">
        <v>329.62</v>
      </c>
      <c r="I13514" s="13">
        <v>128.51166897870445</v>
      </c>
      <c r="J13514" s="49">
        <v>102.16532258064517</v>
      </c>
      <c r="K13514" s="14">
        <f t="shared" si="1151"/>
        <v>52537.50958553805</v>
      </c>
    </row>
    <row r="13515" spans="1:11" x14ac:dyDescent="0.25">
      <c r="A13515" s="15">
        <f t="shared" si="1148"/>
        <v>7</v>
      </c>
      <c r="B13515" s="16">
        <f t="shared" si="1147"/>
        <v>2022</v>
      </c>
      <c r="C13515" s="17">
        <f t="shared" si="1149"/>
        <v>44759</v>
      </c>
      <c r="D13515" s="16">
        <f t="shared" si="1150"/>
        <v>24</v>
      </c>
      <c r="E13515" s="55">
        <v>27522.910153829998</v>
      </c>
      <c r="F13515" s="18">
        <v>5588.8387521962004</v>
      </c>
      <c r="G13515" s="18">
        <v>13855.943999999998</v>
      </c>
      <c r="H13515" s="18">
        <v>329.62</v>
      </c>
      <c r="I13515" s="18">
        <v>128.51166897870445</v>
      </c>
      <c r="J13515" s="53">
        <v>102.16532258064517</v>
      </c>
      <c r="K13515" s="19">
        <f t="shared" si="1151"/>
        <v>47527.989897585547</v>
      </c>
    </row>
    <row r="13516" spans="1:11" x14ac:dyDescent="0.25">
      <c r="A13516" s="10">
        <f t="shared" si="1148"/>
        <v>7</v>
      </c>
      <c r="B13516" s="11">
        <f t="shared" si="1147"/>
        <v>2022</v>
      </c>
      <c r="C13516" s="12">
        <f t="shared" si="1149"/>
        <v>44760</v>
      </c>
      <c r="D13516" s="11">
        <f t="shared" si="1150"/>
        <v>1</v>
      </c>
      <c r="E13516" s="51">
        <v>23789.850686489699</v>
      </c>
      <c r="F13516" s="13">
        <v>5405.2838097897002</v>
      </c>
      <c r="G13516" s="13">
        <v>13619.564750000001</v>
      </c>
      <c r="H13516" s="13">
        <v>329.62</v>
      </c>
      <c r="I13516" s="13">
        <v>128.51166897870445</v>
      </c>
      <c r="J13516" s="49">
        <v>102.16532258064517</v>
      </c>
      <c r="K13516" s="14">
        <f t="shared" si="1151"/>
        <v>43374.99623783875</v>
      </c>
    </row>
    <row r="13517" spans="1:11" x14ac:dyDescent="0.25">
      <c r="A13517" s="15">
        <f t="shared" si="1148"/>
        <v>7</v>
      </c>
      <c r="B13517" s="16">
        <f t="shared" si="1147"/>
        <v>2022</v>
      </c>
      <c r="C13517" s="17">
        <f t="shared" si="1149"/>
        <v>44760</v>
      </c>
      <c r="D13517" s="16">
        <f t="shared" si="1150"/>
        <v>2</v>
      </c>
      <c r="E13517" s="55">
        <v>21240.550515955299</v>
      </c>
      <c r="F13517" s="18">
        <v>5286.0069938308998</v>
      </c>
      <c r="G13517" s="18">
        <v>13594.570750000001</v>
      </c>
      <c r="H13517" s="18">
        <v>329.62</v>
      </c>
      <c r="I13517" s="18">
        <v>128.51166897870445</v>
      </c>
      <c r="J13517" s="53">
        <v>102.16532258064517</v>
      </c>
      <c r="K13517" s="19">
        <f t="shared" si="1151"/>
        <v>40681.42525134555</v>
      </c>
    </row>
    <row r="13518" spans="1:11" x14ac:dyDescent="0.25">
      <c r="A13518" s="10">
        <f t="shared" si="1148"/>
        <v>7</v>
      </c>
      <c r="B13518" s="11">
        <f t="shared" si="1147"/>
        <v>2022</v>
      </c>
      <c r="C13518" s="12">
        <f t="shared" si="1149"/>
        <v>44760</v>
      </c>
      <c r="D13518" s="11">
        <f t="shared" si="1150"/>
        <v>3</v>
      </c>
      <c r="E13518" s="51">
        <v>19237.6102567899</v>
      </c>
      <c r="F13518" s="13">
        <v>5138.4456114958002</v>
      </c>
      <c r="G13518" s="13">
        <v>13651.052000000001</v>
      </c>
      <c r="H13518" s="13">
        <v>329.62</v>
      </c>
      <c r="I13518" s="13">
        <v>128.51166897870445</v>
      </c>
      <c r="J13518" s="49">
        <v>102.16532258064517</v>
      </c>
      <c r="K13518" s="14">
        <f t="shared" si="1151"/>
        <v>38587.404859845054</v>
      </c>
    </row>
    <row r="13519" spans="1:11" x14ac:dyDescent="0.25">
      <c r="A13519" s="15">
        <f t="shared" si="1148"/>
        <v>7</v>
      </c>
      <c r="B13519" s="16">
        <f t="shared" si="1147"/>
        <v>2022</v>
      </c>
      <c r="C13519" s="17">
        <f t="shared" si="1149"/>
        <v>44760</v>
      </c>
      <c r="D13519" s="16">
        <f t="shared" si="1150"/>
        <v>4</v>
      </c>
      <c r="E13519" s="55">
        <v>18013.051600074599</v>
      </c>
      <c r="F13519" s="18">
        <v>5071.2075509413999</v>
      </c>
      <c r="G13519" s="18">
        <v>13804.689999999999</v>
      </c>
      <c r="H13519" s="18">
        <v>329.62</v>
      </c>
      <c r="I13519" s="18">
        <v>128.51166897870445</v>
      </c>
      <c r="J13519" s="53">
        <v>102.16532258064517</v>
      </c>
      <c r="K13519" s="19">
        <f t="shared" si="1151"/>
        <v>37449.24614257535</v>
      </c>
    </row>
    <row r="13520" spans="1:11" x14ac:dyDescent="0.25">
      <c r="A13520" s="10">
        <f t="shared" si="1148"/>
        <v>7</v>
      </c>
      <c r="B13520" s="11">
        <f t="shared" si="1147"/>
        <v>2022</v>
      </c>
      <c r="C13520" s="12">
        <f t="shared" si="1149"/>
        <v>44760</v>
      </c>
      <c r="D13520" s="11">
        <f t="shared" si="1150"/>
        <v>5</v>
      </c>
      <c r="E13520" s="51">
        <v>17361.214868561201</v>
      </c>
      <c r="F13520" s="13">
        <v>5112.3646803304</v>
      </c>
      <c r="G13520" s="13">
        <v>14590.663500000001</v>
      </c>
      <c r="H13520" s="13">
        <v>313.13900000000001</v>
      </c>
      <c r="I13520" s="13">
        <v>122.08608552976924</v>
      </c>
      <c r="J13520" s="49">
        <v>102.16532258064517</v>
      </c>
      <c r="K13520" s="14">
        <f t="shared" si="1151"/>
        <v>37601.633457002019</v>
      </c>
    </row>
    <row r="13521" spans="1:11" x14ac:dyDescent="0.25">
      <c r="A13521" s="15">
        <f t="shared" si="1148"/>
        <v>7</v>
      </c>
      <c r="B13521" s="16">
        <f t="shared" si="1147"/>
        <v>2022</v>
      </c>
      <c r="C13521" s="17">
        <f t="shared" si="1149"/>
        <v>44760</v>
      </c>
      <c r="D13521" s="16">
        <f t="shared" si="1150"/>
        <v>6</v>
      </c>
      <c r="E13521" s="55">
        <v>17589.5830667146</v>
      </c>
      <c r="F13521" s="18">
        <v>5217.7048779282004</v>
      </c>
      <c r="G13521" s="18">
        <v>16442.556250000001</v>
      </c>
      <c r="H13521" s="18">
        <v>0</v>
      </c>
      <c r="I13521" s="18">
        <v>0</v>
      </c>
      <c r="J13521" s="53">
        <v>102.16532258064517</v>
      </c>
      <c r="K13521" s="19">
        <f t="shared" si="1151"/>
        <v>39352.009517223451</v>
      </c>
    </row>
    <row r="13522" spans="1:11" x14ac:dyDescent="0.25">
      <c r="A13522" s="10">
        <f t="shared" si="1148"/>
        <v>7</v>
      </c>
      <c r="B13522" s="11">
        <f t="shared" si="1147"/>
        <v>2022</v>
      </c>
      <c r="C13522" s="12">
        <f t="shared" si="1149"/>
        <v>44760</v>
      </c>
      <c r="D13522" s="11">
        <f t="shared" si="1150"/>
        <v>7</v>
      </c>
      <c r="E13522" s="51">
        <v>18316.926261033601</v>
      </c>
      <c r="F13522" s="13">
        <v>5509.8337540776001</v>
      </c>
      <c r="G13522" s="13">
        <v>18263.930249999994</v>
      </c>
      <c r="H13522" s="13">
        <v>0</v>
      </c>
      <c r="I13522" s="13">
        <v>0</v>
      </c>
      <c r="J13522" s="49">
        <v>102.16532258064517</v>
      </c>
      <c r="K13522" s="14">
        <f t="shared" si="1151"/>
        <v>42192.85558769184</v>
      </c>
    </row>
    <row r="13523" spans="1:11" x14ac:dyDescent="0.25">
      <c r="A13523" s="15">
        <f t="shared" si="1148"/>
        <v>7</v>
      </c>
      <c r="B13523" s="16">
        <f t="shared" si="1147"/>
        <v>2022</v>
      </c>
      <c r="C13523" s="17">
        <f t="shared" si="1149"/>
        <v>44760</v>
      </c>
      <c r="D13523" s="16">
        <f t="shared" si="1150"/>
        <v>8</v>
      </c>
      <c r="E13523" s="55">
        <v>19307.7005903604</v>
      </c>
      <c r="F13523" s="18">
        <v>6169.0106211733</v>
      </c>
      <c r="G13523" s="18">
        <v>19584.966249999998</v>
      </c>
      <c r="H13523" s="18">
        <v>0</v>
      </c>
      <c r="I13523" s="18">
        <v>0</v>
      </c>
      <c r="J13523" s="53">
        <v>102.16532258064517</v>
      </c>
      <c r="K13523" s="19">
        <f t="shared" si="1151"/>
        <v>45163.842784114342</v>
      </c>
    </row>
    <row r="13524" spans="1:11" x14ac:dyDescent="0.25">
      <c r="A13524" s="10">
        <f t="shared" si="1148"/>
        <v>7</v>
      </c>
      <c r="B13524" s="11">
        <f t="shared" si="1147"/>
        <v>2022</v>
      </c>
      <c r="C13524" s="12">
        <f t="shared" si="1149"/>
        <v>44760</v>
      </c>
      <c r="D13524" s="11">
        <f t="shared" si="1150"/>
        <v>9</v>
      </c>
      <c r="E13524" s="51">
        <v>20498.978459033598</v>
      </c>
      <c r="F13524" s="13">
        <v>7116.3833687431998</v>
      </c>
      <c r="G13524" s="13">
        <v>20609.572250000001</v>
      </c>
      <c r="H13524" s="13">
        <v>0</v>
      </c>
      <c r="I13524" s="13">
        <v>0</v>
      </c>
      <c r="J13524" s="49">
        <v>102.16532258064517</v>
      </c>
      <c r="K13524" s="14">
        <f t="shared" si="1151"/>
        <v>48327.099400357438</v>
      </c>
    </row>
    <row r="13525" spans="1:11" x14ac:dyDescent="0.25">
      <c r="A13525" s="15">
        <f t="shared" si="1148"/>
        <v>7</v>
      </c>
      <c r="B13525" s="16">
        <f t="shared" si="1147"/>
        <v>2022</v>
      </c>
      <c r="C13525" s="17">
        <f t="shared" si="1149"/>
        <v>44760</v>
      </c>
      <c r="D13525" s="16">
        <f t="shared" si="1150"/>
        <v>10</v>
      </c>
      <c r="E13525" s="55">
        <v>21750.763066549702</v>
      </c>
      <c r="F13525" s="18">
        <v>8103.9462587472999</v>
      </c>
      <c r="G13525" s="18">
        <v>20711.198999999997</v>
      </c>
      <c r="H13525" s="18">
        <v>0</v>
      </c>
      <c r="I13525" s="18">
        <v>0</v>
      </c>
      <c r="J13525" s="53">
        <v>102.16532258064517</v>
      </c>
      <c r="K13525" s="19">
        <f t="shared" si="1151"/>
        <v>50668.073647877645</v>
      </c>
    </row>
    <row r="13526" spans="1:11" x14ac:dyDescent="0.25">
      <c r="A13526" s="10">
        <f t="shared" si="1148"/>
        <v>7</v>
      </c>
      <c r="B13526" s="11">
        <f t="shared" si="1147"/>
        <v>2022</v>
      </c>
      <c r="C13526" s="12">
        <f t="shared" si="1149"/>
        <v>44760</v>
      </c>
      <c r="D13526" s="11">
        <f t="shared" si="1150"/>
        <v>11</v>
      </c>
      <c r="E13526" s="51">
        <v>23167.493057371601</v>
      </c>
      <c r="F13526" s="13">
        <v>8633.5858631543997</v>
      </c>
      <c r="G13526" s="13">
        <v>20948.050000000003</v>
      </c>
      <c r="H13526" s="13">
        <v>0</v>
      </c>
      <c r="I13526" s="13">
        <v>0</v>
      </c>
      <c r="J13526" s="49">
        <v>102.16532258064517</v>
      </c>
      <c r="K13526" s="14">
        <f t="shared" si="1151"/>
        <v>52851.294243106648</v>
      </c>
    </row>
    <row r="13527" spans="1:11" x14ac:dyDescent="0.25">
      <c r="A13527" s="15">
        <f t="shared" si="1148"/>
        <v>7</v>
      </c>
      <c r="B13527" s="16">
        <f t="shared" si="1147"/>
        <v>2022</v>
      </c>
      <c r="C13527" s="17">
        <f t="shared" si="1149"/>
        <v>44760</v>
      </c>
      <c r="D13527" s="16">
        <f t="shared" si="1150"/>
        <v>12</v>
      </c>
      <c r="E13527" s="55">
        <v>24487.950088100199</v>
      </c>
      <c r="F13527" s="18">
        <v>8805.7358674544994</v>
      </c>
      <c r="G13527" s="18">
        <v>20376.740249999999</v>
      </c>
      <c r="H13527" s="18">
        <v>0</v>
      </c>
      <c r="I13527" s="18">
        <v>0</v>
      </c>
      <c r="J13527" s="53">
        <v>102.16532258064517</v>
      </c>
      <c r="K13527" s="19">
        <f t="shared" si="1151"/>
        <v>53772.591528135345</v>
      </c>
    </row>
    <row r="13528" spans="1:11" x14ac:dyDescent="0.25">
      <c r="A13528" s="10">
        <f t="shared" si="1148"/>
        <v>7</v>
      </c>
      <c r="B13528" s="11">
        <f t="shared" si="1147"/>
        <v>2022</v>
      </c>
      <c r="C13528" s="12">
        <f t="shared" si="1149"/>
        <v>44760</v>
      </c>
      <c r="D13528" s="11">
        <f t="shared" si="1150"/>
        <v>13</v>
      </c>
      <c r="E13528" s="51">
        <v>25149.131478847299</v>
      </c>
      <c r="F13528" s="13">
        <v>8636.6999679907003</v>
      </c>
      <c r="G13528" s="13">
        <v>20414.209500000004</v>
      </c>
      <c r="H13528" s="13">
        <v>0</v>
      </c>
      <c r="I13528" s="13">
        <v>0</v>
      </c>
      <c r="J13528" s="49">
        <v>102.16532258064517</v>
      </c>
      <c r="K13528" s="14">
        <f t="shared" si="1151"/>
        <v>54302.206269418646</v>
      </c>
    </row>
    <row r="13529" spans="1:11" x14ac:dyDescent="0.25">
      <c r="A13529" s="15">
        <f t="shared" si="1148"/>
        <v>7</v>
      </c>
      <c r="B13529" s="16">
        <f t="shared" si="1147"/>
        <v>2022</v>
      </c>
      <c r="C13529" s="17">
        <f t="shared" si="1149"/>
        <v>44760</v>
      </c>
      <c r="D13529" s="16">
        <f t="shared" si="1150"/>
        <v>14</v>
      </c>
      <c r="E13529" s="55">
        <v>25797.2879817225</v>
      </c>
      <c r="F13529" s="18">
        <v>8819.5343398877994</v>
      </c>
      <c r="G13529" s="18">
        <v>20364.545750000001</v>
      </c>
      <c r="H13529" s="18">
        <v>0</v>
      </c>
      <c r="I13529" s="18">
        <v>0</v>
      </c>
      <c r="J13529" s="53">
        <v>102.16532258064517</v>
      </c>
      <c r="K13529" s="19">
        <f t="shared" si="1151"/>
        <v>55083.533394190941</v>
      </c>
    </row>
    <row r="13530" spans="1:11" x14ac:dyDescent="0.25">
      <c r="A13530" s="10">
        <f t="shared" si="1148"/>
        <v>7</v>
      </c>
      <c r="B13530" s="11">
        <f t="shared" si="1147"/>
        <v>2022</v>
      </c>
      <c r="C13530" s="12">
        <f t="shared" si="1149"/>
        <v>44760</v>
      </c>
      <c r="D13530" s="11">
        <f t="shared" si="1150"/>
        <v>15</v>
      </c>
      <c r="E13530" s="51">
        <v>26362.5418406809</v>
      </c>
      <c r="F13530" s="13">
        <v>8930.6502740565993</v>
      </c>
      <c r="G13530" s="13">
        <v>19948.21</v>
      </c>
      <c r="H13530" s="13">
        <v>0</v>
      </c>
      <c r="I13530" s="13">
        <v>0</v>
      </c>
      <c r="J13530" s="49">
        <v>102.16532258064517</v>
      </c>
      <c r="K13530" s="14">
        <f t="shared" si="1151"/>
        <v>55343.567437318139</v>
      </c>
    </row>
    <row r="13531" spans="1:11" x14ac:dyDescent="0.25">
      <c r="A13531" s="15">
        <f t="shared" si="1148"/>
        <v>7</v>
      </c>
      <c r="B13531" s="16">
        <f t="shared" si="1147"/>
        <v>2022</v>
      </c>
      <c r="C13531" s="17">
        <f t="shared" si="1149"/>
        <v>44760</v>
      </c>
      <c r="D13531" s="16">
        <f t="shared" si="1150"/>
        <v>16</v>
      </c>
      <c r="E13531" s="55">
        <v>27239.619098257299</v>
      </c>
      <c r="F13531" s="18">
        <v>8776.1515226769006</v>
      </c>
      <c r="G13531" s="18">
        <v>19440.081750000001</v>
      </c>
      <c r="H13531" s="18">
        <v>0</v>
      </c>
      <c r="I13531" s="18">
        <v>0</v>
      </c>
      <c r="J13531" s="53">
        <v>102.16532258064517</v>
      </c>
      <c r="K13531" s="19">
        <f t="shared" si="1151"/>
        <v>55558.017693514841</v>
      </c>
    </row>
    <row r="13532" spans="1:11" x14ac:dyDescent="0.25">
      <c r="A13532" s="10">
        <f t="shared" si="1148"/>
        <v>7</v>
      </c>
      <c r="B13532" s="11">
        <f t="shared" si="1147"/>
        <v>2022</v>
      </c>
      <c r="C13532" s="12">
        <f t="shared" si="1149"/>
        <v>44760</v>
      </c>
      <c r="D13532" s="11">
        <f t="shared" si="1150"/>
        <v>17</v>
      </c>
      <c r="E13532" s="51">
        <v>31488.6241511716</v>
      </c>
      <c r="F13532" s="13">
        <v>8624.4489618003008</v>
      </c>
      <c r="G13532" s="13">
        <v>19112.774000000001</v>
      </c>
      <c r="H13532" s="13">
        <v>0</v>
      </c>
      <c r="I13532" s="13">
        <v>0</v>
      </c>
      <c r="J13532" s="49">
        <v>102.16532258064517</v>
      </c>
      <c r="K13532" s="14">
        <f t="shared" si="1151"/>
        <v>59328.01243555254</v>
      </c>
    </row>
    <row r="13533" spans="1:11" x14ac:dyDescent="0.25">
      <c r="A13533" s="15">
        <f t="shared" si="1148"/>
        <v>7</v>
      </c>
      <c r="B13533" s="16">
        <f t="shared" si="1147"/>
        <v>2022</v>
      </c>
      <c r="C13533" s="17">
        <f t="shared" si="1149"/>
        <v>44760</v>
      </c>
      <c r="D13533" s="16">
        <f t="shared" si="1150"/>
        <v>18</v>
      </c>
      <c r="E13533" s="55">
        <v>34978.824659147998</v>
      </c>
      <c r="F13533" s="18">
        <v>8036.0539907496996</v>
      </c>
      <c r="G13533" s="18">
        <v>18515.343999999997</v>
      </c>
      <c r="H13533" s="18">
        <v>0</v>
      </c>
      <c r="I13533" s="18">
        <v>0</v>
      </c>
      <c r="J13533" s="53">
        <v>102.16532258064517</v>
      </c>
      <c r="K13533" s="19">
        <f t="shared" si="1151"/>
        <v>61632.38797247834</v>
      </c>
    </row>
    <row r="13534" spans="1:11" x14ac:dyDescent="0.25">
      <c r="A13534" s="10">
        <f t="shared" si="1148"/>
        <v>7</v>
      </c>
      <c r="B13534" s="11">
        <f t="shared" si="1147"/>
        <v>2022</v>
      </c>
      <c r="C13534" s="12">
        <f t="shared" si="1149"/>
        <v>44760</v>
      </c>
      <c r="D13534" s="11">
        <f t="shared" si="1150"/>
        <v>19</v>
      </c>
      <c r="E13534" s="51">
        <v>36539.299676459501</v>
      </c>
      <c r="F13534" s="13">
        <v>7669.6471250548002</v>
      </c>
      <c r="G13534" s="13">
        <v>17865.285250000001</v>
      </c>
      <c r="H13534" s="13">
        <v>0</v>
      </c>
      <c r="I13534" s="13">
        <v>0</v>
      </c>
      <c r="J13534" s="49">
        <v>102.16532258064517</v>
      </c>
      <c r="K13534" s="14">
        <f t="shared" si="1151"/>
        <v>62176.397374094944</v>
      </c>
    </row>
    <row r="13535" spans="1:11" x14ac:dyDescent="0.25">
      <c r="A13535" s="15">
        <f t="shared" si="1148"/>
        <v>7</v>
      </c>
      <c r="B13535" s="16">
        <f t="shared" si="1147"/>
        <v>2022</v>
      </c>
      <c r="C13535" s="17">
        <f t="shared" si="1149"/>
        <v>44760</v>
      </c>
      <c r="D13535" s="16">
        <f t="shared" si="1150"/>
        <v>20</v>
      </c>
      <c r="E13535" s="55">
        <v>37168.730886586098</v>
      </c>
      <c r="F13535" s="18">
        <v>7242.6528106218002</v>
      </c>
      <c r="G13535" s="18">
        <v>17374.749499999998</v>
      </c>
      <c r="H13535" s="18">
        <v>32.962000000000003</v>
      </c>
      <c r="I13535" s="18">
        <v>12.851166897870444</v>
      </c>
      <c r="J13535" s="53">
        <v>102.16532258064517</v>
      </c>
      <c r="K13535" s="19">
        <f t="shared" si="1151"/>
        <v>61934.11168668641</v>
      </c>
    </row>
    <row r="13536" spans="1:11" x14ac:dyDescent="0.25">
      <c r="A13536" s="10">
        <f t="shared" si="1148"/>
        <v>7</v>
      </c>
      <c r="B13536" s="11">
        <f t="shared" si="1147"/>
        <v>2022</v>
      </c>
      <c r="C13536" s="12">
        <f t="shared" si="1149"/>
        <v>44760</v>
      </c>
      <c r="D13536" s="11">
        <f t="shared" si="1150"/>
        <v>21</v>
      </c>
      <c r="E13536" s="51">
        <v>35314.730397422602</v>
      </c>
      <c r="F13536" s="13">
        <v>6687.7596165252999</v>
      </c>
      <c r="G13536" s="13">
        <v>16501.625750000003</v>
      </c>
      <c r="H13536" s="13">
        <v>329.62</v>
      </c>
      <c r="I13536" s="13">
        <v>128.51166897870445</v>
      </c>
      <c r="J13536" s="49">
        <v>102.16532258064517</v>
      </c>
      <c r="K13536" s="14">
        <f t="shared" si="1151"/>
        <v>59064.412755507255</v>
      </c>
    </row>
    <row r="13537" spans="1:11" x14ac:dyDescent="0.25">
      <c r="A13537" s="15">
        <f t="shared" si="1148"/>
        <v>7</v>
      </c>
      <c r="B13537" s="16">
        <f t="shared" si="1147"/>
        <v>2022</v>
      </c>
      <c r="C13537" s="17">
        <f t="shared" si="1149"/>
        <v>44760</v>
      </c>
      <c r="D13537" s="16">
        <f t="shared" si="1150"/>
        <v>22</v>
      </c>
      <c r="E13537" s="55">
        <v>33787.032378628799</v>
      </c>
      <c r="F13537" s="18">
        <v>6489.9820084284001</v>
      </c>
      <c r="G13537" s="18">
        <v>15724.594999999999</v>
      </c>
      <c r="H13537" s="18">
        <v>329.62</v>
      </c>
      <c r="I13537" s="18">
        <v>128.51166897870445</v>
      </c>
      <c r="J13537" s="53">
        <v>102.16532258064517</v>
      </c>
      <c r="K13537" s="19">
        <f t="shared" si="1151"/>
        <v>56561.90637861655</v>
      </c>
    </row>
    <row r="13538" spans="1:11" x14ac:dyDescent="0.25">
      <c r="A13538" s="10">
        <f t="shared" si="1148"/>
        <v>7</v>
      </c>
      <c r="B13538" s="11">
        <f t="shared" si="1147"/>
        <v>2022</v>
      </c>
      <c r="C13538" s="12">
        <f t="shared" si="1149"/>
        <v>44760</v>
      </c>
      <c r="D13538" s="11">
        <f t="shared" si="1150"/>
        <v>23</v>
      </c>
      <c r="E13538" s="51">
        <v>30992.434406649299</v>
      </c>
      <c r="F13538" s="13">
        <v>6044.7698558141001</v>
      </c>
      <c r="G13538" s="13">
        <v>14801.882250000001</v>
      </c>
      <c r="H13538" s="13">
        <v>329.62</v>
      </c>
      <c r="I13538" s="13">
        <v>128.51166897870445</v>
      </c>
      <c r="J13538" s="49">
        <v>102.16532258064517</v>
      </c>
      <c r="K13538" s="14">
        <f t="shared" si="1151"/>
        <v>52399.38350402275</v>
      </c>
    </row>
    <row r="13539" spans="1:11" x14ac:dyDescent="0.25">
      <c r="A13539" s="15">
        <f t="shared" si="1148"/>
        <v>7</v>
      </c>
      <c r="B13539" s="16">
        <f t="shared" si="1147"/>
        <v>2022</v>
      </c>
      <c r="C13539" s="17">
        <f t="shared" si="1149"/>
        <v>44760</v>
      </c>
      <c r="D13539" s="16">
        <f t="shared" si="1150"/>
        <v>24</v>
      </c>
      <c r="E13539" s="55">
        <v>26902.8702844574</v>
      </c>
      <c r="F13539" s="18">
        <v>5582.7089771272003</v>
      </c>
      <c r="G13539" s="18">
        <v>13480.3015</v>
      </c>
      <c r="H13539" s="18">
        <v>329.62</v>
      </c>
      <c r="I13539" s="18">
        <v>128.51166897870445</v>
      </c>
      <c r="J13539" s="53">
        <v>102.16532258064517</v>
      </c>
      <c r="K13539" s="19">
        <f t="shared" si="1151"/>
        <v>46526.177753143951</v>
      </c>
    </row>
    <row r="13540" spans="1:11" x14ac:dyDescent="0.25">
      <c r="A13540" s="10">
        <f t="shared" si="1148"/>
        <v>7</v>
      </c>
      <c r="B13540" s="11">
        <f t="shared" si="1147"/>
        <v>2022</v>
      </c>
      <c r="C13540" s="12">
        <f t="shared" si="1149"/>
        <v>44761</v>
      </c>
      <c r="D13540" s="11">
        <f t="shared" si="1150"/>
        <v>1</v>
      </c>
      <c r="E13540" s="51">
        <v>22734.089328063401</v>
      </c>
      <c r="F13540" s="13">
        <v>5364.5208674333999</v>
      </c>
      <c r="G13540" s="13">
        <v>12949.26225</v>
      </c>
      <c r="H13540" s="13">
        <v>329.62</v>
      </c>
      <c r="I13540" s="13">
        <v>128.51166897870445</v>
      </c>
      <c r="J13540" s="49">
        <v>102.16532258064517</v>
      </c>
      <c r="K13540" s="14">
        <f t="shared" si="1151"/>
        <v>41608.169437056153</v>
      </c>
    </row>
    <row r="13541" spans="1:11" x14ac:dyDescent="0.25">
      <c r="A13541" s="15">
        <f t="shared" si="1148"/>
        <v>7</v>
      </c>
      <c r="B13541" s="16">
        <f t="shared" si="1147"/>
        <v>2022</v>
      </c>
      <c r="C13541" s="17">
        <f t="shared" si="1149"/>
        <v>44761</v>
      </c>
      <c r="D13541" s="16">
        <f t="shared" si="1150"/>
        <v>2</v>
      </c>
      <c r="E13541" s="55">
        <v>19452.197147604202</v>
      </c>
      <c r="F13541" s="18">
        <v>5083.0200505364</v>
      </c>
      <c r="G13541" s="18">
        <v>12826.353249999998</v>
      </c>
      <c r="H13541" s="18">
        <v>329.62</v>
      </c>
      <c r="I13541" s="18">
        <v>128.51166897870445</v>
      </c>
      <c r="J13541" s="53">
        <v>102.16532258064517</v>
      </c>
      <c r="K13541" s="19">
        <f t="shared" si="1151"/>
        <v>37921.867439699949</v>
      </c>
    </row>
    <row r="13542" spans="1:11" x14ac:dyDescent="0.25">
      <c r="A13542" s="10">
        <f t="shared" si="1148"/>
        <v>7</v>
      </c>
      <c r="B13542" s="11">
        <f t="shared" si="1147"/>
        <v>2022</v>
      </c>
      <c r="C13542" s="12">
        <f t="shared" si="1149"/>
        <v>44761</v>
      </c>
      <c r="D13542" s="11">
        <f t="shared" si="1150"/>
        <v>3</v>
      </c>
      <c r="E13542" s="51">
        <v>17486.741922855901</v>
      </c>
      <c r="F13542" s="13">
        <v>4912.9570492698003</v>
      </c>
      <c r="G13542" s="13">
        <v>12936.498250000001</v>
      </c>
      <c r="H13542" s="13">
        <v>329.62</v>
      </c>
      <c r="I13542" s="13">
        <v>128.51166897870445</v>
      </c>
      <c r="J13542" s="49">
        <v>102.16532258064517</v>
      </c>
      <c r="K13542" s="14">
        <f t="shared" si="1151"/>
        <v>35896.494213685051</v>
      </c>
    </row>
    <row r="13543" spans="1:11" x14ac:dyDescent="0.25">
      <c r="A13543" s="15">
        <f t="shared" si="1148"/>
        <v>7</v>
      </c>
      <c r="B13543" s="16">
        <f t="shared" si="1147"/>
        <v>2022</v>
      </c>
      <c r="C13543" s="17">
        <f t="shared" si="1149"/>
        <v>44761</v>
      </c>
      <c r="D13543" s="16">
        <f t="shared" si="1150"/>
        <v>4</v>
      </c>
      <c r="E13543" s="55">
        <v>16409.6505125816</v>
      </c>
      <c r="F13543" s="18">
        <v>4899.6077083485998</v>
      </c>
      <c r="G13543" s="18">
        <v>13284.478500000001</v>
      </c>
      <c r="H13543" s="18">
        <v>329.62</v>
      </c>
      <c r="I13543" s="18">
        <v>128.51166897870445</v>
      </c>
      <c r="J13543" s="53">
        <v>102.16532258064517</v>
      </c>
      <c r="K13543" s="19">
        <f t="shared" si="1151"/>
        <v>35154.033712489552</v>
      </c>
    </row>
    <row r="13544" spans="1:11" x14ac:dyDescent="0.25">
      <c r="A13544" s="10">
        <f t="shared" si="1148"/>
        <v>7</v>
      </c>
      <c r="B13544" s="11">
        <f t="shared" si="1147"/>
        <v>2022</v>
      </c>
      <c r="C13544" s="12">
        <f t="shared" si="1149"/>
        <v>44761</v>
      </c>
      <c r="D13544" s="11">
        <f t="shared" si="1150"/>
        <v>5</v>
      </c>
      <c r="E13544" s="51">
        <v>15969.242435912</v>
      </c>
      <c r="F13544" s="13">
        <v>4979.7837706881</v>
      </c>
      <c r="G13544" s="13">
        <v>14089.455750000001</v>
      </c>
      <c r="H13544" s="13">
        <v>313.13900000000001</v>
      </c>
      <c r="I13544" s="13">
        <v>122.08608552976924</v>
      </c>
      <c r="J13544" s="49">
        <v>102.16532258064517</v>
      </c>
      <c r="K13544" s="14">
        <f t="shared" si="1151"/>
        <v>35575.872364710522</v>
      </c>
    </row>
    <row r="13545" spans="1:11" x14ac:dyDescent="0.25">
      <c r="A13545" s="15">
        <f t="shared" si="1148"/>
        <v>7</v>
      </c>
      <c r="B13545" s="16">
        <f t="shared" si="1147"/>
        <v>2022</v>
      </c>
      <c r="C13545" s="17">
        <f t="shared" si="1149"/>
        <v>44761</v>
      </c>
      <c r="D13545" s="16">
        <f t="shared" si="1150"/>
        <v>6</v>
      </c>
      <c r="E13545" s="55">
        <v>16212.1997852943</v>
      </c>
      <c r="F13545" s="18">
        <v>5097.2104532658004</v>
      </c>
      <c r="G13545" s="18">
        <v>16206.853999999999</v>
      </c>
      <c r="H13545" s="18">
        <v>0</v>
      </c>
      <c r="I13545" s="18">
        <v>0</v>
      </c>
      <c r="J13545" s="53">
        <v>102.16532258064517</v>
      </c>
      <c r="K13545" s="19">
        <f t="shared" si="1151"/>
        <v>37618.429561140743</v>
      </c>
    </row>
    <row r="13546" spans="1:11" x14ac:dyDescent="0.25">
      <c r="A13546" s="10">
        <f t="shared" si="1148"/>
        <v>7</v>
      </c>
      <c r="B13546" s="11">
        <f t="shared" si="1147"/>
        <v>2022</v>
      </c>
      <c r="C13546" s="12">
        <f t="shared" si="1149"/>
        <v>44761</v>
      </c>
      <c r="D13546" s="11">
        <f t="shared" si="1150"/>
        <v>7</v>
      </c>
      <c r="E13546" s="51">
        <v>17307.373672396301</v>
      </c>
      <c r="F13546" s="13">
        <v>5259.5267683853999</v>
      </c>
      <c r="G13546" s="13">
        <v>18652.303499999995</v>
      </c>
      <c r="H13546" s="13">
        <v>0</v>
      </c>
      <c r="I13546" s="13">
        <v>0</v>
      </c>
      <c r="J13546" s="49">
        <v>102.16532258064517</v>
      </c>
      <c r="K13546" s="14">
        <f t="shared" si="1151"/>
        <v>41321.369263362336</v>
      </c>
    </row>
    <row r="13547" spans="1:11" x14ac:dyDescent="0.25">
      <c r="A13547" s="15">
        <f t="shared" si="1148"/>
        <v>7</v>
      </c>
      <c r="B13547" s="16">
        <f t="shared" si="1147"/>
        <v>2022</v>
      </c>
      <c r="C13547" s="17">
        <f t="shared" si="1149"/>
        <v>44761</v>
      </c>
      <c r="D13547" s="16">
        <f t="shared" si="1150"/>
        <v>8</v>
      </c>
      <c r="E13547" s="55">
        <v>19937.019946330998</v>
      </c>
      <c r="F13547" s="18">
        <v>6202.5796211003999</v>
      </c>
      <c r="G13547" s="18">
        <v>19607.531250000004</v>
      </c>
      <c r="H13547" s="18">
        <v>0</v>
      </c>
      <c r="I13547" s="18">
        <v>0</v>
      </c>
      <c r="J13547" s="53">
        <v>102.16532258064517</v>
      </c>
      <c r="K13547" s="19">
        <f t="shared" si="1151"/>
        <v>45849.296140012048</v>
      </c>
    </row>
    <row r="13548" spans="1:11" x14ac:dyDescent="0.25">
      <c r="A13548" s="10">
        <f t="shared" si="1148"/>
        <v>7</v>
      </c>
      <c r="B13548" s="11">
        <f t="shared" si="1147"/>
        <v>2022</v>
      </c>
      <c r="C13548" s="12">
        <f t="shared" si="1149"/>
        <v>44761</v>
      </c>
      <c r="D13548" s="11">
        <f t="shared" si="1150"/>
        <v>9</v>
      </c>
      <c r="E13548" s="51">
        <v>23007.732635492899</v>
      </c>
      <c r="F13548" s="13">
        <v>7339.2225992053</v>
      </c>
      <c r="G13548" s="13">
        <v>20787.345250000009</v>
      </c>
      <c r="H13548" s="13">
        <v>0</v>
      </c>
      <c r="I13548" s="13">
        <v>0</v>
      </c>
      <c r="J13548" s="49">
        <v>102.16532258064517</v>
      </c>
      <c r="K13548" s="14">
        <f t="shared" si="1151"/>
        <v>51236.465807278852</v>
      </c>
    </row>
    <row r="13549" spans="1:11" x14ac:dyDescent="0.25">
      <c r="A13549" s="15">
        <f t="shared" si="1148"/>
        <v>7</v>
      </c>
      <c r="B13549" s="16">
        <f t="shared" si="1147"/>
        <v>2022</v>
      </c>
      <c r="C13549" s="17">
        <f t="shared" si="1149"/>
        <v>44761</v>
      </c>
      <c r="D13549" s="16">
        <f t="shared" si="1150"/>
        <v>10</v>
      </c>
      <c r="E13549" s="55">
        <v>26502.560696932</v>
      </c>
      <c r="F13549" s="18">
        <v>8718.2962728669008</v>
      </c>
      <c r="G13549" s="18">
        <v>21566.380999999994</v>
      </c>
      <c r="H13549" s="18">
        <v>0</v>
      </c>
      <c r="I13549" s="18">
        <v>0</v>
      </c>
      <c r="J13549" s="53">
        <v>102.16532258064517</v>
      </c>
      <c r="K13549" s="19">
        <f t="shared" si="1151"/>
        <v>56889.403292379538</v>
      </c>
    </row>
    <row r="13550" spans="1:11" x14ac:dyDescent="0.25">
      <c r="A13550" s="10">
        <f t="shared" si="1148"/>
        <v>7</v>
      </c>
      <c r="B13550" s="11">
        <f t="shared" si="1147"/>
        <v>2022</v>
      </c>
      <c r="C13550" s="12">
        <f t="shared" si="1149"/>
        <v>44761</v>
      </c>
      <c r="D13550" s="11">
        <f t="shared" si="1150"/>
        <v>11</v>
      </c>
      <c r="E13550" s="51">
        <v>29821.010209792501</v>
      </c>
      <c r="F13550" s="13">
        <v>9578.6695913711992</v>
      </c>
      <c r="G13550" s="13">
        <v>22131.336249999997</v>
      </c>
      <c r="H13550" s="13">
        <v>0</v>
      </c>
      <c r="I13550" s="13">
        <v>0</v>
      </c>
      <c r="J13550" s="49">
        <v>102.16532258064517</v>
      </c>
      <c r="K13550" s="14">
        <f t="shared" si="1151"/>
        <v>61633.181373744337</v>
      </c>
    </row>
    <row r="13551" spans="1:11" x14ac:dyDescent="0.25">
      <c r="A13551" s="15">
        <f t="shared" si="1148"/>
        <v>7</v>
      </c>
      <c r="B13551" s="16">
        <f t="shared" si="1147"/>
        <v>2022</v>
      </c>
      <c r="C13551" s="17">
        <f t="shared" si="1149"/>
        <v>44761</v>
      </c>
      <c r="D13551" s="16">
        <f t="shared" si="1150"/>
        <v>12</v>
      </c>
      <c r="E13551" s="55">
        <v>32703.847551003801</v>
      </c>
      <c r="F13551" s="18">
        <v>10057.647042987001</v>
      </c>
      <c r="G13551" s="18">
        <v>22303.839</v>
      </c>
      <c r="H13551" s="18">
        <v>0</v>
      </c>
      <c r="I13551" s="18">
        <v>0</v>
      </c>
      <c r="J13551" s="53">
        <v>102.16532258064517</v>
      </c>
      <c r="K13551" s="19">
        <f t="shared" si="1151"/>
        <v>65167.498916571443</v>
      </c>
    </row>
    <row r="13552" spans="1:11" x14ac:dyDescent="0.25">
      <c r="A13552" s="10">
        <f t="shared" si="1148"/>
        <v>7</v>
      </c>
      <c r="B13552" s="11">
        <f t="shared" si="1147"/>
        <v>2022</v>
      </c>
      <c r="C13552" s="12">
        <f t="shared" si="1149"/>
        <v>44761</v>
      </c>
      <c r="D13552" s="11">
        <f t="shared" si="1150"/>
        <v>13</v>
      </c>
      <c r="E13552" s="51">
        <v>35186.934380976498</v>
      </c>
      <c r="F13552" s="13">
        <v>10249.0339663329</v>
      </c>
      <c r="G13552" s="13">
        <v>21346.7245</v>
      </c>
      <c r="H13552" s="13">
        <v>0</v>
      </c>
      <c r="I13552" s="13">
        <v>0</v>
      </c>
      <c r="J13552" s="49">
        <v>102.16532258064517</v>
      </c>
      <c r="K13552" s="14">
        <f t="shared" si="1151"/>
        <v>66884.858169890053</v>
      </c>
    </row>
    <row r="13553" spans="1:11" x14ac:dyDescent="0.25">
      <c r="A13553" s="15">
        <f t="shared" si="1148"/>
        <v>7</v>
      </c>
      <c r="B13553" s="16">
        <f t="shared" si="1147"/>
        <v>2022</v>
      </c>
      <c r="C13553" s="17">
        <f t="shared" si="1149"/>
        <v>44761</v>
      </c>
      <c r="D13553" s="16">
        <f t="shared" si="1150"/>
        <v>14</v>
      </c>
      <c r="E13553" s="55">
        <v>36935.098889733403</v>
      </c>
      <c r="F13553" s="18">
        <v>10499.238382458099</v>
      </c>
      <c r="G13553" s="18">
        <v>21541.336249999997</v>
      </c>
      <c r="H13553" s="18">
        <v>0</v>
      </c>
      <c r="I13553" s="18">
        <v>0</v>
      </c>
      <c r="J13553" s="53">
        <v>102.16532258064517</v>
      </c>
      <c r="K13553" s="19">
        <f t="shared" si="1151"/>
        <v>69077.838844772152</v>
      </c>
    </row>
    <row r="13554" spans="1:11" x14ac:dyDescent="0.25">
      <c r="A13554" s="10">
        <f t="shared" si="1148"/>
        <v>7</v>
      </c>
      <c r="B13554" s="11">
        <f t="shared" si="1147"/>
        <v>2022</v>
      </c>
      <c r="C13554" s="12">
        <f t="shared" si="1149"/>
        <v>44761</v>
      </c>
      <c r="D13554" s="11">
        <f t="shared" si="1150"/>
        <v>15</v>
      </c>
      <c r="E13554" s="51">
        <v>38842.608105804902</v>
      </c>
      <c r="F13554" s="13">
        <v>10582.5248590064</v>
      </c>
      <c r="G13554" s="13">
        <v>21021.316750000002</v>
      </c>
      <c r="H13554" s="13">
        <v>0</v>
      </c>
      <c r="I13554" s="13">
        <v>0</v>
      </c>
      <c r="J13554" s="49">
        <v>102.16532258064517</v>
      </c>
      <c r="K13554" s="14">
        <f t="shared" si="1151"/>
        <v>70548.615037391952</v>
      </c>
    </row>
    <row r="13555" spans="1:11" x14ac:dyDescent="0.25">
      <c r="A13555" s="15">
        <f t="shared" si="1148"/>
        <v>7</v>
      </c>
      <c r="B13555" s="16">
        <f t="shared" si="1147"/>
        <v>2022</v>
      </c>
      <c r="C13555" s="17">
        <f t="shared" si="1149"/>
        <v>44761</v>
      </c>
      <c r="D13555" s="16">
        <f t="shared" si="1150"/>
        <v>16</v>
      </c>
      <c r="E13555" s="55">
        <v>40974.601719371502</v>
      </c>
      <c r="F13555" s="18">
        <v>10526.5902562636</v>
      </c>
      <c r="G13555" s="18">
        <v>19904.088500000002</v>
      </c>
      <c r="H13555" s="18">
        <v>0</v>
      </c>
      <c r="I13555" s="18">
        <v>0</v>
      </c>
      <c r="J13555" s="53">
        <v>102.16532258064517</v>
      </c>
      <c r="K13555" s="19">
        <f t="shared" si="1151"/>
        <v>71507.445798215747</v>
      </c>
    </row>
    <row r="13556" spans="1:11" x14ac:dyDescent="0.25">
      <c r="A13556" s="10">
        <f t="shared" si="1148"/>
        <v>7</v>
      </c>
      <c r="B13556" s="11">
        <f t="shared" si="1147"/>
        <v>2022</v>
      </c>
      <c r="C13556" s="12">
        <f t="shared" si="1149"/>
        <v>44761</v>
      </c>
      <c r="D13556" s="11">
        <f t="shared" si="1150"/>
        <v>17</v>
      </c>
      <c r="E13556" s="51">
        <v>44153.193600086001</v>
      </c>
      <c r="F13556" s="13">
        <v>10204.9061138121</v>
      </c>
      <c r="G13556" s="13">
        <v>19098.578000000005</v>
      </c>
      <c r="H13556" s="13">
        <v>0</v>
      </c>
      <c r="I13556" s="13">
        <v>0</v>
      </c>
      <c r="J13556" s="49">
        <v>102.16532258064517</v>
      </c>
      <c r="K13556" s="14">
        <f t="shared" si="1151"/>
        <v>73558.843036478764</v>
      </c>
    </row>
    <row r="13557" spans="1:11" x14ac:dyDescent="0.25">
      <c r="A13557" s="15">
        <f t="shared" si="1148"/>
        <v>7</v>
      </c>
      <c r="B13557" s="16">
        <f t="shared" si="1147"/>
        <v>2022</v>
      </c>
      <c r="C13557" s="17">
        <f t="shared" si="1149"/>
        <v>44761</v>
      </c>
      <c r="D13557" s="16">
        <f t="shared" si="1150"/>
        <v>18</v>
      </c>
      <c r="E13557" s="55">
        <v>46451.049009227703</v>
      </c>
      <c r="F13557" s="18">
        <v>9489.4681729988006</v>
      </c>
      <c r="G13557" s="18">
        <v>18624.479749999999</v>
      </c>
      <c r="H13557" s="18">
        <v>0</v>
      </c>
      <c r="I13557" s="18">
        <v>0</v>
      </c>
      <c r="J13557" s="53">
        <v>102.16532258064517</v>
      </c>
      <c r="K13557" s="19">
        <f t="shared" si="1151"/>
        <v>74667.162254807146</v>
      </c>
    </row>
    <row r="13558" spans="1:11" x14ac:dyDescent="0.25">
      <c r="A13558" s="10">
        <f t="shared" si="1148"/>
        <v>7</v>
      </c>
      <c r="B13558" s="11">
        <f t="shared" si="1147"/>
        <v>2022</v>
      </c>
      <c r="C13558" s="12">
        <f t="shared" si="1149"/>
        <v>44761</v>
      </c>
      <c r="D13558" s="11">
        <f t="shared" si="1150"/>
        <v>19</v>
      </c>
      <c r="E13558" s="51">
        <v>46200.484627691199</v>
      </c>
      <c r="F13558" s="13">
        <v>8867.2454779947002</v>
      </c>
      <c r="G13558" s="13">
        <v>17830.551000000003</v>
      </c>
      <c r="H13558" s="13">
        <v>0</v>
      </c>
      <c r="I13558" s="13">
        <v>0</v>
      </c>
      <c r="J13558" s="49">
        <v>102.16532258064517</v>
      </c>
      <c r="K13558" s="14">
        <f t="shared" si="1151"/>
        <v>73000.446428266558</v>
      </c>
    </row>
    <row r="13559" spans="1:11" x14ac:dyDescent="0.25">
      <c r="A13559" s="15">
        <f t="shared" si="1148"/>
        <v>7</v>
      </c>
      <c r="B13559" s="16">
        <f t="shared" si="1147"/>
        <v>2022</v>
      </c>
      <c r="C13559" s="17">
        <f t="shared" si="1149"/>
        <v>44761</v>
      </c>
      <c r="D13559" s="16">
        <f t="shared" si="1150"/>
        <v>20</v>
      </c>
      <c r="E13559" s="55">
        <v>45028.176319133599</v>
      </c>
      <c r="F13559" s="18">
        <v>8125.2260246570004</v>
      </c>
      <c r="G13559" s="18">
        <v>17183.794249999999</v>
      </c>
      <c r="H13559" s="18">
        <v>32.962000000000003</v>
      </c>
      <c r="I13559" s="18">
        <v>12.851166897870444</v>
      </c>
      <c r="J13559" s="53">
        <v>102.16532258064517</v>
      </c>
      <c r="K13559" s="19">
        <f t="shared" si="1151"/>
        <v>70485.175083269132</v>
      </c>
    </row>
    <row r="13560" spans="1:11" x14ac:dyDescent="0.25">
      <c r="A13560" s="10">
        <f t="shared" si="1148"/>
        <v>7</v>
      </c>
      <c r="B13560" s="11">
        <f t="shared" si="1147"/>
        <v>2022</v>
      </c>
      <c r="C13560" s="12">
        <f t="shared" si="1149"/>
        <v>44761</v>
      </c>
      <c r="D13560" s="11">
        <f t="shared" si="1150"/>
        <v>21</v>
      </c>
      <c r="E13560" s="51">
        <v>42576.710132758497</v>
      </c>
      <c r="F13560" s="13">
        <v>7645.7099314682</v>
      </c>
      <c r="G13560" s="13">
        <v>15826.488500000001</v>
      </c>
      <c r="H13560" s="13">
        <v>329.62</v>
      </c>
      <c r="I13560" s="13">
        <v>128.51166897870445</v>
      </c>
      <c r="J13560" s="49">
        <v>102.16532258064517</v>
      </c>
      <c r="K13560" s="14">
        <f t="shared" si="1151"/>
        <v>66609.205555786059</v>
      </c>
    </row>
    <row r="13561" spans="1:11" x14ac:dyDescent="0.25">
      <c r="A13561" s="15">
        <f t="shared" si="1148"/>
        <v>7</v>
      </c>
      <c r="B13561" s="16">
        <f t="shared" si="1147"/>
        <v>2022</v>
      </c>
      <c r="C13561" s="17">
        <f t="shared" si="1149"/>
        <v>44761</v>
      </c>
      <c r="D13561" s="16">
        <f t="shared" si="1150"/>
        <v>22</v>
      </c>
      <c r="E13561" s="55">
        <v>40508.968481114003</v>
      </c>
      <c r="F13561" s="18">
        <v>7412.6749209805002</v>
      </c>
      <c r="G13561" s="18">
        <v>15739.359499999999</v>
      </c>
      <c r="H13561" s="18">
        <v>329.62</v>
      </c>
      <c r="I13561" s="18">
        <v>128.51166897870445</v>
      </c>
      <c r="J13561" s="53">
        <v>102.16532258064517</v>
      </c>
      <c r="K13561" s="19">
        <f t="shared" si="1151"/>
        <v>64221.29989365385</v>
      </c>
    </row>
    <row r="13562" spans="1:11" x14ac:dyDescent="0.25">
      <c r="A13562" s="10">
        <f t="shared" si="1148"/>
        <v>7</v>
      </c>
      <c r="B13562" s="11">
        <f t="shared" si="1147"/>
        <v>2022</v>
      </c>
      <c r="C13562" s="12">
        <f t="shared" si="1149"/>
        <v>44761</v>
      </c>
      <c r="D13562" s="11">
        <f t="shared" si="1150"/>
        <v>23</v>
      </c>
      <c r="E13562" s="51">
        <v>37544.961119210799</v>
      </c>
      <c r="F13562" s="13">
        <v>6653.5369630639998</v>
      </c>
      <c r="G13562" s="13">
        <v>14950.584999999999</v>
      </c>
      <c r="H13562" s="13">
        <v>329.62</v>
      </c>
      <c r="I13562" s="13">
        <v>128.51166897870445</v>
      </c>
      <c r="J13562" s="49">
        <v>102.16532258064517</v>
      </c>
      <c r="K13562" s="14">
        <f t="shared" si="1151"/>
        <v>59709.380073834145</v>
      </c>
    </row>
    <row r="13563" spans="1:11" x14ac:dyDescent="0.25">
      <c r="A13563" s="15">
        <f t="shared" si="1148"/>
        <v>7</v>
      </c>
      <c r="B13563" s="16">
        <f t="shared" si="1147"/>
        <v>2022</v>
      </c>
      <c r="C13563" s="17">
        <f t="shared" si="1149"/>
        <v>44761</v>
      </c>
      <c r="D13563" s="16">
        <f t="shared" si="1150"/>
        <v>24</v>
      </c>
      <c r="E13563" s="55">
        <v>33375.540045812399</v>
      </c>
      <c r="F13563" s="18">
        <v>6201.0296077789999</v>
      </c>
      <c r="G13563" s="18">
        <v>14103.771750000004</v>
      </c>
      <c r="H13563" s="18">
        <v>329.62</v>
      </c>
      <c r="I13563" s="18">
        <v>128.51166897870445</v>
      </c>
      <c r="J13563" s="53">
        <v>102.16532258064517</v>
      </c>
      <c r="K13563" s="19">
        <f t="shared" si="1151"/>
        <v>54240.638395150752</v>
      </c>
    </row>
    <row r="13564" spans="1:11" x14ac:dyDescent="0.25">
      <c r="A13564" s="10">
        <f t="shared" si="1148"/>
        <v>7</v>
      </c>
      <c r="B13564" s="11">
        <f t="shared" si="1147"/>
        <v>2022</v>
      </c>
      <c r="C13564" s="12">
        <f t="shared" si="1149"/>
        <v>44762</v>
      </c>
      <c r="D13564" s="11">
        <f t="shared" si="1150"/>
        <v>1</v>
      </c>
      <c r="E13564" s="51">
        <v>28881.8524124338</v>
      </c>
      <c r="F13564" s="13">
        <v>5908.902952034</v>
      </c>
      <c r="G13564" s="13">
        <v>14163.421250000001</v>
      </c>
      <c r="H13564" s="13">
        <v>329.62</v>
      </c>
      <c r="I13564" s="13">
        <v>128.51166897870445</v>
      </c>
      <c r="J13564" s="49">
        <v>102.16532258064517</v>
      </c>
      <c r="K13564" s="14">
        <f t="shared" si="1151"/>
        <v>49514.473606027146</v>
      </c>
    </row>
    <row r="13565" spans="1:11" x14ac:dyDescent="0.25">
      <c r="A13565" s="15">
        <f t="shared" si="1148"/>
        <v>7</v>
      </c>
      <c r="B13565" s="16">
        <f t="shared" si="1147"/>
        <v>2022</v>
      </c>
      <c r="C13565" s="17">
        <f t="shared" si="1149"/>
        <v>44762</v>
      </c>
      <c r="D13565" s="16">
        <f t="shared" si="1150"/>
        <v>2</v>
      </c>
      <c r="E13565" s="55">
        <v>25920.431198110098</v>
      </c>
      <c r="F13565" s="18">
        <v>5788.6161943343004</v>
      </c>
      <c r="G13565" s="18">
        <v>14436.89625</v>
      </c>
      <c r="H13565" s="18">
        <v>329.62</v>
      </c>
      <c r="I13565" s="18">
        <v>128.51166897870445</v>
      </c>
      <c r="J13565" s="53">
        <v>102.16532258064517</v>
      </c>
      <c r="K13565" s="19">
        <f t="shared" si="1151"/>
        <v>46706.240634003749</v>
      </c>
    </row>
    <row r="13566" spans="1:11" x14ac:dyDescent="0.25">
      <c r="A13566" s="10">
        <f t="shared" si="1148"/>
        <v>7</v>
      </c>
      <c r="B13566" s="11">
        <f t="shared" si="1147"/>
        <v>2022</v>
      </c>
      <c r="C13566" s="12">
        <f t="shared" si="1149"/>
        <v>44762</v>
      </c>
      <c r="D13566" s="11">
        <f t="shared" si="1150"/>
        <v>3</v>
      </c>
      <c r="E13566" s="51">
        <v>23710.324064020399</v>
      </c>
      <c r="F13566" s="13">
        <v>5612.5590180718</v>
      </c>
      <c r="G13566" s="13">
        <v>14676.711000000003</v>
      </c>
      <c r="H13566" s="13">
        <v>329.62</v>
      </c>
      <c r="I13566" s="13">
        <v>128.51166897870445</v>
      </c>
      <c r="J13566" s="49">
        <v>102.16532258064517</v>
      </c>
      <c r="K13566" s="14">
        <f t="shared" si="1151"/>
        <v>44559.891073651546</v>
      </c>
    </row>
    <row r="13567" spans="1:11" x14ac:dyDescent="0.25">
      <c r="A13567" s="15">
        <f t="shared" si="1148"/>
        <v>7</v>
      </c>
      <c r="B13567" s="16">
        <f t="shared" si="1147"/>
        <v>2022</v>
      </c>
      <c r="C13567" s="17">
        <f t="shared" si="1149"/>
        <v>44762</v>
      </c>
      <c r="D13567" s="16">
        <f t="shared" si="1150"/>
        <v>4</v>
      </c>
      <c r="E13567" s="55">
        <v>22409.663799190599</v>
      </c>
      <c r="F13567" s="18">
        <v>5601.3384434237996</v>
      </c>
      <c r="G13567" s="18">
        <v>14798.175249999998</v>
      </c>
      <c r="H13567" s="18">
        <v>329.62</v>
      </c>
      <c r="I13567" s="18">
        <v>128.51166897870445</v>
      </c>
      <c r="J13567" s="53">
        <v>102.16532258064517</v>
      </c>
      <c r="K13567" s="19">
        <f t="shared" si="1151"/>
        <v>43369.474484173748</v>
      </c>
    </row>
    <row r="13568" spans="1:11" x14ac:dyDescent="0.25">
      <c r="A13568" s="10">
        <f t="shared" si="1148"/>
        <v>7</v>
      </c>
      <c r="B13568" s="11">
        <f t="shared" si="1147"/>
        <v>2022</v>
      </c>
      <c r="C13568" s="12">
        <f t="shared" si="1149"/>
        <v>44762</v>
      </c>
      <c r="D13568" s="11">
        <f t="shared" si="1150"/>
        <v>5</v>
      </c>
      <c r="E13568" s="51">
        <v>21181.191049773301</v>
      </c>
      <c r="F13568" s="13">
        <v>5631.2245555607997</v>
      </c>
      <c r="G13568" s="13">
        <v>15123.96025</v>
      </c>
      <c r="H13568" s="13">
        <v>318.67700000000002</v>
      </c>
      <c r="I13568" s="13">
        <v>124.2452312818597</v>
      </c>
      <c r="J13568" s="49">
        <v>102.16532258064517</v>
      </c>
      <c r="K13568" s="14">
        <f t="shared" si="1151"/>
        <v>42481.463409196607</v>
      </c>
    </row>
    <row r="13569" spans="1:11" x14ac:dyDescent="0.25">
      <c r="A13569" s="15">
        <f t="shared" si="1148"/>
        <v>7</v>
      </c>
      <c r="B13569" s="16">
        <f t="shared" si="1147"/>
        <v>2022</v>
      </c>
      <c r="C13569" s="17">
        <f t="shared" si="1149"/>
        <v>44762</v>
      </c>
      <c r="D13569" s="16">
        <f t="shared" si="1150"/>
        <v>6</v>
      </c>
      <c r="E13569" s="55">
        <v>20839.024359080999</v>
      </c>
      <c r="F13569" s="18">
        <v>5596.1966140483</v>
      </c>
      <c r="G13569" s="18">
        <v>16863.980249999997</v>
      </c>
      <c r="H13569" s="18">
        <v>0</v>
      </c>
      <c r="I13569" s="18">
        <v>0</v>
      </c>
      <c r="J13569" s="53">
        <v>102.16532258064517</v>
      </c>
      <c r="K13569" s="19">
        <f t="shared" si="1151"/>
        <v>43401.366545709934</v>
      </c>
    </row>
    <row r="13570" spans="1:11" x14ac:dyDescent="0.25">
      <c r="A13570" s="10">
        <f t="shared" si="1148"/>
        <v>7</v>
      </c>
      <c r="B13570" s="11">
        <f t="shared" si="1147"/>
        <v>2022</v>
      </c>
      <c r="C13570" s="12">
        <f t="shared" si="1149"/>
        <v>44762</v>
      </c>
      <c r="D13570" s="11">
        <f t="shared" si="1150"/>
        <v>7</v>
      </c>
      <c r="E13570" s="51">
        <v>21524.2880726812</v>
      </c>
      <c r="F13570" s="13">
        <v>5794.6770854193001</v>
      </c>
      <c r="G13570" s="13">
        <v>19852.765249999997</v>
      </c>
      <c r="H13570" s="13">
        <v>0</v>
      </c>
      <c r="I13570" s="13">
        <v>0</v>
      </c>
      <c r="J13570" s="49">
        <v>102.16532258064517</v>
      </c>
      <c r="K13570" s="14">
        <f t="shared" si="1151"/>
        <v>47273.895730681143</v>
      </c>
    </row>
    <row r="13571" spans="1:11" x14ac:dyDescent="0.25">
      <c r="A13571" s="15">
        <f t="shared" si="1148"/>
        <v>7</v>
      </c>
      <c r="B13571" s="16">
        <f t="shared" si="1147"/>
        <v>2022</v>
      </c>
      <c r="C13571" s="17">
        <f t="shared" si="1149"/>
        <v>44762</v>
      </c>
      <c r="D13571" s="16">
        <f t="shared" si="1150"/>
        <v>8</v>
      </c>
      <c r="E13571" s="55">
        <v>24324.6321327642</v>
      </c>
      <c r="F13571" s="18">
        <v>6830.4136467132003</v>
      </c>
      <c r="G13571" s="18">
        <v>20920.978750000002</v>
      </c>
      <c r="H13571" s="18">
        <v>0</v>
      </c>
      <c r="I13571" s="18">
        <v>0</v>
      </c>
      <c r="J13571" s="53">
        <v>102.16532258064517</v>
      </c>
      <c r="K13571" s="19">
        <f t="shared" si="1151"/>
        <v>52178.189852058051</v>
      </c>
    </row>
    <row r="13572" spans="1:11" x14ac:dyDescent="0.25">
      <c r="A13572" s="10">
        <f t="shared" si="1148"/>
        <v>7</v>
      </c>
      <c r="B13572" s="11">
        <f t="shared" si="1147"/>
        <v>2022</v>
      </c>
      <c r="C13572" s="12">
        <f t="shared" si="1149"/>
        <v>44762</v>
      </c>
      <c r="D13572" s="11">
        <f t="shared" si="1150"/>
        <v>9</v>
      </c>
      <c r="E13572" s="51">
        <v>28366.677027457401</v>
      </c>
      <c r="F13572" s="13">
        <v>8033.9197405966997</v>
      </c>
      <c r="G13572" s="13">
        <v>21444.633749999997</v>
      </c>
      <c r="H13572" s="13">
        <v>0</v>
      </c>
      <c r="I13572" s="13">
        <v>0</v>
      </c>
      <c r="J13572" s="49">
        <v>102.16532258064517</v>
      </c>
      <c r="K13572" s="14">
        <f t="shared" si="1151"/>
        <v>57947.395840634745</v>
      </c>
    </row>
    <row r="13573" spans="1:11" x14ac:dyDescent="0.25">
      <c r="A13573" s="15">
        <f t="shared" si="1148"/>
        <v>7</v>
      </c>
      <c r="B13573" s="16">
        <f t="shared" ref="B13573:B13636" si="1152">YEAR(C13573)</f>
        <v>2022</v>
      </c>
      <c r="C13573" s="17">
        <f t="shared" si="1149"/>
        <v>44762</v>
      </c>
      <c r="D13573" s="16">
        <f t="shared" si="1150"/>
        <v>10</v>
      </c>
      <c r="E13573" s="55">
        <v>31842.6330346988</v>
      </c>
      <c r="F13573" s="18">
        <v>9269.0357871687993</v>
      </c>
      <c r="G13573" s="18">
        <v>21530.370250000004</v>
      </c>
      <c r="H13573" s="18">
        <v>0</v>
      </c>
      <c r="I13573" s="18">
        <v>0</v>
      </c>
      <c r="J13573" s="53">
        <v>102.16532258064517</v>
      </c>
      <c r="K13573" s="19">
        <f t="shared" si="1151"/>
        <v>62744.20439444825</v>
      </c>
    </row>
    <row r="13574" spans="1:11" x14ac:dyDescent="0.25">
      <c r="A13574" s="10">
        <f t="shared" ref="A13574:A13637" si="1153">MONTH(C13574)</f>
        <v>7</v>
      </c>
      <c r="B13574" s="11">
        <f t="shared" si="1152"/>
        <v>2022</v>
      </c>
      <c r="C13574" s="12">
        <f t="shared" ref="C13574:C13637" si="1154">IF(D13574=1, C13573+1, C13573)</f>
        <v>44762</v>
      </c>
      <c r="D13574" s="11">
        <f t="shared" ref="D13574:D13637" si="1155">IF(D13573=24, 1, D13573+1)</f>
        <v>11</v>
      </c>
      <c r="E13574" s="51">
        <v>34648.269608454801</v>
      </c>
      <c r="F13574" s="13">
        <v>10140.0879332767</v>
      </c>
      <c r="G13574" s="13">
        <v>22356.180500000002</v>
      </c>
      <c r="H13574" s="13">
        <v>0</v>
      </c>
      <c r="I13574" s="13">
        <v>0</v>
      </c>
      <c r="J13574" s="49">
        <v>102.16532258064517</v>
      </c>
      <c r="K13574" s="14">
        <f t="shared" ref="K13574:K13637" si="1156">SUM(E13574:J13574)</f>
        <v>67246.703364312154</v>
      </c>
    </row>
    <row r="13575" spans="1:11" x14ac:dyDescent="0.25">
      <c r="A13575" s="15">
        <f t="shared" si="1153"/>
        <v>7</v>
      </c>
      <c r="B13575" s="16">
        <f t="shared" si="1152"/>
        <v>2022</v>
      </c>
      <c r="C13575" s="17">
        <f t="shared" si="1154"/>
        <v>44762</v>
      </c>
      <c r="D13575" s="16">
        <f t="shared" si="1155"/>
        <v>12</v>
      </c>
      <c r="E13575" s="55">
        <v>37083.766901208903</v>
      </c>
      <c r="F13575" s="18">
        <v>10645.284413712699</v>
      </c>
      <c r="G13575" s="18">
        <v>22055.728250000004</v>
      </c>
      <c r="H13575" s="18">
        <v>0</v>
      </c>
      <c r="I13575" s="18">
        <v>0</v>
      </c>
      <c r="J13575" s="53">
        <v>102.16532258064517</v>
      </c>
      <c r="K13575" s="19">
        <f t="shared" si="1156"/>
        <v>69886.94488750225</v>
      </c>
    </row>
    <row r="13576" spans="1:11" x14ac:dyDescent="0.25">
      <c r="A13576" s="10">
        <f t="shared" si="1153"/>
        <v>7</v>
      </c>
      <c r="B13576" s="11">
        <f t="shared" si="1152"/>
        <v>2022</v>
      </c>
      <c r="C13576" s="12">
        <f t="shared" si="1154"/>
        <v>44762</v>
      </c>
      <c r="D13576" s="11">
        <f t="shared" si="1155"/>
        <v>13</v>
      </c>
      <c r="E13576" s="51">
        <v>39702.652791986002</v>
      </c>
      <c r="F13576" s="13">
        <v>10896.7962966457</v>
      </c>
      <c r="G13576" s="13">
        <v>20892.912250000001</v>
      </c>
      <c r="H13576" s="13">
        <v>0</v>
      </c>
      <c r="I13576" s="13">
        <v>0</v>
      </c>
      <c r="J13576" s="49">
        <v>102.16532258064517</v>
      </c>
      <c r="K13576" s="14">
        <f t="shared" si="1156"/>
        <v>71594.526661212352</v>
      </c>
    </row>
    <row r="13577" spans="1:11" x14ac:dyDescent="0.25">
      <c r="A13577" s="15">
        <f t="shared" si="1153"/>
        <v>7</v>
      </c>
      <c r="B13577" s="16">
        <f t="shared" si="1152"/>
        <v>2022</v>
      </c>
      <c r="C13577" s="17">
        <f t="shared" si="1154"/>
        <v>44762</v>
      </c>
      <c r="D13577" s="16">
        <f t="shared" si="1155"/>
        <v>14</v>
      </c>
      <c r="E13577" s="55">
        <v>40323.483261081798</v>
      </c>
      <c r="F13577" s="18">
        <v>10948.8933691444</v>
      </c>
      <c r="G13577" s="18">
        <v>20931.739000000001</v>
      </c>
      <c r="H13577" s="18">
        <v>0</v>
      </c>
      <c r="I13577" s="18">
        <v>0</v>
      </c>
      <c r="J13577" s="53">
        <v>102.16532258064517</v>
      </c>
      <c r="K13577" s="19">
        <f t="shared" si="1156"/>
        <v>72306.280952806846</v>
      </c>
    </row>
    <row r="13578" spans="1:11" x14ac:dyDescent="0.25">
      <c r="A13578" s="10">
        <f t="shared" si="1153"/>
        <v>7</v>
      </c>
      <c r="B13578" s="11">
        <f t="shared" si="1152"/>
        <v>2022</v>
      </c>
      <c r="C13578" s="12">
        <f t="shared" si="1154"/>
        <v>44762</v>
      </c>
      <c r="D13578" s="11">
        <f t="shared" si="1155"/>
        <v>15</v>
      </c>
      <c r="E13578" s="51">
        <v>41237.9738042233</v>
      </c>
      <c r="F13578" s="13">
        <v>10986.8678969513</v>
      </c>
      <c r="G13578" s="13">
        <v>20966.790250000005</v>
      </c>
      <c r="H13578" s="13">
        <v>0</v>
      </c>
      <c r="I13578" s="13">
        <v>0</v>
      </c>
      <c r="J13578" s="49">
        <v>102.16532258064517</v>
      </c>
      <c r="K13578" s="14">
        <f t="shared" si="1156"/>
        <v>73293.797273755263</v>
      </c>
    </row>
    <row r="13579" spans="1:11" x14ac:dyDescent="0.25">
      <c r="A13579" s="15">
        <f t="shared" si="1153"/>
        <v>7</v>
      </c>
      <c r="B13579" s="16">
        <f t="shared" si="1152"/>
        <v>2022</v>
      </c>
      <c r="C13579" s="17">
        <f t="shared" si="1154"/>
        <v>44762</v>
      </c>
      <c r="D13579" s="16">
        <f t="shared" si="1155"/>
        <v>16</v>
      </c>
      <c r="E13579" s="55">
        <v>43469.149436159401</v>
      </c>
      <c r="F13579" s="18">
        <v>10977.404465821999</v>
      </c>
      <c r="G13579" s="18">
        <v>19954.293000000001</v>
      </c>
      <c r="H13579" s="18">
        <v>0</v>
      </c>
      <c r="I13579" s="18">
        <v>0</v>
      </c>
      <c r="J13579" s="53">
        <v>102.16532258064517</v>
      </c>
      <c r="K13579" s="19">
        <f t="shared" si="1156"/>
        <v>74503.012224562059</v>
      </c>
    </row>
    <row r="13580" spans="1:11" x14ac:dyDescent="0.25">
      <c r="A13580" s="10">
        <f t="shared" si="1153"/>
        <v>7</v>
      </c>
      <c r="B13580" s="11">
        <f t="shared" si="1152"/>
        <v>2022</v>
      </c>
      <c r="C13580" s="12">
        <f t="shared" si="1154"/>
        <v>44762</v>
      </c>
      <c r="D13580" s="11">
        <f t="shared" si="1155"/>
        <v>17</v>
      </c>
      <c r="E13580" s="51">
        <v>46360.742597295699</v>
      </c>
      <c r="F13580" s="13">
        <v>10627.897515678</v>
      </c>
      <c r="G13580" s="13">
        <v>19190.507250000006</v>
      </c>
      <c r="H13580" s="13">
        <v>0</v>
      </c>
      <c r="I13580" s="13">
        <v>0</v>
      </c>
      <c r="J13580" s="49">
        <v>102.16532258064517</v>
      </c>
      <c r="K13580" s="14">
        <f t="shared" si="1156"/>
        <v>76281.312685554352</v>
      </c>
    </row>
    <row r="13581" spans="1:11" x14ac:dyDescent="0.25">
      <c r="A13581" s="15">
        <f t="shared" si="1153"/>
        <v>7</v>
      </c>
      <c r="B13581" s="16">
        <f t="shared" si="1152"/>
        <v>2022</v>
      </c>
      <c r="C13581" s="17">
        <f t="shared" si="1154"/>
        <v>44762</v>
      </c>
      <c r="D13581" s="16">
        <f t="shared" si="1155"/>
        <v>18</v>
      </c>
      <c r="E13581" s="55">
        <v>47375.540933069198</v>
      </c>
      <c r="F13581" s="18">
        <v>9783.0020926583002</v>
      </c>
      <c r="G13581" s="18">
        <v>18430.797249999992</v>
      </c>
      <c r="H13581" s="18">
        <v>0</v>
      </c>
      <c r="I13581" s="18">
        <v>0</v>
      </c>
      <c r="J13581" s="53">
        <v>102.16532258064517</v>
      </c>
      <c r="K13581" s="19">
        <f t="shared" si="1156"/>
        <v>75691.50559830814</v>
      </c>
    </row>
    <row r="13582" spans="1:11" x14ac:dyDescent="0.25">
      <c r="A13582" s="10">
        <f t="shared" si="1153"/>
        <v>7</v>
      </c>
      <c r="B13582" s="11">
        <f t="shared" si="1152"/>
        <v>2022</v>
      </c>
      <c r="C13582" s="12">
        <f t="shared" si="1154"/>
        <v>44762</v>
      </c>
      <c r="D13582" s="11">
        <f t="shared" si="1155"/>
        <v>19</v>
      </c>
      <c r="E13582" s="51">
        <v>46955.069562736302</v>
      </c>
      <c r="F13582" s="13">
        <v>9190.9676407582992</v>
      </c>
      <c r="G13582" s="13">
        <v>17744.134000000005</v>
      </c>
      <c r="H13582" s="13">
        <v>0</v>
      </c>
      <c r="I13582" s="13">
        <v>0</v>
      </c>
      <c r="J13582" s="49">
        <v>102.16532258064517</v>
      </c>
      <c r="K13582" s="14">
        <f t="shared" si="1156"/>
        <v>73992.336526075262</v>
      </c>
    </row>
    <row r="13583" spans="1:11" x14ac:dyDescent="0.25">
      <c r="A13583" s="15">
        <f t="shared" si="1153"/>
        <v>7</v>
      </c>
      <c r="B13583" s="16">
        <f t="shared" si="1152"/>
        <v>2022</v>
      </c>
      <c r="C13583" s="17">
        <f t="shared" si="1154"/>
        <v>44762</v>
      </c>
      <c r="D13583" s="16">
        <f t="shared" si="1155"/>
        <v>20</v>
      </c>
      <c r="E13583" s="55">
        <v>46616.219007809603</v>
      </c>
      <c r="F13583" s="18">
        <v>8728.2386395105004</v>
      </c>
      <c r="G13583" s="18">
        <v>17356.056750000003</v>
      </c>
      <c r="H13583" s="18">
        <v>38.5</v>
      </c>
      <c r="I13583" s="18">
        <v>15.010312649960929</v>
      </c>
      <c r="J13583" s="53">
        <v>102.16532258064517</v>
      </c>
      <c r="K13583" s="19">
        <f t="shared" si="1156"/>
        <v>72856.190032550716</v>
      </c>
    </row>
    <row r="13584" spans="1:11" x14ac:dyDescent="0.25">
      <c r="A13584" s="10">
        <f t="shared" si="1153"/>
        <v>7</v>
      </c>
      <c r="B13584" s="11">
        <f t="shared" si="1152"/>
        <v>2022</v>
      </c>
      <c r="C13584" s="12">
        <f t="shared" si="1154"/>
        <v>44762</v>
      </c>
      <c r="D13584" s="11">
        <f t="shared" si="1155"/>
        <v>21</v>
      </c>
      <c r="E13584" s="51">
        <v>44898.328467598301</v>
      </c>
      <c r="F13584" s="13">
        <v>8187.2111736293</v>
      </c>
      <c r="G13584" s="13">
        <v>16928.849750000005</v>
      </c>
      <c r="H13584" s="13">
        <v>329.62</v>
      </c>
      <c r="I13584" s="13">
        <v>128.51166897870445</v>
      </c>
      <c r="J13584" s="49">
        <v>102.16532258064517</v>
      </c>
      <c r="K13584" s="14">
        <f t="shared" si="1156"/>
        <v>70574.686382786967</v>
      </c>
    </row>
    <row r="13585" spans="1:11" x14ac:dyDescent="0.25">
      <c r="A13585" s="15">
        <f t="shared" si="1153"/>
        <v>7</v>
      </c>
      <c r="B13585" s="16">
        <f t="shared" si="1152"/>
        <v>2022</v>
      </c>
      <c r="C13585" s="17">
        <f t="shared" si="1154"/>
        <v>44762</v>
      </c>
      <c r="D13585" s="16">
        <f t="shared" si="1155"/>
        <v>22</v>
      </c>
      <c r="E13585" s="55">
        <v>43663.803366559303</v>
      </c>
      <c r="F13585" s="18">
        <v>7846.2195709178004</v>
      </c>
      <c r="G13585" s="18">
        <v>16592.663500000002</v>
      </c>
      <c r="H13585" s="18">
        <v>329.62</v>
      </c>
      <c r="I13585" s="18">
        <v>128.51166897870445</v>
      </c>
      <c r="J13585" s="53">
        <v>102.16532258064517</v>
      </c>
      <c r="K13585" s="19">
        <f t="shared" si="1156"/>
        <v>68662.983429036452</v>
      </c>
    </row>
    <row r="13586" spans="1:11" x14ac:dyDescent="0.25">
      <c r="A13586" s="10">
        <f t="shared" si="1153"/>
        <v>7</v>
      </c>
      <c r="B13586" s="11">
        <f t="shared" si="1152"/>
        <v>2022</v>
      </c>
      <c r="C13586" s="12">
        <f t="shared" si="1154"/>
        <v>44762</v>
      </c>
      <c r="D13586" s="11">
        <f t="shared" si="1155"/>
        <v>23</v>
      </c>
      <c r="E13586" s="51">
        <v>40313.279767232001</v>
      </c>
      <c r="F13586" s="13">
        <v>7080.4506884099001</v>
      </c>
      <c r="G13586" s="13">
        <v>15714.123750000001</v>
      </c>
      <c r="H13586" s="13">
        <v>329.62</v>
      </c>
      <c r="I13586" s="13">
        <v>128.51166897870445</v>
      </c>
      <c r="J13586" s="49">
        <v>102.16532258064517</v>
      </c>
      <c r="K13586" s="14">
        <f t="shared" si="1156"/>
        <v>63668.151197201252</v>
      </c>
    </row>
    <row r="13587" spans="1:11" x14ac:dyDescent="0.25">
      <c r="A13587" s="15">
        <f t="shared" si="1153"/>
        <v>7</v>
      </c>
      <c r="B13587" s="16">
        <f t="shared" si="1152"/>
        <v>2022</v>
      </c>
      <c r="C13587" s="17">
        <f t="shared" si="1154"/>
        <v>44762</v>
      </c>
      <c r="D13587" s="16">
        <f t="shared" si="1155"/>
        <v>24</v>
      </c>
      <c r="E13587" s="55">
        <v>34388.218477415197</v>
      </c>
      <c r="F13587" s="18">
        <v>6447.6230877998996</v>
      </c>
      <c r="G13587" s="18">
        <v>15067.083249999998</v>
      </c>
      <c r="H13587" s="18">
        <v>329.62</v>
      </c>
      <c r="I13587" s="18">
        <v>128.51166897870445</v>
      </c>
      <c r="J13587" s="53">
        <v>102.16532258064517</v>
      </c>
      <c r="K13587" s="19">
        <f t="shared" si="1156"/>
        <v>56463.22180677444</v>
      </c>
    </row>
    <row r="13588" spans="1:11" x14ac:dyDescent="0.25">
      <c r="A13588" s="10">
        <f t="shared" si="1153"/>
        <v>7</v>
      </c>
      <c r="B13588" s="11">
        <f t="shared" si="1152"/>
        <v>2022</v>
      </c>
      <c r="C13588" s="12">
        <f t="shared" si="1154"/>
        <v>44763</v>
      </c>
      <c r="D13588" s="11">
        <f t="shared" si="1155"/>
        <v>1</v>
      </c>
      <c r="E13588" s="51">
        <v>30048.281686006201</v>
      </c>
      <c r="F13588" s="13">
        <v>6153.5218422754997</v>
      </c>
      <c r="G13588" s="13">
        <v>14844.86275</v>
      </c>
      <c r="H13588" s="13">
        <v>329.62</v>
      </c>
      <c r="I13588" s="13">
        <v>128.51166897870445</v>
      </c>
      <c r="J13588" s="49">
        <v>102.16532258064517</v>
      </c>
      <c r="K13588" s="14">
        <f t="shared" si="1156"/>
        <v>51606.96326984105</v>
      </c>
    </row>
    <row r="13589" spans="1:11" x14ac:dyDescent="0.25">
      <c r="A13589" s="15">
        <f t="shared" si="1153"/>
        <v>7</v>
      </c>
      <c r="B13589" s="16">
        <f t="shared" si="1152"/>
        <v>2022</v>
      </c>
      <c r="C13589" s="17">
        <f t="shared" si="1154"/>
        <v>44763</v>
      </c>
      <c r="D13589" s="16">
        <f t="shared" si="1155"/>
        <v>2</v>
      </c>
      <c r="E13589" s="55">
        <v>26798.632346780701</v>
      </c>
      <c r="F13589" s="18">
        <v>5987.0174762972001</v>
      </c>
      <c r="G13589" s="18">
        <v>14884.259000000002</v>
      </c>
      <c r="H13589" s="18">
        <v>329.62</v>
      </c>
      <c r="I13589" s="18">
        <v>128.51166897870445</v>
      </c>
      <c r="J13589" s="53">
        <v>102.16532258064517</v>
      </c>
      <c r="K13589" s="19">
        <f t="shared" si="1156"/>
        <v>48230.205814637251</v>
      </c>
    </row>
    <row r="13590" spans="1:11" x14ac:dyDescent="0.25">
      <c r="A13590" s="10">
        <f t="shared" si="1153"/>
        <v>7</v>
      </c>
      <c r="B13590" s="11">
        <f t="shared" si="1152"/>
        <v>2022</v>
      </c>
      <c r="C13590" s="12">
        <f t="shared" si="1154"/>
        <v>44763</v>
      </c>
      <c r="D13590" s="11">
        <f t="shared" si="1155"/>
        <v>3</v>
      </c>
      <c r="E13590" s="51">
        <v>24490.901282749201</v>
      </c>
      <c r="F13590" s="13">
        <v>5891.9252199119001</v>
      </c>
      <c r="G13590" s="13">
        <v>14845.043249999999</v>
      </c>
      <c r="H13590" s="13">
        <v>329.62</v>
      </c>
      <c r="I13590" s="13">
        <v>128.51166897870445</v>
      </c>
      <c r="J13590" s="49">
        <v>102.16532258064517</v>
      </c>
      <c r="K13590" s="14">
        <f t="shared" si="1156"/>
        <v>45788.166744220449</v>
      </c>
    </row>
    <row r="13591" spans="1:11" x14ac:dyDescent="0.25">
      <c r="A13591" s="15">
        <f t="shared" si="1153"/>
        <v>7</v>
      </c>
      <c r="B13591" s="16">
        <f t="shared" si="1152"/>
        <v>2022</v>
      </c>
      <c r="C13591" s="17">
        <f t="shared" si="1154"/>
        <v>44763</v>
      </c>
      <c r="D13591" s="16">
        <f t="shared" si="1155"/>
        <v>4</v>
      </c>
      <c r="E13591" s="55">
        <v>23040.026430017999</v>
      </c>
      <c r="F13591" s="18">
        <v>5809.9022837432003</v>
      </c>
      <c r="G13591" s="18">
        <v>14723.673250000002</v>
      </c>
      <c r="H13591" s="18">
        <v>329.62</v>
      </c>
      <c r="I13591" s="18">
        <v>128.51166897870445</v>
      </c>
      <c r="J13591" s="53">
        <v>102.16532258064517</v>
      </c>
      <c r="K13591" s="19">
        <f t="shared" si="1156"/>
        <v>44133.898955320547</v>
      </c>
    </row>
    <row r="13592" spans="1:11" x14ac:dyDescent="0.25">
      <c r="A13592" s="10">
        <f t="shared" si="1153"/>
        <v>7</v>
      </c>
      <c r="B13592" s="11">
        <f t="shared" si="1152"/>
        <v>2022</v>
      </c>
      <c r="C13592" s="12">
        <f t="shared" si="1154"/>
        <v>44763</v>
      </c>
      <c r="D13592" s="11">
        <f t="shared" si="1155"/>
        <v>5</v>
      </c>
      <c r="E13592" s="51">
        <v>21931.342183432898</v>
      </c>
      <c r="F13592" s="13">
        <v>5790.8831918427004</v>
      </c>
      <c r="G13592" s="13">
        <v>15028.710499999999</v>
      </c>
      <c r="H13592" s="13">
        <v>324.08199999999999</v>
      </c>
      <c r="I13592" s="13">
        <v>126.35252322661395</v>
      </c>
      <c r="J13592" s="49">
        <v>102.16532258064517</v>
      </c>
      <c r="K13592" s="14">
        <f t="shared" si="1156"/>
        <v>43303.535721082859</v>
      </c>
    </row>
    <row r="13593" spans="1:11" x14ac:dyDescent="0.25">
      <c r="A13593" s="15">
        <f t="shared" si="1153"/>
        <v>7</v>
      </c>
      <c r="B13593" s="16">
        <f t="shared" si="1152"/>
        <v>2022</v>
      </c>
      <c r="C13593" s="17">
        <f t="shared" si="1154"/>
        <v>44763</v>
      </c>
      <c r="D13593" s="16">
        <f t="shared" si="1155"/>
        <v>6</v>
      </c>
      <c r="E13593" s="55">
        <v>21385.2224561002</v>
      </c>
      <c r="F13593" s="18">
        <v>5797.7045544299999</v>
      </c>
      <c r="G13593" s="18">
        <v>17033.629500000003</v>
      </c>
      <c r="H13593" s="18">
        <v>0</v>
      </c>
      <c r="I13593" s="18">
        <v>0</v>
      </c>
      <c r="J13593" s="53">
        <v>102.16532258064517</v>
      </c>
      <c r="K13593" s="19">
        <f t="shared" si="1156"/>
        <v>44318.721833110845</v>
      </c>
    </row>
    <row r="13594" spans="1:11" x14ac:dyDescent="0.25">
      <c r="A13594" s="10">
        <f t="shared" si="1153"/>
        <v>7</v>
      </c>
      <c r="B13594" s="11">
        <f t="shared" si="1152"/>
        <v>2022</v>
      </c>
      <c r="C13594" s="12">
        <f t="shared" si="1154"/>
        <v>44763</v>
      </c>
      <c r="D13594" s="11">
        <f t="shared" si="1155"/>
        <v>7</v>
      </c>
      <c r="E13594" s="51">
        <v>21690.469956320401</v>
      </c>
      <c r="F13594" s="13">
        <v>5930.6891436584001</v>
      </c>
      <c r="G13594" s="13">
        <v>19547.679750000003</v>
      </c>
      <c r="H13594" s="13">
        <v>0</v>
      </c>
      <c r="I13594" s="13">
        <v>0</v>
      </c>
      <c r="J13594" s="49">
        <v>102.16532258064517</v>
      </c>
      <c r="K13594" s="14">
        <f t="shared" si="1156"/>
        <v>47271.004172559449</v>
      </c>
    </row>
    <row r="13595" spans="1:11" x14ac:dyDescent="0.25">
      <c r="A13595" s="15">
        <f t="shared" si="1153"/>
        <v>7</v>
      </c>
      <c r="B13595" s="16">
        <f t="shared" si="1152"/>
        <v>2022</v>
      </c>
      <c r="C13595" s="17">
        <f t="shared" si="1154"/>
        <v>44763</v>
      </c>
      <c r="D13595" s="16">
        <f t="shared" si="1155"/>
        <v>8</v>
      </c>
      <c r="E13595" s="55">
        <v>23826.919669739302</v>
      </c>
      <c r="F13595" s="18">
        <v>6856.6846486889999</v>
      </c>
      <c r="G13595" s="18">
        <v>20568.748749999999</v>
      </c>
      <c r="H13595" s="18">
        <v>0</v>
      </c>
      <c r="I13595" s="18">
        <v>0</v>
      </c>
      <c r="J13595" s="53">
        <v>102.16532258064517</v>
      </c>
      <c r="K13595" s="19">
        <f t="shared" si="1156"/>
        <v>51354.518391008947</v>
      </c>
    </row>
    <row r="13596" spans="1:11" x14ac:dyDescent="0.25">
      <c r="A13596" s="10">
        <f t="shared" si="1153"/>
        <v>7</v>
      </c>
      <c r="B13596" s="11">
        <f t="shared" si="1152"/>
        <v>2022</v>
      </c>
      <c r="C13596" s="12">
        <f t="shared" si="1154"/>
        <v>44763</v>
      </c>
      <c r="D13596" s="11">
        <f t="shared" si="1155"/>
        <v>9</v>
      </c>
      <c r="E13596" s="51">
        <v>25714.739294533199</v>
      </c>
      <c r="F13596" s="13">
        <v>7904.6489209420997</v>
      </c>
      <c r="G13596" s="13">
        <v>20929.857749999996</v>
      </c>
      <c r="H13596" s="13">
        <v>0</v>
      </c>
      <c r="I13596" s="13">
        <v>0</v>
      </c>
      <c r="J13596" s="49">
        <v>102.16532258064517</v>
      </c>
      <c r="K13596" s="14">
        <f t="shared" si="1156"/>
        <v>54651.411288055941</v>
      </c>
    </row>
    <row r="13597" spans="1:11" x14ac:dyDescent="0.25">
      <c r="A13597" s="15">
        <f t="shared" si="1153"/>
        <v>7</v>
      </c>
      <c r="B13597" s="16">
        <f t="shared" si="1152"/>
        <v>2022</v>
      </c>
      <c r="C13597" s="17">
        <f t="shared" si="1154"/>
        <v>44763</v>
      </c>
      <c r="D13597" s="16">
        <f t="shared" si="1155"/>
        <v>10</v>
      </c>
      <c r="E13597" s="55">
        <v>27783.9293997553</v>
      </c>
      <c r="F13597" s="18">
        <v>9079.3402809654999</v>
      </c>
      <c r="G13597" s="18">
        <v>21321.770999999997</v>
      </c>
      <c r="H13597" s="18">
        <v>0</v>
      </c>
      <c r="I13597" s="18">
        <v>0</v>
      </c>
      <c r="J13597" s="53">
        <v>102.16532258064517</v>
      </c>
      <c r="K13597" s="19">
        <f t="shared" si="1156"/>
        <v>58287.206003301435</v>
      </c>
    </row>
    <row r="13598" spans="1:11" x14ac:dyDescent="0.25">
      <c r="A13598" s="10">
        <f t="shared" si="1153"/>
        <v>7</v>
      </c>
      <c r="B13598" s="11">
        <f t="shared" si="1152"/>
        <v>2022</v>
      </c>
      <c r="C13598" s="12">
        <f t="shared" si="1154"/>
        <v>44763</v>
      </c>
      <c r="D13598" s="11">
        <f t="shared" si="1155"/>
        <v>11</v>
      </c>
      <c r="E13598" s="51">
        <v>31232.636815554401</v>
      </c>
      <c r="F13598" s="13">
        <v>9928.8492497046991</v>
      </c>
      <c r="G13598" s="13">
        <v>21338.620500000001</v>
      </c>
      <c r="H13598" s="13">
        <v>0</v>
      </c>
      <c r="I13598" s="13">
        <v>0</v>
      </c>
      <c r="J13598" s="49">
        <v>102.16532258064517</v>
      </c>
      <c r="K13598" s="14">
        <f t="shared" si="1156"/>
        <v>62602.27188783975</v>
      </c>
    </row>
    <row r="13599" spans="1:11" x14ac:dyDescent="0.25">
      <c r="A13599" s="15">
        <f t="shared" si="1153"/>
        <v>7</v>
      </c>
      <c r="B13599" s="16">
        <f t="shared" si="1152"/>
        <v>2022</v>
      </c>
      <c r="C13599" s="17">
        <f t="shared" si="1154"/>
        <v>44763</v>
      </c>
      <c r="D13599" s="16">
        <f t="shared" si="1155"/>
        <v>12</v>
      </c>
      <c r="E13599" s="55">
        <v>33221.9202723907</v>
      </c>
      <c r="F13599" s="18">
        <v>10280.5674552493</v>
      </c>
      <c r="G13599" s="18">
        <v>21668.037000000004</v>
      </c>
      <c r="H13599" s="18">
        <v>0</v>
      </c>
      <c r="I13599" s="18">
        <v>0</v>
      </c>
      <c r="J13599" s="53">
        <v>102.16532258064517</v>
      </c>
      <c r="K13599" s="19">
        <f t="shared" si="1156"/>
        <v>65272.690050220648</v>
      </c>
    </row>
    <row r="13600" spans="1:11" x14ac:dyDescent="0.25">
      <c r="A13600" s="10">
        <f t="shared" si="1153"/>
        <v>7</v>
      </c>
      <c r="B13600" s="11">
        <f t="shared" si="1152"/>
        <v>2022</v>
      </c>
      <c r="C13600" s="12">
        <f t="shared" si="1154"/>
        <v>44763</v>
      </c>
      <c r="D13600" s="11">
        <f t="shared" si="1155"/>
        <v>13</v>
      </c>
      <c r="E13600" s="51">
        <v>35216.560302686601</v>
      </c>
      <c r="F13600" s="13">
        <v>10500.5090323843</v>
      </c>
      <c r="G13600" s="13">
        <v>20662.679500000002</v>
      </c>
      <c r="H13600" s="13">
        <v>0</v>
      </c>
      <c r="I13600" s="13">
        <v>0</v>
      </c>
      <c r="J13600" s="49">
        <v>102.16532258064517</v>
      </c>
      <c r="K13600" s="14">
        <f t="shared" si="1156"/>
        <v>66481.914157651554</v>
      </c>
    </row>
    <row r="13601" spans="1:11" x14ac:dyDescent="0.25">
      <c r="A13601" s="15">
        <f t="shared" si="1153"/>
        <v>7</v>
      </c>
      <c r="B13601" s="16">
        <f t="shared" si="1152"/>
        <v>2022</v>
      </c>
      <c r="C13601" s="17">
        <f t="shared" si="1154"/>
        <v>44763</v>
      </c>
      <c r="D13601" s="16">
        <f t="shared" si="1155"/>
        <v>14</v>
      </c>
      <c r="E13601" s="55">
        <v>36623.877499890703</v>
      </c>
      <c r="F13601" s="18">
        <v>10651.426260333399</v>
      </c>
      <c r="G13601" s="18">
        <v>20666.718499999999</v>
      </c>
      <c r="H13601" s="18">
        <v>0</v>
      </c>
      <c r="I13601" s="18">
        <v>0</v>
      </c>
      <c r="J13601" s="53">
        <v>102.16532258064517</v>
      </c>
      <c r="K13601" s="19">
        <f t="shared" si="1156"/>
        <v>68044.187582804749</v>
      </c>
    </row>
    <row r="13602" spans="1:11" x14ac:dyDescent="0.25">
      <c r="A13602" s="10">
        <f t="shared" si="1153"/>
        <v>7</v>
      </c>
      <c r="B13602" s="11">
        <f t="shared" si="1152"/>
        <v>2022</v>
      </c>
      <c r="C13602" s="12">
        <f t="shared" si="1154"/>
        <v>44763</v>
      </c>
      <c r="D13602" s="11">
        <f t="shared" si="1155"/>
        <v>15</v>
      </c>
      <c r="E13602" s="51">
        <v>38251.975898046599</v>
      </c>
      <c r="F13602" s="13">
        <v>10691.1565225255</v>
      </c>
      <c r="G13602" s="13">
        <v>20342.807249999998</v>
      </c>
      <c r="H13602" s="13">
        <v>0</v>
      </c>
      <c r="I13602" s="13">
        <v>0</v>
      </c>
      <c r="J13602" s="49">
        <v>102.16532258064517</v>
      </c>
      <c r="K13602" s="14">
        <f t="shared" si="1156"/>
        <v>69388.104993152752</v>
      </c>
    </row>
    <row r="13603" spans="1:11" x14ac:dyDescent="0.25">
      <c r="A13603" s="15">
        <f t="shared" si="1153"/>
        <v>7</v>
      </c>
      <c r="B13603" s="16">
        <f t="shared" si="1152"/>
        <v>2022</v>
      </c>
      <c r="C13603" s="17">
        <f t="shared" si="1154"/>
        <v>44763</v>
      </c>
      <c r="D13603" s="16">
        <f t="shared" si="1155"/>
        <v>16</v>
      </c>
      <c r="E13603" s="55">
        <v>40463.039103543597</v>
      </c>
      <c r="F13603" s="18">
        <v>10735.320771139101</v>
      </c>
      <c r="G13603" s="18">
        <v>19067.558999999994</v>
      </c>
      <c r="H13603" s="18">
        <v>0</v>
      </c>
      <c r="I13603" s="18">
        <v>0</v>
      </c>
      <c r="J13603" s="53">
        <v>102.16532258064517</v>
      </c>
      <c r="K13603" s="19">
        <f t="shared" si="1156"/>
        <v>70368.084197263335</v>
      </c>
    </row>
    <row r="13604" spans="1:11" x14ac:dyDescent="0.25">
      <c r="A13604" s="10">
        <f t="shared" si="1153"/>
        <v>7</v>
      </c>
      <c r="B13604" s="11">
        <f t="shared" si="1152"/>
        <v>2022</v>
      </c>
      <c r="C13604" s="12">
        <f t="shared" si="1154"/>
        <v>44763</v>
      </c>
      <c r="D13604" s="11">
        <f t="shared" si="1155"/>
        <v>17</v>
      </c>
      <c r="E13604" s="51">
        <v>43143.508927933202</v>
      </c>
      <c r="F13604" s="13">
        <v>10331.6892721289</v>
      </c>
      <c r="G13604" s="13">
        <v>18449.396500000003</v>
      </c>
      <c r="H13604" s="13">
        <v>0</v>
      </c>
      <c r="I13604" s="13">
        <v>0</v>
      </c>
      <c r="J13604" s="49">
        <v>102.16532258064517</v>
      </c>
      <c r="K13604" s="14">
        <f t="shared" si="1156"/>
        <v>72026.76002264276</v>
      </c>
    </row>
    <row r="13605" spans="1:11" x14ac:dyDescent="0.25">
      <c r="A13605" s="15">
        <f t="shared" si="1153"/>
        <v>7</v>
      </c>
      <c r="B13605" s="16">
        <f t="shared" si="1152"/>
        <v>2022</v>
      </c>
      <c r="C13605" s="17">
        <f t="shared" si="1154"/>
        <v>44763</v>
      </c>
      <c r="D13605" s="16">
        <f t="shared" si="1155"/>
        <v>18</v>
      </c>
      <c r="E13605" s="55">
        <v>45567.2183641804</v>
      </c>
      <c r="F13605" s="18">
        <v>9671.0573666506007</v>
      </c>
      <c r="G13605" s="18">
        <v>18015.770500000002</v>
      </c>
      <c r="H13605" s="18">
        <v>0</v>
      </c>
      <c r="I13605" s="18">
        <v>0</v>
      </c>
      <c r="J13605" s="53">
        <v>102.16532258064517</v>
      </c>
      <c r="K13605" s="19">
        <f t="shared" si="1156"/>
        <v>73356.21155341166</v>
      </c>
    </row>
    <row r="13606" spans="1:11" x14ac:dyDescent="0.25">
      <c r="A13606" s="10">
        <f t="shared" si="1153"/>
        <v>7</v>
      </c>
      <c r="B13606" s="11">
        <f t="shared" si="1152"/>
        <v>2022</v>
      </c>
      <c r="C13606" s="12">
        <f t="shared" si="1154"/>
        <v>44763</v>
      </c>
      <c r="D13606" s="11">
        <f t="shared" si="1155"/>
        <v>19</v>
      </c>
      <c r="E13606" s="51">
        <v>45079.122375610299</v>
      </c>
      <c r="F13606" s="13">
        <v>9223.0249209114008</v>
      </c>
      <c r="G13606" s="13">
        <v>17679.696250000001</v>
      </c>
      <c r="H13606" s="13">
        <v>0</v>
      </c>
      <c r="I13606" s="13">
        <v>0</v>
      </c>
      <c r="J13606" s="49">
        <v>102.16532258064517</v>
      </c>
      <c r="K13606" s="14">
        <f t="shared" si="1156"/>
        <v>72084.008869102356</v>
      </c>
    </row>
    <row r="13607" spans="1:11" x14ac:dyDescent="0.25">
      <c r="A13607" s="15">
        <f t="shared" si="1153"/>
        <v>7</v>
      </c>
      <c r="B13607" s="16">
        <f t="shared" si="1152"/>
        <v>2022</v>
      </c>
      <c r="C13607" s="17">
        <f t="shared" si="1154"/>
        <v>44763</v>
      </c>
      <c r="D13607" s="16">
        <f t="shared" si="1155"/>
        <v>20</v>
      </c>
      <c r="E13607" s="55">
        <v>43900.888868544796</v>
      </c>
      <c r="F13607" s="18">
        <v>8480.0381674705004</v>
      </c>
      <c r="G13607" s="18">
        <v>17252.413749999996</v>
      </c>
      <c r="H13607" s="18">
        <v>43.905000000000001</v>
      </c>
      <c r="I13607" s="18">
        <v>17.117604594715186</v>
      </c>
      <c r="J13607" s="53">
        <v>102.16532258064517</v>
      </c>
      <c r="K13607" s="19">
        <f t="shared" si="1156"/>
        <v>69796.528713190666</v>
      </c>
    </row>
    <row r="13608" spans="1:11" x14ac:dyDescent="0.25">
      <c r="A13608" s="10">
        <f t="shared" si="1153"/>
        <v>7</v>
      </c>
      <c r="B13608" s="11">
        <f t="shared" si="1152"/>
        <v>2022</v>
      </c>
      <c r="C13608" s="12">
        <f t="shared" si="1154"/>
        <v>44763</v>
      </c>
      <c r="D13608" s="11">
        <f t="shared" si="1155"/>
        <v>21</v>
      </c>
      <c r="E13608" s="51">
        <v>41374.811043256101</v>
      </c>
      <c r="F13608" s="13">
        <v>7814.8758551298997</v>
      </c>
      <c r="G13608" s="13">
        <v>17205.577249999995</v>
      </c>
      <c r="H13608" s="13">
        <v>329.62</v>
      </c>
      <c r="I13608" s="13">
        <v>128.51166897870445</v>
      </c>
      <c r="J13608" s="49">
        <v>102.16532258064517</v>
      </c>
      <c r="K13608" s="14">
        <f t="shared" si="1156"/>
        <v>66955.561139945348</v>
      </c>
    </row>
    <row r="13609" spans="1:11" x14ac:dyDescent="0.25">
      <c r="A13609" s="15">
        <f t="shared" si="1153"/>
        <v>7</v>
      </c>
      <c r="B13609" s="16">
        <f t="shared" si="1152"/>
        <v>2022</v>
      </c>
      <c r="C13609" s="17">
        <f t="shared" si="1154"/>
        <v>44763</v>
      </c>
      <c r="D13609" s="16">
        <f t="shared" si="1155"/>
        <v>22</v>
      </c>
      <c r="E13609" s="55">
        <v>39228.494218160602</v>
      </c>
      <c r="F13609" s="18">
        <v>7450.7352036060001</v>
      </c>
      <c r="G13609" s="18">
        <v>16244.89825</v>
      </c>
      <c r="H13609" s="18">
        <v>329.62</v>
      </c>
      <c r="I13609" s="18">
        <v>128.51166897870445</v>
      </c>
      <c r="J13609" s="53">
        <v>102.16532258064517</v>
      </c>
      <c r="K13609" s="19">
        <f t="shared" si="1156"/>
        <v>63484.424663325954</v>
      </c>
    </row>
    <row r="13610" spans="1:11" x14ac:dyDescent="0.25">
      <c r="A13610" s="10">
        <f t="shared" si="1153"/>
        <v>7</v>
      </c>
      <c r="B13610" s="11">
        <f t="shared" si="1152"/>
        <v>2022</v>
      </c>
      <c r="C13610" s="12">
        <f t="shared" si="1154"/>
        <v>44763</v>
      </c>
      <c r="D13610" s="11">
        <f t="shared" si="1155"/>
        <v>23</v>
      </c>
      <c r="E13610" s="51">
        <v>36024.460649583503</v>
      </c>
      <c r="F13610" s="13">
        <v>6787.1461957981001</v>
      </c>
      <c r="G13610" s="13">
        <v>15352.650750000003</v>
      </c>
      <c r="H13610" s="13">
        <v>329.62</v>
      </c>
      <c r="I13610" s="13">
        <v>128.51166897870445</v>
      </c>
      <c r="J13610" s="49">
        <v>102.16532258064517</v>
      </c>
      <c r="K13610" s="14">
        <f t="shared" si="1156"/>
        <v>58724.554586940954</v>
      </c>
    </row>
    <row r="13611" spans="1:11" x14ac:dyDescent="0.25">
      <c r="A13611" s="15">
        <f t="shared" si="1153"/>
        <v>7</v>
      </c>
      <c r="B13611" s="16">
        <f t="shared" si="1152"/>
        <v>2022</v>
      </c>
      <c r="C13611" s="17">
        <f t="shared" si="1154"/>
        <v>44763</v>
      </c>
      <c r="D13611" s="16">
        <f t="shared" si="1155"/>
        <v>24</v>
      </c>
      <c r="E13611" s="55">
        <v>31368.334868765302</v>
      </c>
      <c r="F13611" s="18">
        <v>6224.6944035162996</v>
      </c>
      <c r="G13611" s="18">
        <v>14500.354500000001</v>
      </c>
      <c r="H13611" s="18">
        <v>329.62</v>
      </c>
      <c r="I13611" s="18">
        <v>128.51166897870445</v>
      </c>
      <c r="J13611" s="53">
        <v>102.16532258064517</v>
      </c>
      <c r="K13611" s="19">
        <f t="shared" si="1156"/>
        <v>52653.680763840952</v>
      </c>
    </row>
    <row r="13612" spans="1:11" x14ac:dyDescent="0.25">
      <c r="A13612" s="10">
        <f t="shared" si="1153"/>
        <v>7</v>
      </c>
      <c r="B13612" s="11">
        <f t="shared" si="1152"/>
        <v>2022</v>
      </c>
      <c r="C13612" s="12">
        <f t="shared" si="1154"/>
        <v>44764</v>
      </c>
      <c r="D13612" s="11">
        <f t="shared" si="1155"/>
        <v>1</v>
      </c>
      <c r="E13612" s="51">
        <v>27439.317193697399</v>
      </c>
      <c r="F13612" s="13">
        <v>5958.0497889034004</v>
      </c>
      <c r="G13612" s="13">
        <v>13825.762249999998</v>
      </c>
      <c r="H13612" s="13">
        <v>329.62</v>
      </c>
      <c r="I13612" s="13">
        <v>128.51166897870445</v>
      </c>
      <c r="J13612" s="49">
        <v>102.16532258064517</v>
      </c>
      <c r="K13612" s="14">
        <f t="shared" si="1156"/>
        <v>47783.426224160146</v>
      </c>
    </row>
    <row r="13613" spans="1:11" x14ac:dyDescent="0.25">
      <c r="A13613" s="15">
        <f t="shared" si="1153"/>
        <v>7</v>
      </c>
      <c r="B13613" s="16">
        <f t="shared" si="1152"/>
        <v>2022</v>
      </c>
      <c r="C13613" s="17">
        <f t="shared" si="1154"/>
        <v>44764</v>
      </c>
      <c r="D13613" s="16">
        <f t="shared" si="1155"/>
        <v>2</v>
      </c>
      <c r="E13613" s="55">
        <v>24045.4628612702</v>
      </c>
      <c r="F13613" s="18">
        <v>5721.3973426898001</v>
      </c>
      <c r="G13613" s="18">
        <v>13953.593500000003</v>
      </c>
      <c r="H13613" s="18">
        <v>329.62</v>
      </c>
      <c r="I13613" s="18">
        <v>128.51166897870445</v>
      </c>
      <c r="J13613" s="53">
        <v>102.16532258064517</v>
      </c>
      <c r="K13613" s="19">
        <f t="shared" si="1156"/>
        <v>44280.750695519353</v>
      </c>
    </row>
    <row r="13614" spans="1:11" x14ac:dyDescent="0.25">
      <c r="A13614" s="10">
        <f t="shared" si="1153"/>
        <v>7</v>
      </c>
      <c r="B13614" s="11">
        <f t="shared" si="1152"/>
        <v>2022</v>
      </c>
      <c r="C13614" s="12">
        <f t="shared" si="1154"/>
        <v>44764</v>
      </c>
      <c r="D13614" s="11">
        <f t="shared" si="1155"/>
        <v>3</v>
      </c>
      <c r="E13614" s="51">
        <v>21548.3959844655</v>
      </c>
      <c r="F13614" s="13">
        <v>5552.4354693536998</v>
      </c>
      <c r="G13614" s="13">
        <v>13912.727750000002</v>
      </c>
      <c r="H13614" s="13">
        <v>329.62</v>
      </c>
      <c r="I13614" s="13">
        <v>128.51166897870445</v>
      </c>
      <c r="J13614" s="49">
        <v>102.16532258064517</v>
      </c>
      <c r="K13614" s="14">
        <f t="shared" si="1156"/>
        <v>41573.856195378547</v>
      </c>
    </row>
    <row r="13615" spans="1:11" x14ac:dyDescent="0.25">
      <c r="A13615" s="15">
        <f t="shared" si="1153"/>
        <v>7</v>
      </c>
      <c r="B13615" s="16">
        <f t="shared" si="1152"/>
        <v>2022</v>
      </c>
      <c r="C13615" s="17">
        <f t="shared" si="1154"/>
        <v>44764</v>
      </c>
      <c r="D13615" s="16">
        <f t="shared" si="1155"/>
        <v>4</v>
      </c>
      <c r="E13615" s="55">
        <v>19862.385659792701</v>
      </c>
      <c r="F13615" s="18">
        <v>5458.4113766312003</v>
      </c>
      <c r="G13615" s="18">
        <v>13829.215249999999</v>
      </c>
      <c r="H13615" s="18">
        <v>329.62</v>
      </c>
      <c r="I13615" s="18">
        <v>128.51166897870445</v>
      </c>
      <c r="J13615" s="53">
        <v>102.16532258064517</v>
      </c>
      <c r="K13615" s="19">
        <f t="shared" si="1156"/>
        <v>39710.309277983251</v>
      </c>
    </row>
    <row r="13616" spans="1:11" x14ac:dyDescent="0.25">
      <c r="A13616" s="10">
        <f t="shared" si="1153"/>
        <v>7</v>
      </c>
      <c r="B13616" s="11">
        <f t="shared" si="1152"/>
        <v>2022</v>
      </c>
      <c r="C13616" s="12">
        <f t="shared" si="1154"/>
        <v>44764</v>
      </c>
      <c r="D13616" s="11">
        <f t="shared" si="1155"/>
        <v>5</v>
      </c>
      <c r="E13616" s="51">
        <v>18729.761959273299</v>
      </c>
      <c r="F13616" s="13">
        <v>5466.3860050764997</v>
      </c>
      <c r="G13616" s="13">
        <v>13796.032500000001</v>
      </c>
      <c r="H13616" s="13">
        <v>329.62</v>
      </c>
      <c r="I13616" s="13">
        <v>128.51166897870445</v>
      </c>
      <c r="J13616" s="49">
        <v>102.16532258064517</v>
      </c>
      <c r="K13616" s="14">
        <f t="shared" si="1156"/>
        <v>38552.477455909153</v>
      </c>
    </row>
    <row r="13617" spans="1:11" x14ac:dyDescent="0.25">
      <c r="A13617" s="15">
        <f t="shared" si="1153"/>
        <v>7</v>
      </c>
      <c r="B13617" s="16">
        <f t="shared" si="1152"/>
        <v>2022</v>
      </c>
      <c r="C13617" s="17">
        <f t="shared" si="1154"/>
        <v>44764</v>
      </c>
      <c r="D13617" s="16">
        <f t="shared" si="1155"/>
        <v>6</v>
      </c>
      <c r="E13617" s="55">
        <v>18416.408795911899</v>
      </c>
      <c r="F13617" s="18">
        <v>5486.2196177863998</v>
      </c>
      <c r="G13617" s="18">
        <v>16306.316499999997</v>
      </c>
      <c r="H13617" s="18">
        <v>0</v>
      </c>
      <c r="I13617" s="18">
        <v>0</v>
      </c>
      <c r="J13617" s="53">
        <v>102.16532258064517</v>
      </c>
      <c r="K13617" s="19">
        <f t="shared" si="1156"/>
        <v>40311.110236278939</v>
      </c>
    </row>
    <row r="13618" spans="1:11" x14ac:dyDescent="0.25">
      <c r="A13618" s="10">
        <f t="shared" si="1153"/>
        <v>7</v>
      </c>
      <c r="B13618" s="11">
        <f t="shared" si="1152"/>
        <v>2022</v>
      </c>
      <c r="C13618" s="12">
        <f t="shared" si="1154"/>
        <v>44764</v>
      </c>
      <c r="D13618" s="11">
        <f t="shared" si="1155"/>
        <v>7</v>
      </c>
      <c r="E13618" s="51">
        <v>18792.2586616771</v>
      </c>
      <c r="F13618" s="13">
        <v>5620.1742534260002</v>
      </c>
      <c r="G13618" s="13">
        <v>18242.820749999995</v>
      </c>
      <c r="H13618" s="13">
        <v>0</v>
      </c>
      <c r="I13618" s="13">
        <v>0</v>
      </c>
      <c r="J13618" s="49">
        <v>102.16532258064517</v>
      </c>
      <c r="K13618" s="14">
        <f t="shared" si="1156"/>
        <v>42757.418987683741</v>
      </c>
    </row>
    <row r="13619" spans="1:11" x14ac:dyDescent="0.25">
      <c r="A13619" s="15">
        <f t="shared" si="1153"/>
        <v>7</v>
      </c>
      <c r="B13619" s="16">
        <f t="shared" si="1152"/>
        <v>2022</v>
      </c>
      <c r="C13619" s="17">
        <f t="shared" si="1154"/>
        <v>44764</v>
      </c>
      <c r="D13619" s="16">
        <f t="shared" si="1155"/>
        <v>8</v>
      </c>
      <c r="E13619" s="55">
        <v>20153.867751693298</v>
      </c>
      <c r="F13619" s="18">
        <v>6343.8946716711998</v>
      </c>
      <c r="G13619" s="18">
        <v>19415.661499999998</v>
      </c>
      <c r="H13619" s="18">
        <v>0</v>
      </c>
      <c r="I13619" s="18">
        <v>0</v>
      </c>
      <c r="J13619" s="53">
        <v>102.16532258064517</v>
      </c>
      <c r="K13619" s="19">
        <f t="shared" si="1156"/>
        <v>46015.589245945135</v>
      </c>
    </row>
    <row r="13620" spans="1:11" x14ac:dyDescent="0.25">
      <c r="A13620" s="10">
        <f t="shared" si="1153"/>
        <v>7</v>
      </c>
      <c r="B13620" s="11">
        <f t="shared" si="1152"/>
        <v>2022</v>
      </c>
      <c r="C13620" s="12">
        <f t="shared" si="1154"/>
        <v>44764</v>
      </c>
      <c r="D13620" s="11">
        <f t="shared" si="1155"/>
        <v>9</v>
      </c>
      <c r="E13620" s="51">
        <v>23248.3333510271</v>
      </c>
      <c r="F13620" s="13">
        <v>7459.5705172511998</v>
      </c>
      <c r="G13620" s="13">
        <v>21259.473750000001</v>
      </c>
      <c r="H13620" s="13">
        <v>0</v>
      </c>
      <c r="I13620" s="13">
        <v>0</v>
      </c>
      <c r="J13620" s="49">
        <v>102.16532258064517</v>
      </c>
      <c r="K13620" s="14">
        <f t="shared" si="1156"/>
        <v>52069.542940858948</v>
      </c>
    </row>
    <row r="13621" spans="1:11" x14ac:dyDescent="0.25">
      <c r="A13621" s="15">
        <f t="shared" si="1153"/>
        <v>7</v>
      </c>
      <c r="B13621" s="16">
        <f t="shared" si="1152"/>
        <v>2022</v>
      </c>
      <c r="C13621" s="17">
        <f t="shared" si="1154"/>
        <v>44764</v>
      </c>
      <c r="D13621" s="16">
        <f t="shared" si="1155"/>
        <v>10</v>
      </c>
      <c r="E13621" s="55">
        <v>27490.1401003133</v>
      </c>
      <c r="F13621" s="18">
        <v>8821.5881863586001</v>
      </c>
      <c r="G13621" s="18">
        <v>22437.186750000004</v>
      </c>
      <c r="H13621" s="18">
        <v>0</v>
      </c>
      <c r="I13621" s="18">
        <v>0</v>
      </c>
      <c r="J13621" s="53">
        <v>102.16532258064517</v>
      </c>
      <c r="K13621" s="19">
        <f t="shared" si="1156"/>
        <v>58851.080359252555</v>
      </c>
    </row>
    <row r="13622" spans="1:11" x14ac:dyDescent="0.25">
      <c r="A13622" s="10">
        <f t="shared" si="1153"/>
        <v>7</v>
      </c>
      <c r="B13622" s="11">
        <f t="shared" si="1152"/>
        <v>2022</v>
      </c>
      <c r="C13622" s="12">
        <f t="shared" si="1154"/>
        <v>44764</v>
      </c>
      <c r="D13622" s="11">
        <f t="shared" si="1155"/>
        <v>11</v>
      </c>
      <c r="E13622" s="51">
        <v>30894.402723339899</v>
      </c>
      <c r="F13622" s="13">
        <v>9709.9317946574993</v>
      </c>
      <c r="G13622" s="13">
        <v>21892.606000000003</v>
      </c>
      <c r="H13622" s="13">
        <v>0</v>
      </c>
      <c r="I13622" s="13">
        <v>0</v>
      </c>
      <c r="J13622" s="49">
        <v>102.16532258064517</v>
      </c>
      <c r="K13622" s="14">
        <f t="shared" si="1156"/>
        <v>62599.105840578042</v>
      </c>
    </row>
    <row r="13623" spans="1:11" x14ac:dyDescent="0.25">
      <c r="A13623" s="15">
        <f t="shared" si="1153"/>
        <v>7</v>
      </c>
      <c r="B13623" s="16">
        <f t="shared" si="1152"/>
        <v>2022</v>
      </c>
      <c r="C13623" s="17">
        <f t="shared" si="1154"/>
        <v>44764</v>
      </c>
      <c r="D13623" s="16">
        <f t="shared" si="1155"/>
        <v>12</v>
      </c>
      <c r="E13623" s="55">
        <v>33771.282431379601</v>
      </c>
      <c r="F13623" s="18">
        <v>10183.584136891701</v>
      </c>
      <c r="G13623" s="18">
        <v>21649.700499999999</v>
      </c>
      <c r="H13623" s="18">
        <v>0</v>
      </c>
      <c r="I13623" s="18">
        <v>0</v>
      </c>
      <c r="J13623" s="53">
        <v>102.16532258064517</v>
      </c>
      <c r="K13623" s="19">
        <f t="shared" si="1156"/>
        <v>65706.732390851961</v>
      </c>
    </row>
    <row r="13624" spans="1:11" x14ac:dyDescent="0.25">
      <c r="A13624" s="10">
        <f t="shared" si="1153"/>
        <v>7</v>
      </c>
      <c r="B13624" s="11">
        <f t="shared" si="1152"/>
        <v>2022</v>
      </c>
      <c r="C13624" s="12">
        <f t="shared" si="1154"/>
        <v>44764</v>
      </c>
      <c r="D13624" s="11">
        <f t="shared" si="1155"/>
        <v>13</v>
      </c>
      <c r="E13624" s="51">
        <v>36421.924197394597</v>
      </c>
      <c r="F13624" s="13">
        <v>10395.2161207961</v>
      </c>
      <c r="G13624" s="13">
        <v>20735.994999999995</v>
      </c>
      <c r="H13624" s="13">
        <v>0</v>
      </c>
      <c r="I13624" s="13">
        <v>0</v>
      </c>
      <c r="J13624" s="49">
        <v>102.16532258064517</v>
      </c>
      <c r="K13624" s="14">
        <f t="shared" si="1156"/>
        <v>67655.30064077134</v>
      </c>
    </row>
    <row r="13625" spans="1:11" x14ac:dyDescent="0.25">
      <c r="A13625" s="15">
        <f t="shared" si="1153"/>
        <v>7</v>
      </c>
      <c r="B13625" s="16">
        <f t="shared" si="1152"/>
        <v>2022</v>
      </c>
      <c r="C13625" s="17">
        <f t="shared" si="1154"/>
        <v>44764</v>
      </c>
      <c r="D13625" s="16">
        <f t="shared" si="1155"/>
        <v>14</v>
      </c>
      <c r="E13625" s="55">
        <v>38203.148713949697</v>
      </c>
      <c r="F13625" s="18">
        <v>10561.630473556899</v>
      </c>
      <c r="G13625" s="18">
        <v>20629.805249999994</v>
      </c>
      <c r="H13625" s="18">
        <v>0</v>
      </c>
      <c r="I13625" s="18">
        <v>0</v>
      </c>
      <c r="J13625" s="53">
        <v>102.16532258064517</v>
      </c>
      <c r="K13625" s="19">
        <f t="shared" si="1156"/>
        <v>69496.749760087245</v>
      </c>
    </row>
    <row r="13626" spans="1:11" x14ac:dyDescent="0.25">
      <c r="A13626" s="10">
        <f t="shared" si="1153"/>
        <v>7</v>
      </c>
      <c r="B13626" s="11">
        <f t="shared" si="1152"/>
        <v>2022</v>
      </c>
      <c r="C13626" s="12">
        <f t="shared" si="1154"/>
        <v>44764</v>
      </c>
      <c r="D13626" s="11">
        <f t="shared" si="1155"/>
        <v>15</v>
      </c>
      <c r="E13626" s="51">
        <v>39729.850310884802</v>
      </c>
      <c r="F13626" s="13">
        <v>10625.8891830702</v>
      </c>
      <c r="G13626" s="13">
        <v>19827.759999999995</v>
      </c>
      <c r="H13626" s="13">
        <v>0</v>
      </c>
      <c r="I13626" s="13">
        <v>0</v>
      </c>
      <c r="J13626" s="49">
        <v>102.16532258064517</v>
      </c>
      <c r="K13626" s="14">
        <f t="shared" si="1156"/>
        <v>70285.664816535646</v>
      </c>
    </row>
    <row r="13627" spans="1:11" x14ac:dyDescent="0.25">
      <c r="A13627" s="15">
        <f t="shared" si="1153"/>
        <v>7</v>
      </c>
      <c r="B13627" s="16">
        <f t="shared" si="1152"/>
        <v>2022</v>
      </c>
      <c r="C13627" s="17">
        <f t="shared" si="1154"/>
        <v>44764</v>
      </c>
      <c r="D13627" s="16">
        <f t="shared" si="1155"/>
        <v>16</v>
      </c>
      <c r="E13627" s="55">
        <v>41540.001488517999</v>
      </c>
      <c r="F13627" s="18">
        <v>10517.993263975</v>
      </c>
      <c r="G13627" s="18">
        <v>18343.467249999998</v>
      </c>
      <c r="H13627" s="18">
        <v>0</v>
      </c>
      <c r="I13627" s="18">
        <v>0</v>
      </c>
      <c r="J13627" s="53">
        <v>102.16532258064517</v>
      </c>
      <c r="K13627" s="19">
        <f t="shared" si="1156"/>
        <v>70503.627325073656</v>
      </c>
    </row>
    <row r="13628" spans="1:11" x14ac:dyDescent="0.25">
      <c r="A13628" s="10">
        <f t="shared" si="1153"/>
        <v>7</v>
      </c>
      <c r="B13628" s="11">
        <f t="shared" si="1152"/>
        <v>2022</v>
      </c>
      <c r="C13628" s="12">
        <f t="shared" si="1154"/>
        <v>44764</v>
      </c>
      <c r="D13628" s="11">
        <f t="shared" si="1155"/>
        <v>17</v>
      </c>
      <c r="E13628" s="51">
        <v>43815.792426843698</v>
      </c>
      <c r="F13628" s="13">
        <v>10164.0340254327</v>
      </c>
      <c r="G13628" s="13">
        <v>17986.932499999999</v>
      </c>
      <c r="H13628" s="13">
        <v>0</v>
      </c>
      <c r="I13628" s="13">
        <v>0</v>
      </c>
      <c r="J13628" s="49">
        <v>102.16532258064517</v>
      </c>
      <c r="K13628" s="14">
        <f t="shared" si="1156"/>
        <v>72068.924274857054</v>
      </c>
    </row>
    <row r="13629" spans="1:11" x14ac:dyDescent="0.25">
      <c r="A13629" s="15">
        <f t="shared" si="1153"/>
        <v>7</v>
      </c>
      <c r="B13629" s="16">
        <f t="shared" si="1152"/>
        <v>2022</v>
      </c>
      <c r="C13629" s="17">
        <f t="shared" si="1154"/>
        <v>44764</v>
      </c>
      <c r="D13629" s="16">
        <f t="shared" si="1155"/>
        <v>18</v>
      </c>
      <c r="E13629" s="55">
        <v>45620.214660067701</v>
      </c>
      <c r="F13629" s="18">
        <v>9493.4178685789993</v>
      </c>
      <c r="G13629" s="18">
        <v>16849.561749999997</v>
      </c>
      <c r="H13629" s="18">
        <v>0</v>
      </c>
      <c r="I13629" s="18">
        <v>0</v>
      </c>
      <c r="J13629" s="53">
        <v>102.16532258064517</v>
      </c>
      <c r="K13629" s="19">
        <f t="shared" si="1156"/>
        <v>72065.359601227348</v>
      </c>
    </row>
    <row r="13630" spans="1:11" x14ac:dyDescent="0.25">
      <c r="A13630" s="10">
        <f t="shared" si="1153"/>
        <v>7</v>
      </c>
      <c r="B13630" s="11">
        <f t="shared" si="1152"/>
        <v>2022</v>
      </c>
      <c r="C13630" s="12">
        <f t="shared" si="1154"/>
        <v>44764</v>
      </c>
      <c r="D13630" s="11">
        <f t="shared" si="1155"/>
        <v>19</v>
      </c>
      <c r="E13630" s="51">
        <v>45141.4098160668</v>
      </c>
      <c r="F13630" s="13">
        <v>8928.4151076029993</v>
      </c>
      <c r="G13630" s="13">
        <v>16401.304</v>
      </c>
      <c r="H13630" s="13">
        <v>0</v>
      </c>
      <c r="I13630" s="13">
        <v>0</v>
      </c>
      <c r="J13630" s="49">
        <v>102.16532258064517</v>
      </c>
      <c r="K13630" s="14">
        <f t="shared" si="1156"/>
        <v>70573.294246250458</v>
      </c>
    </row>
    <row r="13631" spans="1:11" x14ac:dyDescent="0.25">
      <c r="A13631" s="15">
        <f t="shared" si="1153"/>
        <v>7</v>
      </c>
      <c r="B13631" s="16">
        <f t="shared" si="1152"/>
        <v>2022</v>
      </c>
      <c r="C13631" s="17">
        <f t="shared" si="1154"/>
        <v>44764</v>
      </c>
      <c r="D13631" s="16">
        <f t="shared" si="1155"/>
        <v>20</v>
      </c>
      <c r="E13631" s="55">
        <v>43648.9996533503</v>
      </c>
      <c r="F13631" s="18">
        <v>8438.5537579743996</v>
      </c>
      <c r="G13631" s="18">
        <v>15835.21875</v>
      </c>
      <c r="H13631" s="18">
        <v>49.442999999999998</v>
      </c>
      <c r="I13631" s="18">
        <v>19.276750346805667</v>
      </c>
      <c r="J13631" s="53">
        <v>102.16532258064517</v>
      </c>
      <c r="K13631" s="19">
        <f t="shared" si="1156"/>
        <v>68093.657234252154</v>
      </c>
    </row>
    <row r="13632" spans="1:11" x14ac:dyDescent="0.25">
      <c r="A13632" s="10">
        <f t="shared" si="1153"/>
        <v>7</v>
      </c>
      <c r="B13632" s="11">
        <f t="shared" si="1152"/>
        <v>2022</v>
      </c>
      <c r="C13632" s="12">
        <f t="shared" si="1154"/>
        <v>44764</v>
      </c>
      <c r="D13632" s="11">
        <f t="shared" si="1155"/>
        <v>21</v>
      </c>
      <c r="E13632" s="51">
        <v>41064.9680258558</v>
      </c>
      <c r="F13632" s="13">
        <v>7706.1027263796996</v>
      </c>
      <c r="G13632" s="13">
        <v>15865.108250000003</v>
      </c>
      <c r="H13632" s="13">
        <v>329.62</v>
      </c>
      <c r="I13632" s="13">
        <v>128.51166897870445</v>
      </c>
      <c r="J13632" s="49">
        <v>102.16532258064517</v>
      </c>
      <c r="K13632" s="14">
        <f t="shared" si="1156"/>
        <v>65196.475993794855</v>
      </c>
    </row>
    <row r="13633" spans="1:11" x14ac:dyDescent="0.25">
      <c r="A13633" s="15">
        <f t="shared" si="1153"/>
        <v>7</v>
      </c>
      <c r="B13633" s="16">
        <f t="shared" si="1152"/>
        <v>2022</v>
      </c>
      <c r="C13633" s="17">
        <f t="shared" si="1154"/>
        <v>44764</v>
      </c>
      <c r="D13633" s="16">
        <f t="shared" si="1155"/>
        <v>22</v>
      </c>
      <c r="E13633" s="55">
        <v>38492.187013620001</v>
      </c>
      <c r="F13633" s="18">
        <v>7390.8416618269002</v>
      </c>
      <c r="G13633" s="18">
        <v>14740.122000000001</v>
      </c>
      <c r="H13633" s="18">
        <v>329.62</v>
      </c>
      <c r="I13633" s="18">
        <v>128.51166897870445</v>
      </c>
      <c r="J13633" s="53">
        <v>102.16532258064517</v>
      </c>
      <c r="K13633" s="19">
        <f t="shared" si="1156"/>
        <v>61183.44766700625</v>
      </c>
    </row>
    <row r="13634" spans="1:11" x14ac:dyDescent="0.25">
      <c r="A13634" s="10">
        <f t="shared" si="1153"/>
        <v>7</v>
      </c>
      <c r="B13634" s="11">
        <f t="shared" si="1152"/>
        <v>2022</v>
      </c>
      <c r="C13634" s="12">
        <f t="shared" si="1154"/>
        <v>44764</v>
      </c>
      <c r="D13634" s="11">
        <f t="shared" si="1155"/>
        <v>23</v>
      </c>
      <c r="E13634" s="51">
        <v>35443.688506685998</v>
      </c>
      <c r="F13634" s="13">
        <v>6786.2016296945003</v>
      </c>
      <c r="G13634" s="13">
        <v>14009.932500000001</v>
      </c>
      <c r="H13634" s="13">
        <v>329.62</v>
      </c>
      <c r="I13634" s="13">
        <v>128.51166897870445</v>
      </c>
      <c r="J13634" s="49">
        <v>102.16532258064517</v>
      </c>
      <c r="K13634" s="14">
        <f t="shared" si="1156"/>
        <v>56800.11962793985</v>
      </c>
    </row>
    <row r="13635" spans="1:11" x14ac:dyDescent="0.25">
      <c r="A13635" s="15">
        <f t="shared" si="1153"/>
        <v>7</v>
      </c>
      <c r="B13635" s="16">
        <f t="shared" si="1152"/>
        <v>2022</v>
      </c>
      <c r="C13635" s="17">
        <f t="shared" si="1154"/>
        <v>44764</v>
      </c>
      <c r="D13635" s="16">
        <f t="shared" si="1155"/>
        <v>24</v>
      </c>
      <c r="E13635" s="55">
        <v>31183.8351655515</v>
      </c>
      <c r="F13635" s="18">
        <v>6265.5868689302997</v>
      </c>
      <c r="G13635" s="18">
        <v>13599.036250000001</v>
      </c>
      <c r="H13635" s="18">
        <v>329.62</v>
      </c>
      <c r="I13635" s="18">
        <v>128.51166897870445</v>
      </c>
      <c r="J13635" s="53">
        <v>102.16532258064517</v>
      </c>
      <c r="K13635" s="19">
        <f t="shared" si="1156"/>
        <v>51608.755276041156</v>
      </c>
    </row>
    <row r="13636" spans="1:11" x14ac:dyDescent="0.25">
      <c r="A13636" s="10">
        <f t="shared" si="1153"/>
        <v>7</v>
      </c>
      <c r="B13636" s="11">
        <f t="shared" si="1152"/>
        <v>2022</v>
      </c>
      <c r="C13636" s="12">
        <f t="shared" si="1154"/>
        <v>44765</v>
      </c>
      <c r="D13636" s="11">
        <f t="shared" si="1155"/>
        <v>1</v>
      </c>
      <c r="E13636" s="51">
        <v>27394.5661330408</v>
      </c>
      <c r="F13636" s="13">
        <v>6008.3233217805</v>
      </c>
      <c r="G13636" s="13">
        <v>13379.956250000003</v>
      </c>
      <c r="H13636" s="13">
        <v>329.62</v>
      </c>
      <c r="I13636" s="13">
        <v>128.51166897870445</v>
      </c>
      <c r="J13636" s="49">
        <v>102.16532258064517</v>
      </c>
      <c r="K13636" s="14">
        <f t="shared" si="1156"/>
        <v>47343.142696380652</v>
      </c>
    </row>
    <row r="13637" spans="1:11" x14ac:dyDescent="0.25">
      <c r="A13637" s="15">
        <f t="shared" si="1153"/>
        <v>7</v>
      </c>
      <c r="B13637" s="16">
        <f t="shared" ref="B13637:B13700" si="1157">YEAR(C13637)</f>
        <v>2022</v>
      </c>
      <c r="C13637" s="17">
        <f t="shared" si="1154"/>
        <v>44765</v>
      </c>
      <c r="D13637" s="16">
        <f t="shared" si="1155"/>
        <v>2</v>
      </c>
      <c r="E13637" s="55">
        <v>24371.7469716704</v>
      </c>
      <c r="F13637" s="18">
        <v>5883.9242713492004</v>
      </c>
      <c r="G13637" s="18">
        <v>13295.831749999999</v>
      </c>
      <c r="H13637" s="18">
        <v>329.62</v>
      </c>
      <c r="I13637" s="18">
        <v>128.51166897870445</v>
      </c>
      <c r="J13637" s="53">
        <v>102.16532258064517</v>
      </c>
      <c r="K13637" s="19">
        <f t="shared" si="1156"/>
        <v>44111.799984578945</v>
      </c>
    </row>
    <row r="13638" spans="1:11" x14ac:dyDescent="0.25">
      <c r="A13638" s="10">
        <f t="shared" ref="A13638:A13701" si="1158">MONTH(C13638)</f>
        <v>7</v>
      </c>
      <c r="B13638" s="11">
        <f t="shared" si="1157"/>
        <v>2022</v>
      </c>
      <c r="C13638" s="12">
        <f t="shared" ref="C13638:C13701" si="1159">IF(D13638=1, C13637+1, C13637)</f>
        <v>44765</v>
      </c>
      <c r="D13638" s="11">
        <f t="shared" ref="D13638:D13701" si="1160">IF(D13637=24, 1, D13637+1)</f>
        <v>3</v>
      </c>
      <c r="E13638" s="51">
        <v>22148.0053800815</v>
      </c>
      <c r="F13638" s="13">
        <v>5746.1934894619999</v>
      </c>
      <c r="G13638" s="13">
        <v>13350.066499999999</v>
      </c>
      <c r="H13638" s="13">
        <v>329.62</v>
      </c>
      <c r="I13638" s="13">
        <v>128.51166897870445</v>
      </c>
      <c r="J13638" s="49">
        <v>102.16532258064517</v>
      </c>
      <c r="K13638" s="14">
        <f t="shared" ref="K13638:K13701" si="1161">SUM(E13638:J13638)</f>
        <v>41804.56236110285</v>
      </c>
    </row>
    <row r="13639" spans="1:11" x14ac:dyDescent="0.25">
      <c r="A13639" s="15">
        <f t="shared" si="1158"/>
        <v>7</v>
      </c>
      <c r="B13639" s="16">
        <f t="shared" si="1157"/>
        <v>2022</v>
      </c>
      <c r="C13639" s="17">
        <f t="shared" si="1159"/>
        <v>44765</v>
      </c>
      <c r="D13639" s="16">
        <f t="shared" si="1160"/>
        <v>4</v>
      </c>
      <c r="E13639" s="55">
        <v>20458.4588201482</v>
      </c>
      <c r="F13639" s="18">
        <v>5562.5363580497997</v>
      </c>
      <c r="G13639" s="18">
        <v>13070.867250000003</v>
      </c>
      <c r="H13639" s="18">
        <v>329.62</v>
      </c>
      <c r="I13639" s="18">
        <v>128.51166897870445</v>
      </c>
      <c r="J13639" s="53">
        <v>102.16532258064517</v>
      </c>
      <c r="K13639" s="19">
        <f t="shared" si="1161"/>
        <v>39652.15941975735</v>
      </c>
    </row>
    <row r="13640" spans="1:11" x14ac:dyDescent="0.25">
      <c r="A13640" s="10">
        <f t="shared" si="1158"/>
        <v>7</v>
      </c>
      <c r="B13640" s="11">
        <f t="shared" si="1157"/>
        <v>2022</v>
      </c>
      <c r="C13640" s="12">
        <f t="shared" si="1159"/>
        <v>44765</v>
      </c>
      <c r="D13640" s="11">
        <f t="shared" si="1160"/>
        <v>5</v>
      </c>
      <c r="E13640" s="51">
        <v>19273.453334840098</v>
      </c>
      <c r="F13640" s="13">
        <v>5495.5393058105001</v>
      </c>
      <c r="G13640" s="13">
        <v>13302.886</v>
      </c>
      <c r="H13640" s="13">
        <v>329.62</v>
      </c>
      <c r="I13640" s="13">
        <v>128.51166897870445</v>
      </c>
      <c r="J13640" s="49">
        <v>102.16532258064517</v>
      </c>
      <c r="K13640" s="14">
        <f t="shared" si="1161"/>
        <v>38632.175632209946</v>
      </c>
    </row>
    <row r="13641" spans="1:11" x14ac:dyDescent="0.25">
      <c r="A13641" s="15">
        <f t="shared" si="1158"/>
        <v>7</v>
      </c>
      <c r="B13641" s="16">
        <f t="shared" si="1157"/>
        <v>2022</v>
      </c>
      <c r="C13641" s="17">
        <f t="shared" si="1159"/>
        <v>44765</v>
      </c>
      <c r="D13641" s="16">
        <f t="shared" si="1160"/>
        <v>6</v>
      </c>
      <c r="E13641" s="55">
        <v>18833.686119216301</v>
      </c>
      <c r="F13641" s="18">
        <v>5422.5219033675003</v>
      </c>
      <c r="G13641" s="18">
        <v>14162.261500000001</v>
      </c>
      <c r="H13641" s="18">
        <v>5.5380000000000003</v>
      </c>
      <c r="I13641" s="18">
        <v>2.1591457520904838</v>
      </c>
      <c r="J13641" s="53">
        <v>102.16532258064517</v>
      </c>
      <c r="K13641" s="19">
        <f t="shared" si="1161"/>
        <v>38528.331990916537</v>
      </c>
    </row>
    <row r="13642" spans="1:11" x14ac:dyDescent="0.25">
      <c r="A13642" s="10">
        <f t="shared" si="1158"/>
        <v>7</v>
      </c>
      <c r="B13642" s="11">
        <f t="shared" si="1157"/>
        <v>2022</v>
      </c>
      <c r="C13642" s="12">
        <f t="shared" si="1159"/>
        <v>44765</v>
      </c>
      <c r="D13642" s="11">
        <f t="shared" si="1160"/>
        <v>7</v>
      </c>
      <c r="E13642" s="51">
        <v>19338.9671801974</v>
      </c>
      <c r="F13642" s="13">
        <v>5363.2275281013999</v>
      </c>
      <c r="G13642" s="13">
        <v>15818.772000000003</v>
      </c>
      <c r="H13642" s="13">
        <v>0</v>
      </c>
      <c r="I13642" s="13">
        <v>0</v>
      </c>
      <c r="J13642" s="49">
        <v>102.16532258064517</v>
      </c>
      <c r="K13642" s="14">
        <f t="shared" si="1161"/>
        <v>40623.132030879446</v>
      </c>
    </row>
    <row r="13643" spans="1:11" x14ac:dyDescent="0.25">
      <c r="A13643" s="15">
        <f t="shared" si="1158"/>
        <v>7</v>
      </c>
      <c r="B13643" s="16">
        <f t="shared" si="1157"/>
        <v>2022</v>
      </c>
      <c r="C13643" s="17">
        <f t="shared" si="1159"/>
        <v>44765</v>
      </c>
      <c r="D13643" s="16">
        <f t="shared" si="1160"/>
        <v>8</v>
      </c>
      <c r="E13643" s="55">
        <v>22669.9802211565</v>
      </c>
      <c r="F13643" s="18">
        <v>5885.7287692863001</v>
      </c>
      <c r="G13643" s="18">
        <v>16227.942250000002</v>
      </c>
      <c r="H13643" s="18">
        <v>0</v>
      </c>
      <c r="I13643" s="18">
        <v>0</v>
      </c>
      <c r="J13643" s="53">
        <v>102.16532258064517</v>
      </c>
      <c r="K13643" s="19">
        <f t="shared" si="1161"/>
        <v>44885.816563023443</v>
      </c>
    </row>
    <row r="13644" spans="1:11" x14ac:dyDescent="0.25">
      <c r="A13644" s="10">
        <f t="shared" si="1158"/>
        <v>7</v>
      </c>
      <c r="B13644" s="11">
        <f t="shared" si="1157"/>
        <v>2022</v>
      </c>
      <c r="C13644" s="12">
        <f t="shared" si="1159"/>
        <v>44765</v>
      </c>
      <c r="D13644" s="11">
        <f t="shared" si="1160"/>
        <v>9</v>
      </c>
      <c r="E13644" s="51">
        <v>27862.9569183862</v>
      </c>
      <c r="F13644" s="13">
        <v>6639.0612890846996</v>
      </c>
      <c r="G13644" s="13">
        <v>16834.380249999998</v>
      </c>
      <c r="H13644" s="13">
        <v>0</v>
      </c>
      <c r="I13644" s="13">
        <v>0</v>
      </c>
      <c r="J13644" s="49">
        <v>102.16532258064517</v>
      </c>
      <c r="K13644" s="14">
        <f t="shared" si="1161"/>
        <v>51438.563780051547</v>
      </c>
    </row>
    <row r="13645" spans="1:11" x14ac:dyDescent="0.25">
      <c r="A13645" s="15">
        <f t="shared" si="1158"/>
        <v>7</v>
      </c>
      <c r="B13645" s="16">
        <f t="shared" si="1157"/>
        <v>2022</v>
      </c>
      <c r="C13645" s="17">
        <f t="shared" si="1159"/>
        <v>44765</v>
      </c>
      <c r="D13645" s="16">
        <f t="shared" si="1160"/>
        <v>10</v>
      </c>
      <c r="E13645" s="55">
        <v>31953.3476658658</v>
      </c>
      <c r="F13645" s="18">
        <v>7623.8113577364002</v>
      </c>
      <c r="G13645" s="18">
        <v>17042.352500000001</v>
      </c>
      <c r="H13645" s="18">
        <v>0</v>
      </c>
      <c r="I13645" s="18">
        <v>0</v>
      </c>
      <c r="J13645" s="53">
        <v>102.16532258064517</v>
      </c>
      <c r="K13645" s="19">
        <f t="shared" si="1161"/>
        <v>56721.676846182847</v>
      </c>
    </row>
    <row r="13646" spans="1:11" x14ac:dyDescent="0.25">
      <c r="A13646" s="10">
        <f t="shared" si="1158"/>
        <v>7</v>
      </c>
      <c r="B13646" s="11">
        <f t="shared" si="1157"/>
        <v>2022</v>
      </c>
      <c r="C13646" s="12">
        <f t="shared" si="1159"/>
        <v>44765</v>
      </c>
      <c r="D13646" s="11">
        <f t="shared" si="1160"/>
        <v>11</v>
      </c>
      <c r="E13646" s="51">
        <v>33761.393604415804</v>
      </c>
      <c r="F13646" s="13">
        <v>8211.8359422321992</v>
      </c>
      <c r="G13646" s="13">
        <v>17337.565750000002</v>
      </c>
      <c r="H13646" s="13">
        <v>0</v>
      </c>
      <c r="I13646" s="13">
        <v>0</v>
      </c>
      <c r="J13646" s="49">
        <v>102.16532258064517</v>
      </c>
      <c r="K13646" s="14">
        <f t="shared" si="1161"/>
        <v>59412.960619228645</v>
      </c>
    </row>
    <row r="13647" spans="1:11" x14ac:dyDescent="0.25">
      <c r="A13647" s="15">
        <f t="shared" si="1158"/>
        <v>7</v>
      </c>
      <c r="B13647" s="16">
        <f t="shared" si="1157"/>
        <v>2022</v>
      </c>
      <c r="C13647" s="17">
        <f t="shared" si="1159"/>
        <v>44765</v>
      </c>
      <c r="D13647" s="16">
        <f t="shared" si="1160"/>
        <v>12</v>
      </c>
      <c r="E13647" s="55">
        <v>35789.410414391503</v>
      </c>
      <c r="F13647" s="18">
        <v>8452.2735825083</v>
      </c>
      <c r="G13647" s="18">
        <v>17806.582749999998</v>
      </c>
      <c r="H13647" s="18">
        <v>0</v>
      </c>
      <c r="I13647" s="18">
        <v>0</v>
      </c>
      <c r="J13647" s="53">
        <v>102.16532258064517</v>
      </c>
      <c r="K13647" s="19">
        <f t="shared" si="1161"/>
        <v>62150.432069480441</v>
      </c>
    </row>
    <row r="13648" spans="1:11" x14ac:dyDescent="0.25">
      <c r="A13648" s="10">
        <f t="shared" si="1158"/>
        <v>7</v>
      </c>
      <c r="B13648" s="11">
        <f t="shared" si="1157"/>
        <v>2022</v>
      </c>
      <c r="C13648" s="12">
        <f t="shared" si="1159"/>
        <v>44765</v>
      </c>
      <c r="D13648" s="11">
        <f t="shared" si="1160"/>
        <v>13</v>
      </c>
      <c r="E13648" s="51">
        <v>39020.7640674422</v>
      </c>
      <c r="F13648" s="13">
        <v>8768.3355512311991</v>
      </c>
      <c r="G13648" s="13">
        <v>17813.722750000001</v>
      </c>
      <c r="H13648" s="13">
        <v>0</v>
      </c>
      <c r="I13648" s="13">
        <v>0</v>
      </c>
      <c r="J13648" s="49">
        <v>102.16532258064517</v>
      </c>
      <c r="K13648" s="14">
        <f t="shared" si="1161"/>
        <v>65704.987691254049</v>
      </c>
    </row>
    <row r="13649" spans="1:11" x14ac:dyDescent="0.25">
      <c r="A13649" s="15">
        <f t="shared" si="1158"/>
        <v>7</v>
      </c>
      <c r="B13649" s="16">
        <f t="shared" si="1157"/>
        <v>2022</v>
      </c>
      <c r="C13649" s="17">
        <f t="shared" si="1159"/>
        <v>44765</v>
      </c>
      <c r="D13649" s="16">
        <f t="shared" si="1160"/>
        <v>14</v>
      </c>
      <c r="E13649" s="55">
        <v>39959.948200540603</v>
      </c>
      <c r="F13649" s="18">
        <v>8832.5956550132996</v>
      </c>
      <c r="G13649" s="18">
        <v>17743.516750000003</v>
      </c>
      <c r="H13649" s="18">
        <v>0</v>
      </c>
      <c r="I13649" s="18">
        <v>0</v>
      </c>
      <c r="J13649" s="53">
        <v>102.16532258064517</v>
      </c>
      <c r="K13649" s="19">
        <f t="shared" si="1161"/>
        <v>66638.225928134561</v>
      </c>
    </row>
    <row r="13650" spans="1:11" x14ac:dyDescent="0.25">
      <c r="A13650" s="10">
        <f t="shared" si="1158"/>
        <v>7</v>
      </c>
      <c r="B13650" s="11">
        <f t="shared" si="1157"/>
        <v>2022</v>
      </c>
      <c r="C13650" s="12">
        <f t="shared" si="1159"/>
        <v>44765</v>
      </c>
      <c r="D13650" s="11">
        <f t="shared" si="1160"/>
        <v>15</v>
      </c>
      <c r="E13650" s="51">
        <v>41659.981988843203</v>
      </c>
      <c r="F13650" s="13">
        <v>8903.3049398788007</v>
      </c>
      <c r="G13650" s="13">
        <v>17917.29725</v>
      </c>
      <c r="H13650" s="13">
        <v>0</v>
      </c>
      <c r="I13650" s="13">
        <v>0</v>
      </c>
      <c r="J13650" s="49">
        <v>102.16532258064517</v>
      </c>
      <c r="K13650" s="14">
        <f t="shared" si="1161"/>
        <v>68582.749501302649</v>
      </c>
    </row>
    <row r="13651" spans="1:11" x14ac:dyDescent="0.25">
      <c r="A13651" s="15">
        <f t="shared" si="1158"/>
        <v>7</v>
      </c>
      <c r="B13651" s="16">
        <f t="shared" si="1157"/>
        <v>2022</v>
      </c>
      <c r="C13651" s="17">
        <f t="shared" si="1159"/>
        <v>44765</v>
      </c>
      <c r="D13651" s="16">
        <f t="shared" si="1160"/>
        <v>16</v>
      </c>
      <c r="E13651" s="55">
        <v>42905.652889917801</v>
      </c>
      <c r="F13651" s="18">
        <v>8824.131491528</v>
      </c>
      <c r="G13651" s="18">
        <v>17855.808749999997</v>
      </c>
      <c r="H13651" s="18">
        <v>0</v>
      </c>
      <c r="I13651" s="18">
        <v>0</v>
      </c>
      <c r="J13651" s="53">
        <v>102.16532258064517</v>
      </c>
      <c r="K13651" s="19">
        <f t="shared" si="1161"/>
        <v>69687.758454026451</v>
      </c>
    </row>
    <row r="13652" spans="1:11" x14ac:dyDescent="0.25">
      <c r="A13652" s="10">
        <f t="shared" si="1158"/>
        <v>7</v>
      </c>
      <c r="B13652" s="11">
        <f t="shared" si="1157"/>
        <v>2022</v>
      </c>
      <c r="C13652" s="12">
        <f t="shared" si="1159"/>
        <v>44765</v>
      </c>
      <c r="D13652" s="11">
        <f t="shared" si="1160"/>
        <v>17</v>
      </c>
      <c r="E13652" s="51">
        <v>43699.669695245298</v>
      </c>
      <c r="F13652" s="13">
        <v>8622.1663755867994</v>
      </c>
      <c r="G13652" s="13">
        <v>17446.552249999997</v>
      </c>
      <c r="H13652" s="13">
        <v>0</v>
      </c>
      <c r="I13652" s="13">
        <v>0</v>
      </c>
      <c r="J13652" s="49">
        <v>102.16532258064517</v>
      </c>
      <c r="K13652" s="14">
        <f t="shared" si="1161"/>
        <v>69870.553643412743</v>
      </c>
    </row>
    <row r="13653" spans="1:11" x14ac:dyDescent="0.25">
      <c r="A13653" s="15">
        <f t="shared" si="1158"/>
        <v>7</v>
      </c>
      <c r="B13653" s="16">
        <f t="shared" si="1157"/>
        <v>2022</v>
      </c>
      <c r="C13653" s="17">
        <f t="shared" si="1159"/>
        <v>44765</v>
      </c>
      <c r="D13653" s="16">
        <f t="shared" si="1160"/>
        <v>18</v>
      </c>
      <c r="E13653" s="55">
        <v>43083.984232118702</v>
      </c>
      <c r="F13653" s="18">
        <v>7978.3758893336999</v>
      </c>
      <c r="G13653" s="18">
        <v>16733.855</v>
      </c>
      <c r="H13653" s="18">
        <v>0</v>
      </c>
      <c r="I13653" s="18">
        <v>0</v>
      </c>
      <c r="J13653" s="53">
        <v>102.16532258064517</v>
      </c>
      <c r="K13653" s="19">
        <f t="shared" si="1161"/>
        <v>67898.380444033057</v>
      </c>
    </row>
    <row r="13654" spans="1:11" x14ac:dyDescent="0.25">
      <c r="A13654" s="10">
        <f t="shared" si="1158"/>
        <v>7</v>
      </c>
      <c r="B13654" s="11">
        <f t="shared" si="1157"/>
        <v>2022</v>
      </c>
      <c r="C13654" s="12">
        <f t="shared" si="1159"/>
        <v>44765</v>
      </c>
      <c r="D13654" s="11">
        <f t="shared" si="1160"/>
        <v>19</v>
      </c>
      <c r="E13654" s="51">
        <v>43378.297288916103</v>
      </c>
      <c r="F13654" s="13">
        <v>7716.2910084818004</v>
      </c>
      <c r="G13654" s="13">
        <v>16293.756500000001</v>
      </c>
      <c r="H13654" s="13">
        <v>0</v>
      </c>
      <c r="I13654" s="13">
        <v>0</v>
      </c>
      <c r="J13654" s="49">
        <v>102.16532258064517</v>
      </c>
      <c r="K13654" s="14">
        <f t="shared" si="1161"/>
        <v>67490.510119978557</v>
      </c>
    </row>
    <row r="13655" spans="1:11" x14ac:dyDescent="0.25">
      <c r="A13655" s="15">
        <f t="shared" si="1158"/>
        <v>7</v>
      </c>
      <c r="B13655" s="16">
        <f t="shared" si="1157"/>
        <v>2022</v>
      </c>
      <c r="C13655" s="17">
        <f t="shared" si="1159"/>
        <v>44765</v>
      </c>
      <c r="D13655" s="16">
        <f t="shared" si="1160"/>
        <v>20</v>
      </c>
      <c r="E13655" s="55">
        <v>42019.341104838299</v>
      </c>
      <c r="F13655" s="18">
        <v>7521.2551397198004</v>
      </c>
      <c r="G13655" s="18">
        <v>15889.700750000002</v>
      </c>
      <c r="H13655" s="18">
        <v>54.981000000000002</v>
      </c>
      <c r="I13655" s="18">
        <v>21.435896098896151</v>
      </c>
      <c r="J13655" s="53">
        <v>102.16532258064517</v>
      </c>
      <c r="K13655" s="19">
        <f t="shared" si="1161"/>
        <v>65608.87921323764</v>
      </c>
    </row>
    <row r="13656" spans="1:11" x14ac:dyDescent="0.25">
      <c r="A13656" s="10">
        <f t="shared" si="1158"/>
        <v>7</v>
      </c>
      <c r="B13656" s="11">
        <f t="shared" si="1157"/>
        <v>2022</v>
      </c>
      <c r="C13656" s="12">
        <f t="shared" si="1159"/>
        <v>44765</v>
      </c>
      <c r="D13656" s="11">
        <f t="shared" si="1160"/>
        <v>21</v>
      </c>
      <c r="E13656" s="51">
        <v>38828.4838792187</v>
      </c>
      <c r="F13656" s="13">
        <v>7216.8689734299996</v>
      </c>
      <c r="G13656" s="13">
        <v>15249.86225</v>
      </c>
      <c r="H13656" s="13">
        <v>329.62</v>
      </c>
      <c r="I13656" s="13">
        <v>128.51166897870445</v>
      </c>
      <c r="J13656" s="49">
        <v>102.16532258064517</v>
      </c>
      <c r="K13656" s="14">
        <f t="shared" si="1161"/>
        <v>61855.512094208047</v>
      </c>
    </row>
    <row r="13657" spans="1:11" x14ac:dyDescent="0.25">
      <c r="A13657" s="15">
        <f t="shared" si="1158"/>
        <v>7</v>
      </c>
      <c r="B13657" s="16">
        <f t="shared" si="1157"/>
        <v>2022</v>
      </c>
      <c r="C13657" s="17">
        <f t="shared" si="1159"/>
        <v>44765</v>
      </c>
      <c r="D13657" s="16">
        <f t="shared" si="1160"/>
        <v>22</v>
      </c>
      <c r="E13657" s="55">
        <v>36503.268929676597</v>
      </c>
      <c r="F13657" s="18">
        <v>7062.4356056626002</v>
      </c>
      <c r="G13657" s="18">
        <v>14581.373</v>
      </c>
      <c r="H13657" s="18">
        <v>329.62</v>
      </c>
      <c r="I13657" s="18">
        <v>128.51166897870445</v>
      </c>
      <c r="J13657" s="53">
        <v>102.16532258064517</v>
      </c>
      <c r="K13657" s="19">
        <f t="shared" si="1161"/>
        <v>58707.374526898544</v>
      </c>
    </row>
    <row r="13658" spans="1:11" x14ac:dyDescent="0.25">
      <c r="A13658" s="10">
        <f t="shared" si="1158"/>
        <v>7</v>
      </c>
      <c r="B13658" s="11">
        <f t="shared" si="1157"/>
        <v>2022</v>
      </c>
      <c r="C13658" s="12">
        <f t="shared" si="1159"/>
        <v>44765</v>
      </c>
      <c r="D13658" s="11">
        <f t="shared" si="1160"/>
        <v>23</v>
      </c>
      <c r="E13658" s="51">
        <v>33707.665439357603</v>
      </c>
      <c r="F13658" s="13">
        <v>6535.7795946142996</v>
      </c>
      <c r="G13658" s="13">
        <v>14129.397500000001</v>
      </c>
      <c r="H13658" s="13">
        <v>329.62</v>
      </c>
      <c r="I13658" s="13">
        <v>128.51166897870445</v>
      </c>
      <c r="J13658" s="49">
        <v>102.16532258064517</v>
      </c>
      <c r="K13658" s="14">
        <f t="shared" si="1161"/>
        <v>54933.139525531253</v>
      </c>
    </row>
    <row r="13659" spans="1:11" x14ac:dyDescent="0.25">
      <c r="A13659" s="15">
        <f t="shared" si="1158"/>
        <v>7</v>
      </c>
      <c r="B13659" s="16">
        <f t="shared" si="1157"/>
        <v>2022</v>
      </c>
      <c r="C13659" s="17">
        <f t="shared" si="1159"/>
        <v>44765</v>
      </c>
      <c r="D13659" s="16">
        <f t="shared" si="1160"/>
        <v>24</v>
      </c>
      <c r="E13659" s="55">
        <v>29840.881028583099</v>
      </c>
      <c r="F13659" s="18">
        <v>6068.0279301582004</v>
      </c>
      <c r="G13659" s="18">
        <v>13651.540000000003</v>
      </c>
      <c r="H13659" s="18">
        <v>329.62</v>
      </c>
      <c r="I13659" s="18">
        <v>128.51166897870445</v>
      </c>
      <c r="J13659" s="53">
        <v>102.16532258064517</v>
      </c>
      <c r="K13659" s="19">
        <f t="shared" si="1161"/>
        <v>50120.745950300647</v>
      </c>
    </row>
    <row r="13660" spans="1:11" x14ac:dyDescent="0.25">
      <c r="A13660" s="10">
        <f t="shared" si="1158"/>
        <v>7</v>
      </c>
      <c r="B13660" s="11">
        <f t="shared" si="1157"/>
        <v>2022</v>
      </c>
      <c r="C13660" s="12">
        <f t="shared" si="1159"/>
        <v>44766</v>
      </c>
      <c r="D13660" s="11">
        <f t="shared" si="1160"/>
        <v>1</v>
      </c>
      <c r="E13660" s="51">
        <v>25970.192439300699</v>
      </c>
      <c r="F13660" s="13">
        <v>5801.2131933761002</v>
      </c>
      <c r="G13660" s="13">
        <v>13478.154500000001</v>
      </c>
      <c r="H13660" s="13">
        <v>329.62</v>
      </c>
      <c r="I13660" s="13">
        <v>128.51166897870445</v>
      </c>
      <c r="J13660" s="49">
        <v>102.16532258064517</v>
      </c>
      <c r="K13660" s="14">
        <f t="shared" si="1161"/>
        <v>45809.85712423615</v>
      </c>
    </row>
    <row r="13661" spans="1:11" x14ac:dyDescent="0.25">
      <c r="A13661" s="15">
        <f t="shared" si="1158"/>
        <v>7</v>
      </c>
      <c r="B13661" s="16">
        <f t="shared" si="1157"/>
        <v>2022</v>
      </c>
      <c r="C13661" s="17">
        <f t="shared" si="1159"/>
        <v>44766</v>
      </c>
      <c r="D13661" s="16">
        <f t="shared" si="1160"/>
        <v>2</v>
      </c>
      <c r="E13661" s="55">
        <v>23063.170034749201</v>
      </c>
      <c r="F13661" s="18">
        <v>5621.9805178000997</v>
      </c>
      <c r="G13661" s="18">
        <v>13590.0905</v>
      </c>
      <c r="H13661" s="18">
        <v>329.62</v>
      </c>
      <c r="I13661" s="18">
        <v>128.51166897870445</v>
      </c>
      <c r="J13661" s="53">
        <v>102.16532258064517</v>
      </c>
      <c r="K13661" s="19">
        <f t="shared" si="1161"/>
        <v>42835.538044108653</v>
      </c>
    </row>
    <row r="13662" spans="1:11" x14ac:dyDescent="0.25">
      <c r="A13662" s="10">
        <f t="shared" si="1158"/>
        <v>7</v>
      </c>
      <c r="B13662" s="11">
        <f t="shared" si="1157"/>
        <v>2022</v>
      </c>
      <c r="C13662" s="12">
        <f t="shared" si="1159"/>
        <v>44766</v>
      </c>
      <c r="D13662" s="11">
        <f t="shared" si="1160"/>
        <v>3</v>
      </c>
      <c r="E13662" s="51">
        <v>21001.1680704307</v>
      </c>
      <c r="F13662" s="13">
        <v>5477.5905878069998</v>
      </c>
      <c r="G13662" s="13">
        <v>13585.056250000001</v>
      </c>
      <c r="H13662" s="13">
        <v>329.62</v>
      </c>
      <c r="I13662" s="13">
        <v>128.51166897870445</v>
      </c>
      <c r="J13662" s="49">
        <v>102.16532258064517</v>
      </c>
      <c r="K13662" s="14">
        <f t="shared" si="1161"/>
        <v>40624.111899797055</v>
      </c>
    </row>
    <row r="13663" spans="1:11" x14ac:dyDescent="0.25">
      <c r="A13663" s="15">
        <f t="shared" si="1158"/>
        <v>7</v>
      </c>
      <c r="B13663" s="16">
        <f t="shared" si="1157"/>
        <v>2022</v>
      </c>
      <c r="C13663" s="17">
        <f t="shared" si="1159"/>
        <v>44766</v>
      </c>
      <c r="D13663" s="16">
        <f t="shared" si="1160"/>
        <v>4</v>
      </c>
      <c r="E13663" s="55">
        <v>19734.338672389698</v>
      </c>
      <c r="F13663" s="18">
        <v>5395.9986649305001</v>
      </c>
      <c r="G13663" s="18">
        <v>13554.029750000002</v>
      </c>
      <c r="H13663" s="18">
        <v>329.62</v>
      </c>
      <c r="I13663" s="18">
        <v>128.51166897870445</v>
      </c>
      <c r="J13663" s="53">
        <v>102.16532258064517</v>
      </c>
      <c r="K13663" s="19">
        <f t="shared" si="1161"/>
        <v>39244.664078879548</v>
      </c>
    </row>
    <row r="13664" spans="1:11" x14ac:dyDescent="0.25">
      <c r="A13664" s="10">
        <f t="shared" si="1158"/>
        <v>7</v>
      </c>
      <c r="B13664" s="11">
        <f t="shared" si="1157"/>
        <v>2022</v>
      </c>
      <c r="C13664" s="12">
        <f t="shared" si="1159"/>
        <v>44766</v>
      </c>
      <c r="D13664" s="11">
        <f t="shared" si="1160"/>
        <v>5</v>
      </c>
      <c r="E13664" s="51">
        <v>19045.017415910799</v>
      </c>
      <c r="F13664" s="13">
        <v>5426.1715128131</v>
      </c>
      <c r="G13664" s="13">
        <v>13824.307500000001</v>
      </c>
      <c r="H13664" s="13">
        <v>329.62</v>
      </c>
      <c r="I13664" s="13">
        <v>128.51166897870445</v>
      </c>
      <c r="J13664" s="49">
        <v>102.16532258064517</v>
      </c>
      <c r="K13664" s="14">
        <f t="shared" si="1161"/>
        <v>38855.793420283248</v>
      </c>
    </row>
    <row r="13665" spans="1:11" x14ac:dyDescent="0.25">
      <c r="A13665" s="15">
        <f t="shared" si="1158"/>
        <v>7</v>
      </c>
      <c r="B13665" s="16">
        <f t="shared" si="1157"/>
        <v>2022</v>
      </c>
      <c r="C13665" s="17">
        <f t="shared" si="1159"/>
        <v>44766</v>
      </c>
      <c r="D13665" s="16">
        <f t="shared" si="1160"/>
        <v>6</v>
      </c>
      <c r="E13665" s="55">
        <v>18882.0543420379</v>
      </c>
      <c r="F13665" s="18">
        <v>5506.5083835703999</v>
      </c>
      <c r="G13665" s="18">
        <v>14396.960500000001</v>
      </c>
      <c r="H13665" s="18">
        <v>10.943</v>
      </c>
      <c r="I13665" s="18">
        <v>4.2664376968447382</v>
      </c>
      <c r="J13665" s="53">
        <v>102.16532258064517</v>
      </c>
      <c r="K13665" s="19">
        <f t="shared" si="1161"/>
        <v>38902.897985885786</v>
      </c>
    </row>
    <row r="13666" spans="1:11" x14ac:dyDescent="0.25">
      <c r="A13666" s="10">
        <f t="shared" si="1158"/>
        <v>7</v>
      </c>
      <c r="B13666" s="11">
        <f t="shared" si="1157"/>
        <v>2022</v>
      </c>
      <c r="C13666" s="12">
        <f t="shared" si="1159"/>
        <v>44766</v>
      </c>
      <c r="D13666" s="11">
        <f t="shared" si="1160"/>
        <v>7</v>
      </c>
      <c r="E13666" s="51">
        <v>19271.522438081302</v>
      </c>
      <c r="F13666" s="13">
        <v>5325.3757508915996</v>
      </c>
      <c r="G13666" s="13">
        <v>15444.636250000001</v>
      </c>
      <c r="H13666" s="13">
        <v>0</v>
      </c>
      <c r="I13666" s="13">
        <v>0</v>
      </c>
      <c r="J13666" s="49">
        <v>102.16532258064517</v>
      </c>
      <c r="K13666" s="14">
        <f t="shared" si="1161"/>
        <v>40143.699761553544</v>
      </c>
    </row>
    <row r="13667" spans="1:11" x14ac:dyDescent="0.25">
      <c r="A13667" s="15">
        <f t="shared" si="1158"/>
        <v>7</v>
      </c>
      <c r="B13667" s="16">
        <f t="shared" si="1157"/>
        <v>2022</v>
      </c>
      <c r="C13667" s="17">
        <f t="shared" si="1159"/>
        <v>44766</v>
      </c>
      <c r="D13667" s="16">
        <f t="shared" si="1160"/>
        <v>8</v>
      </c>
      <c r="E13667" s="55">
        <v>20750.234532156599</v>
      </c>
      <c r="F13667" s="18">
        <v>5548.4028448810996</v>
      </c>
      <c r="G13667" s="18">
        <v>15951.615750000001</v>
      </c>
      <c r="H13667" s="18">
        <v>0</v>
      </c>
      <c r="I13667" s="18">
        <v>0</v>
      </c>
      <c r="J13667" s="53">
        <v>102.16532258064517</v>
      </c>
      <c r="K13667" s="19">
        <f t="shared" si="1161"/>
        <v>42352.418449618344</v>
      </c>
    </row>
    <row r="13668" spans="1:11" x14ac:dyDescent="0.25">
      <c r="A13668" s="10">
        <f t="shared" si="1158"/>
        <v>7</v>
      </c>
      <c r="B13668" s="11">
        <f t="shared" si="1157"/>
        <v>2022</v>
      </c>
      <c r="C13668" s="12">
        <f t="shared" si="1159"/>
        <v>44766</v>
      </c>
      <c r="D13668" s="11">
        <f t="shared" si="1160"/>
        <v>9</v>
      </c>
      <c r="E13668" s="51">
        <v>23227.2027147714</v>
      </c>
      <c r="F13668" s="13">
        <v>6050.1314889047999</v>
      </c>
      <c r="G13668" s="13">
        <v>16026.076500000003</v>
      </c>
      <c r="H13668" s="13">
        <v>0</v>
      </c>
      <c r="I13668" s="13">
        <v>0</v>
      </c>
      <c r="J13668" s="49">
        <v>102.16532258064517</v>
      </c>
      <c r="K13668" s="14">
        <f t="shared" si="1161"/>
        <v>45405.576026256844</v>
      </c>
    </row>
    <row r="13669" spans="1:11" x14ac:dyDescent="0.25">
      <c r="A13669" s="15">
        <f t="shared" si="1158"/>
        <v>7</v>
      </c>
      <c r="B13669" s="16">
        <f t="shared" si="1157"/>
        <v>2022</v>
      </c>
      <c r="C13669" s="17">
        <f t="shared" si="1159"/>
        <v>44766</v>
      </c>
      <c r="D13669" s="16">
        <f t="shared" si="1160"/>
        <v>10</v>
      </c>
      <c r="E13669" s="55">
        <v>25690.244712138501</v>
      </c>
      <c r="F13669" s="18">
        <v>6371.6167444744997</v>
      </c>
      <c r="G13669" s="18">
        <v>16144.559000000003</v>
      </c>
      <c r="H13669" s="18">
        <v>0</v>
      </c>
      <c r="I13669" s="18">
        <v>0</v>
      </c>
      <c r="J13669" s="53">
        <v>102.16532258064517</v>
      </c>
      <c r="K13669" s="19">
        <f t="shared" si="1161"/>
        <v>48308.585779193651</v>
      </c>
    </row>
    <row r="13670" spans="1:11" x14ac:dyDescent="0.25">
      <c r="A13670" s="10">
        <f t="shared" si="1158"/>
        <v>7</v>
      </c>
      <c r="B13670" s="11">
        <f t="shared" si="1157"/>
        <v>2022</v>
      </c>
      <c r="C13670" s="12">
        <f t="shared" si="1159"/>
        <v>44766</v>
      </c>
      <c r="D13670" s="11">
        <f t="shared" si="1160"/>
        <v>11</v>
      </c>
      <c r="E13670" s="51">
        <v>27576.8389834232</v>
      </c>
      <c r="F13670" s="13">
        <v>6900.4636721667002</v>
      </c>
      <c r="G13670" s="13">
        <v>16820.048750000002</v>
      </c>
      <c r="H13670" s="13">
        <v>0</v>
      </c>
      <c r="I13670" s="13">
        <v>0</v>
      </c>
      <c r="J13670" s="49">
        <v>102.16532258064517</v>
      </c>
      <c r="K13670" s="14">
        <f t="shared" si="1161"/>
        <v>51399.516728170544</v>
      </c>
    </row>
    <row r="13671" spans="1:11" x14ac:dyDescent="0.25">
      <c r="A13671" s="15">
        <f t="shared" si="1158"/>
        <v>7</v>
      </c>
      <c r="B13671" s="16">
        <f t="shared" si="1157"/>
        <v>2022</v>
      </c>
      <c r="C13671" s="17">
        <f t="shared" si="1159"/>
        <v>44766</v>
      </c>
      <c r="D13671" s="16">
        <f t="shared" si="1160"/>
        <v>12</v>
      </c>
      <c r="E13671" s="55">
        <v>31519.955412785799</v>
      </c>
      <c r="F13671" s="18">
        <v>7407.1501405616</v>
      </c>
      <c r="G13671" s="18">
        <v>16711.122750000002</v>
      </c>
      <c r="H13671" s="18">
        <v>0</v>
      </c>
      <c r="I13671" s="18">
        <v>0</v>
      </c>
      <c r="J13671" s="53">
        <v>102.16532258064517</v>
      </c>
      <c r="K13671" s="19">
        <f t="shared" si="1161"/>
        <v>55740.393625928045</v>
      </c>
    </row>
    <row r="13672" spans="1:11" x14ac:dyDescent="0.25">
      <c r="A13672" s="10">
        <f t="shared" si="1158"/>
        <v>7</v>
      </c>
      <c r="B13672" s="11">
        <f t="shared" si="1157"/>
        <v>2022</v>
      </c>
      <c r="C13672" s="12">
        <f t="shared" si="1159"/>
        <v>44766</v>
      </c>
      <c r="D13672" s="11">
        <f t="shared" si="1160"/>
        <v>13</v>
      </c>
      <c r="E13672" s="51">
        <v>33923.674446181103</v>
      </c>
      <c r="F13672" s="13">
        <v>7613.1745179077998</v>
      </c>
      <c r="G13672" s="13">
        <v>17032.166499999996</v>
      </c>
      <c r="H13672" s="13">
        <v>0</v>
      </c>
      <c r="I13672" s="13">
        <v>0</v>
      </c>
      <c r="J13672" s="49">
        <v>102.16532258064517</v>
      </c>
      <c r="K13672" s="14">
        <f t="shared" si="1161"/>
        <v>58671.180786669538</v>
      </c>
    </row>
    <row r="13673" spans="1:11" x14ac:dyDescent="0.25">
      <c r="A13673" s="15">
        <f t="shared" si="1158"/>
        <v>7</v>
      </c>
      <c r="B13673" s="16">
        <f t="shared" si="1157"/>
        <v>2022</v>
      </c>
      <c r="C13673" s="17">
        <f t="shared" si="1159"/>
        <v>44766</v>
      </c>
      <c r="D13673" s="16">
        <f t="shared" si="1160"/>
        <v>14</v>
      </c>
      <c r="E13673" s="55">
        <v>35155.707444454703</v>
      </c>
      <c r="F13673" s="18">
        <v>7580.0476006495001</v>
      </c>
      <c r="G13673" s="18">
        <v>17359.057000000001</v>
      </c>
      <c r="H13673" s="18">
        <v>0</v>
      </c>
      <c r="I13673" s="18">
        <v>0</v>
      </c>
      <c r="J13673" s="53">
        <v>102.16532258064517</v>
      </c>
      <c r="K13673" s="19">
        <f t="shared" si="1161"/>
        <v>60196.977367684849</v>
      </c>
    </row>
    <row r="13674" spans="1:11" x14ac:dyDescent="0.25">
      <c r="A13674" s="10">
        <f t="shared" si="1158"/>
        <v>7</v>
      </c>
      <c r="B13674" s="11">
        <f t="shared" si="1157"/>
        <v>2022</v>
      </c>
      <c r="C13674" s="12">
        <f t="shared" si="1159"/>
        <v>44766</v>
      </c>
      <c r="D13674" s="11">
        <f t="shared" si="1160"/>
        <v>15</v>
      </c>
      <c r="E13674" s="51">
        <v>37947.238262432496</v>
      </c>
      <c r="F13674" s="13">
        <v>7821.6092166986</v>
      </c>
      <c r="G13674" s="13">
        <v>17934.4005</v>
      </c>
      <c r="H13674" s="13">
        <v>0</v>
      </c>
      <c r="I13674" s="13">
        <v>0</v>
      </c>
      <c r="J13674" s="49">
        <v>102.16532258064517</v>
      </c>
      <c r="K13674" s="14">
        <f t="shared" si="1161"/>
        <v>63805.413301711735</v>
      </c>
    </row>
    <row r="13675" spans="1:11" x14ac:dyDescent="0.25">
      <c r="A13675" s="15">
        <f t="shared" si="1158"/>
        <v>7</v>
      </c>
      <c r="B13675" s="16">
        <f t="shared" si="1157"/>
        <v>2022</v>
      </c>
      <c r="C13675" s="17">
        <f t="shared" si="1159"/>
        <v>44766</v>
      </c>
      <c r="D13675" s="16">
        <f t="shared" si="1160"/>
        <v>16</v>
      </c>
      <c r="E13675" s="55">
        <v>41356.793833629403</v>
      </c>
      <c r="F13675" s="18">
        <v>8073.5689414041999</v>
      </c>
      <c r="G13675" s="18">
        <v>17907.606750000003</v>
      </c>
      <c r="H13675" s="18">
        <v>0</v>
      </c>
      <c r="I13675" s="18">
        <v>0</v>
      </c>
      <c r="J13675" s="53">
        <v>102.16532258064517</v>
      </c>
      <c r="K13675" s="19">
        <f t="shared" si="1161"/>
        <v>67440.134847614259</v>
      </c>
    </row>
    <row r="13676" spans="1:11" x14ac:dyDescent="0.25">
      <c r="A13676" s="10">
        <f t="shared" si="1158"/>
        <v>7</v>
      </c>
      <c r="B13676" s="11">
        <f t="shared" si="1157"/>
        <v>2022</v>
      </c>
      <c r="C13676" s="12">
        <f t="shared" si="1159"/>
        <v>44766</v>
      </c>
      <c r="D13676" s="11">
        <f t="shared" si="1160"/>
        <v>17</v>
      </c>
      <c r="E13676" s="51">
        <v>43133.644830892597</v>
      </c>
      <c r="F13676" s="13">
        <v>7963.1081048885999</v>
      </c>
      <c r="G13676" s="13">
        <v>17786.185500000003</v>
      </c>
      <c r="H13676" s="13">
        <v>0</v>
      </c>
      <c r="I13676" s="13">
        <v>0</v>
      </c>
      <c r="J13676" s="49">
        <v>102.16532258064517</v>
      </c>
      <c r="K13676" s="14">
        <f t="shared" si="1161"/>
        <v>68985.103758361845</v>
      </c>
    </row>
    <row r="13677" spans="1:11" x14ac:dyDescent="0.25">
      <c r="A13677" s="15">
        <f t="shared" si="1158"/>
        <v>7</v>
      </c>
      <c r="B13677" s="16">
        <f t="shared" si="1157"/>
        <v>2022</v>
      </c>
      <c r="C13677" s="17">
        <f t="shared" si="1159"/>
        <v>44766</v>
      </c>
      <c r="D13677" s="16">
        <f t="shared" si="1160"/>
        <v>18</v>
      </c>
      <c r="E13677" s="55">
        <v>45489.487245683202</v>
      </c>
      <c r="F13677" s="18">
        <v>7732.6940328277997</v>
      </c>
      <c r="G13677" s="18">
        <v>17226.594500000003</v>
      </c>
      <c r="H13677" s="18">
        <v>0</v>
      </c>
      <c r="I13677" s="18">
        <v>0</v>
      </c>
      <c r="J13677" s="53">
        <v>102.16532258064517</v>
      </c>
      <c r="K13677" s="19">
        <f t="shared" si="1161"/>
        <v>70550.941101091652</v>
      </c>
    </row>
    <row r="13678" spans="1:11" x14ac:dyDescent="0.25">
      <c r="A13678" s="10">
        <f t="shared" si="1158"/>
        <v>7</v>
      </c>
      <c r="B13678" s="11">
        <f t="shared" si="1157"/>
        <v>2022</v>
      </c>
      <c r="C13678" s="12">
        <f t="shared" si="1159"/>
        <v>44766</v>
      </c>
      <c r="D13678" s="11">
        <f t="shared" si="1160"/>
        <v>19</v>
      </c>
      <c r="E13678" s="51">
        <v>46286.1747977876</v>
      </c>
      <c r="F13678" s="13">
        <v>7644.5766934295998</v>
      </c>
      <c r="G13678" s="13">
        <v>17049.293499999992</v>
      </c>
      <c r="H13678" s="13">
        <v>0</v>
      </c>
      <c r="I13678" s="13">
        <v>0</v>
      </c>
      <c r="J13678" s="49">
        <v>102.16532258064517</v>
      </c>
      <c r="K13678" s="14">
        <f t="shared" si="1161"/>
        <v>71082.210313797841</v>
      </c>
    </row>
    <row r="13679" spans="1:11" x14ac:dyDescent="0.25">
      <c r="A13679" s="15">
        <f t="shared" si="1158"/>
        <v>7</v>
      </c>
      <c r="B13679" s="16">
        <f t="shared" si="1157"/>
        <v>2022</v>
      </c>
      <c r="C13679" s="17">
        <f t="shared" si="1159"/>
        <v>44766</v>
      </c>
      <c r="D13679" s="16">
        <f t="shared" si="1160"/>
        <v>20</v>
      </c>
      <c r="E13679" s="55">
        <v>45427.905258867897</v>
      </c>
      <c r="F13679" s="18">
        <v>7608.6966895244004</v>
      </c>
      <c r="G13679" s="18">
        <v>16643.613000000001</v>
      </c>
      <c r="H13679" s="18">
        <v>60.386000000000003</v>
      </c>
      <c r="I13679" s="18">
        <v>23.543188043650407</v>
      </c>
      <c r="J13679" s="53">
        <v>102.16532258064517</v>
      </c>
      <c r="K13679" s="19">
        <f t="shared" si="1161"/>
        <v>69866.3094590166</v>
      </c>
    </row>
    <row r="13680" spans="1:11" x14ac:dyDescent="0.25">
      <c r="A13680" s="10">
        <f t="shared" si="1158"/>
        <v>7</v>
      </c>
      <c r="B13680" s="11">
        <f t="shared" si="1157"/>
        <v>2022</v>
      </c>
      <c r="C13680" s="12">
        <f t="shared" si="1159"/>
        <v>44766</v>
      </c>
      <c r="D13680" s="11">
        <f t="shared" si="1160"/>
        <v>21</v>
      </c>
      <c r="E13680" s="51">
        <v>42956.224222958597</v>
      </c>
      <c r="F13680" s="13">
        <v>7256.1720938234002</v>
      </c>
      <c r="G13680" s="13">
        <v>15988.030500000001</v>
      </c>
      <c r="H13680" s="13">
        <v>329.62</v>
      </c>
      <c r="I13680" s="13">
        <v>128.51166897870445</v>
      </c>
      <c r="J13680" s="49">
        <v>102.16532258064517</v>
      </c>
      <c r="K13680" s="14">
        <f t="shared" si="1161"/>
        <v>66760.723808341354</v>
      </c>
    </row>
    <row r="13681" spans="1:11" x14ac:dyDescent="0.25">
      <c r="A13681" s="15">
        <f t="shared" si="1158"/>
        <v>7</v>
      </c>
      <c r="B13681" s="16">
        <f t="shared" si="1157"/>
        <v>2022</v>
      </c>
      <c r="C13681" s="17">
        <f t="shared" si="1159"/>
        <v>44766</v>
      </c>
      <c r="D13681" s="16">
        <f t="shared" si="1160"/>
        <v>22</v>
      </c>
      <c r="E13681" s="55">
        <v>41146.112824018899</v>
      </c>
      <c r="F13681" s="18">
        <v>7139.3701882785999</v>
      </c>
      <c r="G13681" s="18">
        <v>15574.712750000001</v>
      </c>
      <c r="H13681" s="18">
        <v>329.62</v>
      </c>
      <c r="I13681" s="18">
        <v>128.51166897870445</v>
      </c>
      <c r="J13681" s="53">
        <v>102.16532258064517</v>
      </c>
      <c r="K13681" s="19">
        <f t="shared" si="1161"/>
        <v>64420.492753856845</v>
      </c>
    </row>
    <row r="13682" spans="1:11" x14ac:dyDescent="0.25">
      <c r="A13682" s="10">
        <f t="shared" si="1158"/>
        <v>7</v>
      </c>
      <c r="B13682" s="11">
        <f t="shared" si="1157"/>
        <v>2022</v>
      </c>
      <c r="C13682" s="12">
        <f t="shared" si="1159"/>
        <v>44766</v>
      </c>
      <c r="D13682" s="11">
        <f t="shared" si="1160"/>
        <v>23</v>
      </c>
      <c r="E13682" s="51">
        <v>38235.955440830803</v>
      </c>
      <c r="F13682" s="13">
        <v>6716.1752561577996</v>
      </c>
      <c r="G13682" s="13">
        <v>15111.135249999999</v>
      </c>
      <c r="H13682" s="13">
        <v>329.62</v>
      </c>
      <c r="I13682" s="13">
        <v>128.51166897870445</v>
      </c>
      <c r="J13682" s="49">
        <v>102.16532258064517</v>
      </c>
      <c r="K13682" s="14">
        <f t="shared" si="1161"/>
        <v>60623.562938547955</v>
      </c>
    </row>
    <row r="13683" spans="1:11" x14ac:dyDescent="0.25">
      <c r="A13683" s="15">
        <f t="shared" si="1158"/>
        <v>7</v>
      </c>
      <c r="B13683" s="16">
        <f t="shared" si="1157"/>
        <v>2022</v>
      </c>
      <c r="C13683" s="17">
        <f t="shared" si="1159"/>
        <v>44766</v>
      </c>
      <c r="D13683" s="16">
        <f t="shared" si="1160"/>
        <v>24</v>
      </c>
      <c r="E13683" s="55">
        <v>33958.383944936002</v>
      </c>
      <c r="F13683" s="18">
        <v>6325.3165291005998</v>
      </c>
      <c r="G13683" s="18">
        <v>14854.766749999997</v>
      </c>
      <c r="H13683" s="18">
        <v>329.62</v>
      </c>
      <c r="I13683" s="18">
        <v>128.51166897870445</v>
      </c>
      <c r="J13683" s="53">
        <v>102.16532258064517</v>
      </c>
      <c r="K13683" s="19">
        <f t="shared" si="1161"/>
        <v>55698.764215595947</v>
      </c>
    </row>
    <row r="13684" spans="1:11" x14ac:dyDescent="0.25">
      <c r="A13684" s="10">
        <f t="shared" si="1158"/>
        <v>7</v>
      </c>
      <c r="B13684" s="11">
        <f t="shared" si="1157"/>
        <v>2022</v>
      </c>
      <c r="C13684" s="12">
        <f t="shared" si="1159"/>
        <v>44767</v>
      </c>
      <c r="D13684" s="11">
        <f t="shared" si="1160"/>
        <v>1</v>
      </c>
      <c r="E13684" s="51">
        <v>30098.474298439101</v>
      </c>
      <c r="F13684" s="13">
        <v>6074.1680770360999</v>
      </c>
      <c r="G13684" s="13">
        <v>14727.682500000003</v>
      </c>
      <c r="H13684" s="13">
        <v>329.62</v>
      </c>
      <c r="I13684" s="13">
        <v>128.51166897870445</v>
      </c>
      <c r="J13684" s="49">
        <v>102.16532258064517</v>
      </c>
      <c r="K13684" s="14">
        <f t="shared" si="1161"/>
        <v>51460.621867034555</v>
      </c>
    </row>
    <row r="13685" spans="1:11" x14ac:dyDescent="0.25">
      <c r="A13685" s="15">
        <f t="shared" si="1158"/>
        <v>7</v>
      </c>
      <c r="B13685" s="16">
        <f t="shared" si="1157"/>
        <v>2022</v>
      </c>
      <c r="C13685" s="17">
        <f t="shared" si="1159"/>
        <v>44767</v>
      </c>
      <c r="D13685" s="16">
        <f t="shared" si="1160"/>
        <v>2</v>
      </c>
      <c r="E13685" s="55">
        <v>27080.885653610199</v>
      </c>
      <c r="F13685" s="18">
        <v>5878.8068118744004</v>
      </c>
      <c r="G13685" s="18">
        <v>14558.544250000003</v>
      </c>
      <c r="H13685" s="18">
        <v>329.62</v>
      </c>
      <c r="I13685" s="18">
        <v>128.51166897870445</v>
      </c>
      <c r="J13685" s="53">
        <v>102.16532258064517</v>
      </c>
      <c r="K13685" s="19">
        <f t="shared" si="1161"/>
        <v>48078.533707043949</v>
      </c>
    </row>
    <row r="13686" spans="1:11" x14ac:dyDescent="0.25">
      <c r="A13686" s="10">
        <f t="shared" si="1158"/>
        <v>7</v>
      </c>
      <c r="B13686" s="11">
        <f t="shared" si="1157"/>
        <v>2022</v>
      </c>
      <c r="C13686" s="12">
        <f t="shared" si="1159"/>
        <v>44767</v>
      </c>
      <c r="D13686" s="11">
        <f t="shared" si="1160"/>
        <v>3</v>
      </c>
      <c r="E13686" s="51">
        <v>24659.607625667599</v>
      </c>
      <c r="F13686" s="13">
        <v>5788.0514222355996</v>
      </c>
      <c r="G13686" s="13">
        <v>14309.136</v>
      </c>
      <c r="H13686" s="13">
        <v>329.62</v>
      </c>
      <c r="I13686" s="13">
        <v>128.51166897870445</v>
      </c>
      <c r="J13686" s="49">
        <v>102.16532258064517</v>
      </c>
      <c r="K13686" s="14">
        <f t="shared" si="1161"/>
        <v>45317.09203946255</v>
      </c>
    </row>
    <row r="13687" spans="1:11" x14ac:dyDescent="0.25">
      <c r="A13687" s="15">
        <f t="shared" si="1158"/>
        <v>7</v>
      </c>
      <c r="B13687" s="16">
        <f t="shared" si="1157"/>
        <v>2022</v>
      </c>
      <c r="C13687" s="17">
        <f t="shared" si="1159"/>
        <v>44767</v>
      </c>
      <c r="D13687" s="16">
        <f t="shared" si="1160"/>
        <v>4</v>
      </c>
      <c r="E13687" s="55">
        <v>22553.184061068601</v>
      </c>
      <c r="F13687" s="18">
        <v>5575.7309751400999</v>
      </c>
      <c r="G13687" s="18">
        <v>13997.094749999998</v>
      </c>
      <c r="H13687" s="18">
        <v>329.62</v>
      </c>
      <c r="I13687" s="18">
        <v>128.51166897870445</v>
      </c>
      <c r="J13687" s="53">
        <v>102.16532258064517</v>
      </c>
      <c r="K13687" s="19">
        <f t="shared" si="1161"/>
        <v>42686.306777768048</v>
      </c>
    </row>
    <row r="13688" spans="1:11" x14ac:dyDescent="0.25">
      <c r="A13688" s="10">
        <f t="shared" si="1158"/>
        <v>7</v>
      </c>
      <c r="B13688" s="11">
        <f t="shared" si="1157"/>
        <v>2022</v>
      </c>
      <c r="C13688" s="12">
        <f t="shared" si="1159"/>
        <v>44767</v>
      </c>
      <c r="D13688" s="11">
        <f t="shared" si="1160"/>
        <v>5</v>
      </c>
      <c r="E13688" s="51">
        <v>20691.495599837999</v>
      </c>
      <c r="F13688" s="13">
        <v>5400.6242136026003</v>
      </c>
      <c r="G13688" s="13">
        <v>14268.00575</v>
      </c>
      <c r="H13688" s="13">
        <v>329.62</v>
      </c>
      <c r="I13688" s="13">
        <v>128.51166897870445</v>
      </c>
      <c r="J13688" s="49">
        <v>102.16532258064517</v>
      </c>
      <c r="K13688" s="14">
        <f t="shared" si="1161"/>
        <v>40920.422554999946</v>
      </c>
    </row>
    <row r="13689" spans="1:11" x14ac:dyDescent="0.25">
      <c r="A13689" s="15">
        <f t="shared" si="1158"/>
        <v>7</v>
      </c>
      <c r="B13689" s="16">
        <f t="shared" si="1157"/>
        <v>2022</v>
      </c>
      <c r="C13689" s="17">
        <f t="shared" si="1159"/>
        <v>44767</v>
      </c>
      <c r="D13689" s="16">
        <f t="shared" si="1160"/>
        <v>6</v>
      </c>
      <c r="E13689" s="55">
        <v>19673.422126065401</v>
      </c>
      <c r="F13689" s="18">
        <v>5344.9398273013003</v>
      </c>
      <c r="G13689" s="18">
        <v>16050.645750000003</v>
      </c>
      <c r="H13689" s="18">
        <v>16.481000000000002</v>
      </c>
      <c r="I13689" s="18">
        <v>6.4255834489352219</v>
      </c>
      <c r="J13689" s="53">
        <v>102.16532258064517</v>
      </c>
      <c r="K13689" s="19">
        <f t="shared" si="1161"/>
        <v>41194.079609396285</v>
      </c>
    </row>
    <row r="13690" spans="1:11" x14ac:dyDescent="0.25">
      <c r="A13690" s="10">
        <f t="shared" si="1158"/>
        <v>7</v>
      </c>
      <c r="B13690" s="11">
        <f t="shared" si="1157"/>
        <v>2022</v>
      </c>
      <c r="C13690" s="12">
        <f t="shared" si="1159"/>
        <v>44767</v>
      </c>
      <c r="D13690" s="11">
        <f t="shared" si="1160"/>
        <v>7</v>
      </c>
      <c r="E13690" s="51">
        <v>19361.0223675339</v>
      </c>
      <c r="F13690" s="13">
        <v>5361.0591425068997</v>
      </c>
      <c r="G13690" s="13">
        <v>18374.089499999995</v>
      </c>
      <c r="H13690" s="13">
        <v>0</v>
      </c>
      <c r="I13690" s="13">
        <v>0</v>
      </c>
      <c r="J13690" s="49">
        <v>102.16532258064517</v>
      </c>
      <c r="K13690" s="14">
        <f t="shared" si="1161"/>
        <v>43198.336332621438</v>
      </c>
    </row>
    <row r="13691" spans="1:11" x14ac:dyDescent="0.25">
      <c r="A13691" s="15">
        <f t="shared" si="1158"/>
        <v>7</v>
      </c>
      <c r="B13691" s="16">
        <f t="shared" si="1157"/>
        <v>2022</v>
      </c>
      <c r="C13691" s="17">
        <f t="shared" si="1159"/>
        <v>44767</v>
      </c>
      <c r="D13691" s="16">
        <f t="shared" si="1160"/>
        <v>8</v>
      </c>
      <c r="E13691" s="55">
        <v>21333.228152175299</v>
      </c>
      <c r="F13691" s="18">
        <v>6084.8131400390002</v>
      </c>
      <c r="G13691" s="18">
        <v>19359.575749999996</v>
      </c>
      <c r="H13691" s="18">
        <v>0</v>
      </c>
      <c r="I13691" s="18">
        <v>0</v>
      </c>
      <c r="J13691" s="53">
        <v>102.16532258064517</v>
      </c>
      <c r="K13691" s="19">
        <f t="shared" si="1161"/>
        <v>46879.782364794941</v>
      </c>
    </row>
    <row r="13692" spans="1:11" x14ac:dyDescent="0.25">
      <c r="A13692" s="10">
        <f t="shared" si="1158"/>
        <v>7</v>
      </c>
      <c r="B13692" s="11">
        <f t="shared" si="1157"/>
        <v>2022</v>
      </c>
      <c r="C13692" s="12">
        <f t="shared" si="1159"/>
        <v>44767</v>
      </c>
      <c r="D13692" s="11">
        <f t="shared" si="1160"/>
        <v>9</v>
      </c>
      <c r="E13692" s="51">
        <v>23881.6660874925</v>
      </c>
      <c r="F13692" s="13">
        <v>7043.6033160916004</v>
      </c>
      <c r="G13692" s="13">
        <v>19846.430999999997</v>
      </c>
      <c r="H13692" s="13">
        <v>0</v>
      </c>
      <c r="I13692" s="13">
        <v>0</v>
      </c>
      <c r="J13692" s="49">
        <v>102.16532258064517</v>
      </c>
      <c r="K13692" s="14">
        <f t="shared" si="1161"/>
        <v>50873.865726164739</v>
      </c>
    </row>
    <row r="13693" spans="1:11" x14ac:dyDescent="0.25">
      <c r="A13693" s="15">
        <f t="shared" si="1158"/>
        <v>7</v>
      </c>
      <c r="B13693" s="16">
        <f t="shared" si="1157"/>
        <v>2022</v>
      </c>
      <c r="C13693" s="17">
        <f t="shared" si="1159"/>
        <v>44767</v>
      </c>
      <c r="D13693" s="16">
        <f t="shared" si="1160"/>
        <v>10</v>
      </c>
      <c r="E13693" s="55">
        <v>26446.1458314025</v>
      </c>
      <c r="F13693" s="18">
        <v>8163.1924594321999</v>
      </c>
      <c r="G13693" s="18">
        <v>20419.292999999998</v>
      </c>
      <c r="H13693" s="18">
        <v>0</v>
      </c>
      <c r="I13693" s="18">
        <v>0</v>
      </c>
      <c r="J13693" s="53">
        <v>102.16532258064517</v>
      </c>
      <c r="K13693" s="19">
        <f t="shared" si="1161"/>
        <v>55130.796613415339</v>
      </c>
    </row>
    <row r="13694" spans="1:11" x14ac:dyDescent="0.25">
      <c r="A13694" s="10">
        <f t="shared" si="1158"/>
        <v>7</v>
      </c>
      <c r="B13694" s="11">
        <f t="shared" si="1157"/>
        <v>2022</v>
      </c>
      <c r="C13694" s="12">
        <f t="shared" si="1159"/>
        <v>44767</v>
      </c>
      <c r="D13694" s="11">
        <f t="shared" si="1160"/>
        <v>11</v>
      </c>
      <c r="E13694" s="51">
        <v>28660.750490315</v>
      </c>
      <c r="F13694" s="13">
        <v>8912.6042936221002</v>
      </c>
      <c r="G13694" s="13">
        <v>20739.043250000002</v>
      </c>
      <c r="H13694" s="13">
        <v>0</v>
      </c>
      <c r="I13694" s="13">
        <v>0</v>
      </c>
      <c r="J13694" s="49">
        <v>102.16532258064517</v>
      </c>
      <c r="K13694" s="14">
        <f t="shared" si="1161"/>
        <v>58414.563356517749</v>
      </c>
    </row>
    <row r="13695" spans="1:11" x14ac:dyDescent="0.25">
      <c r="A13695" s="15">
        <f t="shared" si="1158"/>
        <v>7</v>
      </c>
      <c r="B13695" s="16">
        <f t="shared" si="1157"/>
        <v>2022</v>
      </c>
      <c r="C13695" s="17">
        <f t="shared" si="1159"/>
        <v>44767</v>
      </c>
      <c r="D13695" s="16">
        <f t="shared" si="1160"/>
        <v>12</v>
      </c>
      <c r="E13695" s="55">
        <v>30088.620049896501</v>
      </c>
      <c r="F13695" s="18">
        <v>9186.2506559911999</v>
      </c>
      <c r="G13695" s="18">
        <v>20655.04075</v>
      </c>
      <c r="H13695" s="18">
        <v>0</v>
      </c>
      <c r="I13695" s="18">
        <v>0</v>
      </c>
      <c r="J13695" s="53">
        <v>102.16532258064517</v>
      </c>
      <c r="K13695" s="19">
        <f t="shared" si="1161"/>
        <v>60032.076778468348</v>
      </c>
    </row>
    <row r="13696" spans="1:11" x14ac:dyDescent="0.25">
      <c r="A13696" s="10">
        <f t="shared" si="1158"/>
        <v>7</v>
      </c>
      <c r="B13696" s="11">
        <f t="shared" si="1157"/>
        <v>2022</v>
      </c>
      <c r="C13696" s="12">
        <f t="shared" si="1159"/>
        <v>44767</v>
      </c>
      <c r="D13696" s="11">
        <f t="shared" si="1160"/>
        <v>13</v>
      </c>
      <c r="E13696" s="51">
        <v>31292.790168174299</v>
      </c>
      <c r="F13696" s="13">
        <v>9230.2233598231996</v>
      </c>
      <c r="G13696" s="13">
        <v>20827.211999999996</v>
      </c>
      <c r="H13696" s="13">
        <v>0</v>
      </c>
      <c r="I13696" s="13">
        <v>0</v>
      </c>
      <c r="J13696" s="49">
        <v>102.16532258064517</v>
      </c>
      <c r="K13696" s="14">
        <f t="shared" si="1161"/>
        <v>61452.390850578136</v>
      </c>
    </row>
    <row r="13697" spans="1:11" x14ac:dyDescent="0.25">
      <c r="A13697" s="15">
        <f t="shared" si="1158"/>
        <v>7</v>
      </c>
      <c r="B13697" s="16">
        <f t="shared" si="1157"/>
        <v>2022</v>
      </c>
      <c r="C13697" s="17">
        <f t="shared" si="1159"/>
        <v>44767</v>
      </c>
      <c r="D13697" s="16">
        <f t="shared" si="1160"/>
        <v>14</v>
      </c>
      <c r="E13697" s="55">
        <v>31348.481454746099</v>
      </c>
      <c r="F13697" s="18">
        <v>9210.2484657541008</v>
      </c>
      <c r="G13697" s="18">
        <v>20305.573749999996</v>
      </c>
      <c r="H13697" s="18">
        <v>0</v>
      </c>
      <c r="I13697" s="18">
        <v>0</v>
      </c>
      <c r="J13697" s="53">
        <v>102.16532258064517</v>
      </c>
      <c r="K13697" s="19">
        <f t="shared" si="1161"/>
        <v>60966.468993080838</v>
      </c>
    </row>
    <row r="13698" spans="1:11" x14ac:dyDescent="0.25">
      <c r="A13698" s="10">
        <f t="shared" si="1158"/>
        <v>7</v>
      </c>
      <c r="B13698" s="11">
        <f t="shared" si="1157"/>
        <v>2022</v>
      </c>
      <c r="C13698" s="12">
        <f t="shared" si="1159"/>
        <v>44767</v>
      </c>
      <c r="D13698" s="11">
        <f t="shared" si="1160"/>
        <v>15</v>
      </c>
      <c r="E13698" s="51">
        <v>32037.846593987899</v>
      </c>
      <c r="F13698" s="13">
        <v>9260.8040986244996</v>
      </c>
      <c r="G13698" s="13">
        <v>20062.39675</v>
      </c>
      <c r="H13698" s="13">
        <v>0</v>
      </c>
      <c r="I13698" s="13">
        <v>0</v>
      </c>
      <c r="J13698" s="49">
        <v>102.16532258064517</v>
      </c>
      <c r="K13698" s="14">
        <f t="shared" si="1161"/>
        <v>61463.212765193042</v>
      </c>
    </row>
    <row r="13699" spans="1:11" x14ac:dyDescent="0.25">
      <c r="A13699" s="15">
        <f t="shared" si="1158"/>
        <v>7</v>
      </c>
      <c r="B13699" s="16">
        <f t="shared" si="1157"/>
        <v>2022</v>
      </c>
      <c r="C13699" s="17">
        <f t="shared" si="1159"/>
        <v>44767</v>
      </c>
      <c r="D13699" s="16">
        <f t="shared" si="1160"/>
        <v>16</v>
      </c>
      <c r="E13699" s="55">
        <v>33275.002146942803</v>
      </c>
      <c r="F13699" s="18">
        <v>9203.9287315356996</v>
      </c>
      <c r="G13699" s="18">
        <v>19033.725249999996</v>
      </c>
      <c r="H13699" s="18">
        <v>0</v>
      </c>
      <c r="I13699" s="18">
        <v>0</v>
      </c>
      <c r="J13699" s="53">
        <v>102.16532258064517</v>
      </c>
      <c r="K13699" s="19">
        <f t="shared" si="1161"/>
        <v>61614.821451059142</v>
      </c>
    </row>
    <row r="13700" spans="1:11" x14ac:dyDescent="0.25">
      <c r="A13700" s="10">
        <f t="shared" si="1158"/>
        <v>7</v>
      </c>
      <c r="B13700" s="11">
        <f t="shared" si="1157"/>
        <v>2022</v>
      </c>
      <c r="C13700" s="12">
        <f t="shared" si="1159"/>
        <v>44767</v>
      </c>
      <c r="D13700" s="11">
        <f t="shared" si="1160"/>
        <v>17</v>
      </c>
      <c r="E13700" s="51">
        <v>35584.409938327102</v>
      </c>
      <c r="F13700" s="13">
        <v>8890.2518592235992</v>
      </c>
      <c r="G13700" s="13">
        <v>18417.960749999998</v>
      </c>
      <c r="H13700" s="13">
        <v>0</v>
      </c>
      <c r="I13700" s="13">
        <v>0</v>
      </c>
      <c r="J13700" s="49">
        <v>102.16532258064517</v>
      </c>
      <c r="K13700" s="14">
        <f t="shared" si="1161"/>
        <v>62994.787870131346</v>
      </c>
    </row>
    <row r="13701" spans="1:11" x14ac:dyDescent="0.25">
      <c r="A13701" s="15">
        <f t="shared" si="1158"/>
        <v>7</v>
      </c>
      <c r="B13701" s="16">
        <f t="shared" ref="B13701:B13764" si="1162">YEAR(C13701)</f>
        <v>2022</v>
      </c>
      <c r="C13701" s="17">
        <f t="shared" si="1159"/>
        <v>44767</v>
      </c>
      <c r="D13701" s="16">
        <f t="shared" si="1160"/>
        <v>18</v>
      </c>
      <c r="E13701" s="55">
        <v>37623.815547198399</v>
      </c>
      <c r="F13701" s="18">
        <v>8194.1653714073</v>
      </c>
      <c r="G13701" s="18">
        <v>17724.787</v>
      </c>
      <c r="H13701" s="18">
        <v>0</v>
      </c>
      <c r="I13701" s="18">
        <v>0</v>
      </c>
      <c r="J13701" s="53">
        <v>102.16532258064517</v>
      </c>
      <c r="K13701" s="19">
        <f t="shared" si="1161"/>
        <v>63644.933241186336</v>
      </c>
    </row>
    <row r="13702" spans="1:11" x14ac:dyDescent="0.25">
      <c r="A13702" s="10">
        <f t="shared" ref="A13702:A13765" si="1163">MONTH(C13702)</f>
        <v>7</v>
      </c>
      <c r="B13702" s="11">
        <f t="shared" si="1162"/>
        <v>2022</v>
      </c>
      <c r="C13702" s="12">
        <f t="shared" ref="C13702:C13765" si="1164">IF(D13702=1, C13701+1, C13701)</f>
        <v>44767</v>
      </c>
      <c r="D13702" s="11">
        <f t="shared" ref="D13702:D13765" si="1165">IF(D13701=24, 1, D13701+1)</f>
        <v>19</v>
      </c>
      <c r="E13702" s="51">
        <v>36791.8091248161</v>
      </c>
      <c r="F13702" s="13">
        <v>7592.3784014145003</v>
      </c>
      <c r="G13702" s="13">
        <v>17394.536749999999</v>
      </c>
      <c r="H13702" s="13">
        <v>0</v>
      </c>
      <c r="I13702" s="13">
        <v>0</v>
      </c>
      <c r="J13702" s="49">
        <v>102.16532258064517</v>
      </c>
      <c r="K13702" s="14">
        <f t="shared" ref="K13702:K13765" si="1166">SUM(E13702:J13702)</f>
        <v>61880.889598811242</v>
      </c>
    </row>
    <row r="13703" spans="1:11" x14ac:dyDescent="0.25">
      <c r="A13703" s="15">
        <f t="shared" si="1163"/>
        <v>7</v>
      </c>
      <c r="B13703" s="16">
        <f t="shared" si="1162"/>
        <v>2022</v>
      </c>
      <c r="C13703" s="17">
        <f t="shared" si="1164"/>
        <v>44767</v>
      </c>
      <c r="D13703" s="16">
        <f t="shared" si="1165"/>
        <v>20</v>
      </c>
      <c r="E13703" s="55">
        <v>35167.882787397502</v>
      </c>
      <c r="F13703" s="18">
        <v>7071.3418292282004</v>
      </c>
      <c r="G13703" s="18">
        <v>16396.509000000002</v>
      </c>
      <c r="H13703" s="18">
        <v>65.924000000000007</v>
      </c>
      <c r="I13703" s="18">
        <v>25.702333795740888</v>
      </c>
      <c r="J13703" s="53">
        <v>102.16532258064517</v>
      </c>
      <c r="K13703" s="19">
        <f t="shared" si="1166"/>
        <v>58829.525273002087</v>
      </c>
    </row>
    <row r="13704" spans="1:11" x14ac:dyDescent="0.25">
      <c r="A13704" s="10">
        <f t="shared" si="1163"/>
        <v>7</v>
      </c>
      <c r="B13704" s="11">
        <f t="shared" si="1162"/>
        <v>2022</v>
      </c>
      <c r="C13704" s="12">
        <f t="shared" si="1164"/>
        <v>44767</v>
      </c>
      <c r="D13704" s="11">
        <f t="shared" si="1165"/>
        <v>21</v>
      </c>
      <c r="E13704" s="51">
        <v>32365.599171803799</v>
      </c>
      <c r="F13704" s="13">
        <v>6600.3221805535004</v>
      </c>
      <c r="G13704" s="13">
        <v>15329.341000000002</v>
      </c>
      <c r="H13704" s="13">
        <v>329.62</v>
      </c>
      <c r="I13704" s="13">
        <v>128.51166897870445</v>
      </c>
      <c r="J13704" s="49">
        <v>102.16532258064517</v>
      </c>
      <c r="K13704" s="14">
        <f t="shared" si="1166"/>
        <v>54855.559343916648</v>
      </c>
    </row>
    <row r="13705" spans="1:11" x14ac:dyDescent="0.25">
      <c r="A13705" s="15">
        <f t="shared" si="1163"/>
        <v>7</v>
      </c>
      <c r="B13705" s="16">
        <f t="shared" si="1162"/>
        <v>2022</v>
      </c>
      <c r="C13705" s="17">
        <f t="shared" si="1164"/>
        <v>44767</v>
      </c>
      <c r="D13705" s="16">
        <f t="shared" si="1165"/>
        <v>22</v>
      </c>
      <c r="E13705" s="55">
        <v>29770.9461031188</v>
      </c>
      <c r="F13705" s="18">
        <v>6239.9175393673004</v>
      </c>
      <c r="G13705" s="18">
        <v>14348.735500000001</v>
      </c>
      <c r="H13705" s="18">
        <v>329.62</v>
      </c>
      <c r="I13705" s="18">
        <v>128.51166897870445</v>
      </c>
      <c r="J13705" s="53">
        <v>102.16532258064517</v>
      </c>
      <c r="K13705" s="19">
        <f t="shared" si="1166"/>
        <v>50919.896134045455</v>
      </c>
    </row>
    <row r="13706" spans="1:11" x14ac:dyDescent="0.25">
      <c r="A13706" s="10">
        <f t="shared" si="1163"/>
        <v>7</v>
      </c>
      <c r="B13706" s="11">
        <f t="shared" si="1162"/>
        <v>2022</v>
      </c>
      <c r="C13706" s="12">
        <f t="shared" si="1164"/>
        <v>44767</v>
      </c>
      <c r="D13706" s="11">
        <f t="shared" si="1165"/>
        <v>23</v>
      </c>
      <c r="E13706" s="51">
        <v>26440.582200032401</v>
      </c>
      <c r="F13706" s="13">
        <v>5622.6763708194003</v>
      </c>
      <c r="G13706" s="13">
        <v>13820.8045</v>
      </c>
      <c r="H13706" s="13">
        <v>329.62</v>
      </c>
      <c r="I13706" s="13">
        <v>128.51166897870445</v>
      </c>
      <c r="J13706" s="49">
        <v>102.16532258064517</v>
      </c>
      <c r="K13706" s="14">
        <f t="shared" si="1166"/>
        <v>46444.36006241115</v>
      </c>
    </row>
    <row r="13707" spans="1:11" x14ac:dyDescent="0.25">
      <c r="A13707" s="15">
        <f t="shared" si="1163"/>
        <v>7</v>
      </c>
      <c r="B13707" s="16">
        <f t="shared" si="1162"/>
        <v>2022</v>
      </c>
      <c r="C13707" s="17">
        <f t="shared" si="1164"/>
        <v>44767</v>
      </c>
      <c r="D13707" s="16">
        <f t="shared" si="1165"/>
        <v>24</v>
      </c>
      <c r="E13707" s="55">
        <v>22550.996561640499</v>
      </c>
      <c r="F13707" s="18">
        <v>5149.6072883069</v>
      </c>
      <c r="G13707" s="18">
        <v>13213.568499999999</v>
      </c>
      <c r="H13707" s="18">
        <v>329.62</v>
      </c>
      <c r="I13707" s="18">
        <v>128.51166897870445</v>
      </c>
      <c r="J13707" s="53">
        <v>102.16532258064517</v>
      </c>
      <c r="K13707" s="19">
        <f t="shared" si="1166"/>
        <v>41474.469341506745</v>
      </c>
    </row>
    <row r="13708" spans="1:11" x14ac:dyDescent="0.25">
      <c r="A13708" s="10">
        <f t="shared" si="1163"/>
        <v>7</v>
      </c>
      <c r="B13708" s="11">
        <f t="shared" si="1162"/>
        <v>2022</v>
      </c>
      <c r="C13708" s="12">
        <f t="shared" si="1164"/>
        <v>44768</v>
      </c>
      <c r="D13708" s="11">
        <f t="shared" si="1165"/>
        <v>1</v>
      </c>
      <c r="E13708" s="51">
        <v>19170.276491319801</v>
      </c>
      <c r="F13708" s="13">
        <v>4948.2846571209002</v>
      </c>
      <c r="G13708" s="13">
        <v>13363.882</v>
      </c>
      <c r="H13708" s="13">
        <v>329.62</v>
      </c>
      <c r="I13708" s="13">
        <v>128.51166897870445</v>
      </c>
      <c r="J13708" s="49">
        <v>102.16532258064517</v>
      </c>
      <c r="K13708" s="14">
        <f t="shared" si="1166"/>
        <v>38042.740140000053</v>
      </c>
    </row>
    <row r="13709" spans="1:11" x14ac:dyDescent="0.25">
      <c r="A13709" s="15">
        <f t="shared" si="1163"/>
        <v>7</v>
      </c>
      <c r="B13709" s="16">
        <f t="shared" si="1162"/>
        <v>2022</v>
      </c>
      <c r="C13709" s="17">
        <f t="shared" si="1164"/>
        <v>44768</v>
      </c>
      <c r="D13709" s="16">
        <f t="shared" si="1165"/>
        <v>2</v>
      </c>
      <c r="E13709" s="55">
        <v>16712.4327917835</v>
      </c>
      <c r="F13709" s="18">
        <v>4735.7913115077999</v>
      </c>
      <c r="G13709" s="18">
        <v>13148.050250000002</v>
      </c>
      <c r="H13709" s="18">
        <v>329.62</v>
      </c>
      <c r="I13709" s="18">
        <v>128.51166897870445</v>
      </c>
      <c r="J13709" s="53">
        <v>102.16532258064517</v>
      </c>
      <c r="K13709" s="19">
        <f t="shared" si="1166"/>
        <v>35156.57134485065</v>
      </c>
    </row>
    <row r="13710" spans="1:11" x14ac:dyDescent="0.25">
      <c r="A13710" s="10">
        <f t="shared" si="1163"/>
        <v>7</v>
      </c>
      <c r="B13710" s="11">
        <f t="shared" si="1162"/>
        <v>2022</v>
      </c>
      <c r="C13710" s="12">
        <f t="shared" si="1164"/>
        <v>44768</v>
      </c>
      <c r="D13710" s="11">
        <f t="shared" si="1165"/>
        <v>3</v>
      </c>
      <c r="E13710" s="51">
        <v>15304.306708847</v>
      </c>
      <c r="F13710" s="13">
        <v>4676.6061252235004</v>
      </c>
      <c r="G13710" s="13">
        <v>12979.080249999999</v>
      </c>
      <c r="H13710" s="13">
        <v>329.62</v>
      </c>
      <c r="I13710" s="13">
        <v>128.51166897870445</v>
      </c>
      <c r="J13710" s="49">
        <v>102.16532258064517</v>
      </c>
      <c r="K13710" s="14">
        <f t="shared" si="1166"/>
        <v>33520.290075629848</v>
      </c>
    </row>
    <row r="13711" spans="1:11" x14ac:dyDescent="0.25">
      <c r="A13711" s="15">
        <f t="shared" si="1163"/>
        <v>7</v>
      </c>
      <c r="B13711" s="16">
        <f t="shared" si="1162"/>
        <v>2022</v>
      </c>
      <c r="C13711" s="17">
        <f t="shared" si="1164"/>
        <v>44768</v>
      </c>
      <c r="D13711" s="16">
        <f t="shared" si="1165"/>
        <v>4</v>
      </c>
      <c r="E13711" s="55">
        <v>14407.6599306854</v>
      </c>
      <c r="F13711" s="18">
        <v>4618.3145012853001</v>
      </c>
      <c r="G13711" s="18">
        <v>13034.124750000001</v>
      </c>
      <c r="H13711" s="18">
        <v>329.62</v>
      </c>
      <c r="I13711" s="18">
        <v>128.51166897870445</v>
      </c>
      <c r="J13711" s="53">
        <v>102.16532258064517</v>
      </c>
      <c r="K13711" s="19">
        <f t="shared" si="1166"/>
        <v>32620.396173530051</v>
      </c>
    </row>
    <row r="13712" spans="1:11" x14ac:dyDescent="0.25">
      <c r="A13712" s="10">
        <f t="shared" si="1163"/>
        <v>7</v>
      </c>
      <c r="B13712" s="11">
        <f t="shared" si="1162"/>
        <v>2022</v>
      </c>
      <c r="C13712" s="12">
        <f t="shared" si="1164"/>
        <v>44768</v>
      </c>
      <c r="D13712" s="11">
        <f t="shared" si="1165"/>
        <v>5</v>
      </c>
      <c r="E13712" s="51">
        <v>13989.352994852001</v>
      </c>
      <c r="F13712" s="13">
        <v>4610.2971118004998</v>
      </c>
      <c r="G13712" s="13">
        <v>13566.469749999998</v>
      </c>
      <c r="H13712" s="13">
        <v>329.62</v>
      </c>
      <c r="I13712" s="13">
        <v>128.51166897870445</v>
      </c>
      <c r="J13712" s="49">
        <v>102.16532258064517</v>
      </c>
      <c r="K13712" s="14">
        <f t="shared" si="1166"/>
        <v>32726.416848211844</v>
      </c>
    </row>
    <row r="13713" spans="1:11" x14ac:dyDescent="0.25">
      <c r="A13713" s="15">
        <f t="shared" si="1163"/>
        <v>7</v>
      </c>
      <c r="B13713" s="16">
        <f t="shared" si="1162"/>
        <v>2022</v>
      </c>
      <c r="C13713" s="17">
        <f t="shared" si="1164"/>
        <v>44768</v>
      </c>
      <c r="D13713" s="16">
        <f t="shared" si="1165"/>
        <v>6</v>
      </c>
      <c r="E13713" s="55">
        <v>14006.2485851039</v>
      </c>
      <c r="F13713" s="18">
        <v>4630.1215146098002</v>
      </c>
      <c r="G13713" s="18">
        <v>15052.712750000001</v>
      </c>
      <c r="H13713" s="18">
        <v>22.018999999999998</v>
      </c>
      <c r="I13713" s="18">
        <v>8.5847292010257057</v>
      </c>
      <c r="J13713" s="53">
        <v>102.16532258064517</v>
      </c>
      <c r="K13713" s="19">
        <f t="shared" si="1166"/>
        <v>33821.851901495364</v>
      </c>
    </row>
    <row r="13714" spans="1:11" x14ac:dyDescent="0.25">
      <c r="A13714" s="10">
        <f t="shared" si="1163"/>
        <v>7</v>
      </c>
      <c r="B13714" s="11">
        <f t="shared" si="1162"/>
        <v>2022</v>
      </c>
      <c r="C13714" s="12">
        <f t="shared" si="1164"/>
        <v>44768</v>
      </c>
      <c r="D13714" s="11">
        <f t="shared" si="1165"/>
        <v>7</v>
      </c>
      <c r="E13714" s="51">
        <v>14511.4776401646</v>
      </c>
      <c r="F13714" s="13">
        <v>4739.2407365173003</v>
      </c>
      <c r="G13714" s="13">
        <v>17542.4895</v>
      </c>
      <c r="H13714" s="13">
        <v>0</v>
      </c>
      <c r="I13714" s="13">
        <v>0</v>
      </c>
      <c r="J13714" s="49">
        <v>102.16532258064517</v>
      </c>
      <c r="K13714" s="14">
        <f t="shared" si="1166"/>
        <v>36895.373199262547</v>
      </c>
    </row>
    <row r="13715" spans="1:11" x14ac:dyDescent="0.25">
      <c r="A13715" s="15">
        <f t="shared" si="1163"/>
        <v>7</v>
      </c>
      <c r="B13715" s="16">
        <f t="shared" si="1162"/>
        <v>2022</v>
      </c>
      <c r="C13715" s="17">
        <f t="shared" si="1164"/>
        <v>44768</v>
      </c>
      <c r="D13715" s="16">
        <f t="shared" si="1165"/>
        <v>8</v>
      </c>
      <c r="E13715" s="55">
        <v>15739.2390428574</v>
      </c>
      <c r="F13715" s="18">
        <v>5414.0782301473</v>
      </c>
      <c r="G13715" s="18">
        <v>18820.054000000004</v>
      </c>
      <c r="H13715" s="18">
        <v>0</v>
      </c>
      <c r="I13715" s="18">
        <v>0</v>
      </c>
      <c r="J13715" s="53">
        <v>102.16532258064517</v>
      </c>
      <c r="K13715" s="19">
        <f t="shared" si="1166"/>
        <v>40075.536595585349</v>
      </c>
    </row>
    <row r="13716" spans="1:11" x14ac:dyDescent="0.25">
      <c r="A13716" s="10">
        <f t="shared" si="1163"/>
        <v>7</v>
      </c>
      <c r="B13716" s="11">
        <f t="shared" si="1162"/>
        <v>2022</v>
      </c>
      <c r="C13716" s="12">
        <f t="shared" si="1164"/>
        <v>44768</v>
      </c>
      <c r="D13716" s="11">
        <f t="shared" si="1165"/>
        <v>9</v>
      </c>
      <c r="E13716" s="51">
        <v>17190.543819286999</v>
      </c>
      <c r="F13716" s="13">
        <v>6372.2254976879003</v>
      </c>
      <c r="G13716" s="13">
        <v>18992.473500000004</v>
      </c>
      <c r="H13716" s="13">
        <v>0</v>
      </c>
      <c r="I13716" s="13">
        <v>0</v>
      </c>
      <c r="J13716" s="49">
        <v>102.16532258064517</v>
      </c>
      <c r="K13716" s="14">
        <f t="shared" si="1166"/>
        <v>42657.408139555548</v>
      </c>
    </row>
    <row r="13717" spans="1:11" x14ac:dyDescent="0.25">
      <c r="A13717" s="15">
        <f t="shared" si="1163"/>
        <v>7</v>
      </c>
      <c r="B13717" s="16">
        <f t="shared" si="1162"/>
        <v>2022</v>
      </c>
      <c r="C13717" s="17">
        <f t="shared" si="1164"/>
        <v>44768</v>
      </c>
      <c r="D13717" s="16">
        <f t="shared" si="1165"/>
        <v>10</v>
      </c>
      <c r="E13717" s="55">
        <v>18246.570324537199</v>
      </c>
      <c r="F13717" s="18">
        <v>7518.3465881604998</v>
      </c>
      <c r="G13717" s="18">
        <v>19751.05575</v>
      </c>
      <c r="H13717" s="18">
        <v>0</v>
      </c>
      <c r="I13717" s="18">
        <v>0</v>
      </c>
      <c r="J13717" s="53">
        <v>102.16532258064517</v>
      </c>
      <c r="K13717" s="19">
        <f t="shared" si="1166"/>
        <v>45618.137985278343</v>
      </c>
    </row>
    <row r="13718" spans="1:11" x14ac:dyDescent="0.25">
      <c r="A13718" s="10">
        <f t="shared" si="1163"/>
        <v>7</v>
      </c>
      <c r="B13718" s="11">
        <f t="shared" si="1162"/>
        <v>2022</v>
      </c>
      <c r="C13718" s="12">
        <f t="shared" si="1164"/>
        <v>44768</v>
      </c>
      <c r="D13718" s="11">
        <f t="shared" si="1165"/>
        <v>11</v>
      </c>
      <c r="E13718" s="51">
        <v>20015.695045560198</v>
      </c>
      <c r="F13718" s="13">
        <v>8339.9105360964004</v>
      </c>
      <c r="G13718" s="13">
        <v>20304.325499999999</v>
      </c>
      <c r="H13718" s="13">
        <v>0</v>
      </c>
      <c r="I13718" s="13">
        <v>0</v>
      </c>
      <c r="J13718" s="49">
        <v>102.16532258064517</v>
      </c>
      <c r="K13718" s="14">
        <f t="shared" si="1166"/>
        <v>48762.096404237243</v>
      </c>
    </row>
    <row r="13719" spans="1:11" x14ac:dyDescent="0.25">
      <c r="A13719" s="15">
        <f t="shared" si="1163"/>
        <v>7</v>
      </c>
      <c r="B13719" s="16">
        <f t="shared" si="1162"/>
        <v>2022</v>
      </c>
      <c r="C13719" s="17">
        <f t="shared" si="1164"/>
        <v>44768</v>
      </c>
      <c r="D13719" s="16">
        <f t="shared" si="1165"/>
        <v>12</v>
      </c>
      <c r="E13719" s="55">
        <v>21776.506103815002</v>
      </c>
      <c r="F13719" s="18">
        <v>8715.8895776563004</v>
      </c>
      <c r="G13719" s="18">
        <v>20310.641250000001</v>
      </c>
      <c r="H13719" s="18">
        <v>0</v>
      </c>
      <c r="I13719" s="18">
        <v>0</v>
      </c>
      <c r="J13719" s="53">
        <v>102.16532258064517</v>
      </c>
      <c r="K13719" s="19">
        <f t="shared" si="1166"/>
        <v>50905.202254051947</v>
      </c>
    </row>
    <row r="13720" spans="1:11" x14ac:dyDescent="0.25">
      <c r="A13720" s="10">
        <f t="shared" si="1163"/>
        <v>7</v>
      </c>
      <c r="B13720" s="11">
        <f t="shared" si="1162"/>
        <v>2022</v>
      </c>
      <c r="C13720" s="12">
        <f t="shared" si="1164"/>
        <v>44768</v>
      </c>
      <c r="D13720" s="11">
        <f t="shared" si="1165"/>
        <v>13</v>
      </c>
      <c r="E13720" s="51">
        <v>23275.828253774001</v>
      </c>
      <c r="F13720" s="13">
        <v>8896.2643872931003</v>
      </c>
      <c r="G13720" s="13">
        <v>20413.820500000002</v>
      </c>
      <c r="H13720" s="13">
        <v>0</v>
      </c>
      <c r="I13720" s="13">
        <v>0</v>
      </c>
      <c r="J13720" s="49">
        <v>102.16532258064517</v>
      </c>
      <c r="K13720" s="14">
        <f t="shared" si="1166"/>
        <v>52688.078463647747</v>
      </c>
    </row>
    <row r="13721" spans="1:11" x14ac:dyDescent="0.25">
      <c r="A13721" s="15">
        <f t="shared" si="1163"/>
        <v>7</v>
      </c>
      <c r="B13721" s="16">
        <f t="shared" si="1162"/>
        <v>2022</v>
      </c>
      <c r="C13721" s="17">
        <f t="shared" si="1164"/>
        <v>44768</v>
      </c>
      <c r="D13721" s="16">
        <f t="shared" si="1165"/>
        <v>14</v>
      </c>
      <c r="E13721" s="55">
        <v>24728.091869736199</v>
      </c>
      <c r="F13721" s="18">
        <v>9146.4326962606992</v>
      </c>
      <c r="G13721" s="18">
        <v>20440.431749999996</v>
      </c>
      <c r="H13721" s="18">
        <v>0</v>
      </c>
      <c r="I13721" s="18">
        <v>0</v>
      </c>
      <c r="J13721" s="53">
        <v>102.16532258064517</v>
      </c>
      <c r="K13721" s="19">
        <f t="shared" si="1166"/>
        <v>54417.121638577541</v>
      </c>
    </row>
    <row r="13722" spans="1:11" x14ac:dyDescent="0.25">
      <c r="A13722" s="10">
        <f t="shared" si="1163"/>
        <v>7</v>
      </c>
      <c r="B13722" s="11">
        <f t="shared" si="1162"/>
        <v>2022</v>
      </c>
      <c r="C13722" s="12">
        <f t="shared" si="1164"/>
        <v>44768</v>
      </c>
      <c r="D13722" s="11">
        <f t="shared" si="1165"/>
        <v>15</v>
      </c>
      <c r="E13722" s="51">
        <v>26939.1488434208</v>
      </c>
      <c r="F13722" s="13">
        <v>9400.3823440735996</v>
      </c>
      <c r="G13722" s="13">
        <v>20150.530750000005</v>
      </c>
      <c r="H13722" s="13">
        <v>0</v>
      </c>
      <c r="I13722" s="13">
        <v>0</v>
      </c>
      <c r="J13722" s="49">
        <v>102.16532258064517</v>
      </c>
      <c r="K13722" s="14">
        <f t="shared" si="1166"/>
        <v>56592.227260075051</v>
      </c>
    </row>
    <row r="13723" spans="1:11" x14ac:dyDescent="0.25">
      <c r="A13723" s="15">
        <f t="shared" si="1163"/>
        <v>7</v>
      </c>
      <c r="B13723" s="16">
        <f t="shared" si="1162"/>
        <v>2022</v>
      </c>
      <c r="C13723" s="17">
        <f t="shared" si="1164"/>
        <v>44768</v>
      </c>
      <c r="D13723" s="16">
        <f t="shared" si="1165"/>
        <v>16</v>
      </c>
      <c r="E13723" s="55">
        <v>29566.651898152199</v>
      </c>
      <c r="F13723" s="18">
        <v>9401.3585139203005</v>
      </c>
      <c r="G13723" s="18">
        <v>19601.641999999996</v>
      </c>
      <c r="H13723" s="18">
        <v>0</v>
      </c>
      <c r="I13723" s="18">
        <v>0</v>
      </c>
      <c r="J13723" s="53">
        <v>102.16532258064517</v>
      </c>
      <c r="K13723" s="19">
        <f t="shared" si="1166"/>
        <v>58671.817734653137</v>
      </c>
    </row>
    <row r="13724" spans="1:11" x14ac:dyDescent="0.25">
      <c r="A13724" s="10">
        <f t="shared" si="1163"/>
        <v>7</v>
      </c>
      <c r="B13724" s="11">
        <f t="shared" si="1162"/>
        <v>2022</v>
      </c>
      <c r="C13724" s="12">
        <f t="shared" si="1164"/>
        <v>44768</v>
      </c>
      <c r="D13724" s="11">
        <f t="shared" si="1165"/>
        <v>17</v>
      </c>
      <c r="E13724" s="51">
        <v>33508.751604849502</v>
      </c>
      <c r="F13724" s="13">
        <v>9091.1846408623005</v>
      </c>
      <c r="G13724" s="13">
        <v>18842.529749999998</v>
      </c>
      <c r="H13724" s="13">
        <v>0</v>
      </c>
      <c r="I13724" s="13">
        <v>0</v>
      </c>
      <c r="J13724" s="49">
        <v>102.16532258064517</v>
      </c>
      <c r="K13724" s="14">
        <f t="shared" si="1166"/>
        <v>61544.631318292442</v>
      </c>
    </row>
    <row r="13725" spans="1:11" x14ac:dyDescent="0.25">
      <c r="A13725" s="15">
        <f t="shared" si="1163"/>
        <v>7</v>
      </c>
      <c r="B13725" s="16">
        <f t="shared" si="1162"/>
        <v>2022</v>
      </c>
      <c r="C13725" s="17">
        <f t="shared" si="1164"/>
        <v>44768</v>
      </c>
      <c r="D13725" s="16">
        <f t="shared" si="1165"/>
        <v>18</v>
      </c>
      <c r="E13725" s="55">
        <v>37114.393554310998</v>
      </c>
      <c r="F13725" s="18">
        <v>8483.8534335593995</v>
      </c>
      <c r="G13725" s="18">
        <v>17937.62775</v>
      </c>
      <c r="H13725" s="18">
        <v>0</v>
      </c>
      <c r="I13725" s="18">
        <v>0</v>
      </c>
      <c r="J13725" s="53">
        <v>102.16532258064517</v>
      </c>
      <c r="K13725" s="19">
        <f t="shared" si="1166"/>
        <v>63638.040060451043</v>
      </c>
    </row>
    <row r="13726" spans="1:11" x14ac:dyDescent="0.25">
      <c r="A13726" s="10">
        <f t="shared" si="1163"/>
        <v>7</v>
      </c>
      <c r="B13726" s="11">
        <f t="shared" si="1162"/>
        <v>2022</v>
      </c>
      <c r="C13726" s="12">
        <f t="shared" si="1164"/>
        <v>44768</v>
      </c>
      <c r="D13726" s="11">
        <f t="shared" si="1165"/>
        <v>19</v>
      </c>
      <c r="E13726" s="51">
        <v>37527.035119270397</v>
      </c>
      <c r="F13726" s="13">
        <v>7928.8810314210996</v>
      </c>
      <c r="G13726" s="13">
        <v>17212.609500000002</v>
      </c>
      <c r="H13726" s="13">
        <v>0</v>
      </c>
      <c r="I13726" s="13">
        <v>0</v>
      </c>
      <c r="J13726" s="49">
        <v>102.16532258064517</v>
      </c>
      <c r="K13726" s="14">
        <f t="shared" si="1166"/>
        <v>62770.690973272147</v>
      </c>
    </row>
    <row r="13727" spans="1:11" x14ac:dyDescent="0.25">
      <c r="A13727" s="15">
        <f t="shared" si="1163"/>
        <v>7</v>
      </c>
      <c r="B13727" s="16">
        <f t="shared" si="1162"/>
        <v>2022</v>
      </c>
      <c r="C13727" s="17">
        <f t="shared" si="1164"/>
        <v>44768</v>
      </c>
      <c r="D13727" s="16">
        <f t="shared" si="1165"/>
        <v>20</v>
      </c>
      <c r="E13727" s="55">
        <v>36620.393513256102</v>
      </c>
      <c r="F13727" s="18">
        <v>7355.4322336430996</v>
      </c>
      <c r="G13727" s="18">
        <v>16732.507249999999</v>
      </c>
      <c r="H13727" s="18">
        <v>71.462000000000003</v>
      </c>
      <c r="I13727" s="18">
        <v>27.861479547831372</v>
      </c>
      <c r="J13727" s="53">
        <v>102.16532258064517</v>
      </c>
      <c r="K13727" s="19">
        <f t="shared" si="1166"/>
        <v>60909.821799027675</v>
      </c>
    </row>
    <row r="13728" spans="1:11" x14ac:dyDescent="0.25">
      <c r="A13728" s="10">
        <f t="shared" si="1163"/>
        <v>7</v>
      </c>
      <c r="B13728" s="11">
        <f t="shared" si="1162"/>
        <v>2022</v>
      </c>
      <c r="C13728" s="12">
        <f t="shared" si="1164"/>
        <v>44768</v>
      </c>
      <c r="D13728" s="11">
        <f t="shared" si="1165"/>
        <v>21</v>
      </c>
      <c r="E13728" s="51">
        <v>34321.437294968702</v>
      </c>
      <c r="F13728" s="13">
        <v>7021.2259366349999</v>
      </c>
      <c r="G13728" s="13">
        <v>16045.05975</v>
      </c>
      <c r="H13728" s="13">
        <v>329.62</v>
      </c>
      <c r="I13728" s="13">
        <v>128.51166897870445</v>
      </c>
      <c r="J13728" s="49">
        <v>102.16532258064517</v>
      </c>
      <c r="K13728" s="14">
        <f t="shared" si="1166"/>
        <v>57948.019973163049</v>
      </c>
    </row>
    <row r="13729" spans="1:11" x14ac:dyDescent="0.25">
      <c r="A13729" s="15">
        <f t="shared" si="1163"/>
        <v>7</v>
      </c>
      <c r="B13729" s="16">
        <f t="shared" si="1162"/>
        <v>2022</v>
      </c>
      <c r="C13729" s="17">
        <f t="shared" si="1164"/>
        <v>44768</v>
      </c>
      <c r="D13729" s="16">
        <f t="shared" si="1165"/>
        <v>22</v>
      </c>
      <c r="E13729" s="55">
        <v>32345.0168540046</v>
      </c>
      <c r="F13729" s="18">
        <v>6733.4787109667004</v>
      </c>
      <c r="G13729" s="18">
        <v>15345.651500000002</v>
      </c>
      <c r="H13729" s="18">
        <v>329.62</v>
      </c>
      <c r="I13729" s="18">
        <v>128.51166897870445</v>
      </c>
      <c r="J13729" s="53">
        <v>102.16532258064517</v>
      </c>
      <c r="K13729" s="19">
        <f t="shared" si="1166"/>
        <v>54984.44405653065</v>
      </c>
    </row>
    <row r="13730" spans="1:11" x14ac:dyDescent="0.25">
      <c r="A13730" s="10">
        <f t="shared" si="1163"/>
        <v>7</v>
      </c>
      <c r="B13730" s="11">
        <f t="shared" si="1162"/>
        <v>2022</v>
      </c>
      <c r="C13730" s="12">
        <f t="shared" si="1164"/>
        <v>44768</v>
      </c>
      <c r="D13730" s="11">
        <f t="shared" si="1165"/>
        <v>23</v>
      </c>
      <c r="E13730" s="51">
        <v>29048.892168261998</v>
      </c>
      <c r="F13730" s="13">
        <v>5947.7979152273001</v>
      </c>
      <c r="G13730" s="13">
        <v>14577.79825</v>
      </c>
      <c r="H13730" s="13">
        <v>329.62</v>
      </c>
      <c r="I13730" s="13">
        <v>128.51166897870445</v>
      </c>
      <c r="J13730" s="49">
        <v>102.16532258064517</v>
      </c>
      <c r="K13730" s="14">
        <f t="shared" si="1166"/>
        <v>50134.785325048651</v>
      </c>
    </row>
    <row r="13731" spans="1:11" x14ac:dyDescent="0.25">
      <c r="A13731" s="15">
        <f t="shared" si="1163"/>
        <v>7</v>
      </c>
      <c r="B13731" s="16">
        <f t="shared" si="1162"/>
        <v>2022</v>
      </c>
      <c r="C13731" s="17">
        <f t="shared" si="1164"/>
        <v>44768</v>
      </c>
      <c r="D13731" s="16">
        <f t="shared" si="1165"/>
        <v>24</v>
      </c>
      <c r="E13731" s="55">
        <v>24467.451186623399</v>
      </c>
      <c r="F13731" s="18">
        <v>5444.1601411919</v>
      </c>
      <c r="G13731" s="18">
        <v>13911.066250000002</v>
      </c>
      <c r="H13731" s="18">
        <v>329.62</v>
      </c>
      <c r="I13731" s="18">
        <v>128.51166897870445</v>
      </c>
      <c r="J13731" s="53">
        <v>102.16532258064517</v>
      </c>
      <c r="K13731" s="19">
        <f t="shared" si="1166"/>
        <v>44382.974569374652</v>
      </c>
    </row>
    <row r="13732" spans="1:11" x14ac:dyDescent="0.25">
      <c r="A13732" s="10">
        <f t="shared" si="1163"/>
        <v>7</v>
      </c>
      <c r="B13732" s="11">
        <f t="shared" si="1162"/>
        <v>2022</v>
      </c>
      <c r="C13732" s="12">
        <f t="shared" si="1164"/>
        <v>44769</v>
      </c>
      <c r="D13732" s="11">
        <f t="shared" si="1165"/>
        <v>1</v>
      </c>
      <c r="E13732" s="51">
        <v>20782.009708095298</v>
      </c>
      <c r="F13732" s="13">
        <v>5211.6520773846996</v>
      </c>
      <c r="G13732" s="13">
        <v>13655.206250000001</v>
      </c>
      <c r="H13732" s="13">
        <v>329.62</v>
      </c>
      <c r="I13732" s="13">
        <v>128.51166897870445</v>
      </c>
      <c r="J13732" s="49">
        <v>102.16532258064517</v>
      </c>
      <c r="K13732" s="14">
        <f t="shared" si="1166"/>
        <v>40209.165027039351</v>
      </c>
    </row>
    <row r="13733" spans="1:11" x14ac:dyDescent="0.25">
      <c r="A13733" s="15">
        <f t="shared" si="1163"/>
        <v>7</v>
      </c>
      <c r="B13733" s="16">
        <f t="shared" si="1162"/>
        <v>2022</v>
      </c>
      <c r="C13733" s="17">
        <f t="shared" si="1164"/>
        <v>44769</v>
      </c>
      <c r="D13733" s="16">
        <f t="shared" si="1165"/>
        <v>2</v>
      </c>
      <c r="E13733" s="55">
        <v>18344.672978592698</v>
      </c>
      <c r="F13733" s="18">
        <v>5005.6000819985002</v>
      </c>
      <c r="G13733" s="18">
        <v>13540.082499999999</v>
      </c>
      <c r="H13733" s="18">
        <v>329.62</v>
      </c>
      <c r="I13733" s="18">
        <v>128.51166897870445</v>
      </c>
      <c r="J13733" s="53">
        <v>102.16532258064517</v>
      </c>
      <c r="K13733" s="19">
        <f t="shared" si="1166"/>
        <v>37450.652552150546</v>
      </c>
    </row>
    <row r="13734" spans="1:11" x14ac:dyDescent="0.25">
      <c r="A13734" s="10">
        <f t="shared" si="1163"/>
        <v>7</v>
      </c>
      <c r="B13734" s="11">
        <f t="shared" si="1162"/>
        <v>2022</v>
      </c>
      <c r="C13734" s="12">
        <f t="shared" si="1164"/>
        <v>44769</v>
      </c>
      <c r="D13734" s="11">
        <f t="shared" si="1165"/>
        <v>3</v>
      </c>
      <c r="E13734" s="51">
        <v>16621.859708662101</v>
      </c>
      <c r="F13734" s="13">
        <v>4888.4205310363004</v>
      </c>
      <c r="G13734" s="13">
        <v>13431.397500000001</v>
      </c>
      <c r="H13734" s="13">
        <v>329.62</v>
      </c>
      <c r="I13734" s="13">
        <v>128.51166897870445</v>
      </c>
      <c r="J13734" s="49">
        <v>102.16532258064517</v>
      </c>
      <c r="K13734" s="14">
        <f t="shared" si="1166"/>
        <v>35501.974731257753</v>
      </c>
    </row>
    <row r="13735" spans="1:11" x14ac:dyDescent="0.25">
      <c r="A13735" s="15">
        <f t="shared" si="1163"/>
        <v>7</v>
      </c>
      <c r="B13735" s="16">
        <f t="shared" si="1162"/>
        <v>2022</v>
      </c>
      <c r="C13735" s="17">
        <f t="shared" si="1164"/>
        <v>44769</v>
      </c>
      <c r="D13735" s="16">
        <f t="shared" si="1165"/>
        <v>4</v>
      </c>
      <c r="E13735" s="55">
        <v>15426.009199669101</v>
      </c>
      <c r="F13735" s="18">
        <v>4802.2680638638003</v>
      </c>
      <c r="G13735" s="18">
        <v>13334.671250000001</v>
      </c>
      <c r="H13735" s="18">
        <v>329.62</v>
      </c>
      <c r="I13735" s="18">
        <v>128.51166897870445</v>
      </c>
      <c r="J13735" s="53">
        <v>102.16532258064517</v>
      </c>
      <c r="K13735" s="19">
        <f t="shared" si="1166"/>
        <v>34123.245505092251</v>
      </c>
    </row>
    <row r="13736" spans="1:11" x14ac:dyDescent="0.25">
      <c r="A13736" s="10">
        <f t="shared" si="1163"/>
        <v>7</v>
      </c>
      <c r="B13736" s="11">
        <f t="shared" si="1162"/>
        <v>2022</v>
      </c>
      <c r="C13736" s="12">
        <f t="shared" si="1164"/>
        <v>44769</v>
      </c>
      <c r="D13736" s="11">
        <f t="shared" si="1165"/>
        <v>5</v>
      </c>
      <c r="E13736" s="51">
        <v>14829.212099181301</v>
      </c>
      <c r="F13736" s="13">
        <v>4765.5623609634004</v>
      </c>
      <c r="G13736" s="13">
        <v>13756.821250000001</v>
      </c>
      <c r="H13736" s="13">
        <v>329.62</v>
      </c>
      <c r="I13736" s="13">
        <v>128.51166897870445</v>
      </c>
      <c r="J13736" s="49">
        <v>102.16532258064517</v>
      </c>
      <c r="K13736" s="14">
        <f t="shared" si="1166"/>
        <v>33911.892701704048</v>
      </c>
    </row>
    <row r="13737" spans="1:11" x14ac:dyDescent="0.25">
      <c r="A13737" s="15">
        <f t="shared" si="1163"/>
        <v>7</v>
      </c>
      <c r="B13737" s="16">
        <f t="shared" si="1162"/>
        <v>2022</v>
      </c>
      <c r="C13737" s="17">
        <f t="shared" si="1164"/>
        <v>44769</v>
      </c>
      <c r="D13737" s="16">
        <f t="shared" si="1165"/>
        <v>6</v>
      </c>
      <c r="E13737" s="55">
        <v>14804.973963746201</v>
      </c>
      <c r="F13737" s="18">
        <v>4798.0410771232</v>
      </c>
      <c r="G13737" s="18">
        <v>14509.551000000001</v>
      </c>
      <c r="H13737" s="18">
        <v>27.423999999999999</v>
      </c>
      <c r="I13737" s="18">
        <v>10.692021145779961</v>
      </c>
      <c r="J13737" s="53">
        <v>102.16532258064517</v>
      </c>
      <c r="K13737" s="19">
        <f t="shared" si="1166"/>
        <v>34252.847384595821</v>
      </c>
    </row>
    <row r="13738" spans="1:11" x14ac:dyDescent="0.25">
      <c r="A13738" s="10">
        <f t="shared" si="1163"/>
        <v>7</v>
      </c>
      <c r="B13738" s="11">
        <f t="shared" si="1162"/>
        <v>2022</v>
      </c>
      <c r="C13738" s="12">
        <f t="shared" si="1164"/>
        <v>44769</v>
      </c>
      <c r="D13738" s="11">
        <f t="shared" si="1165"/>
        <v>7</v>
      </c>
      <c r="E13738" s="51">
        <v>15326.842765256401</v>
      </c>
      <c r="F13738" s="13">
        <v>4879.3287919885997</v>
      </c>
      <c r="G13738" s="13">
        <v>17053.486500000003</v>
      </c>
      <c r="H13738" s="13">
        <v>0</v>
      </c>
      <c r="I13738" s="13">
        <v>0</v>
      </c>
      <c r="J13738" s="49">
        <v>102.16532258064517</v>
      </c>
      <c r="K13738" s="14">
        <f t="shared" si="1166"/>
        <v>37361.823379825648</v>
      </c>
    </row>
    <row r="13739" spans="1:11" x14ac:dyDescent="0.25">
      <c r="A13739" s="15">
        <f t="shared" si="1163"/>
        <v>7</v>
      </c>
      <c r="B13739" s="16">
        <f t="shared" si="1162"/>
        <v>2022</v>
      </c>
      <c r="C13739" s="17">
        <f t="shared" si="1164"/>
        <v>44769</v>
      </c>
      <c r="D13739" s="16">
        <f t="shared" si="1165"/>
        <v>8</v>
      </c>
      <c r="E13739" s="55">
        <v>16476.069831117798</v>
      </c>
      <c r="F13739" s="18">
        <v>5558.0682388046998</v>
      </c>
      <c r="G13739" s="18">
        <v>18187.440499999993</v>
      </c>
      <c r="H13739" s="18">
        <v>0</v>
      </c>
      <c r="I13739" s="18">
        <v>0</v>
      </c>
      <c r="J13739" s="53">
        <v>102.16532258064517</v>
      </c>
      <c r="K13739" s="19">
        <f t="shared" si="1166"/>
        <v>40323.743892503138</v>
      </c>
    </row>
    <row r="13740" spans="1:11" x14ac:dyDescent="0.25">
      <c r="A13740" s="10">
        <f t="shared" si="1163"/>
        <v>7</v>
      </c>
      <c r="B13740" s="11">
        <f t="shared" si="1162"/>
        <v>2022</v>
      </c>
      <c r="C13740" s="12">
        <f t="shared" si="1164"/>
        <v>44769</v>
      </c>
      <c r="D13740" s="11">
        <f t="shared" si="1165"/>
        <v>9</v>
      </c>
      <c r="E13740" s="51">
        <v>18322.8081450633</v>
      </c>
      <c r="F13740" s="13">
        <v>6612.1950004934997</v>
      </c>
      <c r="G13740" s="13">
        <v>19156.334999999995</v>
      </c>
      <c r="H13740" s="13">
        <v>0</v>
      </c>
      <c r="I13740" s="13">
        <v>0</v>
      </c>
      <c r="J13740" s="49">
        <v>102.16532258064517</v>
      </c>
      <c r="K13740" s="14">
        <f t="shared" si="1166"/>
        <v>44193.503468137438</v>
      </c>
    </row>
    <row r="13741" spans="1:11" x14ac:dyDescent="0.25">
      <c r="A13741" s="15">
        <f t="shared" si="1163"/>
        <v>7</v>
      </c>
      <c r="B13741" s="16">
        <f t="shared" si="1162"/>
        <v>2022</v>
      </c>
      <c r="C13741" s="17">
        <f t="shared" si="1164"/>
        <v>44769</v>
      </c>
      <c r="D13741" s="16">
        <f t="shared" si="1165"/>
        <v>10</v>
      </c>
      <c r="E13741" s="55">
        <v>20558.333744739699</v>
      </c>
      <c r="F13741" s="18">
        <v>7934.0364973966998</v>
      </c>
      <c r="G13741" s="18">
        <v>19330.112499999999</v>
      </c>
      <c r="H13741" s="18">
        <v>0</v>
      </c>
      <c r="I13741" s="18">
        <v>0</v>
      </c>
      <c r="J13741" s="53">
        <v>102.16532258064517</v>
      </c>
      <c r="K13741" s="19">
        <f t="shared" si="1166"/>
        <v>47924.648064717047</v>
      </c>
    </row>
    <row r="13742" spans="1:11" x14ac:dyDescent="0.25">
      <c r="A13742" s="10">
        <f t="shared" si="1163"/>
        <v>7</v>
      </c>
      <c r="B13742" s="11">
        <f t="shared" si="1162"/>
        <v>2022</v>
      </c>
      <c r="C13742" s="12">
        <f t="shared" si="1164"/>
        <v>44769</v>
      </c>
      <c r="D13742" s="11">
        <f t="shared" si="1165"/>
        <v>11</v>
      </c>
      <c r="E13742" s="51">
        <v>22106.4729218338</v>
      </c>
      <c r="F13742" s="13">
        <v>8819.2029261929001</v>
      </c>
      <c r="G13742" s="13">
        <v>19763.186250000002</v>
      </c>
      <c r="H13742" s="13">
        <v>0</v>
      </c>
      <c r="I13742" s="13">
        <v>0</v>
      </c>
      <c r="J13742" s="49">
        <v>102.16532258064517</v>
      </c>
      <c r="K13742" s="14">
        <f t="shared" si="1166"/>
        <v>50791.027420607345</v>
      </c>
    </row>
    <row r="13743" spans="1:11" x14ac:dyDescent="0.25">
      <c r="A13743" s="15">
        <f t="shared" si="1163"/>
        <v>7</v>
      </c>
      <c r="B13743" s="16">
        <f t="shared" si="1162"/>
        <v>2022</v>
      </c>
      <c r="C13743" s="17">
        <f t="shared" si="1164"/>
        <v>44769</v>
      </c>
      <c r="D13743" s="16">
        <f t="shared" si="1165"/>
        <v>12</v>
      </c>
      <c r="E13743" s="55">
        <v>24820.9601838157</v>
      </c>
      <c r="F13743" s="18">
        <v>9362.4755014871007</v>
      </c>
      <c r="G13743" s="18">
        <v>19645.796749999998</v>
      </c>
      <c r="H13743" s="18">
        <v>0</v>
      </c>
      <c r="I13743" s="18">
        <v>0</v>
      </c>
      <c r="J13743" s="53">
        <v>102.16532258064517</v>
      </c>
      <c r="K13743" s="19">
        <f t="shared" si="1166"/>
        <v>53931.397757883438</v>
      </c>
    </row>
    <row r="13744" spans="1:11" x14ac:dyDescent="0.25">
      <c r="A13744" s="10">
        <f t="shared" si="1163"/>
        <v>7</v>
      </c>
      <c r="B13744" s="11">
        <f t="shared" si="1162"/>
        <v>2022</v>
      </c>
      <c r="C13744" s="12">
        <f t="shared" si="1164"/>
        <v>44769</v>
      </c>
      <c r="D13744" s="11">
        <f t="shared" si="1165"/>
        <v>13</v>
      </c>
      <c r="E13744" s="51">
        <v>27735.250980164299</v>
      </c>
      <c r="F13744" s="13">
        <v>9598.8003730220007</v>
      </c>
      <c r="G13744" s="13">
        <v>19825.923499999994</v>
      </c>
      <c r="H13744" s="13">
        <v>0</v>
      </c>
      <c r="I13744" s="13">
        <v>0</v>
      </c>
      <c r="J13744" s="49">
        <v>102.16532258064517</v>
      </c>
      <c r="K13744" s="14">
        <f t="shared" si="1166"/>
        <v>57262.14017576693</v>
      </c>
    </row>
    <row r="13745" spans="1:11" x14ac:dyDescent="0.25">
      <c r="A13745" s="15">
        <f t="shared" si="1163"/>
        <v>7</v>
      </c>
      <c r="B13745" s="16">
        <f t="shared" si="1162"/>
        <v>2022</v>
      </c>
      <c r="C13745" s="17">
        <f t="shared" si="1164"/>
        <v>44769</v>
      </c>
      <c r="D13745" s="16">
        <f t="shared" si="1165"/>
        <v>14</v>
      </c>
      <c r="E13745" s="55">
        <v>29421.003177031402</v>
      </c>
      <c r="F13745" s="18">
        <v>9688.7358361239003</v>
      </c>
      <c r="G13745" s="18">
        <v>19989.395250000001</v>
      </c>
      <c r="H13745" s="18">
        <v>0</v>
      </c>
      <c r="I13745" s="18">
        <v>0</v>
      </c>
      <c r="J13745" s="53">
        <v>102.16532258064517</v>
      </c>
      <c r="K13745" s="19">
        <f t="shared" si="1166"/>
        <v>59201.299585735949</v>
      </c>
    </row>
    <row r="13746" spans="1:11" x14ac:dyDescent="0.25">
      <c r="A13746" s="10">
        <f t="shared" si="1163"/>
        <v>7</v>
      </c>
      <c r="B13746" s="11">
        <f t="shared" si="1162"/>
        <v>2022</v>
      </c>
      <c r="C13746" s="12">
        <f t="shared" si="1164"/>
        <v>44769</v>
      </c>
      <c r="D13746" s="11">
        <f t="shared" si="1165"/>
        <v>15</v>
      </c>
      <c r="E13746" s="51">
        <v>30466.292671200601</v>
      </c>
      <c r="F13746" s="13">
        <v>9678.8219797672009</v>
      </c>
      <c r="G13746" s="13">
        <v>19697.506749999993</v>
      </c>
      <c r="H13746" s="13">
        <v>0</v>
      </c>
      <c r="I13746" s="13">
        <v>0</v>
      </c>
      <c r="J13746" s="49">
        <v>102.16532258064517</v>
      </c>
      <c r="K13746" s="14">
        <f t="shared" si="1166"/>
        <v>59944.786723548437</v>
      </c>
    </row>
    <row r="13747" spans="1:11" x14ac:dyDescent="0.25">
      <c r="A13747" s="15">
        <f t="shared" si="1163"/>
        <v>7</v>
      </c>
      <c r="B13747" s="16">
        <f t="shared" si="1162"/>
        <v>2022</v>
      </c>
      <c r="C13747" s="17">
        <f t="shared" si="1164"/>
        <v>44769</v>
      </c>
      <c r="D13747" s="16">
        <f t="shared" si="1165"/>
        <v>16</v>
      </c>
      <c r="E13747" s="55">
        <v>32097.0539541668</v>
      </c>
      <c r="F13747" s="18">
        <v>9527.0380090972994</v>
      </c>
      <c r="G13747" s="18">
        <v>19278.998499999998</v>
      </c>
      <c r="H13747" s="18">
        <v>0</v>
      </c>
      <c r="I13747" s="18">
        <v>0</v>
      </c>
      <c r="J13747" s="53">
        <v>102.16532258064517</v>
      </c>
      <c r="K13747" s="19">
        <f t="shared" si="1166"/>
        <v>61005.255785844747</v>
      </c>
    </row>
    <row r="13748" spans="1:11" x14ac:dyDescent="0.25">
      <c r="A13748" s="10">
        <f t="shared" si="1163"/>
        <v>7</v>
      </c>
      <c r="B13748" s="11">
        <f t="shared" si="1162"/>
        <v>2022</v>
      </c>
      <c r="C13748" s="12">
        <f t="shared" si="1164"/>
        <v>44769</v>
      </c>
      <c r="D13748" s="11">
        <f t="shared" si="1165"/>
        <v>17</v>
      </c>
      <c r="E13748" s="51">
        <v>36270.622969096599</v>
      </c>
      <c r="F13748" s="13">
        <v>9444.3511703677996</v>
      </c>
      <c r="G13748" s="13">
        <v>19192.793749999997</v>
      </c>
      <c r="H13748" s="13">
        <v>0</v>
      </c>
      <c r="I13748" s="13">
        <v>0</v>
      </c>
      <c r="J13748" s="49">
        <v>102.16532258064517</v>
      </c>
      <c r="K13748" s="14">
        <f t="shared" si="1166"/>
        <v>65009.933212045042</v>
      </c>
    </row>
    <row r="13749" spans="1:11" x14ac:dyDescent="0.25">
      <c r="A13749" s="15">
        <f t="shared" si="1163"/>
        <v>7</v>
      </c>
      <c r="B13749" s="16">
        <f t="shared" si="1162"/>
        <v>2022</v>
      </c>
      <c r="C13749" s="17">
        <f t="shared" si="1164"/>
        <v>44769</v>
      </c>
      <c r="D13749" s="16">
        <f t="shared" si="1165"/>
        <v>18</v>
      </c>
      <c r="E13749" s="55">
        <v>39866.361951871899</v>
      </c>
      <c r="F13749" s="18">
        <v>8952.3140145598009</v>
      </c>
      <c r="G13749" s="18">
        <v>17833.256249999999</v>
      </c>
      <c r="H13749" s="18">
        <v>0</v>
      </c>
      <c r="I13749" s="18">
        <v>0</v>
      </c>
      <c r="J13749" s="53">
        <v>102.16532258064517</v>
      </c>
      <c r="K13749" s="19">
        <f t="shared" si="1166"/>
        <v>66754.097539012349</v>
      </c>
    </row>
    <row r="13750" spans="1:11" x14ac:dyDescent="0.25">
      <c r="A13750" s="10">
        <f t="shared" si="1163"/>
        <v>7</v>
      </c>
      <c r="B13750" s="11">
        <f t="shared" si="1162"/>
        <v>2022</v>
      </c>
      <c r="C13750" s="12">
        <f t="shared" si="1164"/>
        <v>44769</v>
      </c>
      <c r="D13750" s="11">
        <f t="shared" si="1165"/>
        <v>19</v>
      </c>
      <c r="E13750" s="51">
        <v>38271.813311515099</v>
      </c>
      <c r="F13750" s="13">
        <v>8236.1068442245996</v>
      </c>
      <c r="G13750" s="13">
        <v>17126.429499999998</v>
      </c>
      <c r="H13750" s="13">
        <v>0</v>
      </c>
      <c r="I13750" s="13">
        <v>0</v>
      </c>
      <c r="J13750" s="49">
        <v>102.16532258064517</v>
      </c>
      <c r="K13750" s="14">
        <f t="shared" si="1166"/>
        <v>63736.514978320345</v>
      </c>
    </row>
    <row r="13751" spans="1:11" x14ac:dyDescent="0.25">
      <c r="A13751" s="15">
        <f t="shared" si="1163"/>
        <v>7</v>
      </c>
      <c r="B13751" s="16">
        <f t="shared" si="1162"/>
        <v>2022</v>
      </c>
      <c r="C13751" s="17">
        <f t="shared" si="1164"/>
        <v>44769</v>
      </c>
      <c r="D13751" s="16">
        <f t="shared" si="1165"/>
        <v>20</v>
      </c>
      <c r="E13751" s="55">
        <v>37050.200966227203</v>
      </c>
      <c r="F13751" s="18">
        <v>7687.8718663970003</v>
      </c>
      <c r="G13751" s="18">
        <v>17129.206249999999</v>
      </c>
      <c r="H13751" s="18">
        <v>76.867000000000004</v>
      </c>
      <c r="I13751" s="18">
        <v>29.968771492585628</v>
      </c>
      <c r="J13751" s="53">
        <v>102.16532258064517</v>
      </c>
      <c r="K13751" s="19">
        <f t="shared" si="1166"/>
        <v>62076.280176697423</v>
      </c>
    </row>
    <row r="13752" spans="1:11" x14ac:dyDescent="0.25">
      <c r="A13752" s="10">
        <f t="shared" si="1163"/>
        <v>7</v>
      </c>
      <c r="B13752" s="11">
        <f t="shared" si="1162"/>
        <v>2022</v>
      </c>
      <c r="C13752" s="12">
        <f t="shared" si="1164"/>
        <v>44769</v>
      </c>
      <c r="D13752" s="11">
        <f t="shared" si="1165"/>
        <v>21</v>
      </c>
      <c r="E13752" s="51">
        <v>35548.027502752098</v>
      </c>
      <c r="F13752" s="13">
        <v>7270.9657764680996</v>
      </c>
      <c r="G13752" s="13">
        <v>15446.973250000001</v>
      </c>
      <c r="H13752" s="13">
        <v>329.62</v>
      </c>
      <c r="I13752" s="13">
        <v>128.51166897870445</v>
      </c>
      <c r="J13752" s="49">
        <v>102.16532258064517</v>
      </c>
      <c r="K13752" s="14">
        <f t="shared" si="1166"/>
        <v>58826.263520779554</v>
      </c>
    </row>
    <row r="13753" spans="1:11" x14ac:dyDescent="0.25">
      <c r="A13753" s="15">
        <f t="shared" si="1163"/>
        <v>7</v>
      </c>
      <c r="B13753" s="16">
        <f t="shared" si="1162"/>
        <v>2022</v>
      </c>
      <c r="C13753" s="17">
        <f t="shared" si="1164"/>
        <v>44769</v>
      </c>
      <c r="D13753" s="16">
        <f t="shared" si="1165"/>
        <v>22</v>
      </c>
      <c r="E13753" s="55">
        <v>34323.0605500948</v>
      </c>
      <c r="F13753" s="18">
        <v>6979.9259180315003</v>
      </c>
      <c r="G13753" s="18">
        <v>15147.0725</v>
      </c>
      <c r="H13753" s="18">
        <v>329.62</v>
      </c>
      <c r="I13753" s="18">
        <v>128.51166897870445</v>
      </c>
      <c r="J13753" s="53">
        <v>102.16532258064517</v>
      </c>
      <c r="K13753" s="19">
        <f t="shared" si="1166"/>
        <v>57010.35595968565</v>
      </c>
    </row>
    <row r="13754" spans="1:11" x14ac:dyDescent="0.25">
      <c r="A13754" s="10">
        <f t="shared" si="1163"/>
        <v>7</v>
      </c>
      <c r="B13754" s="11">
        <f t="shared" si="1162"/>
        <v>2022</v>
      </c>
      <c r="C13754" s="12">
        <f t="shared" si="1164"/>
        <v>44769</v>
      </c>
      <c r="D13754" s="11">
        <f t="shared" si="1165"/>
        <v>23</v>
      </c>
      <c r="E13754" s="51">
        <v>31459.5425932992</v>
      </c>
      <c r="F13754" s="13">
        <v>6249.0501248807996</v>
      </c>
      <c r="G13754" s="13">
        <v>14620.760750000001</v>
      </c>
      <c r="H13754" s="13">
        <v>329.62</v>
      </c>
      <c r="I13754" s="13">
        <v>128.51166897870445</v>
      </c>
      <c r="J13754" s="49">
        <v>102.16532258064517</v>
      </c>
      <c r="K13754" s="14">
        <f t="shared" si="1166"/>
        <v>52889.65045973935</v>
      </c>
    </row>
    <row r="13755" spans="1:11" x14ac:dyDescent="0.25">
      <c r="A13755" s="15">
        <f t="shared" si="1163"/>
        <v>7</v>
      </c>
      <c r="B13755" s="16">
        <f t="shared" si="1162"/>
        <v>2022</v>
      </c>
      <c r="C13755" s="17">
        <f t="shared" si="1164"/>
        <v>44769</v>
      </c>
      <c r="D13755" s="16">
        <f t="shared" si="1165"/>
        <v>24</v>
      </c>
      <c r="E13755" s="55">
        <v>27675.2600269494</v>
      </c>
      <c r="F13755" s="18">
        <v>5794.6250533721995</v>
      </c>
      <c r="G13755" s="18">
        <v>14038.306250000001</v>
      </c>
      <c r="H13755" s="18">
        <v>329.62</v>
      </c>
      <c r="I13755" s="18">
        <v>128.51166897870445</v>
      </c>
      <c r="J13755" s="53">
        <v>102.16532258064517</v>
      </c>
      <c r="K13755" s="19">
        <f t="shared" si="1166"/>
        <v>48068.488321880948</v>
      </c>
    </row>
    <row r="13756" spans="1:11" x14ac:dyDescent="0.25">
      <c r="A13756" s="10">
        <f t="shared" si="1163"/>
        <v>7</v>
      </c>
      <c r="B13756" s="11">
        <f t="shared" si="1162"/>
        <v>2022</v>
      </c>
      <c r="C13756" s="12">
        <f t="shared" si="1164"/>
        <v>44770</v>
      </c>
      <c r="D13756" s="11">
        <f t="shared" si="1165"/>
        <v>1</v>
      </c>
      <c r="E13756" s="51">
        <v>24039.331143091102</v>
      </c>
      <c r="F13756" s="13">
        <v>5590.5203513548004</v>
      </c>
      <c r="G13756" s="13">
        <v>13964.491999999998</v>
      </c>
      <c r="H13756" s="13">
        <v>329.62</v>
      </c>
      <c r="I13756" s="13">
        <v>128.51166897870445</v>
      </c>
      <c r="J13756" s="49">
        <v>102.16532258064517</v>
      </c>
      <c r="K13756" s="14">
        <f t="shared" si="1166"/>
        <v>44154.64048600525</v>
      </c>
    </row>
    <row r="13757" spans="1:11" x14ac:dyDescent="0.25">
      <c r="A13757" s="15">
        <f t="shared" si="1163"/>
        <v>7</v>
      </c>
      <c r="B13757" s="16">
        <f t="shared" si="1162"/>
        <v>2022</v>
      </c>
      <c r="C13757" s="17">
        <f t="shared" si="1164"/>
        <v>44770</v>
      </c>
      <c r="D13757" s="16">
        <f t="shared" si="1165"/>
        <v>2</v>
      </c>
      <c r="E13757" s="55">
        <v>21629.415867680102</v>
      </c>
      <c r="F13757" s="18">
        <v>5480.6222033833001</v>
      </c>
      <c r="G13757" s="18">
        <v>13892.45875</v>
      </c>
      <c r="H13757" s="18">
        <v>329.62</v>
      </c>
      <c r="I13757" s="18">
        <v>128.51166897870445</v>
      </c>
      <c r="J13757" s="53">
        <v>102.16532258064517</v>
      </c>
      <c r="K13757" s="19">
        <f t="shared" si="1166"/>
        <v>41562.793812622753</v>
      </c>
    </row>
    <row r="13758" spans="1:11" x14ac:dyDescent="0.25">
      <c r="A13758" s="10">
        <f t="shared" si="1163"/>
        <v>7</v>
      </c>
      <c r="B13758" s="11">
        <f t="shared" si="1162"/>
        <v>2022</v>
      </c>
      <c r="C13758" s="12">
        <f t="shared" si="1164"/>
        <v>44770</v>
      </c>
      <c r="D13758" s="11">
        <f t="shared" si="1165"/>
        <v>3</v>
      </c>
      <c r="E13758" s="51">
        <v>20109.846351247099</v>
      </c>
      <c r="F13758" s="13">
        <v>5434.8220550052001</v>
      </c>
      <c r="G13758" s="13">
        <v>13482.669250000001</v>
      </c>
      <c r="H13758" s="13">
        <v>329.62</v>
      </c>
      <c r="I13758" s="13">
        <v>128.51166897870445</v>
      </c>
      <c r="J13758" s="49">
        <v>102.16532258064517</v>
      </c>
      <c r="K13758" s="14">
        <f t="shared" si="1166"/>
        <v>39587.634647811647</v>
      </c>
    </row>
    <row r="13759" spans="1:11" x14ac:dyDescent="0.25">
      <c r="A13759" s="15">
        <f t="shared" si="1163"/>
        <v>7</v>
      </c>
      <c r="B13759" s="16">
        <f t="shared" si="1162"/>
        <v>2022</v>
      </c>
      <c r="C13759" s="17">
        <f t="shared" si="1164"/>
        <v>44770</v>
      </c>
      <c r="D13759" s="16">
        <f t="shared" si="1165"/>
        <v>4</v>
      </c>
      <c r="E13759" s="55">
        <v>19251.418244955399</v>
      </c>
      <c r="F13759" s="18">
        <v>5381.0465700121003</v>
      </c>
      <c r="G13759" s="18">
        <v>14019.2965</v>
      </c>
      <c r="H13759" s="18">
        <v>329.62</v>
      </c>
      <c r="I13759" s="18">
        <v>128.51166897870445</v>
      </c>
      <c r="J13759" s="53">
        <v>102.16532258064517</v>
      </c>
      <c r="K13759" s="19">
        <f t="shared" si="1166"/>
        <v>39212.058306526851</v>
      </c>
    </row>
    <row r="13760" spans="1:11" x14ac:dyDescent="0.25">
      <c r="A13760" s="10">
        <f t="shared" si="1163"/>
        <v>7</v>
      </c>
      <c r="B13760" s="11">
        <f t="shared" si="1162"/>
        <v>2022</v>
      </c>
      <c r="C13760" s="12">
        <f t="shared" si="1164"/>
        <v>44770</v>
      </c>
      <c r="D13760" s="11">
        <f t="shared" si="1165"/>
        <v>5</v>
      </c>
      <c r="E13760" s="51">
        <v>18785.314807713901</v>
      </c>
      <c r="F13760" s="13">
        <v>5450.2334069967001</v>
      </c>
      <c r="G13760" s="13">
        <v>14514.771000000001</v>
      </c>
      <c r="H13760" s="13">
        <v>329.62</v>
      </c>
      <c r="I13760" s="13">
        <v>128.51166897870445</v>
      </c>
      <c r="J13760" s="49">
        <v>102.16532258064517</v>
      </c>
      <c r="K13760" s="14">
        <f t="shared" si="1166"/>
        <v>39310.616206269951</v>
      </c>
    </row>
    <row r="13761" spans="1:11" x14ac:dyDescent="0.25">
      <c r="A13761" s="15">
        <f t="shared" si="1163"/>
        <v>7</v>
      </c>
      <c r="B13761" s="16">
        <f t="shared" si="1162"/>
        <v>2022</v>
      </c>
      <c r="C13761" s="17">
        <f t="shared" si="1164"/>
        <v>44770</v>
      </c>
      <c r="D13761" s="16">
        <f t="shared" si="1165"/>
        <v>6</v>
      </c>
      <c r="E13761" s="55">
        <v>19008.551569088799</v>
      </c>
      <c r="F13761" s="18">
        <v>5610.9520672081999</v>
      </c>
      <c r="G13761" s="18">
        <v>16564.350749999998</v>
      </c>
      <c r="H13761" s="18">
        <v>32.962000000000003</v>
      </c>
      <c r="I13761" s="18">
        <v>12.851166897870444</v>
      </c>
      <c r="J13761" s="53">
        <v>102.16532258064517</v>
      </c>
      <c r="K13761" s="19">
        <f t="shared" si="1166"/>
        <v>41331.832875775508</v>
      </c>
    </row>
    <row r="13762" spans="1:11" x14ac:dyDescent="0.25">
      <c r="A13762" s="10">
        <f t="shared" si="1163"/>
        <v>7</v>
      </c>
      <c r="B13762" s="11">
        <f t="shared" si="1162"/>
        <v>2022</v>
      </c>
      <c r="C13762" s="12">
        <f t="shared" si="1164"/>
        <v>44770</v>
      </c>
      <c r="D13762" s="11">
        <f t="shared" si="1165"/>
        <v>7</v>
      </c>
      <c r="E13762" s="51">
        <v>19619.3156712741</v>
      </c>
      <c r="F13762" s="13">
        <v>5760.5305445298</v>
      </c>
      <c r="G13762" s="13">
        <v>19270.170750000005</v>
      </c>
      <c r="H13762" s="13">
        <v>0</v>
      </c>
      <c r="I13762" s="13">
        <v>0</v>
      </c>
      <c r="J13762" s="49">
        <v>102.16532258064517</v>
      </c>
      <c r="K13762" s="14">
        <f t="shared" si="1166"/>
        <v>44752.182288384553</v>
      </c>
    </row>
    <row r="13763" spans="1:11" x14ac:dyDescent="0.25">
      <c r="A13763" s="15">
        <f t="shared" si="1163"/>
        <v>7</v>
      </c>
      <c r="B13763" s="16">
        <f t="shared" si="1162"/>
        <v>2022</v>
      </c>
      <c r="C13763" s="17">
        <f t="shared" si="1164"/>
        <v>44770</v>
      </c>
      <c r="D13763" s="16">
        <f t="shared" si="1165"/>
        <v>8</v>
      </c>
      <c r="E13763" s="55">
        <v>21793.320898014801</v>
      </c>
      <c r="F13763" s="18">
        <v>6621.2365208491001</v>
      </c>
      <c r="G13763" s="18">
        <v>20586.469999999998</v>
      </c>
      <c r="H13763" s="18">
        <v>0</v>
      </c>
      <c r="I13763" s="18">
        <v>0</v>
      </c>
      <c r="J13763" s="53">
        <v>102.16532258064517</v>
      </c>
      <c r="K13763" s="19">
        <f t="shared" si="1166"/>
        <v>49103.192741444545</v>
      </c>
    </row>
    <row r="13764" spans="1:11" x14ac:dyDescent="0.25">
      <c r="A13764" s="10">
        <f t="shared" si="1163"/>
        <v>7</v>
      </c>
      <c r="B13764" s="11">
        <f t="shared" si="1162"/>
        <v>2022</v>
      </c>
      <c r="C13764" s="12">
        <f t="shared" si="1164"/>
        <v>44770</v>
      </c>
      <c r="D13764" s="11">
        <f t="shared" si="1165"/>
        <v>9</v>
      </c>
      <c r="E13764" s="51">
        <v>23623.7533194186</v>
      </c>
      <c r="F13764" s="13">
        <v>7641.6343040510001</v>
      </c>
      <c r="G13764" s="13">
        <v>21069.359499999995</v>
      </c>
      <c r="H13764" s="13">
        <v>0</v>
      </c>
      <c r="I13764" s="13">
        <v>0</v>
      </c>
      <c r="J13764" s="49">
        <v>102.16532258064517</v>
      </c>
      <c r="K13764" s="14">
        <f t="shared" si="1166"/>
        <v>52436.912446050243</v>
      </c>
    </row>
    <row r="13765" spans="1:11" x14ac:dyDescent="0.25">
      <c r="A13765" s="15">
        <f t="shared" si="1163"/>
        <v>7</v>
      </c>
      <c r="B13765" s="16">
        <f t="shared" ref="B13765:B13828" si="1167">YEAR(C13765)</f>
        <v>2022</v>
      </c>
      <c r="C13765" s="17">
        <f t="shared" si="1164"/>
        <v>44770</v>
      </c>
      <c r="D13765" s="16">
        <f t="shared" si="1165"/>
        <v>10</v>
      </c>
      <c r="E13765" s="55">
        <v>24338.250682100399</v>
      </c>
      <c r="F13765" s="18">
        <v>8607.2110264428993</v>
      </c>
      <c r="G13765" s="18">
        <v>21195.701249999998</v>
      </c>
      <c r="H13765" s="18">
        <v>0</v>
      </c>
      <c r="I13765" s="18">
        <v>0</v>
      </c>
      <c r="J13765" s="53">
        <v>102.16532258064517</v>
      </c>
      <c r="K13765" s="19">
        <f t="shared" si="1166"/>
        <v>54243.328281123941</v>
      </c>
    </row>
    <row r="13766" spans="1:11" x14ac:dyDescent="0.25">
      <c r="A13766" s="10">
        <f t="shared" ref="A13766:A13829" si="1168">MONTH(C13766)</f>
        <v>7</v>
      </c>
      <c r="B13766" s="11">
        <f t="shared" si="1167"/>
        <v>2022</v>
      </c>
      <c r="C13766" s="12">
        <f t="shared" ref="C13766:C13829" si="1169">IF(D13766=1, C13765+1, C13765)</f>
        <v>44770</v>
      </c>
      <c r="D13766" s="11">
        <f t="shared" ref="D13766:D13829" si="1170">IF(D13765=24, 1, D13765+1)</f>
        <v>11</v>
      </c>
      <c r="E13766" s="51">
        <v>26865.716231156199</v>
      </c>
      <c r="F13766" s="13">
        <v>9338.0563028185006</v>
      </c>
      <c r="G13766" s="13">
        <v>21492.161</v>
      </c>
      <c r="H13766" s="13">
        <v>0</v>
      </c>
      <c r="I13766" s="13">
        <v>0</v>
      </c>
      <c r="J13766" s="49">
        <v>102.16532258064517</v>
      </c>
      <c r="K13766" s="14">
        <f t="shared" ref="K13766:K13829" si="1171">SUM(E13766:J13766)</f>
        <v>57798.098856555342</v>
      </c>
    </row>
    <row r="13767" spans="1:11" x14ac:dyDescent="0.25">
      <c r="A13767" s="15">
        <f t="shared" si="1168"/>
        <v>7</v>
      </c>
      <c r="B13767" s="16">
        <f t="shared" si="1167"/>
        <v>2022</v>
      </c>
      <c r="C13767" s="17">
        <f t="shared" si="1169"/>
        <v>44770</v>
      </c>
      <c r="D13767" s="16">
        <f t="shared" si="1170"/>
        <v>12</v>
      </c>
      <c r="E13767" s="55">
        <v>28684.307770091698</v>
      </c>
      <c r="F13767" s="18">
        <v>9760.6659437191993</v>
      </c>
      <c r="G13767" s="18">
        <v>21627.478749999995</v>
      </c>
      <c r="H13767" s="18">
        <v>0</v>
      </c>
      <c r="I13767" s="18">
        <v>0</v>
      </c>
      <c r="J13767" s="53">
        <v>102.16532258064517</v>
      </c>
      <c r="K13767" s="19">
        <f t="shared" si="1171"/>
        <v>60174.617786391536</v>
      </c>
    </row>
    <row r="13768" spans="1:11" x14ac:dyDescent="0.25">
      <c r="A13768" s="10">
        <f t="shared" si="1168"/>
        <v>7</v>
      </c>
      <c r="B13768" s="11">
        <f t="shared" si="1167"/>
        <v>2022</v>
      </c>
      <c r="C13768" s="12">
        <f t="shared" si="1169"/>
        <v>44770</v>
      </c>
      <c r="D13768" s="11">
        <f t="shared" si="1170"/>
        <v>13</v>
      </c>
      <c r="E13768" s="51">
        <v>32300.501459720599</v>
      </c>
      <c r="F13768" s="13">
        <v>10037.7015349783</v>
      </c>
      <c r="G13768" s="13">
        <v>22471.823499999995</v>
      </c>
      <c r="H13768" s="13">
        <v>0</v>
      </c>
      <c r="I13768" s="13">
        <v>0</v>
      </c>
      <c r="J13768" s="49">
        <v>102.16532258064517</v>
      </c>
      <c r="K13768" s="14">
        <f t="shared" si="1171"/>
        <v>64912.191817279534</v>
      </c>
    </row>
    <row r="13769" spans="1:11" x14ac:dyDescent="0.25">
      <c r="A13769" s="15">
        <f t="shared" si="1168"/>
        <v>7</v>
      </c>
      <c r="B13769" s="16">
        <f t="shared" si="1167"/>
        <v>2022</v>
      </c>
      <c r="C13769" s="17">
        <f t="shared" si="1169"/>
        <v>44770</v>
      </c>
      <c r="D13769" s="16">
        <f t="shared" si="1170"/>
        <v>14</v>
      </c>
      <c r="E13769" s="55">
        <v>34345.110939919599</v>
      </c>
      <c r="F13769" s="18">
        <v>10320.5331063259</v>
      </c>
      <c r="G13769" s="18">
        <v>21873.305749999996</v>
      </c>
      <c r="H13769" s="18">
        <v>0</v>
      </c>
      <c r="I13769" s="18">
        <v>0</v>
      </c>
      <c r="J13769" s="53">
        <v>102.16532258064517</v>
      </c>
      <c r="K13769" s="19">
        <f t="shared" si="1171"/>
        <v>66641.115118826143</v>
      </c>
    </row>
    <row r="13770" spans="1:11" x14ac:dyDescent="0.25">
      <c r="A13770" s="10">
        <f t="shared" si="1168"/>
        <v>7</v>
      </c>
      <c r="B13770" s="11">
        <f t="shared" si="1167"/>
        <v>2022</v>
      </c>
      <c r="C13770" s="12">
        <f t="shared" si="1169"/>
        <v>44770</v>
      </c>
      <c r="D13770" s="11">
        <f t="shared" si="1170"/>
        <v>15</v>
      </c>
      <c r="E13770" s="51">
        <v>34108.014576616799</v>
      </c>
      <c r="F13770" s="13">
        <v>10098.9398626985</v>
      </c>
      <c r="G13770" s="13">
        <v>21121.203499999992</v>
      </c>
      <c r="H13770" s="13">
        <v>0</v>
      </c>
      <c r="I13770" s="13">
        <v>0</v>
      </c>
      <c r="J13770" s="49">
        <v>102.16532258064517</v>
      </c>
      <c r="K13770" s="14">
        <f t="shared" si="1171"/>
        <v>65430.323261895937</v>
      </c>
    </row>
    <row r="13771" spans="1:11" x14ac:dyDescent="0.25">
      <c r="A13771" s="15">
        <f t="shared" si="1168"/>
        <v>7</v>
      </c>
      <c r="B13771" s="16">
        <f t="shared" si="1167"/>
        <v>2022</v>
      </c>
      <c r="C13771" s="17">
        <f t="shared" si="1169"/>
        <v>44770</v>
      </c>
      <c r="D13771" s="16">
        <f t="shared" si="1170"/>
        <v>16</v>
      </c>
      <c r="E13771" s="55">
        <v>32846.077553082701</v>
      </c>
      <c r="F13771" s="18">
        <v>9484.1146093571006</v>
      </c>
      <c r="G13771" s="18">
        <v>20089.599749999998</v>
      </c>
      <c r="H13771" s="18">
        <v>0</v>
      </c>
      <c r="I13771" s="18">
        <v>0</v>
      </c>
      <c r="J13771" s="53">
        <v>102.16532258064517</v>
      </c>
      <c r="K13771" s="19">
        <f t="shared" si="1171"/>
        <v>62521.957235020447</v>
      </c>
    </row>
    <row r="13772" spans="1:11" x14ac:dyDescent="0.25">
      <c r="A13772" s="10">
        <f t="shared" si="1168"/>
        <v>7</v>
      </c>
      <c r="B13772" s="11">
        <f t="shared" si="1167"/>
        <v>2022</v>
      </c>
      <c r="C13772" s="12">
        <f t="shared" si="1169"/>
        <v>44770</v>
      </c>
      <c r="D13772" s="11">
        <f t="shared" si="1170"/>
        <v>17</v>
      </c>
      <c r="E13772" s="51">
        <v>33286.125677395903</v>
      </c>
      <c r="F13772" s="13">
        <v>9020.8497648684006</v>
      </c>
      <c r="G13772" s="13">
        <v>19124.344000000001</v>
      </c>
      <c r="H13772" s="13">
        <v>0</v>
      </c>
      <c r="I13772" s="13">
        <v>0</v>
      </c>
      <c r="J13772" s="49">
        <v>102.16532258064517</v>
      </c>
      <c r="K13772" s="14">
        <f t="shared" si="1171"/>
        <v>61533.484764844943</v>
      </c>
    </row>
    <row r="13773" spans="1:11" x14ac:dyDescent="0.25">
      <c r="A13773" s="15">
        <f t="shared" si="1168"/>
        <v>7</v>
      </c>
      <c r="B13773" s="16">
        <f t="shared" si="1167"/>
        <v>2022</v>
      </c>
      <c r="C13773" s="17">
        <f t="shared" si="1169"/>
        <v>44770</v>
      </c>
      <c r="D13773" s="16">
        <f t="shared" si="1170"/>
        <v>18</v>
      </c>
      <c r="E13773" s="55">
        <v>34576.977028133799</v>
      </c>
      <c r="F13773" s="18">
        <v>8193.3890727030994</v>
      </c>
      <c r="G13773" s="18">
        <v>18777.591249999998</v>
      </c>
      <c r="H13773" s="18">
        <v>0</v>
      </c>
      <c r="I13773" s="18">
        <v>0</v>
      </c>
      <c r="J13773" s="53">
        <v>102.16532258064517</v>
      </c>
      <c r="K13773" s="19">
        <f t="shared" si="1171"/>
        <v>61650.122673417536</v>
      </c>
    </row>
    <row r="13774" spans="1:11" x14ac:dyDescent="0.25">
      <c r="A13774" s="10">
        <f t="shared" si="1168"/>
        <v>7</v>
      </c>
      <c r="B13774" s="11">
        <f t="shared" si="1167"/>
        <v>2022</v>
      </c>
      <c r="C13774" s="12">
        <f t="shared" si="1169"/>
        <v>44770</v>
      </c>
      <c r="D13774" s="11">
        <f t="shared" si="1170"/>
        <v>19</v>
      </c>
      <c r="E13774" s="51">
        <v>35002.853541165998</v>
      </c>
      <c r="F13774" s="13">
        <v>7967.8576478768</v>
      </c>
      <c r="G13774" s="13">
        <v>18424.132500000003</v>
      </c>
      <c r="H13774" s="13">
        <v>0</v>
      </c>
      <c r="I13774" s="13">
        <v>0</v>
      </c>
      <c r="J13774" s="49">
        <v>102.16532258064517</v>
      </c>
      <c r="K13774" s="14">
        <f t="shared" si="1171"/>
        <v>61497.009011623442</v>
      </c>
    </row>
    <row r="13775" spans="1:11" x14ac:dyDescent="0.25">
      <c r="A13775" s="15">
        <f t="shared" si="1168"/>
        <v>7</v>
      </c>
      <c r="B13775" s="16">
        <f t="shared" si="1167"/>
        <v>2022</v>
      </c>
      <c r="C13775" s="17">
        <f t="shared" si="1169"/>
        <v>44770</v>
      </c>
      <c r="D13775" s="16">
        <f t="shared" si="1170"/>
        <v>20</v>
      </c>
      <c r="E13775" s="55">
        <v>34173.174023598003</v>
      </c>
      <c r="F13775" s="18">
        <v>7449.5653054924996</v>
      </c>
      <c r="G13775" s="18">
        <v>17867.69325</v>
      </c>
      <c r="H13775" s="18">
        <v>82.405000000000001</v>
      </c>
      <c r="I13775" s="18">
        <v>32.127917244676112</v>
      </c>
      <c r="J13775" s="53">
        <v>102.16532258064517</v>
      </c>
      <c r="K13775" s="19">
        <f t="shared" si="1171"/>
        <v>59707.130818915815</v>
      </c>
    </row>
    <row r="13776" spans="1:11" x14ac:dyDescent="0.25">
      <c r="A13776" s="10">
        <f t="shared" si="1168"/>
        <v>7</v>
      </c>
      <c r="B13776" s="11">
        <f t="shared" si="1167"/>
        <v>2022</v>
      </c>
      <c r="C13776" s="12">
        <f t="shared" si="1169"/>
        <v>44770</v>
      </c>
      <c r="D13776" s="11">
        <f t="shared" si="1170"/>
        <v>21</v>
      </c>
      <c r="E13776" s="51">
        <v>32965.906632514801</v>
      </c>
      <c r="F13776" s="13">
        <v>6943.5764566940998</v>
      </c>
      <c r="G13776" s="13">
        <v>16609.474000000002</v>
      </c>
      <c r="H13776" s="13">
        <v>329.62</v>
      </c>
      <c r="I13776" s="13">
        <v>128.51166897870445</v>
      </c>
      <c r="J13776" s="49">
        <v>102.16532258064517</v>
      </c>
      <c r="K13776" s="14">
        <f t="shared" si="1171"/>
        <v>57079.254080768253</v>
      </c>
    </row>
    <row r="13777" spans="1:11" x14ac:dyDescent="0.25">
      <c r="A13777" s="15">
        <f t="shared" si="1168"/>
        <v>7</v>
      </c>
      <c r="B13777" s="16">
        <f t="shared" si="1167"/>
        <v>2022</v>
      </c>
      <c r="C13777" s="17">
        <f t="shared" si="1169"/>
        <v>44770</v>
      </c>
      <c r="D13777" s="16">
        <f t="shared" si="1170"/>
        <v>22</v>
      </c>
      <c r="E13777" s="55">
        <v>31586.622638450699</v>
      </c>
      <c r="F13777" s="18">
        <v>6608.9191527302</v>
      </c>
      <c r="G13777" s="18">
        <v>15565.424500000001</v>
      </c>
      <c r="H13777" s="18">
        <v>329.62</v>
      </c>
      <c r="I13777" s="18">
        <v>128.51166897870445</v>
      </c>
      <c r="J13777" s="53">
        <v>102.16532258064517</v>
      </c>
      <c r="K13777" s="19">
        <f t="shared" si="1171"/>
        <v>54321.263282740249</v>
      </c>
    </row>
    <row r="13778" spans="1:11" x14ac:dyDescent="0.25">
      <c r="A13778" s="10">
        <f t="shared" si="1168"/>
        <v>7</v>
      </c>
      <c r="B13778" s="11">
        <f t="shared" si="1167"/>
        <v>2022</v>
      </c>
      <c r="C13778" s="12">
        <f t="shared" si="1169"/>
        <v>44770</v>
      </c>
      <c r="D13778" s="11">
        <f t="shared" si="1170"/>
        <v>23</v>
      </c>
      <c r="E13778" s="51">
        <v>28422.824609399799</v>
      </c>
      <c r="F13778" s="13">
        <v>6016.7821194427997</v>
      </c>
      <c r="G13778" s="13">
        <v>14478.075999999997</v>
      </c>
      <c r="H13778" s="13">
        <v>329.62</v>
      </c>
      <c r="I13778" s="13">
        <v>128.51166897870445</v>
      </c>
      <c r="J13778" s="49">
        <v>102.16532258064517</v>
      </c>
      <c r="K13778" s="14">
        <f t="shared" si="1171"/>
        <v>49477.979720401949</v>
      </c>
    </row>
    <row r="13779" spans="1:11" x14ac:dyDescent="0.25">
      <c r="A13779" s="15">
        <f t="shared" si="1168"/>
        <v>7</v>
      </c>
      <c r="B13779" s="16">
        <f t="shared" si="1167"/>
        <v>2022</v>
      </c>
      <c r="C13779" s="17">
        <f t="shared" si="1169"/>
        <v>44770</v>
      </c>
      <c r="D13779" s="16">
        <f t="shared" si="1170"/>
        <v>24</v>
      </c>
      <c r="E13779" s="55">
        <v>24586.2167449107</v>
      </c>
      <c r="F13779" s="18">
        <v>5538.4858499795</v>
      </c>
      <c r="G13779" s="18">
        <v>13399.640750000002</v>
      </c>
      <c r="H13779" s="18">
        <v>329.62</v>
      </c>
      <c r="I13779" s="18">
        <v>128.51166897870445</v>
      </c>
      <c r="J13779" s="53">
        <v>102.16532258064517</v>
      </c>
      <c r="K13779" s="19">
        <f t="shared" si="1171"/>
        <v>44084.640336449556</v>
      </c>
    </row>
    <row r="13780" spans="1:11" x14ac:dyDescent="0.25">
      <c r="A13780" s="10">
        <f t="shared" si="1168"/>
        <v>7</v>
      </c>
      <c r="B13780" s="11">
        <f t="shared" si="1167"/>
        <v>2022</v>
      </c>
      <c r="C13780" s="12">
        <f t="shared" si="1169"/>
        <v>44771</v>
      </c>
      <c r="D13780" s="11">
        <f t="shared" si="1170"/>
        <v>1</v>
      </c>
      <c r="E13780" s="51">
        <v>21094.823230920701</v>
      </c>
      <c r="F13780" s="13">
        <v>5278.1548393551002</v>
      </c>
      <c r="G13780" s="13">
        <v>12863.668750000001</v>
      </c>
      <c r="H13780" s="13">
        <v>329.62</v>
      </c>
      <c r="I13780" s="13">
        <v>128.51166897870445</v>
      </c>
      <c r="J13780" s="49">
        <v>102.16532258064517</v>
      </c>
      <c r="K13780" s="14">
        <f t="shared" si="1171"/>
        <v>39796.943811835146</v>
      </c>
    </row>
    <row r="13781" spans="1:11" x14ac:dyDescent="0.25">
      <c r="A13781" s="15">
        <f t="shared" si="1168"/>
        <v>7</v>
      </c>
      <c r="B13781" s="16">
        <f t="shared" si="1167"/>
        <v>2022</v>
      </c>
      <c r="C13781" s="17">
        <f t="shared" si="1169"/>
        <v>44771</v>
      </c>
      <c r="D13781" s="16">
        <f t="shared" si="1170"/>
        <v>2</v>
      </c>
      <c r="E13781" s="55">
        <v>18355.580533029999</v>
      </c>
      <c r="F13781" s="18">
        <v>5043.2968539781004</v>
      </c>
      <c r="G13781" s="18">
        <v>12736.668750000001</v>
      </c>
      <c r="H13781" s="18">
        <v>329.62</v>
      </c>
      <c r="I13781" s="18">
        <v>128.51166897870445</v>
      </c>
      <c r="J13781" s="53">
        <v>102.16532258064517</v>
      </c>
      <c r="K13781" s="19">
        <f t="shared" si="1171"/>
        <v>36695.843128567452</v>
      </c>
    </row>
    <row r="13782" spans="1:11" x14ac:dyDescent="0.25">
      <c r="A13782" s="10">
        <f t="shared" si="1168"/>
        <v>7</v>
      </c>
      <c r="B13782" s="11">
        <f t="shared" si="1167"/>
        <v>2022</v>
      </c>
      <c r="C13782" s="12">
        <f t="shared" si="1169"/>
        <v>44771</v>
      </c>
      <c r="D13782" s="11">
        <f t="shared" si="1170"/>
        <v>3</v>
      </c>
      <c r="E13782" s="51">
        <v>16744.768232367402</v>
      </c>
      <c r="F13782" s="13">
        <v>4917.1814378347999</v>
      </c>
      <c r="G13782" s="13">
        <v>12695.278250000003</v>
      </c>
      <c r="H13782" s="13">
        <v>329.62</v>
      </c>
      <c r="I13782" s="13">
        <v>128.51166897870445</v>
      </c>
      <c r="J13782" s="49">
        <v>102.16532258064517</v>
      </c>
      <c r="K13782" s="14">
        <f t="shared" si="1171"/>
        <v>34917.524911761553</v>
      </c>
    </row>
    <row r="13783" spans="1:11" x14ac:dyDescent="0.25">
      <c r="A13783" s="15">
        <f t="shared" si="1168"/>
        <v>7</v>
      </c>
      <c r="B13783" s="16">
        <f t="shared" si="1167"/>
        <v>2022</v>
      </c>
      <c r="C13783" s="17">
        <f t="shared" si="1169"/>
        <v>44771</v>
      </c>
      <c r="D13783" s="16">
        <f t="shared" si="1170"/>
        <v>4</v>
      </c>
      <c r="E13783" s="55">
        <v>15691.5486926301</v>
      </c>
      <c r="F13783" s="18">
        <v>4814.6600586640998</v>
      </c>
      <c r="G13783" s="18">
        <v>12654.547750000002</v>
      </c>
      <c r="H13783" s="18">
        <v>329.62</v>
      </c>
      <c r="I13783" s="18">
        <v>128.51166897870445</v>
      </c>
      <c r="J13783" s="53">
        <v>102.16532258064517</v>
      </c>
      <c r="K13783" s="19">
        <f t="shared" si="1171"/>
        <v>33721.053492853556</v>
      </c>
    </row>
    <row r="13784" spans="1:11" x14ac:dyDescent="0.25">
      <c r="A13784" s="10">
        <f t="shared" si="1168"/>
        <v>7</v>
      </c>
      <c r="B13784" s="11">
        <f t="shared" si="1167"/>
        <v>2022</v>
      </c>
      <c r="C13784" s="12">
        <f t="shared" si="1169"/>
        <v>44771</v>
      </c>
      <c r="D13784" s="11">
        <f t="shared" si="1170"/>
        <v>5</v>
      </c>
      <c r="E13784" s="51">
        <v>15065.0979763089</v>
      </c>
      <c r="F13784" s="13">
        <v>4840.2918435437005</v>
      </c>
      <c r="G13784" s="13">
        <v>13109.620750000002</v>
      </c>
      <c r="H13784" s="13">
        <v>329.62</v>
      </c>
      <c r="I13784" s="13">
        <v>128.51166897870445</v>
      </c>
      <c r="J13784" s="49">
        <v>102.16532258064517</v>
      </c>
      <c r="K13784" s="14">
        <f t="shared" si="1171"/>
        <v>33575.307561411952</v>
      </c>
    </row>
    <row r="13785" spans="1:11" x14ac:dyDescent="0.25">
      <c r="A13785" s="15">
        <f t="shared" si="1168"/>
        <v>7</v>
      </c>
      <c r="B13785" s="16">
        <f t="shared" si="1167"/>
        <v>2022</v>
      </c>
      <c r="C13785" s="17">
        <f t="shared" si="1169"/>
        <v>44771</v>
      </c>
      <c r="D13785" s="16">
        <f t="shared" si="1170"/>
        <v>6</v>
      </c>
      <c r="E13785" s="55">
        <v>14900.339506666</v>
      </c>
      <c r="F13785" s="18">
        <v>4830.0647948252999</v>
      </c>
      <c r="G13785" s="18">
        <v>14518.450999999999</v>
      </c>
      <c r="H13785" s="18">
        <v>38.5</v>
      </c>
      <c r="I13785" s="18">
        <v>15.010312649960929</v>
      </c>
      <c r="J13785" s="53">
        <v>102.16532258064517</v>
      </c>
      <c r="K13785" s="19">
        <f t="shared" si="1171"/>
        <v>34404.530936721902</v>
      </c>
    </row>
    <row r="13786" spans="1:11" x14ac:dyDescent="0.25">
      <c r="A13786" s="10">
        <f t="shared" si="1168"/>
        <v>7</v>
      </c>
      <c r="B13786" s="11">
        <f t="shared" si="1167"/>
        <v>2022</v>
      </c>
      <c r="C13786" s="12">
        <f t="shared" si="1169"/>
        <v>44771</v>
      </c>
      <c r="D13786" s="11">
        <f t="shared" si="1170"/>
        <v>7</v>
      </c>
      <c r="E13786" s="51">
        <v>15464.597069307199</v>
      </c>
      <c r="F13786" s="13">
        <v>4873.4682552756003</v>
      </c>
      <c r="G13786" s="13">
        <v>16811.27</v>
      </c>
      <c r="H13786" s="13">
        <v>0</v>
      </c>
      <c r="I13786" s="13">
        <v>0</v>
      </c>
      <c r="J13786" s="49">
        <v>102.16532258064517</v>
      </c>
      <c r="K13786" s="14">
        <f t="shared" si="1171"/>
        <v>37251.500647163448</v>
      </c>
    </row>
    <row r="13787" spans="1:11" x14ac:dyDescent="0.25">
      <c r="A13787" s="15">
        <f t="shared" si="1168"/>
        <v>7</v>
      </c>
      <c r="B13787" s="16">
        <f t="shared" si="1167"/>
        <v>2022</v>
      </c>
      <c r="C13787" s="17">
        <f t="shared" si="1169"/>
        <v>44771</v>
      </c>
      <c r="D13787" s="16">
        <f t="shared" si="1170"/>
        <v>8</v>
      </c>
      <c r="E13787" s="55">
        <v>17134.592911783398</v>
      </c>
      <c r="F13787" s="18">
        <v>5565.0088266974999</v>
      </c>
      <c r="G13787" s="18">
        <v>17855.932499999999</v>
      </c>
      <c r="H13787" s="18">
        <v>0</v>
      </c>
      <c r="I13787" s="18">
        <v>0</v>
      </c>
      <c r="J13787" s="53">
        <v>102.16532258064517</v>
      </c>
      <c r="K13787" s="19">
        <f t="shared" si="1171"/>
        <v>40657.699561061541</v>
      </c>
    </row>
    <row r="13788" spans="1:11" x14ac:dyDescent="0.25">
      <c r="A13788" s="10">
        <f t="shared" si="1168"/>
        <v>7</v>
      </c>
      <c r="B13788" s="11">
        <f t="shared" si="1167"/>
        <v>2022</v>
      </c>
      <c r="C13788" s="12">
        <f t="shared" si="1169"/>
        <v>44771</v>
      </c>
      <c r="D13788" s="11">
        <f t="shared" si="1170"/>
        <v>9</v>
      </c>
      <c r="E13788" s="51">
        <v>19645.051696753399</v>
      </c>
      <c r="F13788" s="13">
        <v>6495.8940710979005</v>
      </c>
      <c r="G13788" s="13">
        <v>18743.943500000005</v>
      </c>
      <c r="H13788" s="13">
        <v>0</v>
      </c>
      <c r="I13788" s="13">
        <v>0</v>
      </c>
      <c r="J13788" s="49">
        <v>102.16532258064517</v>
      </c>
      <c r="K13788" s="14">
        <f t="shared" si="1171"/>
        <v>44987.054590431952</v>
      </c>
    </row>
    <row r="13789" spans="1:11" x14ac:dyDescent="0.25">
      <c r="A13789" s="15">
        <f t="shared" si="1168"/>
        <v>7</v>
      </c>
      <c r="B13789" s="16">
        <f t="shared" si="1167"/>
        <v>2022</v>
      </c>
      <c r="C13789" s="17">
        <f t="shared" si="1169"/>
        <v>44771</v>
      </c>
      <c r="D13789" s="16">
        <f t="shared" si="1170"/>
        <v>10</v>
      </c>
      <c r="E13789" s="55">
        <v>21912.971492509801</v>
      </c>
      <c r="F13789" s="18">
        <v>7637.4641726292002</v>
      </c>
      <c r="G13789" s="18">
        <v>19459.215249999994</v>
      </c>
      <c r="H13789" s="18">
        <v>0</v>
      </c>
      <c r="I13789" s="18">
        <v>0</v>
      </c>
      <c r="J13789" s="53">
        <v>102.16532258064517</v>
      </c>
      <c r="K13789" s="19">
        <f t="shared" si="1171"/>
        <v>49111.816237719635</v>
      </c>
    </row>
    <row r="13790" spans="1:11" x14ac:dyDescent="0.25">
      <c r="A13790" s="10">
        <f t="shared" si="1168"/>
        <v>7</v>
      </c>
      <c r="B13790" s="11">
        <f t="shared" si="1167"/>
        <v>2022</v>
      </c>
      <c r="C13790" s="12">
        <f t="shared" si="1169"/>
        <v>44771</v>
      </c>
      <c r="D13790" s="11">
        <f t="shared" si="1170"/>
        <v>11</v>
      </c>
      <c r="E13790" s="51">
        <v>24022.154262442102</v>
      </c>
      <c r="F13790" s="13">
        <v>8357.3312791689004</v>
      </c>
      <c r="G13790" s="13">
        <v>20413.677750000003</v>
      </c>
      <c r="H13790" s="13">
        <v>0</v>
      </c>
      <c r="I13790" s="13">
        <v>0</v>
      </c>
      <c r="J13790" s="49">
        <v>102.16532258064517</v>
      </c>
      <c r="K13790" s="14">
        <f t="shared" si="1171"/>
        <v>52895.328614191647</v>
      </c>
    </row>
    <row r="13791" spans="1:11" x14ac:dyDescent="0.25">
      <c r="A13791" s="15">
        <f t="shared" si="1168"/>
        <v>7</v>
      </c>
      <c r="B13791" s="16">
        <f t="shared" si="1167"/>
        <v>2022</v>
      </c>
      <c r="C13791" s="17">
        <f t="shared" si="1169"/>
        <v>44771</v>
      </c>
      <c r="D13791" s="16">
        <f t="shared" si="1170"/>
        <v>12</v>
      </c>
      <c r="E13791" s="55">
        <v>25989.554411845598</v>
      </c>
      <c r="F13791" s="18">
        <v>8712.8211149730996</v>
      </c>
      <c r="G13791" s="18">
        <v>20202.923499999997</v>
      </c>
      <c r="H13791" s="18">
        <v>0</v>
      </c>
      <c r="I13791" s="18">
        <v>0</v>
      </c>
      <c r="J13791" s="53">
        <v>102.16532258064517</v>
      </c>
      <c r="K13791" s="19">
        <f t="shared" si="1171"/>
        <v>55007.464349399335</v>
      </c>
    </row>
    <row r="13792" spans="1:11" x14ac:dyDescent="0.25">
      <c r="A13792" s="10">
        <f t="shared" si="1168"/>
        <v>7</v>
      </c>
      <c r="B13792" s="11">
        <f t="shared" si="1167"/>
        <v>2022</v>
      </c>
      <c r="C13792" s="12">
        <f t="shared" si="1169"/>
        <v>44771</v>
      </c>
      <c r="D13792" s="11">
        <f t="shared" si="1170"/>
        <v>13</v>
      </c>
      <c r="E13792" s="51">
        <v>27987.269091955</v>
      </c>
      <c r="F13792" s="13">
        <v>8872.8207498294996</v>
      </c>
      <c r="G13792" s="13">
        <v>19997.778749999998</v>
      </c>
      <c r="H13792" s="13">
        <v>0</v>
      </c>
      <c r="I13792" s="13">
        <v>0</v>
      </c>
      <c r="J13792" s="49">
        <v>102.16532258064517</v>
      </c>
      <c r="K13792" s="14">
        <f t="shared" si="1171"/>
        <v>56960.033914365144</v>
      </c>
    </row>
    <row r="13793" spans="1:11" x14ac:dyDescent="0.25">
      <c r="A13793" s="15">
        <f t="shared" si="1168"/>
        <v>7</v>
      </c>
      <c r="B13793" s="16">
        <f t="shared" si="1167"/>
        <v>2022</v>
      </c>
      <c r="C13793" s="17">
        <f t="shared" si="1169"/>
        <v>44771</v>
      </c>
      <c r="D13793" s="16">
        <f t="shared" si="1170"/>
        <v>14</v>
      </c>
      <c r="E13793" s="55">
        <v>29512.432411998001</v>
      </c>
      <c r="F13793" s="18">
        <v>9053.2577418588007</v>
      </c>
      <c r="G13793" s="18">
        <v>19875.74625</v>
      </c>
      <c r="H13793" s="18">
        <v>0</v>
      </c>
      <c r="I13793" s="18">
        <v>0</v>
      </c>
      <c r="J13793" s="53">
        <v>102.16532258064517</v>
      </c>
      <c r="K13793" s="19">
        <f t="shared" si="1171"/>
        <v>58543.601726437446</v>
      </c>
    </row>
    <row r="13794" spans="1:11" x14ac:dyDescent="0.25">
      <c r="A13794" s="10">
        <f t="shared" si="1168"/>
        <v>7</v>
      </c>
      <c r="B13794" s="11">
        <f t="shared" si="1167"/>
        <v>2022</v>
      </c>
      <c r="C13794" s="12">
        <f t="shared" si="1169"/>
        <v>44771</v>
      </c>
      <c r="D13794" s="11">
        <f t="shared" si="1170"/>
        <v>15</v>
      </c>
      <c r="E13794" s="51">
        <v>30837.897256641001</v>
      </c>
      <c r="F13794" s="13">
        <v>9011.2005609128992</v>
      </c>
      <c r="G13794" s="13">
        <v>18925.705500000004</v>
      </c>
      <c r="H13794" s="13">
        <v>0</v>
      </c>
      <c r="I13794" s="13">
        <v>0</v>
      </c>
      <c r="J13794" s="49">
        <v>102.16532258064517</v>
      </c>
      <c r="K13794" s="14">
        <f t="shared" si="1171"/>
        <v>58876.968640134546</v>
      </c>
    </row>
    <row r="13795" spans="1:11" x14ac:dyDescent="0.25">
      <c r="A13795" s="15">
        <f t="shared" si="1168"/>
        <v>7</v>
      </c>
      <c r="B13795" s="16">
        <f t="shared" si="1167"/>
        <v>2022</v>
      </c>
      <c r="C13795" s="17">
        <f t="shared" si="1169"/>
        <v>44771</v>
      </c>
      <c r="D13795" s="16">
        <f t="shared" si="1170"/>
        <v>16</v>
      </c>
      <c r="E13795" s="55">
        <v>32973.839600184903</v>
      </c>
      <c r="F13795" s="18">
        <v>8931.2945132561999</v>
      </c>
      <c r="G13795" s="18">
        <v>17176.702999999998</v>
      </c>
      <c r="H13795" s="18">
        <v>0</v>
      </c>
      <c r="I13795" s="18">
        <v>0</v>
      </c>
      <c r="J13795" s="53">
        <v>102.16532258064517</v>
      </c>
      <c r="K13795" s="19">
        <f t="shared" si="1171"/>
        <v>59184.002436021743</v>
      </c>
    </row>
    <row r="13796" spans="1:11" x14ac:dyDescent="0.25">
      <c r="A13796" s="10">
        <f t="shared" si="1168"/>
        <v>7</v>
      </c>
      <c r="B13796" s="11">
        <f t="shared" si="1167"/>
        <v>2022</v>
      </c>
      <c r="C13796" s="12">
        <f t="shared" si="1169"/>
        <v>44771</v>
      </c>
      <c r="D13796" s="11">
        <f t="shared" si="1170"/>
        <v>17</v>
      </c>
      <c r="E13796" s="51">
        <v>35398.3384062123</v>
      </c>
      <c r="F13796" s="13">
        <v>8693.0241576144999</v>
      </c>
      <c r="G13796" s="13">
        <v>16338.973749999999</v>
      </c>
      <c r="H13796" s="13">
        <v>0</v>
      </c>
      <c r="I13796" s="13">
        <v>0</v>
      </c>
      <c r="J13796" s="49">
        <v>102.16532258064517</v>
      </c>
      <c r="K13796" s="14">
        <f t="shared" si="1171"/>
        <v>60532.50163640744</v>
      </c>
    </row>
    <row r="13797" spans="1:11" x14ac:dyDescent="0.25">
      <c r="A13797" s="15">
        <f t="shared" si="1168"/>
        <v>7</v>
      </c>
      <c r="B13797" s="16">
        <f t="shared" si="1167"/>
        <v>2022</v>
      </c>
      <c r="C13797" s="17">
        <f t="shared" si="1169"/>
        <v>44771</v>
      </c>
      <c r="D13797" s="16">
        <f t="shared" si="1170"/>
        <v>18</v>
      </c>
      <c r="E13797" s="55">
        <v>37750.198071014704</v>
      </c>
      <c r="F13797" s="18">
        <v>8146.4950281090996</v>
      </c>
      <c r="G13797" s="18">
        <v>16105.72025</v>
      </c>
      <c r="H13797" s="18">
        <v>0</v>
      </c>
      <c r="I13797" s="18">
        <v>0</v>
      </c>
      <c r="J13797" s="53">
        <v>102.16532258064517</v>
      </c>
      <c r="K13797" s="19">
        <f t="shared" si="1171"/>
        <v>62104.578671704447</v>
      </c>
    </row>
    <row r="13798" spans="1:11" x14ac:dyDescent="0.25">
      <c r="A13798" s="10">
        <f t="shared" si="1168"/>
        <v>7</v>
      </c>
      <c r="B13798" s="11">
        <f t="shared" si="1167"/>
        <v>2022</v>
      </c>
      <c r="C13798" s="12">
        <f t="shared" si="1169"/>
        <v>44771</v>
      </c>
      <c r="D13798" s="11">
        <f t="shared" si="1170"/>
        <v>19</v>
      </c>
      <c r="E13798" s="51">
        <v>37225.050537502502</v>
      </c>
      <c r="F13798" s="13">
        <v>7788.0917630786998</v>
      </c>
      <c r="G13798" s="13">
        <v>15536.577000000003</v>
      </c>
      <c r="H13798" s="13">
        <v>0</v>
      </c>
      <c r="I13798" s="13">
        <v>0</v>
      </c>
      <c r="J13798" s="49">
        <v>102.16532258064517</v>
      </c>
      <c r="K13798" s="14">
        <f t="shared" si="1171"/>
        <v>60651.884623161852</v>
      </c>
    </row>
    <row r="13799" spans="1:11" x14ac:dyDescent="0.25">
      <c r="A13799" s="15">
        <f t="shared" si="1168"/>
        <v>7</v>
      </c>
      <c r="B13799" s="16">
        <f t="shared" si="1167"/>
        <v>2022</v>
      </c>
      <c r="C13799" s="17">
        <f t="shared" si="1169"/>
        <v>44771</v>
      </c>
      <c r="D13799" s="16">
        <f t="shared" si="1170"/>
        <v>20</v>
      </c>
      <c r="E13799" s="55">
        <v>34458.5357098975</v>
      </c>
      <c r="F13799" s="18">
        <v>7220.9313254612998</v>
      </c>
      <c r="G13799" s="18">
        <v>15256.21125</v>
      </c>
      <c r="H13799" s="18">
        <v>87.942999999999998</v>
      </c>
      <c r="I13799" s="18">
        <v>34.287062996766593</v>
      </c>
      <c r="J13799" s="53">
        <v>102.16532258064517</v>
      </c>
      <c r="K13799" s="19">
        <f t="shared" si="1171"/>
        <v>57160.07367093621</v>
      </c>
    </row>
    <row r="13800" spans="1:11" x14ac:dyDescent="0.25">
      <c r="A13800" s="10">
        <f t="shared" si="1168"/>
        <v>7</v>
      </c>
      <c r="B13800" s="11">
        <f t="shared" si="1167"/>
        <v>2022</v>
      </c>
      <c r="C13800" s="12">
        <f t="shared" si="1169"/>
        <v>44771</v>
      </c>
      <c r="D13800" s="11">
        <f t="shared" si="1170"/>
        <v>21</v>
      </c>
      <c r="E13800" s="51">
        <v>32352.067739382099</v>
      </c>
      <c r="F13800" s="13">
        <v>6779.3615385937001</v>
      </c>
      <c r="G13800" s="13">
        <v>14328.95875</v>
      </c>
      <c r="H13800" s="13">
        <v>329.62</v>
      </c>
      <c r="I13800" s="13">
        <v>128.51166897870445</v>
      </c>
      <c r="J13800" s="49">
        <v>102.16532258064517</v>
      </c>
      <c r="K13800" s="14">
        <f t="shared" si="1171"/>
        <v>54020.685019535144</v>
      </c>
    </row>
    <row r="13801" spans="1:11" x14ac:dyDescent="0.25">
      <c r="A13801" s="15">
        <f t="shared" si="1168"/>
        <v>7</v>
      </c>
      <c r="B13801" s="16">
        <f t="shared" si="1167"/>
        <v>2022</v>
      </c>
      <c r="C13801" s="17">
        <f t="shared" si="1169"/>
        <v>44771</v>
      </c>
      <c r="D13801" s="16">
        <f t="shared" si="1170"/>
        <v>22</v>
      </c>
      <c r="E13801" s="55">
        <v>30539.3183307736</v>
      </c>
      <c r="F13801" s="18">
        <v>6436.4165369647999</v>
      </c>
      <c r="G13801" s="18">
        <v>13579.455000000004</v>
      </c>
      <c r="H13801" s="18">
        <v>329.62</v>
      </c>
      <c r="I13801" s="18">
        <v>128.51166897870445</v>
      </c>
      <c r="J13801" s="53">
        <v>102.16532258064517</v>
      </c>
      <c r="K13801" s="19">
        <f t="shared" si="1171"/>
        <v>51115.486859297751</v>
      </c>
    </row>
    <row r="13802" spans="1:11" x14ac:dyDescent="0.25">
      <c r="A13802" s="10">
        <f t="shared" si="1168"/>
        <v>7</v>
      </c>
      <c r="B13802" s="11">
        <f t="shared" si="1167"/>
        <v>2022</v>
      </c>
      <c r="C13802" s="12">
        <f t="shared" si="1169"/>
        <v>44771</v>
      </c>
      <c r="D13802" s="11">
        <f t="shared" si="1170"/>
        <v>23</v>
      </c>
      <c r="E13802" s="51">
        <v>28311.922379940901</v>
      </c>
      <c r="F13802" s="13">
        <v>5957.1914651075003</v>
      </c>
      <c r="G13802" s="13">
        <v>12721.490750000001</v>
      </c>
      <c r="H13802" s="13">
        <v>329.62</v>
      </c>
      <c r="I13802" s="13">
        <v>128.51166897870445</v>
      </c>
      <c r="J13802" s="49">
        <v>102.16532258064517</v>
      </c>
      <c r="K13802" s="14">
        <f t="shared" si="1171"/>
        <v>47550.901586607746</v>
      </c>
    </row>
    <row r="13803" spans="1:11" x14ac:dyDescent="0.25">
      <c r="A13803" s="15">
        <f t="shared" si="1168"/>
        <v>7</v>
      </c>
      <c r="B13803" s="16">
        <f t="shared" si="1167"/>
        <v>2022</v>
      </c>
      <c r="C13803" s="17">
        <f t="shared" si="1169"/>
        <v>44771</v>
      </c>
      <c r="D13803" s="16">
        <f t="shared" si="1170"/>
        <v>24</v>
      </c>
      <c r="E13803" s="55">
        <v>24785.2932739965</v>
      </c>
      <c r="F13803" s="18">
        <v>5424.2684906775003</v>
      </c>
      <c r="G13803" s="18">
        <v>12424.364</v>
      </c>
      <c r="H13803" s="18">
        <v>329.62</v>
      </c>
      <c r="I13803" s="18">
        <v>128.51166897870445</v>
      </c>
      <c r="J13803" s="53">
        <v>102.16532258064517</v>
      </c>
      <c r="K13803" s="19">
        <f t="shared" si="1171"/>
        <v>43194.22275623335</v>
      </c>
    </row>
    <row r="13804" spans="1:11" x14ac:dyDescent="0.25">
      <c r="A13804" s="10">
        <f t="shared" si="1168"/>
        <v>7</v>
      </c>
      <c r="B13804" s="11">
        <f t="shared" si="1167"/>
        <v>2022</v>
      </c>
      <c r="C13804" s="12">
        <f t="shared" si="1169"/>
        <v>44772</v>
      </c>
      <c r="D13804" s="11">
        <f t="shared" si="1170"/>
        <v>1</v>
      </c>
      <c r="E13804" s="51">
        <v>21294.311527294802</v>
      </c>
      <c r="F13804" s="13">
        <v>5169.5937666256004</v>
      </c>
      <c r="G13804" s="13">
        <v>12144.061249999999</v>
      </c>
      <c r="H13804" s="13">
        <v>329.62</v>
      </c>
      <c r="I13804" s="13">
        <v>128.51166897870445</v>
      </c>
      <c r="J13804" s="49">
        <v>102.16532258064517</v>
      </c>
      <c r="K13804" s="14">
        <f t="shared" si="1171"/>
        <v>39168.263535479746</v>
      </c>
    </row>
    <row r="13805" spans="1:11" x14ac:dyDescent="0.25">
      <c r="A13805" s="15">
        <f t="shared" si="1168"/>
        <v>7</v>
      </c>
      <c r="B13805" s="16">
        <f t="shared" si="1167"/>
        <v>2022</v>
      </c>
      <c r="C13805" s="17">
        <f t="shared" si="1169"/>
        <v>44772</v>
      </c>
      <c r="D13805" s="16">
        <f t="shared" si="1170"/>
        <v>2</v>
      </c>
      <c r="E13805" s="55">
        <v>18905.987977520701</v>
      </c>
      <c r="F13805" s="18">
        <v>4967.8748592988004</v>
      </c>
      <c r="G13805" s="18">
        <v>12446.115250000001</v>
      </c>
      <c r="H13805" s="18">
        <v>329.62</v>
      </c>
      <c r="I13805" s="18">
        <v>128.51166897870445</v>
      </c>
      <c r="J13805" s="53">
        <v>102.16532258064517</v>
      </c>
      <c r="K13805" s="19">
        <f t="shared" si="1171"/>
        <v>36880.275078378851</v>
      </c>
    </row>
    <row r="13806" spans="1:11" x14ac:dyDescent="0.25">
      <c r="A13806" s="10">
        <f t="shared" si="1168"/>
        <v>7</v>
      </c>
      <c r="B13806" s="11">
        <f t="shared" si="1167"/>
        <v>2022</v>
      </c>
      <c r="C13806" s="12">
        <f t="shared" si="1169"/>
        <v>44772</v>
      </c>
      <c r="D13806" s="11">
        <f t="shared" si="1170"/>
        <v>3</v>
      </c>
      <c r="E13806" s="51">
        <v>17242.085338269098</v>
      </c>
      <c r="F13806" s="13">
        <v>4884.8062465232997</v>
      </c>
      <c r="G13806" s="13">
        <v>12301.415000000001</v>
      </c>
      <c r="H13806" s="13">
        <v>329.62</v>
      </c>
      <c r="I13806" s="13">
        <v>128.51166897870445</v>
      </c>
      <c r="J13806" s="49">
        <v>102.16532258064517</v>
      </c>
      <c r="K13806" s="14">
        <f t="shared" si="1171"/>
        <v>34988.60357635175</v>
      </c>
    </row>
    <row r="13807" spans="1:11" x14ac:dyDescent="0.25">
      <c r="A13807" s="15">
        <f t="shared" si="1168"/>
        <v>7</v>
      </c>
      <c r="B13807" s="16">
        <f t="shared" si="1167"/>
        <v>2022</v>
      </c>
      <c r="C13807" s="17">
        <f t="shared" si="1169"/>
        <v>44772</v>
      </c>
      <c r="D13807" s="16">
        <f t="shared" si="1170"/>
        <v>4</v>
      </c>
      <c r="E13807" s="55">
        <v>16056.9438186073</v>
      </c>
      <c r="F13807" s="18">
        <v>4754.3240065869004</v>
      </c>
      <c r="G13807" s="18">
        <v>12139.61925</v>
      </c>
      <c r="H13807" s="18">
        <v>329.62</v>
      </c>
      <c r="I13807" s="18">
        <v>128.51166897870445</v>
      </c>
      <c r="J13807" s="53">
        <v>102.16532258064517</v>
      </c>
      <c r="K13807" s="19">
        <f t="shared" si="1171"/>
        <v>33511.184066753551</v>
      </c>
    </row>
    <row r="13808" spans="1:11" x14ac:dyDescent="0.25">
      <c r="A13808" s="10">
        <f t="shared" si="1168"/>
        <v>7</v>
      </c>
      <c r="B13808" s="11">
        <f t="shared" si="1167"/>
        <v>2022</v>
      </c>
      <c r="C13808" s="12">
        <f t="shared" si="1169"/>
        <v>44772</v>
      </c>
      <c r="D13808" s="11">
        <f t="shared" si="1170"/>
        <v>5</v>
      </c>
      <c r="E13808" s="51">
        <v>15098.6840704027</v>
      </c>
      <c r="F13808" s="13">
        <v>4668.6567431637004</v>
      </c>
      <c r="G13808" s="13">
        <v>12249.763499999999</v>
      </c>
      <c r="H13808" s="13">
        <v>329.62</v>
      </c>
      <c r="I13808" s="13">
        <v>128.51166897870445</v>
      </c>
      <c r="J13808" s="49">
        <v>102.16532258064517</v>
      </c>
      <c r="K13808" s="14">
        <f t="shared" si="1171"/>
        <v>32577.401305125746</v>
      </c>
    </row>
    <row r="13809" spans="1:11" x14ac:dyDescent="0.25">
      <c r="A13809" s="15">
        <f t="shared" si="1168"/>
        <v>7</v>
      </c>
      <c r="B13809" s="16">
        <f t="shared" si="1167"/>
        <v>2022</v>
      </c>
      <c r="C13809" s="17">
        <f t="shared" si="1169"/>
        <v>44772</v>
      </c>
      <c r="D13809" s="16">
        <f t="shared" si="1170"/>
        <v>6</v>
      </c>
      <c r="E13809" s="55">
        <v>14753.5144386389</v>
      </c>
      <c r="F13809" s="18">
        <v>4634.3055741258004</v>
      </c>
      <c r="G13809" s="18">
        <v>12747.0715</v>
      </c>
      <c r="H13809" s="18">
        <v>43.905000000000001</v>
      </c>
      <c r="I13809" s="18">
        <v>17.117604594715186</v>
      </c>
      <c r="J13809" s="53">
        <v>102.16532258064517</v>
      </c>
      <c r="K13809" s="19">
        <f t="shared" si="1171"/>
        <v>32298.079439940055</v>
      </c>
    </row>
    <row r="13810" spans="1:11" x14ac:dyDescent="0.25">
      <c r="A13810" s="10">
        <f t="shared" si="1168"/>
        <v>7</v>
      </c>
      <c r="B13810" s="11">
        <f t="shared" si="1167"/>
        <v>2022</v>
      </c>
      <c r="C13810" s="12">
        <f t="shared" si="1169"/>
        <v>44772</v>
      </c>
      <c r="D13810" s="11">
        <f t="shared" si="1170"/>
        <v>7</v>
      </c>
      <c r="E13810" s="51">
        <v>14944.7825193229</v>
      </c>
      <c r="F13810" s="13">
        <v>4455.6691104694</v>
      </c>
      <c r="G13810" s="13">
        <v>13648.349750000003</v>
      </c>
      <c r="H13810" s="13">
        <v>0</v>
      </c>
      <c r="I13810" s="13">
        <v>0</v>
      </c>
      <c r="J13810" s="49">
        <v>102.16532258064517</v>
      </c>
      <c r="K13810" s="14">
        <f t="shared" si="1171"/>
        <v>33150.966702372949</v>
      </c>
    </row>
    <row r="13811" spans="1:11" x14ac:dyDescent="0.25">
      <c r="A13811" s="15">
        <f t="shared" si="1168"/>
        <v>7</v>
      </c>
      <c r="B13811" s="16">
        <f t="shared" si="1167"/>
        <v>2022</v>
      </c>
      <c r="C13811" s="17">
        <f t="shared" si="1169"/>
        <v>44772</v>
      </c>
      <c r="D13811" s="16">
        <f t="shared" si="1170"/>
        <v>8</v>
      </c>
      <c r="E13811" s="55">
        <v>16942.999353616</v>
      </c>
      <c r="F13811" s="18">
        <v>4753.4868876461996</v>
      </c>
      <c r="G13811" s="18">
        <v>14247.47525</v>
      </c>
      <c r="H13811" s="18">
        <v>0</v>
      </c>
      <c r="I13811" s="18">
        <v>0</v>
      </c>
      <c r="J13811" s="53">
        <v>102.16532258064517</v>
      </c>
      <c r="K13811" s="19">
        <f t="shared" si="1171"/>
        <v>36046.126813842842</v>
      </c>
    </row>
    <row r="13812" spans="1:11" x14ac:dyDescent="0.25">
      <c r="A13812" s="10">
        <f t="shared" si="1168"/>
        <v>7</v>
      </c>
      <c r="B13812" s="11">
        <f t="shared" si="1167"/>
        <v>2022</v>
      </c>
      <c r="C13812" s="12">
        <f t="shared" si="1169"/>
        <v>44772</v>
      </c>
      <c r="D13812" s="11">
        <f t="shared" si="1170"/>
        <v>9</v>
      </c>
      <c r="E13812" s="51">
        <v>19940.9668385566</v>
      </c>
      <c r="F13812" s="13">
        <v>5380.1343032197001</v>
      </c>
      <c r="G13812" s="13">
        <v>14864.248750000002</v>
      </c>
      <c r="H13812" s="13">
        <v>0</v>
      </c>
      <c r="I13812" s="13">
        <v>0</v>
      </c>
      <c r="J13812" s="49">
        <v>102.16532258064517</v>
      </c>
      <c r="K13812" s="14">
        <f t="shared" si="1171"/>
        <v>40287.51521435695</v>
      </c>
    </row>
    <row r="13813" spans="1:11" x14ac:dyDescent="0.25">
      <c r="A13813" s="15">
        <f t="shared" si="1168"/>
        <v>7</v>
      </c>
      <c r="B13813" s="16">
        <f t="shared" si="1167"/>
        <v>2022</v>
      </c>
      <c r="C13813" s="17">
        <f t="shared" si="1169"/>
        <v>44772</v>
      </c>
      <c r="D13813" s="16">
        <f t="shared" si="1170"/>
        <v>10</v>
      </c>
      <c r="E13813" s="55">
        <v>23094.119265129098</v>
      </c>
      <c r="F13813" s="18">
        <v>6064.7779306072998</v>
      </c>
      <c r="G13813" s="18">
        <v>15242.948250000001</v>
      </c>
      <c r="H13813" s="18">
        <v>0</v>
      </c>
      <c r="I13813" s="18">
        <v>0</v>
      </c>
      <c r="J13813" s="53">
        <v>102.16532258064517</v>
      </c>
      <c r="K13813" s="19">
        <f t="shared" si="1171"/>
        <v>44504.010768317043</v>
      </c>
    </row>
    <row r="13814" spans="1:11" x14ac:dyDescent="0.25">
      <c r="A13814" s="10">
        <f t="shared" si="1168"/>
        <v>7</v>
      </c>
      <c r="B13814" s="11">
        <f t="shared" si="1167"/>
        <v>2022</v>
      </c>
      <c r="C13814" s="12">
        <f t="shared" si="1169"/>
        <v>44772</v>
      </c>
      <c r="D13814" s="11">
        <f t="shared" si="1170"/>
        <v>11</v>
      </c>
      <c r="E13814" s="51">
        <v>25775.419644043301</v>
      </c>
      <c r="F13814" s="13">
        <v>6890.4905084579004</v>
      </c>
      <c r="G13814" s="13">
        <v>15122.51325</v>
      </c>
      <c r="H13814" s="13">
        <v>0</v>
      </c>
      <c r="I13814" s="13">
        <v>0</v>
      </c>
      <c r="J13814" s="49">
        <v>102.16532258064517</v>
      </c>
      <c r="K13814" s="14">
        <f t="shared" si="1171"/>
        <v>47890.588725081841</v>
      </c>
    </row>
    <row r="13815" spans="1:11" x14ac:dyDescent="0.25">
      <c r="A13815" s="15">
        <f t="shared" si="1168"/>
        <v>7</v>
      </c>
      <c r="B13815" s="16">
        <f t="shared" si="1167"/>
        <v>2022</v>
      </c>
      <c r="C13815" s="17">
        <f t="shared" si="1169"/>
        <v>44772</v>
      </c>
      <c r="D13815" s="16">
        <f t="shared" si="1170"/>
        <v>12</v>
      </c>
      <c r="E13815" s="55">
        <v>27652.1733876533</v>
      </c>
      <c r="F13815" s="18">
        <v>7194.4061902513004</v>
      </c>
      <c r="G13815" s="18">
        <v>15073.435000000001</v>
      </c>
      <c r="H13815" s="18">
        <v>0</v>
      </c>
      <c r="I13815" s="18">
        <v>0</v>
      </c>
      <c r="J13815" s="53">
        <v>102.16532258064517</v>
      </c>
      <c r="K13815" s="19">
        <f t="shared" si="1171"/>
        <v>50022.179900485244</v>
      </c>
    </row>
    <row r="13816" spans="1:11" x14ac:dyDescent="0.25">
      <c r="A13816" s="10">
        <f t="shared" si="1168"/>
        <v>7</v>
      </c>
      <c r="B13816" s="11">
        <f t="shared" si="1167"/>
        <v>2022</v>
      </c>
      <c r="C13816" s="12">
        <f t="shared" si="1169"/>
        <v>44772</v>
      </c>
      <c r="D13816" s="11">
        <f t="shared" si="1170"/>
        <v>13</v>
      </c>
      <c r="E13816" s="51">
        <v>28986.095744445</v>
      </c>
      <c r="F13816" s="13">
        <v>7286.6286977725003</v>
      </c>
      <c r="G13816" s="13">
        <v>15949.376250000003</v>
      </c>
      <c r="H13816" s="13">
        <v>0</v>
      </c>
      <c r="I13816" s="13">
        <v>0</v>
      </c>
      <c r="J13816" s="49">
        <v>102.16532258064517</v>
      </c>
      <c r="K13816" s="14">
        <f t="shared" si="1171"/>
        <v>52324.266014798144</v>
      </c>
    </row>
    <row r="13817" spans="1:11" x14ac:dyDescent="0.25">
      <c r="A13817" s="15">
        <f t="shared" si="1168"/>
        <v>7</v>
      </c>
      <c r="B13817" s="16">
        <f t="shared" si="1167"/>
        <v>2022</v>
      </c>
      <c r="C13817" s="17">
        <f t="shared" si="1169"/>
        <v>44772</v>
      </c>
      <c r="D13817" s="16">
        <f t="shared" si="1170"/>
        <v>14</v>
      </c>
      <c r="E13817" s="55">
        <v>29927.176843603502</v>
      </c>
      <c r="F13817" s="18">
        <v>7349.5470611356996</v>
      </c>
      <c r="G13817" s="18">
        <v>15954.97675</v>
      </c>
      <c r="H13817" s="18">
        <v>0</v>
      </c>
      <c r="I13817" s="18">
        <v>0</v>
      </c>
      <c r="J13817" s="53">
        <v>102.16532258064517</v>
      </c>
      <c r="K13817" s="19">
        <f t="shared" si="1171"/>
        <v>53333.865977319845</v>
      </c>
    </row>
    <row r="13818" spans="1:11" x14ac:dyDescent="0.25">
      <c r="A13818" s="10">
        <f t="shared" si="1168"/>
        <v>7</v>
      </c>
      <c r="B13818" s="11">
        <f t="shared" si="1167"/>
        <v>2022</v>
      </c>
      <c r="C13818" s="12">
        <f t="shared" si="1169"/>
        <v>44772</v>
      </c>
      <c r="D13818" s="11">
        <f t="shared" si="1170"/>
        <v>15</v>
      </c>
      <c r="E13818" s="51">
        <v>30928.073906467798</v>
      </c>
      <c r="F13818" s="13">
        <v>7416.9077123635998</v>
      </c>
      <c r="G13818" s="13">
        <v>16089.811250000001</v>
      </c>
      <c r="H13818" s="13">
        <v>0</v>
      </c>
      <c r="I13818" s="13">
        <v>0</v>
      </c>
      <c r="J13818" s="49">
        <v>102.16532258064517</v>
      </c>
      <c r="K13818" s="14">
        <f t="shared" si="1171"/>
        <v>54536.958191412043</v>
      </c>
    </row>
    <row r="13819" spans="1:11" x14ac:dyDescent="0.25">
      <c r="A13819" s="15">
        <f t="shared" si="1168"/>
        <v>7</v>
      </c>
      <c r="B13819" s="16">
        <f t="shared" si="1167"/>
        <v>2022</v>
      </c>
      <c r="C13819" s="17">
        <f t="shared" si="1169"/>
        <v>44772</v>
      </c>
      <c r="D13819" s="16">
        <f t="shared" si="1170"/>
        <v>16</v>
      </c>
      <c r="E13819" s="55">
        <v>32357.5105356901</v>
      </c>
      <c r="F13819" s="18">
        <v>7436.992609594</v>
      </c>
      <c r="G13819" s="18">
        <v>16087.304</v>
      </c>
      <c r="H13819" s="18">
        <v>0</v>
      </c>
      <c r="I13819" s="18">
        <v>0</v>
      </c>
      <c r="J13819" s="53">
        <v>102.16532258064517</v>
      </c>
      <c r="K13819" s="19">
        <f t="shared" si="1171"/>
        <v>55983.97246786474</v>
      </c>
    </row>
    <row r="13820" spans="1:11" x14ac:dyDescent="0.25">
      <c r="A13820" s="10">
        <f t="shared" si="1168"/>
        <v>7</v>
      </c>
      <c r="B13820" s="11">
        <f t="shared" si="1167"/>
        <v>2022</v>
      </c>
      <c r="C13820" s="12">
        <f t="shared" si="1169"/>
        <v>44772</v>
      </c>
      <c r="D13820" s="11">
        <f t="shared" si="1170"/>
        <v>17</v>
      </c>
      <c r="E13820" s="51">
        <v>34061.7818179967</v>
      </c>
      <c r="F13820" s="13">
        <v>7376.6310435139003</v>
      </c>
      <c r="G13820" s="13">
        <v>16256.225250000001</v>
      </c>
      <c r="H13820" s="13">
        <v>0</v>
      </c>
      <c r="I13820" s="13">
        <v>0</v>
      </c>
      <c r="J13820" s="49">
        <v>102.16532258064517</v>
      </c>
      <c r="K13820" s="14">
        <f t="shared" si="1171"/>
        <v>57796.803434091249</v>
      </c>
    </row>
    <row r="13821" spans="1:11" x14ac:dyDescent="0.25">
      <c r="A13821" s="15">
        <f t="shared" si="1168"/>
        <v>7</v>
      </c>
      <c r="B13821" s="16">
        <f t="shared" si="1167"/>
        <v>2022</v>
      </c>
      <c r="C13821" s="17">
        <f t="shared" si="1169"/>
        <v>44772</v>
      </c>
      <c r="D13821" s="16">
        <f t="shared" si="1170"/>
        <v>18</v>
      </c>
      <c r="E13821" s="55">
        <v>36170.368431456402</v>
      </c>
      <c r="F13821" s="18">
        <v>7173.7162271308998</v>
      </c>
      <c r="G13821" s="18">
        <v>15552.3675</v>
      </c>
      <c r="H13821" s="18">
        <v>0</v>
      </c>
      <c r="I13821" s="18">
        <v>0</v>
      </c>
      <c r="J13821" s="53">
        <v>102.16532258064517</v>
      </c>
      <c r="K13821" s="19">
        <f t="shared" si="1171"/>
        <v>58998.617481167945</v>
      </c>
    </row>
    <row r="13822" spans="1:11" x14ac:dyDescent="0.25">
      <c r="A13822" s="10">
        <f t="shared" si="1168"/>
        <v>7</v>
      </c>
      <c r="B13822" s="11">
        <f t="shared" si="1167"/>
        <v>2022</v>
      </c>
      <c r="C13822" s="12">
        <f t="shared" si="1169"/>
        <v>44772</v>
      </c>
      <c r="D13822" s="11">
        <f t="shared" si="1170"/>
        <v>19</v>
      </c>
      <c r="E13822" s="51">
        <v>36160.805452107001</v>
      </c>
      <c r="F13822" s="13">
        <v>6886.5933575507997</v>
      </c>
      <c r="G13822" s="13">
        <v>15233.304750000001</v>
      </c>
      <c r="H13822" s="13">
        <v>0</v>
      </c>
      <c r="I13822" s="13">
        <v>0</v>
      </c>
      <c r="J13822" s="49">
        <v>102.16532258064517</v>
      </c>
      <c r="K13822" s="14">
        <f t="shared" si="1171"/>
        <v>58382.86888223845</v>
      </c>
    </row>
    <row r="13823" spans="1:11" x14ac:dyDescent="0.25">
      <c r="A13823" s="15">
        <f t="shared" si="1168"/>
        <v>7</v>
      </c>
      <c r="B13823" s="16">
        <f t="shared" si="1167"/>
        <v>2022</v>
      </c>
      <c r="C13823" s="17">
        <f t="shared" si="1169"/>
        <v>44772</v>
      </c>
      <c r="D13823" s="16">
        <f t="shared" si="1170"/>
        <v>20</v>
      </c>
      <c r="E13823" s="55">
        <v>34603.286042847503</v>
      </c>
      <c r="F13823" s="18">
        <v>6725.7105091370004</v>
      </c>
      <c r="G13823" s="18">
        <v>14946.781499999999</v>
      </c>
      <c r="H13823" s="18">
        <v>93.347999999999999</v>
      </c>
      <c r="I13823" s="18">
        <v>36.394354941520845</v>
      </c>
      <c r="J13823" s="53">
        <v>102.16532258064517</v>
      </c>
      <c r="K13823" s="19">
        <f t="shared" si="1171"/>
        <v>56507.685729506666</v>
      </c>
    </row>
    <row r="13824" spans="1:11" x14ac:dyDescent="0.25">
      <c r="A13824" s="10">
        <f t="shared" si="1168"/>
        <v>7</v>
      </c>
      <c r="B13824" s="11">
        <f t="shared" si="1167"/>
        <v>2022</v>
      </c>
      <c r="C13824" s="12">
        <f t="shared" si="1169"/>
        <v>44772</v>
      </c>
      <c r="D13824" s="11">
        <f t="shared" si="1170"/>
        <v>21</v>
      </c>
      <c r="E13824" s="51">
        <v>31990.256009479199</v>
      </c>
      <c r="F13824" s="13">
        <v>6426.5538134316002</v>
      </c>
      <c r="G13824" s="13">
        <v>14424.2755</v>
      </c>
      <c r="H13824" s="13">
        <v>329.62</v>
      </c>
      <c r="I13824" s="13">
        <v>128.51166897870445</v>
      </c>
      <c r="J13824" s="49">
        <v>102.16532258064517</v>
      </c>
      <c r="K13824" s="14">
        <f t="shared" si="1171"/>
        <v>53401.382314470153</v>
      </c>
    </row>
    <row r="13825" spans="1:11" x14ac:dyDescent="0.25">
      <c r="A13825" s="15">
        <f t="shared" si="1168"/>
        <v>7</v>
      </c>
      <c r="B13825" s="16">
        <f t="shared" si="1167"/>
        <v>2022</v>
      </c>
      <c r="C13825" s="17">
        <f t="shared" si="1169"/>
        <v>44772</v>
      </c>
      <c r="D13825" s="16">
        <f t="shared" si="1170"/>
        <v>22</v>
      </c>
      <c r="E13825" s="55">
        <v>30221.1820451167</v>
      </c>
      <c r="F13825" s="18">
        <v>6317.1835842424998</v>
      </c>
      <c r="G13825" s="18">
        <v>14042.344750000004</v>
      </c>
      <c r="H13825" s="18">
        <v>329.62</v>
      </c>
      <c r="I13825" s="18">
        <v>128.51166897870445</v>
      </c>
      <c r="J13825" s="53">
        <v>102.16532258064517</v>
      </c>
      <c r="K13825" s="19">
        <f t="shared" si="1171"/>
        <v>51141.007370918553</v>
      </c>
    </row>
    <row r="13826" spans="1:11" x14ac:dyDescent="0.25">
      <c r="A13826" s="10">
        <f t="shared" si="1168"/>
        <v>7</v>
      </c>
      <c r="B13826" s="11">
        <f t="shared" si="1167"/>
        <v>2022</v>
      </c>
      <c r="C13826" s="12">
        <f t="shared" si="1169"/>
        <v>44772</v>
      </c>
      <c r="D13826" s="11">
        <f t="shared" si="1170"/>
        <v>23</v>
      </c>
      <c r="E13826" s="51">
        <v>27584.254563730399</v>
      </c>
      <c r="F13826" s="13">
        <v>5810.3618113315997</v>
      </c>
      <c r="G13826" s="13">
        <v>13385.122250000002</v>
      </c>
      <c r="H13826" s="13">
        <v>329.62</v>
      </c>
      <c r="I13826" s="13">
        <v>128.51166897870445</v>
      </c>
      <c r="J13826" s="49">
        <v>102.16532258064517</v>
      </c>
      <c r="K13826" s="14">
        <f t="shared" si="1171"/>
        <v>47340.035616621346</v>
      </c>
    </row>
    <row r="13827" spans="1:11" x14ac:dyDescent="0.25">
      <c r="A13827" s="15">
        <f t="shared" si="1168"/>
        <v>7</v>
      </c>
      <c r="B13827" s="16">
        <f t="shared" si="1167"/>
        <v>2022</v>
      </c>
      <c r="C13827" s="17">
        <f t="shared" si="1169"/>
        <v>44772</v>
      </c>
      <c r="D13827" s="16">
        <f t="shared" si="1170"/>
        <v>24</v>
      </c>
      <c r="E13827" s="55">
        <v>24283.741636156999</v>
      </c>
      <c r="F13827" s="18">
        <v>5434.4533668121003</v>
      </c>
      <c r="G13827" s="18">
        <v>12655.794750000001</v>
      </c>
      <c r="H13827" s="18">
        <v>329.62</v>
      </c>
      <c r="I13827" s="18">
        <v>128.51166897870445</v>
      </c>
      <c r="J13827" s="53">
        <v>102.16532258064517</v>
      </c>
      <c r="K13827" s="19">
        <f t="shared" si="1171"/>
        <v>42934.28674452845</v>
      </c>
    </row>
    <row r="13828" spans="1:11" x14ac:dyDescent="0.25">
      <c r="A13828" s="10">
        <f t="shared" si="1168"/>
        <v>7</v>
      </c>
      <c r="B13828" s="11">
        <f t="shared" si="1167"/>
        <v>2022</v>
      </c>
      <c r="C13828" s="12">
        <f t="shared" si="1169"/>
        <v>44773</v>
      </c>
      <c r="D13828" s="11">
        <f t="shared" si="1170"/>
        <v>1</v>
      </c>
      <c r="E13828" s="51">
        <v>21199.585845540001</v>
      </c>
      <c r="F13828" s="13">
        <v>5150.7784170043997</v>
      </c>
      <c r="G13828" s="13">
        <v>12227.366</v>
      </c>
      <c r="H13828" s="13">
        <v>329.62</v>
      </c>
      <c r="I13828" s="13">
        <v>128.51166897870445</v>
      </c>
      <c r="J13828" s="49">
        <v>102.16532258064517</v>
      </c>
      <c r="K13828" s="14">
        <f t="shared" si="1171"/>
        <v>39138.027254103748</v>
      </c>
    </row>
    <row r="13829" spans="1:11" x14ac:dyDescent="0.25">
      <c r="A13829" s="15">
        <f t="shared" si="1168"/>
        <v>7</v>
      </c>
      <c r="B13829" s="16">
        <f t="shared" ref="B13829:B13892" si="1172">YEAR(C13829)</f>
        <v>2022</v>
      </c>
      <c r="C13829" s="17">
        <f t="shared" si="1169"/>
        <v>44773</v>
      </c>
      <c r="D13829" s="16">
        <f t="shared" si="1170"/>
        <v>2</v>
      </c>
      <c r="E13829" s="55">
        <v>18577.754851537899</v>
      </c>
      <c r="F13829" s="18">
        <v>4936.8465084140998</v>
      </c>
      <c r="G13829" s="18">
        <v>12338.49625</v>
      </c>
      <c r="H13829" s="18">
        <v>329.62</v>
      </c>
      <c r="I13829" s="18">
        <v>128.51166897870445</v>
      </c>
      <c r="J13829" s="53">
        <v>102.16532258064517</v>
      </c>
      <c r="K13829" s="19">
        <f t="shared" si="1171"/>
        <v>36413.394601511347</v>
      </c>
    </row>
    <row r="13830" spans="1:11" x14ac:dyDescent="0.25">
      <c r="A13830" s="10">
        <f t="shared" ref="A13830:A13893" si="1173">MONTH(C13830)</f>
        <v>7</v>
      </c>
      <c r="B13830" s="11">
        <f t="shared" si="1172"/>
        <v>2022</v>
      </c>
      <c r="C13830" s="12">
        <f t="shared" ref="C13830:C13893" si="1174">IF(D13830=1, C13829+1, C13829)</f>
        <v>44773</v>
      </c>
      <c r="D13830" s="11">
        <f t="shared" ref="D13830:D13893" si="1175">IF(D13829=24, 1, D13829+1)</f>
        <v>3</v>
      </c>
      <c r="E13830" s="51">
        <v>16670.130268229699</v>
      </c>
      <c r="F13830" s="13">
        <v>4800.7414390040003</v>
      </c>
      <c r="G13830" s="13">
        <v>12105.82425</v>
      </c>
      <c r="H13830" s="13">
        <v>329.62</v>
      </c>
      <c r="I13830" s="13">
        <v>128.51166897870445</v>
      </c>
      <c r="J13830" s="49">
        <v>102.16532258064517</v>
      </c>
      <c r="K13830" s="14">
        <f t="shared" ref="K13830:K13893" si="1176">SUM(E13830:J13830)</f>
        <v>34136.992948793049</v>
      </c>
    </row>
    <row r="13831" spans="1:11" x14ac:dyDescent="0.25">
      <c r="A13831" s="15">
        <f t="shared" si="1173"/>
        <v>7</v>
      </c>
      <c r="B13831" s="16">
        <f t="shared" si="1172"/>
        <v>2022</v>
      </c>
      <c r="C13831" s="17">
        <f t="shared" si="1174"/>
        <v>44773</v>
      </c>
      <c r="D13831" s="16">
        <f t="shared" si="1175"/>
        <v>4</v>
      </c>
      <c r="E13831" s="55">
        <v>15423.591622331</v>
      </c>
      <c r="F13831" s="18">
        <v>4678.3175188450004</v>
      </c>
      <c r="G13831" s="18">
        <v>12119.747500000003</v>
      </c>
      <c r="H13831" s="18">
        <v>329.62</v>
      </c>
      <c r="I13831" s="18">
        <v>128.51166897870445</v>
      </c>
      <c r="J13831" s="53">
        <v>102.16532258064517</v>
      </c>
      <c r="K13831" s="19">
        <f t="shared" si="1176"/>
        <v>32781.953632735356</v>
      </c>
    </row>
    <row r="13832" spans="1:11" x14ac:dyDescent="0.25">
      <c r="A13832" s="10">
        <f t="shared" si="1173"/>
        <v>7</v>
      </c>
      <c r="B13832" s="11">
        <f t="shared" si="1172"/>
        <v>2022</v>
      </c>
      <c r="C13832" s="12">
        <f t="shared" si="1174"/>
        <v>44773</v>
      </c>
      <c r="D13832" s="11">
        <f t="shared" si="1175"/>
        <v>5</v>
      </c>
      <c r="E13832" s="51">
        <v>14709.122458759501</v>
      </c>
      <c r="F13832" s="13">
        <v>4631.0975220963001</v>
      </c>
      <c r="G13832" s="13">
        <v>11681.469500000001</v>
      </c>
      <c r="H13832" s="13">
        <v>329.62</v>
      </c>
      <c r="I13832" s="13">
        <v>128.51166897870445</v>
      </c>
      <c r="J13832" s="49">
        <v>102.16532258064517</v>
      </c>
      <c r="K13832" s="14">
        <f t="shared" si="1176"/>
        <v>31581.986472415145</v>
      </c>
    </row>
    <row r="13833" spans="1:11" x14ac:dyDescent="0.25">
      <c r="A13833" s="15">
        <f t="shared" si="1173"/>
        <v>7</v>
      </c>
      <c r="B13833" s="16">
        <f t="shared" si="1172"/>
        <v>2022</v>
      </c>
      <c r="C13833" s="17">
        <f t="shared" si="1174"/>
        <v>44773</v>
      </c>
      <c r="D13833" s="16">
        <f t="shared" si="1175"/>
        <v>6</v>
      </c>
      <c r="E13833" s="55">
        <v>14309.78510766</v>
      </c>
      <c r="F13833" s="18">
        <v>4618.4049907830004</v>
      </c>
      <c r="G13833" s="18">
        <v>12046.768999999998</v>
      </c>
      <c r="H13833" s="18">
        <v>49.442999999999998</v>
      </c>
      <c r="I13833" s="18">
        <v>19.276750346805667</v>
      </c>
      <c r="J13833" s="53">
        <v>102.16532258064517</v>
      </c>
      <c r="K13833" s="19">
        <f t="shared" si="1176"/>
        <v>31145.844171370445</v>
      </c>
    </row>
    <row r="13834" spans="1:11" x14ac:dyDescent="0.25">
      <c r="A13834" s="10">
        <f t="shared" si="1173"/>
        <v>7</v>
      </c>
      <c r="B13834" s="11">
        <f t="shared" si="1172"/>
        <v>2022</v>
      </c>
      <c r="C13834" s="12">
        <f t="shared" si="1174"/>
        <v>44773</v>
      </c>
      <c r="D13834" s="11">
        <f t="shared" si="1175"/>
        <v>7</v>
      </c>
      <c r="E13834" s="51">
        <v>14604.7515089471</v>
      </c>
      <c r="F13834" s="13">
        <v>4406.8172255431</v>
      </c>
      <c r="G13834" s="13">
        <v>13146.913</v>
      </c>
      <c r="H13834" s="13">
        <v>0</v>
      </c>
      <c r="I13834" s="13">
        <v>0</v>
      </c>
      <c r="J13834" s="49">
        <v>102.16532258064517</v>
      </c>
      <c r="K13834" s="14">
        <f t="shared" si="1176"/>
        <v>32260.647057070844</v>
      </c>
    </row>
    <row r="13835" spans="1:11" x14ac:dyDescent="0.25">
      <c r="A13835" s="15">
        <f t="shared" si="1173"/>
        <v>7</v>
      </c>
      <c r="B13835" s="16">
        <f t="shared" si="1172"/>
        <v>2022</v>
      </c>
      <c r="C13835" s="17">
        <f t="shared" si="1174"/>
        <v>44773</v>
      </c>
      <c r="D13835" s="16">
        <f t="shared" si="1175"/>
        <v>8</v>
      </c>
      <c r="E13835" s="55">
        <v>16367.973588630301</v>
      </c>
      <c r="F13835" s="18">
        <v>4724.8898125410997</v>
      </c>
      <c r="G13835" s="18">
        <v>14283.736000000003</v>
      </c>
      <c r="H13835" s="18">
        <v>0</v>
      </c>
      <c r="I13835" s="18">
        <v>0</v>
      </c>
      <c r="J13835" s="53">
        <v>102.16532258064517</v>
      </c>
      <c r="K13835" s="19">
        <f t="shared" si="1176"/>
        <v>35478.76472375205</v>
      </c>
    </row>
    <row r="13836" spans="1:11" x14ac:dyDescent="0.25">
      <c r="A13836" s="10">
        <f t="shared" si="1173"/>
        <v>7</v>
      </c>
      <c r="B13836" s="11">
        <f t="shared" si="1172"/>
        <v>2022</v>
      </c>
      <c r="C13836" s="12">
        <f t="shared" si="1174"/>
        <v>44773</v>
      </c>
      <c r="D13836" s="11">
        <f t="shared" si="1175"/>
        <v>9</v>
      </c>
      <c r="E13836" s="51">
        <v>19264.962014568999</v>
      </c>
      <c r="F13836" s="13">
        <v>5273.9208673792</v>
      </c>
      <c r="G13836" s="13">
        <v>14782.955500000002</v>
      </c>
      <c r="H13836" s="13">
        <v>0</v>
      </c>
      <c r="I13836" s="13">
        <v>0</v>
      </c>
      <c r="J13836" s="49">
        <v>102.16532258064517</v>
      </c>
      <c r="K13836" s="14">
        <f t="shared" si="1176"/>
        <v>39424.003704528848</v>
      </c>
    </row>
    <row r="13837" spans="1:11" x14ac:dyDescent="0.25">
      <c r="A13837" s="15">
        <f t="shared" si="1173"/>
        <v>7</v>
      </c>
      <c r="B13837" s="16">
        <f t="shared" si="1172"/>
        <v>2022</v>
      </c>
      <c r="C13837" s="17">
        <f t="shared" si="1174"/>
        <v>44773</v>
      </c>
      <c r="D13837" s="16">
        <f t="shared" si="1175"/>
        <v>10</v>
      </c>
      <c r="E13837" s="55">
        <v>22716.191105067399</v>
      </c>
      <c r="F13837" s="18">
        <v>5910.3237316903997</v>
      </c>
      <c r="G13837" s="18">
        <v>15275.943750000002</v>
      </c>
      <c r="H13837" s="18">
        <v>0</v>
      </c>
      <c r="I13837" s="18">
        <v>0</v>
      </c>
      <c r="J13837" s="53">
        <v>102.16532258064517</v>
      </c>
      <c r="K13837" s="19">
        <f t="shared" si="1176"/>
        <v>44004.623909338443</v>
      </c>
    </row>
    <row r="13838" spans="1:11" x14ac:dyDescent="0.25">
      <c r="A13838" s="10">
        <f t="shared" si="1173"/>
        <v>7</v>
      </c>
      <c r="B13838" s="11">
        <f t="shared" si="1172"/>
        <v>2022</v>
      </c>
      <c r="C13838" s="12">
        <f t="shared" si="1174"/>
        <v>44773</v>
      </c>
      <c r="D13838" s="11">
        <f t="shared" si="1175"/>
        <v>11</v>
      </c>
      <c r="E13838" s="51">
        <v>26110.331424972501</v>
      </c>
      <c r="F13838" s="13">
        <v>6635.4679945324997</v>
      </c>
      <c r="G13838" s="13">
        <v>16462.665249999998</v>
      </c>
      <c r="H13838" s="13">
        <v>0</v>
      </c>
      <c r="I13838" s="13">
        <v>0</v>
      </c>
      <c r="J13838" s="49">
        <v>102.16532258064517</v>
      </c>
      <c r="K13838" s="14">
        <f t="shared" si="1176"/>
        <v>49310.629992085647</v>
      </c>
    </row>
    <row r="13839" spans="1:11" x14ac:dyDescent="0.25">
      <c r="A13839" s="15">
        <f t="shared" si="1173"/>
        <v>7</v>
      </c>
      <c r="B13839" s="16">
        <f t="shared" si="1172"/>
        <v>2022</v>
      </c>
      <c r="C13839" s="17">
        <f t="shared" si="1174"/>
        <v>44773</v>
      </c>
      <c r="D13839" s="16">
        <f t="shared" si="1175"/>
        <v>12</v>
      </c>
      <c r="E13839" s="55">
        <v>29686.096951028201</v>
      </c>
      <c r="F13839" s="18">
        <v>7233.7545682149002</v>
      </c>
      <c r="G13839" s="18">
        <v>16804.04175</v>
      </c>
      <c r="H13839" s="18">
        <v>0</v>
      </c>
      <c r="I13839" s="18">
        <v>0</v>
      </c>
      <c r="J13839" s="53">
        <v>102.16532258064517</v>
      </c>
      <c r="K13839" s="19">
        <f t="shared" si="1176"/>
        <v>53826.058591823741</v>
      </c>
    </row>
    <row r="13840" spans="1:11" x14ac:dyDescent="0.25">
      <c r="A13840" s="10">
        <f t="shared" si="1173"/>
        <v>7</v>
      </c>
      <c r="B13840" s="11">
        <f t="shared" si="1172"/>
        <v>2022</v>
      </c>
      <c r="C13840" s="12">
        <f t="shared" si="1174"/>
        <v>44773</v>
      </c>
      <c r="D13840" s="11">
        <f t="shared" si="1175"/>
        <v>13</v>
      </c>
      <c r="E13840" s="51">
        <v>32355.766210468399</v>
      </c>
      <c r="F13840" s="13">
        <v>7400.4003241234004</v>
      </c>
      <c r="G13840" s="13">
        <v>16996.152250000003</v>
      </c>
      <c r="H13840" s="13">
        <v>0</v>
      </c>
      <c r="I13840" s="13">
        <v>0</v>
      </c>
      <c r="J13840" s="49">
        <v>102.16532258064517</v>
      </c>
      <c r="K13840" s="14">
        <f t="shared" si="1176"/>
        <v>56854.484107172444</v>
      </c>
    </row>
    <row r="13841" spans="1:11" x14ac:dyDescent="0.25">
      <c r="A13841" s="15">
        <f t="shared" si="1173"/>
        <v>7</v>
      </c>
      <c r="B13841" s="16">
        <f t="shared" si="1172"/>
        <v>2022</v>
      </c>
      <c r="C13841" s="17">
        <f t="shared" si="1174"/>
        <v>44773</v>
      </c>
      <c r="D13841" s="16">
        <f t="shared" si="1175"/>
        <v>14</v>
      </c>
      <c r="E13841" s="55">
        <v>35018.652677138598</v>
      </c>
      <c r="F13841" s="18">
        <v>7522.6440708219998</v>
      </c>
      <c r="G13841" s="18">
        <v>16775.743999999999</v>
      </c>
      <c r="H13841" s="18">
        <v>0</v>
      </c>
      <c r="I13841" s="18">
        <v>0</v>
      </c>
      <c r="J13841" s="53">
        <v>102.16532258064517</v>
      </c>
      <c r="K13841" s="19">
        <f t="shared" si="1176"/>
        <v>59419.206070541244</v>
      </c>
    </row>
    <row r="13842" spans="1:11" x14ac:dyDescent="0.25">
      <c r="A13842" s="10">
        <f t="shared" si="1173"/>
        <v>7</v>
      </c>
      <c r="B13842" s="11">
        <f t="shared" si="1172"/>
        <v>2022</v>
      </c>
      <c r="C13842" s="12">
        <f t="shared" si="1174"/>
        <v>44773</v>
      </c>
      <c r="D13842" s="11">
        <f t="shared" si="1175"/>
        <v>15</v>
      </c>
      <c r="E13842" s="51">
        <v>35834.177934806401</v>
      </c>
      <c r="F13842" s="13">
        <v>7479.3719023596996</v>
      </c>
      <c r="G13842" s="13">
        <v>16733.624250000001</v>
      </c>
      <c r="H13842" s="13">
        <v>0</v>
      </c>
      <c r="I13842" s="13">
        <v>0</v>
      </c>
      <c r="J13842" s="49">
        <v>102.16532258064517</v>
      </c>
      <c r="K13842" s="14">
        <f t="shared" si="1176"/>
        <v>60149.339409746746</v>
      </c>
    </row>
    <row r="13843" spans="1:11" x14ac:dyDescent="0.25">
      <c r="A13843" s="15">
        <f t="shared" si="1173"/>
        <v>7</v>
      </c>
      <c r="B13843" s="16">
        <f t="shared" si="1172"/>
        <v>2022</v>
      </c>
      <c r="C13843" s="17">
        <f t="shared" si="1174"/>
        <v>44773</v>
      </c>
      <c r="D13843" s="16">
        <f t="shared" si="1175"/>
        <v>16</v>
      </c>
      <c r="E13843" s="55">
        <v>36890.572056570301</v>
      </c>
      <c r="F13843" s="18">
        <v>7483.5902211434004</v>
      </c>
      <c r="G13843" s="18">
        <v>16943.264499999994</v>
      </c>
      <c r="H13843" s="18">
        <v>0</v>
      </c>
      <c r="I13843" s="18">
        <v>0</v>
      </c>
      <c r="J13843" s="53">
        <v>102.16532258064517</v>
      </c>
      <c r="K13843" s="19">
        <f t="shared" si="1176"/>
        <v>61419.592100294343</v>
      </c>
    </row>
    <row r="13844" spans="1:11" x14ac:dyDescent="0.25">
      <c r="A13844" s="10">
        <f t="shared" si="1173"/>
        <v>7</v>
      </c>
      <c r="B13844" s="11">
        <f t="shared" si="1172"/>
        <v>2022</v>
      </c>
      <c r="C13844" s="12">
        <f t="shared" si="1174"/>
        <v>44773</v>
      </c>
      <c r="D13844" s="11">
        <f t="shared" si="1175"/>
        <v>17</v>
      </c>
      <c r="E13844" s="51">
        <v>40169.0078840762</v>
      </c>
      <c r="F13844" s="13">
        <v>7618.4901955587002</v>
      </c>
      <c r="G13844" s="13">
        <v>16751.897249999998</v>
      </c>
      <c r="H13844" s="13">
        <v>0</v>
      </c>
      <c r="I13844" s="13">
        <v>0</v>
      </c>
      <c r="J13844" s="49">
        <v>102.16532258064517</v>
      </c>
      <c r="K13844" s="14">
        <f t="shared" si="1176"/>
        <v>64641.560652215536</v>
      </c>
    </row>
    <row r="13845" spans="1:11" x14ac:dyDescent="0.25">
      <c r="A13845" s="15">
        <f t="shared" si="1173"/>
        <v>7</v>
      </c>
      <c r="B13845" s="16">
        <f t="shared" si="1172"/>
        <v>2022</v>
      </c>
      <c r="C13845" s="17">
        <f t="shared" si="1174"/>
        <v>44773</v>
      </c>
      <c r="D13845" s="16">
        <f t="shared" si="1175"/>
        <v>18</v>
      </c>
      <c r="E13845" s="55">
        <v>41558.138287277303</v>
      </c>
      <c r="F13845" s="18">
        <v>7408.5815795623002</v>
      </c>
      <c r="G13845" s="18">
        <v>15873.007750000002</v>
      </c>
      <c r="H13845" s="18">
        <v>0</v>
      </c>
      <c r="I13845" s="18">
        <v>0</v>
      </c>
      <c r="J13845" s="53">
        <v>102.16532258064517</v>
      </c>
      <c r="K13845" s="19">
        <f t="shared" si="1176"/>
        <v>64941.89293942025</v>
      </c>
    </row>
    <row r="13846" spans="1:11" x14ac:dyDescent="0.25">
      <c r="A13846" s="10">
        <f t="shared" si="1173"/>
        <v>7</v>
      </c>
      <c r="B13846" s="11">
        <f t="shared" si="1172"/>
        <v>2022</v>
      </c>
      <c r="C13846" s="12">
        <f t="shared" si="1174"/>
        <v>44773</v>
      </c>
      <c r="D13846" s="11">
        <f t="shared" si="1175"/>
        <v>19</v>
      </c>
      <c r="E13846" s="51">
        <v>41544.781858561102</v>
      </c>
      <c r="F13846" s="13">
        <v>7089.6868440275002</v>
      </c>
      <c r="G13846" s="13">
        <v>15646.416750000004</v>
      </c>
      <c r="H13846" s="13">
        <v>0</v>
      </c>
      <c r="I13846" s="13">
        <v>0</v>
      </c>
      <c r="J13846" s="49">
        <v>102.16532258064517</v>
      </c>
      <c r="K13846" s="14">
        <f t="shared" si="1176"/>
        <v>64383.050775169249</v>
      </c>
    </row>
    <row r="13847" spans="1:11" x14ac:dyDescent="0.25">
      <c r="A13847" s="15">
        <f t="shared" si="1173"/>
        <v>7</v>
      </c>
      <c r="B13847" s="16">
        <f t="shared" si="1172"/>
        <v>2022</v>
      </c>
      <c r="C13847" s="17">
        <f t="shared" si="1174"/>
        <v>44773</v>
      </c>
      <c r="D13847" s="16">
        <f t="shared" si="1175"/>
        <v>20</v>
      </c>
      <c r="E13847" s="55">
        <v>40009.279745939202</v>
      </c>
      <c r="F13847" s="18">
        <v>6845.4224318548004</v>
      </c>
      <c r="G13847" s="18">
        <v>15102.787</v>
      </c>
      <c r="H13847" s="18">
        <v>104.42400000000001</v>
      </c>
      <c r="I13847" s="18">
        <v>40.712646445701814</v>
      </c>
      <c r="J13847" s="53">
        <v>102.16532258064517</v>
      </c>
      <c r="K13847" s="19">
        <f t="shared" si="1176"/>
        <v>62204.791146820353</v>
      </c>
    </row>
    <row r="13848" spans="1:11" x14ac:dyDescent="0.25">
      <c r="A13848" s="10">
        <f t="shared" si="1173"/>
        <v>7</v>
      </c>
      <c r="B13848" s="11">
        <f t="shared" si="1172"/>
        <v>2022</v>
      </c>
      <c r="C13848" s="12">
        <f t="shared" si="1174"/>
        <v>44773</v>
      </c>
      <c r="D13848" s="11">
        <f t="shared" si="1175"/>
        <v>21</v>
      </c>
      <c r="E13848" s="51">
        <v>36981.242204811497</v>
      </c>
      <c r="F13848" s="13">
        <v>6594.8455193180998</v>
      </c>
      <c r="G13848" s="13">
        <v>13770.695749999999</v>
      </c>
      <c r="H13848" s="13">
        <v>329.62</v>
      </c>
      <c r="I13848" s="13">
        <v>128.51166897870445</v>
      </c>
      <c r="J13848" s="49">
        <v>102.16532258064517</v>
      </c>
      <c r="K13848" s="14">
        <f t="shared" si="1176"/>
        <v>57907.080465688945</v>
      </c>
    </row>
    <row r="13849" spans="1:11" x14ac:dyDescent="0.25">
      <c r="A13849" s="15">
        <f t="shared" si="1173"/>
        <v>7</v>
      </c>
      <c r="B13849" s="16">
        <f t="shared" si="1172"/>
        <v>2022</v>
      </c>
      <c r="C13849" s="17">
        <f t="shared" si="1174"/>
        <v>44773</v>
      </c>
      <c r="D13849" s="16">
        <f t="shared" si="1175"/>
        <v>22</v>
      </c>
      <c r="E13849" s="55">
        <v>34243.796277325302</v>
      </c>
      <c r="F13849" s="18">
        <v>6451.8687584322997</v>
      </c>
      <c r="G13849" s="18">
        <v>13582.4745</v>
      </c>
      <c r="H13849" s="18">
        <v>329.62</v>
      </c>
      <c r="I13849" s="18">
        <v>128.51166897870445</v>
      </c>
      <c r="J13849" s="53">
        <v>102.16532258064517</v>
      </c>
      <c r="K13849" s="19">
        <f t="shared" si="1176"/>
        <v>54838.436527316946</v>
      </c>
    </row>
    <row r="13850" spans="1:11" x14ac:dyDescent="0.25">
      <c r="A13850" s="10">
        <f t="shared" si="1173"/>
        <v>7</v>
      </c>
      <c r="B13850" s="11">
        <f t="shared" si="1172"/>
        <v>2022</v>
      </c>
      <c r="C13850" s="12">
        <f t="shared" si="1174"/>
        <v>44773</v>
      </c>
      <c r="D13850" s="11">
        <f t="shared" si="1175"/>
        <v>23</v>
      </c>
      <c r="E13850" s="51">
        <v>30639.471994270902</v>
      </c>
      <c r="F13850" s="13">
        <v>5957.1411714712003</v>
      </c>
      <c r="G13850" s="13">
        <v>13554.679750000003</v>
      </c>
      <c r="H13850" s="13">
        <v>329.62</v>
      </c>
      <c r="I13850" s="13">
        <v>128.51166897870445</v>
      </c>
      <c r="J13850" s="49">
        <v>102.16532258064517</v>
      </c>
      <c r="K13850" s="14">
        <f t="shared" si="1176"/>
        <v>50711.589907301452</v>
      </c>
    </row>
    <row r="13851" spans="1:11" x14ac:dyDescent="0.25">
      <c r="A13851" s="15">
        <f t="shared" si="1173"/>
        <v>7</v>
      </c>
      <c r="B13851" s="16">
        <f t="shared" si="1172"/>
        <v>2022</v>
      </c>
      <c r="C13851" s="17">
        <f t="shared" si="1174"/>
        <v>44773</v>
      </c>
      <c r="D13851" s="16">
        <f t="shared" si="1175"/>
        <v>24</v>
      </c>
      <c r="E13851" s="55">
        <v>27043.557668586</v>
      </c>
      <c r="F13851" s="18">
        <v>5520.4760609755003</v>
      </c>
      <c r="G13851" s="18">
        <v>13352.278250000001</v>
      </c>
      <c r="H13851" s="18">
        <v>329.62</v>
      </c>
      <c r="I13851" s="18">
        <v>128.51166897870445</v>
      </c>
      <c r="J13851" s="53">
        <v>102.16532258064517</v>
      </c>
      <c r="K13851" s="19">
        <f t="shared" si="1176"/>
        <v>46476.608971120848</v>
      </c>
    </row>
    <row r="13852" spans="1:11" x14ac:dyDescent="0.25">
      <c r="A13852" s="10">
        <f t="shared" si="1173"/>
        <v>8</v>
      </c>
      <c r="B13852" s="11">
        <f t="shared" si="1172"/>
        <v>2022</v>
      </c>
      <c r="C13852" s="12">
        <f t="shared" si="1174"/>
        <v>44774</v>
      </c>
      <c r="D13852" s="11">
        <f t="shared" si="1175"/>
        <v>1</v>
      </c>
      <c r="E13852" s="51">
        <v>23318.148206524998</v>
      </c>
      <c r="F13852" s="13">
        <v>5306.6955371023996</v>
      </c>
      <c r="G13852" s="13">
        <v>12990.174500000003</v>
      </c>
      <c r="H13852" s="13">
        <v>329.62</v>
      </c>
      <c r="I13852" s="13">
        <v>114.0539245872974</v>
      </c>
      <c r="J13852" s="49">
        <v>102.16532258064517</v>
      </c>
      <c r="K13852" s="14">
        <f t="shared" si="1176"/>
        <v>42160.857490795344</v>
      </c>
    </row>
    <row r="13853" spans="1:11" x14ac:dyDescent="0.25">
      <c r="A13853" s="15">
        <f t="shared" si="1173"/>
        <v>8</v>
      </c>
      <c r="B13853" s="16">
        <f t="shared" si="1172"/>
        <v>2022</v>
      </c>
      <c r="C13853" s="17">
        <f t="shared" si="1174"/>
        <v>44774</v>
      </c>
      <c r="D13853" s="16">
        <f t="shared" si="1175"/>
        <v>2</v>
      </c>
      <c r="E13853" s="55">
        <v>20290.592936300101</v>
      </c>
      <c r="F13853" s="18">
        <v>5085.1906912965997</v>
      </c>
      <c r="G13853" s="18">
        <v>13042.9305</v>
      </c>
      <c r="H13853" s="18">
        <v>329.62</v>
      </c>
      <c r="I13853" s="18">
        <v>114.0539245872974</v>
      </c>
      <c r="J13853" s="53">
        <v>102.16532258064517</v>
      </c>
      <c r="K13853" s="19">
        <f t="shared" si="1176"/>
        <v>38964.553374764648</v>
      </c>
    </row>
    <row r="13854" spans="1:11" x14ac:dyDescent="0.25">
      <c r="A13854" s="10">
        <f t="shared" si="1173"/>
        <v>8</v>
      </c>
      <c r="B13854" s="11">
        <f t="shared" si="1172"/>
        <v>2022</v>
      </c>
      <c r="C13854" s="12">
        <f t="shared" si="1174"/>
        <v>44774</v>
      </c>
      <c r="D13854" s="11">
        <f t="shared" si="1175"/>
        <v>3</v>
      </c>
      <c r="E13854" s="51">
        <v>18224.999156211499</v>
      </c>
      <c r="F13854" s="13">
        <v>5001.7926787996003</v>
      </c>
      <c r="G13854" s="13">
        <v>13245.106</v>
      </c>
      <c r="H13854" s="13">
        <v>329.62</v>
      </c>
      <c r="I13854" s="13">
        <v>114.0539245872974</v>
      </c>
      <c r="J13854" s="49">
        <v>102.16532258064517</v>
      </c>
      <c r="K13854" s="14">
        <f t="shared" si="1176"/>
        <v>37017.737082179046</v>
      </c>
    </row>
    <row r="13855" spans="1:11" x14ac:dyDescent="0.25">
      <c r="A13855" s="15">
        <f t="shared" si="1173"/>
        <v>8</v>
      </c>
      <c r="B13855" s="16">
        <f t="shared" si="1172"/>
        <v>2022</v>
      </c>
      <c r="C13855" s="17">
        <f t="shared" si="1174"/>
        <v>44774</v>
      </c>
      <c r="D13855" s="16">
        <f t="shared" si="1175"/>
        <v>4</v>
      </c>
      <c r="E13855" s="55">
        <v>17113.234310536602</v>
      </c>
      <c r="F13855" s="18">
        <v>5011.9730613560996</v>
      </c>
      <c r="G13855" s="18">
        <v>13394.849750000001</v>
      </c>
      <c r="H13855" s="18">
        <v>329.62</v>
      </c>
      <c r="I13855" s="18">
        <v>114.0539245872974</v>
      </c>
      <c r="J13855" s="53">
        <v>102.16532258064517</v>
      </c>
      <c r="K13855" s="19">
        <f t="shared" si="1176"/>
        <v>36065.896369060654</v>
      </c>
    </row>
    <row r="13856" spans="1:11" x14ac:dyDescent="0.25">
      <c r="A13856" s="10">
        <f t="shared" si="1173"/>
        <v>8</v>
      </c>
      <c r="B13856" s="11">
        <f t="shared" si="1172"/>
        <v>2022</v>
      </c>
      <c r="C13856" s="12">
        <f t="shared" si="1174"/>
        <v>44774</v>
      </c>
      <c r="D13856" s="11">
        <f t="shared" si="1175"/>
        <v>5</v>
      </c>
      <c r="E13856" s="51">
        <v>16441.592652139399</v>
      </c>
      <c r="F13856" s="13">
        <v>5031.7994568437998</v>
      </c>
      <c r="G13856" s="13">
        <v>13094.46875</v>
      </c>
      <c r="H13856" s="13">
        <v>329.62</v>
      </c>
      <c r="I13856" s="13">
        <v>114.0539245872974</v>
      </c>
      <c r="J13856" s="49">
        <v>102.16532258064517</v>
      </c>
      <c r="K13856" s="14">
        <f t="shared" si="1176"/>
        <v>35113.700106151147</v>
      </c>
    </row>
    <row r="13857" spans="1:11" x14ac:dyDescent="0.25">
      <c r="A13857" s="15">
        <f t="shared" si="1173"/>
        <v>8</v>
      </c>
      <c r="B13857" s="16">
        <f t="shared" si="1172"/>
        <v>2022</v>
      </c>
      <c r="C13857" s="17">
        <f t="shared" si="1174"/>
        <v>44774</v>
      </c>
      <c r="D13857" s="16">
        <f t="shared" si="1175"/>
        <v>6</v>
      </c>
      <c r="E13857" s="55">
        <v>16152.8380571091</v>
      </c>
      <c r="F13857" s="18">
        <v>5054.6439516156997</v>
      </c>
      <c r="G13857" s="18">
        <v>13675.007250000002</v>
      </c>
      <c r="H13857" s="18">
        <v>60.386000000000003</v>
      </c>
      <c r="I13857" s="18">
        <v>20.894546114096659</v>
      </c>
      <c r="J13857" s="53">
        <v>102.16532258064517</v>
      </c>
      <c r="K13857" s="19">
        <f t="shared" si="1176"/>
        <v>35065.935127419543</v>
      </c>
    </row>
    <row r="13858" spans="1:11" x14ac:dyDescent="0.25">
      <c r="A13858" s="10">
        <f t="shared" si="1173"/>
        <v>8</v>
      </c>
      <c r="B13858" s="11">
        <f t="shared" si="1172"/>
        <v>2022</v>
      </c>
      <c r="C13858" s="12">
        <f t="shared" si="1174"/>
        <v>44774</v>
      </c>
      <c r="D13858" s="11">
        <f t="shared" si="1175"/>
        <v>7</v>
      </c>
      <c r="E13858" s="51">
        <v>16518.8559383998</v>
      </c>
      <c r="F13858" s="13">
        <v>5017.4443827408004</v>
      </c>
      <c r="G13858" s="13">
        <v>15606.3315</v>
      </c>
      <c r="H13858" s="13">
        <v>0</v>
      </c>
      <c r="I13858" s="13">
        <v>0</v>
      </c>
      <c r="J13858" s="49">
        <v>102.16532258064517</v>
      </c>
      <c r="K13858" s="14">
        <f t="shared" si="1176"/>
        <v>37244.797143721247</v>
      </c>
    </row>
    <row r="13859" spans="1:11" x14ac:dyDescent="0.25">
      <c r="A13859" s="15">
        <f t="shared" si="1173"/>
        <v>8</v>
      </c>
      <c r="B13859" s="16">
        <f t="shared" si="1172"/>
        <v>2022</v>
      </c>
      <c r="C13859" s="17">
        <f t="shared" si="1174"/>
        <v>44774</v>
      </c>
      <c r="D13859" s="16">
        <f t="shared" si="1175"/>
        <v>8</v>
      </c>
      <c r="E13859" s="55">
        <v>18324.346294043698</v>
      </c>
      <c r="F13859" s="18">
        <v>5354.6362464762997</v>
      </c>
      <c r="G13859" s="18">
        <v>16288.613500000003</v>
      </c>
      <c r="H13859" s="18">
        <v>0</v>
      </c>
      <c r="I13859" s="18">
        <v>0</v>
      </c>
      <c r="J13859" s="53">
        <v>102.16532258064517</v>
      </c>
      <c r="K13859" s="19">
        <f t="shared" si="1176"/>
        <v>40069.761363100646</v>
      </c>
    </row>
    <row r="13860" spans="1:11" x14ac:dyDescent="0.25">
      <c r="A13860" s="10">
        <f t="shared" si="1173"/>
        <v>8</v>
      </c>
      <c r="B13860" s="11">
        <f t="shared" si="1172"/>
        <v>2022</v>
      </c>
      <c r="C13860" s="12">
        <f t="shared" si="1174"/>
        <v>44774</v>
      </c>
      <c r="D13860" s="11">
        <f t="shared" si="1175"/>
        <v>9</v>
      </c>
      <c r="E13860" s="51">
        <v>21921.6324481177</v>
      </c>
      <c r="F13860" s="13">
        <v>5887.4651094396004</v>
      </c>
      <c r="G13860" s="13">
        <v>16938.283249999997</v>
      </c>
      <c r="H13860" s="13">
        <v>0</v>
      </c>
      <c r="I13860" s="13">
        <v>0</v>
      </c>
      <c r="J13860" s="49">
        <v>102.16532258064517</v>
      </c>
      <c r="K13860" s="14">
        <f t="shared" si="1176"/>
        <v>44849.54613013794</v>
      </c>
    </row>
    <row r="13861" spans="1:11" x14ac:dyDescent="0.25">
      <c r="A13861" s="15">
        <f t="shared" si="1173"/>
        <v>8</v>
      </c>
      <c r="B13861" s="16">
        <f t="shared" si="1172"/>
        <v>2022</v>
      </c>
      <c r="C13861" s="17">
        <f t="shared" si="1174"/>
        <v>44774</v>
      </c>
      <c r="D13861" s="16">
        <f t="shared" si="1175"/>
        <v>10</v>
      </c>
      <c r="E13861" s="55">
        <v>26022.491858542999</v>
      </c>
      <c r="F13861" s="18">
        <v>6526.823644307</v>
      </c>
      <c r="G13861" s="18">
        <v>17415.707999999999</v>
      </c>
      <c r="H13861" s="18">
        <v>0</v>
      </c>
      <c r="I13861" s="18">
        <v>0</v>
      </c>
      <c r="J13861" s="53">
        <v>102.16532258064517</v>
      </c>
      <c r="K13861" s="19">
        <f t="shared" si="1176"/>
        <v>50067.18882543064</v>
      </c>
    </row>
    <row r="13862" spans="1:11" x14ac:dyDescent="0.25">
      <c r="A13862" s="10">
        <f t="shared" si="1173"/>
        <v>8</v>
      </c>
      <c r="B13862" s="11">
        <f t="shared" si="1172"/>
        <v>2022</v>
      </c>
      <c r="C13862" s="12">
        <f t="shared" si="1174"/>
        <v>44774</v>
      </c>
      <c r="D13862" s="11">
        <f t="shared" si="1175"/>
        <v>11</v>
      </c>
      <c r="E13862" s="51">
        <v>30140.281025202501</v>
      </c>
      <c r="F13862" s="13">
        <v>7098.0486767971997</v>
      </c>
      <c r="G13862" s="13">
        <v>18107.576250000002</v>
      </c>
      <c r="H13862" s="13">
        <v>0</v>
      </c>
      <c r="I13862" s="13">
        <v>0</v>
      </c>
      <c r="J13862" s="49">
        <v>102.16532258064517</v>
      </c>
      <c r="K13862" s="14">
        <f t="shared" si="1176"/>
        <v>55448.071274580339</v>
      </c>
    </row>
    <row r="13863" spans="1:11" x14ac:dyDescent="0.25">
      <c r="A13863" s="15">
        <f t="shared" si="1173"/>
        <v>8</v>
      </c>
      <c r="B13863" s="16">
        <f t="shared" si="1172"/>
        <v>2022</v>
      </c>
      <c r="C13863" s="17">
        <f t="shared" si="1174"/>
        <v>44774</v>
      </c>
      <c r="D13863" s="16">
        <f t="shared" si="1175"/>
        <v>12</v>
      </c>
      <c r="E13863" s="55">
        <v>33800.325798726903</v>
      </c>
      <c r="F13863" s="18">
        <v>7618.8123946701999</v>
      </c>
      <c r="G13863" s="18">
        <v>18288.762499999997</v>
      </c>
      <c r="H13863" s="18">
        <v>0</v>
      </c>
      <c r="I13863" s="18">
        <v>0</v>
      </c>
      <c r="J13863" s="53">
        <v>102.16532258064517</v>
      </c>
      <c r="K13863" s="19">
        <f t="shared" si="1176"/>
        <v>59810.06601597774</v>
      </c>
    </row>
    <row r="13864" spans="1:11" x14ac:dyDescent="0.25">
      <c r="A13864" s="10">
        <f t="shared" si="1173"/>
        <v>8</v>
      </c>
      <c r="B13864" s="11">
        <f t="shared" si="1172"/>
        <v>2022</v>
      </c>
      <c r="C13864" s="12">
        <f t="shared" si="1174"/>
        <v>44774</v>
      </c>
      <c r="D13864" s="11">
        <f t="shared" si="1175"/>
        <v>13</v>
      </c>
      <c r="E13864" s="51">
        <v>36584.991778855598</v>
      </c>
      <c r="F13864" s="13">
        <v>7894.5433646541996</v>
      </c>
      <c r="G13864" s="13">
        <v>18246.540500000006</v>
      </c>
      <c r="H13864" s="13">
        <v>0</v>
      </c>
      <c r="I13864" s="13">
        <v>0</v>
      </c>
      <c r="J13864" s="49">
        <v>102.16532258064517</v>
      </c>
      <c r="K13864" s="14">
        <f t="shared" si="1176"/>
        <v>62828.240966090445</v>
      </c>
    </row>
    <row r="13865" spans="1:11" x14ac:dyDescent="0.25">
      <c r="A13865" s="15">
        <f t="shared" si="1173"/>
        <v>8</v>
      </c>
      <c r="B13865" s="16">
        <f t="shared" si="1172"/>
        <v>2022</v>
      </c>
      <c r="C13865" s="17">
        <f t="shared" si="1174"/>
        <v>44774</v>
      </c>
      <c r="D13865" s="16">
        <f t="shared" si="1175"/>
        <v>14</v>
      </c>
      <c r="E13865" s="55">
        <v>38025.448300029901</v>
      </c>
      <c r="F13865" s="18">
        <v>7978.6663084559004</v>
      </c>
      <c r="G13865" s="18">
        <v>17804.16675</v>
      </c>
      <c r="H13865" s="18">
        <v>0</v>
      </c>
      <c r="I13865" s="18">
        <v>0</v>
      </c>
      <c r="J13865" s="53">
        <v>102.16532258064517</v>
      </c>
      <c r="K13865" s="19">
        <f t="shared" si="1176"/>
        <v>63910.446681066453</v>
      </c>
    </row>
    <row r="13866" spans="1:11" x14ac:dyDescent="0.25">
      <c r="A13866" s="10">
        <f t="shared" si="1173"/>
        <v>8</v>
      </c>
      <c r="B13866" s="11">
        <f t="shared" si="1172"/>
        <v>2022</v>
      </c>
      <c r="C13866" s="12">
        <f t="shared" si="1174"/>
        <v>44774</v>
      </c>
      <c r="D13866" s="11">
        <f t="shared" si="1175"/>
        <v>15</v>
      </c>
      <c r="E13866" s="51">
        <v>39547.769687493499</v>
      </c>
      <c r="F13866" s="13">
        <v>8123.1707515900998</v>
      </c>
      <c r="G13866" s="13">
        <v>17253.904999999999</v>
      </c>
      <c r="H13866" s="13">
        <v>0</v>
      </c>
      <c r="I13866" s="13">
        <v>0</v>
      </c>
      <c r="J13866" s="49">
        <v>102.16532258064517</v>
      </c>
      <c r="K13866" s="14">
        <f t="shared" si="1176"/>
        <v>65027.010761664242</v>
      </c>
    </row>
    <row r="13867" spans="1:11" x14ac:dyDescent="0.25">
      <c r="A13867" s="15">
        <f t="shared" si="1173"/>
        <v>8</v>
      </c>
      <c r="B13867" s="16">
        <f t="shared" si="1172"/>
        <v>2022</v>
      </c>
      <c r="C13867" s="17">
        <f t="shared" si="1174"/>
        <v>44774</v>
      </c>
      <c r="D13867" s="16">
        <f t="shared" si="1175"/>
        <v>16</v>
      </c>
      <c r="E13867" s="55">
        <v>41320.960277122998</v>
      </c>
      <c r="F13867" s="18">
        <v>8187.3834435992003</v>
      </c>
      <c r="G13867" s="18">
        <v>17041.819</v>
      </c>
      <c r="H13867" s="18">
        <v>0</v>
      </c>
      <c r="I13867" s="18">
        <v>0</v>
      </c>
      <c r="J13867" s="53">
        <v>102.16532258064517</v>
      </c>
      <c r="K13867" s="19">
        <f t="shared" si="1176"/>
        <v>66652.328043302856</v>
      </c>
    </row>
    <row r="13868" spans="1:11" x14ac:dyDescent="0.25">
      <c r="A13868" s="10">
        <f t="shared" si="1173"/>
        <v>8</v>
      </c>
      <c r="B13868" s="11">
        <f t="shared" si="1172"/>
        <v>2022</v>
      </c>
      <c r="C13868" s="12">
        <f t="shared" si="1174"/>
        <v>44774</v>
      </c>
      <c r="D13868" s="11">
        <f t="shared" si="1175"/>
        <v>17</v>
      </c>
      <c r="E13868" s="51">
        <v>43029.659899015001</v>
      </c>
      <c r="F13868" s="13">
        <v>8092.0367205166003</v>
      </c>
      <c r="G13868" s="13">
        <v>16863.554749999996</v>
      </c>
      <c r="H13868" s="13">
        <v>0</v>
      </c>
      <c r="I13868" s="13">
        <v>0</v>
      </c>
      <c r="J13868" s="49">
        <v>102.16532258064517</v>
      </c>
      <c r="K13868" s="14">
        <f t="shared" si="1176"/>
        <v>68087.416692112252</v>
      </c>
    </row>
    <row r="13869" spans="1:11" x14ac:dyDescent="0.25">
      <c r="A13869" s="15">
        <f t="shared" si="1173"/>
        <v>8</v>
      </c>
      <c r="B13869" s="16">
        <f t="shared" si="1172"/>
        <v>2022</v>
      </c>
      <c r="C13869" s="17">
        <f t="shared" si="1174"/>
        <v>44774</v>
      </c>
      <c r="D13869" s="16">
        <f t="shared" si="1175"/>
        <v>18</v>
      </c>
      <c r="E13869" s="55">
        <v>44968.546607509503</v>
      </c>
      <c r="F13869" s="18">
        <v>7866.5922724321999</v>
      </c>
      <c r="G13869" s="18">
        <v>16112.640500000001</v>
      </c>
      <c r="H13869" s="18">
        <v>0</v>
      </c>
      <c r="I13869" s="18">
        <v>0</v>
      </c>
      <c r="J13869" s="53">
        <v>102.16532258064517</v>
      </c>
      <c r="K13869" s="19">
        <f t="shared" si="1176"/>
        <v>69049.944702522349</v>
      </c>
    </row>
    <row r="13870" spans="1:11" x14ac:dyDescent="0.25">
      <c r="A13870" s="10">
        <f t="shared" si="1173"/>
        <v>8</v>
      </c>
      <c r="B13870" s="11">
        <f t="shared" si="1172"/>
        <v>2022</v>
      </c>
      <c r="C13870" s="12">
        <f t="shared" si="1174"/>
        <v>44774</v>
      </c>
      <c r="D13870" s="11">
        <f t="shared" si="1175"/>
        <v>19</v>
      </c>
      <c r="E13870" s="51">
        <v>42793.132166428099</v>
      </c>
      <c r="F13870" s="13">
        <v>7491.0060787970997</v>
      </c>
      <c r="G13870" s="13">
        <v>15610.572250000001</v>
      </c>
      <c r="H13870" s="13">
        <v>0</v>
      </c>
      <c r="I13870" s="13">
        <v>0</v>
      </c>
      <c r="J13870" s="49">
        <v>102.16532258064517</v>
      </c>
      <c r="K13870" s="14">
        <f t="shared" si="1176"/>
        <v>65996.875817805849</v>
      </c>
    </row>
    <row r="13871" spans="1:11" x14ac:dyDescent="0.25">
      <c r="A13871" s="15">
        <f t="shared" si="1173"/>
        <v>8</v>
      </c>
      <c r="B13871" s="16">
        <f t="shared" si="1172"/>
        <v>2022</v>
      </c>
      <c r="C13871" s="17">
        <f t="shared" si="1174"/>
        <v>44774</v>
      </c>
      <c r="D13871" s="16">
        <f t="shared" si="1175"/>
        <v>20</v>
      </c>
      <c r="E13871" s="55">
        <v>40405.401738950299</v>
      </c>
      <c r="F13871" s="18">
        <v>7239.0557823981999</v>
      </c>
      <c r="G13871" s="18">
        <v>15434.787</v>
      </c>
      <c r="H13871" s="18">
        <v>109.82899999999999</v>
      </c>
      <c r="I13871" s="18">
        <v>38.00263480219126</v>
      </c>
      <c r="J13871" s="53">
        <v>102.16532258064517</v>
      </c>
      <c r="K13871" s="19">
        <f t="shared" si="1176"/>
        <v>63329.241478731339</v>
      </c>
    </row>
    <row r="13872" spans="1:11" x14ac:dyDescent="0.25">
      <c r="A13872" s="10">
        <f t="shared" si="1173"/>
        <v>8</v>
      </c>
      <c r="B13872" s="11">
        <f t="shared" si="1172"/>
        <v>2022</v>
      </c>
      <c r="C13872" s="12">
        <f t="shared" si="1174"/>
        <v>44774</v>
      </c>
      <c r="D13872" s="11">
        <f t="shared" si="1175"/>
        <v>21</v>
      </c>
      <c r="E13872" s="51">
        <v>39054.302088422701</v>
      </c>
      <c r="F13872" s="13">
        <v>7174.7430528482</v>
      </c>
      <c r="G13872" s="13">
        <v>14738.104000000001</v>
      </c>
      <c r="H13872" s="13">
        <v>329.62</v>
      </c>
      <c r="I13872" s="13">
        <v>114.0539245872974</v>
      </c>
      <c r="J13872" s="49">
        <v>102.16532258064517</v>
      </c>
      <c r="K13872" s="14">
        <f t="shared" si="1176"/>
        <v>61512.988388438847</v>
      </c>
    </row>
    <row r="13873" spans="1:11" x14ac:dyDescent="0.25">
      <c r="A13873" s="15">
        <f t="shared" si="1173"/>
        <v>8</v>
      </c>
      <c r="B13873" s="16">
        <f t="shared" si="1172"/>
        <v>2022</v>
      </c>
      <c r="C13873" s="17">
        <f t="shared" si="1174"/>
        <v>44774</v>
      </c>
      <c r="D13873" s="16">
        <f t="shared" si="1175"/>
        <v>22</v>
      </c>
      <c r="E13873" s="55">
        <v>37462.274807234498</v>
      </c>
      <c r="F13873" s="18">
        <v>6898.5079962</v>
      </c>
      <c r="G13873" s="18">
        <v>14216.472749999999</v>
      </c>
      <c r="H13873" s="18">
        <v>329.62</v>
      </c>
      <c r="I13873" s="18">
        <v>114.0539245872974</v>
      </c>
      <c r="J13873" s="53">
        <v>102.16532258064517</v>
      </c>
      <c r="K13873" s="19">
        <f t="shared" si="1176"/>
        <v>59123.094800602448</v>
      </c>
    </row>
    <row r="13874" spans="1:11" x14ac:dyDescent="0.25">
      <c r="A13874" s="10">
        <f t="shared" si="1173"/>
        <v>8</v>
      </c>
      <c r="B13874" s="11">
        <f t="shared" si="1172"/>
        <v>2022</v>
      </c>
      <c r="C13874" s="12">
        <f t="shared" si="1174"/>
        <v>44774</v>
      </c>
      <c r="D13874" s="11">
        <f t="shared" si="1175"/>
        <v>23</v>
      </c>
      <c r="E13874" s="51">
        <v>34024.619212156998</v>
      </c>
      <c r="F13874" s="13">
        <v>6310.2465708993996</v>
      </c>
      <c r="G13874" s="13">
        <v>13471.479500000001</v>
      </c>
      <c r="H13874" s="13">
        <v>329.62</v>
      </c>
      <c r="I13874" s="13">
        <v>114.0539245872974</v>
      </c>
      <c r="J13874" s="49">
        <v>102.16532258064517</v>
      </c>
      <c r="K13874" s="14">
        <f t="shared" si="1176"/>
        <v>54352.184530224346</v>
      </c>
    </row>
    <row r="13875" spans="1:11" x14ac:dyDescent="0.25">
      <c r="A13875" s="15">
        <f t="shared" si="1173"/>
        <v>8</v>
      </c>
      <c r="B13875" s="16">
        <f t="shared" si="1172"/>
        <v>2022</v>
      </c>
      <c r="C13875" s="17">
        <f t="shared" si="1174"/>
        <v>44774</v>
      </c>
      <c r="D13875" s="16">
        <f t="shared" si="1175"/>
        <v>24</v>
      </c>
      <c r="E13875" s="55">
        <v>29352.356256938201</v>
      </c>
      <c r="F13875" s="18">
        <v>5882.0648354176001</v>
      </c>
      <c r="G13875" s="18">
        <v>12979.6085</v>
      </c>
      <c r="H13875" s="18">
        <v>329.62</v>
      </c>
      <c r="I13875" s="18">
        <v>114.0539245872974</v>
      </c>
      <c r="J13875" s="53">
        <v>102.16532258064517</v>
      </c>
      <c r="K13875" s="19">
        <f t="shared" si="1176"/>
        <v>48759.868839523748</v>
      </c>
    </row>
    <row r="13876" spans="1:11" x14ac:dyDescent="0.25">
      <c r="A13876" s="10">
        <f t="shared" si="1173"/>
        <v>8</v>
      </c>
      <c r="B13876" s="11">
        <f t="shared" si="1172"/>
        <v>2022</v>
      </c>
      <c r="C13876" s="12">
        <f t="shared" si="1174"/>
        <v>44775</v>
      </c>
      <c r="D13876" s="11">
        <f t="shared" si="1175"/>
        <v>1</v>
      </c>
      <c r="E13876" s="51">
        <v>25573.4145492114</v>
      </c>
      <c r="F13876" s="13">
        <v>5643.9234032589002</v>
      </c>
      <c r="G13876" s="13">
        <v>12948.520999999997</v>
      </c>
      <c r="H13876" s="13">
        <v>329.62</v>
      </c>
      <c r="I13876" s="13">
        <v>114.0539245872974</v>
      </c>
      <c r="J13876" s="49">
        <v>102.16532258064517</v>
      </c>
      <c r="K13876" s="14">
        <f t="shared" si="1176"/>
        <v>44711.698199638246</v>
      </c>
    </row>
    <row r="13877" spans="1:11" x14ac:dyDescent="0.25">
      <c r="A13877" s="15">
        <f t="shared" si="1173"/>
        <v>8</v>
      </c>
      <c r="B13877" s="16">
        <f t="shared" si="1172"/>
        <v>2022</v>
      </c>
      <c r="C13877" s="17">
        <f t="shared" si="1174"/>
        <v>44775</v>
      </c>
      <c r="D13877" s="16">
        <f t="shared" si="1175"/>
        <v>2</v>
      </c>
      <c r="E13877" s="55">
        <v>23034.2978173753</v>
      </c>
      <c r="F13877" s="18">
        <v>5508.6525703521002</v>
      </c>
      <c r="G13877" s="18">
        <v>12884.711750000002</v>
      </c>
      <c r="H13877" s="18">
        <v>329.62</v>
      </c>
      <c r="I13877" s="18">
        <v>114.0539245872974</v>
      </c>
      <c r="J13877" s="53">
        <v>102.16532258064517</v>
      </c>
      <c r="K13877" s="19">
        <f t="shared" si="1176"/>
        <v>41973.501384895346</v>
      </c>
    </row>
    <row r="13878" spans="1:11" x14ac:dyDescent="0.25">
      <c r="A13878" s="10">
        <f t="shared" si="1173"/>
        <v>8</v>
      </c>
      <c r="B13878" s="11">
        <f t="shared" si="1172"/>
        <v>2022</v>
      </c>
      <c r="C13878" s="12">
        <f t="shared" si="1174"/>
        <v>44775</v>
      </c>
      <c r="D13878" s="11">
        <f t="shared" si="1175"/>
        <v>3</v>
      </c>
      <c r="E13878" s="51">
        <v>21204.9275000626</v>
      </c>
      <c r="F13878" s="13">
        <v>5436.8427596142001</v>
      </c>
      <c r="G13878" s="13">
        <v>12822.5285</v>
      </c>
      <c r="H13878" s="13">
        <v>329.62</v>
      </c>
      <c r="I13878" s="13">
        <v>114.0539245872974</v>
      </c>
      <c r="J13878" s="49">
        <v>102.16532258064517</v>
      </c>
      <c r="K13878" s="14">
        <f t="shared" si="1176"/>
        <v>40010.138006844747</v>
      </c>
    </row>
    <row r="13879" spans="1:11" x14ac:dyDescent="0.25">
      <c r="A13879" s="15">
        <f t="shared" si="1173"/>
        <v>8</v>
      </c>
      <c r="B13879" s="16">
        <f t="shared" si="1172"/>
        <v>2022</v>
      </c>
      <c r="C13879" s="17">
        <f t="shared" si="1174"/>
        <v>44775</v>
      </c>
      <c r="D13879" s="16">
        <f t="shared" si="1175"/>
        <v>4</v>
      </c>
      <c r="E13879" s="55">
        <v>19945.292575507101</v>
      </c>
      <c r="F13879" s="18">
        <v>5346.4386204759003</v>
      </c>
      <c r="G13879" s="18">
        <v>12998.079000000002</v>
      </c>
      <c r="H13879" s="18">
        <v>329.62</v>
      </c>
      <c r="I13879" s="18">
        <v>114.0539245872974</v>
      </c>
      <c r="J13879" s="53">
        <v>102.16532258064517</v>
      </c>
      <c r="K13879" s="19">
        <f t="shared" si="1176"/>
        <v>38835.649443150949</v>
      </c>
    </row>
    <row r="13880" spans="1:11" x14ac:dyDescent="0.25">
      <c r="A13880" s="10">
        <f t="shared" si="1173"/>
        <v>8</v>
      </c>
      <c r="B13880" s="11">
        <f t="shared" si="1172"/>
        <v>2022</v>
      </c>
      <c r="C13880" s="12">
        <f t="shared" si="1174"/>
        <v>44775</v>
      </c>
      <c r="D13880" s="11">
        <f t="shared" si="1175"/>
        <v>5</v>
      </c>
      <c r="E13880" s="51">
        <v>19028.030733037001</v>
      </c>
      <c r="F13880" s="13">
        <v>5326.8126919322003</v>
      </c>
      <c r="G13880" s="13">
        <v>13476.748250000001</v>
      </c>
      <c r="H13880" s="13">
        <v>329.62</v>
      </c>
      <c r="I13880" s="13">
        <v>114.0539245872974</v>
      </c>
      <c r="J13880" s="49">
        <v>102.16532258064517</v>
      </c>
      <c r="K13880" s="14">
        <f t="shared" si="1176"/>
        <v>38377.430922137144</v>
      </c>
    </row>
    <row r="13881" spans="1:11" x14ac:dyDescent="0.25">
      <c r="A13881" s="15">
        <f t="shared" si="1173"/>
        <v>8</v>
      </c>
      <c r="B13881" s="16">
        <f t="shared" si="1172"/>
        <v>2022</v>
      </c>
      <c r="C13881" s="17">
        <f t="shared" si="1174"/>
        <v>44775</v>
      </c>
      <c r="D13881" s="16">
        <f t="shared" si="1175"/>
        <v>6</v>
      </c>
      <c r="E13881" s="55">
        <v>18455.581902795398</v>
      </c>
      <c r="F13881" s="18">
        <v>5316.3341581225004</v>
      </c>
      <c r="G13881" s="18">
        <v>15724.155999999999</v>
      </c>
      <c r="H13881" s="18">
        <v>65.924000000000007</v>
      </c>
      <c r="I13881" s="18">
        <v>22.810784917459483</v>
      </c>
      <c r="J13881" s="53">
        <v>102.16532258064517</v>
      </c>
      <c r="K13881" s="19">
        <f t="shared" si="1176"/>
        <v>39686.972168416003</v>
      </c>
    </row>
    <row r="13882" spans="1:11" x14ac:dyDescent="0.25">
      <c r="A13882" s="10">
        <f t="shared" si="1173"/>
        <v>8</v>
      </c>
      <c r="B13882" s="11">
        <f t="shared" si="1172"/>
        <v>2022</v>
      </c>
      <c r="C13882" s="12">
        <f t="shared" si="1174"/>
        <v>44775</v>
      </c>
      <c r="D13882" s="11">
        <f t="shared" si="1175"/>
        <v>7</v>
      </c>
      <c r="E13882" s="51">
        <v>18498.791360239498</v>
      </c>
      <c r="F13882" s="13">
        <v>5314.8114995005999</v>
      </c>
      <c r="G13882" s="13">
        <v>19279.5465</v>
      </c>
      <c r="H13882" s="13">
        <v>0</v>
      </c>
      <c r="I13882" s="13">
        <v>0</v>
      </c>
      <c r="J13882" s="49">
        <v>102.16532258064517</v>
      </c>
      <c r="K13882" s="14">
        <f t="shared" si="1176"/>
        <v>43195.314682320743</v>
      </c>
    </row>
    <row r="13883" spans="1:11" x14ac:dyDescent="0.25">
      <c r="A13883" s="15">
        <f t="shared" si="1173"/>
        <v>8</v>
      </c>
      <c r="B13883" s="16">
        <f t="shared" si="1172"/>
        <v>2022</v>
      </c>
      <c r="C13883" s="17">
        <f t="shared" si="1174"/>
        <v>44775</v>
      </c>
      <c r="D13883" s="16">
        <f t="shared" si="1175"/>
        <v>8</v>
      </c>
      <c r="E13883" s="55">
        <v>19170.2530016542</v>
      </c>
      <c r="F13883" s="18">
        <v>5925.3591062666001</v>
      </c>
      <c r="G13883" s="18">
        <v>20131.823249999998</v>
      </c>
      <c r="H13883" s="18">
        <v>0</v>
      </c>
      <c r="I13883" s="18">
        <v>0</v>
      </c>
      <c r="J13883" s="53">
        <v>102.16532258064517</v>
      </c>
      <c r="K13883" s="19">
        <f t="shared" si="1176"/>
        <v>45329.60068050144</v>
      </c>
    </row>
    <row r="13884" spans="1:11" x14ac:dyDescent="0.25">
      <c r="A13884" s="10">
        <f t="shared" si="1173"/>
        <v>8</v>
      </c>
      <c r="B13884" s="11">
        <f t="shared" si="1172"/>
        <v>2022</v>
      </c>
      <c r="C13884" s="12">
        <f t="shared" si="1174"/>
        <v>44775</v>
      </c>
      <c r="D13884" s="11">
        <f t="shared" si="1175"/>
        <v>9</v>
      </c>
      <c r="E13884" s="51">
        <v>20302.346772663099</v>
      </c>
      <c r="F13884" s="13">
        <v>6832.656950824</v>
      </c>
      <c r="G13884" s="13">
        <v>20667.936500000003</v>
      </c>
      <c r="H13884" s="13">
        <v>0</v>
      </c>
      <c r="I13884" s="13">
        <v>0</v>
      </c>
      <c r="J13884" s="49">
        <v>102.16532258064517</v>
      </c>
      <c r="K13884" s="14">
        <f t="shared" si="1176"/>
        <v>47905.105546067745</v>
      </c>
    </row>
    <row r="13885" spans="1:11" x14ac:dyDescent="0.25">
      <c r="A13885" s="15">
        <f t="shared" si="1173"/>
        <v>8</v>
      </c>
      <c r="B13885" s="16">
        <f t="shared" si="1172"/>
        <v>2022</v>
      </c>
      <c r="C13885" s="17">
        <f t="shared" si="1174"/>
        <v>44775</v>
      </c>
      <c r="D13885" s="16">
        <f t="shared" si="1175"/>
        <v>10</v>
      </c>
      <c r="E13885" s="55">
        <v>21249.185805132201</v>
      </c>
      <c r="F13885" s="18">
        <v>7737.2910781224</v>
      </c>
      <c r="G13885" s="18">
        <v>20627.197749999996</v>
      </c>
      <c r="H13885" s="18">
        <v>0</v>
      </c>
      <c r="I13885" s="18">
        <v>0</v>
      </c>
      <c r="J13885" s="53">
        <v>102.16532258064517</v>
      </c>
      <c r="K13885" s="19">
        <f t="shared" si="1176"/>
        <v>49715.839955835247</v>
      </c>
    </row>
    <row r="13886" spans="1:11" x14ac:dyDescent="0.25">
      <c r="A13886" s="10">
        <f t="shared" si="1173"/>
        <v>8</v>
      </c>
      <c r="B13886" s="11">
        <f t="shared" si="1172"/>
        <v>2022</v>
      </c>
      <c r="C13886" s="12">
        <f t="shared" si="1174"/>
        <v>44775</v>
      </c>
      <c r="D13886" s="11">
        <f t="shared" si="1175"/>
        <v>11</v>
      </c>
      <c r="E13886" s="51">
        <v>21489.5739451345</v>
      </c>
      <c r="F13886" s="13">
        <v>8346.2826993885992</v>
      </c>
      <c r="G13886" s="13">
        <v>21171.939249999999</v>
      </c>
      <c r="H13886" s="13">
        <v>0</v>
      </c>
      <c r="I13886" s="13">
        <v>0</v>
      </c>
      <c r="J13886" s="49">
        <v>102.16532258064517</v>
      </c>
      <c r="K13886" s="14">
        <f t="shared" si="1176"/>
        <v>51109.961217103737</v>
      </c>
    </row>
    <row r="13887" spans="1:11" x14ac:dyDescent="0.25">
      <c r="A13887" s="15">
        <f t="shared" si="1173"/>
        <v>8</v>
      </c>
      <c r="B13887" s="16">
        <f t="shared" si="1172"/>
        <v>2022</v>
      </c>
      <c r="C13887" s="17">
        <f t="shared" si="1174"/>
        <v>44775</v>
      </c>
      <c r="D13887" s="16">
        <f t="shared" si="1175"/>
        <v>12</v>
      </c>
      <c r="E13887" s="55">
        <v>22809.965838741198</v>
      </c>
      <c r="F13887" s="18">
        <v>8577.6453357281007</v>
      </c>
      <c r="G13887" s="18">
        <v>21865.191750000002</v>
      </c>
      <c r="H13887" s="18">
        <v>0</v>
      </c>
      <c r="I13887" s="18">
        <v>0</v>
      </c>
      <c r="J13887" s="53">
        <v>102.16532258064517</v>
      </c>
      <c r="K13887" s="19">
        <f t="shared" si="1176"/>
        <v>53354.968247049947</v>
      </c>
    </row>
    <row r="13888" spans="1:11" x14ac:dyDescent="0.25">
      <c r="A13888" s="10">
        <f t="shared" si="1173"/>
        <v>8</v>
      </c>
      <c r="B13888" s="11">
        <f t="shared" si="1172"/>
        <v>2022</v>
      </c>
      <c r="C13888" s="12">
        <f t="shared" si="1174"/>
        <v>44775</v>
      </c>
      <c r="D13888" s="11">
        <f t="shared" si="1175"/>
        <v>13</v>
      </c>
      <c r="E13888" s="51">
        <v>25071.576314492901</v>
      </c>
      <c r="F13888" s="13">
        <v>8811.8899496722006</v>
      </c>
      <c r="G13888" s="13">
        <v>22442.367999999999</v>
      </c>
      <c r="H13888" s="13">
        <v>0</v>
      </c>
      <c r="I13888" s="13">
        <v>0</v>
      </c>
      <c r="J13888" s="49">
        <v>102.16532258064517</v>
      </c>
      <c r="K13888" s="14">
        <f t="shared" si="1176"/>
        <v>56427.99958674574</v>
      </c>
    </row>
    <row r="13889" spans="1:11" x14ac:dyDescent="0.25">
      <c r="A13889" s="15">
        <f t="shared" si="1173"/>
        <v>8</v>
      </c>
      <c r="B13889" s="16">
        <f t="shared" si="1172"/>
        <v>2022</v>
      </c>
      <c r="C13889" s="17">
        <f t="shared" si="1174"/>
        <v>44775</v>
      </c>
      <c r="D13889" s="16">
        <f t="shared" si="1175"/>
        <v>14</v>
      </c>
      <c r="E13889" s="55">
        <v>27165.095262547198</v>
      </c>
      <c r="F13889" s="18">
        <v>9142.3058254253992</v>
      </c>
      <c r="G13889" s="18">
        <v>21543.80675</v>
      </c>
      <c r="H13889" s="18">
        <v>0</v>
      </c>
      <c r="I13889" s="18">
        <v>0</v>
      </c>
      <c r="J13889" s="53">
        <v>102.16532258064517</v>
      </c>
      <c r="K13889" s="19">
        <f t="shared" si="1176"/>
        <v>57953.373160553245</v>
      </c>
    </row>
    <row r="13890" spans="1:11" x14ac:dyDescent="0.25">
      <c r="A13890" s="10">
        <f t="shared" si="1173"/>
        <v>8</v>
      </c>
      <c r="B13890" s="11">
        <f t="shared" si="1172"/>
        <v>2022</v>
      </c>
      <c r="C13890" s="12">
        <f t="shared" si="1174"/>
        <v>44775</v>
      </c>
      <c r="D13890" s="11">
        <f t="shared" si="1175"/>
        <v>15</v>
      </c>
      <c r="E13890" s="51">
        <v>28921.238418799199</v>
      </c>
      <c r="F13890" s="13">
        <v>9250.0504234459004</v>
      </c>
      <c r="G13890" s="13">
        <v>20561.891500000002</v>
      </c>
      <c r="H13890" s="13">
        <v>0</v>
      </c>
      <c r="I13890" s="13">
        <v>0</v>
      </c>
      <c r="J13890" s="49">
        <v>102.16532258064517</v>
      </c>
      <c r="K13890" s="14">
        <f t="shared" si="1176"/>
        <v>58835.345664825749</v>
      </c>
    </row>
    <row r="13891" spans="1:11" x14ac:dyDescent="0.25">
      <c r="A13891" s="15">
        <f t="shared" si="1173"/>
        <v>8</v>
      </c>
      <c r="B13891" s="16">
        <f t="shared" si="1172"/>
        <v>2022</v>
      </c>
      <c r="C13891" s="17">
        <f t="shared" si="1174"/>
        <v>44775</v>
      </c>
      <c r="D13891" s="16">
        <f t="shared" si="1175"/>
        <v>16</v>
      </c>
      <c r="E13891" s="55">
        <v>30592.844550713598</v>
      </c>
      <c r="F13891" s="18">
        <v>9182.2931920599003</v>
      </c>
      <c r="G13891" s="18">
        <v>19054.092499999999</v>
      </c>
      <c r="H13891" s="18">
        <v>0</v>
      </c>
      <c r="I13891" s="18">
        <v>0</v>
      </c>
      <c r="J13891" s="53">
        <v>102.16532258064517</v>
      </c>
      <c r="K13891" s="19">
        <f t="shared" si="1176"/>
        <v>58931.395565354142</v>
      </c>
    </row>
    <row r="13892" spans="1:11" x14ac:dyDescent="0.25">
      <c r="A13892" s="10">
        <f t="shared" si="1173"/>
        <v>8</v>
      </c>
      <c r="B13892" s="11">
        <f t="shared" si="1172"/>
        <v>2022</v>
      </c>
      <c r="C13892" s="12">
        <f t="shared" si="1174"/>
        <v>44775</v>
      </c>
      <c r="D13892" s="11">
        <f t="shared" si="1175"/>
        <v>17</v>
      </c>
      <c r="E13892" s="51">
        <v>33839.244638542899</v>
      </c>
      <c r="F13892" s="13">
        <v>8957.6557563373008</v>
      </c>
      <c r="G13892" s="13">
        <v>18298.763499999997</v>
      </c>
      <c r="H13892" s="13">
        <v>0</v>
      </c>
      <c r="I13892" s="13">
        <v>0</v>
      </c>
      <c r="J13892" s="49">
        <v>102.16532258064517</v>
      </c>
      <c r="K13892" s="14">
        <f t="shared" si="1176"/>
        <v>61197.829217460843</v>
      </c>
    </row>
    <row r="13893" spans="1:11" x14ac:dyDescent="0.25">
      <c r="A13893" s="15">
        <f t="shared" si="1173"/>
        <v>8</v>
      </c>
      <c r="B13893" s="16">
        <f t="shared" ref="B13893:B13956" si="1177">YEAR(C13893)</f>
        <v>2022</v>
      </c>
      <c r="C13893" s="17">
        <f t="shared" si="1174"/>
        <v>44775</v>
      </c>
      <c r="D13893" s="16">
        <f t="shared" si="1175"/>
        <v>18</v>
      </c>
      <c r="E13893" s="55">
        <v>37345.076323781803</v>
      </c>
      <c r="F13893" s="18">
        <v>8311.5616121708008</v>
      </c>
      <c r="G13893" s="18">
        <v>17731.520749999996</v>
      </c>
      <c r="H13893" s="18">
        <v>0</v>
      </c>
      <c r="I13893" s="18">
        <v>0</v>
      </c>
      <c r="J13893" s="53">
        <v>102.16532258064517</v>
      </c>
      <c r="K13893" s="19">
        <f t="shared" si="1176"/>
        <v>63490.324008533244</v>
      </c>
    </row>
    <row r="13894" spans="1:11" x14ac:dyDescent="0.25">
      <c r="A13894" s="10">
        <f t="shared" ref="A13894:A13899" si="1178">MONTH(C13894)</f>
        <v>8</v>
      </c>
      <c r="B13894" s="11">
        <f t="shared" si="1177"/>
        <v>2022</v>
      </c>
      <c r="C13894" s="12">
        <f t="shared" ref="C13894:C13957" si="1179">IF(D13894=1, C13893+1, C13893)</f>
        <v>44775</v>
      </c>
      <c r="D13894" s="11">
        <f t="shared" ref="D13894:D13957" si="1180">IF(D13893=24, 1, D13893+1)</f>
        <v>19</v>
      </c>
      <c r="E13894" s="51">
        <v>38044.670723322502</v>
      </c>
      <c r="F13894" s="13">
        <v>7831.9499628316998</v>
      </c>
      <c r="G13894" s="13">
        <v>17637.454249999999</v>
      </c>
      <c r="H13894" s="13">
        <v>0</v>
      </c>
      <c r="I13894" s="13">
        <v>0</v>
      </c>
      <c r="J13894" s="49">
        <v>102.16532258064517</v>
      </c>
      <c r="K13894" s="14">
        <f t="shared" ref="K13894:K13957" si="1181">SUM(E13894:J13894)</f>
        <v>63616.240258734841</v>
      </c>
    </row>
    <row r="13895" spans="1:11" x14ac:dyDescent="0.25">
      <c r="A13895" s="15">
        <f t="shared" si="1178"/>
        <v>8</v>
      </c>
      <c r="B13895" s="16">
        <f t="shared" si="1177"/>
        <v>2022</v>
      </c>
      <c r="C13895" s="17">
        <f t="shared" si="1179"/>
        <v>44775</v>
      </c>
      <c r="D13895" s="16">
        <f t="shared" si="1180"/>
        <v>20</v>
      </c>
      <c r="E13895" s="55">
        <v>37019.124328717298</v>
      </c>
      <c r="F13895" s="18">
        <v>7271.2517523405004</v>
      </c>
      <c r="G13895" s="18">
        <v>16346.462000000001</v>
      </c>
      <c r="H13895" s="18">
        <v>115.367</v>
      </c>
      <c r="I13895" s="18">
        <v>39.918873605554083</v>
      </c>
      <c r="J13895" s="53">
        <v>102.16532258064517</v>
      </c>
      <c r="K13895" s="19">
        <f t="shared" si="1181"/>
        <v>60894.289277243988</v>
      </c>
    </row>
    <row r="13896" spans="1:11" x14ac:dyDescent="0.25">
      <c r="A13896" s="10">
        <f t="shared" si="1178"/>
        <v>8</v>
      </c>
      <c r="B13896" s="11">
        <f t="shared" si="1177"/>
        <v>2022</v>
      </c>
      <c r="C13896" s="12">
        <f t="shared" si="1179"/>
        <v>44775</v>
      </c>
      <c r="D13896" s="11">
        <f t="shared" si="1180"/>
        <v>21</v>
      </c>
      <c r="E13896" s="51">
        <v>34879.8243748448</v>
      </c>
      <c r="F13896" s="13">
        <v>7010.0342011082003</v>
      </c>
      <c r="G13896" s="13">
        <v>15526.104250000002</v>
      </c>
      <c r="H13896" s="13">
        <v>329.62</v>
      </c>
      <c r="I13896" s="13">
        <v>114.0539245872974</v>
      </c>
      <c r="J13896" s="49">
        <v>102.16532258064517</v>
      </c>
      <c r="K13896" s="14">
        <f t="shared" si="1181"/>
        <v>57961.802073120954</v>
      </c>
    </row>
    <row r="13897" spans="1:11" x14ac:dyDescent="0.25">
      <c r="A13897" s="15">
        <f t="shared" si="1178"/>
        <v>8</v>
      </c>
      <c r="B13897" s="16">
        <f t="shared" si="1177"/>
        <v>2022</v>
      </c>
      <c r="C13897" s="17">
        <f t="shared" si="1179"/>
        <v>44775</v>
      </c>
      <c r="D13897" s="16">
        <f t="shared" si="1180"/>
        <v>22</v>
      </c>
      <c r="E13897" s="55">
        <v>33115.343241923802</v>
      </c>
      <c r="F13897" s="18">
        <v>6777.4814808246001</v>
      </c>
      <c r="G13897" s="18">
        <v>14648.383500000004</v>
      </c>
      <c r="H13897" s="18">
        <v>329.62</v>
      </c>
      <c r="I13897" s="18">
        <v>114.0539245872974</v>
      </c>
      <c r="J13897" s="53">
        <v>102.16532258064517</v>
      </c>
      <c r="K13897" s="19">
        <f t="shared" si="1181"/>
        <v>55087.047469916353</v>
      </c>
    </row>
    <row r="13898" spans="1:11" x14ac:dyDescent="0.25">
      <c r="A13898" s="10">
        <f t="shared" si="1178"/>
        <v>8</v>
      </c>
      <c r="B13898" s="11">
        <f t="shared" si="1177"/>
        <v>2022</v>
      </c>
      <c r="C13898" s="12">
        <f t="shared" si="1179"/>
        <v>44775</v>
      </c>
      <c r="D13898" s="11">
        <f t="shared" si="1180"/>
        <v>23</v>
      </c>
      <c r="E13898" s="51">
        <v>29595.817033342501</v>
      </c>
      <c r="F13898" s="13">
        <v>6080.3643755327003</v>
      </c>
      <c r="G13898" s="13">
        <v>13808.864</v>
      </c>
      <c r="H13898" s="13">
        <v>329.62</v>
      </c>
      <c r="I13898" s="13">
        <v>114.0539245872974</v>
      </c>
      <c r="J13898" s="49">
        <v>102.16532258064517</v>
      </c>
      <c r="K13898" s="14">
        <f t="shared" si="1181"/>
        <v>50030.884656043148</v>
      </c>
    </row>
    <row r="13899" spans="1:11" x14ac:dyDescent="0.25">
      <c r="A13899" s="15">
        <f t="shared" si="1178"/>
        <v>8</v>
      </c>
      <c r="B13899" s="16">
        <f t="shared" si="1177"/>
        <v>2022</v>
      </c>
      <c r="C13899" s="17">
        <f t="shared" si="1179"/>
        <v>44775</v>
      </c>
      <c r="D13899" s="16">
        <f t="shared" si="1180"/>
        <v>24</v>
      </c>
      <c r="E13899" s="55">
        <v>25364.710173113399</v>
      </c>
      <c r="F13899" s="18">
        <v>5510.1452186723</v>
      </c>
      <c r="G13899" s="18">
        <v>13076.603000000001</v>
      </c>
      <c r="H13899" s="18">
        <v>329.62</v>
      </c>
      <c r="I13899" s="18">
        <v>114.0539245872974</v>
      </c>
      <c r="J13899" s="53">
        <v>102.16532258064517</v>
      </c>
      <c r="K13899" s="19">
        <f t="shared" si="1181"/>
        <v>44497.297638953649</v>
      </c>
    </row>
    <row r="13900" spans="1:11" x14ac:dyDescent="0.25">
      <c r="A13900" s="10">
        <f t="shared" ref="A13900:A13963" si="1182">MONTH(C13900)</f>
        <v>8</v>
      </c>
      <c r="B13900" s="11">
        <f t="shared" si="1177"/>
        <v>2022</v>
      </c>
      <c r="C13900" s="12">
        <f t="shared" si="1179"/>
        <v>44776</v>
      </c>
      <c r="D13900" s="11">
        <f t="shared" si="1180"/>
        <v>1</v>
      </c>
      <c r="E13900" s="51">
        <v>21524.816395552301</v>
      </c>
      <c r="F13900" s="13">
        <v>5267.3023538051002</v>
      </c>
      <c r="G13900" s="13">
        <v>12475.589500000004</v>
      </c>
      <c r="H13900" s="13">
        <v>329.62</v>
      </c>
      <c r="I13900" s="13">
        <v>114.0539245872974</v>
      </c>
      <c r="J13900" s="49">
        <v>102.16532258064517</v>
      </c>
      <c r="K13900" s="14">
        <f t="shared" si="1181"/>
        <v>39813.547496525352</v>
      </c>
    </row>
    <row r="13901" spans="1:11" x14ac:dyDescent="0.25">
      <c r="A13901" s="15">
        <f t="shared" si="1182"/>
        <v>8</v>
      </c>
      <c r="B13901" s="16">
        <f t="shared" si="1177"/>
        <v>2022</v>
      </c>
      <c r="C13901" s="17">
        <f t="shared" si="1179"/>
        <v>44776</v>
      </c>
      <c r="D13901" s="16">
        <f t="shared" si="1180"/>
        <v>2</v>
      </c>
      <c r="E13901" s="55">
        <v>18562.294311447</v>
      </c>
      <c r="F13901" s="18">
        <v>4967.5902753111995</v>
      </c>
      <c r="G13901" s="18">
        <v>12162.706000000002</v>
      </c>
      <c r="H13901" s="18">
        <v>329.62</v>
      </c>
      <c r="I13901" s="18">
        <v>114.0539245872974</v>
      </c>
      <c r="J13901" s="53">
        <v>102.16532258064517</v>
      </c>
      <c r="K13901" s="19">
        <f t="shared" si="1181"/>
        <v>36238.429833926151</v>
      </c>
    </row>
    <row r="13902" spans="1:11" x14ac:dyDescent="0.25">
      <c r="A13902" s="10">
        <f t="shared" si="1182"/>
        <v>8</v>
      </c>
      <c r="B13902" s="11">
        <f t="shared" si="1177"/>
        <v>2022</v>
      </c>
      <c r="C13902" s="12">
        <f t="shared" si="1179"/>
        <v>44776</v>
      </c>
      <c r="D13902" s="11">
        <f t="shared" si="1180"/>
        <v>3</v>
      </c>
      <c r="E13902" s="51">
        <v>16798.754257318</v>
      </c>
      <c r="F13902" s="13">
        <v>4800.4815748955998</v>
      </c>
      <c r="G13902" s="13">
        <v>12058.868500000004</v>
      </c>
      <c r="H13902" s="13">
        <v>329.62</v>
      </c>
      <c r="I13902" s="13">
        <v>114.0539245872974</v>
      </c>
      <c r="J13902" s="49">
        <v>102.16532258064517</v>
      </c>
      <c r="K13902" s="14">
        <f t="shared" si="1181"/>
        <v>34203.94357938155</v>
      </c>
    </row>
    <row r="13903" spans="1:11" x14ac:dyDescent="0.25">
      <c r="A13903" s="15">
        <f t="shared" si="1182"/>
        <v>8</v>
      </c>
      <c r="B13903" s="16">
        <f t="shared" si="1177"/>
        <v>2022</v>
      </c>
      <c r="C13903" s="17">
        <f t="shared" si="1179"/>
        <v>44776</v>
      </c>
      <c r="D13903" s="16">
        <f t="shared" si="1180"/>
        <v>4</v>
      </c>
      <c r="E13903" s="55">
        <v>15580.898799536701</v>
      </c>
      <c r="F13903" s="18">
        <v>4697.4123245295996</v>
      </c>
      <c r="G13903" s="18">
        <v>12330.025249999997</v>
      </c>
      <c r="H13903" s="18">
        <v>329.62</v>
      </c>
      <c r="I13903" s="18">
        <v>114.0539245872974</v>
      </c>
      <c r="J13903" s="53">
        <v>102.16532258064517</v>
      </c>
      <c r="K13903" s="19">
        <f t="shared" si="1181"/>
        <v>33154.175621234244</v>
      </c>
    </row>
    <row r="13904" spans="1:11" x14ac:dyDescent="0.25">
      <c r="A13904" s="10">
        <f t="shared" si="1182"/>
        <v>8</v>
      </c>
      <c r="B13904" s="11">
        <f t="shared" si="1177"/>
        <v>2022</v>
      </c>
      <c r="C13904" s="12">
        <f t="shared" si="1179"/>
        <v>44776</v>
      </c>
      <c r="D13904" s="11">
        <f t="shared" si="1180"/>
        <v>5</v>
      </c>
      <c r="E13904" s="51">
        <v>14910.061930636501</v>
      </c>
      <c r="F13904" s="13">
        <v>4700.8652387483999</v>
      </c>
      <c r="G13904" s="13">
        <v>12634.081</v>
      </c>
      <c r="H13904" s="13">
        <v>329.62</v>
      </c>
      <c r="I13904" s="13">
        <v>114.0539245872974</v>
      </c>
      <c r="J13904" s="49">
        <v>102.16532258064517</v>
      </c>
      <c r="K13904" s="14">
        <f t="shared" si="1181"/>
        <v>32790.847416552839</v>
      </c>
    </row>
    <row r="13905" spans="1:11" x14ac:dyDescent="0.25">
      <c r="A13905" s="15">
        <f t="shared" si="1182"/>
        <v>8</v>
      </c>
      <c r="B13905" s="16">
        <f t="shared" si="1177"/>
        <v>2022</v>
      </c>
      <c r="C13905" s="17">
        <f t="shared" si="1179"/>
        <v>44776</v>
      </c>
      <c r="D13905" s="16">
        <f t="shared" si="1180"/>
        <v>6</v>
      </c>
      <c r="E13905" s="55">
        <v>14857.6273201316</v>
      </c>
      <c r="F13905" s="18">
        <v>4736.8437852729003</v>
      </c>
      <c r="G13905" s="18">
        <v>14073.05725</v>
      </c>
      <c r="H13905" s="18">
        <v>71.462000000000003</v>
      </c>
      <c r="I13905" s="18">
        <v>24.727023720822302</v>
      </c>
      <c r="J13905" s="53">
        <v>102.16532258064517</v>
      </c>
      <c r="K13905" s="19">
        <f t="shared" si="1181"/>
        <v>33865.882701705967</v>
      </c>
    </row>
    <row r="13906" spans="1:11" x14ac:dyDescent="0.25">
      <c r="A13906" s="10">
        <f t="shared" si="1182"/>
        <v>8</v>
      </c>
      <c r="B13906" s="11">
        <f t="shared" si="1177"/>
        <v>2022</v>
      </c>
      <c r="C13906" s="12">
        <f t="shared" si="1179"/>
        <v>44776</v>
      </c>
      <c r="D13906" s="11">
        <f t="shared" si="1180"/>
        <v>7</v>
      </c>
      <c r="E13906" s="51">
        <v>15389.770929652999</v>
      </c>
      <c r="F13906" s="13">
        <v>4765.7610363003996</v>
      </c>
      <c r="G13906" s="13">
        <v>17834.116750000005</v>
      </c>
      <c r="H13906" s="13">
        <v>0</v>
      </c>
      <c r="I13906" s="13">
        <v>0</v>
      </c>
      <c r="J13906" s="49">
        <v>102.16532258064517</v>
      </c>
      <c r="K13906" s="14">
        <f t="shared" si="1181"/>
        <v>38091.814038534045</v>
      </c>
    </row>
    <row r="13907" spans="1:11" x14ac:dyDescent="0.25">
      <c r="A13907" s="15">
        <f t="shared" si="1182"/>
        <v>8</v>
      </c>
      <c r="B13907" s="16">
        <f t="shared" si="1177"/>
        <v>2022</v>
      </c>
      <c r="C13907" s="17">
        <f t="shared" si="1179"/>
        <v>44776</v>
      </c>
      <c r="D13907" s="16">
        <f t="shared" si="1180"/>
        <v>8</v>
      </c>
      <c r="E13907" s="55">
        <v>16658.077308268901</v>
      </c>
      <c r="F13907" s="18">
        <v>5438.6384706936997</v>
      </c>
      <c r="G13907" s="18">
        <v>19683.417749999997</v>
      </c>
      <c r="H13907" s="18">
        <v>0</v>
      </c>
      <c r="I13907" s="18">
        <v>0</v>
      </c>
      <c r="J13907" s="53">
        <v>102.16532258064517</v>
      </c>
      <c r="K13907" s="19">
        <f t="shared" si="1181"/>
        <v>41882.298851543244</v>
      </c>
    </row>
    <row r="13908" spans="1:11" x14ac:dyDescent="0.25">
      <c r="A13908" s="10">
        <f t="shared" si="1182"/>
        <v>8</v>
      </c>
      <c r="B13908" s="11">
        <f t="shared" si="1177"/>
        <v>2022</v>
      </c>
      <c r="C13908" s="12">
        <f t="shared" si="1179"/>
        <v>44776</v>
      </c>
      <c r="D13908" s="11">
        <f t="shared" si="1180"/>
        <v>9</v>
      </c>
      <c r="E13908" s="51">
        <v>19034.9474133843</v>
      </c>
      <c r="F13908" s="13">
        <v>6634.0131015961997</v>
      </c>
      <c r="G13908" s="13">
        <v>20329.178499999998</v>
      </c>
      <c r="H13908" s="13">
        <v>0</v>
      </c>
      <c r="I13908" s="13">
        <v>0</v>
      </c>
      <c r="J13908" s="49">
        <v>102.16532258064517</v>
      </c>
      <c r="K13908" s="14">
        <f t="shared" si="1181"/>
        <v>46100.304337561138</v>
      </c>
    </row>
    <row r="13909" spans="1:11" x14ac:dyDescent="0.25">
      <c r="A13909" s="15">
        <f t="shared" si="1182"/>
        <v>8</v>
      </c>
      <c r="B13909" s="16">
        <f t="shared" si="1177"/>
        <v>2022</v>
      </c>
      <c r="C13909" s="17">
        <f t="shared" si="1179"/>
        <v>44776</v>
      </c>
      <c r="D13909" s="16">
        <f t="shared" si="1180"/>
        <v>10</v>
      </c>
      <c r="E13909" s="55">
        <v>21724.582354815699</v>
      </c>
      <c r="F13909" s="18">
        <v>7964.3697249492998</v>
      </c>
      <c r="G13909" s="18">
        <v>20725.999</v>
      </c>
      <c r="H13909" s="18">
        <v>0</v>
      </c>
      <c r="I13909" s="18">
        <v>0</v>
      </c>
      <c r="J13909" s="53">
        <v>102.16532258064517</v>
      </c>
      <c r="K13909" s="19">
        <f t="shared" si="1181"/>
        <v>50517.116402345644</v>
      </c>
    </row>
    <row r="13910" spans="1:11" x14ac:dyDescent="0.25">
      <c r="A13910" s="10">
        <f t="shared" si="1182"/>
        <v>8</v>
      </c>
      <c r="B13910" s="11">
        <f t="shared" si="1177"/>
        <v>2022</v>
      </c>
      <c r="C13910" s="12">
        <f t="shared" si="1179"/>
        <v>44776</v>
      </c>
      <c r="D13910" s="11">
        <f t="shared" si="1180"/>
        <v>11</v>
      </c>
      <c r="E13910" s="51">
        <v>23803.251588060899</v>
      </c>
      <c r="F13910" s="13">
        <v>8762.5962389595006</v>
      </c>
      <c r="G13910" s="13">
        <v>21449.194250000004</v>
      </c>
      <c r="H13910" s="13">
        <v>0</v>
      </c>
      <c r="I13910" s="13">
        <v>0</v>
      </c>
      <c r="J13910" s="49">
        <v>102.16532258064517</v>
      </c>
      <c r="K13910" s="14">
        <f t="shared" si="1181"/>
        <v>54117.207399601051</v>
      </c>
    </row>
    <row r="13911" spans="1:11" x14ac:dyDescent="0.25">
      <c r="A13911" s="15">
        <f t="shared" si="1182"/>
        <v>8</v>
      </c>
      <c r="B13911" s="16">
        <f t="shared" si="1177"/>
        <v>2022</v>
      </c>
      <c r="C13911" s="17">
        <f t="shared" si="1179"/>
        <v>44776</v>
      </c>
      <c r="D13911" s="16">
        <f t="shared" si="1180"/>
        <v>12</v>
      </c>
      <c r="E13911" s="55">
        <v>26544.7028356683</v>
      </c>
      <c r="F13911" s="18">
        <v>9238.1846743011993</v>
      </c>
      <c r="G13911" s="18">
        <v>21917.190249999996</v>
      </c>
      <c r="H13911" s="18">
        <v>0</v>
      </c>
      <c r="I13911" s="18">
        <v>0</v>
      </c>
      <c r="J13911" s="53">
        <v>102.16532258064517</v>
      </c>
      <c r="K13911" s="19">
        <f t="shared" si="1181"/>
        <v>57802.243082550143</v>
      </c>
    </row>
    <row r="13912" spans="1:11" x14ac:dyDescent="0.25">
      <c r="A13912" s="10">
        <f t="shared" si="1182"/>
        <v>8</v>
      </c>
      <c r="B13912" s="11">
        <f t="shared" si="1177"/>
        <v>2022</v>
      </c>
      <c r="C13912" s="12">
        <f t="shared" si="1179"/>
        <v>44776</v>
      </c>
      <c r="D13912" s="11">
        <f t="shared" si="1180"/>
        <v>13</v>
      </c>
      <c r="E13912" s="51">
        <v>29849.868335322699</v>
      </c>
      <c r="F13912" s="13">
        <v>9661.4271219056009</v>
      </c>
      <c r="G13912" s="13">
        <v>22467.658249999997</v>
      </c>
      <c r="H13912" s="13">
        <v>0</v>
      </c>
      <c r="I13912" s="13">
        <v>0</v>
      </c>
      <c r="J13912" s="49">
        <v>102.16532258064517</v>
      </c>
      <c r="K13912" s="14">
        <f t="shared" si="1181"/>
        <v>62081.119029808942</v>
      </c>
    </row>
    <row r="13913" spans="1:11" x14ac:dyDescent="0.25">
      <c r="A13913" s="15">
        <f t="shared" si="1182"/>
        <v>8</v>
      </c>
      <c r="B13913" s="16">
        <f t="shared" si="1177"/>
        <v>2022</v>
      </c>
      <c r="C13913" s="17">
        <f t="shared" si="1179"/>
        <v>44776</v>
      </c>
      <c r="D13913" s="16">
        <f t="shared" si="1180"/>
        <v>14</v>
      </c>
      <c r="E13913" s="55">
        <v>32698.815070753299</v>
      </c>
      <c r="F13913" s="18">
        <v>9993.8156398676001</v>
      </c>
      <c r="G13913" s="18">
        <v>21776.122500000001</v>
      </c>
      <c r="H13913" s="18">
        <v>0</v>
      </c>
      <c r="I13913" s="18">
        <v>0</v>
      </c>
      <c r="J13913" s="53">
        <v>102.16532258064517</v>
      </c>
      <c r="K13913" s="19">
        <f t="shared" si="1181"/>
        <v>64570.91853320154</v>
      </c>
    </row>
    <row r="13914" spans="1:11" x14ac:dyDescent="0.25">
      <c r="A13914" s="10">
        <f t="shared" si="1182"/>
        <v>8</v>
      </c>
      <c r="B13914" s="11">
        <f t="shared" si="1177"/>
        <v>2022</v>
      </c>
      <c r="C13914" s="12">
        <f t="shared" si="1179"/>
        <v>44776</v>
      </c>
      <c r="D13914" s="11">
        <f t="shared" si="1180"/>
        <v>15</v>
      </c>
      <c r="E13914" s="51">
        <v>35682.91072629</v>
      </c>
      <c r="F13914" s="13">
        <v>10247.718334716599</v>
      </c>
      <c r="G13914" s="13">
        <v>19968.253749999996</v>
      </c>
      <c r="H13914" s="13">
        <v>0</v>
      </c>
      <c r="I13914" s="13">
        <v>0</v>
      </c>
      <c r="J13914" s="49">
        <v>102.16532258064517</v>
      </c>
      <c r="K13914" s="14">
        <f t="shared" si="1181"/>
        <v>66001.048133587246</v>
      </c>
    </row>
    <row r="13915" spans="1:11" x14ac:dyDescent="0.25">
      <c r="A13915" s="15">
        <f t="shared" si="1182"/>
        <v>8</v>
      </c>
      <c r="B13915" s="16">
        <f t="shared" si="1177"/>
        <v>2022</v>
      </c>
      <c r="C13915" s="17">
        <f t="shared" si="1179"/>
        <v>44776</v>
      </c>
      <c r="D13915" s="16">
        <f t="shared" si="1180"/>
        <v>16</v>
      </c>
      <c r="E13915" s="55">
        <v>38877.708027222601</v>
      </c>
      <c r="F13915" s="18">
        <v>10377.8226766606</v>
      </c>
      <c r="G13915" s="18">
        <v>18924.147999999997</v>
      </c>
      <c r="H13915" s="18">
        <v>0</v>
      </c>
      <c r="I13915" s="18">
        <v>0</v>
      </c>
      <c r="J13915" s="53">
        <v>102.16532258064517</v>
      </c>
      <c r="K13915" s="19">
        <f t="shared" si="1181"/>
        <v>68281.844026463848</v>
      </c>
    </row>
    <row r="13916" spans="1:11" x14ac:dyDescent="0.25">
      <c r="A13916" s="10">
        <f t="shared" si="1182"/>
        <v>8</v>
      </c>
      <c r="B13916" s="11">
        <f t="shared" si="1177"/>
        <v>2022</v>
      </c>
      <c r="C13916" s="12">
        <f t="shared" si="1179"/>
        <v>44776</v>
      </c>
      <c r="D13916" s="11">
        <f t="shared" si="1180"/>
        <v>17</v>
      </c>
      <c r="E13916" s="51">
        <v>42555.148227805403</v>
      </c>
      <c r="F13916" s="13">
        <v>10117.3965966952</v>
      </c>
      <c r="G13916" s="13">
        <v>18469.94325</v>
      </c>
      <c r="H13916" s="13">
        <v>0</v>
      </c>
      <c r="I13916" s="13">
        <v>0</v>
      </c>
      <c r="J13916" s="49">
        <v>102.16532258064517</v>
      </c>
      <c r="K13916" s="14">
        <f t="shared" si="1181"/>
        <v>71244.65339708126</v>
      </c>
    </row>
    <row r="13917" spans="1:11" x14ac:dyDescent="0.25">
      <c r="A13917" s="15">
        <f t="shared" si="1182"/>
        <v>8</v>
      </c>
      <c r="B13917" s="16">
        <f t="shared" si="1177"/>
        <v>2022</v>
      </c>
      <c r="C13917" s="17">
        <f t="shared" si="1179"/>
        <v>44776</v>
      </c>
      <c r="D13917" s="16">
        <f t="shared" si="1180"/>
        <v>18</v>
      </c>
      <c r="E13917" s="55">
        <v>45895.018871744702</v>
      </c>
      <c r="F13917" s="18">
        <v>9572.0991214363003</v>
      </c>
      <c r="G13917" s="18">
        <v>17617.073</v>
      </c>
      <c r="H13917" s="18">
        <v>0</v>
      </c>
      <c r="I13917" s="18">
        <v>0</v>
      </c>
      <c r="J13917" s="53">
        <v>102.16532258064517</v>
      </c>
      <c r="K13917" s="19">
        <f t="shared" si="1181"/>
        <v>73186.356315761659</v>
      </c>
    </row>
    <row r="13918" spans="1:11" x14ac:dyDescent="0.25">
      <c r="A13918" s="10">
        <f t="shared" si="1182"/>
        <v>8</v>
      </c>
      <c r="B13918" s="11">
        <f t="shared" si="1177"/>
        <v>2022</v>
      </c>
      <c r="C13918" s="12">
        <f t="shared" si="1179"/>
        <v>44776</v>
      </c>
      <c r="D13918" s="11">
        <f t="shared" si="1180"/>
        <v>19</v>
      </c>
      <c r="E13918" s="51">
        <v>44875.230025221099</v>
      </c>
      <c r="F13918" s="13">
        <v>8859.4444266477003</v>
      </c>
      <c r="G13918" s="13">
        <v>17008.225999999995</v>
      </c>
      <c r="H13918" s="13">
        <v>0</v>
      </c>
      <c r="I13918" s="13">
        <v>0</v>
      </c>
      <c r="J13918" s="49">
        <v>102.16532258064517</v>
      </c>
      <c r="K13918" s="14">
        <f t="shared" si="1181"/>
        <v>70845.065774449453</v>
      </c>
    </row>
    <row r="13919" spans="1:11" x14ac:dyDescent="0.25">
      <c r="A13919" s="15">
        <f t="shared" si="1182"/>
        <v>8</v>
      </c>
      <c r="B13919" s="16">
        <f t="shared" si="1177"/>
        <v>2022</v>
      </c>
      <c r="C13919" s="17">
        <f t="shared" si="1179"/>
        <v>44776</v>
      </c>
      <c r="D13919" s="16">
        <f t="shared" si="1180"/>
        <v>20</v>
      </c>
      <c r="E13919" s="55">
        <v>43066.380286726599</v>
      </c>
      <c r="F13919" s="18">
        <v>8308.6988500955995</v>
      </c>
      <c r="G13919" s="18">
        <v>16509.782750000002</v>
      </c>
      <c r="H13919" s="18">
        <v>120.905</v>
      </c>
      <c r="I13919" s="18">
        <v>41.835112408916913</v>
      </c>
      <c r="J13919" s="53">
        <v>102.16532258064517</v>
      </c>
      <c r="K13919" s="19">
        <f t="shared" si="1181"/>
        <v>68149.767321811771</v>
      </c>
    </row>
    <row r="13920" spans="1:11" x14ac:dyDescent="0.25">
      <c r="A13920" s="10">
        <f t="shared" si="1182"/>
        <v>8</v>
      </c>
      <c r="B13920" s="11">
        <f t="shared" si="1177"/>
        <v>2022</v>
      </c>
      <c r="C13920" s="12">
        <f t="shared" si="1179"/>
        <v>44776</v>
      </c>
      <c r="D13920" s="11">
        <f t="shared" si="1180"/>
        <v>21</v>
      </c>
      <c r="E13920" s="51">
        <v>41993.715505972898</v>
      </c>
      <c r="F13920" s="13">
        <v>8018.6973544770999</v>
      </c>
      <c r="G13920" s="13">
        <v>16310.207750000001</v>
      </c>
      <c r="H13920" s="13">
        <v>329.62</v>
      </c>
      <c r="I13920" s="13">
        <v>114.0539245872974</v>
      </c>
      <c r="J13920" s="49">
        <v>102.16532258064517</v>
      </c>
      <c r="K13920" s="14">
        <f t="shared" si="1181"/>
        <v>66868.459857617941</v>
      </c>
    </row>
    <row r="13921" spans="1:11" x14ac:dyDescent="0.25">
      <c r="A13921" s="15">
        <f t="shared" si="1182"/>
        <v>8</v>
      </c>
      <c r="B13921" s="16">
        <f t="shared" si="1177"/>
        <v>2022</v>
      </c>
      <c r="C13921" s="17">
        <f t="shared" si="1179"/>
        <v>44776</v>
      </c>
      <c r="D13921" s="16">
        <f t="shared" si="1180"/>
        <v>22</v>
      </c>
      <c r="E13921" s="55">
        <v>40317.799473912099</v>
      </c>
      <c r="F13921" s="18">
        <v>7594.3464722855997</v>
      </c>
      <c r="G13921" s="18">
        <v>15357.809750000002</v>
      </c>
      <c r="H13921" s="18">
        <v>329.62</v>
      </c>
      <c r="I13921" s="18">
        <v>114.0539245872974</v>
      </c>
      <c r="J13921" s="53">
        <v>102.16532258064517</v>
      </c>
      <c r="K13921" s="19">
        <f t="shared" si="1181"/>
        <v>63815.794943365647</v>
      </c>
    </row>
    <row r="13922" spans="1:11" x14ac:dyDescent="0.25">
      <c r="A13922" s="10">
        <f t="shared" si="1182"/>
        <v>8</v>
      </c>
      <c r="B13922" s="11">
        <f t="shared" si="1177"/>
        <v>2022</v>
      </c>
      <c r="C13922" s="12">
        <f t="shared" si="1179"/>
        <v>44776</v>
      </c>
      <c r="D13922" s="11">
        <f t="shared" si="1180"/>
        <v>23</v>
      </c>
      <c r="E13922" s="51">
        <v>36303.471286991597</v>
      </c>
      <c r="F13922" s="13">
        <v>6733.5421102774999</v>
      </c>
      <c r="G13922" s="13">
        <v>14455.718249999998</v>
      </c>
      <c r="H13922" s="13">
        <v>329.62</v>
      </c>
      <c r="I13922" s="13">
        <v>114.0539245872974</v>
      </c>
      <c r="J13922" s="49">
        <v>102.16532258064517</v>
      </c>
      <c r="K13922" s="14">
        <f t="shared" si="1181"/>
        <v>58038.570894437042</v>
      </c>
    </row>
    <row r="13923" spans="1:11" x14ac:dyDescent="0.25">
      <c r="A13923" s="15">
        <f t="shared" si="1182"/>
        <v>8</v>
      </c>
      <c r="B13923" s="16">
        <f t="shared" si="1177"/>
        <v>2022</v>
      </c>
      <c r="C13923" s="17">
        <f t="shared" si="1179"/>
        <v>44776</v>
      </c>
      <c r="D13923" s="16">
        <f t="shared" si="1180"/>
        <v>24</v>
      </c>
      <c r="E13923" s="55">
        <v>32034.483595247199</v>
      </c>
      <c r="F13923" s="18">
        <v>6175.4771074291002</v>
      </c>
      <c r="G13923" s="18">
        <v>13761.4175</v>
      </c>
      <c r="H13923" s="18">
        <v>329.62</v>
      </c>
      <c r="I13923" s="18">
        <v>114.0539245872974</v>
      </c>
      <c r="J13923" s="53">
        <v>102.16532258064517</v>
      </c>
      <c r="K13923" s="19">
        <f t="shared" si="1181"/>
        <v>52517.21744984424</v>
      </c>
    </row>
    <row r="13924" spans="1:11" x14ac:dyDescent="0.25">
      <c r="A13924" s="10">
        <f t="shared" si="1182"/>
        <v>8</v>
      </c>
      <c r="B13924" s="11">
        <f t="shared" si="1177"/>
        <v>2022</v>
      </c>
      <c r="C13924" s="12">
        <f t="shared" si="1179"/>
        <v>44777</v>
      </c>
      <c r="D13924" s="11">
        <f t="shared" si="1180"/>
        <v>1</v>
      </c>
      <c r="E13924" s="51">
        <v>27304.0486006953</v>
      </c>
      <c r="F13924" s="13">
        <v>5824.8146315570002</v>
      </c>
      <c r="G13924" s="13">
        <v>13474.591500000002</v>
      </c>
      <c r="H13924" s="13">
        <v>329.62</v>
      </c>
      <c r="I13924" s="13">
        <v>114.0539245872974</v>
      </c>
      <c r="J13924" s="49">
        <v>102.16532258064517</v>
      </c>
      <c r="K13924" s="14">
        <f t="shared" si="1181"/>
        <v>47149.293979420247</v>
      </c>
    </row>
    <row r="13925" spans="1:11" x14ac:dyDescent="0.25">
      <c r="A13925" s="15">
        <f t="shared" si="1182"/>
        <v>8</v>
      </c>
      <c r="B13925" s="16">
        <f t="shared" si="1177"/>
        <v>2022</v>
      </c>
      <c r="C13925" s="17">
        <f t="shared" si="1179"/>
        <v>44777</v>
      </c>
      <c r="D13925" s="16">
        <f t="shared" si="1180"/>
        <v>2</v>
      </c>
      <c r="E13925" s="55">
        <v>24305.889250628199</v>
      </c>
      <c r="F13925" s="18">
        <v>5657.4895595739999</v>
      </c>
      <c r="G13925" s="18">
        <v>13474.185000000001</v>
      </c>
      <c r="H13925" s="18">
        <v>329.62</v>
      </c>
      <c r="I13925" s="18">
        <v>114.0539245872974</v>
      </c>
      <c r="J13925" s="53">
        <v>102.16532258064517</v>
      </c>
      <c r="K13925" s="19">
        <f t="shared" si="1181"/>
        <v>43983.403057370153</v>
      </c>
    </row>
    <row r="13926" spans="1:11" x14ac:dyDescent="0.25">
      <c r="A13926" s="10">
        <f t="shared" si="1182"/>
        <v>8</v>
      </c>
      <c r="B13926" s="11">
        <f t="shared" si="1177"/>
        <v>2022</v>
      </c>
      <c r="C13926" s="12">
        <f t="shared" si="1179"/>
        <v>44777</v>
      </c>
      <c r="D13926" s="11">
        <f t="shared" si="1180"/>
        <v>3</v>
      </c>
      <c r="E13926" s="51">
        <v>22253.2826912934</v>
      </c>
      <c r="F13926" s="13">
        <v>5574.0635958747998</v>
      </c>
      <c r="G13926" s="13">
        <v>13602.530500000003</v>
      </c>
      <c r="H13926" s="13">
        <v>329.62</v>
      </c>
      <c r="I13926" s="13">
        <v>114.0539245872974</v>
      </c>
      <c r="J13926" s="49">
        <v>102.16532258064517</v>
      </c>
      <c r="K13926" s="14">
        <f t="shared" si="1181"/>
        <v>41975.716034336147</v>
      </c>
    </row>
    <row r="13927" spans="1:11" x14ac:dyDescent="0.25">
      <c r="A13927" s="15">
        <f t="shared" si="1182"/>
        <v>8</v>
      </c>
      <c r="B13927" s="16">
        <f t="shared" si="1177"/>
        <v>2022</v>
      </c>
      <c r="C13927" s="17">
        <f t="shared" si="1179"/>
        <v>44777</v>
      </c>
      <c r="D13927" s="16">
        <f t="shared" si="1180"/>
        <v>4</v>
      </c>
      <c r="E13927" s="55">
        <v>20927.175947833399</v>
      </c>
      <c r="F13927" s="18">
        <v>5559.9422989958002</v>
      </c>
      <c r="G13927" s="18">
        <v>13825.149750000002</v>
      </c>
      <c r="H13927" s="18">
        <v>329.62</v>
      </c>
      <c r="I13927" s="18">
        <v>114.0539245872974</v>
      </c>
      <c r="J13927" s="53">
        <v>102.16532258064517</v>
      </c>
      <c r="K13927" s="19">
        <f t="shared" si="1181"/>
        <v>40858.107243997147</v>
      </c>
    </row>
    <row r="13928" spans="1:11" x14ac:dyDescent="0.25">
      <c r="A13928" s="10">
        <f t="shared" si="1182"/>
        <v>8</v>
      </c>
      <c r="B13928" s="11">
        <f t="shared" si="1177"/>
        <v>2022</v>
      </c>
      <c r="C13928" s="12">
        <f t="shared" si="1179"/>
        <v>44777</v>
      </c>
      <c r="D13928" s="11">
        <f t="shared" si="1180"/>
        <v>5</v>
      </c>
      <c r="E13928" s="51">
        <v>20238.528915021601</v>
      </c>
      <c r="F13928" s="13">
        <v>5595.4921498098001</v>
      </c>
      <c r="G13928" s="13">
        <v>14767.951499999999</v>
      </c>
      <c r="H13928" s="13">
        <v>329.62</v>
      </c>
      <c r="I13928" s="13">
        <v>114.0539245872974</v>
      </c>
      <c r="J13928" s="49">
        <v>102.16532258064517</v>
      </c>
      <c r="K13928" s="14">
        <f t="shared" si="1181"/>
        <v>41147.811811999352</v>
      </c>
    </row>
    <row r="13929" spans="1:11" x14ac:dyDescent="0.25">
      <c r="A13929" s="15">
        <f t="shared" si="1182"/>
        <v>8</v>
      </c>
      <c r="B13929" s="16">
        <f t="shared" si="1177"/>
        <v>2022</v>
      </c>
      <c r="C13929" s="17">
        <f t="shared" si="1179"/>
        <v>44777</v>
      </c>
      <c r="D13929" s="16">
        <f t="shared" si="1180"/>
        <v>6</v>
      </c>
      <c r="E13929" s="55">
        <v>20111.725110039799</v>
      </c>
      <c r="F13929" s="18">
        <v>5759.5134979636996</v>
      </c>
      <c r="G13929" s="18">
        <v>17205.035249999997</v>
      </c>
      <c r="H13929" s="18">
        <v>76.867000000000004</v>
      </c>
      <c r="I13929" s="18">
        <v>26.597242343461531</v>
      </c>
      <c r="J13929" s="53">
        <v>102.16532258064517</v>
      </c>
      <c r="K13929" s="19">
        <f t="shared" si="1181"/>
        <v>43281.9034229276</v>
      </c>
    </row>
    <row r="13930" spans="1:11" x14ac:dyDescent="0.25">
      <c r="A13930" s="10">
        <f t="shared" si="1182"/>
        <v>8</v>
      </c>
      <c r="B13930" s="11">
        <f t="shared" si="1177"/>
        <v>2022</v>
      </c>
      <c r="C13930" s="12">
        <f t="shared" si="1179"/>
        <v>44777</v>
      </c>
      <c r="D13930" s="11">
        <f t="shared" si="1180"/>
        <v>7</v>
      </c>
      <c r="E13930" s="51">
        <v>20807.566848859198</v>
      </c>
      <c r="F13930" s="13">
        <v>5953.8236798089001</v>
      </c>
      <c r="G13930" s="13">
        <v>20785.632999999998</v>
      </c>
      <c r="H13930" s="13">
        <v>0</v>
      </c>
      <c r="I13930" s="13">
        <v>0</v>
      </c>
      <c r="J13930" s="49">
        <v>102.16532258064517</v>
      </c>
      <c r="K13930" s="14">
        <f t="shared" si="1181"/>
        <v>47649.188851248742</v>
      </c>
    </row>
    <row r="13931" spans="1:11" x14ac:dyDescent="0.25">
      <c r="A13931" s="15">
        <f t="shared" si="1182"/>
        <v>8</v>
      </c>
      <c r="B13931" s="16">
        <f t="shared" si="1177"/>
        <v>2022</v>
      </c>
      <c r="C13931" s="17">
        <f t="shared" si="1179"/>
        <v>44777</v>
      </c>
      <c r="D13931" s="16">
        <f t="shared" si="1180"/>
        <v>8</v>
      </c>
      <c r="E13931" s="55">
        <v>21699.1676716605</v>
      </c>
      <c r="F13931" s="18">
        <v>6600.3353685206002</v>
      </c>
      <c r="G13931" s="18">
        <v>21826.556499999995</v>
      </c>
      <c r="H13931" s="18">
        <v>0</v>
      </c>
      <c r="I13931" s="18">
        <v>0</v>
      </c>
      <c r="J13931" s="53">
        <v>102.16532258064517</v>
      </c>
      <c r="K13931" s="19">
        <f t="shared" si="1181"/>
        <v>50228.224862761745</v>
      </c>
    </row>
    <row r="13932" spans="1:11" x14ac:dyDescent="0.25">
      <c r="A13932" s="10">
        <f t="shared" si="1182"/>
        <v>8</v>
      </c>
      <c r="B13932" s="11">
        <f t="shared" si="1177"/>
        <v>2022</v>
      </c>
      <c r="C13932" s="12">
        <f t="shared" si="1179"/>
        <v>44777</v>
      </c>
      <c r="D13932" s="11">
        <f t="shared" si="1180"/>
        <v>9</v>
      </c>
      <c r="E13932" s="51">
        <v>23048.444354311101</v>
      </c>
      <c r="F13932" s="13">
        <v>7570.4727358655</v>
      </c>
      <c r="G13932" s="13">
        <v>22448.697750000003</v>
      </c>
      <c r="H13932" s="13">
        <v>0</v>
      </c>
      <c r="I13932" s="13">
        <v>0</v>
      </c>
      <c r="J13932" s="49">
        <v>102.16532258064517</v>
      </c>
      <c r="K13932" s="14">
        <f t="shared" si="1181"/>
        <v>53169.780162757248</v>
      </c>
    </row>
    <row r="13933" spans="1:11" x14ac:dyDescent="0.25">
      <c r="A13933" s="15">
        <f t="shared" si="1182"/>
        <v>8</v>
      </c>
      <c r="B13933" s="16">
        <f t="shared" si="1177"/>
        <v>2022</v>
      </c>
      <c r="C13933" s="17">
        <f t="shared" si="1179"/>
        <v>44777</v>
      </c>
      <c r="D13933" s="16">
        <f t="shared" si="1180"/>
        <v>10</v>
      </c>
      <c r="E13933" s="55">
        <v>25611.372338010598</v>
      </c>
      <c r="F13933" s="18">
        <v>8847.3443095790008</v>
      </c>
      <c r="G13933" s="18">
        <v>23601.534499999998</v>
      </c>
      <c r="H13933" s="18">
        <v>0</v>
      </c>
      <c r="I13933" s="18">
        <v>0</v>
      </c>
      <c r="J13933" s="53">
        <v>102.16532258064517</v>
      </c>
      <c r="K13933" s="19">
        <f t="shared" si="1181"/>
        <v>58162.416470170247</v>
      </c>
    </row>
    <row r="13934" spans="1:11" x14ac:dyDescent="0.25">
      <c r="A13934" s="10">
        <f t="shared" si="1182"/>
        <v>8</v>
      </c>
      <c r="B13934" s="11">
        <f t="shared" si="1177"/>
        <v>2022</v>
      </c>
      <c r="C13934" s="12">
        <f t="shared" si="1179"/>
        <v>44777</v>
      </c>
      <c r="D13934" s="11">
        <f t="shared" si="1180"/>
        <v>11</v>
      </c>
      <c r="E13934" s="51">
        <v>28174.4816854194</v>
      </c>
      <c r="F13934" s="13">
        <v>9628.4401444812993</v>
      </c>
      <c r="G13934" s="13">
        <v>23670.966749999996</v>
      </c>
      <c r="H13934" s="13">
        <v>0</v>
      </c>
      <c r="I13934" s="13">
        <v>0</v>
      </c>
      <c r="J13934" s="49">
        <v>102.16532258064517</v>
      </c>
      <c r="K13934" s="14">
        <f t="shared" si="1181"/>
        <v>61576.053902481341</v>
      </c>
    </row>
    <row r="13935" spans="1:11" x14ac:dyDescent="0.25">
      <c r="A13935" s="15">
        <f t="shared" si="1182"/>
        <v>8</v>
      </c>
      <c r="B13935" s="16">
        <f t="shared" si="1177"/>
        <v>2022</v>
      </c>
      <c r="C13935" s="17">
        <f t="shared" si="1179"/>
        <v>44777</v>
      </c>
      <c r="D13935" s="16">
        <f t="shared" si="1180"/>
        <v>12</v>
      </c>
      <c r="E13935" s="55">
        <v>30127.9544663206</v>
      </c>
      <c r="F13935" s="18">
        <v>10089.4322463318</v>
      </c>
      <c r="G13935" s="18">
        <v>23430.399000000001</v>
      </c>
      <c r="H13935" s="18">
        <v>0</v>
      </c>
      <c r="I13935" s="18">
        <v>0</v>
      </c>
      <c r="J13935" s="53">
        <v>102.16532258064517</v>
      </c>
      <c r="K13935" s="19">
        <f t="shared" si="1181"/>
        <v>63749.951035233047</v>
      </c>
    </row>
    <row r="13936" spans="1:11" x14ac:dyDescent="0.25">
      <c r="A13936" s="10">
        <f t="shared" si="1182"/>
        <v>8</v>
      </c>
      <c r="B13936" s="11">
        <f t="shared" si="1177"/>
        <v>2022</v>
      </c>
      <c r="C13936" s="12">
        <f t="shared" si="1179"/>
        <v>44777</v>
      </c>
      <c r="D13936" s="11">
        <f t="shared" si="1180"/>
        <v>13</v>
      </c>
      <c r="E13936" s="51">
        <v>31399.9953439653</v>
      </c>
      <c r="F13936" s="13">
        <v>10003.4151539953</v>
      </c>
      <c r="G13936" s="13">
        <v>23768.882000000001</v>
      </c>
      <c r="H13936" s="13">
        <v>0</v>
      </c>
      <c r="I13936" s="13">
        <v>0</v>
      </c>
      <c r="J13936" s="49">
        <v>102.16532258064517</v>
      </c>
      <c r="K13936" s="14">
        <f t="shared" si="1181"/>
        <v>65274.457820541247</v>
      </c>
    </row>
    <row r="13937" spans="1:11" x14ac:dyDescent="0.25">
      <c r="A13937" s="15">
        <f t="shared" si="1182"/>
        <v>8</v>
      </c>
      <c r="B13937" s="16">
        <f t="shared" si="1177"/>
        <v>2022</v>
      </c>
      <c r="C13937" s="17">
        <f t="shared" si="1179"/>
        <v>44777</v>
      </c>
      <c r="D13937" s="16">
        <f t="shared" si="1180"/>
        <v>14</v>
      </c>
      <c r="E13937" s="55">
        <v>32835.578696235003</v>
      </c>
      <c r="F13937" s="18">
        <v>10238.249150616901</v>
      </c>
      <c r="G13937" s="18">
        <v>23071.565000000002</v>
      </c>
      <c r="H13937" s="18">
        <v>0</v>
      </c>
      <c r="I13937" s="18">
        <v>0</v>
      </c>
      <c r="J13937" s="53">
        <v>102.16532258064517</v>
      </c>
      <c r="K13937" s="19">
        <f t="shared" si="1181"/>
        <v>66247.558169432552</v>
      </c>
    </row>
    <row r="13938" spans="1:11" x14ac:dyDescent="0.25">
      <c r="A13938" s="10">
        <f t="shared" si="1182"/>
        <v>8</v>
      </c>
      <c r="B13938" s="11">
        <f t="shared" si="1177"/>
        <v>2022</v>
      </c>
      <c r="C13938" s="12">
        <f t="shared" si="1179"/>
        <v>44777</v>
      </c>
      <c r="D13938" s="11">
        <f t="shared" si="1180"/>
        <v>15</v>
      </c>
      <c r="E13938" s="51">
        <v>33926.246266131297</v>
      </c>
      <c r="F13938" s="13">
        <v>10121.2325776131</v>
      </c>
      <c r="G13938" s="13">
        <v>22135.387500000001</v>
      </c>
      <c r="H13938" s="13">
        <v>0</v>
      </c>
      <c r="I13938" s="13">
        <v>0</v>
      </c>
      <c r="J13938" s="49">
        <v>102.16532258064517</v>
      </c>
      <c r="K13938" s="14">
        <f t="shared" si="1181"/>
        <v>66285.031666325041</v>
      </c>
    </row>
    <row r="13939" spans="1:11" x14ac:dyDescent="0.25">
      <c r="A13939" s="15">
        <f t="shared" si="1182"/>
        <v>8</v>
      </c>
      <c r="B13939" s="16">
        <f t="shared" si="1177"/>
        <v>2022</v>
      </c>
      <c r="C13939" s="17">
        <f t="shared" si="1179"/>
        <v>44777</v>
      </c>
      <c r="D13939" s="16">
        <f t="shared" si="1180"/>
        <v>16</v>
      </c>
      <c r="E13939" s="55">
        <v>35998.174476144399</v>
      </c>
      <c r="F13939" s="18">
        <v>9927.2027441609007</v>
      </c>
      <c r="G13939" s="18">
        <v>19549.718250000002</v>
      </c>
      <c r="H13939" s="18">
        <v>0</v>
      </c>
      <c r="I13939" s="18">
        <v>0</v>
      </c>
      <c r="J13939" s="53">
        <v>102.16532258064517</v>
      </c>
      <c r="K13939" s="19">
        <f t="shared" si="1181"/>
        <v>65577.260792885951</v>
      </c>
    </row>
    <row r="13940" spans="1:11" x14ac:dyDescent="0.25">
      <c r="A13940" s="10">
        <f t="shared" si="1182"/>
        <v>8</v>
      </c>
      <c r="B13940" s="11">
        <f t="shared" si="1177"/>
        <v>2022</v>
      </c>
      <c r="C13940" s="12">
        <f t="shared" si="1179"/>
        <v>44777</v>
      </c>
      <c r="D13940" s="11">
        <f t="shared" si="1180"/>
        <v>17</v>
      </c>
      <c r="E13940" s="51">
        <v>35473.518917906498</v>
      </c>
      <c r="F13940" s="13">
        <v>9554.8960678178992</v>
      </c>
      <c r="G13940" s="13">
        <v>18647.161749999996</v>
      </c>
      <c r="H13940" s="13">
        <v>0</v>
      </c>
      <c r="I13940" s="13">
        <v>0</v>
      </c>
      <c r="J13940" s="49">
        <v>102.16532258064517</v>
      </c>
      <c r="K13940" s="14">
        <f t="shared" si="1181"/>
        <v>63777.742058305033</v>
      </c>
    </row>
    <row r="13941" spans="1:11" x14ac:dyDescent="0.25">
      <c r="A13941" s="15">
        <f t="shared" si="1182"/>
        <v>8</v>
      </c>
      <c r="B13941" s="16">
        <f t="shared" si="1177"/>
        <v>2022</v>
      </c>
      <c r="C13941" s="17">
        <f t="shared" si="1179"/>
        <v>44777</v>
      </c>
      <c r="D13941" s="16">
        <f t="shared" si="1180"/>
        <v>18</v>
      </c>
      <c r="E13941" s="55">
        <v>33918.333153775398</v>
      </c>
      <c r="F13941" s="18">
        <v>8623.1424212679995</v>
      </c>
      <c r="G13941" s="18">
        <v>18050.190750000002</v>
      </c>
      <c r="H13941" s="18">
        <v>0</v>
      </c>
      <c r="I13941" s="18">
        <v>0</v>
      </c>
      <c r="J13941" s="53">
        <v>102.16532258064517</v>
      </c>
      <c r="K13941" s="19">
        <f t="shared" si="1181"/>
        <v>60693.831647624043</v>
      </c>
    </row>
    <row r="13942" spans="1:11" x14ac:dyDescent="0.25">
      <c r="A13942" s="10">
        <f t="shared" si="1182"/>
        <v>8</v>
      </c>
      <c r="B13942" s="11">
        <f t="shared" si="1177"/>
        <v>2022</v>
      </c>
      <c r="C13942" s="12">
        <f t="shared" si="1179"/>
        <v>44777</v>
      </c>
      <c r="D13942" s="11">
        <f t="shared" si="1180"/>
        <v>19</v>
      </c>
      <c r="E13942" s="51">
        <v>47093.5031882775</v>
      </c>
      <c r="F13942" s="13">
        <v>8650.3288426839008</v>
      </c>
      <c r="G13942" s="13">
        <v>17718.547999999999</v>
      </c>
      <c r="H13942" s="13">
        <v>0</v>
      </c>
      <c r="I13942" s="13">
        <v>0</v>
      </c>
      <c r="J13942" s="49">
        <v>102.16532258064517</v>
      </c>
      <c r="K13942" s="14">
        <f t="shared" si="1181"/>
        <v>73564.545353542053</v>
      </c>
    </row>
    <row r="13943" spans="1:11" x14ac:dyDescent="0.25">
      <c r="A13943" s="15">
        <f t="shared" si="1182"/>
        <v>8</v>
      </c>
      <c r="B13943" s="16">
        <f t="shared" si="1177"/>
        <v>2022</v>
      </c>
      <c r="C13943" s="17">
        <f t="shared" si="1179"/>
        <v>44777</v>
      </c>
      <c r="D13943" s="16">
        <f t="shared" si="1180"/>
        <v>20</v>
      </c>
      <c r="E13943" s="55">
        <v>38804.358210900602</v>
      </c>
      <c r="F13943" s="18">
        <v>8171.6834909219997</v>
      </c>
      <c r="G13943" s="18">
        <v>17204.582500000004</v>
      </c>
      <c r="H13943" s="18">
        <v>131.84800000000001</v>
      </c>
      <c r="I13943" s="18">
        <v>45.621569834918965</v>
      </c>
      <c r="J13943" s="53">
        <v>102.16532258064517</v>
      </c>
      <c r="K13943" s="19">
        <f t="shared" si="1181"/>
        <v>64460.259094238165</v>
      </c>
    </row>
    <row r="13944" spans="1:11" x14ac:dyDescent="0.25">
      <c r="A13944" s="10">
        <f t="shared" si="1182"/>
        <v>8</v>
      </c>
      <c r="B13944" s="11">
        <f t="shared" si="1177"/>
        <v>2022</v>
      </c>
      <c r="C13944" s="12">
        <f t="shared" si="1179"/>
        <v>44777</v>
      </c>
      <c r="D13944" s="11">
        <f t="shared" si="1180"/>
        <v>21</v>
      </c>
      <c r="E13944" s="51">
        <v>37776.845019493499</v>
      </c>
      <c r="F13944" s="13">
        <v>7728.8474530949998</v>
      </c>
      <c r="G13944" s="13">
        <v>17379.135499999997</v>
      </c>
      <c r="H13944" s="13">
        <v>329.62</v>
      </c>
      <c r="I13944" s="13">
        <v>114.0539245872974</v>
      </c>
      <c r="J13944" s="49">
        <v>102.16532258064517</v>
      </c>
      <c r="K13944" s="14">
        <f t="shared" si="1181"/>
        <v>63430.66721975644</v>
      </c>
    </row>
    <row r="13945" spans="1:11" x14ac:dyDescent="0.25">
      <c r="A13945" s="15">
        <f t="shared" si="1182"/>
        <v>8</v>
      </c>
      <c r="B13945" s="16">
        <f t="shared" si="1177"/>
        <v>2022</v>
      </c>
      <c r="C13945" s="17">
        <f t="shared" si="1179"/>
        <v>44777</v>
      </c>
      <c r="D13945" s="16">
        <f t="shared" si="1180"/>
        <v>22</v>
      </c>
      <c r="E13945" s="55">
        <v>36547.641387672498</v>
      </c>
      <c r="F13945" s="18">
        <v>7270.6771781544003</v>
      </c>
      <c r="G13945" s="18">
        <v>16973.590500000006</v>
      </c>
      <c r="H13945" s="18">
        <v>329.62</v>
      </c>
      <c r="I13945" s="18">
        <v>114.0539245872974</v>
      </c>
      <c r="J13945" s="53">
        <v>102.16532258064517</v>
      </c>
      <c r="K13945" s="19">
        <f t="shared" si="1181"/>
        <v>61337.748312994852</v>
      </c>
    </row>
    <row r="13946" spans="1:11" x14ac:dyDescent="0.25">
      <c r="A13946" s="10">
        <f t="shared" si="1182"/>
        <v>8</v>
      </c>
      <c r="B13946" s="11">
        <f t="shared" si="1177"/>
        <v>2022</v>
      </c>
      <c r="C13946" s="12">
        <f t="shared" si="1179"/>
        <v>44777</v>
      </c>
      <c r="D13946" s="11">
        <f t="shared" si="1180"/>
        <v>23</v>
      </c>
      <c r="E13946" s="51">
        <v>33669.537721135901</v>
      </c>
      <c r="F13946" s="13">
        <v>6560.5339401934998</v>
      </c>
      <c r="G13946" s="13">
        <v>16390.487750000004</v>
      </c>
      <c r="H13946" s="13">
        <v>329.62</v>
      </c>
      <c r="I13946" s="13">
        <v>114.0539245872974</v>
      </c>
      <c r="J13946" s="49">
        <v>102.16532258064517</v>
      </c>
      <c r="K13946" s="14">
        <f t="shared" si="1181"/>
        <v>57166.398658497354</v>
      </c>
    </row>
    <row r="13947" spans="1:11" x14ac:dyDescent="0.25">
      <c r="A13947" s="15">
        <f t="shared" si="1182"/>
        <v>8</v>
      </c>
      <c r="B13947" s="16">
        <f t="shared" si="1177"/>
        <v>2022</v>
      </c>
      <c r="C13947" s="17">
        <f t="shared" si="1179"/>
        <v>44777</v>
      </c>
      <c r="D13947" s="16">
        <f t="shared" si="1180"/>
        <v>24</v>
      </c>
      <c r="E13947" s="55">
        <v>29875.2463467138</v>
      </c>
      <c r="F13947" s="18">
        <v>6163.3183164086004</v>
      </c>
      <c r="G13947" s="18">
        <v>15360.475999999999</v>
      </c>
      <c r="H13947" s="18">
        <v>329.62</v>
      </c>
      <c r="I13947" s="18">
        <v>114.0539245872974</v>
      </c>
      <c r="J13947" s="53">
        <v>102.16532258064517</v>
      </c>
      <c r="K13947" s="19">
        <f t="shared" si="1181"/>
        <v>51944.87991029035</v>
      </c>
    </row>
    <row r="13948" spans="1:11" x14ac:dyDescent="0.25">
      <c r="A13948" s="10">
        <f t="shared" si="1182"/>
        <v>8</v>
      </c>
      <c r="B13948" s="11">
        <f t="shared" si="1177"/>
        <v>2022</v>
      </c>
      <c r="C13948" s="12">
        <f t="shared" si="1179"/>
        <v>44778</v>
      </c>
      <c r="D13948" s="11">
        <f t="shared" si="1180"/>
        <v>1</v>
      </c>
      <c r="E13948" s="51">
        <v>26142.342616659502</v>
      </c>
      <c r="F13948" s="13">
        <v>5843.2814327363003</v>
      </c>
      <c r="G13948" s="13">
        <v>15022.050999999998</v>
      </c>
      <c r="H13948" s="13">
        <v>329.62</v>
      </c>
      <c r="I13948" s="13">
        <v>114.0539245872974</v>
      </c>
      <c r="J13948" s="49">
        <v>102.16532258064517</v>
      </c>
      <c r="K13948" s="14">
        <f t="shared" si="1181"/>
        <v>47553.51429656375</v>
      </c>
    </row>
    <row r="13949" spans="1:11" x14ac:dyDescent="0.25">
      <c r="A13949" s="15">
        <f t="shared" si="1182"/>
        <v>8</v>
      </c>
      <c r="B13949" s="16">
        <f t="shared" si="1177"/>
        <v>2022</v>
      </c>
      <c r="C13949" s="17">
        <f t="shared" si="1179"/>
        <v>44778</v>
      </c>
      <c r="D13949" s="16">
        <f t="shared" si="1180"/>
        <v>2</v>
      </c>
      <c r="E13949" s="55">
        <v>23431.544374421599</v>
      </c>
      <c r="F13949" s="18">
        <v>5648.9340766873001</v>
      </c>
      <c r="G13949" s="18">
        <v>14752.780250000002</v>
      </c>
      <c r="H13949" s="18">
        <v>329.62</v>
      </c>
      <c r="I13949" s="18">
        <v>114.0539245872974</v>
      </c>
      <c r="J13949" s="53">
        <v>102.16532258064517</v>
      </c>
      <c r="K13949" s="19">
        <f t="shared" si="1181"/>
        <v>44379.097948276845</v>
      </c>
    </row>
    <row r="13950" spans="1:11" x14ac:dyDescent="0.25">
      <c r="A13950" s="10">
        <f t="shared" si="1182"/>
        <v>8</v>
      </c>
      <c r="B13950" s="11">
        <f t="shared" si="1177"/>
        <v>2022</v>
      </c>
      <c r="C13950" s="12">
        <f t="shared" si="1179"/>
        <v>44778</v>
      </c>
      <c r="D13950" s="11">
        <f t="shared" si="1180"/>
        <v>3</v>
      </c>
      <c r="E13950" s="51">
        <v>21423.725618332399</v>
      </c>
      <c r="F13950" s="13">
        <v>5654.2032666966998</v>
      </c>
      <c r="G13950" s="13">
        <v>14764.91625</v>
      </c>
      <c r="H13950" s="13">
        <v>329.62</v>
      </c>
      <c r="I13950" s="13">
        <v>114.0539245872974</v>
      </c>
      <c r="J13950" s="49">
        <v>102.16532258064517</v>
      </c>
      <c r="K13950" s="14">
        <f t="shared" si="1181"/>
        <v>42388.684382197047</v>
      </c>
    </row>
    <row r="13951" spans="1:11" x14ac:dyDescent="0.25">
      <c r="A13951" s="15">
        <f t="shared" si="1182"/>
        <v>8</v>
      </c>
      <c r="B13951" s="16">
        <f t="shared" si="1177"/>
        <v>2022</v>
      </c>
      <c r="C13951" s="17">
        <f t="shared" si="1179"/>
        <v>44778</v>
      </c>
      <c r="D13951" s="16">
        <f t="shared" si="1180"/>
        <v>4</v>
      </c>
      <c r="E13951" s="55">
        <v>20305.451449365701</v>
      </c>
      <c r="F13951" s="18">
        <v>5502.1283433328999</v>
      </c>
      <c r="G13951" s="18">
        <v>14910.686749999999</v>
      </c>
      <c r="H13951" s="18">
        <v>329.62</v>
      </c>
      <c r="I13951" s="18">
        <v>114.0539245872974</v>
      </c>
      <c r="J13951" s="53">
        <v>102.16532258064517</v>
      </c>
      <c r="K13951" s="19">
        <f t="shared" si="1181"/>
        <v>41264.105789866546</v>
      </c>
    </row>
    <row r="13952" spans="1:11" x14ac:dyDescent="0.25">
      <c r="A13952" s="10">
        <f t="shared" si="1182"/>
        <v>8</v>
      </c>
      <c r="B13952" s="11">
        <f t="shared" si="1177"/>
        <v>2022</v>
      </c>
      <c r="C13952" s="12">
        <f t="shared" si="1179"/>
        <v>44778</v>
      </c>
      <c r="D13952" s="11">
        <f t="shared" si="1180"/>
        <v>5</v>
      </c>
      <c r="E13952" s="51">
        <v>19592.3955321428</v>
      </c>
      <c r="F13952" s="13">
        <v>5544.6955505534997</v>
      </c>
      <c r="G13952" s="13">
        <v>15669.899000000001</v>
      </c>
      <c r="H13952" s="13">
        <v>329.62</v>
      </c>
      <c r="I13952" s="13">
        <v>114.0539245872974</v>
      </c>
      <c r="J13952" s="49">
        <v>102.16532258064517</v>
      </c>
      <c r="K13952" s="14">
        <f t="shared" si="1181"/>
        <v>41352.829329864246</v>
      </c>
    </row>
    <row r="13953" spans="1:11" x14ac:dyDescent="0.25">
      <c r="A13953" s="15">
        <f t="shared" si="1182"/>
        <v>8</v>
      </c>
      <c r="B13953" s="16">
        <f t="shared" si="1177"/>
        <v>2022</v>
      </c>
      <c r="C13953" s="17">
        <f t="shared" si="1179"/>
        <v>44778</v>
      </c>
      <c r="D13953" s="16">
        <f t="shared" si="1180"/>
        <v>6</v>
      </c>
      <c r="E13953" s="55">
        <v>19590.284499270601</v>
      </c>
      <c r="F13953" s="18">
        <v>5650.4221855155001</v>
      </c>
      <c r="G13953" s="18">
        <v>17541.293999999998</v>
      </c>
      <c r="H13953" s="18">
        <v>82.405000000000001</v>
      </c>
      <c r="I13953" s="18">
        <v>28.513481146824351</v>
      </c>
      <c r="J13953" s="53">
        <v>102.16532258064517</v>
      </c>
      <c r="K13953" s="19">
        <f t="shared" si="1181"/>
        <v>42995.084488513567</v>
      </c>
    </row>
    <row r="13954" spans="1:11" x14ac:dyDescent="0.25">
      <c r="A13954" s="10">
        <f t="shared" si="1182"/>
        <v>8</v>
      </c>
      <c r="B13954" s="11">
        <f t="shared" si="1177"/>
        <v>2022</v>
      </c>
      <c r="C13954" s="12">
        <f t="shared" si="1179"/>
        <v>44778</v>
      </c>
      <c r="D13954" s="11">
        <f t="shared" si="1180"/>
        <v>7</v>
      </c>
      <c r="E13954" s="51">
        <v>20254.629602805901</v>
      </c>
      <c r="F13954" s="13">
        <v>5853.5754955035</v>
      </c>
      <c r="G13954" s="13">
        <v>20578.990749999997</v>
      </c>
      <c r="H13954" s="13">
        <v>0</v>
      </c>
      <c r="I13954" s="13">
        <v>0</v>
      </c>
      <c r="J13954" s="49">
        <v>102.16532258064517</v>
      </c>
      <c r="K13954" s="14">
        <f t="shared" si="1181"/>
        <v>46789.361170890043</v>
      </c>
    </row>
    <row r="13955" spans="1:11" x14ac:dyDescent="0.25">
      <c r="A13955" s="15">
        <f t="shared" si="1182"/>
        <v>8</v>
      </c>
      <c r="B13955" s="16">
        <f t="shared" si="1177"/>
        <v>2022</v>
      </c>
      <c r="C13955" s="17">
        <f t="shared" si="1179"/>
        <v>44778</v>
      </c>
      <c r="D13955" s="16">
        <f t="shared" si="1180"/>
        <v>8</v>
      </c>
      <c r="E13955" s="55">
        <v>21240.160340670602</v>
      </c>
      <c r="F13955" s="18">
        <v>6472.948322102</v>
      </c>
      <c r="G13955" s="18">
        <v>21198.524000000001</v>
      </c>
      <c r="H13955" s="18">
        <v>0</v>
      </c>
      <c r="I13955" s="18">
        <v>0</v>
      </c>
      <c r="J13955" s="53">
        <v>102.16532258064517</v>
      </c>
      <c r="K13955" s="19">
        <f t="shared" si="1181"/>
        <v>49013.797985353252</v>
      </c>
    </row>
    <row r="13956" spans="1:11" x14ac:dyDescent="0.25">
      <c r="A13956" s="10">
        <f t="shared" si="1182"/>
        <v>8</v>
      </c>
      <c r="B13956" s="11">
        <f t="shared" si="1177"/>
        <v>2022</v>
      </c>
      <c r="C13956" s="12">
        <f t="shared" si="1179"/>
        <v>44778</v>
      </c>
      <c r="D13956" s="11">
        <f t="shared" si="1180"/>
        <v>9</v>
      </c>
      <c r="E13956" s="51">
        <v>22344.135203059101</v>
      </c>
      <c r="F13956" s="13">
        <v>7306.6053044475002</v>
      </c>
      <c r="G13956" s="13">
        <v>21460.707500000004</v>
      </c>
      <c r="H13956" s="13">
        <v>0</v>
      </c>
      <c r="I13956" s="13">
        <v>0</v>
      </c>
      <c r="J13956" s="49">
        <v>102.16532258064517</v>
      </c>
      <c r="K13956" s="14">
        <f t="shared" si="1181"/>
        <v>51213.613330087253</v>
      </c>
    </row>
    <row r="13957" spans="1:11" x14ac:dyDescent="0.25">
      <c r="A13957" s="15">
        <f t="shared" si="1182"/>
        <v>8</v>
      </c>
      <c r="B13957" s="16">
        <f t="shared" ref="B13957:B14020" si="1183">YEAR(C13957)</f>
        <v>2022</v>
      </c>
      <c r="C13957" s="17">
        <f t="shared" si="1179"/>
        <v>44778</v>
      </c>
      <c r="D13957" s="16">
        <f t="shared" si="1180"/>
        <v>10</v>
      </c>
      <c r="E13957" s="55">
        <v>24457.430963599301</v>
      </c>
      <c r="F13957" s="18">
        <v>8436.4784332186991</v>
      </c>
      <c r="G13957" s="18">
        <v>22315.788250000005</v>
      </c>
      <c r="H13957" s="18">
        <v>0</v>
      </c>
      <c r="I13957" s="18">
        <v>0</v>
      </c>
      <c r="J13957" s="53">
        <v>102.16532258064517</v>
      </c>
      <c r="K13957" s="19">
        <f t="shared" si="1181"/>
        <v>55311.862969398651</v>
      </c>
    </row>
    <row r="13958" spans="1:11" x14ac:dyDescent="0.25">
      <c r="A13958" s="10">
        <f t="shared" si="1182"/>
        <v>8</v>
      </c>
      <c r="B13958" s="11">
        <f t="shared" si="1183"/>
        <v>2022</v>
      </c>
      <c r="C13958" s="12">
        <f t="shared" ref="C13958:C14021" si="1184">IF(D13958=1, C13957+1, C13957)</f>
        <v>44778</v>
      </c>
      <c r="D13958" s="11">
        <f t="shared" ref="D13958:D14021" si="1185">IF(D13957=24, 1, D13957+1)</f>
        <v>11</v>
      </c>
      <c r="E13958" s="51">
        <v>29097.053646103999</v>
      </c>
      <c r="F13958" s="13">
        <v>9376.5377334309997</v>
      </c>
      <c r="G13958" s="13">
        <v>22760.389749999998</v>
      </c>
      <c r="H13958" s="13">
        <v>0</v>
      </c>
      <c r="I13958" s="13">
        <v>0</v>
      </c>
      <c r="J13958" s="49">
        <v>102.16532258064517</v>
      </c>
      <c r="K13958" s="14">
        <f t="shared" ref="K13958:K14021" si="1186">SUM(E13958:J13958)</f>
        <v>61336.146452115638</v>
      </c>
    </row>
    <row r="13959" spans="1:11" x14ac:dyDescent="0.25">
      <c r="A13959" s="15">
        <f t="shared" si="1182"/>
        <v>8</v>
      </c>
      <c r="B13959" s="16">
        <f t="shared" si="1183"/>
        <v>2022</v>
      </c>
      <c r="C13959" s="17">
        <f t="shared" si="1184"/>
        <v>44778</v>
      </c>
      <c r="D13959" s="16">
        <f t="shared" si="1185"/>
        <v>12</v>
      </c>
      <c r="E13959" s="55">
        <v>31723.228386268202</v>
      </c>
      <c r="F13959" s="18">
        <v>9781.9938234294004</v>
      </c>
      <c r="G13959" s="18">
        <v>22959.106749999999</v>
      </c>
      <c r="H13959" s="18">
        <v>0</v>
      </c>
      <c r="I13959" s="18">
        <v>0</v>
      </c>
      <c r="J13959" s="53">
        <v>102.16532258064517</v>
      </c>
      <c r="K13959" s="19">
        <f t="shared" si="1186"/>
        <v>64566.494282278247</v>
      </c>
    </row>
    <row r="13960" spans="1:11" x14ac:dyDescent="0.25">
      <c r="A13960" s="10">
        <f t="shared" si="1182"/>
        <v>8</v>
      </c>
      <c r="B13960" s="11">
        <f t="shared" si="1183"/>
        <v>2022</v>
      </c>
      <c r="C13960" s="12">
        <f t="shared" si="1184"/>
        <v>44778</v>
      </c>
      <c r="D13960" s="11">
        <f t="shared" si="1185"/>
        <v>13</v>
      </c>
      <c r="E13960" s="51">
        <v>33140.972084098801</v>
      </c>
      <c r="F13960" s="13">
        <v>9808.5887960161999</v>
      </c>
      <c r="G13960" s="13">
        <v>22488.257750000001</v>
      </c>
      <c r="H13960" s="13">
        <v>0</v>
      </c>
      <c r="I13960" s="13">
        <v>0</v>
      </c>
      <c r="J13960" s="49">
        <v>102.16532258064517</v>
      </c>
      <c r="K13960" s="14">
        <f t="shared" si="1186"/>
        <v>65539.983952695649</v>
      </c>
    </row>
    <row r="13961" spans="1:11" x14ac:dyDescent="0.25">
      <c r="A13961" s="15">
        <f t="shared" si="1182"/>
        <v>8</v>
      </c>
      <c r="B13961" s="16">
        <f t="shared" si="1183"/>
        <v>2022</v>
      </c>
      <c r="C13961" s="17">
        <f t="shared" si="1184"/>
        <v>44778</v>
      </c>
      <c r="D13961" s="16">
        <f t="shared" si="1185"/>
        <v>14</v>
      </c>
      <c r="E13961" s="55">
        <v>35185.751747721202</v>
      </c>
      <c r="F13961" s="18">
        <v>10094.9573583499</v>
      </c>
      <c r="G13961" s="18">
        <v>22225.772499999995</v>
      </c>
      <c r="H13961" s="18">
        <v>0</v>
      </c>
      <c r="I13961" s="18">
        <v>0</v>
      </c>
      <c r="J13961" s="53">
        <v>102.16532258064517</v>
      </c>
      <c r="K13961" s="19">
        <f t="shared" si="1186"/>
        <v>67608.646928651753</v>
      </c>
    </row>
    <row r="13962" spans="1:11" x14ac:dyDescent="0.25">
      <c r="A13962" s="10">
        <f t="shared" si="1182"/>
        <v>8</v>
      </c>
      <c r="B13962" s="11">
        <f t="shared" si="1183"/>
        <v>2022</v>
      </c>
      <c r="C13962" s="12">
        <f t="shared" si="1184"/>
        <v>44778</v>
      </c>
      <c r="D13962" s="11">
        <f t="shared" si="1185"/>
        <v>15</v>
      </c>
      <c r="E13962" s="51">
        <v>38096.816993791399</v>
      </c>
      <c r="F13962" s="13">
        <v>10296.369658862001</v>
      </c>
      <c r="G13962" s="13">
        <v>21562.148500000003</v>
      </c>
      <c r="H13962" s="13">
        <v>0</v>
      </c>
      <c r="I13962" s="13">
        <v>0</v>
      </c>
      <c r="J13962" s="49">
        <v>102.16532258064517</v>
      </c>
      <c r="K13962" s="14">
        <f t="shared" si="1186"/>
        <v>70057.500475234046</v>
      </c>
    </row>
    <row r="13963" spans="1:11" x14ac:dyDescent="0.25">
      <c r="A13963" s="15">
        <f t="shared" si="1182"/>
        <v>8</v>
      </c>
      <c r="B13963" s="16">
        <f t="shared" si="1183"/>
        <v>2022</v>
      </c>
      <c r="C13963" s="17">
        <f t="shared" si="1184"/>
        <v>44778</v>
      </c>
      <c r="D13963" s="16">
        <f t="shared" si="1185"/>
        <v>16</v>
      </c>
      <c r="E13963" s="55">
        <v>40834.195935314201</v>
      </c>
      <c r="F13963" s="18">
        <v>10224.8287142072</v>
      </c>
      <c r="G13963" s="18">
        <v>19201.072750000003</v>
      </c>
      <c r="H13963" s="18">
        <v>0</v>
      </c>
      <c r="I13963" s="18">
        <v>0</v>
      </c>
      <c r="J13963" s="53">
        <v>102.16532258064517</v>
      </c>
      <c r="K13963" s="19">
        <f t="shared" si="1186"/>
        <v>70362.262722102052</v>
      </c>
    </row>
    <row r="13964" spans="1:11" x14ac:dyDescent="0.25">
      <c r="A13964" s="10">
        <f t="shared" ref="A13964:A14027" si="1187">MONTH(C13964)</f>
        <v>8</v>
      </c>
      <c r="B13964" s="11">
        <f t="shared" si="1183"/>
        <v>2022</v>
      </c>
      <c r="C13964" s="12">
        <f t="shared" si="1184"/>
        <v>44778</v>
      </c>
      <c r="D13964" s="11">
        <f t="shared" si="1185"/>
        <v>17</v>
      </c>
      <c r="E13964" s="51">
        <v>42843.046208774598</v>
      </c>
      <c r="F13964" s="13">
        <v>9839.8321282356992</v>
      </c>
      <c r="G13964" s="13">
        <v>18839.103500000001</v>
      </c>
      <c r="H13964" s="13">
        <v>0</v>
      </c>
      <c r="I13964" s="13">
        <v>0</v>
      </c>
      <c r="J13964" s="49">
        <v>102.16532258064517</v>
      </c>
      <c r="K13964" s="14">
        <f t="shared" si="1186"/>
        <v>71624.147159590953</v>
      </c>
    </row>
    <row r="13965" spans="1:11" x14ac:dyDescent="0.25">
      <c r="A13965" s="15">
        <f t="shared" si="1187"/>
        <v>8</v>
      </c>
      <c r="B13965" s="16">
        <f t="shared" si="1183"/>
        <v>2022</v>
      </c>
      <c r="C13965" s="17">
        <f t="shared" si="1184"/>
        <v>44778</v>
      </c>
      <c r="D13965" s="16">
        <f t="shared" si="1185"/>
        <v>18</v>
      </c>
      <c r="E13965" s="55">
        <v>45140.380527927802</v>
      </c>
      <c r="F13965" s="18">
        <v>9333.1077007968997</v>
      </c>
      <c r="G13965" s="18">
        <v>18671.311000000002</v>
      </c>
      <c r="H13965" s="18">
        <v>0</v>
      </c>
      <c r="I13965" s="18">
        <v>0</v>
      </c>
      <c r="J13965" s="53">
        <v>102.16532258064517</v>
      </c>
      <c r="K13965" s="19">
        <f t="shared" si="1186"/>
        <v>73246.964551305355</v>
      </c>
    </row>
    <row r="13966" spans="1:11" x14ac:dyDescent="0.25">
      <c r="A13966" s="10">
        <f t="shared" si="1187"/>
        <v>8</v>
      </c>
      <c r="B13966" s="11">
        <f t="shared" si="1183"/>
        <v>2022</v>
      </c>
      <c r="C13966" s="12">
        <f t="shared" si="1184"/>
        <v>44778</v>
      </c>
      <c r="D13966" s="11">
        <f t="shared" si="1185"/>
        <v>19</v>
      </c>
      <c r="E13966" s="51">
        <v>44968.399779804902</v>
      </c>
      <c r="F13966" s="13">
        <v>8820.4771802639007</v>
      </c>
      <c r="G13966" s="13">
        <v>18042.676749999999</v>
      </c>
      <c r="H13966" s="13">
        <v>0</v>
      </c>
      <c r="I13966" s="13">
        <v>0</v>
      </c>
      <c r="J13966" s="49">
        <v>102.16532258064517</v>
      </c>
      <c r="K13966" s="14">
        <f t="shared" si="1186"/>
        <v>71933.71903264946</v>
      </c>
    </row>
    <row r="13967" spans="1:11" x14ac:dyDescent="0.25">
      <c r="A13967" s="15">
        <f t="shared" si="1187"/>
        <v>8</v>
      </c>
      <c r="B13967" s="16">
        <f t="shared" si="1183"/>
        <v>2022</v>
      </c>
      <c r="C13967" s="17">
        <f t="shared" si="1184"/>
        <v>44778</v>
      </c>
      <c r="D13967" s="16">
        <f t="shared" si="1185"/>
        <v>20</v>
      </c>
      <c r="E13967" s="55">
        <v>43299.710525766699</v>
      </c>
      <c r="F13967" s="18">
        <v>8277.8100497160995</v>
      </c>
      <c r="G13967" s="18">
        <v>17229.80975</v>
      </c>
      <c r="H13967" s="18">
        <v>137.386</v>
      </c>
      <c r="I13967" s="18">
        <v>47.537808638281781</v>
      </c>
      <c r="J13967" s="53">
        <v>102.16532258064517</v>
      </c>
      <c r="K13967" s="19">
        <f t="shared" si="1186"/>
        <v>69094.419456701726</v>
      </c>
    </row>
    <row r="13968" spans="1:11" x14ac:dyDescent="0.25">
      <c r="A13968" s="10">
        <f t="shared" si="1187"/>
        <v>8</v>
      </c>
      <c r="B13968" s="11">
        <f t="shared" si="1183"/>
        <v>2022</v>
      </c>
      <c r="C13968" s="12">
        <f t="shared" si="1184"/>
        <v>44778</v>
      </c>
      <c r="D13968" s="11">
        <f t="shared" si="1185"/>
        <v>21</v>
      </c>
      <c r="E13968" s="51">
        <v>41758.246782540104</v>
      </c>
      <c r="F13968" s="13">
        <v>7836.7057027003002</v>
      </c>
      <c r="G13968" s="13">
        <v>16339.861499999999</v>
      </c>
      <c r="H13968" s="13">
        <v>329.62</v>
      </c>
      <c r="I13968" s="13">
        <v>114.0539245872974</v>
      </c>
      <c r="J13968" s="49">
        <v>102.16532258064517</v>
      </c>
      <c r="K13968" s="14">
        <f t="shared" si="1186"/>
        <v>66480.653232408353</v>
      </c>
    </row>
    <row r="13969" spans="1:11" x14ac:dyDescent="0.25">
      <c r="A13969" s="15">
        <f t="shared" si="1187"/>
        <v>8</v>
      </c>
      <c r="B13969" s="16">
        <f t="shared" si="1183"/>
        <v>2022</v>
      </c>
      <c r="C13969" s="17">
        <f t="shared" si="1184"/>
        <v>44778</v>
      </c>
      <c r="D13969" s="16">
        <f t="shared" si="1185"/>
        <v>22</v>
      </c>
      <c r="E13969" s="55">
        <v>39764.529734405398</v>
      </c>
      <c r="F13969" s="18">
        <v>7463.9484265453002</v>
      </c>
      <c r="G13969" s="18">
        <v>16667.303499999998</v>
      </c>
      <c r="H13969" s="18">
        <v>329.62</v>
      </c>
      <c r="I13969" s="18">
        <v>114.0539245872974</v>
      </c>
      <c r="J13969" s="53">
        <v>102.16532258064517</v>
      </c>
      <c r="K13969" s="19">
        <f t="shared" si="1186"/>
        <v>64441.620908118646</v>
      </c>
    </row>
    <row r="13970" spans="1:11" x14ac:dyDescent="0.25">
      <c r="A13970" s="10">
        <f t="shared" si="1187"/>
        <v>8</v>
      </c>
      <c r="B13970" s="11">
        <f t="shared" si="1183"/>
        <v>2022</v>
      </c>
      <c r="C13970" s="12">
        <f t="shared" si="1184"/>
        <v>44778</v>
      </c>
      <c r="D13970" s="11">
        <f t="shared" si="1185"/>
        <v>23</v>
      </c>
      <c r="E13970" s="51">
        <v>36406.227231708297</v>
      </c>
      <c r="F13970" s="13">
        <v>6801.1753694667996</v>
      </c>
      <c r="G13970" s="13">
        <v>15498.770250000001</v>
      </c>
      <c r="H13970" s="13">
        <v>329.62</v>
      </c>
      <c r="I13970" s="13">
        <v>114.0539245872974</v>
      </c>
      <c r="J13970" s="49">
        <v>102.16532258064517</v>
      </c>
      <c r="K13970" s="14">
        <f t="shared" si="1186"/>
        <v>59252.012098343046</v>
      </c>
    </row>
    <row r="13971" spans="1:11" x14ac:dyDescent="0.25">
      <c r="A13971" s="15">
        <f t="shared" si="1187"/>
        <v>8</v>
      </c>
      <c r="B13971" s="16">
        <f t="shared" si="1183"/>
        <v>2022</v>
      </c>
      <c r="C13971" s="17">
        <f t="shared" si="1184"/>
        <v>44778</v>
      </c>
      <c r="D13971" s="16">
        <f t="shared" si="1185"/>
        <v>24</v>
      </c>
      <c r="E13971" s="55">
        <v>32555.200147742398</v>
      </c>
      <c r="F13971" s="18">
        <v>6286.1186003523999</v>
      </c>
      <c r="G13971" s="18">
        <v>14655.397250000002</v>
      </c>
      <c r="H13971" s="18">
        <v>329.62</v>
      </c>
      <c r="I13971" s="18">
        <v>114.0539245872974</v>
      </c>
      <c r="J13971" s="53">
        <v>102.16532258064517</v>
      </c>
      <c r="K13971" s="19">
        <f t="shared" si="1186"/>
        <v>54042.555245262745</v>
      </c>
    </row>
    <row r="13972" spans="1:11" x14ac:dyDescent="0.25">
      <c r="A13972" s="10">
        <f t="shared" si="1187"/>
        <v>8</v>
      </c>
      <c r="B13972" s="11">
        <f t="shared" si="1183"/>
        <v>2022</v>
      </c>
      <c r="C13972" s="12">
        <f t="shared" si="1184"/>
        <v>44779</v>
      </c>
      <c r="D13972" s="11">
        <f t="shared" si="1185"/>
        <v>1</v>
      </c>
      <c r="E13972" s="51">
        <v>28455.214286507999</v>
      </c>
      <c r="F13972" s="13">
        <v>5987.2624598667999</v>
      </c>
      <c r="G13972" s="13">
        <v>14392.521750000002</v>
      </c>
      <c r="H13972" s="13">
        <v>329.62</v>
      </c>
      <c r="I13972" s="13">
        <v>114.0539245872974</v>
      </c>
      <c r="J13972" s="49">
        <v>102.16532258064517</v>
      </c>
      <c r="K13972" s="14">
        <f t="shared" si="1186"/>
        <v>49380.837743542746</v>
      </c>
    </row>
    <row r="13973" spans="1:11" x14ac:dyDescent="0.25">
      <c r="A13973" s="15">
        <f t="shared" si="1187"/>
        <v>8</v>
      </c>
      <c r="B13973" s="16">
        <f t="shared" si="1183"/>
        <v>2022</v>
      </c>
      <c r="C13973" s="17">
        <f t="shared" si="1184"/>
        <v>44779</v>
      </c>
      <c r="D13973" s="16">
        <f t="shared" si="1185"/>
        <v>2</v>
      </c>
      <c r="E13973" s="55">
        <v>25076.175809578799</v>
      </c>
      <c r="F13973" s="18">
        <v>5741.7836042093004</v>
      </c>
      <c r="G13973" s="18">
        <v>14374.261750000001</v>
      </c>
      <c r="H13973" s="18">
        <v>329.62</v>
      </c>
      <c r="I13973" s="18">
        <v>114.0539245872974</v>
      </c>
      <c r="J13973" s="53">
        <v>102.16532258064517</v>
      </c>
      <c r="K13973" s="19">
        <f t="shared" si="1186"/>
        <v>45738.060410956045</v>
      </c>
    </row>
    <row r="13974" spans="1:11" x14ac:dyDescent="0.25">
      <c r="A13974" s="10">
        <f t="shared" si="1187"/>
        <v>8</v>
      </c>
      <c r="B13974" s="11">
        <f t="shared" si="1183"/>
        <v>2022</v>
      </c>
      <c r="C13974" s="12">
        <f t="shared" si="1184"/>
        <v>44779</v>
      </c>
      <c r="D13974" s="11">
        <f t="shared" si="1185"/>
        <v>3</v>
      </c>
      <c r="E13974" s="51">
        <v>22646.9912884062</v>
      </c>
      <c r="F13974" s="13">
        <v>5585.7374459183002</v>
      </c>
      <c r="G13974" s="13">
        <v>14182.772250000002</v>
      </c>
      <c r="H13974" s="13">
        <v>329.62</v>
      </c>
      <c r="I13974" s="13">
        <v>114.0539245872974</v>
      </c>
      <c r="J13974" s="49">
        <v>102.16532258064517</v>
      </c>
      <c r="K13974" s="14">
        <f t="shared" si="1186"/>
        <v>42961.340231492453</v>
      </c>
    </row>
    <row r="13975" spans="1:11" x14ac:dyDescent="0.25">
      <c r="A13975" s="15">
        <f t="shared" si="1187"/>
        <v>8</v>
      </c>
      <c r="B13975" s="16">
        <f t="shared" si="1183"/>
        <v>2022</v>
      </c>
      <c r="C13975" s="17">
        <f t="shared" si="1184"/>
        <v>44779</v>
      </c>
      <c r="D13975" s="16">
        <f t="shared" si="1185"/>
        <v>4</v>
      </c>
      <c r="E13975" s="55">
        <v>20964.372537392501</v>
      </c>
      <c r="F13975" s="18">
        <v>5526.2551223189002</v>
      </c>
      <c r="G13975" s="18">
        <v>14269.500499999998</v>
      </c>
      <c r="H13975" s="18">
        <v>329.62</v>
      </c>
      <c r="I13975" s="18">
        <v>114.0539245872974</v>
      </c>
      <c r="J13975" s="53">
        <v>102.16532258064517</v>
      </c>
      <c r="K13975" s="19">
        <f t="shared" si="1186"/>
        <v>41305.967406879347</v>
      </c>
    </row>
    <row r="13976" spans="1:11" x14ac:dyDescent="0.25">
      <c r="A13976" s="10">
        <f t="shared" si="1187"/>
        <v>8</v>
      </c>
      <c r="B13976" s="11">
        <f t="shared" si="1183"/>
        <v>2022</v>
      </c>
      <c r="C13976" s="12">
        <f t="shared" si="1184"/>
        <v>44779</v>
      </c>
      <c r="D13976" s="11">
        <f t="shared" si="1185"/>
        <v>5</v>
      </c>
      <c r="E13976" s="51">
        <v>19702.935485091599</v>
      </c>
      <c r="F13976" s="13">
        <v>5400.9879306132998</v>
      </c>
      <c r="G13976" s="13">
        <v>14910.949750000003</v>
      </c>
      <c r="H13976" s="13">
        <v>329.62</v>
      </c>
      <c r="I13976" s="13">
        <v>114.0539245872974</v>
      </c>
      <c r="J13976" s="49">
        <v>102.16532258064517</v>
      </c>
      <c r="K13976" s="14">
        <f t="shared" si="1186"/>
        <v>40560.712412872854</v>
      </c>
    </row>
    <row r="13977" spans="1:11" x14ac:dyDescent="0.25">
      <c r="A13977" s="15">
        <f t="shared" si="1187"/>
        <v>8</v>
      </c>
      <c r="B13977" s="16">
        <f t="shared" si="1183"/>
        <v>2022</v>
      </c>
      <c r="C13977" s="17">
        <f t="shared" si="1184"/>
        <v>44779</v>
      </c>
      <c r="D13977" s="16">
        <f t="shared" si="1185"/>
        <v>6</v>
      </c>
      <c r="E13977" s="55">
        <v>19229.1436150521</v>
      </c>
      <c r="F13977" s="18">
        <v>5478.6892157722004</v>
      </c>
      <c r="G13977" s="18">
        <v>15302.806999999999</v>
      </c>
      <c r="H13977" s="18">
        <v>87.942999999999998</v>
      </c>
      <c r="I13977" s="18">
        <v>30.429719950187167</v>
      </c>
      <c r="J13977" s="53">
        <v>102.16532258064517</v>
      </c>
      <c r="K13977" s="19">
        <f t="shared" si="1186"/>
        <v>40231.177873355133</v>
      </c>
    </row>
    <row r="13978" spans="1:11" x14ac:dyDescent="0.25">
      <c r="A13978" s="10">
        <f t="shared" si="1187"/>
        <v>8</v>
      </c>
      <c r="B13978" s="11">
        <f t="shared" si="1183"/>
        <v>2022</v>
      </c>
      <c r="C13978" s="12">
        <f t="shared" si="1184"/>
        <v>44779</v>
      </c>
      <c r="D13978" s="11">
        <f t="shared" si="1185"/>
        <v>7</v>
      </c>
      <c r="E13978" s="51">
        <v>19583.294517143</v>
      </c>
      <c r="F13978" s="13">
        <v>5360.5639613526</v>
      </c>
      <c r="G13978" s="13">
        <v>16331.885250000001</v>
      </c>
      <c r="H13978" s="13">
        <v>0</v>
      </c>
      <c r="I13978" s="13">
        <v>0</v>
      </c>
      <c r="J13978" s="49">
        <v>102.16532258064517</v>
      </c>
      <c r="K13978" s="14">
        <f t="shared" si="1186"/>
        <v>41377.909051076247</v>
      </c>
    </row>
    <row r="13979" spans="1:11" x14ac:dyDescent="0.25">
      <c r="A13979" s="15">
        <f t="shared" si="1187"/>
        <v>8</v>
      </c>
      <c r="B13979" s="16">
        <f t="shared" si="1183"/>
        <v>2022</v>
      </c>
      <c r="C13979" s="17">
        <f t="shared" si="1184"/>
        <v>44779</v>
      </c>
      <c r="D13979" s="16">
        <f t="shared" si="1185"/>
        <v>8</v>
      </c>
      <c r="E13979" s="55">
        <v>22482.769166863</v>
      </c>
      <c r="F13979" s="18">
        <v>5851.8941910116</v>
      </c>
      <c r="G13979" s="18">
        <v>17092.939249999996</v>
      </c>
      <c r="H13979" s="18">
        <v>0</v>
      </c>
      <c r="I13979" s="18">
        <v>0</v>
      </c>
      <c r="J13979" s="53">
        <v>102.16532258064517</v>
      </c>
      <c r="K13979" s="19">
        <f t="shared" si="1186"/>
        <v>45529.767930455237</v>
      </c>
    </row>
    <row r="13980" spans="1:11" x14ac:dyDescent="0.25">
      <c r="A13980" s="10">
        <f t="shared" si="1187"/>
        <v>8</v>
      </c>
      <c r="B13980" s="11">
        <f t="shared" si="1183"/>
        <v>2022</v>
      </c>
      <c r="C13980" s="12">
        <f t="shared" si="1184"/>
        <v>44779</v>
      </c>
      <c r="D13980" s="11">
        <f t="shared" si="1185"/>
        <v>9</v>
      </c>
      <c r="E13980" s="51">
        <v>27388.615362853099</v>
      </c>
      <c r="F13980" s="13">
        <v>6701.0882255938996</v>
      </c>
      <c r="G13980" s="13">
        <v>17700.15725</v>
      </c>
      <c r="H13980" s="13">
        <v>0</v>
      </c>
      <c r="I13980" s="13">
        <v>0</v>
      </c>
      <c r="J13980" s="49">
        <v>102.16532258064517</v>
      </c>
      <c r="K13980" s="14">
        <f t="shared" si="1186"/>
        <v>51892.026161027643</v>
      </c>
    </row>
    <row r="13981" spans="1:11" x14ac:dyDescent="0.25">
      <c r="A13981" s="15">
        <f t="shared" si="1187"/>
        <v>8</v>
      </c>
      <c r="B13981" s="16">
        <f t="shared" si="1183"/>
        <v>2022</v>
      </c>
      <c r="C13981" s="17">
        <f t="shared" si="1184"/>
        <v>44779</v>
      </c>
      <c r="D13981" s="16">
        <f t="shared" si="1185"/>
        <v>10</v>
      </c>
      <c r="E13981" s="55">
        <v>32407.6429591052</v>
      </c>
      <c r="F13981" s="18">
        <v>7631.9432034024003</v>
      </c>
      <c r="G13981" s="18">
        <v>18068.130500000003</v>
      </c>
      <c r="H13981" s="18">
        <v>0</v>
      </c>
      <c r="I13981" s="18">
        <v>0</v>
      </c>
      <c r="J13981" s="53">
        <v>102.16532258064517</v>
      </c>
      <c r="K13981" s="19">
        <f t="shared" si="1186"/>
        <v>58209.88198508825</v>
      </c>
    </row>
    <row r="13982" spans="1:11" x14ac:dyDescent="0.25">
      <c r="A13982" s="10">
        <f t="shared" si="1187"/>
        <v>8</v>
      </c>
      <c r="B13982" s="11">
        <f t="shared" si="1183"/>
        <v>2022</v>
      </c>
      <c r="C13982" s="12">
        <f t="shared" si="1184"/>
        <v>44779</v>
      </c>
      <c r="D13982" s="11">
        <f t="shared" si="1185"/>
        <v>11</v>
      </c>
      <c r="E13982" s="51">
        <v>36577.577630355401</v>
      </c>
      <c r="F13982" s="13">
        <v>8564.9047105796999</v>
      </c>
      <c r="G13982" s="13">
        <v>18705.067500000001</v>
      </c>
      <c r="H13982" s="13">
        <v>0</v>
      </c>
      <c r="I13982" s="13">
        <v>0</v>
      </c>
      <c r="J13982" s="49">
        <v>102.16532258064517</v>
      </c>
      <c r="K13982" s="14">
        <f t="shared" si="1186"/>
        <v>63949.715163515742</v>
      </c>
    </row>
    <row r="13983" spans="1:11" x14ac:dyDescent="0.25">
      <c r="A13983" s="15">
        <f t="shared" si="1187"/>
        <v>8</v>
      </c>
      <c r="B13983" s="16">
        <f t="shared" si="1183"/>
        <v>2022</v>
      </c>
      <c r="C13983" s="17">
        <f t="shared" si="1184"/>
        <v>44779</v>
      </c>
      <c r="D13983" s="16">
        <f t="shared" si="1185"/>
        <v>12</v>
      </c>
      <c r="E13983" s="55">
        <v>39845.358201581803</v>
      </c>
      <c r="F13983" s="18">
        <v>8986.3322564168993</v>
      </c>
      <c r="G13983" s="18">
        <v>18955.218999999997</v>
      </c>
      <c r="H13983" s="18">
        <v>0</v>
      </c>
      <c r="I13983" s="18">
        <v>0</v>
      </c>
      <c r="J13983" s="53">
        <v>102.16532258064517</v>
      </c>
      <c r="K13983" s="19">
        <f t="shared" si="1186"/>
        <v>67889.074780579351</v>
      </c>
    </row>
    <row r="13984" spans="1:11" x14ac:dyDescent="0.25">
      <c r="A13984" s="10">
        <f t="shared" si="1187"/>
        <v>8</v>
      </c>
      <c r="B13984" s="11">
        <f t="shared" si="1183"/>
        <v>2022</v>
      </c>
      <c r="C13984" s="12">
        <f t="shared" si="1184"/>
        <v>44779</v>
      </c>
      <c r="D13984" s="11">
        <f t="shared" si="1185"/>
        <v>13</v>
      </c>
      <c r="E13984" s="51">
        <v>42493.647721631503</v>
      </c>
      <c r="F13984" s="13">
        <v>9184.6820037322996</v>
      </c>
      <c r="G13984" s="13">
        <v>19145.897000000001</v>
      </c>
      <c r="H13984" s="13">
        <v>0</v>
      </c>
      <c r="I13984" s="13">
        <v>0</v>
      </c>
      <c r="J13984" s="49">
        <v>102.16532258064517</v>
      </c>
      <c r="K13984" s="14">
        <f t="shared" si="1186"/>
        <v>70926.39204794445</v>
      </c>
    </row>
    <row r="13985" spans="1:11" x14ac:dyDescent="0.25">
      <c r="A13985" s="15">
        <f t="shared" si="1187"/>
        <v>8</v>
      </c>
      <c r="B13985" s="16">
        <f t="shared" si="1183"/>
        <v>2022</v>
      </c>
      <c r="C13985" s="17">
        <f t="shared" si="1184"/>
        <v>44779</v>
      </c>
      <c r="D13985" s="16">
        <f t="shared" si="1185"/>
        <v>14</v>
      </c>
      <c r="E13985" s="55">
        <v>44416.627669611298</v>
      </c>
      <c r="F13985" s="18">
        <v>9291.1837105922004</v>
      </c>
      <c r="G13985" s="18">
        <v>19201.095249999995</v>
      </c>
      <c r="H13985" s="18">
        <v>0</v>
      </c>
      <c r="I13985" s="18">
        <v>0</v>
      </c>
      <c r="J13985" s="53">
        <v>102.16532258064517</v>
      </c>
      <c r="K13985" s="19">
        <f t="shared" si="1186"/>
        <v>73011.071952784143</v>
      </c>
    </row>
    <row r="13986" spans="1:11" x14ac:dyDescent="0.25">
      <c r="A13986" s="10">
        <f t="shared" si="1187"/>
        <v>8</v>
      </c>
      <c r="B13986" s="11">
        <f t="shared" si="1183"/>
        <v>2022</v>
      </c>
      <c r="C13986" s="12">
        <f t="shared" si="1184"/>
        <v>44779</v>
      </c>
      <c r="D13986" s="11">
        <f t="shared" si="1185"/>
        <v>15</v>
      </c>
      <c r="E13986" s="51">
        <v>45663.903397817798</v>
      </c>
      <c r="F13986" s="13">
        <v>9441.0443970409997</v>
      </c>
      <c r="G13986" s="13">
        <v>17980.047750000002</v>
      </c>
      <c r="H13986" s="13">
        <v>0</v>
      </c>
      <c r="I13986" s="13">
        <v>0</v>
      </c>
      <c r="J13986" s="49">
        <v>102.16532258064517</v>
      </c>
      <c r="K13986" s="14">
        <f t="shared" si="1186"/>
        <v>73187.160867439452</v>
      </c>
    </row>
    <row r="13987" spans="1:11" x14ac:dyDescent="0.25">
      <c r="A13987" s="15">
        <f t="shared" si="1187"/>
        <v>8</v>
      </c>
      <c r="B13987" s="16">
        <f t="shared" si="1183"/>
        <v>2022</v>
      </c>
      <c r="C13987" s="17">
        <f t="shared" si="1184"/>
        <v>44779</v>
      </c>
      <c r="D13987" s="16">
        <f t="shared" si="1185"/>
        <v>16</v>
      </c>
      <c r="E13987" s="55">
        <v>47075.021061833802</v>
      </c>
      <c r="F13987" s="18">
        <v>9369.9161532146009</v>
      </c>
      <c r="G13987" s="18">
        <v>17829.296749999998</v>
      </c>
      <c r="H13987" s="18">
        <v>0</v>
      </c>
      <c r="I13987" s="18">
        <v>0</v>
      </c>
      <c r="J13987" s="53">
        <v>102.16532258064517</v>
      </c>
      <c r="K13987" s="19">
        <f t="shared" si="1186"/>
        <v>74376.399287629058</v>
      </c>
    </row>
    <row r="13988" spans="1:11" x14ac:dyDescent="0.25">
      <c r="A13988" s="10">
        <f t="shared" si="1187"/>
        <v>8</v>
      </c>
      <c r="B13988" s="11">
        <f t="shared" si="1183"/>
        <v>2022</v>
      </c>
      <c r="C13988" s="12">
        <f t="shared" si="1184"/>
        <v>44779</v>
      </c>
      <c r="D13988" s="11">
        <f t="shared" si="1185"/>
        <v>17</v>
      </c>
      <c r="E13988" s="51">
        <v>48728.345597801199</v>
      </c>
      <c r="F13988" s="13">
        <v>9286.9036116833995</v>
      </c>
      <c r="G13988" s="13">
        <v>17634.065500000001</v>
      </c>
      <c r="H13988" s="13">
        <v>0</v>
      </c>
      <c r="I13988" s="13">
        <v>0</v>
      </c>
      <c r="J13988" s="49">
        <v>102.16532258064517</v>
      </c>
      <c r="K13988" s="14">
        <f t="shared" si="1186"/>
        <v>75751.480032065243</v>
      </c>
    </row>
    <row r="13989" spans="1:11" x14ac:dyDescent="0.25">
      <c r="A13989" s="15">
        <f t="shared" si="1187"/>
        <v>8</v>
      </c>
      <c r="B13989" s="16">
        <f t="shared" si="1183"/>
        <v>2022</v>
      </c>
      <c r="C13989" s="17">
        <f t="shared" si="1184"/>
        <v>44779</v>
      </c>
      <c r="D13989" s="16">
        <f t="shared" si="1185"/>
        <v>18</v>
      </c>
      <c r="E13989" s="55">
        <v>49667.313517819901</v>
      </c>
      <c r="F13989" s="18">
        <v>8814.1635563590007</v>
      </c>
      <c r="G13989" s="18">
        <v>17074.83725</v>
      </c>
      <c r="H13989" s="18">
        <v>0</v>
      </c>
      <c r="I13989" s="18">
        <v>0</v>
      </c>
      <c r="J13989" s="53">
        <v>102.16532258064517</v>
      </c>
      <c r="K13989" s="19">
        <f t="shared" si="1186"/>
        <v>75658.479646759559</v>
      </c>
    </row>
    <row r="13990" spans="1:11" x14ac:dyDescent="0.25">
      <c r="A13990" s="10">
        <f t="shared" si="1187"/>
        <v>8</v>
      </c>
      <c r="B13990" s="11">
        <f t="shared" si="1183"/>
        <v>2022</v>
      </c>
      <c r="C13990" s="12">
        <f t="shared" si="1184"/>
        <v>44779</v>
      </c>
      <c r="D13990" s="11">
        <f t="shared" si="1185"/>
        <v>19</v>
      </c>
      <c r="E13990" s="51">
        <v>48954.087405738297</v>
      </c>
      <c r="F13990" s="13">
        <v>8403.2222080735992</v>
      </c>
      <c r="G13990" s="13">
        <v>16571.762750000002</v>
      </c>
      <c r="H13990" s="13">
        <v>0</v>
      </c>
      <c r="I13990" s="13">
        <v>0</v>
      </c>
      <c r="J13990" s="49">
        <v>102.16532258064517</v>
      </c>
      <c r="K13990" s="14">
        <f t="shared" si="1186"/>
        <v>74031.237686392546</v>
      </c>
    </row>
    <row r="13991" spans="1:11" x14ac:dyDescent="0.25">
      <c r="A13991" s="15">
        <f t="shared" si="1187"/>
        <v>8</v>
      </c>
      <c r="B13991" s="16">
        <f t="shared" si="1183"/>
        <v>2022</v>
      </c>
      <c r="C13991" s="17">
        <f t="shared" si="1184"/>
        <v>44779</v>
      </c>
      <c r="D13991" s="16">
        <f t="shared" si="1185"/>
        <v>20</v>
      </c>
      <c r="E13991" s="55">
        <v>47087.728646975498</v>
      </c>
      <c r="F13991" s="18">
        <v>8164.9342133991004</v>
      </c>
      <c r="G13991" s="18">
        <v>16148.311750000001</v>
      </c>
      <c r="H13991" s="18">
        <v>142.791</v>
      </c>
      <c r="I13991" s="18">
        <v>49.40802726092101</v>
      </c>
      <c r="J13991" s="53">
        <v>102.16532258064517</v>
      </c>
      <c r="K13991" s="19">
        <f t="shared" si="1186"/>
        <v>71695.338960216177</v>
      </c>
    </row>
    <row r="13992" spans="1:11" x14ac:dyDescent="0.25">
      <c r="A13992" s="10">
        <f t="shared" si="1187"/>
        <v>8</v>
      </c>
      <c r="B13992" s="11">
        <f t="shared" si="1183"/>
        <v>2022</v>
      </c>
      <c r="C13992" s="12">
        <f t="shared" si="1184"/>
        <v>44779</v>
      </c>
      <c r="D13992" s="11">
        <f t="shared" si="1185"/>
        <v>21</v>
      </c>
      <c r="E13992" s="51">
        <v>44386.1883059069</v>
      </c>
      <c r="F13992" s="13">
        <v>7839.2297329179</v>
      </c>
      <c r="G13992" s="13">
        <v>16384.173750000002</v>
      </c>
      <c r="H13992" s="13">
        <v>329.62</v>
      </c>
      <c r="I13992" s="13">
        <v>114.0539245872974</v>
      </c>
      <c r="J13992" s="49">
        <v>102.16532258064517</v>
      </c>
      <c r="K13992" s="14">
        <f t="shared" si="1186"/>
        <v>69155.431035992733</v>
      </c>
    </row>
    <row r="13993" spans="1:11" x14ac:dyDescent="0.25">
      <c r="A13993" s="15">
        <f t="shared" si="1187"/>
        <v>8</v>
      </c>
      <c r="B13993" s="16">
        <f t="shared" si="1183"/>
        <v>2022</v>
      </c>
      <c r="C13993" s="17">
        <f t="shared" si="1184"/>
        <v>44779</v>
      </c>
      <c r="D13993" s="16">
        <f t="shared" si="1185"/>
        <v>22</v>
      </c>
      <c r="E13993" s="55">
        <v>42287.768939848</v>
      </c>
      <c r="F13993" s="18">
        <v>7553.5321500488999</v>
      </c>
      <c r="G13993" s="18">
        <v>16296.055250000001</v>
      </c>
      <c r="H13993" s="18">
        <v>329.62</v>
      </c>
      <c r="I13993" s="18">
        <v>114.0539245872974</v>
      </c>
      <c r="J13993" s="53">
        <v>102.16532258064517</v>
      </c>
      <c r="K13993" s="19">
        <f t="shared" si="1186"/>
        <v>66683.195587064838</v>
      </c>
    </row>
    <row r="13994" spans="1:11" x14ac:dyDescent="0.25">
      <c r="A13994" s="10">
        <f t="shared" si="1187"/>
        <v>8</v>
      </c>
      <c r="B13994" s="11">
        <f t="shared" si="1183"/>
        <v>2022</v>
      </c>
      <c r="C13994" s="12">
        <f t="shared" si="1184"/>
        <v>44779</v>
      </c>
      <c r="D13994" s="11">
        <f t="shared" si="1185"/>
        <v>23</v>
      </c>
      <c r="E13994" s="51">
        <v>39168.3795017749</v>
      </c>
      <c r="F13994" s="13">
        <v>6991.3791145615996</v>
      </c>
      <c r="G13994" s="13">
        <v>15698.284250000001</v>
      </c>
      <c r="H13994" s="13">
        <v>329.62</v>
      </c>
      <c r="I13994" s="13">
        <v>114.0539245872974</v>
      </c>
      <c r="J13994" s="49">
        <v>102.16532258064517</v>
      </c>
      <c r="K13994" s="14">
        <f t="shared" si="1186"/>
        <v>62403.882113504449</v>
      </c>
    </row>
    <row r="13995" spans="1:11" x14ac:dyDescent="0.25">
      <c r="A13995" s="15">
        <f t="shared" si="1187"/>
        <v>8</v>
      </c>
      <c r="B13995" s="16">
        <f t="shared" si="1183"/>
        <v>2022</v>
      </c>
      <c r="C13995" s="17">
        <f t="shared" si="1184"/>
        <v>44779</v>
      </c>
      <c r="D13995" s="16">
        <f t="shared" si="1185"/>
        <v>24</v>
      </c>
      <c r="E13995" s="55">
        <v>35149.054393938699</v>
      </c>
      <c r="F13995" s="18">
        <v>6504.0654224263999</v>
      </c>
      <c r="G13995" s="18">
        <v>14971.944500000001</v>
      </c>
      <c r="H13995" s="18">
        <v>329.62</v>
      </c>
      <c r="I13995" s="18">
        <v>114.0539245872974</v>
      </c>
      <c r="J13995" s="53">
        <v>102.16532258064517</v>
      </c>
      <c r="K13995" s="19">
        <f t="shared" si="1186"/>
        <v>57170.903563533044</v>
      </c>
    </row>
    <row r="13996" spans="1:11" x14ac:dyDescent="0.25">
      <c r="A13996" s="10">
        <f t="shared" si="1187"/>
        <v>8</v>
      </c>
      <c r="B13996" s="11">
        <f t="shared" si="1183"/>
        <v>2022</v>
      </c>
      <c r="C13996" s="12">
        <f t="shared" si="1184"/>
        <v>44780</v>
      </c>
      <c r="D13996" s="11">
        <f t="shared" si="1185"/>
        <v>1</v>
      </c>
      <c r="E13996" s="51">
        <v>31300.2210066521</v>
      </c>
      <c r="F13996" s="13">
        <v>6264.4389500819998</v>
      </c>
      <c r="G13996" s="13">
        <v>14660.592000000001</v>
      </c>
      <c r="H13996" s="13">
        <v>329.62</v>
      </c>
      <c r="I13996" s="13">
        <v>114.0539245872974</v>
      </c>
      <c r="J13996" s="49">
        <v>102.16532258064517</v>
      </c>
      <c r="K13996" s="14">
        <f t="shared" si="1186"/>
        <v>52771.091203902055</v>
      </c>
    </row>
    <row r="13997" spans="1:11" x14ac:dyDescent="0.25">
      <c r="A13997" s="15">
        <f t="shared" si="1187"/>
        <v>8</v>
      </c>
      <c r="B13997" s="16">
        <f t="shared" si="1183"/>
        <v>2022</v>
      </c>
      <c r="C13997" s="17">
        <f t="shared" si="1184"/>
        <v>44780</v>
      </c>
      <c r="D13997" s="16">
        <f t="shared" si="1185"/>
        <v>2</v>
      </c>
      <c r="E13997" s="55">
        <v>28106.2001920986</v>
      </c>
      <c r="F13997" s="18">
        <v>6100.7203724682004</v>
      </c>
      <c r="G13997" s="18">
        <v>14626.83375</v>
      </c>
      <c r="H13997" s="18">
        <v>329.62</v>
      </c>
      <c r="I13997" s="18">
        <v>114.0539245872974</v>
      </c>
      <c r="J13997" s="53">
        <v>102.16532258064517</v>
      </c>
      <c r="K13997" s="19">
        <f t="shared" si="1186"/>
        <v>49379.593561734742</v>
      </c>
    </row>
    <row r="13998" spans="1:11" x14ac:dyDescent="0.25">
      <c r="A13998" s="10">
        <f t="shared" si="1187"/>
        <v>8</v>
      </c>
      <c r="B13998" s="11">
        <f t="shared" si="1183"/>
        <v>2022</v>
      </c>
      <c r="C13998" s="12">
        <f t="shared" si="1184"/>
        <v>44780</v>
      </c>
      <c r="D13998" s="11">
        <f t="shared" si="1185"/>
        <v>3</v>
      </c>
      <c r="E13998" s="51">
        <v>25464.1178934704</v>
      </c>
      <c r="F13998" s="13">
        <v>5917.7995688668998</v>
      </c>
      <c r="G13998" s="13">
        <v>14617.404000000002</v>
      </c>
      <c r="H13998" s="13">
        <v>329.62</v>
      </c>
      <c r="I13998" s="13">
        <v>114.0539245872974</v>
      </c>
      <c r="J13998" s="49">
        <v>102.16532258064517</v>
      </c>
      <c r="K13998" s="14">
        <f t="shared" si="1186"/>
        <v>46545.160709505253</v>
      </c>
    </row>
    <row r="13999" spans="1:11" x14ac:dyDescent="0.25">
      <c r="A13999" s="15">
        <f t="shared" si="1187"/>
        <v>8</v>
      </c>
      <c r="B13999" s="16">
        <f t="shared" si="1183"/>
        <v>2022</v>
      </c>
      <c r="C13999" s="17">
        <f t="shared" si="1184"/>
        <v>44780</v>
      </c>
      <c r="D13999" s="16">
        <f t="shared" si="1185"/>
        <v>4</v>
      </c>
      <c r="E13999" s="55">
        <v>23857.370311657</v>
      </c>
      <c r="F13999" s="18">
        <v>5879.6519151919001</v>
      </c>
      <c r="G13999" s="18">
        <v>14617.389249999998</v>
      </c>
      <c r="H13999" s="18">
        <v>329.62</v>
      </c>
      <c r="I13999" s="18">
        <v>114.0539245872974</v>
      </c>
      <c r="J13999" s="53">
        <v>102.16532258064517</v>
      </c>
      <c r="K13999" s="19">
        <f t="shared" si="1186"/>
        <v>44900.250724016849</v>
      </c>
    </row>
    <row r="14000" spans="1:11" x14ac:dyDescent="0.25">
      <c r="A14000" s="10">
        <f t="shared" si="1187"/>
        <v>8</v>
      </c>
      <c r="B14000" s="11">
        <f t="shared" si="1183"/>
        <v>2022</v>
      </c>
      <c r="C14000" s="12">
        <f t="shared" si="1184"/>
        <v>44780</v>
      </c>
      <c r="D14000" s="11">
        <f t="shared" si="1185"/>
        <v>5</v>
      </c>
      <c r="E14000" s="51">
        <v>22735.1714951096</v>
      </c>
      <c r="F14000" s="13">
        <v>5855.6569641384003</v>
      </c>
      <c r="G14000" s="13">
        <v>15000.21</v>
      </c>
      <c r="H14000" s="13">
        <v>329.62</v>
      </c>
      <c r="I14000" s="13">
        <v>114.0539245872974</v>
      </c>
      <c r="J14000" s="49">
        <v>102.16532258064517</v>
      </c>
      <c r="K14000" s="14">
        <f t="shared" si="1186"/>
        <v>44136.877706415944</v>
      </c>
    </row>
    <row r="14001" spans="1:11" x14ac:dyDescent="0.25">
      <c r="A14001" s="15">
        <f t="shared" si="1187"/>
        <v>8</v>
      </c>
      <c r="B14001" s="16">
        <f t="shared" si="1183"/>
        <v>2022</v>
      </c>
      <c r="C14001" s="17">
        <f t="shared" si="1184"/>
        <v>44780</v>
      </c>
      <c r="D14001" s="16">
        <f t="shared" si="1185"/>
        <v>6</v>
      </c>
      <c r="E14001" s="55">
        <v>22141.654792308</v>
      </c>
      <c r="F14001" s="18">
        <v>5902.2320563407002</v>
      </c>
      <c r="G14001" s="18">
        <v>15302.886500000001</v>
      </c>
      <c r="H14001" s="18">
        <v>93.347999999999999</v>
      </c>
      <c r="I14001" s="18">
        <v>32.299938572826399</v>
      </c>
      <c r="J14001" s="53">
        <v>102.16532258064517</v>
      </c>
      <c r="K14001" s="19">
        <f t="shared" si="1186"/>
        <v>43574.586609802165</v>
      </c>
    </row>
    <row r="14002" spans="1:11" x14ac:dyDescent="0.25">
      <c r="A14002" s="10">
        <f t="shared" si="1187"/>
        <v>8</v>
      </c>
      <c r="B14002" s="11">
        <f t="shared" si="1183"/>
        <v>2022</v>
      </c>
      <c r="C14002" s="12">
        <f t="shared" si="1184"/>
        <v>44780</v>
      </c>
      <c r="D14002" s="11">
        <f t="shared" si="1185"/>
        <v>7</v>
      </c>
      <c r="E14002" s="51">
        <v>22172.042525347901</v>
      </c>
      <c r="F14002" s="13">
        <v>5768.7668946627</v>
      </c>
      <c r="G14002" s="13">
        <v>16488.132250000002</v>
      </c>
      <c r="H14002" s="13">
        <v>0</v>
      </c>
      <c r="I14002" s="13">
        <v>0</v>
      </c>
      <c r="J14002" s="49">
        <v>102.16532258064517</v>
      </c>
      <c r="K14002" s="14">
        <f t="shared" si="1186"/>
        <v>44531.106992591245</v>
      </c>
    </row>
    <row r="14003" spans="1:11" x14ac:dyDescent="0.25">
      <c r="A14003" s="15">
        <f t="shared" si="1187"/>
        <v>8</v>
      </c>
      <c r="B14003" s="16">
        <f t="shared" si="1183"/>
        <v>2022</v>
      </c>
      <c r="C14003" s="17">
        <f t="shared" si="1184"/>
        <v>44780</v>
      </c>
      <c r="D14003" s="16">
        <f t="shared" si="1185"/>
        <v>8</v>
      </c>
      <c r="E14003" s="55">
        <v>24230.7583399387</v>
      </c>
      <c r="F14003" s="18">
        <v>6100.5621873211003</v>
      </c>
      <c r="G14003" s="18">
        <v>17260.347249999999</v>
      </c>
      <c r="H14003" s="18">
        <v>0</v>
      </c>
      <c r="I14003" s="18">
        <v>0</v>
      </c>
      <c r="J14003" s="53">
        <v>102.16532258064517</v>
      </c>
      <c r="K14003" s="19">
        <f t="shared" si="1186"/>
        <v>47693.833099840442</v>
      </c>
    </row>
    <row r="14004" spans="1:11" x14ac:dyDescent="0.25">
      <c r="A14004" s="10">
        <f t="shared" si="1187"/>
        <v>8</v>
      </c>
      <c r="B14004" s="11">
        <f t="shared" si="1183"/>
        <v>2022</v>
      </c>
      <c r="C14004" s="12">
        <f t="shared" si="1184"/>
        <v>44780</v>
      </c>
      <c r="D14004" s="11">
        <f t="shared" si="1185"/>
        <v>9</v>
      </c>
      <c r="E14004" s="51">
        <v>28466.496098126601</v>
      </c>
      <c r="F14004" s="13">
        <v>6694.8839842282996</v>
      </c>
      <c r="G14004" s="13">
        <v>17651.152249999999</v>
      </c>
      <c r="H14004" s="13">
        <v>0</v>
      </c>
      <c r="I14004" s="13">
        <v>0</v>
      </c>
      <c r="J14004" s="49">
        <v>102.16532258064517</v>
      </c>
      <c r="K14004" s="14">
        <f t="shared" si="1186"/>
        <v>52914.697654935546</v>
      </c>
    </row>
    <row r="14005" spans="1:11" x14ac:dyDescent="0.25">
      <c r="A14005" s="15">
        <f t="shared" si="1187"/>
        <v>8</v>
      </c>
      <c r="B14005" s="16">
        <f t="shared" si="1183"/>
        <v>2022</v>
      </c>
      <c r="C14005" s="17">
        <f t="shared" si="1184"/>
        <v>44780</v>
      </c>
      <c r="D14005" s="16">
        <f t="shared" si="1185"/>
        <v>10</v>
      </c>
      <c r="E14005" s="55">
        <v>31896.269480711999</v>
      </c>
      <c r="F14005" s="18">
        <v>7163.9780021232</v>
      </c>
      <c r="G14005" s="18">
        <v>18070.071250000001</v>
      </c>
      <c r="H14005" s="18">
        <v>0</v>
      </c>
      <c r="I14005" s="18">
        <v>0</v>
      </c>
      <c r="J14005" s="53">
        <v>102.16532258064517</v>
      </c>
      <c r="K14005" s="19">
        <f t="shared" si="1186"/>
        <v>57232.484055415844</v>
      </c>
    </row>
    <row r="14006" spans="1:11" x14ac:dyDescent="0.25">
      <c r="A14006" s="10">
        <f t="shared" si="1187"/>
        <v>8</v>
      </c>
      <c r="B14006" s="11">
        <f t="shared" si="1183"/>
        <v>2022</v>
      </c>
      <c r="C14006" s="12">
        <f t="shared" si="1184"/>
        <v>44780</v>
      </c>
      <c r="D14006" s="11">
        <f t="shared" si="1185"/>
        <v>11</v>
      </c>
      <c r="E14006" s="51">
        <v>35005.196244196901</v>
      </c>
      <c r="F14006" s="13">
        <v>7812.6241714557</v>
      </c>
      <c r="G14006" s="13">
        <v>18241.5065</v>
      </c>
      <c r="H14006" s="13">
        <v>0</v>
      </c>
      <c r="I14006" s="13">
        <v>0</v>
      </c>
      <c r="J14006" s="49">
        <v>102.16532258064517</v>
      </c>
      <c r="K14006" s="14">
        <f t="shared" si="1186"/>
        <v>61161.492238233252</v>
      </c>
    </row>
    <row r="14007" spans="1:11" x14ac:dyDescent="0.25">
      <c r="A14007" s="15">
        <f t="shared" si="1187"/>
        <v>8</v>
      </c>
      <c r="B14007" s="16">
        <f t="shared" si="1183"/>
        <v>2022</v>
      </c>
      <c r="C14007" s="17">
        <f t="shared" si="1184"/>
        <v>44780</v>
      </c>
      <c r="D14007" s="16">
        <f t="shared" si="1185"/>
        <v>12</v>
      </c>
      <c r="E14007" s="55">
        <v>37861.598015787698</v>
      </c>
      <c r="F14007" s="18">
        <v>8273.2752452995992</v>
      </c>
      <c r="G14007" s="18">
        <v>18380.457750000001</v>
      </c>
      <c r="H14007" s="18">
        <v>0</v>
      </c>
      <c r="I14007" s="18">
        <v>0</v>
      </c>
      <c r="J14007" s="53">
        <v>102.16532258064517</v>
      </c>
      <c r="K14007" s="19">
        <f t="shared" si="1186"/>
        <v>64617.496333667943</v>
      </c>
    </row>
    <row r="14008" spans="1:11" x14ac:dyDescent="0.25">
      <c r="A14008" s="10">
        <f t="shared" si="1187"/>
        <v>8</v>
      </c>
      <c r="B14008" s="11">
        <f t="shared" si="1183"/>
        <v>2022</v>
      </c>
      <c r="C14008" s="12">
        <f t="shared" si="1184"/>
        <v>44780</v>
      </c>
      <c r="D14008" s="11">
        <f t="shared" si="1185"/>
        <v>13</v>
      </c>
      <c r="E14008" s="51">
        <v>39545.012028588601</v>
      </c>
      <c r="F14008" s="13">
        <v>8278.7686773864007</v>
      </c>
      <c r="G14008" s="13">
        <v>19060.448500000002</v>
      </c>
      <c r="H14008" s="13">
        <v>0</v>
      </c>
      <c r="I14008" s="13">
        <v>0</v>
      </c>
      <c r="J14008" s="49">
        <v>102.16532258064517</v>
      </c>
      <c r="K14008" s="14">
        <f t="shared" si="1186"/>
        <v>66986.394528555655</v>
      </c>
    </row>
    <row r="14009" spans="1:11" x14ac:dyDescent="0.25">
      <c r="A14009" s="15">
        <f t="shared" si="1187"/>
        <v>8</v>
      </c>
      <c r="B14009" s="16">
        <f t="shared" si="1183"/>
        <v>2022</v>
      </c>
      <c r="C14009" s="17">
        <f t="shared" si="1184"/>
        <v>44780</v>
      </c>
      <c r="D14009" s="16">
        <f t="shared" si="1185"/>
        <v>14</v>
      </c>
      <c r="E14009" s="55">
        <v>42811.119464786498</v>
      </c>
      <c r="F14009" s="18">
        <v>8444.7552725134992</v>
      </c>
      <c r="G14009" s="18">
        <v>18918.617749999998</v>
      </c>
      <c r="H14009" s="18">
        <v>0</v>
      </c>
      <c r="I14009" s="18">
        <v>0</v>
      </c>
      <c r="J14009" s="53">
        <v>102.16532258064517</v>
      </c>
      <c r="K14009" s="19">
        <f t="shared" si="1186"/>
        <v>70276.657809880635</v>
      </c>
    </row>
    <row r="14010" spans="1:11" x14ac:dyDescent="0.25">
      <c r="A14010" s="10">
        <f t="shared" si="1187"/>
        <v>8</v>
      </c>
      <c r="B14010" s="11">
        <f t="shared" si="1183"/>
        <v>2022</v>
      </c>
      <c r="C14010" s="12">
        <f t="shared" si="1184"/>
        <v>44780</v>
      </c>
      <c r="D14010" s="11">
        <f t="shared" si="1185"/>
        <v>15</v>
      </c>
      <c r="E14010" s="51">
        <v>44954.485176708498</v>
      </c>
      <c r="F14010" s="13">
        <v>8644.9079565150005</v>
      </c>
      <c r="G14010" s="13">
        <v>18336.040499999999</v>
      </c>
      <c r="H14010" s="13">
        <v>0</v>
      </c>
      <c r="I14010" s="13">
        <v>0</v>
      </c>
      <c r="J14010" s="49">
        <v>102.16532258064517</v>
      </c>
      <c r="K14010" s="14">
        <f t="shared" si="1186"/>
        <v>72037.598955804147</v>
      </c>
    </row>
    <row r="14011" spans="1:11" x14ac:dyDescent="0.25">
      <c r="A14011" s="15">
        <f t="shared" si="1187"/>
        <v>8</v>
      </c>
      <c r="B14011" s="16">
        <f t="shared" si="1183"/>
        <v>2022</v>
      </c>
      <c r="C14011" s="17">
        <f t="shared" si="1184"/>
        <v>44780</v>
      </c>
      <c r="D14011" s="16">
        <f t="shared" si="1185"/>
        <v>16</v>
      </c>
      <c r="E14011" s="55">
        <v>47111.483571582299</v>
      </c>
      <c r="F14011" s="18">
        <v>8773.0537793403</v>
      </c>
      <c r="G14011" s="18">
        <v>18375.998749999999</v>
      </c>
      <c r="H14011" s="18">
        <v>0</v>
      </c>
      <c r="I14011" s="18">
        <v>0</v>
      </c>
      <c r="J14011" s="53">
        <v>102.16532258064517</v>
      </c>
      <c r="K14011" s="19">
        <f t="shared" si="1186"/>
        <v>74362.70142350324</v>
      </c>
    </row>
    <row r="14012" spans="1:11" x14ac:dyDescent="0.25">
      <c r="A14012" s="10">
        <f t="shared" si="1187"/>
        <v>8</v>
      </c>
      <c r="B14012" s="11">
        <f t="shared" si="1183"/>
        <v>2022</v>
      </c>
      <c r="C14012" s="12">
        <f t="shared" si="1184"/>
        <v>44780</v>
      </c>
      <c r="D14012" s="11">
        <f t="shared" si="1185"/>
        <v>17</v>
      </c>
      <c r="E14012" s="51">
        <v>49648.5156540264</v>
      </c>
      <c r="F14012" s="13">
        <v>8848.6533714265006</v>
      </c>
      <c r="G14012" s="13">
        <v>18161.088</v>
      </c>
      <c r="H14012" s="13">
        <v>0</v>
      </c>
      <c r="I14012" s="13">
        <v>0</v>
      </c>
      <c r="J14012" s="49">
        <v>102.16532258064517</v>
      </c>
      <c r="K14012" s="14">
        <f t="shared" si="1186"/>
        <v>76760.422348033549</v>
      </c>
    </row>
    <row r="14013" spans="1:11" x14ac:dyDescent="0.25">
      <c r="A14013" s="15">
        <f t="shared" si="1187"/>
        <v>8</v>
      </c>
      <c r="B14013" s="16">
        <f t="shared" si="1183"/>
        <v>2022</v>
      </c>
      <c r="C14013" s="17">
        <f t="shared" si="1184"/>
        <v>44780</v>
      </c>
      <c r="D14013" s="16">
        <f t="shared" si="1185"/>
        <v>18</v>
      </c>
      <c r="E14013" s="55">
        <v>50945.008728584799</v>
      </c>
      <c r="F14013" s="18">
        <v>8480.4128538957993</v>
      </c>
      <c r="G14013" s="18">
        <v>17402.714250000001</v>
      </c>
      <c r="H14013" s="18">
        <v>0</v>
      </c>
      <c r="I14013" s="18">
        <v>0</v>
      </c>
      <c r="J14013" s="53">
        <v>102.16532258064517</v>
      </c>
      <c r="K14013" s="19">
        <f t="shared" si="1186"/>
        <v>76930.301155061257</v>
      </c>
    </row>
    <row r="14014" spans="1:11" x14ac:dyDescent="0.25">
      <c r="A14014" s="10">
        <f t="shared" si="1187"/>
        <v>8</v>
      </c>
      <c r="B14014" s="11">
        <f t="shared" si="1183"/>
        <v>2022</v>
      </c>
      <c r="C14014" s="12">
        <f t="shared" si="1184"/>
        <v>44780</v>
      </c>
      <c r="D14014" s="11">
        <f t="shared" si="1185"/>
        <v>19</v>
      </c>
      <c r="E14014" s="51">
        <v>49801.992353261398</v>
      </c>
      <c r="F14014" s="13">
        <v>8138.2429543061999</v>
      </c>
      <c r="G14014" s="13">
        <v>16960.989250000002</v>
      </c>
      <c r="H14014" s="13">
        <v>0</v>
      </c>
      <c r="I14014" s="13">
        <v>0</v>
      </c>
      <c r="J14014" s="49">
        <v>102.16532258064517</v>
      </c>
      <c r="K14014" s="14">
        <f t="shared" si="1186"/>
        <v>75003.389880148257</v>
      </c>
    </row>
    <row r="14015" spans="1:11" x14ac:dyDescent="0.25">
      <c r="A14015" s="15">
        <f t="shared" si="1187"/>
        <v>8</v>
      </c>
      <c r="B14015" s="16">
        <f t="shared" si="1183"/>
        <v>2022</v>
      </c>
      <c r="C14015" s="17">
        <f t="shared" si="1184"/>
        <v>44780</v>
      </c>
      <c r="D14015" s="16">
        <f t="shared" si="1185"/>
        <v>20</v>
      </c>
      <c r="E14015" s="55">
        <v>47654.094969853701</v>
      </c>
      <c r="F14015" s="18">
        <v>7889.3773871161002</v>
      </c>
      <c r="G14015" s="18">
        <v>16968.923999999999</v>
      </c>
      <c r="H14015" s="18">
        <v>153.86699999999999</v>
      </c>
      <c r="I14015" s="18">
        <v>53.240504867646642</v>
      </c>
      <c r="J14015" s="53">
        <v>102.16532258064517</v>
      </c>
      <c r="K14015" s="19">
        <f t="shared" si="1186"/>
        <v>72821.669184418104</v>
      </c>
    </row>
    <row r="14016" spans="1:11" x14ac:dyDescent="0.25">
      <c r="A14016" s="10">
        <f t="shared" si="1187"/>
        <v>8</v>
      </c>
      <c r="B14016" s="11">
        <f t="shared" si="1183"/>
        <v>2022</v>
      </c>
      <c r="C14016" s="12">
        <f t="shared" si="1184"/>
        <v>44780</v>
      </c>
      <c r="D14016" s="11">
        <f t="shared" si="1185"/>
        <v>21</v>
      </c>
      <c r="E14016" s="51">
        <v>45578.541296150303</v>
      </c>
      <c r="F14016" s="13">
        <v>7676.1027541144003</v>
      </c>
      <c r="G14016" s="13">
        <v>16361.88875</v>
      </c>
      <c r="H14016" s="13">
        <v>329.62</v>
      </c>
      <c r="I14016" s="13">
        <v>114.0539245872974</v>
      </c>
      <c r="J14016" s="49">
        <v>102.16532258064517</v>
      </c>
      <c r="K14016" s="14">
        <f t="shared" si="1186"/>
        <v>70162.37204743264</v>
      </c>
    </row>
    <row r="14017" spans="1:11" x14ac:dyDescent="0.25">
      <c r="A14017" s="15">
        <f t="shared" si="1187"/>
        <v>8</v>
      </c>
      <c r="B14017" s="16">
        <f t="shared" si="1183"/>
        <v>2022</v>
      </c>
      <c r="C14017" s="17">
        <f t="shared" si="1184"/>
        <v>44780</v>
      </c>
      <c r="D14017" s="16">
        <f t="shared" si="1185"/>
        <v>22</v>
      </c>
      <c r="E14017" s="55">
        <v>43388.9895118122</v>
      </c>
      <c r="F14017" s="18">
        <v>7423.4869628334</v>
      </c>
      <c r="G14017" s="18">
        <v>16755.543750000001</v>
      </c>
      <c r="H14017" s="18">
        <v>329.62</v>
      </c>
      <c r="I14017" s="18">
        <v>114.0539245872974</v>
      </c>
      <c r="J14017" s="53">
        <v>102.16532258064517</v>
      </c>
      <c r="K14017" s="19">
        <f t="shared" si="1186"/>
        <v>68113.859471813543</v>
      </c>
    </row>
    <row r="14018" spans="1:11" x14ac:dyDescent="0.25">
      <c r="A14018" s="10">
        <f t="shared" si="1187"/>
        <v>8</v>
      </c>
      <c r="B14018" s="11">
        <f t="shared" si="1183"/>
        <v>2022</v>
      </c>
      <c r="C14018" s="12">
        <f t="shared" si="1184"/>
        <v>44780</v>
      </c>
      <c r="D14018" s="11">
        <f t="shared" si="1185"/>
        <v>23</v>
      </c>
      <c r="E14018" s="51">
        <v>39512.282125910497</v>
      </c>
      <c r="F14018" s="13">
        <v>6868.5045733981997</v>
      </c>
      <c r="G14018" s="13">
        <v>15897.861000000003</v>
      </c>
      <c r="H14018" s="13">
        <v>329.62</v>
      </c>
      <c r="I14018" s="13">
        <v>114.0539245872974</v>
      </c>
      <c r="J14018" s="49">
        <v>102.16532258064517</v>
      </c>
      <c r="K14018" s="14">
        <f t="shared" si="1186"/>
        <v>62824.486946476645</v>
      </c>
    </row>
    <row r="14019" spans="1:11" x14ac:dyDescent="0.25">
      <c r="A14019" s="15">
        <f t="shared" si="1187"/>
        <v>8</v>
      </c>
      <c r="B14019" s="16">
        <f t="shared" si="1183"/>
        <v>2022</v>
      </c>
      <c r="C14019" s="17">
        <f t="shared" si="1184"/>
        <v>44780</v>
      </c>
      <c r="D14019" s="16">
        <f t="shared" si="1185"/>
        <v>24</v>
      </c>
      <c r="E14019" s="55">
        <v>35326.362235425499</v>
      </c>
      <c r="F14019" s="18">
        <v>6519.8120206107997</v>
      </c>
      <c r="G14019" s="18">
        <v>15291.115499999998</v>
      </c>
      <c r="H14019" s="18">
        <v>329.62</v>
      </c>
      <c r="I14019" s="18">
        <v>114.0539245872974</v>
      </c>
      <c r="J14019" s="53">
        <v>102.16532258064517</v>
      </c>
      <c r="K14019" s="19">
        <f t="shared" si="1186"/>
        <v>57683.129003204245</v>
      </c>
    </row>
    <row r="14020" spans="1:11" x14ac:dyDescent="0.25">
      <c r="A14020" s="10">
        <f t="shared" si="1187"/>
        <v>8</v>
      </c>
      <c r="B14020" s="11">
        <f t="shared" si="1183"/>
        <v>2022</v>
      </c>
      <c r="C14020" s="12">
        <f t="shared" si="1184"/>
        <v>44781</v>
      </c>
      <c r="D14020" s="11">
        <f t="shared" si="1185"/>
        <v>1</v>
      </c>
      <c r="E14020" s="51">
        <v>31277.3306380299</v>
      </c>
      <c r="F14020" s="13">
        <v>6354.0166709161003</v>
      </c>
      <c r="G14020" s="13">
        <v>14949.373500000002</v>
      </c>
      <c r="H14020" s="13">
        <v>329.62</v>
      </c>
      <c r="I14020" s="13">
        <v>114.0539245872974</v>
      </c>
      <c r="J14020" s="49">
        <v>102.16532258064517</v>
      </c>
      <c r="K14020" s="14">
        <f t="shared" si="1186"/>
        <v>53126.560056113951</v>
      </c>
    </row>
    <row r="14021" spans="1:11" x14ac:dyDescent="0.25">
      <c r="A14021" s="15">
        <f t="shared" si="1187"/>
        <v>8</v>
      </c>
      <c r="B14021" s="16">
        <f t="shared" ref="B14021:B14084" si="1188">YEAR(C14021)</f>
        <v>2022</v>
      </c>
      <c r="C14021" s="17">
        <f t="shared" si="1184"/>
        <v>44781</v>
      </c>
      <c r="D14021" s="16">
        <f t="shared" si="1185"/>
        <v>2</v>
      </c>
      <c r="E14021" s="55">
        <v>28296.1431163938</v>
      </c>
      <c r="F14021" s="18">
        <v>6140.2668056564999</v>
      </c>
      <c r="G14021" s="18">
        <v>14832.983750000001</v>
      </c>
      <c r="H14021" s="18">
        <v>329.62</v>
      </c>
      <c r="I14021" s="18">
        <v>114.0539245872974</v>
      </c>
      <c r="J14021" s="53">
        <v>102.16532258064517</v>
      </c>
      <c r="K14021" s="19">
        <f t="shared" si="1186"/>
        <v>49815.232919218244</v>
      </c>
    </row>
    <row r="14022" spans="1:11" x14ac:dyDescent="0.25">
      <c r="A14022" s="10">
        <f t="shared" si="1187"/>
        <v>8</v>
      </c>
      <c r="B14022" s="11">
        <f t="shared" si="1188"/>
        <v>2022</v>
      </c>
      <c r="C14022" s="12">
        <f t="shared" ref="C14022:C14085" si="1189">IF(D14022=1, C14021+1, C14021)</f>
        <v>44781</v>
      </c>
      <c r="D14022" s="11">
        <f t="shared" ref="D14022:D14085" si="1190">IF(D14021=24, 1, D14021+1)</f>
        <v>3</v>
      </c>
      <c r="E14022" s="51">
        <v>26059.3520386237</v>
      </c>
      <c r="F14022" s="13">
        <v>6040.1454478108999</v>
      </c>
      <c r="G14022" s="13">
        <v>14911.993750000001</v>
      </c>
      <c r="H14022" s="13">
        <v>329.62</v>
      </c>
      <c r="I14022" s="13">
        <v>114.0539245872974</v>
      </c>
      <c r="J14022" s="49">
        <v>102.16532258064517</v>
      </c>
      <c r="K14022" s="14">
        <f t="shared" ref="K14022:K14085" si="1191">SUM(E14022:J14022)</f>
        <v>47557.330483602549</v>
      </c>
    </row>
    <row r="14023" spans="1:11" x14ac:dyDescent="0.25">
      <c r="A14023" s="15">
        <f t="shared" si="1187"/>
        <v>8</v>
      </c>
      <c r="B14023" s="16">
        <f t="shared" si="1188"/>
        <v>2022</v>
      </c>
      <c r="C14023" s="17">
        <f t="shared" si="1189"/>
        <v>44781</v>
      </c>
      <c r="D14023" s="16">
        <f t="shared" si="1190"/>
        <v>4</v>
      </c>
      <c r="E14023" s="55">
        <v>24732.685943328401</v>
      </c>
      <c r="F14023" s="18">
        <v>6017.2460664245</v>
      </c>
      <c r="G14023" s="18">
        <v>15170.675999999999</v>
      </c>
      <c r="H14023" s="18">
        <v>329.62</v>
      </c>
      <c r="I14023" s="18">
        <v>114.0539245872974</v>
      </c>
      <c r="J14023" s="53">
        <v>102.16532258064517</v>
      </c>
      <c r="K14023" s="19">
        <f t="shared" si="1191"/>
        <v>46466.447256920852</v>
      </c>
    </row>
    <row r="14024" spans="1:11" x14ac:dyDescent="0.25">
      <c r="A14024" s="10">
        <f t="shared" si="1187"/>
        <v>8</v>
      </c>
      <c r="B14024" s="11">
        <f t="shared" si="1188"/>
        <v>2022</v>
      </c>
      <c r="C14024" s="12">
        <f t="shared" si="1189"/>
        <v>44781</v>
      </c>
      <c r="D14024" s="11">
        <f t="shared" si="1190"/>
        <v>5</v>
      </c>
      <c r="E14024" s="51">
        <v>23857.497166356701</v>
      </c>
      <c r="F14024" s="13">
        <v>6042.2054535447996</v>
      </c>
      <c r="G14024" s="13">
        <v>15898.337000000001</v>
      </c>
      <c r="H14024" s="13">
        <v>329.62</v>
      </c>
      <c r="I14024" s="13">
        <v>114.0539245872974</v>
      </c>
      <c r="J14024" s="49">
        <v>102.16532258064517</v>
      </c>
      <c r="K14024" s="14">
        <f t="shared" si="1191"/>
        <v>46343.878867069448</v>
      </c>
    </row>
    <row r="14025" spans="1:11" x14ac:dyDescent="0.25">
      <c r="A14025" s="15">
        <f t="shared" si="1187"/>
        <v>8</v>
      </c>
      <c r="B14025" s="16">
        <f t="shared" si="1188"/>
        <v>2022</v>
      </c>
      <c r="C14025" s="17">
        <f t="shared" si="1189"/>
        <v>44781</v>
      </c>
      <c r="D14025" s="16">
        <f t="shared" si="1190"/>
        <v>6</v>
      </c>
      <c r="E14025" s="55">
        <v>24085.2702781835</v>
      </c>
      <c r="F14025" s="18">
        <v>6236.3163708125003</v>
      </c>
      <c r="G14025" s="18">
        <v>17490.109499999999</v>
      </c>
      <c r="H14025" s="18">
        <v>98.885999999999996</v>
      </c>
      <c r="I14025" s="18">
        <v>34.216177376189215</v>
      </c>
      <c r="J14025" s="53">
        <v>102.16532258064517</v>
      </c>
      <c r="K14025" s="19">
        <f t="shared" si="1191"/>
        <v>48046.963648952827</v>
      </c>
    </row>
    <row r="14026" spans="1:11" x14ac:dyDescent="0.25">
      <c r="A14026" s="10">
        <f t="shared" si="1187"/>
        <v>8</v>
      </c>
      <c r="B14026" s="11">
        <f t="shared" si="1188"/>
        <v>2022</v>
      </c>
      <c r="C14026" s="12">
        <f t="shared" si="1189"/>
        <v>44781</v>
      </c>
      <c r="D14026" s="11">
        <f t="shared" si="1190"/>
        <v>7</v>
      </c>
      <c r="E14026" s="51">
        <v>24270.877247303699</v>
      </c>
      <c r="F14026" s="13">
        <v>6478.8273534913997</v>
      </c>
      <c r="G14026" s="13">
        <v>19777.55025</v>
      </c>
      <c r="H14026" s="13">
        <v>0</v>
      </c>
      <c r="I14026" s="13">
        <v>0</v>
      </c>
      <c r="J14026" s="49">
        <v>102.16532258064517</v>
      </c>
      <c r="K14026" s="14">
        <f t="shared" si="1191"/>
        <v>50629.420173375744</v>
      </c>
    </row>
    <row r="14027" spans="1:11" x14ac:dyDescent="0.25">
      <c r="A14027" s="15">
        <f t="shared" si="1187"/>
        <v>8</v>
      </c>
      <c r="B14027" s="16">
        <f t="shared" si="1188"/>
        <v>2022</v>
      </c>
      <c r="C14027" s="17">
        <f t="shared" si="1189"/>
        <v>44781</v>
      </c>
      <c r="D14027" s="16">
        <f t="shared" si="1190"/>
        <v>8</v>
      </c>
      <c r="E14027" s="55">
        <v>25263.639928714401</v>
      </c>
      <c r="F14027" s="18">
        <v>7188.5300715883996</v>
      </c>
      <c r="G14027" s="18">
        <v>20665.586750000002</v>
      </c>
      <c r="H14027" s="18">
        <v>0</v>
      </c>
      <c r="I14027" s="18">
        <v>0</v>
      </c>
      <c r="J14027" s="53">
        <v>102.16532258064517</v>
      </c>
      <c r="K14027" s="19">
        <f t="shared" si="1191"/>
        <v>53219.922072883448</v>
      </c>
    </row>
    <row r="14028" spans="1:11" x14ac:dyDescent="0.25">
      <c r="A14028" s="10">
        <f t="shared" ref="A14028:A14091" si="1192">MONTH(C14028)</f>
        <v>8</v>
      </c>
      <c r="B14028" s="11">
        <f t="shared" si="1188"/>
        <v>2022</v>
      </c>
      <c r="C14028" s="12">
        <f t="shared" si="1189"/>
        <v>44781</v>
      </c>
      <c r="D14028" s="11">
        <f t="shared" si="1190"/>
        <v>9</v>
      </c>
      <c r="E14028" s="51">
        <v>27279.739878167198</v>
      </c>
      <c r="F14028" s="13">
        <v>8151.1187353797995</v>
      </c>
      <c r="G14028" s="13">
        <v>21600.098249999995</v>
      </c>
      <c r="H14028" s="13">
        <v>0</v>
      </c>
      <c r="I14028" s="13">
        <v>0</v>
      </c>
      <c r="J14028" s="49">
        <v>102.16532258064517</v>
      </c>
      <c r="K14028" s="14">
        <f t="shared" si="1191"/>
        <v>57133.122186127635</v>
      </c>
    </row>
    <row r="14029" spans="1:11" x14ac:dyDescent="0.25">
      <c r="A14029" s="15">
        <f t="shared" si="1192"/>
        <v>8</v>
      </c>
      <c r="B14029" s="16">
        <f t="shared" si="1188"/>
        <v>2022</v>
      </c>
      <c r="C14029" s="17">
        <f t="shared" si="1189"/>
        <v>44781</v>
      </c>
      <c r="D14029" s="16">
        <f t="shared" si="1190"/>
        <v>10</v>
      </c>
      <c r="E14029" s="55">
        <v>30464.162062960298</v>
      </c>
      <c r="F14029" s="18">
        <v>9220.6818470830003</v>
      </c>
      <c r="G14029" s="18">
        <v>21589.512000000002</v>
      </c>
      <c r="H14029" s="18">
        <v>0</v>
      </c>
      <c r="I14029" s="18">
        <v>0</v>
      </c>
      <c r="J14029" s="53">
        <v>102.16532258064517</v>
      </c>
      <c r="K14029" s="19">
        <f t="shared" si="1191"/>
        <v>61376.521232623949</v>
      </c>
    </row>
    <row r="14030" spans="1:11" x14ac:dyDescent="0.25">
      <c r="A14030" s="10">
        <f t="shared" si="1192"/>
        <v>8</v>
      </c>
      <c r="B14030" s="11">
        <f t="shared" si="1188"/>
        <v>2022</v>
      </c>
      <c r="C14030" s="12">
        <f t="shared" si="1189"/>
        <v>44781</v>
      </c>
      <c r="D14030" s="11">
        <f t="shared" si="1190"/>
        <v>11</v>
      </c>
      <c r="E14030" s="51">
        <v>31135.4623283611</v>
      </c>
      <c r="F14030" s="13">
        <v>9772.0349232197004</v>
      </c>
      <c r="G14030" s="13">
        <v>22149.363499999999</v>
      </c>
      <c r="H14030" s="13">
        <v>0</v>
      </c>
      <c r="I14030" s="13">
        <v>0</v>
      </c>
      <c r="J14030" s="49">
        <v>102.16532258064517</v>
      </c>
      <c r="K14030" s="14">
        <f t="shared" si="1191"/>
        <v>63159.026074161447</v>
      </c>
    </row>
    <row r="14031" spans="1:11" x14ac:dyDescent="0.25">
      <c r="A14031" s="15">
        <f t="shared" si="1192"/>
        <v>8</v>
      </c>
      <c r="B14031" s="16">
        <f t="shared" si="1188"/>
        <v>2022</v>
      </c>
      <c r="C14031" s="17">
        <f t="shared" si="1189"/>
        <v>44781</v>
      </c>
      <c r="D14031" s="16">
        <f t="shared" si="1190"/>
        <v>12</v>
      </c>
      <c r="E14031" s="55">
        <v>32275.899589938799</v>
      </c>
      <c r="F14031" s="18">
        <v>10034.3311097407</v>
      </c>
      <c r="G14031" s="18">
        <v>21682.927749999995</v>
      </c>
      <c r="H14031" s="18">
        <v>0</v>
      </c>
      <c r="I14031" s="18">
        <v>0</v>
      </c>
      <c r="J14031" s="53">
        <v>102.16532258064517</v>
      </c>
      <c r="K14031" s="19">
        <f t="shared" si="1191"/>
        <v>64095.323772260141</v>
      </c>
    </row>
    <row r="14032" spans="1:11" x14ac:dyDescent="0.25">
      <c r="A14032" s="10">
        <f t="shared" si="1192"/>
        <v>8</v>
      </c>
      <c r="B14032" s="11">
        <f t="shared" si="1188"/>
        <v>2022</v>
      </c>
      <c r="C14032" s="12">
        <f t="shared" si="1189"/>
        <v>44781</v>
      </c>
      <c r="D14032" s="11">
        <f t="shared" si="1190"/>
        <v>13</v>
      </c>
      <c r="E14032" s="51">
        <v>32448.188663958801</v>
      </c>
      <c r="F14032" s="13">
        <v>9964.4143260932997</v>
      </c>
      <c r="G14032" s="13">
        <v>22004.235250000002</v>
      </c>
      <c r="H14032" s="13">
        <v>0</v>
      </c>
      <c r="I14032" s="13">
        <v>0</v>
      </c>
      <c r="J14032" s="49">
        <v>102.16532258064517</v>
      </c>
      <c r="K14032" s="14">
        <f t="shared" si="1191"/>
        <v>64519.003562632752</v>
      </c>
    </row>
    <row r="14033" spans="1:11" x14ac:dyDescent="0.25">
      <c r="A14033" s="15">
        <f t="shared" si="1192"/>
        <v>8</v>
      </c>
      <c r="B14033" s="16">
        <f t="shared" si="1188"/>
        <v>2022</v>
      </c>
      <c r="C14033" s="17">
        <f t="shared" si="1189"/>
        <v>44781</v>
      </c>
      <c r="D14033" s="16">
        <f t="shared" si="1190"/>
        <v>14</v>
      </c>
      <c r="E14033" s="55">
        <v>32722.963769667698</v>
      </c>
      <c r="F14033" s="18">
        <v>9917.425364277</v>
      </c>
      <c r="G14033" s="18">
        <v>20967.368000000002</v>
      </c>
      <c r="H14033" s="18">
        <v>0</v>
      </c>
      <c r="I14033" s="18">
        <v>0</v>
      </c>
      <c r="J14033" s="53">
        <v>102.16532258064517</v>
      </c>
      <c r="K14033" s="19">
        <f t="shared" si="1191"/>
        <v>63709.922456525346</v>
      </c>
    </row>
    <row r="14034" spans="1:11" x14ac:dyDescent="0.25">
      <c r="A14034" s="10">
        <f t="shared" si="1192"/>
        <v>8</v>
      </c>
      <c r="B14034" s="11">
        <f t="shared" si="1188"/>
        <v>2022</v>
      </c>
      <c r="C14034" s="12">
        <f t="shared" si="1189"/>
        <v>44781</v>
      </c>
      <c r="D14034" s="11">
        <f t="shared" si="1190"/>
        <v>15</v>
      </c>
      <c r="E14034" s="51">
        <v>34936.662586391998</v>
      </c>
      <c r="F14034" s="13">
        <v>10167.818154861099</v>
      </c>
      <c r="G14034" s="13">
        <v>21158.9175</v>
      </c>
      <c r="H14034" s="13">
        <v>0</v>
      </c>
      <c r="I14034" s="13">
        <v>0</v>
      </c>
      <c r="J14034" s="49">
        <v>102.16532258064517</v>
      </c>
      <c r="K14034" s="14">
        <f t="shared" si="1191"/>
        <v>66365.563563833741</v>
      </c>
    </row>
    <row r="14035" spans="1:11" x14ac:dyDescent="0.25">
      <c r="A14035" s="15">
        <f t="shared" si="1192"/>
        <v>8</v>
      </c>
      <c r="B14035" s="16">
        <f t="shared" si="1188"/>
        <v>2022</v>
      </c>
      <c r="C14035" s="17">
        <f t="shared" si="1189"/>
        <v>44781</v>
      </c>
      <c r="D14035" s="16">
        <f t="shared" si="1190"/>
        <v>16</v>
      </c>
      <c r="E14035" s="55">
        <v>36504.636033539296</v>
      </c>
      <c r="F14035" s="18">
        <v>10163.8930587426</v>
      </c>
      <c r="G14035" s="18">
        <v>20342.644000000004</v>
      </c>
      <c r="H14035" s="18">
        <v>0</v>
      </c>
      <c r="I14035" s="18">
        <v>0</v>
      </c>
      <c r="J14035" s="53">
        <v>102.16532258064517</v>
      </c>
      <c r="K14035" s="19">
        <f t="shared" si="1191"/>
        <v>67113.338414862548</v>
      </c>
    </row>
    <row r="14036" spans="1:11" x14ac:dyDescent="0.25">
      <c r="A14036" s="10">
        <f t="shared" si="1192"/>
        <v>8</v>
      </c>
      <c r="B14036" s="11">
        <f t="shared" si="1188"/>
        <v>2022</v>
      </c>
      <c r="C14036" s="12">
        <f t="shared" si="1189"/>
        <v>44781</v>
      </c>
      <c r="D14036" s="11">
        <f t="shared" si="1190"/>
        <v>17</v>
      </c>
      <c r="E14036" s="51">
        <v>41134.587668122702</v>
      </c>
      <c r="F14036" s="13">
        <v>9998.9765867297992</v>
      </c>
      <c r="G14036" s="13">
        <v>20037.982249999994</v>
      </c>
      <c r="H14036" s="13">
        <v>0</v>
      </c>
      <c r="I14036" s="13">
        <v>0</v>
      </c>
      <c r="J14036" s="49">
        <v>102.16532258064517</v>
      </c>
      <c r="K14036" s="14">
        <f t="shared" si="1191"/>
        <v>71273.711827433144</v>
      </c>
    </row>
    <row r="14037" spans="1:11" x14ac:dyDescent="0.25">
      <c r="A14037" s="15">
        <f t="shared" si="1192"/>
        <v>8</v>
      </c>
      <c r="B14037" s="16">
        <f t="shared" si="1188"/>
        <v>2022</v>
      </c>
      <c r="C14037" s="17">
        <f t="shared" si="1189"/>
        <v>44781</v>
      </c>
      <c r="D14037" s="16">
        <f t="shared" si="1190"/>
        <v>18</v>
      </c>
      <c r="E14037" s="55">
        <v>45272.871801549103</v>
      </c>
      <c r="F14037" s="18">
        <v>9319.4911276837993</v>
      </c>
      <c r="G14037" s="18">
        <v>19211.07375</v>
      </c>
      <c r="H14037" s="18">
        <v>0</v>
      </c>
      <c r="I14037" s="18">
        <v>0</v>
      </c>
      <c r="J14037" s="53">
        <v>102.16532258064517</v>
      </c>
      <c r="K14037" s="19">
        <f t="shared" si="1191"/>
        <v>73905.602001813546</v>
      </c>
    </row>
    <row r="14038" spans="1:11" x14ac:dyDescent="0.25">
      <c r="A14038" s="10">
        <f t="shared" si="1192"/>
        <v>8</v>
      </c>
      <c r="B14038" s="11">
        <f t="shared" si="1188"/>
        <v>2022</v>
      </c>
      <c r="C14038" s="12">
        <f t="shared" si="1189"/>
        <v>44781</v>
      </c>
      <c r="D14038" s="11">
        <f t="shared" si="1190"/>
        <v>19</v>
      </c>
      <c r="E14038" s="51">
        <v>44313.4171641867</v>
      </c>
      <c r="F14038" s="13">
        <v>8711.2462283215991</v>
      </c>
      <c r="G14038" s="13">
        <v>18082.2435</v>
      </c>
      <c r="H14038" s="13">
        <v>0</v>
      </c>
      <c r="I14038" s="13">
        <v>0</v>
      </c>
      <c r="J14038" s="49">
        <v>102.16532258064517</v>
      </c>
      <c r="K14038" s="14">
        <f t="shared" si="1191"/>
        <v>71209.072215088949</v>
      </c>
    </row>
    <row r="14039" spans="1:11" x14ac:dyDescent="0.25">
      <c r="A14039" s="15">
        <f t="shared" si="1192"/>
        <v>8</v>
      </c>
      <c r="B14039" s="16">
        <f t="shared" si="1188"/>
        <v>2022</v>
      </c>
      <c r="C14039" s="17">
        <f t="shared" si="1189"/>
        <v>44781</v>
      </c>
      <c r="D14039" s="16">
        <f t="shared" si="1190"/>
        <v>20</v>
      </c>
      <c r="E14039" s="55">
        <v>42480.700534003401</v>
      </c>
      <c r="F14039" s="18">
        <v>8020.2056238246996</v>
      </c>
      <c r="G14039" s="18">
        <v>17199.031749999998</v>
      </c>
      <c r="H14039" s="18">
        <v>159.27199999999999</v>
      </c>
      <c r="I14039" s="18">
        <v>55.110723490285871</v>
      </c>
      <c r="J14039" s="53">
        <v>102.16532258064517</v>
      </c>
      <c r="K14039" s="19">
        <f t="shared" si="1191"/>
        <v>68016.485953899042</v>
      </c>
    </row>
    <row r="14040" spans="1:11" x14ac:dyDescent="0.25">
      <c r="A14040" s="10">
        <f t="shared" si="1192"/>
        <v>8</v>
      </c>
      <c r="B14040" s="11">
        <f t="shared" si="1188"/>
        <v>2022</v>
      </c>
      <c r="C14040" s="12">
        <f t="shared" si="1189"/>
        <v>44781</v>
      </c>
      <c r="D14040" s="11">
        <f t="shared" si="1190"/>
        <v>21</v>
      </c>
      <c r="E14040" s="51">
        <v>39844.492158720997</v>
      </c>
      <c r="F14040" s="13">
        <v>7469.5157809033999</v>
      </c>
      <c r="G14040" s="13">
        <v>18067.6515</v>
      </c>
      <c r="H14040" s="13">
        <v>329.62</v>
      </c>
      <c r="I14040" s="13">
        <v>114.0539245872974</v>
      </c>
      <c r="J14040" s="49">
        <v>102.16532258064517</v>
      </c>
      <c r="K14040" s="14">
        <f t="shared" si="1191"/>
        <v>65927.498686792344</v>
      </c>
    </row>
    <row r="14041" spans="1:11" x14ac:dyDescent="0.25">
      <c r="A14041" s="15">
        <f t="shared" si="1192"/>
        <v>8</v>
      </c>
      <c r="B14041" s="16">
        <f t="shared" si="1188"/>
        <v>2022</v>
      </c>
      <c r="C14041" s="17">
        <f t="shared" si="1189"/>
        <v>44781</v>
      </c>
      <c r="D14041" s="16">
        <f t="shared" si="1190"/>
        <v>22</v>
      </c>
      <c r="E14041" s="55">
        <v>38126.1744525377</v>
      </c>
      <c r="F14041" s="18">
        <v>7403.4054197285004</v>
      </c>
      <c r="G14041" s="18">
        <v>17498.390249999997</v>
      </c>
      <c r="H14041" s="18">
        <v>329.62</v>
      </c>
      <c r="I14041" s="18">
        <v>114.0539245872974</v>
      </c>
      <c r="J14041" s="53">
        <v>102.16532258064517</v>
      </c>
      <c r="K14041" s="19">
        <f t="shared" si="1191"/>
        <v>63573.809369434144</v>
      </c>
    </row>
    <row r="14042" spans="1:11" x14ac:dyDescent="0.25">
      <c r="A14042" s="10">
        <f t="shared" si="1192"/>
        <v>8</v>
      </c>
      <c r="B14042" s="11">
        <f t="shared" si="1188"/>
        <v>2022</v>
      </c>
      <c r="C14042" s="12">
        <f t="shared" si="1189"/>
        <v>44781</v>
      </c>
      <c r="D14042" s="11">
        <f t="shared" si="1190"/>
        <v>23</v>
      </c>
      <c r="E14042" s="51">
        <v>35052.197756381698</v>
      </c>
      <c r="F14042" s="13">
        <v>6739.4671074181997</v>
      </c>
      <c r="G14042" s="13">
        <v>16857.22625</v>
      </c>
      <c r="H14042" s="13">
        <v>329.62</v>
      </c>
      <c r="I14042" s="13">
        <v>114.0539245872974</v>
      </c>
      <c r="J14042" s="49">
        <v>102.16532258064517</v>
      </c>
      <c r="K14042" s="14">
        <f t="shared" si="1191"/>
        <v>59194.730360967842</v>
      </c>
    </row>
    <row r="14043" spans="1:11" x14ac:dyDescent="0.25">
      <c r="A14043" s="15">
        <f t="shared" si="1192"/>
        <v>8</v>
      </c>
      <c r="B14043" s="16">
        <f t="shared" si="1188"/>
        <v>2022</v>
      </c>
      <c r="C14043" s="17">
        <f t="shared" si="1189"/>
        <v>44781</v>
      </c>
      <c r="D14043" s="16">
        <f t="shared" si="1190"/>
        <v>24</v>
      </c>
      <c r="E14043" s="55">
        <v>31506.410804773601</v>
      </c>
      <c r="F14043" s="18">
        <v>6350.1360429283004</v>
      </c>
      <c r="G14043" s="18">
        <v>16192.293500000002</v>
      </c>
      <c r="H14043" s="18">
        <v>329.62</v>
      </c>
      <c r="I14043" s="18">
        <v>114.0539245872974</v>
      </c>
      <c r="J14043" s="53">
        <v>102.16532258064517</v>
      </c>
      <c r="K14043" s="19">
        <f t="shared" si="1191"/>
        <v>54594.679594869849</v>
      </c>
    </row>
    <row r="14044" spans="1:11" x14ac:dyDescent="0.25">
      <c r="A14044" s="10">
        <f t="shared" si="1192"/>
        <v>8</v>
      </c>
      <c r="B14044" s="11">
        <f t="shared" si="1188"/>
        <v>2022</v>
      </c>
      <c r="C14044" s="12">
        <f t="shared" si="1189"/>
        <v>44782</v>
      </c>
      <c r="D14044" s="11">
        <f t="shared" si="1190"/>
        <v>1</v>
      </c>
      <c r="E14044" s="51">
        <v>27953.585272433898</v>
      </c>
      <c r="F14044" s="13">
        <v>6097.6384263428999</v>
      </c>
      <c r="G14044" s="13">
        <v>15649.736500000001</v>
      </c>
      <c r="H14044" s="13">
        <v>329.62</v>
      </c>
      <c r="I14044" s="13">
        <v>114.0539245872974</v>
      </c>
      <c r="J14044" s="49">
        <v>102.16532258064517</v>
      </c>
      <c r="K14044" s="14">
        <f t="shared" si="1191"/>
        <v>50246.799445944744</v>
      </c>
    </row>
    <row r="14045" spans="1:11" x14ac:dyDescent="0.25">
      <c r="A14045" s="15">
        <f t="shared" si="1192"/>
        <v>8</v>
      </c>
      <c r="B14045" s="16">
        <f t="shared" si="1188"/>
        <v>2022</v>
      </c>
      <c r="C14045" s="17">
        <f t="shared" si="1189"/>
        <v>44782</v>
      </c>
      <c r="D14045" s="16">
        <f t="shared" si="1190"/>
        <v>2</v>
      </c>
      <c r="E14045" s="55">
        <v>25229.056656898701</v>
      </c>
      <c r="F14045" s="18">
        <v>5847.0371812841004</v>
      </c>
      <c r="G14045" s="18">
        <v>15027.907250000004</v>
      </c>
      <c r="H14045" s="18">
        <v>329.62</v>
      </c>
      <c r="I14045" s="18">
        <v>114.0539245872974</v>
      </c>
      <c r="J14045" s="53">
        <v>102.16532258064517</v>
      </c>
      <c r="K14045" s="19">
        <f t="shared" si="1191"/>
        <v>46649.840335350753</v>
      </c>
    </row>
    <row r="14046" spans="1:11" x14ac:dyDescent="0.25">
      <c r="A14046" s="10">
        <f t="shared" si="1192"/>
        <v>8</v>
      </c>
      <c r="B14046" s="11">
        <f t="shared" si="1188"/>
        <v>2022</v>
      </c>
      <c r="C14046" s="12">
        <f t="shared" si="1189"/>
        <v>44782</v>
      </c>
      <c r="D14046" s="11">
        <f t="shared" si="1190"/>
        <v>3</v>
      </c>
      <c r="E14046" s="51">
        <v>22633.379644190001</v>
      </c>
      <c r="F14046" s="13">
        <v>5570.3307656000998</v>
      </c>
      <c r="G14046" s="13">
        <v>14582.324249999998</v>
      </c>
      <c r="H14046" s="13">
        <v>329.62</v>
      </c>
      <c r="I14046" s="13">
        <v>114.0539245872974</v>
      </c>
      <c r="J14046" s="49">
        <v>102.16532258064517</v>
      </c>
      <c r="K14046" s="14">
        <f t="shared" si="1191"/>
        <v>43331.873906958048</v>
      </c>
    </row>
    <row r="14047" spans="1:11" x14ac:dyDescent="0.25">
      <c r="A14047" s="15">
        <f t="shared" si="1192"/>
        <v>8</v>
      </c>
      <c r="B14047" s="16">
        <f t="shared" si="1188"/>
        <v>2022</v>
      </c>
      <c r="C14047" s="17">
        <f t="shared" si="1189"/>
        <v>44782</v>
      </c>
      <c r="D14047" s="16">
        <f t="shared" si="1190"/>
        <v>4</v>
      </c>
      <c r="E14047" s="55">
        <v>20246.3630772178</v>
      </c>
      <c r="F14047" s="18">
        <v>5356.7885257594999</v>
      </c>
      <c r="G14047" s="18">
        <v>14451.448750000001</v>
      </c>
      <c r="H14047" s="18">
        <v>329.62</v>
      </c>
      <c r="I14047" s="18">
        <v>114.0539245872974</v>
      </c>
      <c r="J14047" s="53">
        <v>102.16532258064517</v>
      </c>
      <c r="K14047" s="19">
        <f t="shared" si="1191"/>
        <v>40600.439600145248</v>
      </c>
    </row>
    <row r="14048" spans="1:11" x14ac:dyDescent="0.25">
      <c r="A14048" s="10">
        <f t="shared" si="1192"/>
        <v>8</v>
      </c>
      <c r="B14048" s="11">
        <f t="shared" si="1188"/>
        <v>2022</v>
      </c>
      <c r="C14048" s="12">
        <f t="shared" si="1189"/>
        <v>44782</v>
      </c>
      <c r="D14048" s="11">
        <f t="shared" si="1190"/>
        <v>5</v>
      </c>
      <c r="E14048" s="51">
        <v>19057.660875592901</v>
      </c>
      <c r="F14048" s="13">
        <v>5315.0630576722997</v>
      </c>
      <c r="G14048" s="13">
        <v>14821.324250000001</v>
      </c>
      <c r="H14048" s="13">
        <v>329.62</v>
      </c>
      <c r="I14048" s="13">
        <v>114.0539245872974</v>
      </c>
      <c r="J14048" s="49">
        <v>102.16532258064517</v>
      </c>
      <c r="K14048" s="14">
        <f t="shared" si="1191"/>
        <v>39739.887430433148</v>
      </c>
    </row>
    <row r="14049" spans="1:11" x14ac:dyDescent="0.25">
      <c r="A14049" s="15">
        <f t="shared" si="1192"/>
        <v>8</v>
      </c>
      <c r="B14049" s="16">
        <f t="shared" si="1188"/>
        <v>2022</v>
      </c>
      <c r="C14049" s="17">
        <f t="shared" si="1189"/>
        <v>44782</v>
      </c>
      <c r="D14049" s="16">
        <f t="shared" si="1190"/>
        <v>6</v>
      </c>
      <c r="E14049" s="55">
        <v>18504.1522934229</v>
      </c>
      <c r="F14049" s="18">
        <v>5349.0520915057004</v>
      </c>
      <c r="G14049" s="18">
        <v>16442.346250000002</v>
      </c>
      <c r="H14049" s="18">
        <v>104.42400000000001</v>
      </c>
      <c r="I14049" s="18">
        <v>36.132416179552038</v>
      </c>
      <c r="J14049" s="53">
        <v>102.16532258064517</v>
      </c>
      <c r="K14049" s="19">
        <f t="shared" si="1191"/>
        <v>40538.272373688793</v>
      </c>
    </row>
    <row r="14050" spans="1:11" x14ac:dyDescent="0.25">
      <c r="A14050" s="10">
        <f t="shared" si="1192"/>
        <v>8</v>
      </c>
      <c r="B14050" s="11">
        <f t="shared" si="1188"/>
        <v>2022</v>
      </c>
      <c r="C14050" s="12">
        <f t="shared" si="1189"/>
        <v>44782</v>
      </c>
      <c r="D14050" s="11">
        <f t="shared" si="1190"/>
        <v>7</v>
      </c>
      <c r="E14050" s="51">
        <v>18724.275436343501</v>
      </c>
      <c r="F14050" s="13">
        <v>5471.9237632550003</v>
      </c>
      <c r="G14050" s="13">
        <v>18253.215749999999</v>
      </c>
      <c r="H14050" s="13">
        <v>0</v>
      </c>
      <c r="I14050" s="13">
        <v>0</v>
      </c>
      <c r="J14050" s="49">
        <v>102.16532258064517</v>
      </c>
      <c r="K14050" s="14">
        <f t="shared" si="1191"/>
        <v>42551.580272179148</v>
      </c>
    </row>
    <row r="14051" spans="1:11" x14ac:dyDescent="0.25">
      <c r="A14051" s="15">
        <f t="shared" si="1192"/>
        <v>8</v>
      </c>
      <c r="B14051" s="16">
        <f t="shared" si="1188"/>
        <v>2022</v>
      </c>
      <c r="C14051" s="17">
        <f t="shared" si="1189"/>
        <v>44782</v>
      </c>
      <c r="D14051" s="16">
        <f t="shared" si="1190"/>
        <v>8</v>
      </c>
      <c r="E14051" s="55">
        <v>19155.354369020599</v>
      </c>
      <c r="F14051" s="18">
        <v>6024.8466421515004</v>
      </c>
      <c r="G14051" s="18">
        <v>19045.315749999998</v>
      </c>
      <c r="H14051" s="18">
        <v>0</v>
      </c>
      <c r="I14051" s="18">
        <v>0</v>
      </c>
      <c r="J14051" s="53">
        <v>102.16532258064517</v>
      </c>
      <c r="K14051" s="19">
        <f t="shared" si="1191"/>
        <v>44327.682083752741</v>
      </c>
    </row>
    <row r="14052" spans="1:11" x14ac:dyDescent="0.25">
      <c r="A14052" s="10">
        <f t="shared" si="1192"/>
        <v>8</v>
      </c>
      <c r="B14052" s="11">
        <f t="shared" si="1188"/>
        <v>2022</v>
      </c>
      <c r="C14052" s="12">
        <f t="shared" si="1189"/>
        <v>44782</v>
      </c>
      <c r="D14052" s="11">
        <f t="shared" si="1190"/>
        <v>9</v>
      </c>
      <c r="E14052" s="51">
        <v>19641.125002692399</v>
      </c>
      <c r="F14052" s="13">
        <v>6922.7199970569</v>
      </c>
      <c r="G14052" s="13">
        <v>19683.100999999999</v>
      </c>
      <c r="H14052" s="13">
        <v>0</v>
      </c>
      <c r="I14052" s="13">
        <v>0</v>
      </c>
      <c r="J14052" s="49">
        <v>102.16532258064517</v>
      </c>
      <c r="K14052" s="14">
        <f t="shared" si="1191"/>
        <v>46349.11132232994</v>
      </c>
    </row>
    <row r="14053" spans="1:11" x14ac:dyDescent="0.25">
      <c r="A14053" s="15">
        <f t="shared" si="1192"/>
        <v>8</v>
      </c>
      <c r="B14053" s="16">
        <f t="shared" si="1188"/>
        <v>2022</v>
      </c>
      <c r="C14053" s="17">
        <f t="shared" si="1189"/>
        <v>44782</v>
      </c>
      <c r="D14053" s="16">
        <f t="shared" si="1190"/>
        <v>10</v>
      </c>
      <c r="E14053" s="55">
        <v>20089.057578599801</v>
      </c>
      <c r="F14053" s="18">
        <v>7745.8795320325999</v>
      </c>
      <c r="G14053" s="18">
        <v>19622.291250000002</v>
      </c>
      <c r="H14053" s="18">
        <v>0</v>
      </c>
      <c r="I14053" s="18">
        <v>0</v>
      </c>
      <c r="J14053" s="53">
        <v>102.16532258064517</v>
      </c>
      <c r="K14053" s="19">
        <f t="shared" si="1191"/>
        <v>47559.393683213049</v>
      </c>
    </row>
    <row r="14054" spans="1:11" x14ac:dyDescent="0.25">
      <c r="A14054" s="10">
        <f t="shared" si="1192"/>
        <v>8</v>
      </c>
      <c r="B14054" s="11">
        <f t="shared" si="1188"/>
        <v>2022</v>
      </c>
      <c r="C14054" s="12">
        <f t="shared" si="1189"/>
        <v>44782</v>
      </c>
      <c r="D14054" s="11">
        <f t="shared" si="1190"/>
        <v>11</v>
      </c>
      <c r="E14054" s="51">
        <v>20615.874763792799</v>
      </c>
      <c r="F14054" s="13">
        <v>8264.9317458594996</v>
      </c>
      <c r="G14054" s="13">
        <v>19835.949500000002</v>
      </c>
      <c r="H14054" s="13">
        <v>0</v>
      </c>
      <c r="I14054" s="13">
        <v>0</v>
      </c>
      <c r="J14054" s="49">
        <v>102.16532258064517</v>
      </c>
      <c r="K14054" s="14">
        <f t="shared" si="1191"/>
        <v>48818.921332232945</v>
      </c>
    </row>
    <row r="14055" spans="1:11" x14ac:dyDescent="0.25">
      <c r="A14055" s="15">
        <f t="shared" si="1192"/>
        <v>8</v>
      </c>
      <c r="B14055" s="16">
        <f t="shared" si="1188"/>
        <v>2022</v>
      </c>
      <c r="C14055" s="17">
        <f t="shared" si="1189"/>
        <v>44782</v>
      </c>
      <c r="D14055" s="16">
        <f t="shared" si="1190"/>
        <v>12</v>
      </c>
      <c r="E14055" s="55">
        <v>21395.192336939101</v>
      </c>
      <c r="F14055" s="18">
        <v>8502.8292426140997</v>
      </c>
      <c r="G14055" s="18">
        <v>20080.091500000002</v>
      </c>
      <c r="H14055" s="18">
        <v>0</v>
      </c>
      <c r="I14055" s="18">
        <v>0</v>
      </c>
      <c r="J14055" s="53">
        <v>102.16532258064517</v>
      </c>
      <c r="K14055" s="19">
        <f t="shared" si="1191"/>
        <v>50080.278402133845</v>
      </c>
    </row>
    <row r="14056" spans="1:11" x14ac:dyDescent="0.25">
      <c r="A14056" s="10">
        <f t="shared" si="1192"/>
        <v>8</v>
      </c>
      <c r="B14056" s="11">
        <f t="shared" si="1188"/>
        <v>2022</v>
      </c>
      <c r="C14056" s="12">
        <f t="shared" si="1189"/>
        <v>44782</v>
      </c>
      <c r="D14056" s="11">
        <f t="shared" si="1190"/>
        <v>13</v>
      </c>
      <c r="E14056" s="51">
        <v>23551.0436826839</v>
      </c>
      <c r="F14056" s="13">
        <v>8633.6726192595997</v>
      </c>
      <c r="G14056" s="13">
        <v>20372.096000000001</v>
      </c>
      <c r="H14056" s="13">
        <v>0</v>
      </c>
      <c r="I14056" s="13">
        <v>0</v>
      </c>
      <c r="J14056" s="49">
        <v>102.16532258064517</v>
      </c>
      <c r="K14056" s="14">
        <f t="shared" si="1191"/>
        <v>52658.977624524145</v>
      </c>
    </row>
    <row r="14057" spans="1:11" x14ac:dyDescent="0.25">
      <c r="A14057" s="15">
        <f t="shared" si="1192"/>
        <v>8</v>
      </c>
      <c r="B14057" s="16">
        <f t="shared" si="1188"/>
        <v>2022</v>
      </c>
      <c r="C14057" s="17">
        <f t="shared" si="1189"/>
        <v>44782</v>
      </c>
      <c r="D14057" s="16">
        <f t="shared" si="1190"/>
        <v>14</v>
      </c>
      <c r="E14057" s="55">
        <v>24383.440115678</v>
      </c>
      <c r="F14057" s="18">
        <v>8831.6721407895002</v>
      </c>
      <c r="G14057" s="18">
        <v>20341.817000000003</v>
      </c>
      <c r="H14057" s="18">
        <v>0</v>
      </c>
      <c r="I14057" s="18">
        <v>0</v>
      </c>
      <c r="J14057" s="53">
        <v>102.16532258064517</v>
      </c>
      <c r="K14057" s="19">
        <f t="shared" si="1191"/>
        <v>53659.094579048149</v>
      </c>
    </row>
    <row r="14058" spans="1:11" x14ac:dyDescent="0.25">
      <c r="A14058" s="10">
        <f t="shared" si="1192"/>
        <v>8</v>
      </c>
      <c r="B14058" s="11">
        <f t="shared" si="1188"/>
        <v>2022</v>
      </c>
      <c r="C14058" s="12">
        <f t="shared" si="1189"/>
        <v>44782</v>
      </c>
      <c r="D14058" s="11">
        <f t="shared" si="1190"/>
        <v>15</v>
      </c>
      <c r="E14058" s="51">
        <v>25290.373131782999</v>
      </c>
      <c r="F14058" s="13">
        <v>8865.3326831016002</v>
      </c>
      <c r="G14058" s="13">
        <v>19932.504500000003</v>
      </c>
      <c r="H14058" s="13">
        <v>0</v>
      </c>
      <c r="I14058" s="13">
        <v>0</v>
      </c>
      <c r="J14058" s="49">
        <v>102.16532258064517</v>
      </c>
      <c r="K14058" s="14">
        <f t="shared" si="1191"/>
        <v>54190.375637465244</v>
      </c>
    </row>
    <row r="14059" spans="1:11" x14ac:dyDescent="0.25">
      <c r="A14059" s="15">
        <f t="shared" si="1192"/>
        <v>8</v>
      </c>
      <c r="B14059" s="16">
        <f t="shared" si="1188"/>
        <v>2022</v>
      </c>
      <c r="C14059" s="17">
        <f t="shared" si="1189"/>
        <v>44782</v>
      </c>
      <c r="D14059" s="16">
        <f t="shared" si="1190"/>
        <v>16</v>
      </c>
      <c r="E14059" s="55">
        <v>26739.2756759072</v>
      </c>
      <c r="F14059" s="18">
        <v>8849.4238751033008</v>
      </c>
      <c r="G14059" s="18">
        <v>19196.840749999996</v>
      </c>
      <c r="H14059" s="18">
        <v>0</v>
      </c>
      <c r="I14059" s="18">
        <v>0</v>
      </c>
      <c r="J14059" s="53">
        <v>102.16532258064517</v>
      </c>
      <c r="K14059" s="19">
        <f t="shared" si="1191"/>
        <v>54887.705623591144</v>
      </c>
    </row>
    <row r="14060" spans="1:11" x14ac:dyDescent="0.25">
      <c r="A14060" s="10">
        <f t="shared" si="1192"/>
        <v>8</v>
      </c>
      <c r="B14060" s="11">
        <f t="shared" si="1188"/>
        <v>2022</v>
      </c>
      <c r="C14060" s="12">
        <f t="shared" si="1189"/>
        <v>44782</v>
      </c>
      <c r="D14060" s="11">
        <f t="shared" si="1190"/>
        <v>17</v>
      </c>
      <c r="E14060" s="51">
        <v>29291.9229502124</v>
      </c>
      <c r="F14060" s="13">
        <v>8529.2137717413007</v>
      </c>
      <c r="G14060" s="13">
        <v>18666.677500000002</v>
      </c>
      <c r="H14060" s="13">
        <v>0</v>
      </c>
      <c r="I14060" s="13">
        <v>0</v>
      </c>
      <c r="J14060" s="49">
        <v>102.16532258064517</v>
      </c>
      <c r="K14060" s="14">
        <f t="shared" si="1191"/>
        <v>56589.979544534341</v>
      </c>
    </row>
    <row r="14061" spans="1:11" x14ac:dyDescent="0.25">
      <c r="A14061" s="15">
        <f t="shared" si="1192"/>
        <v>8</v>
      </c>
      <c r="B14061" s="16">
        <f t="shared" si="1188"/>
        <v>2022</v>
      </c>
      <c r="C14061" s="17">
        <f t="shared" si="1189"/>
        <v>44782</v>
      </c>
      <c r="D14061" s="16">
        <f t="shared" si="1190"/>
        <v>18</v>
      </c>
      <c r="E14061" s="55">
        <v>31278.144580747099</v>
      </c>
      <c r="F14061" s="18">
        <v>7740.9224478325996</v>
      </c>
      <c r="G14061" s="18">
        <v>18122.415999999994</v>
      </c>
      <c r="H14061" s="18">
        <v>0</v>
      </c>
      <c r="I14061" s="18">
        <v>0</v>
      </c>
      <c r="J14061" s="53">
        <v>102.16532258064517</v>
      </c>
      <c r="K14061" s="19">
        <f t="shared" si="1191"/>
        <v>57243.648351160336</v>
      </c>
    </row>
    <row r="14062" spans="1:11" x14ac:dyDescent="0.25">
      <c r="A14062" s="10">
        <f t="shared" si="1192"/>
        <v>8</v>
      </c>
      <c r="B14062" s="11">
        <f t="shared" si="1188"/>
        <v>2022</v>
      </c>
      <c r="C14062" s="12">
        <f t="shared" si="1189"/>
        <v>44782</v>
      </c>
      <c r="D14062" s="11">
        <f t="shared" si="1190"/>
        <v>19</v>
      </c>
      <c r="E14062" s="51">
        <v>30668.288309126499</v>
      </c>
      <c r="F14062" s="13">
        <v>7226.7726123236998</v>
      </c>
      <c r="G14062" s="13">
        <v>17131.197499999998</v>
      </c>
      <c r="H14062" s="13">
        <v>0</v>
      </c>
      <c r="I14062" s="13">
        <v>0</v>
      </c>
      <c r="J14062" s="49">
        <v>102.16532258064517</v>
      </c>
      <c r="K14062" s="14">
        <f t="shared" si="1191"/>
        <v>55128.423744030842</v>
      </c>
    </row>
    <row r="14063" spans="1:11" x14ac:dyDescent="0.25">
      <c r="A14063" s="15">
        <f t="shared" si="1192"/>
        <v>8</v>
      </c>
      <c r="B14063" s="16">
        <f t="shared" si="1188"/>
        <v>2022</v>
      </c>
      <c r="C14063" s="17">
        <f t="shared" si="1189"/>
        <v>44782</v>
      </c>
      <c r="D14063" s="16">
        <f t="shared" si="1190"/>
        <v>20</v>
      </c>
      <c r="E14063" s="55">
        <v>29608.355307437701</v>
      </c>
      <c r="F14063" s="18">
        <v>6749.3715716253</v>
      </c>
      <c r="G14063" s="18">
        <v>16938.797500000001</v>
      </c>
      <c r="H14063" s="18">
        <v>164.81</v>
      </c>
      <c r="I14063" s="18">
        <v>57.026962293648701</v>
      </c>
      <c r="J14063" s="53">
        <v>102.16532258064517</v>
      </c>
      <c r="K14063" s="19">
        <f t="shared" si="1191"/>
        <v>53620.526663937293</v>
      </c>
    </row>
    <row r="14064" spans="1:11" x14ac:dyDescent="0.25">
      <c r="A14064" s="10">
        <f t="shared" si="1192"/>
        <v>8</v>
      </c>
      <c r="B14064" s="11">
        <f t="shared" si="1188"/>
        <v>2022</v>
      </c>
      <c r="C14064" s="12">
        <f t="shared" si="1189"/>
        <v>44782</v>
      </c>
      <c r="D14064" s="11">
        <f t="shared" si="1190"/>
        <v>21</v>
      </c>
      <c r="E14064" s="51">
        <v>28762.5555232345</v>
      </c>
      <c r="F14064" s="13">
        <v>6597.8304875702997</v>
      </c>
      <c r="G14064" s="13">
        <v>16251.903750000001</v>
      </c>
      <c r="H14064" s="13">
        <v>329.62</v>
      </c>
      <c r="I14064" s="13">
        <v>114.0539245872974</v>
      </c>
      <c r="J14064" s="49">
        <v>102.16532258064517</v>
      </c>
      <c r="K14064" s="14">
        <f t="shared" si="1191"/>
        <v>52158.129007972741</v>
      </c>
    </row>
    <row r="14065" spans="1:11" x14ac:dyDescent="0.25">
      <c r="A14065" s="15">
        <f t="shared" si="1192"/>
        <v>8</v>
      </c>
      <c r="B14065" s="16">
        <f t="shared" si="1188"/>
        <v>2022</v>
      </c>
      <c r="C14065" s="17">
        <f t="shared" si="1189"/>
        <v>44782</v>
      </c>
      <c r="D14065" s="16">
        <f t="shared" si="1190"/>
        <v>22</v>
      </c>
      <c r="E14065" s="55">
        <v>28226.694914228301</v>
      </c>
      <c r="F14065" s="18">
        <v>6352.9770190561003</v>
      </c>
      <c r="G14065" s="18">
        <v>15292.8575</v>
      </c>
      <c r="H14065" s="18">
        <v>329.62</v>
      </c>
      <c r="I14065" s="18">
        <v>114.0539245872974</v>
      </c>
      <c r="J14065" s="53">
        <v>102.16532258064517</v>
      </c>
      <c r="K14065" s="19">
        <f t="shared" si="1191"/>
        <v>50418.368680452346</v>
      </c>
    </row>
    <row r="14066" spans="1:11" x14ac:dyDescent="0.25">
      <c r="A14066" s="10">
        <f t="shared" si="1192"/>
        <v>8</v>
      </c>
      <c r="B14066" s="11">
        <f t="shared" si="1188"/>
        <v>2022</v>
      </c>
      <c r="C14066" s="12">
        <f t="shared" si="1189"/>
        <v>44782</v>
      </c>
      <c r="D14066" s="11">
        <f t="shared" si="1190"/>
        <v>23</v>
      </c>
      <c r="E14066" s="51">
        <v>25804.3741160916</v>
      </c>
      <c r="F14066" s="13">
        <v>5747.7856138251</v>
      </c>
      <c r="G14066" s="13">
        <v>14483.370500000001</v>
      </c>
      <c r="H14066" s="13">
        <v>329.62</v>
      </c>
      <c r="I14066" s="13">
        <v>114.0539245872974</v>
      </c>
      <c r="J14066" s="49">
        <v>102.16532258064517</v>
      </c>
      <c r="K14066" s="14">
        <f t="shared" si="1191"/>
        <v>46581.369477084649</v>
      </c>
    </row>
    <row r="14067" spans="1:11" x14ac:dyDescent="0.25">
      <c r="A14067" s="15">
        <f t="shared" si="1192"/>
        <v>8</v>
      </c>
      <c r="B14067" s="16">
        <f t="shared" si="1188"/>
        <v>2022</v>
      </c>
      <c r="C14067" s="17">
        <f t="shared" si="1189"/>
        <v>44782</v>
      </c>
      <c r="D14067" s="16">
        <f t="shared" si="1190"/>
        <v>24</v>
      </c>
      <c r="E14067" s="55">
        <v>22445.965287212501</v>
      </c>
      <c r="F14067" s="18">
        <v>5263.1780974605999</v>
      </c>
      <c r="G14067" s="18">
        <v>13454.654249999998</v>
      </c>
      <c r="H14067" s="18">
        <v>329.62</v>
      </c>
      <c r="I14067" s="18">
        <v>114.0539245872974</v>
      </c>
      <c r="J14067" s="53">
        <v>102.16532258064517</v>
      </c>
      <c r="K14067" s="19">
        <f t="shared" si="1191"/>
        <v>41709.636881841048</v>
      </c>
    </row>
    <row r="14068" spans="1:11" x14ac:dyDescent="0.25">
      <c r="A14068" s="10">
        <f t="shared" si="1192"/>
        <v>8</v>
      </c>
      <c r="B14068" s="11">
        <f t="shared" si="1188"/>
        <v>2022</v>
      </c>
      <c r="C14068" s="12">
        <f t="shared" si="1189"/>
        <v>44783</v>
      </c>
      <c r="D14068" s="11">
        <f t="shared" si="1190"/>
        <v>1</v>
      </c>
      <c r="E14068" s="51">
        <v>19272.4744039795</v>
      </c>
      <c r="F14068" s="13">
        <v>5015.1147666543002</v>
      </c>
      <c r="G14068" s="13">
        <v>13047.40625</v>
      </c>
      <c r="H14068" s="13">
        <v>329.62</v>
      </c>
      <c r="I14068" s="13">
        <v>114.0539245872974</v>
      </c>
      <c r="J14068" s="49">
        <v>102.16532258064517</v>
      </c>
      <c r="K14068" s="14">
        <f t="shared" si="1191"/>
        <v>37880.834667801748</v>
      </c>
    </row>
    <row r="14069" spans="1:11" x14ac:dyDescent="0.25">
      <c r="A14069" s="15">
        <f t="shared" si="1192"/>
        <v>8</v>
      </c>
      <c r="B14069" s="16">
        <f t="shared" si="1188"/>
        <v>2022</v>
      </c>
      <c r="C14069" s="17">
        <f t="shared" si="1189"/>
        <v>44783</v>
      </c>
      <c r="D14069" s="16">
        <f t="shared" si="1190"/>
        <v>2</v>
      </c>
      <c r="E14069" s="55">
        <v>17176.980724505898</v>
      </c>
      <c r="F14069" s="18">
        <v>4877.7110522475004</v>
      </c>
      <c r="G14069" s="18">
        <v>13001.164000000001</v>
      </c>
      <c r="H14069" s="18">
        <v>329.62</v>
      </c>
      <c r="I14069" s="18">
        <v>114.0539245872974</v>
      </c>
      <c r="J14069" s="53">
        <v>102.16532258064517</v>
      </c>
      <c r="K14069" s="19">
        <f t="shared" si="1191"/>
        <v>35601.695023921347</v>
      </c>
    </row>
    <row r="14070" spans="1:11" x14ac:dyDescent="0.25">
      <c r="A14070" s="10">
        <f t="shared" si="1192"/>
        <v>8</v>
      </c>
      <c r="B14070" s="11">
        <f t="shared" si="1188"/>
        <v>2022</v>
      </c>
      <c r="C14070" s="12">
        <f t="shared" si="1189"/>
        <v>44783</v>
      </c>
      <c r="D14070" s="11">
        <f t="shared" si="1190"/>
        <v>3</v>
      </c>
      <c r="E14070" s="51">
        <v>15713.099463528901</v>
      </c>
      <c r="F14070" s="13">
        <v>4731.4294095436999</v>
      </c>
      <c r="G14070" s="13">
        <v>12924.369500000001</v>
      </c>
      <c r="H14070" s="13">
        <v>329.62</v>
      </c>
      <c r="I14070" s="13">
        <v>114.0539245872974</v>
      </c>
      <c r="J14070" s="49">
        <v>102.16532258064517</v>
      </c>
      <c r="K14070" s="14">
        <f t="shared" si="1191"/>
        <v>33914.73762024055</v>
      </c>
    </row>
    <row r="14071" spans="1:11" x14ac:dyDescent="0.25">
      <c r="A14071" s="15">
        <f t="shared" si="1192"/>
        <v>8</v>
      </c>
      <c r="B14071" s="16">
        <f t="shared" si="1188"/>
        <v>2022</v>
      </c>
      <c r="C14071" s="17">
        <f t="shared" si="1189"/>
        <v>44783</v>
      </c>
      <c r="D14071" s="16">
        <f t="shared" si="1190"/>
        <v>4</v>
      </c>
      <c r="E14071" s="55">
        <v>14845.9605202317</v>
      </c>
      <c r="F14071" s="18">
        <v>4637.9690371459001</v>
      </c>
      <c r="G14071" s="18">
        <v>12762.151500000002</v>
      </c>
      <c r="H14071" s="18">
        <v>329.62</v>
      </c>
      <c r="I14071" s="18">
        <v>114.0539245872974</v>
      </c>
      <c r="J14071" s="53">
        <v>102.16532258064517</v>
      </c>
      <c r="K14071" s="19">
        <f t="shared" si="1191"/>
        <v>32791.920304545543</v>
      </c>
    </row>
    <row r="14072" spans="1:11" x14ac:dyDescent="0.25">
      <c r="A14072" s="10">
        <f t="shared" si="1192"/>
        <v>8</v>
      </c>
      <c r="B14072" s="11">
        <f t="shared" si="1188"/>
        <v>2022</v>
      </c>
      <c r="C14072" s="12">
        <f t="shared" si="1189"/>
        <v>44783</v>
      </c>
      <c r="D14072" s="11">
        <f t="shared" si="1190"/>
        <v>5</v>
      </c>
      <c r="E14072" s="51">
        <v>14421.8054490511</v>
      </c>
      <c r="F14072" s="13">
        <v>4666.3992365915001</v>
      </c>
      <c r="G14072" s="13">
        <v>13322.300249999998</v>
      </c>
      <c r="H14072" s="13">
        <v>329.62</v>
      </c>
      <c r="I14072" s="13">
        <v>114.0539245872974</v>
      </c>
      <c r="J14072" s="49">
        <v>102.16532258064517</v>
      </c>
      <c r="K14072" s="14">
        <f t="shared" si="1191"/>
        <v>32956.344182810542</v>
      </c>
    </row>
    <row r="14073" spans="1:11" x14ac:dyDescent="0.25">
      <c r="A14073" s="15">
        <f t="shared" si="1192"/>
        <v>8</v>
      </c>
      <c r="B14073" s="16">
        <f t="shared" si="1188"/>
        <v>2022</v>
      </c>
      <c r="C14073" s="17">
        <f t="shared" si="1189"/>
        <v>44783</v>
      </c>
      <c r="D14073" s="16">
        <f t="shared" si="1190"/>
        <v>6</v>
      </c>
      <c r="E14073" s="55">
        <v>14438.918661467</v>
      </c>
      <c r="F14073" s="18">
        <v>4684.4384326366999</v>
      </c>
      <c r="G14073" s="18">
        <v>14295.311000000002</v>
      </c>
      <c r="H14073" s="18">
        <v>109.82899999999999</v>
      </c>
      <c r="I14073" s="18">
        <v>38.00263480219126</v>
      </c>
      <c r="J14073" s="53">
        <v>102.16532258064517</v>
      </c>
      <c r="K14073" s="19">
        <f t="shared" si="1191"/>
        <v>33668.66505148654</v>
      </c>
    </row>
    <row r="14074" spans="1:11" x14ac:dyDescent="0.25">
      <c r="A14074" s="10">
        <f t="shared" si="1192"/>
        <v>8</v>
      </c>
      <c r="B14074" s="11">
        <f t="shared" si="1188"/>
        <v>2022</v>
      </c>
      <c r="C14074" s="12">
        <f t="shared" si="1189"/>
        <v>44783</v>
      </c>
      <c r="D14074" s="11">
        <f t="shared" si="1190"/>
        <v>7</v>
      </c>
      <c r="E14074" s="51">
        <v>14997.5401249647</v>
      </c>
      <c r="F14074" s="13">
        <v>4757.6955476499998</v>
      </c>
      <c r="G14074" s="13">
        <v>16904.508249999999</v>
      </c>
      <c r="H14074" s="13">
        <v>0</v>
      </c>
      <c r="I14074" s="13">
        <v>0</v>
      </c>
      <c r="J14074" s="49">
        <v>102.16532258064517</v>
      </c>
      <c r="K14074" s="14">
        <f t="shared" si="1191"/>
        <v>36761.90924519534</v>
      </c>
    </row>
    <row r="14075" spans="1:11" x14ac:dyDescent="0.25">
      <c r="A14075" s="15">
        <f t="shared" si="1192"/>
        <v>8</v>
      </c>
      <c r="B14075" s="16">
        <f t="shared" si="1188"/>
        <v>2022</v>
      </c>
      <c r="C14075" s="17">
        <f t="shared" si="1189"/>
        <v>44783</v>
      </c>
      <c r="D14075" s="16">
        <f t="shared" si="1190"/>
        <v>8</v>
      </c>
      <c r="E14075" s="55">
        <v>16152.2960318443</v>
      </c>
      <c r="F14075" s="18">
        <v>5443.8195122938996</v>
      </c>
      <c r="G14075" s="18">
        <v>18097.253250000002</v>
      </c>
      <c r="H14075" s="18">
        <v>0</v>
      </c>
      <c r="I14075" s="18">
        <v>0</v>
      </c>
      <c r="J14075" s="53">
        <v>102.16532258064517</v>
      </c>
      <c r="K14075" s="19">
        <f t="shared" si="1191"/>
        <v>39795.534116718845</v>
      </c>
    </row>
    <row r="14076" spans="1:11" x14ac:dyDescent="0.25">
      <c r="A14076" s="10">
        <f t="shared" si="1192"/>
        <v>8</v>
      </c>
      <c r="B14076" s="11">
        <f t="shared" si="1188"/>
        <v>2022</v>
      </c>
      <c r="C14076" s="12">
        <f t="shared" si="1189"/>
        <v>44783</v>
      </c>
      <c r="D14076" s="11">
        <f t="shared" si="1190"/>
        <v>9</v>
      </c>
      <c r="E14076" s="51">
        <v>18191.017057203</v>
      </c>
      <c r="F14076" s="13">
        <v>6556.7644673587001</v>
      </c>
      <c r="G14076" s="13">
        <v>18913.232750000003</v>
      </c>
      <c r="H14076" s="13">
        <v>0</v>
      </c>
      <c r="I14076" s="13">
        <v>0</v>
      </c>
      <c r="J14076" s="49">
        <v>102.16532258064517</v>
      </c>
      <c r="K14076" s="14">
        <f t="shared" si="1191"/>
        <v>43763.179597142349</v>
      </c>
    </row>
    <row r="14077" spans="1:11" x14ac:dyDescent="0.25">
      <c r="A14077" s="15">
        <f t="shared" si="1192"/>
        <v>8</v>
      </c>
      <c r="B14077" s="16">
        <f t="shared" si="1188"/>
        <v>2022</v>
      </c>
      <c r="C14077" s="17">
        <f t="shared" si="1189"/>
        <v>44783</v>
      </c>
      <c r="D14077" s="16">
        <f t="shared" si="1190"/>
        <v>10</v>
      </c>
      <c r="E14077" s="55">
        <v>20328.8593627216</v>
      </c>
      <c r="F14077" s="18">
        <v>7719.3068797059996</v>
      </c>
      <c r="G14077" s="18">
        <v>19349.556499999995</v>
      </c>
      <c r="H14077" s="18">
        <v>0</v>
      </c>
      <c r="I14077" s="18">
        <v>0</v>
      </c>
      <c r="J14077" s="53">
        <v>102.16532258064517</v>
      </c>
      <c r="K14077" s="19">
        <f t="shared" si="1191"/>
        <v>47499.888065008236</v>
      </c>
    </row>
    <row r="14078" spans="1:11" x14ac:dyDescent="0.25">
      <c r="A14078" s="10">
        <f t="shared" si="1192"/>
        <v>8</v>
      </c>
      <c r="B14078" s="11">
        <f t="shared" si="1188"/>
        <v>2022</v>
      </c>
      <c r="C14078" s="12">
        <f t="shared" si="1189"/>
        <v>44783</v>
      </c>
      <c r="D14078" s="11">
        <f t="shared" si="1190"/>
        <v>11</v>
      </c>
      <c r="E14078" s="51">
        <v>22117.763272915501</v>
      </c>
      <c r="F14078" s="13">
        <v>8557.1590333815002</v>
      </c>
      <c r="G14078" s="13">
        <v>19782.82575</v>
      </c>
      <c r="H14078" s="13">
        <v>0</v>
      </c>
      <c r="I14078" s="13">
        <v>0</v>
      </c>
      <c r="J14078" s="49">
        <v>102.16532258064517</v>
      </c>
      <c r="K14078" s="14">
        <f t="shared" si="1191"/>
        <v>50559.913378877645</v>
      </c>
    </row>
    <row r="14079" spans="1:11" x14ac:dyDescent="0.25">
      <c r="A14079" s="15">
        <f t="shared" si="1192"/>
        <v>8</v>
      </c>
      <c r="B14079" s="16">
        <f t="shared" si="1188"/>
        <v>2022</v>
      </c>
      <c r="C14079" s="17">
        <f t="shared" si="1189"/>
        <v>44783</v>
      </c>
      <c r="D14079" s="16">
        <f t="shared" si="1190"/>
        <v>12</v>
      </c>
      <c r="E14079" s="55">
        <v>23979.147432673301</v>
      </c>
      <c r="F14079" s="18">
        <v>9033.2937157396009</v>
      </c>
      <c r="G14079" s="18">
        <v>19959.838250000001</v>
      </c>
      <c r="H14079" s="18">
        <v>0</v>
      </c>
      <c r="I14079" s="18">
        <v>0</v>
      </c>
      <c r="J14079" s="53">
        <v>102.16532258064517</v>
      </c>
      <c r="K14079" s="19">
        <f t="shared" si="1191"/>
        <v>53074.444720993546</v>
      </c>
    </row>
    <row r="14080" spans="1:11" x14ac:dyDescent="0.25">
      <c r="A14080" s="10">
        <f t="shared" si="1192"/>
        <v>8</v>
      </c>
      <c r="B14080" s="11">
        <f t="shared" si="1188"/>
        <v>2022</v>
      </c>
      <c r="C14080" s="12">
        <f t="shared" si="1189"/>
        <v>44783</v>
      </c>
      <c r="D14080" s="11">
        <f t="shared" si="1190"/>
        <v>13</v>
      </c>
      <c r="E14080" s="51">
        <v>26177.314317118798</v>
      </c>
      <c r="F14080" s="13">
        <v>9228.8967310999997</v>
      </c>
      <c r="G14080" s="13">
        <v>20381.677250000001</v>
      </c>
      <c r="H14080" s="13">
        <v>0</v>
      </c>
      <c r="I14080" s="13">
        <v>0</v>
      </c>
      <c r="J14080" s="49">
        <v>102.16532258064517</v>
      </c>
      <c r="K14080" s="14">
        <f t="shared" si="1191"/>
        <v>55890.053620799445</v>
      </c>
    </row>
    <row r="14081" spans="1:11" x14ac:dyDescent="0.25">
      <c r="A14081" s="15">
        <f t="shared" si="1192"/>
        <v>8</v>
      </c>
      <c r="B14081" s="16">
        <f t="shared" si="1188"/>
        <v>2022</v>
      </c>
      <c r="C14081" s="17">
        <f t="shared" si="1189"/>
        <v>44783</v>
      </c>
      <c r="D14081" s="16">
        <f t="shared" si="1190"/>
        <v>14</v>
      </c>
      <c r="E14081" s="55">
        <v>27955.087832351299</v>
      </c>
      <c r="F14081" s="18">
        <v>9454.3160339240003</v>
      </c>
      <c r="G14081" s="18">
        <v>20138.335749999998</v>
      </c>
      <c r="H14081" s="18">
        <v>0</v>
      </c>
      <c r="I14081" s="18">
        <v>0</v>
      </c>
      <c r="J14081" s="53">
        <v>102.16532258064517</v>
      </c>
      <c r="K14081" s="19">
        <f t="shared" si="1191"/>
        <v>57649.904938855943</v>
      </c>
    </row>
    <row r="14082" spans="1:11" x14ac:dyDescent="0.25">
      <c r="A14082" s="10">
        <f t="shared" si="1192"/>
        <v>8</v>
      </c>
      <c r="B14082" s="11">
        <f t="shared" si="1188"/>
        <v>2022</v>
      </c>
      <c r="C14082" s="12">
        <f t="shared" si="1189"/>
        <v>44783</v>
      </c>
      <c r="D14082" s="11">
        <f t="shared" si="1190"/>
        <v>15</v>
      </c>
      <c r="E14082" s="51">
        <v>29954.288843495899</v>
      </c>
      <c r="F14082" s="13">
        <v>9539.3936156925993</v>
      </c>
      <c r="G14082" s="13">
        <v>19756.773000000001</v>
      </c>
      <c r="H14082" s="13">
        <v>0</v>
      </c>
      <c r="I14082" s="13">
        <v>0</v>
      </c>
      <c r="J14082" s="49">
        <v>102.16532258064517</v>
      </c>
      <c r="K14082" s="14">
        <f t="shared" si="1191"/>
        <v>59352.620781769139</v>
      </c>
    </row>
    <row r="14083" spans="1:11" x14ac:dyDescent="0.25">
      <c r="A14083" s="15">
        <f t="shared" si="1192"/>
        <v>8</v>
      </c>
      <c r="B14083" s="16">
        <f t="shared" si="1188"/>
        <v>2022</v>
      </c>
      <c r="C14083" s="17">
        <f t="shared" si="1189"/>
        <v>44783</v>
      </c>
      <c r="D14083" s="16">
        <f t="shared" si="1190"/>
        <v>16</v>
      </c>
      <c r="E14083" s="55">
        <v>32241.6141213029</v>
      </c>
      <c r="F14083" s="18">
        <v>9575.9490486921004</v>
      </c>
      <c r="G14083" s="18">
        <v>19739.737500000003</v>
      </c>
      <c r="H14083" s="18">
        <v>0</v>
      </c>
      <c r="I14083" s="18">
        <v>0</v>
      </c>
      <c r="J14083" s="53">
        <v>102.16532258064517</v>
      </c>
      <c r="K14083" s="19">
        <f t="shared" si="1191"/>
        <v>61659.46599257565</v>
      </c>
    </row>
    <row r="14084" spans="1:11" x14ac:dyDescent="0.25">
      <c r="A14084" s="10">
        <f t="shared" si="1192"/>
        <v>8</v>
      </c>
      <c r="B14084" s="11">
        <f t="shared" si="1188"/>
        <v>2022</v>
      </c>
      <c r="C14084" s="12">
        <f t="shared" si="1189"/>
        <v>44783</v>
      </c>
      <c r="D14084" s="11">
        <f t="shared" si="1190"/>
        <v>17</v>
      </c>
      <c r="E14084" s="51">
        <v>35888.520692783102</v>
      </c>
      <c r="F14084" s="13">
        <v>9321.9867032094007</v>
      </c>
      <c r="G14084" s="13">
        <v>18501.946000000004</v>
      </c>
      <c r="H14084" s="13">
        <v>0</v>
      </c>
      <c r="I14084" s="13">
        <v>0</v>
      </c>
      <c r="J14084" s="49">
        <v>102.16532258064517</v>
      </c>
      <c r="K14084" s="14">
        <f t="shared" si="1191"/>
        <v>63814.618718573154</v>
      </c>
    </row>
    <row r="14085" spans="1:11" x14ac:dyDescent="0.25">
      <c r="A14085" s="15">
        <f t="shared" si="1192"/>
        <v>8</v>
      </c>
      <c r="B14085" s="16">
        <f t="shared" ref="B14085:B14148" si="1193">YEAR(C14085)</f>
        <v>2022</v>
      </c>
      <c r="C14085" s="17">
        <f t="shared" si="1189"/>
        <v>44783</v>
      </c>
      <c r="D14085" s="16">
        <f t="shared" si="1190"/>
        <v>18</v>
      </c>
      <c r="E14085" s="55">
        <v>38785.9592644843</v>
      </c>
      <c r="F14085" s="18">
        <v>8653.4818460984006</v>
      </c>
      <c r="G14085" s="18">
        <v>17970.638499999997</v>
      </c>
      <c r="H14085" s="18">
        <v>0</v>
      </c>
      <c r="I14085" s="18">
        <v>0</v>
      </c>
      <c r="J14085" s="53">
        <v>102.16532258064517</v>
      </c>
      <c r="K14085" s="19">
        <f t="shared" si="1191"/>
        <v>65512.244933163347</v>
      </c>
    </row>
    <row r="14086" spans="1:11" x14ac:dyDescent="0.25">
      <c r="A14086" s="10">
        <f t="shared" si="1192"/>
        <v>8</v>
      </c>
      <c r="B14086" s="11">
        <f t="shared" si="1193"/>
        <v>2022</v>
      </c>
      <c r="C14086" s="12">
        <f t="shared" ref="C14086:C14149" si="1194">IF(D14086=1, C14085+1, C14085)</f>
        <v>44783</v>
      </c>
      <c r="D14086" s="11">
        <f t="shared" ref="D14086:D14149" si="1195">IF(D14085=24, 1, D14085+1)</f>
        <v>19</v>
      </c>
      <c r="E14086" s="51">
        <v>38505.930231366503</v>
      </c>
      <c r="F14086" s="13">
        <v>8068.2395627235001</v>
      </c>
      <c r="G14086" s="13">
        <v>17317.899499999996</v>
      </c>
      <c r="H14086" s="13">
        <v>0</v>
      </c>
      <c r="I14086" s="13">
        <v>0</v>
      </c>
      <c r="J14086" s="49">
        <v>102.16532258064517</v>
      </c>
      <c r="K14086" s="14">
        <f t="shared" ref="K14086:K14149" si="1196">SUM(E14086:J14086)</f>
        <v>63994.234616670648</v>
      </c>
    </row>
    <row r="14087" spans="1:11" x14ac:dyDescent="0.25">
      <c r="A14087" s="15">
        <f t="shared" si="1192"/>
        <v>8</v>
      </c>
      <c r="B14087" s="16">
        <f t="shared" si="1193"/>
        <v>2022</v>
      </c>
      <c r="C14087" s="17">
        <f t="shared" si="1194"/>
        <v>44783</v>
      </c>
      <c r="D14087" s="16">
        <f t="shared" si="1195"/>
        <v>20</v>
      </c>
      <c r="E14087" s="55">
        <v>37140.007515434598</v>
      </c>
      <c r="F14087" s="18">
        <v>7529.2620590296001</v>
      </c>
      <c r="G14087" s="18">
        <v>16583.003250000002</v>
      </c>
      <c r="H14087" s="18">
        <v>175.75299999999999</v>
      </c>
      <c r="I14087" s="18">
        <v>60.813419719650739</v>
      </c>
      <c r="J14087" s="53">
        <v>102.16532258064517</v>
      </c>
      <c r="K14087" s="19">
        <f t="shared" si="1196"/>
        <v>61591.004566764488</v>
      </c>
    </row>
    <row r="14088" spans="1:11" x14ac:dyDescent="0.25">
      <c r="A14088" s="10">
        <f t="shared" si="1192"/>
        <v>8</v>
      </c>
      <c r="B14088" s="11">
        <f t="shared" si="1193"/>
        <v>2022</v>
      </c>
      <c r="C14088" s="12">
        <f t="shared" si="1194"/>
        <v>44783</v>
      </c>
      <c r="D14088" s="11">
        <f t="shared" si="1195"/>
        <v>21</v>
      </c>
      <c r="E14088" s="51">
        <v>34251.173639257999</v>
      </c>
      <c r="F14088" s="13">
        <v>7013.5430586843004</v>
      </c>
      <c r="G14088" s="13">
        <v>15480.050750000002</v>
      </c>
      <c r="H14088" s="13">
        <v>329.62</v>
      </c>
      <c r="I14088" s="13">
        <v>114.0539245872974</v>
      </c>
      <c r="J14088" s="49">
        <v>102.16532258064517</v>
      </c>
      <c r="K14088" s="14">
        <f t="shared" si="1196"/>
        <v>57290.606695110248</v>
      </c>
    </row>
    <row r="14089" spans="1:11" x14ac:dyDescent="0.25">
      <c r="A14089" s="15">
        <f t="shared" si="1192"/>
        <v>8</v>
      </c>
      <c r="B14089" s="16">
        <f t="shared" si="1193"/>
        <v>2022</v>
      </c>
      <c r="C14089" s="17">
        <f t="shared" si="1194"/>
        <v>44783</v>
      </c>
      <c r="D14089" s="16">
        <f t="shared" si="1195"/>
        <v>22</v>
      </c>
      <c r="E14089" s="55">
        <v>32172.3996774394</v>
      </c>
      <c r="F14089" s="18">
        <v>6654.9878558454002</v>
      </c>
      <c r="G14089" s="18">
        <v>14757.4825</v>
      </c>
      <c r="H14089" s="18">
        <v>329.62</v>
      </c>
      <c r="I14089" s="18">
        <v>114.0539245872974</v>
      </c>
      <c r="J14089" s="53">
        <v>102.16532258064517</v>
      </c>
      <c r="K14089" s="19">
        <f t="shared" si="1196"/>
        <v>54130.709280452742</v>
      </c>
    </row>
    <row r="14090" spans="1:11" x14ac:dyDescent="0.25">
      <c r="A14090" s="10">
        <f t="shared" si="1192"/>
        <v>8</v>
      </c>
      <c r="B14090" s="11">
        <f t="shared" si="1193"/>
        <v>2022</v>
      </c>
      <c r="C14090" s="12">
        <f t="shared" si="1194"/>
        <v>44783</v>
      </c>
      <c r="D14090" s="11">
        <f t="shared" si="1195"/>
        <v>23</v>
      </c>
      <c r="E14090" s="51">
        <v>28848.030068040702</v>
      </c>
      <c r="F14090" s="13">
        <v>6018.5491614706998</v>
      </c>
      <c r="G14090" s="13">
        <v>14065.982749999999</v>
      </c>
      <c r="H14090" s="13">
        <v>329.62</v>
      </c>
      <c r="I14090" s="13">
        <v>114.0539245872974</v>
      </c>
      <c r="J14090" s="49">
        <v>102.16532258064517</v>
      </c>
      <c r="K14090" s="14">
        <f t="shared" si="1196"/>
        <v>49478.401226679351</v>
      </c>
    </row>
    <row r="14091" spans="1:11" x14ac:dyDescent="0.25">
      <c r="A14091" s="15">
        <f t="shared" si="1192"/>
        <v>8</v>
      </c>
      <c r="B14091" s="16">
        <f t="shared" si="1193"/>
        <v>2022</v>
      </c>
      <c r="C14091" s="17">
        <f t="shared" si="1194"/>
        <v>44783</v>
      </c>
      <c r="D14091" s="16">
        <f t="shared" si="1195"/>
        <v>24</v>
      </c>
      <c r="E14091" s="55">
        <v>24721.627623030101</v>
      </c>
      <c r="F14091" s="18">
        <v>5479.0657431501004</v>
      </c>
      <c r="G14091" s="18">
        <v>13641.812250000001</v>
      </c>
      <c r="H14091" s="18">
        <v>329.62</v>
      </c>
      <c r="I14091" s="18">
        <v>114.0539245872974</v>
      </c>
      <c r="J14091" s="53">
        <v>102.16532258064517</v>
      </c>
      <c r="K14091" s="19">
        <f t="shared" si="1196"/>
        <v>44388.344863348153</v>
      </c>
    </row>
    <row r="14092" spans="1:11" x14ac:dyDescent="0.25">
      <c r="A14092" s="10">
        <f t="shared" ref="A14092:A14155" si="1197">MONTH(C14092)</f>
        <v>8</v>
      </c>
      <c r="B14092" s="11">
        <f t="shared" si="1193"/>
        <v>2022</v>
      </c>
      <c r="C14092" s="12">
        <f t="shared" si="1194"/>
        <v>44784</v>
      </c>
      <c r="D14092" s="11">
        <f t="shared" si="1195"/>
        <v>1</v>
      </c>
      <c r="E14092" s="51">
        <v>20943.517091042198</v>
      </c>
      <c r="F14092" s="13">
        <v>5198.8605890061999</v>
      </c>
      <c r="G14092" s="13">
        <v>13243.764749999998</v>
      </c>
      <c r="H14092" s="13">
        <v>329.62</v>
      </c>
      <c r="I14092" s="13">
        <v>114.0539245872974</v>
      </c>
      <c r="J14092" s="49">
        <v>102.16532258064517</v>
      </c>
      <c r="K14092" s="14">
        <f t="shared" si="1196"/>
        <v>39931.981677216339</v>
      </c>
    </row>
    <row r="14093" spans="1:11" x14ac:dyDescent="0.25">
      <c r="A14093" s="15">
        <f t="shared" si="1197"/>
        <v>8</v>
      </c>
      <c r="B14093" s="16">
        <f t="shared" si="1193"/>
        <v>2022</v>
      </c>
      <c r="C14093" s="17">
        <f t="shared" si="1194"/>
        <v>44784</v>
      </c>
      <c r="D14093" s="16">
        <f t="shared" si="1195"/>
        <v>2</v>
      </c>
      <c r="E14093" s="55">
        <v>18343.135821077802</v>
      </c>
      <c r="F14093" s="18">
        <v>4985.1812178292002</v>
      </c>
      <c r="G14093" s="18">
        <v>13266.356</v>
      </c>
      <c r="H14093" s="18">
        <v>329.62</v>
      </c>
      <c r="I14093" s="18">
        <v>114.0539245872974</v>
      </c>
      <c r="J14093" s="53">
        <v>102.16532258064517</v>
      </c>
      <c r="K14093" s="19">
        <f t="shared" si="1196"/>
        <v>37140.512286074947</v>
      </c>
    </row>
    <row r="14094" spans="1:11" x14ac:dyDescent="0.25">
      <c r="A14094" s="10">
        <f t="shared" si="1197"/>
        <v>8</v>
      </c>
      <c r="B14094" s="11">
        <f t="shared" si="1193"/>
        <v>2022</v>
      </c>
      <c r="C14094" s="12">
        <f t="shared" si="1194"/>
        <v>44784</v>
      </c>
      <c r="D14094" s="11">
        <f t="shared" si="1195"/>
        <v>3</v>
      </c>
      <c r="E14094" s="51">
        <v>16767.320058495399</v>
      </c>
      <c r="F14094" s="13">
        <v>4908.9234515881999</v>
      </c>
      <c r="G14094" s="13">
        <v>13284.164250000002</v>
      </c>
      <c r="H14094" s="13">
        <v>329.62</v>
      </c>
      <c r="I14094" s="13">
        <v>114.0539245872974</v>
      </c>
      <c r="J14094" s="49">
        <v>102.16532258064517</v>
      </c>
      <c r="K14094" s="14">
        <f t="shared" si="1196"/>
        <v>35506.24700725155</v>
      </c>
    </row>
    <row r="14095" spans="1:11" x14ac:dyDescent="0.25">
      <c r="A14095" s="15">
        <f t="shared" si="1197"/>
        <v>8</v>
      </c>
      <c r="B14095" s="16">
        <f t="shared" si="1193"/>
        <v>2022</v>
      </c>
      <c r="C14095" s="17">
        <f t="shared" si="1194"/>
        <v>44784</v>
      </c>
      <c r="D14095" s="16">
        <f t="shared" si="1195"/>
        <v>4</v>
      </c>
      <c r="E14095" s="55">
        <v>15875.6410085359</v>
      </c>
      <c r="F14095" s="18">
        <v>4862.4713472010999</v>
      </c>
      <c r="G14095" s="18">
        <v>13510.174500000001</v>
      </c>
      <c r="H14095" s="18">
        <v>329.62</v>
      </c>
      <c r="I14095" s="18">
        <v>114.0539245872974</v>
      </c>
      <c r="J14095" s="53">
        <v>102.16532258064517</v>
      </c>
      <c r="K14095" s="19">
        <f t="shared" si="1196"/>
        <v>34794.126102904949</v>
      </c>
    </row>
    <row r="14096" spans="1:11" x14ac:dyDescent="0.25">
      <c r="A14096" s="10">
        <f t="shared" si="1197"/>
        <v>8</v>
      </c>
      <c r="B14096" s="11">
        <f t="shared" si="1193"/>
        <v>2022</v>
      </c>
      <c r="C14096" s="12">
        <f t="shared" si="1194"/>
        <v>44784</v>
      </c>
      <c r="D14096" s="11">
        <f t="shared" si="1195"/>
        <v>5</v>
      </c>
      <c r="E14096" s="51">
        <v>15523.3858520267</v>
      </c>
      <c r="F14096" s="13">
        <v>4890.0818755819</v>
      </c>
      <c r="G14096" s="13">
        <v>13977.562750000001</v>
      </c>
      <c r="H14096" s="13">
        <v>329.62</v>
      </c>
      <c r="I14096" s="13">
        <v>114.0539245872974</v>
      </c>
      <c r="J14096" s="49">
        <v>102.16532258064517</v>
      </c>
      <c r="K14096" s="14">
        <f t="shared" si="1196"/>
        <v>34936.869724776545</v>
      </c>
    </row>
    <row r="14097" spans="1:11" x14ac:dyDescent="0.25">
      <c r="A14097" s="15">
        <f t="shared" si="1197"/>
        <v>8</v>
      </c>
      <c r="B14097" s="16">
        <f t="shared" si="1193"/>
        <v>2022</v>
      </c>
      <c r="C14097" s="17">
        <f t="shared" si="1194"/>
        <v>44784</v>
      </c>
      <c r="D14097" s="16">
        <f t="shared" si="1195"/>
        <v>6</v>
      </c>
      <c r="E14097" s="55">
        <v>15612.0257290516</v>
      </c>
      <c r="F14097" s="18">
        <v>5012.3772504600001</v>
      </c>
      <c r="G14097" s="18">
        <v>15129.664500000003</v>
      </c>
      <c r="H14097" s="18">
        <v>115.367</v>
      </c>
      <c r="I14097" s="18">
        <v>39.918873605554083</v>
      </c>
      <c r="J14097" s="53">
        <v>102.16532258064517</v>
      </c>
      <c r="K14097" s="19">
        <f t="shared" si="1196"/>
        <v>36011.5186756978</v>
      </c>
    </row>
    <row r="14098" spans="1:11" x14ac:dyDescent="0.25">
      <c r="A14098" s="10">
        <f t="shared" si="1197"/>
        <v>8</v>
      </c>
      <c r="B14098" s="11">
        <f t="shared" si="1193"/>
        <v>2022</v>
      </c>
      <c r="C14098" s="12">
        <f t="shared" si="1194"/>
        <v>44784</v>
      </c>
      <c r="D14098" s="11">
        <f t="shared" si="1195"/>
        <v>7</v>
      </c>
      <c r="E14098" s="51">
        <v>16162.841706564401</v>
      </c>
      <c r="F14098" s="13">
        <v>5168.0192527060999</v>
      </c>
      <c r="G14098" s="13">
        <v>17147.080750000001</v>
      </c>
      <c r="H14098" s="13">
        <v>0</v>
      </c>
      <c r="I14098" s="13">
        <v>0</v>
      </c>
      <c r="J14098" s="49">
        <v>102.16532258064517</v>
      </c>
      <c r="K14098" s="14">
        <f t="shared" si="1196"/>
        <v>38580.107031851141</v>
      </c>
    </row>
    <row r="14099" spans="1:11" x14ac:dyDescent="0.25">
      <c r="A14099" s="15">
        <f t="shared" si="1197"/>
        <v>8</v>
      </c>
      <c r="B14099" s="16">
        <f t="shared" si="1193"/>
        <v>2022</v>
      </c>
      <c r="C14099" s="17">
        <f t="shared" si="1194"/>
        <v>44784</v>
      </c>
      <c r="D14099" s="16">
        <f t="shared" si="1195"/>
        <v>8</v>
      </c>
      <c r="E14099" s="55">
        <v>17197.586285611</v>
      </c>
      <c r="F14099" s="18">
        <v>5767.8397371179999</v>
      </c>
      <c r="G14099" s="18">
        <v>18414.703249999999</v>
      </c>
      <c r="H14099" s="18">
        <v>0</v>
      </c>
      <c r="I14099" s="18">
        <v>0</v>
      </c>
      <c r="J14099" s="53">
        <v>102.16532258064517</v>
      </c>
      <c r="K14099" s="19">
        <f t="shared" si="1196"/>
        <v>41482.294595309642</v>
      </c>
    </row>
    <row r="14100" spans="1:11" x14ac:dyDescent="0.25">
      <c r="A14100" s="10">
        <f t="shared" si="1197"/>
        <v>8</v>
      </c>
      <c r="B14100" s="11">
        <f t="shared" si="1193"/>
        <v>2022</v>
      </c>
      <c r="C14100" s="12">
        <f t="shared" si="1194"/>
        <v>44784</v>
      </c>
      <c r="D14100" s="11">
        <f t="shared" si="1195"/>
        <v>9</v>
      </c>
      <c r="E14100" s="51">
        <v>19680.682333203102</v>
      </c>
      <c r="F14100" s="13">
        <v>6681.596371353</v>
      </c>
      <c r="G14100" s="13">
        <v>19344.6315</v>
      </c>
      <c r="H14100" s="13">
        <v>0</v>
      </c>
      <c r="I14100" s="13">
        <v>0</v>
      </c>
      <c r="J14100" s="49">
        <v>102.16532258064517</v>
      </c>
      <c r="K14100" s="14">
        <f t="shared" si="1196"/>
        <v>45809.075527136745</v>
      </c>
    </row>
    <row r="14101" spans="1:11" x14ac:dyDescent="0.25">
      <c r="A14101" s="15">
        <f t="shared" si="1197"/>
        <v>8</v>
      </c>
      <c r="B14101" s="16">
        <f t="shared" si="1193"/>
        <v>2022</v>
      </c>
      <c r="C14101" s="17">
        <f t="shared" si="1194"/>
        <v>44784</v>
      </c>
      <c r="D14101" s="16">
        <f t="shared" si="1195"/>
        <v>10</v>
      </c>
      <c r="E14101" s="55">
        <v>21766.390307071699</v>
      </c>
      <c r="F14101" s="18">
        <v>7844.5884356541001</v>
      </c>
      <c r="G14101" s="18">
        <v>20012.614249999999</v>
      </c>
      <c r="H14101" s="18">
        <v>0</v>
      </c>
      <c r="I14101" s="18">
        <v>0</v>
      </c>
      <c r="J14101" s="53">
        <v>102.16532258064517</v>
      </c>
      <c r="K14101" s="19">
        <f t="shared" si="1196"/>
        <v>49725.758315306441</v>
      </c>
    </row>
    <row r="14102" spans="1:11" x14ac:dyDescent="0.25">
      <c r="A14102" s="10">
        <f t="shared" si="1197"/>
        <v>8</v>
      </c>
      <c r="B14102" s="11">
        <f t="shared" si="1193"/>
        <v>2022</v>
      </c>
      <c r="C14102" s="12">
        <f t="shared" si="1194"/>
        <v>44784</v>
      </c>
      <c r="D14102" s="11">
        <f t="shared" si="1195"/>
        <v>11</v>
      </c>
      <c r="E14102" s="51">
        <v>23875.257575450101</v>
      </c>
      <c r="F14102" s="13">
        <v>8725.0846436494994</v>
      </c>
      <c r="G14102" s="13">
        <v>20553.421749999994</v>
      </c>
      <c r="H14102" s="13">
        <v>0</v>
      </c>
      <c r="I14102" s="13">
        <v>0</v>
      </c>
      <c r="J14102" s="49">
        <v>102.16532258064517</v>
      </c>
      <c r="K14102" s="14">
        <f t="shared" si="1196"/>
        <v>53255.929291680237</v>
      </c>
    </row>
    <row r="14103" spans="1:11" x14ac:dyDescent="0.25">
      <c r="A14103" s="15">
        <f t="shared" si="1197"/>
        <v>8</v>
      </c>
      <c r="B14103" s="16">
        <f t="shared" si="1193"/>
        <v>2022</v>
      </c>
      <c r="C14103" s="17">
        <f t="shared" si="1194"/>
        <v>44784</v>
      </c>
      <c r="D14103" s="16">
        <f t="shared" si="1195"/>
        <v>12</v>
      </c>
      <c r="E14103" s="55">
        <v>25766.330464655901</v>
      </c>
      <c r="F14103" s="18">
        <v>9169.2563359524993</v>
      </c>
      <c r="G14103" s="18">
        <v>20398.531749999998</v>
      </c>
      <c r="H14103" s="18">
        <v>0</v>
      </c>
      <c r="I14103" s="18">
        <v>0</v>
      </c>
      <c r="J14103" s="53">
        <v>102.16532258064517</v>
      </c>
      <c r="K14103" s="19">
        <f t="shared" si="1196"/>
        <v>55436.283873189044</v>
      </c>
    </row>
    <row r="14104" spans="1:11" x14ac:dyDescent="0.25">
      <c r="A14104" s="10">
        <f t="shared" si="1197"/>
        <v>8</v>
      </c>
      <c r="B14104" s="11">
        <f t="shared" si="1193"/>
        <v>2022</v>
      </c>
      <c r="C14104" s="12">
        <f t="shared" si="1194"/>
        <v>44784</v>
      </c>
      <c r="D14104" s="11">
        <f t="shared" si="1195"/>
        <v>13</v>
      </c>
      <c r="E14104" s="51">
        <v>27915.712463786</v>
      </c>
      <c r="F14104" s="13">
        <v>9419.1086214360002</v>
      </c>
      <c r="G14104" s="13">
        <v>21016.240750000001</v>
      </c>
      <c r="H14104" s="13">
        <v>0</v>
      </c>
      <c r="I14104" s="13">
        <v>0</v>
      </c>
      <c r="J14104" s="49">
        <v>102.16532258064517</v>
      </c>
      <c r="K14104" s="14">
        <f t="shared" si="1196"/>
        <v>58453.227157802648</v>
      </c>
    </row>
    <row r="14105" spans="1:11" x14ac:dyDescent="0.25">
      <c r="A14105" s="15">
        <f t="shared" si="1197"/>
        <v>8</v>
      </c>
      <c r="B14105" s="16">
        <f t="shared" si="1193"/>
        <v>2022</v>
      </c>
      <c r="C14105" s="17">
        <f t="shared" si="1194"/>
        <v>44784</v>
      </c>
      <c r="D14105" s="16">
        <f t="shared" si="1195"/>
        <v>14</v>
      </c>
      <c r="E14105" s="55">
        <v>29222.598573463401</v>
      </c>
      <c r="F14105" s="18">
        <v>9533.9197567639003</v>
      </c>
      <c r="G14105" s="18">
        <v>21015.55875</v>
      </c>
      <c r="H14105" s="18">
        <v>0</v>
      </c>
      <c r="I14105" s="18">
        <v>0</v>
      </c>
      <c r="J14105" s="53">
        <v>102.16532258064517</v>
      </c>
      <c r="K14105" s="19">
        <f t="shared" si="1196"/>
        <v>59874.242402807948</v>
      </c>
    </row>
    <row r="14106" spans="1:11" x14ac:dyDescent="0.25">
      <c r="A14106" s="10">
        <f t="shared" si="1197"/>
        <v>8</v>
      </c>
      <c r="B14106" s="11">
        <f t="shared" si="1193"/>
        <v>2022</v>
      </c>
      <c r="C14106" s="12">
        <f t="shared" si="1194"/>
        <v>44784</v>
      </c>
      <c r="D14106" s="11">
        <f t="shared" si="1195"/>
        <v>15</v>
      </c>
      <c r="E14106" s="51">
        <v>30703.238263181898</v>
      </c>
      <c r="F14106" s="13">
        <v>9782.3257442965005</v>
      </c>
      <c r="G14106" s="13">
        <v>20220.357749999996</v>
      </c>
      <c r="H14106" s="13">
        <v>0</v>
      </c>
      <c r="I14106" s="13">
        <v>0</v>
      </c>
      <c r="J14106" s="49">
        <v>102.16532258064517</v>
      </c>
      <c r="K14106" s="14">
        <f t="shared" si="1196"/>
        <v>60808.087080059042</v>
      </c>
    </row>
    <row r="14107" spans="1:11" x14ac:dyDescent="0.25">
      <c r="A14107" s="15">
        <f t="shared" si="1197"/>
        <v>8</v>
      </c>
      <c r="B14107" s="16">
        <f t="shared" si="1193"/>
        <v>2022</v>
      </c>
      <c r="C14107" s="17">
        <f t="shared" si="1194"/>
        <v>44784</v>
      </c>
      <c r="D14107" s="16">
        <f t="shared" si="1195"/>
        <v>16</v>
      </c>
      <c r="E14107" s="55">
        <v>32867.3047895032</v>
      </c>
      <c r="F14107" s="18">
        <v>9571.3153542234995</v>
      </c>
      <c r="G14107" s="18">
        <v>18612.571</v>
      </c>
      <c r="H14107" s="18">
        <v>0</v>
      </c>
      <c r="I14107" s="18">
        <v>0</v>
      </c>
      <c r="J14107" s="53">
        <v>102.16532258064517</v>
      </c>
      <c r="K14107" s="19">
        <f t="shared" si="1196"/>
        <v>61153.356466307341</v>
      </c>
    </row>
    <row r="14108" spans="1:11" x14ac:dyDescent="0.25">
      <c r="A14108" s="10">
        <f t="shared" si="1197"/>
        <v>8</v>
      </c>
      <c r="B14108" s="11">
        <f t="shared" si="1193"/>
        <v>2022</v>
      </c>
      <c r="C14108" s="12">
        <f t="shared" si="1194"/>
        <v>44784</v>
      </c>
      <c r="D14108" s="11">
        <f t="shared" si="1195"/>
        <v>17</v>
      </c>
      <c r="E14108" s="51">
        <v>35759.867049879103</v>
      </c>
      <c r="F14108" s="13">
        <v>9261.0878187589005</v>
      </c>
      <c r="G14108" s="13">
        <v>17806.77175</v>
      </c>
      <c r="H14108" s="13">
        <v>0</v>
      </c>
      <c r="I14108" s="13">
        <v>0</v>
      </c>
      <c r="J14108" s="49">
        <v>102.16532258064517</v>
      </c>
      <c r="K14108" s="14">
        <f t="shared" si="1196"/>
        <v>62929.891941218644</v>
      </c>
    </row>
    <row r="14109" spans="1:11" x14ac:dyDescent="0.25">
      <c r="A14109" s="15">
        <f t="shared" si="1197"/>
        <v>8</v>
      </c>
      <c r="B14109" s="16">
        <f t="shared" si="1193"/>
        <v>2022</v>
      </c>
      <c r="C14109" s="17">
        <f t="shared" si="1194"/>
        <v>44784</v>
      </c>
      <c r="D14109" s="16">
        <f t="shared" si="1195"/>
        <v>18</v>
      </c>
      <c r="E14109" s="55">
        <v>38032.1453261024</v>
      </c>
      <c r="F14109" s="18">
        <v>8581.1494938414999</v>
      </c>
      <c r="G14109" s="18">
        <v>17683.642749999999</v>
      </c>
      <c r="H14109" s="18">
        <v>0</v>
      </c>
      <c r="I14109" s="18">
        <v>0</v>
      </c>
      <c r="J14109" s="53">
        <v>102.16532258064517</v>
      </c>
      <c r="K14109" s="19">
        <f t="shared" si="1196"/>
        <v>64399.102892524541</v>
      </c>
    </row>
    <row r="14110" spans="1:11" x14ac:dyDescent="0.25">
      <c r="A14110" s="10">
        <f t="shared" si="1197"/>
        <v>8</v>
      </c>
      <c r="B14110" s="11">
        <f t="shared" si="1193"/>
        <v>2022</v>
      </c>
      <c r="C14110" s="12">
        <f t="shared" si="1194"/>
        <v>44784</v>
      </c>
      <c r="D14110" s="11">
        <f t="shared" si="1195"/>
        <v>19</v>
      </c>
      <c r="E14110" s="51">
        <v>37035.383594888699</v>
      </c>
      <c r="F14110" s="13">
        <v>8022.5856950958996</v>
      </c>
      <c r="G14110" s="13">
        <v>17119.784500000002</v>
      </c>
      <c r="H14110" s="13">
        <v>0</v>
      </c>
      <c r="I14110" s="13">
        <v>0</v>
      </c>
      <c r="J14110" s="49">
        <v>102.16532258064517</v>
      </c>
      <c r="K14110" s="14">
        <f t="shared" si="1196"/>
        <v>62279.919112565243</v>
      </c>
    </row>
    <row r="14111" spans="1:11" x14ac:dyDescent="0.25">
      <c r="A14111" s="15">
        <f t="shared" si="1197"/>
        <v>8</v>
      </c>
      <c r="B14111" s="16">
        <f t="shared" si="1193"/>
        <v>2022</v>
      </c>
      <c r="C14111" s="17">
        <f t="shared" si="1194"/>
        <v>44784</v>
      </c>
      <c r="D14111" s="16">
        <f t="shared" si="1195"/>
        <v>20</v>
      </c>
      <c r="E14111" s="55">
        <v>34667.752283577203</v>
      </c>
      <c r="F14111" s="18">
        <v>7270.1161826218004</v>
      </c>
      <c r="G14111" s="18">
        <v>16595.693499999998</v>
      </c>
      <c r="H14111" s="18">
        <v>181.291</v>
      </c>
      <c r="I14111" s="18">
        <v>62.729658523013562</v>
      </c>
      <c r="J14111" s="53">
        <v>102.16532258064517</v>
      </c>
      <c r="K14111" s="19">
        <f t="shared" si="1196"/>
        <v>58879.747947302661</v>
      </c>
    </row>
    <row r="14112" spans="1:11" x14ac:dyDescent="0.25">
      <c r="A14112" s="10">
        <f t="shared" si="1197"/>
        <v>8</v>
      </c>
      <c r="B14112" s="11">
        <f t="shared" si="1193"/>
        <v>2022</v>
      </c>
      <c r="C14112" s="12">
        <f t="shared" si="1194"/>
        <v>44784</v>
      </c>
      <c r="D14112" s="11">
        <f t="shared" si="1195"/>
        <v>21</v>
      </c>
      <c r="E14112" s="51">
        <v>31939.445635628701</v>
      </c>
      <c r="F14112" s="13">
        <v>6839.3679471329997</v>
      </c>
      <c r="G14112" s="13">
        <v>15781.468500000001</v>
      </c>
      <c r="H14112" s="13">
        <v>329.62</v>
      </c>
      <c r="I14112" s="13">
        <v>114.0539245872974</v>
      </c>
      <c r="J14112" s="49">
        <v>102.16532258064517</v>
      </c>
      <c r="K14112" s="14">
        <f t="shared" si="1196"/>
        <v>55106.121329929651</v>
      </c>
    </row>
    <row r="14113" spans="1:11" x14ac:dyDescent="0.25">
      <c r="A14113" s="15">
        <f t="shared" si="1197"/>
        <v>8</v>
      </c>
      <c r="B14113" s="16">
        <f t="shared" si="1193"/>
        <v>2022</v>
      </c>
      <c r="C14113" s="17">
        <f t="shared" si="1194"/>
        <v>44784</v>
      </c>
      <c r="D14113" s="16">
        <f t="shared" si="1195"/>
        <v>22</v>
      </c>
      <c r="E14113" s="55">
        <v>29555.077977135701</v>
      </c>
      <c r="F14113" s="18">
        <v>6440.0455438444997</v>
      </c>
      <c r="G14113" s="18">
        <v>14855.535249999999</v>
      </c>
      <c r="H14113" s="18">
        <v>329.62</v>
      </c>
      <c r="I14113" s="18">
        <v>114.0539245872974</v>
      </c>
      <c r="J14113" s="53">
        <v>102.16532258064517</v>
      </c>
      <c r="K14113" s="19">
        <f t="shared" si="1196"/>
        <v>51396.498018148151</v>
      </c>
    </row>
    <row r="14114" spans="1:11" x14ac:dyDescent="0.25">
      <c r="A14114" s="10">
        <f t="shared" si="1197"/>
        <v>8</v>
      </c>
      <c r="B14114" s="11">
        <f t="shared" si="1193"/>
        <v>2022</v>
      </c>
      <c r="C14114" s="12">
        <f t="shared" si="1194"/>
        <v>44784</v>
      </c>
      <c r="D14114" s="11">
        <f t="shared" si="1195"/>
        <v>23</v>
      </c>
      <c r="E14114" s="51">
        <v>26287.089044277898</v>
      </c>
      <c r="F14114" s="13">
        <v>5748.0050943022998</v>
      </c>
      <c r="G14114" s="13">
        <v>14152.745750000002</v>
      </c>
      <c r="H14114" s="13">
        <v>329.62</v>
      </c>
      <c r="I14114" s="13">
        <v>114.0539245872974</v>
      </c>
      <c r="J14114" s="49">
        <v>102.16532258064517</v>
      </c>
      <c r="K14114" s="14">
        <f t="shared" si="1196"/>
        <v>46733.679135748149</v>
      </c>
    </row>
    <row r="14115" spans="1:11" x14ac:dyDescent="0.25">
      <c r="A14115" s="15">
        <f t="shared" si="1197"/>
        <v>8</v>
      </c>
      <c r="B14115" s="16">
        <f t="shared" si="1193"/>
        <v>2022</v>
      </c>
      <c r="C14115" s="17">
        <f t="shared" si="1194"/>
        <v>44784</v>
      </c>
      <c r="D14115" s="16">
        <f t="shared" si="1195"/>
        <v>24</v>
      </c>
      <c r="E14115" s="55">
        <v>22497.676997015998</v>
      </c>
      <c r="F14115" s="18">
        <v>5237.7319886641999</v>
      </c>
      <c r="G14115" s="18">
        <v>13543.84475</v>
      </c>
      <c r="H14115" s="18">
        <v>329.62</v>
      </c>
      <c r="I14115" s="18">
        <v>114.0539245872974</v>
      </c>
      <c r="J14115" s="53">
        <v>102.16532258064517</v>
      </c>
      <c r="K14115" s="19">
        <f t="shared" si="1196"/>
        <v>41825.092982848146</v>
      </c>
    </row>
    <row r="14116" spans="1:11" x14ac:dyDescent="0.25">
      <c r="A14116" s="10">
        <f t="shared" si="1197"/>
        <v>8</v>
      </c>
      <c r="B14116" s="11">
        <f t="shared" si="1193"/>
        <v>2022</v>
      </c>
      <c r="C14116" s="12">
        <f t="shared" si="1194"/>
        <v>44785</v>
      </c>
      <c r="D14116" s="11">
        <f t="shared" si="1195"/>
        <v>1</v>
      </c>
      <c r="E14116" s="51">
        <v>19118.966477633599</v>
      </c>
      <c r="F14116" s="13">
        <v>4946.2415834106996</v>
      </c>
      <c r="G14116" s="13">
        <v>13304.955</v>
      </c>
      <c r="H14116" s="13">
        <v>329.62</v>
      </c>
      <c r="I14116" s="13">
        <v>114.0539245872974</v>
      </c>
      <c r="J14116" s="49">
        <v>102.16532258064517</v>
      </c>
      <c r="K14116" s="14">
        <f t="shared" si="1196"/>
        <v>37916.00230821225</v>
      </c>
    </row>
    <row r="14117" spans="1:11" x14ac:dyDescent="0.25">
      <c r="A14117" s="15">
        <f t="shared" si="1197"/>
        <v>8</v>
      </c>
      <c r="B14117" s="16">
        <f t="shared" si="1193"/>
        <v>2022</v>
      </c>
      <c r="C14117" s="17">
        <f t="shared" si="1194"/>
        <v>44785</v>
      </c>
      <c r="D14117" s="16">
        <f t="shared" si="1195"/>
        <v>2</v>
      </c>
      <c r="E14117" s="55">
        <v>16706.283486601798</v>
      </c>
      <c r="F14117" s="18">
        <v>4757.0786843735004</v>
      </c>
      <c r="G14117" s="18">
        <v>13332.131000000001</v>
      </c>
      <c r="H14117" s="18">
        <v>329.62</v>
      </c>
      <c r="I14117" s="18">
        <v>114.0539245872974</v>
      </c>
      <c r="J14117" s="53">
        <v>102.16532258064517</v>
      </c>
      <c r="K14117" s="19">
        <f t="shared" si="1196"/>
        <v>35341.332418143247</v>
      </c>
    </row>
    <row r="14118" spans="1:11" x14ac:dyDescent="0.25">
      <c r="A14118" s="10">
        <f t="shared" si="1197"/>
        <v>8</v>
      </c>
      <c r="B14118" s="11">
        <f t="shared" si="1193"/>
        <v>2022</v>
      </c>
      <c r="C14118" s="12">
        <f t="shared" si="1194"/>
        <v>44785</v>
      </c>
      <c r="D14118" s="11">
        <f t="shared" si="1195"/>
        <v>3</v>
      </c>
      <c r="E14118" s="51">
        <v>15254.1573773745</v>
      </c>
      <c r="F14118" s="13">
        <v>4655.504329546</v>
      </c>
      <c r="G14118" s="13">
        <v>13115.2505</v>
      </c>
      <c r="H14118" s="13">
        <v>329.62</v>
      </c>
      <c r="I14118" s="13">
        <v>114.0539245872974</v>
      </c>
      <c r="J14118" s="49">
        <v>102.16532258064517</v>
      </c>
      <c r="K14118" s="14">
        <f t="shared" si="1196"/>
        <v>33570.751454088451</v>
      </c>
    </row>
    <row r="14119" spans="1:11" x14ac:dyDescent="0.25">
      <c r="A14119" s="15">
        <f t="shared" si="1197"/>
        <v>8</v>
      </c>
      <c r="B14119" s="16">
        <f t="shared" si="1193"/>
        <v>2022</v>
      </c>
      <c r="C14119" s="17">
        <f t="shared" si="1194"/>
        <v>44785</v>
      </c>
      <c r="D14119" s="16">
        <f t="shared" si="1195"/>
        <v>4</v>
      </c>
      <c r="E14119" s="55">
        <v>14379.4912203403</v>
      </c>
      <c r="F14119" s="18">
        <v>4567.8659575923002</v>
      </c>
      <c r="G14119" s="18">
        <v>13346.255000000001</v>
      </c>
      <c r="H14119" s="18">
        <v>329.62</v>
      </c>
      <c r="I14119" s="18">
        <v>114.0539245872974</v>
      </c>
      <c r="J14119" s="53">
        <v>102.16532258064517</v>
      </c>
      <c r="K14119" s="19">
        <f t="shared" si="1196"/>
        <v>32839.451425100546</v>
      </c>
    </row>
    <row r="14120" spans="1:11" x14ac:dyDescent="0.25">
      <c r="A14120" s="10">
        <f t="shared" si="1197"/>
        <v>8</v>
      </c>
      <c r="B14120" s="11">
        <f t="shared" si="1193"/>
        <v>2022</v>
      </c>
      <c r="C14120" s="12">
        <f t="shared" si="1194"/>
        <v>44785</v>
      </c>
      <c r="D14120" s="11">
        <f t="shared" si="1195"/>
        <v>5</v>
      </c>
      <c r="E14120" s="51">
        <v>13879.155307675401</v>
      </c>
      <c r="F14120" s="13">
        <v>4587.3910772470999</v>
      </c>
      <c r="G14120" s="13">
        <v>13754.78275</v>
      </c>
      <c r="H14120" s="13">
        <v>329.62</v>
      </c>
      <c r="I14120" s="13">
        <v>114.0539245872974</v>
      </c>
      <c r="J14120" s="49">
        <v>102.16532258064517</v>
      </c>
      <c r="K14120" s="14">
        <f t="shared" si="1196"/>
        <v>32767.168382090444</v>
      </c>
    </row>
    <row r="14121" spans="1:11" x14ac:dyDescent="0.25">
      <c r="A14121" s="15">
        <f t="shared" si="1197"/>
        <v>8</v>
      </c>
      <c r="B14121" s="16">
        <f t="shared" si="1193"/>
        <v>2022</v>
      </c>
      <c r="C14121" s="17">
        <f t="shared" si="1194"/>
        <v>44785</v>
      </c>
      <c r="D14121" s="16">
        <f t="shared" si="1195"/>
        <v>6</v>
      </c>
      <c r="E14121" s="55">
        <v>13996.1870377542</v>
      </c>
      <c r="F14121" s="18">
        <v>4660.7651579253998</v>
      </c>
      <c r="G14121" s="18">
        <v>15029.660250000001</v>
      </c>
      <c r="H14121" s="18">
        <v>120.905</v>
      </c>
      <c r="I14121" s="18">
        <v>41.835112408916913</v>
      </c>
      <c r="J14121" s="53">
        <v>102.16532258064517</v>
      </c>
      <c r="K14121" s="19">
        <f t="shared" si="1196"/>
        <v>33951.517880669162</v>
      </c>
    </row>
    <row r="14122" spans="1:11" x14ac:dyDescent="0.25">
      <c r="A14122" s="10">
        <f t="shared" si="1197"/>
        <v>8</v>
      </c>
      <c r="B14122" s="11">
        <f t="shared" si="1193"/>
        <v>2022</v>
      </c>
      <c r="C14122" s="12">
        <f t="shared" si="1194"/>
        <v>44785</v>
      </c>
      <c r="D14122" s="11">
        <f t="shared" si="1195"/>
        <v>7</v>
      </c>
      <c r="E14122" s="51">
        <v>14522.7583932258</v>
      </c>
      <c r="F14122" s="13">
        <v>4728.3605256610999</v>
      </c>
      <c r="G14122" s="13">
        <v>17376.831499999997</v>
      </c>
      <c r="H14122" s="13">
        <v>0</v>
      </c>
      <c r="I14122" s="13">
        <v>0</v>
      </c>
      <c r="J14122" s="49">
        <v>102.16532258064517</v>
      </c>
      <c r="K14122" s="14">
        <f t="shared" si="1196"/>
        <v>36730.11574146754</v>
      </c>
    </row>
    <row r="14123" spans="1:11" x14ac:dyDescent="0.25">
      <c r="A14123" s="15">
        <f t="shared" si="1197"/>
        <v>8</v>
      </c>
      <c r="B14123" s="16">
        <f t="shared" si="1193"/>
        <v>2022</v>
      </c>
      <c r="C14123" s="17">
        <f t="shared" si="1194"/>
        <v>44785</v>
      </c>
      <c r="D14123" s="16">
        <f t="shared" si="1195"/>
        <v>8</v>
      </c>
      <c r="E14123" s="55">
        <v>15766.2556765591</v>
      </c>
      <c r="F14123" s="18">
        <v>5409.7694306875001</v>
      </c>
      <c r="G14123" s="18">
        <v>18494.655750000005</v>
      </c>
      <c r="H14123" s="18">
        <v>0</v>
      </c>
      <c r="I14123" s="18">
        <v>0</v>
      </c>
      <c r="J14123" s="53">
        <v>102.16532258064517</v>
      </c>
      <c r="K14123" s="19">
        <f t="shared" si="1196"/>
        <v>39772.846179827247</v>
      </c>
    </row>
    <row r="14124" spans="1:11" x14ac:dyDescent="0.25">
      <c r="A14124" s="10">
        <f t="shared" si="1197"/>
        <v>8</v>
      </c>
      <c r="B14124" s="11">
        <f t="shared" si="1193"/>
        <v>2022</v>
      </c>
      <c r="C14124" s="12">
        <f t="shared" si="1194"/>
        <v>44785</v>
      </c>
      <c r="D14124" s="11">
        <f t="shared" si="1195"/>
        <v>9</v>
      </c>
      <c r="E14124" s="51">
        <v>17736.472378547998</v>
      </c>
      <c r="F14124" s="13">
        <v>6363.1799683092004</v>
      </c>
      <c r="G14124" s="13">
        <v>19083.611000000001</v>
      </c>
      <c r="H14124" s="13">
        <v>0</v>
      </c>
      <c r="I14124" s="13">
        <v>0</v>
      </c>
      <c r="J14124" s="49">
        <v>102.16532258064517</v>
      </c>
      <c r="K14124" s="14">
        <f t="shared" si="1196"/>
        <v>43285.428669437846</v>
      </c>
    </row>
    <row r="14125" spans="1:11" x14ac:dyDescent="0.25">
      <c r="A14125" s="15">
        <f t="shared" si="1197"/>
        <v>8</v>
      </c>
      <c r="B14125" s="16">
        <f t="shared" si="1193"/>
        <v>2022</v>
      </c>
      <c r="C14125" s="17">
        <f t="shared" si="1194"/>
        <v>44785</v>
      </c>
      <c r="D14125" s="16">
        <f t="shared" si="1195"/>
        <v>10</v>
      </c>
      <c r="E14125" s="55">
        <v>19461.083915865202</v>
      </c>
      <c r="F14125" s="18">
        <v>7466.8130043762003</v>
      </c>
      <c r="G14125" s="18">
        <v>19921.565750000002</v>
      </c>
      <c r="H14125" s="18">
        <v>0</v>
      </c>
      <c r="I14125" s="18">
        <v>0</v>
      </c>
      <c r="J14125" s="53">
        <v>102.16532258064517</v>
      </c>
      <c r="K14125" s="19">
        <f t="shared" si="1196"/>
        <v>46951.627992822047</v>
      </c>
    </row>
    <row r="14126" spans="1:11" x14ac:dyDescent="0.25">
      <c r="A14126" s="10">
        <f t="shared" si="1197"/>
        <v>8</v>
      </c>
      <c r="B14126" s="11">
        <f t="shared" si="1193"/>
        <v>2022</v>
      </c>
      <c r="C14126" s="12">
        <f t="shared" si="1194"/>
        <v>44785</v>
      </c>
      <c r="D14126" s="11">
        <f t="shared" si="1195"/>
        <v>11</v>
      </c>
      <c r="E14126" s="51">
        <v>21119.1325203497</v>
      </c>
      <c r="F14126" s="13">
        <v>8286.9482506256008</v>
      </c>
      <c r="G14126" s="13">
        <v>20477.203500000007</v>
      </c>
      <c r="H14126" s="13">
        <v>0</v>
      </c>
      <c r="I14126" s="13">
        <v>0</v>
      </c>
      <c r="J14126" s="49">
        <v>102.16532258064517</v>
      </c>
      <c r="K14126" s="14">
        <f t="shared" si="1196"/>
        <v>49985.449593555946</v>
      </c>
    </row>
    <row r="14127" spans="1:11" x14ac:dyDescent="0.25">
      <c r="A14127" s="15">
        <f t="shared" si="1197"/>
        <v>8</v>
      </c>
      <c r="B14127" s="16">
        <f t="shared" si="1193"/>
        <v>2022</v>
      </c>
      <c r="C14127" s="17">
        <f t="shared" si="1194"/>
        <v>44785</v>
      </c>
      <c r="D14127" s="16">
        <f t="shared" si="1195"/>
        <v>12</v>
      </c>
      <c r="E14127" s="55">
        <v>22831.334798654301</v>
      </c>
      <c r="F14127" s="18">
        <v>8687.9043312814993</v>
      </c>
      <c r="G14127" s="18">
        <v>20064.982</v>
      </c>
      <c r="H14127" s="18">
        <v>0</v>
      </c>
      <c r="I14127" s="18">
        <v>0</v>
      </c>
      <c r="J14127" s="53">
        <v>102.16532258064517</v>
      </c>
      <c r="K14127" s="19">
        <f t="shared" si="1196"/>
        <v>51686.386452516446</v>
      </c>
    </row>
    <row r="14128" spans="1:11" x14ac:dyDescent="0.25">
      <c r="A14128" s="10">
        <f t="shared" si="1197"/>
        <v>8</v>
      </c>
      <c r="B14128" s="11">
        <f t="shared" si="1193"/>
        <v>2022</v>
      </c>
      <c r="C14128" s="12">
        <f t="shared" si="1194"/>
        <v>44785</v>
      </c>
      <c r="D14128" s="11">
        <f t="shared" si="1195"/>
        <v>13</v>
      </c>
      <c r="E14128" s="51">
        <v>24474.250101910398</v>
      </c>
      <c r="F14128" s="13">
        <v>8749.0720864554005</v>
      </c>
      <c r="G14128" s="13">
        <v>20189.6855</v>
      </c>
      <c r="H14128" s="13">
        <v>0</v>
      </c>
      <c r="I14128" s="13">
        <v>0</v>
      </c>
      <c r="J14128" s="49">
        <v>102.16532258064517</v>
      </c>
      <c r="K14128" s="14">
        <f t="shared" si="1196"/>
        <v>53515.173010946441</v>
      </c>
    </row>
    <row r="14129" spans="1:11" x14ac:dyDescent="0.25">
      <c r="A14129" s="15">
        <f t="shared" si="1197"/>
        <v>8</v>
      </c>
      <c r="B14129" s="16">
        <f t="shared" si="1193"/>
        <v>2022</v>
      </c>
      <c r="C14129" s="17">
        <f t="shared" si="1194"/>
        <v>44785</v>
      </c>
      <c r="D14129" s="16">
        <f t="shared" si="1195"/>
        <v>14</v>
      </c>
      <c r="E14129" s="55">
        <v>25582.052181247102</v>
      </c>
      <c r="F14129" s="18">
        <v>8846.7791130833994</v>
      </c>
      <c r="G14129" s="18">
        <v>20312.071499999998</v>
      </c>
      <c r="H14129" s="18">
        <v>0</v>
      </c>
      <c r="I14129" s="18">
        <v>0</v>
      </c>
      <c r="J14129" s="53">
        <v>102.16532258064517</v>
      </c>
      <c r="K14129" s="19">
        <f t="shared" si="1196"/>
        <v>54843.068116911141</v>
      </c>
    </row>
    <row r="14130" spans="1:11" x14ac:dyDescent="0.25">
      <c r="A14130" s="10">
        <f t="shared" si="1197"/>
        <v>8</v>
      </c>
      <c r="B14130" s="11">
        <f t="shared" si="1193"/>
        <v>2022</v>
      </c>
      <c r="C14130" s="12">
        <f t="shared" si="1194"/>
        <v>44785</v>
      </c>
      <c r="D14130" s="11">
        <f t="shared" si="1195"/>
        <v>15</v>
      </c>
      <c r="E14130" s="51">
        <v>26826.675855041602</v>
      </c>
      <c r="F14130" s="13">
        <v>8964.3714830337994</v>
      </c>
      <c r="G14130" s="13">
        <v>19468.811749999997</v>
      </c>
      <c r="H14130" s="13">
        <v>0</v>
      </c>
      <c r="I14130" s="13">
        <v>0</v>
      </c>
      <c r="J14130" s="49">
        <v>102.16532258064517</v>
      </c>
      <c r="K14130" s="14">
        <f t="shared" si="1196"/>
        <v>55362.024410656035</v>
      </c>
    </row>
    <row r="14131" spans="1:11" x14ac:dyDescent="0.25">
      <c r="A14131" s="15">
        <f t="shared" si="1197"/>
        <v>8</v>
      </c>
      <c r="B14131" s="16">
        <f t="shared" si="1193"/>
        <v>2022</v>
      </c>
      <c r="C14131" s="17">
        <f t="shared" si="1194"/>
        <v>44785</v>
      </c>
      <c r="D14131" s="16">
        <f t="shared" si="1195"/>
        <v>16</v>
      </c>
      <c r="E14131" s="55">
        <v>29137.920824319499</v>
      </c>
      <c r="F14131" s="18">
        <v>8780.3056399140005</v>
      </c>
      <c r="G14131" s="18">
        <v>18121.617750000001</v>
      </c>
      <c r="H14131" s="18">
        <v>0</v>
      </c>
      <c r="I14131" s="18">
        <v>0</v>
      </c>
      <c r="J14131" s="53">
        <v>102.16532258064517</v>
      </c>
      <c r="K14131" s="19">
        <f t="shared" si="1196"/>
        <v>56142.009536814141</v>
      </c>
    </row>
    <row r="14132" spans="1:11" x14ac:dyDescent="0.25">
      <c r="A14132" s="10">
        <f t="shared" si="1197"/>
        <v>8</v>
      </c>
      <c r="B14132" s="11">
        <f t="shared" si="1193"/>
        <v>2022</v>
      </c>
      <c r="C14132" s="12">
        <f t="shared" si="1194"/>
        <v>44785</v>
      </c>
      <c r="D14132" s="11">
        <f t="shared" si="1195"/>
        <v>17</v>
      </c>
      <c r="E14132" s="51">
        <v>32102.980575584599</v>
      </c>
      <c r="F14132" s="13">
        <v>8571.9441966019003</v>
      </c>
      <c r="G14132" s="13">
        <v>17612.24425</v>
      </c>
      <c r="H14132" s="13">
        <v>0</v>
      </c>
      <c r="I14132" s="13">
        <v>0</v>
      </c>
      <c r="J14132" s="49">
        <v>102.16532258064517</v>
      </c>
      <c r="K14132" s="14">
        <f t="shared" si="1196"/>
        <v>58389.334344767143</v>
      </c>
    </row>
    <row r="14133" spans="1:11" x14ac:dyDescent="0.25">
      <c r="A14133" s="15">
        <f t="shared" si="1197"/>
        <v>8</v>
      </c>
      <c r="B14133" s="16">
        <f t="shared" si="1193"/>
        <v>2022</v>
      </c>
      <c r="C14133" s="17">
        <f t="shared" si="1194"/>
        <v>44785</v>
      </c>
      <c r="D14133" s="16">
        <f t="shared" si="1195"/>
        <v>18</v>
      </c>
      <c r="E14133" s="55">
        <v>34524.741918260799</v>
      </c>
      <c r="F14133" s="18">
        <v>8073.4205419928003</v>
      </c>
      <c r="G14133" s="18">
        <v>17218.602499999997</v>
      </c>
      <c r="H14133" s="18">
        <v>0</v>
      </c>
      <c r="I14133" s="18">
        <v>0</v>
      </c>
      <c r="J14133" s="53">
        <v>102.16532258064517</v>
      </c>
      <c r="K14133" s="19">
        <f t="shared" si="1196"/>
        <v>59918.930282834241</v>
      </c>
    </row>
    <row r="14134" spans="1:11" x14ac:dyDescent="0.25">
      <c r="A14134" s="10">
        <f t="shared" si="1197"/>
        <v>8</v>
      </c>
      <c r="B14134" s="11">
        <f t="shared" si="1193"/>
        <v>2022</v>
      </c>
      <c r="C14134" s="12">
        <f t="shared" si="1194"/>
        <v>44785</v>
      </c>
      <c r="D14134" s="11">
        <f t="shared" si="1195"/>
        <v>19</v>
      </c>
      <c r="E14134" s="51">
        <v>34353.599069841497</v>
      </c>
      <c r="F14134" s="13">
        <v>7511.9380824783002</v>
      </c>
      <c r="G14134" s="13">
        <v>16906.752499999995</v>
      </c>
      <c r="H14134" s="13">
        <v>0</v>
      </c>
      <c r="I14134" s="13">
        <v>0</v>
      </c>
      <c r="J14134" s="49">
        <v>102.16532258064517</v>
      </c>
      <c r="K14134" s="14">
        <f t="shared" si="1196"/>
        <v>58874.454974900436</v>
      </c>
    </row>
    <row r="14135" spans="1:11" x14ac:dyDescent="0.25">
      <c r="A14135" s="15">
        <f t="shared" si="1197"/>
        <v>8</v>
      </c>
      <c r="B14135" s="16">
        <f t="shared" si="1193"/>
        <v>2022</v>
      </c>
      <c r="C14135" s="17">
        <f t="shared" si="1194"/>
        <v>44785</v>
      </c>
      <c r="D14135" s="16">
        <f t="shared" si="1195"/>
        <v>20</v>
      </c>
      <c r="E14135" s="55">
        <v>32661.845550604699</v>
      </c>
      <c r="F14135" s="18">
        <v>6990.9254049050996</v>
      </c>
      <c r="G14135" s="18">
        <v>16432.521000000001</v>
      </c>
      <c r="H14135" s="18">
        <v>192.23400000000001</v>
      </c>
      <c r="I14135" s="18">
        <v>66.516115949015614</v>
      </c>
      <c r="J14135" s="53">
        <v>102.16532258064517</v>
      </c>
      <c r="K14135" s="19">
        <f t="shared" si="1196"/>
        <v>56446.207394039455</v>
      </c>
    </row>
    <row r="14136" spans="1:11" x14ac:dyDescent="0.25">
      <c r="A14136" s="10">
        <f t="shared" si="1197"/>
        <v>8</v>
      </c>
      <c r="B14136" s="11">
        <f t="shared" si="1193"/>
        <v>2022</v>
      </c>
      <c r="C14136" s="12">
        <f t="shared" si="1194"/>
        <v>44785</v>
      </c>
      <c r="D14136" s="11">
        <f t="shared" si="1195"/>
        <v>21</v>
      </c>
      <c r="E14136" s="51">
        <v>30151.515538675299</v>
      </c>
      <c r="F14136" s="13">
        <v>6630.6217110820999</v>
      </c>
      <c r="G14136" s="13">
        <v>15015.78</v>
      </c>
      <c r="H14136" s="13">
        <v>329.62</v>
      </c>
      <c r="I14136" s="13">
        <v>114.0539245872974</v>
      </c>
      <c r="J14136" s="49">
        <v>102.16532258064517</v>
      </c>
      <c r="K14136" s="14">
        <f t="shared" si="1196"/>
        <v>52343.756496925344</v>
      </c>
    </row>
    <row r="14137" spans="1:11" x14ac:dyDescent="0.25">
      <c r="A14137" s="15">
        <f t="shared" si="1197"/>
        <v>8</v>
      </c>
      <c r="B14137" s="16">
        <f t="shared" si="1193"/>
        <v>2022</v>
      </c>
      <c r="C14137" s="17">
        <f t="shared" si="1194"/>
        <v>44785</v>
      </c>
      <c r="D14137" s="16">
        <f t="shared" si="1195"/>
        <v>22</v>
      </c>
      <c r="E14137" s="55">
        <v>27973.836483773299</v>
      </c>
      <c r="F14137" s="18">
        <v>6297.7287641364001</v>
      </c>
      <c r="G14137" s="18">
        <v>14007.00425</v>
      </c>
      <c r="H14137" s="18">
        <v>329.62</v>
      </c>
      <c r="I14137" s="18">
        <v>114.0539245872974</v>
      </c>
      <c r="J14137" s="53">
        <v>102.16532258064517</v>
      </c>
      <c r="K14137" s="19">
        <f t="shared" si="1196"/>
        <v>48824.408745077642</v>
      </c>
    </row>
    <row r="14138" spans="1:11" x14ac:dyDescent="0.25">
      <c r="A14138" s="10">
        <f t="shared" si="1197"/>
        <v>8</v>
      </c>
      <c r="B14138" s="11">
        <f t="shared" si="1193"/>
        <v>2022</v>
      </c>
      <c r="C14138" s="12">
        <f t="shared" si="1194"/>
        <v>44785</v>
      </c>
      <c r="D14138" s="11">
        <f t="shared" si="1195"/>
        <v>23</v>
      </c>
      <c r="E14138" s="51">
        <v>25118.750883690002</v>
      </c>
      <c r="F14138" s="13">
        <v>5670.4981334043996</v>
      </c>
      <c r="G14138" s="13">
        <v>12937.999000000002</v>
      </c>
      <c r="H14138" s="13">
        <v>329.62</v>
      </c>
      <c r="I14138" s="13">
        <v>114.0539245872974</v>
      </c>
      <c r="J14138" s="49">
        <v>102.16532258064517</v>
      </c>
      <c r="K14138" s="14">
        <f t="shared" si="1196"/>
        <v>44273.087264262351</v>
      </c>
    </row>
    <row r="14139" spans="1:11" x14ac:dyDescent="0.25">
      <c r="A14139" s="15">
        <f t="shared" si="1197"/>
        <v>8</v>
      </c>
      <c r="B14139" s="16">
        <f t="shared" si="1193"/>
        <v>2022</v>
      </c>
      <c r="C14139" s="17">
        <f t="shared" si="1194"/>
        <v>44785</v>
      </c>
      <c r="D14139" s="16">
        <f t="shared" si="1195"/>
        <v>24</v>
      </c>
      <c r="E14139" s="55">
        <v>21536.871802786001</v>
      </c>
      <c r="F14139" s="18">
        <v>5155.4314184192999</v>
      </c>
      <c r="G14139" s="18">
        <v>12266.21125</v>
      </c>
      <c r="H14139" s="18">
        <v>329.62</v>
      </c>
      <c r="I14139" s="18">
        <v>114.0539245872974</v>
      </c>
      <c r="J14139" s="53">
        <v>102.16532258064517</v>
      </c>
      <c r="K14139" s="19">
        <f t="shared" si="1196"/>
        <v>39504.353718373248</v>
      </c>
    </row>
    <row r="14140" spans="1:11" x14ac:dyDescent="0.25">
      <c r="A14140" s="10">
        <f t="shared" si="1197"/>
        <v>8</v>
      </c>
      <c r="B14140" s="11">
        <f t="shared" si="1193"/>
        <v>2022</v>
      </c>
      <c r="C14140" s="12">
        <f t="shared" si="1194"/>
        <v>44786</v>
      </c>
      <c r="D14140" s="11">
        <f t="shared" si="1195"/>
        <v>1</v>
      </c>
      <c r="E14140" s="51">
        <v>18519.779752545899</v>
      </c>
      <c r="F14140" s="13">
        <v>4856.7006097028998</v>
      </c>
      <c r="G14140" s="13">
        <v>11981.309249999998</v>
      </c>
      <c r="H14140" s="13">
        <v>329.62</v>
      </c>
      <c r="I14140" s="13">
        <v>114.0539245872974</v>
      </c>
      <c r="J14140" s="49">
        <v>102.16532258064517</v>
      </c>
      <c r="K14140" s="14">
        <f t="shared" si="1196"/>
        <v>35903.628859416749</v>
      </c>
    </row>
    <row r="14141" spans="1:11" x14ac:dyDescent="0.25">
      <c r="A14141" s="15">
        <f t="shared" si="1197"/>
        <v>8</v>
      </c>
      <c r="B14141" s="16">
        <f t="shared" si="1193"/>
        <v>2022</v>
      </c>
      <c r="C14141" s="17">
        <f t="shared" si="1194"/>
        <v>44786</v>
      </c>
      <c r="D14141" s="16">
        <f t="shared" si="1195"/>
        <v>2</v>
      </c>
      <c r="E14141" s="55">
        <v>16381.858567270199</v>
      </c>
      <c r="F14141" s="18">
        <v>4634.1128441493001</v>
      </c>
      <c r="G14141" s="18">
        <v>11952.702000000001</v>
      </c>
      <c r="H14141" s="18">
        <v>329.62</v>
      </c>
      <c r="I14141" s="18">
        <v>114.0539245872974</v>
      </c>
      <c r="J14141" s="53">
        <v>102.16532258064517</v>
      </c>
      <c r="K14141" s="19">
        <f t="shared" si="1196"/>
        <v>33514.512658587446</v>
      </c>
    </row>
    <row r="14142" spans="1:11" x14ac:dyDescent="0.25">
      <c r="A14142" s="10">
        <f t="shared" si="1197"/>
        <v>8</v>
      </c>
      <c r="B14142" s="11">
        <f t="shared" si="1193"/>
        <v>2022</v>
      </c>
      <c r="C14142" s="12">
        <f t="shared" si="1194"/>
        <v>44786</v>
      </c>
      <c r="D14142" s="11">
        <f t="shared" si="1195"/>
        <v>3</v>
      </c>
      <c r="E14142" s="51">
        <v>14950.7928409377</v>
      </c>
      <c r="F14142" s="13">
        <v>4492.3932498150998</v>
      </c>
      <c r="G14142" s="13">
        <v>11899.63125</v>
      </c>
      <c r="H14142" s="13">
        <v>329.62</v>
      </c>
      <c r="I14142" s="13">
        <v>114.0539245872974</v>
      </c>
      <c r="J14142" s="49">
        <v>102.16532258064517</v>
      </c>
      <c r="K14142" s="14">
        <f t="shared" si="1196"/>
        <v>31888.656587920741</v>
      </c>
    </row>
    <row r="14143" spans="1:11" x14ac:dyDescent="0.25">
      <c r="A14143" s="15">
        <f t="shared" si="1197"/>
        <v>8</v>
      </c>
      <c r="B14143" s="16">
        <f t="shared" si="1193"/>
        <v>2022</v>
      </c>
      <c r="C14143" s="17">
        <f t="shared" si="1194"/>
        <v>44786</v>
      </c>
      <c r="D14143" s="16">
        <f t="shared" si="1195"/>
        <v>4</v>
      </c>
      <c r="E14143" s="55">
        <v>13985.562070325799</v>
      </c>
      <c r="F14143" s="18">
        <v>4417.8984449789004</v>
      </c>
      <c r="G14143" s="18">
        <v>11727.616749999999</v>
      </c>
      <c r="H14143" s="18">
        <v>329.62</v>
      </c>
      <c r="I14143" s="18">
        <v>114.0539245872974</v>
      </c>
      <c r="J14143" s="53">
        <v>102.16532258064517</v>
      </c>
      <c r="K14143" s="19">
        <f t="shared" si="1196"/>
        <v>30676.916512472642</v>
      </c>
    </row>
    <row r="14144" spans="1:11" x14ac:dyDescent="0.25">
      <c r="A14144" s="10">
        <f t="shared" si="1197"/>
        <v>8</v>
      </c>
      <c r="B14144" s="11">
        <f t="shared" si="1193"/>
        <v>2022</v>
      </c>
      <c r="C14144" s="12">
        <f t="shared" si="1194"/>
        <v>44786</v>
      </c>
      <c r="D14144" s="11">
        <f t="shared" si="1195"/>
        <v>5</v>
      </c>
      <c r="E14144" s="51">
        <v>13436.220260349201</v>
      </c>
      <c r="F14144" s="13">
        <v>4363.8543305017001</v>
      </c>
      <c r="G14144" s="13">
        <v>11926.755250000002</v>
      </c>
      <c r="H14144" s="13">
        <v>329.62</v>
      </c>
      <c r="I14144" s="13">
        <v>114.0539245872974</v>
      </c>
      <c r="J14144" s="49">
        <v>102.16532258064517</v>
      </c>
      <c r="K14144" s="14">
        <f t="shared" si="1196"/>
        <v>30272.669088018843</v>
      </c>
    </row>
    <row r="14145" spans="1:11" x14ac:dyDescent="0.25">
      <c r="A14145" s="15">
        <f t="shared" si="1197"/>
        <v>8</v>
      </c>
      <c r="B14145" s="16">
        <f t="shared" si="1193"/>
        <v>2022</v>
      </c>
      <c r="C14145" s="17">
        <f t="shared" si="1194"/>
        <v>44786</v>
      </c>
      <c r="D14145" s="16">
        <f t="shared" si="1195"/>
        <v>6</v>
      </c>
      <c r="E14145" s="55">
        <v>13257.114694427601</v>
      </c>
      <c r="F14145" s="18">
        <v>4400.6000313144004</v>
      </c>
      <c r="G14145" s="18">
        <v>12584.245500000003</v>
      </c>
      <c r="H14145" s="18">
        <v>131.84800000000001</v>
      </c>
      <c r="I14145" s="18">
        <v>45.621569834918965</v>
      </c>
      <c r="J14145" s="53">
        <v>102.16532258064517</v>
      </c>
      <c r="K14145" s="19">
        <f t="shared" si="1196"/>
        <v>30521.595118157569</v>
      </c>
    </row>
    <row r="14146" spans="1:11" x14ac:dyDescent="0.25">
      <c r="A14146" s="10">
        <f t="shared" si="1197"/>
        <v>8</v>
      </c>
      <c r="B14146" s="11">
        <f t="shared" si="1193"/>
        <v>2022</v>
      </c>
      <c r="C14146" s="12">
        <f t="shared" si="1194"/>
        <v>44786</v>
      </c>
      <c r="D14146" s="11">
        <f t="shared" si="1195"/>
        <v>7</v>
      </c>
      <c r="E14146" s="51">
        <v>13596.2647059396</v>
      </c>
      <c r="F14146" s="13">
        <v>4234.1490677364</v>
      </c>
      <c r="G14146" s="13">
        <v>13646.099750000001</v>
      </c>
      <c r="H14146" s="13">
        <v>0</v>
      </c>
      <c r="I14146" s="13">
        <v>0</v>
      </c>
      <c r="J14146" s="49">
        <v>102.16532258064517</v>
      </c>
      <c r="K14146" s="14">
        <f t="shared" si="1196"/>
        <v>31578.678846256647</v>
      </c>
    </row>
    <row r="14147" spans="1:11" x14ac:dyDescent="0.25">
      <c r="A14147" s="15">
        <f t="shared" si="1197"/>
        <v>8</v>
      </c>
      <c r="B14147" s="16">
        <f t="shared" si="1193"/>
        <v>2022</v>
      </c>
      <c r="C14147" s="17">
        <f t="shared" si="1194"/>
        <v>44786</v>
      </c>
      <c r="D14147" s="16">
        <f t="shared" si="1195"/>
        <v>8</v>
      </c>
      <c r="E14147" s="55">
        <v>15000.053286145599</v>
      </c>
      <c r="F14147" s="18">
        <v>4475.6549194284999</v>
      </c>
      <c r="G14147" s="18">
        <v>14713.488000000001</v>
      </c>
      <c r="H14147" s="18">
        <v>0</v>
      </c>
      <c r="I14147" s="18">
        <v>0</v>
      </c>
      <c r="J14147" s="53">
        <v>102.16532258064517</v>
      </c>
      <c r="K14147" s="19">
        <f t="shared" si="1196"/>
        <v>34291.361528154746</v>
      </c>
    </row>
    <row r="14148" spans="1:11" x14ac:dyDescent="0.25">
      <c r="A14148" s="10">
        <f t="shared" si="1197"/>
        <v>8</v>
      </c>
      <c r="B14148" s="11">
        <f t="shared" si="1193"/>
        <v>2022</v>
      </c>
      <c r="C14148" s="12">
        <f t="shared" si="1194"/>
        <v>44786</v>
      </c>
      <c r="D14148" s="11">
        <f t="shared" si="1195"/>
        <v>9</v>
      </c>
      <c r="E14148" s="51">
        <v>17257.581682526001</v>
      </c>
      <c r="F14148" s="13">
        <v>5176.7769657727004</v>
      </c>
      <c r="G14148" s="13">
        <v>15179.231749999999</v>
      </c>
      <c r="H14148" s="13">
        <v>0</v>
      </c>
      <c r="I14148" s="13">
        <v>0</v>
      </c>
      <c r="J14148" s="49">
        <v>102.16532258064517</v>
      </c>
      <c r="K14148" s="14">
        <f t="shared" si="1196"/>
        <v>37715.755720879344</v>
      </c>
    </row>
    <row r="14149" spans="1:11" x14ac:dyDescent="0.25">
      <c r="A14149" s="15">
        <f t="shared" si="1197"/>
        <v>8</v>
      </c>
      <c r="B14149" s="16">
        <f t="shared" ref="B14149:B14212" si="1198">YEAR(C14149)</f>
        <v>2022</v>
      </c>
      <c r="C14149" s="17">
        <f t="shared" si="1194"/>
        <v>44786</v>
      </c>
      <c r="D14149" s="16">
        <f t="shared" si="1195"/>
        <v>10</v>
      </c>
      <c r="E14149" s="55">
        <v>19866.349484522601</v>
      </c>
      <c r="F14149" s="18">
        <v>6093.3350043907003</v>
      </c>
      <c r="G14149" s="18">
        <v>15931.908749999999</v>
      </c>
      <c r="H14149" s="18">
        <v>0</v>
      </c>
      <c r="I14149" s="18">
        <v>0</v>
      </c>
      <c r="J14149" s="53">
        <v>102.16532258064517</v>
      </c>
      <c r="K14149" s="19">
        <f t="shared" si="1196"/>
        <v>41993.758561493945</v>
      </c>
    </row>
    <row r="14150" spans="1:11" x14ac:dyDescent="0.25">
      <c r="A14150" s="10">
        <f t="shared" si="1197"/>
        <v>8</v>
      </c>
      <c r="B14150" s="11">
        <f t="shared" si="1198"/>
        <v>2022</v>
      </c>
      <c r="C14150" s="12">
        <f t="shared" ref="C14150:C14213" si="1199">IF(D14150=1, C14149+1, C14149)</f>
        <v>44786</v>
      </c>
      <c r="D14150" s="11">
        <f t="shared" ref="D14150:D14213" si="1200">IF(D14149=24, 1, D14149+1)</f>
        <v>11</v>
      </c>
      <c r="E14150" s="51">
        <v>22110.603270465901</v>
      </c>
      <c r="F14150" s="13">
        <v>6812.4690650268003</v>
      </c>
      <c r="G14150" s="13">
        <v>16454.224249999999</v>
      </c>
      <c r="H14150" s="13">
        <v>0</v>
      </c>
      <c r="I14150" s="13">
        <v>0</v>
      </c>
      <c r="J14150" s="49">
        <v>102.16532258064517</v>
      </c>
      <c r="K14150" s="14">
        <f t="shared" ref="K14150:K14213" si="1201">SUM(E14150:J14150)</f>
        <v>45479.461908073346</v>
      </c>
    </row>
    <row r="14151" spans="1:11" x14ac:dyDescent="0.25">
      <c r="A14151" s="15">
        <f t="shared" si="1197"/>
        <v>8</v>
      </c>
      <c r="B14151" s="16">
        <f t="shared" si="1198"/>
        <v>2022</v>
      </c>
      <c r="C14151" s="17">
        <f t="shared" si="1199"/>
        <v>44786</v>
      </c>
      <c r="D14151" s="16">
        <f t="shared" si="1200"/>
        <v>12</v>
      </c>
      <c r="E14151" s="55">
        <v>24236.1843744816</v>
      </c>
      <c r="F14151" s="18">
        <v>7176.0242707027001</v>
      </c>
      <c r="G14151" s="18">
        <v>16440.56725</v>
      </c>
      <c r="H14151" s="18">
        <v>0</v>
      </c>
      <c r="I14151" s="18">
        <v>0</v>
      </c>
      <c r="J14151" s="53">
        <v>102.16532258064517</v>
      </c>
      <c r="K14151" s="19">
        <f t="shared" si="1201"/>
        <v>47954.941217764943</v>
      </c>
    </row>
    <row r="14152" spans="1:11" x14ac:dyDescent="0.25">
      <c r="A14152" s="10">
        <f t="shared" si="1197"/>
        <v>8</v>
      </c>
      <c r="B14152" s="11">
        <f t="shared" si="1198"/>
        <v>2022</v>
      </c>
      <c r="C14152" s="12">
        <f t="shared" si="1199"/>
        <v>44786</v>
      </c>
      <c r="D14152" s="11">
        <f t="shared" si="1200"/>
        <v>13</v>
      </c>
      <c r="E14152" s="51">
        <v>25988.575705786701</v>
      </c>
      <c r="F14152" s="13">
        <v>7362.6945028276004</v>
      </c>
      <c r="G14152" s="13">
        <v>16638.597750000001</v>
      </c>
      <c r="H14152" s="13">
        <v>0</v>
      </c>
      <c r="I14152" s="13">
        <v>0</v>
      </c>
      <c r="J14152" s="49">
        <v>102.16532258064517</v>
      </c>
      <c r="K14152" s="14">
        <f t="shared" si="1201"/>
        <v>50092.033281194948</v>
      </c>
    </row>
    <row r="14153" spans="1:11" x14ac:dyDescent="0.25">
      <c r="A14153" s="15">
        <f t="shared" si="1197"/>
        <v>8</v>
      </c>
      <c r="B14153" s="16">
        <f t="shared" si="1198"/>
        <v>2022</v>
      </c>
      <c r="C14153" s="17">
        <f t="shared" si="1199"/>
        <v>44786</v>
      </c>
      <c r="D14153" s="16">
        <f t="shared" si="1200"/>
        <v>14</v>
      </c>
      <c r="E14153" s="55">
        <v>27668.071442926899</v>
      </c>
      <c r="F14153" s="18">
        <v>7479.4311800470996</v>
      </c>
      <c r="G14153" s="18">
        <v>16196.61225</v>
      </c>
      <c r="H14153" s="18">
        <v>0</v>
      </c>
      <c r="I14153" s="18">
        <v>0</v>
      </c>
      <c r="J14153" s="53">
        <v>102.16532258064517</v>
      </c>
      <c r="K14153" s="19">
        <f t="shared" si="1201"/>
        <v>51446.280195554638</v>
      </c>
    </row>
    <row r="14154" spans="1:11" x14ac:dyDescent="0.25">
      <c r="A14154" s="10">
        <f t="shared" si="1197"/>
        <v>8</v>
      </c>
      <c r="B14154" s="11">
        <f t="shared" si="1198"/>
        <v>2022</v>
      </c>
      <c r="C14154" s="12">
        <f t="shared" si="1199"/>
        <v>44786</v>
      </c>
      <c r="D14154" s="11">
        <f t="shared" si="1200"/>
        <v>15</v>
      </c>
      <c r="E14154" s="51">
        <v>29389.5458281377</v>
      </c>
      <c r="F14154" s="13">
        <v>7608.7476778849996</v>
      </c>
      <c r="G14154" s="13">
        <v>16068.0785</v>
      </c>
      <c r="H14154" s="13">
        <v>0</v>
      </c>
      <c r="I14154" s="13">
        <v>0</v>
      </c>
      <c r="J14154" s="49">
        <v>102.16532258064517</v>
      </c>
      <c r="K14154" s="14">
        <f t="shared" si="1201"/>
        <v>53168.53732860335</v>
      </c>
    </row>
    <row r="14155" spans="1:11" x14ac:dyDescent="0.25">
      <c r="A14155" s="15">
        <f t="shared" si="1197"/>
        <v>8</v>
      </c>
      <c r="B14155" s="16">
        <f t="shared" si="1198"/>
        <v>2022</v>
      </c>
      <c r="C14155" s="17">
        <f t="shared" si="1199"/>
        <v>44786</v>
      </c>
      <c r="D14155" s="16">
        <f t="shared" si="1200"/>
        <v>16</v>
      </c>
      <c r="E14155" s="55">
        <v>31923.490413959898</v>
      </c>
      <c r="F14155" s="18">
        <v>7671.5061189590997</v>
      </c>
      <c r="G14155" s="18">
        <v>15948.447999999999</v>
      </c>
      <c r="H14155" s="18">
        <v>0</v>
      </c>
      <c r="I14155" s="18">
        <v>0</v>
      </c>
      <c r="J14155" s="53">
        <v>102.16532258064517</v>
      </c>
      <c r="K14155" s="19">
        <f t="shared" si="1201"/>
        <v>55645.609855499642</v>
      </c>
    </row>
    <row r="14156" spans="1:11" x14ac:dyDescent="0.25">
      <c r="A14156" s="10">
        <f t="shared" ref="A14156:A14219" si="1202">MONTH(C14156)</f>
        <v>8</v>
      </c>
      <c r="B14156" s="11">
        <f t="shared" si="1198"/>
        <v>2022</v>
      </c>
      <c r="C14156" s="12">
        <f t="shared" si="1199"/>
        <v>44786</v>
      </c>
      <c r="D14156" s="11">
        <f t="shared" si="1200"/>
        <v>17</v>
      </c>
      <c r="E14156" s="51">
        <v>34864.6221010421</v>
      </c>
      <c r="F14156" s="13">
        <v>7658.4546450836997</v>
      </c>
      <c r="G14156" s="13">
        <v>15823.20225</v>
      </c>
      <c r="H14156" s="13">
        <v>0</v>
      </c>
      <c r="I14156" s="13">
        <v>0</v>
      </c>
      <c r="J14156" s="49">
        <v>102.16532258064517</v>
      </c>
      <c r="K14156" s="14">
        <f t="shared" si="1201"/>
        <v>58448.444318706446</v>
      </c>
    </row>
    <row r="14157" spans="1:11" x14ac:dyDescent="0.25">
      <c r="A14157" s="15">
        <f t="shared" si="1202"/>
        <v>8</v>
      </c>
      <c r="B14157" s="16">
        <f t="shared" si="1198"/>
        <v>2022</v>
      </c>
      <c r="C14157" s="17">
        <f t="shared" si="1199"/>
        <v>44786</v>
      </c>
      <c r="D14157" s="16">
        <f t="shared" si="1200"/>
        <v>18</v>
      </c>
      <c r="E14157" s="55">
        <v>36190.523369130897</v>
      </c>
      <c r="F14157" s="18">
        <v>7279.2433755870998</v>
      </c>
      <c r="G14157" s="18">
        <v>15119.717250000002</v>
      </c>
      <c r="H14157" s="18">
        <v>0</v>
      </c>
      <c r="I14157" s="18">
        <v>0</v>
      </c>
      <c r="J14157" s="53">
        <v>102.16532258064517</v>
      </c>
      <c r="K14157" s="19">
        <f t="shared" si="1201"/>
        <v>58691.649317298645</v>
      </c>
    </row>
    <row r="14158" spans="1:11" x14ac:dyDescent="0.25">
      <c r="A14158" s="10">
        <f t="shared" si="1202"/>
        <v>8</v>
      </c>
      <c r="B14158" s="11">
        <f t="shared" si="1198"/>
        <v>2022</v>
      </c>
      <c r="C14158" s="12">
        <f t="shared" si="1199"/>
        <v>44786</v>
      </c>
      <c r="D14158" s="11">
        <f t="shared" si="1200"/>
        <v>19</v>
      </c>
      <c r="E14158" s="51">
        <v>34820.486674530701</v>
      </c>
      <c r="F14158" s="13">
        <v>6793.6538508270996</v>
      </c>
      <c r="G14158" s="13">
        <v>14812.776749999999</v>
      </c>
      <c r="H14158" s="13">
        <v>0</v>
      </c>
      <c r="I14158" s="13">
        <v>0</v>
      </c>
      <c r="J14158" s="49">
        <v>102.16532258064517</v>
      </c>
      <c r="K14158" s="14">
        <f t="shared" si="1201"/>
        <v>56529.082597938439</v>
      </c>
    </row>
    <row r="14159" spans="1:11" x14ac:dyDescent="0.25">
      <c r="A14159" s="15">
        <f t="shared" si="1202"/>
        <v>8</v>
      </c>
      <c r="B14159" s="16">
        <f t="shared" si="1198"/>
        <v>2022</v>
      </c>
      <c r="C14159" s="17">
        <f t="shared" si="1199"/>
        <v>44786</v>
      </c>
      <c r="D14159" s="16">
        <f t="shared" si="1200"/>
        <v>20</v>
      </c>
      <c r="E14159" s="55">
        <v>31903.601220705299</v>
      </c>
      <c r="F14159" s="18">
        <v>6458.8339223490002</v>
      </c>
      <c r="G14159" s="18">
        <v>14630.959250000002</v>
      </c>
      <c r="H14159" s="18">
        <v>197.77199999999999</v>
      </c>
      <c r="I14159" s="18">
        <v>68.43235475237843</v>
      </c>
      <c r="J14159" s="53">
        <v>102.16532258064517</v>
      </c>
      <c r="K14159" s="19">
        <f t="shared" si="1201"/>
        <v>53361.764070387326</v>
      </c>
    </row>
    <row r="14160" spans="1:11" x14ac:dyDescent="0.25">
      <c r="A14160" s="10">
        <f t="shared" si="1202"/>
        <v>8</v>
      </c>
      <c r="B14160" s="11">
        <f t="shared" si="1198"/>
        <v>2022</v>
      </c>
      <c r="C14160" s="12">
        <f t="shared" si="1199"/>
        <v>44786</v>
      </c>
      <c r="D14160" s="11">
        <f t="shared" si="1200"/>
        <v>21</v>
      </c>
      <c r="E14160" s="51">
        <v>30109.2362309704</v>
      </c>
      <c r="F14160" s="13">
        <v>6333.3924923787999</v>
      </c>
      <c r="G14160" s="13">
        <v>14210.534250000001</v>
      </c>
      <c r="H14160" s="13">
        <v>329.62</v>
      </c>
      <c r="I14160" s="13">
        <v>114.0539245872974</v>
      </c>
      <c r="J14160" s="49">
        <v>102.16532258064517</v>
      </c>
      <c r="K14160" s="14">
        <f t="shared" si="1201"/>
        <v>51199.002220517148</v>
      </c>
    </row>
    <row r="14161" spans="1:11" x14ac:dyDescent="0.25">
      <c r="A14161" s="15">
        <f t="shared" si="1202"/>
        <v>8</v>
      </c>
      <c r="B14161" s="16">
        <f t="shared" si="1198"/>
        <v>2022</v>
      </c>
      <c r="C14161" s="17">
        <f t="shared" si="1199"/>
        <v>44786</v>
      </c>
      <c r="D14161" s="16">
        <f t="shared" si="1200"/>
        <v>22</v>
      </c>
      <c r="E14161" s="55">
        <v>28474.008585774998</v>
      </c>
      <c r="F14161" s="18">
        <v>6166.7558887039004</v>
      </c>
      <c r="G14161" s="18">
        <v>14281.465499999997</v>
      </c>
      <c r="H14161" s="18">
        <v>329.62</v>
      </c>
      <c r="I14161" s="18">
        <v>114.0539245872974</v>
      </c>
      <c r="J14161" s="53">
        <v>102.16532258064517</v>
      </c>
      <c r="K14161" s="19">
        <f t="shared" si="1201"/>
        <v>49468.069221646845</v>
      </c>
    </row>
    <row r="14162" spans="1:11" x14ac:dyDescent="0.25">
      <c r="A14162" s="10">
        <f t="shared" si="1202"/>
        <v>8</v>
      </c>
      <c r="B14162" s="11">
        <f t="shared" si="1198"/>
        <v>2022</v>
      </c>
      <c r="C14162" s="12">
        <f t="shared" si="1199"/>
        <v>44786</v>
      </c>
      <c r="D14162" s="11">
        <f t="shared" si="1200"/>
        <v>23</v>
      </c>
      <c r="E14162" s="51">
        <v>25445.795294170599</v>
      </c>
      <c r="F14162" s="13">
        <v>5650.2301076630001</v>
      </c>
      <c r="G14162" s="13">
        <v>13241.709750000002</v>
      </c>
      <c r="H14162" s="13">
        <v>329.62</v>
      </c>
      <c r="I14162" s="13">
        <v>114.0539245872974</v>
      </c>
      <c r="J14162" s="49">
        <v>102.16532258064517</v>
      </c>
      <c r="K14162" s="14">
        <f t="shared" si="1201"/>
        <v>44883.574399001547</v>
      </c>
    </row>
    <row r="14163" spans="1:11" x14ac:dyDescent="0.25">
      <c r="A14163" s="15">
        <f t="shared" si="1202"/>
        <v>8</v>
      </c>
      <c r="B14163" s="16">
        <f t="shared" si="1198"/>
        <v>2022</v>
      </c>
      <c r="C14163" s="17">
        <f t="shared" si="1199"/>
        <v>44786</v>
      </c>
      <c r="D14163" s="16">
        <f t="shared" si="1200"/>
        <v>24</v>
      </c>
      <c r="E14163" s="55">
        <v>22405.038014384001</v>
      </c>
      <c r="F14163" s="18">
        <v>5202.3534469012002</v>
      </c>
      <c r="G14163" s="18">
        <v>12619.589750000001</v>
      </c>
      <c r="H14163" s="18">
        <v>329.62</v>
      </c>
      <c r="I14163" s="18">
        <v>114.0539245872974</v>
      </c>
      <c r="J14163" s="53">
        <v>102.16532258064517</v>
      </c>
      <c r="K14163" s="19">
        <f t="shared" si="1201"/>
        <v>40772.820458453149</v>
      </c>
    </row>
    <row r="14164" spans="1:11" x14ac:dyDescent="0.25">
      <c r="A14164" s="10">
        <f t="shared" si="1202"/>
        <v>8</v>
      </c>
      <c r="B14164" s="11">
        <f t="shared" si="1198"/>
        <v>2022</v>
      </c>
      <c r="C14164" s="12">
        <f t="shared" si="1199"/>
        <v>44787</v>
      </c>
      <c r="D14164" s="11">
        <f t="shared" si="1200"/>
        <v>1</v>
      </c>
      <c r="E14164" s="51">
        <v>19338.7569440523</v>
      </c>
      <c r="F14164" s="13">
        <v>4939.2393568211</v>
      </c>
      <c r="G14164" s="13">
        <v>12116.823500000002</v>
      </c>
      <c r="H14164" s="13">
        <v>329.62</v>
      </c>
      <c r="I14164" s="13">
        <v>114.0539245872974</v>
      </c>
      <c r="J14164" s="49">
        <v>102.16532258064517</v>
      </c>
      <c r="K14164" s="14">
        <f t="shared" si="1201"/>
        <v>36940.659048041351</v>
      </c>
    </row>
    <row r="14165" spans="1:11" x14ac:dyDescent="0.25">
      <c r="A14165" s="15">
        <f t="shared" si="1202"/>
        <v>8</v>
      </c>
      <c r="B14165" s="16">
        <f t="shared" si="1198"/>
        <v>2022</v>
      </c>
      <c r="C14165" s="17">
        <f t="shared" si="1199"/>
        <v>44787</v>
      </c>
      <c r="D14165" s="16">
        <f t="shared" si="1200"/>
        <v>2</v>
      </c>
      <c r="E14165" s="55">
        <v>16972.253115990799</v>
      </c>
      <c r="F14165" s="18">
        <v>4744.5823486789996</v>
      </c>
      <c r="G14165" s="18">
        <v>12531.209249999998</v>
      </c>
      <c r="H14165" s="18">
        <v>329.62</v>
      </c>
      <c r="I14165" s="18">
        <v>114.0539245872974</v>
      </c>
      <c r="J14165" s="53">
        <v>102.16532258064517</v>
      </c>
      <c r="K14165" s="19">
        <f t="shared" si="1201"/>
        <v>34793.883961837746</v>
      </c>
    </row>
    <row r="14166" spans="1:11" x14ac:dyDescent="0.25">
      <c r="A14166" s="10">
        <f t="shared" si="1202"/>
        <v>8</v>
      </c>
      <c r="B14166" s="11">
        <f t="shared" si="1198"/>
        <v>2022</v>
      </c>
      <c r="C14166" s="12">
        <f t="shared" si="1199"/>
        <v>44787</v>
      </c>
      <c r="D14166" s="11">
        <f t="shared" si="1200"/>
        <v>3</v>
      </c>
      <c r="E14166" s="51">
        <v>15460.349517337299</v>
      </c>
      <c r="F14166" s="13">
        <v>4598.6453490423</v>
      </c>
      <c r="G14166" s="13">
        <v>12498.3655</v>
      </c>
      <c r="H14166" s="13">
        <v>329.62</v>
      </c>
      <c r="I14166" s="13">
        <v>114.0539245872974</v>
      </c>
      <c r="J14166" s="49">
        <v>102.16532258064517</v>
      </c>
      <c r="K14166" s="14">
        <f t="shared" si="1201"/>
        <v>33103.199613547542</v>
      </c>
    </row>
    <row r="14167" spans="1:11" x14ac:dyDescent="0.25">
      <c r="A14167" s="15">
        <f t="shared" si="1202"/>
        <v>8</v>
      </c>
      <c r="B14167" s="16">
        <f t="shared" si="1198"/>
        <v>2022</v>
      </c>
      <c r="C14167" s="17">
        <f t="shared" si="1199"/>
        <v>44787</v>
      </c>
      <c r="D14167" s="16">
        <f t="shared" si="1200"/>
        <v>4</v>
      </c>
      <c r="E14167" s="55">
        <v>14463.700572841501</v>
      </c>
      <c r="F14167" s="18">
        <v>4495.9325888547</v>
      </c>
      <c r="G14167" s="18">
        <v>12075.394</v>
      </c>
      <c r="H14167" s="18">
        <v>329.62</v>
      </c>
      <c r="I14167" s="18">
        <v>114.0539245872974</v>
      </c>
      <c r="J14167" s="53">
        <v>102.16532258064517</v>
      </c>
      <c r="K14167" s="19">
        <f t="shared" si="1201"/>
        <v>31580.866408864142</v>
      </c>
    </row>
    <row r="14168" spans="1:11" x14ac:dyDescent="0.25">
      <c r="A14168" s="10">
        <f t="shared" si="1202"/>
        <v>8</v>
      </c>
      <c r="B14168" s="11">
        <f t="shared" si="1198"/>
        <v>2022</v>
      </c>
      <c r="C14168" s="12">
        <f t="shared" si="1199"/>
        <v>44787</v>
      </c>
      <c r="D14168" s="11">
        <f t="shared" si="1200"/>
        <v>5</v>
      </c>
      <c r="E14168" s="51">
        <v>14003.4530285659</v>
      </c>
      <c r="F14168" s="13">
        <v>4540.1539627628999</v>
      </c>
      <c r="G14168" s="13">
        <v>12472.139000000003</v>
      </c>
      <c r="H14168" s="13">
        <v>329.62</v>
      </c>
      <c r="I14168" s="13">
        <v>114.0539245872974</v>
      </c>
      <c r="J14168" s="49">
        <v>102.16532258064517</v>
      </c>
      <c r="K14168" s="14">
        <f t="shared" si="1201"/>
        <v>31561.585238496744</v>
      </c>
    </row>
    <row r="14169" spans="1:11" x14ac:dyDescent="0.25">
      <c r="A14169" s="15">
        <f t="shared" si="1202"/>
        <v>8</v>
      </c>
      <c r="B14169" s="16">
        <f t="shared" si="1198"/>
        <v>2022</v>
      </c>
      <c r="C14169" s="17">
        <f t="shared" si="1199"/>
        <v>44787</v>
      </c>
      <c r="D14169" s="16">
        <f t="shared" si="1200"/>
        <v>6</v>
      </c>
      <c r="E14169" s="55">
        <v>13878.824107145299</v>
      </c>
      <c r="F14169" s="18">
        <v>4564.2882011380998</v>
      </c>
      <c r="G14169" s="18">
        <v>12745.038750000002</v>
      </c>
      <c r="H14169" s="18">
        <v>137.386</v>
      </c>
      <c r="I14169" s="18">
        <v>47.537808638281781</v>
      </c>
      <c r="J14169" s="53">
        <v>102.16532258064517</v>
      </c>
      <c r="K14169" s="19">
        <f t="shared" si="1201"/>
        <v>31475.240189502325</v>
      </c>
    </row>
    <row r="14170" spans="1:11" x14ac:dyDescent="0.25">
      <c r="A14170" s="10">
        <f t="shared" si="1202"/>
        <v>8</v>
      </c>
      <c r="B14170" s="11">
        <f t="shared" si="1198"/>
        <v>2022</v>
      </c>
      <c r="C14170" s="12">
        <f t="shared" si="1199"/>
        <v>44787</v>
      </c>
      <c r="D14170" s="11">
        <f t="shared" si="1200"/>
        <v>7</v>
      </c>
      <c r="E14170" s="51">
        <v>14072.6496559397</v>
      </c>
      <c r="F14170" s="13">
        <v>4336.1830838098003</v>
      </c>
      <c r="G14170" s="13">
        <v>13333.794500000004</v>
      </c>
      <c r="H14170" s="13">
        <v>0</v>
      </c>
      <c r="I14170" s="13">
        <v>0</v>
      </c>
      <c r="J14170" s="49">
        <v>102.16532258064517</v>
      </c>
      <c r="K14170" s="14">
        <f t="shared" si="1201"/>
        <v>31844.792562330149</v>
      </c>
    </row>
    <row r="14171" spans="1:11" x14ac:dyDescent="0.25">
      <c r="A14171" s="15">
        <f t="shared" si="1202"/>
        <v>8</v>
      </c>
      <c r="B14171" s="16">
        <f t="shared" si="1198"/>
        <v>2022</v>
      </c>
      <c r="C14171" s="17">
        <f t="shared" si="1199"/>
        <v>44787</v>
      </c>
      <c r="D14171" s="16">
        <f t="shared" si="1200"/>
        <v>8</v>
      </c>
      <c r="E14171" s="55">
        <v>15225.088080793499</v>
      </c>
      <c r="F14171" s="18">
        <v>4510.6139732396005</v>
      </c>
      <c r="G14171" s="18">
        <v>14278.245999999999</v>
      </c>
      <c r="H14171" s="18">
        <v>0</v>
      </c>
      <c r="I14171" s="18">
        <v>0</v>
      </c>
      <c r="J14171" s="53">
        <v>102.16532258064517</v>
      </c>
      <c r="K14171" s="19">
        <f t="shared" si="1201"/>
        <v>34116.113376613743</v>
      </c>
    </row>
    <row r="14172" spans="1:11" x14ac:dyDescent="0.25">
      <c r="A14172" s="10">
        <f t="shared" si="1202"/>
        <v>8</v>
      </c>
      <c r="B14172" s="11">
        <f t="shared" si="1198"/>
        <v>2022</v>
      </c>
      <c r="C14172" s="12">
        <f t="shared" si="1199"/>
        <v>44787</v>
      </c>
      <c r="D14172" s="11">
        <f t="shared" si="1200"/>
        <v>9</v>
      </c>
      <c r="E14172" s="51">
        <v>17120.271442028799</v>
      </c>
      <c r="F14172" s="13">
        <v>5252.2049378959</v>
      </c>
      <c r="G14172" s="13">
        <v>14716.494999999999</v>
      </c>
      <c r="H14172" s="13">
        <v>0</v>
      </c>
      <c r="I14172" s="13">
        <v>0</v>
      </c>
      <c r="J14172" s="49">
        <v>102.16532258064517</v>
      </c>
      <c r="K14172" s="14">
        <f t="shared" si="1201"/>
        <v>37191.136702505341</v>
      </c>
    </row>
    <row r="14173" spans="1:11" x14ac:dyDescent="0.25">
      <c r="A14173" s="15">
        <f t="shared" si="1202"/>
        <v>8</v>
      </c>
      <c r="B14173" s="16">
        <f t="shared" si="1198"/>
        <v>2022</v>
      </c>
      <c r="C14173" s="17">
        <f t="shared" si="1199"/>
        <v>44787</v>
      </c>
      <c r="D14173" s="16">
        <f t="shared" si="1200"/>
        <v>10</v>
      </c>
      <c r="E14173" s="55">
        <v>19721.9976506727</v>
      </c>
      <c r="F14173" s="18">
        <v>5399.5921965374</v>
      </c>
      <c r="G14173" s="18">
        <v>15293.130750000002</v>
      </c>
      <c r="H14173" s="18">
        <v>0</v>
      </c>
      <c r="I14173" s="18">
        <v>0</v>
      </c>
      <c r="J14173" s="53">
        <v>102.16532258064517</v>
      </c>
      <c r="K14173" s="19">
        <f t="shared" si="1201"/>
        <v>40516.885919790744</v>
      </c>
    </row>
    <row r="14174" spans="1:11" x14ac:dyDescent="0.25">
      <c r="A14174" s="10">
        <f t="shared" si="1202"/>
        <v>8</v>
      </c>
      <c r="B14174" s="11">
        <f t="shared" si="1198"/>
        <v>2022</v>
      </c>
      <c r="C14174" s="12">
        <f t="shared" si="1199"/>
        <v>44787</v>
      </c>
      <c r="D14174" s="11">
        <f t="shared" si="1200"/>
        <v>11</v>
      </c>
      <c r="E14174" s="51">
        <v>21943.150731831702</v>
      </c>
      <c r="F14174" s="13">
        <v>6071.3277553341004</v>
      </c>
      <c r="G14174" s="13">
        <v>15999.353749999998</v>
      </c>
      <c r="H14174" s="13">
        <v>0</v>
      </c>
      <c r="I14174" s="13">
        <v>0</v>
      </c>
      <c r="J14174" s="49">
        <v>102.16532258064517</v>
      </c>
      <c r="K14174" s="14">
        <f t="shared" si="1201"/>
        <v>44115.997559746444</v>
      </c>
    </row>
    <row r="14175" spans="1:11" x14ac:dyDescent="0.25">
      <c r="A14175" s="15">
        <f t="shared" si="1202"/>
        <v>8</v>
      </c>
      <c r="B14175" s="16">
        <f t="shared" si="1198"/>
        <v>2022</v>
      </c>
      <c r="C14175" s="17">
        <f t="shared" si="1199"/>
        <v>44787</v>
      </c>
      <c r="D14175" s="16">
        <f t="shared" si="1200"/>
        <v>12</v>
      </c>
      <c r="E14175" s="55">
        <v>25497.813431488401</v>
      </c>
      <c r="F14175" s="18">
        <v>6799.5528621207995</v>
      </c>
      <c r="G14175" s="18">
        <v>16377.578750000001</v>
      </c>
      <c r="H14175" s="18">
        <v>0</v>
      </c>
      <c r="I14175" s="18">
        <v>0</v>
      </c>
      <c r="J14175" s="53">
        <v>102.16532258064517</v>
      </c>
      <c r="K14175" s="19">
        <f t="shared" si="1201"/>
        <v>48777.110366189845</v>
      </c>
    </row>
    <row r="14176" spans="1:11" x14ac:dyDescent="0.25">
      <c r="A14176" s="10">
        <f t="shared" si="1202"/>
        <v>8</v>
      </c>
      <c r="B14176" s="11">
        <f t="shared" si="1198"/>
        <v>2022</v>
      </c>
      <c r="C14176" s="12">
        <f t="shared" si="1199"/>
        <v>44787</v>
      </c>
      <c r="D14176" s="11">
        <f t="shared" si="1200"/>
        <v>13</v>
      </c>
      <c r="E14176" s="51">
        <v>29002.0285371108</v>
      </c>
      <c r="F14176" s="13">
        <v>6995.9011970649999</v>
      </c>
      <c r="G14176" s="13">
        <v>16597.492750000001</v>
      </c>
      <c r="H14176" s="13">
        <v>0</v>
      </c>
      <c r="I14176" s="13">
        <v>0</v>
      </c>
      <c r="J14176" s="49">
        <v>102.16532258064517</v>
      </c>
      <c r="K14176" s="14">
        <f t="shared" si="1201"/>
        <v>52697.587806756441</v>
      </c>
    </row>
    <row r="14177" spans="1:11" x14ac:dyDescent="0.25">
      <c r="A14177" s="15">
        <f t="shared" si="1202"/>
        <v>8</v>
      </c>
      <c r="B14177" s="16">
        <f t="shared" si="1198"/>
        <v>2022</v>
      </c>
      <c r="C14177" s="17">
        <f t="shared" si="1199"/>
        <v>44787</v>
      </c>
      <c r="D14177" s="16">
        <f t="shared" si="1200"/>
        <v>14</v>
      </c>
      <c r="E14177" s="55">
        <v>31303.791984824002</v>
      </c>
      <c r="F14177" s="18">
        <v>7072.8572381464001</v>
      </c>
      <c r="G14177" s="18">
        <v>16431.466</v>
      </c>
      <c r="H14177" s="18">
        <v>0</v>
      </c>
      <c r="I14177" s="18">
        <v>0</v>
      </c>
      <c r="J14177" s="53">
        <v>102.16532258064517</v>
      </c>
      <c r="K14177" s="19">
        <f t="shared" si="1201"/>
        <v>54910.280545551046</v>
      </c>
    </row>
    <row r="14178" spans="1:11" x14ac:dyDescent="0.25">
      <c r="A14178" s="10">
        <f t="shared" si="1202"/>
        <v>8</v>
      </c>
      <c r="B14178" s="11">
        <f t="shared" si="1198"/>
        <v>2022</v>
      </c>
      <c r="C14178" s="12">
        <f t="shared" si="1199"/>
        <v>44787</v>
      </c>
      <c r="D14178" s="11">
        <f t="shared" si="1200"/>
        <v>15</v>
      </c>
      <c r="E14178" s="51">
        <v>32556.284876211201</v>
      </c>
      <c r="F14178" s="13">
        <v>7139.8946535221003</v>
      </c>
      <c r="G14178" s="13">
        <v>16416.844250000002</v>
      </c>
      <c r="H14178" s="13">
        <v>0</v>
      </c>
      <c r="I14178" s="13">
        <v>0</v>
      </c>
      <c r="J14178" s="49">
        <v>102.16532258064517</v>
      </c>
      <c r="K14178" s="14">
        <f t="shared" si="1201"/>
        <v>56215.189102313947</v>
      </c>
    </row>
    <row r="14179" spans="1:11" x14ac:dyDescent="0.25">
      <c r="A14179" s="15">
        <f t="shared" si="1202"/>
        <v>8</v>
      </c>
      <c r="B14179" s="16">
        <f t="shared" si="1198"/>
        <v>2022</v>
      </c>
      <c r="C14179" s="17">
        <f t="shared" si="1199"/>
        <v>44787</v>
      </c>
      <c r="D14179" s="16">
        <f t="shared" si="1200"/>
        <v>16</v>
      </c>
      <c r="E14179" s="55">
        <v>33460.212161424402</v>
      </c>
      <c r="F14179" s="18">
        <v>7117.2568571704996</v>
      </c>
      <c r="G14179" s="18">
        <v>16471.718249999998</v>
      </c>
      <c r="H14179" s="18">
        <v>0</v>
      </c>
      <c r="I14179" s="18">
        <v>0</v>
      </c>
      <c r="J14179" s="53">
        <v>102.16532258064517</v>
      </c>
      <c r="K14179" s="19">
        <f t="shared" si="1201"/>
        <v>57151.352591175542</v>
      </c>
    </row>
    <row r="14180" spans="1:11" x14ac:dyDescent="0.25">
      <c r="A14180" s="10">
        <f t="shared" si="1202"/>
        <v>8</v>
      </c>
      <c r="B14180" s="11">
        <f t="shared" si="1198"/>
        <v>2022</v>
      </c>
      <c r="C14180" s="12">
        <f t="shared" si="1199"/>
        <v>44787</v>
      </c>
      <c r="D14180" s="11">
        <f t="shared" si="1200"/>
        <v>17</v>
      </c>
      <c r="E14180" s="51">
        <v>35101.6156219361</v>
      </c>
      <c r="F14180" s="13">
        <v>6988.8159643301997</v>
      </c>
      <c r="G14180" s="13">
        <v>16034.070749999999</v>
      </c>
      <c r="H14180" s="13">
        <v>0</v>
      </c>
      <c r="I14180" s="13">
        <v>0</v>
      </c>
      <c r="J14180" s="49">
        <v>102.16532258064517</v>
      </c>
      <c r="K14180" s="14">
        <f t="shared" si="1201"/>
        <v>58226.667658846942</v>
      </c>
    </row>
    <row r="14181" spans="1:11" x14ac:dyDescent="0.25">
      <c r="A14181" s="15">
        <f t="shared" si="1202"/>
        <v>8</v>
      </c>
      <c r="B14181" s="16">
        <f t="shared" si="1198"/>
        <v>2022</v>
      </c>
      <c r="C14181" s="17">
        <f t="shared" si="1199"/>
        <v>44787</v>
      </c>
      <c r="D14181" s="16">
        <f t="shared" si="1200"/>
        <v>18</v>
      </c>
      <c r="E14181" s="55">
        <v>36163.933112235602</v>
      </c>
      <c r="F14181" s="18">
        <v>6605.0173960651</v>
      </c>
      <c r="G14181" s="18">
        <v>15202.382249999999</v>
      </c>
      <c r="H14181" s="18">
        <v>0</v>
      </c>
      <c r="I14181" s="18">
        <v>0</v>
      </c>
      <c r="J14181" s="53">
        <v>102.16532258064517</v>
      </c>
      <c r="K14181" s="19">
        <f t="shared" si="1201"/>
        <v>58073.498080881349</v>
      </c>
    </row>
    <row r="14182" spans="1:11" x14ac:dyDescent="0.25">
      <c r="A14182" s="10">
        <f t="shared" si="1202"/>
        <v>8</v>
      </c>
      <c r="B14182" s="11">
        <f t="shared" si="1198"/>
        <v>2022</v>
      </c>
      <c r="C14182" s="12">
        <f t="shared" si="1199"/>
        <v>44787</v>
      </c>
      <c r="D14182" s="11">
        <f t="shared" si="1200"/>
        <v>19</v>
      </c>
      <c r="E14182" s="51">
        <v>34416.269772004402</v>
      </c>
      <c r="F14182" s="13">
        <v>6291.7976849773004</v>
      </c>
      <c r="G14182" s="13">
        <v>14845.466750000001</v>
      </c>
      <c r="H14182" s="13">
        <v>0</v>
      </c>
      <c r="I14182" s="13">
        <v>0</v>
      </c>
      <c r="J14182" s="49">
        <v>102.16532258064517</v>
      </c>
      <c r="K14182" s="14">
        <f t="shared" si="1201"/>
        <v>55655.699529562349</v>
      </c>
    </row>
    <row r="14183" spans="1:11" x14ac:dyDescent="0.25">
      <c r="A14183" s="15">
        <f t="shared" si="1202"/>
        <v>8</v>
      </c>
      <c r="B14183" s="16">
        <f t="shared" si="1198"/>
        <v>2022</v>
      </c>
      <c r="C14183" s="17">
        <f t="shared" si="1199"/>
        <v>44787</v>
      </c>
      <c r="D14183" s="16">
        <f t="shared" si="1200"/>
        <v>20</v>
      </c>
      <c r="E14183" s="55">
        <v>32409.168675030902</v>
      </c>
      <c r="F14183" s="18">
        <v>5936.9188210763004</v>
      </c>
      <c r="G14183" s="18">
        <v>14838.0605</v>
      </c>
      <c r="H14183" s="18">
        <v>208.715</v>
      </c>
      <c r="I14183" s="18">
        <v>72.218812178380489</v>
      </c>
      <c r="J14183" s="53">
        <v>102.16532258064517</v>
      </c>
      <c r="K14183" s="19">
        <f t="shared" si="1201"/>
        <v>53567.247130866228</v>
      </c>
    </row>
    <row r="14184" spans="1:11" x14ac:dyDescent="0.25">
      <c r="A14184" s="10">
        <f t="shared" si="1202"/>
        <v>8</v>
      </c>
      <c r="B14184" s="11">
        <f t="shared" si="1198"/>
        <v>2022</v>
      </c>
      <c r="C14184" s="12">
        <f t="shared" si="1199"/>
        <v>44787</v>
      </c>
      <c r="D14184" s="11">
        <f t="shared" si="1200"/>
        <v>21</v>
      </c>
      <c r="E14184" s="51">
        <v>31043.801597809299</v>
      </c>
      <c r="F14184" s="13">
        <v>6122.4519511163999</v>
      </c>
      <c r="G14184" s="13">
        <v>14184.68175</v>
      </c>
      <c r="H14184" s="13">
        <v>329.62</v>
      </c>
      <c r="I14184" s="13">
        <v>114.0539245872974</v>
      </c>
      <c r="J14184" s="49">
        <v>102.16532258064517</v>
      </c>
      <c r="K14184" s="14">
        <f t="shared" si="1201"/>
        <v>51896.774546093649</v>
      </c>
    </row>
    <row r="14185" spans="1:11" x14ac:dyDescent="0.25">
      <c r="A14185" s="15">
        <f t="shared" si="1202"/>
        <v>8</v>
      </c>
      <c r="B14185" s="16">
        <f t="shared" si="1198"/>
        <v>2022</v>
      </c>
      <c r="C14185" s="17">
        <f t="shared" si="1199"/>
        <v>44787</v>
      </c>
      <c r="D14185" s="16">
        <f t="shared" si="1200"/>
        <v>22</v>
      </c>
      <c r="E14185" s="55">
        <v>29274.715812620801</v>
      </c>
      <c r="F14185" s="18">
        <v>5885.1767397191998</v>
      </c>
      <c r="G14185" s="18">
        <v>13331.741000000002</v>
      </c>
      <c r="H14185" s="18">
        <v>329.62</v>
      </c>
      <c r="I14185" s="18">
        <v>114.0539245872974</v>
      </c>
      <c r="J14185" s="53">
        <v>102.16532258064517</v>
      </c>
      <c r="K14185" s="19">
        <f t="shared" si="1201"/>
        <v>49037.472799507952</v>
      </c>
    </row>
    <row r="14186" spans="1:11" x14ac:dyDescent="0.25">
      <c r="A14186" s="10">
        <f t="shared" si="1202"/>
        <v>8</v>
      </c>
      <c r="B14186" s="11">
        <f t="shared" si="1198"/>
        <v>2022</v>
      </c>
      <c r="C14186" s="12">
        <f t="shared" si="1199"/>
        <v>44787</v>
      </c>
      <c r="D14186" s="11">
        <f t="shared" si="1200"/>
        <v>23</v>
      </c>
      <c r="E14186" s="51">
        <v>25841.436529856401</v>
      </c>
      <c r="F14186" s="13">
        <v>5331.9701579952998</v>
      </c>
      <c r="G14186" s="13">
        <v>12763.062249999999</v>
      </c>
      <c r="H14186" s="13">
        <v>329.62</v>
      </c>
      <c r="I14186" s="13">
        <v>114.0539245872974</v>
      </c>
      <c r="J14186" s="49">
        <v>102.16532258064517</v>
      </c>
      <c r="K14186" s="14">
        <f t="shared" si="1201"/>
        <v>44482.308185019647</v>
      </c>
    </row>
    <row r="14187" spans="1:11" x14ac:dyDescent="0.25">
      <c r="A14187" s="15">
        <f t="shared" si="1202"/>
        <v>8</v>
      </c>
      <c r="B14187" s="16">
        <f t="shared" si="1198"/>
        <v>2022</v>
      </c>
      <c r="C14187" s="17">
        <f t="shared" si="1199"/>
        <v>44787</v>
      </c>
      <c r="D14187" s="16">
        <f t="shared" si="1200"/>
        <v>24</v>
      </c>
      <c r="E14187" s="55">
        <v>22109.4404188808</v>
      </c>
      <c r="F14187" s="18">
        <v>4987.1988405512002</v>
      </c>
      <c r="G14187" s="18">
        <v>12983.806250000001</v>
      </c>
      <c r="H14187" s="18">
        <v>329.62</v>
      </c>
      <c r="I14187" s="18">
        <v>114.0539245872974</v>
      </c>
      <c r="J14187" s="53">
        <v>102.16532258064517</v>
      </c>
      <c r="K14187" s="19">
        <f t="shared" si="1201"/>
        <v>40626.284756599947</v>
      </c>
    </row>
    <row r="14188" spans="1:11" x14ac:dyDescent="0.25">
      <c r="A14188" s="10">
        <f t="shared" si="1202"/>
        <v>8</v>
      </c>
      <c r="B14188" s="11">
        <f t="shared" si="1198"/>
        <v>2022</v>
      </c>
      <c r="C14188" s="12">
        <f t="shared" si="1199"/>
        <v>44788</v>
      </c>
      <c r="D14188" s="11">
        <f t="shared" si="1200"/>
        <v>1</v>
      </c>
      <c r="E14188" s="51">
        <v>19020.625062232601</v>
      </c>
      <c r="F14188" s="13">
        <v>4806.6149732448002</v>
      </c>
      <c r="G14188" s="13">
        <v>13036.937250000001</v>
      </c>
      <c r="H14188" s="13">
        <v>329.62</v>
      </c>
      <c r="I14188" s="13">
        <v>114.0539245872974</v>
      </c>
      <c r="J14188" s="49">
        <v>102.16532258064517</v>
      </c>
      <c r="K14188" s="14">
        <f t="shared" si="1201"/>
        <v>37410.01653264535</v>
      </c>
    </row>
    <row r="14189" spans="1:11" x14ac:dyDescent="0.25">
      <c r="A14189" s="15">
        <f t="shared" si="1202"/>
        <v>8</v>
      </c>
      <c r="B14189" s="16">
        <f t="shared" si="1198"/>
        <v>2022</v>
      </c>
      <c r="C14189" s="17">
        <f t="shared" si="1199"/>
        <v>44788</v>
      </c>
      <c r="D14189" s="16">
        <f t="shared" si="1200"/>
        <v>2</v>
      </c>
      <c r="E14189" s="55">
        <v>16969.559187424202</v>
      </c>
      <c r="F14189" s="18">
        <v>4676.2528955294001</v>
      </c>
      <c r="G14189" s="18">
        <v>13131.912749999998</v>
      </c>
      <c r="H14189" s="18">
        <v>329.62</v>
      </c>
      <c r="I14189" s="18">
        <v>114.0539245872974</v>
      </c>
      <c r="J14189" s="53">
        <v>102.16532258064517</v>
      </c>
      <c r="K14189" s="19">
        <f t="shared" si="1201"/>
        <v>35323.564080121549</v>
      </c>
    </row>
    <row r="14190" spans="1:11" x14ac:dyDescent="0.25">
      <c r="A14190" s="10">
        <f t="shared" si="1202"/>
        <v>8</v>
      </c>
      <c r="B14190" s="11">
        <f t="shared" si="1198"/>
        <v>2022</v>
      </c>
      <c r="C14190" s="12">
        <f t="shared" si="1199"/>
        <v>44788</v>
      </c>
      <c r="D14190" s="11">
        <f t="shared" si="1200"/>
        <v>3</v>
      </c>
      <c r="E14190" s="51">
        <v>15711.689580103301</v>
      </c>
      <c r="F14190" s="13">
        <v>4605.7837905127999</v>
      </c>
      <c r="G14190" s="13">
        <v>13221.153249999999</v>
      </c>
      <c r="H14190" s="13">
        <v>329.62</v>
      </c>
      <c r="I14190" s="13">
        <v>114.0539245872974</v>
      </c>
      <c r="J14190" s="49">
        <v>102.16532258064517</v>
      </c>
      <c r="K14190" s="14">
        <f t="shared" si="1201"/>
        <v>34084.465867784042</v>
      </c>
    </row>
    <row r="14191" spans="1:11" x14ac:dyDescent="0.25">
      <c r="A14191" s="15">
        <f t="shared" si="1202"/>
        <v>8</v>
      </c>
      <c r="B14191" s="16">
        <f t="shared" si="1198"/>
        <v>2022</v>
      </c>
      <c r="C14191" s="17">
        <f t="shared" si="1199"/>
        <v>44788</v>
      </c>
      <c r="D14191" s="16">
        <f t="shared" si="1200"/>
        <v>4</v>
      </c>
      <c r="E14191" s="55">
        <v>14877.440286705199</v>
      </c>
      <c r="F14191" s="18">
        <v>4532.5852484918996</v>
      </c>
      <c r="G14191" s="18">
        <v>12846.831750000001</v>
      </c>
      <c r="H14191" s="18">
        <v>329.62</v>
      </c>
      <c r="I14191" s="18">
        <v>114.0539245872974</v>
      </c>
      <c r="J14191" s="53">
        <v>102.16532258064517</v>
      </c>
      <c r="K14191" s="19">
        <f t="shared" si="1201"/>
        <v>32802.696532365044</v>
      </c>
    </row>
    <row r="14192" spans="1:11" x14ac:dyDescent="0.25">
      <c r="A14192" s="10">
        <f t="shared" si="1202"/>
        <v>8</v>
      </c>
      <c r="B14192" s="11">
        <f t="shared" si="1198"/>
        <v>2022</v>
      </c>
      <c r="C14192" s="12">
        <f t="shared" si="1199"/>
        <v>44788</v>
      </c>
      <c r="D14192" s="11">
        <f t="shared" si="1200"/>
        <v>5</v>
      </c>
      <c r="E14192" s="51">
        <v>14395.0843533717</v>
      </c>
      <c r="F14192" s="13">
        <v>4729.9773962361996</v>
      </c>
      <c r="G14192" s="13">
        <v>13313.520500000001</v>
      </c>
      <c r="H14192" s="13">
        <v>329.62</v>
      </c>
      <c r="I14192" s="13">
        <v>114.0539245872974</v>
      </c>
      <c r="J14192" s="49">
        <v>102.16532258064517</v>
      </c>
      <c r="K14192" s="14">
        <f t="shared" si="1201"/>
        <v>32984.421496775845</v>
      </c>
    </row>
    <row r="14193" spans="1:11" x14ac:dyDescent="0.25">
      <c r="A14193" s="15">
        <f t="shared" si="1202"/>
        <v>8</v>
      </c>
      <c r="B14193" s="16">
        <f t="shared" si="1198"/>
        <v>2022</v>
      </c>
      <c r="C14193" s="17">
        <f t="shared" si="1199"/>
        <v>44788</v>
      </c>
      <c r="D14193" s="16">
        <f t="shared" si="1200"/>
        <v>6</v>
      </c>
      <c r="E14193" s="55">
        <v>14526.616883217501</v>
      </c>
      <c r="F14193" s="18">
        <v>4694.4096940856998</v>
      </c>
      <c r="G14193" s="18">
        <v>14648.891750000003</v>
      </c>
      <c r="H14193" s="18">
        <v>142.791</v>
      </c>
      <c r="I14193" s="18">
        <v>49.40802726092101</v>
      </c>
      <c r="J14193" s="53">
        <v>102.16532258064517</v>
      </c>
      <c r="K14193" s="19">
        <f t="shared" si="1201"/>
        <v>34164.282677144765</v>
      </c>
    </row>
    <row r="14194" spans="1:11" x14ac:dyDescent="0.25">
      <c r="A14194" s="10">
        <f t="shared" si="1202"/>
        <v>8</v>
      </c>
      <c r="B14194" s="11">
        <f t="shared" si="1198"/>
        <v>2022</v>
      </c>
      <c r="C14194" s="12">
        <f t="shared" si="1199"/>
        <v>44788</v>
      </c>
      <c r="D14194" s="11">
        <f t="shared" si="1200"/>
        <v>7</v>
      </c>
      <c r="E14194" s="51">
        <v>15215.365963172901</v>
      </c>
      <c r="F14194" s="13">
        <v>4831.0813800049</v>
      </c>
      <c r="G14194" s="13">
        <v>17028.422250000003</v>
      </c>
      <c r="H14194" s="13">
        <v>0</v>
      </c>
      <c r="I14194" s="13">
        <v>0</v>
      </c>
      <c r="J14194" s="49">
        <v>102.16532258064517</v>
      </c>
      <c r="K14194" s="14">
        <f t="shared" si="1201"/>
        <v>37177.03491575845</v>
      </c>
    </row>
    <row r="14195" spans="1:11" x14ac:dyDescent="0.25">
      <c r="A14195" s="15">
        <f t="shared" si="1202"/>
        <v>8</v>
      </c>
      <c r="B14195" s="16">
        <f t="shared" si="1198"/>
        <v>2022</v>
      </c>
      <c r="C14195" s="17">
        <f t="shared" si="1199"/>
        <v>44788</v>
      </c>
      <c r="D14195" s="16">
        <f t="shared" si="1200"/>
        <v>8</v>
      </c>
      <c r="E14195" s="55">
        <v>16388.002985638199</v>
      </c>
      <c r="F14195" s="18">
        <v>5391.2712145920004</v>
      </c>
      <c r="G14195" s="18">
        <v>18099.342999999997</v>
      </c>
      <c r="H14195" s="18">
        <v>0</v>
      </c>
      <c r="I14195" s="18">
        <v>0</v>
      </c>
      <c r="J14195" s="53">
        <v>102.16532258064517</v>
      </c>
      <c r="K14195" s="19">
        <f t="shared" si="1201"/>
        <v>39980.782522810841</v>
      </c>
    </row>
    <row r="14196" spans="1:11" x14ac:dyDescent="0.25">
      <c r="A14196" s="10">
        <f t="shared" si="1202"/>
        <v>8</v>
      </c>
      <c r="B14196" s="11">
        <f t="shared" si="1198"/>
        <v>2022</v>
      </c>
      <c r="C14196" s="12">
        <f t="shared" si="1199"/>
        <v>44788</v>
      </c>
      <c r="D14196" s="11">
        <f t="shared" si="1200"/>
        <v>9</v>
      </c>
      <c r="E14196" s="51">
        <v>17951.647288390101</v>
      </c>
      <c r="F14196" s="13">
        <v>6393.6488355347001</v>
      </c>
      <c r="G14196" s="13">
        <v>18960.155749999998</v>
      </c>
      <c r="H14196" s="13">
        <v>0</v>
      </c>
      <c r="I14196" s="13">
        <v>0</v>
      </c>
      <c r="J14196" s="49">
        <v>102.16532258064517</v>
      </c>
      <c r="K14196" s="14">
        <f t="shared" si="1201"/>
        <v>43407.617196505445</v>
      </c>
    </row>
    <row r="14197" spans="1:11" x14ac:dyDescent="0.25">
      <c r="A14197" s="15">
        <f t="shared" si="1202"/>
        <v>8</v>
      </c>
      <c r="B14197" s="16">
        <f t="shared" si="1198"/>
        <v>2022</v>
      </c>
      <c r="C14197" s="17">
        <f t="shared" si="1199"/>
        <v>44788</v>
      </c>
      <c r="D14197" s="16">
        <f t="shared" si="1200"/>
        <v>10</v>
      </c>
      <c r="E14197" s="55">
        <v>19862.407966429098</v>
      </c>
      <c r="F14197" s="18">
        <v>7592.4431781289004</v>
      </c>
      <c r="G14197" s="18">
        <v>19897.311249999999</v>
      </c>
      <c r="H14197" s="18">
        <v>0</v>
      </c>
      <c r="I14197" s="18">
        <v>0</v>
      </c>
      <c r="J14197" s="53">
        <v>102.16532258064517</v>
      </c>
      <c r="K14197" s="19">
        <f t="shared" si="1201"/>
        <v>47454.327717138643</v>
      </c>
    </row>
    <row r="14198" spans="1:11" x14ac:dyDescent="0.25">
      <c r="A14198" s="10">
        <f t="shared" si="1202"/>
        <v>8</v>
      </c>
      <c r="B14198" s="11">
        <f t="shared" si="1198"/>
        <v>2022</v>
      </c>
      <c r="C14198" s="12">
        <f t="shared" si="1199"/>
        <v>44788</v>
      </c>
      <c r="D14198" s="11">
        <f t="shared" si="1200"/>
        <v>11</v>
      </c>
      <c r="E14198" s="51">
        <v>22557.415267326502</v>
      </c>
      <c r="F14198" s="13">
        <v>8340.5892620374998</v>
      </c>
      <c r="G14198" s="13">
        <v>21020.011000000002</v>
      </c>
      <c r="H14198" s="13">
        <v>0</v>
      </c>
      <c r="I14198" s="13">
        <v>0</v>
      </c>
      <c r="J14198" s="49">
        <v>102.16532258064517</v>
      </c>
      <c r="K14198" s="14">
        <f t="shared" si="1201"/>
        <v>52020.180851944642</v>
      </c>
    </row>
    <row r="14199" spans="1:11" x14ac:dyDescent="0.25">
      <c r="A14199" s="15">
        <f t="shared" si="1202"/>
        <v>8</v>
      </c>
      <c r="B14199" s="16">
        <f t="shared" si="1198"/>
        <v>2022</v>
      </c>
      <c r="C14199" s="17">
        <f t="shared" si="1199"/>
        <v>44788</v>
      </c>
      <c r="D14199" s="16">
        <f t="shared" si="1200"/>
        <v>12</v>
      </c>
      <c r="E14199" s="55">
        <v>25549.199024024001</v>
      </c>
      <c r="F14199" s="18">
        <v>8820.2125069650992</v>
      </c>
      <c r="G14199" s="18">
        <v>20970.568500000001</v>
      </c>
      <c r="H14199" s="18">
        <v>0</v>
      </c>
      <c r="I14199" s="18">
        <v>0</v>
      </c>
      <c r="J14199" s="53">
        <v>102.16532258064517</v>
      </c>
      <c r="K14199" s="19">
        <f t="shared" si="1201"/>
        <v>55442.145353569744</v>
      </c>
    </row>
    <row r="14200" spans="1:11" x14ac:dyDescent="0.25">
      <c r="A14200" s="10">
        <f t="shared" si="1202"/>
        <v>8</v>
      </c>
      <c r="B14200" s="11">
        <f t="shared" si="1198"/>
        <v>2022</v>
      </c>
      <c r="C14200" s="12">
        <f t="shared" si="1199"/>
        <v>44788</v>
      </c>
      <c r="D14200" s="11">
        <f t="shared" si="1200"/>
        <v>13</v>
      </c>
      <c r="E14200" s="51">
        <v>27625.8793065194</v>
      </c>
      <c r="F14200" s="13">
        <v>8937.7344746242998</v>
      </c>
      <c r="G14200" s="13">
        <v>21041.155500000001</v>
      </c>
      <c r="H14200" s="13">
        <v>0</v>
      </c>
      <c r="I14200" s="13">
        <v>0</v>
      </c>
      <c r="J14200" s="49">
        <v>102.16532258064517</v>
      </c>
      <c r="K14200" s="14">
        <f t="shared" si="1201"/>
        <v>57706.934603724345</v>
      </c>
    </row>
    <row r="14201" spans="1:11" x14ac:dyDescent="0.25">
      <c r="A14201" s="15">
        <f t="shared" si="1202"/>
        <v>8</v>
      </c>
      <c r="B14201" s="16">
        <f t="shared" si="1198"/>
        <v>2022</v>
      </c>
      <c r="C14201" s="17">
        <f t="shared" si="1199"/>
        <v>44788</v>
      </c>
      <c r="D14201" s="16">
        <f t="shared" si="1200"/>
        <v>14</v>
      </c>
      <c r="E14201" s="55">
        <v>29155.2081064821</v>
      </c>
      <c r="F14201" s="18">
        <v>9063.4395218054997</v>
      </c>
      <c r="G14201" s="18">
        <v>21082.456249999996</v>
      </c>
      <c r="H14201" s="18">
        <v>0</v>
      </c>
      <c r="I14201" s="18">
        <v>0</v>
      </c>
      <c r="J14201" s="53">
        <v>102.16532258064517</v>
      </c>
      <c r="K14201" s="19">
        <f t="shared" si="1201"/>
        <v>59403.269200868235</v>
      </c>
    </row>
    <row r="14202" spans="1:11" x14ac:dyDescent="0.25">
      <c r="A14202" s="10">
        <f t="shared" si="1202"/>
        <v>8</v>
      </c>
      <c r="B14202" s="11">
        <f t="shared" si="1198"/>
        <v>2022</v>
      </c>
      <c r="C14202" s="12">
        <f t="shared" si="1199"/>
        <v>44788</v>
      </c>
      <c r="D14202" s="11">
        <f t="shared" si="1200"/>
        <v>15</v>
      </c>
      <c r="E14202" s="51">
        <v>31421.1834667277</v>
      </c>
      <c r="F14202" s="13">
        <v>9264.0253421460002</v>
      </c>
      <c r="G14202" s="13">
        <v>20392.323499999999</v>
      </c>
      <c r="H14202" s="13">
        <v>0</v>
      </c>
      <c r="I14202" s="13">
        <v>0</v>
      </c>
      <c r="J14202" s="49">
        <v>102.16532258064517</v>
      </c>
      <c r="K14202" s="14">
        <f t="shared" si="1201"/>
        <v>61179.697631454343</v>
      </c>
    </row>
    <row r="14203" spans="1:11" x14ac:dyDescent="0.25">
      <c r="A14203" s="15">
        <f t="shared" si="1202"/>
        <v>8</v>
      </c>
      <c r="B14203" s="16">
        <f t="shared" si="1198"/>
        <v>2022</v>
      </c>
      <c r="C14203" s="17">
        <f t="shared" si="1199"/>
        <v>44788</v>
      </c>
      <c r="D14203" s="16">
        <f t="shared" si="1200"/>
        <v>16</v>
      </c>
      <c r="E14203" s="55">
        <v>33636.429940139198</v>
      </c>
      <c r="F14203" s="18">
        <v>9312.2528816984996</v>
      </c>
      <c r="G14203" s="18">
        <v>19117.792500000003</v>
      </c>
      <c r="H14203" s="18">
        <v>0</v>
      </c>
      <c r="I14203" s="18">
        <v>0</v>
      </c>
      <c r="J14203" s="53">
        <v>102.16532258064517</v>
      </c>
      <c r="K14203" s="19">
        <f t="shared" si="1201"/>
        <v>62168.640644418345</v>
      </c>
    </row>
    <row r="14204" spans="1:11" x14ac:dyDescent="0.25">
      <c r="A14204" s="10">
        <f t="shared" si="1202"/>
        <v>8</v>
      </c>
      <c r="B14204" s="11">
        <f t="shared" si="1198"/>
        <v>2022</v>
      </c>
      <c r="C14204" s="12">
        <f t="shared" si="1199"/>
        <v>44788</v>
      </c>
      <c r="D14204" s="11">
        <f t="shared" si="1200"/>
        <v>17</v>
      </c>
      <c r="E14204" s="51">
        <v>34885.014843186902</v>
      </c>
      <c r="F14204" s="13">
        <v>8714.3609333331005</v>
      </c>
      <c r="G14204" s="13">
        <v>18561.732999999997</v>
      </c>
      <c r="H14204" s="13">
        <v>0</v>
      </c>
      <c r="I14204" s="13">
        <v>0</v>
      </c>
      <c r="J14204" s="49">
        <v>102.16532258064517</v>
      </c>
      <c r="K14204" s="14">
        <f t="shared" si="1201"/>
        <v>62263.274099100636</v>
      </c>
    </row>
    <row r="14205" spans="1:11" x14ac:dyDescent="0.25">
      <c r="A14205" s="15">
        <f t="shared" si="1202"/>
        <v>8</v>
      </c>
      <c r="B14205" s="16">
        <f t="shared" si="1198"/>
        <v>2022</v>
      </c>
      <c r="C14205" s="17">
        <f t="shared" si="1199"/>
        <v>44788</v>
      </c>
      <c r="D14205" s="16">
        <f t="shared" si="1200"/>
        <v>18</v>
      </c>
      <c r="E14205" s="55">
        <v>36794.346573951203</v>
      </c>
      <c r="F14205" s="18">
        <v>8021.5266233723996</v>
      </c>
      <c r="G14205" s="18">
        <v>17699.116750000005</v>
      </c>
      <c r="H14205" s="18">
        <v>0</v>
      </c>
      <c r="I14205" s="18">
        <v>0</v>
      </c>
      <c r="J14205" s="53">
        <v>102.16532258064517</v>
      </c>
      <c r="K14205" s="19">
        <f t="shared" si="1201"/>
        <v>62617.155269904244</v>
      </c>
    </row>
    <row r="14206" spans="1:11" x14ac:dyDescent="0.25">
      <c r="A14206" s="10">
        <f t="shared" si="1202"/>
        <v>8</v>
      </c>
      <c r="B14206" s="11">
        <f t="shared" si="1198"/>
        <v>2022</v>
      </c>
      <c r="C14206" s="12">
        <f t="shared" si="1199"/>
        <v>44788</v>
      </c>
      <c r="D14206" s="11">
        <f t="shared" si="1200"/>
        <v>19</v>
      </c>
      <c r="E14206" s="51">
        <v>35373.660818989199</v>
      </c>
      <c r="F14206" s="13">
        <v>7393.3148928607998</v>
      </c>
      <c r="G14206" s="13">
        <v>16990.873500000002</v>
      </c>
      <c r="H14206" s="13">
        <v>0</v>
      </c>
      <c r="I14206" s="13">
        <v>0</v>
      </c>
      <c r="J14206" s="49">
        <v>102.16532258064517</v>
      </c>
      <c r="K14206" s="14">
        <f t="shared" si="1201"/>
        <v>59860.014534430644</v>
      </c>
    </row>
    <row r="14207" spans="1:11" x14ac:dyDescent="0.25">
      <c r="A14207" s="15">
        <f t="shared" si="1202"/>
        <v>8</v>
      </c>
      <c r="B14207" s="16">
        <f t="shared" si="1198"/>
        <v>2022</v>
      </c>
      <c r="C14207" s="17">
        <f t="shared" si="1199"/>
        <v>44788</v>
      </c>
      <c r="D14207" s="16">
        <f t="shared" si="1200"/>
        <v>20</v>
      </c>
      <c r="E14207" s="55">
        <v>33624.1972794217</v>
      </c>
      <c r="F14207" s="18">
        <v>6874.3009498729998</v>
      </c>
      <c r="G14207" s="18">
        <v>16620.61925</v>
      </c>
      <c r="H14207" s="18">
        <v>214.25299999999999</v>
      </c>
      <c r="I14207" s="18">
        <v>74.135050981743291</v>
      </c>
      <c r="J14207" s="53">
        <v>102.16532258064517</v>
      </c>
      <c r="K14207" s="19">
        <f t="shared" si="1201"/>
        <v>57509.670852857082</v>
      </c>
    </row>
    <row r="14208" spans="1:11" x14ac:dyDescent="0.25">
      <c r="A14208" s="10">
        <f t="shared" si="1202"/>
        <v>8</v>
      </c>
      <c r="B14208" s="11">
        <f t="shared" si="1198"/>
        <v>2022</v>
      </c>
      <c r="C14208" s="12">
        <f t="shared" si="1199"/>
        <v>44788</v>
      </c>
      <c r="D14208" s="11">
        <f t="shared" si="1200"/>
        <v>21</v>
      </c>
      <c r="E14208" s="51">
        <v>32852.364580918402</v>
      </c>
      <c r="F14208" s="13">
        <v>6637.6562972450001</v>
      </c>
      <c r="G14208" s="13">
        <v>15891.074250000001</v>
      </c>
      <c r="H14208" s="13">
        <v>329.62</v>
      </c>
      <c r="I14208" s="13">
        <v>114.0539245872974</v>
      </c>
      <c r="J14208" s="49">
        <v>102.16532258064517</v>
      </c>
      <c r="K14208" s="14">
        <f t="shared" si="1201"/>
        <v>55926.934375331351</v>
      </c>
    </row>
    <row r="14209" spans="1:11" x14ac:dyDescent="0.25">
      <c r="A14209" s="15">
        <f t="shared" si="1202"/>
        <v>8</v>
      </c>
      <c r="B14209" s="16">
        <f t="shared" si="1198"/>
        <v>2022</v>
      </c>
      <c r="C14209" s="17">
        <f t="shared" si="1199"/>
        <v>44788</v>
      </c>
      <c r="D14209" s="16">
        <f t="shared" si="1200"/>
        <v>22</v>
      </c>
      <c r="E14209" s="55">
        <v>31360.9388914177</v>
      </c>
      <c r="F14209" s="18">
        <v>6371.3316603633002</v>
      </c>
      <c r="G14209" s="18">
        <v>15215.420000000002</v>
      </c>
      <c r="H14209" s="18">
        <v>329.62</v>
      </c>
      <c r="I14209" s="18">
        <v>114.0539245872974</v>
      </c>
      <c r="J14209" s="53">
        <v>102.16532258064517</v>
      </c>
      <c r="K14209" s="19">
        <f t="shared" si="1201"/>
        <v>53493.529798948955</v>
      </c>
    </row>
    <row r="14210" spans="1:11" x14ac:dyDescent="0.25">
      <c r="A14210" s="10">
        <f t="shared" si="1202"/>
        <v>8</v>
      </c>
      <c r="B14210" s="11">
        <f t="shared" si="1198"/>
        <v>2022</v>
      </c>
      <c r="C14210" s="12">
        <f t="shared" si="1199"/>
        <v>44788</v>
      </c>
      <c r="D14210" s="11">
        <f t="shared" si="1200"/>
        <v>23</v>
      </c>
      <c r="E14210" s="51">
        <v>28247.7370520597</v>
      </c>
      <c r="F14210" s="13">
        <v>5766.6639972454004</v>
      </c>
      <c r="G14210" s="13">
        <v>14298.157000000001</v>
      </c>
      <c r="H14210" s="13">
        <v>329.62</v>
      </c>
      <c r="I14210" s="13">
        <v>114.0539245872974</v>
      </c>
      <c r="J14210" s="49">
        <v>102.16532258064517</v>
      </c>
      <c r="K14210" s="14">
        <f t="shared" si="1201"/>
        <v>48858.397296473049</v>
      </c>
    </row>
    <row r="14211" spans="1:11" x14ac:dyDescent="0.25">
      <c r="A14211" s="15">
        <f t="shared" si="1202"/>
        <v>8</v>
      </c>
      <c r="B14211" s="16">
        <f t="shared" si="1198"/>
        <v>2022</v>
      </c>
      <c r="C14211" s="17">
        <f t="shared" si="1199"/>
        <v>44788</v>
      </c>
      <c r="D14211" s="16">
        <f t="shared" si="1200"/>
        <v>24</v>
      </c>
      <c r="E14211" s="55">
        <v>24281.858249719098</v>
      </c>
      <c r="F14211" s="18">
        <v>5329.9489914760998</v>
      </c>
      <c r="G14211" s="18">
        <v>13796.589750000001</v>
      </c>
      <c r="H14211" s="18">
        <v>329.62</v>
      </c>
      <c r="I14211" s="18">
        <v>114.0539245872974</v>
      </c>
      <c r="J14211" s="53">
        <v>102.16532258064517</v>
      </c>
      <c r="K14211" s="19">
        <f t="shared" si="1201"/>
        <v>43954.236238363148</v>
      </c>
    </row>
    <row r="14212" spans="1:11" x14ac:dyDescent="0.25">
      <c r="A14212" s="10">
        <f t="shared" si="1202"/>
        <v>8</v>
      </c>
      <c r="B14212" s="11">
        <f t="shared" si="1198"/>
        <v>2022</v>
      </c>
      <c r="C14212" s="12">
        <f t="shared" si="1199"/>
        <v>44789</v>
      </c>
      <c r="D14212" s="11">
        <f t="shared" si="1200"/>
        <v>1</v>
      </c>
      <c r="E14212" s="51">
        <v>21077.058247910099</v>
      </c>
      <c r="F14212" s="13">
        <v>5117.1446322716001</v>
      </c>
      <c r="G14212" s="13">
        <v>13588.158000000001</v>
      </c>
      <c r="H14212" s="13">
        <v>329.62</v>
      </c>
      <c r="I14212" s="13">
        <v>114.0539245872974</v>
      </c>
      <c r="J14212" s="49">
        <v>102.16532258064517</v>
      </c>
      <c r="K14212" s="14">
        <f t="shared" si="1201"/>
        <v>40328.20012734965</v>
      </c>
    </row>
    <row r="14213" spans="1:11" x14ac:dyDescent="0.25">
      <c r="A14213" s="15">
        <f t="shared" si="1202"/>
        <v>8</v>
      </c>
      <c r="B14213" s="16">
        <f t="shared" ref="B14213:B14276" si="1203">YEAR(C14213)</f>
        <v>2022</v>
      </c>
      <c r="C14213" s="17">
        <f t="shared" si="1199"/>
        <v>44789</v>
      </c>
      <c r="D14213" s="16">
        <f t="shared" si="1200"/>
        <v>2</v>
      </c>
      <c r="E14213" s="55">
        <v>18759.973156312099</v>
      </c>
      <c r="F14213" s="18">
        <v>4946.0087488397003</v>
      </c>
      <c r="G14213" s="18">
        <v>13455.05975</v>
      </c>
      <c r="H14213" s="18">
        <v>329.62</v>
      </c>
      <c r="I14213" s="18">
        <v>114.0539245872974</v>
      </c>
      <c r="J14213" s="53">
        <v>102.16532258064517</v>
      </c>
      <c r="K14213" s="19">
        <f t="shared" si="1201"/>
        <v>37706.880902319746</v>
      </c>
    </row>
    <row r="14214" spans="1:11" x14ac:dyDescent="0.25">
      <c r="A14214" s="10">
        <f t="shared" si="1202"/>
        <v>8</v>
      </c>
      <c r="B14214" s="11">
        <f t="shared" si="1203"/>
        <v>2022</v>
      </c>
      <c r="C14214" s="12">
        <f t="shared" ref="C14214:C14277" si="1204">IF(D14214=1, C14213+1, C14213)</f>
        <v>44789</v>
      </c>
      <c r="D14214" s="11">
        <f t="shared" ref="D14214:D14277" si="1205">IF(D14213=24, 1, D14213+1)</f>
        <v>3</v>
      </c>
      <c r="E14214" s="51">
        <v>17073.425218597698</v>
      </c>
      <c r="F14214" s="13">
        <v>4797.5732779134996</v>
      </c>
      <c r="G14214" s="13">
        <v>13480.028749999999</v>
      </c>
      <c r="H14214" s="13">
        <v>329.62</v>
      </c>
      <c r="I14214" s="13">
        <v>114.0539245872974</v>
      </c>
      <c r="J14214" s="49">
        <v>102.16532258064517</v>
      </c>
      <c r="K14214" s="14">
        <f t="shared" ref="K14214:K14277" si="1206">SUM(E14214:J14214)</f>
        <v>35896.866493679147</v>
      </c>
    </row>
    <row r="14215" spans="1:11" x14ac:dyDescent="0.25">
      <c r="A14215" s="15">
        <f t="shared" si="1202"/>
        <v>8</v>
      </c>
      <c r="B14215" s="16">
        <f t="shared" si="1203"/>
        <v>2022</v>
      </c>
      <c r="C14215" s="17">
        <f t="shared" si="1204"/>
        <v>44789</v>
      </c>
      <c r="D14215" s="16">
        <f t="shared" si="1205"/>
        <v>4</v>
      </c>
      <c r="E14215" s="55">
        <v>16064.246557795601</v>
      </c>
      <c r="F14215" s="18">
        <v>4756.6275734715</v>
      </c>
      <c r="G14215" s="18">
        <v>13605.6235</v>
      </c>
      <c r="H14215" s="18">
        <v>329.62</v>
      </c>
      <c r="I14215" s="18">
        <v>114.0539245872974</v>
      </c>
      <c r="J14215" s="53">
        <v>102.16532258064517</v>
      </c>
      <c r="K14215" s="19">
        <f t="shared" si="1206"/>
        <v>34972.336878435046</v>
      </c>
    </row>
    <row r="14216" spans="1:11" x14ac:dyDescent="0.25">
      <c r="A14216" s="10">
        <f t="shared" si="1202"/>
        <v>8</v>
      </c>
      <c r="B14216" s="11">
        <f t="shared" si="1203"/>
        <v>2022</v>
      </c>
      <c r="C14216" s="12">
        <f t="shared" si="1204"/>
        <v>44789</v>
      </c>
      <c r="D14216" s="11">
        <f t="shared" si="1205"/>
        <v>5</v>
      </c>
      <c r="E14216" s="51">
        <v>15491.786490206099</v>
      </c>
      <c r="F14216" s="13">
        <v>4808.5080269915998</v>
      </c>
      <c r="G14216" s="13">
        <v>14188.505999999999</v>
      </c>
      <c r="H14216" s="13">
        <v>329.62</v>
      </c>
      <c r="I14216" s="13">
        <v>114.0539245872974</v>
      </c>
      <c r="J14216" s="49">
        <v>102.16532258064517</v>
      </c>
      <c r="K14216" s="14">
        <f t="shared" si="1206"/>
        <v>35034.639764365646</v>
      </c>
    </row>
    <row r="14217" spans="1:11" x14ac:dyDescent="0.25">
      <c r="A14217" s="15">
        <f t="shared" si="1202"/>
        <v>8</v>
      </c>
      <c r="B14217" s="16">
        <f t="shared" si="1203"/>
        <v>2022</v>
      </c>
      <c r="C14217" s="17">
        <f t="shared" si="1204"/>
        <v>44789</v>
      </c>
      <c r="D14217" s="16">
        <f t="shared" si="1205"/>
        <v>6</v>
      </c>
      <c r="E14217" s="55">
        <v>15504.4457051636</v>
      </c>
      <c r="F14217" s="18">
        <v>4931.5517294293004</v>
      </c>
      <c r="G14217" s="18">
        <v>15922.9925</v>
      </c>
      <c r="H14217" s="18">
        <v>148.32900000000001</v>
      </c>
      <c r="I14217" s="18">
        <v>51.324266064283833</v>
      </c>
      <c r="J14217" s="53">
        <v>102.16532258064517</v>
      </c>
      <c r="K14217" s="19">
        <f t="shared" si="1206"/>
        <v>36660.808523237829</v>
      </c>
    </row>
    <row r="14218" spans="1:11" x14ac:dyDescent="0.25">
      <c r="A14218" s="10">
        <f t="shared" si="1202"/>
        <v>8</v>
      </c>
      <c r="B14218" s="11">
        <f t="shared" si="1203"/>
        <v>2022</v>
      </c>
      <c r="C14218" s="12">
        <f t="shared" si="1204"/>
        <v>44789</v>
      </c>
      <c r="D14218" s="11">
        <f t="shared" si="1205"/>
        <v>7</v>
      </c>
      <c r="E14218" s="51">
        <v>16116.6742726341</v>
      </c>
      <c r="F14218" s="13">
        <v>5170.8345977699</v>
      </c>
      <c r="G14218" s="13">
        <v>17907.510249999999</v>
      </c>
      <c r="H14218" s="13">
        <v>0</v>
      </c>
      <c r="I14218" s="13">
        <v>0</v>
      </c>
      <c r="J14218" s="49">
        <v>102.16532258064517</v>
      </c>
      <c r="K14218" s="14">
        <f t="shared" si="1206"/>
        <v>39297.184442984646</v>
      </c>
    </row>
    <row r="14219" spans="1:11" x14ac:dyDescent="0.25">
      <c r="A14219" s="15">
        <f t="shared" si="1202"/>
        <v>8</v>
      </c>
      <c r="B14219" s="16">
        <f t="shared" si="1203"/>
        <v>2022</v>
      </c>
      <c r="C14219" s="17">
        <f t="shared" si="1204"/>
        <v>44789</v>
      </c>
      <c r="D14219" s="16">
        <f t="shared" si="1205"/>
        <v>8</v>
      </c>
      <c r="E14219" s="55">
        <v>17168.1196826905</v>
      </c>
      <c r="F14219" s="18">
        <v>5696.6514495062002</v>
      </c>
      <c r="G14219" s="18">
        <v>18652.908499999994</v>
      </c>
      <c r="H14219" s="18">
        <v>0</v>
      </c>
      <c r="I14219" s="18">
        <v>0</v>
      </c>
      <c r="J14219" s="53">
        <v>102.16532258064517</v>
      </c>
      <c r="K14219" s="19">
        <f t="shared" si="1206"/>
        <v>41619.844954777342</v>
      </c>
    </row>
    <row r="14220" spans="1:11" x14ac:dyDescent="0.25">
      <c r="A14220" s="10">
        <f t="shared" ref="A14220:A14283" si="1207">MONTH(C14220)</f>
        <v>8</v>
      </c>
      <c r="B14220" s="11">
        <f t="shared" si="1203"/>
        <v>2022</v>
      </c>
      <c r="C14220" s="12">
        <f t="shared" si="1204"/>
        <v>44789</v>
      </c>
      <c r="D14220" s="11">
        <f t="shared" si="1205"/>
        <v>9</v>
      </c>
      <c r="E14220" s="51">
        <v>17978.4342716389</v>
      </c>
      <c r="F14220" s="13">
        <v>6544.9923011842002</v>
      </c>
      <c r="G14220" s="13">
        <v>19754.85325</v>
      </c>
      <c r="H14220" s="13">
        <v>0</v>
      </c>
      <c r="I14220" s="13">
        <v>0</v>
      </c>
      <c r="J14220" s="49">
        <v>102.16532258064517</v>
      </c>
      <c r="K14220" s="14">
        <f t="shared" si="1206"/>
        <v>44380.445145403741</v>
      </c>
    </row>
    <row r="14221" spans="1:11" x14ac:dyDescent="0.25">
      <c r="A14221" s="15">
        <f t="shared" si="1207"/>
        <v>8</v>
      </c>
      <c r="B14221" s="16">
        <f t="shared" si="1203"/>
        <v>2022</v>
      </c>
      <c r="C14221" s="17">
        <f t="shared" si="1204"/>
        <v>44789</v>
      </c>
      <c r="D14221" s="16">
        <f t="shared" si="1205"/>
        <v>10</v>
      </c>
      <c r="E14221" s="55">
        <v>19720.840287376701</v>
      </c>
      <c r="F14221" s="18">
        <v>7698.0987800731</v>
      </c>
      <c r="G14221" s="18">
        <v>20267.88175</v>
      </c>
      <c r="H14221" s="18">
        <v>0</v>
      </c>
      <c r="I14221" s="18">
        <v>0</v>
      </c>
      <c r="J14221" s="53">
        <v>102.16532258064517</v>
      </c>
      <c r="K14221" s="19">
        <f t="shared" si="1206"/>
        <v>47788.986140030443</v>
      </c>
    </row>
    <row r="14222" spans="1:11" x14ac:dyDescent="0.25">
      <c r="A14222" s="10">
        <f t="shared" si="1207"/>
        <v>8</v>
      </c>
      <c r="B14222" s="11">
        <f t="shared" si="1203"/>
        <v>2022</v>
      </c>
      <c r="C14222" s="12">
        <f t="shared" si="1204"/>
        <v>44789</v>
      </c>
      <c r="D14222" s="11">
        <f t="shared" si="1205"/>
        <v>11</v>
      </c>
      <c r="E14222" s="51">
        <v>21140.710866632398</v>
      </c>
      <c r="F14222" s="13">
        <v>8493.9398479494994</v>
      </c>
      <c r="G14222" s="13">
        <v>20745.993000000002</v>
      </c>
      <c r="H14222" s="13">
        <v>0</v>
      </c>
      <c r="I14222" s="13">
        <v>0</v>
      </c>
      <c r="J14222" s="49">
        <v>102.16532258064517</v>
      </c>
      <c r="K14222" s="14">
        <f t="shared" si="1206"/>
        <v>50482.809037162544</v>
      </c>
    </row>
    <row r="14223" spans="1:11" x14ac:dyDescent="0.25">
      <c r="A14223" s="15">
        <f t="shared" si="1207"/>
        <v>8</v>
      </c>
      <c r="B14223" s="16">
        <f t="shared" si="1203"/>
        <v>2022</v>
      </c>
      <c r="C14223" s="17">
        <f t="shared" si="1204"/>
        <v>44789</v>
      </c>
      <c r="D14223" s="16">
        <f t="shared" si="1205"/>
        <v>12</v>
      </c>
      <c r="E14223" s="55">
        <v>21994.051555663402</v>
      </c>
      <c r="F14223" s="18">
        <v>8635.4685296595999</v>
      </c>
      <c r="G14223" s="18">
        <v>20313.518499999995</v>
      </c>
      <c r="H14223" s="18">
        <v>0</v>
      </c>
      <c r="I14223" s="18">
        <v>0</v>
      </c>
      <c r="J14223" s="53">
        <v>102.16532258064517</v>
      </c>
      <c r="K14223" s="19">
        <f t="shared" si="1206"/>
        <v>51045.20390790364</v>
      </c>
    </row>
    <row r="14224" spans="1:11" x14ac:dyDescent="0.25">
      <c r="A14224" s="10">
        <f t="shared" si="1207"/>
        <v>8</v>
      </c>
      <c r="B14224" s="11">
        <f t="shared" si="1203"/>
        <v>2022</v>
      </c>
      <c r="C14224" s="12">
        <f t="shared" si="1204"/>
        <v>44789</v>
      </c>
      <c r="D14224" s="11">
        <f t="shared" si="1205"/>
        <v>13</v>
      </c>
      <c r="E14224" s="51">
        <v>22835.666494352201</v>
      </c>
      <c r="F14224" s="13">
        <v>8675.1413857883999</v>
      </c>
      <c r="G14224" s="13">
        <v>20468.136500000001</v>
      </c>
      <c r="H14224" s="13">
        <v>0</v>
      </c>
      <c r="I14224" s="13">
        <v>0</v>
      </c>
      <c r="J14224" s="49">
        <v>102.16532258064517</v>
      </c>
      <c r="K14224" s="14">
        <f t="shared" si="1206"/>
        <v>52081.109702721245</v>
      </c>
    </row>
    <row r="14225" spans="1:11" x14ac:dyDescent="0.25">
      <c r="A14225" s="15">
        <f t="shared" si="1207"/>
        <v>8</v>
      </c>
      <c r="B14225" s="16">
        <f t="shared" si="1203"/>
        <v>2022</v>
      </c>
      <c r="C14225" s="17">
        <f t="shared" si="1204"/>
        <v>44789</v>
      </c>
      <c r="D14225" s="16">
        <f t="shared" si="1205"/>
        <v>14</v>
      </c>
      <c r="E14225" s="55">
        <v>22712.583733913802</v>
      </c>
      <c r="F14225" s="18">
        <v>8613.3891798234999</v>
      </c>
      <c r="G14225" s="18">
        <v>20314.700250000002</v>
      </c>
      <c r="H14225" s="18">
        <v>0</v>
      </c>
      <c r="I14225" s="18">
        <v>0</v>
      </c>
      <c r="J14225" s="53">
        <v>102.16532258064517</v>
      </c>
      <c r="K14225" s="19">
        <f t="shared" si="1206"/>
        <v>51742.838486317945</v>
      </c>
    </row>
    <row r="14226" spans="1:11" x14ac:dyDescent="0.25">
      <c r="A14226" s="10">
        <f t="shared" si="1207"/>
        <v>8</v>
      </c>
      <c r="B14226" s="11">
        <f t="shared" si="1203"/>
        <v>2022</v>
      </c>
      <c r="C14226" s="12">
        <f t="shared" si="1204"/>
        <v>44789</v>
      </c>
      <c r="D14226" s="11">
        <f t="shared" si="1205"/>
        <v>15</v>
      </c>
      <c r="E14226" s="51">
        <v>22776.2479510392</v>
      </c>
      <c r="F14226" s="13">
        <v>8458.1436871547994</v>
      </c>
      <c r="G14226" s="13">
        <v>19379.190749999998</v>
      </c>
      <c r="H14226" s="13">
        <v>0</v>
      </c>
      <c r="I14226" s="13">
        <v>0</v>
      </c>
      <c r="J14226" s="49">
        <v>102.16532258064517</v>
      </c>
      <c r="K14226" s="14">
        <f t="shared" si="1206"/>
        <v>50715.747710774645</v>
      </c>
    </row>
    <row r="14227" spans="1:11" x14ac:dyDescent="0.25">
      <c r="A14227" s="15">
        <f t="shared" si="1207"/>
        <v>8</v>
      </c>
      <c r="B14227" s="16">
        <f t="shared" si="1203"/>
        <v>2022</v>
      </c>
      <c r="C14227" s="17">
        <f t="shared" si="1204"/>
        <v>44789</v>
      </c>
      <c r="D14227" s="16">
        <f t="shared" si="1205"/>
        <v>16</v>
      </c>
      <c r="E14227" s="55">
        <v>23560.168927655901</v>
      </c>
      <c r="F14227" s="18">
        <v>8323.0491487806994</v>
      </c>
      <c r="G14227" s="18">
        <v>18593.197499999995</v>
      </c>
      <c r="H14227" s="18">
        <v>0</v>
      </c>
      <c r="I14227" s="18">
        <v>0</v>
      </c>
      <c r="J14227" s="53">
        <v>102.16532258064517</v>
      </c>
      <c r="K14227" s="19">
        <f t="shared" si="1206"/>
        <v>50578.580899017237</v>
      </c>
    </row>
    <row r="14228" spans="1:11" x14ac:dyDescent="0.25">
      <c r="A14228" s="10">
        <f t="shared" si="1207"/>
        <v>8</v>
      </c>
      <c r="B14228" s="11">
        <f t="shared" si="1203"/>
        <v>2022</v>
      </c>
      <c r="C14228" s="12">
        <f t="shared" si="1204"/>
        <v>44789</v>
      </c>
      <c r="D14228" s="11">
        <f t="shared" si="1205"/>
        <v>17</v>
      </c>
      <c r="E14228" s="51">
        <v>26020.463647768</v>
      </c>
      <c r="F14228" s="13">
        <v>7984.9306685737001</v>
      </c>
      <c r="G14228" s="13">
        <v>18258.91475</v>
      </c>
      <c r="H14228" s="13">
        <v>0</v>
      </c>
      <c r="I14228" s="13">
        <v>0</v>
      </c>
      <c r="J14228" s="49">
        <v>102.16532258064517</v>
      </c>
      <c r="K14228" s="14">
        <f t="shared" si="1206"/>
        <v>52366.474388922339</v>
      </c>
    </row>
    <row r="14229" spans="1:11" x14ac:dyDescent="0.25">
      <c r="A14229" s="15">
        <f t="shared" si="1207"/>
        <v>8</v>
      </c>
      <c r="B14229" s="16">
        <f t="shared" si="1203"/>
        <v>2022</v>
      </c>
      <c r="C14229" s="17">
        <f t="shared" si="1204"/>
        <v>44789</v>
      </c>
      <c r="D14229" s="16">
        <f t="shared" si="1205"/>
        <v>18</v>
      </c>
      <c r="E14229" s="55">
        <v>28776.661488641701</v>
      </c>
      <c r="F14229" s="18">
        <v>7384.5875419443</v>
      </c>
      <c r="G14229" s="18">
        <v>17747.43275</v>
      </c>
      <c r="H14229" s="18">
        <v>0</v>
      </c>
      <c r="I14229" s="18">
        <v>0</v>
      </c>
      <c r="J14229" s="53">
        <v>102.16532258064517</v>
      </c>
      <c r="K14229" s="19">
        <f t="shared" si="1206"/>
        <v>54010.847103166641</v>
      </c>
    </row>
    <row r="14230" spans="1:11" x14ac:dyDescent="0.25">
      <c r="A14230" s="10">
        <f t="shared" si="1207"/>
        <v>8</v>
      </c>
      <c r="B14230" s="11">
        <f t="shared" si="1203"/>
        <v>2022</v>
      </c>
      <c r="C14230" s="12">
        <f t="shared" si="1204"/>
        <v>44789</v>
      </c>
      <c r="D14230" s="11">
        <f t="shared" si="1205"/>
        <v>19</v>
      </c>
      <c r="E14230" s="51">
        <v>28391.0538106147</v>
      </c>
      <c r="F14230" s="13">
        <v>6962.3746139035002</v>
      </c>
      <c r="G14230" s="13">
        <v>17179.399249999999</v>
      </c>
      <c r="H14230" s="13">
        <v>0</v>
      </c>
      <c r="I14230" s="13">
        <v>0</v>
      </c>
      <c r="J14230" s="49">
        <v>102.16532258064517</v>
      </c>
      <c r="K14230" s="14">
        <f t="shared" si="1206"/>
        <v>52634.992997098838</v>
      </c>
    </row>
    <row r="14231" spans="1:11" x14ac:dyDescent="0.25">
      <c r="A14231" s="15">
        <f t="shared" si="1207"/>
        <v>8</v>
      </c>
      <c r="B14231" s="16">
        <f t="shared" si="1203"/>
        <v>2022</v>
      </c>
      <c r="C14231" s="17">
        <f t="shared" si="1204"/>
        <v>44789</v>
      </c>
      <c r="D14231" s="16">
        <f t="shared" si="1205"/>
        <v>20</v>
      </c>
      <c r="E14231" s="55">
        <v>28112.428134106998</v>
      </c>
      <c r="F14231" s="18">
        <v>6461.7923502893</v>
      </c>
      <c r="G14231" s="18">
        <v>16704.349750000001</v>
      </c>
      <c r="H14231" s="18">
        <v>225.196</v>
      </c>
      <c r="I14231" s="18">
        <v>77.92150840774535</v>
      </c>
      <c r="J14231" s="53">
        <v>102.16532258064517</v>
      </c>
      <c r="K14231" s="19">
        <f t="shared" si="1206"/>
        <v>51683.85306538469</v>
      </c>
    </row>
    <row r="14232" spans="1:11" x14ac:dyDescent="0.25">
      <c r="A14232" s="10">
        <f t="shared" si="1207"/>
        <v>8</v>
      </c>
      <c r="B14232" s="11">
        <f t="shared" si="1203"/>
        <v>2022</v>
      </c>
      <c r="C14232" s="12">
        <f t="shared" si="1204"/>
        <v>44789</v>
      </c>
      <c r="D14232" s="11">
        <f t="shared" si="1205"/>
        <v>21</v>
      </c>
      <c r="E14232" s="51">
        <v>27632.534076707201</v>
      </c>
      <c r="F14232" s="13">
        <v>6395.3432712225003</v>
      </c>
      <c r="G14232" s="13">
        <v>15828.096250000001</v>
      </c>
      <c r="H14232" s="13">
        <v>329.62</v>
      </c>
      <c r="I14232" s="13">
        <v>114.0539245872974</v>
      </c>
      <c r="J14232" s="49">
        <v>102.16532258064517</v>
      </c>
      <c r="K14232" s="14">
        <f t="shared" si="1206"/>
        <v>50401.812845097651</v>
      </c>
    </row>
    <row r="14233" spans="1:11" x14ac:dyDescent="0.25">
      <c r="A14233" s="15">
        <f t="shared" si="1207"/>
        <v>8</v>
      </c>
      <c r="B14233" s="16">
        <f t="shared" si="1203"/>
        <v>2022</v>
      </c>
      <c r="C14233" s="17">
        <f t="shared" si="1204"/>
        <v>44789</v>
      </c>
      <c r="D14233" s="16">
        <f t="shared" si="1205"/>
        <v>22</v>
      </c>
      <c r="E14233" s="55">
        <v>26886.331736527402</v>
      </c>
      <c r="F14233" s="18">
        <v>6021.2146040276002</v>
      </c>
      <c r="G14233" s="18">
        <v>14849.599250000001</v>
      </c>
      <c r="H14233" s="18">
        <v>329.62</v>
      </c>
      <c r="I14233" s="18">
        <v>114.0539245872974</v>
      </c>
      <c r="J14233" s="53">
        <v>102.16532258064517</v>
      </c>
      <c r="K14233" s="19">
        <f t="shared" si="1206"/>
        <v>48302.98483772295</v>
      </c>
    </row>
    <row r="14234" spans="1:11" x14ac:dyDescent="0.25">
      <c r="A14234" s="10">
        <f t="shared" si="1207"/>
        <v>8</v>
      </c>
      <c r="B14234" s="11">
        <f t="shared" si="1203"/>
        <v>2022</v>
      </c>
      <c r="C14234" s="12">
        <f t="shared" si="1204"/>
        <v>44789</v>
      </c>
      <c r="D14234" s="11">
        <f t="shared" si="1205"/>
        <v>23</v>
      </c>
      <c r="E14234" s="51">
        <v>24319.369919449098</v>
      </c>
      <c r="F14234" s="13">
        <v>5407.9567225554001</v>
      </c>
      <c r="G14234" s="13">
        <v>14101.50225</v>
      </c>
      <c r="H14234" s="13">
        <v>329.62</v>
      </c>
      <c r="I14234" s="13">
        <v>114.0539245872974</v>
      </c>
      <c r="J14234" s="49">
        <v>102.16532258064517</v>
      </c>
      <c r="K14234" s="14">
        <f t="shared" si="1206"/>
        <v>44374.668139172441</v>
      </c>
    </row>
    <row r="14235" spans="1:11" x14ac:dyDescent="0.25">
      <c r="A14235" s="15">
        <f t="shared" si="1207"/>
        <v>8</v>
      </c>
      <c r="B14235" s="16">
        <f t="shared" si="1203"/>
        <v>2022</v>
      </c>
      <c r="C14235" s="17">
        <f t="shared" si="1204"/>
        <v>44789</v>
      </c>
      <c r="D14235" s="16">
        <f t="shared" si="1205"/>
        <v>24</v>
      </c>
      <c r="E14235" s="55">
        <v>21017.9425899167</v>
      </c>
      <c r="F14235" s="18">
        <v>4921.4522052957</v>
      </c>
      <c r="G14235" s="18">
        <v>13622.146000000001</v>
      </c>
      <c r="H14235" s="18">
        <v>329.62</v>
      </c>
      <c r="I14235" s="18">
        <v>114.0539245872974</v>
      </c>
      <c r="J14235" s="53">
        <v>102.16532258064517</v>
      </c>
      <c r="K14235" s="19">
        <f t="shared" si="1206"/>
        <v>40107.380042380348</v>
      </c>
    </row>
    <row r="14236" spans="1:11" x14ac:dyDescent="0.25">
      <c r="A14236" s="10">
        <f t="shared" si="1207"/>
        <v>8</v>
      </c>
      <c r="B14236" s="11">
        <f t="shared" si="1203"/>
        <v>2022</v>
      </c>
      <c r="C14236" s="12">
        <f t="shared" si="1204"/>
        <v>44790</v>
      </c>
      <c r="D14236" s="11">
        <f t="shared" si="1205"/>
        <v>1</v>
      </c>
      <c r="E14236" s="51">
        <v>18071.648074028901</v>
      </c>
      <c r="F14236" s="13">
        <v>4681.5301025968001</v>
      </c>
      <c r="G14236" s="13">
        <v>13236.464250000001</v>
      </c>
      <c r="H14236" s="13">
        <v>329.62</v>
      </c>
      <c r="I14236" s="13">
        <v>114.0539245872974</v>
      </c>
      <c r="J14236" s="49">
        <v>102.16532258064517</v>
      </c>
      <c r="K14236" s="14">
        <f t="shared" si="1206"/>
        <v>36535.481673793649</v>
      </c>
    </row>
    <row r="14237" spans="1:11" x14ac:dyDescent="0.25">
      <c r="A14237" s="15">
        <f t="shared" si="1207"/>
        <v>8</v>
      </c>
      <c r="B14237" s="16">
        <f t="shared" si="1203"/>
        <v>2022</v>
      </c>
      <c r="C14237" s="17">
        <f t="shared" si="1204"/>
        <v>44790</v>
      </c>
      <c r="D14237" s="16">
        <f t="shared" si="1205"/>
        <v>2</v>
      </c>
      <c r="E14237" s="55">
        <v>16105.340538168701</v>
      </c>
      <c r="F14237" s="18">
        <v>4565.6031653395003</v>
      </c>
      <c r="G14237" s="18">
        <v>13043.136999999999</v>
      </c>
      <c r="H14237" s="18">
        <v>329.62</v>
      </c>
      <c r="I14237" s="18">
        <v>114.0539245872974</v>
      </c>
      <c r="J14237" s="53">
        <v>102.16532258064517</v>
      </c>
      <c r="K14237" s="19">
        <f t="shared" si="1206"/>
        <v>34259.919950676143</v>
      </c>
    </row>
    <row r="14238" spans="1:11" x14ac:dyDescent="0.25">
      <c r="A14238" s="10">
        <f t="shared" si="1207"/>
        <v>8</v>
      </c>
      <c r="B14238" s="11">
        <f t="shared" si="1203"/>
        <v>2022</v>
      </c>
      <c r="C14238" s="12">
        <f t="shared" si="1204"/>
        <v>44790</v>
      </c>
      <c r="D14238" s="11">
        <f t="shared" si="1205"/>
        <v>3</v>
      </c>
      <c r="E14238" s="51">
        <v>14887.5450393145</v>
      </c>
      <c r="F14238" s="13">
        <v>4519.7474933612002</v>
      </c>
      <c r="G14238" s="13">
        <v>12645.906499999999</v>
      </c>
      <c r="H14238" s="13">
        <v>329.62</v>
      </c>
      <c r="I14238" s="13">
        <v>114.0539245872974</v>
      </c>
      <c r="J14238" s="49">
        <v>102.16532258064517</v>
      </c>
      <c r="K14238" s="14">
        <f t="shared" si="1206"/>
        <v>32599.03827984364</v>
      </c>
    </row>
    <row r="14239" spans="1:11" x14ac:dyDescent="0.25">
      <c r="A14239" s="15">
        <f t="shared" si="1207"/>
        <v>8</v>
      </c>
      <c r="B14239" s="16">
        <f t="shared" si="1203"/>
        <v>2022</v>
      </c>
      <c r="C14239" s="17">
        <f t="shared" si="1204"/>
        <v>44790</v>
      </c>
      <c r="D14239" s="16">
        <f t="shared" si="1205"/>
        <v>4</v>
      </c>
      <c r="E14239" s="55">
        <v>14235.781638627301</v>
      </c>
      <c r="F14239" s="18">
        <v>4504.0458282500003</v>
      </c>
      <c r="G14239" s="18">
        <v>12742.812249999999</v>
      </c>
      <c r="H14239" s="18">
        <v>329.62</v>
      </c>
      <c r="I14239" s="18">
        <v>114.0539245872974</v>
      </c>
      <c r="J14239" s="53">
        <v>102.16532258064517</v>
      </c>
      <c r="K14239" s="19">
        <f t="shared" si="1206"/>
        <v>32028.47896404524</v>
      </c>
    </row>
    <row r="14240" spans="1:11" x14ac:dyDescent="0.25">
      <c r="A14240" s="10">
        <f t="shared" si="1207"/>
        <v>8</v>
      </c>
      <c r="B14240" s="11">
        <f t="shared" si="1203"/>
        <v>2022</v>
      </c>
      <c r="C14240" s="12">
        <f t="shared" si="1204"/>
        <v>44790</v>
      </c>
      <c r="D14240" s="11">
        <f t="shared" si="1205"/>
        <v>5</v>
      </c>
      <c r="E14240" s="51">
        <v>13923.547482926901</v>
      </c>
      <c r="F14240" s="13">
        <v>4526.9847378877002</v>
      </c>
      <c r="G14240" s="13">
        <v>13295.343750000002</v>
      </c>
      <c r="H14240" s="13">
        <v>329.62</v>
      </c>
      <c r="I14240" s="13">
        <v>114.0539245872974</v>
      </c>
      <c r="J14240" s="49">
        <v>102.16532258064517</v>
      </c>
      <c r="K14240" s="14">
        <f t="shared" si="1206"/>
        <v>32291.715217982543</v>
      </c>
    </row>
    <row r="14241" spans="1:11" x14ac:dyDescent="0.25">
      <c r="A14241" s="15">
        <f t="shared" si="1207"/>
        <v>8</v>
      </c>
      <c r="B14241" s="16">
        <f t="shared" si="1203"/>
        <v>2022</v>
      </c>
      <c r="C14241" s="17">
        <f t="shared" si="1204"/>
        <v>44790</v>
      </c>
      <c r="D14241" s="16">
        <f t="shared" si="1205"/>
        <v>6</v>
      </c>
      <c r="E14241" s="55">
        <v>14084.1097506923</v>
      </c>
      <c r="F14241" s="18">
        <v>4616.9223602540997</v>
      </c>
      <c r="G14241" s="18">
        <v>14084.082750000001</v>
      </c>
      <c r="H14241" s="18">
        <v>153.86699999999999</v>
      </c>
      <c r="I14241" s="18">
        <v>53.240504867646642</v>
      </c>
      <c r="J14241" s="53">
        <v>102.16532258064517</v>
      </c>
      <c r="K14241" s="19">
        <f t="shared" si="1206"/>
        <v>33094.387688394687</v>
      </c>
    </row>
    <row r="14242" spans="1:11" x14ac:dyDescent="0.25">
      <c r="A14242" s="10">
        <f t="shared" si="1207"/>
        <v>8</v>
      </c>
      <c r="B14242" s="11">
        <f t="shared" si="1203"/>
        <v>2022</v>
      </c>
      <c r="C14242" s="12">
        <f t="shared" si="1204"/>
        <v>44790</v>
      </c>
      <c r="D14242" s="11">
        <f t="shared" si="1205"/>
        <v>7</v>
      </c>
      <c r="E14242" s="51">
        <v>14750.2463572133</v>
      </c>
      <c r="F14242" s="13">
        <v>4767.5037590653001</v>
      </c>
      <c r="G14242" s="13">
        <v>17855.953249999999</v>
      </c>
      <c r="H14242" s="13">
        <v>0</v>
      </c>
      <c r="I14242" s="13">
        <v>0</v>
      </c>
      <c r="J14242" s="49">
        <v>102.16532258064517</v>
      </c>
      <c r="K14242" s="14">
        <f t="shared" si="1206"/>
        <v>37475.868688859242</v>
      </c>
    </row>
    <row r="14243" spans="1:11" x14ac:dyDescent="0.25">
      <c r="A14243" s="15">
        <f t="shared" si="1207"/>
        <v>8</v>
      </c>
      <c r="B14243" s="16">
        <f t="shared" si="1203"/>
        <v>2022</v>
      </c>
      <c r="C14243" s="17">
        <f t="shared" si="1204"/>
        <v>44790</v>
      </c>
      <c r="D14243" s="16">
        <f t="shared" si="1205"/>
        <v>8</v>
      </c>
      <c r="E14243" s="55">
        <v>15935.704207362</v>
      </c>
      <c r="F14243" s="18">
        <v>5379.0610448578</v>
      </c>
      <c r="G14243" s="18">
        <v>18734.3505</v>
      </c>
      <c r="H14243" s="18">
        <v>0</v>
      </c>
      <c r="I14243" s="18">
        <v>0</v>
      </c>
      <c r="J14243" s="53">
        <v>102.16532258064517</v>
      </c>
      <c r="K14243" s="19">
        <f t="shared" si="1206"/>
        <v>40151.281074800449</v>
      </c>
    </row>
    <row r="14244" spans="1:11" x14ac:dyDescent="0.25">
      <c r="A14244" s="10">
        <f t="shared" si="1207"/>
        <v>8</v>
      </c>
      <c r="B14244" s="11">
        <f t="shared" si="1203"/>
        <v>2022</v>
      </c>
      <c r="C14244" s="12">
        <f t="shared" si="1204"/>
        <v>44790</v>
      </c>
      <c r="D14244" s="11">
        <f t="shared" si="1205"/>
        <v>9</v>
      </c>
      <c r="E14244" s="51">
        <v>17105.113627543898</v>
      </c>
      <c r="F14244" s="13">
        <v>6359.5348418744998</v>
      </c>
      <c r="G14244" s="13">
        <v>19884.069749999995</v>
      </c>
      <c r="H14244" s="13">
        <v>0</v>
      </c>
      <c r="I14244" s="13">
        <v>0</v>
      </c>
      <c r="J14244" s="49">
        <v>102.16532258064517</v>
      </c>
      <c r="K14244" s="14">
        <f t="shared" si="1206"/>
        <v>43450.883541999036</v>
      </c>
    </row>
    <row r="14245" spans="1:11" x14ac:dyDescent="0.25">
      <c r="A14245" s="15">
        <f t="shared" si="1207"/>
        <v>8</v>
      </c>
      <c r="B14245" s="16">
        <f t="shared" si="1203"/>
        <v>2022</v>
      </c>
      <c r="C14245" s="17">
        <f t="shared" si="1204"/>
        <v>44790</v>
      </c>
      <c r="D14245" s="16">
        <f t="shared" si="1205"/>
        <v>10</v>
      </c>
      <c r="E14245" s="55">
        <v>18556.304030993499</v>
      </c>
      <c r="F14245" s="18">
        <v>7453.7075982262004</v>
      </c>
      <c r="G14245" s="18">
        <v>20442.197</v>
      </c>
      <c r="H14245" s="18">
        <v>0</v>
      </c>
      <c r="I14245" s="18">
        <v>0</v>
      </c>
      <c r="J14245" s="53">
        <v>102.16532258064517</v>
      </c>
      <c r="K14245" s="19">
        <f t="shared" si="1206"/>
        <v>46554.373951800342</v>
      </c>
    </row>
    <row r="14246" spans="1:11" x14ac:dyDescent="0.25">
      <c r="A14246" s="10">
        <f t="shared" si="1207"/>
        <v>8</v>
      </c>
      <c r="B14246" s="11">
        <f t="shared" si="1203"/>
        <v>2022</v>
      </c>
      <c r="C14246" s="12">
        <f t="shared" si="1204"/>
        <v>44790</v>
      </c>
      <c r="D14246" s="11">
        <f t="shared" si="1205"/>
        <v>11</v>
      </c>
      <c r="E14246" s="51">
        <v>21451.646294503498</v>
      </c>
      <c r="F14246" s="13">
        <v>8519.8492206500996</v>
      </c>
      <c r="G14246" s="13">
        <v>20355.550750000002</v>
      </c>
      <c r="H14246" s="13">
        <v>0</v>
      </c>
      <c r="I14246" s="13">
        <v>0</v>
      </c>
      <c r="J14246" s="49">
        <v>102.16532258064517</v>
      </c>
      <c r="K14246" s="14">
        <f t="shared" si="1206"/>
        <v>50429.211587734244</v>
      </c>
    </row>
    <row r="14247" spans="1:11" x14ac:dyDescent="0.25">
      <c r="A14247" s="15">
        <f t="shared" si="1207"/>
        <v>8</v>
      </c>
      <c r="B14247" s="16">
        <f t="shared" si="1203"/>
        <v>2022</v>
      </c>
      <c r="C14247" s="17">
        <f t="shared" si="1204"/>
        <v>44790</v>
      </c>
      <c r="D14247" s="16">
        <f t="shared" si="1205"/>
        <v>12</v>
      </c>
      <c r="E14247" s="55">
        <v>24466.009094342498</v>
      </c>
      <c r="F14247" s="18">
        <v>9009.4192612005008</v>
      </c>
      <c r="G14247" s="18">
        <v>20049.816249999996</v>
      </c>
      <c r="H14247" s="18">
        <v>0</v>
      </c>
      <c r="I14247" s="18">
        <v>0</v>
      </c>
      <c r="J14247" s="53">
        <v>102.16532258064517</v>
      </c>
      <c r="K14247" s="19">
        <f t="shared" si="1206"/>
        <v>53627.409928123641</v>
      </c>
    </row>
    <row r="14248" spans="1:11" x14ac:dyDescent="0.25">
      <c r="A14248" s="10">
        <f t="shared" si="1207"/>
        <v>8</v>
      </c>
      <c r="B14248" s="11">
        <f t="shared" si="1203"/>
        <v>2022</v>
      </c>
      <c r="C14248" s="12">
        <f t="shared" si="1204"/>
        <v>44790</v>
      </c>
      <c r="D14248" s="11">
        <f t="shared" si="1205"/>
        <v>13</v>
      </c>
      <c r="E14248" s="51">
        <v>27201.7710955699</v>
      </c>
      <c r="F14248" s="13">
        <v>9403.8835844242003</v>
      </c>
      <c r="G14248" s="13">
        <v>20754.946250000001</v>
      </c>
      <c r="H14248" s="13">
        <v>0</v>
      </c>
      <c r="I14248" s="13">
        <v>0</v>
      </c>
      <c r="J14248" s="49">
        <v>102.16532258064517</v>
      </c>
      <c r="K14248" s="14">
        <f t="shared" si="1206"/>
        <v>57462.766252574744</v>
      </c>
    </row>
    <row r="14249" spans="1:11" x14ac:dyDescent="0.25">
      <c r="A14249" s="15">
        <f t="shared" si="1207"/>
        <v>8</v>
      </c>
      <c r="B14249" s="16">
        <f t="shared" si="1203"/>
        <v>2022</v>
      </c>
      <c r="C14249" s="17">
        <f t="shared" si="1204"/>
        <v>44790</v>
      </c>
      <c r="D14249" s="16">
        <f t="shared" si="1205"/>
        <v>14</v>
      </c>
      <c r="E14249" s="55">
        <v>29536.813582622701</v>
      </c>
      <c r="F14249" s="18">
        <v>9569.4750207100005</v>
      </c>
      <c r="G14249" s="18">
        <v>21552.30775</v>
      </c>
      <c r="H14249" s="18">
        <v>0</v>
      </c>
      <c r="I14249" s="18">
        <v>0</v>
      </c>
      <c r="J14249" s="53">
        <v>102.16532258064517</v>
      </c>
      <c r="K14249" s="19">
        <f t="shared" si="1206"/>
        <v>60760.761675913345</v>
      </c>
    </row>
    <row r="14250" spans="1:11" x14ac:dyDescent="0.25">
      <c r="A14250" s="10">
        <f t="shared" si="1207"/>
        <v>8</v>
      </c>
      <c r="B14250" s="11">
        <f t="shared" si="1203"/>
        <v>2022</v>
      </c>
      <c r="C14250" s="12">
        <f t="shared" si="1204"/>
        <v>44790</v>
      </c>
      <c r="D14250" s="11">
        <f t="shared" si="1205"/>
        <v>15</v>
      </c>
      <c r="E14250" s="51">
        <v>32165.451899240401</v>
      </c>
      <c r="F14250" s="13">
        <v>9805.2902577076002</v>
      </c>
      <c r="G14250" s="13">
        <v>21191.698250000005</v>
      </c>
      <c r="H14250" s="13">
        <v>0</v>
      </c>
      <c r="I14250" s="13">
        <v>0</v>
      </c>
      <c r="J14250" s="49">
        <v>102.16532258064517</v>
      </c>
      <c r="K14250" s="14">
        <f t="shared" si="1206"/>
        <v>63264.605729528652</v>
      </c>
    </row>
    <row r="14251" spans="1:11" x14ac:dyDescent="0.25">
      <c r="A14251" s="15">
        <f t="shared" si="1207"/>
        <v>8</v>
      </c>
      <c r="B14251" s="16">
        <f t="shared" si="1203"/>
        <v>2022</v>
      </c>
      <c r="C14251" s="17">
        <f t="shared" si="1204"/>
        <v>44790</v>
      </c>
      <c r="D14251" s="16">
        <f t="shared" si="1205"/>
        <v>16</v>
      </c>
      <c r="E14251" s="55">
        <v>34798.208844799599</v>
      </c>
      <c r="F14251" s="18">
        <v>9742.6169099320996</v>
      </c>
      <c r="G14251" s="18">
        <v>19859.262750000002</v>
      </c>
      <c r="H14251" s="18">
        <v>0</v>
      </c>
      <c r="I14251" s="18">
        <v>0</v>
      </c>
      <c r="J14251" s="53">
        <v>102.16532258064517</v>
      </c>
      <c r="K14251" s="19">
        <f t="shared" si="1206"/>
        <v>64502.253827312343</v>
      </c>
    </row>
    <row r="14252" spans="1:11" x14ac:dyDescent="0.25">
      <c r="A14252" s="10">
        <f t="shared" si="1207"/>
        <v>8</v>
      </c>
      <c r="B14252" s="11">
        <f t="shared" si="1203"/>
        <v>2022</v>
      </c>
      <c r="C14252" s="12">
        <f t="shared" si="1204"/>
        <v>44790</v>
      </c>
      <c r="D14252" s="11">
        <f t="shared" si="1205"/>
        <v>17</v>
      </c>
      <c r="E14252" s="51">
        <v>37040.184258225199</v>
      </c>
      <c r="F14252" s="13">
        <v>9321.1885777087009</v>
      </c>
      <c r="G14252" s="13">
        <v>19335.320250000001</v>
      </c>
      <c r="H14252" s="13">
        <v>0</v>
      </c>
      <c r="I14252" s="13">
        <v>0</v>
      </c>
      <c r="J14252" s="49">
        <v>102.16532258064517</v>
      </c>
      <c r="K14252" s="14">
        <f t="shared" si="1206"/>
        <v>65798.858408514556</v>
      </c>
    </row>
    <row r="14253" spans="1:11" x14ac:dyDescent="0.25">
      <c r="A14253" s="15">
        <f t="shared" si="1207"/>
        <v>8</v>
      </c>
      <c r="B14253" s="16">
        <f t="shared" si="1203"/>
        <v>2022</v>
      </c>
      <c r="C14253" s="17">
        <f t="shared" si="1204"/>
        <v>44790</v>
      </c>
      <c r="D14253" s="16">
        <f t="shared" si="1205"/>
        <v>18</v>
      </c>
      <c r="E14253" s="55">
        <v>38620.355489130401</v>
      </c>
      <c r="F14253" s="18">
        <v>8519.6553450452993</v>
      </c>
      <c r="G14253" s="18">
        <v>18308.462499999998</v>
      </c>
      <c r="H14253" s="18">
        <v>0</v>
      </c>
      <c r="I14253" s="18">
        <v>0</v>
      </c>
      <c r="J14253" s="53">
        <v>102.16532258064517</v>
      </c>
      <c r="K14253" s="19">
        <f t="shared" si="1206"/>
        <v>65550.638656756346</v>
      </c>
    </row>
    <row r="14254" spans="1:11" x14ac:dyDescent="0.25">
      <c r="A14254" s="10">
        <f t="shared" si="1207"/>
        <v>8</v>
      </c>
      <c r="B14254" s="11">
        <f t="shared" si="1203"/>
        <v>2022</v>
      </c>
      <c r="C14254" s="12">
        <f t="shared" si="1204"/>
        <v>44790</v>
      </c>
      <c r="D14254" s="11">
        <f t="shared" si="1205"/>
        <v>19</v>
      </c>
      <c r="E14254" s="51">
        <v>38216.834858612499</v>
      </c>
      <c r="F14254" s="13">
        <v>7965.4378219806003</v>
      </c>
      <c r="G14254" s="13">
        <v>17569.730499999998</v>
      </c>
      <c r="H14254" s="13">
        <v>0</v>
      </c>
      <c r="I14254" s="13">
        <v>0</v>
      </c>
      <c r="J14254" s="49">
        <v>102.16532258064517</v>
      </c>
      <c r="K14254" s="14">
        <f t="shared" si="1206"/>
        <v>63854.168503173743</v>
      </c>
    </row>
    <row r="14255" spans="1:11" x14ac:dyDescent="0.25">
      <c r="A14255" s="15">
        <f t="shared" si="1207"/>
        <v>8</v>
      </c>
      <c r="B14255" s="16">
        <f t="shared" si="1203"/>
        <v>2022</v>
      </c>
      <c r="C14255" s="17">
        <f t="shared" si="1204"/>
        <v>44790</v>
      </c>
      <c r="D14255" s="16">
        <f t="shared" si="1205"/>
        <v>20</v>
      </c>
      <c r="E14255" s="55">
        <v>36358.9953001412</v>
      </c>
      <c r="F14255" s="18">
        <v>7360.5557941629004</v>
      </c>
      <c r="G14255" s="18">
        <v>17200.672499999997</v>
      </c>
      <c r="H14255" s="18">
        <v>230.73400000000001</v>
      </c>
      <c r="I14255" s="18">
        <v>79.837747211108166</v>
      </c>
      <c r="J14255" s="53">
        <v>102.16532258064517</v>
      </c>
      <c r="K14255" s="19">
        <f t="shared" si="1206"/>
        <v>61332.960664095852</v>
      </c>
    </row>
    <row r="14256" spans="1:11" x14ac:dyDescent="0.25">
      <c r="A14256" s="10">
        <f t="shared" si="1207"/>
        <v>8</v>
      </c>
      <c r="B14256" s="11">
        <f t="shared" si="1203"/>
        <v>2022</v>
      </c>
      <c r="C14256" s="12">
        <f t="shared" si="1204"/>
        <v>44790</v>
      </c>
      <c r="D14256" s="11">
        <f t="shared" si="1205"/>
        <v>21</v>
      </c>
      <c r="E14256" s="51">
        <v>33835.438506030398</v>
      </c>
      <c r="F14256" s="13">
        <v>6943.1406419144996</v>
      </c>
      <c r="G14256" s="13">
        <v>16268.201000000001</v>
      </c>
      <c r="H14256" s="13">
        <v>329.62</v>
      </c>
      <c r="I14256" s="13">
        <v>114.0539245872974</v>
      </c>
      <c r="J14256" s="49">
        <v>102.16532258064517</v>
      </c>
      <c r="K14256" s="14">
        <f t="shared" si="1206"/>
        <v>57592.619395112844</v>
      </c>
    </row>
    <row r="14257" spans="1:11" x14ac:dyDescent="0.25">
      <c r="A14257" s="15">
        <f t="shared" si="1207"/>
        <v>8</v>
      </c>
      <c r="B14257" s="16">
        <f t="shared" si="1203"/>
        <v>2022</v>
      </c>
      <c r="C14257" s="17">
        <f t="shared" si="1204"/>
        <v>44790</v>
      </c>
      <c r="D14257" s="16">
        <f t="shared" si="1205"/>
        <v>22</v>
      </c>
      <c r="E14257" s="55">
        <v>31668.881560400801</v>
      </c>
      <c r="F14257" s="18">
        <v>6430.0813494533004</v>
      </c>
      <c r="G14257" s="18">
        <v>15233.60125</v>
      </c>
      <c r="H14257" s="18">
        <v>329.62</v>
      </c>
      <c r="I14257" s="18">
        <v>114.0539245872974</v>
      </c>
      <c r="J14257" s="53">
        <v>102.16532258064517</v>
      </c>
      <c r="K14257" s="19">
        <f t="shared" si="1206"/>
        <v>53878.403407022051</v>
      </c>
    </row>
    <row r="14258" spans="1:11" x14ac:dyDescent="0.25">
      <c r="A14258" s="10">
        <f t="shared" si="1207"/>
        <v>8</v>
      </c>
      <c r="B14258" s="11">
        <f t="shared" si="1203"/>
        <v>2022</v>
      </c>
      <c r="C14258" s="12">
        <f t="shared" si="1204"/>
        <v>44790</v>
      </c>
      <c r="D14258" s="11">
        <f t="shared" si="1205"/>
        <v>23</v>
      </c>
      <c r="E14258" s="51">
        <v>27998.285725427599</v>
      </c>
      <c r="F14258" s="13">
        <v>5801.5610112266004</v>
      </c>
      <c r="G14258" s="13">
        <v>14266.703249999999</v>
      </c>
      <c r="H14258" s="13">
        <v>329.62</v>
      </c>
      <c r="I14258" s="13">
        <v>114.0539245872974</v>
      </c>
      <c r="J14258" s="49">
        <v>102.16532258064517</v>
      </c>
      <c r="K14258" s="14">
        <f t="shared" si="1206"/>
        <v>48612.389233822149</v>
      </c>
    </row>
    <row r="14259" spans="1:11" x14ac:dyDescent="0.25">
      <c r="A14259" s="15">
        <f t="shared" si="1207"/>
        <v>8</v>
      </c>
      <c r="B14259" s="16">
        <f t="shared" si="1203"/>
        <v>2022</v>
      </c>
      <c r="C14259" s="17">
        <f t="shared" si="1204"/>
        <v>44790</v>
      </c>
      <c r="D14259" s="16">
        <f t="shared" si="1205"/>
        <v>24</v>
      </c>
      <c r="E14259" s="55">
        <v>23827.408246789801</v>
      </c>
      <c r="F14259" s="18">
        <v>5206.8832284841001</v>
      </c>
      <c r="G14259" s="18">
        <v>13869.063750000001</v>
      </c>
      <c r="H14259" s="18">
        <v>329.62</v>
      </c>
      <c r="I14259" s="18">
        <v>114.0539245872974</v>
      </c>
      <c r="J14259" s="53">
        <v>102.16532258064517</v>
      </c>
      <c r="K14259" s="19">
        <f t="shared" si="1206"/>
        <v>43449.19447244185</v>
      </c>
    </row>
    <row r="14260" spans="1:11" x14ac:dyDescent="0.25">
      <c r="A14260" s="10">
        <f t="shared" si="1207"/>
        <v>8</v>
      </c>
      <c r="B14260" s="11">
        <f t="shared" si="1203"/>
        <v>2022</v>
      </c>
      <c r="C14260" s="12">
        <f t="shared" si="1204"/>
        <v>44791</v>
      </c>
      <c r="D14260" s="11">
        <f t="shared" si="1205"/>
        <v>1</v>
      </c>
      <c r="E14260" s="51">
        <v>20347.909129831602</v>
      </c>
      <c r="F14260" s="13">
        <v>4962.3646412420003</v>
      </c>
      <c r="G14260" s="13">
        <v>13504.903499999999</v>
      </c>
      <c r="H14260" s="13">
        <v>329.62</v>
      </c>
      <c r="I14260" s="13">
        <v>114.0539245872974</v>
      </c>
      <c r="J14260" s="49">
        <v>102.16532258064517</v>
      </c>
      <c r="K14260" s="14">
        <f t="shared" si="1206"/>
        <v>39361.016518241551</v>
      </c>
    </row>
    <row r="14261" spans="1:11" x14ac:dyDescent="0.25">
      <c r="A14261" s="15">
        <f t="shared" si="1207"/>
        <v>8</v>
      </c>
      <c r="B14261" s="16">
        <f t="shared" si="1203"/>
        <v>2022</v>
      </c>
      <c r="C14261" s="17">
        <f t="shared" si="1204"/>
        <v>44791</v>
      </c>
      <c r="D14261" s="16">
        <f t="shared" si="1205"/>
        <v>2</v>
      </c>
      <c r="E14261" s="55">
        <v>17957.6184824175</v>
      </c>
      <c r="F14261" s="18">
        <v>4783.3936345794</v>
      </c>
      <c r="G14261" s="18">
        <v>13349.86175</v>
      </c>
      <c r="H14261" s="18">
        <v>329.62</v>
      </c>
      <c r="I14261" s="18">
        <v>114.0539245872974</v>
      </c>
      <c r="J14261" s="53">
        <v>102.16532258064517</v>
      </c>
      <c r="K14261" s="19">
        <f t="shared" si="1206"/>
        <v>36636.71311416485</v>
      </c>
    </row>
    <row r="14262" spans="1:11" x14ac:dyDescent="0.25">
      <c r="A14262" s="10">
        <f t="shared" si="1207"/>
        <v>8</v>
      </c>
      <c r="B14262" s="11">
        <f t="shared" si="1203"/>
        <v>2022</v>
      </c>
      <c r="C14262" s="12">
        <f t="shared" si="1204"/>
        <v>44791</v>
      </c>
      <c r="D14262" s="11">
        <f t="shared" si="1205"/>
        <v>3</v>
      </c>
      <c r="E14262" s="51">
        <v>16245.043198667099</v>
      </c>
      <c r="F14262" s="13">
        <v>4706.1808503146003</v>
      </c>
      <c r="G14262" s="13">
        <v>13297.638000000001</v>
      </c>
      <c r="H14262" s="13">
        <v>329.62</v>
      </c>
      <c r="I14262" s="13">
        <v>114.0539245872974</v>
      </c>
      <c r="J14262" s="49">
        <v>102.16532258064517</v>
      </c>
      <c r="K14262" s="14">
        <f t="shared" si="1206"/>
        <v>34794.701296149644</v>
      </c>
    </row>
    <row r="14263" spans="1:11" x14ac:dyDescent="0.25">
      <c r="A14263" s="15">
        <f t="shared" si="1207"/>
        <v>8</v>
      </c>
      <c r="B14263" s="16">
        <f t="shared" si="1203"/>
        <v>2022</v>
      </c>
      <c r="C14263" s="17">
        <f t="shared" si="1204"/>
        <v>44791</v>
      </c>
      <c r="D14263" s="16">
        <f t="shared" si="1205"/>
        <v>4</v>
      </c>
      <c r="E14263" s="55">
        <v>15118.768427643199</v>
      </c>
      <c r="F14263" s="18">
        <v>4627.8101828893996</v>
      </c>
      <c r="G14263" s="18">
        <v>13305.647500000003</v>
      </c>
      <c r="H14263" s="18">
        <v>329.62</v>
      </c>
      <c r="I14263" s="18">
        <v>114.0539245872974</v>
      </c>
      <c r="J14263" s="53">
        <v>102.16532258064517</v>
      </c>
      <c r="K14263" s="19">
        <f t="shared" si="1206"/>
        <v>33598.065357700551</v>
      </c>
    </row>
    <row r="14264" spans="1:11" x14ac:dyDescent="0.25">
      <c r="A14264" s="10">
        <f t="shared" si="1207"/>
        <v>8</v>
      </c>
      <c r="B14264" s="11">
        <f t="shared" si="1203"/>
        <v>2022</v>
      </c>
      <c r="C14264" s="12">
        <f t="shared" si="1204"/>
        <v>44791</v>
      </c>
      <c r="D14264" s="11">
        <f t="shared" si="1205"/>
        <v>5</v>
      </c>
      <c r="E14264" s="51">
        <v>14533.6371403987</v>
      </c>
      <c r="F14264" s="13">
        <v>4556.3520678706</v>
      </c>
      <c r="G14264" s="13">
        <v>13991.44275</v>
      </c>
      <c r="H14264" s="13">
        <v>329.62</v>
      </c>
      <c r="I14264" s="13">
        <v>114.0539245872974</v>
      </c>
      <c r="J14264" s="49">
        <v>102.16532258064517</v>
      </c>
      <c r="K14264" s="14">
        <f t="shared" si="1206"/>
        <v>33627.271205437246</v>
      </c>
    </row>
    <row r="14265" spans="1:11" x14ac:dyDescent="0.25">
      <c r="A14265" s="15">
        <f t="shared" si="1207"/>
        <v>8</v>
      </c>
      <c r="B14265" s="16">
        <f t="shared" si="1203"/>
        <v>2022</v>
      </c>
      <c r="C14265" s="17">
        <f t="shared" si="1204"/>
        <v>44791</v>
      </c>
      <c r="D14265" s="16">
        <f t="shared" si="1205"/>
        <v>6</v>
      </c>
      <c r="E14265" s="55">
        <v>14470.7751652808</v>
      </c>
      <c r="F14265" s="18">
        <v>4647.1390280897003</v>
      </c>
      <c r="G14265" s="18">
        <v>15349.579750000001</v>
      </c>
      <c r="H14265" s="18">
        <v>159.27199999999999</v>
      </c>
      <c r="I14265" s="18">
        <v>55.110723490285871</v>
      </c>
      <c r="J14265" s="53">
        <v>102.16532258064517</v>
      </c>
      <c r="K14265" s="19">
        <f t="shared" si="1206"/>
        <v>34784.04198944143</v>
      </c>
    </row>
    <row r="14266" spans="1:11" x14ac:dyDescent="0.25">
      <c r="A14266" s="10">
        <f t="shared" si="1207"/>
        <v>8</v>
      </c>
      <c r="B14266" s="11">
        <f t="shared" si="1203"/>
        <v>2022</v>
      </c>
      <c r="C14266" s="12">
        <f t="shared" si="1204"/>
        <v>44791</v>
      </c>
      <c r="D14266" s="11">
        <f t="shared" si="1205"/>
        <v>7</v>
      </c>
      <c r="E14266" s="51">
        <v>14838.516396098399</v>
      </c>
      <c r="F14266" s="13">
        <v>4792.6142185046001</v>
      </c>
      <c r="G14266" s="13">
        <v>18331.839999999997</v>
      </c>
      <c r="H14266" s="13">
        <v>0</v>
      </c>
      <c r="I14266" s="13">
        <v>0</v>
      </c>
      <c r="J14266" s="49">
        <v>102.16532258064517</v>
      </c>
      <c r="K14266" s="14">
        <f t="shared" si="1206"/>
        <v>38065.135937183637</v>
      </c>
    </row>
    <row r="14267" spans="1:11" x14ac:dyDescent="0.25">
      <c r="A14267" s="15">
        <f t="shared" si="1207"/>
        <v>8</v>
      </c>
      <c r="B14267" s="16">
        <f t="shared" si="1203"/>
        <v>2022</v>
      </c>
      <c r="C14267" s="17">
        <f t="shared" si="1204"/>
        <v>44791</v>
      </c>
      <c r="D14267" s="16">
        <f t="shared" si="1205"/>
        <v>8</v>
      </c>
      <c r="E14267" s="55">
        <v>15750.884936677599</v>
      </c>
      <c r="F14267" s="18">
        <v>5373.3321888956998</v>
      </c>
      <c r="G14267" s="18">
        <v>19754.770749999992</v>
      </c>
      <c r="H14267" s="18">
        <v>0</v>
      </c>
      <c r="I14267" s="18">
        <v>0</v>
      </c>
      <c r="J14267" s="53">
        <v>102.16532258064517</v>
      </c>
      <c r="K14267" s="19">
        <f t="shared" si="1206"/>
        <v>40981.153198153937</v>
      </c>
    </row>
    <row r="14268" spans="1:11" x14ac:dyDescent="0.25">
      <c r="A14268" s="10">
        <f t="shared" si="1207"/>
        <v>8</v>
      </c>
      <c r="B14268" s="11">
        <f t="shared" si="1203"/>
        <v>2022</v>
      </c>
      <c r="C14268" s="12">
        <f t="shared" si="1204"/>
        <v>44791</v>
      </c>
      <c r="D14268" s="11">
        <f t="shared" si="1205"/>
        <v>9</v>
      </c>
      <c r="E14268" s="51">
        <v>17173.779878593701</v>
      </c>
      <c r="F14268" s="13">
        <v>6365.8028557333</v>
      </c>
      <c r="G14268" s="13">
        <v>20631.504500000003</v>
      </c>
      <c r="H14268" s="13">
        <v>0</v>
      </c>
      <c r="I14268" s="13">
        <v>0</v>
      </c>
      <c r="J14268" s="49">
        <v>102.16532258064517</v>
      </c>
      <c r="K14268" s="14">
        <f t="shared" si="1206"/>
        <v>44273.252556907646</v>
      </c>
    </row>
    <row r="14269" spans="1:11" x14ac:dyDescent="0.25">
      <c r="A14269" s="15">
        <f t="shared" si="1207"/>
        <v>8</v>
      </c>
      <c r="B14269" s="16">
        <f t="shared" si="1203"/>
        <v>2022</v>
      </c>
      <c r="C14269" s="17">
        <f t="shared" si="1204"/>
        <v>44791</v>
      </c>
      <c r="D14269" s="16">
        <f t="shared" si="1205"/>
        <v>10</v>
      </c>
      <c r="E14269" s="55">
        <v>19487.961326385201</v>
      </c>
      <c r="F14269" s="18">
        <v>7658.8385168502</v>
      </c>
      <c r="G14269" s="18">
        <v>21621.684999999998</v>
      </c>
      <c r="H14269" s="18">
        <v>0</v>
      </c>
      <c r="I14269" s="18">
        <v>0</v>
      </c>
      <c r="J14269" s="53">
        <v>102.16532258064517</v>
      </c>
      <c r="K14269" s="19">
        <f t="shared" si="1206"/>
        <v>48870.650165816041</v>
      </c>
    </row>
    <row r="14270" spans="1:11" x14ac:dyDescent="0.25">
      <c r="A14270" s="10">
        <f t="shared" si="1207"/>
        <v>8</v>
      </c>
      <c r="B14270" s="11">
        <f t="shared" si="1203"/>
        <v>2022</v>
      </c>
      <c r="C14270" s="12">
        <f t="shared" si="1204"/>
        <v>44791</v>
      </c>
      <c r="D14270" s="11">
        <f t="shared" si="1205"/>
        <v>11</v>
      </c>
      <c r="E14270" s="51">
        <v>22162.936578836499</v>
      </c>
      <c r="F14270" s="13">
        <v>8715.5206372975008</v>
      </c>
      <c r="G14270" s="13">
        <v>22544.152750000005</v>
      </c>
      <c r="H14270" s="13">
        <v>0</v>
      </c>
      <c r="I14270" s="13">
        <v>0</v>
      </c>
      <c r="J14270" s="49">
        <v>102.16532258064517</v>
      </c>
      <c r="K14270" s="14">
        <f t="shared" si="1206"/>
        <v>53524.775288714649</v>
      </c>
    </row>
    <row r="14271" spans="1:11" x14ac:dyDescent="0.25">
      <c r="A14271" s="15">
        <f t="shared" si="1207"/>
        <v>8</v>
      </c>
      <c r="B14271" s="16">
        <f t="shared" si="1203"/>
        <v>2022</v>
      </c>
      <c r="C14271" s="17">
        <f t="shared" si="1204"/>
        <v>44791</v>
      </c>
      <c r="D14271" s="16">
        <f t="shared" si="1205"/>
        <v>12</v>
      </c>
      <c r="E14271" s="55">
        <v>25141.455441579001</v>
      </c>
      <c r="F14271" s="18">
        <v>9319.7422205387993</v>
      </c>
      <c r="G14271" s="18">
        <v>22343.349750000001</v>
      </c>
      <c r="H14271" s="18">
        <v>0</v>
      </c>
      <c r="I14271" s="18">
        <v>0</v>
      </c>
      <c r="J14271" s="53">
        <v>102.16532258064517</v>
      </c>
      <c r="K14271" s="19">
        <f t="shared" si="1206"/>
        <v>56906.712734698449</v>
      </c>
    </row>
    <row r="14272" spans="1:11" x14ac:dyDescent="0.25">
      <c r="A14272" s="10">
        <f t="shared" si="1207"/>
        <v>8</v>
      </c>
      <c r="B14272" s="11">
        <f t="shared" si="1203"/>
        <v>2022</v>
      </c>
      <c r="C14272" s="12">
        <f t="shared" si="1204"/>
        <v>44791</v>
      </c>
      <c r="D14272" s="11">
        <f t="shared" si="1205"/>
        <v>13</v>
      </c>
      <c r="E14272" s="51">
        <v>28171.711430627802</v>
      </c>
      <c r="F14272" s="13">
        <v>9672.4845710395002</v>
      </c>
      <c r="G14272" s="13">
        <v>22660.93475</v>
      </c>
      <c r="H14272" s="13">
        <v>0</v>
      </c>
      <c r="I14272" s="13">
        <v>0</v>
      </c>
      <c r="J14272" s="49">
        <v>102.16532258064517</v>
      </c>
      <c r="K14272" s="14">
        <f t="shared" si="1206"/>
        <v>60607.296074247948</v>
      </c>
    </row>
    <row r="14273" spans="1:11" x14ac:dyDescent="0.25">
      <c r="A14273" s="15">
        <f t="shared" si="1207"/>
        <v>8</v>
      </c>
      <c r="B14273" s="16">
        <f t="shared" si="1203"/>
        <v>2022</v>
      </c>
      <c r="C14273" s="17">
        <f t="shared" si="1204"/>
        <v>44791</v>
      </c>
      <c r="D14273" s="16">
        <f t="shared" si="1205"/>
        <v>14</v>
      </c>
      <c r="E14273" s="55">
        <v>29283.768811805199</v>
      </c>
      <c r="F14273" s="18">
        <v>9766.2340699777997</v>
      </c>
      <c r="G14273" s="18">
        <v>21981.937249999995</v>
      </c>
      <c r="H14273" s="18">
        <v>0</v>
      </c>
      <c r="I14273" s="18">
        <v>0</v>
      </c>
      <c r="J14273" s="53">
        <v>102.16532258064517</v>
      </c>
      <c r="K14273" s="19">
        <f t="shared" si="1206"/>
        <v>61134.105454363642</v>
      </c>
    </row>
    <row r="14274" spans="1:11" x14ac:dyDescent="0.25">
      <c r="A14274" s="10">
        <f t="shared" si="1207"/>
        <v>8</v>
      </c>
      <c r="B14274" s="11">
        <f t="shared" si="1203"/>
        <v>2022</v>
      </c>
      <c r="C14274" s="12">
        <f t="shared" si="1204"/>
        <v>44791</v>
      </c>
      <c r="D14274" s="11">
        <f t="shared" si="1205"/>
        <v>15</v>
      </c>
      <c r="E14274" s="51">
        <v>29382.536665122301</v>
      </c>
      <c r="F14274" s="13">
        <v>9563.3397206092995</v>
      </c>
      <c r="G14274" s="13">
        <v>20598.365249999999</v>
      </c>
      <c r="H14274" s="13">
        <v>0</v>
      </c>
      <c r="I14274" s="13">
        <v>0</v>
      </c>
      <c r="J14274" s="49">
        <v>102.16532258064517</v>
      </c>
      <c r="K14274" s="14">
        <f t="shared" si="1206"/>
        <v>59646.40695831224</v>
      </c>
    </row>
    <row r="14275" spans="1:11" x14ac:dyDescent="0.25">
      <c r="A14275" s="15">
        <f t="shared" si="1207"/>
        <v>8</v>
      </c>
      <c r="B14275" s="16">
        <f t="shared" si="1203"/>
        <v>2022</v>
      </c>
      <c r="C14275" s="17">
        <f t="shared" si="1204"/>
        <v>44791</v>
      </c>
      <c r="D14275" s="16">
        <f t="shared" si="1205"/>
        <v>16</v>
      </c>
      <c r="E14275" s="55">
        <v>36373.083400556599</v>
      </c>
      <c r="F14275" s="18">
        <v>9940.4953530061994</v>
      </c>
      <c r="G14275" s="18">
        <v>19044.467000000001</v>
      </c>
      <c r="H14275" s="18">
        <v>0</v>
      </c>
      <c r="I14275" s="18">
        <v>0</v>
      </c>
      <c r="J14275" s="53">
        <v>102.16532258064517</v>
      </c>
      <c r="K14275" s="19">
        <f t="shared" si="1206"/>
        <v>65460.211076143438</v>
      </c>
    </row>
    <row r="14276" spans="1:11" x14ac:dyDescent="0.25">
      <c r="A14276" s="10">
        <f t="shared" si="1207"/>
        <v>8</v>
      </c>
      <c r="B14276" s="11">
        <f t="shared" si="1203"/>
        <v>2022</v>
      </c>
      <c r="C14276" s="12">
        <f t="shared" si="1204"/>
        <v>44791</v>
      </c>
      <c r="D14276" s="11">
        <f t="shared" si="1205"/>
        <v>17</v>
      </c>
      <c r="E14276" s="51">
        <v>33776.609256868098</v>
      </c>
      <c r="F14276" s="13">
        <v>9014.1867863158004</v>
      </c>
      <c r="G14276" s="13">
        <v>18343.721499999996</v>
      </c>
      <c r="H14276" s="13">
        <v>0</v>
      </c>
      <c r="I14276" s="13">
        <v>0</v>
      </c>
      <c r="J14276" s="49">
        <v>102.16532258064517</v>
      </c>
      <c r="K14276" s="14">
        <f t="shared" si="1206"/>
        <v>61236.682865764546</v>
      </c>
    </row>
    <row r="14277" spans="1:11" x14ac:dyDescent="0.25">
      <c r="A14277" s="15">
        <f t="shared" si="1207"/>
        <v>8</v>
      </c>
      <c r="B14277" s="16">
        <f t="shared" ref="B14277:B14340" si="1208">YEAR(C14277)</f>
        <v>2022</v>
      </c>
      <c r="C14277" s="17">
        <f t="shared" si="1204"/>
        <v>44791</v>
      </c>
      <c r="D14277" s="16">
        <f t="shared" si="1205"/>
        <v>18</v>
      </c>
      <c r="E14277" s="55">
        <v>35241.297417515103</v>
      </c>
      <c r="F14277" s="18">
        <v>8343.6524657771006</v>
      </c>
      <c r="G14277" s="18">
        <v>17979.799750000002</v>
      </c>
      <c r="H14277" s="18">
        <v>0</v>
      </c>
      <c r="I14277" s="18">
        <v>0</v>
      </c>
      <c r="J14277" s="53">
        <v>102.16532258064517</v>
      </c>
      <c r="K14277" s="19">
        <f t="shared" si="1206"/>
        <v>61666.914955872846</v>
      </c>
    </row>
    <row r="14278" spans="1:11" x14ac:dyDescent="0.25">
      <c r="A14278" s="10">
        <f t="shared" si="1207"/>
        <v>8</v>
      </c>
      <c r="B14278" s="11">
        <f t="shared" si="1208"/>
        <v>2022</v>
      </c>
      <c r="C14278" s="12">
        <f t="shared" ref="C14278:C14341" si="1209">IF(D14278=1, C14277+1, C14277)</f>
        <v>44791</v>
      </c>
      <c r="D14278" s="11">
        <f t="shared" ref="D14278:D14341" si="1210">IF(D14277=24, 1, D14277+1)</f>
        <v>19</v>
      </c>
      <c r="E14278" s="51">
        <v>35953.572135644397</v>
      </c>
      <c r="F14278" s="13">
        <v>7850.9451325373002</v>
      </c>
      <c r="G14278" s="13">
        <v>17688.939750000005</v>
      </c>
      <c r="H14278" s="13">
        <v>0</v>
      </c>
      <c r="I14278" s="13">
        <v>0</v>
      </c>
      <c r="J14278" s="49">
        <v>102.16532258064517</v>
      </c>
      <c r="K14278" s="14">
        <f t="shared" ref="K14278:K14341" si="1211">SUM(E14278:J14278)</f>
        <v>61595.622340762347</v>
      </c>
    </row>
    <row r="14279" spans="1:11" x14ac:dyDescent="0.25">
      <c r="A14279" s="15">
        <f t="shared" si="1207"/>
        <v>8</v>
      </c>
      <c r="B14279" s="16">
        <f t="shared" si="1208"/>
        <v>2022</v>
      </c>
      <c r="C14279" s="17">
        <f t="shared" si="1209"/>
        <v>44791</v>
      </c>
      <c r="D14279" s="16">
        <f t="shared" si="1210"/>
        <v>20</v>
      </c>
      <c r="E14279" s="55">
        <v>34633.979031299699</v>
      </c>
      <c r="F14279" s="18">
        <v>7266.2072384718003</v>
      </c>
      <c r="G14279" s="18">
        <v>17420.261500000001</v>
      </c>
      <c r="H14279" s="18">
        <v>241.67699999999999</v>
      </c>
      <c r="I14279" s="18">
        <v>83.624204637110225</v>
      </c>
      <c r="J14279" s="53">
        <v>102.16532258064517</v>
      </c>
      <c r="K14279" s="19">
        <f t="shared" si="1211"/>
        <v>59747.914296989256</v>
      </c>
    </row>
    <row r="14280" spans="1:11" x14ac:dyDescent="0.25">
      <c r="A14280" s="10">
        <f t="shared" si="1207"/>
        <v>8</v>
      </c>
      <c r="B14280" s="11">
        <f t="shared" si="1208"/>
        <v>2022</v>
      </c>
      <c r="C14280" s="12">
        <f t="shared" si="1209"/>
        <v>44791</v>
      </c>
      <c r="D14280" s="11">
        <f t="shared" si="1210"/>
        <v>21</v>
      </c>
      <c r="E14280" s="51">
        <v>32747.095489085601</v>
      </c>
      <c r="F14280" s="13">
        <v>7010.6177313737999</v>
      </c>
      <c r="G14280" s="13">
        <v>16549.395500000002</v>
      </c>
      <c r="H14280" s="13">
        <v>329.62</v>
      </c>
      <c r="I14280" s="13">
        <v>114.0539245872974</v>
      </c>
      <c r="J14280" s="49">
        <v>102.16532258064517</v>
      </c>
      <c r="K14280" s="14">
        <f t="shared" si="1211"/>
        <v>56852.947967627355</v>
      </c>
    </row>
    <row r="14281" spans="1:11" x14ac:dyDescent="0.25">
      <c r="A14281" s="15">
        <f t="shared" si="1207"/>
        <v>8</v>
      </c>
      <c r="B14281" s="16">
        <f t="shared" si="1208"/>
        <v>2022</v>
      </c>
      <c r="C14281" s="17">
        <f t="shared" si="1209"/>
        <v>44791</v>
      </c>
      <c r="D14281" s="16">
        <f t="shared" si="1210"/>
        <v>22</v>
      </c>
      <c r="E14281" s="55">
        <v>31050.358172534601</v>
      </c>
      <c r="F14281" s="18">
        <v>6537.6790580647003</v>
      </c>
      <c r="G14281" s="18">
        <v>15292.6325</v>
      </c>
      <c r="H14281" s="18">
        <v>329.62</v>
      </c>
      <c r="I14281" s="18">
        <v>114.0539245872974</v>
      </c>
      <c r="J14281" s="53">
        <v>102.16532258064517</v>
      </c>
      <c r="K14281" s="19">
        <f t="shared" si="1211"/>
        <v>53426.508977767247</v>
      </c>
    </row>
    <row r="14282" spans="1:11" x14ac:dyDescent="0.25">
      <c r="A14282" s="10">
        <f t="shared" si="1207"/>
        <v>8</v>
      </c>
      <c r="B14282" s="11">
        <f t="shared" si="1208"/>
        <v>2022</v>
      </c>
      <c r="C14282" s="12">
        <f t="shared" si="1209"/>
        <v>44791</v>
      </c>
      <c r="D14282" s="11">
        <f t="shared" si="1210"/>
        <v>23</v>
      </c>
      <c r="E14282" s="51">
        <v>27939.969000493002</v>
      </c>
      <c r="F14282" s="13">
        <v>5881.7036997498999</v>
      </c>
      <c r="G14282" s="13">
        <v>14796.008250000001</v>
      </c>
      <c r="H14282" s="13">
        <v>329.62</v>
      </c>
      <c r="I14282" s="13">
        <v>114.0539245872974</v>
      </c>
      <c r="J14282" s="49">
        <v>102.16532258064517</v>
      </c>
      <c r="K14282" s="14">
        <f t="shared" si="1211"/>
        <v>49163.52019741085</v>
      </c>
    </row>
    <row r="14283" spans="1:11" x14ac:dyDescent="0.25">
      <c r="A14283" s="15">
        <f t="shared" si="1207"/>
        <v>8</v>
      </c>
      <c r="B14283" s="16">
        <f t="shared" si="1208"/>
        <v>2022</v>
      </c>
      <c r="C14283" s="17">
        <f t="shared" si="1209"/>
        <v>44791</v>
      </c>
      <c r="D14283" s="16">
        <f t="shared" si="1210"/>
        <v>24</v>
      </c>
      <c r="E14283" s="55">
        <v>24037.9361337056</v>
      </c>
      <c r="F14283" s="18">
        <v>5379.5147094109998</v>
      </c>
      <c r="G14283" s="18">
        <v>14076.605250000002</v>
      </c>
      <c r="H14283" s="18">
        <v>329.62</v>
      </c>
      <c r="I14283" s="18">
        <v>114.0539245872974</v>
      </c>
      <c r="J14283" s="53">
        <v>102.16532258064517</v>
      </c>
      <c r="K14283" s="19">
        <f t="shared" si="1211"/>
        <v>44039.895340284551</v>
      </c>
    </row>
    <row r="14284" spans="1:11" x14ac:dyDescent="0.25">
      <c r="A14284" s="10">
        <f t="shared" ref="A14284:A14347" si="1212">MONTH(C14284)</f>
        <v>8</v>
      </c>
      <c r="B14284" s="11">
        <f t="shared" si="1208"/>
        <v>2022</v>
      </c>
      <c r="C14284" s="12">
        <f t="shared" si="1209"/>
        <v>44792</v>
      </c>
      <c r="D14284" s="11">
        <f t="shared" si="1210"/>
        <v>1</v>
      </c>
      <c r="E14284" s="51">
        <v>20881.643614222401</v>
      </c>
      <c r="F14284" s="13">
        <v>5131.4220530477996</v>
      </c>
      <c r="G14284" s="13">
        <v>13161.745499999999</v>
      </c>
      <c r="H14284" s="13">
        <v>329.62</v>
      </c>
      <c r="I14284" s="13">
        <v>114.0539245872974</v>
      </c>
      <c r="J14284" s="49">
        <v>102.16532258064517</v>
      </c>
      <c r="K14284" s="14">
        <f t="shared" si="1211"/>
        <v>39720.650414438147</v>
      </c>
    </row>
    <row r="14285" spans="1:11" x14ac:dyDescent="0.25">
      <c r="A14285" s="15">
        <f t="shared" si="1212"/>
        <v>8</v>
      </c>
      <c r="B14285" s="16">
        <f t="shared" si="1208"/>
        <v>2022</v>
      </c>
      <c r="C14285" s="17">
        <f t="shared" si="1209"/>
        <v>44792</v>
      </c>
      <c r="D14285" s="16">
        <f t="shared" si="1210"/>
        <v>2</v>
      </c>
      <c r="E14285" s="55">
        <v>18458.672851699899</v>
      </c>
      <c r="F14285" s="18">
        <v>4968.0897123509003</v>
      </c>
      <c r="G14285" s="18">
        <v>13165.046999999999</v>
      </c>
      <c r="H14285" s="18">
        <v>329.62</v>
      </c>
      <c r="I14285" s="18">
        <v>114.0539245872974</v>
      </c>
      <c r="J14285" s="53">
        <v>102.16532258064517</v>
      </c>
      <c r="K14285" s="19">
        <f t="shared" si="1211"/>
        <v>37137.648811218744</v>
      </c>
    </row>
    <row r="14286" spans="1:11" x14ac:dyDescent="0.25">
      <c r="A14286" s="10">
        <f t="shared" si="1212"/>
        <v>8</v>
      </c>
      <c r="B14286" s="11">
        <f t="shared" si="1208"/>
        <v>2022</v>
      </c>
      <c r="C14286" s="12">
        <f t="shared" si="1209"/>
        <v>44792</v>
      </c>
      <c r="D14286" s="11">
        <f t="shared" si="1210"/>
        <v>3</v>
      </c>
      <c r="E14286" s="51">
        <v>16735.326451197001</v>
      </c>
      <c r="F14286" s="13">
        <v>4819.7233542957001</v>
      </c>
      <c r="G14286" s="13">
        <v>13278.271000000002</v>
      </c>
      <c r="H14286" s="13">
        <v>329.62</v>
      </c>
      <c r="I14286" s="13">
        <v>114.0539245872974</v>
      </c>
      <c r="J14286" s="49">
        <v>102.16532258064517</v>
      </c>
      <c r="K14286" s="14">
        <f t="shared" si="1211"/>
        <v>35379.160052660649</v>
      </c>
    </row>
    <row r="14287" spans="1:11" x14ac:dyDescent="0.25">
      <c r="A14287" s="15">
        <f t="shared" si="1212"/>
        <v>8</v>
      </c>
      <c r="B14287" s="16">
        <f t="shared" si="1208"/>
        <v>2022</v>
      </c>
      <c r="C14287" s="17">
        <f t="shared" si="1209"/>
        <v>44792</v>
      </c>
      <c r="D14287" s="16">
        <f t="shared" si="1210"/>
        <v>4</v>
      </c>
      <c r="E14287" s="55">
        <v>15688.034658012501</v>
      </c>
      <c r="F14287" s="18">
        <v>4747.8991936619004</v>
      </c>
      <c r="G14287" s="18">
        <v>13621.678750000005</v>
      </c>
      <c r="H14287" s="18">
        <v>329.62</v>
      </c>
      <c r="I14287" s="18">
        <v>114.0539245872974</v>
      </c>
      <c r="J14287" s="53">
        <v>102.16532258064517</v>
      </c>
      <c r="K14287" s="19">
        <f t="shared" si="1211"/>
        <v>34603.451848842356</v>
      </c>
    </row>
    <row r="14288" spans="1:11" x14ac:dyDescent="0.25">
      <c r="A14288" s="10">
        <f t="shared" si="1212"/>
        <v>8</v>
      </c>
      <c r="B14288" s="11">
        <f t="shared" si="1208"/>
        <v>2022</v>
      </c>
      <c r="C14288" s="12">
        <f t="shared" si="1209"/>
        <v>44792</v>
      </c>
      <c r="D14288" s="11">
        <f t="shared" si="1210"/>
        <v>5</v>
      </c>
      <c r="E14288" s="51">
        <v>15078.1777014077</v>
      </c>
      <c r="F14288" s="13">
        <v>4724.1281843685001</v>
      </c>
      <c r="G14288" s="13">
        <v>14104.483</v>
      </c>
      <c r="H14288" s="13">
        <v>329.62</v>
      </c>
      <c r="I14288" s="13">
        <v>114.0539245872974</v>
      </c>
      <c r="J14288" s="49">
        <v>102.16532258064517</v>
      </c>
      <c r="K14288" s="14">
        <f t="shared" si="1211"/>
        <v>34452.628132944148</v>
      </c>
    </row>
    <row r="14289" spans="1:11" x14ac:dyDescent="0.25">
      <c r="A14289" s="15">
        <f t="shared" si="1212"/>
        <v>8</v>
      </c>
      <c r="B14289" s="16">
        <f t="shared" si="1208"/>
        <v>2022</v>
      </c>
      <c r="C14289" s="17">
        <f t="shared" si="1209"/>
        <v>44792</v>
      </c>
      <c r="D14289" s="16">
        <f t="shared" si="1210"/>
        <v>6</v>
      </c>
      <c r="E14289" s="55">
        <v>14986.236286641401</v>
      </c>
      <c r="F14289" s="18">
        <v>4786.7407252235998</v>
      </c>
      <c r="G14289" s="18">
        <v>15695.973249999999</v>
      </c>
      <c r="H14289" s="18">
        <v>164.81</v>
      </c>
      <c r="I14289" s="18">
        <v>57.026962293648701</v>
      </c>
      <c r="J14289" s="53">
        <v>102.16532258064517</v>
      </c>
      <c r="K14289" s="19">
        <f t="shared" si="1211"/>
        <v>35792.952546739289</v>
      </c>
    </row>
    <row r="14290" spans="1:11" x14ac:dyDescent="0.25">
      <c r="A14290" s="10">
        <f t="shared" si="1212"/>
        <v>8</v>
      </c>
      <c r="B14290" s="11">
        <f t="shared" si="1208"/>
        <v>2022</v>
      </c>
      <c r="C14290" s="12">
        <f t="shared" si="1209"/>
        <v>44792</v>
      </c>
      <c r="D14290" s="11">
        <f t="shared" si="1210"/>
        <v>7</v>
      </c>
      <c r="E14290" s="51">
        <v>15402.780672160299</v>
      </c>
      <c r="F14290" s="13">
        <v>4844.4498503908999</v>
      </c>
      <c r="G14290" s="13">
        <v>18797.795499999997</v>
      </c>
      <c r="H14290" s="13">
        <v>0</v>
      </c>
      <c r="I14290" s="13">
        <v>0</v>
      </c>
      <c r="J14290" s="49">
        <v>102.16532258064517</v>
      </c>
      <c r="K14290" s="14">
        <f t="shared" si="1211"/>
        <v>39147.19134513184</v>
      </c>
    </row>
    <row r="14291" spans="1:11" x14ac:dyDescent="0.25">
      <c r="A14291" s="15">
        <f t="shared" si="1212"/>
        <v>8</v>
      </c>
      <c r="B14291" s="16">
        <f t="shared" si="1208"/>
        <v>2022</v>
      </c>
      <c r="C14291" s="17">
        <f t="shared" si="1209"/>
        <v>44792</v>
      </c>
      <c r="D14291" s="16">
        <f t="shared" si="1210"/>
        <v>8</v>
      </c>
      <c r="E14291" s="55">
        <v>16631.7061639686</v>
      </c>
      <c r="F14291" s="18">
        <v>5499.6499094418004</v>
      </c>
      <c r="G14291" s="18">
        <v>20120.331249999999</v>
      </c>
      <c r="H14291" s="18">
        <v>0</v>
      </c>
      <c r="I14291" s="18">
        <v>0</v>
      </c>
      <c r="J14291" s="53">
        <v>102.16532258064517</v>
      </c>
      <c r="K14291" s="19">
        <f t="shared" si="1211"/>
        <v>42353.852645991043</v>
      </c>
    </row>
    <row r="14292" spans="1:11" x14ac:dyDescent="0.25">
      <c r="A14292" s="10">
        <f t="shared" si="1212"/>
        <v>8</v>
      </c>
      <c r="B14292" s="11">
        <f t="shared" si="1208"/>
        <v>2022</v>
      </c>
      <c r="C14292" s="12">
        <f t="shared" si="1209"/>
        <v>44792</v>
      </c>
      <c r="D14292" s="11">
        <f t="shared" si="1210"/>
        <v>9</v>
      </c>
      <c r="E14292" s="51">
        <v>18721.562680503201</v>
      </c>
      <c r="F14292" s="13">
        <v>6608.3506182074998</v>
      </c>
      <c r="G14292" s="13">
        <v>20964.565749999998</v>
      </c>
      <c r="H14292" s="13">
        <v>0</v>
      </c>
      <c r="I14292" s="13">
        <v>0</v>
      </c>
      <c r="J14292" s="49">
        <v>102.16532258064517</v>
      </c>
      <c r="K14292" s="14">
        <f t="shared" si="1211"/>
        <v>46396.644371291339</v>
      </c>
    </row>
    <row r="14293" spans="1:11" x14ac:dyDescent="0.25">
      <c r="A14293" s="15">
        <f t="shared" si="1212"/>
        <v>8</v>
      </c>
      <c r="B14293" s="16">
        <f t="shared" si="1208"/>
        <v>2022</v>
      </c>
      <c r="C14293" s="17">
        <f t="shared" si="1209"/>
        <v>44792</v>
      </c>
      <c r="D14293" s="16">
        <f t="shared" si="1210"/>
        <v>10</v>
      </c>
      <c r="E14293" s="55">
        <v>21803.805391244499</v>
      </c>
      <c r="F14293" s="18">
        <v>7978.3846374612003</v>
      </c>
      <c r="G14293" s="18">
        <v>21831.002249999998</v>
      </c>
      <c r="H14293" s="18">
        <v>0</v>
      </c>
      <c r="I14293" s="18">
        <v>0</v>
      </c>
      <c r="J14293" s="53">
        <v>102.16532258064517</v>
      </c>
      <c r="K14293" s="19">
        <f t="shared" si="1211"/>
        <v>51715.357601286341</v>
      </c>
    </row>
    <row r="14294" spans="1:11" x14ac:dyDescent="0.25">
      <c r="A14294" s="10">
        <f t="shared" si="1212"/>
        <v>8</v>
      </c>
      <c r="B14294" s="11">
        <f t="shared" si="1208"/>
        <v>2022</v>
      </c>
      <c r="C14294" s="12">
        <f t="shared" si="1209"/>
        <v>44792</v>
      </c>
      <c r="D14294" s="11">
        <f t="shared" si="1210"/>
        <v>11</v>
      </c>
      <c r="E14294" s="51">
        <v>25081.513794134498</v>
      </c>
      <c r="F14294" s="13">
        <v>8979.4974344257007</v>
      </c>
      <c r="G14294" s="13">
        <v>22482.234999999997</v>
      </c>
      <c r="H14294" s="13">
        <v>0</v>
      </c>
      <c r="I14294" s="13">
        <v>0</v>
      </c>
      <c r="J14294" s="49">
        <v>102.16532258064517</v>
      </c>
      <c r="K14294" s="14">
        <f t="shared" si="1211"/>
        <v>56645.411551140838</v>
      </c>
    </row>
    <row r="14295" spans="1:11" x14ac:dyDescent="0.25">
      <c r="A14295" s="15">
        <f t="shared" si="1212"/>
        <v>8</v>
      </c>
      <c r="B14295" s="16">
        <f t="shared" si="1208"/>
        <v>2022</v>
      </c>
      <c r="C14295" s="17">
        <f t="shared" si="1209"/>
        <v>44792</v>
      </c>
      <c r="D14295" s="16">
        <f t="shared" si="1210"/>
        <v>12</v>
      </c>
      <c r="E14295" s="55">
        <v>28116.9399932653</v>
      </c>
      <c r="F14295" s="18">
        <v>9489.3044847702004</v>
      </c>
      <c r="G14295" s="18">
        <v>22467.581000000002</v>
      </c>
      <c r="H14295" s="18">
        <v>0</v>
      </c>
      <c r="I14295" s="18">
        <v>0</v>
      </c>
      <c r="J14295" s="53">
        <v>102.16532258064517</v>
      </c>
      <c r="K14295" s="19">
        <f t="shared" si="1211"/>
        <v>60175.990800616149</v>
      </c>
    </row>
    <row r="14296" spans="1:11" x14ac:dyDescent="0.25">
      <c r="A14296" s="10">
        <f t="shared" si="1212"/>
        <v>8</v>
      </c>
      <c r="B14296" s="11">
        <f t="shared" si="1208"/>
        <v>2022</v>
      </c>
      <c r="C14296" s="12">
        <f t="shared" si="1209"/>
        <v>44792</v>
      </c>
      <c r="D14296" s="11">
        <f t="shared" si="1210"/>
        <v>13</v>
      </c>
      <c r="E14296" s="51">
        <v>31073.648030274799</v>
      </c>
      <c r="F14296" s="13">
        <v>9683.3090794222007</v>
      </c>
      <c r="G14296" s="13">
        <v>22586.713999999996</v>
      </c>
      <c r="H14296" s="13">
        <v>0</v>
      </c>
      <c r="I14296" s="13">
        <v>0</v>
      </c>
      <c r="J14296" s="49">
        <v>102.16532258064517</v>
      </c>
      <c r="K14296" s="14">
        <f t="shared" si="1211"/>
        <v>63445.83643227764</v>
      </c>
    </row>
    <row r="14297" spans="1:11" x14ac:dyDescent="0.25">
      <c r="A14297" s="15">
        <f t="shared" si="1212"/>
        <v>8</v>
      </c>
      <c r="B14297" s="16">
        <f t="shared" si="1208"/>
        <v>2022</v>
      </c>
      <c r="C14297" s="17">
        <f t="shared" si="1209"/>
        <v>44792</v>
      </c>
      <c r="D14297" s="16">
        <f t="shared" si="1210"/>
        <v>14</v>
      </c>
      <c r="E14297" s="55">
        <v>33174.853239441698</v>
      </c>
      <c r="F14297" s="18">
        <v>9736.9885819379997</v>
      </c>
      <c r="G14297" s="18">
        <v>21519.383750000005</v>
      </c>
      <c r="H14297" s="18">
        <v>0</v>
      </c>
      <c r="I14297" s="18">
        <v>0</v>
      </c>
      <c r="J14297" s="53">
        <v>102.16532258064517</v>
      </c>
      <c r="K14297" s="19">
        <f t="shared" si="1211"/>
        <v>64533.39089396035</v>
      </c>
    </row>
    <row r="14298" spans="1:11" x14ac:dyDescent="0.25">
      <c r="A14298" s="10">
        <f t="shared" si="1212"/>
        <v>8</v>
      </c>
      <c r="B14298" s="11">
        <f t="shared" si="1208"/>
        <v>2022</v>
      </c>
      <c r="C14298" s="12">
        <f t="shared" si="1209"/>
        <v>44792</v>
      </c>
      <c r="D14298" s="11">
        <f t="shared" si="1210"/>
        <v>15</v>
      </c>
      <c r="E14298" s="51">
        <v>35015.997114098303</v>
      </c>
      <c r="F14298" s="13">
        <v>9749.2904433486001</v>
      </c>
      <c r="G14298" s="13">
        <v>20644.341250000001</v>
      </c>
      <c r="H14298" s="13">
        <v>0</v>
      </c>
      <c r="I14298" s="13">
        <v>0</v>
      </c>
      <c r="J14298" s="49">
        <v>102.16532258064517</v>
      </c>
      <c r="K14298" s="14">
        <f t="shared" si="1211"/>
        <v>65511.794130027549</v>
      </c>
    </row>
    <row r="14299" spans="1:11" x14ac:dyDescent="0.25">
      <c r="A14299" s="15">
        <f t="shared" si="1212"/>
        <v>8</v>
      </c>
      <c r="B14299" s="16">
        <f t="shared" si="1208"/>
        <v>2022</v>
      </c>
      <c r="C14299" s="17">
        <f t="shared" si="1209"/>
        <v>44792</v>
      </c>
      <c r="D14299" s="16">
        <f t="shared" si="1210"/>
        <v>16</v>
      </c>
      <c r="E14299" s="55">
        <v>36167.016696169499</v>
      </c>
      <c r="F14299" s="18">
        <v>9565.1071863579</v>
      </c>
      <c r="G14299" s="18">
        <v>19451.297500000004</v>
      </c>
      <c r="H14299" s="18">
        <v>0</v>
      </c>
      <c r="I14299" s="18">
        <v>0</v>
      </c>
      <c r="J14299" s="53">
        <v>102.16532258064517</v>
      </c>
      <c r="K14299" s="19">
        <f t="shared" si="1211"/>
        <v>65285.58670510805</v>
      </c>
    </row>
    <row r="14300" spans="1:11" x14ac:dyDescent="0.25">
      <c r="A14300" s="10">
        <f t="shared" si="1212"/>
        <v>8</v>
      </c>
      <c r="B14300" s="11">
        <f t="shared" si="1208"/>
        <v>2022</v>
      </c>
      <c r="C14300" s="12">
        <f t="shared" si="1209"/>
        <v>44792</v>
      </c>
      <c r="D14300" s="11">
        <f t="shared" si="1210"/>
        <v>17</v>
      </c>
      <c r="E14300" s="51">
        <v>38758.0821678598</v>
      </c>
      <c r="F14300" s="13">
        <v>9196.7398210403007</v>
      </c>
      <c r="G14300" s="13">
        <v>18863.470999999998</v>
      </c>
      <c r="H14300" s="13">
        <v>0</v>
      </c>
      <c r="I14300" s="13">
        <v>0</v>
      </c>
      <c r="J14300" s="49">
        <v>102.16532258064517</v>
      </c>
      <c r="K14300" s="14">
        <f t="shared" si="1211"/>
        <v>66920.458311480746</v>
      </c>
    </row>
    <row r="14301" spans="1:11" x14ac:dyDescent="0.25">
      <c r="A14301" s="15">
        <f t="shared" si="1212"/>
        <v>8</v>
      </c>
      <c r="B14301" s="16">
        <f t="shared" si="1208"/>
        <v>2022</v>
      </c>
      <c r="C14301" s="17">
        <f t="shared" si="1209"/>
        <v>44792</v>
      </c>
      <c r="D14301" s="16">
        <f t="shared" si="1210"/>
        <v>18</v>
      </c>
      <c r="E14301" s="55">
        <v>40728.4146620561</v>
      </c>
      <c r="F14301" s="18">
        <v>8543.8608530689999</v>
      </c>
      <c r="G14301" s="18">
        <v>18373.87775</v>
      </c>
      <c r="H14301" s="18">
        <v>0</v>
      </c>
      <c r="I14301" s="18">
        <v>0</v>
      </c>
      <c r="J14301" s="53">
        <v>102.16532258064517</v>
      </c>
      <c r="K14301" s="19">
        <f t="shared" si="1211"/>
        <v>67748.318587705755</v>
      </c>
    </row>
    <row r="14302" spans="1:11" x14ac:dyDescent="0.25">
      <c r="A14302" s="10">
        <f t="shared" si="1212"/>
        <v>8</v>
      </c>
      <c r="B14302" s="11">
        <f t="shared" si="1208"/>
        <v>2022</v>
      </c>
      <c r="C14302" s="12">
        <f t="shared" si="1209"/>
        <v>44792</v>
      </c>
      <c r="D14302" s="11">
        <f t="shared" si="1210"/>
        <v>19</v>
      </c>
      <c r="E14302" s="51">
        <v>40612.546659997599</v>
      </c>
      <c r="F14302" s="13">
        <v>8109.1494898271003</v>
      </c>
      <c r="G14302" s="13">
        <v>17926.3105</v>
      </c>
      <c r="H14302" s="13">
        <v>0</v>
      </c>
      <c r="I14302" s="13">
        <v>0</v>
      </c>
      <c r="J14302" s="49">
        <v>102.16532258064517</v>
      </c>
      <c r="K14302" s="14">
        <f t="shared" si="1211"/>
        <v>66750.171972405355</v>
      </c>
    </row>
    <row r="14303" spans="1:11" x14ac:dyDescent="0.25">
      <c r="A14303" s="15">
        <f t="shared" si="1212"/>
        <v>8</v>
      </c>
      <c r="B14303" s="16">
        <f t="shared" si="1208"/>
        <v>2022</v>
      </c>
      <c r="C14303" s="17">
        <f t="shared" si="1209"/>
        <v>44792</v>
      </c>
      <c r="D14303" s="16">
        <f t="shared" si="1210"/>
        <v>20</v>
      </c>
      <c r="E14303" s="55">
        <v>38704.715075618602</v>
      </c>
      <c r="F14303" s="18">
        <v>7619.4520466489003</v>
      </c>
      <c r="G14303" s="18">
        <v>17445.473500000004</v>
      </c>
      <c r="H14303" s="18">
        <v>247.215</v>
      </c>
      <c r="I14303" s="18">
        <v>85.540443440473041</v>
      </c>
      <c r="J14303" s="53">
        <v>102.16532258064517</v>
      </c>
      <c r="K14303" s="19">
        <f t="shared" si="1211"/>
        <v>64204.56138828861</v>
      </c>
    </row>
    <row r="14304" spans="1:11" x14ac:dyDescent="0.25">
      <c r="A14304" s="10">
        <f t="shared" si="1212"/>
        <v>8</v>
      </c>
      <c r="B14304" s="11">
        <f t="shared" si="1208"/>
        <v>2022</v>
      </c>
      <c r="C14304" s="12">
        <f t="shared" si="1209"/>
        <v>44792</v>
      </c>
      <c r="D14304" s="11">
        <f t="shared" si="1210"/>
        <v>21</v>
      </c>
      <c r="E14304" s="51">
        <v>36221.598569148497</v>
      </c>
      <c r="F14304" s="13">
        <v>7367.7322508735997</v>
      </c>
      <c r="G14304" s="13">
        <v>16462.615500000004</v>
      </c>
      <c r="H14304" s="13">
        <v>329.62</v>
      </c>
      <c r="I14304" s="13">
        <v>114.0539245872974</v>
      </c>
      <c r="J14304" s="49">
        <v>102.16532258064517</v>
      </c>
      <c r="K14304" s="14">
        <f t="shared" si="1211"/>
        <v>60597.78556719004</v>
      </c>
    </row>
    <row r="14305" spans="1:11" x14ac:dyDescent="0.25">
      <c r="A14305" s="15">
        <f t="shared" si="1212"/>
        <v>8</v>
      </c>
      <c r="B14305" s="16">
        <f t="shared" si="1208"/>
        <v>2022</v>
      </c>
      <c r="C14305" s="17">
        <f t="shared" si="1209"/>
        <v>44792</v>
      </c>
      <c r="D14305" s="16">
        <f t="shared" si="1210"/>
        <v>22</v>
      </c>
      <c r="E14305" s="55">
        <v>34058.6530591802</v>
      </c>
      <c r="F14305" s="18">
        <v>6890.2233232675999</v>
      </c>
      <c r="G14305" s="18">
        <v>15264.344999999999</v>
      </c>
      <c r="H14305" s="18">
        <v>329.62</v>
      </c>
      <c r="I14305" s="18">
        <v>114.0539245872974</v>
      </c>
      <c r="J14305" s="53">
        <v>102.16532258064517</v>
      </c>
      <c r="K14305" s="19">
        <f t="shared" si="1211"/>
        <v>56759.060629615749</v>
      </c>
    </row>
    <row r="14306" spans="1:11" x14ac:dyDescent="0.25">
      <c r="A14306" s="10">
        <f t="shared" si="1212"/>
        <v>8</v>
      </c>
      <c r="B14306" s="11">
        <f t="shared" si="1208"/>
        <v>2022</v>
      </c>
      <c r="C14306" s="12">
        <f t="shared" si="1209"/>
        <v>44792</v>
      </c>
      <c r="D14306" s="11">
        <f t="shared" si="1210"/>
        <v>23</v>
      </c>
      <c r="E14306" s="51">
        <v>30422.521377819201</v>
      </c>
      <c r="F14306" s="13">
        <v>6181.4489248513</v>
      </c>
      <c r="G14306" s="13">
        <v>14370.739</v>
      </c>
      <c r="H14306" s="13">
        <v>329.62</v>
      </c>
      <c r="I14306" s="13">
        <v>114.0539245872974</v>
      </c>
      <c r="J14306" s="49">
        <v>102.16532258064517</v>
      </c>
      <c r="K14306" s="14">
        <f t="shared" si="1211"/>
        <v>51520.548549838451</v>
      </c>
    </row>
    <row r="14307" spans="1:11" x14ac:dyDescent="0.25">
      <c r="A14307" s="15">
        <f t="shared" si="1212"/>
        <v>8</v>
      </c>
      <c r="B14307" s="16">
        <f t="shared" si="1208"/>
        <v>2022</v>
      </c>
      <c r="C14307" s="17">
        <f t="shared" si="1209"/>
        <v>44792</v>
      </c>
      <c r="D14307" s="16">
        <f t="shared" si="1210"/>
        <v>24</v>
      </c>
      <c r="E14307" s="55">
        <v>26415.5530080024</v>
      </c>
      <c r="F14307" s="18">
        <v>5661.3069213164999</v>
      </c>
      <c r="G14307" s="18">
        <v>13790.027250000003</v>
      </c>
      <c r="H14307" s="18">
        <v>329.62</v>
      </c>
      <c r="I14307" s="18">
        <v>114.0539245872974</v>
      </c>
      <c r="J14307" s="53">
        <v>102.16532258064517</v>
      </c>
      <c r="K14307" s="19">
        <f t="shared" si="1211"/>
        <v>46412.72642648685</v>
      </c>
    </row>
    <row r="14308" spans="1:11" x14ac:dyDescent="0.25">
      <c r="A14308" s="10">
        <f t="shared" si="1212"/>
        <v>8</v>
      </c>
      <c r="B14308" s="11">
        <f t="shared" si="1208"/>
        <v>2022</v>
      </c>
      <c r="C14308" s="12">
        <f t="shared" si="1209"/>
        <v>44793</v>
      </c>
      <c r="D14308" s="11">
        <f t="shared" si="1210"/>
        <v>1</v>
      </c>
      <c r="E14308" s="51">
        <v>22676.897142813999</v>
      </c>
      <c r="F14308" s="13">
        <v>5368.6252201388997</v>
      </c>
      <c r="G14308" s="13">
        <v>13587.585999999999</v>
      </c>
      <c r="H14308" s="13">
        <v>329.62</v>
      </c>
      <c r="I14308" s="13">
        <v>114.0539245872974</v>
      </c>
      <c r="J14308" s="49">
        <v>102.16532258064517</v>
      </c>
      <c r="K14308" s="14">
        <f t="shared" si="1211"/>
        <v>42178.947610120849</v>
      </c>
    </row>
    <row r="14309" spans="1:11" x14ac:dyDescent="0.25">
      <c r="A14309" s="15">
        <f t="shared" si="1212"/>
        <v>8</v>
      </c>
      <c r="B14309" s="16">
        <f t="shared" si="1208"/>
        <v>2022</v>
      </c>
      <c r="C14309" s="17">
        <f t="shared" si="1209"/>
        <v>44793</v>
      </c>
      <c r="D14309" s="16">
        <f t="shared" si="1210"/>
        <v>2</v>
      </c>
      <c r="E14309" s="55">
        <v>19929.444029705599</v>
      </c>
      <c r="F14309" s="18">
        <v>5186.8527299338002</v>
      </c>
      <c r="G14309" s="18">
        <v>13327.344000000001</v>
      </c>
      <c r="H14309" s="18">
        <v>329.62</v>
      </c>
      <c r="I14309" s="18">
        <v>114.0539245872974</v>
      </c>
      <c r="J14309" s="53">
        <v>102.16532258064517</v>
      </c>
      <c r="K14309" s="19">
        <f t="shared" si="1211"/>
        <v>38989.480006807345</v>
      </c>
    </row>
    <row r="14310" spans="1:11" x14ac:dyDescent="0.25">
      <c r="A14310" s="10">
        <f t="shared" si="1212"/>
        <v>8</v>
      </c>
      <c r="B14310" s="11">
        <f t="shared" si="1208"/>
        <v>2022</v>
      </c>
      <c r="C14310" s="12">
        <f t="shared" si="1209"/>
        <v>44793</v>
      </c>
      <c r="D14310" s="11">
        <f t="shared" si="1210"/>
        <v>3</v>
      </c>
      <c r="E14310" s="51">
        <v>17800.549507550801</v>
      </c>
      <c r="F14310" s="13">
        <v>4965.3260175304003</v>
      </c>
      <c r="G14310" s="13">
        <v>13274.329250000001</v>
      </c>
      <c r="H14310" s="13">
        <v>329.62</v>
      </c>
      <c r="I14310" s="13">
        <v>114.0539245872974</v>
      </c>
      <c r="J14310" s="49">
        <v>102.16532258064517</v>
      </c>
      <c r="K14310" s="14">
        <f t="shared" si="1211"/>
        <v>36586.044022249152</v>
      </c>
    </row>
    <row r="14311" spans="1:11" x14ac:dyDescent="0.25">
      <c r="A14311" s="15">
        <f t="shared" si="1212"/>
        <v>8</v>
      </c>
      <c r="B14311" s="16">
        <f t="shared" si="1208"/>
        <v>2022</v>
      </c>
      <c r="C14311" s="17">
        <f t="shared" si="1209"/>
        <v>44793</v>
      </c>
      <c r="D14311" s="16">
        <f t="shared" si="1210"/>
        <v>4</v>
      </c>
      <c r="E14311" s="55">
        <v>16570.7933118986</v>
      </c>
      <c r="F14311" s="18">
        <v>4850.1599995189999</v>
      </c>
      <c r="G14311" s="18">
        <v>13188.536249999999</v>
      </c>
      <c r="H14311" s="18">
        <v>329.62</v>
      </c>
      <c r="I14311" s="18">
        <v>114.0539245872974</v>
      </c>
      <c r="J14311" s="53">
        <v>102.16532258064517</v>
      </c>
      <c r="K14311" s="19">
        <f t="shared" si="1211"/>
        <v>35155.328808585546</v>
      </c>
    </row>
    <row r="14312" spans="1:11" x14ac:dyDescent="0.25">
      <c r="A14312" s="10">
        <f t="shared" si="1212"/>
        <v>8</v>
      </c>
      <c r="B14312" s="11">
        <f t="shared" si="1208"/>
        <v>2022</v>
      </c>
      <c r="C14312" s="12">
        <f t="shared" si="1209"/>
        <v>44793</v>
      </c>
      <c r="D14312" s="11">
        <f t="shared" si="1210"/>
        <v>5</v>
      </c>
      <c r="E14312" s="51">
        <v>15737.0498792984</v>
      </c>
      <c r="F14312" s="13">
        <v>4805.0151179686</v>
      </c>
      <c r="G14312" s="13">
        <v>13542.880250000002</v>
      </c>
      <c r="H14312" s="13">
        <v>329.62</v>
      </c>
      <c r="I14312" s="13">
        <v>114.0539245872974</v>
      </c>
      <c r="J14312" s="49">
        <v>102.16532258064517</v>
      </c>
      <c r="K14312" s="14">
        <f t="shared" si="1211"/>
        <v>34630.784494434949</v>
      </c>
    </row>
    <row r="14313" spans="1:11" x14ac:dyDescent="0.25">
      <c r="A14313" s="15">
        <f t="shared" si="1212"/>
        <v>8</v>
      </c>
      <c r="B14313" s="16">
        <f t="shared" si="1208"/>
        <v>2022</v>
      </c>
      <c r="C14313" s="17">
        <f t="shared" si="1209"/>
        <v>44793</v>
      </c>
      <c r="D14313" s="16">
        <f t="shared" si="1210"/>
        <v>6</v>
      </c>
      <c r="E14313" s="55">
        <v>15381.726853201</v>
      </c>
      <c r="F14313" s="18">
        <v>4823.0815440307997</v>
      </c>
      <c r="G14313" s="18">
        <v>13910.40825</v>
      </c>
      <c r="H14313" s="18">
        <v>170.34800000000001</v>
      </c>
      <c r="I14313" s="18">
        <v>58.943201097011524</v>
      </c>
      <c r="J14313" s="53">
        <v>102.16532258064517</v>
      </c>
      <c r="K14313" s="19">
        <f t="shared" si="1211"/>
        <v>34446.673170909453</v>
      </c>
    </row>
    <row r="14314" spans="1:11" x14ac:dyDescent="0.25">
      <c r="A14314" s="10">
        <f t="shared" si="1212"/>
        <v>8</v>
      </c>
      <c r="B14314" s="11">
        <f t="shared" si="1208"/>
        <v>2022</v>
      </c>
      <c r="C14314" s="12">
        <f t="shared" si="1209"/>
        <v>44793</v>
      </c>
      <c r="D14314" s="11">
        <f t="shared" si="1210"/>
        <v>7</v>
      </c>
      <c r="E14314" s="51">
        <v>15590.1949735705</v>
      </c>
      <c r="F14314" s="13">
        <v>4709.9834469335001</v>
      </c>
      <c r="G14314" s="13">
        <v>14748.702249999997</v>
      </c>
      <c r="H14314" s="13">
        <v>0</v>
      </c>
      <c r="I14314" s="13">
        <v>0</v>
      </c>
      <c r="J14314" s="49">
        <v>102.16532258064517</v>
      </c>
      <c r="K14314" s="14">
        <f t="shared" si="1211"/>
        <v>35151.045993084641</v>
      </c>
    </row>
    <row r="14315" spans="1:11" x14ac:dyDescent="0.25">
      <c r="A14315" s="15">
        <f t="shared" si="1212"/>
        <v>8</v>
      </c>
      <c r="B14315" s="16">
        <f t="shared" si="1208"/>
        <v>2022</v>
      </c>
      <c r="C14315" s="17">
        <f t="shared" si="1209"/>
        <v>44793</v>
      </c>
      <c r="D14315" s="16">
        <f t="shared" si="1210"/>
        <v>8</v>
      </c>
      <c r="E14315" s="55">
        <v>17188.2936079549</v>
      </c>
      <c r="F14315" s="18">
        <v>4897.0116376851001</v>
      </c>
      <c r="G14315" s="18">
        <v>15630.342250000002</v>
      </c>
      <c r="H14315" s="18">
        <v>0</v>
      </c>
      <c r="I14315" s="18">
        <v>0</v>
      </c>
      <c r="J14315" s="53">
        <v>102.16532258064517</v>
      </c>
      <c r="K14315" s="19">
        <f t="shared" si="1211"/>
        <v>37817.812818220649</v>
      </c>
    </row>
    <row r="14316" spans="1:11" x14ac:dyDescent="0.25">
      <c r="A14316" s="10">
        <f t="shared" si="1212"/>
        <v>8</v>
      </c>
      <c r="B14316" s="11">
        <f t="shared" si="1208"/>
        <v>2022</v>
      </c>
      <c r="C14316" s="12">
        <f t="shared" si="1209"/>
        <v>44793</v>
      </c>
      <c r="D14316" s="11">
        <f t="shared" si="1210"/>
        <v>9</v>
      </c>
      <c r="E14316" s="51">
        <v>20283.214019770399</v>
      </c>
      <c r="F14316" s="13">
        <v>5670.2107924768998</v>
      </c>
      <c r="G14316" s="13">
        <v>16508.782500000001</v>
      </c>
      <c r="H14316" s="13">
        <v>0</v>
      </c>
      <c r="I14316" s="13">
        <v>0</v>
      </c>
      <c r="J14316" s="49">
        <v>102.16532258064517</v>
      </c>
      <c r="K14316" s="14">
        <f t="shared" si="1211"/>
        <v>42564.372634827945</v>
      </c>
    </row>
    <row r="14317" spans="1:11" x14ac:dyDescent="0.25">
      <c r="A14317" s="15">
        <f t="shared" si="1212"/>
        <v>8</v>
      </c>
      <c r="B14317" s="16">
        <f t="shared" si="1208"/>
        <v>2022</v>
      </c>
      <c r="C14317" s="17">
        <f t="shared" si="1209"/>
        <v>44793</v>
      </c>
      <c r="D14317" s="16">
        <f t="shared" si="1210"/>
        <v>10</v>
      </c>
      <c r="E14317" s="55">
        <v>24492.359045382302</v>
      </c>
      <c r="F14317" s="18">
        <v>6742.5879557980998</v>
      </c>
      <c r="G14317" s="18">
        <v>17340.159749999999</v>
      </c>
      <c r="H14317" s="18">
        <v>0</v>
      </c>
      <c r="I14317" s="18">
        <v>0</v>
      </c>
      <c r="J14317" s="53">
        <v>102.16532258064517</v>
      </c>
      <c r="K14317" s="19">
        <f t="shared" si="1211"/>
        <v>48677.272073761043</v>
      </c>
    </row>
    <row r="14318" spans="1:11" x14ac:dyDescent="0.25">
      <c r="A14318" s="10">
        <f t="shared" si="1212"/>
        <v>8</v>
      </c>
      <c r="B14318" s="11">
        <f t="shared" si="1208"/>
        <v>2022</v>
      </c>
      <c r="C14318" s="12">
        <f t="shared" si="1209"/>
        <v>44793</v>
      </c>
      <c r="D14318" s="11">
        <f t="shared" si="1210"/>
        <v>11</v>
      </c>
      <c r="E14318" s="51">
        <v>29193.149465093698</v>
      </c>
      <c r="F14318" s="13">
        <v>7801.9295373512996</v>
      </c>
      <c r="G14318" s="13">
        <v>18084.931750000003</v>
      </c>
      <c r="H14318" s="13">
        <v>0</v>
      </c>
      <c r="I14318" s="13">
        <v>0</v>
      </c>
      <c r="J14318" s="49">
        <v>102.16532258064517</v>
      </c>
      <c r="K14318" s="14">
        <f t="shared" si="1211"/>
        <v>55182.176075025644</v>
      </c>
    </row>
    <row r="14319" spans="1:11" x14ac:dyDescent="0.25">
      <c r="A14319" s="15">
        <f t="shared" si="1212"/>
        <v>8</v>
      </c>
      <c r="B14319" s="16">
        <f t="shared" si="1208"/>
        <v>2022</v>
      </c>
      <c r="C14319" s="17">
        <f t="shared" si="1209"/>
        <v>44793</v>
      </c>
      <c r="D14319" s="16">
        <f t="shared" si="1210"/>
        <v>12</v>
      </c>
      <c r="E14319" s="55">
        <v>33750.256276069798</v>
      </c>
      <c r="F14319" s="18">
        <v>8382.4824297944997</v>
      </c>
      <c r="G14319" s="18">
        <v>18213.340250000001</v>
      </c>
      <c r="H14319" s="18">
        <v>0</v>
      </c>
      <c r="I14319" s="18">
        <v>0</v>
      </c>
      <c r="J14319" s="53">
        <v>102.16532258064517</v>
      </c>
      <c r="K14319" s="19">
        <f t="shared" si="1211"/>
        <v>60448.244278444945</v>
      </c>
    </row>
    <row r="14320" spans="1:11" x14ac:dyDescent="0.25">
      <c r="A14320" s="10">
        <f t="shared" si="1212"/>
        <v>8</v>
      </c>
      <c r="B14320" s="11">
        <f t="shared" si="1208"/>
        <v>2022</v>
      </c>
      <c r="C14320" s="12">
        <f t="shared" si="1209"/>
        <v>44793</v>
      </c>
      <c r="D14320" s="11">
        <f t="shared" si="1210"/>
        <v>13</v>
      </c>
      <c r="E14320" s="51">
        <v>37252.164066696801</v>
      </c>
      <c r="F14320" s="13">
        <v>8630.4141254034002</v>
      </c>
      <c r="G14320" s="13">
        <v>18277.177750000006</v>
      </c>
      <c r="H14320" s="13">
        <v>0</v>
      </c>
      <c r="I14320" s="13">
        <v>0</v>
      </c>
      <c r="J14320" s="49">
        <v>102.16532258064517</v>
      </c>
      <c r="K14320" s="14">
        <f t="shared" si="1211"/>
        <v>64261.921264680852</v>
      </c>
    </row>
    <row r="14321" spans="1:11" x14ac:dyDescent="0.25">
      <c r="A14321" s="15">
        <f t="shared" si="1212"/>
        <v>8</v>
      </c>
      <c r="B14321" s="16">
        <f t="shared" si="1208"/>
        <v>2022</v>
      </c>
      <c r="C14321" s="17">
        <f t="shared" si="1209"/>
        <v>44793</v>
      </c>
      <c r="D14321" s="16">
        <f t="shared" si="1210"/>
        <v>14</v>
      </c>
      <c r="E14321" s="55">
        <v>39660.029581754403</v>
      </c>
      <c r="F14321" s="18">
        <v>8678.3932840492998</v>
      </c>
      <c r="G14321" s="18">
        <v>18320.728500000001</v>
      </c>
      <c r="H14321" s="18">
        <v>0</v>
      </c>
      <c r="I14321" s="18">
        <v>0</v>
      </c>
      <c r="J14321" s="53">
        <v>102.16532258064517</v>
      </c>
      <c r="K14321" s="19">
        <f t="shared" si="1211"/>
        <v>66761.316688384351</v>
      </c>
    </row>
    <row r="14322" spans="1:11" x14ac:dyDescent="0.25">
      <c r="A14322" s="10">
        <f t="shared" si="1212"/>
        <v>8</v>
      </c>
      <c r="B14322" s="11">
        <f t="shared" si="1208"/>
        <v>2022</v>
      </c>
      <c r="C14322" s="12">
        <f t="shared" si="1209"/>
        <v>44793</v>
      </c>
      <c r="D14322" s="11">
        <f t="shared" si="1210"/>
        <v>15</v>
      </c>
      <c r="E14322" s="51">
        <v>41426.811257275796</v>
      </c>
      <c r="F14322" s="13">
        <v>8730.0041725394003</v>
      </c>
      <c r="G14322" s="13">
        <v>18258.393499999998</v>
      </c>
      <c r="H14322" s="13">
        <v>0</v>
      </c>
      <c r="I14322" s="13">
        <v>0</v>
      </c>
      <c r="J14322" s="49">
        <v>102.16532258064517</v>
      </c>
      <c r="K14322" s="14">
        <f t="shared" si="1211"/>
        <v>68517.374252395835</v>
      </c>
    </row>
    <row r="14323" spans="1:11" x14ac:dyDescent="0.25">
      <c r="A14323" s="15">
        <f t="shared" si="1212"/>
        <v>8</v>
      </c>
      <c r="B14323" s="16">
        <f t="shared" si="1208"/>
        <v>2022</v>
      </c>
      <c r="C14323" s="17">
        <f t="shared" si="1209"/>
        <v>44793</v>
      </c>
      <c r="D14323" s="16">
        <f t="shared" si="1210"/>
        <v>16</v>
      </c>
      <c r="E14323" s="55">
        <v>43606.984832215698</v>
      </c>
      <c r="F14323" s="18">
        <v>8690.7594007498992</v>
      </c>
      <c r="G14323" s="18">
        <v>18065.937750000001</v>
      </c>
      <c r="H14323" s="18">
        <v>0</v>
      </c>
      <c r="I14323" s="18">
        <v>0</v>
      </c>
      <c r="J14323" s="53">
        <v>102.16532258064517</v>
      </c>
      <c r="K14323" s="19">
        <f t="shared" si="1211"/>
        <v>70465.847305546253</v>
      </c>
    </row>
    <row r="14324" spans="1:11" x14ac:dyDescent="0.25">
      <c r="A14324" s="10">
        <f t="shared" si="1212"/>
        <v>8</v>
      </c>
      <c r="B14324" s="11">
        <f t="shared" si="1208"/>
        <v>2022</v>
      </c>
      <c r="C14324" s="12">
        <f t="shared" si="1209"/>
        <v>44793</v>
      </c>
      <c r="D14324" s="11">
        <f t="shared" si="1210"/>
        <v>17</v>
      </c>
      <c r="E14324" s="51">
        <v>39319.948979369998</v>
      </c>
      <c r="F14324" s="13">
        <v>8281.1896572691003</v>
      </c>
      <c r="G14324" s="13">
        <v>17879.779750000005</v>
      </c>
      <c r="H14324" s="13">
        <v>0</v>
      </c>
      <c r="I14324" s="13">
        <v>0</v>
      </c>
      <c r="J14324" s="49">
        <v>102.16532258064517</v>
      </c>
      <c r="K14324" s="14">
        <f t="shared" si="1211"/>
        <v>65583.083709219747</v>
      </c>
    </row>
    <row r="14325" spans="1:11" x14ac:dyDescent="0.25">
      <c r="A14325" s="15">
        <f t="shared" si="1212"/>
        <v>8</v>
      </c>
      <c r="B14325" s="16">
        <f t="shared" si="1208"/>
        <v>2022</v>
      </c>
      <c r="C14325" s="17">
        <f t="shared" si="1209"/>
        <v>44793</v>
      </c>
      <c r="D14325" s="16">
        <f t="shared" si="1210"/>
        <v>18</v>
      </c>
      <c r="E14325" s="55">
        <v>40312.698706644704</v>
      </c>
      <c r="F14325" s="18">
        <v>7909.6709992161004</v>
      </c>
      <c r="G14325" s="18">
        <v>17241.290999999997</v>
      </c>
      <c r="H14325" s="18">
        <v>0</v>
      </c>
      <c r="I14325" s="18">
        <v>0</v>
      </c>
      <c r="J14325" s="53">
        <v>102.16532258064517</v>
      </c>
      <c r="K14325" s="19">
        <f t="shared" si="1211"/>
        <v>65565.826028441443</v>
      </c>
    </row>
    <row r="14326" spans="1:11" x14ac:dyDescent="0.25">
      <c r="A14326" s="10">
        <f t="shared" si="1212"/>
        <v>8</v>
      </c>
      <c r="B14326" s="11">
        <f t="shared" si="1208"/>
        <v>2022</v>
      </c>
      <c r="C14326" s="12">
        <f t="shared" si="1209"/>
        <v>44793</v>
      </c>
      <c r="D14326" s="11">
        <f t="shared" si="1210"/>
        <v>19</v>
      </c>
      <c r="E14326" s="51">
        <v>39333.3013158166</v>
      </c>
      <c r="F14326" s="13">
        <v>7498.8821264267999</v>
      </c>
      <c r="G14326" s="13">
        <v>16676.991249999999</v>
      </c>
      <c r="H14326" s="13">
        <v>0</v>
      </c>
      <c r="I14326" s="13">
        <v>0</v>
      </c>
      <c r="J14326" s="49">
        <v>102.16532258064517</v>
      </c>
      <c r="K14326" s="14">
        <f t="shared" si="1211"/>
        <v>63611.34001482404</v>
      </c>
    </row>
    <row r="14327" spans="1:11" x14ac:dyDescent="0.25">
      <c r="A14327" s="15">
        <f t="shared" si="1212"/>
        <v>8</v>
      </c>
      <c r="B14327" s="16">
        <f t="shared" si="1208"/>
        <v>2022</v>
      </c>
      <c r="C14327" s="17">
        <f t="shared" si="1209"/>
        <v>44793</v>
      </c>
      <c r="D14327" s="16">
        <f t="shared" si="1210"/>
        <v>20</v>
      </c>
      <c r="E14327" s="55">
        <v>36725.385469373301</v>
      </c>
      <c r="F14327" s="18">
        <v>7084.5557925511002</v>
      </c>
      <c r="G14327" s="18">
        <v>16712.878000000001</v>
      </c>
      <c r="H14327" s="18">
        <v>258.15800000000002</v>
      </c>
      <c r="I14327" s="18">
        <v>89.3269008664751</v>
      </c>
      <c r="J14327" s="53">
        <v>102.16532258064517</v>
      </c>
      <c r="K14327" s="19">
        <f t="shared" si="1211"/>
        <v>60972.469485371526</v>
      </c>
    </row>
    <row r="14328" spans="1:11" x14ac:dyDescent="0.25">
      <c r="A14328" s="10">
        <f t="shared" si="1212"/>
        <v>8</v>
      </c>
      <c r="B14328" s="11">
        <f t="shared" si="1208"/>
        <v>2022</v>
      </c>
      <c r="C14328" s="12">
        <f t="shared" si="1209"/>
        <v>44793</v>
      </c>
      <c r="D14328" s="11">
        <f t="shared" si="1210"/>
        <v>21</v>
      </c>
      <c r="E14328" s="51">
        <v>34258.013123736899</v>
      </c>
      <c r="F14328" s="13">
        <v>6920.8041275909</v>
      </c>
      <c r="G14328" s="13">
        <v>16236.552</v>
      </c>
      <c r="H14328" s="13">
        <v>329.62</v>
      </c>
      <c r="I14328" s="13">
        <v>114.0539245872974</v>
      </c>
      <c r="J14328" s="49">
        <v>102.16532258064517</v>
      </c>
      <c r="K14328" s="14">
        <f t="shared" si="1211"/>
        <v>57961.20849849574</v>
      </c>
    </row>
    <row r="14329" spans="1:11" x14ac:dyDescent="0.25">
      <c r="A14329" s="15">
        <f t="shared" si="1212"/>
        <v>8</v>
      </c>
      <c r="B14329" s="16">
        <f t="shared" si="1208"/>
        <v>2022</v>
      </c>
      <c r="C14329" s="17">
        <f t="shared" si="1209"/>
        <v>44793</v>
      </c>
      <c r="D14329" s="16">
        <f t="shared" si="1210"/>
        <v>22</v>
      </c>
      <c r="E14329" s="55">
        <v>32292.257110738399</v>
      </c>
      <c r="F14329" s="18">
        <v>6552.7804522055003</v>
      </c>
      <c r="G14329" s="18">
        <v>15608.179500000002</v>
      </c>
      <c r="H14329" s="18">
        <v>329.62</v>
      </c>
      <c r="I14329" s="18">
        <v>114.0539245872974</v>
      </c>
      <c r="J14329" s="53">
        <v>102.16532258064517</v>
      </c>
      <c r="K14329" s="19">
        <f t="shared" si="1211"/>
        <v>54999.056310111853</v>
      </c>
    </row>
    <row r="14330" spans="1:11" x14ac:dyDescent="0.25">
      <c r="A14330" s="10">
        <f t="shared" si="1212"/>
        <v>8</v>
      </c>
      <c r="B14330" s="11">
        <f t="shared" si="1208"/>
        <v>2022</v>
      </c>
      <c r="C14330" s="12">
        <f t="shared" si="1209"/>
        <v>44793</v>
      </c>
      <c r="D14330" s="11">
        <f t="shared" si="1210"/>
        <v>23</v>
      </c>
      <c r="E14330" s="51">
        <v>29066.412053557</v>
      </c>
      <c r="F14330" s="13">
        <v>6014.8610012636</v>
      </c>
      <c r="G14330" s="13">
        <v>15066.547500000002</v>
      </c>
      <c r="H14330" s="13">
        <v>329.62</v>
      </c>
      <c r="I14330" s="13">
        <v>114.0539245872974</v>
      </c>
      <c r="J14330" s="49">
        <v>102.16532258064517</v>
      </c>
      <c r="K14330" s="14">
        <f t="shared" si="1211"/>
        <v>50693.65980198855</v>
      </c>
    </row>
    <row r="14331" spans="1:11" x14ac:dyDescent="0.25">
      <c r="A14331" s="15">
        <f t="shared" si="1212"/>
        <v>8</v>
      </c>
      <c r="B14331" s="16">
        <f t="shared" si="1208"/>
        <v>2022</v>
      </c>
      <c r="C14331" s="17">
        <f t="shared" si="1209"/>
        <v>44793</v>
      </c>
      <c r="D14331" s="16">
        <f t="shared" si="1210"/>
        <v>24</v>
      </c>
      <c r="E14331" s="55">
        <v>25349.690439906401</v>
      </c>
      <c r="F14331" s="18">
        <v>5500.5524460393999</v>
      </c>
      <c r="G14331" s="18">
        <v>14504.072750000001</v>
      </c>
      <c r="H14331" s="18">
        <v>329.62</v>
      </c>
      <c r="I14331" s="18">
        <v>114.0539245872974</v>
      </c>
      <c r="J14331" s="53">
        <v>102.16532258064517</v>
      </c>
      <c r="K14331" s="19">
        <f t="shared" si="1211"/>
        <v>45900.154883113748</v>
      </c>
    </row>
    <row r="14332" spans="1:11" x14ac:dyDescent="0.25">
      <c r="A14332" s="10">
        <f t="shared" si="1212"/>
        <v>8</v>
      </c>
      <c r="B14332" s="11">
        <f t="shared" si="1208"/>
        <v>2022</v>
      </c>
      <c r="C14332" s="12">
        <f t="shared" si="1209"/>
        <v>44794</v>
      </c>
      <c r="D14332" s="11">
        <f t="shared" si="1210"/>
        <v>1</v>
      </c>
      <c r="E14332" s="51">
        <v>21384.1035918815</v>
      </c>
      <c r="F14332" s="13">
        <v>5171.6582528742001</v>
      </c>
      <c r="G14332" s="13">
        <v>12874.675250000002</v>
      </c>
      <c r="H14332" s="13">
        <v>329.62</v>
      </c>
      <c r="I14332" s="13">
        <v>114.0539245872974</v>
      </c>
      <c r="J14332" s="49">
        <v>102.16532258064517</v>
      </c>
      <c r="K14332" s="14">
        <f t="shared" si="1211"/>
        <v>39976.276341923651</v>
      </c>
    </row>
    <row r="14333" spans="1:11" x14ac:dyDescent="0.25">
      <c r="A14333" s="15">
        <f t="shared" si="1212"/>
        <v>8</v>
      </c>
      <c r="B14333" s="16">
        <f t="shared" si="1208"/>
        <v>2022</v>
      </c>
      <c r="C14333" s="17">
        <f t="shared" si="1209"/>
        <v>44794</v>
      </c>
      <c r="D14333" s="16">
        <f t="shared" si="1210"/>
        <v>2</v>
      </c>
      <c r="E14333" s="55">
        <v>32179.4954808316</v>
      </c>
      <c r="F14333" s="18">
        <v>6036.4541152520997</v>
      </c>
      <c r="G14333" s="18">
        <v>12440.481750000001</v>
      </c>
      <c r="H14333" s="18">
        <v>329.62</v>
      </c>
      <c r="I14333" s="18">
        <v>114.0539245872974</v>
      </c>
      <c r="J14333" s="53">
        <v>102.16532258064517</v>
      </c>
      <c r="K14333" s="19">
        <f t="shared" si="1211"/>
        <v>51202.270593251647</v>
      </c>
    </row>
    <row r="14334" spans="1:11" x14ac:dyDescent="0.25">
      <c r="A14334" s="10">
        <f t="shared" si="1212"/>
        <v>8</v>
      </c>
      <c r="B14334" s="11">
        <f t="shared" si="1208"/>
        <v>2022</v>
      </c>
      <c r="C14334" s="12">
        <f t="shared" si="1209"/>
        <v>44794</v>
      </c>
      <c r="D14334" s="11">
        <f t="shared" si="1210"/>
        <v>3</v>
      </c>
      <c r="E14334" s="51">
        <v>19271.078794917801</v>
      </c>
      <c r="F14334" s="13">
        <v>5253.4353911782</v>
      </c>
      <c r="G14334" s="13">
        <v>12090.115750000001</v>
      </c>
      <c r="H14334" s="13">
        <v>329.62</v>
      </c>
      <c r="I14334" s="13">
        <v>114.0539245872974</v>
      </c>
      <c r="J14334" s="49">
        <v>102.16532258064517</v>
      </c>
      <c r="K14334" s="14">
        <f t="shared" si="1211"/>
        <v>37160.469183263944</v>
      </c>
    </row>
    <row r="14335" spans="1:11" x14ac:dyDescent="0.25">
      <c r="A14335" s="15">
        <f t="shared" si="1212"/>
        <v>8</v>
      </c>
      <c r="B14335" s="16">
        <f t="shared" si="1208"/>
        <v>2022</v>
      </c>
      <c r="C14335" s="17">
        <f t="shared" si="1209"/>
        <v>44794</v>
      </c>
      <c r="D14335" s="16">
        <f t="shared" si="1210"/>
        <v>4</v>
      </c>
      <c r="E14335" s="55">
        <v>20771.334913415099</v>
      </c>
      <c r="F14335" s="18">
        <v>5260.3227464235997</v>
      </c>
      <c r="G14335" s="18">
        <v>12383.02975</v>
      </c>
      <c r="H14335" s="18">
        <v>329.62</v>
      </c>
      <c r="I14335" s="18">
        <v>114.0539245872974</v>
      </c>
      <c r="J14335" s="53">
        <v>102.16532258064517</v>
      </c>
      <c r="K14335" s="19">
        <f t="shared" si="1211"/>
        <v>38960.526657006645</v>
      </c>
    </row>
    <row r="14336" spans="1:11" x14ac:dyDescent="0.25">
      <c r="A14336" s="10">
        <f t="shared" si="1212"/>
        <v>8</v>
      </c>
      <c r="B14336" s="11">
        <f t="shared" si="1208"/>
        <v>2022</v>
      </c>
      <c r="C14336" s="12">
        <f t="shared" si="1209"/>
        <v>44794</v>
      </c>
      <c r="D14336" s="11">
        <f t="shared" si="1210"/>
        <v>5</v>
      </c>
      <c r="E14336" s="51">
        <v>17797.350584910298</v>
      </c>
      <c r="F14336" s="13">
        <v>5069.4646260597001</v>
      </c>
      <c r="G14336" s="13">
        <v>13001.769249999999</v>
      </c>
      <c r="H14336" s="13">
        <v>329.62</v>
      </c>
      <c r="I14336" s="13">
        <v>114.0539245872974</v>
      </c>
      <c r="J14336" s="49">
        <v>102.16532258064517</v>
      </c>
      <c r="K14336" s="14">
        <f t="shared" si="1211"/>
        <v>36414.423708137947</v>
      </c>
    </row>
    <row r="14337" spans="1:11" x14ac:dyDescent="0.25">
      <c r="A14337" s="15">
        <f t="shared" si="1212"/>
        <v>8</v>
      </c>
      <c r="B14337" s="16">
        <f t="shared" si="1208"/>
        <v>2022</v>
      </c>
      <c r="C14337" s="17">
        <f t="shared" si="1209"/>
        <v>44794</v>
      </c>
      <c r="D14337" s="16">
        <f t="shared" si="1210"/>
        <v>6</v>
      </c>
      <c r="E14337" s="55">
        <v>17041.2599158103</v>
      </c>
      <c r="F14337" s="18">
        <v>5127.9659735741998</v>
      </c>
      <c r="G14337" s="18">
        <v>13516.285250000001</v>
      </c>
      <c r="H14337" s="18">
        <v>175.75299999999999</v>
      </c>
      <c r="I14337" s="18">
        <v>60.813419719650739</v>
      </c>
      <c r="J14337" s="53">
        <v>102.16532258064517</v>
      </c>
      <c r="K14337" s="19">
        <f t="shared" si="1211"/>
        <v>36024.24288168479</v>
      </c>
    </row>
    <row r="14338" spans="1:11" x14ac:dyDescent="0.25">
      <c r="A14338" s="10">
        <f t="shared" si="1212"/>
        <v>8</v>
      </c>
      <c r="B14338" s="11">
        <f t="shared" si="1208"/>
        <v>2022</v>
      </c>
      <c r="C14338" s="12">
        <f t="shared" si="1209"/>
        <v>44794</v>
      </c>
      <c r="D14338" s="11">
        <f t="shared" si="1210"/>
        <v>7</v>
      </c>
      <c r="E14338" s="51">
        <v>16966.716262271599</v>
      </c>
      <c r="F14338" s="13">
        <v>5071.9448235211003</v>
      </c>
      <c r="G14338" s="13">
        <v>13614.789250000002</v>
      </c>
      <c r="H14338" s="13">
        <v>0</v>
      </c>
      <c r="I14338" s="13">
        <v>0</v>
      </c>
      <c r="J14338" s="49">
        <v>102.16532258064517</v>
      </c>
      <c r="K14338" s="14">
        <f t="shared" si="1211"/>
        <v>35755.615658373346</v>
      </c>
    </row>
    <row r="14339" spans="1:11" x14ac:dyDescent="0.25">
      <c r="A14339" s="15">
        <f t="shared" si="1212"/>
        <v>8</v>
      </c>
      <c r="B14339" s="16">
        <f t="shared" si="1208"/>
        <v>2022</v>
      </c>
      <c r="C14339" s="17">
        <f t="shared" si="1209"/>
        <v>44794</v>
      </c>
      <c r="D14339" s="16">
        <f t="shared" si="1210"/>
        <v>8</v>
      </c>
      <c r="E14339" s="55">
        <v>17990.9868163256</v>
      </c>
      <c r="F14339" s="18">
        <v>5105.5016320443001</v>
      </c>
      <c r="G14339" s="18">
        <v>14444.166249999998</v>
      </c>
      <c r="H14339" s="18">
        <v>0</v>
      </c>
      <c r="I14339" s="18">
        <v>0</v>
      </c>
      <c r="J14339" s="53">
        <v>102.16532258064517</v>
      </c>
      <c r="K14339" s="19">
        <f t="shared" si="1211"/>
        <v>37642.820020950538</v>
      </c>
    </row>
    <row r="14340" spans="1:11" x14ac:dyDescent="0.25">
      <c r="A14340" s="10">
        <f t="shared" si="1212"/>
        <v>8</v>
      </c>
      <c r="B14340" s="11">
        <f t="shared" si="1208"/>
        <v>2022</v>
      </c>
      <c r="C14340" s="12">
        <f t="shared" si="1209"/>
        <v>44794</v>
      </c>
      <c r="D14340" s="11">
        <f t="shared" si="1210"/>
        <v>9</v>
      </c>
      <c r="E14340" s="51">
        <v>20879.917402346899</v>
      </c>
      <c r="F14340" s="13">
        <v>5473.9356015973999</v>
      </c>
      <c r="G14340" s="13">
        <v>14939.580750000001</v>
      </c>
      <c r="H14340" s="13">
        <v>0</v>
      </c>
      <c r="I14340" s="13">
        <v>0</v>
      </c>
      <c r="J14340" s="49">
        <v>102.16532258064517</v>
      </c>
      <c r="K14340" s="14">
        <f t="shared" si="1211"/>
        <v>41395.599076524944</v>
      </c>
    </row>
    <row r="14341" spans="1:11" x14ac:dyDescent="0.25">
      <c r="A14341" s="15">
        <f t="shared" si="1212"/>
        <v>8</v>
      </c>
      <c r="B14341" s="16">
        <f t="shared" ref="B14341:B14404" si="1213">YEAR(C14341)</f>
        <v>2022</v>
      </c>
      <c r="C14341" s="17">
        <f t="shared" si="1209"/>
        <v>44794</v>
      </c>
      <c r="D14341" s="16">
        <f t="shared" si="1210"/>
        <v>10</v>
      </c>
      <c r="E14341" s="55">
        <v>25611.252773960099</v>
      </c>
      <c r="F14341" s="18">
        <v>6232.9601216661003</v>
      </c>
      <c r="G14341" s="18">
        <v>16090.163500000001</v>
      </c>
      <c r="H14341" s="18">
        <v>0</v>
      </c>
      <c r="I14341" s="18">
        <v>0</v>
      </c>
      <c r="J14341" s="53">
        <v>102.16532258064517</v>
      </c>
      <c r="K14341" s="19">
        <f t="shared" si="1211"/>
        <v>48036.541718206841</v>
      </c>
    </row>
    <row r="14342" spans="1:11" x14ac:dyDescent="0.25">
      <c r="A14342" s="10">
        <f t="shared" si="1212"/>
        <v>8</v>
      </c>
      <c r="B14342" s="11">
        <f t="shared" si="1213"/>
        <v>2022</v>
      </c>
      <c r="C14342" s="12">
        <f t="shared" ref="C14342:C14405" si="1214">IF(D14342=1, C14341+1, C14341)</f>
        <v>44794</v>
      </c>
      <c r="D14342" s="11">
        <f t="shared" ref="D14342:D14405" si="1215">IF(D14341=24, 1, D14341+1)</f>
        <v>11</v>
      </c>
      <c r="E14342" s="51">
        <v>29362.667104945402</v>
      </c>
      <c r="F14342" s="13">
        <v>6887.6012736213997</v>
      </c>
      <c r="G14342" s="13">
        <v>16607.278750000001</v>
      </c>
      <c r="H14342" s="13">
        <v>0</v>
      </c>
      <c r="I14342" s="13">
        <v>0</v>
      </c>
      <c r="J14342" s="49">
        <v>102.16532258064517</v>
      </c>
      <c r="K14342" s="14">
        <f t="shared" ref="K14342:K14405" si="1216">SUM(E14342:J14342)</f>
        <v>52959.712451147447</v>
      </c>
    </row>
    <row r="14343" spans="1:11" x14ac:dyDescent="0.25">
      <c r="A14343" s="15">
        <f t="shared" si="1212"/>
        <v>8</v>
      </c>
      <c r="B14343" s="16">
        <f t="shared" si="1213"/>
        <v>2022</v>
      </c>
      <c r="C14343" s="17">
        <f t="shared" si="1214"/>
        <v>44794</v>
      </c>
      <c r="D14343" s="16">
        <f t="shared" si="1215"/>
        <v>12</v>
      </c>
      <c r="E14343" s="55">
        <v>32019.7463729269</v>
      </c>
      <c r="F14343" s="18">
        <v>7341.1190065662004</v>
      </c>
      <c r="G14343" s="18">
        <v>16653.567750000002</v>
      </c>
      <c r="H14343" s="18">
        <v>0</v>
      </c>
      <c r="I14343" s="18">
        <v>0</v>
      </c>
      <c r="J14343" s="53">
        <v>102.16532258064517</v>
      </c>
      <c r="K14343" s="19">
        <f t="shared" si="1216"/>
        <v>56116.598452073747</v>
      </c>
    </row>
    <row r="14344" spans="1:11" x14ac:dyDescent="0.25">
      <c r="A14344" s="10">
        <f t="shared" si="1212"/>
        <v>8</v>
      </c>
      <c r="B14344" s="11">
        <f t="shared" si="1213"/>
        <v>2022</v>
      </c>
      <c r="C14344" s="12">
        <f t="shared" si="1214"/>
        <v>44794</v>
      </c>
      <c r="D14344" s="11">
        <f t="shared" si="1215"/>
        <v>13</v>
      </c>
      <c r="E14344" s="51">
        <v>34841.066290112103</v>
      </c>
      <c r="F14344" s="13">
        <v>7492.1555409085004</v>
      </c>
      <c r="G14344" s="13">
        <v>16431.157999999999</v>
      </c>
      <c r="H14344" s="13">
        <v>0</v>
      </c>
      <c r="I14344" s="13">
        <v>0</v>
      </c>
      <c r="J14344" s="49">
        <v>102.16532258064517</v>
      </c>
      <c r="K14344" s="14">
        <f t="shared" si="1216"/>
        <v>58866.545153601248</v>
      </c>
    </row>
    <row r="14345" spans="1:11" x14ac:dyDescent="0.25">
      <c r="A14345" s="15">
        <f t="shared" si="1212"/>
        <v>8</v>
      </c>
      <c r="B14345" s="16">
        <f t="shared" si="1213"/>
        <v>2022</v>
      </c>
      <c r="C14345" s="17">
        <f t="shared" si="1214"/>
        <v>44794</v>
      </c>
      <c r="D14345" s="16">
        <f t="shared" si="1215"/>
        <v>14</v>
      </c>
      <c r="E14345" s="55">
        <v>37485.806940351002</v>
      </c>
      <c r="F14345" s="18">
        <v>7552.7550793826003</v>
      </c>
      <c r="G14345" s="18">
        <v>16659.5265</v>
      </c>
      <c r="H14345" s="18">
        <v>0</v>
      </c>
      <c r="I14345" s="18">
        <v>0</v>
      </c>
      <c r="J14345" s="53">
        <v>102.16532258064517</v>
      </c>
      <c r="K14345" s="19">
        <f t="shared" si="1216"/>
        <v>61800.253842314247</v>
      </c>
    </row>
    <row r="14346" spans="1:11" x14ac:dyDescent="0.25">
      <c r="A14346" s="10">
        <f t="shared" si="1212"/>
        <v>8</v>
      </c>
      <c r="B14346" s="11">
        <f t="shared" si="1213"/>
        <v>2022</v>
      </c>
      <c r="C14346" s="12">
        <f t="shared" si="1214"/>
        <v>44794</v>
      </c>
      <c r="D14346" s="11">
        <f t="shared" si="1215"/>
        <v>15</v>
      </c>
      <c r="E14346" s="51">
        <v>39138.088682358401</v>
      </c>
      <c r="F14346" s="13">
        <v>7491.6302998403999</v>
      </c>
      <c r="G14346" s="13">
        <v>17057.418249999999</v>
      </c>
      <c r="H14346" s="13">
        <v>0</v>
      </c>
      <c r="I14346" s="13">
        <v>0</v>
      </c>
      <c r="J14346" s="49">
        <v>102.16532258064517</v>
      </c>
      <c r="K14346" s="14">
        <f t="shared" si="1216"/>
        <v>63789.302554779446</v>
      </c>
    </row>
    <row r="14347" spans="1:11" x14ac:dyDescent="0.25">
      <c r="A14347" s="15">
        <f t="shared" si="1212"/>
        <v>8</v>
      </c>
      <c r="B14347" s="16">
        <f t="shared" si="1213"/>
        <v>2022</v>
      </c>
      <c r="C14347" s="17">
        <f t="shared" si="1214"/>
        <v>44794</v>
      </c>
      <c r="D14347" s="16">
        <f t="shared" si="1215"/>
        <v>16</v>
      </c>
      <c r="E14347" s="55">
        <v>42320.246226719501</v>
      </c>
      <c r="F14347" s="18">
        <v>7568.2895015701997</v>
      </c>
      <c r="G14347" s="18">
        <v>16557.636750000001</v>
      </c>
      <c r="H14347" s="18">
        <v>0</v>
      </c>
      <c r="I14347" s="18">
        <v>0</v>
      </c>
      <c r="J14347" s="53">
        <v>102.16532258064517</v>
      </c>
      <c r="K14347" s="19">
        <f t="shared" si="1216"/>
        <v>66548.337800870358</v>
      </c>
    </row>
    <row r="14348" spans="1:11" x14ac:dyDescent="0.25">
      <c r="A14348" s="10">
        <f t="shared" ref="A14348:A14411" si="1217">MONTH(C14348)</f>
        <v>8</v>
      </c>
      <c r="B14348" s="11">
        <f t="shared" si="1213"/>
        <v>2022</v>
      </c>
      <c r="C14348" s="12">
        <f t="shared" si="1214"/>
        <v>44794</v>
      </c>
      <c r="D14348" s="11">
        <f t="shared" si="1215"/>
        <v>17</v>
      </c>
      <c r="E14348" s="51">
        <v>40897.9979658925</v>
      </c>
      <c r="F14348" s="13">
        <v>7283.6297527917995</v>
      </c>
      <c r="G14348" s="13">
        <v>15941.337749999999</v>
      </c>
      <c r="H14348" s="13">
        <v>0</v>
      </c>
      <c r="I14348" s="13">
        <v>0</v>
      </c>
      <c r="J14348" s="49">
        <v>102.16532258064517</v>
      </c>
      <c r="K14348" s="14">
        <f t="shared" si="1216"/>
        <v>64225.130791264943</v>
      </c>
    </row>
    <row r="14349" spans="1:11" x14ac:dyDescent="0.25">
      <c r="A14349" s="15">
        <f t="shared" si="1217"/>
        <v>8</v>
      </c>
      <c r="B14349" s="16">
        <f t="shared" si="1213"/>
        <v>2022</v>
      </c>
      <c r="C14349" s="17">
        <f t="shared" si="1214"/>
        <v>44794</v>
      </c>
      <c r="D14349" s="16">
        <f t="shared" si="1215"/>
        <v>18</v>
      </c>
      <c r="E14349" s="55">
        <v>38965.353299160197</v>
      </c>
      <c r="F14349" s="18">
        <v>6662.6392297397997</v>
      </c>
      <c r="G14349" s="18">
        <v>15218.91625</v>
      </c>
      <c r="H14349" s="18">
        <v>0</v>
      </c>
      <c r="I14349" s="18">
        <v>0</v>
      </c>
      <c r="J14349" s="53">
        <v>102.16532258064517</v>
      </c>
      <c r="K14349" s="19">
        <f t="shared" si="1216"/>
        <v>60949.074101480641</v>
      </c>
    </row>
    <row r="14350" spans="1:11" x14ac:dyDescent="0.25">
      <c r="A14350" s="10">
        <f t="shared" si="1217"/>
        <v>8</v>
      </c>
      <c r="B14350" s="11">
        <f t="shared" si="1213"/>
        <v>2022</v>
      </c>
      <c r="C14350" s="12">
        <f t="shared" si="1214"/>
        <v>44794</v>
      </c>
      <c r="D14350" s="11">
        <f t="shared" si="1215"/>
        <v>19</v>
      </c>
      <c r="E14350" s="51">
        <v>37255.239097661601</v>
      </c>
      <c r="F14350" s="13">
        <v>6385.7034086821996</v>
      </c>
      <c r="G14350" s="13">
        <v>14878.9805</v>
      </c>
      <c r="H14350" s="13">
        <v>0</v>
      </c>
      <c r="I14350" s="13">
        <v>0</v>
      </c>
      <c r="J14350" s="49">
        <v>102.16532258064517</v>
      </c>
      <c r="K14350" s="14">
        <f t="shared" si="1216"/>
        <v>58622.088328924445</v>
      </c>
    </row>
    <row r="14351" spans="1:11" x14ac:dyDescent="0.25">
      <c r="A14351" s="15">
        <f t="shared" si="1217"/>
        <v>8</v>
      </c>
      <c r="B14351" s="16">
        <f t="shared" si="1213"/>
        <v>2022</v>
      </c>
      <c r="C14351" s="17">
        <f t="shared" si="1214"/>
        <v>44794</v>
      </c>
      <c r="D14351" s="16">
        <f t="shared" si="1215"/>
        <v>20</v>
      </c>
      <c r="E14351" s="55">
        <v>35175.027943887697</v>
      </c>
      <c r="F14351" s="18">
        <v>6275.3808151297999</v>
      </c>
      <c r="G14351" s="18">
        <v>15003.107500000004</v>
      </c>
      <c r="H14351" s="18">
        <v>269.23399999999998</v>
      </c>
      <c r="I14351" s="18">
        <v>93.159378473200732</v>
      </c>
      <c r="J14351" s="53">
        <v>102.16532258064517</v>
      </c>
      <c r="K14351" s="19">
        <f t="shared" si="1216"/>
        <v>56918.074960071346</v>
      </c>
    </row>
    <row r="14352" spans="1:11" x14ac:dyDescent="0.25">
      <c r="A14352" s="10">
        <f t="shared" si="1217"/>
        <v>8</v>
      </c>
      <c r="B14352" s="11">
        <f t="shared" si="1213"/>
        <v>2022</v>
      </c>
      <c r="C14352" s="12">
        <f t="shared" si="1214"/>
        <v>44794</v>
      </c>
      <c r="D14352" s="11">
        <f t="shared" si="1215"/>
        <v>21</v>
      </c>
      <c r="E14352" s="51">
        <v>33617.081426060802</v>
      </c>
      <c r="F14352" s="13">
        <v>6344.9860488660997</v>
      </c>
      <c r="G14352" s="13">
        <v>14521.48575</v>
      </c>
      <c r="H14352" s="13">
        <v>329.62</v>
      </c>
      <c r="I14352" s="13">
        <v>114.0539245872974</v>
      </c>
      <c r="J14352" s="49">
        <v>102.16532258064517</v>
      </c>
      <c r="K14352" s="14">
        <f t="shared" si="1216"/>
        <v>55029.392472094849</v>
      </c>
    </row>
    <row r="14353" spans="1:11" x14ac:dyDescent="0.25">
      <c r="A14353" s="15">
        <f t="shared" si="1217"/>
        <v>8</v>
      </c>
      <c r="B14353" s="16">
        <f t="shared" si="1213"/>
        <v>2022</v>
      </c>
      <c r="C14353" s="17">
        <f t="shared" si="1214"/>
        <v>44794</v>
      </c>
      <c r="D14353" s="16">
        <f t="shared" si="1215"/>
        <v>22</v>
      </c>
      <c r="E14353" s="55">
        <v>32167.259571454098</v>
      </c>
      <c r="F14353" s="18">
        <v>6127.9539796332001</v>
      </c>
      <c r="G14353" s="18">
        <v>14068.224750000001</v>
      </c>
      <c r="H14353" s="18">
        <v>329.62</v>
      </c>
      <c r="I14353" s="18">
        <v>114.0539245872974</v>
      </c>
      <c r="J14353" s="53">
        <v>102.16532258064517</v>
      </c>
      <c r="K14353" s="19">
        <f t="shared" si="1216"/>
        <v>52909.277548255246</v>
      </c>
    </row>
    <row r="14354" spans="1:11" x14ac:dyDescent="0.25">
      <c r="A14354" s="10">
        <f t="shared" si="1217"/>
        <v>8</v>
      </c>
      <c r="B14354" s="11">
        <f t="shared" si="1213"/>
        <v>2022</v>
      </c>
      <c r="C14354" s="12">
        <f t="shared" si="1214"/>
        <v>44794</v>
      </c>
      <c r="D14354" s="11">
        <f t="shared" si="1215"/>
        <v>23</v>
      </c>
      <c r="E14354" s="51">
        <v>29426.032944214599</v>
      </c>
      <c r="F14354" s="13">
        <v>5723.9451955847999</v>
      </c>
      <c r="G14354" s="13">
        <v>13674.940750000002</v>
      </c>
      <c r="H14354" s="13">
        <v>329.62</v>
      </c>
      <c r="I14354" s="13">
        <v>114.0539245872974</v>
      </c>
      <c r="J14354" s="49">
        <v>102.16532258064517</v>
      </c>
      <c r="K14354" s="14">
        <f t="shared" si="1216"/>
        <v>49370.75813696735</v>
      </c>
    </row>
    <row r="14355" spans="1:11" x14ac:dyDescent="0.25">
      <c r="A14355" s="15">
        <f t="shared" si="1217"/>
        <v>8</v>
      </c>
      <c r="B14355" s="16">
        <f t="shared" si="1213"/>
        <v>2022</v>
      </c>
      <c r="C14355" s="17">
        <f t="shared" si="1214"/>
        <v>44794</v>
      </c>
      <c r="D14355" s="16">
        <f t="shared" si="1215"/>
        <v>24</v>
      </c>
      <c r="E14355" s="55">
        <v>25544.7483401967</v>
      </c>
      <c r="F14355" s="18">
        <v>5387.2387055227</v>
      </c>
      <c r="G14355" s="18">
        <v>13468.73775</v>
      </c>
      <c r="H14355" s="18">
        <v>329.62</v>
      </c>
      <c r="I14355" s="18">
        <v>114.0539245872974</v>
      </c>
      <c r="J14355" s="53">
        <v>102.16532258064517</v>
      </c>
      <c r="K14355" s="19">
        <f t="shared" si="1216"/>
        <v>44946.564042887352</v>
      </c>
    </row>
    <row r="14356" spans="1:11" x14ac:dyDescent="0.25">
      <c r="A14356" s="10">
        <f t="shared" si="1217"/>
        <v>8</v>
      </c>
      <c r="B14356" s="11">
        <f t="shared" si="1213"/>
        <v>2022</v>
      </c>
      <c r="C14356" s="12">
        <f t="shared" si="1214"/>
        <v>44795</v>
      </c>
      <c r="D14356" s="11">
        <f t="shared" si="1215"/>
        <v>1</v>
      </c>
      <c r="E14356" s="51">
        <v>22102.868787629501</v>
      </c>
      <c r="F14356" s="13">
        <v>5189.7045506951999</v>
      </c>
      <c r="G14356" s="13">
        <v>13462.82425</v>
      </c>
      <c r="H14356" s="13">
        <v>329.62</v>
      </c>
      <c r="I14356" s="13">
        <v>114.0539245872974</v>
      </c>
      <c r="J14356" s="49">
        <v>102.16532258064517</v>
      </c>
      <c r="K14356" s="14">
        <f t="shared" si="1216"/>
        <v>41301.236835492644</v>
      </c>
    </row>
    <row r="14357" spans="1:11" x14ac:dyDescent="0.25">
      <c r="A14357" s="15">
        <f t="shared" si="1217"/>
        <v>8</v>
      </c>
      <c r="B14357" s="16">
        <f t="shared" si="1213"/>
        <v>2022</v>
      </c>
      <c r="C14357" s="17">
        <f t="shared" si="1214"/>
        <v>44795</v>
      </c>
      <c r="D14357" s="16">
        <f t="shared" si="1215"/>
        <v>2</v>
      </c>
      <c r="E14357" s="55">
        <v>19859.251280376098</v>
      </c>
      <c r="F14357" s="18">
        <v>5012.6881856044001</v>
      </c>
      <c r="G14357" s="18">
        <v>13454.654750000002</v>
      </c>
      <c r="H14357" s="18">
        <v>329.62</v>
      </c>
      <c r="I14357" s="18">
        <v>114.0539245872974</v>
      </c>
      <c r="J14357" s="53">
        <v>102.16532258064517</v>
      </c>
      <c r="K14357" s="19">
        <f t="shared" si="1216"/>
        <v>38872.433463148445</v>
      </c>
    </row>
    <row r="14358" spans="1:11" x14ac:dyDescent="0.25">
      <c r="A14358" s="10">
        <f t="shared" si="1217"/>
        <v>8</v>
      </c>
      <c r="B14358" s="11">
        <f t="shared" si="1213"/>
        <v>2022</v>
      </c>
      <c r="C14358" s="12">
        <f t="shared" si="1214"/>
        <v>44795</v>
      </c>
      <c r="D14358" s="11">
        <f t="shared" si="1215"/>
        <v>3</v>
      </c>
      <c r="E14358" s="51">
        <v>18203.7377710648</v>
      </c>
      <c r="F14358" s="13">
        <v>4942.9393444519001</v>
      </c>
      <c r="G14358" s="13">
        <v>13389.322750000003</v>
      </c>
      <c r="H14358" s="13">
        <v>329.62</v>
      </c>
      <c r="I14358" s="13">
        <v>114.0539245872974</v>
      </c>
      <c r="J14358" s="49">
        <v>102.16532258064517</v>
      </c>
      <c r="K14358" s="14">
        <f t="shared" si="1216"/>
        <v>37081.839112684647</v>
      </c>
    </row>
    <row r="14359" spans="1:11" x14ac:dyDescent="0.25">
      <c r="A14359" s="15">
        <f t="shared" si="1217"/>
        <v>8</v>
      </c>
      <c r="B14359" s="16">
        <f t="shared" si="1213"/>
        <v>2022</v>
      </c>
      <c r="C14359" s="17">
        <f t="shared" si="1214"/>
        <v>44795</v>
      </c>
      <c r="D14359" s="16">
        <f t="shared" si="1215"/>
        <v>4</v>
      </c>
      <c r="E14359" s="55">
        <v>17459.096068342398</v>
      </c>
      <c r="F14359" s="18">
        <v>4904.7639042684996</v>
      </c>
      <c r="G14359" s="18">
        <v>13518.9205</v>
      </c>
      <c r="H14359" s="18">
        <v>329.62</v>
      </c>
      <c r="I14359" s="18">
        <v>114.0539245872974</v>
      </c>
      <c r="J14359" s="53">
        <v>102.16532258064517</v>
      </c>
      <c r="K14359" s="19">
        <f t="shared" si="1216"/>
        <v>36428.61971977885</v>
      </c>
    </row>
    <row r="14360" spans="1:11" x14ac:dyDescent="0.25">
      <c r="A14360" s="10">
        <f t="shared" si="1217"/>
        <v>8</v>
      </c>
      <c r="B14360" s="11">
        <f t="shared" si="1213"/>
        <v>2022</v>
      </c>
      <c r="C14360" s="12">
        <f t="shared" si="1214"/>
        <v>44795</v>
      </c>
      <c r="D14360" s="11">
        <f t="shared" si="1215"/>
        <v>5</v>
      </c>
      <c r="E14360" s="51">
        <v>16604.723562707499</v>
      </c>
      <c r="F14360" s="13">
        <v>4915.2658570132999</v>
      </c>
      <c r="G14360" s="13">
        <v>14179.654499999999</v>
      </c>
      <c r="H14360" s="13">
        <v>329.62</v>
      </c>
      <c r="I14360" s="13">
        <v>114.0539245872974</v>
      </c>
      <c r="J14360" s="49">
        <v>102.16532258064517</v>
      </c>
      <c r="K14360" s="14">
        <f t="shared" si="1216"/>
        <v>36245.483166888742</v>
      </c>
    </row>
    <row r="14361" spans="1:11" x14ac:dyDescent="0.25">
      <c r="A14361" s="15">
        <f t="shared" si="1217"/>
        <v>8</v>
      </c>
      <c r="B14361" s="16">
        <f t="shared" si="1213"/>
        <v>2022</v>
      </c>
      <c r="C14361" s="17">
        <f t="shared" si="1214"/>
        <v>44795</v>
      </c>
      <c r="D14361" s="16">
        <f t="shared" si="1215"/>
        <v>6</v>
      </c>
      <c r="E14361" s="55">
        <v>16584.0815907004</v>
      </c>
      <c r="F14361" s="18">
        <v>5013.4944455384002</v>
      </c>
      <c r="G14361" s="18">
        <v>16590.443000000003</v>
      </c>
      <c r="H14361" s="18">
        <v>181.291</v>
      </c>
      <c r="I14361" s="18">
        <v>62.729658523013562</v>
      </c>
      <c r="J14361" s="53">
        <v>102.16532258064517</v>
      </c>
      <c r="K14361" s="19">
        <f t="shared" si="1216"/>
        <v>38534.205017342458</v>
      </c>
    </row>
    <row r="14362" spans="1:11" x14ac:dyDescent="0.25">
      <c r="A14362" s="10">
        <f t="shared" si="1217"/>
        <v>8</v>
      </c>
      <c r="B14362" s="11">
        <f t="shared" si="1213"/>
        <v>2022</v>
      </c>
      <c r="C14362" s="12">
        <f t="shared" si="1214"/>
        <v>44795</v>
      </c>
      <c r="D14362" s="11">
        <f t="shared" si="1215"/>
        <v>7</v>
      </c>
      <c r="E14362" s="51">
        <v>16948.9535680632</v>
      </c>
      <c r="F14362" s="13">
        <v>5232.7053362102997</v>
      </c>
      <c r="G14362" s="13">
        <v>18622.821249999997</v>
      </c>
      <c r="H14362" s="13">
        <v>0</v>
      </c>
      <c r="I14362" s="13">
        <v>0</v>
      </c>
      <c r="J14362" s="49">
        <v>102.16532258064517</v>
      </c>
      <c r="K14362" s="14">
        <f t="shared" si="1216"/>
        <v>40906.645476854137</v>
      </c>
    </row>
    <row r="14363" spans="1:11" x14ac:dyDescent="0.25">
      <c r="A14363" s="15">
        <f t="shared" si="1217"/>
        <v>8</v>
      </c>
      <c r="B14363" s="16">
        <f t="shared" si="1213"/>
        <v>2022</v>
      </c>
      <c r="C14363" s="17">
        <f t="shared" si="1214"/>
        <v>44795</v>
      </c>
      <c r="D14363" s="16">
        <f t="shared" si="1215"/>
        <v>8</v>
      </c>
      <c r="E14363" s="55">
        <v>17897.431582897399</v>
      </c>
      <c r="F14363" s="18">
        <v>5765.1135099986996</v>
      </c>
      <c r="G14363" s="18">
        <v>19163.58625</v>
      </c>
      <c r="H14363" s="18">
        <v>0</v>
      </c>
      <c r="I14363" s="18">
        <v>0</v>
      </c>
      <c r="J14363" s="53">
        <v>102.16532258064517</v>
      </c>
      <c r="K14363" s="19">
        <f t="shared" si="1216"/>
        <v>42928.296665476744</v>
      </c>
    </row>
    <row r="14364" spans="1:11" x14ac:dyDescent="0.25">
      <c r="A14364" s="10">
        <f t="shared" si="1217"/>
        <v>8</v>
      </c>
      <c r="B14364" s="11">
        <f t="shared" si="1213"/>
        <v>2022</v>
      </c>
      <c r="C14364" s="12">
        <f t="shared" si="1214"/>
        <v>44795</v>
      </c>
      <c r="D14364" s="11">
        <f t="shared" si="1215"/>
        <v>9</v>
      </c>
      <c r="E14364" s="51">
        <v>19600.594500017502</v>
      </c>
      <c r="F14364" s="13">
        <v>6680.4041662760001</v>
      </c>
      <c r="G14364" s="13">
        <v>19457.996000000006</v>
      </c>
      <c r="H14364" s="13">
        <v>0</v>
      </c>
      <c r="I14364" s="13">
        <v>0</v>
      </c>
      <c r="J14364" s="49">
        <v>102.16532258064517</v>
      </c>
      <c r="K14364" s="14">
        <f t="shared" si="1216"/>
        <v>45841.159988874155</v>
      </c>
    </row>
    <row r="14365" spans="1:11" x14ac:dyDescent="0.25">
      <c r="A14365" s="15">
        <f t="shared" si="1217"/>
        <v>8</v>
      </c>
      <c r="B14365" s="16">
        <f t="shared" si="1213"/>
        <v>2022</v>
      </c>
      <c r="C14365" s="17">
        <f t="shared" si="1214"/>
        <v>44795</v>
      </c>
      <c r="D14365" s="16">
        <f t="shared" si="1215"/>
        <v>10</v>
      </c>
      <c r="E14365" s="55">
        <v>22427.661617193298</v>
      </c>
      <c r="F14365" s="18">
        <v>7814.7829586616999</v>
      </c>
      <c r="G14365" s="18">
        <v>19700.860499999995</v>
      </c>
      <c r="H14365" s="18">
        <v>0</v>
      </c>
      <c r="I14365" s="18">
        <v>0</v>
      </c>
      <c r="J14365" s="53">
        <v>102.16532258064517</v>
      </c>
      <c r="K14365" s="19">
        <f t="shared" si="1216"/>
        <v>50045.470398435638</v>
      </c>
    </row>
    <row r="14366" spans="1:11" x14ac:dyDescent="0.25">
      <c r="A14366" s="10">
        <f t="shared" si="1217"/>
        <v>8</v>
      </c>
      <c r="B14366" s="11">
        <f t="shared" si="1213"/>
        <v>2022</v>
      </c>
      <c r="C14366" s="12">
        <f t="shared" si="1214"/>
        <v>44795</v>
      </c>
      <c r="D14366" s="11">
        <f t="shared" si="1215"/>
        <v>11</v>
      </c>
      <c r="E14366" s="51">
        <v>23323.661046617199</v>
      </c>
      <c r="F14366" s="13">
        <v>8476.3932417667002</v>
      </c>
      <c r="G14366" s="13">
        <v>19172.455500000004</v>
      </c>
      <c r="H14366" s="13">
        <v>0</v>
      </c>
      <c r="I14366" s="13">
        <v>0</v>
      </c>
      <c r="J14366" s="49">
        <v>102.16532258064517</v>
      </c>
      <c r="K14366" s="14">
        <f t="shared" si="1216"/>
        <v>51074.675110964548</v>
      </c>
    </row>
    <row r="14367" spans="1:11" x14ac:dyDescent="0.25">
      <c r="A14367" s="15">
        <f t="shared" si="1217"/>
        <v>8</v>
      </c>
      <c r="B14367" s="16">
        <f t="shared" si="1213"/>
        <v>2022</v>
      </c>
      <c r="C14367" s="17">
        <f t="shared" si="1214"/>
        <v>44795</v>
      </c>
      <c r="D14367" s="16">
        <f t="shared" si="1215"/>
        <v>12</v>
      </c>
      <c r="E14367" s="55">
        <v>24367.387679932701</v>
      </c>
      <c r="F14367" s="18">
        <v>8604.0722686280005</v>
      </c>
      <c r="G14367" s="18">
        <v>19161.641999999996</v>
      </c>
      <c r="H14367" s="18">
        <v>0</v>
      </c>
      <c r="I14367" s="18">
        <v>0</v>
      </c>
      <c r="J14367" s="53">
        <v>102.16532258064517</v>
      </c>
      <c r="K14367" s="19">
        <f t="shared" si="1216"/>
        <v>52235.26727114134</v>
      </c>
    </row>
    <row r="14368" spans="1:11" x14ac:dyDescent="0.25">
      <c r="A14368" s="10">
        <f t="shared" si="1217"/>
        <v>8</v>
      </c>
      <c r="B14368" s="11">
        <f t="shared" si="1213"/>
        <v>2022</v>
      </c>
      <c r="C14368" s="12">
        <f t="shared" si="1214"/>
        <v>44795</v>
      </c>
      <c r="D14368" s="11">
        <f t="shared" si="1215"/>
        <v>13</v>
      </c>
      <c r="E14368" s="51">
        <v>26734.432278118798</v>
      </c>
      <c r="F14368" s="13">
        <v>8830.6252096992994</v>
      </c>
      <c r="G14368" s="13">
        <v>19277.275000000001</v>
      </c>
      <c r="H14368" s="13">
        <v>0</v>
      </c>
      <c r="I14368" s="13">
        <v>0</v>
      </c>
      <c r="J14368" s="49">
        <v>102.16532258064517</v>
      </c>
      <c r="K14368" s="14">
        <f t="shared" si="1216"/>
        <v>54944.497810398745</v>
      </c>
    </row>
    <row r="14369" spans="1:11" x14ac:dyDescent="0.25">
      <c r="A14369" s="15">
        <f t="shared" si="1217"/>
        <v>8</v>
      </c>
      <c r="B14369" s="16">
        <f t="shared" si="1213"/>
        <v>2022</v>
      </c>
      <c r="C14369" s="17">
        <f t="shared" si="1214"/>
        <v>44795</v>
      </c>
      <c r="D14369" s="16">
        <f t="shared" si="1215"/>
        <v>14</v>
      </c>
      <c r="E14369" s="55">
        <v>27508.477808641401</v>
      </c>
      <c r="F14369" s="18">
        <v>8899.8120803739002</v>
      </c>
      <c r="G14369" s="18">
        <v>19597.586249999997</v>
      </c>
      <c r="H14369" s="18">
        <v>0</v>
      </c>
      <c r="I14369" s="18">
        <v>0</v>
      </c>
      <c r="J14369" s="53">
        <v>102.16532258064517</v>
      </c>
      <c r="K14369" s="19">
        <f t="shared" si="1216"/>
        <v>56108.041461595938</v>
      </c>
    </row>
    <row r="14370" spans="1:11" x14ac:dyDescent="0.25">
      <c r="A14370" s="10">
        <f t="shared" si="1217"/>
        <v>8</v>
      </c>
      <c r="B14370" s="11">
        <f t="shared" si="1213"/>
        <v>2022</v>
      </c>
      <c r="C14370" s="12">
        <f t="shared" si="1214"/>
        <v>44795</v>
      </c>
      <c r="D14370" s="11">
        <f t="shared" si="1215"/>
        <v>15</v>
      </c>
      <c r="E14370" s="51">
        <v>28181.357527168198</v>
      </c>
      <c r="F14370" s="13">
        <v>8861.5817009430993</v>
      </c>
      <c r="G14370" s="13">
        <v>19818.163499999995</v>
      </c>
      <c r="H14370" s="13">
        <v>0</v>
      </c>
      <c r="I14370" s="13">
        <v>0</v>
      </c>
      <c r="J14370" s="49">
        <v>102.16532258064517</v>
      </c>
      <c r="K14370" s="14">
        <f t="shared" si="1216"/>
        <v>56963.268050691935</v>
      </c>
    </row>
    <row r="14371" spans="1:11" x14ac:dyDescent="0.25">
      <c r="A14371" s="15">
        <f t="shared" si="1217"/>
        <v>8</v>
      </c>
      <c r="B14371" s="16">
        <f t="shared" si="1213"/>
        <v>2022</v>
      </c>
      <c r="C14371" s="17">
        <f t="shared" si="1214"/>
        <v>44795</v>
      </c>
      <c r="D14371" s="16">
        <f t="shared" si="1215"/>
        <v>16</v>
      </c>
      <c r="E14371" s="55">
        <v>30431.7668686832</v>
      </c>
      <c r="F14371" s="18">
        <v>8797.1274930896998</v>
      </c>
      <c r="G14371" s="18">
        <v>18178.574499999999</v>
      </c>
      <c r="H14371" s="18">
        <v>0</v>
      </c>
      <c r="I14371" s="18">
        <v>0</v>
      </c>
      <c r="J14371" s="53">
        <v>102.16532258064517</v>
      </c>
      <c r="K14371" s="19">
        <f t="shared" si="1216"/>
        <v>57509.634184353541</v>
      </c>
    </row>
    <row r="14372" spans="1:11" x14ac:dyDescent="0.25">
      <c r="A14372" s="10">
        <f t="shared" si="1217"/>
        <v>8</v>
      </c>
      <c r="B14372" s="11">
        <f t="shared" si="1213"/>
        <v>2022</v>
      </c>
      <c r="C14372" s="12">
        <f t="shared" si="1214"/>
        <v>44795</v>
      </c>
      <c r="D14372" s="11">
        <f t="shared" si="1215"/>
        <v>17</v>
      </c>
      <c r="E14372" s="51">
        <v>31606.773139621899</v>
      </c>
      <c r="F14372" s="13">
        <v>8264.8876608119008</v>
      </c>
      <c r="G14372" s="13">
        <v>17893.207250000003</v>
      </c>
      <c r="H14372" s="13">
        <v>0</v>
      </c>
      <c r="I14372" s="13">
        <v>0</v>
      </c>
      <c r="J14372" s="49">
        <v>102.16532258064517</v>
      </c>
      <c r="K14372" s="14">
        <f t="shared" si="1216"/>
        <v>57867.033373014441</v>
      </c>
    </row>
    <row r="14373" spans="1:11" x14ac:dyDescent="0.25">
      <c r="A14373" s="15">
        <f t="shared" si="1217"/>
        <v>8</v>
      </c>
      <c r="B14373" s="16">
        <f t="shared" si="1213"/>
        <v>2022</v>
      </c>
      <c r="C14373" s="17">
        <f t="shared" si="1214"/>
        <v>44795</v>
      </c>
      <c r="D14373" s="16">
        <f t="shared" si="1215"/>
        <v>18</v>
      </c>
      <c r="E14373" s="55">
        <v>35048.474974948898</v>
      </c>
      <c r="F14373" s="18">
        <v>7680.9242694836003</v>
      </c>
      <c r="G14373" s="18">
        <v>17090.889749999998</v>
      </c>
      <c r="H14373" s="18">
        <v>0</v>
      </c>
      <c r="I14373" s="18">
        <v>0</v>
      </c>
      <c r="J14373" s="53">
        <v>102.16532258064517</v>
      </c>
      <c r="K14373" s="19">
        <f t="shared" si="1216"/>
        <v>59922.454317013144</v>
      </c>
    </row>
    <row r="14374" spans="1:11" x14ac:dyDescent="0.25">
      <c r="A14374" s="10">
        <f t="shared" si="1217"/>
        <v>8</v>
      </c>
      <c r="B14374" s="11">
        <f t="shared" si="1213"/>
        <v>2022</v>
      </c>
      <c r="C14374" s="12">
        <f t="shared" si="1214"/>
        <v>44795</v>
      </c>
      <c r="D14374" s="11">
        <f t="shared" si="1215"/>
        <v>19</v>
      </c>
      <c r="E14374" s="51">
        <v>34064.565312439401</v>
      </c>
      <c r="F14374" s="13">
        <v>7130.2192590766999</v>
      </c>
      <c r="G14374" s="13">
        <v>16348.81775</v>
      </c>
      <c r="H14374" s="13">
        <v>0</v>
      </c>
      <c r="I14374" s="13">
        <v>0</v>
      </c>
      <c r="J14374" s="49">
        <v>102.16532258064517</v>
      </c>
      <c r="K14374" s="14">
        <f t="shared" si="1216"/>
        <v>57645.767644096748</v>
      </c>
    </row>
    <row r="14375" spans="1:11" x14ac:dyDescent="0.25">
      <c r="A14375" s="15">
        <f t="shared" si="1217"/>
        <v>8</v>
      </c>
      <c r="B14375" s="16">
        <f t="shared" si="1213"/>
        <v>2022</v>
      </c>
      <c r="C14375" s="17">
        <f t="shared" si="1214"/>
        <v>44795</v>
      </c>
      <c r="D14375" s="16">
        <f t="shared" si="1215"/>
        <v>20</v>
      </c>
      <c r="E14375" s="55">
        <v>32239.445959070501</v>
      </c>
      <c r="F14375" s="18">
        <v>6673.9041211889999</v>
      </c>
      <c r="G14375" s="18">
        <v>16363.36025</v>
      </c>
      <c r="H14375" s="18">
        <v>274.63900000000001</v>
      </c>
      <c r="I14375" s="18">
        <v>95.029597095839961</v>
      </c>
      <c r="J14375" s="53">
        <v>102.16532258064517</v>
      </c>
      <c r="K14375" s="19">
        <f t="shared" si="1216"/>
        <v>55748.544249935985</v>
      </c>
    </row>
    <row r="14376" spans="1:11" x14ac:dyDescent="0.25">
      <c r="A14376" s="10">
        <f t="shared" si="1217"/>
        <v>8</v>
      </c>
      <c r="B14376" s="11">
        <f t="shared" si="1213"/>
        <v>2022</v>
      </c>
      <c r="C14376" s="12">
        <f t="shared" si="1214"/>
        <v>44795</v>
      </c>
      <c r="D14376" s="11">
        <f t="shared" si="1215"/>
        <v>21</v>
      </c>
      <c r="E14376" s="51">
        <v>31234.051174848599</v>
      </c>
      <c r="F14376" s="13">
        <v>6620.6782572026004</v>
      </c>
      <c r="G14376" s="13">
        <v>15703.197749999999</v>
      </c>
      <c r="H14376" s="13">
        <v>329.62</v>
      </c>
      <c r="I14376" s="13">
        <v>114.0539245872974</v>
      </c>
      <c r="J14376" s="49">
        <v>102.16532258064517</v>
      </c>
      <c r="K14376" s="14">
        <f t="shared" si="1216"/>
        <v>54103.766429219148</v>
      </c>
    </row>
    <row r="14377" spans="1:11" x14ac:dyDescent="0.25">
      <c r="A14377" s="15">
        <f t="shared" si="1217"/>
        <v>8</v>
      </c>
      <c r="B14377" s="16">
        <f t="shared" si="1213"/>
        <v>2022</v>
      </c>
      <c r="C14377" s="17">
        <f t="shared" si="1214"/>
        <v>44795</v>
      </c>
      <c r="D14377" s="16">
        <f t="shared" si="1215"/>
        <v>22</v>
      </c>
      <c r="E14377" s="55">
        <v>29911.947093740098</v>
      </c>
      <c r="F14377" s="18">
        <v>6269.0938091768003</v>
      </c>
      <c r="G14377" s="18">
        <v>14825.691000000001</v>
      </c>
      <c r="H14377" s="18">
        <v>329.62</v>
      </c>
      <c r="I14377" s="18">
        <v>114.0539245872974</v>
      </c>
      <c r="J14377" s="53">
        <v>102.16532258064517</v>
      </c>
      <c r="K14377" s="19">
        <f t="shared" si="1216"/>
        <v>51552.571150084841</v>
      </c>
    </row>
    <row r="14378" spans="1:11" x14ac:dyDescent="0.25">
      <c r="A14378" s="10">
        <f t="shared" si="1217"/>
        <v>8</v>
      </c>
      <c r="B14378" s="11">
        <f t="shared" si="1213"/>
        <v>2022</v>
      </c>
      <c r="C14378" s="12">
        <f t="shared" si="1214"/>
        <v>44795</v>
      </c>
      <c r="D14378" s="11">
        <f t="shared" si="1215"/>
        <v>23</v>
      </c>
      <c r="E14378" s="51">
        <v>27023.419229297098</v>
      </c>
      <c r="F14378" s="13">
        <v>5739.7301773090003</v>
      </c>
      <c r="G14378" s="13">
        <v>13486.228500000001</v>
      </c>
      <c r="H14378" s="13">
        <v>329.62</v>
      </c>
      <c r="I14378" s="13">
        <v>114.0539245872974</v>
      </c>
      <c r="J14378" s="49">
        <v>102.16532258064517</v>
      </c>
      <c r="K14378" s="14">
        <f t="shared" si="1216"/>
        <v>46795.217153774043</v>
      </c>
    </row>
    <row r="14379" spans="1:11" x14ac:dyDescent="0.25">
      <c r="A14379" s="15">
        <f t="shared" si="1217"/>
        <v>8</v>
      </c>
      <c r="B14379" s="16">
        <f t="shared" si="1213"/>
        <v>2022</v>
      </c>
      <c r="C14379" s="17">
        <f t="shared" si="1214"/>
        <v>44795</v>
      </c>
      <c r="D14379" s="16">
        <f t="shared" si="1215"/>
        <v>24</v>
      </c>
      <c r="E14379" s="55">
        <v>23270.8505102122</v>
      </c>
      <c r="F14379" s="18">
        <v>5243.5443137906004</v>
      </c>
      <c r="G14379" s="18">
        <v>13221.443000000003</v>
      </c>
      <c r="H14379" s="18">
        <v>329.62</v>
      </c>
      <c r="I14379" s="18">
        <v>114.0539245872974</v>
      </c>
      <c r="J14379" s="53">
        <v>102.16532258064517</v>
      </c>
      <c r="K14379" s="19">
        <f t="shared" si="1216"/>
        <v>42281.67707117075</v>
      </c>
    </row>
    <row r="14380" spans="1:11" x14ac:dyDescent="0.25">
      <c r="A14380" s="10">
        <f t="shared" si="1217"/>
        <v>8</v>
      </c>
      <c r="B14380" s="11">
        <f t="shared" si="1213"/>
        <v>2022</v>
      </c>
      <c r="C14380" s="12">
        <f t="shared" si="1214"/>
        <v>44796</v>
      </c>
      <c r="D14380" s="11">
        <f t="shared" si="1215"/>
        <v>1</v>
      </c>
      <c r="E14380" s="51">
        <v>20221.3274540979</v>
      </c>
      <c r="F14380" s="13">
        <v>5026.3746999468003</v>
      </c>
      <c r="G14380" s="13">
        <v>12897.798249999998</v>
      </c>
      <c r="H14380" s="13">
        <v>329.62</v>
      </c>
      <c r="I14380" s="13">
        <v>114.0539245872974</v>
      </c>
      <c r="J14380" s="49">
        <v>102.16532258064517</v>
      </c>
      <c r="K14380" s="14">
        <f t="shared" si="1216"/>
        <v>38691.339651212649</v>
      </c>
    </row>
    <row r="14381" spans="1:11" x14ac:dyDescent="0.25">
      <c r="A14381" s="15">
        <f t="shared" si="1217"/>
        <v>8</v>
      </c>
      <c r="B14381" s="16">
        <f t="shared" si="1213"/>
        <v>2022</v>
      </c>
      <c r="C14381" s="17">
        <f t="shared" si="1214"/>
        <v>44796</v>
      </c>
      <c r="D14381" s="16">
        <f t="shared" si="1215"/>
        <v>2</v>
      </c>
      <c r="E14381" s="55">
        <v>18253.092228241501</v>
      </c>
      <c r="F14381" s="18">
        <v>4889.9135297575003</v>
      </c>
      <c r="G14381" s="18">
        <v>12485.17525</v>
      </c>
      <c r="H14381" s="18">
        <v>329.62</v>
      </c>
      <c r="I14381" s="18">
        <v>114.0539245872974</v>
      </c>
      <c r="J14381" s="53">
        <v>102.16532258064517</v>
      </c>
      <c r="K14381" s="19">
        <f t="shared" si="1216"/>
        <v>36174.02025516695</v>
      </c>
    </row>
    <row r="14382" spans="1:11" x14ac:dyDescent="0.25">
      <c r="A14382" s="10">
        <f t="shared" si="1217"/>
        <v>8</v>
      </c>
      <c r="B14382" s="11">
        <f t="shared" si="1213"/>
        <v>2022</v>
      </c>
      <c r="C14382" s="12">
        <f t="shared" si="1214"/>
        <v>44796</v>
      </c>
      <c r="D14382" s="11">
        <f t="shared" si="1215"/>
        <v>3</v>
      </c>
      <c r="E14382" s="51">
        <v>16984.394153736499</v>
      </c>
      <c r="F14382" s="13">
        <v>4839.4658723443999</v>
      </c>
      <c r="G14382" s="13">
        <v>12705.275999999998</v>
      </c>
      <c r="H14382" s="13">
        <v>329.62</v>
      </c>
      <c r="I14382" s="13">
        <v>114.0539245872974</v>
      </c>
      <c r="J14382" s="49">
        <v>102.16532258064517</v>
      </c>
      <c r="K14382" s="14">
        <f t="shared" si="1216"/>
        <v>35074.975273248849</v>
      </c>
    </row>
    <row r="14383" spans="1:11" x14ac:dyDescent="0.25">
      <c r="A14383" s="15">
        <f t="shared" si="1217"/>
        <v>8</v>
      </c>
      <c r="B14383" s="16">
        <f t="shared" si="1213"/>
        <v>2022</v>
      </c>
      <c r="C14383" s="17">
        <f t="shared" si="1214"/>
        <v>44796</v>
      </c>
      <c r="D14383" s="16">
        <f t="shared" si="1215"/>
        <v>4</v>
      </c>
      <c r="E14383" s="55">
        <v>16031.1455192015</v>
      </c>
      <c r="F14383" s="18">
        <v>4811.7062179257</v>
      </c>
      <c r="G14383" s="18">
        <v>13304.7165</v>
      </c>
      <c r="H14383" s="18">
        <v>329.62</v>
      </c>
      <c r="I14383" s="18">
        <v>114.0539245872974</v>
      </c>
      <c r="J14383" s="53">
        <v>102.16532258064517</v>
      </c>
      <c r="K14383" s="19">
        <f t="shared" si="1216"/>
        <v>34693.407484295145</v>
      </c>
    </row>
    <row r="14384" spans="1:11" x14ac:dyDescent="0.25">
      <c r="A14384" s="10">
        <f t="shared" si="1217"/>
        <v>8</v>
      </c>
      <c r="B14384" s="11">
        <f t="shared" si="1213"/>
        <v>2022</v>
      </c>
      <c r="C14384" s="12">
        <f t="shared" si="1214"/>
        <v>44796</v>
      </c>
      <c r="D14384" s="11">
        <f t="shared" si="1215"/>
        <v>5</v>
      </c>
      <c r="E14384" s="51">
        <v>15664.6045438605</v>
      </c>
      <c r="F14384" s="13">
        <v>4840.3071775347998</v>
      </c>
      <c r="G14384" s="13">
        <v>13833.06625</v>
      </c>
      <c r="H14384" s="13">
        <v>329.62</v>
      </c>
      <c r="I14384" s="13">
        <v>114.0539245872974</v>
      </c>
      <c r="J14384" s="49">
        <v>102.16532258064517</v>
      </c>
      <c r="K14384" s="14">
        <f t="shared" si="1216"/>
        <v>34883.81721856325</v>
      </c>
    </row>
    <row r="14385" spans="1:11" x14ac:dyDescent="0.25">
      <c r="A14385" s="15">
        <f t="shared" si="1217"/>
        <v>8</v>
      </c>
      <c r="B14385" s="16">
        <f t="shared" si="1213"/>
        <v>2022</v>
      </c>
      <c r="C14385" s="17">
        <f t="shared" si="1214"/>
        <v>44796</v>
      </c>
      <c r="D14385" s="16">
        <f t="shared" si="1215"/>
        <v>6</v>
      </c>
      <c r="E14385" s="55">
        <v>15826.1918718736</v>
      </c>
      <c r="F14385" s="18">
        <v>4980.5782231659005</v>
      </c>
      <c r="G14385" s="18">
        <v>15016.046500000004</v>
      </c>
      <c r="H14385" s="18">
        <v>192.23400000000001</v>
      </c>
      <c r="I14385" s="18">
        <v>66.516115949015614</v>
      </c>
      <c r="J14385" s="53">
        <v>102.16532258064517</v>
      </c>
      <c r="K14385" s="19">
        <f t="shared" si="1216"/>
        <v>36183.732033569162</v>
      </c>
    </row>
    <row r="14386" spans="1:11" x14ac:dyDescent="0.25">
      <c r="A14386" s="10">
        <f t="shared" si="1217"/>
        <v>8</v>
      </c>
      <c r="B14386" s="11">
        <f t="shared" si="1213"/>
        <v>2022</v>
      </c>
      <c r="C14386" s="12">
        <f t="shared" si="1214"/>
        <v>44796</v>
      </c>
      <c r="D14386" s="11">
        <f t="shared" si="1215"/>
        <v>7</v>
      </c>
      <c r="E14386" s="51">
        <v>16420.564759050601</v>
      </c>
      <c r="F14386" s="13">
        <v>5218.8133968210004</v>
      </c>
      <c r="G14386" s="13">
        <v>17126.338749999999</v>
      </c>
      <c r="H14386" s="13">
        <v>0</v>
      </c>
      <c r="I14386" s="13">
        <v>0</v>
      </c>
      <c r="J14386" s="49">
        <v>102.16532258064517</v>
      </c>
      <c r="K14386" s="14">
        <f t="shared" si="1216"/>
        <v>38867.882228452239</v>
      </c>
    </row>
    <row r="14387" spans="1:11" x14ac:dyDescent="0.25">
      <c r="A14387" s="15">
        <f t="shared" si="1217"/>
        <v>8</v>
      </c>
      <c r="B14387" s="16">
        <f t="shared" si="1213"/>
        <v>2022</v>
      </c>
      <c r="C14387" s="17">
        <f t="shared" si="1214"/>
        <v>44796</v>
      </c>
      <c r="D14387" s="16">
        <f t="shared" si="1215"/>
        <v>8</v>
      </c>
      <c r="E14387" s="55">
        <v>17370.893729405001</v>
      </c>
      <c r="F14387" s="18">
        <v>5696.3752882974004</v>
      </c>
      <c r="G14387" s="18">
        <v>18604.254250000002</v>
      </c>
      <c r="H14387" s="18">
        <v>0</v>
      </c>
      <c r="I14387" s="18">
        <v>0</v>
      </c>
      <c r="J14387" s="53">
        <v>102.16532258064517</v>
      </c>
      <c r="K14387" s="19">
        <f t="shared" si="1216"/>
        <v>41773.688590283047</v>
      </c>
    </row>
    <row r="14388" spans="1:11" x14ac:dyDescent="0.25">
      <c r="A14388" s="10">
        <f t="shared" si="1217"/>
        <v>8</v>
      </c>
      <c r="B14388" s="11">
        <f t="shared" si="1213"/>
        <v>2022</v>
      </c>
      <c r="C14388" s="12">
        <f t="shared" si="1214"/>
        <v>44796</v>
      </c>
      <c r="D14388" s="11">
        <f t="shared" si="1215"/>
        <v>9</v>
      </c>
      <c r="E14388" s="51">
        <v>19696.5116620837</v>
      </c>
      <c r="F14388" s="13">
        <v>6720.1597438980998</v>
      </c>
      <c r="G14388" s="13">
        <v>19604.660749999995</v>
      </c>
      <c r="H14388" s="13">
        <v>0</v>
      </c>
      <c r="I14388" s="13">
        <v>0</v>
      </c>
      <c r="J14388" s="49">
        <v>102.16532258064517</v>
      </c>
      <c r="K14388" s="14">
        <f t="shared" si="1216"/>
        <v>46123.497478562444</v>
      </c>
    </row>
    <row r="14389" spans="1:11" x14ac:dyDescent="0.25">
      <c r="A14389" s="15">
        <f t="shared" si="1217"/>
        <v>8</v>
      </c>
      <c r="B14389" s="16">
        <f t="shared" si="1213"/>
        <v>2022</v>
      </c>
      <c r="C14389" s="17">
        <f t="shared" si="1214"/>
        <v>44796</v>
      </c>
      <c r="D14389" s="16">
        <f t="shared" si="1215"/>
        <v>10</v>
      </c>
      <c r="E14389" s="55">
        <v>22046.989273088901</v>
      </c>
      <c r="F14389" s="18">
        <v>7948.7469434355999</v>
      </c>
      <c r="G14389" s="18">
        <v>20173.580249999999</v>
      </c>
      <c r="H14389" s="18">
        <v>0</v>
      </c>
      <c r="I14389" s="18">
        <v>0</v>
      </c>
      <c r="J14389" s="53">
        <v>102.16532258064517</v>
      </c>
      <c r="K14389" s="19">
        <f t="shared" si="1216"/>
        <v>50271.481789105143</v>
      </c>
    </row>
    <row r="14390" spans="1:11" x14ac:dyDescent="0.25">
      <c r="A14390" s="10">
        <f t="shared" si="1217"/>
        <v>8</v>
      </c>
      <c r="B14390" s="11">
        <f t="shared" si="1213"/>
        <v>2022</v>
      </c>
      <c r="C14390" s="12">
        <f t="shared" si="1214"/>
        <v>44796</v>
      </c>
      <c r="D14390" s="11">
        <f t="shared" si="1215"/>
        <v>11</v>
      </c>
      <c r="E14390" s="51">
        <v>25292.570492976502</v>
      </c>
      <c r="F14390" s="13">
        <v>8916.0836412118006</v>
      </c>
      <c r="G14390" s="13">
        <v>20168.902499999997</v>
      </c>
      <c r="H14390" s="13">
        <v>0</v>
      </c>
      <c r="I14390" s="13">
        <v>0</v>
      </c>
      <c r="J14390" s="49">
        <v>102.16532258064517</v>
      </c>
      <c r="K14390" s="14">
        <f t="shared" si="1216"/>
        <v>54479.721956768939</v>
      </c>
    </row>
    <row r="14391" spans="1:11" x14ac:dyDescent="0.25">
      <c r="A14391" s="15">
        <f t="shared" si="1217"/>
        <v>8</v>
      </c>
      <c r="B14391" s="16">
        <f t="shared" si="1213"/>
        <v>2022</v>
      </c>
      <c r="C14391" s="17">
        <f t="shared" si="1214"/>
        <v>44796</v>
      </c>
      <c r="D14391" s="16">
        <f t="shared" si="1215"/>
        <v>12</v>
      </c>
      <c r="E14391" s="55">
        <v>28357.903462301299</v>
      </c>
      <c r="F14391" s="18">
        <v>9325.4948114100007</v>
      </c>
      <c r="G14391" s="18">
        <v>20037.653250000003</v>
      </c>
      <c r="H14391" s="18">
        <v>0</v>
      </c>
      <c r="I14391" s="18">
        <v>0</v>
      </c>
      <c r="J14391" s="53">
        <v>102.16532258064517</v>
      </c>
      <c r="K14391" s="19">
        <f t="shared" si="1216"/>
        <v>57823.216846291944</v>
      </c>
    </row>
    <row r="14392" spans="1:11" x14ac:dyDescent="0.25">
      <c r="A14392" s="10">
        <f t="shared" si="1217"/>
        <v>8</v>
      </c>
      <c r="B14392" s="11">
        <f t="shared" si="1213"/>
        <v>2022</v>
      </c>
      <c r="C14392" s="12">
        <f t="shared" si="1214"/>
        <v>44796</v>
      </c>
      <c r="D14392" s="11">
        <f t="shared" si="1215"/>
        <v>13</v>
      </c>
      <c r="E14392" s="51">
        <v>31039.437441677401</v>
      </c>
      <c r="F14392" s="13">
        <v>9580.3536161302</v>
      </c>
      <c r="G14392" s="13">
        <v>20189.265000000003</v>
      </c>
      <c r="H14392" s="13">
        <v>0</v>
      </c>
      <c r="I14392" s="13">
        <v>0</v>
      </c>
      <c r="J14392" s="49">
        <v>102.16532258064517</v>
      </c>
      <c r="K14392" s="14">
        <f t="shared" si="1216"/>
        <v>60911.221380388241</v>
      </c>
    </row>
    <row r="14393" spans="1:11" x14ac:dyDescent="0.25">
      <c r="A14393" s="15">
        <f t="shared" si="1217"/>
        <v>8</v>
      </c>
      <c r="B14393" s="16">
        <f t="shared" si="1213"/>
        <v>2022</v>
      </c>
      <c r="C14393" s="17">
        <f t="shared" si="1214"/>
        <v>44796</v>
      </c>
      <c r="D14393" s="16">
        <f t="shared" si="1215"/>
        <v>14</v>
      </c>
      <c r="E14393" s="55">
        <v>33075.609580503798</v>
      </c>
      <c r="F14393" s="18">
        <v>9764.6226570097006</v>
      </c>
      <c r="G14393" s="18">
        <v>20565.590249999997</v>
      </c>
      <c r="H14393" s="18">
        <v>0</v>
      </c>
      <c r="I14393" s="18">
        <v>0</v>
      </c>
      <c r="J14393" s="53">
        <v>102.16532258064517</v>
      </c>
      <c r="K14393" s="19">
        <f t="shared" si="1216"/>
        <v>63507.987810094135</v>
      </c>
    </row>
    <row r="14394" spans="1:11" x14ac:dyDescent="0.25">
      <c r="A14394" s="10">
        <f t="shared" si="1217"/>
        <v>8</v>
      </c>
      <c r="B14394" s="11">
        <f t="shared" si="1213"/>
        <v>2022</v>
      </c>
      <c r="C14394" s="12">
        <f t="shared" si="1214"/>
        <v>44796</v>
      </c>
      <c r="D14394" s="11">
        <f t="shared" si="1215"/>
        <v>15</v>
      </c>
      <c r="E14394" s="51">
        <v>34846.163772170097</v>
      </c>
      <c r="F14394" s="13">
        <v>9836.1806368157995</v>
      </c>
      <c r="G14394" s="13">
        <v>20270.266</v>
      </c>
      <c r="H14394" s="13">
        <v>0</v>
      </c>
      <c r="I14394" s="13">
        <v>0</v>
      </c>
      <c r="J14394" s="49">
        <v>102.16532258064517</v>
      </c>
      <c r="K14394" s="14">
        <f t="shared" si="1216"/>
        <v>65054.775731566544</v>
      </c>
    </row>
    <row r="14395" spans="1:11" x14ac:dyDescent="0.25">
      <c r="A14395" s="15">
        <f t="shared" si="1217"/>
        <v>8</v>
      </c>
      <c r="B14395" s="16">
        <f t="shared" si="1213"/>
        <v>2022</v>
      </c>
      <c r="C14395" s="17">
        <f t="shared" si="1214"/>
        <v>44796</v>
      </c>
      <c r="D14395" s="16">
        <f t="shared" si="1215"/>
        <v>16</v>
      </c>
      <c r="E14395" s="55">
        <v>36319.481145766302</v>
      </c>
      <c r="F14395" s="18">
        <v>9670.6855009438004</v>
      </c>
      <c r="G14395" s="18">
        <v>19388.056999999993</v>
      </c>
      <c r="H14395" s="18">
        <v>0</v>
      </c>
      <c r="I14395" s="18">
        <v>0</v>
      </c>
      <c r="J14395" s="53">
        <v>102.16532258064517</v>
      </c>
      <c r="K14395" s="19">
        <f t="shared" si="1216"/>
        <v>65480.38896929074</v>
      </c>
    </row>
    <row r="14396" spans="1:11" x14ac:dyDescent="0.25">
      <c r="A14396" s="10">
        <f t="shared" si="1217"/>
        <v>8</v>
      </c>
      <c r="B14396" s="11">
        <f t="shared" si="1213"/>
        <v>2022</v>
      </c>
      <c r="C14396" s="12">
        <f t="shared" si="1214"/>
        <v>44796</v>
      </c>
      <c r="D14396" s="11">
        <f t="shared" si="1215"/>
        <v>17</v>
      </c>
      <c r="E14396" s="51">
        <v>36877.082751569702</v>
      </c>
      <c r="F14396" s="13">
        <v>9186.0863133784005</v>
      </c>
      <c r="G14396" s="13">
        <v>19091.280999999995</v>
      </c>
      <c r="H14396" s="13">
        <v>0</v>
      </c>
      <c r="I14396" s="13">
        <v>0</v>
      </c>
      <c r="J14396" s="49">
        <v>102.16532258064517</v>
      </c>
      <c r="K14396" s="14">
        <f t="shared" si="1216"/>
        <v>65256.615387528742</v>
      </c>
    </row>
    <row r="14397" spans="1:11" x14ac:dyDescent="0.25">
      <c r="A14397" s="15">
        <f t="shared" si="1217"/>
        <v>8</v>
      </c>
      <c r="B14397" s="16">
        <f t="shared" si="1213"/>
        <v>2022</v>
      </c>
      <c r="C14397" s="17">
        <f t="shared" si="1214"/>
        <v>44796</v>
      </c>
      <c r="D14397" s="16">
        <f t="shared" si="1215"/>
        <v>18</v>
      </c>
      <c r="E14397" s="55">
        <v>38177.829228787101</v>
      </c>
      <c r="F14397" s="18">
        <v>8301.5917644261008</v>
      </c>
      <c r="G14397" s="18">
        <v>18326.991000000002</v>
      </c>
      <c r="H14397" s="18">
        <v>0</v>
      </c>
      <c r="I14397" s="18">
        <v>0</v>
      </c>
      <c r="J14397" s="53">
        <v>102.16532258064517</v>
      </c>
      <c r="K14397" s="19">
        <f t="shared" si="1216"/>
        <v>64908.577315793846</v>
      </c>
    </row>
    <row r="14398" spans="1:11" x14ac:dyDescent="0.25">
      <c r="A14398" s="10">
        <f t="shared" si="1217"/>
        <v>8</v>
      </c>
      <c r="B14398" s="11">
        <f t="shared" si="1213"/>
        <v>2022</v>
      </c>
      <c r="C14398" s="12">
        <f t="shared" si="1214"/>
        <v>44796</v>
      </c>
      <c r="D14398" s="11">
        <f t="shared" si="1215"/>
        <v>19</v>
      </c>
      <c r="E14398" s="51">
        <v>38392.844712223297</v>
      </c>
      <c r="F14398" s="13">
        <v>7914.3317441323998</v>
      </c>
      <c r="G14398" s="13">
        <v>17529.755499999999</v>
      </c>
      <c r="H14398" s="13">
        <v>0</v>
      </c>
      <c r="I14398" s="13">
        <v>0</v>
      </c>
      <c r="J14398" s="49">
        <v>102.16532258064517</v>
      </c>
      <c r="K14398" s="14">
        <f t="shared" si="1216"/>
        <v>63939.097278936337</v>
      </c>
    </row>
    <row r="14399" spans="1:11" x14ac:dyDescent="0.25">
      <c r="A14399" s="15">
        <f t="shared" si="1217"/>
        <v>8</v>
      </c>
      <c r="B14399" s="16">
        <f t="shared" si="1213"/>
        <v>2022</v>
      </c>
      <c r="C14399" s="17">
        <f t="shared" si="1214"/>
        <v>44796</v>
      </c>
      <c r="D14399" s="16">
        <f t="shared" si="1215"/>
        <v>20</v>
      </c>
      <c r="E14399" s="55">
        <v>37290.602111913198</v>
      </c>
      <c r="F14399" s="18">
        <v>7412.2919125939998</v>
      </c>
      <c r="G14399" s="18">
        <v>17061.233</v>
      </c>
      <c r="H14399" s="18">
        <v>285.71499999999997</v>
      </c>
      <c r="I14399" s="18">
        <v>98.862074702565593</v>
      </c>
      <c r="J14399" s="53">
        <v>102.16532258064517</v>
      </c>
      <c r="K14399" s="19">
        <f t="shared" si="1216"/>
        <v>62250.869421790405</v>
      </c>
    </row>
    <row r="14400" spans="1:11" x14ac:dyDescent="0.25">
      <c r="A14400" s="10">
        <f t="shared" si="1217"/>
        <v>8</v>
      </c>
      <c r="B14400" s="11">
        <f t="shared" si="1213"/>
        <v>2022</v>
      </c>
      <c r="C14400" s="12">
        <f t="shared" si="1214"/>
        <v>44796</v>
      </c>
      <c r="D14400" s="11">
        <f t="shared" si="1215"/>
        <v>21</v>
      </c>
      <c r="E14400" s="51">
        <v>35255.844224634398</v>
      </c>
      <c r="F14400" s="13">
        <v>7205.1597577496004</v>
      </c>
      <c r="G14400" s="13">
        <v>16067.097250000001</v>
      </c>
      <c r="H14400" s="13">
        <v>329.62</v>
      </c>
      <c r="I14400" s="13">
        <v>114.0539245872974</v>
      </c>
      <c r="J14400" s="49">
        <v>102.16532258064517</v>
      </c>
      <c r="K14400" s="14">
        <f t="shared" si="1216"/>
        <v>59073.940479551944</v>
      </c>
    </row>
    <row r="14401" spans="1:11" x14ac:dyDescent="0.25">
      <c r="A14401" s="15">
        <f t="shared" si="1217"/>
        <v>8</v>
      </c>
      <c r="B14401" s="16">
        <f t="shared" si="1213"/>
        <v>2022</v>
      </c>
      <c r="C14401" s="17">
        <f t="shared" si="1214"/>
        <v>44796</v>
      </c>
      <c r="D14401" s="16">
        <f t="shared" si="1215"/>
        <v>22</v>
      </c>
      <c r="E14401" s="55">
        <v>33213.242502688903</v>
      </c>
      <c r="F14401" s="18">
        <v>6575.4796689952</v>
      </c>
      <c r="G14401" s="18">
        <v>15035.534250000001</v>
      </c>
      <c r="H14401" s="18">
        <v>329.62</v>
      </c>
      <c r="I14401" s="18">
        <v>114.0539245872974</v>
      </c>
      <c r="J14401" s="53">
        <v>102.16532258064517</v>
      </c>
      <c r="K14401" s="19">
        <f t="shared" si="1216"/>
        <v>55370.095668852045</v>
      </c>
    </row>
    <row r="14402" spans="1:11" x14ac:dyDescent="0.25">
      <c r="A14402" s="10">
        <f t="shared" si="1217"/>
        <v>8</v>
      </c>
      <c r="B14402" s="11">
        <f t="shared" si="1213"/>
        <v>2022</v>
      </c>
      <c r="C14402" s="12">
        <f t="shared" si="1214"/>
        <v>44796</v>
      </c>
      <c r="D14402" s="11">
        <f t="shared" si="1215"/>
        <v>23</v>
      </c>
      <c r="E14402" s="51">
        <v>29868.4413214335</v>
      </c>
      <c r="F14402" s="13">
        <v>5929.1800292546004</v>
      </c>
      <c r="G14402" s="13">
        <v>14370.574250000003</v>
      </c>
      <c r="H14402" s="13">
        <v>329.62</v>
      </c>
      <c r="I14402" s="13">
        <v>114.0539245872974</v>
      </c>
      <c r="J14402" s="49">
        <v>102.16532258064517</v>
      </c>
      <c r="K14402" s="14">
        <f t="shared" si="1216"/>
        <v>50714.034847856055</v>
      </c>
    </row>
    <row r="14403" spans="1:11" x14ac:dyDescent="0.25">
      <c r="A14403" s="15">
        <f t="shared" si="1217"/>
        <v>8</v>
      </c>
      <c r="B14403" s="16">
        <f t="shared" si="1213"/>
        <v>2022</v>
      </c>
      <c r="C14403" s="17">
        <f t="shared" si="1214"/>
        <v>44796</v>
      </c>
      <c r="D14403" s="16">
        <f t="shared" si="1215"/>
        <v>24</v>
      </c>
      <c r="E14403" s="55">
        <v>26119.067918449</v>
      </c>
      <c r="F14403" s="18">
        <v>5481.9059050277001</v>
      </c>
      <c r="G14403" s="18">
        <v>13988.565750000002</v>
      </c>
      <c r="H14403" s="18">
        <v>329.62</v>
      </c>
      <c r="I14403" s="18">
        <v>114.0539245872974</v>
      </c>
      <c r="J14403" s="53">
        <v>102.16532258064517</v>
      </c>
      <c r="K14403" s="19">
        <f t="shared" si="1216"/>
        <v>46135.378820644648</v>
      </c>
    </row>
    <row r="14404" spans="1:11" x14ac:dyDescent="0.25">
      <c r="A14404" s="10">
        <f t="shared" si="1217"/>
        <v>8</v>
      </c>
      <c r="B14404" s="11">
        <f t="shared" si="1213"/>
        <v>2022</v>
      </c>
      <c r="C14404" s="12">
        <f t="shared" si="1214"/>
        <v>44797</v>
      </c>
      <c r="D14404" s="11">
        <f t="shared" si="1215"/>
        <v>1</v>
      </c>
      <c r="E14404" s="51">
        <v>22282.779550173302</v>
      </c>
      <c r="F14404" s="13">
        <v>5213.7352136968002</v>
      </c>
      <c r="G14404" s="13">
        <v>13304.126000000002</v>
      </c>
      <c r="H14404" s="13">
        <v>329.62</v>
      </c>
      <c r="I14404" s="13">
        <v>114.0539245872974</v>
      </c>
      <c r="J14404" s="49">
        <v>102.16532258064517</v>
      </c>
      <c r="K14404" s="14">
        <f t="shared" si="1216"/>
        <v>41346.480011038053</v>
      </c>
    </row>
    <row r="14405" spans="1:11" x14ac:dyDescent="0.25">
      <c r="A14405" s="15">
        <f t="shared" si="1217"/>
        <v>8</v>
      </c>
      <c r="B14405" s="16">
        <f t="shared" ref="B14405:B14468" si="1218">YEAR(C14405)</f>
        <v>2022</v>
      </c>
      <c r="C14405" s="17">
        <f t="shared" si="1214"/>
        <v>44797</v>
      </c>
      <c r="D14405" s="16">
        <f t="shared" si="1215"/>
        <v>2</v>
      </c>
      <c r="E14405" s="55">
        <v>19503.6235768886</v>
      </c>
      <c r="F14405" s="18">
        <v>4960.4016774667998</v>
      </c>
      <c r="G14405" s="18">
        <v>12976.921250000003</v>
      </c>
      <c r="H14405" s="18">
        <v>329.62</v>
      </c>
      <c r="I14405" s="18">
        <v>114.0539245872974</v>
      </c>
      <c r="J14405" s="53">
        <v>102.16532258064517</v>
      </c>
      <c r="K14405" s="19">
        <f t="shared" si="1216"/>
        <v>37986.785751523355</v>
      </c>
    </row>
    <row r="14406" spans="1:11" x14ac:dyDescent="0.25">
      <c r="A14406" s="10">
        <f t="shared" si="1217"/>
        <v>8</v>
      </c>
      <c r="B14406" s="11">
        <f t="shared" si="1218"/>
        <v>2022</v>
      </c>
      <c r="C14406" s="12">
        <f t="shared" ref="C14406:C14469" si="1219">IF(D14406=1, C14405+1, C14405)</f>
        <v>44797</v>
      </c>
      <c r="D14406" s="11">
        <f t="shared" ref="D14406:D14469" si="1220">IF(D14405=24, 1, D14405+1)</f>
        <v>3</v>
      </c>
      <c r="E14406" s="51">
        <v>17515.955351371002</v>
      </c>
      <c r="F14406" s="13">
        <v>4859.9158542735004</v>
      </c>
      <c r="G14406" s="13">
        <v>12933.673750000002</v>
      </c>
      <c r="H14406" s="13">
        <v>329.62</v>
      </c>
      <c r="I14406" s="13">
        <v>114.0539245872974</v>
      </c>
      <c r="J14406" s="49">
        <v>102.16532258064517</v>
      </c>
      <c r="K14406" s="14">
        <f t="shared" ref="K14406:K14469" si="1221">SUM(E14406:J14406)</f>
        <v>35855.384202812449</v>
      </c>
    </row>
    <row r="14407" spans="1:11" x14ac:dyDescent="0.25">
      <c r="A14407" s="15">
        <f t="shared" si="1217"/>
        <v>8</v>
      </c>
      <c r="B14407" s="16">
        <f t="shared" si="1218"/>
        <v>2022</v>
      </c>
      <c r="C14407" s="17">
        <f t="shared" si="1219"/>
        <v>44797</v>
      </c>
      <c r="D14407" s="16">
        <f t="shared" si="1220"/>
        <v>4</v>
      </c>
      <c r="E14407" s="55">
        <v>16272.7738795356</v>
      </c>
      <c r="F14407" s="18">
        <v>4746.0698167750998</v>
      </c>
      <c r="G14407" s="18">
        <v>12965.425250000002</v>
      </c>
      <c r="H14407" s="18">
        <v>329.62</v>
      </c>
      <c r="I14407" s="18">
        <v>114.0539245872974</v>
      </c>
      <c r="J14407" s="53">
        <v>102.16532258064517</v>
      </c>
      <c r="K14407" s="19">
        <f t="shared" si="1221"/>
        <v>34530.108193478649</v>
      </c>
    </row>
    <row r="14408" spans="1:11" x14ac:dyDescent="0.25">
      <c r="A14408" s="10">
        <f t="shared" si="1217"/>
        <v>8</v>
      </c>
      <c r="B14408" s="11">
        <f t="shared" si="1218"/>
        <v>2022</v>
      </c>
      <c r="C14408" s="12">
        <f t="shared" si="1219"/>
        <v>44797</v>
      </c>
      <c r="D14408" s="11">
        <f t="shared" si="1220"/>
        <v>5</v>
      </c>
      <c r="E14408" s="51">
        <v>15436.2812974156</v>
      </c>
      <c r="F14408" s="13">
        <v>4806.2282475751999</v>
      </c>
      <c r="G14408" s="13">
        <v>13304.162</v>
      </c>
      <c r="H14408" s="13">
        <v>329.62</v>
      </c>
      <c r="I14408" s="13">
        <v>114.0539245872974</v>
      </c>
      <c r="J14408" s="49">
        <v>102.16532258064517</v>
      </c>
      <c r="K14408" s="14">
        <f t="shared" si="1221"/>
        <v>34092.510792158748</v>
      </c>
    </row>
    <row r="14409" spans="1:11" x14ac:dyDescent="0.25">
      <c r="A14409" s="15">
        <f t="shared" si="1217"/>
        <v>8</v>
      </c>
      <c r="B14409" s="16">
        <f t="shared" si="1218"/>
        <v>2022</v>
      </c>
      <c r="C14409" s="17">
        <f t="shared" si="1219"/>
        <v>44797</v>
      </c>
      <c r="D14409" s="16">
        <f t="shared" si="1220"/>
        <v>6</v>
      </c>
      <c r="E14409" s="55">
        <v>15283.308609335099</v>
      </c>
      <c r="F14409" s="18">
        <v>4736.5878214883996</v>
      </c>
      <c r="G14409" s="18">
        <v>14237.783499999998</v>
      </c>
      <c r="H14409" s="18">
        <v>197.77199999999999</v>
      </c>
      <c r="I14409" s="18">
        <v>68.43235475237843</v>
      </c>
      <c r="J14409" s="53">
        <v>102.16532258064517</v>
      </c>
      <c r="K14409" s="19">
        <f t="shared" si="1221"/>
        <v>34626.049608156522</v>
      </c>
    </row>
    <row r="14410" spans="1:11" x14ac:dyDescent="0.25">
      <c r="A14410" s="10">
        <f t="shared" si="1217"/>
        <v>8</v>
      </c>
      <c r="B14410" s="11">
        <f t="shared" si="1218"/>
        <v>2022</v>
      </c>
      <c r="C14410" s="12">
        <f t="shared" si="1219"/>
        <v>44797</v>
      </c>
      <c r="D14410" s="11">
        <f t="shared" si="1220"/>
        <v>7</v>
      </c>
      <c r="E14410" s="51">
        <v>15597.731155490599</v>
      </c>
      <c r="F14410" s="13">
        <v>4849.4742904490004</v>
      </c>
      <c r="G14410" s="13">
        <v>16182.355749999997</v>
      </c>
      <c r="H14410" s="13">
        <v>0</v>
      </c>
      <c r="I14410" s="13">
        <v>0</v>
      </c>
      <c r="J14410" s="49">
        <v>102.16532258064517</v>
      </c>
      <c r="K14410" s="14">
        <f t="shared" si="1221"/>
        <v>36731.726518520241</v>
      </c>
    </row>
    <row r="14411" spans="1:11" x14ac:dyDescent="0.25">
      <c r="A14411" s="15">
        <f t="shared" si="1217"/>
        <v>8</v>
      </c>
      <c r="B14411" s="16">
        <f t="shared" si="1218"/>
        <v>2022</v>
      </c>
      <c r="C14411" s="17">
        <f t="shared" si="1219"/>
        <v>44797</v>
      </c>
      <c r="D14411" s="16">
        <f t="shared" si="1220"/>
        <v>8</v>
      </c>
      <c r="E14411" s="55">
        <v>16656.995415469901</v>
      </c>
      <c r="F14411" s="18">
        <v>5369.1401430670003</v>
      </c>
      <c r="G14411" s="18">
        <v>18481.014000000003</v>
      </c>
      <c r="H14411" s="18">
        <v>0</v>
      </c>
      <c r="I14411" s="18">
        <v>0</v>
      </c>
      <c r="J14411" s="53">
        <v>102.16532258064517</v>
      </c>
      <c r="K14411" s="19">
        <f t="shared" si="1221"/>
        <v>40609.314881117549</v>
      </c>
    </row>
    <row r="14412" spans="1:11" x14ac:dyDescent="0.25">
      <c r="A14412" s="10">
        <f t="shared" ref="A14412:A14475" si="1222">MONTH(C14412)</f>
        <v>8</v>
      </c>
      <c r="B14412" s="11">
        <f t="shared" si="1218"/>
        <v>2022</v>
      </c>
      <c r="C14412" s="12">
        <f t="shared" si="1219"/>
        <v>44797</v>
      </c>
      <c r="D14412" s="11">
        <f t="shared" si="1220"/>
        <v>9</v>
      </c>
      <c r="E14412" s="51">
        <v>18837.535069158501</v>
      </c>
      <c r="F14412" s="13">
        <v>6420.6373041519</v>
      </c>
      <c r="G14412" s="13">
        <v>19406.284500000002</v>
      </c>
      <c r="H14412" s="13">
        <v>0</v>
      </c>
      <c r="I14412" s="13">
        <v>0</v>
      </c>
      <c r="J14412" s="49">
        <v>102.16532258064517</v>
      </c>
      <c r="K14412" s="14">
        <f t="shared" si="1221"/>
        <v>44766.622195891046</v>
      </c>
    </row>
    <row r="14413" spans="1:11" x14ac:dyDescent="0.25">
      <c r="A14413" s="15">
        <f t="shared" si="1222"/>
        <v>8</v>
      </c>
      <c r="B14413" s="16">
        <f t="shared" si="1218"/>
        <v>2022</v>
      </c>
      <c r="C14413" s="17">
        <f t="shared" si="1219"/>
        <v>44797</v>
      </c>
      <c r="D14413" s="16">
        <f t="shared" si="1220"/>
        <v>10</v>
      </c>
      <c r="E14413" s="55">
        <v>21121.1695175805</v>
      </c>
      <c r="F14413" s="18">
        <v>7785.0072514797002</v>
      </c>
      <c r="G14413" s="18">
        <v>19995.268500000002</v>
      </c>
      <c r="H14413" s="18">
        <v>0</v>
      </c>
      <c r="I14413" s="18">
        <v>0</v>
      </c>
      <c r="J14413" s="53">
        <v>102.16532258064517</v>
      </c>
      <c r="K14413" s="19">
        <f t="shared" si="1221"/>
        <v>49003.610591640849</v>
      </c>
    </row>
    <row r="14414" spans="1:11" x14ac:dyDescent="0.25">
      <c r="A14414" s="10">
        <f t="shared" si="1222"/>
        <v>8</v>
      </c>
      <c r="B14414" s="11">
        <f t="shared" si="1218"/>
        <v>2022</v>
      </c>
      <c r="C14414" s="12">
        <f t="shared" si="1219"/>
        <v>44797</v>
      </c>
      <c r="D14414" s="11">
        <f t="shared" si="1220"/>
        <v>11</v>
      </c>
      <c r="E14414" s="51">
        <v>23811.465214253301</v>
      </c>
      <c r="F14414" s="13">
        <v>8723.7550845313999</v>
      </c>
      <c r="G14414" s="13">
        <v>20498.134749999997</v>
      </c>
      <c r="H14414" s="13">
        <v>0</v>
      </c>
      <c r="I14414" s="13">
        <v>0</v>
      </c>
      <c r="J14414" s="49">
        <v>102.16532258064517</v>
      </c>
      <c r="K14414" s="14">
        <f t="shared" si="1221"/>
        <v>53135.520371365339</v>
      </c>
    </row>
    <row r="14415" spans="1:11" x14ac:dyDescent="0.25">
      <c r="A14415" s="15">
        <f t="shared" si="1222"/>
        <v>8</v>
      </c>
      <c r="B14415" s="16">
        <f t="shared" si="1218"/>
        <v>2022</v>
      </c>
      <c r="C14415" s="17">
        <f t="shared" si="1219"/>
        <v>44797</v>
      </c>
      <c r="D14415" s="16">
        <f t="shared" si="1220"/>
        <v>12</v>
      </c>
      <c r="E14415" s="55">
        <v>26890.118569508701</v>
      </c>
      <c r="F14415" s="18">
        <v>9303.9087807914002</v>
      </c>
      <c r="G14415" s="18">
        <v>20735.753999999997</v>
      </c>
      <c r="H14415" s="18">
        <v>0</v>
      </c>
      <c r="I14415" s="18">
        <v>0</v>
      </c>
      <c r="J14415" s="53">
        <v>102.16532258064517</v>
      </c>
      <c r="K14415" s="19">
        <f t="shared" si="1221"/>
        <v>57031.946672880738</v>
      </c>
    </row>
    <row r="14416" spans="1:11" x14ac:dyDescent="0.25">
      <c r="A14416" s="10">
        <f t="shared" si="1222"/>
        <v>8</v>
      </c>
      <c r="B14416" s="11">
        <f t="shared" si="1218"/>
        <v>2022</v>
      </c>
      <c r="C14416" s="12">
        <f t="shared" si="1219"/>
        <v>44797</v>
      </c>
      <c r="D14416" s="11">
        <f t="shared" si="1220"/>
        <v>13</v>
      </c>
      <c r="E14416" s="51">
        <v>30034.9737302502</v>
      </c>
      <c r="F14416" s="13">
        <v>9599.9283775869008</v>
      </c>
      <c r="G14416" s="13">
        <v>20963.374</v>
      </c>
      <c r="H14416" s="13">
        <v>0</v>
      </c>
      <c r="I14416" s="13">
        <v>0</v>
      </c>
      <c r="J14416" s="49">
        <v>102.16532258064517</v>
      </c>
      <c r="K14416" s="14">
        <f t="shared" si="1221"/>
        <v>60700.441430417741</v>
      </c>
    </row>
    <row r="14417" spans="1:11" x14ac:dyDescent="0.25">
      <c r="A14417" s="15">
        <f t="shared" si="1222"/>
        <v>8</v>
      </c>
      <c r="B14417" s="16">
        <f t="shared" si="1218"/>
        <v>2022</v>
      </c>
      <c r="C14417" s="17">
        <f t="shared" si="1219"/>
        <v>44797</v>
      </c>
      <c r="D14417" s="16">
        <f t="shared" si="1220"/>
        <v>14</v>
      </c>
      <c r="E14417" s="55">
        <v>32026.641349999602</v>
      </c>
      <c r="F14417" s="18">
        <v>9716.9596789970001</v>
      </c>
      <c r="G14417" s="18">
        <v>20326.950749999996</v>
      </c>
      <c r="H14417" s="18">
        <v>0</v>
      </c>
      <c r="I14417" s="18">
        <v>0</v>
      </c>
      <c r="J14417" s="53">
        <v>102.16532258064517</v>
      </c>
      <c r="K14417" s="19">
        <f t="shared" si="1221"/>
        <v>62172.71710157724</v>
      </c>
    </row>
    <row r="14418" spans="1:11" x14ac:dyDescent="0.25">
      <c r="A14418" s="10">
        <f t="shared" si="1222"/>
        <v>8</v>
      </c>
      <c r="B14418" s="11">
        <f t="shared" si="1218"/>
        <v>2022</v>
      </c>
      <c r="C14418" s="12">
        <f t="shared" si="1219"/>
        <v>44797</v>
      </c>
      <c r="D14418" s="11">
        <f t="shared" si="1220"/>
        <v>15</v>
      </c>
      <c r="E14418" s="51">
        <v>34327.299538334599</v>
      </c>
      <c r="F14418" s="13">
        <v>9869.7599360984004</v>
      </c>
      <c r="G14418" s="13">
        <v>20078.612250000002</v>
      </c>
      <c r="H14418" s="13">
        <v>0</v>
      </c>
      <c r="I14418" s="13">
        <v>0</v>
      </c>
      <c r="J14418" s="49">
        <v>102.16532258064517</v>
      </c>
      <c r="K14418" s="14">
        <f t="shared" si="1221"/>
        <v>64377.837047013651</v>
      </c>
    </row>
    <row r="14419" spans="1:11" x14ac:dyDescent="0.25">
      <c r="A14419" s="15">
        <f t="shared" si="1222"/>
        <v>8</v>
      </c>
      <c r="B14419" s="16">
        <f t="shared" si="1218"/>
        <v>2022</v>
      </c>
      <c r="C14419" s="17">
        <f t="shared" si="1219"/>
        <v>44797</v>
      </c>
      <c r="D14419" s="16">
        <f t="shared" si="1220"/>
        <v>16</v>
      </c>
      <c r="E14419" s="55">
        <v>37157.240892830698</v>
      </c>
      <c r="F14419" s="18">
        <v>9977.5483821081998</v>
      </c>
      <c r="G14419" s="18">
        <v>19614.997000000003</v>
      </c>
      <c r="H14419" s="18">
        <v>0</v>
      </c>
      <c r="I14419" s="18">
        <v>0</v>
      </c>
      <c r="J14419" s="53">
        <v>102.16532258064517</v>
      </c>
      <c r="K14419" s="19">
        <f t="shared" si="1221"/>
        <v>66851.951597519554</v>
      </c>
    </row>
    <row r="14420" spans="1:11" x14ac:dyDescent="0.25">
      <c r="A14420" s="10">
        <f t="shared" si="1222"/>
        <v>8</v>
      </c>
      <c r="B14420" s="11">
        <f t="shared" si="1218"/>
        <v>2022</v>
      </c>
      <c r="C14420" s="12">
        <f t="shared" si="1219"/>
        <v>44797</v>
      </c>
      <c r="D14420" s="11">
        <f t="shared" si="1220"/>
        <v>17</v>
      </c>
      <c r="E14420" s="51">
        <v>40160.247711202101</v>
      </c>
      <c r="F14420" s="13">
        <v>9614.5169183954004</v>
      </c>
      <c r="G14420" s="13">
        <v>19208.46975</v>
      </c>
      <c r="H14420" s="13">
        <v>0</v>
      </c>
      <c r="I14420" s="13">
        <v>0</v>
      </c>
      <c r="J14420" s="49">
        <v>102.16532258064517</v>
      </c>
      <c r="K14420" s="14">
        <f t="shared" si="1221"/>
        <v>69085.399702178154</v>
      </c>
    </row>
    <row r="14421" spans="1:11" x14ac:dyDescent="0.25">
      <c r="A14421" s="15">
        <f t="shared" si="1222"/>
        <v>8</v>
      </c>
      <c r="B14421" s="16">
        <f t="shared" si="1218"/>
        <v>2022</v>
      </c>
      <c r="C14421" s="17">
        <f t="shared" si="1219"/>
        <v>44797</v>
      </c>
      <c r="D14421" s="16">
        <f t="shared" si="1220"/>
        <v>18</v>
      </c>
      <c r="E14421" s="55">
        <v>42255.083210279197</v>
      </c>
      <c r="F14421" s="18">
        <v>8811.4811250343992</v>
      </c>
      <c r="G14421" s="18">
        <v>18857.609499999999</v>
      </c>
      <c r="H14421" s="18">
        <v>0</v>
      </c>
      <c r="I14421" s="18">
        <v>0</v>
      </c>
      <c r="J14421" s="53">
        <v>102.16532258064517</v>
      </c>
      <c r="K14421" s="19">
        <f t="shared" si="1221"/>
        <v>70026.339157894239</v>
      </c>
    </row>
    <row r="14422" spans="1:11" x14ac:dyDescent="0.25">
      <c r="A14422" s="10">
        <f t="shared" si="1222"/>
        <v>8</v>
      </c>
      <c r="B14422" s="11">
        <f t="shared" si="1218"/>
        <v>2022</v>
      </c>
      <c r="C14422" s="12">
        <f t="shared" si="1219"/>
        <v>44797</v>
      </c>
      <c r="D14422" s="11">
        <f t="shared" si="1220"/>
        <v>19</v>
      </c>
      <c r="E14422" s="51">
        <v>41514.246801047797</v>
      </c>
      <c r="F14422" s="13">
        <v>8239.3197846002004</v>
      </c>
      <c r="G14422" s="13">
        <v>17812.896749999996</v>
      </c>
      <c r="H14422" s="13">
        <v>0</v>
      </c>
      <c r="I14422" s="13">
        <v>0</v>
      </c>
      <c r="J14422" s="49">
        <v>102.16532258064517</v>
      </c>
      <c r="K14422" s="14">
        <f t="shared" si="1221"/>
        <v>67668.628658228641</v>
      </c>
    </row>
    <row r="14423" spans="1:11" x14ac:dyDescent="0.25">
      <c r="A14423" s="15">
        <f t="shared" si="1222"/>
        <v>8</v>
      </c>
      <c r="B14423" s="16">
        <f t="shared" si="1218"/>
        <v>2022</v>
      </c>
      <c r="C14423" s="17">
        <f t="shared" si="1219"/>
        <v>44797</v>
      </c>
      <c r="D14423" s="16">
        <f t="shared" si="1220"/>
        <v>20</v>
      </c>
      <c r="E14423" s="55">
        <v>38922.005150001001</v>
      </c>
      <c r="F14423" s="18">
        <v>7784.8918319901004</v>
      </c>
      <c r="G14423" s="18">
        <v>17462.520999999997</v>
      </c>
      <c r="H14423" s="18">
        <v>291.12</v>
      </c>
      <c r="I14423" s="18">
        <v>100.73229332520484</v>
      </c>
      <c r="J14423" s="53">
        <v>102.16532258064517</v>
      </c>
      <c r="K14423" s="19">
        <f t="shared" si="1221"/>
        <v>64663.435597896947</v>
      </c>
    </row>
    <row r="14424" spans="1:11" x14ac:dyDescent="0.25">
      <c r="A14424" s="10">
        <f t="shared" si="1222"/>
        <v>8</v>
      </c>
      <c r="B14424" s="11">
        <f t="shared" si="1218"/>
        <v>2022</v>
      </c>
      <c r="C14424" s="12">
        <f t="shared" si="1219"/>
        <v>44797</v>
      </c>
      <c r="D14424" s="11">
        <f t="shared" si="1220"/>
        <v>21</v>
      </c>
      <c r="E14424" s="51">
        <v>37313.8795104604</v>
      </c>
      <c r="F14424" s="13">
        <v>7512.8212782140999</v>
      </c>
      <c r="G14424" s="13">
        <v>16397.699000000001</v>
      </c>
      <c r="H14424" s="13">
        <v>329.62</v>
      </c>
      <c r="I14424" s="13">
        <v>114.0539245872974</v>
      </c>
      <c r="J14424" s="49">
        <v>102.16532258064517</v>
      </c>
      <c r="K14424" s="14">
        <f t="shared" si="1221"/>
        <v>61770.239035842445</v>
      </c>
    </row>
    <row r="14425" spans="1:11" x14ac:dyDescent="0.25">
      <c r="A14425" s="15">
        <f t="shared" si="1222"/>
        <v>8</v>
      </c>
      <c r="B14425" s="16">
        <f t="shared" si="1218"/>
        <v>2022</v>
      </c>
      <c r="C14425" s="17">
        <f t="shared" si="1219"/>
        <v>44797</v>
      </c>
      <c r="D14425" s="16">
        <f t="shared" si="1220"/>
        <v>22</v>
      </c>
      <c r="E14425" s="55">
        <v>35492.196293192101</v>
      </c>
      <c r="F14425" s="18">
        <v>6959.8276920106</v>
      </c>
      <c r="G14425" s="18">
        <v>15715.2055</v>
      </c>
      <c r="H14425" s="18">
        <v>329.62</v>
      </c>
      <c r="I14425" s="18">
        <v>114.0539245872974</v>
      </c>
      <c r="J14425" s="53">
        <v>102.16532258064517</v>
      </c>
      <c r="K14425" s="19">
        <f t="shared" si="1221"/>
        <v>58713.068732370644</v>
      </c>
    </row>
    <row r="14426" spans="1:11" x14ac:dyDescent="0.25">
      <c r="A14426" s="10">
        <f t="shared" si="1222"/>
        <v>8</v>
      </c>
      <c r="B14426" s="11">
        <f t="shared" si="1218"/>
        <v>2022</v>
      </c>
      <c r="C14426" s="12">
        <f t="shared" si="1219"/>
        <v>44797</v>
      </c>
      <c r="D14426" s="11">
        <f t="shared" si="1220"/>
        <v>23</v>
      </c>
      <c r="E14426" s="51">
        <v>32197.612714014202</v>
      </c>
      <c r="F14426" s="13">
        <v>6263.9010363306998</v>
      </c>
      <c r="G14426" s="13">
        <v>15068.598249999999</v>
      </c>
      <c r="H14426" s="13">
        <v>329.62</v>
      </c>
      <c r="I14426" s="13">
        <v>114.0539245872974</v>
      </c>
      <c r="J14426" s="49">
        <v>102.16532258064517</v>
      </c>
      <c r="K14426" s="14">
        <f t="shared" si="1221"/>
        <v>54075.95124751285</v>
      </c>
    </row>
    <row r="14427" spans="1:11" x14ac:dyDescent="0.25">
      <c r="A14427" s="15">
        <f t="shared" si="1222"/>
        <v>8</v>
      </c>
      <c r="B14427" s="16">
        <f t="shared" si="1218"/>
        <v>2022</v>
      </c>
      <c r="C14427" s="17">
        <f t="shared" si="1219"/>
        <v>44797</v>
      </c>
      <c r="D14427" s="16">
        <f t="shared" si="1220"/>
        <v>24</v>
      </c>
      <c r="E14427" s="55">
        <v>28242.0778368141</v>
      </c>
      <c r="F14427" s="18">
        <v>5817.8691604210999</v>
      </c>
      <c r="G14427" s="18">
        <v>14682.426000000003</v>
      </c>
      <c r="H14427" s="18">
        <v>329.62</v>
      </c>
      <c r="I14427" s="18">
        <v>114.0539245872974</v>
      </c>
      <c r="J14427" s="53">
        <v>102.16532258064517</v>
      </c>
      <c r="K14427" s="19">
        <f t="shared" si="1221"/>
        <v>49288.212244403148</v>
      </c>
    </row>
    <row r="14428" spans="1:11" x14ac:dyDescent="0.25">
      <c r="A14428" s="10">
        <f t="shared" si="1222"/>
        <v>8</v>
      </c>
      <c r="B14428" s="11">
        <f t="shared" si="1218"/>
        <v>2022</v>
      </c>
      <c r="C14428" s="12">
        <f t="shared" si="1219"/>
        <v>44798</v>
      </c>
      <c r="D14428" s="11">
        <f t="shared" si="1220"/>
        <v>1</v>
      </c>
      <c r="E14428" s="51">
        <v>23960.900652714001</v>
      </c>
      <c r="F14428" s="13">
        <v>5484.4346419704998</v>
      </c>
      <c r="G14428" s="13">
        <v>14143.045249999999</v>
      </c>
      <c r="H14428" s="13">
        <v>329.62</v>
      </c>
      <c r="I14428" s="13">
        <v>114.0539245872974</v>
      </c>
      <c r="J14428" s="49">
        <v>102.16532258064517</v>
      </c>
      <c r="K14428" s="14">
        <f t="shared" si="1221"/>
        <v>44134.219791852447</v>
      </c>
    </row>
    <row r="14429" spans="1:11" x14ac:dyDescent="0.25">
      <c r="A14429" s="15">
        <f t="shared" si="1222"/>
        <v>8</v>
      </c>
      <c r="B14429" s="16">
        <f t="shared" si="1218"/>
        <v>2022</v>
      </c>
      <c r="C14429" s="17">
        <f t="shared" si="1219"/>
        <v>44798</v>
      </c>
      <c r="D14429" s="16">
        <f t="shared" si="1220"/>
        <v>2</v>
      </c>
      <c r="E14429" s="55">
        <v>20994.144748974999</v>
      </c>
      <c r="F14429" s="18">
        <v>5218.9937578066001</v>
      </c>
      <c r="G14429" s="18">
        <v>14004.397000000001</v>
      </c>
      <c r="H14429" s="18">
        <v>329.62</v>
      </c>
      <c r="I14429" s="18">
        <v>114.0539245872974</v>
      </c>
      <c r="J14429" s="53">
        <v>102.16532258064517</v>
      </c>
      <c r="K14429" s="19">
        <f t="shared" si="1221"/>
        <v>40763.374753949545</v>
      </c>
    </row>
    <row r="14430" spans="1:11" x14ac:dyDescent="0.25">
      <c r="A14430" s="10">
        <f t="shared" si="1222"/>
        <v>8</v>
      </c>
      <c r="B14430" s="11">
        <f t="shared" si="1218"/>
        <v>2022</v>
      </c>
      <c r="C14430" s="12">
        <f t="shared" si="1219"/>
        <v>44798</v>
      </c>
      <c r="D14430" s="11">
        <f t="shared" si="1220"/>
        <v>3</v>
      </c>
      <c r="E14430" s="51">
        <v>18941.244744366399</v>
      </c>
      <c r="F14430" s="13">
        <v>5123.5544282043002</v>
      </c>
      <c r="G14430" s="13">
        <v>13864.323999999999</v>
      </c>
      <c r="H14430" s="13">
        <v>329.62</v>
      </c>
      <c r="I14430" s="13">
        <v>114.0539245872974</v>
      </c>
      <c r="J14430" s="49">
        <v>102.16532258064517</v>
      </c>
      <c r="K14430" s="14">
        <f t="shared" si="1221"/>
        <v>38474.962419738644</v>
      </c>
    </row>
    <row r="14431" spans="1:11" x14ac:dyDescent="0.25">
      <c r="A14431" s="15">
        <f t="shared" si="1222"/>
        <v>8</v>
      </c>
      <c r="B14431" s="16">
        <f t="shared" si="1218"/>
        <v>2022</v>
      </c>
      <c r="C14431" s="17">
        <f t="shared" si="1219"/>
        <v>44798</v>
      </c>
      <c r="D14431" s="16">
        <f t="shared" si="1220"/>
        <v>4</v>
      </c>
      <c r="E14431" s="55">
        <v>17564.8276420127</v>
      </c>
      <c r="F14431" s="18">
        <v>5014.7453563304998</v>
      </c>
      <c r="G14431" s="18">
        <v>13812.88025</v>
      </c>
      <c r="H14431" s="18">
        <v>329.62</v>
      </c>
      <c r="I14431" s="18">
        <v>114.0539245872974</v>
      </c>
      <c r="J14431" s="53">
        <v>102.16532258064517</v>
      </c>
      <c r="K14431" s="19">
        <f t="shared" si="1221"/>
        <v>36938.292495511145</v>
      </c>
    </row>
    <row r="14432" spans="1:11" x14ac:dyDescent="0.25">
      <c r="A14432" s="10">
        <f t="shared" si="1222"/>
        <v>8</v>
      </c>
      <c r="B14432" s="11">
        <f t="shared" si="1218"/>
        <v>2022</v>
      </c>
      <c r="C14432" s="12">
        <f t="shared" si="1219"/>
        <v>44798</v>
      </c>
      <c r="D14432" s="11">
        <f t="shared" si="1220"/>
        <v>5</v>
      </c>
      <c r="E14432" s="51">
        <v>16651.194669109998</v>
      </c>
      <c r="F14432" s="13">
        <v>5025.5317118236999</v>
      </c>
      <c r="G14432" s="13">
        <v>14589.712</v>
      </c>
      <c r="H14432" s="13">
        <v>329.62</v>
      </c>
      <c r="I14432" s="13">
        <v>114.0539245872974</v>
      </c>
      <c r="J14432" s="49">
        <v>102.16532258064517</v>
      </c>
      <c r="K14432" s="14">
        <f t="shared" si="1221"/>
        <v>36812.277628101649</v>
      </c>
    </row>
    <row r="14433" spans="1:11" x14ac:dyDescent="0.25">
      <c r="A14433" s="15">
        <f t="shared" si="1222"/>
        <v>8</v>
      </c>
      <c r="B14433" s="16">
        <f t="shared" si="1218"/>
        <v>2022</v>
      </c>
      <c r="C14433" s="17">
        <f t="shared" si="1219"/>
        <v>44798</v>
      </c>
      <c r="D14433" s="16">
        <f t="shared" si="1220"/>
        <v>6</v>
      </c>
      <c r="E14433" s="55">
        <v>16473.2333685923</v>
      </c>
      <c r="F14433" s="18">
        <v>5107.6888030150003</v>
      </c>
      <c r="G14433" s="18">
        <v>16110.382500000002</v>
      </c>
      <c r="H14433" s="18">
        <v>203.31</v>
      </c>
      <c r="I14433" s="18">
        <v>70.34859355574126</v>
      </c>
      <c r="J14433" s="53">
        <v>102.16532258064517</v>
      </c>
      <c r="K14433" s="19">
        <f t="shared" si="1221"/>
        <v>38067.128587743682</v>
      </c>
    </row>
    <row r="14434" spans="1:11" x14ac:dyDescent="0.25">
      <c r="A14434" s="10">
        <f t="shared" si="1222"/>
        <v>8</v>
      </c>
      <c r="B14434" s="11">
        <f t="shared" si="1218"/>
        <v>2022</v>
      </c>
      <c r="C14434" s="12">
        <f t="shared" si="1219"/>
        <v>44798</v>
      </c>
      <c r="D14434" s="11">
        <f t="shared" si="1220"/>
        <v>7</v>
      </c>
      <c r="E14434" s="51">
        <v>16684.8941025653</v>
      </c>
      <c r="F14434" s="13">
        <v>5264.4314443554003</v>
      </c>
      <c r="G14434" s="13">
        <v>19278.263999999999</v>
      </c>
      <c r="H14434" s="13">
        <v>0</v>
      </c>
      <c r="I14434" s="13">
        <v>0</v>
      </c>
      <c r="J14434" s="49">
        <v>102.16532258064517</v>
      </c>
      <c r="K14434" s="14">
        <f t="shared" si="1221"/>
        <v>41329.754869501347</v>
      </c>
    </row>
    <row r="14435" spans="1:11" x14ac:dyDescent="0.25">
      <c r="A14435" s="15">
        <f t="shared" si="1222"/>
        <v>8</v>
      </c>
      <c r="B14435" s="16">
        <f t="shared" si="1218"/>
        <v>2022</v>
      </c>
      <c r="C14435" s="17">
        <f t="shared" si="1219"/>
        <v>44798</v>
      </c>
      <c r="D14435" s="16">
        <f t="shared" si="1220"/>
        <v>8</v>
      </c>
      <c r="E14435" s="55">
        <v>17992.097644436399</v>
      </c>
      <c r="F14435" s="18">
        <v>5873.3802160328996</v>
      </c>
      <c r="G14435" s="18">
        <v>20181.537</v>
      </c>
      <c r="H14435" s="18">
        <v>0</v>
      </c>
      <c r="I14435" s="18">
        <v>0</v>
      </c>
      <c r="J14435" s="53">
        <v>102.16532258064517</v>
      </c>
      <c r="K14435" s="19">
        <f t="shared" si="1221"/>
        <v>44149.180183049939</v>
      </c>
    </row>
    <row r="14436" spans="1:11" x14ac:dyDescent="0.25">
      <c r="A14436" s="10">
        <f t="shared" si="1222"/>
        <v>8</v>
      </c>
      <c r="B14436" s="11">
        <f t="shared" si="1218"/>
        <v>2022</v>
      </c>
      <c r="C14436" s="12">
        <f t="shared" si="1219"/>
        <v>44798</v>
      </c>
      <c r="D14436" s="11">
        <f t="shared" si="1220"/>
        <v>9</v>
      </c>
      <c r="E14436" s="51">
        <v>20662.514971653902</v>
      </c>
      <c r="F14436" s="13">
        <v>6977.6308141862</v>
      </c>
      <c r="G14436" s="13">
        <v>21254.2055</v>
      </c>
      <c r="H14436" s="13">
        <v>0</v>
      </c>
      <c r="I14436" s="13">
        <v>0</v>
      </c>
      <c r="J14436" s="49">
        <v>102.16532258064517</v>
      </c>
      <c r="K14436" s="14">
        <f t="shared" si="1221"/>
        <v>48996.516608420745</v>
      </c>
    </row>
    <row r="14437" spans="1:11" x14ac:dyDescent="0.25">
      <c r="A14437" s="15">
        <f t="shared" si="1222"/>
        <v>8</v>
      </c>
      <c r="B14437" s="16">
        <f t="shared" si="1218"/>
        <v>2022</v>
      </c>
      <c r="C14437" s="17">
        <f t="shared" si="1219"/>
        <v>44798</v>
      </c>
      <c r="D14437" s="16">
        <f t="shared" si="1220"/>
        <v>10</v>
      </c>
      <c r="E14437" s="55">
        <v>23662.157423117798</v>
      </c>
      <c r="F14437" s="18">
        <v>8326.8053051837996</v>
      </c>
      <c r="G14437" s="18">
        <v>22376.828999999998</v>
      </c>
      <c r="H14437" s="18">
        <v>0</v>
      </c>
      <c r="I14437" s="18">
        <v>0</v>
      </c>
      <c r="J14437" s="53">
        <v>102.16532258064517</v>
      </c>
      <c r="K14437" s="19">
        <f t="shared" si="1221"/>
        <v>54467.957050882243</v>
      </c>
    </row>
    <row r="14438" spans="1:11" x14ac:dyDescent="0.25">
      <c r="A14438" s="10">
        <f t="shared" si="1222"/>
        <v>8</v>
      </c>
      <c r="B14438" s="11">
        <f t="shared" si="1218"/>
        <v>2022</v>
      </c>
      <c r="C14438" s="12">
        <f t="shared" si="1219"/>
        <v>44798</v>
      </c>
      <c r="D14438" s="11">
        <f t="shared" si="1220"/>
        <v>11</v>
      </c>
      <c r="E14438" s="51">
        <v>26803.784529881199</v>
      </c>
      <c r="F14438" s="13">
        <v>9308.8929072126994</v>
      </c>
      <c r="G14438" s="13">
        <v>23063.145249999998</v>
      </c>
      <c r="H14438" s="13">
        <v>0</v>
      </c>
      <c r="I14438" s="13">
        <v>0</v>
      </c>
      <c r="J14438" s="49">
        <v>102.16532258064517</v>
      </c>
      <c r="K14438" s="14">
        <f t="shared" si="1221"/>
        <v>59277.98800967454</v>
      </c>
    </row>
    <row r="14439" spans="1:11" x14ac:dyDescent="0.25">
      <c r="A14439" s="15">
        <f t="shared" si="1222"/>
        <v>8</v>
      </c>
      <c r="B14439" s="16">
        <f t="shared" si="1218"/>
        <v>2022</v>
      </c>
      <c r="C14439" s="17">
        <f t="shared" si="1219"/>
        <v>44798</v>
      </c>
      <c r="D14439" s="16">
        <f t="shared" si="1220"/>
        <v>12</v>
      </c>
      <c r="E14439" s="55">
        <v>29902.500067509201</v>
      </c>
      <c r="F14439" s="18">
        <v>9851.1078479922999</v>
      </c>
      <c r="G14439" s="18">
        <v>22784.187750000001</v>
      </c>
      <c r="H14439" s="18">
        <v>0</v>
      </c>
      <c r="I14439" s="18">
        <v>0</v>
      </c>
      <c r="J14439" s="53">
        <v>102.16532258064517</v>
      </c>
      <c r="K14439" s="19">
        <f t="shared" si="1221"/>
        <v>62639.960988082144</v>
      </c>
    </row>
    <row r="14440" spans="1:11" x14ac:dyDescent="0.25">
      <c r="A14440" s="10">
        <f t="shared" si="1222"/>
        <v>8</v>
      </c>
      <c r="B14440" s="11">
        <f t="shared" si="1218"/>
        <v>2022</v>
      </c>
      <c r="C14440" s="12">
        <f t="shared" si="1219"/>
        <v>44798</v>
      </c>
      <c r="D14440" s="11">
        <f t="shared" si="1220"/>
        <v>13</v>
      </c>
      <c r="E14440" s="51">
        <v>32750.4746421276</v>
      </c>
      <c r="F14440" s="13">
        <v>10056.4136649352</v>
      </c>
      <c r="G14440" s="13">
        <v>22641.38175</v>
      </c>
      <c r="H14440" s="13">
        <v>0</v>
      </c>
      <c r="I14440" s="13">
        <v>0</v>
      </c>
      <c r="J14440" s="49">
        <v>102.16532258064517</v>
      </c>
      <c r="K14440" s="14">
        <f t="shared" si="1221"/>
        <v>65550.435379643444</v>
      </c>
    </row>
    <row r="14441" spans="1:11" x14ac:dyDescent="0.25">
      <c r="A14441" s="15">
        <f t="shared" si="1222"/>
        <v>8</v>
      </c>
      <c r="B14441" s="16">
        <f t="shared" si="1218"/>
        <v>2022</v>
      </c>
      <c r="C14441" s="17">
        <f t="shared" si="1219"/>
        <v>44798</v>
      </c>
      <c r="D14441" s="16">
        <f t="shared" si="1220"/>
        <v>14</v>
      </c>
      <c r="E14441" s="55">
        <v>34842.3412915511</v>
      </c>
      <c r="F14441" s="18">
        <v>10217.573226766401</v>
      </c>
      <c r="G14441" s="18">
        <v>22392.603750000002</v>
      </c>
      <c r="H14441" s="18">
        <v>0</v>
      </c>
      <c r="I14441" s="18">
        <v>0</v>
      </c>
      <c r="J14441" s="53">
        <v>102.16532258064517</v>
      </c>
      <c r="K14441" s="19">
        <f t="shared" si="1221"/>
        <v>67554.683590898159</v>
      </c>
    </row>
    <row r="14442" spans="1:11" x14ac:dyDescent="0.25">
      <c r="A14442" s="10">
        <f t="shared" si="1222"/>
        <v>8</v>
      </c>
      <c r="B14442" s="11">
        <f t="shared" si="1218"/>
        <v>2022</v>
      </c>
      <c r="C14442" s="12">
        <f t="shared" si="1219"/>
        <v>44798</v>
      </c>
      <c r="D14442" s="11">
        <f t="shared" si="1220"/>
        <v>15</v>
      </c>
      <c r="E14442" s="51">
        <v>36147.090688584904</v>
      </c>
      <c r="F14442" s="13">
        <v>10327.866209094</v>
      </c>
      <c r="G14442" s="13">
        <v>21756.498250000008</v>
      </c>
      <c r="H14442" s="13">
        <v>0</v>
      </c>
      <c r="I14442" s="13">
        <v>0</v>
      </c>
      <c r="J14442" s="49">
        <v>102.16532258064517</v>
      </c>
      <c r="K14442" s="14">
        <f t="shared" si="1221"/>
        <v>68333.620470259557</v>
      </c>
    </row>
    <row r="14443" spans="1:11" x14ac:dyDescent="0.25">
      <c r="A14443" s="15">
        <f t="shared" si="1222"/>
        <v>8</v>
      </c>
      <c r="B14443" s="16">
        <f t="shared" si="1218"/>
        <v>2022</v>
      </c>
      <c r="C14443" s="17">
        <f t="shared" si="1219"/>
        <v>44798</v>
      </c>
      <c r="D14443" s="16">
        <f t="shared" si="1220"/>
        <v>16</v>
      </c>
      <c r="E14443" s="55">
        <v>38159.5432761993</v>
      </c>
      <c r="F14443" s="18">
        <v>10246.058674006899</v>
      </c>
      <c r="G14443" s="18">
        <v>20526.564999999999</v>
      </c>
      <c r="H14443" s="18">
        <v>0</v>
      </c>
      <c r="I14443" s="18">
        <v>0</v>
      </c>
      <c r="J14443" s="53">
        <v>102.16532258064517</v>
      </c>
      <c r="K14443" s="19">
        <f t="shared" si="1221"/>
        <v>69034.332272786851</v>
      </c>
    </row>
    <row r="14444" spans="1:11" x14ac:dyDescent="0.25">
      <c r="A14444" s="10">
        <f t="shared" si="1222"/>
        <v>8</v>
      </c>
      <c r="B14444" s="11">
        <f t="shared" si="1218"/>
        <v>2022</v>
      </c>
      <c r="C14444" s="12">
        <f t="shared" si="1219"/>
        <v>44798</v>
      </c>
      <c r="D14444" s="11">
        <f t="shared" si="1220"/>
        <v>17</v>
      </c>
      <c r="E14444" s="51">
        <v>41887.8169485783</v>
      </c>
      <c r="F14444" s="13">
        <v>9951.2391560349006</v>
      </c>
      <c r="G14444" s="13">
        <v>19953.875499999998</v>
      </c>
      <c r="H14444" s="13">
        <v>0</v>
      </c>
      <c r="I14444" s="13">
        <v>0</v>
      </c>
      <c r="J14444" s="49">
        <v>102.16532258064517</v>
      </c>
      <c r="K14444" s="14">
        <f t="shared" si="1221"/>
        <v>71895.096927193852</v>
      </c>
    </row>
    <row r="14445" spans="1:11" x14ac:dyDescent="0.25">
      <c r="A14445" s="15">
        <f t="shared" si="1222"/>
        <v>8</v>
      </c>
      <c r="B14445" s="16">
        <f t="shared" si="1218"/>
        <v>2022</v>
      </c>
      <c r="C14445" s="17">
        <f t="shared" si="1219"/>
        <v>44798</v>
      </c>
      <c r="D14445" s="16">
        <f t="shared" si="1220"/>
        <v>18</v>
      </c>
      <c r="E14445" s="55">
        <v>44374.958347464402</v>
      </c>
      <c r="F14445" s="18">
        <v>9202.8257359725994</v>
      </c>
      <c r="G14445" s="18">
        <v>19159.782000000003</v>
      </c>
      <c r="H14445" s="18">
        <v>0</v>
      </c>
      <c r="I14445" s="18">
        <v>0</v>
      </c>
      <c r="J14445" s="53">
        <v>102.16532258064517</v>
      </c>
      <c r="K14445" s="19">
        <f t="shared" si="1221"/>
        <v>72839.731406017658</v>
      </c>
    </row>
    <row r="14446" spans="1:11" x14ac:dyDescent="0.25">
      <c r="A14446" s="10">
        <f t="shared" si="1222"/>
        <v>8</v>
      </c>
      <c r="B14446" s="11">
        <f t="shared" si="1218"/>
        <v>2022</v>
      </c>
      <c r="C14446" s="12">
        <f t="shared" si="1219"/>
        <v>44798</v>
      </c>
      <c r="D14446" s="11">
        <f t="shared" si="1220"/>
        <v>19</v>
      </c>
      <c r="E14446" s="51">
        <v>42691.079160615503</v>
      </c>
      <c r="F14446" s="13">
        <v>8657.7023018784002</v>
      </c>
      <c r="G14446" s="13">
        <v>18803.617249999996</v>
      </c>
      <c r="H14446" s="13">
        <v>0</v>
      </c>
      <c r="I14446" s="13">
        <v>0</v>
      </c>
      <c r="J14446" s="49">
        <v>102.16532258064517</v>
      </c>
      <c r="K14446" s="14">
        <f t="shared" si="1221"/>
        <v>70254.564035074553</v>
      </c>
    </row>
    <row r="14447" spans="1:11" x14ac:dyDescent="0.25">
      <c r="A14447" s="15">
        <f t="shared" si="1222"/>
        <v>8</v>
      </c>
      <c r="B14447" s="16">
        <f t="shared" si="1218"/>
        <v>2022</v>
      </c>
      <c r="C14447" s="17">
        <f t="shared" si="1219"/>
        <v>44798</v>
      </c>
      <c r="D14447" s="16">
        <f t="shared" si="1220"/>
        <v>20</v>
      </c>
      <c r="E14447" s="55">
        <v>40483.4128710941</v>
      </c>
      <c r="F14447" s="18">
        <v>8046.4228123976</v>
      </c>
      <c r="G14447" s="18">
        <v>18410.511750000001</v>
      </c>
      <c r="H14447" s="18">
        <v>302.19600000000003</v>
      </c>
      <c r="I14447" s="18">
        <v>104.56477093193048</v>
      </c>
      <c r="J14447" s="53">
        <v>102.16532258064517</v>
      </c>
      <c r="K14447" s="19">
        <f t="shared" si="1221"/>
        <v>67449.273527004276</v>
      </c>
    </row>
    <row r="14448" spans="1:11" x14ac:dyDescent="0.25">
      <c r="A14448" s="10">
        <f t="shared" si="1222"/>
        <v>8</v>
      </c>
      <c r="B14448" s="11">
        <f t="shared" si="1218"/>
        <v>2022</v>
      </c>
      <c r="C14448" s="12">
        <f t="shared" si="1219"/>
        <v>44798</v>
      </c>
      <c r="D14448" s="11">
        <f t="shared" si="1220"/>
        <v>21</v>
      </c>
      <c r="E14448" s="51">
        <v>38974.454442420603</v>
      </c>
      <c r="F14448" s="13">
        <v>7929.0087613817996</v>
      </c>
      <c r="G14448" s="13">
        <v>17398.568500000001</v>
      </c>
      <c r="H14448" s="13">
        <v>329.62</v>
      </c>
      <c r="I14448" s="13">
        <v>114.0539245872974</v>
      </c>
      <c r="J14448" s="49">
        <v>102.16532258064517</v>
      </c>
      <c r="K14448" s="14">
        <f t="shared" si="1221"/>
        <v>64847.870950970348</v>
      </c>
    </row>
    <row r="14449" spans="1:11" x14ac:dyDescent="0.25">
      <c r="A14449" s="15">
        <f t="shared" si="1222"/>
        <v>8</v>
      </c>
      <c r="B14449" s="16">
        <f t="shared" si="1218"/>
        <v>2022</v>
      </c>
      <c r="C14449" s="17">
        <f t="shared" si="1219"/>
        <v>44798</v>
      </c>
      <c r="D14449" s="16">
        <f t="shared" si="1220"/>
        <v>22</v>
      </c>
      <c r="E14449" s="55">
        <v>36864.971480924898</v>
      </c>
      <c r="F14449" s="18">
        <v>7220.2545958930004</v>
      </c>
      <c r="G14449" s="18">
        <v>16466.94225</v>
      </c>
      <c r="H14449" s="18">
        <v>329.62</v>
      </c>
      <c r="I14449" s="18">
        <v>114.0539245872974</v>
      </c>
      <c r="J14449" s="53">
        <v>102.16532258064517</v>
      </c>
      <c r="K14449" s="19">
        <f t="shared" si="1221"/>
        <v>61098.007573985844</v>
      </c>
    </row>
    <row r="14450" spans="1:11" x14ac:dyDescent="0.25">
      <c r="A14450" s="10">
        <f t="shared" si="1222"/>
        <v>8</v>
      </c>
      <c r="B14450" s="11">
        <f t="shared" si="1218"/>
        <v>2022</v>
      </c>
      <c r="C14450" s="12">
        <f t="shared" si="1219"/>
        <v>44798</v>
      </c>
      <c r="D14450" s="11">
        <f t="shared" si="1220"/>
        <v>23</v>
      </c>
      <c r="E14450" s="51">
        <v>33464.264915492997</v>
      </c>
      <c r="F14450" s="13">
        <v>6537.4317486495002</v>
      </c>
      <c r="G14450" s="13">
        <v>15509.728500000001</v>
      </c>
      <c r="H14450" s="13">
        <v>329.62</v>
      </c>
      <c r="I14450" s="13">
        <v>114.0539245872974</v>
      </c>
      <c r="J14450" s="49">
        <v>102.16532258064517</v>
      </c>
      <c r="K14450" s="14">
        <f t="shared" si="1221"/>
        <v>56057.26441131044</v>
      </c>
    </row>
    <row r="14451" spans="1:11" x14ac:dyDescent="0.25">
      <c r="A14451" s="15">
        <f t="shared" si="1222"/>
        <v>8</v>
      </c>
      <c r="B14451" s="16">
        <f t="shared" si="1218"/>
        <v>2022</v>
      </c>
      <c r="C14451" s="17">
        <f t="shared" si="1219"/>
        <v>44798</v>
      </c>
      <c r="D14451" s="16">
        <f t="shared" si="1220"/>
        <v>24</v>
      </c>
      <c r="E14451" s="55">
        <v>29387.0763497191</v>
      </c>
      <c r="F14451" s="18">
        <v>5974.0388936308</v>
      </c>
      <c r="G14451" s="18">
        <v>14855.908750000001</v>
      </c>
      <c r="H14451" s="18">
        <v>329.62</v>
      </c>
      <c r="I14451" s="18">
        <v>114.0539245872974</v>
      </c>
      <c r="J14451" s="53">
        <v>102.16532258064517</v>
      </c>
      <c r="K14451" s="19">
        <f t="shared" si="1221"/>
        <v>50762.86324051785</v>
      </c>
    </row>
    <row r="14452" spans="1:11" x14ac:dyDescent="0.25">
      <c r="A14452" s="10">
        <f t="shared" si="1222"/>
        <v>8</v>
      </c>
      <c r="B14452" s="11">
        <f t="shared" si="1218"/>
        <v>2022</v>
      </c>
      <c r="C14452" s="12">
        <f t="shared" si="1219"/>
        <v>44799</v>
      </c>
      <c r="D14452" s="11">
        <f t="shared" si="1220"/>
        <v>1</v>
      </c>
      <c r="E14452" s="51">
        <v>25620.4070601411</v>
      </c>
      <c r="F14452" s="13">
        <v>5743.3412194060002</v>
      </c>
      <c r="G14452" s="13">
        <v>14587.398250000004</v>
      </c>
      <c r="H14452" s="13">
        <v>329.62</v>
      </c>
      <c r="I14452" s="13">
        <v>114.0539245872974</v>
      </c>
      <c r="J14452" s="49">
        <v>102.16532258064517</v>
      </c>
      <c r="K14452" s="14">
        <f t="shared" si="1221"/>
        <v>46496.985776715053</v>
      </c>
    </row>
    <row r="14453" spans="1:11" x14ac:dyDescent="0.25">
      <c r="A14453" s="15">
        <f t="shared" si="1222"/>
        <v>8</v>
      </c>
      <c r="B14453" s="16">
        <f t="shared" si="1218"/>
        <v>2022</v>
      </c>
      <c r="C14453" s="17">
        <f t="shared" si="1219"/>
        <v>44799</v>
      </c>
      <c r="D14453" s="16">
        <f t="shared" si="1220"/>
        <v>2</v>
      </c>
      <c r="E14453" s="55">
        <v>22836.7301438125</v>
      </c>
      <c r="F14453" s="18">
        <v>5494.7589802134999</v>
      </c>
      <c r="G14453" s="18">
        <v>14320.574499999999</v>
      </c>
      <c r="H14453" s="18">
        <v>329.62</v>
      </c>
      <c r="I14453" s="18">
        <v>114.0539245872974</v>
      </c>
      <c r="J14453" s="53">
        <v>102.16532258064517</v>
      </c>
      <c r="K14453" s="19">
        <f t="shared" si="1221"/>
        <v>43197.902871193946</v>
      </c>
    </row>
    <row r="14454" spans="1:11" x14ac:dyDescent="0.25">
      <c r="A14454" s="10">
        <f t="shared" si="1222"/>
        <v>8</v>
      </c>
      <c r="B14454" s="11">
        <f t="shared" si="1218"/>
        <v>2022</v>
      </c>
      <c r="C14454" s="12">
        <f t="shared" si="1219"/>
        <v>44799</v>
      </c>
      <c r="D14454" s="11">
        <f t="shared" si="1220"/>
        <v>3</v>
      </c>
      <c r="E14454" s="51">
        <v>20608.643744167501</v>
      </c>
      <c r="F14454" s="13">
        <v>5412.0022531202003</v>
      </c>
      <c r="G14454" s="13">
        <v>14149.72925</v>
      </c>
      <c r="H14454" s="13">
        <v>329.62</v>
      </c>
      <c r="I14454" s="13">
        <v>114.0539245872974</v>
      </c>
      <c r="J14454" s="49">
        <v>102.16532258064517</v>
      </c>
      <c r="K14454" s="14">
        <f t="shared" si="1221"/>
        <v>40716.214494455649</v>
      </c>
    </row>
    <row r="14455" spans="1:11" x14ac:dyDescent="0.25">
      <c r="A14455" s="15">
        <f t="shared" si="1222"/>
        <v>8</v>
      </c>
      <c r="B14455" s="16">
        <f t="shared" si="1218"/>
        <v>2022</v>
      </c>
      <c r="C14455" s="17">
        <f t="shared" si="1219"/>
        <v>44799</v>
      </c>
      <c r="D14455" s="16">
        <f t="shared" si="1220"/>
        <v>4</v>
      </c>
      <c r="E14455" s="55">
        <v>18985.972515143501</v>
      </c>
      <c r="F14455" s="18">
        <v>5263.6257569786003</v>
      </c>
      <c r="G14455" s="18">
        <v>14290.382750000001</v>
      </c>
      <c r="H14455" s="18">
        <v>329.62</v>
      </c>
      <c r="I14455" s="18">
        <v>114.0539245872974</v>
      </c>
      <c r="J14455" s="53">
        <v>102.16532258064517</v>
      </c>
      <c r="K14455" s="19">
        <f t="shared" si="1221"/>
        <v>39085.820269290045</v>
      </c>
    </row>
    <row r="14456" spans="1:11" x14ac:dyDescent="0.25">
      <c r="A14456" s="10">
        <f t="shared" si="1222"/>
        <v>8</v>
      </c>
      <c r="B14456" s="11">
        <f t="shared" si="1218"/>
        <v>2022</v>
      </c>
      <c r="C14456" s="12">
        <f t="shared" si="1219"/>
        <v>44799</v>
      </c>
      <c r="D14456" s="11">
        <f t="shared" si="1220"/>
        <v>5</v>
      </c>
      <c r="E14456" s="51">
        <v>18005.231354933399</v>
      </c>
      <c r="F14456" s="13">
        <v>5258.5594437806003</v>
      </c>
      <c r="G14456" s="13">
        <v>14981.015500000001</v>
      </c>
      <c r="H14456" s="13">
        <v>329.62</v>
      </c>
      <c r="I14456" s="13">
        <v>114.0539245872974</v>
      </c>
      <c r="J14456" s="49">
        <v>102.16532258064517</v>
      </c>
      <c r="K14456" s="14">
        <f t="shared" si="1221"/>
        <v>38790.645545881947</v>
      </c>
    </row>
    <row r="14457" spans="1:11" x14ac:dyDescent="0.25">
      <c r="A14457" s="15">
        <f t="shared" si="1222"/>
        <v>8</v>
      </c>
      <c r="B14457" s="16">
        <f t="shared" si="1218"/>
        <v>2022</v>
      </c>
      <c r="C14457" s="17">
        <f t="shared" si="1219"/>
        <v>44799</v>
      </c>
      <c r="D14457" s="16">
        <f t="shared" si="1220"/>
        <v>6</v>
      </c>
      <c r="E14457" s="55">
        <v>17684.8027577791</v>
      </c>
      <c r="F14457" s="18">
        <v>5374.7137547712</v>
      </c>
      <c r="G14457" s="18">
        <v>16632.68175</v>
      </c>
      <c r="H14457" s="18">
        <v>208.715</v>
      </c>
      <c r="I14457" s="18">
        <v>72.218812178380489</v>
      </c>
      <c r="J14457" s="53">
        <v>102.16532258064517</v>
      </c>
      <c r="K14457" s="19">
        <f t="shared" si="1221"/>
        <v>40075.297397309325</v>
      </c>
    </row>
    <row r="14458" spans="1:11" x14ac:dyDescent="0.25">
      <c r="A14458" s="10">
        <f t="shared" si="1222"/>
        <v>8</v>
      </c>
      <c r="B14458" s="11">
        <f t="shared" si="1218"/>
        <v>2022</v>
      </c>
      <c r="C14458" s="12">
        <f t="shared" si="1219"/>
        <v>44799</v>
      </c>
      <c r="D14458" s="11">
        <f t="shared" si="1220"/>
        <v>7</v>
      </c>
      <c r="E14458" s="51">
        <v>18038.045872671599</v>
      </c>
      <c r="F14458" s="13">
        <v>5635.3762938309001</v>
      </c>
      <c r="G14458" s="13">
        <v>20010.960999999996</v>
      </c>
      <c r="H14458" s="13">
        <v>0</v>
      </c>
      <c r="I14458" s="13">
        <v>0</v>
      </c>
      <c r="J14458" s="49">
        <v>102.16532258064517</v>
      </c>
      <c r="K14458" s="14">
        <f t="shared" si="1221"/>
        <v>43786.548489083136</v>
      </c>
    </row>
    <row r="14459" spans="1:11" x14ac:dyDescent="0.25">
      <c r="A14459" s="15">
        <f t="shared" si="1222"/>
        <v>8</v>
      </c>
      <c r="B14459" s="16">
        <f t="shared" si="1218"/>
        <v>2022</v>
      </c>
      <c r="C14459" s="17">
        <f t="shared" si="1219"/>
        <v>44799</v>
      </c>
      <c r="D14459" s="16">
        <f t="shared" si="1220"/>
        <v>8</v>
      </c>
      <c r="E14459" s="55">
        <v>19133.177607836798</v>
      </c>
      <c r="F14459" s="18">
        <v>6088.6496704382998</v>
      </c>
      <c r="G14459" s="18">
        <v>20909.553250000001</v>
      </c>
      <c r="H14459" s="18">
        <v>0</v>
      </c>
      <c r="I14459" s="18">
        <v>0</v>
      </c>
      <c r="J14459" s="53">
        <v>102.16532258064517</v>
      </c>
      <c r="K14459" s="19">
        <f t="shared" si="1221"/>
        <v>46233.545850855742</v>
      </c>
    </row>
    <row r="14460" spans="1:11" x14ac:dyDescent="0.25">
      <c r="A14460" s="10">
        <f t="shared" si="1222"/>
        <v>8</v>
      </c>
      <c r="B14460" s="11">
        <f t="shared" si="1218"/>
        <v>2022</v>
      </c>
      <c r="C14460" s="12">
        <f t="shared" si="1219"/>
        <v>44799</v>
      </c>
      <c r="D14460" s="11">
        <f t="shared" si="1220"/>
        <v>9</v>
      </c>
      <c r="E14460" s="51">
        <v>20569.527819092302</v>
      </c>
      <c r="F14460" s="13">
        <v>6938.0280323540001</v>
      </c>
      <c r="G14460" s="13">
        <v>21188.685749999997</v>
      </c>
      <c r="H14460" s="13">
        <v>0</v>
      </c>
      <c r="I14460" s="13">
        <v>0</v>
      </c>
      <c r="J14460" s="49">
        <v>102.16532258064517</v>
      </c>
      <c r="K14460" s="14">
        <f t="shared" si="1221"/>
        <v>48798.406924026938</v>
      </c>
    </row>
    <row r="14461" spans="1:11" x14ac:dyDescent="0.25">
      <c r="A14461" s="15">
        <f t="shared" si="1222"/>
        <v>8</v>
      </c>
      <c r="B14461" s="16">
        <f t="shared" si="1218"/>
        <v>2022</v>
      </c>
      <c r="C14461" s="17">
        <f t="shared" si="1219"/>
        <v>44799</v>
      </c>
      <c r="D14461" s="16">
        <f t="shared" si="1220"/>
        <v>10</v>
      </c>
      <c r="E14461" s="55">
        <v>22303.543057404298</v>
      </c>
      <c r="F14461" s="18">
        <v>7952.9369379981999</v>
      </c>
      <c r="G14461" s="18">
        <v>21282.982</v>
      </c>
      <c r="H14461" s="18">
        <v>0</v>
      </c>
      <c r="I14461" s="18">
        <v>0</v>
      </c>
      <c r="J14461" s="53">
        <v>102.16532258064517</v>
      </c>
      <c r="K14461" s="19">
        <f t="shared" si="1221"/>
        <v>51641.627317983141</v>
      </c>
    </row>
    <row r="14462" spans="1:11" x14ac:dyDescent="0.25">
      <c r="A14462" s="10">
        <f t="shared" si="1222"/>
        <v>8</v>
      </c>
      <c r="B14462" s="11">
        <f t="shared" si="1218"/>
        <v>2022</v>
      </c>
      <c r="C14462" s="12">
        <f t="shared" si="1219"/>
        <v>44799</v>
      </c>
      <c r="D14462" s="11">
        <f t="shared" si="1220"/>
        <v>11</v>
      </c>
      <c r="E14462" s="51">
        <v>23866.039026984101</v>
      </c>
      <c r="F14462" s="13">
        <v>8671.1193408002</v>
      </c>
      <c r="G14462" s="13">
        <v>22314.010749999998</v>
      </c>
      <c r="H14462" s="13">
        <v>0</v>
      </c>
      <c r="I14462" s="13">
        <v>0</v>
      </c>
      <c r="J14462" s="49">
        <v>102.16532258064517</v>
      </c>
      <c r="K14462" s="14">
        <f t="shared" si="1221"/>
        <v>54953.334440364946</v>
      </c>
    </row>
    <row r="14463" spans="1:11" x14ac:dyDescent="0.25">
      <c r="A14463" s="15">
        <f t="shared" si="1222"/>
        <v>8</v>
      </c>
      <c r="B14463" s="16">
        <f t="shared" si="1218"/>
        <v>2022</v>
      </c>
      <c r="C14463" s="17">
        <f t="shared" si="1219"/>
        <v>44799</v>
      </c>
      <c r="D14463" s="16">
        <f t="shared" si="1220"/>
        <v>12</v>
      </c>
      <c r="E14463" s="55">
        <v>27576.018719743999</v>
      </c>
      <c r="F14463" s="18">
        <v>9210.9541652867993</v>
      </c>
      <c r="G14463" s="18">
        <v>21890.615250000006</v>
      </c>
      <c r="H14463" s="18">
        <v>0</v>
      </c>
      <c r="I14463" s="18">
        <v>0</v>
      </c>
      <c r="J14463" s="53">
        <v>102.16532258064517</v>
      </c>
      <c r="K14463" s="19">
        <f t="shared" si="1221"/>
        <v>58779.753457611449</v>
      </c>
    </row>
    <row r="14464" spans="1:11" x14ac:dyDescent="0.25">
      <c r="A14464" s="10">
        <f t="shared" si="1222"/>
        <v>8</v>
      </c>
      <c r="B14464" s="11">
        <f t="shared" si="1218"/>
        <v>2022</v>
      </c>
      <c r="C14464" s="12">
        <f t="shared" si="1219"/>
        <v>44799</v>
      </c>
      <c r="D14464" s="11">
        <f t="shared" si="1220"/>
        <v>13</v>
      </c>
      <c r="E14464" s="51">
        <v>28754.200379681999</v>
      </c>
      <c r="F14464" s="13">
        <v>9179.9771357990994</v>
      </c>
      <c r="G14464" s="13">
        <v>21748.351750000002</v>
      </c>
      <c r="H14464" s="13">
        <v>0</v>
      </c>
      <c r="I14464" s="13">
        <v>0</v>
      </c>
      <c r="J14464" s="49">
        <v>102.16532258064517</v>
      </c>
      <c r="K14464" s="14">
        <f t="shared" si="1221"/>
        <v>59784.694588061742</v>
      </c>
    </row>
    <row r="14465" spans="1:11" x14ac:dyDescent="0.25">
      <c r="A14465" s="15">
        <f t="shared" si="1222"/>
        <v>8</v>
      </c>
      <c r="B14465" s="16">
        <f t="shared" si="1218"/>
        <v>2022</v>
      </c>
      <c r="C14465" s="17">
        <f t="shared" si="1219"/>
        <v>44799</v>
      </c>
      <c r="D14465" s="16">
        <f t="shared" si="1220"/>
        <v>14</v>
      </c>
      <c r="E14465" s="55">
        <v>29040.409178648701</v>
      </c>
      <c r="F14465" s="18">
        <v>9174.9268029408995</v>
      </c>
      <c r="G14465" s="18">
        <v>21140.764249999993</v>
      </c>
      <c r="H14465" s="18">
        <v>0</v>
      </c>
      <c r="I14465" s="18">
        <v>0</v>
      </c>
      <c r="J14465" s="53">
        <v>102.16532258064517</v>
      </c>
      <c r="K14465" s="19">
        <f t="shared" si="1221"/>
        <v>59458.265554170233</v>
      </c>
    </row>
    <row r="14466" spans="1:11" x14ac:dyDescent="0.25">
      <c r="A14466" s="10">
        <f t="shared" si="1222"/>
        <v>8</v>
      </c>
      <c r="B14466" s="11">
        <f t="shared" si="1218"/>
        <v>2022</v>
      </c>
      <c r="C14466" s="12">
        <f t="shared" si="1219"/>
        <v>44799</v>
      </c>
      <c r="D14466" s="11">
        <f t="shared" si="1220"/>
        <v>15</v>
      </c>
      <c r="E14466" s="51">
        <v>30563.051067809502</v>
      </c>
      <c r="F14466" s="13">
        <v>9155.9979726440997</v>
      </c>
      <c r="G14466" s="13">
        <v>20701.45825</v>
      </c>
      <c r="H14466" s="13">
        <v>0</v>
      </c>
      <c r="I14466" s="13">
        <v>0</v>
      </c>
      <c r="J14466" s="49">
        <v>102.16532258064517</v>
      </c>
      <c r="K14466" s="14">
        <f t="shared" si="1221"/>
        <v>60522.67261303425</v>
      </c>
    </row>
    <row r="14467" spans="1:11" x14ac:dyDescent="0.25">
      <c r="A14467" s="15">
        <f t="shared" si="1222"/>
        <v>8</v>
      </c>
      <c r="B14467" s="16">
        <f t="shared" si="1218"/>
        <v>2022</v>
      </c>
      <c r="C14467" s="17">
        <f t="shared" si="1219"/>
        <v>44799</v>
      </c>
      <c r="D14467" s="16">
        <f t="shared" si="1220"/>
        <v>16</v>
      </c>
      <c r="E14467" s="55">
        <v>33567.564058444397</v>
      </c>
      <c r="F14467" s="18">
        <v>9231.3963715562004</v>
      </c>
      <c r="G14467" s="18">
        <v>19140.507249999995</v>
      </c>
      <c r="H14467" s="18">
        <v>0</v>
      </c>
      <c r="I14467" s="18">
        <v>0</v>
      </c>
      <c r="J14467" s="53">
        <v>102.16532258064517</v>
      </c>
      <c r="K14467" s="19">
        <f t="shared" si="1221"/>
        <v>62041.633002581235</v>
      </c>
    </row>
    <row r="14468" spans="1:11" x14ac:dyDescent="0.25">
      <c r="A14468" s="10">
        <f t="shared" si="1222"/>
        <v>8</v>
      </c>
      <c r="B14468" s="11">
        <f t="shared" si="1218"/>
        <v>2022</v>
      </c>
      <c r="C14468" s="12">
        <f t="shared" si="1219"/>
        <v>44799</v>
      </c>
      <c r="D14468" s="11">
        <f t="shared" si="1220"/>
        <v>17</v>
      </c>
      <c r="E14468" s="51">
        <v>34839.738086988997</v>
      </c>
      <c r="F14468" s="13">
        <v>8809.3151747316006</v>
      </c>
      <c r="G14468" s="13">
        <v>18630.445000000003</v>
      </c>
      <c r="H14468" s="13">
        <v>0</v>
      </c>
      <c r="I14468" s="13">
        <v>0</v>
      </c>
      <c r="J14468" s="49">
        <v>102.16532258064517</v>
      </c>
      <c r="K14468" s="14">
        <f t="shared" si="1221"/>
        <v>62381.663584301241</v>
      </c>
    </row>
    <row r="14469" spans="1:11" x14ac:dyDescent="0.25">
      <c r="A14469" s="15">
        <f t="shared" si="1222"/>
        <v>8</v>
      </c>
      <c r="B14469" s="16">
        <f t="shared" ref="B14469:B14532" si="1223">YEAR(C14469)</f>
        <v>2022</v>
      </c>
      <c r="C14469" s="17">
        <f t="shared" si="1219"/>
        <v>44799</v>
      </c>
      <c r="D14469" s="16">
        <f t="shared" si="1220"/>
        <v>18</v>
      </c>
      <c r="E14469" s="55">
        <v>37150.682834664301</v>
      </c>
      <c r="F14469" s="18">
        <v>8155.8413885053997</v>
      </c>
      <c r="G14469" s="18">
        <v>18014.456749999998</v>
      </c>
      <c r="H14469" s="18">
        <v>0</v>
      </c>
      <c r="I14469" s="18">
        <v>0</v>
      </c>
      <c r="J14469" s="53">
        <v>102.16532258064517</v>
      </c>
      <c r="K14469" s="19">
        <f t="shared" si="1221"/>
        <v>63423.146295750346</v>
      </c>
    </row>
    <row r="14470" spans="1:11" x14ac:dyDescent="0.25">
      <c r="A14470" s="10">
        <f t="shared" si="1222"/>
        <v>8</v>
      </c>
      <c r="B14470" s="11">
        <f t="shared" si="1223"/>
        <v>2022</v>
      </c>
      <c r="C14470" s="12">
        <f t="shared" ref="C14470:C14533" si="1224">IF(D14470=1, C14469+1, C14469)</f>
        <v>44799</v>
      </c>
      <c r="D14470" s="11">
        <f t="shared" ref="D14470:D14533" si="1225">IF(D14469=24, 1, D14469+1)</f>
        <v>19</v>
      </c>
      <c r="E14470" s="51">
        <v>35660.487948448201</v>
      </c>
      <c r="F14470" s="13">
        <v>7731.8695205944996</v>
      </c>
      <c r="G14470" s="13">
        <v>17539.920249999999</v>
      </c>
      <c r="H14470" s="13">
        <v>0</v>
      </c>
      <c r="I14470" s="13">
        <v>0</v>
      </c>
      <c r="J14470" s="49">
        <v>102.16532258064517</v>
      </c>
      <c r="K14470" s="14">
        <f t="shared" ref="K14470:K14533" si="1226">SUM(E14470:J14470)</f>
        <v>61034.443041623344</v>
      </c>
    </row>
    <row r="14471" spans="1:11" x14ac:dyDescent="0.25">
      <c r="A14471" s="15">
        <f t="shared" si="1222"/>
        <v>8</v>
      </c>
      <c r="B14471" s="16">
        <f t="shared" si="1223"/>
        <v>2022</v>
      </c>
      <c r="C14471" s="17">
        <f t="shared" si="1224"/>
        <v>44799</v>
      </c>
      <c r="D14471" s="16">
        <f t="shared" si="1225"/>
        <v>20</v>
      </c>
      <c r="E14471" s="55">
        <v>33520.4904558489</v>
      </c>
      <c r="F14471" s="18">
        <v>7325.6748288548997</v>
      </c>
      <c r="G14471" s="18">
        <v>17140.957249999999</v>
      </c>
      <c r="H14471" s="18">
        <v>313.13900000000001</v>
      </c>
      <c r="I14471" s="18">
        <v>108.35122835793253</v>
      </c>
      <c r="J14471" s="53">
        <v>102.16532258064517</v>
      </c>
      <c r="K14471" s="19">
        <f t="shared" si="1226"/>
        <v>58510.778085642378</v>
      </c>
    </row>
    <row r="14472" spans="1:11" x14ac:dyDescent="0.25">
      <c r="A14472" s="10">
        <f t="shared" si="1222"/>
        <v>8</v>
      </c>
      <c r="B14472" s="11">
        <f t="shared" si="1223"/>
        <v>2022</v>
      </c>
      <c r="C14472" s="12">
        <f t="shared" si="1224"/>
        <v>44799</v>
      </c>
      <c r="D14472" s="11">
        <f t="shared" si="1225"/>
        <v>21</v>
      </c>
      <c r="E14472" s="51">
        <v>31875.699016243099</v>
      </c>
      <c r="F14472" s="13">
        <v>7131.3072724268004</v>
      </c>
      <c r="G14472" s="13">
        <v>15809.029</v>
      </c>
      <c r="H14472" s="13">
        <v>329.62</v>
      </c>
      <c r="I14472" s="13">
        <v>114.0539245872974</v>
      </c>
      <c r="J14472" s="49">
        <v>102.16532258064517</v>
      </c>
      <c r="K14472" s="14">
        <f t="shared" si="1226"/>
        <v>55361.874535837851</v>
      </c>
    </row>
    <row r="14473" spans="1:11" x14ac:dyDescent="0.25">
      <c r="A14473" s="15">
        <f t="shared" si="1222"/>
        <v>8</v>
      </c>
      <c r="B14473" s="16">
        <f t="shared" si="1223"/>
        <v>2022</v>
      </c>
      <c r="C14473" s="17">
        <f t="shared" si="1224"/>
        <v>44799</v>
      </c>
      <c r="D14473" s="16">
        <f t="shared" si="1225"/>
        <v>22</v>
      </c>
      <c r="E14473" s="55">
        <v>29258.615259764199</v>
      </c>
      <c r="F14473" s="18">
        <v>6517.3194784808002</v>
      </c>
      <c r="G14473" s="18">
        <v>14743.051250000002</v>
      </c>
      <c r="H14473" s="18">
        <v>329.62</v>
      </c>
      <c r="I14473" s="18">
        <v>114.0539245872974</v>
      </c>
      <c r="J14473" s="53">
        <v>102.16532258064517</v>
      </c>
      <c r="K14473" s="19">
        <f t="shared" si="1226"/>
        <v>51064.825235412951</v>
      </c>
    </row>
    <row r="14474" spans="1:11" x14ac:dyDescent="0.25">
      <c r="A14474" s="10">
        <f t="shared" si="1222"/>
        <v>8</v>
      </c>
      <c r="B14474" s="11">
        <f t="shared" si="1223"/>
        <v>2022</v>
      </c>
      <c r="C14474" s="12">
        <f t="shared" si="1224"/>
        <v>44799</v>
      </c>
      <c r="D14474" s="11">
        <f t="shared" si="1225"/>
        <v>23</v>
      </c>
      <c r="E14474" s="51">
        <v>26494.495103603502</v>
      </c>
      <c r="F14474" s="13">
        <v>5818.7821823512004</v>
      </c>
      <c r="G14474" s="13">
        <v>13884.55825</v>
      </c>
      <c r="H14474" s="13">
        <v>329.62</v>
      </c>
      <c r="I14474" s="13">
        <v>114.0539245872974</v>
      </c>
      <c r="J14474" s="49">
        <v>102.16532258064517</v>
      </c>
      <c r="K14474" s="14">
        <f t="shared" si="1226"/>
        <v>46743.674783122653</v>
      </c>
    </row>
    <row r="14475" spans="1:11" x14ac:dyDescent="0.25">
      <c r="A14475" s="15">
        <f t="shared" si="1222"/>
        <v>8</v>
      </c>
      <c r="B14475" s="16">
        <f t="shared" si="1223"/>
        <v>2022</v>
      </c>
      <c r="C14475" s="17">
        <f t="shared" si="1224"/>
        <v>44799</v>
      </c>
      <c r="D14475" s="16">
        <f t="shared" si="1225"/>
        <v>24</v>
      </c>
      <c r="E14475" s="55">
        <v>23039.308049215098</v>
      </c>
      <c r="F14475" s="18">
        <v>5244.5859043336004</v>
      </c>
      <c r="G14475" s="18">
        <v>13296.462500000001</v>
      </c>
      <c r="H14475" s="18">
        <v>329.62</v>
      </c>
      <c r="I14475" s="18">
        <v>114.0539245872974</v>
      </c>
      <c r="J14475" s="53">
        <v>102.16532258064517</v>
      </c>
      <c r="K14475" s="19">
        <f t="shared" si="1226"/>
        <v>42126.195700716649</v>
      </c>
    </row>
    <row r="14476" spans="1:11" x14ac:dyDescent="0.25">
      <c r="A14476" s="10">
        <f t="shared" ref="A14476:A14539" si="1227">MONTH(C14476)</f>
        <v>8</v>
      </c>
      <c r="B14476" s="11">
        <f t="shared" si="1223"/>
        <v>2022</v>
      </c>
      <c r="C14476" s="12">
        <f t="shared" si="1224"/>
        <v>44800</v>
      </c>
      <c r="D14476" s="11">
        <f t="shared" si="1225"/>
        <v>1</v>
      </c>
      <c r="E14476" s="51">
        <v>19760.128918205501</v>
      </c>
      <c r="F14476" s="13">
        <v>4975.2429675495996</v>
      </c>
      <c r="G14476" s="13">
        <v>12998.703750000001</v>
      </c>
      <c r="H14476" s="13">
        <v>329.62</v>
      </c>
      <c r="I14476" s="13">
        <v>114.0539245872974</v>
      </c>
      <c r="J14476" s="49">
        <v>102.16532258064517</v>
      </c>
      <c r="K14476" s="14">
        <f t="shared" si="1226"/>
        <v>38279.914882923047</v>
      </c>
    </row>
    <row r="14477" spans="1:11" x14ac:dyDescent="0.25">
      <c r="A14477" s="15">
        <f t="shared" si="1227"/>
        <v>8</v>
      </c>
      <c r="B14477" s="16">
        <f t="shared" si="1223"/>
        <v>2022</v>
      </c>
      <c r="C14477" s="17">
        <f t="shared" si="1224"/>
        <v>44800</v>
      </c>
      <c r="D14477" s="16">
        <f t="shared" si="1225"/>
        <v>2</v>
      </c>
      <c r="E14477" s="55">
        <v>17552.825780623301</v>
      </c>
      <c r="F14477" s="18">
        <v>4742.2270642899002</v>
      </c>
      <c r="G14477" s="18">
        <v>12994.021499999999</v>
      </c>
      <c r="H14477" s="18">
        <v>329.62</v>
      </c>
      <c r="I14477" s="18">
        <v>114.0539245872974</v>
      </c>
      <c r="J14477" s="53">
        <v>102.16532258064517</v>
      </c>
      <c r="K14477" s="19">
        <f t="shared" si="1226"/>
        <v>35834.913592081146</v>
      </c>
    </row>
    <row r="14478" spans="1:11" x14ac:dyDescent="0.25">
      <c r="A14478" s="10">
        <f t="shared" si="1227"/>
        <v>8</v>
      </c>
      <c r="B14478" s="11">
        <f t="shared" si="1223"/>
        <v>2022</v>
      </c>
      <c r="C14478" s="12">
        <f t="shared" si="1224"/>
        <v>44800</v>
      </c>
      <c r="D14478" s="11">
        <f t="shared" si="1225"/>
        <v>3</v>
      </c>
      <c r="E14478" s="51">
        <v>15933.4063870687</v>
      </c>
      <c r="F14478" s="13">
        <v>4593.6904216080002</v>
      </c>
      <c r="G14478" s="13">
        <v>12966.024250000002</v>
      </c>
      <c r="H14478" s="13">
        <v>329.62</v>
      </c>
      <c r="I14478" s="13">
        <v>114.0539245872974</v>
      </c>
      <c r="J14478" s="49">
        <v>102.16532258064517</v>
      </c>
      <c r="K14478" s="14">
        <f t="shared" si="1226"/>
        <v>34038.960305844652</v>
      </c>
    </row>
    <row r="14479" spans="1:11" x14ac:dyDescent="0.25">
      <c r="A14479" s="15">
        <f t="shared" si="1227"/>
        <v>8</v>
      </c>
      <c r="B14479" s="16">
        <f t="shared" si="1223"/>
        <v>2022</v>
      </c>
      <c r="C14479" s="17">
        <f t="shared" si="1224"/>
        <v>44800</v>
      </c>
      <c r="D14479" s="16">
        <f t="shared" si="1225"/>
        <v>4</v>
      </c>
      <c r="E14479" s="55">
        <v>14905.257276512901</v>
      </c>
      <c r="F14479" s="18">
        <v>4527.5373913419999</v>
      </c>
      <c r="G14479" s="18">
        <v>12982.861500000001</v>
      </c>
      <c r="H14479" s="18">
        <v>329.62</v>
      </c>
      <c r="I14479" s="18">
        <v>114.0539245872974</v>
      </c>
      <c r="J14479" s="53">
        <v>102.16532258064517</v>
      </c>
      <c r="K14479" s="19">
        <f t="shared" si="1226"/>
        <v>32961.495415022844</v>
      </c>
    </row>
    <row r="14480" spans="1:11" x14ac:dyDescent="0.25">
      <c r="A14480" s="10">
        <f t="shared" si="1227"/>
        <v>8</v>
      </c>
      <c r="B14480" s="11">
        <f t="shared" si="1223"/>
        <v>2022</v>
      </c>
      <c r="C14480" s="12">
        <f t="shared" si="1224"/>
        <v>44800</v>
      </c>
      <c r="D14480" s="11">
        <f t="shared" si="1225"/>
        <v>5</v>
      </c>
      <c r="E14480" s="51">
        <v>14210.4913421699</v>
      </c>
      <c r="F14480" s="13">
        <v>4488.8310675228004</v>
      </c>
      <c r="G14480" s="13">
        <v>13096.447250000001</v>
      </c>
      <c r="H14480" s="13">
        <v>329.62</v>
      </c>
      <c r="I14480" s="13">
        <v>114.0539245872974</v>
      </c>
      <c r="J14480" s="49">
        <v>102.16532258064517</v>
      </c>
      <c r="K14480" s="14">
        <f t="shared" si="1226"/>
        <v>32341.608906860642</v>
      </c>
    </row>
    <row r="14481" spans="1:11" x14ac:dyDescent="0.25">
      <c r="A14481" s="15">
        <f t="shared" si="1227"/>
        <v>8</v>
      </c>
      <c r="B14481" s="16">
        <f t="shared" si="1223"/>
        <v>2022</v>
      </c>
      <c r="C14481" s="17">
        <f t="shared" si="1224"/>
        <v>44800</v>
      </c>
      <c r="D14481" s="16">
        <f t="shared" si="1225"/>
        <v>6</v>
      </c>
      <c r="E14481" s="55">
        <v>13963.741735011999</v>
      </c>
      <c r="F14481" s="18">
        <v>4475.9436203905998</v>
      </c>
      <c r="G14481" s="18">
        <v>14043.896250000002</v>
      </c>
      <c r="H14481" s="18">
        <v>214.25299999999999</v>
      </c>
      <c r="I14481" s="18">
        <v>74.135050981743291</v>
      </c>
      <c r="J14481" s="53">
        <v>102.16532258064517</v>
      </c>
      <c r="K14481" s="19">
        <f t="shared" si="1226"/>
        <v>32874.13497896499</v>
      </c>
    </row>
    <row r="14482" spans="1:11" x14ac:dyDescent="0.25">
      <c r="A14482" s="10">
        <f t="shared" si="1227"/>
        <v>8</v>
      </c>
      <c r="B14482" s="11">
        <f t="shared" si="1223"/>
        <v>2022</v>
      </c>
      <c r="C14482" s="12">
        <f t="shared" si="1224"/>
        <v>44800</v>
      </c>
      <c r="D14482" s="11">
        <f t="shared" si="1225"/>
        <v>7</v>
      </c>
      <c r="E14482" s="51">
        <v>14177.093466214401</v>
      </c>
      <c r="F14482" s="13">
        <v>4465.2527399994997</v>
      </c>
      <c r="G14482" s="13">
        <v>15019.923500000001</v>
      </c>
      <c r="H14482" s="13">
        <v>0</v>
      </c>
      <c r="I14482" s="13">
        <v>0</v>
      </c>
      <c r="J14482" s="49">
        <v>102.16532258064517</v>
      </c>
      <c r="K14482" s="14">
        <f t="shared" si="1226"/>
        <v>33764.435028794549</v>
      </c>
    </row>
    <row r="14483" spans="1:11" x14ac:dyDescent="0.25">
      <c r="A14483" s="15">
        <f t="shared" si="1227"/>
        <v>8</v>
      </c>
      <c r="B14483" s="16">
        <f t="shared" si="1223"/>
        <v>2022</v>
      </c>
      <c r="C14483" s="17">
        <f t="shared" si="1224"/>
        <v>44800</v>
      </c>
      <c r="D14483" s="16">
        <f t="shared" si="1225"/>
        <v>8</v>
      </c>
      <c r="E14483" s="55">
        <v>15702.7885210157</v>
      </c>
      <c r="F14483" s="18">
        <v>4579.7610412952999</v>
      </c>
      <c r="G14483" s="18">
        <v>15715.312499999998</v>
      </c>
      <c r="H14483" s="18">
        <v>0</v>
      </c>
      <c r="I14483" s="18">
        <v>0</v>
      </c>
      <c r="J14483" s="53">
        <v>102.16532258064517</v>
      </c>
      <c r="K14483" s="19">
        <f t="shared" si="1226"/>
        <v>36100.02738489164</v>
      </c>
    </row>
    <row r="14484" spans="1:11" x14ac:dyDescent="0.25">
      <c r="A14484" s="10">
        <f t="shared" si="1227"/>
        <v>8</v>
      </c>
      <c r="B14484" s="11">
        <f t="shared" si="1223"/>
        <v>2022</v>
      </c>
      <c r="C14484" s="12">
        <f t="shared" si="1224"/>
        <v>44800</v>
      </c>
      <c r="D14484" s="11">
        <f t="shared" si="1225"/>
        <v>9</v>
      </c>
      <c r="E14484" s="51">
        <v>18300.710695220601</v>
      </c>
      <c r="F14484" s="13">
        <v>5202.0143725983999</v>
      </c>
      <c r="G14484" s="13">
        <v>15716.55</v>
      </c>
      <c r="H14484" s="13">
        <v>0</v>
      </c>
      <c r="I14484" s="13">
        <v>0</v>
      </c>
      <c r="J14484" s="49">
        <v>102.16532258064517</v>
      </c>
      <c r="K14484" s="14">
        <f t="shared" si="1226"/>
        <v>39321.44039039965</v>
      </c>
    </row>
    <row r="14485" spans="1:11" x14ac:dyDescent="0.25">
      <c r="A14485" s="15">
        <f t="shared" si="1227"/>
        <v>8</v>
      </c>
      <c r="B14485" s="16">
        <f t="shared" si="1223"/>
        <v>2022</v>
      </c>
      <c r="C14485" s="17">
        <f t="shared" si="1224"/>
        <v>44800</v>
      </c>
      <c r="D14485" s="16">
        <f t="shared" si="1225"/>
        <v>10</v>
      </c>
      <c r="E14485" s="55">
        <v>21020.0896494357</v>
      </c>
      <c r="F14485" s="18">
        <v>5906.5706074752998</v>
      </c>
      <c r="G14485" s="18">
        <v>16362.309749999999</v>
      </c>
      <c r="H14485" s="18">
        <v>0</v>
      </c>
      <c r="I14485" s="18">
        <v>0</v>
      </c>
      <c r="J14485" s="53">
        <v>102.16532258064517</v>
      </c>
      <c r="K14485" s="19">
        <f t="shared" si="1226"/>
        <v>43391.135329491641</v>
      </c>
    </row>
    <row r="14486" spans="1:11" x14ac:dyDescent="0.25">
      <c r="A14486" s="10">
        <f t="shared" si="1227"/>
        <v>8</v>
      </c>
      <c r="B14486" s="11">
        <f t="shared" si="1223"/>
        <v>2022</v>
      </c>
      <c r="C14486" s="12">
        <f t="shared" si="1224"/>
        <v>44800</v>
      </c>
      <c r="D14486" s="11">
        <f t="shared" si="1225"/>
        <v>11</v>
      </c>
      <c r="E14486" s="51">
        <v>23302.634433629399</v>
      </c>
      <c r="F14486" s="13">
        <v>6573.8700000518002</v>
      </c>
      <c r="G14486" s="13">
        <v>17094.860999999997</v>
      </c>
      <c r="H14486" s="13">
        <v>0</v>
      </c>
      <c r="I14486" s="13">
        <v>0</v>
      </c>
      <c r="J14486" s="49">
        <v>102.16532258064517</v>
      </c>
      <c r="K14486" s="14">
        <f t="shared" si="1226"/>
        <v>47073.53075626184</v>
      </c>
    </row>
    <row r="14487" spans="1:11" x14ac:dyDescent="0.25">
      <c r="A14487" s="15">
        <f t="shared" si="1227"/>
        <v>8</v>
      </c>
      <c r="B14487" s="16">
        <f t="shared" si="1223"/>
        <v>2022</v>
      </c>
      <c r="C14487" s="17">
        <f t="shared" si="1224"/>
        <v>44800</v>
      </c>
      <c r="D14487" s="16">
        <f t="shared" si="1225"/>
        <v>12</v>
      </c>
      <c r="E14487" s="55">
        <v>25199.926376272</v>
      </c>
      <c r="F14487" s="18">
        <v>6947.9946174773004</v>
      </c>
      <c r="G14487" s="18">
        <v>17124.786749999996</v>
      </c>
      <c r="H14487" s="18">
        <v>0</v>
      </c>
      <c r="I14487" s="18">
        <v>0</v>
      </c>
      <c r="J14487" s="53">
        <v>102.16532258064517</v>
      </c>
      <c r="K14487" s="19">
        <f t="shared" si="1226"/>
        <v>49374.873066329943</v>
      </c>
    </row>
    <row r="14488" spans="1:11" x14ac:dyDescent="0.25">
      <c r="A14488" s="10">
        <f t="shared" si="1227"/>
        <v>8</v>
      </c>
      <c r="B14488" s="11">
        <f t="shared" si="1223"/>
        <v>2022</v>
      </c>
      <c r="C14488" s="12">
        <f t="shared" si="1224"/>
        <v>44800</v>
      </c>
      <c r="D14488" s="11">
        <f t="shared" si="1225"/>
        <v>13</v>
      </c>
      <c r="E14488" s="51">
        <v>26941.008986459499</v>
      </c>
      <c r="F14488" s="13">
        <v>7145.5556266353997</v>
      </c>
      <c r="G14488" s="13">
        <v>17258.744750000002</v>
      </c>
      <c r="H14488" s="13">
        <v>0</v>
      </c>
      <c r="I14488" s="13">
        <v>0</v>
      </c>
      <c r="J14488" s="49">
        <v>102.16532258064517</v>
      </c>
      <c r="K14488" s="14">
        <f t="shared" si="1226"/>
        <v>51447.474685675545</v>
      </c>
    </row>
    <row r="14489" spans="1:11" x14ac:dyDescent="0.25">
      <c r="A14489" s="15">
        <f t="shared" si="1227"/>
        <v>8</v>
      </c>
      <c r="B14489" s="16">
        <f t="shared" si="1223"/>
        <v>2022</v>
      </c>
      <c r="C14489" s="17">
        <f t="shared" si="1224"/>
        <v>44800</v>
      </c>
      <c r="D14489" s="16">
        <f t="shared" si="1225"/>
        <v>14</v>
      </c>
      <c r="E14489" s="55">
        <v>28720.924854741399</v>
      </c>
      <c r="F14489" s="18">
        <v>7286.8215810029997</v>
      </c>
      <c r="G14489" s="18">
        <v>17180.289249999998</v>
      </c>
      <c r="H14489" s="18">
        <v>0</v>
      </c>
      <c r="I14489" s="18">
        <v>0</v>
      </c>
      <c r="J14489" s="53">
        <v>102.16532258064517</v>
      </c>
      <c r="K14489" s="19">
        <f t="shared" si="1226"/>
        <v>53290.201008325042</v>
      </c>
    </row>
    <row r="14490" spans="1:11" x14ac:dyDescent="0.25">
      <c r="A14490" s="10">
        <f t="shared" si="1227"/>
        <v>8</v>
      </c>
      <c r="B14490" s="11">
        <f t="shared" si="1223"/>
        <v>2022</v>
      </c>
      <c r="C14490" s="12">
        <f t="shared" si="1224"/>
        <v>44800</v>
      </c>
      <c r="D14490" s="11">
        <f t="shared" si="1225"/>
        <v>15</v>
      </c>
      <c r="E14490" s="51">
        <v>30503.334715982299</v>
      </c>
      <c r="F14490" s="13">
        <v>7409.5972830400997</v>
      </c>
      <c r="G14490" s="13">
        <v>17017.064999999999</v>
      </c>
      <c r="H14490" s="13">
        <v>0</v>
      </c>
      <c r="I14490" s="13">
        <v>0</v>
      </c>
      <c r="J14490" s="49">
        <v>102.16532258064517</v>
      </c>
      <c r="K14490" s="14">
        <f t="shared" si="1226"/>
        <v>55032.162321603035</v>
      </c>
    </row>
    <row r="14491" spans="1:11" x14ac:dyDescent="0.25">
      <c r="A14491" s="15">
        <f t="shared" si="1227"/>
        <v>8</v>
      </c>
      <c r="B14491" s="16">
        <f t="shared" si="1223"/>
        <v>2022</v>
      </c>
      <c r="C14491" s="17">
        <f t="shared" si="1224"/>
        <v>44800</v>
      </c>
      <c r="D14491" s="16">
        <f t="shared" si="1225"/>
        <v>16</v>
      </c>
      <c r="E14491" s="55">
        <v>32463.144589255298</v>
      </c>
      <c r="F14491" s="18">
        <v>7448.3847100632001</v>
      </c>
      <c r="G14491" s="18">
        <v>16878.239750000001</v>
      </c>
      <c r="H14491" s="18">
        <v>0</v>
      </c>
      <c r="I14491" s="18">
        <v>0</v>
      </c>
      <c r="J14491" s="53">
        <v>102.16532258064517</v>
      </c>
      <c r="K14491" s="19">
        <f t="shared" si="1226"/>
        <v>56891.934371899144</v>
      </c>
    </row>
    <row r="14492" spans="1:11" x14ac:dyDescent="0.25">
      <c r="A14492" s="10">
        <f t="shared" si="1227"/>
        <v>8</v>
      </c>
      <c r="B14492" s="11">
        <f t="shared" si="1223"/>
        <v>2022</v>
      </c>
      <c r="C14492" s="12">
        <f t="shared" si="1224"/>
        <v>44800</v>
      </c>
      <c r="D14492" s="11">
        <f t="shared" si="1225"/>
        <v>17</v>
      </c>
      <c r="E14492" s="51">
        <v>34681.388188061901</v>
      </c>
      <c r="F14492" s="13">
        <v>7397.4261132073998</v>
      </c>
      <c r="G14492" s="13">
        <v>16654.361250000002</v>
      </c>
      <c r="H14492" s="13">
        <v>0</v>
      </c>
      <c r="I14492" s="13">
        <v>0</v>
      </c>
      <c r="J14492" s="49">
        <v>102.16532258064517</v>
      </c>
      <c r="K14492" s="14">
        <f t="shared" si="1226"/>
        <v>58835.340873849949</v>
      </c>
    </row>
    <row r="14493" spans="1:11" x14ac:dyDescent="0.25">
      <c r="A14493" s="15">
        <f t="shared" si="1227"/>
        <v>8</v>
      </c>
      <c r="B14493" s="16">
        <f t="shared" si="1223"/>
        <v>2022</v>
      </c>
      <c r="C14493" s="17">
        <f t="shared" si="1224"/>
        <v>44800</v>
      </c>
      <c r="D14493" s="16">
        <f t="shared" si="1225"/>
        <v>18</v>
      </c>
      <c r="E14493" s="55">
        <v>35949.440250522399</v>
      </c>
      <c r="F14493" s="18">
        <v>7019.7565266316997</v>
      </c>
      <c r="G14493" s="18">
        <v>15856.268000000002</v>
      </c>
      <c r="H14493" s="18">
        <v>0</v>
      </c>
      <c r="I14493" s="18">
        <v>0</v>
      </c>
      <c r="J14493" s="53">
        <v>102.16532258064517</v>
      </c>
      <c r="K14493" s="19">
        <f t="shared" si="1226"/>
        <v>58927.630099734743</v>
      </c>
    </row>
    <row r="14494" spans="1:11" x14ac:dyDescent="0.25">
      <c r="A14494" s="10">
        <f t="shared" si="1227"/>
        <v>8</v>
      </c>
      <c r="B14494" s="11">
        <f t="shared" si="1223"/>
        <v>2022</v>
      </c>
      <c r="C14494" s="12">
        <f t="shared" si="1224"/>
        <v>44800</v>
      </c>
      <c r="D14494" s="11">
        <f t="shared" si="1225"/>
        <v>19</v>
      </c>
      <c r="E14494" s="51">
        <v>34912.011310709197</v>
      </c>
      <c r="F14494" s="13">
        <v>6684.3716153246996</v>
      </c>
      <c r="G14494" s="13">
        <v>15218.246000000003</v>
      </c>
      <c r="H14494" s="13">
        <v>0</v>
      </c>
      <c r="I14494" s="13">
        <v>0</v>
      </c>
      <c r="J14494" s="49">
        <v>102.16532258064517</v>
      </c>
      <c r="K14494" s="14">
        <f t="shared" si="1226"/>
        <v>56916.79424861454</v>
      </c>
    </row>
    <row r="14495" spans="1:11" x14ac:dyDescent="0.25">
      <c r="A14495" s="15">
        <f t="shared" si="1227"/>
        <v>8</v>
      </c>
      <c r="B14495" s="16">
        <f t="shared" si="1223"/>
        <v>2022</v>
      </c>
      <c r="C14495" s="17">
        <f t="shared" si="1224"/>
        <v>44800</v>
      </c>
      <c r="D14495" s="16">
        <f t="shared" si="1225"/>
        <v>20</v>
      </c>
      <c r="E14495" s="55">
        <v>31944.151388209899</v>
      </c>
      <c r="F14495" s="18">
        <v>6286.1703282044</v>
      </c>
      <c r="G14495" s="18">
        <v>14972.31025</v>
      </c>
      <c r="H14495" s="18">
        <v>318.67700000000002</v>
      </c>
      <c r="I14495" s="18">
        <v>110.26746716129534</v>
      </c>
      <c r="J14495" s="53">
        <v>102.16532258064517</v>
      </c>
      <c r="K14495" s="19">
        <f t="shared" si="1226"/>
        <v>53733.741756156247</v>
      </c>
    </row>
    <row r="14496" spans="1:11" x14ac:dyDescent="0.25">
      <c r="A14496" s="10">
        <f t="shared" si="1227"/>
        <v>8</v>
      </c>
      <c r="B14496" s="11">
        <f t="shared" si="1223"/>
        <v>2022</v>
      </c>
      <c r="C14496" s="12">
        <f t="shared" si="1224"/>
        <v>44800</v>
      </c>
      <c r="D14496" s="11">
        <f t="shared" si="1225"/>
        <v>21</v>
      </c>
      <c r="E14496" s="51">
        <v>29063.602951433299</v>
      </c>
      <c r="F14496" s="13">
        <v>6169.7469857043998</v>
      </c>
      <c r="G14496" s="13">
        <v>14340.63875</v>
      </c>
      <c r="H14496" s="13">
        <v>329.62</v>
      </c>
      <c r="I14496" s="13">
        <v>114.0539245872974</v>
      </c>
      <c r="J14496" s="49">
        <v>102.16532258064517</v>
      </c>
      <c r="K14496" s="14">
        <f t="shared" si="1226"/>
        <v>50119.827934305642</v>
      </c>
    </row>
    <row r="14497" spans="1:11" x14ac:dyDescent="0.25">
      <c r="A14497" s="15">
        <f t="shared" si="1227"/>
        <v>8</v>
      </c>
      <c r="B14497" s="16">
        <f t="shared" si="1223"/>
        <v>2022</v>
      </c>
      <c r="C14497" s="17">
        <f t="shared" si="1224"/>
        <v>44800</v>
      </c>
      <c r="D14497" s="16">
        <f t="shared" si="1225"/>
        <v>22</v>
      </c>
      <c r="E14497" s="55">
        <v>26625.211657794101</v>
      </c>
      <c r="F14497" s="18">
        <v>5814.3568245586002</v>
      </c>
      <c r="G14497" s="18">
        <v>13969.48725</v>
      </c>
      <c r="H14497" s="18">
        <v>329.62</v>
      </c>
      <c r="I14497" s="18">
        <v>114.0539245872974</v>
      </c>
      <c r="J14497" s="53">
        <v>102.16532258064517</v>
      </c>
      <c r="K14497" s="19">
        <f t="shared" si="1226"/>
        <v>46954.89497952065</v>
      </c>
    </row>
    <row r="14498" spans="1:11" x14ac:dyDescent="0.25">
      <c r="A14498" s="10">
        <f t="shared" si="1227"/>
        <v>8</v>
      </c>
      <c r="B14498" s="11">
        <f t="shared" si="1223"/>
        <v>2022</v>
      </c>
      <c r="C14498" s="12">
        <f t="shared" si="1224"/>
        <v>44800</v>
      </c>
      <c r="D14498" s="11">
        <f t="shared" si="1225"/>
        <v>23</v>
      </c>
      <c r="E14498" s="51">
        <v>24006.059841311799</v>
      </c>
      <c r="F14498" s="13">
        <v>5335.0784986203998</v>
      </c>
      <c r="G14498" s="13">
        <v>13364.144500000002</v>
      </c>
      <c r="H14498" s="13">
        <v>329.62</v>
      </c>
      <c r="I14498" s="13">
        <v>114.0539245872974</v>
      </c>
      <c r="J14498" s="49">
        <v>102.16532258064517</v>
      </c>
      <c r="K14498" s="14">
        <f t="shared" si="1226"/>
        <v>43251.12208710015</v>
      </c>
    </row>
    <row r="14499" spans="1:11" x14ac:dyDescent="0.25">
      <c r="A14499" s="15">
        <f t="shared" si="1227"/>
        <v>8</v>
      </c>
      <c r="B14499" s="16">
        <f t="shared" si="1223"/>
        <v>2022</v>
      </c>
      <c r="C14499" s="17">
        <f t="shared" si="1224"/>
        <v>44800</v>
      </c>
      <c r="D14499" s="16">
        <f t="shared" si="1225"/>
        <v>24</v>
      </c>
      <c r="E14499" s="55">
        <v>20905.026823899301</v>
      </c>
      <c r="F14499" s="18">
        <v>4983.1978740490003</v>
      </c>
      <c r="G14499" s="18">
        <v>12979.587000000001</v>
      </c>
      <c r="H14499" s="18">
        <v>329.62</v>
      </c>
      <c r="I14499" s="18">
        <v>114.0539245872974</v>
      </c>
      <c r="J14499" s="53">
        <v>102.16532258064517</v>
      </c>
      <c r="K14499" s="19">
        <f t="shared" si="1226"/>
        <v>39413.650945116249</v>
      </c>
    </row>
    <row r="14500" spans="1:11" x14ac:dyDescent="0.25">
      <c r="A14500" s="10">
        <f t="shared" si="1227"/>
        <v>8</v>
      </c>
      <c r="B14500" s="11">
        <f t="shared" si="1223"/>
        <v>2022</v>
      </c>
      <c r="C14500" s="12">
        <f t="shared" si="1224"/>
        <v>44801</v>
      </c>
      <c r="D14500" s="11">
        <f t="shared" si="1225"/>
        <v>1</v>
      </c>
      <c r="E14500" s="51">
        <v>18244.534556504001</v>
      </c>
      <c r="F14500" s="13">
        <v>4781.4048170152</v>
      </c>
      <c r="G14500" s="13">
        <v>12576.68225</v>
      </c>
      <c r="H14500" s="13">
        <v>329.62</v>
      </c>
      <c r="I14500" s="13">
        <v>114.0539245872974</v>
      </c>
      <c r="J14500" s="49">
        <v>102.16532258064517</v>
      </c>
      <c r="K14500" s="14">
        <f t="shared" si="1226"/>
        <v>36148.460870687144</v>
      </c>
    </row>
    <row r="14501" spans="1:11" x14ac:dyDescent="0.25">
      <c r="A14501" s="15">
        <f t="shared" si="1227"/>
        <v>8</v>
      </c>
      <c r="B14501" s="16">
        <f t="shared" si="1223"/>
        <v>2022</v>
      </c>
      <c r="C14501" s="17">
        <f t="shared" si="1224"/>
        <v>44801</v>
      </c>
      <c r="D14501" s="16">
        <f t="shared" si="1225"/>
        <v>2</v>
      </c>
      <c r="E14501" s="55">
        <v>16506.358810575599</v>
      </c>
      <c r="F14501" s="18">
        <v>4613.2550756424998</v>
      </c>
      <c r="G14501" s="18">
        <v>12579.084500000001</v>
      </c>
      <c r="H14501" s="18">
        <v>329.62</v>
      </c>
      <c r="I14501" s="18">
        <v>114.0539245872974</v>
      </c>
      <c r="J14501" s="53">
        <v>102.16532258064517</v>
      </c>
      <c r="K14501" s="19">
        <f t="shared" si="1226"/>
        <v>34244.537633386048</v>
      </c>
    </row>
    <row r="14502" spans="1:11" x14ac:dyDescent="0.25">
      <c r="A14502" s="10">
        <f t="shared" si="1227"/>
        <v>8</v>
      </c>
      <c r="B14502" s="11">
        <f t="shared" si="1223"/>
        <v>2022</v>
      </c>
      <c r="C14502" s="12">
        <f t="shared" si="1224"/>
        <v>44801</v>
      </c>
      <c r="D14502" s="11">
        <f t="shared" si="1225"/>
        <v>3</v>
      </c>
      <c r="E14502" s="51">
        <v>15098.5539545014</v>
      </c>
      <c r="F14502" s="13">
        <v>4533.1646546645998</v>
      </c>
      <c r="G14502" s="13">
        <v>12642.784999999998</v>
      </c>
      <c r="H14502" s="13">
        <v>329.62</v>
      </c>
      <c r="I14502" s="13">
        <v>114.0539245872974</v>
      </c>
      <c r="J14502" s="49">
        <v>102.16532258064517</v>
      </c>
      <c r="K14502" s="14">
        <f t="shared" si="1226"/>
        <v>32820.34285633394</v>
      </c>
    </row>
    <row r="14503" spans="1:11" x14ac:dyDescent="0.25">
      <c r="A14503" s="15">
        <f t="shared" si="1227"/>
        <v>8</v>
      </c>
      <c r="B14503" s="16">
        <f t="shared" si="1223"/>
        <v>2022</v>
      </c>
      <c r="C14503" s="17">
        <f t="shared" si="1224"/>
        <v>44801</v>
      </c>
      <c r="D14503" s="16">
        <f t="shared" si="1225"/>
        <v>4</v>
      </c>
      <c r="E14503" s="55">
        <v>14241.9213119501</v>
      </c>
      <c r="F14503" s="18">
        <v>4475.4786837864003</v>
      </c>
      <c r="G14503" s="18">
        <v>12613.934999999999</v>
      </c>
      <c r="H14503" s="18">
        <v>329.62</v>
      </c>
      <c r="I14503" s="18">
        <v>114.0539245872974</v>
      </c>
      <c r="J14503" s="53">
        <v>102.16532258064517</v>
      </c>
      <c r="K14503" s="19">
        <f t="shared" si="1226"/>
        <v>31877.174242904439</v>
      </c>
    </row>
    <row r="14504" spans="1:11" x14ac:dyDescent="0.25">
      <c r="A14504" s="10">
        <f t="shared" si="1227"/>
        <v>8</v>
      </c>
      <c r="B14504" s="11">
        <f t="shared" si="1223"/>
        <v>2022</v>
      </c>
      <c r="C14504" s="12">
        <f t="shared" si="1224"/>
        <v>44801</v>
      </c>
      <c r="D14504" s="11">
        <f t="shared" si="1225"/>
        <v>5</v>
      </c>
      <c r="E14504" s="51">
        <v>13740.8571167591</v>
      </c>
      <c r="F14504" s="13">
        <v>4492.7136882456998</v>
      </c>
      <c r="G14504" s="13">
        <v>12730.18375</v>
      </c>
      <c r="H14504" s="13">
        <v>329.62</v>
      </c>
      <c r="I14504" s="13">
        <v>114.0539245872974</v>
      </c>
      <c r="J14504" s="49">
        <v>102.16532258064517</v>
      </c>
      <c r="K14504" s="14">
        <f t="shared" si="1226"/>
        <v>31509.593802172738</v>
      </c>
    </row>
    <row r="14505" spans="1:11" x14ac:dyDescent="0.25">
      <c r="A14505" s="15">
        <f t="shared" si="1227"/>
        <v>8</v>
      </c>
      <c r="B14505" s="16">
        <f t="shared" si="1223"/>
        <v>2022</v>
      </c>
      <c r="C14505" s="17">
        <f t="shared" si="1224"/>
        <v>44801</v>
      </c>
      <c r="D14505" s="16">
        <f t="shared" si="1225"/>
        <v>6</v>
      </c>
      <c r="E14505" s="55">
        <v>13630.2098361145</v>
      </c>
      <c r="F14505" s="18">
        <v>4504.2290140462001</v>
      </c>
      <c r="G14505" s="18">
        <v>13247.634999999998</v>
      </c>
      <c r="H14505" s="18">
        <v>219.791</v>
      </c>
      <c r="I14505" s="18">
        <v>76.051289785106121</v>
      </c>
      <c r="J14505" s="53">
        <v>102.16532258064517</v>
      </c>
      <c r="K14505" s="19">
        <f t="shared" si="1226"/>
        <v>31780.08146252645</v>
      </c>
    </row>
    <row r="14506" spans="1:11" x14ac:dyDescent="0.25">
      <c r="A14506" s="10">
        <f t="shared" si="1227"/>
        <v>8</v>
      </c>
      <c r="B14506" s="11">
        <f t="shared" si="1223"/>
        <v>2022</v>
      </c>
      <c r="C14506" s="12">
        <f t="shared" si="1224"/>
        <v>44801</v>
      </c>
      <c r="D14506" s="11">
        <f t="shared" si="1225"/>
        <v>7</v>
      </c>
      <c r="E14506" s="51">
        <v>13840.008218479899</v>
      </c>
      <c r="F14506" s="13">
        <v>4421.5046391527003</v>
      </c>
      <c r="G14506" s="13">
        <v>13916.751749999999</v>
      </c>
      <c r="H14506" s="13">
        <v>0</v>
      </c>
      <c r="I14506" s="13">
        <v>0</v>
      </c>
      <c r="J14506" s="49">
        <v>102.16532258064517</v>
      </c>
      <c r="K14506" s="14">
        <f t="shared" si="1226"/>
        <v>32280.429930213242</v>
      </c>
    </row>
    <row r="14507" spans="1:11" x14ac:dyDescent="0.25">
      <c r="A14507" s="15">
        <f t="shared" si="1227"/>
        <v>8</v>
      </c>
      <c r="B14507" s="16">
        <f t="shared" si="1223"/>
        <v>2022</v>
      </c>
      <c r="C14507" s="17">
        <f t="shared" si="1224"/>
        <v>44801</v>
      </c>
      <c r="D14507" s="16">
        <f t="shared" si="1225"/>
        <v>8</v>
      </c>
      <c r="E14507" s="55">
        <v>15180.122436709</v>
      </c>
      <c r="F14507" s="18">
        <v>4467.6288137755</v>
      </c>
      <c r="G14507" s="18">
        <v>14940.215000000002</v>
      </c>
      <c r="H14507" s="18">
        <v>0</v>
      </c>
      <c r="I14507" s="18">
        <v>0</v>
      </c>
      <c r="J14507" s="53">
        <v>102.16532258064517</v>
      </c>
      <c r="K14507" s="19">
        <f t="shared" si="1226"/>
        <v>34690.131573065148</v>
      </c>
    </row>
    <row r="14508" spans="1:11" x14ac:dyDescent="0.25">
      <c r="A14508" s="10">
        <f t="shared" si="1227"/>
        <v>8</v>
      </c>
      <c r="B14508" s="11">
        <f t="shared" si="1223"/>
        <v>2022</v>
      </c>
      <c r="C14508" s="12">
        <f t="shared" si="1224"/>
        <v>44801</v>
      </c>
      <c r="D14508" s="11">
        <f t="shared" si="1225"/>
        <v>9</v>
      </c>
      <c r="E14508" s="51">
        <v>17997.094964871201</v>
      </c>
      <c r="F14508" s="13">
        <v>5042.4877920503004</v>
      </c>
      <c r="G14508" s="13">
        <v>15561.617000000002</v>
      </c>
      <c r="H14508" s="13">
        <v>0</v>
      </c>
      <c r="I14508" s="13">
        <v>0</v>
      </c>
      <c r="J14508" s="49">
        <v>102.16532258064517</v>
      </c>
      <c r="K14508" s="14">
        <f t="shared" si="1226"/>
        <v>38703.365079502146</v>
      </c>
    </row>
    <row r="14509" spans="1:11" x14ac:dyDescent="0.25">
      <c r="A14509" s="15">
        <f t="shared" si="1227"/>
        <v>8</v>
      </c>
      <c r="B14509" s="16">
        <f t="shared" si="1223"/>
        <v>2022</v>
      </c>
      <c r="C14509" s="17">
        <f t="shared" si="1224"/>
        <v>44801</v>
      </c>
      <c r="D14509" s="16">
        <f t="shared" si="1225"/>
        <v>10</v>
      </c>
      <c r="E14509" s="55">
        <v>21417.6410962556</v>
      </c>
      <c r="F14509" s="18">
        <v>5759.2398444769997</v>
      </c>
      <c r="G14509" s="18">
        <v>16492.613000000001</v>
      </c>
      <c r="H14509" s="18">
        <v>0</v>
      </c>
      <c r="I14509" s="18">
        <v>0</v>
      </c>
      <c r="J14509" s="53">
        <v>102.16532258064517</v>
      </c>
      <c r="K14509" s="19">
        <f t="shared" si="1226"/>
        <v>43771.659263313246</v>
      </c>
    </row>
    <row r="14510" spans="1:11" x14ac:dyDescent="0.25">
      <c r="A14510" s="10">
        <f t="shared" si="1227"/>
        <v>8</v>
      </c>
      <c r="B14510" s="11">
        <f t="shared" si="1223"/>
        <v>2022</v>
      </c>
      <c r="C14510" s="12">
        <f t="shared" si="1224"/>
        <v>44801</v>
      </c>
      <c r="D14510" s="11">
        <f t="shared" si="1225"/>
        <v>11</v>
      </c>
      <c r="E14510" s="51">
        <v>24962.9145250152</v>
      </c>
      <c r="F14510" s="13">
        <v>6553.6482677347003</v>
      </c>
      <c r="G14510" s="13">
        <v>16862.821749999999</v>
      </c>
      <c r="H14510" s="13">
        <v>0</v>
      </c>
      <c r="I14510" s="13">
        <v>0</v>
      </c>
      <c r="J14510" s="49">
        <v>102.16532258064517</v>
      </c>
      <c r="K14510" s="14">
        <f t="shared" si="1226"/>
        <v>48481.549865330548</v>
      </c>
    </row>
    <row r="14511" spans="1:11" x14ac:dyDescent="0.25">
      <c r="A14511" s="15">
        <f t="shared" si="1227"/>
        <v>8</v>
      </c>
      <c r="B14511" s="16">
        <f t="shared" si="1223"/>
        <v>2022</v>
      </c>
      <c r="C14511" s="17">
        <f t="shared" si="1224"/>
        <v>44801</v>
      </c>
      <c r="D14511" s="16">
        <f t="shared" si="1225"/>
        <v>12</v>
      </c>
      <c r="E14511" s="55">
        <v>28581.4043015645</v>
      </c>
      <c r="F14511" s="18">
        <v>7267.1527269190001</v>
      </c>
      <c r="G14511" s="18">
        <v>17366.73</v>
      </c>
      <c r="H14511" s="18">
        <v>0</v>
      </c>
      <c r="I14511" s="18">
        <v>0</v>
      </c>
      <c r="J14511" s="53">
        <v>102.16532258064517</v>
      </c>
      <c r="K14511" s="19">
        <f t="shared" si="1226"/>
        <v>53317.452351064137</v>
      </c>
    </row>
    <row r="14512" spans="1:11" x14ac:dyDescent="0.25">
      <c r="A14512" s="10">
        <f t="shared" si="1227"/>
        <v>8</v>
      </c>
      <c r="B14512" s="11">
        <f t="shared" si="1223"/>
        <v>2022</v>
      </c>
      <c r="C14512" s="12">
        <f t="shared" si="1224"/>
        <v>44801</v>
      </c>
      <c r="D14512" s="11">
        <f t="shared" si="1225"/>
        <v>13</v>
      </c>
      <c r="E14512" s="51">
        <v>32382.825541509999</v>
      </c>
      <c r="F14512" s="13">
        <v>7538.9069364903999</v>
      </c>
      <c r="G14512" s="13">
        <v>17427.767000000003</v>
      </c>
      <c r="H14512" s="13">
        <v>0</v>
      </c>
      <c r="I14512" s="13">
        <v>0</v>
      </c>
      <c r="J14512" s="49">
        <v>102.16532258064517</v>
      </c>
      <c r="K14512" s="14">
        <f t="shared" si="1226"/>
        <v>57451.664800581049</v>
      </c>
    </row>
    <row r="14513" spans="1:11" x14ac:dyDescent="0.25">
      <c r="A14513" s="15">
        <f t="shared" si="1227"/>
        <v>8</v>
      </c>
      <c r="B14513" s="16">
        <f t="shared" si="1223"/>
        <v>2022</v>
      </c>
      <c r="C14513" s="17">
        <f t="shared" si="1224"/>
        <v>44801</v>
      </c>
      <c r="D14513" s="16">
        <f t="shared" si="1225"/>
        <v>14</v>
      </c>
      <c r="E14513" s="55">
        <v>35690.623272177501</v>
      </c>
      <c r="F14513" s="18">
        <v>7638.5346189306001</v>
      </c>
      <c r="G14513" s="18">
        <v>17687.242749999998</v>
      </c>
      <c r="H14513" s="18">
        <v>0</v>
      </c>
      <c r="I14513" s="18">
        <v>0</v>
      </c>
      <c r="J14513" s="53">
        <v>102.16532258064517</v>
      </c>
      <c r="K14513" s="19">
        <f t="shared" si="1226"/>
        <v>61118.565963688743</v>
      </c>
    </row>
    <row r="14514" spans="1:11" x14ac:dyDescent="0.25">
      <c r="A14514" s="10">
        <f t="shared" si="1227"/>
        <v>8</v>
      </c>
      <c r="B14514" s="11">
        <f t="shared" si="1223"/>
        <v>2022</v>
      </c>
      <c r="C14514" s="12">
        <f t="shared" si="1224"/>
        <v>44801</v>
      </c>
      <c r="D14514" s="11">
        <f t="shared" si="1225"/>
        <v>15</v>
      </c>
      <c r="E14514" s="51">
        <v>38643.099697394602</v>
      </c>
      <c r="F14514" s="13">
        <v>7750.3247045321004</v>
      </c>
      <c r="G14514" s="13">
        <v>17793.310999999994</v>
      </c>
      <c r="H14514" s="13">
        <v>0</v>
      </c>
      <c r="I14514" s="13">
        <v>0</v>
      </c>
      <c r="J14514" s="49">
        <v>102.16532258064517</v>
      </c>
      <c r="K14514" s="14">
        <f t="shared" si="1226"/>
        <v>64288.900724507344</v>
      </c>
    </row>
    <row r="14515" spans="1:11" x14ac:dyDescent="0.25">
      <c r="A14515" s="15">
        <f t="shared" si="1227"/>
        <v>8</v>
      </c>
      <c r="B14515" s="16">
        <f t="shared" si="1223"/>
        <v>2022</v>
      </c>
      <c r="C14515" s="17">
        <f t="shared" si="1224"/>
        <v>44801</v>
      </c>
      <c r="D14515" s="16">
        <f t="shared" si="1225"/>
        <v>16</v>
      </c>
      <c r="E14515" s="55">
        <v>41213.883370198098</v>
      </c>
      <c r="F14515" s="18">
        <v>7818.0466937905003</v>
      </c>
      <c r="G14515" s="18">
        <v>17748.034500000002</v>
      </c>
      <c r="H14515" s="18">
        <v>0</v>
      </c>
      <c r="I14515" s="18">
        <v>0</v>
      </c>
      <c r="J14515" s="53">
        <v>102.16532258064517</v>
      </c>
      <c r="K14515" s="19">
        <f t="shared" si="1226"/>
        <v>66882.129886569252</v>
      </c>
    </row>
    <row r="14516" spans="1:11" x14ac:dyDescent="0.25">
      <c r="A14516" s="10">
        <f t="shared" si="1227"/>
        <v>8</v>
      </c>
      <c r="B14516" s="11">
        <f t="shared" si="1223"/>
        <v>2022</v>
      </c>
      <c r="C14516" s="12">
        <f t="shared" si="1224"/>
        <v>44801</v>
      </c>
      <c r="D14516" s="11">
        <f t="shared" si="1225"/>
        <v>17</v>
      </c>
      <c r="E14516" s="51">
        <v>43981.839992353598</v>
      </c>
      <c r="F14516" s="13">
        <v>7965.2568510307001</v>
      </c>
      <c r="G14516" s="13">
        <v>17876.784000000007</v>
      </c>
      <c r="H14516" s="13">
        <v>0</v>
      </c>
      <c r="I14516" s="13">
        <v>0</v>
      </c>
      <c r="J14516" s="49">
        <v>102.16532258064517</v>
      </c>
      <c r="K14516" s="14">
        <f t="shared" si="1226"/>
        <v>69926.046165964959</v>
      </c>
    </row>
    <row r="14517" spans="1:11" x14ac:dyDescent="0.25">
      <c r="A14517" s="15">
        <f t="shared" si="1227"/>
        <v>8</v>
      </c>
      <c r="B14517" s="16">
        <f t="shared" si="1223"/>
        <v>2022</v>
      </c>
      <c r="C14517" s="17">
        <f t="shared" si="1224"/>
        <v>44801</v>
      </c>
      <c r="D14517" s="16">
        <f t="shared" si="1225"/>
        <v>18</v>
      </c>
      <c r="E14517" s="55">
        <v>45883.606347654597</v>
      </c>
      <c r="F14517" s="18">
        <v>7690.2122417393002</v>
      </c>
      <c r="G14517" s="18">
        <v>16994.700499999999</v>
      </c>
      <c r="H14517" s="18">
        <v>0</v>
      </c>
      <c r="I14517" s="18">
        <v>0</v>
      </c>
      <c r="J14517" s="53">
        <v>102.16532258064517</v>
      </c>
      <c r="K14517" s="19">
        <f t="shared" si="1226"/>
        <v>70670.684411974551</v>
      </c>
    </row>
    <row r="14518" spans="1:11" x14ac:dyDescent="0.25">
      <c r="A14518" s="10">
        <f t="shared" si="1227"/>
        <v>8</v>
      </c>
      <c r="B14518" s="11">
        <f t="shared" si="1223"/>
        <v>2022</v>
      </c>
      <c r="C14518" s="12">
        <f t="shared" si="1224"/>
        <v>44801</v>
      </c>
      <c r="D14518" s="11">
        <f t="shared" si="1225"/>
        <v>19</v>
      </c>
      <c r="E14518" s="51">
        <v>45333.486640909701</v>
      </c>
      <c r="F14518" s="13">
        <v>7413.8758506825998</v>
      </c>
      <c r="G14518" s="13">
        <v>16330.915000000001</v>
      </c>
      <c r="H14518" s="13">
        <v>0</v>
      </c>
      <c r="I14518" s="13">
        <v>0</v>
      </c>
      <c r="J14518" s="49">
        <v>102.16532258064517</v>
      </c>
      <c r="K14518" s="14">
        <f t="shared" si="1226"/>
        <v>69180.442814172959</v>
      </c>
    </row>
    <row r="14519" spans="1:11" x14ac:dyDescent="0.25">
      <c r="A14519" s="15">
        <f t="shared" si="1227"/>
        <v>8</v>
      </c>
      <c r="B14519" s="16">
        <f t="shared" si="1223"/>
        <v>2022</v>
      </c>
      <c r="C14519" s="17">
        <f t="shared" si="1224"/>
        <v>44801</v>
      </c>
      <c r="D14519" s="16">
        <f t="shared" si="1225"/>
        <v>20</v>
      </c>
      <c r="E14519" s="55">
        <v>42976.143037878697</v>
      </c>
      <c r="F14519" s="18">
        <v>7090.2271929825001</v>
      </c>
      <c r="G14519" s="18">
        <v>15796.708500000001</v>
      </c>
      <c r="H14519" s="18">
        <v>329.62</v>
      </c>
      <c r="I14519" s="18">
        <v>114.0539245872974</v>
      </c>
      <c r="J14519" s="53">
        <v>102.16532258064517</v>
      </c>
      <c r="K14519" s="19">
        <f t="shared" si="1226"/>
        <v>66408.917978029131</v>
      </c>
    </row>
    <row r="14520" spans="1:11" x14ac:dyDescent="0.25">
      <c r="A14520" s="10">
        <f t="shared" si="1227"/>
        <v>8</v>
      </c>
      <c r="B14520" s="11">
        <f t="shared" si="1223"/>
        <v>2022</v>
      </c>
      <c r="C14520" s="12">
        <f t="shared" si="1224"/>
        <v>44801</v>
      </c>
      <c r="D14520" s="11">
        <f t="shared" si="1225"/>
        <v>21</v>
      </c>
      <c r="E14520" s="51">
        <v>40648.3248759091</v>
      </c>
      <c r="F14520" s="13">
        <v>6958.4462777356002</v>
      </c>
      <c r="G14520" s="13">
        <v>15210.651250000001</v>
      </c>
      <c r="H14520" s="13">
        <v>329.62</v>
      </c>
      <c r="I14520" s="13">
        <v>114.0539245872974</v>
      </c>
      <c r="J14520" s="49">
        <v>102.16532258064517</v>
      </c>
      <c r="K14520" s="14">
        <f t="shared" si="1226"/>
        <v>63363.261650812652</v>
      </c>
    </row>
    <row r="14521" spans="1:11" x14ac:dyDescent="0.25">
      <c r="A14521" s="15">
        <f t="shared" si="1227"/>
        <v>8</v>
      </c>
      <c r="B14521" s="16">
        <f t="shared" si="1223"/>
        <v>2022</v>
      </c>
      <c r="C14521" s="17">
        <f t="shared" si="1224"/>
        <v>44801</v>
      </c>
      <c r="D14521" s="16">
        <f t="shared" si="1225"/>
        <v>22</v>
      </c>
      <c r="E14521" s="55">
        <v>37874.098902502599</v>
      </c>
      <c r="F14521" s="18">
        <v>6517.4212080298003</v>
      </c>
      <c r="G14521" s="18">
        <v>14743.147999999999</v>
      </c>
      <c r="H14521" s="18">
        <v>329.62</v>
      </c>
      <c r="I14521" s="18">
        <v>114.0539245872974</v>
      </c>
      <c r="J14521" s="53">
        <v>102.16532258064517</v>
      </c>
      <c r="K14521" s="19">
        <f t="shared" si="1226"/>
        <v>59680.50735770035</v>
      </c>
    </row>
    <row r="14522" spans="1:11" x14ac:dyDescent="0.25">
      <c r="A14522" s="10">
        <f t="shared" si="1227"/>
        <v>8</v>
      </c>
      <c r="B14522" s="11">
        <f t="shared" si="1223"/>
        <v>2022</v>
      </c>
      <c r="C14522" s="12">
        <f t="shared" si="1224"/>
        <v>44801</v>
      </c>
      <c r="D14522" s="11">
        <f t="shared" si="1225"/>
        <v>23</v>
      </c>
      <c r="E14522" s="51">
        <v>33702.608591217599</v>
      </c>
      <c r="F14522" s="13">
        <v>6060.6151532317999</v>
      </c>
      <c r="G14522" s="13">
        <v>14390.06525</v>
      </c>
      <c r="H14522" s="13">
        <v>329.62</v>
      </c>
      <c r="I14522" s="13">
        <v>114.0539245872974</v>
      </c>
      <c r="J14522" s="49">
        <v>102.16532258064517</v>
      </c>
      <c r="K14522" s="14">
        <f t="shared" si="1226"/>
        <v>54699.128241617342</v>
      </c>
    </row>
    <row r="14523" spans="1:11" x14ac:dyDescent="0.25">
      <c r="A14523" s="15">
        <f t="shared" si="1227"/>
        <v>8</v>
      </c>
      <c r="B14523" s="16">
        <f t="shared" si="1223"/>
        <v>2022</v>
      </c>
      <c r="C14523" s="17">
        <f t="shared" si="1224"/>
        <v>44801</v>
      </c>
      <c r="D14523" s="16">
        <f t="shared" si="1225"/>
        <v>24</v>
      </c>
      <c r="E14523" s="55">
        <v>29016.662202028601</v>
      </c>
      <c r="F14523" s="18">
        <v>5682.8308704088004</v>
      </c>
      <c r="G14523" s="18">
        <v>14159.317500000003</v>
      </c>
      <c r="H14523" s="18">
        <v>329.62</v>
      </c>
      <c r="I14523" s="18">
        <v>114.0539245872974</v>
      </c>
      <c r="J14523" s="53">
        <v>102.16532258064517</v>
      </c>
      <c r="K14523" s="19">
        <f t="shared" si="1226"/>
        <v>49404.649819605351</v>
      </c>
    </row>
    <row r="14524" spans="1:11" x14ac:dyDescent="0.25">
      <c r="A14524" s="10">
        <f t="shared" si="1227"/>
        <v>8</v>
      </c>
      <c r="B14524" s="11">
        <f t="shared" si="1223"/>
        <v>2022</v>
      </c>
      <c r="C14524" s="12">
        <f t="shared" si="1224"/>
        <v>44802</v>
      </c>
      <c r="D14524" s="11">
        <f t="shared" si="1225"/>
        <v>1</v>
      </c>
      <c r="E14524" s="51">
        <v>24844.387747775101</v>
      </c>
      <c r="F14524" s="13">
        <v>5540.4344721972002</v>
      </c>
      <c r="G14524" s="13">
        <v>13845.739750000001</v>
      </c>
      <c r="H14524" s="13">
        <v>329.62</v>
      </c>
      <c r="I14524" s="13">
        <v>114.0539245872974</v>
      </c>
      <c r="J14524" s="49">
        <v>102.16532258064517</v>
      </c>
      <c r="K14524" s="14">
        <f t="shared" si="1226"/>
        <v>44776.40121714025</v>
      </c>
    </row>
    <row r="14525" spans="1:11" x14ac:dyDescent="0.25">
      <c r="A14525" s="15">
        <f t="shared" si="1227"/>
        <v>8</v>
      </c>
      <c r="B14525" s="16">
        <f t="shared" si="1223"/>
        <v>2022</v>
      </c>
      <c r="C14525" s="17">
        <f t="shared" si="1224"/>
        <v>44802</v>
      </c>
      <c r="D14525" s="16">
        <f t="shared" si="1225"/>
        <v>2</v>
      </c>
      <c r="E14525" s="55">
        <v>21686.1867410874</v>
      </c>
      <c r="F14525" s="18">
        <v>5234.8284205565997</v>
      </c>
      <c r="G14525" s="18">
        <v>13816.439</v>
      </c>
      <c r="H14525" s="18">
        <v>329.62</v>
      </c>
      <c r="I14525" s="18">
        <v>114.0539245872974</v>
      </c>
      <c r="J14525" s="53">
        <v>102.16532258064517</v>
      </c>
      <c r="K14525" s="19">
        <f t="shared" si="1226"/>
        <v>41283.293408811944</v>
      </c>
    </row>
    <row r="14526" spans="1:11" x14ac:dyDescent="0.25">
      <c r="A14526" s="10">
        <f t="shared" si="1227"/>
        <v>8</v>
      </c>
      <c r="B14526" s="11">
        <f t="shared" si="1223"/>
        <v>2022</v>
      </c>
      <c r="C14526" s="12">
        <f t="shared" si="1224"/>
        <v>44802</v>
      </c>
      <c r="D14526" s="11">
        <f t="shared" si="1225"/>
        <v>3</v>
      </c>
      <c r="E14526" s="51">
        <v>19765.024216882899</v>
      </c>
      <c r="F14526" s="13">
        <v>5157.8985530770997</v>
      </c>
      <c r="G14526" s="13">
        <v>13954.29025</v>
      </c>
      <c r="H14526" s="13">
        <v>329.62</v>
      </c>
      <c r="I14526" s="13">
        <v>114.0539245872974</v>
      </c>
      <c r="J14526" s="49">
        <v>102.16532258064517</v>
      </c>
      <c r="K14526" s="14">
        <f t="shared" si="1226"/>
        <v>39423.052267127947</v>
      </c>
    </row>
    <row r="14527" spans="1:11" x14ac:dyDescent="0.25">
      <c r="A14527" s="15">
        <f t="shared" si="1227"/>
        <v>8</v>
      </c>
      <c r="B14527" s="16">
        <f t="shared" si="1223"/>
        <v>2022</v>
      </c>
      <c r="C14527" s="17">
        <f t="shared" si="1224"/>
        <v>44802</v>
      </c>
      <c r="D14527" s="16">
        <f t="shared" si="1225"/>
        <v>4</v>
      </c>
      <c r="E14527" s="55">
        <v>18421.378495564801</v>
      </c>
      <c r="F14527" s="18">
        <v>5103.5773234399003</v>
      </c>
      <c r="G14527" s="18">
        <v>13970.41475</v>
      </c>
      <c r="H14527" s="18">
        <v>329.62</v>
      </c>
      <c r="I14527" s="18">
        <v>114.0539245872974</v>
      </c>
      <c r="J14527" s="53">
        <v>102.16532258064517</v>
      </c>
      <c r="K14527" s="19">
        <f t="shared" si="1226"/>
        <v>38041.209816172654</v>
      </c>
    </row>
    <row r="14528" spans="1:11" x14ac:dyDescent="0.25">
      <c r="A14528" s="10">
        <f t="shared" si="1227"/>
        <v>8</v>
      </c>
      <c r="B14528" s="11">
        <f t="shared" si="1223"/>
        <v>2022</v>
      </c>
      <c r="C14528" s="12">
        <f t="shared" si="1224"/>
        <v>44802</v>
      </c>
      <c r="D14528" s="11">
        <f t="shared" si="1225"/>
        <v>5</v>
      </c>
      <c r="E14528" s="51">
        <v>17809.986543800798</v>
      </c>
      <c r="F14528" s="13">
        <v>5204.7411171248996</v>
      </c>
      <c r="G14528" s="13">
        <v>14709.512000000001</v>
      </c>
      <c r="H14528" s="13">
        <v>329.62</v>
      </c>
      <c r="I14528" s="13">
        <v>114.0539245872974</v>
      </c>
      <c r="J14528" s="49">
        <v>102.16532258064517</v>
      </c>
      <c r="K14528" s="14">
        <f t="shared" si="1226"/>
        <v>38270.078908093645</v>
      </c>
    </row>
    <row r="14529" spans="1:11" x14ac:dyDescent="0.25">
      <c r="A14529" s="15">
        <f t="shared" si="1227"/>
        <v>8</v>
      </c>
      <c r="B14529" s="16">
        <f t="shared" si="1223"/>
        <v>2022</v>
      </c>
      <c r="C14529" s="17">
        <f t="shared" si="1224"/>
        <v>44802</v>
      </c>
      <c r="D14529" s="16">
        <f t="shared" si="1225"/>
        <v>6</v>
      </c>
      <c r="E14529" s="55">
        <v>17954.1060240685</v>
      </c>
      <c r="F14529" s="18">
        <v>5399.6499104895001</v>
      </c>
      <c r="G14529" s="18">
        <v>17428.466499999999</v>
      </c>
      <c r="H14529" s="18">
        <v>225.196</v>
      </c>
      <c r="I14529" s="18">
        <v>77.92150840774535</v>
      </c>
      <c r="J14529" s="53">
        <v>102.16532258064517</v>
      </c>
      <c r="K14529" s="19">
        <f t="shared" si="1226"/>
        <v>41187.505265546395</v>
      </c>
    </row>
    <row r="14530" spans="1:11" x14ac:dyDescent="0.25">
      <c r="A14530" s="10">
        <f t="shared" si="1227"/>
        <v>8</v>
      </c>
      <c r="B14530" s="11">
        <f t="shared" si="1223"/>
        <v>2022</v>
      </c>
      <c r="C14530" s="12">
        <f t="shared" si="1224"/>
        <v>44802</v>
      </c>
      <c r="D14530" s="11">
        <f t="shared" si="1225"/>
        <v>7</v>
      </c>
      <c r="E14530" s="51">
        <v>18762.132352442801</v>
      </c>
      <c r="F14530" s="13">
        <v>5698.6350698522001</v>
      </c>
      <c r="G14530" s="13">
        <v>20585.417249999999</v>
      </c>
      <c r="H14530" s="13">
        <v>0</v>
      </c>
      <c r="I14530" s="13">
        <v>0</v>
      </c>
      <c r="J14530" s="49">
        <v>102.16532258064517</v>
      </c>
      <c r="K14530" s="14">
        <f t="shared" si="1226"/>
        <v>45148.349994875643</v>
      </c>
    </row>
    <row r="14531" spans="1:11" x14ac:dyDescent="0.25">
      <c r="A14531" s="15">
        <f t="shared" si="1227"/>
        <v>8</v>
      </c>
      <c r="B14531" s="16">
        <f t="shared" si="1223"/>
        <v>2022</v>
      </c>
      <c r="C14531" s="17">
        <f t="shared" si="1224"/>
        <v>44802</v>
      </c>
      <c r="D14531" s="16">
        <f t="shared" si="1225"/>
        <v>8</v>
      </c>
      <c r="E14531" s="55">
        <v>20509.925678386699</v>
      </c>
      <c r="F14531" s="18">
        <v>6400.3386939528</v>
      </c>
      <c r="G14531" s="18">
        <v>21882.521749999996</v>
      </c>
      <c r="H14531" s="18">
        <v>0</v>
      </c>
      <c r="I14531" s="18">
        <v>0</v>
      </c>
      <c r="J14531" s="53">
        <v>102.16532258064517</v>
      </c>
      <c r="K14531" s="19">
        <f t="shared" si="1226"/>
        <v>48894.951444920138</v>
      </c>
    </row>
    <row r="14532" spans="1:11" x14ac:dyDescent="0.25">
      <c r="A14532" s="10">
        <f t="shared" si="1227"/>
        <v>8</v>
      </c>
      <c r="B14532" s="11">
        <f t="shared" si="1223"/>
        <v>2022</v>
      </c>
      <c r="C14532" s="12">
        <f t="shared" si="1224"/>
        <v>44802</v>
      </c>
      <c r="D14532" s="11">
        <f t="shared" si="1225"/>
        <v>9</v>
      </c>
      <c r="E14532" s="51">
        <v>23451.068706576702</v>
      </c>
      <c r="F14532" s="13">
        <v>7516.4838735830999</v>
      </c>
      <c r="G14532" s="13">
        <v>22724.861499999995</v>
      </c>
      <c r="H14532" s="13">
        <v>0</v>
      </c>
      <c r="I14532" s="13">
        <v>0</v>
      </c>
      <c r="J14532" s="49">
        <v>102.16532258064517</v>
      </c>
      <c r="K14532" s="14">
        <f t="shared" si="1226"/>
        <v>53794.579402740441</v>
      </c>
    </row>
    <row r="14533" spans="1:11" x14ac:dyDescent="0.25">
      <c r="A14533" s="15">
        <f t="shared" si="1227"/>
        <v>8</v>
      </c>
      <c r="B14533" s="16">
        <f t="shared" ref="B14533:B14596" si="1228">YEAR(C14533)</f>
        <v>2022</v>
      </c>
      <c r="C14533" s="17">
        <f t="shared" si="1224"/>
        <v>44802</v>
      </c>
      <c r="D14533" s="16">
        <f t="shared" si="1225"/>
        <v>10</v>
      </c>
      <c r="E14533" s="55">
        <v>27067.856010422602</v>
      </c>
      <c r="F14533" s="18">
        <v>8803.2856041124996</v>
      </c>
      <c r="G14533" s="18">
        <v>22947.565749999998</v>
      </c>
      <c r="H14533" s="18">
        <v>0</v>
      </c>
      <c r="I14533" s="18">
        <v>0</v>
      </c>
      <c r="J14533" s="53">
        <v>102.16532258064517</v>
      </c>
      <c r="K14533" s="19">
        <f t="shared" si="1226"/>
        <v>58920.872687115749</v>
      </c>
    </row>
    <row r="14534" spans="1:11" x14ac:dyDescent="0.25">
      <c r="A14534" s="10">
        <f t="shared" si="1227"/>
        <v>8</v>
      </c>
      <c r="B14534" s="11">
        <f t="shared" si="1228"/>
        <v>2022</v>
      </c>
      <c r="C14534" s="12">
        <f t="shared" ref="C14534:C14597" si="1229">IF(D14534=1, C14533+1, C14533)</f>
        <v>44802</v>
      </c>
      <c r="D14534" s="11">
        <f t="shared" ref="D14534:D14597" si="1230">IF(D14533=24, 1, D14533+1)</f>
        <v>11</v>
      </c>
      <c r="E14534" s="51">
        <v>31809.1800061377</v>
      </c>
      <c r="F14534" s="13">
        <v>9816.5080319043991</v>
      </c>
      <c r="G14534" s="13">
        <v>24043.754249999998</v>
      </c>
      <c r="H14534" s="13">
        <v>0</v>
      </c>
      <c r="I14534" s="13">
        <v>0</v>
      </c>
      <c r="J14534" s="49">
        <v>102.16532258064517</v>
      </c>
      <c r="K14534" s="14">
        <f t="shared" ref="K14534:K14597" si="1231">SUM(E14534:J14534)</f>
        <v>65771.607610622756</v>
      </c>
    </row>
    <row r="14535" spans="1:11" x14ac:dyDescent="0.25">
      <c r="A14535" s="15">
        <f t="shared" si="1227"/>
        <v>8</v>
      </c>
      <c r="B14535" s="16">
        <f t="shared" si="1228"/>
        <v>2022</v>
      </c>
      <c r="C14535" s="17">
        <f t="shared" si="1229"/>
        <v>44802</v>
      </c>
      <c r="D14535" s="16">
        <f t="shared" si="1230"/>
        <v>12</v>
      </c>
      <c r="E14535" s="55">
        <v>35767.582521685297</v>
      </c>
      <c r="F14535" s="18">
        <v>10325.558111092399</v>
      </c>
      <c r="G14535" s="18">
        <v>23367.278499999997</v>
      </c>
      <c r="H14535" s="18">
        <v>0</v>
      </c>
      <c r="I14535" s="18">
        <v>0</v>
      </c>
      <c r="J14535" s="53">
        <v>102.16532258064517</v>
      </c>
      <c r="K14535" s="19">
        <f t="shared" si="1231"/>
        <v>69562.584455358345</v>
      </c>
    </row>
    <row r="14536" spans="1:11" x14ac:dyDescent="0.25">
      <c r="A14536" s="10">
        <f t="shared" si="1227"/>
        <v>8</v>
      </c>
      <c r="B14536" s="11">
        <f t="shared" si="1228"/>
        <v>2022</v>
      </c>
      <c r="C14536" s="12">
        <f t="shared" si="1229"/>
        <v>44802</v>
      </c>
      <c r="D14536" s="11">
        <f t="shared" si="1230"/>
        <v>13</v>
      </c>
      <c r="E14536" s="51">
        <v>38878.798302545503</v>
      </c>
      <c r="F14536" s="13">
        <v>10570.3112370656</v>
      </c>
      <c r="G14536" s="13">
        <v>21679.079250000003</v>
      </c>
      <c r="H14536" s="13">
        <v>0</v>
      </c>
      <c r="I14536" s="13">
        <v>0</v>
      </c>
      <c r="J14536" s="49">
        <v>102.16532258064517</v>
      </c>
      <c r="K14536" s="14">
        <f t="shared" si="1231"/>
        <v>71230.354112191751</v>
      </c>
    </row>
    <row r="14537" spans="1:11" x14ac:dyDescent="0.25">
      <c r="A14537" s="15">
        <f t="shared" si="1227"/>
        <v>8</v>
      </c>
      <c r="B14537" s="16">
        <f t="shared" si="1228"/>
        <v>2022</v>
      </c>
      <c r="C14537" s="17">
        <f t="shared" si="1229"/>
        <v>44802</v>
      </c>
      <c r="D14537" s="16">
        <f t="shared" si="1230"/>
        <v>14</v>
      </c>
      <c r="E14537" s="55">
        <v>40895.690186523301</v>
      </c>
      <c r="F14537" s="18">
        <v>10604.113595934199</v>
      </c>
      <c r="G14537" s="18">
        <v>21726.600249999996</v>
      </c>
      <c r="H14537" s="18">
        <v>0</v>
      </c>
      <c r="I14537" s="18">
        <v>0</v>
      </c>
      <c r="J14537" s="53">
        <v>102.16532258064517</v>
      </c>
      <c r="K14537" s="19">
        <f t="shared" si="1231"/>
        <v>73328.569355038155</v>
      </c>
    </row>
    <row r="14538" spans="1:11" x14ac:dyDescent="0.25">
      <c r="A14538" s="10">
        <f t="shared" si="1227"/>
        <v>8</v>
      </c>
      <c r="B14538" s="11">
        <f t="shared" si="1228"/>
        <v>2022</v>
      </c>
      <c r="C14538" s="12">
        <f t="shared" si="1229"/>
        <v>44802</v>
      </c>
      <c r="D14538" s="11">
        <f t="shared" si="1230"/>
        <v>15</v>
      </c>
      <c r="E14538" s="51">
        <v>41657.346511356103</v>
      </c>
      <c r="F14538" s="13">
        <v>10600.758297635301</v>
      </c>
      <c r="G14538" s="13">
        <v>20709.725249999996</v>
      </c>
      <c r="H14538" s="13">
        <v>0</v>
      </c>
      <c r="I14538" s="13">
        <v>0</v>
      </c>
      <c r="J14538" s="49">
        <v>102.16532258064517</v>
      </c>
      <c r="K14538" s="14">
        <f t="shared" si="1231"/>
        <v>73069.995381572051</v>
      </c>
    </row>
    <row r="14539" spans="1:11" x14ac:dyDescent="0.25">
      <c r="A14539" s="15">
        <f t="shared" si="1227"/>
        <v>8</v>
      </c>
      <c r="B14539" s="16">
        <f t="shared" si="1228"/>
        <v>2022</v>
      </c>
      <c r="C14539" s="17">
        <f t="shared" si="1229"/>
        <v>44802</v>
      </c>
      <c r="D14539" s="16">
        <f t="shared" si="1230"/>
        <v>16</v>
      </c>
      <c r="E14539" s="55">
        <v>40266.865383889999</v>
      </c>
      <c r="F14539" s="18">
        <v>10280.4980264733</v>
      </c>
      <c r="G14539" s="18">
        <v>19448.279750000002</v>
      </c>
      <c r="H14539" s="18">
        <v>0</v>
      </c>
      <c r="I14539" s="18">
        <v>0</v>
      </c>
      <c r="J14539" s="53">
        <v>102.16532258064517</v>
      </c>
      <c r="K14539" s="19">
        <f t="shared" si="1231"/>
        <v>70097.808482943961</v>
      </c>
    </row>
    <row r="14540" spans="1:11" x14ac:dyDescent="0.25">
      <c r="A14540" s="10">
        <f t="shared" ref="A14540:A14603" si="1232">MONTH(C14540)</f>
        <v>8</v>
      </c>
      <c r="B14540" s="11">
        <f t="shared" si="1228"/>
        <v>2022</v>
      </c>
      <c r="C14540" s="12">
        <f t="shared" si="1229"/>
        <v>44802</v>
      </c>
      <c r="D14540" s="11">
        <f t="shared" si="1230"/>
        <v>17</v>
      </c>
      <c r="E14540" s="51">
        <v>39471.620953784302</v>
      </c>
      <c r="F14540" s="13">
        <v>9409.0889641210997</v>
      </c>
      <c r="G14540" s="13">
        <v>18664.587499999998</v>
      </c>
      <c r="H14540" s="13">
        <v>0</v>
      </c>
      <c r="I14540" s="13">
        <v>0</v>
      </c>
      <c r="J14540" s="49">
        <v>102.16532258064517</v>
      </c>
      <c r="K14540" s="14">
        <f t="shared" si="1231"/>
        <v>67647.462740486051</v>
      </c>
    </row>
    <row r="14541" spans="1:11" x14ac:dyDescent="0.25">
      <c r="A14541" s="15">
        <f t="shared" si="1232"/>
        <v>8</v>
      </c>
      <c r="B14541" s="16">
        <f t="shared" si="1228"/>
        <v>2022</v>
      </c>
      <c r="C14541" s="17">
        <f t="shared" si="1229"/>
        <v>44802</v>
      </c>
      <c r="D14541" s="16">
        <f t="shared" si="1230"/>
        <v>18</v>
      </c>
      <c r="E14541" s="55">
        <v>41102.745606441204</v>
      </c>
      <c r="F14541" s="18">
        <v>8555.8950149328994</v>
      </c>
      <c r="G14541" s="18">
        <v>17958.760249999996</v>
      </c>
      <c r="H14541" s="18">
        <v>0</v>
      </c>
      <c r="I14541" s="18">
        <v>0</v>
      </c>
      <c r="J14541" s="53">
        <v>102.16532258064517</v>
      </c>
      <c r="K14541" s="19">
        <f t="shared" si="1231"/>
        <v>67719.566193954743</v>
      </c>
    </row>
    <row r="14542" spans="1:11" x14ac:dyDescent="0.25">
      <c r="A14542" s="10">
        <f t="shared" si="1232"/>
        <v>8</v>
      </c>
      <c r="B14542" s="11">
        <f t="shared" si="1228"/>
        <v>2022</v>
      </c>
      <c r="C14542" s="12">
        <f t="shared" si="1229"/>
        <v>44802</v>
      </c>
      <c r="D14542" s="11">
        <f t="shared" si="1230"/>
        <v>19</v>
      </c>
      <c r="E14542" s="51">
        <v>40841.753984918898</v>
      </c>
      <c r="F14542" s="13">
        <v>8110.6875320882</v>
      </c>
      <c r="G14542" s="13">
        <v>17435.8485</v>
      </c>
      <c r="H14542" s="13">
        <v>10.943</v>
      </c>
      <c r="I14542" s="13">
        <v>3.7864574260020487</v>
      </c>
      <c r="J14542" s="49">
        <v>102.16532258064517</v>
      </c>
      <c r="K14542" s="14">
        <f t="shared" si="1231"/>
        <v>66505.184797013746</v>
      </c>
    </row>
    <row r="14543" spans="1:11" x14ac:dyDescent="0.25">
      <c r="A14543" s="15">
        <f t="shared" si="1232"/>
        <v>8</v>
      </c>
      <c r="B14543" s="16">
        <f t="shared" si="1228"/>
        <v>2022</v>
      </c>
      <c r="C14543" s="17">
        <f t="shared" si="1229"/>
        <v>44802</v>
      </c>
      <c r="D14543" s="16">
        <f t="shared" si="1230"/>
        <v>20</v>
      </c>
      <c r="E14543" s="55">
        <v>39358.225505157898</v>
      </c>
      <c r="F14543" s="18">
        <v>7945.7558660299001</v>
      </c>
      <c r="G14543" s="18">
        <v>17516.416499999999</v>
      </c>
      <c r="H14543" s="18">
        <v>329.62</v>
      </c>
      <c r="I14543" s="18">
        <v>114.0539245872974</v>
      </c>
      <c r="J14543" s="53">
        <v>102.16532258064517</v>
      </c>
      <c r="K14543" s="19">
        <f t="shared" si="1231"/>
        <v>65366.237118355741</v>
      </c>
    </row>
    <row r="14544" spans="1:11" x14ac:dyDescent="0.25">
      <c r="A14544" s="10">
        <f t="shared" si="1232"/>
        <v>8</v>
      </c>
      <c r="B14544" s="11">
        <f t="shared" si="1228"/>
        <v>2022</v>
      </c>
      <c r="C14544" s="12">
        <f t="shared" si="1229"/>
        <v>44802</v>
      </c>
      <c r="D14544" s="11">
        <f t="shared" si="1230"/>
        <v>21</v>
      </c>
      <c r="E14544" s="51">
        <v>38943.816259928899</v>
      </c>
      <c r="F14544" s="13">
        <v>7805.1029029243</v>
      </c>
      <c r="G14544" s="13">
        <v>17617.069749999995</v>
      </c>
      <c r="H14544" s="13">
        <v>329.62</v>
      </c>
      <c r="I14544" s="13">
        <v>114.0539245872974</v>
      </c>
      <c r="J14544" s="49">
        <v>102.16532258064517</v>
      </c>
      <c r="K14544" s="14">
        <f t="shared" si="1231"/>
        <v>64911.828160021141</v>
      </c>
    </row>
    <row r="14545" spans="1:11" x14ac:dyDescent="0.25">
      <c r="A14545" s="15">
        <f t="shared" si="1232"/>
        <v>8</v>
      </c>
      <c r="B14545" s="16">
        <f t="shared" si="1228"/>
        <v>2022</v>
      </c>
      <c r="C14545" s="17">
        <f t="shared" si="1229"/>
        <v>44802</v>
      </c>
      <c r="D14545" s="16">
        <f t="shared" si="1230"/>
        <v>22</v>
      </c>
      <c r="E14545" s="55">
        <v>37547.271476930597</v>
      </c>
      <c r="F14545" s="18">
        <v>7312.5708631505004</v>
      </c>
      <c r="G14545" s="18">
        <v>16926.220249999995</v>
      </c>
      <c r="H14545" s="18">
        <v>329.62</v>
      </c>
      <c r="I14545" s="18">
        <v>114.0539245872974</v>
      </c>
      <c r="J14545" s="53">
        <v>102.16532258064517</v>
      </c>
      <c r="K14545" s="19">
        <f t="shared" si="1231"/>
        <v>62331.901837249046</v>
      </c>
    </row>
    <row r="14546" spans="1:11" x14ac:dyDescent="0.25">
      <c r="A14546" s="10">
        <f t="shared" si="1232"/>
        <v>8</v>
      </c>
      <c r="B14546" s="11">
        <f t="shared" si="1228"/>
        <v>2022</v>
      </c>
      <c r="C14546" s="12">
        <f t="shared" si="1229"/>
        <v>44802</v>
      </c>
      <c r="D14546" s="11">
        <f t="shared" si="1230"/>
        <v>23</v>
      </c>
      <c r="E14546" s="51">
        <v>34891.650080482403</v>
      </c>
      <c r="F14546" s="13">
        <v>6644.4765172775997</v>
      </c>
      <c r="G14546" s="13">
        <v>15769.629000000003</v>
      </c>
      <c r="H14546" s="13">
        <v>329.62</v>
      </c>
      <c r="I14546" s="13">
        <v>114.0539245872974</v>
      </c>
      <c r="J14546" s="49">
        <v>102.16532258064517</v>
      </c>
      <c r="K14546" s="14">
        <f t="shared" si="1231"/>
        <v>57851.594844927953</v>
      </c>
    </row>
    <row r="14547" spans="1:11" x14ac:dyDescent="0.25">
      <c r="A14547" s="15">
        <f t="shared" si="1232"/>
        <v>8</v>
      </c>
      <c r="B14547" s="16">
        <f t="shared" si="1228"/>
        <v>2022</v>
      </c>
      <c r="C14547" s="17">
        <f t="shared" si="1229"/>
        <v>44802</v>
      </c>
      <c r="D14547" s="16">
        <f t="shared" si="1230"/>
        <v>24</v>
      </c>
      <c r="E14547" s="55">
        <v>30442.177732566401</v>
      </c>
      <c r="F14547" s="18">
        <v>6073.5976653627004</v>
      </c>
      <c r="G14547" s="18">
        <v>15184.258499999998</v>
      </c>
      <c r="H14547" s="18">
        <v>329.62</v>
      </c>
      <c r="I14547" s="18">
        <v>114.0539245872974</v>
      </c>
      <c r="J14547" s="53">
        <v>102.16532258064517</v>
      </c>
      <c r="K14547" s="19">
        <f t="shared" si="1231"/>
        <v>52245.873145097044</v>
      </c>
    </row>
    <row r="14548" spans="1:11" x14ac:dyDescent="0.25">
      <c r="A14548" s="10">
        <f t="shared" si="1232"/>
        <v>8</v>
      </c>
      <c r="B14548" s="11">
        <f t="shared" si="1228"/>
        <v>2022</v>
      </c>
      <c r="C14548" s="12">
        <f t="shared" si="1229"/>
        <v>44803</v>
      </c>
      <c r="D14548" s="11">
        <f t="shared" si="1230"/>
        <v>1</v>
      </c>
      <c r="E14548" s="51">
        <v>26584.649692296</v>
      </c>
      <c r="F14548" s="13">
        <v>5821.2544136863999</v>
      </c>
      <c r="G14548" s="13">
        <v>14929.552249999999</v>
      </c>
      <c r="H14548" s="13">
        <v>329.62</v>
      </c>
      <c r="I14548" s="13">
        <v>114.0539245872974</v>
      </c>
      <c r="J14548" s="49">
        <v>102.16532258064517</v>
      </c>
      <c r="K14548" s="14">
        <f t="shared" si="1231"/>
        <v>47881.295603150349</v>
      </c>
    </row>
    <row r="14549" spans="1:11" x14ac:dyDescent="0.25">
      <c r="A14549" s="15">
        <f t="shared" si="1232"/>
        <v>8</v>
      </c>
      <c r="B14549" s="16">
        <f t="shared" si="1228"/>
        <v>2022</v>
      </c>
      <c r="C14549" s="17">
        <f t="shared" si="1229"/>
        <v>44803</v>
      </c>
      <c r="D14549" s="16">
        <f t="shared" si="1230"/>
        <v>2</v>
      </c>
      <c r="E14549" s="55">
        <v>24127.967858443601</v>
      </c>
      <c r="F14549" s="18">
        <v>5702.0586400616003</v>
      </c>
      <c r="G14549" s="18">
        <v>14674.8765</v>
      </c>
      <c r="H14549" s="18">
        <v>329.62</v>
      </c>
      <c r="I14549" s="18">
        <v>114.0539245872974</v>
      </c>
      <c r="J14549" s="53">
        <v>102.16532258064517</v>
      </c>
      <c r="K14549" s="19">
        <f t="shared" si="1231"/>
        <v>45050.742245673151</v>
      </c>
    </row>
    <row r="14550" spans="1:11" x14ac:dyDescent="0.25">
      <c r="A14550" s="10">
        <f t="shared" si="1232"/>
        <v>8</v>
      </c>
      <c r="B14550" s="11">
        <f t="shared" si="1228"/>
        <v>2022</v>
      </c>
      <c r="C14550" s="12">
        <f t="shared" si="1229"/>
        <v>44803</v>
      </c>
      <c r="D14550" s="11">
        <f t="shared" si="1230"/>
        <v>3</v>
      </c>
      <c r="E14550" s="51">
        <v>22087.987904087899</v>
      </c>
      <c r="F14550" s="13">
        <v>5563.8561475350998</v>
      </c>
      <c r="G14550" s="13">
        <v>14790.66575</v>
      </c>
      <c r="H14550" s="13">
        <v>329.62</v>
      </c>
      <c r="I14550" s="13">
        <v>114.0539245872974</v>
      </c>
      <c r="J14550" s="49">
        <v>102.16532258064517</v>
      </c>
      <c r="K14550" s="14">
        <f t="shared" si="1231"/>
        <v>42988.349048790944</v>
      </c>
    </row>
    <row r="14551" spans="1:11" x14ac:dyDescent="0.25">
      <c r="A14551" s="15">
        <f t="shared" si="1232"/>
        <v>8</v>
      </c>
      <c r="B14551" s="16">
        <f t="shared" si="1228"/>
        <v>2022</v>
      </c>
      <c r="C14551" s="17">
        <f t="shared" si="1229"/>
        <v>44803</v>
      </c>
      <c r="D14551" s="16">
        <f t="shared" si="1230"/>
        <v>4</v>
      </c>
      <c r="E14551" s="55">
        <v>20794.920471286801</v>
      </c>
      <c r="F14551" s="18">
        <v>5510.806488749</v>
      </c>
      <c r="G14551" s="18">
        <v>14628.965500000002</v>
      </c>
      <c r="H14551" s="18">
        <v>329.62</v>
      </c>
      <c r="I14551" s="18">
        <v>114.0539245872974</v>
      </c>
      <c r="J14551" s="53">
        <v>102.16532258064517</v>
      </c>
      <c r="K14551" s="19">
        <f t="shared" si="1231"/>
        <v>41480.531707203751</v>
      </c>
    </row>
    <row r="14552" spans="1:11" x14ac:dyDescent="0.25">
      <c r="A14552" s="10">
        <f t="shared" si="1232"/>
        <v>8</v>
      </c>
      <c r="B14552" s="11">
        <f t="shared" si="1228"/>
        <v>2022</v>
      </c>
      <c r="C14552" s="12">
        <f t="shared" si="1229"/>
        <v>44803</v>
      </c>
      <c r="D14552" s="11">
        <f t="shared" si="1230"/>
        <v>5</v>
      </c>
      <c r="E14552" s="51">
        <v>20110.714152352499</v>
      </c>
      <c r="F14552" s="13">
        <v>5544.3251900834002</v>
      </c>
      <c r="G14552" s="13">
        <v>15706.55725</v>
      </c>
      <c r="H14552" s="13">
        <v>329.62</v>
      </c>
      <c r="I14552" s="13">
        <v>114.0539245872974</v>
      </c>
      <c r="J14552" s="49">
        <v>102.16532258064517</v>
      </c>
      <c r="K14552" s="14">
        <f t="shared" si="1231"/>
        <v>41907.435839603844</v>
      </c>
    </row>
    <row r="14553" spans="1:11" x14ac:dyDescent="0.25">
      <c r="A14553" s="15">
        <f t="shared" si="1232"/>
        <v>8</v>
      </c>
      <c r="B14553" s="16">
        <f t="shared" si="1228"/>
        <v>2022</v>
      </c>
      <c r="C14553" s="17">
        <f t="shared" si="1229"/>
        <v>44803</v>
      </c>
      <c r="D14553" s="16">
        <f t="shared" si="1230"/>
        <v>6</v>
      </c>
      <c r="E14553" s="55">
        <v>20097.080523091099</v>
      </c>
      <c r="F14553" s="18">
        <v>5647.7634795156</v>
      </c>
      <c r="G14553" s="18">
        <v>18044.12025</v>
      </c>
      <c r="H14553" s="18">
        <v>230.73400000000001</v>
      </c>
      <c r="I14553" s="18">
        <v>79.837747211108166</v>
      </c>
      <c r="J14553" s="53">
        <v>102.16532258064517</v>
      </c>
      <c r="K14553" s="19">
        <f t="shared" si="1231"/>
        <v>44201.701322398454</v>
      </c>
    </row>
    <row r="14554" spans="1:11" x14ac:dyDescent="0.25">
      <c r="A14554" s="10">
        <f t="shared" si="1232"/>
        <v>8</v>
      </c>
      <c r="B14554" s="11">
        <f t="shared" si="1228"/>
        <v>2022</v>
      </c>
      <c r="C14554" s="12">
        <f t="shared" si="1229"/>
        <v>44803</v>
      </c>
      <c r="D14554" s="11">
        <f t="shared" si="1230"/>
        <v>7</v>
      </c>
      <c r="E14554" s="51">
        <v>20619.985479086299</v>
      </c>
      <c r="F14554" s="13">
        <v>6013.6789817097997</v>
      </c>
      <c r="G14554" s="13">
        <v>20980.679499999998</v>
      </c>
      <c r="H14554" s="13">
        <v>0</v>
      </c>
      <c r="I14554" s="13">
        <v>0</v>
      </c>
      <c r="J14554" s="49">
        <v>102.16532258064517</v>
      </c>
      <c r="K14554" s="14">
        <f t="shared" si="1231"/>
        <v>47716.509283376741</v>
      </c>
    </row>
    <row r="14555" spans="1:11" x14ac:dyDescent="0.25">
      <c r="A14555" s="15">
        <f t="shared" si="1232"/>
        <v>8</v>
      </c>
      <c r="B14555" s="16">
        <f t="shared" si="1228"/>
        <v>2022</v>
      </c>
      <c r="C14555" s="17">
        <f t="shared" si="1229"/>
        <v>44803</v>
      </c>
      <c r="D14555" s="16">
        <f t="shared" si="1230"/>
        <v>8</v>
      </c>
      <c r="E14555" s="55">
        <v>21674.343937709298</v>
      </c>
      <c r="F14555" s="18">
        <v>6678.6735425809002</v>
      </c>
      <c r="G14555" s="18">
        <v>21724.887999999999</v>
      </c>
      <c r="H14555" s="18">
        <v>0</v>
      </c>
      <c r="I14555" s="18">
        <v>0</v>
      </c>
      <c r="J14555" s="53">
        <v>102.16532258064517</v>
      </c>
      <c r="K14555" s="19">
        <f t="shared" si="1231"/>
        <v>50180.07080287084</v>
      </c>
    </row>
    <row r="14556" spans="1:11" x14ac:dyDescent="0.25">
      <c r="A14556" s="10">
        <f t="shared" si="1232"/>
        <v>8</v>
      </c>
      <c r="B14556" s="11">
        <f t="shared" si="1228"/>
        <v>2022</v>
      </c>
      <c r="C14556" s="12">
        <f t="shared" si="1229"/>
        <v>44803</v>
      </c>
      <c r="D14556" s="11">
        <f t="shared" si="1230"/>
        <v>9</v>
      </c>
      <c r="E14556" s="51">
        <v>23141.124707408399</v>
      </c>
      <c r="F14556" s="13">
        <v>7523.2449812925997</v>
      </c>
      <c r="G14556" s="13">
        <v>21860.471750000001</v>
      </c>
      <c r="H14556" s="13">
        <v>0</v>
      </c>
      <c r="I14556" s="13">
        <v>0</v>
      </c>
      <c r="J14556" s="49">
        <v>102.16532258064517</v>
      </c>
      <c r="K14556" s="14">
        <f t="shared" si="1231"/>
        <v>52627.006761281642</v>
      </c>
    </row>
    <row r="14557" spans="1:11" x14ac:dyDescent="0.25">
      <c r="A14557" s="15">
        <f t="shared" si="1232"/>
        <v>8</v>
      </c>
      <c r="B14557" s="16">
        <f t="shared" si="1228"/>
        <v>2022</v>
      </c>
      <c r="C14557" s="17">
        <f t="shared" si="1229"/>
        <v>44803</v>
      </c>
      <c r="D14557" s="16">
        <f t="shared" si="1230"/>
        <v>10</v>
      </c>
      <c r="E14557" s="55">
        <v>23930.3319448609</v>
      </c>
      <c r="F14557" s="18">
        <v>8518.6477194690997</v>
      </c>
      <c r="G14557" s="18">
        <v>22042.415999999994</v>
      </c>
      <c r="H14557" s="18">
        <v>0</v>
      </c>
      <c r="I14557" s="18">
        <v>0</v>
      </c>
      <c r="J14557" s="53">
        <v>102.16532258064517</v>
      </c>
      <c r="K14557" s="19">
        <f t="shared" si="1231"/>
        <v>54593.560986910634</v>
      </c>
    </row>
    <row r="14558" spans="1:11" x14ac:dyDescent="0.25">
      <c r="A14558" s="10">
        <f t="shared" si="1232"/>
        <v>8</v>
      </c>
      <c r="B14558" s="11">
        <f t="shared" si="1228"/>
        <v>2022</v>
      </c>
      <c r="C14558" s="12">
        <f t="shared" si="1229"/>
        <v>44803</v>
      </c>
      <c r="D14558" s="11">
        <f t="shared" si="1230"/>
        <v>11</v>
      </c>
      <c r="E14558" s="51">
        <v>24537.852236584298</v>
      </c>
      <c r="F14558" s="13">
        <v>9064.9560539957001</v>
      </c>
      <c r="G14558" s="13">
        <v>22086.031249999996</v>
      </c>
      <c r="H14558" s="13">
        <v>0</v>
      </c>
      <c r="I14558" s="13">
        <v>0</v>
      </c>
      <c r="J14558" s="49">
        <v>102.16532258064517</v>
      </c>
      <c r="K14558" s="14">
        <f t="shared" si="1231"/>
        <v>55791.004863160641</v>
      </c>
    </row>
    <row r="14559" spans="1:11" x14ac:dyDescent="0.25">
      <c r="A14559" s="15">
        <f t="shared" si="1232"/>
        <v>8</v>
      </c>
      <c r="B14559" s="16">
        <f t="shared" si="1228"/>
        <v>2022</v>
      </c>
      <c r="C14559" s="17">
        <f t="shared" si="1229"/>
        <v>44803</v>
      </c>
      <c r="D14559" s="16">
        <f t="shared" si="1230"/>
        <v>12</v>
      </c>
      <c r="E14559" s="55">
        <v>24775.016651334801</v>
      </c>
      <c r="F14559" s="18">
        <v>9006.9500362702001</v>
      </c>
      <c r="G14559" s="18">
        <v>22328.715749999999</v>
      </c>
      <c r="H14559" s="18">
        <v>0</v>
      </c>
      <c r="I14559" s="18">
        <v>0</v>
      </c>
      <c r="J14559" s="53">
        <v>102.16532258064517</v>
      </c>
      <c r="K14559" s="19">
        <f t="shared" si="1231"/>
        <v>56212.84776018565</v>
      </c>
    </row>
    <row r="14560" spans="1:11" x14ac:dyDescent="0.25">
      <c r="A14560" s="10">
        <f t="shared" si="1232"/>
        <v>8</v>
      </c>
      <c r="B14560" s="11">
        <f t="shared" si="1228"/>
        <v>2022</v>
      </c>
      <c r="C14560" s="12">
        <f t="shared" si="1229"/>
        <v>44803</v>
      </c>
      <c r="D14560" s="11">
        <f t="shared" si="1230"/>
        <v>13</v>
      </c>
      <c r="E14560" s="51">
        <v>24930.4653105012</v>
      </c>
      <c r="F14560" s="13">
        <v>8947.5865298478002</v>
      </c>
      <c r="G14560" s="13">
        <v>22006.8505</v>
      </c>
      <c r="H14560" s="13">
        <v>0</v>
      </c>
      <c r="I14560" s="13">
        <v>0</v>
      </c>
      <c r="J14560" s="49">
        <v>102.16532258064517</v>
      </c>
      <c r="K14560" s="14">
        <f t="shared" si="1231"/>
        <v>55987.067662929643</v>
      </c>
    </row>
    <row r="14561" spans="1:11" x14ac:dyDescent="0.25">
      <c r="A14561" s="15">
        <f t="shared" si="1232"/>
        <v>8</v>
      </c>
      <c r="B14561" s="16">
        <f t="shared" si="1228"/>
        <v>2022</v>
      </c>
      <c r="C14561" s="17">
        <f t="shared" si="1229"/>
        <v>44803</v>
      </c>
      <c r="D14561" s="16">
        <f t="shared" si="1230"/>
        <v>14</v>
      </c>
      <c r="E14561" s="55">
        <v>24634.995524510501</v>
      </c>
      <c r="F14561" s="18">
        <v>8890.4044917693991</v>
      </c>
      <c r="G14561" s="18">
        <v>20686.234000000004</v>
      </c>
      <c r="H14561" s="18">
        <v>0</v>
      </c>
      <c r="I14561" s="18">
        <v>0</v>
      </c>
      <c r="J14561" s="53">
        <v>102.16532258064517</v>
      </c>
      <c r="K14561" s="19">
        <f t="shared" si="1231"/>
        <v>54313.799338860546</v>
      </c>
    </row>
    <row r="14562" spans="1:11" x14ac:dyDescent="0.25">
      <c r="A14562" s="10">
        <f t="shared" si="1232"/>
        <v>8</v>
      </c>
      <c r="B14562" s="11">
        <f t="shared" si="1228"/>
        <v>2022</v>
      </c>
      <c r="C14562" s="12">
        <f t="shared" si="1229"/>
        <v>44803</v>
      </c>
      <c r="D14562" s="11">
        <f t="shared" si="1230"/>
        <v>15</v>
      </c>
      <c r="E14562" s="51">
        <v>24523.993757548302</v>
      </c>
      <c r="F14562" s="13">
        <v>8793.0474011825008</v>
      </c>
      <c r="G14562" s="13">
        <v>19800.289499999995</v>
      </c>
      <c r="H14562" s="13">
        <v>0</v>
      </c>
      <c r="I14562" s="13">
        <v>0</v>
      </c>
      <c r="J14562" s="49">
        <v>102.16532258064517</v>
      </c>
      <c r="K14562" s="14">
        <f t="shared" si="1231"/>
        <v>53219.495981311447</v>
      </c>
    </row>
    <row r="14563" spans="1:11" x14ac:dyDescent="0.25">
      <c r="A14563" s="15">
        <f t="shared" si="1232"/>
        <v>8</v>
      </c>
      <c r="B14563" s="16">
        <f t="shared" si="1228"/>
        <v>2022</v>
      </c>
      <c r="C14563" s="17">
        <f t="shared" si="1229"/>
        <v>44803</v>
      </c>
      <c r="D14563" s="16">
        <f t="shared" si="1230"/>
        <v>16</v>
      </c>
      <c r="E14563" s="55">
        <v>25262.444476397599</v>
      </c>
      <c r="F14563" s="18">
        <v>8746.6449209648999</v>
      </c>
      <c r="G14563" s="18">
        <v>19694.137500000001</v>
      </c>
      <c r="H14563" s="18">
        <v>0</v>
      </c>
      <c r="I14563" s="18">
        <v>0</v>
      </c>
      <c r="J14563" s="53">
        <v>102.16532258064517</v>
      </c>
      <c r="K14563" s="19">
        <f t="shared" si="1231"/>
        <v>53805.392219943147</v>
      </c>
    </row>
    <row r="14564" spans="1:11" x14ac:dyDescent="0.25">
      <c r="A14564" s="10">
        <f t="shared" si="1232"/>
        <v>8</v>
      </c>
      <c r="B14564" s="11">
        <f t="shared" si="1228"/>
        <v>2022</v>
      </c>
      <c r="C14564" s="12">
        <f t="shared" si="1229"/>
        <v>44803</v>
      </c>
      <c r="D14564" s="11">
        <f t="shared" si="1230"/>
        <v>17</v>
      </c>
      <c r="E14564" s="51">
        <v>29937.005037516501</v>
      </c>
      <c r="F14564" s="13">
        <v>8667.6592430020992</v>
      </c>
      <c r="G14564" s="13">
        <v>19349.379499999999</v>
      </c>
      <c r="H14564" s="13">
        <v>0</v>
      </c>
      <c r="I14564" s="13">
        <v>0</v>
      </c>
      <c r="J14564" s="49">
        <v>102.16532258064517</v>
      </c>
      <c r="K14564" s="14">
        <f t="shared" si="1231"/>
        <v>58056.209103099238</v>
      </c>
    </row>
    <row r="14565" spans="1:11" x14ac:dyDescent="0.25">
      <c r="A14565" s="15">
        <f t="shared" si="1232"/>
        <v>8</v>
      </c>
      <c r="B14565" s="16">
        <f t="shared" si="1228"/>
        <v>2022</v>
      </c>
      <c r="C14565" s="17">
        <f t="shared" si="1229"/>
        <v>44803</v>
      </c>
      <c r="D14565" s="16">
        <f t="shared" si="1230"/>
        <v>18</v>
      </c>
      <c r="E14565" s="55">
        <v>34004.721640984601</v>
      </c>
      <c r="F14565" s="18">
        <v>7966.3567272172004</v>
      </c>
      <c r="G14565" s="18">
        <v>18530.768500000002</v>
      </c>
      <c r="H14565" s="18">
        <v>0</v>
      </c>
      <c r="I14565" s="18">
        <v>0</v>
      </c>
      <c r="J14565" s="53">
        <v>102.16532258064517</v>
      </c>
      <c r="K14565" s="19">
        <f t="shared" si="1231"/>
        <v>60604.012190782443</v>
      </c>
    </row>
    <row r="14566" spans="1:11" x14ac:dyDescent="0.25">
      <c r="A14566" s="10">
        <f t="shared" si="1232"/>
        <v>8</v>
      </c>
      <c r="B14566" s="11">
        <f t="shared" si="1228"/>
        <v>2022</v>
      </c>
      <c r="C14566" s="12">
        <f t="shared" si="1229"/>
        <v>44803</v>
      </c>
      <c r="D14566" s="11">
        <f t="shared" si="1230"/>
        <v>19</v>
      </c>
      <c r="E14566" s="51">
        <v>33733.618262239703</v>
      </c>
      <c r="F14566" s="13">
        <v>7444.5183771154998</v>
      </c>
      <c r="G14566" s="13">
        <v>17389.397500000003</v>
      </c>
      <c r="H14566" s="13">
        <v>22.018999999999998</v>
      </c>
      <c r="I14566" s="13">
        <v>7.6189350327276895</v>
      </c>
      <c r="J14566" s="49">
        <v>102.16532258064517</v>
      </c>
      <c r="K14566" s="14">
        <f t="shared" si="1231"/>
        <v>58699.337396968578</v>
      </c>
    </row>
    <row r="14567" spans="1:11" x14ac:dyDescent="0.25">
      <c r="A14567" s="15">
        <f t="shared" si="1232"/>
        <v>8</v>
      </c>
      <c r="B14567" s="16">
        <f t="shared" si="1228"/>
        <v>2022</v>
      </c>
      <c r="C14567" s="17">
        <f t="shared" si="1229"/>
        <v>44803</v>
      </c>
      <c r="D14567" s="16">
        <f t="shared" si="1230"/>
        <v>20</v>
      </c>
      <c r="E14567" s="55">
        <v>32330.9303039558</v>
      </c>
      <c r="F14567" s="18">
        <v>7029.1604308503001</v>
      </c>
      <c r="G14567" s="18">
        <v>16908.008250000003</v>
      </c>
      <c r="H14567" s="18">
        <v>329.62</v>
      </c>
      <c r="I14567" s="18">
        <v>114.0539245872974</v>
      </c>
      <c r="J14567" s="53">
        <v>102.16532258064517</v>
      </c>
      <c r="K14567" s="19">
        <f t="shared" si="1231"/>
        <v>56813.938231974047</v>
      </c>
    </row>
    <row r="14568" spans="1:11" x14ac:dyDescent="0.25">
      <c r="A14568" s="10">
        <f t="shared" si="1232"/>
        <v>8</v>
      </c>
      <c r="B14568" s="11">
        <f t="shared" si="1228"/>
        <v>2022</v>
      </c>
      <c r="C14568" s="12">
        <f t="shared" si="1229"/>
        <v>44803</v>
      </c>
      <c r="D14568" s="11">
        <f t="shared" si="1230"/>
        <v>21</v>
      </c>
      <c r="E14568" s="51">
        <v>31626.418839349499</v>
      </c>
      <c r="F14568" s="13">
        <v>6686.5359452127996</v>
      </c>
      <c r="G14568" s="13">
        <v>15986.102500000003</v>
      </c>
      <c r="H14568" s="13">
        <v>329.62</v>
      </c>
      <c r="I14568" s="13">
        <v>114.0539245872974</v>
      </c>
      <c r="J14568" s="49">
        <v>102.16532258064517</v>
      </c>
      <c r="K14568" s="14">
        <f t="shared" si="1231"/>
        <v>54844.89653173025</v>
      </c>
    </row>
    <row r="14569" spans="1:11" x14ac:dyDescent="0.25">
      <c r="A14569" s="15">
        <f t="shared" si="1232"/>
        <v>8</v>
      </c>
      <c r="B14569" s="16">
        <f t="shared" si="1228"/>
        <v>2022</v>
      </c>
      <c r="C14569" s="17">
        <f t="shared" si="1229"/>
        <v>44803</v>
      </c>
      <c r="D14569" s="16">
        <f t="shared" si="1230"/>
        <v>22</v>
      </c>
      <c r="E14569" s="55">
        <v>29338.835639928599</v>
      </c>
      <c r="F14569" s="18">
        <v>6050.2837409835001</v>
      </c>
      <c r="G14569" s="18">
        <v>15429.420750000001</v>
      </c>
      <c r="H14569" s="18">
        <v>329.62</v>
      </c>
      <c r="I14569" s="18">
        <v>114.0539245872974</v>
      </c>
      <c r="J14569" s="53">
        <v>102.16532258064517</v>
      </c>
      <c r="K14569" s="19">
        <f t="shared" si="1231"/>
        <v>51364.379378080041</v>
      </c>
    </row>
    <row r="14570" spans="1:11" x14ac:dyDescent="0.25">
      <c r="A14570" s="10">
        <f t="shared" si="1232"/>
        <v>8</v>
      </c>
      <c r="B14570" s="11">
        <f t="shared" si="1228"/>
        <v>2022</v>
      </c>
      <c r="C14570" s="12">
        <f t="shared" si="1229"/>
        <v>44803</v>
      </c>
      <c r="D14570" s="11">
        <f t="shared" si="1230"/>
        <v>23</v>
      </c>
      <c r="E14570" s="51">
        <v>26397.439668229799</v>
      </c>
      <c r="F14570" s="13">
        <v>5556.2946150322005</v>
      </c>
      <c r="G14570" s="13">
        <v>14661.427749999999</v>
      </c>
      <c r="H14570" s="13">
        <v>329.62</v>
      </c>
      <c r="I14570" s="13">
        <v>114.0539245872974</v>
      </c>
      <c r="J14570" s="49">
        <v>102.16532258064517</v>
      </c>
      <c r="K14570" s="14">
        <f t="shared" si="1231"/>
        <v>47161.00128042994</v>
      </c>
    </row>
    <row r="14571" spans="1:11" x14ac:dyDescent="0.25">
      <c r="A14571" s="15">
        <f t="shared" si="1232"/>
        <v>8</v>
      </c>
      <c r="B14571" s="16">
        <f t="shared" si="1228"/>
        <v>2022</v>
      </c>
      <c r="C14571" s="17">
        <f t="shared" si="1229"/>
        <v>44803</v>
      </c>
      <c r="D14571" s="16">
        <f t="shared" si="1230"/>
        <v>24</v>
      </c>
      <c r="E14571" s="55">
        <v>22723.968957413599</v>
      </c>
      <c r="F14571" s="18">
        <v>5142.0127372020997</v>
      </c>
      <c r="G14571" s="18">
        <v>14093.996750000002</v>
      </c>
      <c r="H14571" s="18">
        <v>329.62</v>
      </c>
      <c r="I14571" s="18">
        <v>114.0539245872974</v>
      </c>
      <c r="J14571" s="53">
        <v>102.16532258064517</v>
      </c>
      <c r="K14571" s="19">
        <f t="shared" si="1231"/>
        <v>42505.817691783646</v>
      </c>
    </row>
    <row r="14572" spans="1:11" x14ac:dyDescent="0.25">
      <c r="A14572" s="10">
        <f t="shared" si="1232"/>
        <v>8</v>
      </c>
      <c r="B14572" s="11">
        <f t="shared" si="1228"/>
        <v>2022</v>
      </c>
      <c r="C14572" s="12">
        <f t="shared" si="1229"/>
        <v>44804</v>
      </c>
      <c r="D14572" s="11">
        <f t="shared" si="1230"/>
        <v>1</v>
      </c>
      <c r="E14572" s="51">
        <v>19694.9544241031</v>
      </c>
      <c r="F14572" s="13">
        <v>4974.7242487399999</v>
      </c>
      <c r="G14572" s="13">
        <v>13710.91575</v>
      </c>
      <c r="H14572" s="13">
        <v>329.62</v>
      </c>
      <c r="I14572" s="13">
        <v>114.0539245872974</v>
      </c>
      <c r="J14572" s="49">
        <v>102.16532258064517</v>
      </c>
      <c r="K14572" s="14">
        <f t="shared" si="1231"/>
        <v>38926.433670011051</v>
      </c>
    </row>
    <row r="14573" spans="1:11" x14ac:dyDescent="0.25">
      <c r="A14573" s="15">
        <f t="shared" si="1232"/>
        <v>8</v>
      </c>
      <c r="B14573" s="16">
        <f t="shared" si="1228"/>
        <v>2022</v>
      </c>
      <c r="C14573" s="17">
        <f t="shared" si="1229"/>
        <v>44804</v>
      </c>
      <c r="D14573" s="16">
        <f t="shared" si="1230"/>
        <v>2</v>
      </c>
      <c r="E14573" s="55">
        <v>17684.388681885401</v>
      </c>
      <c r="F14573" s="18">
        <v>4739.6543022121996</v>
      </c>
      <c r="G14573" s="18">
        <v>13377.306250000001</v>
      </c>
      <c r="H14573" s="18">
        <v>329.62</v>
      </c>
      <c r="I14573" s="18">
        <v>114.0539245872974</v>
      </c>
      <c r="J14573" s="53">
        <v>102.16532258064517</v>
      </c>
      <c r="K14573" s="19">
        <f t="shared" si="1231"/>
        <v>36347.188481265548</v>
      </c>
    </row>
    <row r="14574" spans="1:11" x14ac:dyDescent="0.25">
      <c r="A14574" s="10">
        <f t="shared" si="1232"/>
        <v>8</v>
      </c>
      <c r="B14574" s="11">
        <f t="shared" si="1228"/>
        <v>2022</v>
      </c>
      <c r="C14574" s="12">
        <f t="shared" si="1229"/>
        <v>44804</v>
      </c>
      <c r="D14574" s="11">
        <f t="shared" si="1230"/>
        <v>3</v>
      </c>
      <c r="E14574" s="51">
        <v>16142.7727992255</v>
      </c>
      <c r="F14574" s="13">
        <v>4658.4823662272001</v>
      </c>
      <c r="G14574" s="13">
        <v>13405.887000000001</v>
      </c>
      <c r="H14574" s="13">
        <v>329.62</v>
      </c>
      <c r="I14574" s="13">
        <v>114.0539245872974</v>
      </c>
      <c r="J14574" s="49">
        <v>102.16532258064517</v>
      </c>
      <c r="K14574" s="14">
        <f t="shared" si="1231"/>
        <v>34752.981412620647</v>
      </c>
    </row>
    <row r="14575" spans="1:11" x14ac:dyDescent="0.25">
      <c r="A14575" s="15">
        <f t="shared" si="1232"/>
        <v>8</v>
      </c>
      <c r="B14575" s="16">
        <f t="shared" si="1228"/>
        <v>2022</v>
      </c>
      <c r="C14575" s="17">
        <f t="shared" si="1229"/>
        <v>44804</v>
      </c>
      <c r="D14575" s="16">
        <f t="shared" si="1230"/>
        <v>4</v>
      </c>
      <c r="E14575" s="55">
        <v>15140.0415184469</v>
      </c>
      <c r="F14575" s="18">
        <v>4604.2656040729998</v>
      </c>
      <c r="G14575" s="18">
        <v>13466.019750000001</v>
      </c>
      <c r="H14575" s="18">
        <v>329.62</v>
      </c>
      <c r="I14575" s="18">
        <v>114.0539245872974</v>
      </c>
      <c r="J14575" s="53">
        <v>102.16532258064517</v>
      </c>
      <c r="K14575" s="19">
        <f t="shared" si="1231"/>
        <v>33756.166119687849</v>
      </c>
    </row>
    <row r="14576" spans="1:11" x14ac:dyDescent="0.25">
      <c r="A14576" s="10">
        <f t="shared" si="1232"/>
        <v>8</v>
      </c>
      <c r="B14576" s="11">
        <f t="shared" si="1228"/>
        <v>2022</v>
      </c>
      <c r="C14576" s="12">
        <f t="shared" si="1229"/>
        <v>44804</v>
      </c>
      <c r="D14576" s="11">
        <f t="shared" si="1230"/>
        <v>5</v>
      </c>
      <c r="E14576" s="51">
        <v>14582.814418927301</v>
      </c>
      <c r="F14576" s="13">
        <v>4578.6362703065997</v>
      </c>
      <c r="G14576" s="13">
        <v>13974.752500000002</v>
      </c>
      <c r="H14576" s="13">
        <v>329.62</v>
      </c>
      <c r="I14576" s="13">
        <v>114.0539245872974</v>
      </c>
      <c r="J14576" s="49">
        <v>102.16532258064517</v>
      </c>
      <c r="K14576" s="14">
        <f t="shared" si="1231"/>
        <v>33682.042436401847</v>
      </c>
    </row>
    <row r="14577" spans="1:11" x14ac:dyDescent="0.25">
      <c r="A14577" s="15">
        <f t="shared" si="1232"/>
        <v>8</v>
      </c>
      <c r="B14577" s="16">
        <f t="shared" si="1228"/>
        <v>2022</v>
      </c>
      <c r="C14577" s="17">
        <f t="shared" si="1229"/>
        <v>44804</v>
      </c>
      <c r="D14577" s="16">
        <f t="shared" si="1230"/>
        <v>6</v>
      </c>
      <c r="E14577" s="55">
        <v>14580.990222660899</v>
      </c>
      <c r="F14577" s="18">
        <v>4634.3172711012003</v>
      </c>
      <c r="G14577" s="18">
        <v>15629.746499999997</v>
      </c>
      <c r="H14577" s="18">
        <v>236.27199999999999</v>
      </c>
      <c r="I14577" s="18">
        <v>81.753986014470996</v>
      </c>
      <c r="J14577" s="53">
        <v>102.16532258064517</v>
      </c>
      <c r="K14577" s="19">
        <f t="shared" si="1231"/>
        <v>35265.245302357202</v>
      </c>
    </row>
    <row r="14578" spans="1:11" x14ac:dyDescent="0.25">
      <c r="A14578" s="10">
        <f t="shared" si="1232"/>
        <v>8</v>
      </c>
      <c r="B14578" s="11">
        <f t="shared" si="1228"/>
        <v>2022</v>
      </c>
      <c r="C14578" s="12">
        <f t="shared" si="1229"/>
        <v>44804</v>
      </c>
      <c r="D14578" s="11">
        <f t="shared" si="1230"/>
        <v>7</v>
      </c>
      <c r="E14578" s="51">
        <v>15067.0000433441</v>
      </c>
      <c r="F14578" s="13">
        <v>4811.2262320395002</v>
      </c>
      <c r="G14578" s="13">
        <v>18792.394249999998</v>
      </c>
      <c r="H14578" s="13">
        <v>0</v>
      </c>
      <c r="I14578" s="13">
        <v>0</v>
      </c>
      <c r="J14578" s="49">
        <v>102.16532258064517</v>
      </c>
      <c r="K14578" s="14">
        <f t="shared" si="1231"/>
        <v>38772.785847964238</v>
      </c>
    </row>
    <row r="14579" spans="1:11" x14ac:dyDescent="0.25">
      <c r="A14579" s="15">
        <f t="shared" si="1232"/>
        <v>8</v>
      </c>
      <c r="B14579" s="16">
        <f t="shared" si="1228"/>
        <v>2022</v>
      </c>
      <c r="C14579" s="17">
        <f t="shared" si="1229"/>
        <v>44804</v>
      </c>
      <c r="D14579" s="16">
        <f t="shared" si="1230"/>
        <v>8</v>
      </c>
      <c r="E14579" s="55">
        <v>15955.042231790399</v>
      </c>
      <c r="F14579" s="18">
        <v>5262.6568009531002</v>
      </c>
      <c r="G14579" s="18">
        <v>19528.504749999996</v>
      </c>
      <c r="H14579" s="18">
        <v>0</v>
      </c>
      <c r="I14579" s="18">
        <v>0</v>
      </c>
      <c r="J14579" s="53">
        <v>102.16532258064517</v>
      </c>
      <c r="K14579" s="19">
        <f t="shared" si="1231"/>
        <v>40848.369105324142</v>
      </c>
    </row>
    <row r="14580" spans="1:11" x14ac:dyDescent="0.25">
      <c r="A14580" s="10">
        <f t="shared" si="1232"/>
        <v>8</v>
      </c>
      <c r="B14580" s="11">
        <f t="shared" si="1228"/>
        <v>2022</v>
      </c>
      <c r="C14580" s="12">
        <f t="shared" si="1229"/>
        <v>44804</v>
      </c>
      <c r="D14580" s="11">
        <f t="shared" si="1230"/>
        <v>9</v>
      </c>
      <c r="E14580" s="51">
        <v>17641.020319991101</v>
      </c>
      <c r="F14580" s="13">
        <v>6278.6844287481999</v>
      </c>
      <c r="G14580" s="13">
        <v>20413.786500000002</v>
      </c>
      <c r="H14580" s="13">
        <v>0</v>
      </c>
      <c r="I14580" s="13">
        <v>0</v>
      </c>
      <c r="J14580" s="49">
        <v>102.16532258064517</v>
      </c>
      <c r="K14580" s="14">
        <f t="shared" si="1231"/>
        <v>44435.656571319945</v>
      </c>
    </row>
    <row r="14581" spans="1:11" x14ac:dyDescent="0.25">
      <c r="A14581" s="15">
        <f t="shared" si="1232"/>
        <v>8</v>
      </c>
      <c r="B14581" s="16">
        <f t="shared" si="1228"/>
        <v>2022</v>
      </c>
      <c r="C14581" s="17">
        <f t="shared" si="1229"/>
        <v>44804</v>
      </c>
      <c r="D14581" s="16">
        <f t="shared" si="1230"/>
        <v>10</v>
      </c>
      <c r="E14581" s="55">
        <v>19312.159040364</v>
      </c>
      <c r="F14581" s="18">
        <v>7477.8692439425004</v>
      </c>
      <c r="G14581" s="18">
        <v>21028.157749999998</v>
      </c>
      <c r="H14581" s="18">
        <v>0</v>
      </c>
      <c r="I14581" s="18">
        <v>0</v>
      </c>
      <c r="J14581" s="53">
        <v>102.16532258064517</v>
      </c>
      <c r="K14581" s="19">
        <f t="shared" si="1231"/>
        <v>47920.351356887142</v>
      </c>
    </row>
    <row r="14582" spans="1:11" x14ac:dyDescent="0.25">
      <c r="A14582" s="10">
        <f t="shared" si="1232"/>
        <v>8</v>
      </c>
      <c r="B14582" s="11">
        <f t="shared" si="1228"/>
        <v>2022</v>
      </c>
      <c r="C14582" s="12">
        <f t="shared" si="1229"/>
        <v>44804</v>
      </c>
      <c r="D14582" s="11">
        <f t="shared" si="1230"/>
        <v>11</v>
      </c>
      <c r="E14582" s="51">
        <v>21390.903542650802</v>
      </c>
      <c r="F14582" s="13">
        <v>8275.1046334099992</v>
      </c>
      <c r="G14582" s="13">
        <v>21160.659000000003</v>
      </c>
      <c r="H14582" s="13">
        <v>0</v>
      </c>
      <c r="I14582" s="13">
        <v>0</v>
      </c>
      <c r="J14582" s="49">
        <v>102.16532258064517</v>
      </c>
      <c r="K14582" s="14">
        <f t="shared" si="1231"/>
        <v>50928.832498641445</v>
      </c>
    </row>
    <row r="14583" spans="1:11" x14ac:dyDescent="0.25">
      <c r="A14583" s="15">
        <f t="shared" si="1232"/>
        <v>8</v>
      </c>
      <c r="B14583" s="16">
        <f t="shared" si="1228"/>
        <v>2022</v>
      </c>
      <c r="C14583" s="17">
        <f t="shared" si="1229"/>
        <v>44804</v>
      </c>
      <c r="D14583" s="16">
        <f t="shared" si="1230"/>
        <v>12</v>
      </c>
      <c r="E14583" s="55">
        <v>23168.0110663245</v>
      </c>
      <c r="F14583" s="18">
        <v>8823.8695294156005</v>
      </c>
      <c r="G14583" s="18">
        <v>21056.548499999997</v>
      </c>
      <c r="H14583" s="18">
        <v>0</v>
      </c>
      <c r="I14583" s="18">
        <v>0</v>
      </c>
      <c r="J14583" s="53">
        <v>102.16532258064517</v>
      </c>
      <c r="K14583" s="19">
        <f t="shared" si="1231"/>
        <v>53150.594418320739</v>
      </c>
    </row>
    <row r="14584" spans="1:11" x14ac:dyDescent="0.25">
      <c r="A14584" s="10">
        <f t="shared" si="1232"/>
        <v>8</v>
      </c>
      <c r="B14584" s="11">
        <f t="shared" si="1228"/>
        <v>2022</v>
      </c>
      <c r="C14584" s="12">
        <f t="shared" si="1229"/>
        <v>44804</v>
      </c>
      <c r="D14584" s="11">
        <f t="shared" si="1230"/>
        <v>13</v>
      </c>
      <c r="E14584" s="51">
        <v>25038.844742543599</v>
      </c>
      <c r="F14584" s="13">
        <v>9064.9742350412998</v>
      </c>
      <c r="G14584" s="13">
        <v>21331.00375</v>
      </c>
      <c r="H14584" s="13">
        <v>0</v>
      </c>
      <c r="I14584" s="13">
        <v>0</v>
      </c>
      <c r="J14584" s="49">
        <v>102.16532258064517</v>
      </c>
      <c r="K14584" s="14">
        <f t="shared" si="1231"/>
        <v>55536.98805016555</v>
      </c>
    </row>
    <row r="14585" spans="1:11" x14ac:dyDescent="0.25">
      <c r="A14585" s="15">
        <f t="shared" si="1232"/>
        <v>8</v>
      </c>
      <c r="B14585" s="16">
        <f t="shared" si="1228"/>
        <v>2022</v>
      </c>
      <c r="C14585" s="17">
        <f t="shared" si="1229"/>
        <v>44804</v>
      </c>
      <c r="D14585" s="16">
        <f t="shared" si="1230"/>
        <v>14</v>
      </c>
      <c r="E14585" s="55">
        <v>26421.183437330201</v>
      </c>
      <c r="F14585" s="18">
        <v>9222.5993194086004</v>
      </c>
      <c r="G14585" s="18">
        <v>20285.923000000003</v>
      </c>
      <c r="H14585" s="18">
        <v>0</v>
      </c>
      <c r="I14585" s="18">
        <v>0</v>
      </c>
      <c r="J14585" s="53">
        <v>102.16532258064517</v>
      </c>
      <c r="K14585" s="19">
        <f t="shared" si="1231"/>
        <v>56031.871079319448</v>
      </c>
    </row>
    <row r="14586" spans="1:11" x14ac:dyDescent="0.25">
      <c r="A14586" s="10">
        <f t="shared" si="1232"/>
        <v>8</v>
      </c>
      <c r="B14586" s="11">
        <f t="shared" si="1228"/>
        <v>2022</v>
      </c>
      <c r="C14586" s="12">
        <f t="shared" si="1229"/>
        <v>44804</v>
      </c>
      <c r="D14586" s="11">
        <f t="shared" si="1230"/>
        <v>15</v>
      </c>
      <c r="E14586" s="51">
        <v>27903.6754064532</v>
      </c>
      <c r="F14586" s="13">
        <v>9221.7474594206997</v>
      </c>
      <c r="G14586" s="13">
        <v>20015.869500000001</v>
      </c>
      <c r="H14586" s="13">
        <v>0</v>
      </c>
      <c r="I14586" s="13">
        <v>0</v>
      </c>
      <c r="J14586" s="49">
        <v>102.16532258064517</v>
      </c>
      <c r="K14586" s="14">
        <f t="shared" si="1231"/>
        <v>57243.457688454546</v>
      </c>
    </row>
    <row r="14587" spans="1:11" x14ac:dyDescent="0.25">
      <c r="A14587" s="15">
        <f t="shared" si="1232"/>
        <v>8</v>
      </c>
      <c r="B14587" s="16">
        <f t="shared" si="1228"/>
        <v>2022</v>
      </c>
      <c r="C14587" s="17">
        <f t="shared" si="1229"/>
        <v>44804</v>
      </c>
      <c r="D14587" s="16">
        <f t="shared" si="1230"/>
        <v>16</v>
      </c>
      <c r="E14587" s="55">
        <v>30433.3682850039</v>
      </c>
      <c r="F14587" s="18">
        <v>9272.5717095409</v>
      </c>
      <c r="G14587" s="18">
        <v>19727.771499999995</v>
      </c>
      <c r="H14587" s="18">
        <v>0</v>
      </c>
      <c r="I14587" s="18">
        <v>0</v>
      </c>
      <c r="J14587" s="53">
        <v>102.16532258064517</v>
      </c>
      <c r="K14587" s="19">
        <f t="shared" si="1231"/>
        <v>59535.876817125441</v>
      </c>
    </row>
    <row r="14588" spans="1:11" x14ac:dyDescent="0.25">
      <c r="A14588" s="10">
        <f t="shared" si="1232"/>
        <v>8</v>
      </c>
      <c r="B14588" s="11">
        <f t="shared" si="1228"/>
        <v>2022</v>
      </c>
      <c r="C14588" s="12">
        <f t="shared" si="1229"/>
        <v>44804</v>
      </c>
      <c r="D14588" s="11">
        <f t="shared" si="1230"/>
        <v>17</v>
      </c>
      <c r="E14588" s="51">
        <v>33163.499953572798</v>
      </c>
      <c r="F14588" s="13">
        <v>8972.0971262840994</v>
      </c>
      <c r="G14588" s="13">
        <v>19034.396249999998</v>
      </c>
      <c r="H14588" s="13">
        <v>0</v>
      </c>
      <c r="I14588" s="13">
        <v>0</v>
      </c>
      <c r="J14588" s="49">
        <v>102.16532258064517</v>
      </c>
      <c r="K14588" s="14">
        <f t="shared" si="1231"/>
        <v>61272.158652437538</v>
      </c>
    </row>
    <row r="14589" spans="1:11" x14ac:dyDescent="0.25">
      <c r="A14589" s="15">
        <f t="shared" si="1232"/>
        <v>8</v>
      </c>
      <c r="B14589" s="16">
        <f t="shared" si="1228"/>
        <v>2022</v>
      </c>
      <c r="C14589" s="17">
        <f t="shared" si="1229"/>
        <v>44804</v>
      </c>
      <c r="D14589" s="16">
        <f t="shared" si="1230"/>
        <v>18</v>
      </c>
      <c r="E14589" s="55">
        <v>35867.342860936697</v>
      </c>
      <c r="F14589" s="18">
        <v>8315.8104617612007</v>
      </c>
      <c r="G14589" s="18">
        <v>18274.184000000001</v>
      </c>
      <c r="H14589" s="18">
        <v>0</v>
      </c>
      <c r="I14589" s="18">
        <v>0</v>
      </c>
      <c r="J14589" s="53">
        <v>102.16532258064517</v>
      </c>
      <c r="K14589" s="19">
        <f t="shared" si="1231"/>
        <v>62559.502645278539</v>
      </c>
    </row>
    <row r="14590" spans="1:11" x14ac:dyDescent="0.25">
      <c r="A14590" s="10">
        <f t="shared" si="1232"/>
        <v>8</v>
      </c>
      <c r="B14590" s="11">
        <f t="shared" si="1228"/>
        <v>2022</v>
      </c>
      <c r="C14590" s="12">
        <f t="shared" si="1229"/>
        <v>44804</v>
      </c>
      <c r="D14590" s="11">
        <f t="shared" si="1230"/>
        <v>19</v>
      </c>
      <c r="E14590" s="51">
        <v>35394.236145207098</v>
      </c>
      <c r="F14590" s="13">
        <v>7739.4905935566003</v>
      </c>
      <c r="G14590" s="13">
        <v>17371.584500000001</v>
      </c>
      <c r="H14590" s="13">
        <v>27.423999999999999</v>
      </c>
      <c r="I14590" s="13">
        <v>9.489153655366918</v>
      </c>
      <c r="J14590" s="49">
        <v>102.16532258064517</v>
      </c>
      <c r="K14590" s="14">
        <f t="shared" si="1231"/>
        <v>60644.389714999706</v>
      </c>
    </row>
    <row r="14591" spans="1:11" x14ac:dyDescent="0.25">
      <c r="A14591" s="15">
        <f t="shared" si="1232"/>
        <v>8</v>
      </c>
      <c r="B14591" s="16">
        <f t="shared" si="1228"/>
        <v>2022</v>
      </c>
      <c r="C14591" s="17">
        <f t="shared" si="1229"/>
        <v>44804</v>
      </c>
      <c r="D14591" s="16">
        <f t="shared" si="1230"/>
        <v>20</v>
      </c>
      <c r="E14591" s="55">
        <v>33069.3465687059</v>
      </c>
      <c r="F14591" s="18">
        <v>7482.8653230968002</v>
      </c>
      <c r="G14591" s="18">
        <v>17009.815499999997</v>
      </c>
      <c r="H14591" s="18">
        <v>329.62</v>
      </c>
      <c r="I14591" s="18">
        <v>114.0539245872974</v>
      </c>
      <c r="J14591" s="53">
        <v>102.16532258064517</v>
      </c>
      <c r="K14591" s="19">
        <f t="shared" si="1231"/>
        <v>58107.866638970641</v>
      </c>
    </row>
    <row r="14592" spans="1:11" x14ac:dyDescent="0.25">
      <c r="A14592" s="10">
        <f t="shared" si="1232"/>
        <v>8</v>
      </c>
      <c r="B14592" s="11">
        <f t="shared" si="1228"/>
        <v>2022</v>
      </c>
      <c r="C14592" s="12">
        <f t="shared" si="1229"/>
        <v>44804</v>
      </c>
      <c r="D14592" s="11">
        <f t="shared" si="1230"/>
        <v>21</v>
      </c>
      <c r="E14592" s="51">
        <v>32217.362182620102</v>
      </c>
      <c r="F14592" s="13">
        <v>7190.6763160654</v>
      </c>
      <c r="G14592" s="13">
        <v>16199.561</v>
      </c>
      <c r="H14592" s="13">
        <v>329.62</v>
      </c>
      <c r="I14592" s="13">
        <v>114.0539245872974</v>
      </c>
      <c r="J14592" s="49">
        <v>102.16532258064517</v>
      </c>
      <c r="K14592" s="14">
        <f t="shared" si="1231"/>
        <v>56153.438745853447</v>
      </c>
    </row>
    <row r="14593" spans="1:11" x14ac:dyDescent="0.25">
      <c r="A14593" s="15">
        <f t="shared" si="1232"/>
        <v>8</v>
      </c>
      <c r="B14593" s="16">
        <f t="shared" si="1228"/>
        <v>2022</v>
      </c>
      <c r="C14593" s="17">
        <f t="shared" si="1229"/>
        <v>44804</v>
      </c>
      <c r="D14593" s="16">
        <f t="shared" si="1230"/>
        <v>22</v>
      </c>
      <c r="E14593" s="55">
        <v>31004.758102686199</v>
      </c>
      <c r="F14593" s="18">
        <v>6553.4212893829999</v>
      </c>
      <c r="G14593" s="18">
        <v>15616.37125</v>
      </c>
      <c r="H14593" s="18">
        <v>329.62</v>
      </c>
      <c r="I14593" s="18">
        <v>114.0539245872974</v>
      </c>
      <c r="J14593" s="53">
        <v>102.16532258064517</v>
      </c>
      <c r="K14593" s="19">
        <f t="shared" si="1231"/>
        <v>53720.389889237144</v>
      </c>
    </row>
    <row r="14594" spans="1:11" x14ac:dyDescent="0.25">
      <c r="A14594" s="10">
        <f t="shared" si="1232"/>
        <v>8</v>
      </c>
      <c r="B14594" s="11">
        <f t="shared" si="1228"/>
        <v>2022</v>
      </c>
      <c r="C14594" s="12">
        <f t="shared" si="1229"/>
        <v>44804</v>
      </c>
      <c r="D14594" s="11">
        <f t="shared" si="1230"/>
        <v>23</v>
      </c>
      <c r="E14594" s="51">
        <v>28247.2176961765</v>
      </c>
      <c r="F14594" s="13">
        <v>5928.1680242100001</v>
      </c>
      <c r="G14594" s="13">
        <v>14770.41575</v>
      </c>
      <c r="H14594" s="13">
        <v>329.62</v>
      </c>
      <c r="I14594" s="13">
        <v>114.0539245872974</v>
      </c>
      <c r="J14594" s="49">
        <v>102.16532258064517</v>
      </c>
      <c r="K14594" s="14">
        <f t="shared" si="1231"/>
        <v>49491.640717554445</v>
      </c>
    </row>
    <row r="14595" spans="1:11" x14ac:dyDescent="0.25">
      <c r="A14595" s="15">
        <f t="shared" si="1232"/>
        <v>8</v>
      </c>
      <c r="B14595" s="16">
        <f t="shared" si="1228"/>
        <v>2022</v>
      </c>
      <c r="C14595" s="17">
        <f t="shared" si="1229"/>
        <v>44804</v>
      </c>
      <c r="D14595" s="16">
        <f t="shared" si="1230"/>
        <v>24</v>
      </c>
      <c r="E14595" s="55">
        <v>24222.439240717598</v>
      </c>
      <c r="F14595" s="18">
        <v>5334.2211933535</v>
      </c>
      <c r="G14595" s="18">
        <v>13992.16525</v>
      </c>
      <c r="H14595" s="18">
        <v>329.62</v>
      </c>
      <c r="I14595" s="18">
        <v>114.0539245872974</v>
      </c>
      <c r="J14595" s="53">
        <v>102.16532258064517</v>
      </c>
      <c r="K14595" s="19">
        <f t="shared" si="1231"/>
        <v>44094.664931239044</v>
      </c>
    </row>
    <row r="14596" spans="1:11" x14ac:dyDescent="0.25">
      <c r="A14596" s="10">
        <f t="shared" si="1232"/>
        <v>9</v>
      </c>
      <c r="B14596" s="11">
        <f t="shared" si="1228"/>
        <v>2022</v>
      </c>
      <c r="C14596" s="12">
        <f t="shared" si="1229"/>
        <v>44805</v>
      </c>
      <c r="D14596" s="11">
        <f t="shared" si="1230"/>
        <v>1</v>
      </c>
      <c r="E14596" s="51">
        <v>20335.979527745701</v>
      </c>
      <c r="F14596" s="13">
        <v>5043.9429036913998</v>
      </c>
      <c r="G14596" s="13">
        <v>13451.452500000003</v>
      </c>
      <c r="H14596" s="13">
        <v>329.62</v>
      </c>
      <c r="I14596" s="13">
        <v>99.844088777481559</v>
      </c>
      <c r="J14596" s="49">
        <v>102.18194444444445</v>
      </c>
      <c r="K14596" s="14">
        <f t="shared" si="1231"/>
        <v>39363.020964659037</v>
      </c>
    </row>
    <row r="14597" spans="1:11" x14ac:dyDescent="0.25">
      <c r="A14597" s="15">
        <f t="shared" si="1232"/>
        <v>9</v>
      </c>
      <c r="B14597" s="16">
        <f t="shared" ref="B14597:B14660" si="1233">YEAR(C14597)</f>
        <v>2022</v>
      </c>
      <c r="C14597" s="17">
        <f t="shared" si="1229"/>
        <v>44805</v>
      </c>
      <c r="D14597" s="16">
        <f t="shared" si="1230"/>
        <v>2</v>
      </c>
      <c r="E14597" s="55">
        <v>17687.796092619301</v>
      </c>
      <c r="F14597" s="18">
        <v>4711.5284981074001</v>
      </c>
      <c r="G14597" s="18">
        <v>13236.044250000003</v>
      </c>
      <c r="H14597" s="18">
        <v>329.62</v>
      </c>
      <c r="I14597" s="18">
        <v>99.844088777481559</v>
      </c>
      <c r="J14597" s="53">
        <v>102.18194444444445</v>
      </c>
      <c r="K14597" s="19">
        <f t="shared" si="1231"/>
        <v>36167.014873948632</v>
      </c>
    </row>
    <row r="14598" spans="1:11" x14ac:dyDescent="0.25">
      <c r="A14598" s="10">
        <f t="shared" si="1232"/>
        <v>9</v>
      </c>
      <c r="B14598" s="11">
        <f t="shared" si="1233"/>
        <v>2022</v>
      </c>
      <c r="C14598" s="12">
        <f t="shared" ref="C14598:C14661" si="1234">IF(D14598=1, C14597+1, C14597)</f>
        <v>44805</v>
      </c>
      <c r="D14598" s="11">
        <f t="shared" ref="D14598:D14661" si="1235">IF(D14597=24, 1, D14597+1)</f>
        <v>3</v>
      </c>
      <c r="E14598" s="51">
        <v>15861.531336162199</v>
      </c>
      <c r="F14598" s="13">
        <v>4569.8421591096003</v>
      </c>
      <c r="G14598" s="13">
        <v>13242.210000000003</v>
      </c>
      <c r="H14598" s="13">
        <v>329.62</v>
      </c>
      <c r="I14598" s="13">
        <v>99.844088777481559</v>
      </c>
      <c r="J14598" s="49">
        <v>102.18194444444445</v>
      </c>
      <c r="K14598" s="14">
        <f t="shared" ref="K14598:K14661" si="1236">SUM(E14598:J14598)</f>
        <v>34205.229528493728</v>
      </c>
    </row>
    <row r="14599" spans="1:11" x14ac:dyDescent="0.25">
      <c r="A14599" s="15">
        <f t="shared" si="1232"/>
        <v>9</v>
      </c>
      <c r="B14599" s="16">
        <f t="shared" si="1233"/>
        <v>2022</v>
      </c>
      <c r="C14599" s="17">
        <f t="shared" si="1234"/>
        <v>44805</v>
      </c>
      <c r="D14599" s="16">
        <f t="shared" si="1235"/>
        <v>4</v>
      </c>
      <c r="E14599" s="55">
        <v>14754.2656786728</v>
      </c>
      <c r="F14599" s="18">
        <v>4496.8738498925004</v>
      </c>
      <c r="G14599" s="18">
        <v>13064.225250000001</v>
      </c>
      <c r="H14599" s="18">
        <v>329.62</v>
      </c>
      <c r="I14599" s="18">
        <v>99.844088777481559</v>
      </c>
      <c r="J14599" s="53">
        <v>102.18194444444445</v>
      </c>
      <c r="K14599" s="19">
        <f t="shared" si="1236"/>
        <v>32847.010811787222</v>
      </c>
    </row>
    <row r="14600" spans="1:11" x14ac:dyDescent="0.25">
      <c r="A14600" s="10">
        <f t="shared" si="1232"/>
        <v>9</v>
      </c>
      <c r="B14600" s="11">
        <f t="shared" si="1233"/>
        <v>2022</v>
      </c>
      <c r="C14600" s="12">
        <f t="shared" si="1234"/>
        <v>44805</v>
      </c>
      <c r="D14600" s="11">
        <f t="shared" si="1235"/>
        <v>5</v>
      </c>
      <c r="E14600" s="51">
        <v>14028.9642336899</v>
      </c>
      <c r="F14600" s="13">
        <v>4405.7926708126997</v>
      </c>
      <c r="G14600" s="13">
        <v>13415.569000000001</v>
      </c>
      <c r="H14600" s="13">
        <v>329.62</v>
      </c>
      <c r="I14600" s="13">
        <v>99.844088777481559</v>
      </c>
      <c r="J14600" s="49">
        <v>102.18194444444445</v>
      </c>
      <c r="K14600" s="14">
        <f t="shared" si="1236"/>
        <v>32381.971937724524</v>
      </c>
    </row>
    <row r="14601" spans="1:11" x14ac:dyDescent="0.25">
      <c r="A14601" s="15">
        <f t="shared" si="1232"/>
        <v>9</v>
      </c>
      <c r="B14601" s="16">
        <f t="shared" si="1233"/>
        <v>2022</v>
      </c>
      <c r="C14601" s="17">
        <f t="shared" si="1234"/>
        <v>44805</v>
      </c>
      <c r="D14601" s="16">
        <f t="shared" si="1235"/>
        <v>6</v>
      </c>
      <c r="E14601" s="55">
        <v>13894.676892154799</v>
      </c>
      <c r="F14601" s="18">
        <v>4472.6399603067002</v>
      </c>
      <c r="G14601" s="18">
        <v>15124.010749999999</v>
      </c>
      <c r="H14601" s="18">
        <v>241.67699999999999</v>
      </c>
      <c r="I14601" s="18">
        <v>73.205569575497265</v>
      </c>
      <c r="J14601" s="53">
        <v>102.18194444444445</v>
      </c>
      <c r="K14601" s="19">
        <f t="shared" si="1236"/>
        <v>33908.392116481438</v>
      </c>
    </row>
    <row r="14602" spans="1:11" x14ac:dyDescent="0.25">
      <c r="A14602" s="10">
        <f t="shared" si="1232"/>
        <v>9</v>
      </c>
      <c r="B14602" s="11">
        <f t="shared" si="1233"/>
        <v>2022</v>
      </c>
      <c r="C14602" s="12">
        <f t="shared" si="1234"/>
        <v>44805</v>
      </c>
      <c r="D14602" s="11">
        <f t="shared" si="1235"/>
        <v>7</v>
      </c>
      <c r="E14602" s="51">
        <v>14390.454575723001</v>
      </c>
      <c r="F14602" s="13">
        <v>4690.6759361024997</v>
      </c>
      <c r="G14602" s="13">
        <v>16997.280500000001</v>
      </c>
      <c r="H14602" s="13">
        <v>0</v>
      </c>
      <c r="I14602" s="13">
        <v>0</v>
      </c>
      <c r="J14602" s="49">
        <v>102.18194444444445</v>
      </c>
      <c r="K14602" s="14">
        <f t="shared" si="1236"/>
        <v>36180.592956269946</v>
      </c>
    </row>
    <row r="14603" spans="1:11" x14ac:dyDescent="0.25">
      <c r="A14603" s="15">
        <f t="shared" si="1232"/>
        <v>9</v>
      </c>
      <c r="B14603" s="16">
        <f t="shared" si="1233"/>
        <v>2022</v>
      </c>
      <c r="C14603" s="17">
        <f t="shared" si="1234"/>
        <v>44805</v>
      </c>
      <c r="D14603" s="16">
        <f t="shared" si="1235"/>
        <v>8</v>
      </c>
      <c r="E14603" s="55">
        <v>15099.448386083899</v>
      </c>
      <c r="F14603" s="18">
        <v>5030.7055842806003</v>
      </c>
      <c r="G14603" s="18">
        <v>18058.671000000002</v>
      </c>
      <c r="H14603" s="18">
        <v>0</v>
      </c>
      <c r="I14603" s="18">
        <v>0</v>
      </c>
      <c r="J14603" s="53">
        <v>102.18194444444445</v>
      </c>
      <c r="K14603" s="19">
        <f t="shared" si="1236"/>
        <v>38291.006914808939</v>
      </c>
    </row>
    <row r="14604" spans="1:11" x14ac:dyDescent="0.25">
      <c r="A14604" s="10">
        <f t="shared" ref="A14604:A14667" si="1237">MONTH(C14604)</f>
        <v>9</v>
      </c>
      <c r="B14604" s="11">
        <f t="shared" si="1233"/>
        <v>2022</v>
      </c>
      <c r="C14604" s="12">
        <f t="shared" si="1234"/>
        <v>44805</v>
      </c>
      <c r="D14604" s="11">
        <f t="shared" si="1235"/>
        <v>9</v>
      </c>
      <c r="E14604" s="51">
        <v>16301.6248120416</v>
      </c>
      <c r="F14604" s="13">
        <v>5974.8845200504002</v>
      </c>
      <c r="G14604" s="13">
        <v>18958.651750000001</v>
      </c>
      <c r="H14604" s="13">
        <v>0</v>
      </c>
      <c r="I14604" s="13">
        <v>0</v>
      </c>
      <c r="J14604" s="49">
        <v>102.18194444444445</v>
      </c>
      <c r="K14604" s="14">
        <f t="shared" si="1236"/>
        <v>41337.343026536444</v>
      </c>
    </row>
    <row r="14605" spans="1:11" x14ac:dyDescent="0.25">
      <c r="A14605" s="15">
        <f t="shared" si="1237"/>
        <v>9</v>
      </c>
      <c r="B14605" s="16">
        <f t="shared" si="1233"/>
        <v>2022</v>
      </c>
      <c r="C14605" s="17">
        <f t="shared" si="1234"/>
        <v>44805</v>
      </c>
      <c r="D14605" s="16">
        <f t="shared" si="1235"/>
        <v>10</v>
      </c>
      <c r="E14605" s="55">
        <v>17493.098935948699</v>
      </c>
      <c r="F14605" s="18">
        <v>7017.9754739963</v>
      </c>
      <c r="G14605" s="18">
        <v>19405.346000000001</v>
      </c>
      <c r="H14605" s="18">
        <v>0</v>
      </c>
      <c r="I14605" s="18">
        <v>0</v>
      </c>
      <c r="J14605" s="53">
        <v>102.18194444444445</v>
      </c>
      <c r="K14605" s="19">
        <f t="shared" si="1236"/>
        <v>44018.602354389441</v>
      </c>
    </row>
    <row r="14606" spans="1:11" x14ac:dyDescent="0.25">
      <c r="A14606" s="10">
        <f t="shared" si="1237"/>
        <v>9</v>
      </c>
      <c r="B14606" s="11">
        <f t="shared" si="1233"/>
        <v>2022</v>
      </c>
      <c r="C14606" s="12">
        <f t="shared" si="1234"/>
        <v>44805</v>
      </c>
      <c r="D14606" s="11">
        <f t="shared" si="1235"/>
        <v>11</v>
      </c>
      <c r="E14606" s="51">
        <v>18599.084439216502</v>
      </c>
      <c r="F14606" s="13">
        <v>7745.2940391671</v>
      </c>
      <c r="G14606" s="13">
        <v>19698.357499999998</v>
      </c>
      <c r="H14606" s="13">
        <v>0</v>
      </c>
      <c r="I14606" s="13">
        <v>0</v>
      </c>
      <c r="J14606" s="49">
        <v>102.18194444444445</v>
      </c>
      <c r="K14606" s="14">
        <f t="shared" si="1236"/>
        <v>46144.917922828041</v>
      </c>
    </row>
    <row r="14607" spans="1:11" x14ac:dyDescent="0.25">
      <c r="A14607" s="15">
        <f t="shared" si="1237"/>
        <v>9</v>
      </c>
      <c r="B14607" s="16">
        <f t="shared" si="1233"/>
        <v>2022</v>
      </c>
      <c r="C14607" s="17">
        <f t="shared" si="1234"/>
        <v>44805</v>
      </c>
      <c r="D14607" s="16">
        <f t="shared" si="1235"/>
        <v>12</v>
      </c>
      <c r="E14607" s="55">
        <v>19851.081714158499</v>
      </c>
      <c r="F14607" s="18">
        <v>8156.0533587026002</v>
      </c>
      <c r="G14607" s="18">
        <v>19692.0255</v>
      </c>
      <c r="H14607" s="18">
        <v>0</v>
      </c>
      <c r="I14607" s="18">
        <v>0</v>
      </c>
      <c r="J14607" s="53">
        <v>102.18194444444445</v>
      </c>
      <c r="K14607" s="19">
        <f t="shared" si="1236"/>
        <v>47801.342517305544</v>
      </c>
    </row>
    <row r="14608" spans="1:11" x14ac:dyDescent="0.25">
      <c r="A14608" s="10">
        <f t="shared" si="1237"/>
        <v>9</v>
      </c>
      <c r="B14608" s="11">
        <f t="shared" si="1233"/>
        <v>2022</v>
      </c>
      <c r="C14608" s="12">
        <f t="shared" si="1234"/>
        <v>44805</v>
      </c>
      <c r="D14608" s="11">
        <f t="shared" si="1235"/>
        <v>13</v>
      </c>
      <c r="E14608" s="51">
        <v>21007.400117692501</v>
      </c>
      <c r="F14608" s="13">
        <v>8399.1475763500002</v>
      </c>
      <c r="G14608" s="13">
        <v>19518.217499999995</v>
      </c>
      <c r="H14608" s="13">
        <v>0</v>
      </c>
      <c r="I14608" s="13">
        <v>0</v>
      </c>
      <c r="J14608" s="49">
        <v>102.18194444444445</v>
      </c>
      <c r="K14608" s="14">
        <f t="shared" si="1236"/>
        <v>49026.947138486939</v>
      </c>
    </row>
    <row r="14609" spans="1:11" x14ac:dyDescent="0.25">
      <c r="A14609" s="15">
        <f t="shared" si="1237"/>
        <v>9</v>
      </c>
      <c r="B14609" s="16">
        <f t="shared" si="1233"/>
        <v>2022</v>
      </c>
      <c r="C14609" s="17">
        <f t="shared" si="1234"/>
        <v>44805</v>
      </c>
      <c r="D14609" s="16">
        <f t="shared" si="1235"/>
        <v>14</v>
      </c>
      <c r="E14609" s="55">
        <v>22136.126182193599</v>
      </c>
      <c r="F14609" s="18">
        <v>8598.0527129510992</v>
      </c>
      <c r="G14609" s="18">
        <v>19697.782500000005</v>
      </c>
      <c r="H14609" s="18">
        <v>0</v>
      </c>
      <c r="I14609" s="18">
        <v>0</v>
      </c>
      <c r="J14609" s="53">
        <v>102.18194444444445</v>
      </c>
      <c r="K14609" s="19">
        <f t="shared" si="1236"/>
        <v>50534.143339589144</v>
      </c>
    </row>
    <row r="14610" spans="1:11" x14ac:dyDescent="0.25">
      <c r="A14610" s="10">
        <f t="shared" si="1237"/>
        <v>9</v>
      </c>
      <c r="B14610" s="11">
        <f t="shared" si="1233"/>
        <v>2022</v>
      </c>
      <c r="C14610" s="12">
        <f t="shared" si="1234"/>
        <v>44805</v>
      </c>
      <c r="D14610" s="11">
        <f t="shared" si="1235"/>
        <v>15</v>
      </c>
      <c r="E14610" s="51">
        <v>23529.244244951002</v>
      </c>
      <c r="F14610" s="13">
        <v>8767.9121514881008</v>
      </c>
      <c r="G14610" s="13">
        <v>19365.01225</v>
      </c>
      <c r="H14610" s="13">
        <v>0</v>
      </c>
      <c r="I14610" s="13">
        <v>0</v>
      </c>
      <c r="J14610" s="49">
        <v>102.18194444444445</v>
      </c>
      <c r="K14610" s="14">
        <f t="shared" si="1236"/>
        <v>51764.350590883543</v>
      </c>
    </row>
    <row r="14611" spans="1:11" x14ac:dyDescent="0.25">
      <c r="A14611" s="15">
        <f t="shared" si="1237"/>
        <v>9</v>
      </c>
      <c r="B14611" s="16">
        <f t="shared" si="1233"/>
        <v>2022</v>
      </c>
      <c r="C14611" s="17">
        <f t="shared" si="1234"/>
        <v>44805</v>
      </c>
      <c r="D14611" s="16">
        <f t="shared" si="1235"/>
        <v>16</v>
      </c>
      <c r="E14611" s="55">
        <v>25515.609641705702</v>
      </c>
      <c r="F14611" s="18">
        <v>8667.8573751030999</v>
      </c>
      <c r="G14611" s="18">
        <v>18062.37225</v>
      </c>
      <c r="H14611" s="18">
        <v>0</v>
      </c>
      <c r="I14611" s="18">
        <v>0</v>
      </c>
      <c r="J14611" s="53">
        <v>102.18194444444445</v>
      </c>
      <c r="K14611" s="19">
        <f t="shared" si="1236"/>
        <v>52348.021211253246</v>
      </c>
    </row>
    <row r="14612" spans="1:11" x14ac:dyDescent="0.25">
      <c r="A14612" s="10">
        <f t="shared" si="1237"/>
        <v>9</v>
      </c>
      <c r="B14612" s="11">
        <f t="shared" si="1233"/>
        <v>2022</v>
      </c>
      <c r="C14612" s="12">
        <f t="shared" si="1234"/>
        <v>44805</v>
      </c>
      <c r="D14612" s="11">
        <f t="shared" si="1235"/>
        <v>17</v>
      </c>
      <c r="E14612" s="51">
        <v>28408.371288414299</v>
      </c>
      <c r="F14612" s="13">
        <v>8376.8560323985002</v>
      </c>
      <c r="G14612" s="13">
        <v>17491.729250000004</v>
      </c>
      <c r="H14612" s="13">
        <v>0</v>
      </c>
      <c r="I14612" s="13">
        <v>0</v>
      </c>
      <c r="J14612" s="49">
        <v>102.18194444444445</v>
      </c>
      <c r="K14612" s="14">
        <f t="shared" si="1236"/>
        <v>54379.138515257247</v>
      </c>
    </row>
    <row r="14613" spans="1:11" x14ac:dyDescent="0.25">
      <c r="A14613" s="15">
        <f t="shared" si="1237"/>
        <v>9</v>
      </c>
      <c r="B14613" s="16">
        <f t="shared" si="1233"/>
        <v>2022</v>
      </c>
      <c r="C14613" s="17">
        <f t="shared" si="1234"/>
        <v>44805</v>
      </c>
      <c r="D14613" s="16">
        <f t="shared" si="1235"/>
        <v>18</v>
      </c>
      <c r="E14613" s="55">
        <v>30876.159608276499</v>
      </c>
      <c r="F14613" s="18">
        <v>7748.1624373862996</v>
      </c>
      <c r="G14613" s="18">
        <v>17040.793749999993</v>
      </c>
      <c r="H14613" s="18">
        <v>0</v>
      </c>
      <c r="I14613" s="18">
        <v>0</v>
      </c>
      <c r="J14613" s="53">
        <v>102.18194444444445</v>
      </c>
      <c r="K14613" s="19">
        <f t="shared" si="1236"/>
        <v>55767.297740107228</v>
      </c>
    </row>
    <row r="14614" spans="1:11" x14ac:dyDescent="0.25">
      <c r="A14614" s="10">
        <f t="shared" si="1237"/>
        <v>9</v>
      </c>
      <c r="B14614" s="11">
        <f t="shared" si="1233"/>
        <v>2022</v>
      </c>
      <c r="C14614" s="12">
        <f t="shared" si="1234"/>
        <v>44805</v>
      </c>
      <c r="D14614" s="11">
        <f t="shared" si="1235"/>
        <v>19</v>
      </c>
      <c r="E14614" s="51">
        <v>30235.2134982157</v>
      </c>
      <c r="F14614" s="13">
        <v>7374.2614823645999</v>
      </c>
      <c r="G14614" s="13">
        <v>16642.895</v>
      </c>
      <c r="H14614" s="13">
        <v>38.5</v>
      </c>
      <c r="I14614" s="13">
        <v>11.661905885362053</v>
      </c>
      <c r="J14614" s="49">
        <v>102.18194444444445</v>
      </c>
      <c r="K14614" s="14">
        <f t="shared" si="1236"/>
        <v>54404.713830910106</v>
      </c>
    </row>
    <row r="14615" spans="1:11" x14ac:dyDescent="0.25">
      <c r="A14615" s="15">
        <f t="shared" si="1237"/>
        <v>9</v>
      </c>
      <c r="B14615" s="16">
        <f t="shared" si="1233"/>
        <v>2022</v>
      </c>
      <c r="C14615" s="17">
        <f t="shared" si="1234"/>
        <v>44805</v>
      </c>
      <c r="D14615" s="16">
        <f t="shared" si="1235"/>
        <v>20</v>
      </c>
      <c r="E14615" s="55">
        <v>28394.666659546201</v>
      </c>
      <c r="F14615" s="18">
        <v>7017.8443396380999</v>
      </c>
      <c r="G14615" s="18">
        <v>16301.29175</v>
      </c>
      <c r="H14615" s="18">
        <v>329.62</v>
      </c>
      <c r="I14615" s="18">
        <v>99.844088777481559</v>
      </c>
      <c r="J14615" s="53">
        <v>102.18194444444445</v>
      </c>
      <c r="K14615" s="19">
        <f t="shared" si="1236"/>
        <v>52245.448782406223</v>
      </c>
    </row>
    <row r="14616" spans="1:11" x14ac:dyDescent="0.25">
      <c r="A14616" s="10">
        <f t="shared" si="1237"/>
        <v>9</v>
      </c>
      <c r="B14616" s="11">
        <f t="shared" si="1233"/>
        <v>2022</v>
      </c>
      <c r="C14616" s="12">
        <f t="shared" si="1234"/>
        <v>44805</v>
      </c>
      <c r="D14616" s="11">
        <f t="shared" si="1235"/>
        <v>21</v>
      </c>
      <c r="E14616" s="51">
        <v>27524.104815918301</v>
      </c>
      <c r="F14616" s="13">
        <v>6627.7062546166999</v>
      </c>
      <c r="G14616" s="13">
        <v>15710.797750000003</v>
      </c>
      <c r="H14616" s="13">
        <v>329.62</v>
      </c>
      <c r="I14616" s="13">
        <v>99.844088777481559</v>
      </c>
      <c r="J14616" s="49">
        <v>102.18194444444445</v>
      </c>
      <c r="K14616" s="14">
        <f t="shared" si="1236"/>
        <v>50394.254853756931</v>
      </c>
    </row>
    <row r="14617" spans="1:11" x14ac:dyDescent="0.25">
      <c r="A14617" s="15">
        <f t="shared" si="1237"/>
        <v>9</v>
      </c>
      <c r="B14617" s="16">
        <f t="shared" si="1233"/>
        <v>2022</v>
      </c>
      <c r="C14617" s="17">
        <f t="shared" si="1234"/>
        <v>44805</v>
      </c>
      <c r="D14617" s="16">
        <f t="shared" si="1235"/>
        <v>22</v>
      </c>
      <c r="E14617" s="55">
        <v>26030.026403022399</v>
      </c>
      <c r="F14617" s="18">
        <v>6053.3848217304003</v>
      </c>
      <c r="G14617" s="18">
        <v>15174.586249999998</v>
      </c>
      <c r="H14617" s="18">
        <v>329.62</v>
      </c>
      <c r="I14617" s="18">
        <v>99.844088777481559</v>
      </c>
      <c r="J14617" s="53">
        <v>102.18194444444445</v>
      </c>
      <c r="K14617" s="19">
        <f t="shared" si="1236"/>
        <v>47789.643507974724</v>
      </c>
    </row>
    <row r="14618" spans="1:11" x14ac:dyDescent="0.25">
      <c r="A14618" s="10">
        <f t="shared" si="1237"/>
        <v>9</v>
      </c>
      <c r="B14618" s="11">
        <f t="shared" si="1233"/>
        <v>2022</v>
      </c>
      <c r="C14618" s="12">
        <f t="shared" si="1234"/>
        <v>44805</v>
      </c>
      <c r="D14618" s="11">
        <f t="shared" si="1235"/>
        <v>23</v>
      </c>
      <c r="E14618" s="51">
        <v>23340.747193339699</v>
      </c>
      <c r="F14618" s="13">
        <v>5439.1505303617996</v>
      </c>
      <c r="G14618" s="13">
        <v>13928.295749999999</v>
      </c>
      <c r="H14618" s="13">
        <v>329.62</v>
      </c>
      <c r="I14618" s="13">
        <v>99.844088777481559</v>
      </c>
      <c r="J14618" s="49">
        <v>102.18194444444445</v>
      </c>
      <c r="K14618" s="14">
        <f t="shared" si="1236"/>
        <v>43239.839506923425</v>
      </c>
    </row>
    <row r="14619" spans="1:11" x14ac:dyDescent="0.25">
      <c r="A14619" s="15">
        <f t="shared" si="1237"/>
        <v>9</v>
      </c>
      <c r="B14619" s="16">
        <f t="shared" si="1233"/>
        <v>2022</v>
      </c>
      <c r="C14619" s="17">
        <f t="shared" si="1234"/>
        <v>44805</v>
      </c>
      <c r="D14619" s="16">
        <f t="shared" si="1235"/>
        <v>24</v>
      </c>
      <c r="E14619" s="55">
        <v>20169.560650506501</v>
      </c>
      <c r="F14619" s="18">
        <v>4970.4459630512001</v>
      </c>
      <c r="G14619" s="18">
        <v>13439.293250000002</v>
      </c>
      <c r="H14619" s="18">
        <v>329.62</v>
      </c>
      <c r="I14619" s="18">
        <v>99.844088777481559</v>
      </c>
      <c r="J14619" s="53">
        <v>102.18194444444445</v>
      </c>
      <c r="K14619" s="19">
        <f t="shared" si="1236"/>
        <v>39110.945896779631</v>
      </c>
    </row>
    <row r="14620" spans="1:11" x14ac:dyDescent="0.25">
      <c r="A14620" s="10">
        <f t="shared" si="1237"/>
        <v>9</v>
      </c>
      <c r="B14620" s="11">
        <f t="shared" si="1233"/>
        <v>2022</v>
      </c>
      <c r="C14620" s="12">
        <f t="shared" si="1234"/>
        <v>44806</v>
      </c>
      <c r="D14620" s="11">
        <f t="shared" si="1235"/>
        <v>1</v>
      </c>
      <c r="E14620" s="51">
        <v>17532.373250272602</v>
      </c>
      <c r="F14620" s="13">
        <v>4758.6785512805</v>
      </c>
      <c r="G14620" s="13">
        <v>13134.848</v>
      </c>
      <c r="H14620" s="13">
        <v>329.62</v>
      </c>
      <c r="I14620" s="13">
        <v>99.844088777481559</v>
      </c>
      <c r="J14620" s="49">
        <v>102.18194444444445</v>
      </c>
      <c r="K14620" s="14">
        <f t="shared" si="1236"/>
        <v>35957.545834775032</v>
      </c>
    </row>
    <row r="14621" spans="1:11" x14ac:dyDescent="0.25">
      <c r="A14621" s="15">
        <f t="shared" si="1237"/>
        <v>9</v>
      </c>
      <c r="B14621" s="16">
        <f t="shared" si="1233"/>
        <v>2022</v>
      </c>
      <c r="C14621" s="17">
        <f t="shared" si="1234"/>
        <v>44806</v>
      </c>
      <c r="D14621" s="16">
        <f t="shared" si="1235"/>
        <v>2</v>
      </c>
      <c r="E14621" s="55">
        <v>15698.5941845091</v>
      </c>
      <c r="F14621" s="18">
        <v>4531.2375014480003</v>
      </c>
      <c r="G14621" s="18">
        <v>12978.45075</v>
      </c>
      <c r="H14621" s="18">
        <v>329.62</v>
      </c>
      <c r="I14621" s="18">
        <v>99.844088777481559</v>
      </c>
      <c r="J14621" s="53">
        <v>102.18194444444445</v>
      </c>
      <c r="K14621" s="19">
        <f t="shared" si="1236"/>
        <v>33739.928469179024</v>
      </c>
    </row>
    <row r="14622" spans="1:11" x14ac:dyDescent="0.25">
      <c r="A14622" s="10">
        <f t="shared" si="1237"/>
        <v>9</v>
      </c>
      <c r="B14622" s="11">
        <f t="shared" si="1233"/>
        <v>2022</v>
      </c>
      <c r="C14622" s="12">
        <f t="shared" si="1234"/>
        <v>44806</v>
      </c>
      <c r="D14622" s="11">
        <f t="shared" si="1235"/>
        <v>3</v>
      </c>
      <c r="E14622" s="51">
        <v>14361.930262742901</v>
      </c>
      <c r="F14622" s="13">
        <v>4419.8894397059003</v>
      </c>
      <c r="G14622" s="13">
        <v>12792.23575</v>
      </c>
      <c r="H14622" s="13">
        <v>329.62</v>
      </c>
      <c r="I14622" s="13">
        <v>99.844088777481559</v>
      </c>
      <c r="J14622" s="49">
        <v>102.18194444444445</v>
      </c>
      <c r="K14622" s="14">
        <f t="shared" si="1236"/>
        <v>32105.701485670725</v>
      </c>
    </row>
    <row r="14623" spans="1:11" x14ac:dyDescent="0.25">
      <c r="A14623" s="15">
        <f t="shared" si="1237"/>
        <v>9</v>
      </c>
      <c r="B14623" s="16">
        <f t="shared" si="1233"/>
        <v>2022</v>
      </c>
      <c r="C14623" s="17">
        <f t="shared" si="1234"/>
        <v>44806</v>
      </c>
      <c r="D14623" s="16">
        <f t="shared" si="1235"/>
        <v>4</v>
      </c>
      <c r="E14623" s="55">
        <v>13543.2717569777</v>
      </c>
      <c r="F14623" s="18">
        <v>4379.8855187211002</v>
      </c>
      <c r="G14623" s="18">
        <v>12930.91575</v>
      </c>
      <c r="H14623" s="18">
        <v>329.62</v>
      </c>
      <c r="I14623" s="18">
        <v>99.844088777481559</v>
      </c>
      <c r="J14623" s="53">
        <v>102.18194444444445</v>
      </c>
      <c r="K14623" s="19">
        <f t="shared" si="1236"/>
        <v>31385.719058920724</v>
      </c>
    </row>
    <row r="14624" spans="1:11" x14ac:dyDescent="0.25">
      <c r="A14624" s="10">
        <f t="shared" si="1237"/>
        <v>9</v>
      </c>
      <c r="B14624" s="11">
        <f t="shared" si="1233"/>
        <v>2022</v>
      </c>
      <c r="C14624" s="12">
        <f t="shared" si="1234"/>
        <v>44806</v>
      </c>
      <c r="D14624" s="11">
        <f t="shared" si="1235"/>
        <v>5</v>
      </c>
      <c r="E14624" s="51">
        <v>13160.092504885</v>
      </c>
      <c r="F14624" s="13">
        <v>4369.5479997479997</v>
      </c>
      <c r="G14624" s="13">
        <v>13458.0515</v>
      </c>
      <c r="H14624" s="13">
        <v>329.62</v>
      </c>
      <c r="I14624" s="13">
        <v>99.844088777481559</v>
      </c>
      <c r="J14624" s="49">
        <v>102.18194444444445</v>
      </c>
      <c r="K14624" s="14">
        <f t="shared" si="1236"/>
        <v>31519.338037854923</v>
      </c>
    </row>
    <row r="14625" spans="1:11" x14ac:dyDescent="0.25">
      <c r="A14625" s="15">
        <f t="shared" si="1237"/>
        <v>9</v>
      </c>
      <c r="B14625" s="16">
        <f t="shared" si="1233"/>
        <v>2022</v>
      </c>
      <c r="C14625" s="17">
        <f t="shared" si="1234"/>
        <v>44806</v>
      </c>
      <c r="D14625" s="16">
        <f t="shared" si="1235"/>
        <v>6</v>
      </c>
      <c r="E14625" s="55">
        <v>13350.862224115601</v>
      </c>
      <c r="F14625" s="18">
        <v>4475.5681687011001</v>
      </c>
      <c r="G14625" s="18">
        <v>15310.354249999999</v>
      </c>
      <c r="H14625" s="18">
        <v>252.75299999999999</v>
      </c>
      <c r="I14625" s="18">
        <v>76.560563590725067</v>
      </c>
      <c r="J14625" s="53">
        <v>102.18194444444445</v>
      </c>
      <c r="K14625" s="19">
        <f t="shared" si="1236"/>
        <v>33568.280150851861</v>
      </c>
    </row>
    <row r="14626" spans="1:11" x14ac:dyDescent="0.25">
      <c r="A14626" s="10">
        <f t="shared" si="1237"/>
        <v>9</v>
      </c>
      <c r="B14626" s="11">
        <f t="shared" si="1233"/>
        <v>2022</v>
      </c>
      <c r="C14626" s="12">
        <f t="shared" si="1234"/>
        <v>44806</v>
      </c>
      <c r="D14626" s="11">
        <f t="shared" si="1235"/>
        <v>7</v>
      </c>
      <c r="E14626" s="51">
        <v>13849.524520422499</v>
      </c>
      <c r="F14626" s="13">
        <v>4683.3727653184997</v>
      </c>
      <c r="G14626" s="13">
        <v>18475.614499999996</v>
      </c>
      <c r="H14626" s="13">
        <v>0</v>
      </c>
      <c r="I14626" s="13">
        <v>0</v>
      </c>
      <c r="J14626" s="49">
        <v>102.18194444444445</v>
      </c>
      <c r="K14626" s="14">
        <f t="shared" si="1236"/>
        <v>37110.693730185434</v>
      </c>
    </row>
    <row r="14627" spans="1:11" x14ac:dyDescent="0.25">
      <c r="A14627" s="15">
        <f t="shared" si="1237"/>
        <v>9</v>
      </c>
      <c r="B14627" s="16">
        <f t="shared" si="1233"/>
        <v>2022</v>
      </c>
      <c r="C14627" s="17">
        <f t="shared" si="1234"/>
        <v>44806</v>
      </c>
      <c r="D14627" s="16">
        <f t="shared" si="1235"/>
        <v>8</v>
      </c>
      <c r="E14627" s="55">
        <v>15073.946754753</v>
      </c>
      <c r="F14627" s="18">
        <v>5087.2385134707001</v>
      </c>
      <c r="G14627" s="18">
        <v>19710.325999999997</v>
      </c>
      <c r="H14627" s="18">
        <v>0</v>
      </c>
      <c r="I14627" s="18">
        <v>0</v>
      </c>
      <c r="J14627" s="53">
        <v>102.18194444444445</v>
      </c>
      <c r="K14627" s="19">
        <f t="shared" si="1236"/>
        <v>39973.693212668135</v>
      </c>
    </row>
    <row r="14628" spans="1:11" x14ac:dyDescent="0.25">
      <c r="A14628" s="10">
        <f t="shared" si="1237"/>
        <v>9</v>
      </c>
      <c r="B14628" s="11">
        <f t="shared" si="1233"/>
        <v>2022</v>
      </c>
      <c r="C14628" s="12">
        <f t="shared" si="1234"/>
        <v>44806</v>
      </c>
      <c r="D14628" s="11">
        <f t="shared" si="1235"/>
        <v>9</v>
      </c>
      <c r="E14628" s="51">
        <v>16797.411441534099</v>
      </c>
      <c r="F14628" s="13">
        <v>6088.413953538</v>
      </c>
      <c r="G14628" s="13">
        <v>20698.431499999995</v>
      </c>
      <c r="H14628" s="13">
        <v>0</v>
      </c>
      <c r="I14628" s="13">
        <v>0</v>
      </c>
      <c r="J14628" s="49">
        <v>102.18194444444445</v>
      </c>
      <c r="K14628" s="14">
        <f t="shared" si="1236"/>
        <v>43686.43883951653</v>
      </c>
    </row>
    <row r="14629" spans="1:11" x14ac:dyDescent="0.25">
      <c r="A14629" s="15">
        <f t="shared" si="1237"/>
        <v>9</v>
      </c>
      <c r="B14629" s="16">
        <f t="shared" si="1233"/>
        <v>2022</v>
      </c>
      <c r="C14629" s="17">
        <f t="shared" si="1234"/>
        <v>44806</v>
      </c>
      <c r="D14629" s="16">
        <f t="shared" si="1235"/>
        <v>10</v>
      </c>
      <c r="E14629" s="55">
        <v>18991.011122428499</v>
      </c>
      <c r="F14629" s="18">
        <v>7305.4226341988997</v>
      </c>
      <c r="G14629" s="18">
        <v>20820.861250000002</v>
      </c>
      <c r="H14629" s="18">
        <v>0</v>
      </c>
      <c r="I14629" s="18">
        <v>0</v>
      </c>
      <c r="J14629" s="53">
        <v>102.18194444444445</v>
      </c>
      <c r="K14629" s="19">
        <f t="shared" si="1236"/>
        <v>47219.47695107184</v>
      </c>
    </row>
    <row r="14630" spans="1:11" x14ac:dyDescent="0.25">
      <c r="A14630" s="10">
        <f t="shared" si="1237"/>
        <v>9</v>
      </c>
      <c r="B14630" s="11">
        <f t="shared" si="1233"/>
        <v>2022</v>
      </c>
      <c r="C14630" s="12">
        <f t="shared" si="1234"/>
        <v>44806</v>
      </c>
      <c r="D14630" s="11">
        <f t="shared" si="1235"/>
        <v>11</v>
      </c>
      <c r="E14630" s="51">
        <v>20919.151749402601</v>
      </c>
      <c r="F14630" s="13">
        <v>8227.7258334913004</v>
      </c>
      <c r="G14630" s="13">
        <v>21557.321500000002</v>
      </c>
      <c r="H14630" s="13">
        <v>0</v>
      </c>
      <c r="I14630" s="13">
        <v>0</v>
      </c>
      <c r="J14630" s="49">
        <v>102.18194444444445</v>
      </c>
      <c r="K14630" s="14">
        <f t="shared" si="1236"/>
        <v>50806.381027338342</v>
      </c>
    </row>
    <row r="14631" spans="1:11" x14ac:dyDescent="0.25">
      <c r="A14631" s="15">
        <f t="shared" si="1237"/>
        <v>9</v>
      </c>
      <c r="B14631" s="16">
        <f t="shared" si="1233"/>
        <v>2022</v>
      </c>
      <c r="C14631" s="17">
        <f t="shared" si="1234"/>
        <v>44806</v>
      </c>
      <c r="D14631" s="16">
        <f t="shared" si="1235"/>
        <v>12</v>
      </c>
      <c r="E14631" s="55">
        <v>23178.078949303301</v>
      </c>
      <c r="F14631" s="18">
        <v>8634.2581737949004</v>
      </c>
      <c r="G14631" s="18">
        <v>21814.026499999996</v>
      </c>
      <c r="H14631" s="18">
        <v>0</v>
      </c>
      <c r="I14631" s="18">
        <v>0</v>
      </c>
      <c r="J14631" s="53">
        <v>102.18194444444445</v>
      </c>
      <c r="K14631" s="19">
        <f t="shared" si="1236"/>
        <v>53728.545567542635</v>
      </c>
    </row>
    <row r="14632" spans="1:11" x14ac:dyDescent="0.25">
      <c r="A14632" s="10">
        <f t="shared" si="1237"/>
        <v>9</v>
      </c>
      <c r="B14632" s="11">
        <f t="shared" si="1233"/>
        <v>2022</v>
      </c>
      <c r="C14632" s="12">
        <f t="shared" si="1234"/>
        <v>44806</v>
      </c>
      <c r="D14632" s="11">
        <f t="shared" si="1235"/>
        <v>13</v>
      </c>
      <c r="E14632" s="51">
        <v>25656.180324486399</v>
      </c>
      <c r="F14632" s="13">
        <v>8856.1979977122992</v>
      </c>
      <c r="G14632" s="13">
        <v>21811.05025</v>
      </c>
      <c r="H14632" s="13">
        <v>0</v>
      </c>
      <c r="I14632" s="13">
        <v>0</v>
      </c>
      <c r="J14632" s="49">
        <v>102.18194444444445</v>
      </c>
      <c r="K14632" s="14">
        <f t="shared" si="1236"/>
        <v>56425.610516643137</v>
      </c>
    </row>
    <row r="14633" spans="1:11" x14ac:dyDescent="0.25">
      <c r="A14633" s="15">
        <f t="shared" si="1237"/>
        <v>9</v>
      </c>
      <c r="B14633" s="16">
        <f t="shared" si="1233"/>
        <v>2022</v>
      </c>
      <c r="C14633" s="17">
        <f t="shared" si="1234"/>
        <v>44806</v>
      </c>
      <c r="D14633" s="16">
        <f t="shared" si="1235"/>
        <v>14</v>
      </c>
      <c r="E14633" s="55">
        <v>28203.297881920698</v>
      </c>
      <c r="F14633" s="18">
        <v>9089.6882236933998</v>
      </c>
      <c r="G14633" s="18">
        <v>21102.097749999994</v>
      </c>
      <c r="H14633" s="18">
        <v>0</v>
      </c>
      <c r="I14633" s="18">
        <v>0</v>
      </c>
      <c r="J14633" s="53">
        <v>102.18194444444445</v>
      </c>
      <c r="K14633" s="19">
        <f t="shared" si="1236"/>
        <v>58497.265800058529</v>
      </c>
    </row>
    <row r="14634" spans="1:11" x14ac:dyDescent="0.25">
      <c r="A14634" s="10">
        <f t="shared" si="1237"/>
        <v>9</v>
      </c>
      <c r="B14634" s="11">
        <f t="shared" si="1233"/>
        <v>2022</v>
      </c>
      <c r="C14634" s="12">
        <f t="shared" si="1234"/>
        <v>44806</v>
      </c>
      <c r="D14634" s="11">
        <f t="shared" si="1235"/>
        <v>15</v>
      </c>
      <c r="E14634" s="51">
        <v>30741.5708953258</v>
      </c>
      <c r="F14634" s="13">
        <v>9159.1769674530005</v>
      </c>
      <c r="G14634" s="13">
        <v>20294.036500000002</v>
      </c>
      <c r="H14634" s="13">
        <v>0</v>
      </c>
      <c r="I14634" s="13">
        <v>0</v>
      </c>
      <c r="J14634" s="49">
        <v>102.18194444444445</v>
      </c>
      <c r="K14634" s="14">
        <f t="shared" si="1236"/>
        <v>60296.966307223243</v>
      </c>
    </row>
    <row r="14635" spans="1:11" x14ac:dyDescent="0.25">
      <c r="A14635" s="15">
        <f t="shared" si="1237"/>
        <v>9</v>
      </c>
      <c r="B14635" s="16">
        <f t="shared" si="1233"/>
        <v>2022</v>
      </c>
      <c r="C14635" s="17">
        <f t="shared" si="1234"/>
        <v>44806</v>
      </c>
      <c r="D14635" s="16">
        <f t="shared" si="1235"/>
        <v>16</v>
      </c>
      <c r="E14635" s="55">
        <v>33561.537717781299</v>
      </c>
      <c r="F14635" s="18">
        <v>9225.0231179701004</v>
      </c>
      <c r="G14635" s="18">
        <v>18645.773999999998</v>
      </c>
      <c r="H14635" s="18">
        <v>0</v>
      </c>
      <c r="I14635" s="18">
        <v>0</v>
      </c>
      <c r="J14635" s="53">
        <v>102.18194444444445</v>
      </c>
      <c r="K14635" s="19">
        <f t="shared" si="1236"/>
        <v>61534.516780195838</v>
      </c>
    </row>
    <row r="14636" spans="1:11" x14ac:dyDescent="0.25">
      <c r="A14636" s="10">
        <f t="shared" si="1237"/>
        <v>9</v>
      </c>
      <c r="B14636" s="11">
        <f t="shared" si="1233"/>
        <v>2022</v>
      </c>
      <c r="C14636" s="12">
        <f t="shared" si="1234"/>
        <v>44806</v>
      </c>
      <c r="D14636" s="11">
        <f t="shared" si="1235"/>
        <v>17</v>
      </c>
      <c r="E14636" s="51">
        <v>36700.761020675898</v>
      </c>
      <c r="F14636" s="13">
        <v>9072.3408637732991</v>
      </c>
      <c r="G14636" s="13">
        <v>18174.940999999999</v>
      </c>
      <c r="H14636" s="13">
        <v>0</v>
      </c>
      <c r="I14636" s="13">
        <v>0</v>
      </c>
      <c r="J14636" s="49">
        <v>102.18194444444445</v>
      </c>
      <c r="K14636" s="14">
        <f t="shared" si="1236"/>
        <v>64050.224828893639</v>
      </c>
    </row>
    <row r="14637" spans="1:11" x14ac:dyDescent="0.25">
      <c r="A14637" s="15">
        <f t="shared" si="1237"/>
        <v>9</v>
      </c>
      <c r="B14637" s="16">
        <f t="shared" si="1233"/>
        <v>2022</v>
      </c>
      <c r="C14637" s="17">
        <f t="shared" si="1234"/>
        <v>44806</v>
      </c>
      <c r="D14637" s="16">
        <f t="shared" si="1235"/>
        <v>18</v>
      </c>
      <c r="E14637" s="55">
        <v>38679.528459666297</v>
      </c>
      <c r="F14637" s="18">
        <v>8408.3674673165006</v>
      </c>
      <c r="G14637" s="18">
        <v>17613.999249999997</v>
      </c>
      <c r="H14637" s="18">
        <v>0</v>
      </c>
      <c r="I14637" s="18">
        <v>0</v>
      </c>
      <c r="J14637" s="53">
        <v>102.18194444444445</v>
      </c>
      <c r="K14637" s="19">
        <f t="shared" si="1236"/>
        <v>64804.077121427239</v>
      </c>
    </row>
    <row r="14638" spans="1:11" x14ac:dyDescent="0.25">
      <c r="A14638" s="10">
        <f t="shared" si="1237"/>
        <v>9</v>
      </c>
      <c r="B14638" s="11">
        <f t="shared" si="1233"/>
        <v>2022</v>
      </c>
      <c r="C14638" s="12">
        <f t="shared" si="1234"/>
        <v>44806</v>
      </c>
      <c r="D14638" s="11">
        <f t="shared" si="1235"/>
        <v>19</v>
      </c>
      <c r="E14638" s="51">
        <v>37721.834009791302</v>
      </c>
      <c r="F14638" s="13">
        <v>7826.2351003471003</v>
      </c>
      <c r="G14638" s="13">
        <v>17254.422500000001</v>
      </c>
      <c r="H14638" s="13">
        <v>49.442999999999998</v>
      </c>
      <c r="I14638" s="13">
        <v>14.976613316622233</v>
      </c>
      <c r="J14638" s="49">
        <v>102.18194444444445</v>
      </c>
      <c r="K14638" s="14">
        <f t="shared" si="1236"/>
        <v>62969.09316789946</v>
      </c>
    </row>
    <row r="14639" spans="1:11" x14ac:dyDescent="0.25">
      <c r="A14639" s="15">
        <f t="shared" si="1237"/>
        <v>9</v>
      </c>
      <c r="B14639" s="16">
        <f t="shared" si="1233"/>
        <v>2022</v>
      </c>
      <c r="C14639" s="17">
        <f t="shared" si="1234"/>
        <v>44806</v>
      </c>
      <c r="D14639" s="16">
        <f t="shared" si="1235"/>
        <v>20</v>
      </c>
      <c r="E14639" s="55">
        <v>35316.545129442296</v>
      </c>
      <c r="F14639" s="18">
        <v>7438.6286646535</v>
      </c>
      <c r="G14639" s="18">
        <v>16742.147999999997</v>
      </c>
      <c r="H14639" s="18">
        <v>329.62</v>
      </c>
      <c r="I14639" s="18">
        <v>99.844088777481559</v>
      </c>
      <c r="J14639" s="53">
        <v>102.18194444444445</v>
      </c>
      <c r="K14639" s="19">
        <f t="shared" si="1236"/>
        <v>60028.967827317727</v>
      </c>
    </row>
    <row r="14640" spans="1:11" x14ac:dyDescent="0.25">
      <c r="A14640" s="10">
        <f t="shared" si="1237"/>
        <v>9</v>
      </c>
      <c r="B14640" s="11">
        <f t="shared" si="1233"/>
        <v>2022</v>
      </c>
      <c r="C14640" s="12">
        <f t="shared" si="1234"/>
        <v>44806</v>
      </c>
      <c r="D14640" s="11">
        <f t="shared" si="1235"/>
        <v>21</v>
      </c>
      <c r="E14640" s="51">
        <v>33573.478683440102</v>
      </c>
      <c r="F14640" s="13">
        <v>7133.3403303462001</v>
      </c>
      <c r="G14640" s="13">
        <v>15653.01375</v>
      </c>
      <c r="H14640" s="13">
        <v>329.62</v>
      </c>
      <c r="I14640" s="13">
        <v>99.844088777481559</v>
      </c>
      <c r="J14640" s="49">
        <v>102.18194444444445</v>
      </c>
      <c r="K14640" s="14">
        <f t="shared" si="1236"/>
        <v>56891.478797008225</v>
      </c>
    </row>
    <row r="14641" spans="1:11" x14ac:dyDescent="0.25">
      <c r="A14641" s="15">
        <f t="shared" si="1237"/>
        <v>9</v>
      </c>
      <c r="B14641" s="16">
        <f t="shared" si="1233"/>
        <v>2022</v>
      </c>
      <c r="C14641" s="17">
        <f t="shared" si="1234"/>
        <v>44806</v>
      </c>
      <c r="D14641" s="16">
        <f t="shared" si="1235"/>
        <v>22</v>
      </c>
      <c r="E14641" s="55">
        <v>31187.232757002101</v>
      </c>
      <c r="F14641" s="18">
        <v>6476.3910540385996</v>
      </c>
      <c r="G14641" s="18">
        <v>14256.481750000003</v>
      </c>
      <c r="H14641" s="18">
        <v>329.62</v>
      </c>
      <c r="I14641" s="18">
        <v>99.844088777481559</v>
      </c>
      <c r="J14641" s="53">
        <v>102.18194444444445</v>
      </c>
      <c r="K14641" s="19">
        <f t="shared" si="1236"/>
        <v>52451.751594262634</v>
      </c>
    </row>
    <row r="14642" spans="1:11" x14ac:dyDescent="0.25">
      <c r="A14642" s="10">
        <f t="shared" si="1237"/>
        <v>9</v>
      </c>
      <c r="B14642" s="11">
        <f t="shared" si="1233"/>
        <v>2022</v>
      </c>
      <c r="C14642" s="12">
        <f t="shared" si="1234"/>
        <v>44806</v>
      </c>
      <c r="D14642" s="11">
        <f t="shared" si="1235"/>
        <v>23</v>
      </c>
      <c r="E14642" s="51">
        <v>28241.5304473529</v>
      </c>
      <c r="F14642" s="13">
        <v>5907.9236361936</v>
      </c>
      <c r="G14642" s="13">
        <v>13519.916499999998</v>
      </c>
      <c r="H14642" s="13">
        <v>329.62</v>
      </c>
      <c r="I14642" s="13">
        <v>99.844088777481559</v>
      </c>
      <c r="J14642" s="49">
        <v>102.18194444444445</v>
      </c>
      <c r="K14642" s="14">
        <f t="shared" si="1236"/>
        <v>48201.016616768429</v>
      </c>
    </row>
    <row r="14643" spans="1:11" x14ac:dyDescent="0.25">
      <c r="A14643" s="15">
        <f t="shared" si="1237"/>
        <v>9</v>
      </c>
      <c r="B14643" s="16">
        <f t="shared" si="1233"/>
        <v>2022</v>
      </c>
      <c r="C14643" s="17">
        <f t="shared" si="1234"/>
        <v>44806</v>
      </c>
      <c r="D14643" s="16">
        <f t="shared" si="1235"/>
        <v>24</v>
      </c>
      <c r="E14643" s="55">
        <v>24687.125894296802</v>
      </c>
      <c r="F14643" s="18">
        <v>5408.0686276634997</v>
      </c>
      <c r="G14643" s="18">
        <v>13291.528250000001</v>
      </c>
      <c r="H14643" s="18">
        <v>329.62</v>
      </c>
      <c r="I14643" s="18">
        <v>99.844088777481559</v>
      </c>
      <c r="J14643" s="53">
        <v>102.18194444444445</v>
      </c>
      <c r="K14643" s="19">
        <f t="shared" si="1236"/>
        <v>43918.368805182232</v>
      </c>
    </row>
    <row r="14644" spans="1:11" x14ac:dyDescent="0.25">
      <c r="A14644" s="10">
        <f t="shared" si="1237"/>
        <v>9</v>
      </c>
      <c r="B14644" s="11">
        <f t="shared" si="1233"/>
        <v>2022</v>
      </c>
      <c r="C14644" s="12">
        <f t="shared" si="1234"/>
        <v>44807</v>
      </c>
      <c r="D14644" s="11">
        <f t="shared" si="1235"/>
        <v>1</v>
      </c>
      <c r="E14644" s="51">
        <v>21508.816053846302</v>
      </c>
      <c r="F14644" s="13">
        <v>5169.3132272195999</v>
      </c>
      <c r="G14644" s="13">
        <v>13209.168</v>
      </c>
      <c r="H14644" s="13">
        <v>329.62</v>
      </c>
      <c r="I14644" s="13">
        <v>99.844088777481559</v>
      </c>
      <c r="J14644" s="49">
        <v>102.18194444444445</v>
      </c>
      <c r="K14644" s="14">
        <f t="shared" si="1236"/>
        <v>40418.943314287826</v>
      </c>
    </row>
    <row r="14645" spans="1:11" x14ac:dyDescent="0.25">
      <c r="A14645" s="15">
        <f t="shared" si="1237"/>
        <v>9</v>
      </c>
      <c r="B14645" s="16">
        <f t="shared" si="1233"/>
        <v>2022</v>
      </c>
      <c r="C14645" s="17">
        <f t="shared" si="1234"/>
        <v>44807</v>
      </c>
      <c r="D14645" s="16">
        <f t="shared" si="1235"/>
        <v>2</v>
      </c>
      <c r="E14645" s="55">
        <v>19162.848236997801</v>
      </c>
      <c r="F14645" s="18">
        <v>4995.3810467379999</v>
      </c>
      <c r="G14645" s="18">
        <v>13246.638250000002</v>
      </c>
      <c r="H14645" s="18">
        <v>329.62</v>
      </c>
      <c r="I14645" s="18">
        <v>99.844088777481559</v>
      </c>
      <c r="J14645" s="53">
        <v>102.18194444444445</v>
      </c>
      <c r="K14645" s="19">
        <f t="shared" si="1236"/>
        <v>37936.513566957728</v>
      </c>
    </row>
    <row r="14646" spans="1:11" x14ac:dyDescent="0.25">
      <c r="A14646" s="10">
        <f t="shared" si="1237"/>
        <v>9</v>
      </c>
      <c r="B14646" s="11">
        <f t="shared" si="1233"/>
        <v>2022</v>
      </c>
      <c r="C14646" s="12">
        <f t="shared" si="1234"/>
        <v>44807</v>
      </c>
      <c r="D14646" s="11">
        <f t="shared" si="1235"/>
        <v>3</v>
      </c>
      <c r="E14646" s="51">
        <v>17495.7059538416</v>
      </c>
      <c r="F14646" s="13">
        <v>4860.8877386711001</v>
      </c>
      <c r="G14646" s="13">
        <v>13319.914250000002</v>
      </c>
      <c r="H14646" s="13">
        <v>329.62</v>
      </c>
      <c r="I14646" s="13">
        <v>99.844088777481559</v>
      </c>
      <c r="J14646" s="49">
        <v>102.18194444444445</v>
      </c>
      <c r="K14646" s="14">
        <f t="shared" si="1236"/>
        <v>36208.153975734633</v>
      </c>
    </row>
    <row r="14647" spans="1:11" x14ac:dyDescent="0.25">
      <c r="A14647" s="15">
        <f t="shared" si="1237"/>
        <v>9</v>
      </c>
      <c r="B14647" s="16">
        <f t="shared" si="1233"/>
        <v>2022</v>
      </c>
      <c r="C14647" s="17">
        <f t="shared" si="1234"/>
        <v>44807</v>
      </c>
      <c r="D14647" s="16">
        <f t="shared" si="1235"/>
        <v>4</v>
      </c>
      <c r="E14647" s="55">
        <v>16321.834024816701</v>
      </c>
      <c r="F14647" s="18">
        <v>4779.7328606707997</v>
      </c>
      <c r="G14647" s="18">
        <v>13419.427250000001</v>
      </c>
      <c r="H14647" s="18">
        <v>329.62</v>
      </c>
      <c r="I14647" s="18">
        <v>99.844088777481559</v>
      </c>
      <c r="J14647" s="53">
        <v>102.18194444444445</v>
      </c>
      <c r="K14647" s="19">
        <f t="shared" si="1236"/>
        <v>35052.640168709433</v>
      </c>
    </row>
    <row r="14648" spans="1:11" x14ac:dyDescent="0.25">
      <c r="A14648" s="10">
        <f t="shared" si="1237"/>
        <v>9</v>
      </c>
      <c r="B14648" s="11">
        <f t="shared" si="1233"/>
        <v>2022</v>
      </c>
      <c r="C14648" s="12">
        <f t="shared" si="1234"/>
        <v>44807</v>
      </c>
      <c r="D14648" s="11">
        <f t="shared" si="1235"/>
        <v>5</v>
      </c>
      <c r="E14648" s="51">
        <v>15665.2444399306</v>
      </c>
      <c r="F14648" s="13">
        <v>4731.5080131233999</v>
      </c>
      <c r="G14648" s="13">
        <v>13698.5335</v>
      </c>
      <c r="H14648" s="13">
        <v>329.62</v>
      </c>
      <c r="I14648" s="13">
        <v>99.844088777481559</v>
      </c>
      <c r="J14648" s="49">
        <v>102.18194444444445</v>
      </c>
      <c r="K14648" s="14">
        <f t="shared" si="1236"/>
        <v>34626.931986275929</v>
      </c>
    </row>
    <row r="14649" spans="1:11" x14ac:dyDescent="0.25">
      <c r="A14649" s="15">
        <f t="shared" si="1237"/>
        <v>9</v>
      </c>
      <c r="B14649" s="16">
        <f t="shared" si="1233"/>
        <v>2022</v>
      </c>
      <c r="C14649" s="17">
        <f t="shared" si="1234"/>
        <v>44807</v>
      </c>
      <c r="D14649" s="16">
        <f t="shared" si="1235"/>
        <v>6</v>
      </c>
      <c r="E14649" s="55">
        <v>15450.951879230901</v>
      </c>
      <c r="F14649" s="18">
        <v>4867.2900213256999</v>
      </c>
      <c r="G14649" s="18">
        <v>14438.754999999999</v>
      </c>
      <c r="H14649" s="18">
        <v>258.15800000000002</v>
      </c>
      <c r="I14649" s="18">
        <v>78.197774014371362</v>
      </c>
      <c r="J14649" s="53">
        <v>102.18194444444445</v>
      </c>
      <c r="K14649" s="19">
        <f t="shared" si="1236"/>
        <v>35195.534619015416</v>
      </c>
    </row>
    <row r="14650" spans="1:11" x14ac:dyDescent="0.25">
      <c r="A14650" s="10">
        <f t="shared" si="1237"/>
        <v>9</v>
      </c>
      <c r="B14650" s="11">
        <f t="shared" si="1233"/>
        <v>2022</v>
      </c>
      <c r="C14650" s="12">
        <f t="shared" si="1234"/>
        <v>44807</v>
      </c>
      <c r="D14650" s="11">
        <f t="shared" si="1235"/>
        <v>7</v>
      </c>
      <c r="E14650" s="51">
        <v>15797.346966958499</v>
      </c>
      <c r="F14650" s="13">
        <v>4951.1402168640998</v>
      </c>
      <c r="G14650" s="13">
        <v>14960.765250000002</v>
      </c>
      <c r="H14650" s="13">
        <v>0</v>
      </c>
      <c r="I14650" s="13">
        <v>0</v>
      </c>
      <c r="J14650" s="49">
        <v>102.18194444444445</v>
      </c>
      <c r="K14650" s="14">
        <f t="shared" si="1236"/>
        <v>35811.43437826704</v>
      </c>
    </row>
    <row r="14651" spans="1:11" x14ac:dyDescent="0.25">
      <c r="A14651" s="15">
        <f t="shared" si="1237"/>
        <v>9</v>
      </c>
      <c r="B14651" s="16">
        <f t="shared" si="1233"/>
        <v>2022</v>
      </c>
      <c r="C14651" s="17">
        <f t="shared" si="1234"/>
        <v>44807</v>
      </c>
      <c r="D14651" s="16">
        <f t="shared" si="1235"/>
        <v>8</v>
      </c>
      <c r="E14651" s="55">
        <v>17143.167118217101</v>
      </c>
      <c r="F14651" s="18">
        <v>5045.945903158</v>
      </c>
      <c r="G14651" s="18">
        <v>15550.915250000002</v>
      </c>
      <c r="H14651" s="18">
        <v>0</v>
      </c>
      <c r="I14651" s="18">
        <v>0</v>
      </c>
      <c r="J14651" s="53">
        <v>102.18194444444445</v>
      </c>
      <c r="K14651" s="19">
        <f t="shared" si="1236"/>
        <v>37842.210215819548</v>
      </c>
    </row>
    <row r="14652" spans="1:11" x14ac:dyDescent="0.25">
      <c r="A14652" s="10">
        <f t="shared" si="1237"/>
        <v>9</v>
      </c>
      <c r="B14652" s="11">
        <f t="shared" si="1233"/>
        <v>2022</v>
      </c>
      <c r="C14652" s="12">
        <f t="shared" si="1234"/>
        <v>44807</v>
      </c>
      <c r="D14652" s="11">
        <f t="shared" si="1235"/>
        <v>9</v>
      </c>
      <c r="E14652" s="51">
        <v>19709.331228658899</v>
      </c>
      <c r="F14652" s="13">
        <v>5455.0317804227998</v>
      </c>
      <c r="G14652" s="13">
        <v>16393.477500000001</v>
      </c>
      <c r="H14652" s="13">
        <v>0</v>
      </c>
      <c r="I14652" s="13">
        <v>0</v>
      </c>
      <c r="J14652" s="49">
        <v>102.18194444444445</v>
      </c>
      <c r="K14652" s="14">
        <f t="shared" si="1236"/>
        <v>41660.022453526137</v>
      </c>
    </row>
    <row r="14653" spans="1:11" x14ac:dyDescent="0.25">
      <c r="A14653" s="15">
        <f t="shared" si="1237"/>
        <v>9</v>
      </c>
      <c r="B14653" s="16">
        <f t="shared" si="1233"/>
        <v>2022</v>
      </c>
      <c r="C14653" s="17">
        <f t="shared" si="1234"/>
        <v>44807</v>
      </c>
      <c r="D14653" s="16">
        <f t="shared" si="1235"/>
        <v>10</v>
      </c>
      <c r="E14653" s="55">
        <v>24025.640438647901</v>
      </c>
      <c r="F14653" s="18">
        <v>6362.5082251581998</v>
      </c>
      <c r="G14653" s="18">
        <v>16933.99425</v>
      </c>
      <c r="H14653" s="18">
        <v>0</v>
      </c>
      <c r="I14653" s="18">
        <v>0</v>
      </c>
      <c r="J14653" s="53">
        <v>102.18194444444445</v>
      </c>
      <c r="K14653" s="19">
        <f t="shared" si="1236"/>
        <v>47424.32485825054</v>
      </c>
    </row>
    <row r="14654" spans="1:11" x14ac:dyDescent="0.25">
      <c r="A14654" s="10">
        <f t="shared" si="1237"/>
        <v>9</v>
      </c>
      <c r="B14654" s="11">
        <f t="shared" si="1233"/>
        <v>2022</v>
      </c>
      <c r="C14654" s="12">
        <f t="shared" si="1234"/>
        <v>44807</v>
      </c>
      <c r="D14654" s="11">
        <f t="shared" si="1235"/>
        <v>11</v>
      </c>
      <c r="E14654" s="51">
        <v>28331.0601554286</v>
      </c>
      <c r="F14654" s="13">
        <v>7229.2855379507</v>
      </c>
      <c r="G14654" s="13">
        <v>17393.676250000004</v>
      </c>
      <c r="H14654" s="13">
        <v>0</v>
      </c>
      <c r="I14654" s="13">
        <v>0</v>
      </c>
      <c r="J14654" s="49">
        <v>102.18194444444445</v>
      </c>
      <c r="K14654" s="14">
        <f t="shared" si="1236"/>
        <v>53056.203887823744</v>
      </c>
    </row>
    <row r="14655" spans="1:11" x14ac:dyDescent="0.25">
      <c r="A14655" s="15">
        <f t="shared" si="1237"/>
        <v>9</v>
      </c>
      <c r="B14655" s="16">
        <f t="shared" si="1233"/>
        <v>2022</v>
      </c>
      <c r="C14655" s="17">
        <f t="shared" si="1234"/>
        <v>44807</v>
      </c>
      <c r="D14655" s="16">
        <f t="shared" si="1235"/>
        <v>12</v>
      </c>
      <c r="E14655" s="55">
        <v>32315.998329506299</v>
      </c>
      <c r="F14655" s="18">
        <v>7754.4770745647002</v>
      </c>
      <c r="G14655" s="18">
        <v>17857.27275</v>
      </c>
      <c r="H14655" s="18">
        <v>0</v>
      </c>
      <c r="I14655" s="18">
        <v>0</v>
      </c>
      <c r="J14655" s="53">
        <v>102.18194444444445</v>
      </c>
      <c r="K14655" s="19">
        <f t="shared" si="1236"/>
        <v>58029.93009851544</v>
      </c>
    </row>
    <row r="14656" spans="1:11" x14ac:dyDescent="0.25">
      <c r="A14656" s="10">
        <f t="shared" si="1237"/>
        <v>9</v>
      </c>
      <c r="B14656" s="11">
        <f t="shared" si="1233"/>
        <v>2022</v>
      </c>
      <c r="C14656" s="12">
        <f t="shared" si="1234"/>
        <v>44807</v>
      </c>
      <c r="D14656" s="11">
        <f t="shared" si="1235"/>
        <v>13</v>
      </c>
      <c r="E14656" s="51">
        <v>35143.885111230302</v>
      </c>
      <c r="F14656" s="13">
        <v>7929.2252965976004</v>
      </c>
      <c r="G14656" s="13">
        <v>18001.541749999997</v>
      </c>
      <c r="H14656" s="13">
        <v>0</v>
      </c>
      <c r="I14656" s="13">
        <v>0</v>
      </c>
      <c r="J14656" s="49">
        <v>102.18194444444445</v>
      </c>
      <c r="K14656" s="14">
        <f t="shared" si="1236"/>
        <v>61176.83410227234</v>
      </c>
    </row>
    <row r="14657" spans="1:11" x14ac:dyDescent="0.25">
      <c r="A14657" s="15">
        <f t="shared" si="1237"/>
        <v>9</v>
      </c>
      <c r="B14657" s="16">
        <f t="shared" si="1233"/>
        <v>2022</v>
      </c>
      <c r="C14657" s="17">
        <f t="shared" si="1234"/>
        <v>44807</v>
      </c>
      <c r="D14657" s="16">
        <f t="shared" si="1235"/>
        <v>14</v>
      </c>
      <c r="E14657" s="55">
        <v>37533.052270774002</v>
      </c>
      <c r="F14657" s="18">
        <v>8118.9027321874</v>
      </c>
      <c r="G14657" s="18">
        <v>18297.502250000001</v>
      </c>
      <c r="H14657" s="18">
        <v>0</v>
      </c>
      <c r="I14657" s="18">
        <v>0</v>
      </c>
      <c r="J14657" s="53">
        <v>102.18194444444445</v>
      </c>
      <c r="K14657" s="19">
        <f t="shared" si="1236"/>
        <v>64051.63919740585</v>
      </c>
    </row>
    <row r="14658" spans="1:11" x14ac:dyDescent="0.25">
      <c r="A14658" s="10">
        <f t="shared" si="1237"/>
        <v>9</v>
      </c>
      <c r="B14658" s="11">
        <f t="shared" si="1233"/>
        <v>2022</v>
      </c>
      <c r="C14658" s="12">
        <f t="shared" si="1234"/>
        <v>44807</v>
      </c>
      <c r="D14658" s="11">
        <f t="shared" si="1235"/>
        <v>15</v>
      </c>
      <c r="E14658" s="51">
        <v>39598.8276537825</v>
      </c>
      <c r="F14658" s="13">
        <v>8278.4653108643997</v>
      </c>
      <c r="G14658" s="13">
        <v>18182.795499999997</v>
      </c>
      <c r="H14658" s="13">
        <v>0</v>
      </c>
      <c r="I14658" s="13">
        <v>0</v>
      </c>
      <c r="J14658" s="49">
        <v>102.18194444444445</v>
      </c>
      <c r="K14658" s="14">
        <f t="shared" si="1236"/>
        <v>66162.270409091332</v>
      </c>
    </row>
    <row r="14659" spans="1:11" x14ac:dyDescent="0.25">
      <c r="A14659" s="15">
        <f t="shared" si="1237"/>
        <v>9</v>
      </c>
      <c r="B14659" s="16">
        <f t="shared" si="1233"/>
        <v>2022</v>
      </c>
      <c r="C14659" s="17">
        <f t="shared" si="1234"/>
        <v>44807</v>
      </c>
      <c r="D14659" s="16">
        <f t="shared" si="1235"/>
        <v>16</v>
      </c>
      <c r="E14659" s="55">
        <v>41641.237183086698</v>
      </c>
      <c r="F14659" s="18">
        <v>8343.4034167535992</v>
      </c>
      <c r="G14659" s="18">
        <v>18065.625250000005</v>
      </c>
      <c r="H14659" s="18">
        <v>0</v>
      </c>
      <c r="I14659" s="18">
        <v>0</v>
      </c>
      <c r="J14659" s="53">
        <v>102.18194444444445</v>
      </c>
      <c r="K14659" s="19">
        <f t="shared" si="1236"/>
        <v>68152.447794284744</v>
      </c>
    </row>
    <row r="14660" spans="1:11" x14ac:dyDescent="0.25">
      <c r="A14660" s="10">
        <f t="shared" si="1237"/>
        <v>9</v>
      </c>
      <c r="B14660" s="11">
        <f t="shared" si="1233"/>
        <v>2022</v>
      </c>
      <c r="C14660" s="12">
        <f t="shared" si="1234"/>
        <v>44807</v>
      </c>
      <c r="D14660" s="11">
        <f t="shared" si="1235"/>
        <v>17</v>
      </c>
      <c r="E14660" s="51">
        <v>43689.781990204297</v>
      </c>
      <c r="F14660" s="13">
        <v>8339.3786845563009</v>
      </c>
      <c r="G14660" s="13">
        <v>18125.124250000001</v>
      </c>
      <c r="H14660" s="13">
        <v>0</v>
      </c>
      <c r="I14660" s="13">
        <v>0</v>
      </c>
      <c r="J14660" s="49">
        <v>102.18194444444445</v>
      </c>
      <c r="K14660" s="14">
        <f t="shared" si="1236"/>
        <v>70256.466869205047</v>
      </c>
    </row>
    <row r="14661" spans="1:11" x14ac:dyDescent="0.25">
      <c r="A14661" s="15">
        <f t="shared" si="1237"/>
        <v>9</v>
      </c>
      <c r="B14661" s="16">
        <f t="shared" ref="B14661:B14724" si="1238">YEAR(C14661)</f>
        <v>2022</v>
      </c>
      <c r="C14661" s="17">
        <f t="shared" si="1234"/>
        <v>44807</v>
      </c>
      <c r="D14661" s="16">
        <f t="shared" si="1235"/>
        <v>18</v>
      </c>
      <c r="E14661" s="55">
        <v>44544.933234960103</v>
      </c>
      <c r="F14661" s="18">
        <v>7960.2621231651001</v>
      </c>
      <c r="G14661" s="18">
        <v>17433.638000000003</v>
      </c>
      <c r="H14661" s="18">
        <v>0</v>
      </c>
      <c r="I14661" s="18">
        <v>0</v>
      </c>
      <c r="J14661" s="53">
        <v>102.18194444444445</v>
      </c>
      <c r="K14661" s="19">
        <f t="shared" si="1236"/>
        <v>70041.015302569649</v>
      </c>
    </row>
    <row r="14662" spans="1:11" x14ac:dyDescent="0.25">
      <c r="A14662" s="10">
        <f t="shared" si="1237"/>
        <v>9</v>
      </c>
      <c r="B14662" s="11">
        <f t="shared" si="1238"/>
        <v>2022</v>
      </c>
      <c r="C14662" s="12">
        <f t="shared" ref="C14662:C14725" si="1239">IF(D14662=1, C14661+1, C14661)</f>
        <v>44807</v>
      </c>
      <c r="D14662" s="11">
        <f t="shared" ref="D14662:D14725" si="1240">IF(D14661=24, 1, D14661+1)</f>
        <v>19</v>
      </c>
      <c r="E14662" s="51">
        <v>43077.222639157902</v>
      </c>
      <c r="F14662" s="13">
        <v>7543.387334301</v>
      </c>
      <c r="G14662" s="13">
        <v>16932.108249999994</v>
      </c>
      <c r="H14662" s="13">
        <v>60.386000000000003</v>
      </c>
      <c r="I14662" s="13">
        <v>18.291320747882416</v>
      </c>
      <c r="J14662" s="49">
        <v>102.18194444444445</v>
      </c>
      <c r="K14662" s="14">
        <f t="shared" ref="K14662:K14725" si="1241">SUM(E14662:J14662)</f>
        <v>67733.577488651223</v>
      </c>
    </row>
    <row r="14663" spans="1:11" x14ac:dyDescent="0.25">
      <c r="A14663" s="15">
        <f t="shared" si="1237"/>
        <v>9</v>
      </c>
      <c r="B14663" s="16">
        <f t="shared" si="1238"/>
        <v>2022</v>
      </c>
      <c r="C14663" s="17">
        <f t="shared" si="1239"/>
        <v>44807</v>
      </c>
      <c r="D14663" s="16">
        <f t="shared" si="1240"/>
        <v>20</v>
      </c>
      <c r="E14663" s="55">
        <v>40394.4182903322</v>
      </c>
      <c r="F14663" s="18">
        <v>7297.9516392688001</v>
      </c>
      <c r="G14663" s="18">
        <v>16698.802</v>
      </c>
      <c r="H14663" s="18">
        <v>329.62</v>
      </c>
      <c r="I14663" s="18">
        <v>99.844088777481559</v>
      </c>
      <c r="J14663" s="53">
        <v>102.18194444444445</v>
      </c>
      <c r="K14663" s="19">
        <f t="shared" si="1241"/>
        <v>64922.817962822926</v>
      </c>
    </row>
    <row r="14664" spans="1:11" x14ac:dyDescent="0.25">
      <c r="A14664" s="10">
        <f t="shared" si="1237"/>
        <v>9</v>
      </c>
      <c r="B14664" s="11">
        <f t="shared" si="1238"/>
        <v>2022</v>
      </c>
      <c r="C14664" s="12">
        <f t="shared" si="1239"/>
        <v>44807</v>
      </c>
      <c r="D14664" s="11">
        <f t="shared" si="1240"/>
        <v>21</v>
      </c>
      <c r="E14664" s="51">
        <v>38250.275933172197</v>
      </c>
      <c r="F14664" s="13">
        <v>7166.6013007784004</v>
      </c>
      <c r="G14664" s="13">
        <v>16076.910750000001</v>
      </c>
      <c r="H14664" s="13">
        <v>329.62</v>
      </c>
      <c r="I14664" s="13">
        <v>99.844088777481559</v>
      </c>
      <c r="J14664" s="49">
        <v>102.18194444444445</v>
      </c>
      <c r="K14664" s="14">
        <f t="shared" si="1241"/>
        <v>62025.434017172527</v>
      </c>
    </row>
    <row r="14665" spans="1:11" x14ac:dyDescent="0.25">
      <c r="A14665" s="15">
        <f t="shared" si="1237"/>
        <v>9</v>
      </c>
      <c r="B14665" s="16">
        <f t="shared" si="1238"/>
        <v>2022</v>
      </c>
      <c r="C14665" s="17">
        <f t="shared" si="1239"/>
        <v>44807</v>
      </c>
      <c r="D14665" s="16">
        <f t="shared" si="1240"/>
        <v>22</v>
      </c>
      <c r="E14665" s="55">
        <v>35556.086910829901</v>
      </c>
      <c r="F14665" s="18">
        <v>6725.5658456494002</v>
      </c>
      <c r="G14665" s="18">
        <v>15631.666499999999</v>
      </c>
      <c r="H14665" s="18">
        <v>329.62</v>
      </c>
      <c r="I14665" s="18">
        <v>99.844088777481559</v>
      </c>
      <c r="J14665" s="53">
        <v>102.18194444444445</v>
      </c>
      <c r="K14665" s="19">
        <f t="shared" si="1241"/>
        <v>58444.965289701227</v>
      </c>
    </row>
    <row r="14666" spans="1:11" x14ac:dyDescent="0.25">
      <c r="A14666" s="10">
        <f t="shared" si="1237"/>
        <v>9</v>
      </c>
      <c r="B14666" s="11">
        <f t="shared" si="1238"/>
        <v>2022</v>
      </c>
      <c r="C14666" s="12">
        <f t="shared" si="1239"/>
        <v>44807</v>
      </c>
      <c r="D14666" s="11">
        <f t="shared" si="1240"/>
        <v>23</v>
      </c>
      <c r="E14666" s="51">
        <v>32240.8377206937</v>
      </c>
      <c r="F14666" s="13">
        <v>6203.3673256443999</v>
      </c>
      <c r="G14666" s="13">
        <v>14958.277000000002</v>
      </c>
      <c r="H14666" s="13">
        <v>329.62</v>
      </c>
      <c r="I14666" s="13">
        <v>99.844088777481559</v>
      </c>
      <c r="J14666" s="49">
        <v>102.18194444444445</v>
      </c>
      <c r="K14666" s="14">
        <f t="shared" si="1241"/>
        <v>53934.128079560032</v>
      </c>
    </row>
    <row r="14667" spans="1:11" x14ac:dyDescent="0.25">
      <c r="A14667" s="15">
        <f t="shared" si="1237"/>
        <v>9</v>
      </c>
      <c r="B14667" s="16">
        <f t="shared" si="1238"/>
        <v>2022</v>
      </c>
      <c r="C14667" s="17">
        <f t="shared" si="1239"/>
        <v>44807</v>
      </c>
      <c r="D14667" s="16">
        <f t="shared" si="1240"/>
        <v>24</v>
      </c>
      <c r="E14667" s="55">
        <v>28805.33941466</v>
      </c>
      <c r="F14667" s="18">
        <v>5876.6804331459998</v>
      </c>
      <c r="G14667" s="18">
        <v>14219.226250000002</v>
      </c>
      <c r="H14667" s="18">
        <v>329.62</v>
      </c>
      <c r="I14667" s="18">
        <v>99.844088777481559</v>
      </c>
      <c r="J14667" s="53">
        <v>102.18194444444445</v>
      </c>
      <c r="K14667" s="19">
        <f t="shared" si="1241"/>
        <v>49432.892131027926</v>
      </c>
    </row>
    <row r="14668" spans="1:11" x14ac:dyDescent="0.25">
      <c r="A14668" s="10">
        <f t="shared" ref="A14668:A14731" si="1242">MONTH(C14668)</f>
        <v>9</v>
      </c>
      <c r="B14668" s="11">
        <f t="shared" si="1238"/>
        <v>2022</v>
      </c>
      <c r="C14668" s="12">
        <f t="shared" si="1239"/>
        <v>44808</v>
      </c>
      <c r="D14668" s="11">
        <f t="shared" si="1240"/>
        <v>1</v>
      </c>
      <c r="E14668" s="51">
        <v>25394.701011723599</v>
      </c>
      <c r="F14668" s="13">
        <v>5619.9918235501</v>
      </c>
      <c r="G14668" s="13">
        <v>13950.4005</v>
      </c>
      <c r="H14668" s="13">
        <v>329.62</v>
      </c>
      <c r="I14668" s="13">
        <v>99.844088777481559</v>
      </c>
      <c r="J14668" s="49">
        <v>102.18194444444445</v>
      </c>
      <c r="K14668" s="14">
        <f t="shared" si="1241"/>
        <v>45496.739368495626</v>
      </c>
    </row>
    <row r="14669" spans="1:11" x14ac:dyDescent="0.25">
      <c r="A14669" s="15">
        <f t="shared" si="1242"/>
        <v>9</v>
      </c>
      <c r="B14669" s="16">
        <f t="shared" si="1238"/>
        <v>2022</v>
      </c>
      <c r="C14669" s="17">
        <f t="shared" si="1239"/>
        <v>44808</v>
      </c>
      <c r="D14669" s="16">
        <f t="shared" si="1240"/>
        <v>2</v>
      </c>
      <c r="E14669" s="55">
        <v>22585.579308149601</v>
      </c>
      <c r="F14669" s="18">
        <v>5398.5353778256003</v>
      </c>
      <c r="G14669" s="18">
        <v>13841.456000000002</v>
      </c>
      <c r="H14669" s="18">
        <v>329.62</v>
      </c>
      <c r="I14669" s="18">
        <v>99.844088777481559</v>
      </c>
      <c r="J14669" s="53">
        <v>102.18194444444445</v>
      </c>
      <c r="K14669" s="19">
        <f t="shared" si="1241"/>
        <v>42357.216719197131</v>
      </c>
    </row>
    <row r="14670" spans="1:11" x14ac:dyDescent="0.25">
      <c r="A14670" s="10">
        <f t="shared" si="1242"/>
        <v>9</v>
      </c>
      <c r="B14670" s="11">
        <f t="shared" si="1238"/>
        <v>2022</v>
      </c>
      <c r="C14670" s="12">
        <f t="shared" si="1239"/>
        <v>44808</v>
      </c>
      <c r="D14670" s="11">
        <f t="shared" si="1240"/>
        <v>3</v>
      </c>
      <c r="E14670" s="51">
        <v>20355.436754440201</v>
      </c>
      <c r="F14670" s="13">
        <v>5236.5554787245001</v>
      </c>
      <c r="G14670" s="13">
        <v>13828.16625</v>
      </c>
      <c r="H14670" s="13">
        <v>329.62</v>
      </c>
      <c r="I14670" s="13">
        <v>99.844088777481559</v>
      </c>
      <c r="J14670" s="49">
        <v>102.18194444444445</v>
      </c>
      <c r="K14670" s="14">
        <f t="shared" si="1241"/>
        <v>39951.804516386634</v>
      </c>
    </row>
    <row r="14671" spans="1:11" x14ac:dyDescent="0.25">
      <c r="A14671" s="15">
        <f t="shared" si="1242"/>
        <v>9</v>
      </c>
      <c r="B14671" s="16">
        <f t="shared" si="1238"/>
        <v>2022</v>
      </c>
      <c r="C14671" s="17">
        <f t="shared" si="1239"/>
        <v>44808</v>
      </c>
      <c r="D14671" s="16">
        <f t="shared" si="1240"/>
        <v>4</v>
      </c>
      <c r="E14671" s="55">
        <v>18684.054913711301</v>
      </c>
      <c r="F14671" s="18">
        <v>5123.4655446214001</v>
      </c>
      <c r="G14671" s="18">
        <v>13803.986000000001</v>
      </c>
      <c r="H14671" s="18">
        <v>329.62</v>
      </c>
      <c r="I14671" s="18">
        <v>99.844088777481559</v>
      </c>
      <c r="J14671" s="53">
        <v>102.18194444444445</v>
      </c>
      <c r="K14671" s="19">
        <f t="shared" si="1241"/>
        <v>38143.152491554632</v>
      </c>
    </row>
    <row r="14672" spans="1:11" x14ac:dyDescent="0.25">
      <c r="A14672" s="10">
        <f t="shared" si="1242"/>
        <v>9</v>
      </c>
      <c r="B14672" s="11">
        <f t="shared" si="1238"/>
        <v>2022</v>
      </c>
      <c r="C14672" s="12">
        <f t="shared" si="1239"/>
        <v>44808</v>
      </c>
      <c r="D14672" s="11">
        <f t="shared" si="1240"/>
        <v>5</v>
      </c>
      <c r="E14672" s="51">
        <v>17615.321009759598</v>
      </c>
      <c r="F14672" s="13">
        <v>5080.7114786990996</v>
      </c>
      <c r="G14672" s="13">
        <v>13943.213</v>
      </c>
      <c r="H14672" s="13">
        <v>329.62</v>
      </c>
      <c r="I14672" s="13">
        <v>99.844088777481559</v>
      </c>
      <c r="J14672" s="49">
        <v>102.18194444444445</v>
      </c>
      <c r="K14672" s="14">
        <f t="shared" si="1241"/>
        <v>37170.891521680627</v>
      </c>
    </row>
    <row r="14673" spans="1:11" x14ac:dyDescent="0.25">
      <c r="A14673" s="15">
        <f t="shared" si="1242"/>
        <v>9</v>
      </c>
      <c r="B14673" s="16">
        <f t="shared" si="1238"/>
        <v>2022</v>
      </c>
      <c r="C14673" s="17">
        <f t="shared" si="1239"/>
        <v>44808</v>
      </c>
      <c r="D14673" s="16">
        <f t="shared" si="1240"/>
        <v>6</v>
      </c>
      <c r="E14673" s="55">
        <v>17042.411659241301</v>
      </c>
      <c r="F14673" s="18">
        <v>5096.3857474273</v>
      </c>
      <c r="G14673" s="18">
        <v>14527.419250000003</v>
      </c>
      <c r="H14673" s="18">
        <v>263.69600000000003</v>
      </c>
      <c r="I14673" s="18">
        <v>79.875271021985256</v>
      </c>
      <c r="J14673" s="53">
        <v>102.18194444444445</v>
      </c>
      <c r="K14673" s="19">
        <f t="shared" si="1241"/>
        <v>37111.969872135036</v>
      </c>
    </row>
    <row r="14674" spans="1:11" x14ac:dyDescent="0.25">
      <c r="A14674" s="10">
        <f t="shared" si="1242"/>
        <v>9</v>
      </c>
      <c r="B14674" s="11">
        <f t="shared" si="1238"/>
        <v>2022</v>
      </c>
      <c r="C14674" s="12">
        <f t="shared" si="1239"/>
        <v>44808</v>
      </c>
      <c r="D14674" s="11">
        <f t="shared" si="1240"/>
        <v>7</v>
      </c>
      <c r="E14674" s="51">
        <v>17043.9101356428</v>
      </c>
      <c r="F14674" s="13">
        <v>5079.9957573280999</v>
      </c>
      <c r="G14674" s="13">
        <v>15018.8235</v>
      </c>
      <c r="H14674" s="13">
        <v>0</v>
      </c>
      <c r="I14674" s="13">
        <v>0</v>
      </c>
      <c r="J14674" s="49">
        <v>102.18194444444445</v>
      </c>
      <c r="K14674" s="14">
        <f t="shared" si="1241"/>
        <v>37244.911337415338</v>
      </c>
    </row>
    <row r="14675" spans="1:11" x14ac:dyDescent="0.25">
      <c r="A14675" s="15">
        <f t="shared" si="1242"/>
        <v>9</v>
      </c>
      <c r="B14675" s="16">
        <f t="shared" si="1238"/>
        <v>2022</v>
      </c>
      <c r="C14675" s="17">
        <f t="shared" si="1239"/>
        <v>44808</v>
      </c>
      <c r="D14675" s="16">
        <f t="shared" si="1240"/>
        <v>8</v>
      </c>
      <c r="E14675" s="55">
        <v>18171.233749766201</v>
      </c>
      <c r="F14675" s="18">
        <v>5086.9896378298999</v>
      </c>
      <c r="G14675" s="18">
        <v>15526.770499999999</v>
      </c>
      <c r="H14675" s="18">
        <v>0</v>
      </c>
      <c r="I14675" s="18">
        <v>0</v>
      </c>
      <c r="J14675" s="53">
        <v>102.18194444444445</v>
      </c>
      <c r="K14675" s="19">
        <f t="shared" si="1241"/>
        <v>38887.175832040542</v>
      </c>
    </row>
    <row r="14676" spans="1:11" x14ac:dyDescent="0.25">
      <c r="A14676" s="10">
        <f t="shared" si="1242"/>
        <v>9</v>
      </c>
      <c r="B14676" s="11">
        <f t="shared" si="1238"/>
        <v>2022</v>
      </c>
      <c r="C14676" s="12">
        <f t="shared" si="1239"/>
        <v>44808</v>
      </c>
      <c r="D14676" s="11">
        <f t="shared" si="1240"/>
        <v>9</v>
      </c>
      <c r="E14676" s="51">
        <v>20353.919570086</v>
      </c>
      <c r="F14676" s="13">
        <v>5401.8702780312997</v>
      </c>
      <c r="G14676" s="13">
        <v>15579.869750000002</v>
      </c>
      <c r="H14676" s="13">
        <v>0</v>
      </c>
      <c r="I14676" s="13">
        <v>0</v>
      </c>
      <c r="J14676" s="49">
        <v>102.18194444444445</v>
      </c>
      <c r="K14676" s="14">
        <f t="shared" si="1241"/>
        <v>41437.841542561742</v>
      </c>
    </row>
    <row r="14677" spans="1:11" x14ac:dyDescent="0.25">
      <c r="A14677" s="15">
        <f t="shared" si="1242"/>
        <v>9</v>
      </c>
      <c r="B14677" s="16">
        <f t="shared" si="1238"/>
        <v>2022</v>
      </c>
      <c r="C14677" s="17">
        <f t="shared" si="1239"/>
        <v>44808</v>
      </c>
      <c r="D14677" s="16">
        <f t="shared" si="1240"/>
        <v>10</v>
      </c>
      <c r="E14677" s="55">
        <v>22402.027613034999</v>
      </c>
      <c r="F14677" s="18">
        <v>5718.6417697952002</v>
      </c>
      <c r="G14677" s="18">
        <v>15652.133</v>
      </c>
      <c r="H14677" s="18">
        <v>0</v>
      </c>
      <c r="I14677" s="18">
        <v>0</v>
      </c>
      <c r="J14677" s="53">
        <v>102.18194444444445</v>
      </c>
      <c r="K14677" s="19">
        <f t="shared" si="1241"/>
        <v>43874.984327274644</v>
      </c>
    </row>
    <row r="14678" spans="1:11" x14ac:dyDescent="0.25">
      <c r="A14678" s="10">
        <f t="shared" si="1242"/>
        <v>9</v>
      </c>
      <c r="B14678" s="11">
        <f t="shared" si="1238"/>
        <v>2022</v>
      </c>
      <c r="C14678" s="12">
        <f t="shared" si="1239"/>
        <v>44808</v>
      </c>
      <c r="D14678" s="11">
        <f t="shared" si="1240"/>
        <v>11</v>
      </c>
      <c r="E14678" s="51">
        <v>23758.344877202901</v>
      </c>
      <c r="F14678" s="13">
        <v>6078.9811821622998</v>
      </c>
      <c r="G14678" s="13">
        <v>15932.412</v>
      </c>
      <c r="H14678" s="13">
        <v>0</v>
      </c>
      <c r="I14678" s="13">
        <v>0</v>
      </c>
      <c r="J14678" s="49">
        <v>102.18194444444445</v>
      </c>
      <c r="K14678" s="14">
        <f t="shared" si="1241"/>
        <v>45871.920003809646</v>
      </c>
    </row>
    <row r="14679" spans="1:11" x14ac:dyDescent="0.25">
      <c r="A14679" s="15">
        <f t="shared" si="1242"/>
        <v>9</v>
      </c>
      <c r="B14679" s="16">
        <f t="shared" si="1238"/>
        <v>2022</v>
      </c>
      <c r="C14679" s="17">
        <f t="shared" si="1239"/>
        <v>44808</v>
      </c>
      <c r="D14679" s="16">
        <f t="shared" si="1240"/>
        <v>12</v>
      </c>
      <c r="E14679" s="55">
        <v>25200.982181116</v>
      </c>
      <c r="F14679" s="18">
        <v>6422.4736747737998</v>
      </c>
      <c r="G14679" s="18">
        <v>16122.351250000002</v>
      </c>
      <c r="H14679" s="18">
        <v>0</v>
      </c>
      <c r="I14679" s="18">
        <v>0</v>
      </c>
      <c r="J14679" s="53">
        <v>102.18194444444445</v>
      </c>
      <c r="K14679" s="19">
        <f t="shared" si="1241"/>
        <v>47847.989050334239</v>
      </c>
    </row>
    <row r="14680" spans="1:11" x14ac:dyDescent="0.25">
      <c r="A14680" s="10">
        <f t="shared" si="1242"/>
        <v>9</v>
      </c>
      <c r="B14680" s="11">
        <f t="shared" si="1238"/>
        <v>2022</v>
      </c>
      <c r="C14680" s="12">
        <f t="shared" si="1239"/>
        <v>44808</v>
      </c>
      <c r="D14680" s="11">
        <f t="shared" si="1240"/>
        <v>13</v>
      </c>
      <c r="E14680" s="51">
        <v>26138.414541978698</v>
      </c>
      <c r="F14680" s="13">
        <v>6403.2682724528004</v>
      </c>
      <c r="G14680" s="13">
        <v>15966.284999999998</v>
      </c>
      <c r="H14680" s="13">
        <v>0</v>
      </c>
      <c r="I14680" s="13">
        <v>0</v>
      </c>
      <c r="J14680" s="49">
        <v>102.18194444444445</v>
      </c>
      <c r="K14680" s="14">
        <f t="shared" si="1241"/>
        <v>48610.149758875938</v>
      </c>
    </row>
    <row r="14681" spans="1:11" x14ac:dyDescent="0.25">
      <c r="A14681" s="15">
        <f t="shared" si="1242"/>
        <v>9</v>
      </c>
      <c r="B14681" s="16">
        <f t="shared" si="1238"/>
        <v>2022</v>
      </c>
      <c r="C14681" s="17">
        <f t="shared" si="1239"/>
        <v>44808</v>
      </c>
      <c r="D14681" s="16">
        <f t="shared" si="1240"/>
        <v>14</v>
      </c>
      <c r="E14681" s="55">
        <v>26429.5910930182</v>
      </c>
      <c r="F14681" s="18">
        <v>6273.8905857551999</v>
      </c>
      <c r="G14681" s="18">
        <v>15615.977000000001</v>
      </c>
      <c r="H14681" s="18">
        <v>0</v>
      </c>
      <c r="I14681" s="18">
        <v>0</v>
      </c>
      <c r="J14681" s="53">
        <v>102.18194444444445</v>
      </c>
      <c r="K14681" s="19">
        <f t="shared" si="1241"/>
        <v>48421.640623217841</v>
      </c>
    </row>
    <row r="14682" spans="1:11" x14ac:dyDescent="0.25">
      <c r="A14682" s="10">
        <f t="shared" si="1242"/>
        <v>9</v>
      </c>
      <c r="B14682" s="11">
        <f t="shared" si="1238"/>
        <v>2022</v>
      </c>
      <c r="C14682" s="12">
        <f t="shared" si="1239"/>
        <v>44808</v>
      </c>
      <c r="D14682" s="11">
        <f t="shared" si="1240"/>
        <v>15</v>
      </c>
      <c r="E14682" s="51">
        <v>25785.190902909701</v>
      </c>
      <c r="F14682" s="13">
        <v>6186.1124060604998</v>
      </c>
      <c r="G14682" s="13">
        <v>14971.281500000001</v>
      </c>
      <c r="H14682" s="13">
        <v>0</v>
      </c>
      <c r="I14682" s="13">
        <v>0</v>
      </c>
      <c r="J14682" s="49">
        <v>102.18194444444445</v>
      </c>
      <c r="K14682" s="14">
        <f t="shared" si="1241"/>
        <v>47044.766753414646</v>
      </c>
    </row>
    <row r="14683" spans="1:11" x14ac:dyDescent="0.25">
      <c r="A14683" s="15">
        <f t="shared" si="1242"/>
        <v>9</v>
      </c>
      <c r="B14683" s="16">
        <f t="shared" si="1238"/>
        <v>2022</v>
      </c>
      <c r="C14683" s="17">
        <f t="shared" si="1239"/>
        <v>44808</v>
      </c>
      <c r="D14683" s="16">
        <f t="shared" si="1240"/>
        <v>16</v>
      </c>
      <c r="E14683" s="55">
        <v>25954.058938641199</v>
      </c>
      <c r="F14683" s="18">
        <v>6167.5559914347004</v>
      </c>
      <c r="G14683" s="18">
        <v>15003.682750000002</v>
      </c>
      <c r="H14683" s="18">
        <v>0</v>
      </c>
      <c r="I14683" s="18">
        <v>0</v>
      </c>
      <c r="J14683" s="53">
        <v>102.18194444444445</v>
      </c>
      <c r="K14683" s="19">
        <f t="shared" si="1241"/>
        <v>47227.47962452034</v>
      </c>
    </row>
    <row r="14684" spans="1:11" x14ac:dyDescent="0.25">
      <c r="A14684" s="10">
        <f t="shared" si="1242"/>
        <v>9</v>
      </c>
      <c r="B14684" s="11">
        <f t="shared" si="1238"/>
        <v>2022</v>
      </c>
      <c r="C14684" s="12">
        <f t="shared" si="1239"/>
        <v>44808</v>
      </c>
      <c r="D14684" s="11">
        <f t="shared" si="1240"/>
        <v>17</v>
      </c>
      <c r="E14684" s="51">
        <v>26207.362824961099</v>
      </c>
      <c r="F14684" s="13">
        <v>6023.3818529156997</v>
      </c>
      <c r="G14684" s="13">
        <v>15289.18275</v>
      </c>
      <c r="H14684" s="13">
        <v>0</v>
      </c>
      <c r="I14684" s="13">
        <v>0</v>
      </c>
      <c r="J14684" s="49">
        <v>102.18194444444445</v>
      </c>
      <c r="K14684" s="14">
        <f t="shared" si="1241"/>
        <v>47622.10937232124</v>
      </c>
    </row>
    <row r="14685" spans="1:11" x14ac:dyDescent="0.25">
      <c r="A14685" s="15">
        <f t="shared" si="1242"/>
        <v>9</v>
      </c>
      <c r="B14685" s="16">
        <f t="shared" si="1238"/>
        <v>2022</v>
      </c>
      <c r="C14685" s="17">
        <f t="shared" si="1239"/>
        <v>44808</v>
      </c>
      <c r="D14685" s="16">
        <f t="shared" si="1240"/>
        <v>18</v>
      </c>
      <c r="E14685" s="55">
        <v>26622.3488327798</v>
      </c>
      <c r="F14685" s="18">
        <v>5639.5682601064</v>
      </c>
      <c r="G14685" s="18">
        <v>14658.438000000002</v>
      </c>
      <c r="H14685" s="18">
        <v>0</v>
      </c>
      <c r="I14685" s="18">
        <v>0</v>
      </c>
      <c r="J14685" s="53">
        <v>102.18194444444445</v>
      </c>
      <c r="K14685" s="19">
        <f t="shared" si="1241"/>
        <v>47022.537037330643</v>
      </c>
    </row>
    <row r="14686" spans="1:11" x14ac:dyDescent="0.25">
      <c r="A14686" s="10">
        <f t="shared" si="1242"/>
        <v>9</v>
      </c>
      <c r="B14686" s="11">
        <f t="shared" si="1238"/>
        <v>2022</v>
      </c>
      <c r="C14686" s="12">
        <f t="shared" si="1239"/>
        <v>44808</v>
      </c>
      <c r="D14686" s="11">
        <f t="shared" si="1240"/>
        <v>19</v>
      </c>
      <c r="E14686" s="51">
        <v>25644.054465077399</v>
      </c>
      <c r="F14686" s="13">
        <v>5450.5208308914998</v>
      </c>
      <c r="G14686" s="13">
        <v>14620.593250000002</v>
      </c>
      <c r="H14686" s="13">
        <v>65.924000000000007</v>
      </c>
      <c r="I14686" s="13">
        <v>19.968817755496314</v>
      </c>
      <c r="J14686" s="49">
        <v>102.18194444444445</v>
      </c>
      <c r="K14686" s="14">
        <f t="shared" si="1241"/>
        <v>45903.243308168843</v>
      </c>
    </row>
    <row r="14687" spans="1:11" x14ac:dyDescent="0.25">
      <c r="A14687" s="15">
        <f t="shared" si="1242"/>
        <v>9</v>
      </c>
      <c r="B14687" s="16">
        <f t="shared" si="1238"/>
        <v>2022</v>
      </c>
      <c r="C14687" s="17">
        <f t="shared" si="1239"/>
        <v>44808</v>
      </c>
      <c r="D14687" s="16">
        <f t="shared" si="1240"/>
        <v>20</v>
      </c>
      <c r="E14687" s="55">
        <v>24841.030011513001</v>
      </c>
      <c r="F14687" s="18">
        <v>5411.7514727745001</v>
      </c>
      <c r="G14687" s="18">
        <v>14607.04125</v>
      </c>
      <c r="H14687" s="18">
        <v>329.62</v>
      </c>
      <c r="I14687" s="18">
        <v>99.844088777481559</v>
      </c>
      <c r="J14687" s="53">
        <v>102.18194444444445</v>
      </c>
      <c r="K14687" s="19">
        <f t="shared" si="1241"/>
        <v>45391.468767509432</v>
      </c>
    </row>
    <row r="14688" spans="1:11" x14ac:dyDescent="0.25">
      <c r="A14688" s="10">
        <f t="shared" si="1242"/>
        <v>9</v>
      </c>
      <c r="B14688" s="11">
        <f t="shared" si="1238"/>
        <v>2022</v>
      </c>
      <c r="C14688" s="12">
        <f t="shared" si="1239"/>
        <v>44808</v>
      </c>
      <c r="D14688" s="11">
        <f t="shared" si="1240"/>
        <v>21</v>
      </c>
      <c r="E14688" s="51">
        <v>24428.529139233</v>
      </c>
      <c r="F14688" s="13">
        <v>5434.1853622848002</v>
      </c>
      <c r="G14688" s="13">
        <v>13957.937000000002</v>
      </c>
      <c r="H14688" s="13">
        <v>329.62</v>
      </c>
      <c r="I14688" s="13">
        <v>99.844088777481559</v>
      </c>
      <c r="J14688" s="49">
        <v>102.18194444444445</v>
      </c>
      <c r="K14688" s="14">
        <f t="shared" si="1241"/>
        <v>44352.29753473973</v>
      </c>
    </row>
    <row r="14689" spans="1:11" x14ac:dyDescent="0.25">
      <c r="A14689" s="15">
        <f t="shared" si="1242"/>
        <v>9</v>
      </c>
      <c r="B14689" s="16">
        <f t="shared" si="1238"/>
        <v>2022</v>
      </c>
      <c r="C14689" s="17">
        <f t="shared" si="1239"/>
        <v>44808</v>
      </c>
      <c r="D14689" s="16">
        <f t="shared" si="1240"/>
        <v>22</v>
      </c>
      <c r="E14689" s="55">
        <v>23174.702527944999</v>
      </c>
      <c r="F14689" s="18">
        <v>5258.4278383636001</v>
      </c>
      <c r="G14689" s="18">
        <v>13713.419000000002</v>
      </c>
      <c r="H14689" s="18">
        <v>329.62</v>
      </c>
      <c r="I14689" s="18">
        <v>99.844088777481559</v>
      </c>
      <c r="J14689" s="53">
        <v>102.18194444444445</v>
      </c>
      <c r="K14689" s="19">
        <f t="shared" si="1241"/>
        <v>42678.19539953053</v>
      </c>
    </row>
    <row r="14690" spans="1:11" x14ac:dyDescent="0.25">
      <c r="A14690" s="10">
        <f t="shared" si="1242"/>
        <v>9</v>
      </c>
      <c r="B14690" s="11">
        <f t="shared" si="1238"/>
        <v>2022</v>
      </c>
      <c r="C14690" s="12">
        <f t="shared" si="1239"/>
        <v>44808</v>
      </c>
      <c r="D14690" s="11">
        <f t="shared" si="1240"/>
        <v>23</v>
      </c>
      <c r="E14690" s="51">
        <v>21553.7945867286</v>
      </c>
      <c r="F14690" s="13">
        <v>4950.1966002671998</v>
      </c>
      <c r="G14690" s="13">
        <v>13273.686750000001</v>
      </c>
      <c r="H14690" s="13">
        <v>329.62</v>
      </c>
      <c r="I14690" s="13">
        <v>99.844088777481559</v>
      </c>
      <c r="J14690" s="49">
        <v>102.18194444444445</v>
      </c>
      <c r="K14690" s="14">
        <f t="shared" si="1241"/>
        <v>40309.323970217731</v>
      </c>
    </row>
    <row r="14691" spans="1:11" x14ac:dyDescent="0.25">
      <c r="A14691" s="15">
        <f t="shared" si="1242"/>
        <v>9</v>
      </c>
      <c r="B14691" s="16">
        <f t="shared" si="1238"/>
        <v>2022</v>
      </c>
      <c r="C14691" s="17">
        <f t="shared" si="1239"/>
        <v>44808</v>
      </c>
      <c r="D14691" s="16">
        <f t="shared" si="1240"/>
        <v>24</v>
      </c>
      <c r="E14691" s="55">
        <v>19415.5216803736</v>
      </c>
      <c r="F14691" s="18">
        <v>4757.6731774559003</v>
      </c>
      <c r="G14691" s="18">
        <v>12983.08425</v>
      </c>
      <c r="H14691" s="18">
        <v>329.62</v>
      </c>
      <c r="I14691" s="18">
        <v>99.844088777481559</v>
      </c>
      <c r="J14691" s="53">
        <v>102.18194444444445</v>
      </c>
      <c r="K14691" s="19">
        <f t="shared" si="1241"/>
        <v>37687.925141051426</v>
      </c>
    </row>
    <row r="14692" spans="1:11" x14ac:dyDescent="0.25">
      <c r="A14692" s="10">
        <f t="shared" si="1242"/>
        <v>9</v>
      </c>
      <c r="B14692" s="11">
        <f t="shared" si="1238"/>
        <v>2022</v>
      </c>
      <c r="C14692" s="12">
        <f t="shared" si="1239"/>
        <v>44809</v>
      </c>
      <c r="D14692" s="11">
        <f t="shared" si="1240"/>
        <v>1</v>
      </c>
      <c r="E14692" s="51">
        <v>17313.449253654999</v>
      </c>
      <c r="F14692" s="13">
        <v>4635.7604132344004</v>
      </c>
      <c r="G14692" s="13">
        <v>12745.363000000001</v>
      </c>
      <c r="H14692" s="13">
        <v>329.62</v>
      </c>
      <c r="I14692" s="13">
        <v>99.844088777481559</v>
      </c>
      <c r="J14692" s="49">
        <v>102.18194444444445</v>
      </c>
      <c r="K14692" s="14">
        <f t="shared" si="1241"/>
        <v>35226.218700111334</v>
      </c>
    </row>
    <row r="14693" spans="1:11" x14ac:dyDescent="0.25">
      <c r="A14693" s="15">
        <f t="shared" si="1242"/>
        <v>9</v>
      </c>
      <c r="B14693" s="16">
        <f t="shared" si="1238"/>
        <v>2022</v>
      </c>
      <c r="C14693" s="17">
        <f t="shared" si="1239"/>
        <v>44809</v>
      </c>
      <c r="D14693" s="16">
        <f t="shared" si="1240"/>
        <v>2</v>
      </c>
      <c r="E14693" s="55">
        <v>15822.5591437152</v>
      </c>
      <c r="F14693" s="18">
        <v>4484.0468798594002</v>
      </c>
      <c r="G14693" s="18">
        <v>12783.544750000001</v>
      </c>
      <c r="H14693" s="18">
        <v>329.62</v>
      </c>
      <c r="I14693" s="18">
        <v>99.844088777481559</v>
      </c>
      <c r="J14693" s="53">
        <v>102.18194444444445</v>
      </c>
      <c r="K14693" s="19">
        <f t="shared" si="1241"/>
        <v>33621.796806796527</v>
      </c>
    </row>
    <row r="14694" spans="1:11" x14ac:dyDescent="0.25">
      <c r="A14694" s="10">
        <f t="shared" si="1242"/>
        <v>9</v>
      </c>
      <c r="B14694" s="11">
        <f t="shared" si="1238"/>
        <v>2022</v>
      </c>
      <c r="C14694" s="12">
        <f t="shared" si="1239"/>
        <v>44809</v>
      </c>
      <c r="D14694" s="11">
        <f t="shared" si="1240"/>
        <v>3</v>
      </c>
      <c r="E14694" s="51">
        <v>14619.564198133799</v>
      </c>
      <c r="F14694" s="13">
        <v>4395.4307559412</v>
      </c>
      <c r="G14694" s="13">
        <v>12892.83625</v>
      </c>
      <c r="H14694" s="13">
        <v>329.62</v>
      </c>
      <c r="I14694" s="13">
        <v>99.844088777481559</v>
      </c>
      <c r="J14694" s="49">
        <v>102.18194444444445</v>
      </c>
      <c r="K14694" s="14">
        <f t="shared" si="1241"/>
        <v>32439.477237296924</v>
      </c>
    </row>
    <row r="14695" spans="1:11" x14ac:dyDescent="0.25">
      <c r="A14695" s="15">
        <f t="shared" si="1242"/>
        <v>9</v>
      </c>
      <c r="B14695" s="16">
        <f t="shared" si="1238"/>
        <v>2022</v>
      </c>
      <c r="C14695" s="17">
        <f t="shared" si="1239"/>
        <v>44809</v>
      </c>
      <c r="D14695" s="16">
        <f t="shared" si="1240"/>
        <v>4</v>
      </c>
      <c r="E14695" s="55">
        <v>13881.852924892901</v>
      </c>
      <c r="F14695" s="18">
        <v>4382.5366602979002</v>
      </c>
      <c r="G14695" s="18">
        <v>12996.361000000001</v>
      </c>
      <c r="H14695" s="18">
        <v>329.62</v>
      </c>
      <c r="I14695" s="18">
        <v>99.844088777481559</v>
      </c>
      <c r="J14695" s="53">
        <v>102.18194444444445</v>
      </c>
      <c r="K14695" s="19">
        <f t="shared" si="1241"/>
        <v>31792.396618412728</v>
      </c>
    </row>
    <row r="14696" spans="1:11" x14ac:dyDescent="0.25">
      <c r="A14696" s="10">
        <f t="shared" si="1242"/>
        <v>9</v>
      </c>
      <c r="B14696" s="11">
        <f t="shared" si="1238"/>
        <v>2022</v>
      </c>
      <c r="C14696" s="12">
        <f t="shared" si="1239"/>
        <v>44809</v>
      </c>
      <c r="D14696" s="11">
        <f t="shared" si="1240"/>
        <v>5</v>
      </c>
      <c r="E14696" s="51">
        <v>13538.8538829428</v>
      </c>
      <c r="F14696" s="13">
        <v>4375.0626803354999</v>
      </c>
      <c r="G14696" s="13">
        <v>12639.02175</v>
      </c>
      <c r="H14696" s="13">
        <v>329.62</v>
      </c>
      <c r="I14696" s="13">
        <v>99.844088777481559</v>
      </c>
      <c r="J14696" s="49">
        <v>102.18194444444445</v>
      </c>
      <c r="K14696" s="14">
        <f t="shared" si="1241"/>
        <v>31084.584346500225</v>
      </c>
    </row>
    <row r="14697" spans="1:11" x14ac:dyDescent="0.25">
      <c r="A14697" s="15">
        <f t="shared" si="1242"/>
        <v>9</v>
      </c>
      <c r="B14697" s="16">
        <f t="shared" si="1238"/>
        <v>2022</v>
      </c>
      <c r="C14697" s="17">
        <f t="shared" si="1239"/>
        <v>44809</v>
      </c>
      <c r="D14697" s="16">
        <f t="shared" si="1240"/>
        <v>6</v>
      </c>
      <c r="E14697" s="55">
        <v>13399.938522312799</v>
      </c>
      <c r="F14697" s="18">
        <v>4484.9984278574002</v>
      </c>
      <c r="G14697" s="18">
        <v>13238.646000000002</v>
      </c>
      <c r="H14697" s="18">
        <v>269.23399999999998</v>
      </c>
      <c r="I14697" s="18">
        <v>81.552768029599136</v>
      </c>
      <c r="J14697" s="53">
        <v>102.18194444444445</v>
      </c>
      <c r="K14697" s="19">
        <f t="shared" si="1241"/>
        <v>31576.551662644248</v>
      </c>
    </row>
    <row r="14698" spans="1:11" x14ac:dyDescent="0.25">
      <c r="A14698" s="10">
        <f t="shared" si="1242"/>
        <v>9</v>
      </c>
      <c r="B14698" s="11">
        <f t="shared" si="1238"/>
        <v>2022</v>
      </c>
      <c r="C14698" s="12">
        <f t="shared" si="1239"/>
        <v>44809</v>
      </c>
      <c r="D14698" s="11">
        <f t="shared" si="1240"/>
        <v>7</v>
      </c>
      <c r="E14698" s="51">
        <v>13709.2329811851</v>
      </c>
      <c r="F14698" s="13">
        <v>4630.4403214306003</v>
      </c>
      <c r="G14698" s="13">
        <v>13511.885750000001</v>
      </c>
      <c r="H14698" s="13">
        <v>0</v>
      </c>
      <c r="I14698" s="13">
        <v>0</v>
      </c>
      <c r="J14698" s="49">
        <v>102.18194444444445</v>
      </c>
      <c r="K14698" s="14">
        <f t="shared" si="1241"/>
        <v>31953.740997060147</v>
      </c>
    </row>
    <row r="14699" spans="1:11" x14ac:dyDescent="0.25">
      <c r="A14699" s="15">
        <f t="shared" si="1242"/>
        <v>9</v>
      </c>
      <c r="B14699" s="16">
        <f t="shared" si="1238"/>
        <v>2022</v>
      </c>
      <c r="C14699" s="17">
        <f t="shared" si="1239"/>
        <v>44809</v>
      </c>
      <c r="D14699" s="16">
        <f t="shared" si="1240"/>
        <v>8</v>
      </c>
      <c r="E14699" s="55">
        <v>14750.2005102035</v>
      </c>
      <c r="F14699" s="18">
        <v>4563.5319636528002</v>
      </c>
      <c r="G14699" s="18">
        <v>13659.234750000001</v>
      </c>
      <c r="H14699" s="18">
        <v>0</v>
      </c>
      <c r="I14699" s="18">
        <v>0</v>
      </c>
      <c r="J14699" s="53">
        <v>102.18194444444445</v>
      </c>
      <c r="K14699" s="19">
        <f t="shared" si="1241"/>
        <v>33075.149168300741</v>
      </c>
    </row>
    <row r="14700" spans="1:11" x14ac:dyDescent="0.25">
      <c r="A14700" s="10">
        <f t="shared" si="1242"/>
        <v>9</v>
      </c>
      <c r="B14700" s="11">
        <f t="shared" si="1238"/>
        <v>2022</v>
      </c>
      <c r="C14700" s="12">
        <f t="shared" si="1239"/>
        <v>44809</v>
      </c>
      <c r="D14700" s="11">
        <f t="shared" si="1240"/>
        <v>9</v>
      </c>
      <c r="E14700" s="51">
        <v>16713.5357787434</v>
      </c>
      <c r="F14700" s="13">
        <v>4633.9393175958003</v>
      </c>
      <c r="G14700" s="13">
        <v>13774.23475</v>
      </c>
      <c r="H14700" s="13">
        <v>0</v>
      </c>
      <c r="I14700" s="13">
        <v>0</v>
      </c>
      <c r="J14700" s="49">
        <v>102.18194444444445</v>
      </c>
      <c r="K14700" s="14">
        <f t="shared" si="1241"/>
        <v>35223.891790783644</v>
      </c>
    </row>
    <row r="14701" spans="1:11" x14ac:dyDescent="0.25">
      <c r="A14701" s="15">
        <f t="shared" si="1242"/>
        <v>9</v>
      </c>
      <c r="B14701" s="16">
        <f t="shared" si="1238"/>
        <v>2022</v>
      </c>
      <c r="C14701" s="17">
        <f t="shared" si="1239"/>
        <v>44809</v>
      </c>
      <c r="D14701" s="16">
        <f t="shared" si="1240"/>
        <v>10</v>
      </c>
      <c r="E14701" s="55">
        <v>19205.7842740376</v>
      </c>
      <c r="F14701" s="18">
        <v>4918.8196552310001</v>
      </c>
      <c r="G14701" s="18">
        <v>14025.9995</v>
      </c>
      <c r="H14701" s="18">
        <v>0</v>
      </c>
      <c r="I14701" s="18">
        <v>0</v>
      </c>
      <c r="J14701" s="53">
        <v>102.18194444444445</v>
      </c>
      <c r="K14701" s="19">
        <f t="shared" si="1241"/>
        <v>38252.785373713043</v>
      </c>
    </row>
    <row r="14702" spans="1:11" x14ac:dyDescent="0.25">
      <c r="A14702" s="10">
        <f t="shared" si="1242"/>
        <v>9</v>
      </c>
      <c r="B14702" s="11">
        <f t="shared" si="1238"/>
        <v>2022</v>
      </c>
      <c r="C14702" s="12">
        <f t="shared" si="1239"/>
        <v>44809</v>
      </c>
      <c r="D14702" s="11">
        <f t="shared" si="1240"/>
        <v>11</v>
      </c>
      <c r="E14702" s="51">
        <v>21493.8290391884</v>
      </c>
      <c r="F14702" s="13">
        <v>5126.4588333027996</v>
      </c>
      <c r="G14702" s="13">
        <v>14185.954500000002</v>
      </c>
      <c r="H14702" s="13">
        <v>0</v>
      </c>
      <c r="I14702" s="13">
        <v>0</v>
      </c>
      <c r="J14702" s="49">
        <v>102.18194444444445</v>
      </c>
      <c r="K14702" s="14">
        <f t="shared" si="1241"/>
        <v>40908.424316935641</v>
      </c>
    </row>
    <row r="14703" spans="1:11" x14ac:dyDescent="0.25">
      <c r="A14703" s="15">
        <f t="shared" si="1242"/>
        <v>9</v>
      </c>
      <c r="B14703" s="16">
        <f t="shared" si="1238"/>
        <v>2022</v>
      </c>
      <c r="C14703" s="17">
        <f t="shared" si="1239"/>
        <v>44809</v>
      </c>
      <c r="D14703" s="16">
        <f t="shared" si="1240"/>
        <v>12</v>
      </c>
      <c r="E14703" s="55">
        <v>23440.0001594522</v>
      </c>
      <c r="F14703" s="18">
        <v>5327.7519580879998</v>
      </c>
      <c r="G14703" s="18">
        <v>14399.63175</v>
      </c>
      <c r="H14703" s="18">
        <v>0</v>
      </c>
      <c r="I14703" s="18">
        <v>0</v>
      </c>
      <c r="J14703" s="53">
        <v>102.18194444444445</v>
      </c>
      <c r="K14703" s="19">
        <f t="shared" si="1241"/>
        <v>43269.565811984641</v>
      </c>
    </row>
    <row r="14704" spans="1:11" x14ac:dyDescent="0.25">
      <c r="A14704" s="10">
        <f t="shared" si="1242"/>
        <v>9</v>
      </c>
      <c r="B14704" s="11">
        <f t="shared" si="1238"/>
        <v>2022</v>
      </c>
      <c r="C14704" s="12">
        <f t="shared" si="1239"/>
        <v>44809</v>
      </c>
      <c r="D14704" s="11">
        <f t="shared" si="1240"/>
        <v>13</v>
      </c>
      <c r="E14704" s="51">
        <v>24633.599444900599</v>
      </c>
      <c r="F14704" s="13">
        <v>5315.5238508548</v>
      </c>
      <c r="G14704" s="13">
        <v>14365.998750000002</v>
      </c>
      <c r="H14704" s="13">
        <v>0</v>
      </c>
      <c r="I14704" s="13">
        <v>0</v>
      </c>
      <c r="J14704" s="49">
        <v>102.18194444444445</v>
      </c>
      <c r="K14704" s="14">
        <f t="shared" si="1241"/>
        <v>44417.303990199842</v>
      </c>
    </row>
    <row r="14705" spans="1:11" x14ac:dyDescent="0.25">
      <c r="A14705" s="15">
        <f t="shared" si="1242"/>
        <v>9</v>
      </c>
      <c r="B14705" s="16">
        <f t="shared" si="1238"/>
        <v>2022</v>
      </c>
      <c r="C14705" s="17">
        <f t="shared" si="1239"/>
        <v>44809</v>
      </c>
      <c r="D14705" s="16">
        <f t="shared" si="1240"/>
        <v>14</v>
      </c>
      <c r="E14705" s="55">
        <v>24856.752729162599</v>
      </c>
      <c r="F14705" s="18">
        <v>5233.5818222173002</v>
      </c>
      <c r="G14705" s="18">
        <v>14209.286250000001</v>
      </c>
      <c r="H14705" s="18">
        <v>0</v>
      </c>
      <c r="I14705" s="18">
        <v>0</v>
      </c>
      <c r="J14705" s="53">
        <v>102.18194444444445</v>
      </c>
      <c r="K14705" s="19">
        <f t="shared" si="1241"/>
        <v>44401.802745824345</v>
      </c>
    </row>
    <row r="14706" spans="1:11" x14ac:dyDescent="0.25">
      <c r="A14706" s="10">
        <f t="shared" si="1242"/>
        <v>9</v>
      </c>
      <c r="B14706" s="11">
        <f t="shared" si="1238"/>
        <v>2022</v>
      </c>
      <c r="C14706" s="12">
        <f t="shared" si="1239"/>
        <v>44809</v>
      </c>
      <c r="D14706" s="11">
        <f t="shared" si="1240"/>
        <v>15</v>
      </c>
      <c r="E14706" s="51">
        <v>24593.907399424999</v>
      </c>
      <c r="F14706" s="13">
        <v>5229.1162127242997</v>
      </c>
      <c r="G14706" s="13">
        <v>14295.95325</v>
      </c>
      <c r="H14706" s="13">
        <v>0</v>
      </c>
      <c r="I14706" s="13">
        <v>0</v>
      </c>
      <c r="J14706" s="49">
        <v>102.18194444444445</v>
      </c>
      <c r="K14706" s="14">
        <f t="shared" si="1241"/>
        <v>44221.158806593739</v>
      </c>
    </row>
    <row r="14707" spans="1:11" x14ac:dyDescent="0.25">
      <c r="A14707" s="15">
        <f t="shared" si="1242"/>
        <v>9</v>
      </c>
      <c r="B14707" s="16">
        <f t="shared" si="1238"/>
        <v>2022</v>
      </c>
      <c r="C14707" s="17">
        <f t="shared" si="1239"/>
        <v>44809</v>
      </c>
      <c r="D14707" s="16">
        <f t="shared" si="1240"/>
        <v>16</v>
      </c>
      <c r="E14707" s="55">
        <v>24938.295251019201</v>
      </c>
      <c r="F14707" s="18">
        <v>5114.2186082394001</v>
      </c>
      <c r="G14707" s="18">
        <v>14254.977000000003</v>
      </c>
      <c r="H14707" s="18">
        <v>0</v>
      </c>
      <c r="I14707" s="18">
        <v>0</v>
      </c>
      <c r="J14707" s="53">
        <v>102.18194444444445</v>
      </c>
      <c r="K14707" s="19">
        <f t="shared" si="1241"/>
        <v>44409.672803703041</v>
      </c>
    </row>
    <row r="14708" spans="1:11" x14ac:dyDescent="0.25">
      <c r="A14708" s="10">
        <f t="shared" si="1242"/>
        <v>9</v>
      </c>
      <c r="B14708" s="11">
        <f t="shared" si="1238"/>
        <v>2022</v>
      </c>
      <c r="C14708" s="12">
        <f t="shared" si="1239"/>
        <v>44809</v>
      </c>
      <c r="D14708" s="11">
        <f t="shared" si="1240"/>
        <v>17</v>
      </c>
      <c r="E14708" s="51">
        <v>26507.800659984499</v>
      </c>
      <c r="F14708" s="13">
        <v>5053.1527518700996</v>
      </c>
      <c r="G14708" s="13">
        <v>14027.026</v>
      </c>
      <c r="H14708" s="13">
        <v>0</v>
      </c>
      <c r="I14708" s="13">
        <v>0</v>
      </c>
      <c r="J14708" s="49">
        <v>102.18194444444445</v>
      </c>
      <c r="K14708" s="14">
        <f t="shared" si="1241"/>
        <v>45690.161356299039</v>
      </c>
    </row>
    <row r="14709" spans="1:11" x14ac:dyDescent="0.25">
      <c r="A14709" s="15">
        <f t="shared" si="1242"/>
        <v>9</v>
      </c>
      <c r="B14709" s="16">
        <f t="shared" si="1238"/>
        <v>2022</v>
      </c>
      <c r="C14709" s="17">
        <f t="shared" si="1239"/>
        <v>44809</v>
      </c>
      <c r="D14709" s="16">
        <f t="shared" si="1240"/>
        <v>18</v>
      </c>
      <c r="E14709" s="55">
        <v>27369.1782276534</v>
      </c>
      <c r="F14709" s="18">
        <v>5030.9417072750002</v>
      </c>
      <c r="G14709" s="18">
        <v>13770.198750000001</v>
      </c>
      <c r="H14709" s="18">
        <v>0</v>
      </c>
      <c r="I14709" s="18">
        <v>0</v>
      </c>
      <c r="J14709" s="53">
        <v>102.18194444444445</v>
      </c>
      <c r="K14709" s="19">
        <f t="shared" si="1241"/>
        <v>46272.500629372844</v>
      </c>
    </row>
    <row r="14710" spans="1:11" x14ac:dyDescent="0.25">
      <c r="A14710" s="10">
        <f t="shared" si="1242"/>
        <v>9</v>
      </c>
      <c r="B14710" s="11">
        <f t="shared" si="1238"/>
        <v>2022</v>
      </c>
      <c r="C14710" s="12">
        <f t="shared" si="1239"/>
        <v>44809</v>
      </c>
      <c r="D14710" s="11">
        <f t="shared" si="1240"/>
        <v>19</v>
      </c>
      <c r="E14710" s="51">
        <v>26233.2160343613</v>
      </c>
      <c r="F14710" s="13">
        <v>5003.1923675694998</v>
      </c>
      <c r="G14710" s="13">
        <v>13722.314249999999</v>
      </c>
      <c r="H14710" s="13">
        <v>76.867000000000004</v>
      </c>
      <c r="I14710" s="13">
        <v>23.283525186756496</v>
      </c>
      <c r="J14710" s="49">
        <v>102.18194444444445</v>
      </c>
      <c r="K14710" s="14">
        <f t="shared" si="1241"/>
        <v>45161.055121562</v>
      </c>
    </row>
    <row r="14711" spans="1:11" x14ac:dyDescent="0.25">
      <c r="A14711" s="15">
        <f t="shared" si="1242"/>
        <v>9</v>
      </c>
      <c r="B14711" s="16">
        <f t="shared" si="1238"/>
        <v>2022</v>
      </c>
      <c r="C14711" s="17">
        <f t="shared" si="1239"/>
        <v>44809</v>
      </c>
      <c r="D14711" s="16">
        <f t="shared" si="1240"/>
        <v>20</v>
      </c>
      <c r="E14711" s="55">
        <v>25524.0625080504</v>
      </c>
      <c r="F14711" s="18">
        <v>5174.3182672473004</v>
      </c>
      <c r="G14711" s="18">
        <v>13718.962750000002</v>
      </c>
      <c r="H14711" s="18">
        <v>329.62</v>
      </c>
      <c r="I14711" s="18">
        <v>99.844088777481559</v>
      </c>
      <c r="J14711" s="53">
        <v>102.18194444444445</v>
      </c>
      <c r="K14711" s="19">
        <f t="shared" si="1241"/>
        <v>44948.989558519635</v>
      </c>
    </row>
    <row r="14712" spans="1:11" x14ac:dyDescent="0.25">
      <c r="A14712" s="10">
        <f t="shared" si="1242"/>
        <v>9</v>
      </c>
      <c r="B14712" s="11">
        <f t="shared" si="1238"/>
        <v>2022</v>
      </c>
      <c r="C14712" s="12">
        <f t="shared" si="1239"/>
        <v>44809</v>
      </c>
      <c r="D14712" s="11">
        <f t="shared" si="1240"/>
        <v>21</v>
      </c>
      <c r="E14712" s="51">
        <v>25032.845741105401</v>
      </c>
      <c r="F14712" s="13">
        <v>5306.7891188108997</v>
      </c>
      <c r="G14712" s="13">
        <v>13277.500750000001</v>
      </c>
      <c r="H14712" s="13">
        <v>329.62</v>
      </c>
      <c r="I14712" s="13">
        <v>99.844088777481559</v>
      </c>
      <c r="J14712" s="49">
        <v>102.18194444444445</v>
      </c>
      <c r="K14712" s="14">
        <f t="shared" si="1241"/>
        <v>44148.781643138231</v>
      </c>
    </row>
    <row r="14713" spans="1:11" x14ac:dyDescent="0.25">
      <c r="A14713" s="15">
        <f t="shared" si="1242"/>
        <v>9</v>
      </c>
      <c r="B14713" s="16">
        <f t="shared" si="1238"/>
        <v>2022</v>
      </c>
      <c r="C14713" s="17">
        <f t="shared" si="1239"/>
        <v>44809</v>
      </c>
      <c r="D14713" s="16">
        <f t="shared" si="1240"/>
        <v>22</v>
      </c>
      <c r="E14713" s="55">
        <v>23492.660271951601</v>
      </c>
      <c r="F14713" s="18">
        <v>5101.2123710409996</v>
      </c>
      <c r="G14713" s="18">
        <v>12892.862250000002</v>
      </c>
      <c r="H14713" s="18">
        <v>329.62</v>
      </c>
      <c r="I14713" s="18">
        <v>99.844088777481559</v>
      </c>
      <c r="J14713" s="53">
        <v>102.18194444444445</v>
      </c>
      <c r="K14713" s="19">
        <f t="shared" si="1241"/>
        <v>42018.380926214537</v>
      </c>
    </row>
    <row r="14714" spans="1:11" x14ac:dyDescent="0.25">
      <c r="A14714" s="10">
        <f t="shared" si="1242"/>
        <v>9</v>
      </c>
      <c r="B14714" s="11">
        <f t="shared" si="1238"/>
        <v>2022</v>
      </c>
      <c r="C14714" s="12">
        <f t="shared" si="1239"/>
        <v>44809</v>
      </c>
      <c r="D14714" s="11">
        <f t="shared" si="1240"/>
        <v>23</v>
      </c>
      <c r="E14714" s="51">
        <v>21060.182150360499</v>
      </c>
      <c r="F14714" s="13">
        <v>4796.2801256618995</v>
      </c>
      <c r="G14714" s="13">
        <v>12336.696749999999</v>
      </c>
      <c r="H14714" s="13">
        <v>329.62</v>
      </c>
      <c r="I14714" s="13">
        <v>99.844088777481559</v>
      </c>
      <c r="J14714" s="49">
        <v>102.18194444444445</v>
      </c>
      <c r="K14714" s="14">
        <f t="shared" si="1241"/>
        <v>38724.805059244325</v>
      </c>
    </row>
    <row r="14715" spans="1:11" x14ac:dyDescent="0.25">
      <c r="A14715" s="15">
        <f t="shared" si="1242"/>
        <v>9</v>
      </c>
      <c r="B14715" s="16">
        <f t="shared" si="1238"/>
        <v>2022</v>
      </c>
      <c r="C14715" s="17">
        <f t="shared" si="1239"/>
        <v>44809</v>
      </c>
      <c r="D14715" s="16">
        <f t="shared" si="1240"/>
        <v>24</v>
      </c>
      <c r="E14715" s="55">
        <v>18212.0177901811</v>
      </c>
      <c r="F14715" s="18">
        <v>4497.7260133177997</v>
      </c>
      <c r="G14715" s="18">
        <v>12128.73425</v>
      </c>
      <c r="H14715" s="18">
        <v>329.62</v>
      </c>
      <c r="I14715" s="18">
        <v>99.844088777481559</v>
      </c>
      <c r="J14715" s="53">
        <v>102.18194444444445</v>
      </c>
      <c r="K14715" s="19">
        <f t="shared" si="1241"/>
        <v>35370.124086720825</v>
      </c>
    </row>
    <row r="14716" spans="1:11" x14ac:dyDescent="0.25">
      <c r="A14716" s="10">
        <f t="shared" si="1242"/>
        <v>9</v>
      </c>
      <c r="B14716" s="11">
        <f t="shared" si="1238"/>
        <v>2022</v>
      </c>
      <c r="C14716" s="12">
        <f t="shared" si="1239"/>
        <v>44810</v>
      </c>
      <c r="D14716" s="11">
        <f t="shared" si="1240"/>
        <v>1</v>
      </c>
      <c r="E14716" s="51">
        <v>15915.6954193898</v>
      </c>
      <c r="F14716" s="13">
        <v>4363.4778005729004</v>
      </c>
      <c r="G14716" s="13">
        <v>12040.52225</v>
      </c>
      <c r="H14716" s="13">
        <v>329.62</v>
      </c>
      <c r="I14716" s="13">
        <v>99.844088777481559</v>
      </c>
      <c r="J14716" s="49">
        <v>102.18194444444445</v>
      </c>
      <c r="K14716" s="14">
        <f t="shared" si="1241"/>
        <v>32851.341503184623</v>
      </c>
    </row>
    <row r="14717" spans="1:11" x14ac:dyDescent="0.25">
      <c r="A14717" s="15">
        <f t="shared" si="1242"/>
        <v>9</v>
      </c>
      <c r="B14717" s="16">
        <f t="shared" si="1238"/>
        <v>2022</v>
      </c>
      <c r="C14717" s="17">
        <f t="shared" si="1239"/>
        <v>44810</v>
      </c>
      <c r="D14717" s="16">
        <f t="shared" si="1240"/>
        <v>2</v>
      </c>
      <c r="E14717" s="55">
        <v>14549.325739746901</v>
      </c>
      <c r="F14717" s="18">
        <v>4288.3106095958001</v>
      </c>
      <c r="G14717" s="18">
        <v>11913.392500000002</v>
      </c>
      <c r="H14717" s="18">
        <v>329.62</v>
      </c>
      <c r="I14717" s="18">
        <v>99.844088777481559</v>
      </c>
      <c r="J14717" s="53">
        <v>102.18194444444445</v>
      </c>
      <c r="K14717" s="19">
        <f t="shared" si="1241"/>
        <v>31282.674882564628</v>
      </c>
    </row>
    <row r="14718" spans="1:11" x14ac:dyDescent="0.25">
      <c r="A14718" s="10">
        <f t="shared" si="1242"/>
        <v>9</v>
      </c>
      <c r="B14718" s="11">
        <f t="shared" si="1238"/>
        <v>2022</v>
      </c>
      <c r="C14718" s="12">
        <f t="shared" si="1239"/>
        <v>44810</v>
      </c>
      <c r="D14718" s="11">
        <f t="shared" si="1240"/>
        <v>3</v>
      </c>
      <c r="E14718" s="51">
        <v>13599.363742850301</v>
      </c>
      <c r="F14718" s="13">
        <v>4207.6437249636001</v>
      </c>
      <c r="G14718" s="13">
        <v>11997.798000000001</v>
      </c>
      <c r="H14718" s="13">
        <v>329.62</v>
      </c>
      <c r="I14718" s="13">
        <v>99.844088777481559</v>
      </c>
      <c r="J14718" s="49">
        <v>102.18194444444445</v>
      </c>
      <c r="K14718" s="14">
        <f t="shared" si="1241"/>
        <v>30336.451501035826</v>
      </c>
    </row>
    <row r="14719" spans="1:11" x14ac:dyDescent="0.25">
      <c r="A14719" s="15">
        <f t="shared" si="1242"/>
        <v>9</v>
      </c>
      <c r="B14719" s="16">
        <f t="shared" si="1238"/>
        <v>2022</v>
      </c>
      <c r="C14719" s="17">
        <f t="shared" si="1239"/>
        <v>44810</v>
      </c>
      <c r="D14719" s="16">
        <f t="shared" si="1240"/>
        <v>4</v>
      </c>
      <c r="E14719" s="55">
        <v>13034.4688730421</v>
      </c>
      <c r="F14719" s="18">
        <v>4219.5748627799003</v>
      </c>
      <c r="G14719" s="18">
        <v>12137.015500000001</v>
      </c>
      <c r="H14719" s="18">
        <v>329.62</v>
      </c>
      <c r="I14719" s="18">
        <v>99.844088777481559</v>
      </c>
      <c r="J14719" s="53">
        <v>102.18194444444445</v>
      </c>
      <c r="K14719" s="19">
        <f t="shared" si="1241"/>
        <v>29922.705269043927</v>
      </c>
    </row>
    <row r="14720" spans="1:11" x14ac:dyDescent="0.25">
      <c r="A14720" s="10">
        <f t="shared" si="1242"/>
        <v>9</v>
      </c>
      <c r="B14720" s="11">
        <f t="shared" si="1238"/>
        <v>2022</v>
      </c>
      <c r="C14720" s="12">
        <f t="shared" si="1239"/>
        <v>44810</v>
      </c>
      <c r="D14720" s="11">
        <f t="shared" si="1240"/>
        <v>5</v>
      </c>
      <c r="E14720" s="51">
        <v>12865.9394911403</v>
      </c>
      <c r="F14720" s="13">
        <v>4283.7985469342002</v>
      </c>
      <c r="G14720" s="13">
        <v>12964.612250000004</v>
      </c>
      <c r="H14720" s="13">
        <v>329.62</v>
      </c>
      <c r="I14720" s="13">
        <v>99.844088777481559</v>
      </c>
      <c r="J14720" s="49">
        <v>102.18194444444445</v>
      </c>
      <c r="K14720" s="14">
        <f t="shared" si="1241"/>
        <v>30645.996321296432</v>
      </c>
    </row>
    <row r="14721" spans="1:11" x14ac:dyDescent="0.25">
      <c r="A14721" s="15">
        <f t="shared" si="1242"/>
        <v>9</v>
      </c>
      <c r="B14721" s="16">
        <f t="shared" si="1238"/>
        <v>2022</v>
      </c>
      <c r="C14721" s="17">
        <f t="shared" si="1239"/>
        <v>44810</v>
      </c>
      <c r="D14721" s="16">
        <f t="shared" si="1240"/>
        <v>6</v>
      </c>
      <c r="E14721" s="55">
        <v>13210.875045593401</v>
      </c>
      <c r="F14721" s="18">
        <v>4420.8683702431999</v>
      </c>
      <c r="G14721" s="18">
        <v>15686.089750000001</v>
      </c>
      <c r="H14721" s="18">
        <v>274.63900000000001</v>
      </c>
      <c r="I14721" s="18">
        <v>83.189978453245431</v>
      </c>
      <c r="J14721" s="53">
        <v>102.18194444444445</v>
      </c>
      <c r="K14721" s="19">
        <f t="shared" si="1241"/>
        <v>33777.844088734288</v>
      </c>
    </row>
    <row r="14722" spans="1:11" x14ac:dyDescent="0.25">
      <c r="A14722" s="10">
        <f t="shared" si="1242"/>
        <v>9</v>
      </c>
      <c r="B14722" s="11">
        <f t="shared" si="1238"/>
        <v>2022</v>
      </c>
      <c r="C14722" s="12">
        <f t="shared" si="1239"/>
        <v>44810</v>
      </c>
      <c r="D14722" s="11">
        <f t="shared" si="1240"/>
        <v>7</v>
      </c>
      <c r="E14722" s="51">
        <v>14454.737892734</v>
      </c>
      <c r="F14722" s="13">
        <v>4749.2150963226004</v>
      </c>
      <c r="G14722" s="13">
        <v>18299.842249999998</v>
      </c>
      <c r="H14722" s="13">
        <v>0</v>
      </c>
      <c r="I14722" s="13">
        <v>0</v>
      </c>
      <c r="J14722" s="49">
        <v>102.18194444444445</v>
      </c>
      <c r="K14722" s="14">
        <f t="shared" si="1241"/>
        <v>37605.97718350104</v>
      </c>
    </row>
    <row r="14723" spans="1:11" x14ac:dyDescent="0.25">
      <c r="A14723" s="15">
        <f t="shared" si="1242"/>
        <v>9</v>
      </c>
      <c r="B14723" s="16">
        <f t="shared" si="1238"/>
        <v>2022</v>
      </c>
      <c r="C14723" s="17">
        <f t="shared" si="1239"/>
        <v>44810</v>
      </c>
      <c r="D14723" s="16">
        <f t="shared" si="1240"/>
        <v>8</v>
      </c>
      <c r="E14723" s="55">
        <v>16042.0346122872</v>
      </c>
      <c r="F14723" s="18">
        <v>5098.7329937980003</v>
      </c>
      <c r="G14723" s="18">
        <v>19206.541000000001</v>
      </c>
      <c r="H14723" s="18">
        <v>0</v>
      </c>
      <c r="I14723" s="18">
        <v>0</v>
      </c>
      <c r="J14723" s="53">
        <v>102.18194444444445</v>
      </c>
      <c r="K14723" s="19">
        <f t="shared" si="1241"/>
        <v>40449.490550529641</v>
      </c>
    </row>
    <row r="14724" spans="1:11" x14ac:dyDescent="0.25">
      <c r="A14724" s="10">
        <f t="shared" si="1242"/>
        <v>9</v>
      </c>
      <c r="B14724" s="11">
        <f t="shared" si="1238"/>
        <v>2022</v>
      </c>
      <c r="C14724" s="12">
        <f t="shared" si="1239"/>
        <v>44810</v>
      </c>
      <c r="D14724" s="11">
        <f t="shared" si="1240"/>
        <v>9</v>
      </c>
      <c r="E14724" s="51">
        <v>15983.096198206</v>
      </c>
      <c r="F14724" s="13">
        <v>5959.5290067024998</v>
      </c>
      <c r="G14724" s="13">
        <v>18911.234250000001</v>
      </c>
      <c r="H14724" s="13">
        <v>0</v>
      </c>
      <c r="I14724" s="13">
        <v>0</v>
      </c>
      <c r="J14724" s="49">
        <v>102.18194444444445</v>
      </c>
      <c r="K14724" s="14">
        <f t="shared" si="1241"/>
        <v>40956.041399352944</v>
      </c>
    </row>
    <row r="14725" spans="1:11" x14ac:dyDescent="0.25">
      <c r="A14725" s="15">
        <f t="shared" si="1242"/>
        <v>9</v>
      </c>
      <c r="B14725" s="16">
        <f t="shared" ref="B14725:B14788" si="1243">YEAR(C14725)</f>
        <v>2022</v>
      </c>
      <c r="C14725" s="17">
        <f t="shared" si="1239"/>
        <v>44810</v>
      </c>
      <c r="D14725" s="16">
        <f t="shared" si="1240"/>
        <v>10</v>
      </c>
      <c r="E14725" s="55">
        <v>15951.875748099899</v>
      </c>
      <c r="F14725" s="18">
        <v>6847.6467926737996</v>
      </c>
      <c r="G14725" s="18">
        <v>19205.896250000002</v>
      </c>
      <c r="H14725" s="18">
        <v>0</v>
      </c>
      <c r="I14725" s="18">
        <v>0</v>
      </c>
      <c r="J14725" s="53">
        <v>102.18194444444445</v>
      </c>
      <c r="K14725" s="19">
        <f t="shared" si="1241"/>
        <v>42107.60073521814</v>
      </c>
    </row>
    <row r="14726" spans="1:11" x14ac:dyDescent="0.25">
      <c r="A14726" s="10">
        <f t="shared" si="1242"/>
        <v>9</v>
      </c>
      <c r="B14726" s="11">
        <f t="shared" si="1243"/>
        <v>2022</v>
      </c>
      <c r="C14726" s="12">
        <f t="shared" ref="C14726:C14789" si="1244">IF(D14726=1, C14725+1, C14725)</f>
        <v>44810</v>
      </c>
      <c r="D14726" s="11">
        <f t="shared" ref="D14726:D14789" si="1245">IF(D14725=24, 1, D14725+1)</f>
        <v>11</v>
      </c>
      <c r="E14726" s="51">
        <v>16370.635079165801</v>
      </c>
      <c r="F14726" s="13">
        <v>7457.4744765498999</v>
      </c>
      <c r="G14726" s="13">
        <v>18872.414499999999</v>
      </c>
      <c r="H14726" s="13">
        <v>0</v>
      </c>
      <c r="I14726" s="13">
        <v>0</v>
      </c>
      <c r="J14726" s="49">
        <v>102.18194444444445</v>
      </c>
      <c r="K14726" s="14">
        <f t="shared" ref="K14726:K14789" si="1246">SUM(E14726:J14726)</f>
        <v>42802.706000160142</v>
      </c>
    </row>
    <row r="14727" spans="1:11" x14ac:dyDescent="0.25">
      <c r="A14727" s="15">
        <f t="shared" si="1242"/>
        <v>9</v>
      </c>
      <c r="B14727" s="16">
        <f t="shared" si="1243"/>
        <v>2022</v>
      </c>
      <c r="C14727" s="17">
        <f t="shared" si="1244"/>
        <v>44810</v>
      </c>
      <c r="D14727" s="16">
        <f t="shared" si="1245"/>
        <v>12</v>
      </c>
      <c r="E14727" s="55">
        <v>16826.7209158929</v>
      </c>
      <c r="F14727" s="18">
        <v>7701.4469782916003</v>
      </c>
      <c r="G14727" s="18">
        <v>18502.775250000002</v>
      </c>
      <c r="H14727" s="18">
        <v>0</v>
      </c>
      <c r="I14727" s="18">
        <v>0</v>
      </c>
      <c r="J14727" s="53">
        <v>102.18194444444445</v>
      </c>
      <c r="K14727" s="19">
        <f t="shared" si="1246"/>
        <v>43133.125088628949</v>
      </c>
    </row>
    <row r="14728" spans="1:11" x14ac:dyDescent="0.25">
      <c r="A14728" s="10">
        <f t="shared" si="1242"/>
        <v>9</v>
      </c>
      <c r="B14728" s="11">
        <f t="shared" si="1243"/>
        <v>2022</v>
      </c>
      <c r="C14728" s="12">
        <f t="shared" si="1244"/>
        <v>44810</v>
      </c>
      <c r="D14728" s="11">
        <f t="shared" si="1245"/>
        <v>13</v>
      </c>
      <c r="E14728" s="51">
        <v>17628.6013177729</v>
      </c>
      <c r="F14728" s="13">
        <v>7775.5479853282004</v>
      </c>
      <c r="G14728" s="13">
        <v>18912.898999999998</v>
      </c>
      <c r="H14728" s="13">
        <v>0</v>
      </c>
      <c r="I14728" s="13">
        <v>0</v>
      </c>
      <c r="J14728" s="49">
        <v>102.18194444444445</v>
      </c>
      <c r="K14728" s="14">
        <f t="shared" si="1246"/>
        <v>44419.230247545536</v>
      </c>
    </row>
    <row r="14729" spans="1:11" x14ac:dyDescent="0.25">
      <c r="A14729" s="15">
        <f t="shared" si="1242"/>
        <v>9</v>
      </c>
      <c r="B14729" s="16">
        <f t="shared" si="1243"/>
        <v>2022</v>
      </c>
      <c r="C14729" s="17">
        <f t="shared" si="1244"/>
        <v>44810</v>
      </c>
      <c r="D14729" s="16">
        <f t="shared" si="1245"/>
        <v>14</v>
      </c>
      <c r="E14729" s="55">
        <v>17789.9878143721</v>
      </c>
      <c r="F14729" s="18">
        <v>7791.3055407258998</v>
      </c>
      <c r="G14729" s="18">
        <v>19562.88</v>
      </c>
      <c r="H14729" s="18">
        <v>0</v>
      </c>
      <c r="I14729" s="18">
        <v>0</v>
      </c>
      <c r="J14729" s="53">
        <v>102.18194444444445</v>
      </c>
      <c r="K14729" s="19">
        <f t="shared" si="1246"/>
        <v>45246.35529954244</v>
      </c>
    </row>
    <row r="14730" spans="1:11" x14ac:dyDescent="0.25">
      <c r="A14730" s="10">
        <f t="shared" si="1242"/>
        <v>9</v>
      </c>
      <c r="B14730" s="11">
        <f t="shared" si="1243"/>
        <v>2022</v>
      </c>
      <c r="C14730" s="12">
        <f t="shared" si="1244"/>
        <v>44810</v>
      </c>
      <c r="D14730" s="11">
        <f t="shared" si="1245"/>
        <v>15</v>
      </c>
      <c r="E14730" s="51">
        <v>17623.733577386502</v>
      </c>
      <c r="F14730" s="13">
        <v>7696.4815123064</v>
      </c>
      <c r="G14730" s="13">
        <v>19037.751</v>
      </c>
      <c r="H14730" s="13">
        <v>0</v>
      </c>
      <c r="I14730" s="13">
        <v>0</v>
      </c>
      <c r="J14730" s="49">
        <v>102.18194444444445</v>
      </c>
      <c r="K14730" s="14">
        <f t="shared" si="1246"/>
        <v>44460.148034137339</v>
      </c>
    </row>
    <row r="14731" spans="1:11" x14ac:dyDescent="0.25">
      <c r="A14731" s="15">
        <f t="shared" si="1242"/>
        <v>9</v>
      </c>
      <c r="B14731" s="16">
        <f t="shared" si="1243"/>
        <v>2022</v>
      </c>
      <c r="C14731" s="17">
        <f t="shared" si="1244"/>
        <v>44810</v>
      </c>
      <c r="D14731" s="16">
        <f t="shared" si="1245"/>
        <v>16</v>
      </c>
      <c r="E14731" s="55">
        <v>18443.346395051401</v>
      </c>
      <c r="F14731" s="18">
        <v>7642.7249713699002</v>
      </c>
      <c r="G14731" s="18">
        <v>17762.710999999996</v>
      </c>
      <c r="H14731" s="18">
        <v>0</v>
      </c>
      <c r="I14731" s="18">
        <v>0</v>
      </c>
      <c r="J14731" s="53">
        <v>102.18194444444445</v>
      </c>
      <c r="K14731" s="19">
        <f t="shared" si="1246"/>
        <v>43950.96431086574</v>
      </c>
    </row>
    <row r="14732" spans="1:11" x14ac:dyDescent="0.25">
      <c r="A14732" s="10">
        <f t="shared" ref="A14732:A14795" si="1247">MONTH(C14732)</f>
        <v>9</v>
      </c>
      <c r="B14732" s="11">
        <f t="shared" si="1243"/>
        <v>2022</v>
      </c>
      <c r="C14732" s="12">
        <f t="shared" si="1244"/>
        <v>44810</v>
      </c>
      <c r="D14732" s="11">
        <f t="shared" si="1245"/>
        <v>17</v>
      </c>
      <c r="E14732" s="51">
        <v>20955.6556523586</v>
      </c>
      <c r="F14732" s="13">
        <v>7401.6942931207004</v>
      </c>
      <c r="G14732" s="13">
        <v>17257.094499999999</v>
      </c>
      <c r="H14732" s="13">
        <v>0</v>
      </c>
      <c r="I14732" s="13">
        <v>0</v>
      </c>
      <c r="J14732" s="49">
        <v>102.18194444444445</v>
      </c>
      <c r="K14732" s="14">
        <f t="shared" si="1246"/>
        <v>45716.626389923738</v>
      </c>
    </row>
    <row r="14733" spans="1:11" x14ac:dyDescent="0.25">
      <c r="A14733" s="15">
        <f t="shared" si="1247"/>
        <v>9</v>
      </c>
      <c r="B14733" s="16">
        <f t="shared" si="1243"/>
        <v>2022</v>
      </c>
      <c r="C14733" s="17">
        <f t="shared" si="1244"/>
        <v>44810</v>
      </c>
      <c r="D14733" s="16">
        <f t="shared" si="1245"/>
        <v>18</v>
      </c>
      <c r="E14733" s="55">
        <v>23471.9395819561</v>
      </c>
      <c r="F14733" s="18">
        <v>6718.5020553310997</v>
      </c>
      <c r="G14733" s="18">
        <v>16997.13725</v>
      </c>
      <c r="H14733" s="18">
        <v>0</v>
      </c>
      <c r="I14733" s="18">
        <v>0</v>
      </c>
      <c r="J14733" s="53">
        <v>102.18194444444445</v>
      </c>
      <c r="K14733" s="19">
        <f t="shared" si="1246"/>
        <v>47289.760831731641</v>
      </c>
    </row>
    <row r="14734" spans="1:11" x14ac:dyDescent="0.25">
      <c r="A14734" s="10">
        <f t="shared" si="1247"/>
        <v>9</v>
      </c>
      <c r="B14734" s="11">
        <f t="shared" si="1243"/>
        <v>2022</v>
      </c>
      <c r="C14734" s="12">
        <f t="shared" si="1244"/>
        <v>44810</v>
      </c>
      <c r="D14734" s="11">
        <f t="shared" si="1245"/>
        <v>19</v>
      </c>
      <c r="E14734" s="51">
        <v>23784.1292317146</v>
      </c>
      <c r="F14734" s="13">
        <v>6434.4114471786997</v>
      </c>
      <c r="G14734" s="13">
        <v>17020.036</v>
      </c>
      <c r="H14734" s="13">
        <v>87.942999999999998</v>
      </c>
      <c r="I14734" s="13">
        <v>26.638519201984288</v>
      </c>
      <c r="J14734" s="49">
        <v>102.18194444444445</v>
      </c>
      <c r="K14734" s="14">
        <f t="shared" si="1246"/>
        <v>47455.340142539717</v>
      </c>
    </row>
    <row r="14735" spans="1:11" x14ac:dyDescent="0.25">
      <c r="A14735" s="15">
        <f t="shared" si="1247"/>
        <v>9</v>
      </c>
      <c r="B14735" s="16">
        <f t="shared" si="1243"/>
        <v>2022</v>
      </c>
      <c r="C14735" s="17">
        <f t="shared" si="1244"/>
        <v>44810</v>
      </c>
      <c r="D14735" s="16">
        <f t="shared" si="1245"/>
        <v>20</v>
      </c>
      <c r="E14735" s="55">
        <v>23825.9781238133</v>
      </c>
      <c r="F14735" s="18">
        <v>6333.8302203693002</v>
      </c>
      <c r="G14735" s="18">
        <v>16834.626999999997</v>
      </c>
      <c r="H14735" s="18">
        <v>329.62</v>
      </c>
      <c r="I14735" s="18">
        <v>99.844088777481559</v>
      </c>
      <c r="J14735" s="53">
        <v>102.18194444444445</v>
      </c>
      <c r="K14735" s="19">
        <f t="shared" si="1246"/>
        <v>47526.081377404524</v>
      </c>
    </row>
    <row r="14736" spans="1:11" x14ac:dyDescent="0.25">
      <c r="A14736" s="10">
        <f t="shared" si="1247"/>
        <v>9</v>
      </c>
      <c r="B14736" s="11">
        <f t="shared" si="1243"/>
        <v>2022</v>
      </c>
      <c r="C14736" s="12">
        <f t="shared" si="1244"/>
        <v>44810</v>
      </c>
      <c r="D14736" s="11">
        <f t="shared" si="1245"/>
        <v>21</v>
      </c>
      <c r="E14736" s="51">
        <v>24069.329708850899</v>
      </c>
      <c r="F14736" s="13">
        <v>6145.4881872716996</v>
      </c>
      <c r="G14736" s="13">
        <v>15916.384</v>
      </c>
      <c r="H14736" s="13">
        <v>329.62</v>
      </c>
      <c r="I14736" s="13">
        <v>99.844088777481559</v>
      </c>
      <c r="J14736" s="49">
        <v>102.18194444444445</v>
      </c>
      <c r="K14736" s="14">
        <f t="shared" si="1246"/>
        <v>46662.847929344527</v>
      </c>
    </row>
    <row r="14737" spans="1:11" x14ac:dyDescent="0.25">
      <c r="A14737" s="15">
        <f t="shared" si="1247"/>
        <v>9</v>
      </c>
      <c r="B14737" s="16">
        <f t="shared" si="1243"/>
        <v>2022</v>
      </c>
      <c r="C14737" s="17">
        <f t="shared" si="1244"/>
        <v>44810</v>
      </c>
      <c r="D14737" s="16">
        <f t="shared" si="1245"/>
        <v>22</v>
      </c>
      <c r="E14737" s="55">
        <v>22776.9135138692</v>
      </c>
      <c r="F14737" s="18">
        <v>5529.4398875925999</v>
      </c>
      <c r="G14737" s="18">
        <v>14966.525749999999</v>
      </c>
      <c r="H14737" s="18">
        <v>329.62</v>
      </c>
      <c r="I14737" s="18">
        <v>99.844088777481559</v>
      </c>
      <c r="J14737" s="53">
        <v>102.18194444444445</v>
      </c>
      <c r="K14737" s="19">
        <f t="shared" si="1246"/>
        <v>43804.525184683727</v>
      </c>
    </row>
    <row r="14738" spans="1:11" x14ac:dyDescent="0.25">
      <c r="A14738" s="10">
        <f t="shared" si="1247"/>
        <v>9</v>
      </c>
      <c r="B14738" s="11">
        <f t="shared" si="1243"/>
        <v>2022</v>
      </c>
      <c r="C14738" s="12">
        <f t="shared" si="1244"/>
        <v>44810</v>
      </c>
      <c r="D14738" s="11">
        <f t="shared" si="1245"/>
        <v>23</v>
      </c>
      <c r="E14738" s="51">
        <v>20673.0670487467</v>
      </c>
      <c r="F14738" s="13">
        <v>5054.2252338835997</v>
      </c>
      <c r="G14738" s="13">
        <v>14283.9295</v>
      </c>
      <c r="H14738" s="13">
        <v>329.62</v>
      </c>
      <c r="I14738" s="13">
        <v>99.844088777481559</v>
      </c>
      <c r="J14738" s="49">
        <v>102.18194444444445</v>
      </c>
      <c r="K14738" s="14">
        <f t="shared" si="1246"/>
        <v>40542.867815852231</v>
      </c>
    </row>
    <row r="14739" spans="1:11" x14ac:dyDescent="0.25">
      <c r="A14739" s="15">
        <f t="shared" si="1247"/>
        <v>9</v>
      </c>
      <c r="B14739" s="16">
        <f t="shared" si="1243"/>
        <v>2022</v>
      </c>
      <c r="C14739" s="17">
        <f t="shared" si="1244"/>
        <v>44810</v>
      </c>
      <c r="D14739" s="16">
        <f t="shared" si="1245"/>
        <v>24</v>
      </c>
      <c r="E14739" s="55">
        <v>18179.410461207499</v>
      </c>
      <c r="F14739" s="18">
        <v>4650.7926618436004</v>
      </c>
      <c r="G14739" s="18">
        <v>13834.839250000001</v>
      </c>
      <c r="H14739" s="18">
        <v>329.62</v>
      </c>
      <c r="I14739" s="18">
        <v>99.844088777481559</v>
      </c>
      <c r="J14739" s="53">
        <v>102.18194444444445</v>
      </c>
      <c r="K14739" s="19">
        <f t="shared" si="1246"/>
        <v>37196.688406273024</v>
      </c>
    </row>
    <row r="14740" spans="1:11" x14ac:dyDescent="0.25">
      <c r="A14740" s="10">
        <f t="shared" si="1247"/>
        <v>9</v>
      </c>
      <c r="B14740" s="11">
        <f t="shared" si="1243"/>
        <v>2022</v>
      </c>
      <c r="C14740" s="12">
        <f t="shared" si="1244"/>
        <v>44811</v>
      </c>
      <c r="D14740" s="11">
        <f t="shared" si="1245"/>
        <v>1</v>
      </c>
      <c r="E14740" s="51">
        <v>15880.64791098</v>
      </c>
      <c r="F14740" s="13">
        <v>4533.3626394073999</v>
      </c>
      <c r="G14740" s="13">
        <v>13302.252750000001</v>
      </c>
      <c r="H14740" s="13">
        <v>329.62</v>
      </c>
      <c r="I14740" s="13">
        <v>99.844088777481559</v>
      </c>
      <c r="J14740" s="49">
        <v>102.18194444444445</v>
      </c>
      <c r="K14740" s="14">
        <f t="shared" si="1246"/>
        <v>34247.909333609328</v>
      </c>
    </row>
    <row r="14741" spans="1:11" x14ac:dyDescent="0.25">
      <c r="A14741" s="15">
        <f t="shared" si="1247"/>
        <v>9</v>
      </c>
      <c r="B14741" s="16">
        <f t="shared" si="1243"/>
        <v>2022</v>
      </c>
      <c r="C14741" s="17">
        <f t="shared" si="1244"/>
        <v>44811</v>
      </c>
      <c r="D14741" s="16">
        <f t="shared" si="1245"/>
        <v>2</v>
      </c>
      <c r="E14741" s="55">
        <v>14556.7306462215</v>
      </c>
      <c r="F14741" s="18">
        <v>4410.0339160539997</v>
      </c>
      <c r="G14741" s="18">
        <v>12596.053500000004</v>
      </c>
      <c r="H14741" s="18">
        <v>329.62</v>
      </c>
      <c r="I14741" s="18">
        <v>99.844088777481559</v>
      </c>
      <c r="J14741" s="53">
        <v>102.18194444444445</v>
      </c>
      <c r="K14741" s="19">
        <f t="shared" si="1246"/>
        <v>32094.464095497427</v>
      </c>
    </row>
    <row r="14742" spans="1:11" x14ac:dyDescent="0.25">
      <c r="A14742" s="10">
        <f t="shared" si="1247"/>
        <v>9</v>
      </c>
      <c r="B14742" s="11">
        <f t="shared" si="1243"/>
        <v>2022</v>
      </c>
      <c r="C14742" s="12">
        <f t="shared" si="1244"/>
        <v>44811</v>
      </c>
      <c r="D14742" s="11">
        <f t="shared" si="1245"/>
        <v>3</v>
      </c>
      <c r="E14742" s="51">
        <v>13678.142631872</v>
      </c>
      <c r="F14742" s="13">
        <v>4385.5502708128997</v>
      </c>
      <c r="G14742" s="13">
        <v>12406.748250000001</v>
      </c>
      <c r="H14742" s="13">
        <v>329.62</v>
      </c>
      <c r="I14742" s="13">
        <v>99.844088777481559</v>
      </c>
      <c r="J14742" s="49">
        <v>102.18194444444445</v>
      </c>
      <c r="K14742" s="14">
        <f t="shared" si="1246"/>
        <v>31002.087185906825</v>
      </c>
    </row>
    <row r="14743" spans="1:11" x14ac:dyDescent="0.25">
      <c r="A14743" s="15">
        <f t="shared" si="1247"/>
        <v>9</v>
      </c>
      <c r="B14743" s="16">
        <f t="shared" si="1243"/>
        <v>2022</v>
      </c>
      <c r="C14743" s="17">
        <f t="shared" si="1244"/>
        <v>44811</v>
      </c>
      <c r="D14743" s="16">
        <f t="shared" si="1245"/>
        <v>4</v>
      </c>
      <c r="E14743" s="55">
        <v>13024.4846124867</v>
      </c>
      <c r="F14743" s="18">
        <v>4317.5054450019998</v>
      </c>
      <c r="G14743" s="18">
        <v>12650.399750000004</v>
      </c>
      <c r="H14743" s="18">
        <v>329.62</v>
      </c>
      <c r="I14743" s="18">
        <v>99.844088777481559</v>
      </c>
      <c r="J14743" s="53">
        <v>102.18194444444445</v>
      </c>
      <c r="K14743" s="19">
        <f t="shared" si="1246"/>
        <v>30524.035840710629</v>
      </c>
    </row>
    <row r="14744" spans="1:11" x14ac:dyDescent="0.25">
      <c r="A14744" s="10">
        <f t="shared" si="1247"/>
        <v>9</v>
      </c>
      <c r="B14744" s="11">
        <f t="shared" si="1243"/>
        <v>2022</v>
      </c>
      <c r="C14744" s="12">
        <f t="shared" si="1244"/>
        <v>44811</v>
      </c>
      <c r="D14744" s="11">
        <f t="shared" si="1245"/>
        <v>5</v>
      </c>
      <c r="E14744" s="51">
        <v>12877.8098906862</v>
      </c>
      <c r="F14744" s="13">
        <v>4299.5838670242001</v>
      </c>
      <c r="G14744" s="13">
        <v>13440.076500000001</v>
      </c>
      <c r="H14744" s="13">
        <v>329.62</v>
      </c>
      <c r="I14744" s="13">
        <v>99.844088777481559</v>
      </c>
      <c r="J14744" s="49">
        <v>102.18194444444445</v>
      </c>
      <c r="K14744" s="14">
        <f t="shared" si="1246"/>
        <v>31149.116290932328</v>
      </c>
    </row>
    <row r="14745" spans="1:11" x14ac:dyDescent="0.25">
      <c r="A14745" s="15">
        <f t="shared" si="1247"/>
        <v>9</v>
      </c>
      <c r="B14745" s="16">
        <f t="shared" si="1243"/>
        <v>2022</v>
      </c>
      <c r="C14745" s="17">
        <f t="shared" si="1244"/>
        <v>44811</v>
      </c>
      <c r="D14745" s="16">
        <f t="shared" si="1245"/>
        <v>6</v>
      </c>
      <c r="E14745" s="55">
        <v>13195.996548897499</v>
      </c>
      <c r="F14745" s="18">
        <v>4448.5457067615998</v>
      </c>
      <c r="G14745" s="18">
        <v>15061.311750000003</v>
      </c>
      <c r="H14745" s="18">
        <v>280.17700000000002</v>
      </c>
      <c r="I14745" s="18">
        <v>84.867475460859339</v>
      </c>
      <c r="J14745" s="53">
        <v>102.18194444444445</v>
      </c>
      <c r="K14745" s="19">
        <f t="shared" si="1246"/>
        <v>33173.080425564403</v>
      </c>
    </row>
    <row r="14746" spans="1:11" x14ac:dyDescent="0.25">
      <c r="A14746" s="10">
        <f t="shared" si="1247"/>
        <v>9</v>
      </c>
      <c r="B14746" s="11">
        <f t="shared" si="1243"/>
        <v>2022</v>
      </c>
      <c r="C14746" s="12">
        <f t="shared" si="1244"/>
        <v>44811</v>
      </c>
      <c r="D14746" s="11">
        <f t="shared" si="1245"/>
        <v>7</v>
      </c>
      <c r="E14746" s="51">
        <v>14379.3949814345</v>
      </c>
      <c r="F14746" s="13">
        <v>4854.9564390585001</v>
      </c>
      <c r="G14746" s="13">
        <v>17388.107499999998</v>
      </c>
      <c r="H14746" s="13">
        <v>0</v>
      </c>
      <c r="I14746" s="13">
        <v>0</v>
      </c>
      <c r="J14746" s="49">
        <v>102.18194444444445</v>
      </c>
      <c r="K14746" s="14">
        <f t="shared" si="1246"/>
        <v>36724.640864937435</v>
      </c>
    </row>
    <row r="14747" spans="1:11" x14ac:dyDescent="0.25">
      <c r="A14747" s="15">
        <f t="shared" si="1247"/>
        <v>9</v>
      </c>
      <c r="B14747" s="16">
        <f t="shared" si="1243"/>
        <v>2022</v>
      </c>
      <c r="C14747" s="17">
        <f t="shared" si="1244"/>
        <v>44811</v>
      </c>
      <c r="D14747" s="16">
        <f t="shared" si="1245"/>
        <v>8</v>
      </c>
      <c r="E14747" s="55">
        <v>15857.839387096799</v>
      </c>
      <c r="F14747" s="18">
        <v>5263.9416095494998</v>
      </c>
      <c r="G14747" s="18">
        <v>18589.341249999998</v>
      </c>
      <c r="H14747" s="18">
        <v>0</v>
      </c>
      <c r="I14747" s="18">
        <v>0</v>
      </c>
      <c r="J14747" s="53">
        <v>102.18194444444445</v>
      </c>
      <c r="K14747" s="19">
        <f t="shared" si="1246"/>
        <v>39813.304191090734</v>
      </c>
    </row>
    <row r="14748" spans="1:11" x14ac:dyDescent="0.25">
      <c r="A14748" s="10">
        <f t="shared" si="1247"/>
        <v>9</v>
      </c>
      <c r="B14748" s="11">
        <f t="shared" si="1243"/>
        <v>2022</v>
      </c>
      <c r="C14748" s="12">
        <f t="shared" si="1244"/>
        <v>44811</v>
      </c>
      <c r="D14748" s="11">
        <f t="shared" si="1245"/>
        <v>9</v>
      </c>
      <c r="E14748" s="51">
        <v>16173.895752214599</v>
      </c>
      <c r="F14748" s="13">
        <v>6106.5756260942999</v>
      </c>
      <c r="G14748" s="13">
        <v>18929.237499999996</v>
      </c>
      <c r="H14748" s="13">
        <v>0</v>
      </c>
      <c r="I14748" s="13">
        <v>0</v>
      </c>
      <c r="J14748" s="49">
        <v>102.18194444444445</v>
      </c>
      <c r="K14748" s="14">
        <f t="shared" si="1246"/>
        <v>41311.890822753339</v>
      </c>
    </row>
    <row r="14749" spans="1:11" x14ac:dyDescent="0.25">
      <c r="A14749" s="15">
        <f t="shared" si="1247"/>
        <v>9</v>
      </c>
      <c r="B14749" s="16">
        <f t="shared" si="1243"/>
        <v>2022</v>
      </c>
      <c r="C14749" s="17">
        <f t="shared" si="1244"/>
        <v>44811</v>
      </c>
      <c r="D14749" s="16">
        <f t="shared" si="1245"/>
        <v>10</v>
      </c>
      <c r="E14749" s="55">
        <v>16151.8399933562</v>
      </c>
      <c r="F14749" s="18">
        <v>6989.278024882</v>
      </c>
      <c r="G14749" s="18">
        <v>19589.197250000001</v>
      </c>
      <c r="H14749" s="18">
        <v>0</v>
      </c>
      <c r="I14749" s="18">
        <v>0</v>
      </c>
      <c r="J14749" s="53">
        <v>102.18194444444445</v>
      </c>
      <c r="K14749" s="19">
        <f t="shared" si="1246"/>
        <v>42832.497212682647</v>
      </c>
    </row>
    <row r="14750" spans="1:11" x14ac:dyDescent="0.25">
      <c r="A14750" s="10">
        <f t="shared" si="1247"/>
        <v>9</v>
      </c>
      <c r="B14750" s="11">
        <f t="shared" si="1243"/>
        <v>2022</v>
      </c>
      <c r="C14750" s="12">
        <f t="shared" si="1244"/>
        <v>44811</v>
      </c>
      <c r="D14750" s="11">
        <f t="shared" si="1245"/>
        <v>11</v>
      </c>
      <c r="E14750" s="51">
        <v>16660.457134730699</v>
      </c>
      <c r="F14750" s="13">
        <v>7704.6739954725999</v>
      </c>
      <c r="G14750" s="13">
        <v>20332.630750000004</v>
      </c>
      <c r="H14750" s="13">
        <v>0</v>
      </c>
      <c r="I14750" s="13">
        <v>0</v>
      </c>
      <c r="J14750" s="49">
        <v>102.18194444444445</v>
      </c>
      <c r="K14750" s="14">
        <f t="shared" si="1246"/>
        <v>44799.943824647744</v>
      </c>
    </row>
    <row r="14751" spans="1:11" x14ac:dyDescent="0.25">
      <c r="A14751" s="15">
        <f t="shared" si="1247"/>
        <v>9</v>
      </c>
      <c r="B14751" s="16">
        <f t="shared" si="1243"/>
        <v>2022</v>
      </c>
      <c r="C14751" s="17">
        <f t="shared" si="1244"/>
        <v>44811</v>
      </c>
      <c r="D14751" s="16">
        <f t="shared" si="1245"/>
        <v>12</v>
      </c>
      <c r="E14751" s="55">
        <v>17338.8849639205</v>
      </c>
      <c r="F14751" s="18">
        <v>7908.5532863606004</v>
      </c>
      <c r="G14751" s="18">
        <v>19967.493000000002</v>
      </c>
      <c r="H14751" s="18">
        <v>0</v>
      </c>
      <c r="I14751" s="18">
        <v>0</v>
      </c>
      <c r="J14751" s="53">
        <v>102.18194444444445</v>
      </c>
      <c r="K14751" s="19">
        <f t="shared" si="1246"/>
        <v>45317.113194725542</v>
      </c>
    </row>
    <row r="14752" spans="1:11" x14ac:dyDescent="0.25">
      <c r="A14752" s="10">
        <f t="shared" si="1247"/>
        <v>9</v>
      </c>
      <c r="B14752" s="11">
        <f t="shared" si="1243"/>
        <v>2022</v>
      </c>
      <c r="C14752" s="12">
        <f t="shared" si="1244"/>
        <v>44811</v>
      </c>
      <c r="D14752" s="11">
        <f t="shared" si="1245"/>
        <v>13</v>
      </c>
      <c r="E14752" s="51">
        <v>18253.957190997298</v>
      </c>
      <c r="F14752" s="13">
        <v>8083.0142929313997</v>
      </c>
      <c r="G14752" s="13">
        <v>20395.705999999998</v>
      </c>
      <c r="H14752" s="13">
        <v>0</v>
      </c>
      <c r="I14752" s="13">
        <v>0</v>
      </c>
      <c r="J14752" s="49">
        <v>102.18194444444445</v>
      </c>
      <c r="K14752" s="14">
        <f t="shared" si="1246"/>
        <v>46834.859428373136</v>
      </c>
    </row>
    <row r="14753" spans="1:11" x14ac:dyDescent="0.25">
      <c r="A14753" s="15">
        <f t="shared" si="1247"/>
        <v>9</v>
      </c>
      <c r="B14753" s="16">
        <f t="shared" si="1243"/>
        <v>2022</v>
      </c>
      <c r="C14753" s="17">
        <f t="shared" si="1244"/>
        <v>44811</v>
      </c>
      <c r="D14753" s="16">
        <f t="shared" si="1245"/>
        <v>14</v>
      </c>
      <c r="E14753" s="55">
        <v>19205.249636861001</v>
      </c>
      <c r="F14753" s="18">
        <v>8210.4354479962003</v>
      </c>
      <c r="G14753" s="18">
        <v>19979.947749999999</v>
      </c>
      <c r="H14753" s="18">
        <v>0</v>
      </c>
      <c r="I14753" s="18">
        <v>0</v>
      </c>
      <c r="J14753" s="53">
        <v>102.18194444444445</v>
      </c>
      <c r="K14753" s="19">
        <f t="shared" si="1246"/>
        <v>47497.81477930164</v>
      </c>
    </row>
    <row r="14754" spans="1:11" x14ac:dyDescent="0.25">
      <c r="A14754" s="10">
        <f t="shared" si="1247"/>
        <v>9</v>
      </c>
      <c r="B14754" s="11">
        <f t="shared" si="1243"/>
        <v>2022</v>
      </c>
      <c r="C14754" s="12">
        <f t="shared" si="1244"/>
        <v>44811</v>
      </c>
      <c r="D14754" s="11">
        <f t="shared" si="1245"/>
        <v>15</v>
      </c>
      <c r="E14754" s="51">
        <v>19629.3447053003</v>
      </c>
      <c r="F14754" s="13">
        <v>8304.1839586923998</v>
      </c>
      <c r="G14754" s="13">
        <v>19166.002999999993</v>
      </c>
      <c r="H14754" s="13">
        <v>0</v>
      </c>
      <c r="I14754" s="13">
        <v>0</v>
      </c>
      <c r="J14754" s="49">
        <v>102.18194444444445</v>
      </c>
      <c r="K14754" s="14">
        <f t="shared" si="1246"/>
        <v>47201.71360843713</v>
      </c>
    </row>
    <row r="14755" spans="1:11" x14ac:dyDescent="0.25">
      <c r="A14755" s="15">
        <f t="shared" si="1247"/>
        <v>9</v>
      </c>
      <c r="B14755" s="16">
        <f t="shared" si="1243"/>
        <v>2022</v>
      </c>
      <c r="C14755" s="17">
        <f t="shared" si="1244"/>
        <v>44811</v>
      </c>
      <c r="D14755" s="16">
        <f t="shared" si="1245"/>
        <v>16</v>
      </c>
      <c r="E14755" s="55">
        <v>20374.207297356501</v>
      </c>
      <c r="F14755" s="18">
        <v>8127.9211447348998</v>
      </c>
      <c r="G14755" s="18">
        <v>18319.85975</v>
      </c>
      <c r="H14755" s="18">
        <v>0</v>
      </c>
      <c r="I14755" s="18">
        <v>0</v>
      </c>
      <c r="J14755" s="53">
        <v>102.18194444444445</v>
      </c>
      <c r="K14755" s="19">
        <f t="shared" si="1246"/>
        <v>46924.170136535846</v>
      </c>
    </row>
    <row r="14756" spans="1:11" x14ac:dyDescent="0.25">
      <c r="A14756" s="10">
        <f t="shared" si="1247"/>
        <v>9</v>
      </c>
      <c r="B14756" s="11">
        <f t="shared" si="1243"/>
        <v>2022</v>
      </c>
      <c r="C14756" s="12">
        <f t="shared" si="1244"/>
        <v>44811</v>
      </c>
      <c r="D14756" s="11">
        <f t="shared" si="1245"/>
        <v>17</v>
      </c>
      <c r="E14756" s="51">
        <v>23160.118338275101</v>
      </c>
      <c r="F14756" s="13">
        <v>7809.9333312359004</v>
      </c>
      <c r="G14756" s="13">
        <v>18001.2955</v>
      </c>
      <c r="H14756" s="13">
        <v>0</v>
      </c>
      <c r="I14756" s="13">
        <v>0</v>
      </c>
      <c r="J14756" s="49">
        <v>102.18194444444445</v>
      </c>
      <c r="K14756" s="14">
        <f t="shared" si="1246"/>
        <v>49073.529113955447</v>
      </c>
    </row>
    <row r="14757" spans="1:11" x14ac:dyDescent="0.25">
      <c r="A14757" s="15">
        <f t="shared" si="1247"/>
        <v>9</v>
      </c>
      <c r="B14757" s="16">
        <f t="shared" si="1243"/>
        <v>2022</v>
      </c>
      <c r="C14757" s="17">
        <f t="shared" si="1244"/>
        <v>44811</v>
      </c>
      <c r="D14757" s="16">
        <f t="shared" si="1245"/>
        <v>18</v>
      </c>
      <c r="E14757" s="55">
        <v>26918.058618335999</v>
      </c>
      <c r="F14757" s="18">
        <v>7377.2523918100997</v>
      </c>
      <c r="G14757" s="18">
        <v>17080.41</v>
      </c>
      <c r="H14757" s="18">
        <v>0</v>
      </c>
      <c r="I14757" s="18">
        <v>0</v>
      </c>
      <c r="J14757" s="53">
        <v>102.18194444444445</v>
      </c>
      <c r="K14757" s="19">
        <f t="shared" si="1246"/>
        <v>51477.902954590536</v>
      </c>
    </row>
    <row r="14758" spans="1:11" x14ac:dyDescent="0.25">
      <c r="A14758" s="10">
        <f t="shared" si="1247"/>
        <v>9</v>
      </c>
      <c r="B14758" s="11">
        <f t="shared" si="1243"/>
        <v>2022</v>
      </c>
      <c r="C14758" s="12">
        <f t="shared" si="1244"/>
        <v>44811</v>
      </c>
      <c r="D14758" s="11">
        <f t="shared" si="1245"/>
        <v>19</v>
      </c>
      <c r="E14758" s="51">
        <v>26528.367439898298</v>
      </c>
      <c r="F14758" s="13">
        <v>6841.1638288664999</v>
      </c>
      <c r="G14758" s="13">
        <v>16805.945500000002</v>
      </c>
      <c r="H14758" s="13">
        <v>98.885999999999996</v>
      </c>
      <c r="I14758" s="13">
        <v>29.953226633244466</v>
      </c>
      <c r="J14758" s="49">
        <v>102.18194444444445</v>
      </c>
      <c r="K14758" s="14">
        <f t="shared" si="1246"/>
        <v>50406.497939842484</v>
      </c>
    </row>
    <row r="14759" spans="1:11" x14ac:dyDescent="0.25">
      <c r="A14759" s="15">
        <f t="shared" si="1247"/>
        <v>9</v>
      </c>
      <c r="B14759" s="16">
        <f t="shared" si="1243"/>
        <v>2022</v>
      </c>
      <c r="C14759" s="17">
        <f t="shared" si="1244"/>
        <v>44811</v>
      </c>
      <c r="D14759" s="16">
        <f t="shared" si="1245"/>
        <v>20</v>
      </c>
      <c r="E14759" s="55">
        <v>26266.718634292702</v>
      </c>
      <c r="F14759" s="18">
        <v>6699.7900263399997</v>
      </c>
      <c r="G14759" s="18">
        <v>16406.584999999999</v>
      </c>
      <c r="H14759" s="18">
        <v>329.62</v>
      </c>
      <c r="I14759" s="18">
        <v>99.844088777481559</v>
      </c>
      <c r="J14759" s="53">
        <v>102.18194444444445</v>
      </c>
      <c r="K14759" s="19">
        <f t="shared" si="1246"/>
        <v>49904.73969385463</v>
      </c>
    </row>
    <row r="14760" spans="1:11" x14ac:dyDescent="0.25">
      <c r="A14760" s="10">
        <f t="shared" si="1247"/>
        <v>9</v>
      </c>
      <c r="B14760" s="11">
        <f t="shared" si="1243"/>
        <v>2022</v>
      </c>
      <c r="C14760" s="12">
        <f t="shared" si="1244"/>
        <v>44811</v>
      </c>
      <c r="D14760" s="11">
        <f t="shared" si="1245"/>
        <v>21</v>
      </c>
      <c r="E14760" s="51">
        <v>26435.611640947202</v>
      </c>
      <c r="F14760" s="13">
        <v>6466.7196759170001</v>
      </c>
      <c r="G14760" s="13">
        <v>15129.175500000001</v>
      </c>
      <c r="H14760" s="13">
        <v>329.62</v>
      </c>
      <c r="I14760" s="13">
        <v>99.844088777481559</v>
      </c>
      <c r="J14760" s="49">
        <v>102.18194444444445</v>
      </c>
      <c r="K14760" s="14">
        <f t="shared" si="1246"/>
        <v>48563.152850086131</v>
      </c>
    </row>
    <row r="14761" spans="1:11" x14ac:dyDescent="0.25">
      <c r="A14761" s="15">
        <f t="shared" si="1247"/>
        <v>9</v>
      </c>
      <c r="B14761" s="16">
        <f t="shared" si="1243"/>
        <v>2022</v>
      </c>
      <c r="C14761" s="17">
        <f t="shared" si="1244"/>
        <v>44811</v>
      </c>
      <c r="D14761" s="16">
        <f t="shared" si="1245"/>
        <v>22</v>
      </c>
      <c r="E14761" s="55">
        <v>25099.8923898639</v>
      </c>
      <c r="F14761" s="18">
        <v>5839.1214231958002</v>
      </c>
      <c r="G14761" s="18">
        <v>14175.075750000002</v>
      </c>
      <c r="H14761" s="18">
        <v>329.62</v>
      </c>
      <c r="I14761" s="18">
        <v>99.844088777481559</v>
      </c>
      <c r="J14761" s="53">
        <v>102.18194444444445</v>
      </c>
      <c r="K14761" s="19">
        <f t="shared" si="1246"/>
        <v>45645.735596281629</v>
      </c>
    </row>
    <row r="14762" spans="1:11" x14ac:dyDescent="0.25">
      <c r="A14762" s="10">
        <f t="shared" si="1247"/>
        <v>9</v>
      </c>
      <c r="B14762" s="11">
        <f t="shared" si="1243"/>
        <v>2022</v>
      </c>
      <c r="C14762" s="12">
        <f t="shared" si="1244"/>
        <v>44811</v>
      </c>
      <c r="D14762" s="11">
        <f t="shared" si="1245"/>
        <v>23</v>
      </c>
      <c r="E14762" s="51">
        <v>22297.863699597601</v>
      </c>
      <c r="F14762" s="13">
        <v>5143.5867497237004</v>
      </c>
      <c r="G14762" s="13">
        <v>13416.644750000001</v>
      </c>
      <c r="H14762" s="13">
        <v>329.62</v>
      </c>
      <c r="I14762" s="13">
        <v>99.844088777481559</v>
      </c>
      <c r="J14762" s="49">
        <v>102.18194444444445</v>
      </c>
      <c r="K14762" s="14">
        <f t="shared" si="1246"/>
        <v>41389.741232543231</v>
      </c>
    </row>
    <row r="14763" spans="1:11" x14ac:dyDescent="0.25">
      <c r="A14763" s="15">
        <f t="shared" si="1247"/>
        <v>9</v>
      </c>
      <c r="B14763" s="16">
        <f t="shared" si="1243"/>
        <v>2022</v>
      </c>
      <c r="C14763" s="17">
        <f t="shared" si="1244"/>
        <v>44811</v>
      </c>
      <c r="D14763" s="16">
        <f t="shared" si="1245"/>
        <v>24</v>
      </c>
      <c r="E14763" s="55">
        <v>19033.495926962001</v>
      </c>
      <c r="F14763" s="18">
        <v>4703.9115652585997</v>
      </c>
      <c r="G14763" s="18">
        <v>13039.842000000001</v>
      </c>
      <c r="H14763" s="18">
        <v>329.62</v>
      </c>
      <c r="I14763" s="18">
        <v>99.844088777481559</v>
      </c>
      <c r="J14763" s="53">
        <v>102.18194444444445</v>
      </c>
      <c r="K14763" s="19">
        <f t="shared" si="1246"/>
        <v>37308.895525442531</v>
      </c>
    </row>
    <row r="14764" spans="1:11" x14ac:dyDescent="0.25">
      <c r="A14764" s="10">
        <f t="shared" si="1247"/>
        <v>9</v>
      </c>
      <c r="B14764" s="11">
        <f t="shared" si="1243"/>
        <v>2022</v>
      </c>
      <c r="C14764" s="12">
        <f t="shared" si="1244"/>
        <v>44812</v>
      </c>
      <c r="D14764" s="11">
        <f t="shared" si="1245"/>
        <v>1</v>
      </c>
      <c r="E14764" s="51">
        <v>16376.132298234899</v>
      </c>
      <c r="F14764" s="13">
        <v>4553.1072169286999</v>
      </c>
      <c r="G14764" s="13">
        <v>12543.543249999999</v>
      </c>
      <c r="H14764" s="13">
        <v>329.62</v>
      </c>
      <c r="I14764" s="13">
        <v>99.844088777481559</v>
      </c>
      <c r="J14764" s="49">
        <v>102.18194444444445</v>
      </c>
      <c r="K14764" s="14">
        <f t="shared" si="1246"/>
        <v>34004.428798385532</v>
      </c>
    </row>
    <row r="14765" spans="1:11" x14ac:dyDescent="0.25">
      <c r="A14765" s="15">
        <f t="shared" si="1247"/>
        <v>9</v>
      </c>
      <c r="B14765" s="16">
        <f t="shared" si="1243"/>
        <v>2022</v>
      </c>
      <c r="C14765" s="17">
        <f t="shared" si="1244"/>
        <v>44812</v>
      </c>
      <c r="D14765" s="16">
        <f t="shared" si="1245"/>
        <v>2</v>
      </c>
      <c r="E14765" s="55">
        <v>14646.7586539321</v>
      </c>
      <c r="F14765" s="18">
        <v>4398.9613573299002</v>
      </c>
      <c r="G14765" s="18">
        <v>12463.815250000001</v>
      </c>
      <c r="H14765" s="18">
        <v>329.62</v>
      </c>
      <c r="I14765" s="18">
        <v>99.844088777481559</v>
      </c>
      <c r="J14765" s="53">
        <v>102.18194444444445</v>
      </c>
      <c r="K14765" s="19">
        <f t="shared" si="1246"/>
        <v>32041.181294483929</v>
      </c>
    </row>
    <row r="14766" spans="1:11" x14ac:dyDescent="0.25">
      <c r="A14766" s="10">
        <f t="shared" si="1247"/>
        <v>9</v>
      </c>
      <c r="B14766" s="11">
        <f t="shared" si="1243"/>
        <v>2022</v>
      </c>
      <c r="C14766" s="12">
        <f t="shared" si="1244"/>
        <v>44812</v>
      </c>
      <c r="D14766" s="11">
        <f t="shared" si="1245"/>
        <v>3</v>
      </c>
      <c r="E14766" s="51">
        <v>13527.042010174</v>
      </c>
      <c r="F14766" s="13">
        <v>4310.8722617145004</v>
      </c>
      <c r="G14766" s="13">
        <v>12448.680750000001</v>
      </c>
      <c r="H14766" s="13">
        <v>329.62</v>
      </c>
      <c r="I14766" s="13">
        <v>99.844088777481559</v>
      </c>
      <c r="J14766" s="49">
        <v>102.18194444444445</v>
      </c>
      <c r="K14766" s="14">
        <f t="shared" si="1246"/>
        <v>30818.241055110429</v>
      </c>
    </row>
    <row r="14767" spans="1:11" x14ac:dyDescent="0.25">
      <c r="A14767" s="15">
        <f t="shared" si="1247"/>
        <v>9</v>
      </c>
      <c r="B14767" s="16">
        <f t="shared" si="1243"/>
        <v>2022</v>
      </c>
      <c r="C14767" s="17">
        <f t="shared" si="1244"/>
        <v>44812</v>
      </c>
      <c r="D14767" s="16">
        <f t="shared" si="1245"/>
        <v>4</v>
      </c>
      <c r="E14767" s="55">
        <v>12983.583157879501</v>
      </c>
      <c r="F14767" s="18">
        <v>4269.4897951398998</v>
      </c>
      <c r="G14767" s="18">
        <v>12581.714500000002</v>
      </c>
      <c r="H14767" s="18">
        <v>329.62</v>
      </c>
      <c r="I14767" s="18">
        <v>99.844088777481559</v>
      </c>
      <c r="J14767" s="53">
        <v>102.18194444444445</v>
      </c>
      <c r="K14767" s="19">
        <f t="shared" si="1246"/>
        <v>30366.433486241327</v>
      </c>
    </row>
    <row r="14768" spans="1:11" x14ac:dyDescent="0.25">
      <c r="A14768" s="10">
        <f t="shared" si="1247"/>
        <v>9</v>
      </c>
      <c r="B14768" s="11">
        <f t="shared" si="1243"/>
        <v>2022</v>
      </c>
      <c r="C14768" s="12">
        <f t="shared" si="1244"/>
        <v>44812</v>
      </c>
      <c r="D14768" s="11">
        <f t="shared" si="1245"/>
        <v>5</v>
      </c>
      <c r="E14768" s="51">
        <v>12724.4884295384</v>
      </c>
      <c r="F14768" s="13">
        <v>4261.1780230304003</v>
      </c>
      <c r="G14768" s="13">
        <v>13435.601499999999</v>
      </c>
      <c r="H14768" s="13">
        <v>329.62</v>
      </c>
      <c r="I14768" s="13">
        <v>99.844088777481559</v>
      </c>
      <c r="J14768" s="49">
        <v>102.18194444444445</v>
      </c>
      <c r="K14768" s="14">
        <f t="shared" si="1246"/>
        <v>30952.913985790725</v>
      </c>
    </row>
    <row r="14769" spans="1:11" x14ac:dyDescent="0.25">
      <c r="A14769" s="15">
        <f t="shared" si="1247"/>
        <v>9</v>
      </c>
      <c r="B14769" s="16">
        <f t="shared" si="1243"/>
        <v>2022</v>
      </c>
      <c r="C14769" s="17">
        <f t="shared" si="1244"/>
        <v>44812</v>
      </c>
      <c r="D14769" s="16">
        <f t="shared" si="1245"/>
        <v>6</v>
      </c>
      <c r="E14769" s="55">
        <v>12978.7525238913</v>
      </c>
      <c r="F14769" s="18">
        <v>4399.0267405303002</v>
      </c>
      <c r="G14769" s="18">
        <v>14857.820749999997</v>
      </c>
      <c r="H14769" s="18">
        <v>285.71499999999997</v>
      </c>
      <c r="I14769" s="18">
        <v>86.544972468473233</v>
      </c>
      <c r="J14769" s="53">
        <v>102.18194444444445</v>
      </c>
      <c r="K14769" s="19">
        <f t="shared" si="1246"/>
        <v>32710.041931334519</v>
      </c>
    </row>
    <row r="14770" spans="1:11" x14ac:dyDescent="0.25">
      <c r="A14770" s="10">
        <f t="shared" si="1247"/>
        <v>9</v>
      </c>
      <c r="B14770" s="11">
        <f t="shared" si="1243"/>
        <v>2022</v>
      </c>
      <c r="C14770" s="12">
        <f t="shared" si="1244"/>
        <v>44812</v>
      </c>
      <c r="D14770" s="11">
        <f t="shared" si="1245"/>
        <v>7</v>
      </c>
      <c r="E14770" s="51">
        <v>13988.454190336601</v>
      </c>
      <c r="F14770" s="13">
        <v>4636.2582145071001</v>
      </c>
      <c r="G14770" s="13">
        <v>17202.816250000003</v>
      </c>
      <c r="H14770" s="13">
        <v>0</v>
      </c>
      <c r="I14770" s="13">
        <v>0</v>
      </c>
      <c r="J14770" s="49">
        <v>102.18194444444445</v>
      </c>
      <c r="K14770" s="14">
        <f t="shared" si="1246"/>
        <v>35929.710599288141</v>
      </c>
    </row>
    <row r="14771" spans="1:11" x14ac:dyDescent="0.25">
      <c r="A14771" s="15">
        <f t="shared" si="1247"/>
        <v>9</v>
      </c>
      <c r="B14771" s="16">
        <f t="shared" si="1243"/>
        <v>2022</v>
      </c>
      <c r="C14771" s="17">
        <f t="shared" si="1244"/>
        <v>44812</v>
      </c>
      <c r="D14771" s="16">
        <f t="shared" si="1245"/>
        <v>8</v>
      </c>
      <c r="E14771" s="55">
        <v>15327.7151478083</v>
      </c>
      <c r="F14771" s="18">
        <v>5059.7940359170998</v>
      </c>
      <c r="G14771" s="18">
        <v>18675.575000000001</v>
      </c>
      <c r="H14771" s="18">
        <v>0</v>
      </c>
      <c r="I14771" s="18">
        <v>0</v>
      </c>
      <c r="J14771" s="53">
        <v>102.18194444444445</v>
      </c>
      <c r="K14771" s="19">
        <f t="shared" si="1246"/>
        <v>39165.266128169838</v>
      </c>
    </row>
    <row r="14772" spans="1:11" x14ac:dyDescent="0.25">
      <c r="A14772" s="10">
        <f t="shared" si="1247"/>
        <v>9</v>
      </c>
      <c r="B14772" s="11">
        <f t="shared" si="1243"/>
        <v>2022</v>
      </c>
      <c r="C14772" s="12">
        <f t="shared" si="1244"/>
        <v>44812</v>
      </c>
      <c r="D14772" s="11">
        <f t="shared" si="1245"/>
        <v>9</v>
      </c>
      <c r="E14772" s="51">
        <v>15650.633839234401</v>
      </c>
      <c r="F14772" s="13">
        <v>6068.5304557091004</v>
      </c>
      <c r="G14772" s="13">
        <v>19824.2045</v>
      </c>
      <c r="H14772" s="13">
        <v>0</v>
      </c>
      <c r="I14772" s="13">
        <v>0</v>
      </c>
      <c r="J14772" s="49">
        <v>102.18194444444445</v>
      </c>
      <c r="K14772" s="14">
        <f t="shared" si="1246"/>
        <v>41645.550739387938</v>
      </c>
    </row>
    <row r="14773" spans="1:11" x14ac:dyDescent="0.25">
      <c r="A14773" s="15">
        <f t="shared" si="1247"/>
        <v>9</v>
      </c>
      <c r="B14773" s="16">
        <f t="shared" si="1243"/>
        <v>2022</v>
      </c>
      <c r="C14773" s="17">
        <f t="shared" si="1244"/>
        <v>44812</v>
      </c>
      <c r="D14773" s="16">
        <f t="shared" si="1245"/>
        <v>10</v>
      </c>
      <c r="E14773" s="55">
        <v>16523.153718269001</v>
      </c>
      <c r="F14773" s="18">
        <v>7228.0029872047999</v>
      </c>
      <c r="G14773" s="18">
        <v>20642.030499999997</v>
      </c>
      <c r="H14773" s="18">
        <v>0</v>
      </c>
      <c r="I14773" s="18">
        <v>0</v>
      </c>
      <c r="J14773" s="53">
        <v>102.18194444444445</v>
      </c>
      <c r="K14773" s="19">
        <f t="shared" si="1246"/>
        <v>44495.369149918239</v>
      </c>
    </row>
    <row r="14774" spans="1:11" x14ac:dyDescent="0.25">
      <c r="A14774" s="10">
        <f t="shared" si="1247"/>
        <v>9</v>
      </c>
      <c r="B14774" s="11">
        <f t="shared" si="1243"/>
        <v>2022</v>
      </c>
      <c r="C14774" s="12">
        <f t="shared" si="1244"/>
        <v>44812</v>
      </c>
      <c r="D14774" s="11">
        <f t="shared" si="1245"/>
        <v>11</v>
      </c>
      <c r="E14774" s="51">
        <v>17723.5303076934</v>
      </c>
      <c r="F14774" s="13">
        <v>8106.0738486795999</v>
      </c>
      <c r="G14774" s="13">
        <v>21045.758000000002</v>
      </c>
      <c r="H14774" s="13">
        <v>0</v>
      </c>
      <c r="I14774" s="13">
        <v>0</v>
      </c>
      <c r="J14774" s="49">
        <v>102.18194444444445</v>
      </c>
      <c r="K14774" s="14">
        <f t="shared" si="1246"/>
        <v>46977.544100817438</v>
      </c>
    </row>
    <row r="14775" spans="1:11" x14ac:dyDescent="0.25">
      <c r="A14775" s="15">
        <f t="shared" si="1247"/>
        <v>9</v>
      </c>
      <c r="B14775" s="16">
        <f t="shared" si="1243"/>
        <v>2022</v>
      </c>
      <c r="C14775" s="17">
        <f t="shared" si="1244"/>
        <v>44812</v>
      </c>
      <c r="D14775" s="16">
        <f t="shared" si="1245"/>
        <v>12</v>
      </c>
      <c r="E14775" s="55">
        <v>19357.562946578699</v>
      </c>
      <c r="F14775" s="18">
        <v>8590.2205957515998</v>
      </c>
      <c r="G14775" s="18">
        <v>20812.048750000002</v>
      </c>
      <c r="H14775" s="18">
        <v>0</v>
      </c>
      <c r="I14775" s="18">
        <v>0</v>
      </c>
      <c r="J14775" s="53">
        <v>102.18194444444445</v>
      </c>
      <c r="K14775" s="19">
        <f t="shared" si="1246"/>
        <v>48862.014236774739</v>
      </c>
    </row>
    <row r="14776" spans="1:11" x14ac:dyDescent="0.25">
      <c r="A14776" s="10">
        <f t="shared" si="1247"/>
        <v>9</v>
      </c>
      <c r="B14776" s="11">
        <f t="shared" si="1243"/>
        <v>2022</v>
      </c>
      <c r="C14776" s="12">
        <f t="shared" si="1244"/>
        <v>44812</v>
      </c>
      <c r="D14776" s="11">
        <f t="shared" si="1245"/>
        <v>13</v>
      </c>
      <c r="E14776" s="51">
        <v>20782.905337986202</v>
      </c>
      <c r="F14776" s="13">
        <v>8841.0972751866993</v>
      </c>
      <c r="G14776" s="13">
        <v>21151.060749999997</v>
      </c>
      <c r="H14776" s="13">
        <v>0</v>
      </c>
      <c r="I14776" s="13">
        <v>0</v>
      </c>
      <c r="J14776" s="49">
        <v>102.18194444444445</v>
      </c>
      <c r="K14776" s="14">
        <f t="shared" si="1246"/>
        <v>50877.245307617341</v>
      </c>
    </row>
    <row r="14777" spans="1:11" x14ac:dyDescent="0.25">
      <c r="A14777" s="15">
        <f t="shared" si="1247"/>
        <v>9</v>
      </c>
      <c r="B14777" s="16">
        <f t="shared" si="1243"/>
        <v>2022</v>
      </c>
      <c r="C14777" s="17">
        <f t="shared" si="1244"/>
        <v>44812</v>
      </c>
      <c r="D14777" s="16">
        <f t="shared" si="1245"/>
        <v>14</v>
      </c>
      <c r="E14777" s="55">
        <v>22168.411382669699</v>
      </c>
      <c r="F14777" s="18">
        <v>8932.2191208664008</v>
      </c>
      <c r="G14777" s="18">
        <v>20967.408250000004</v>
      </c>
      <c r="H14777" s="18">
        <v>0</v>
      </c>
      <c r="I14777" s="18">
        <v>0</v>
      </c>
      <c r="J14777" s="53">
        <v>102.18194444444445</v>
      </c>
      <c r="K14777" s="19">
        <f t="shared" si="1246"/>
        <v>52170.220697980549</v>
      </c>
    </row>
    <row r="14778" spans="1:11" x14ac:dyDescent="0.25">
      <c r="A14778" s="10">
        <f t="shared" si="1247"/>
        <v>9</v>
      </c>
      <c r="B14778" s="11">
        <f t="shared" si="1243"/>
        <v>2022</v>
      </c>
      <c r="C14778" s="12">
        <f t="shared" si="1244"/>
        <v>44812</v>
      </c>
      <c r="D14778" s="11">
        <f t="shared" si="1245"/>
        <v>15</v>
      </c>
      <c r="E14778" s="51">
        <v>23428.281560955202</v>
      </c>
      <c r="F14778" s="13">
        <v>9017.1259934454993</v>
      </c>
      <c r="G14778" s="13">
        <v>20293.739749999997</v>
      </c>
      <c r="H14778" s="13">
        <v>0</v>
      </c>
      <c r="I14778" s="13">
        <v>0</v>
      </c>
      <c r="J14778" s="49">
        <v>102.18194444444445</v>
      </c>
      <c r="K14778" s="14">
        <f t="shared" si="1246"/>
        <v>52841.329248845141</v>
      </c>
    </row>
    <row r="14779" spans="1:11" x14ac:dyDescent="0.25">
      <c r="A14779" s="15">
        <f t="shared" si="1247"/>
        <v>9</v>
      </c>
      <c r="B14779" s="16">
        <f t="shared" si="1243"/>
        <v>2022</v>
      </c>
      <c r="C14779" s="17">
        <f t="shared" si="1244"/>
        <v>44812</v>
      </c>
      <c r="D14779" s="16">
        <f t="shared" si="1245"/>
        <v>16</v>
      </c>
      <c r="E14779" s="55">
        <v>25060.9297646946</v>
      </c>
      <c r="F14779" s="18">
        <v>8884.8220055780002</v>
      </c>
      <c r="G14779" s="18">
        <v>19148.657499999998</v>
      </c>
      <c r="H14779" s="18">
        <v>0</v>
      </c>
      <c r="I14779" s="18">
        <v>0</v>
      </c>
      <c r="J14779" s="53">
        <v>102.18194444444445</v>
      </c>
      <c r="K14779" s="19">
        <f t="shared" si="1246"/>
        <v>53196.591214717046</v>
      </c>
    </row>
    <row r="14780" spans="1:11" x14ac:dyDescent="0.25">
      <c r="A14780" s="10">
        <f t="shared" si="1247"/>
        <v>9</v>
      </c>
      <c r="B14780" s="11">
        <f t="shared" si="1243"/>
        <v>2022</v>
      </c>
      <c r="C14780" s="12">
        <f t="shared" si="1244"/>
        <v>44812</v>
      </c>
      <c r="D14780" s="11">
        <f t="shared" si="1245"/>
        <v>17</v>
      </c>
      <c r="E14780" s="51">
        <v>31602.520077474899</v>
      </c>
      <c r="F14780" s="13">
        <v>8621.4290902622997</v>
      </c>
      <c r="G14780" s="13">
        <v>18364.482000000004</v>
      </c>
      <c r="H14780" s="13">
        <v>0</v>
      </c>
      <c r="I14780" s="13">
        <v>0</v>
      </c>
      <c r="J14780" s="49">
        <v>102.18194444444445</v>
      </c>
      <c r="K14780" s="14">
        <f t="shared" si="1246"/>
        <v>58690.613112181643</v>
      </c>
    </row>
    <row r="14781" spans="1:11" x14ac:dyDescent="0.25">
      <c r="A14781" s="15">
        <f t="shared" si="1247"/>
        <v>9</v>
      </c>
      <c r="B14781" s="16">
        <f t="shared" si="1243"/>
        <v>2022</v>
      </c>
      <c r="C14781" s="17">
        <f t="shared" si="1244"/>
        <v>44812</v>
      </c>
      <c r="D14781" s="16">
        <f t="shared" si="1245"/>
        <v>18</v>
      </c>
      <c r="E14781" s="55">
        <v>34819.915541992603</v>
      </c>
      <c r="F14781" s="18">
        <v>7961.4025033049002</v>
      </c>
      <c r="G14781" s="18">
        <v>17382.415000000001</v>
      </c>
      <c r="H14781" s="18">
        <v>0</v>
      </c>
      <c r="I14781" s="18">
        <v>0</v>
      </c>
      <c r="J14781" s="53">
        <v>102.18194444444445</v>
      </c>
      <c r="K14781" s="19">
        <f t="shared" si="1246"/>
        <v>60265.914989741948</v>
      </c>
    </row>
    <row r="14782" spans="1:11" x14ac:dyDescent="0.25">
      <c r="A14782" s="10">
        <f t="shared" si="1247"/>
        <v>9</v>
      </c>
      <c r="B14782" s="11">
        <f t="shared" si="1243"/>
        <v>2022</v>
      </c>
      <c r="C14782" s="12">
        <f t="shared" si="1244"/>
        <v>44812</v>
      </c>
      <c r="D14782" s="11">
        <f t="shared" si="1245"/>
        <v>19</v>
      </c>
      <c r="E14782" s="51">
        <v>35000.712901712301</v>
      </c>
      <c r="F14782" s="13">
        <v>7521.3096039859001</v>
      </c>
      <c r="G14782" s="13">
        <v>17180.836500000005</v>
      </c>
      <c r="H14782" s="13">
        <v>104.42400000000001</v>
      </c>
      <c r="I14782" s="13">
        <v>31.630723640858371</v>
      </c>
      <c r="J14782" s="49">
        <v>102.18194444444445</v>
      </c>
      <c r="K14782" s="14">
        <f t="shared" si="1246"/>
        <v>59941.095673783508</v>
      </c>
    </row>
    <row r="14783" spans="1:11" x14ac:dyDescent="0.25">
      <c r="A14783" s="15">
        <f t="shared" si="1247"/>
        <v>9</v>
      </c>
      <c r="B14783" s="16">
        <f t="shared" si="1243"/>
        <v>2022</v>
      </c>
      <c r="C14783" s="17">
        <f t="shared" si="1244"/>
        <v>44812</v>
      </c>
      <c r="D14783" s="16">
        <f t="shared" si="1245"/>
        <v>20</v>
      </c>
      <c r="E14783" s="55">
        <v>33330.526204894901</v>
      </c>
      <c r="F14783" s="18">
        <v>7202.7195143396002</v>
      </c>
      <c r="G14783" s="18">
        <v>17022.665250000002</v>
      </c>
      <c r="H14783" s="18">
        <v>329.62</v>
      </c>
      <c r="I14783" s="18">
        <v>99.844088777481559</v>
      </c>
      <c r="J14783" s="53">
        <v>102.18194444444445</v>
      </c>
      <c r="K14783" s="19">
        <f t="shared" si="1246"/>
        <v>58087.557002456437</v>
      </c>
    </row>
    <row r="14784" spans="1:11" x14ac:dyDescent="0.25">
      <c r="A14784" s="10">
        <f t="shared" si="1247"/>
        <v>9</v>
      </c>
      <c r="B14784" s="11">
        <f t="shared" si="1243"/>
        <v>2022</v>
      </c>
      <c r="C14784" s="12">
        <f t="shared" si="1244"/>
        <v>44812</v>
      </c>
      <c r="D14784" s="11">
        <f t="shared" si="1245"/>
        <v>21</v>
      </c>
      <c r="E14784" s="51">
        <v>32396.6158518132</v>
      </c>
      <c r="F14784" s="13">
        <v>6752.4956589254998</v>
      </c>
      <c r="G14784" s="13">
        <v>15525.565750000002</v>
      </c>
      <c r="H14784" s="13">
        <v>329.62</v>
      </c>
      <c r="I14784" s="13">
        <v>99.844088777481559</v>
      </c>
      <c r="J14784" s="49">
        <v>102.18194444444445</v>
      </c>
      <c r="K14784" s="14">
        <f t="shared" si="1246"/>
        <v>55206.323293960631</v>
      </c>
    </row>
    <row r="14785" spans="1:11" x14ac:dyDescent="0.25">
      <c r="A14785" s="15">
        <f t="shared" si="1247"/>
        <v>9</v>
      </c>
      <c r="B14785" s="16">
        <f t="shared" si="1243"/>
        <v>2022</v>
      </c>
      <c r="C14785" s="17">
        <f t="shared" si="1244"/>
        <v>44812</v>
      </c>
      <c r="D14785" s="16">
        <f t="shared" si="1245"/>
        <v>22</v>
      </c>
      <c r="E14785" s="55">
        <v>30596.591824437401</v>
      </c>
      <c r="F14785" s="18">
        <v>6120.4600856756997</v>
      </c>
      <c r="G14785" s="18">
        <v>14959.40525</v>
      </c>
      <c r="H14785" s="18">
        <v>329.62</v>
      </c>
      <c r="I14785" s="18">
        <v>99.844088777481559</v>
      </c>
      <c r="J14785" s="53">
        <v>102.18194444444445</v>
      </c>
      <c r="K14785" s="19">
        <f t="shared" si="1246"/>
        <v>52208.103193335031</v>
      </c>
    </row>
    <row r="14786" spans="1:11" x14ac:dyDescent="0.25">
      <c r="A14786" s="10">
        <f t="shared" si="1247"/>
        <v>9</v>
      </c>
      <c r="B14786" s="11">
        <f t="shared" si="1243"/>
        <v>2022</v>
      </c>
      <c r="C14786" s="12">
        <f t="shared" si="1244"/>
        <v>44812</v>
      </c>
      <c r="D14786" s="11">
        <f t="shared" si="1245"/>
        <v>23</v>
      </c>
      <c r="E14786" s="51">
        <v>27851.756709721201</v>
      </c>
      <c r="F14786" s="13">
        <v>5428.4094472361003</v>
      </c>
      <c r="G14786" s="13">
        <v>13514.56</v>
      </c>
      <c r="H14786" s="13">
        <v>329.62</v>
      </c>
      <c r="I14786" s="13">
        <v>99.844088777481559</v>
      </c>
      <c r="J14786" s="49">
        <v>102.18194444444445</v>
      </c>
      <c r="K14786" s="14">
        <f t="shared" si="1246"/>
        <v>47326.372190179231</v>
      </c>
    </row>
    <row r="14787" spans="1:11" x14ac:dyDescent="0.25">
      <c r="A14787" s="15">
        <f t="shared" si="1247"/>
        <v>9</v>
      </c>
      <c r="B14787" s="16">
        <f t="shared" si="1243"/>
        <v>2022</v>
      </c>
      <c r="C14787" s="17">
        <f t="shared" si="1244"/>
        <v>44812</v>
      </c>
      <c r="D14787" s="16">
        <f t="shared" si="1245"/>
        <v>24</v>
      </c>
      <c r="E14787" s="55">
        <v>24424.1944545017</v>
      </c>
      <c r="F14787" s="18">
        <v>4918.9202663937003</v>
      </c>
      <c r="G14787" s="18">
        <v>13113.552249999999</v>
      </c>
      <c r="H14787" s="18">
        <v>329.62</v>
      </c>
      <c r="I14787" s="18">
        <v>99.844088777481559</v>
      </c>
      <c r="J14787" s="53">
        <v>102.18194444444445</v>
      </c>
      <c r="K14787" s="19">
        <f t="shared" si="1246"/>
        <v>42988.313004117328</v>
      </c>
    </row>
    <row r="14788" spans="1:11" x14ac:dyDescent="0.25">
      <c r="A14788" s="10">
        <f t="shared" si="1247"/>
        <v>9</v>
      </c>
      <c r="B14788" s="11">
        <f t="shared" si="1243"/>
        <v>2022</v>
      </c>
      <c r="C14788" s="12">
        <f t="shared" si="1244"/>
        <v>44813</v>
      </c>
      <c r="D14788" s="11">
        <f t="shared" si="1245"/>
        <v>1</v>
      </c>
      <c r="E14788" s="51">
        <v>21228.537299495601</v>
      </c>
      <c r="F14788" s="13">
        <v>4697.0850774201999</v>
      </c>
      <c r="G14788" s="13">
        <v>12839.528749999999</v>
      </c>
      <c r="H14788" s="13">
        <v>329.62</v>
      </c>
      <c r="I14788" s="13">
        <v>99.844088777481559</v>
      </c>
      <c r="J14788" s="49">
        <v>102.18194444444445</v>
      </c>
      <c r="K14788" s="14">
        <f t="shared" si="1246"/>
        <v>39296.797160137728</v>
      </c>
    </row>
    <row r="14789" spans="1:11" x14ac:dyDescent="0.25">
      <c r="A14789" s="15">
        <f t="shared" si="1247"/>
        <v>9</v>
      </c>
      <c r="B14789" s="16">
        <f t="shared" ref="B14789:B14852" si="1248">YEAR(C14789)</f>
        <v>2022</v>
      </c>
      <c r="C14789" s="17">
        <f t="shared" si="1244"/>
        <v>44813</v>
      </c>
      <c r="D14789" s="16">
        <f t="shared" si="1245"/>
        <v>2</v>
      </c>
      <c r="E14789" s="55">
        <v>18999.190331269201</v>
      </c>
      <c r="F14789" s="18">
        <v>4457.0092897618997</v>
      </c>
      <c r="G14789" s="18">
        <v>12431.147500000005</v>
      </c>
      <c r="H14789" s="18">
        <v>329.62</v>
      </c>
      <c r="I14789" s="18">
        <v>99.844088777481559</v>
      </c>
      <c r="J14789" s="53">
        <v>102.18194444444445</v>
      </c>
      <c r="K14789" s="19">
        <f t="shared" si="1246"/>
        <v>36418.993154253032</v>
      </c>
    </row>
    <row r="14790" spans="1:11" x14ac:dyDescent="0.25">
      <c r="A14790" s="10">
        <f t="shared" si="1247"/>
        <v>9</v>
      </c>
      <c r="B14790" s="11">
        <f t="shared" si="1248"/>
        <v>2022</v>
      </c>
      <c r="C14790" s="12">
        <f t="shared" ref="C14790:C14853" si="1249">IF(D14790=1, C14789+1, C14789)</f>
        <v>44813</v>
      </c>
      <c r="D14790" s="11">
        <f t="shared" ref="D14790:D14853" si="1250">IF(D14789=24, 1, D14789+1)</f>
        <v>3</v>
      </c>
      <c r="E14790" s="51">
        <v>17720.898233192998</v>
      </c>
      <c r="F14790" s="13">
        <v>4415.1729161837002</v>
      </c>
      <c r="G14790" s="13">
        <v>12764.911749999999</v>
      </c>
      <c r="H14790" s="13">
        <v>329.62</v>
      </c>
      <c r="I14790" s="13">
        <v>99.844088777481559</v>
      </c>
      <c r="J14790" s="49">
        <v>102.18194444444445</v>
      </c>
      <c r="K14790" s="14">
        <f t="shared" ref="K14790:K14853" si="1251">SUM(E14790:J14790)</f>
        <v>35432.628932598629</v>
      </c>
    </row>
    <row r="14791" spans="1:11" x14ac:dyDescent="0.25">
      <c r="A14791" s="15">
        <f t="shared" si="1247"/>
        <v>9</v>
      </c>
      <c r="B14791" s="16">
        <f t="shared" si="1248"/>
        <v>2022</v>
      </c>
      <c r="C14791" s="17">
        <f t="shared" si="1249"/>
        <v>44813</v>
      </c>
      <c r="D14791" s="16">
        <f t="shared" si="1250"/>
        <v>4</v>
      </c>
      <c r="E14791" s="55">
        <v>16710.0445465128</v>
      </c>
      <c r="F14791" s="18">
        <v>4360.7995189353996</v>
      </c>
      <c r="G14791" s="18">
        <v>12274.81</v>
      </c>
      <c r="H14791" s="18">
        <v>329.62</v>
      </c>
      <c r="I14791" s="18">
        <v>99.844088777481559</v>
      </c>
      <c r="J14791" s="53">
        <v>102.18194444444445</v>
      </c>
      <c r="K14791" s="19">
        <f t="shared" si="1251"/>
        <v>33877.30009867013</v>
      </c>
    </row>
    <row r="14792" spans="1:11" x14ac:dyDescent="0.25">
      <c r="A14792" s="10">
        <f t="shared" si="1247"/>
        <v>9</v>
      </c>
      <c r="B14792" s="11">
        <f t="shared" si="1248"/>
        <v>2022</v>
      </c>
      <c r="C14792" s="12">
        <f t="shared" si="1249"/>
        <v>44813</v>
      </c>
      <c r="D14792" s="11">
        <f t="shared" si="1250"/>
        <v>5</v>
      </c>
      <c r="E14792" s="51">
        <v>16374.594451204101</v>
      </c>
      <c r="F14792" s="13">
        <v>4368.4165929663004</v>
      </c>
      <c r="G14792" s="13">
        <v>12913.445</v>
      </c>
      <c r="H14792" s="13">
        <v>329.62</v>
      </c>
      <c r="I14792" s="13">
        <v>99.844088777481559</v>
      </c>
      <c r="J14792" s="49">
        <v>102.18194444444445</v>
      </c>
      <c r="K14792" s="14">
        <f t="shared" si="1251"/>
        <v>34188.10207739233</v>
      </c>
    </row>
    <row r="14793" spans="1:11" x14ac:dyDescent="0.25">
      <c r="A14793" s="15">
        <f t="shared" si="1247"/>
        <v>9</v>
      </c>
      <c r="B14793" s="16">
        <f t="shared" si="1248"/>
        <v>2022</v>
      </c>
      <c r="C14793" s="17">
        <f t="shared" si="1249"/>
        <v>44813</v>
      </c>
      <c r="D14793" s="16">
        <f t="shared" si="1250"/>
        <v>6</v>
      </c>
      <c r="E14793" s="55">
        <v>16561.5778901632</v>
      </c>
      <c r="F14793" s="18">
        <v>4471.3509895798998</v>
      </c>
      <c r="G14793" s="18">
        <v>14312.663750000002</v>
      </c>
      <c r="H14793" s="18">
        <v>291.12</v>
      </c>
      <c r="I14793" s="18">
        <v>88.182182892119513</v>
      </c>
      <c r="J14793" s="53">
        <v>102.18194444444445</v>
      </c>
      <c r="K14793" s="19">
        <f t="shared" si="1251"/>
        <v>35827.07675707966</v>
      </c>
    </row>
    <row r="14794" spans="1:11" x14ac:dyDescent="0.25">
      <c r="A14794" s="10">
        <f t="shared" si="1247"/>
        <v>9</v>
      </c>
      <c r="B14794" s="11">
        <f t="shared" si="1248"/>
        <v>2022</v>
      </c>
      <c r="C14794" s="12">
        <f t="shared" si="1249"/>
        <v>44813</v>
      </c>
      <c r="D14794" s="11">
        <f t="shared" si="1250"/>
        <v>7</v>
      </c>
      <c r="E14794" s="51">
        <v>17186.0554254934</v>
      </c>
      <c r="F14794" s="13">
        <v>4712.8248053497</v>
      </c>
      <c r="G14794" s="13">
        <v>16959.911</v>
      </c>
      <c r="H14794" s="13">
        <v>0</v>
      </c>
      <c r="I14794" s="13">
        <v>0</v>
      </c>
      <c r="J14794" s="49">
        <v>102.18194444444445</v>
      </c>
      <c r="K14794" s="14">
        <f t="shared" si="1251"/>
        <v>38960.973175287538</v>
      </c>
    </row>
    <row r="14795" spans="1:11" x14ac:dyDescent="0.25">
      <c r="A14795" s="15">
        <f t="shared" si="1247"/>
        <v>9</v>
      </c>
      <c r="B14795" s="16">
        <f t="shared" si="1248"/>
        <v>2022</v>
      </c>
      <c r="C14795" s="17">
        <f t="shared" si="1249"/>
        <v>44813</v>
      </c>
      <c r="D14795" s="16">
        <f t="shared" si="1250"/>
        <v>8</v>
      </c>
      <c r="E14795" s="55">
        <v>18241.3406395825</v>
      </c>
      <c r="F14795" s="18">
        <v>5118.7463033708</v>
      </c>
      <c r="G14795" s="18">
        <v>18686.825499999999</v>
      </c>
      <c r="H14795" s="18">
        <v>0</v>
      </c>
      <c r="I14795" s="18">
        <v>0</v>
      </c>
      <c r="J14795" s="53">
        <v>102.18194444444445</v>
      </c>
      <c r="K14795" s="19">
        <f t="shared" si="1251"/>
        <v>42149.094387397738</v>
      </c>
    </row>
    <row r="14796" spans="1:11" x14ac:dyDescent="0.25">
      <c r="A14796" s="10">
        <f t="shared" ref="A14796:A14859" si="1252">MONTH(C14796)</f>
        <v>9</v>
      </c>
      <c r="B14796" s="11">
        <f t="shared" si="1248"/>
        <v>2022</v>
      </c>
      <c r="C14796" s="12">
        <f t="shared" si="1249"/>
        <v>44813</v>
      </c>
      <c r="D14796" s="11">
        <f t="shared" si="1250"/>
        <v>9</v>
      </c>
      <c r="E14796" s="51">
        <v>18756.099170342099</v>
      </c>
      <c r="F14796" s="13">
        <v>6152.7394338267004</v>
      </c>
      <c r="G14796" s="13">
        <v>19854.131249999999</v>
      </c>
      <c r="H14796" s="13">
        <v>0</v>
      </c>
      <c r="I14796" s="13">
        <v>0</v>
      </c>
      <c r="J14796" s="49">
        <v>102.18194444444445</v>
      </c>
      <c r="K14796" s="14">
        <f t="shared" si="1251"/>
        <v>44865.151798613238</v>
      </c>
    </row>
    <row r="14797" spans="1:11" x14ac:dyDescent="0.25">
      <c r="A14797" s="15">
        <f t="shared" si="1252"/>
        <v>9</v>
      </c>
      <c r="B14797" s="16">
        <f t="shared" si="1248"/>
        <v>2022</v>
      </c>
      <c r="C14797" s="17">
        <f t="shared" si="1249"/>
        <v>44813</v>
      </c>
      <c r="D14797" s="16">
        <f t="shared" si="1250"/>
        <v>10</v>
      </c>
      <c r="E14797" s="55">
        <v>19756.7826768552</v>
      </c>
      <c r="F14797" s="18">
        <v>7391.2575152643003</v>
      </c>
      <c r="G14797" s="18">
        <v>20337.744999999999</v>
      </c>
      <c r="H14797" s="18">
        <v>0</v>
      </c>
      <c r="I14797" s="18">
        <v>0</v>
      </c>
      <c r="J14797" s="53">
        <v>102.18194444444445</v>
      </c>
      <c r="K14797" s="19">
        <f t="shared" si="1251"/>
        <v>47587.967136563937</v>
      </c>
    </row>
    <row r="14798" spans="1:11" x14ac:dyDescent="0.25">
      <c r="A14798" s="10">
        <f t="shared" si="1252"/>
        <v>9</v>
      </c>
      <c r="B14798" s="11">
        <f t="shared" si="1248"/>
        <v>2022</v>
      </c>
      <c r="C14798" s="12">
        <f t="shared" si="1249"/>
        <v>44813</v>
      </c>
      <c r="D14798" s="11">
        <f t="shared" si="1250"/>
        <v>11</v>
      </c>
      <c r="E14798" s="51">
        <v>21630.215382038099</v>
      </c>
      <c r="F14798" s="13">
        <v>8275.2995091135999</v>
      </c>
      <c r="G14798" s="13">
        <v>21489.944</v>
      </c>
      <c r="H14798" s="13">
        <v>0</v>
      </c>
      <c r="I14798" s="13">
        <v>0</v>
      </c>
      <c r="J14798" s="49">
        <v>102.18194444444445</v>
      </c>
      <c r="K14798" s="14">
        <f t="shared" si="1251"/>
        <v>51497.640835596139</v>
      </c>
    </row>
    <row r="14799" spans="1:11" x14ac:dyDescent="0.25">
      <c r="A14799" s="15">
        <f t="shared" si="1252"/>
        <v>9</v>
      </c>
      <c r="B14799" s="16">
        <f t="shared" si="1248"/>
        <v>2022</v>
      </c>
      <c r="C14799" s="17">
        <f t="shared" si="1249"/>
        <v>44813</v>
      </c>
      <c r="D14799" s="16">
        <f t="shared" si="1250"/>
        <v>12</v>
      </c>
      <c r="E14799" s="55">
        <v>23712.4967321648</v>
      </c>
      <c r="F14799" s="18">
        <v>8789.6953107977006</v>
      </c>
      <c r="G14799" s="18">
        <v>21473.307249999998</v>
      </c>
      <c r="H14799" s="18">
        <v>0</v>
      </c>
      <c r="I14799" s="18">
        <v>0</v>
      </c>
      <c r="J14799" s="53">
        <v>102.18194444444445</v>
      </c>
      <c r="K14799" s="19">
        <f t="shared" si="1251"/>
        <v>54077.681237406941</v>
      </c>
    </row>
    <row r="14800" spans="1:11" x14ac:dyDescent="0.25">
      <c r="A14800" s="10">
        <f t="shared" si="1252"/>
        <v>9</v>
      </c>
      <c r="B14800" s="11">
        <f t="shared" si="1248"/>
        <v>2022</v>
      </c>
      <c r="C14800" s="12">
        <f t="shared" si="1249"/>
        <v>44813</v>
      </c>
      <c r="D14800" s="11">
        <f t="shared" si="1250"/>
        <v>13</v>
      </c>
      <c r="E14800" s="51">
        <v>25986.534584176701</v>
      </c>
      <c r="F14800" s="13">
        <v>9042.1195931347993</v>
      </c>
      <c r="G14800" s="13">
        <v>21471.794000000005</v>
      </c>
      <c r="H14800" s="13">
        <v>0</v>
      </c>
      <c r="I14800" s="13">
        <v>0</v>
      </c>
      <c r="J14800" s="49">
        <v>102.18194444444445</v>
      </c>
      <c r="K14800" s="14">
        <f t="shared" si="1251"/>
        <v>56602.630121755952</v>
      </c>
    </row>
    <row r="14801" spans="1:11" x14ac:dyDescent="0.25">
      <c r="A14801" s="15">
        <f t="shared" si="1252"/>
        <v>9</v>
      </c>
      <c r="B14801" s="16">
        <f t="shared" si="1248"/>
        <v>2022</v>
      </c>
      <c r="C14801" s="17">
        <f t="shared" si="1249"/>
        <v>44813</v>
      </c>
      <c r="D14801" s="16">
        <f t="shared" si="1250"/>
        <v>14</v>
      </c>
      <c r="E14801" s="55">
        <v>28249.744163752101</v>
      </c>
      <c r="F14801" s="18">
        <v>9248.0876620413001</v>
      </c>
      <c r="G14801" s="18">
        <v>21125.402000000002</v>
      </c>
      <c r="H14801" s="18">
        <v>0</v>
      </c>
      <c r="I14801" s="18">
        <v>0</v>
      </c>
      <c r="J14801" s="53">
        <v>102.18194444444445</v>
      </c>
      <c r="K14801" s="19">
        <f t="shared" si="1251"/>
        <v>58725.415770237843</v>
      </c>
    </row>
    <row r="14802" spans="1:11" x14ac:dyDescent="0.25">
      <c r="A14802" s="10">
        <f t="shared" si="1252"/>
        <v>9</v>
      </c>
      <c r="B14802" s="11">
        <f t="shared" si="1248"/>
        <v>2022</v>
      </c>
      <c r="C14802" s="12">
        <f t="shared" si="1249"/>
        <v>44813</v>
      </c>
      <c r="D14802" s="11">
        <f t="shared" si="1250"/>
        <v>15</v>
      </c>
      <c r="E14802" s="51">
        <v>30358.4590968066</v>
      </c>
      <c r="F14802" s="13">
        <v>9320.9280851234998</v>
      </c>
      <c r="G14802" s="13">
        <v>20427.7935</v>
      </c>
      <c r="H14802" s="13">
        <v>0</v>
      </c>
      <c r="I14802" s="13">
        <v>0</v>
      </c>
      <c r="J14802" s="49">
        <v>102.18194444444445</v>
      </c>
      <c r="K14802" s="14">
        <f t="shared" si="1251"/>
        <v>60209.362626374539</v>
      </c>
    </row>
    <row r="14803" spans="1:11" x14ac:dyDescent="0.25">
      <c r="A14803" s="15">
        <f t="shared" si="1252"/>
        <v>9</v>
      </c>
      <c r="B14803" s="16">
        <f t="shared" si="1248"/>
        <v>2022</v>
      </c>
      <c r="C14803" s="17">
        <f t="shared" si="1249"/>
        <v>44813</v>
      </c>
      <c r="D14803" s="16">
        <f t="shared" si="1250"/>
        <v>16</v>
      </c>
      <c r="E14803" s="55">
        <v>33491.094670191596</v>
      </c>
      <c r="F14803" s="18">
        <v>9282.5912582024994</v>
      </c>
      <c r="G14803" s="18">
        <v>19241.162</v>
      </c>
      <c r="H14803" s="18">
        <v>0</v>
      </c>
      <c r="I14803" s="18">
        <v>0</v>
      </c>
      <c r="J14803" s="53">
        <v>102.18194444444445</v>
      </c>
      <c r="K14803" s="19">
        <f t="shared" si="1251"/>
        <v>62117.029872838539</v>
      </c>
    </row>
    <row r="14804" spans="1:11" x14ac:dyDescent="0.25">
      <c r="A14804" s="10">
        <f t="shared" si="1252"/>
        <v>9</v>
      </c>
      <c r="B14804" s="11">
        <f t="shared" si="1248"/>
        <v>2022</v>
      </c>
      <c r="C14804" s="12">
        <f t="shared" si="1249"/>
        <v>44813</v>
      </c>
      <c r="D14804" s="11">
        <f t="shared" si="1250"/>
        <v>17</v>
      </c>
      <c r="E14804" s="51">
        <v>37178.766868202503</v>
      </c>
      <c r="F14804" s="13">
        <v>9010.3079427545999</v>
      </c>
      <c r="G14804" s="13">
        <v>18695.71875</v>
      </c>
      <c r="H14804" s="13">
        <v>0</v>
      </c>
      <c r="I14804" s="13">
        <v>0</v>
      </c>
      <c r="J14804" s="49">
        <v>102.18194444444445</v>
      </c>
      <c r="K14804" s="14">
        <f t="shared" si="1251"/>
        <v>64986.97550540154</v>
      </c>
    </row>
    <row r="14805" spans="1:11" x14ac:dyDescent="0.25">
      <c r="A14805" s="15">
        <f t="shared" si="1252"/>
        <v>9</v>
      </c>
      <c r="B14805" s="16">
        <f t="shared" si="1248"/>
        <v>2022</v>
      </c>
      <c r="C14805" s="17">
        <f t="shared" si="1249"/>
        <v>44813</v>
      </c>
      <c r="D14805" s="16">
        <f t="shared" si="1250"/>
        <v>18</v>
      </c>
      <c r="E14805" s="55">
        <v>39726.379308703603</v>
      </c>
      <c r="F14805" s="18">
        <v>8268.8971241604995</v>
      </c>
      <c r="G14805" s="18">
        <v>18083.999499999998</v>
      </c>
      <c r="H14805" s="18">
        <v>0</v>
      </c>
      <c r="I14805" s="18">
        <v>0</v>
      </c>
      <c r="J14805" s="53">
        <v>102.18194444444445</v>
      </c>
      <c r="K14805" s="19">
        <f t="shared" si="1251"/>
        <v>66181.457877308552</v>
      </c>
    </row>
    <row r="14806" spans="1:11" x14ac:dyDescent="0.25">
      <c r="A14806" s="10">
        <f t="shared" si="1252"/>
        <v>9</v>
      </c>
      <c r="B14806" s="11">
        <f t="shared" si="1248"/>
        <v>2022</v>
      </c>
      <c r="C14806" s="12">
        <f t="shared" si="1249"/>
        <v>44813</v>
      </c>
      <c r="D14806" s="11">
        <f t="shared" si="1250"/>
        <v>19</v>
      </c>
      <c r="E14806" s="51">
        <v>39285.632951990701</v>
      </c>
      <c r="F14806" s="13">
        <v>7838.6894876877004</v>
      </c>
      <c r="G14806" s="13">
        <v>17729.504000000001</v>
      </c>
      <c r="H14806" s="13">
        <v>115.367</v>
      </c>
      <c r="I14806" s="13">
        <v>34.945431072118545</v>
      </c>
      <c r="J14806" s="49">
        <v>102.18194444444445</v>
      </c>
      <c r="K14806" s="14">
        <f t="shared" si="1251"/>
        <v>65106.320815194958</v>
      </c>
    </row>
    <row r="14807" spans="1:11" x14ac:dyDescent="0.25">
      <c r="A14807" s="15">
        <f t="shared" si="1252"/>
        <v>9</v>
      </c>
      <c r="B14807" s="16">
        <f t="shared" si="1248"/>
        <v>2022</v>
      </c>
      <c r="C14807" s="17">
        <f t="shared" si="1249"/>
        <v>44813</v>
      </c>
      <c r="D14807" s="16">
        <f t="shared" si="1250"/>
        <v>20</v>
      </c>
      <c r="E14807" s="55">
        <v>37111.5080890752</v>
      </c>
      <c r="F14807" s="18">
        <v>7563.9100542992001</v>
      </c>
      <c r="G14807" s="18">
        <v>17117.961249999997</v>
      </c>
      <c r="H14807" s="18">
        <v>329.62</v>
      </c>
      <c r="I14807" s="18">
        <v>99.844088777481559</v>
      </c>
      <c r="J14807" s="53">
        <v>102.18194444444445</v>
      </c>
      <c r="K14807" s="19">
        <f t="shared" si="1251"/>
        <v>62325.02542659633</v>
      </c>
    </row>
    <row r="14808" spans="1:11" x14ac:dyDescent="0.25">
      <c r="A14808" s="10">
        <f t="shared" si="1252"/>
        <v>9</v>
      </c>
      <c r="B14808" s="11">
        <f t="shared" si="1248"/>
        <v>2022</v>
      </c>
      <c r="C14808" s="12">
        <f t="shared" si="1249"/>
        <v>44813</v>
      </c>
      <c r="D14808" s="11">
        <f t="shared" si="1250"/>
        <v>21</v>
      </c>
      <c r="E14808" s="51">
        <v>35593.256150024397</v>
      </c>
      <c r="F14808" s="13">
        <v>7103.3675082641003</v>
      </c>
      <c r="G14808" s="13">
        <v>16254.64875</v>
      </c>
      <c r="H14808" s="13">
        <v>329.62</v>
      </c>
      <c r="I14808" s="13">
        <v>99.844088777481559</v>
      </c>
      <c r="J14808" s="49">
        <v>102.18194444444445</v>
      </c>
      <c r="K14808" s="14">
        <f t="shared" si="1251"/>
        <v>59482.918441510425</v>
      </c>
    </row>
    <row r="14809" spans="1:11" x14ac:dyDescent="0.25">
      <c r="A14809" s="15">
        <f t="shared" si="1252"/>
        <v>9</v>
      </c>
      <c r="B14809" s="16">
        <f t="shared" si="1248"/>
        <v>2022</v>
      </c>
      <c r="C14809" s="17">
        <f t="shared" si="1249"/>
        <v>44813</v>
      </c>
      <c r="D14809" s="16">
        <f t="shared" si="1250"/>
        <v>22</v>
      </c>
      <c r="E14809" s="55">
        <v>33681.327333390203</v>
      </c>
      <c r="F14809" s="18">
        <v>6484.6285150666999</v>
      </c>
      <c r="G14809" s="18">
        <v>15073.7065</v>
      </c>
      <c r="H14809" s="18">
        <v>329.62</v>
      </c>
      <c r="I14809" s="18">
        <v>99.844088777481559</v>
      </c>
      <c r="J14809" s="53">
        <v>102.18194444444445</v>
      </c>
      <c r="K14809" s="19">
        <f t="shared" si="1251"/>
        <v>55771.308381678835</v>
      </c>
    </row>
    <row r="14810" spans="1:11" x14ac:dyDescent="0.25">
      <c r="A14810" s="10">
        <f t="shared" si="1252"/>
        <v>9</v>
      </c>
      <c r="B14810" s="11">
        <f t="shared" si="1248"/>
        <v>2022</v>
      </c>
      <c r="C14810" s="12">
        <f t="shared" si="1249"/>
        <v>44813</v>
      </c>
      <c r="D14810" s="11">
        <f t="shared" si="1250"/>
        <v>23</v>
      </c>
      <c r="E14810" s="51">
        <v>30768.2137510311</v>
      </c>
      <c r="F14810" s="13">
        <v>5857.4700705757996</v>
      </c>
      <c r="G14810" s="13">
        <v>14100.975750000001</v>
      </c>
      <c r="H14810" s="13">
        <v>329.62</v>
      </c>
      <c r="I14810" s="13">
        <v>99.844088777481559</v>
      </c>
      <c r="J14810" s="49">
        <v>102.18194444444445</v>
      </c>
      <c r="K14810" s="14">
        <f t="shared" si="1251"/>
        <v>51258.305604828827</v>
      </c>
    </row>
    <row r="14811" spans="1:11" x14ac:dyDescent="0.25">
      <c r="A14811" s="15">
        <f t="shared" si="1252"/>
        <v>9</v>
      </c>
      <c r="B14811" s="16">
        <f t="shared" si="1248"/>
        <v>2022</v>
      </c>
      <c r="C14811" s="17">
        <f t="shared" si="1249"/>
        <v>44813</v>
      </c>
      <c r="D14811" s="16">
        <f t="shared" si="1250"/>
        <v>24</v>
      </c>
      <c r="E14811" s="55">
        <v>27437.653265204</v>
      </c>
      <c r="F14811" s="18">
        <v>5518.5725416107998</v>
      </c>
      <c r="G14811" s="18">
        <v>13410.957250000003</v>
      </c>
      <c r="H14811" s="18">
        <v>329.62</v>
      </c>
      <c r="I14811" s="18">
        <v>99.844088777481559</v>
      </c>
      <c r="J14811" s="53">
        <v>102.18194444444445</v>
      </c>
      <c r="K14811" s="19">
        <f t="shared" si="1251"/>
        <v>46898.829090036728</v>
      </c>
    </row>
    <row r="14812" spans="1:11" x14ac:dyDescent="0.25">
      <c r="A14812" s="10">
        <f t="shared" si="1252"/>
        <v>9</v>
      </c>
      <c r="B14812" s="11">
        <f t="shared" si="1248"/>
        <v>2022</v>
      </c>
      <c r="C14812" s="12">
        <f t="shared" si="1249"/>
        <v>44814</v>
      </c>
      <c r="D14812" s="11">
        <f t="shared" si="1250"/>
        <v>1</v>
      </c>
      <c r="E14812" s="51">
        <v>24449.849926463099</v>
      </c>
      <c r="F14812" s="13">
        <v>5129.4807970782003</v>
      </c>
      <c r="G14812" s="13">
        <v>13171.090749999999</v>
      </c>
      <c r="H14812" s="13">
        <v>329.62</v>
      </c>
      <c r="I14812" s="13">
        <v>99.844088777481559</v>
      </c>
      <c r="J14812" s="49">
        <v>102.18194444444445</v>
      </c>
      <c r="K14812" s="14">
        <f t="shared" si="1251"/>
        <v>43282.067506763226</v>
      </c>
    </row>
    <row r="14813" spans="1:11" x14ac:dyDescent="0.25">
      <c r="A14813" s="15">
        <f t="shared" si="1252"/>
        <v>9</v>
      </c>
      <c r="B14813" s="16">
        <f t="shared" si="1248"/>
        <v>2022</v>
      </c>
      <c r="C14813" s="17">
        <f t="shared" si="1249"/>
        <v>44814</v>
      </c>
      <c r="D14813" s="16">
        <f t="shared" si="1250"/>
        <v>2</v>
      </c>
      <c r="E14813" s="55">
        <v>22033.341334148601</v>
      </c>
      <c r="F14813" s="18">
        <v>4951.2124198911997</v>
      </c>
      <c r="G14813" s="18">
        <v>12964.38775</v>
      </c>
      <c r="H14813" s="18">
        <v>329.62</v>
      </c>
      <c r="I14813" s="18">
        <v>99.844088777481559</v>
      </c>
      <c r="J14813" s="53">
        <v>102.18194444444445</v>
      </c>
      <c r="K14813" s="19">
        <f t="shared" si="1251"/>
        <v>40480.58753726173</v>
      </c>
    </row>
    <row r="14814" spans="1:11" x14ac:dyDescent="0.25">
      <c r="A14814" s="10">
        <f t="shared" si="1252"/>
        <v>9</v>
      </c>
      <c r="B14814" s="11">
        <f t="shared" si="1248"/>
        <v>2022</v>
      </c>
      <c r="C14814" s="12">
        <f t="shared" si="1249"/>
        <v>44814</v>
      </c>
      <c r="D14814" s="11">
        <f t="shared" si="1250"/>
        <v>3</v>
      </c>
      <c r="E14814" s="51">
        <v>20159.679932497202</v>
      </c>
      <c r="F14814" s="13">
        <v>4815.7196668701999</v>
      </c>
      <c r="G14814" s="13">
        <v>12870.146000000001</v>
      </c>
      <c r="H14814" s="13">
        <v>329.62</v>
      </c>
      <c r="I14814" s="13">
        <v>99.844088777481559</v>
      </c>
      <c r="J14814" s="49">
        <v>102.18194444444445</v>
      </c>
      <c r="K14814" s="14">
        <f t="shared" si="1251"/>
        <v>38377.191632589333</v>
      </c>
    </row>
    <row r="14815" spans="1:11" x14ac:dyDescent="0.25">
      <c r="A14815" s="15">
        <f t="shared" si="1252"/>
        <v>9</v>
      </c>
      <c r="B14815" s="16">
        <f t="shared" si="1248"/>
        <v>2022</v>
      </c>
      <c r="C14815" s="17">
        <f t="shared" si="1249"/>
        <v>44814</v>
      </c>
      <c r="D14815" s="16">
        <f t="shared" si="1250"/>
        <v>4</v>
      </c>
      <c r="E14815" s="55">
        <v>18833.164770756699</v>
      </c>
      <c r="F14815" s="18">
        <v>4661.4333884533999</v>
      </c>
      <c r="G14815" s="18">
        <v>12842.98875</v>
      </c>
      <c r="H14815" s="18">
        <v>329.62</v>
      </c>
      <c r="I14815" s="18">
        <v>99.844088777481559</v>
      </c>
      <c r="J14815" s="53">
        <v>102.18194444444445</v>
      </c>
      <c r="K14815" s="19">
        <f t="shared" si="1251"/>
        <v>36869.232942432027</v>
      </c>
    </row>
    <row r="14816" spans="1:11" x14ac:dyDescent="0.25">
      <c r="A14816" s="10">
        <f t="shared" si="1252"/>
        <v>9</v>
      </c>
      <c r="B14816" s="11">
        <f t="shared" si="1248"/>
        <v>2022</v>
      </c>
      <c r="C14816" s="12">
        <f t="shared" si="1249"/>
        <v>44814</v>
      </c>
      <c r="D14816" s="11">
        <f t="shared" si="1250"/>
        <v>5</v>
      </c>
      <c r="E14816" s="51">
        <v>18059.849143867999</v>
      </c>
      <c r="F14816" s="13">
        <v>4646.0438459325997</v>
      </c>
      <c r="G14816" s="13">
        <v>12812.655749999998</v>
      </c>
      <c r="H14816" s="13">
        <v>329.62</v>
      </c>
      <c r="I14816" s="13">
        <v>99.844088777481559</v>
      </c>
      <c r="J14816" s="49">
        <v>102.18194444444445</v>
      </c>
      <c r="K14816" s="14">
        <f t="shared" si="1251"/>
        <v>36050.194773022522</v>
      </c>
    </row>
    <row r="14817" spans="1:11" x14ac:dyDescent="0.25">
      <c r="A14817" s="15">
        <f t="shared" si="1252"/>
        <v>9</v>
      </c>
      <c r="B14817" s="16">
        <f t="shared" si="1248"/>
        <v>2022</v>
      </c>
      <c r="C14817" s="17">
        <f t="shared" si="1249"/>
        <v>44814</v>
      </c>
      <c r="D14817" s="16">
        <f t="shared" si="1250"/>
        <v>6</v>
      </c>
      <c r="E14817" s="55">
        <v>17651.690517262199</v>
      </c>
      <c r="F14817" s="18">
        <v>4672.9437407261003</v>
      </c>
      <c r="G14817" s="18">
        <v>13536.982749999999</v>
      </c>
      <c r="H14817" s="18">
        <v>296.65800000000002</v>
      </c>
      <c r="I14817" s="18">
        <v>89.859679899733422</v>
      </c>
      <c r="J14817" s="53">
        <v>102.18194444444445</v>
      </c>
      <c r="K14817" s="19">
        <f t="shared" si="1251"/>
        <v>36350.316632332477</v>
      </c>
    </row>
    <row r="14818" spans="1:11" x14ac:dyDescent="0.25">
      <c r="A14818" s="10">
        <f t="shared" si="1252"/>
        <v>9</v>
      </c>
      <c r="B14818" s="11">
        <f t="shared" si="1248"/>
        <v>2022</v>
      </c>
      <c r="C14818" s="12">
        <f t="shared" si="1249"/>
        <v>44814</v>
      </c>
      <c r="D14818" s="11">
        <f t="shared" si="1250"/>
        <v>7</v>
      </c>
      <c r="E14818" s="51">
        <v>17858.203682193402</v>
      </c>
      <c r="F14818" s="13">
        <v>4651.8818390175002</v>
      </c>
      <c r="G14818" s="13">
        <v>14285.936</v>
      </c>
      <c r="H14818" s="13">
        <v>0</v>
      </c>
      <c r="I14818" s="13">
        <v>0</v>
      </c>
      <c r="J14818" s="49">
        <v>102.18194444444445</v>
      </c>
      <c r="K14818" s="14">
        <f t="shared" si="1251"/>
        <v>36898.203465655344</v>
      </c>
    </row>
    <row r="14819" spans="1:11" x14ac:dyDescent="0.25">
      <c r="A14819" s="15">
        <f t="shared" si="1252"/>
        <v>9</v>
      </c>
      <c r="B14819" s="16">
        <f t="shared" si="1248"/>
        <v>2022</v>
      </c>
      <c r="C14819" s="17">
        <f t="shared" si="1249"/>
        <v>44814</v>
      </c>
      <c r="D14819" s="16">
        <f t="shared" si="1250"/>
        <v>8</v>
      </c>
      <c r="E14819" s="55">
        <v>19305.5976404922</v>
      </c>
      <c r="F14819" s="18">
        <v>4713.6820771319999</v>
      </c>
      <c r="G14819" s="18">
        <v>15152.762250000002</v>
      </c>
      <c r="H14819" s="18">
        <v>0</v>
      </c>
      <c r="I14819" s="18">
        <v>0</v>
      </c>
      <c r="J14819" s="53">
        <v>102.18194444444445</v>
      </c>
      <c r="K14819" s="19">
        <f t="shared" si="1251"/>
        <v>39274.223912068643</v>
      </c>
    </row>
    <row r="14820" spans="1:11" x14ac:dyDescent="0.25">
      <c r="A14820" s="10">
        <f t="shared" si="1252"/>
        <v>9</v>
      </c>
      <c r="B14820" s="11">
        <f t="shared" si="1248"/>
        <v>2022</v>
      </c>
      <c r="C14820" s="12">
        <f t="shared" si="1249"/>
        <v>44814</v>
      </c>
      <c r="D14820" s="11">
        <f t="shared" si="1250"/>
        <v>9</v>
      </c>
      <c r="E14820" s="51">
        <v>22267.7232257039</v>
      </c>
      <c r="F14820" s="13">
        <v>5397.4899663386004</v>
      </c>
      <c r="G14820" s="13">
        <v>15803.321749999999</v>
      </c>
      <c r="H14820" s="13">
        <v>0</v>
      </c>
      <c r="I14820" s="13">
        <v>0</v>
      </c>
      <c r="J14820" s="49">
        <v>102.18194444444445</v>
      </c>
      <c r="K14820" s="14">
        <f t="shared" si="1251"/>
        <v>43570.716886486945</v>
      </c>
    </row>
    <row r="14821" spans="1:11" x14ac:dyDescent="0.25">
      <c r="A14821" s="15">
        <f t="shared" si="1252"/>
        <v>9</v>
      </c>
      <c r="B14821" s="16">
        <f t="shared" si="1248"/>
        <v>2022</v>
      </c>
      <c r="C14821" s="17">
        <f t="shared" si="1249"/>
        <v>44814</v>
      </c>
      <c r="D14821" s="16">
        <f t="shared" si="1250"/>
        <v>10</v>
      </c>
      <c r="E14821" s="55">
        <v>26282.625464301</v>
      </c>
      <c r="F14821" s="18">
        <v>6334.3934372305002</v>
      </c>
      <c r="G14821" s="18">
        <v>16176.422249999998</v>
      </c>
      <c r="H14821" s="18">
        <v>0</v>
      </c>
      <c r="I14821" s="18">
        <v>0</v>
      </c>
      <c r="J14821" s="53">
        <v>102.18194444444445</v>
      </c>
      <c r="K14821" s="19">
        <f t="shared" si="1251"/>
        <v>48895.623095975941</v>
      </c>
    </row>
    <row r="14822" spans="1:11" x14ac:dyDescent="0.25">
      <c r="A14822" s="10">
        <f t="shared" si="1252"/>
        <v>9</v>
      </c>
      <c r="B14822" s="11">
        <f t="shared" si="1248"/>
        <v>2022</v>
      </c>
      <c r="C14822" s="12">
        <f t="shared" si="1249"/>
        <v>44814</v>
      </c>
      <c r="D14822" s="11">
        <f t="shared" si="1250"/>
        <v>11</v>
      </c>
      <c r="E14822" s="51">
        <v>29692.255999133002</v>
      </c>
      <c r="F14822" s="13">
        <v>7023.4850093333998</v>
      </c>
      <c r="G14822" s="13">
        <v>16854.063749999998</v>
      </c>
      <c r="H14822" s="13">
        <v>0</v>
      </c>
      <c r="I14822" s="13">
        <v>0</v>
      </c>
      <c r="J14822" s="49">
        <v>102.18194444444445</v>
      </c>
      <c r="K14822" s="14">
        <f t="shared" si="1251"/>
        <v>53671.986702910843</v>
      </c>
    </row>
    <row r="14823" spans="1:11" x14ac:dyDescent="0.25">
      <c r="A14823" s="15">
        <f t="shared" si="1252"/>
        <v>9</v>
      </c>
      <c r="B14823" s="16">
        <f t="shared" si="1248"/>
        <v>2022</v>
      </c>
      <c r="C14823" s="17">
        <f t="shared" si="1249"/>
        <v>44814</v>
      </c>
      <c r="D14823" s="16">
        <f t="shared" si="1250"/>
        <v>12</v>
      </c>
      <c r="E14823" s="55">
        <v>32399.700987022901</v>
      </c>
      <c r="F14823" s="18">
        <v>7450.7228642031996</v>
      </c>
      <c r="G14823" s="18">
        <v>17063.820499999998</v>
      </c>
      <c r="H14823" s="18">
        <v>0</v>
      </c>
      <c r="I14823" s="18">
        <v>0</v>
      </c>
      <c r="J14823" s="53">
        <v>102.18194444444445</v>
      </c>
      <c r="K14823" s="19">
        <f t="shared" si="1251"/>
        <v>57016.426295670535</v>
      </c>
    </row>
    <row r="14824" spans="1:11" x14ac:dyDescent="0.25">
      <c r="A14824" s="10">
        <f t="shared" si="1252"/>
        <v>9</v>
      </c>
      <c r="B14824" s="11">
        <f t="shared" si="1248"/>
        <v>2022</v>
      </c>
      <c r="C14824" s="12">
        <f t="shared" si="1249"/>
        <v>44814</v>
      </c>
      <c r="D14824" s="11">
        <f t="shared" si="1250"/>
        <v>13</v>
      </c>
      <c r="E14824" s="51">
        <v>36626.279249406703</v>
      </c>
      <c r="F14824" s="13">
        <v>7628.0227321810999</v>
      </c>
      <c r="G14824" s="13">
        <v>17034.2745</v>
      </c>
      <c r="H14824" s="13">
        <v>0</v>
      </c>
      <c r="I14824" s="13">
        <v>0</v>
      </c>
      <c r="J14824" s="49">
        <v>102.18194444444445</v>
      </c>
      <c r="K14824" s="14">
        <f t="shared" si="1251"/>
        <v>61390.758426032247</v>
      </c>
    </row>
    <row r="14825" spans="1:11" x14ac:dyDescent="0.25">
      <c r="A14825" s="15">
        <f t="shared" si="1252"/>
        <v>9</v>
      </c>
      <c r="B14825" s="16">
        <f t="shared" si="1248"/>
        <v>2022</v>
      </c>
      <c r="C14825" s="17">
        <f t="shared" si="1249"/>
        <v>44814</v>
      </c>
      <c r="D14825" s="16">
        <f t="shared" si="1250"/>
        <v>14</v>
      </c>
      <c r="E14825" s="55">
        <v>37729.388400501797</v>
      </c>
      <c r="F14825" s="18">
        <v>7739.6589606404996</v>
      </c>
      <c r="G14825" s="18">
        <v>17004.365249999995</v>
      </c>
      <c r="H14825" s="18">
        <v>0</v>
      </c>
      <c r="I14825" s="18">
        <v>0</v>
      </c>
      <c r="J14825" s="53">
        <v>102.18194444444445</v>
      </c>
      <c r="K14825" s="19">
        <f t="shared" si="1251"/>
        <v>62575.594555586729</v>
      </c>
    </row>
    <row r="14826" spans="1:11" x14ac:dyDescent="0.25">
      <c r="A14826" s="10">
        <f t="shared" si="1252"/>
        <v>9</v>
      </c>
      <c r="B14826" s="11">
        <f t="shared" si="1248"/>
        <v>2022</v>
      </c>
      <c r="C14826" s="12">
        <f t="shared" si="1249"/>
        <v>44814</v>
      </c>
      <c r="D14826" s="11">
        <f t="shared" si="1250"/>
        <v>15</v>
      </c>
      <c r="E14826" s="51">
        <v>37550.233207913399</v>
      </c>
      <c r="F14826" s="13">
        <v>7730.6863206857997</v>
      </c>
      <c r="G14826" s="13">
        <v>17136.064999999999</v>
      </c>
      <c r="H14826" s="13">
        <v>0</v>
      </c>
      <c r="I14826" s="13">
        <v>0</v>
      </c>
      <c r="J14826" s="49">
        <v>102.18194444444445</v>
      </c>
      <c r="K14826" s="14">
        <f t="shared" si="1251"/>
        <v>62519.166473043646</v>
      </c>
    </row>
    <row r="14827" spans="1:11" x14ac:dyDescent="0.25">
      <c r="A14827" s="15">
        <f t="shared" si="1252"/>
        <v>9</v>
      </c>
      <c r="B14827" s="16">
        <f t="shared" si="1248"/>
        <v>2022</v>
      </c>
      <c r="C14827" s="17">
        <f t="shared" si="1249"/>
        <v>44814</v>
      </c>
      <c r="D14827" s="16">
        <f t="shared" si="1250"/>
        <v>16</v>
      </c>
      <c r="E14827" s="55">
        <v>40225.617925332299</v>
      </c>
      <c r="F14827" s="18">
        <v>7660.3984232144003</v>
      </c>
      <c r="G14827" s="18">
        <v>17056.110249999998</v>
      </c>
      <c r="H14827" s="18">
        <v>0</v>
      </c>
      <c r="I14827" s="18">
        <v>0</v>
      </c>
      <c r="J14827" s="53">
        <v>102.18194444444445</v>
      </c>
      <c r="K14827" s="19">
        <f t="shared" si="1251"/>
        <v>65044.308542991137</v>
      </c>
    </row>
    <row r="14828" spans="1:11" x14ac:dyDescent="0.25">
      <c r="A14828" s="10">
        <f t="shared" si="1252"/>
        <v>9</v>
      </c>
      <c r="B14828" s="11">
        <f t="shared" si="1248"/>
        <v>2022</v>
      </c>
      <c r="C14828" s="12">
        <f t="shared" si="1249"/>
        <v>44814</v>
      </c>
      <c r="D14828" s="11">
        <f t="shared" si="1250"/>
        <v>17</v>
      </c>
      <c r="E14828" s="51">
        <v>41240.572290903299</v>
      </c>
      <c r="F14828" s="13">
        <v>7610.5693848888004</v>
      </c>
      <c r="G14828" s="13">
        <v>16696.150500000003</v>
      </c>
      <c r="H14828" s="13">
        <v>0</v>
      </c>
      <c r="I14828" s="13">
        <v>0</v>
      </c>
      <c r="J14828" s="49">
        <v>102.18194444444445</v>
      </c>
      <c r="K14828" s="14">
        <f t="shared" si="1251"/>
        <v>65649.47412023654</v>
      </c>
    </row>
    <row r="14829" spans="1:11" x14ac:dyDescent="0.25">
      <c r="A14829" s="15">
        <f t="shared" si="1252"/>
        <v>9</v>
      </c>
      <c r="B14829" s="16">
        <f t="shared" si="1248"/>
        <v>2022</v>
      </c>
      <c r="C14829" s="17">
        <f t="shared" si="1249"/>
        <v>44814</v>
      </c>
      <c r="D14829" s="16">
        <f t="shared" si="1250"/>
        <v>18</v>
      </c>
      <c r="E14829" s="55">
        <v>43192.156290810897</v>
      </c>
      <c r="F14829" s="18">
        <v>7242.3437425075999</v>
      </c>
      <c r="G14829" s="18">
        <v>15915.478000000001</v>
      </c>
      <c r="H14829" s="18">
        <v>0</v>
      </c>
      <c r="I14829" s="18">
        <v>0</v>
      </c>
      <c r="J14829" s="53">
        <v>102.18194444444445</v>
      </c>
      <c r="K14829" s="19">
        <f t="shared" si="1251"/>
        <v>66452.159977762931</v>
      </c>
    </row>
    <row r="14830" spans="1:11" x14ac:dyDescent="0.25">
      <c r="A14830" s="10">
        <f t="shared" si="1252"/>
        <v>9</v>
      </c>
      <c r="B14830" s="11">
        <f t="shared" si="1248"/>
        <v>2022</v>
      </c>
      <c r="C14830" s="12">
        <f t="shared" si="1249"/>
        <v>44814</v>
      </c>
      <c r="D14830" s="11">
        <f t="shared" si="1250"/>
        <v>19</v>
      </c>
      <c r="E14830" s="51">
        <v>40731.079766329</v>
      </c>
      <c r="F14830" s="13">
        <v>6808.0999334096996</v>
      </c>
      <c r="G14830" s="13">
        <v>15794.6055</v>
      </c>
      <c r="H14830" s="13">
        <v>126.31</v>
      </c>
      <c r="I14830" s="13">
        <v>38.260138503378727</v>
      </c>
      <c r="J14830" s="49">
        <v>102.18194444444445</v>
      </c>
      <c r="K14830" s="14">
        <f t="shared" si="1251"/>
        <v>63600.537282686513</v>
      </c>
    </row>
    <row r="14831" spans="1:11" x14ac:dyDescent="0.25">
      <c r="A14831" s="15">
        <f t="shared" si="1252"/>
        <v>9</v>
      </c>
      <c r="B14831" s="16">
        <f t="shared" si="1248"/>
        <v>2022</v>
      </c>
      <c r="C14831" s="17">
        <f t="shared" si="1249"/>
        <v>44814</v>
      </c>
      <c r="D14831" s="16">
        <f t="shared" si="1250"/>
        <v>20</v>
      </c>
      <c r="E14831" s="55">
        <v>37732.923894570202</v>
      </c>
      <c r="F14831" s="18">
        <v>6684.5495812754998</v>
      </c>
      <c r="G14831" s="18">
        <v>15461.994000000001</v>
      </c>
      <c r="H14831" s="18">
        <v>329.62</v>
      </c>
      <c r="I14831" s="18">
        <v>99.844088777481559</v>
      </c>
      <c r="J14831" s="53">
        <v>102.18194444444445</v>
      </c>
      <c r="K14831" s="19">
        <f t="shared" si="1251"/>
        <v>60411.113509067633</v>
      </c>
    </row>
    <row r="14832" spans="1:11" x14ac:dyDescent="0.25">
      <c r="A14832" s="10">
        <f t="shared" si="1252"/>
        <v>9</v>
      </c>
      <c r="B14832" s="11">
        <f t="shared" si="1248"/>
        <v>2022</v>
      </c>
      <c r="C14832" s="12">
        <f t="shared" si="1249"/>
        <v>44814</v>
      </c>
      <c r="D14832" s="11">
        <f t="shared" si="1250"/>
        <v>21</v>
      </c>
      <c r="E14832" s="51">
        <v>35587.450625327998</v>
      </c>
      <c r="F14832" s="13">
        <v>6600.3737353268998</v>
      </c>
      <c r="G14832" s="13">
        <v>14193.130249999998</v>
      </c>
      <c r="H14832" s="13">
        <v>329.62</v>
      </c>
      <c r="I14832" s="13">
        <v>99.844088777481559</v>
      </c>
      <c r="J14832" s="49">
        <v>102.18194444444445</v>
      </c>
      <c r="K14832" s="14">
        <f t="shared" si="1251"/>
        <v>56912.600643876824</v>
      </c>
    </row>
    <row r="14833" spans="1:11" x14ac:dyDescent="0.25">
      <c r="A14833" s="15">
        <f t="shared" si="1252"/>
        <v>9</v>
      </c>
      <c r="B14833" s="16">
        <f t="shared" si="1248"/>
        <v>2022</v>
      </c>
      <c r="C14833" s="17">
        <f t="shared" si="1249"/>
        <v>44814</v>
      </c>
      <c r="D14833" s="16">
        <f t="shared" si="1250"/>
        <v>22</v>
      </c>
      <c r="E14833" s="55">
        <v>33600.978195901298</v>
      </c>
      <c r="F14833" s="18">
        <v>6337.3738817433004</v>
      </c>
      <c r="G14833" s="18">
        <v>14186.388249999998</v>
      </c>
      <c r="H14833" s="18">
        <v>329.62</v>
      </c>
      <c r="I14833" s="18">
        <v>99.844088777481559</v>
      </c>
      <c r="J14833" s="53">
        <v>102.18194444444445</v>
      </c>
      <c r="K14833" s="19">
        <f t="shared" si="1251"/>
        <v>54656.38636086652</v>
      </c>
    </row>
    <row r="14834" spans="1:11" x14ac:dyDescent="0.25">
      <c r="A14834" s="10">
        <f t="shared" si="1252"/>
        <v>9</v>
      </c>
      <c r="B14834" s="11">
        <f t="shared" si="1248"/>
        <v>2022</v>
      </c>
      <c r="C14834" s="12">
        <f t="shared" si="1249"/>
        <v>44814</v>
      </c>
      <c r="D14834" s="11">
        <f t="shared" si="1250"/>
        <v>23</v>
      </c>
      <c r="E14834" s="51">
        <v>30773.814289015001</v>
      </c>
      <c r="F14834" s="13">
        <v>5768.9014829880998</v>
      </c>
      <c r="G14834" s="13">
        <v>13639.63625</v>
      </c>
      <c r="H14834" s="13">
        <v>329.62</v>
      </c>
      <c r="I14834" s="13">
        <v>99.844088777481559</v>
      </c>
      <c r="J14834" s="49">
        <v>102.18194444444445</v>
      </c>
      <c r="K14834" s="14">
        <f t="shared" si="1251"/>
        <v>50713.998055225034</v>
      </c>
    </row>
    <row r="14835" spans="1:11" x14ac:dyDescent="0.25">
      <c r="A14835" s="15">
        <f t="shared" si="1252"/>
        <v>9</v>
      </c>
      <c r="B14835" s="16">
        <f t="shared" si="1248"/>
        <v>2022</v>
      </c>
      <c r="C14835" s="17">
        <f t="shared" si="1249"/>
        <v>44814</v>
      </c>
      <c r="D14835" s="16">
        <f t="shared" si="1250"/>
        <v>24</v>
      </c>
      <c r="E14835" s="55">
        <v>28086.880085401499</v>
      </c>
      <c r="F14835" s="18">
        <v>5390.2705172794003</v>
      </c>
      <c r="G14835" s="18">
        <v>13153.571750000001</v>
      </c>
      <c r="H14835" s="18">
        <v>329.62</v>
      </c>
      <c r="I14835" s="18">
        <v>99.844088777481559</v>
      </c>
      <c r="J14835" s="53">
        <v>102.18194444444445</v>
      </c>
      <c r="K14835" s="19">
        <f t="shared" si="1251"/>
        <v>47162.368385902832</v>
      </c>
    </row>
    <row r="14836" spans="1:11" x14ac:dyDescent="0.25">
      <c r="A14836" s="10">
        <f t="shared" si="1252"/>
        <v>9</v>
      </c>
      <c r="B14836" s="11">
        <f t="shared" si="1248"/>
        <v>2022</v>
      </c>
      <c r="C14836" s="12">
        <f t="shared" si="1249"/>
        <v>44815</v>
      </c>
      <c r="D14836" s="11">
        <f t="shared" si="1250"/>
        <v>1</v>
      </c>
      <c r="E14836" s="51">
        <v>25458.311455227798</v>
      </c>
      <c r="F14836" s="13">
        <v>5180.1072020066003</v>
      </c>
      <c r="G14836" s="13">
        <v>12864.017000000002</v>
      </c>
      <c r="H14836" s="13">
        <v>329.62</v>
      </c>
      <c r="I14836" s="13">
        <v>99.844088777481559</v>
      </c>
      <c r="J14836" s="49">
        <v>102.18194444444445</v>
      </c>
      <c r="K14836" s="14">
        <f t="shared" si="1251"/>
        <v>44034.081690456325</v>
      </c>
    </row>
    <row r="14837" spans="1:11" x14ac:dyDescent="0.25">
      <c r="A14837" s="15">
        <f t="shared" si="1252"/>
        <v>9</v>
      </c>
      <c r="B14837" s="16">
        <f t="shared" si="1248"/>
        <v>2022</v>
      </c>
      <c r="C14837" s="17">
        <f t="shared" si="1249"/>
        <v>44815</v>
      </c>
      <c r="D14837" s="16">
        <f t="shared" si="1250"/>
        <v>2</v>
      </c>
      <c r="E14837" s="55">
        <v>23246.9865460398</v>
      </c>
      <c r="F14837" s="18">
        <v>5014.0038810249998</v>
      </c>
      <c r="G14837" s="18">
        <v>12647.073000000002</v>
      </c>
      <c r="H14837" s="18">
        <v>329.62</v>
      </c>
      <c r="I14837" s="18">
        <v>99.844088777481559</v>
      </c>
      <c r="J14837" s="53">
        <v>102.18194444444445</v>
      </c>
      <c r="K14837" s="19">
        <f t="shared" si="1251"/>
        <v>41439.709460286729</v>
      </c>
    </row>
    <row r="14838" spans="1:11" x14ac:dyDescent="0.25">
      <c r="A14838" s="10">
        <f t="shared" si="1252"/>
        <v>9</v>
      </c>
      <c r="B14838" s="11">
        <f t="shared" si="1248"/>
        <v>2022</v>
      </c>
      <c r="C14838" s="12">
        <f t="shared" si="1249"/>
        <v>44815</v>
      </c>
      <c r="D14838" s="11">
        <f t="shared" si="1250"/>
        <v>3</v>
      </c>
      <c r="E14838" s="51">
        <v>21558.6067873744</v>
      </c>
      <c r="F14838" s="13">
        <v>4744.0489366477996</v>
      </c>
      <c r="G14838" s="13">
        <v>12338.505250000002</v>
      </c>
      <c r="H14838" s="13">
        <v>329.62</v>
      </c>
      <c r="I14838" s="13">
        <v>99.844088777481559</v>
      </c>
      <c r="J14838" s="49">
        <v>102.18194444444445</v>
      </c>
      <c r="K14838" s="14">
        <f t="shared" si="1251"/>
        <v>39172.807007244133</v>
      </c>
    </row>
    <row r="14839" spans="1:11" x14ac:dyDescent="0.25">
      <c r="A14839" s="15">
        <f t="shared" si="1252"/>
        <v>9</v>
      </c>
      <c r="B14839" s="16">
        <f t="shared" si="1248"/>
        <v>2022</v>
      </c>
      <c r="C14839" s="17">
        <f t="shared" si="1249"/>
        <v>44815</v>
      </c>
      <c r="D14839" s="16">
        <f t="shared" si="1250"/>
        <v>4</v>
      </c>
      <c r="E14839" s="55">
        <v>20390.214956762298</v>
      </c>
      <c r="F14839" s="18">
        <v>4703.3557425321997</v>
      </c>
      <c r="G14839" s="18">
        <v>12150.2585</v>
      </c>
      <c r="H14839" s="18">
        <v>329.62</v>
      </c>
      <c r="I14839" s="18">
        <v>99.844088777481559</v>
      </c>
      <c r="J14839" s="53">
        <v>102.18194444444445</v>
      </c>
      <c r="K14839" s="19">
        <f t="shared" si="1251"/>
        <v>37775.47523251643</v>
      </c>
    </row>
    <row r="14840" spans="1:11" x14ac:dyDescent="0.25">
      <c r="A14840" s="10">
        <f t="shared" si="1252"/>
        <v>9</v>
      </c>
      <c r="B14840" s="11">
        <f t="shared" si="1248"/>
        <v>2022</v>
      </c>
      <c r="C14840" s="12">
        <f t="shared" si="1249"/>
        <v>44815</v>
      </c>
      <c r="D14840" s="11">
        <f t="shared" si="1250"/>
        <v>5</v>
      </c>
      <c r="E14840" s="51">
        <v>19517.711519947399</v>
      </c>
      <c r="F14840" s="13">
        <v>4708.6868594948</v>
      </c>
      <c r="G14840" s="13">
        <v>12488.186000000002</v>
      </c>
      <c r="H14840" s="13">
        <v>329.62</v>
      </c>
      <c r="I14840" s="13">
        <v>99.844088777481559</v>
      </c>
      <c r="J14840" s="49">
        <v>102.18194444444445</v>
      </c>
      <c r="K14840" s="14">
        <f t="shared" si="1251"/>
        <v>37246.230412664125</v>
      </c>
    </row>
    <row r="14841" spans="1:11" x14ac:dyDescent="0.25">
      <c r="A14841" s="15">
        <f t="shared" si="1252"/>
        <v>9</v>
      </c>
      <c r="B14841" s="16">
        <f t="shared" si="1248"/>
        <v>2022</v>
      </c>
      <c r="C14841" s="17">
        <f t="shared" si="1249"/>
        <v>44815</v>
      </c>
      <c r="D14841" s="16">
        <f t="shared" si="1250"/>
        <v>6</v>
      </c>
      <c r="E14841" s="55">
        <v>19278.127461931199</v>
      </c>
      <c r="F14841" s="18">
        <v>4788.8157661681998</v>
      </c>
      <c r="G14841" s="18">
        <v>13669.812999999998</v>
      </c>
      <c r="H14841" s="18">
        <v>302.19600000000003</v>
      </c>
      <c r="I14841" s="18">
        <v>91.537176907347316</v>
      </c>
      <c r="J14841" s="53">
        <v>102.18194444444445</v>
      </c>
      <c r="K14841" s="19">
        <f t="shared" si="1251"/>
        <v>38232.671349451193</v>
      </c>
    </row>
    <row r="14842" spans="1:11" x14ac:dyDescent="0.25">
      <c r="A14842" s="10">
        <f t="shared" si="1252"/>
        <v>9</v>
      </c>
      <c r="B14842" s="11">
        <f t="shared" si="1248"/>
        <v>2022</v>
      </c>
      <c r="C14842" s="12">
        <f t="shared" si="1249"/>
        <v>44815</v>
      </c>
      <c r="D14842" s="11">
        <f t="shared" si="1250"/>
        <v>7</v>
      </c>
      <c r="E14842" s="51">
        <v>19406.6920025625</v>
      </c>
      <c r="F14842" s="13">
        <v>4828.3966326610998</v>
      </c>
      <c r="G14842" s="13">
        <v>13809.697750000001</v>
      </c>
      <c r="H14842" s="13">
        <v>0</v>
      </c>
      <c r="I14842" s="13">
        <v>0</v>
      </c>
      <c r="J14842" s="49">
        <v>102.18194444444445</v>
      </c>
      <c r="K14842" s="14">
        <f t="shared" si="1251"/>
        <v>38146.968329668045</v>
      </c>
    </row>
    <row r="14843" spans="1:11" x14ac:dyDescent="0.25">
      <c r="A14843" s="15">
        <f t="shared" si="1252"/>
        <v>9</v>
      </c>
      <c r="B14843" s="16">
        <f t="shared" si="1248"/>
        <v>2022</v>
      </c>
      <c r="C14843" s="17">
        <f t="shared" si="1249"/>
        <v>44815</v>
      </c>
      <c r="D14843" s="16">
        <f t="shared" si="1250"/>
        <v>8</v>
      </c>
      <c r="E14843" s="55">
        <v>20320.649554917101</v>
      </c>
      <c r="F14843" s="18">
        <v>4747.4172623979002</v>
      </c>
      <c r="G14843" s="18">
        <v>14664.407000000001</v>
      </c>
      <c r="H14843" s="18">
        <v>0</v>
      </c>
      <c r="I14843" s="18">
        <v>0</v>
      </c>
      <c r="J14843" s="53">
        <v>102.18194444444445</v>
      </c>
      <c r="K14843" s="19">
        <f t="shared" si="1251"/>
        <v>39834.655761759444</v>
      </c>
    </row>
    <row r="14844" spans="1:11" x14ac:dyDescent="0.25">
      <c r="A14844" s="10">
        <f t="shared" si="1252"/>
        <v>9</v>
      </c>
      <c r="B14844" s="11">
        <f t="shared" si="1248"/>
        <v>2022</v>
      </c>
      <c r="C14844" s="12">
        <f t="shared" si="1249"/>
        <v>44815</v>
      </c>
      <c r="D14844" s="11">
        <f t="shared" si="1250"/>
        <v>9</v>
      </c>
      <c r="E14844" s="51">
        <v>22098.1995407512</v>
      </c>
      <c r="F14844" s="13">
        <v>5013.8195820397996</v>
      </c>
      <c r="G14844" s="13">
        <v>15043.036250000001</v>
      </c>
      <c r="H14844" s="13">
        <v>0</v>
      </c>
      <c r="I14844" s="13">
        <v>0</v>
      </c>
      <c r="J14844" s="49">
        <v>102.18194444444445</v>
      </c>
      <c r="K14844" s="14">
        <f t="shared" si="1251"/>
        <v>42257.237317235442</v>
      </c>
    </row>
    <row r="14845" spans="1:11" x14ac:dyDescent="0.25">
      <c r="A14845" s="15">
        <f t="shared" si="1252"/>
        <v>9</v>
      </c>
      <c r="B14845" s="16">
        <f t="shared" si="1248"/>
        <v>2022</v>
      </c>
      <c r="C14845" s="17">
        <f t="shared" si="1249"/>
        <v>44815</v>
      </c>
      <c r="D14845" s="16">
        <f t="shared" si="1250"/>
        <v>10</v>
      </c>
      <c r="E14845" s="55">
        <v>24343.6153968861</v>
      </c>
      <c r="F14845" s="18">
        <v>5379.5374647415001</v>
      </c>
      <c r="G14845" s="18">
        <v>15575.182000000001</v>
      </c>
      <c r="H14845" s="18">
        <v>0</v>
      </c>
      <c r="I14845" s="18">
        <v>0</v>
      </c>
      <c r="J14845" s="53">
        <v>102.18194444444445</v>
      </c>
      <c r="K14845" s="19">
        <f t="shared" si="1251"/>
        <v>45400.516806072046</v>
      </c>
    </row>
    <row r="14846" spans="1:11" x14ac:dyDescent="0.25">
      <c r="A14846" s="10">
        <f t="shared" si="1252"/>
        <v>9</v>
      </c>
      <c r="B14846" s="11">
        <f t="shared" si="1248"/>
        <v>2022</v>
      </c>
      <c r="C14846" s="12">
        <f t="shared" si="1249"/>
        <v>44815</v>
      </c>
      <c r="D14846" s="11">
        <f t="shared" si="1250"/>
        <v>11</v>
      </c>
      <c r="E14846" s="51">
        <v>26132.3401633258</v>
      </c>
      <c r="F14846" s="13">
        <v>5889.6668314154003</v>
      </c>
      <c r="G14846" s="13">
        <v>15995.94875</v>
      </c>
      <c r="H14846" s="13">
        <v>0</v>
      </c>
      <c r="I14846" s="13">
        <v>0</v>
      </c>
      <c r="J14846" s="49">
        <v>102.18194444444445</v>
      </c>
      <c r="K14846" s="14">
        <f t="shared" si="1251"/>
        <v>48120.137689185642</v>
      </c>
    </row>
    <row r="14847" spans="1:11" x14ac:dyDescent="0.25">
      <c r="A14847" s="15">
        <f t="shared" si="1252"/>
        <v>9</v>
      </c>
      <c r="B14847" s="16">
        <f t="shared" si="1248"/>
        <v>2022</v>
      </c>
      <c r="C14847" s="17">
        <f t="shared" si="1249"/>
        <v>44815</v>
      </c>
      <c r="D14847" s="16">
        <f t="shared" si="1250"/>
        <v>12</v>
      </c>
      <c r="E14847" s="55">
        <v>28223.258160060599</v>
      </c>
      <c r="F14847" s="18">
        <v>6334.6639036632996</v>
      </c>
      <c r="G14847" s="18">
        <v>16239.370000000004</v>
      </c>
      <c r="H14847" s="18">
        <v>0</v>
      </c>
      <c r="I14847" s="18">
        <v>0</v>
      </c>
      <c r="J14847" s="53">
        <v>102.18194444444445</v>
      </c>
      <c r="K14847" s="19">
        <f t="shared" si="1251"/>
        <v>50899.474008168341</v>
      </c>
    </row>
    <row r="14848" spans="1:11" x14ac:dyDescent="0.25">
      <c r="A14848" s="10">
        <f t="shared" si="1252"/>
        <v>9</v>
      </c>
      <c r="B14848" s="11">
        <f t="shared" si="1248"/>
        <v>2022</v>
      </c>
      <c r="C14848" s="12">
        <f t="shared" si="1249"/>
        <v>44815</v>
      </c>
      <c r="D14848" s="11">
        <f t="shared" si="1250"/>
        <v>13</v>
      </c>
      <c r="E14848" s="51">
        <v>29416.368636142401</v>
      </c>
      <c r="F14848" s="13">
        <v>6348.7298797387002</v>
      </c>
      <c r="G14848" s="13">
        <v>16358.51475</v>
      </c>
      <c r="H14848" s="13">
        <v>0</v>
      </c>
      <c r="I14848" s="13">
        <v>0</v>
      </c>
      <c r="J14848" s="49">
        <v>102.18194444444445</v>
      </c>
      <c r="K14848" s="14">
        <f t="shared" si="1251"/>
        <v>52225.795210325545</v>
      </c>
    </row>
    <row r="14849" spans="1:11" x14ac:dyDescent="0.25">
      <c r="A14849" s="15">
        <f t="shared" si="1252"/>
        <v>9</v>
      </c>
      <c r="B14849" s="16">
        <f t="shared" si="1248"/>
        <v>2022</v>
      </c>
      <c r="C14849" s="17">
        <f t="shared" si="1249"/>
        <v>44815</v>
      </c>
      <c r="D14849" s="16">
        <f t="shared" si="1250"/>
        <v>14</v>
      </c>
      <c r="E14849" s="55">
        <v>31143.5876958935</v>
      </c>
      <c r="F14849" s="18">
        <v>6347.9824177472001</v>
      </c>
      <c r="G14849" s="18">
        <v>16110.164999999999</v>
      </c>
      <c r="H14849" s="18">
        <v>0</v>
      </c>
      <c r="I14849" s="18">
        <v>0</v>
      </c>
      <c r="J14849" s="53">
        <v>102.18194444444445</v>
      </c>
      <c r="K14849" s="19">
        <f t="shared" si="1251"/>
        <v>53703.917058085142</v>
      </c>
    </row>
    <row r="14850" spans="1:11" x14ac:dyDescent="0.25">
      <c r="A14850" s="10">
        <f t="shared" si="1252"/>
        <v>9</v>
      </c>
      <c r="B14850" s="11">
        <f t="shared" si="1248"/>
        <v>2022</v>
      </c>
      <c r="C14850" s="12">
        <f t="shared" si="1249"/>
        <v>44815</v>
      </c>
      <c r="D14850" s="11">
        <f t="shared" si="1250"/>
        <v>15</v>
      </c>
      <c r="E14850" s="51">
        <v>30711.481360415499</v>
      </c>
      <c r="F14850" s="13">
        <v>6226.9581476369003</v>
      </c>
      <c r="G14850" s="13">
        <v>16219.06025</v>
      </c>
      <c r="H14850" s="13">
        <v>0</v>
      </c>
      <c r="I14850" s="13">
        <v>0</v>
      </c>
      <c r="J14850" s="49">
        <v>102.18194444444445</v>
      </c>
      <c r="K14850" s="14">
        <f t="shared" si="1251"/>
        <v>53259.68170249684</v>
      </c>
    </row>
    <row r="14851" spans="1:11" x14ac:dyDescent="0.25">
      <c r="A14851" s="15">
        <f t="shared" si="1252"/>
        <v>9</v>
      </c>
      <c r="B14851" s="16">
        <f t="shared" si="1248"/>
        <v>2022</v>
      </c>
      <c r="C14851" s="17">
        <f t="shared" si="1249"/>
        <v>44815</v>
      </c>
      <c r="D14851" s="16">
        <f t="shared" si="1250"/>
        <v>16</v>
      </c>
      <c r="E14851" s="55">
        <v>27450.375151331798</v>
      </c>
      <c r="F14851" s="18">
        <v>6254.8480602952995</v>
      </c>
      <c r="G14851" s="18">
        <v>16208.536</v>
      </c>
      <c r="H14851" s="18">
        <v>0</v>
      </c>
      <c r="I14851" s="18">
        <v>0</v>
      </c>
      <c r="J14851" s="53">
        <v>102.18194444444445</v>
      </c>
      <c r="K14851" s="19">
        <f t="shared" si="1251"/>
        <v>50015.941156071538</v>
      </c>
    </row>
    <row r="14852" spans="1:11" x14ac:dyDescent="0.25">
      <c r="A14852" s="10">
        <f t="shared" si="1252"/>
        <v>9</v>
      </c>
      <c r="B14852" s="11">
        <f t="shared" si="1248"/>
        <v>2022</v>
      </c>
      <c r="C14852" s="12">
        <f t="shared" si="1249"/>
        <v>44815</v>
      </c>
      <c r="D14852" s="11">
        <f t="shared" si="1250"/>
        <v>17</v>
      </c>
      <c r="E14852" s="51">
        <v>29102.826686293301</v>
      </c>
      <c r="F14852" s="13">
        <v>6215.7331817066997</v>
      </c>
      <c r="G14852" s="13">
        <v>16026.280999999999</v>
      </c>
      <c r="H14852" s="13">
        <v>0</v>
      </c>
      <c r="I14852" s="13">
        <v>0</v>
      </c>
      <c r="J14852" s="49">
        <v>102.18194444444445</v>
      </c>
      <c r="K14852" s="14">
        <f t="shared" si="1251"/>
        <v>51447.02281244444</v>
      </c>
    </row>
    <row r="14853" spans="1:11" x14ac:dyDescent="0.25">
      <c r="A14853" s="15">
        <f t="shared" si="1252"/>
        <v>9</v>
      </c>
      <c r="B14853" s="16">
        <f t="shared" ref="B14853:B14916" si="1253">YEAR(C14853)</f>
        <v>2022</v>
      </c>
      <c r="C14853" s="17">
        <f t="shared" si="1249"/>
        <v>44815</v>
      </c>
      <c r="D14853" s="16">
        <f t="shared" si="1250"/>
        <v>18</v>
      </c>
      <c r="E14853" s="55">
        <v>30716.729453060299</v>
      </c>
      <c r="F14853" s="18">
        <v>5890.1192755011998</v>
      </c>
      <c r="G14853" s="18">
        <v>15445.210500000001</v>
      </c>
      <c r="H14853" s="18">
        <v>0</v>
      </c>
      <c r="I14853" s="18">
        <v>0</v>
      </c>
      <c r="J14853" s="53">
        <v>102.18194444444445</v>
      </c>
      <c r="K14853" s="19">
        <f t="shared" si="1251"/>
        <v>52154.241173005939</v>
      </c>
    </row>
    <row r="14854" spans="1:11" x14ac:dyDescent="0.25">
      <c r="A14854" s="10">
        <f t="shared" si="1252"/>
        <v>9</v>
      </c>
      <c r="B14854" s="11">
        <f t="shared" si="1253"/>
        <v>2022</v>
      </c>
      <c r="C14854" s="12">
        <f t="shared" ref="C14854:C14917" si="1254">IF(D14854=1, C14853+1, C14853)</f>
        <v>44815</v>
      </c>
      <c r="D14854" s="11">
        <f t="shared" ref="D14854:D14917" si="1255">IF(D14853=24, 1, D14853+1)</f>
        <v>19</v>
      </c>
      <c r="E14854" s="51">
        <v>30028.996428355898</v>
      </c>
      <c r="F14854" s="13">
        <v>5704.6458145667002</v>
      </c>
      <c r="G14854" s="13">
        <v>15525.099250000003</v>
      </c>
      <c r="H14854" s="13">
        <v>137.386</v>
      </c>
      <c r="I14854" s="13">
        <v>41.615132518606529</v>
      </c>
      <c r="J14854" s="49">
        <v>102.18194444444445</v>
      </c>
      <c r="K14854" s="14">
        <f t="shared" ref="K14854:K14917" si="1256">SUM(E14854:J14854)</f>
        <v>51539.924569885654</v>
      </c>
    </row>
    <row r="14855" spans="1:11" x14ac:dyDescent="0.25">
      <c r="A14855" s="15">
        <f t="shared" si="1252"/>
        <v>9</v>
      </c>
      <c r="B14855" s="16">
        <f t="shared" si="1253"/>
        <v>2022</v>
      </c>
      <c r="C14855" s="17">
        <f t="shared" si="1254"/>
        <v>44815</v>
      </c>
      <c r="D14855" s="16">
        <f t="shared" si="1255"/>
        <v>20</v>
      </c>
      <c r="E14855" s="55">
        <v>29465.722470837602</v>
      </c>
      <c r="F14855" s="18">
        <v>5783.0123188469997</v>
      </c>
      <c r="G14855" s="18">
        <v>15480.414249999998</v>
      </c>
      <c r="H14855" s="18">
        <v>329.62</v>
      </c>
      <c r="I14855" s="18">
        <v>99.844088777481559</v>
      </c>
      <c r="J14855" s="53">
        <v>102.18194444444445</v>
      </c>
      <c r="K14855" s="19">
        <f t="shared" si="1256"/>
        <v>51260.795072906534</v>
      </c>
    </row>
    <row r="14856" spans="1:11" x14ac:dyDescent="0.25">
      <c r="A14856" s="10">
        <f t="shared" si="1252"/>
        <v>9</v>
      </c>
      <c r="B14856" s="11">
        <f t="shared" si="1253"/>
        <v>2022</v>
      </c>
      <c r="C14856" s="12">
        <f t="shared" si="1254"/>
        <v>44815</v>
      </c>
      <c r="D14856" s="11">
        <f t="shared" si="1255"/>
        <v>21</v>
      </c>
      <c r="E14856" s="51">
        <v>29297.1051937499</v>
      </c>
      <c r="F14856" s="13">
        <v>5775.4488525344004</v>
      </c>
      <c r="G14856" s="13">
        <v>14802.170500000002</v>
      </c>
      <c r="H14856" s="13">
        <v>329.62</v>
      </c>
      <c r="I14856" s="13">
        <v>99.844088777481559</v>
      </c>
      <c r="J14856" s="49">
        <v>102.18194444444445</v>
      </c>
      <c r="K14856" s="14">
        <f t="shared" si="1256"/>
        <v>50406.370579506227</v>
      </c>
    </row>
    <row r="14857" spans="1:11" x14ac:dyDescent="0.25">
      <c r="A14857" s="15">
        <f t="shared" si="1252"/>
        <v>9</v>
      </c>
      <c r="B14857" s="16">
        <f t="shared" si="1253"/>
        <v>2022</v>
      </c>
      <c r="C14857" s="17">
        <f t="shared" si="1254"/>
        <v>44815</v>
      </c>
      <c r="D14857" s="16">
        <f t="shared" si="1255"/>
        <v>22</v>
      </c>
      <c r="E14857" s="55">
        <v>27470.083328616802</v>
      </c>
      <c r="F14857" s="18">
        <v>5466.2822723845002</v>
      </c>
      <c r="G14857" s="18">
        <v>14578.182999999999</v>
      </c>
      <c r="H14857" s="18">
        <v>329.62</v>
      </c>
      <c r="I14857" s="18">
        <v>99.844088777481559</v>
      </c>
      <c r="J14857" s="53">
        <v>102.18194444444445</v>
      </c>
      <c r="K14857" s="19">
        <f t="shared" si="1256"/>
        <v>48046.194634223226</v>
      </c>
    </row>
    <row r="14858" spans="1:11" x14ac:dyDescent="0.25">
      <c r="A14858" s="10">
        <f t="shared" si="1252"/>
        <v>9</v>
      </c>
      <c r="B14858" s="11">
        <f t="shared" si="1253"/>
        <v>2022</v>
      </c>
      <c r="C14858" s="12">
        <f t="shared" si="1254"/>
        <v>44815</v>
      </c>
      <c r="D14858" s="11">
        <f t="shared" si="1255"/>
        <v>23</v>
      </c>
      <c r="E14858" s="51">
        <v>24513.350343858601</v>
      </c>
      <c r="F14858" s="13">
        <v>5231.6836265771999</v>
      </c>
      <c r="G14858" s="13">
        <v>14102.932250000002</v>
      </c>
      <c r="H14858" s="13">
        <v>329.62</v>
      </c>
      <c r="I14858" s="13">
        <v>99.844088777481559</v>
      </c>
      <c r="J14858" s="49">
        <v>102.18194444444445</v>
      </c>
      <c r="K14858" s="14">
        <f t="shared" si="1256"/>
        <v>44379.612253657731</v>
      </c>
    </row>
    <row r="14859" spans="1:11" x14ac:dyDescent="0.25">
      <c r="A14859" s="15">
        <f t="shared" si="1252"/>
        <v>9</v>
      </c>
      <c r="B14859" s="16">
        <f t="shared" si="1253"/>
        <v>2022</v>
      </c>
      <c r="C14859" s="17">
        <f t="shared" si="1254"/>
        <v>44815</v>
      </c>
      <c r="D14859" s="16">
        <f t="shared" si="1255"/>
        <v>24</v>
      </c>
      <c r="E14859" s="55">
        <v>21132.636871575101</v>
      </c>
      <c r="F14859" s="18">
        <v>4897.5657472474004</v>
      </c>
      <c r="G14859" s="18">
        <v>13858.035500000002</v>
      </c>
      <c r="H14859" s="18">
        <v>329.62</v>
      </c>
      <c r="I14859" s="18">
        <v>99.844088777481559</v>
      </c>
      <c r="J14859" s="53">
        <v>102.18194444444445</v>
      </c>
      <c r="K14859" s="19">
        <f t="shared" si="1256"/>
        <v>40419.884152044433</v>
      </c>
    </row>
    <row r="14860" spans="1:11" x14ac:dyDescent="0.25">
      <c r="A14860" s="10">
        <f t="shared" ref="A14860:A14923" si="1257">MONTH(C14860)</f>
        <v>9</v>
      </c>
      <c r="B14860" s="11">
        <f t="shared" si="1253"/>
        <v>2022</v>
      </c>
      <c r="C14860" s="12">
        <f t="shared" si="1254"/>
        <v>44816</v>
      </c>
      <c r="D14860" s="11">
        <f t="shared" si="1255"/>
        <v>1</v>
      </c>
      <c r="E14860" s="51">
        <v>18397.285849063701</v>
      </c>
      <c r="F14860" s="13">
        <v>4734.6382024945997</v>
      </c>
      <c r="G14860" s="13">
        <v>13751.070500000002</v>
      </c>
      <c r="H14860" s="13">
        <v>329.62</v>
      </c>
      <c r="I14860" s="13">
        <v>99.844088777481559</v>
      </c>
      <c r="J14860" s="49">
        <v>102.18194444444445</v>
      </c>
      <c r="K14860" s="14">
        <f t="shared" si="1256"/>
        <v>37414.640584780231</v>
      </c>
    </row>
    <row r="14861" spans="1:11" x14ac:dyDescent="0.25">
      <c r="A14861" s="15">
        <f t="shared" si="1257"/>
        <v>9</v>
      </c>
      <c r="B14861" s="16">
        <f t="shared" si="1253"/>
        <v>2022</v>
      </c>
      <c r="C14861" s="17">
        <f t="shared" si="1254"/>
        <v>44816</v>
      </c>
      <c r="D14861" s="16">
        <f t="shared" si="1255"/>
        <v>2</v>
      </c>
      <c r="E14861" s="55">
        <v>16608.101227343599</v>
      </c>
      <c r="F14861" s="18">
        <v>4653.2439128153001</v>
      </c>
      <c r="G14861" s="18">
        <v>13656.391749999999</v>
      </c>
      <c r="H14861" s="18">
        <v>329.62</v>
      </c>
      <c r="I14861" s="18">
        <v>99.844088777481559</v>
      </c>
      <c r="J14861" s="53">
        <v>102.18194444444445</v>
      </c>
      <c r="K14861" s="19">
        <f t="shared" si="1256"/>
        <v>35449.382923380821</v>
      </c>
    </row>
    <row r="14862" spans="1:11" x14ac:dyDescent="0.25">
      <c r="A14862" s="10">
        <f t="shared" si="1257"/>
        <v>9</v>
      </c>
      <c r="B14862" s="11">
        <f t="shared" si="1253"/>
        <v>2022</v>
      </c>
      <c r="C14862" s="12">
        <f t="shared" si="1254"/>
        <v>44816</v>
      </c>
      <c r="D14862" s="11">
        <f t="shared" si="1255"/>
        <v>3</v>
      </c>
      <c r="E14862" s="51">
        <v>15406.5511177262</v>
      </c>
      <c r="F14862" s="13">
        <v>4593.4934261174003</v>
      </c>
      <c r="G14862" s="13">
        <v>13989.212749999999</v>
      </c>
      <c r="H14862" s="13">
        <v>329.62</v>
      </c>
      <c r="I14862" s="13">
        <v>99.844088777481559</v>
      </c>
      <c r="J14862" s="49">
        <v>102.18194444444445</v>
      </c>
      <c r="K14862" s="14">
        <f t="shared" si="1256"/>
        <v>34520.903327065527</v>
      </c>
    </row>
    <row r="14863" spans="1:11" x14ac:dyDescent="0.25">
      <c r="A14863" s="15">
        <f t="shared" si="1257"/>
        <v>9</v>
      </c>
      <c r="B14863" s="16">
        <f t="shared" si="1253"/>
        <v>2022</v>
      </c>
      <c r="C14863" s="17">
        <f t="shared" si="1254"/>
        <v>44816</v>
      </c>
      <c r="D14863" s="16">
        <f t="shared" si="1255"/>
        <v>4</v>
      </c>
      <c r="E14863" s="55">
        <v>14789.793800184099</v>
      </c>
      <c r="F14863" s="18">
        <v>4589.8213533607995</v>
      </c>
      <c r="G14863" s="18">
        <v>14181.431499999999</v>
      </c>
      <c r="H14863" s="18">
        <v>329.62</v>
      </c>
      <c r="I14863" s="18">
        <v>99.844088777481559</v>
      </c>
      <c r="J14863" s="53">
        <v>102.18194444444445</v>
      </c>
      <c r="K14863" s="19">
        <f t="shared" si="1256"/>
        <v>34092.692686766823</v>
      </c>
    </row>
    <row r="14864" spans="1:11" x14ac:dyDescent="0.25">
      <c r="A14864" s="10">
        <f t="shared" si="1257"/>
        <v>9</v>
      </c>
      <c r="B14864" s="11">
        <f t="shared" si="1253"/>
        <v>2022</v>
      </c>
      <c r="C14864" s="12">
        <f t="shared" si="1254"/>
        <v>44816</v>
      </c>
      <c r="D14864" s="11">
        <f t="shared" si="1255"/>
        <v>5</v>
      </c>
      <c r="E14864" s="51">
        <v>14571.825512064001</v>
      </c>
      <c r="F14864" s="13">
        <v>4624.3299806730001</v>
      </c>
      <c r="G14864" s="13">
        <v>14641.244000000001</v>
      </c>
      <c r="H14864" s="13">
        <v>329.62</v>
      </c>
      <c r="I14864" s="13">
        <v>99.844088777481559</v>
      </c>
      <c r="J14864" s="49">
        <v>102.18194444444445</v>
      </c>
      <c r="K14864" s="14">
        <f t="shared" si="1256"/>
        <v>34369.045525958929</v>
      </c>
    </row>
    <row r="14865" spans="1:11" x14ac:dyDescent="0.25">
      <c r="A14865" s="15">
        <f t="shared" si="1257"/>
        <v>9</v>
      </c>
      <c r="B14865" s="16">
        <f t="shared" si="1253"/>
        <v>2022</v>
      </c>
      <c r="C14865" s="17">
        <f t="shared" si="1254"/>
        <v>44816</v>
      </c>
      <c r="D14865" s="16">
        <f t="shared" si="1255"/>
        <v>6</v>
      </c>
      <c r="E14865" s="55">
        <v>14838.545297328499</v>
      </c>
      <c r="F14865" s="18">
        <v>4795.2398448735003</v>
      </c>
      <c r="G14865" s="18">
        <v>16572.579749999997</v>
      </c>
      <c r="H14865" s="18">
        <v>313.13900000000001</v>
      </c>
      <c r="I14865" s="18">
        <v>94.851884338607491</v>
      </c>
      <c r="J14865" s="53">
        <v>102.18194444444445</v>
      </c>
      <c r="K14865" s="19">
        <f t="shared" si="1256"/>
        <v>36716.537720985041</v>
      </c>
    </row>
    <row r="14866" spans="1:11" x14ac:dyDescent="0.25">
      <c r="A14866" s="10">
        <f t="shared" si="1257"/>
        <v>9</v>
      </c>
      <c r="B14866" s="11">
        <f t="shared" si="1253"/>
        <v>2022</v>
      </c>
      <c r="C14866" s="12">
        <f t="shared" si="1254"/>
        <v>44816</v>
      </c>
      <c r="D14866" s="11">
        <f t="shared" si="1255"/>
        <v>7</v>
      </c>
      <c r="E14866" s="51">
        <v>15812.191237810301</v>
      </c>
      <c r="F14866" s="13">
        <v>5130.3672858434002</v>
      </c>
      <c r="G14866" s="13">
        <v>17991.560249999999</v>
      </c>
      <c r="H14866" s="13">
        <v>0</v>
      </c>
      <c r="I14866" s="13">
        <v>0</v>
      </c>
      <c r="J14866" s="49">
        <v>102.18194444444445</v>
      </c>
      <c r="K14866" s="14">
        <f t="shared" si="1256"/>
        <v>39036.300718098137</v>
      </c>
    </row>
    <row r="14867" spans="1:11" x14ac:dyDescent="0.25">
      <c r="A14867" s="15">
        <f t="shared" si="1257"/>
        <v>9</v>
      </c>
      <c r="B14867" s="16">
        <f t="shared" si="1253"/>
        <v>2022</v>
      </c>
      <c r="C14867" s="17">
        <f t="shared" si="1254"/>
        <v>44816</v>
      </c>
      <c r="D14867" s="16">
        <f t="shared" si="1255"/>
        <v>8</v>
      </c>
      <c r="E14867" s="55">
        <v>17719.7151094451</v>
      </c>
      <c r="F14867" s="18">
        <v>5621.8046593157997</v>
      </c>
      <c r="G14867" s="18">
        <v>19373.379999999997</v>
      </c>
      <c r="H14867" s="18">
        <v>0</v>
      </c>
      <c r="I14867" s="18">
        <v>0</v>
      </c>
      <c r="J14867" s="53">
        <v>102.18194444444445</v>
      </c>
      <c r="K14867" s="19">
        <f t="shared" si="1256"/>
        <v>42817.081713205334</v>
      </c>
    </row>
    <row r="14868" spans="1:11" x14ac:dyDescent="0.25">
      <c r="A14868" s="10">
        <f t="shared" si="1257"/>
        <v>9</v>
      </c>
      <c r="B14868" s="11">
        <f t="shared" si="1253"/>
        <v>2022</v>
      </c>
      <c r="C14868" s="12">
        <f t="shared" si="1254"/>
        <v>44816</v>
      </c>
      <c r="D14868" s="11">
        <f t="shared" si="1255"/>
        <v>9</v>
      </c>
      <c r="E14868" s="51">
        <v>18612.408539839402</v>
      </c>
      <c r="F14868" s="13">
        <v>6598.2152700335</v>
      </c>
      <c r="G14868" s="13">
        <v>20032.709500000001</v>
      </c>
      <c r="H14868" s="13">
        <v>0</v>
      </c>
      <c r="I14868" s="13">
        <v>0</v>
      </c>
      <c r="J14868" s="49">
        <v>102.18194444444445</v>
      </c>
      <c r="K14868" s="14">
        <f t="shared" si="1256"/>
        <v>45345.515254317346</v>
      </c>
    </row>
    <row r="14869" spans="1:11" x14ac:dyDescent="0.25">
      <c r="A14869" s="15">
        <f t="shared" si="1257"/>
        <v>9</v>
      </c>
      <c r="B14869" s="16">
        <f t="shared" si="1253"/>
        <v>2022</v>
      </c>
      <c r="C14869" s="17">
        <f t="shared" si="1254"/>
        <v>44816</v>
      </c>
      <c r="D14869" s="16">
        <f t="shared" si="1255"/>
        <v>10</v>
      </c>
      <c r="E14869" s="55">
        <v>18787.843909930802</v>
      </c>
      <c r="F14869" s="18">
        <v>7620.5322492613996</v>
      </c>
      <c r="G14869" s="18">
        <v>20574.557000000001</v>
      </c>
      <c r="H14869" s="18">
        <v>0</v>
      </c>
      <c r="I14869" s="18">
        <v>0</v>
      </c>
      <c r="J14869" s="53">
        <v>102.18194444444445</v>
      </c>
      <c r="K14869" s="19">
        <f t="shared" si="1256"/>
        <v>47085.115103636643</v>
      </c>
    </row>
    <row r="14870" spans="1:11" x14ac:dyDescent="0.25">
      <c r="A14870" s="10">
        <f t="shared" si="1257"/>
        <v>9</v>
      </c>
      <c r="B14870" s="11">
        <f t="shared" si="1253"/>
        <v>2022</v>
      </c>
      <c r="C14870" s="12">
        <f t="shared" si="1254"/>
        <v>44816</v>
      </c>
      <c r="D14870" s="11">
        <f t="shared" si="1255"/>
        <v>11</v>
      </c>
      <c r="E14870" s="51">
        <v>19442.2415692135</v>
      </c>
      <c r="F14870" s="13">
        <v>8195.9279028597994</v>
      </c>
      <c r="G14870" s="13">
        <v>21431.86825</v>
      </c>
      <c r="H14870" s="13">
        <v>0</v>
      </c>
      <c r="I14870" s="13">
        <v>0</v>
      </c>
      <c r="J14870" s="49">
        <v>102.18194444444445</v>
      </c>
      <c r="K14870" s="14">
        <f t="shared" si="1256"/>
        <v>49172.21966651774</v>
      </c>
    </row>
    <row r="14871" spans="1:11" x14ac:dyDescent="0.25">
      <c r="A14871" s="15">
        <f t="shared" si="1257"/>
        <v>9</v>
      </c>
      <c r="B14871" s="16">
        <f t="shared" si="1253"/>
        <v>2022</v>
      </c>
      <c r="C14871" s="17">
        <f t="shared" si="1254"/>
        <v>44816</v>
      </c>
      <c r="D14871" s="16">
        <f t="shared" si="1255"/>
        <v>12</v>
      </c>
      <c r="E14871" s="55">
        <v>21133.034511144298</v>
      </c>
      <c r="F14871" s="18">
        <v>8527.7663734897997</v>
      </c>
      <c r="G14871" s="18">
        <v>21701.29825</v>
      </c>
      <c r="H14871" s="18">
        <v>0</v>
      </c>
      <c r="I14871" s="18">
        <v>0</v>
      </c>
      <c r="J14871" s="53">
        <v>102.18194444444445</v>
      </c>
      <c r="K14871" s="19">
        <f t="shared" si="1256"/>
        <v>51464.281079078537</v>
      </c>
    </row>
    <row r="14872" spans="1:11" x14ac:dyDescent="0.25">
      <c r="A14872" s="10">
        <f t="shared" si="1257"/>
        <v>9</v>
      </c>
      <c r="B14872" s="11">
        <f t="shared" si="1253"/>
        <v>2022</v>
      </c>
      <c r="C14872" s="12">
        <f t="shared" si="1254"/>
        <v>44816</v>
      </c>
      <c r="D14872" s="11">
        <f t="shared" si="1255"/>
        <v>13</v>
      </c>
      <c r="E14872" s="51">
        <v>23629.124093053801</v>
      </c>
      <c r="F14872" s="13">
        <v>8805.0106228355999</v>
      </c>
      <c r="G14872" s="13">
        <v>21578.152749999997</v>
      </c>
      <c r="H14872" s="13">
        <v>0</v>
      </c>
      <c r="I14872" s="13">
        <v>0</v>
      </c>
      <c r="J14872" s="49">
        <v>102.18194444444445</v>
      </c>
      <c r="K14872" s="14">
        <f t="shared" si="1256"/>
        <v>54114.469410333841</v>
      </c>
    </row>
    <row r="14873" spans="1:11" x14ac:dyDescent="0.25">
      <c r="A14873" s="15">
        <f t="shared" si="1257"/>
        <v>9</v>
      </c>
      <c r="B14873" s="16">
        <f t="shared" si="1253"/>
        <v>2022</v>
      </c>
      <c r="C14873" s="17">
        <f t="shared" si="1254"/>
        <v>44816</v>
      </c>
      <c r="D14873" s="16">
        <f t="shared" si="1255"/>
        <v>14</v>
      </c>
      <c r="E14873" s="55">
        <v>25695.2916462803</v>
      </c>
      <c r="F14873" s="18">
        <v>8991.3274842208994</v>
      </c>
      <c r="G14873" s="18">
        <v>21098.427750000003</v>
      </c>
      <c r="H14873" s="18">
        <v>0</v>
      </c>
      <c r="I14873" s="18">
        <v>0</v>
      </c>
      <c r="J14873" s="53">
        <v>102.18194444444445</v>
      </c>
      <c r="K14873" s="19">
        <f t="shared" si="1256"/>
        <v>55887.228824945647</v>
      </c>
    </row>
    <row r="14874" spans="1:11" x14ac:dyDescent="0.25">
      <c r="A14874" s="10">
        <f t="shared" si="1257"/>
        <v>9</v>
      </c>
      <c r="B14874" s="11">
        <f t="shared" si="1253"/>
        <v>2022</v>
      </c>
      <c r="C14874" s="12">
        <f t="shared" si="1254"/>
        <v>44816</v>
      </c>
      <c r="D14874" s="11">
        <f t="shared" si="1255"/>
        <v>15</v>
      </c>
      <c r="E14874" s="51">
        <v>26776.2520515783</v>
      </c>
      <c r="F14874" s="13">
        <v>8912.3554762306994</v>
      </c>
      <c r="G14874" s="13">
        <v>20576.642999999993</v>
      </c>
      <c r="H14874" s="13">
        <v>0</v>
      </c>
      <c r="I14874" s="13">
        <v>0</v>
      </c>
      <c r="J14874" s="49">
        <v>102.18194444444445</v>
      </c>
      <c r="K14874" s="14">
        <f t="shared" si="1256"/>
        <v>56367.432472253437</v>
      </c>
    </row>
    <row r="14875" spans="1:11" x14ac:dyDescent="0.25">
      <c r="A14875" s="15">
        <f t="shared" si="1257"/>
        <v>9</v>
      </c>
      <c r="B14875" s="16">
        <f t="shared" si="1253"/>
        <v>2022</v>
      </c>
      <c r="C14875" s="17">
        <f t="shared" si="1254"/>
        <v>44816</v>
      </c>
      <c r="D14875" s="16">
        <f t="shared" si="1255"/>
        <v>16</v>
      </c>
      <c r="E14875" s="55">
        <v>28986.571405927101</v>
      </c>
      <c r="F14875" s="18">
        <v>8914.3311261395993</v>
      </c>
      <c r="G14875" s="18">
        <v>19645.650750000001</v>
      </c>
      <c r="H14875" s="18">
        <v>0</v>
      </c>
      <c r="I14875" s="18">
        <v>0</v>
      </c>
      <c r="J14875" s="53">
        <v>102.18194444444445</v>
      </c>
      <c r="K14875" s="19">
        <f t="shared" si="1256"/>
        <v>57648.73522651114</v>
      </c>
    </row>
    <row r="14876" spans="1:11" x14ac:dyDescent="0.25">
      <c r="A14876" s="10">
        <f t="shared" si="1257"/>
        <v>9</v>
      </c>
      <c r="B14876" s="11">
        <f t="shared" si="1253"/>
        <v>2022</v>
      </c>
      <c r="C14876" s="12">
        <f t="shared" si="1254"/>
        <v>44816</v>
      </c>
      <c r="D14876" s="11">
        <f t="shared" si="1255"/>
        <v>17</v>
      </c>
      <c r="E14876" s="51">
        <v>32571.544978602298</v>
      </c>
      <c r="F14876" s="13">
        <v>8586.8910945108</v>
      </c>
      <c r="G14876" s="13">
        <v>19399.567749999995</v>
      </c>
      <c r="H14876" s="13">
        <v>0</v>
      </c>
      <c r="I14876" s="13">
        <v>0</v>
      </c>
      <c r="J14876" s="49">
        <v>102.18194444444445</v>
      </c>
      <c r="K14876" s="14">
        <f t="shared" si="1256"/>
        <v>60660.185767557537</v>
      </c>
    </row>
    <row r="14877" spans="1:11" x14ac:dyDescent="0.25">
      <c r="A14877" s="15">
        <f t="shared" si="1257"/>
        <v>9</v>
      </c>
      <c r="B14877" s="16">
        <f t="shared" si="1253"/>
        <v>2022</v>
      </c>
      <c r="C14877" s="17">
        <f t="shared" si="1254"/>
        <v>44816</v>
      </c>
      <c r="D14877" s="16">
        <f t="shared" si="1255"/>
        <v>18</v>
      </c>
      <c r="E14877" s="55">
        <v>34838.011132362801</v>
      </c>
      <c r="F14877" s="18">
        <v>7771.3709191075004</v>
      </c>
      <c r="G14877" s="18">
        <v>18933.7425</v>
      </c>
      <c r="H14877" s="18">
        <v>0</v>
      </c>
      <c r="I14877" s="18">
        <v>0</v>
      </c>
      <c r="J14877" s="53">
        <v>102.18194444444445</v>
      </c>
      <c r="K14877" s="19">
        <f t="shared" si="1256"/>
        <v>61645.306495914745</v>
      </c>
    </row>
    <row r="14878" spans="1:11" x14ac:dyDescent="0.25">
      <c r="A14878" s="10">
        <f t="shared" si="1257"/>
        <v>9</v>
      </c>
      <c r="B14878" s="11">
        <f t="shared" si="1253"/>
        <v>2022</v>
      </c>
      <c r="C14878" s="12">
        <f t="shared" si="1254"/>
        <v>44816</v>
      </c>
      <c r="D14878" s="11">
        <f t="shared" si="1255"/>
        <v>19</v>
      </c>
      <c r="E14878" s="51">
        <v>33557.291811279203</v>
      </c>
      <c r="F14878" s="13">
        <v>7176.8831070785</v>
      </c>
      <c r="G14878" s="13">
        <v>17480.147000000001</v>
      </c>
      <c r="H14878" s="13">
        <v>148.32900000000001</v>
      </c>
      <c r="I14878" s="13">
        <v>44.929839949866711</v>
      </c>
      <c r="J14878" s="49">
        <v>102.18194444444445</v>
      </c>
      <c r="K14878" s="14">
        <f t="shared" si="1256"/>
        <v>58509.762702752007</v>
      </c>
    </row>
    <row r="14879" spans="1:11" x14ac:dyDescent="0.25">
      <c r="A14879" s="15">
        <f t="shared" si="1257"/>
        <v>9</v>
      </c>
      <c r="B14879" s="16">
        <f t="shared" si="1253"/>
        <v>2022</v>
      </c>
      <c r="C14879" s="17">
        <f t="shared" si="1254"/>
        <v>44816</v>
      </c>
      <c r="D14879" s="16">
        <f t="shared" si="1255"/>
        <v>20</v>
      </c>
      <c r="E14879" s="55">
        <v>31163.357762159299</v>
      </c>
      <c r="F14879" s="18">
        <v>7039.7497526609004</v>
      </c>
      <c r="G14879" s="18">
        <v>16900.6705</v>
      </c>
      <c r="H14879" s="18">
        <v>329.62</v>
      </c>
      <c r="I14879" s="18">
        <v>99.844088777481559</v>
      </c>
      <c r="J14879" s="53">
        <v>102.18194444444445</v>
      </c>
      <c r="K14879" s="19">
        <f t="shared" si="1256"/>
        <v>55635.424048042129</v>
      </c>
    </row>
    <row r="14880" spans="1:11" x14ac:dyDescent="0.25">
      <c r="A14880" s="10">
        <f t="shared" si="1257"/>
        <v>9</v>
      </c>
      <c r="B14880" s="11">
        <f t="shared" si="1253"/>
        <v>2022</v>
      </c>
      <c r="C14880" s="12">
        <f t="shared" si="1254"/>
        <v>44816</v>
      </c>
      <c r="D14880" s="11">
        <f t="shared" si="1255"/>
        <v>21</v>
      </c>
      <c r="E14880" s="51">
        <v>29926.3635681735</v>
      </c>
      <c r="F14880" s="13">
        <v>6509.0878692904998</v>
      </c>
      <c r="G14880" s="13">
        <v>15702.451249999998</v>
      </c>
      <c r="H14880" s="13">
        <v>329.62</v>
      </c>
      <c r="I14880" s="13">
        <v>99.844088777481559</v>
      </c>
      <c r="J14880" s="49">
        <v>102.18194444444445</v>
      </c>
      <c r="K14880" s="14">
        <f t="shared" si="1256"/>
        <v>52669.548720685925</v>
      </c>
    </row>
    <row r="14881" spans="1:11" x14ac:dyDescent="0.25">
      <c r="A14881" s="15">
        <f t="shared" si="1257"/>
        <v>9</v>
      </c>
      <c r="B14881" s="16">
        <f t="shared" si="1253"/>
        <v>2022</v>
      </c>
      <c r="C14881" s="17">
        <f t="shared" si="1254"/>
        <v>44816</v>
      </c>
      <c r="D14881" s="16">
        <f t="shared" si="1255"/>
        <v>22</v>
      </c>
      <c r="E14881" s="55">
        <v>27446.407892892301</v>
      </c>
      <c r="F14881" s="18">
        <v>5903.0226510083003</v>
      </c>
      <c r="G14881" s="18">
        <v>14932.25225</v>
      </c>
      <c r="H14881" s="18">
        <v>329.62</v>
      </c>
      <c r="I14881" s="18">
        <v>99.844088777481559</v>
      </c>
      <c r="J14881" s="53">
        <v>102.18194444444445</v>
      </c>
      <c r="K14881" s="19">
        <f t="shared" si="1256"/>
        <v>48813.328827122525</v>
      </c>
    </row>
    <row r="14882" spans="1:11" x14ac:dyDescent="0.25">
      <c r="A14882" s="10">
        <f t="shared" si="1257"/>
        <v>9</v>
      </c>
      <c r="B14882" s="11">
        <f t="shared" si="1253"/>
        <v>2022</v>
      </c>
      <c r="C14882" s="12">
        <f t="shared" si="1254"/>
        <v>44816</v>
      </c>
      <c r="D14882" s="11">
        <f t="shared" si="1255"/>
        <v>23</v>
      </c>
      <c r="E14882" s="51">
        <v>24333.022089265101</v>
      </c>
      <c r="F14882" s="13">
        <v>5275.6907157973001</v>
      </c>
      <c r="G14882" s="13">
        <v>14237.4845</v>
      </c>
      <c r="H14882" s="13">
        <v>329.62</v>
      </c>
      <c r="I14882" s="13">
        <v>99.844088777481559</v>
      </c>
      <c r="J14882" s="49">
        <v>102.18194444444445</v>
      </c>
      <c r="K14882" s="14">
        <f t="shared" si="1256"/>
        <v>44377.843338284329</v>
      </c>
    </row>
    <row r="14883" spans="1:11" x14ac:dyDescent="0.25">
      <c r="A14883" s="15">
        <f t="shared" si="1257"/>
        <v>9</v>
      </c>
      <c r="B14883" s="16">
        <f t="shared" si="1253"/>
        <v>2022</v>
      </c>
      <c r="C14883" s="17">
        <f t="shared" si="1254"/>
        <v>44816</v>
      </c>
      <c r="D14883" s="16">
        <f t="shared" si="1255"/>
        <v>24</v>
      </c>
      <c r="E14883" s="55">
        <v>20720.3447727479</v>
      </c>
      <c r="F14883" s="18">
        <v>4866.4972929880996</v>
      </c>
      <c r="G14883" s="18">
        <v>13502.744500000001</v>
      </c>
      <c r="H14883" s="18">
        <v>329.62</v>
      </c>
      <c r="I14883" s="18">
        <v>99.844088777481559</v>
      </c>
      <c r="J14883" s="53">
        <v>102.18194444444445</v>
      </c>
      <c r="K14883" s="19">
        <f t="shared" si="1256"/>
        <v>39621.232598957926</v>
      </c>
    </row>
    <row r="14884" spans="1:11" x14ac:dyDescent="0.25">
      <c r="A14884" s="10">
        <f t="shared" si="1257"/>
        <v>9</v>
      </c>
      <c r="B14884" s="11">
        <f t="shared" si="1253"/>
        <v>2022</v>
      </c>
      <c r="C14884" s="12">
        <f t="shared" si="1254"/>
        <v>44817</v>
      </c>
      <c r="D14884" s="11">
        <f t="shared" si="1255"/>
        <v>1</v>
      </c>
      <c r="E14884" s="51">
        <v>17669.804759907998</v>
      </c>
      <c r="F14884" s="13">
        <v>4687.7915388497004</v>
      </c>
      <c r="G14884" s="13">
        <v>13406.5995</v>
      </c>
      <c r="H14884" s="13">
        <v>329.62</v>
      </c>
      <c r="I14884" s="13">
        <v>99.844088777481559</v>
      </c>
      <c r="J14884" s="49">
        <v>102.18194444444445</v>
      </c>
      <c r="K14884" s="14">
        <f t="shared" si="1256"/>
        <v>36295.841831979633</v>
      </c>
    </row>
    <row r="14885" spans="1:11" x14ac:dyDescent="0.25">
      <c r="A14885" s="15">
        <f t="shared" si="1257"/>
        <v>9</v>
      </c>
      <c r="B14885" s="16">
        <f t="shared" si="1253"/>
        <v>2022</v>
      </c>
      <c r="C14885" s="17">
        <f t="shared" si="1254"/>
        <v>44817</v>
      </c>
      <c r="D14885" s="16">
        <f t="shared" si="1255"/>
        <v>2</v>
      </c>
      <c r="E14885" s="55">
        <v>15787.0807898817</v>
      </c>
      <c r="F14885" s="18">
        <v>4539.7340488145001</v>
      </c>
      <c r="G14885" s="18">
        <v>13331.794249999999</v>
      </c>
      <c r="H14885" s="18">
        <v>329.62</v>
      </c>
      <c r="I14885" s="18">
        <v>99.844088777481559</v>
      </c>
      <c r="J14885" s="53">
        <v>102.18194444444445</v>
      </c>
      <c r="K14885" s="19">
        <f t="shared" si="1256"/>
        <v>34190.255121918126</v>
      </c>
    </row>
    <row r="14886" spans="1:11" x14ac:dyDescent="0.25">
      <c r="A14886" s="10">
        <f t="shared" si="1257"/>
        <v>9</v>
      </c>
      <c r="B14886" s="11">
        <f t="shared" si="1253"/>
        <v>2022</v>
      </c>
      <c r="C14886" s="12">
        <f t="shared" si="1254"/>
        <v>44817</v>
      </c>
      <c r="D14886" s="11">
        <f t="shared" si="1255"/>
        <v>3</v>
      </c>
      <c r="E14886" s="51">
        <v>14496.133830066001</v>
      </c>
      <c r="F14886" s="13">
        <v>4435.8184519943998</v>
      </c>
      <c r="G14886" s="13">
        <v>13323.1535</v>
      </c>
      <c r="H14886" s="13">
        <v>329.62</v>
      </c>
      <c r="I14886" s="13">
        <v>99.844088777481559</v>
      </c>
      <c r="J14886" s="49">
        <v>102.18194444444445</v>
      </c>
      <c r="K14886" s="14">
        <f t="shared" si="1256"/>
        <v>32786.751815282325</v>
      </c>
    </row>
    <row r="14887" spans="1:11" x14ac:dyDescent="0.25">
      <c r="A14887" s="15">
        <f t="shared" si="1257"/>
        <v>9</v>
      </c>
      <c r="B14887" s="16">
        <f t="shared" si="1253"/>
        <v>2022</v>
      </c>
      <c r="C14887" s="17">
        <f t="shared" si="1254"/>
        <v>44817</v>
      </c>
      <c r="D14887" s="16">
        <f t="shared" si="1255"/>
        <v>4</v>
      </c>
      <c r="E14887" s="55">
        <v>13701.7596619739</v>
      </c>
      <c r="F14887" s="18">
        <v>4403.5531042708999</v>
      </c>
      <c r="G14887" s="18">
        <v>13407.934500000001</v>
      </c>
      <c r="H14887" s="18">
        <v>329.62</v>
      </c>
      <c r="I14887" s="18">
        <v>99.844088777481559</v>
      </c>
      <c r="J14887" s="53">
        <v>102.18194444444445</v>
      </c>
      <c r="K14887" s="19">
        <f t="shared" si="1256"/>
        <v>32044.893299466723</v>
      </c>
    </row>
    <row r="14888" spans="1:11" x14ac:dyDescent="0.25">
      <c r="A14888" s="10">
        <f t="shared" si="1257"/>
        <v>9</v>
      </c>
      <c r="B14888" s="11">
        <f t="shared" si="1253"/>
        <v>2022</v>
      </c>
      <c r="C14888" s="12">
        <f t="shared" si="1254"/>
        <v>44817</v>
      </c>
      <c r="D14888" s="11">
        <f t="shared" si="1255"/>
        <v>5</v>
      </c>
      <c r="E14888" s="51">
        <v>13291.855621098901</v>
      </c>
      <c r="F14888" s="13">
        <v>4406.7850759884004</v>
      </c>
      <c r="G14888" s="13">
        <v>13804.087749999999</v>
      </c>
      <c r="H14888" s="13">
        <v>329.62</v>
      </c>
      <c r="I14888" s="13">
        <v>99.844088777481559</v>
      </c>
      <c r="J14888" s="49">
        <v>102.18194444444445</v>
      </c>
      <c r="K14888" s="14">
        <f t="shared" si="1256"/>
        <v>32034.374480309223</v>
      </c>
    </row>
    <row r="14889" spans="1:11" x14ac:dyDescent="0.25">
      <c r="A14889" s="15">
        <f t="shared" si="1257"/>
        <v>9</v>
      </c>
      <c r="B14889" s="16">
        <f t="shared" si="1253"/>
        <v>2022</v>
      </c>
      <c r="C14889" s="17">
        <f t="shared" si="1254"/>
        <v>44817</v>
      </c>
      <c r="D14889" s="16">
        <f t="shared" si="1255"/>
        <v>6</v>
      </c>
      <c r="E14889" s="55">
        <v>13434.669578283099</v>
      </c>
      <c r="F14889" s="18">
        <v>4475.2795805259002</v>
      </c>
      <c r="G14889" s="18">
        <v>15235.99375</v>
      </c>
      <c r="H14889" s="18">
        <v>318.67700000000002</v>
      </c>
      <c r="I14889" s="18">
        <v>96.529381346221385</v>
      </c>
      <c r="J14889" s="53">
        <v>102.18194444444445</v>
      </c>
      <c r="K14889" s="19">
        <f t="shared" si="1256"/>
        <v>33663.33123459966</v>
      </c>
    </row>
    <row r="14890" spans="1:11" x14ac:dyDescent="0.25">
      <c r="A14890" s="10">
        <f t="shared" si="1257"/>
        <v>9</v>
      </c>
      <c r="B14890" s="11">
        <f t="shared" si="1253"/>
        <v>2022</v>
      </c>
      <c r="C14890" s="12">
        <f t="shared" si="1254"/>
        <v>44817</v>
      </c>
      <c r="D14890" s="11">
        <f t="shared" si="1255"/>
        <v>7</v>
      </c>
      <c r="E14890" s="51">
        <v>14161.063358498899</v>
      </c>
      <c r="F14890" s="13">
        <v>4774.5000128309002</v>
      </c>
      <c r="G14890" s="13">
        <v>17480.988749999997</v>
      </c>
      <c r="H14890" s="13">
        <v>0</v>
      </c>
      <c r="I14890" s="13">
        <v>0</v>
      </c>
      <c r="J14890" s="49">
        <v>102.18194444444445</v>
      </c>
      <c r="K14890" s="14">
        <f t="shared" si="1256"/>
        <v>36518.734065774239</v>
      </c>
    </row>
    <row r="14891" spans="1:11" x14ac:dyDescent="0.25">
      <c r="A14891" s="15">
        <f t="shared" si="1257"/>
        <v>9</v>
      </c>
      <c r="B14891" s="16">
        <f t="shared" si="1253"/>
        <v>2022</v>
      </c>
      <c r="C14891" s="17">
        <f t="shared" si="1254"/>
        <v>44817</v>
      </c>
      <c r="D14891" s="16">
        <f t="shared" si="1255"/>
        <v>8</v>
      </c>
      <c r="E14891" s="55">
        <v>15414.151251769001</v>
      </c>
      <c r="F14891" s="18">
        <v>5079.8586602334999</v>
      </c>
      <c r="G14891" s="18">
        <v>18624.322499999998</v>
      </c>
      <c r="H14891" s="18">
        <v>0</v>
      </c>
      <c r="I14891" s="18">
        <v>0</v>
      </c>
      <c r="J14891" s="53">
        <v>102.18194444444445</v>
      </c>
      <c r="K14891" s="19">
        <f t="shared" si="1256"/>
        <v>39220.51435644694</v>
      </c>
    </row>
    <row r="14892" spans="1:11" x14ac:dyDescent="0.25">
      <c r="A14892" s="10">
        <f t="shared" si="1257"/>
        <v>9</v>
      </c>
      <c r="B14892" s="11">
        <f t="shared" si="1253"/>
        <v>2022</v>
      </c>
      <c r="C14892" s="12">
        <f t="shared" si="1254"/>
        <v>44817</v>
      </c>
      <c r="D14892" s="11">
        <f t="shared" si="1255"/>
        <v>9</v>
      </c>
      <c r="E14892" s="51">
        <v>15791.337244169399</v>
      </c>
      <c r="F14892" s="13">
        <v>5978.4828863275998</v>
      </c>
      <c r="G14892" s="13">
        <v>19361.005249999995</v>
      </c>
      <c r="H14892" s="13">
        <v>0</v>
      </c>
      <c r="I14892" s="13">
        <v>0</v>
      </c>
      <c r="J14892" s="49">
        <v>102.18194444444445</v>
      </c>
      <c r="K14892" s="14">
        <f t="shared" si="1256"/>
        <v>41233.007324941434</v>
      </c>
    </row>
    <row r="14893" spans="1:11" x14ac:dyDescent="0.25">
      <c r="A14893" s="15">
        <f t="shared" si="1257"/>
        <v>9</v>
      </c>
      <c r="B14893" s="16">
        <f t="shared" si="1253"/>
        <v>2022</v>
      </c>
      <c r="C14893" s="17">
        <f t="shared" si="1254"/>
        <v>44817</v>
      </c>
      <c r="D14893" s="16">
        <f t="shared" si="1255"/>
        <v>10</v>
      </c>
      <c r="E14893" s="55">
        <v>15739.779055934699</v>
      </c>
      <c r="F14893" s="18">
        <v>6993.2221538228996</v>
      </c>
      <c r="G14893" s="18">
        <v>19430.407250000007</v>
      </c>
      <c r="H14893" s="18">
        <v>0</v>
      </c>
      <c r="I14893" s="18">
        <v>0</v>
      </c>
      <c r="J14893" s="53">
        <v>102.18194444444445</v>
      </c>
      <c r="K14893" s="19">
        <f t="shared" si="1256"/>
        <v>42265.590404202048</v>
      </c>
    </row>
    <row r="14894" spans="1:11" x14ac:dyDescent="0.25">
      <c r="A14894" s="10">
        <f t="shared" si="1257"/>
        <v>9</v>
      </c>
      <c r="B14894" s="11">
        <f t="shared" si="1253"/>
        <v>2022</v>
      </c>
      <c r="C14894" s="12">
        <f t="shared" si="1254"/>
        <v>44817</v>
      </c>
      <c r="D14894" s="11">
        <f t="shared" si="1255"/>
        <v>11</v>
      </c>
      <c r="E14894" s="51">
        <v>16027.5664295811</v>
      </c>
      <c r="F14894" s="13">
        <v>7570.1676455705001</v>
      </c>
      <c r="G14894" s="13">
        <v>19842.570750000003</v>
      </c>
      <c r="H14894" s="13">
        <v>0</v>
      </c>
      <c r="I14894" s="13">
        <v>0</v>
      </c>
      <c r="J14894" s="49">
        <v>102.18194444444445</v>
      </c>
      <c r="K14894" s="14">
        <f t="shared" si="1256"/>
        <v>43542.486769596042</v>
      </c>
    </row>
    <row r="14895" spans="1:11" x14ac:dyDescent="0.25">
      <c r="A14895" s="15">
        <f t="shared" si="1257"/>
        <v>9</v>
      </c>
      <c r="B14895" s="16">
        <f t="shared" si="1253"/>
        <v>2022</v>
      </c>
      <c r="C14895" s="17">
        <f t="shared" si="1254"/>
        <v>44817</v>
      </c>
      <c r="D14895" s="16">
        <f t="shared" si="1255"/>
        <v>12</v>
      </c>
      <c r="E14895" s="55">
        <v>16575.335682272798</v>
      </c>
      <c r="F14895" s="18">
        <v>7607.9334122173996</v>
      </c>
      <c r="G14895" s="18">
        <v>19174.985000000001</v>
      </c>
      <c r="H14895" s="18">
        <v>0</v>
      </c>
      <c r="I14895" s="18">
        <v>0</v>
      </c>
      <c r="J14895" s="53">
        <v>102.18194444444445</v>
      </c>
      <c r="K14895" s="19">
        <f t="shared" si="1256"/>
        <v>43460.43603893464</v>
      </c>
    </row>
    <row r="14896" spans="1:11" x14ac:dyDescent="0.25">
      <c r="A14896" s="10">
        <f t="shared" si="1257"/>
        <v>9</v>
      </c>
      <c r="B14896" s="11">
        <f t="shared" si="1253"/>
        <v>2022</v>
      </c>
      <c r="C14896" s="12">
        <f t="shared" si="1254"/>
        <v>44817</v>
      </c>
      <c r="D14896" s="11">
        <f t="shared" si="1255"/>
        <v>13</v>
      </c>
      <c r="E14896" s="51">
        <v>17223.569912468301</v>
      </c>
      <c r="F14896" s="13">
        <v>7650.2741248552002</v>
      </c>
      <c r="G14896" s="13">
        <v>19133.504499999999</v>
      </c>
      <c r="H14896" s="13">
        <v>0</v>
      </c>
      <c r="I14896" s="13">
        <v>0</v>
      </c>
      <c r="J14896" s="49">
        <v>102.18194444444445</v>
      </c>
      <c r="K14896" s="14">
        <f t="shared" si="1256"/>
        <v>44109.530481767943</v>
      </c>
    </row>
    <row r="14897" spans="1:11" x14ac:dyDescent="0.25">
      <c r="A14897" s="15">
        <f t="shared" si="1257"/>
        <v>9</v>
      </c>
      <c r="B14897" s="16">
        <f t="shared" si="1253"/>
        <v>2022</v>
      </c>
      <c r="C14897" s="17">
        <f t="shared" si="1254"/>
        <v>44817</v>
      </c>
      <c r="D14897" s="16">
        <f t="shared" si="1255"/>
        <v>14</v>
      </c>
      <c r="E14897" s="55">
        <v>17115.865700246599</v>
      </c>
      <c r="F14897" s="18">
        <v>7636.1760681506003</v>
      </c>
      <c r="G14897" s="18">
        <v>18972.958750000002</v>
      </c>
      <c r="H14897" s="18">
        <v>0</v>
      </c>
      <c r="I14897" s="18">
        <v>0</v>
      </c>
      <c r="J14897" s="53">
        <v>102.18194444444445</v>
      </c>
      <c r="K14897" s="19">
        <f t="shared" si="1256"/>
        <v>43827.182462841636</v>
      </c>
    </row>
    <row r="14898" spans="1:11" x14ac:dyDescent="0.25">
      <c r="A14898" s="10">
        <f t="shared" si="1257"/>
        <v>9</v>
      </c>
      <c r="B14898" s="11">
        <f t="shared" si="1253"/>
        <v>2022</v>
      </c>
      <c r="C14898" s="12">
        <f t="shared" si="1254"/>
        <v>44817</v>
      </c>
      <c r="D14898" s="11">
        <f t="shared" si="1255"/>
        <v>15</v>
      </c>
      <c r="E14898" s="51">
        <v>17182.093547092802</v>
      </c>
      <c r="F14898" s="13">
        <v>7486.9223744461997</v>
      </c>
      <c r="G14898" s="13">
        <v>18749.29925</v>
      </c>
      <c r="H14898" s="13">
        <v>0</v>
      </c>
      <c r="I14898" s="13">
        <v>0</v>
      </c>
      <c r="J14898" s="49">
        <v>102.18194444444445</v>
      </c>
      <c r="K14898" s="14">
        <f t="shared" si="1256"/>
        <v>43520.497115983439</v>
      </c>
    </row>
    <row r="14899" spans="1:11" x14ac:dyDescent="0.25">
      <c r="A14899" s="15">
        <f t="shared" si="1257"/>
        <v>9</v>
      </c>
      <c r="B14899" s="16">
        <f t="shared" si="1253"/>
        <v>2022</v>
      </c>
      <c r="C14899" s="17">
        <f t="shared" si="1254"/>
        <v>44817</v>
      </c>
      <c r="D14899" s="16">
        <f t="shared" si="1255"/>
        <v>16</v>
      </c>
      <c r="E14899" s="55">
        <v>18486.287547009699</v>
      </c>
      <c r="F14899" s="18">
        <v>7528.2689095770002</v>
      </c>
      <c r="G14899" s="18">
        <v>18456.287249999998</v>
      </c>
      <c r="H14899" s="18">
        <v>0</v>
      </c>
      <c r="I14899" s="18">
        <v>0</v>
      </c>
      <c r="J14899" s="53">
        <v>102.18194444444445</v>
      </c>
      <c r="K14899" s="19">
        <f t="shared" si="1256"/>
        <v>44573.025651031137</v>
      </c>
    </row>
    <row r="14900" spans="1:11" x14ac:dyDescent="0.25">
      <c r="A14900" s="10">
        <f t="shared" si="1257"/>
        <v>9</v>
      </c>
      <c r="B14900" s="11">
        <f t="shared" si="1253"/>
        <v>2022</v>
      </c>
      <c r="C14900" s="12">
        <f t="shared" si="1254"/>
        <v>44817</v>
      </c>
      <c r="D14900" s="11">
        <f t="shared" si="1255"/>
        <v>17</v>
      </c>
      <c r="E14900" s="51">
        <v>21818.392364403098</v>
      </c>
      <c r="F14900" s="13">
        <v>7494.5981302646996</v>
      </c>
      <c r="G14900" s="13">
        <v>17766.793249999999</v>
      </c>
      <c r="H14900" s="13">
        <v>0</v>
      </c>
      <c r="I14900" s="13">
        <v>0</v>
      </c>
      <c r="J14900" s="49">
        <v>102.18194444444445</v>
      </c>
      <c r="K14900" s="14">
        <f t="shared" si="1256"/>
        <v>47181.965689112243</v>
      </c>
    </row>
    <row r="14901" spans="1:11" x14ac:dyDescent="0.25">
      <c r="A14901" s="15">
        <f t="shared" si="1257"/>
        <v>9</v>
      </c>
      <c r="B14901" s="16">
        <f t="shared" si="1253"/>
        <v>2022</v>
      </c>
      <c r="C14901" s="17">
        <f t="shared" si="1254"/>
        <v>44817</v>
      </c>
      <c r="D14901" s="16">
        <f t="shared" si="1255"/>
        <v>18</v>
      </c>
      <c r="E14901" s="55">
        <v>24339.047151672101</v>
      </c>
      <c r="F14901" s="18">
        <v>6951.0803440215996</v>
      </c>
      <c r="G14901" s="18">
        <v>17202.201249999998</v>
      </c>
      <c r="H14901" s="18">
        <v>0</v>
      </c>
      <c r="I14901" s="18">
        <v>0</v>
      </c>
      <c r="J14901" s="53">
        <v>102.18194444444445</v>
      </c>
      <c r="K14901" s="19">
        <f t="shared" si="1256"/>
        <v>48594.510690138137</v>
      </c>
    </row>
    <row r="14902" spans="1:11" x14ac:dyDescent="0.25">
      <c r="A14902" s="10">
        <f t="shared" si="1257"/>
        <v>9</v>
      </c>
      <c r="B14902" s="11">
        <f t="shared" si="1253"/>
        <v>2022</v>
      </c>
      <c r="C14902" s="12">
        <f t="shared" si="1254"/>
        <v>44817</v>
      </c>
      <c r="D14902" s="11">
        <f t="shared" si="1255"/>
        <v>19</v>
      </c>
      <c r="E14902" s="51">
        <v>24086.050873335302</v>
      </c>
      <c r="F14902" s="13">
        <v>6586.1799982166003</v>
      </c>
      <c r="G14902" s="13">
        <v>16489.181250000001</v>
      </c>
      <c r="H14902" s="13">
        <v>153.86699999999999</v>
      </c>
      <c r="I14902" s="13">
        <v>46.607336957480598</v>
      </c>
      <c r="J14902" s="49">
        <v>102.18194444444445</v>
      </c>
      <c r="K14902" s="14">
        <f t="shared" si="1256"/>
        <v>47464.068402953824</v>
      </c>
    </row>
    <row r="14903" spans="1:11" x14ac:dyDescent="0.25">
      <c r="A14903" s="15">
        <f t="shared" si="1257"/>
        <v>9</v>
      </c>
      <c r="B14903" s="16">
        <f t="shared" si="1253"/>
        <v>2022</v>
      </c>
      <c r="C14903" s="17">
        <f t="shared" si="1254"/>
        <v>44817</v>
      </c>
      <c r="D14903" s="16">
        <f t="shared" si="1255"/>
        <v>20</v>
      </c>
      <c r="E14903" s="55">
        <v>23746.824743583598</v>
      </c>
      <c r="F14903" s="18">
        <v>6348.187847534</v>
      </c>
      <c r="G14903" s="18">
        <v>16108.065000000001</v>
      </c>
      <c r="H14903" s="18">
        <v>329.62</v>
      </c>
      <c r="I14903" s="18">
        <v>99.844088777481559</v>
      </c>
      <c r="J14903" s="53">
        <v>102.18194444444445</v>
      </c>
      <c r="K14903" s="19">
        <f t="shared" si="1256"/>
        <v>46734.723624339531</v>
      </c>
    </row>
    <row r="14904" spans="1:11" x14ac:dyDescent="0.25">
      <c r="A14904" s="10">
        <f t="shared" si="1257"/>
        <v>9</v>
      </c>
      <c r="B14904" s="11">
        <f t="shared" si="1253"/>
        <v>2022</v>
      </c>
      <c r="C14904" s="12">
        <f t="shared" si="1254"/>
        <v>44817</v>
      </c>
      <c r="D14904" s="11">
        <f t="shared" si="1255"/>
        <v>21</v>
      </c>
      <c r="E14904" s="51">
        <v>23583.719958068101</v>
      </c>
      <c r="F14904" s="13">
        <v>5907.1802714807</v>
      </c>
      <c r="G14904" s="13">
        <v>15146.781499999999</v>
      </c>
      <c r="H14904" s="13">
        <v>329.62</v>
      </c>
      <c r="I14904" s="13">
        <v>99.844088777481559</v>
      </c>
      <c r="J14904" s="49">
        <v>102.18194444444445</v>
      </c>
      <c r="K14904" s="14">
        <f t="shared" si="1256"/>
        <v>45169.327762770728</v>
      </c>
    </row>
    <row r="14905" spans="1:11" x14ac:dyDescent="0.25">
      <c r="A14905" s="15">
        <f t="shared" si="1257"/>
        <v>9</v>
      </c>
      <c r="B14905" s="16">
        <f t="shared" si="1253"/>
        <v>2022</v>
      </c>
      <c r="C14905" s="17">
        <f t="shared" si="1254"/>
        <v>44817</v>
      </c>
      <c r="D14905" s="16">
        <f t="shared" si="1255"/>
        <v>22</v>
      </c>
      <c r="E14905" s="55">
        <v>22199.701968753699</v>
      </c>
      <c r="F14905" s="18">
        <v>5415.9166031056002</v>
      </c>
      <c r="G14905" s="18">
        <v>14496.086500000001</v>
      </c>
      <c r="H14905" s="18">
        <v>329.62</v>
      </c>
      <c r="I14905" s="18">
        <v>99.844088777481559</v>
      </c>
      <c r="J14905" s="53">
        <v>102.18194444444445</v>
      </c>
      <c r="K14905" s="19">
        <f t="shared" si="1256"/>
        <v>42643.35110508123</v>
      </c>
    </row>
    <row r="14906" spans="1:11" x14ac:dyDescent="0.25">
      <c r="A14906" s="10">
        <f t="shared" si="1257"/>
        <v>9</v>
      </c>
      <c r="B14906" s="11">
        <f t="shared" si="1253"/>
        <v>2022</v>
      </c>
      <c r="C14906" s="12">
        <f t="shared" si="1254"/>
        <v>44817</v>
      </c>
      <c r="D14906" s="11">
        <f t="shared" si="1255"/>
        <v>23</v>
      </c>
      <c r="E14906" s="51">
        <v>19671.881579800902</v>
      </c>
      <c r="F14906" s="13">
        <v>4881.5948390505</v>
      </c>
      <c r="G14906" s="13">
        <v>13867.914000000001</v>
      </c>
      <c r="H14906" s="13">
        <v>329.62</v>
      </c>
      <c r="I14906" s="13">
        <v>99.844088777481559</v>
      </c>
      <c r="J14906" s="49">
        <v>102.18194444444445</v>
      </c>
      <c r="K14906" s="14">
        <f t="shared" si="1256"/>
        <v>38953.036452073327</v>
      </c>
    </row>
    <row r="14907" spans="1:11" x14ac:dyDescent="0.25">
      <c r="A14907" s="15">
        <f t="shared" si="1257"/>
        <v>9</v>
      </c>
      <c r="B14907" s="16">
        <f t="shared" si="1253"/>
        <v>2022</v>
      </c>
      <c r="C14907" s="17">
        <f t="shared" si="1254"/>
        <v>44817</v>
      </c>
      <c r="D14907" s="16">
        <f t="shared" si="1255"/>
        <v>24</v>
      </c>
      <c r="E14907" s="55">
        <v>16868.3813174038</v>
      </c>
      <c r="F14907" s="18">
        <v>4507.8973449176001</v>
      </c>
      <c r="G14907" s="18">
        <v>13225.299250000002</v>
      </c>
      <c r="H14907" s="18">
        <v>329.62</v>
      </c>
      <c r="I14907" s="18">
        <v>99.844088777481559</v>
      </c>
      <c r="J14907" s="53">
        <v>102.18194444444445</v>
      </c>
      <c r="K14907" s="19">
        <f t="shared" si="1256"/>
        <v>35133.22394554333</v>
      </c>
    </row>
    <row r="14908" spans="1:11" x14ac:dyDescent="0.25">
      <c r="A14908" s="10">
        <f t="shared" si="1257"/>
        <v>9</v>
      </c>
      <c r="B14908" s="11">
        <f t="shared" si="1253"/>
        <v>2022</v>
      </c>
      <c r="C14908" s="12">
        <f t="shared" si="1254"/>
        <v>44818</v>
      </c>
      <c r="D14908" s="11">
        <f t="shared" si="1255"/>
        <v>1</v>
      </c>
      <c r="E14908" s="51">
        <v>14762.914383432701</v>
      </c>
      <c r="F14908" s="13">
        <v>4347.4239848564002</v>
      </c>
      <c r="G14908" s="13">
        <v>13135.739750000001</v>
      </c>
      <c r="H14908" s="13">
        <v>329.62</v>
      </c>
      <c r="I14908" s="13">
        <v>99.844088777481559</v>
      </c>
      <c r="J14908" s="49">
        <v>102.18194444444445</v>
      </c>
      <c r="K14908" s="14">
        <f t="shared" si="1256"/>
        <v>32777.724151511022</v>
      </c>
    </row>
    <row r="14909" spans="1:11" x14ac:dyDescent="0.25">
      <c r="A14909" s="15">
        <f t="shared" si="1257"/>
        <v>9</v>
      </c>
      <c r="B14909" s="16">
        <f t="shared" si="1253"/>
        <v>2022</v>
      </c>
      <c r="C14909" s="17">
        <f t="shared" si="1254"/>
        <v>44818</v>
      </c>
      <c r="D14909" s="16">
        <f t="shared" si="1255"/>
        <v>2</v>
      </c>
      <c r="E14909" s="55">
        <v>13487.599224572899</v>
      </c>
      <c r="F14909" s="18">
        <v>4219.9892803846997</v>
      </c>
      <c r="G14909" s="18">
        <v>12932.668</v>
      </c>
      <c r="H14909" s="18">
        <v>329.62</v>
      </c>
      <c r="I14909" s="18">
        <v>99.844088777481559</v>
      </c>
      <c r="J14909" s="53">
        <v>102.18194444444445</v>
      </c>
      <c r="K14909" s="19">
        <f t="shared" si="1256"/>
        <v>31171.902538179525</v>
      </c>
    </row>
    <row r="14910" spans="1:11" x14ac:dyDescent="0.25">
      <c r="A14910" s="10">
        <f t="shared" si="1257"/>
        <v>9</v>
      </c>
      <c r="B14910" s="11">
        <f t="shared" si="1253"/>
        <v>2022</v>
      </c>
      <c r="C14910" s="12">
        <f t="shared" si="1254"/>
        <v>44818</v>
      </c>
      <c r="D14910" s="11">
        <f t="shared" si="1255"/>
        <v>3</v>
      </c>
      <c r="E14910" s="51">
        <v>12695.5441554068</v>
      </c>
      <c r="F14910" s="13">
        <v>4168.8980274342002</v>
      </c>
      <c r="G14910" s="13">
        <v>13061.690500000001</v>
      </c>
      <c r="H14910" s="13">
        <v>329.62</v>
      </c>
      <c r="I14910" s="13">
        <v>99.844088777481559</v>
      </c>
      <c r="J14910" s="49">
        <v>102.18194444444445</v>
      </c>
      <c r="K14910" s="14">
        <f t="shared" si="1256"/>
        <v>30457.778716062927</v>
      </c>
    </row>
    <row r="14911" spans="1:11" x14ac:dyDescent="0.25">
      <c r="A14911" s="15">
        <f t="shared" si="1257"/>
        <v>9</v>
      </c>
      <c r="B14911" s="16">
        <f t="shared" si="1253"/>
        <v>2022</v>
      </c>
      <c r="C14911" s="17">
        <f t="shared" si="1254"/>
        <v>44818</v>
      </c>
      <c r="D14911" s="16">
        <f t="shared" si="1255"/>
        <v>4</v>
      </c>
      <c r="E14911" s="55">
        <v>12275.195429282299</v>
      </c>
      <c r="F14911" s="18">
        <v>4162.1683132575999</v>
      </c>
      <c r="G14911" s="18">
        <v>12879.570500000002</v>
      </c>
      <c r="H14911" s="18">
        <v>329.62</v>
      </c>
      <c r="I14911" s="18">
        <v>99.844088777481559</v>
      </c>
      <c r="J14911" s="53">
        <v>102.18194444444445</v>
      </c>
      <c r="K14911" s="19">
        <f t="shared" si="1256"/>
        <v>29848.580275761826</v>
      </c>
    </row>
    <row r="14912" spans="1:11" x14ac:dyDescent="0.25">
      <c r="A14912" s="10">
        <f t="shared" si="1257"/>
        <v>9</v>
      </c>
      <c r="B14912" s="11">
        <f t="shared" si="1253"/>
        <v>2022</v>
      </c>
      <c r="C14912" s="12">
        <f t="shared" si="1254"/>
        <v>44818</v>
      </c>
      <c r="D14912" s="11">
        <f t="shared" si="1255"/>
        <v>5</v>
      </c>
      <c r="E14912" s="51">
        <v>12075.633637842</v>
      </c>
      <c r="F14912" s="13">
        <v>4157.1823847428004</v>
      </c>
      <c r="G14912" s="13">
        <v>13505.88175</v>
      </c>
      <c r="H14912" s="13">
        <v>329.62</v>
      </c>
      <c r="I14912" s="13">
        <v>99.844088777481559</v>
      </c>
      <c r="J14912" s="49">
        <v>102.18194444444445</v>
      </c>
      <c r="K14912" s="14">
        <f t="shared" si="1256"/>
        <v>30270.343805806726</v>
      </c>
    </row>
    <row r="14913" spans="1:11" x14ac:dyDescent="0.25">
      <c r="A14913" s="15">
        <f t="shared" si="1257"/>
        <v>9</v>
      </c>
      <c r="B14913" s="16">
        <f t="shared" si="1253"/>
        <v>2022</v>
      </c>
      <c r="C14913" s="17">
        <f t="shared" si="1254"/>
        <v>44818</v>
      </c>
      <c r="D14913" s="16">
        <f t="shared" si="1255"/>
        <v>6</v>
      </c>
      <c r="E14913" s="55">
        <v>12442.531628167701</v>
      </c>
      <c r="F14913" s="18">
        <v>4260.6485134597997</v>
      </c>
      <c r="G14913" s="18">
        <v>15144.347750000003</v>
      </c>
      <c r="H14913" s="18">
        <v>324.08199999999999</v>
      </c>
      <c r="I14913" s="18">
        <v>98.166591769867665</v>
      </c>
      <c r="J14913" s="53">
        <v>102.18194444444445</v>
      </c>
      <c r="K14913" s="19">
        <f t="shared" si="1256"/>
        <v>32371.958427841815</v>
      </c>
    </row>
    <row r="14914" spans="1:11" x14ac:dyDescent="0.25">
      <c r="A14914" s="10">
        <f t="shared" si="1257"/>
        <v>9</v>
      </c>
      <c r="B14914" s="11">
        <f t="shared" si="1253"/>
        <v>2022</v>
      </c>
      <c r="C14914" s="12">
        <f t="shared" si="1254"/>
        <v>44818</v>
      </c>
      <c r="D14914" s="11">
        <f t="shared" si="1255"/>
        <v>7</v>
      </c>
      <c r="E14914" s="51">
        <v>13473.013110825499</v>
      </c>
      <c r="F14914" s="13">
        <v>4566.3964015956999</v>
      </c>
      <c r="G14914" s="13">
        <v>17245.493999999995</v>
      </c>
      <c r="H14914" s="13">
        <v>0</v>
      </c>
      <c r="I14914" s="13">
        <v>0</v>
      </c>
      <c r="J14914" s="49">
        <v>102.18194444444445</v>
      </c>
      <c r="K14914" s="14">
        <f t="shared" si="1256"/>
        <v>35387.085456865636</v>
      </c>
    </row>
    <row r="14915" spans="1:11" x14ac:dyDescent="0.25">
      <c r="A14915" s="15">
        <f t="shared" si="1257"/>
        <v>9</v>
      </c>
      <c r="B14915" s="16">
        <f t="shared" si="1253"/>
        <v>2022</v>
      </c>
      <c r="C14915" s="17">
        <f t="shared" si="1254"/>
        <v>44818</v>
      </c>
      <c r="D14915" s="16">
        <f t="shared" si="1255"/>
        <v>8</v>
      </c>
      <c r="E14915" s="55">
        <v>14966.440688775199</v>
      </c>
      <c r="F14915" s="18">
        <v>4982.4883275694001</v>
      </c>
      <c r="G14915" s="18">
        <v>18722.79175</v>
      </c>
      <c r="H14915" s="18">
        <v>0</v>
      </c>
      <c r="I14915" s="18">
        <v>0</v>
      </c>
      <c r="J14915" s="53">
        <v>102.18194444444445</v>
      </c>
      <c r="K14915" s="19">
        <f t="shared" si="1256"/>
        <v>38773.902710789043</v>
      </c>
    </row>
    <row r="14916" spans="1:11" x14ac:dyDescent="0.25">
      <c r="A14916" s="10">
        <f t="shared" si="1257"/>
        <v>9</v>
      </c>
      <c r="B14916" s="11">
        <f t="shared" si="1253"/>
        <v>2022</v>
      </c>
      <c r="C14916" s="12">
        <f t="shared" si="1254"/>
        <v>44818</v>
      </c>
      <c r="D14916" s="11">
        <f t="shared" si="1255"/>
        <v>9</v>
      </c>
      <c r="E14916" s="51">
        <v>15138.558031696901</v>
      </c>
      <c r="F14916" s="13">
        <v>5947.4992406770998</v>
      </c>
      <c r="G14916" s="13">
        <v>19508.138999999999</v>
      </c>
      <c r="H14916" s="13">
        <v>0</v>
      </c>
      <c r="I14916" s="13">
        <v>0</v>
      </c>
      <c r="J14916" s="49">
        <v>102.18194444444445</v>
      </c>
      <c r="K14916" s="14">
        <f t="shared" si="1256"/>
        <v>40696.378216818441</v>
      </c>
    </row>
    <row r="14917" spans="1:11" x14ac:dyDescent="0.25">
      <c r="A14917" s="15">
        <f t="shared" si="1257"/>
        <v>9</v>
      </c>
      <c r="B14917" s="16">
        <f t="shared" ref="B14917:B14980" si="1258">YEAR(C14917)</f>
        <v>2022</v>
      </c>
      <c r="C14917" s="17">
        <f t="shared" si="1254"/>
        <v>44818</v>
      </c>
      <c r="D14917" s="16">
        <f t="shared" si="1255"/>
        <v>10</v>
      </c>
      <c r="E14917" s="55">
        <v>15433.4207893073</v>
      </c>
      <c r="F14917" s="18">
        <v>6916.6721693877998</v>
      </c>
      <c r="G14917" s="18">
        <v>20580.417250000002</v>
      </c>
      <c r="H14917" s="18">
        <v>0</v>
      </c>
      <c r="I14917" s="18">
        <v>0</v>
      </c>
      <c r="J14917" s="53">
        <v>102.18194444444445</v>
      </c>
      <c r="K14917" s="19">
        <f t="shared" si="1256"/>
        <v>43032.692153139542</v>
      </c>
    </row>
    <row r="14918" spans="1:11" x14ac:dyDescent="0.25">
      <c r="A14918" s="10">
        <f t="shared" si="1257"/>
        <v>9</v>
      </c>
      <c r="B14918" s="11">
        <f t="shared" si="1258"/>
        <v>2022</v>
      </c>
      <c r="C14918" s="12">
        <f t="shared" ref="C14918:C14981" si="1259">IF(D14918=1, C14917+1, C14917)</f>
        <v>44818</v>
      </c>
      <c r="D14918" s="11">
        <f t="shared" ref="D14918:D14981" si="1260">IF(D14917=24, 1, D14917+1)</f>
        <v>11</v>
      </c>
      <c r="E14918" s="51">
        <v>16186.8482847592</v>
      </c>
      <c r="F14918" s="13">
        <v>7736.0727227208999</v>
      </c>
      <c r="G14918" s="13">
        <v>21006.268499999995</v>
      </c>
      <c r="H14918" s="13">
        <v>0</v>
      </c>
      <c r="I14918" s="13">
        <v>0</v>
      </c>
      <c r="J14918" s="49">
        <v>102.18194444444445</v>
      </c>
      <c r="K14918" s="14">
        <f t="shared" ref="K14918:K14981" si="1261">SUM(E14918:J14918)</f>
        <v>45031.37145192454</v>
      </c>
    </row>
    <row r="14919" spans="1:11" x14ac:dyDescent="0.25">
      <c r="A14919" s="15">
        <f t="shared" si="1257"/>
        <v>9</v>
      </c>
      <c r="B14919" s="16">
        <f t="shared" si="1258"/>
        <v>2022</v>
      </c>
      <c r="C14919" s="17">
        <f t="shared" si="1259"/>
        <v>44818</v>
      </c>
      <c r="D14919" s="16">
        <f t="shared" si="1260"/>
        <v>12</v>
      </c>
      <c r="E14919" s="55">
        <v>17214.430263059901</v>
      </c>
      <c r="F14919" s="18">
        <v>8164.2828849422003</v>
      </c>
      <c r="G14919" s="18">
        <v>20866.272249999998</v>
      </c>
      <c r="H14919" s="18">
        <v>0</v>
      </c>
      <c r="I14919" s="18">
        <v>0</v>
      </c>
      <c r="J14919" s="53">
        <v>102.18194444444445</v>
      </c>
      <c r="K14919" s="19">
        <f t="shared" si="1261"/>
        <v>46347.167342446541</v>
      </c>
    </row>
    <row r="14920" spans="1:11" x14ac:dyDescent="0.25">
      <c r="A14920" s="10">
        <f t="shared" si="1257"/>
        <v>9</v>
      </c>
      <c r="B14920" s="11">
        <f t="shared" si="1258"/>
        <v>2022</v>
      </c>
      <c r="C14920" s="12">
        <f t="shared" si="1259"/>
        <v>44818</v>
      </c>
      <c r="D14920" s="11">
        <f t="shared" si="1260"/>
        <v>13</v>
      </c>
      <c r="E14920" s="51">
        <v>18599.335191334401</v>
      </c>
      <c r="F14920" s="13">
        <v>8448.6286612871008</v>
      </c>
      <c r="G14920" s="13">
        <v>20877.284249999997</v>
      </c>
      <c r="H14920" s="13">
        <v>0</v>
      </c>
      <c r="I14920" s="13">
        <v>0</v>
      </c>
      <c r="J14920" s="49">
        <v>102.18194444444445</v>
      </c>
      <c r="K14920" s="14">
        <f t="shared" si="1261"/>
        <v>48027.430047065936</v>
      </c>
    </row>
    <row r="14921" spans="1:11" x14ac:dyDescent="0.25">
      <c r="A14921" s="15">
        <f t="shared" si="1257"/>
        <v>9</v>
      </c>
      <c r="B14921" s="16">
        <f t="shared" si="1258"/>
        <v>2022</v>
      </c>
      <c r="C14921" s="17">
        <f t="shared" si="1259"/>
        <v>44818</v>
      </c>
      <c r="D14921" s="16">
        <f t="shared" si="1260"/>
        <v>14</v>
      </c>
      <c r="E14921" s="55">
        <v>19482.224185452102</v>
      </c>
      <c r="F14921" s="18">
        <v>8636.9944507753007</v>
      </c>
      <c r="G14921" s="18">
        <v>20969.378250000005</v>
      </c>
      <c r="H14921" s="18">
        <v>0</v>
      </c>
      <c r="I14921" s="18">
        <v>0</v>
      </c>
      <c r="J14921" s="53">
        <v>102.18194444444445</v>
      </c>
      <c r="K14921" s="19">
        <f t="shared" si="1261"/>
        <v>49190.778830671843</v>
      </c>
    </row>
    <row r="14922" spans="1:11" x14ac:dyDescent="0.25">
      <c r="A14922" s="10">
        <f t="shared" si="1257"/>
        <v>9</v>
      </c>
      <c r="B14922" s="11">
        <f t="shared" si="1258"/>
        <v>2022</v>
      </c>
      <c r="C14922" s="12">
        <f t="shared" si="1259"/>
        <v>44818</v>
      </c>
      <c r="D14922" s="11">
        <f t="shared" si="1260"/>
        <v>15</v>
      </c>
      <c r="E14922" s="51">
        <v>20468.830515138601</v>
      </c>
      <c r="F14922" s="13">
        <v>8720.4992685462003</v>
      </c>
      <c r="G14922" s="13">
        <v>20615.4755</v>
      </c>
      <c r="H14922" s="13">
        <v>0</v>
      </c>
      <c r="I14922" s="13">
        <v>0</v>
      </c>
      <c r="J14922" s="49">
        <v>102.18194444444445</v>
      </c>
      <c r="K14922" s="14">
        <f t="shared" si="1261"/>
        <v>49906.987228129241</v>
      </c>
    </row>
    <row r="14923" spans="1:11" x14ac:dyDescent="0.25">
      <c r="A14923" s="15">
        <f t="shared" si="1257"/>
        <v>9</v>
      </c>
      <c r="B14923" s="16">
        <f t="shared" si="1258"/>
        <v>2022</v>
      </c>
      <c r="C14923" s="17">
        <f t="shared" si="1259"/>
        <v>44818</v>
      </c>
      <c r="D14923" s="16">
        <f t="shared" si="1260"/>
        <v>16</v>
      </c>
      <c r="E14923" s="55">
        <v>22180.383444388299</v>
      </c>
      <c r="F14923" s="18">
        <v>8671.4831279016998</v>
      </c>
      <c r="G14923" s="18">
        <v>19671.566749999998</v>
      </c>
      <c r="H14923" s="18">
        <v>0</v>
      </c>
      <c r="I14923" s="18">
        <v>0</v>
      </c>
      <c r="J14923" s="53">
        <v>102.18194444444445</v>
      </c>
      <c r="K14923" s="19">
        <f t="shared" si="1261"/>
        <v>50625.615266734436</v>
      </c>
    </row>
    <row r="14924" spans="1:11" x14ac:dyDescent="0.25">
      <c r="A14924" s="10">
        <f t="shared" ref="A14924:A14987" si="1262">MONTH(C14924)</f>
        <v>9</v>
      </c>
      <c r="B14924" s="11">
        <f t="shared" si="1258"/>
        <v>2022</v>
      </c>
      <c r="C14924" s="12">
        <f t="shared" si="1259"/>
        <v>44818</v>
      </c>
      <c r="D14924" s="11">
        <f t="shared" si="1260"/>
        <v>17</v>
      </c>
      <c r="E14924" s="51">
        <v>25222.982714540201</v>
      </c>
      <c r="F14924" s="13">
        <v>8501.8036773945005</v>
      </c>
      <c r="G14924" s="13">
        <v>19005.154749999998</v>
      </c>
      <c r="H14924" s="13">
        <v>0</v>
      </c>
      <c r="I14924" s="13">
        <v>0</v>
      </c>
      <c r="J14924" s="49">
        <v>102.18194444444445</v>
      </c>
      <c r="K14924" s="14">
        <f t="shared" si="1261"/>
        <v>52832.123086379142</v>
      </c>
    </row>
    <row r="14925" spans="1:11" x14ac:dyDescent="0.25">
      <c r="A14925" s="15">
        <f t="shared" si="1262"/>
        <v>9</v>
      </c>
      <c r="B14925" s="16">
        <f t="shared" si="1258"/>
        <v>2022</v>
      </c>
      <c r="C14925" s="17">
        <f t="shared" si="1259"/>
        <v>44818</v>
      </c>
      <c r="D14925" s="16">
        <f t="shared" si="1260"/>
        <v>18</v>
      </c>
      <c r="E14925" s="55">
        <v>27747.4818944853</v>
      </c>
      <c r="F14925" s="18">
        <v>7582.1406593926004</v>
      </c>
      <c r="G14925" s="18">
        <v>17362.811249999999</v>
      </c>
      <c r="H14925" s="18">
        <v>0</v>
      </c>
      <c r="I14925" s="18">
        <v>0</v>
      </c>
      <c r="J14925" s="53">
        <v>102.18194444444445</v>
      </c>
      <c r="K14925" s="19">
        <f t="shared" si="1261"/>
        <v>52794.615748322336</v>
      </c>
    </row>
    <row r="14926" spans="1:11" x14ac:dyDescent="0.25">
      <c r="A14926" s="10">
        <f t="shared" si="1262"/>
        <v>9</v>
      </c>
      <c r="B14926" s="11">
        <f t="shared" si="1258"/>
        <v>2022</v>
      </c>
      <c r="C14926" s="12">
        <f t="shared" si="1259"/>
        <v>44818</v>
      </c>
      <c r="D14926" s="11">
        <f t="shared" si="1260"/>
        <v>19</v>
      </c>
      <c r="E14926" s="51">
        <v>26352.418078451301</v>
      </c>
      <c r="F14926" s="13">
        <v>6970.2815277458003</v>
      </c>
      <c r="G14926" s="13">
        <v>15993.475000000002</v>
      </c>
      <c r="H14926" s="13">
        <v>164.81</v>
      </c>
      <c r="I14926" s="13">
        <v>49.92204438874078</v>
      </c>
      <c r="J14926" s="49">
        <v>102.18194444444445</v>
      </c>
      <c r="K14926" s="14">
        <f t="shared" si="1261"/>
        <v>49633.088595030284</v>
      </c>
    </row>
    <row r="14927" spans="1:11" x14ac:dyDescent="0.25">
      <c r="A14927" s="15">
        <f t="shared" si="1262"/>
        <v>9</v>
      </c>
      <c r="B14927" s="16">
        <f t="shared" si="1258"/>
        <v>2022</v>
      </c>
      <c r="C14927" s="17">
        <f t="shared" si="1259"/>
        <v>44818</v>
      </c>
      <c r="D14927" s="16">
        <f t="shared" si="1260"/>
        <v>20</v>
      </c>
      <c r="E14927" s="55">
        <v>25455.8815304011</v>
      </c>
      <c r="F14927" s="18">
        <v>6804.7476384982001</v>
      </c>
      <c r="G14927" s="18">
        <v>16256.298500000001</v>
      </c>
      <c r="H14927" s="18">
        <v>329.62</v>
      </c>
      <c r="I14927" s="18">
        <v>99.844088777481559</v>
      </c>
      <c r="J14927" s="53">
        <v>102.18194444444445</v>
      </c>
      <c r="K14927" s="19">
        <f t="shared" si="1261"/>
        <v>49048.573702121226</v>
      </c>
    </row>
    <row r="14928" spans="1:11" x14ac:dyDescent="0.25">
      <c r="A14928" s="10">
        <f t="shared" si="1262"/>
        <v>9</v>
      </c>
      <c r="B14928" s="11">
        <f t="shared" si="1258"/>
        <v>2022</v>
      </c>
      <c r="C14928" s="12">
        <f t="shared" si="1259"/>
        <v>44818</v>
      </c>
      <c r="D14928" s="11">
        <f t="shared" si="1260"/>
        <v>21</v>
      </c>
      <c r="E14928" s="51">
        <v>25336.944537171301</v>
      </c>
      <c r="F14928" s="13">
        <v>6400.0295684764997</v>
      </c>
      <c r="G14928" s="13">
        <v>15351.647500000001</v>
      </c>
      <c r="H14928" s="13">
        <v>329.62</v>
      </c>
      <c r="I14928" s="13">
        <v>99.844088777481559</v>
      </c>
      <c r="J14928" s="49">
        <v>102.18194444444445</v>
      </c>
      <c r="K14928" s="14">
        <f t="shared" si="1261"/>
        <v>47620.267638869729</v>
      </c>
    </row>
    <row r="14929" spans="1:11" x14ac:dyDescent="0.25">
      <c r="A14929" s="15">
        <f t="shared" si="1262"/>
        <v>9</v>
      </c>
      <c r="B14929" s="16">
        <f t="shared" si="1258"/>
        <v>2022</v>
      </c>
      <c r="C14929" s="17">
        <f t="shared" si="1259"/>
        <v>44818</v>
      </c>
      <c r="D14929" s="16">
        <f t="shared" si="1260"/>
        <v>22</v>
      </c>
      <c r="E14929" s="55">
        <v>23631.488781031901</v>
      </c>
      <c r="F14929" s="18">
        <v>5704.6492995702001</v>
      </c>
      <c r="G14929" s="18">
        <v>14433.740750000003</v>
      </c>
      <c r="H14929" s="18">
        <v>329.62</v>
      </c>
      <c r="I14929" s="18">
        <v>99.844088777481559</v>
      </c>
      <c r="J14929" s="53">
        <v>102.18194444444445</v>
      </c>
      <c r="K14929" s="19">
        <f t="shared" si="1261"/>
        <v>44301.52486382403</v>
      </c>
    </row>
    <row r="14930" spans="1:11" x14ac:dyDescent="0.25">
      <c r="A14930" s="10">
        <f t="shared" si="1262"/>
        <v>9</v>
      </c>
      <c r="B14930" s="11">
        <f t="shared" si="1258"/>
        <v>2022</v>
      </c>
      <c r="C14930" s="12">
        <f t="shared" si="1259"/>
        <v>44818</v>
      </c>
      <c r="D14930" s="11">
        <f t="shared" si="1260"/>
        <v>23</v>
      </c>
      <c r="E14930" s="51">
        <v>20878.2954278619</v>
      </c>
      <c r="F14930" s="13">
        <v>5054.3165013235002</v>
      </c>
      <c r="G14930" s="13">
        <v>13798.673749999998</v>
      </c>
      <c r="H14930" s="13">
        <v>329.62</v>
      </c>
      <c r="I14930" s="13">
        <v>99.844088777481559</v>
      </c>
      <c r="J14930" s="49">
        <v>102.18194444444445</v>
      </c>
      <c r="K14930" s="14">
        <f t="shared" si="1261"/>
        <v>40262.931712407328</v>
      </c>
    </row>
    <row r="14931" spans="1:11" x14ac:dyDescent="0.25">
      <c r="A14931" s="15">
        <f t="shared" si="1262"/>
        <v>9</v>
      </c>
      <c r="B14931" s="16">
        <f t="shared" si="1258"/>
        <v>2022</v>
      </c>
      <c r="C14931" s="17">
        <f t="shared" si="1259"/>
        <v>44818</v>
      </c>
      <c r="D14931" s="16">
        <f t="shared" si="1260"/>
        <v>24</v>
      </c>
      <c r="E14931" s="55">
        <v>17600.4277691565</v>
      </c>
      <c r="F14931" s="18">
        <v>4577.610845528</v>
      </c>
      <c r="G14931" s="18">
        <v>13407.32475</v>
      </c>
      <c r="H14931" s="18">
        <v>329.62</v>
      </c>
      <c r="I14931" s="18">
        <v>99.844088777481559</v>
      </c>
      <c r="J14931" s="53">
        <v>102.18194444444445</v>
      </c>
      <c r="K14931" s="19">
        <f t="shared" si="1261"/>
        <v>36117.009397906426</v>
      </c>
    </row>
    <row r="14932" spans="1:11" x14ac:dyDescent="0.25">
      <c r="A14932" s="10">
        <f t="shared" si="1262"/>
        <v>9</v>
      </c>
      <c r="B14932" s="11">
        <f t="shared" si="1258"/>
        <v>2022</v>
      </c>
      <c r="C14932" s="12">
        <f t="shared" si="1259"/>
        <v>44819</v>
      </c>
      <c r="D14932" s="11">
        <f t="shared" si="1260"/>
        <v>1</v>
      </c>
      <c r="E14932" s="51">
        <v>15166.5518815287</v>
      </c>
      <c r="F14932" s="13">
        <v>4406.8442959418999</v>
      </c>
      <c r="G14932" s="13">
        <v>13247.187000000002</v>
      </c>
      <c r="H14932" s="13">
        <v>329.62</v>
      </c>
      <c r="I14932" s="13">
        <v>99.844088777481559</v>
      </c>
      <c r="J14932" s="49">
        <v>102.18194444444445</v>
      </c>
      <c r="K14932" s="14">
        <f t="shared" si="1261"/>
        <v>33352.229210692531</v>
      </c>
    </row>
    <row r="14933" spans="1:11" x14ac:dyDescent="0.25">
      <c r="A14933" s="15">
        <f t="shared" si="1262"/>
        <v>9</v>
      </c>
      <c r="B14933" s="16">
        <f t="shared" si="1258"/>
        <v>2022</v>
      </c>
      <c r="C14933" s="17">
        <f t="shared" si="1259"/>
        <v>44819</v>
      </c>
      <c r="D14933" s="16">
        <f t="shared" si="1260"/>
        <v>2</v>
      </c>
      <c r="E14933" s="55">
        <v>13679.9205925153</v>
      </c>
      <c r="F14933" s="18">
        <v>4292.3320756845997</v>
      </c>
      <c r="G14933" s="18">
        <v>13144.478999999999</v>
      </c>
      <c r="H14933" s="18">
        <v>329.62</v>
      </c>
      <c r="I14933" s="18">
        <v>99.844088777481559</v>
      </c>
      <c r="J14933" s="53">
        <v>102.18194444444445</v>
      </c>
      <c r="K14933" s="19">
        <f t="shared" si="1261"/>
        <v>31648.377701421825</v>
      </c>
    </row>
    <row r="14934" spans="1:11" x14ac:dyDescent="0.25">
      <c r="A14934" s="10">
        <f t="shared" si="1262"/>
        <v>9</v>
      </c>
      <c r="B14934" s="11">
        <f t="shared" si="1258"/>
        <v>2022</v>
      </c>
      <c r="C14934" s="12">
        <f t="shared" si="1259"/>
        <v>44819</v>
      </c>
      <c r="D14934" s="11">
        <f t="shared" si="1260"/>
        <v>3</v>
      </c>
      <c r="E14934" s="51">
        <v>12746.7129989691</v>
      </c>
      <c r="F14934" s="13">
        <v>4240.658380635</v>
      </c>
      <c r="G14934" s="13">
        <v>12985.829000000003</v>
      </c>
      <c r="H14934" s="13">
        <v>329.62</v>
      </c>
      <c r="I14934" s="13">
        <v>99.844088777481559</v>
      </c>
      <c r="J14934" s="49">
        <v>102.18194444444445</v>
      </c>
      <c r="K14934" s="14">
        <f t="shared" si="1261"/>
        <v>30504.846412826028</v>
      </c>
    </row>
    <row r="14935" spans="1:11" x14ac:dyDescent="0.25">
      <c r="A14935" s="15">
        <f t="shared" si="1262"/>
        <v>9</v>
      </c>
      <c r="B14935" s="16">
        <f t="shared" si="1258"/>
        <v>2022</v>
      </c>
      <c r="C14935" s="17">
        <f t="shared" si="1259"/>
        <v>44819</v>
      </c>
      <c r="D14935" s="16">
        <f t="shared" si="1260"/>
        <v>4</v>
      </c>
      <c r="E14935" s="55">
        <v>12270.2007725986</v>
      </c>
      <c r="F14935" s="18">
        <v>4211.8960774207999</v>
      </c>
      <c r="G14935" s="18">
        <v>13219.206</v>
      </c>
      <c r="H14935" s="18">
        <v>329.62</v>
      </c>
      <c r="I14935" s="18">
        <v>99.844088777481559</v>
      </c>
      <c r="J14935" s="53">
        <v>102.18194444444445</v>
      </c>
      <c r="K14935" s="19">
        <f t="shared" si="1261"/>
        <v>30232.948883241323</v>
      </c>
    </row>
    <row r="14936" spans="1:11" x14ac:dyDescent="0.25">
      <c r="A14936" s="10">
        <f t="shared" si="1262"/>
        <v>9</v>
      </c>
      <c r="B14936" s="11">
        <f t="shared" si="1258"/>
        <v>2022</v>
      </c>
      <c r="C14936" s="12">
        <f t="shared" si="1259"/>
        <v>44819</v>
      </c>
      <c r="D14936" s="11">
        <f t="shared" si="1260"/>
        <v>5</v>
      </c>
      <c r="E14936" s="51">
        <v>12129.1446093963</v>
      </c>
      <c r="F14936" s="13">
        <v>4235.2009329557004</v>
      </c>
      <c r="G14936" s="13">
        <v>13631.016999999998</v>
      </c>
      <c r="H14936" s="13">
        <v>329.62</v>
      </c>
      <c r="I14936" s="13">
        <v>99.844088777481559</v>
      </c>
      <c r="J14936" s="49">
        <v>102.18194444444445</v>
      </c>
      <c r="K14936" s="14">
        <f t="shared" si="1261"/>
        <v>30527.008575573924</v>
      </c>
    </row>
    <row r="14937" spans="1:11" x14ac:dyDescent="0.25">
      <c r="A14937" s="15">
        <f t="shared" si="1262"/>
        <v>9</v>
      </c>
      <c r="B14937" s="16">
        <f t="shared" si="1258"/>
        <v>2022</v>
      </c>
      <c r="C14937" s="17">
        <f t="shared" si="1259"/>
        <v>44819</v>
      </c>
      <c r="D14937" s="16">
        <f t="shared" si="1260"/>
        <v>6</v>
      </c>
      <c r="E14937" s="55">
        <v>12459.1999208246</v>
      </c>
      <c r="F14937" s="18">
        <v>4437.2194808106997</v>
      </c>
      <c r="G14937" s="18">
        <v>14694.16275</v>
      </c>
      <c r="H14937" s="18">
        <v>329.62</v>
      </c>
      <c r="I14937" s="18">
        <v>99.844088777481559</v>
      </c>
      <c r="J14937" s="53">
        <v>102.18194444444445</v>
      </c>
      <c r="K14937" s="19">
        <f t="shared" si="1261"/>
        <v>32122.228184857224</v>
      </c>
    </row>
    <row r="14938" spans="1:11" x14ac:dyDescent="0.25">
      <c r="A14938" s="10">
        <f t="shared" si="1262"/>
        <v>9</v>
      </c>
      <c r="B14938" s="11">
        <f t="shared" si="1258"/>
        <v>2022</v>
      </c>
      <c r="C14938" s="12">
        <f t="shared" si="1259"/>
        <v>44819</v>
      </c>
      <c r="D14938" s="11">
        <f t="shared" si="1260"/>
        <v>7</v>
      </c>
      <c r="E14938" s="51">
        <v>13398.8075929278</v>
      </c>
      <c r="F14938" s="13">
        <v>4651.1726794292999</v>
      </c>
      <c r="G14938" s="13">
        <v>16602.240250000003</v>
      </c>
      <c r="H14938" s="13">
        <v>0</v>
      </c>
      <c r="I14938" s="13">
        <v>0</v>
      </c>
      <c r="J14938" s="49">
        <v>102.18194444444445</v>
      </c>
      <c r="K14938" s="14">
        <f t="shared" si="1261"/>
        <v>34754.402466801548</v>
      </c>
    </row>
    <row r="14939" spans="1:11" x14ac:dyDescent="0.25">
      <c r="A14939" s="15">
        <f t="shared" si="1262"/>
        <v>9</v>
      </c>
      <c r="B14939" s="16">
        <f t="shared" si="1258"/>
        <v>2022</v>
      </c>
      <c r="C14939" s="17">
        <f t="shared" si="1259"/>
        <v>44819</v>
      </c>
      <c r="D14939" s="16">
        <f t="shared" si="1260"/>
        <v>8</v>
      </c>
      <c r="E14939" s="55">
        <v>14556.528435280999</v>
      </c>
      <c r="F14939" s="18">
        <v>5016.8473552038004</v>
      </c>
      <c r="G14939" s="18">
        <v>17853.593999999994</v>
      </c>
      <c r="H14939" s="18">
        <v>0</v>
      </c>
      <c r="I14939" s="18">
        <v>0</v>
      </c>
      <c r="J14939" s="53">
        <v>102.18194444444445</v>
      </c>
      <c r="K14939" s="19">
        <f t="shared" si="1261"/>
        <v>37529.151734929233</v>
      </c>
    </row>
    <row r="14940" spans="1:11" x14ac:dyDescent="0.25">
      <c r="A14940" s="10">
        <f t="shared" si="1262"/>
        <v>9</v>
      </c>
      <c r="B14940" s="11">
        <f t="shared" si="1258"/>
        <v>2022</v>
      </c>
      <c r="C14940" s="12">
        <f t="shared" si="1259"/>
        <v>44819</v>
      </c>
      <c r="D14940" s="11">
        <f t="shared" si="1260"/>
        <v>9</v>
      </c>
      <c r="E14940" s="51">
        <v>14850.325964994599</v>
      </c>
      <c r="F14940" s="13">
        <v>5814.4641318251997</v>
      </c>
      <c r="G14940" s="13">
        <v>18664.526749999997</v>
      </c>
      <c r="H14940" s="13">
        <v>0</v>
      </c>
      <c r="I14940" s="13">
        <v>0</v>
      </c>
      <c r="J14940" s="49">
        <v>102.18194444444445</v>
      </c>
      <c r="K14940" s="14">
        <f t="shared" si="1261"/>
        <v>39431.498791264239</v>
      </c>
    </row>
    <row r="14941" spans="1:11" x14ac:dyDescent="0.25">
      <c r="A14941" s="15">
        <f t="shared" si="1262"/>
        <v>9</v>
      </c>
      <c r="B14941" s="16">
        <f t="shared" si="1258"/>
        <v>2022</v>
      </c>
      <c r="C14941" s="17">
        <f t="shared" si="1259"/>
        <v>44819</v>
      </c>
      <c r="D14941" s="16">
        <f t="shared" si="1260"/>
        <v>10</v>
      </c>
      <c r="E14941" s="55">
        <v>15150.4996844534</v>
      </c>
      <c r="F14941" s="18">
        <v>6868.7300923366001</v>
      </c>
      <c r="G14941" s="18">
        <v>19357.293250000002</v>
      </c>
      <c r="H14941" s="18">
        <v>0</v>
      </c>
      <c r="I14941" s="18">
        <v>0</v>
      </c>
      <c r="J14941" s="53">
        <v>102.18194444444445</v>
      </c>
      <c r="K14941" s="19">
        <f t="shared" si="1261"/>
        <v>41478.704971234445</v>
      </c>
    </row>
    <row r="14942" spans="1:11" x14ac:dyDescent="0.25">
      <c r="A14942" s="10">
        <f t="shared" si="1262"/>
        <v>9</v>
      </c>
      <c r="B14942" s="11">
        <f t="shared" si="1258"/>
        <v>2022</v>
      </c>
      <c r="C14942" s="12">
        <f t="shared" si="1259"/>
        <v>44819</v>
      </c>
      <c r="D14942" s="11">
        <f t="shared" si="1260"/>
        <v>11</v>
      </c>
      <c r="E14942" s="51">
        <v>15462.1873576169</v>
      </c>
      <c r="F14942" s="13">
        <v>7341.8164266640997</v>
      </c>
      <c r="G14942" s="13">
        <v>19827.716250000001</v>
      </c>
      <c r="H14942" s="13">
        <v>0</v>
      </c>
      <c r="I14942" s="13">
        <v>0</v>
      </c>
      <c r="J14942" s="49">
        <v>102.18194444444445</v>
      </c>
      <c r="K14942" s="14">
        <f t="shared" si="1261"/>
        <v>42733.901978725436</v>
      </c>
    </row>
    <row r="14943" spans="1:11" x14ac:dyDescent="0.25">
      <c r="A14943" s="15">
        <f t="shared" si="1262"/>
        <v>9</v>
      </c>
      <c r="B14943" s="16">
        <f t="shared" si="1258"/>
        <v>2022</v>
      </c>
      <c r="C14943" s="17">
        <f t="shared" si="1259"/>
        <v>44819</v>
      </c>
      <c r="D14943" s="16">
        <f t="shared" si="1260"/>
        <v>12</v>
      </c>
      <c r="E14943" s="55">
        <v>15929.226655995601</v>
      </c>
      <c r="F14943" s="18">
        <v>7600.3219055215004</v>
      </c>
      <c r="G14943" s="18">
        <v>19735.91575</v>
      </c>
      <c r="H14943" s="18">
        <v>0</v>
      </c>
      <c r="I14943" s="18">
        <v>0</v>
      </c>
      <c r="J14943" s="53">
        <v>102.18194444444445</v>
      </c>
      <c r="K14943" s="19">
        <f t="shared" si="1261"/>
        <v>43367.646255961547</v>
      </c>
    </row>
    <row r="14944" spans="1:11" x14ac:dyDescent="0.25">
      <c r="A14944" s="10">
        <f t="shared" si="1262"/>
        <v>9</v>
      </c>
      <c r="B14944" s="11">
        <f t="shared" si="1258"/>
        <v>2022</v>
      </c>
      <c r="C14944" s="12">
        <f t="shared" si="1259"/>
        <v>44819</v>
      </c>
      <c r="D14944" s="11">
        <f t="shared" si="1260"/>
        <v>13</v>
      </c>
      <c r="E14944" s="51">
        <v>16455.576261971</v>
      </c>
      <c r="F14944" s="13">
        <v>7770.1049229194005</v>
      </c>
      <c r="G14944" s="13">
        <v>20072.358000000004</v>
      </c>
      <c r="H14944" s="13">
        <v>0</v>
      </c>
      <c r="I14944" s="13">
        <v>0</v>
      </c>
      <c r="J14944" s="49">
        <v>102.18194444444445</v>
      </c>
      <c r="K14944" s="14">
        <f t="shared" si="1261"/>
        <v>44400.221129334845</v>
      </c>
    </row>
    <row r="14945" spans="1:11" x14ac:dyDescent="0.25">
      <c r="A14945" s="15">
        <f t="shared" si="1262"/>
        <v>9</v>
      </c>
      <c r="B14945" s="16">
        <f t="shared" si="1258"/>
        <v>2022</v>
      </c>
      <c r="C14945" s="17">
        <f t="shared" si="1259"/>
        <v>44819</v>
      </c>
      <c r="D14945" s="16">
        <f t="shared" si="1260"/>
        <v>14</v>
      </c>
      <c r="E14945" s="55">
        <v>16684.3524741937</v>
      </c>
      <c r="F14945" s="18">
        <v>7833.6260790172</v>
      </c>
      <c r="G14945" s="18">
        <v>19875.6335</v>
      </c>
      <c r="H14945" s="18">
        <v>0</v>
      </c>
      <c r="I14945" s="18">
        <v>0</v>
      </c>
      <c r="J14945" s="53">
        <v>102.18194444444445</v>
      </c>
      <c r="K14945" s="19">
        <f t="shared" si="1261"/>
        <v>44495.793997655346</v>
      </c>
    </row>
    <row r="14946" spans="1:11" x14ac:dyDescent="0.25">
      <c r="A14946" s="10">
        <f t="shared" si="1262"/>
        <v>9</v>
      </c>
      <c r="B14946" s="11">
        <f t="shared" si="1258"/>
        <v>2022</v>
      </c>
      <c r="C14946" s="12">
        <f t="shared" si="1259"/>
        <v>44819</v>
      </c>
      <c r="D14946" s="11">
        <f t="shared" si="1260"/>
        <v>15</v>
      </c>
      <c r="E14946" s="51">
        <v>17446.638520747299</v>
      </c>
      <c r="F14946" s="13">
        <v>7951.4284748532</v>
      </c>
      <c r="G14946" s="13">
        <v>19483.232499999995</v>
      </c>
      <c r="H14946" s="13">
        <v>0</v>
      </c>
      <c r="I14946" s="13">
        <v>0</v>
      </c>
      <c r="J14946" s="49">
        <v>102.18194444444445</v>
      </c>
      <c r="K14946" s="14">
        <f t="shared" si="1261"/>
        <v>44983.48144004494</v>
      </c>
    </row>
    <row r="14947" spans="1:11" x14ac:dyDescent="0.25">
      <c r="A14947" s="15">
        <f t="shared" si="1262"/>
        <v>9</v>
      </c>
      <c r="B14947" s="16">
        <f t="shared" si="1258"/>
        <v>2022</v>
      </c>
      <c r="C14947" s="17">
        <f t="shared" si="1259"/>
        <v>44819</v>
      </c>
      <c r="D14947" s="16">
        <f t="shared" si="1260"/>
        <v>16</v>
      </c>
      <c r="E14947" s="55">
        <v>19012.185706647801</v>
      </c>
      <c r="F14947" s="18">
        <v>7959.3203113279997</v>
      </c>
      <c r="G14947" s="18">
        <v>18240.595999999994</v>
      </c>
      <c r="H14947" s="18">
        <v>0</v>
      </c>
      <c r="I14947" s="18">
        <v>0</v>
      </c>
      <c r="J14947" s="53">
        <v>102.18194444444445</v>
      </c>
      <c r="K14947" s="19">
        <f t="shared" si="1261"/>
        <v>45314.283962420232</v>
      </c>
    </row>
    <row r="14948" spans="1:11" x14ac:dyDescent="0.25">
      <c r="A14948" s="10">
        <f t="shared" si="1262"/>
        <v>9</v>
      </c>
      <c r="B14948" s="11">
        <f t="shared" si="1258"/>
        <v>2022</v>
      </c>
      <c r="C14948" s="12">
        <f t="shared" si="1259"/>
        <v>44819</v>
      </c>
      <c r="D14948" s="11">
        <f t="shared" si="1260"/>
        <v>17</v>
      </c>
      <c r="E14948" s="51">
        <v>21561.9818763355</v>
      </c>
      <c r="F14948" s="13">
        <v>7752.2808430086998</v>
      </c>
      <c r="G14948" s="13">
        <v>17134.612000000005</v>
      </c>
      <c r="H14948" s="13">
        <v>0</v>
      </c>
      <c r="I14948" s="13">
        <v>0</v>
      </c>
      <c r="J14948" s="49">
        <v>102.18194444444445</v>
      </c>
      <c r="K14948" s="14">
        <f t="shared" si="1261"/>
        <v>46551.056663788644</v>
      </c>
    </row>
    <row r="14949" spans="1:11" x14ac:dyDescent="0.25">
      <c r="A14949" s="15">
        <f t="shared" si="1262"/>
        <v>9</v>
      </c>
      <c r="B14949" s="16">
        <f t="shared" si="1258"/>
        <v>2022</v>
      </c>
      <c r="C14949" s="17">
        <f t="shared" si="1259"/>
        <v>44819</v>
      </c>
      <c r="D14949" s="16">
        <f t="shared" si="1260"/>
        <v>18</v>
      </c>
      <c r="E14949" s="55">
        <v>23157.055799084599</v>
      </c>
      <c r="F14949" s="18">
        <v>6979.0576080308001</v>
      </c>
      <c r="G14949" s="18">
        <v>16213.163250000001</v>
      </c>
      <c r="H14949" s="18">
        <v>0</v>
      </c>
      <c r="I14949" s="18">
        <v>0</v>
      </c>
      <c r="J14949" s="53">
        <v>102.18194444444445</v>
      </c>
      <c r="K14949" s="19">
        <f t="shared" si="1261"/>
        <v>46451.458601559847</v>
      </c>
    </row>
    <row r="14950" spans="1:11" x14ac:dyDescent="0.25">
      <c r="A14950" s="10">
        <f t="shared" si="1262"/>
        <v>9</v>
      </c>
      <c r="B14950" s="11">
        <f t="shared" si="1258"/>
        <v>2022</v>
      </c>
      <c r="C14950" s="12">
        <f t="shared" si="1259"/>
        <v>44819</v>
      </c>
      <c r="D14950" s="11">
        <f t="shared" si="1260"/>
        <v>19</v>
      </c>
      <c r="E14950" s="51">
        <v>22340.743874043299</v>
      </c>
      <c r="F14950" s="13">
        <v>6555.6088581882004</v>
      </c>
      <c r="G14950" s="13">
        <v>15936.169</v>
      </c>
      <c r="H14950" s="13">
        <v>175.75299999999999</v>
      </c>
      <c r="I14950" s="13">
        <v>53.236751820000961</v>
      </c>
      <c r="J14950" s="49">
        <v>102.18194444444445</v>
      </c>
      <c r="K14950" s="14">
        <f t="shared" si="1261"/>
        <v>45163.693428495942</v>
      </c>
    </row>
    <row r="14951" spans="1:11" x14ac:dyDescent="0.25">
      <c r="A14951" s="15">
        <f t="shared" si="1262"/>
        <v>9</v>
      </c>
      <c r="B14951" s="16">
        <f t="shared" si="1258"/>
        <v>2022</v>
      </c>
      <c r="C14951" s="17">
        <f t="shared" si="1259"/>
        <v>44819</v>
      </c>
      <c r="D14951" s="16">
        <f t="shared" si="1260"/>
        <v>20</v>
      </c>
      <c r="E14951" s="55">
        <v>22068.832349398501</v>
      </c>
      <c r="F14951" s="18">
        <v>6453.3741399925002</v>
      </c>
      <c r="G14951" s="18">
        <v>15595.35125</v>
      </c>
      <c r="H14951" s="18">
        <v>329.62</v>
      </c>
      <c r="I14951" s="18">
        <v>99.844088777481559</v>
      </c>
      <c r="J14951" s="53">
        <v>102.18194444444445</v>
      </c>
      <c r="K14951" s="19">
        <f t="shared" si="1261"/>
        <v>44649.203772612927</v>
      </c>
    </row>
    <row r="14952" spans="1:11" x14ac:dyDescent="0.25">
      <c r="A14952" s="10">
        <f t="shared" si="1262"/>
        <v>9</v>
      </c>
      <c r="B14952" s="11">
        <f t="shared" si="1258"/>
        <v>2022</v>
      </c>
      <c r="C14952" s="12">
        <f t="shared" si="1259"/>
        <v>44819</v>
      </c>
      <c r="D14952" s="11">
        <f t="shared" si="1260"/>
        <v>21</v>
      </c>
      <c r="E14952" s="51">
        <v>22200.249430622502</v>
      </c>
      <c r="F14952" s="13">
        <v>6027.3473547211997</v>
      </c>
      <c r="G14952" s="13">
        <v>14838.478249999996</v>
      </c>
      <c r="H14952" s="13">
        <v>329.62</v>
      </c>
      <c r="I14952" s="13">
        <v>99.844088777481559</v>
      </c>
      <c r="J14952" s="49">
        <v>102.18194444444445</v>
      </c>
      <c r="K14952" s="14">
        <f t="shared" si="1261"/>
        <v>43597.721068565632</v>
      </c>
    </row>
    <row r="14953" spans="1:11" x14ac:dyDescent="0.25">
      <c r="A14953" s="15">
        <f t="shared" si="1262"/>
        <v>9</v>
      </c>
      <c r="B14953" s="16">
        <f t="shared" si="1258"/>
        <v>2022</v>
      </c>
      <c r="C14953" s="17">
        <f t="shared" si="1259"/>
        <v>44819</v>
      </c>
      <c r="D14953" s="16">
        <f t="shared" si="1260"/>
        <v>22</v>
      </c>
      <c r="E14953" s="55">
        <v>20794.481714221401</v>
      </c>
      <c r="F14953" s="18">
        <v>5432.1939153980002</v>
      </c>
      <c r="G14953" s="18">
        <v>14158.752</v>
      </c>
      <c r="H14953" s="18">
        <v>329.62</v>
      </c>
      <c r="I14953" s="18">
        <v>99.844088777481559</v>
      </c>
      <c r="J14953" s="53">
        <v>102.18194444444445</v>
      </c>
      <c r="K14953" s="19">
        <f t="shared" si="1261"/>
        <v>40917.073662841329</v>
      </c>
    </row>
    <row r="14954" spans="1:11" x14ac:dyDescent="0.25">
      <c r="A14954" s="10">
        <f t="shared" si="1262"/>
        <v>9</v>
      </c>
      <c r="B14954" s="11">
        <f t="shared" si="1258"/>
        <v>2022</v>
      </c>
      <c r="C14954" s="12">
        <f t="shared" si="1259"/>
        <v>44819</v>
      </c>
      <c r="D14954" s="11">
        <f t="shared" si="1260"/>
        <v>23</v>
      </c>
      <c r="E14954" s="51">
        <v>18583.757330444801</v>
      </c>
      <c r="F14954" s="13">
        <v>4856.1242206143997</v>
      </c>
      <c r="G14954" s="13">
        <v>13518.865249999999</v>
      </c>
      <c r="H14954" s="13">
        <v>329.62</v>
      </c>
      <c r="I14954" s="13">
        <v>99.844088777481559</v>
      </c>
      <c r="J14954" s="49">
        <v>102.18194444444445</v>
      </c>
      <c r="K14954" s="14">
        <f t="shared" si="1261"/>
        <v>37490.392834281127</v>
      </c>
    </row>
    <row r="14955" spans="1:11" x14ac:dyDescent="0.25">
      <c r="A14955" s="15">
        <f t="shared" si="1262"/>
        <v>9</v>
      </c>
      <c r="B14955" s="16">
        <f t="shared" si="1258"/>
        <v>2022</v>
      </c>
      <c r="C14955" s="17">
        <f t="shared" si="1259"/>
        <v>44819</v>
      </c>
      <c r="D14955" s="16">
        <f t="shared" si="1260"/>
        <v>24</v>
      </c>
      <c r="E14955" s="55">
        <v>15998.919401592901</v>
      </c>
      <c r="F14955" s="18">
        <v>4453.2891672715996</v>
      </c>
      <c r="G14955" s="18">
        <v>13116.975750000001</v>
      </c>
      <c r="H14955" s="18">
        <v>329.62</v>
      </c>
      <c r="I14955" s="18">
        <v>99.844088777481559</v>
      </c>
      <c r="J14955" s="53">
        <v>102.18194444444445</v>
      </c>
      <c r="K14955" s="19">
        <f t="shared" si="1261"/>
        <v>34100.830352086428</v>
      </c>
    </row>
    <row r="14956" spans="1:11" x14ac:dyDescent="0.25">
      <c r="A14956" s="10">
        <f t="shared" si="1262"/>
        <v>9</v>
      </c>
      <c r="B14956" s="11">
        <f t="shared" si="1258"/>
        <v>2022</v>
      </c>
      <c r="C14956" s="12">
        <f t="shared" si="1259"/>
        <v>44820</v>
      </c>
      <c r="D14956" s="11">
        <f t="shared" si="1260"/>
        <v>1</v>
      </c>
      <c r="E14956" s="51">
        <v>14140.597235535801</v>
      </c>
      <c r="F14956" s="13">
        <v>4332.6248275694998</v>
      </c>
      <c r="G14956" s="13">
        <v>13099.980249999999</v>
      </c>
      <c r="H14956" s="13">
        <v>329.62</v>
      </c>
      <c r="I14956" s="13">
        <v>99.844088777481559</v>
      </c>
      <c r="J14956" s="49">
        <v>102.18194444444445</v>
      </c>
      <c r="K14956" s="14">
        <f t="shared" si="1261"/>
        <v>32104.848346327224</v>
      </c>
    </row>
    <row r="14957" spans="1:11" x14ac:dyDescent="0.25">
      <c r="A14957" s="15">
        <f t="shared" si="1262"/>
        <v>9</v>
      </c>
      <c r="B14957" s="16">
        <f t="shared" si="1258"/>
        <v>2022</v>
      </c>
      <c r="C14957" s="17">
        <f t="shared" si="1259"/>
        <v>44820</v>
      </c>
      <c r="D14957" s="16">
        <f t="shared" si="1260"/>
        <v>2</v>
      </c>
      <c r="E14957" s="55">
        <v>12937.262429308699</v>
      </c>
      <c r="F14957" s="18">
        <v>4179.0821441819999</v>
      </c>
      <c r="G14957" s="18">
        <v>12902.584000000003</v>
      </c>
      <c r="H14957" s="18">
        <v>329.62</v>
      </c>
      <c r="I14957" s="18">
        <v>99.844088777481559</v>
      </c>
      <c r="J14957" s="53">
        <v>102.18194444444445</v>
      </c>
      <c r="K14957" s="19">
        <f t="shared" si="1261"/>
        <v>30550.574606712627</v>
      </c>
    </row>
    <row r="14958" spans="1:11" x14ac:dyDescent="0.25">
      <c r="A14958" s="10">
        <f t="shared" si="1262"/>
        <v>9</v>
      </c>
      <c r="B14958" s="11">
        <f t="shared" si="1258"/>
        <v>2022</v>
      </c>
      <c r="C14958" s="12">
        <f t="shared" si="1259"/>
        <v>44820</v>
      </c>
      <c r="D14958" s="11">
        <f t="shared" si="1260"/>
        <v>3</v>
      </c>
      <c r="E14958" s="51">
        <v>12211.5689061922</v>
      </c>
      <c r="F14958" s="13">
        <v>4149.7879726688998</v>
      </c>
      <c r="G14958" s="13">
        <v>12718.458000000002</v>
      </c>
      <c r="H14958" s="13">
        <v>329.62</v>
      </c>
      <c r="I14958" s="13">
        <v>99.844088777481559</v>
      </c>
      <c r="J14958" s="49">
        <v>102.18194444444445</v>
      </c>
      <c r="K14958" s="14">
        <f t="shared" si="1261"/>
        <v>29611.460912083028</v>
      </c>
    </row>
    <row r="14959" spans="1:11" x14ac:dyDescent="0.25">
      <c r="A14959" s="15">
        <f t="shared" si="1262"/>
        <v>9</v>
      </c>
      <c r="B14959" s="16">
        <f t="shared" si="1258"/>
        <v>2022</v>
      </c>
      <c r="C14959" s="17">
        <f t="shared" si="1259"/>
        <v>44820</v>
      </c>
      <c r="D14959" s="16">
        <f t="shared" si="1260"/>
        <v>4</v>
      </c>
      <c r="E14959" s="55">
        <v>11847.5946504476</v>
      </c>
      <c r="F14959" s="18">
        <v>4139.4523163820004</v>
      </c>
      <c r="G14959" s="18">
        <v>12805.0465</v>
      </c>
      <c r="H14959" s="18">
        <v>329.62</v>
      </c>
      <c r="I14959" s="18">
        <v>99.844088777481559</v>
      </c>
      <c r="J14959" s="53">
        <v>102.18194444444445</v>
      </c>
      <c r="K14959" s="19">
        <f t="shared" si="1261"/>
        <v>29323.739500051524</v>
      </c>
    </row>
    <row r="14960" spans="1:11" x14ac:dyDescent="0.25">
      <c r="A14960" s="10">
        <f t="shared" si="1262"/>
        <v>9</v>
      </c>
      <c r="B14960" s="11">
        <f t="shared" si="1258"/>
        <v>2022</v>
      </c>
      <c r="C14960" s="12">
        <f t="shared" si="1259"/>
        <v>44820</v>
      </c>
      <c r="D14960" s="11">
        <f t="shared" si="1260"/>
        <v>5</v>
      </c>
      <c r="E14960" s="51">
        <v>11684.2765429475</v>
      </c>
      <c r="F14960" s="13">
        <v>4158.7941278879998</v>
      </c>
      <c r="G14960" s="13">
        <v>13089.867</v>
      </c>
      <c r="H14960" s="13">
        <v>329.62</v>
      </c>
      <c r="I14960" s="13">
        <v>99.844088777481559</v>
      </c>
      <c r="J14960" s="49">
        <v>102.18194444444445</v>
      </c>
      <c r="K14960" s="14">
        <f t="shared" si="1261"/>
        <v>29464.583704057422</v>
      </c>
    </row>
    <row r="14961" spans="1:11" x14ac:dyDescent="0.25">
      <c r="A14961" s="15">
        <f t="shared" si="1262"/>
        <v>9</v>
      </c>
      <c r="B14961" s="16">
        <f t="shared" si="1258"/>
        <v>2022</v>
      </c>
      <c r="C14961" s="17">
        <f t="shared" si="1259"/>
        <v>44820</v>
      </c>
      <c r="D14961" s="16">
        <f t="shared" si="1260"/>
        <v>6</v>
      </c>
      <c r="E14961" s="55">
        <v>12070.1915917197</v>
      </c>
      <c r="F14961" s="18">
        <v>4289.3082860675004</v>
      </c>
      <c r="G14961" s="18">
        <v>14735.404000000004</v>
      </c>
      <c r="H14961" s="18">
        <v>329.62</v>
      </c>
      <c r="I14961" s="18">
        <v>99.844088777481559</v>
      </c>
      <c r="J14961" s="53">
        <v>102.18194444444445</v>
      </c>
      <c r="K14961" s="19">
        <f t="shared" si="1261"/>
        <v>31626.54991100913</v>
      </c>
    </row>
    <row r="14962" spans="1:11" x14ac:dyDescent="0.25">
      <c r="A14962" s="10">
        <f t="shared" si="1262"/>
        <v>9</v>
      </c>
      <c r="B14962" s="11">
        <f t="shared" si="1258"/>
        <v>2022</v>
      </c>
      <c r="C14962" s="12">
        <f t="shared" si="1259"/>
        <v>44820</v>
      </c>
      <c r="D14962" s="11">
        <f t="shared" si="1260"/>
        <v>7</v>
      </c>
      <c r="E14962" s="51">
        <v>13066.214704837201</v>
      </c>
      <c r="F14962" s="13">
        <v>4572.0279618339</v>
      </c>
      <c r="G14962" s="13">
        <v>16261.246500000003</v>
      </c>
      <c r="H14962" s="13">
        <v>5.5380000000000003</v>
      </c>
      <c r="I14962" s="13">
        <v>1.6774970076138975</v>
      </c>
      <c r="J14962" s="49">
        <v>102.18194444444445</v>
      </c>
      <c r="K14962" s="14">
        <f t="shared" si="1261"/>
        <v>34008.886608123161</v>
      </c>
    </row>
    <row r="14963" spans="1:11" x14ac:dyDescent="0.25">
      <c r="A14963" s="15">
        <f t="shared" si="1262"/>
        <v>9</v>
      </c>
      <c r="B14963" s="16">
        <f t="shared" si="1258"/>
        <v>2022</v>
      </c>
      <c r="C14963" s="17">
        <f t="shared" si="1259"/>
        <v>44820</v>
      </c>
      <c r="D14963" s="16">
        <f t="shared" si="1260"/>
        <v>8</v>
      </c>
      <c r="E14963" s="55">
        <v>14447.411021684</v>
      </c>
      <c r="F14963" s="18">
        <v>4834.1877178121003</v>
      </c>
      <c r="G14963" s="18">
        <v>17383.620500000001</v>
      </c>
      <c r="H14963" s="18">
        <v>0</v>
      </c>
      <c r="I14963" s="18">
        <v>0</v>
      </c>
      <c r="J14963" s="53">
        <v>102.18194444444445</v>
      </c>
      <c r="K14963" s="19">
        <f t="shared" si="1261"/>
        <v>36767.401183940543</v>
      </c>
    </row>
    <row r="14964" spans="1:11" x14ac:dyDescent="0.25">
      <c r="A14964" s="10">
        <f t="shared" si="1262"/>
        <v>9</v>
      </c>
      <c r="B14964" s="11">
        <f t="shared" si="1258"/>
        <v>2022</v>
      </c>
      <c r="C14964" s="12">
        <f t="shared" si="1259"/>
        <v>44820</v>
      </c>
      <c r="D14964" s="11">
        <f t="shared" si="1260"/>
        <v>9</v>
      </c>
      <c r="E14964" s="51">
        <v>14505.480586195699</v>
      </c>
      <c r="F14964" s="13">
        <v>5690.3170213895</v>
      </c>
      <c r="G14964" s="13">
        <v>17775.35425</v>
      </c>
      <c r="H14964" s="13">
        <v>0</v>
      </c>
      <c r="I14964" s="13">
        <v>0</v>
      </c>
      <c r="J14964" s="49">
        <v>102.18194444444445</v>
      </c>
      <c r="K14964" s="14">
        <f t="shared" si="1261"/>
        <v>38073.333802029636</v>
      </c>
    </row>
    <row r="14965" spans="1:11" x14ac:dyDescent="0.25">
      <c r="A14965" s="15">
        <f t="shared" si="1262"/>
        <v>9</v>
      </c>
      <c r="B14965" s="16">
        <f t="shared" si="1258"/>
        <v>2022</v>
      </c>
      <c r="C14965" s="17">
        <f t="shared" si="1259"/>
        <v>44820</v>
      </c>
      <c r="D14965" s="16">
        <f t="shared" si="1260"/>
        <v>10</v>
      </c>
      <c r="E14965" s="55">
        <v>14617.0281123235</v>
      </c>
      <c r="F14965" s="18">
        <v>6587.420562751</v>
      </c>
      <c r="G14965" s="18">
        <v>18377.596250000006</v>
      </c>
      <c r="H14965" s="18">
        <v>0</v>
      </c>
      <c r="I14965" s="18">
        <v>0</v>
      </c>
      <c r="J14965" s="53">
        <v>102.18194444444445</v>
      </c>
      <c r="K14965" s="19">
        <f t="shared" si="1261"/>
        <v>39684.226869518941</v>
      </c>
    </row>
    <row r="14966" spans="1:11" x14ac:dyDescent="0.25">
      <c r="A14966" s="10">
        <f t="shared" si="1262"/>
        <v>9</v>
      </c>
      <c r="B14966" s="11">
        <f t="shared" si="1258"/>
        <v>2022</v>
      </c>
      <c r="C14966" s="12">
        <f t="shared" si="1259"/>
        <v>44820</v>
      </c>
      <c r="D14966" s="11">
        <f t="shared" si="1260"/>
        <v>11</v>
      </c>
      <c r="E14966" s="51">
        <v>15152.3780686023</v>
      </c>
      <c r="F14966" s="13">
        <v>7267.3311094511</v>
      </c>
      <c r="G14966" s="13">
        <v>20215.543750000008</v>
      </c>
      <c r="H14966" s="13">
        <v>0</v>
      </c>
      <c r="I14966" s="13">
        <v>0</v>
      </c>
      <c r="J14966" s="49">
        <v>102.18194444444445</v>
      </c>
      <c r="K14966" s="14">
        <f t="shared" si="1261"/>
        <v>42737.434872497848</v>
      </c>
    </row>
    <row r="14967" spans="1:11" x14ac:dyDescent="0.25">
      <c r="A14967" s="15">
        <f t="shared" si="1262"/>
        <v>9</v>
      </c>
      <c r="B14967" s="16">
        <f t="shared" si="1258"/>
        <v>2022</v>
      </c>
      <c r="C14967" s="17">
        <f t="shared" si="1259"/>
        <v>44820</v>
      </c>
      <c r="D14967" s="16">
        <f t="shared" si="1260"/>
        <v>12</v>
      </c>
      <c r="E14967" s="55">
        <v>15745.410479672501</v>
      </c>
      <c r="F14967" s="18">
        <v>7736.1234234927997</v>
      </c>
      <c r="G14967" s="18">
        <v>20752.408499999998</v>
      </c>
      <c r="H14967" s="18">
        <v>0</v>
      </c>
      <c r="I14967" s="18">
        <v>0</v>
      </c>
      <c r="J14967" s="53">
        <v>102.18194444444445</v>
      </c>
      <c r="K14967" s="19">
        <f t="shared" si="1261"/>
        <v>44336.124347609737</v>
      </c>
    </row>
    <row r="14968" spans="1:11" x14ac:dyDescent="0.25">
      <c r="A14968" s="10">
        <f t="shared" si="1262"/>
        <v>9</v>
      </c>
      <c r="B14968" s="11">
        <f t="shared" si="1258"/>
        <v>2022</v>
      </c>
      <c r="C14968" s="12">
        <f t="shared" si="1259"/>
        <v>44820</v>
      </c>
      <c r="D14968" s="11">
        <f t="shared" si="1260"/>
        <v>13</v>
      </c>
      <c r="E14968" s="51">
        <v>16278.8319578677</v>
      </c>
      <c r="F14968" s="13">
        <v>7961.3787589572003</v>
      </c>
      <c r="G14968" s="13">
        <v>21175.083000000002</v>
      </c>
      <c r="H14968" s="13">
        <v>0</v>
      </c>
      <c r="I14968" s="13">
        <v>0</v>
      </c>
      <c r="J14968" s="49">
        <v>102.18194444444445</v>
      </c>
      <c r="K14968" s="14">
        <f t="shared" si="1261"/>
        <v>45517.475661269345</v>
      </c>
    </row>
    <row r="14969" spans="1:11" x14ac:dyDescent="0.25">
      <c r="A14969" s="15">
        <f t="shared" si="1262"/>
        <v>9</v>
      </c>
      <c r="B14969" s="16">
        <f t="shared" si="1258"/>
        <v>2022</v>
      </c>
      <c r="C14969" s="17">
        <f t="shared" si="1259"/>
        <v>44820</v>
      </c>
      <c r="D14969" s="16">
        <f t="shared" si="1260"/>
        <v>14</v>
      </c>
      <c r="E14969" s="55">
        <v>16823.704679228798</v>
      </c>
      <c r="F14969" s="18">
        <v>8194.5424306084005</v>
      </c>
      <c r="G14969" s="18">
        <v>21007.821000000004</v>
      </c>
      <c r="H14969" s="18">
        <v>0</v>
      </c>
      <c r="I14969" s="18">
        <v>0</v>
      </c>
      <c r="J14969" s="53">
        <v>102.18194444444445</v>
      </c>
      <c r="K14969" s="19">
        <f t="shared" si="1261"/>
        <v>46128.250054281641</v>
      </c>
    </row>
    <row r="14970" spans="1:11" x14ac:dyDescent="0.25">
      <c r="A14970" s="10">
        <f t="shared" si="1262"/>
        <v>9</v>
      </c>
      <c r="B14970" s="11">
        <f t="shared" si="1258"/>
        <v>2022</v>
      </c>
      <c r="C14970" s="12">
        <f t="shared" si="1259"/>
        <v>44820</v>
      </c>
      <c r="D14970" s="11">
        <f t="shared" si="1260"/>
        <v>15</v>
      </c>
      <c r="E14970" s="51">
        <v>17887.538750029998</v>
      </c>
      <c r="F14970" s="13">
        <v>8318.6339344681001</v>
      </c>
      <c r="G14970" s="13">
        <v>19829.111500000003</v>
      </c>
      <c r="H14970" s="13">
        <v>0</v>
      </c>
      <c r="I14970" s="13">
        <v>0</v>
      </c>
      <c r="J14970" s="49">
        <v>102.18194444444445</v>
      </c>
      <c r="K14970" s="14">
        <f t="shared" si="1261"/>
        <v>46137.466128942542</v>
      </c>
    </row>
    <row r="14971" spans="1:11" x14ac:dyDescent="0.25">
      <c r="A14971" s="15">
        <f t="shared" si="1262"/>
        <v>9</v>
      </c>
      <c r="B14971" s="16">
        <f t="shared" si="1258"/>
        <v>2022</v>
      </c>
      <c r="C14971" s="17">
        <f t="shared" si="1259"/>
        <v>44820</v>
      </c>
      <c r="D14971" s="16">
        <f t="shared" si="1260"/>
        <v>16</v>
      </c>
      <c r="E14971" s="55">
        <v>19337.207076481998</v>
      </c>
      <c r="F14971" s="18">
        <v>8236.5610601646003</v>
      </c>
      <c r="G14971" s="18">
        <v>18545.542750000004</v>
      </c>
      <c r="H14971" s="18">
        <v>0</v>
      </c>
      <c r="I14971" s="18">
        <v>0</v>
      </c>
      <c r="J14971" s="53">
        <v>102.18194444444445</v>
      </c>
      <c r="K14971" s="19">
        <f t="shared" si="1261"/>
        <v>46221.492831091047</v>
      </c>
    </row>
    <row r="14972" spans="1:11" x14ac:dyDescent="0.25">
      <c r="A14972" s="10">
        <f t="shared" si="1262"/>
        <v>9</v>
      </c>
      <c r="B14972" s="11">
        <f t="shared" si="1258"/>
        <v>2022</v>
      </c>
      <c r="C14972" s="12">
        <f t="shared" si="1259"/>
        <v>44820</v>
      </c>
      <c r="D14972" s="11">
        <f t="shared" si="1260"/>
        <v>17</v>
      </c>
      <c r="E14972" s="51">
        <v>22194.457547743499</v>
      </c>
      <c r="F14972" s="13">
        <v>8058.4674218936998</v>
      </c>
      <c r="G14972" s="13">
        <v>18186.862000000001</v>
      </c>
      <c r="H14972" s="13">
        <v>0</v>
      </c>
      <c r="I14972" s="13">
        <v>0</v>
      </c>
      <c r="J14972" s="49">
        <v>102.18194444444445</v>
      </c>
      <c r="K14972" s="14">
        <f t="shared" si="1261"/>
        <v>48541.968914081641</v>
      </c>
    </row>
    <row r="14973" spans="1:11" x14ac:dyDescent="0.25">
      <c r="A14973" s="15">
        <f t="shared" si="1262"/>
        <v>9</v>
      </c>
      <c r="B14973" s="16">
        <f t="shared" si="1258"/>
        <v>2022</v>
      </c>
      <c r="C14973" s="17">
        <f t="shared" si="1259"/>
        <v>44820</v>
      </c>
      <c r="D14973" s="16">
        <f t="shared" si="1260"/>
        <v>18</v>
      </c>
      <c r="E14973" s="55">
        <v>24157.884449034998</v>
      </c>
      <c r="F14973" s="18">
        <v>7440.1789460077998</v>
      </c>
      <c r="G14973" s="18">
        <v>16974.388250000004</v>
      </c>
      <c r="H14973" s="18">
        <v>0</v>
      </c>
      <c r="I14973" s="18">
        <v>0</v>
      </c>
      <c r="J14973" s="53">
        <v>102.18194444444445</v>
      </c>
      <c r="K14973" s="19">
        <f t="shared" si="1261"/>
        <v>48674.633589487246</v>
      </c>
    </row>
    <row r="14974" spans="1:11" x14ac:dyDescent="0.25">
      <c r="A14974" s="10">
        <f t="shared" si="1262"/>
        <v>9</v>
      </c>
      <c r="B14974" s="11">
        <f t="shared" si="1258"/>
        <v>2022</v>
      </c>
      <c r="C14974" s="12">
        <f t="shared" si="1259"/>
        <v>44820</v>
      </c>
      <c r="D14974" s="11">
        <f t="shared" si="1260"/>
        <v>19</v>
      </c>
      <c r="E14974" s="51">
        <v>23814.250391224501</v>
      </c>
      <c r="F14974" s="13">
        <v>6993.1010476304</v>
      </c>
      <c r="G14974" s="13">
        <v>16790.817500000001</v>
      </c>
      <c r="H14974" s="13">
        <v>186.82900000000001</v>
      </c>
      <c r="I14974" s="13">
        <v>56.591745835228757</v>
      </c>
      <c r="J14974" s="49">
        <v>102.18194444444445</v>
      </c>
      <c r="K14974" s="14">
        <f t="shared" si="1261"/>
        <v>47943.771629134564</v>
      </c>
    </row>
    <row r="14975" spans="1:11" x14ac:dyDescent="0.25">
      <c r="A14975" s="15">
        <f t="shared" si="1262"/>
        <v>9</v>
      </c>
      <c r="B14975" s="16">
        <f t="shared" si="1258"/>
        <v>2022</v>
      </c>
      <c r="C14975" s="17">
        <f t="shared" si="1259"/>
        <v>44820</v>
      </c>
      <c r="D14975" s="16">
        <f t="shared" si="1260"/>
        <v>20</v>
      </c>
      <c r="E14975" s="55">
        <v>23820.998416673599</v>
      </c>
      <c r="F14975" s="18">
        <v>7004.0591275806</v>
      </c>
      <c r="G14975" s="18">
        <v>16928.779999999995</v>
      </c>
      <c r="H14975" s="18">
        <v>329.62</v>
      </c>
      <c r="I14975" s="18">
        <v>99.844088777481559</v>
      </c>
      <c r="J14975" s="53">
        <v>102.18194444444445</v>
      </c>
      <c r="K14975" s="19">
        <f t="shared" si="1261"/>
        <v>48285.483577476123</v>
      </c>
    </row>
    <row r="14976" spans="1:11" x14ac:dyDescent="0.25">
      <c r="A14976" s="10">
        <f t="shared" si="1262"/>
        <v>9</v>
      </c>
      <c r="B14976" s="11">
        <f t="shared" si="1258"/>
        <v>2022</v>
      </c>
      <c r="C14976" s="12">
        <f t="shared" si="1259"/>
        <v>44820</v>
      </c>
      <c r="D14976" s="11">
        <f t="shared" si="1260"/>
        <v>21</v>
      </c>
      <c r="E14976" s="51">
        <v>24122.940528779</v>
      </c>
      <c r="F14976" s="13">
        <v>6583.2866096533999</v>
      </c>
      <c r="G14976" s="13">
        <v>16115.210499999999</v>
      </c>
      <c r="H14976" s="13">
        <v>329.62</v>
      </c>
      <c r="I14976" s="13">
        <v>99.844088777481559</v>
      </c>
      <c r="J14976" s="49">
        <v>102.18194444444445</v>
      </c>
      <c r="K14976" s="14">
        <f t="shared" si="1261"/>
        <v>47353.083671654327</v>
      </c>
    </row>
    <row r="14977" spans="1:11" x14ac:dyDescent="0.25">
      <c r="A14977" s="15">
        <f t="shared" si="1262"/>
        <v>9</v>
      </c>
      <c r="B14977" s="16">
        <f t="shared" si="1258"/>
        <v>2022</v>
      </c>
      <c r="C14977" s="17">
        <f t="shared" si="1259"/>
        <v>44820</v>
      </c>
      <c r="D14977" s="16">
        <f t="shared" si="1260"/>
        <v>22</v>
      </c>
      <c r="E14977" s="55">
        <v>23191.355142999499</v>
      </c>
      <c r="F14977" s="18">
        <v>6007.3526938233999</v>
      </c>
      <c r="G14977" s="18">
        <v>15139.788500000002</v>
      </c>
      <c r="H14977" s="18">
        <v>329.62</v>
      </c>
      <c r="I14977" s="18">
        <v>99.844088777481559</v>
      </c>
      <c r="J14977" s="53">
        <v>102.18194444444445</v>
      </c>
      <c r="K14977" s="19">
        <f t="shared" si="1261"/>
        <v>44870.142370044829</v>
      </c>
    </row>
    <row r="14978" spans="1:11" x14ac:dyDescent="0.25">
      <c r="A14978" s="10">
        <f t="shared" si="1262"/>
        <v>9</v>
      </c>
      <c r="B14978" s="11">
        <f t="shared" si="1258"/>
        <v>2022</v>
      </c>
      <c r="C14978" s="12">
        <f t="shared" si="1259"/>
        <v>44820</v>
      </c>
      <c r="D14978" s="11">
        <f t="shared" si="1260"/>
        <v>23</v>
      </c>
      <c r="E14978" s="51">
        <v>21281.292478692299</v>
      </c>
      <c r="F14978" s="13">
        <v>5391.0516083210996</v>
      </c>
      <c r="G14978" s="13">
        <v>13882.3585</v>
      </c>
      <c r="H14978" s="13">
        <v>329.62</v>
      </c>
      <c r="I14978" s="13">
        <v>99.844088777481559</v>
      </c>
      <c r="J14978" s="49">
        <v>102.18194444444445</v>
      </c>
      <c r="K14978" s="14">
        <f t="shared" si="1261"/>
        <v>41086.348620235331</v>
      </c>
    </row>
    <row r="14979" spans="1:11" x14ac:dyDescent="0.25">
      <c r="A14979" s="15">
        <f t="shared" si="1262"/>
        <v>9</v>
      </c>
      <c r="B14979" s="16">
        <f t="shared" si="1258"/>
        <v>2022</v>
      </c>
      <c r="C14979" s="17">
        <f t="shared" si="1259"/>
        <v>44820</v>
      </c>
      <c r="D14979" s="16">
        <f t="shared" si="1260"/>
        <v>24</v>
      </c>
      <c r="E14979" s="55">
        <v>18681.5752739813</v>
      </c>
      <c r="F14979" s="18">
        <v>4902.5758110607003</v>
      </c>
      <c r="G14979" s="18">
        <v>13422.342000000001</v>
      </c>
      <c r="H14979" s="18">
        <v>329.62</v>
      </c>
      <c r="I14979" s="18">
        <v>99.844088777481559</v>
      </c>
      <c r="J14979" s="53">
        <v>102.18194444444445</v>
      </c>
      <c r="K14979" s="19">
        <f t="shared" si="1261"/>
        <v>37538.139118263935</v>
      </c>
    </row>
    <row r="14980" spans="1:11" x14ac:dyDescent="0.25">
      <c r="A14980" s="10">
        <f t="shared" si="1262"/>
        <v>9</v>
      </c>
      <c r="B14980" s="11">
        <f t="shared" si="1258"/>
        <v>2022</v>
      </c>
      <c r="C14980" s="12">
        <f t="shared" si="1259"/>
        <v>44821</v>
      </c>
      <c r="D14980" s="11">
        <f t="shared" si="1260"/>
        <v>1</v>
      </c>
      <c r="E14980" s="51">
        <v>16360.5756954397</v>
      </c>
      <c r="F14980" s="13">
        <v>4697.9817797647001</v>
      </c>
      <c r="G14980" s="13">
        <v>13148.116000000002</v>
      </c>
      <c r="H14980" s="13">
        <v>329.62</v>
      </c>
      <c r="I14980" s="13">
        <v>99.844088777481559</v>
      </c>
      <c r="J14980" s="49">
        <v>102.18194444444445</v>
      </c>
      <c r="K14980" s="14">
        <f t="shared" si="1261"/>
        <v>34738.319508426328</v>
      </c>
    </row>
    <row r="14981" spans="1:11" x14ac:dyDescent="0.25">
      <c r="A14981" s="15">
        <f t="shared" si="1262"/>
        <v>9</v>
      </c>
      <c r="B14981" s="16">
        <f t="shared" ref="B14981:B15044" si="1263">YEAR(C14981)</f>
        <v>2022</v>
      </c>
      <c r="C14981" s="17">
        <f t="shared" si="1259"/>
        <v>44821</v>
      </c>
      <c r="D14981" s="16">
        <f t="shared" si="1260"/>
        <v>2</v>
      </c>
      <c r="E14981" s="55">
        <v>14690.997602399901</v>
      </c>
      <c r="F14981" s="18">
        <v>4521.0638344098998</v>
      </c>
      <c r="G14981" s="18">
        <v>13028.372749999999</v>
      </c>
      <c r="H14981" s="18">
        <v>329.62</v>
      </c>
      <c r="I14981" s="18">
        <v>99.844088777481559</v>
      </c>
      <c r="J14981" s="53">
        <v>102.18194444444445</v>
      </c>
      <c r="K14981" s="19">
        <f t="shared" si="1261"/>
        <v>32772.080220031719</v>
      </c>
    </row>
    <row r="14982" spans="1:11" x14ac:dyDescent="0.25">
      <c r="A14982" s="10">
        <f t="shared" si="1262"/>
        <v>9</v>
      </c>
      <c r="B14982" s="11">
        <f t="shared" si="1263"/>
        <v>2022</v>
      </c>
      <c r="C14982" s="12">
        <f t="shared" ref="C14982:C15045" si="1264">IF(D14982=1, C14981+1, C14981)</f>
        <v>44821</v>
      </c>
      <c r="D14982" s="11">
        <f t="shared" ref="D14982:D15045" si="1265">IF(D14981=24, 1, D14981+1)</f>
        <v>3</v>
      </c>
      <c r="E14982" s="51">
        <v>13610.896225012601</v>
      </c>
      <c r="F14982" s="13">
        <v>4366.7786629593002</v>
      </c>
      <c r="G14982" s="13">
        <v>12780.247500000001</v>
      </c>
      <c r="H14982" s="13">
        <v>329.62</v>
      </c>
      <c r="I14982" s="13">
        <v>99.844088777481559</v>
      </c>
      <c r="J14982" s="49">
        <v>102.18194444444445</v>
      </c>
      <c r="K14982" s="14">
        <f t="shared" ref="K14982:K15045" si="1266">SUM(E14982:J14982)</f>
        <v>31289.568421193828</v>
      </c>
    </row>
    <row r="14983" spans="1:11" x14ac:dyDescent="0.25">
      <c r="A14983" s="15">
        <f t="shared" si="1262"/>
        <v>9</v>
      </c>
      <c r="B14983" s="16">
        <f t="shared" si="1263"/>
        <v>2022</v>
      </c>
      <c r="C14983" s="17">
        <f t="shared" si="1264"/>
        <v>44821</v>
      </c>
      <c r="D14983" s="16">
        <f t="shared" si="1265"/>
        <v>4</v>
      </c>
      <c r="E14983" s="55">
        <v>12887.6869148196</v>
      </c>
      <c r="F14983" s="18">
        <v>4298.117176531</v>
      </c>
      <c r="G14983" s="18">
        <v>12698.351000000001</v>
      </c>
      <c r="H14983" s="18">
        <v>329.62</v>
      </c>
      <c r="I14983" s="18">
        <v>99.844088777481559</v>
      </c>
      <c r="J14983" s="53">
        <v>102.18194444444445</v>
      </c>
      <c r="K14983" s="19">
        <f t="shared" si="1266"/>
        <v>30415.801124572525</v>
      </c>
    </row>
    <row r="14984" spans="1:11" x14ac:dyDescent="0.25">
      <c r="A14984" s="10">
        <f t="shared" si="1262"/>
        <v>9</v>
      </c>
      <c r="B14984" s="11">
        <f t="shared" si="1263"/>
        <v>2022</v>
      </c>
      <c r="C14984" s="12">
        <f t="shared" si="1264"/>
        <v>44821</v>
      </c>
      <c r="D14984" s="11">
        <f t="shared" si="1265"/>
        <v>5</v>
      </c>
      <c r="E14984" s="51">
        <v>12513.1934186334</v>
      </c>
      <c r="F14984" s="13">
        <v>4307.8636529183996</v>
      </c>
      <c r="G14984" s="13">
        <v>12728.79075</v>
      </c>
      <c r="H14984" s="13">
        <v>329.62</v>
      </c>
      <c r="I14984" s="13">
        <v>99.844088777481559</v>
      </c>
      <c r="J14984" s="49">
        <v>102.18194444444445</v>
      </c>
      <c r="K14984" s="14">
        <f t="shared" si="1266"/>
        <v>30081.493854773726</v>
      </c>
    </row>
    <row r="14985" spans="1:11" x14ac:dyDescent="0.25">
      <c r="A14985" s="15">
        <f t="shared" si="1262"/>
        <v>9</v>
      </c>
      <c r="B14985" s="16">
        <f t="shared" si="1263"/>
        <v>2022</v>
      </c>
      <c r="C14985" s="17">
        <f t="shared" si="1264"/>
        <v>44821</v>
      </c>
      <c r="D14985" s="16">
        <f t="shared" si="1265"/>
        <v>6</v>
      </c>
      <c r="E14985" s="55">
        <v>12525.3569567182</v>
      </c>
      <c r="F14985" s="18">
        <v>4398.6182719576</v>
      </c>
      <c r="G14985" s="18">
        <v>13331.864749999999</v>
      </c>
      <c r="H14985" s="18">
        <v>329.62</v>
      </c>
      <c r="I14985" s="18">
        <v>99.844088777481559</v>
      </c>
      <c r="J14985" s="53">
        <v>102.18194444444445</v>
      </c>
      <c r="K14985" s="19">
        <f t="shared" si="1266"/>
        <v>30787.486011897727</v>
      </c>
    </row>
    <row r="14986" spans="1:11" x14ac:dyDescent="0.25">
      <c r="A14986" s="10">
        <f t="shared" si="1262"/>
        <v>9</v>
      </c>
      <c r="B14986" s="11">
        <f t="shared" si="1263"/>
        <v>2022</v>
      </c>
      <c r="C14986" s="12">
        <f t="shared" si="1264"/>
        <v>44821</v>
      </c>
      <c r="D14986" s="11">
        <f t="shared" si="1265"/>
        <v>7</v>
      </c>
      <c r="E14986" s="51">
        <v>12895.279918308201</v>
      </c>
      <c r="F14986" s="13">
        <v>4431.0219229091999</v>
      </c>
      <c r="G14986" s="13">
        <v>14685.000000000002</v>
      </c>
      <c r="H14986" s="13">
        <v>10.943</v>
      </c>
      <c r="I14986" s="13">
        <v>3.3147074312601803</v>
      </c>
      <c r="J14986" s="49">
        <v>102.18194444444445</v>
      </c>
      <c r="K14986" s="14">
        <f t="shared" si="1266"/>
        <v>32127.741493093105</v>
      </c>
    </row>
    <row r="14987" spans="1:11" x14ac:dyDescent="0.25">
      <c r="A14987" s="15">
        <f t="shared" si="1262"/>
        <v>9</v>
      </c>
      <c r="B14987" s="16">
        <f t="shared" si="1263"/>
        <v>2022</v>
      </c>
      <c r="C14987" s="17">
        <f t="shared" si="1264"/>
        <v>44821</v>
      </c>
      <c r="D14987" s="16">
        <f t="shared" si="1265"/>
        <v>8</v>
      </c>
      <c r="E14987" s="55">
        <v>14191.8359542896</v>
      </c>
      <c r="F14987" s="18">
        <v>4352.1010662670997</v>
      </c>
      <c r="G14987" s="18">
        <v>15006.207750000003</v>
      </c>
      <c r="H14987" s="18">
        <v>0</v>
      </c>
      <c r="I14987" s="18">
        <v>0</v>
      </c>
      <c r="J14987" s="53">
        <v>102.18194444444445</v>
      </c>
      <c r="K14987" s="19">
        <f t="shared" si="1266"/>
        <v>33652.326715001145</v>
      </c>
    </row>
    <row r="14988" spans="1:11" x14ac:dyDescent="0.25">
      <c r="A14988" s="10">
        <f t="shared" ref="A14988:A15051" si="1267">MONTH(C14988)</f>
        <v>9</v>
      </c>
      <c r="B14988" s="11">
        <f t="shared" si="1263"/>
        <v>2022</v>
      </c>
      <c r="C14988" s="12">
        <f t="shared" si="1264"/>
        <v>44821</v>
      </c>
      <c r="D14988" s="11">
        <f t="shared" si="1265"/>
        <v>9</v>
      </c>
      <c r="E14988" s="51">
        <v>16166.3681347622</v>
      </c>
      <c r="F14988" s="13">
        <v>4813.8276655956997</v>
      </c>
      <c r="G14988" s="13">
        <v>16164.995750000002</v>
      </c>
      <c r="H14988" s="13">
        <v>0</v>
      </c>
      <c r="I14988" s="13">
        <v>0</v>
      </c>
      <c r="J14988" s="49">
        <v>102.18194444444445</v>
      </c>
      <c r="K14988" s="14">
        <f t="shared" si="1266"/>
        <v>37247.373494802341</v>
      </c>
    </row>
    <row r="14989" spans="1:11" x14ac:dyDescent="0.25">
      <c r="A14989" s="15">
        <f t="shared" si="1267"/>
        <v>9</v>
      </c>
      <c r="B14989" s="16">
        <f t="shared" si="1263"/>
        <v>2022</v>
      </c>
      <c r="C14989" s="17">
        <f t="shared" si="1264"/>
        <v>44821</v>
      </c>
      <c r="D14989" s="16">
        <f t="shared" si="1265"/>
        <v>10</v>
      </c>
      <c r="E14989" s="55">
        <v>18695.792636482998</v>
      </c>
      <c r="F14989" s="18">
        <v>5720.8359945171997</v>
      </c>
      <c r="G14989" s="18">
        <v>16905.83525</v>
      </c>
      <c r="H14989" s="18">
        <v>0</v>
      </c>
      <c r="I14989" s="18">
        <v>0</v>
      </c>
      <c r="J14989" s="53">
        <v>102.18194444444445</v>
      </c>
      <c r="K14989" s="19">
        <f t="shared" si="1266"/>
        <v>41424.645825444633</v>
      </c>
    </row>
    <row r="14990" spans="1:11" x14ac:dyDescent="0.25">
      <c r="A14990" s="10">
        <f t="shared" si="1267"/>
        <v>9</v>
      </c>
      <c r="B14990" s="11">
        <f t="shared" si="1263"/>
        <v>2022</v>
      </c>
      <c r="C14990" s="12">
        <f t="shared" si="1264"/>
        <v>44821</v>
      </c>
      <c r="D14990" s="11">
        <f t="shared" si="1265"/>
        <v>11</v>
      </c>
      <c r="E14990" s="51">
        <v>21525.9740905572</v>
      </c>
      <c r="F14990" s="13">
        <v>6588.7490791911996</v>
      </c>
      <c r="G14990" s="13">
        <v>17255.283499999998</v>
      </c>
      <c r="H14990" s="13">
        <v>0</v>
      </c>
      <c r="I14990" s="13">
        <v>0</v>
      </c>
      <c r="J14990" s="49">
        <v>102.18194444444445</v>
      </c>
      <c r="K14990" s="14">
        <f t="shared" si="1266"/>
        <v>45472.188614192841</v>
      </c>
    </row>
    <row r="14991" spans="1:11" x14ac:dyDescent="0.25">
      <c r="A14991" s="15">
        <f t="shared" si="1267"/>
        <v>9</v>
      </c>
      <c r="B14991" s="16">
        <f t="shared" si="1263"/>
        <v>2022</v>
      </c>
      <c r="C14991" s="17">
        <f t="shared" si="1264"/>
        <v>44821</v>
      </c>
      <c r="D14991" s="16">
        <f t="shared" si="1265"/>
        <v>12</v>
      </c>
      <c r="E14991" s="55">
        <v>24224.709833938901</v>
      </c>
      <c r="F14991" s="18">
        <v>7040.6584529402999</v>
      </c>
      <c r="G14991" s="18">
        <v>17034.226999999999</v>
      </c>
      <c r="H14991" s="18">
        <v>0</v>
      </c>
      <c r="I14991" s="18">
        <v>0</v>
      </c>
      <c r="J14991" s="53">
        <v>102.18194444444445</v>
      </c>
      <c r="K14991" s="19">
        <f t="shared" si="1266"/>
        <v>48401.777231323642</v>
      </c>
    </row>
    <row r="14992" spans="1:11" x14ac:dyDescent="0.25">
      <c r="A14992" s="10">
        <f t="shared" si="1267"/>
        <v>9</v>
      </c>
      <c r="B14992" s="11">
        <f t="shared" si="1263"/>
        <v>2022</v>
      </c>
      <c r="C14992" s="12">
        <f t="shared" si="1264"/>
        <v>44821</v>
      </c>
      <c r="D14992" s="11">
        <f t="shared" si="1265"/>
        <v>13</v>
      </c>
      <c r="E14992" s="51">
        <v>26420.484677491499</v>
      </c>
      <c r="F14992" s="13">
        <v>7275.9814170563004</v>
      </c>
      <c r="G14992" s="13">
        <v>17401.249</v>
      </c>
      <c r="H14992" s="13">
        <v>0</v>
      </c>
      <c r="I14992" s="13">
        <v>0</v>
      </c>
      <c r="J14992" s="49">
        <v>102.18194444444445</v>
      </c>
      <c r="K14992" s="14">
        <f t="shared" si="1266"/>
        <v>51199.897038992232</v>
      </c>
    </row>
    <row r="14993" spans="1:11" x14ac:dyDescent="0.25">
      <c r="A14993" s="15">
        <f t="shared" si="1267"/>
        <v>9</v>
      </c>
      <c r="B14993" s="16">
        <f t="shared" si="1263"/>
        <v>2022</v>
      </c>
      <c r="C14993" s="17">
        <f t="shared" si="1264"/>
        <v>44821</v>
      </c>
      <c r="D14993" s="16">
        <f t="shared" si="1265"/>
        <v>14</v>
      </c>
      <c r="E14993" s="55">
        <v>28391.5981912721</v>
      </c>
      <c r="F14993" s="18">
        <v>7439.6314943249999</v>
      </c>
      <c r="G14993" s="18">
        <v>17231.453749999997</v>
      </c>
      <c r="H14993" s="18">
        <v>0</v>
      </c>
      <c r="I14993" s="18">
        <v>0</v>
      </c>
      <c r="J14993" s="53">
        <v>102.18194444444445</v>
      </c>
      <c r="K14993" s="19">
        <f t="shared" si="1266"/>
        <v>53164.865380041534</v>
      </c>
    </row>
    <row r="14994" spans="1:11" x14ac:dyDescent="0.25">
      <c r="A14994" s="10">
        <f t="shared" si="1267"/>
        <v>9</v>
      </c>
      <c r="B14994" s="11">
        <f t="shared" si="1263"/>
        <v>2022</v>
      </c>
      <c r="C14994" s="12">
        <f t="shared" si="1264"/>
        <v>44821</v>
      </c>
      <c r="D14994" s="11">
        <f t="shared" si="1265"/>
        <v>15</v>
      </c>
      <c r="E14994" s="51">
        <v>29885.7552199727</v>
      </c>
      <c r="F14994" s="13">
        <v>7482.9620098762998</v>
      </c>
      <c r="G14994" s="13">
        <v>17019.082249999999</v>
      </c>
      <c r="H14994" s="13">
        <v>0</v>
      </c>
      <c r="I14994" s="13">
        <v>0</v>
      </c>
      <c r="J14994" s="49">
        <v>102.18194444444445</v>
      </c>
      <c r="K14994" s="14">
        <f t="shared" si="1266"/>
        <v>54489.981424293437</v>
      </c>
    </row>
    <row r="14995" spans="1:11" x14ac:dyDescent="0.25">
      <c r="A14995" s="15">
        <f t="shared" si="1267"/>
        <v>9</v>
      </c>
      <c r="B14995" s="16">
        <f t="shared" si="1263"/>
        <v>2022</v>
      </c>
      <c r="C14995" s="17">
        <f t="shared" si="1264"/>
        <v>44821</v>
      </c>
      <c r="D14995" s="16">
        <f t="shared" si="1265"/>
        <v>16</v>
      </c>
      <c r="E14995" s="55">
        <v>31646.157876167999</v>
      </c>
      <c r="F14995" s="18">
        <v>7473.4400256217004</v>
      </c>
      <c r="G14995" s="18">
        <v>16691.437749999997</v>
      </c>
      <c r="H14995" s="18">
        <v>0</v>
      </c>
      <c r="I14995" s="18">
        <v>0</v>
      </c>
      <c r="J14995" s="53">
        <v>102.18194444444445</v>
      </c>
      <c r="K14995" s="19">
        <f t="shared" si="1266"/>
        <v>55913.217596234135</v>
      </c>
    </row>
    <row r="14996" spans="1:11" x14ac:dyDescent="0.25">
      <c r="A14996" s="10">
        <f t="shared" si="1267"/>
        <v>9</v>
      </c>
      <c r="B14996" s="11">
        <f t="shared" si="1263"/>
        <v>2022</v>
      </c>
      <c r="C14996" s="12">
        <f t="shared" si="1264"/>
        <v>44821</v>
      </c>
      <c r="D14996" s="11">
        <f t="shared" si="1265"/>
        <v>17</v>
      </c>
      <c r="E14996" s="51">
        <v>33428.380086685203</v>
      </c>
      <c r="F14996" s="13">
        <v>7376.3480083053</v>
      </c>
      <c r="G14996" s="13">
        <v>16581.365749999997</v>
      </c>
      <c r="H14996" s="13">
        <v>0</v>
      </c>
      <c r="I14996" s="13">
        <v>0</v>
      </c>
      <c r="J14996" s="49">
        <v>102.18194444444445</v>
      </c>
      <c r="K14996" s="14">
        <f t="shared" si="1266"/>
        <v>57488.275789434942</v>
      </c>
    </row>
    <row r="14997" spans="1:11" x14ac:dyDescent="0.25">
      <c r="A14997" s="15">
        <f t="shared" si="1267"/>
        <v>9</v>
      </c>
      <c r="B14997" s="16">
        <f t="shared" si="1263"/>
        <v>2022</v>
      </c>
      <c r="C14997" s="17">
        <f t="shared" si="1264"/>
        <v>44821</v>
      </c>
      <c r="D14997" s="16">
        <f t="shared" si="1265"/>
        <v>18</v>
      </c>
      <c r="E14997" s="55">
        <v>33998.171451813498</v>
      </c>
      <c r="F14997" s="18">
        <v>6978.6270747715998</v>
      </c>
      <c r="G14997" s="18">
        <v>15769.08</v>
      </c>
      <c r="H14997" s="18">
        <v>0</v>
      </c>
      <c r="I14997" s="18">
        <v>0</v>
      </c>
      <c r="J14997" s="53">
        <v>102.18194444444445</v>
      </c>
      <c r="K14997" s="19">
        <f t="shared" si="1266"/>
        <v>56848.060471029537</v>
      </c>
    </row>
    <row r="14998" spans="1:11" x14ac:dyDescent="0.25">
      <c r="A14998" s="10">
        <f t="shared" si="1267"/>
        <v>9</v>
      </c>
      <c r="B14998" s="11">
        <f t="shared" si="1263"/>
        <v>2022</v>
      </c>
      <c r="C14998" s="12">
        <f t="shared" si="1264"/>
        <v>44821</v>
      </c>
      <c r="D14998" s="11">
        <f t="shared" si="1265"/>
        <v>19</v>
      </c>
      <c r="E14998" s="51">
        <v>31936.239269872</v>
      </c>
      <c r="F14998" s="13">
        <v>6573.1781277193004</v>
      </c>
      <c r="G14998" s="13">
        <v>15417.567500000003</v>
      </c>
      <c r="H14998" s="13">
        <v>197.77199999999999</v>
      </c>
      <c r="I14998" s="13">
        <v>59.906453266488931</v>
      </c>
      <c r="J14998" s="49">
        <v>102.18194444444445</v>
      </c>
      <c r="K14998" s="14">
        <f t="shared" si="1266"/>
        <v>54286.845295302235</v>
      </c>
    </row>
    <row r="14999" spans="1:11" x14ac:dyDescent="0.25">
      <c r="A14999" s="15">
        <f t="shared" si="1267"/>
        <v>9</v>
      </c>
      <c r="B14999" s="16">
        <f t="shared" si="1263"/>
        <v>2022</v>
      </c>
      <c r="C14999" s="17">
        <f t="shared" si="1264"/>
        <v>44821</v>
      </c>
      <c r="D14999" s="16">
        <f t="shared" si="1265"/>
        <v>20</v>
      </c>
      <c r="E14999" s="55">
        <v>30228.6892268308</v>
      </c>
      <c r="F14999" s="18">
        <v>6641.7549165162</v>
      </c>
      <c r="G14999" s="18">
        <v>15434.254500000001</v>
      </c>
      <c r="H14999" s="18">
        <v>329.62</v>
      </c>
      <c r="I14999" s="18">
        <v>99.844088777481559</v>
      </c>
      <c r="J14999" s="53">
        <v>102.18194444444445</v>
      </c>
      <c r="K14999" s="19">
        <f t="shared" si="1266"/>
        <v>52836.34467656893</v>
      </c>
    </row>
    <row r="15000" spans="1:11" x14ac:dyDescent="0.25">
      <c r="A15000" s="10">
        <f t="shared" si="1267"/>
        <v>9</v>
      </c>
      <c r="B15000" s="11">
        <f t="shared" si="1263"/>
        <v>2022</v>
      </c>
      <c r="C15000" s="12">
        <f t="shared" si="1264"/>
        <v>44821</v>
      </c>
      <c r="D15000" s="11">
        <f t="shared" si="1265"/>
        <v>21</v>
      </c>
      <c r="E15000" s="51">
        <v>29072.553978297899</v>
      </c>
      <c r="F15000" s="13">
        <v>6496.4811938477997</v>
      </c>
      <c r="G15000" s="13">
        <v>14852.93975</v>
      </c>
      <c r="H15000" s="13">
        <v>329.62</v>
      </c>
      <c r="I15000" s="13">
        <v>99.844088777481559</v>
      </c>
      <c r="J15000" s="49">
        <v>102.18194444444445</v>
      </c>
      <c r="K15000" s="14">
        <f t="shared" si="1266"/>
        <v>50953.620955367624</v>
      </c>
    </row>
    <row r="15001" spans="1:11" x14ac:dyDescent="0.25">
      <c r="A15001" s="15">
        <f t="shared" si="1267"/>
        <v>9</v>
      </c>
      <c r="B15001" s="16">
        <f t="shared" si="1263"/>
        <v>2022</v>
      </c>
      <c r="C15001" s="17">
        <f t="shared" si="1264"/>
        <v>44821</v>
      </c>
      <c r="D15001" s="16">
        <f t="shared" si="1265"/>
        <v>22</v>
      </c>
      <c r="E15001" s="55">
        <v>27165.201403701201</v>
      </c>
      <c r="F15001" s="18">
        <v>5961.4124475029002</v>
      </c>
      <c r="G15001" s="18">
        <v>14343.677000000001</v>
      </c>
      <c r="H15001" s="18">
        <v>329.62</v>
      </c>
      <c r="I15001" s="18">
        <v>99.844088777481559</v>
      </c>
      <c r="J15001" s="53">
        <v>102.18194444444445</v>
      </c>
      <c r="K15001" s="19">
        <f t="shared" si="1266"/>
        <v>48001.936884426032</v>
      </c>
    </row>
    <row r="15002" spans="1:11" x14ac:dyDescent="0.25">
      <c r="A15002" s="10">
        <f t="shared" si="1267"/>
        <v>9</v>
      </c>
      <c r="B15002" s="11">
        <f t="shared" si="1263"/>
        <v>2022</v>
      </c>
      <c r="C15002" s="12">
        <f t="shared" si="1264"/>
        <v>44821</v>
      </c>
      <c r="D15002" s="11">
        <f t="shared" si="1265"/>
        <v>23</v>
      </c>
      <c r="E15002" s="51">
        <v>24809.392906227102</v>
      </c>
      <c r="F15002" s="13">
        <v>5486.1066395400003</v>
      </c>
      <c r="G15002" s="13">
        <v>14074.61225</v>
      </c>
      <c r="H15002" s="13">
        <v>329.62</v>
      </c>
      <c r="I15002" s="13">
        <v>99.844088777481559</v>
      </c>
      <c r="J15002" s="49">
        <v>102.18194444444445</v>
      </c>
      <c r="K15002" s="14">
        <f t="shared" si="1266"/>
        <v>44901.75782898903</v>
      </c>
    </row>
    <row r="15003" spans="1:11" x14ac:dyDescent="0.25">
      <c r="A15003" s="15">
        <f t="shared" si="1267"/>
        <v>9</v>
      </c>
      <c r="B15003" s="16">
        <f t="shared" si="1263"/>
        <v>2022</v>
      </c>
      <c r="C15003" s="17">
        <f t="shared" si="1264"/>
        <v>44821</v>
      </c>
      <c r="D15003" s="16">
        <f t="shared" si="1265"/>
        <v>24</v>
      </c>
      <c r="E15003" s="55">
        <v>21917.6390126021</v>
      </c>
      <c r="F15003" s="18">
        <v>5175.2314820821002</v>
      </c>
      <c r="G15003" s="18">
        <v>13644.9905</v>
      </c>
      <c r="H15003" s="18">
        <v>329.62</v>
      </c>
      <c r="I15003" s="18">
        <v>99.844088777481559</v>
      </c>
      <c r="J15003" s="53">
        <v>102.18194444444445</v>
      </c>
      <c r="K15003" s="19">
        <f t="shared" si="1266"/>
        <v>41269.507027906133</v>
      </c>
    </row>
    <row r="15004" spans="1:11" x14ac:dyDescent="0.25">
      <c r="A15004" s="10">
        <f t="shared" si="1267"/>
        <v>9</v>
      </c>
      <c r="B15004" s="11">
        <f t="shared" si="1263"/>
        <v>2022</v>
      </c>
      <c r="C15004" s="12">
        <f t="shared" si="1264"/>
        <v>44822</v>
      </c>
      <c r="D15004" s="11">
        <f t="shared" si="1265"/>
        <v>1</v>
      </c>
      <c r="E15004" s="51">
        <v>19506.9453740588</v>
      </c>
      <c r="F15004" s="13">
        <v>5006.9273491726999</v>
      </c>
      <c r="G15004" s="13">
        <v>13403.581250000003</v>
      </c>
      <c r="H15004" s="13">
        <v>329.62</v>
      </c>
      <c r="I15004" s="13">
        <v>99.844088777481559</v>
      </c>
      <c r="J15004" s="49">
        <v>102.18194444444445</v>
      </c>
      <c r="K15004" s="14">
        <f t="shared" si="1266"/>
        <v>38449.100006453431</v>
      </c>
    </row>
    <row r="15005" spans="1:11" x14ac:dyDescent="0.25">
      <c r="A15005" s="15">
        <f t="shared" si="1267"/>
        <v>9</v>
      </c>
      <c r="B15005" s="16">
        <f t="shared" si="1263"/>
        <v>2022</v>
      </c>
      <c r="C15005" s="17">
        <f t="shared" si="1264"/>
        <v>44822</v>
      </c>
      <c r="D15005" s="16">
        <f t="shared" si="1265"/>
        <v>2</v>
      </c>
      <c r="E15005" s="55">
        <v>17711.7686381526</v>
      </c>
      <c r="F15005" s="18">
        <v>4881.3041351401998</v>
      </c>
      <c r="G15005" s="18">
        <v>13566.592250000002</v>
      </c>
      <c r="H15005" s="18">
        <v>329.62</v>
      </c>
      <c r="I15005" s="18">
        <v>99.844088777481559</v>
      </c>
      <c r="J15005" s="53">
        <v>102.18194444444445</v>
      </c>
      <c r="K15005" s="19">
        <f t="shared" si="1266"/>
        <v>36691.311056514729</v>
      </c>
    </row>
    <row r="15006" spans="1:11" x14ac:dyDescent="0.25">
      <c r="A15006" s="10">
        <f t="shared" si="1267"/>
        <v>9</v>
      </c>
      <c r="B15006" s="11">
        <f t="shared" si="1263"/>
        <v>2022</v>
      </c>
      <c r="C15006" s="12">
        <f t="shared" si="1264"/>
        <v>44822</v>
      </c>
      <c r="D15006" s="11">
        <f t="shared" si="1265"/>
        <v>3</v>
      </c>
      <c r="E15006" s="51">
        <v>16258.331681269799</v>
      </c>
      <c r="F15006" s="13">
        <v>4770.475703397</v>
      </c>
      <c r="G15006" s="13">
        <v>13691.430750000001</v>
      </c>
      <c r="H15006" s="13">
        <v>329.62</v>
      </c>
      <c r="I15006" s="13">
        <v>99.844088777481559</v>
      </c>
      <c r="J15006" s="49">
        <v>102.18194444444445</v>
      </c>
      <c r="K15006" s="14">
        <f t="shared" si="1266"/>
        <v>35251.884167888726</v>
      </c>
    </row>
    <row r="15007" spans="1:11" x14ac:dyDescent="0.25">
      <c r="A15007" s="15">
        <f t="shared" si="1267"/>
        <v>9</v>
      </c>
      <c r="B15007" s="16">
        <f t="shared" si="1263"/>
        <v>2022</v>
      </c>
      <c r="C15007" s="17">
        <f t="shared" si="1264"/>
        <v>44822</v>
      </c>
      <c r="D15007" s="16">
        <f t="shared" si="1265"/>
        <v>4</v>
      </c>
      <c r="E15007" s="55">
        <v>15408.057548324699</v>
      </c>
      <c r="F15007" s="18">
        <v>4716.4486171566996</v>
      </c>
      <c r="G15007" s="18">
        <v>13714.963749999999</v>
      </c>
      <c r="H15007" s="18">
        <v>329.62</v>
      </c>
      <c r="I15007" s="18">
        <v>99.844088777481559</v>
      </c>
      <c r="J15007" s="53">
        <v>102.18194444444445</v>
      </c>
      <c r="K15007" s="19">
        <f t="shared" si="1266"/>
        <v>34371.115948703329</v>
      </c>
    </row>
    <row r="15008" spans="1:11" x14ac:dyDescent="0.25">
      <c r="A15008" s="10">
        <f t="shared" si="1267"/>
        <v>9</v>
      </c>
      <c r="B15008" s="11">
        <f t="shared" si="1263"/>
        <v>2022</v>
      </c>
      <c r="C15008" s="12">
        <f t="shared" si="1264"/>
        <v>44822</v>
      </c>
      <c r="D15008" s="11">
        <f t="shared" si="1265"/>
        <v>5</v>
      </c>
      <c r="E15008" s="51">
        <v>14876.3058496512</v>
      </c>
      <c r="F15008" s="13">
        <v>4753.2713602698996</v>
      </c>
      <c r="G15008" s="13">
        <v>13837.018750000003</v>
      </c>
      <c r="H15008" s="13">
        <v>329.62</v>
      </c>
      <c r="I15008" s="13">
        <v>99.844088777481559</v>
      </c>
      <c r="J15008" s="49">
        <v>102.18194444444445</v>
      </c>
      <c r="K15008" s="14">
        <f t="shared" si="1266"/>
        <v>33998.241993143034</v>
      </c>
    </row>
    <row r="15009" spans="1:11" x14ac:dyDescent="0.25">
      <c r="A15009" s="15">
        <f t="shared" si="1267"/>
        <v>9</v>
      </c>
      <c r="B15009" s="16">
        <f t="shared" si="1263"/>
        <v>2022</v>
      </c>
      <c r="C15009" s="17">
        <f t="shared" si="1264"/>
        <v>44822</v>
      </c>
      <c r="D15009" s="16">
        <f t="shared" si="1265"/>
        <v>6</v>
      </c>
      <c r="E15009" s="55">
        <v>14811.5498025408</v>
      </c>
      <c r="F15009" s="18">
        <v>4762.3073688935001</v>
      </c>
      <c r="G15009" s="18">
        <v>14248.61225</v>
      </c>
      <c r="H15009" s="18">
        <v>329.62</v>
      </c>
      <c r="I15009" s="18">
        <v>99.844088777481559</v>
      </c>
      <c r="J15009" s="53">
        <v>102.18194444444445</v>
      </c>
      <c r="K15009" s="19">
        <f t="shared" si="1266"/>
        <v>34354.115454656225</v>
      </c>
    </row>
    <row r="15010" spans="1:11" x14ac:dyDescent="0.25">
      <c r="A15010" s="10">
        <f t="shared" si="1267"/>
        <v>9</v>
      </c>
      <c r="B15010" s="11">
        <f t="shared" si="1263"/>
        <v>2022</v>
      </c>
      <c r="C15010" s="12">
        <f t="shared" si="1264"/>
        <v>44822</v>
      </c>
      <c r="D15010" s="11">
        <f t="shared" si="1265"/>
        <v>7</v>
      </c>
      <c r="E15010" s="51">
        <v>14791.8232161224</v>
      </c>
      <c r="F15010" s="13">
        <v>4781.0210429644003</v>
      </c>
      <c r="G15010" s="13">
        <v>14863.667000000001</v>
      </c>
      <c r="H15010" s="13">
        <v>16.481000000000002</v>
      </c>
      <c r="I15010" s="13">
        <v>4.9922044388740785</v>
      </c>
      <c r="J15010" s="49">
        <v>102.18194444444445</v>
      </c>
      <c r="K15010" s="14">
        <f t="shared" si="1266"/>
        <v>34560.166407970115</v>
      </c>
    </row>
    <row r="15011" spans="1:11" x14ac:dyDescent="0.25">
      <c r="A15011" s="15">
        <f t="shared" si="1267"/>
        <v>9</v>
      </c>
      <c r="B15011" s="16">
        <f t="shared" si="1263"/>
        <v>2022</v>
      </c>
      <c r="C15011" s="17">
        <f t="shared" si="1264"/>
        <v>44822</v>
      </c>
      <c r="D15011" s="16">
        <f t="shared" si="1265"/>
        <v>8</v>
      </c>
      <c r="E15011" s="55">
        <v>16190.302400626801</v>
      </c>
      <c r="F15011" s="18">
        <v>4757.1118995755996</v>
      </c>
      <c r="G15011" s="18">
        <v>15396.182750000002</v>
      </c>
      <c r="H15011" s="18">
        <v>0</v>
      </c>
      <c r="I15011" s="18">
        <v>0</v>
      </c>
      <c r="J15011" s="53">
        <v>102.18194444444445</v>
      </c>
      <c r="K15011" s="19">
        <f t="shared" si="1266"/>
        <v>36445.77899464684</v>
      </c>
    </row>
    <row r="15012" spans="1:11" x14ac:dyDescent="0.25">
      <c r="A15012" s="10">
        <f t="shared" si="1267"/>
        <v>9</v>
      </c>
      <c r="B15012" s="11">
        <f t="shared" si="1263"/>
        <v>2022</v>
      </c>
      <c r="C15012" s="12">
        <f t="shared" si="1264"/>
        <v>44822</v>
      </c>
      <c r="D15012" s="11">
        <f t="shared" si="1265"/>
        <v>9</v>
      </c>
      <c r="E15012" s="51">
        <v>19639.931654633601</v>
      </c>
      <c r="F15012" s="13">
        <v>5212.0093460996004</v>
      </c>
      <c r="G15012" s="13">
        <v>15847.338500000002</v>
      </c>
      <c r="H15012" s="13">
        <v>0</v>
      </c>
      <c r="I15012" s="13">
        <v>0</v>
      </c>
      <c r="J15012" s="49">
        <v>102.18194444444445</v>
      </c>
      <c r="K15012" s="14">
        <f t="shared" si="1266"/>
        <v>40801.461445177643</v>
      </c>
    </row>
    <row r="15013" spans="1:11" x14ac:dyDescent="0.25">
      <c r="A15013" s="15">
        <f t="shared" si="1267"/>
        <v>9</v>
      </c>
      <c r="B15013" s="16">
        <f t="shared" si="1263"/>
        <v>2022</v>
      </c>
      <c r="C15013" s="17">
        <f t="shared" si="1264"/>
        <v>44822</v>
      </c>
      <c r="D15013" s="16">
        <f t="shared" si="1265"/>
        <v>10</v>
      </c>
      <c r="E15013" s="55">
        <v>24043.458282693198</v>
      </c>
      <c r="F15013" s="18">
        <v>5891.6945654230003</v>
      </c>
      <c r="G15013" s="18">
        <v>16559.45</v>
      </c>
      <c r="H15013" s="18">
        <v>0</v>
      </c>
      <c r="I15013" s="18">
        <v>0</v>
      </c>
      <c r="J15013" s="53">
        <v>102.18194444444445</v>
      </c>
      <c r="K15013" s="19">
        <f t="shared" si="1266"/>
        <v>46596.78479256064</v>
      </c>
    </row>
    <row r="15014" spans="1:11" x14ac:dyDescent="0.25">
      <c r="A15014" s="10">
        <f t="shared" si="1267"/>
        <v>9</v>
      </c>
      <c r="B15014" s="11">
        <f t="shared" si="1263"/>
        <v>2022</v>
      </c>
      <c r="C15014" s="12">
        <f t="shared" si="1264"/>
        <v>44822</v>
      </c>
      <c r="D15014" s="11">
        <f t="shared" si="1265"/>
        <v>11</v>
      </c>
      <c r="E15014" s="51">
        <v>27931.719679538099</v>
      </c>
      <c r="F15014" s="13">
        <v>6654.9759627022004</v>
      </c>
      <c r="G15014" s="13">
        <v>16898.715500000002</v>
      </c>
      <c r="H15014" s="13">
        <v>0</v>
      </c>
      <c r="I15014" s="13">
        <v>0</v>
      </c>
      <c r="J15014" s="49">
        <v>102.18194444444445</v>
      </c>
      <c r="K15014" s="14">
        <f t="shared" si="1266"/>
        <v>51587.593086684748</v>
      </c>
    </row>
    <row r="15015" spans="1:11" x14ac:dyDescent="0.25">
      <c r="A15015" s="15">
        <f t="shared" si="1267"/>
        <v>9</v>
      </c>
      <c r="B15015" s="16">
        <f t="shared" si="1263"/>
        <v>2022</v>
      </c>
      <c r="C15015" s="17">
        <f t="shared" si="1264"/>
        <v>44822</v>
      </c>
      <c r="D15015" s="16">
        <f t="shared" si="1265"/>
        <v>12</v>
      </c>
      <c r="E15015" s="55">
        <v>31129.143832049002</v>
      </c>
      <c r="F15015" s="18">
        <v>7267.1894669983003</v>
      </c>
      <c r="G15015" s="18">
        <v>17246.068249999997</v>
      </c>
      <c r="H15015" s="18">
        <v>0</v>
      </c>
      <c r="I15015" s="18">
        <v>0</v>
      </c>
      <c r="J15015" s="53">
        <v>102.18194444444445</v>
      </c>
      <c r="K15015" s="19">
        <f t="shared" si="1266"/>
        <v>55744.583493491737</v>
      </c>
    </row>
    <row r="15016" spans="1:11" x14ac:dyDescent="0.25">
      <c r="A15016" s="10">
        <f t="shared" si="1267"/>
        <v>9</v>
      </c>
      <c r="B15016" s="11">
        <f t="shared" si="1263"/>
        <v>2022</v>
      </c>
      <c r="C15016" s="12">
        <f t="shared" si="1264"/>
        <v>44822</v>
      </c>
      <c r="D15016" s="11">
        <f t="shared" si="1265"/>
        <v>13</v>
      </c>
      <c r="E15016" s="51">
        <v>33368.447247406802</v>
      </c>
      <c r="F15016" s="13">
        <v>7352.2872407519999</v>
      </c>
      <c r="G15016" s="13">
        <v>17403.559000000001</v>
      </c>
      <c r="H15016" s="13">
        <v>0</v>
      </c>
      <c r="I15016" s="13">
        <v>0</v>
      </c>
      <c r="J15016" s="49">
        <v>102.18194444444445</v>
      </c>
      <c r="K15016" s="14">
        <f t="shared" si="1266"/>
        <v>58226.475432603242</v>
      </c>
    </row>
    <row r="15017" spans="1:11" x14ac:dyDescent="0.25">
      <c r="A15017" s="15">
        <f t="shared" si="1267"/>
        <v>9</v>
      </c>
      <c r="B15017" s="16">
        <f t="shared" si="1263"/>
        <v>2022</v>
      </c>
      <c r="C15017" s="17">
        <f t="shared" si="1264"/>
        <v>44822</v>
      </c>
      <c r="D15017" s="16">
        <f t="shared" si="1265"/>
        <v>14</v>
      </c>
      <c r="E15017" s="55">
        <v>35183.998635007403</v>
      </c>
      <c r="F15017" s="18">
        <v>7365.3691201895999</v>
      </c>
      <c r="G15017" s="18">
        <v>17260.129000000001</v>
      </c>
      <c r="H15017" s="18">
        <v>0</v>
      </c>
      <c r="I15017" s="18">
        <v>0</v>
      </c>
      <c r="J15017" s="53">
        <v>102.18194444444445</v>
      </c>
      <c r="K15017" s="19">
        <f t="shared" si="1266"/>
        <v>59911.678699641445</v>
      </c>
    </row>
    <row r="15018" spans="1:11" x14ac:dyDescent="0.25">
      <c r="A15018" s="10">
        <f t="shared" si="1267"/>
        <v>9</v>
      </c>
      <c r="B15018" s="11">
        <f t="shared" si="1263"/>
        <v>2022</v>
      </c>
      <c r="C15018" s="12">
        <f t="shared" si="1264"/>
        <v>44822</v>
      </c>
      <c r="D15018" s="11">
        <f t="shared" si="1265"/>
        <v>15</v>
      </c>
      <c r="E15018" s="51">
        <v>35891.230785378699</v>
      </c>
      <c r="F15018" s="13">
        <v>7402.8023709769996</v>
      </c>
      <c r="G15018" s="13">
        <v>16899.699500000002</v>
      </c>
      <c r="H15018" s="13">
        <v>0</v>
      </c>
      <c r="I15018" s="13">
        <v>0</v>
      </c>
      <c r="J15018" s="49">
        <v>102.18194444444445</v>
      </c>
      <c r="K15018" s="14">
        <f t="shared" si="1266"/>
        <v>60295.914600800141</v>
      </c>
    </row>
    <row r="15019" spans="1:11" x14ac:dyDescent="0.25">
      <c r="A15019" s="15">
        <f t="shared" si="1267"/>
        <v>9</v>
      </c>
      <c r="B15019" s="16">
        <f t="shared" si="1263"/>
        <v>2022</v>
      </c>
      <c r="C15019" s="17">
        <f t="shared" si="1264"/>
        <v>44822</v>
      </c>
      <c r="D15019" s="16">
        <f t="shared" si="1265"/>
        <v>16</v>
      </c>
      <c r="E15019" s="55">
        <v>35089.021406249303</v>
      </c>
      <c r="F15019" s="18">
        <v>7179.9060091620004</v>
      </c>
      <c r="G15019" s="18">
        <v>16517.47825</v>
      </c>
      <c r="H15019" s="18">
        <v>0</v>
      </c>
      <c r="I15019" s="18">
        <v>0</v>
      </c>
      <c r="J15019" s="53">
        <v>102.18194444444445</v>
      </c>
      <c r="K15019" s="19">
        <f t="shared" si="1266"/>
        <v>58888.587609855742</v>
      </c>
    </row>
    <row r="15020" spans="1:11" x14ac:dyDescent="0.25">
      <c r="A15020" s="10">
        <f t="shared" si="1267"/>
        <v>9</v>
      </c>
      <c r="B15020" s="11">
        <f t="shared" si="1263"/>
        <v>2022</v>
      </c>
      <c r="C15020" s="12">
        <f t="shared" si="1264"/>
        <v>44822</v>
      </c>
      <c r="D15020" s="11">
        <f t="shared" si="1265"/>
        <v>17</v>
      </c>
      <c r="E15020" s="51">
        <v>34447.910021226402</v>
      </c>
      <c r="F15020" s="13">
        <v>6868.3256293087998</v>
      </c>
      <c r="G15020" s="13">
        <v>16079.34475</v>
      </c>
      <c r="H15020" s="13">
        <v>0</v>
      </c>
      <c r="I15020" s="13">
        <v>0</v>
      </c>
      <c r="J15020" s="49">
        <v>102.18194444444445</v>
      </c>
      <c r="K15020" s="14">
        <f t="shared" si="1266"/>
        <v>57497.762344979637</v>
      </c>
    </row>
    <row r="15021" spans="1:11" x14ac:dyDescent="0.25">
      <c r="A15021" s="15">
        <f t="shared" si="1267"/>
        <v>9</v>
      </c>
      <c r="B15021" s="16">
        <f t="shared" si="1263"/>
        <v>2022</v>
      </c>
      <c r="C15021" s="17">
        <f t="shared" si="1264"/>
        <v>44822</v>
      </c>
      <c r="D15021" s="16">
        <f t="shared" si="1265"/>
        <v>18</v>
      </c>
      <c r="E15021" s="55">
        <v>34323.551595687699</v>
      </c>
      <c r="F15021" s="18">
        <v>6309.3286295136004</v>
      </c>
      <c r="G15021" s="18">
        <v>15567.4985</v>
      </c>
      <c r="H15021" s="18">
        <v>0</v>
      </c>
      <c r="I15021" s="18">
        <v>0</v>
      </c>
      <c r="J15021" s="53">
        <v>102.18194444444445</v>
      </c>
      <c r="K15021" s="19">
        <f t="shared" si="1266"/>
        <v>56302.56066964574</v>
      </c>
    </row>
    <row r="15022" spans="1:11" x14ac:dyDescent="0.25">
      <c r="A15022" s="10">
        <f t="shared" si="1267"/>
        <v>9</v>
      </c>
      <c r="B15022" s="11">
        <f t="shared" si="1263"/>
        <v>2022</v>
      </c>
      <c r="C15022" s="12">
        <f t="shared" si="1264"/>
        <v>44822</v>
      </c>
      <c r="D15022" s="11">
        <f t="shared" si="1265"/>
        <v>19</v>
      </c>
      <c r="E15022" s="51">
        <v>33003.088252227702</v>
      </c>
      <c r="F15022" s="13">
        <v>6109.6862218796996</v>
      </c>
      <c r="G15022" s="13">
        <v>15398.492</v>
      </c>
      <c r="H15022" s="13">
        <v>208.715</v>
      </c>
      <c r="I15022" s="13">
        <v>63.221160697749127</v>
      </c>
      <c r="J15022" s="49">
        <v>102.18194444444445</v>
      </c>
      <c r="K15022" s="14">
        <f t="shared" si="1266"/>
        <v>54885.384579249585</v>
      </c>
    </row>
    <row r="15023" spans="1:11" x14ac:dyDescent="0.25">
      <c r="A15023" s="15">
        <f t="shared" si="1267"/>
        <v>9</v>
      </c>
      <c r="B15023" s="16">
        <f t="shared" si="1263"/>
        <v>2022</v>
      </c>
      <c r="C15023" s="17">
        <f t="shared" si="1264"/>
        <v>44822</v>
      </c>
      <c r="D15023" s="16">
        <f t="shared" si="1265"/>
        <v>20</v>
      </c>
      <c r="E15023" s="55">
        <v>31892.0672215714</v>
      </c>
      <c r="F15023" s="18">
        <v>6205.2411386323001</v>
      </c>
      <c r="G15023" s="18">
        <v>15238.943499999999</v>
      </c>
      <c r="H15023" s="18">
        <v>329.62</v>
      </c>
      <c r="I15023" s="18">
        <v>99.844088777481559</v>
      </c>
      <c r="J15023" s="53">
        <v>102.18194444444445</v>
      </c>
      <c r="K15023" s="19">
        <f t="shared" si="1266"/>
        <v>53867.89789342563</v>
      </c>
    </row>
    <row r="15024" spans="1:11" x14ac:dyDescent="0.25">
      <c r="A15024" s="10">
        <f t="shared" si="1267"/>
        <v>9</v>
      </c>
      <c r="B15024" s="11">
        <f t="shared" si="1263"/>
        <v>2022</v>
      </c>
      <c r="C15024" s="12">
        <f t="shared" si="1264"/>
        <v>44822</v>
      </c>
      <c r="D15024" s="11">
        <f t="shared" si="1265"/>
        <v>21</v>
      </c>
      <c r="E15024" s="51">
        <v>31253.831233329201</v>
      </c>
      <c r="F15024" s="13">
        <v>6081.2977070379002</v>
      </c>
      <c r="G15024" s="13">
        <v>14857.764000000001</v>
      </c>
      <c r="H15024" s="13">
        <v>329.62</v>
      </c>
      <c r="I15024" s="13">
        <v>99.844088777481559</v>
      </c>
      <c r="J15024" s="49">
        <v>102.18194444444445</v>
      </c>
      <c r="K15024" s="14">
        <f t="shared" si="1266"/>
        <v>52724.538973589035</v>
      </c>
    </row>
    <row r="15025" spans="1:11" x14ac:dyDescent="0.25">
      <c r="A15025" s="15">
        <f t="shared" si="1267"/>
        <v>9</v>
      </c>
      <c r="B15025" s="16">
        <f t="shared" si="1263"/>
        <v>2022</v>
      </c>
      <c r="C15025" s="17">
        <f t="shared" si="1264"/>
        <v>44822</v>
      </c>
      <c r="D15025" s="16">
        <f t="shared" si="1265"/>
        <v>22</v>
      </c>
      <c r="E15025" s="55">
        <v>28841.628339301798</v>
      </c>
      <c r="F15025" s="18">
        <v>5690.0425373469998</v>
      </c>
      <c r="G15025" s="18">
        <v>14752.708500000001</v>
      </c>
      <c r="H15025" s="18">
        <v>329.62</v>
      </c>
      <c r="I15025" s="18">
        <v>99.844088777481559</v>
      </c>
      <c r="J15025" s="53">
        <v>102.18194444444445</v>
      </c>
      <c r="K15025" s="19">
        <f t="shared" si="1266"/>
        <v>49816.02540987073</v>
      </c>
    </row>
    <row r="15026" spans="1:11" x14ac:dyDescent="0.25">
      <c r="A15026" s="10">
        <f t="shared" si="1267"/>
        <v>9</v>
      </c>
      <c r="B15026" s="11">
        <f t="shared" si="1263"/>
        <v>2022</v>
      </c>
      <c r="C15026" s="12">
        <f t="shared" si="1264"/>
        <v>44822</v>
      </c>
      <c r="D15026" s="11">
        <f t="shared" si="1265"/>
        <v>23</v>
      </c>
      <c r="E15026" s="51">
        <v>25781.4878204284</v>
      </c>
      <c r="F15026" s="13">
        <v>5280.4487001061998</v>
      </c>
      <c r="G15026" s="13">
        <v>14350.830500000002</v>
      </c>
      <c r="H15026" s="13">
        <v>329.62</v>
      </c>
      <c r="I15026" s="13">
        <v>99.844088777481559</v>
      </c>
      <c r="J15026" s="49">
        <v>102.18194444444445</v>
      </c>
      <c r="K15026" s="14">
        <f t="shared" si="1266"/>
        <v>45944.413053756529</v>
      </c>
    </row>
    <row r="15027" spans="1:11" x14ac:dyDescent="0.25">
      <c r="A15027" s="15">
        <f t="shared" si="1267"/>
        <v>9</v>
      </c>
      <c r="B15027" s="16">
        <f t="shared" si="1263"/>
        <v>2022</v>
      </c>
      <c r="C15027" s="17">
        <f t="shared" si="1264"/>
        <v>44822</v>
      </c>
      <c r="D15027" s="16">
        <f t="shared" si="1265"/>
        <v>24</v>
      </c>
      <c r="E15027" s="55">
        <v>22463.260029450801</v>
      </c>
      <c r="F15027" s="18">
        <v>5038.3016106380001</v>
      </c>
      <c r="G15027" s="18">
        <v>13933.747750000002</v>
      </c>
      <c r="H15027" s="18">
        <v>329.62</v>
      </c>
      <c r="I15027" s="18">
        <v>99.844088777481559</v>
      </c>
      <c r="J15027" s="53">
        <v>102.18194444444445</v>
      </c>
      <c r="K15027" s="19">
        <f t="shared" si="1266"/>
        <v>41966.955423310734</v>
      </c>
    </row>
    <row r="15028" spans="1:11" x14ac:dyDescent="0.25">
      <c r="A15028" s="10">
        <f t="shared" si="1267"/>
        <v>9</v>
      </c>
      <c r="B15028" s="11">
        <f t="shared" si="1263"/>
        <v>2022</v>
      </c>
      <c r="C15028" s="12">
        <f t="shared" si="1264"/>
        <v>44823</v>
      </c>
      <c r="D15028" s="11">
        <f t="shared" si="1265"/>
        <v>1</v>
      </c>
      <c r="E15028" s="51">
        <v>19532.068143192599</v>
      </c>
      <c r="F15028" s="13">
        <v>4891.2527687854999</v>
      </c>
      <c r="G15028" s="13">
        <v>13509.055750000003</v>
      </c>
      <c r="H15028" s="13">
        <v>329.62</v>
      </c>
      <c r="I15028" s="13">
        <v>99.844088777481559</v>
      </c>
      <c r="J15028" s="49">
        <v>102.18194444444445</v>
      </c>
      <c r="K15028" s="14">
        <f t="shared" si="1266"/>
        <v>38464.02269520003</v>
      </c>
    </row>
    <row r="15029" spans="1:11" x14ac:dyDescent="0.25">
      <c r="A15029" s="15">
        <f t="shared" si="1267"/>
        <v>9</v>
      </c>
      <c r="B15029" s="16">
        <f t="shared" si="1263"/>
        <v>2022</v>
      </c>
      <c r="C15029" s="17">
        <f t="shared" si="1264"/>
        <v>44823</v>
      </c>
      <c r="D15029" s="16">
        <f t="shared" si="1265"/>
        <v>2</v>
      </c>
      <c r="E15029" s="55">
        <v>17708.536912879299</v>
      </c>
      <c r="F15029" s="18">
        <v>4806.7872712839999</v>
      </c>
      <c r="G15029" s="18">
        <v>13711.155999999999</v>
      </c>
      <c r="H15029" s="18">
        <v>329.62</v>
      </c>
      <c r="I15029" s="18">
        <v>99.844088777481559</v>
      </c>
      <c r="J15029" s="53">
        <v>102.18194444444445</v>
      </c>
      <c r="K15029" s="19">
        <f t="shared" si="1266"/>
        <v>36758.12621738523</v>
      </c>
    </row>
    <row r="15030" spans="1:11" x14ac:dyDescent="0.25">
      <c r="A15030" s="10">
        <f t="shared" si="1267"/>
        <v>9</v>
      </c>
      <c r="B15030" s="11">
        <f t="shared" si="1263"/>
        <v>2022</v>
      </c>
      <c r="C15030" s="12">
        <f t="shared" si="1264"/>
        <v>44823</v>
      </c>
      <c r="D15030" s="11">
        <f t="shared" si="1265"/>
        <v>3</v>
      </c>
      <c r="E15030" s="51">
        <v>16458.828972257299</v>
      </c>
      <c r="F15030" s="13">
        <v>4790.8444576000002</v>
      </c>
      <c r="G15030" s="13">
        <v>13991.735000000001</v>
      </c>
      <c r="H15030" s="13">
        <v>329.62</v>
      </c>
      <c r="I15030" s="13">
        <v>99.844088777481559</v>
      </c>
      <c r="J15030" s="49">
        <v>102.18194444444445</v>
      </c>
      <c r="K15030" s="14">
        <f t="shared" si="1266"/>
        <v>35773.054463079228</v>
      </c>
    </row>
    <row r="15031" spans="1:11" x14ac:dyDescent="0.25">
      <c r="A15031" s="15">
        <f t="shared" si="1267"/>
        <v>9</v>
      </c>
      <c r="B15031" s="16">
        <f t="shared" si="1263"/>
        <v>2022</v>
      </c>
      <c r="C15031" s="17">
        <f t="shared" si="1264"/>
        <v>44823</v>
      </c>
      <c r="D15031" s="16">
        <f t="shared" si="1265"/>
        <v>4</v>
      </c>
      <c r="E15031" s="55">
        <v>15655.2236334341</v>
      </c>
      <c r="F15031" s="18">
        <v>4767.6873598446</v>
      </c>
      <c r="G15031" s="18">
        <v>14117.415750000002</v>
      </c>
      <c r="H15031" s="18">
        <v>329.62</v>
      </c>
      <c r="I15031" s="18">
        <v>99.844088777481559</v>
      </c>
      <c r="J15031" s="53">
        <v>102.18194444444445</v>
      </c>
      <c r="K15031" s="19">
        <f t="shared" si="1266"/>
        <v>35071.972776500632</v>
      </c>
    </row>
    <row r="15032" spans="1:11" x14ac:dyDescent="0.25">
      <c r="A15032" s="10">
        <f t="shared" si="1267"/>
        <v>9</v>
      </c>
      <c r="B15032" s="11">
        <f t="shared" si="1263"/>
        <v>2022</v>
      </c>
      <c r="C15032" s="12">
        <f t="shared" si="1264"/>
        <v>44823</v>
      </c>
      <c r="D15032" s="11">
        <f t="shared" si="1265"/>
        <v>5</v>
      </c>
      <c r="E15032" s="51">
        <v>15350.185310209499</v>
      </c>
      <c r="F15032" s="13">
        <v>4807.5009752725</v>
      </c>
      <c r="G15032" s="13">
        <v>14927.655250000002</v>
      </c>
      <c r="H15032" s="13">
        <v>329.62</v>
      </c>
      <c r="I15032" s="13">
        <v>99.844088777481559</v>
      </c>
      <c r="J15032" s="49">
        <v>102.18194444444445</v>
      </c>
      <c r="K15032" s="14">
        <f t="shared" si="1266"/>
        <v>35616.987568703931</v>
      </c>
    </row>
    <row r="15033" spans="1:11" x14ac:dyDescent="0.25">
      <c r="A15033" s="15">
        <f t="shared" si="1267"/>
        <v>9</v>
      </c>
      <c r="B15033" s="16">
        <f t="shared" si="1263"/>
        <v>2022</v>
      </c>
      <c r="C15033" s="17">
        <f t="shared" si="1264"/>
        <v>44823</v>
      </c>
      <c r="D15033" s="16">
        <f t="shared" si="1265"/>
        <v>6</v>
      </c>
      <c r="E15033" s="55">
        <v>15737.0793822505</v>
      </c>
      <c r="F15033" s="18">
        <v>4951.4796032172999</v>
      </c>
      <c r="G15033" s="18">
        <v>17244.574250000005</v>
      </c>
      <c r="H15033" s="18">
        <v>329.62</v>
      </c>
      <c r="I15033" s="18">
        <v>99.844088777481559</v>
      </c>
      <c r="J15033" s="53">
        <v>102.18194444444445</v>
      </c>
      <c r="K15033" s="19">
        <f t="shared" si="1266"/>
        <v>38464.77926868973</v>
      </c>
    </row>
    <row r="15034" spans="1:11" x14ac:dyDescent="0.25">
      <c r="A15034" s="10">
        <f t="shared" si="1267"/>
        <v>9</v>
      </c>
      <c r="B15034" s="11">
        <f t="shared" si="1263"/>
        <v>2022</v>
      </c>
      <c r="C15034" s="12">
        <f t="shared" si="1264"/>
        <v>44823</v>
      </c>
      <c r="D15034" s="11">
        <f t="shared" si="1265"/>
        <v>7</v>
      </c>
      <c r="E15034" s="51">
        <v>16803.467625528301</v>
      </c>
      <c r="F15034" s="13">
        <v>5395.2423241267998</v>
      </c>
      <c r="G15034" s="13">
        <v>19220.988749999997</v>
      </c>
      <c r="H15034" s="13">
        <v>22.018999999999998</v>
      </c>
      <c r="I15034" s="13">
        <v>6.6697014464879754</v>
      </c>
      <c r="J15034" s="49">
        <v>102.18194444444445</v>
      </c>
      <c r="K15034" s="14">
        <f t="shared" si="1266"/>
        <v>41550.569345546028</v>
      </c>
    </row>
    <row r="15035" spans="1:11" x14ac:dyDescent="0.25">
      <c r="A15035" s="15">
        <f t="shared" si="1267"/>
        <v>9</v>
      </c>
      <c r="B15035" s="16">
        <f t="shared" si="1263"/>
        <v>2022</v>
      </c>
      <c r="C15035" s="17">
        <f t="shared" si="1264"/>
        <v>44823</v>
      </c>
      <c r="D15035" s="16">
        <f t="shared" si="1265"/>
        <v>8</v>
      </c>
      <c r="E15035" s="55">
        <v>18599.966825591098</v>
      </c>
      <c r="F15035" s="18">
        <v>5875.6717948405003</v>
      </c>
      <c r="G15035" s="18">
        <v>19864.326750000004</v>
      </c>
      <c r="H15035" s="18">
        <v>0</v>
      </c>
      <c r="I15035" s="18">
        <v>0</v>
      </c>
      <c r="J15035" s="53">
        <v>102.18194444444445</v>
      </c>
      <c r="K15035" s="19">
        <f t="shared" si="1266"/>
        <v>44442.147314876041</v>
      </c>
    </row>
    <row r="15036" spans="1:11" x14ac:dyDescent="0.25">
      <c r="A15036" s="10">
        <f t="shared" si="1267"/>
        <v>9</v>
      </c>
      <c r="B15036" s="11">
        <f t="shared" si="1263"/>
        <v>2022</v>
      </c>
      <c r="C15036" s="12">
        <f t="shared" si="1264"/>
        <v>44823</v>
      </c>
      <c r="D15036" s="11">
        <f t="shared" si="1265"/>
        <v>9</v>
      </c>
      <c r="E15036" s="51">
        <v>19312.623011698401</v>
      </c>
      <c r="F15036" s="13">
        <v>6833.5724369312002</v>
      </c>
      <c r="G15036" s="13">
        <v>20704.510249999992</v>
      </c>
      <c r="H15036" s="13">
        <v>0</v>
      </c>
      <c r="I15036" s="13">
        <v>0</v>
      </c>
      <c r="J15036" s="49">
        <v>102.18194444444445</v>
      </c>
      <c r="K15036" s="14">
        <f t="shared" si="1266"/>
        <v>46952.887643074035</v>
      </c>
    </row>
    <row r="15037" spans="1:11" x14ac:dyDescent="0.25">
      <c r="A15037" s="15">
        <f t="shared" si="1267"/>
        <v>9</v>
      </c>
      <c r="B15037" s="16">
        <f t="shared" si="1263"/>
        <v>2022</v>
      </c>
      <c r="C15037" s="17">
        <f t="shared" si="1264"/>
        <v>44823</v>
      </c>
      <c r="D15037" s="16">
        <f t="shared" si="1265"/>
        <v>10</v>
      </c>
      <c r="E15037" s="55">
        <v>19891.399977679899</v>
      </c>
      <c r="F15037" s="18">
        <v>7788.3844101436998</v>
      </c>
      <c r="G15037" s="18">
        <v>20872.816250000003</v>
      </c>
      <c r="H15037" s="18">
        <v>0</v>
      </c>
      <c r="I15037" s="18">
        <v>0</v>
      </c>
      <c r="J15037" s="53">
        <v>102.18194444444445</v>
      </c>
      <c r="K15037" s="19">
        <f t="shared" si="1266"/>
        <v>48654.782582268046</v>
      </c>
    </row>
    <row r="15038" spans="1:11" x14ac:dyDescent="0.25">
      <c r="A15038" s="10">
        <f t="shared" si="1267"/>
        <v>9</v>
      </c>
      <c r="B15038" s="11">
        <f t="shared" si="1263"/>
        <v>2022</v>
      </c>
      <c r="C15038" s="12">
        <f t="shared" si="1264"/>
        <v>44823</v>
      </c>
      <c r="D15038" s="11">
        <f t="shared" si="1265"/>
        <v>11</v>
      </c>
      <c r="E15038" s="51">
        <v>20142.908823460701</v>
      </c>
      <c r="F15038" s="13">
        <v>8386.1136664789992</v>
      </c>
      <c r="G15038" s="13">
        <v>21243.684000000001</v>
      </c>
      <c r="H15038" s="13">
        <v>0</v>
      </c>
      <c r="I15038" s="13">
        <v>0</v>
      </c>
      <c r="J15038" s="49">
        <v>102.18194444444445</v>
      </c>
      <c r="K15038" s="14">
        <f t="shared" si="1266"/>
        <v>49874.888434384142</v>
      </c>
    </row>
    <row r="15039" spans="1:11" x14ac:dyDescent="0.25">
      <c r="A15039" s="15">
        <f t="shared" si="1267"/>
        <v>9</v>
      </c>
      <c r="B15039" s="16">
        <f t="shared" si="1263"/>
        <v>2022</v>
      </c>
      <c r="C15039" s="17">
        <f t="shared" si="1264"/>
        <v>44823</v>
      </c>
      <c r="D15039" s="16">
        <f t="shared" si="1265"/>
        <v>12</v>
      </c>
      <c r="E15039" s="55">
        <v>20549.468211573101</v>
      </c>
      <c r="F15039" s="18">
        <v>8472.2302689475</v>
      </c>
      <c r="G15039" s="18">
        <v>21567.835749999998</v>
      </c>
      <c r="H15039" s="18">
        <v>0</v>
      </c>
      <c r="I15039" s="18">
        <v>0</v>
      </c>
      <c r="J15039" s="53">
        <v>102.18194444444445</v>
      </c>
      <c r="K15039" s="19">
        <f t="shared" si="1266"/>
        <v>50691.71617496504</v>
      </c>
    </row>
    <row r="15040" spans="1:11" x14ac:dyDescent="0.25">
      <c r="A15040" s="10">
        <f t="shared" si="1267"/>
        <v>9</v>
      </c>
      <c r="B15040" s="11">
        <f t="shared" si="1263"/>
        <v>2022</v>
      </c>
      <c r="C15040" s="12">
        <f t="shared" si="1264"/>
        <v>44823</v>
      </c>
      <c r="D15040" s="11">
        <f t="shared" si="1265"/>
        <v>13</v>
      </c>
      <c r="E15040" s="51">
        <v>21170.494121404099</v>
      </c>
      <c r="F15040" s="13">
        <v>8414.7953022116999</v>
      </c>
      <c r="G15040" s="13">
        <v>21972.645999999997</v>
      </c>
      <c r="H15040" s="13">
        <v>0</v>
      </c>
      <c r="I15040" s="13">
        <v>0</v>
      </c>
      <c r="J15040" s="49">
        <v>102.18194444444445</v>
      </c>
      <c r="K15040" s="14">
        <f t="shared" si="1266"/>
        <v>51660.117368060237</v>
      </c>
    </row>
    <row r="15041" spans="1:11" x14ac:dyDescent="0.25">
      <c r="A15041" s="15">
        <f t="shared" si="1267"/>
        <v>9</v>
      </c>
      <c r="B15041" s="16">
        <f t="shared" si="1263"/>
        <v>2022</v>
      </c>
      <c r="C15041" s="17">
        <f t="shared" si="1264"/>
        <v>44823</v>
      </c>
      <c r="D15041" s="16">
        <f t="shared" si="1265"/>
        <v>14</v>
      </c>
      <c r="E15041" s="55">
        <v>22852.847824228</v>
      </c>
      <c r="F15041" s="18">
        <v>8689.7515431863994</v>
      </c>
      <c r="G15041" s="18">
        <v>21948.618499999997</v>
      </c>
      <c r="H15041" s="18">
        <v>0</v>
      </c>
      <c r="I15041" s="18">
        <v>0</v>
      </c>
      <c r="J15041" s="53">
        <v>102.18194444444445</v>
      </c>
      <c r="K15041" s="19">
        <f t="shared" si="1266"/>
        <v>53593.399811858835</v>
      </c>
    </row>
    <row r="15042" spans="1:11" x14ac:dyDescent="0.25">
      <c r="A15042" s="10">
        <f t="shared" si="1267"/>
        <v>9</v>
      </c>
      <c r="B15042" s="11">
        <f t="shared" si="1263"/>
        <v>2022</v>
      </c>
      <c r="C15042" s="12">
        <f t="shared" si="1264"/>
        <v>44823</v>
      </c>
      <c r="D15042" s="11">
        <f t="shared" si="1265"/>
        <v>15</v>
      </c>
      <c r="E15042" s="51">
        <v>24953.446715582799</v>
      </c>
      <c r="F15042" s="13">
        <v>8913.3408415981994</v>
      </c>
      <c r="G15042" s="13">
        <v>21738.1505</v>
      </c>
      <c r="H15042" s="13">
        <v>0</v>
      </c>
      <c r="I15042" s="13">
        <v>0</v>
      </c>
      <c r="J15042" s="49">
        <v>102.18194444444445</v>
      </c>
      <c r="K15042" s="14">
        <f t="shared" si="1266"/>
        <v>55707.120001625444</v>
      </c>
    </row>
    <row r="15043" spans="1:11" x14ac:dyDescent="0.25">
      <c r="A15043" s="15">
        <f t="shared" si="1267"/>
        <v>9</v>
      </c>
      <c r="B15043" s="16">
        <f t="shared" si="1263"/>
        <v>2022</v>
      </c>
      <c r="C15043" s="17">
        <f t="shared" si="1264"/>
        <v>44823</v>
      </c>
      <c r="D15043" s="16">
        <f t="shared" si="1265"/>
        <v>16</v>
      </c>
      <c r="E15043" s="55">
        <v>27854.954451367601</v>
      </c>
      <c r="F15043" s="18">
        <v>8995.0091267065</v>
      </c>
      <c r="G15043" s="18">
        <v>20449.262500000004</v>
      </c>
      <c r="H15043" s="18">
        <v>0</v>
      </c>
      <c r="I15043" s="18">
        <v>0</v>
      </c>
      <c r="J15043" s="53">
        <v>102.18194444444445</v>
      </c>
      <c r="K15043" s="19">
        <f t="shared" si="1266"/>
        <v>57401.408022518546</v>
      </c>
    </row>
    <row r="15044" spans="1:11" x14ac:dyDescent="0.25">
      <c r="A15044" s="10">
        <f t="shared" si="1267"/>
        <v>9</v>
      </c>
      <c r="B15044" s="11">
        <f t="shared" si="1263"/>
        <v>2022</v>
      </c>
      <c r="C15044" s="12">
        <f t="shared" si="1264"/>
        <v>44823</v>
      </c>
      <c r="D15044" s="11">
        <f t="shared" si="1265"/>
        <v>17</v>
      </c>
      <c r="E15044" s="51">
        <v>31118.5490678026</v>
      </c>
      <c r="F15044" s="13">
        <v>8702.3042868257999</v>
      </c>
      <c r="G15044" s="13">
        <v>19991.323999999997</v>
      </c>
      <c r="H15044" s="13">
        <v>0</v>
      </c>
      <c r="I15044" s="13">
        <v>0</v>
      </c>
      <c r="J15044" s="49">
        <v>102.18194444444445</v>
      </c>
      <c r="K15044" s="14">
        <f t="shared" si="1266"/>
        <v>59914.359299072836</v>
      </c>
    </row>
    <row r="15045" spans="1:11" x14ac:dyDescent="0.25">
      <c r="A15045" s="15">
        <f t="shared" si="1267"/>
        <v>9</v>
      </c>
      <c r="B15045" s="16">
        <f t="shared" ref="B15045:B15108" si="1268">YEAR(C15045)</f>
        <v>2022</v>
      </c>
      <c r="C15045" s="17">
        <f t="shared" si="1264"/>
        <v>44823</v>
      </c>
      <c r="D15045" s="16">
        <f t="shared" si="1265"/>
        <v>18</v>
      </c>
      <c r="E15045" s="55">
        <v>34010.893383975999</v>
      </c>
      <c r="F15045" s="18">
        <v>7914.9599887072</v>
      </c>
      <c r="G15045" s="18">
        <v>19089.873749999999</v>
      </c>
      <c r="H15045" s="18">
        <v>0</v>
      </c>
      <c r="I15045" s="18">
        <v>0</v>
      </c>
      <c r="J15045" s="53">
        <v>102.18194444444445</v>
      </c>
      <c r="K15045" s="19">
        <f t="shared" si="1266"/>
        <v>61117.909067127635</v>
      </c>
    </row>
    <row r="15046" spans="1:11" x14ac:dyDescent="0.25">
      <c r="A15046" s="10">
        <f t="shared" si="1267"/>
        <v>9</v>
      </c>
      <c r="B15046" s="11">
        <f t="shared" si="1268"/>
        <v>2022</v>
      </c>
      <c r="C15046" s="12">
        <f t="shared" ref="C15046:C15109" si="1269">IF(D15046=1, C15045+1, C15045)</f>
        <v>44823</v>
      </c>
      <c r="D15046" s="11">
        <f t="shared" ref="D15046:D15109" si="1270">IF(D15045=24, 1, D15045+1)</f>
        <v>19</v>
      </c>
      <c r="E15046" s="51">
        <v>33042.030403418998</v>
      </c>
      <c r="F15046" s="13">
        <v>7373.8837219062998</v>
      </c>
      <c r="G15046" s="13">
        <v>18041.931499999999</v>
      </c>
      <c r="H15046" s="13">
        <v>214.25299999999999</v>
      </c>
      <c r="I15046" s="13">
        <v>64.898657705363021</v>
      </c>
      <c r="J15046" s="49">
        <v>102.18194444444445</v>
      </c>
      <c r="K15046" s="14">
        <f t="shared" ref="K15046:K15109" si="1271">SUM(E15046:J15046)</f>
        <v>58839.179227475099</v>
      </c>
    </row>
    <row r="15047" spans="1:11" x14ac:dyDescent="0.25">
      <c r="A15047" s="15">
        <f t="shared" si="1267"/>
        <v>9</v>
      </c>
      <c r="B15047" s="16">
        <f t="shared" si="1268"/>
        <v>2022</v>
      </c>
      <c r="C15047" s="17">
        <f t="shared" si="1269"/>
        <v>44823</v>
      </c>
      <c r="D15047" s="16">
        <f t="shared" si="1270"/>
        <v>20</v>
      </c>
      <c r="E15047" s="55">
        <v>30725.940220743501</v>
      </c>
      <c r="F15047" s="18">
        <v>7006.5174926154996</v>
      </c>
      <c r="G15047" s="18">
        <v>17507.685249999995</v>
      </c>
      <c r="H15047" s="18">
        <v>329.62</v>
      </c>
      <c r="I15047" s="18">
        <v>99.844088777481559</v>
      </c>
      <c r="J15047" s="53">
        <v>102.18194444444445</v>
      </c>
      <c r="K15047" s="19">
        <f t="shared" si="1271"/>
        <v>55771.788996580923</v>
      </c>
    </row>
    <row r="15048" spans="1:11" x14ac:dyDescent="0.25">
      <c r="A15048" s="10">
        <f t="shared" si="1267"/>
        <v>9</v>
      </c>
      <c r="B15048" s="11">
        <f t="shared" si="1268"/>
        <v>2022</v>
      </c>
      <c r="C15048" s="12">
        <f t="shared" si="1269"/>
        <v>44823</v>
      </c>
      <c r="D15048" s="11">
        <f t="shared" si="1270"/>
        <v>21</v>
      </c>
      <c r="E15048" s="51">
        <v>28994.718920975702</v>
      </c>
      <c r="F15048" s="13">
        <v>6388.6965143896005</v>
      </c>
      <c r="G15048" s="13">
        <v>16320.895</v>
      </c>
      <c r="H15048" s="13">
        <v>329.62</v>
      </c>
      <c r="I15048" s="13">
        <v>99.844088777481559</v>
      </c>
      <c r="J15048" s="49">
        <v>102.18194444444445</v>
      </c>
      <c r="K15048" s="14">
        <f t="shared" si="1271"/>
        <v>52235.956468587232</v>
      </c>
    </row>
    <row r="15049" spans="1:11" x14ac:dyDescent="0.25">
      <c r="A15049" s="15">
        <f t="shared" si="1267"/>
        <v>9</v>
      </c>
      <c r="B15049" s="16">
        <f t="shared" si="1268"/>
        <v>2022</v>
      </c>
      <c r="C15049" s="17">
        <f t="shared" si="1269"/>
        <v>44823</v>
      </c>
      <c r="D15049" s="16">
        <f t="shared" si="1270"/>
        <v>22</v>
      </c>
      <c r="E15049" s="55">
        <v>26014.0229437989</v>
      </c>
      <c r="F15049" s="18">
        <v>5654.9567868602999</v>
      </c>
      <c r="G15049" s="18">
        <v>15316.32825</v>
      </c>
      <c r="H15049" s="18">
        <v>329.62</v>
      </c>
      <c r="I15049" s="18">
        <v>99.844088777481559</v>
      </c>
      <c r="J15049" s="53">
        <v>102.18194444444445</v>
      </c>
      <c r="K15049" s="19">
        <f t="shared" si="1271"/>
        <v>47516.954013881128</v>
      </c>
    </row>
    <row r="15050" spans="1:11" x14ac:dyDescent="0.25">
      <c r="A15050" s="10">
        <f t="shared" si="1267"/>
        <v>9</v>
      </c>
      <c r="B15050" s="11">
        <f t="shared" si="1268"/>
        <v>2022</v>
      </c>
      <c r="C15050" s="12">
        <f t="shared" si="1269"/>
        <v>44823</v>
      </c>
      <c r="D15050" s="11">
        <f t="shared" si="1270"/>
        <v>23</v>
      </c>
      <c r="E15050" s="51">
        <v>22857.052847485498</v>
      </c>
      <c r="F15050" s="13">
        <v>5096.9262743886002</v>
      </c>
      <c r="G15050" s="13">
        <v>14680.348</v>
      </c>
      <c r="H15050" s="13">
        <v>329.62</v>
      </c>
      <c r="I15050" s="13">
        <v>99.844088777481559</v>
      </c>
      <c r="J15050" s="49">
        <v>102.18194444444445</v>
      </c>
      <c r="K15050" s="14">
        <f t="shared" si="1271"/>
        <v>43165.973155096028</v>
      </c>
    </row>
    <row r="15051" spans="1:11" x14ac:dyDescent="0.25">
      <c r="A15051" s="15">
        <f t="shared" si="1267"/>
        <v>9</v>
      </c>
      <c r="B15051" s="16">
        <f t="shared" si="1268"/>
        <v>2022</v>
      </c>
      <c r="C15051" s="17">
        <f t="shared" si="1269"/>
        <v>44823</v>
      </c>
      <c r="D15051" s="16">
        <f t="shared" si="1270"/>
        <v>24</v>
      </c>
      <c r="E15051" s="55">
        <v>19195.005717058299</v>
      </c>
      <c r="F15051" s="18">
        <v>4687.0672502834004</v>
      </c>
      <c r="G15051" s="18">
        <v>13871.54</v>
      </c>
      <c r="H15051" s="18">
        <v>329.62</v>
      </c>
      <c r="I15051" s="18">
        <v>99.844088777481559</v>
      </c>
      <c r="J15051" s="53">
        <v>102.18194444444445</v>
      </c>
      <c r="K15051" s="19">
        <f t="shared" si="1271"/>
        <v>38285.25900056363</v>
      </c>
    </row>
    <row r="15052" spans="1:11" x14ac:dyDescent="0.25">
      <c r="A15052" s="10">
        <f t="shared" ref="A15052:A15115" si="1272">MONTH(C15052)</f>
        <v>9</v>
      </c>
      <c r="B15052" s="11">
        <f t="shared" si="1268"/>
        <v>2022</v>
      </c>
      <c r="C15052" s="12">
        <f t="shared" si="1269"/>
        <v>44824</v>
      </c>
      <c r="D15052" s="11">
        <f t="shared" si="1270"/>
        <v>1</v>
      </c>
      <c r="E15052" s="51">
        <v>16239.564490275699</v>
      </c>
      <c r="F15052" s="13">
        <v>4488.8304197676998</v>
      </c>
      <c r="G15052" s="13">
        <v>13462.755749999998</v>
      </c>
      <c r="H15052" s="13">
        <v>329.62</v>
      </c>
      <c r="I15052" s="13">
        <v>99.844088777481559</v>
      </c>
      <c r="J15052" s="49">
        <v>102.18194444444445</v>
      </c>
      <c r="K15052" s="14">
        <f t="shared" si="1271"/>
        <v>34722.796693265329</v>
      </c>
    </row>
    <row r="15053" spans="1:11" x14ac:dyDescent="0.25">
      <c r="A15053" s="15">
        <f t="shared" si="1272"/>
        <v>9</v>
      </c>
      <c r="B15053" s="16">
        <f t="shared" si="1268"/>
        <v>2022</v>
      </c>
      <c r="C15053" s="17">
        <f t="shared" si="1269"/>
        <v>44824</v>
      </c>
      <c r="D15053" s="16">
        <f t="shared" si="1270"/>
        <v>2</v>
      </c>
      <c r="E15053" s="55">
        <v>14657.596005408999</v>
      </c>
      <c r="F15053" s="18">
        <v>4383.9563737995004</v>
      </c>
      <c r="G15053" s="18">
        <v>13271.645750000003</v>
      </c>
      <c r="H15053" s="18">
        <v>329.62</v>
      </c>
      <c r="I15053" s="18">
        <v>99.844088777481559</v>
      </c>
      <c r="J15053" s="53">
        <v>102.18194444444445</v>
      </c>
      <c r="K15053" s="19">
        <f t="shared" si="1271"/>
        <v>32844.844162430425</v>
      </c>
    </row>
    <row r="15054" spans="1:11" x14ac:dyDescent="0.25">
      <c r="A15054" s="10">
        <f t="shared" si="1272"/>
        <v>9</v>
      </c>
      <c r="B15054" s="11">
        <f t="shared" si="1268"/>
        <v>2022</v>
      </c>
      <c r="C15054" s="12">
        <f t="shared" si="1269"/>
        <v>44824</v>
      </c>
      <c r="D15054" s="11">
        <f t="shared" si="1270"/>
        <v>3</v>
      </c>
      <c r="E15054" s="51">
        <v>13552.576318777101</v>
      </c>
      <c r="F15054" s="13">
        <v>4311.9353391414998</v>
      </c>
      <c r="G15054" s="13">
        <v>13432.794500000002</v>
      </c>
      <c r="H15054" s="13">
        <v>329.62</v>
      </c>
      <c r="I15054" s="13">
        <v>99.844088777481559</v>
      </c>
      <c r="J15054" s="49">
        <v>102.18194444444445</v>
      </c>
      <c r="K15054" s="14">
        <f t="shared" si="1271"/>
        <v>31828.952191140528</v>
      </c>
    </row>
    <row r="15055" spans="1:11" x14ac:dyDescent="0.25">
      <c r="A15055" s="15">
        <f t="shared" si="1272"/>
        <v>9</v>
      </c>
      <c r="B15055" s="16">
        <f t="shared" si="1268"/>
        <v>2022</v>
      </c>
      <c r="C15055" s="17">
        <f t="shared" si="1269"/>
        <v>44824</v>
      </c>
      <c r="D15055" s="16">
        <f t="shared" si="1270"/>
        <v>4</v>
      </c>
      <c r="E15055" s="55">
        <v>12873.582050311201</v>
      </c>
      <c r="F15055" s="18">
        <v>4317.3335318724003</v>
      </c>
      <c r="G15055" s="18">
        <v>13287.911250000001</v>
      </c>
      <c r="H15055" s="18">
        <v>329.62</v>
      </c>
      <c r="I15055" s="18">
        <v>99.844088777481559</v>
      </c>
      <c r="J15055" s="53">
        <v>102.18194444444445</v>
      </c>
      <c r="K15055" s="19">
        <f t="shared" si="1271"/>
        <v>31010.472865405529</v>
      </c>
    </row>
    <row r="15056" spans="1:11" x14ac:dyDescent="0.25">
      <c r="A15056" s="10">
        <f t="shared" si="1272"/>
        <v>9</v>
      </c>
      <c r="B15056" s="11">
        <f t="shared" si="1268"/>
        <v>2022</v>
      </c>
      <c r="C15056" s="12">
        <f t="shared" si="1269"/>
        <v>44824</v>
      </c>
      <c r="D15056" s="11">
        <f t="shared" si="1270"/>
        <v>5</v>
      </c>
      <c r="E15056" s="51">
        <v>12703.349981347699</v>
      </c>
      <c r="F15056" s="13">
        <v>4318.3425312247</v>
      </c>
      <c r="G15056" s="13">
        <v>13680.331750000001</v>
      </c>
      <c r="H15056" s="13">
        <v>329.62</v>
      </c>
      <c r="I15056" s="13">
        <v>99.844088777481559</v>
      </c>
      <c r="J15056" s="49">
        <v>102.18194444444445</v>
      </c>
      <c r="K15056" s="14">
        <f t="shared" si="1271"/>
        <v>31233.670295794327</v>
      </c>
    </row>
    <row r="15057" spans="1:11" x14ac:dyDescent="0.25">
      <c r="A15057" s="15">
        <f t="shared" si="1272"/>
        <v>9</v>
      </c>
      <c r="B15057" s="16">
        <f t="shared" si="1268"/>
        <v>2022</v>
      </c>
      <c r="C15057" s="17">
        <f t="shared" si="1269"/>
        <v>44824</v>
      </c>
      <c r="D15057" s="16">
        <f t="shared" si="1270"/>
        <v>6</v>
      </c>
      <c r="E15057" s="55">
        <v>12930.2228215874</v>
      </c>
      <c r="F15057" s="18">
        <v>4472.6418667325997</v>
      </c>
      <c r="G15057" s="18">
        <v>15639.255250000002</v>
      </c>
      <c r="H15057" s="18">
        <v>329.62</v>
      </c>
      <c r="I15057" s="18">
        <v>99.844088777481559</v>
      </c>
      <c r="J15057" s="53">
        <v>102.18194444444445</v>
      </c>
      <c r="K15057" s="19">
        <f t="shared" si="1271"/>
        <v>33573.765971541929</v>
      </c>
    </row>
    <row r="15058" spans="1:11" x14ac:dyDescent="0.25">
      <c r="A15058" s="10">
        <f t="shared" si="1272"/>
        <v>9</v>
      </c>
      <c r="B15058" s="11">
        <f t="shared" si="1268"/>
        <v>2022</v>
      </c>
      <c r="C15058" s="12">
        <f t="shared" si="1269"/>
        <v>44824</v>
      </c>
      <c r="D15058" s="11">
        <f t="shared" si="1270"/>
        <v>7</v>
      </c>
      <c r="E15058" s="51">
        <v>13850.8610167523</v>
      </c>
      <c r="F15058" s="13">
        <v>4853.3331900231997</v>
      </c>
      <c r="G15058" s="13">
        <v>17583.627249999994</v>
      </c>
      <c r="H15058" s="13">
        <v>27.423999999999999</v>
      </c>
      <c r="I15058" s="13">
        <v>8.3069118701342592</v>
      </c>
      <c r="J15058" s="49">
        <v>102.18194444444445</v>
      </c>
      <c r="K15058" s="14">
        <f t="shared" si="1271"/>
        <v>36425.734313090063</v>
      </c>
    </row>
    <row r="15059" spans="1:11" x14ac:dyDescent="0.25">
      <c r="A15059" s="15">
        <f t="shared" si="1272"/>
        <v>9</v>
      </c>
      <c r="B15059" s="16">
        <f t="shared" si="1268"/>
        <v>2022</v>
      </c>
      <c r="C15059" s="17">
        <f t="shared" si="1269"/>
        <v>44824</v>
      </c>
      <c r="D15059" s="16">
        <f t="shared" si="1270"/>
        <v>8</v>
      </c>
      <c r="E15059" s="55">
        <v>15162.824602029101</v>
      </c>
      <c r="F15059" s="18">
        <v>5310.9014977546003</v>
      </c>
      <c r="G15059" s="18">
        <v>18821.311749999997</v>
      </c>
      <c r="H15059" s="18">
        <v>0</v>
      </c>
      <c r="I15059" s="18">
        <v>0</v>
      </c>
      <c r="J15059" s="53">
        <v>102.18194444444445</v>
      </c>
      <c r="K15059" s="19">
        <f t="shared" si="1271"/>
        <v>39397.219794228135</v>
      </c>
    </row>
    <row r="15060" spans="1:11" x14ac:dyDescent="0.25">
      <c r="A15060" s="10">
        <f t="shared" si="1272"/>
        <v>9</v>
      </c>
      <c r="B15060" s="11">
        <f t="shared" si="1268"/>
        <v>2022</v>
      </c>
      <c r="C15060" s="12">
        <f t="shared" si="1269"/>
        <v>44824</v>
      </c>
      <c r="D15060" s="11">
        <f t="shared" si="1270"/>
        <v>9</v>
      </c>
      <c r="E15060" s="51">
        <v>15679.7692848359</v>
      </c>
      <c r="F15060" s="13">
        <v>6184.1529264261999</v>
      </c>
      <c r="G15060" s="13">
        <v>19567.328000000001</v>
      </c>
      <c r="H15060" s="13">
        <v>0</v>
      </c>
      <c r="I15060" s="13">
        <v>0</v>
      </c>
      <c r="J15060" s="49">
        <v>102.18194444444445</v>
      </c>
      <c r="K15060" s="14">
        <f t="shared" si="1271"/>
        <v>41533.432155706541</v>
      </c>
    </row>
    <row r="15061" spans="1:11" x14ac:dyDescent="0.25">
      <c r="A15061" s="15">
        <f t="shared" si="1272"/>
        <v>9</v>
      </c>
      <c r="B15061" s="16">
        <f t="shared" si="1268"/>
        <v>2022</v>
      </c>
      <c r="C15061" s="17">
        <f t="shared" si="1269"/>
        <v>44824</v>
      </c>
      <c r="D15061" s="16">
        <f t="shared" si="1270"/>
        <v>10</v>
      </c>
      <c r="E15061" s="55">
        <v>16382.5676693028</v>
      </c>
      <c r="F15061" s="18">
        <v>7297.3971506526996</v>
      </c>
      <c r="G15061" s="18">
        <v>20496.297999999992</v>
      </c>
      <c r="H15061" s="18">
        <v>0</v>
      </c>
      <c r="I15061" s="18">
        <v>0</v>
      </c>
      <c r="J15061" s="53">
        <v>102.18194444444445</v>
      </c>
      <c r="K15061" s="19">
        <f t="shared" si="1271"/>
        <v>44278.44476439993</v>
      </c>
    </row>
    <row r="15062" spans="1:11" x14ac:dyDescent="0.25">
      <c r="A15062" s="10">
        <f t="shared" si="1272"/>
        <v>9</v>
      </c>
      <c r="B15062" s="11">
        <f t="shared" si="1268"/>
        <v>2022</v>
      </c>
      <c r="C15062" s="12">
        <f t="shared" si="1269"/>
        <v>44824</v>
      </c>
      <c r="D15062" s="11">
        <f t="shared" si="1270"/>
        <v>11</v>
      </c>
      <c r="E15062" s="51">
        <v>17565.457124463501</v>
      </c>
      <c r="F15062" s="13">
        <v>8038.0035023701003</v>
      </c>
      <c r="G15062" s="13">
        <v>21004.693249999997</v>
      </c>
      <c r="H15062" s="13">
        <v>0</v>
      </c>
      <c r="I15062" s="13">
        <v>0</v>
      </c>
      <c r="J15062" s="49">
        <v>102.18194444444445</v>
      </c>
      <c r="K15062" s="14">
        <f t="shared" si="1271"/>
        <v>46710.335821278037</v>
      </c>
    </row>
    <row r="15063" spans="1:11" x14ac:dyDescent="0.25">
      <c r="A15063" s="15">
        <f t="shared" si="1272"/>
        <v>9</v>
      </c>
      <c r="B15063" s="16">
        <f t="shared" si="1268"/>
        <v>2022</v>
      </c>
      <c r="C15063" s="17">
        <f t="shared" si="1269"/>
        <v>44824</v>
      </c>
      <c r="D15063" s="16">
        <f t="shared" si="1270"/>
        <v>12</v>
      </c>
      <c r="E15063" s="55">
        <v>18865.8098156503</v>
      </c>
      <c r="F15063" s="18">
        <v>8456.661659849</v>
      </c>
      <c r="G15063" s="18">
        <v>20470.1535</v>
      </c>
      <c r="H15063" s="18">
        <v>0</v>
      </c>
      <c r="I15063" s="18">
        <v>0</v>
      </c>
      <c r="J15063" s="53">
        <v>102.18194444444445</v>
      </c>
      <c r="K15063" s="19">
        <f t="shared" si="1271"/>
        <v>47894.806919943745</v>
      </c>
    </row>
    <row r="15064" spans="1:11" x14ac:dyDescent="0.25">
      <c r="A15064" s="10">
        <f t="shared" si="1272"/>
        <v>9</v>
      </c>
      <c r="B15064" s="11">
        <f t="shared" si="1268"/>
        <v>2022</v>
      </c>
      <c r="C15064" s="12">
        <f t="shared" si="1269"/>
        <v>44824</v>
      </c>
      <c r="D15064" s="11">
        <f t="shared" si="1270"/>
        <v>13</v>
      </c>
      <c r="E15064" s="51">
        <v>19966.854615771601</v>
      </c>
      <c r="F15064" s="13">
        <v>8677.7407589297</v>
      </c>
      <c r="G15064" s="13">
        <v>20484.352499999997</v>
      </c>
      <c r="H15064" s="13">
        <v>0</v>
      </c>
      <c r="I15064" s="13">
        <v>0</v>
      </c>
      <c r="J15064" s="49">
        <v>102.18194444444445</v>
      </c>
      <c r="K15064" s="14">
        <f t="shared" si="1271"/>
        <v>49231.129819145739</v>
      </c>
    </row>
    <row r="15065" spans="1:11" x14ac:dyDescent="0.25">
      <c r="A15065" s="15">
        <f t="shared" si="1272"/>
        <v>9</v>
      </c>
      <c r="B15065" s="16">
        <f t="shared" si="1268"/>
        <v>2022</v>
      </c>
      <c r="C15065" s="17">
        <f t="shared" si="1269"/>
        <v>44824</v>
      </c>
      <c r="D15065" s="16">
        <f t="shared" si="1270"/>
        <v>14</v>
      </c>
      <c r="E15065" s="55">
        <v>21059.831821634602</v>
      </c>
      <c r="F15065" s="18">
        <v>8851.6035799062993</v>
      </c>
      <c r="G15065" s="18">
        <v>20704.88</v>
      </c>
      <c r="H15065" s="18">
        <v>0</v>
      </c>
      <c r="I15065" s="18">
        <v>0</v>
      </c>
      <c r="J15065" s="53">
        <v>102.18194444444445</v>
      </c>
      <c r="K15065" s="19">
        <f t="shared" si="1271"/>
        <v>50718.497345985343</v>
      </c>
    </row>
    <row r="15066" spans="1:11" x14ac:dyDescent="0.25">
      <c r="A15066" s="10">
        <f t="shared" si="1272"/>
        <v>9</v>
      </c>
      <c r="B15066" s="11">
        <f t="shared" si="1268"/>
        <v>2022</v>
      </c>
      <c r="C15066" s="12">
        <f t="shared" si="1269"/>
        <v>44824</v>
      </c>
      <c r="D15066" s="11">
        <f t="shared" si="1270"/>
        <v>15</v>
      </c>
      <c r="E15066" s="51">
        <v>23110.8773977417</v>
      </c>
      <c r="F15066" s="13">
        <v>9097.0109134982995</v>
      </c>
      <c r="G15066" s="13">
        <v>20051.844499999999</v>
      </c>
      <c r="H15066" s="13">
        <v>0</v>
      </c>
      <c r="I15066" s="13">
        <v>0</v>
      </c>
      <c r="J15066" s="49">
        <v>102.18194444444445</v>
      </c>
      <c r="K15066" s="14">
        <f t="shared" si="1271"/>
        <v>52361.91475568444</v>
      </c>
    </row>
    <row r="15067" spans="1:11" x14ac:dyDescent="0.25">
      <c r="A15067" s="15">
        <f t="shared" si="1272"/>
        <v>9</v>
      </c>
      <c r="B15067" s="16">
        <f t="shared" si="1268"/>
        <v>2022</v>
      </c>
      <c r="C15067" s="17">
        <f t="shared" si="1269"/>
        <v>44824</v>
      </c>
      <c r="D15067" s="16">
        <f t="shared" si="1270"/>
        <v>16</v>
      </c>
      <c r="E15067" s="55">
        <v>24565.665375512301</v>
      </c>
      <c r="F15067" s="18">
        <v>8921.5035865051996</v>
      </c>
      <c r="G15067" s="18">
        <v>19606.547999999999</v>
      </c>
      <c r="H15067" s="18">
        <v>0</v>
      </c>
      <c r="I15067" s="18">
        <v>0</v>
      </c>
      <c r="J15067" s="53">
        <v>102.18194444444445</v>
      </c>
      <c r="K15067" s="19">
        <f t="shared" si="1271"/>
        <v>53195.898906461938</v>
      </c>
    </row>
    <row r="15068" spans="1:11" x14ac:dyDescent="0.25">
      <c r="A15068" s="10">
        <f t="shared" si="1272"/>
        <v>9</v>
      </c>
      <c r="B15068" s="11">
        <f t="shared" si="1268"/>
        <v>2022</v>
      </c>
      <c r="C15068" s="12">
        <f t="shared" si="1269"/>
        <v>44824</v>
      </c>
      <c r="D15068" s="11">
        <f t="shared" si="1270"/>
        <v>17</v>
      </c>
      <c r="E15068" s="51">
        <v>27841.101796315801</v>
      </c>
      <c r="F15068" s="13">
        <v>8637.4877862927005</v>
      </c>
      <c r="G15068" s="13">
        <v>19162.775249999999</v>
      </c>
      <c r="H15068" s="13">
        <v>0</v>
      </c>
      <c r="I15068" s="13">
        <v>0</v>
      </c>
      <c r="J15068" s="49">
        <v>102.18194444444445</v>
      </c>
      <c r="K15068" s="14">
        <f t="shared" si="1271"/>
        <v>55743.546777052943</v>
      </c>
    </row>
    <row r="15069" spans="1:11" x14ac:dyDescent="0.25">
      <c r="A15069" s="15">
        <f t="shared" si="1272"/>
        <v>9</v>
      </c>
      <c r="B15069" s="16">
        <f t="shared" si="1268"/>
        <v>2022</v>
      </c>
      <c r="C15069" s="17">
        <f t="shared" si="1269"/>
        <v>44824</v>
      </c>
      <c r="D15069" s="16">
        <f t="shared" si="1270"/>
        <v>18</v>
      </c>
      <c r="E15069" s="55">
        <v>30559.6196860155</v>
      </c>
      <c r="F15069" s="18">
        <v>7990.8905354776998</v>
      </c>
      <c r="G15069" s="18">
        <v>18670.528999999999</v>
      </c>
      <c r="H15069" s="18">
        <v>0</v>
      </c>
      <c r="I15069" s="18">
        <v>0</v>
      </c>
      <c r="J15069" s="53">
        <v>102.18194444444445</v>
      </c>
      <c r="K15069" s="19">
        <f t="shared" si="1271"/>
        <v>57323.221165937633</v>
      </c>
    </row>
    <row r="15070" spans="1:11" x14ac:dyDescent="0.25">
      <c r="A15070" s="10">
        <f t="shared" si="1272"/>
        <v>9</v>
      </c>
      <c r="B15070" s="11">
        <f t="shared" si="1268"/>
        <v>2022</v>
      </c>
      <c r="C15070" s="12">
        <f t="shared" si="1269"/>
        <v>44824</v>
      </c>
      <c r="D15070" s="11">
        <f t="shared" si="1270"/>
        <v>19</v>
      </c>
      <c r="E15070" s="51">
        <v>29342.261505140399</v>
      </c>
      <c r="F15070" s="13">
        <v>7364.5391655131998</v>
      </c>
      <c r="G15070" s="13">
        <v>18015.964999999997</v>
      </c>
      <c r="H15070" s="13">
        <v>225.196</v>
      </c>
      <c r="I15070" s="13">
        <v>68.213365136623196</v>
      </c>
      <c r="J15070" s="49">
        <v>102.18194444444445</v>
      </c>
      <c r="K15070" s="14">
        <f t="shared" si="1271"/>
        <v>55118.356980234661</v>
      </c>
    </row>
    <row r="15071" spans="1:11" x14ac:dyDescent="0.25">
      <c r="A15071" s="15">
        <f t="shared" si="1272"/>
        <v>9</v>
      </c>
      <c r="B15071" s="16">
        <f t="shared" si="1268"/>
        <v>2022</v>
      </c>
      <c r="C15071" s="17">
        <f t="shared" si="1269"/>
        <v>44824</v>
      </c>
      <c r="D15071" s="16">
        <f t="shared" si="1270"/>
        <v>20</v>
      </c>
      <c r="E15071" s="55">
        <v>28511.317696505299</v>
      </c>
      <c r="F15071" s="18">
        <v>7234.3209051406002</v>
      </c>
      <c r="G15071" s="18">
        <v>17595.342999999997</v>
      </c>
      <c r="H15071" s="18">
        <v>329.62</v>
      </c>
      <c r="I15071" s="18">
        <v>99.844088777481559</v>
      </c>
      <c r="J15071" s="53">
        <v>102.18194444444445</v>
      </c>
      <c r="K15071" s="19">
        <f t="shared" si="1271"/>
        <v>53872.627634867822</v>
      </c>
    </row>
    <row r="15072" spans="1:11" x14ac:dyDescent="0.25">
      <c r="A15072" s="10">
        <f t="shared" si="1272"/>
        <v>9</v>
      </c>
      <c r="B15072" s="11">
        <f t="shared" si="1268"/>
        <v>2022</v>
      </c>
      <c r="C15072" s="12">
        <f t="shared" si="1269"/>
        <v>44824</v>
      </c>
      <c r="D15072" s="11">
        <f t="shared" si="1270"/>
        <v>21</v>
      </c>
      <c r="E15072" s="51">
        <v>27996.274663153301</v>
      </c>
      <c r="F15072" s="13">
        <v>6763.6444156429998</v>
      </c>
      <c r="G15072" s="13">
        <v>16523.9725</v>
      </c>
      <c r="H15072" s="13">
        <v>329.62</v>
      </c>
      <c r="I15072" s="13">
        <v>99.844088777481559</v>
      </c>
      <c r="J15072" s="49">
        <v>102.18194444444445</v>
      </c>
      <c r="K15072" s="14">
        <f t="shared" si="1271"/>
        <v>51815.537612018234</v>
      </c>
    </row>
    <row r="15073" spans="1:11" x14ac:dyDescent="0.25">
      <c r="A15073" s="15">
        <f t="shared" si="1272"/>
        <v>9</v>
      </c>
      <c r="B15073" s="16">
        <f t="shared" si="1268"/>
        <v>2022</v>
      </c>
      <c r="C15073" s="17">
        <f t="shared" si="1269"/>
        <v>44824</v>
      </c>
      <c r="D15073" s="16">
        <f t="shared" si="1270"/>
        <v>22</v>
      </c>
      <c r="E15073" s="55">
        <v>26332.860705900301</v>
      </c>
      <c r="F15073" s="18">
        <v>6157.6798517454999</v>
      </c>
      <c r="G15073" s="18">
        <v>15675.103500000003</v>
      </c>
      <c r="H15073" s="18">
        <v>329.62</v>
      </c>
      <c r="I15073" s="18">
        <v>99.844088777481559</v>
      </c>
      <c r="J15073" s="53">
        <v>102.18194444444445</v>
      </c>
      <c r="K15073" s="19">
        <f t="shared" si="1271"/>
        <v>48697.290090867733</v>
      </c>
    </row>
    <row r="15074" spans="1:11" x14ac:dyDescent="0.25">
      <c r="A15074" s="10">
        <f t="shared" si="1272"/>
        <v>9</v>
      </c>
      <c r="B15074" s="11">
        <f t="shared" si="1268"/>
        <v>2022</v>
      </c>
      <c r="C15074" s="12">
        <f t="shared" si="1269"/>
        <v>44824</v>
      </c>
      <c r="D15074" s="11">
        <f t="shared" si="1270"/>
        <v>23</v>
      </c>
      <c r="E15074" s="51">
        <v>23537.455531531799</v>
      </c>
      <c r="F15074" s="13">
        <v>5405.7949137126998</v>
      </c>
      <c r="G15074" s="13">
        <v>14804.78325</v>
      </c>
      <c r="H15074" s="13">
        <v>329.62</v>
      </c>
      <c r="I15074" s="13">
        <v>99.844088777481559</v>
      </c>
      <c r="J15074" s="49">
        <v>102.18194444444445</v>
      </c>
      <c r="K15074" s="14">
        <f t="shared" si="1271"/>
        <v>44279.679728466428</v>
      </c>
    </row>
    <row r="15075" spans="1:11" x14ac:dyDescent="0.25">
      <c r="A15075" s="15">
        <f t="shared" si="1272"/>
        <v>9</v>
      </c>
      <c r="B15075" s="16">
        <f t="shared" si="1268"/>
        <v>2022</v>
      </c>
      <c r="C15075" s="17">
        <f t="shared" si="1269"/>
        <v>44824</v>
      </c>
      <c r="D15075" s="16">
        <f t="shared" si="1270"/>
        <v>24</v>
      </c>
      <c r="E15075" s="55">
        <v>20219.701170729801</v>
      </c>
      <c r="F15075" s="18">
        <v>4971.6343714615005</v>
      </c>
      <c r="G15075" s="18">
        <v>14103.545750000001</v>
      </c>
      <c r="H15075" s="18">
        <v>329.62</v>
      </c>
      <c r="I15075" s="18">
        <v>99.844088777481559</v>
      </c>
      <c r="J15075" s="53">
        <v>102.18194444444445</v>
      </c>
      <c r="K15075" s="19">
        <f t="shared" si="1271"/>
        <v>39826.527325413233</v>
      </c>
    </row>
    <row r="15076" spans="1:11" x14ac:dyDescent="0.25">
      <c r="A15076" s="10">
        <f t="shared" si="1272"/>
        <v>9</v>
      </c>
      <c r="B15076" s="11">
        <f t="shared" si="1268"/>
        <v>2022</v>
      </c>
      <c r="C15076" s="12">
        <f t="shared" si="1269"/>
        <v>44825</v>
      </c>
      <c r="D15076" s="11">
        <f t="shared" si="1270"/>
        <v>1</v>
      </c>
      <c r="E15076" s="51">
        <v>17241.5547913023</v>
      </c>
      <c r="F15076" s="13">
        <v>4759.4477027785997</v>
      </c>
      <c r="G15076" s="13">
        <v>13621.59425</v>
      </c>
      <c r="H15076" s="13">
        <v>329.62</v>
      </c>
      <c r="I15076" s="13">
        <v>99.844088777481559</v>
      </c>
      <c r="J15076" s="49">
        <v>102.18194444444445</v>
      </c>
      <c r="K15076" s="14">
        <f t="shared" si="1271"/>
        <v>36154.242777302832</v>
      </c>
    </row>
    <row r="15077" spans="1:11" x14ac:dyDescent="0.25">
      <c r="A15077" s="15">
        <f t="shared" si="1272"/>
        <v>9</v>
      </c>
      <c r="B15077" s="16">
        <f t="shared" si="1268"/>
        <v>2022</v>
      </c>
      <c r="C15077" s="17">
        <f t="shared" si="1269"/>
        <v>44825</v>
      </c>
      <c r="D15077" s="16">
        <f t="shared" si="1270"/>
        <v>2</v>
      </c>
      <c r="E15077" s="55">
        <v>15349.6836307143</v>
      </c>
      <c r="F15077" s="18">
        <v>4584.9148189195002</v>
      </c>
      <c r="G15077" s="18">
        <v>13600.152500000002</v>
      </c>
      <c r="H15077" s="18">
        <v>329.62</v>
      </c>
      <c r="I15077" s="18">
        <v>99.844088777481559</v>
      </c>
      <c r="J15077" s="53">
        <v>102.18194444444445</v>
      </c>
      <c r="K15077" s="19">
        <f t="shared" si="1271"/>
        <v>34066.396982855731</v>
      </c>
    </row>
    <row r="15078" spans="1:11" x14ac:dyDescent="0.25">
      <c r="A15078" s="10">
        <f t="shared" si="1272"/>
        <v>9</v>
      </c>
      <c r="B15078" s="11">
        <f t="shared" si="1268"/>
        <v>2022</v>
      </c>
      <c r="C15078" s="12">
        <f t="shared" si="1269"/>
        <v>44825</v>
      </c>
      <c r="D15078" s="11">
        <f t="shared" si="1270"/>
        <v>3</v>
      </c>
      <c r="E15078" s="51">
        <v>13968.5914615949</v>
      </c>
      <c r="F15078" s="13">
        <v>4478.2624008282</v>
      </c>
      <c r="G15078" s="13">
        <v>13490.179000000002</v>
      </c>
      <c r="H15078" s="13">
        <v>329.62</v>
      </c>
      <c r="I15078" s="13">
        <v>99.844088777481559</v>
      </c>
      <c r="J15078" s="49">
        <v>102.18194444444445</v>
      </c>
      <c r="K15078" s="14">
        <f t="shared" si="1271"/>
        <v>32468.678895645029</v>
      </c>
    </row>
    <row r="15079" spans="1:11" x14ac:dyDescent="0.25">
      <c r="A15079" s="15">
        <f t="shared" si="1272"/>
        <v>9</v>
      </c>
      <c r="B15079" s="16">
        <f t="shared" si="1268"/>
        <v>2022</v>
      </c>
      <c r="C15079" s="17">
        <f t="shared" si="1269"/>
        <v>44825</v>
      </c>
      <c r="D15079" s="16">
        <f t="shared" si="1270"/>
        <v>4</v>
      </c>
      <c r="E15079" s="55">
        <v>13189.901540439299</v>
      </c>
      <c r="F15079" s="18">
        <v>4404.6351586357996</v>
      </c>
      <c r="G15079" s="18">
        <v>13478.866750000001</v>
      </c>
      <c r="H15079" s="18">
        <v>329.62</v>
      </c>
      <c r="I15079" s="18">
        <v>99.844088777481559</v>
      </c>
      <c r="J15079" s="53">
        <v>102.18194444444445</v>
      </c>
      <c r="K15079" s="19">
        <f t="shared" si="1271"/>
        <v>31605.049482297025</v>
      </c>
    </row>
    <row r="15080" spans="1:11" x14ac:dyDescent="0.25">
      <c r="A15080" s="10">
        <f t="shared" si="1272"/>
        <v>9</v>
      </c>
      <c r="B15080" s="11">
        <f t="shared" si="1268"/>
        <v>2022</v>
      </c>
      <c r="C15080" s="12">
        <f t="shared" si="1269"/>
        <v>44825</v>
      </c>
      <c r="D15080" s="11">
        <f t="shared" si="1270"/>
        <v>5</v>
      </c>
      <c r="E15080" s="51">
        <v>12932.083057408499</v>
      </c>
      <c r="F15080" s="13">
        <v>4433.6534835993998</v>
      </c>
      <c r="G15080" s="13">
        <v>13581.668749999999</v>
      </c>
      <c r="H15080" s="13">
        <v>329.62</v>
      </c>
      <c r="I15080" s="13">
        <v>99.844088777481559</v>
      </c>
      <c r="J15080" s="49">
        <v>102.18194444444445</v>
      </c>
      <c r="K15080" s="14">
        <f t="shared" si="1271"/>
        <v>31479.051324229822</v>
      </c>
    </row>
    <row r="15081" spans="1:11" x14ac:dyDescent="0.25">
      <c r="A15081" s="15">
        <f t="shared" si="1272"/>
        <v>9</v>
      </c>
      <c r="B15081" s="16">
        <f t="shared" si="1268"/>
        <v>2022</v>
      </c>
      <c r="C15081" s="17">
        <f t="shared" si="1269"/>
        <v>44825</v>
      </c>
      <c r="D15081" s="16">
        <f t="shared" si="1270"/>
        <v>6</v>
      </c>
      <c r="E15081" s="55">
        <v>13131.6160642087</v>
      </c>
      <c r="F15081" s="18">
        <v>4549.1312610037003</v>
      </c>
      <c r="G15081" s="18">
        <v>14655.296250000003</v>
      </c>
      <c r="H15081" s="18">
        <v>329.62</v>
      </c>
      <c r="I15081" s="18">
        <v>99.844088777481559</v>
      </c>
      <c r="J15081" s="53">
        <v>102.18194444444445</v>
      </c>
      <c r="K15081" s="19">
        <f t="shared" si="1271"/>
        <v>32867.689608434324</v>
      </c>
    </row>
    <row r="15082" spans="1:11" x14ac:dyDescent="0.25">
      <c r="A15082" s="10">
        <f t="shared" si="1272"/>
        <v>9</v>
      </c>
      <c r="B15082" s="11">
        <f t="shared" si="1268"/>
        <v>2022</v>
      </c>
      <c r="C15082" s="12">
        <f t="shared" si="1269"/>
        <v>44825</v>
      </c>
      <c r="D15082" s="11">
        <f t="shared" si="1270"/>
        <v>7</v>
      </c>
      <c r="E15082" s="51">
        <v>14308.499571841099</v>
      </c>
      <c r="F15082" s="13">
        <v>4961.4869104269001</v>
      </c>
      <c r="G15082" s="13">
        <v>16736.470249999998</v>
      </c>
      <c r="H15082" s="13">
        <v>32.962000000000003</v>
      </c>
      <c r="I15082" s="13">
        <v>9.984408877748157</v>
      </c>
      <c r="J15082" s="49">
        <v>102.18194444444445</v>
      </c>
      <c r="K15082" s="14">
        <f t="shared" si="1271"/>
        <v>36151.585085590181</v>
      </c>
    </row>
    <row r="15083" spans="1:11" x14ac:dyDescent="0.25">
      <c r="A15083" s="15">
        <f t="shared" si="1272"/>
        <v>9</v>
      </c>
      <c r="B15083" s="16">
        <f t="shared" si="1268"/>
        <v>2022</v>
      </c>
      <c r="C15083" s="17">
        <f t="shared" si="1269"/>
        <v>44825</v>
      </c>
      <c r="D15083" s="16">
        <f t="shared" si="1270"/>
        <v>8</v>
      </c>
      <c r="E15083" s="55">
        <v>15677.7386871408</v>
      </c>
      <c r="F15083" s="18">
        <v>5288.8822390417999</v>
      </c>
      <c r="G15083" s="18">
        <v>18483.077499999999</v>
      </c>
      <c r="H15083" s="18">
        <v>0</v>
      </c>
      <c r="I15083" s="18">
        <v>0</v>
      </c>
      <c r="J15083" s="53">
        <v>102.18194444444445</v>
      </c>
      <c r="K15083" s="19">
        <f t="shared" si="1271"/>
        <v>39551.880370627041</v>
      </c>
    </row>
    <row r="15084" spans="1:11" x14ac:dyDescent="0.25">
      <c r="A15084" s="10">
        <f t="shared" si="1272"/>
        <v>9</v>
      </c>
      <c r="B15084" s="11">
        <f t="shared" si="1268"/>
        <v>2022</v>
      </c>
      <c r="C15084" s="12">
        <f t="shared" si="1269"/>
        <v>44825</v>
      </c>
      <c r="D15084" s="11">
        <f t="shared" si="1270"/>
        <v>9</v>
      </c>
      <c r="E15084" s="51">
        <v>16086.7095057112</v>
      </c>
      <c r="F15084" s="13">
        <v>6272.4912139836997</v>
      </c>
      <c r="G15084" s="13">
        <v>19071.293999999994</v>
      </c>
      <c r="H15084" s="13">
        <v>0</v>
      </c>
      <c r="I15084" s="13">
        <v>0</v>
      </c>
      <c r="J15084" s="49">
        <v>102.18194444444445</v>
      </c>
      <c r="K15084" s="14">
        <f t="shared" si="1271"/>
        <v>41532.676664139333</v>
      </c>
    </row>
    <row r="15085" spans="1:11" x14ac:dyDescent="0.25">
      <c r="A15085" s="15">
        <f t="shared" si="1272"/>
        <v>9</v>
      </c>
      <c r="B15085" s="16">
        <f t="shared" si="1268"/>
        <v>2022</v>
      </c>
      <c r="C15085" s="17">
        <f t="shared" si="1269"/>
        <v>44825</v>
      </c>
      <c r="D15085" s="16">
        <f t="shared" si="1270"/>
        <v>10</v>
      </c>
      <c r="E15085" s="55">
        <v>16874.339435520102</v>
      </c>
      <c r="F15085" s="18">
        <v>7487.0167694402999</v>
      </c>
      <c r="G15085" s="18">
        <v>19709.594499999999</v>
      </c>
      <c r="H15085" s="18">
        <v>0</v>
      </c>
      <c r="I15085" s="18">
        <v>0</v>
      </c>
      <c r="J15085" s="53">
        <v>102.18194444444445</v>
      </c>
      <c r="K15085" s="19">
        <f t="shared" si="1271"/>
        <v>44173.132649404841</v>
      </c>
    </row>
    <row r="15086" spans="1:11" x14ac:dyDescent="0.25">
      <c r="A15086" s="10">
        <f t="shared" si="1272"/>
        <v>9</v>
      </c>
      <c r="B15086" s="11">
        <f t="shared" si="1268"/>
        <v>2022</v>
      </c>
      <c r="C15086" s="12">
        <f t="shared" si="1269"/>
        <v>44825</v>
      </c>
      <c r="D15086" s="11">
        <f t="shared" si="1270"/>
        <v>11</v>
      </c>
      <c r="E15086" s="51">
        <v>18808.241079443</v>
      </c>
      <c r="F15086" s="13">
        <v>8389.3657901983006</v>
      </c>
      <c r="G15086" s="13">
        <v>20347.492749999998</v>
      </c>
      <c r="H15086" s="13">
        <v>0</v>
      </c>
      <c r="I15086" s="13">
        <v>0</v>
      </c>
      <c r="J15086" s="49">
        <v>102.18194444444445</v>
      </c>
      <c r="K15086" s="14">
        <f t="shared" si="1271"/>
        <v>47647.281564085737</v>
      </c>
    </row>
    <row r="15087" spans="1:11" x14ac:dyDescent="0.25">
      <c r="A15087" s="15">
        <f t="shared" si="1272"/>
        <v>9</v>
      </c>
      <c r="B15087" s="16">
        <f t="shared" si="1268"/>
        <v>2022</v>
      </c>
      <c r="C15087" s="17">
        <f t="shared" si="1269"/>
        <v>44825</v>
      </c>
      <c r="D15087" s="16">
        <f t="shared" si="1270"/>
        <v>12</v>
      </c>
      <c r="E15087" s="55">
        <v>20738.918633326899</v>
      </c>
      <c r="F15087" s="18">
        <v>8830.4795866983004</v>
      </c>
      <c r="G15087" s="18">
        <v>20325.7745</v>
      </c>
      <c r="H15087" s="18">
        <v>0</v>
      </c>
      <c r="I15087" s="18">
        <v>0</v>
      </c>
      <c r="J15087" s="53">
        <v>102.18194444444445</v>
      </c>
      <c r="K15087" s="19">
        <f t="shared" si="1271"/>
        <v>49997.35466446964</v>
      </c>
    </row>
    <row r="15088" spans="1:11" x14ac:dyDescent="0.25">
      <c r="A15088" s="10">
        <f t="shared" si="1272"/>
        <v>9</v>
      </c>
      <c r="B15088" s="11">
        <f t="shared" si="1268"/>
        <v>2022</v>
      </c>
      <c r="C15088" s="12">
        <f t="shared" si="1269"/>
        <v>44825</v>
      </c>
      <c r="D15088" s="11">
        <f t="shared" si="1270"/>
        <v>13</v>
      </c>
      <c r="E15088" s="51">
        <v>21270.988314778599</v>
      </c>
      <c r="F15088" s="13">
        <v>8959.2784434521</v>
      </c>
      <c r="G15088" s="13">
        <v>20615.660749999995</v>
      </c>
      <c r="H15088" s="13">
        <v>0</v>
      </c>
      <c r="I15088" s="13">
        <v>0</v>
      </c>
      <c r="J15088" s="49">
        <v>102.18194444444445</v>
      </c>
      <c r="K15088" s="14">
        <f t="shared" si="1271"/>
        <v>50948.109452675133</v>
      </c>
    </row>
    <row r="15089" spans="1:11" x14ac:dyDescent="0.25">
      <c r="A15089" s="15">
        <f t="shared" si="1272"/>
        <v>9</v>
      </c>
      <c r="B15089" s="16">
        <f t="shared" si="1268"/>
        <v>2022</v>
      </c>
      <c r="C15089" s="17">
        <f t="shared" si="1269"/>
        <v>44825</v>
      </c>
      <c r="D15089" s="16">
        <f t="shared" si="1270"/>
        <v>14</v>
      </c>
      <c r="E15089" s="55">
        <v>21152.298817895298</v>
      </c>
      <c r="F15089" s="18">
        <v>8967.9872096172003</v>
      </c>
      <c r="G15089" s="18">
        <v>20027.601749999998</v>
      </c>
      <c r="H15089" s="18">
        <v>0</v>
      </c>
      <c r="I15089" s="18">
        <v>0</v>
      </c>
      <c r="J15089" s="53">
        <v>102.18194444444445</v>
      </c>
      <c r="K15089" s="19">
        <f t="shared" si="1271"/>
        <v>50250.069721956941</v>
      </c>
    </row>
    <row r="15090" spans="1:11" x14ac:dyDescent="0.25">
      <c r="A15090" s="10">
        <f t="shared" si="1272"/>
        <v>9</v>
      </c>
      <c r="B15090" s="11">
        <f t="shared" si="1268"/>
        <v>2022</v>
      </c>
      <c r="C15090" s="12">
        <f t="shared" si="1269"/>
        <v>44825</v>
      </c>
      <c r="D15090" s="11">
        <f t="shared" si="1270"/>
        <v>15</v>
      </c>
      <c r="E15090" s="51">
        <v>20815.912223065101</v>
      </c>
      <c r="F15090" s="13">
        <v>8790.6213673366001</v>
      </c>
      <c r="G15090" s="13">
        <v>19768.784999999996</v>
      </c>
      <c r="H15090" s="13">
        <v>0</v>
      </c>
      <c r="I15090" s="13">
        <v>0</v>
      </c>
      <c r="J15090" s="49">
        <v>102.18194444444445</v>
      </c>
      <c r="K15090" s="14">
        <f t="shared" si="1271"/>
        <v>49477.500534846142</v>
      </c>
    </row>
    <row r="15091" spans="1:11" x14ac:dyDescent="0.25">
      <c r="A15091" s="15">
        <f t="shared" si="1272"/>
        <v>9</v>
      </c>
      <c r="B15091" s="16">
        <f t="shared" si="1268"/>
        <v>2022</v>
      </c>
      <c r="C15091" s="17">
        <f t="shared" si="1269"/>
        <v>44825</v>
      </c>
      <c r="D15091" s="16">
        <f t="shared" si="1270"/>
        <v>16</v>
      </c>
      <c r="E15091" s="55">
        <v>21865.8856855097</v>
      </c>
      <c r="F15091" s="18">
        <v>8595.2932231699997</v>
      </c>
      <c r="G15091" s="18">
        <v>19790.568249999997</v>
      </c>
      <c r="H15091" s="18">
        <v>0</v>
      </c>
      <c r="I15091" s="18">
        <v>0</v>
      </c>
      <c r="J15091" s="53">
        <v>102.18194444444445</v>
      </c>
      <c r="K15091" s="19">
        <f t="shared" si="1271"/>
        <v>50353.929103124137</v>
      </c>
    </row>
    <row r="15092" spans="1:11" x14ac:dyDescent="0.25">
      <c r="A15092" s="10">
        <f t="shared" si="1272"/>
        <v>9</v>
      </c>
      <c r="B15092" s="11">
        <f t="shared" si="1268"/>
        <v>2022</v>
      </c>
      <c r="C15092" s="12">
        <f t="shared" si="1269"/>
        <v>44825</v>
      </c>
      <c r="D15092" s="11">
        <f t="shared" si="1270"/>
        <v>17</v>
      </c>
      <c r="E15092" s="51">
        <v>26825.9772801699</v>
      </c>
      <c r="F15092" s="13">
        <v>8643.0916955517005</v>
      </c>
      <c r="G15092" s="13">
        <v>19689.595249999998</v>
      </c>
      <c r="H15092" s="13">
        <v>0</v>
      </c>
      <c r="I15092" s="13">
        <v>0</v>
      </c>
      <c r="J15092" s="49">
        <v>102.18194444444445</v>
      </c>
      <c r="K15092" s="14">
        <f t="shared" si="1271"/>
        <v>55260.846170166042</v>
      </c>
    </row>
    <row r="15093" spans="1:11" x14ac:dyDescent="0.25">
      <c r="A15093" s="15">
        <f t="shared" si="1272"/>
        <v>9</v>
      </c>
      <c r="B15093" s="16">
        <f t="shared" si="1268"/>
        <v>2022</v>
      </c>
      <c r="C15093" s="17">
        <f t="shared" si="1269"/>
        <v>44825</v>
      </c>
      <c r="D15093" s="16">
        <f t="shared" si="1270"/>
        <v>18</v>
      </c>
      <c r="E15093" s="55">
        <v>30276.286890516301</v>
      </c>
      <c r="F15093" s="18">
        <v>8052.4695340140997</v>
      </c>
      <c r="G15093" s="18">
        <v>18820.178499999998</v>
      </c>
      <c r="H15093" s="18">
        <v>0</v>
      </c>
      <c r="I15093" s="18">
        <v>0</v>
      </c>
      <c r="J15093" s="53">
        <v>102.18194444444445</v>
      </c>
      <c r="K15093" s="19">
        <f t="shared" si="1271"/>
        <v>57251.116868974845</v>
      </c>
    </row>
    <row r="15094" spans="1:11" x14ac:dyDescent="0.25">
      <c r="A15094" s="10">
        <f t="shared" si="1272"/>
        <v>9</v>
      </c>
      <c r="B15094" s="11">
        <f t="shared" si="1268"/>
        <v>2022</v>
      </c>
      <c r="C15094" s="12">
        <f t="shared" si="1269"/>
        <v>44825</v>
      </c>
      <c r="D15094" s="11">
        <f t="shared" si="1270"/>
        <v>19</v>
      </c>
      <c r="E15094" s="51">
        <v>29785.9189549275</v>
      </c>
      <c r="F15094" s="13">
        <v>7665.8397683651001</v>
      </c>
      <c r="G15094" s="13">
        <v>18312.914250000002</v>
      </c>
      <c r="H15094" s="13">
        <v>236.27199999999999</v>
      </c>
      <c r="I15094" s="13">
        <v>71.568359151850999</v>
      </c>
      <c r="J15094" s="49">
        <v>102.18194444444445</v>
      </c>
      <c r="K15094" s="14">
        <f t="shared" si="1271"/>
        <v>56174.695276888895</v>
      </c>
    </row>
    <row r="15095" spans="1:11" x14ac:dyDescent="0.25">
      <c r="A15095" s="15">
        <f t="shared" si="1272"/>
        <v>9</v>
      </c>
      <c r="B15095" s="16">
        <f t="shared" si="1268"/>
        <v>2022</v>
      </c>
      <c r="C15095" s="17">
        <f t="shared" si="1269"/>
        <v>44825</v>
      </c>
      <c r="D15095" s="16">
        <f t="shared" si="1270"/>
        <v>20</v>
      </c>
      <c r="E15095" s="55">
        <v>29469.273038678999</v>
      </c>
      <c r="F15095" s="18">
        <v>7602.9198610609001</v>
      </c>
      <c r="G15095" s="18">
        <v>17449.183499999996</v>
      </c>
      <c r="H15095" s="18">
        <v>329.62</v>
      </c>
      <c r="I15095" s="18">
        <v>99.844088777481559</v>
      </c>
      <c r="J15095" s="53">
        <v>102.18194444444445</v>
      </c>
      <c r="K15095" s="19">
        <f t="shared" si="1271"/>
        <v>55053.022432961821</v>
      </c>
    </row>
    <row r="15096" spans="1:11" x14ac:dyDescent="0.25">
      <c r="A15096" s="10">
        <f t="shared" si="1272"/>
        <v>9</v>
      </c>
      <c r="B15096" s="11">
        <f t="shared" si="1268"/>
        <v>2022</v>
      </c>
      <c r="C15096" s="12">
        <f t="shared" si="1269"/>
        <v>44825</v>
      </c>
      <c r="D15096" s="11">
        <f t="shared" si="1270"/>
        <v>21</v>
      </c>
      <c r="E15096" s="51">
        <v>29564.781747773599</v>
      </c>
      <c r="F15096" s="13">
        <v>7123.4681989704004</v>
      </c>
      <c r="G15096" s="13">
        <v>16448.011000000002</v>
      </c>
      <c r="H15096" s="13">
        <v>329.62</v>
      </c>
      <c r="I15096" s="13">
        <v>99.844088777481559</v>
      </c>
      <c r="J15096" s="49">
        <v>102.18194444444445</v>
      </c>
      <c r="K15096" s="14">
        <f t="shared" si="1271"/>
        <v>53667.906979965934</v>
      </c>
    </row>
    <row r="15097" spans="1:11" x14ac:dyDescent="0.25">
      <c r="A15097" s="15">
        <f t="shared" si="1272"/>
        <v>9</v>
      </c>
      <c r="B15097" s="16">
        <f t="shared" si="1268"/>
        <v>2022</v>
      </c>
      <c r="C15097" s="17">
        <f t="shared" si="1269"/>
        <v>44825</v>
      </c>
      <c r="D15097" s="16">
        <f t="shared" si="1270"/>
        <v>22</v>
      </c>
      <c r="E15097" s="55">
        <v>28281.047997089801</v>
      </c>
      <c r="F15097" s="18">
        <v>6331.2698591976996</v>
      </c>
      <c r="G15097" s="18">
        <v>15438.256249999999</v>
      </c>
      <c r="H15097" s="18">
        <v>329.62</v>
      </c>
      <c r="I15097" s="18">
        <v>99.844088777481559</v>
      </c>
      <c r="J15097" s="53">
        <v>102.18194444444445</v>
      </c>
      <c r="K15097" s="19">
        <f t="shared" si="1271"/>
        <v>50582.220139509431</v>
      </c>
    </row>
    <row r="15098" spans="1:11" x14ac:dyDescent="0.25">
      <c r="A15098" s="10">
        <f t="shared" si="1272"/>
        <v>9</v>
      </c>
      <c r="B15098" s="11">
        <f t="shared" si="1268"/>
        <v>2022</v>
      </c>
      <c r="C15098" s="12">
        <f t="shared" si="1269"/>
        <v>44825</v>
      </c>
      <c r="D15098" s="11">
        <f t="shared" si="1270"/>
        <v>23</v>
      </c>
      <c r="E15098" s="51">
        <v>25466.8352664538</v>
      </c>
      <c r="F15098" s="13">
        <v>5684.7570539640001</v>
      </c>
      <c r="G15098" s="13">
        <v>14826.122750000002</v>
      </c>
      <c r="H15098" s="13">
        <v>329.62</v>
      </c>
      <c r="I15098" s="13">
        <v>99.844088777481559</v>
      </c>
      <c r="J15098" s="49">
        <v>102.18194444444445</v>
      </c>
      <c r="K15098" s="14">
        <f t="shared" si="1271"/>
        <v>46509.361103639734</v>
      </c>
    </row>
    <row r="15099" spans="1:11" x14ac:dyDescent="0.25">
      <c r="A15099" s="15">
        <f t="shared" si="1272"/>
        <v>9</v>
      </c>
      <c r="B15099" s="16">
        <f t="shared" si="1268"/>
        <v>2022</v>
      </c>
      <c r="C15099" s="17">
        <f t="shared" si="1269"/>
        <v>44825</v>
      </c>
      <c r="D15099" s="16">
        <f t="shared" si="1270"/>
        <v>24</v>
      </c>
      <c r="E15099" s="55">
        <v>22169.329267112898</v>
      </c>
      <c r="F15099" s="18">
        <v>5294.6254634768002</v>
      </c>
      <c r="G15099" s="18">
        <v>14354.775750000003</v>
      </c>
      <c r="H15099" s="18">
        <v>329.62</v>
      </c>
      <c r="I15099" s="18">
        <v>99.844088777481559</v>
      </c>
      <c r="J15099" s="53">
        <v>102.18194444444445</v>
      </c>
      <c r="K15099" s="19">
        <f t="shared" si="1271"/>
        <v>42350.376513811629</v>
      </c>
    </row>
    <row r="15100" spans="1:11" x14ac:dyDescent="0.25">
      <c r="A15100" s="10">
        <f t="shared" si="1272"/>
        <v>9</v>
      </c>
      <c r="B15100" s="11">
        <f t="shared" si="1268"/>
        <v>2022</v>
      </c>
      <c r="C15100" s="12">
        <f t="shared" si="1269"/>
        <v>44826</v>
      </c>
      <c r="D15100" s="11">
        <f t="shared" si="1270"/>
        <v>1</v>
      </c>
      <c r="E15100" s="51">
        <v>19225.802942982798</v>
      </c>
      <c r="F15100" s="13">
        <v>5066.1391965952998</v>
      </c>
      <c r="G15100" s="13">
        <v>13393.02325</v>
      </c>
      <c r="H15100" s="13">
        <v>329.62</v>
      </c>
      <c r="I15100" s="13">
        <v>99.844088777481559</v>
      </c>
      <c r="J15100" s="49">
        <v>102.18194444444445</v>
      </c>
      <c r="K15100" s="14">
        <f t="shared" si="1271"/>
        <v>38216.61142280003</v>
      </c>
    </row>
    <row r="15101" spans="1:11" x14ac:dyDescent="0.25">
      <c r="A15101" s="15">
        <f t="shared" si="1272"/>
        <v>9</v>
      </c>
      <c r="B15101" s="16">
        <f t="shared" si="1268"/>
        <v>2022</v>
      </c>
      <c r="C15101" s="17">
        <f t="shared" si="1269"/>
        <v>44826</v>
      </c>
      <c r="D15101" s="16">
        <f t="shared" si="1270"/>
        <v>2</v>
      </c>
      <c r="E15101" s="55">
        <v>16760.769146600102</v>
      </c>
      <c r="F15101" s="18">
        <v>4728.7397605212</v>
      </c>
      <c r="G15101" s="18">
        <v>13112.554000000002</v>
      </c>
      <c r="H15101" s="18">
        <v>329.62</v>
      </c>
      <c r="I15101" s="18">
        <v>99.844088777481559</v>
      </c>
      <c r="J15101" s="53">
        <v>102.18194444444445</v>
      </c>
      <c r="K15101" s="19">
        <f t="shared" si="1271"/>
        <v>35133.708940343233</v>
      </c>
    </row>
    <row r="15102" spans="1:11" x14ac:dyDescent="0.25">
      <c r="A15102" s="10">
        <f t="shared" si="1272"/>
        <v>9</v>
      </c>
      <c r="B15102" s="11">
        <f t="shared" si="1268"/>
        <v>2022</v>
      </c>
      <c r="C15102" s="12">
        <f t="shared" si="1269"/>
        <v>44826</v>
      </c>
      <c r="D15102" s="11">
        <f t="shared" si="1270"/>
        <v>3</v>
      </c>
      <c r="E15102" s="51">
        <v>14979.0334875638</v>
      </c>
      <c r="F15102" s="13">
        <v>4536.2571857691</v>
      </c>
      <c r="G15102" s="13">
        <v>12587.862250000002</v>
      </c>
      <c r="H15102" s="13">
        <v>329.62</v>
      </c>
      <c r="I15102" s="13">
        <v>99.844088777481559</v>
      </c>
      <c r="J15102" s="49">
        <v>102.18194444444445</v>
      </c>
      <c r="K15102" s="14">
        <f t="shared" si="1271"/>
        <v>32634.798956554827</v>
      </c>
    </row>
    <row r="15103" spans="1:11" x14ac:dyDescent="0.25">
      <c r="A15103" s="15">
        <f t="shared" si="1272"/>
        <v>9</v>
      </c>
      <c r="B15103" s="16">
        <f t="shared" si="1268"/>
        <v>2022</v>
      </c>
      <c r="C15103" s="17">
        <f t="shared" si="1269"/>
        <v>44826</v>
      </c>
      <c r="D15103" s="16">
        <f t="shared" si="1270"/>
        <v>4</v>
      </c>
      <c r="E15103" s="55">
        <v>13773.934917300799</v>
      </c>
      <c r="F15103" s="18">
        <v>4450.0883331673003</v>
      </c>
      <c r="G15103" s="18">
        <v>12385.498749999999</v>
      </c>
      <c r="H15103" s="18">
        <v>329.62</v>
      </c>
      <c r="I15103" s="18">
        <v>99.844088777481559</v>
      </c>
      <c r="J15103" s="53">
        <v>102.18194444444445</v>
      </c>
      <c r="K15103" s="19">
        <f t="shared" si="1271"/>
        <v>31141.168033690024</v>
      </c>
    </row>
    <row r="15104" spans="1:11" x14ac:dyDescent="0.25">
      <c r="A15104" s="10">
        <f t="shared" si="1272"/>
        <v>9</v>
      </c>
      <c r="B15104" s="11">
        <f t="shared" si="1268"/>
        <v>2022</v>
      </c>
      <c r="C15104" s="12">
        <f t="shared" si="1269"/>
        <v>44826</v>
      </c>
      <c r="D15104" s="11">
        <f t="shared" si="1270"/>
        <v>5</v>
      </c>
      <c r="E15104" s="51">
        <v>13278.6232613307</v>
      </c>
      <c r="F15104" s="13">
        <v>4453.6305331195999</v>
      </c>
      <c r="G15104" s="13">
        <v>13500.59175</v>
      </c>
      <c r="H15104" s="13">
        <v>329.62</v>
      </c>
      <c r="I15104" s="13">
        <v>99.844088777481559</v>
      </c>
      <c r="J15104" s="49">
        <v>102.18194444444445</v>
      </c>
      <c r="K15104" s="14">
        <f t="shared" si="1271"/>
        <v>31764.491577672223</v>
      </c>
    </row>
    <row r="15105" spans="1:11" x14ac:dyDescent="0.25">
      <c r="A15105" s="15">
        <f t="shared" si="1272"/>
        <v>9</v>
      </c>
      <c r="B15105" s="16">
        <f t="shared" si="1268"/>
        <v>2022</v>
      </c>
      <c r="C15105" s="17">
        <f t="shared" si="1269"/>
        <v>44826</v>
      </c>
      <c r="D15105" s="16">
        <f t="shared" si="1270"/>
        <v>6</v>
      </c>
      <c r="E15105" s="55">
        <v>13425.458789567099</v>
      </c>
      <c r="F15105" s="18">
        <v>4548.9807157902997</v>
      </c>
      <c r="G15105" s="18">
        <v>14692.81775</v>
      </c>
      <c r="H15105" s="18">
        <v>329.62</v>
      </c>
      <c r="I15105" s="18">
        <v>99.844088777481559</v>
      </c>
      <c r="J15105" s="53">
        <v>102.18194444444445</v>
      </c>
      <c r="K15105" s="19">
        <f t="shared" si="1271"/>
        <v>33198.903288579328</v>
      </c>
    </row>
    <row r="15106" spans="1:11" x14ac:dyDescent="0.25">
      <c r="A15106" s="10">
        <f t="shared" si="1272"/>
        <v>9</v>
      </c>
      <c r="B15106" s="11">
        <f t="shared" si="1268"/>
        <v>2022</v>
      </c>
      <c r="C15106" s="12">
        <f t="shared" si="1269"/>
        <v>44826</v>
      </c>
      <c r="D15106" s="11">
        <f t="shared" si="1270"/>
        <v>7</v>
      </c>
      <c r="E15106" s="51">
        <v>14339.1665263369</v>
      </c>
      <c r="F15106" s="13">
        <v>4892.2828739724</v>
      </c>
      <c r="G15106" s="13">
        <v>17105.491249999995</v>
      </c>
      <c r="H15106" s="13">
        <v>43.905000000000001</v>
      </c>
      <c r="I15106" s="13">
        <v>13.299116309008337</v>
      </c>
      <c r="J15106" s="49">
        <v>102.18194444444445</v>
      </c>
      <c r="K15106" s="14">
        <f t="shared" si="1271"/>
        <v>36496.326711062742</v>
      </c>
    </row>
    <row r="15107" spans="1:11" x14ac:dyDescent="0.25">
      <c r="A15107" s="15">
        <f t="shared" si="1272"/>
        <v>9</v>
      </c>
      <c r="B15107" s="16">
        <f t="shared" si="1268"/>
        <v>2022</v>
      </c>
      <c r="C15107" s="17">
        <f t="shared" si="1269"/>
        <v>44826</v>
      </c>
      <c r="D15107" s="16">
        <f t="shared" si="1270"/>
        <v>8</v>
      </c>
      <c r="E15107" s="55">
        <v>15518.7661914656</v>
      </c>
      <c r="F15107" s="18">
        <v>5348.6391545499</v>
      </c>
      <c r="G15107" s="18">
        <v>18069.140750000002</v>
      </c>
      <c r="H15107" s="18">
        <v>0</v>
      </c>
      <c r="I15107" s="18">
        <v>0</v>
      </c>
      <c r="J15107" s="53">
        <v>102.18194444444445</v>
      </c>
      <c r="K15107" s="19">
        <f t="shared" si="1271"/>
        <v>39038.728040459944</v>
      </c>
    </row>
    <row r="15108" spans="1:11" x14ac:dyDescent="0.25">
      <c r="A15108" s="10">
        <f t="shared" si="1272"/>
        <v>9</v>
      </c>
      <c r="B15108" s="11">
        <f t="shared" si="1268"/>
        <v>2022</v>
      </c>
      <c r="C15108" s="12">
        <f t="shared" si="1269"/>
        <v>44826</v>
      </c>
      <c r="D15108" s="11">
        <f t="shared" si="1270"/>
        <v>9</v>
      </c>
      <c r="E15108" s="51">
        <v>15868.2085682222</v>
      </c>
      <c r="F15108" s="13">
        <v>6075.6757483229003</v>
      </c>
      <c r="G15108" s="13">
        <v>18627.580249999999</v>
      </c>
      <c r="H15108" s="13">
        <v>0</v>
      </c>
      <c r="I15108" s="13">
        <v>0</v>
      </c>
      <c r="J15108" s="49">
        <v>102.18194444444445</v>
      </c>
      <c r="K15108" s="14">
        <f t="shared" si="1271"/>
        <v>40673.646510989536</v>
      </c>
    </row>
    <row r="15109" spans="1:11" x14ac:dyDescent="0.25">
      <c r="A15109" s="15">
        <f t="shared" si="1272"/>
        <v>9</v>
      </c>
      <c r="B15109" s="16">
        <f t="shared" ref="B15109:B15172" si="1273">YEAR(C15109)</f>
        <v>2022</v>
      </c>
      <c r="C15109" s="17">
        <f t="shared" si="1269"/>
        <v>44826</v>
      </c>
      <c r="D15109" s="16">
        <f t="shared" si="1270"/>
        <v>10</v>
      </c>
      <c r="E15109" s="55">
        <v>16245.7130130435</v>
      </c>
      <c r="F15109" s="18">
        <v>6951.7181806018998</v>
      </c>
      <c r="G15109" s="18">
        <v>18931.802250000001</v>
      </c>
      <c r="H15109" s="18">
        <v>0</v>
      </c>
      <c r="I15109" s="18">
        <v>0</v>
      </c>
      <c r="J15109" s="53">
        <v>102.18194444444445</v>
      </c>
      <c r="K15109" s="19">
        <f t="shared" si="1271"/>
        <v>42231.415388089838</v>
      </c>
    </row>
    <row r="15110" spans="1:11" x14ac:dyDescent="0.25">
      <c r="A15110" s="10">
        <f t="shared" si="1272"/>
        <v>9</v>
      </c>
      <c r="B15110" s="11">
        <f t="shared" si="1273"/>
        <v>2022</v>
      </c>
      <c r="C15110" s="12">
        <f t="shared" ref="C15110:C15173" si="1274">IF(D15110=1, C15109+1, C15109)</f>
        <v>44826</v>
      </c>
      <c r="D15110" s="11">
        <f t="shared" ref="D15110:D15173" si="1275">IF(D15109=24, 1, D15109+1)</f>
        <v>11</v>
      </c>
      <c r="E15110" s="51">
        <v>16440.690967960702</v>
      </c>
      <c r="F15110" s="13">
        <v>7509.9863316131004</v>
      </c>
      <c r="G15110" s="13">
        <v>19172.876500000002</v>
      </c>
      <c r="H15110" s="13">
        <v>0</v>
      </c>
      <c r="I15110" s="13">
        <v>0</v>
      </c>
      <c r="J15110" s="49">
        <v>102.18194444444445</v>
      </c>
      <c r="K15110" s="14">
        <f t="shared" ref="K15110:K15173" si="1276">SUM(E15110:J15110)</f>
        <v>43225.735744018246</v>
      </c>
    </row>
    <row r="15111" spans="1:11" x14ac:dyDescent="0.25">
      <c r="A15111" s="15">
        <f t="shared" si="1272"/>
        <v>9</v>
      </c>
      <c r="B15111" s="16">
        <f t="shared" si="1273"/>
        <v>2022</v>
      </c>
      <c r="C15111" s="17">
        <f t="shared" si="1274"/>
        <v>44826</v>
      </c>
      <c r="D15111" s="16">
        <f t="shared" si="1275"/>
        <v>12</v>
      </c>
      <c r="E15111" s="55">
        <v>16369.7729895431</v>
      </c>
      <c r="F15111" s="18">
        <v>7590.6337556299004</v>
      </c>
      <c r="G15111" s="18">
        <v>19120.687249999995</v>
      </c>
      <c r="H15111" s="18">
        <v>0</v>
      </c>
      <c r="I15111" s="18">
        <v>0</v>
      </c>
      <c r="J15111" s="53">
        <v>102.18194444444445</v>
      </c>
      <c r="K15111" s="19">
        <f t="shared" si="1276"/>
        <v>43183.275939617437</v>
      </c>
    </row>
    <row r="15112" spans="1:11" x14ac:dyDescent="0.25">
      <c r="A15112" s="10">
        <f t="shared" si="1272"/>
        <v>9</v>
      </c>
      <c r="B15112" s="11">
        <f t="shared" si="1273"/>
        <v>2022</v>
      </c>
      <c r="C15112" s="12">
        <f t="shared" si="1274"/>
        <v>44826</v>
      </c>
      <c r="D15112" s="11">
        <f t="shared" si="1275"/>
        <v>13</v>
      </c>
      <c r="E15112" s="51">
        <v>16566.216056860801</v>
      </c>
      <c r="F15112" s="13">
        <v>7604.7939003857</v>
      </c>
      <c r="G15112" s="13">
        <v>19200.539500000003</v>
      </c>
      <c r="H15112" s="13">
        <v>0</v>
      </c>
      <c r="I15112" s="13">
        <v>0</v>
      </c>
      <c r="J15112" s="49">
        <v>102.18194444444445</v>
      </c>
      <c r="K15112" s="14">
        <f t="shared" si="1276"/>
        <v>43473.731401690944</v>
      </c>
    </row>
    <row r="15113" spans="1:11" x14ac:dyDescent="0.25">
      <c r="A15113" s="15">
        <f t="shared" si="1272"/>
        <v>9</v>
      </c>
      <c r="B15113" s="16">
        <f t="shared" si="1273"/>
        <v>2022</v>
      </c>
      <c r="C15113" s="17">
        <f t="shared" si="1274"/>
        <v>44826</v>
      </c>
      <c r="D15113" s="16">
        <f t="shared" si="1275"/>
        <v>14</v>
      </c>
      <c r="E15113" s="55">
        <v>16433.367764431201</v>
      </c>
      <c r="F15113" s="18">
        <v>7656.5317741304998</v>
      </c>
      <c r="G15113" s="18">
        <v>18649.190999999999</v>
      </c>
      <c r="H15113" s="18">
        <v>0</v>
      </c>
      <c r="I15113" s="18">
        <v>0</v>
      </c>
      <c r="J15113" s="53">
        <v>102.18194444444445</v>
      </c>
      <c r="K15113" s="19">
        <f t="shared" si="1276"/>
        <v>42841.272483006142</v>
      </c>
    </row>
    <row r="15114" spans="1:11" x14ac:dyDescent="0.25">
      <c r="A15114" s="10">
        <f t="shared" si="1272"/>
        <v>9</v>
      </c>
      <c r="B15114" s="11">
        <f t="shared" si="1273"/>
        <v>2022</v>
      </c>
      <c r="C15114" s="12">
        <f t="shared" si="1274"/>
        <v>44826</v>
      </c>
      <c r="D15114" s="11">
        <f t="shared" si="1275"/>
        <v>15</v>
      </c>
      <c r="E15114" s="51">
        <v>16581.191338092402</v>
      </c>
      <c r="F15114" s="13">
        <v>7591.0668140978996</v>
      </c>
      <c r="G15114" s="13">
        <v>17573.702000000001</v>
      </c>
      <c r="H15114" s="13">
        <v>0</v>
      </c>
      <c r="I15114" s="13">
        <v>0</v>
      </c>
      <c r="J15114" s="49">
        <v>102.18194444444445</v>
      </c>
      <c r="K15114" s="14">
        <f t="shared" si="1276"/>
        <v>41848.142096634743</v>
      </c>
    </row>
    <row r="15115" spans="1:11" x14ac:dyDescent="0.25">
      <c r="A15115" s="15">
        <f t="shared" si="1272"/>
        <v>9</v>
      </c>
      <c r="B15115" s="16">
        <f t="shared" si="1273"/>
        <v>2022</v>
      </c>
      <c r="C15115" s="17">
        <f t="shared" si="1274"/>
        <v>44826</v>
      </c>
      <c r="D15115" s="16">
        <f t="shared" si="1275"/>
        <v>16</v>
      </c>
      <c r="E15115" s="55">
        <v>17194.570250223998</v>
      </c>
      <c r="F15115" s="18">
        <v>7419.8487037979003</v>
      </c>
      <c r="G15115" s="18">
        <v>16503.895499999999</v>
      </c>
      <c r="H15115" s="18">
        <v>0</v>
      </c>
      <c r="I15115" s="18">
        <v>0</v>
      </c>
      <c r="J15115" s="53">
        <v>102.18194444444445</v>
      </c>
      <c r="K15115" s="19">
        <f t="shared" si="1276"/>
        <v>41220.496398466334</v>
      </c>
    </row>
    <row r="15116" spans="1:11" x14ac:dyDescent="0.25">
      <c r="A15116" s="10">
        <f t="shared" ref="A15116:A15179" si="1277">MONTH(C15116)</f>
        <v>9</v>
      </c>
      <c r="B15116" s="11">
        <f t="shared" si="1273"/>
        <v>2022</v>
      </c>
      <c r="C15116" s="12">
        <f t="shared" si="1274"/>
        <v>44826</v>
      </c>
      <c r="D15116" s="11">
        <f t="shared" si="1275"/>
        <v>17</v>
      </c>
      <c r="E15116" s="51">
        <v>18905.2493894863</v>
      </c>
      <c r="F15116" s="13">
        <v>6946.2182178812</v>
      </c>
      <c r="G15116" s="13">
        <v>16016.936</v>
      </c>
      <c r="H15116" s="13">
        <v>0</v>
      </c>
      <c r="I15116" s="13">
        <v>0</v>
      </c>
      <c r="J15116" s="49">
        <v>102.18194444444445</v>
      </c>
      <c r="K15116" s="14">
        <f t="shared" si="1276"/>
        <v>41970.585551811942</v>
      </c>
    </row>
    <row r="15117" spans="1:11" x14ac:dyDescent="0.25">
      <c r="A15117" s="15">
        <f t="shared" si="1277"/>
        <v>9</v>
      </c>
      <c r="B15117" s="16">
        <f t="shared" si="1273"/>
        <v>2022</v>
      </c>
      <c r="C15117" s="17">
        <f t="shared" si="1274"/>
        <v>44826</v>
      </c>
      <c r="D15117" s="16">
        <f t="shared" si="1275"/>
        <v>18</v>
      </c>
      <c r="E15117" s="55">
        <v>20228.567419211999</v>
      </c>
      <c r="F15117" s="18">
        <v>6301.4453276332997</v>
      </c>
      <c r="G15117" s="18">
        <v>15589.003000000002</v>
      </c>
      <c r="H15117" s="18">
        <v>0</v>
      </c>
      <c r="I15117" s="18">
        <v>0</v>
      </c>
      <c r="J15117" s="53">
        <v>102.18194444444445</v>
      </c>
      <c r="K15117" s="19">
        <f t="shared" si="1276"/>
        <v>42221.197691289744</v>
      </c>
    </row>
    <row r="15118" spans="1:11" x14ac:dyDescent="0.25">
      <c r="A15118" s="10">
        <f t="shared" si="1277"/>
        <v>9</v>
      </c>
      <c r="B15118" s="11">
        <f t="shared" si="1273"/>
        <v>2022</v>
      </c>
      <c r="C15118" s="12">
        <f t="shared" si="1274"/>
        <v>44826</v>
      </c>
      <c r="D15118" s="11">
        <f t="shared" si="1275"/>
        <v>19</v>
      </c>
      <c r="E15118" s="51">
        <v>19792.329058165898</v>
      </c>
      <c r="F15118" s="13">
        <v>6047.5142105754003</v>
      </c>
      <c r="G15118" s="13">
        <v>15619.447999999999</v>
      </c>
      <c r="H15118" s="13">
        <v>247.215</v>
      </c>
      <c r="I15118" s="13">
        <v>74.883066583111187</v>
      </c>
      <c r="J15118" s="49">
        <v>102.18194444444445</v>
      </c>
      <c r="K15118" s="14">
        <f t="shared" si="1276"/>
        <v>41883.571279768847</v>
      </c>
    </row>
    <row r="15119" spans="1:11" x14ac:dyDescent="0.25">
      <c r="A15119" s="15">
        <f t="shared" si="1277"/>
        <v>9</v>
      </c>
      <c r="B15119" s="16">
        <f t="shared" si="1273"/>
        <v>2022</v>
      </c>
      <c r="C15119" s="17">
        <f t="shared" si="1274"/>
        <v>44826</v>
      </c>
      <c r="D15119" s="16">
        <f t="shared" si="1275"/>
        <v>20</v>
      </c>
      <c r="E15119" s="55">
        <v>20486.246828557501</v>
      </c>
      <c r="F15119" s="18">
        <v>6149.2843526934003</v>
      </c>
      <c r="G15119" s="18">
        <v>15291.933000000001</v>
      </c>
      <c r="H15119" s="18">
        <v>329.62</v>
      </c>
      <c r="I15119" s="18">
        <v>99.844088777481559</v>
      </c>
      <c r="J15119" s="53">
        <v>102.18194444444445</v>
      </c>
      <c r="K15119" s="19">
        <f t="shared" si="1276"/>
        <v>42459.110214472836</v>
      </c>
    </row>
    <row r="15120" spans="1:11" x14ac:dyDescent="0.25">
      <c r="A15120" s="10">
        <f t="shared" si="1277"/>
        <v>9</v>
      </c>
      <c r="B15120" s="11">
        <f t="shared" si="1273"/>
        <v>2022</v>
      </c>
      <c r="C15120" s="12">
        <f t="shared" si="1274"/>
        <v>44826</v>
      </c>
      <c r="D15120" s="11">
        <f t="shared" si="1275"/>
        <v>21</v>
      </c>
      <c r="E15120" s="51">
        <v>20729.008080313299</v>
      </c>
      <c r="F15120" s="13">
        <v>5686.3697511500004</v>
      </c>
      <c r="G15120" s="13">
        <v>14307.223750000001</v>
      </c>
      <c r="H15120" s="13">
        <v>329.62</v>
      </c>
      <c r="I15120" s="13">
        <v>99.844088777481559</v>
      </c>
      <c r="J15120" s="49">
        <v>102.18194444444445</v>
      </c>
      <c r="K15120" s="14">
        <f t="shared" si="1276"/>
        <v>41254.247614685228</v>
      </c>
    </row>
    <row r="15121" spans="1:11" x14ac:dyDescent="0.25">
      <c r="A15121" s="15">
        <f t="shared" si="1277"/>
        <v>9</v>
      </c>
      <c r="B15121" s="16">
        <f t="shared" si="1273"/>
        <v>2022</v>
      </c>
      <c r="C15121" s="17">
        <f t="shared" si="1274"/>
        <v>44826</v>
      </c>
      <c r="D15121" s="16">
        <f t="shared" si="1275"/>
        <v>22</v>
      </c>
      <c r="E15121" s="55">
        <v>19457.915891157201</v>
      </c>
      <c r="F15121" s="18">
        <v>5236.2101400287002</v>
      </c>
      <c r="G15121" s="18">
        <v>13493.599250000003</v>
      </c>
      <c r="H15121" s="18">
        <v>329.62</v>
      </c>
      <c r="I15121" s="18">
        <v>99.844088777481559</v>
      </c>
      <c r="J15121" s="53">
        <v>102.18194444444445</v>
      </c>
      <c r="K15121" s="19">
        <f t="shared" si="1276"/>
        <v>38719.371314407836</v>
      </c>
    </row>
    <row r="15122" spans="1:11" x14ac:dyDescent="0.25">
      <c r="A15122" s="10">
        <f t="shared" si="1277"/>
        <v>9</v>
      </c>
      <c r="B15122" s="11">
        <f t="shared" si="1273"/>
        <v>2022</v>
      </c>
      <c r="C15122" s="12">
        <f t="shared" si="1274"/>
        <v>44826</v>
      </c>
      <c r="D15122" s="11">
        <f t="shared" si="1275"/>
        <v>23</v>
      </c>
      <c r="E15122" s="51">
        <v>17416.440401771401</v>
      </c>
      <c r="F15122" s="13">
        <v>4704.8999651843997</v>
      </c>
      <c r="G15122" s="13">
        <v>12429.850750000001</v>
      </c>
      <c r="H15122" s="13">
        <v>329.62</v>
      </c>
      <c r="I15122" s="13">
        <v>99.844088777481559</v>
      </c>
      <c r="J15122" s="49">
        <v>102.18194444444445</v>
      </c>
      <c r="K15122" s="14">
        <f t="shared" si="1276"/>
        <v>35082.837150177729</v>
      </c>
    </row>
    <row r="15123" spans="1:11" x14ac:dyDescent="0.25">
      <c r="A15123" s="15">
        <f t="shared" si="1277"/>
        <v>9</v>
      </c>
      <c r="B15123" s="16">
        <f t="shared" si="1273"/>
        <v>2022</v>
      </c>
      <c r="C15123" s="17">
        <f t="shared" si="1274"/>
        <v>44826</v>
      </c>
      <c r="D15123" s="16">
        <f t="shared" si="1275"/>
        <v>24</v>
      </c>
      <c r="E15123" s="55">
        <v>14978.5913751055</v>
      </c>
      <c r="F15123" s="18">
        <v>4362.7837118446996</v>
      </c>
      <c r="G15123" s="18">
        <v>12146.689</v>
      </c>
      <c r="H15123" s="18">
        <v>329.62</v>
      </c>
      <c r="I15123" s="18">
        <v>99.844088777481559</v>
      </c>
      <c r="J15123" s="53">
        <v>102.18194444444445</v>
      </c>
      <c r="K15123" s="19">
        <f t="shared" si="1276"/>
        <v>32019.710120172127</v>
      </c>
    </row>
    <row r="15124" spans="1:11" x14ac:dyDescent="0.25">
      <c r="A15124" s="10">
        <f t="shared" si="1277"/>
        <v>9</v>
      </c>
      <c r="B15124" s="11">
        <f t="shared" si="1273"/>
        <v>2022</v>
      </c>
      <c r="C15124" s="12">
        <f t="shared" si="1274"/>
        <v>44827</v>
      </c>
      <c r="D15124" s="11">
        <f t="shared" si="1275"/>
        <v>1</v>
      </c>
      <c r="E15124" s="51">
        <v>13187.653742363</v>
      </c>
      <c r="F15124" s="13">
        <v>4219.9913810397002</v>
      </c>
      <c r="G15124" s="13">
        <v>11799.112000000001</v>
      </c>
      <c r="H15124" s="13">
        <v>329.62</v>
      </c>
      <c r="I15124" s="13">
        <v>99.844088777481559</v>
      </c>
      <c r="J15124" s="49">
        <v>102.18194444444445</v>
      </c>
      <c r="K15124" s="14">
        <f t="shared" si="1276"/>
        <v>29738.403156624627</v>
      </c>
    </row>
    <row r="15125" spans="1:11" x14ac:dyDescent="0.25">
      <c r="A15125" s="15">
        <f t="shared" si="1277"/>
        <v>9</v>
      </c>
      <c r="B15125" s="16">
        <f t="shared" si="1273"/>
        <v>2022</v>
      </c>
      <c r="C15125" s="17">
        <f t="shared" si="1274"/>
        <v>44827</v>
      </c>
      <c r="D15125" s="16">
        <f t="shared" si="1275"/>
        <v>2</v>
      </c>
      <c r="E15125" s="55">
        <v>12229.5922716036</v>
      </c>
      <c r="F15125" s="18">
        <v>4126.0638431683001</v>
      </c>
      <c r="G15125" s="18">
        <v>11532.281249999998</v>
      </c>
      <c r="H15125" s="18">
        <v>329.62</v>
      </c>
      <c r="I15125" s="18">
        <v>99.844088777481559</v>
      </c>
      <c r="J15125" s="53">
        <v>102.18194444444445</v>
      </c>
      <c r="K15125" s="19">
        <f t="shared" si="1276"/>
        <v>28419.583397993822</v>
      </c>
    </row>
    <row r="15126" spans="1:11" x14ac:dyDescent="0.25">
      <c r="A15126" s="10">
        <f t="shared" si="1277"/>
        <v>9</v>
      </c>
      <c r="B15126" s="11">
        <f t="shared" si="1273"/>
        <v>2022</v>
      </c>
      <c r="C15126" s="12">
        <f t="shared" si="1274"/>
        <v>44827</v>
      </c>
      <c r="D15126" s="11">
        <f t="shared" si="1275"/>
        <v>3</v>
      </c>
      <c r="E15126" s="51">
        <v>11549.7662554284</v>
      </c>
      <c r="F15126" s="13">
        <v>4155.3514398902998</v>
      </c>
      <c r="G15126" s="13">
        <v>11882.6345</v>
      </c>
      <c r="H15126" s="13">
        <v>329.62</v>
      </c>
      <c r="I15126" s="13">
        <v>99.844088777481559</v>
      </c>
      <c r="J15126" s="49">
        <v>102.18194444444445</v>
      </c>
      <c r="K15126" s="14">
        <f t="shared" si="1276"/>
        <v>28119.398228540624</v>
      </c>
    </row>
    <row r="15127" spans="1:11" x14ac:dyDescent="0.25">
      <c r="A15127" s="15">
        <f t="shared" si="1277"/>
        <v>9</v>
      </c>
      <c r="B15127" s="16">
        <f t="shared" si="1273"/>
        <v>2022</v>
      </c>
      <c r="C15127" s="17">
        <f t="shared" si="1274"/>
        <v>44827</v>
      </c>
      <c r="D15127" s="16">
        <f t="shared" si="1275"/>
        <v>4</v>
      </c>
      <c r="E15127" s="55">
        <v>11235.214467366301</v>
      </c>
      <c r="F15127" s="18">
        <v>4070.6160303519</v>
      </c>
      <c r="G15127" s="18">
        <v>11890.539250000002</v>
      </c>
      <c r="H15127" s="18">
        <v>329.62</v>
      </c>
      <c r="I15127" s="18">
        <v>99.844088777481559</v>
      </c>
      <c r="J15127" s="53">
        <v>102.18194444444445</v>
      </c>
      <c r="K15127" s="19">
        <f t="shared" si="1276"/>
        <v>27728.015780940128</v>
      </c>
    </row>
    <row r="15128" spans="1:11" x14ac:dyDescent="0.25">
      <c r="A15128" s="10">
        <f t="shared" si="1277"/>
        <v>9</v>
      </c>
      <c r="B15128" s="11">
        <f t="shared" si="1273"/>
        <v>2022</v>
      </c>
      <c r="C15128" s="12">
        <f t="shared" si="1274"/>
        <v>44827</v>
      </c>
      <c r="D15128" s="11">
        <f t="shared" si="1275"/>
        <v>5</v>
      </c>
      <c r="E15128" s="51">
        <v>11168.188255362</v>
      </c>
      <c r="F15128" s="13">
        <v>4103.7649967551997</v>
      </c>
      <c r="G15128" s="13">
        <v>12192.560500000001</v>
      </c>
      <c r="H15128" s="13">
        <v>329.62</v>
      </c>
      <c r="I15128" s="13">
        <v>99.844088777481559</v>
      </c>
      <c r="J15128" s="49">
        <v>102.18194444444445</v>
      </c>
      <c r="K15128" s="14">
        <f t="shared" si="1276"/>
        <v>27996.159785339125</v>
      </c>
    </row>
    <row r="15129" spans="1:11" x14ac:dyDescent="0.25">
      <c r="A15129" s="15">
        <f t="shared" si="1277"/>
        <v>9</v>
      </c>
      <c r="B15129" s="16">
        <f t="shared" si="1273"/>
        <v>2022</v>
      </c>
      <c r="C15129" s="17">
        <f t="shared" si="1274"/>
        <v>44827</v>
      </c>
      <c r="D15129" s="16">
        <f t="shared" si="1275"/>
        <v>6</v>
      </c>
      <c r="E15129" s="55">
        <v>11661.9235155143</v>
      </c>
      <c r="F15129" s="18">
        <v>4218.9225198079002</v>
      </c>
      <c r="G15129" s="18">
        <v>13198.487000000003</v>
      </c>
      <c r="H15129" s="18">
        <v>329.62</v>
      </c>
      <c r="I15129" s="18">
        <v>99.844088777481559</v>
      </c>
      <c r="J15129" s="53">
        <v>102.18194444444445</v>
      </c>
      <c r="K15129" s="19">
        <f t="shared" si="1276"/>
        <v>29610.979068544129</v>
      </c>
    </row>
    <row r="15130" spans="1:11" x14ac:dyDescent="0.25">
      <c r="A15130" s="10">
        <f t="shared" si="1277"/>
        <v>9</v>
      </c>
      <c r="B15130" s="11">
        <f t="shared" si="1273"/>
        <v>2022</v>
      </c>
      <c r="C15130" s="12">
        <f t="shared" si="1274"/>
        <v>44827</v>
      </c>
      <c r="D15130" s="11">
        <f t="shared" si="1275"/>
        <v>7</v>
      </c>
      <c r="E15130" s="51">
        <v>12726.0257990432</v>
      </c>
      <c r="F15130" s="13">
        <v>4573.7953534103999</v>
      </c>
      <c r="G15130" s="13">
        <v>15435.749250000001</v>
      </c>
      <c r="H15130" s="13">
        <v>49.442999999999998</v>
      </c>
      <c r="I15130" s="13">
        <v>14.976613316622233</v>
      </c>
      <c r="J15130" s="49">
        <v>102.18194444444445</v>
      </c>
      <c r="K15130" s="14">
        <f t="shared" si="1276"/>
        <v>32902.171960214662</v>
      </c>
    </row>
    <row r="15131" spans="1:11" x14ac:dyDescent="0.25">
      <c r="A15131" s="15">
        <f t="shared" si="1277"/>
        <v>9</v>
      </c>
      <c r="B15131" s="16">
        <f t="shared" si="1273"/>
        <v>2022</v>
      </c>
      <c r="C15131" s="17">
        <f t="shared" si="1274"/>
        <v>44827</v>
      </c>
      <c r="D15131" s="16">
        <f t="shared" si="1275"/>
        <v>8</v>
      </c>
      <c r="E15131" s="55">
        <v>14417.6540191082</v>
      </c>
      <c r="F15131" s="18">
        <v>4897.8961486364997</v>
      </c>
      <c r="G15131" s="18">
        <v>16852.986749999996</v>
      </c>
      <c r="H15131" s="18">
        <v>0</v>
      </c>
      <c r="I15131" s="18">
        <v>0</v>
      </c>
      <c r="J15131" s="53">
        <v>102.18194444444445</v>
      </c>
      <c r="K15131" s="19">
        <f t="shared" si="1276"/>
        <v>36270.71886218914</v>
      </c>
    </row>
    <row r="15132" spans="1:11" x14ac:dyDescent="0.25">
      <c r="A15132" s="10">
        <f t="shared" si="1277"/>
        <v>9</v>
      </c>
      <c r="B15132" s="11">
        <f t="shared" si="1273"/>
        <v>2022</v>
      </c>
      <c r="C15132" s="12">
        <f t="shared" si="1274"/>
        <v>44827</v>
      </c>
      <c r="D15132" s="11">
        <f t="shared" si="1275"/>
        <v>9</v>
      </c>
      <c r="E15132" s="51">
        <v>14516.5351199207</v>
      </c>
      <c r="F15132" s="13">
        <v>5757.4612861654996</v>
      </c>
      <c r="G15132" s="13">
        <v>17097.010750000001</v>
      </c>
      <c r="H15132" s="13">
        <v>0</v>
      </c>
      <c r="I15132" s="13">
        <v>0</v>
      </c>
      <c r="J15132" s="49">
        <v>102.18194444444445</v>
      </c>
      <c r="K15132" s="14">
        <f t="shared" si="1276"/>
        <v>37473.189100530639</v>
      </c>
    </row>
    <row r="15133" spans="1:11" x14ac:dyDescent="0.25">
      <c r="A15133" s="15">
        <f t="shared" si="1277"/>
        <v>9</v>
      </c>
      <c r="B15133" s="16">
        <f t="shared" si="1273"/>
        <v>2022</v>
      </c>
      <c r="C15133" s="17">
        <f t="shared" si="1274"/>
        <v>44827</v>
      </c>
      <c r="D15133" s="16">
        <f t="shared" si="1275"/>
        <v>10</v>
      </c>
      <c r="E15133" s="55">
        <v>14560.764658510399</v>
      </c>
      <c r="F15133" s="18">
        <v>6461.3797922765998</v>
      </c>
      <c r="G15133" s="18">
        <v>17124.536250000001</v>
      </c>
      <c r="H15133" s="18">
        <v>0</v>
      </c>
      <c r="I15133" s="18">
        <v>0</v>
      </c>
      <c r="J15133" s="53">
        <v>102.18194444444445</v>
      </c>
      <c r="K15133" s="19">
        <f t="shared" si="1276"/>
        <v>38248.862645231442</v>
      </c>
    </row>
    <row r="15134" spans="1:11" x14ac:dyDescent="0.25">
      <c r="A15134" s="10">
        <f t="shared" si="1277"/>
        <v>9</v>
      </c>
      <c r="B15134" s="11">
        <f t="shared" si="1273"/>
        <v>2022</v>
      </c>
      <c r="C15134" s="12">
        <f t="shared" si="1274"/>
        <v>44827</v>
      </c>
      <c r="D15134" s="11">
        <f t="shared" si="1275"/>
        <v>11</v>
      </c>
      <c r="E15134" s="51">
        <v>14867.258628433199</v>
      </c>
      <c r="F15134" s="13">
        <v>6899.4551487147</v>
      </c>
      <c r="G15134" s="13">
        <v>17483.223999999998</v>
      </c>
      <c r="H15134" s="13">
        <v>0</v>
      </c>
      <c r="I15134" s="13">
        <v>0</v>
      </c>
      <c r="J15134" s="49">
        <v>102.18194444444445</v>
      </c>
      <c r="K15134" s="14">
        <f t="shared" si="1276"/>
        <v>39352.119721592338</v>
      </c>
    </row>
    <row r="15135" spans="1:11" x14ac:dyDescent="0.25">
      <c r="A15135" s="15">
        <f t="shared" si="1277"/>
        <v>9</v>
      </c>
      <c r="B15135" s="16">
        <f t="shared" si="1273"/>
        <v>2022</v>
      </c>
      <c r="C15135" s="17">
        <f t="shared" si="1274"/>
        <v>44827</v>
      </c>
      <c r="D15135" s="16">
        <f t="shared" si="1275"/>
        <v>12</v>
      </c>
      <c r="E15135" s="55">
        <v>15043.191034911601</v>
      </c>
      <c r="F15135" s="18">
        <v>7009.7494432517997</v>
      </c>
      <c r="G15135" s="18">
        <v>17449.935250000002</v>
      </c>
      <c r="H15135" s="18">
        <v>0</v>
      </c>
      <c r="I15135" s="18">
        <v>0</v>
      </c>
      <c r="J15135" s="53">
        <v>102.18194444444445</v>
      </c>
      <c r="K15135" s="19">
        <f t="shared" si="1276"/>
        <v>39605.057672607843</v>
      </c>
    </row>
    <row r="15136" spans="1:11" x14ac:dyDescent="0.25">
      <c r="A15136" s="10">
        <f t="shared" si="1277"/>
        <v>9</v>
      </c>
      <c r="B15136" s="11">
        <f t="shared" si="1273"/>
        <v>2022</v>
      </c>
      <c r="C15136" s="12">
        <f t="shared" si="1274"/>
        <v>44827</v>
      </c>
      <c r="D15136" s="11">
        <f t="shared" si="1275"/>
        <v>13</v>
      </c>
      <c r="E15136" s="51">
        <v>15290.5322401553</v>
      </c>
      <c r="F15136" s="13">
        <v>7029.8905541798003</v>
      </c>
      <c r="G15136" s="13">
        <v>17894.618749999998</v>
      </c>
      <c r="H15136" s="13">
        <v>0</v>
      </c>
      <c r="I15136" s="13">
        <v>0</v>
      </c>
      <c r="J15136" s="49">
        <v>102.18194444444445</v>
      </c>
      <c r="K15136" s="14">
        <f t="shared" si="1276"/>
        <v>40317.223488779535</v>
      </c>
    </row>
    <row r="15137" spans="1:11" x14ac:dyDescent="0.25">
      <c r="A15137" s="15">
        <f t="shared" si="1277"/>
        <v>9</v>
      </c>
      <c r="B15137" s="16">
        <f t="shared" si="1273"/>
        <v>2022</v>
      </c>
      <c r="C15137" s="17">
        <f t="shared" si="1274"/>
        <v>44827</v>
      </c>
      <c r="D15137" s="16">
        <f t="shared" si="1275"/>
        <v>14</v>
      </c>
      <c r="E15137" s="55">
        <v>15065.0510884294</v>
      </c>
      <c r="F15137" s="18">
        <v>7025.298766545</v>
      </c>
      <c r="G15137" s="18">
        <v>18026.402749999997</v>
      </c>
      <c r="H15137" s="18">
        <v>0</v>
      </c>
      <c r="I15137" s="18">
        <v>0</v>
      </c>
      <c r="J15137" s="53">
        <v>102.18194444444445</v>
      </c>
      <c r="K15137" s="19">
        <f t="shared" si="1276"/>
        <v>40218.934549418838</v>
      </c>
    </row>
    <row r="15138" spans="1:11" x14ac:dyDescent="0.25">
      <c r="A15138" s="10">
        <f t="shared" si="1277"/>
        <v>9</v>
      </c>
      <c r="B15138" s="11">
        <f t="shared" si="1273"/>
        <v>2022</v>
      </c>
      <c r="C15138" s="12">
        <f t="shared" si="1274"/>
        <v>44827</v>
      </c>
      <c r="D15138" s="11">
        <f t="shared" si="1275"/>
        <v>15</v>
      </c>
      <c r="E15138" s="51">
        <v>15085.247459366599</v>
      </c>
      <c r="F15138" s="13">
        <v>6984.0712707956</v>
      </c>
      <c r="G15138" s="13">
        <v>17270.010999999999</v>
      </c>
      <c r="H15138" s="13">
        <v>0</v>
      </c>
      <c r="I15138" s="13">
        <v>0</v>
      </c>
      <c r="J15138" s="49">
        <v>102.18194444444445</v>
      </c>
      <c r="K15138" s="14">
        <f t="shared" si="1276"/>
        <v>39441.511674606634</v>
      </c>
    </row>
    <row r="15139" spans="1:11" x14ac:dyDescent="0.25">
      <c r="A15139" s="15">
        <f t="shared" si="1277"/>
        <v>9</v>
      </c>
      <c r="B15139" s="16">
        <f t="shared" si="1273"/>
        <v>2022</v>
      </c>
      <c r="C15139" s="17">
        <f t="shared" si="1274"/>
        <v>44827</v>
      </c>
      <c r="D15139" s="16">
        <f t="shared" si="1275"/>
        <v>16</v>
      </c>
      <c r="E15139" s="55">
        <v>15504.620130564699</v>
      </c>
      <c r="F15139" s="18">
        <v>6913.4886548540999</v>
      </c>
      <c r="G15139" s="18">
        <v>16214.02275</v>
      </c>
      <c r="H15139" s="18">
        <v>0</v>
      </c>
      <c r="I15139" s="18">
        <v>0</v>
      </c>
      <c r="J15139" s="53">
        <v>102.18194444444445</v>
      </c>
      <c r="K15139" s="19">
        <f t="shared" si="1276"/>
        <v>38734.313479863238</v>
      </c>
    </row>
    <row r="15140" spans="1:11" x14ac:dyDescent="0.25">
      <c r="A15140" s="10">
        <f t="shared" si="1277"/>
        <v>9</v>
      </c>
      <c r="B15140" s="11">
        <f t="shared" si="1273"/>
        <v>2022</v>
      </c>
      <c r="C15140" s="12">
        <f t="shared" si="1274"/>
        <v>44827</v>
      </c>
      <c r="D15140" s="11">
        <f t="shared" si="1275"/>
        <v>17</v>
      </c>
      <c r="E15140" s="51">
        <v>16865.8723170536</v>
      </c>
      <c r="F15140" s="13">
        <v>6645.2806346285997</v>
      </c>
      <c r="G15140" s="13">
        <v>15796.695000000002</v>
      </c>
      <c r="H15140" s="13">
        <v>0</v>
      </c>
      <c r="I15140" s="13">
        <v>0</v>
      </c>
      <c r="J15140" s="49">
        <v>102.18194444444445</v>
      </c>
      <c r="K15140" s="14">
        <f t="shared" si="1276"/>
        <v>39410.029896126638</v>
      </c>
    </row>
    <row r="15141" spans="1:11" x14ac:dyDescent="0.25">
      <c r="A15141" s="15">
        <f t="shared" si="1277"/>
        <v>9</v>
      </c>
      <c r="B15141" s="16">
        <f t="shared" si="1273"/>
        <v>2022</v>
      </c>
      <c r="C15141" s="17">
        <f t="shared" si="1274"/>
        <v>44827</v>
      </c>
      <c r="D15141" s="16">
        <f t="shared" si="1275"/>
        <v>18</v>
      </c>
      <c r="E15141" s="55">
        <v>18208.004113780102</v>
      </c>
      <c r="F15141" s="18">
        <v>6091.4893747992</v>
      </c>
      <c r="G15141" s="18">
        <v>15297.718499999999</v>
      </c>
      <c r="H15141" s="18">
        <v>0</v>
      </c>
      <c r="I15141" s="18">
        <v>0</v>
      </c>
      <c r="J15141" s="53">
        <v>102.18194444444445</v>
      </c>
      <c r="K15141" s="19">
        <f t="shared" si="1276"/>
        <v>39699.393933023741</v>
      </c>
    </row>
    <row r="15142" spans="1:11" x14ac:dyDescent="0.25">
      <c r="A15142" s="10">
        <f t="shared" si="1277"/>
        <v>9</v>
      </c>
      <c r="B15142" s="11">
        <f t="shared" si="1273"/>
        <v>2022</v>
      </c>
      <c r="C15142" s="12">
        <f t="shared" si="1274"/>
        <v>44827</v>
      </c>
      <c r="D15142" s="11">
        <f t="shared" si="1275"/>
        <v>19</v>
      </c>
      <c r="E15142" s="51">
        <v>18275.420235326601</v>
      </c>
      <c r="F15142" s="13">
        <v>5822.7757655082996</v>
      </c>
      <c r="G15142" s="13">
        <v>15004.782500000001</v>
      </c>
      <c r="H15142" s="13">
        <v>258.15800000000002</v>
      </c>
      <c r="I15142" s="13">
        <v>78.197774014371362</v>
      </c>
      <c r="J15142" s="49">
        <v>102.18194444444445</v>
      </c>
      <c r="K15142" s="14">
        <f t="shared" si="1276"/>
        <v>39541.516219293713</v>
      </c>
    </row>
    <row r="15143" spans="1:11" x14ac:dyDescent="0.25">
      <c r="A15143" s="15">
        <f t="shared" si="1277"/>
        <v>9</v>
      </c>
      <c r="B15143" s="16">
        <f t="shared" si="1273"/>
        <v>2022</v>
      </c>
      <c r="C15143" s="17">
        <f t="shared" si="1274"/>
        <v>44827</v>
      </c>
      <c r="D15143" s="16">
        <f t="shared" si="1275"/>
        <v>20</v>
      </c>
      <c r="E15143" s="55">
        <v>19044.757550238701</v>
      </c>
      <c r="F15143" s="18">
        <v>5843.1980255626004</v>
      </c>
      <c r="G15143" s="18">
        <v>14868.819250000002</v>
      </c>
      <c r="H15143" s="18">
        <v>329.62</v>
      </c>
      <c r="I15143" s="18">
        <v>99.844088777481559</v>
      </c>
      <c r="J15143" s="53">
        <v>102.18194444444445</v>
      </c>
      <c r="K15143" s="19">
        <f t="shared" si="1276"/>
        <v>40288.42085902323</v>
      </c>
    </row>
    <row r="15144" spans="1:11" x14ac:dyDescent="0.25">
      <c r="A15144" s="10">
        <f t="shared" si="1277"/>
        <v>9</v>
      </c>
      <c r="B15144" s="11">
        <f t="shared" si="1273"/>
        <v>2022</v>
      </c>
      <c r="C15144" s="12">
        <f t="shared" si="1274"/>
        <v>44827</v>
      </c>
      <c r="D15144" s="11">
        <f t="shared" si="1275"/>
        <v>21</v>
      </c>
      <c r="E15144" s="51">
        <v>19481.9296159064</v>
      </c>
      <c r="F15144" s="13">
        <v>5493.8670143493</v>
      </c>
      <c r="G15144" s="13">
        <v>14142.9655</v>
      </c>
      <c r="H15144" s="13">
        <v>329.62</v>
      </c>
      <c r="I15144" s="13">
        <v>99.844088777481559</v>
      </c>
      <c r="J15144" s="49">
        <v>102.18194444444445</v>
      </c>
      <c r="K15144" s="14">
        <f t="shared" si="1276"/>
        <v>39650.40816347763</v>
      </c>
    </row>
    <row r="15145" spans="1:11" x14ac:dyDescent="0.25">
      <c r="A15145" s="15">
        <f t="shared" si="1277"/>
        <v>9</v>
      </c>
      <c r="B15145" s="16">
        <f t="shared" si="1273"/>
        <v>2022</v>
      </c>
      <c r="C15145" s="17">
        <f t="shared" si="1274"/>
        <v>44827</v>
      </c>
      <c r="D15145" s="16">
        <f t="shared" si="1275"/>
        <v>22</v>
      </c>
      <c r="E15145" s="55">
        <v>18663.5221428554</v>
      </c>
      <c r="F15145" s="18">
        <v>5106.3582105934001</v>
      </c>
      <c r="G15145" s="18">
        <v>13544.506500000001</v>
      </c>
      <c r="H15145" s="18">
        <v>329.62</v>
      </c>
      <c r="I15145" s="18">
        <v>99.844088777481559</v>
      </c>
      <c r="J15145" s="53">
        <v>102.18194444444445</v>
      </c>
      <c r="K15145" s="19">
        <f t="shared" si="1276"/>
        <v>37846.032886670728</v>
      </c>
    </row>
    <row r="15146" spans="1:11" x14ac:dyDescent="0.25">
      <c r="A15146" s="10">
        <f t="shared" si="1277"/>
        <v>9</v>
      </c>
      <c r="B15146" s="11">
        <f t="shared" si="1273"/>
        <v>2022</v>
      </c>
      <c r="C15146" s="12">
        <f t="shared" si="1274"/>
        <v>44827</v>
      </c>
      <c r="D15146" s="11">
        <f t="shared" si="1275"/>
        <v>23</v>
      </c>
      <c r="E15146" s="51">
        <v>17066.792855382799</v>
      </c>
      <c r="F15146" s="13">
        <v>4713.2181976129004</v>
      </c>
      <c r="G15146" s="13">
        <v>12695.339</v>
      </c>
      <c r="H15146" s="13">
        <v>329.62</v>
      </c>
      <c r="I15146" s="13">
        <v>99.844088777481559</v>
      </c>
      <c r="J15146" s="49">
        <v>102.18194444444445</v>
      </c>
      <c r="K15146" s="14">
        <f t="shared" si="1276"/>
        <v>35006.996086217623</v>
      </c>
    </row>
    <row r="15147" spans="1:11" x14ac:dyDescent="0.25">
      <c r="A15147" s="15">
        <f t="shared" si="1277"/>
        <v>9</v>
      </c>
      <c r="B15147" s="16">
        <f t="shared" si="1273"/>
        <v>2022</v>
      </c>
      <c r="C15147" s="17">
        <f t="shared" si="1274"/>
        <v>44827</v>
      </c>
      <c r="D15147" s="16">
        <f t="shared" si="1275"/>
        <v>24</v>
      </c>
      <c r="E15147" s="55">
        <v>15131.5154966268</v>
      </c>
      <c r="F15147" s="18">
        <v>4411.7539746840002</v>
      </c>
      <c r="G15147" s="18">
        <v>12382.088000000002</v>
      </c>
      <c r="H15147" s="18">
        <v>329.62</v>
      </c>
      <c r="I15147" s="18">
        <v>99.844088777481559</v>
      </c>
      <c r="J15147" s="53">
        <v>102.18194444444445</v>
      </c>
      <c r="K15147" s="19">
        <f t="shared" si="1276"/>
        <v>32457.003504532728</v>
      </c>
    </row>
    <row r="15148" spans="1:11" x14ac:dyDescent="0.25">
      <c r="A15148" s="10">
        <f t="shared" si="1277"/>
        <v>9</v>
      </c>
      <c r="B15148" s="11">
        <f t="shared" si="1273"/>
        <v>2022</v>
      </c>
      <c r="C15148" s="12">
        <f t="shared" si="1274"/>
        <v>44828</v>
      </c>
      <c r="D15148" s="11">
        <f t="shared" si="1275"/>
        <v>1</v>
      </c>
      <c r="E15148" s="51">
        <v>13417.789303855399</v>
      </c>
      <c r="F15148" s="13">
        <v>4225.5221068360997</v>
      </c>
      <c r="G15148" s="13">
        <v>11904.590500000002</v>
      </c>
      <c r="H15148" s="13">
        <v>329.62</v>
      </c>
      <c r="I15148" s="13">
        <v>99.844088777481559</v>
      </c>
      <c r="J15148" s="49">
        <v>102.18194444444445</v>
      </c>
      <c r="K15148" s="14">
        <f t="shared" si="1276"/>
        <v>30079.547943913425</v>
      </c>
    </row>
    <row r="15149" spans="1:11" x14ac:dyDescent="0.25">
      <c r="A15149" s="15">
        <f t="shared" si="1277"/>
        <v>9</v>
      </c>
      <c r="B15149" s="16">
        <f t="shared" si="1273"/>
        <v>2022</v>
      </c>
      <c r="C15149" s="17">
        <f t="shared" si="1274"/>
        <v>44828</v>
      </c>
      <c r="D15149" s="16">
        <f t="shared" si="1275"/>
        <v>2</v>
      </c>
      <c r="E15149" s="55">
        <v>12388.3208688089</v>
      </c>
      <c r="F15149" s="18">
        <v>4126.2694081696</v>
      </c>
      <c r="G15149" s="18">
        <v>11952.647999999999</v>
      </c>
      <c r="H15149" s="18">
        <v>329.62</v>
      </c>
      <c r="I15149" s="18">
        <v>99.844088777481559</v>
      </c>
      <c r="J15149" s="53">
        <v>102.18194444444445</v>
      </c>
      <c r="K15149" s="19">
        <f t="shared" si="1276"/>
        <v>28998.884310200421</v>
      </c>
    </row>
    <row r="15150" spans="1:11" x14ac:dyDescent="0.25">
      <c r="A15150" s="10">
        <f t="shared" si="1277"/>
        <v>9</v>
      </c>
      <c r="B15150" s="11">
        <f t="shared" si="1273"/>
        <v>2022</v>
      </c>
      <c r="C15150" s="12">
        <f t="shared" si="1274"/>
        <v>44828</v>
      </c>
      <c r="D15150" s="11">
        <f t="shared" si="1275"/>
        <v>3</v>
      </c>
      <c r="E15150" s="51">
        <v>11661.0343212178</v>
      </c>
      <c r="F15150" s="13">
        <v>4100.4387926120999</v>
      </c>
      <c r="G15150" s="13">
        <v>11920.196500000002</v>
      </c>
      <c r="H15150" s="13">
        <v>329.62</v>
      </c>
      <c r="I15150" s="13">
        <v>99.844088777481559</v>
      </c>
      <c r="J15150" s="49">
        <v>102.18194444444445</v>
      </c>
      <c r="K15150" s="14">
        <f t="shared" si="1276"/>
        <v>28213.315647051826</v>
      </c>
    </row>
    <row r="15151" spans="1:11" x14ac:dyDescent="0.25">
      <c r="A15151" s="15">
        <f t="shared" si="1277"/>
        <v>9</v>
      </c>
      <c r="B15151" s="16">
        <f t="shared" si="1273"/>
        <v>2022</v>
      </c>
      <c r="C15151" s="17">
        <f t="shared" si="1274"/>
        <v>44828</v>
      </c>
      <c r="D15151" s="16">
        <f t="shared" si="1275"/>
        <v>4</v>
      </c>
      <c r="E15151" s="55">
        <v>11261.4664348032</v>
      </c>
      <c r="F15151" s="18">
        <v>4034.0264366329998</v>
      </c>
      <c r="G15151" s="18">
        <v>11845.222750000001</v>
      </c>
      <c r="H15151" s="18">
        <v>329.62</v>
      </c>
      <c r="I15151" s="18">
        <v>99.844088777481559</v>
      </c>
      <c r="J15151" s="53">
        <v>102.18194444444445</v>
      </c>
      <c r="K15151" s="19">
        <f t="shared" si="1276"/>
        <v>27672.361654658125</v>
      </c>
    </row>
    <row r="15152" spans="1:11" x14ac:dyDescent="0.25">
      <c r="A15152" s="10">
        <f t="shared" si="1277"/>
        <v>9</v>
      </c>
      <c r="B15152" s="11">
        <f t="shared" si="1273"/>
        <v>2022</v>
      </c>
      <c r="C15152" s="12">
        <f t="shared" si="1274"/>
        <v>44828</v>
      </c>
      <c r="D15152" s="11">
        <f t="shared" si="1275"/>
        <v>5</v>
      </c>
      <c r="E15152" s="51">
        <v>11120.2809577645</v>
      </c>
      <c r="F15152" s="13">
        <v>4087.9577910410999</v>
      </c>
      <c r="G15152" s="13">
        <v>11915.579250000001</v>
      </c>
      <c r="H15152" s="13">
        <v>329.62</v>
      </c>
      <c r="I15152" s="13">
        <v>99.844088777481559</v>
      </c>
      <c r="J15152" s="49">
        <v>102.18194444444445</v>
      </c>
      <c r="K15152" s="14">
        <f t="shared" si="1276"/>
        <v>27655.464032027525</v>
      </c>
    </row>
    <row r="15153" spans="1:11" x14ac:dyDescent="0.25">
      <c r="A15153" s="15">
        <f t="shared" si="1277"/>
        <v>9</v>
      </c>
      <c r="B15153" s="16">
        <f t="shared" si="1273"/>
        <v>2022</v>
      </c>
      <c r="C15153" s="17">
        <f t="shared" si="1274"/>
        <v>44828</v>
      </c>
      <c r="D15153" s="16">
        <f t="shared" si="1275"/>
        <v>6</v>
      </c>
      <c r="E15153" s="55">
        <v>11317.006175443899</v>
      </c>
      <c r="F15153" s="18">
        <v>4098.6861814985996</v>
      </c>
      <c r="G15153" s="18">
        <v>12395.467500000001</v>
      </c>
      <c r="H15153" s="18">
        <v>329.62</v>
      </c>
      <c r="I15153" s="18">
        <v>99.844088777481559</v>
      </c>
      <c r="J15153" s="53">
        <v>102.18194444444445</v>
      </c>
      <c r="K15153" s="19">
        <f t="shared" si="1276"/>
        <v>28342.805890164422</v>
      </c>
    </row>
    <row r="15154" spans="1:11" x14ac:dyDescent="0.25">
      <c r="A15154" s="10">
        <f t="shared" si="1277"/>
        <v>9</v>
      </c>
      <c r="B15154" s="11">
        <f t="shared" si="1273"/>
        <v>2022</v>
      </c>
      <c r="C15154" s="12">
        <f t="shared" si="1274"/>
        <v>44828</v>
      </c>
      <c r="D15154" s="11">
        <f t="shared" si="1275"/>
        <v>7</v>
      </c>
      <c r="E15154" s="51">
        <v>11928.1085942426</v>
      </c>
      <c r="F15154" s="13">
        <v>4220.3635253878001</v>
      </c>
      <c r="G15154" s="13">
        <v>13005.81575</v>
      </c>
      <c r="H15154" s="13">
        <v>54.981000000000002</v>
      </c>
      <c r="I15154" s="13">
        <v>16.654110324236132</v>
      </c>
      <c r="J15154" s="49">
        <v>102.18194444444445</v>
      </c>
      <c r="K15154" s="14">
        <f t="shared" si="1276"/>
        <v>29328.104924399078</v>
      </c>
    </row>
    <row r="15155" spans="1:11" x14ac:dyDescent="0.25">
      <c r="A15155" s="15">
        <f t="shared" si="1277"/>
        <v>9</v>
      </c>
      <c r="B15155" s="16">
        <f t="shared" si="1273"/>
        <v>2022</v>
      </c>
      <c r="C15155" s="17">
        <f t="shared" si="1274"/>
        <v>44828</v>
      </c>
      <c r="D15155" s="16">
        <f t="shared" si="1275"/>
        <v>8</v>
      </c>
      <c r="E15155" s="55">
        <v>13487.0510410074</v>
      </c>
      <c r="F15155" s="18">
        <v>4170.4030662180003</v>
      </c>
      <c r="G15155" s="18">
        <v>13369.916000000001</v>
      </c>
      <c r="H15155" s="18">
        <v>0</v>
      </c>
      <c r="I15155" s="18">
        <v>0</v>
      </c>
      <c r="J15155" s="53">
        <v>102.18194444444445</v>
      </c>
      <c r="K15155" s="19">
        <f t="shared" si="1276"/>
        <v>31129.552051669845</v>
      </c>
    </row>
    <row r="15156" spans="1:11" x14ac:dyDescent="0.25">
      <c r="A15156" s="10">
        <f t="shared" si="1277"/>
        <v>9</v>
      </c>
      <c r="B15156" s="11">
        <f t="shared" si="1273"/>
        <v>2022</v>
      </c>
      <c r="C15156" s="12">
        <f t="shared" si="1274"/>
        <v>44828</v>
      </c>
      <c r="D15156" s="11">
        <f t="shared" si="1275"/>
        <v>9</v>
      </c>
      <c r="E15156" s="51">
        <v>15353.0309348969</v>
      </c>
      <c r="F15156" s="13">
        <v>4594.8073563167</v>
      </c>
      <c r="G15156" s="13">
        <v>13658.844500000001</v>
      </c>
      <c r="H15156" s="13">
        <v>0</v>
      </c>
      <c r="I15156" s="13">
        <v>0</v>
      </c>
      <c r="J15156" s="49">
        <v>102.18194444444445</v>
      </c>
      <c r="K15156" s="14">
        <f t="shared" si="1276"/>
        <v>33708.86473565804</v>
      </c>
    </row>
    <row r="15157" spans="1:11" x14ac:dyDescent="0.25">
      <c r="A15157" s="15">
        <f t="shared" si="1277"/>
        <v>9</v>
      </c>
      <c r="B15157" s="16">
        <f t="shared" si="1273"/>
        <v>2022</v>
      </c>
      <c r="C15157" s="17">
        <f t="shared" si="1274"/>
        <v>44828</v>
      </c>
      <c r="D15157" s="16">
        <f t="shared" si="1275"/>
        <v>10</v>
      </c>
      <c r="E15157" s="55">
        <v>16788.737476018701</v>
      </c>
      <c r="F15157" s="18">
        <v>5184.8481013071996</v>
      </c>
      <c r="G15157" s="18">
        <v>13820.55575</v>
      </c>
      <c r="H15157" s="18">
        <v>0</v>
      </c>
      <c r="I15157" s="18">
        <v>0</v>
      </c>
      <c r="J15157" s="53">
        <v>102.18194444444445</v>
      </c>
      <c r="K15157" s="19">
        <f t="shared" si="1276"/>
        <v>35896.323271770343</v>
      </c>
    </row>
    <row r="15158" spans="1:11" x14ac:dyDescent="0.25">
      <c r="A15158" s="10">
        <f t="shared" si="1277"/>
        <v>9</v>
      </c>
      <c r="B15158" s="11">
        <f t="shared" si="1273"/>
        <v>2022</v>
      </c>
      <c r="C15158" s="12">
        <f t="shared" si="1274"/>
        <v>44828</v>
      </c>
      <c r="D15158" s="11">
        <f t="shared" si="1275"/>
        <v>11</v>
      </c>
      <c r="E15158" s="51">
        <v>17385.759279317899</v>
      </c>
      <c r="F15158" s="13">
        <v>5625.9294361935999</v>
      </c>
      <c r="G15158" s="13">
        <v>14055.061250000001</v>
      </c>
      <c r="H15158" s="13">
        <v>0</v>
      </c>
      <c r="I15158" s="13">
        <v>0</v>
      </c>
      <c r="J15158" s="49">
        <v>102.18194444444445</v>
      </c>
      <c r="K15158" s="14">
        <f t="shared" si="1276"/>
        <v>37168.931909955943</v>
      </c>
    </row>
    <row r="15159" spans="1:11" x14ac:dyDescent="0.25">
      <c r="A15159" s="15">
        <f t="shared" si="1277"/>
        <v>9</v>
      </c>
      <c r="B15159" s="16">
        <f t="shared" si="1273"/>
        <v>2022</v>
      </c>
      <c r="C15159" s="17">
        <f t="shared" si="1274"/>
        <v>44828</v>
      </c>
      <c r="D15159" s="16">
        <f t="shared" si="1275"/>
        <v>12</v>
      </c>
      <c r="E15159" s="55">
        <v>18169.210834119101</v>
      </c>
      <c r="F15159" s="18">
        <v>5915.9954699710997</v>
      </c>
      <c r="G15159" s="18">
        <v>14700.778</v>
      </c>
      <c r="H15159" s="18">
        <v>0</v>
      </c>
      <c r="I15159" s="18">
        <v>0</v>
      </c>
      <c r="J15159" s="53">
        <v>102.18194444444445</v>
      </c>
      <c r="K15159" s="19">
        <f t="shared" si="1276"/>
        <v>38888.166248534639</v>
      </c>
    </row>
    <row r="15160" spans="1:11" x14ac:dyDescent="0.25">
      <c r="A15160" s="10">
        <f t="shared" si="1277"/>
        <v>9</v>
      </c>
      <c r="B15160" s="11">
        <f t="shared" si="1273"/>
        <v>2022</v>
      </c>
      <c r="C15160" s="12">
        <f t="shared" si="1274"/>
        <v>44828</v>
      </c>
      <c r="D15160" s="11">
        <f t="shared" si="1275"/>
        <v>13</v>
      </c>
      <c r="E15160" s="51">
        <v>18304.3071195991</v>
      </c>
      <c r="F15160" s="13">
        <v>5878.1426394432001</v>
      </c>
      <c r="G15160" s="13">
        <v>14924.79225</v>
      </c>
      <c r="H15160" s="13">
        <v>0</v>
      </c>
      <c r="I15160" s="13">
        <v>0</v>
      </c>
      <c r="J15160" s="49">
        <v>102.18194444444445</v>
      </c>
      <c r="K15160" s="14">
        <f t="shared" si="1276"/>
        <v>39209.423953486737</v>
      </c>
    </row>
    <row r="15161" spans="1:11" x14ac:dyDescent="0.25">
      <c r="A15161" s="15">
        <f t="shared" si="1277"/>
        <v>9</v>
      </c>
      <c r="B15161" s="16">
        <f t="shared" si="1273"/>
        <v>2022</v>
      </c>
      <c r="C15161" s="17">
        <f t="shared" si="1274"/>
        <v>44828</v>
      </c>
      <c r="D15161" s="16">
        <f t="shared" si="1275"/>
        <v>14</v>
      </c>
      <c r="E15161" s="55">
        <v>17964.295875973501</v>
      </c>
      <c r="F15161" s="18">
        <v>5838.1719177729001</v>
      </c>
      <c r="G15161" s="18">
        <v>14808.6165</v>
      </c>
      <c r="H15161" s="18">
        <v>0</v>
      </c>
      <c r="I15161" s="18">
        <v>0</v>
      </c>
      <c r="J15161" s="53">
        <v>102.18194444444445</v>
      </c>
      <c r="K15161" s="19">
        <f t="shared" si="1276"/>
        <v>38713.266238190845</v>
      </c>
    </row>
    <row r="15162" spans="1:11" x14ac:dyDescent="0.25">
      <c r="A15162" s="10">
        <f t="shared" si="1277"/>
        <v>9</v>
      </c>
      <c r="B15162" s="11">
        <f t="shared" si="1273"/>
        <v>2022</v>
      </c>
      <c r="C15162" s="12">
        <f t="shared" si="1274"/>
        <v>44828</v>
      </c>
      <c r="D15162" s="11">
        <f t="shared" si="1275"/>
        <v>15</v>
      </c>
      <c r="E15162" s="51">
        <v>17810.357003211499</v>
      </c>
      <c r="F15162" s="13">
        <v>5805.4803541431002</v>
      </c>
      <c r="G15162" s="13">
        <v>14634.470500000001</v>
      </c>
      <c r="H15162" s="13">
        <v>0</v>
      </c>
      <c r="I15162" s="13">
        <v>0</v>
      </c>
      <c r="J15162" s="49">
        <v>102.18194444444445</v>
      </c>
      <c r="K15162" s="14">
        <f t="shared" si="1276"/>
        <v>38352.489801799042</v>
      </c>
    </row>
    <row r="15163" spans="1:11" x14ac:dyDescent="0.25">
      <c r="A15163" s="15">
        <f t="shared" si="1277"/>
        <v>9</v>
      </c>
      <c r="B15163" s="16">
        <f t="shared" si="1273"/>
        <v>2022</v>
      </c>
      <c r="C15163" s="17">
        <f t="shared" si="1274"/>
        <v>44828</v>
      </c>
      <c r="D15163" s="16">
        <f t="shared" si="1275"/>
        <v>16</v>
      </c>
      <c r="E15163" s="55">
        <v>18074.864216563401</v>
      </c>
      <c r="F15163" s="18">
        <v>5709.6275104273</v>
      </c>
      <c r="G15163" s="18">
        <v>14357.083000000002</v>
      </c>
      <c r="H15163" s="18">
        <v>0</v>
      </c>
      <c r="I15163" s="18">
        <v>0</v>
      </c>
      <c r="J15163" s="53">
        <v>102.18194444444445</v>
      </c>
      <c r="K15163" s="19">
        <f t="shared" si="1276"/>
        <v>38243.756671435141</v>
      </c>
    </row>
    <row r="15164" spans="1:11" x14ac:dyDescent="0.25">
      <c r="A15164" s="10">
        <f t="shared" si="1277"/>
        <v>9</v>
      </c>
      <c r="B15164" s="11">
        <f t="shared" si="1273"/>
        <v>2022</v>
      </c>
      <c r="C15164" s="12">
        <f t="shared" si="1274"/>
        <v>44828</v>
      </c>
      <c r="D15164" s="11">
        <f t="shared" si="1275"/>
        <v>17</v>
      </c>
      <c r="E15164" s="51">
        <v>19096.8954412413</v>
      </c>
      <c r="F15164" s="13">
        <v>5561.2614712871</v>
      </c>
      <c r="G15164" s="13">
        <v>14179.91525</v>
      </c>
      <c r="H15164" s="13">
        <v>0</v>
      </c>
      <c r="I15164" s="13">
        <v>0</v>
      </c>
      <c r="J15164" s="49">
        <v>102.18194444444445</v>
      </c>
      <c r="K15164" s="14">
        <f t="shared" si="1276"/>
        <v>38940.25410697284</v>
      </c>
    </row>
    <row r="15165" spans="1:11" x14ac:dyDescent="0.25">
      <c r="A15165" s="15">
        <f t="shared" si="1277"/>
        <v>9</v>
      </c>
      <c r="B15165" s="16">
        <f t="shared" si="1273"/>
        <v>2022</v>
      </c>
      <c r="C15165" s="17">
        <f t="shared" si="1274"/>
        <v>44828</v>
      </c>
      <c r="D15165" s="16">
        <f t="shared" si="1275"/>
        <v>18</v>
      </c>
      <c r="E15165" s="55">
        <v>20086.5843591255</v>
      </c>
      <c r="F15165" s="18">
        <v>5346.2526469622999</v>
      </c>
      <c r="G15165" s="18">
        <v>13639.079000000003</v>
      </c>
      <c r="H15165" s="18">
        <v>0</v>
      </c>
      <c r="I15165" s="18">
        <v>0</v>
      </c>
      <c r="J15165" s="53">
        <v>102.18194444444445</v>
      </c>
      <c r="K15165" s="19">
        <f t="shared" si="1276"/>
        <v>39174.097950532247</v>
      </c>
    </row>
    <row r="15166" spans="1:11" x14ac:dyDescent="0.25">
      <c r="A15166" s="10">
        <f t="shared" si="1277"/>
        <v>9</v>
      </c>
      <c r="B15166" s="11">
        <f t="shared" si="1273"/>
        <v>2022</v>
      </c>
      <c r="C15166" s="12">
        <f t="shared" si="1274"/>
        <v>44828</v>
      </c>
      <c r="D15166" s="11">
        <f t="shared" si="1275"/>
        <v>19</v>
      </c>
      <c r="E15166" s="51">
        <v>19921.291590595501</v>
      </c>
      <c r="F15166" s="13">
        <v>5308.3816634391997</v>
      </c>
      <c r="G15166" s="13">
        <v>13548.0095</v>
      </c>
      <c r="H15166" s="13">
        <v>263.69600000000003</v>
      </c>
      <c r="I15166" s="13">
        <v>79.875271021985256</v>
      </c>
      <c r="J15166" s="49">
        <v>102.18194444444445</v>
      </c>
      <c r="K15166" s="14">
        <f t="shared" si="1276"/>
        <v>39223.43596950113</v>
      </c>
    </row>
    <row r="15167" spans="1:11" x14ac:dyDescent="0.25">
      <c r="A15167" s="15">
        <f t="shared" si="1277"/>
        <v>9</v>
      </c>
      <c r="B15167" s="16">
        <f t="shared" si="1273"/>
        <v>2022</v>
      </c>
      <c r="C15167" s="17">
        <f t="shared" si="1274"/>
        <v>44828</v>
      </c>
      <c r="D15167" s="16">
        <f t="shared" si="1275"/>
        <v>20</v>
      </c>
      <c r="E15167" s="55">
        <v>19721.712844785401</v>
      </c>
      <c r="F15167" s="18">
        <v>5367.1861598851001</v>
      </c>
      <c r="G15167" s="18">
        <v>13158.339250000001</v>
      </c>
      <c r="H15167" s="18">
        <v>329.62</v>
      </c>
      <c r="I15167" s="18">
        <v>99.844088777481559</v>
      </c>
      <c r="J15167" s="53">
        <v>102.18194444444445</v>
      </c>
      <c r="K15167" s="19">
        <f t="shared" si="1276"/>
        <v>38778.884287892433</v>
      </c>
    </row>
    <row r="15168" spans="1:11" x14ac:dyDescent="0.25">
      <c r="A15168" s="10">
        <f t="shared" si="1277"/>
        <v>9</v>
      </c>
      <c r="B15168" s="11">
        <f t="shared" si="1273"/>
        <v>2022</v>
      </c>
      <c r="C15168" s="12">
        <f t="shared" si="1274"/>
        <v>44828</v>
      </c>
      <c r="D15168" s="11">
        <f t="shared" si="1275"/>
        <v>21</v>
      </c>
      <c r="E15168" s="51">
        <v>19440.608711094301</v>
      </c>
      <c r="F15168" s="13">
        <v>5204.2148383064996</v>
      </c>
      <c r="G15168" s="13">
        <v>12685.1165</v>
      </c>
      <c r="H15168" s="13">
        <v>329.62</v>
      </c>
      <c r="I15168" s="13">
        <v>99.844088777481559</v>
      </c>
      <c r="J15168" s="49">
        <v>102.18194444444445</v>
      </c>
      <c r="K15168" s="14">
        <f t="shared" si="1276"/>
        <v>37861.586082622729</v>
      </c>
    </row>
    <row r="15169" spans="1:11" x14ac:dyDescent="0.25">
      <c r="A15169" s="15">
        <f t="shared" si="1277"/>
        <v>9</v>
      </c>
      <c r="B15169" s="16">
        <f t="shared" si="1273"/>
        <v>2022</v>
      </c>
      <c r="C15169" s="17">
        <f t="shared" si="1274"/>
        <v>44828</v>
      </c>
      <c r="D15169" s="16">
        <f t="shared" si="1275"/>
        <v>22</v>
      </c>
      <c r="E15169" s="55">
        <v>18401.2178555151</v>
      </c>
      <c r="F15169" s="18">
        <v>4965.6522974770996</v>
      </c>
      <c r="G15169" s="18">
        <v>12581.338</v>
      </c>
      <c r="H15169" s="18">
        <v>329.62</v>
      </c>
      <c r="I15169" s="18">
        <v>99.844088777481559</v>
      </c>
      <c r="J15169" s="53">
        <v>102.18194444444445</v>
      </c>
      <c r="K15169" s="19">
        <f t="shared" si="1276"/>
        <v>36479.854186214128</v>
      </c>
    </row>
    <row r="15170" spans="1:11" x14ac:dyDescent="0.25">
      <c r="A15170" s="10">
        <f t="shared" si="1277"/>
        <v>9</v>
      </c>
      <c r="B15170" s="11">
        <f t="shared" si="1273"/>
        <v>2022</v>
      </c>
      <c r="C15170" s="12">
        <f t="shared" si="1274"/>
        <v>44828</v>
      </c>
      <c r="D15170" s="11">
        <f t="shared" si="1275"/>
        <v>23</v>
      </c>
      <c r="E15170" s="51">
        <v>16854.1205376996</v>
      </c>
      <c r="F15170" s="13">
        <v>4664.8197371333999</v>
      </c>
      <c r="G15170" s="13">
        <v>12296.372500000003</v>
      </c>
      <c r="H15170" s="13">
        <v>329.62</v>
      </c>
      <c r="I15170" s="13">
        <v>99.844088777481559</v>
      </c>
      <c r="J15170" s="49">
        <v>102.18194444444445</v>
      </c>
      <c r="K15170" s="14">
        <f t="shared" si="1276"/>
        <v>34346.958808054929</v>
      </c>
    </row>
    <row r="15171" spans="1:11" x14ac:dyDescent="0.25">
      <c r="A15171" s="15">
        <f t="shared" si="1277"/>
        <v>9</v>
      </c>
      <c r="B15171" s="16">
        <f t="shared" si="1273"/>
        <v>2022</v>
      </c>
      <c r="C15171" s="17">
        <f t="shared" si="1274"/>
        <v>44828</v>
      </c>
      <c r="D15171" s="16">
        <f t="shared" si="1275"/>
        <v>24</v>
      </c>
      <c r="E15171" s="55">
        <v>15158.1678366824</v>
      </c>
      <c r="F15171" s="18">
        <v>4388.4161706138002</v>
      </c>
      <c r="G15171" s="18">
        <v>11659.816000000001</v>
      </c>
      <c r="H15171" s="18">
        <v>329.62</v>
      </c>
      <c r="I15171" s="18">
        <v>99.844088777481559</v>
      </c>
      <c r="J15171" s="53">
        <v>102.18194444444445</v>
      </c>
      <c r="K15171" s="19">
        <f t="shared" si="1276"/>
        <v>31738.046040518126</v>
      </c>
    </row>
    <row r="15172" spans="1:11" x14ac:dyDescent="0.25">
      <c r="A15172" s="10">
        <f t="shared" si="1277"/>
        <v>9</v>
      </c>
      <c r="B15172" s="11">
        <f t="shared" si="1273"/>
        <v>2022</v>
      </c>
      <c r="C15172" s="12">
        <f t="shared" si="1274"/>
        <v>44829</v>
      </c>
      <c r="D15172" s="11">
        <f t="shared" si="1275"/>
        <v>1</v>
      </c>
      <c r="E15172" s="51">
        <v>13468.838962919999</v>
      </c>
      <c r="F15172" s="13">
        <v>4260.2890879573997</v>
      </c>
      <c r="G15172" s="13">
        <v>11717.231500000002</v>
      </c>
      <c r="H15172" s="13">
        <v>329.62</v>
      </c>
      <c r="I15172" s="13">
        <v>99.844088777481559</v>
      </c>
      <c r="J15172" s="49">
        <v>102.18194444444445</v>
      </c>
      <c r="K15172" s="14">
        <f t="shared" si="1276"/>
        <v>29978.005584099326</v>
      </c>
    </row>
    <row r="15173" spans="1:11" x14ac:dyDescent="0.25">
      <c r="A15173" s="15">
        <f t="shared" si="1277"/>
        <v>9</v>
      </c>
      <c r="B15173" s="16">
        <f t="shared" ref="B15173:B15236" si="1278">YEAR(C15173)</f>
        <v>2022</v>
      </c>
      <c r="C15173" s="17">
        <f t="shared" si="1274"/>
        <v>44829</v>
      </c>
      <c r="D15173" s="16">
        <f t="shared" si="1275"/>
        <v>2</v>
      </c>
      <c r="E15173" s="55">
        <v>12496.7645965501</v>
      </c>
      <c r="F15173" s="18">
        <v>4159.1592758753004</v>
      </c>
      <c r="G15173" s="18">
        <v>12100.321500000004</v>
      </c>
      <c r="H15173" s="18">
        <v>329.62</v>
      </c>
      <c r="I15173" s="18">
        <v>99.844088777481559</v>
      </c>
      <c r="J15173" s="53">
        <v>102.18194444444445</v>
      </c>
      <c r="K15173" s="19">
        <f t="shared" si="1276"/>
        <v>29287.891405647326</v>
      </c>
    </row>
    <row r="15174" spans="1:11" x14ac:dyDescent="0.25">
      <c r="A15174" s="10">
        <f t="shared" si="1277"/>
        <v>9</v>
      </c>
      <c r="B15174" s="11">
        <f t="shared" si="1278"/>
        <v>2022</v>
      </c>
      <c r="C15174" s="12">
        <f t="shared" ref="C15174:C15237" si="1279">IF(D15174=1, C15173+1, C15173)</f>
        <v>44829</v>
      </c>
      <c r="D15174" s="11">
        <f t="shared" ref="D15174:D15237" si="1280">IF(D15173=24, 1, D15173+1)</f>
        <v>3</v>
      </c>
      <c r="E15174" s="51">
        <v>11752.405341487</v>
      </c>
      <c r="F15174" s="13">
        <v>4096.6218007314001</v>
      </c>
      <c r="G15174" s="13">
        <v>12185.924000000001</v>
      </c>
      <c r="H15174" s="13">
        <v>329.62</v>
      </c>
      <c r="I15174" s="13">
        <v>99.844088777481559</v>
      </c>
      <c r="J15174" s="49">
        <v>102.18194444444445</v>
      </c>
      <c r="K15174" s="14">
        <f t="shared" ref="K15174:K15237" si="1281">SUM(E15174:J15174)</f>
        <v>28566.597175440325</v>
      </c>
    </row>
    <row r="15175" spans="1:11" x14ac:dyDescent="0.25">
      <c r="A15175" s="15">
        <f t="shared" si="1277"/>
        <v>9</v>
      </c>
      <c r="B15175" s="16">
        <f t="shared" si="1278"/>
        <v>2022</v>
      </c>
      <c r="C15175" s="17">
        <f t="shared" si="1279"/>
        <v>44829</v>
      </c>
      <c r="D15175" s="16">
        <f t="shared" si="1280"/>
        <v>4</v>
      </c>
      <c r="E15175" s="55">
        <v>11305.8991402557</v>
      </c>
      <c r="F15175" s="18">
        <v>4062.7399388832</v>
      </c>
      <c r="G15175" s="18">
        <v>12130.005000000001</v>
      </c>
      <c r="H15175" s="18">
        <v>329.62</v>
      </c>
      <c r="I15175" s="18">
        <v>99.844088777481559</v>
      </c>
      <c r="J15175" s="53">
        <v>102.18194444444445</v>
      </c>
      <c r="K15175" s="19">
        <f t="shared" si="1281"/>
        <v>28030.290112360828</v>
      </c>
    </row>
    <row r="15176" spans="1:11" x14ac:dyDescent="0.25">
      <c r="A15176" s="10">
        <f t="shared" si="1277"/>
        <v>9</v>
      </c>
      <c r="B15176" s="11">
        <f t="shared" si="1278"/>
        <v>2022</v>
      </c>
      <c r="C15176" s="12">
        <f t="shared" si="1279"/>
        <v>44829</v>
      </c>
      <c r="D15176" s="11">
        <f t="shared" si="1280"/>
        <v>5</v>
      </c>
      <c r="E15176" s="51">
        <v>11037.022890988501</v>
      </c>
      <c r="F15176" s="13">
        <v>4077.6346676169001</v>
      </c>
      <c r="G15176" s="13">
        <v>12132.08525</v>
      </c>
      <c r="H15176" s="13">
        <v>329.62</v>
      </c>
      <c r="I15176" s="13">
        <v>99.844088777481559</v>
      </c>
      <c r="J15176" s="49">
        <v>102.18194444444445</v>
      </c>
      <c r="K15176" s="14">
        <f t="shared" si="1281"/>
        <v>27778.388841827324</v>
      </c>
    </row>
    <row r="15177" spans="1:11" x14ac:dyDescent="0.25">
      <c r="A15177" s="15">
        <f t="shared" si="1277"/>
        <v>9</v>
      </c>
      <c r="B15177" s="16">
        <f t="shared" si="1278"/>
        <v>2022</v>
      </c>
      <c r="C15177" s="17">
        <f t="shared" si="1279"/>
        <v>44829</v>
      </c>
      <c r="D15177" s="16">
        <f t="shared" si="1280"/>
        <v>6</v>
      </c>
      <c r="E15177" s="55">
        <v>11102.885671763701</v>
      </c>
      <c r="F15177" s="18">
        <v>4160.0609631038997</v>
      </c>
      <c r="G15177" s="18">
        <v>12795.849499999998</v>
      </c>
      <c r="H15177" s="18">
        <v>329.62</v>
      </c>
      <c r="I15177" s="18">
        <v>99.844088777481559</v>
      </c>
      <c r="J15177" s="53">
        <v>102.18194444444445</v>
      </c>
      <c r="K15177" s="19">
        <f t="shared" si="1281"/>
        <v>28590.442168089521</v>
      </c>
    </row>
    <row r="15178" spans="1:11" x14ac:dyDescent="0.25">
      <c r="A15178" s="10">
        <f t="shared" si="1277"/>
        <v>9</v>
      </c>
      <c r="B15178" s="11">
        <f t="shared" si="1278"/>
        <v>2022</v>
      </c>
      <c r="C15178" s="12">
        <f t="shared" si="1279"/>
        <v>44829</v>
      </c>
      <c r="D15178" s="11">
        <f t="shared" si="1280"/>
        <v>7</v>
      </c>
      <c r="E15178" s="51">
        <v>11564.051330914899</v>
      </c>
      <c r="F15178" s="13">
        <v>4219.8694488179999</v>
      </c>
      <c r="G15178" s="13">
        <v>13324.785250000003</v>
      </c>
      <c r="H15178" s="13">
        <v>60.386000000000003</v>
      </c>
      <c r="I15178" s="13">
        <v>18.291320747882416</v>
      </c>
      <c r="J15178" s="49">
        <v>102.18194444444445</v>
      </c>
      <c r="K15178" s="14">
        <f t="shared" si="1281"/>
        <v>29289.565294925225</v>
      </c>
    </row>
    <row r="15179" spans="1:11" x14ac:dyDescent="0.25">
      <c r="A15179" s="15">
        <f t="shared" si="1277"/>
        <v>9</v>
      </c>
      <c r="B15179" s="16">
        <f t="shared" si="1278"/>
        <v>2022</v>
      </c>
      <c r="C15179" s="17">
        <f t="shared" si="1279"/>
        <v>44829</v>
      </c>
      <c r="D15179" s="16">
        <f t="shared" si="1280"/>
        <v>8</v>
      </c>
      <c r="E15179" s="55">
        <v>12886.5024711966</v>
      </c>
      <c r="F15179" s="18">
        <v>4258.503163585</v>
      </c>
      <c r="G15179" s="18">
        <v>13233.2865</v>
      </c>
      <c r="H15179" s="18">
        <v>0</v>
      </c>
      <c r="I15179" s="18">
        <v>0</v>
      </c>
      <c r="J15179" s="53">
        <v>102.18194444444445</v>
      </c>
      <c r="K15179" s="19">
        <f t="shared" si="1281"/>
        <v>30480.474079226045</v>
      </c>
    </row>
    <row r="15180" spans="1:11" x14ac:dyDescent="0.25">
      <c r="A15180" s="10">
        <f t="shared" ref="A15180:A15243" si="1282">MONTH(C15180)</f>
        <v>9</v>
      </c>
      <c r="B15180" s="11">
        <f t="shared" si="1278"/>
        <v>2022</v>
      </c>
      <c r="C15180" s="12">
        <f t="shared" si="1279"/>
        <v>44829</v>
      </c>
      <c r="D15180" s="11">
        <f t="shared" si="1280"/>
        <v>9</v>
      </c>
      <c r="E15180" s="51">
        <v>15137.0169310734</v>
      </c>
      <c r="F15180" s="13">
        <v>4422.3061208864001</v>
      </c>
      <c r="G15180" s="13">
        <v>13392.626</v>
      </c>
      <c r="H15180" s="13">
        <v>0</v>
      </c>
      <c r="I15180" s="13">
        <v>0</v>
      </c>
      <c r="J15180" s="49">
        <v>102.18194444444445</v>
      </c>
      <c r="K15180" s="14">
        <f t="shared" si="1281"/>
        <v>33054.130996404245</v>
      </c>
    </row>
    <row r="15181" spans="1:11" x14ac:dyDescent="0.25">
      <c r="A15181" s="15">
        <f t="shared" si="1282"/>
        <v>9</v>
      </c>
      <c r="B15181" s="16">
        <f t="shared" si="1278"/>
        <v>2022</v>
      </c>
      <c r="C15181" s="17">
        <f t="shared" si="1279"/>
        <v>44829</v>
      </c>
      <c r="D15181" s="16">
        <f t="shared" si="1280"/>
        <v>10</v>
      </c>
      <c r="E15181" s="55">
        <v>17330.640139534898</v>
      </c>
      <c r="F15181" s="18">
        <v>4783.4502103915001</v>
      </c>
      <c r="G15181" s="18">
        <v>14124.762500000001</v>
      </c>
      <c r="H15181" s="18">
        <v>0</v>
      </c>
      <c r="I15181" s="18">
        <v>0</v>
      </c>
      <c r="J15181" s="53">
        <v>102.18194444444445</v>
      </c>
      <c r="K15181" s="19">
        <f t="shared" si="1281"/>
        <v>36341.03479437084</v>
      </c>
    </row>
    <row r="15182" spans="1:11" x14ac:dyDescent="0.25">
      <c r="A15182" s="10">
        <f t="shared" si="1282"/>
        <v>9</v>
      </c>
      <c r="B15182" s="11">
        <f t="shared" si="1278"/>
        <v>2022</v>
      </c>
      <c r="C15182" s="12">
        <f t="shared" si="1279"/>
        <v>44829</v>
      </c>
      <c r="D15182" s="11">
        <f t="shared" si="1280"/>
        <v>11</v>
      </c>
      <c r="E15182" s="51">
        <v>18990.783937481301</v>
      </c>
      <c r="F15182" s="13">
        <v>5184.0379250650003</v>
      </c>
      <c r="G15182" s="13">
        <v>14349.26425</v>
      </c>
      <c r="H15182" s="13">
        <v>0</v>
      </c>
      <c r="I15182" s="13">
        <v>0</v>
      </c>
      <c r="J15182" s="49">
        <v>102.18194444444445</v>
      </c>
      <c r="K15182" s="14">
        <f t="shared" si="1281"/>
        <v>38626.268056990739</v>
      </c>
    </row>
    <row r="15183" spans="1:11" x14ac:dyDescent="0.25">
      <c r="A15183" s="15">
        <f t="shared" si="1282"/>
        <v>9</v>
      </c>
      <c r="B15183" s="16">
        <f t="shared" si="1278"/>
        <v>2022</v>
      </c>
      <c r="C15183" s="17">
        <f t="shared" si="1279"/>
        <v>44829</v>
      </c>
      <c r="D15183" s="16">
        <f t="shared" si="1280"/>
        <v>12</v>
      </c>
      <c r="E15183" s="55">
        <v>20210.368512959401</v>
      </c>
      <c r="F15183" s="18">
        <v>5444.4994583537</v>
      </c>
      <c r="G15183" s="18">
        <v>14710.902249999999</v>
      </c>
      <c r="H15183" s="18">
        <v>0</v>
      </c>
      <c r="I15183" s="18">
        <v>0</v>
      </c>
      <c r="J15183" s="53">
        <v>102.18194444444445</v>
      </c>
      <c r="K15183" s="19">
        <f t="shared" si="1281"/>
        <v>40467.952165757539</v>
      </c>
    </row>
    <row r="15184" spans="1:11" x14ac:dyDescent="0.25">
      <c r="A15184" s="10">
        <f t="shared" si="1282"/>
        <v>9</v>
      </c>
      <c r="B15184" s="11">
        <f t="shared" si="1278"/>
        <v>2022</v>
      </c>
      <c r="C15184" s="12">
        <f t="shared" si="1279"/>
        <v>44829</v>
      </c>
      <c r="D15184" s="11">
        <f t="shared" si="1280"/>
        <v>13</v>
      </c>
      <c r="E15184" s="51">
        <v>20894.523412311599</v>
      </c>
      <c r="F15184" s="13">
        <v>5434.1776611371997</v>
      </c>
      <c r="G15184" s="13">
        <v>15065.733250000003</v>
      </c>
      <c r="H15184" s="13">
        <v>0</v>
      </c>
      <c r="I15184" s="13">
        <v>0</v>
      </c>
      <c r="J15184" s="49">
        <v>102.18194444444445</v>
      </c>
      <c r="K15184" s="14">
        <f t="shared" si="1281"/>
        <v>41496.616267893245</v>
      </c>
    </row>
    <row r="15185" spans="1:11" x14ac:dyDescent="0.25">
      <c r="A15185" s="15">
        <f t="shared" si="1282"/>
        <v>9</v>
      </c>
      <c r="B15185" s="16">
        <f t="shared" si="1278"/>
        <v>2022</v>
      </c>
      <c r="C15185" s="17">
        <f t="shared" si="1279"/>
        <v>44829</v>
      </c>
      <c r="D15185" s="16">
        <f t="shared" si="1280"/>
        <v>14</v>
      </c>
      <c r="E15185" s="55">
        <v>21042.988222969499</v>
      </c>
      <c r="F15185" s="18">
        <v>5381.3509657330997</v>
      </c>
      <c r="G15185" s="18">
        <v>14980.247000000001</v>
      </c>
      <c r="H15185" s="18">
        <v>0</v>
      </c>
      <c r="I15185" s="18">
        <v>0</v>
      </c>
      <c r="J15185" s="53">
        <v>102.18194444444445</v>
      </c>
      <c r="K15185" s="19">
        <f t="shared" si="1281"/>
        <v>41506.768133147045</v>
      </c>
    </row>
    <row r="15186" spans="1:11" x14ac:dyDescent="0.25">
      <c r="A15186" s="10">
        <f t="shared" si="1282"/>
        <v>9</v>
      </c>
      <c r="B15186" s="11">
        <f t="shared" si="1278"/>
        <v>2022</v>
      </c>
      <c r="C15186" s="12">
        <f t="shared" si="1279"/>
        <v>44829</v>
      </c>
      <c r="D15186" s="11">
        <f t="shared" si="1280"/>
        <v>15</v>
      </c>
      <c r="E15186" s="51">
        <v>20964.529715291799</v>
      </c>
      <c r="F15186" s="13">
        <v>5406.3738442533004</v>
      </c>
      <c r="G15186" s="13">
        <v>14248.064500000002</v>
      </c>
      <c r="H15186" s="13">
        <v>0</v>
      </c>
      <c r="I15186" s="13">
        <v>0</v>
      </c>
      <c r="J15186" s="49">
        <v>102.18194444444445</v>
      </c>
      <c r="K15186" s="14">
        <f t="shared" si="1281"/>
        <v>40721.15000398954</v>
      </c>
    </row>
    <row r="15187" spans="1:11" x14ac:dyDescent="0.25">
      <c r="A15187" s="15">
        <f t="shared" si="1282"/>
        <v>9</v>
      </c>
      <c r="B15187" s="16">
        <f t="shared" si="1278"/>
        <v>2022</v>
      </c>
      <c r="C15187" s="17">
        <f t="shared" si="1279"/>
        <v>44829</v>
      </c>
      <c r="D15187" s="16">
        <f t="shared" si="1280"/>
        <v>16</v>
      </c>
      <c r="E15187" s="55">
        <v>21075.433012785299</v>
      </c>
      <c r="F15187" s="18">
        <v>5398.9129125093996</v>
      </c>
      <c r="G15187" s="18">
        <v>13742.507500000002</v>
      </c>
      <c r="H15187" s="18">
        <v>0</v>
      </c>
      <c r="I15187" s="18">
        <v>0</v>
      </c>
      <c r="J15187" s="53">
        <v>102.18194444444445</v>
      </c>
      <c r="K15187" s="19">
        <f t="shared" si="1281"/>
        <v>40319.03536973914</v>
      </c>
    </row>
    <row r="15188" spans="1:11" x14ac:dyDescent="0.25">
      <c r="A15188" s="10">
        <f t="shared" si="1282"/>
        <v>9</v>
      </c>
      <c r="B15188" s="11">
        <f t="shared" si="1278"/>
        <v>2022</v>
      </c>
      <c r="C15188" s="12">
        <f t="shared" si="1279"/>
        <v>44829</v>
      </c>
      <c r="D15188" s="11">
        <f t="shared" si="1280"/>
        <v>17</v>
      </c>
      <c r="E15188" s="51">
        <v>22943.637190173798</v>
      </c>
      <c r="F15188" s="13">
        <v>5419.2379797036001</v>
      </c>
      <c r="G15188" s="13">
        <v>13590.407249999997</v>
      </c>
      <c r="H15188" s="13">
        <v>0</v>
      </c>
      <c r="I15188" s="13">
        <v>0</v>
      </c>
      <c r="J15188" s="49">
        <v>102.18194444444445</v>
      </c>
      <c r="K15188" s="14">
        <f t="shared" si="1281"/>
        <v>42055.464364321837</v>
      </c>
    </row>
    <row r="15189" spans="1:11" x14ac:dyDescent="0.25">
      <c r="A15189" s="15">
        <f t="shared" si="1282"/>
        <v>9</v>
      </c>
      <c r="B15189" s="16">
        <f t="shared" si="1278"/>
        <v>2022</v>
      </c>
      <c r="C15189" s="17">
        <f t="shared" si="1279"/>
        <v>44829</v>
      </c>
      <c r="D15189" s="16">
        <f t="shared" si="1280"/>
        <v>18</v>
      </c>
      <c r="E15189" s="55">
        <v>23612.048459573401</v>
      </c>
      <c r="F15189" s="18">
        <v>5112.8763596377003</v>
      </c>
      <c r="G15189" s="18">
        <v>12971.657000000001</v>
      </c>
      <c r="H15189" s="18">
        <v>0</v>
      </c>
      <c r="I15189" s="18">
        <v>0</v>
      </c>
      <c r="J15189" s="53">
        <v>102.18194444444445</v>
      </c>
      <c r="K15189" s="19">
        <f t="shared" si="1281"/>
        <v>41798.763763655545</v>
      </c>
    </row>
    <row r="15190" spans="1:11" x14ac:dyDescent="0.25">
      <c r="A15190" s="10">
        <f t="shared" si="1282"/>
        <v>9</v>
      </c>
      <c r="B15190" s="11">
        <f t="shared" si="1278"/>
        <v>2022</v>
      </c>
      <c r="C15190" s="12">
        <f t="shared" si="1279"/>
        <v>44829</v>
      </c>
      <c r="D15190" s="11">
        <f t="shared" si="1280"/>
        <v>19</v>
      </c>
      <c r="E15190" s="51">
        <v>22545.736653629901</v>
      </c>
      <c r="F15190" s="13">
        <v>4976.7512582234003</v>
      </c>
      <c r="G15190" s="13">
        <v>12910.223000000002</v>
      </c>
      <c r="H15190" s="13">
        <v>274.63900000000001</v>
      </c>
      <c r="I15190" s="13">
        <v>83.189978453245431</v>
      </c>
      <c r="J15190" s="49">
        <v>102.18194444444445</v>
      </c>
      <c r="K15190" s="14">
        <f t="shared" si="1281"/>
        <v>40892.721834750992</v>
      </c>
    </row>
    <row r="15191" spans="1:11" x14ac:dyDescent="0.25">
      <c r="A15191" s="15">
        <f t="shared" si="1282"/>
        <v>9</v>
      </c>
      <c r="B15191" s="16">
        <f t="shared" si="1278"/>
        <v>2022</v>
      </c>
      <c r="C15191" s="17">
        <f t="shared" si="1279"/>
        <v>44829</v>
      </c>
      <c r="D15191" s="16">
        <f t="shared" si="1280"/>
        <v>20</v>
      </c>
      <c r="E15191" s="55">
        <v>22843.583196891701</v>
      </c>
      <c r="F15191" s="18">
        <v>5163.8962028661999</v>
      </c>
      <c r="G15191" s="18">
        <v>12948.456750000003</v>
      </c>
      <c r="H15191" s="18">
        <v>329.62</v>
      </c>
      <c r="I15191" s="18">
        <v>99.844088777481559</v>
      </c>
      <c r="J15191" s="53">
        <v>102.18194444444445</v>
      </c>
      <c r="K15191" s="19">
        <f t="shared" si="1281"/>
        <v>41487.58218297983</v>
      </c>
    </row>
    <row r="15192" spans="1:11" x14ac:dyDescent="0.25">
      <c r="A15192" s="10">
        <f t="shared" si="1282"/>
        <v>9</v>
      </c>
      <c r="B15192" s="11">
        <f t="shared" si="1278"/>
        <v>2022</v>
      </c>
      <c r="C15192" s="12">
        <f t="shared" si="1279"/>
        <v>44829</v>
      </c>
      <c r="D15192" s="11">
        <f t="shared" si="1280"/>
        <v>21</v>
      </c>
      <c r="E15192" s="51">
        <v>22403.115384919001</v>
      </c>
      <c r="F15192" s="13">
        <v>5089.5728964703003</v>
      </c>
      <c r="G15192" s="13">
        <v>12470.561</v>
      </c>
      <c r="H15192" s="13">
        <v>329.62</v>
      </c>
      <c r="I15192" s="13">
        <v>99.844088777481559</v>
      </c>
      <c r="J15192" s="49">
        <v>102.18194444444445</v>
      </c>
      <c r="K15192" s="14">
        <f t="shared" si="1281"/>
        <v>40494.895314611233</v>
      </c>
    </row>
    <row r="15193" spans="1:11" x14ac:dyDescent="0.25">
      <c r="A15193" s="15">
        <f t="shared" si="1282"/>
        <v>9</v>
      </c>
      <c r="B15193" s="16">
        <f t="shared" si="1278"/>
        <v>2022</v>
      </c>
      <c r="C15193" s="17">
        <f t="shared" si="1279"/>
        <v>44829</v>
      </c>
      <c r="D15193" s="16">
        <f t="shared" si="1280"/>
        <v>22</v>
      </c>
      <c r="E15193" s="55">
        <v>20527.374823340699</v>
      </c>
      <c r="F15193" s="18">
        <v>4838.6767017993998</v>
      </c>
      <c r="G15193" s="18">
        <v>12448.086250000002</v>
      </c>
      <c r="H15193" s="18">
        <v>329.62</v>
      </c>
      <c r="I15193" s="18">
        <v>99.844088777481559</v>
      </c>
      <c r="J15193" s="53">
        <v>102.18194444444445</v>
      </c>
      <c r="K15193" s="19">
        <f t="shared" si="1281"/>
        <v>38345.78380836203</v>
      </c>
    </row>
    <row r="15194" spans="1:11" x14ac:dyDescent="0.25">
      <c r="A15194" s="10">
        <f t="shared" si="1282"/>
        <v>9</v>
      </c>
      <c r="B15194" s="11">
        <f t="shared" si="1278"/>
        <v>2022</v>
      </c>
      <c r="C15194" s="12">
        <f t="shared" si="1279"/>
        <v>44829</v>
      </c>
      <c r="D15194" s="11">
        <f t="shared" si="1280"/>
        <v>23</v>
      </c>
      <c r="E15194" s="51">
        <v>18221.782076888299</v>
      </c>
      <c r="F15194" s="13">
        <v>4531.0455168341996</v>
      </c>
      <c r="G15194" s="13">
        <v>12602.3025</v>
      </c>
      <c r="H15194" s="13">
        <v>329.62</v>
      </c>
      <c r="I15194" s="13">
        <v>99.844088777481559</v>
      </c>
      <c r="J15194" s="49">
        <v>102.18194444444445</v>
      </c>
      <c r="K15194" s="14">
        <f t="shared" si="1281"/>
        <v>35886.776126944424</v>
      </c>
    </row>
    <row r="15195" spans="1:11" x14ac:dyDescent="0.25">
      <c r="A15195" s="15">
        <f t="shared" si="1282"/>
        <v>9</v>
      </c>
      <c r="B15195" s="16">
        <f t="shared" si="1278"/>
        <v>2022</v>
      </c>
      <c r="C15195" s="17">
        <f t="shared" si="1279"/>
        <v>44829</v>
      </c>
      <c r="D15195" s="16">
        <f t="shared" si="1280"/>
        <v>24</v>
      </c>
      <c r="E15195" s="55">
        <v>15546.907108502801</v>
      </c>
      <c r="F15195" s="18">
        <v>4312.9866054606</v>
      </c>
      <c r="G15195" s="18">
        <v>12475.698250000001</v>
      </c>
      <c r="H15195" s="18">
        <v>329.62</v>
      </c>
      <c r="I15195" s="18">
        <v>99.844088777481559</v>
      </c>
      <c r="J15195" s="53">
        <v>102.18194444444445</v>
      </c>
      <c r="K15195" s="19">
        <f t="shared" si="1281"/>
        <v>32867.237997185322</v>
      </c>
    </row>
    <row r="15196" spans="1:11" x14ac:dyDescent="0.25">
      <c r="A15196" s="10">
        <f t="shared" si="1282"/>
        <v>9</v>
      </c>
      <c r="B15196" s="11">
        <f t="shared" si="1278"/>
        <v>2022</v>
      </c>
      <c r="C15196" s="12">
        <f t="shared" si="1279"/>
        <v>44830</v>
      </c>
      <c r="D15196" s="11">
        <f t="shared" si="1280"/>
        <v>1</v>
      </c>
      <c r="E15196" s="51">
        <v>13553.028123665599</v>
      </c>
      <c r="F15196" s="13">
        <v>4189.0931134800003</v>
      </c>
      <c r="G15196" s="13">
        <v>12323.494000000001</v>
      </c>
      <c r="H15196" s="13">
        <v>329.62</v>
      </c>
      <c r="I15196" s="13">
        <v>99.844088777481559</v>
      </c>
      <c r="J15196" s="49">
        <v>102.18194444444445</v>
      </c>
      <c r="K15196" s="14">
        <f t="shared" si="1281"/>
        <v>30597.261270367522</v>
      </c>
    </row>
    <row r="15197" spans="1:11" x14ac:dyDescent="0.25">
      <c r="A15197" s="15">
        <f t="shared" si="1282"/>
        <v>9</v>
      </c>
      <c r="B15197" s="16">
        <f t="shared" si="1278"/>
        <v>2022</v>
      </c>
      <c r="C15197" s="17">
        <f t="shared" si="1279"/>
        <v>44830</v>
      </c>
      <c r="D15197" s="16">
        <f t="shared" si="1280"/>
        <v>2</v>
      </c>
      <c r="E15197" s="55">
        <v>12308.1521078107</v>
      </c>
      <c r="F15197" s="18">
        <v>4085.5093511606001</v>
      </c>
      <c r="G15197" s="18">
        <v>12130.566499999999</v>
      </c>
      <c r="H15197" s="18">
        <v>329.62</v>
      </c>
      <c r="I15197" s="18">
        <v>99.844088777481559</v>
      </c>
      <c r="J15197" s="53">
        <v>102.18194444444445</v>
      </c>
      <c r="K15197" s="19">
        <f t="shared" si="1281"/>
        <v>29055.873992193225</v>
      </c>
    </row>
    <row r="15198" spans="1:11" x14ac:dyDescent="0.25">
      <c r="A15198" s="10">
        <f t="shared" si="1282"/>
        <v>9</v>
      </c>
      <c r="B15198" s="11">
        <f t="shared" si="1278"/>
        <v>2022</v>
      </c>
      <c r="C15198" s="12">
        <f t="shared" si="1279"/>
        <v>44830</v>
      </c>
      <c r="D15198" s="11">
        <f t="shared" si="1280"/>
        <v>3</v>
      </c>
      <c r="E15198" s="51">
        <v>11705.881136468401</v>
      </c>
      <c r="F15198" s="13">
        <v>4025.6101970515001</v>
      </c>
      <c r="G15198" s="13">
        <v>12254.223250000003</v>
      </c>
      <c r="H15198" s="13">
        <v>329.62</v>
      </c>
      <c r="I15198" s="13">
        <v>99.844088777481559</v>
      </c>
      <c r="J15198" s="49">
        <v>102.18194444444445</v>
      </c>
      <c r="K15198" s="14">
        <f t="shared" si="1281"/>
        <v>28517.360616741829</v>
      </c>
    </row>
    <row r="15199" spans="1:11" x14ac:dyDescent="0.25">
      <c r="A15199" s="15">
        <f t="shared" si="1282"/>
        <v>9</v>
      </c>
      <c r="B15199" s="16">
        <f t="shared" si="1278"/>
        <v>2022</v>
      </c>
      <c r="C15199" s="17">
        <f t="shared" si="1279"/>
        <v>44830</v>
      </c>
      <c r="D15199" s="16">
        <f t="shared" si="1280"/>
        <v>4</v>
      </c>
      <c r="E15199" s="55">
        <v>11284.7640847926</v>
      </c>
      <c r="F15199" s="18">
        <v>4028.1832640520001</v>
      </c>
      <c r="G15199" s="18">
        <v>12367.475</v>
      </c>
      <c r="H15199" s="18">
        <v>329.62</v>
      </c>
      <c r="I15199" s="18">
        <v>99.844088777481559</v>
      </c>
      <c r="J15199" s="53">
        <v>102.18194444444445</v>
      </c>
      <c r="K15199" s="19">
        <f t="shared" si="1281"/>
        <v>28212.068382066525</v>
      </c>
    </row>
    <row r="15200" spans="1:11" x14ac:dyDescent="0.25">
      <c r="A15200" s="10">
        <f t="shared" si="1282"/>
        <v>9</v>
      </c>
      <c r="B15200" s="11">
        <f t="shared" si="1278"/>
        <v>2022</v>
      </c>
      <c r="C15200" s="12">
        <f t="shared" si="1279"/>
        <v>44830</v>
      </c>
      <c r="D15200" s="11">
        <f t="shared" si="1280"/>
        <v>5</v>
      </c>
      <c r="E15200" s="51">
        <v>11208.7052872189</v>
      </c>
      <c r="F15200" s="13">
        <v>4090.0345465936002</v>
      </c>
      <c r="G15200" s="13">
        <v>12900.947500000002</v>
      </c>
      <c r="H15200" s="13">
        <v>329.62</v>
      </c>
      <c r="I15200" s="13">
        <v>99.844088777481559</v>
      </c>
      <c r="J15200" s="49">
        <v>102.18194444444445</v>
      </c>
      <c r="K15200" s="14">
        <f t="shared" si="1281"/>
        <v>28731.333367034425</v>
      </c>
    </row>
    <row r="15201" spans="1:11" x14ac:dyDescent="0.25">
      <c r="A15201" s="15">
        <f t="shared" si="1282"/>
        <v>9</v>
      </c>
      <c r="B15201" s="16">
        <f t="shared" si="1278"/>
        <v>2022</v>
      </c>
      <c r="C15201" s="17">
        <f t="shared" si="1279"/>
        <v>44830</v>
      </c>
      <c r="D15201" s="16">
        <f t="shared" si="1280"/>
        <v>6</v>
      </c>
      <c r="E15201" s="55">
        <v>11632.3241330684</v>
      </c>
      <c r="F15201" s="18">
        <v>4176.5015447606002</v>
      </c>
      <c r="G15201" s="18">
        <v>15064.452750000002</v>
      </c>
      <c r="H15201" s="18">
        <v>329.62</v>
      </c>
      <c r="I15201" s="18">
        <v>99.844088777481559</v>
      </c>
      <c r="J15201" s="53">
        <v>102.18194444444445</v>
      </c>
      <c r="K15201" s="19">
        <f t="shared" si="1281"/>
        <v>31404.924461050927</v>
      </c>
    </row>
    <row r="15202" spans="1:11" x14ac:dyDescent="0.25">
      <c r="A15202" s="10">
        <f t="shared" si="1282"/>
        <v>9</v>
      </c>
      <c r="B15202" s="11">
        <f t="shared" si="1278"/>
        <v>2022</v>
      </c>
      <c r="C15202" s="12">
        <f t="shared" si="1279"/>
        <v>44830</v>
      </c>
      <c r="D15202" s="11">
        <f t="shared" si="1280"/>
        <v>7</v>
      </c>
      <c r="E15202" s="51">
        <v>12713.3890830481</v>
      </c>
      <c r="F15202" s="13">
        <v>4599.6229538199996</v>
      </c>
      <c r="G15202" s="13">
        <v>17889.951499999999</v>
      </c>
      <c r="H15202" s="13">
        <v>65.924000000000007</v>
      </c>
      <c r="I15202" s="13">
        <v>19.968817755496314</v>
      </c>
      <c r="J15202" s="49">
        <v>102.18194444444445</v>
      </c>
      <c r="K15202" s="14">
        <f t="shared" si="1281"/>
        <v>35391.038299068037</v>
      </c>
    </row>
    <row r="15203" spans="1:11" x14ac:dyDescent="0.25">
      <c r="A15203" s="15">
        <f t="shared" si="1282"/>
        <v>9</v>
      </c>
      <c r="B15203" s="16">
        <f t="shared" si="1278"/>
        <v>2022</v>
      </c>
      <c r="C15203" s="17">
        <f t="shared" si="1279"/>
        <v>44830</v>
      </c>
      <c r="D15203" s="16">
        <f t="shared" si="1280"/>
        <v>8</v>
      </c>
      <c r="E15203" s="55">
        <v>14343.1249885993</v>
      </c>
      <c r="F15203" s="18">
        <v>4973.4685840459997</v>
      </c>
      <c r="G15203" s="18">
        <v>18779.484750000003</v>
      </c>
      <c r="H15203" s="18">
        <v>0</v>
      </c>
      <c r="I15203" s="18">
        <v>0</v>
      </c>
      <c r="J15203" s="53">
        <v>102.18194444444445</v>
      </c>
      <c r="K15203" s="19">
        <f t="shared" si="1281"/>
        <v>38198.260267089747</v>
      </c>
    </row>
    <row r="15204" spans="1:11" x14ac:dyDescent="0.25">
      <c r="A15204" s="10">
        <f t="shared" si="1282"/>
        <v>9</v>
      </c>
      <c r="B15204" s="11">
        <f t="shared" si="1278"/>
        <v>2022</v>
      </c>
      <c r="C15204" s="12">
        <f t="shared" si="1279"/>
        <v>44830</v>
      </c>
      <c r="D15204" s="11">
        <f t="shared" si="1280"/>
        <v>9</v>
      </c>
      <c r="E15204" s="51">
        <v>14530.8839438129</v>
      </c>
      <c r="F15204" s="13">
        <v>5757.0303121349998</v>
      </c>
      <c r="G15204" s="13">
        <v>19572.785999999996</v>
      </c>
      <c r="H15204" s="13">
        <v>0</v>
      </c>
      <c r="I15204" s="13">
        <v>0</v>
      </c>
      <c r="J15204" s="49">
        <v>102.18194444444445</v>
      </c>
      <c r="K15204" s="14">
        <f t="shared" si="1281"/>
        <v>39962.882200392341</v>
      </c>
    </row>
    <row r="15205" spans="1:11" x14ac:dyDescent="0.25">
      <c r="A15205" s="15">
        <f t="shared" si="1282"/>
        <v>9</v>
      </c>
      <c r="B15205" s="16">
        <f t="shared" si="1278"/>
        <v>2022</v>
      </c>
      <c r="C15205" s="17">
        <f t="shared" si="1279"/>
        <v>44830</v>
      </c>
      <c r="D15205" s="16">
        <f t="shared" si="1280"/>
        <v>10</v>
      </c>
      <c r="E15205" s="55">
        <v>14538.261385137699</v>
      </c>
      <c r="F15205" s="18">
        <v>6432.692160783</v>
      </c>
      <c r="G15205" s="18">
        <v>19885.353749999995</v>
      </c>
      <c r="H15205" s="18">
        <v>0</v>
      </c>
      <c r="I15205" s="18">
        <v>0</v>
      </c>
      <c r="J15205" s="53">
        <v>102.18194444444445</v>
      </c>
      <c r="K15205" s="19">
        <f t="shared" si="1281"/>
        <v>40958.489240365132</v>
      </c>
    </row>
    <row r="15206" spans="1:11" x14ac:dyDescent="0.25">
      <c r="A15206" s="10">
        <f t="shared" si="1282"/>
        <v>9</v>
      </c>
      <c r="B15206" s="11">
        <f t="shared" si="1278"/>
        <v>2022</v>
      </c>
      <c r="C15206" s="12">
        <f t="shared" si="1279"/>
        <v>44830</v>
      </c>
      <c r="D15206" s="11">
        <f t="shared" si="1280"/>
        <v>11</v>
      </c>
      <c r="E15206" s="51">
        <v>14933.4468252115</v>
      </c>
      <c r="F15206" s="13">
        <v>6891.6162479405002</v>
      </c>
      <c r="G15206" s="13">
        <v>20243.447749999999</v>
      </c>
      <c r="H15206" s="13">
        <v>0</v>
      </c>
      <c r="I15206" s="13">
        <v>0</v>
      </c>
      <c r="J15206" s="49">
        <v>102.18194444444445</v>
      </c>
      <c r="K15206" s="14">
        <f t="shared" si="1281"/>
        <v>42170.69276759644</v>
      </c>
    </row>
    <row r="15207" spans="1:11" x14ac:dyDescent="0.25">
      <c r="A15207" s="15">
        <f t="shared" si="1282"/>
        <v>9</v>
      </c>
      <c r="B15207" s="16">
        <f t="shared" si="1278"/>
        <v>2022</v>
      </c>
      <c r="C15207" s="17">
        <f t="shared" si="1279"/>
        <v>44830</v>
      </c>
      <c r="D15207" s="16">
        <f t="shared" si="1280"/>
        <v>12</v>
      </c>
      <c r="E15207" s="55">
        <v>15170.173099354601</v>
      </c>
      <c r="F15207" s="18">
        <v>7027.7024889755003</v>
      </c>
      <c r="G15207" s="18">
        <v>20261.884249999999</v>
      </c>
      <c r="H15207" s="18">
        <v>0</v>
      </c>
      <c r="I15207" s="18">
        <v>0</v>
      </c>
      <c r="J15207" s="53">
        <v>102.18194444444445</v>
      </c>
      <c r="K15207" s="19">
        <f t="shared" si="1281"/>
        <v>42561.941782774542</v>
      </c>
    </row>
    <row r="15208" spans="1:11" x14ac:dyDescent="0.25">
      <c r="A15208" s="10">
        <f t="shared" si="1282"/>
        <v>9</v>
      </c>
      <c r="B15208" s="11">
        <f t="shared" si="1278"/>
        <v>2022</v>
      </c>
      <c r="C15208" s="12">
        <f t="shared" si="1279"/>
        <v>44830</v>
      </c>
      <c r="D15208" s="11">
        <f t="shared" si="1280"/>
        <v>13</v>
      </c>
      <c r="E15208" s="51">
        <v>15591.023708393899</v>
      </c>
      <c r="F15208" s="13">
        <v>7080.3709545411002</v>
      </c>
      <c r="G15208" s="13">
        <v>20466.989750000001</v>
      </c>
      <c r="H15208" s="13">
        <v>0</v>
      </c>
      <c r="I15208" s="13">
        <v>0</v>
      </c>
      <c r="J15208" s="49">
        <v>102.18194444444445</v>
      </c>
      <c r="K15208" s="14">
        <f t="shared" si="1281"/>
        <v>43240.566357379445</v>
      </c>
    </row>
    <row r="15209" spans="1:11" x14ac:dyDescent="0.25">
      <c r="A15209" s="15">
        <f t="shared" si="1282"/>
        <v>9</v>
      </c>
      <c r="B15209" s="16">
        <f t="shared" si="1278"/>
        <v>2022</v>
      </c>
      <c r="C15209" s="17">
        <f t="shared" si="1279"/>
        <v>44830</v>
      </c>
      <c r="D15209" s="16">
        <f t="shared" si="1280"/>
        <v>14</v>
      </c>
      <c r="E15209" s="55">
        <v>15756.190618610901</v>
      </c>
      <c r="F15209" s="18">
        <v>7072.6654331231002</v>
      </c>
      <c r="G15209" s="18">
        <v>19541.3105</v>
      </c>
      <c r="H15209" s="18">
        <v>0</v>
      </c>
      <c r="I15209" s="18">
        <v>0</v>
      </c>
      <c r="J15209" s="53">
        <v>102.18194444444445</v>
      </c>
      <c r="K15209" s="19">
        <f t="shared" si="1281"/>
        <v>42472.348496178442</v>
      </c>
    </row>
    <row r="15210" spans="1:11" x14ac:dyDescent="0.25">
      <c r="A15210" s="10">
        <f t="shared" si="1282"/>
        <v>9</v>
      </c>
      <c r="B15210" s="11">
        <f t="shared" si="1278"/>
        <v>2022</v>
      </c>
      <c r="C15210" s="12">
        <f t="shared" si="1279"/>
        <v>44830</v>
      </c>
      <c r="D15210" s="11">
        <f t="shared" si="1280"/>
        <v>15</v>
      </c>
      <c r="E15210" s="51">
        <v>15750.8161801526</v>
      </c>
      <c r="F15210" s="13">
        <v>7057.4476141203004</v>
      </c>
      <c r="G15210" s="13">
        <v>18710.36825</v>
      </c>
      <c r="H15210" s="13">
        <v>0</v>
      </c>
      <c r="I15210" s="13">
        <v>0</v>
      </c>
      <c r="J15210" s="49">
        <v>102.18194444444445</v>
      </c>
      <c r="K15210" s="14">
        <f t="shared" si="1281"/>
        <v>41620.813988717346</v>
      </c>
    </row>
    <row r="15211" spans="1:11" x14ac:dyDescent="0.25">
      <c r="A15211" s="15">
        <f t="shared" si="1282"/>
        <v>9</v>
      </c>
      <c r="B15211" s="16">
        <f t="shared" si="1278"/>
        <v>2022</v>
      </c>
      <c r="C15211" s="17">
        <f t="shared" si="1279"/>
        <v>44830</v>
      </c>
      <c r="D15211" s="16">
        <f t="shared" si="1280"/>
        <v>16</v>
      </c>
      <c r="E15211" s="55">
        <v>16279.0490614563</v>
      </c>
      <c r="F15211" s="18">
        <v>6916.9763125724003</v>
      </c>
      <c r="G15211" s="18">
        <v>18010.972249999999</v>
      </c>
      <c r="H15211" s="18">
        <v>0</v>
      </c>
      <c r="I15211" s="18">
        <v>0</v>
      </c>
      <c r="J15211" s="53">
        <v>102.18194444444445</v>
      </c>
      <c r="K15211" s="19">
        <f t="shared" si="1281"/>
        <v>41309.179568473141</v>
      </c>
    </row>
    <row r="15212" spans="1:11" x14ac:dyDescent="0.25">
      <c r="A15212" s="10">
        <f t="shared" si="1282"/>
        <v>9</v>
      </c>
      <c r="B15212" s="11">
        <f t="shared" si="1278"/>
        <v>2022</v>
      </c>
      <c r="C15212" s="12">
        <f t="shared" si="1279"/>
        <v>44830</v>
      </c>
      <c r="D15212" s="11">
        <f t="shared" si="1280"/>
        <v>17</v>
      </c>
      <c r="E15212" s="51">
        <v>18617.798966169201</v>
      </c>
      <c r="F15212" s="13">
        <v>6553.4920127400001</v>
      </c>
      <c r="G15212" s="13">
        <v>17845.420000000002</v>
      </c>
      <c r="H15212" s="13">
        <v>0</v>
      </c>
      <c r="I15212" s="13">
        <v>0</v>
      </c>
      <c r="J15212" s="49">
        <v>102.18194444444445</v>
      </c>
      <c r="K15212" s="14">
        <f t="shared" si="1281"/>
        <v>43118.892923353647</v>
      </c>
    </row>
    <row r="15213" spans="1:11" x14ac:dyDescent="0.25">
      <c r="A15213" s="15">
        <f t="shared" si="1282"/>
        <v>9</v>
      </c>
      <c r="B15213" s="16">
        <f t="shared" si="1278"/>
        <v>2022</v>
      </c>
      <c r="C15213" s="17">
        <f t="shared" si="1279"/>
        <v>44830</v>
      </c>
      <c r="D15213" s="16">
        <f t="shared" si="1280"/>
        <v>18</v>
      </c>
      <c r="E15213" s="55">
        <v>20386.147053463599</v>
      </c>
      <c r="F15213" s="18">
        <v>5993.2783403743997</v>
      </c>
      <c r="G15213" s="18">
        <v>16855.334500000001</v>
      </c>
      <c r="H15213" s="18">
        <v>0</v>
      </c>
      <c r="I15213" s="18">
        <v>0</v>
      </c>
      <c r="J15213" s="53">
        <v>102.18194444444445</v>
      </c>
      <c r="K15213" s="19">
        <f t="shared" si="1281"/>
        <v>43336.941838282437</v>
      </c>
    </row>
    <row r="15214" spans="1:11" x14ac:dyDescent="0.25">
      <c r="A15214" s="10">
        <f t="shared" si="1282"/>
        <v>9</v>
      </c>
      <c r="B15214" s="11">
        <f t="shared" si="1278"/>
        <v>2022</v>
      </c>
      <c r="C15214" s="12">
        <f t="shared" si="1279"/>
        <v>44830</v>
      </c>
      <c r="D15214" s="11">
        <f t="shared" si="1280"/>
        <v>19</v>
      </c>
      <c r="E15214" s="51">
        <v>20005.180132075599</v>
      </c>
      <c r="F15214" s="13">
        <v>5703.5871488432003</v>
      </c>
      <c r="G15214" s="13">
        <v>16174.290250000002</v>
      </c>
      <c r="H15214" s="13">
        <v>285.71499999999997</v>
      </c>
      <c r="I15214" s="13">
        <v>86.544972468473233</v>
      </c>
      <c r="J15214" s="49">
        <v>102.18194444444445</v>
      </c>
      <c r="K15214" s="14">
        <f t="shared" si="1281"/>
        <v>42357.499447831709</v>
      </c>
    </row>
    <row r="15215" spans="1:11" x14ac:dyDescent="0.25">
      <c r="A15215" s="15">
        <f t="shared" si="1282"/>
        <v>9</v>
      </c>
      <c r="B15215" s="16">
        <f t="shared" si="1278"/>
        <v>2022</v>
      </c>
      <c r="C15215" s="17">
        <f t="shared" si="1279"/>
        <v>44830</v>
      </c>
      <c r="D15215" s="16">
        <f t="shared" si="1280"/>
        <v>20</v>
      </c>
      <c r="E15215" s="55">
        <v>20653.938103764802</v>
      </c>
      <c r="F15215" s="18">
        <v>5822.1287139842998</v>
      </c>
      <c r="G15215" s="18">
        <v>15828.240000000002</v>
      </c>
      <c r="H15215" s="18">
        <v>329.62</v>
      </c>
      <c r="I15215" s="18">
        <v>99.844088777481559</v>
      </c>
      <c r="J15215" s="53">
        <v>102.18194444444445</v>
      </c>
      <c r="K15215" s="19">
        <f t="shared" si="1281"/>
        <v>42835.952850971036</v>
      </c>
    </row>
    <row r="15216" spans="1:11" x14ac:dyDescent="0.25">
      <c r="A15216" s="10">
        <f t="shared" si="1282"/>
        <v>9</v>
      </c>
      <c r="B15216" s="11">
        <f t="shared" si="1278"/>
        <v>2022</v>
      </c>
      <c r="C15216" s="12">
        <f t="shared" si="1279"/>
        <v>44830</v>
      </c>
      <c r="D15216" s="11">
        <f t="shared" si="1280"/>
        <v>21</v>
      </c>
      <c r="E15216" s="51">
        <v>20742.311954708799</v>
      </c>
      <c r="F15216" s="13">
        <v>5508.0674685772001</v>
      </c>
      <c r="G15216" s="13">
        <v>15012.616750000003</v>
      </c>
      <c r="H15216" s="13">
        <v>329.62</v>
      </c>
      <c r="I15216" s="13">
        <v>99.844088777481559</v>
      </c>
      <c r="J15216" s="49">
        <v>102.18194444444445</v>
      </c>
      <c r="K15216" s="14">
        <f t="shared" si="1281"/>
        <v>41794.642206507931</v>
      </c>
    </row>
    <row r="15217" spans="1:11" x14ac:dyDescent="0.25">
      <c r="A15217" s="15">
        <f t="shared" si="1282"/>
        <v>9</v>
      </c>
      <c r="B15217" s="16">
        <f t="shared" si="1278"/>
        <v>2022</v>
      </c>
      <c r="C15217" s="17">
        <f t="shared" si="1279"/>
        <v>44830</v>
      </c>
      <c r="D15217" s="16">
        <f t="shared" si="1280"/>
        <v>22</v>
      </c>
      <c r="E15217" s="55">
        <v>19349.336076755499</v>
      </c>
      <c r="F15217" s="18">
        <v>5036.3910708119001</v>
      </c>
      <c r="G15217" s="18">
        <v>14053.010250000003</v>
      </c>
      <c r="H15217" s="18">
        <v>329.62</v>
      </c>
      <c r="I15217" s="18">
        <v>99.844088777481559</v>
      </c>
      <c r="J15217" s="53">
        <v>102.18194444444445</v>
      </c>
      <c r="K15217" s="19">
        <f t="shared" si="1281"/>
        <v>38970.383430789327</v>
      </c>
    </row>
    <row r="15218" spans="1:11" x14ac:dyDescent="0.25">
      <c r="A15218" s="10">
        <f t="shared" si="1282"/>
        <v>9</v>
      </c>
      <c r="B15218" s="11">
        <f t="shared" si="1278"/>
        <v>2022</v>
      </c>
      <c r="C15218" s="12">
        <f t="shared" si="1279"/>
        <v>44830</v>
      </c>
      <c r="D15218" s="11">
        <f t="shared" si="1280"/>
        <v>23</v>
      </c>
      <c r="E15218" s="51">
        <v>17355.833442514901</v>
      </c>
      <c r="F15218" s="13">
        <v>4669.8362605043003</v>
      </c>
      <c r="G15218" s="13">
        <v>13353.761999999999</v>
      </c>
      <c r="H15218" s="13">
        <v>329.62</v>
      </c>
      <c r="I15218" s="13">
        <v>99.844088777481559</v>
      </c>
      <c r="J15218" s="49">
        <v>102.18194444444445</v>
      </c>
      <c r="K15218" s="14">
        <f t="shared" si="1281"/>
        <v>35911.077736241132</v>
      </c>
    </row>
    <row r="15219" spans="1:11" x14ac:dyDescent="0.25">
      <c r="A15219" s="15">
        <f t="shared" si="1282"/>
        <v>9</v>
      </c>
      <c r="B15219" s="16">
        <f t="shared" si="1278"/>
        <v>2022</v>
      </c>
      <c r="C15219" s="17">
        <f t="shared" si="1279"/>
        <v>44830</v>
      </c>
      <c r="D15219" s="16">
        <f t="shared" si="1280"/>
        <v>24</v>
      </c>
      <c r="E15219" s="55">
        <v>15031.042604210699</v>
      </c>
      <c r="F15219" s="18">
        <v>4326.6228041142003</v>
      </c>
      <c r="G15219" s="18">
        <v>12848.898749999997</v>
      </c>
      <c r="H15219" s="18">
        <v>329.62</v>
      </c>
      <c r="I15219" s="18">
        <v>99.844088777481559</v>
      </c>
      <c r="J15219" s="53">
        <v>102.18194444444445</v>
      </c>
      <c r="K15219" s="19">
        <f t="shared" si="1281"/>
        <v>32738.210191546823</v>
      </c>
    </row>
    <row r="15220" spans="1:11" x14ac:dyDescent="0.25">
      <c r="A15220" s="10">
        <f t="shared" si="1282"/>
        <v>9</v>
      </c>
      <c r="B15220" s="11">
        <f t="shared" si="1278"/>
        <v>2022</v>
      </c>
      <c r="C15220" s="12">
        <f t="shared" si="1279"/>
        <v>44831</v>
      </c>
      <c r="D15220" s="11">
        <f t="shared" si="1280"/>
        <v>1</v>
      </c>
      <c r="E15220" s="51">
        <v>13204.677167419701</v>
      </c>
      <c r="F15220" s="13">
        <v>4188.6885413148002</v>
      </c>
      <c r="G15220" s="13">
        <v>12654.84275</v>
      </c>
      <c r="H15220" s="13">
        <v>329.62</v>
      </c>
      <c r="I15220" s="13">
        <v>99.844088777481559</v>
      </c>
      <c r="J15220" s="49">
        <v>102.18194444444445</v>
      </c>
      <c r="K15220" s="14">
        <f t="shared" si="1281"/>
        <v>30579.854491956427</v>
      </c>
    </row>
    <row r="15221" spans="1:11" x14ac:dyDescent="0.25">
      <c r="A15221" s="15">
        <f t="shared" si="1282"/>
        <v>9</v>
      </c>
      <c r="B15221" s="16">
        <f t="shared" si="1278"/>
        <v>2022</v>
      </c>
      <c r="C15221" s="17">
        <f t="shared" si="1279"/>
        <v>44831</v>
      </c>
      <c r="D15221" s="16">
        <f t="shared" si="1280"/>
        <v>2</v>
      </c>
      <c r="E15221" s="55">
        <v>12048.632259255201</v>
      </c>
      <c r="F15221" s="18">
        <v>4079.7367891498002</v>
      </c>
      <c r="G15221" s="18">
        <v>12617.908750000001</v>
      </c>
      <c r="H15221" s="18">
        <v>329.62</v>
      </c>
      <c r="I15221" s="18">
        <v>99.844088777481559</v>
      </c>
      <c r="J15221" s="53">
        <v>102.18194444444445</v>
      </c>
      <c r="K15221" s="19">
        <f t="shared" si="1281"/>
        <v>29277.923831626926</v>
      </c>
    </row>
    <row r="15222" spans="1:11" x14ac:dyDescent="0.25">
      <c r="A15222" s="10">
        <f t="shared" si="1282"/>
        <v>9</v>
      </c>
      <c r="B15222" s="11">
        <f t="shared" si="1278"/>
        <v>2022</v>
      </c>
      <c r="C15222" s="12">
        <f t="shared" si="1279"/>
        <v>44831</v>
      </c>
      <c r="D15222" s="11">
        <f t="shared" si="1280"/>
        <v>3</v>
      </c>
      <c r="E15222" s="51">
        <v>11431.7971353249</v>
      </c>
      <c r="F15222" s="13">
        <v>4062.7863955092998</v>
      </c>
      <c r="G15222" s="13">
        <v>12652.048000000003</v>
      </c>
      <c r="H15222" s="13">
        <v>329.62</v>
      </c>
      <c r="I15222" s="13">
        <v>99.844088777481559</v>
      </c>
      <c r="J15222" s="49">
        <v>102.18194444444445</v>
      </c>
      <c r="K15222" s="14">
        <f t="shared" si="1281"/>
        <v>28678.277564056127</v>
      </c>
    </row>
    <row r="15223" spans="1:11" x14ac:dyDescent="0.25">
      <c r="A15223" s="15">
        <f t="shared" si="1282"/>
        <v>9</v>
      </c>
      <c r="B15223" s="16">
        <f t="shared" si="1278"/>
        <v>2022</v>
      </c>
      <c r="C15223" s="17">
        <f t="shared" si="1279"/>
        <v>44831</v>
      </c>
      <c r="D15223" s="16">
        <f t="shared" si="1280"/>
        <v>4</v>
      </c>
      <c r="E15223" s="55">
        <v>11097.724733200001</v>
      </c>
      <c r="F15223" s="18">
        <v>4051.7534478533998</v>
      </c>
      <c r="G15223" s="18">
        <v>12694.473500000002</v>
      </c>
      <c r="H15223" s="18">
        <v>329.62</v>
      </c>
      <c r="I15223" s="18">
        <v>99.844088777481559</v>
      </c>
      <c r="J15223" s="53">
        <v>102.18194444444445</v>
      </c>
      <c r="K15223" s="19">
        <f t="shared" si="1281"/>
        <v>28375.597714275329</v>
      </c>
    </row>
    <row r="15224" spans="1:11" x14ac:dyDescent="0.25">
      <c r="A15224" s="10">
        <f t="shared" si="1282"/>
        <v>9</v>
      </c>
      <c r="B15224" s="11">
        <f t="shared" si="1278"/>
        <v>2022</v>
      </c>
      <c r="C15224" s="12">
        <f t="shared" si="1279"/>
        <v>44831</v>
      </c>
      <c r="D15224" s="11">
        <f t="shared" si="1280"/>
        <v>5</v>
      </c>
      <c r="E15224" s="51">
        <v>11162.557467897501</v>
      </c>
      <c r="F15224" s="13">
        <v>4078.2415327872</v>
      </c>
      <c r="G15224" s="13">
        <v>13038.516500000002</v>
      </c>
      <c r="H15224" s="13">
        <v>329.62</v>
      </c>
      <c r="I15224" s="13">
        <v>99.844088777481559</v>
      </c>
      <c r="J15224" s="49">
        <v>102.18194444444445</v>
      </c>
      <c r="K15224" s="14">
        <f t="shared" si="1281"/>
        <v>28810.961533906626</v>
      </c>
    </row>
    <row r="15225" spans="1:11" x14ac:dyDescent="0.25">
      <c r="A15225" s="15">
        <f t="shared" si="1282"/>
        <v>9</v>
      </c>
      <c r="B15225" s="16">
        <f t="shared" si="1278"/>
        <v>2022</v>
      </c>
      <c r="C15225" s="17">
        <f t="shared" si="1279"/>
        <v>44831</v>
      </c>
      <c r="D15225" s="16">
        <f t="shared" si="1280"/>
        <v>6</v>
      </c>
      <c r="E15225" s="55">
        <v>11615.683967580801</v>
      </c>
      <c r="F15225" s="18">
        <v>4199.8482141874001</v>
      </c>
      <c r="G15225" s="18">
        <v>14893.940500000001</v>
      </c>
      <c r="H15225" s="18">
        <v>329.62</v>
      </c>
      <c r="I15225" s="18">
        <v>99.844088777481559</v>
      </c>
      <c r="J15225" s="53">
        <v>102.18194444444445</v>
      </c>
      <c r="K15225" s="19">
        <f t="shared" si="1281"/>
        <v>31241.118714990127</v>
      </c>
    </row>
    <row r="15226" spans="1:11" x14ac:dyDescent="0.25">
      <c r="A15226" s="10">
        <f t="shared" si="1282"/>
        <v>9</v>
      </c>
      <c r="B15226" s="11">
        <f t="shared" si="1278"/>
        <v>2022</v>
      </c>
      <c r="C15226" s="12">
        <f t="shared" si="1279"/>
        <v>44831</v>
      </c>
      <c r="D15226" s="11">
        <f t="shared" si="1280"/>
        <v>7</v>
      </c>
      <c r="E15226" s="51">
        <v>12728.612178490001</v>
      </c>
      <c r="F15226" s="13">
        <v>4652.6800516549001</v>
      </c>
      <c r="G15226" s="13">
        <v>17613.009750000001</v>
      </c>
      <c r="H15226" s="13">
        <v>71.462000000000003</v>
      </c>
      <c r="I15226" s="13">
        <v>21.646314763110212</v>
      </c>
      <c r="J15226" s="49">
        <v>102.18194444444445</v>
      </c>
      <c r="K15226" s="14">
        <f t="shared" si="1281"/>
        <v>35189.592239352445</v>
      </c>
    </row>
    <row r="15227" spans="1:11" x14ac:dyDescent="0.25">
      <c r="A15227" s="15">
        <f t="shared" si="1282"/>
        <v>9</v>
      </c>
      <c r="B15227" s="16">
        <f t="shared" si="1278"/>
        <v>2022</v>
      </c>
      <c r="C15227" s="17">
        <f t="shared" si="1279"/>
        <v>44831</v>
      </c>
      <c r="D15227" s="16">
        <f t="shared" si="1280"/>
        <v>8</v>
      </c>
      <c r="E15227" s="55">
        <v>14375.395898922299</v>
      </c>
      <c r="F15227" s="18">
        <v>5089.6370357941996</v>
      </c>
      <c r="G15227" s="18">
        <v>18839.751500000002</v>
      </c>
      <c r="H15227" s="18">
        <v>0</v>
      </c>
      <c r="I15227" s="18">
        <v>0</v>
      </c>
      <c r="J15227" s="53">
        <v>102.18194444444445</v>
      </c>
      <c r="K15227" s="19">
        <f t="shared" si="1281"/>
        <v>38406.966379160942</v>
      </c>
    </row>
    <row r="15228" spans="1:11" x14ac:dyDescent="0.25">
      <c r="A15228" s="10">
        <f t="shared" si="1282"/>
        <v>9</v>
      </c>
      <c r="B15228" s="11">
        <f t="shared" si="1278"/>
        <v>2022</v>
      </c>
      <c r="C15228" s="12">
        <f t="shared" si="1279"/>
        <v>44831</v>
      </c>
      <c r="D15228" s="11">
        <f t="shared" si="1280"/>
        <v>9</v>
      </c>
      <c r="E15228" s="51">
        <v>14716.901637933501</v>
      </c>
      <c r="F15228" s="13">
        <v>5836.9161125886003</v>
      </c>
      <c r="G15228" s="13">
        <v>19294.658000000003</v>
      </c>
      <c r="H15228" s="13">
        <v>0</v>
      </c>
      <c r="I15228" s="13">
        <v>0</v>
      </c>
      <c r="J15228" s="49">
        <v>102.18194444444445</v>
      </c>
      <c r="K15228" s="14">
        <f t="shared" si="1281"/>
        <v>39950.657694966547</v>
      </c>
    </row>
    <row r="15229" spans="1:11" x14ac:dyDescent="0.25">
      <c r="A15229" s="15">
        <f t="shared" si="1282"/>
        <v>9</v>
      </c>
      <c r="B15229" s="16">
        <f t="shared" si="1278"/>
        <v>2022</v>
      </c>
      <c r="C15229" s="17">
        <f t="shared" si="1279"/>
        <v>44831</v>
      </c>
      <c r="D15229" s="16">
        <f t="shared" si="1280"/>
        <v>10</v>
      </c>
      <c r="E15229" s="55">
        <v>14561.6915948241</v>
      </c>
      <c r="F15229" s="18">
        <v>6596.619368099</v>
      </c>
      <c r="G15229" s="18">
        <v>19259.18175</v>
      </c>
      <c r="H15229" s="18">
        <v>0</v>
      </c>
      <c r="I15229" s="18">
        <v>0</v>
      </c>
      <c r="J15229" s="53">
        <v>102.18194444444445</v>
      </c>
      <c r="K15229" s="19">
        <f t="shared" si="1281"/>
        <v>40519.674657367541</v>
      </c>
    </row>
    <row r="15230" spans="1:11" x14ac:dyDescent="0.25">
      <c r="A15230" s="10">
        <f t="shared" si="1282"/>
        <v>9</v>
      </c>
      <c r="B15230" s="11">
        <f t="shared" si="1278"/>
        <v>2022</v>
      </c>
      <c r="C15230" s="12">
        <f t="shared" si="1279"/>
        <v>44831</v>
      </c>
      <c r="D15230" s="11">
        <f t="shared" si="1280"/>
        <v>11</v>
      </c>
      <c r="E15230" s="51">
        <v>14819.9865275063</v>
      </c>
      <c r="F15230" s="13">
        <v>6980.9008945811001</v>
      </c>
      <c r="G15230" s="13">
        <v>20145.850250000003</v>
      </c>
      <c r="H15230" s="13">
        <v>0</v>
      </c>
      <c r="I15230" s="13">
        <v>0</v>
      </c>
      <c r="J15230" s="49">
        <v>102.18194444444445</v>
      </c>
      <c r="K15230" s="14">
        <f t="shared" si="1281"/>
        <v>42048.919616531843</v>
      </c>
    </row>
    <row r="15231" spans="1:11" x14ac:dyDescent="0.25">
      <c r="A15231" s="15">
        <f t="shared" si="1282"/>
        <v>9</v>
      </c>
      <c r="B15231" s="16">
        <f t="shared" si="1278"/>
        <v>2022</v>
      </c>
      <c r="C15231" s="17">
        <f t="shared" si="1279"/>
        <v>44831</v>
      </c>
      <c r="D15231" s="16">
        <f t="shared" si="1280"/>
        <v>12</v>
      </c>
      <c r="E15231" s="55">
        <v>15205.9987069449</v>
      </c>
      <c r="F15231" s="18">
        <v>7248.3852111178003</v>
      </c>
      <c r="G15231" s="18">
        <v>20585.355750000002</v>
      </c>
      <c r="H15231" s="18">
        <v>0</v>
      </c>
      <c r="I15231" s="18">
        <v>0</v>
      </c>
      <c r="J15231" s="53">
        <v>102.18194444444445</v>
      </c>
      <c r="K15231" s="19">
        <f t="shared" si="1281"/>
        <v>43141.92161250714</v>
      </c>
    </row>
    <row r="15232" spans="1:11" x14ac:dyDescent="0.25">
      <c r="A15232" s="10">
        <f t="shared" si="1282"/>
        <v>9</v>
      </c>
      <c r="B15232" s="11">
        <f t="shared" si="1278"/>
        <v>2022</v>
      </c>
      <c r="C15232" s="12">
        <f t="shared" si="1279"/>
        <v>44831</v>
      </c>
      <c r="D15232" s="11">
        <f t="shared" si="1280"/>
        <v>13</v>
      </c>
      <c r="E15232" s="51">
        <v>15609.1946811375</v>
      </c>
      <c r="F15232" s="13">
        <v>7176.3509710510998</v>
      </c>
      <c r="G15232" s="13">
        <v>20661.443249999997</v>
      </c>
      <c r="H15232" s="13">
        <v>0</v>
      </c>
      <c r="I15232" s="13">
        <v>0</v>
      </c>
      <c r="J15232" s="49">
        <v>102.18194444444445</v>
      </c>
      <c r="K15232" s="14">
        <f t="shared" si="1281"/>
        <v>43549.170846633038</v>
      </c>
    </row>
    <row r="15233" spans="1:11" x14ac:dyDescent="0.25">
      <c r="A15233" s="15">
        <f t="shared" si="1282"/>
        <v>9</v>
      </c>
      <c r="B15233" s="16">
        <f t="shared" si="1278"/>
        <v>2022</v>
      </c>
      <c r="C15233" s="17">
        <f t="shared" si="1279"/>
        <v>44831</v>
      </c>
      <c r="D15233" s="16">
        <f t="shared" si="1280"/>
        <v>14</v>
      </c>
      <c r="E15233" s="55">
        <v>15662.8214793637</v>
      </c>
      <c r="F15233" s="18">
        <v>7175.1295407719999</v>
      </c>
      <c r="G15233" s="18">
        <v>19727.988499999999</v>
      </c>
      <c r="H15233" s="18">
        <v>0</v>
      </c>
      <c r="I15233" s="18">
        <v>0</v>
      </c>
      <c r="J15233" s="53">
        <v>102.18194444444445</v>
      </c>
      <c r="K15233" s="19">
        <f t="shared" si="1281"/>
        <v>42668.121464580137</v>
      </c>
    </row>
    <row r="15234" spans="1:11" x14ac:dyDescent="0.25">
      <c r="A15234" s="10">
        <f t="shared" si="1282"/>
        <v>9</v>
      </c>
      <c r="B15234" s="11">
        <f t="shared" si="1278"/>
        <v>2022</v>
      </c>
      <c r="C15234" s="12">
        <f t="shared" si="1279"/>
        <v>44831</v>
      </c>
      <c r="D15234" s="11">
        <f t="shared" si="1280"/>
        <v>15</v>
      </c>
      <c r="E15234" s="51">
        <v>15763.099912290299</v>
      </c>
      <c r="F15234" s="13">
        <v>7157.4253420075001</v>
      </c>
      <c r="G15234" s="13">
        <v>18423.809749999997</v>
      </c>
      <c r="H15234" s="13">
        <v>0</v>
      </c>
      <c r="I15234" s="13">
        <v>0</v>
      </c>
      <c r="J15234" s="49">
        <v>102.18194444444445</v>
      </c>
      <c r="K15234" s="14">
        <f t="shared" si="1281"/>
        <v>41446.516948742239</v>
      </c>
    </row>
    <row r="15235" spans="1:11" x14ac:dyDescent="0.25">
      <c r="A15235" s="15">
        <f t="shared" si="1282"/>
        <v>9</v>
      </c>
      <c r="B15235" s="16">
        <f t="shared" si="1278"/>
        <v>2022</v>
      </c>
      <c r="C15235" s="17">
        <f t="shared" si="1279"/>
        <v>44831</v>
      </c>
      <c r="D15235" s="16">
        <f t="shared" si="1280"/>
        <v>16</v>
      </c>
      <c r="E15235" s="55">
        <v>16312.7200212976</v>
      </c>
      <c r="F15235" s="18">
        <v>7008.3398292406</v>
      </c>
      <c r="G15235" s="18">
        <v>17902.500499999995</v>
      </c>
      <c r="H15235" s="18">
        <v>0</v>
      </c>
      <c r="I15235" s="18">
        <v>0</v>
      </c>
      <c r="J15235" s="53">
        <v>102.18194444444445</v>
      </c>
      <c r="K15235" s="19">
        <f t="shared" si="1281"/>
        <v>41325.742294982636</v>
      </c>
    </row>
    <row r="15236" spans="1:11" x14ac:dyDescent="0.25">
      <c r="A15236" s="10">
        <f t="shared" si="1282"/>
        <v>9</v>
      </c>
      <c r="B15236" s="11">
        <f t="shared" si="1278"/>
        <v>2022</v>
      </c>
      <c r="C15236" s="12">
        <f t="shared" si="1279"/>
        <v>44831</v>
      </c>
      <c r="D15236" s="11">
        <f t="shared" si="1280"/>
        <v>17</v>
      </c>
      <c r="E15236" s="51">
        <v>18994.642124263701</v>
      </c>
      <c r="F15236" s="13">
        <v>6761.7121544918</v>
      </c>
      <c r="G15236" s="13">
        <v>17497.228499999997</v>
      </c>
      <c r="H15236" s="13">
        <v>0</v>
      </c>
      <c r="I15236" s="13">
        <v>0</v>
      </c>
      <c r="J15236" s="49">
        <v>102.18194444444445</v>
      </c>
      <c r="K15236" s="14">
        <f t="shared" si="1281"/>
        <v>43355.764723199944</v>
      </c>
    </row>
    <row r="15237" spans="1:11" x14ac:dyDescent="0.25">
      <c r="A15237" s="15">
        <f t="shared" si="1282"/>
        <v>9</v>
      </c>
      <c r="B15237" s="16">
        <f t="shared" ref="B15237:B15300" si="1283">YEAR(C15237)</f>
        <v>2022</v>
      </c>
      <c r="C15237" s="17">
        <f t="shared" si="1279"/>
        <v>44831</v>
      </c>
      <c r="D15237" s="16">
        <f t="shared" si="1280"/>
        <v>18</v>
      </c>
      <c r="E15237" s="55">
        <v>20238.2348084845</v>
      </c>
      <c r="F15237" s="18">
        <v>6100.7752483062004</v>
      </c>
      <c r="G15237" s="18">
        <v>16956.255500000003</v>
      </c>
      <c r="H15237" s="18">
        <v>0</v>
      </c>
      <c r="I15237" s="18">
        <v>0</v>
      </c>
      <c r="J15237" s="53">
        <v>102.18194444444445</v>
      </c>
      <c r="K15237" s="19">
        <f t="shared" si="1281"/>
        <v>43397.447501235147</v>
      </c>
    </row>
    <row r="15238" spans="1:11" x14ac:dyDescent="0.25">
      <c r="A15238" s="10">
        <f t="shared" si="1282"/>
        <v>9</v>
      </c>
      <c r="B15238" s="11">
        <f t="shared" si="1283"/>
        <v>2022</v>
      </c>
      <c r="C15238" s="12">
        <f t="shared" ref="C15238:C15301" si="1284">IF(D15238=1, C15237+1, C15237)</f>
        <v>44831</v>
      </c>
      <c r="D15238" s="11">
        <f t="shared" ref="D15238:D15301" si="1285">IF(D15237=24, 1, D15237+1)</f>
        <v>19</v>
      </c>
      <c r="E15238" s="51">
        <v>19822.148878679502</v>
      </c>
      <c r="F15238" s="13">
        <v>5867.4281086081</v>
      </c>
      <c r="G15238" s="13">
        <v>16288.69125</v>
      </c>
      <c r="H15238" s="13">
        <v>296.65800000000002</v>
      </c>
      <c r="I15238" s="13">
        <v>89.859679899733422</v>
      </c>
      <c r="J15238" s="49">
        <v>102.18194444444445</v>
      </c>
      <c r="K15238" s="14">
        <f t="shared" ref="K15238:K15301" si="1286">SUM(E15238:J15238)</f>
        <v>42466.967861631776</v>
      </c>
    </row>
    <row r="15239" spans="1:11" x14ac:dyDescent="0.25">
      <c r="A15239" s="15">
        <f t="shared" si="1282"/>
        <v>9</v>
      </c>
      <c r="B15239" s="16">
        <f t="shared" si="1283"/>
        <v>2022</v>
      </c>
      <c r="C15239" s="17">
        <f t="shared" si="1284"/>
        <v>44831</v>
      </c>
      <c r="D15239" s="16">
        <f t="shared" si="1285"/>
        <v>20</v>
      </c>
      <c r="E15239" s="55">
        <v>20535.463374300802</v>
      </c>
      <c r="F15239" s="18">
        <v>5961.4225497951002</v>
      </c>
      <c r="G15239" s="18">
        <v>15842.483499999998</v>
      </c>
      <c r="H15239" s="18">
        <v>329.62</v>
      </c>
      <c r="I15239" s="18">
        <v>99.844088777481559</v>
      </c>
      <c r="J15239" s="53">
        <v>102.18194444444445</v>
      </c>
      <c r="K15239" s="19">
        <f t="shared" si="1286"/>
        <v>42871.01545731783</v>
      </c>
    </row>
    <row r="15240" spans="1:11" x14ac:dyDescent="0.25">
      <c r="A15240" s="10">
        <f t="shared" si="1282"/>
        <v>9</v>
      </c>
      <c r="B15240" s="11">
        <f t="shared" si="1283"/>
        <v>2022</v>
      </c>
      <c r="C15240" s="12">
        <f t="shared" si="1284"/>
        <v>44831</v>
      </c>
      <c r="D15240" s="11">
        <f t="shared" si="1285"/>
        <v>21</v>
      </c>
      <c r="E15240" s="51">
        <v>20643.3711812113</v>
      </c>
      <c r="F15240" s="13">
        <v>5576.3123728777</v>
      </c>
      <c r="G15240" s="13">
        <v>14952.849249999999</v>
      </c>
      <c r="H15240" s="13">
        <v>329.62</v>
      </c>
      <c r="I15240" s="13">
        <v>99.844088777481559</v>
      </c>
      <c r="J15240" s="49">
        <v>102.18194444444445</v>
      </c>
      <c r="K15240" s="14">
        <f t="shared" si="1286"/>
        <v>41704.17883731093</v>
      </c>
    </row>
    <row r="15241" spans="1:11" x14ac:dyDescent="0.25">
      <c r="A15241" s="15">
        <f t="shared" si="1282"/>
        <v>9</v>
      </c>
      <c r="B15241" s="16">
        <f t="shared" si="1283"/>
        <v>2022</v>
      </c>
      <c r="C15241" s="17">
        <f t="shared" si="1284"/>
        <v>44831</v>
      </c>
      <c r="D15241" s="16">
        <f t="shared" si="1285"/>
        <v>22</v>
      </c>
      <c r="E15241" s="55">
        <v>19369.159813537801</v>
      </c>
      <c r="F15241" s="18">
        <v>5123.7487729588001</v>
      </c>
      <c r="G15241" s="18">
        <v>14146.3655</v>
      </c>
      <c r="H15241" s="18">
        <v>329.62</v>
      </c>
      <c r="I15241" s="18">
        <v>99.844088777481559</v>
      </c>
      <c r="J15241" s="53">
        <v>102.18194444444445</v>
      </c>
      <c r="K15241" s="19">
        <f t="shared" si="1286"/>
        <v>39170.920119718532</v>
      </c>
    </row>
    <row r="15242" spans="1:11" x14ac:dyDescent="0.25">
      <c r="A15242" s="10">
        <f t="shared" si="1282"/>
        <v>9</v>
      </c>
      <c r="B15242" s="11">
        <f t="shared" si="1283"/>
        <v>2022</v>
      </c>
      <c r="C15242" s="12">
        <f t="shared" si="1284"/>
        <v>44831</v>
      </c>
      <c r="D15242" s="11">
        <f t="shared" si="1285"/>
        <v>23</v>
      </c>
      <c r="E15242" s="51">
        <v>17259.050703546302</v>
      </c>
      <c r="F15242" s="13">
        <v>4682.5212502056002</v>
      </c>
      <c r="G15242" s="13">
        <v>13619.170749999997</v>
      </c>
      <c r="H15242" s="13">
        <v>329.62</v>
      </c>
      <c r="I15242" s="13">
        <v>99.844088777481559</v>
      </c>
      <c r="J15242" s="49">
        <v>102.18194444444445</v>
      </c>
      <c r="K15242" s="14">
        <f t="shared" si="1286"/>
        <v>36092.38873697383</v>
      </c>
    </row>
    <row r="15243" spans="1:11" x14ac:dyDescent="0.25">
      <c r="A15243" s="15">
        <f t="shared" si="1282"/>
        <v>9</v>
      </c>
      <c r="B15243" s="16">
        <f t="shared" si="1283"/>
        <v>2022</v>
      </c>
      <c r="C15243" s="17">
        <f t="shared" si="1284"/>
        <v>44831</v>
      </c>
      <c r="D15243" s="16">
        <f t="shared" si="1285"/>
        <v>24</v>
      </c>
      <c r="E15243" s="55">
        <v>15013.652307932</v>
      </c>
      <c r="F15243" s="18">
        <v>4373.9781786530002</v>
      </c>
      <c r="G15243" s="18">
        <v>13125.741500000002</v>
      </c>
      <c r="H15243" s="18">
        <v>329.62</v>
      </c>
      <c r="I15243" s="18">
        <v>99.844088777481559</v>
      </c>
      <c r="J15243" s="53">
        <v>102.18194444444445</v>
      </c>
      <c r="K15243" s="19">
        <f t="shared" si="1286"/>
        <v>33045.018019806928</v>
      </c>
    </row>
    <row r="15244" spans="1:11" x14ac:dyDescent="0.25">
      <c r="A15244" s="10">
        <f t="shared" ref="A15244:A15307" si="1287">MONTH(C15244)</f>
        <v>9</v>
      </c>
      <c r="B15244" s="11">
        <f t="shared" si="1283"/>
        <v>2022</v>
      </c>
      <c r="C15244" s="12">
        <f t="shared" si="1284"/>
        <v>44832</v>
      </c>
      <c r="D15244" s="11">
        <f t="shared" si="1285"/>
        <v>1</v>
      </c>
      <c r="E15244" s="51">
        <v>13205.3741436571</v>
      </c>
      <c r="F15244" s="13">
        <v>4222.9411077291998</v>
      </c>
      <c r="G15244" s="13">
        <v>12813.295750000001</v>
      </c>
      <c r="H15244" s="13">
        <v>329.62</v>
      </c>
      <c r="I15244" s="13">
        <v>99.844088777481559</v>
      </c>
      <c r="J15244" s="49">
        <v>102.18194444444445</v>
      </c>
      <c r="K15244" s="14">
        <f t="shared" si="1286"/>
        <v>30773.257034608225</v>
      </c>
    </row>
    <row r="15245" spans="1:11" x14ac:dyDescent="0.25">
      <c r="A15245" s="15">
        <f t="shared" si="1287"/>
        <v>9</v>
      </c>
      <c r="B15245" s="16">
        <f t="shared" si="1283"/>
        <v>2022</v>
      </c>
      <c r="C15245" s="17">
        <f t="shared" si="1284"/>
        <v>44832</v>
      </c>
      <c r="D15245" s="16">
        <f t="shared" si="1285"/>
        <v>2</v>
      </c>
      <c r="E15245" s="55">
        <v>12244.1382908831</v>
      </c>
      <c r="F15245" s="18">
        <v>4160.6642420960998</v>
      </c>
      <c r="G15245" s="18">
        <v>12759.134249999999</v>
      </c>
      <c r="H15245" s="18">
        <v>329.62</v>
      </c>
      <c r="I15245" s="18">
        <v>99.844088777481559</v>
      </c>
      <c r="J15245" s="53">
        <v>102.18194444444445</v>
      </c>
      <c r="K15245" s="19">
        <f t="shared" si="1286"/>
        <v>29695.582816201124</v>
      </c>
    </row>
    <row r="15246" spans="1:11" x14ac:dyDescent="0.25">
      <c r="A15246" s="10">
        <f t="shared" si="1287"/>
        <v>9</v>
      </c>
      <c r="B15246" s="11">
        <f t="shared" si="1283"/>
        <v>2022</v>
      </c>
      <c r="C15246" s="12">
        <f t="shared" si="1284"/>
        <v>44832</v>
      </c>
      <c r="D15246" s="11">
        <f t="shared" si="1285"/>
        <v>3</v>
      </c>
      <c r="E15246" s="51">
        <v>11628.5045497969</v>
      </c>
      <c r="F15246" s="13">
        <v>4127.4138539713003</v>
      </c>
      <c r="G15246" s="13">
        <v>12726.140249999999</v>
      </c>
      <c r="H15246" s="13">
        <v>329.62</v>
      </c>
      <c r="I15246" s="13">
        <v>99.844088777481559</v>
      </c>
      <c r="J15246" s="49">
        <v>102.18194444444445</v>
      </c>
      <c r="K15246" s="14">
        <f t="shared" si="1286"/>
        <v>29013.704686990124</v>
      </c>
    </row>
    <row r="15247" spans="1:11" x14ac:dyDescent="0.25">
      <c r="A15247" s="15">
        <f t="shared" si="1287"/>
        <v>9</v>
      </c>
      <c r="B15247" s="16">
        <f t="shared" si="1283"/>
        <v>2022</v>
      </c>
      <c r="C15247" s="17">
        <f t="shared" si="1284"/>
        <v>44832</v>
      </c>
      <c r="D15247" s="16">
        <f t="shared" si="1285"/>
        <v>4</v>
      </c>
      <c r="E15247" s="55">
        <v>11342.4581159462</v>
      </c>
      <c r="F15247" s="18">
        <v>4114.4622801378</v>
      </c>
      <c r="G15247" s="18">
        <v>12682.641499999998</v>
      </c>
      <c r="H15247" s="18">
        <v>329.62</v>
      </c>
      <c r="I15247" s="18">
        <v>99.844088777481559</v>
      </c>
      <c r="J15247" s="53">
        <v>102.18194444444445</v>
      </c>
      <c r="K15247" s="19">
        <f t="shared" si="1286"/>
        <v>28671.207929305921</v>
      </c>
    </row>
    <row r="15248" spans="1:11" x14ac:dyDescent="0.25">
      <c r="A15248" s="10">
        <f t="shared" si="1287"/>
        <v>9</v>
      </c>
      <c r="B15248" s="11">
        <f t="shared" si="1283"/>
        <v>2022</v>
      </c>
      <c r="C15248" s="12">
        <f t="shared" si="1284"/>
        <v>44832</v>
      </c>
      <c r="D15248" s="11">
        <f t="shared" si="1285"/>
        <v>5</v>
      </c>
      <c r="E15248" s="51">
        <v>11213.2168444035</v>
      </c>
      <c r="F15248" s="13">
        <v>4116.8872415272999</v>
      </c>
      <c r="G15248" s="13">
        <v>13302.127250000001</v>
      </c>
      <c r="H15248" s="13">
        <v>329.62</v>
      </c>
      <c r="I15248" s="13">
        <v>99.844088777481559</v>
      </c>
      <c r="J15248" s="49">
        <v>102.18194444444445</v>
      </c>
      <c r="K15248" s="14">
        <f t="shared" si="1286"/>
        <v>29163.877369152728</v>
      </c>
    </row>
    <row r="15249" spans="1:11" x14ac:dyDescent="0.25">
      <c r="A15249" s="15">
        <f t="shared" si="1287"/>
        <v>9</v>
      </c>
      <c r="B15249" s="16">
        <f t="shared" si="1283"/>
        <v>2022</v>
      </c>
      <c r="C15249" s="17">
        <f t="shared" si="1284"/>
        <v>44832</v>
      </c>
      <c r="D15249" s="16">
        <f t="shared" si="1285"/>
        <v>6</v>
      </c>
      <c r="E15249" s="55">
        <v>11749.3205913403</v>
      </c>
      <c r="F15249" s="18">
        <v>4235.8197600285002</v>
      </c>
      <c r="G15249" s="18">
        <v>15134.340749999998</v>
      </c>
      <c r="H15249" s="18">
        <v>329.62</v>
      </c>
      <c r="I15249" s="18">
        <v>99.844088777481559</v>
      </c>
      <c r="J15249" s="53">
        <v>102.18194444444445</v>
      </c>
      <c r="K15249" s="19">
        <f t="shared" si="1286"/>
        <v>31651.127134590723</v>
      </c>
    </row>
    <row r="15250" spans="1:11" x14ac:dyDescent="0.25">
      <c r="A15250" s="10">
        <f t="shared" si="1287"/>
        <v>9</v>
      </c>
      <c r="B15250" s="11">
        <f t="shared" si="1283"/>
        <v>2022</v>
      </c>
      <c r="C15250" s="12">
        <f t="shared" si="1284"/>
        <v>44832</v>
      </c>
      <c r="D15250" s="11">
        <f t="shared" si="1285"/>
        <v>7</v>
      </c>
      <c r="E15250" s="51">
        <v>12964.443965337299</v>
      </c>
      <c r="F15250" s="13">
        <v>4668.4486080826</v>
      </c>
      <c r="G15250" s="13">
        <v>18126.6865</v>
      </c>
      <c r="H15250" s="13">
        <v>76.867000000000004</v>
      </c>
      <c r="I15250" s="13">
        <v>23.283525186756496</v>
      </c>
      <c r="J15250" s="49">
        <v>102.18194444444445</v>
      </c>
      <c r="K15250" s="14">
        <f t="shared" si="1286"/>
        <v>35961.911543051094</v>
      </c>
    </row>
    <row r="15251" spans="1:11" x14ac:dyDescent="0.25">
      <c r="A15251" s="15">
        <f t="shared" si="1287"/>
        <v>9</v>
      </c>
      <c r="B15251" s="16">
        <f t="shared" si="1283"/>
        <v>2022</v>
      </c>
      <c r="C15251" s="17">
        <f t="shared" si="1284"/>
        <v>44832</v>
      </c>
      <c r="D15251" s="16">
        <f t="shared" si="1285"/>
        <v>8</v>
      </c>
      <c r="E15251" s="55">
        <v>14590.227713593</v>
      </c>
      <c r="F15251" s="18">
        <v>5144.7787334102004</v>
      </c>
      <c r="G15251" s="18">
        <v>19145.670499999997</v>
      </c>
      <c r="H15251" s="18">
        <v>0</v>
      </c>
      <c r="I15251" s="18">
        <v>0</v>
      </c>
      <c r="J15251" s="53">
        <v>102.18194444444445</v>
      </c>
      <c r="K15251" s="19">
        <f t="shared" si="1286"/>
        <v>38982.858891447642</v>
      </c>
    </row>
    <row r="15252" spans="1:11" x14ac:dyDescent="0.25">
      <c r="A15252" s="10">
        <f t="shared" si="1287"/>
        <v>9</v>
      </c>
      <c r="B15252" s="11">
        <f t="shared" si="1283"/>
        <v>2022</v>
      </c>
      <c r="C15252" s="12">
        <f t="shared" si="1284"/>
        <v>44832</v>
      </c>
      <c r="D15252" s="11">
        <f t="shared" si="1285"/>
        <v>9</v>
      </c>
      <c r="E15252" s="51">
        <v>14911.719625422</v>
      </c>
      <c r="F15252" s="13">
        <v>5874.5446874544004</v>
      </c>
      <c r="G15252" s="13">
        <v>19727.351750000002</v>
      </c>
      <c r="H15252" s="13">
        <v>0</v>
      </c>
      <c r="I15252" s="13">
        <v>0</v>
      </c>
      <c r="J15252" s="49">
        <v>102.18194444444445</v>
      </c>
      <c r="K15252" s="14">
        <f t="shared" si="1286"/>
        <v>40615.798007320845</v>
      </c>
    </row>
    <row r="15253" spans="1:11" x14ac:dyDescent="0.25">
      <c r="A15253" s="15">
        <f t="shared" si="1287"/>
        <v>9</v>
      </c>
      <c r="B15253" s="16">
        <f t="shared" si="1283"/>
        <v>2022</v>
      </c>
      <c r="C15253" s="17">
        <f t="shared" si="1284"/>
        <v>44832</v>
      </c>
      <c r="D15253" s="16">
        <f t="shared" si="1285"/>
        <v>10</v>
      </c>
      <c r="E15253" s="55">
        <v>14668.8031534006</v>
      </c>
      <c r="F15253" s="18">
        <v>6601.5941764509998</v>
      </c>
      <c r="G15253" s="18">
        <v>19925.5</v>
      </c>
      <c r="H15253" s="18">
        <v>0</v>
      </c>
      <c r="I15253" s="18">
        <v>0</v>
      </c>
      <c r="J15253" s="53">
        <v>102.18194444444445</v>
      </c>
      <c r="K15253" s="19">
        <f t="shared" si="1286"/>
        <v>41298.07927429604</v>
      </c>
    </row>
    <row r="15254" spans="1:11" x14ac:dyDescent="0.25">
      <c r="A15254" s="10">
        <f t="shared" si="1287"/>
        <v>9</v>
      </c>
      <c r="B15254" s="11">
        <f t="shared" si="1283"/>
        <v>2022</v>
      </c>
      <c r="C15254" s="12">
        <f t="shared" si="1284"/>
        <v>44832</v>
      </c>
      <c r="D15254" s="11">
        <f t="shared" si="1285"/>
        <v>11</v>
      </c>
      <c r="E15254" s="51">
        <v>14972.6985575294</v>
      </c>
      <c r="F15254" s="13">
        <v>7027.6981196676998</v>
      </c>
      <c r="G15254" s="13">
        <v>20137.540249999998</v>
      </c>
      <c r="H15254" s="13">
        <v>0</v>
      </c>
      <c r="I15254" s="13">
        <v>0</v>
      </c>
      <c r="J15254" s="49">
        <v>102.18194444444445</v>
      </c>
      <c r="K15254" s="14">
        <f t="shared" si="1286"/>
        <v>42240.118871641534</v>
      </c>
    </row>
    <row r="15255" spans="1:11" x14ac:dyDescent="0.25">
      <c r="A15255" s="15">
        <f t="shared" si="1287"/>
        <v>9</v>
      </c>
      <c r="B15255" s="16">
        <f t="shared" si="1283"/>
        <v>2022</v>
      </c>
      <c r="C15255" s="17">
        <f t="shared" si="1284"/>
        <v>44832</v>
      </c>
      <c r="D15255" s="16">
        <f t="shared" si="1285"/>
        <v>12</v>
      </c>
      <c r="E15255" s="55">
        <v>15287.287737722399</v>
      </c>
      <c r="F15255" s="18">
        <v>7148.1240701603001</v>
      </c>
      <c r="G15255" s="18">
        <v>20147.783499999998</v>
      </c>
      <c r="H15255" s="18">
        <v>0</v>
      </c>
      <c r="I15255" s="18">
        <v>0</v>
      </c>
      <c r="J15255" s="53">
        <v>102.18194444444445</v>
      </c>
      <c r="K15255" s="19">
        <f t="shared" si="1286"/>
        <v>42685.37725232714</v>
      </c>
    </row>
    <row r="15256" spans="1:11" x14ac:dyDescent="0.25">
      <c r="A15256" s="10">
        <f t="shared" si="1287"/>
        <v>9</v>
      </c>
      <c r="B15256" s="11">
        <f t="shared" si="1283"/>
        <v>2022</v>
      </c>
      <c r="C15256" s="12">
        <f t="shared" si="1284"/>
        <v>44832</v>
      </c>
      <c r="D15256" s="11">
        <f t="shared" si="1285"/>
        <v>13</v>
      </c>
      <c r="E15256" s="51">
        <v>15543.5113148158</v>
      </c>
      <c r="F15256" s="13">
        <v>7234.5114545199003</v>
      </c>
      <c r="G15256" s="13">
        <v>20170.132249999999</v>
      </c>
      <c r="H15256" s="13">
        <v>0</v>
      </c>
      <c r="I15256" s="13">
        <v>0</v>
      </c>
      <c r="J15256" s="49">
        <v>102.18194444444445</v>
      </c>
      <c r="K15256" s="14">
        <f t="shared" si="1286"/>
        <v>43050.336963780137</v>
      </c>
    </row>
    <row r="15257" spans="1:11" x14ac:dyDescent="0.25">
      <c r="A15257" s="15">
        <f t="shared" si="1287"/>
        <v>9</v>
      </c>
      <c r="B15257" s="16">
        <f t="shared" si="1283"/>
        <v>2022</v>
      </c>
      <c r="C15257" s="17">
        <f t="shared" si="1284"/>
        <v>44832</v>
      </c>
      <c r="D15257" s="16">
        <f t="shared" si="1285"/>
        <v>14</v>
      </c>
      <c r="E15257" s="55">
        <v>15458.0803765282</v>
      </c>
      <c r="F15257" s="18">
        <v>7257.7735949486996</v>
      </c>
      <c r="G15257" s="18">
        <v>18443.850999999999</v>
      </c>
      <c r="H15257" s="18">
        <v>0</v>
      </c>
      <c r="I15257" s="18">
        <v>0</v>
      </c>
      <c r="J15257" s="53">
        <v>102.18194444444445</v>
      </c>
      <c r="K15257" s="19">
        <f t="shared" si="1286"/>
        <v>41261.886915921335</v>
      </c>
    </row>
    <row r="15258" spans="1:11" x14ac:dyDescent="0.25">
      <c r="A15258" s="10">
        <f t="shared" si="1287"/>
        <v>9</v>
      </c>
      <c r="B15258" s="11">
        <f t="shared" si="1283"/>
        <v>2022</v>
      </c>
      <c r="C15258" s="12">
        <f t="shared" si="1284"/>
        <v>44832</v>
      </c>
      <c r="D15258" s="11">
        <f t="shared" si="1285"/>
        <v>15</v>
      </c>
      <c r="E15258" s="51">
        <v>15443.5843967859</v>
      </c>
      <c r="F15258" s="13">
        <v>7149.2101000517996</v>
      </c>
      <c r="G15258" s="13">
        <v>17724.398500000003</v>
      </c>
      <c r="H15258" s="13">
        <v>0</v>
      </c>
      <c r="I15258" s="13">
        <v>0</v>
      </c>
      <c r="J15258" s="49">
        <v>102.18194444444445</v>
      </c>
      <c r="K15258" s="14">
        <f t="shared" si="1286"/>
        <v>40419.374941282142</v>
      </c>
    </row>
    <row r="15259" spans="1:11" x14ac:dyDescent="0.25">
      <c r="A15259" s="15">
        <f t="shared" si="1287"/>
        <v>9</v>
      </c>
      <c r="B15259" s="16">
        <f t="shared" si="1283"/>
        <v>2022</v>
      </c>
      <c r="C15259" s="17">
        <f t="shared" si="1284"/>
        <v>44832</v>
      </c>
      <c r="D15259" s="16">
        <f t="shared" si="1285"/>
        <v>16</v>
      </c>
      <c r="E15259" s="55">
        <v>16130.033136415101</v>
      </c>
      <c r="F15259" s="18">
        <v>7023.4562957337002</v>
      </c>
      <c r="G15259" s="18">
        <v>17471.388500000008</v>
      </c>
      <c r="H15259" s="18">
        <v>0</v>
      </c>
      <c r="I15259" s="18">
        <v>0</v>
      </c>
      <c r="J15259" s="53">
        <v>102.18194444444445</v>
      </c>
      <c r="K15259" s="19">
        <f t="shared" si="1286"/>
        <v>40727.059876593252</v>
      </c>
    </row>
    <row r="15260" spans="1:11" x14ac:dyDescent="0.25">
      <c r="A15260" s="10">
        <f t="shared" si="1287"/>
        <v>9</v>
      </c>
      <c r="B15260" s="11">
        <f t="shared" si="1283"/>
        <v>2022</v>
      </c>
      <c r="C15260" s="12">
        <f t="shared" si="1284"/>
        <v>44832</v>
      </c>
      <c r="D15260" s="11">
        <f t="shared" si="1285"/>
        <v>17</v>
      </c>
      <c r="E15260" s="51">
        <v>17840.8871967378</v>
      </c>
      <c r="F15260" s="13">
        <v>6674.9815969990996</v>
      </c>
      <c r="G15260" s="13">
        <v>16835.73</v>
      </c>
      <c r="H15260" s="13">
        <v>0</v>
      </c>
      <c r="I15260" s="13">
        <v>0</v>
      </c>
      <c r="J15260" s="49">
        <v>102.18194444444445</v>
      </c>
      <c r="K15260" s="14">
        <f t="shared" si="1286"/>
        <v>41453.78073818134</v>
      </c>
    </row>
    <row r="15261" spans="1:11" x14ac:dyDescent="0.25">
      <c r="A15261" s="15">
        <f t="shared" si="1287"/>
        <v>9</v>
      </c>
      <c r="B15261" s="16">
        <f t="shared" si="1283"/>
        <v>2022</v>
      </c>
      <c r="C15261" s="17">
        <f t="shared" si="1284"/>
        <v>44832</v>
      </c>
      <c r="D15261" s="16">
        <f t="shared" si="1285"/>
        <v>18</v>
      </c>
      <c r="E15261" s="55">
        <v>19576.629135644798</v>
      </c>
      <c r="F15261" s="18">
        <v>6049.2183848558998</v>
      </c>
      <c r="G15261" s="18">
        <v>16671.77175</v>
      </c>
      <c r="H15261" s="18">
        <v>0</v>
      </c>
      <c r="I15261" s="18">
        <v>0</v>
      </c>
      <c r="J15261" s="53">
        <v>102.18194444444445</v>
      </c>
      <c r="K15261" s="19">
        <f t="shared" si="1286"/>
        <v>42399.801214945139</v>
      </c>
    </row>
    <row r="15262" spans="1:11" x14ac:dyDescent="0.25">
      <c r="A15262" s="10">
        <f t="shared" si="1287"/>
        <v>9</v>
      </c>
      <c r="B15262" s="11">
        <f t="shared" si="1283"/>
        <v>2022</v>
      </c>
      <c r="C15262" s="12">
        <f t="shared" si="1284"/>
        <v>44832</v>
      </c>
      <c r="D15262" s="11">
        <f t="shared" si="1285"/>
        <v>19</v>
      </c>
      <c r="E15262" s="51">
        <v>19558.0512294656</v>
      </c>
      <c r="F15262" s="13">
        <v>5894.6770220885001</v>
      </c>
      <c r="G15262" s="13">
        <v>16205.775749999999</v>
      </c>
      <c r="H15262" s="13">
        <v>307.601</v>
      </c>
      <c r="I15262" s="13">
        <v>93.174387330993596</v>
      </c>
      <c r="J15262" s="49">
        <v>102.18194444444445</v>
      </c>
      <c r="K15262" s="14">
        <f t="shared" si="1286"/>
        <v>42161.461333329542</v>
      </c>
    </row>
    <row r="15263" spans="1:11" x14ac:dyDescent="0.25">
      <c r="A15263" s="15">
        <f t="shared" si="1287"/>
        <v>9</v>
      </c>
      <c r="B15263" s="16">
        <f t="shared" si="1283"/>
        <v>2022</v>
      </c>
      <c r="C15263" s="17">
        <f t="shared" si="1284"/>
        <v>44832</v>
      </c>
      <c r="D15263" s="16">
        <f t="shared" si="1285"/>
        <v>20</v>
      </c>
      <c r="E15263" s="55">
        <v>20563.5072418001</v>
      </c>
      <c r="F15263" s="18">
        <v>6204.2979656449997</v>
      </c>
      <c r="G15263" s="18">
        <v>15711.025749999999</v>
      </c>
      <c r="H15263" s="18">
        <v>329.62</v>
      </c>
      <c r="I15263" s="18">
        <v>99.844088777481559</v>
      </c>
      <c r="J15263" s="53">
        <v>102.18194444444445</v>
      </c>
      <c r="K15263" s="19">
        <f t="shared" si="1286"/>
        <v>43010.476990667026</v>
      </c>
    </row>
    <row r="15264" spans="1:11" x14ac:dyDescent="0.25">
      <c r="A15264" s="10">
        <f t="shared" si="1287"/>
        <v>9</v>
      </c>
      <c r="B15264" s="11">
        <f t="shared" si="1283"/>
        <v>2022</v>
      </c>
      <c r="C15264" s="12">
        <f t="shared" si="1284"/>
        <v>44832</v>
      </c>
      <c r="D15264" s="11">
        <f t="shared" si="1285"/>
        <v>21</v>
      </c>
      <c r="E15264" s="51">
        <v>20649.564825703601</v>
      </c>
      <c r="F15264" s="13">
        <v>5768.7563829708997</v>
      </c>
      <c r="G15264" s="13">
        <v>15070.494749999998</v>
      </c>
      <c r="H15264" s="13">
        <v>329.62</v>
      </c>
      <c r="I15264" s="13">
        <v>99.844088777481559</v>
      </c>
      <c r="J15264" s="49">
        <v>102.18194444444445</v>
      </c>
      <c r="K15264" s="14">
        <f t="shared" si="1286"/>
        <v>42020.461991896431</v>
      </c>
    </row>
    <row r="15265" spans="1:11" x14ac:dyDescent="0.25">
      <c r="A15265" s="15">
        <f t="shared" si="1287"/>
        <v>9</v>
      </c>
      <c r="B15265" s="16">
        <f t="shared" si="1283"/>
        <v>2022</v>
      </c>
      <c r="C15265" s="17">
        <f t="shared" si="1284"/>
        <v>44832</v>
      </c>
      <c r="D15265" s="16">
        <f t="shared" si="1285"/>
        <v>22</v>
      </c>
      <c r="E15265" s="55">
        <v>19501.9913102637</v>
      </c>
      <c r="F15265" s="18">
        <v>5253.8833760930002</v>
      </c>
      <c r="G15265" s="18">
        <v>13910.553</v>
      </c>
      <c r="H15265" s="18">
        <v>329.62</v>
      </c>
      <c r="I15265" s="18">
        <v>99.844088777481559</v>
      </c>
      <c r="J15265" s="53">
        <v>102.18194444444445</v>
      </c>
      <c r="K15265" s="19">
        <f t="shared" si="1286"/>
        <v>39198.073719578628</v>
      </c>
    </row>
    <row r="15266" spans="1:11" x14ac:dyDescent="0.25">
      <c r="A15266" s="10">
        <f t="shared" si="1287"/>
        <v>9</v>
      </c>
      <c r="B15266" s="11">
        <f t="shared" si="1283"/>
        <v>2022</v>
      </c>
      <c r="C15266" s="12">
        <f t="shared" si="1284"/>
        <v>44832</v>
      </c>
      <c r="D15266" s="11">
        <f t="shared" si="1285"/>
        <v>23</v>
      </c>
      <c r="E15266" s="51">
        <v>17424.0453082442</v>
      </c>
      <c r="F15266" s="13">
        <v>4726.4235626064001</v>
      </c>
      <c r="G15266" s="13">
        <v>13383.615749999999</v>
      </c>
      <c r="H15266" s="13">
        <v>329.62</v>
      </c>
      <c r="I15266" s="13">
        <v>99.844088777481559</v>
      </c>
      <c r="J15266" s="49">
        <v>102.18194444444445</v>
      </c>
      <c r="K15266" s="14">
        <f t="shared" si="1286"/>
        <v>36065.730654072526</v>
      </c>
    </row>
    <row r="15267" spans="1:11" x14ac:dyDescent="0.25">
      <c r="A15267" s="15">
        <f t="shared" si="1287"/>
        <v>9</v>
      </c>
      <c r="B15267" s="16">
        <f t="shared" si="1283"/>
        <v>2022</v>
      </c>
      <c r="C15267" s="17">
        <f t="shared" si="1284"/>
        <v>44832</v>
      </c>
      <c r="D15267" s="16">
        <f t="shared" si="1285"/>
        <v>24</v>
      </c>
      <c r="E15267" s="55">
        <v>14934.7186139076</v>
      </c>
      <c r="F15267" s="18">
        <v>4362.9688147925999</v>
      </c>
      <c r="G15267" s="18">
        <v>12853.3685</v>
      </c>
      <c r="H15267" s="18">
        <v>329.62</v>
      </c>
      <c r="I15267" s="18">
        <v>99.844088777481559</v>
      </c>
      <c r="J15267" s="53">
        <v>102.18194444444445</v>
      </c>
      <c r="K15267" s="19">
        <f t="shared" si="1286"/>
        <v>32682.701961922125</v>
      </c>
    </row>
    <row r="15268" spans="1:11" x14ac:dyDescent="0.25">
      <c r="A15268" s="10">
        <f t="shared" si="1287"/>
        <v>9</v>
      </c>
      <c r="B15268" s="11">
        <f t="shared" si="1283"/>
        <v>2022</v>
      </c>
      <c r="C15268" s="12">
        <f t="shared" si="1284"/>
        <v>44833</v>
      </c>
      <c r="D15268" s="11">
        <f t="shared" si="1285"/>
        <v>1</v>
      </c>
      <c r="E15268" s="51">
        <v>13119.8034961377</v>
      </c>
      <c r="F15268" s="13">
        <v>4253.9300999325997</v>
      </c>
      <c r="G15268" s="13">
        <v>12698.522750000002</v>
      </c>
      <c r="H15268" s="13">
        <v>329.62</v>
      </c>
      <c r="I15268" s="13">
        <v>99.844088777481559</v>
      </c>
      <c r="J15268" s="49">
        <v>102.18194444444445</v>
      </c>
      <c r="K15268" s="14">
        <f t="shared" si="1286"/>
        <v>30603.902379292227</v>
      </c>
    </row>
    <row r="15269" spans="1:11" x14ac:dyDescent="0.25">
      <c r="A15269" s="15">
        <f t="shared" si="1287"/>
        <v>9</v>
      </c>
      <c r="B15269" s="16">
        <f t="shared" si="1283"/>
        <v>2022</v>
      </c>
      <c r="C15269" s="17">
        <f t="shared" si="1284"/>
        <v>44833</v>
      </c>
      <c r="D15269" s="16">
        <f t="shared" si="1285"/>
        <v>2</v>
      </c>
      <c r="E15269" s="55">
        <v>12142.653708284601</v>
      </c>
      <c r="F15269" s="18">
        <v>4156.3713909481003</v>
      </c>
      <c r="G15269" s="18">
        <v>12689.010499999999</v>
      </c>
      <c r="H15269" s="18">
        <v>329.62</v>
      </c>
      <c r="I15269" s="18">
        <v>99.844088777481559</v>
      </c>
      <c r="J15269" s="53">
        <v>102.18194444444445</v>
      </c>
      <c r="K15269" s="19">
        <f t="shared" si="1286"/>
        <v>29519.681632454627</v>
      </c>
    </row>
    <row r="15270" spans="1:11" x14ac:dyDescent="0.25">
      <c r="A15270" s="10">
        <f t="shared" si="1287"/>
        <v>9</v>
      </c>
      <c r="B15270" s="11">
        <f t="shared" si="1283"/>
        <v>2022</v>
      </c>
      <c r="C15270" s="12">
        <f t="shared" si="1284"/>
        <v>44833</v>
      </c>
      <c r="D15270" s="11">
        <f t="shared" si="1285"/>
        <v>3</v>
      </c>
      <c r="E15270" s="51">
        <v>11489.9964546629</v>
      </c>
      <c r="F15270" s="13">
        <v>4185.7435907261997</v>
      </c>
      <c r="G15270" s="13">
        <v>12679.152999999998</v>
      </c>
      <c r="H15270" s="13">
        <v>329.62</v>
      </c>
      <c r="I15270" s="13">
        <v>99.844088777481559</v>
      </c>
      <c r="J15270" s="49">
        <v>102.18194444444445</v>
      </c>
      <c r="K15270" s="14">
        <f t="shared" si="1286"/>
        <v>28886.539078611022</v>
      </c>
    </row>
    <row r="15271" spans="1:11" x14ac:dyDescent="0.25">
      <c r="A15271" s="15">
        <f t="shared" si="1287"/>
        <v>9</v>
      </c>
      <c r="B15271" s="16">
        <f t="shared" si="1283"/>
        <v>2022</v>
      </c>
      <c r="C15271" s="17">
        <f t="shared" si="1284"/>
        <v>44833</v>
      </c>
      <c r="D15271" s="16">
        <f t="shared" si="1285"/>
        <v>4</v>
      </c>
      <c r="E15271" s="55">
        <v>11235.371237920501</v>
      </c>
      <c r="F15271" s="18">
        <v>4167.6325526027003</v>
      </c>
      <c r="G15271" s="18">
        <v>12590.577250000002</v>
      </c>
      <c r="H15271" s="18">
        <v>329.62</v>
      </c>
      <c r="I15271" s="18">
        <v>99.844088777481559</v>
      </c>
      <c r="J15271" s="53">
        <v>102.18194444444445</v>
      </c>
      <c r="K15271" s="19">
        <f t="shared" si="1286"/>
        <v>28525.227073745129</v>
      </c>
    </row>
    <row r="15272" spans="1:11" x14ac:dyDescent="0.25">
      <c r="A15272" s="10">
        <f t="shared" si="1287"/>
        <v>9</v>
      </c>
      <c r="B15272" s="11">
        <f t="shared" si="1283"/>
        <v>2022</v>
      </c>
      <c r="C15272" s="12">
        <f t="shared" si="1284"/>
        <v>44833</v>
      </c>
      <c r="D15272" s="11">
        <f t="shared" si="1285"/>
        <v>5</v>
      </c>
      <c r="E15272" s="51">
        <v>11235.2604367857</v>
      </c>
      <c r="F15272" s="13">
        <v>4205.1079052936002</v>
      </c>
      <c r="G15272" s="13">
        <v>12922.58475</v>
      </c>
      <c r="H15272" s="13">
        <v>329.62</v>
      </c>
      <c r="I15272" s="13">
        <v>99.844088777481559</v>
      </c>
      <c r="J15272" s="49">
        <v>102.18194444444445</v>
      </c>
      <c r="K15272" s="14">
        <f t="shared" si="1286"/>
        <v>28894.599125301225</v>
      </c>
    </row>
    <row r="15273" spans="1:11" x14ac:dyDescent="0.25">
      <c r="A15273" s="15">
        <f t="shared" si="1287"/>
        <v>9</v>
      </c>
      <c r="B15273" s="16">
        <f t="shared" si="1283"/>
        <v>2022</v>
      </c>
      <c r="C15273" s="17">
        <f t="shared" si="1284"/>
        <v>44833</v>
      </c>
      <c r="D15273" s="16">
        <f t="shared" si="1285"/>
        <v>6</v>
      </c>
      <c r="E15273" s="55">
        <v>11769.9938564494</v>
      </c>
      <c r="F15273" s="18">
        <v>4356.0437035135001</v>
      </c>
      <c r="G15273" s="18">
        <v>14790.00625</v>
      </c>
      <c r="H15273" s="18">
        <v>329.62</v>
      </c>
      <c r="I15273" s="18">
        <v>99.844088777481559</v>
      </c>
      <c r="J15273" s="53">
        <v>102.18194444444445</v>
      </c>
      <c r="K15273" s="19">
        <f t="shared" si="1286"/>
        <v>31447.689843184828</v>
      </c>
    </row>
    <row r="15274" spans="1:11" x14ac:dyDescent="0.25">
      <c r="A15274" s="10">
        <f t="shared" si="1287"/>
        <v>9</v>
      </c>
      <c r="B15274" s="11">
        <f t="shared" si="1283"/>
        <v>2022</v>
      </c>
      <c r="C15274" s="12">
        <f t="shared" si="1284"/>
        <v>44833</v>
      </c>
      <c r="D15274" s="11">
        <f t="shared" si="1285"/>
        <v>7</v>
      </c>
      <c r="E15274" s="51">
        <v>12935.580702114699</v>
      </c>
      <c r="F15274" s="13">
        <v>4753.1735325066002</v>
      </c>
      <c r="G15274" s="13">
        <v>16751.337749999999</v>
      </c>
      <c r="H15274" s="13">
        <v>82.405000000000001</v>
      </c>
      <c r="I15274" s="13">
        <v>24.96102219437039</v>
      </c>
      <c r="J15274" s="49">
        <v>102.18194444444445</v>
      </c>
      <c r="K15274" s="14">
        <f t="shared" si="1286"/>
        <v>34649.639951260113</v>
      </c>
    </row>
    <row r="15275" spans="1:11" x14ac:dyDescent="0.25">
      <c r="A15275" s="15">
        <f t="shared" si="1287"/>
        <v>9</v>
      </c>
      <c r="B15275" s="16">
        <f t="shared" si="1283"/>
        <v>2022</v>
      </c>
      <c r="C15275" s="17">
        <f t="shared" si="1284"/>
        <v>44833</v>
      </c>
      <c r="D15275" s="16">
        <f t="shared" si="1285"/>
        <v>8</v>
      </c>
      <c r="E15275" s="55">
        <v>14638.255429411</v>
      </c>
      <c r="F15275" s="18">
        <v>5196.8584417067004</v>
      </c>
      <c r="G15275" s="18">
        <v>17244.711999999996</v>
      </c>
      <c r="H15275" s="18">
        <v>0</v>
      </c>
      <c r="I15275" s="18">
        <v>0</v>
      </c>
      <c r="J15275" s="53">
        <v>102.18194444444445</v>
      </c>
      <c r="K15275" s="19">
        <f t="shared" si="1286"/>
        <v>37182.007815562138</v>
      </c>
    </row>
    <row r="15276" spans="1:11" x14ac:dyDescent="0.25">
      <c r="A15276" s="10">
        <f t="shared" si="1287"/>
        <v>9</v>
      </c>
      <c r="B15276" s="11">
        <f t="shared" si="1283"/>
        <v>2022</v>
      </c>
      <c r="C15276" s="12">
        <f t="shared" si="1284"/>
        <v>44833</v>
      </c>
      <c r="D15276" s="11">
        <f t="shared" si="1285"/>
        <v>9</v>
      </c>
      <c r="E15276" s="51">
        <v>14817.425506289001</v>
      </c>
      <c r="F15276" s="13">
        <v>5977.8141611712999</v>
      </c>
      <c r="G15276" s="13">
        <v>18065.241749999997</v>
      </c>
      <c r="H15276" s="13">
        <v>0</v>
      </c>
      <c r="I15276" s="13">
        <v>0</v>
      </c>
      <c r="J15276" s="49">
        <v>102.18194444444445</v>
      </c>
      <c r="K15276" s="14">
        <f t="shared" si="1286"/>
        <v>38962.663361904735</v>
      </c>
    </row>
    <row r="15277" spans="1:11" x14ac:dyDescent="0.25">
      <c r="A15277" s="15">
        <f t="shared" si="1287"/>
        <v>9</v>
      </c>
      <c r="B15277" s="16">
        <f t="shared" si="1283"/>
        <v>2022</v>
      </c>
      <c r="C15277" s="17">
        <f t="shared" si="1284"/>
        <v>44833</v>
      </c>
      <c r="D15277" s="16">
        <f t="shared" si="1285"/>
        <v>10</v>
      </c>
      <c r="E15277" s="55">
        <v>14635.8264033695</v>
      </c>
      <c r="F15277" s="18">
        <v>6714.4902412383999</v>
      </c>
      <c r="G15277" s="18">
        <v>17867.138999999999</v>
      </c>
      <c r="H15277" s="18">
        <v>0</v>
      </c>
      <c r="I15277" s="18">
        <v>0</v>
      </c>
      <c r="J15277" s="53">
        <v>102.18194444444445</v>
      </c>
      <c r="K15277" s="19">
        <f t="shared" si="1286"/>
        <v>39319.637589052334</v>
      </c>
    </row>
    <row r="15278" spans="1:11" x14ac:dyDescent="0.25">
      <c r="A15278" s="10">
        <f t="shared" si="1287"/>
        <v>9</v>
      </c>
      <c r="B15278" s="11">
        <f t="shared" si="1283"/>
        <v>2022</v>
      </c>
      <c r="C15278" s="12">
        <f t="shared" si="1284"/>
        <v>44833</v>
      </c>
      <c r="D15278" s="11">
        <f t="shared" si="1285"/>
        <v>11</v>
      </c>
      <c r="E15278" s="51">
        <v>14523.8019195912</v>
      </c>
      <c r="F15278" s="13">
        <v>7137.127000554</v>
      </c>
      <c r="G15278" s="13">
        <v>18031.04925</v>
      </c>
      <c r="H15278" s="13">
        <v>0</v>
      </c>
      <c r="I15278" s="13">
        <v>0</v>
      </c>
      <c r="J15278" s="49">
        <v>102.18194444444445</v>
      </c>
      <c r="K15278" s="14">
        <f t="shared" si="1286"/>
        <v>39794.160114589642</v>
      </c>
    </row>
    <row r="15279" spans="1:11" x14ac:dyDescent="0.25">
      <c r="A15279" s="15">
        <f t="shared" si="1287"/>
        <v>9</v>
      </c>
      <c r="B15279" s="16">
        <f t="shared" si="1283"/>
        <v>2022</v>
      </c>
      <c r="C15279" s="17">
        <f t="shared" si="1284"/>
        <v>44833</v>
      </c>
      <c r="D15279" s="16">
        <f t="shared" si="1285"/>
        <v>12</v>
      </c>
      <c r="E15279" s="55">
        <v>14749.129279160001</v>
      </c>
      <c r="F15279" s="18">
        <v>7228.5399215261004</v>
      </c>
      <c r="G15279" s="18">
        <v>18309.999250000001</v>
      </c>
      <c r="H15279" s="18">
        <v>0</v>
      </c>
      <c r="I15279" s="18">
        <v>0</v>
      </c>
      <c r="J15279" s="53">
        <v>102.18194444444445</v>
      </c>
      <c r="K15279" s="19">
        <f t="shared" si="1286"/>
        <v>40389.850395130547</v>
      </c>
    </row>
    <row r="15280" spans="1:11" x14ac:dyDescent="0.25">
      <c r="A15280" s="10">
        <f t="shared" si="1287"/>
        <v>9</v>
      </c>
      <c r="B15280" s="11">
        <f t="shared" si="1283"/>
        <v>2022</v>
      </c>
      <c r="C15280" s="12">
        <f t="shared" si="1284"/>
        <v>44833</v>
      </c>
      <c r="D15280" s="11">
        <f t="shared" si="1285"/>
        <v>13</v>
      </c>
      <c r="E15280" s="51">
        <v>14902.3940214333</v>
      </c>
      <c r="F15280" s="13">
        <v>7246.1568593580996</v>
      </c>
      <c r="G15280" s="13">
        <v>18686.461750000002</v>
      </c>
      <c r="H15280" s="13">
        <v>0</v>
      </c>
      <c r="I15280" s="13">
        <v>0</v>
      </c>
      <c r="J15280" s="49">
        <v>102.18194444444445</v>
      </c>
      <c r="K15280" s="14">
        <f t="shared" si="1286"/>
        <v>40937.194575235844</v>
      </c>
    </row>
    <row r="15281" spans="1:11" x14ac:dyDescent="0.25">
      <c r="A15281" s="15">
        <f t="shared" si="1287"/>
        <v>9</v>
      </c>
      <c r="B15281" s="16">
        <f t="shared" si="1283"/>
        <v>2022</v>
      </c>
      <c r="C15281" s="17">
        <f t="shared" si="1284"/>
        <v>44833</v>
      </c>
      <c r="D15281" s="16">
        <f t="shared" si="1285"/>
        <v>14</v>
      </c>
      <c r="E15281" s="55">
        <v>14643.363167863001</v>
      </c>
      <c r="F15281" s="18">
        <v>7290.4316145618996</v>
      </c>
      <c r="G15281" s="18">
        <v>18413.454249999999</v>
      </c>
      <c r="H15281" s="18">
        <v>0</v>
      </c>
      <c r="I15281" s="18">
        <v>0</v>
      </c>
      <c r="J15281" s="53">
        <v>102.18194444444445</v>
      </c>
      <c r="K15281" s="19">
        <f t="shared" si="1286"/>
        <v>40449.430976869335</v>
      </c>
    </row>
    <row r="15282" spans="1:11" x14ac:dyDescent="0.25">
      <c r="A15282" s="10">
        <f t="shared" si="1287"/>
        <v>9</v>
      </c>
      <c r="B15282" s="11">
        <f t="shared" si="1283"/>
        <v>2022</v>
      </c>
      <c r="C15282" s="12">
        <f t="shared" si="1284"/>
        <v>44833</v>
      </c>
      <c r="D15282" s="11">
        <f t="shared" si="1285"/>
        <v>15</v>
      </c>
      <c r="E15282" s="51">
        <v>14526.1037984657</v>
      </c>
      <c r="F15282" s="13">
        <v>7638.0111775497999</v>
      </c>
      <c r="G15282" s="13">
        <v>17853.665249999995</v>
      </c>
      <c r="H15282" s="13">
        <v>0</v>
      </c>
      <c r="I15282" s="13">
        <v>0</v>
      </c>
      <c r="J15282" s="49">
        <v>102.18194444444445</v>
      </c>
      <c r="K15282" s="14">
        <f t="shared" si="1286"/>
        <v>40119.962170459934</v>
      </c>
    </row>
    <row r="15283" spans="1:11" x14ac:dyDescent="0.25">
      <c r="A15283" s="15">
        <f t="shared" si="1287"/>
        <v>9</v>
      </c>
      <c r="B15283" s="16">
        <f t="shared" si="1283"/>
        <v>2022</v>
      </c>
      <c r="C15283" s="17">
        <f t="shared" si="1284"/>
        <v>44833</v>
      </c>
      <c r="D15283" s="16">
        <f t="shared" si="1285"/>
        <v>16</v>
      </c>
      <c r="E15283" s="55">
        <v>15228.4768297602</v>
      </c>
      <c r="F15283" s="18">
        <v>7412.4401207323999</v>
      </c>
      <c r="G15283" s="18">
        <v>16283.633749999999</v>
      </c>
      <c r="H15283" s="18">
        <v>0</v>
      </c>
      <c r="I15283" s="18">
        <v>0</v>
      </c>
      <c r="J15283" s="53">
        <v>102.18194444444445</v>
      </c>
      <c r="K15283" s="19">
        <f t="shared" si="1286"/>
        <v>39026.732644937038</v>
      </c>
    </row>
    <row r="15284" spans="1:11" x14ac:dyDescent="0.25">
      <c r="A15284" s="10">
        <f t="shared" si="1287"/>
        <v>9</v>
      </c>
      <c r="B15284" s="11">
        <f t="shared" si="1283"/>
        <v>2022</v>
      </c>
      <c r="C15284" s="12">
        <f t="shared" si="1284"/>
        <v>44833</v>
      </c>
      <c r="D15284" s="11">
        <f t="shared" si="1285"/>
        <v>17</v>
      </c>
      <c r="E15284" s="51">
        <v>16969.221401955801</v>
      </c>
      <c r="F15284" s="13">
        <v>6909.2027622126998</v>
      </c>
      <c r="G15284" s="13">
        <v>16218.642749999999</v>
      </c>
      <c r="H15284" s="13">
        <v>0</v>
      </c>
      <c r="I15284" s="13">
        <v>0</v>
      </c>
      <c r="J15284" s="49">
        <v>102.18194444444445</v>
      </c>
      <c r="K15284" s="14">
        <f t="shared" si="1286"/>
        <v>40199.24885861294</v>
      </c>
    </row>
    <row r="15285" spans="1:11" x14ac:dyDescent="0.25">
      <c r="A15285" s="15">
        <f t="shared" si="1287"/>
        <v>9</v>
      </c>
      <c r="B15285" s="16">
        <f t="shared" si="1283"/>
        <v>2022</v>
      </c>
      <c r="C15285" s="17">
        <f t="shared" si="1284"/>
        <v>44833</v>
      </c>
      <c r="D15285" s="16">
        <f t="shared" si="1285"/>
        <v>18</v>
      </c>
      <c r="E15285" s="55">
        <v>18451.3717446888</v>
      </c>
      <c r="F15285" s="18">
        <v>6306.8027344572001</v>
      </c>
      <c r="G15285" s="18">
        <v>15847.615</v>
      </c>
      <c r="H15285" s="18">
        <v>0</v>
      </c>
      <c r="I15285" s="18">
        <v>0</v>
      </c>
      <c r="J15285" s="53">
        <v>102.18194444444445</v>
      </c>
      <c r="K15285" s="19">
        <f t="shared" si="1286"/>
        <v>40707.971423590439</v>
      </c>
    </row>
    <row r="15286" spans="1:11" x14ac:dyDescent="0.25">
      <c r="A15286" s="10">
        <f t="shared" si="1287"/>
        <v>9</v>
      </c>
      <c r="B15286" s="11">
        <f t="shared" si="1283"/>
        <v>2022</v>
      </c>
      <c r="C15286" s="12">
        <f t="shared" si="1284"/>
        <v>44833</v>
      </c>
      <c r="D15286" s="11">
        <f t="shared" si="1285"/>
        <v>19</v>
      </c>
      <c r="E15286" s="51">
        <v>18601.522695053402</v>
      </c>
      <c r="F15286" s="13">
        <v>6152.7966188491</v>
      </c>
      <c r="G15286" s="13">
        <v>15940.804500000002</v>
      </c>
      <c r="H15286" s="13">
        <v>313.13900000000001</v>
      </c>
      <c r="I15286" s="13">
        <v>94.851884338607491</v>
      </c>
      <c r="J15286" s="49">
        <v>102.18194444444445</v>
      </c>
      <c r="K15286" s="14">
        <f t="shared" si="1286"/>
        <v>41205.296642685556</v>
      </c>
    </row>
    <row r="15287" spans="1:11" x14ac:dyDescent="0.25">
      <c r="A15287" s="15">
        <f t="shared" si="1287"/>
        <v>9</v>
      </c>
      <c r="B15287" s="16">
        <f t="shared" si="1283"/>
        <v>2022</v>
      </c>
      <c r="C15287" s="17">
        <f t="shared" si="1284"/>
        <v>44833</v>
      </c>
      <c r="D15287" s="16">
        <f t="shared" si="1285"/>
        <v>20</v>
      </c>
      <c r="E15287" s="55">
        <v>20028.216272642701</v>
      </c>
      <c r="F15287" s="18">
        <v>6222.9200083213</v>
      </c>
      <c r="G15287" s="18">
        <v>15588.6785</v>
      </c>
      <c r="H15287" s="18">
        <v>329.62</v>
      </c>
      <c r="I15287" s="18">
        <v>99.844088777481559</v>
      </c>
      <c r="J15287" s="53">
        <v>102.18194444444445</v>
      </c>
      <c r="K15287" s="19">
        <f t="shared" si="1286"/>
        <v>42371.460814185928</v>
      </c>
    </row>
    <row r="15288" spans="1:11" x14ac:dyDescent="0.25">
      <c r="A15288" s="10">
        <f t="shared" si="1287"/>
        <v>9</v>
      </c>
      <c r="B15288" s="11">
        <f t="shared" si="1283"/>
        <v>2022</v>
      </c>
      <c r="C15288" s="12">
        <f t="shared" si="1284"/>
        <v>44833</v>
      </c>
      <c r="D15288" s="11">
        <f t="shared" si="1285"/>
        <v>21</v>
      </c>
      <c r="E15288" s="51">
        <v>20256.0566266653</v>
      </c>
      <c r="F15288" s="13">
        <v>5691.1170389772997</v>
      </c>
      <c r="G15288" s="13">
        <v>14532.521999999997</v>
      </c>
      <c r="H15288" s="13">
        <v>329.62</v>
      </c>
      <c r="I15288" s="13">
        <v>99.844088777481559</v>
      </c>
      <c r="J15288" s="49">
        <v>102.18194444444445</v>
      </c>
      <c r="K15288" s="14">
        <f t="shared" si="1286"/>
        <v>41011.341698864526</v>
      </c>
    </row>
    <row r="15289" spans="1:11" x14ac:dyDescent="0.25">
      <c r="A15289" s="15">
        <f t="shared" si="1287"/>
        <v>9</v>
      </c>
      <c r="B15289" s="16">
        <f t="shared" si="1283"/>
        <v>2022</v>
      </c>
      <c r="C15289" s="17">
        <f t="shared" si="1284"/>
        <v>44833</v>
      </c>
      <c r="D15289" s="16">
        <f t="shared" si="1285"/>
        <v>22</v>
      </c>
      <c r="E15289" s="55">
        <v>18002.0875115296</v>
      </c>
      <c r="F15289" s="18">
        <v>4718.2116886846998</v>
      </c>
      <c r="G15289" s="18">
        <v>11702.251500000002</v>
      </c>
      <c r="H15289" s="18">
        <v>329.62</v>
      </c>
      <c r="I15289" s="18">
        <v>99.844088777481559</v>
      </c>
      <c r="J15289" s="53">
        <v>102.18194444444445</v>
      </c>
      <c r="K15289" s="19">
        <f t="shared" si="1286"/>
        <v>34954.196733436227</v>
      </c>
    </row>
    <row r="15290" spans="1:11" x14ac:dyDescent="0.25">
      <c r="A15290" s="10">
        <f t="shared" si="1287"/>
        <v>9</v>
      </c>
      <c r="B15290" s="11">
        <f t="shared" si="1283"/>
        <v>2022</v>
      </c>
      <c r="C15290" s="12">
        <f t="shared" si="1284"/>
        <v>44833</v>
      </c>
      <c r="D15290" s="11">
        <f t="shared" si="1285"/>
        <v>23</v>
      </c>
      <c r="E15290" s="51">
        <v>16364.3213258135</v>
      </c>
      <c r="F15290" s="13">
        <v>4553.1886469097999</v>
      </c>
      <c r="G15290" s="13">
        <v>10459.457499999999</v>
      </c>
      <c r="H15290" s="13">
        <v>329.62</v>
      </c>
      <c r="I15290" s="13">
        <v>99.844088777481559</v>
      </c>
      <c r="J15290" s="49">
        <v>102.18194444444445</v>
      </c>
      <c r="K15290" s="14">
        <f t="shared" si="1286"/>
        <v>31908.613505945224</v>
      </c>
    </row>
    <row r="15291" spans="1:11" x14ac:dyDescent="0.25">
      <c r="A15291" s="15">
        <f t="shared" si="1287"/>
        <v>9</v>
      </c>
      <c r="B15291" s="16">
        <f t="shared" si="1283"/>
        <v>2022</v>
      </c>
      <c r="C15291" s="17">
        <f t="shared" si="1284"/>
        <v>44833</v>
      </c>
      <c r="D15291" s="16">
        <f t="shared" si="1285"/>
        <v>24</v>
      </c>
      <c r="E15291" s="55">
        <v>13906.994683675701</v>
      </c>
      <c r="F15291" s="18">
        <v>4180.5384159180003</v>
      </c>
      <c r="G15291" s="18">
        <v>11582.49425</v>
      </c>
      <c r="H15291" s="18">
        <v>329.62</v>
      </c>
      <c r="I15291" s="18">
        <v>99.844088777481559</v>
      </c>
      <c r="J15291" s="53">
        <v>102.18194444444445</v>
      </c>
      <c r="K15291" s="19">
        <f t="shared" si="1286"/>
        <v>30201.673382815625</v>
      </c>
    </row>
    <row r="15292" spans="1:11" x14ac:dyDescent="0.25">
      <c r="A15292" s="10">
        <f t="shared" si="1287"/>
        <v>9</v>
      </c>
      <c r="B15292" s="11">
        <f t="shared" si="1283"/>
        <v>2022</v>
      </c>
      <c r="C15292" s="12">
        <f t="shared" si="1284"/>
        <v>44834</v>
      </c>
      <c r="D15292" s="11">
        <f t="shared" si="1285"/>
        <v>1</v>
      </c>
      <c r="E15292" s="51">
        <v>13969.323665797299</v>
      </c>
      <c r="F15292" s="13">
        <v>4422.5628384528</v>
      </c>
      <c r="G15292" s="13">
        <v>11339.0015</v>
      </c>
      <c r="H15292" s="13">
        <v>329.62</v>
      </c>
      <c r="I15292" s="13">
        <v>99.844088777481559</v>
      </c>
      <c r="J15292" s="49">
        <v>102.18194444444445</v>
      </c>
      <c r="K15292" s="14">
        <f t="shared" si="1286"/>
        <v>30262.534037472022</v>
      </c>
    </row>
    <row r="15293" spans="1:11" x14ac:dyDescent="0.25">
      <c r="A15293" s="15">
        <f t="shared" si="1287"/>
        <v>9</v>
      </c>
      <c r="B15293" s="16">
        <f t="shared" si="1283"/>
        <v>2022</v>
      </c>
      <c r="C15293" s="17">
        <f t="shared" si="1284"/>
        <v>44834</v>
      </c>
      <c r="D15293" s="16">
        <f t="shared" si="1285"/>
        <v>2</v>
      </c>
      <c r="E15293" s="55">
        <v>12323.8195166266</v>
      </c>
      <c r="F15293" s="18">
        <v>4185.4191229726002</v>
      </c>
      <c r="G15293" s="18">
        <v>11587.8415</v>
      </c>
      <c r="H15293" s="18">
        <v>329.62</v>
      </c>
      <c r="I15293" s="18">
        <v>99.844088777481559</v>
      </c>
      <c r="J15293" s="53">
        <v>102.18194444444445</v>
      </c>
      <c r="K15293" s="19">
        <f t="shared" si="1286"/>
        <v>28628.726172821127</v>
      </c>
    </row>
    <row r="15294" spans="1:11" x14ac:dyDescent="0.25">
      <c r="A15294" s="10">
        <f t="shared" si="1287"/>
        <v>9</v>
      </c>
      <c r="B15294" s="11">
        <f t="shared" si="1283"/>
        <v>2022</v>
      </c>
      <c r="C15294" s="12">
        <f t="shared" si="1284"/>
        <v>44834</v>
      </c>
      <c r="D15294" s="11">
        <f t="shared" si="1285"/>
        <v>3</v>
      </c>
      <c r="E15294" s="51">
        <v>11661.492366721001</v>
      </c>
      <c r="F15294" s="13">
        <v>4265.1489254742</v>
      </c>
      <c r="G15294" s="13">
        <v>11787.642250000001</v>
      </c>
      <c r="H15294" s="13">
        <v>329.62</v>
      </c>
      <c r="I15294" s="13">
        <v>99.844088777481559</v>
      </c>
      <c r="J15294" s="49">
        <v>102.18194444444445</v>
      </c>
      <c r="K15294" s="14">
        <f t="shared" si="1286"/>
        <v>28245.929575417125</v>
      </c>
    </row>
    <row r="15295" spans="1:11" x14ac:dyDescent="0.25">
      <c r="A15295" s="15">
        <f t="shared" si="1287"/>
        <v>9</v>
      </c>
      <c r="B15295" s="16">
        <f t="shared" si="1283"/>
        <v>2022</v>
      </c>
      <c r="C15295" s="17">
        <f t="shared" si="1284"/>
        <v>44834</v>
      </c>
      <c r="D15295" s="16">
        <f t="shared" si="1285"/>
        <v>4</v>
      </c>
      <c r="E15295" s="55">
        <v>11362.413634774701</v>
      </c>
      <c r="F15295" s="18">
        <v>4190.3385611355998</v>
      </c>
      <c r="G15295" s="18">
        <v>12285.350250000003</v>
      </c>
      <c r="H15295" s="18">
        <v>329.62</v>
      </c>
      <c r="I15295" s="18">
        <v>99.844088777481559</v>
      </c>
      <c r="J15295" s="53">
        <v>102.18194444444445</v>
      </c>
      <c r="K15295" s="19">
        <f t="shared" si="1286"/>
        <v>28369.748479132228</v>
      </c>
    </row>
    <row r="15296" spans="1:11" x14ac:dyDescent="0.25">
      <c r="A15296" s="10">
        <f t="shared" si="1287"/>
        <v>9</v>
      </c>
      <c r="B15296" s="11">
        <f t="shared" si="1283"/>
        <v>2022</v>
      </c>
      <c r="C15296" s="12">
        <f t="shared" si="1284"/>
        <v>44834</v>
      </c>
      <c r="D15296" s="11">
        <f t="shared" si="1285"/>
        <v>5</v>
      </c>
      <c r="E15296" s="51">
        <v>11355.418878562699</v>
      </c>
      <c r="F15296" s="13">
        <v>4261.4265709563997</v>
      </c>
      <c r="G15296" s="13">
        <v>12582.664500000003</v>
      </c>
      <c r="H15296" s="13">
        <v>329.62</v>
      </c>
      <c r="I15296" s="13">
        <v>99.844088777481559</v>
      </c>
      <c r="J15296" s="49">
        <v>102.18194444444445</v>
      </c>
      <c r="K15296" s="14">
        <f t="shared" si="1286"/>
        <v>28731.155982741027</v>
      </c>
    </row>
    <row r="15297" spans="1:11" x14ac:dyDescent="0.25">
      <c r="A15297" s="15">
        <f t="shared" si="1287"/>
        <v>9</v>
      </c>
      <c r="B15297" s="16">
        <f t="shared" si="1283"/>
        <v>2022</v>
      </c>
      <c r="C15297" s="17">
        <f t="shared" si="1284"/>
        <v>44834</v>
      </c>
      <c r="D15297" s="16">
        <f t="shared" si="1285"/>
        <v>6</v>
      </c>
      <c r="E15297" s="55">
        <v>11932.3948415166</v>
      </c>
      <c r="F15297" s="18">
        <v>4410.9343088427004</v>
      </c>
      <c r="G15297" s="18">
        <v>14418.464999999998</v>
      </c>
      <c r="H15297" s="18">
        <v>329.62</v>
      </c>
      <c r="I15297" s="18">
        <v>99.844088777481559</v>
      </c>
      <c r="J15297" s="53">
        <v>102.18194444444445</v>
      </c>
      <c r="K15297" s="19">
        <f t="shared" si="1286"/>
        <v>31293.44018358122</v>
      </c>
    </row>
    <row r="15298" spans="1:11" x14ac:dyDescent="0.25">
      <c r="A15298" s="10">
        <f t="shared" si="1287"/>
        <v>9</v>
      </c>
      <c r="B15298" s="11">
        <f t="shared" si="1283"/>
        <v>2022</v>
      </c>
      <c r="C15298" s="12">
        <f t="shared" si="1284"/>
        <v>44834</v>
      </c>
      <c r="D15298" s="11">
        <f t="shared" si="1285"/>
        <v>7</v>
      </c>
      <c r="E15298" s="51">
        <v>13093.401901815099</v>
      </c>
      <c r="F15298" s="13">
        <v>4909.6053633229003</v>
      </c>
      <c r="G15298" s="13">
        <v>16536.29925</v>
      </c>
      <c r="H15298" s="13">
        <v>93.347999999999999</v>
      </c>
      <c r="I15298" s="13">
        <v>28.275729625630571</v>
      </c>
      <c r="J15298" s="49">
        <v>102.18194444444445</v>
      </c>
      <c r="K15298" s="14">
        <f t="shared" si="1286"/>
        <v>34763.11218920807</v>
      </c>
    </row>
    <row r="15299" spans="1:11" x14ac:dyDescent="0.25">
      <c r="A15299" s="15">
        <f t="shared" si="1287"/>
        <v>9</v>
      </c>
      <c r="B15299" s="16">
        <f t="shared" si="1283"/>
        <v>2022</v>
      </c>
      <c r="C15299" s="17">
        <f t="shared" si="1284"/>
        <v>44834</v>
      </c>
      <c r="D15299" s="16">
        <f t="shared" si="1285"/>
        <v>8</v>
      </c>
      <c r="E15299" s="55">
        <v>14866.7665539109</v>
      </c>
      <c r="F15299" s="18">
        <v>5309.3170949456999</v>
      </c>
      <c r="G15299" s="18">
        <v>17261.193249999997</v>
      </c>
      <c r="H15299" s="18">
        <v>0</v>
      </c>
      <c r="I15299" s="18">
        <v>0</v>
      </c>
      <c r="J15299" s="53">
        <v>102.18194444444445</v>
      </c>
      <c r="K15299" s="19">
        <f t="shared" si="1286"/>
        <v>37539.458843301036</v>
      </c>
    </row>
    <row r="15300" spans="1:11" x14ac:dyDescent="0.25">
      <c r="A15300" s="10">
        <f t="shared" si="1287"/>
        <v>9</v>
      </c>
      <c r="B15300" s="11">
        <f t="shared" si="1283"/>
        <v>2022</v>
      </c>
      <c r="C15300" s="12">
        <f t="shared" si="1284"/>
        <v>44834</v>
      </c>
      <c r="D15300" s="11">
        <f t="shared" si="1285"/>
        <v>9</v>
      </c>
      <c r="E15300" s="51">
        <v>15132.556977365201</v>
      </c>
      <c r="F15300" s="13">
        <v>5790.2752564602997</v>
      </c>
      <c r="G15300" s="13">
        <v>17859.828500000003</v>
      </c>
      <c r="H15300" s="13">
        <v>0</v>
      </c>
      <c r="I15300" s="13">
        <v>0</v>
      </c>
      <c r="J15300" s="49">
        <v>102.18194444444445</v>
      </c>
      <c r="K15300" s="14">
        <f t="shared" si="1286"/>
        <v>38884.842678269946</v>
      </c>
    </row>
    <row r="15301" spans="1:11" x14ac:dyDescent="0.25">
      <c r="A15301" s="15">
        <f t="shared" si="1287"/>
        <v>9</v>
      </c>
      <c r="B15301" s="16">
        <f t="shared" ref="B15301:B15364" si="1288">YEAR(C15301)</f>
        <v>2022</v>
      </c>
      <c r="C15301" s="17">
        <f t="shared" si="1284"/>
        <v>44834</v>
      </c>
      <c r="D15301" s="16">
        <f t="shared" si="1285"/>
        <v>10</v>
      </c>
      <c r="E15301" s="55">
        <v>14860.210196570401</v>
      </c>
      <c r="F15301" s="18">
        <v>6514.5887964648</v>
      </c>
      <c r="G15301" s="18">
        <v>18483.836749999995</v>
      </c>
      <c r="H15301" s="18">
        <v>0</v>
      </c>
      <c r="I15301" s="18">
        <v>0</v>
      </c>
      <c r="J15301" s="53">
        <v>102.18194444444445</v>
      </c>
      <c r="K15301" s="19">
        <f t="shared" si="1286"/>
        <v>39960.817687479634</v>
      </c>
    </row>
    <row r="15302" spans="1:11" x14ac:dyDescent="0.25">
      <c r="A15302" s="10">
        <f t="shared" si="1287"/>
        <v>9</v>
      </c>
      <c r="B15302" s="11">
        <f t="shared" si="1288"/>
        <v>2022</v>
      </c>
      <c r="C15302" s="12">
        <f t="shared" ref="C15302:C15365" si="1289">IF(D15302=1, C15301+1, C15301)</f>
        <v>44834</v>
      </c>
      <c r="D15302" s="11">
        <f t="shared" ref="D15302:D15365" si="1290">IF(D15301=24, 1, D15301+1)</f>
        <v>11</v>
      </c>
      <c r="E15302" s="51">
        <v>14880.0067188181</v>
      </c>
      <c r="F15302" s="13">
        <v>6986.1987149918996</v>
      </c>
      <c r="G15302" s="13">
        <v>18657.841500000002</v>
      </c>
      <c r="H15302" s="13">
        <v>0</v>
      </c>
      <c r="I15302" s="13">
        <v>0</v>
      </c>
      <c r="J15302" s="49">
        <v>102.18194444444445</v>
      </c>
      <c r="K15302" s="14">
        <f t="shared" ref="K15302:K15365" si="1291">SUM(E15302:J15302)</f>
        <v>40626.228878254442</v>
      </c>
    </row>
    <row r="15303" spans="1:11" x14ac:dyDescent="0.25">
      <c r="A15303" s="15">
        <f t="shared" si="1287"/>
        <v>9</v>
      </c>
      <c r="B15303" s="16">
        <f t="shared" si="1288"/>
        <v>2022</v>
      </c>
      <c r="C15303" s="17">
        <f t="shared" si="1289"/>
        <v>44834</v>
      </c>
      <c r="D15303" s="16">
        <f t="shared" si="1290"/>
        <v>12</v>
      </c>
      <c r="E15303" s="55">
        <v>15013.7859661446</v>
      </c>
      <c r="F15303" s="18">
        <v>7141.4241519321004</v>
      </c>
      <c r="G15303" s="18">
        <v>18657.94225</v>
      </c>
      <c r="H15303" s="18">
        <v>0</v>
      </c>
      <c r="I15303" s="18">
        <v>0</v>
      </c>
      <c r="J15303" s="53">
        <v>102.18194444444445</v>
      </c>
      <c r="K15303" s="19">
        <f t="shared" si="1291"/>
        <v>40915.33431252114</v>
      </c>
    </row>
    <row r="15304" spans="1:11" x14ac:dyDescent="0.25">
      <c r="A15304" s="10">
        <f t="shared" si="1287"/>
        <v>9</v>
      </c>
      <c r="B15304" s="11">
        <f t="shared" si="1288"/>
        <v>2022</v>
      </c>
      <c r="C15304" s="12">
        <f t="shared" si="1289"/>
        <v>44834</v>
      </c>
      <c r="D15304" s="11">
        <f t="shared" si="1290"/>
        <v>13</v>
      </c>
      <c r="E15304" s="51">
        <v>15187.154588039501</v>
      </c>
      <c r="F15304" s="13">
        <v>7023.2200765836997</v>
      </c>
      <c r="G15304" s="13">
        <v>18370.395249999998</v>
      </c>
      <c r="H15304" s="13">
        <v>0</v>
      </c>
      <c r="I15304" s="13">
        <v>0</v>
      </c>
      <c r="J15304" s="49">
        <v>102.18194444444445</v>
      </c>
      <c r="K15304" s="14">
        <f t="shared" si="1291"/>
        <v>40682.951859067638</v>
      </c>
    </row>
    <row r="15305" spans="1:11" x14ac:dyDescent="0.25">
      <c r="A15305" s="15">
        <f t="shared" si="1287"/>
        <v>9</v>
      </c>
      <c r="B15305" s="16">
        <f t="shared" si="1288"/>
        <v>2022</v>
      </c>
      <c r="C15305" s="17">
        <f t="shared" si="1289"/>
        <v>44834</v>
      </c>
      <c r="D15305" s="16">
        <f t="shared" si="1290"/>
        <v>14</v>
      </c>
      <c r="E15305" s="55">
        <v>15074.1305096939</v>
      </c>
      <c r="F15305" s="18">
        <v>6979.8172904814001</v>
      </c>
      <c r="G15305" s="18">
        <v>18215.326249999998</v>
      </c>
      <c r="H15305" s="18">
        <v>0</v>
      </c>
      <c r="I15305" s="18">
        <v>0</v>
      </c>
      <c r="J15305" s="53">
        <v>102.18194444444445</v>
      </c>
      <c r="K15305" s="19">
        <f t="shared" si="1291"/>
        <v>40371.455994619741</v>
      </c>
    </row>
    <row r="15306" spans="1:11" x14ac:dyDescent="0.25">
      <c r="A15306" s="10">
        <f t="shared" si="1287"/>
        <v>9</v>
      </c>
      <c r="B15306" s="11">
        <f t="shared" si="1288"/>
        <v>2022</v>
      </c>
      <c r="C15306" s="12">
        <f t="shared" si="1289"/>
        <v>44834</v>
      </c>
      <c r="D15306" s="11">
        <f t="shared" si="1290"/>
        <v>15</v>
      </c>
      <c r="E15306" s="51">
        <v>14839.003391735499</v>
      </c>
      <c r="F15306" s="13">
        <v>6934.1115962192998</v>
      </c>
      <c r="G15306" s="13">
        <v>17407.308749999997</v>
      </c>
      <c r="H15306" s="13">
        <v>0</v>
      </c>
      <c r="I15306" s="13">
        <v>0</v>
      </c>
      <c r="J15306" s="49">
        <v>102.18194444444445</v>
      </c>
      <c r="K15306" s="14">
        <f t="shared" si="1291"/>
        <v>39282.60568239924</v>
      </c>
    </row>
    <row r="15307" spans="1:11" x14ac:dyDescent="0.25">
      <c r="A15307" s="15">
        <f t="shared" si="1287"/>
        <v>9</v>
      </c>
      <c r="B15307" s="16">
        <f t="shared" si="1288"/>
        <v>2022</v>
      </c>
      <c r="C15307" s="17">
        <f t="shared" si="1289"/>
        <v>44834</v>
      </c>
      <c r="D15307" s="16">
        <f t="shared" si="1290"/>
        <v>16</v>
      </c>
      <c r="E15307" s="55">
        <v>15116.254153272999</v>
      </c>
      <c r="F15307" s="18">
        <v>6865.8032215609001</v>
      </c>
      <c r="G15307" s="18">
        <v>16440.277750000001</v>
      </c>
      <c r="H15307" s="18">
        <v>0</v>
      </c>
      <c r="I15307" s="18">
        <v>0</v>
      </c>
      <c r="J15307" s="53">
        <v>102.18194444444445</v>
      </c>
      <c r="K15307" s="19">
        <f t="shared" si="1291"/>
        <v>38524.517069278343</v>
      </c>
    </row>
    <row r="15308" spans="1:11" x14ac:dyDescent="0.25">
      <c r="A15308" s="10">
        <f t="shared" ref="A15308:A15371" si="1292">MONTH(C15308)</f>
        <v>9</v>
      </c>
      <c r="B15308" s="11">
        <f t="shared" si="1288"/>
        <v>2022</v>
      </c>
      <c r="C15308" s="12">
        <f t="shared" si="1289"/>
        <v>44834</v>
      </c>
      <c r="D15308" s="11">
        <f t="shared" si="1290"/>
        <v>17</v>
      </c>
      <c r="E15308" s="51">
        <v>16528.185789800598</v>
      </c>
      <c r="F15308" s="13">
        <v>6651.2069159982002</v>
      </c>
      <c r="G15308" s="13">
        <v>15775.516750000003</v>
      </c>
      <c r="H15308" s="13">
        <v>0</v>
      </c>
      <c r="I15308" s="13">
        <v>0</v>
      </c>
      <c r="J15308" s="49">
        <v>102.18194444444445</v>
      </c>
      <c r="K15308" s="14">
        <f t="shared" si="1291"/>
        <v>39057.09140024324</v>
      </c>
    </row>
    <row r="15309" spans="1:11" x14ac:dyDescent="0.25">
      <c r="A15309" s="15">
        <f t="shared" si="1292"/>
        <v>9</v>
      </c>
      <c r="B15309" s="16">
        <f t="shared" si="1288"/>
        <v>2022</v>
      </c>
      <c r="C15309" s="17">
        <f t="shared" si="1289"/>
        <v>44834</v>
      </c>
      <c r="D15309" s="16">
        <f t="shared" si="1290"/>
        <v>18</v>
      </c>
      <c r="E15309" s="55">
        <v>17958.3103529404</v>
      </c>
      <c r="F15309" s="18">
        <v>6111.8082770851997</v>
      </c>
      <c r="G15309" s="18">
        <v>15189.884750000001</v>
      </c>
      <c r="H15309" s="18">
        <v>0</v>
      </c>
      <c r="I15309" s="18">
        <v>0</v>
      </c>
      <c r="J15309" s="53">
        <v>102.18194444444445</v>
      </c>
      <c r="K15309" s="19">
        <f t="shared" si="1291"/>
        <v>39362.185324470047</v>
      </c>
    </row>
    <row r="15310" spans="1:11" x14ac:dyDescent="0.25">
      <c r="A15310" s="10">
        <f t="shared" si="1292"/>
        <v>9</v>
      </c>
      <c r="B15310" s="11">
        <f t="shared" si="1288"/>
        <v>2022</v>
      </c>
      <c r="C15310" s="12">
        <f t="shared" si="1289"/>
        <v>44834</v>
      </c>
      <c r="D15310" s="11">
        <f t="shared" si="1290"/>
        <v>19</v>
      </c>
      <c r="E15310" s="51">
        <v>18193.329868124802</v>
      </c>
      <c r="F15310" s="13">
        <v>5863.3296003947999</v>
      </c>
      <c r="G15310" s="13">
        <v>15162.461499999999</v>
      </c>
      <c r="H15310" s="13">
        <v>324.08199999999999</v>
      </c>
      <c r="I15310" s="13">
        <v>98.166591769867665</v>
      </c>
      <c r="J15310" s="49">
        <v>102.18194444444445</v>
      </c>
      <c r="K15310" s="14">
        <f t="shared" si="1291"/>
        <v>39743.551504733914</v>
      </c>
    </row>
    <row r="15311" spans="1:11" x14ac:dyDescent="0.25">
      <c r="A15311" s="15">
        <f t="shared" si="1292"/>
        <v>9</v>
      </c>
      <c r="B15311" s="16">
        <f t="shared" si="1288"/>
        <v>2022</v>
      </c>
      <c r="C15311" s="17">
        <f t="shared" si="1289"/>
        <v>44834</v>
      </c>
      <c r="D15311" s="16">
        <f t="shared" si="1290"/>
        <v>20</v>
      </c>
      <c r="E15311" s="55">
        <v>19117.449249494199</v>
      </c>
      <c r="F15311" s="18">
        <v>6009.5365703370999</v>
      </c>
      <c r="G15311" s="18">
        <v>14846.229500000001</v>
      </c>
      <c r="H15311" s="18">
        <v>329.62</v>
      </c>
      <c r="I15311" s="18">
        <v>99.844088777481559</v>
      </c>
      <c r="J15311" s="53">
        <v>102.18194444444445</v>
      </c>
      <c r="K15311" s="19">
        <f t="shared" si="1291"/>
        <v>40504.861353053231</v>
      </c>
    </row>
    <row r="15312" spans="1:11" x14ac:dyDescent="0.25">
      <c r="A15312" s="10">
        <f t="shared" si="1292"/>
        <v>9</v>
      </c>
      <c r="B15312" s="11">
        <f t="shared" si="1288"/>
        <v>2022</v>
      </c>
      <c r="C15312" s="12">
        <f t="shared" si="1289"/>
        <v>44834</v>
      </c>
      <c r="D15312" s="11">
        <f t="shared" si="1290"/>
        <v>21</v>
      </c>
      <c r="E15312" s="51">
        <v>19294.456502417401</v>
      </c>
      <c r="F15312" s="13">
        <v>5571.7103209100997</v>
      </c>
      <c r="G15312" s="13">
        <v>14016.788250000001</v>
      </c>
      <c r="H15312" s="13">
        <v>329.62</v>
      </c>
      <c r="I15312" s="13">
        <v>99.844088777481559</v>
      </c>
      <c r="J15312" s="49">
        <v>102.18194444444445</v>
      </c>
      <c r="K15312" s="14">
        <f t="shared" si="1291"/>
        <v>39414.601106549431</v>
      </c>
    </row>
    <row r="15313" spans="1:11" x14ac:dyDescent="0.25">
      <c r="A15313" s="15">
        <f t="shared" si="1292"/>
        <v>9</v>
      </c>
      <c r="B15313" s="16">
        <f t="shared" si="1288"/>
        <v>2022</v>
      </c>
      <c r="C15313" s="17">
        <f t="shared" si="1289"/>
        <v>44834</v>
      </c>
      <c r="D15313" s="16">
        <f t="shared" si="1290"/>
        <v>22</v>
      </c>
      <c r="E15313" s="55">
        <v>18441.088776340999</v>
      </c>
      <c r="F15313" s="18">
        <v>5229.6274233529002</v>
      </c>
      <c r="G15313" s="18">
        <v>13343.133000000002</v>
      </c>
      <c r="H15313" s="18">
        <v>329.62</v>
      </c>
      <c r="I15313" s="18">
        <v>99.844088777481559</v>
      </c>
      <c r="J15313" s="53">
        <v>102.18194444444445</v>
      </c>
      <c r="K15313" s="19">
        <f t="shared" si="1291"/>
        <v>37545.495232915826</v>
      </c>
    </row>
    <row r="15314" spans="1:11" x14ac:dyDescent="0.25">
      <c r="A15314" s="10">
        <f t="shared" si="1292"/>
        <v>9</v>
      </c>
      <c r="B15314" s="11">
        <f t="shared" si="1288"/>
        <v>2022</v>
      </c>
      <c r="C15314" s="12">
        <f t="shared" si="1289"/>
        <v>44834</v>
      </c>
      <c r="D15314" s="11">
        <f t="shared" si="1290"/>
        <v>23</v>
      </c>
      <c r="E15314" s="51">
        <v>16800.703592353198</v>
      </c>
      <c r="F15314" s="13">
        <v>4820.4217822694</v>
      </c>
      <c r="G15314" s="13">
        <v>12580.731</v>
      </c>
      <c r="H15314" s="13">
        <v>329.62</v>
      </c>
      <c r="I15314" s="13">
        <v>99.844088777481559</v>
      </c>
      <c r="J15314" s="49">
        <v>102.18194444444445</v>
      </c>
      <c r="K15314" s="14">
        <f t="shared" si="1291"/>
        <v>34733.502407844528</v>
      </c>
    </row>
    <row r="15315" spans="1:11" x14ac:dyDescent="0.25">
      <c r="A15315" s="15">
        <f t="shared" si="1292"/>
        <v>9</v>
      </c>
      <c r="B15315" s="16">
        <f t="shared" si="1288"/>
        <v>2022</v>
      </c>
      <c r="C15315" s="17">
        <f t="shared" si="1289"/>
        <v>44834</v>
      </c>
      <c r="D15315" s="16">
        <f t="shared" si="1290"/>
        <v>24</v>
      </c>
      <c r="E15315" s="55">
        <v>14979.4062548401</v>
      </c>
      <c r="F15315" s="18">
        <v>4498.5050256009999</v>
      </c>
      <c r="G15315" s="18">
        <v>12135.308000000001</v>
      </c>
      <c r="H15315" s="18">
        <v>329.62</v>
      </c>
      <c r="I15315" s="18">
        <v>99.844088777481559</v>
      </c>
      <c r="J15315" s="53">
        <v>102.18194444444445</v>
      </c>
      <c r="K15315" s="19">
        <f t="shared" si="1291"/>
        <v>32144.865313663024</v>
      </c>
    </row>
    <row r="15316" spans="1:11" x14ac:dyDescent="0.25">
      <c r="A15316" s="10">
        <f t="shared" si="1292"/>
        <v>10</v>
      </c>
      <c r="B15316" s="11">
        <f t="shared" si="1288"/>
        <v>2022</v>
      </c>
      <c r="C15316" s="12">
        <f t="shared" si="1289"/>
        <v>44835</v>
      </c>
      <c r="D15316" s="11">
        <f t="shared" si="1290"/>
        <v>1</v>
      </c>
      <c r="E15316" s="51">
        <v>13321.3860883611</v>
      </c>
      <c r="F15316" s="13">
        <v>4300.8851799390004</v>
      </c>
      <c r="G15316" s="13">
        <v>12024.731249999999</v>
      </c>
      <c r="H15316" s="13">
        <v>329.62</v>
      </c>
      <c r="I15316" s="13">
        <v>88.459930470716614</v>
      </c>
      <c r="J15316" s="49">
        <v>102.16532258064517</v>
      </c>
      <c r="K15316" s="14">
        <f t="shared" si="1291"/>
        <v>30167.247771351456</v>
      </c>
    </row>
    <row r="15317" spans="1:11" x14ac:dyDescent="0.25">
      <c r="A15317" s="15">
        <f t="shared" si="1292"/>
        <v>10</v>
      </c>
      <c r="B15317" s="16">
        <f t="shared" si="1288"/>
        <v>2022</v>
      </c>
      <c r="C15317" s="17">
        <f t="shared" si="1289"/>
        <v>44835</v>
      </c>
      <c r="D15317" s="16">
        <f t="shared" si="1290"/>
        <v>2</v>
      </c>
      <c r="E15317" s="55">
        <v>12238.8282581161</v>
      </c>
      <c r="F15317" s="18">
        <v>4204.0030695967998</v>
      </c>
      <c r="G15317" s="18">
        <v>12074.009749999999</v>
      </c>
      <c r="H15317" s="18">
        <v>329.62</v>
      </c>
      <c r="I15317" s="18">
        <v>88.459930470716614</v>
      </c>
      <c r="J15317" s="53">
        <v>102.16532258064517</v>
      </c>
      <c r="K15317" s="19">
        <f t="shared" si="1291"/>
        <v>29037.086330764254</v>
      </c>
    </row>
    <row r="15318" spans="1:11" x14ac:dyDescent="0.25">
      <c r="A15318" s="10">
        <f t="shared" si="1292"/>
        <v>10</v>
      </c>
      <c r="B15318" s="11">
        <f t="shared" si="1288"/>
        <v>2022</v>
      </c>
      <c r="C15318" s="12">
        <f t="shared" si="1289"/>
        <v>44835</v>
      </c>
      <c r="D15318" s="11">
        <f t="shared" si="1290"/>
        <v>3</v>
      </c>
      <c r="E15318" s="51">
        <v>11607.2163205459</v>
      </c>
      <c r="F15318" s="13">
        <v>4147.2464489009999</v>
      </c>
      <c r="G15318" s="13">
        <v>12033.304250000001</v>
      </c>
      <c r="H15318" s="13">
        <v>329.62</v>
      </c>
      <c r="I15318" s="13">
        <v>88.459930470716614</v>
      </c>
      <c r="J15318" s="49">
        <v>102.16532258064517</v>
      </c>
      <c r="K15318" s="14">
        <f t="shared" si="1291"/>
        <v>28308.012272498261</v>
      </c>
    </row>
    <row r="15319" spans="1:11" x14ac:dyDescent="0.25">
      <c r="A15319" s="15">
        <f t="shared" si="1292"/>
        <v>10</v>
      </c>
      <c r="B15319" s="16">
        <f t="shared" si="1288"/>
        <v>2022</v>
      </c>
      <c r="C15319" s="17">
        <f t="shared" si="1289"/>
        <v>44835</v>
      </c>
      <c r="D15319" s="16">
        <f t="shared" si="1290"/>
        <v>4</v>
      </c>
      <c r="E15319" s="55">
        <v>11202.020084366201</v>
      </c>
      <c r="F15319" s="18">
        <v>4109.8132690468001</v>
      </c>
      <c r="G15319" s="18">
        <v>12212.615250000001</v>
      </c>
      <c r="H15319" s="18">
        <v>329.62</v>
      </c>
      <c r="I15319" s="18">
        <v>88.459930470716614</v>
      </c>
      <c r="J15319" s="53">
        <v>102.16532258064517</v>
      </c>
      <c r="K15319" s="19">
        <f t="shared" si="1291"/>
        <v>28044.693856464361</v>
      </c>
    </row>
    <row r="15320" spans="1:11" x14ac:dyDescent="0.25">
      <c r="A15320" s="10">
        <f t="shared" si="1292"/>
        <v>10</v>
      </c>
      <c r="B15320" s="11">
        <f t="shared" si="1288"/>
        <v>2022</v>
      </c>
      <c r="C15320" s="12">
        <f t="shared" si="1289"/>
        <v>44835</v>
      </c>
      <c r="D15320" s="11">
        <f t="shared" si="1290"/>
        <v>5</v>
      </c>
      <c r="E15320" s="51">
        <v>11039.759695361499</v>
      </c>
      <c r="F15320" s="13">
        <v>4115.1671689648001</v>
      </c>
      <c r="G15320" s="13">
        <v>12298.551000000001</v>
      </c>
      <c r="H15320" s="13">
        <v>329.62</v>
      </c>
      <c r="I15320" s="13">
        <v>88.459930470716614</v>
      </c>
      <c r="J15320" s="49">
        <v>102.16532258064517</v>
      </c>
      <c r="K15320" s="14">
        <f t="shared" si="1291"/>
        <v>27973.723117377656</v>
      </c>
    </row>
    <row r="15321" spans="1:11" x14ac:dyDescent="0.25">
      <c r="A15321" s="15">
        <f t="shared" si="1292"/>
        <v>10</v>
      </c>
      <c r="B15321" s="16">
        <f t="shared" si="1288"/>
        <v>2022</v>
      </c>
      <c r="C15321" s="17">
        <f t="shared" si="1289"/>
        <v>44835</v>
      </c>
      <c r="D15321" s="16">
        <f t="shared" si="1290"/>
        <v>6</v>
      </c>
      <c r="E15321" s="55">
        <v>11306.917444709299</v>
      </c>
      <c r="F15321" s="18">
        <v>4161.0058476531003</v>
      </c>
      <c r="G15321" s="18">
        <v>12978.276750000001</v>
      </c>
      <c r="H15321" s="18">
        <v>329.62</v>
      </c>
      <c r="I15321" s="18">
        <v>88.459930470716614</v>
      </c>
      <c r="J15321" s="53">
        <v>102.16532258064517</v>
      </c>
      <c r="K15321" s="19">
        <f t="shared" si="1291"/>
        <v>28966.44529541376</v>
      </c>
    </row>
    <row r="15322" spans="1:11" x14ac:dyDescent="0.25">
      <c r="A15322" s="10">
        <f t="shared" si="1292"/>
        <v>10</v>
      </c>
      <c r="B15322" s="11">
        <f t="shared" si="1288"/>
        <v>2022</v>
      </c>
      <c r="C15322" s="12">
        <f t="shared" si="1289"/>
        <v>44835</v>
      </c>
      <c r="D15322" s="11">
        <f t="shared" si="1290"/>
        <v>7</v>
      </c>
      <c r="E15322" s="51">
        <v>11910.5736161595</v>
      </c>
      <c r="F15322" s="13">
        <v>4309.6276352611003</v>
      </c>
      <c r="G15322" s="13">
        <v>13701.951750000002</v>
      </c>
      <c r="H15322" s="13">
        <v>98.885999999999996</v>
      </c>
      <c r="I15322" s="13">
        <v>26.537979141214983</v>
      </c>
      <c r="J15322" s="49">
        <v>102.16532258064517</v>
      </c>
      <c r="K15322" s="14">
        <f t="shared" si="1291"/>
        <v>30149.742303142459</v>
      </c>
    </row>
    <row r="15323" spans="1:11" x14ac:dyDescent="0.25">
      <c r="A15323" s="15">
        <f t="shared" si="1292"/>
        <v>10</v>
      </c>
      <c r="B15323" s="16">
        <f t="shared" si="1288"/>
        <v>2022</v>
      </c>
      <c r="C15323" s="17">
        <f t="shared" si="1289"/>
        <v>44835</v>
      </c>
      <c r="D15323" s="16">
        <f t="shared" si="1290"/>
        <v>8</v>
      </c>
      <c r="E15323" s="55">
        <v>13389.980222748</v>
      </c>
      <c r="F15323" s="18">
        <v>4363.3254703186003</v>
      </c>
      <c r="G15323" s="18">
        <v>14147.85</v>
      </c>
      <c r="H15323" s="18">
        <v>0</v>
      </c>
      <c r="I15323" s="18">
        <v>0</v>
      </c>
      <c r="J15323" s="53">
        <v>102.16532258064517</v>
      </c>
      <c r="K15323" s="19">
        <f t="shared" si="1291"/>
        <v>32003.321015647241</v>
      </c>
    </row>
    <row r="15324" spans="1:11" x14ac:dyDescent="0.25">
      <c r="A15324" s="10">
        <f t="shared" si="1292"/>
        <v>10</v>
      </c>
      <c r="B15324" s="11">
        <f t="shared" si="1288"/>
        <v>2022</v>
      </c>
      <c r="C15324" s="12">
        <f t="shared" si="1289"/>
        <v>44835</v>
      </c>
      <c r="D15324" s="11">
        <f t="shared" si="1290"/>
        <v>9</v>
      </c>
      <c r="E15324" s="51">
        <v>15391.7165887746</v>
      </c>
      <c r="F15324" s="13">
        <v>4647.6210836146001</v>
      </c>
      <c r="G15324" s="13">
        <v>14523.959499999999</v>
      </c>
      <c r="H15324" s="13">
        <v>0</v>
      </c>
      <c r="I15324" s="13">
        <v>0</v>
      </c>
      <c r="J15324" s="49">
        <v>102.16532258064517</v>
      </c>
      <c r="K15324" s="14">
        <f t="shared" si="1291"/>
        <v>34665.462494969841</v>
      </c>
    </row>
    <row r="15325" spans="1:11" x14ac:dyDescent="0.25">
      <c r="A15325" s="15">
        <f t="shared" si="1292"/>
        <v>10</v>
      </c>
      <c r="B15325" s="16">
        <f t="shared" si="1288"/>
        <v>2022</v>
      </c>
      <c r="C15325" s="17">
        <f t="shared" si="1289"/>
        <v>44835</v>
      </c>
      <c r="D15325" s="16">
        <f t="shared" si="1290"/>
        <v>10</v>
      </c>
      <c r="E15325" s="55">
        <v>17003.538081147701</v>
      </c>
      <c r="F15325" s="18">
        <v>5213.2519904361998</v>
      </c>
      <c r="G15325" s="18">
        <v>14551.776000000002</v>
      </c>
      <c r="H15325" s="18">
        <v>0</v>
      </c>
      <c r="I15325" s="18">
        <v>0</v>
      </c>
      <c r="J15325" s="53">
        <v>102.16532258064517</v>
      </c>
      <c r="K15325" s="19">
        <f t="shared" si="1291"/>
        <v>36870.731394164548</v>
      </c>
    </row>
    <row r="15326" spans="1:11" x14ac:dyDescent="0.25">
      <c r="A15326" s="10">
        <f t="shared" si="1292"/>
        <v>10</v>
      </c>
      <c r="B15326" s="11">
        <f t="shared" si="1288"/>
        <v>2022</v>
      </c>
      <c r="C15326" s="12">
        <f t="shared" si="1289"/>
        <v>44835</v>
      </c>
      <c r="D15326" s="11">
        <f t="shared" si="1290"/>
        <v>11</v>
      </c>
      <c r="E15326" s="51">
        <v>17765.116872944302</v>
      </c>
      <c r="F15326" s="13">
        <v>5628.8571748456998</v>
      </c>
      <c r="G15326" s="13">
        <v>15154.563749999999</v>
      </c>
      <c r="H15326" s="13">
        <v>0</v>
      </c>
      <c r="I15326" s="13">
        <v>0</v>
      </c>
      <c r="J15326" s="49">
        <v>102.16532258064517</v>
      </c>
      <c r="K15326" s="14">
        <f t="shared" si="1291"/>
        <v>38650.703120370643</v>
      </c>
    </row>
    <row r="15327" spans="1:11" x14ac:dyDescent="0.25">
      <c r="A15327" s="15">
        <f t="shared" si="1292"/>
        <v>10</v>
      </c>
      <c r="B15327" s="16">
        <f t="shared" si="1288"/>
        <v>2022</v>
      </c>
      <c r="C15327" s="17">
        <f t="shared" si="1289"/>
        <v>44835</v>
      </c>
      <c r="D15327" s="16">
        <f t="shared" si="1290"/>
        <v>12</v>
      </c>
      <c r="E15327" s="55">
        <v>18119.575389172602</v>
      </c>
      <c r="F15327" s="18">
        <v>5802.2147652051999</v>
      </c>
      <c r="G15327" s="18">
        <v>15218.268000000002</v>
      </c>
      <c r="H15327" s="18">
        <v>0</v>
      </c>
      <c r="I15327" s="18">
        <v>0</v>
      </c>
      <c r="J15327" s="53">
        <v>102.16532258064517</v>
      </c>
      <c r="K15327" s="19">
        <f t="shared" si="1291"/>
        <v>39242.223476958447</v>
      </c>
    </row>
    <row r="15328" spans="1:11" x14ac:dyDescent="0.25">
      <c r="A15328" s="10">
        <f t="shared" si="1292"/>
        <v>10</v>
      </c>
      <c r="B15328" s="11">
        <f t="shared" si="1288"/>
        <v>2022</v>
      </c>
      <c r="C15328" s="12">
        <f t="shared" si="1289"/>
        <v>44835</v>
      </c>
      <c r="D15328" s="11">
        <f t="shared" si="1290"/>
        <v>13</v>
      </c>
      <c r="E15328" s="51">
        <v>18443.0806609961</v>
      </c>
      <c r="F15328" s="13">
        <v>5748.1000650129999</v>
      </c>
      <c r="G15328" s="13">
        <v>15228.237000000001</v>
      </c>
      <c r="H15328" s="13">
        <v>0</v>
      </c>
      <c r="I15328" s="13">
        <v>0</v>
      </c>
      <c r="J15328" s="49">
        <v>102.16532258064517</v>
      </c>
      <c r="K15328" s="14">
        <f t="shared" si="1291"/>
        <v>39521.583048589746</v>
      </c>
    </row>
    <row r="15329" spans="1:11" x14ac:dyDescent="0.25">
      <c r="A15329" s="15">
        <f t="shared" si="1292"/>
        <v>10</v>
      </c>
      <c r="B15329" s="16">
        <f t="shared" si="1288"/>
        <v>2022</v>
      </c>
      <c r="C15329" s="17">
        <f t="shared" si="1289"/>
        <v>44835</v>
      </c>
      <c r="D15329" s="16">
        <f t="shared" si="1290"/>
        <v>14</v>
      </c>
      <c r="E15329" s="55">
        <v>18065.1697632498</v>
      </c>
      <c r="F15329" s="18">
        <v>5813.6829921199997</v>
      </c>
      <c r="G15329" s="18">
        <v>14896.49525</v>
      </c>
      <c r="H15329" s="18">
        <v>0</v>
      </c>
      <c r="I15329" s="18">
        <v>0</v>
      </c>
      <c r="J15329" s="53">
        <v>102.16532258064517</v>
      </c>
      <c r="K15329" s="19">
        <f t="shared" si="1291"/>
        <v>38877.513327950444</v>
      </c>
    </row>
    <row r="15330" spans="1:11" x14ac:dyDescent="0.25">
      <c r="A15330" s="10">
        <f t="shared" si="1292"/>
        <v>10</v>
      </c>
      <c r="B15330" s="11">
        <f t="shared" si="1288"/>
        <v>2022</v>
      </c>
      <c r="C15330" s="12">
        <f t="shared" si="1289"/>
        <v>44835</v>
      </c>
      <c r="D15330" s="11">
        <f t="shared" si="1290"/>
        <v>15</v>
      </c>
      <c r="E15330" s="51">
        <v>17806.046341474499</v>
      </c>
      <c r="F15330" s="13">
        <v>5638.7988715784004</v>
      </c>
      <c r="G15330" s="13">
        <v>14559.675749999999</v>
      </c>
      <c r="H15330" s="13">
        <v>0</v>
      </c>
      <c r="I15330" s="13">
        <v>0</v>
      </c>
      <c r="J15330" s="49">
        <v>102.16532258064517</v>
      </c>
      <c r="K15330" s="14">
        <f t="shared" si="1291"/>
        <v>38106.686285633543</v>
      </c>
    </row>
    <row r="15331" spans="1:11" x14ac:dyDescent="0.25">
      <c r="A15331" s="15">
        <f t="shared" si="1292"/>
        <v>10</v>
      </c>
      <c r="B15331" s="16">
        <f t="shared" si="1288"/>
        <v>2022</v>
      </c>
      <c r="C15331" s="17">
        <f t="shared" si="1289"/>
        <v>44835</v>
      </c>
      <c r="D15331" s="16">
        <f t="shared" si="1290"/>
        <v>16</v>
      </c>
      <c r="E15331" s="55">
        <v>17860.470110626102</v>
      </c>
      <c r="F15331" s="18">
        <v>5529.0300103970003</v>
      </c>
      <c r="G15331" s="18">
        <v>14088.5465</v>
      </c>
      <c r="H15331" s="18">
        <v>0</v>
      </c>
      <c r="I15331" s="18">
        <v>0</v>
      </c>
      <c r="J15331" s="53">
        <v>102.16532258064517</v>
      </c>
      <c r="K15331" s="19">
        <f t="shared" si="1291"/>
        <v>37580.211943603746</v>
      </c>
    </row>
    <row r="15332" spans="1:11" x14ac:dyDescent="0.25">
      <c r="A15332" s="10">
        <f t="shared" si="1292"/>
        <v>10</v>
      </c>
      <c r="B15332" s="11">
        <f t="shared" si="1288"/>
        <v>2022</v>
      </c>
      <c r="C15332" s="12">
        <f t="shared" si="1289"/>
        <v>44835</v>
      </c>
      <c r="D15332" s="11">
        <f t="shared" si="1290"/>
        <v>17</v>
      </c>
      <c r="E15332" s="51">
        <v>18899.202186144801</v>
      </c>
      <c r="F15332" s="13">
        <v>5414.9101605573996</v>
      </c>
      <c r="G15332" s="13">
        <v>14145.425999999999</v>
      </c>
      <c r="H15332" s="13">
        <v>0</v>
      </c>
      <c r="I15332" s="13">
        <v>0</v>
      </c>
      <c r="J15332" s="49">
        <v>102.16532258064517</v>
      </c>
      <c r="K15332" s="14">
        <f t="shared" si="1291"/>
        <v>38561.703669282848</v>
      </c>
    </row>
    <row r="15333" spans="1:11" x14ac:dyDescent="0.25">
      <c r="A15333" s="15">
        <f t="shared" si="1292"/>
        <v>10</v>
      </c>
      <c r="B15333" s="16">
        <f t="shared" si="1288"/>
        <v>2022</v>
      </c>
      <c r="C15333" s="17">
        <f t="shared" si="1289"/>
        <v>44835</v>
      </c>
      <c r="D15333" s="16">
        <f t="shared" si="1290"/>
        <v>18</v>
      </c>
      <c r="E15333" s="55">
        <v>19590.3776220412</v>
      </c>
      <c r="F15333" s="18">
        <v>5227.5483965573003</v>
      </c>
      <c r="G15333" s="18">
        <v>13577.472250000001</v>
      </c>
      <c r="H15333" s="18">
        <v>5.5380000000000003</v>
      </c>
      <c r="I15333" s="18">
        <v>1.4862298857679408</v>
      </c>
      <c r="J15333" s="53">
        <v>102.16532258064517</v>
      </c>
      <c r="K15333" s="19">
        <f t="shared" si="1291"/>
        <v>38504.587821064917</v>
      </c>
    </row>
    <row r="15334" spans="1:11" x14ac:dyDescent="0.25">
      <c r="A15334" s="10">
        <f t="shared" si="1292"/>
        <v>10</v>
      </c>
      <c r="B15334" s="11">
        <f t="shared" si="1288"/>
        <v>2022</v>
      </c>
      <c r="C15334" s="12">
        <f t="shared" si="1289"/>
        <v>44835</v>
      </c>
      <c r="D15334" s="11">
        <f t="shared" si="1290"/>
        <v>19</v>
      </c>
      <c r="E15334" s="51">
        <v>19491.239512186901</v>
      </c>
      <c r="F15334" s="13">
        <v>5038.7682493969996</v>
      </c>
      <c r="G15334" s="13">
        <v>13620.61225</v>
      </c>
      <c r="H15334" s="13">
        <v>329.62</v>
      </c>
      <c r="I15334" s="13">
        <v>88.459930470716614</v>
      </c>
      <c r="J15334" s="49">
        <v>102.16532258064517</v>
      </c>
      <c r="K15334" s="14">
        <f t="shared" si="1291"/>
        <v>38670.865264635264</v>
      </c>
    </row>
    <row r="15335" spans="1:11" x14ac:dyDescent="0.25">
      <c r="A15335" s="15">
        <f t="shared" si="1292"/>
        <v>10</v>
      </c>
      <c r="B15335" s="16">
        <f t="shared" si="1288"/>
        <v>2022</v>
      </c>
      <c r="C15335" s="17">
        <f t="shared" si="1289"/>
        <v>44835</v>
      </c>
      <c r="D15335" s="16">
        <f t="shared" si="1290"/>
        <v>20</v>
      </c>
      <c r="E15335" s="55">
        <v>19758.859801105798</v>
      </c>
      <c r="F15335" s="18">
        <v>5293.9045065829996</v>
      </c>
      <c r="G15335" s="18">
        <v>13437.054249999999</v>
      </c>
      <c r="H15335" s="18">
        <v>329.62</v>
      </c>
      <c r="I15335" s="18">
        <v>88.459930470716614</v>
      </c>
      <c r="J15335" s="53">
        <v>102.16532258064517</v>
      </c>
      <c r="K15335" s="19">
        <f t="shared" si="1291"/>
        <v>39010.063810740161</v>
      </c>
    </row>
    <row r="15336" spans="1:11" x14ac:dyDescent="0.25">
      <c r="A15336" s="10">
        <f t="shared" si="1292"/>
        <v>10</v>
      </c>
      <c r="B15336" s="11">
        <f t="shared" si="1288"/>
        <v>2022</v>
      </c>
      <c r="C15336" s="12">
        <f t="shared" si="1289"/>
        <v>44835</v>
      </c>
      <c r="D15336" s="11">
        <f t="shared" si="1290"/>
        <v>21</v>
      </c>
      <c r="E15336" s="51">
        <v>19417.4600924921</v>
      </c>
      <c r="F15336" s="13">
        <v>5244.4441935004998</v>
      </c>
      <c r="G15336" s="13">
        <v>13008.46075</v>
      </c>
      <c r="H15336" s="13">
        <v>329.62</v>
      </c>
      <c r="I15336" s="13">
        <v>88.459930470716614</v>
      </c>
      <c r="J15336" s="49">
        <v>102.16532258064517</v>
      </c>
      <c r="K15336" s="14">
        <f t="shared" si="1291"/>
        <v>38190.610289043958</v>
      </c>
    </row>
    <row r="15337" spans="1:11" x14ac:dyDescent="0.25">
      <c r="A15337" s="15">
        <f t="shared" si="1292"/>
        <v>10</v>
      </c>
      <c r="B15337" s="16">
        <f t="shared" si="1288"/>
        <v>2022</v>
      </c>
      <c r="C15337" s="17">
        <f t="shared" si="1289"/>
        <v>44835</v>
      </c>
      <c r="D15337" s="16">
        <f t="shared" si="1290"/>
        <v>22</v>
      </c>
      <c r="E15337" s="55">
        <v>18395.8500154762</v>
      </c>
      <c r="F15337" s="18">
        <v>5043.8720698081997</v>
      </c>
      <c r="G15337" s="18">
        <v>12796.243749999998</v>
      </c>
      <c r="H15337" s="18">
        <v>329.62</v>
      </c>
      <c r="I15337" s="18">
        <v>88.459930470716614</v>
      </c>
      <c r="J15337" s="53">
        <v>102.16532258064517</v>
      </c>
      <c r="K15337" s="19">
        <f t="shared" si="1291"/>
        <v>36756.21108833576</v>
      </c>
    </row>
    <row r="15338" spans="1:11" x14ac:dyDescent="0.25">
      <c r="A15338" s="10">
        <f t="shared" si="1292"/>
        <v>10</v>
      </c>
      <c r="B15338" s="11">
        <f t="shared" si="1288"/>
        <v>2022</v>
      </c>
      <c r="C15338" s="12">
        <f t="shared" si="1289"/>
        <v>44835</v>
      </c>
      <c r="D15338" s="11">
        <f t="shared" si="1290"/>
        <v>23</v>
      </c>
      <c r="E15338" s="51">
        <v>16956.378716742001</v>
      </c>
      <c r="F15338" s="13">
        <v>4686.6775139117999</v>
      </c>
      <c r="G15338" s="13">
        <v>12447.688249999999</v>
      </c>
      <c r="H15338" s="13">
        <v>329.62</v>
      </c>
      <c r="I15338" s="13">
        <v>88.459930470716614</v>
      </c>
      <c r="J15338" s="49">
        <v>102.16532258064517</v>
      </c>
      <c r="K15338" s="14">
        <f t="shared" si="1291"/>
        <v>34610.989733705159</v>
      </c>
    </row>
    <row r="15339" spans="1:11" x14ac:dyDescent="0.25">
      <c r="A15339" s="15">
        <f t="shared" si="1292"/>
        <v>10</v>
      </c>
      <c r="B15339" s="16">
        <f t="shared" si="1288"/>
        <v>2022</v>
      </c>
      <c r="C15339" s="17">
        <f t="shared" si="1289"/>
        <v>44835</v>
      </c>
      <c r="D15339" s="16">
        <f t="shared" si="1290"/>
        <v>24</v>
      </c>
      <c r="E15339" s="55">
        <v>14970.630249457001</v>
      </c>
      <c r="F15339" s="18">
        <v>4417.1084727476</v>
      </c>
      <c r="G15339" s="18">
        <v>12142.27375</v>
      </c>
      <c r="H15339" s="18">
        <v>329.62</v>
      </c>
      <c r="I15339" s="18">
        <v>88.459930470716614</v>
      </c>
      <c r="J15339" s="53">
        <v>102.16532258064517</v>
      </c>
      <c r="K15339" s="19">
        <f t="shared" si="1291"/>
        <v>32050.25772525596</v>
      </c>
    </row>
    <row r="15340" spans="1:11" x14ac:dyDescent="0.25">
      <c r="A15340" s="10">
        <f t="shared" si="1292"/>
        <v>10</v>
      </c>
      <c r="B15340" s="11">
        <f t="shared" si="1288"/>
        <v>2022</v>
      </c>
      <c r="C15340" s="12">
        <f t="shared" si="1289"/>
        <v>44836</v>
      </c>
      <c r="D15340" s="11">
        <f t="shared" si="1290"/>
        <v>1</v>
      </c>
      <c r="E15340" s="51">
        <v>13457.268249791399</v>
      </c>
      <c r="F15340" s="13">
        <v>4278.9529838439003</v>
      </c>
      <c r="G15340" s="13">
        <v>12042.885249999999</v>
      </c>
      <c r="H15340" s="13">
        <v>329.62</v>
      </c>
      <c r="I15340" s="13">
        <v>88.459930470716614</v>
      </c>
      <c r="J15340" s="49">
        <v>102.16532258064517</v>
      </c>
      <c r="K15340" s="14">
        <f t="shared" si="1291"/>
        <v>30299.351736686658</v>
      </c>
    </row>
    <row r="15341" spans="1:11" x14ac:dyDescent="0.25">
      <c r="A15341" s="15">
        <f t="shared" si="1292"/>
        <v>10</v>
      </c>
      <c r="B15341" s="16">
        <f t="shared" si="1288"/>
        <v>2022</v>
      </c>
      <c r="C15341" s="17">
        <f t="shared" si="1289"/>
        <v>44836</v>
      </c>
      <c r="D15341" s="16">
        <f t="shared" si="1290"/>
        <v>2</v>
      </c>
      <c r="E15341" s="55">
        <v>12254.7653896878</v>
      </c>
      <c r="F15341" s="18">
        <v>4174.5935737233003</v>
      </c>
      <c r="G15341" s="18">
        <v>11847.95325</v>
      </c>
      <c r="H15341" s="18">
        <v>329.62</v>
      </c>
      <c r="I15341" s="18">
        <v>88.459930470716614</v>
      </c>
      <c r="J15341" s="53">
        <v>102.16532258064517</v>
      </c>
      <c r="K15341" s="19">
        <f t="shared" si="1291"/>
        <v>28797.557466462462</v>
      </c>
    </row>
    <row r="15342" spans="1:11" x14ac:dyDescent="0.25">
      <c r="A15342" s="10">
        <f t="shared" si="1292"/>
        <v>10</v>
      </c>
      <c r="B15342" s="11">
        <f t="shared" si="1288"/>
        <v>2022</v>
      </c>
      <c r="C15342" s="12">
        <f t="shared" si="1289"/>
        <v>44836</v>
      </c>
      <c r="D15342" s="11">
        <f t="shared" si="1290"/>
        <v>3</v>
      </c>
      <c r="E15342" s="51">
        <v>11536.619196605499</v>
      </c>
      <c r="F15342" s="13">
        <v>4156.6796661987</v>
      </c>
      <c r="G15342" s="13">
        <v>12033.82775</v>
      </c>
      <c r="H15342" s="13">
        <v>329.62</v>
      </c>
      <c r="I15342" s="13">
        <v>88.459930470716614</v>
      </c>
      <c r="J15342" s="49">
        <v>102.16532258064517</v>
      </c>
      <c r="K15342" s="14">
        <f t="shared" si="1291"/>
        <v>28247.371865855559</v>
      </c>
    </row>
    <row r="15343" spans="1:11" x14ac:dyDescent="0.25">
      <c r="A15343" s="15">
        <f t="shared" si="1292"/>
        <v>10</v>
      </c>
      <c r="B15343" s="16">
        <f t="shared" si="1288"/>
        <v>2022</v>
      </c>
      <c r="C15343" s="17">
        <f t="shared" si="1289"/>
        <v>44836</v>
      </c>
      <c r="D15343" s="16">
        <f t="shared" si="1290"/>
        <v>4</v>
      </c>
      <c r="E15343" s="55">
        <v>11094.180812248</v>
      </c>
      <c r="F15343" s="18">
        <v>4119.4166596859004</v>
      </c>
      <c r="G15343" s="18">
        <v>11950.5915</v>
      </c>
      <c r="H15343" s="18">
        <v>329.62</v>
      </c>
      <c r="I15343" s="18">
        <v>88.459930470716614</v>
      </c>
      <c r="J15343" s="53">
        <v>102.16532258064517</v>
      </c>
      <c r="K15343" s="19">
        <f t="shared" si="1291"/>
        <v>27684.43422498526</v>
      </c>
    </row>
    <row r="15344" spans="1:11" x14ac:dyDescent="0.25">
      <c r="A15344" s="10">
        <f t="shared" si="1292"/>
        <v>10</v>
      </c>
      <c r="B15344" s="11">
        <f t="shared" si="1288"/>
        <v>2022</v>
      </c>
      <c r="C15344" s="12">
        <f t="shared" si="1289"/>
        <v>44836</v>
      </c>
      <c r="D15344" s="11">
        <f t="shared" si="1290"/>
        <v>5</v>
      </c>
      <c r="E15344" s="51">
        <v>10954.5378044717</v>
      </c>
      <c r="F15344" s="13">
        <v>4138.4018242627999</v>
      </c>
      <c r="G15344" s="13">
        <v>12106.884750000001</v>
      </c>
      <c r="H15344" s="13">
        <v>329.62</v>
      </c>
      <c r="I15344" s="13">
        <v>88.459930470716614</v>
      </c>
      <c r="J15344" s="49">
        <v>102.16532258064517</v>
      </c>
      <c r="K15344" s="14">
        <f t="shared" si="1291"/>
        <v>27720.06963178586</v>
      </c>
    </row>
    <row r="15345" spans="1:11" x14ac:dyDescent="0.25">
      <c r="A15345" s="15">
        <f t="shared" si="1292"/>
        <v>10</v>
      </c>
      <c r="B15345" s="16">
        <f t="shared" si="1288"/>
        <v>2022</v>
      </c>
      <c r="C15345" s="17">
        <f t="shared" si="1289"/>
        <v>44836</v>
      </c>
      <c r="D15345" s="16">
        <f t="shared" si="1290"/>
        <v>6</v>
      </c>
      <c r="E15345" s="55">
        <v>11143.125215415501</v>
      </c>
      <c r="F15345" s="18">
        <v>4146.1218226745996</v>
      </c>
      <c r="G15345" s="18">
        <v>12331.379500000003</v>
      </c>
      <c r="H15345" s="18">
        <v>329.62</v>
      </c>
      <c r="I15345" s="18">
        <v>88.459930470716614</v>
      </c>
      <c r="J15345" s="53">
        <v>102.16532258064517</v>
      </c>
      <c r="K15345" s="19">
        <f t="shared" si="1291"/>
        <v>28140.871791141461</v>
      </c>
    </row>
    <row r="15346" spans="1:11" x14ac:dyDescent="0.25">
      <c r="A15346" s="10">
        <f t="shared" si="1292"/>
        <v>10</v>
      </c>
      <c r="B15346" s="11">
        <f t="shared" si="1288"/>
        <v>2022</v>
      </c>
      <c r="C15346" s="12">
        <f t="shared" si="1289"/>
        <v>44836</v>
      </c>
      <c r="D15346" s="11">
        <f t="shared" si="1290"/>
        <v>7</v>
      </c>
      <c r="E15346" s="51">
        <v>11616.565803543601</v>
      </c>
      <c r="F15346" s="13">
        <v>4378.6537548923998</v>
      </c>
      <c r="G15346" s="13">
        <v>12833.961500000001</v>
      </c>
      <c r="H15346" s="13">
        <v>104.42400000000001</v>
      </c>
      <c r="I15346" s="13">
        <v>28.024209026982923</v>
      </c>
      <c r="J15346" s="49">
        <v>102.16532258064517</v>
      </c>
      <c r="K15346" s="14">
        <f t="shared" si="1291"/>
        <v>29063.794590043628</v>
      </c>
    </row>
    <row r="15347" spans="1:11" x14ac:dyDescent="0.25">
      <c r="A15347" s="15">
        <f t="shared" si="1292"/>
        <v>10</v>
      </c>
      <c r="B15347" s="16">
        <f t="shared" si="1288"/>
        <v>2022</v>
      </c>
      <c r="C15347" s="17">
        <f t="shared" si="1289"/>
        <v>44836</v>
      </c>
      <c r="D15347" s="16">
        <f t="shared" si="1290"/>
        <v>8</v>
      </c>
      <c r="E15347" s="55">
        <v>13116.284328944501</v>
      </c>
      <c r="F15347" s="18">
        <v>4278.4659347867</v>
      </c>
      <c r="G15347" s="18">
        <v>12412.876999999999</v>
      </c>
      <c r="H15347" s="18">
        <v>0</v>
      </c>
      <c r="I15347" s="18">
        <v>0</v>
      </c>
      <c r="J15347" s="53">
        <v>102.16532258064517</v>
      </c>
      <c r="K15347" s="19">
        <f t="shared" si="1291"/>
        <v>29909.792586311843</v>
      </c>
    </row>
    <row r="15348" spans="1:11" x14ac:dyDescent="0.25">
      <c r="A15348" s="10">
        <f t="shared" si="1292"/>
        <v>10</v>
      </c>
      <c r="B15348" s="11">
        <f t="shared" si="1288"/>
        <v>2022</v>
      </c>
      <c r="C15348" s="12">
        <f t="shared" si="1289"/>
        <v>44836</v>
      </c>
      <c r="D15348" s="11">
        <f t="shared" si="1290"/>
        <v>9</v>
      </c>
      <c r="E15348" s="51">
        <v>15228.5842600623</v>
      </c>
      <c r="F15348" s="13">
        <v>4378.3910123424002</v>
      </c>
      <c r="G15348" s="13">
        <v>12612.25625</v>
      </c>
      <c r="H15348" s="13">
        <v>0</v>
      </c>
      <c r="I15348" s="13">
        <v>0</v>
      </c>
      <c r="J15348" s="49">
        <v>102.16532258064517</v>
      </c>
      <c r="K15348" s="14">
        <f t="shared" si="1291"/>
        <v>32321.396844985342</v>
      </c>
    </row>
    <row r="15349" spans="1:11" x14ac:dyDescent="0.25">
      <c r="A15349" s="15">
        <f t="shared" si="1292"/>
        <v>10</v>
      </c>
      <c r="B15349" s="16">
        <f t="shared" si="1288"/>
        <v>2022</v>
      </c>
      <c r="C15349" s="17">
        <f t="shared" si="1289"/>
        <v>44836</v>
      </c>
      <c r="D15349" s="16">
        <f t="shared" si="1290"/>
        <v>10</v>
      </c>
      <c r="E15349" s="55">
        <v>17021.372375647799</v>
      </c>
      <c r="F15349" s="18">
        <v>4698.1402291715003</v>
      </c>
      <c r="G15349" s="18">
        <v>12954.086000000003</v>
      </c>
      <c r="H15349" s="18">
        <v>0</v>
      </c>
      <c r="I15349" s="18">
        <v>0</v>
      </c>
      <c r="J15349" s="53">
        <v>102.16532258064517</v>
      </c>
      <c r="K15349" s="19">
        <f t="shared" si="1291"/>
        <v>34775.763927399945</v>
      </c>
    </row>
    <row r="15350" spans="1:11" x14ac:dyDescent="0.25">
      <c r="A15350" s="10">
        <f t="shared" si="1292"/>
        <v>10</v>
      </c>
      <c r="B15350" s="11">
        <f t="shared" si="1288"/>
        <v>2022</v>
      </c>
      <c r="C15350" s="12">
        <f t="shared" si="1289"/>
        <v>44836</v>
      </c>
      <c r="D15350" s="11">
        <f t="shared" si="1290"/>
        <v>11</v>
      </c>
      <c r="E15350" s="51">
        <v>17982.6322042758</v>
      </c>
      <c r="F15350" s="13">
        <v>5066.9309603931997</v>
      </c>
      <c r="G15350" s="13">
        <v>13066.881000000001</v>
      </c>
      <c r="H15350" s="13">
        <v>0</v>
      </c>
      <c r="I15350" s="13">
        <v>0</v>
      </c>
      <c r="J15350" s="49">
        <v>102.16532258064517</v>
      </c>
      <c r="K15350" s="14">
        <f t="shared" si="1291"/>
        <v>36218.609487249647</v>
      </c>
    </row>
    <row r="15351" spans="1:11" x14ac:dyDescent="0.25">
      <c r="A15351" s="15">
        <f t="shared" si="1292"/>
        <v>10</v>
      </c>
      <c r="B15351" s="16">
        <f t="shared" si="1288"/>
        <v>2022</v>
      </c>
      <c r="C15351" s="17">
        <f t="shared" si="1289"/>
        <v>44836</v>
      </c>
      <c r="D15351" s="16">
        <f t="shared" si="1290"/>
        <v>12</v>
      </c>
      <c r="E15351" s="55">
        <v>19031.865948828501</v>
      </c>
      <c r="F15351" s="18">
        <v>5436.2244369328</v>
      </c>
      <c r="G15351" s="18">
        <v>13315.131999999998</v>
      </c>
      <c r="H15351" s="18">
        <v>0</v>
      </c>
      <c r="I15351" s="18">
        <v>0</v>
      </c>
      <c r="J15351" s="53">
        <v>102.16532258064517</v>
      </c>
      <c r="K15351" s="19">
        <f t="shared" si="1291"/>
        <v>37885.387708341943</v>
      </c>
    </row>
    <row r="15352" spans="1:11" x14ac:dyDescent="0.25">
      <c r="A15352" s="10">
        <f t="shared" si="1292"/>
        <v>10</v>
      </c>
      <c r="B15352" s="11">
        <f t="shared" si="1288"/>
        <v>2022</v>
      </c>
      <c r="C15352" s="12">
        <f t="shared" si="1289"/>
        <v>44836</v>
      </c>
      <c r="D15352" s="11">
        <f t="shared" si="1290"/>
        <v>13</v>
      </c>
      <c r="E15352" s="51">
        <v>19439.274509963099</v>
      </c>
      <c r="F15352" s="13">
        <v>5460.1360788683996</v>
      </c>
      <c r="G15352" s="13">
        <v>13422.764250000002</v>
      </c>
      <c r="H15352" s="13">
        <v>0</v>
      </c>
      <c r="I15352" s="13">
        <v>0</v>
      </c>
      <c r="J15352" s="49">
        <v>102.16532258064517</v>
      </c>
      <c r="K15352" s="14">
        <f t="shared" si="1291"/>
        <v>38424.340161412147</v>
      </c>
    </row>
    <row r="15353" spans="1:11" x14ac:dyDescent="0.25">
      <c r="A15353" s="15">
        <f t="shared" si="1292"/>
        <v>10</v>
      </c>
      <c r="B15353" s="16">
        <f t="shared" si="1288"/>
        <v>2022</v>
      </c>
      <c r="C15353" s="17">
        <f t="shared" si="1289"/>
        <v>44836</v>
      </c>
      <c r="D15353" s="16">
        <f t="shared" si="1290"/>
        <v>14</v>
      </c>
      <c r="E15353" s="55">
        <v>19389.976749064299</v>
      </c>
      <c r="F15353" s="18">
        <v>5345.3000950599999</v>
      </c>
      <c r="G15353" s="18">
        <v>13231.4015</v>
      </c>
      <c r="H15353" s="18">
        <v>0</v>
      </c>
      <c r="I15353" s="18">
        <v>0</v>
      </c>
      <c r="J15353" s="53">
        <v>102.16532258064517</v>
      </c>
      <c r="K15353" s="19">
        <f t="shared" si="1291"/>
        <v>38068.843666704946</v>
      </c>
    </row>
    <row r="15354" spans="1:11" x14ac:dyDescent="0.25">
      <c r="A15354" s="10">
        <f t="shared" si="1292"/>
        <v>10</v>
      </c>
      <c r="B15354" s="11">
        <f t="shared" si="1288"/>
        <v>2022</v>
      </c>
      <c r="C15354" s="12">
        <f t="shared" si="1289"/>
        <v>44836</v>
      </c>
      <c r="D15354" s="11">
        <f t="shared" si="1290"/>
        <v>15</v>
      </c>
      <c r="E15354" s="51">
        <v>19311.497872147</v>
      </c>
      <c r="F15354" s="13">
        <v>5297.3918485063004</v>
      </c>
      <c r="G15354" s="13">
        <v>13357.455749999999</v>
      </c>
      <c r="H15354" s="13">
        <v>0</v>
      </c>
      <c r="I15354" s="13">
        <v>0</v>
      </c>
      <c r="J15354" s="49">
        <v>102.16532258064517</v>
      </c>
      <c r="K15354" s="14">
        <f t="shared" si="1291"/>
        <v>38068.510793233945</v>
      </c>
    </row>
    <row r="15355" spans="1:11" x14ac:dyDescent="0.25">
      <c r="A15355" s="15">
        <f t="shared" si="1292"/>
        <v>10</v>
      </c>
      <c r="B15355" s="16">
        <f t="shared" si="1288"/>
        <v>2022</v>
      </c>
      <c r="C15355" s="17">
        <f t="shared" si="1289"/>
        <v>44836</v>
      </c>
      <c r="D15355" s="16">
        <f t="shared" si="1290"/>
        <v>16</v>
      </c>
      <c r="E15355" s="55">
        <v>19796.992500354099</v>
      </c>
      <c r="F15355" s="18">
        <v>5295.1122508527997</v>
      </c>
      <c r="G15355" s="18">
        <v>13174.4715</v>
      </c>
      <c r="H15355" s="18">
        <v>0</v>
      </c>
      <c r="I15355" s="18">
        <v>0</v>
      </c>
      <c r="J15355" s="53">
        <v>102.16532258064517</v>
      </c>
      <c r="K15355" s="19">
        <f t="shared" si="1291"/>
        <v>38368.741573787542</v>
      </c>
    </row>
    <row r="15356" spans="1:11" x14ac:dyDescent="0.25">
      <c r="A15356" s="10">
        <f t="shared" si="1292"/>
        <v>10</v>
      </c>
      <c r="B15356" s="11">
        <f t="shared" si="1288"/>
        <v>2022</v>
      </c>
      <c r="C15356" s="12">
        <f t="shared" si="1289"/>
        <v>44836</v>
      </c>
      <c r="D15356" s="11">
        <f t="shared" si="1290"/>
        <v>17</v>
      </c>
      <c r="E15356" s="51">
        <v>21290.265560116299</v>
      </c>
      <c r="F15356" s="13">
        <v>5182.4747464737002</v>
      </c>
      <c r="G15356" s="13">
        <v>12958.261500000001</v>
      </c>
      <c r="H15356" s="13">
        <v>0</v>
      </c>
      <c r="I15356" s="13">
        <v>0</v>
      </c>
      <c r="J15356" s="49">
        <v>102.16532258064517</v>
      </c>
      <c r="K15356" s="14">
        <f t="shared" si="1291"/>
        <v>39533.167129170644</v>
      </c>
    </row>
    <row r="15357" spans="1:11" x14ac:dyDescent="0.25">
      <c r="A15357" s="15">
        <f t="shared" si="1292"/>
        <v>10</v>
      </c>
      <c r="B15357" s="16">
        <f t="shared" si="1288"/>
        <v>2022</v>
      </c>
      <c r="C15357" s="17">
        <f t="shared" si="1289"/>
        <v>44836</v>
      </c>
      <c r="D15357" s="16">
        <f t="shared" si="1290"/>
        <v>18</v>
      </c>
      <c r="E15357" s="55">
        <v>22448.8036501635</v>
      </c>
      <c r="F15357" s="18">
        <v>5029.0943749112002</v>
      </c>
      <c r="G15357" s="18">
        <v>12703.181500000001</v>
      </c>
      <c r="H15357" s="18">
        <v>16.481000000000002</v>
      </c>
      <c r="I15357" s="18">
        <v>4.4229965235358311</v>
      </c>
      <c r="J15357" s="53">
        <v>102.16532258064517</v>
      </c>
      <c r="K15357" s="19">
        <f t="shared" si="1291"/>
        <v>40304.148844178882</v>
      </c>
    </row>
    <row r="15358" spans="1:11" x14ac:dyDescent="0.25">
      <c r="A15358" s="10">
        <f t="shared" si="1292"/>
        <v>10</v>
      </c>
      <c r="B15358" s="11">
        <f t="shared" si="1288"/>
        <v>2022</v>
      </c>
      <c r="C15358" s="12">
        <f t="shared" si="1289"/>
        <v>44836</v>
      </c>
      <c r="D15358" s="11">
        <f t="shared" si="1290"/>
        <v>19</v>
      </c>
      <c r="E15358" s="51">
        <v>21861.652356522802</v>
      </c>
      <c r="F15358" s="13">
        <v>4929.4532104969003</v>
      </c>
      <c r="G15358" s="13">
        <v>13004.316250000002</v>
      </c>
      <c r="H15358" s="13">
        <v>329.62</v>
      </c>
      <c r="I15358" s="13">
        <v>88.459930470716614</v>
      </c>
      <c r="J15358" s="49">
        <v>102.16532258064517</v>
      </c>
      <c r="K15358" s="14">
        <f t="shared" si="1291"/>
        <v>40315.667070071067</v>
      </c>
    </row>
    <row r="15359" spans="1:11" x14ac:dyDescent="0.25">
      <c r="A15359" s="15">
        <f t="shared" si="1292"/>
        <v>10</v>
      </c>
      <c r="B15359" s="16">
        <f t="shared" si="1288"/>
        <v>2022</v>
      </c>
      <c r="C15359" s="17">
        <f t="shared" si="1289"/>
        <v>44836</v>
      </c>
      <c r="D15359" s="16">
        <f t="shared" si="1290"/>
        <v>20</v>
      </c>
      <c r="E15359" s="55">
        <v>22372.644400585799</v>
      </c>
      <c r="F15359" s="18">
        <v>5143.0159190026998</v>
      </c>
      <c r="G15359" s="18">
        <v>13150.561</v>
      </c>
      <c r="H15359" s="18">
        <v>329.62</v>
      </c>
      <c r="I15359" s="18">
        <v>88.459930470716614</v>
      </c>
      <c r="J15359" s="53">
        <v>102.16532258064517</v>
      </c>
      <c r="K15359" s="19">
        <f t="shared" si="1291"/>
        <v>41186.46657263986</v>
      </c>
    </row>
    <row r="15360" spans="1:11" x14ac:dyDescent="0.25">
      <c r="A15360" s="10">
        <f t="shared" si="1292"/>
        <v>10</v>
      </c>
      <c r="B15360" s="11">
        <f t="shared" si="1288"/>
        <v>2022</v>
      </c>
      <c r="C15360" s="12">
        <f t="shared" si="1289"/>
        <v>44836</v>
      </c>
      <c r="D15360" s="11">
        <f t="shared" si="1290"/>
        <v>21</v>
      </c>
      <c r="E15360" s="51">
        <v>21825.842372812302</v>
      </c>
      <c r="F15360" s="13">
        <v>5073.2595452598998</v>
      </c>
      <c r="G15360" s="13">
        <v>12692.287249999999</v>
      </c>
      <c r="H15360" s="13">
        <v>329.62</v>
      </c>
      <c r="I15360" s="13">
        <v>88.459930470716614</v>
      </c>
      <c r="J15360" s="49">
        <v>102.16532258064517</v>
      </c>
      <c r="K15360" s="14">
        <f t="shared" si="1291"/>
        <v>40111.634421123563</v>
      </c>
    </row>
    <row r="15361" spans="1:11" x14ac:dyDescent="0.25">
      <c r="A15361" s="15">
        <f t="shared" si="1292"/>
        <v>10</v>
      </c>
      <c r="B15361" s="16">
        <f t="shared" si="1288"/>
        <v>2022</v>
      </c>
      <c r="C15361" s="17">
        <f t="shared" si="1289"/>
        <v>44836</v>
      </c>
      <c r="D15361" s="16">
        <f t="shared" si="1290"/>
        <v>22</v>
      </c>
      <c r="E15361" s="55">
        <v>20157.269627858201</v>
      </c>
      <c r="F15361" s="18">
        <v>4864.5736722073998</v>
      </c>
      <c r="G15361" s="18">
        <v>12535.887499999999</v>
      </c>
      <c r="H15361" s="18">
        <v>329.62</v>
      </c>
      <c r="I15361" s="18">
        <v>88.459930470716614</v>
      </c>
      <c r="J15361" s="53">
        <v>102.16532258064517</v>
      </c>
      <c r="K15361" s="19">
        <f t="shared" si="1291"/>
        <v>38077.97605311696</v>
      </c>
    </row>
    <row r="15362" spans="1:11" x14ac:dyDescent="0.25">
      <c r="A15362" s="10">
        <f t="shared" si="1292"/>
        <v>10</v>
      </c>
      <c r="B15362" s="11">
        <f t="shared" si="1288"/>
        <v>2022</v>
      </c>
      <c r="C15362" s="12">
        <f t="shared" si="1289"/>
        <v>44836</v>
      </c>
      <c r="D15362" s="11">
        <f t="shared" si="1290"/>
        <v>23</v>
      </c>
      <c r="E15362" s="51">
        <v>17784.656197529999</v>
      </c>
      <c r="F15362" s="13">
        <v>4549.7970130327003</v>
      </c>
      <c r="G15362" s="13">
        <v>12236.605250000001</v>
      </c>
      <c r="H15362" s="13">
        <v>329.62</v>
      </c>
      <c r="I15362" s="13">
        <v>88.459930470716614</v>
      </c>
      <c r="J15362" s="49">
        <v>102.16532258064517</v>
      </c>
      <c r="K15362" s="14">
        <f t="shared" si="1291"/>
        <v>35091.303713614063</v>
      </c>
    </row>
    <row r="15363" spans="1:11" x14ac:dyDescent="0.25">
      <c r="A15363" s="15">
        <f t="shared" si="1292"/>
        <v>10</v>
      </c>
      <c r="B15363" s="16">
        <f t="shared" si="1288"/>
        <v>2022</v>
      </c>
      <c r="C15363" s="17">
        <f t="shared" si="1289"/>
        <v>44836</v>
      </c>
      <c r="D15363" s="16">
        <f t="shared" si="1290"/>
        <v>24</v>
      </c>
      <c r="E15363" s="55">
        <v>15069.3617153878</v>
      </c>
      <c r="F15363" s="18">
        <v>4381.1125191085002</v>
      </c>
      <c r="G15363" s="18">
        <v>12112.921</v>
      </c>
      <c r="H15363" s="18">
        <v>329.62</v>
      </c>
      <c r="I15363" s="18">
        <v>88.459930470716614</v>
      </c>
      <c r="J15363" s="53">
        <v>102.16532258064517</v>
      </c>
      <c r="K15363" s="19">
        <f t="shared" si="1291"/>
        <v>32083.640487547662</v>
      </c>
    </row>
    <row r="15364" spans="1:11" x14ac:dyDescent="0.25">
      <c r="A15364" s="10">
        <f t="shared" si="1292"/>
        <v>10</v>
      </c>
      <c r="B15364" s="11">
        <f t="shared" si="1288"/>
        <v>2022</v>
      </c>
      <c r="C15364" s="12">
        <f t="shared" si="1289"/>
        <v>44837</v>
      </c>
      <c r="D15364" s="11">
        <f t="shared" si="1290"/>
        <v>1</v>
      </c>
      <c r="E15364" s="51">
        <v>13324.518558031001</v>
      </c>
      <c r="F15364" s="13">
        <v>4270.0658610416003</v>
      </c>
      <c r="G15364" s="13">
        <v>12091.517750000001</v>
      </c>
      <c r="H15364" s="13">
        <v>329.62</v>
      </c>
      <c r="I15364" s="13">
        <v>88.459930470716614</v>
      </c>
      <c r="J15364" s="49">
        <v>102.16532258064517</v>
      </c>
      <c r="K15364" s="14">
        <f t="shared" si="1291"/>
        <v>30206.347422123963</v>
      </c>
    </row>
    <row r="15365" spans="1:11" x14ac:dyDescent="0.25">
      <c r="A15365" s="15">
        <f t="shared" si="1292"/>
        <v>10</v>
      </c>
      <c r="B15365" s="16">
        <f t="shared" ref="B15365:B15428" si="1293">YEAR(C15365)</f>
        <v>2022</v>
      </c>
      <c r="C15365" s="17">
        <f t="shared" si="1289"/>
        <v>44837</v>
      </c>
      <c r="D15365" s="16">
        <f t="shared" si="1290"/>
        <v>2</v>
      </c>
      <c r="E15365" s="55">
        <v>12244.285501956099</v>
      </c>
      <c r="F15365" s="18">
        <v>4186.9406259944999</v>
      </c>
      <c r="G15365" s="18">
        <v>12149.731500000002</v>
      </c>
      <c r="H15365" s="18">
        <v>329.62</v>
      </c>
      <c r="I15365" s="18">
        <v>88.459930470716614</v>
      </c>
      <c r="J15365" s="53">
        <v>102.16532258064517</v>
      </c>
      <c r="K15365" s="19">
        <f t="shared" si="1291"/>
        <v>29101.202881001958</v>
      </c>
    </row>
    <row r="15366" spans="1:11" x14ac:dyDescent="0.25">
      <c r="A15366" s="10">
        <f t="shared" si="1292"/>
        <v>10</v>
      </c>
      <c r="B15366" s="11">
        <f t="shared" si="1293"/>
        <v>2022</v>
      </c>
      <c r="C15366" s="12">
        <f t="shared" ref="C15366:C15429" si="1294">IF(D15366=1, C15365+1, C15365)</f>
        <v>44837</v>
      </c>
      <c r="D15366" s="11">
        <f t="shared" ref="D15366:D15429" si="1295">IF(D15365=24, 1, D15365+1)</f>
        <v>3</v>
      </c>
      <c r="E15366" s="51">
        <v>11640.8075197609</v>
      </c>
      <c r="F15366" s="13">
        <v>4171.3182880742997</v>
      </c>
      <c r="G15366" s="13">
        <v>12180.81925</v>
      </c>
      <c r="H15366" s="13">
        <v>329.62</v>
      </c>
      <c r="I15366" s="13">
        <v>88.459930470716614</v>
      </c>
      <c r="J15366" s="49">
        <v>102.16532258064517</v>
      </c>
      <c r="K15366" s="14">
        <f t="shared" ref="K15366:K15429" si="1296">SUM(E15366:J15366)</f>
        <v>28513.190310886559</v>
      </c>
    </row>
    <row r="15367" spans="1:11" x14ac:dyDescent="0.25">
      <c r="A15367" s="15">
        <f t="shared" si="1292"/>
        <v>10</v>
      </c>
      <c r="B15367" s="16">
        <f t="shared" si="1293"/>
        <v>2022</v>
      </c>
      <c r="C15367" s="17">
        <f t="shared" si="1294"/>
        <v>44837</v>
      </c>
      <c r="D15367" s="16">
        <f t="shared" si="1295"/>
        <v>4</v>
      </c>
      <c r="E15367" s="55">
        <v>11413.7883288844</v>
      </c>
      <c r="F15367" s="18">
        <v>4209.7101390116004</v>
      </c>
      <c r="G15367" s="18">
        <v>12257.407500000001</v>
      </c>
      <c r="H15367" s="18">
        <v>329.62</v>
      </c>
      <c r="I15367" s="18">
        <v>88.459930470716614</v>
      </c>
      <c r="J15367" s="53">
        <v>102.16532258064517</v>
      </c>
      <c r="K15367" s="19">
        <f t="shared" si="1296"/>
        <v>28401.151220947362</v>
      </c>
    </row>
    <row r="15368" spans="1:11" x14ac:dyDescent="0.25">
      <c r="A15368" s="10">
        <f t="shared" si="1292"/>
        <v>10</v>
      </c>
      <c r="B15368" s="11">
        <f t="shared" si="1293"/>
        <v>2022</v>
      </c>
      <c r="C15368" s="12">
        <f t="shared" si="1294"/>
        <v>44837</v>
      </c>
      <c r="D15368" s="11">
        <f t="shared" si="1295"/>
        <v>5</v>
      </c>
      <c r="E15368" s="51">
        <v>11508.6420068677</v>
      </c>
      <c r="F15368" s="13">
        <v>4241.6881608180001</v>
      </c>
      <c r="G15368" s="13">
        <v>13044.730750000002</v>
      </c>
      <c r="H15368" s="13">
        <v>329.62</v>
      </c>
      <c r="I15368" s="13">
        <v>88.459930470716614</v>
      </c>
      <c r="J15368" s="49">
        <v>102.16532258064517</v>
      </c>
      <c r="K15368" s="14">
        <f t="shared" si="1296"/>
        <v>29315.306170737062</v>
      </c>
    </row>
    <row r="15369" spans="1:11" x14ac:dyDescent="0.25">
      <c r="A15369" s="15">
        <f t="shared" si="1292"/>
        <v>10</v>
      </c>
      <c r="B15369" s="16">
        <f t="shared" si="1293"/>
        <v>2022</v>
      </c>
      <c r="C15369" s="17">
        <f t="shared" si="1294"/>
        <v>44837</v>
      </c>
      <c r="D15369" s="16">
        <f t="shared" si="1295"/>
        <v>6</v>
      </c>
      <c r="E15369" s="55">
        <v>12120.802130161799</v>
      </c>
      <c r="F15369" s="18">
        <v>4418.2302156135001</v>
      </c>
      <c r="G15369" s="18">
        <v>14391.085000000001</v>
      </c>
      <c r="H15369" s="18">
        <v>329.62</v>
      </c>
      <c r="I15369" s="18">
        <v>88.459930470716614</v>
      </c>
      <c r="J15369" s="53">
        <v>102.16532258064517</v>
      </c>
      <c r="K15369" s="19">
        <f t="shared" si="1296"/>
        <v>31450.362598826661</v>
      </c>
    </row>
    <row r="15370" spans="1:11" x14ac:dyDescent="0.25">
      <c r="A15370" s="10">
        <f t="shared" si="1292"/>
        <v>10</v>
      </c>
      <c r="B15370" s="11">
        <f t="shared" si="1293"/>
        <v>2022</v>
      </c>
      <c r="C15370" s="12">
        <f t="shared" si="1294"/>
        <v>44837</v>
      </c>
      <c r="D15370" s="11">
        <f t="shared" si="1295"/>
        <v>7</v>
      </c>
      <c r="E15370" s="51">
        <v>13415.7197286105</v>
      </c>
      <c r="F15370" s="13">
        <v>4791.386003525</v>
      </c>
      <c r="G15370" s="13">
        <v>16327.187499999998</v>
      </c>
      <c r="H15370" s="13">
        <v>109.82899999999999</v>
      </c>
      <c r="I15370" s="13">
        <v>29.474745778982872</v>
      </c>
      <c r="J15370" s="49">
        <v>102.16532258064517</v>
      </c>
      <c r="K15370" s="14">
        <f t="shared" si="1296"/>
        <v>34775.762300495124</v>
      </c>
    </row>
    <row r="15371" spans="1:11" x14ac:dyDescent="0.25">
      <c r="A15371" s="15">
        <f t="shared" si="1292"/>
        <v>10</v>
      </c>
      <c r="B15371" s="16">
        <f t="shared" si="1293"/>
        <v>2022</v>
      </c>
      <c r="C15371" s="17">
        <f t="shared" si="1294"/>
        <v>44837</v>
      </c>
      <c r="D15371" s="16">
        <f t="shared" si="1295"/>
        <v>8</v>
      </c>
      <c r="E15371" s="55">
        <v>15213.0434121856</v>
      </c>
      <c r="F15371" s="18">
        <v>5263.8568831885004</v>
      </c>
      <c r="G15371" s="18">
        <v>17224.183249999998</v>
      </c>
      <c r="H15371" s="18">
        <v>0</v>
      </c>
      <c r="I15371" s="18">
        <v>0</v>
      </c>
      <c r="J15371" s="53">
        <v>102.16532258064517</v>
      </c>
      <c r="K15371" s="19">
        <f t="shared" si="1296"/>
        <v>37803.248867954746</v>
      </c>
    </row>
    <row r="15372" spans="1:11" x14ac:dyDescent="0.25">
      <c r="A15372" s="10">
        <f t="shared" ref="A15372:A15435" si="1297">MONTH(C15372)</f>
        <v>10</v>
      </c>
      <c r="B15372" s="11">
        <f t="shared" si="1293"/>
        <v>2022</v>
      </c>
      <c r="C15372" s="12">
        <f t="shared" si="1294"/>
        <v>44837</v>
      </c>
      <c r="D15372" s="11">
        <f t="shared" si="1295"/>
        <v>9</v>
      </c>
      <c r="E15372" s="51">
        <v>15240.4752927921</v>
      </c>
      <c r="F15372" s="13">
        <v>5825.5567519608003</v>
      </c>
      <c r="G15372" s="13">
        <v>17828.763499999997</v>
      </c>
      <c r="H15372" s="13">
        <v>0</v>
      </c>
      <c r="I15372" s="13">
        <v>0</v>
      </c>
      <c r="J15372" s="49">
        <v>102.16532258064517</v>
      </c>
      <c r="K15372" s="14">
        <f t="shared" si="1296"/>
        <v>38996.960867333539</v>
      </c>
    </row>
    <row r="15373" spans="1:11" x14ac:dyDescent="0.25">
      <c r="A15373" s="15">
        <f t="shared" si="1297"/>
        <v>10</v>
      </c>
      <c r="B15373" s="16">
        <f t="shared" si="1293"/>
        <v>2022</v>
      </c>
      <c r="C15373" s="17">
        <f t="shared" si="1294"/>
        <v>44837</v>
      </c>
      <c r="D15373" s="16">
        <f t="shared" si="1295"/>
        <v>10</v>
      </c>
      <c r="E15373" s="55">
        <v>14833.123124678999</v>
      </c>
      <c r="F15373" s="18">
        <v>6605.9073751245996</v>
      </c>
      <c r="G15373" s="18">
        <v>18171.414499999999</v>
      </c>
      <c r="H15373" s="18">
        <v>0</v>
      </c>
      <c r="I15373" s="18">
        <v>0</v>
      </c>
      <c r="J15373" s="53">
        <v>102.16532258064517</v>
      </c>
      <c r="K15373" s="19">
        <f t="shared" si="1296"/>
        <v>39712.610322384244</v>
      </c>
    </row>
    <row r="15374" spans="1:11" x14ac:dyDescent="0.25">
      <c r="A15374" s="10">
        <f t="shared" si="1297"/>
        <v>10</v>
      </c>
      <c r="B15374" s="11">
        <f t="shared" si="1293"/>
        <v>2022</v>
      </c>
      <c r="C15374" s="12">
        <f t="shared" si="1294"/>
        <v>44837</v>
      </c>
      <c r="D15374" s="11">
        <f t="shared" si="1295"/>
        <v>11</v>
      </c>
      <c r="E15374" s="51">
        <v>14886.6443874128</v>
      </c>
      <c r="F15374" s="13">
        <v>7064.7468961097002</v>
      </c>
      <c r="G15374" s="13">
        <v>18434.47925</v>
      </c>
      <c r="H15374" s="13">
        <v>0</v>
      </c>
      <c r="I15374" s="13">
        <v>0</v>
      </c>
      <c r="J15374" s="49">
        <v>102.16532258064517</v>
      </c>
      <c r="K15374" s="14">
        <f t="shared" si="1296"/>
        <v>40488.035856103139</v>
      </c>
    </row>
    <row r="15375" spans="1:11" x14ac:dyDescent="0.25">
      <c r="A15375" s="15">
        <f t="shared" si="1297"/>
        <v>10</v>
      </c>
      <c r="B15375" s="16">
        <f t="shared" si="1293"/>
        <v>2022</v>
      </c>
      <c r="C15375" s="17">
        <f t="shared" si="1294"/>
        <v>44837</v>
      </c>
      <c r="D15375" s="16">
        <f t="shared" si="1295"/>
        <v>12</v>
      </c>
      <c r="E15375" s="55">
        <v>14987.978792879499</v>
      </c>
      <c r="F15375" s="18">
        <v>7170.9267597523003</v>
      </c>
      <c r="G15375" s="18">
        <v>18803.736000000001</v>
      </c>
      <c r="H15375" s="18">
        <v>0</v>
      </c>
      <c r="I15375" s="18">
        <v>0</v>
      </c>
      <c r="J15375" s="53">
        <v>102.16532258064517</v>
      </c>
      <c r="K15375" s="19">
        <f t="shared" si="1296"/>
        <v>41064.806875212445</v>
      </c>
    </row>
    <row r="15376" spans="1:11" x14ac:dyDescent="0.25">
      <c r="A15376" s="10">
        <f t="shared" si="1297"/>
        <v>10</v>
      </c>
      <c r="B15376" s="11">
        <f t="shared" si="1293"/>
        <v>2022</v>
      </c>
      <c r="C15376" s="12">
        <f t="shared" si="1294"/>
        <v>44837</v>
      </c>
      <c r="D15376" s="11">
        <f t="shared" si="1295"/>
        <v>13</v>
      </c>
      <c r="E15376" s="51">
        <v>15226.778457066101</v>
      </c>
      <c r="F15376" s="13">
        <v>7152.7674528046</v>
      </c>
      <c r="G15376" s="13">
        <v>18847.761999999999</v>
      </c>
      <c r="H15376" s="13">
        <v>0</v>
      </c>
      <c r="I15376" s="13">
        <v>0</v>
      </c>
      <c r="J15376" s="49">
        <v>102.16532258064517</v>
      </c>
      <c r="K15376" s="14">
        <f t="shared" si="1296"/>
        <v>41329.473232451339</v>
      </c>
    </row>
    <row r="15377" spans="1:11" x14ac:dyDescent="0.25">
      <c r="A15377" s="15">
        <f t="shared" si="1297"/>
        <v>10</v>
      </c>
      <c r="B15377" s="16">
        <f t="shared" si="1293"/>
        <v>2022</v>
      </c>
      <c r="C15377" s="17">
        <f t="shared" si="1294"/>
        <v>44837</v>
      </c>
      <c r="D15377" s="16">
        <f t="shared" si="1295"/>
        <v>14</v>
      </c>
      <c r="E15377" s="55">
        <v>14787.397608490301</v>
      </c>
      <c r="F15377" s="18">
        <v>7127.3358426201003</v>
      </c>
      <c r="G15377" s="18">
        <v>18373.368999999999</v>
      </c>
      <c r="H15377" s="18">
        <v>0</v>
      </c>
      <c r="I15377" s="18">
        <v>0</v>
      </c>
      <c r="J15377" s="53">
        <v>102.16532258064517</v>
      </c>
      <c r="K15377" s="19">
        <f t="shared" si="1296"/>
        <v>40390.267773691048</v>
      </c>
    </row>
    <row r="15378" spans="1:11" x14ac:dyDescent="0.25">
      <c r="A15378" s="10">
        <f t="shared" si="1297"/>
        <v>10</v>
      </c>
      <c r="B15378" s="11">
        <f t="shared" si="1293"/>
        <v>2022</v>
      </c>
      <c r="C15378" s="12">
        <f t="shared" si="1294"/>
        <v>44837</v>
      </c>
      <c r="D15378" s="11">
        <f t="shared" si="1295"/>
        <v>15</v>
      </c>
      <c r="E15378" s="51">
        <v>14661.8503643207</v>
      </c>
      <c r="F15378" s="13">
        <v>7078.0741291991999</v>
      </c>
      <c r="G15378" s="13">
        <v>17998.036750000003</v>
      </c>
      <c r="H15378" s="13">
        <v>0</v>
      </c>
      <c r="I15378" s="13">
        <v>0</v>
      </c>
      <c r="J15378" s="49">
        <v>102.16532258064517</v>
      </c>
      <c r="K15378" s="14">
        <f t="shared" si="1296"/>
        <v>39840.126566100553</v>
      </c>
    </row>
    <row r="15379" spans="1:11" x14ac:dyDescent="0.25">
      <c r="A15379" s="15">
        <f t="shared" si="1297"/>
        <v>10</v>
      </c>
      <c r="B15379" s="16">
        <f t="shared" si="1293"/>
        <v>2022</v>
      </c>
      <c r="C15379" s="17">
        <f t="shared" si="1294"/>
        <v>44837</v>
      </c>
      <c r="D15379" s="16">
        <f t="shared" si="1295"/>
        <v>16</v>
      </c>
      <c r="E15379" s="55">
        <v>15204.9023607008</v>
      </c>
      <c r="F15379" s="18">
        <v>6956.9434257862004</v>
      </c>
      <c r="G15379" s="18">
        <v>17458.089750000003</v>
      </c>
      <c r="H15379" s="18">
        <v>0</v>
      </c>
      <c r="I15379" s="18">
        <v>0</v>
      </c>
      <c r="J15379" s="53">
        <v>102.16532258064517</v>
      </c>
      <c r="K15379" s="19">
        <f t="shared" si="1296"/>
        <v>39722.100859067643</v>
      </c>
    </row>
    <row r="15380" spans="1:11" x14ac:dyDescent="0.25">
      <c r="A15380" s="10">
        <f t="shared" si="1297"/>
        <v>10</v>
      </c>
      <c r="B15380" s="11">
        <f t="shared" si="1293"/>
        <v>2022</v>
      </c>
      <c r="C15380" s="12">
        <f t="shared" si="1294"/>
        <v>44837</v>
      </c>
      <c r="D15380" s="11">
        <f t="shared" si="1295"/>
        <v>17</v>
      </c>
      <c r="E15380" s="51">
        <v>17490.3559408724</v>
      </c>
      <c r="F15380" s="13">
        <v>6496.5037795768003</v>
      </c>
      <c r="G15380" s="13">
        <v>16905.365499999996</v>
      </c>
      <c r="H15380" s="13">
        <v>0</v>
      </c>
      <c r="I15380" s="13">
        <v>0</v>
      </c>
      <c r="J15380" s="49">
        <v>102.16532258064517</v>
      </c>
      <c r="K15380" s="14">
        <f t="shared" si="1296"/>
        <v>40994.39054302984</v>
      </c>
    </row>
    <row r="15381" spans="1:11" x14ac:dyDescent="0.25">
      <c r="A15381" s="15">
        <f t="shared" si="1297"/>
        <v>10</v>
      </c>
      <c r="B15381" s="16">
        <f t="shared" si="1293"/>
        <v>2022</v>
      </c>
      <c r="C15381" s="17">
        <f t="shared" si="1294"/>
        <v>44837</v>
      </c>
      <c r="D15381" s="16">
        <f t="shared" si="1295"/>
        <v>18</v>
      </c>
      <c r="E15381" s="55">
        <v>19484.876033040098</v>
      </c>
      <c r="F15381" s="18">
        <v>5898.4931207477002</v>
      </c>
      <c r="G15381" s="18">
        <v>16301.442750000002</v>
      </c>
      <c r="H15381" s="18">
        <v>27.423999999999999</v>
      </c>
      <c r="I15381" s="18">
        <v>7.3597631613037207</v>
      </c>
      <c r="J15381" s="53">
        <v>102.16532258064517</v>
      </c>
      <c r="K15381" s="19">
        <f t="shared" si="1296"/>
        <v>41821.760989529743</v>
      </c>
    </row>
    <row r="15382" spans="1:11" x14ac:dyDescent="0.25">
      <c r="A15382" s="10">
        <f t="shared" si="1297"/>
        <v>10</v>
      </c>
      <c r="B15382" s="11">
        <f t="shared" si="1293"/>
        <v>2022</v>
      </c>
      <c r="C15382" s="12">
        <f t="shared" si="1294"/>
        <v>44837</v>
      </c>
      <c r="D15382" s="11">
        <f t="shared" si="1295"/>
        <v>19</v>
      </c>
      <c r="E15382" s="51">
        <v>19520.574833945699</v>
      </c>
      <c r="F15382" s="13">
        <v>5674.9182507987998</v>
      </c>
      <c r="G15382" s="13">
        <v>15969.1335</v>
      </c>
      <c r="H15382" s="13">
        <v>329.62</v>
      </c>
      <c r="I15382" s="13">
        <v>88.459930470716614</v>
      </c>
      <c r="J15382" s="49">
        <v>102.16532258064517</v>
      </c>
      <c r="K15382" s="14">
        <f t="shared" si="1296"/>
        <v>41684.871837795865</v>
      </c>
    </row>
    <row r="15383" spans="1:11" x14ac:dyDescent="0.25">
      <c r="A15383" s="15">
        <f t="shared" si="1297"/>
        <v>10</v>
      </c>
      <c r="B15383" s="16">
        <f t="shared" si="1293"/>
        <v>2022</v>
      </c>
      <c r="C15383" s="17">
        <f t="shared" si="1294"/>
        <v>44837</v>
      </c>
      <c r="D15383" s="16">
        <f t="shared" si="1295"/>
        <v>20</v>
      </c>
      <c r="E15383" s="55">
        <v>20703.6512903359</v>
      </c>
      <c r="F15383" s="18">
        <v>5843.8883355043999</v>
      </c>
      <c r="G15383" s="18">
        <v>15727.363000000001</v>
      </c>
      <c r="H15383" s="18">
        <v>329.62</v>
      </c>
      <c r="I15383" s="18">
        <v>88.459930470716614</v>
      </c>
      <c r="J15383" s="53">
        <v>102.16532258064517</v>
      </c>
      <c r="K15383" s="19">
        <f t="shared" si="1296"/>
        <v>42795.147878891665</v>
      </c>
    </row>
    <row r="15384" spans="1:11" x14ac:dyDescent="0.25">
      <c r="A15384" s="10">
        <f t="shared" si="1297"/>
        <v>10</v>
      </c>
      <c r="B15384" s="11">
        <f t="shared" si="1293"/>
        <v>2022</v>
      </c>
      <c r="C15384" s="12">
        <f t="shared" si="1294"/>
        <v>44837</v>
      </c>
      <c r="D15384" s="11">
        <f t="shared" si="1295"/>
        <v>21</v>
      </c>
      <c r="E15384" s="51">
        <v>20482.643201581799</v>
      </c>
      <c r="F15384" s="13">
        <v>5448.8550008729999</v>
      </c>
      <c r="G15384" s="13">
        <v>14301.786499999998</v>
      </c>
      <c r="H15384" s="13">
        <v>329.62</v>
      </c>
      <c r="I15384" s="13">
        <v>88.459930470716614</v>
      </c>
      <c r="J15384" s="49">
        <v>102.16532258064517</v>
      </c>
      <c r="K15384" s="14">
        <f t="shared" si="1296"/>
        <v>40753.529955506157</v>
      </c>
    </row>
    <row r="15385" spans="1:11" x14ac:dyDescent="0.25">
      <c r="A15385" s="15">
        <f t="shared" si="1297"/>
        <v>10</v>
      </c>
      <c r="B15385" s="16">
        <f t="shared" si="1293"/>
        <v>2022</v>
      </c>
      <c r="C15385" s="17">
        <f t="shared" si="1294"/>
        <v>44837</v>
      </c>
      <c r="D15385" s="16">
        <f t="shared" si="1295"/>
        <v>22</v>
      </c>
      <c r="E15385" s="55">
        <v>19243.487362098698</v>
      </c>
      <c r="F15385" s="18">
        <v>5151.9993916932999</v>
      </c>
      <c r="G15385" s="18">
        <v>13408.4105</v>
      </c>
      <c r="H15385" s="18">
        <v>329.62</v>
      </c>
      <c r="I15385" s="18">
        <v>88.459930470716614</v>
      </c>
      <c r="J15385" s="53">
        <v>102.16532258064517</v>
      </c>
      <c r="K15385" s="19">
        <f t="shared" si="1296"/>
        <v>38324.14250684336</v>
      </c>
    </row>
    <row r="15386" spans="1:11" x14ac:dyDescent="0.25">
      <c r="A15386" s="10">
        <f t="shared" si="1297"/>
        <v>10</v>
      </c>
      <c r="B15386" s="11">
        <f t="shared" si="1293"/>
        <v>2022</v>
      </c>
      <c r="C15386" s="12">
        <f t="shared" si="1294"/>
        <v>44837</v>
      </c>
      <c r="D15386" s="11">
        <f t="shared" si="1295"/>
        <v>23</v>
      </c>
      <c r="E15386" s="51">
        <v>17143.3812575429</v>
      </c>
      <c r="F15386" s="13">
        <v>4686.6671335425999</v>
      </c>
      <c r="G15386" s="13">
        <v>13097.109250000001</v>
      </c>
      <c r="H15386" s="13">
        <v>329.62</v>
      </c>
      <c r="I15386" s="13">
        <v>88.459930470716614</v>
      </c>
      <c r="J15386" s="49">
        <v>102.16532258064517</v>
      </c>
      <c r="K15386" s="14">
        <f t="shared" si="1296"/>
        <v>35447.402894136867</v>
      </c>
    </row>
    <row r="15387" spans="1:11" x14ac:dyDescent="0.25">
      <c r="A15387" s="15">
        <f t="shared" si="1297"/>
        <v>10</v>
      </c>
      <c r="B15387" s="16">
        <f t="shared" si="1293"/>
        <v>2022</v>
      </c>
      <c r="C15387" s="17">
        <f t="shared" si="1294"/>
        <v>44837</v>
      </c>
      <c r="D15387" s="16">
        <f t="shared" si="1295"/>
        <v>24</v>
      </c>
      <c r="E15387" s="55">
        <v>14780.1603503271</v>
      </c>
      <c r="F15387" s="18">
        <v>4413.1721832181001</v>
      </c>
      <c r="G15387" s="18">
        <v>12702.351999999999</v>
      </c>
      <c r="H15387" s="18">
        <v>329.62</v>
      </c>
      <c r="I15387" s="18">
        <v>88.459930470716614</v>
      </c>
      <c r="J15387" s="53">
        <v>102.16532258064517</v>
      </c>
      <c r="K15387" s="19">
        <f t="shared" si="1296"/>
        <v>32415.929786596556</v>
      </c>
    </row>
    <row r="15388" spans="1:11" x14ac:dyDescent="0.25">
      <c r="A15388" s="10">
        <f t="shared" si="1297"/>
        <v>10</v>
      </c>
      <c r="B15388" s="11">
        <f t="shared" si="1293"/>
        <v>2022</v>
      </c>
      <c r="C15388" s="12">
        <f t="shared" si="1294"/>
        <v>44838</v>
      </c>
      <c r="D15388" s="11">
        <f t="shared" si="1295"/>
        <v>1</v>
      </c>
      <c r="E15388" s="51">
        <v>13116.211001739901</v>
      </c>
      <c r="F15388" s="13">
        <v>4315.3220658414002</v>
      </c>
      <c r="G15388" s="13">
        <v>12490.594249999998</v>
      </c>
      <c r="H15388" s="13">
        <v>329.62</v>
      </c>
      <c r="I15388" s="13">
        <v>88.459930470716614</v>
      </c>
      <c r="J15388" s="49">
        <v>102.16532258064517</v>
      </c>
      <c r="K15388" s="14">
        <f t="shared" si="1296"/>
        <v>30442.372570632659</v>
      </c>
    </row>
    <row r="15389" spans="1:11" x14ac:dyDescent="0.25">
      <c r="A15389" s="15">
        <f t="shared" si="1297"/>
        <v>10</v>
      </c>
      <c r="B15389" s="16">
        <f t="shared" si="1293"/>
        <v>2022</v>
      </c>
      <c r="C15389" s="17">
        <f t="shared" si="1294"/>
        <v>44838</v>
      </c>
      <c r="D15389" s="16">
        <f t="shared" si="1295"/>
        <v>2</v>
      </c>
      <c r="E15389" s="55">
        <v>12169.366150694401</v>
      </c>
      <c r="F15389" s="18">
        <v>4240.3195386529997</v>
      </c>
      <c r="G15389" s="18">
        <v>12442.754749999998</v>
      </c>
      <c r="H15389" s="18">
        <v>329.62</v>
      </c>
      <c r="I15389" s="18">
        <v>88.459930470716614</v>
      </c>
      <c r="J15389" s="53">
        <v>102.16532258064517</v>
      </c>
      <c r="K15389" s="19">
        <f t="shared" si="1296"/>
        <v>29372.685692398754</v>
      </c>
    </row>
    <row r="15390" spans="1:11" x14ac:dyDescent="0.25">
      <c r="A15390" s="10">
        <f t="shared" si="1297"/>
        <v>10</v>
      </c>
      <c r="B15390" s="11">
        <f t="shared" si="1293"/>
        <v>2022</v>
      </c>
      <c r="C15390" s="12">
        <f t="shared" si="1294"/>
        <v>44838</v>
      </c>
      <c r="D15390" s="11">
        <f t="shared" si="1295"/>
        <v>3</v>
      </c>
      <c r="E15390" s="51">
        <v>11731.6236841145</v>
      </c>
      <c r="F15390" s="13">
        <v>4245.5977002275004</v>
      </c>
      <c r="G15390" s="13">
        <v>12630.671750000001</v>
      </c>
      <c r="H15390" s="13">
        <v>329.62</v>
      </c>
      <c r="I15390" s="13">
        <v>88.459930470716614</v>
      </c>
      <c r="J15390" s="49">
        <v>102.16532258064517</v>
      </c>
      <c r="K15390" s="14">
        <f t="shared" si="1296"/>
        <v>29128.138387393359</v>
      </c>
    </row>
    <row r="15391" spans="1:11" x14ac:dyDescent="0.25">
      <c r="A15391" s="15">
        <f t="shared" si="1297"/>
        <v>10</v>
      </c>
      <c r="B15391" s="16">
        <f t="shared" si="1293"/>
        <v>2022</v>
      </c>
      <c r="C15391" s="17">
        <f t="shared" si="1294"/>
        <v>44838</v>
      </c>
      <c r="D15391" s="16">
        <f t="shared" si="1295"/>
        <v>4</v>
      </c>
      <c r="E15391" s="55">
        <v>11507.6858470344</v>
      </c>
      <c r="F15391" s="18">
        <v>4261.6904834607003</v>
      </c>
      <c r="G15391" s="18">
        <v>12569.787249999999</v>
      </c>
      <c r="H15391" s="18">
        <v>329.62</v>
      </c>
      <c r="I15391" s="18">
        <v>88.459930470716614</v>
      </c>
      <c r="J15391" s="53">
        <v>102.16532258064517</v>
      </c>
      <c r="K15391" s="19">
        <f t="shared" si="1296"/>
        <v>28859.408833546458</v>
      </c>
    </row>
    <row r="15392" spans="1:11" x14ac:dyDescent="0.25">
      <c r="A15392" s="10">
        <f t="shared" si="1297"/>
        <v>10</v>
      </c>
      <c r="B15392" s="11">
        <f t="shared" si="1293"/>
        <v>2022</v>
      </c>
      <c r="C15392" s="12">
        <f t="shared" si="1294"/>
        <v>44838</v>
      </c>
      <c r="D15392" s="11">
        <f t="shared" si="1295"/>
        <v>5</v>
      </c>
      <c r="E15392" s="51">
        <v>11541.487474572899</v>
      </c>
      <c r="F15392" s="13">
        <v>4320.3690790493001</v>
      </c>
      <c r="G15392" s="13">
        <v>13003.7925</v>
      </c>
      <c r="H15392" s="13">
        <v>329.62</v>
      </c>
      <c r="I15392" s="13">
        <v>88.459930470716614</v>
      </c>
      <c r="J15392" s="49">
        <v>102.16532258064517</v>
      </c>
      <c r="K15392" s="14">
        <f t="shared" si="1296"/>
        <v>29385.894306673556</v>
      </c>
    </row>
    <row r="15393" spans="1:11" x14ac:dyDescent="0.25">
      <c r="A15393" s="15">
        <f t="shared" si="1297"/>
        <v>10</v>
      </c>
      <c r="B15393" s="16">
        <f t="shared" si="1293"/>
        <v>2022</v>
      </c>
      <c r="C15393" s="17">
        <f t="shared" si="1294"/>
        <v>44838</v>
      </c>
      <c r="D15393" s="16">
        <f t="shared" si="1295"/>
        <v>6</v>
      </c>
      <c r="E15393" s="55">
        <v>12108.1551687888</v>
      </c>
      <c r="F15393" s="18">
        <v>4455.3037065873996</v>
      </c>
      <c r="G15393" s="18">
        <v>13945.432750000002</v>
      </c>
      <c r="H15393" s="18">
        <v>329.62</v>
      </c>
      <c r="I15393" s="18">
        <v>88.459930470716614</v>
      </c>
      <c r="J15393" s="53">
        <v>102.16532258064517</v>
      </c>
      <c r="K15393" s="19">
        <f t="shared" si="1296"/>
        <v>31029.136878427558</v>
      </c>
    </row>
    <row r="15394" spans="1:11" x14ac:dyDescent="0.25">
      <c r="A15394" s="10">
        <f t="shared" si="1297"/>
        <v>10</v>
      </c>
      <c r="B15394" s="11">
        <f t="shared" si="1293"/>
        <v>2022</v>
      </c>
      <c r="C15394" s="12">
        <f t="shared" si="1294"/>
        <v>44838</v>
      </c>
      <c r="D15394" s="11">
        <f t="shared" si="1295"/>
        <v>7</v>
      </c>
      <c r="E15394" s="51">
        <v>13481.0025575154</v>
      </c>
      <c r="F15394" s="13">
        <v>4929.3017974714003</v>
      </c>
      <c r="G15394" s="13">
        <v>16178.69</v>
      </c>
      <c r="H15394" s="13">
        <v>115.367</v>
      </c>
      <c r="I15394" s="13">
        <v>30.960975664750816</v>
      </c>
      <c r="J15394" s="49">
        <v>102.16532258064517</v>
      </c>
      <c r="K15394" s="14">
        <f t="shared" si="1296"/>
        <v>34837.487653232194</v>
      </c>
    </row>
    <row r="15395" spans="1:11" x14ac:dyDescent="0.25">
      <c r="A15395" s="15">
        <f t="shared" si="1297"/>
        <v>10</v>
      </c>
      <c r="B15395" s="16">
        <f t="shared" si="1293"/>
        <v>2022</v>
      </c>
      <c r="C15395" s="17">
        <f t="shared" si="1294"/>
        <v>44838</v>
      </c>
      <c r="D15395" s="16">
        <f t="shared" si="1295"/>
        <v>8</v>
      </c>
      <c r="E15395" s="55">
        <v>15117.3539730502</v>
      </c>
      <c r="F15395" s="18">
        <v>5403.4162702557996</v>
      </c>
      <c r="G15395" s="18">
        <v>17061.053499999998</v>
      </c>
      <c r="H15395" s="18">
        <v>0</v>
      </c>
      <c r="I15395" s="18">
        <v>0</v>
      </c>
      <c r="J15395" s="53">
        <v>102.16532258064517</v>
      </c>
      <c r="K15395" s="19">
        <f t="shared" si="1296"/>
        <v>37683.989065886642</v>
      </c>
    </row>
    <row r="15396" spans="1:11" x14ac:dyDescent="0.25">
      <c r="A15396" s="10">
        <f t="shared" si="1297"/>
        <v>10</v>
      </c>
      <c r="B15396" s="11">
        <f t="shared" si="1293"/>
        <v>2022</v>
      </c>
      <c r="C15396" s="12">
        <f t="shared" si="1294"/>
        <v>44838</v>
      </c>
      <c r="D15396" s="11">
        <f t="shared" si="1295"/>
        <v>9</v>
      </c>
      <c r="E15396" s="51">
        <v>15152.727699557799</v>
      </c>
      <c r="F15396" s="13">
        <v>6050.4051582988004</v>
      </c>
      <c r="G15396" s="13">
        <v>17597.405250000003</v>
      </c>
      <c r="H15396" s="13">
        <v>0</v>
      </c>
      <c r="I15396" s="13">
        <v>0</v>
      </c>
      <c r="J15396" s="49">
        <v>102.16532258064517</v>
      </c>
      <c r="K15396" s="14">
        <f t="shared" si="1296"/>
        <v>38902.703430437243</v>
      </c>
    </row>
    <row r="15397" spans="1:11" x14ac:dyDescent="0.25">
      <c r="A15397" s="15">
        <f t="shared" si="1297"/>
        <v>10</v>
      </c>
      <c r="B15397" s="16">
        <f t="shared" si="1293"/>
        <v>2022</v>
      </c>
      <c r="C15397" s="17">
        <f t="shared" si="1294"/>
        <v>44838</v>
      </c>
      <c r="D15397" s="16">
        <f t="shared" si="1295"/>
        <v>10</v>
      </c>
      <c r="E15397" s="55">
        <v>14718.836721682601</v>
      </c>
      <c r="F15397" s="18">
        <v>6813.0703194383004</v>
      </c>
      <c r="G15397" s="18">
        <v>18439.289250000002</v>
      </c>
      <c r="H15397" s="18">
        <v>0</v>
      </c>
      <c r="I15397" s="18">
        <v>0</v>
      </c>
      <c r="J15397" s="53">
        <v>102.16532258064517</v>
      </c>
      <c r="K15397" s="19">
        <f t="shared" si="1296"/>
        <v>40073.361613701549</v>
      </c>
    </row>
    <row r="15398" spans="1:11" x14ac:dyDescent="0.25">
      <c r="A15398" s="10">
        <f t="shared" si="1297"/>
        <v>10</v>
      </c>
      <c r="B15398" s="11">
        <f t="shared" si="1293"/>
        <v>2022</v>
      </c>
      <c r="C15398" s="12">
        <f t="shared" si="1294"/>
        <v>44838</v>
      </c>
      <c r="D15398" s="11">
        <f t="shared" si="1295"/>
        <v>11</v>
      </c>
      <c r="E15398" s="51">
        <v>14685.390471369201</v>
      </c>
      <c r="F15398" s="13">
        <v>7225.6469611039001</v>
      </c>
      <c r="G15398" s="13">
        <v>19035.107749999996</v>
      </c>
      <c r="H15398" s="13">
        <v>0</v>
      </c>
      <c r="I15398" s="13">
        <v>0</v>
      </c>
      <c r="J15398" s="49">
        <v>102.16532258064517</v>
      </c>
      <c r="K15398" s="14">
        <f t="shared" si="1296"/>
        <v>41048.310505053742</v>
      </c>
    </row>
    <row r="15399" spans="1:11" x14ac:dyDescent="0.25">
      <c r="A15399" s="15">
        <f t="shared" si="1297"/>
        <v>10</v>
      </c>
      <c r="B15399" s="16">
        <f t="shared" si="1293"/>
        <v>2022</v>
      </c>
      <c r="C15399" s="17">
        <f t="shared" si="1294"/>
        <v>44838</v>
      </c>
      <c r="D15399" s="16">
        <f t="shared" si="1295"/>
        <v>12</v>
      </c>
      <c r="E15399" s="55">
        <v>14726.536434518001</v>
      </c>
      <c r="F15399" s="18">
        <v>7278.1771680287002</v>
      </c>
      <c r="G15399" s="18">
        <v>18813.245750000002</v>
      </c>
      <c r="H15399" s="18">
        <v>0</v>
      </c>
      <c r="I15399" s="18">
        <v>0</v>
      </c>
      <c r="J15399" s="53">
        <v>102.16532258064517</v>
      </c>
      <c r="K15399" s="19">
        <f t="shared" si="1296"/>
        <v>40920.12467512735</v>
      </c>
    </row>
    <row r="15400" spans="1:11" x14ac:dyDescent="0.25">
      <c r="A15400" s="10">
        <f t="shared" si="1297"/>
        <v>10</v>
      </c>
      <c r="B15400" s="11">
        <f t="shared" si="1293"/>
        <v>2022</v>
      </c>
      <c r="C15400" s="12">
        <f t="shared" si="1294"/>
        <v>44838</v>
      </c>
      <c r="D15400" s="11">
        <f t="shared" si="1295"/>
        <v>13</v>
      </c>
      <c r="E15400" s="51">
        <v>14708.862803903199</v>
      </c>
      <c r="F15400" s="13">
        <v>7307.9292484974003</v>
      </c>
      <c r="G15400" s="13">
        <v>18842.833749999994</v>
      </c>
      <c r="H15400" s="13">
        <v>0</v>
      </c>
      <c r="I15400" s="13">
        <v>0</v>
      </c>
      <c r="J15400" s="49">
        <v>102.16532258064517</v>
      </c>
      <c r="K15400" s="14">
        <f t="shared" si="1296"/>
        <v>40961.791124981239</v>
      </c>
    </row>
    <row r="15401" spans="1:11" x14ac:dyDescent="0.25">
      <c r="A15401" s="15">
        <f t="shared" si="1297"/>
        <v>10</v>
      </c>
      <c r="B15401" s="16">
        <f t="shared" si="1293"/>
        <v>2022</v>
      </c>
      <c r="C15401" s="17">
        <f t="shared" si="1294"/>
        <v>44838</v>
      </c>
      <c r="D15401" s="16">
        <f t="shared" si="1295"/>
        <v>14</v>
      </c>
      <c r="E15401" s="55">
        <v>14438.768130807401</v>
      </c>
      <c r="F15401" s="18">
        <v>7401.7449680550999</v>
      </c>
      <c r="G15401" s="18">
        <v>18729.804750000003</v>
      </c>
      <c r="H15401" s="18">
        <v>0</v>
      </c>
      <c r="I15401" s="18">
        <v>0</v>
      </c>
      <c r="J15401" s="53">
        <v>102.16532258064517</v>
      </c>
      <c r="K15401" s="19">
        <f t="shared" si="1296"/>
        <v>40672.483171443149</v>
      </c>
    </row>
    <row r="15402" spans="1:11" x14ac:dyDescent="0.25">
      <c r="A15402" s="10">
        <f t="shared" si="1297"/>
        <v>10</v>
      </c>
      <c r="B15402" s="11">
        <f t="shared" si="1293"/>
        <v>2022</v>
      </c>
      <c r="C15402" s="12">
        <f t="shared" si="1294"/>
        <v>44838</v>
      </c>
      <c r="D15402" s="11">
        <f t="shared" si="1295"/>
        <v>15</v>
      </c>
      <c r="E15402" s="51">
        <v>14288.9999619062</v>
      </c>
      <c r="F15402" s="13">
        <v>7279.9509879092002</v>
      </c>
      <c r="G15402" s="13">
        <v>18227.231749999995</v>
      </c>
      <c r="H15402" s="13">
        <v>0</v>
      </c>
      <c r="I15402" s="13">
        <v>0</v>
      </c>
      <c r="J15402" s="49">
        <v>102.16532258064517</v>
      </c>
      <c r="K15402" s="14">
        <f t="shared" si="1296"/>
        <v>39898.348022396043</v>
      </c>
    </row>
    <row r="15403" spans="1:11" x14ac:dyDescent="0.25">
      <c r="A15403" s="15">
        <f t="shared" si="1297"/>
        <v>10</v>
      </c>
      <c r="B15403" s="16">
        <f t="shared" si="1293"/>
        <v>2022</v>
      </c>
      <c r="C15403" s="17">
        <f t="shared" si="1294"/>
        <v>44838</v>
      </c>
      <c r="D15403" s="16">
        <f t="shared" si="1295"/>
        <v>16</v>
      </c>
      <c r="E15403" s="55">
        <v>14863.6016892186</v>
      </c>
      <c r="F15403" s="18">
        <v>7182.8722632334002</v>
      </c>
      <c r="G15403" s="18">
        <v>17609.178250000001</v>
      </c>
      <c r="H15403" s="18">
        <v>0</v>
      </c>
      <c r="I15403" s="18">
        <v>0</v>
      </c>
      <c r="J15403" s="53">
        <v>102.16532258064517</v>
      </c>
      <c r="K15403" s="19">
        <f t="shared" si="1296"/>
        <v>39757.817525032646</v>
      </c>
    </row>
    <row r="15404" spans="1:11" x14ac:dyDescent="0.25">
      <c r="A15404" s="10">
        <f t="shared" si="1297"/>
        <v>10</v>
      </c>
      <c r="B15404" s="11">
        <f t="shared" si="1293"/>
        <v>2022</v>
      </c>
      <c r="C15404" s="12">
        <f t="shared" si="1294"/>
        <v>44838</v>
      </c>
      <c r="D15404" s="11">
        <f t="shared" si="1295"/>
        <v>17</v>
      </c>
      <c r="E15404" s="51">
        <v>16875.743916006701</v>
      </c>
      <c r="F15404" s="13">
        <v>6881.0675911426997</v>
      </c>
      <c r="G15404" s="13">
        <v>17426.246750000002</v>
      </c>
      <c r="H15404" s="13">
        <v>0</v>
      </c>
      <c r="I15404" s="13">
        <v>0</v>
      </c>
      <c r="J15404" s="49">
        <v>102.16532258064517</v>
      </c>
      <c r="K15404" s="14">
        <f t="shared" si="1296"/>
        <v>41285.223579730045</v>
      </c>
    </row>
    <row r="15405" spans="1:11" x14ac:dyDescent="0.25">
      <c r="A15405" s="15">
        <f t="shared" si="1297"/>
        <v>10</v>
      </c>
      <c r="B15405" s="16">
        <f t="shared" si="1293"/>
        <v>2022</v>
      </c>
      <c r="C15405" s="17">
        <f t="shared" si="1294"/>
        <v>44838</v>
      </c>
      <c r="D15405" s="16">
        <f t="shared" si="1295"/>
        <v>18</v>
      </c>
      <c r="E15405" s="55">
        <v>18743.0438231392</v>
      </c>
      <c r="F15405" s="18">
        <v>6215.7031193942003</v>
      </c>
      <c r="G15405" s="18">
        <v>16543.901999999998</v>
      </c>
      <c r="H15405" s="18">
        <v>32.962000000000003</v>
      </c>
      <c r="I15405" s="18">
        <v>8.8459930470716621</v>
      </c>
      <c r="J15405" s="53">
        <v>102.16532258064517</v>
      </c>
      <c r="K15405" s="19">
        <f t="shared" si="1296"/>
        <v>41646.622258161115</v>
      </c>
    </row>
    <row r="15406" spans="1:11" x14ac:dyDescent="0.25">
      <c r="A15406" s="10">
        <f t="shared" si="1297"/>
        <v>10</v>
      </c>
      <c r="B15406" s="11">
        <f t="shared" si="1293"/>
        <v>2022</v>
      </c>
      <c r="C15406" s="12">
        <f t="shared" si="1294"/>
        <v>44838</v>
      </c>
      <c r="D15406" s="11">
        <f t="shared" si="1295"/>
        <v>19</v>
      </c>
      <c r="E15406" s="51">
        <v>18712.0052352739</v>
      </c>
      <c r="F15406" s="13">
        <v>6029.3497132824996</v>
      </c>
      <c r="G15406" s="13">
        <v>16052.482000000002</v>
      </c>
      <c r="H15406" s="13">
        <v>329.62</v>
      </c>
      <c r="I15406" s="13">
        <v>88.459930470716614</v>
      </c>
      <c r="J15406" s="49">
        <v>102.16532258064517</v>
      </c>
      <c r="K15406" s="14">
        <f t="shared" si="1296"/>
        <v>41314.082201607765</v>
      </c>
    </row>
    <row r="15407" spans="1:11" x14ac:dyDescent="0.25">
      <c r="A15407" s="15">
        <f t="shared" si="1297"/>
        <v>10</v>
      </c>
      <c r="B15407" s="16">
        <f t="shared" si="1293"/>
        <v>2022</v>
      </c>
      <c r="C15407" s="17">
        <f t="shared" si="1294"/>
        <v>44838</v>
      </c>
      <c r="D15407" s="16">
        <f t="shared" si="1295"/>
        <v>20</v>
      </c>
      <c r="E15407" s="55">
        <v>19896.6700752203</v>
      </c>
      <c r="F15407" s="18">
        <v>6111.1324843493003</v>
      </c>
      <c r="G15407" s="18">
        <v>15737.139250000002</v>
      </c>
      <c r="H15407" s="18">
        <v>329.62</v>
      </c>
      <c r="I15407" s="18">
        <v>88.459930470716614</v>
      </c>
      <c r="J15407" s="53">
        <v>102.16532258064517</v>
      </c>
      <c r="K15407" s="19">
        <f t="shared" si="1296"/>
        <v>42265.187062620964</v>
      </c>
    </row>
    <row r="15408" spans="1:11" x14ac:dyDescent="0.25">
      <c r="A15408" s="10">
        <f t="shared" si="1297"/>
        <v>10</v>
      </c>
      <c r="B15408" s="11">
        <f t="shared" si="1293"/>
        <v>2022</v>
      </c>
      <c r="C15408" s="12">
        <f t="shared" si="1294"/>
        <v>44838</v>
      </c>
      <c r="D15408" s="11">
        <f t="shared" si="1295"/>
        <v>21</v>
      </c>
      <c r="E15408" s="51">
        <v>20177.636414291501</v>
      </c>
      <c r="F15408" s="13">
        <v>5635.8141997948997</v>
      </c>
      <c r="G15408" s="13">
        <v>14488.1795</v>
      </c>
      <c r="H15408" s="13">
        <v>329.62</v>
      </c>
      <c r="I15408" s="13">
        <v>88.459930470716614</v>
      </c>
      <c r="J15408" s="49">
        <v>102.16532258064517</v>
      </c>
      <c r="K15408" s="14">
        <f t="shared" si="1296"/>
        <v>40821.875367137764</v>
      </c>
    </row>
    <row r="15409" spans="1:11" x14ac:dyDescent="0.25">
      <c r="A15409" s="15">
        <f t="shared" si="1297"/>
        <v>10</v>
      </c>
      <c r="B15409" s="16">
        <f t="shared" si="1293"/>
        <v>2022</v>
      </c>
      <c r="C15409" s="17">
        <f t="shared" si="1294"/>
        <v>44838</v>
      </c>
      <c r="D15409" s="16">
        <f t="shared" si="1295"/>
        <v>22</v>
      </c>
      <c r="E15409" s="55">
        <v>19057.157020920498</v>
      </c>
      <c r="F15409" s="18">
        <v>5153.8005858506003</v>
      </c>
      <c r="G15409" s="18">
        <v>13773.507249999999</v>
      </c>
      <c r="H15409" s="18">
        <v>329.62</v>
      </c>
      <c r="I15409" s="18">
        <v>88.459930470716614</v>
      </c>
      <c r="J15409" s="53">
        <v>102.16532258064517</v>
      </c>
      <c r="K15409" s="19">
        <f t="shared" si="1296"/>
        <v>38504.710109822459</v>
      </c>
    </row>
    <row r="15410" spans="1:11" x14ac:dyDescent="0.25">
      <c r="A15410" s="10">
        <f t="shared" si="1297"/>
        <v>10</v>
      </c>
      <c r="B15410" s="11">
        <f t="shared" si="1293"/>
        <v>2022</v>
      </c>
      <c r="C15410" s="12">
        <f t="shared" si="1294"/>
        <v>44838</v>
      </c>
      <c r="D15410" s="11">
        <f t="shared" si="1295"/>
        <v>23</v>
      </c>
      <c r="E15410" s="51">
        <v>17106.3192508885</v>
      </c>
      <c r="F15410" s="13">
        <v>4677.4846597230999</v>
      </c>
      <c r="G15410" s="13">
        <v>13213.057499999999</v>
      </c>
      <c r="H15410" s="13">
        <v>329.62</v>
      </c>
      <c r="I15410" s="13">
        <v>88.459930470716614</v>
      </c>
      <c r="J15410" s="49">
        <v>102.16532258064517</v>
      </c>
      <c r="K15410" s="14">
        <f t="shared" si="1296"/>
        <v>35517.106663662962</v>
      </c>
    </row>
    <row r="15411" spans="1:11" x14ac:dyDescent="0.25">
      <c r="A15411" s="15">
        <f t="shared" si="1297"/>
        <v>10</v>
      </c>
      <c r="B15411" s="16">
        <f t="shared" si="1293"/>
        <v>2022</v>
      </c>
      <c r="C15411" s="17">
        <f t="shared" si="1294"/>
        <v>44838</v>
      </c>
      <c r="D15411" s="16">
        <f t="shared" si="1295"/>
        <v>24</v>
      </c>
      <c r="E15411" s="55">
        <v>14712.316678413001</v>
      </c>
      <c r="F15411" s="18">
        <v>4384.2009947486004</v>
      </c>
      <c r="G15411" s="18">
        <v>12841.894250000001</v>
      </c>
      <c r="H15411" s="18">
        <v>329.62</v>
      </c>
      <c r="I15411" s="18">
        <v>88.459930470716614</v>
      </c>
      <c r="J15411" s="53">
        <v>102.16532258064517</v>
      </c>
      <c r="K15411" s="19">
        <f t="shared" si="1296"/>
        <v>32458.657176212961</v>
      </c>
    </row>
    <row r="15412" spans="1:11" x14ac:dyDescent="0.25">
      <c r="A15412" s="10">
        <f t="shared" si="1297"/>
        <v>10</v>
      </c>
      <c r="B15412" s="11">
        <f t="shared" si="1293"/>
        <v>2022</v>
      </c>
      <c r="C15412" s="12">
        <f t="shared" si="1294"/>
        <v>44839</v>
      </c>
      <c r="D15412" s="11">
        <f t="shared" si="1295"/>
        <v>1</v>
      </c>
      <c r="E15412" s="51">
        <v>12927.801194334401</v>
      </c>
      <c r="F15412" s="13">
        <v>4264.8786159913998</v>
      </c>
      <c r="G15412" s="13">
        <v>12547.713749999999</v>
      </c>
      <c r="H15412" s="13">
        <v>329.62</v>
      </c>
      <c r="I15412" s="13">
        <v>88.459930470716614</v>
      </c>
      <c r="J15412" s="49">
        <v>102.16532258064517</v>
      </c>
      <c r="K15412" s="14">
        <f t="shared" si="1296"/>
        <v>30260.638813377158</v>
      </c>
    </row>
    <row r="15413" spans="1:11" x14ac:dyDescent="0.25">
      <c r="A15413" s="15">
        <f t="shared" si="1297"/>
        <v>10</v>
      </c>
      <c r="B15413" s="16">
        <f t="shared" si="1293"/>
        <v>2022</v>
      </c>
      <c r="C15413" s="17">
        <f t="shared" si="1294"/>
        <v>44839</v>
      </c>
      <c r="D15413" s="16">
        <f t="shared" si="1295"/>
        <v>2</v>
      </c>
      <c r="E15413" s="55">
        <v>12046.814314491899</v>
      </c>
      <c r="F15413" s="18">
        <v>4202.6707028125002</v>
      </c>
      <c r="G15413" s="18">
        <v>12597.892249999999</v>
      </c>
      <c r="H15413" s="18">
        <v>329.62</v>
      </c>
      <c r="I15413" s="18">
        <v>88.459930470716614</v>
      </c>
      <c r="J15413" s="53">
        <v>102.16532258064517</v>
      </c>
      <c r="K15413" s="19">
        <f t="shared" si="1296"/>
        <v>29367.622520355759</v>
      </c>
    </row>
    <row r="15414" spans="1:11" x14ac:dyDescent="0.25">
      <c r="A15414" s="10">
        <f t="shared" si="1297"/>
        <v>10</v>
      </c>
      <c r="B15414" s="11">
        <f t="shared" si="1293"/>
        <v>2022</v>
      </c>
      <c r="C15414" s="12">
        <f t="shared" si="1294"/>
        <v>44839</v>
      </c>
      <c r="D15414" s="11">
        <f t="shared" si="1295"/>
        <v>3</v>
      </c>
      <c r="E15414" s="51">
        <v>11586.2659905485</v>
      </c>
      <c r="F15414" s="13">
        <v>4224.5216591577</v>
      </c>
      <c r="G15414" s="13">
        <v>11995.151500000002</v>
      </c>
      <c r="H15414" s="13">
        <v>329.62</v>
      </c>
      <c r="I15414" s="13">
        <v>88.459930470716614</v>
      </c>
      <c r="J15414" s="49">
        <v>102.16532258064517</v>
      </c>
      <c r="K15414" s="14">
        <f t="shared" si="1296"/>
        <v>28326.184402757561</v>
      </c>
    </row>
    <row r="15415" spans="1:11" x14ac:dyDescent="0.25">
      <c r="A15415" s="15">
        <f t="shared" si="1297"/>
        <v>10</v>
      </c>
      <c r="B15415" s="16">
        <f t="shared" si="1293"/>
        <v>2022</v>
      </c>
      <c r="C15415" s="17">
        <f t="shared" si="1294"/>
        <v>44839</v>
      </c>
      <c r="D15415" s="16">
        <f t="shared" si="1295"/>
        <v>4</v>
      </c>
      <c r="E15415" s="55">
        <v>11372.2973189247</v>
      </c>
      <c r="F15415" s="18">
        <v>4220.9226768418002</v>
      </c>
      <c r="G15415" s="18">
        <v>12126.553750000001</v>
      </c>
      <c r="H15415" s="18">
        <v>329.62</v>
      </c>
      <c r="I15415" s="18">
        <v>88.459930470716614</v>
      </c>
      <c r="J15415" s="53">
        <v>102.16532258064517</v>
      </c>
      <c r="K15415" s="19">
        <f t="shared" si="1296"/>
        <v>28240.018998817857</v>
      </c>
    </row>
    <row r="15416" spans="1:11" x14ac:dyDescent="0.25">
      <c r="A15416" s="10">
        <f t="shared" si="1297"/>
        <v>10</v>
      </c>
      <c r="B15416" s="11">
        <f t="shared" si="1293"/>
        <v>2022</v>
      </c>
      <c r="C15416" s="12">
        <f t="shared" si="1294"/>
        <v>44839</v>
      </c>
      <c r="D15416" s="11">
        <f t="shared" si="1295"/>
        <v>5</v>
      </c>
      <c r="E15416" s="51">
        <v>11411.838224729099</v>
      </c>
      <c r="F15416" s="13">
        <v>4263.9030205029003</v>
      </c>
      <c r="G15416" s="13">
        <v>12297.07</v>
      </c>
      <c r="H15416" s="13">
        <v>329.62</v>
      </c>
      <c r="I15416" s="13">
        <v>88.459930470716614</v>
      </c>
      <c r="J15416" s="49">
        <v>102.16532258064517</v>
      </c>
      <c r="K15416" s="14">
        <f t="shared" si="1296"/>
        <v>28493.056498283357</v>
      </c>
    </row>
    <row r="15417" spans="1:11" x14ac:dyDescent="0.25">
      <c r="A15417" s="15">
        <f t="shared" si="1297"/>
        <v>10</v>
      </c>
      <c r="B15417" s="16">
        <f t="shared" si="1293"/>
        <v>2022</v>
      </c>
      <c r="C15417" s="17">
        <f t="shared" si="1294"/>
        <v>44839</v>
      </c>
      <c r="D15417" s="16">
        <f t="shared" si="1295"/>
        <v>6</v>
      </c>
      <c r="E15417" s="55">
        <v>12026.419496344401</v>
      </c>
      <c r="F15417" s="18">
        <v>4388.6114699462996</v>
      </c>
      <c r="G15417" s="18">
        <v>13252.704750000001</v>
      </c>
      <c r="H15417" s="18">
        <v>329.62</v>
      </c>
      <c r="I15417" s="18">
        <v>88.459930470716614</v>
      </c>
      <c r="J15417" s="53">
        <v>102.16532258064517</v>
      </c>
      <c r="K15417" s="19">
        <f t="shared" si="1296"/>
        <v>30187.980969342061</v>
      </c>
    </row>
    <row r="15418" spans="1:11" x14ac:dyDescent="0.25">
      <c r="A15418" s="10">
        <f t="shared" si="1297"/>
        <v>10</v>
      </c>
      <c r="B15418" s="11">
        <f t="shared" si="1293"/>
        <v>2022</v>
      </c>
      <c r="C15418" s="12">
        <f t="shared" si="1294"/>
        <v>44839</v>
      </c>
      <c r="D15418" s="11">
        <f t="shared" si="1295"/>
        <v>7</v>
      </c>
      <c r="E15418" s="51">
        <v>13359.332629308101</v>
      </c>
      <c r="F15418" s="13">
        <v>4850.7871870309</v>
      </c>
      <c r="G15418" s="13">
        <v>15784.255249999998</v>
      </c>
      <c r="H15418" s="13">
        <v>120.905</v>
      </c>
      <c r="I15418" s="13">
        <v>32.447205550518753</v>
      </c>
      <c r="J15418" s="49">
        <v>102.16532258064517</v>
      </c>
      <c r="K15418" s="14">
        <f t="shared" si="1296"/>
        <v>34249.892594470155</v>
      </c>
    </row>
    <row r="15419" spans="1:11" x14ac:dyDescent="0.25">
      <c r="A15419" s="15">
        <f t="shared" si="1297"/>
        <v>10</v>
      </c>
      <c r="B15419" s="16">
        <f t="shared" si="1293"/>
        <v>2022</v>
      </c>
      <c r="C15419" s="17">
        <f t="shared" si="1294"/>
        <v>44839</v>
      </c>
      <c r="D15419" s="16">
        <f t="shared" si="1295"/>
        <v>8</v>
      </c>
      <c r="E15419" s="55">
        <v>15064.201513417</v>
      </c>
      <c r="F15419" s="18">
        <v>5279.7137860806997</v>
      </c>
      <c r="G15419" s="18">
        <v>16772.430499999999</v>
      </c>
      <c r="H15419" s="18">
        <v>0</v>
      </c>
      <c r="I15419" s="18">
        <v>0</v>
      </c>
      <c r="J15419" s="53">
        <v>102.16532258064517</v>
      </c>
      <c r="K15419" s="19">
        <f t="shared" si="1296"/>
        <v>37218.511122078336</v>
      </c>
    </row>
    <row r="15420" spans="1:11" x14ac:dyDescent="0.25">
      <c r="A15420" s="10">
        <f t="shared" si="1297"/>
        <v>10</v>
      </c>
      <c r="B15420" s="11">
        <f t="shared" si="1293"/>
        <v>2022</v>
      </c>
      <c r="C15420" s="12">
        <f t="shared" si="1294"/>
        <v>44839</v>
      </c>
      <c r="D15420" s="11">
        <f t="shared" si="1295"/>
        <v>9</v>
      </c>
      <c r="E15420" s="51">
        <v>15033.1035673761</v>
      </c>
      <c r="F15420" s="13">
        <v>5918.1569452847998</v>
      </c>
      <c r="G15420" s="13">
        <v>17555.024999999998</v>
      </c>
      <c r="H15420" s="13">
        <v>0</v>
      </c>
      <c r="I15420" s="13">
        <v>0</v>
      </c>
      <c r="J15420" s="49">
        <v>102.16532258064517</v>
      </c>
      <c r="K15420" s="14">
        <f t="shared" si="1296"/>
        <v>38608.450835241536</v>
      </c>
    </row>
    <row r="15421" spans="1:11" x14ac:dyDescent="0.25">
      <c r="A15421" s="15">
        <f t="shared" si="1297"/>
        <v>10</v>
      </c>
      <c r="B15421" s="16">
        <f t="shared" si="1293"/>
        <v>2022</v>
      </c>
      <c r="C15421" s="17">
        <f t="shared" si="1294"/>
        <v>44839</v>
      </c>
      <c r="D15421" s="16">
        <f t="shared" si="1295"/>
        <v>10</v>
      </c>
      <c r="E15421" s="55">
        <v>14478.5471261571</v>
      </c>
      <c r="F15421" s="18">
        <v>6788.8855677546999</v>
      </c>
      <c r="G15421" s="18">
        <v>18325.234749999996</v>
      </c>
      <c r="H15421" s="18">
        <v>0</v>
      </c>
      <c r="I15421" s="18">
        <v>0</v>
      </c>
      <c r="J15421" s="53">
        <v>102.16532258064517</v>
      </c>
      <c r="K15421" s="19">
        <f t="shared" si="1296"/>
        <v>39694.832766492436</v>
      </c>
    </row>
    <row r="15422" spans="1:11" x14ac:dyDescent="0.25">
      <c r="A15422" s="10">
        <f t="shared" si="1297"/>
        <v>10</v>
      </c>
      <c r="B15422" s="11">
        <f t="shared" si="1293"/>
        <v>2022</v>
      </c>
      <c r="C15422" s="12">
        <f t="shared" si="1294"/>
        <v>44839</v>
      </c>
      <c r="D15422" s="11">
        <f t="shared" si="1295"/>
        <v>11</v>
      </c>
      <c r="E15422" s="51">
        <v>14306.5283427257</v>
      </c>
      <c r="F15422" s="13">
        <v>7226.6735346402002</v>
      </c>
      <c r="G15422" s="13">
        <v>18783.613750000004</v>
      </c>
      <c r="H15422" s="13">
        <v>0</v>
      </c>
      <c r="I15422" s="13">
        <v>0</v>
      </c>
      <c r="J15422" s="49">
        <v>102.16532258064517</v>
      </c>
      <c r="K15422" s="14">
        <f t="shared" si="1296"/>
        <v>40418.980949946548</v>
      </c>
    </row>
    <row r="15423" spans="1:11" x14ac:dyDescent="0.25">
      <c r="A15423" s="15">
        <f t="shared" si="1297"/>
        <v>10</v>
      </c>
      <c r="B15423" s="16">
        <f t="shared" si="1293"/>
        <v>2022</v>
      </c>
      <c r="C15423" s="17">
        <f t="shared" si="1294"/>
        <v>44839</v>
      </c>
      <c r="D15423" s="16">
        <f t="shared" si="1295"/>
        <v>12</v>
      </c>
      <c r="E15423" s="55">
        <v>14426.0025397187</v>
      </c>
      <c r="F15423" s="18">
        <v>7422.8447124171998</v>
      </c>
      <c r="G15423" s="18">
        <v>18627.02075</v>
      </c>
      <c r="H15423" s="18">
        <v>0</v>
      </c>
      <c r="I15423" s="18">
        <v>0</v>
      </c>
      <c r="J15423" s="53">
        <v>102.16532258064517</v>
      </c>
      <c r="K15423" s="19">
        <f t="shared" si="1296"/>
        <v>40578.033324716547</v>
      </c>
    </row>
    <row r="15424" spans="1:11" x14ac:dyDescent="0.25">
      <c r="A15424" s="10">
        <f t="shared" si="1297"/>
        <v>10</v>
      </c>
      <c r="B15424" s="11">
        <f t="shared" si="1293"/>
        <v>2022</v>
      </c>
      <c r="C15424" s="12">
        <f t="shared" si="1294"/>
        <v>44839</v>
      </c>
      <c r="D15424" s="11">
        <f t="shared" si="1295"/>
        <v>13</v>
      </c>
      <c r="E15424" s="51">
        <v>14628.3616827635</v>
      </c>
      <c r="F15424" s="13">
        <v>7489.2371203836001</v>
      </c>
      <c r="G15424" s="13">
        <v>19021.357749999996</v>
      </c>
      <c r="H15424" s="13">
        <v>0</v>
      </c>
      <c r="I15424" s="13">
        <v>0</v>
      </c>
      <c r="J15424" s="49">
        <v>102.16532258064517</v>
      </c>
      <c r="K15424" s="14">
        <f t="shared" si="1296"/>
        <v>41241.121875727738</v>
      </c>
    </row>
    <row r="15425" spans="1:11" x14ac:dyDescent="0.25">
      <c r="A15425" s="15">
        <f t="shared" si="1297"/>
        <v>10</v>
      </c>
      <c r="B15425" s="16">
        <f t="shared" si="1293"/>
        <v>2022</v>
      </c>
      <c r="C15425" s="17">
        <f t="shared" si="1294"/>
        <v>44839</v>
      </c>
      <c r="D15425" s="16">
        <f t="shared" si="1295"/>
        <v>14</v>
      </c>
      <c r="E15425" s="55">
        <v>14269.3097471403</v>
      </c>
      <c r="F15425" s="18">
        <v>7519.4054869462998</v>
      </c>
      <c r="G15425" s="18">
        <v>18884.22525</v>
      </c>
      <c r="H15425" s="18">
        <v>0</v>
      </c>
      <c r="I15425" s="18">
        <v>0</v>
      </c>
      <c r="J15425" s="53">
        <v>102.16532258064517</v>
      </c>
      <c r="K15425" s="19">
        <f t="shared" si="1296"/>
        <v>40775.105806667249</v>
      </c>
    </row>
    <row r="15426" spans="1:11" x14ac:dyDescent="0.25">
      <c r="A15426" s="10">
        <f t="shared" si="1297"/>
        <v>10</v>
      </c>
      <c r="B15426" s="11">
        <f t="shared" si="1293"/>
        <v>2022</v>
      </c>
      <c r="C15426" s="12">
        <f t="shared" si="1294"/>
        <v>44839</v>
      </c>
      <c r="D15426" s="11">
        <f t="shared" si="1295"/>
        <v>15</v>
      </c>
      <c r="E15426" s="51">
        <v>14322.2749363372</v>
      </c>
      <c r="F15426" s="13">
        <v>7596.2599629478</v>
      </c>
      <c r="G15426" s="13">
        <v>18493.772500000003</v>
      </c>
      <c r="H15426" s="13">
        <v>0</v>
      </c>
      <c r="I15426" s="13">
        <v>0</v>
      </c>
      <c r="J15426" s="49">
        <v>102.16532258064517</v>
      </c>
      <c r="K15426" s="14">
        <f t="shared" si="1296"/>
        <v>40514.472721865648</v>
      </c>
    </row>
    <row r="15427" spans="1:11" x14ac:dyDescent="0.25">
      <c r="A15427" s="15">
        <f t="shared" si="1297"/>
        <v>10</v>
      </c>
      <c r="B15427" s="16">
        <f t="shared" si="1293"/>
        <v>2022</v>
      </c>
      <c r="C15427" s="17">
        <f t="shared" si="1294"/>
        <v>44839</v>
      </c>
      <c r="D15427" s="16">
        <f t="shared" si="1295"/>
        <v>16</v>
      </c>
      <c r="E15427" s="55">
        <v>14978.080268137701</v>
      </c>
      <c r="F15427" s="18">
        <v>7614.1149933946999</v>
      </c>
      <c r="G15427" s="18">
        <v>17736.720250000002</v>
      </c>
      <c r="H15427" s="18">
        <v>0</v>
      </c>
      <c r="I15427" s="18">
        <v>0</v>
      </c>
      <c r="J15427" s="53">
        <v>102.16532258064517</v>
      </c>
      <c r="K15427" s="19">
        <f t="shared" si="1296"/>
        <v>40431.080834113047</v>
      </c>
    </row>
    <row r="15428" spans="1:11" x14ac:dyDescent="0.25">
      <c r="A15428" s="10">
        <f t="shared" si="1297"/>
        <v>10</v>
      </c>
      <c r="B15428" s="11">
        <f t="shared" si="1293"/>
        <v>2022</v>
      </c>
      <c r="C15428" s="12">
        <f t="shared" si="1294"/>
        <v>44839</v>
      </c>
      <c r="D15428" s="11">
        <f t="shared" si="1295"/>
        <v>17</v>
      </c>
      <c r="E15428" s="51">
        <v>17031.2297455771</v>
      </c>
      <c r="F15428" s="13">
        <v>7210.2379602663004</v>
      </c>
      <c r="G15428" s="13">
        <v>17550.596750000001</v>
      </c>
      <c r="H15428" s="13">
        <v>0</v>
      </c>
      <c r="I15428" s="13">
        <v>0</v>
      </c>
      <c r="J15428" s="49">
        <v>102.16532258064517</v>
      </c>
      <c r="K15428" s="14">
        <f t="shared" si="1296"/>
        <v>41894.229778424044</v>
      </c>
    </row>
    <row r="15429" spans="1:11" x14ac:dyDescent="0.25">
      <c r="A15429" s="15">
        <f t="shared" si="1297"/>
        <v>10</v>
      </c>
      <c r="B15429" s="16">
        <f t="shared" ref="B15429:B15492" si="1298">YEAR(C15429)</f>
        <v>2022</v>
      </c>
      <c r="C15429" s="17">
        <f t="shared" si="1294"/>
        <v>44839</v>
      </c>
      <c r="D15429" s="16">
        <f t="shared" si="1295"/>
        <v>18</v>
      </c>
      <c r="E15429" s="55">
        <v>18626.320532109901</v>
      </c>
      <c r="F15429" s="18">
        <v>6579.0262885668999</v>
      </c>
      <c r="G15429" s="18">
        <v>17067.71675</v>
      </c>
      <c r="H15429" s="18">
        <v>43.905000000000001</v>
      </c>
      <c r="I15429" s="18">
        <v>11.782759684839553</v>
      </c>
      <c r="J15429" s="53">
        <v>102.16532258064517</v>
      </c>
      <c r="K15429" s="19">
        <f t="shared" si="1296"/>
        <v>42430.91665294228</v>
      </c>
    </row>
    <row r="15430" spans="1:11" x14ac:dyDescent="0.25">
      <c r="A15430" s="10">
        <f t="shared" si="1297"/>
        <v>10</v>
      </c>
      <c r="B15430" s="11">
        <f t="shared" si="1298"/>
        <v>2022</v>
      </c>
      <c r="C15430" s="12">
        <f t="shared" ref="C15430:C15493" si="1299">IF(D15430=1, C15429+1, C15429)</f>
        <v>44839</v>
      </c>
      <c r="D15430" s="11">
        <f t="shared" ref="D15430:D15493" si="1300">IF(D15429=24, 1, D15429+1)</f>
        <v>19</v>
      </c>
      <c r="E15430" s="51">
        <v>18750.012642505499</v>
      </c>
      <c r="F15430" s="13">
        <v>6277.3746339271001</v>
      </c>
      <c r="G15430" s="13">
        <v>16082.471749999999</v>
      </c>
      <c r="H15430" s="13">
        <v>329.62</v>
      </c>
      <c r="I15430" s="13">
        <v>88.459930470716614</v>
      </c>
      <c r="J15430" s="49">
        <v>102.16532258064517</v>
      </c>
      <c r="K15430" s="14">
        <f t="shared" ref="K15430:K15493" si="1301">SUM(E15430:J15430)</f>
        <v>41630.10427948396</v>
      </c>
    </row>
    <row r="15431" spans="1:11" x14ac:dyDescent="0.25">
      <c r="A15431" s="15">
        <f t="shared" si="1297"/>
        <v>10</v>
      </c>
      <c r="B15431" s="16">
        <f t="shared" si="1298"/>
        <v>2022</v>
      </c>
      <c r="C15431" s="17">
        <f t="shared" si="1299"/>
        <v>44839</v>
      </c>
      <c r="D15431" s="16">
        <f t="shared" si="1300"/>
        <v>20</v>
      </c>
      <c r="E15431" s="55">
        <v>20029.399172824302</v>
      </c>
      <c r="F15431" s="18">
        <v>6313.0847988369997</v>
      </c>
      <c r="G15431" s="18">
        <v>15667.416999999999</v>
      </c>
      <c r="H15431" s="18">
        <v>329.62</v>
      </c>
      <c r="I15431" s="18">
        <v>88.459930470716614</v>
      </c>
      <c r="J15431" s="53">
        <v>102.16532258064517</v>
      </c>
      <c r="K15431" s="19">
        <f t="shared" si="1301"/>
        <v>42530.146224712662</v>
      </c>
    </row>
    <row r="15432" spans="1:11" x14ac:dyDescent="0.25">
      <c r="A15432" s="10">
        <f t="shared" si="1297"/>
        <v>10</v>
      </c>
      <c r="B15432" s="11">
        <f t="shared" si="1298"/>
        <v>2022</v>
      </c>
      <c r="C15432" s="12">
        <f t="shared" si="1299"/>
        <v>44839</v>
      </c>
      <c r="D15432" s="11">
        <f t="shared" si="1300"/>
        <v>21</v>
      </c>
      <c r="E15432" s="51">
        <v>20164.806942532701</v>
      </c>
      <c r="F15432" s="13">
        <v>5744.1161265430001</v>
      </c>
      <c r="G15432" s="13">
        <v>14651.647499999997</v>
      </c>
      <c r="H15432" s="13">
        <v>329.62</v>
      </c>
      <c r="I15432" s="13">
        <v>88.459930470716614</v>
      </c>
      <c r="J15432" s="49">
        <v>102.16532258064517</v>
      </c>
      <c r="K15432" s="14">
        <f t="shared" si="1301"/>
        <v>41080.815822127064</v>
      </c>
    </row>
    <row r="15433" spans="1:11" x14ac:dyDescent="0.25">
      <c r="A15433" s="15">
        <f t="shared" si="1297"/>
        <v>10</v>
      </c>
      <c r="B15433" s="16">
        <f t="shared" si="1298"/>
        <v>2022</v>
      </c>
      <c r="C15433" s="17">
        <f t="shared" si="1299"/>
        <v>44839</v>
      </c>
      <c r="D15433" s="16">
        <f t="shared" si="1300"/>
        <v>22</v>
      </c>
      <c r="E15433" s="55">
        <v>18987.8127272659</v>
      </c>
      <c r="F15433" s="18">
        <v>5288.4908203896002</v>
      </c>
      <c r="G15433" s="18">
        <v>14272.94125</v>
      </c>
      <c r="H15433" s="18">
        <v>329.62</v>
      </c>
      <c r="I15433" s="18">
        <v>88.459930470716614</v>
      </c>
      <c r="J15433" s="53">
        <v>102.16532258064517</v>
      </c>
      <c r="K15433" s="19">
        <f t="shared" si="1301"/>
        <v>39069.49005070686</v>
      </c>
    </row>
    <row r="15434" spans="1:11" x14ac:dyDescent="0.25">
      <c r="A15434" s="10">
        <f t="shared" si="1297"/>
        <v>10</v>
      </c>
      <c r="B15434" s="11">
        <f t="shared" si="1298"/>
        <v>2022</v>
      </c>
      <c r="C15434" s="12">
        <f t="shared" si="1299"/>
        <v>44839</v>
      </c>
      <c r="D15434" s="11">
        <f t="shared" si="1300"/>
        <v>23</v>
      </c>
      <c r="E15434" s="51">
        <v>16962.443228738</v>
      </c>
      <c r="F15434" s="13">
        <v>4799.2239424592999</v>
      </c>
      <c r="G15434" s="13">
        <v>13553.113250000002</v>
      </c>
      <c r="H15434" s="13">
        <v>329.62</v>
      </c>
      <c r="I15434" s="13">
        <v>88.459930470716614</v>
      </c>
      <c r="J15434" s="49">
        <v>102.16532258064517</v>
      </c>
      <c r="K15434" s="14">
        <f t="shared" si="1301"/>
        <v>35835.02567424866</v>
      </c>
    </row>
    <row r="15435" spans="1:11" x14ac:dyDescent="0.25">
      <c r="A15435" s="15">
        <f t="shared" si="1297"/>
        <v>10</v>
      </c>
      <c r="B15435" s="16">
        <f t="shared" si="1298"/>
        <v>2022</v>
      </c>
      <c r="C15435" s="17">
        <f t="shared" si="1299"/>
        <v>44839</v>
      </c>
      <c r="D15435" s="16">
        <f t="shared" si="1300"/>
        <v>24</v>
      </c>
      <c r="E15435" s="55">
        <v>14619.468821947299</v>
      </c>
      <c r="F15435" s="18">
        <v>4468.5273399981997</v>
      </c>
      <c r="G15435" s="18">
        <v>13065.322749999998</v>
      </c>
      <c r="H15435" s="18">
        <v>329.62</v>
      </c>
      <c r="I15435" s="18">
        <v>88.459930470716614</v>
      </c>
      <c r="J15435" s="53">
        <v>102.16532258064517</v>
      </c>
      <c r="K15435" s="19">
        <f t="shared" si="1301"/>
        <v>32673.564164996857</v>
      </c>
    </row>
    <row r="15436" spans="1:11" x14ac:dyDescent="0.25">
      <c r="A15436" s="10">
        <f t="shared" ref="A15436:A15499" si="1302">MONTH(C15436)</f>
        <v>10</v>
      </c>
      <c r="B15436" s="11">
        <f t="shared" si="1298"/>
        <v>2022</v>
      </c>
      <c r="C15436" s="12">
        <f t="shared" si="1299"/>
        <v>44840</v>
      </c>
      <c r="D15436" s="11">
        <f t="shared" si="1300"/>
        <v>1</v>
      </c>
      <c r="E15436" s="51">
        <v>12701.306074436699</v>
      </c>
      <c r="F15436" s="13">
        <v>4327.6724167799002</v>
      </c>
      <c r="G15436" s="13">
        <v>12864.756750000002</v>
      </c>
      <c r="H15436" s="13">
        <v>329.62</v>
      </c>
      <c r="I15436" s="13">
        <v>88.459930470716614</v>
      </c>
      <c r="J15436" s="49">
        <v>102.16532258064517</v>
      </c>
      <c r="K15436" s="14">
        <f t="shared" si="1301"/>
        <v>30413.980494267958</v>
      </c>
    </row>
    <row r="15437" spans="1:11" x14ac:dyDescent="0.25">
      <c r="A15437" s="15">
        <f t="shared" si="1302"/>
        <v>10</v>
      </c>
      <c r="B15437" s="16">
        <f t="shared" si="1298"/>
        <v>2022</v>
      </c>
      <c r="C15437" s="17">
        <f t="shared" si="1299"/>
        <v>44840</v>
      </c>
      <c r="D15437" s="16">
        <f t="shared" si="1300"/>
        <v>2</v>
      </c>
      <c r="E15437" s="55">
        <v>11692.3728770871</v>
      </c>
      <c r="F15437" s="18">
        <v>4201.5063450017997</v>
      </c>
      <c r="G15437" s="18">
        <v>12859.592750000002</v>
      </c>
      <c r="H15437" s="18">
        <v>329.62</v>
      </c>
      <c r="I15437" s="18">
        <v>88.459930470716614</v>
      </c>
      <c r="J15437" s="53">
        <v>102.16532258064517</v>
      </c>
      <c r="K15437" s="19">
        <f t="shared" si="1301"/>
        <v>29273.717225140263</v>
      </c>
    </row>
    <row r="15438" spans="1:11" x14ac:dyDescent="0.25">
      <c r="A15438" s="10">
        <f t="shared" si="1302"/>
        <v>10</v>
      </c>
      <c r="B15438" s="11">
        <f t="shared" si="1298"/>
        <v>2022</v>
      </c>
      <c r="C15438" s="12">
        <f t="shared" si="1299"/>
        <v>44840</v>
      </c>
      <c r="D15438" s="11">
        <f t="shared" si="1300"/>
        <v>3</v>
      </c>
      <c r="E15438" s="51">
        <v>11061.6618420421</v>
      </c>
      <c r="F15438" s="13">
        <v>4157.2241965925996</v>
      </c>
      <c r="G15438" s="13">
        <v>13036.597500000002</v>
      </c>
      <c r="H15438" s="13">
        <v>329.62</v>
      </c>
      <c r="I15438" s="13">
        <v>88.459930470716614</v>
      </c>
      <c r="J15438" s="49">
        <v>102.16532258064517</v>
      </c>
      <c r="K15438" s="14">
        <f t="shared" si="1301"/>
        <v>28775.728791686062</v>
      </c>
    </row>
    <row r="15439" spans="1:11" x14ac:dyDescent="0.25">
      <c r="A15439" s="15">
        <f t="shared" si="1302"/>
        <v>10</v>
      </c>
      <c r="B15439" s="16">
        <f t="shared" si="1298"/>
        <v>2022</v>
      </c>
      <c r="C15439" s="17">
        <f t="shared" si="1299"/>
        <v>44840</v>
      </c>
      <c r="D15439" s="16">
        <f t="shared" si="1300"/>
        <v>4</v>
      </c>
      <c r="E15439" s="55">
        <v>10776.094527391</v>
      </c>
      <c r="F15439" s="18">
        <v>4136.1769716014996</v>
      </c>
      <c r="G15439" s="18">
        <v>12944.230750000001</v>
      </c>
      <c r="H15439" s="18">
        <v>329.62</v>
      </c>
      <c r="I15439" s="18">
        <v>88.459930470716614</v>
      </c>
      <c r="J15439" s="53">
        <v>102.16532258064517</v>
      </c>
      <c r="K15439" s="19">
        <f t="shared" si="1301"/>
        <v>28376.747502043861</v>
      </c>
    </row>
    <row r="15440" spans="1:11" x14ac:dyDescent="0.25">
      <c r="A15440" s="10">
        <f t="shared" si="1302"/>
        <v>10</v>
      </c>
      <c r="B15440" s="11">
        <f t="shared" si="1298"/>
        <v>2022</v>
      </c>
      <c r="C15440" s="12">
        <f t="shared" si="1299"/>
        <v>44840</v>
      </c>
      <c r="D15440" s="11">
        <f t="shared" si="1300"/>
        <v>5</v>
      </c>
      <c r="E15440" s="51">
        <v>10815.836445525299</v>
      </c>
      <c r="F15440" s="13">
        <v>4162.4948130090997</v>
      </c>
      <c r="G15440" s="13">
        <v>13774.492000000002</v>
      </c>
      <c r="H15440" s="13">
        <v>329.62</v>
      </c>
      <c r="I15440" s="13">
        <v>88.459930470716614</v>
      </c>
      <c r="J15440" s="49">
        <v>102.16532258064517</v>
      </c>
      <c r="K15440" s="14">
        <f t="shared" si="1301"/>
        <v>29273.06851158576</v>
      </c>
    </row>
    <row r="15441" spans="1:11" x14ac:dyDescent="0.25">
      <c r="A15441" s="15">
        <f t="shared" si="1302"/>
        <v>10</v>
      </c>
      <c r="B15441" s="16">
        <f t="shared" si="1298"/>
        <v>2022</v>
      </c>
      <c r="C15441" s="17">
        <f t="shared" si="1299"/>
        <v>44840</v>
      </c>
      <c r="D15441" s="16">
        <f t="shared" si="1300"/>
        <v>6</v>
      </c>
      <c r="E15441" s="55">
        <v>11300.791559314899</v>
      </c>
      <c r="F15441" s="18">
        <v>4287.2623669361001</v>
      </c>
      <c r="G15441" s="18">
        <v>15118.224</v>
      </c>
      <c r="H15441" s="18">
        <v>329.62</v>
      </c>
      <c r="I15441" s="18">
        <v>88.459930470716614</v>
      </c>
      <c r="J15441" s="53">
        <v>102.16532258064517</v>
      </c>
      <c r="K15441" s="19">
        <f t="shared" si="1301"/>
        <v>31226.523179302359</v>
      </c>
    </row>
    <row r="15442" spans="1:11" x14ac:dyDescent="0.25">
      <c r="A15442" s="10">
        <f t="shared" si="1302"/>
        <v>10</v>
      </c>
      <c r="B15442" s="11">
        <f t="shared" si="1298"/>
        <v>2022</v>
      </c>
      <c r="C15442" s="12">
        <f t="shared" si="1299"/>
        <v>44840</v>
      </c>
      <c r="D15442" s="11">
        <f t="shared" si="1300"/>
        <v>7</v>
      </c>
      <c r="E15442" s="51">
        <v>12468.9616459301</v>
      </c>
      <c r="F15442" s="13">
        <v>4833.0174243779002</v>
      </c>
      <c r="G15442" s="13">
        <v>17477.867249999996</v>
      </c>
      <c r="H15442" s="13">
        <v>131.84800000000001</v>
      </c>
      <c r="I15442" s="13">
        <v>35.383972188286648</v>
      </c>
      <c r="J15442" s="49">
        <v>102.16532258064517</v>
      </c>
      <c r="K15442" s="14">
        <f t="shared" si="1301"/>
        <v>35049.243615076921</v>
      </c>
    </row>
    <row r="15443" spans="1:11" x14ac:dyDescent="0.25">
      <c r="A15443" s="15">
        <f t="shared" si="1302"/>
        <v>10</v>
      </c>
      <c r="B15443" s="16">
        <f t="shared" si="1298"/>
        <v>2022</v>
      </c>
      <c r="C15443" s="17">
        <f t="shared" si="1299"/>
        <v>44840</v>
      </c>
      <c r="D15443" s="16">
        <f t="shared" si="1300"/>
        <v>8</v>
      </c>
      <c r="E15443" s="55">
        <v>14097.1896292195</v>
      </c>
      <c r="F15443" s="18">
        <v>5194.6170001341998</v>
      </c>
      <c r="G15443" s="18">
        <v>18569.215249999997</v>
      </c>
      <c r="H15443" s="18">
        <v>0</v>
      </c>
      <c r="I15443" s="18">
        <v>0</v>
      </c>
      <c r="J15443" s="53">
        <v>102.16532258064517</v>
      </c>
      <c r="K15443" s="19">
        <f t="shared" si="1301"/>
        <v>37963.187201934335</v>
      </c>
    </row>
    <row r="15444" spans="1:11" x14ac:dyDescent="0.25">
      <c r="A15444" s="10">
        <f t="shared" si="1302"/>
        <v>10</v>
      </c>
      <c r="B15444" s="11">
        <f t="shared" si="1298"/>
        <v>2022</v>
      </c>
      <c r="C15444" s="12">
        <f t="shared" si="1299"/>
        <v>44840</v>
      </c>
      <c r="D15444" s="11">
        <f t="shared" si="1300"/>
        <v>9</v>
      </c>
      <c r="E15444" s="51">
        <v>14170.6266247656</v>
      </c>
      <c r="F15444" s="13">
        <v>5898.5013449519001</v>
      </c>
      <c r="G15444" s="13">
        <v>18825.309500000003</v>
      </c>
      <c r="H15444" s="13">
        <v>0</v>
      </c>
      <c r="I15444" s="13">
        <v>0</v>
      </c>
      <c r="J15444" s="49">
        <v>102.16532258064517</v>
      </c>
      <c r="K15444" s="14">
        <f t="shared" si="1301"/>
        <v>38996.602792298152</v>
      </c>
    </row>
    <row r="15445" spans="1:11" x14ac:dyDescent="0.25">
      <c r="A15445" s="15">
        <f t="shared" si="1302"/>
        <v>10</v>
      </c>
      <c r="B15445" s="16">
        <f t="shared" si="1298"/>
        <v>2022</v>
      </c>
      <c r="C15445" s="17">
        <f t="shared" si="1299"/>
        <v>44840</v>
      </c>
      <c r="D15445" s="16">
        <f t="shared" si="1300"/>
        <v>10</v>
      </c>
      <c r="E15445" s="55">
        <v>13852.1817569948</v>
      </c>
      <c r="F15445" s="18">
        <v>6754.3091196626001</v>
      </c>
      <c r="G15445" s="18">
        <v>19245.482</v>
      </c>
      <c r="H15445" s="18">
        <v>0</v>
      </c>
      <c r="I15445" s="18">
        <v>0</v>
      </c>
      <c r="J15445" s="53">
        <v>102.16532258064517</v>
      </c>
      <c r="K15445" s="19">
        <f t="shared" si="1301"/>
        <v>39954.138199238041</v>
      </c>
    </row>
    <row r="15446" spans="1:11" x14ac:dyDescent="0.25">
      <c r="A15446" s="10">
        <f t="shared" si="1302"/>
        <v>10</v>
      </c>
      <c r="B15446" s="11">
        <f t="shared" si="1298"/>
        <v>2022</v>
      </c>
      <c r="C15446" s="12">
        <f t="shared" si="1299"/>
        <v>44840</v>
      </c>
      <c r="D15446" s="11">
        <f t="shared" si="1300"/>
        <v>11</v>
      </c>
      <c r="E15446" s="51">
        <v>13975.9448645742</v>
      </c>
      <c r="F15446" s="13">
        <v>7284.3569161803998</v>
      </c>
      <c r="G15446" s="13">
        <v>19338.903000000002</v>
      </c>
      <c r="H15446" s="13">
        <v>0</v>
      </c>
      <c r="I15446" s="13">
        <v>0</v>
      </c>
      <c r="J15446" s="49">
        <v>102.16532258064517</v>
      </c>
      <c r="K15446" s="14">
        <f t="shared" si="1301"/>
        <v>40701.370103335248</v>
      </c>
    </row>
    <row r="15447" spans="1:11" x14ac:dyDescent="0.25">
      <c r="A15447" s="15">
        <f t="shared" si="1302"/>
        <v>10</v>
      </c>
      <c r="B15447" s="16">
        <f t="shared" si="1298"/>
        <v>2022</v>
      </c>
      <c r="C15447" s="17">
        <f t="shared" si="1299"/>
        <v>44840</v>
      </c>
      <c r="D15447" s="16">
        <f t="shared" si="1300"/>
        <v>12</v>
      </c>
      <c r="E15447" s="55">
        <v>14362.3500098038</v>
      </c>
      <c r="F15447" s="18">
        <v>7608.9506847110997</v>
      </c>
      <c r="G15447" s="18">
        <v>18925.802250000004</v>
      </c>
      <c r="H15447" s="18">
        <v>0</v>
      </c>
      <c r="I15447" s="18">
        <v>0</v>
      </c>
      <c r="J15447" s="53">
        <v>102.16532258064517</v>
      </c>
      <c r="K15447" s="19">
        <f t="shared" si="1301"/>
        <v>40999.268267095547</v>
      </c>
    </row>
    <row r="15448" spans="1:11" x14ac:dyDescent="0.25">
      <c r="A15448" s="10">
        <f t="shared" si="1302"/>
        <v>10</v>
      </c>
      <c r="B15448" s="11">
        <f t="shared" si="1298"/>
        <v>2022</v>
      </c>
      <c r="C15448" s="12">
        <f t="shared" si="1299"/>
        <v>44840</v>
      </c>
      <c r="D15448" s="11">
        <f t="shared" si="1300"/>
        <v>13</v>
      </c>
      <c r="E15448" s="51">
        <v>14653.603768119199</v>
      </c>
      <c r="F15448" s="13">
        <v>7601.4945161674004</v>
      </c>
      <c r="G15448" s="13">
        <v>19315.716499999995</v>
      </c>
      <c r="H15448" s="13">
        <v>0</v>
      </c>
      <c r="I15448" s="13">
        <v>0</v>
      </c>
      <c r="J15448" s="49">
        <v>102.16532258064517</v>
      </c>
      <c r="K15448" s="14">
        <f t="shared" si="1301"/>
        <v>41672.980106867239</v>
      </c>
    </row>
    <row r="15449" spans="1:11" x14ac:dyDescent="0.25">
      <c r="A15449" s="15">
        <f t="shared" si="1302"/>
        <v>10</v>
      </c>
      <c r="B15449" s="16">
        <f t="shared" si="1298"/>
        <v>2022</v>
      </c>
      <c r="C15449" s="17">
        <f t="shared" si="1299"/>
        <v>44840</v>
      </c>
      <c r="D15449" s="16">
        <f t="shared" si="1300"/>
        <v>14</v>
      </c>
      <c r="E15449" s="55">
        <v>14479.078037639199</v>
      </c>
      <c r="F15449" s="18">
        <v>7555.1066477906998</v>
      </c>
      <c r="G15449" s="18">
        <v>18977.638749999998</v>
      </c>
      <c r="H15449" s="18">
        <v>0</v>
      </c>
      <c r="I15449" s="18">
        <v>0</v>
      </c>
      <c r="J15449" s="53">
        <v>102.16532258064517</v>
      </c>
      <c r="K15449" s="19">
        <f t="shared" si="1301"/>
        <v>41113.988758010542</v>
      </c>
    </row>
    <row r="15450" spans="1:11" x14ac:dyDescent="0.25">
      <c r="A15450" s="10">
        <f t="shared" si="1302"/>
        <v>10</v>
      </c>
      <c r="B15450" s="11">
        <f t="shared" si="1298"/>
        <v>2022</v>
      </c>
      <c r="C15450" s="12">
        <f t="shared" si="1299"/>
        <v>44840</v>
      </c>
      <c r="D15450" s="11">
        <f t="shared" si="1300"/>
        <v>15</v>
      </c>
      <c r="E15450" s="51">
        <v>14474.5667589036</v>
      </c>
      <c r="F15450" s="13">
        <v>7492.9916623407998</v>
      </c>
      <c r="G15450" s="13">
        <v>18399.654999999999</v>
      </c>
      <c r="H15450" s="13">
        <v>0</v>
      </c>
      <c r="I15450" s="13">
        <v>0</v>
      </c>
      <c r="J15450" s="49">
        <v>102.16532258064517</v>
      </c>
      <c r="K15450" s="14">
        <f t="shared" si="1301"/>
        <v>40469.378743825044</v>
      </c>
    </row>
    <row r="15451" spans="1:11" x14ac:dyDescent="0.25">
      <c r="A15451" s="15">
        <f t="shared" si="1302"/>
        <v>10</v>
      </c>
      <c r="B15451" s="16">
        <f t="shared" si="1298"/>
        <v>2022</v>
      </c>
      <c r="C15451" s="17">
        <f t="shared" si="1299"/>
        <v>44840</v>
      </c>
      <c r="D15451" s="16">
        <f t="shared" si="1300"/>
        <v>16</v>
      </c>
      <c r="E15451" s="55">
        <v>15218.4490058917</v>
      </c>
      <c r="F15451" s="18">
        <v>7499.5986901245997</v>
      </c>
      <c r="G15451" s="18">
        <v>17168.714499999998</v>
      </c>
      <c r="H15451" s="18">
        <v>0</v>
      </c>
      <c r="I15451" s="18">
        <v>0</v>
      </c>
      <c r="J15451" s="53">
        <v>102.16532258064517</v>
      </c>
      <c r="K15451" s="19">
        <f t="shared" si="1301"/>
        <v>39988.927518596938</v>
      </c>
    </row>
    <row r="15452" spans="1:11" x14ac:dyDescent="0.25">
      <c r="A15452" s="10">
        <f t="shared" si="1302"/>
        <v>10</v>
      </c>
      <c r="B15452" s="11">
        <f t="shared" si="1298"/>
        <v>2022</v>
      </c>
      <c r="C15452" s="12">
        <f t="shared" si="1299"/>
        <v>44840</v>
      </c>
      <c r="D15452" s="11">
        <f t="shared" si="1300"/>
        <v>17</v>
      </c>
      <c r="E15452" s="51">
        <v>17087.441012404299</v>
      </c>
      <c r="F15452" s="13">
        <v>7172.1311765528999</v>
      </c>
      <c r="G15452" s="13">
        <v>16402.444500000001</v>
      </c>
      <c r="H15452" s="13">
        <v>0</v>
      </c>
      <c r="I15452" s="13">
        <v>0</v>
      </c>
      <c r="J15452" s="49">
        <v>102.16532258064517</v>
      </c>
      <c r="K15452" s="14">
        <f t="shared" si="1301"/>
        <v>40764.182011537843</v>
      </c>
    </row>
    <row r="15453" spans="1:11" x14ac:dyDescent="0.25">
      <c r="A15453" s="15">
        <f t="shared" si="1302"/>
        <v>10</v>
      </c>
      <c r="B15453" s="16">
        <f t="shared" si="1298"/>
        <v>2022</v>
      </c>
      <c r="C15453" s="17">
        <f t="shared" si="1299"/>
        <v>44840</v>
      </c>
      <c r="D15453" s="16">
        <f t="shared" si="1300"/>
        <v>18</v>
      </c>
      <c r="E15453" s="55">
        <v>18748.769172305099</v>
      </c>
      <c r="F15453" s="18">
        <v>6519.1134410485001</v>
      </c>
      <c r="G15453" s="18">
        <v>15932.676500000001</v>
      </c>
      <c r="H15453" s="18">
        <v>54.981000000000002</v>
      </c>
      <c r="I15453" s="18">
        <v>14.755219456375434</v>
      </c>
      <c r="J15453" s="53">
        <v>102.16532258064517</v>
      </c>
      <c r="K15453" s="19">
        <f t="shared" si="1301"/>
        <v>41372.46065539062</v>
      </c>
    </row>
    <row r="15454" spans="1:11" x14ac:dyDescent="0.25">
      <c r="A15454" s="10">
        <f t="shared" si="1302"/>
        <v>10</v>
      </c>
      <c r="B15454" s="11">
        <f t="shared" si="1298"/>
        <v>2022</v>
      </c>
      <c r="C15454" s="12">
        <f t="shared" si="1299"/>
        <v>44840</v>
      </c>
      <c r="D15454" s="11">
        <f t="shared" si="1300"/>
        <v>19</v>
      </c>
      <c r="E15454" s="51">
        <v>18881.858724494301</v>
      </c>
      <c r="F15454" s="13">
        <v>6333.5839920641001</v>
      </c>
      <c r="G15454" s="13">
        <v>16318.537249999998</v>
      </c>
      <c r="H15454" s="13">
        <v>329.62</v>
      </c>
      <c r="I15454" s="13">
        <v>88.459930470716614</v>
      </c>
      <c r="J15454" s="49">
        <v>102.16532258064517</v>
      </c>
      <c r="K15454" s="14">
        <f t="shared" si="1301"/>
        <v>42054.225219609762</v>
      </c>
    </row>
    <row r="15455" spans="1:11" x14ac:dyDescent="0.25">
      <c r="A15455" s="15">
        <f t="shared" si="1302"/>
        <v>10</v>
      </c>
      <c r="B15455" s="16">
        <f t="shared" si="1298"/>
        <v>2022</v>
      </c>
      <c r="C15455" s="17">
        <f t="shared" si="1299"/>
        <v>44840</v>
      </c>
      <c r="D15455" s="16">
        <f t="shared" si="1300"/>
        <v>20</v>
      </c>
      <c r="E15455" s="55">
        <v>20080.956240342599</v>
      </c>
      <c r="F15455" s="18">
        <v>6320.1334366153997</v>
      </c>
      <c r="G15455" s="18">
        <v>16422.303250000001</v>
      </c>
      <c r="H15455" s="18">
        <v>329.62</v>
      </c>
      <c r="I15455" s="18">
        <v>88.459930470716614</v>
      </c>
      <c r="J15455" s="53">
        <v>102.16532258064517</v>
      </c>
      <c r="K15455" s="19">
        <f t="shared" si="1301"/>
        <v>43343.638180009359</v>
      </c>
    </row>
    <row r="15456" spans="1:11" x14ac:dyDescent="0.25">
      <c r="A15456" s="10">
        <f t="shared" si="1302"/>
        <v>10</v>
      </c>
      <c r="B15456" s="11">
        <f t="shared" si="1298"/>
        <v>2022</v>
      </c>
      <c r="C15456" s="12">
        <f t="shared" si="1299"/>
        <v>44840</v>
      </c>
      <c r="D15456" s="11">
        <f t="shared" si="1300"/>
        <v>21</v>
      </c>
      <c r="E15456" s="51">
        <v>20094.1962050568</v>
      </c>
      <c r="F15456" s="13">
        <v>5740.7966762099004</v>
      </c>
      <c r="G15456" s="13">
        <v>15498.511249999998</v>
      </c>
      <c r="H15456" s="13">
        <v>329.62</v>
      </c>
      <c r="I15456" s="13">
        <v>88.459930470716614</v>
      </c>
      <c r="J15456" s="49">
        <v>102.16532258064517</v>
      </c>
      <c r="K15456" s="14">
        <f t="shared" si="1301"/>
        <v>41853.749384318056</v>
      </c>
    </row>
    <row r="15457" spans="1:11" x14ac:dyDescent="0.25">
      <c r="A15457" s="15">
        <f t="shared" si="1302"/>
        <v>10</v>
      </c>
      <c r="B15457" s="16">
        <f t="shared" si="1298"/>
        <v>2022</v>
      </c>
      <c r="C15457" s="17">
        <f t="shared" si="1299"/>
        <v>44840</v>
      </c>
      <c r="D15457" s="16">
        <f t="shared" si="1300"/>
        <v>22</v>
      </c>
      <c r="E15457" s="55">
        <v>19059.454441557002</v>
      </c>
      <c r="F15457" s="18">
        <v>5269.7834402701001</v>
      </c>
      <c r="G15457" s="18">
        <v>14651.004000000003</v>
      </c>
      <c r="H15457" s="18">
        <v>329.62</v>
      </c>
      <c r="I15457" s="18">
        <v>88.459930470716614</v>
      </c>
      <c r="J15457" s="53">
        <v>102.16532258064517</v>
      </c>
      <c r="K15457" s="19">
        <f t="shared" si="1301"/>
        <v>39500.487134878465</v>
      </c>
    </row>
    <row r="15458" spans="1:11" x14ac:dyDescent="0.25">
      <c r="A15458" s="10">
        <f t="shared" si="1302"/>
        <v>10</v>
      </c>
      <c r="B15458" s="11">
        <f t="shared" si="1298"/>
        <v>2022</v>
      </c>
      <c r="C15458" s="12">
        <f t="shared" si="1299"/>
        <v>44840</v>
      </c>
      <c r="D15458" s="11">
        <f t="shared" si="1300"/>
        <v>23</v>
      </c>
      <c r="E15458" s="51">
        <v>17138.881066696202</v>
      </c>
      <c r="F15458" s="13">
        <v>4779.5729977312003</v>
      </c>
      <c r="G15458" s="13">
        <v>13776.463749999997</v>
      </c>
      <c r="H15458" s="13">
        <v>329.62</v>
      </c>
      <c r="I15458" s="13">
        <v>88.459930470716614</v>
      </c>
      <c r="J15458" s="49">
        <v>102.16532258064517</v>
      </c>
      <c r="K15458" s="14">
        <f t="shared" si="1301"/>
        <v>36215.163067478759</v>
      </c>
    </row>
    <row r="15459" spans="1:11" x14ac:dyDescent="0.25">
      <c r="A15459" s="15">
        <f t="shared" si="1302"/>
        <v>10</v>
      </c>
      <c r="B15459" s="16">
        <f t="shared" si="1298"/>
        <v>2022</v>
      </c>
      <c r="C15459" s="17">
        <f t="shared" si="1299"/>
        <v>44840</v>
      </c>
      <c r="D15459" s="16">
        <f t="shared" si="1300"/>
        <v>24</v>
      </c>
      <c r="E15459" s="55">
        <v>14704.8068010345</v>
      </c>
      <c r="F15459" s="18">
        <v>4450.5459034748001</v>
      </c>
      <c r="G15459" s="18">
        <v>13221.069749999999</v>
      </c>
      <c r="H15459" s="18">
        <v>329.62</v>
      </c>
      <c r="I15459" s="18">
        <v>88.459930470716614</v>
      </c>
      <c r="J15459" s="53">
        <v>102.16532258064517</v>
      </c>
      <c r="K15459" s="19">
        <f t="shared" si="1301"/>
        <v>32896.667707560657</v>
      </c>
    </row>
    <row r="15460" spans="1:11" x14ac:dyDescent="0.25">
      <c r="A15460" s="10">
        <f t="shared" si="1302"/>
        <v>10</v>
      </c>
      <c r="B15460" s="11">
        <f t="shared" si="1298"/>
        <v>2022</v>
      </c>
      <c r="C15460" s="12">
        <f t="shared" si="1299"/>
        <v>44841</v>
      </c>
      <c r="D15460" s="11">
        <f t="shared" si="1300"/>
        <v>1</v>
      </c>
      <c r="E15460" s="51">
        <v>12894.2715832496</v>
      </c>
      <c r="F15460" s="13">
        <v>4279.6407804657001</v>
      </c>
      <c r="G15460" s="13">
        <v>13052.961000000001</v>
      </c>
      <c r="H15460" s="13">
        <v>329.62</v>
      </c>
      <c r="I15460" s="13">
        <v>88.459930470716614</v>
      </c>
      <c r="J15460" s="49">
        <v>102.16532258064517</v>
      </c>
      <c r="K15460" s="14">
        <f t="shared" si="1301"/>
        <v>30747.118616766656</v>
      </c>
    </row>
    <row r="15461" spans="1:11" x14ac:dyDescent="0.25">
      <c r="A15461" s="15">
        <f t="shared" si="1302"/>
        <v>10</v>
      </c>
      <c r="B15461" s="16">
        <f t="shared" si="1298"/>
        <v>2022</v>
      </c>
      <c r="C15461" s="17">
        <f t="shared" si="1299"/>
        <v>44841</v>
      </c>
      <c r="D15461" s="16">
        <f t="shared" si="1300"/>
        <v>2</v>
      </c>
      <c r="E15461" s="55">
        <v>11793.887935086201</v>
      </c>
      <c r="F15461" s="18">
        <v>4173.5242717835999</v>
      </c>
      <c r="G15461" s="18">
        <v>12970.113999999998</v>
      </c>
      <c r="H15461" s="18">
        <v>329.62</v>
      </c>
      <c r="I15461" s="18">
        <v>88.459930470716614</v>
      </c>
      <c r="J15461" s="53">
        <v>102.16532258064517</v>
      </c>
      <c r="K15461" s="19">
        <f t="shared" si="1301"/>
        <v>29457.771459921158</v>
      </c>
    </row>
    <row r="15462" spans="1:11" x14ac:dyDescent="0.25">
      <c r="A15462" s="10">
        <f t="shared" si="1302"/>
        <v>10</v>
      </c>
      <c r="B15462" s="11">
        <f t="shared" si="1298"/>
        <v>2022</v>
      </c>
      <c r="C15462" s="12">
        <f t="shared" si="1299"/>
        <v>44841</v>
      </c>
      <c r="D15462" s="11">
        <f t="shared" si="1300"/>
        <v>3</v>
      </c>
      <c r="E15462" s="51">
        <v>11130.7031202789</v>
      </c>
      <c r="F15462" s="13">
        <v>4151.6085092190997</v>
      </c>
      <c r="G15462" s="13">
        <v>12883.460500000001</v>
      </c>
      <c r="H15462" s="13">
        <v>329.62</v>
      </c>
      <c r="I15462" s="13">
        <v>88.459930470716614</v>
      </c>
      <c r="J15462" s="49">
        <v>102.16532258064517</v>
      </c>
      <c r="K15462" s="14">
        <f t="shared" si="1301"/>
        <v>28686.017382549358</v>
      </c>
    </row>
    <row r="15463" spans="1:11" x14ac:dyDescent="0.25">
      <c r="A15463" s="15">
        <f t="shared" si="1302"/>
        <v>10</v>
      </c>
      <c r="B15463" s="16">
        <f t="shared" si="1298"/>
        <v>2022</v>
      </c>
      <c r="C15463" s="17">
        <f t="shared" si="1299"/>
        <v>44841</v>
      </c>
      <c r="D15463" s="16">
        <f t="shared" si="1300"/>
        <v>4</v>
      </c>
      <c r="E15463" s="55">
        <v>10778.4199800311</v>
      </c>
      <c r="F15463" s="18">
        <v>4082.5247516035001</v>
      </c>
      <c r="G15463" s="18">
        <v>12764.5425</v>
      </c>
      <c r="H15463" s="18">
        <v>329.62</v>
      </c>
      <c r="I15463" s="18">
        <v>88.459930470716614</v>
      </c>
      <c r="J15463" s="53">
        <v>102.16532258064517</v>
      </c>
      <c r="K15463" s="19">
        <f t="shared" si="1301"/>
        <v>28145.732484685959</v>
      </c>
    </row>
    <row r="15464" spans="1:11" x14ac:dyDescent="0.25">
      <c r="A15464" s="10">
        <f t="shared" si="1302"/>
        <v>10</v>
      </c>
      <c r="B15464" s="11">
        <f t="shared" si="1298"/>
        <v>2022</v>
      </c>
      <c r="C15464" s="12">
        <f t="shared" si="1299"/>
        <v>44841</v>
      </c>
      <c r="D15464" s="11">
        <f t="shared" si="1300"/>
        <v>5</v>
      </c>
      <c r="E15464" s="51">
        <v>10797.363331140799</v>
      </c>
      <c r="F15464" s="13">
        <v>4141.9277299623</v>
      </c>
      <c r="G15464" s="13">
        <v>13511.109249999998</v>
      </c>
      <c r="H15464" s="13">
        <v>329.62</v>
      </c>
      <c r="I15464" s="13">
        <v>88.459930470716614</v>
      </c>
      <c r="J15464" s="49">
        <v>102.16532258064517</v>
      </c>
      <c r="K15464" s="14">
        <f t="shared" si="1301"/>
        <v>28970.645564154456</v>
      </c>
    </row>
    <row r="15465" spans="1:11" x14ac:dyDescent="0.25">
      <c r="A15465" s="15">
        <f t="shared" si="1302"/>
        <v>10</v>
      </c>
      <c r="B15465" s="16">
        <f t="shared" si="1298"/>
        <v>2022</v>
      </c>
      <c r="C15465" s="17">
        <f t="shared" si="1299"/>
        <v>44841</v>
      </c>
      <c r="D15465" s="16">
        <f t="shared" si="1300"/>
        <v>6</v>
      </c>
      <c r="E15465" s="55">
        <v>11221.870566846301</v>
      </c>
      <c r="F15465" s="18">
        <v>4237.9922662429999</v>
      </c>
      <c r="G15465" s="18">
        <v>14672.264999999999</v>
      </c>
      <c r="H15465" s="18">
        <v>329.62</v>
      </c>
      <c r="I15465" s="18">
        <v>88.459930470716614</v>
      </c>
      <c r="J15465" s="53">
        <v>102.16532258064517</v>
      </c>
      <c r="K15465" s="19">
        <f t="shared" si="1301"/>
        <v>30652.373086140658</v>
      </c>
    </row>
    <row r="15466" spans="1:11" x14ac:dyDescent="0.25">
      <c r="A15466" s="10">
        <f t="shared" si="1302"/>
        <v>10</v>
      </c>
      <c r="B15466" s="11">
        <f t="shared" si="1298"/>
        <v>2022</v>
      </c>
      <c r="C15466" s="12">
        <f t="shared" si="1299"/>
        <v>44841</v>
      </c>
      <c r="D15466" s="11">
        <f t="shared" si="1300"/>
        <v>7</v>
      </c>
      <c r="E15466" s="51">
        <v>12402.6780821378</v>
      </c>
      <c r="F15466" s="13">
        <v>4640.6470940722002</v>
      </c>
      <c r="G15466" s="13">
        <v>16709.074999999997</v>
      </c>
      <c r="H15466" s="13">
        <v>137.386</v>
      </c>
      <c r="I15466" s="13">
        <v>36.870202074054589</v>
      </c>
      <c r="J15466" s="49">
        <v>102.16532258064517</v>
      </c>
      <c r="K15466" s="14">
        <f t="shared" si="1301"/>
        <v>34028.82170086469</v>
      </c>
    </row>
    <row r="15467" spans="1:11" x14ac:dyDescent="0.25">
      <c r="A15467" s="15">
        <f t="shared" si="1302"/>
        <v>10</v>
      </c>
      <c r="B15467" s="16">
        <f t="shared" si="1298"/>
        <v>2022</v>
      </c>
      <c r="C15467" s="17">
        <f t="shared" si="1299"/>
        <v>44841</v>
      </c>
      <c r="D15467" s="16">
        <f t="shared" si="1300"/>
        <v>8</v>
      </c>
      <c r="E15467" s="55">
        <v>14126.093141715</v>
      </c>
      <c r="F15467" s="18">
        <v>5147.9228509916002</v>
      </c>
      <c r="G15467" s="18">
        <v>17184.513999999999</v>
      </c>
      <c r="H15467" s="18">
        <v>0</v>
      </c>
      <c r="I15467" s="18">
        <v>0</v>
      </c>
      <c r="J15467" s="53">
        <v>102.16532258064517</v>
      </c>
      <c r="K15467" s="19">
        <f t="shared" si="1301"/>
        <v>36560.695315287245</v>
      </c>
    </row>
    <row r="15468" spans="1:11" x14ac:dyDescent="0.25">
      <c r="A15468" s="10">
        <f t="shared" si="1302"/>
        <v>10</v>
      </c>
      <c r="B15468" s="11">
        <f t="shared" si="1298"/>
        <v>2022</v>
      </c>
      <c r="C15468" s="12">
        <f t="shared" si="1299"/>
        <v>44841</v>
      </c>
      <c r="D15468" s="11">
        <f t="shared" si="1300"/>
        <v>9</v>
      </c>
      <c r="E15468" s="51">
        <v>14562.4493455307</v>
      </c>
      <c r="F15468" s="13">
        <v>5732.3103662096</v>
      </c>
      <c r="G15468" s="13">
        <v>17670.291499999996</v>
      </c>
      <c r="H15468" s="13">
        <v>0</v>
      </c>
      <c r="I15468" s="13">
        <v>0</v>
      </c>
      <c r="J15468" s="49">
        <v>102.16532258064517</v>
      </c>
      <c r="K15468" s="14">
        <f t="shared" si="1301"/>
        <v>38067.216534320942</v>
      </c>
    </row>
    <row r="15469" spans="1:11" x14ac:dyDescent="0.25">
      <c r="A15469" s="15">
        <f t="shared" si="1302"/>
        <v>10</v>
      </c>
      <c r="B15469" s="16">
        <f t="shared" si="1298"/>
        <v>2022</v>
      </c>
      <c r="C15469" s="17">
        <f t="shared" si="1299"/>
        <v>44841</v>
      </c>
      <c r="D15469" s="16">
        <f t="shared" si="1300"/>
        <v>10</v>
      </c>
      <c r="E15469" s="55">
        <v>14548.7514928534</v>
      </c>
      <c r="F15469" s="18">
        <v>6371.2745239964997</v>
      </c>
      <c r="G15469" s="18">
        <v>18004.514250000007</v>
      </c>
      <c r="H15469" s="18">
        <v>0</v>
      </c>
      <c r="I15469" s="18">
        <v>0</v>
      </c>
      <c r="J15469" s="53">
        <v>102.16532258064517</v>
      </c>
      <c r="K15469" s="19">
        <f t="shared" si="1301"/>
        <v>39026.705589430552</v>
      </c>
    </row>
    <row r="15470" spans="1:11" x14ac:dyDescent="0.25">
      <c r="A15470" s="10">
        <f t="shared" si="1302"/>
        <v>10</v>
      </c>
      <c r="B15470" s="11">
        <f t="shared" si="1298"/>
        <v>2022</v>
      </c>
      <c r="C15470" s="12">
        <f t="shared" si="1299"/>
        <v>44841</v>
      </c>
      <c r="D15470" s="11">
        <f t="shared" si="1300"/>
        <v>11</v>
      </c>
      <c r="E15470" s="51">
        <v>14745.467647555901</v>
      </c>
      <c r="F15470" s="13">
        <v>6855.4481707847999</v>
      </c>
      <c r="G15470" s="13">
        <v>18085.493749999998</v>
      </c>
      <c r="H15470" s="13">
        <v>0</v>
      </c>
      <c r="I15470" s="13">
        <v>0</v>
      </c>
      <c r="J15470" s="49">
        <v>102.16532258064517</v>
      </c>
      <c r="K15470" s="14">
        <f t="shared" si="1301"/>
        <v>39788.574890921343</v>
      </c>
    </row>
    <row r="15471" spans="1:11" x14ac:dyDescent="0.25">
      <c r="A15471" s="15">
        <f t="shared" si="1302"/>
        <v>10</v>
      </c>
      <c r="B15471" s="16">
        <f t="shared" si="1298"/>
        <v>2022</v>
      </c>
      <c r="C15471" s="17">
        <f t="shared" si="1299"/>
        <v>44841</v>
      </c>
      <c r="D15471" s="16">
        <f t="shared" si="1300"/>
        <v>12</v>
      </c>
      <c r="E15471" s="55">
        <v>15101.0544882336</v>
      </c>
      <c r="F15471" s="18">
        <v>6973.5754718765002</v>
      </c>
      <c r="G15471" s="18">
        <v>18298.153749999998</v>
      </c>
      <c r="H15471" s="18">
        <v>0</v>
      </c>
      <c r="I15471" s="18">
        <v>0</v>
      </c>
      <c r="J15471" s="53">
        <v>102.16532258064517</v>
      </c>
      <c r="K15471" s="19">
        <f t="shared" si="1301"/>
        <v>40474.94903269074</v>
      </c>
    </row>
    <row r="15472" spans="1:11" x14ac:dyDescent="0.25">
      <c r="A15472" s="10">
        <f t="shared" si="1302"/>
        <v>10</v>
      </c>
      <c r="B15472" s="11">
        <f t="shared" si="1298"/>
        <v>2022</v>
      </c>
      <c r="C15472" s="12">
        <f t="shared" si="1299"/>
        <v>44841</v>
      </c>
      <c r="D15472" s="11">
        <f t="shared" si="1300"/>
        <v>13</v>
      </c>
      <c r="E15472" s="51">
        <v>15415.675241553399</v>
      </c>
      <c r="F15472" s="13">
        <v>6928.3805485911998</v>
      </c>
      <c r="G15472" s="13">
        <v>18193.6895</v>
      </c>
      <c r="H15472" s="13">
        <v>0</v>
      </c>
      <c r="I15472" s="13">
        <v>0</v>
      </c>
      <c r="J15472" s="49">
        <v>102.16532258064517</v>
      </c>
      <c r="K15472" s="14">
        <f t="shared" si="1301"/>
        <v>40639.910612725245</v>
      </c>
    </row>
    <row r="15473" spans="1:11" x14ac:dyDescent="0.25">
      <c r="A15473" s="15">
        <f t="shared" si="1302"/>
        <v>10</v>
      </c>
      <c r="B15473" s="16">
        <f t="shared" si="1298"/>
        <v>2022</v>
      </c>
      <c r="C15473" s="17">
        <f t="shared" si="1299"/>
        <v>44841</v>
      </c>
      <c r="D15473" s="16">
        <f t="shared" si="1300"/>
        <v>14</v>
      </c>
      <c r="E15473" s="55">
        <v>15397.0630186791</v>
      </c>
      <c r="F15473" s="18">
        <v>6866.4179291217997</v>
      </c>
      <c r="G15473" s="18">
        <v>17673.987249999998</v>
      </c>
      <c r="H15473" s="18">
        <v>0</v>
      </c>
      <c r="I15473" s="18">
        <v>0</v>
      </c>
      <c r="J15473" s="53">
        <v>102.16532258064517</v>
      </c>
      <c r="K15473" s="19">
        <f t="shared" si="1301"/>
        <v>40039.633520381547</v>
      </c>
    </row>
    <row r="15474" spans="1:11" x14ac:dyDescent="0.25">
      <c r="A15474" s="10">
        <f t="shared" si="1302"/>
        <v>10</v>
      </c>
      <c r="B15474" s="11">
        <f t="shared" si="1298"/>
        <v>2022</v>
      </c>
      <c r="C15474" s="12">
        <f t="shared" si="1299"/>
        <v>44841</v>
      </c>
      <c r="D15474" s="11">
        <f t="shared" si="1300"/>
        <v>15</v>
      </c>
      <c r="E15474" s="51">
        <v>15593.656874746501</v>
      </c>
      <c r="F15474" s="13">
        <v>6842.4436467620999</v>
      </c>
      <c r="G15474" s="13">
        <v>16899.6185</v>
      </c>
      <c r="H15474" s="13">
        <v>0</v>
      </c>
      <c r="I15474" s="13">
        <v>0</v>
      </c>
      <c r="J15474" s="49">
        <v>102.16532258064517</v>
      </c>
      <c r="K15474" s="14">
        <f t="shared" si="1301"/>
        <v>39437.884344089245</v>
      </c>
    </row>
    <row r="15475" spans="1:11" x14ac:dyDescent="0.25">
      <c r="A15475" s="15">
        <f t="shared" si="1302"/>
        <v>10</v>
      </c>
      <c r="B15475" s="16">
        <f t="shared" si="1298"/>
        <v>2022</v>
      </c>
      <c r="C15475" s="17">
        <f t="shared" si="1299"/>
        <v>44841</v>
      </c>
      <c r="D15475" s="16">
        <f t="shared" si="1300"/>
        <v>16</v>
      </c>
      <c r="E15475" s="55">
        <v>16417.039800181701</v>
      </c>
      <c r="F15475" s="18">
        <v>6751.9822274005001</v>
      </c>
      <c r="G15475" s="18">
        <v>15568.927250000002</v>
      </c>
      <c r="H15475" s="18">
        <v>0</v>
      </c>
      <c r="I15475" s="18">
        <v>0</v>
      </c>
      <c r="J15475" s="53">
        <v>102.16532258064517</v>
      </c>
      <c r="K15475" s="19">
        <f t="shared" si="1301"/>
        <v>38840.114600162844</v>
      </c>
    </row>
    <row r="15476" spans="1:11" x14ac:dyDescent="0.25">
      <c r="A15476" s="10">
        <f t="shared" si="1302"/>
        <v>10</v>
      </c>
      <c r="B15476" s="11">
        <f t="shared" si="1298"/>
        <v>2022</v>
      </c>
      <c r="C15476" s="12">
        <f t="shared" si="1299"/>
        <v>44841</v>
      </c>
      <c r="D15476" s="11">
        <f t="shared" si="1300"/>
        <v>17</v>
      </c>
      <c r="E15476" s="51">
        <v>17976.068136342499</v>
      </c>
      <c r="F15476" s="13">
        <v>6361.3330396164001</v>
      </c>
      <c r="G15476" s="13">
        <v>15079.49525</v>
      </c>
      <c r="H15476" s="13">
        <v>0</v>
      </c>
      <c r="I15476" s="13">
        <v>0</v>
      </c>
      <c r="J15476" s="49">
        <v>102.16532258064517</v>
      </c>
      <c r="K15476" s="14">
        <f t="shared" si="1301"/>
        <v>39519.061748539541</v>
      </c>
    </row>
    <row r="15477" spans="1:11" x14ac:dyDescent="0.25">
      <c r="A15477" s="15">
        <f t="shared" si="1302"/>
        <v>10</v>
      </c>
      <c r="B15477" s="16">
        <f t="shared" si="1298"/>
        <v>2022</v>
      </c>
      <c r="C15477" s="17">
        <f t="shared" si="1299"/>
        <v>44841</v>
      </c>
      <c r="D15477" s="16">
        <f t="shared" si="1300"/>
        <v>18</v>
      </c>
      <c r="E15477" s="55">
        <v>19541.875595977101</v>
      </c>
      <c r="F15477" s="18">
        <v>5883.0359694750996</v>
      </c>
      <c r="G15477" s="18">
        <v>14954.9025</v>
      </c>
      <c r="H15477" s="18">
        <v>60.386000000000003</v>
      </c>
      <c r="I15477" s="18">
        <v>16.205756208375384</v>
      </c>
      <c r="J15477" s="53">
        <v>102.16532258064517</v>
      </c>
      <c r="K15477" s="19">
        <f t="shared" si="1301"/>
        <v>40558.571144241214</v>
      </c>
    </row>
    <row r="15478" spans="1:11" x14ac:dyDescent="0.25">
      <c r="A15478" s="10">
        <f t="shared" si="1302"/>
        <v>10</v>
      </c>
      <c r="B15478" s="11">
        <f t="shared" si="1298"/>
        <v>2022</v>
      </c>
      <c r="C15478" s="12">
        <f t="shared" si="1299"/>
        <v>44841</v>
      </c>
      <c r="D15478" s="11">
        <f t="shared" si="1300"/>
        <v>19</v>
      </c>
      <c r="E15478" s="51">
        <v>19568.997585599798</v>
      </c>
      <c r="F15478" s="13">
        <v>5747.1396094751999</v>
      </c>
      <c r="G15478" s="13">
        <v>14900.303499999998</v>
      </c>
      <c r="H15478" s="13">
        <v>329.62</v>
      </c>
      <c r="I15478" s="13">
        <v>88.459930470716614</v>
      </c>
      <c r="J15478" s="49">
        <v>102.16532258064517</v>
      </c>
      <c r="K15478" s="14">
        <f t="shared" si="1301"/>
        <v>40736.68594812636</v>
      </c>
    </row>
    <row r="15479" spans="1:11" x14ac:dyDescent="0.25">
      <c r="A15479" s="15">
        <f t="shared" si="1302"/>
        <v>10</v>
      </c>
      <c r="B15479" s="16">
        <f t="shared" si="1298"/>
        <v>2022</v>
      </c>
      <c r="C15479" s="17">
        <f t="shared" si="1299"/>
        <v>44841</v>
      </c>
      <c r="D15479" s="16">
        <f t="shared" si="1300"/>
        <v>20</v>
      </c>
      <c r="E15479" s="55">
        <v>20198.515492429098</v>
      </c>
      <c r="F15479" s="18">
        <v>5847.9620657019004</v>
      </c>
      <c r="G15479" s="18">
        <v>14626.508000000002</v>
      </c>
      <c r="H15479" s="18">
        <v>329.62</v>
      </c>
      <c r="I15479" s="18">
        <v>88.459930470716614</v>
      </c>
      <c r="J15479" s="53">
        <v>102.16532258064517</v>
      </c>
      <c r="K15479" s="19">
        <f t="shared" si="1301"/>
        <v>41193.230811182359</v>
      </c>
    </row>
    <row r="15480" spans="1:11" x14ac:dyDescent="0.25">
      <c r="A15480" s="10">
        <f t="shared" si="1302"/>
        <v>10</v>
      </c>
      <c r="B15480" s="11">
        <f t="shared" si="1298"/>
        <v>2022</v>
      </c>
      <c r="C15480" s="12">
        <f t="shared" si="1299"/>
        <v>44841</v>
      </c>
      <c r="D15480" s="11">
        <f t="shared" si="1300"/>
        <v>21</v>
      </c>
      <c r="E15480" s="51">
        <v>20257.347647739702</v>
      </c>
      <c r="F15480" s="13">
        <v>5518.2190028641999</v>
      </c>
      <c r="G15480" s="13">
        <v>13872.399249999999</v>
      </c>
      <c r="H15480" s="13">
        <v>329.62</v>
      </c>
      <c r="I15480" s="13">
        <v>88.459930470716614</v>
      </c>
      <c r="J15480" s="49">
        <v>102.16532258064517</v>
      </c>
      <c r="K15480" s="14">
        <f t="shared" si="1301"/>
        <v>40168.211153655262</v>
      </c>
    </row>
    <row r="15481" spans="1:11" x14ac:dyDescent="0.25">
      <c r="A15481" s="15">
        <f t="shared" si="1302"/>
        <v>10</v>
      </c>
      <c r="B15481" s="16">
        <f t="shared" si="1298"/>
        <v>2022</v>
      </c>
      <c r="C15481" s="17">
        <f t="shared" si="1299"/>
        <v>44841</v>
      </c>
      <c r="D15481" s="16">
        <f t="shared" si="1300"/>
        <v>22</v>
      </c>
      <c r="E15481" s="55">
        <v>19425.7467873395</v>
      </c>
      <c r="F15481" s="18">
        <v>5155.0874603152997</v>
      </c>
      <c r="G15481" s="18">
        <v>12960.148000000001</v>
      </c>
      <c r="H15481" s="18">
        <v>329.62</v>
      </c>
      <c r="I15481" s="18">
        <v>88.459930470716614</v>
      </c>
      <c r="J15481" s="53">
        <v>102.16532258064517</v>
      </c>
      <c r="K15481" s="19">
        <f t="shared" si="1301"/>
        <v>38061.227500706162</v>
      </c>
    </row>
    <row r="15482" spans="1:11" x14ac:dyDescent="0.25">
      <c r="A15482" s="10">
        <f t="shared" si="1302"/>
        <v>10</v>
      </c>
      <c r="B15482" s="11">
        <f t="shared" si="1298"/>
        <v>2022</v>
      </c>
      <c r="C15482" s="12">
        <f t="shared" si="1299"/>
        <v>44841</v>
      </c>
      <c r="D15482" s="11">
        <f t="shared" si="1300"/>
        <v>23</v>
      </c>
      <c r="E15482" s="51">
        <v>17493.292103383701</v>
      </c>
      <c r="F15482" s="13">
        <v>4683.9472071384998</v>
      </c>
      <c r="G15482" s="13">
        <v>12496.934000000003</v>
      </c>
      <c r="H15482" s="13">
        <v>329.62</v>
      </c>
      <c r="I15482" s="13">
        <v>88.459930470716614</v>
      </c>
      <c r="J15482" s="49">
        <v>102.16532258064517</v>
      </c>
      <c r="K15482" s="14">
        <f t="shared" si="1301"/>
        <v>35194.418563573563</v>
      </c>
    </row>
    <row r="15483" spans="1:11" x14ac:dyDescent="0.25">
      <c r="A15483" s="15">
        <f t="shared" si="1302"/>
        <v>10</v>
      </c>
      <c r="B15483" s="16">
        <f t="shared" si="1298"/>
        <v>2022</v>
      </c>
      <c r="C15483" s="17">
        <f t="shared" si="1299"/>
        <v>44841</v>
      </c>
      <c r="D15483" s="16">
        <f t="shared" si="1300"/>
        <v>24</v>
      </c>
      <c r="E15483" s="55">
        <v>15468.801873624099</v>
      </c>
      <c r="F15483" s="18">
        <v>4428.0662271342999</v>
      </c>
      <c r="G15483" s="18">
        <v>11937.976000000001</v>
      </c>
      <c r="H15483" s="18">
        <v>329.62</v>
      </c>
      <c r="I15483" s="18">
        <v>88.459930470716614</v>
      </c>
      <c r="J15483" s="53">
        <v>102.16532258064517</v>
      </c>
      <c r="K15483" s="19">
        <f t="shared" si="1301"/>
        <v>32355.089353809755</v>
      </c>
    </row>
    <row r="15484" spans="1:11" x14ac:dyDescent="0.25">
      <c r="A15484" s="10">
        <f t="shared" si="1302"/>
        <v>10</v>
      </c>
      <c r="B15484" s="11">
        <f t="shared" si="1298"/>
        <v>2022</v>
      </c>
      <c r="C15484" s="12">
        <f t="shared" si="1299"/>
        <v>44842</v>
      </c>
      <c r="D15484" s="11">
        <f t="shared" si="1300"/>
        <v>1</v>
      </c>
      <c r="E15484" s="51">
        <v>13855.6456080514</v>
      </c>
      <c r="F15484" s="13">
        <v>4303.5503793511998</v>
      </c>
      <c r="G15484" s="13">
        <v>12039.825500000001</v>
      </c>
      <c r="H15484" s="13">
        <v>329.62</v>
      </c>
      <c r="I15484" s="13">
        <v>88.459930470716614</v>
      </c>
      <c r="J15484" s="49">
        <v>102.16532258064517</v>
      </c>
      <c r="K15484" s="14">
        <f t="shared" si="1301"/>
        <v>30719.266740453957</v>
      </c>
    </row>
    <row r="15485" spans="1:11" x14ac:dyDescent="0.25">
      <c r="A15485" s="15">
        <f t="shared" si="1302"/>
        <v>10</v>
      </c>
      <c r="B15485" s="16">
        <f t="shared" si="1298"/>
        <v>2022</v>
      </c>
      <c r="C15485" s="17">
        <f t="shared" si="1299"/>
        <v>44842</v>
      </c>
      <c r="D15485" s="16">
        <f t="shared" si="1300"/>
        <v>2</v>
      </c>
      <c r="E15485" s="55">
        <v>12751.561234103099</v>
      </c>
      <c r="F15485" s="18">
        <v>4290.1235026158001</v>
      </c>
      <c r="G15485" s="18">
        <v>12175.109999999999</v>
      </c>
      <c r="H15485" s="18">
        <v>329.62</v>
      </c>
      <c r="I15485" s="18">
        <v>88.459930470716614</v>
      </c>
      <c r="J15485" s="53">
        <v>102.16532258064517</v>
      </c>
      <c r="K15485" s="19">
        <f t="shared" si="1301"/>
        <v>29737.039989770255</v>
      </c>
    </row>
    <row r="15486" spans="1:11" x14ac:dyDescent="0.25">
      <c r="A15486" s="10">
        <f t="shared" si="1302"/>
        <v>10</v>
      </c>
      <c r="B15486" s="11">
        <f t="shared" si="1298"/>
        <v>2022</v>
      </c>
      <c r="C15486" s="12">
        <f t="shared" si="1299"/>
        <v>44842</v>
      </c>
      <c r="D15486" s="11">
        <f t="shared" si="1300"/>
        <v>3</v>
      </c>
      <c r="E15486" s="51">
        <v>12140.3994351817</v>
      </c>
      <c r="F15486" s="13">
        <v>4224.2383094297002</v>
      </c>
      <c r="G15486" s="13">
        <v>12355.852499999999</v>
      </c>
      <c r="H15486" s="13">
        <v>329.62</v>
      </c>
      <c r="I15486" s="13">
        <v>88.459930470716614</v>
      </c>
      <c r="J15486" s="49">
        <v>102.16532258064517</v>
      </c>
      <c r="K15486" s="14">
        <f t="shared" si="1301"/>
        <v>29240.735497662758</v>
      </c>
    </row>
    <row r="15487" spans="1:11" x14ac:dyDescent="0.25">
      <c r="A15487" s="15">
        <f t="shared" si="1302"/>
        <v>10</v>
      </c>
      <c r="B15487" s="16">
        <f t="shared" si="1298"/>
        <v>2022</v>
      </c>
      <c r="C15487" s="17">
        <f t="shared" si="1299"/>
        <v>44842</v>
      </c>
      <c r="D15487" s="16">
        <f t="shared" si="1300"/>
        <v>4</v>
      </c>
      <c r="E15487" s="55">
        <v>11900.269904704601</v>
      </c>
      <c r="F15487" s="18">
        <v>4221.1980723030001</v>
      </c>
      <c r="G15487" s="18">
        <v>12323.746250000002</v>
      </c>
      <c r="H15487" s="18">
        <v>329.62</v>
      </c>
      <c r="I15487" s="18">
        <v>88.459930470716614</v>
      </c>
      <c r="J15487" s="53">
        <v>102.16532258064517</v>
      </c>
      <c r="K15487" s="19">
        <f t="shared" si="1301"/>
        <v>28965.459480058958</v>
      </c>
    </row>
    <row r="15488" spans="1:11" x14ac:dyDescent="0.25">
      <c r="A15488" s="10">
        <f t="shared" si="1302"/>
        <v>10</v>
      </c>
      <c r="B15488" s="11">
        <f t="shared" si="1298"/>
        <v>2022</v>
      </c>
      <c r="C15488" s="12">
        <f t="shared" si="1299"/>
        <v>44842</v>
      </c>
      <c r="D15488" s="11">
        <f t="shared" si="1300"/>
        <v>5</v>
      </c>
      <c r="E15488" s="51">
        <v>11777.2422081042</v>
      </c>
      <c r="F15488" s="13">
        <v>4245.1109545662002</v>
      </c>
      <c r="G15488" s="13">
        <v>12567.392749999999</v>
      </c>
      <c r="H15488" s="13">
        <v>329.62</v>
      </c>
      <c r="I15488" s="13">
        <v>88.459930470716614</v>
      </c>
      <c r="J15488" s="49">
        <v>102.16532258064517</v>
      </c>
      <c r="K15488" s="14">
        <f t="shared" si="1301"/>
        <v>29109.991165721756</v>
      </c>
    </row>
    <row r="15489" spans="1:11" x14ac:dyDescent="0.25">
      <c r="A15489" s="15">
        <f t="shared" si="1302"/>
        <v>10</v>
      </c>
      <c r="B15489" s="16">
        <f t="shared" si="1298"/>
        <v>2022</v>
      </c>
      <c r="C15489" s="17">
        <f t="shared" si="1299"/>
        <v>44842</v>
      </c>
      <c r="D15489" s="16">
        <f t="shared" si="1300"/>
        <v>6</v>
      </c>
      <c r="E15489" s="55">
        <v>12047.381874119499</v>
      </c>
      <c r="F15489" s="18">
        <v>4348.5389297428001</v>
      </c>
      <c r="G15489" s="18">
        <v>13442.684249999998</v>
      </c>
      <c r="H15489" s="18">
        <v>329.62</v>
      </c>
      <c r="I15489" s="18">
        <v>88.459930470716614</v>
      </c>
      <c r="J15489" s="53">
        <v>102.16532258064517</v>
      </c>
      <c r="K15489" s="19">
        <f t="shared" si="1301"/>
        <v>30358.850306913657</v>
      </c>
    </row>
    <row r="15490" spans="1:11" x14ac:dyDescent="0.25">
      <c r="A15490" s="10">
        <f t="shared" si="1302"/>
        <v>10</v>
      </c>
      <c r="B15490" s="11">
        <f t="shared" si="1298"/>
        <v>2022</v>
      </c>
      <c r="C15490" s="12">
        <f t="shared" si="1299"/>
        <v>44842</v>
      </c>
      <c r="D15490" s="11">
        <f t="shared" si="1300"/>
        <v>7</v>
      </c>
      <c r="E15490" s="51">
        <v>12805.8110643894</v>
      </c>
      <c r="F15490" s="13">
        <v>4500.9324590525002</v>
      </c>
      <c r="G15490" s="13">
        <v>14262.654500000002</v>
      </c>
      <c r="H15490" s="13">
        <v>142.791</v>
      </c>
      <c r="I15490" s="13">
        <v>38.320738826054537</v>
      </c>
      <c r="J15490" s="49">
        <v>102.16532258064517</v>
      </c>
      <c r="K15490" s="14">
        <f t="shared" si="1301"/>
        <v>31852.675084848601</v>
      </c>
    </row>
    <row r="15491" spans="1:11" x14ac:dyDescent="0.25">
      <c r="A15491" s="15">
        <f t="shared" si="1302"/>
        <v>10</v>
      </c>
      <c r="B15491" s="16">
        <f t="shared" si="1298"/>
        <v>2022</v>
      </c>
      <c r="C15491" s="17">
        <f t="shared" si="1299"/>
        <v>44842</v>
      </c>
      <c r="D15491" s="16">
        <f t="shared" si="1300"/>
        <v>8</v>
      </c>
      <c r="E15491" s="55">
        <v>14614.438778727999</v>
      </c>
      <c r="F15491" s="18">
        <v>4483.7659324204997</v>
      </c>
      <c r="G15491" s="18">
        <v>14551.54075</v>
      </c>
      <c r="H15491" s="18">
        <v>0</v>
      </c>
      <c r="I15491" s="18">
        <v>0</v>
      </c>
      <c r="J15491" s="53">
        <v>102.16532258064517</v>
      </c>
      <c r="K15491" s="19">
        <f t="shared" si="1301"/>
        <v>33751.910783729145</v>
      </c>
    </row>
    <row r="15492" spans="1:11" x14ac:dyDescent="0.25">
      <c r="A15492" s="10">
        <f t="shared" si="1302"/>
        <v>10</v>
      </c>
      <c r="B15492" s="11">
        <f t="shared" si="1298"/>
        <v>2022</v>
      </c>
      <c r="C15492" s="12">
        <f t="shared" si="1299"/>
        <v>44842</v>
      </c>
      <c r="D15492" s="11">
        <f t="shared" si="1300"/>
        <v>9</v>
      </c>
      <c r="E15492" s="51">
        <v>16710.888681877801</v>
      </c>
      <c r="F15492" s="13">
        <v>4676.0334764953004</v>
      </c>
      <c r="G15492" s="13">
        <v>14719.518749999999</v>
      </c>
      <c r="H15492" s="13">
        <v>0</v>
      </c>
      <c r="I15492" s="13">
        <v>0</v>
      </c>
      <c r="J15492" s="49">
        <v>102.16532258064517</v>
      </c>
      <c r="K15492" s="14">
        <f t="shared" si="1301"/>
        <v>36208.606230953745</v>
      </c>
    </row>
    <row r="15493" spans="1:11" x14ac:dyDescent="0.25">
      <c r="A15493" s="15">
        <f t="shared" si="1302"/>
        <v>10</v>
      </c>
      <c r="B15493" s="16">
        <f t="shared" ref="B15493:B15556" si="1303">YEAR(C15493)</f>
        <v>2022</v>
      </c>
      <c r="C15493" s="17">
        <f t="shared" si="1299"/>
        <v>44842</v>
      </c>
      <c r="D15493" s="16">
        <f t="shared" si="1300"/>
        <v>10</v>
      </c>
      <c r="E15493" s="55">
        <v>18070.8582902368</v>
      </c>
      <c r="F15493" s="18">
        <v>5143.9528786473002</v>
      </c>
      <c r="G15493" s="18">
        <v>14587.460250000002</v>
      </c>
      <c r="H15493" s="18">
        <v>0</v>
      </c>
      <c r="I15493" s="18">
        <v>0</v>
      </c>
      <c r="J15493" s="53">
        <v>102.16532258064517</v>
      </c>
      <c r="K15493" s="19">
        <f t="shared" si="1301"/>
        <v>37904.43674146475</v>
      </c>
    </row>
    <row r="15494" spans="1:11" x14ac:dyDescent="0.25">
      <c r="A15494" s="10">
        <f t="shared" si="1302"/>
        <v>10</v>
      </c>
      <c r="B15494" s="11">
        <f t="shared" si="1303"/>
        <v>2022</v>
      </c>
      <c r="C15494" s="12">
        <f t="shared" ref="C15494:C15557" si="1304">IF(D15494=1, C15493+1, C15493)</f>
        <v>44842</v>
      </c>
      <c r="D15494" s="11">
        <f t="shared" ref="D15494:D15557" si="1305">IF(D15493=24, 1, D15493+1)</f>
        <v>11</v>
      </c>
      <c r="E15494" s="51">
        <v>19094.497658274599</v>
      </c>
      <c r="F15494" s="13">
        <v>5565.9117660940001</v>
      </c>
      <c r="G15494" s="13">
        <v>14926.460499999997</v>
      </c>
      <c r="H15494" s="13">
        <v>0</v>
      </c>
      <c r="I15494" s="13">
        <v>0</v>
      </c>
      <c r="J15494" s="49">
        <v>102.16532258064517</v>
      </c>
      <c r="K15494" s="14">
        <f t="shared" ref="K15494:K15557" si="1306">SUM(E15494:J15494)</f>
        <v>39689.035246949243</v>
      </c>
    </row>
    <row r="15495" spans="1:11" x14ac:dyDescent="0.25">
      <c r="A15495" s="15">
        <f t="shared" si="1302"/>
        <v>10</v>
      </c>
      <c r="B15495" s="16">
        <f t="shared" si="1303"/>
        <v>2022</v>
      </c>
      <c r="C15495" s="17">
        <f t="shared" si="1304"/>
        <v>44842</v>
      </c>
      <c r="D15495" s="16">
        <f t="shared" si="1305"/>
        <v>12</v>
      </c>
      <c r="E15495" s="55">
        <v>19776.494437675599</v>
      </c>
      <c r="F15495" s="18">
        <v>5643.0693569063997</v>
      </c>
      <c r="G15495" s="18">
        <v>14966.423750000004</v>
      </c>
      <c r="H15495" s="18">
        <v>0</v>
      </c>
      <c r="I15495" s="18">
        <v>0</v>
      </c>
      <c r="J15495" s="53">
        <v>102.16532258064517</v>
      </c>
      <c r="K15495" s="19">
        <f t="shared" si="1306"/>
        <v>40488.152867162644</v>
      </c>
    </row>
    <row r="15496" spans="1:11" x14ac:dyDescent="0.25">
      <c r="A15496" s="10">
        <f t="shared" si="1302"/>
        <v>10</v>
      </c>
      <c r="B15496" s="11">
        <f t="shared" si="1303"/>
        <v>2022</v>
      </c>
      <c r="C15496" s="12">
        <f t="shared" si="1304"/>
        <v>44842</v>
      </c>
      <c r="D15496" s="11">
        <f t="shared" si="1305"/>
        <v>13</v>
      </c>
      <c r="E15496" s="51">
        <v>19997.055374889602</v>
      </c>
      <c r="F15496" s="13">
        <v>5594.851081922</v>
      </c>
      <c r="G15496" s="13">
        <v>15103.41725</v>
      </c>
      <c r="H15496" s="13">
        <v>0</v>
      </c>
      <c r="I15496" s="13">
        <v>0</v>
      </c>
      <c r="J15496" s="49">
        <v>102.16532258064517</v>
      </c>
      <c r="K15496" s="14">
        <f t="shared" si="1306"/>
        <v>40797.489029392244</v>
      </c>
    </row>
    <row r="15497" spans="1:11" x14ac:dyDescent="0.25">
      <c r="A15497" s="15">
        <f t="shared" si="1302"/>
        <v>10</v>
      </c>
      <c r="B15497" s="16">
        <f t="shared" si="1303"/>
        <v>2022</v>
      </c>
      <c r="C15497" s="17">
        <f t="shared" si="1304"/>
        <v>44842</v>
      </c>
      <c r="D15497" s="16">
        <f t="shared" si="1305"/>
        <v>14</v>
      </c>
      <c r="E15497" s="55">
        <v>19569.910971499601</v>
      </c>
      <c r="F15497" s="18">
        <v>5535.7707043685996</v>
      </c>
      <c r="G15497" s="18">
        <v>14358.536500000002</v>
      </c>
      <c r="H15497" s="18">
        <v>0</v>
      </c>
      <c r="I15497" s="18">
        <v>0</v>
      </c>
      <c r="J15497" s="53">
        <v>102.16532258064517</v>
      </c>
      <c r="K15497" s="19">
        <f t="shared" si="1306"/>
        <v>39566.383498448842</v>
      </c>
    </row>
    <row r="15498" spans="1:11" x14ac:dyDescent="0.25">
      <c r="A15498" s="10">
        <f t="shared" si="1302"/>
        <v>10</v>
      </c>
      <c r="B15498" s="11">
        <f t="shared" si="1303"/>
        <v>2022</v>
      </c>
      <c r="C15498" s="12">
        <f t="shared" si="1304"/>
        <v>44842</v>
      </c>
      <c r="D15498" s="11">
        <f t="shared" si="1305"/>
        <v>15</v>
      </c>
      <c r="E15498" s="51">
        <v>19389.503906026501</v>
      </c>
      <c r="F15498" s="13">
        <v>5403.5840729211995</v>
      </c>
      <c r="G15498" s="13">
        <v>14055.736250000002</v>
      </c>
      <c r="H15498" s="13">
        <v>0</v>
      </c>
      <c r="I15498" s="13">
        <v>0</v>
      </c>
      <c r="J15498" s="49">
        <v>102.16532258064517</v>
      </c>
      <c r="K15498" s="14">
        <f t="shared" si="1306"/>
        <v>38950.98955152835</v>
      </c>
    </row>
    <row r="15499" spans="1:11" x14ac:dyDescent="0.25">
      <c r="A15499" s="15">
        <f t="shared" si="1302"/>
        <v>10</v>
      </c>
      <c r="B15499" s="16">
        <f t="shared" si="1303"/>
        <v>2022</v>
      </c>
      <c r="C15499" s="17">
        <f t="shared" si="1304"/>
        <v>44842</v>
      </c>
      <c r="D15499" s="16">
        <f t="shared" si="1305"/>
        <v>16</v>
      </c>
      <c r="E15499" s="55">
        <v>19515.807118542802</v>
      </c>
      <c r="F15499" s="18">
        <v>5412.8136697431</v>
      </c>
      <c r="G15499" s="18">
        <v>13912.880749999998</v>
      </c>
      <c r="H15499" s="18">
        <v>0</v>
      </c>
      <c r="I15499" s="18">
        <v>0</v>
      </c>
      <c r="J15499" s="53">
        <v>102.16532258064517</v>
      </c>
      <c r="K15499" s="19">
        <f t="shared" si="1306"/>
        <v>38943.666860866542</v>
      </c>
    </row>
    <row r="15500" spans="1:11" x14ac:dyDescent="0.25">
      <c r="A15500" s="10">
        <f t="shared" ref="A15500:A15563" si="1307">MONTH(C15500)</f>
        <v>10</v>
      </c>
      <c r="B15500" s="11">
        <f t="shared" si="1303"/>
        <v>2022</v>
      </c>
      <c r="C15500" s="12">
        <f t="shared" si="1304"/>
        <v>44842</v>
      </c>
      <c r="D15500" s="11">
        <f t="shared" si="1305"/>
        <v>17</v>
      </c>
      <c r="E15500" s="51">
        <v>20244.8216992038</v>
      </c>
      <c r="F15500" s="13">
        <v>5339.3048346587002</v>
      </c>
      <c r="G15500" s="13">
        <v>13622.007750000001</v>
      </c>
      <c r="H15500" s="13">
        <v>0</v>
      </c>
      <c r="I15500" s="13">
        <v>0</v>
      </c>
      <c r="J15500" s="49">
        <v>102.16532258064517</v>
      </c>
      <c r="K15500" s="14">
        <f t="shared" si="1306"/>
        <v>39308.299606443143</v>
      </c>
    </row>
    <row r="15501" spans="1:11" x14ac:dyDescent="0.25">
      <c r="A15501" s="15">
        <f t="shared" si="1307"/>
        <v>10</v>
      </c>
      <c r="B15501" s="16">
        <f t="shared" si="1303"/>
        <v>2022</v>
      </c>
      <c r="C15501" s="17">
        <f t="shared" si="1304"/>
        <v>44842</v>
      </c>
      <c r="D15501" s="16">
        <f t="shared" si="1305"/>
        <v>18</v>
      </c>
      <c r="E15501" s="55">
        <v>20304.428308869399</v>
      </c>
      <c r="F15501" s="18">
        <v>5091.4873243604998</v>
      </c>
      <c r="G15501" s="18">
        <v>13238.61075</v>
      </c>
      <c r="H15501" s="18">
        <v>71.462000000000003</v>
      </c>
      <c r="I15501" s="18">
        <v>19.178215979911261</v>
      </c>
      <c r="J15501" s="53">
        <v>102.16532258064517</v>
      </c>
      <c r="K15501" s="19">
        <f t="shared" si="1306"/>
        <v>38827.33192179045</v>
      </c>
    </row>
    <row r="15502" spans="1:11" x14ac:dyDescent="0.25">
      <c r="A15502" s="10">
        <f t="shared" si="1307"/>
        <v>10</v>
      </c>
      <c r="B15502" s="11">
        <f t="shared" si="1303"/>
        <v>2022</v>
      </c>
      <c r="C15502" s="12">
        <f t="shared" si="1304"/>
        <v>44842</v>
      </c>
      <c r="D15502" s="11">
        <f t="shared" si="1305"/>
        <v>19</v>
      </c>
      <c r="E15502" s="51">
        <v>20194.556302095702</v>
      </c>
      <c r="F15502" s="13">
        <v>5049.5155097405004</v>
      </c>
      <c r="G15502" s="13">
        <v>13019.334250000002</v>
      </c>
      <c r="H15502" s="13">
        <v>329.62</v>
      </c>
      <c r="I15502" s="13">
        <v>88.459930470716614</v>
      </c>
      <c r="J15502" s="49">
        <v>102.16532258064517</v>
      </c>
      <c r="K15502" s="14">
        <f t="shared" si="1306"/>
        <v>38783.651314887567</v>
      </c>
    </row>
    <row r="15503" spans="1:11" x14ac:dyDescent="0.25">
      <c r="A15503" s="15">
        <f t="shared" si="1307"/>
        <v>10</v>
      </c>
      <c r="B15503" s="16">
        <f t="shared" si="1303"/>
        <v>2022</v>
      </c>
      <c r="C15503" s="17">
        <f t="shared" si="1304"/>
        <v>44842</v>
      </c>
      <c r="D15503" s="16">
        <f t="shared" si="1305"/>
        <v>20</v>
      </c>
      <c r="E15503" s="55">
        <v>20761.971827622499</v>
      </c>
      <c r="F15503" s="18">
        <v>5317.4771841949996</v>
      </c>
      <c r="G15503" s="18">
        <v>12896.978999999999</v>
      </c>
      <c r="H15503" s="18">
        <v>329.62</v>
      </c>
      <c r="I15503" s="18">
        <v>88.459930470716614</v>
      </c>
      <c r="J15503" s="53">
        <v>102.16532258064517</v>
      </c>
      <c r="K15503" s="19">
        <f t="shared" si="1306"/>
        <v>39496.673264868856</v>
      </c>
    </row>
    <row r="15504" spans="1:11" x14ac:dyDescent="0.25">
      <c r="A15504" s="10">
        <f t="shared" si="1307"/>
        <v>10</v>
      </c>
      <c r="B15504" s="11">
        <f t="shared" si="1303"/>
        <v>2022</v>
      </c>
      <c r="C15504" s="12">
        <f t="shared" si="1304"/>
        <v>44842</v>
      </c>
      <c r="D15504" s="11">
        <f t="shared" si="1305"/>
        <v>21</v>
      </c>
      <c r="E15504" s="51">
        <v>20345.913120401499</v>
      </c>
      <c r="F15504" s="13">
        <v>5212.3599835485002</v>
      </c>
      <c r="G15504" s="13">
        <v>12451.112000000001</v>
      </c>
      <c r="H15504" s="13">
        <v>329.62</v>
      </c>
      <c r="I15504" s="13">
        <v>88.459930470716614</v>
      </c>
      <c r="J15504" s="49">
        <v>102.16532258064517</v>
      </c>
      <c r="K15504" s="14">
        <f t="shared" si="1306"/>
        <v>38529.630357001362</v>
      </c>
    </row>
    <row r="15505" spans="1:11" x14ac:dyDescent="0.25">
      <c r="A15505" s="15">
        <f t="shared" si="1307"/>
        <v>10</v>
      </c>
      <c r="B15505" s="16">
        <f t="shared" si="1303"/>
        <v>2022</v>
      </c>
      <c r="C15505" s="17">
        <f t="shared" si="1304"/>
        <v>44842</v>
      </c>
      <c r="D15505" s="16">
        <f t="shared" si="1305"/>
        <v>22</v>
      </c>
      <c r="E15505" s="55">
        <v>19411.2332040523</v>
      </c>
      <c r="F15505" s="18">
        <v>4994.5560984396998</v>
      </c>
      <c r="G15505" s="18">
        <v>12358.652999999998</v>
      </c>
      <c r="H15505" s="18">
        <v>329.62</v>
      </c>
      <c r="I15505" s="18">
        <v>88.459930470716614</v>
      </c>
      <c r="J15505" s="53">
        <v>102.16532258064517</v>
      </c>
      <c r="K15505" s="19">
        <f t="shared" si="1306"/>
        <v>37284.687555543358</v>
      </c>
    </row>
    <row r="15506" spans="1:11" x14ac:dyDescent="0.25">
      <c r="A15506" s="10">
        <f t="shared" si="1307"/>
        <v>10</v>
      </c>
      <c r="B15506" s="11">
        <f t="shared" si="1303"/>
        <v>2022</v>
      </c>
      <c r="C15506" s="12">
        <f t="shared" si="1304"/>
        <v>44842</v>
      </c>
      <c r="D15506" s="11">
        <f t="shared" si="1305"/>
        <v>23</v>
      </c>
      <c r="E15506" s="51">
        <v>17829.119772218299</v>
      </c>
      <c r="F15506" s="13">
        <v>4671.4739948145998</v>
      </c>
      <c r="G15506" s="13">
        <v>12095.457499999999</v>
      </c>
      <c r="H15506" s="13">
        <v>329.62</v>
      </c>
      <c r="I15506" s="13">
        <v>88.459930470716614</v>
      </c>
      <c r="J15506" s="49">
        <v>102.16532258064517</v>
      </c>
      <c r="K15506" s="14">
        <f t="shared" si="1306"/>
        <v>35116.296520084259</v>
      </c>
    </row>
    <row r="15507" spans="1:11" x14ac:dyDescent="0.25">
      <c r="A15507" s="15">
        <f t="shared" si="1307"/>
        <v>10</v>
      </c>
      <c r="B15507" s="16">
        <f t="shared" si="1303"/>
        <v>2022</v>
      </c>
      <c r="C15507" s="17">
        <f t="shared" si="1304"/>
        <v>44842</v>
      </c>
      <c r="D15507" s="16">
        <f t="shared" si="1305"/>
        <v>24</v>
      </c>
      <c r="E15507" s="55">
        <v>15843.0509770398</v>
      </c>
      <c r="F15507" s="18">
        <v>4469.2619475802003</v>
      </c>
      <c r="G15507" s="18">
        <v>11935.595499999999</v>
      </c>
      <c r="H15507" s="18">
        <v>329.62</v>
      </c>
      <c r="I15507" s="18">
        <v>88.459930470716614</v>
      </c>
      <c r="J15507" s="53">
        <v>102.16532258064517</v>
      </c>
      <c r="K15507" s="19">
        <f t="shared" si="1306"/>
        <v>32768.153677671362</v>
      </c>
    </row>
    <row r="15508" spans="1:11" x14ac:dyDescent="0.25">
      <c r="A15508" s="10">
        <f t="shared" si="1307"/>
        <v>10</v>
      </c>
      <c r="B15508" s="11">
        <f t="shared" si="1303"/>
        <v>2022</v>
      </c>
      <c r="C15508" s="12">
        <f t="shared" si="1304"/>
        <v>44843</v>
      </c>
      <c r="D15508" s="11">
        <f t="shared" si="1305"/>
        <v>1</v>
      </c>
      <c r="E15508" s="51">
        <v>14222.218225548701</v>
      </c>
      <c r="F15508" s="13">
        <v>4379.8834021134999</v>
      </c>
      <c r="G15508" s="13">
        <v>11836.049500000001</v>
      </c>
      <c r="H15508" s="13">
        <v>329.62</v>
      </c>
      <c r="I15508" s="13">
        <v>88.459930470716614</v>
      </c>
      <c r="J15508" s="49">
        <v>102.16532258064517</v>
      </c>
      <c r="K15508" s="14">
        <f t="shared" si="1306"/>
        <v>30958.396380713559</v>
      </c>
    </row>
    <row r="15509" spans="1:11" x14ac:dyDescent="0.25">
      <c r="A15509" s="15">
        <f t="shared" si="1307"/>
        <v>10</v>
      </c>
      <c r="B15509" s="16">
        <f t="shared" si="1303"/>
        <v>2022</v>
      </c>
      <c r="C15509" s="17">
        <f t="shared" si="1304"/>
        <v>44843</v>
      </c>
      <c r="D15509" s="16">
        <f t="shared" si="1305"/>
        <v>2</v>
      </c>
      <c r="E15509" s="55">
        <v>13032.8824777591</v>
      </c>
      <c r="F15509" s="18">
        <v>4290.1945081616996</v>
      </c>
      <c r="G15509" s="18">
        <v>11750.087500000001</v>
      </c>
      <c r="H15509" s="18">
        <v>329.62</v>
      </c>
      <c r="I15509" s="18">
        <v>88.459930470716614</v>
      </c>
      <c r="J15509" s="53">
        <v>102.16532258064517</v>
      </c>
      <c r="K15509" s="19">
        <f t="shared" si="1306"/>
        <v>29593.409738972161</v>
      </c>
    </row>
    <row r="15510" spans="1:11" x14ac:dyDescent="0.25">
      <c r="A15510" s="10">
        <f t="shared" si="1307"/>
        <v>10</v>
      </c>
      <c r="B15510" s="11">
        <f t="shared" si="1303"/>
        <v>2022</v>
      </c>
      <c r="C15510" s="12">
        <f t="shared" si="1304"/>
        <v>44843</v>
      </c>
      <c r="D15510" s="11">
        <f t="shared" si="1305"/>
        <v>3</v>
      </c>
      <c r="E15510" s="51">
        <v>12406.6944382948</v>
      </c>
      <c r="F15510" s="13">
        <v>4250.0698435069999</v>
      </c>
      <c r="G15510" s="13">
        <v>11769.3305</v>
      </c>
      <c r="H15510" s="13">
        <v>329.62</v>
      </c>
      <c r="I15510" s="13">
        <v>88.459930470716614</v>
      </c>
      <c r="J15510" s="49">
        <v>102.16532258064517</v>
      </c>
      <c r="K15510" s="14">
        <f t="shared" si="1306"/>
        <v>28946.340034853158</v>
      </c>
    </row>
    <row r="15511" spans="1:11" x14ac:dyDescent="0.25">
      <c r="A15511" s="15">
        <f t="shared" si="1307"/>
        <v>10</v>
      </c>
      <c r="B15511" s="16">
        <f t="shared" si="1303"/>
        <v>2022</v>
      </c>
      <c r="C15511" s="17">
        <f t="shared" si="1304"/>
        <v>44843</v>
      </c>
      <c r="D15511" s="16">
        <f t="shared" si="1305"/>
        <v>4</v>
      </c>
      <c r="E15511" s="55">
        <v>11962.5446075768</v>
      </c>
      <c r="F15511" s="18">
        <v>4237.5759511718998</v>
      </c>
      <c r="G15511" s="18">
        <v>11608.4825</v>
      </c>
      <c r="H15511" s="18">
        <v>329.62</v>
      </c>
      <c r="I15511" s="18">
        <v>88.459930470716614</v>
      </c>
      <c r="J15511" s="53">
        <v>102.16532258064517</v>
      </c>
      <c r="K15511" s="19">
        <f t="shared" si="1306"/>
        <v>28328.848311800055</v>
      </c>
    </row>
    <row r="15512" spans="1:11" x14ac:dyDescent="0.25">
      <c r="A15512" s="10">
        <f t="shared" si="1307"/>
        <v>10</v>
      </c>
      <c r="B15512" s="11">
        <f t="shared" si="1303"/>
        <v>2022</v>
      </c>
      <c r="C15512" s="12">
        <f t="shared" si="1304"/>
        <v>44843</v>
      </c>
      <c r="D15512" s="11">
        <f t="shared" si="1305"/>
        <v>5</v>
      </c>
      <c r="E15512" s="51">
        <v>11732.2100750763</v>
      </c>
      <c r="F15512" s="13">
        <v>4231.7665005614999</v>
      </c>
      <c r="G15512" s="13">
        <v>11597.755999999998</v>
      </c>
      <c r="H15512" s="13">
        <v>329.62</v>
      </c>
      <c r="I15512" s="13">
        <v>88.459930470716614</v>
      </c>
      <c r="J15512" s="49">
        <v>102.16532258064517</v>
      </c>
      <c r="K15512" s="14">
        <f t="shared" si="1306"/>
        <v>28081.977828689156</v>
      </c>
    </row>
    <row r="15513" spans="1:11" x14ac:dyDescent="0.25">
      <c r="A15513" s="15">
        <f t="shared" si="1307"/>
        <v>10</v>
      </c>
      <c r="B15513" s="16">
        <f t="shared" si="1303"/>
        <v>2022</v>
      </c>
      <c r="C15513" s="17">
        <f t="shared" si="1304"/>
        <v>44843</v>
      </c>
      <c r="D15513" s="16">
        <f t="shared" si="1305"/>
        <v>6</v>
      </c>
      <c r="E15513" s="55">
        <v>11866.385682496701</v>
      </c>
      <c r="F15513" s="18">
        <v>4286.7198968619996</v>
      </c>
      <c r="G15513" s="18">
        <v>12064.689250000001</v>
      </c>
      <c r="H15513" s="18">
        <v>329.62</v>
      </c>
      <c r="I15513" s="18">
        <v>88.459930470716614</v>
      </c>
      <c r="J15513" s="53">
        <v>102.16532258064517</v>
      </c>
      <c r="K15513" s="19">
        <f t="shared" si="1306"/>
        <v>28738.040082410062</v>
      </c>
    </row>
    <row r="15514" spans="1:11" x14ac:dyDescent="0.25">
      <c r="A15514" s="10">
        <f t="shared" si="1307"/>
        <v>10</v>
      </c>
      <c r="B15514" s="11">
        <f t="shared" si="1303"/>
        <v>2022</v>
      </c>
      <c r="C15514" s="12">
        <f t="shared" si="1304"/>
        <v>44843</v>
      </c>
      <c r="D15514" s="11">
        <f t="shared" si="1305"/>
        <v>7</v>
      </c>
      <c r="E15514" s="51">
        <v>12540.8085269967</v>
      </c>
      <c r="F15514" s="13">
        <v>4382.9376657077</v>
      </c>
      <c r="G15514" s="13">
        <v>12563.760750000003</v>
      </c>
      <c r="H15514" s="13">
        <v>148.32900000000001</v>
      </c>
      <c r="I15514" s="13">
        <v>39.806968711822478</v>
      </c>
      <c r="J15514" s="49">
        <v>102.16532258064517</v>
      </c>
      <c r="K15514" s="14">
        <f t="shared" si="1306"/>
        <v>29777.808233996868</v>
      </c>
    </row>
    <row r="15515" spans="1:11" x14ac:dyDescent="0.25">
      <c r="A15515" s="15">
        <f t="shared" si="1307"/>
        <v>10</v>
      </c>
      <c r="B15515" s="16">
        <f t="shared" si="1303"/>
        <v>2022</v>
      </c>
      <c r="C15515" s="17">
        <f t="shared" si="1304"/>
        <v>44843</v>
      </c>
      <c r="D15515" s="16">
        <f t="shared" si="1305"/>
        <v>8</v>
      </c>
      <c r="E15515" s="55">
        <v>14141.310751609401</v>
      </c>
      <c r="F15515" s="18">
        <v>4339.5581812296996</v>
      </c>
      <c r="G15515" s="18">
        <v>12894.386999999999</v>
      </c>
      <c r="H15515" s="18">
        <v>0</v>
      </c>
      <c r="I15515" s="18">
        <v>0</v>
      </c>
      <c r="J15515" s="53">
        <v>102.16532258064517</v>
      </c>
      <c r="K15515" s="19">
        <f t="shared" si="1306"/>
        <v>31477.421255419744</v>
      </c>
    </row>
    <row r="15516" spans="1:11" x14ac:dyDescent="0.25">
      <c r="A15516" s="10">
        <f t="shared" si="1307"/>
        <v>10</v>
      </c>
      <c r="B15516" s="11">
        <f t="shared" si="1303"/>
        <v>2022</v>
      </c>
      <c r="C15516" s="12">
        <f t="shared" si="1304"/>
        <v>44843</v>
      </c>
      <c r="D15516" s="11">
        <f t="shared" si="1305"/>
        <v>9</v>
      </c>
      <c r="E15516" s="51">
        <v>16334.1438030524</v>
      </c>
      <c r="F15516" s="13">
        <v>4406.9157467395999</v>
      </c>
      <c r="G15516" s="13">
        <v>13187.098749999999</v>
      </c>
      <c r="H15516" s="13">
        <v>0</v>
      </c>
      <c r="I15516" s="13">
        <v>0</v>
      </c>
      <c r="J15516" s="49">
        <v>102.16532258064517</v>
      </c>
      <c r="K15516" s="14">
        <f t="shared" si="1306"/>
        <v>34030.323622372642</v>
      </c>
    </row>
    <row r="15517" spans="1:11" x14ac:dyDescent="0.25">
      <c r="A15517" s="15">
        <f t="shared" si="1307"/>
        <v>10</v>
      </c>
      <c r="B15517" s="16">
        <f t="shared" si="1303"/>
        <v>2022</v>
      </c>
      <c r="C15517" s="17">
        <f t="shared" si="1304"/>
        <v>44843</v>
      </c>
      <c r="D15517" s="16">
        <f t="shared" si="1305"/>
        <v>10</v>
      </c>
      <c r="E15517" s="55">
        <v>18114.288440928201</v>
      </c>
      <c r="F15517" s="18">
        <v>4719.7322897020003</v>
      </c>
      <c r="G15517" s="18">
        <v>13367.696000000002</v>
      </c>
      <c r="H15517" s="18">
        <v>0</v>
      </c>
      <c r="I15517" s="18">
        <v>0</v>
      </c>
      <c r="J15517" s="53">
        <v>102.16532258064517</v>
      </c>
      <c r="K15517" s="19">
        <f t="shared" si="1306"/>
        <v>36303.882053210851</v>
      </c>
    </row>
    <row r="15518" spans="1:11" x14ac:dyDescent="0.25">
      <c r="A15518" s="10">
        <f t="shared" si="1307"/>
        <v>10</v>
      </c>
      <c r="B15518" s="11">
        <f t="shared" si="1303"/>
        <v>2022</v>
      </c>
      <c r="C15518" s="12">
        <f t="shared" si="1304"/>
        <v>44843</v>
      </c>
      <c r="D15518" s="11">
        <f t="shared" si="1305"/>
        <v>11</v>
      </c>
      <c r="E15518" s="51">
        <v>19225.3541876983</v>
      </c>
      <c r="F15518" s="13">
        <v>4970.2548844884004</v>
      </c>
      <c r="G15518" s="13">
        <v>13649.294249999999</v>
      </c>
      <c r="H15518" s="13">
        <v>0</v>
      </c>
      <c r="I15518" s="13">
        <v>0</v>
      </c>
      <c r="J15518" s="49">
        <v>102.16532258064517</v>
      </c>
      <c r="K15518" s="14">
        <f t="shared" si="1306"/>
        <v>37947.068644767343</v>
      </c>
    </row>
    <row r="15519" spans="1:11" x14ac:dyDescent="0.25">
      <c r="A15519" s="15">
        <f t="shared" si="1307"/>
        <v>10</v>
      </c>
      <c r="B15519" s="16">
        <f t="shared" si="1303"/>
        <v>2022</v>
      </c>
      <c r="C15519" s="17">
        <f t="shared" si="1304"/>
        <v>44843</v>
      </c>
      <c r="D15519" s="16">
        <f t="shared" si="1305"/>
        <v>12</v>
      </c>
      <c r="E15519" s="55">
        <v>20083.5561329804</v>
      </c>
      <c r="F15519" s="18">
        <v>5292.0804983518001</v>
      </c>
      <c r="G15519" s="18">
        <v>13564.820000000002</v>
      </c>
      <c r="H15519" s="18">
        <v>0</v>
      </c>
      <c r="I15519" s="18">
        <v>0</v>
      </c>
      <c r="J15519" s="53">
        <v>102.16532258064517</v>
      </c>
      <c r="K15519" s="19">
        <f t="shared" si="1306"/>
        <v>39042.621953912843</v>
      </c>
    </row>
    <row r="15520" spans="1:11" x14ac:dyDescent="0.25">
      <c r="A15520" s="10">
        <f t="shared" si="1307"/>
        <v>10</v>
      </c>
      <c r="B15520" s="11">
        <f t="shared" si="1303"/>
        <v>2022</v>
      </c>
      <c r="C15520" s="12">
        <f t="shared" si="1304"/>
        <v>44843</v>
      </c>
      <c r="D15520" s="11">
        <f t="shared" si="1305"/>
        <v>13</v>
      </c>
      <c r="E15520" s="51">
        <v>20614.44684189</v>
      </c>
      <c r="F15520" s="13">
        <v>5301.6875913379999</v>
      </c>
      <c r="G15520" s="13">
        <v>13530.949500000002</v>
      </c>
      <c r="H15520" s="13">
        <v>0</v>
      </c>
      <c r="I15520" s="13">
        <v>0</v>
      </c>
      <c r="J15520" s="49">
        <v>102.16532258064517</v>
      </c>
      <c r="K15520" s="14">
        <f t="shared" si="1306"/>
        <v>39549.249255808645</v>
      </c>
    </row>
    <row r="15521" spans="1:11" x14ac:dyDescent="0.25">
      <c r="A15521" s="15">
        <f t="shared" si="1307"/>
        <v>10</v>
      </c>
      <c r="B15521" s="16">
        <f t="shared" si="1303"/>
        <v>2022</v>
      </c>
      <c r="C15521" s="17">
        <f t="shared" si="1304"/>
        <v>44843</v>
      </c>
      <c r="D15521" s="16">
        <f t="shared" si="1305"/>
        <v>14</v>
      </c>
      <c r="E15521" s="55">
        <v>20686.654316023501</v>
      </c>
      <c r="F15521" s="18">
        <v>5263.1589428822999</v>
      </c>
      <c r="G15521" s="18">
        <v>13412.762499999999</v>
      </c>
      <c r="H15521" s="18">
        <v>0</v>
      </c>
      <c r="I15521" s="18">
        <v>0</v>
      </c>
      <c r="J15521" s="53">
        <v>102.16532258064517</v>
      </c>
      <c r="K15521" s="19">
        <f t="shared" si="1306"/>
        <v>39464.741081486442</v>
      </c>
    </row>
    <row r="15522" spans="1:11" x14ac:dyDescent="0.25">
      <c r="A15522" s="10">
        <f t="shared" si="1307"/>
        <v>10</v>
      </c>
      <c r="B15522" s="11">
        <f t="shared" si="1303"/>
        <v>2022</v>
      </c>
      <c r="C15522" s="12">
        <f t="shared" si="1304"/>
        <v>44843</v>
      </c>
      <c r="D15522" s="11">
        <f t="shared" si="1305"/>
        <v>15</v>
      </c>
      <c r="E15522" s="51">
        <v>20336.8986918181</v>
      </c>
      <c r="F15522" s="13">
        <v>5207.4846791037999</v>
      </c>
      <c r="G15522" s="13">
        <v>13633.731750000001</v>
      </c>
      <c r="H15522" s="13">
        <v>0</v>
      </c>
      <c r="I15522" s="13">
        <v>0</v>
      </c>
      <c r="J15522" s="49">
        <v>102.16532258064517</v>
      </c>
      <c r="K15522" s="14">
        <f t="shared" si="1306"/>
        <v>39280.280443502546</v>
      </c>
    </row>
    <row r="15523" spans="1:11" x14ac:dyDescent="0.25">
      <c r="A15523" s="15">
        <f t="shared" si="1307"/>
        <v>10</v>
      </c>
      <c r="B15523" s="16">
        <f t="shared" si="1303"/>
        <v>2022</v>
      </c>
      <c r="C15523" s="17">
        <f t="shared" si="1304"/>
        <v>44843</v>
      </c>
      <c r="D15523" s="16">
        <f t="shared" si="1305"/>
        <v>16</v>
      </c>
      <c r="E15523" s="55">
        <v>20564.488073702301</v>
      </c>
      <c r="F15523" s="18">
        <v>5082.2435296188996</v>
      </c>
      <c r="G15523" s="18">
        <v>13104.419250000001</v>
      </c>
      <c r="H15523" s="18">
        <v>0</v>
      </c>
      <c r="I15523" s="18">
        <v>0</v>
      </c>
      <c r="J15523" s="53">
        <v>102.16532258064517</v>
      </c>
      <c r="K15523" s="19">
        <f t="shared" si="1306"/>
        <v>38853.316175901848</v>
      </c>
    </row>
    <row r="15524" spans="1:11" x14ac:dyDescent="0.25">
      <c r="A15524" s="10">
        <f t="shared" si="1307"/>
        <v>10</v>
      </c>
      <c r="B15524" s="11">
        <f t="shared" si="1303"/>
        <v>2022</v>
      </c>
      <c r="C15524" s="12">
        <f t="shared" si="1304"/>
        <v>44843</v>
      </c>
      <c r="D15524" s="11">
        <f t="shared" si="1305"/>
        <v>17</v>
      </c>
      <c r="E15524" s="51">
        <v>21059.374704239399</v>
      </c>
      <c r="F15524" s="13">
        <v>4951.0923881606004</v>
      </c>
      <c r="G15524" s="13">
        <v>12631.997000000001</v>
      </c>
      <c r="H15524" s="13">
        <v>0</v>
      </c>
      <c r="I15524" s="13">
        <v>0</v>
      </c>
      <c r="J15524" s="49">
        <v>102.16532258064517</v>
      </c>
      <c r="K15524" s="14">
        <f t="shared" si="1306"/>
        <v>38744.629414980642</v>
      </c>
    </row>
    <row r="15525" spans="1:11" x14ac:dyDescent="0.25">
      <c r="A15525" s="15">
        <f t="shared" si="1307"/>
        <v>10</v>
      </c>
      <c r="B15525" s="16">
        <f t="shared" si="1303"/>
        <v>2022</v>
      </c>
      <c r="C15525" s="17">
        <f t="shared" si="1304"/>
        <v>44843</v>
      </c>
      <c r="D15525" s="16">
        <f t="shared" si="1305"/>
        <v>18</v>
      </c>
      <c r="E15525" s="55">
        <v>20466.7194193863</v>
      </c>
      <c r="F15525" s="18">
        <v>4738.8995007937001</v>
      </c>
      <c r="G15525" s="18">
        <v>12194.04075</v>
      </c>
      <c r="H15525" s="18">
        <v>82.405000000000001</v>
      </c>
      <c r="I15525" s="18">
        <v>22.114982617679154</v>
      </c>
      <c r="J15525" s="53">
        <v>102.16532258064517</v>
      </c>
      <c r="K15525" s="19">
        <f t="shared" si="1306"/>
        <v>37606.344975378321</v>
      </c>
    </row>
    <row r="15526" spans="1:11" x14ac:dyDescent="0.25">
      <c r="A15526" s="10">
        <f t="shared" si="1307"/>
        <v>10</v>
      </c>
      <c r="B15526" s="11">
        <f t="shared" si="1303"/>
        <v>2022</v>
      </c>
      <c r="C15526" s="12">
        <f t="shared" si="1304"/>
        <v>44843</v>
      </c>
      <c r="D15526" s="11">
        <f t="shared" si="1305"/>
        <v>19</v>
      </c>
      <c r="E15526" s="51">
        <v>19554.383554750399</v>
      </c>
      <c r="F15526" s="13">
        <v>4779.9516986926001</v>
      </c>
      <c r="G15526" s="13">
        <v>12476.942000000001</v>
      </c>
      <c r="H15526" s="13">
        <v>329.62</v>
      </c>
      <c r="I15526" s="13">
        <v>88.459930470716614</v>
      </c>
      <c r="J15526" s="49">
        <v>102.16532258064517</v>
      </c>
      <c r="K15526" s="14">
        <f t="shared" si="1306"/>
        <v>37331.522506494359</v>
      </c>
    </row>
    <row r="15527" spans="1:11" x14ac:dyDescent="0.25">
      <c r="A15527" s="15">
        <f t="shared" si="1307"/>
        <v>10</v>
      </c>
      <c r="B15527" s="16">
        <f t="shared" si="1303"/>
        <v>2022</v>
      </c>
      <c r="C15527" s="17">
        <f t="shared" si="1304"/>
        <v>44843</v>
      </c>
      <c r="D15527" s="16">
        <f t="shared" si="1305"/>
        <v>20</v>
      </c>
      <c r="E15527" s="55">
        <v>19675.323514543001</v>
      </c>
      <c r="F15527" s="18">
        <v>4925.9343527271003</v>
      </c>
      <c r="G15527" s="18">
        <v>12220.704750000001</v>
      </c>
      <c r="H15527" s="18">
        <v>329.62</v>
      </c>
      <c r="I15527" s="18">
        <v>88.459930470716614</v>
      </c>
      <c r="J15527" s="53">
        <v>102.16532258064517</v>
      </c>
      <c r="K15527" s="19">
        <f t="shared" si="1306"/>
        <v>37342.207870321465</v>
      </c>
    </row>
    <row r="15528" spans="1:11" x14ac:dyDescent="0.25">
      <c r="A15528" s="10">
        <f t="shared" si="1307"/>
        <v>10</v>
      </c>
      <c r="B15528" s="11">
        <f t="shared" si="1303"/>
        <v>2022</v>
      </c>
      <c r="C15528" s="12">
        <f t="shared" si="1304"/>
        <v>44843</v>
      </c>
      <c r="D15528" s="11">
        <f t="shared" si="1305"/>
        <v>21</v>
      </c>
      <c r="E15528" s="51">
        <v>19287.805230917998</v>
      </c>
      <c r="F15528" s="13">
        <v>4855.4847062702001</v>
      </c>
      <c r="G15528" s="13">
        <v>11855.385500000002</v>
      </c>
      <c r="H15528" s="13">
        <v>329.62</v>
      </c>
      <c r="I15528" s="13">
        <v>88.459930470716614</v>
      </c>
      <c r="J15528" s="49">
        <v>102.16532258064517</v>
      </c>
      <c r="K15528" s="14">
        <f t="shared" si="1306"/>
        <v>36518.92069023956</v>
      </c>
    </row>
    <row r="15529" spans="1:11" x14ac:dyDescent="0.25">
      <c r="A15529" s="15">
        <f t="shared" si="1307"/>
        <v>10</v>
      </c>
      <c r="B15529" s="16">
        <f t="shared" si="1303"/>
        <v>2022</v>
      </c>
      <c r="C15529" s="17">
        <f t="shared" si="1304"/>
        <v>44843</v>
      </c>
      <c r="D15529" s="16">
        <f t="shared" si="1305"/>
        <v>22</v>
      </c>
      <c r="E15529" s="55">
        <v>18394.2848811158</v>
      </c>
      <c r="F15529" s="18">
        <v>4696.3992947244997</v>
      </c>
      <c r="G15529" s="18">
        <v>11557.463500000002</v>
      </c>
      <c r="H15529" s="18">
        <v>329.62</v>
      </c>
      <c r="I15529" s="18">
        <v>88.459930470716614</v>
      </c>
      <c r="J15529" s="53">
        <v>102.16532258064517</v>
      </c>
      <c r="K15529" s="19">
        <f t="shared" si="1306"/>
        <v>35168.392928891662</v>
      </c>
    </row>
    <row r="15530" spans="1:11" x14ac:dyDescent="0.25">
      <c r="A15530" s="10">
        <f t="shared" si="1307"/>
        <v>10</v>
      </c>
      <c r="B15530" s="11">
        <f t="shared" si="1303"/>
        <v>2022</v>
      </c>
      <c r="C15530" s="12">
        <f t="shared" si="1304"/>
        <v>44843</v>
      </c>
      <c r="D15530" s="11">
        <f t="shared" si="1305"/>
        <v>23</v>
      </c>
      <c r="E15530" s="51">
        <v>16887.043705582098</v>
      </c>
      <c r="F15530" s="13">
        <v>4411.1588701635001</v>
      </c>
      <c r="G15530" s="13">
        <v>11750.14575</v>
      </c>
      <c r="H15530" s="13">
        <v>329.62</v>
      </c>
      <c r="I15530" s="13">
        <v>88.459930470716614</v>
      </c>
      <c r="J15530" s="49">
        <v>102.16532258064517</v>
      </c>
      <c r="K15530" s="14">
        <f t="shared" si="1306"/>
        <v>33568.593578796957</v>
      </c>
    </row>
    <row r="15531" spans="1:11" x14ac:dyDescent="0.25">
      <c r="A15531" s="15">
        <f t="shared" si="1307"/>
        <v>10</v>
      </c>
      <c r="B15531" s="16">
        <f t="shared" si="1303"/>
        <v>2022</v>
      </c>
      <c r="C15531" s="17">
        <f t="shared" si="1304"/>
        <v>44843</v>
      </c>
      <c r="D15531" s="16">
        <f t="shared" si="1305"/>
        <v>24</v>
      </c>
      <c r="E15531" s="55">
        <v>15055.4737367993</v>
      </c>
      <c r="F15531" s="18">
        <v>4232.3207675751</v>
      </c>
      <c r="G15531" s="18">
        <v>11787.5535</v>
      </c>
      <c r="H15531" s="18">
        <v>329.62</v>
      </c>
      <c r="I15531" s="18">
        <v>88.459930470716614</v>
      </c>
      <c r="J15531" s="53">
        <v>102.16532258064517</v>
      </c>
      <c r="K15531" s="19">
        <f t="shared" si="1306"/>
        <v>31595.593257425757</v>
      </c>
    </row>
    <row r="15532" spans="1:11" x14ac:dyDescent="0.25">
      <c r="A15532" s="10">
        <f t="shared" si="1307"/>
        <v>10</v>
      </c>
      <c r="B15532" s="11">
        <f t="shared" si="1303"/>
        <v>2022</v>
      </c>
      <c r="C15532" s="12">
        <f t="shared" si="1304"/>
        <v>44844</v>
      </c>
      <c r="D15532" s="11">
        <f t="shared" si="1305"/>
        <v>1</v>
      </c>
      <c r="E15532" s="51">
        <v>13357.6447214449</v>
      </c>
      <c r="F15532" s="13">
        <v>4135.3358829753997</v>
      </c>
      <c r="G15532" s="13">
        <v>11684.33325</v>
      </c>
      <c r="H15532" s="13">
        <v>329.62</v>
      </c>
      <c r="I15532" s="13">
        <v>88.459930470716614</v>
      </c>
      <c r="J15532" s="49">
        <v>102.16532258064517</v>
      </c>
      <c r="K15532" s="14">
        <f t="shared" si="1306"/>
        <v>29697.559107471658</v>
      </c>
    </row>
    <row r="15533" spans="1:11" x14ac:dyDescent="0.25">
      <c r="A15533" s="15">
        <f t="shared" si="1307"/>
        <v>10</v>
      </c>
      <c r="B15533" s="16">
        <f t="shared" si="1303"/>
        <v>2022</v>
      </c>
      <c r="C15533" s="17">
        <f t="shared" si="1304"/>
        <v>44844</v>
      </c>
      <c r="D15533" s="16">
        <f t="shared" si="1305"/>
        <v>2</v>
      </c>
      <c r="E15533" s="55">
        <v>12222.0221692178</v>
      </c>
      <c r="F15533" s="18">
        <v>4068.9278925949002</v>
      </c>
      <c r="G15533" s="18">
        <v>11756.546250000001</v>
      </c>
      <c r="H15533" s="18">
        <v>329.62</v>
      </c>
      <c r="I15533" s="18">
        <v>88.459930470716614</v>
      </c>
      <c r="J15533" s="53">
        <v>102.16532258064517</v>
      </c>
      <c r="K15533" s="19">
        <f t="shared" si="1306"/>
        <v>28567.74156486406</v>
      </c>
    </row>
    <row r="15534" spans="1:11" x14ac:dyDescent="0.25">
      <c r="A15534" s="10">
        <f t="shared" si="1307"/>
        <v>10</v>
      </c>
      <c r="B15534" s="11">
        <f t="shared" si="1303"/>
        <v>2022</v>
      </c>
      <c r="C15534" s="12">
        <f t="shared" si="1304"/>
        <v>44844</v>
      </c>
      <c r="D15534" s="11">
        <f t="shared" si="1305"/>
        <v>3</v>
      </c>
      <c r="E15534" s="51">
        <v>11473.5933049127</v>
      </c>
      <c r="F15534" s="13">
        <v>4062.8997593917002</v>
      </c>
      <c r="G15534" s="13">
        <v>11714.460250000002</v>
      </c>
      <c r="H15534" s="13">
        <v>329.62</v>
      </c>
      <c r="I15534" s="13">
        <v>88.459930470716614</v>
      </c>
      <c r="J15534" s="49">
        <v>102.16532258064517</v>
      </c>
      <c r="K15534" s="14">
        <f t="shared" si="1306"/>
        <v>27771.198567355761</v>
      </c>
    </row>
    <row r="15535" spans="1:11" x14ac:dyDescent="0.25">
      <c r="A15535" s="15">
        <f t="shared" si="1307"/>
        <v>10</v>
      </c>
      <c r="B15535" s="16">
        <f t="shared" si="1303"/>
        <v>2022</v>
      </c>
      <c r="C15535" s="17">
        <f t="shared" si="1304"/>
        <v>44844</v>
      </c>
      <c r="D15535" s="16">
        <f t="shared" si="1305"/>
        <v>4</v>
      </c>
      <c r="E15535" s="55">
        <v>11159.3084708891</v>
      </c>
      <c r="F15535" s="18">
        <v>4068.5084673975002</v>
      </c>
      <c r="G15535" s="18">
        <v>11584.531499999999</v>
      </c>
      <c r="H15535" s="18">
        <v>329.62</v>
      </c>
      <c r="I15535" s="18">
        <v>88.459930470716614</v>
      </c>
      <c r="J15535" s="53">
        <v>102.16532258064517</v>
      </c>
      <c r="K15535" s="19">
        <f t="shared" si="1306"/>
        <v>27332.593691337959</v>
      </c>
    </row>
    <row r="15536" spans="1:11" x14ac:dyDescent="0.25">
      <c r="A15536" s="10">
        <f t="shared" si="1307"/>
        <v>10</v>
      </c>
      <c r="B15536" s="11">
        <f t="shared" si="1303"/>
        <v>2022</v>
      </c>
      <c r="C15536" s="12">
        <f t="shared" si="1304"/>
        <v>44844</v>
      </c>
      <c r="D15536" s="11">
        <f t="shared" si="1305"/>
        <v>5</v>
      </c>
      <c r="E15536" s="51">
        <v>11020.1742050104</v>
      </c>
      <c r="F15536" s="13">
        <v>4107.7701579964996</v>
      </c>
      <c r="G15536" s="13">
        <v>11144.1695</v>
      </c>
      <c r="H15536" s="13">
        <v>329.62</v>
      </c>
      <c r="I15536" s="13">
        <v>88.459930470716614</v>
      </c>
      <c r="J15536" s="49">
        <v>102.16532258064517</v>
      </c>
      <c r="K15536" s="14">
        <f t="shared" si="1306"/>
        <v>26792.359116058258</v>
      </c>
    </row>
    <row r="15537" spans="1:11" x14ac:dyDescent="0.25">
      <c r="A15537" s="15">
        <f t="shared" si="1307"/>
        <v>10</v>
      </c>
      <c r="B15537" s="16">
        <f t="shared" si="1303"/>
        <v>2022</v>
      </c>
      <c r="C15537" s="17">
        <f t="shared" si="1304"/>
        <v>44844</v>
      </c>
      <c r="D15537" s="16">
        <f t="shared" si="1305"/>
        <v>6</v>
      </c>
      <c r="E15537" s="55">
        <v>11235.761463409</v>
      </c>
      <c r="F15537" s="18">
        <v>4178.8949103990999</v>
      </c>
      <c r="G15537" s="18">
        <v>11529.840499999998</v>
      </c>
      <c r="H15537" s="18">
        <v>329.62</v>
      </c>
      <c r="I15537" s="18">
        <v>88.459930470716614</v>
      </c>
      <c r="J15537" s="53">
        <v>102.16532258064517</v>
      </c>
      <c r="K15537" s="19">
        <f t="shared" si="1306"/>
        <v>27464.742126859459</v>
      </c>
    </row>
    <row r="15538" spans="1:11" x14ac:dyDescent="0.25">
      <c r="A15538" s="10">
        <f t="shared" si="1307"/>
        <v>10</v>
      </c>
      <c r="B15538" s="11">
        <f t="shared" si="1303"/>
        <v>2022</v>
      </c>
      <c r="C15538" s="12">
        <f t="shared" si="1304"/>
        <v>44844</v>
      </c>
      <c r="D15538" s="11">
        <f t="shared" si="1305"/>
        <v>7</v>
      </c>
      <c r="E15538" s="51">
        <v>11786.080040255199</v>
      </c>
      <c r="F15538" s="13">
        <v>4417.2990933724996</v>
      </c>
      <c r="G15538" s="13">
        <v>11745.037249999998</v>
      </c>
      <c r="H15538" s="13">
        <v>153.86699999999999</v>
      </c>
      <c r="I15538" s="13">
        <v>41.293198597590411</v>
      </c>
      <c r="J15538" s="49">
        <v>102.16532258064517</v>
      </c>
      <c r="K15538" s="14">
        <f t="shared" si="1306"/>
        <v>28245.741904805931</v>
      </c>
    </row>
    <row r="15539" spans="1:11" x14ac:dyDescent="0.25">
      <c r="A15539" s="15">
        <f t="shared" si="1307"/>
        <v>10</v>
      </c>
      <c r="B15539" s="16">
        <f t="shared" si="1303"/>
        <v>2022</v>
      </c>
      <c r="C15539" s="17">
        <f t="shared" si="1304"/>
        <v>44844</v>
      </c>
      <c r="D15539" s="16">
        <f t="shared" si="1305"/>
        <v>8</v>
      </c>
      <c r="E15539" s="55">
        <v>13245.2729704667</v>
      </c>
      <c r="F15539" s="18">
        <v>4326.3041165369004</v>
      </c>
      <c r="G15539" s="18">
        <v>11754.498000000003</v>
      </c>
      <c r="H15539" s="18">
        <v>0</v>
      </c>
      <c r="I15539" s="18">
        <v>0</v>
      </c>
      <c r="J15539" s="53">
        <v>102.16532258064517</v>
      </c>
      <c r="K15539" s="19">
        <f t="shared" si="1306"/>
        <v>29428.240409584247</v>
      </c>
    </row>
    <row r="15540" spans="1:11" x14ac:dyDescent="0.25">
      <c r="A15540" s="10">
        <f t="shared" si="1307"/>
        <v>10</v>
      </c>
      <c r="B15540" s="11">
        <f t="shared" si="1303"/>
        <v>2022</v>
      </c>
      <c r="C15540" s="12">
        <f t="shared" si="1304"/>
        <v>44844</v>
      </c>
      <c r="D15540" s="11">
        <f t="shared" si="1305"/>
        <v>9</v>
      </c>
      <c r="E15540" s="51">
        <v>15294.574202362999</v>
      </c>
      <c r="F15540" s="13">
        <v>4298.0291332531997</v>
      </c>
      <c r="G15540" s="13">
        <v>12029.443499999999</v>
      </c>
      <c r="H15540" s="13">
        <v>0</v>
      </c>
      <c r="I15540" s="13">
        <v>0</v>
      </c>
      <c r="J15540" s="49">
        <v>102.16532258064517</v>
      </c>
      <c r="K15540" s="14">
        <f t="shared" si="1306"/>
        <v>31724.212158196846</v>
      </c>
    </row>
    <row r="15541" spans="1:11" x14ac:dyDescent="0.25">
      <c r="A15541" s="15">
        <f t="shared" si="1307"/>
        <v>10</v>
      </c>
      <c r="B15541" s="16">
        <f t="shared" si="1303"/>
        <v>2022</v>
      </c>
      <c r="C15541" s="17">
        <f t="shared" si="1304"/>
        <v>44844</v>
      </c>
      <c r="D15541" s="16">
        <f t="shared" si="1305"/>
        <v>10</v>
      </c>
      <c r="E15541" s="55">
        <v>17228.357887624999</v>
      </c>
      <c r="F15541" s="18">
        <v>4471.4512755721998</v>
      </c>
      <c r="G15541" s="18">
        <v>12116.809000000001</v>
      </c>
      <c r="H15541" s="18">
        <v>0</v>
      </c>
      <c r="I15541" s="18">
        <v>0</v>
      </c>
      <c r="J15541" s="53">
        <v>102.16532258064517</v>
      </c>
      <c r="K15541" s="19">
        <f t="shared" si="1306"/>
        <v>33918.783485777843</v>
      </c>
    </row>
    <row r="15542" spans="1:11" x14ac:dyDescent="0.25">
      <c r="A15542" s="10">
        <f t="shared" si="1307"/>
        <v>10</v>
      </c>
      <c r="B15542" s="11">
        <f t="shared" si="1303"/>
        <v>2022</v>
      </c>
      <c r="C15542" s="12">
        <f t="shared" si="1304"/>
        <v>44844</v>
      </c>
      <c r="D15542" s="11">
        <f t="shared" si="1305"/>
        <v>11</v>
      </c>
      <c r="E15542" s="51">
        <v>19336.092796961799</v>
      </c>
      <c r="F15542" s="13">
        <v>4709.3081002926001</v>
      </c>
      <c r="G15542" s="13">
        <v>12411.03275</v>
      </c>
      <c r="H15542" s="13">
        <v>0</v>
      </c>
      <c r="I15542" s="13">
        <v>0</v>
      </c>
      <c r="J15542" s="49">
        <v>102.16532258064517</v>
      </c>
      <c r="K15542" s="14">
        <f t="shared" si="1306"/>
        <v>36558.598969835046</v>
      </c>
    </row>
    <row r="15543" spans="1:11" x14ac:dyDescent="0.25">
      <c r="A15543" s="15">
        <f t="shared" si="1307"/>
        <v>10</v>
      </c>
      <c r="B15543" s="16">
        <f t="shared" si="1303"/>
        <v>2022</v>
      </c>
      <c r="C15543" s="17">
        <f t="shared" si="1304"/>
        <v>44844</v>
      </c>
      <c r="D15543" s="16">
        <f t="shared" si="1305"/>
        <v>12</v>
      </c>
      <c r="E15543" s="55">
        <v>20654.454912577901</v>
      </c>
      <c r="F15543" s="18">
        <v>4864.6649096282999</v>
      </c>
      <c r="G15543" s="18">
        <v>12451.830750000001</v>
      </c>
      <c r="H15543" s="18">
        <v>0</v>
      </c>
      <c r="I15543" s="18">
        <v>0</v>
      </c>
      <c r="J15543" s="53">
        <v>102.16532258064517</v>
      </c>
      <c r="K15543" s="19">
        <f t="shared" si="1306"/>
        <v>38073.115894786846</v>
      </c>
    </row>
    <row r="15544" spans="1:11" x14ac:dyDescent="0.25">
      <c r="A15544" s="10">
        <f t="shared" si="1307"/>
        <v>10</v>
      </c>
      <c r="B15544" s="11">
        <f t="shared" si="1303"/>
        <v>2022</v>
      </c>
      <c r="C15544" s="12">
        <f t="shared" si="1304"/>
        <v>44844</v>
      </c>
      <c r="D15544" s="11">
        <f t="shared" si="1305"/>
        <v>13</v>
      </c>
      <c r="E15544" s="51">
        <v>21338.569792660601</v>
      </c>
      <c r="F15544" s="13">
        <v>4877.5661379520998</v>
      </c>
      <c r="G15544" s="13">
        <v>12583.360500000001</v>
      </c>
      <c r="H15544" s="13">
        <v>0</v>
      </c>
      <c r="I15544" s="13">
        <v>0</v>
      </c>
      <c r="J15544" s="49">
        <v>102.16532258064517</v>
      </c>
      <c r="K15544" s="14">
        <f t="shared" si="1306"/>
        <v>38901.661753193344</v>
      </c>
    </row>
    <row r="15545" spans="1:11" x14ac:dyDescent="0.25">
      <c r="A15545" s="15">
        <f t="shared" si="1307"/>
        <v>10</v>
      </c>
      <c r="B15545" s="16">
        <f t="shared" si="1303"/>
        <v>2022</v>
      </c>
      <c r="C15545" s="17">
        <f t="shared" si="1304"/>
        <v>44844</v>
      </c>
      <c r="D15545" s="16">
        <f t="shared" si="1305"/>
        <v>14</v>
      </c>
      <c r="E15545" s="55">
        <v>20935.274217891001</v>
      </c>
      <c r="F15545" s="18">
        <v>4859.3697859004997</v>
      </c>
      <c r="G15545" s="18">
        <v>12531.78975</v>
      </c>
      <c r="H15545" s="18">
        <v>0</v>
      </c>
      <c r="I15545" s="18">
        <v>0</v>
      </c>
      <c r="J15545" s="53">
        <v>102.16532258064517</v>
      </c>
      <c r="K15545" s="19">
        <f t="shared" si="1306"/>
        <v>38428.599076372142</v>
      </c>
    </row>
    <row r="15546" spans="1:11" x14ac:dyDescent="0.25">
      <c r="A15546" s="10">
        <f t="shared" si="1307"/>
        <v>10</v>
      </c>
      <c r="B15546" s="11">
        <f t="shared" si="1303"/>
        <v>2022</v>
      </c>
      <c r="C15546" s="12">
        <f t="shared" si="1304"/>
        <v>44844</v>
      </c>
      <c r="D15546" s="11">
        <f t="shared" si="1305"/>
        <v>15</v>
      </c>
      <c r="E15546" s="51">
        <v>20548.164489307201</v>
      </c>
      <c r="F15546" s="13">
        <v>4825.0598505991002</v>
      </c>
      <c r="G15546" s="13">
        <v>12450.333749999998</v>
      </c>
      <c r="H15546" s="13">
        <v>0</v>
      </c>
      <c r="I15546" s="13">
        <v>0</v>
      </c>
      <c r="J15546" s="49">
        <v>102.16532258064517</v>
      </c>
      <c r="K15546" s="14">
        <f t="shared" si="1306"/>
        <v>37925.723412486943</v>
      </c>
    </row>
    <row r="15547" spans="1:11" x14ac:dyDescent="0.25">
      <c r="A15547" s="15">
        <f t="shared" si="1307"/>
        <v>10</v>
      </c>
      <c r="B15547" s="16">
        <f t="shared" si="1303"/>
        <v>2022</v>
      </c>
      <c r="C15547" s="17">
        <f t="shared" si="1304"/>
        <v>44844</v>
      </c>
      <c r="D15547" s="16">
        <f t="shared" si="1305"/>
        <v>16</v>
      </c>
      <c r="E15547" s="55">
        <v>20692.8724941775</v>
      </c>
      <c r="F15547" s="18">
        <v>4814.0620380091996</v>
      </c>
      <c r="G15547" s="18">
        <v>12278.288</v>
      </c>
      <c r="H15547" s="18">
        <v>0</v>
      </c>
      <c r="I15547" s="18">
        <v>0</v>
      </c>
      <c r="J15547" s="53">
        <v>102.16532258064517</v>
      </c>
      <c r="K15547" s="19">
        <f t="shared" si="1306"/>
        <v>37887.387854767345</v>
      </c>
    </row>
    <row r="15548" spans="1:11" x14ac:dyDescent="0.25">
      <c r="A15548" s="10">
        <f t="shared" si="1307"/>
        <v>10</v>
      </c>
      <c r="B15548" s="11">
        <f t="shared" si="1303"/>
        <v>2022</v>
      </c>
      <c r="C15548" s="12">
        <f t="shared" si="1304"/>
        <v>44844</v>
      </c>
      <c r="D15548" s="11">
        <f t="shared" si="1305"/>
        <v>17</v>
      </c>
      <c r="E15548" s="51">
        <v>21421.331532574601</v>
      </c>
      <c r="F15548" s="13">
        <v>4760.8607441488002</v>
      </c>
      <c r="G15548" s="13">
        <v>12198.241499999998</v>
      </c>
      <c r="H15548" s="13">
        <v>0</v>
      </c>
      <c r="I15548" s="13">
        <v>0</v>
      </c>
      <c r="J15548" s="49">
        <v>102.16532258064517</v>
      </c>
      <c r="K15548" s="14">
        <f t="shared" si="1306"/>
        <v>38482.59909930404</v>
      </c>
    </row>
    <row r="15549" spans="1:11" x14ac:dyDescent="0.25">
      <c r="A15549" s="15">
        <f t="shared" si="1307"/>
        <v>10</v>
      </c>
      <c r="B15549" s="16">
        <f t="shared" si="1303"/>
        <v>2022</v>
      </c>
      <c r="C15549" s="17">
        <f t="shared" si="1304"/>
        <v>44844</v>
      </c>
      <c r="D15549" s="16">
        <f t="shared" si="1305"/>
        <v>18</v>
      </c>
      <c r="E15549" s="55">
        <v>21067.217335134901</v>
      </c>
      <c r="F15549" s="18">
        <v>4795.7058026003997</v>
      </c>
      <c r="G15549" s="18">
        <v>11896.3395</v>
      </c>
      <c r="H15549" s="18">
        <v>93.347999999999999</v>
      </c>
      <c r="I15549" s="18">
        <v>25.051749255447042</v>
      </c>
      <c r="J15549" s="53">
        <v>102.16532258064517</v>
      </c>
      <c r="K15549" s="19">
        <f t="shared" si="1306"/>
        <v>37979.827709571393</v>
      </c>
    </row>
    <row r="15550" spans="1:11" x14ac:dyDescent="0.25">
      <c r="A15550" s="10">
        <f t="shared" si="1307"/>
        <v>10</v>
      </c>
      <c r="B15550" s="11">
        <f t="shared" si="1303"/>
        <v>2022</v>
      </c>
      <c r="C15550" s="12">
        <f t="shared" si="1304"/>
        <v>44844</v>
      </c>
      <c r="D15550" s="11">
        <f t="shared" si="1305"/>
        <v>19</v>
      </c>
      <c r="E15550" s="51">
        <v>20541.671039450401</v>
      </c>
      <c r="F15550" s="13">
        <v>4774.8085716344003</v>
      </c>
      <c r="G15550" s="13">
        <v>11890.861750000002</v>
      </c>
      <c r="H15550" s="13">
        <v>329.62</v>
      </c>
      <c r="I15550" s="13">
        <v>88.459930470716614</v>
      </c>
      <c r="J15550" s="49">
        <v>102.16532258064517</v>
      </c>
      <c r="K15550" s="14">
        <f t="shared" si="1306"/>
        <v>37727.586614136162</v>
      </c>
    </row>
    <row r="15551" spans="1:11" x14ac:dyDescent="0.25">
      <c r="A15551" s="15">
        <f t="shared" si="1307"/>
        <v>10</v>
      </c>
      <c r="B15551" s="16">
        <f t="shared" si="1303"/>
        <v>2022</v>
      </c>
      <c r="C15551" s="17">
        <f t="shared" si="1304"/>
        <v>44844</v>
      </c>
      <c r="D15551" s="16">
        <f t="shared" si="1305"/>
        <v>20</v>
      </c>
      <c r="E15551" s="55">
        <v>21305.441699165302</v>
      </c>
      <c r="F15551" s="18">
        <v>5081.2083743658004</v>
      </c>
      <c r="G15551" s="18">
        <v>11867.921000000002</v>
      </c>
      <c r="H15551" s="18">
        <v>329.62</v>
      </c>
      <c r="I15551" s="18">
        <v>88.459930470716614</v>
      </c>
      <c r="J15551" s="53">
        <v>102.16532258064517</v>
      </c>
      <c r="K15551" s="19">
        <f t="shared" si="1306"/>
        <v>38774.816326582462</v>
      </c>
    </row>
    <row r="15552" spans="1:11" x14ac:dyDescent="0.25">
      <c r="A15552" s="10">
        <f t="shared" si="1307"/>
        <v>10</v>
      </c>
      <c r="B15552" s="11">
        <f t="shared" si="1303"/>
        <v>2022</v>
      </c>
      <c r="C15552" s="12">
        <f t="shared" si="1304"/>
        <v>44844</v>
      </c>
      <c r="D15552" s="11">
        <f t="shared" si="1305"/>
        <v>21</v>
      </c>
      <c r="E15552" s="51">
        <v>20982.0644308103</v>
      </c>
      <c r="F15552" s="13">
        <v>4863.7438252983002</v>
      </c>
      <c r="G15552" s="13">
        <v>11447.971000000001</v>
      </c>
      <c r="H15552" s="13">
        <v>329.62</v>
      </c>
      <c r="I15552" s="13">
        <v>88.459930470716614</v>
      </c>
      <c r="J15552" s="49">
        <v>102.16532258064517</v>
      </c>
      <c r="K15552" s="14">
        <f t="shared" si="1306"/>
        <v>37814.024509159965</v>
      </c>
    </row>
    <row r="15553" spans="1:11" x14ac:dyDescent="0.25">
      <c r="A15553" s="15">
        <f t="shared" si="1307"/>
        <v>10</v>
      </c>
      <c r="B15553" s="16">
        <f t="shared" si="1303"/>
        <v>2022</v>
      </c>
      <c r="C15553" s="17">
        <f t="shared" si="1304"/>
        <v>44844</v>
      </c>
      <c r="D15553" s="16">
        <f t="shared" si="1305"/>
        <v>22</v>
      </c>
      <c r="E15553" s="55">
        <v>19591.322950772901</v>
      </c>
      <c r="F15553" s="18">
        <v>4716.9341056382</v>
      </c>
      <c r="G15553" s="18">
        <v>11145.83675</v>
      </c>
      <c r="H15553" s="18">
        <v>329.62</v>
      </c>
      <c r="I15553" s="18">
        <v>88.459930470716614</v>
      </c>
      <c r="J15553" s="53">
        <v>102.16532258064517</v>
      </c>
      <c r="K15553" s="19">
        <f t="shared" si="1306"/>
        <v>35974.339059462465</v>
      </c>
    </row>
    <row r="15554" spans="1:11" x14ac:dyDescent="0.25">
      <c r="A15554" s="10">
        <f t="shared" si="1307"/>
        <v>10</v>
      </c>
      <c r="B15554" s="11">
        <f t="shared" si="1303"/>
        <v>2022</v>
      </c>
      <c r="C15554" s="12">
        <f t="shared" si="1304"/>
        <v>44844</v>
      </c>
      <c r="D15554" s="11">
        <f t="shared" si="1305"/>
        <v>23</v>
      </c>
      <c r="E15554" s="51">
        <v>17392.357964876901</v>
      </c>
      <c r="F15554" s="13">
        <v>4475.7356333708003</v>
      </c>
      <c r="G15554" s="13">
        <v>10773.792750000002</v>
      </c>
      <c r="H15554" s="13">
        <v>329.62</v>
      </c>
      <c r="I15554" s="13">
        <v>88.459930470716614</v>
      </c>
      <c r="J15554" s="49">
        <v>102.16532258064517</v>
      </c>
      <c r="K15554" s="14">
        <f t="shared" si="1306"/>
        <v>33162.131601299065</v>
      </c>
    </row>
    <row r="15555" spans="1:11" x14ac:dyDescent="0.25">
      <c r="A15555" s="15">
        <f t="shared" si="1307"/>
        <v>10</v>
      </c>
      <c r="B15555" s="16">
        <f t="shared" si="1303"/>
        <v>2022</v>
      </c>
      <c r="C15555" s="17">
        <f t="shared" si="1304"/>
        <v>44844</v>
      </c>
      <c r="D15555" s="16">
        <f t="shared" si="1305"/>
        <v>24</v>
      </c>
      <c r="E15555" s="55">
        <v>14986.712760107401</v>
      </c>
      <c r="F15555" s="18">
        <v>4295.7356180419001</v>
      </c>
      <c r="G15555" s="18">
        <v>10588.130499999999</v>
      </c>
      <c r="H15555" s="18">
        <v>329.62</v>
      </c>
      <c r="I15555" s="18">
        <v>88.459930470716614</v>
      </c>
      <c r="J15555" s="53">
        <v>102.16532258064517</v>
      </c>
      <c r="K15555" s="19">
        <f t="shared" si="1306"/>
        <v>30390.824131200658</v>
      </c>
    </row>
    <row r="15556" spans="1:11" x14ac:dyDescent="0.25">
      <c r="A15556" s="10">
        <f t="shared" si="1307"/>
        <v>10</v>
      </c>
      <c r="B15556" s="11">
        <f t="shared" si="1303"/>
        <v>2022</v>
      </c>
      <c r="C15556" s="12">
        <f t="shared" si="1304"/>
        <v>44845</v>
      </c>
      <c r="D15556" s="11">
        <f t="shared" si="1305"/>
        <v>1</v>
      </c>
      <c r="E15556" s="51">
        <v>13103.050290121</v>
      </c>
      <c r="F15556" s="13">
        <v>4191.3274398834001</v>
      </c>
      <c r="G15556" s="13">
        <v>10529.767500000002</v>
      </c>
      <c r="H15556" s="13">
        <v>329.62</v>
      </c>
      <c r="I15556" s="13">
        <v>88.459930470716614</v>
      </c>
      <c r="J15556" s="49">
        <v>102.16532258064517</v>
      </c>
      <c r="K15556" s="14">
        <f t="shared" si="1306"/>
        <v>28344.390483055762</v>
      </c>
    </row>
    <row r="15557" spans="1:11" x14ac:dyDescent="0.25">
      <c r="A15557" s="15">
        <f t="shared" si="1307"/>
        <v>10</v>
      </c>
      <c r="B15557" s="16">
        <f t="shared" ref="B15557:B15620" si="1308">YEAR(C15557)</f>
        <v>2022</v>
      </c>
      <c r="C15557" s="17">
        <f t="shared" si="1304"/>
        <v>44845</v>
      </c>
      <c r="D15557" s="16">
        <f t="shared" si="1305"/>
        <v>2</v>
      </c>
      <c r="E15557" s="55">
        <v>12106.411092996999</v>
      </c>
      <c r="F15557" s="18">
        <v>4123.8697218097996</v>
      </c>
      <c r="G15557" s="18">
        <v>10579.612250000002</v>
      </c>
      <c r="H15557" s="18">
        <v>329.62</v>
      </c>
      <c r="I15557" s="18">
        <v>88.459930470716614</v>
      </c>
      <c r="J15557" s="53">
        <v>102.16532258064517</v>
      </c>
      <c r="K15557" s="19">
        <f t="shared" si="1306"/>
        <v>27330.13831785816</v>
      </c>
    </row>
    <row r="15558" spans="1:11" x14ac:dyDescent="0.25">
      <c r="A15558" s="10">
        <f t="shared" si="1307"/>
        <v>10</v>
      </c>
      <c r="B15558" s="11">
        <f t="shared" si="1308"/>
        <v>2022</v>
      </c>
      <c r="C15558" s="12">
        <f t="shared" ref="C15558:C15621" si="1309">IF(D15558=1, C15557+1, C15557)</f>
        <v>44845</v>
      </c>
      <c r="D15558" s="11">
        <f t="shared" ref="D15558:D15621" si="1310">IF(D15557=24, 1, D15557+1)</f>
        <v>3</v>
      </c>
      <c r="E15558" s="51">
        <v>11635.891835902399</v>
      </c>
      <c r="F15558" s="13">
        <v>4108.4508968276996</v>
      </c>
      <c r="G15558" s="13">
        <v>10721.369750000002</v>
      </c>
      <c r="H15558" s="13">
        <v>329.62</v>
      </c>
      <c r="I15558" s="13">
        <v>88.459930470716614</v>
      </c>
      <c r="J15558" s="49">
        <v>102.16532258064517</v>
      </c>
      <c r="K15558" s="14">
        <f t="shared" ref="K15558:K15621" si="1311">SUM(E15558:J15558)</f>
        <v>26985.95773578146</v>
      </c>
    </row>
    <row r="15559" spans="1:11" x14ac:dyDescent="0.25">
      <c r="A15559" s="15">
        <f t="shared" si="1307"/>
        <v>10</v>
      </c>
      <c r="B15559" s="16">
        <f t="shared" si="1308"/>
        <v>2022</v>
      </c>
      <c r="C15559" s="17">
        <f t="shared" si="1309"/>
        <v>44845</v>
      </c>
      <c r="D15559" s="16">
        <f t="shared" si="1310"/>
        <v>4</v>
      </c>
      <c r="E15559" s="55">
        <v>11289.833859030899</v>
      </c>
      <c r="F15559" s="18">
        <v>4118.4712724528999</v>
      </c>
      <c r="G15559" s="18">
        <v>10810.08575</v>
      </c>
      <c r="H15559" s="18">
        <v>329.62</v>
      </c>
      <c r="I15559" s="18">
        <v>88.459930470716614</v>
      </c>
      <c r="J15559" s="53">
        <v>102.16532258064517</v>
      </c>
      <c r="K15559" s="19">
        <f t="shared" si="1311"/>
        <v>26738.636134535158</v>
      </c>
    </row>
    <row r="15560" spans="1:11" x14ac:dyDescent="0.25">
      <c r="A15560" s="10">
        <f t="shared" si="1307"/>
        <v>10</v>
      </c>
      <c r="B15560" s="11">
        <f t="shared" si="1308"/>
        <v>2022</v>
      </c>
      <c r="C15560" s="12">
        <f t="shared" si="1309"/>
        <v>44845</v>
      </c>
      <c r="D15560" s="11">
        <f t="shared" si="1310"/>
        <v>5</v>
      </c>
      <c r="E15560" s="51">
        <v>11406.382153049401</v>
      </c>
      <c r="F15560" s="13">
        <v>4175.3093251142</v>
      </c>
      <c r="G15560" s="13">
        <v>11573.952500000001</v>
      </c>
      <c r="H15560" s="13">
        <v>329.62</v>
      </c>
      <c r="I15560" s="13">
        <v>88.459930470716614</v>
      </c>
      <c r="J15560" s="49">
        <v>102.16532258064517</v>
      </c>
      <c r="K15560" s="14">
        <f t="shared" si="1311"/>
        <v>27675.889231214958</v>
      </c>
    </row>
    <row r="15561" spans="1:11" x14ac:dyDescent="0.25">
      <c r="A15561" s="15">
        <f t="shared" si="1307"/>
        <v>10</v>
      </c>
      <c r="B15561" s="16">
        <f t="shared" si="1308"/>
        <v>2022</v>
      </c>
      <c r="C15561" s="17">
        <f t="shared" si="1309"/>
        <v>44845</v>
      </c>
      <c r="D15561" s="16">
        <f t="shared" si="1310"/>
        <v>6</v>
      </c>
      <c r="E15561" s="55">
        <v>11971.2845056276</v>
      </c>
      <c r="F15561" s="18">
        <v>4332.4718992542003</v>
      </c>
      <c r="G15561" s="18">
        <v>13977.808000000001</v>
      </c>
      <c r="H15561" s="18">
        <v>329.62</v>
      </c>
      <c r="I15561" s="18">
        <v>88.459930470716614</v>
      </c>
      <c r="J15561" s="53">
        <v>102.16532258064517</v>
      </c>
      <c r="K15561" s="19">
        <f t="shared" si="1311"/>
        <v>30801.809657933158</v>
      </c>
    </row>
    <row r="15562" spans="1:11" x14ac:dyDescent="0.25">
      <c r="A15562" s="10">
        <f t="shared" si="1307"/>
        <v>10</v>
      </c>
      <c r="B15562" s="11">
        <f t="shared" si="1308"/>
        <v>2022</v>
      </c>
      <c r="C15562" s="12">
        <f t="shared" si="1309"/>
        <v>44845</v>
      </c>
      <c r="D15562" s="11">
        <f t="shared" si="1310"/>
        <v>7</v>
      </c>
      <c r="E15562" s="51">
        <v>13291.063126844099</v>
      </c>
      <c r="F15562" s="13">
        <v>4822.232167696</v>
      </c>
      <c r="G15562" s="13">
        <v>17387.382499999996</v>
      </c>
      <c r="H15562" s="13">
        <v>159.27199999999999</v>
      </c>
      <c r="I15562" s="13">
        <v>42.743735349590366</v>
      </c>
      <c r="J15562" s="49">
        <v>102.16532258064517</v>
      </c>
      <c r="K15562" s="14">
        <f t="shared" si="1311"/>
        <v>35804.85885247033</v>
      </c>
    </row>
    <row r="15563" spans="1:11" x14ac:dyDescent="0.25">
      <c r="A15563" s="15">
        <f t="shared" si="1307"/>
        <v>10</v>
      </c>
      <c r="B15563" s="16">
        <f t="shared" si="1308"/>
        <v>2022</v>
      </c>
      <c r="C15563" s="17">
        <f t="shared" si="1309"/>
        <v>44845</v>
      </c>
      <c r="D15563" s="16">
        <f t="shared" si="1310"/>
        <v>8</v>
      </c>
      <c r="E15563" s="55">
        <v>14932.2237589796</v>
      </c>
      <c r="F15563" s="18">
        <v>5250.0684959343998</v>
      </c>
      <c r="G15563" s="18">
        <v>18374.621999999999</v>
      </c>
      <c r="H15563" s="18">
        <v>0</v>
      </c>
      <c r="I15563" s="18">
        <v>0</v>
      </c>
      <c r="J15563" s="53">
        <v>102.16532258064517</v>
      </c>
      <c r="K15563" s="19">
        <f t="shared" si="1311"/>
        <v>38659.079577494638</v>
      </c>
    </row>
    <row r="15564" spans="1:11" x14ac:dyDescent="0.25">
      <c r="A15564" s="10">
        <f t="shared" ref="A15564:A15627" si="1312">MONTH(C15564)</f>
        <v>10</v>
      </c>
      <c r="B15564" s="11">
        <f t="shared" si="1308"/>
        <v>2022</v>
      </c>
      <c r="C15564" s="12">
        <f t="shared" si="1309"/>
        <v>44845</v>
      </c>
      <c r="D15564" s="11">
        <f t="shared" si="1310"/>
        <v>9</v>
      </c>
      <c r="E15564" s="51">
        <v>14915.480495808901</v>
      </c>
      <c r="F15564" s="13">
        <v>5898.0374831381996</v>
      </c>
      <c r="G15564" s="13">
        <v>19220.284749999999</v>
      </c>
      <c r="H15564" s="13">
        <v>0</v>
      </c>
      <c r="I15564" s="13">
        <v>0</v>
      </c>
      <c r="J15564" s="49">
        <v>102.16532258064517</v>
      </c>
      <c r="K15564" s="14">
        <f t="shared" si="1311"/>
        <v>40135.968051527743</v>
      </c>
    </row>
    <row r="15565" spans="1:11" x14ac:dyDescent="0.25">
      <c r="A15565" s="15">
        <f t="shared" si="1312"/>
        <v>10</v>
      </c>
      <c r="B15565" s="16">
        <f t="shared" si="1308"/>
        <v>2022</v>
      </c>
      <c r="C15565" s="17">
        <f t="shared" si="1309"/>
        <v>44845</v>
      </c>
      <c r="D15565" s="16">
        <f t="shared" si="1310"/>
        <v>10</v>
      </c>
      <c r="E15565" s="55">
        <v>14422.300175718199</v>
      </c>
      <c r="F15565" s="18">
        <v>6708.7982754366003</v>
      </c>
      <c r="G15565" s="18">
        <v>19508.164499999995</v>
      </c>
      <c r="H15565" s="18">
        <v>0</v>
      </c>
      <c r="I15565" s="18">
        <v>0</v>
      </c>
      <c r="J15565" s="53">
        <v>102.16532258064517</v>
      </c>
      <c r="K15565" s="19">
        <f t="shared" si="1311"/>
        <v>40741.428273735444</v>
      </c>
    </row>
    <row r="15566" spans="1:11" x14ac:dyDescent="0.25">
      <c r="A15566" s="10">
        <f t="shared" si="1312"/>
        <v>10</v>
      </c>
      <c r="B15566" s="11">
        <f t="shared" si="1308"/>
        <v>2022</v>
      </c>
      <c r="C15566" s="12">
        <f t="shared" si="1309"/>
        <v>44845</v>
      </c>
      <c r="D15566" s="11">
        <f t="shared" si="1310"/>
        <v>11</v>
      </c>
      <c r="E15566" s="51">
        <v>14474.3348341581</v>
      </c>
      <c r="F15566" s="13">
        <v>7176.7168284994004</v>
      </c>
      <c r="G15566" s="13">
        <v>19673.800750000002</v>
      </c>
      <c r="H15566" s="13">
        <v>0</v>
      </c>
      <c r="I15566" s="13">
        <v>0</v>
      </c>
      <c r="J15566" s="49">
        <v>102.16532258064517</v>
      </c>
      <c r="K15566" s="14">
        <f t="shared" si="1311"/>
        <v>41427.017735238151</v>
      </c>
    </row>
    <row r="15567" spans="1:11" x14ac:dyDescent="0.25">
      <c r="A15567" s="15">
        <f t="shared" si="1312"/>
        <v>10</v>
      </c>
      <c r="B15567" s="16">
        <f t="shared" si="1308"/>
        <v>2022</v>
      </c>
      <c r="C15567" s="17">
        <f t="shared" si="1309"/>
        <v>44845</v>
      </c>
      <c r="D15567" s="16">
        <f t="shared" si="1310"/>
        <v>12</v>
      </c>
      <c r="E15567" s="55">
        <v>14534.323421527501</v>
      </c>
      <c r="F15567" s="18">
        <v>7343.9940515849003</v>
      </c>
      <c r="G15567" s="18">
        <v>19944.787250000001</v>
      </c>
      <c r="H15567" s="18">
        <v>0</v>
      </c>
      <c r="I15567" s="18">
        <v>0</v>
      </c>
      <c r="J15567" s="53">
        <v>102.16532258064517</v>
      </c>
      <c r="K15567" s="19">
        <f t="shared" si="1311"/>
        <v>41925.270045693047</v>
      </c>
    </row>
    <row r="15568" spans="1:11" x14ac:dyDescent="0.25">
      <c r="A15568" s="10">
        <f t="shared" si="1312"/>
        <v>10</v>
      </c>
      <c r="B15568" s="11">
        <f t="shared" si="1308"/>
        <v>2022</v>
      </c>
      <c r="C15568" s="12">
        <f t="shared" si="1309"/>
        <v>44845</v>
      </c>
      <c r="D15568" s="11">
        <f t="shared" si="1310"/>
        <v>13</v>
      </c>
      <c r="E15568" s="51">
        <v>14785.3684574777</v>
      </c>
      <c r="F15568" s="13">
        <v>7431.4386764065002</v>
      </c>
      <c r="G15568" s="13">
        <v>19695.492999999999</v>
      </c>
      <c r="H15568" s="13">
        <v>0</v>
      </c>
      <c r="I15568" s="13">
        <v>0</v>
      </c>
      <c r="J15568" s="49">
        <v>102.16532258064517</v>
      </c>
      <c r="K15568" s="14">
        <f t="shared" si="1311"/>
        <v>42014.465456464844</v>
      </c>
    </row>
    <row r="15569" spans="1:11" x14ac:dyDescent="0.25">
      <c r="A15569" s="15">
        <f t="shared" si="1312"/>
        <v>10</v>
      </c>
      <c r="B15569" s="16">
        <f t="shared" si="1308"/>
        <v>2022</v>
      </c>
      <c r="C15569" s="17">
        <f t="shared" si="1309"/>
        <v>44845</v>
      </c>
      <c r="D15569" s="16">
        <f t="shared" si="1310"/>
        <v>14</v>
      </c>
      <c r="E15569" s="55">
        <v>14506.8438792875</v>
      </c>
      <c r="F15569" s="18">
        <v>7477.4851896658001</v>
      </c>
      <c r="G15569" s="18">
        <v>19268.162000000004</v>
      </c>
      <c r="H15569" s="18">
        <v>0</v>
      </c>
      <c r="I15569" s="18">
        <v>0</v>
      </c>
      <c r="J15569" s="53">
        <v>102.16532258064517</v>
      </c>
      <c r="K15569" s="19">
        <f t="shared" si="1311"/>
        <v>41354.65639153395</v>
      </c>
    </row>
    <row r="15570" spans="1:11" x14ac:dyDescent="0.25">
      <c r="A15570" s="10">
        <f t="shared" si="1312"/>
        <v>10</v>
      </c>
      <c r="B15570" s="11">
        <f t="shared" si="1308"/>
        <v>2022</v>
      </c>
      <c r="C15570" s="12">
        <f t="shared" si="1309"/>
        <v>44845</v>
      </c>
      <c r="D15570" s="11">
        <f t="shared" si="1310"/>
        <v>15</v>
      </c>
      <c r="E15570" s="51">
        <v>14385.846143668899</v>
      </c>
      <c r="F15570" s="13">
        <v>7502.5483865261003</v>
      </c>
      <c r="G15570" s="13">
        <v>18344.965000000004</v>
      </c>
      <c r="H15570" s="13">
        <v>0</v>
      </c>
      <c r="I15570" s="13">
        <v>0</v>
      </c>
      <c r="J15570" s="49">
        <v>102.16532258064517</v>
      </c>
      <c r="K15570" s="14">
        <f t="shared" si="1311"/>
        <v>40335.524852775648</v>
      </c>
    </row>
    <row r="15571" spans="1:11" x14ac:dyDescent="0.25">
      <c r="A15571" s="15">
        <f t="shared" si="1312"/>
        <v>10</v>
      </c>
      <c r="B15571" s="16">
        <f t="shared" si="1308"/>
        <v>2022</v>
      </c>
      <c r="C15571" s="17">
        <f t="shared" si="1309"/>
        <v>44845</v>
      </c>
      <c r="D15571" s="16">
        <f t="shared" si="1310"/>
        <v>16</v>
      </c>
      <c r="E15571" s="55">
        <v>14928.2403157236</v>
      </c>
      <c r="F15571" s="18">
        <v>7385.7879710099996</v>
      </c>
      <c r="G15571" s="18">
        <v>17076.954499999996</v>
      </c>
      <c r="H15571" s="18">
        <v>0</v>
      </c>
      <c r="I15571" s="18">
        <v>0</v>
      </c>
      <c r="J15571" s="53">
        <v>102.16532258064517</v>
      </c>
      <c r="K15571" s="19">
        <f t="shared" si="1311"/>
        <v>39493.148109314243</v>
      </c>
    </row>
    <row r="15572" spans="1:11" x14ac:dyDescent="0.25">
      <c r="A15572" s="10">
        <f t="shared" si="1312"/>
        <v>10</v>
      </c>
      <c r="B15572" s="11">
        <f t="shared" si="1308"/>
        <v>2022</v>
      </c>
      <c r="C15572" s="12">
        <f t="shared" si="1309"/>
        <v>44845</v>
      </c>
      <c r="D15572" s="11">
        <f t="shared" si="1310"/>
        <v>17</v>
      </c>
      <c r="E15572" s="51">
        <v>16882.692163883399</v>
      </c>
      <c r="F15572" s="13">
        <v>7098.0082769142</v>
      </c>
      <c r="G15572" s="13">
        <v>16071.350750000001</v>
      </c>
      <c r="H15572" s="13">
        <v>0</v>
      </c>
      <c r="I15572" s="13">
        <v>0</v>
      </c>
      <c r="J15572" s="49">
        <v>102.16532258064517</v>
      </c>
      <c r="K15572" s="14">
        <f t="shared" si="1311"/>
        <v>40154.216513378247</v>
      </c>
    </row>
    <row r="15573" spans="1:11" x14ac:dyDescent="0.25">
      <c r="A15573" s="15">
        <f t="shared" si="1312"/>
        <v>10</v>
      </c>
      <c r="B15573" s="16">
        <f t="shared" si="1308"/>
        <v>2022</v>
      </c>
      <c r="C15573" s="17">
        <f t="shared" si="1309"/>
        <v>44845</v>
      </c>
      <c r="D15573" s="16">
        <f t="shared" si="1310"/>
        <v>18</v>
      </c>
      <c r="E15573" s="55">
        <v>18501.773292979</v>
      </c>
      <c r="F15573" s="18">
        <v>6481.1178847253004</v>
      </c>
      <c r="G15573" s="18">
        <v>16027.642749999999</v>
      </c>
      <c r="H15573" s="18">
        <v>98.885999999999996</v>
      </c>
      <c r="I15573" s="18">
        <v>26.537979141214983</v>
      </c>
      <c r="J15573" s="53">
        <v>102.16532258064517</v>
      </c>
      <c r="K15573" s="19">
        <f t="shared" si="1311"/>
        <v>41238.12322942615</v>
      </c>
    </row>
    <row r="15574" spans="1:11" x14ac:dyDescent="0.25">
      <c r="A15574" s="10">
        <f t="shared" si="1312"/>
        <v>10</v>
      </c>
      <c r="B15574" s="11">
        <f t="shared" si="1308"/>
        <v>2022</v>
      </c>
      <c r="C15574" s="12">
        <f t="shared" si="1309"/>
        <v>44845</v>
      </c>
      <c r="D15574" s="11">
        <f t="shared" si="1310"/>
        <v>19</v>
      </c>
      <c r="E15574" s="51">
        <v>18938.893921570299</v>
      </c>
      <c r="F15574" s="13">
        <v>6111.1830357978997</v>
      </c>
      <c r="G15574" s="13">
        <v>16164.295750000001</v>
      </c>
      <c r="H15574" s="13">
        <v>329.62</v>
      </c>
      <c r="I15574" s="13">
        <v>88.459930470716614</v>
      </c>
      <c r="J15574" s="49">
        <v>102.16532258064517</v>
      </c>
      <c r="K15574" s="14">
        <f t="shared" si="1311"/>
        <v>41734.617960419557</v>
      </c>
    </row>
    <row r="15575" spans="1:11" x14ac:dyDescent="0.25">
      <c r="A15575" s="15">
        <f t="shared" si="1312"/>
        <v>10</v>
      </c>
      <c r="B15575" s="16">
        <f t="shared" si="1308"/>
        <v>2022</v>
      </c>
      <c r="C15575" s="17">
        <f t="shared" si="1309"/>
        <v>44845</v>
      </c>
      <c r="D15575" s="16">
        <f t="shared" si="1310"/>
        <v>20</v>
      </c>
      <c r="E15575" s="55">
        <v>19987.389004339399</v>
      </c>
      <c r="F15575" s="18">
        <v>6109.7146947126002</v>
      </c>
      <c r="G15575" s="18">
        <v>15693.835500000001</v>
      </c>
      <c r="H15575" s="18">
        <v>329.62</v>
      </c>
      <c r="I15575" s="18">
        <v>88.459930470716614</v>
      </c>
      <c r="J15575" s="53">
        <v>102.16532258064517</v>
      </c>
      <c r="K15575" s="19">
        <f t="shared" si="1311"/>
        <v>42311.184452103364</v>
      </c>
    </row>
    <row r="15576" spans="1:11" x14ac:dyDescent="0.25">
      <c r="A15576" s="10">
        <f t="shared" si="1312"/>
        <v>10</v>
      </c>
      <c r="B15576" s="11">
        <f t="shared" si="1308"/>
        <v>2022</v>
      </c>
      <c r="C15576" s="12">
        <f t="shared" si="1309"/>
        <v>44845</v>
      </c>
      <c r="D15576" s="11">
        <f t="shared" si="1310"/>
        <v>21</v>
      </c>
      <c r="E15576" s="51">
        <v>19776.2191058391</v>
      </c>
      <c r="F15576" s="13">
        <v>5552.6864876437003</v>
      </c>
      <c r="G15576" s="13">
        <v>14875.022999999999</v>
      </c>
      <c r="H15576" s="13">
        <v>329.62</v>
      </c>
      <c r="I15576" s="13">
        <v>88.459930470716614</v>
      </c>
      <c r="J15576" s="49">
        <v>102.16532258064517</v>
      </c>
      <c r="K15576" s="14">
        <f t="shared" si="1311"/>
        <v>40724.173846534162</v>
      </c>
    </row>
    <row r="15577" spans="1:11" x14ac:dyDescent="0.25">
      <c r="A15577" s="15">
        <f t="shared" si="1312"/>
        <v>10</v>
      </c>
      <c r="B15577" s="16">
        <f t="shared" si="1308"/>
        <v>2022</v>
      </c>
      <c r="C15577" s="17">
        <f t="shared" si="1309"/>
        <v>44845</v>
      </c>
      <c r="D15577" s="16">
        <f t="shared" si="1310"/>
        <v>22</v>
      </c>
      <c r="E15577" s="55">
        <v>18590.9515858261</v>
      </c>
      <c r="F15577" s="18">
        <v>5121.1922362207997</v>
      </c>
      <c r="G15577" s="18">
        <v>14190.726000000001</v>
      </c>
      <c r="H15577" s="18">
        <v>329.62</v>
      </c>
      <c r="I15577" s="18">
        <v>88.459930470716614</v>
      </c>
      <c r="J15577" s="53">
        <v>102.16532258064517</v>
      </c>
      <c r="K15577" s="19">
        <f t="shared" si="1311"/>
        <v>38423.115075098263</v>
      </c>
    </row>
    <row r="15578" spans="1:11" x14ac:dyDescent="0.25">
      <c r="A15578" s="10">
        <f t="shared" si="1312"/>
        <v>10</v>
      </c>
      <c r="B15578" s="11">
        <f t="shared" si="1308"/>
        <v>2022</v>
      </c>
      <c r="C15578" s="12">
        <f t="shared" si="1309"/>
        <v>44845</v>
      </c>
      <c r="D15578" s="11">
        <f t="shared" si="1310"/>
        <v>23</v>
      </c>
      <c r="E15578" s="51">
        <v>16530.846375747198</v>
      </c>
      <c r="F15578" s="13">
        <v>4619.7223156458003</v>
      </c>
      <c r="G15578" s="13">
        <v>13359.504500000001</v>
      </c>
      <c r="H15578" s="13">
        <v>329.62</v>
      </c>
      <c r="I15578" s="13">
        <v>88.459930470716614</v>
      </c>
      <c r="J15578" s="49">
        <v>102.16532258064517</v>
      </c>
      <c r="K15578" s="14">
        <f t="shared" si="1311"/>
        <v>35030.318444444361</v>
      </c>
    </row>
    <row r="15579" spans="1:11" x14ac:dyDescent="0.25">
      <c r="A15579" s="15">
        <f t="shared" si="1312"/>
        <v>10</v>
      </c>
      <c r="B15579" s="16">
        <f t="shared" si="1308"/>
        <v>2022</v>
      </c>
      <c r="C15579" s="17">
        <f t="shared" si="1309"/>
        <v>44845</v>
      </c>
      <c r="D15579" s="16">
        <f t="shared" si="1310"/>
        <v>24</v>
      </c>
      <c r="E15579" s="55">
        <v>14260.491232066899</v>
      </c>
      <c r="F15579" s="18">
        <v>4321.2300238716998</v>
      </c>
      <c r="G15579" s="18">
        <v>13006.652</v>
      </c>
      <c r="H15579" s="18">
        <v>329.62</v>
      </c>
      <c r="I15579" s="18">
        <v>88.459930470716614</v>
      </c>
      <c r="J15579" s="53">
        <v>102.16532258064517</v>
      </c>
      <c r="K15579" s="19">
        <f t="shared" si="1311"/>
        <v>32108.618508989955</v>
      </c>
    </row>
    <row r="15580" spans="1:11" x14ac:dyDescent="0.25">
      <c r="A15580" s="10">
        <f t="shared" si="1312"/>
        <v>10</v>
      </c>
      <c r="B15580" s="11">
        <f t="shared" si="1308"/>
        <v>2022</v>
      </c>
      <c r="C15580" s="12">
        <f t="shared" si="1309"/>
        <v>44846</v>
      </c>
      <c r="D15580" s="11">
        <f t="shared" si="1310"/>
        <v>1</v>
      </c>
      <c r="E15580" s="51">
        <v>12580.826743789299</v>
      </c>
      <c r="F15580" s="13">
        <v>4209.3219494245004</v>
      </c>
      <c r="G15580" s="13">
        <v>12633.16</v>
      </c>
      <c r="H15580" s="13">
        <v>329.62</v>
      </c>
      <c r="I15580" s="13">
        <v>88.459930470716614</v>
      </c>
      <c r="J15580" s="49">
        <v>102.16532258064517</v>
      </c>
      <c r="K15580" s="14">
        <f t="shared" si="1311"/>
        <v>29943.553946265158</v>
      </c>
    </row>
    <row r="15581" spans="1:11" x14ac:dyDescent="0.25">
      <c r="A15581" s="15">
        <f t="shared" si="1312"/>
        <v>10</v>
      </c>
      <c r="B15581" s="16">
        <f t="shared" si="1308"/>
        <v>2022</v>
      </c>
      <c r="C15581" s="17">
        <f t="shared" si="1309"/>
        <v>44846</v>
      </c>
      <c r="D15581" s="16">
        <f t="shared" si="1310"/>
        <v>2</v>
      </c>
      <c r="E15581" s="55">
        <v>11526.5641019594</v>
      </c>
      <c r="F15581" s="18">
        <v>4098.3951655335004</v>
      </c>
      <c r="G15581" s="18">
        <v>12450.12</v>
      </c>
      <c r="H15581" s="18">
        <v>329.62</v>
      </c>
      <c r="I15581" s="18">
        <v>88.459930470716614</v>
      </c>
      <c r="J15581" s="53">
        <v>102.16532258064517</v>
      </c>
      <c r="K15581" s="19">
        <f t="shared" si="1311"/>
        <v>28595.324520544262</v>
      </c>
    </row>
    <row r="15582" spans="1:11" x14ac:dyDescent="0.25">
      <c r="A15582" s="10">
        <f t="shared" si="1312"/>
        <v>10</v>
      </c>
      <c r="B15582" s="11">
        <f t="shared" si="1308"/>
        <v>2022</v>
      </c>
      <c r="C15582" s="12">
        <f t="shared" si="1309"/>
        <v>44846</v>
      </c>
      <c r="D15582" s="11">
        <f t="shared" si="1310"/>
        <v>3</v>
      </c>
      <c r="E15582" s="51">
        <v>11013.752004976301</v>
      </c>
      <c r="F15582" s="13">
        <v>4110.8564119402999</v>
      </c>
      <c r="G15582" s="13">
        <v>12529.560500000001</v>
      </c>
      <c r="H15582" s="13">
        <v>329.62</v>
      </c>
      <c r="I15582" s="13">
        <v>88.459930470716614</v>
      </c>
      <c r="J15582" s="49">
        <v>102.16532258064517</v>
      </c>
      <c r="K15582" s="14">
        <f t="shared" si="1311"/>
        <v>28174.41416996796</v>
      </c>
    </row>
    <row r="15583" spans="1:11" x14ac:dyDescent="0.25">
      <c r="A15583" s="15">
        <f t="shared" si="1312"/>
        <v>10</v>
      </c>
      <c r="B15583" s="16">
        <f t="shared" si="1308"/>
        <v>2022</v>
      </c>
      <c r="C15583" s="17">
        <f t="shared" si="1309"/>
        <v>44846</v>
      </c>
      <c r="D15583" s="16">
        <f t="shared" si="1310"/>
        <v>4</v>
      </c>
      <c r="E15583" s="55">
        <v>10764.866392858299</v>
      </c>
      <c r="F15583" s="18">
        <v>4124.5937443968996</v>
      </c>
      <c r="G15583" s="18">
        <v>12475.887999999999</v>
      </c>
      <c r="H15583" s="18">
        <v>329.62</v>
      </c>
      <c r="I15583" s="18">
        <v>88.459930470716614</v>
      </c>
      <c r="J15583" s="53">
        <v>102.16532258064517</v>
      </c>
      <c r="K15583" s="19">
        <f t="shared" si="1311"/>
        <v>27885.593390306556</v>
      </c>
    </row>
    <row r="15584" spans="1:11" x14ac:dyDescent="0.25">
      <c r="A15584" s="10">
        <f t="shared" si="1312"/>
        <v>10</v>
      </c>
      <c r="B15584" s="11">
        <f t="shared" si="1308"/>
        <v>2022</v>
      </c>
      <c r="C15584" s="12">
        <f t="shared" si="1309"/>
        <v>44846</v>
      </c>
      <c r="D15584" s="11">
        <f t="shared" si="1310"/>
        <v>5</v>
      </c>
      <c r="E15584" s="51">
        <v>10753.3074200916</v>
      </c>
      <c r="F15584" s="13">
        <v>4094.4081074299002</v>
      </c>
      <c r="G15584" s="13">
        <v>13119.271999999999</v>
      </c>
      <c r="H15584" s="13">
        <v>329.62</v>
      </c>
      <c r="I15584" s="13">
        <v>88.459930470716614</v>
      </c>
      <c r="J15584" s="49">
        <v>102.16532258064517</v>
      </c>
      <c r="K15584" s="14">
        <f t="shared" si="1311"/>
        <v>28487.23278057286</v>
      </c>
    </row>
    <row r="15585" spans="1:11" x14ac:dyDescent="0.25">
      <c r="A15585" s="15">
        <f t="shared" si="1312"/>
        <v>10</v>
      </c>
      <c r="B15585" s="16">
        <f t="shared" si="1308"/>
        <v>2022</v>
      </c>
      <c r="C15585" s="17">
        <f t="shared" si="1309"/>
        <v>44846</v>
      </c>
      <c r="D15585" s="16">
        <f t="shared" si="1310"/>
        <v>6</v>
      </c>
      <c r="E15585" s="55">
        <v>11361.9533541119</v>
      </c>
      <c r="F15585" s="18">
        <v>4280.2882210014996</v>
      </c>
      <c r="G15585" s="18">
        <v>14199.10475</v>
      </c>
      <c r="H15585" s="18">
        <v>329.62</v>
      </c>
      <c r="I15585" s="18">
        <v>88.459930470716614</v>
      </c>
      <c r="J15585" s="53">
        <v>102.16532258064517</v>
      </c>
      <c r="K15585" s="19">
        <f t="shared" si="1311"/>
        <v>30361.59157816476</v>
      </c>
    </row>
    <row r="15586" spans="1:11" x14ac:dyDescent="0.25">
      <c r="A15586" s="10">
        <f t="shared" si="1312"/>
        <v>10</v>
      </c>
      <c r="B15586" s="11">
        <f t="shared" si="1308"/>
        <v>2022</v>
      </c>
      <c r="C15586" s="12">
        <f t="shared" si="1309"/>
        <v>44846</v>
      </c>
      <c r="D15586" s="11">
        <f t="shared" si="1310"/>
        <v>7</v>
      </c>
      <c r="E15586" s="51">
        <v>12574.539330211301</v>
      </c>
      <c r="F15586" s="13">
        <v>4662.8817148428998</v>
      </c>
      <c r="G15586" s="13">
        <v>17645.712999999996</v>
      </c>
      <c r="H15586" s="13">
        <v>170.34800000000001</v>
      </c>
      <c r="I15586" s="13">
        <v>45.716195121126248</v>
      </c>
      <c r="J15586" s="49">
        <v>102.16532258064517</v>
      </c>
      <c r="K15586" s="14">
        <f t="shared" si="1311"/>
        <v>35201.363562755963</v>
      </c>
    </row>
    <row r="15587" spans="1:11" x14ac:dyDescent="0.25">
      <c r="A15587" s="15">
        <f t="shared" si="1312"/>
        <v>10</v>
      </c>
      <c r="B15587" s="16">
        <f t="shared" si="1308"/>
        <v>2022</v>
      </c>
      <c r="C15587" s="17">
        <f t="shared" si="1309"/>
        <v>44846</v>
      </c>
      <c r="D15587" s="16">
        <f t="shared" si="1310"/>
        <v>8</v>
      </c>
      <c r="E15587" s="55">
        <v>13329.5540985925</v>
      </c>
      <c r="F15587" s="18">
        <v>5060.0798830635003</v>
      </c>
      <c r="G15587" s="18">
        <v>18068.4385</v>
      </c>
      <c r="H15587" s="18">
        <v>0</v>
      </c>
      <c r="I15587" s="18">
        <v>0</v>
      </c>
      <c r="J15587" s="53">
        <v>102.16532258064517</v>
      </c>
      <c r="K15587" s="19">
        <f t="shared" si="1311"/>
        <v>36560.23780423664</v>
      </c>
    </row>
    <row r="15588" spans="1:11" x14ac:dyDescent="0.25">
      <c r="A15588" s="10">
        <f t="shared" si="1312"/>
        <v>10</v>
      </c>
      <c r="B15588" s="11">
        <f t="shared" si="1308"/>
        <v>2022</v>
      </c>
      <c r="C15588" s="12">
        <f t="shared" si="1309"/>
        <v>44846</v>
      </c>
      <c r="D15588" s="11">
        <f t="shared" si="1310"/>
        <v>9</v>
      </c>
      <c r="E15588" s="51">
        <v>12811.0399338265</v>
      </c>
      <c r="F15588" s="13">
        <v>5634.9770925528001</v>
      </c>
      <c r="G15588" s="13">
        <v>17766.821249999997</v>
      </c>
      <c r="H15588" s="13">
        <v>0</v>
      </c>
      <c r="I15588" s="13">
        <v>0</v>
      </c>
      <c r="J15588" s="49">
        <v>102.16532258064517</v>
      </c>
      <c r="K15588" s="14">
        <f t="shared" si="1311"/>
        <v>36315.003598959942</v>
      </c>
    </row>
    <row r="15589" spans="1:11" x14ac:dyDescent="0.25">
      <c r="A15589" s="15">
        <f t="shared" si="1312"/>
        <v>10</v>
      </c>
      <c r="B15589" s="16">
        <f t="shared" si="1308"/>
        <v>2022</v>
      </c>
      <c r="C15589" s="17">
        <f t="shared" si="1309"/>
        <v>44846</v>
      </c>
      <c r="D15589" s="16">
        <f t="shared" si="1310"/>
        <v>10</v>
      </c>
      <c r="E15589" s="55">
        <v>15188.8862735614</v>
      </c>
      <c r="F15589" s="18">
        <v>6812.0440901048996</v>
      </c>
      <c r="G15589" s="18">
        <v>19601.876249999994</v>
      </c>
      <c r="H15589" s="18">
        <v>0</v>
      </c>
      <c r="I15589" s="18">
        <v>0</v>
      </c>
      <c r="J15589" s="53">
        <v>102.16532258064517</v>
      </c>
      <c r="K15589" s="19">
        <f t="shared" si="1311"/>
        <v>41704.97193624694</v>
      </c>
    </row>
    <row r="15590" spans="1:11" x14ac:dyDescent="0.25">
      <c r="A15590" s="10">
        <f t="shared" si="1312"/>
        <v>10</v>
      </c>
      <c r="B15590" s="11">
        <f t="shared" si="1308"/>
        <v>2022</v>
      </c>
      <c r="C15590" s="12">
        <f t="shared" si="1309"/>
        <v>44846</v>
      </c>
      <c r="D15590" s="11">
        <f t="shared" si="1310"/>
        <v>11</v>
      </c>
      <c r="E15590" s="51">
        <v>14022.4404383972</v>
      </c>
      <c r="F15590" s="13">
        <v>7324.0242375442003</v>
      </c>
      <c r="G15590" s="13">
        <v>19796.867249999996</v>
      </c>
      <c r="H15590" s="13">
        <v>0</v>
      </c>
      <c r="I15590" s="13">
        <v>0</v>
      </c>
      <c r="J15590" s="49">
        <v>102.16532258064517</v>
      </c>
      <c r="K15590" s="14">
        <f t="shared" si="1311"/>
        <v>41245.497248522042</v>
      </c>
    </row>
    <row r="15591" spans="1:11" x14ac:dyDescent="0.25">
      <c r="A15591" s="15">
        <f t="shared" si="1312"/>
        <v>10</v>
      </c>
      <c r="B15591" s="16">
        <f t="shared" si="1308"/>
        <v>2022</v>
      </c>
      <c r="C15591" s="17">
        <f t="shared" si="1309"/>
        <v>44846</v>
      </c>
      <c r="D15591" s="16">
        <f t="shared" si="1310"/>
        <v>12</v>
      </c>
      <c r="E15591" s="55">
        <v>14206.971323784601</v>
      </c>
      <c r="F15591" s="18">
        <v>7285.3671716256003</v>
      </c>
      <c r="G15591" s="18">
        <v>20059.360250000005</v>
      </c>
      <c r="H15591" s="18">
        <v>0</v>
      </c>
      <c r="I15591" s="18">
        <v>0</v>
      </c>
      <c r="J15591" s="53">
        <v>102.16532258064517</v>
      </c>
      <c r="K15591" s="19">
        <f t="shared" si="1311"/>
        <v>41653.864067990849</v>
      </c>
    </row>
    <row r="15592" spans="1:11" x14ac:dyDescent="0.25">
      <c r="A15592" s="10">
        <f t="shared" si="1312"/>
        <v>10</v>
      </c>
      <c r="B15592" s="11">
        <f t="shared" si="1308"/>
        <v>2022</v>
      </c>
      <c r="C15592" s="12">
        <f t="shared" si="1309"/>
        <v>44846</v>
      </c>
      <c r="D15592" s="11">
        <f t="shared" si="1310"/>
        <v>13</v>
      </c>
      <c r="E15592" s="51">
        <v>14603.953316404901</v>
      </c>
      <c r="F15592" s="13">
        <v>7306.0802385681</v>
      </c>
      <c r="G15592" s="13">
        <v>20752.142499999998</v>
      </c>
      <c r="H15592" s="13">
        <v>0</v>
      </c>
      <c r="I15592" s="13">
        <v>0</v>
      </c>
      <c r="J15592" s="49">
        <v>102.16532258064517</v>
      </c>
      <c r="K15592" s="14">
        <f t="shared" si="1311"/>
        <v>42764.341377553639</v>
      </c>
    </row>
    <row r="15593" spans="1:11" x14ac:dyDescent="0.25">
      <c r="A15593" s="15">
        <f t="shared" si="1312"/>
        <v>10</v>
      </c>
      <c r="B15593" s="16">
        <f t="shared" si="1308"/>
        <v>2022</v>
      </c>
      <c r="C15593" s="17">
        <f t="shared" si="1309"/>
        <v>44846</v>
      </c>
      <c r="D15593" s="16">
        <f t="shared" si="1310"/>
        <v>14</v>
      </c>
      <c r="E15593" s="55">
        <v>14312.551673400199</v>
      </c>
      <c r="F15593" s="18">
        <v>7414.31380343</v>
      </c>
      <c r="G15593" s="18">
        <v>19767.5265</v>
      </c>
      <c r="H15593" s="18">
        <v>0</v>
      </c>
      <c r="I15593" s="18">
        <v>0</v>
      </c>
      <c r="J15593" s="53">
        <v>102.16532258064517</v>
      </c>
      <c r="K15593" s="19">
        <f t="shared" si="1311"/>
        <v>41596.557299410844</v>
      </c>
    </row>
    <row r="15594" spans="1:11" x14ac:dyDescent="0.25">
      <c r="A15594" s="10">
        <f t="shared" si="1312"/>
        <v>10</v>
      </c>
      <c r="B15594" s="11">
        <f t="shared" si="1308"/>
        <v>2022</v>
      </c>
      <c r="C15594" s="12">
        <f t="shared" si="1309"/>
        <v>44846</v>
      </c>
      <c r="D15594" s="11">
        <f t="shared" si="1310"/>
        <v>15</v>
      </c>
      <c r="E15594" s="51">
        <v>14394.447659084701</v>
      </c>
      <c r="F15594" s="13">
        <v>7361.4273431445999</v>
      </c>
      <c r="G15594" s="13">
        <v>18395.248250000001</v>
      </c>
      <c r="H15594" s="13">
        <v>0</v>
      </c>
      <c r="I15594" s="13">
        <v>0</v>
      </c>
      <c r="J15594" s="49">
        <v>102.16532258064517</v>
      </c>
      <c r="K15594" s="14">
        <f t="shared" si="1311"/>
        <v>40253.288574809943</v>
      </c>
    </row>
    <row r="15595" spans="1:11" x14ac:dyDescent="0.25">
      <c r="A15595" s="15">
        <f t="shared" si="1312"/>
        <v>10</v>
      </c>
      <c r="B15595" s="16">
        <f t="shared" si="1308"/>
        <v>2022</v>
      </c>
      <c r="C15595" s="17">
        <f t="shared" si="1309"/>
        <v>44846</v>
      </c>
      <c r="D15595" s="16">
        <f t="shared" si="1310"/>
        <v>16</v>
      </c>
      <c r="E15595" s="55">
        <v>15153.370094079601</v>
      </c>
      <c r="F15595" s="18">
        <v>7324.7686032800002</v>
      </c>
      <c r="G15595" s="18">
        <v>17526.464249999997</v>
      </c>
      <c r="H15595" s="18">
        <v>0</v>
      </c>
      <c r="I15595" s="18">
        <v>0</v>
      </c>
      <c r="J15595" s="53">
        <v>102.16532258064517</v>
      </c>
      <c r="K15595" s="19">
        <f t="shared" si="1311"/>
        <v>40106.768269940243</v>
      </c>
    </row>
    <row r="15596" spans="1:11" x14ac:dyDescent="0.25">
      <c r="A15596" s="10">
        <f t="shared" si="1312"/>
        <v>10</v>
      </c>
      <c r="B15596" s="11">
        <f t="shared" si="1308"/>
        <v>2022</v>
      </c>
      <c r="C15596" s="12">
        <f t="shared" si="1309"/>
        <v>44846</v>
      </c>
      <c r="D15596" s="11">
        <f t="shared" si="1310"/>
        <v>17</v>
      </c>
      <c r="E15596" s="51">
        <v>17178.805555592298</v>
      </c>
      <c r="F15596" s="13">
        <v>6925.2860633120999</v>
      </c>
      <c r="G15596" s="13">
        <v>16207.074249999998</v>
      </c>
      <c r="H15596" s="13">
        <v>0</v>
      </c>
      <c r="I15596" s="13">
        <v>0</v>
      </c>
      <c r="J15596" s="49">
        <v>102.16532258064517</v>
      </c>
      <c r="K15596" s="14">
        <f t="shared" si="1311"/>
        <v>40413.331191485042</v>
      </c>
    </row>
    <row r="15597" spans="1:11" x14ac:dyDescent="0.25">
      <c r="A15597" s="15">
        <f t="shared" si="1312"/>
        <v>10</v>
      </c>
      <c r="B15597" s="16">
        <f t="shared" si="1308"/>
        <v>2022</v>
      </c>
      <c r="C15597" s="17">
        <f t="shared" si="1309"/>
        <v>44846</v>
      </c>
      <c r="D15597" s="16">
        <f t="shared" si="1310"/>
        <v>18</v>
      </c>
      <c r="E15597" s="55">
        <v>18812.221491630298</v>
      </c>
      <c r="F15597" s="18">
        <v>6340.1954753743003</v>
      </c>
      <c r="G15597" s="18">
        <v>16116.526500000002</v>
      </c>
      <c r="H15597" s="18">
        <v>109.82899999999999</v>
      </c>
      <c r="I15597" s="18">
        <v>29.474745778982872</v>
      </c>
      <c r="J15597" s="53">
        <v>102.16532258064517</v>
      </c>
      <c r="K15597" s="19">
        <f t="shared" si="1311"/>
        <v>41510.41253536423</v>
      </c>
    </row>
    <row r="15598" spans="1:11" x14ac:dyDescent="0.25">
      <c r="A15598" s="10">
        <f t="shared" si="1312"/>
        <v>10</v>
      </c>
      <c r="B15598" s="11">
        <f t="shared" si="1308"/>
        <v>2022</v>
      </c>
      <c r="C15598" s="12">
        <f t="shared" si="1309"/>
        <v>44846</v>
      </c>
      <c r="D15598" s="11">
        <f t="shared" si="1310"/>
        <v>19</v>
      </c>
      <c r="E15598" s="51">
        <v>18860.091445603499</v>
      </c>
      <c r="F15598" s="13">
        <v>6236.0858237818002</v>
      </c>
      <c r="G15598" s="13">
        <v>16526.491999999998</v>
      </c>
      <c r="H15598" s="13">
        <v>329.62</v>
      </c>
      <c r="I15598" s="13">
        <v>88.459930470716614</v>
      </c>
      <c r="J15598" s="49">
        <v>102.16532258064517</v>
      </c>
      <c r="K15598" s="14">
        <f t="shared" si="1311"/>
        <v>42142.914522436658</v>
      </c>
    </row>
    <row r="15599" spans="1:11" x14ac:dyDescent="0.25">
      <c r="A15599" s="15">
        <f t="shared" si="1312"/>
        <v>10</v>
      </c>
      <c r="B15599" s="16">
        <f t="shared" si="1308"/>
        <v>2022</v>
      </c>
      <c r="C15599" s="17">
        <f t="shared" si="1309"/>
        <v>44846</v>
      </c>
      <c r="D15599" s="16">
        <f t="shared" si="1310"/>
        <v>20</v>
      </c>
      <c r="E15599" s="55">
        <v>19842.145391007001</v>
      </c>
      <c r="F15599" s="18">
        <v>6232.9365573243003</v>
      </c>
      <c r="G15599" s="18">
        <v>16150.136499999999</v>
      </c>
      <c r="H15599" s="18">
        <v>329.62</v>
      </c>
      <c r="I15599" s="18">
        <v>88.459930470716614</v>
      </c>
      <c r="J15599" s="53">
        <v>102.16532258064517</v>
      </c>
      <c r="K15599" s="19">
        <f t="shared" si="1311"/>
        <v>42745.463701382665</v>
      </c>
    </row>
    <row r="15600" spans="1:11" x14ac:dyDescent="0.25">
      <c r="A15600" s="10">
        <f t="shared" si="1312"/>
        <v>10</v>
      </c>
      <c r="B15600" s="11">
        <f t="shared" si="1308"/>
        <v>2022</v>
      </c>
      <c r="C15600" s="12">
        <f t="shared" si="1309"/>
        <v>44846</v>
      </c>
      <c r="D15600" s="11">
        <f t="shared" si="1310"/>
        <v>21</v>
      </c>
      <c r="E15600" s="51">
        <v>19875.199104506901</v>
      </c>
      <c r="F15600" s="13">
        <v>5708.0258214656997</v>
      </c>
      <c r="G15600" s="13">
        <v>15341.422</v>
      </c>
      <c r="H15600" s="13">
        <v>329.62</v>
      </c>
      <c r="I15600" s="13">
        <v>88.459930470716614</v>
      </c>
      <c r="J15600" s="49">
        <v>102.16532258064517</v>
      </c>
      <c r="K15600" s="14">
        <f t="shared" si="1311"/>
        <v>41444.892179023962</v>
      </c>
    </row>
    <row r="15601" spans="1:11" x14ac:dyDescent="0.25">
      <c r="A15601" s="15">
        <f t="shared" si="1312"/>
        <v>10</v>
      </c>
      <c r="B15601" s="16">
        <f t="shared" si="1308"/>
        <v>2022</v>
      </c>
      <c r="C15601" s="17">
        <f t="shared" si="1309"/>
        <v>44846</v>
      </c>
      <c r="D15601" s="16">
        <f t="shared" si="1310"/>
        <v>22</v>
      </c>
      <c r="E15601" s="55">
        <v>18747.444826601899</v>
      </c>
      <c r="F15601" s="18">
        <v>5214.2231123770998</v>
      </c>
      <c r="G15601" s="18">
        <v>14402.226000000004</v>
      </c>
      <c r="H15601" s="18">
        <v>329.62</v>
      </c>
      <c r="I15601" s="18">
        <v>88.459930470716614</v>
      </c>
      <c r="J15601" s="53">
        <v>102.16532258064517</v>
      </c>
      <c r="K15601" s="19">
        <f t="shared" si="1311"/>
        <v>38884.139192030365</v>
      </c>
    </row>
    <row r="15602" spans="1:11" x14ac:dyDescent="0.25">
      <c r="A15602" s="10">
        <f t="shared" si="1312"/>
        <v>10</v>
      </c>
      <c r="B15602" s="11">
        <f t="shared" si="1308"/>
        <v>2022</v>
      </c>
      <c r="C15602" s="12">
        <f t="shared" si="1309"/>
        <v>44846</v>
      </c>
      <c r="D15602" s="11">
        <f t="shared" si="1310"/>
        <v>23</v>
      </c>
      <c r="E15602" s="51">
        <v>16619.3801045041</v>
      </c>
      <c r="F15602" s="13">
        <v>4733.5159272716</v>
      </c>
      <c r="G15602" s="13">
        <v>13613.769000000002</v>
      </c>
      <c r="H15602" s="13">
        <v>329.62</v>
      </c>
      <c r="I15602" s="13">
        <v>88.459930470716614</v>
      </c>
      <c r="J15602" s="49">
        <v>102.16532258064517</v>
      </c>
      <c r="K15602" s="14">
        <f t="shared" si="1311"/>
        <v>35486.910284827063</v>
      </c>
    </row>
    <row r="15603" spans="1:11" x14ac:dyDescent="0.25">
      <c r="A15603" s="15">
        <f t="shared" si="1312"/>
        <v>10</v>
      </c>
      <c r="B15603" s="16">
        <f t="shared" si="1308"/>
        <v>2022</v>
      </c>
      <c r="C15603" s="17">
        <f t="shared" si="1309"/>
        <v>44846</v>
      </c>
      <c r="D15603" s="16">
        <f t="shared" si="1310"/>
        <v>24</v>
      </c>
      <c r="E15603" s="55">
        <v>14393.5220977771</v>
      </c>
      <c r="F15603" s="18">
        <v>4365.6377685261004</v>
      </c>
      <c r="G15603" s="18">
        <v>13082.269250000001</v>
      </c>
      <c r="H15603" s="18">
        <v>329.62</v>
      </c>
      <c r="I15603" s="18">
        <v>88.459930470716614</v>
      </c>
      <c r="J15603" s="53">
        <v>102.16532258064517</v>
      </c>
      <c r="K15603" s="19">
        <f t="shared" si="1311"/>
        <v>32361.674369354561</v>
      </c>
    </row>
    <row r="15604" spans="1:11" x14ac:dyDescent="0.25">
      <c r="A15604" s="10">
        <f t="shared" si="1312"/>
        <v>10</v>
      </c>
      <c r="B15604" s="11">
        <f t="shared" si="1308"/>
        <v>2022</v>
      </c>
      <c r="C15604" s="12">
        <f t="shared" si="1309"/>
        <v>44847</v>
      </c>
      <c r="D15604" s="11">
        <f t="shared" si="1310"/>
        <v>1</v>
      </c>
      <c r="E15604" s="51">
        <v>12726.463145215501</v>
      </c>
      <c r="F15604" s="13">
        <v>4220.0740213457002</v>
      </c>
      <c r="G15604" s="13">
        <v>12751.186750000003</v>
      </c>
      <c r="H15604" s="13">
        <v>329.62</v>
      </c>
      <c r="I15604" s="13">
        <v>88.459930470716614</v>
      </c>
      <c r="J15604" s="49">
        <v>102.16532258064517</v>
      </c>
      <c r="K15604" s="14">
        <f t="shared" si="1311"/>
        <v>30217.969169612563</v>
      </c>
    </row>
    <row r="15605" spans="1:11" x14ac:dyDescent="0.25">
      <c r="A15605" s="15">
        <f t="shared" si="1312"/>
        <v>10</v>
      </c>
      <c r="B15605" s="16">
        <f t="shared" si="1308"/>
        <v>2022</v>
      </c>
      <c r="C15605" s="17">
        <f t="shared" si="1309"/>
        <v>44847</v>
      </c>
      <c r="D15605" s="16">
        <f t="shared" si="1310"/>
        <v>2</v>
      </c>
      <c r="E15605" s="55">
        <v>11735.351829303499</v>
      </c>
      <c r="F15605" s="18">
        <v>4131.6280679248002</v>
      </c>
      <c r="G15605" s="18">
        <v>12817.474</v>
      </c>
      <c r="H15605" s="18">
        <v>329.62</v>
      </c>
      <c r="I15605" s="18">
        <v>88.459930470716614</v>
      </c>
      <c r="J15605" s="53">
        <v>102.16532258064517</v>
      </c>
      <c r="K15605" s="19">
        <f t="shared" si="1311"/>
        <v>29204.699150279655</v>
      </c>
    </row>
    <row r="15606" spans="1:11" x14ac:dyDescent="0.25">
      <c r="A15606" s="10">
        <f t="shared" si="1312"/>
        <v>10</v>
      </c>
      <c r="B15606" s="11">
        <f t="shared" si="1308"/>
        <v>2022</v>
      </c>
      <c r="C15606" s="12">
        <f t="shared" si="1309"/>
        <v>44847</v>
      </c>
      <c r="D15606" s="11">
        <f t="shared" si="1310"/>
        <v>3</v>
      </c>
      <c r="E15606" s="51">
        <v>11049.487426126499</v>
      </c>
      <c r="F15606" s="13">
        <v>4137.1145551766003</v>
      </c>
      <c r="G15606" s="13">
        <v>12826.262249999998</v>
      </c>
      <c r="H15606" s="13">
        <v>329.62</v>
      </c>
      <c r="I15606" s="13">
        <v>88.459930470716614</v>
      </c>
      <c r="J15606" s="49">
        <v>102.16532258064517</v>
      </c>
      <c r="K15606" s="14">
        <f t="shared" si="1311"/>
        <v>28533.109484354456</v>
      </c>
    </row>
    <row r="15607" spans="1:11" x14ac:dyDescent="0.25">
      <c r="A15607" s="15">
        <f t="shared" si="1312"/>
        <v>10</v>
      </c>
      <c r="B15607" s="16">
        <f t="shared" si="1308"/>
        <v>2022</v>
      </c>
      <c r="C15607" s="17">
        <f t="shared" si="1309"/>
        <v>44847</v>
      </c>
      <c r="D15607" s="16">
        <f t="shared" si="1310"/>
        <v>4</v>
      </c>
      <c r="E15607" s="55">
        <v>10879.2591348927</v>
      </c>
      <c r="F15607" s="18">
        <v>4124.9977969654001</v>
      </c>
      <c r="G15607" s="18">
        <v>12843.8655</v>
      </c>
      <c r="H15607" s="18">
        <v>329.62</v>
      </c>
      <c r="I15607" s="18">
        <v>88.459930470716614</v>
      </c>
      <c r="J15607" s="53">
        <v>102.16532258064517</v>
      </c>
      <c r="K15607" s="19">
        <f t="shared" si="1311"/>
        <v>28368.367684909459</v>
      </c>
    </row>
    <row r="15608" spans="1:11" x14ac:dyDescent="0.25">
      <c r="A15608" s="10">
        <f t="shared" si="1312"/>
        <v>10</v>
      </c>
      <c r="B15608" s="11">
        <f t="shared" si="1308"/>
        <v>2022</v>
      </c>
      <c r="C15608" s="12">
        <f t="shared" si="1309"/>
        <v>44847</v>
      </c>
      <c r="D15608" s="11">
        <f t="shared" si="1310"/>
        <v>5</v>
      </c>
      <c r="E15608" s="51">
        <v>10777.412825751901</v>
      </c>
      <c r="F15608" s="13">
        <v>4166.2518331697001</v>
      </c>
      <c r="G15608" s="13">
        <v>13481.589249999999</v>
      </c>
      <c r="H15608" s="13">
        <v>329.62</v>
      </c>
      <c r="I15608" s="13">
        <v>88.459930470716614</v>
      </c>
      <c r="J15608" s="49">
        <v>102.16532258064517</v>
      </c>
      <c r="K15608" s="14">
        <f t="shared" si="1311"/>
        <v>28945.499161972959</v>
      </c>
    </row>
    <row r="15609" spans="1:11" x14ac:dyDescent="0.25">
      <c r="A15609" s="15">
        <f t="shared" si="1312"/>
        <v>10</v>
      </c>
      <c r="B15609" s="16">
        <f t="shared" si="1308"/>
        <v>2022</v>
      </c>
      <c r="C15609" s="17">
        <f t="shared" si="1309"/>
        <v>44847</v>
      </c>
      <c r="D15609" s="16">
        <f t="shared" si="1310"/>
        <v>6</v>
      </c>
      <c r="E15609" s="55">
        <v>11278.4836851125</v>
      </c>
      <c r="F15609" s="18">
        <v>4270.3387050579004</v>
      </c>
      <c r="G15609" s="18">
        <v>15822.537249999999</v>
      </c>
      <c r="H15609" s="18">
        <v>329.62</v>
      </c>
      <c r="I15609" s="18">
        <v>88.459930470716614</v>
      </c>
      <c r="J15609" s="53">
        <v>102.16532258064517</v>
      </c>
      <c r="K15609" s="19">
        <f t="shared" si="1311"/>
        <v>31891.604893221756</v>
      </c>
    </row>
    <row r="15610" spans="1:11" x14ac:dyDescent="0.25">
      <c r="A15610" s="10">
        <f t="shared" si="1312"/>
        <v>10</v>
      </c>
      <c r="B15610" s="11">
        <f t="shared" si="1308"/>
        <v>2022</v>
      </c>
      <c r="C15610" s="12">
        <f t="shared" si="1309"/>
        <v>44847</v>
      </c>
      <c r="D15610" s="11">
        <f t="shared" si="1310"/>
        <v>7</v>
      </c>
      <c r="E15610" s="51">
        <v>12359.6802508039</v>
      </c>
      <c r="F15610" s="13">
        <v>4756.7118747597997</v>
      </c>
      <c r="G15610" s="13">
        <v>18974.079999999998</v>
      </c>
      <c r="H15610" s="13">
        <v>175.75299999999999</v>
      </c>
      <c r="I15610" s="13">
        <v>47.166731873126189</v>
      </c>
      <c r="J15610" s="49">
        <v>102.16532258064517</v>
      </c>
      <c r="K15610" s="14">
        <f t="shared" si="1311"/>
        <v>36415.557180017466</v>
      </c>
    </row>
    <row r="15611" spans="1:11" x14ac:dyDescent="0.25">
      <c r="A15611" s="15">
        <f t="shared" si="1312"/>
        <v>10</v>
      </c>
      <c r="B15611" s="16">
        <f t="shared" si="1308"/>
        <v>2022</v>
      </c>
      <c r="C15611" s="17">
        <f t="shared" si="1309"/>
        <v>44847</v>
      </c>
      <c r="D15611" s="16">
        <f t="shared" si="1310"/>
        <v>8</v>
      </c>
      <c r="E15611" s="55">
        <v>13895.744347035999</v>
      </c>
      <c r="F15611" s="18">
        <v>5385.4550944985003</v>
      </c>
      <c r="G15611" s="18">
        <v>19696.376499999995</v>
      </c>
      <c r="H15611" s="18">
        <v>0</v>
      </c>
      <c r="I15611" s="18">
        <v>0</v>
      </c>
      <c r="J15611" s="53">
        <v>102.16532258064517</v>
      </c>
      <c r="K15611" s="19">
        <f t="shared" si="1311"/>
        <v>39079.741264115139</v>
      </c>
    </row>
    <row r="15612" spans="1:11" x14ac:dyDescent="0.25">
      <c r="A15612" s="10">
        <f t="shared" si="1312"/>
        <v>10</v>
      </c>
      <c r="B15612" s="11">
        <f t="shared" si="1308"/>
        <v>2022</v>
      </c>
      <c r="C15612" s="12">
        <f t="shared" si="1309"/>
        <v>44847</v>
      </c>
      <c r="D15612" s="11">
        <f t="shared" si="1310"/>
        <v>9</v>
      </c>
      <c r="E15612" s="51">
        <v>14477.568073832599</v>
      </c>
      <c r="F15612" s="13">
        <v>6032.6037267747997</v>
      </c>
      <c r="G15612" s="13">
        <v>19865.717000000001</v>
      </c>
      <c r="H15612" s="13">
        <v>0</v>
      </c>
      <c r="I15612" s="13">
        <v>0</v>
      </c>
      <c r="J15612" s="49">
        <v>102.16532258064517</v>
      </c>
      <c r="K15612" s="14">
        <f t="shared" si="1311"/>
        <v>40478.054123188042</v>
      </c>
    </row>
    <row r="15613" spans="1:11" x14ac:dyDescent="0.25">
      <c r="A15613" s="15">
        <f t="shared" si="1312"/>
        <v>10</v>
      </c>
      <c r="B15613" s="16">
        <f t="shared" si="1308"/>
        <v>2022</v>
      </c>
      <c r="C15613" s="17">
        <f t="shared" si="1309"/>
        <v>44847</v>
      </c>
      <c r="D15613" s="16">
        <f t="shared" si="1310"/>
        <v>10</v>
      </c>
      <c r="E15613" s="55">
        <v>14556.9109857851</v>
      </c>
      <c r="F15613" s="18">
        <v>6793.8596790175998</v>
      </c>
      <c r="G15613" s="18">
        <v>20197.455749999997</v>
      </c>
      <c r="H15613" s="18">
        <v>0</v>
      </c>
      <c r="I15613" s="18">
        <v>0</v>
      </c>
      <c r="J15613" s="53">
        <v>102.16532258064517</v>
      </c>
      <c r="K15613" s="19">
        <f t="shared" si="1311"/>
        <v>41650.391737383346</v>
      </c>
    </row>
    <row r="15614" spans="1:11" x14ac:dyDescent="0.25">
      <c r="A15614" s="10">
        <f t="shared" si="1312"/>
        <v>10</v>
      </c>
      <c r="B15614" s="11">
        <f t="shared" si="1308"/>
        <v>2022</v>
      </c>
      <c r="C15614" s="12">
        <f t="shared" si="1309"/>
        <v>44847</v>
      </c>
      <c r="D15614" s="11">
        <f t="shared" si="1310"/>
        <v>11</v>
      </c>
      <c r="E15614" s="51">
        <v>14988.900091142399</v>
      </c>
      <c r="F15614" s="13">
        <v>7250.2795352641997</v>
      </c>
      <c r="G15614" s="13">
        <v>20049.311250000002</v>
      </c>
      <c r="H15614" s="13">
        <v>0</v>
      </c>
      <c r="I15614" s="13">
        <v>0</v>
      </c>
      <c r="J15614" s="49">
        <v>102.16532258064517</v>
      </c>
      <c r="K15614" s="14">
        <f t="shared" si="1311"/>
        <v>42390.65619898725</v>
      </c>
    </row>
    <row r="15615" spans="1:11" x14ac:dyDescent="0.25">
      <c r="A15615" s="15">
        <f t="shared" si="1312"/>
        <v>10</v>
      </c>
      <c r="B15615" s="16">
        <f t="shared" si="1308"/>
        <v>2022</v>
      </c>
      <c r="C15615" s="17">
        <f t="shared" si="1309"/>
        <v>44847</v>
      </c>
      <c r="D15615" s="16">
        <f t="shared" si="1310"/>
        <v>12</v>
      </c>
      <c r="E15615" s="55">
        <v>15668.631824038799</v>
      </c>
      <c r="F15615" s="18">
        <v>7320.1912252411003</v>
      </c>
      <c r="G15615" s="18">
        <v>19586.2585</v>
      </c>
      <c r="H15615" s="18">
        <v>0</v>
      </c>
      <c r="I15615" s="18">
        <v>0</v>
      </c>
      <c r="J15615" s="53">
        <v>102.16532258064517</v>
      </c>
      <c r="K15615" s="19">
        <f t="shared" si="1311"/>
        <v>42677.246871860545</v>
      </c>
    </row>
    <row r="15616" spans="1:11" x14ac:dyDescent="0.25">
      <c r="A15616" s="10">
        <f t="shared" si="1312"/>
        <v>10</v>
      </c>
      <c r="B15616" s="11">
        <f t="shared" si="1308"/>
        <v>2022</v>
      </c>
      <c r="C15616" s="12">
        <f t="shared" si="1309"/>
        <v>44847</v>
      </c>
      <c r="D15616" s="11">
        <f t="shared" si="1310"/>
        <v>13</v>
      </c>
      <c r="E15616" s="51">
        <v>15678.2110724788</v>
      </c>
      <c r="F15616" s="13">
        <v>7259.1074738578</v>
      </c>
      <c r="G15616" s="13">
        <v>19647.622750000002</v>
      </c>
      <c r="H15616" s="13">
        <v>0</v>
      </c>
      <c r="I15616" s="13">
        <v>0</v>
      </c>
      <c r="J15616" s="49">
        <v>102.16532258064517</v>
      </c>
      <c r="K15616" s="14">
        <f t="shared" si="1311"/>
        <v>42687.106618917249</v>
      </c>
    </row>
    <row r="15617" spans="1:11" x14ac:dyDescent="0.25">
      <c r="A15617" s="15">
        <f t="shared" si="1312"/>
        <v>10</v>
      </c>
      <c r="B15617" s="16">
        <f t="shared" si="1308"/>
        <v>2022</v>
      </c>
      <c r="C15617" s="17">
        <f t="shared" si="1309"/>
        <v>44847</v>
      </c>
      <c r="D15617" s="16">
        <f t="shared" si="1310"/>
        <v>14</v>
      </c>
      <c r="E15617" s="55">
        <v>15388.0500477529</v>
      </c>
      <c r="F15617" s="18">
        <v>7259.6902647917004</v>
      </c>
      <c r="G15617" s="18">
        <v>18698.582999999999</v>
      </c>
      <c r="H15617" s="18">
        <v>0</v>
      </c>
      <c r="I15617" s="18">
        <v>0</v>
      </c>
      <c r="J15617" s="53">
        <v>102.16532258064517</v>
      </c>
      <c r="K15617" s="19">
        <f t="shared" si="1311"/>
        <v>41448.488635125243</v>
      </c>
    </row>
    <row r="15618" spans="1:11" x14ac:dyDescent="0.25">
      <c r="A15618" s="10">
        <f t="shared" si="1312"/>
        <v>10</v>
      </c>
      <c r="B15618" s="11">
        <f t="shared" si="1308"/>
        <v>2022</v>
      </c>
      <c r="C15618" s="12">
        <f t="shared" si="1309"/>
        <v>44847</v>
      </c>
      <c r="D15618" s="11">
        <f t="shared" si="1310"/>
        <v>15</v>
      </c>
      <c r="E15618" s="51">
        <v>15461.439628857401</v>
      </c>
      <c r="F15618" s="13">
        <v>7198.8738907432999</v>
      </c>
      <c r="G15618" s="13">
        <v>17943.052000000003</v>
      </c>
      <c r="H15618" s="13">
        <v>0</v>
      </c>
      <c r="I15618" s="13">
        <v>0</v>
      </c>
      <c r="J15618" s="49">
        <v>102.16532258064517</v>
      </c>
      <c r="K15618" s="14">
        <f t="shared" si="1311"/>
        <v>40705.530842181346</v>
      </c>
    </row>
    <row r="15619" spans="1:11" x14ac:dyDescent="0.25">
      <c r="A15619" s="15">
        <f t="shared" si="1312"/>
        <v>10</v>
      </c>
      <c r="B15619" s="16">
        <f t="shared" si="1308"/>
        <v>2022</v>
      </c>
      <c r="C15619" s="17">
        <f t="shared" si="1309"/>
        <v>44847</v>
      </c>
      <c r="D15619" s="16">
        <f t="shared" si="1310"/>
        <v>16</v>
      </c>
      <c r="E15619" s="55">
        <v>15978.0913676322</v>
      </c>
      <c r="F15619" s="18">
        <v>7171.8051670873001</v>
      </c>
      <c r="G15619" s="18">
        <v>17021.365250000003</v>
      </c>
      <c r="H15619" s="18">
        <v>0</v>
      </c>
      <c r="I15619" s="18">
        <v>0</v>
      </c>
      <c r="J15619" s="53">
        <v>102.16532258064517</v>
      </c>
      <c r="K15619" s="19">
        <f t="shared" si="1311"/>
        <v>40273.427107300151</v>
      </c>
    </row>
    <row r="15620" spans="1:11" x14ac:dyDescent="0.25">
      <c r="A15620" s="10">
        <f t="shared" si="1312"/>
        <v>10</v>
      </c>
      <c r="B15620" s="11">
        <f t="shared" si="1308"/>
        <v>2022</v>
      </c>
      <c r="C15620" s="12">
        <f t="shared" si="1309"/>
        <v>44847</v>
      </c>
      <c r="D15620" s="11">
        <f t="shared" si="1310"/>
        <v>17</v>
      </c>
      <c r="E15620" s="51">
        <v>17858.491064424499</v>
      </c>
      <c r="F15620" s="13">
        <v>6844.3047028704996</v>
      </c>
      <c r="G15620" s="13">
        <v>16237.2845</v>
      </c>
      <c r="H15620" s="13">
        <v>0</v>
      </c>
      <c r="I15620" s="13">
        <v>0</v>
      </c>
      <c r="J15620" s="49">
        <v>102.16532258064517</v>
      </c>
      <c r="K15620" s="14">
        <f t="shared" si="1311"/>
        <v>41042.245589875645</v>
      </c>
    </row>
    <row r="15621" spans="1:11" x14ac:dyDescent="0.25">
      <c r="A15621" s="15">
        <f t="shared" si="1312"/>
        <v>10</v>
      </c>
      <c r="B15621" s="16">
        <f t="shared" ref="B15621:B15684" si="1313">YEAR(C15621)</f>
        <v>2022</v>
      </c>
      <c r="C15621" s="17">
        <f t="shared" si="1309"/>
        <v>44847</v>
      </c>
      <c r="D15621" s="16">
        <f t="shared" si="1310"/>
        <v>18</v>
      </c>
      <c r="E15621" s="55">
        <v>19227.322230262602</v>
      </c>
      <c r="F15621" s="18">
        <v>6136.7178797767001</v>
      </c>
      <c r="G15621" s="18">
        <v>15830.341500000002</v>
      </c>
      <c r="H15621" s="18">
        <v>120.905</v>
      </c>
      <c r="I15621" s="18">
        <v>32.447205550518753</v>
      </c>
      <c r="J15621" s="53">
        <v>102.16532258064517</v>
      </c>
      <c r="K15621" s="19">
        <f t="shared" si="1311"/>
        <v>41449.899138170462</v>
      </c>
    </row>
    <row r="15622" spans="1:11" x14ac:dyDescent="0.25">
      <c r="A15622" s="10">
        <f t="shared" si="1312"/>
        <v>10</v>
      </c>
      <c r="B15622" s="11">
        <f t="shared" si="1313"/>
        <v>2022</v>
      </c>
      <c r="C15622" s="12">
        <f t="shared" ref="C15622:C15685" si="1314">IF(D15622=1, C15621+1, C15621)</f>
        <v>44847</v>
      </c>
      <c r="D15622" s="11">
        <f t="shared" ref="D15622:D15685" si="1315">IF(D15621=24, 1, D15621+1)</f>
        <v>19</v>
      </c>
      <c r="E15622" s="51">
        <v>19293.8119715828</v>
      </c>
      <c r="F15622" s="13">
        <v>6056.3532181956998</v>
      </c>
      <c r="G15622" s="13">
        <v>15628.686249999999</v>
      </c>
      <c r="H15622" s="13">
        <v>329.62</v>
      </c>
      <c r="I15622" s="13">
        <v>88.459930470716614</v>
      </c>
      <c r="J15622" s="49">
        <v>102.16532258064517</v>
      </c>
      <c r="K15622" s="14">
        <f t="shared" ref="K15622:K15685" si="1316">SUM(E15622:J15622)</f>
        <v>41499.096692829859</v>
      </c>
    </row>
    <row r="15623" spans="1:11" x14ac:dyDescent="0.25">
      <c r="A15623" s="15">
        <f t="shared" si="1312"/>
        <v>10</v>
      </c>
      <c r="B15623" s="16">
        <f t="shared" si="1313"/>
        <v>2022</v>
      </c>
      <c r="C15623" s="17">
        <f t="shared" si="1314"/>
        <v>44847</v>
      </c>
      <c r="D15623" s="16">
        <f t="shared" si="1315"/>
        <v>20</v>
      </c>
      <c r="E15623" s="55">
        <v>20291.791292543101</v>
      </c>
      <c r="F15623" s="18">
        <v>6025.4199901674001</v>
      </c>
      <c r="G15623" s="18">
        <v>15270.665250000002</v>
      </c>
      <c r="H15623" s="18">
        <v>329.62</v>
      </c>
      <c r="I15623" s="18">
        <v>88.459930470716614</v>
      </c>
      <c r="J15623" s="53">
        <v>102.16532258064517</v>
      </c>
      <c r="K15623" s="19">
        <f t="shared" si="1316"/>
        <v>42108.121785761869</v>
      </c>
    </row>
    <row r="15624" spans="1:11" x14ac:dyDescent="0.25">
      <c r="A15624" s="10">
        <f t="shared" si="1312"/>
        <v>10</v>
      </c>
      <c r="B15624" s="11">
        <f t="shared" si="1313"/>
        <v>2022</v>
      </c>
      <c r="C15624" s="12">
        <f t="shared" si="1314"/>
        <v>44847</v>
      </c>
      <c r="D15624" s="11">
        <f t="shared" si="1315"/>
        <v>21</v>
      </c>
      <c r="E15624" s="51">
        <v>20299.524113711101</v>
      </c>
      <c r="F15624" s="13">
        <v>5540.7501451455</v>
      </c>
      <c r="G15624" s="13">
        <v>14511.102500000001</v>
      </c>
      <c r="H15624" s="13">
        <v>329.62</v>
      </c>
      <c r="I15624" s="13">
        <v>88.459930470716614</v>
      </c>
      <c r="J15624" s="49">
        <v>102.16532258064517</v>
      </c>
      <c r="K15624" s="14">
        <f t="shared" si="1316"/>
        <v>40871.622011907959</v>
      </c>
    </row>
    <row r="15625" spans="1:11" x14ac:dyDescent="0.25">
      <c r="A15625" s="15">
        <f t="shared" si="1312"/>
        <v>10</v>
      </c>
      <c r="B15625" s="16">
        <f t="shared" si="1313"/>
        <v>2022</v>
      </c>
      <c r="C15625" s="17">
        <f t="shared" si="1314"/>
        <v>44847</v>
      </c>
      <c r="D15625" s="16">
        <f t="shared" si="1315"/>
        <v>22</v>
      </c>
      <c r="E15625" s="55">
        <v>19198.4819961793</v>
      </c>
      <c r="F15625" s="18">
        <v>5088.8439461452999</v>
      </c>
      <c r="G15625" s="18">
        <v>13775.90775</v>
      </c>
      <c r="H15625" s="18">
        <v>329.62</v>
      </c>
      <c r="I15625" s="18">
        <v>88.459930470716614</v>
      </c>
      <c r="J15625" s="53">
        <v>102.16532258064517</v>
      </c>
      <c r="K15625" s="19">
        <f t="shared" si="1316"/>
        <v>38583.478945375959</v>
      </c>
    </row>
    <row r="15626" spans="1:11" x14ac:dyDescent="0.25">
      <c r="A15626" s="10">
        <f t="shared" si="1312"/>
        <v>10</v>
      </c>
      <c r="B15626" s="11">
        <f t="shared" si="1313"/>
        <v>2022</v>
      </c>
      <c r="C15626" s="12">
        <f t="shared" si="1314"/>
        <v>44847</v>
      </c>
      <c r="D15626" s="11">
        <f t="shared" si="1315"/>
        <v>23</v>
      </c>
      <c r="E15626" s="51">
        <v>17137.904036780401</v>
      </c>
      <c r="F15626" s="13">
        <v>4672.6030466116999</v>
      </c>
      <c r="G15626" s="13">
        <v>13080.226000000002</v>
      </c>
      <c r="H15626" s="13">
        <v>329.62</v>
      </c>
      <c r="I15626" s="13">
        <v>88.459930470716614</v>
      </c>
      <c r="J15626" s="49">
        <v>102.16532258064517</v>
      </c>
      <c r="K15626" s="14">
        <f t="shared" si="1316"/>
        <v>35410.978336443462</v>
      </c>
    </row>
    <row r="15627" spans="1:11" x14ac:dyDescent="0.25">
      <c r="A15627" s="15">
        <f t="shared" si="1312"/>
        <v>10</v>
      </c>
      <c r="B15627" s="16">
        <f t="shared" si="1313"/>
        <v>2022</v>
      </c>
      <c r="C15627" s="17">
        <f t="shared" si="1314"/>
        <v>44847</v>
      </c>
      <c r="D15627" s="16">
        <f t="shared" si="1315"/>
        <v>24</v>
      </c>
      <c r="E15627" s="55">
        <v>14936.773241000699</v>
      </c>
      <c r="F15627" s="18">
        <v>4376.5559108461002</v>
      </c>
      <c r="G15627" s="18">
        <v>12485.12975</v>
      </c>
      <c r="H15627" s="18">
        <v>329.62</v>
      </c>
      <c r="I15627" s="18">
        <v>88.459930470716614</v>
      </c>
      <c r="J15627" s="53">
        <v>102.16532258064517</v>
      </c>
      <c r="K15627" s="19">
        <f t="shared" si="1316"/>
        <v>32318.704154898158</v>
      </c>
    </row>
    <row r="15628" spans="1:11" x14ac:dyDescent="0.25">
      <c r="A15628" s="10">
        <f t="shared" ref="A15628:A15691" si="1317">MONTH(C15628)</f>
        <v>10</v>
      </c>
      <c r="B15628" s="11">
        <f t="shared" si="1313"/>
        <v>2022</v>
      </c>
      <c r="C15628" s="12">
        <f t="shared" si="1314"/>
        <v>44848</v>
      </c>
      <c r="D15628" s="11">
        <f t="shared" si="1315"/>
        <v>1</v>
      </c>
      <c r="E15628" s="51">
        <v>13190.990508431099</v>
      </c>
      <c r="F15628" s="13">
        <v>4265.2822054735998</v>
      </c>
      <c r="G15628" s="13">
        <v>12345.479999999996</v>
      </c>
      <c r="H15628" s="13">
        <v>329.62</v>
      </c>
      <c r="I15628" s="13">
        <v>88.459930470716614</v>
      </c>
      <c r="J15628" s="49">
        <v>102.16532258064517</v>
      </c>
      <c r="K15628" s="14">
        <f t="shared" si="1316"/>
        <v>30321.997966956053</v>
      </c>
    </row>
    <row r="15629" spans="1:11" x14ac:dyDescent="0.25">
      <c r="A15629" s="15">
        <f t="shared" si="1317"/>
        <v>10</v>
      </c>
      <c r="B15629" s="16">
        <f t="shared" si="1313"/>
        <v>2022</v>
      </c>
      <c r="C15629" s="17">
        <f t="shared" si="1314"/>
        <v>44848</v>
      </c>
      <c r="D15629" s="16">
        <f t="shared" si="1315"/>
        <v>2</v>
      </c>
      <c r="E15629" s="55">
        <v>12195.3336201899</v>
      </c>
      <c r="F15629" s="18">
        <v>4190.1231436851003</v>
      </c>
      <c r="G15629" s="18">
        <v>12301.1445</v>
      </c>
      <c r="H15629" s="18">
        <v>329.62</v>
      </c>
      <c r="I15629" s="18">
        <v>88.459930470716614</v>
      </c>
      <c r="J15629" s="53">
        <v>102.16532258064517</v>
      </c>
      <c r="K15629" s="19">
        <f t="shared" si="1316"/>
        <v>29206.846516926362</v>
      </c>
    </row>
    <row r="15630" spans="1:11" x14ac:dyDescent="0.25">
      <c r="A15630" s="10">
        <f t="shared" si="1317"/>
        <v>10</v>
      </c>
      <c r="B15630" s="11">
        <f t="shared" si="1313"/>
        <v>2022</v>
      </c>
      <c r="C15630" s="12">
        <f t="shared" si="1314"/>
        <v>44848</v>
      </c>
      <c r="D15630" s="11">
        <f t="shared" si="1315"/>
        <v>3</v>
      </c>
      <c r="E15630" s="51">
        <v>11654.4953717927</v>
      </c>
      <c r="F15630" s="13">
        <v>4164.6354351092004</v>
      </c>
      <c r="G15630" s="13">
        <v>12373.7965</v>
      </c>
      <c r="H15630" s="13">
        <v>329.62</v>
      </c>
      <c r="I15630" s="13">
        <v>88.459930470716614</v>
      </c>
      <c r="J15630" s="49">
        <v>102.16532258064517</v>
      </c>
      <c r="K15630" s="14">
        <f t="shared" si="1316"/>
        <v>28713.172559953258</v>
      </c>
    </row>
    <row r="15631" spans="1:11" x14ac:dyDescent="0.25">
      <c r="A15631" s="15">
        <f t="shared" si="1317"/>
        <v>10</v>
      </c>
      <c r="B15631" s="16">
        <f t="shared" si="1313"/>
        <v>2022</v>
      </c>
      <c r="C15631" s="17">
        <f t="shared" si="1314"/>
        <v>44848</v>
      </c>
      <c r="D15631" s="16">
        <f t="shared" si="1315"/>
        <v>4</v>
      </c>
      <c r="E15631" s="55">
        <v>11391.359238831999</v>
      </c>
      <c r="F15631" s="18">
        <v>4163.9878398875999</v>
      </c>
      <c r="G15631" s="18">
        <v>12261.861000000001</v>
      </c>
      <c r="H15631" s="18">
        <v>329.62</v>
      </c>
      <c r="I15631" s="18">
        <v>88.459930470716614</v>
      </c>
      <c r="J15631" s="53">
        <v>102.16532258064517</v>
      </c>
      <c r="K15631" s="19">
        <f t="shared" si="1316"/>
        <v>28337.453331770957</v>
      </c>
    </row>
    <row r="15632" spans="1:11" x14ac:dyDescent="0.25">
      <c r="A15632" s="10">
        <f t="shared" si="1317"/>
        <v>10</v>
      </c>
      <c r="B15632" s="11">
        <f t="shared" si="1313"/>
        <v>2022</v>
      </c>
      <c r="C15632" s="12">
        <f t="shared" si="1314"/>
        <v>44848</v>
      </c>
      <c r="D15632" s="11">
        <f t="shared" si="1315"/>
        <v>5</v>
      </c>
      <c r="E15632" s="51">
        <v>11392.954428802501</v>
      </c>
      <c r="F15632" s="13">
        <v>4227.3196508332003</v>
      </c>
      <c r="G15632" s="13">
        <v>12775.375750000001</v>
      </c>
      <c r="H15632" s="13">
        <v>329.62</v>
      </c>
      <c r="I15632" s="13">
        <v>88.459930470716614</v>
      </c>
      <c r="J15632" s="49">
        <v>102.16532258064517</v>
      </c>
      <c r="K15632" s="14">
        <f t="shared" si="1316"/>
        <v>28915.89508268706</v>
      </c>
    </row>
    <row r="15633" spans="1:11" x14ac:dyDescent="0.25">
      <c r="A15633" s="15">
        <f t="shared" si="1317"/>
        <v>10</v>
      </c>
      <c r="B15633" s="16">
        <f t="shared" si="1313"/>
        <v>2022</v>
      </c>
      <c r="C15633" s="17">
        <f t="shared" si="1314"/>
        <v>44848</v>
      </c>
      <c r="D15633" s="16">
        <f t="shared" si="1315"/>
        <v>6</v>
      </c>
      <c r="E15633" s="55">
        <v>11914.6477404498</v>
      </c>
      <c r="F15633" s="18">
        <v>4388.3912875697997</v>
      </c>
      <c r="G15633" s="18">
        <v>14167.515500000001</v>
      </c>
      <c r="H15633" s="18">
        <v>329.62</v>
      </c>
      <c r="I15633" s="18">
        <v>88.459930470716614</v>
      </c>
      <c r="J15633" s="53">
        <v>102.16532258064517</v>
      </c>
      <c r="K15633" s="19">
        <f t="shared" si="1316"/>
        <v>30990.79978107096</v>
      </c>
    </row>
    <row r="15634" spans="1:11" x14ac:dyDescent="0.25">
      <c r="A15634" s="10">
        <f t="shared" si="1317"/>
        <v>10</v>
      </c>
      <c r="B15634" s="11">
        <f t="shared" si="1313"/>
        <v>2022</v>
      </c>
      <c r="C15634" s="12">
        <f t="shared" si="1314"/>
        <v>44848</v>
      </c>
      <c r="D15634" s="11">
        <f t="shared" si="1315"/>
        <v>7</v>
      </c>
      <c r="E15634" s="51">
        <v>13179.417930093299</v>
      </c>
      <c r="F15634" s="13">
        <v>4835.5263055864998</v>
      </c>
      <c r="G15634" s="13">
        <v>17130.318749999999</v>
      </c>
      <c r="H15634" s="13">
        <v>181.291</v>
      </c>
      <c r="I15634" s="13">
        <v>48.652961758894136</v>
      </c>
      <c r="J15634" s="49">
        <v>102.16532258064517</v>
      </c>
      <c r="K15634" s="14">
        <f t="shared" si="1316"/>
        <v>35477.372270019339</v>
      </c>
    </row>
    <row r="15635" spans="1:11" x14ac:dyDescent="0.25">
      <c r="A15635" s="15">
        <f t="shared" si="1317"/>
        <v>10</v>
      </c>
      <c r="B15635" s="16">
        <f t="shared" si="1313"/>
        <v>2022</v>
      </c>
      <c r="C15635" s="17">
        <f t="shared" si="1314"/>
        <v>44848</v>
      </c>
      <c r="D15635" s="16">
        <f t="shared" si="1315"/>
        <v>8</v>
      </c>
      <c r="E15635" s="55">
        <v>14788.6757784452</v>
      </c>
      <c r="F15635" s="18">
        <v>5299.0312012086997</v>
      </c>
      <c r="G15635" s="18">
        <v>17975.572</v>
      </c>
      <c r="H15635" s="18">
        <v>0</v>
      </c>
      <c r="I15635" s="18">
        <v>0</v>
      </c>
      <c r="J15635" s="53">
        <v>102.16532258064517</v>
      </c>
      <c r="K15635" s="19">
        <f t="shared" si="1316"/>
        <v>38165.444302234544</v>
      </c>
    </row>
    <row r="15636" spans="1:11" x14ac:dyDescent="0.25">
      <c r="A15636" s="10">
        <f t="shared" si="1317"/>
        <v>10</v>
      </c>
      <c r="B15636" s="11">
        <f t="shared" si="1313"/>
        <v>2022</v>
      </c>
      <c r="C15636" s="12">
        <f t="shared" si="1314"/>
        <v>44848</v>
      </c>
      <c r="D15636" s="11">
        <f t="shared" si="1315"/>
        <v>9</v>
      </c>
      <c r="E15636" s="51">
        <v>15075.730829084299</v>
      </c>
      <c r="F15636" s="13">
        <v>5940.2893767131</v>
      </c>
      <c r="G15636" s="13">
        <v>18405.123500000002</v>
      </c>
      <c r="H15636" s="13">
        <v>0</v>
      </c>
      <c r="I15636" s="13">
        <v>0</v>
      </c>
      <c r="J15636" s="49">
        <v>102.16532258064517</v>
      </c>
      <c r="K15636" s="14">
        <f t="shared" si="1316"/>
        <v>39523.30902837804</v>
      </c>
    </row>
    <row r="15637" spans="1:11" x14ac:dyDescent="0.25">
      <c r="A15637" s="15">
        <f t="shared" si="1317"/>
        <v>10</v>
      </c>
      <c r="B15637" s="16">
        <f t="shared" si="1313"/>
        <v>2022</v>
      </c>
      <c r="C15637" s="17">
        <f t="shared" si="1314"/>
        <v>44848</v>
      </c>
      <c r="D15637" s="16">
        <f t="shared" si="1315"/>
        <v>10</v>
      </c>
      <c r="E15637" s="55">
        <v>14774.8799738783</v>
      </c>
      <c r="F15637" s="18">
        <v>6570.2311585014004</v>
      </c>
      <c r="G15637" s="18">
        <v>17490.308499999999</v>
      </c>
      <c r="H15637" s="18">
        <v>0</v>
      </c>
      <c r="I15637" s="18">
        <v>0</v>
      </c>
      <c r="J15637" s="53">
        <v>102.16532258064517</v>
      </c>
      <c r="K15637" s="19">
        <f t="shared" si="1316"/>
        <v>38937.584954960344</v>
      </c>
    </row>
    <row r="15638" spans="1:11" x14ac:dyDescent="0.25">
      <c r="A15638" s="10">
        <f t="shared" si="1317"/>
        <v>10</v>
      </c>
      <c r="B15638" s="11">
        <f t="shared" si="1313"/>
        <v>2022</v>
      </c>
      <c r="C15638" s="12">
        <f t="shared" si="1314"/>
        <v>44848</v>
      </c>
      <c r="D15638" s="11">
        <f t="shared" si="1315"/>
        <v>11</v>
      </c>
      <c r="E15638" s="51">
        <v>14786.1199717776</v>
      </c>
      <c r="F15638" s="13">
        <v>7044.1340149063999</v>
      </c>
      <c r="G15638" s="13">
        <v>18115.952500000003</v>
      </c>
      <c r="H15638" s="13">
        <v>0</v>
      </c>
      <c r="I15638" s="13">
        <v>0</v>
      </c>
      <c r="J15638" s="49">
        <v>102.16532258064517</v>
      </c>
      <c r="K15638" s="14">
        <f t="shared" si="1316"/>
        <v>40048.371809264652</v>
      </c>
    </row>
    <row r="15639" spans="1:11" x14ac:dyDescent="0.25">
      <c r="A15639" s="15">
        <f t="shared" si="1317"/>
        <v>10</v>
      </c>
      <c r="B15639" s="16">
        <f t="shared" si="1313"/>
        <v>2022</v>
      </c>
      <c r="C15639" s="17">
        <f t="shared" si="1314"/>
        <v>44848</v>
      </c>
      <c r="D15639" s="16">
        <f t="shared" si="1315"/>
        <v>12</v>
      </c>
      <c r="E15639" s="55">
        <v>14950.605201652899</v>
      </c>
      <c r="F15639" s="18">
        <v>7131.8619076894001</v>
      </c>
      <c r="G15639" s="18">
        <v>17868.05575</v>
      </c>
      <c r="H15639" s="18">
        <v>0</v>
      </c>
      <c r="I15639" s="18">
        <v>0</v>
      </c>
      <c r="J15639" s="53">
        <v>102.16532258064517</v>
      </c>
      <c r="K15639" s="19">
        <f t="shared" si="1316"/>
        <v>40052.688181922938</v>
      </c>
    </row>
    <row r="15640" spans="1:11" x14ac:dyDescent="0.25">
      <c r="A15640" s="10">
        <f t="shared" si="1317"/>
        <v>10</v>
      </c>
      <c r="B15640" s="11">
        <f t="shared" si="1313"/>
        <v>2022</v>
      </c>
      <c r="C15640" s="12">
        <f t="shared" si="1314"/>
        <v>44848</v>
      </c>
      <c r="D15640" s="11">
        <f t="shared" si="1315"/>
        <v>13</v>
      </c>
      <c r="E15640" s="51">
        <v>15145.6848612388</v>
      </c>
      <c r="F15640" s="13">
        <v>7148.9455828294003</v>
      </c>
      <c r="G15640" s="13">
        <v>17734.354750000002</v>
      </c>
      <c r="H15640" s="13">
        <v>0</v>
      </c>
      <c r="I15640" s="13">
        <v>0</v>
      </c>
      <c r="J15640" s="49">
        <v>102.16532258064517</v>
      </c>
      <c r="K15640" s="14">
        <f t="shared" si="1316"/>
        <v>40131.150516648842</v>
      </c>
    </row>
    <row r="15641" spans="1:11" x14ac:dyDescent="0.25">
      <c r="A15641" s="15">
        <f t="shared" si="1317"/>
        <v>10</v>
      </c>
      <c r="B15641" s="16">
        <f t="shared" si="1313"/>
        <v>2022</v>
      </c>
      <c r="C15641" s="17">
        <f t="shared" si="1314"/>
        <v>44848</v>
      </c>
      <c r="D15641" s="16">
        <f t="shared" si="1315"/>
        <v>14</v>
      </c>
      <c r="E15641" s="55">
        <v>14933.185398641799</v>
      </c>
      <c r="F15641" s="18">
        <v>7082.0071019735997</v>
      </c>
      <c r="G15641" s="18">
        <v>16991.161249999997</v>
      </c>
      <c r="H15641" s="18">
        <v>0</v>
      </c>
      <c r="I15641" s="18">
        <v>0</v>
      </c>
      <c r="J15641" s="53">
        <v>102.16532258064517</v>
      </c>
      <c r="K15641" s="19">
        <f t="shared" si="1316"/>
        <v>39108.519073196039</v>
      </c>
    </row>
    <row r="15642" spans="1:11" x14ac:dyDescent="0.25">
      <c r="A15642" s="10">
        <f t="shared" si="1317"/>
        <v>10</v>
      </c>
      <c r="B15642" s="11">
        <f t="shared" si="1313"/>
        <v>2022</v>
      </c>
      <c r="C15642" s="12">
        <f t="shared" si="1314"/>
        <v>44848</v>
      </c>
      <c r="D15642" s="11">
        <f t="shared" si="1315"/>
        <v>15</v>
      </c>
      <c r="E15642" s="51">
        <v>14811.131778393299</v>
      </c>
      <c r="F15642" s="13">
        <v>7017.5285121696998</v>
      </c>
      <c r="G15642" s="13">
        <v>16175.844249999998</v>
      </c>
      <c r="H15642" s="13">
        <v>0</v>
      </c>
      <c r="I15642" s="13">
        <v>0</v>
      </c>
      <c r="J15642" s="49">
        <v>102.16532258064517</v>
      </c>
      <c r="K15642" s="14">
        <f t="shared" si="1316"/>
        <v>38106.669863143637</v>
      </c>
    </row>
    <row r="15643" spans="1:11" x14ac:dyDescent="0.25">
      <c r="A15643" s="15">
        <f t="shared" si="1317"/>
        <v>10</v>
      </c>
      <c r="B15643" s="16">
        <f t="shared" si="1313"/>
        <v>2022</v>
      </c>
      <c r="C15643" s="17">
        <f t="shared" si="1314"/>
        <v>44848</v>
      </c>
      <c r="D15643" s="16">
        <f t="shared" si="1315"/>
        <v>16</v>
      </c>
      <c r="E15643" s="55">
        <v>15404.064496664199</v>
      </c>
      <c r="F15643" s="18">
        <v>6826.4327377240998</v>
      </c>
      <c r="G15643" s="18">
        <v>15007.191499999999</v>
      </c>
      <c r="H15643" s="18">
        <v>0</v>
      </c>
      <c r="I15643" s="18">
        <v>0</v>
      </c>
      <c r="J15643" s="53">
        <v>102.16532258064517</v>
      </c>
      <c r="K15643" s="19">
        <f t="shared" si="1316"/>
        <v>37339.854056968943</v>
      </c>
    </row>
    <row r="15644" spans="1:11" x14ac:dyDescent="0.25">
      <c r="A15644" s="10">
        <f t="shared" si="1317"/>
        <v>10</v>
      </c>
      <c r="B15644" s="11">
        <f t="shared" si="1313"/>
        <v>2022</v>
      </c>
      <c r="C15644" s="12">
        <f t="shared" si="1314"/>
        <v>44848</v>
      </c>
      <c r="D15644" s="11">
        <f t="shared" si="1315"/>
        <v>17</v>
      </c>
      <c r="E15644" s="51">
        <v>16736.113635748501</v>
      </c>
      <c r="F15644" s="13">
        <v>6490.0652838919996</v>
      </c>
      <c r="G15644" s="13">
        <v>13565.544250000001</v>
      </c>
      <c r="H15644" s="13">
        <v>0</v>
      </c>
      <c r="I15644" s="13">
        <v>0</v>
      </c>
      <c r="J15644" s="49">
        <v>102.16532258064517</v>
      </c>
      <c r="K15644" s="14">
        <f t="shared" si="1316"/>
        <v>36893.888492221144</v>
      </c>
    </row>
    <row r="15645" spans="1:11" x14ac:dyDescent="0.25">
      <c r="A15645" s="15">
        <f t="shared" si="1317"/>
        <v>10</v>
      </c>
      <c r="B15645" s="16">
        <f t="shared" si="1313"/>
        <v>2022</v>
      </c>
      <c r="C15645" s="17">
        <f t="shared" si="1314"/>
        <v>44848</v>
      </c>
      <c r="D15645" s="16">
        <f t="shared" si="1315"/>
        <v>18</v>
      </c>
      <c r="E15645" s="55">
        <v>17856.023722621201</v>
      </c>
      <c r="F15645" s="18">
        <v>5953.0903676032003</v>
      </c>
      <c r="G15645" s="18">
        <v>13379.072749999999</v>
      </c>
      <c r="H15645" s="18">
        <v>126.31</v>
      </c>
      <c r="I15645" s="18">
        <v>33.897742302518708</v>
      </c>
      <c r="J15645" s="53">
        <v>102.16532258064517</v>
      </c>
      <c r="K15645" s="19">
        <f t="shared" si="1316"/>
        <v>37450.559905107562</v>
      </c>
    </row>
    <row r="15646" spans="1:11" x14ac:dyDescent="0.25">
      <c r="A15646" s="10">
        <f t="shared" si="1317"/>
        <v>10</v>
      </c>
      <c r="B15646" s="11">
        <f t="shared" si="1313"/>
        <v>2022</v>
      </c>
      <c r="C15646" s="12">
        <f t="shared" si="1314"/>
        <v>44848</v>
      </c>
      <c r="D15646" s="11">
        <f t="shared" si="1315"/>
        <v>19</v>
      </c>
      <c r="E15646" s="51">
        <v>18350.8750739184</v>
      </c>
      <c r="F15646" s="13">
        <v>5861.3293644409996</v>
      </c>
      <c r="G15646" s="13">
        <v>13365.620500000001</v>
      </c>
      <c r="H15646" s="13">
        <v>329.62</v>
      </c>
      <c r="I15646" s="13">
        <v>88.459930470716614</v>
      </c>
      <c r="J15646" s="49">
        <v>102.16532258064517</v>
      </c>
      <c r="K15646" s="14">
        <f t="shared" si="1316"/>
        <v>38098.070191410763</v>
      </c>
    </row>
    <row r="15647" spans="1:11" x14ac:dyDescent="0.25">
      <c r="A15647" s="15">
        <f t="shared" si="1317"/>
        <v>10</v>
      </c>
      <c r="B15647" s="16">
        <f t="shared" si="1313"/>
        <v>2022</v>
      </c>
      <c r="C15647" s="17">
        <f t="shared" si="1314"/>
        <v>44848</v>
      </c>
      <c r="D15647" s="16">
        <f t="shared" si="1315"/>
        <v>20</v>
      </c>
      <c r="E15647" s="55">
        <v>19421.869387792802</v>
      </c>
      <c r="F15647" s="18">
        <v>5941.7824028839996</v>
      </c>
      <c r="G15647" s="18">
        <v>13104.798749999998</v>
      </c>
      <c r="H15647" s="18">
        <v>329.62</v>
      </c>
      <c r="I15647" s="18">
        <v>88.459930470716614</v>
      </c>
      <c r="J15647" s="53">
        <v>102.16532258064517</v>
      </c>
      <c r="K15647" s="19">
        <f t="shared" si="1316"/>
        <v>38988.695793728162</v>
      </c>
    </row>
    <row r="15648" spans="1:11" x14ac:dyDescent="0.25">
      <c r="A15648" s="10">
        <f t="shared" si="1317"/>
        <v>10</v>
      </c>
      <c r="B15648" s="11">
        <f t="shared" si="1313"/>
        <v>2022</v>
      </c>
      <c r="C15648" s="12">
        <f t="shared" si="1314"/>
        <v>44848</v>
      </c>
      <c r="D15648" s="11">
        <f t="shared" si="1315"/>
        <v>21</v>
      </c>
      <c r="E15648" s="51">
        <v>19425.827811226602</v>
      </c>
      <c r="F15648" s="13">
        <v>5539.3375938694999</v>
      </c>
      <c r="G15648" s="13">
        <v>13319.840499999998</v>
      </c>
      <c r="H15648" s="13">
        <v>329.62</v>
      </c>
      <c r="I15648" s="13">
        <v>88.459930470716614</v>
      </c>
      <c r="J15648" s="49">
        <v>102.16532258064517</v>
      </c>
      <c r="K15648" s="14">
        <f t="shared" si="1316"/>
        <v>38805.251158147461</v>
      </c>
    </row>
    <row r="15649" spans="1:11" x14ac:dyDescent="0.25">
      <c r="A15649" s="15">
        <f t="shared" si="1317"/>
        <v>10</v>
      </c>
      <c r="B15649" s="16">
        <f t="shared" si="1313"/>
        <v>2022</v>
      </c>
      <c r="C15649" s="17">
        <f t="shared" si="1314"/>
        <v>44848</v>
      </c>
      <c r="D15649" s="16">
        <f t="shared" si="1315"/>
        <v>22</v>
      </c>
      <c r="E15649" s="55">
        <v>18699.360738748801</v>
      </c>
      <c r="F15649" s="18">
        <v>5124.0127877262003</v>
      </c>
      <c r="G15649" s="18">
        <v>12745.138250000002</v>
      </c>
      <c r="H15649" s="18">
        <v>329.62</v>
      </c>
      <c r="I15649" s="18">
        <v>88.459930470716614</v>
      </c>
      <c r="J15649" s="53">
        <v>102.16532258064517</v>
      </c>
      <c r="K15649" s="19">
        <f t="shared" si="1316"/>
        <v>37088.757029526365</v>
      </c>
    </row>
    <row r="15650" spans="1:11" x14ac:dyDescent="0.25">
      <c r="A15650" s="10">
        <f t="shared" si="1317"/>
        <v>10</v>
      </c>
      <c r="B15650" s="11">
        <f t="shared" si="1313"/>
        <v>2022</v>
      </c>
      <c r="C15650" s="12">
        <f t="shared" si="1314"/>
        <v>44848</v>
      </c>
      <c r="D15650" s="11">
        <f t="shared" si="1315"/>
        <v>23</v>
      </c>
      <c r="E15650" s="51">
        <v>17167.483962498802</v>
      </c>
      <c r="F15650" s="13">
        <v>4790.8125477740004</v>
      </c>
      <c r="G15650" s="13">
        <v>11982.403249999999</v>
      </c>
      <c r="H15650" s="13">
        <v>329.62</v>
      </c>
      <c r="I15650" s="13">
        <v>88.459930470716614</v>
      </c>
      <c r="J15650" s="49">
        <v>102.16532258064517</v>
      </c>
      <c r="K15650" s="14">
        <f t="shared" si="1316"/>
        <v>34460.945013324163</v>
      </c>
    </row>
    <row r="15651" spans="1:11" x14ac:dyDescent="0.25">
      <c r="A15651" s="15">
        <f t="shared" si="1317"/>
        <v>10</v>
      </c>
      <c r="B15651" s="16">
        <f t="shared" si="1313"/>
        <v>2022</v>
      </c>
      <c r="C15651" s="17">
        <f t="shared" si="1314"/>
        <v>44848</v>
      </c>
      <c r="D15651" s="16">
        <f t="shared" si="1315"/>
        <v>24</v>
      </c>
      <c r="E15651" s="55">
        <v>15281.823269451401</v>
      </c>
      <c r="F15651" s="18">
        <v>4500.5625433264004</v>
      </c>
      <c r="G15651" s="18">
        <v>11507.609999999999</v>
      </c>
      <c r="H15651" s="18">
        <v>329.62</v>
      </c>
      <c r="I15651" s="18">
        <v>88.459930470716614</v>
      </c>
      <c r="J15651" s="53">
        <v>102.16532258064517</v>
      </c>
      <c r="K15651" s="19">
        <f t="shared" si="1316"/>
        <v>31810.241065829159</v>
      </c>
    </row>
    <row r="15652" spans="1:11" x14ac:dyDescent="0.25">
      <c r="A15652" s="10">
        <f t="shared" si="1317"/>
        <v>10</v>
      </c>
      <c r="B15652" s="11">
        <f t="shared" si="1313"/>
        <v>2022</v>
      </c>
      <c r="C15652" s="12">
        <f t="shared" si="1314"/>
        <v>44849</v>
      </c>
      <c r="D15652" s="11">
        <f t="shared" si="1315"/>
        <v>1</v>
      </c>
      <c r="E15652" s="51">
        <v>13552.032067035099</v>
      </c>
      <c r="F15652" s="13">
        <v>4347.9456981735002</v>
      </c>
      <c r="G15652" s="13">
        <v>11098.002749999998</v>
      </c>
      <c r="H15652" s="13">
        <v>329.62</v>
      </c>
      <c r="I15652" s="13">
        <v>88.459930470716614</v>
      </c>
      <c r="J15652" s="49">
        <v>102.16532258064517</v>
      </c>
      <c r="K15652" s="14">
        <f t="shared" si="1316"/>
        <v>29518.225768259956</v>
      </c>
    </row>
    <row r="15653" spans="1:11" x14ac:dyDescent="0.25">
      <c r="A15653" s="15">
        <f t="shared" si="1317"/>
        <v>10</v>
      </c>
      <c r="B15653" s="16">
        <f t="shared" si="1313"/>
        <v>2022</v>
      </c>
      <c r="C15653" s="17">
        <f t="shared" si="1314"/>
        <v>44849</v>
      </c>
      <c r="D15653" s="16">
        <f t="shared" si="1315"/>
        <v>2</v>
      </c>
      <c r="E15653" s="55">
        <v>12408.791097265301</v>
      </c>
      <c r="F15653" s="18">
        <v>4268.1593002400004</v>
      </c>
      <c r="G15653" s="18">
        <v>11074.103249999998</v>
      </c>
      <c r="H15653" s="18">
        <v>329.62</v>
      </c>
      <c r="I15653" s="18">
        <v>88.459930470716614</v>
      </c>
      <c r="J15653" s="53">
        <v>102.16532258064517</v>
      </c>
      <c r="K15653" s="19">
        <f t="shared" si="1316"/>
        <v>28271.29890055666</v>
      </c>
    </row>
    <row r="15654" spans="1:11" x14ac:dyDescent="0.25">
      <c r="A15654" s="10">
        <f t="shared" si="1317"/>
        <v>10</v>
      </c>
      <c r="B15654" s="11">
        <f t="shared" si="1313"/>
        <v>2022</v>
      </c>
      <c r="C15654" s="12">
        <f t="shared" si="1314"/>
        <v>44849</v>
      </c>
      <c r="D15654" s="11">
        <f t="shared" si="1315"/>
        <v>3</v>
      </c>
      <c r="E15654" s="51">
        <v>11783.2378668908</v>
      </c>
      <c r="F15654" s="13">
        <v>4232.6268581662998</v>
      </c>
      <c r="G15654" s="13">
        <v>11051.27925</v>
      </c>
      <c r="H15654" s="13">
        <v>329.62</v>
      </c>
      <c r="I15654" s="13">
        <v>88.459930470716614</v>
      </c>
      <c r="J15654" s="49">
        <v>102.16532258064517</v>
      </c>
      <c r="K15654" s="14">
        <f t="shared" si="1316"/>
        <v>27587.389228108459</v>
      </c>
    </row>
    <row r="15655" spans="1:11" x14ac:dyDescent="0.25">
      <c r="A15655" s="15">
        <f t="shared" si="1317"/>
        <v>10</v>
      </c>
      <c r="B15655" s="16">
        <f t="shared" si="1313"/>
        <v>2022</v>
      </c>
      <c r="C15655" s="17">
        <f t="shared" si="1314"/>
        <v>44849</v>
      </c>
      <c r="D15655" s="16">
        <f t="shared" si="1315"/>
        <v>4</v>
      </c>
      <c r="E15655" s="55">
        <v>11395.611910154101</v>
      </c>
      <c r="F15655" s="18">
        <v>4176.7510089581001</v>
      </c>
      <c r="G15655" s="18">
        <v>11147.294749999999</v>
      </c>
      <c r="H15655" s="18">
        <v>329.62</v>
      </c>
      <c r="I15655" s="18">
        <v>88.459930470716614</v>
      </c>
      <c r="J15655" s="53">
        <v>102.16532258064517</v>
      </c>
      <c r="K15655" s="19">
        <f t="shared" si="1316"/>
        <v>27239.902922163561</v>
      </c>
    </row>
    <row r="15656" spans="1:11" x14ac:dyDescent="0.25">
      <c r="A15656" s="10">
        <f t="shared" si="1317"/>
        <v>10</v>
      </c>
      <c r="B15656" s="11">
        <f t="shared" si="1313"/>
        <v>2022</v>
      </c>
      <c r="C15656" s="12">
        <f t="shared" si="1314"/>
        <v>44849</v>
      </c>
      <c r="D15656" s="11">
        <f t="shared" si="1315"/>
        <v>5</v>
      </c>
      <c r="E15656" s="51">
        <v>11328.601354379</v>
      </c>
      <c r="F15656" s="13">
        <v>4182.3584814215001</v>
      </c>
      <c r="G15656" s="13">
        <v>11484.418499999998</v>
      </c>
      <c r="H15656" s="13">
        <v>329.62</v>
      </c>
      <c r="I15656" s="13">
        <v>88.459930470716614</v>
      </c>
      <c r="J15656" s="49">
        <v>102.16532258064517</v>
      </c>
      <c r="K15656" s="14">
        <f t="shared" si="1316"/>
        <v>27515.623588851853</v>
      </c>
    </row>
    <row r="15657" spans="1:11" x14ac:dyDescent="0.25">
      <c r="A15657" s="15">
        <f t="shared" si="1317"/>
        <v>10</v>
      </c>
      <c r="B15657" s="16">
        <f t="shared" si="1313"/>
        <v>2022</v>
      </c>
      <c r="C15657" s="17">
        <f t="shared" si="1314"/>
        <v>44849</v>
      </c>
      <c r="D15657" s="16">
        <f t="shared" si="1315"/>
        <v>6</v>
      </c>
      <c r="E15657" s="55">
        <v>11522.290292869</v>
      </c>
      <c r="F15657" s="18">
        <v>4277.0760686223002</v>
      </c>
      <c r="G15657" s="18">
        <v>11834.867999999999</v>
      </c>
      <c r="H15657" s="18">
        <v>329.62</v>
      </c>
      <c r="I15657" s="18">
        <v>88.459930470716614</v>
      </c>
      <c r="J15657" s="53">
        <v>102.16532258064517</v>
      </c>
      <c r="K15657" s="19">
        <f t="shared" si="1316"/>
        <v>28154.479614542655</v>
      </c>
    </row>
    <row r="15658" spans="1:11" x14ac:dyDescent="0.25">
      <c r="A15658" s="10">
        <f t="shared" si="1317"/>
        <v>10</v>
      </c>
      <c r="B15658" s="11">
        <f t="shared" si="1313"/>
        <v>2022</v>
      </c>
      <c r="C15658" s="12">
        <f t="shared" si="1314"/>
        <v>44849</v>
      </c>
      <c r="D15658" s="11">
        <f t="shared" si="1315"/>
        <v>7</v>
      </c>
      <c r="E15658" s="51">
        <v>12152.730870629201</v>
      </c>
      <c r="F15658" s="13">
        <v>4411.5796074125001</v>
      </c>
      <c r="G15658" s="13">
        <v>12537.522750000002</v>
      </c>
      <c r="H15658" s="13">
        <v>186.82900000000001</v>
      </c>
      <c r="I15658" s="13">
        <v>50.139191644662084</v>
      </c>
      <c r="J15658" s="49">
        <v>102.16532258064517</v>
      </c>
      <c r="K15658" s="14">
        <f t="shared" si="1316"/>
        <v>29440.96674226701</v>
      </c>
    </row>
    <row r="15659" spans="1:11" x14ac:dyDescent="0.25">
      <c r="A15659" s="15">
        <f t="shared" si="1317"/>
        <v>10</v>
      </c>
      <c r="B15659" s="16">
        <f t="shared" si="1313"/>
        <v>2022</v>
      </c>
      <c r="C15659" s="17">
        <f t="shared" si="1314"/>
        <v>44849</v>
      </c>
      <c r="D15659" s="16">
        <f t="shared" si="1315"/>
        <v>8</v>
      </c>
      <c r="E15659" s="55">
        <v>13518.891452611801</v>
      </c>
      <c r="F15659" s="18">
        <v>4511.2287814404999</v>
      </c>
      <c r="G15659" s="18">
        <v>12697.585500000001</v>
      </c>
      <c r="H15659" s="18">
        <v>0</v>
      </c>
      <c r="I15659" s="18">
        <v>0</v>
      </c>
      <c r="J15659" s="53">
        <v>102.16532258064517</v>
      </c>
      <c r="K15659" s="19">
        <f t="shared" si="1316"/>
        <v>30829.871056632946</v>
      </c>
    </row>
    <row r="15660" spans="1:11" x14ac:dyDescent="0.25">
      <c r="A15660" s="10">
        <f t="shared" si="1317"/>
        <v>10</v>
      </c>
      <c r="B15660" s="11">
        <f t="shared" si="1313"/>
        <v>2022</v>
      </c>
      <c r="C15660" s="12">
        <f t="shared" si="1314"/>
        <v>44849</v>
      </c>
      <c r="D15660" s="11">
        <f t="shared" si="1315"/>
        <v>9</v>
      </c>
      <c r="E15660" s="51">
        <v>15498.588153987501</v>
      </c>
      <c r="F15660" s="13">
        <v>4856.6816505658999</v>
      </c>
      <c r="G15660" s="13">
        <v>13062.755750000002</v>
      </c>
      <c r="H15660" s="13">
        <v>0</v>
      </c>
      <c r="I15660" s="13">
        <v>0</v>
      </c>
      <c r="J15660" s="49">
        <v>102.16532258064517</v>
      </c>
      <c r="K15660" s="14">
        <f t="shared" si="1316"/>
        <v>33520.190877134046</v>
      </c>
    </row>
    <row r="15661" spans="1:11" x14ac:dyDescent="0.25">
      <c r="A15661" s="15">
        <f t="shared" si="1317"/>
        <v>10</v>
      </c>
      <c r="B15661" s="16">
        <f t="shared" si="1313"/>
        <v>2022</v>
      </c>
      <c r="C15661" s="17">
        <f t="shared" si="1314"/>
        <v>44849</v>
      </c>
      <c r="D15661" s="16">
        <f t="shared" si="1315"/>
        <v>10</v>
      </c>
      <c r="E15661" s="55">
        <v>17252.076739747601</v>
      </c>
      <c r="F15661" s="18">
        <v>5437.4150642187997</v>
      </c>
      <c r="G15661" s="18">
        <v>13610.329250000003</v>
      </c>
      <c r="H15661" s="18">
        <v>0</v>
      </c>
      <c r="I15661" s="18">
        <v>0</v>
      </c>
      <c r="J15661" s="53">
        <v>102.16532258064517</v>
      </c>
      <c r="K15661" s="19">
        <f t="shared" si="1316"/>
        <v>36401.986376547044</v>
      </c>
    </row>
    <row r="15662" spans="1:11" x14ac:dyDescent="0.25">
      <c r="A15662" s="10">
        <f t="shared" si="1317"/>
        <v>10</v>
      </c>
      <c r="B15662" s="11">
        <f t="shared" si="1313"/>
        <v>2022</v>
      </c>
      <c r="C15662" s="12">
        <f t="shared" si="1314"/>
        <v>44849</v>
      </c>
      <c r="D15662" s="11">
        <f t="shared" si="1315"/>
        <v>11</v>
      </c>
      <c r="E15662" s="51">
        <v>18440.786008307099</v>
      </c>
      <c r="F15662" s="13">
        <v>5843.0745575556002</v>
      </c>
      <c r="G15662" s="13">
        <v>13954.045250000001</v>
      </c>
      <c r="H15662" s="13">
        <v>0</v>
      </c>
      <c r="I15662" s="13">
        <v>0</v>
      </c>
      <c r="J15662" s="49">
        <v>102.16532258064517</v>
      </c>
      <c r="K15662" s="14">
        <f t="shared" si="1316"/>
        <v>38340.071138443345</v>
      </c>
    </row>
    <row r="15663" spans="1:11" x14ac:dyDescent="0.25">
      <c r="A15663" s="15">
        <f t="shared" si="1317"/>
        <v>10</v>
      </c>
      <c r="B15663" s="16">
        <f t="shared" si="1313"/>
        <v>2022</v>
      </c>
      <c r="C15663" s="17">
        <f t="shared" si="1314"/>
        <v>44849</v>
      </c>
      <c r="D15663" s="16">
        <f t="shared" si="1315"/>
        <v>12</v>
      </c>
      <c r="E15663" s="55">
        <v>19375.732304220499</v>
      </c>
      <c r="F15663" s="18">
        <v>5923.4858669416999</v>
      </c>
      <c r="G15663" s="18">
        <v>13687.488750000002</v>
      </c>
      <c r="H15663" s="18">
        <v>0</v>
      </c>
      <c r="I15663" s="18">
        <v>0</v>
      </c>
      <c r="J15663" s="53">
        <v>102.16532258064517</v>
      </c>
      <c r="K15663" s="19">
        <f t="shared" si="1316"/>
        <v>39088.872243742844</v>
      </c>
    </row>
    <row r="15664" spans="1:11" x14ac:dyDescent="0.25">
      <c r="A15664" s="10">
        <f t="shared" si="1317"/>
        <v>10</v>
      </c>
      <c r="B15664" s="11">
        <f t="shared" si="1313"/>
        <v>2022</v>
      </c>
      <c r="C15664" s="12">
        <f t="shared" si="1314"/>
        <v>44849</v>
      </c>
      <c r="D15664" s="11">
        <f t="shared" si="1315"/>
        <v>13</v>
      </c>
      <c r="E15664" s="51">
        <v>19802.605037687201</v>
      </c>
      <c r="F15664" s="13">
        <v>5865.4319554977001</v>
      </c>
      <c r="G15664" s="13">
        <v>13527.441500000001</v>
      </c>
      <c r="H15664" s="13">
        <v>0</v>
      </c>
      <c r="I15664" s="13">
        <v>0</v>
      </c>
      <c r="J15664" s="49">
        <v>102.16532258064517</v>
      </c>
      <c r="K15664" s="14">
        <f t="shared" si="1316"/>
        <v>39297.643815765543</v>
      </c>
    </row>
    <row r="15665" spans="1:11" x14ac:dyDescent="0.25">
      <c r="A15665" s="15">
        <f t="shared" si="1317"/>
        <v>10</v>
      </c>
      <c r="B15665" s="16">
        <f t="shared" si="1313"/>
        <v>2022</v>
      </c>
      <c r="C15665" s="17">
        <f t="shared" si="1314"/>
        <v>44849</v>
      </c>
      <c r="D15665" s="16">
        <f t="shared" si="1315"/>
        <v>14</v>
      </c>
      <c r="E15665" s="55">
        <v>19174.991898787201</v>
      </c>
      <c r="F15665" s="18">
        <v>5743.7650080117</v>
      </c>
      <c r="G15665" s="18">
        <v>13320.733749999999</v>
      </c>
      <c r="H15665" s="18">
        <v>0</v>
      </c>
      <c r="I15665" s="18">
        <v>0</v>
      </c>
      <c r="J15665" s="53">
        <v>102.16532258064517</v>
      </c>
      <c r="K15665" s="19">
        <f t="shared" si="1316"/>
        <v>38341.655979379546</v>
      </c>
    </row>
    <row r="15666" spans="1:11" x14ac:dyDescent="0.25">
      <c r="A15666" s="10">
        <f t="shared" si="1317"/>
        <v>10</v>
      </c>
      <c r="B15666" s="11">
        <f t="shared" si="1313"/>
        <v>2022</v>
      </c>
      <c r="C15666" s="12">
        <f t="shared" si="1314"/>
        <v>44849</v>
      </c>
      <c r="D15666" s="11">
        <f t="shared" si="1315"/>
        <v>15</v>
      </c>
      <c r="E15666" s="51">
        <v>18660.622720388499</v>
      </c>
      <c r="F15666" s="13">
        <v>5715.9661371661996</v>
      </c>
      <c r="G15666" s="13">
        <v>13432.472750000001</v>
      </c>
      <c r="H15666" s="13">
        <v>0</v>
      </c>
      <c r="I15666" s="13">
        <v>0</v>
      </c>
      <c r="J15666" s="49">
        <v>102.16532258064517</v>
      </c>
      <c r="K15666" s="14">
        <f t="shared" si="1316"/>
        <v>37911.226930135344</v>
      </c>
    </row>
    <row r="15667" spans="1:11" x14ac:dyDescent="0.25">
      <c r="A15667" s="15">
        <f t="shared" si="1317"/>
        <v>10</v>
      </c>
      <c r="B15667" s="16">
        <f t="shared" si="1313"/>
        <v>2022</v>
      </c>
      <c r="C15667" s="17">
        <f t="shared" si="1314"/>
        <v>44849</v>
      </c>
      <c r="D15667" s="16">
        <f t="shared" si="1315"/>
        <v>16</v>
      </c>
      <c r="E15667" s="55">
        <v>18896.653633441601</v>
      </c>
      <c r="F15667" s="18">
        <v>5544.7277362680998</v>
      </c>
      <c r="G15667" s="18">
        <v>12915.697749999998</v>
      </c>
      <c r="H15667" s="18">
        <v>0</v>
      </c>
      <c r="I15667" s="18">
        <v>0</v>
      </c>
      <c r="J15667" s="53">
        <v>102.16532258064517</v>
      </c>
      <c r="K15667" s="19">
        <f t="shared" si="1316"/>
        <v>37459.244442290343</v>
      </c>
    </row>
    <row r="15668" spans="1:11" x14ac:dyDescent="0.25">
      <c r="A15668" s="10">
        <f t="shared" si="1317"/>
        <v>10</v>
      </c>
      <c r="B15668" s="11">
        <f t="shared" si="1313"/>
        <v>2022</v>
      </c>
      <c r="C15668" s="12">
        <f t="shared" si="1314"/>
        <v>44849</v>
      </c>
      <c r="D15668" s="11">
        <f t="shared" si="1315"/>
        <v>17</v>
      </c>
      <c r="E15668" s="51">
        <v>19859.6359028271</v>
      </c>
      <c r="F15668" s="13">
        <v>5505.3922163715997</v>
      </c>
      <c r="G15668" s="13">
        <v>13015.6885</v>
      </c>
      <c r="H15668" s="13">
        <v>0</v>
      </c>
      <c r="I15668" s="13">
        <v>0</v>
      </c>
      <c r="J15668" s="49">
        <v>102.16532258064517</v>
      </c>
      <c r="K15668" s="14">
        <f t="shared" si="1316"/>
        <v>38482.881941779349</v>
      </c>
    </row>
    <row r="15669" spans="1:11" x14ac:dyDescent="0.25">
      <c r="A15669" s="15">
        <f t="shared" si="1317"/>
        <v>10</v>
      </c>
      <c r="B15669" s="16">
        <f t="shared" si="1313"/>
        <v>2022</v>
      </c>
      <c r="C15669" s="17">
        <f t="shared" si="1314"/>
        <v>44849</v>
      </c>
      <c r="D15669" s="16">
        <f t="shared" si="1315"/>
        <v>18</v>
      </c>
      <c r="E15669" s="55">
        <v>20829.115237241898</v>
      </c>
      <c r="F15669" s="18">
        <v>5250.6524414901996</v>
      </c>
      <c r="G15669" s="18">
        <v>13044.164499999999</v>
      </c>
      <c r="H15669" s="18">
        <v>137.386</v>
      </c>
      <c r="I15669" s="18">
        <v>36.870202074054589</v>
      </c>
      <c r="J15669" s="53">
        <v>102.16532258064517</v>
      </c>
      <c r="K15669" s="19">
        <f t="shared" si="1316"/>
        <v>39400.353703386791</v>
      </c>
    </row>
    <row r="15670" spans="1:11" x14ac:dyDescent="0.25">
      <c r="A15670" s="10">
        <f t="shared" si="1317"/>
        <v>10</v>
      </c>
      <c r="B15670" s="11">
        <f t="shared" si="1313"/>
        <v>2022</v>
      </c>
      <c r="C15670" s="12">
        <f t="shared" si="1314"/>
        <v>44849</v>
      </c>
      <c r="D15670" s="11">
        <f t="shared" si="1315"/>
        <v>19</v>
      </c>
      <c r="E15670" s="51">
        <v>21025.722557042202</v>
      </c>
      <c r="F15670" s="13">
        <v>5246.7221324691</v>
      </c>
      <c r="G15670" s="13">
        <v>13034.816500000001</v>
      </c>
      <c r="H15670" s="13">
        <v>329.62</v>
      </c>
      <c r="I15670" s="13">
        <v>88.459930470716614</v>
      </c>
      <c r="J15670" s="49">
        <v>102.16532258064517</v>
      </c>
      <c r="K15670" s="14">
        <f t="shared" si="1316"/>
        <v>39827.506442562662</v>
      </c>
    </row>
    <row r="15671" spans="1:11" x14ac:dyDescent="0.25">
      <c r="A15671" s="15">
        <f t="shared" si="1317"/>
        <v>10</v>
      </c>
      <c r="B15671" s="16">
        <f t="shared" si="1313"/>
        <v>2022</v>
      </c>
      <c r="C15671" s="17">
        <f t="shared" si="1314"/>
        <v>44849</v>
      </c>
      <c r="D15671" s="16">
        <f t="shared" si="1315"/>
        <v>20</v>
      </c>
      <c r="E15671" s="55">
        <v>20889.8205246209</v>
      </c>
      <c r="F15671" s="18">
        <v>5375.5844941543</v>
      </c>
      <c r="G15671" s="18">
        <v>12965.448750000003</v>
      </c>
      <c r="H15671" s="18">
        <v>329.62</v>
      </c>
      <c r="I15671" s="18">
        <v>88.459930470716614</v>
      </c>
      <c r="J15671" s="53">
        <v>102.16532258064517</v>
      </c>
      <c r="K15671" s="19">
        <f t="shared" si="1316"/>
        <v>39751.099021826565</v>
      </c>
    </row>
    <row r="15672" spans="1:11" x14ac:dyDescent="0.25">
      <c r="A15672" s="10">
        <f t="shared" si="1317"/>
        <v>10</v>
      </c>
      <c r="B15672" s="11">
        <f t="shared" si="1313"/>
        <v>2022</v>
      </c>
      <c r="C15672" s="12">
        <f t="shared" si="1314"/>
        <v>44849</v>
      </c>
      <c r="D15672" s="11">
        <f t="shared" si="1315"/>
        <v>21</v>
      </c>
      <c r="E15672" s="51">
        <v>20203.643252280999</v>
      </c>
      <c r="F15672" s="13">
        <v>5291.2995067139</v>
      </c>
      <c r="G15672" s="13">
        <v>12540.028750000001</v>
      </c>
      <c r="H15672" s="13">
        <v>329.62</v>
      </c>
      <c r="I15672" s="13">
        <v>88.459930470716614</v>
      </c>
      <c r="J15672" s="49">
        <v>102.16532258064517</v>
      </c>
      <c r="K15672" s="14">
        <f t="shared" si="1316"/>
        <v>38555.216762046264</v>
      </c>
    </row>
    <row r="15673" spans="1:11" x14ac:dyDescent="0.25">
      <c r="A15673" s="15">
        <f t="shared" si="1317"/>
        <v>10</v>
      </c>
      <c r="B15673" s="16">
        <f t="shared" si="1313"/>
        <v>2022</v>
      </c>
      <c r="C15673" s="17">
        <f t="shared" si="1314"/>
        <v>44849</v>
      </c>
      <c r="D15673" s="16">
        <f t="shared" si="1315"/>
        <v>22</v>
      </c>
      <c r="E15673" s="55">
        <v>19135.357280338299</v>
      </c>
      <c r="F15673" s="18">
        <v>5098.7160559823997</v>
      </c>
      <c r="G15673" s="18">
        <v>12367.076499999999</v>
      </c>
      <c r="H15673" s="18">
        <v>329.62</v>
      </c>
      <c r="I15673" s="18">
        <v>88.459930470716614</v>
      </c>
      <c r="J15673" s="53">
        <v>102.16532258064517</v>
      </c>
      <c r="K15673" s="19">
        <f t="shared" si="1316"/>
        <v>37121.395089372061</v>
      </c>
    </row>
    <row r="15674" spans="1:11" x14ac:dyDescent="0.25">
      <c r="A15674" s="10">
        <f t="shared" si="1317"/>
        <v>10</v>
      </c>
      <c r="B15674" s="11">
        <f t="shared" si="1313"/>
        <v>2022</v>
      </c>
      <c r="C15674" s="12">
        <f t="shared" si="1314"/>
        <v>44849</v>
      </c>
      <c r="D15674" s="11">
        <f t="shared" si="1315"/>
        <v>23</v>
      </c>
      <c r="E15674" s="51">
        <v>17510.382146616099</v>
      </c>
      <c r="F15674" s="13">
        <v>4794.0404855590996</v>
      </c>
      <c r="G15674" s="13">
        <v>12182.973249999999</v>
      </c>
      <c r="H15674" s="13">
        <v>329.62</v>
      </c>
      <c r="I15674" s="13">
        <v>88.459930470716614</v>
      </c>
      <c r="J15674" s="49">
        <v>102.16532258064517</v>
      </c>
      <c r="K15674" s="14">
        <f t="shared" si="1316"/>
        <v>35007.641135226564</v>
      </c>
    </row>
    <row r="15675" spans="1:11" x14ac:dyDescent="0.25">
      <c r="A15675" s="15">
        <f t="shared" si="1317"/>
        <v>10</v>
      </c>
      <c r="B15675" s="16">
        <f t="shared" si="1313"/>
        <v>2022</v>
      </c>
      <c r="C15675" s="17">
        <f t="shared" si="1314"/>
        <v>44849</v>
      </c>
      <c r="D15675" s="16">
        <f t="shared" si="1315"/>
        <v>24</v>
      </c>
      <c r="E15675" s="55">
        <v>15857.6878881915</v>
      </c>
      <c r="F15675" s="18">
        <v>4577.7061243804001</v>
      </c>
      <c r="G15675" s="18">
        <v>11905.667500000001</v>
      </c>
      <c r="H15675" s="18">
        <v>329.62</v>
      </c>
      <c r="I15675" s="18">
        <v>88.459930470716614</v>
      </c>
      <c r="J15675" s="53">
        <v>102.16532258064517</v>
      </c>
      <c r="K15675" s="19">
        <f t="shared" si="1316"/>
        <v>32861.306765623267</v>
      </c>
    </row>
    <row r="15676" spans="1:11" x14ac:dyDescent="0.25">
      <c r="A15676" s="10">
        <f t="shared" si="1317"/>
        <v>10</v>
      </c>
      <c r="B15676" s="11">
        <f t="shared" si="1313"/>
        <v>2022</v>
      </c>
      <c r="C15676" s="12">
        <f t="shared" si="1314"/>
        <v>44850</v>
      </c>
      <c r="D15676" s="11">
        <f t="shared" si="1315"/>
        <v>1</v>
      </c>
      <c r="E15676" s="51">
        <v>14188.720356153901</v>
      </c>
      <c r="F15676" s="13">
        <v>4453.0177028715998</v>
      </c>
      <c r="G15676" s="13">
        <v>11585.161249999999</v>
      </c>
      <c r="H15676" s="13">
        <v>329.62</v>
      </c>
      <c r="I15676" s="13">
        <v>88.459930470716614</v>
      </c>
      <c r="J15676" s="49">
        <v>102.16532258064517</v>
      </c>
      <c r="K15676" s="14">
        <f t="shared" si="1316"/>
        <v>30747.144562076861</v>
      </c>
    </row>
    <row r="15677" spans="1:11" x14ac:dyDescent="0.25">
      <c r="A15677" s="15">
        <f t="shared" si="1317"/>
        <v>10</v>
      </c>
      <c r="B15677" s="16">
        <f t="shared" si="1313"/>
        <v>2022</v>
      </c>
      <c r="C15677" s="17">
        <f t="shared" si="1314"/>
        <v>44850</v>
      </c>
      <c r="D15677" s="16">
        <f t="shared" si="1315"/>
        <v>2</v>
      </c>
      <c r="E15677" s="55">
        <v>13091.8827032352</v>
      </c>
      <c r="F15677" s="18">
        <v>4381.5633347692001</v>
      </c>
      <c r="G15677" s="18">
        <v>11792.556500000001</v>
      </c>
      <c r="H15677" s="18">
        <v>329.62</v>
      </c>
      <c r="I15677" s="18">
        <v>88.459930470716614</v>
      </c>
      <c r="J15677" s="53">
        <v>102.16532258064517</v>
      </c>
      <c r="K15677" s="19">
        <f t="shared" si="1316"/>
        <v>29786.247791055761</v>
      </c>
    </row>
    <row r="15678" spans="1:11" x14ac:dyDescent="0.25">
      <c r="A15678" s="10">
        <f t="shared" si="1317"/>
        <v>10</v>
      </c>
      <c r="B15678" s="11">
        <f t="shared" si="1313"/>
        <v>2022</v>
      </c>
      <c r="C15678" s="12">
        <f t="shared" si="1314"/>
        <v>44850</v>
      </c>
      <c r="D15678" s="11">
        <f t="shared" si="1315"/>
        <v>3</v>
      </c>
      <c r="E15678" s="51">
        <v>12268.364863622201</v>
      </c>
      <c r="F15678" s="13">
        <v>4338.2923705013</v>
      </c>
      <c r="G15678" s="13">
        <v>11827.819</v>
      </c>
      <c r="H15678" s="13">
        <v>329.62</v>
      </c>
      <c r="I15678" s="13">
        <v>88.459930470716614</v>
      </c>
      <c r="J15678" s="49">
        <v>102.16532258064517</v>
      </c>
      <c r="K15678" s="14">
        <f t="shared" si="1316"/>
        <v>28954.721487174858</v>
      </c>
    </row>
    <row r="15679" spans="1:11" x14ac:dyDescent="0.25">
      <c r="A15679" s="15">
        <f t="shared" si="1317"/>
        <v>10</v>
      </c>
      <c r="B15679" s="16">
        <f t="shared" si="1313"/>
        <v>2022</v>
      </c>
      <c r="C15679" s="17">
        <f t="shared" si="1314"/>
        <v>44850</v>
      </c>
      <c r="D15679" s="16">
        <f t="shared" si="1315"/>
        <v>4</v>
      </c>
      <c r="E15679" s="55">
        <v>11899.029533963499</v>
      </c>
      <c r="F15679" s="18">
        <v>4307.4600534274005</v>
      </c>
      <c r="G15679" s="18">
        <v>11890.9455</v>
      </c>
      <c r="H15679" s="18">
        <v>329.62</v>
      </c>
      <c r="I15679" s="18">
        <v>88.459930470716614</v>
      </c>
      <c r="J15679" s="53">
        <v>102.16532258064517</v>
      </c>
      <c r="K15679" s="19">
        <f t="shared" si="1316"/>
        <v>28617.680340442257</v>
      </c>
    </row>
    <row r="15680" spans="1:11" x14ac:dyDescent="0.25">
      <c r="A15680" s="10">
        <f t="shared" si="1317"/>
        <v>10</v>
      </c>
      <c r="B15680" s="11">
        <f t="shared" si="1313"/>
        <v>2022</v>
      </c>
      <c r="C15680" s="12">
        <f t="shared" si="1314"/>
        <v>44850</v>
      </c>
      <c r="D15680" s="11">
        <f t="shared" si="1315"/>
        <v>5</v>
      </c>
      <c r="E15680" s="51">
        <v>11769.853499749601</v>
      </c>
      <c r="F15680" s="13">
        <v>4314.8163410014004</v>
      </c>
      <c r="G15680" s="13">
        <v>12128.910999999998</v>
      </c>
      <c r="H15680" s="13">
        <v>329.62</v>
      </c>
      <c r="I15680" s="13">
        <v>88.459930470716614</v>
      </c>
      <c r="J15680" s="49">
        <v>102.16532258064517</v>
      </c>
      <c r="K15680" s="14">
        <f t="shared" si="1316"/>
        <v>28733.826093802356</v>
      </c>
    </row>
    <row r="15681" spans="1:11" x14ac:dyDescent="0.25">
      <c r="A15681" s="15">
        <f t="shared" si="1317"/>
        <v>10</v>
      </c>
      <c r="B15681" s="16">
        <f t="shared" si="1313"/>
        <v>2022</v>
      </c>
      <c r="C15681" s="17">
        <f t="shared" si="1314"/>
        <v>44850</v>
      </c>
      <c r="D15681" s="16">
        <f t="shared" si="1315"/>
        <v>6</v>
      </c>
      <c r="E15681" s="55">
        <v>12064.8028901334</v>
      </c>
      <c r="F15681" s="18">
        <v>4384.2944474017004</v>
      </c>
      <c r="G15681" s="18">
        <v>12426.874499999998</v>
      </c>
      <c r="H15681" s="18">
        <v>329.62</v>
      </c>
      <c r="I15681" s="18">
        <v>88.459930470716614</v>
      </c>
      <c r="J15681" s="53">
        <v>102.16532258064517</v>
      </c>
      <c r="K15681" s="19">
        <f t="shared" si="1316"/>
        <v>29396.217090586459</v>
      </c>
    </row>
    <row r="15682" spans="1:11" x14ac:dyDescent="0.25">
      <c r="A15682" s="10">
        <f t="shared" si="1317"/>
        <v>10</v>
      </c>
      <c r="B15682" s="11">
        <f t="shared" si="1313"/>
        <v>2022</v>
      </c>
      <c r="C15682" s="12">
        <f t="shared" si="1314"/>
        <v>44850</v>
      </c>
      <c r="D15682" s="11">
        <f t="shared" si="1315"/>
        <v>7</v>
      </c>
      <c r="E15682" s="51">
        <v>12596.311031398</v>
      </c>
      <c r="F15682" s="13">
        <v>4474.1887339653003</v>
      </c>
      <c r="G15682" s="13">
        <v>12825.31725</v>
      </c>
      <c r="H15682" s="13">
        <v>197.77199999999999</v>
      </c>
      <c r="I15682" s="13">
        <v>53.075958282429966</v>
      </c>
      <c r="J15682" s="49">
        <v>102.16532258064517</v>
      </c>
      <c r="K15682" s="14">
        <f t="shared" si="1316"/>
        <v>30248.830296226373</v>
      </c>
    </row>
    <row r="15683" spans="1:11" x14ac:dyDescent="0.25">
      <c r="A15683" s="15">
        <f t="shared" si="1317"/>
        <v>10</v>
      </c>
      <c r="B15683" s="16">
        <f t="shared" si="1313"/>
        <v>2022</v>
      </c>
      <c r="C15683" s="17">
        <f t="shared" si="1314"/>
        <v>44850</v>
      </c>
      <c r="D15683" s="16">
        <f t="shared" si="1315"/>
        <v>8</v>
      </c>
      <c r="E15683" s="55">
        <v>13837.582950898901</v>
      </c>
      <c r="F15683" s="18">
        <v>4513.1561665835998</v>
      </c>
      <c r="G15683" s="18">
        <v>13065.377250000001</v>
      </c>
      <c r="H15683" s="18">
        <v>0</v>
      </c>
      <c r="I15683" s="18">
        <v>0</v>
      </c>
      <c r="J15683" s="53">
        <v>102.16532258064517</v>
      </c>
      <c r="K15683" s="19">
        <f t="shared" si="1316"/>
        <v>31518.281690063148</v>
      </c>
    </row>
    <row r="15684" spans="1:11" x14ac:dyDescent="0.25">
      <c r="A15684" s="10">
        <f t="shared" si="1317"/>
        <v>10</v>
      </c>
      <c r="B15684" s="11">
        <f t="shared" si="1313"/>
        <v>2022</v>
      </c>
      <c r="C15684" s="12">
        <f t="shared" si="1314"/>
        <v>44850</v>
      </c>
      <c r="D15684" s="11">
        <f t="shared" si="1315"/>
        <v>9</v>
      </c>
      <c r="E15684" s="51">
        <v>16034.8437111778</v>
      </c>
      <c r="F15684" s="13">
        <v>4612.4365317145002</v>
      </c>
      <c r="G15684" s="13">
        <v>13302.885500000002</v>
      </c>
      <c r="H15684" s="13">
        <v>0</v>
      </c>
      <c r="I15684" s="13">
        <v>0</v>
      </c>
      <c r="J15684" s="49">
        <v>102.16532258064517</v>
      </c>
      <c r="K15684" s="14">
        <f t="shared" si="1316"/>
        <v>34052.33106547295</v>
      </c>
    </row>
    <row r="15685" spans="1:11" x14ac:dyDescent="0.25">
      <c r="A15685" s="15">
        <f t="shared" si="1317"/>
        <v>10</v>
      </c>
      <c r="B15685" s="16">
        <f t="shared" ref="B15685:B15748" si="1318">YEAR(C15685)</f>
        <v>2022</v>
      </c>
      <c r="C15685" s="17">
        <f t="shared" si="1314"/>
        <v>44850</v>
      </c>
      <c r="D15685" s="16">
        <f t="shared" si="1315"/>
        <v>10</v>
      </c>
      <c r="E15685" s="55">
        <v>17857.3365013599</v>
      </c>
      <c r="F15685" s="18">
        <v>4922.1756311365998</v>
      </c>
      <c r="G15685" s="18">
        <v>13530.754999999999</v>
      </c>
      <c r="H15685" s="18">
        <v>0</v>
      </c>
      <c r="I15685" s="18">
        <v>0</v>
      </c>
      <c r="J15685" s="53">
        <v>102.16532258064517</v>
      </c>
      <c r="K15685" s="19">
        <f t="shared" si="1316"/>
        <v>36412.432455077142</v>
      </c>
    </row>
    <row r="15686" spans="1:11" x14ac:dyDescent="0.25">
      <c r="A15686" s="10">
        <f t="shared" si="1317"/>
        <v>10</v>
      </c>
      <c r="B15686" s="11">
        <f t="shared" si="1318"/>
        <v>2022</v>
      </c>
      <c r="C15686" s="12">
        <f t="shared" ref="C15686:C15749" si="1319">IF(D15686=1, C15685+1, C15685)</f>
        <v>44850</v>
      </c>
      <c r="D15686" s="11">
        <f t="shared" ref="D15686:D15749" si="1320">IF(D15685=24, 1, D15685+1)</f>
        <v>11</v>
      </c>
      <c r="E15686" s="51">
        <v>18958.111114777199</v>
      </c>
      <c r="F15686" s="13">
        <v>5240.5052315779003</v>
      </c>
      <c r="G15686" s="13">
        <v>13648.16275</v>
      </c>
      <c r="H15686" s="13">
        <v>0</v>
      </c>
      <c r="I15686" s="13">
        <v>0</v>
      </c>
      <c r="J15686" s="49">
        <v>102.16532258064517</v>
      </c>
      <c r="K15686" s="14">
        <f t="shared" ref="K15686:K15749" si="1321">SUM(E15686:J15686)</f>
        <v>37948.944418935738</v>
      </c>
    </row>
    <row r="15687" spans="1:11" x14ac:dyDescent="0.25">
      <c r="A15687" s="15">
        <f t="shared" si="1317"/>
        <v>10</v>
      </c>
      <c r="B15687" s="16">
        <f t="shared" si="1318"/>
        <v>2022</v>
      </c>
      <c r="C15687" s="17">
        <f t="shared" si="1319"/>
        <v>44850</v>
      </c>
      <c r="D15687" s="16">
        <f t="shared" si="1320"/>
        <v>12</v>
      </c>
      <c r="E15687" s="55">
        <v>19745.840658895198</v>
      </c>
      <c r="F15687" s="18">
        <v>5531.8216349667</v>
      </c>
      <c r="G15687" s="18">
        <v>13730.837500000005</v>
      </c>
      <c r="H15687" s="18">
        <v>0</v>
      </c>
      <c r="I15687" s="18">
        <v>0</v>
      </c>
      <c r="J15687" s="53">
        <v>102.16532258064517</v>
      </c>
      <c r="K15687" s="19">
        <f t="shared" si="1321"/>
        <v>39110.665116442549</v>
      </c>
    </row>
    <row r="15688" spans="1:11" x14ac:dyDescent="0.25">
      <c r="A15688" s="10">
        <f t="shared" si="1317"/>
        <v>10</v>
      </c>
      <c r="B15688" s="11">
        <f t="shared" si="1318"/>
        <v>2022</v>
      </c>
      <c r="C15688" s="12">
        <f t="shared" si="1319"/>
        <v>44850</v>
      </c>
      <c r="D15688" s="11">
        <f t="shared" si="1320"/>
        <v>13</v>
      </c>
      <c r="E15688" s="51">
        <v>20327.700287118601</v>
      </c>
      <c r="F15688" s="13">
        <v>5514.6753615259004</v>
      </c>
      <c r="G15688" s="13">
        <v>13870.254000000001</v>
      </c>
      <c r="H15688" s="13">
        <v>0</v>
      </c>
      <c r="I15688" s="13">
        <v>0</v>
      </c>
      <c r="J15688" s="49">
        <v>102.16532258064517</v>
      </c>
      <c r="K15688" s="14">
        <f t="shared" si="1321"/>
        <v>39814.79497122515</v>
      </c>
    </row>
    <row r="15689" spans="1:11" x14ac:dyDescent="0.25">
      <c r="A15689" s="15">
        <f t="shared" si="1317"/>
        <v>10</v>
      </c>
      <c r="B15689" s="16">
        <f t="shared" si="1318"/>
        <v>2022</v>
      </c>
      <c r="C15689" s="17">
        <f t="shared" si="1319"/>
        <v>44850</v>
      </c>
      <c r="D15689" s="16">
        <f t="shared" si="1320"/>
        <v>14</v>
      </c>
      <c r="E15689" s="55">
        <v>19947.341174281701</v>
      </c>
      <c r="F15689" s="18">
        <v>5334.6631081955002</v>
      </c>
      <c r="G15689" s="18">
        <v>13736.909250000001</v>
      </c>
      <c r="H15689" s="18">
        <v>0</v>
      </c>
      <c r="I15689" s="18">
        <v>0</v>
      </c>
      <c r="J15689" s="53">
        <v>102.16532258064517</v>
      </c>
      <c r="K15689" s="19">
        <f t="shared" si="1321"/>
        <v>39121.078855057851</v>
      </c>
    </row>
    <row r="15690" spans="1:11" x14ac:dyDescent="0.25">
      <c r="A15690" s="10">
        <f t="shared" si="1317"/>
        <v>10</v>
      </c>
      <c r="B15690" s="11">
        <f t="shared" si="1318"/>
        <v>2022</v>
      </c>
      <c r="C15690" s="12">
        <f t="shared" si="1319"/>
        <v>44850</v>
      </c>
      <c r="D15690" s="11">
        <f t="shared" si="1320"/>
        <v>15</v>
      </c>
      <c r="E15690" s="51">
        <v>19634.6634999698</v>
      </c>
      <c r="F15690" s="13">
        <v>5356.9558436854004</v>
      </c>
      <c r="G15690" s="13">
        <v>13758.87225</v>
      </c>
      <c r="H15690" s="13">
        <v>0</v>
      </c>
      <c r="I15690" s="13">
        <v>0</v>
      </c>
      <c r="J15690" s="49">
        <v>102.16532258064517</v>
      </c>
      <c r="K15690" s="14">
        <f t="shared" si="1321"/>
        <v>38852.656916235843</v>
      </c>
    </row>
    <row r="15691" spans="1:11" x14ac:dyDescent="0.25">
      <c r="A15691" s="15">
        <f t="shared" si="1317"/>
        <v>10</v>
      </c>
      <c r="B15691" s="16">
        <f t="shared" si="1318"/>
        <v>2022</v>
      </c>
      <c r="C15691" s="17">
        <f t="shared" si="1319"/>
        <v>44850</v>
      </c>
      <c r="D15691" s="16">
        <f t="shared" si="1320"/>
        <v>16</v>
      </c>
      <c r="E15691" s="55">
        <v>19786.0439113625</v>
      </c>
      <c r="F15691" s="18">
        <v>5297.8541873964004</v>
      </c>
      <c r="G15691" s="18">
        <v>13779.538</v>
      </c>
      <c r="H15691" s="18">
        <v>0</v>
      </c>
      <c r="I15691" s="18">
        <v>0</v>
      </c>
      <c r="J15691" s="53">
        <v>102.16532258064517</v>
      </c>
      <c r="K15691" s="19">
        <f t="shared" si="1321"/>
        <v>38965.601421339547</v>
      </c>
    </row>
    <row r="15692" spans="1:11" x14ac:dyDescent="0.25">
      <c r="A15692" s="10">
        <f t="shared" ref="A15692:A15755" si="1322">MONTH(C15692)</f>
        <v>10</v>
      </c>
      <c r="B15692" s="11">
        <f t="shared" si="1318"/>
        <v>2022</v>
      </c>
      <c r="C15692" s="12">
        <f t="shared" si="1319"/>
        <v>44850</v>
      </c>
      <c r="D15692" s="11">
        <f t="shared" si="1320"/>
        <v>17</v>
      </c>
      <c r="E15692" s="51">
        <v>20903.253886938201</v>
      </c>
      <c r="F15692" s="13">
        <v>5215.9030349152999</v>
      </c>
      <c r="G15692" s="13">
        <v>13613.973749999999</v>
      </c>
      <c r="H15692" s="13">
        <v>0</v>
      </c>
      <c r="I15692" s="13">
        <v>0</v>
      </c>
      <c r="J15692" s="49">
        <v>102.16532258064517</v>
      </c>
      <c r="K15692" s="14">
        <f t="shared" si="1321"/>
        <v>39835.295994434142</v>
      </c>
    </row>
    <row r="15693" spans="1:11" x14ac:dyDescent="0.25">
      <c r="A15693" s="15">
        <f t="shared" si="1322"/>
        <v>10</v>
      </c>
      <c r="B15693" s="16">
        <f t="shared" si="1318"/>
        <v>2022</v>
      </c>
      <c r="C15693" s="17">
        <f t="shared" si="1319"/>
        <v>44850</v>
      </c>
      <c r="D15693" s="16">
        <f t="shared" si="1320"/>
        <v>18</v>
      </c>
      <c r="E15693" s="55">
        <v>22227.226838319599</v>
      </c>
      <c r="F15693" s="18">
        <v>5038.0246716755</v>
      </c>
      <c r="G15693" s="18">
        <v>13330.632750000002</v>
      </c>
      <c r="H15693" s="18">
        <v>148.32900000000001</v>
      </c>
      <c r="I15693" s="18">
        <v>39.806968711822478</v>
      </c>
      <c r="J15693" s="53">
        <v>102.16532258064517</v>
      </c>
      <c r="K15693" s="19">
        <f t="shared" si="1321"/>
        <v>40886.18555128757</v>
      </c>
    </row>
    <row r="15694" spans="1:11" x14ac:dyDescent="0.25">
      <c r="A15694" s="10">
        <f t="shared" si="1322"/>
        <v>10</v>
      </c>
      <c r="B15694" s="11">
        <f t="shared" si="1318"/>
        <v>2022</v>
      </c>
      <c r="C15694" s="12">
        <f t="shared" si="1319"/>
        <v>44850</v>
      </c>
      <c r="D15694" s="11">
        <f t="shared" si="1320"/>
        <v>19</v>
      </c>
      <c r="E15694" s="51">
        <v>22211.532719949999</v>
      </c>
      <c r="F15694" s="13">
        <v>5160.8909094908004</v>
      </c>
      <c r="G15694" s="13">
        <v>13223.061250000001</v>
      </c>
      <c r="H15694" s="13">
        <v>329.62</v>
      </c>
      <c r="I15694" s="13">
        <v>88.459930470716614</v>
      </c>
      <c r="J15694" s="49">
        <v>102.16532258064517</v>
      </c>
      <c r="K15694" s="14">
        <f t="shared" si="1321"/>
        <v>41115.730132492165</v>
      </c>
    </row>
    <row r="15695" spans="1:11" x14ac:dyDescent="0.25">
      <c r="A15695" s="15">
        <f t="shared" si="1322"/>
        <v>10</v>
      </c>
      <c r="B15695" s="16">
        <f t="shared" si="1318"/>
        <v>2022</v>
      </c>
      <c r="C15695" s="17">
        <f t="shared" si="1319"/>
        <v>44850</v>
      </c>
      <c r="D15695" s="16">
        <f t="shared" si="1320"/>
        <v>20</v>
      </c>
      <c r="E15695" s="55">
        <v>22321.846997956502</v>
      </c>
      <c r="F15695" s="18">
        <v>5228.9884472180001</v>
      </c>
      <c r="G15695" s="18">
        <v>13082.527000000002</v>
      </c>
      <c r="H15695" s="18">
        <v>329.62</v>
      </c>
      <c r="I15695" s="18">
        <v>88.459930470716614</v>
      </c>
      <c r="J15695" s="53">
        <v>102.16532258064517</v>
      </c>
      <c r="K15695" s="19">
        <f t="shared" si="1321"/>
        <v>41153.607698225867</v>
      </c>
    </row>
    <row r="15696" spans="1:11" x14ac:dyDescent="0.25">
      <c r="A15696" s="10">
        <f t="shared" si="1322"/>
        <v>10</v>
      </c>
      <c r="B15696" s="11">
        <f t="shared" si="1318"/>
        <v>2022</v>
      </c>
      <c r="C15696" s="12">
        <f t="shared" si="1319"/>
        <v>44850</v>
      </c>
      <c r="D15696" s="11">
        <f t="shared" si="1320"/>
        <v>21</v>
      </c>
      <c r="E15696" s="51">
        <v>21543.266331955499</v>
      </c>
      <c r="F15696" s="13">
        <v>5065.9989483818999</v>
      </c>
      <c r="G15696" s="13">
        <v>12560.34575</v>
      </c>
      <c r="H15696" s="13">
        <v>329.62</v>
      </c>
      <c r="I15696" s="13">
        <v>88.459930470716614</v>
      </c>
      <c r="J15696" s="49">
        <v>102.16532258064517</v>
      </c>
      <c r="K15696" s="14">
        <f t="shared" si="1321"/>
        <v>39689.856283388763</v>
      </c>
    </row>
    <row r="15697" spans="1:11" x14ac:dyDescent="0.25">
      <c r="A15697" s="15">
        <f t="shared" si="1322"/>
        <v>10</v>
      </c>
      <c r="B15697" s="16">
        <f t="shared" si="1318"/>
        <v>2022</v>
      </c>
      <c r="C15697" s="17">
        <f t="shared" si="1319"/>
        <v>44850</v>
      </c>
      <c r="D15697" s="16">
        <f t="shared" si="1320"/>
        <v>22</v>
      </c>
      <c r="E15697" s="55">
        <v>19820.555905308702</v>
      </c>
      <c r="F15697" s="18">
        <v>4872.2261437819998</v>
      </c>
      <c r="G15697" s="18">
        <v>12361.275749999999</v>
      </c>
      <c r="H15697" s="18">
        <v>329.62</v>
      </c>
      <c r="I15697" s="18">
        <v>88.459930470716614</v>
      </c>
      <c r="J15697" s="53">
        <v>102.16532258064517</v>
      </c>
      <c r="K15697" s="19">
        <f t="shared" si="1321"/>
        <v>37574.303052142066</v>
      </c>
    </row>
    <row r="15698" spans="1:11" x14ac:dyDescent="0.25">
      <c r="A15698" s="10">
        <f t="shared" si="1322"/>
        <v>10</v>
      </c>
      <c r="B15698" s="11">
        <f t="shared" si="1318"/>
        <v>2022</v>
      </c>
      <c r="C15698" s="12">
        <f t="shared" si="1319"/>
        <v>44850</v>
      </c>
      <c r="D15698" s="11">
        <f t="shared" si="1320"/>
        <v>23</v>
      </c>
      <c r="E15698" s="51">
        <v>17548.2500642386</v>
      </c>
      <c r="F15698" s="13">
        <v>4558.9777344785998</v>
      </c>
      <c r="G15698" s="13">
        <v>12320.894500000002</v>
      </c>
      <c r="H15698" s="13">
        <v>329.62</v>
      </c>
      <c r="I15698" s="13">
        <v>88.459930470716614</v>
      </c>
      <c r="J15698" s="49">
        <v>102.16532258064517</v>
      </c>
      <c r="K15698" s="14">
        <f t="shared" si="1321"/>
        <v>34948.367551768562</v>
      </c>
    </row>
    <row r="15699" spans="1:11" x14ac:dyDescent="0.25">
      <c r="A15699" s="15">
        <f t="shared" si="1322"/>
        <v>10</v>
      </c>
      <c r="B15699" s="16">
        <f t="shared" si="1318"/>
        <v>2022</v>
      </c>
      <c r="C15699" s="17">
        <f t="shared" si="1319"/>
        <v>44850</v>
      </c>
      <c r="D15699" s="16">
        <f t="shared" si="1320"/>
        <v>24</v>
      </c>
      <c r="E15699" s="55">
        <v>14988.8816903889</v>
      </c>
      <c r="F15699" s="18">
        <v>4384.5730412186003</v>
      </c>
      <c r="G15699" s="18">
        <v>12147.590749999999</v>
      </c>
      <c r="H15699" s="18">
        <v>329.62</v>
      </c>
      <c r="I15699" s="18">
        <v>88.459930470716614</v>
      </c>
      <c r="J15699" s="53">
        <v>102.16532258064517</v>
      </c>
      <c r="K15699" s="19">
        <f t="shared" si="1321"/>
        <v>32041.290734658858</v>
      </c>
    </row>
    <row r="15700" spans="1:11" x14ac:dyDescent="0.25">
      <c r="A15700" s="10">
        <f t="shared" si="1322"/>
        <v>10</v>
      </c>
      <c r="B15700" s="11">
        <f t="shared" si="1318"/>
        <v>2022</v>
      </c>
      <c r="C15700" s="12">
        <f t="shared" si="1319"/>
        <v>44851</v>
      </c>
      <c r="D15700" s="11">
        <f t="shared" si="1320"/>
        <v>1</v>
      </c>
      <c r="E15700" s="51">
        <v>13140.902825638999</v>
      </c>
      <c r="F15700" s="13">
        <v>4285.9583556288999</v>
      </c>
      <c r="G15700" s="13">
        <v>11974.770000000002</v>
      </c>
      <c r="H15700" s="13">
        <v>329.62</v>
      </c>
      <c r="I15700" s="13">
        <v>88.459930470716614</v>
      </c>
      <c r="J15700" s="49">
        <v>102.16532258064517</v>
      </c>
      <c r="K15700" s="14">
        <f t="shared" si="1321"/>
        <v>29921.876434319263</v>
      </c>
    </row>
    <row r="15701" spans="1:11" x14ac:dyDescent="0.25">
      <c r="A15701" s="15">
        <f t="shared" si="1322"/>
        <v>10</v>
      </c>
      <c r="B15701" s="16">
        <f t="shared" si="1318"/>
        <v>2022</v>
      </c>
      <c r="C15701" s="17">
        <f t="shared" si="1319"/>
        <v>44851</v>
      </c>
      <c r="D15701" s="16">
        <f t="shared" si="1320"/>
        <v>2</v>
      </c>
      <c r="E15701" s="55">
        <v>11914.874345210699</v>
      </c>
      <c r="F15701" s="18">
        <v>4171.3616591480004</v>
      </c>
      <c r="G15701" s="18">
        <v>12007.432249999998</v>
      </c>
      <c r="H15701" s="18">
        <v>329.62</v>
      </c>
      <c r="I15701" s="18">
        <v>88.459930470716614</v>
      </c>
      <c r="J15701" s="53">
        <v>102.16532258064517</v>
      </c>
      <c r="K15701" s="19">
        <f t="shared" si="1321"/>
        <v>28613.913507410056</v>
      </c>
    </row>
    <row r="15702" spans="1:11" x14ac:dyDescent="0.25">
      <c r="A15702" s="10">
        <f t="shared" si="1322"/>
        <v>10</v>
      </c>
      <c r="B15702" s="11">
        <f t="shared" si="1318"/>
        <v>2022</v>
      </c>
      <c r="C15702" s="12">
        <f t="shared" si="1319"/>
        <v>44851</v>
      </c>
      <c r="D15702" s="11">
        <f t="shared" si="1320"/>
        <v>3</v>
      </c>
      <c r="E15702" s="51">
        <v>11277.032719995501</v>
      </c>
      <c r="F15702" s="13">
        <v>4176.6078499370997</v>
      </c>
      <c r="G15702" s="13">
        <v>12001.30075</v>
      </c>
      <c r="H15702" s="13">
        <v>329.62</v>
      </c>
      <c r="I15702" s="13">
        <v>88.459930470716614</v>
      </c>
      <c r="J15702" s="49">
        <v>102.16532258064517</v>
      </c>
      <c r="K15702" s="14">
        <f t="shared" si="1321"/>
        <v>27975.186572983959</v>
      </c>
    </row>
    <row r="15703" spans="1:11" x14ac:dyDescent="0.25">
      <c r="A15703" s="15">
        <f t="shared" si="1322"/>
        <v>10</v>
      </c>
      <c r="B15703" s="16">
        <f t="shared" si="1318"/>
        <v>2022</v>
      </c>
      <c r="C15703" s="17">
        <f t="shared" si="1319"/>
        <v>44851</v>
      </c>
      <c r="D15703" s="16">
        <f t="shared" si="1320"/>
        <v>4</v>
      </c>
      <c r="E15703" s="55">
        <v>11042.4470149766</v>
      </c>
      <c r="F15703" s="18">
        <v>4173.3070204666001</v>
      </c>
      <c r="G15703" s="18">
        <v>12251.417999999998</v>
      </c>
      <c r="H15703" s="18">
        <v>329.62</v>
      </c>
      <c r="I15703" s="18">
        <v>88.459930470716614</v>
      </c>
      <c r="J15703" s="53">
        <v>102.16532258064517</v>
      </c>
      <c r="K15703" s="19">
        <f t="shared" si="1321"/>
        <v>27987.417288494555</v>
      </c>
    </row>
    <row r="15704" spans="1:11" x14ac:dyDescent="0.25">
      <c r="A15704" s="10">
        <f t="shared" si="1322"/>
        <v>10</v>
      </c>
      <c r="B15704" s="11">
        <f t="shared" si="1318"/>
        <v>2022</v>
      </c>
      <c r="C15704" s="12">
        <f t="shared" si="1319"/>
        <v>44851</v>
      </c>
      <c r="D15704" s="11">
        <f t="shared" si="1320"/>
        <v>5</v>
      </c>
      <c r="E15704" s="51">
        <v>11076.0007198073</v>
      </c>
      <c r="F15704" s="13">
        <v>4206.6368712514004</v>
      </c>
      <c r="G15704" s="13">
        <v>12736.170999999998</v>
      </c>
      <c r="H15704" s="13">
        <v>329.62</v>
      </c>
      <c r="I15704" s="13">
        <v>88.459930470716614</v>
      </c>
      <c r="J15704" s="49">
        <v>102.16532258064517</v>
      </c>
      <c r="K15704" s="14">
        <f t="shared" si="1321"/>
        <v>28539.053844110058</v>
      </c>
    </row>
    <row r="15705" spans="1:11" x14ac:dyDescent="0.25">
      <c r="A15705" s="15">
        <f t="shared" si="1322"/>
        <v>10</v>
      </c>
      <c r="B15705" s="16">
        <f t="shared" si="1318"/>
        <v>2022</v>
      </c>
      <c r="C15705" s="17">
        <f t="shared" si="1319"/>
        <v>44851</v>
      </c>
      <c r="D15705" s="16">
        <f t="shared" si="1320"/>
        <v>6</v>
      </c>
      <c r="E15705" s="55">
        <v>11645.993007356201</v>
      </c>
      <c r="F15705" s="18">
        <v>4390.1919801877002</v>
      </c>
      <c r="G15705" s="18">
        <v>14423.286499999998</v>
      </c>
      <c r="H15705" s="18">
        <v>329.62</v>
      </c>
      <c r="I15705" s="18">
        <v>88.459930470716614</v>
      </c>
      <c r="J15705" s="53">
        <v>102.16532258064517</v>
      </c>
      <c r="K15705" s="19">
        <f t="shared" si="1321"/>
        <v>30979.716740595257</v>
      </c>
    </row>
    <row r="15706" spans="1:11" x14ac:dyDescent="0.25">
      <c r="A15706" s="10">
        <f t="shared" si="1322"/>
        <v>10</v>
      </c>
      <c r="B15706" s="11">
        <f t="shared" si="1318"/>
        <v>2022</v>
      </c>
      <c r="C15706" s="12">
        <f t="shared" si="1319"/>
        <v>44851</v>
      </c>
      <c r="D15706" s="11">
        <f t="shared" si="1320"/>
        <v>7</v>
      </c>
      <c r="E15706" s="51">
        <v>12999.546942614899</v>
      </c>
      <c r="F15706" s="13">
        <v>4828.9140176613</v>
      </c>
      <c r="G15706" s="13">
        <v>17532.149749999997</v>
      </c>
      <c r="H15706" s="13">
        <v>203.31</v>
      </c>
      <c r="I15706" s="13">
        <v>54.562188168197913</v>
      </c>
      <c r="J15706" s="49">
        <v>102.16532258064517</v>
      </c>
      <c r="K15706" s="14">
        <f t="shared" si="1321"/>
        <v>35720.648221025032</v>
      </c>
    </row>
    <row r="15707" spans="1:11" x14ac:dyDescent="0.25">
      <c r="A15707" s="15">
        <f t="shared" si="1322"/>
        <v>10</v>
      </c>
      <c r="B15707" s="16">
        <f t="shared" si="1318"/>
        <v>2022</v>
      </c>
      <c r="C15707" s="17">
        <f t="shared" si="1319"/>
        <v>44851</v>
      </c>
      <c r="D15707" s="16">
        <f t="shared" si="1320"/>
        <v>8</v>
      </c>
      <c r="E15707" s="55">
        <v>14621.879323896201</v>
      </c>
      <c r="F15707" s="18">
        <v>5407.8086209186004</v>
      </c>
      <c r="G15707" s="18">
        <v>17735.261499999997</v>
      </c>
      <c r="H15707" s="18">
        <v>0</v>
      </c>
      <c r="I15707" s="18">
        <v>0</v>
      </c>
      <c r="J15707" s="53">
        <v>102.16532258064517</v>
      </c>
      <c r="K15707" s="19">
        <f t="shared" si="1321"/>
        <v>37867.114767395447</v>
      </c>
    </row>
    <row r="15708" spans="1:11" x14ac:dyDescent="0.25">
      <c r="A15708" s="10">
        <f t="shared" si="1322"/>
        <v>10</v>
      </c>
      <c r="B15708" s="11">
        <f t="shared" si="1318"/>
        <v>2022</v>
      </c>
      <c r="C15708" s="12">
        <f t="shared" si="1319"/>
        <v>44851</v>
      </c>
      <c r="D15708" s="11">
        <f t="shared" si="1320"/>
        <v>9</v>
      </c>
      <c r="E15708" s="51">
        <v>15081.1615147263</v>
      </c>
      <c r="F15708" s="13">
        <v>6040.9359127636999</v>
      </c>
      <c r="G15708" s="13">
        <v>18378.565000000006</v>
      </c>
      <c r="H15708" s="13">
        <v>0</v>
      </c>
      <c r="I15708" s="13">
        <v>0</v>
      </c>
      <c r="J15708" s="49">
        <v>102.16532258064517</v>
      </c>
      <c r="K15708" s="14">
        <f t="shared" si="1321"/>
        <v>39602.827750070654</v>
      </c>
    </row>
    <row r="15709" spans="1:11" x14ac:dyDescent="0.25">
      <c r="A15709" s="15">
        <f t="shared" si="1322"/>
        <v>10</v>
      </c>
      <c r="B15709" s="16">
        <f t="shared" si="1318"/>
        <v>2022</v>
      </c>
      <c r="C15709" s="17">
        <f t="shared" si="1319"/>
        <v>44851</v>
      </c>
      <c r="D15709" s="16">
        <f t="shared" si="1320"/>
        <v>10</v>
      </c>
      <c r="E15709" s="55">
        <v>15308.701390985399</v>
      </c>
      <c r="F15709" s="18">
        <v>6849.6487896714998</v>
      </c>
      <c r="G15709" s="18">
        <v>18493.837250000008</v>
      </c>
      <c r="H15709" s="18">
        <v>0</v>
      </c>
      <c r="I15709" s="18">
        <v>0</v>
      </c>
      <c r="J15709" s="53">
        <v>102.16532258064517</v>
      </c>
      <c r="K15709" s="19">
        <f t="shared" si="1321"/>
        <v>40754.352753237552</v>
      </c>
    </row>
    <row r="15710" spans="1:11" x14ac:dyDescent="0.25">
      <c r="A15710" s="10">
        <f t="shared" si="1322"/>
        <v>10</v>
      </c>
      <c r="B15710" s="11">
        <f t="shared" si="1318"/>
        <v>2022</v>
      </c>
      <c r="C15710" s="12">
        <f t="shared" si="1319"/>
        <v>44851</v>
      </c>
      <c r="D15710" s="11">
        <f t="shared" si="1320"/>
        <v>11</v>
      </c>
      <c r="E15710" s="51">
        <v>15626.4315800325</v>
      </c>
      <c r="F15710" s="13">
        <v>7087.0015227684999</v>
      </c>
      <c r="G15710" s="13">
        <v>18350.766250000001</v>
      </c>
      <c r="H15710" s="13">
        <v>0</v>
      </c>
      <c r="I15710" s="13">
        <v>0</v>
      </c>
      <c r="J15710" s="49">
        <v>102.16532258064517</v>
      </c>
      <c r="K15710" s="14">
        <f t="shared" si="1321"/>
        <v>41166.364675381643</v>
      </c>
    </row>
    <row r="15711" spans="1:11" x14ac:dyDescent="0.25">
      <c r="A15711" s="15">
        <f t="shared" si="1322"/>
        <v>10</v>
      </c>
      <c r="B15711" s="16">
        <f t="shared" si="1318"/>
        <v>2022</v>
      </c>
      <c r="C15711" s="17">
        <f t="shared" si="1319"/>
        <v>44851</v>
      </c>
      <c r="D15711" s="16">
        <f t="shared" si="1320"/>
        <v>12</v>
      </c>
      <c r="E15711" s="55">
        <v>16315.364993929301</v>
      </c>
      <c r="F15711" s="18">
        <v>7217.7518218920004</v>
      </c>
      <c r="G15711" s="18">
        <v>18357.553250000001</v>
      </c>
      <c r="H15711" s="18">
        <v>0</v>
      </c>
      <c r="I15711" s="18">
        <v>0</v>
      </c>
      <c r="J15711" s="53">
        <v>102.16532258064517</v>
      </c>
      <c r="K15711" s="19">
        <f t="shared" si="1321"/>
        <v>41992.835388401945</v>
      </c>
    </row>
    <row r="15712" spans="1:11" x14ac:dyDescent="0.25">
      <c r="A15712" s="10">
        <f t="shared" si="1322"/>
        <v>10</v>
      </c>
      <c r="B15712" s="11">
        <f t="shared" si="1318"/>
        <v>2022</v>
      </c>
      <c r="C15712" s="12">
        <f t="shared" si="1319"/>
        <v>44851</v>
      </c>
      <c r="D15712" s="11">
        <f t="shared" si="1320"/>
        <v>13</v>
      </c>
      <c r="E15712" s="51">
        <v>17094.213617563899</v>
      </c>
      <c r="F15712" s="13">
        <v>7253.2029593214002</v>
      </c>
      <c r="G15712" s="13">
        <v>18894.577000000001</v>
      </c>
      <c r="H15712" s="13">
        <v>0</v>
      </c>
      <c r="I15712" s="13">
        <v>0</v>
      </c>
      <c r="J15712" s="49">
        <v>102.16532258064517</v>
      </c>
      <c r="K15712" s="14">
        <f t="shared" si="1321"/>
        <v>43344.158899465947</v>
      </c>
    </row>
    <row r="15713" spans="1:11" x14ac:dyDescent="0.25">
      <c r="A15713" s="15">
        <f t="shared" si="1322"/>
        <v>10</v>
      </c>
      <c r="B15713" s="16">
        <f t="shared" si="1318"/>
        <v>2022</v>
      </c>
      <c r="C15713" s="17">
        <f t="shared" si="1319"/>
        <v>44851</v>
      </c>
      <c r="D15713" s="16">
        <f t="shared" si="1320"/>
        <v>14</v>
      </c>
      <c r="E15713" s="55">
        <v>17209.118853582801</v>
      </c>
      <c r="F15713" s="18">
        <v>7300.0468799342998</v>
      </c>
      <c r="G15713" s="18">
        <v>18241.911500000002</v>
      </c>
      <c r="H15713" s="18">
        <v>0</v>
      </c>
      <c r="I15713" s="18">
        <v>0</v>
      </c>
      <c r="J15713" s="53">
        <v>102.16532258064517</v>
      </c>
      <c r="K15713" s="19">
        <f t="shared" si="1321"/>
        <v>42853.24255609775</v>
      </c>
    </row>
    <row r="15714" spans="1:11" x14ac:dyDescent="0.25">
      <c r="A15714" s="10">
        <f t="shared" si="1322"/>
        <v>10</v>
      </c>
      <c r="B15714" s="11">
        <f t="shared" si="1318"/>
        <v>2022</v>
      </c>
      <c r="C15714" s="12">
        <f t="shared" si="1319"/>
        <v>44851</v>
      </c>
      <c r="D15714" s="11">
        <f t="shared" si="1320"/>
        <v>15</v>
      </c>
      <c r="E15714" s="51">
        <v>17035.913229123998</v>
      </c>
      <c r="F15714" s="13">
        <v>7218.8201207129996</v>
      </c>
      <c r="G15714" s="13">
        <v>17647.304500000002</v>
      </c>
      <c r="H15714" s="13">
        <v>0</v>
      </c>
      <c r="I15714" s="13">
        <v>0</v>
      </c>
      <c r="J15714" s="49">
        <v>102.16532258064517</v>
      </c>
      <c r="K15714" s="14">
        <f t="shared" si="1321"/>
        <v>42004.203172417641</v>
      </c>
    </row>
    <row r="15715" spans="1:11" x14ac:dyDescent="0.25">
      <c r="A15715" s="15">
        <f t="shared" si="1322"/>
        <v>10</v>
      </c>
      <c r="B15715" s="16">
        <f t="shared" si="1318"/>
        <v>2022</v>
      </c>
      <c r="C15715" s="17">
        <f t="shared" si="1319"/>
        <v>44851</v>
      </c>
      <c r="D15715" s="16">
        <f t="shared" si="1320"/>
        <v>16</v>
      </c>
      <c r="E15715" s="55">
        <v>17645.0311486557</v>
      </c>
      <c r="F15715" s="18">
        <v>7108.8236055336001</v>
      </c>
      <c r="G15715" s="18">
        <v>17399.242000000002</v>
      </c>
      <c r="H15715" s="18">
        <v>0</v>
      </c>
      <c r="I15715" s="18">
        <v>0</v>
      </c>
      <c r="J15715" s="53">
        <v>102.16532258064517</v>
      </c>
      <c r="K15715" s="19">
        <f t="shared" si="1321"/>
        <v>42255.262076769948</v>
      </c>
    </row>
    <row r="15716" spans="1:11" x14ac:dyDescent="0.25">
      <c r="A15716" s="10">
        <f t="shared" si="1322"/>
        <v>10</v>
      </c>
      <c r="B15716" s="11">
        <f t="shared" si="1318"/>
        <v>2022</v>
      </c>
      <c r="C15716" s="12">
        <f t="shared" si="1319"/>
        <v>44851</v>
      </c>
      <c r="D15716" s="11">
        <f t="shared" si="1320"/>
        <v>17</v>
      </c>
      <c r="E15716" s="51">
        <v>20392.224453331699</v>
      </c>
      <c r="F15716" s="13">
        <v>6730.2887578569998</v>
      </c>
      <c r="G15716" s="13">
        <v>17021.872500000001</v>
      </c>
      <c r="H15716" s="13">
        <v>0</v>
      </c>
      <c r="I15716" s="13">
        <v>0</v>
      </c>
      <c r="J15716" s="49">
        <v>102.16532258064517</v>
      </c>
      <c r="K15716" s="14">
        <f t="shared" si="1321"/>
        <v>44246.551033769349</v>
      </c>
    </row>
    <row r="15717" spans="1:11" x14ac:dyDescent="0.25">
      <c r="A15717" s="15">
        <f t="shared" si="1322"/>
        <v>10</v>
      </c>
      <c r="B15717" s="16">
        <f t="shared" si="1318"/>
        <v>2022</v>
      </c>
      <c r="C15717" s="17">
        <f t="shared" si="1319"/>
        <v>44851</v>
      </c>
      <c r="D15717" s="16">
        <f t="shared" si="1320"/>
        <v>18</v>
      </c>
      <c r="E15717" s="55">
        <v>22502.875122412599</v>
      </c>
      <c r="F15717" s="18">
        <v>6260.5504847227003</v>
      </c>
      <c r="G15717" s="18">
        <v>16832.414499999999</v>
      </c>
      <c r="H15717" s="18">
        <v>153.86699999999999</v>
      </c>
      <c r="I15717" s="18">
        <v>41.293198597590411</v>
      </c>
      <c r="J15717" s="53">
        <v>102.16532258064517</v>
      </c>
      <c r="K15717" s="19">
        <f t="shared" si="1321"/>
        <v>45893.165628313531</v>
      </c>
    </row>
    <row r="15718" spans="1:11" x14ac:dyDescent="0.25">
      <c r="A15718" s="10">
        <f t="shared" si="1322"/>
        <v>10</v>
      </c>
      <c r="B15718" s="11">
        <f t="shared" si="1318"/>
        <v>2022</v>
      </c>
      <c r="C15718" s="12">
        <f t="shared" si="1319"/>
        <v>44851</v>
      </c>
      <c r="D15718" s="11">
        <f t="shared" si="1320"/>
        <v>19</v>
      </c>
      <c r="E15718" s="51">
        <v>22690.0031784809</v>
      </c>
      <c r="F15718" s="13">
        <v>6200.8574093130001</v>
      </c>
      <c r="G15718" s="13">
        <v>15893.265500000003</v>
      </c>
      <c r="H15718" s="13">
        <v>329.62</v>
      </c>
      <c r="I15718" s="13">
        <v>88.459930470716614</v>
      </c>
      <c r="J15718" s="49">
        <v>102.16532258064517</v>
      </c>
      <c r="K15718" s="14">
        <f t="shared" si="1321"/>
        <v>45304.371340845268</v>
      </c>
    </row>
    <row r="15719" spans="1:11" x14ac:dyDescent="0.25">
      <c r="A15719" s="15">
        <f t="shared" si="1322"/>
        <v>10</v>
      </c>
      <c r="B15719" s="16">
        <f t="shared" si="1318"/>
        <v>2022</v>
      </c>
      <c r="C15719" s="17">
        <f t="shared" si="1319"/>
        <v>44851</v>
      </c>
      <c r="D15719" s="16">
        <f t="shared" si="1320"/>
        <v>20</v>
      </c>
      <c r="E15719" s="55">
        <v>22907.9991448088</v>
      </c>
      <c r="F15719" s="18">
        <v>6126.5922525459</v>
      </c>
      <c r="G15719" s="18">
        <v>15800.459750000002</v>
      </c>
      <c r="H15719" s="18">
        <v>329.62</v>
      </c>
      <c r="I15719" s="18">
        <v>88.459930470716614</v>
      </c>
      <c r="J15719" s="53">
        <v>102.16532258064517</v>
      </c>
      <c r="K15719" s="19">
        <f t="shared" si="1321"/>
        <v>45355.296400406063</v>
      </c>
    </row>
    <row r="15720" spans="1:11" x14ac:dyDescent="0.25">
      <c r="A15720" s="10">
        <f t="shared" si="1322"/>
        <v>10</v>
      </c>
      <c r="B15720" s="11">
        <f t="shared" si="1318"/>
        <v>2022</v>
      </c>
      <c r="C15720" s="12">
        <f t="shared" si="1319"/>
        <v>44851</v>
      </c>
      <c r="D15720" s="11">
        <f t="shared" si="1320"/>
        <v>21</v>
      </c>
      <c r="E15720" s="51">
        <v>22471.744908486198</v>
      </c>
      <c r="F15720" s="13">
        <v>5773.7521570541003</v>
      </c>
      <c r="G15720" s="13">
        <v>15170.233499999998</v>
      </c>
      <c r="H15720" s="13">
        <v>329.62</v>
      </c>
      <c r="I15720" s="13">
        <v>88.459930470716614</v>
      </c>
      <c r="J15720" s="49">
        <v>102.16532258064517</v>
      </c>
      <c r="K15720" s="14">
        <f t="shared" si="1321"/>
        <v>43935.975818591658</v>
      </c>
    </row>
    <row r="15721" spans="1:11" x14ac:dyDescent="0.25">
      <c r="A15721" s="15">
        <f t="shared" si="1322"/>
        <v>10</v>
      </c>
      <c r="B15721" s="16">
        <f t="shared" si="1318"/>
        <v>2022</v>
      </c>
      <c r="C15721" s="17">
        <f t="shared" si="1319"/>
        <v>44851</v>
      </c>
      <c r="D15721" s="16">
        <f t="shared" si="1320"/>
        <v>22</v>
      </c>
      <c r="E15721" s="55">
        <v>21199.527822784901</v>
      </c>
      <c r="F15721" s="18">
        <v>5402.8285278485</v>
      </c>
      <c r="G15721" s="18">
        <v>14838.167500000001</v>
      </c>
      <c r="H15721" s="18">
        <v>329.62</v>
      </c>
      <c r="I15721" s="18">
        <v>88.459930470716614</v>
      </c>
      <c r="J15721" s="53">
        <v>102.16532258064517</v>
      </c>
      <c r="K15721" s="19">
        <f t="shared" si="1321"/>
        <v>41960.769103684768</v>
      </c>
    </row>
    <row r="15722" spans="1:11" x14ac:dyDescent="0.25">
      <c r="A15722" s="10">
        <f t="shared" si="1322"/>
        <v>10</v>
      </c>
      <c r="B15722" s="11">
        <f t="shared" si="1318"/>
        <v>2022</v>
      </c>
      <c r="C15722" s="12">
        <f t="shared" si="1319"/>
        <v>44851</v>
      </c>
      <c r="D15722" s="11">
        <f t="shared" si="1320"/>
        <v>23</v>
      </c>
      <c r="E15722" s="51">
        <v>18993.1595681373</v>
      </c>
      <c r="F15722" s="13">
        <v>5005.1081010122998</v>
      </c>
      <c r="G15722" s="13">
        <v>14169.909000000001</v>
      </c>
      <c r="H15722" s="13">
        <v>329.62</v>
      </c>
      <c r="I15722" s="13">
        <v>88.459930470716614</v>
      </c>
      <c r="J15722" s="49">
        <v>102.16532258064517</v>
      </c>
      <c r="K15722" s="14">
        <f t="shared" si="1321"/>
        <v>38688.421922200963</v>
      </c>
    </row>
    <row r="15723" spans="1:11" x14ac:dyDescent="0.25">
      <c r="A15723" s="15">
        <f t="shared" si="1322"/>
        <v>10</v>
      </c>
      <c r="B15723" s="16">
        <f t="shared" si="1318"/>
        <v>2022</v>
      </c>
      <c r="C15723" s="17">
        <f t="shared" si="1319"/>
        <v>44851</v>
      </c>
      <c r="D15723" s="16">
        <f t="shared" si="1320"/>
        <v>24</v>
      </c>
      <c r="E15723" s="55">
        <v>16396.328747097999</v>
      </c>
      <c r="F15723" s="18">
        <v>4734.8420646798004</v>
      </c>
      <c r="G15723" s="18">
        <v>13405.806250000001</v>
      </c>
      <c r="H15723" s="18">
        <v>329.62</v>
      </c>
      <c r="I15723" s="18">
        <v>88.459930470716614</v>
      </c>
      <c r="J15723" s="53">
        <v>102.16532258064517</v>
      </c>
      <c r="K15723" s="19">
        <f t="shared" si="1321"/>
        <v>35057.22231482916</v>
      </c>
    </row>
    <row r="15724" spans="1:11" x14ac:dyDescent="0.25">
      <c r="A15724" s="10">
        <f t="shared" si="1322"/>
        <v>10</v>
      </c>
      <c r="B15724" s="11">
        <f t="shared" si="1318"/>
        <v>2022</v>
      </c>
      <c r="C15724" s="12">
        <f t="shared" si="1319"/>
        <v>44852</v>
      </c>
      <c r="D15724" s="11">
        <f t="shared" si="1320"/>
        <v>1</v>
      </c>
      <c r="E15724" s="51">
        <v>14590.637401439701</v>
      </c>
      <c r="F15724" s="13">
        <v>4634.3899013885002</v>
      </c>
      <c r="G15724" s="13">
        <v>13162.673000000001</v>
      </c>
      <c r="H15724" s="13">
        <v>329.62</v>
      </c>
      <c r="I15724" s="13">
        <v>88.459930470716614</v>
      </c>
      <c r="J15724" s="49">
        <v>102.16532258064517</v>
      </c>
      <c r="K15724" s="14">
        <f t="shared" si="1321"/>
        <v>32907.945555879567</v>
      </c>
    </row>
    <row r="15725" spans="1:11" x14ac:dyDescent="0.25">
      <c r="A15725" s="15">
        <f t="shared" si="1322"/>
        <v>10</v>
      </c>
      <c r="B15725" s="16">
        <f t="shared" si="1318"/>
        <v>2022</v>
      </c>
      <c r="C15725" s="17">
        <f t="shared" si="1319"/>
        <v>44852</v>
      </c>
      <c r="D15725" s="16">
        <f t="shared" si="1320"/>
        <v>2</v>
      </c>
      <c r="E15725" s="55">
        <v>13484.256305059</v>
      </c>
      <c r="F15725" s="18">
        <v>4559.6386162965</v>
      </c>
      <c r="G15725" s="18">
        <v>13124.425500000001</v>
      </c>
      <c r="H15725" s="18">
        <v>329.62</v>
      </c>
      <c r="I15725" s="18">
        <v>88.459930470716614</v>
      </c>
      <c r="J15725" s="53">
        <v>102.16532258064517</v>
      </c>
      <c r="K15725" s="19">
        <f t="shared" si="1321"/>
        <v>31688.565674406858</v>
      </c>
    </row>
    <row r="15726" spans="1:11" x14ac:dyDescent="0.25">
      <c r="A15726" s="10">
        <f t="shared" si="1322"/>
        <v>10</v>
      </c>
      <c r="B15726" s="11">
        <f t="shared" si="1318"/>
        <v>2022</v>
      </c>
      <c r="C15726" s="12">
        <f t="shared" si="1319"/>
        <v>44852</v>
      </c>
      <c r="D15726" s="11">
        <f t="shared" si="1320"/>
        <v>3</v>
      </c>
      <c r="E15726" s="51">
        <v>12760.1049716369</v>
      </c>
      <c r="F15726" s="13">
        <v>4462.1924403956</v>
      </c>
      <c r="G15726" s="13">
        <v>13267.265500000003</v>
      </c>
      <c r="H15726" s="13">
        <v>329.62</v>
      </c>
      <c r="I15726" s="13">
        <v>88.459930470716614</v>
      </c>
      <c r="J15726" s="49">
        <v>102.16532258064517</v>
      </c>
      <c r="K15726" s="14">
        <f t="shared" si="1321"/>
        <v>31009.808165083861</v>
      </c>
    </row>
    <row r="15727" spans="1:11" x14ac:dyDescent="0.25">
      <c r="A15727" s="15">
        <f t="shared" si="1322"/>
        <v>10</v>
      </c>
      <c r="B15727" s="16">
        <f t="shared" si="1318"/>
        <v>2022</v>
      </c>
      <c r="C15727" s="17">
        <f t="shared" si="1319"/>
        <v>44852</v>
      </c>
      <c r="D15727" s="16">
        <f t="shared" si="1320"/>
        <v>4</v>
      </c>
      <c r="E15727" s="55">
        <v>12471.7570079529</v>
      </c>
      <c r="F15727" s="18">
        <v>4502.6728162265999</v>
      </c>
      <c r="G15727" s="18">
        <v>13090.483749999999</v>
      </c>
      <c r="H15727" s="18">
        <v>329.62</v>
      </c>
      <c r="I15727" s="18">
        <v>88.459930470716614</v>
      </c>
      <c r="J15727" s="53">
        <v>102.16532258064517</v>
      </c>
      <c r="K15727" s="19">
        <f t="shared" si="1321"/>
        <v>30585.158827230858</v>
      </c>
    </row>
    <row r="15728" spans="1:11" x14ac:dyDescent="0.25">
      <c r="A15728" s="10">
        <f t="shared" si="1322"/>
        <v>10</v>
      </c>
      <c r="B15728" s="11">
        <f t="shared" si="1318"/>
        <v>2022</v>
      </c>
      <c r="C15728" s="12">
        <f t="shared" si="1319"/>
        <v>44852</v>
      </c>
      <c r="D15728" s="11">
        <f t="shared" si="1320"/>
        <v>5</v>
      </c>
      <c r="E15728" s="51">
        <v>12488.5140676503</v>
      </c>
      <c r="F15728" s="13">
        <v>4544.5431847831996</v>
      </c>
      <c r="G15728" s="13">
        <v>13401.031249999996</v>
      </c>
      <c r="H15728" s="13">
        <v>329.62</v>
      </c>
      <c r="I15728" s="13">
        <v>88.459930470716614</v>
      </c>
      <c r="J15728" s="49">
        <v>102.16532258064517</v>
      </c>
      <c r="K15728" s="14">
        <f t="shared" si="1321"/>
        <v>30954.333755484855</v>
      </c>
    </row>
    <row r="15729" spans="1:11" x14ac:dyDescent="0.25">
      <c r="A15729" s="15">
        <f t="shared" si="1322"/>
        <v>10</v>
      </c>
      <c r="B15729" s="16">
        <f t="shared" si="1318"/>
        <v>2022</v>
      </c>
      <c r="C15729" s="17">
        <f t="shared" si="1319"/>
        <v>44852</v>
      </c>
      <c r="D15729" s="16">
        <f t="shared" si="1320"/>
        <v>6</v>
      </c>
      <c r="E15729" s="55">
        <v>13097.3569834643</v>
      </c>
      <c r="F15729" s="18">
        <v>4678.5841046824999</v>
      </c>
      <c r="G15729" s="18">
        <v>14776.19175</v>
      </c>
      <c r="H15729" s="18">
        <v>329.62</v>
      </c>
      <c r="I15729" s="18">
        <v>88.459930470716614</v>
      </c>
      <c r="J15729" s="53">
        <v>102.16532258064517</v>
      </c>
      <c r="K15729" s="19">
        <f t="shared" si="1321"/>
        <v>33072.378091198159</v>
      </c>
    </row>
    <row r="15730" spans="1:11" x14ac:dyDescent="0.25">
      <c r="A15730" s="10">
        <f t="shared" si="1322"/>
        <v>10</v>
      </c>
      <c r="B15730" s="11">
        <f t="shared" si="1318"/>
        <v>2022</v>
      </c>
      <c r="C15730" s="12">
        <f t="shared" si="1319"/>
        <v>44852</v>
      </c>
      <c r="D15730" s="11">
        <f t="shared" si="1320"/>
        <v>7</v>
      </c>
      <c r="E15730" s="51">
        <v>14333.993214022201</v>
      </c>
      <c r="F15730" s="13">
        <v>5133.3690840592999</v>
      </c>
      <c r="G15730" s="13">
        <v>17052.752750000007</v>
      </c>
      <c r="H15730" s="13">
        <v>208.715</v>
      </c>
      <c r="I15730" s="13">
        <v>56.012724920197861</v>
      </c>
      <c r="J15730" s="49">
        <v>102.16532258064517</v>
      </c>
      <c r="K15730" s="14">
        <f t="shared" si="1321"/>
        <v>36887.008095582351</v>
      </c>
    </row>
    <row r="15731" spans="1:11" x14ac:dyDescent="0.25">
      <c r="A15731" s="15">
        <f t="shared" si="1322"/>
        <v>10</v>
      </c>
      <c r="B15731" s="16">
        <f t="shared" si="1318"/>
        <v>2022</v>
      </c>
      <c r="C15731" s="17">
        <f t="shared" si="1319"/>
        <v>44852</v>
      </c>
      <c r="D15731" s="16">
        <f t="shared" si="1320"/>
        <v>8</v>
      </c>
      <c r="E15731" s="55">
        <v>15952.896684937101</v>
      </c>
      <c r="F15731" s="18">
        <v>5800.6352595584003</v>
      </c>
      <c r="G15731" s="18">
        <v>17974.050499999998</v>
      </c>
      <c r="H15731" s="18">
        <v>0</v>
      </c>
      <c r="I15731" s="18">
        <v>0</v>
      </c>
      <c r="J15731" s="53">
        <v>102.16532258064517</v>
      </c>
      <c r="K15731" s="19">
        <f t="shared" si="1321"/>
        <v>39829.747767076144</v>
      </c>
    </row>
    <row r="15732" spans="1:11" x14ac:dyDescent="0.25">
      <c r="A15732" s="10">
        <f t="shared" si="1322"/>
        <v>10</v>
      </c>
      <c r="B15732" s="11">
        <f t="shared" si="1318"/>
        <v>2022</v>
      </c>
      <c r="C15732" s="12">
        <f t="shared" si="1319"/>
        <v>44852</v>
      </c>
      <c r="D15732" s="11">
        <f t="shared" si="1320"/>
        <v>9</v>
      </c>
      <c r="E15732" s="51">
        <v>16132.427065779801</v>
      </c>
      <c r="F15732" s="13">
        <v>6330.3089553747996</v>
      </c>
      <c r="G15732" s="13">
        <v>18645.590250000005</v>
      </c>
      <c r="H15732" s="13">
        <v>0</v>
      </c>
      <c r="I15732" s="13">
        <v>0</v>
      </c>
      <c r="J15732" s="49">
        <v>102.16532258064517</v>
      </c>
      <c r="K15732" s="14">
        <f t="shared" si="1321"/>
        <v>41210.491593735249</v>
      </c>
    </row>
    <row r="15733" spans="1:11" x14ac:dyDescent="0.25">
      <c r="A15733" s="15">
        <f t="shared" si="1322"/>
        <v>10</v>
      </c>
      <c r="B15733" s="16">
        <f t="shared" si="1318"/>
        <v>2022</v>
      </c>
      <c r="C15733" s="17">
        <f t="shared" si="1319"/>
        <v>44852</v>
      </c>
      <c r="D15733" s="16">
        <f t="shared" si="1320"/>
        <v>10</v>
      </c>
      <c r="E15733" s="55">
        <v>16084.3620069188</v>
      </c>
      <c r="F15733" s="18">
        <v>7147.0681570741999</v>
      </c>
      <c r="G15733" s="18">
        <v>18796.816500000001</v>
      </c>
      <c r="H15733" s="18">
        <v>0</v>
      </c>
      <c r="I15733" s="18">
        <v>0</v>
      </c>
      <c r="J15733" s="53">
        <v>102.16532258064517</v>
      </c>
      <c r="K15733" s="19">
        <f t="shared" si="1321"/>
        <v>42130.411986573643</v>
      </c>
    </row>
    <row r="15734" spans="1:11" x14ac:dyDescent="0.25">
      <c r="A15734" s="10">
        <f t="shared" si="1322"/>
        <v>10</v>
      </c>
      <c r="B15734" s="11">
        <f t="shared" si="1318"/>
        <v>2022</v>
      </c>
      <c r="C15734" s="12">
        <f t="shared" si="1319"/>
        <v>44852</v>
      </c>
      <c r="D15734" s="11">
        <f t="shared" si="1320"/>
        <v>11</v>
      </c>
      <c r="E15734" s="51">
        <v>16339.869438841</v>
      </c>
      <c r="F15734" s="13">
        <v>7598.9279264480001</v>
      </c>
      <c r="G15734" s="13">
        <v>18618.367250000003</v>
      </c>
      <c r="H15734" s="13">
        <v>0</v>
      </c>
      <c r="I15734" s="13">
        <v>0</v>
      </c>
      <c r="J15734" s="49">
        <v>102.16532258064517</v>
      </c>
      <c r="K15734" s="14">
        <f t="shared" si="1321"/>
        <v>42659.329937869647</v>
      </c>
    </row>
    <row r="15735" spans="1:11" x14ac:dyDescent="0.25">
      <c r="A15735" s="15">
        <f t="shared" si="1322"/>
        <v>10</v>
      </c>
      <c r="B15735" s="16">
        <f t="shared" si="1318"/>
        <v>2022</v>
      </c>
      <c r="C15735" s="17">
        <f t="shared" si="1319"/>
        <v>44852</v>
      </c>
      <c r="D15735" s="16">
        <f t="shared" si="1320"/>
        <v>12</v>
      </c>
      <c r="E15735" s="55">
        <v>16417.6997624451</v>
      </c>
      <c r="F15735" s="18">
        <v>7684.6011400017996</v>
      </c>
      <c r="G15735" s="18">
        <v>18862.615250000003</v>
      </c>
      <c r="H15735" s="18">
        <v>0</v>
      </c>
      <c r="I15735" s="18">
        <v>0</v>
      </c>
      <c r="J15735" s="53">
        <v>102.16532258064517</v>
      </c>
      <c r="K15735" s="19">
        <f t="shared" si="1321"/>
        <v>43067.081475027546</v>
      </c>
    </row>
    <row r="15736" spans="1:11" x14ac:dyDescent="0.25">
      <c r="A15736" s="10">
        <f t="shared" si="1322"/>
        <v>10</v>
      </c>
      <c r="B15736" s="11">
        <f t="shared" si="1318"/>
        <v>2022</v>
      </c>
      <c r="C15736" s="12">
        <f t="shared" si="1319"/>
        <v>44852</v>
      </c>
      <c r="D15736" s="11">
        <f t="shared" si="1320"/>
        <v>13</v>
      </c>
      <c r="E15736" s="51">
        <v>16643.083805538899</v>
      </c>
      <c r="F15736" s="13">
        <v>7618.6055761390999</v>
      </c>
      <c r="G15736" s="13">
        <v>18712.911500000009</v>
      </c>
      <c r="H15736" s="13">
        <v>0</v>
      </c>
      <c r="I15736" s="13">
        <v>0</v>
      </c>
      <c r="J15736" s="49">
        <v>102.16532258064517</v>
      </c>
      <c r="K15736" s="14">
        <f t="shared" si="1321"/>
        <v>43076.766204258653</v>
      </c>
    </row>
    <row r="15737" spans="1:11" x14ac:dyDescent="0.25">
      <c r="A15737" s="15">
        <f t="shared" si="1322"/>
        <v>10</v>
      </c>
      <c r="B15737" s="16">
        <f t="shared" si="1318"/>
        <v>2022</v>
      </c>
      <c r="C15737" s="17">
        <f t="shared" si="1319"/>
        <v>44852</v>
      </c>
      <c r="D15737" s="16">
        <f t="shared" si="1320"/>
        <v>14</v>
      </c>
      <c r="E15737" s="55">
        <v>16405.420992551499</v>
      </c>
      <c r="F15737" s="18">
        <v>7604.3491593715999</v>
      </c>
      <c r="G15737" s="18">
        <v>18456.995250000007</v>
      </c>
      <c r="H15737" s="18">
        <v>0</v>
      </c>
      <c r="I15737" s="18">
        <v>0</v>
      </c>
      <c r="J15737" s="53">
        <v>102.16532258064517</v>
      </c>
      <c r="K15737" s="19">
        <f t="shared" si="1321"/>
        <v>42568.930724503749</v>
      </c>
    </row>
    <row r="15738" spans="1:11" x14ac:dyDescent="0.25">
      <c r="A15738" s="10">
        <f t="shared" si="1322"/>
        <v>10</v>
      </c>
      <c r="B15738" s="11">
        <f t="shared" si="1318"/>
        <v>2022</v>
      </c>
      <c r="C15738" s="12">
        <f t="shared" si="1319"/>
        <v>44852</v>
      </c>
      <c r="D15738" s="11">
        <f t="shared" si="1320"/>
        <v>15</v>
      </c>
      <c r="E15738" s="51">
        <v>16318.0978384506</v>
      </c>
      <c r="F15738" s="13">
        <v>7477.3960715822004</v>
      </c>
      <c r="G15738" s="13">
        <v>18006.173500000001</v>
      </c>
      <c r="H15738" s="13">
        <v>0</v>
      </c>
      <c r="I15738" s="13">
        <v>0</v>
      </c>
      <c r="J15738" s="49">
        <v>102.16532258064517</v>
      </c>
      <c r="K15738" s="14">
        <f t="shared" si="1321"/>
        <v>41903.832732613446</v>
      </c>
    </row>
    <row r="15739" spans="1:11" x14ac:dyDescent="0.25">
      <c r="A15739" s="15">
        <f t="shared" si="1322"/>
        <v>10</v>
      </c>
      <c r="B15739" s="16">
        <f t="shared" si="1318"/>
        <v>2022</v>
      </c>
      <c r="C15739" s="17">
        <f t="shared" si="1319"/>
        <v>44852</v>
      </c>
      <c r="D15739" s="16">
        <f t="shared" si="1320"/>
        <v>16</v>
      </c>
      <c r="E15739" s="55">
        <v>17208.523947616199</v>
      </c>
      <c r="F15739" s="18">
        <v>7366.4133358655999</v>
      </c>
      <c r="G15739" s="18">
        <v>17501.419750000001</v>
      </c>
      <c r="H15739" s="18">
        <v>0</v>
      </c>
      <c r="I15739" s="18">
        <v>0</v>
      </c>
      <c r="J15739" s="53">
        <v>102.16532258064517</v>
      </c>
      <c r="K15739" s="19">
        <f t="shared" si="1321"/>
        <v>42178.522356062444</v>
      </c>
    </row>
    <row r="15740" spans="1:11" x14ac:dyDescent="0.25">
      <c r="A15740" s="10">
        <f t="shared" si="1322"/>
        <v>10</v>
      </c>
      <c r="B15740" s="11">
        <f t="shared" si="1318"/>
        <v>2022</v>
      </c>
      <c r="C15740" s="12">
        <f t="shared" si="1319"/>
        <v>44852</v>
      </c>
      <c r="D15740" s="11">
        <f t="shared" si="1320"/>
        <v>17</v>
      </c>
      <c r="E15740" s="51">
        <v>19621.4497245897</v>
      </c>
      <c r="F15740" s="13">
        <v>7069.6420514280999</v>
      </c>
      <c r="G15740" s="13">
        <v>16981.074750000003</v>
      </c>
      <c r="H15740" s="13">
        <v>0</v>
      </c>
      <c r="I15740" s="13">
        <v>0</v>
      </c>
      <c r="J15740" s="49">
        <v>102.16532258064517</v>
      </c>
      <c r="K15740" s="14">
        <f t="shared" si="1321"/>
        <v>43774.331848598442</v>
      </c>
    </row>
    <row r="15741" spans="1:11" x14ac:dyDescent="0.25">
      <c r="A15741" s="15">
        <f t="shared" si="1322"/>
        <v>10</v>
      </c>
      <c r="B15741" s="16">
        <f t="shared" si="1318"/>
        <v>2022</v>
      </c>
      <c r="C15741" s="17">
        <f t="shared" si="1319"/>
        <v>44852</v>
      </c>
      <c r="D15741" s="16">
        <f t="shared" si="1320"/>
        <v>18</v>
      </c>
      <c r="E15741" s="55">
        <v>21847.373393624701</v>
      </c>
      <c r="F15741" s="18">
        <v>6556.9837250213004</v>
      </c>
      <c r="G15741" s="18">
        <v>16404.501</v>
      </c>
      <c r="H15741" s="18">
        <v>164.81</v>
      </c>
      <c r="I15741" s="18">
        <v>44.229965235358307</v>
      </c>
      <c r="J15741" s="53">
        <v>102.16532258064517</v>
      </c>
      <c r="K15741" s="19">
        <f t="shared" si="1321"/>
        <v>45120.06340646201</v>
      </c>
    </row>
    <row r="15742" spans="1:11" x14ac:dyDescent="0.25">
      <c r="A15742" s="10">
        <f t="shared" si="1322"/>
        <v>10</v>
      </c>
      <c r="B15742" s="11">
        <f t="shared" si="1318"/>
        <v>2022</v>
      </c>
      <c r="C15742" s="12">
        <f t="shared" si="1319"/>
        <v>44852</v>
      </c>
      <c r="D15742" s="11">
        <f t="shared" si="1320"/>
        <v>19</v>
      </c>
      <c r="E15742" s="51">
        <v>22196.506979735299</v>
      </c>
      <c r="F15742" s="13">
        <v>6468.7467664302003</v>
      </c>
      <c r="G15742" s="13">
        <v>16230.385249999998</v>
      </c>
      <c r="H15742" s="13">
        <v>329.62</v>
      </c>
      <c r="I15742" s="13">
        <v>88.459930470716614</v>
      </c>
      <c r="J15742" s="49">
        <v>102.16532258064517</v>
      </c>
      <c r="K15742" s="14">
        <f t="shared" si="1321"/>
        <v>45415.884249216862</v>
      </c>
    </row>
    <row r="15743" spans="1:11" x14ac:dyDescent="0.25">
      <c r="A15743" s="15">
        <f t="shared" si="1322"/>
        <v>10</v>
      </c>
      <c r="B15743" s="16">
        <f t="shared" si="1318"/>
        <v>2022</v>
      </c>
      <c r="C15743" s="17">
        <f t="shared" si="1319"/>
        <v>44852</v>
      </c>
      <c r="D15743" s="16">
        <f t="shared" si="1320"/>
        <v>20</v>
      </c>
      <c r="E15743" s="55">
        <v>22712.364770155</v>
      </c>
      <c r="F15743" s="18">
        <v>6392.3941258281002</v>
      </c>
      <c r="G15743" s="18">
        <v>15959.117000000002</v>
      </c>
      <c r="H15743" s="18">
        <v>329.62</v>
      </c>
      <c r="I15743" s="18">
        <v>88.459930470716614</v>
      </c>
      <c r="J15743" s="53">
        <v>102.16532258064517</v>
      </c>
      <c r="K15743" s="19">
        <f t="shared" si="1321"/>
        <v>45584.121149034465</v>
      </c>
    </row>
    <row r="15744" spans="1:11" x14ac:dyDescent="0.25">
      <c r="A15744" s="10">
        <f t="shared" si="1322"/>
        <v>10</v>
      </c>
      <c r="B15744" s="11">
        <f t="shared" si="1318"/>
        <v>2022</v>
      </c>
      <c r="C15744" s="12">
        <f t="shared" si="1319"/>
        <v>44852</v>
      </c>
      <c r="D15744" s="11">
        <f t="shared" si="1320"/>
        <v>21</v>
      </c>
      <c r="E15744" s="51">
        <v>22514.879578006901</v>
      </c>
      <c r="F15744" s="13">
        <v>5950.8255728188997</v>
      </c>
      <c r="G15744" s="13">
        <v>15068.394749999999</v>
      </c>
      <c r="H15744" s="13">
        <v>329.62</v>
      </c>
      <c r="I15744" s="13">
        <v>88.459930470716614</v>
      </c>
      <c r="J15744" s="49">
        <v>102.16532258064517</v>
      </c>
      <c r="K15744" s="14">
        <f t="shared" si="1321"/>
        <v>44054.345153877162</v>
      </c>
    </row>
    <row r="15745" spans="1:11" x14ac:dyDescent="0.25">
      <c r="A15745" s="15">
        <f t="shared" si="1322"/>
        <v>10</v>
      </c>
      <c r="B15745" s="16">
        <f t="shared" si="1318"/>
        <v>2022</v>
      </c>
      <c r="C15745" s="17">
        <f t="shared" si="1319"/>
        <v>44852</v>
      </c>
      <c r="D15745" s="16">
        <f t="shared" si="1320"/>
        <v>22</v>
      </c>
      <c r="E15745" s="55">
        <v>21271.2515718092</v>
      </c>
      <c r="F15745" s="18">
        <v>5531.9393611677997</v>
      </c>
      <c r="G15745" s="18">
        <v>14629.447750000001</v>
      </c>
      <c r="H15745" s="18">
        <v>329.62</v>
      </c>
      <c r="I15745" s="18">
        <v>88.459930470716614</v>
      </c>
      <c r="J15745" s="53">
        <v>102.16532258064517</v>
      </c>
      <c r="K15745" s="19">
        <f t="shared" si="1321"/>
        <v>41952.88393602836</v>
      </c>
    </row>
    <row r="15746" spans="1:11" x14ac:dyDescent="0.25">
      <c r="A15746" s="10">
        <f t="shared" si="1322"/>
        <v>10</v>
      </c>
      <c r="B15746" s="11">
        <f t="shared" si="1318"/>
        <v>2022</v>
      </c>
      <c r="C15746" s="12">
        <f t="shared" si="1319"/>
        <v>44852</v>
      </c>
      <c r="D15746" s="11">
        <f t="shared" si="1320"/>
        <v>23</v>
      </c>
      <c r="E15746" s="51">
        <v>18747.721121535898</v>
      </c>
      <c r="F15746" s="13">
        <v>5069.0475542654003</v>
      </c>
      <c r="G15746" s="13">
        <v>13931.663</v>
      </c>
      <c r="H15746" s="13">
        <v>329.62</v>
      </c>
      <c r="I15746" s="13">
        <v>88.459930470716614</v>
      </c>
      <c r="J15746" s="49">
        <v>102.16532258064517</v>
      </c>
      <c r="K15746" s="14">
        <f t="shared" si="1321"/>
        <v>38268.676928852663</v>
      </c>
    </row>
    <row r="15747" spans="1:11" x14ac:dyDescent="0.25">
      <c r="A15747" s="15">
        <f t="shared" si="1322"/>
        <v>10</v>
      </c>
      <c r="B15747" s="16">
        <f t="shared" si="1318"/>
        <v>2022</v>
      </c>
      <c r="C15747" s="17">
        <f t="shared" si="1319"/>
        <v>44852</v>
      </c>
      <c r="D15747" s="16">
        <f t="shared" si="1320"/>
        <v>24</v>
      </c>
      <c r="E15747" s="55">
        <v>16227.9536110359</v>
      </c>
      <c r="F15747" s="18">
        <v>4759.1390529262999</v>
      </c>
      <c r="G15747" s="18">
        <v>13397.055750000001</v>
      </c>
      <c r="H15747" s="18">
        <v>329.62</v>
      </c>
      <c r="I15747" s="18">
        <v>88.459930470716614</v>
      </c>
      <c r="J15747" s="53">
        <v>102.16532258064517</v>
      </c>
      <c r="K15747" s="19">
        <f t="shared" si="1321"/>
        <v>34904.393667013566</v>
      </c>
    </row>
    <row r="15748" spans="1:11" x14ac:dyDescent="0.25">
      <c r="A15748" s="10">
        <f t="shared" si="1322"/>
        <v>10</v>
      </c>
      <c r="B15748" s="11">
        <f t="shared" si="1318"/>
        <v>2022</v>
      </c>
      <c r="C15748" s="12">
        <f t="shared" si="1319"/>
        <v>44853</v>
      </c>
      <c r="D15748" s="11">
        <f t="shared" si="1320"/>
        <v>1</v>
      </c>
      <c r="E15748" s="51">
        <v>14409.812749488199</v>
      </c>
      <c r="F15748" s="13">
        <v>4688.9246325038002</v>
      </c>
      <c r="G15748" s="13">
        <v>13251.254499999999</v>
      </c>
      <c r="H15748" s="13">
        <v>329.62</v>
      </c>
      <c r="I15748" s="13">
        <v>88.459930470716614</v>
      </c>
      <c r="J15748" s="49">
        <v>102.16532258064517</v>
      </c>
      <c r="K15748" s="14">
        <f t="shared" si="1321"/>
        <v>32870.23713504336</v>
      </c>
    </row>
    <row r="15749" spans="1:11" x14ac:dyDescent="0.25">
      <c r="A15749" s="15">
        <f t="shared" si="1322"/>
        <v>10</v>
      </c>
      <c r="B15749" s="16">
        <f t="shared" ref="B15749:B15812" si="1323">YEAR(C15749)</f>
        <v>2022</v>
      </c>
      <c r="C15749" s="17">
        <f t="shared" si="1319"/>
        <v>44853</v>
      </c>
      <c r="D15749" s="16">
        <f t="shared" si="1320"/>
        <v>2</v>
      </c>
      <c r="E15749" s="55">
        <v>13472.7558770749</v>
      </c>
      <c r="F15749" s="18">
        <v>4590.4606125269001</v>
      </c>
      <c r="G15749" s="18">
        <v>13349.178000000002</v>
      </c>
      <c r="H15749" s="18">
        <v>329.62</v>
      </c>
      <c r="I15749" s="18">
        <v>88.459930470716614</v>
      </c>
      <c r="J15749" s="53">
        <v>102.16532258064517</v>
      </c>
      <c r="K15749" s="19">
        <f t="shared" si="1321"/>
        <v>31932.639742653158</v>
      </c>
    </row>
    <row r="15750" spans="1:11" x14ac:dyDescent="0.25">
      <c r="A15750" s="10">
        <f t="shared" si="1322"/>
        <v>10</v>
      </c>
      <c r="B15750" s="11">
        <f t="shared" si="1323"/>
        <v>2022</v>
      </c>
      <c r="C15750" s="12">
        <f t="shared" ref="C15750:C15813" si="1324">IF(D15750=1, C15749+1, C15749)</f>
        <v>44853</v>
      </c>
      <c r="D15750" s="11">
        <f t="shared" ref="D15750:D15813" si="1325">IF(D15749=24, 1, D15749+1)</f>
        <v>3</v>
      </c>
      <c r="E15750" s="51">
        <v>12917.1879236444</v>
      </c>
      <c r="F15750" s="13">
        <v>4581.2584127813998</v>
      </c>
      <c r="G15750" s="13">
        <v>13285.029500000001</v>
      </c>
      <c r="H15750" s="13">
        <v>329.62</v>
      </c>
      <c r="I15750" s="13">
        <v>88.459930470716614</v>
      </c>
      <c r="J15750" s="49">
        <v>102.16532258064517</v>
      </c>
      <c r="K15750" s="14">
        <f t="shared" ref="K15750:K15813" si="1326">SUM(E15750:J15750)</f>
        <v>31303.72108947716</v>
      </c>
    </row>
    <row r="15751" spans="1:11" x14ac:dyDescent="0.25">
      <c r="A15751" s="15">
        <f t="shared" si="1322"/>
        <v>10</v>
      </c>
      <c r="B15751" s="16">
        <f t="shared" si="1323"/>
        <v>2022</v>
      </c>
      <c r="C15751" s="17">
        <f t="shared" si="1324"/>
        <v>44853</v>
      </c>
      <c r="D15751" s="16">
        <f t="shared" si="1325"/>
        <v>4</v>
      </c>
      <c r="E15751" s="55">
        <v>12829.062209968901</v>
      </c>
      <c r="F15751" s="18">
        <v>4600.7218771800999</v>
      </c>
      <c r="G15751" s="18">
        <v>12997.770250000003</v>
      </c>
      <c r="H15751" s="18">
        <v>329.62</v>
      </c>
      <c r="I15751" s="18">
        <v>88.459930470716614</v>
      </c>
      <c r="J15751" s="53">
        <v>102.16532258064517</v>
      </c>
      <c r="K15751" s="19">
        <f t="shared" si="1326"/>
        <v>30947.799590200364</v>
      </c>
    </row>
    <row r="15752" spans="1:11" x14ac:dyDescent="0.25">
      <c r="A15752" s="10">
        <f t="shared" si="1322"/>
        <v>10</v>
      </c>
      <c r="B15752" s="11">
        <f t="shared" si="1323"/>
        <v>2022</v>
      </c>
      <c r="C15752" s="12">
        <f t="shared" si="1324"/>
        <v>44853</v>
      </c>
      <c r="D15752" s="11">
        <f t="shared" si="1325"/>
        <v>5</v>
      </c>
      <c r="E15752" s="51">
        <v>12958.0705924064</v>
      </c>
      <c r="F15752" s="13">
        <v>4657.3201170575003</v>
      </c>
      <c r="G15752" s="13">
        <v>13202.171249999999</v>
      </c>
      <c r="H15752" s="13">
        <v>329.62</v>
      </c>
      <c r="I15752" s="13">
        <v>88.459930470716614</v>
      </c>
      <c r="J15752" s="49">
        <v>102.16532258064517</v>
      </c>
      <c r="K15752" s="14">
        <f t="shared" si="1326"/>
        <v>31337.807212515258</v>
      </c>
    </row>
    <row r="15753" spans="1:11" x14ac:dyDescent="0.25">
      <c r="A15753" s="15">
        <f t="shared" si="1322"/>
        <v>10</v>
      </c>
      <c r="B15753" s="16">
        <f t="shared" si="1323"/>
        <v>2022</v>
      </c>
      <c r="C15753" s="17">
        <f t="shared" si="1324"/>
        <v>44853</v>
      </c>
      <c r="D15753" s="16">
        <f t="shared" si="1325"/>
        <v>6</v>
      </c>
      <c r="E15753" s="55">
        <v>13626.7044240258</v>
      </c>
      <c r="F15753" s="18">
        <v>4831.5126880734997</v>
      </c>
      <c r="G15753" s="18">
        <v>14268.451749999998</v>
      </c>
      <c r="H15753" s="18">
        <v>329.62</v>
      </c>
      <c r="I15753" s="18">
        <v>88.459930470716614</v>
      </c>
      <c r="J15753" s="53">
        <v>102.16532258064517</v>
      </c>
      <c r="K15753" s="19">
        <f t="shared" si="1326"/>
        <v>33246.914115150663</v>
      </c>
    </row>
    <row r="15754" spans="1:11" x14ac:dyDescent="0.25">
      <c r="A15754" s="10">
        <f t="shared" si="1322"/>
        <v>10</v>
      </c>
      <c r="B15754" s="11">
        <f t="shared" si="1323"/>
        <v>2022</v>
      </c>
      <c r="C15754" s="12">
        <f t="shared" si="1324"/>
        <v>44853</v>
      </c>
      <c r="D15754" s="11">
        <f t="shared" si="1325"/>
        <v>7</v>
      </c>
      <c r="E15754" s="51">
        <v>14822.2932339259</v>
      </c>
      <c r="F15754" s="13">
        <v>5285.6905460097996</v>
      </c>
      <c r="G15754" s="13">
        <v>18143.349500000008</v>
      </c>
      <c r="H15754" s="13">
        <v>214.25299999999999</v>
      </c>
      <c r="I15754" s="13">
        <v>57.498954805965795</v>
      </c>
      <c r="J15754" s="49">
        <v>102.16532258064517</v>
      </c>
      <c r="K15754" s="14">
        <f t="shared" si="1326"/>
        <v>38625.250557322317</v>
      </c>
    </row>
    <row r="15755" spans="1:11" x14ac:dyDescent="0.25">
      <c r="A15755" s="15">
        <f t="shared" si="1322"/>
        <v>10</v>
      </c>
      <c r="B15755" s="16">
        <f t="shared" si="1323"/>
        <v>2022</v>
      </c>
      <c r="C15755" s="17">
        <f t="shared" si="1324"/>
        <v>44853</v>
      </c>
      <c r="D15755" s="16">
        <f t="shared" si="1325"/>
        <v>8</v>
      </c>
      <c r="E15755" s="55">
        <v>16347.6759032589</v>
      </c>
      <c r="F15755" s="18">
        <v>5819.0469711871001</v>
      </c>
      <c r="G15755" s="18">
        <v>18938.401750000005</v>
      </c>
      <c r="H15755" s="18">
        <v>0</v>
      </c>
      <c r="I15755" s="18">
        <v>0</v>
      </c>
      <c r="J15755" s="53">
        <v>102.16532258064517</v>
      </c>
      <c r="K15755" s="19">
        <f t="shared" si="1326"/>
        <v>41207.289947026649</v>
      </c>
    </row>
    <row r="15756" spans="1:11" x14ac:dyDescent="0.25">
      <c r="A15756" s="10">
        <f t="shared" ref="A15756:A15819" si="1327">MONTH(C15756)</f>
        <v>10</v>
      </c>
      <c r="B15756" s="11">
        <f t="shared" si="1323"/>
        <v>2022</v>
      </c>
      <c r="C15756" s="12">
        <f t="shared" si="1324"/>
        <v>44853</v>
      </c>
      <c r="D15756" s="11">
        <f t="shared" si="1325"/>
        <v>9</v>
      </c>
      <c r="E15756" s="51">
        <v>16786.432420800498</v>
      </c>
      <c r="F15756" s="13">
        <v>6410.5318472572999</v>
      </c>
      <c r="G15756" s="13">
        <v>19183.18525000001</v>
      </c>
      <c r="H15756" s="13">
        <v>0</v>
      </c>
      <c r="I15756" s="13">
        <v>0</v>
      </c>
      <c r="J15756" s="49">
        <v>102.16532258064517</v>
      </c>
      <c r="K15756" s="14">
        <f t="shared" si="1326"/>
        <v>42482.31484063845</v>
      </c>
    </row>
    <row r="15757" spans="1:11" x14ac:dyDescent="0.25">
      <c r="A15757" s="15">
        <f t="shared" si="1327"/>
        <v>10</v>
      </c>
      <c r="B15757" s="16">
        <f t="shared" si="1323"/>
        <v>2022</v>
      </c>
      <c r="C15757" s="17">
        <f t="shared" si="1324"/>
        <v>44853</v>
      </c>
      <c r="D15757" s="16">
        <f t="shared" si="1325"/>
        <v>10</v>
      </c>
      <c r="E15757" s="55">
        <v>16427.1508575882</v>
      </c>
      <c r="F15757" s="18">
        <v>7133.4348589888004</v>
      </c>
      <c r="G15757" s="18">
        <v>19101.004250000002</v>
      </c>
      <c r="H15757" s="18">
        <v>0</v>
      </c>
      <c r="I15757" s="18">
        <v>0</v>
      </c>
      <c r="J15757" s="53">
        <v>102.16532258064517</v>
      </c>
      <c r="K15757" s="19">
        <f t="shared" si="1326"/>
        <v>42763.755289157642</v>
      </c>
    </row>
    <row r="15758" spans="1:11" x14ac:dyDescent="0.25">
      <c r="A15758" s="10">
        <f t="shared" si="1327"/>
        <v>10</v>
      </c>
      <c r="B15758" s="11">
        <f t="shared" si="1323"/>
        <v>2022</v>
      </c>
      <c r="C15758" s="12">
        <f t="shared" si="1324"/>
        <v>44853</v>
      </c>
      <c r="D15758" s="11">
        <f t="shared" si="1325"/>
        <v>11</v>
      </c>
      <c r="E15758" s="51">
        <v>16451.6782565578</v>
      </c>
      <c r="F15758" s="13">
        <v>7596.7581151724999</v>
      </c>
      <c r="G15758" s="13">
        <v>19284.213250000001</v>
      </c>
      <c r="H15758" s="13">
        <v>0</v>
      </c>
      <c r="I15758" s="13">
        <v>0</v>
      </c>
      <c r="J15758" s="49">
        <v>102.16532258064517</v>
      </c>
      <c r="K15758" s="14">
        <f t="shared" si="1326"/>
        <v>43434.814944310943</v>
      </c>
    </row>
    <row r="15759" spans="1:11" x14ac:dyDescent="0.25">
      <c r="A15759" s="15">
        <f t="shared" si="1327"/>
        <v>10</v>
      </c>
      <c r="B15759" s="16">
        <f t="shared" si="1323"/>
        <v>2022</v>
      </c>
      <c r="C15759" s="17">
        <f t="shared" si="1324"/>
        <v>44853</v>
      </c>
      <c r="D15759" s="16">
        <f t="shared" si="1325"/>
        <v>12</v>
      </c>
      <c r="E15759" s="55">
        <v>16202.832010206201</v>
      </c>
      <c r="F15759" s="18">
        <v>7604.2336918770998</v>
      </c>
      <c r="G15759" s="18">
        <v>18917.940250000003</v>
      </c>
      <c r="H15759" s="18">
        <v>0</v>
      </c>
      <c r="I15759" s="18">
        <v>0</v>
      </c>
      <c r="J15759" s="53">
        <v>102.16532258064517</v>
      </c>
      <c r="K15759" s="19">
        <f t="shared" si="1326"/>
        <v>42827.171274663946</v>
      </c>
    </row>
    <row r="15760" spans="1:11" x14ac:dyDescent="0.25">
      <c r="A15760" s="10">
        <f t="shared" si="1327"/>
        <v>10</v>
      </c>
      <c r="B15760" s="11">
        <f t="shared" si="1323"/>
        <v>2022</v>
      </c>
      <c r="C15760" s="12">
        <f t="shared" si="1324"/>
        <v>44853</v>
      </c>
      <c r="D15760" s="11">
        <f t="shared" si="1325"/>
        <v>13</v>
      </c>
      <c r="E15760" s="51">
        <v>16473.854756323301</v>
      </c>
      <c r="F15760" s="13">
        <v>7643.4912067730002</v>
      </c>
      <c r="G15760" s="13">
        <v>18873.999750000003</v>
      </c>
      <c r="H15760" s="13">
        <v>0</v>
      </c>
      <c r="I15760" s="13">
        <v>0</v>
      </c>
      <c r="J15760" s="49">
        <v>102.16532258064517</v>
      </c>
      <c r="K15760" s="14">
        <f t="shared" si="1326"/>
        <v>43093.511035676951</v>
      </c>
    </row>
    <row r="15761" spans="1:11" x14ac:dyDescent="0.25">
      <c r="A15761" s="15">
        <f t="shared" si="1327"/>
        <v>10</v>
      </c>
      <c r="B15761" s="16">
        <f t="shared" si="1323"/>
        <v>2022</v>
      </c>
      <c r="C15761" s="17">
        <f t="shared" si="1324"/>
        <v>44853</v>
      </c>
      <c r="D15761" s="16">
        <f t="shared" si="1325"/>
        <v>14</v>
      </c>
      <c r="E15761" s="55">
        <v>16477.420231223801</v>
      </c>
      <c r="F15761" s="18">
        <v>7677.9223085499998</v>
      </c>
      <c r="G15761" s="18">
        <v>17847.751249999998</v>
      </c>
      <c r="H15761" s="18">
        <v>0</v>
      </c>
      <c r="I15761" s="18">
        <v>0</v>
      </c>
      <c r="J15761" s="53">
        <v>102.16532258064517</v>
      </c>
      <c r="K15761" s="19">
        <f t="shared" si="1326"/>
        <v>42105.259112354448</v>
      </c>
    </row>
    <row r="15762" spans="1:11" x14ac:dyDescent="0.25">
      <c r="A15762" s="10">
        <f t="shared" si="1327"/>
        <v>10</v>
      </c>
      <c r="B15762" s="11">
        <f t="shared" si="1323"/>
        <v>2022</v>
      </c>
      <c r="C15762" s="12">
        <f t="shared" si="1324"/>
        <v>44853</v>
      </c>
      <c r="D15762" s="11">
        <f t="shared" si="1325"/>
        <v>15</v>
      </c>
      <c r="E15762" s="51">
        <v>16746.9811792644</v>
      </c>
      <c r="F15762" s="13">
        <v>7510.8192838754003</v>
      </c>
      <c r="G15762" s="13">
        <v>17208.629750000004</v>
      </c>
      <c r="H15762" s="13">
        <v>0</v>
      </c>
      <c r="I15762" s="13">
        <v>0</v>
      </c>
      <c r="J15762" s="49">
        <v>102.16532258064517</v>
      </c>
      <c r="K15762" s="14">
        <f t="shared" si="1326"/>
        <v>41568.595535720444</v>
      </c>
    </row>
    <row r="15763" spans="1:11" x14ac:dyDescent="0.25">
      <c r="A15763" s="15">
        <f t="shared" si="1327"/>
        <v>10</v>
      </c>
      <c r="B15763" s="16">
        <f t="shared" si="1323"/>
        <v>2022</v>
      </c>
      <c r="C15763" s="17">
        <f t="shared" si="1324"/>
        <v>44853</v>
      </c>
      <c r="D15763" s="16">
        <f t="shared" si="1325"/>
        <v>16</v>
      </c>
      <c r="E15763" s="55">
        <v>17674.621311246599</v>
      </c>
      <c r="F15763" s="18">
        <v>7431.6201406794999</v>
      </c>
      <c r="G15763" s="18">
        <v>16785.845500000003</v>
      </c>
      <c r="H15763" s="18">
        <v>0</v>
      </c>
      <c r="I15763" s="18">
        <v>0</v>
      </c>
      <c r="J15763" s="53">
        <v>102.16532258064517</v>
      </c>
      <c r="K15763" s="19">
        <f t="shared" si="1326"/>
        <v>41994.252274506747</v>
      </c>
    </row>
    <row r="15764" spans="1:11" x14ac:dyDescent="0.25">
      <c r="A15764" s="10">
        <f t="shared" si="1327"/>
        <v>10</v>
      </c>
      <c r="B15764" s="11">
        <f t="shared" si="1323"/>
        <v>2022</v>
      </c>
      <c r="C15764" s="12">
        <f t="shared" si="1324"/>
        <v>44853</v>
      </c>
      <c r="D15764" s="11">
        <f t="shared" si="1325"/>
        <v>17</v>
      </c>
      <c r="E15764" s="51">
        <v>20147.959900325699</v>
      </c>
      <c r="F15764" s="13">
        <v>7111.5930487343003</v>
      </c>
      <c r="G15764" s="13">
        <v>16851.713749999999</v>
      </c>
      <c r="H15764" s="13">
        <v>0</v>
      </c>
      <c r="I15764" s="13">
        <v>0</v>
      </c>
      <c r="J15764" s="49">
        <v>102.16532258064517</v>
      </c>
      <c r="K15764" s="14">
        <f t="shared" si="1326"/>
        <v>44213.432021640641</v>
      </c>
    </row>
    <row r="15765" spans="1:11" x14ac:dyDescent="0.25">
      <c r="A15765" s="15">
        <f t="shared" si="1327"/>
        <v>10</v>
      </c>
      <c r="B15765" s="16">
        <f t="shared" si="1323"/>
        <v>2022</v>
      </c>
      <c r="C15765" s="17">
        <f t="shared" si="1324"/>
        <v>44853</v>
      </c>
      <c r="D15765" s="16">
        <f t="shared" si="1325"/>
        <v>18</v>
      </c>
      <c r="E15765" s="55">
        <v>22440.106332709998</v>
      </c>
      <c r="F15765" s="18">
        <v>6711.1346537560003</v>
      </c>
      <c r="G15765" s="18">
        <v>16537.033000000003</v>
      </c>
      <c r="H15765" s="18">
        <v>170.34800000000001</v>
      </c>
      <c r="I15765" s="18">
        <v>45.716195121126248</v>
      </c>
      <c r="J15765" s="53">
        <v>102.16532258064517</v>
      </c>
      <c r="K15765" s="19">
        <f t="shared" si="1326"/>
        <v>46006.503504167769</v>
      </c>
    </row>
    <row r="15766" spans="1:11" x14ac:dyDescent="0.25">
      <c r="A15766" s="10">
        <f t="shared" si="1327"/>
        <v>10</v>
      </c>
      <c r="B15766" s="11">
        <f t="shared" si="1323"/>
        <v>2022</v>
      </c>
      <c r="C15766" s="12">
        <f t="shared" si="1324"/>
        <v>44853</v>
      </c>
      <c r="D15766" s="11">
        <f t="shared" si="1325"/>
        <v>19</v>
      </c>
      <c r="E15766" s="51">
        <v>22695.492936325401</v>
      </c>
      <c r="F15766" s="13">
        <v>6664.1339892492997</v>
      </c>
      <c r="G15766" s="13">
        <v>15876.933000000001</v>
      </c>
      <c r="H15766" s="13">
        <v>329.62</v>
      </c>
      <c r="I15766" s="13">
        <v>88.459930470716614</v>
      </c>
      <c r="J15766" s="49">
        <v>102.16532258064517</v>
      </c>
      <c r="K15766" s="14">
        <f t="shared" si="1326"/>
        <v>45756.805178626069</v>
      </c>
    </row>
    <row r="15767" spans="1:11" x14ac:dyDescent="0.25">
      <c r="A15767" s="15">
        <f t="shared" si="1327"/>
        <v>10</v>
      </c>
      <c r="B15767" s="16">
        <f t="shared" si="1323"/>
        <v>2022</v>
      </c>
      <c r="C15767" s="17">
        <f t="shared" si="1324"/>
        <v>44853</v>
      </c>
      <c r="D15767" s="16">
        <f t="shared" si="1325"/>
        <v>20</v>
      </c>
      <c r="E15767" s="55">
        <v>22853.380962646301</v>
      </c>
      <c r="F15767" s="18">
        <v>6506.7851471716003</v>
      </c>
      <c r="G15767" s="18">
        <v>15836.392000000002</v>
      </c>
      <c r="H15767" s="18">
        <v>329.62</v>
      </c>
      <c r="I15767" s="18">
        <v>88.459930470716614</v>
      </c>
      <c r="J15767" s="53">
        <v>102.16532258064517</v>
      </c>
      <c r="K15767" s="19">
        <f t="shared" si="1326"/>
        <v>45716.803362869265</v>
      </c>
    </row>
    <row r="15768" spans="1:11" x14ac:dyDescent="0.25">
      <c r="A15768" s="10">
        <f t="shared" si="1327"/>
        <v>10</v>
      </c>
      <c r="B15768" s="11">
        <f t="shared" si="1323"/>
        <v>2022</v>
      </c>
      <c r="C15768" s="12">
        <f t="shared" si="1324"/>
        <v>44853</v>
      </c>
      <c r="D15768" s="11">
        <f t="shared" si="1325"/>
        <v>21</v>
      </c>
      <c r="E15768" s="51">
        <v>22778.249605641799</v>
      </c>
      <c r="F15768" s="13">
        <v>6044.4156197025004</v>
      </c>
      <c r="G15768" s="13">
        <v>14962.046000000002</v>
      </c>
      <c r="H15768" s="13">
        <v>329.62</v>
      </c>
      <c r="I15768" s="13">
        <v>88.459930470716614</v>
      </c>
      <c r="J15768" s="49">
        <v>102.16532258064517</v>
      </c>
      <c r="K15768" s="14">
        <f t="shared" si="1326"/>
        <v>44304.956478395667</v>
      </c>
    </row>
    <row r="15769" spans="1:11" x14ac:dyDescent="0.25">
      <c r="A15769" s="15">
        <f t="shared" si="1327"/>
        <v>10</v>
      </c>
      <c r="B15769" s="16">
        <f t="shared" si="1323"/>
        <v>2022</v>
      </c>
      <c r="C15769" s="17">
        <f t="shared" si="1324"/>
        <v>44853</v>
      </c>
      <c r="D15769" s="16">
        <f t="shared" si="1325"/>
        <v>22</v>
      </c>
      <c r="E15769" s="55">
        <v>21280.7506752767</v>
      </c>
      <c r="F15769" s="18">
        <v>5573.1911603688004</v>
      </c>
      <c r="G15769" s="18">
        <v>14374.658750000001</v>
      </c>
      <c r="H15769" s="18">
        <v>329.62</v>
      </c>
      <c r="I15769" s="18">
        <v>88.459930470716614</v>
      </c>
      <c r="J15769" s="53">
        <v>102.16532258064517</v>
      </c>
      <c r="K15769" s="19">
        <f t="shared" si="1326"/>
        <v>41748.845838696863</v>
      </c>
    </row>
    <row r="15770" spans="1:11" x14ac:dyDescent="0.25">
      <c r="A15770" s="10">
        <f t="shared" si="1327"/>
        <v>10</v>
      </c>
      <c r="B15770" s="11">
        <f t="shared" si="1323"/>
        <v>2022</v>
      </c>
      <c r="C15770" s="12">
        <f t="shared" si="1324"/>
        <v>44853</v>
      </c>
      <c r="D15770" s="11">
        <f t="shared" si="1325"/>
        <v>23</v>
      </c>
      <c r="E15770" s="51">
        <v>18973.454758249401</v>
      </c>
      <c r="F15770" s="13">
        <v>5173.0578305747003</v>
      </c>
      <c r="G15770" s="13">
        <v>13770.16525</v>
      </c>
      <c r="H15770" s="13">
        <v>329.62</v>
      </c>
      <c r="I15770" s="13">
        <v>88.459930470716614</v>
      </c>
      <c r="J15770" s="49">
        <v>102.16532258064517</v>
      </c>
      <c r="K15770" s="14">
        <f t="shared" si="1326"/>
        <v>38436.923091875462</v>
      </c>
    </row>
    <row r="15771" spans="1:11" x14ac:dyDescent="0.25">
      <c r="A15771" s="15">
        <f t="shared" si="1327"/>
        <v>10</v>
      </c>
      <c r="B15771" s="16">
        <f t="shared" si="1323"/>
        <v>2022</v>
      </c>
      <c r="C15771" s="17">
        <f t="shared" si="1324"/>
        <v>44853</v>
      </c>
      <c r="D15771" s="16">
        <f t="shared" si="1325"/>
        <v>24</v>
      </c>
      <c r="E15771" s="55">
        <v>16655.374419815598</v>
      </c>
      <c r="F15771" s="18">
        <v>4804.2870878047997</v>
      </c>
      <c r="G15771" s="18">
        <v>13351.36125</v>
      </c>
      <c r="H15771" s="18">
        <v>329.62</v>
      </c>
      <c r="I15771" s="18">
        <v>88.459930470716614</v>
      </c>
      <c r="J15771" s="53">
        <v>102.16532258064517</v>
      </c>
      <c r="K15771" s="19">
        <f t="shared" si="1326"/>
        <v>35331.26801067176</v>
      </c>
    </row>
    <row r="15772" spans="1:11" x14ac:dyDescent="0.25">
      <c r="A15772" s="10">
        <f t="shared" si="1327"/>
        <v>10</v>
      </c>
      <c r="B15772" s="11">
        <f t="shared" si="1323"/>
        <v>2022</v>
      </c>
      <c r="C15772" s="12">
        <f t="shared" si="1324"/>
        <v>44854</v>
      </c>
      <c r="D15772" s="11">
        <f t="shared" si="1325"/>
        <v>1</v>
      </c>
      <c r="E15772" s="51">
        <v>14865.579146742801</v>
      </c>
      <c r="F15772" s="13">
        <v>4738.8716200555</v>
      </c>
      <c r="G15772" s="13">
        <v>13059.855999999998</v>
      </c>
      <c r="H15772" s="13">
        <v>329.62</v>
      </c>
      <c r="I15772" s="13">
        <v>88.459930470716614</v>
      </c>
      <c r="J15772" s="49">
        <v>102.16532258064517</v>
      </c>
      <c r="K15772" s="14">
        <f t="shared" si="1326"/>
        <v>33184.55201984966</v>
      </c>
    </row>
    <row r="15773" spans="1:11" x14ac:dyDescent="0.25">
      <c r="A15773" s="15">
        <f t="shared" si="1327"/>
        <v>10</v>
      </c>
      <c r="B15773" s="16">
        <f t="shared" si="1323"/>
        <v>2022</v>
      </c>
      <c r="C15773" s="17">
        <f t="shared" si="1324"/>
        <v>44854</v>
      </c>
      <c r="D15773" s="16">
        <f t="shared" si="1325"/>
        <v>2</v>
      </c>
      <c r="E15773" s="55">
        <v>13698.3518285916</v>
      </c>
      <c r="F15773" s="18">
        <v>4676.8379505309003</v>
      </c>
      <c r="G15773" s="18">
        <v>13127.271999999999</v>
      </c>
      <c r="H15773" s="18">
        <v>329.62</v>
      </c>
      <c r="I15773" s="18">
        <v>88.459930470716614</v>
      </c>
      <c r="J15773" s="53">
        <v>102.16532258064517</v>
      </c>
      <c r="K15773" s="19">
        <f t="shared" si="1326"/>
        <v>32022.707032173854</v>
      </c>
    </row>
    <row r="15774" spans="1:11" x14ac:dyDescent="0.25">
      <c r="A15774" s="10">
        <f t="shared" si="1327"/>
        <v>10</v>
      </c>
      <c r="B15774" s="11">
        <f t="shared" si="1323"/>
        <v>2022</v>
      </c>
      <c r="C15774" s="12">
        <f t="shared" si="1324"/>
        <v>44854</v>
      </c>
      <c r="D15774" s="11">
        <f t="shared" si="1325"/>
        <v>3</v>
      </c>
      <c r="E15774" s="51">
        <v>13240.833362007799</v>
      </c>
      <c r="F15774" s="13">
        <v>4680.6698487412996</v>
      </c>
      <c r="G15774" s="13">
        <v>13119.990000000002</v>
      </c>
      <c r="H15774" s="13">
        <v>329.62</v>
      </c>
      <c r="I15774" s="13">
        <v>88.459930470716614</v>
      </c>
      <c r="J15774" s="49">
        <v>102.16532258064517</v>
      </c>
      <c r="K15774" s="14">
        <f t="shared" si="1326"/>
        <v>31561.738463800459</v>
      </c>
    </row>
    <row r="15775" spans="1:11" x14ac:dyDescent="0.25">
      <c r="A15775" s="15">
        <f t="shared" si="1327"/>
        <v>10</v>
      </c>
      <c r="B15775" s="16">
        <f t="shared" si="1323"/>
        <v>2022</v>
      </c>
      <c r="C15775" s="17">
        <f t="shared" si="1324"/>
        <v>44854</v>
      </c>
      <c r="D15775" s="16">
        <f t="shared" si="1325"/>
        <v>4</v>
      </c>
      <c r="E15775" s="55">
        <v>12934.899554662299</v>
      </c>
      <c r="F15775" s="18">
        <v>4665.6188240289002</v>
      </c>
      <c r="G15775" s="18">
        <v>13188.127999999999</v>
      </c>
      <c r="H15775" s="18">
        <v>329.62</v>
      </c>
      <c r="I15775" s="18">
        <v>88.459930470716614</v>
      </c>
      <c r="J15775" s="53">
        <v>102.16532258064517</v>
      </c>
      <c r="K15775" s="19">
        <f t="shared" si="1326"/>
        <v>31308.891631742557</v>
      </c>
    </row>
    <row r="15776" spans="1:11" x14ac:dyDescent="0.25">
      <c r="A15776" s="10">
        <f t="shared" si="1327"/>
        <v>10</v>
      </c>
      <c r="B15776" s="11">
        <f t="shared" si="1323"/>
        <v>2022</v>
      </c>
      <c r="C15776" s="12">
        <f t="shared" si="1324"/>
        <v>44854</v>
      </c>
      <c r="D15776" s="11">
        <f t="shared" si="1325"/>
        <v>5</v>
      </c>
      <c r="E15776" s="51">
        <v>12994.3538962851</v>
      </c>
      <c r="F15776" s="13">
        <v>4713.8346366185997</v>
      </c>
      <c r="G15776" s="13">
        <v>13814.060500000001</v>
      </c>
      <c r="H15776" s="13">
        <v>329.62</v>
      </c>
      <c r="I15776" s="13">
        <v>88.459930470716614</v>
      </c>
      <c r="J15776" s="49">
        <v>102.16532258064517</v>
      </c>
      <c r="K15776" s="14">
        <f t="shared" si="1326"/>
        <v>32042.494285955061</v>
      </c>
    </row>
    <row r="15777" spans="1:11" x14ac:dyDescent="0.25">
      <c r="A15777" s="15">
        <f t="shared" si="1327"/>
        <v>10</v>
      </c>
      <c r="B15777" s="16">
        <f t="shared" si="1323"/>
        <v>2022</v>
      </c>
      <c r="C15777" s="17">
        <f t="shared" si="1324"/>
        <v>44854</v>
      </c>
      <c r="D15777" s="16">
        <f t="shared" si="1325"/>
        <v>6</v>
      </c>
      <c r="E15777" s="55">
        <v>13693.7032151843</v>
      </c>
      <c r="F15777" s="18">
        <v>4857.0555481450001</v>
      </c>
      <c r="G15777" s="18">
        <v>15412.782500000001</v>
      </c>
      <c r="H15777" s="18">
        <v>329.62</v>
      </c>
      <c r="I15777" s="18">
        <v>88.459930470716614</v>
      </c>
      <c r="J15777" s="53">
        <v>102.16532258064517</v>
      </c>
      <c r="K15777" s="19">
        <f t="shared" si="1326"/>
        <v>34483.786516380664</v>
      </c>
    </row>
    <row r="15778" spans="1:11" x14ac:dyDescent="0.25">
      <c r="A15778" s="10">
        <f t="shared" si="1327"/>
        <v>10</v>
      </c>
      <c r="B15778" s="11">
        <f t="shared" si="1323"/>
        <v>2022</v>
      </c>
      <c r="C15778" s="12">
        <f t="shared" si="1324"/>
        <v>44854</v>
      </c>
      <c r="D15778" s="11">
        <f t="shared" si="1325"/>
        <v>7</v>
      </c>
      <c r="E15778" s="51">
        <v>15002.0350267671</v>
      </c>
      <c r="F15778" s="13">
        <v>5363.4417849585998</v>
      </c>
      <c r="G15778" s="13">
        <v>18637.689749999998</v>
      </c>
      <c r="H15778" s="13">
        <v>219.791</v>
      </c>
      <c r="I15778" s="13">
        <v>58.985184691733735</v>
      </c>
      <c r="J15778" s="49">
        <v>102.16532258064517</v>
      </c>
      <c r="K15778" s="14">
        <f t="shared" si="1326"/>
        <v>39384.108068998074</v>
      </c>
    </row>
    <row r="15779" spans="1:11" x14ac:dyDescent="0.25">
      <c r="A15779" s="15">
        <f t="shared" si="1327"/>
        <v>10</v>
      </c>
      <c r="B15779" s="16">
        <f t="shared" si="1323"/>
        <v>2022</v>
      </c>
      <c r="C15779" s="17">
        <f t="shared" si="1324"/>
        <v>44854</v>
      </c>
      <c r="D15779" s="16">
        <f t="shared" si="1325"/>
        <v>8</v>
      </c>
      <c r="E15779" s="55">
        <v>16668.844358734899</v>
      </c>
      <c r="F15779" s="18">
        <v>5952.0349670947999</v>
      </c>
      <c r="G15779" s="18">
        <v>19269.275249999999</v>
      </c>
      <c r="H15779" s="18">
        <v>0</v>
      </c>
      <c r="I15779" s="18">
        <v>0</v>
      </c>
      <c r="J15779" s="53">
        <v>102.16532258064517</v>
      </c>
      <c r="K15779" s="19">
        <f t="shared" si="1326"/>
        <v>41992.319898410344</v>
      </c>
    </row>
    <row r="15780" spans="1:11" x14ac:dyDescent="0.25">
      <c r="A15780" s="10">
        <f t="shared" si="1327"/>
        <v>10</v>
      </c>
      <c r="B15780" s="11">
        <f t="shared" si="1323"/>
        <v>2022</v>
      </c>
      <c r="C15780" s="12">
        <f t="shared" si="1324"/>
        <v>44854</v>
      </c>
      <c r="D15780" s="11">
        <f t="shared" si="1325"/>
        <v>9</v>
      </c>
      <c r="E15780" s="51">
        <v>16953.9879254761</v>
      </c>
      <c r="F15780" s="13">
        <v>6671.8263283848</v>
      </c>
      <c r="G15780" s="13">
        <v>19718.676000000003</v>
      </c>
      <c r="H15780" s="13">
        <v>0</v>
      </c>
      <c r="I15780" s="13">
        <v>0</v>
      </c>
      <c r="J15780" s="49">
        <v>102.16532258064517</v>
      </c>
      <c r="K15780" s="14">
        <f t="shared" si="1326"/>
        <v>43446.655576441546</v>
      </c>
    </row>
    <row r="15781" spans="1:11" x14ac:dyDescent="0.25">
      <c r="A15781" s="15">
        <f t="shared" si="1327"/>
        <v>10</v>
      </c>
      <c r="B15781" s="16">
        <f t="shared" si="1323"/>
        <v>2022</v>
      </c>
      <c r="C15781" s="17">
        <f t="shared" si="1324"/>
        <v>44854</v>
      </c>
      <c r="D15781" s="16">
        <f t="shared" si="1325"/>
        <v>10</v>
      </c>
      <c r="E15781" s="55">
        <v>17054.801042803501</v>
      </c>
      <c r="F15781" s="18">
        <v>7433.2041093301996</v>
      </c>
      <c r="G15781" s="18">
        <v>19898.498000000003</v>
      </c>
      <c r="H15781" s="18">
        <v>0</v>
      </c>
      <c r="I15781" s="18">
        <v>0</v>
      </c>
      <c r="J15781" s="53">
        <v>102.16532258064517</v>
      </c>
      <c r="K15781" s="19">
        <f t="shared" si="1326"/>
        <v>44488.668474714352</v>
      </c>
    </row>
    <row r="15782" spans="1:11" x14ac:dyDescent="0.25">
      <c r="A15782" s="10">
        <f t="shared" si="1327"/>
        <v>10</v>
      </c>
      <c r="B15782" s="11">
        <f t="shared" si="1323"/>
        <v>2022</v>
      </c>
      <c r="C15782" s="12">
        <f t="shared" si="1324"/>
        <v>44854</v>
      </c>
      <c r="D15782" s="11">
        <f t="shared" si="1325"/>
        <v>11</v>
      </c>
      <c r="E15782" s="51">
        <v>17423.455052118399</v>
      </c>
      <c r="F15782" s="13">
        <v>7894.2688900860003</v>
      </c>
      <c r="G15782" s="13">
        <v>19978.774250000002</v>
      </c>
      <c r="H15782" s="13">
        <v>0</v>
      </c>
      <c r="I15782" s="13">
        <v>0</v>
      </c>
      <c r="J15782" s="49">
        <v>102.16532258064517</v>
      </c>
      <c r="K15782" s="14">
        <f t="shared" si="1326"/>
        <v>45398.663514785047</v>
      </c>
    </row>
    <row r="15783" spans="1:11" x14ac:dyDescent="0.25">
      <c r="A15783" s="15">
        <f t="shared" si="1327"/>
        <v>10</v>
      </c>
      <c r="B15783" s="16">
        <f t="shared" si="1323"/>
        <v>2022</v>
      </c>
      <c r="C15783" s="17">
        <f t="shared" si="1324"/>
        <v>44854</v>
      </c>
      <c r="D15783" s="16">
        <f t="shared" si="1325"/>
        <v>12</v>
      </c>
      <c r="E15783" s="55">
        <v>17951.531567927301</v>
      </c>
      <c r="F15783" s="18">
        <v>8057.7203850387004</v>
      </c>
      <c r="G15783" s="18">
        <v>19586.301500000001</v>
      </c>
      <c r="H15783" s="18">
        <v>0</v>
      </c>
      <c r="I15783" s="18">
        <v>0</v>
      </c>
      <c r="J15783" s="53">
        <v>102.16532258064517</v>
      </c>
      <c r="K15783" s="19">
        <f t="shared" si="1326"/>
        <v>45697.718775546651</v>
      </c>
    </row>
    <row r="15784" spans="1:11" x14ac:dyDescent="0.25">
      <c r="A15784" s="10">
        <f t="shared" si="1327"/>
        <v>10</v>
      </c>
      <c r="B15784" s="11">
        <f t="shared" si="1323"/>
        <v>2022</v>
      </c>
      <c r="C15784" s="12">
        <f t="shared" si="1324"/>
        <v>44854</v>
      </c>
      <c r="D15784" s="11">
        <f t="shared" si="1325"/>
        <v>13</v>
      </c>
      <c r="E15784" s="51">
        <v>18371.173916248001</v>
      </c>
      <c r="F15784" s="13">
        <v>7960.7421457576002</v>
      </c>
      <c r="G15784" s="13">
        <v>19598.294500000004</v>
      </c>
      <c r="H15784" s="13">
        <v>0</v>
      </c>
      <c r="I15784" s="13">
        <v>0</v>
      </c>
      <c r="J15784" s="49">
        <v>102.16532258064517</v>
      </c>
      <c r="K15784" s="14">
        <f t="shared" si="1326"/>
        <v>46032.375884586247</v>
      </c>
    </row>
    <row r="15785" spans="1:11" x14ac:dyDescent="0.25">
      <c r="A15785" s="15">
        <f t="shared" si="1327"/>
        <v>10</v>
      </c>
      <c r="B15785" s="16">
        <f t="shared" si="1323"/>
        <v>2022</v>
      </c>
      <c r="C15785" s="17">
        <f t="shared" si="1324"/>
        <v>44854</v>
      </c>
      <c r="D15785" s="16">
        <f t="shared" si="1325"/>
        <v>14</v>
      </c>
      <c r="E15785" s="55">
        <v>18364.159308463801</v>
      </c>
      <c r="F15785" s="18">
        <v>7968.6416619825004</v>
      </c>
      <c r="G15785" s="18">
        <v>18900.597750000004</v>
      </c>
      <c r="H15785" s="18">
        <v>0</v>
      </c>
      <c r="I15785" s="18">
        <v>0</v>
      </c>
      <c r="J15785" s="53">
        <v>102.16532258064517</v>
      </c>
      <c r="K15785" s="19">
        <f t="shared" si="1326"/>
        <v>45335.564043026949</v>
      </c>
    </row>
    <row r="15786" spans="1:11" x14ac:dyDescent="0.25">
      <c r="A15786" s="10">
        <f t="shared" si="1327"/>
        <v>10</v>
      </c>
      <c r="B15786" s="11">
        <f t="shared" si="1323"/>
        <v>2022</v>
      </c>
      <c r="C15786" s="12">
        <f t="shared" si="1324"/>
        <v>44854</v>
      </c>
      <c r="D15786" s="11">
        <f t="shared" si="1325"/>
        <v>15</v>
      </c>
      <c r="E15786" s="51">
        <v>18527.905709795599</v>
      </c>
      <c r="F15786" s="13">
        <v>7885.3261778398</v>
      </c>
      <c r="G15786" s="13">
        <v>17951.514750000002</v>
      </c>
      <c r="H15786" s="13">
        <v>0</v>
      </c>
      <c r="I15786" s="13">
        <v>0</v>
      </c>
      <c r="J15786" s="49">
        <v>102.16532258064517</v>
      </c>
      <c r="K15786" s="14">
        <f t="shared" si="1326"/>
        <v>44466.911960216043</v>
      </c>
    </row>
    <row r="15787" spans="1:11" x14ac:dyDescent="0.25">
      <c r="A15787" s="15">
        <f t="shared" si="1327"/>
        <v>10</v>
      </c>
      <c r="B15787" s="16">
        <f t="shared" si="1323"/>
        <v>2022</v>
      </c>
      <c r="C15787" s="17">
        <f t="shared" si="1324"/>
        <v>44854</v>
      </c>
      <c r="D15787" s="16">
        <f t="shared" si="1325"/>
        <v>16</v>
      </c>
      <c r="E15787" s="55">
        <v>19513.5148953055</v>
      </c>
      <c r="F15787" s="18">
        <v>7816.7098502340996</v>
      </c>
      <c r="G15787" s="18">
        <v>16928.400000000001</v>
      </c>
      <c r="H15787" s="18">
        <v>0</v>
      </c>
      <c r="I15787" s="18">
        <v>0</v>
      </c>
      <c r="J15787" s="53">
        <v>102.16532258064517</v>
      </c>
      <c r="K15787" s="19">
        <f t="shared" si="1326"/>
        <v>44360.790068120245</v>
      </c>
    </row>
    <row r="15788" spans="1:11" x14ac:dyDescent="0.25">
      <c r="A15788" s="10">
        <f t="shared" si="1327"/>
        <v>10</v>
      </c>
      <c r="B15788" s="11">
        <f t="shared" si="1323"/>
        <v>2022</v>
      </c>
      <c r="C15788" s="12">
        <f t="shared" si="1324"/>
        <v>44854</v>
      </c>
      <c r="D15788" s="11">
        <f t="shared" si="1325"/>
        <v>17</v>
      </c>
      <c r="E15788" s="51">
        <v>21919.112174275499</v>
      </c>
      <c r="F15788" s="13">
        <v>7536.9636986672003</v>
      </c>
      <c r="G15788" s="13">
        <v>15870.717749999998</v>
      </c>
      <c r="H15788" s="13">
        <v>0</v>
      </c>
      <c r="I15788" s="13">
        <v>0</v>
      </c>
      <c r="J15788" s="49">
        <v>102.16532258064517</v>
      </c>
      <c r="K15788" s="14">
        <f t="shared" si="1326"/>
        <v>45428.958945523344</v>
      </c>
    </row>
    <row r="15789" spans="1:11" x14ac:dyDescent="0.25">
      <c r="A15789" s="15">
        <f t="shared" si="1327"/>
        <v>10</v>
      </c>
      <c r="B15789" s="16">
        <f t="shared" si="1323"/>
        <v>2022</v>
      </c>
      <c r="C15789" s="17">
        <f t="shared" si="1324"/>
        <v>44854</v>
      </c>
      <c r="D15789" s="16">
        <f t="shared" si="1325"/>
        <v>18</v>
      </c>
      <c r="E15789" s="55">
        <v>23766.4274206921</v>
      </c>
      <c r="F15789" s="18">
        <v>6984.6110037045</v>
      </c>
      <c r="G15789" s="18">
        <v>15683.381750000002</v>
      </c>
      <c r="H15789" s="18">
        <v>181.291</v>
      </c>
      <c r="I15789" s="18">
        <v>48.652961758894136</v>
      </c>
      <c r="J15789" s="53">
        <v>102.16532258064517</v>
      </c>
      <c r="K15789" s="19">
        <f t="shared" si="1326"/>
        <v>46766.529458736142</v>
      </c>
    </row>
    <row r="15790" spans="1:11" x14ac:dyDescent="0.25">
      <c r="A15790" s="10">
        <f t="shared" si="1327"/>
        <v>10</v>
      </c>
      <c r="B15790" s="11">
        <f t="shared" si="1323"/>
        <v>2022</v>
      </c>
      <c r="C15790" s="12">
        <f t="shared" si="1324"/>
        <v>44854</v>
      </c>
      <c r="D15790" s="11">
        <f t="shared" si="1325"/>
        <v>19</v>
      </c>
      <c r="E15790" s="51">
        <v>23665.607431968299</v>
      </c>
      <c r="F15790" s="13">
        <v>6854.2685228521004</v>
      </c>
      <c r="G15790" s="13">
        <v>15554.538999999999</v>
      </c>
      <c r="H15790" s="13">
        <v>329.62</v>
      </c>
      <c r="I15790" s="13">
        <v>88.459930470716614</v>
      </c>
      <c r="J15790" s="49">
        <v>102.16532258064517</v>
      </c>
      <c r="K15790" s="14">
        <f t="shared" si="1326"/>
        <v>46594.660207871762</v>
      </c>
    </row>
    <row r="15791" spans="1:11" x14ac:dyDescent="0.25">
      <c r="A15791" s="15">
        <f t="shared" si="1327"/>
        <v>10</v>
      </c>
      <c r="B15791" s="16">
        <f t="shared" si="1323"/>
        <v>2022</v>
      </c>
      <c r="C15791" s="17">
        <f t="shared" si="1324"/>
        <v>44854</v>
      </c>
      <c r="D15791" s="16">
        <f t="shared" si="1325"/>
        <v>20</v>
      </c>
      <c r="E15791" s="55">
        <v>23805.417472609101</v>
      </c>
      <c r="F15791" s="18">
        <v>6612.8061147423005</v>
      </c>
      <c r="G15791" s="18">
        <v>15285.224249999999</v>
      </c>
      <c r="H15791" s="18">
        <v>329.62</v>
      </c>
      <c r="I15791" s="18">
        <v>88.459930470716614</v>
      </c>
      <c r="J15791" s="53">
        <v>102.16532258064517</v>
      </c>
      <c r="K15791" s="19">
        <f t="shared" si="1326"/>
        <v>46223.693090402761</v>
      </c>
    </row>
    <row r="15792" spans="1:11" x14ac:dyDescent="0.25">
      <c r="A15792" s="10">
        <f t="shared" si="1327"/>
        <v>10</v>
      </c>
      <c r="B15792" s="11">
        <f t="shared" si="1323"/>
        <v>2022</v>
      </c>
      <c r="C15792" s="12">
        <f t="shared" si="1324"/>
        <v>44854</v>
      </c>
      <c r="D15792" s="11">
        <f t="shared" si="1325"/>
        <v>21</v>
      </c>
      <c r="E15792" s="51">
        <v>23290.066216855099</v>
      </c>
      <c r="F15792" s="13">
        <v>6175.2211708503</v>
      </c>
      <c r="G15792" s="13">
        <v>14504.455749999997</v>
      </c>
      <c r="H15792" s="13">
        <v>329.62</v>
      </c>
      <c r="I15792" s="13">
        <v>88.459930470716614</v>
      </c>
      <c r="J15792" s="49">
        <v>102.16532258064517</v>
      </c>
      <c r="K15792" s="14">
        <f t="shared" si="1326"/>
        <v>44489.988390756764</v>
      </c>
    </row>
    <row r="15793" spans="1:11" x14ac:dyDescent="0.25">
      <c r="A15793" s="15">
        <f t="shared" si="1327"/>
        <v>10</v>
      </c>
      <c r="B15793" s="16">
        <f t="shared" si="1323"/>
        <v>2022</v>
      </c>
      <c r="C15793" s="17">
        <f t="shared" si="1324"/>
        <v>44854</v>
      </c>
      <c r="D15793" s="16">
        <f t="shared" si="1325"/>
        <v>22</v>
      </c>
      <c r="E15793" s="55">
        <v>21751.035529003198</v>
      </c>
      <c r="F15793" s="18">
        <v>5604.0964309656001</v>
      </c>
      <c r="G15793" s="18">
        <v>13860.620249999998</v>
      </c>
      <c r="H15793" s="18">
        <v>329.62</v>
      </c>
      <c r="I15793" s="18">
        <v>88.459930470716614</v>
      </c>
      <c r="J15793" s="53">
        <v>102.16532258064517</v>
      </c>
      <c r="K15793" s="19">
        <f t="shared" si="1326"/>
        <v>41735.997463020161</v>
      </c>
    </row>
    <row r="15794" spans="1:11" x14ac:dyDescent="0.25">
      <c r="A15794" s="10">
        <f t="shared" si="1327"/>
        <v>10</v>
      </c>
      <c r="B15794" s="11">
        <f t="shared" si="1323"/>
        <v>2022</v>
      </c>
      <c r="C15794" s="12">
        <f t="shared" si="1324"/>
        <v>44854</v>
      </c>
      <c r="D15794" s="11">
        <f t="shared" si="1325"/>
        <v>23</v>
      </c>
      <c r="E15794" s="51">
        <v>19549.3850479188</v>
      </c>
      <c r="F15794" s="13">
        <v>5215.4026986959998</v>
      </c>
      <c r="G15794" s="13">
        <v>13162.131750000002</v>
      </c>
      <c r="H15794" s="13">
        <v>329.62</v>
      </c>
      <c r="I15794" s="13">
        <v>88.459930470716614</v>
      </c>
      <c r="J15794" s="49">
        <v>102.16532258064517</v>
      </c>
      <c r="K15794" s="14">
        <f t="shared" si="1326"/>
        <v>38447.164749666161</v>
      </c>
    </row>
    <row r="15795" spans="1:11" x14ac:dyDescent="0.25">
      <c r="A15795" s="15">
        <f t="shared" si="1327"/>
        <v>10</v>
      </c>
      <c r="B15795" s="16">
        <f t="shared" si="1323"/>
        <v>2022</v>
      </c>
      <c r="C15795" s="17">
        <f t="shared" si="1324"/>
        <v>44854</v>
      </c>
      <c r="D15795" s="16">
        <f t="shared" si="1325"/>
        <v>24</v>
      </c>
      <c r="E15795" s="55">
        <v>17189.378826193999</v>
      </c>
      <c r="F15795" s="18">
        <v>5003.5749101754</v>
      </c>
      <c r="G15795" s="18">
        <v>12744.358249999999</v>
      </c>
      <c r="H15795" s="18">
        <v>329.62</v>
      </c>
      <c r="I15795" s="18">
        <v>88.459930470716614</v>
      </c>
      <c r="J15795" s="53">
        <v>102.16532258064517</v>
      </c>
      <c r="K15795" s="19">
        <f t="shared" si="1326"/>
        <v>35457.557239420763</v>
      </c>
    </row>
    <row r="15796" spans="1:11" x14ac:dyDescent="0.25">
      <c r="A15796" s="10">
        <f t="shared" si="1327"/>
        <v>10</v>
      </c>
      <c r="B15796" s="11">
        <f t="shared" si="1323"/>
        <v>2022</v>
      </c>
      <c r="C15796" s="12">
        <f t="shared" si="1324"/>
        <v>44855</v>
      </c>
      <c r="D15796" s="11">
        <f t="shared" si="1325"/>
        <v>1</v>
      </c>
      <c r="E15796" s="51">
        <v>15498.801432505499</v>
      </c>
      <c r="F15796" s="13">
        <v>4933.7154956789</v>
      </c>
      <c r="G15796" s="13">
        <v>12682.02325</v>
      </c>
      <c r="H15796" s="13">
        <v>329.62</v>
      </c>
      <c r="I15796" s="13">
        <v>88.459930470716614</v>
      </c>
      <c r="J15796" s="49">
        <v>102.16532258064517</v>
      </c>
      <c r="K15796" s="14">
        <f t="shared" si="1326"/>
        <v>33634.785431235759</v>
      </c>
    </row>
    <row r="15797" spans="1:11" x14ac:dyDescent="0.25">
      <c r="A15797" s="15">
        <f t="shared" si="1327"/>
        <v>10</v>
      </c>
      <c r="B15797" s="16">
        <f t="shared" si="1323"/>
        <v>2022</v>
      </c>
      <c r="C15797" s="17">
        <f t="shared" si="1324"/>
        <v>44855</v>
      </c>
      <c r="D15797" s="16">
        <f t="shared" si="1325"/>
        <v>2</v>
      </c>
      <c r="E15797" s="55">
        <v>14419.0165342583</v>
      </c>
      <c r="F15797" s="18">
        <v>4833.9839791967997</v>
      </c>
      <c r="G15797" s="18">
        <v>12621.931750000003</v>
      </c>
      <c r="H15797" s="18">
        <v>329.62</v>
      </c>
      <c r="I15797" s="18">
        <v>88.459930470716614</v>
      </c>
      <c r="J15797" s="53">
        <v>102.16532258064517</v>
      </c>
      <c r="K15797" s="19">
        <f t="shared" si="1326"/>
        <v>32395.177516506461</v>
      </c>
    </row>
    <row r="15798" spans="1:11" x14ac:dyDescent="0.25">
      <c r="A15798" s="10">
        <f t="shared" si="1327"/>
        <v>10</v>
      </c>
      <c r="B15798" s="11">
        <f t="shared" si="1323"/>
        <v>2022</v>
      </c>
      <c r="C15798" s="12">
        <f t="shared" si="1324"/>
        <v>44855</v>
      </c>
      <c r="D15798" s="11">
        <f t="shared" si="1325"/>
        <v>3</v>
      </c>
      <c r="E15798" s="51">
        <v>13965.240272965901</v>
      </c>
      <c r="F15798" s="13">
        <v>4876.9672907980002</v>
      </c>
      <c r="G15798" s="13">
        <v>12597.56</v>
      </c>
      <c r="H15798" s="13">
        <v>329.62</v>
      </c>
      <c r="I15798" s="13">
        <v>88.459930470716614</v>
      </c>
      <c r="J15798" s="49">
        <v>102.16532258064517</v>
      </c>
      <c r="K15798" s="14">
        <f t="shared" si="1326"/>
        <v>31960.012816815255</v>
      </c>
    </row>
    <row r="15799" spans="1:11" x14ac:dyDescent="0.25">
      <c r="A15799" s="15">
        <f t="shared" si="1327"/>
        <v>10</v>
      </c>
      <c r="B15799" s="16">
        <f t="shared" si="1323"/>
        <v>2022</v>
      </c>
      <c r="C15799" s="17">
        <f t="shared" si="1324"/>
        <v>44855</v>
      </c>
      <c r="D15799" s="16">
        <f t="shared" si="1325"/>
        <v>4</v>
      </c>
      <c r="E15799" s="55">
        <v>13672.822093733201</v>
      </c>
      <c r="F15799" s="18">
        <v>4832.1780456410997</v>
      </c>
      <c r="G15799" s="18">
        <v>12490.789999999999</v>
      </c>
      <c r="H15799" s="18">
        <v>329.62</v>
      </c>
      <c r="I15799" s="18">
        <v>88.459930470716614</v>
      </c>
      <c r="J15799" s="53">
        <v>102.16532258064517</v>
      </c>
      <c r="K15799" s="19">
        <f t="shared" si="1326"/>
        <v>31516.03539242566</v>
      </c>
    </row>
    <row r="15800" spans="1:11" x14ac:dyDescent="0.25">
      <c r="A15800" s="10">
        <f t="shared" si="1327"/>
        <v>10</v>
      </c>
      <c r="B15800" s="11">
        <f t="shared" si="1323"/>
        <v>2022</v>
      </c>
      <c r="C15800" s="12">
        <f t="shared" si="1324"/>
        <v>44855</v>
      </c>
      <c r="D15800" s="11">
        <f t="shared" si="1325"/>
        <v>5</v>
      </c>
      <c r="E15800" s="51">
        <v>13731.583758004201</v>
      </c>
      <c r="F15800" s="13">
        <v>4911.3235606300996</v>
      </c>
      <c r="G15800" s="13">
        <v>13114.186500000002</v>
      </c>
      <c r="H15800" s="13">
        <v>329.62</v>
      </c>
      <c r="I15800" s="13">
        <v>88.459930470716614</v>
      </c>
      <c r="J15800" s="49">
        <v>102.16532258064517</v>
      </c>
      <c r="K15800" s="14">
        <f t="shared" si="1326"/>
        <v>32277.339071685663</v>
      </c>
    </row>
    <row r="15801" spans="1:11" x14ac:dyDescent="0.25">
      <c r="A15801" s="15">
        <f t="shared" si="1327"/>
        <v>10</v>
      </c>
      <c r="B15801" s="16">
        <f t="shared" si="1323"/>
        <v>2022</v>
      </c>
      <c r="C15801" s="17">
        <f t="shared" si="1324"/>
        <v>44855</v>
      </c>
      <c r="D15801" s="16">
        <f t="shared" si="1325"/>
        <v>6</v>
      </c>
      <c r="E15801" s="55">
        <v>14245.2442898674</v>
      </c>
      <c r="F15801" s="18">
        <v>5035.3452816083</v>
      </c>
      <c r="G15801" s="18">
        <v>15054.50325</v>
      </c>
      <c r="H15801" s="18">
        <v>329.62</v>
      </c>
      <c r="I15801" s="18">
        <v>88.459930470716614</v>
      </c>
      <c r="J15801" s="53">
        <v>102.16532258064517</v>
      </c>
      <c r="K15801" s="19">
        <f t="shared" si="1326"/>
        <v>34855.338074527062</v>
      </c>
    </row>
    <row r="15802" spans="1:11" x14ac:dyDescent="0.25">
      <c r="A15802" s="10">
        <f t="shared" si="1327"/>
        <v>10</v>
      </c>
      <c r="B15802" s="11">
        <f t="shared" si="1323"/>
        <v>2022</v>
      </c>
      <c r="C15802" s="12">
        <f t="shared" si="1324"/>
        <v>44855</v>
      </c>
      <c r="D15802" s="11">
        <f t="shared" si="1325"/>
        <v>7</v>
      </c>
      <c r="E15802" s="51">
        <v>15413.216183463701</v>
      </c>
      <c r="F15802" s="13">
        <v>5494.3022101146998</v>
      </c>
      <c r="G15802" s="13">
        <v>17851.321250000001</v>
      </c>
      <c r="H15802" s="13">
        <v>230.73400000000001</v>
      </c>
      <c r="I15802" s="13">
        <v>61.921951329501631</v>
      </c>
      <c r="J15802" s="49">
        <v>102.16532258064517</v>
      </c>
      <c r="K15802" s="14">
        <f t="shared" si="1326"/>
        <v>39153.660917488545</v>
      </c>
    </row>
    <row r="15803" spans="1:11" x14ac:dyDescent="0.25">
      <c r="A15803" s="15">
        <f t="shared" si="1327"/>
        <v>10</v>
      </c>
      <c r="B15803" s="16">
        <f t="shared" si="1323"/>
        <v>2022</v>
      </c>
      <c r="C15803" s="17">
        <f t="shared" si="1324"/>
        <v>44855</v>
      </c>
      <c r="D15803" s="16">
        <f t="shared" si="1325"/>
        <v>8</v>
      </c>
      <c r="E15803" s="55">
        <v>17113.3355823807</v>
      </c>
      <c r="F15803" s="18">
        <v>6014.3495349113</v>
      </c>
      <c r="G15803" s="18">
        <v>18853.850750000005</v>
      </c>
      <c r="H15803" s="18">
        <v>0</v>
      </c>
      <c r="I15803" s="18">
        <v>0</v>
      </c>
      <c r="J15803" s="53">
        <v>102.16532258064517</v>
      </c>
      <c r="K15803" s="19">
        <f t="shared" si="1326"/>
        <v>42083.701189872649</v>
      </c>
    </row>
    <row r="15804" spans="1:11" x14ac:dyDescent="0.25">
      <c r="A15804" s="10">
        <f t="shared" si="1327"/>
        <v>10</v>
      </c>
      <c r="B15804" s="11">
        <f t="shared" si="1323"/>
        <v>2022</v>
      </c>
      <c r="C15804" s="12">
        <f t="shared" si="1324"/>
        <v>44855</v>
      </c>
      <c r="D15804" s="11">
        <f t="shared" si="1325"/>
        <v>9</v>
      </c>
      <c r="E15804" s="51">
        <v>16991.300125259499</v>
      </c>
      <c r="F15804" s="13">
        <v>6676.9801550430002</v>
      </c>
      <c r="G15804" s="13">
        <v>19442.259750000001</v>
      </c>
      <c r="H15804" s="13">
        <v>0</v>
      </c>
      <c r="I15804" s="13">
        <v>0</v>
      </c>
      <c r="J15804" s="49">
        <v>102.16532258064517</v>
      </c>
      <c r="K15804" s="14">
        <f t="shared" si="1326"/>
        <v>43212.705352883138</v>
      </c>
    </row>
    <row r="15805" spans="1:11" x14ac:dyDescent="0.25">
      <c r="A15805" s="15">
        <f t="shared" si="1327"/>
        <v>10</v>
      </c>
      <c r="B15805" s="16">
        <f t="shared" si="1323"/>
        <v>2022</v>
      </c>
      <c r="C15805" s="17">
        <f t="shared" si="1324"/>
        <v>44855</v>
      </c>
      <c r="D15805" s="16">
        <f t="shared" si="1325"/>
        <v>10</v>
      </c>
      <c r="E15805" s="55">
        <v>16371.227240911399</v>
      </c>
      <c r="F15805" s="18">
        <v>7245.1810149158</v>
      </c>
      <c r="G15805" s="18">
        <v>18795.519750000007</v>
      </c>
      <c r="H15805" s="18">
        <v>0</v>
      </c>
      <c r="I15805" s="18">
        <v>0</v>
      </c>
      <c r="J15805" s="53">
        <v>102.16532258064517</v>
      </c>
      <c r="K15805" s="19">
        <f t="shared" si="1326"/>
        <v>42514.093328407849</v>
      </c>
    </row>
    <row r="15806" spans="1:11" x14ac:dyDescent="0.25">
      <c r="A15806" s="10">
        <f t="shared" si="1327"/>
        <v>10</v>
      </c>
      <c r="B15806" s="11">
        <f t="shared" si="1323"/>
        <v>2022</v>
      </c>
      <c r="C15806" s="12">
        <f t="shared" si="1324"/>
        <v>44855</v>
      </c>
      <c r="D15806" s="11">
        <f t="shared" si="1325"/>
        <v>11</v>
      </c>
      <c r="E15806" s="51">
        <v>16067.0907060586</v>
      </c>
      <c r="F15806" s="13">
        <v>7857.1922502851003</v>
      </c>
      <c r="G15806" s="13">
        <v>19124.450250000002</v>
      </c>
      <c r="H15806" s="13">
        <v>0</v>
      </c>
      <c r="I15806" s="13">
        <v>0</v>
      </c>
      <c r="J15806" s="49">
        <v>102.16532258064517</v>
      </c>
      <c r="K15806" s="14">
        <f t="shared" si="1326"/>
        <v>43150.89852892435</v>
      </c>
    </row>
    <row r="15807" spans="1:11" x14ac:dyDescent="0.25">
      <c r="A15807" s="15">
        <f t="shared" si="1327"/>
        <v>10</v>
      </c>
      <c r="B15807" s="16">
        <f t="shared" si="1323"/>
        <v>2022</v>
      </c>
      <c r="C15807" s="17">
        <f t="shared" si="1324"/>
        <v>44855</v>
      </c>
      <c r="D15807" s="16">
        <f t="shared" si="1325"/>
        <v>12</v>
      </c>
      <c r="E15807" s="55">
        <v>16008.8506349657</v>
      </c>
      <c r="F15807" s="18">
        <v>7645.7907248050997</v>
      </c>
      <c r="G15807" s="18">
        <v>18777.230749999999</v>
      </c>
      <c r="H15807" s="18">
        <v>0</v>
      </c>
      <c r="I15807" s="18">
        <v>0</v>
      </c>
      <c r="J15807" s="53">
        <v>102.16532258064517</v>
      </c>
      <c r="K15807" s="19">
        <f t="shared" si="1326"/>
        <v>42534.037432351448</v>
      </c>
    </row>
    <row r="15808" spans="1:11" x14ac:dyDescent="0.25">
      <c r="A15808" s="10">
        <f t="shared" si="1327"/>
        <v>10</v>
      </c>
      <c r="B15808" s="11">
        <f t="shared" si="1323"/>
        <v>2022</v>
      </c>
      <c r="C15808" s="12">
        <f t="shared" si="1324"/>
        <v>44855</v>
      </c>
      <c r="D15808" s="11">
        <f t="shared" si="1325"/>
        <v>13</v>
      </c>
      <c r="E15808" s="51">
        <v>16064.068253543001</v>
      </c>
      <c r="F15808" s="13">
        <v>7478.0116109562996</v>
      </c>
      <c r="G15808" s="13">
        <v>18702.762500000001</v>
      </c>
      <c r="H15808" s="13">
        <v>0</v>
      </c>
      <c r="I15808" s="13">
        <v>0</v>
      </c>
      <c r="J15808" s="49">
        <v>102.16532258064517</v>
      </c>
      <c r="K15808" s="14">
        <f t="shared" si="1326"/>
        <v>42347.007687079946</v>
      </c>
    </row>
    <row r="15809" spans="1:11" x14ac:dyDescent="0.25">
      <c r="A15809" s="15">
        <f t="shared" si="1327"/>
        <v>10</v>
      </c>
      <c r="B15809" s="16">
        <f t="shared" si="1323"/>
        <v>2022</v>
      </c>
      <c r="C15809" s="17">
        <f t="shared" si="1324"/>
        <v>44855</v>
      </c>
      <c r="D15809" s="16">
        <f t="shared" si="1325"/>
        <v>14</v>
      </c>
      <c r="E15809" s="55">
        <v>15554.3268415281</v>
      </c>
      <c r="F15809" s="18">
        <v>7400.4822326598996</v>
      </c>
      <c r="G15809" s="18">
        <v>17865.19875</v>
      </c>
      <c r="H15809" s="18">
        <v>0</v>
      </c>
      <c r="I15809" s="18">
        <v>0</v>
      </c>
      <c r="J15809" s="53">
        <v>102.16532258064517</v>
      </c>
      <c r="K15809" s="19">
        <f t="shared" si="1326"/>
        <v>40922.17314676864</v>
      </c>
    </row>
    <row r="15810" spans="1:11" x14ac:dyDescent="0.25">
      <c r="A15810" s="10">
        <f t="shared" si="1327"/>
        <v>10</v>
      </c>
      <c r="B15810" s="11">
        <f t="shared" si="1323"/>
        <v>2022</v>
      </c>
      <c r="C15810" s="12">
        <f t="shared" si="1324"/>
        <v>44855</v>
      </c>
      <c r="D15810" s="11">
        <f t="shared" si="1325"/>
        <v>15</v>
      </c>
      <c r="E15810" s="51">
        <v>15242.830156624101</v>
      </c>
      <c r="F15810" s="13">
        <v>7285.2967985319001</v>
      </c>
      <c r="G15810" s="13">
        <v>16662.59475</v>
      </c>
      <c r="H15810" s="13">
        <v>0</v>
      </c>
      <c r="I15810" s="13">
        <v>0</v>
      </c>
      <c r="J15810" s="49">
        <v>102.16532258064517</v>
      </c>
      <c r="K15810" s="14">
        <f t="shared" si="1326"/>
        <v>39292.887027736644</v>
      </c>
    </row>
    <row r="15811" spans="1:11" x14ac:dyDescent="0.25">
      <c r="A15811" s="15">
        <f t="shared" si="1327"/>
        <v>10</v>
      </c>
      <c r="B15811" s="16">
        <f t="shared" si="1323"/>
        <v>2022</v>
      </c>
      <c r="C15811" s="17">
        <f t="shared" si="1324"/>
        <v>44855</v>
      </c>
      <c r="D15811" s="16">
        <f t="shared" si="1325"/>
        <v>16</v>
      </c>
      <c r="E15811" s="55">
        <v>15540.3241616669</v>
      </c>
      <c r="F15811" s="18">
        <v>7035.4163073936998</v>
      </c>
      <c r="G15811" s="18">
        <v>15765.378499999997</v>
      </c>
      <c r="H15811" s="18">
        <v>0</v>
      </c>
      <c r="I15811" s="18">
        <v>0</v>
      </c>
      <c r="J15811" s="53">
        <v>102.16532258064517</v>
      </c>
      <c r="K15811" s="19">
        <f t="shared" si="1326"/>
        <v>38443.284291641241</v>
      </c>
    </row>
    <row r="15812" spans="1:11" x14ac:dyDescent="0.25">
      <c r="A15812" s="10">
        <f t="shared" si="1327"/>
        <v>10</v>
      </c>
      <c r="B15812" s="11">
        <f t="shared" si="1323"/>
        <v>2022</v>
      </c>
      <c r="C15812" s="12">
        <f t="shared" si="1324"/>
        <v>44855</v>
      </c>
      <c r="D15812" s="11">
        <f t="shared" si="1325"/>
        <v>17</v>
      </c>
      <c r="E15812" s="51">
        <v>16697.064497539301</v>
      </c>
      <c r="F15812" s="13">
        <v>6707.3984474002</v>
      </c>
      <c r="G15812" s="13">
        <v>15235.94025</v>
      </c>
      <c r="H15812" s="13">
        <v>0</v>
      </c>
      <c r="I15812" s="13">
        <v>0</v>
      </c>
      <c r="J15812" s="49">
        <v>102.16532258064517</v>
      </c>
      <c r="K15812" s="14">
        <f t="shared" si="1326"/>
        <v>38742.568517520143</v>
      </c>
    </row>
    <row r="15813" spans="1:11" x14ac:dyDescent="0.25">
      <c r="A15813" s="15">
        <f t="shared" si="1327"/>
        <v>10</v>
      </c>
      <c r="B15813" s="16">
        <f t="shared" ref="B15813:B15876" si="1328">YEAR(C15813)</f>
        <v>2022</v>
      </c>
      <c r="C15813" s="17">
        <f t="shared" si="1324"/>
        <v>44855</v>
      </c>
      <c r="D15813" s="16">
        <f t="shared" si="1325"/>
        <v>18</v>
      </c>
      <c r="E15813" s="55">
        <v>17928.327750748002</v>
      </c>
      <c r="F15813" s="18">
        <v>6192.2751672588001</v>
      </c>
      <c r="G15813" s="18">
        <v>14932.271250000002</v>
      </c>
      <c r="H15813" s="18">
        <v>186.82900000000001</v>
      </c>
      <c r="I15813" s="18">
        <v>50.139191644662084</v>
      </c>
      <c r="J15813" s="53">
        <v>102.16532258064517</v>
      </c>
      <c r="K15813" s="19">
        <f t="shared" si="1326"/>
        <v>39392.007682232106</v>
      </c>
    </row>
    <row r="15814" spans="1:11" x14ac:dyDescent="0.25">
      <c r="A15814" s="10">
        <f t="shared" si="1327"/>
        <v>10</v>
      </c>
      <c r="B15814" s="11">
        <f t="shared" si="1328"/>
        <v>2022</v>
      </c>
      <c r="C15814" s="12">
        <f t="shared" ref="C15814:C15877" si="1329">IF(D15814=1, C15813+1, C15813)</f>
        <v>44855</v>
      </c>
      <c r="D15814" s="11">
        <f t="shared" ref="D15814:D15877" si="1330">IF(D15813=24, 1, D15813+1)</f>
        <v>19</v>
      </c>
      <c r="E15814" s="51">
        <v>18828.980707910199</v>
      </c>
      <c r="F15814" s="13">
        <v>6205.9486265464002</v>
      </c>
      <c r="G15814" s="13">
        <v>15058.427249999999</v>
      </c>
      <c r="H15814" s="13">
        <v>329.62</v>
      </c>
      <c r="I15814" s="13">
        <v>88.459930470716614</v>
      </c>
      <c r="J15814" s="49">
        <v>102.16532258064517</v>
      </c>
      <c r="K15814" s="14">
        <f t="shared" ref="K15814:K15877" si="1331">SUM(E15814:J15814)</f>
        <v>40613.601837507958</v>
      </c>
    </row>
    <row r="15815" spans="1:11" x14ac:dyDescent="0.25">
      <c r="A15815" s="15">
        <f t="shared" si="1327"/>
        <v>10</v>
      </c>
      <c r="B15815" s="16">
        <f t="shared" si="1328"/>
        <v>2022</v>
      </c>
      <c r="C15815" s="17">
        <f t="shared" si="1329"/>
        <v>44855</v>
      </c>
      <c r="D15815" s="16">
        <f t="shared" si="1330"/>
        <v>20</v>
      </c>
      <c r="E15815" s="55">
        <v>19740.107247054599</v>
      </c>
      <c r="F15815" s="18">
        <v>6266.7357909352004</v>
      </c>
      <c r="G15815" s="18">
        <v>14700.399250000002</v>
      </c>
      <c r="H15815" s="18">
        <v>329.62</v>
      </c>
      <c r="I15815" s="18">
        <v>88.459930470716614</v>
      </c>
      <c r="J15815" s="53">
        <v>102.16532258064517</v>
      </c>
      <c r="K15815" s="19">
        <f t="shared" si="1331"/>
        <v>41227.487541041162</v>
      </c>
    </row>
    <row r="15816" spans="1:11" x14ac:dyDescent="0.25">
      <c r="A15816" s="10">
        <f t="shared" si="1327"/>
        <v>10</v>
      </c>
      <c r="B15816" s="11">
        <f t="shared" si="1328"/>
        <v>2022</v>
      </c>
      <c r="C15816" s="12">
        <f t="shared" si="1329"/>
        <v>44855</v>
      </c>
      <c r="D15816" s="11">
        <f t="shared" si="1330"/>
        <v>21</v>
      </c>
      <c r="E15816" s="51">
        <v>19787.134021955098</v>
      </c>
      <c r="F15816" s="13">
        <v>5783.9257263787003</v>
      </c>
      <c r="G15816" s="13">
        <v>13774.036749999997</v>
      </c>
      <c r="H15816" s="13">
        <v>329.62</v>
      </c>
      <c r="I15816" s="13">
        <v>88.459930470716614</v>
      </c>
      <c r="J15816" s="49">
        <v>102.16532258064517</v>
      </c>
      <c r="K15816" s="14">
        <f t="shared" si="1331"/>
        <v>39865.34175138516</v>
      </c>
    </row>
    <row r="15817" spans="1:11" x14ac:dyDescent="0.25">
      <c r="A15817" s="15">
        <f t="shared" si="1327"/>
        <v>10</v>
      </c>
      <c r="B15817" s="16">
        <f t="shared" si="1328"/>
        <v>2022</v>
      </c>
      <c r="C15817" s="17">
        <f t="shared" si="1329"/>
        <v>44855</v>
      </c>
      <c r="D15817" s="16">
        <f t="shared" si="1330"/>
        <v>22</v>
      </c>
      <c r="E15817" s="55">
        <v>19000.2737233435</v>
      </c>
      <c r="F15817" s="18">
        <v>5354.5415905206</v>
      </c>
      <c r="G15817" s="18">
        <v>12748.182250000002</v>
      </c>
      <c r="H15817" s="18">
        <v>329.62</v>
      </c>
      <c r="I15817" s="18">
        <v>88.459930470716614</v>
      </c>
      <c r="J15817" s="53">
        <v>102.16532258064517</v>
      </c>
      <c r="K15817" s="19">
        <f t="shared" si="1331"/>
        <v>37623.242816915466</v>
      </c>
    </row>
    <row r="15818" spans="1:11" x14ac:dyDescent="0.25">
      <c r="A15818" s="10">
        <f t="shared" si="1327"/>
        <v>10</v>
      </c>
      <c r="B15818" s="11">
        <f t="shared" si="1328"/>
        <v>2022</v>
      </c>
      <c r="C15818" s="12">
        <f t="shared" si="1329"/>
        <v>44855</v>
      </c>
      <c r="D15818" s="11">
        <f t="shared" si="1330"/>
        <v>23</v>
      </c>
      <c r="E15818" s="51">
        <v>17547.546025695199</v>
      </c>
      <c r="F15818" s="13">
        <v>4958.1603562521004</v>
      </c>
      <c r="G15818" s="13">
        <v>13044.75375</v>
      </c>
      <c r="H15818" s="13">
        <v>329.62</v>
      </c>
      <c r="I15818" s="13">
        <v>88.459930470716614</v>
      </c>
      <c r="J15818" s="49">
        <v>102.16532258064517</v>
      </c>
      <c r="K15818" s="14">
        <f t="shared" si="1331"/>
        <v>36070.705384998662</v>
      </c>
    </row>
    <row r="15819" spans="1:11" x14ac:dyDescent="0.25">
      <c r="A15819" s="15">
        <f t="shared" si="1327"/>
        <v>10</v>
      </c>
      <c r="B15819" s="16">
        <f t="shared" si="1328"/>
        <v>2022</v>
      </c>
      <c r="C15819" s="17">
        <f t="shared" si="1329"/>
        <v>44855</v>
      </c>
      <c r="D15819" s="16">
        <f t="shared" si="1330"/>
        <v>24</v>
      </c>
      <c r="E15819" s="55">
        <v>15525.4018638404</v>
      </c>
      <c r="F15819" s="18">
        <v>4689.6506635184996</v>
      </c>
      <c r="G15819" s="18">
        <v>12783.975750000001</v>
      </c>
      <c r="H15819" s="18">
        <v>329.62</v>
      </c>
      <c r="I15819" s="18">
        <v>88.459930470716614</v>
      </c>
      <c r="J15819" s="53">
        <v>102.16532258064517</v>
      </c>
      <c r="K15819" s="19">
        <f t="shared" si="1331"/>
        <v>33519.273530410261</v>
      </c>
    </row>
    <row r="15820" spans="1:11" x14ac:dyDescent="0.25">
      <c r="A15820" s="10">
        <f t="shared" ref="A15820:A15883" si="1332">MONTH(C15820)</f>
        <v>10</v>
      </c>
      <c r="B15820" s="11">
        <f t="shared" si="1328"/>
        <v>2022</v>
      </c>
      <c r="C15820" s="12">
        <f t="shared" si="1329"/>
        <v>44856</v>
      </c>
      <c r="D15820" s="11">
        <f t="shared" si="1330"/>
        <v>1</v>
      </c>
      <c r="E15820" s="51">
        <v>13839.4555582416</v>
      </c>
      <c r="F15820" s="13">
        <v>4550.4627061769997</v>
      </c>
      <c r="G15820" s="13">
        <v>12577.035249999999</v>
      </c>
      <c r="H15820" s="13">
        <v>329.62</v>
      </c>
      <c r="I15820" s="13">
        <v>88.459930470716614</v>
      </c>
      <c r="J15820" s="49">
        <v>102.16532258064517</v>
      </c>
      <c r="K15820" s="14">
        <f t="shared" si="1331"/>
        <v>31487.198767469959</v>
      </c>
    </row>
    <row r="15821" spans="1:11" x14ac:dyDescent="0.25">
      <c r="A15821" s="15">
        <f t="shared" si="1332"/>
        <v>10</v>
      </c>
      <c r="B15821" s="16">
        <f t="shared" si="1328"/>
        <v>2022</v>
      </c>
      <c r="C15821" s="17">
        <f t="shared" si="1329"/>
        <v>44856</v>
      </c>
      <c r="D15821" s="16">
        <f t="shared" si="1330"/>
        <v>2</v>
      </c>
      <c r="E15821" s="55">
        <v>12742.387968020799</v>
      </c>
      <c r="F15821" s="18">
        <v>4406.0810319025004</v>
      </c>
      <c r="G15821" s="18">
        <v>12726.251750000001</v>
      </c>
      <c r="H15821" s="18">
        <v>329.62</v>
      </c>
      <c r="I15821" s="18">
        <v>88.459930470716614</v>
      </c>
      <c r="J15821" s="53">
        <v>102.16532258064517</v>
      </c>
      <c r="K15821" s="19">
        <f t="shared" si="1331"/>
        <v>30394.966002974663</v>
      </c>
    </row>
    <row r="15822" spans="1:11" x14ac:dyDescent="0.25">
      <c r="A15822" s="10">
        <f t="shared" si="1332"/>
        <v>10</v>
      </c>
      <c r="B15822" s="11">
        <f t="shared" si="1328"/>
        <v>2022</v>
      </c>
      <c r="C15822" s="12">
        <f t="shared" si="1329"/>
        <v>44856</v>
      </c>
      <c r="D15822" s="11">
        <f t="shared" si="1330"/>
        <v>3</v>
      </c>
      <c r="E15822" s="51">
        <v>12043.3799267705</v>
      </c>
      <c r="F15822" s="13">
        <v>4376.6801599459004</v>
      </c>
      <c r="G15822" s="13">
        <v>12685.322250000001</v>
      </c>
      <c r="H15822" s="13">
        <v>329.62</v>
      </c>
      <c r="I15822" s="13">
        <v>88.459930470716614</v>
      </c>
      <c r="J15822" s="49">
        <v>102.16532258064517</v>
      </c>
      <c r="K15822" s="14">
        <f t="shared" si="1331"/>
        <v>29625.627589767759</v>
      </c>
    </row>
    <row r="15823" spans="1:11" x14ac:dyDescent="0.25">
      <c r="A15823" s="15">
        <f t="shared" si="1332"/>
        <v>10</v>
      </c>
      <c r="B15823" s="16">
        <f t="shared" si="1328"/>
        <v>2022</v>
      </c>
      <c r="C15823" s="17">
        <f t="shared" si="1329"/>
        <v>44856</v>
      </c>
      <c r="D15823" s="16">
        <f t="shared" si="1330"/>
        <v>4</v>
      </c>
      <c r="E15823" s="55">
        <v>11687.1912325578</v>
      </c>
      <c r="F15823" s="18">
        <v>4370.8934432719998</v>
      </c>
      <c r="G15823" s="18">
        <v>12868.461499999999</v>
      </c>
      <c r="H15823" s="18">
        <v>329.62</v>
      </c>
      <c r="I15823" s="18">
        <v>88.459930470716614</v>
      </c>
      <c r="J15823" s="53">
        <v>102.16532258064517</v>
      </c>
      <c r="K15823" s="19">
        <f t="shared" si="1331"/>
        <v>29446.791428881155</v>
      </c>
    </row>
    <row r="15824" spans="1:11" x14ac:dyDescent="0.25">
      <c r="A15824" s="10">
        <f t="shared" si="1332"/>
        <v>10</v>
      </c>
      <c r="B15824" s="11">
        <f t="shared" si="1328"/>
        <v>2022</v>
      </c>
      <c r="C15824" s="12">
        <f t="shared" si="1329"/>
        <v>44856</v>
      </c>
      <c r="D15824" s="11">
        <f t="shared" si="1330"/>
        <v>5</v>
      </c>
      <c r="E15824" s="51">
        <v>11533.6861274323</v>
      </c>
      <c r="F15824" s="13">
        <v>4349.6637511888002</v>
      </c>
      <c r="G15824" s="13">
        <v>12873.727500000001</v>
      </c>
      <c r="H15824" s="13">
        <v>329.62</v>
      </c>
      <c r="I15824" s="13">
        <v>88.459930470716614</v>
      </c>
      <c r="J15824" s="49">
        <v>102.16532258064517</v>
      </c>
      <c r="K15824" s="14">
        <f t="shared" si="1331"/>
        <v>29277.322631672458</v>
      </c>
    </row>
    <row r="15825" spans="1:11" x14ac:dyDescent="0.25">
      <c r="A15825" s="15">
        <f t="shared" si="1332"/>
        <v>10</v>
      </c>
      <c r="B15825" s="16">
        <f t="shared" si="1328"/>
        <v>2022</v>
      </c>
      <c r="C15825" s="17">
        <f t="shared" si="1329"/>
        <v>44856</v>
      </c>
      <c r="D15825" s="16">
        <f t="shared" si="1330"/>
        <v>6</v>
      </c>
      <c r="E15825" s="55">
        <v>11707.064235734701</v>
      </c>
      <c r="F15825" s="18">
        <v>4426.2023056227999</v>
      </c>
      <c r="G15825" s="18">
        <v>13698.629499999999</v>
      </c>
      <c r="H15825" s="18">
        <v>329.62</v>
      </c>
      <c r="I15825" s="18">
        <v>88.459930470716614</v>
      </c>
      <c r="J15825" s="53">
        <v>102.16532258064517</v>
      </c>
      <c r="K15825" s="19">
        <f t="shared" si="1331"/>
        <v>30352.141294408859</v>
      </c>
    </row>
    <row r="15826" spans="1:11" x14ac:dyDescent="0.25">
      <c r="A15826" s="10">
        <f t="shared" si="1332"/>
        <v>10</v>
      </c>
      <c r="B15826" s="11">
        <f t="shared" si="1328"/>
        <v>2022</v>
      </c>
      <c r="C15826" s="12">
        <f t="shared" si="1329"/>
        <v>44856</v>
      </c>
      <c r="D15826" s="11">
        <f t="shared" si="1330"/>
        <v>7</v>
      </c>
      <c r="E15826" s="51">
        <v>12295.2323210143</v>
      </c>
      <c r="F15826" s="13">
        <v>4521.9545625085002</v>
      </c>
      <c r="G15826" s="13">
        <v>14458.858250000001</v>
      </c>
      <c r="H15826" s="13">
        <v>236.27199999999999</v>
      </c>
      <c r="I15826" s="13">
        <v>63.408181215269565</v>
      </c>
      <c r="J15826" s="49">
        <v>102.16532258064517</v>
      </c>
      <c r="K15826" s="14">
        <f t="shared" si="1331"/>
        <v>31677.890637318716</v>
      </c>
    </row>
    <row r="15827" spans="1:11" x14ac:dyDescent="0.25">
      <c r="A15827" s="15">
        <f t="shared" si="1332"/>
        <v>10</v>
      </c>
      <c r="B15827" s="16">
        <f t="shared" si="1328"/>
        <v>2022</v>
      </c>
      <c r="C15827" s="17">
        <f t="shared" si="1329"/>
        <v>44856</v>
      </c>
      <c r="D15827" s="16">
        <f t="shared" si="1330"/>
        <v>8</v>
      </c>
      <c r="E15827" s="55">
        <v>13776.185012440001</v>
      </c>
      <c r="F15827" s="18">
        <v>4621.2060066992999</v>
      </c>
      <c r="G15827" s="18">
        <v>14978.38725</v>
      </c>
      <c r="H15827" s="18">
        <v>0</v>
      </c>
      <c r="I15827" s="18">
        <v>0</v>
      </c>
      <c r="J15827" s="53">
        <v>102.16532258064517</v>
      </c>
      <c r="K15827" s="19">
        <f t="shared" si="1331"/>
        <v>33477.943591719944</v>
      </c>
    </row>
    <row r="15828" spans="1:11" x14ac:dyDescent="0.25">
      <c r="A15828" s="10">
        <f t="shared" si="1332"/>
        <v>10</v>
      </c>
      <c r="B15828" s="11">
        <f t="shared" si="1328"/>
        <v>2022</v>
      </c>
      <c r="C15828" s="12">
        <f t="shared" si="1329"/>
        <v>44856</v>
      </c>
      <c r="D15828" s="11">
        <f t="shared" si="1330"/>
        <v>9</v>
      </c>
      <c r="E15828" s="51">
        <v>15555.4213379554</v>
      </c>
      <c r="F15828" s="13">
        <v>4874.6001716482997</v>
      </c>
      <c r="G15828" s="13">
        <v>15154.697</v>
      </c>
      <c r="H15828" s="13">
        <v>0</v>
      </c>
      <c r="I15828" s="13">
        <v>0</v>
      </c>
      <c r="J15828" s="49">
        <v>102.16532258064517</v>
      </c>
      <c r="K15828" s="14">
        <f t="shared" si="1331"/>
        <v>35686.883832184343</v>
      </c>
    </row>
    <row r="15829" spans="1:11" x14ac:dyDescent="0.25">
      <c r="A15829" s="15">
        <f t="shared" si="1332"/>
        <v>10</v>
      </c>
      <c r="B15829" s="16">
        <f t="shared" si="1328"/>
        <v>2022</v>
      </c>
      <c r="C15829" s="17">
        <f t="shared" si="1329"/>
        <v>44856</v>
      </c>
      <c r="D15829" s="16">
        <f t="shared" si="1330"/>
        <v>10</v>
      </c>
      <c r="E15829" s="55">
        <v>16695.7115169594</v>
      </c>
      <c r="F15829" s="18">
        <v>5421.3402757836002</v>
      </c>
      <c r="G15829" s="18">
        <v>15223.0075</v>
      </c>
      <c r="H15829" s="18">
        <v>0</v>
      </c>
      <c r="I15829" s="18">
        <v>0</v>
      </c>
      <c r="J15829" s="53">
        <v>102.16532258064517</v>
      </c>
      <c r="K15829" s="19">
        <f t="shared" si="1331"/>
        <v>37442.224615323641</v>
      </c>
    </row>
    <row r="15830" spans="1:11" x14ac:dyDescent="0.25">
      <c r="A15830" s="10">
        <f t="shared" si="1332"/>
        <v>10</v>
      </c>
      <c r="B15830" s="11">
        <f t="shared" si="1328"/>
        <v>2022</v>
      </c>
      <c r="C15830" s="12">
        <f t="shared" si="1329"/>
        <v>44856</v>
      </c>
      <c r="D15830" s="11">
        <f t="shared" si="1330"/>
        <v>11</v>
      </c>
      <c r="E15830" s="51">
        <v>17458.847532744101</v>
      </c>
      <c r="F15830" s="13">
        <v>5749.2561375935002</v>
      </c>
      <c r="G15830" s="13">
        <v>15414.02</v>
      </c>
      <c r="H15830" s="13">
        <v>0</v>
      </c>
      <c r="I15830" s="13">
        <v>0</v>
      </c>
      <c r="J15830" s="49">
        <v>102.16532258064517</v>
      </c>
      <c r="K15830" s="14">
        <f t="shared" si="1331"/>
        <v>38724.288992918249</v>
      </c>
    </row>
    <row r="15831" spans="1:11" x14ac:dyDescent="0.25">
      <c r="A15831" s="15">
        <f t="shared" si="1332"/>
        <v>10</v>
      </c>
      <c r="B15831" s="16">
        <f t="shared" si="1328"/>
        <v>2022</v>
      </c>
      <c r="C15831" s="17">
        <f t="shared" si="1329"/>
        <v>44856</v>
      </c>
      <c r="D15831" s="16">
        <f t="shared" si="1330"/>
        <v>12</v>
      </c>
      <c r="E15831" s="55">
        <v>18039.241132226602</v>
      </c>
      <c r="F15831" s="18">
        <v>5941.4325117392</v>
      </c>
      <c r="G15831" s="18">
        <v>15668.436750000003</v>
      </c>
      <c r="H15831" s="18">
        <v>0</v>
      </c>
      <c r="I15831" s="18">
        <v>0</v>
      </c>
      <c r="J15831" s="53">
        <v>102.16532258064517</v>
      </c>
      <c r="K15831" s="19">
        <f t="shared" si="1331"/>
        <v>39751.27571654645</v>
      </c>
    </row>
    <row r="15832" spans="1:11" x14ac:dyDescent="0.25">
      <c r="A15832" s="10">
        <f t="shared" si="1332"/>
        <v>10</v>
      </c>
      <c r="B15832" s="11">
        <f t="shared" si="1328"/>
        <v>2022</v>
      </c>
      <c r="C15832" s="12">
        <f t="shared" si="1329"/>
        <v>44856</v>
      </c>
      <c r="D15832" s="11">
        <f t="shared" si="1330"/>
        <v>13</v>
      </c>
      <c r="E15832" s="51">
        <v>18154.609290992899</v>
      </c>
      <c r="F15832" s="13">
        <v>5824.3823319528001</v>
      </c>
      <c r="G15832" s="13">
        <v>15803.852000000003</v>
      </c>
      <c r="H15832" s="13">
        <v>0</v>
      </c>
      <c r="I15832" s="13">
        <v>0</v>
      </c>
      <c r="J15832" s="49">
        <v>102.16532258064517</v>
      </c>
      <c r="K15832" s="14">
        <f t="shared" si="1331"/>
        <v>39885.008945526344</v>
      </c>
    </row>
    <row r="15833" spans="1:11" x14ac:dyDescent="0.25">
      <c r="A15833" s="15">
        <f t="shared" si="1332"/>
        <v>10</v>
      </c>
      <c r="B15833" s="16">
        <f t="shared" si="1328"/>
        <v>2022</v>
      </c>
      <c r="C15833" s="17">
        <f t="shared" si="1329"/>
        <v>44856</v>
      </c>
      <c r="D15833" s="16">
        <f t="shared" si="1330"/>
        <v>14</v>
      </c>
      <c r="E15833" s="55">
        <v>17798.854594500099</v>
      </c>
      <c r="F15833" s="18">
        <v>5806.0411100273004</v>
      </c>
      <c r="G15833" s="18">
        <v>15564.297749999998</v>
      </c>
      <c r="H15833" s="18">
        <v>0</v>
      </c>
      <c r="I15833" s="18">
        <v>0</v>
      </c>
      <c r="J15833" s="53">
        <v>102.16532258064517</v>
      </c>
      <c r="K15833" s="19">
        <f t="shared" si="1331"/>
        <v>39271.358777108042</v>
      </c>
    </row>
    <row r="15834" spans="1:11" x14ac:dyDescent="0.25">
      <c r="A15834" s="10">
        <f t="shared" si="1332"/>
        <v>10</v>
      </c>
      <c r="B15834" s="11">
        <f t="shared" si="1328"/>
        <v>2022</v>
      </c>
      <c r="C15834" s="12">
        <f t="shared" si="1329"/>
        <v>44856</v>
      </c>
      <c r="D15834" s="11">
        <f t="shared" si="1330"/>
        <v>15</v>
      </c>
      <c r="E15834" s="51">
        <v>17234.309778749401</v>
      </c>
      <c r="F15834" s="13">
        <v>5764.8139001960999</v>
      </c>
      <c r="G15834" s="13">
        <v>15301.260000000004</v>
      </c>
      <c r="H15834" s="13">
        <v>0</v>
      </c>
      <c r="I15834" s="13">
        <v>0</v>
      </c>
      <c r="J15834" s="49">
        <v>102.16532258064517</v>
      </c>
      <c r="K15834" s="14">
        <f t="shared" si="1331"/>
        <v>38402.549001526146</v>
      </c>
    </row>
    <row r="15835" spans="1:11" x14ac:dyDescent="0.25">
      <c r="A15835" s="15">
        <f t="shared" si="1332"/>
        <v>10</v>
      </c>
      <c r="B15835" s="16">
        <f t="shared" si="1328"/>
        <v>2022</v>
      </c>
      <c r="C15835" s="17">
        <f t="shared" si="1329"/>
        <v>44856</v>
      </c>
      <c r="D15835" s="16">
        <f t="shared" si="1330"/>
        <v>16</v>
      </c>
      <c r="E15835" s="55">
        <v>17316.3676002662</v>
      </c>
      <c r="F15835" s="18">
        <v>5701.2348621004003</v>
      </c>
      <c r="G15835" s="18">
        <v>14841.49525</v>
      </c>
      <c r="H15835" s="18">
        <v>0</v>
      </c>
      <c r="I15835" s="18">
        <v>0</v>
      </c>
      <c r="J15835" s="53">
        <v>102.16532258064517</v>
      </c>
      <c r="K15835" s="19">
        <f t="shared" si="1331"/>
        <v>37961.263034947246</v>
      </c>
    </row>
    <row r="15836" spans="1:11" x14ac:dyDescent="0.25">
      <c r="A15836" s="10">
        <f t="shared" si="1332"/>
        <v>10</v>
      </c>
      <c r="B15836" s="11">
        <f t="shared" si="1328"/>
        <v>2022</v>
      </c>
      <c r="C15836" s="12">
        <f t="shared" si="1329"/>
        <v>44856</v>
      </c>
      <c r="D15836" s="11">
        <f t="shared" si="1330"/>
        <v>17</v>
      </c>
      <c r="E15836" s="51">
        <v>18139.578718792702</v>
      </c>
      <c r="F15836" s="13">
        <v>5672.3170279672004</v>
      </c>
      <c r="G15836" s="13">
        <v>14684.535749999999</v>
      </c>
      <c r="H15836" s="13">
        <v>0</v>
      </c>
      <c r="I15836" s="13">
        <v>0</v>
      </c>
      <c r="J15836" s="49">
        <v>102.16532258064517</v>
      </c>
      <c r="K15836" s="14">
        <f t="shared" si="1331"/>
        <v>38598.59681934055</v>
      </c>
    </row>
    <row r="15837" spans="1:11" x14ac:dyDescent="0.25">
      <c r="A15837" s="15">
        <f t="shared" si="1332"/>
        <v>10</v>
      </c>
      <c r="B15837" s="16">
        <f t="shared" si="1328"/>
        <v>2022</v>
      </c>
      <c r="C15837" s="17">
        <f t="shared" si="1329"/>
        <v>44856</v>
      </c>
      <c r="D15837" s="16">
        <f t="shared" si="1330"/>
        <v>18</v>
      </c>
      <c r="E15837" s="55">
        <v>19049.597087490001</v>
      </c>
      <c r="F15837" s="18">
        <v>5384.4712984659</v>
      </c>
      <c r="G15837" s="18">
        <v>14120.680000000002</v>
      </c>
      <c r="H15837" s="18">
        <v>197.77199999999999</v>
      </c>
      <c r="I15837" s="18">
        <v>53.075958282429966</v>
      </c>
      <c r="J15837" s="53">
        <v>102.16532258064517</v>
      </c>
      <c r="K15837" s="19">
        <f t="shared" si="1331"/>
        <v>38907.761666818973</v>
      </c>
    </row>
    <row r="15838" spans="1:11" x14ac:dyDescent="0.25">
      <c r="A15838" s="10">
        <f t="shared" si="1332"/>
        <v>10</v>
      </c>
      <c r="B15838" s="11">
        <f t="shared" si="1328"/>
        <v>2022</v>
      </c>
      <c r="C15838" s="12">
        <f t="shared" si="1329"/>
        <v>44856</v>
      </c>
      <c r="D15838" s="11">
        <f t="shared" si="1330"/>
        <v>19</v>
      </c>
      <c r="E15838" s="51">
        <v>19402.541933086701</v>
      </c>
      <c r="F15838" s="13">
        <v>5363.3020016398996</v>
      </c>
      <c r="G15838" s="13">
        <v>13335.573</v>
      </c>
      <c r="H15838" s="13">
        <v>329.62</v>
      </c>
      <c r="I15838" s="13">
        <v>88.459930470716614</v>
      </c>
      <c r="J15838" s="49">
        <v>102.16532258064517</v>
      </c>
      <c r="K15838" s="14">
        <f t="shared" si="1331"/>
        <v>38621.662187777962</v>
      </c>
    </row>
    <row r="15839" spans="1:11" x14ac:dyDescent="0.25">
      <c r="A15839" s="15">
        <f t="shared" si="1332"/>
        <v>10</v>
      </c>
      <c r="B15839" s="16">
        <f t="shared" si="1328"/>
        <v>2022</v>
      </c>
      <c r="C15839" s="17">
        <f t="shared" si="1329"/>
        <v>44856</v>
      </c>
      <c r="D15839" s="16">
        <f t="shared" si="1330"/>
        <v>20</v>
      </c>
      <c r="E15839" s="55">
        <v>19933.512061729201</v>
      </c>
      <c r="F15839" s="18">
        <v>5469.3509253064003</v>
      </c>
      <c r="G15839" s="18">
        <v>13796.374000000003</v>
      </c>
      <c r="H15839" s="18">
        <v>329.62</v>
      </c>
      <c r="I15839" s="18">
        <v>88.459930470716614</v>
      </c>
      <c r="J15839" s="53">
        <v>102.16532258064517</v>
      </c>
      <c r="K15839" s="19">
        <f t="shared" si="1331"/>
        <v>39719.482240086967</v>
      </c>
    </row>
    <row r="15840" spans="1:11" x14ac:dyDescent="0.25">
      <c r="A15840" s="10">
        <f t="shared" si="1332"/>
        <v>10</v>
      </c>
      <c r="B15840" s="11">
        <f t="shared" si="1328"/>
        <v>2022</v>
      </c>
      <c r="C15840" s="12">
        <f t="shared" si="1329"/>
        <v>44856</v>
      </c>
      <c r="D15840" s="11">
        <f t="shared" si="1330"/>
        <v>21</v>
      </c>
      <c r="E15840" s="51">
        <v>19289.1682771419</v>
      </c>
      <c r="F15840" s="13">
        <v>5260.0238466690998</v>
      </c>
      <c r="G15840" s="13">
        <v>13269.834499999999</v>
      </c>
      <c r="H15840" s="13">
        <v>329.62</v>
      </c>
      <c r="I15840" s="13">
        <v>88.459930470716614</v>
      </c>
      <c r="J15840" s="49">
        <v>102.16532258064517</v>
      </c>
      <c r="K15840" s="14">
        <f t="shared" si="1331"/>
        <v>38339.27187686236</v>
      </c>
    </row>
    <row r="15841" spans="1:11" x14ac:dyDescent="0.25">
      <c r="A15841" s="15">
        <f t="shared" si="1332"/>
        <v>10</v>
      </c>
      <c r="B15841" s="16">
        <f t="shared" si="1328"/>
        <v>2022</v>
      </c>
      <c r="C15841" s="17">
        <f t="shared" si="1329"/>
        <v>44856</v>
      </c>
      <c r="D15841" s="16">
        <f t="shared" si="1330"/>
        <v>22</v>
      </c>
      <c r="E15841" s="55">
        <v>18173.9694884296</v>
      </c>
      <c r="F15841" s="18">
        <v>5035.2878694808996</v>
      </c>
      <c r="G15841" s="18">
        <v>12982.602999999999</v>
      </c>
      <c r="H15841" s="18">
        <v>329.62</v>
      </c>
      <c r="I15841" s="18">
        <v>88.459930470716614</v>
      </c>
      <c r="J15841" s="53">
        <v>102.16532258064517</v>
      </c>
      <c r="K15841" s="19">
        <f t="shared" si="1331"/>
        <v>36712.105610961858</v>
      </c>
    </row>
    <row r="15842" spans="1:11" x14ac:dyDescent="0.25">
      <c r="A15842" s="10">
        <f t="shared" si="1332"/>
        <v>10</v>
      </c>
      <c r="B15842" s="11">
        <f t="shared" si="1328"/>
        <v>2022</v>
      </c>
      <c r="C15842" s="12">
        <f t="shared" si="1329"/>
        <v>44856</v>
      </c>
      <c r="D15842" s="11">
        <f t="shared" si="1330"/>
        <v>23</v>
      </c>
      <c r="E15842" s="51">
        <v>16623.830314657702</v>
      </c>
      <c r="F15842" s="13">
        <v>4731.9554683647002</v>
      </c>
      <c r="G15842" s="13">
        <v>12740.925250000002</v>
      </c>
      <c r="H15842" s="13">
        <v>329.62</v>
      </c>
      <c r="I15842" s="13">
        <v>88.459930470716614</v>
      </c>
      <c r="J15842" s="49">
        <v>102.16532258064517</v>
      </c>
      <c r="K15842" s="14">
        <f t="shared" si="1331"/>
        <v>34616.956286073764</v>
      </c>
    </row>
    <row r="15843" spans="1:11" x14ac:dyDescent="0.25">
      <c r="A15843" s="15">
        <f t="shared" si="1332"/>
        <v>10</v>
      </c>
      <c r="B15843" s="16">
        <f t="shared" si="1328"/>
        <v>2022</v>
      </c>
      <c r="C15843" s="17">
        <f t="shared" si="1329"/>
        <v>44856</v>
      </c>
      <c r="D15843" s="16">
        <f t="shared" si="1330"/>
        <v>24</v>
      </c>
      <c r="E15843" s="55">
        <v>14963.3343500664</v>
      </c>
      <c r="F15843" s="18">
        <v>4513.7747645431</v>
      </c>
      <c r="G15843" s="18">
        <v>12439.4475</v>
      </c>
      <c r="H15843" s="18">
        <v>329.62</v>
      </c>
      <c r="I15843" s="18">
        <v>88.459930470716614</v>
      </c>
      <c r="J15843" s="53">
        <v>102.16532258064517</v>
      </c>
      <c r="K15843" s="19">
        <f t="shared" si="1331"/>
        <v>32436.801867660859</v>
      </c>
    </row>
    <row r="15844" spans="1:11" x14ac:dyDescent="0.25">
      <c r="A15844" s="10">
        <f t="shared" si="1332"/>
        <v>10</v>
      </c>
      <c r="B15844" s="11">
        <f t="shared" si="1328"/>
        <v>2022</v>
      </c>
      <c r="C15844" s="12">
        <f t="shared" si="1329"/>
        <v>44857</v>
      </c>
      <c r="D15844" s="11">
        <f t="shared" si="1330"/>
        <v>1</v>
      </c>
      <c r="E15844" s="51">
        <v>13418.8114567302</v>
      </c>
      <c r="F15844" s="13">
        <v>4372.2431964452999</v>
      </c>
      <c r="G15844" s="13">
        <v>12281.430249999999</v>
      </c>
      <c r="H15844" s="13">
        <v>329.62</v>
      </c>
      <c r="I15844" s="13">
        <v>88.459930470716614</v>
      </c>
      <c r="J15844" s="49">
        <v>102.16532258064517</v>
      </c>
      <c r="K15844" s="14">
        <f t="shared" si="1331"/>
        <v>30592.730156226859</v>
      </c>
    </row>
    <row r="15845" spans="1:11" x14ac:dyDescent="0.25">
      <c r="A15845" s="15">
        <f t="shared" si="1332"/>
        <v>10</v>
      </c>
      <c r="B15845" s="16">
        <f t="shared" si="1328"/>
        <v>2022</v>
      </c>
      <c r="C15845" s="17">
        <f t="shared" si="1329"/>
        <v>44857</v>
      </c>
      <c r="D15845" s="16">
        <f t="shared" si="1330"/>
        <v>2</v>
      </c>
      <c r="E15845" s="55">
        <v>12296.2290454377</v>
      </c>
      <c r="F15845" s="18">
        <v>4301.1019027523998</v>
      </c>
      <c r="G15845" s="18">
        <v>12436.06775</v>
      </c>
      <c r="H15845" s="18">
        <v>329.62</v>
      </c>
      <c r="I15845" s="18">
        <v>88.459930470716614</v>
      </c>
      <c r="J15845" s="53">
        <v>102.16532258064517</v>
      </c>
      <c r="K15845" s="19">
        <f t="shared" si="1331"/>
        <v>29553.643951241462</v>
      </c>
    </row>
    <row r="15846" spans="1:11" x14ac:dyDescent="0.25">
      <c r="A15846" s="10">
        <f t="shared" si="1332"/>
        <v>10</v>
      </c>
      <c r="B15846" s="11">
        <f t="shared" si="1328"/>
        <v>2022</v>
      </c>
      <c r="C15846" s="12">
        <f t="shared" si="1329"/>
        <v>44857</v>
      </c>
      <c r="D15846" s="11">
        <f t="shared" si="1330"/>
        <v>3</v>
      </c>
      <c r="E15846" s="51">
        <v>11520.965272170401</v>
      </c>
      <c r="F15846" s="13">
        <v>4307.1802685521998</v>
      </c>
      <c r="G15846" s="13">
        <v>12545.743250000001</v>
      </c>
      <c r="H15846" s="13">
        <v>329.62</v>
      </c>
      <c r="I15846" s="13">
        <v>88.459930470716614</v>
      </c>
      <c r="J15846" s="49">
        <v>102.16532258064517</v>
      </c>
      <c r="K15846" s="14">
        <f t="shared" si="1331"/>
        <v>28894.13404377396</v>
      </c>
    </row>
    <row r="15847" spans="1:11" x14ac:dyDescent="0.25">
      <c r="A15847" s="15">
        <f t="shared" si="1332"/>
        <v>10</v>
      </c>
      <c r="B15847" s="16">
        <f t="shared" si="1328"/>
        <v>2022</v>
      </c>
      <c r="C15847" s="17">
        <f t="shared" si="1329"/>
        <v>44857</v>
      </c>
      <c r="D15847" s="16">
        <f t="shared" si="1330"/>
        <v>4</v>
      </c>
      <c r="E15847" s="55">
        <v>11164.166698527</v>
      </c>
      <c r="F15847" s="18">
        <v>4229.4559449172002</v>
      </c>
      <c r="G15847" s="18">
        <v>12589.548000000001</v>
      </c>
      <c r="H15847" s="18">
        <v>329.62</v>
      </c>
      <c r="I15847" s="18">
        <v>88.459930470716614</v>
      </c>
      <c r="J15847" s="53">
        <v>102.16532258064517</v>
      </c>
      <c r="K15847" s="19">
        <f t="shared" si="1331"/>
        <v>28503.41589649556</v>
      </c>
    </row>
    <row r="15848" spans="1:11" x14ac:dyDescent="0.25">
      <c r="A15848" s="10">
        <f t="shared" si="1332"/>
        <v>10</v>
      </c>
      <c r="B15848" s="11">
        <f t="shared" si="1328"/>
        <v>2022</v>
      </c>
      <c r="C15848" s="12">
        <f t="shared" si="1329"/>
        <v>44857</v>
      </c>
      <c r="D15848" s="11">
        <f t="shared" si="1330"/>
        <v>5</v>
      </c>
      <c r="E15848" s="51">
        <v>10940.826926309799</v>
      </c>
      <c r="F15848" s="13">
        <v>4219.7049753806996</v>
      </c>
      <c r="G15848" s="13">
        <v>12551.999249999999</v>
      </c>
      <c r="H15848" s="13">
        <v>329.62</v>
      </c>
      <c r="I15848" s="13">
        <v>88.459930470716614</v>
      </c>
      <c r="J15848" s="49">
        <v>102.16532258064517</v>
      </c>
      <c r="K15848" s="14">
        <f t="shared" si="1331"/>
        <v>28232.776404741857</v>
      </c>
    </row>
    <row r="15849" spans="1:11" x14ac:dyDescent="0.25">
      <c r="A15849" s="15">
        <f t="shared" si="1332"/>
        <v>10</v>
      </c>
      <c r="B15849" s="16">
        <f t="shared" si="1328"/>
        <v>2022</v>
      </c>
      <c r="C15849" s="17">
        <f t="shared" si="1329"/>
        <v>44857</v>
      </c>
      <c r="D15849" s="16">
        <f t="shared" si="1330"/>
        <v>6</v>
      </c>
      <c r="E15849" s="55">
        <v>11176.3190600414</v>
      </c>
      <c r="F15849" s="18">
        <v>4231.2232435907999</v>
      </c>
      <c r="G15849" s="18">
        <v>12918.559749999999</v>
      </c>
      <c r="H15849" s="18">
        <v>329.62</v>
      </c>
      <c r="I15849" s="18">
        <v>88.459930470716614</v>
      </c>
      <c r="J15849" s="53">
        <v>102.16532258064517</v>
      </c>
      <c r="K15849" s="19">
        <f t="shared" si="1331"/>
        <v>28846.347306683554</v>
      </c>
    </row>
    <row r="15850" spans="1:11" x14ac:dyDescent="0.25">
      <c r="A15850" s="10">
        <f t="shared" si="1332"/>
        <v>10</v>
      </c>
      <c r="B15850" s="11">
        <f t="shared" si="1328"/>
        <v>2022</v>
      </c>
      <c r="C15850" s="12">
        <f t="shared" si="1329"/>
        <v>44857</v>
      </c>
      <c r="D15850" s="11">
        <f t="shared" si="1330"/>
        <v>7</v>
      </c>
      <c r="E15850" s="51">
        <v>11831.7025639602</v>
      </c>
      <c r="F15850" s="13">
        <v>4350.5664925083001</v>
      </c>
      <c r="G15850" s="13">
        <v>13368.63175</v>
      </c>
      <c r="H15850" s="13">
        <v>241.67699999999999</v>
      </c>
      <c r="I15850" s="13">
        <v>64.858717967269513</v>
      </c>
      <c r="J15850" s="49">
        <v>102.16532258064517</v>
      </c>
      <c r="K15850" s="14">
        <f t="shared" si="1331"/>
        <v>29959.601847016413</v>
      </c>
    </row>
    <row r="15851" spans="1:11" x14ac:dyDescent="0.25">
      <c r="A15851" s="15">
        <f t="shared" si="1332"/>
        <v>10</v>
      </c>
      <c r="B15851" s="16">
        <f t="shared" si="1328"/>
        <v>2022</v>
      </c>
      <c r="C15851" s="17">
        <f t="shared" si="1329"/>
        <v>44857</v>
      </c>
      <c r="D15851" s="16">
        <f t="shared" si="1330"/>
        <v>8</v>
      </c>
      <c r="E15851" s="55">
        <v>13247.300564458499</v>
      </c>
      <c r="F15851" s="18">
        <v>4445.2639859430001</v>
      </c>
      <c r="G15851" s="18">
        <v>13770.003000000002</v>
      </c>
      <c r="H15851" s="18">
        <v>0</v>
      </c>
      <c r="I15851" s="18">
        <v>0</v>
      </c>
      <c r="J15851" s="53">
        <v>102.16532258064517</v>
      </c>
      <c r="K15851" s="19">
        <f t="shared" si="1331"/>
        <v>31564.732872982146</v>
      </c>
    </row>
    <row r="15852" spans="1:11" x14ac:dyDescent="0.25">
      <c r="A15852" s="10">
        <f t="shared" si="1332"/>
        <v>10</v>
      </c>
      <c r="B15852" s="11">
        <f t="shared" si="1328"/>
        <v>2022</v>
      </c>
      <c r="C15852" s="12">
        <f t="shared" si="1329"/>
        <v>44857</v>
      </c>
      <c r="D15852" s="11">
        <f t="shared" si="1330"/>
        <v>9</v>
      </c>
      <c r="E15852" s="51">
        <v>15284.5284577823</v>
      </c>
      <c r="F15852" s="13">
        <v>4543.3941102244999</v>
      </c>
      <c r="G15852" s="13">
        <v>14085.650750000001</v>
      </c>
      <c r="H15852" s="13">
        <v>0</v>
      </c>
      <c r="I15852" s="13">
        <v>0</v>
      </c>
      <c r="J15852" s="49">
        <v>102.16532258064517</v>
      </c>
      <c r="K15852" s="14">
        <f t="shared" si="1331"/>
        <v>34015.738640587449</v>
      </c>
    </row>
    <row r="15853" spans="1:11" x14ac:dyDescent="0.25">
      <c r="A15853" s="15">
        <f t="shared" si="1332"/>
        <v>10</v>
      </c>
      <c r="B15853" s="16">
        <f t="shared" si="1328"/>
        <v>2022</v>
      </c>
      <c r="C15853" s="17">
        <f t="shared" si="1329"/>
        <v>44857</v>
      </c>
      <c r="D15853" s="16">
        <f t="shared" si="1330"/>
        <v>10</v>
      </c>
      <c r="E15853" s="55">
        <v>16823.786368804202</v>
      </c>
      <c r="F15853" s="18">
        <v>4837.7785982206997</v>
      </c>
      <c r="G15853" s="18">
        <v>14240.6175</v>
      </c>
      <c r="H15853" s="18">
        <v>0</v>
      </c>
      <c r="I15853" s="18">
        <v>0</v>
      </c>
      <c r="J15853" s="53">
        <v>102.16532258064517</v>
      </c>
      <c r="K15853" s="19">
        <f t="shared" si="1331"/>
        <v>36004.347789605548</v>
      </c>
    </row>
    <row r="15854" spans="1:11" x14ac:dyDescent="0.25">
      <c r="A15854" s="10">
        <f t="shared" si="1332"/>
        <v>10</v>
      </c>
      <c r="B15854" s="11">
        <f t="shared" si="1328"/>
        <v>2022</v>
      </c>
      <c r="C15854" s="12">
        <f t="shared" si="1329"/>
        <v>44857</v>
      </c>
      <c r="D15854" s="11">
        <f t="shared" si="1330"/>
        <v>11</v>
      </c>
      <c r="E15854" s="51">
        <v>17722.279852466501</v>
      </c>
      <c r="F15854" s="13">
        <v>5190.522509163</v>
      </c>
      <c r="G15854" s="13">
        <v>14578.029249999998</v>
      </c>
      <c r="H15854" s="13">
        <v>0</v>
      </c>
      <c r="I15854" s="13">
        <v>0</v>
      </c>
      <c r="J15854" s="49">
        <v>102.16532258064517</v>
      </c>
      <c r="K15854" s="14">
        <f t="shared" si="1331"/>
        <v>37592.996934210147</v>
      </c>
    </row>
    <row r="15855" spans="1:11" x14ac:dyDescent="0.25">
      <c r="A15855" s="15">
        <f t="shared" si="1332"/>
        <v>10</v>
      </c>
      <c r="B15855" s="16">
        <f t="shared" si="1328"/>
        <v>2022</v>
      </c>
      <c r="C15855" s="17">
        <f t="shared" si="1329"/>
        <v>44857</v>
      </c>
      <c r="D15855" s="16">
        <f t="shared" si="1330"/>
        <v>12</v>
      </c>
      <c r="E15855" s="55">
        <v>18141.746879011898</v>
      </c>
      <c r="F15855" s="18">
        <v>5503.6580212818999</v>
      </c>
      <c r="G15855" s="18">
        <v>14979.213500000003</v>
      </c>
      <c r="H15855" s="18">
        <v>0</v>
      </c>
      <c r="I15855" s="18">
        <v>0</v>
      </c>
      <c r="J15855" s="53">
        <v>102.16532258064517</v>
      </c>
      <c r="K15855" s="19">
        <f t="shared" si="1331"/>
        <v>38726.783722874447</v>
      </c>
    </row>
    <row r="15856" spans="1:11" x14ac:dyDescent="0.25">
      <c r="A15856" s="10">
        <f t="shared" si="1332"/>
        <v>10</v>
      </c>
      <c r="B15856" s="11">
        <f t="shared" si="1328"/>
        <v>2022</v>
      </c>
      <c r="C15856" s="12">
        <f t="shared" si="1329"/>
        <v>44857</v>
      </c>
      <c r="D15856" s="11">
        <f t="shared" si="1330"/>
        <v>13</v>
      </c>
      <c r="E15856" s="51">
        <v>18556.519925640099</v>
      </c>
      <c r="F15856" s="13">
        <v>5536.1126062154999</v>
      </c>
      <c r="G15856" s="13">
        <v>15309.280500000001</v>
      </c>
      <c r="H15856" s="13">
        <v>0</v>
      </c>
      <c r="I15856" s="13">
        <v>0</v>
      </c>
      <c r="J15856" s="49">
        <v>102.16532258064517</v>
      </c>
      <c r="K15856" s="14">
        <f t="shared" si="1331"/>
        <v>39504.078354436242</v>
      </c>
    </row>
    <row r="15857" spans="1:11" x14ac:dyDescent="0.25">
      <c r="A15857" s="15">
        <f t="shared" si="1332"/>
        <v>10</v>
      </c>
      <c r="B15857" s="16">
        <f t="shared" si="1328"/>
        <v>2022</v>
      </c>
      <c r="C15857" s="17">
        <f t="shared" si="1329"/>
        <v>44857</v>
      </c>
      <c r="D15857" s="16">
        <f t="shared" si="1330"/>
        <v>14</v>
      </c>
      <c r="E15857" s="55">
        <v>18448.332171859201</v>
      </c>
      <c r="F15857" s="18">
        <v>5570.3123086135001</v>
      </c>
      <c r="G15857" s="18">
        <v>15421.06775</v>
      </c>
      <c r="H15857" s="18">
        <v>0</v>
      </c>
      <c r="I15857" s="18">
        <v>0</v>
      </c>
      <c r="J15857" s="53">
        <v>102.16532258064517</v>
      </c>
      <c r="K15857" s="19">
        <f t="shared" si="1331"/>
        <v>39541.877553053346</v>
      </c>
    </row>
    <row r="15858" spans="1:11" x14ac:dyDescent="0.25">
      <c r="A15858" s="10">
        <f t="shared" si="1332"/>
        <v>10</v>
      </c>
      <c r="B15858" s="11">
        <f t="shared" si="1328"/>
        <v>2022</v>
      </c>
      <c r="C15858" s="12">
        <f t="shared" si="1329"/>
        <v>44857</v>
      </c>
      <c r="D15858" s="11">
        <f t="shared" si="1330"/>
        <v>15</v>
      </c>
      <c r="E15858" s="51">
        <v>18290.528049300799</v>
      </c>
      <c r="F15858" s="13">
        <v>5620.1791190193999</v>
      </c>
      <c r="G15858" s="13">
        <v>15169.744250000002</v>
      </c>
      <c r="H15858" s="13">
        <v>0</v>
      </c>
      <c r="I15858" s="13">
        <v>0</v>
      </c>
      <c r="J15858" s="49">
        <v>102.16532258064517</v>
      </c>
      <c r="K15858" s="14">
        <f t="shared" si="1331"/>
        <v>39182.616740900849</v>
      </c>
    </row>
    <row r="15859" spans="1:11" x14ac:dyDescent="0.25">
      <c r="A15859" s="15">
        <f t="shared" si="1332"/>
        <v>10</v>
      </c>
      <c r="B15859" s="16">
        <f t="shared" si="1328"/>
        <v>2022</v>
      </c>
      <c r="C15859" s="17">
        <f t="shared" si="1329"/>
        <v>44857</v>
      </c>
      <c r="D15859" s="16">
        <f t="shared" si="1330"/>
        <v>16</v>
      </c>
      <c r="E15859" s="55">
        <v>18600.4277770767</v>
      </c>
      <c r="F15859" s="18">
        <v>5687.6452208824003</v>
      </c>
      <c r="G15859" s="18">
        <v>14931.111499999999</v>
      </c>
      <c r="H15859" s="18">
        <v>0</v>
      </c>
      <c r="I15859" s="18">
        <v>0</v>
      </c>
      <c r="J15859" s="53">
        <v>102.16532258064517</v>
      </c>
      <c r="K15859" s="19">
        <f t="shared" si="1331"/>
        <v>39321.349820539741</v>
      </c>
    </row>
    <row r="15860" spans="1:11" x14ac:dyDescent="0.25">
      <c r="A15860" s="10">
        <f t="shared" si="1332"/>
        <v>10</v>
      </c>
      <c r="B15860" s="11">
        <f t="shared" si="1328"/>
        <v>2022</v>
      </c>
      <c r="C15860" s="12">
        <f t="shared" si="1329"/>
        <v>44857</v>
      </c>
      <c r="D15860" s="11">
        <f t="shared" si="1330"/>
        <v>17</v>
      </c>
      <c r="E15860" s="51">
        <v>20048.152184149902</v>
      </c>
      <c r="F15860" s="13">
        <v>5569.5438546811001</v>
      </c>
      <c r="G15860" s="13">
        <v>14522.740249999999</v>
      </c>
      <c r="H15860" s="13">
        <v>0</v>
      </c>
      <c r="I15860" s="13">
        <v>0</v>
      </c>
      <c r="J15860" s="49">
        <v>102.16532258064517</v>
      </c>
      <c r="K15860" s="14">
        <f t="shared" si="1331"/>
        <v>40242.601611411643</v>
      </c>
    </row>
    <row r="15861" spans="1:11" x14ac:dyDescent="0.25">
      <c r="A15861" s="15">
        <f t="shared" si="1332"/>
        <v>10</v>
      </c>
      <c r="B15861" s="16">
        <f t="shared" si="1328"/>
        <v>2022</v>
      </c>
      <c r="C15861" s="17">
        <f t="shared" si="1329"/>
        <v>44857</v>
      </c>
      <c r="D15861" s="16">
        <f t="shared" si="1330"/>
        <v>18</v>
      </c>
      <c r="E15861" s="55">
        <v>21413.099210800399</v>
      </c>
      <c r="F15861" s="18">
        <v>5286.8357126999999</v>
      </c>
      <c r="G15861" s="18">
        <v>14076.97075</v>
      </c>
      <c r="H15861" s="18">
        <v>203.31</v>
      </c>
      <c r="I15861" s="18">
        <v>54.562188168197913</v>
      </c>
      <c r="J15861" s="53">
        <v>102.16532258064517</v>
      </c>
      <c r="K15861" s="19">
        <f t="shared" si="1331"/>
        <v>41136.943184249234</v>
      </c>
    </row>
    <row r="15862" spans="1:11" x14ac:dyDescent="0.25">
      <c r="A15862" s="10">
        <f t="shared" si="1332"/>
        <v>10</v>
      </c>
      <c r="B15862" s="11">
        <f t="shared" si="1328"/>
        <v>2022</v>
      </c>
      <c r="C15862" s="12">
        <f t="shared" si="1329"/>
        <v>44857</v>
      </c>
      <c r="D15862" s="11">
        <f t="shared" si="1330"/>
        <v>19</v>
      </c>
      <c r="E15862" s="51">
        <v>21801.244151697902</v>
      </c>
      <c r="F15862" s="13">
        <v>5318.3296515299999</v>
      </c>
      <c r="G15862" s="13">
        <v>14023.955999999998</v>
      </c>
      <c r="H15862" s="13">
        <v>329.62</v>
      </c>
      <c r="I15862" s="13">
        <v>88.459930470716614</v>
      </c>
      <c r="J15862" s="49">
        <v>102.16532258064517</v>
      </c>
      <c r="K15862" s="14">
        <f t="shared" si="1331"/>
        <v>41663.775056279257</v>
      </c>
    </row>
    <row r="15863" spans="1:11" x14ac:dyDescent="0.25">
      <c r="A15863" s="15">
        <f t="shared" si="1332"/>
        <v>10</v>
      </c>
      <c r="B15863" s="16">
        <f t="shared" si="1328"/>
        <v>2022</v>
      </c>
      <c r="C15863" s="17">
        <f t="shared" si="1329"/>
        <v>44857</v>
      </c>
      <c r="D15863" s="16">
        <f t="shared" si="1330"/>
        <v>20</v>
      </c>
      <c r="E15863" s="55">
        <v>21915.998950272799</v>
      </c>
      <c r="F15863" s="18">
        <v>5322.2990840962002</v>
      </c>
      <c r="G15863" s="18">
        <v>13679.530750000002</v>
      </c>
      <c r="H15863" s="18">
        <v>329.62</v>
      </c>
      <c r="I15863" s="18">
        <v>88.459930470716614</v>
      </c>
      <c r="J15863" s="53">
        <v>102.16532258064517</v>
      </c>
      <c r="K15863" s="19">
        <f t="shared" si="1331"/>
        <v>41438.074037420367</v>
      </c>
    </row>
    <row r="15864" spans="1:11" x14ac:dyDescent="0.25">
      <c r="A15864" s="10">
        <f t="shared" si="1332"/>
        <v>10</v>
      </c>
      <c r="B15864" s="11">
        <f t="shared" si="1328"/>
        <v>2022</v>
      </c>
      <c r="C15864" s="12">
        <f t="shared" si="1329"/>
        <v>44857</v>
      </c>
      <c r="D15864" s="11">
        <f t="shared" si="1330"/>
        <v>21</v>
      </c>
      <c r="E15864" s="51">
        <v>21143.1254462787</v>
      </c>
      <c r="F15864" s="13">
        <v>5144.2627871150999</v>
      </c>
      <c r="G15864" s="13">
        <v>13146.663749999998</v>
      </c>
      <c r="H15864" s="13">
        <v>329.62</v>
      </c>
      <c r="I15864" s="13">
        <v>88.459930470716614</v>
      </c>
      <c r="J15864" s="49">
        <v>102.16532258064517</v>
      </c>
      <c r="K15864" s="14">
        <f t="shared" si="1331"/>
        <v>39954.297236445163</v>
      </c>
    </row>
    <row r="15865" spans="1:11" x14ac:dyDescent="0.25">
      <c r="A15865" s="15">
        <f t="shared" si="1332"/>
        <v>10</v>
      </c>
      <c r="B15865" s="16">
        <f t="shared" si="1328"/>
        <v>2022</v>
      </c>
      <c r="C15865" s="17">
        <f t="shared" si="1329"/>
        <v>44857</v>
      </c>
      <c r="D15865" s="16">
        <f t="shared" si="1330"/>
        <v>22</v>
      </c>
      <c r="E15865" s="55">
        <v>19659.489350936201</v>
      </c>
      <c r="F15865" s="18">
        <v>4882.8670566541996</v>
      </c>
      <c r="G15865" s="18">
        <v>13221.2235</v>
      </c>
      <c r="H15865" s="18">
        <v>329.62</v>
      </c>
      <c r="I15865" s="18">
        <v>88.459930470716614</v>
      </c>
      <c r="J15865" s="53">
        <v>102.16532258064517</v>
      </c>
      <c r="K15865" s="19">
        <f t="shared" si="1331"/>
        <v>38283.825160641762</v>
      </c>
    </row>
    <row r="15866" spans="1:11" x14ac:dyDescent="0.25">
      <c r="A15866" s="10">
        <f t="shared" si="1332"/>
        <v>10</v>
      </c>
      <c r="B15866" s="11">
        <f t="shared" si="1328"/>
        <v>2022</v>
      </c>
      <c r="C15866" s="12">
        <f t="shared" si="1329"/>
        <v>44857</v>
      </c>
      <c r="D15866" s="11">
        <f t="shared" si="1330"/>
        <v>23</v>
      </c>
      <c r="E15866" s="51">
        <v>17289.185334973401</v>
      </c>
      <c r="F15866" s="13">
        <v>4613.8372531655996</v>
      </c>
      <c r="G15866" s="13">
        <v>12934.750750000001</v>
      </c>
      <c r="H15866" s="13">
        <v>329.62</v>
      </c>
      <c r="I15866" s="13">
        <v>88.459930470716614</v>
      </c>
      <c r="J15866" s="49">
        <v>102.16532258064517</v>
      </c>
      <c r="K15866" s="14">
        <f t="shared" si="1331"/>
        <v>35358.018591190361</v>
      </c>
    </row>
    <row r="15867" spans="1:11" x14ac:dyDescent="0.25">
      <c r="A15867" s="15">
        <f t="shared" si="1332"/>
        <v>10</v>
      </c>
      <c r="B15867" s="16">
        <f t="shared" si="1328"/>
        <v>2022</v>
      </c>
      <c r="C15867" s="17">
        <f t="shared" si="1329"/>
        <v>44857</v>
      </c>
      <c r="D15867" s="16">
        <f t="shared" si="1330"/>
        <v>24</v>
      </c>
      <c r="E15867" s="55">
        <v>14986.396428281299</v>
      </c>
      <c r="F15867" s="18">
        <v>4453.6887942009998</v>
      </c>
      <c r="G15867" s="18">
        <v>12626.72725</v>
      </c>
      <c r="H15867" s="18">
        <v>329.62</v>
      </c>
      <c r="I15867" s="18">
        <v>88.459930470716614</v>
      </c>
      <c r="J15867" s="53">
        <v>102.16532258064517</v>
      </c>
      <c r="K15867" s="19">
        <f t="shared" si="1331"/>
        <v>32587.057725533658</v>
      </c>
    </row>
    <row r="15868" spans="1:11" x14ac:dyDescent="0.25">
      <c r="A15868" s="10">
        <f t="shared" si="1332"/>
        <v>10</v>
      </c>
      <c r="B15868" s="11">
        <f t="shared" si="1328"/>
        <v>2022</v>
      </c>
      <c r="C15868" s="12">
        <f t="shared" si="1329"/>
        <v>44858</v>
      </c>
      <c r="D15868" s="11">
        <f t="shared" si="1330"/>
        <v>1</v>
      </c>
      <c r="E15868" s="51">
        <v>13040.4706683653</v>
      </c>
      <c r="F15868" s="13">
        <v>4381.9442662511001</v>
      </c>
      <c r="G15868" s="13">
        <v>12425.119499999999</v>
      </c>
      <c r="H15868" s="13">
        <v>329.62</v>
      </c>
      <c r="I15868" s="13">
        <v>88.459930470716614</v>
      </c>
      <c r="J15868" s="49">
        <v>102.16532258064517</v>
      </c>
      <c r="K15868" s="14">
        <f t="shared" si="1331"/>
        <v>30367.779687667757</v>
      </c>
    </row>
    <row r="15869" spans="1:11" x14ac:dyDescent="0.25">
      <c r="A15869" s="15">
        <f t="shared" si="1332"/>
        <v>10</v>
      </c>
      <c r="B15869" s="16">
        <f t="shared" si="1328"/>
        <v>2022</v>
      </c>
      <c r="C15869" s="17">
        <f t="shared" si="1329"/>
        <v>44858</v>
      </c>
      <c r="D15869" s="16">
        <f t="shared" si="1330"/>
        <v>2</v>
      </c>
      <c r="E15869" s="55">
        <v>11930.2708476467</v>
      </c>
      <c r="F15869" s="18">
        <v>4306.5830389072999</v>
      </c>
      <c r="G15869" s="18">
        <v>12636.55675</v>
      </c>
      <c r="H15869" s="18">
        <v>329.62</v>
      </c>
      <c r="I15869" s="18">
        <v>88.459930470716614</v>
      </c>
      <c r="J15869" s="53">
        <v>102.16532258064517</v>
      </c>
      <c r="K15869" s="19">
        <f t="shared" si="1331"/>
        <v>29393.655889605358</v>
      </c>
    </row>
    <row r="15870" spans="1:11" x14ac:dyDescent="0.25">
      <c r="A15870" s="10">
        <f t="shared" si="1332"/>
        <v>10</v>
      </c>
      <c r="B15870" s="11">
        <f t="shared" si="1328"/>
        <v>2022</v>
      </c>
      <c r="C15870" s="12">
        <f t="shared" si="1329"/>
        <v>44858</v>
      </c>
      <c r="D15870" s="11">
        <f t="shared" si="1330"/>
        <v>3</v>
      </c>
      <c r="E15870" s="51">
        <v>11326.5930554306</v>
      </c>
      <c r="F15870" s="13">
        <v>4404.5041407954004</v>
      </c>
      <c r="G15870" s="13">
        <v>12542.1445</v>
      </c>
      <c r="H15870" s="13">
        <v>329.62</v>
      </c>
      <c r="I15870" s="13">
        <v>88.459930470716614</v>
      </c>
      <c r="J15870" s="49">
        <v>102.16532258064517</v>
      </c>
      <c r="K15870" s="14">
        <f t="shared" si="1331"/>
        <v>28793.486949277361</v>
      </c>
    </row>
    <row r="15871" spans="1:11" x14ac:dyDescent="0.25">
      <c r="A15871" s="15">
        <f t="shared" si="1332"/>
        <v>10</v>
      </c>
      <c r="B15871" s="16">
        <f t="shared" si="1328"/>
        <v>2022</v>
      </c>
      <c r="C15871" s="17">
        <f t="shared" si="1329"/>
        <v>44858</v>
      </c>
      <c r="D15871" s="16">
        <f t="shared" si="1330"/>
        <v>4</v>
      </c>
      <c r="E15871" s="55">
        <v>11059.155976984701</v>
      </c>
      <c r="F15871" s="18">
        <v>4279.0332642600997</v>
      </c>
      <c r="G15871" s="18">
        <v>12738.27425</v>
      </c>
      <c r="H15871" s="18">
        <v>329.62</v>
      </c>
      <c r="I15871" s="18">
        <v>88.459930470716614</v>
      </c>
      <c r="J15871" s="53">
        <v>102.16532258064517</v>
      </c>
      <c r="K15871" s="19">
        <f t="shared" si="1331"/>
        <v>28596.70874429616</v>
      </c>
    </row>
    <row r="15872" spans="1:11" x14ac:dyDescent="0.25">
      <c r="A15872" s="10">
        <f t="shared" si="1332"/>
        <v>10</v>
      </c>
      <c r="B15872" s="11">
        <f t="shared" si="1328"/>
        <v>2022</v>
      </c>
      <c r="C15872" s="12">
        <f t="shared" si="1329"/>
        <v>44858</v>
      </c>
      <c r="D15872" s="11">
        <f t="shared" si="1330"/>
        <v>5</v>
      </c>
      <c r="E15872" s="51">
        <v>11025.4746585712</v>
      </c>
      <c r="F15872" s="13">
        <v>4304.9520720600003</v>
      </c>
      <c r="G15872" s="13">
        <v>13152.791249999997</v>
      </c>
      <c r="H15872" s="13">
        <v>329.62</v>
      </c>
      <c r="I15872" s="13">
        <v>88.459930470716614</v>
      </c>
      <c r="J15872" s="49">
        <v>102.16532258064517</v>
      </c>
      <c r="K15872" s="14">
        <f t="shared" si="1331"/>
        <v>29003.463233682556</v>
      </c>
    </row>
    <row r="15873" spans="1:11" x14ac:dyDescent="0.25">
      <c r="A15873" s="15">
        <f t="shared" si="1332"/>
        <v>10</v>
      </c>
      <c r="B15873" s="16">
        <f t="shared" si="1328"/>
        <v>2022</v>
      </c>
      <c r="C15873" s="17">
        <f t="shared" si="1329"/>
        <v>44858</v>
      </c>
      <c r="D15873" s="16">
        <f t="shared" si="1330"/>
        <v>6</v>
      </c>
      <c r="E15873" s="55">
        <v>11598.938013867501</v>
      </c>
      <c r="F15873" s="18">
        <v>4452.1003032578001</v>
      </c>
      <c r="G15873" s="18">
        <v>14739.244999999997</v>
      </c>
      <c r="H15873" s="18">
        <v>329.62</v>
      </c>
      <c r="I15873" s="18">
        <v>88.459930470716614</v>
      </c>
      <c r="J15873" s="53">
        <v>102.16532258064517</v>
      </c>
      <c r="K15873" s="19">
        <f t="shared" si="1331"/>
        <v>31310.528570176659</v>
      </c>
    </row>
    <row r="15874" spans="1:11" x14ac:dyDescent="0.25">
      <c r="A15874" s="10">
        <f t="shared" si="1332"/>
        <v>10</v>
      </c>
      <c r="B15874" s="11">
        <f t="shared" si="1328"/>
        <v>2022</v>
      </c>
      <c r="C15874" s="12">
        <f t="shared" si="1329"/>
        <v>44858</v>
      </c>
      <c r="D15874" s="11">
        <f t="shared" si="1330"/>
        <v>7</v>
      </c>
      <c r="E15874" s="51">
        <v>12767.5668859824</v>
      </c>
      <c r="F15874" s="13">
        <v>5001.7021209891</v>
      </c>
      <c r="G15874" s="13">
        <v>16937.664250000002</v>
      </c>
      <c r="H15874" s="13">
        <v>247.215</v>
      </c>
      <c r="I15874" s="13">
        <v>66.344947853037468</v>
      </c>
      <c r="J15874" s="49">
        <v>102.16532258064517</v>
      </c>
      <c r="K15874" s="14">
        <f t="shared" si="1331"/>
        <v>35122.658527405183</v>
      </c>
    </row>
    <row r="15875" spans="1:11" x14ac:dyDescent="0.25">
      <c r="A15875" s="15">
        <f t="shared" si="1332"/>
        <v>10</v>
      </c>
      <c r="B15875" s="16">
        <f t="shared" si="1328"/>
        <v>2022</v>
      </c>
      <c r="C15875" s="17">
        <f t="shared" si="1329"/>
        <v>44858</v>
      </c>
      <c r="D15875" s="16">
        <f t="shared" si="1330"/>
        <v>8</v>
      </c>
      <c r="E15875" s="55">
        <v>14090.0499460183</v>
      </c>
      <c r="F15875" s="18">
        <v>5497.4625838045004</v>
      </c>
      <c r="G15875" s="18">
        <v>17713.762999999999</v>
      </c>
      <c r="H15875" s="18">
        <v>0</v>
      </c>
      <c r="I15875" s="18">
        <v>0</v>
      </c>
      <c r="J15875" s="53">
        <v>102.16532258064517</v>
      </c>
      <c r="K15875" s="19">
        <f t="shared" si="1331"/>
        <v>37403.440852403444</v>
      </c>
    </row>
    <row r="15876" spans="1:11" x14ac:dyDescent="0.25">
      <c r="A15876" s="10">
        <f t="shared" si="1332"/>
        <v>10</v>
      </c>
      <c r="B15876" s="11">
        <f t="shared" si="1328"/>
        <v>2022</v>
      </c>
      <c r="C15876" s="12">
        <f t="shared" si="1329"/>
        <v>44858</v>
      </c>
      <c r="D15876" s="11">
        <f t="shared" si="1330"/>
        <v>9</v>
      </c>
      <c r="E15876" s="51">
        <v>14767.676740081501</v>
      </c>
      <c r="F15876" s="13">
        <v>6008.9646850938998</v>
      </c>
      <c r="G15876" s="13">
        <v>17973.535000000003</v>
      </c>
      <c r="H15876" s="13">
        <v>0</v>
      </c>
      <c r="I15876" s="13">
        <v>0</v>
      </c>
      <c r="J15876" s="49">
        <v>102.16532258064517</v>
      </c>
      <c r="K15876" s="14">
        <f t="shared" si="1331"/>
        <v>38852.341747756051</v>
      </c>
    </row>
    <row r="15877" spans="1:11" x14ac:dyDescent="0.25">
      <c r="A15877" s="15">
        <f t="shared" si="1332"/>
        <v>10</v>
      </c>
      <c r="B15877" s="16">
        <f t="shared" ref="B15877:B15940" si="1333">YEAR(C15877)</f>
        <v>2022</v>
      </c>
      <c r="C15877" s="17">
        <f t="shared" si="1329"/>
        <v>44858</v>
      </c>
      <c r="D15877" s="16">
        <f t="shared" si="1330"/>
        <v>10</v>
      </c>
      <c r="E15877" s="55">
        <v>14917.2243098781</v>
      </c>
      <c r="F15877" s="18">
        <v>6668.7015069768004</v>
      </c>
      <c r="G15877" s="18">
        <v>18701.012750000005</v>
      </c>
      <c r="H15877" s="18">
        <v>0</v>
      </c>
      <c r="I15877" s="18">
        <v>0</v>
      </c>
      <c r="J15877" s="53">
        <v>102.16532258064517</v>
      </c>
      <c r="K15877" s="19">
        <f t="shared" si="1331"/>
        <v>40389.103889435552</v>
      </c>
    </row>
    <row r="15878" spans="1:11" x14ac:dyDescent="0.25">
      <c r="A15878" s="10">
        <f t="shared" si="1332"/>
        <v>10</v>
      </c>
      <c r="B15878" s="11">
        <f t="shared" si="1333"/>
        <v>2022</v>
      </c>
      <c r="C15878" s="12">
        <f t="shared" ref="C15878:C15941" si="1334">IF(D15878=1, C15877+1, C15877)</f>
        <v>44858</v>
      </c>
      <c r="D15878" s="11">
        <f t="shared" ref="D15878:D15941" si="1335">IF(D15877=24, 1, D15877+1)</f>
        <v>11</v>
      </c>
      <c r="E15878" s="51">
        <v>14775.034296664</v>
      </c>
      <c r="F15878" s="13">
        <v>7087.8057599554004</v>
      </c>
      <c r="G15878" s="13">
        <v>18996.882750000001</v>
      </c>
      <c r="H15878" s="13">
        <v>0</v>
      </c>
      <c r="I15878" s="13">
        <v>0</v>
      </c>
      <c r="J15878" s="49">
        <v>102.16532258064517</v>
      </c>
      <c r="K15878" s="14">
        <f t="shared" ref="K15878:K15941" si="1336">SUM(E15878:J15878)</f>
        <v>40961.888129200044</v>
      </c>
    </row>
    <row r="15879" spans="1:11" x14ac:dyDescent="0.25">
      <c r="A15879" s="15">
        <f t="shared" si="1332"/>
        <v>10</v>
      </c>
      <c r="B15879" s="16">
        <f t="shared" si="1333"/>
        <v>2022</v>
      </c>
      <c r="C15879" s="17">
        <f t="shared" si="1334"/>
        <v>44858</v>
      </c>
      <c r="D15879" s="16">
        <f t="shared" si="1335"/>
        <v>12</v>
      </c>
      <c r="E15879" s="55">
        <v>15054.896437532399</v>
      </c>
      <c r="F15879" s="18">
        <v>7225.4171037132</v>
      </c>
      <c r="G15879" s="18">
        <v>19187.12875</v>
      </c>
      <c r="H15879" s="18">
        <v>0</v>
      </c>
      <c r="I15879" s="18">
        <v>0</v>
      </c>
      <c r="J15879" s="53">
        <v>102.16532258064517</v>
      </c>
      <c r="K15879" s="19">
        <f t="shared" si="1336"/>
        <v>41569.607613826243</v>
      </c>
    </row>
    <row r="15880" spans="1:11" x14ac:dyDescent="0.25">
      <c r="A15880" s="10">
        <f t="shared" si="1332"/>
        <v>10</v>
      </c>
      <c r="B15880" s="11">
        <f t="shared" si="1333"/>
        <v>2022</v>
      </c>
      <c r="C15880" s="12">
        <f t="shared" si="1334"/>
        <v>44858</v>
      </c>
      <c r="D15880" s="11">
        <f t="shared" si="1335"/>
        <v>13</v>
      </c>
      <c r="E15880" s="51">
        <v>15355.387710347801</v>
      </c>
      <c r="F15880" s="13">
        <v>7368.5397017306004</v>
      </c>
      <c r="G15880" s="13">
        <v>19513.234750000003</v>
      </c>
      <c r="H15880" s="13">
        <v>0</v>
      </c>
      <c r="I15880" s="13">
        <v>0</v>
      </c>
      <c r="J15880" s="49">
        <v>102.16532258064517</v>
      </c>
      <c r="K15880" s="14">
        <f t="shared" si="1336"/>
        <v>42339.32748465905</v>
      </c>
    </row>
    <row r="15881" spans="1:11" x14ac:dyDescent="0.25">
      <c r="A15881" s="15">
        <f t="shared" si="1332"/>
        <v>10</v>
      </c>
      <c r="B15881" s="16">
        <f t="shared" si="1333"/>
        <v>2022</v>
      </c>
      <c r="C15881" s="17">
        <f t="shared" si="1334"/>
        <v>44858</v>
      </c>
      <c r="D15881" s="16">
        <f t="shared" si="1335"/>
        <v>14</v>
      </c>
      <c r="E15881" s="55">
        <v>15201.5711245688</v>
      </c>
      <c r="F15881" s="18">
        <v>7462.5431647585001</v>
      </c>
      <c r="G15881" s="18">
        <v>19587.882250000002</v>
      </c>
      <c r="H15881" s="18">
        <v>0</v>
      </c>
      <c r="I15881" s="18">
        <v>0</v>
      </c>
      <c r="J15881" s="53">
        <v>102.16532258064517</v>
      </c>
      <c r="K15881" s="19">
        <f t="shared" si="1336"/>
        <v>42354.161861907945</v>
      </c>
    </row>
    <row r="15882" spans="1:11" x14ac:dyDescent="0.25">
      <c r="A15882" s="10">
        <f t="shared" si="1332"/>
        <v>10</v>
      </c>
      <c r="B15882" s="11">
        <f t="shared" si="1333"/>
        <v>2022</v>
      </c>
      <c r="C15882" s="12">
        <f t="shared" si="1334"/>
        <v>44858</v>
      </c>
      <c r="D15882" s="11">
        <f t="shared" si="1335"/>
        <v>15</v>
      </c>
      <c r="E15882" s="51">
        <v>15068.073865210599</v>
      </c>
      <c r="F15882" s="13">
        <v>7516.1209555941996</v>
      </c>
      <c r="G15882" s="13">
        <v>19268.681749999996</v>
      </c>
      <c r="H15882" s="13">
        <v>0</v>
      </c>
      <c r="I15882" s="13">
        <v>0</v>
      </c>
      <c r="J15882" s="49">
        <v>102.16532258064517</v>
      </c>
      <c r="K15882" s="14">
        <f t="shared" si="1336"/>
        <v>41955.041893385438</v>
      </c>
    </row>
    <row r="15883" spans="1:11" x14ac:dyDescent="0.25">
      <c r="A15883" s="15">
        <f t="shared" si="1332"/>
        <v>10</v>
      </c>
      <c r="B15883" s="16">
        <f t="shared" si="1333"/>
        <v>2022</v>
      </c>
      <c r="C15883" s="17">
        <f t="shared" si="1334"/>
        <v>44858</v>
      </c>
      <c r="D15883" s="16">
        <f t="shared" si="1335"/>
        <v>16</v>
      </c>
      <c r="E15883" s="55">
        <v>15584.872803485399</v>
      </c>
      <c r="F15883" s="18">
        <v>7406.9935909062997</v>
      </c>
      <c r="G15883" s="18">
        <v>18449.576249999998</v>
      </c>
      <c r="H15883" s="18">
        <v>0</v>
      </c>
      <c r="I15883" s="18">
        <v>0</v>
      </c>
      <c r="J15883" s="53">
        <v>102.16532258064517</v>
      </c>
      <c r="K15883" s="19">
        <f t="shared" si="1336"/>
        <v>41543.60796697234</v>
      </c>
    </row>
    <row r="15884" spans="1:11" x14ac:dyDescent="0.25">
      <c r="A15884" s="10">
        <f t="shared" ref="A15884:A15947" si="1337">MONTH(C15884)</f>
        <v>10</v>
      </c>
      <c r="B15884" s="11">
        <f t="shared" si="1333"/>
        <v>2022</v>
      </c>
      <c r="C15884" s="12">
        <f t="shared" si="1334"/>
        <v>44858</v>
      </c>
      <c r="D15884" s="11">
        <f t="shared" si="1335"/>
        <v>17</v>
      </c>
      <c r="E15884" s="51">
        <v>17397.3230884308</v>
      </c>
      <c r="F15884" s="13">
        <v>6969.6959986551001</v>
      </c>
      <c r="G15884" s="13">
        <v>17795.626749999996</v>
      </c>
      <c r="H15884" s="13">
        <v>0</v>
      </c>
      <c r="I15884" s="13">
        <v>0</v>
      </c>
      <c r="J15884" s="49">
        <v>102.16532258064517</v>
      </c>
      <c r="K15884" s="14">
        <f t="shared" si="1336"/>
        <v>42264.81115966654</v>
      </c>
    </row>
    <row r="15885" spans="1:11" x14ac:dyDescent="0.25">
      <c r="A15885" s="15">
        <f t="shared" si="1337"/>
        <v>10</v>
      </c>
      <c r="B15885" s="16">
        <f t="shared" si="1333"/>
        <v>2022</v>
      </c>
      <c r="C15885" s="17">
        <f t="shared" si="1334"/>
        <v>44858</v>
      </c>
      <c r="D15885" s="16">
        <f t="shared" si="1335"/>
        <v>18</v>
      </c>
      <c r="E15885" s="55">
        <v>19361.321694401999</v>
      </c>
      <c r="F15885" s="18">
        <v>6431.3882986617</v>
      </c>
      <c r="G15885" s="18">
        <v>16811.645749999996</v>
      </c>
      <c r="H15885" s="18">
        <v>214.25299999999999</v>
      </c>
      <c r="I15885" s="18">
        <v>57.498954805965795</v>
      </c>
      <c r="J15885" s="53">
        <v>102.16532258064517</v>
      </c>
      <c r="K15885" s="19">
        <f t="shared" si="1336"/>
        <v>42978.273020450302</v>
      </c>
    </row>
    <row r="15886" spans="1:11" x14ac:dyDescent="0.25">
      <c r="A15886" s="10">
        <f t="shared" si="1337"/>
        <v>10</v>
      </c>
      <c r="B15886" s="11">
        <f t="shared" si="1333"/>
        <v>2022</v>
      </c>
      <c r="C15886" s="12">
        <f t="shared" si="1334"/>
        <v>44858</v>
      </c>
      <c r="D15886" s="11">
        <f t="shared" si="1335"/>
        <v>19</v>
      </c>
      <c r="E15886" s="51">
        <v>19932.379383817901</v>
      </c>
      <c r="F15886" s="13">
        <v>6254.5488097442003</v>
      </c>
      <c r="G15886" s="13">
        <v>15974.036</v>
      </c>
      <c r="H15886" s="13">
        <v>329.62</v>
      </c>
      <c r="I15886" s="13">
        <v>88.459930470716614</v>
      </c>
      <c r="J15886" s="49">
        <v>102.16532258064517</v>
      </c>
      <c r="K15886" s="14">
        <f t="shared" si="1336"/>
        <v>42681.209446613466</v>
      </c>
    </row>
    <row r="15887" spans="1:11" x14ac:dyDescent="0.25">
      <c r="A15887" s="15">
        <f t="shared" si="1337"/>
        <v>10</v>
      </c>
      <c r="B15887" s="16">
        <f t="shared" si="1333"/>
        <v>2022</v>
      </c>
      <c r="C15887" s="17">
        <f t="shared" si="1334"/>
        <v>44858</v>
      </c>
      <c r="D15887" s="16">
        <f t="shared" si="1335"/>
        <v>20</v>
      </c>
      <c r="E15887" s="55">
        <v>20450.031433797401</v>
      </c>
      <c r="F15887" s="18">
        <v>6083.0724484935999</v>
      </c>
      <c r="G15887" s="18">
        <v>15582.637500000003</v>
      </c>
      <c r="H15887" s="18">
        <v>329.62</v>
      </c>
      <c r="I15887" s="18">
        <v>88.459930470716614</v>
      </c>
      <c r="J15887" s="53">
        <v>102.16532258064517</v>
      </c>
      <c r="K15887" s="19">
        <f t="shared" si="1336"/>
        <v>42635.986635342364</v>
      </c>
    </row>
    <row r="15888" spans="1:11" x14ac:dyDescent="0.25">
      <c r="A15888" s="10">
        <f t="shared" si="1337"/>
        <v>10</v>
      </c>
      <c r="B15888" s="11">
        <f t="shared" si="1333"/>
        <v>2022</v>
      </c>
      <c r="C15888" s="12">
        <f t="shared" si="1334"/>
        <v>44858</v>
      </c>
      <c r="D15888" s="11">
        <f t="shared" si="1335"/>
        <v>21</v>
      </c>
      <c r="E15888" s="51">
        <v>19889.794511012798</v>
      </c>
      <c r="F15888" s="13">
        <v>5594.7752817398004</v>
      </c>
      <c r="G15888" s="13">
        <v>15033.053249999999</v>
      </c>
      <c r="H15888" s="13">
        <v>329.62</v>
      </c>
      <c r="I15888" s="13">
        <v>88.459930470716614</v>
      </c>
      <c r="J15888" s="49">
        <v>102.16532258064517</v>
      </c>
      <c r="K15888" s="14">
        <f t="shared" si="1336"/>
        <v>41037.868295803957</v>
      </c>
    </row>
    <row r="15889" spans="1:11" x14ac:dyDescent="0.25">
      <c r="A15889" s="15">
        <f t="shared" si="1337"/>
        <v>10</v>
      </c>
      <c r="B15889" s="16">
        <f t="shared" si="1333"/>
        <v>2022</v>
      </c>
      <c r="C15889" s="17">
        <f t="shared" si="1334"/>
        <v>44858</v>
      </c>
      <c r="D15889" s="16">
        <f t="shared" si="1335"/>
        <v>22</v>
      </c>
      <c r="E15889" s="55">
        <v>18794.6989589277</v>
      </c>
      <c r="F15889" s="18">
        <v>5132.9951673004998</v>
      </c>
      <c r="G15889" s="18">
        <v>14073.835499999999</v>
      </c>
      <c r="H15889" s="18">
        <v>329.62</v>
      </c>
      <c r="I15889" s="18">
        <v>88.459930470716614</v>
      </c>
      <c r="J15889" s="53">
        <v>102.16532258064517</v>
      </c>
      <c r="K15889" s="19">
        <f t="shared" si="1336"/>
        <v>38521.774879279561</v>
      </c>
    </row>
    <row r="15890" spans="1:11" x14ac:dyDescent="0.25">
      <c r="A15890" s="10">
        <f t="shared" si="1337"/>
        <v>10</v>
      </c>
      <c r="B15890" s="11">
        <f t="shared" si="1333"/>
        <v>2022</v>
      </c>
      <c r="C15890" s="12">
        <f t="shared" si="1334"/>
        <v>44858</v>
      </c>
      <c r="D15890" s="11">
        <f t="shared" si="1335"/>
        <v>23</v>
      </c>
      <c r="E15890" s="51">
        <v>16795.279064226699</v>
      </c>
      <c r="F15890" s="13">
        <v>4737.4572176442998</v>
      </c>
      <c r="G15890" s="13">
        <v>13507.310750000001</v>
      </c>
      <c r="H15890" s="13">
        <v>329.62</v>
      </c>
      <c r="I15890" s="13">
        <v>88.459930470716614</v>
      </c>
      <c r="J15890" s="49">
        <v>102.16532258064517</v>
      </c>
      <c r="K15890" s="14">
        <f t="shared" si="1336"/>
        <v>35560.292284922361</v>
      </c>
    </row>
    <row r="15891" spans="1:11" x14ac:dyDescent="0.25">
      <c r="A15891" s="15">
        <f t="shared" si="1337"/>
        <v>10</v>
      </c>
      <c r="B15891" s="16">
        <f t="shared" si="1333"/>
        <v>2022</v>
      </c>
      <c r="C15891" s="17">
        <f t="shared" si="1334"/>
        <v>44858</v>
      </c>
      <c r="D15891" s="16">
        <f t="shared" si="1335"/>
        <v>24</v>
      </c>
      <c r="E15891" s="55">
        <v>14655.716170485901</v>
      </c>
      <c r="F15891" s="18">
        <v>4461.6620219954002</v>
      </c>
      <c r="G15891" s="18">
        <v>13108.913999999999</v>
      </c>
      <c r="H15891" s="18">
        <v>329.62</v>
      </c>
      <c r="I15891" s="18">
        <v>88.459930470716614</v>
      </c>
      <c r="J15891" s="53">
        <v>102.16532258064517</v>
      </c>
      <c r="K15891" s="19">
        <f t="shared" si="1336"/>
        <v>32746.537445532656</v>
      </c>
    </row>
    <row r="15892" spans="1:11" x14ac:dyDescent="0.25">
      <c r="A15892" s="10">
        <f t="shared" si="1337"/>
        <v>10</v>
      </c>
      <c r="B15892" s="11">
        <f t="shared" si="1333"/>
        <v>2022</v>
      </c>
      <c r="C15892" s="12">
        <f t="shared" si="1334"/>
        <v>44859</v>
      </c>
      <c r="D15892" s="11">
        <f t="shared" si="1335"/>
        <v>1</v>
      </c>
      <c r="E15892" s="51">
        <v>12781.1311880834</v>
      </c>
      <c r="F15892" s="13">
        <v>4338.5511106614003</v>
      </c>
      <c r="G15892" s="13">
        <v>12932.970499999998</v>
      </c>
      <c r="H15892" s="13">
        <v>329.62</v>
      </c>
      <c r="I15892" s="13">
        <v>88.459930470716614</v>
      </c>
      <c r="J15892" s="49">
        <v>102.16532258064517</v>
      </c>
      <c r="K15892" s="14">
        <f t="shared" si="1336"/>
        <v>30572.898051796157</v>
      </c>
    </row>
    <row r="15893" spans="1:11" x14ac:dyDescent="0.25">
      <c r="A15893" s="15">
        <f t="shared" si="1337"/>
        <v>10</v>
      </c>
      <c r="B15893" s="16">
        <f t="shared" si="1333"/>
        <v>2022</v>
      </c>
      <c r="C15893" s="17">
        <f t="shared" si="1334"/>
        <v>44859</v>
      </c>
      <c r="D15893" s="16">
        <f t="shared" si="1335"/>
        <v>2</v>
      </c>
      <c r="E15893" s="55">
        <v>11691.192253277401</v>
      </c>
      <c r="F15893" s="18">
        <v>4294.7187938694997</v>
      </c>
      <c r="G15893" s="18">
        <v>12986.909</v>
      </c>
      <c r="H15893" s="18">
        <v>329.62</v>
      </c>
      <c r="I15893" s="18">
        <v>88.459930470716614</v>
      </c>
      <c r="J15893" s="53">
        <v>102.16532258064517</v>
      </c>
      <c r="K15893" s="19">
        <f t="shared" si="1336"/>
        <v>29493.065300198257</v>
      </c>
    </row>
    <row r="15894" spans="1:11" x14ac:dyDescent="0.25">
      <c r="A15894" s="10">
        <f t="shared" si="1337"/>
        <v>10</v>
      </c>
      <c r="B15894" s="11">
        <f t="shared" si="1333"/>
        <v>2022</v>
      </c>
      <c r="C15894" s="12">
        <f t="shared" si="1334"/>
        <v>44859</v>
      </c>
      <c r="D15894" s="11">
        <f t="shared" si="1335"/>
        <v>3</v>
      </c>
      <c r="E15894" s="51">
        <v>11035.607552285401</v>
      </c>
      <c r="F15894" s="13">
        <v>4216.1613092752996</v>
      </c>
      <c r="G15894" s="13">
        <v>12970.015750000002</v>
      </c>
      <c r="H15894" s="13">
        <v>329.62</v>
      </c>
      <c r="I15894" s="13">
        <v>88.459930470716614</v>
      </c>
      <c r="J15894" s="49">
        <v>102.16532258064517</v>
      </c>
      <c r="K15894" s="14">
        <f t="shared" si="1336"/>
        <v>28742.029864612061</v>
      </c>
    </row>
    <row r="15895" spans="1:11" x14ac:dyDescent="0.25">
      <c r="A15895" s="15">
        <f t="shared" si="1337"/>
        <v>10</v>
      </c>
      <c r="B15895" s="16">
        <f t="shared" si="1333"/>
        <v>2022</v>
      </c>
      <c r="C15895" s="17">
        <f t="shared" si="1334"/>
        <v>44859</v>
      </c>
      <c r="D15895" s="16">
        <f t="shared" si="1335"/>
        <v>4</v>
      </c>
      <c r="E15895" s="55">
        <v>10786.1831687099</v>
      </c>
      <c r="F15895" s="18">
        <v>4242.4163070079003</v>
      </c>
      <c r="G15895" s="18">
        <v>13070.884999999998</v>
      </c>
      <c r="H15895" s="18">
        <v>329.62</v>
      </c>
      <c r="I15895" s="18">
        <v>88.459930470716614</v>
      </c>
      <c r="J15895" s="53">
        <v>102.16532258064517</v>
      </c>
      <c r="K15895" s="19">
        <f t="shared" si="1336"/>
        <v>28619.729728769158</v>
      </c>
    </row>
    <row r="15896" spans="1:11" x14ac:dyDescent="0.25">
      <c r="A15896" s="10">
        <f t="shared" si="1337"/>
        <v>10</v>
      </c>
      <c r="B15896" s="11">
        <f t="shared" si="1333"/>
        <v>2022</v>
      </c>
      <c r="C15896" s="12">
        <f t="shared" si="1334"/>
        <v>44859</v>
      </c>
      <c r="D15896" s="11">
        <f t="shared" si="1335"/>
        <v>5</v>
      </c>
      <c r="E15896" s="51">
        <v>10807.3536620671</v>
      </c>
      <c r="F15896" s="13">
        <v>4318.0762110652004</v>
      </c>
      <c r="G15896" s="13">
        <v>13646.789499999999</v>
      </c>
      <c r="H15896" s="13">
        <v>329.62</v>
      </c>
      <c r="I15896" s="13">
        <v>88.459930470716614</v>
      </c>
      <c r="J15896" s="49">
        <v>102.16532258064517</v>
      </c>
      <c r="K15896" s="14">
        <f t="shared" si="1336"/>
        <v>29292.464626183657</v>
      </c>
    </row>
    <row r="15897" spans="1:11" x14ac:dyDescent="0.25">
      <c r="A15897" s="15">
        <f t="shared" si="1337"/>
        <v>10</v>
      </c>
      <c r="B15897" s="16">
        <f t="shared" si="1333"/>
        <v>2022</v>
      </c>
      <c r="C15897" s="17">
        <f t="shared" si="1334"/>
        <v>44859</v>
      </c>
      <c r="D15897" s="16">
        <f t="shared" si="1335"/>
        <v>6</v>
      </c>
      <c r="E15897" s="55">
        <v>11336.51324409</v>
      </c>
      <c r="F15897" s="18">
        <v>4454.2173050599004</v>
      </c>
      <c r="G15897" s="18">
        <v>15206.103999999998</v>
      </c>
      <c r="H15897" s="18">
        <v>329.62</v>
      </c>
      <c r="I15897" s="18">
        <v>88.459930470716614</v>
      </c>
      <c r="J15897" s="53">
        <v>102.16532258064517</v>
      </c>
      <c r="K15897" s="19">
        <f t="shared" si="1336"/>
        <v>31517.079802201257</v>
      </c>
    </row>
    <row r="15898" spans="1:11" x14ac:dyDescent="0.25">
      <c r="A15898" s="10">
        <f t="shared" si="1337"/>
        <v>10</v>
      </c>
      <c r="B15898" s="11">
        <f t="shared" si="1333"/>
        <v>2022</v>
      </c>
      <c r="C15898" s="12">
        <f t="shared" si="1334"/>
        <v>44859</v>
      </c>
      <c r="D15898" s="11">
        <f t="shared" si="1335"/>
        <v>7</v>
      </c>
      <c r="E15898" s="51">
        <v>12613.5939745792</v>
      </c>
      <c r="F15898" s="13">
        <v>4871.7551105099001</v>
      </c>
      <c r="G15898" s="13">
        <v>17528.208749999994</v>
      </c>
      <c r="H15898" s="13">
        <v>258.15800000000002</v>
      </c>
      <c r="I15898" s="13">
        <v>69.281714490805356</v>
      </c>
      <c r="J15898" s="49">
        <v>102.16532258064517</v>
      </c>
      <c r="K15898" s="14">
        <f t="shared" si="1336"/>
        <v>35443.162872160545</v>
      </c>
    </row>
    <row r="15899" spans="1:11" x14ac:dyDescent="0.25">
      <c r="A15899" s="15">
        <f t="shared" si="1337"/>
        <v>10</v>
      </c>
      <c r="B15899" s="16">
        <f t="shared" si="1333"/>
        <v>2022</v>
      </c>
      <c r="C15899" s="17">
        <f t="shared" si="1334"/>
        <v>44859</v>
      </c>
      <c r="D15899" s="16">
        <f t="shared" si="1335"/>
        <v>8</v>
      </c>
      <c r="E15899" s="55">
        <v>14259.593484171501</v>
      </c>
      <c r="F15899" s="18">
        <v>5417.0902320575997</v>
      </c>
      <c r="G15899" s="18">
        <v>18022.823249999998</v>
      </c>
      <c r="H15899" s="18">
        <v>0</v>
      </c>
      <c r="I15899" s="18">
        <v>0</v>
      </c>
      <c r="J15899" s="53">
        <v>102.16532258064517</v>
      </c>
      <c r="K15899" s="19">
        <f t="shared" si="1336"/>
        <v>37801.672288809743</v>
      </c>
    </row>
    <row r="15900" spans="1:11" x14ac:dyDescent="0.25">
      <c r="A15900" s="10">
        <f t="shared" si="1337"/>
        <v>10</v>
      </c>
      <c r="B15900" s="11">
        <f t="shared" si="1333"/>
        <v>2022</v>
      </c>
      <c r="C15900" s="12">
        <f t="shared" si="1334"/>
        <v>44859</v>
      </c>
      <c r="D15900" s="11">
        <f t="shared" si="1335"/>
        <v>9</v>
      </c>
      <c r="E15900" s="51">
        <v>14381.5504766247</v>
      </c>
      <c r="F15900" s="13">
        <v>6056.6482108109003</v>
      </c>
      <c r="G15900" s="13">
        <v>18474.619000000002</v>
      </c>
      <c r="H15900" s="13">
        <v>0</v>
      </c>
      <c r="I15900" s="13">
        <v>0</v>
      </c>
      <c r="J15900" s="49">
        <v>102.16532258064517</v>
      </c>
      <c r="K15900" s="14">
        <f t="shared" si="1336"/>
        <v>39014.983010016243</v>
      </c>
    </row>
    <row r="15901" spans="1:11" x14ac:dyDescent="0.25">
      <c r="A15901" s="15">
        <f t="shared" si="1337"/>
        <v>10</v>
      </c>
      <c r="B15901" s="16">
        <f t="shared" si="1333"/>
        <v>2022</v>
      </c>
      <c r="C15901" s="17">
        <f t="shared" si="1334"/>
        <v>44859</v>
      </c>
      <c r="D15901" s="16">
        <f t="shared" si="1335"/>
        <v>10</v>
      </c>
      <c r="E15901" s="55">
        <v>13966.7225044527</v>
      </c>
      <c r="F15901" s="18">
        <v>6925.9787552096996</v>
      </c>
      <c r="G15901" s="18">
        <v>19201.439750000005</v>
      </c>
      <c r="H15901" s="18">
        <v>0</v>
      </c>
      <c r="I15901" s="18">
        <v>0</v>
      </c>
      <c r="J15901" s="53">
        <v>102.16532258064517</v>
      </c>
      <c r="K15901" s="19">
        <f t="shared" si="1336"/>
        <v>40196.306332243046</v>
      </c>
    </row>
    <row r="15902" spans="1:11" x14ac:dyDescent="0.25">
      <c r="A15902" s="10">
        <f t="shared" si="1337"/>
        <v>10</v>
      </c>
      <c r="B15902" s="11">
        <f t="shared" si="1333"/>
        <v>2022</v>
      </c>
      <c r="C15902" s="12">
        <f t="shared" si="1334"/>
        <v>44859</v>
      </c>
      <c r="D15902" s="11">
        <f t="shared" si="1335"/>
        <v>11</v>
      </c>
      <c r="E15902" s="51">
        <v>13944.751783560099</v>
      </c>
      <c r="F15902" s="13">
        <v>7453.0617766166997</v>
      </c>
      <c r="G15902" s="13">
        <v>19639.556</v>
      </c>
      <c r="H15902" s="13">
        <v>0</v>
      </c>
      <c r="I15902" s="13">
        <v>0</v>
      </c>
      <c r="J15902" s="49">
        <v>102.16532258064517</v>
      </c>
      <c r="K15902" s="14">
        <f t="shared" si="1336"/>
        <v>41139.534882757442</v>
      </c>
    </row>
    <row r="15903" spans="1:11" x14ac:dyDescent="0.25">
      <c r="A15903" s="15">
        <f t="shared" si="1337"/>
        <v>10</v>
      </c>
      <c r="B15903" s="16">
        <f t="shared" si="1333"/>
        <v>2022</v>
      </c>
      <c r="C15903" s="17">
        <f t="shared" si="1334"/>
        <v>44859</v>
      </c>
      <c r="D15903" s="16">
        <f t="shared" si="1335"/>
        <v>12</v>
      </c>
      <c r="E15903" s="55">
        <v>14169.0260287649</v>
      </c>
      <c r="F15903" s="18">
        <v>7635.3072437916999</v>
      </c>
      <c r="G15903" s="18">
        <v>19517.616749999997</v>
      </c>
      <c r="H15903" s="18">
        <v>0</v>
      </c>
      <c r="I15903" s="18">
        <v>0</v>
      </c>
      <c r="J15903" s="53">
        <v>102.16532258064517</v>
      </c>
      <c r="K15903" s="19">
        <f t="shared" si="1336"/>
        <v>41424.115345137245</v>
      </c>
    </row>
    <row r="15904" spans="1:11" x14ac:dyDescent="0.25">
      <c r="A15904" s="10">
        <f t="shared" si="1337"/>
        <v>10</v>
      </c>
      <c r="B15904" s="11">
        <f t="shared" si="1333"/>
        <v>2022</v>
      </c>
      <c r="C15904" s="12">
        <f t="shared" si="1334"/>
        <v>44859</v>
      </c>
      <c r="D15904" s="11">
        <f t="shared" si="1335"/>
        <v>13</v>
      </c>
      <c r="E15904" s="51">
        <v>14412.7405698411</v>
      </c>
      <c r="F15904" s="13">
        <v>7633.4269336696998</v>
      </c>
      <c r="G15904" s="13">
        <v>19597.078750000004</v>
      </c>
      <c r="H15904" s="13">
        <v>0</v>
      </c>
      <c r="I15904" s="13">
        <v>0</v>
      </c>
      <c r="J15904" s="49">
        <v>102.16532258064517</v>
      </c>
      <c r="K15904" s="14">
        <f t="shared" si="1336"/>
        <v>41745.41157609145</v>
      </c>
    </row>
    <row r="15905" spans="1:11" x14ac:dyDescent="0.25">
      <c r="A15905" s="15">
        <f t="shared" si="1337"/>
        <v>10</v>
      </c>
      <c r="B15905" s="16">
        <f t="shared" si="1333"/>
        <v>2022</v>
      </c>
      <c r="C15905" s="17">
        <f t="shared" si="1334"/>
        <v>44859</v>
      </c>
      <c r="D15905" s="16">
        <f t="shared" si="1335"/>
        <v>14</v>
      </c>
      <c r="E15905" s="55">
        <v>14360.2989015355</v>
      </c>
      <c r="F15905" s="18">
        <v>7742.3260773151997</v>
      </c>
      <c r="G15905" s="18">
        <v>19505.030000000002</v>
      </c>
      <c r="H15905" s="18">
        <v>0</v>
      </c>
      <c r="I15905" s="18">
        <v>0</v>
      </c>
      <c r="J15905" s="53">
        <v>102.16532258064517</v>
      </c>
      <c r="K15905" s="19">
        <f t="shared" si="1336"/>
        <v>41709.82030143134</v>
      </c>
    </row>
    <row r="15906" spans="1:11" x14ac:dyDescent="0.25">
      <c r="A15906" s="10">
        <f t="shared" si="1337"/>
        <v>10</v>
      </c>
      <c r="B15906" s="11">
        <f t="shared" si="1333"/>
        <v>2022</v>
      </c>
      <c r="C15906" s="12">
        <f t="shared" si="1334"/>
        <v>44859</v>
      </c>
      <c r="D15906" s="11">
        <f t="shared" si="1335"/>
        <v>15</v>
      </c>
      <c r="E15906" s="51">
        <v>14379.3514695744</v>
      </c>
      <c r="F15906" s="13">
        <v>7797.0392408363005</v>
      </c>
      <c r="G15906" s="13">
        <v>18717.784999999996</v>
      </c>
      <c r="H15906" s="13">
        <v>0</v>
      </c>
      <c r="I15906" s="13">
        <v>0</v>
      </c>
      <c r="J15906" s="49">
        <v>102.16532258064517</v>
      </c>
      <c r="K15906" s="14">
        <f t="shared" si="1336"/>
        <v>40996.341032991339</v>
      </c>
    </row>
    <row r="15907" spans="1:11" x14ac:dyDescent="0.25">
      <c r="A15907" s="15">
        <f t="shared" si="1337"/>
        <v>10</v>
      </c>
      <c r="B15907" s="16">
        <f t="shared" si="1333"/>
        <v>2022</v>
      </c>
      <c r="C15907" s="17">
        <f t="shared" si="1334"/>
        <v>44859</v>
      </c>
      <c r="D15907" s="16">
        <f t="shared" si="1335"/>
        <v>16</v>
      </c>
      <c r="E15907" s="55">
        <v>15104.792469044</v>
      </c>
      <c r="F15907" s="18">
        <v>7692.0656647824999</v>
      </c>
      <c r="G15907" s="18">
        <v>18233.158000000003</v>
      </c>
      <c r="H15907" s="18">
        <v>0</v>
      </c>
      <c r="I15907" s="18">
        <v>0</v>
      </c>
      <c r="J15907" s="53">
        <v>102.16532258064517</v>
      </c>
      <c r="K15907" s="19">
        <f t="shared" si="1336"/>
        <v>41132.181456407146</v>
      </c>
    </row>
    <row r="15908" spans="1:11" x14ac:dyDescent="0.25">
      <c r="A15908" s="10">
        <f t="shared" si="1337"/>
        <v>10</v>
      </c>
      <c r="B15908" s="11">
        <f t="shared" si="1333"/>
        <v>2022</v>
      </c>
      <c r="C15908" s="12">
        <f t="shared" si="1334"/>
        <v>44859</v>
      </c>
      <c r="D15908" s="11">
        <f t="shared" si="1335"/>
        <v>17</v>
      </c>
      <c r="E15908" s="51">
        <v>17177.081768174699</v>
      </c>
      <c r="F15908" s="13">
        <v>7323.3511209320995</v>
      </c>
      <c r="G15908" s="13">
        <v>17343.148499999999</v>
      </c>
      <c r="H15908" s="13">
        <v>0</v>
      </c>
      <c r="I15908" s="13">
        <v>0</v>
      </c>
      <c r="J15908" s="49">
        <v>102.16532258064517</v>
      </c>
      <c r="K15908" s="14">
        <f t="shared" si="1336"/>
        <v>41945.74671168744</v>
      </c>
    </row>
    <row r="15909" spans="1:11" x14ac:dyDescent="0.25">
      <c r="A15909" s="15">
        <f t="shared" si="1337"/>
        <v>10</v>
      </c>
      <c r="B15909" s="16">
        <f t="shared" si="1333"/>
        <v>2022</v>
      </c>
      <c r="C15909" s="17">
        <f t="shared" si="1334"/>
        <v>44859</v>
      </c>
      <c r="D15909" s="16">
        <f t="shared" si="1335"/>
        <v>18</v>
      </c>
      <c r="E15909" s="55">
        <v>19095.367661188498</v>
      </c>
      <c r="F15909" s="18">
        <v>6624.2462974051996</v>
      </c>
      <c r="G15909" s="18">
        <v>16715.856</v>
      </c>
      <c r="H15909" s="18">
        <v>219.791</v>
      </c>
      <c r="I15909" s="18">
        <v>58.985184691733735</v>
      </c>
      <c r="J15909" s="53">
        <v>102.16532258064517</v>
      </c>
      <c r="K15909" s="19">
        <f t="shared" si="1336"/>
        <v>42816.411465866076</v>
      </c>
    </row>
    <row r="15910" spans="1:11" x14ac:dyDescent="0.25">
      <c r="A15910" s="10">
        <f t="shared" si="1337"/>
        <v>10</v>
      </c>
      <c r="B15910" s="11">
        <f t="shared" si="1333"/>
        <v>2022</v>
      </c>
      <c r="C15910" s="12">
        <f t="shared" si="1334"/>
        <v>44859</v>
      </c>
      <c r="D15910" s="11">
        <f t="shared" si="1335"/>
        <v>19</v>
      </c>
      <c r="E15910" s="51">
        <v>19668.689330896901</v>
      </c>
      <c r="F15910" s="13">
        <v>6520.9934705398</v>
      </c>
      <c r="G15910" s="13">
        <v>16026.12825</v>
      </c>
      <c r="H15910" s="13">
        <v>329.62</v>
      </c>
      <c r="I15910" s="13">
        <v>88.459930470716614</v>
      </c>
      <c r="J15910" s="49">
        <v>102.16532258064517</v>
      </c>
      <c r="K15910" s="14">
        <f t="shared" si="1336"/>
        <v>42736.056304488062</v>
      </c>
    </row>
    <row r="15911" spans="1:11" x14ac:dyDescent="0.25">
      <c r="A15911" s="15">
        <f t="shared" si="1337"/>
        <v>10</v>
      </c>
      <c r="B15911" s="16">
        <f t="shared" si="1333"/>
        <v>2022</v>
      </c>
      <c r="C15911" s="17">
        <f t="shared" si="1334"/>
        <v>44859</v>
      </c>
      <c r="D15911" s="16">
        <f t="shared" si="1335"/>
        <v>20</v>
      </c>
      <c r="E15911" s="55">
        <v>20243.340280410401</v>
      </c>
      <c r="F15911" s="18">
        <v>6305.6822263693002</v>
      </c>
      <c r="G15911" s="18">
        <v>15700.985250000002</v>
      </c>
      <c r="H15911" s="18">
        <v>329.62</v>
      </c>
      <c r="I15911" s="18">
        <v>88.459930470716614</v>
      </c>
      <c r="J15911" s="53">
        <v>102.16532258064517</v>
      </c>
      <c r="K15911" s="19">
        <f t="shared" si="1336"/>
        <v>42770.25300983106</v>
      </c>
    </row>
    <row r="15912" spans="1:11" x14ac:dyDescent="0.25">
      <c r="A15912" s="10">
        <f t="shared" si="1337"/>
        <v>10</v>
      </c>
      <c r="B15912" s="11">
        <f t="shared" si="1333"/>
        <v>2022</v>
      </c>
      <c r="C15912" s="12">
        <f t="shared" si="1334"/>
        <v>44859</v>
      </c>
      <c r="D15912" s="11">
        <f t="shared" si="1335"/>
        <v>21</v>
      </c>
      <c r="E15912" s="51">
        <v>19893.872931885999</v>
      </c>
      <c r="F15912" s="13">
        <v>5821.6431844560002</v>
      </c>
      <c r="G15912" s="13">
        <v>14901.455249999999</v>
      </c>
      <c r="H15912" s="13">
        <v>329.62</v>
      </c>
      <c r="I15912" s="13">
        <v>88.459930470716614</v>
      </c>
      <c r="J15912" s="49">
        <v>102.16532258064517</v>
      </c>
      <c r="K15912" s="14">
        <f t="shared" si="1336"/>
        <v>41137.216619393359</v>
      </c>
    </row>
    <row r="15913" spans="1:11" x14ac:dyDescent="0.25">
      <c r="A15913" s="15">
        <f t="shared" si="1337"/>
        <v>10</v>
      </c>
      <c r="B15913" s="16">
        <f t="shared" si="1333"/>
        <v>2022</v>
      </c>
      <c r="C15913" s="17">
        <f t="shared" si="1334"/>
        <v>44859</v>
      </c>
      <c r="D15913" s="16">
        <f t="shared" si="1335"/>
        <v>22</v>
      </c>
      <c r="E15913" s="55">
        <v>18506.241105839999</v>
      </c>
      <c r="F15913" s="18">
        <v>5261.4015142229</v>
      </c>
      <c r="G15913" s="18">
        <v>14129.520250000001</v>
      </c>
      <c r="H15913" s="18">
        <v>329.62</v>
      </c>
      <c r="I15913" s="18">
        <v>88.459930470716614</v>
      </c>
      <c r="J15913" s="53">
        <v>102.16532258064517</v>
      </c>
      <c r="K15913" s="19">
        <f t="shared" si="1336"/>
        <v>38417.408123114263</v>
      </c>
    </row>
    <row r="15914" spans="1:11" x14ac:dyDescent="0.25">
      <c r="A15914" s="10">
        <f t="shared" si="1337"/>
        <v>10</v>
      </c>
      <c r="B15914" s="11">
        <f t="shared" si="1333"/>
        <v>2022</v>
      </c>
      <c r="C15914" s="12">
        <f t="shared" si="1334"/>
        <v>44859</v>
      </c>
      <c r="D15914" s="11">
        <f t="shared" si="1335"/>
        <v>23</v>
      </c>
      <c r="E15914" s="51">
        <v>16491.929458285598</v>
      </c>
      <c r="F15914" s="13">
        <v>4771.8312058341999</v>
      </c>
      <c r="G15914" s="13">
        <v>13631.239249999999</v>
      </c>
      <c r="H15914" s="13">
        <v>329.62</v>
      </c>
      <c r="I15914" s="13">
        <v>88.459930470716614</v>
      </c>
      <c r="J15914" s="49">
        <v>102.16532258064517</v>
      </c>
      <c r="K15914" s="14">
        <f t="shared" si="1336"/>
        <v>35415.245167171161</v>
      </c>
    </row>
    <row r="15915" spans="1:11" x14ac:dyDescent="0.25">
      <c r="A15915" s="15">
        <f t="shared" si="1337"/>
        <v>10</v>
      </c>
      <c r="B15915" s="16">
        <f t="shared" si="1333"/>
        <v>2022</v>
      </c>
      <c r="C15915" s="17">
        <f t="shared" si="1334"/>
        <v>44859</v>
      </c>
      <c r="D15915" s="16">
        <f t="shared" si="1335"/>
        <v>24</v>
      </c>
      <c r="E15915" s="55">
        <v>14256.437180466301</v>
      </c>
      <c r="F15915" s="18">
        <v>4484.0581419466998</v>
      </c>
      <c r="G15915" s="18">
        <v>13171.38075</v>
      </c>
      <c r="H15915" s="18">
        <v>329.62</v>
      </c>
      <c r="I15915" s="18">
        <v>88.459930470716614</v>
      </c>
      <c r="J15915" s="53">
        <v>102.16532258064517</v>
      </c>
      <c r="K15915" s="19">
        <f t="shared" si="1336"/>
        <v>32432.121325464359</v>
      </c>
    </row>
    <row r="15916" spans="1:11" x14ac:dyDescent="0.25">
      <c r="A15916" s="10">
        <f t="shared" si="1337"/>
        <v>10</v>
      </c>
      <c r="B15916" s="11">
        <f t="shared" si="1333"/>
        <v>2022</v>
      </c>
      <c r="C15916" s="12">
        <f t="shared" si="1334"/>
        <v>44860</v>
      </c>
      <c r="D15916" s="11">
        <f t="shared" si="1335"/>
        <v>1</v>
      </c>
      <c r="E15916" s="51">
        <v>12520.088616849</v>
      </c>
      <c r="F15916" s="13">
        <v>4393.3053334061997</v>
      </c>
      <c r="G15916" s="13">
        <v>12977.426250000004</v>
      </c>
      <c r="H15916" s="13">
        <v>329.62</v>
      </c>
      <c r="I15916" s="13">
        <v>88.459930470716614</v>
      </c>
      <c r="J15916" s="49">
        <v>102.16532258064517</v>
      </c>
      <c r="K15916" s="14">
        <f t="shared" si="1336"/>
        <v>30411.065453306561</v>
      </c>
    </row>
    <row r="15917" spans="1:11" x14ac:dyDescent="0.25">
      <c r="A15917" s="15">
        <f t="shared" si="1337"/>
        <v>10</v>
      </c>
      <c r="B15917" s="16">
        <f t="shared" si="1333"/>
        <v>2022</v>
      </c>
      <c r="C15917" s="17">
        <f t="shared" si="1334"/>
        <v>44860</v>
      </c>
      <c r="D15917" s="16">
        <f t="shared" si="1335"/>
        <v>2</v>
      </c>
      <c r="E15917" s="55">
        <v>11477.3058634802</v>
      </c>
      <c r="F15917" s="18">
        <v>4269.2415823363999</v>
      </c>
      <c r="G15917" s="18">
        <v>12931.965249999999</v>
      </c>
      <c r="H15917" s="18">
        <v>329.62</v>
      </c>
      <c r="I15917" s="18">
        <v>88.459930470716614</v>
      </c>
      <c r="J15917" s="53">
        <v>102.16532258064517</v>
      </c>
      <c r="K15917" s="19">
        <f t="shared" si="1336"/>
        <v>29198.757948867958</v>
      </c>
    </row>
    <row r="15918" spans="1:11" x14ac:dyDescent="0.25">
      <c r="A15918" s="10">
        <f t="shared" si="1337"/>
        <v>10</v>
      </c>
      <c r="B15918" s="11">
        <f t="shared" si="1333"/>
        <v>2022</v>
      </c>
      <c r="C15918" s="12">
        <f t="shared" si="1334"/>
        <v>44860</v>
      </c>
      <c r="D15918" s="11">
        <f t="shared" si="1335"/>
        <v>3</v>
      </c>
      <c r="E15918" s="51">
        <v>10844.538818700899</v>
      </c>
      <c r="F15918" s="13">
        <v>4253.8995494739002</v>
      </c>
      <c r="G15918" s="13">
        <v>12964.13725</v>
      </c>
      <c r="H15918" s="13">
        <v>329.62</v>
      </c>
      <c r="I15918" s="13">
        <v>88.459930470716614</v>
      </c>
      <c r="J15918" s="49">
        <v>102.16532258064517</v>
      </c>
      <c r="K15918" s="14">
        <f t="shared" si="1336"/>
        <v>28582.820871226158</v>
      </c>
    </row>
    <row r="15919" spans="1:11" x14ac:dyDescent="0.25">
      <c r="A15919" s="15">
        <f t="shared" si="1337"/>
        <v>10</v>
      </c>
      <c r="B15919" s="16">
        <f t="shared" si="1333"/>
        <v>2022</v>
      </c>
      <c r="C15919" s="17">
        <f t="shared" si="1334"/>
        <v>44860</v>
      </c>
      <c r="D15919" s="16">
        <f t="shared" si="1335"/>
        <v>4</v>
      </c>
      <c r="E15919" s="55">
        <v>10583.873678976001</v>
      </c>
      <c r="F15919" s="18">
        <v>4210.2964962762999</v>
      </c>
      <c r="G15919" s="18">
        <v>12937.161750000001</v>
      </c>
      <c r="H15919" s="18">
        <v>329.62</v>
      </c>
      <c r="I15919" s="18">
        <v>88.459930470716614</v>
      </c>
      <c r="J15919" s="53">
        <v>102.16532258064517</v>
      </c>
      <c r="K15919" s="19">
        <f t="shared" si="1336"/>
        <v>28251.577178303658</v>
      </c>
    </row>
    <row r="15920" spans="1:11" x14ac:dyDescent="0.25">
      <c r="A15920" s="10">
        <f t="shared" si="1337"/>
        <v>10</v>
      </c>
      <c r="B15920" s="11">
        <f t="shared" si="1333"/>
        <v>2022</v>
      </c>
      <c r="C15920" s="12">
        <f t="shared" si="1334"/>
        <v>44860</v>
      </c>
      <c r="D15920" s="11">
        <f t="shared" si="1335"/>
        <v>5</v>
      </c>
      <c r="E15920" s="51">
        <v>10611.468865397201</v>
      </c>
      <c r="F15920" s="13">
        <v>4243.5677551004001</v>
      </c>
      <c r="G15920" s="13">
        <v>13483.8465</v>
      </c>
      <c r="H15920" s="13">
        <v>329.62</v>
      </c>
      <c r="I15920" s="13">
        <v>88.459930470716614</v>
      </c>
      <c r="J15920" s="49">
        <v>102.16532258064517</v>
      </c>
      <c r="K15920" s="14">
        <f t="shared" si="1336"/>
        <v>28859.12837354896</v>
      </c>
    </row>
    <row r="15921" spans="1:11" x14ac:dyDescent="0.25">
      <c r="A15921" s="15">
        <f t="shared" si="1337"/>
        <v>10</v>
      </c>
      <c r="B15921" s="16">
        <f t="shared" si="1333"/>
        <v>2022</v>
      </c>
      <c r="C15921" s="17">
        <f t="shared" si="1334"/>
        <v>44860</v>
      </c>
      <c r="D15921" s="16">
        <f t="shared" si="1335"/>
        <v>6</v>
      </c>
      <c r="E15921" s="55">
        <v>11076.8775939142</v>
      </c>
      <c r="F15921" s="18">
        <v>4400.9814191313999</v>
      </c>
      <c r="G15921" s="18">
        <v>14656.214999999997</v>
      </c>
      <c r="H15921" s="18">
        <v>329.62</v>
      </c>
      <c r="I15921" s="18">
        <v>88.459930470716614</v>
      </c>
      <c r="J15921" s="53">
        <v>102.16532258064517</v>
      </c>
      <c r="K15921" s="19">
        <f t="shared" si="1336"/>
        <v>30654.319266096954</v>
      </c>
    </row>
    <row r="15922" spans="1:11" x14ac:dyDescent="0.25">
      <c r="A15922" s="10">
        <f t="shared" si="1337"/>
        <v>10</v>
      </c>
      <c r="B15922" s="11">
        <f t="shared" si="1333"/>
        <v>2022</v>
      </c>
      <c r="C15922" s="12">
        <f t="shared" si="1334"/>
        <v>44860</v>
      </c>
      <c r="D15922" s="11">
        <f t="shared" si="1335"/>
        <v>7</v>
      </c>
      <c r="E15922" s="51">
        <v>12214.742579145401</v>
      </c>
      <c r="F15922" s="13">
        <v>4823.2204909938</v>
      </c>
      <c r="G15922" s="13">
        <v>16823.950500000003</v>
      </c>
      <c r="H15922" s="13">
        <v>263.69600000000003</v>
      </c>
      <c r="I15922" s="13">
        <v>70.767944376573297</v>
      </c>
      <c r="J15922" s="49">
        <v>102.16532258064517</v>
      </c>
      <c r="K15922" s="14">
        <f t="shared" si="1336"/>
        <v>34298.542837096429</v>
      </c>
    </row>
    <row r="15923" spans="1:11" x14ac:dyDescent="0.25">
      <c r="A15923" s="15">
        <f t="shared" si="1337"/>
        <v>10</v>
      </c>
      <c r="B15923" s="16">
        <f t="shared" si="1333"/>
        <v>2022</v>
      </c>
      <c r="C15923" s="17">
        <f t="shared" si="1334"/>
        <v>44860</v>
      </c>
      <c r="D15923" s="16">
        <f t="shared" si="1335"/>
        <v>8</v>
      </c>
      <c r="E15923" s="55">
        <v>13749.6581908145</v>
      </c>
      <c r="F15923" s="18">
        <v>5301.7638953657997</v>
      </c>
      <c r="G15923" s="18">
        <v>17689.346249999999</v>
      </c>
      <c r="H15923" s="18">
        <v>0</v>
      </c>
      <c r="I15923" s="18">
        <v>0</v>
      </c>
      <c r="J15923" s="53">
        <v>102.16532258064517</v>
      </c>
      <c r="K15923" s="19">
        <f t="shared" si="1336"/>
        <v>36842.933658760943</v>
      </c>
    </row>
    <row r="15924" spans="1:11" x14ac:dyDescent="0.25">
      <c r="A15924" s="10">
        <f t="shared" si="1337"/>
        <v>10</v>
      </c>
      <c r="B15924" s="11">
        <f t="shared" si="1333"/>
        <v>2022</v>
      </c>
      <c r="C15924" s="12">
        <f t="shared" si="1334"/>
        <v>44860</v>
      </c>
      <c r="D15924" s="11">
        <f t="shared" si="1335"/>
        <v>9</v>
      </c>
      <c r="E15924" s="51">
        <v>13966.8547299496</v>
      </c>
      <c r="F15924" s="13">
        <v>5848.9883841674</v>
      </c>
      <c r="G15924" s="13">
        <v>18420.985250000002</v>
      </c>
      <c r="H15924" s="13">
        <v>0</v>
      </c>
      <c r="I15924" s="13">
        <v>0</v>
      </c>
      <c r="J15924" s="49">
        <v>102.16532258064517</v>
      </c>
      <c r="K15924" s="14">
        <f t="shared" si="1336"/>
        <v>38338.993686697642</v>
      </c>
    </row>
    <row r="15925" spans="1:11" x14ac:dyDescent="0.25">
      <c r="A15925" s="15">
        <f t="shared" si="1337"/>
        <v>10</v>
      </c>
      <c r="B15925" s="16">
        <f t="shared" si="1333"/>
        <v>2022</v>
      </c>
      <c r="C15925" s="17">
        <f t="shared" si="1334"/>
        <v>44860</v>
      </c>
      <c r="D15925" s="16">
        <f t="shared" si="1335"/>
        <v>10</v>
      </c>
      <c r="E15925" s="55">
        <v>13802.500140923599</v>
      </c>
      <c r="F15925" s="18">
        <v>6654.4365150261001</v>
      </c>
      <c r="G15925" s="18">
        <v>19053.174250000004</v>
      </c>
      <c r="H15925" s="18">
        <v>0</v>
      </c>
      <c r="I15925" s="18">
        <v>0</v>
      </c>
      <c r="J15925" s="53">
        <v>102.16532258064517</v>
      </c>
      <c r="K15925" s="19">
        <f t="shared" si="1336"/>
        <v>39612.276228530347</v>
      </c>
    </row>
    <row r="15926" spans="1:11" x14ac:dyDescent="0.25">
      <c r="A15926" s="10">
        <f t="shared" si="1337"/>
        <v>10</v>
      </c>
      <c r="B15926" s="11">
        <f t="shared" si="1333"/>
        <v>2022</v>
      </c>
      <c r="C15926" s="12">
        <f t="shared" si="1334"/>
        <v>44860</v>
      </c>
      <c r="D15926" s="11">
        <f t="shared" si="1335"/>
        <v>11</v>
      </c>
      <c r="E15926" s="51">
        <v>14207.8107042344</v>
      </c>
      <c r="F15926" s="13">
        <v>7226.4093475901</v>
      </c>
      <c r="G15926" s="13">
        <v>19070.830750000001</v>
      </c>
      <c r="H15926" s="13">
        <v>0</v>
      </c>
      <c r="I15926" s="13">
        <v>0</v>
      </c>
      <c r="J15926" s="49">
        <v>102.16532258064517</v>
      </c>
      <c r="K15926" s="14">
        <f t="shared" si="1336"/>
        <v>40607.216124405146</v>
      </c>
    </row>
    <row r="15927" spans="1:11" x14ac:dyDescent="0.25">
      <c r="A15927" s="15">
        <f t="shared" si="1337"/>
        <v>10</v>
      </c>
      <c r="B15927" s="16">
        <f t="shared" si="1333"/>
        <v>2022</v>
      </c>
      <c r="C15927" s="17">
        <f t="shared" si="1334"/>
        <v>44860</v>
      </c>
      <c r="D15927" s="16">
        <f t="shared" si="1335"/>
        <v>12</v>
      </c>
      <c r="E15927" s="55">
        <v>14938.086859118301</v>
      </c>
      <c r="F15927" s="18">
        <v>7432.3319964845005</v>
      </c>
      <c r="G15927" s="18">
        <v>19048.878750000003</v>
      </c>
      <c r="H15927" s="18">
        <v>0</v>
      </c>
      <c r="I15927" s="18">
        <v>0</v>
      </c>
      <c r="J15927" s="53">
        <v>102.16532258064517</v>
      </c>
      <c r="K15927" s="19">
        <f t="shared" si="1336"/>
        <v>41521.46292818345</v>
      </c>
    </row>
    <row r="15928" spans="1:11" x14ac:dyDescent="0.25">
      <c r="A15928" s="10">
        <f t="shared" si="1337"/>
        <v>10</v>
      </c>
      <c r="B15928" s="11">
        <f t="shared" si="1333"/>
        <v>2022</v>
      </c>
      <c r="C15928" s="12">
        <f t="shared" si="1334"/>
        <v>44860</v>
      </c>
      <c r="D15928" s="11">
        <f t="shared" si="1335"/>
        <v>13</v>
      </c>
      <c r="E15928" s="51">
        <v>15715.2952448166</v>
      </c>
      <c r="F15928" s="13">
        <v>7459.8303769372997</v>
      </c>
      <c r="G15928" s="13">
        <v>19345.697749999999</v>
      </c>
      <c r="H15928" s="13">
        <v>0</v>
      </c>
      <c r="I15928" s="13">
        <v>0</v>
      </c>
      <c r="J15928" s="49">
        <v>102.16532258064517</v>
      </c>
      <c r="K15928" s="14">
        <f t="shared" si="1336"/>
        <v>42622.988694334541</v>
      </c>
    </row>
    <row r="15929" spans="1:11" x14ac:dyDescent="0.25">
      <c r="A15929" s="15">
        <f t="shared" si="1337"/>
        <v>10</v>
      </c>
      <c r="B15929" s="16">
        <f t="shared" si="1333"/>
        <v>2022</v>
      </c>
      <c r="C15929" s="17">
        <f t="shared" si="1334"/>
        <v>44860</v>
      </c>
      <c r="D15929" s="16">
        <f t="shared" si="1335"/>
        <v>14</v>
      </c>
      <c r="E15929" s="55">
        <v>15868.1813165892</v>
      </c>
      <c r="F15929" s="18">
        <v>7500.5734181291</v>
      </c>
      <c r="G15929" s="18">
        <v>18507.500750000003</v>
      </c>
      <c r="H15929" s="18">
        <v>0</v>
      </c>
      <c r="I15929" s="18">
        <v>0</v>
      </c>
      <c r="J15929" s="53">
        <v>102.16532258064517</v>
      </c>
      <c r="K15929" s="19">
        <f t="shared" si="1336"/>
        <v>41978.42080729895</v>
      </c>
    </row>
    <row r="15930" spans="1:11" x14ac:dyDescent="0.25">
      <c r="A15930" s="10">
        <f t="shared" si="1337"/>
        <v>10</v>
      </c>
      <c r="B15930" s="11">
        <f t="shared" si="1333"/>
        <v>2022</v>
      </c>
      <c r="C15930" s="12">
        <f t="shared" si="1334"/>
        <v>44860</v>
      </c>
      <c r="D15930" s="11">
        <f t="shared" si="1335"/>
        <v>15</v>
      </c>
      <c r="E15930" s="51">
        <v>16126.7849626528</v>
      </c>
      <c r="F15930" s="13">
        <v>7425.6651912471998</v>
      </c>
      <c r="G15930" s="13">
        <v>18293.826250000002</v>
      </c>
      <c r="H15930" s="13">
        <v>0</v>
      </c>
      <c r="I15930" s="13">
        <v>0</v>
      </c>
      <c r="J15930" s="49">
        <v>102.16532258064517</v>
      </c>
      <c r="K15930" s="14">
        <f t="shared" si="1336"/>
        <v>41948.441726480647</v>
      </c>
    </row>
    <row r="15931" spans="1:11" x14ac:dyDescent="0.25">
      <c r="A15931" s="15">
        <f t="shared" si="1337"/>
        <v>10</v>
      </c>
      <c r="B15931" s="16">
        <f t="shared" si="1333"/>
        <v>2022</v>
      </c>
      <c r="C15931" s="17">
        <f t="shared" si="1334"/>
        <v>44860</v>
      </c>
      <c r="D15931" s="16">
        <f t="shared" si="1335"/>
        <v>16</v>
      </c>
      <c r="E15931" s="55">
        <v>16825.256393563599</v>
      </c>
      <c r="F15931" s="18">
        <v>7280.0608110763997</v>
      </c>
      <c r="G15931" s="18">
        <v>17209.764250000004</v>
      </c>
      <c r="H15931" s="18">
        <v>0</v>
      </c>
      <c r="I15931" s="18">
        <v>0</v>
      </c>
      <c r="J15931" s="53">
        <v>102.16532258064517</v>
      </c>
      <c r="K15931" s="19">
        <f t="shared" si="1336"/>
        <v>41417.246777220651</v>
      </c>
    </row>
    <row r="15932" spans="1:11" x14ac:dyDescent="0.25">
      <c r="A15932" s="10">
        <f t="shared" si="1337"/>
        <v>10</v>
      </c>
      <c r="B15932" s="11">
        <f t="shared" si="1333"/>
        <v>2022</v>
      </c>
      <c r="C15932" s="12">
        <f t="shared" si="1334"/>
        <v>44860</v>
      </c>
      <c r="D15932" s="11">
        <f t="shared" si="1335"/>
        <v>17</v>
      </c>
      <c r="E15932" s="51">
        <v>19126.688701129398</v>
      </c>
      <c r="F15932" s="13">
        <v>6957.9544330643002</v>
      </c>
      <c r="G15932" s="13">
        <v>16849.821750000003</v>
      </c>
      <c r="H15932" s="13">
        <v>0</v>
      </c>
      <c r="I15932" s="13">
        <v>0</v>
      </c>
      <c r="J15932" s="49">
        <v>102.16532258064517</v>
      </c>
      <c r="K15932" s="14">
        <f t="shared" si="1336"/>
        <v>43036.630206774345</v>
      </c>
    </row>
    <row r="15933" spans="1:11" x14ac:dyDescent="0.25">
      <c r="A15933" s="15">
        <f t="shared" si="1337"/>
        <v>10</v>
      </c>
      <c r="B15933" s="16">
        <f t="shared" si="1333"/>
        <v>2022</v>
      </c>
      <c r="C15933" s="17">
        <f t="shared" si="1334"/>
        <v>44860</v>
      </c>
      <c r="D15933" s="16">
        <f t="shared" si="1335"/>
        <v>18</v>
      </c>
      <c r="E15933" s="55">
        <v>20737.7989906373</v>
      </c>
      <c r="F15933" s="18">
        <v>6397.2651797816998</v>
      </c>
      <c r="G15933" s="18">
        <v>16719.001</v>
      </c>
      <c r="H15933" s="18">
        <v>230.73400000000001</v>
      </c>
      <c r="I15933" s="18">
        <v>61.921951329501631</v>
      </c>
      <c r="J15933" s="53">
        <v>102.16532258064517</v>
      </c>
      <c r="K15933" s="19">
        <f t="shared" si="1336"/>
        <v>44248.886444329139</v>
      </c>
    </row>
    <row r="15934" spans="1:11" x14ac:dyDescent="0.25">
      <c r="A15934" s="10">
        <f t="shared" si="1337"/>
        <v>10</v>
      </c>
      <c r="B15934" s="11">
        <f t="shared" si="1333"/>
        <v>2022</v>
      </c>
      <c r="C15934" s="12">
        <f t="shared" si="1334"/>
        <v>44860</v>
      </c>
      <c r="D15934" s="11">
        <f t="shared" si="1335"/>
        <v>19</v>
      </c>
      <c r="E15934" s="51">
        <v>20537.366244528101</v>
      </c>
      <c r="F15934" s="13">
        <v>6413.0390993593001</v>
      </c>
      <c r="G15934" s="13">
        <v>15951.179000000002</v>
      </c>
      <c r="H15934" s="13">
        <v>329.62</v>
      </c>
      <c r="I15934" s="13">
        <v>88.459930470716614</v>
      </c>
      <c r="J15934" s="49">
        <v>102.16532258064517</v>
      </c>
      <c r="K15934" s="14">
        <f t="shared" si="1336"/>
        <v>43421.829596938762</v>
      </c>
    </row>
    <row r="15935" spans="1:11" x14ac:dyDescent="0.25">
      <c r="A15935" s="15">
        <f t="shared" si="1337"/>
        <v>10</v>
      </c>
      <c r="B15935" s="16">
        <f t="shared" si="1333"/>
        <v>2022</v>
      </c>
      <c r="C15935" s="17">
        <f t="shared" si="1334"/>
        <v>44860</v>
      </c>
      <c r="D15935" s="16">
        <f t="shared" si="1335"/>
        <v>20</v>
      </c>
      <c r="E15935" s="55">
        <v>20890.723535053301</v>
      </c>
      <c r="F15935" s="18">
        <v>6250.3384244560002</v>
      </c>
      <c r="G15935" s="18">
        <v>15701.952000000001</v>
      </c>
      <c r="H15935" s="18">
        <v>329.62</v>
      </c>
      <c r="I15935" s="18">
        <v>88.459930470716614</v>
      </c>
      <c r="J15935" s="53">
        <v>102.16532258064517</v>
      </c>
      <c r="K15935" s="19">
        <f t="shared" si="1336"/>
        <v>43363.259212560668</v>
      </c>
    </row>
    <row r="15936" spans="1:11" x14ac:dyDescent="0.25">
      <c r="A15936" s="10">
        <f t="shared" si="1337"/>
        <v>10</v>
      </c>
      <c r="B15936" s="11">
        <f t="shared" si="1333"/>
        <v>2022</v>
      </c>
      <c r="C15936" s="12">
        <f t="shared" si="1334"/>
        <v>44860</v>
      </c>
      <c r="D15936" s="11">
        <f t="shared" si="1335"/>
        <v>21</v>
      </c>
      <c r="E15936" s="51">
        <v>20568.279055573199</v>
      </c>
      <c r="F15936" s="13">
        <v>5718.3343378727004</v>
      </c>
      <c r="G15936" s="13">
        <v>14951.194249999999</v>
      </c>
      <c r="H15936" s="13">
        <v>329.62</v>
      </c>
      <c r="I15936" s="13">
        <v>88.459930470716614</v>
      </c>
      <c r="J15936" s="49">
        <v>102.16532258064517</v>
      </c>
      <c r="K15936" s="14">
        <f t="shared" si="1336"/>
        <v>41758.052896497262</v>
      </c>
    </row>
    <row r="15937" spans="1:11" x14ac:dyDescent="0.25">
      <c r="A15937" s="15">
        <f t="shared" si="1337"/>
        <v>10</v>
      </c>
      <c r="B15937" s="16">
        <f t="shared" si="1333"/>
        <v>2022</v>
      </c>
      <c r="C15937" s="17">
        <f t="shared" si="1334"/>
        <v>44860</v>
      </c>
      <c r="D15937" s="16">
        <f t="shared" si="1335"/>
        <v>22</v>
      </c>
      <c r="E15937" s="55">
        <v>19284.6232534556</v>
      </c>
      <c r="F15937" s="18">
        <v>5283.9835331083996</v>
      </c>
      <c r="G15937" s="18">
        <v>14176.94925</v>
      </c>
      <c r="H15937" s="18">
        <v>329.62</v>
      </c>
      <c r="I15937" s="18">
        <v>88.459930470716614</v>
      </c>
      <c r="J15937" s="53">
        <v>102.16532258064517</v>
      </c>
      <c r="K15937" s="19">
        <f t="shared" si="1336"/>
        <v>39265.80128961536</v>
      </c>
    </row>
    <row r="15938" spans="1:11" x14ac:dyDescent="0.25">
      <c r="A15938" s="10">
        <f t="shared" si="1337"/>
        <v>10</v>
      </c>
      <c r="B15938" s="11">
        <f t="shared" si="1333"/>
        <v>2022</v>
      </c>
      <c r="C15938" s="12">
        <f t="shared" si="1334"/>
        <v>44860</v>
      </c>
      <c r="D15938" s="11">
        <f t="shared" si="1335"/>
        <v>23</v>
      </c>
      <c r="E15938" s="51">
        <v>17170.7803156474</v>
      </c>
      <c r="F15938" s="13">
        <v>4846.6210885066002</v>
      </c>
      <c r="G15938" s="13">
        <v>13671.407499999999</v>
      </c>
      <c r="H15938" s="13">
        <v>329.62</v>
      </c>
      <c r="I15938" s="13">
        <v>88.459930470716614</v>
      </c>
      <c r="J15938" s="49">
        <v>102.16532258064517</v>
      </c>
      <c r="K15938" s="14">
        <f t="shared" si="1336"/>
        <v>36209.054157205363</v>
      </c>
    </row>
    <row r="15939" spans="1:11" x14ac:dyDescent="0.25">
      <c r="A15939" s="15">
        <f t="shared" si="1337"/>
        <v>10</v>
      </c>
      <c r="B15939" s="16">
        <f t="shared" si="1333"/>
        <v>2022</v>
      </c>
      <c r="C15939" s="17">
        <f t="shared" si="1334"/>
        <v>44860</v>
      </c>
      <c r="D15939" s="16">
        <f t="shared" si="1335"/>
        <v>24</v>
      </c>
      <c r="E15939" s="55">
        <v>14967.566621599</v>
      </c>
      <c r="F15939" s="18">
        <v>4575.5725441408003</v>
      </c>
      <c r="G15939" s="18">
        <v>13186.873499999998</v>
      </c>
      <c r="H15939" s="18">
        <v>329.62</v>
      </c>
      <c r="I15939" s="18">
        <v>88.459930470716614</v>
      </c>
      <c r="J15939" s="53">
        <v>102.16532258064517</v>
      </c>
      <c r="K15939" s="19">
        <f t="shared" si="1336"/>
        <v>33250.257918791162</v>
      </c>
    </row>
    <row r="15940" spans="1:11" x14ac:dyDescent="0.25">
      <c r="A15940" s="10">
        <f t="shared" si="1337"/>
        <v>10</v>
      </c>
      <c r="B15940" s="11">
        <f t="shared" si="1333"/>
        <v>2022</v>
      </c>
      <c r="C15940" s="12">
        <f t="shared" si="1334"/>
        <v>44861</v>
      </c>
      <c r="D15940" s="11">
        <f t="shared" si="1335"/>
        <v>1</v>
      </c>
      <c r="E15940" s="51">
        <v>13192.5612710766</v>
      </c>
      <c r="F15940" s="13">
        <v>4452.6124648884997</v>
      </c>
      <c r="G15940" s="13">
        <v>12963.24375</v>
      </c>
      <c r="H15940" s="13">
        <v>329.62</v>
      </c>
      <c r="I15940" s="13">
        <v>88.459930470716614</v>
      </c>
      <c r="J15940" s="49">
        <v>102.16532258064517</v>
      </c>
      <c r="K15940" s="14">
        <f t="shared" si="1336"/>
        <v>31128.662739016461</v>
      </c>
    </row>
    <row r="15941" spans="1:11" x14ac:dyDescent="0.25">
      <c r="A15941" s="15">
        <f t="shared" si="1337"/>
        <v>10</v>
      </c>
      <c r="B15941" s="16">
        <f t="shared" ref="B15941:B16004" si="1338">YEAR(C15941)</f>
        <v>2022</v>
      </c>
      <c r="C15941" s="17">
        <f t="shared" si="1334"/>
        <v>44861</v>
      </c>
      <c r="D15941" s="16">
        <f t="shared" si="1335"/>
        <v>2</v>
      </c>
      <c r="E15941" s="55">
        <v>12185.936844035899</v>
      </c>
      <c r="F15941" s="18">
        <v>4402.9628850704003</v>
      </c>
      <c r="G15941" s="18">
        <v>12997.980500000001</v>
      </c>
      <c r="H15941" s="18">
        <v>329.62</v>
      </c>
      <c r="I15941" s="18">
        <v>88.459930470716614</v>
      </c>
      <c r="J15941" s="53">
        <v>102.16532258064517</v>
      </c>
      <c r="K15941" s="19">
        <f t="shared" si="1336"/>
        <v>30107.125482157659</v>
      </c>
    </row>
    <row r="15942" spans="1:11" x14ac:dyDescent="0.25">
      <c r="A15942" s="10">
        <f t="shared" si="1337"/>
        <v>10</v>
      </c>
      <c r="B15942" s="11">
        <f t="shared" si="1338"/>
        <v>2022</v>
      </c>
      <c r="C15942" s="12">
        <f t="shared" ref="C15942:C16005" si="1339">IF(D15942=1, C15941+1, C15941)</f>
        <v>44861</v>
      </c>
      <c r="D15942" s="11">
        <f t="shared" ref="D15942:D16005" si="1340">IF(D15941=24, 1, D15941+1)</f>
        <v>3</v>
      </c>
      <c r="E15942" s="51">
        <v>11664.872976062899</v>
      </c>
      <c r="F15942" s="13">
        <v>4389.2939397472001</v>
      </c>
      <c r="G15942" s="13">
        <v>13007.711749999997</v>
      </c>
      <c r="H15942" s="13">
        <v>329.62</v>
      </c>
      <c r="I15942" s="13">
        <v>88.459930470716614</v>
      </c>
      <c r="J15942" s="49">
        <v>102.16532258064517</v>
      </c>
      <c r="K15942" s="14">
        <f t="shared" ref="K15942:K16005" si="1341">SUM(E15942:J15942)</f>
        <v>29582.123918861453</v>
      </c>
    </row>
    <row r="15943" spans="1:11" x14ac:dyDescent="0.25">
      <c r="A15943" s="15">
        <f t="shared" si="1337"/>
        <v>10</v>
      </c>
      <c r="B15943" s="16">
        <f t="shared" si="1338"/>
        <v>2022</v>
      </c>
      <c r="C15943" s="17">
        <f t="shared" si="1339"/>
        <v>44861</v>
      </c>
      <c r="D15943" s="16">
        <f t="shared" si="1340"/>
        <v>4</v>
      </c>
      <c r="E15943" s="55">
        <v>11446.8248425003</v>
      </c>
      <c r="F15943" s="18">
        <v>4344.3073360520002</v>
      </c>
      <c r="G15943" s="18">
        <v>12508.99</v>
      </c>
      <c r="H15943" s="18">
        <v>329.62</v>
      </c>
      <c r="I15943" s="18">
        <v>88.459930470716614</v>
      </c>
      <c r="J15943" s="53">
        <v>102.16532258064517</v>
      </c>
      <c r="K15943" s="19">
        <f t="shared" si="1341"/>
        <v>28820.367431603659</v>
      </c>
    </row>
    <row r="15944" spans="1:11" x14ac:dyDescent="0.25">
      <c r="A15944" s="10">
        <f t="shared" si="1337"/>
        <v>10</v>
      </c>
      <c r="B15944" s="11">
        <f t="shared" si="1338"/>
        <v>2022</v>
      </c>
      <c r="C15944" s="12">
        <f t="shared" si="1339"/>
        <v>44861</v>
      </c>
      <c r="D15944" s="11">
        <f t="shared" si="1340"/>
        <v>5</v>
      </c>
      <c r="E15944" s="51">
        <v>11515.9807627718</v>
      </c>
      <c r="F15944" s="13">
        <v>4427.1820410581004</v>
      </c>
      <c r="G15944" s="13">
        <v>12864.979499999999</v>
      </c>
      <c r="H15944" s="13">
        <v>329.62</v>
      </c>
      <c r="I15944" s="13">
        <v>88.459930470716614</v>
      </c>
      <c r="J15944" s="49">
        <v>102.16532258064517</v>
      </c>
      <c r="K15944" s="14">
        <f t="shared" si="1341"/>
        <v>29328.387556881258</v>
      </c>
    </row>
    <row r="15945" spans="1:11" x14ac:dyDescent="0.25">
      <c r="A15945" s="15">
        <f t="shared" si="1337"/>
        <v>10</v>
      </c>
      <c r="B15945" s="16">
        <f t="shared" si="1338"/>
        <v>2022</v>
      </c>
      <c r="C15945" s="17">
        <f t="shared" si="1339"/>
        <v>44861</v>
      </c>
      <c r="D15945" s="16">
        <f t="shared" si="1340"/>
        <v>6</v>
      </c>
      <c r="E15945" s="55">
        <v>12154.658673801399</v>
      </c>
      <c r="F15945" s="18">
        <v>4550.7526218866997</v>
      </c>
      <c r="G15945" s="18">
        <v>14267.253249999998</v>
      </c>
      <c r="H15945" s="18">
        <v>329.62</v>
      </c>
      <c r="I15945" s="18">
        <v>88.459930470716614</v>
      </c>
      <c r="J15945" s="53">
        <v>102.16532258064517</v>
      </c>
      <c r="K15945" s="19">
        <f t="shared" si="1341"/>
        <v>31492.909798739456</v>
      </c>
    </row>
    <row r="15946" spans="1:11" x14ac:dyDescent="0.25">
      <c r="A15946" s="10">
        <f t="shared" si="1337"/>
        <v>10</v>
      </c>
      <c r="B15946" s="11">
        <f t="shared" si="1338"/>
        <v>2022</v>
      </c>
      <c r="C15946" s="12">
        <f t="shared" si="1339"/>
        <v>44861</v>
      </c>
      <c r="D15946" s="11">
        <f t="shared" si="1340"/>
        <v>7</v>
      </c>
      <c r="E15946" s="51">
        <v>13535.74208423</v>
      </c>
      <c r="F15946" s="13">
        <v>5089.7756364626002</v>
      </c>
      <c r="G15946" s="13">
        <v>16227.804249999999</v>
      </c>
      <c r="H15946" s="13">
        <v>269.23399999999998</v>
      </c>
      <c r="I15946" s="13">
        <v>72.254174262341223</v>
      </c>
      <c r="J15946" s="49">
        <v>102.16532258064517</v>
      </c>
      <c r="K15946" s="14">
        <f t="shared" si="1341"/>
        <v>35296.975467535587</v>
      </c>
    </row>
    <row r="15947" spans="1:11" x14ac:dyDescent="0.25">
      <c r="A15947" s="15">
        <f t="shared" si="1337"/>
        <v>10</v>
      </c>
      <c r="B15947" s="16">
        <f t="shared" si="1338"/>
        <v>2022</v>
      </c>
      <c r="C15947" s="17">
        <f t="shared" si="1339"/>
        <v>44861</v>
      </c>
      <c r="D15947" s="16">
        <f t="shared" si="1340"/>
        <v>8</v>
      </c>
      <c r="E15947" s="55">
        <v>15291.592947541099</v>
      </c>
      <c r="F15947" s="18">
        <v>5715.8620174535999</v>
      </c>
      <c r="G15947" s="18">
        <v>17357.242750000001</v>
      </c>
      <c r="H15947" s="18">
        <v>0</v>
      </c>
      <c r="I15947" s="18">
        <v>0</v>
      </c>
      <c r="J15947" s="53">
        <v>102.16532258064517</v>
      </c>
      <c r="K15947" s="19">
        <f t="shared" si="1341"/>
        <v>38466.863037575349</v>
      </c>
    </row>
    <row r="15948" spans="1:11" x14ac:dyDescent="0.25">
      <c r="A15948" s="10">
        <f t="shared" ref="A15948:A16011" si="1342">MONTH(C15948)</f>
        <v>10</v>
      </c>
      <c r="B15948" s="11">
        <f t="shared" si="1338"/>
        <v>2022</v>
      </c>
      <c r="C15948" s="12">
        <f t="shared" si="1339"/>
        <v>44861</v>
      </c>
      <c r="D15948" s="11">
        <f t="shared" si="1340"/>
        <v>9</v>
      </c>
      <c r="E15948" s="51">
        <v>15594.7804322825</v>
      </c>
      <c r="F15948" s="13">
        <v>6268.3908094535</v>
      </c>
      <c r="G15948" s="13">
        <v>17999.377250000001</v>
      </c>
      <c r="H15948" s="13">
        <v>0</v>
      </c>
      <c r="I15948" s="13">
        <v>0</v>
      </c>
      <c r="J15948" s="49">
        <v>102.16532258064517</v>
      </c>
      <c r="K15948" s="14">
        <f t="shared" si="1341"/>
        <v>39964.713814316645</v>
      </c>
    </row>
    <row r="15949" spans="1:11" x14ac:dyDescent="0.25">
      <c r="A15949" s="15">
        <f t="shared" si="1342"/>
        <v>10</v>
      </c>
      <c r="B15949" s="16">
        <f t="shared" si="1338"/>
        <v>2022</v>
      </c>
      <c r="C15949" s="17">
        <f t="shared" si="1339"/>
        <v>44861</v>
      </c>
      <c r="D15949" s="16">
        <f t="shared" si="1340"/>
        <v>10</v>
      </c>
      <c r="E15949" s="55">
        <v>15450.032050310499</v>
      </c>
      <c r="F15949" s="18">
        <v>7078.4222037837999</v>
      </c>
      <c r="G15949" s="18">
        <v>18471.106749999999</v>
      </c>
      <c r="H15949" s="18">
        <v>0</v>
      </c>
      <c r="I15949" s="18">
        <v>0</v>
      </c>
      <c r="J15949" s="53">
        <v>102.16532258064517</v>
      </c>
      <c r="K15949" s="19">
        <f t="shared" si="1341"/>
        <v>41101.726326674943</v>
      </c>
    </row>
    <row r="15950" spans="1:11" x14ac:dyDescent="0.25">
      <c r="A15950" s="10">
        <f t="shared" si="1342"/>
        <v>10</v>
      </c>
      <c r="B15950" s="11">
        <f t="shared" si="1338"/>
        <v>2022</v>
      </c>
      <c r="C15950" s="12">
        <f t="shared" si="1339"/>
        <v>44861</v>
      </c>
      <c r="D15950" s="11">
        <f t="shared" si="1340"/>
        <v>11</v>
      </c>
      <c r="E15950" s="51">
        <v>15506.835094210201</v>
      </c>
      <c r="F15950" s="13">
        <v>7465.1680103584004</v>
      </c>
      <c r="G15950" s="13">
        <v>17788.682249999994</v>
      </c>
      <c r="H15950" s="13">
        <v>0</v>
      </c>
      <c r="I15950" s="13">
        <v>0</v>
      </c>
      <c r="J15950" s="49">
        <v>102.16532258064517</v>
      </c>
      <c r="K15950" s="14">
        <f t="shared" si="1341"/>
        <v>40862.850677149239</v>
      </c>
    </row>
    <row r="15951" spans="1:11" x14ac:dyDescent="0.25">
      <c r="A15951" s="15">
        <f t="shared" si="1342"/>
        <v>10</v>
      </c>
      <c r="B15951" s="16">
        <f t="shared" si="1338"/>
        <v>2022</v>
      </c>
      <c r="C15951" s="17">
        <f t="shared" si="1339"/>
        <v>44861</v>
      </c>
      <c r="D15951" s="16">
        <f t="shared" si="1340"/>
        <v>12</v>
      </c>
      <c r="E15951" s="55">
        <v>15423.7644750482</v>
      </c>
      <c r="F15951" s="18">
        <v>7528.1631469408003</v>
      </c>
      <c r="G15951" s="18">
        <v>17266.584499999994</v>
      </c>
      <c r="H15951" s="18">
        <v>0</v>
      </c>
      <c r="I15951" s="18">
        <v>0</v>
      </c>
      <c r="J15951" s="53">
        <v>102.16532258064517</v>
      </c>
      <c r="K15951" s="19">
        <f t="shared" si="1341"/>
        <v>40320.677444569643</v>
      </c>
    </row>
    <row r="15952" spans="1:11" x14ac:dyDescent="0.25">
      <c r="A15952" s="10">
        <f t="shared" si="1342"/>
        <v>10</v>
      </c>
      <c r="B15952" s="11">
        <f t="shared" si="1338"/>
        <v>2022</v>
      </c>
      <c r="C15952" s="12">
        <f t="shared" si="1339"/>
        <v>44861</v>
      </c>
      <c r="D15952" s="11">
        <f t="shared" si="1340"/>
        <v>13</v>
      </c>
      <c r="E15952" s="51">
        <v>15339.973949986401</v>
      </c>
      <c r="F15952" s="13">
        <v>7420.1101370063998</v>
      </c>
      <c r="G15952" s="13">
        <v>16997.059250000006</v>
      </c>
      <c r="H15952" s="13">
        <v>0</v>
      </c>
      <c r="I15952" s="13">
        <v>0</v>
      </c>
      <c r="J15952" s="49">
        <v>102.16532258064517</v>
      </c>
      <c r="K15952" s="14">
        <f t="shared" si="1341"/>
        <v>39859.308659573449</v>
      </c>
    </row>
    <row r="15953" spans="1:11" x14ac:dyDescent="0.25">
      <c r="A15953" s="15">
        <f t="shared" si="1342"/>
        <v>10</v>
      </c>
      <c r="B15953" s="16">
        <f t="shared" si="1338"/>
        <v>2022</v>
      </c>
      <c r="C15953" s="17">
        <f t="shared" si="1339"/>
        <v>44861</v>
      </c>
      <c r="D15953" s="16">
        <f t="shared" si="1340"/>
        <v>14</v>
      </c>
      <c r="E15953" s="55">
        <v>14967.9673251728</v>
      </c>
      <c r="F15953" s="18">
        <v>7379.2154546101001</v>
      </c>
      <c r="G15953" s="18">
        <v>17162.751499999998</v>
      </c>
      <c r="H15953" s="18">
        <v>0</v>
      </c>
      <c r="I15953" s="18">
        <v>0</v>
      </c>
      <c r="J15953" s="53">
        <v>102.16532258064517</v>
      </c>
      <c r="K15953" s="19">
        <f t="shared" si="1341"/>
        <v>39612.099602363545</v>
      </c>
    </row>
    <row r="15954" spans="1:11" x14ac:dyDescent="0.25">
      <c r="A15954" s="10">
        <f t="shared" si="1342"/>
        <v>10</v>
      </c>
      <c r="B15954" s="11">
        <f t="shared" si="1338"/>
        <v>2022</v>
      </c>
      <c r="C15954" s="12">
        <f t="shared" si="1339"/>
        <v>44861</v>
      </c>
      <c r="D15954" s="11">
        <f t="shared" si="1340"/>
        <v>15</v>
      </c>
      <c r="E15954" s="51">
        <v>14775.676982680699</v>
      </c>
      <c r="F15954" s="13">
        <v>7338.6067854165003</v>
      </c>
      <c r="G15954" s="13">
        <v>17282.142</v>
      </c>
      <c r="H15954" s="13">
        <v>0</v>
      </c>
      <c r="I15954" s="13">
        <v>0</v>
      </c>
      <c r="J15954" s="49">
        <v>102.16532258064517</v>
      </c>
      <c r="K15954" s="14">
        <f t="shared" si="1341"/>
        <v>39498.591090677844</v>
      </c>
    </row>
    <row r="15955" spans="1:11" x14ac:dyDescent="0.25">
      <c r="A15955" s="15">
        <f t="shared" si="1342"/>
        <v>10</v>
      </c>
      <c r="B15955" s="16">
        <f t="shared" si="1338"/>
        <v>2022</v>
      </c>
      <c r="C15955" s="17">
        <f t="shared" si="1339"/>
        <v>44861</v>
      </c>
      <c r="D15955" s="16">
        <f t="shared" si="1340"/>
        <v>16</v>
      </c>
      <c r="E15955" s="55">
        <v>15350.041885983799</v>
      </c>
      <c r="F15955" s="18">
        <v>7207.9675184775997</v>
      </c>
      <c r="G15955" s="18">
        <v>16336.71075</v>
      </c>
      <c r="H15955" s="18">
        <v>0</v>
      </c>
      <c r="I15955" s="18">
        <v>0</v>
      </c>
      <c r="J15955" s="53">
        <v>102.16532258064517</v>
      </c>
      <c r="K15955" s="19">
        <f t="shared" si="1341"/>
        <v>38996.885477042044</v>
      </c>
    </row>
    <row r="15956" spans="1:11" x14ac:dyDescent="0.25">
      <c r="A15956" s="10">
        <f t="shared" si="1342"/>
        <v>10</v>
      </c>
      <c r="B15956" s="11">
        <f t="shared" si="1338"/>
        <v>2022</v>
      </c>
      <c r="C15956" s="12">
        <f t="shared" si="1339"/>
        <v>44861</v>
      </c>
      <c r="D15956" s="11">
        <f t="shared" si="1340"/>
        <v>17</v>
      </c>
      <c r="E15956" s="51">
        <v>17181.432502550098</v>
      </c>
      <c r="F15956" s="13">
        <v>6860.6023110080996</v>
      </c>
      <c r="G15956" s="13">
        <v>15813.465749999999</v>
      </c>
      <c r="H15956" s="13">
        <v>0</v>
      </c>
      <c r="I15956" s="13">
        <v>0</v>
      </c>
      <c r="J15956" s="49">
        <v>102.16532258064517</v>
      </c>
      <c r="K15956" s="14">
        <f t="shared" si="1341"/>
        <v>39957.665886138842</v>
      </c>
    </row>
    <row r="15957" spans="1:11" x14ac:dyDescent="0.25">
      <c r="A15957" s="15">
        <f t="shared" si="1342"/>
        <v>10</v>
      </c>
      <c r="B15957" s="16">
        <f t="shared" si="1338"/>
        <v>2022</v>
      </c>
      <c r="C15957" s="17">
        <f t="shared" si="1339"/>
        <v>44861</v>
      </c>
      <c r="D15957" s="16">
        <f t="shared" si="1340"/>
        <v>18</v>
      </c>
      <c r="E15957" s="55">
        <v>19189.722167615699</v>
      </c>
      <c r="F15957" s="18">
        <v>6390.4691370569999</v>
      </c>
      <c r="G15957" s="18">
        <v>15516.7305</v>
      </c>
      <c r="H15957" s="18">
        <v>236.27199999999999</v>
      </c>
      <c r="I15957" s="18">
        <v>63.408181215269565</v>
      </c>
      <c r="J15957" s="53">
        <v>102.16532258064517</v>
      </c>
      <c r="K15957" s="19">
        <f t="shared" si="1341"/>
        <v>41498.76730846861</v>
      </c>
    </row>
    <row r="15958" spans="1:11" x14ac:dyDescent="0.25">
      <c r="A15958" s="10">
        <f t="shared" si="1342"/>
        <v>10</v>
      </c>
      <c r="B15958" s="11">
        <f t="shared" si="1338"/>
        <v>2022</v>
      </c>
      <c r="C15958" s="12">
        <f t="shared" si="1339"/>
        <v>44861</v>
      </c>
      <c r="D15958" s="11">
        <f t="shared" si="1340"/>
        <v>19</v>
      </c>
      <c r="E15958" s="51">
        <v>20119.277981515501</v>
      </c>
      <c r="F15958" s="13">
        <v>6413.4275821529</v>
      </c>
      <c r="G15958" s="13">
        <v>15599.727249999998</v>
      </c>
      <c r="H15958" s="13">
        <v>329.62</v>
      </c>
      <c r="I15958" s="13">
        <v>88.459930470716614</v>
      </c>
      <c r="J15958" s="49">
        <v>102.16532258064517</v>
      </c>
      <c r="K15958" s="14">
        <f t="shared" si="1341"/>
        <v>42652.67806671976</v>
      </c>
    </row>
    <row r="15959" spans="1:11" x14ac:dyDescent="0.25">
      <c r="A15959" s="15">
        <f t="shared" si="1342"/>
        <v>10</v>
      </c>
      <c r="B15959" s="16">
        <f t="shared" si="1338"/>
        <v>2022</v>
      </c>
      <c r="C15959" s="17">
        <f t="shared" si="1339"/>
        <v>44861</v>
      </c>
      <c r="D15959" s="16">
        <f t="shared" si="1340"/>
        <v>20</v>
      </c>
      <c r="E15959" s="55">
        <v>21049.2176692967</v>
      </c>
      <c r="F15959" s="18">
        <v>6270.3004610048001</v>
      </c>
      <c r="G15959" s="18">
        <v>15339.89575</v>
      </c>
      <c r="H15959" s="18">
        <v>329.62</v>
      </c>
      <c r="I15959" s="18">
        <v>88.459930470716614</v>
      </c>
      <c r="J15959" s="53">
        <v>102.16532258064517</v>
      </c>
      <c r="K15959" s="19">
        <f t="shared" si="1341"/>
        <v>43179.659133352863</v>
      </c>
    </row>
    <row r="15960" spans="1:11" x14ac:dyDescent="0.25">
      <c r="A15960" s="10">
        <f t="shared" si="1342"/>
        <v>10</v>
      </c>
      <c r="B15960" s="11">
        <f t="shared" si="1338"/>
        <v>2022</v>
      </c>
      <c r="C15960" s="12">
        <f t="shared" si="1339"/>
        <v>44861</v>
      </c>
      <c r="D15960" s="11">
        <f t="shared" si="1340"/>
        <v>21</v>
      </c>
      <c r="E15960" s="51">
        <v>20994.324160950298</v>
      </c>
      <c r="F15960" s="13">
        <v>5781.941854314</v>
      </c>
      <c r="G15960" s="13">
        <v>14569.0975</v>
      </c>
      <c r="H15960" s="13">
        <v>329.62</v>
      </c>
      <c r="I15960" s="13">
        <v>88.459930470716614</v>
      </c>
      <c r="J15960" s="49">
        <v>102.16532258064517</v>
      </c>
      <c r="K15960" s="14">
        <f t="shared" si="1341"/>
        <v>41865.608768315658</v>
      </c>
    </row>
    <row r="15961" spans="1:11" x14ac:dyDescent="0.25">
      <c r="A15961" s="15">
        <f t="shared" si="1342"/>
        <v>10</v>
      </c>
      <c r="B15961" s="16">
        <f t="shared" si="1338"/>
        <v>2022</v>
      </c>
      <c r="C15961" s="17">
        <f t="shared" si="1339"/>
        <v>44861</v>
      </c>
      <c r="D15961" s="16">
        <f t="shared" si="1340"/>
        <v>22</v>
      </c>
      <c r="E15961" s="55">
        <v>20087.4116704847</v>
      </c>
      <c r="F15961" s="18">
        <v>5408.0461647628999</v>
      </c>
      <c r="G15961" s="18">
        <v>14104.237250000002</v>
      </c>
      <c r="H15961" s="18">
        <v>329.62</v>
      </c>
      <c r="I15961" s="18">
        <v>88.459930470716614</v>
      </c>
      <c r="J15961" s="53">
        <v>102.16532258064517</v>
      </c>
      <c r="K15961" s="19">
        <f t="shared" si="1341"/>
        <v>40119.940338298962</v>
      </c>
    </row>
    <row r="15962" spans="1:11" x14ac:dyDescent="0.25">
      <c r="A15962" s="10">
        <f t="shared" si="1342"/>
        <v>10</v>
      </c>
      <c r="B15962" s="11">
        <f t="shared" si="1338"/>
        <v>2022</v>
      </c>
      <c r="C15962" s="12">
        <f t="shared" si="1339"/>
        <v>44861</v>
      </c>
      <c r="D15962" s="11">
        <f t="shared" si="1340"/>
        <v>23</v>
      </c>
      <c r="E15962" s="51">
        <v>18280.458415847199</v>
      </c>
      <c r="F15962" s="13">
        <v>5041.8466035225001</v>
      </c>
      <c r="G15962" s="13">
        <v>13603.68075</v>
      </c>
      <c r="H15962" s="13">
        <v>329.62</v>
      </c>
      <c r="I15962" s="13">
        <v>88.459930470716614</v>
      </c>
      <c r="J15962" s="49">
        <v>102.16532258064517</v>
      </c>
      <c r="K15962" s="14">
        <f t="shared" si="1341"/>
        <v>37446.23102242106</v>
      </c>
    </row>
    <row r="15963" spans="1:11" x14ac:dyDescent="0.25">
      <c r="A15963" s="15">
        <f t="shared" si="1342"/>
        <v>10</v>
      </c>
      <c r="B15963" s="16">
        <f t="shared" si="1338"/>
        <v>2022</v>
      </c>
      <c r="C15963" s="17">
        <f t="shared" si="1339"/>
        <v>44861</v>
      </c>
      <c r="D15963" s="16">
        <f t="shared" si="1340"/>
        <v>24</v>
      </c>
      <c r="E15963" s="55">
        <v>16071.2017359275</v>
      </c>
      <c r="F15963" s="18">
        <v>4783.8278734263004</v>
      </c>
      <c r="G15963" s="18">
        <v>13213.525499999998</v>
      </c>
      <c r="H15963" s="18">
        <v>329.62</v>
      </c>
      <c r="I15963" s="18">
        <v>88.459930470716614</v>
      </c>
      <c r="J15963" s="53">
        <v>102.16532258064517</v>
      </c>
      <c r="K15963" s="19">
        <f t="shared" si="1341"/>
        <v>34588.800362405156</v>
      </c>
    </row>
    <row r="15964" spans="1:11" x14ac:dyDescent="0.25">
      <c r="A15964" s="10">
        <f t="shared" si="1342"/>
        <v>10</v>
      </c>
      <c r="B15964" s="11">
        <f t="shared" si="1338"/>
        <v>2022</v>
      </c>
      <c r="C15964" s="12">
        <f t="shared" si="1339"/>
        <v>44862</v>
      </c>
      <c r="D15964" s="11">
        <f t="shared" si="1340"/>
        <v>1</v>
      </c>
      <c r="E15964" s="51">
        <v>14497.768386112501</v>
      </c>
      <c r="F15964" s="13">
        <v>4693.1053311302003</v>
      </c>
      <c r="G15964" s="13">
        <v>13087.778999999999</v>
      </c>
      <c r="H15964" s="13">
        <v>329.62</v>
      </c>
      <c r="I15964" s="13">
        <v>88.459930470716614</v>
      </c>
      <c r="J15964" s="49">
        <v>102.16532258064517</v>
      </c>
      <c r="K15964" s="14">
        <f t="shared" si="1341"/>
        <v>32798.897970294056</v>
      </c>
    </row>
    <row r="15965" spans="1:11" x14ac:dyDescent="0.25">
      <c r="A15965" s="15">
        <f t="shared" si="1342"/>
        <v>10</v>
      </c>
      <c r="B15965" s="16">
        <f t="shared" si="1338"/>
        <v>2022</v>
      </c>
      <c r="C15965" s="17">
        <f t="shared" si="1339"/>
        <v>44862</v>
      </c>
      <c r="D15965" s="16">
        <f t="shared" si="1340"/>
        <v>2</v>
      </c>
      <c r="E15965" s="55">
        <v>13413.4734373226</v>
      </c>
      <c r="F15965" s="18">
        <v>4662.3532770840002</v>
      </c>
      <c r="G15965" s="18">
        <v>13101.9535</v>
      </c>
      <c r="H15965" s="18">
        <v>329.62</v>
      </c>
      <c r="I15965" s="18">
        <v>88.459930470716614</v>
      </c>
      <c r="J15965" s="53">
        <v>102.16532258064517</v>
      </c>
      <c r="K15965" s="19">
        <f t="shared" si="1341"/>
        <v>31698.025467457959</v>
      </c>
    </row>
    <row r="15966" spans="1:11" x14ac:dyDescent="0.25">
      <c r="A15966" s="10">
        <f t="shared" si="1342"/>
        <v>10</v>
      </c>
      <c r="B15966" s="11">
        <f t="shared" si="1338"/>
        <v>2022</v>
      </c>
      <c r="C15966" s="12">
        <f t="shared" si="1339"/>
        <v>44862</v>
      </c>
      <c r="D15966" s="11">
        <f t="shared" si="1340"/>
        <v>3</v>
      </c>
      <c r="E15966" s="51">
        <v>12880.2333011586</v>
      </c>
      <c r="F15966" s="13">
        <v>4648.9757743426999</v>
      </c>
      <c r="G15966" s="13">
        <v>13088.558500000001</v>
      </c>
      <c r="H15966" s="13">
        <v>329.62</v>
      </c>
      <c r="I15966" s="13">
        <v>88.459930470716614</v>
      </c>
      <c r="J15966" s="49">
        <v>102.16532258064517</v>
      </c>
      <c r="K15966" s="14">
        <f t="shared" si="1341"/>
        <v>31138.012828552655</v>
      </c>
    </row>
    <row r="15967" spans="1:11" x14ac:dyDescent="0.25">
      <c r="A15967" s="15">
        <f t="shared" si="1342"/>
        <v>10</v>
      </c>
      <c r="B15967" s="16">
        <f t="shared" si="1338"/>
        <v>2022</v>
      </c>
      <c r="C15967" s="17">
        <f t="shared" si="1339"/>
        <v>44862</v>
      </c>
      <c r="D15967" s="16">
        <f t="shared" si="1340"/>
        <v>4</v>
      </c>
      <c r="E15967" s="55">
        <v>12651.204403801799</v>
      </c>
      <c r="F15967" s="18">
        <v>4649.2261069506003</v>
      </c>
      <c r="G15967" s="18">
        <v>13151.159249999997</v>
      </c>
      <c r="H15967" s="18">
        <v>329.62</v>
      </c>
      <c r="I15967" s="18">
        <v>88.459930470716614</v>
      </c>
      <c r="J15967" s="53">
        <v>102.16532258064517</v>
      </c>
      <c r="K15967" s="19">
        <f t="shared" si="1341"/>
        <v>30971.835013803753</v>
      </c>
    </row>
    <row r="15968" spans="1:11" x14ac:dyDescent="0.25">
      <c r="A15968" s="10">
        <f t="shared" si="1342"/>
        <v>10</v>
      </c>
      <c r="B15968" s="11">
        <f t="shared" si="1338"/>
        <v>2022</v>
      </c>
      <c r="C15968" s="12">
        <f t="shared" si="1339"/>
        <v>44862</v>
      </c>
      <c r="D15968" s="11">
        <f t="shared" si="1340"/>
        <v>5</v>
      </c>
      <c r="E15968" s="51">
        <v>12723.1172265037</v>
      </c>
      <c r="F15968" s="13">
        <v>4696.2057846523003</v>
      </c>
      <c r="G15968" s="13">
        <v>13594.676249999999</v>
      </c>
      <c r="H15968" s="13">
        <v>329.62</v>
      </c>
      <c r="I15968" s="13">
        <v>88.459930470716614</v>
      </c>
      <c r="J15968" s="49">
        <v>102.16532258064517</v>
      </c>
      <c r="K15968" s="14">
        <f t="shared" si="1341"/>
        <v>31534.244514207359</v>
      </c>
    </row>
    <row r="15969" spans="1:11" x14ac:dyDescent="0.25">
      <c r="A15969" s="15">
        <f t="shared" si="1342"/>
        <v>10</v>
      </c>
      <c r="B15969" s="16">
        <f t="shared" si="1338"/>
        <v>2022</v>
      </c>
      <c r="C15969" s="17">
        <f t="shared" si="1339"/>
        <v>44862</v>
      </c>
      <c r="D15969" s="16">
        <f t="shared" si="1340"/>
        <v>6</v>
      </c>
      <c r="E15969" s="55">
        <v>13415.433564570099</v>
      </c>
      <c r="F15969" s="18">
        <v>4882.9082301060998</v>
      </c>
      <c r="G15969" s="18">
        <v>15185.171750000001</v>
      </c>
      <c r="H15969" s="18">
        <v>329.62</v>
      </c>
      <c r="I15969" s="18">
        <v>88.459930470716614</v>
      </c>
      <c r="J15969" s="53">
        <v>102.16532258064517</v>
      </c>
      <c r="K15969" s="19">
        <f t="shared" si="1341"/>
        <v>34003.758797727562</v>
      </c>
    </row>
    <row r="15970" spans="1:11" x14ac:dyDescent="0.25">
      <c r="A15970" s="10">
        <f t="shared" si="1342"/>
        <v>10</v>
      </c>
      <c r="B15970" s="11">
        <f t="shared" si="1338"/>
        <v>2022</v>
      </c>
      <c r="C15970" s="12">
        <f t="shared" si="1339"/>
        <v>44862</v>
      </c>
      <c r="D15970" s="11">
        <f t="shared" si="1340"/>
        <v>7</v>
      </c>
      <c r="E15970" s="51">
        <v>14776.527296828899</v>
      </c>
      <c r="F15970" s="13">
        <v>5429.2259838125001</v>
      </c>
      <c r="G15970" s="13">
        <v>17124.660750000006</v>
      </c>
      <c r="H15970" s="13">
        <v>280.17700000000002</v>
      </c>
      <c r="I15970" s="13">
        <v>75.190940900109126</v>
      </c>
      <c r="J15970" s="49">
        <v>102.16532258064517</v>
      </c>
      <c r="K15970" s="14">
        <f t="shared" si="1341"/>
        <v>37787.947294122161</v>
      </c>
    </row>
    <row r="15971" spans="1:11" x14ac:dyDescent="0.25">
      <c r="A15971" s="15">
        <f t="shared" si="1342"/>
        <v>10</v>
      </c>
      <c r="B15971" s="16">
        <f t="shared" si="1338"/>
        <v>2022</v>
      </c>
      <c r="C15971" s="17">
        <f t="shared" si="1339"/>
        <v>44862</v>
      </c>
      <c r="D15971" s="16">
        <f t="shared" si="1340"/>
        <v>8</v>
      </c>
      <c r="E15971" s="55">
        <v>16599.239782635399</v>
      </c>
      <c r="F15971" s="18">
        <v>6077.2241578429002</v>
      </c>
      <c r="G15971" s="18">
        <v>18015.992750000001</v>
      </c>
      <c r="H15971" s="18">
        <v>0</v>
      </c>
      <c r="I15971" s="18">
        <v>0</v>
      </c>
      <c r="J15971" s="53">
        <v>102.16532258064517</v>
      </c>
      <c r="K15971" s="19">
        <f t="shared" si="1341"/>
        <v>40794.622013058943</v>
      </c>
    </row>
    <row r="15972" spans="1:11" x14ac:dyDescent="0.25">
      <c r="A15972" s="10">
        <f t="shared" si="1342"/>
        <v>10</v>
      </c>
      <c r="B15972" s="11">
        <f t="shared" si="1338"/>
        <v>2022</v>
      </c>
      <c r="C15972" s="12">
        <f t="shared" si="1339"/>
        <v>44862</v>
      </c>
      <c r="D15972" s="11">
        <f t="shared" si="1340"/>
        <v>9</v>
      </c>
      <c r="E15972" s="51">
        <v>16961.589799457699</v>
      </c>
      <c r="F15972" s="13">
        <v>6704.0348218192003</v>
      </c>
      <c r="G15972" s="13">
        <v>18452.220499999996</v>
      </c>
      <c r="H15972" s="13">
        <v>0</v>
      </c>
      <c r="I15972" s="13">
        <v>0</v>
      </c>
      <c r="J15972" s="49">
        <v>102.16532258064517</v>
      </c>
      <c r="K15972" s="14">
        <f t="shared" si="1341"/>
        <v>42220.010443857544</v>
      </c>
    </row>
    <row r="15973" spans="1:11" x14ac:dyDescent="0.25">
      <c r="A15973" s="15">
        <f t="shared" si="1342"/>
        <v>10</v>
      </c>
      <c r="B15973" s="16">
        <f t="shared" si="1338"/>
        <v>2022</v>
      </c>
      <c r="C15973" s="17">
        <f t="shared" si="1339"/>
        <v>44862</v>
      </c>
      <c r="D15973" s="16">
        <f t="shared" si="1340"/>
        <v>10</v>
      </c>
      <c r="E15973" s="55">
        <v>16399.537618158301</v>
      </c>
      <c r="F15973" s="18">
        <v>7252.6199913732999</v>
      </c>
      <c r="G15973" s="18">
        <v>18623.421749999998</v>
      </c>
      <c r="H15973" s="18">
        <v>0</v>
      </c>
      <c r="I15973" s="18">
        <v>0</v>
      </c>
      <c r="J15973" s="53">
        <v>102.16532258064517</v>
      </c>
      <c r="K15973" s="19">
        <f t="shared" si="1341"/>
        <v>42377.744682112243</v>
      </c>
    </row>
    <row r="15974" spans="1:11" x14ac:dyDescent="0.25">
      <c r="A15974" s="10">
        <f t="shared" si="1342"/>
        <v>10</v>
      </c>
      <c r="B15974" s="11">
        <f t="shared" si="1338"/>
        <v>2022</v>
      </c>
      <c r="C15974" s="12">
        <f t="shared" si="1339"/>
        <v>44862</v>
      </c>
      <c r="D15974" s="11">
        <f t="shared" si="1340"/>
        <v>11</v>
      </c>
      <c r="E15974" s="51">
        <v>16222.774522498001</v>
      </c>
      <c r="F15974" s="13">
        <v>7563.8304110809004</v>
      </c>
      <c r="G15974" s="13">
        <v>18629.267499999998</v>
      </c>
      <c r="H15974" s="13">
        <v>0</v>
      </c>
      <c r="I15974" s="13">
        <v>0</v>
      </c>
      <c r="J15974" s="49">
        <v>102.16532258064517</v>
      </c>
      <c r="K15974" s="14">
        <f t="shared" si="1341"/>
        <v>42518.037756159545</v>
      </c>
    </row>
    <row r="15975" spans="1:11" x14ac:dyDescent="0.25">
      <c r="A15975" s="15">
        <f t="shared" si="1342"/>
        <v>10</v>
      </c>
      <c r="B15975" s="16">
        <f t="shared" si="1338"/>
        <v>2022</v>
      </c>
      <c r="C15975" s="17">
        <f t="shared" si="1339"/>
        <v>44862</v>
      </c>
      <c r="D15975" s="16">
        <f t="shared" si="1340"/>
        <v>12</v>
      </c>
      <c r="E15975" s="55">
        <v>16372.7650803422</v>
      </c>
      <c r="F15975" s="18">
        <v>7706.9171172776996</v>
      </c>
      <c r="G15975" s="18">
        <v>17840.127249999998</v>
      </c>
      <c r="H15975" s="18">
        <v>0</v>
      </c>
      <c r="I15975" s="18">
        <v>0</v>
      </c>
      <c r="J15975" s="53">
        <v>102.16532258064517</v>
      </c>
      <c r="K15975" s="19">
        <f t="shared" si="1341"/>
        <v>42021.974770200541</v>
      </c>
    </row>
    <row r="15976" spans="1:11" x14ac:dyDescent="0.25">
      <c r="A15976" s="10">
        <f t="shared" si="1342"/>
        <v>10</v>
      </c>
      <c r="B15976" s="11">
        <f t="shared" si="1338"/>
        <v>2022</v>
      </c>
      <c r="C15976" s="12">
        <f t="shared" si="1339"/>
        <v>44862</v>
      </c>
      <c r="D15976" s="11">
        <f t="shared" si="1340"/>
        <v>13</v>
      </c>
      <c r="E15976" s="51">
        <v>16284.5820759903</v>
      </c>
      <c r="F15976" s="13">
        <v>7574.1708386589999</v>
      </c>
      <c r="G15976" s="13">
        <v>17838.953499999996</v>
      </c>
      <c r="H15976" s="13">
        <v>0</v>
      </c>
      <c r="I15976" s="13">
        <v>0</v>
      </c>
      <c r="J15976" s="49">
        <v>102.16532258064517</v>
      </c>
      <c r="K15976" s="14">
        <f t="shared" si="1341"/>
        <v>41799.871737229936</v>
      </c>
    </row>
    <row r="15977" spans="1:11" x14ac:dyDescent="0.25">
      <c r="A15977" s="15">
        <f t="shared" si="1342"/>
        <v>10</v>
      </c>
      <c r="B15977" s="16">
        <f t="shared" si="1338"/>
        <v>2022</v>
      </c>
      <c r="C15977" s="17">
        <f t="shared" si="1339"/>
        <v>44862</v>
      </c>
      <c r="D15977" s="16">
        <f t="shared" si="1340"/>
        <v>14</v>
      </c>
      <c r="E15977" s="55">
        <v>15744.5022341928</v>
      </c>
      <c r="F15977" s="18">
        <v>7465.7961575660001</v>
      </c>
      <c r="G15977" s="18">
        <v>17616.020999999997</v>
      </c>
      <c r="H15977" s="18">
        <v>0</v>
      </c>
      <c r="I15977" s="18">
        <v>0</v>
      </c>
      <c r="J15977" s="53">
        <v>102.16532258064517</v>
      </c>
      <c r="K15977" s="19">
        <f t="shared" si="1341"/>
        <v>40928.484714339436</v>
      </c>
    </row>
    <row r="15978" spans="1:11" x14ac:dyDescent="0.25">
      <c r="A15978" s="10">
        <f t="shared" si="1342"/>
        <v>10</v>
      </c>
      <c r="B15978" s="11">
        <f t="shared" si="1338"/>
        <v>2022</v>
      </c>
      <c r="C15978" s="12">
        <f t="shared" si="1339"/>
        <v>44862</v>
      </c>
      <c r="D15978" s="11">
        <f t="shared" si="1340"/>
        <v>15</v>
      </c>
      <c r="E15978" s="51">
        <v>15657.4845863794</v>
      </c>
      <c r="F15978" s="13">
        <v>7206.8290193403</v>
      </c>
      <c r="G15978" s="13">
        <v>17014.323250000001</v>
      </c>
      <c r="H15978" s="13">
        <v>0</v>
      </c>
      <c r="I15978" s="13">
        <v>0</v>
      </c>
      <c r="J15978" s="49">
        <v>102.16532258064517</v>
      </c>
      <c r="K15978" s="14">
        <f t="shared" si="1341"/>
        <v>39980.802178300342</v>
      </c>
    </row>
    <row r="15979" spans="1:11" x14ac:dyDescent="0.25">
      <c r="A15979" s="15">
        <f t="shared" si="1342"/>
        <v>10</v>
      </c>
      <c r="B15979" s="16">
        <f t="shared" si="1338"/>
        <v>2022</v>
      </c>
      <c r="C15979" s="17">
        <f t="shared" si="1339"/>
        <v>44862</v>
      </c>
      <c r="D15979" s="16">
        <f t="shared" si="1340"/>
        <v>16</v>
      </c>
      <c r="E15979" s="55">
        <v>16100.4012073511</v>
      </c>
      <c r="F15979" s="18">
        <v>7029.4106154747997</v>
      </c>
      <c r="G15979" s="18">
        <v>15867.311500000002</v>
      </c>
      <c r="H15979" s="18">
        <v>0</v>
      </c>
      <c r="I15979" s="18">
        <v>0</v>
      </c>
      <c r="J15979" s="53">
        <v>102.16532258064517</v>
      </c>
      <c r="K15979" s="19">
        <f t="shared" si="1341"/>
        <v>39099.288645406545</v>
      </c>
    </row>
    <row r="15980" spans="1:11" x14ac:dyDescent="0.25">
      <c r="A15980" s="10">
        <f t="shared" si="1342"/>
        <v>10</v>
      </c>
      <c r="B15980" s="11">
        <f t="shared" si="1338"/>
        <v>2022</v>
      </c>
      <c r="C15980" s="12">
        <f t="shared" si="1339"/>
        <v>44862</v>
      </c>
      <c r="D15980" s="11">
        <f t="shared" si="1340"/>
        <v>17</v>
      </c>
      <c r="E15980" s="51">
        <v>17821.087133547899</v>
      </c>
      <c r="F15980" s="13">
        <v>6737.6597422986997</v>
      </c>
      <c r="G15980" s="13">
        <v>15341.744250000002</v>
      </c>
      <c r="H15980" s="13">
        <v>0</v>
      </c>
      <c r="I15980" s="13">
        <v>0</v>
      </c>
      <c r="J15980" s="49">
        <v>102.16532258064517</v>
      </c>
      <c r="K15980" s="14">
        <f t="shared" si="1341"/>
        <v>40002.656448427246</v>
      </c>
    </row>
    <row r="15981" spans="1:11" x14ac:dyDescent="0.25">
      <c r="A15981" s="15">
        <f t="shared" si="1342"/>
        <v>10</v>
      </c>
      <c r="B15981" s="16">
        <f t="shared" si="1338"/>
        <v>2022</v>
      </c>
      <c r="C15981" s="17">
        <f t="shared" si="1339"/>
        <v>44862</v>
      </c>
      <c r="D15981" s="16">
        <f t="shared" si="1340"/>
        <v>18</v>
      </c>
      <c r="E15981" s="55">
        <v>19003.649659393301</v>
      </c>
      <c r="F15981" s="18">
        <v>6267.2119335694997</v>
      </c>
      <c r="G15981" s="18">
        <v>15083.866249999999</v>
      </c>
      <c r="H15981" s="18">
        <v>247.215</v>
      </c>
      <c r="I15981" s="18">
        <v>66.344947853037468</v>
      </c>
      <c r="J15981" s="53">
        <v>102.16532258064517</v>
      </c>
      <c r="K15981" s="19">
        <f t="shared" si="1341"/>
        <v>40770.453113396477</v>
      </c>
    </row>
    <row r="15982" spans="1:11" x14ac:dyDescent="0.25">
      <c r="A15982" s="10">
        <f t="shared" si="1342"/>
        <v>10</v>
      </c>
      <c r="B15982" s="11">
        <f t="shared" si="1338"/>
        <v>2022</v>
      </c>
      <c r="C15982" s="12">
        <f t="shared" si="1339"/>
        <v>44862</v>
      </c>
      <c r="D15982" s="11">
        <f t="shared" si="1340"/>
        <v>19</v>
      </c>
      <c r="E15982" s="51">
        <v>20055.8414859351</v>
      </c>
      <c r="F15982" s="13">
        <v>6286.2520094454003</v>
      </c>
      <c r="G15982" s="13">
        <v>15288.653000000002</v>
      </c>
      <c r="H15982" s="13">
        <v>329.62</v>
      </c>
      <c r="I15982" s="13">
        <v>88.459930470716614</v>
      </c>
      <c r="J15982" s="49">
        <v>102.16532258064517</v>
      </c>
      <c r="K15982" s="14">
        <f t="shared" si="1341"/>
        <v>42150.991748431865</v>
      </c>
    </row>
    <row r="15983" spans="1:11" x14ac:dyDescent="0.25">
      <c r="A15983" s="15">
        <f t="shared" si="1342"/>
        <v>10</v>
      </c>
      <c r="B15983" s="16">
        <f t="shared" si="1338"/>
        <v>2022</v>
      </c>
      <c r="C15983" s="17">
        <f t="shared" si="1339"/>
        <v>44862</v>
      </c>
      <c r="D15983" s="16">
        <f t="shared" si="1340"/>
        <v>20</v>
      </c>
      <c r="E15983" s="55">
        <v>20712.334927568099</v>
      </c>
      <c r="F15983" s="18">
        <v>6277.5384330294</v>
      </c>
      <c r="G15983" s="18">
        <v>14986.604749999999</v>
      </c>
      <c r="H15983" s="18">
        <v>329.62</v>
      </c>
      <c r="I15983" s="18">
        <v>88.459930470716614</v>
      </c>
      <c r="J15983" s="53">
        <v>102.16532258064517</v>
      </c>
      <c r="K15983" s="19">
        <f t="shared" si="1341"/>
        <v>42496.72336364886</v>
      </c>
    </row>
    <row r="15984" spans="1:11" x14ac:dyDescent="0.25">
      <c r="A15984" s="10">
        <f t="shared" si="1342"/>
        <v>10</v>
      </c>
      <c r="B15984" s="11">
        <f t="shared" si="1338"/>
        <v>2022</v>
      </c>
      <c r="C15984" s="12">
        <f t="shared" si="1339"/>
        <v>44862</v>
      </c>
      <c r="D15984" s="11">
        <f t="shared" si="1340"/>
        <v>21</v>
      </c>
      <c r="E15984" s="51">
        <v>20696.803603619101</v>
      </c>
      <c r="F15984" s="13">
        <v>5834.3239869882</v>
      </c>
      <c r="G15984" s="13">
        <v>14167.3375</v>
      </c>
      <c r="H15984" s="13">
        <v>329.62</v>
      </c>
      <c r="I15984" s="13">
        <v>88.459930470716614</v>
      </c>
      <c r="J15984" s="49">
        <v>102.16532258064517</v>
      </c>
      <c r="K15984" s="14">
        <f t="shared" si="1341"/>
        <v>41218.710343658662</v>
      </c>
    </row>
    <row r="15985" spans="1:11" x14ac:dyDescent="0.25">
      <c r="A15985" s="15">
        <f t="shared" si="1342"/>
        <v>10</v>
      </c>
      <c r="B15985" s="16">
        <f t="shared" si="1338"/>
        <v>2022</v>
      </c>
      <c r="C15985" s="17">
        <f t="shared" si="1339"/>
        <v>44862</v>
      </c>
      <c r="D15985" s="16">
        <f t="shared" si="1340"/>
        <v>22</v>
      </c>
      <c r="E15985" s="55">
        <v>19874.466949244201</v>
      </c>
      <c r="F15985" s="18">
        <v>5486.4354099636003</v>
      </c>
      <c r="G15985" s="18">
        <v>13686.56</v>
      </c>
      <c r="H15985" s="18">
        <v>329.62</v>
      </c>
      <c r="I15985" s="18">
        <v>88.459930470716614</v>
      </c>
      <c r="J15985" s="53">
        <v>102.16532258064517</v>
      </c>
      <c r="K15985" s="19">
        <f t="shared" si="1341"/>
        <v>39567.707612259161</v>
      </c>
    </row>
    <row r="15986" spans="1:11" x14ac:dyDescent="0.25">
      <c r="A15986" s="10">
        <f t="shared" si="1342"/>
        <v>10</v>
      </c>
      <c r="B15986" s="11">
        <f t="shared" si="1338"/>
        <v>2022</v>
      </c>
      <c r="C15986" s="12">
        <f t="shared" si="1339"/>
        <v>44862</v>
      </c>
      <c r="D15986" s="11">
        <f t="shared" si="1340"/>
        <v>23</v>
      </c>
      <c r="E15986" s="51">
        <v>18370.006117058801</v>
      </c>
      <c r="F15986" s="13">
        <v>5124.6748888491002</v>
      </c>
      <c r="G15986" s="13">
        <v>13128.29175</v>
      </c>
      <c r="H15986" s="13">
        <v>329.62</v>
      </c>
      <c r="I15986" s="13">
        <v>88.459930470716614</v>
      </c>
      <c r="J15986" s="49">
        <v>102.16532258064517</v>
      </c>
      <c r="K15986" s="14">
        <f t="shared" si="1341"/>
        <v>37143.218008959266</v>
      </c>
    </row>
    <row r="15987" spans="1:11" x14ac:dyDescent="0.25">
      <c r="A15987" s="15">
        <f t="shared" si="1342"/>
        <v>10</v>
      </c>
      <c r="B15987" s="16">
        <f t="shared" si="1338"/>
        <v>2022</v>
      </c>
      <c r="C15987" s="17">
        <f t="shared" si="1339"/>
        <v>44862</v>
      </c>
      <c r="D15987" s="16">
        <f t="shared" si="1340"/>
        <v>24</v>
      </c>
      <c r="E15987" s="55">
        <v>16547.77216977</v>
      </c>
      <c r="F15987" s="18">
        <v>4922.4127251067002</v>
      </c>
      <c r="G15987" s="18">
        <v>12623.609250000001</v>
      </c>
      <c r="H15987" s="18">
        <v>329.62</v>
      </c>
      <c r="I15987" s="18">
        <v>88.459930470716614</v>
      </c>
      <c r="J15987" s="53">
        <v>102.16532258064517</v>
      </c>
      <c r="K15987" s="19">
        <f t="shared" si="1341"/>
        <v>34614.039397928063</v>
      </c>
    </row>
    <row r="15988" spans="1:11" x14ac:dyDescent="0.25">
      <c r="A15988" s="10">
        <f t="shared" si="1342"/>
        <v>10</v>
      </c>
      <c r="B15988" s="11">
        <f t="shared" si="1338"/>
        <v>2022</v>
      </c>
      <c r="C15988" s="12">
        <f t="shared" si="1339"/>
        <v>44863</v>
      </c>
      <c r="D15988" s="11">
        <f t="shared" si="1340"/>
        <v>1</v>
      </c>
      <c r="E15988" s="51">
        <v>14853.640839468701</v>
      </c>
      <c r="F15988" s="13">
        <v>4823.3284200959997</v>
      </c>
      <c r="G15988" s="13">
        <v>12583.971250000001</v>
      </c>
      <c r="H15988" s="13">
        <v>329.62</v>
      </c>
      <c r="I15988" s="13">
        <v>88.459930470716614</v>
      </c>
      <c r="J15988" s="49">
        <v>102.16532258064517</v>
      </c>
      <c r="K15988" s="14">
        <f t="shared" si="1341"/>
        <v>32781.185762616064</v>
      </c>
    </row>
    <row r="15989" spans="1:11" x14ac:dyDescent="0.25">
      <c r="A15989" s="15">
        <f t="shared" si="1342"/>
        <v>10</v>
      </c>
      <c r="B15989" s="16">
        <f t="shared" si="1338"/>
        <v>2022</v>
      </c>
      <c r="C15989" s="17">
        <f t="shared" si="1339"/>
        <v>44863</v>
      </c>
      <c r="D15989" s="16">
        <f t="shared" si="1340"/>
        <v>2</v>
      </c>
      <c r="E15989" s="55">
        <v>13907.8280414617</v>
      </c>
      <c r="F15989" s="18">
        <v>4724.2069523056998</v>
      </c>
      <c r="G15989" s="18">
        <v>12610.616000000002</v>
      </c>
      <c r="H15989" s="18">
        <v>329.62</v>
      </c>
      <c r="I15989" s="18">
        <v>88.459930470716614</v>
      </c>
      <c r="J15989" s="53">
        <v>102.16532258064517</v>
      </c>
      <c r="K15989" s="19">
        <f t="shared" si="1341"/>
        <v>31762.89624681876</v>
      </c>
    </row>
    <row r="15990" spans="1:11" x14ac:dyDescent="0.25">
      <c r="A15990" s="10">
        <f t="shared" si="1342"/>
        <v>10</v>
      </c>
      <c r="B15990" s="11">
        <f t="shared" si="1338"/>
        <v>2022</v>
      </c>
      <c r="C15990" s="12">
        <f t="shared" si="1339"/>
        <v>44863</v>
      </c>
      <c r="D15990" s="11">
        <f t="shared" si="1340"/>
        <v>3</v>
      </c>
      <c r="E15990" s="51">
        <v>13293.0174136848</v>
      </c>
      <c r="F15990" s="13">
        <v>4699.982146929</v>
      </c>
      <c r="G15990" s="13">
        <v>12620.18325</v>
      </c>
      <c r="H15990" s="13">
        <v>329.62</v>
      </c>
      <c r="I15990" s="13">
        <v>88.459930470716614</v>
      </c>
      <c r="J15990" s="49">
        <v>102.16532258064517</v>
      </c>
      <c r="K15990" s="14">
        <f t="shared" si="1341"/>
        <v>31133.428063665157</v>
      </c>
    </row>
    <row r="15991" spans="1:11" x14ac:dyDescent="0.25">
      <c r="A15991" s="15">
        <f t="shared" si="1342"/>
        <v>10</v>
      </c>
      <c r="B15991" s="16">
        <f t="shared" si="1338"/>
        <v>2022</v>
      </c>
      <c r="C15991" s="17">
        <f t="shared" si="1339"/>
        <v>44863</v>
      </c>
      <c r="D15991" s="16">
        <f t="shared" si="1340"/>
        <v>4</v>
      </c>
      <c r="E15991" s="55">
        <v>12951.2152428261</v>
      </c>
      <c r="F15991" s="18">
        <v>4699.2763429078996</v>
      </c>
      <c r="G15991" s="18">
        <v>12647.750499999998</v>
      </c>
      <c r="H15991" s="18">
        <v>329.62</v>
      </c>
      <c r="I15991" s="18">
        <v>88.459930470716614</v>
      </c>
      <c r="J15991" s="53">
        <v>102.16532258064517</v>
      </c>
      <c r="K15991" s="19">
        <f t="shared" si="1341"/>
        <v>30818.487338785355</v>
      </c>
    </row>
    <row r="15992" spans="1:11" x14ac:dyDescent="0.25">
      <c r="A15992" s="10">
        <f t="shared" si="1342"/>
        <v>10</v>
      </c>
      <c r="B15992" s="11">
        <f t="shared" si="1338"/>
        <v>2022</v>
      </c>
      <c r="C15992" s="12">
        <f t="shared" si="1339"/>
        <v>44863</v>
      </c>
      <c r="D15992" s="11">
        <f t="shared" si="1340"/>
        <v>5</v>
      </c>
      <c r="E15992" s="51">
        <v>12861.819332406099</v>
      </c>
      <c r="F15992" s="13">
        <v>4712.1829605973999</v>
      </c>
      <c r="G15992" s="13">
        <v>12703.599000000002</v>
      </c>
      <c r="H15992" s="13">
        <v>329.62</v>
      </c>
      <c r="I15992" s="13">
        <v>88.459930470716614</v>
      </c>
      <c r="J15992" s="49">
        <v>102.16532258064517</v>
      </c>
      <c r="K15992" s="14">
        <f t="shared" si="1341"/>
        <v>30797.846546054858</v>
      </c>
    </row>
    <row r="15993" spans="1:11" x14ac:dyDescent="0.25">
      <c r="A15993" s="15">
        <f t="shared" si="1342"/>
        <v>10</v>
      </c>
      <c r="B15993" s="16">
        <f t="shared" si="1338"/>
        <v>2022</v>
      </c>
      <c r="C15993" s="17">
        <f t="shared" si="1339"/>
        <v>44863</v>
      </c>
      <c r="D15993" s="16">
        <f t="shared" si="1340"/>
        <v>6</v>
      </c>
      <c r="E15993" s="55">
        <v>13176.1113521349</v>
      </c>
      <c r="F15993" s="18">
        <v>4793.8881598810003</v>
      </c>
      <c r="G15993" s="18">
        <v>13433.74</v>
      </c>
      <c r="H15993" s="18">
        <v>329.62</v>
      </c>
      <c r="I15993" s="18">
        <v>88.459930470716614</v>
      </c>
      <c r="J15993" s="53">
        <v>102.16532258064517</v>
      </c>
      <c r="K15993" s="19">
        <f t="shared" si="1341"/>
        <v>31923.984765067256</v>
      </c>
    </row>
    <row r="15994" spans="1:11" x14ac:dyDescent="0.25">
      <c r="A15994" s="10">
        <f t="shared" si="1342"/>
        <v>10</v>
      </c>
      <c r="B15994" s="11">
        <f t="shared" si="1338"/>
        <v>2022</v>
      </c>
      <c r="C15994" s="12">
        <f t="shared" si="1339"/>
        <v>44863</v>
      </c>
      <c r="D15994" s="11">
        <f t="shared" si="1340"/>
        <v>7</v>
      </c>
      <c r="E15994" s="51">
        <v>14006.8561433998</v>
      </c>
      <c r="F15994" s="13">
        <v>4943.2910951260001</v>
      </c>
      <c r="G15994" s="13">
        <v>14290.1</v>
      </c>
      <c r="H15994" s="13">
        <v>285.71499999999997</v>
      </c>
      <c r="I15994" s="13">
        <v>76.677170785877053</v>
      </c>
      <c r="J15994" s="49">
        <v>102.16532258064517</v>
      </c>
      <c r="K15994" s="14">
        <f t="shared" si="1341"/>
        <v>33704.80473189232</v>
      </c>
    </row>
    <row r="15995" spans="1:11" x14ac:dyDescent="0.25">
      <c r="A15995" s="15">
        <f t="shared" si="1342"/>
        <v>10</v>
      </c>
      <c r="B15995" s="16">
        <f t="shared" si="1338"/>
        <v>2022</v>
      </c>
      <c r="C15995" s="17">
        <f t="shared" si="1339"/>
        <v>44863</v>
      </c>
      <c r="D15995" s="16">
        <f t="shared" si="1340"/>
        <v>8</v>
      </c>
      <c r="E15995" s="55">
        <v>15670.893585854599</v>
      </c>
      <c r="F15995" s="18">
        <v>5129.8795553775999</v>
      </c>
      <c r="G15995" s="18">
        <v>14264.071750000001</v>
      </c>
      <c r="H15995" s="18">
        <v>0</v>
      </c>
      <c r="I15995" s="18">
        <v>0</v>
      </c>
      <c r="J15995" s="53">
        <v>102.16532258064517</v>
      </c>
      <c r="K15995" s="19">
        <f t="shared" si="1341"/>
        <v>35167.010213812842</v>
      </c>
    </row>
    <row r="15996" spans="1:11" x14ac:dyDescent="0.25">
      <c r="A15996" s="10">
        <f t="shared" si="1342"/>
        <v>10</v>
      </c>
      <c r="B15996" s="11">
        <f t="shared" si="1338"/>
        <v>2022</v>
      </c>
      <c r="C15996" s="12">
        <f t="shared" si="1339"/>
        <v>44863</v>
      </c>
      <c r="D15996" s="11">
        <f t="shared" si="1340"/>
        <v>9</v>
      </c>
      <c r="E15996" s="51">
        <v>17568.033590874798</v>
      </c>
      <c r="F15996" s="13">
        <v>5339.0759751507003</v>
      </c>
      <c r="G15996" s="13">
        <v>14656.15725</v>
      </c>
      <c r="H15996" s="13">
        <v>0</v>
      </c>
      <c r="I15996" s="13">
        <v>0</v>
      </c>
      <c r="J15996" s="49">
        <v>102.16532258064517</v>
      </c>
      <c r="K15996" s="14">
        <f t="shared" si="1341"/>
        <v>37665.432138606142</v>
      </c>
    </row>
    <row r="15997" spans="1:11" x14ac:dyDescent="0.25">
      <c r="A15997" s="15">
        <f t="shared" si="1342"/>
        <v>10</v>
      </c>
      <c r="B15997" s="16">
        <f t="shared" si="1338"/>
        <v>2022</v>
      </c>
      <c r="C15997" s="17">
        <f t="shared" si="1339"/>
        <v>44863</v>
      </c>
      <c r="D15997" s="16">
        <f t="shared" si="1340"/>
        <v>10</v>
      </c>
      <c r="E15997" s="55">
        <v>18667.327071375799</v>
      </c>
      <c r="F15997" s="18">
        <v>5870.0160788539997</v>
      </c>
      <c r="G15997" s="18">
        <v>14754.878250000002</v>
      </c>
      <c r="H15997" s="18">
        <v>0</v>
      </c>
      <c r="I15997" s="18">
        <v>0</v>
      </c>
      <c r="J15997" s="53">
        <v>102.16532258064517</v>
      </c>
      <c r="K15997" s="19">
        <f t="shared" si="1341"/>
        <v>39394.386722810443</v>
      </c>
    </row>
    <row r="15998" spans="1:11" x14ac:dyDescent="0.25">
      <c r="A15998" s="10">
        <f t="shared" si="1342"/>
        <v>10</v>
      </c>
      <c r="B15998" s="11">
        <f t="shared" si="1338"/>
        <v>2022</v>
      </c>
      <c r="C15998" s="12">
        <f t="shared" si="1339"/>
        <v>44863</v>
      </c>
      <c r="D15998" s="11">
        <f t="shared" si="1340"/>
        <v>11</v>
      </c>
      <c r="E15998" s="51">
        <v>19089.081321596201</v>
      </c>
      <c r="F15998" s="13">
        <v>5971.6906275074998</v>
      </c>
      <c r="G15998" s="13">
        <v>14966.876</v>
      </c>
      <c r="H15998" s="13">
        <v>0</v>
      </c>
      <c r="I15998" s="13">
        <v>0</v>
      </c>
      <c r="J15998" s="49">
        <v>102.16532258064517</v>
      </c>
      <c r="K15998" s="14">
        <f t="shared" si="1341"/>
        <v>40129.813271684347</v>
      </c>
    </row>
    <row r="15999" spans="1:11" x14ac:dyDescent="0.25">
      <c r="A15999" s="15">
        <f t="shared" si="1342"/>
        <v>10</v>
      </c>
      <c r="B15999" s="16">
        <f t="shared" si="1338"/>
        <v>2022</v>
      </c>
      <c r="C15999" s="17">
        <f t="shared" si="1339"/>
        <v>44863</v>
      </c>
      <c r="D15999" s="16">
        <f t="shared" si="1340"/>
        <v>12</v>
      </c>
      <c r="E15999" s="55">
        <v>19292.153003961001</v>
      </c>
      <c r="F15999" s="18">
        <v>6019.8701892652998</v>
      </c>
      <c r="G15999" s="18">
        <v>15236.262000000001</v>
      </c>
      <c r="H15999" s="18">
        <v>0</v>
      </c>
      <c r="I15999" s="18">
        <v>0</v>
      </c>
      <c r="J15999" s="53">
        <v>102.16532258064517</v>
      </c>
      <c r="K15999" s="19">
        <f t="shared" si="1341"/>
        <v>40650.450515806944</v>
      </c>
    </row>
    <row r="16000" spans="1:11" x14ac:dyDescent="0.25">
      <c r="A16000" s="10">
        <f t="shared" si="1342"/>
        <v>10</v>
      </c>
      <c r="B16000" s="11">
        <f t="shared" si="1338"/>
        <v>2022</v>
      </c>
      <c r="C16000" s="12">
        <f t="shared" si="1339"/>
        <v>44863</v>
      </c>
      <c r="D16000" s="11">
        <f t="shared" si="1340"/>
        <v>13</v>
      </c>
      <c r="E16000" s="51">
        <v>19457.034635399599</v>
      </c>
      <c r="F16000" s="13">
        <v>5919.9817939330997</v>
      </c>
      <c r="G16000" s="13">
        <v>14669.980750000002</v>
      </c>
      <c r="H16000" s="13">
        <v>0</v>
      </c>
      <c r="I16000" s="13">
        <v>0</v>
      </c>
      <c r="J16000" s="49">
        <v>102.16532258064517</v>
      </c>
      <c r="K16000" s="14">
        <f t="shared" si="1341"/>
        <v>40149.162501913343</v>
      </c>
    </row>
    <row r="16001" spans="1:11" x14ac:dyDescent="0.25">
      <c r="A16001" s="15">
        <f t="shared" si="1342"/>
        <v>10</v>
      </c>
      <c r="B16001" s="16">
        <f t="shared" si="1338"/>
        <v>2022</v>
      </c>
      <c r="C16001" s="17">
        <f t="shared" si="1339"/>
        <v>44863</v>
      </c>
      <c r="D16001" s="16">
        <f t="shared" si="1340"/>
        <v>14</v>
      </c>
      <c r="E16001" s="55">
        <v>18631.589332364099</v>
      </c>
      <c r="F16001" s="18">
        <v>5828.4886336053996</v>
      </c>
      <c r="G16001" s="18">
        <v>13658.282749999998</v>
      </c>
      <c r="H16001" s="18">
        <v>0</v>
      </c>
      <c r="I16001" s="18">
        <v>0</v>
      </c>
      <c r="J16001" s="53">
        <v>102.16532258064517</v>
      </c>
      <c r="K16001" s="19">
        <f t="shared" si="1341"/>
        <v>38220.526038550139</v>
      </c>
    </row>
    <row r="16002" spans="1:11" x14ac:dyDescent="0.25">
      <c r="A16002" s="10">
        <f t="shared" si="1342"/>
        <v>10</v>
      </c>
      <c r="B16002" s="11">
        <f t="shared" si="1338"/>
        <v>2022</v>
      </c>
      <c r="C16002" s="12">
        <f t="shared" si="1339"/>
        <v>44863</v>
      </c>
      <c r="D16002" s="11">
        <f t="shared" si="1340"/>
        <v>15</v>
      </c>
      <c r="E16002" s="51">
        <v>18178.398994147399</v>
      </c>
      <c r="F16002" s="13">
        <v>5795.8899968463002</v>
      </c>
      <c r="G16002" s="13">
        <v>13481.941499999999</v>
      </c>
      <c r="H16002" s="13">
        <v>0</v>
      </c>
      <c r="I16002" s="13">
        <v>0</v>
      </c>
      <c r="J16002" s="49">
        <v>102.16532258064517</v>
      </c>
      <c r="K16002" s="14">
        <f t="shared" si="1341"/>
        <v>37558.395813574345</v>
      </c>
    </row>
    <row r="16003" spans="1:11" x14ac:dyDescent="0.25">
      <c r="A16003" s="15">
        <f t="shared" si="1342"/>
        <v>10</v>
      </c>
      <c r="B16003" s="16">
        <f t="shared" si="1338"/>
        <v>2022</v>
      </c>
      <c r="C16003" s="17">
        <f t="shared" si="1339"/>
        <v>44863</v>
      </c>
      <c r="D16003" s="16">
        <f t="shared" si="1340"/>
        <v>16</v>
      </c>
      <c r="E16003" s="55">
        <v>18166.984307923802</v>
      </c>
      <c r="F16003" s="18">
        <v>5684.7634454219997</v>
      </c>
      <c r="G16003" s="18">
        <v>13465.698250000001</v>
      </c>
      <c r="H16003" s="18">
        <v>0</v>
      </c>
      <c r="I16003" s="18">
        <v>0</v>
      </c>
      <c r="J16003" s="53">
        <v>102.16532258064517</v>
      </c>
      <c r="K16003" s="19">
        <f t="shared" si="1341"/>
        <v>37419.611325926446</v>
      </c>
    </row>
    <row r="16004" spans="1:11" x14ac:dyDescent="0.25">
      <c r="A16004" s="10">
        <f t="shared" si="1342"/>
        <v>10</v>
      </c>
      <c r="B16004" s="11">
        <f t="shared" si="1338"/>
        <v>2022</v>
      </c>
      <c r="C16004" s="12">
        <f t="shared" si="1339"/>
        <v>44863</v>
      </c>
      <c r="D16004" s="11">
        <f t="shared" si="1340"/>
        <v>17</v>
      </c>
      <c r="E16004" s="51">
        <v>19043.1313078987</v>
      </c>
      <c r="F16004" s="13">
        <v>5611.3577234674003</v>
      </c>
      <c r="G16004" s="13">
        <v>13266.405250000002</v>
      </c>
      <c r="H16004" s="13">
        <v>0</v>
      </c>
      <c r="I16004" s="13">
        <v>0</v>
      </c>
      <c r="J16004" s="49">
        <v>102.16532258064517</v>
      </c>
      <c r="K16004" s="14">
        <f t="shared" si="1341"/>
        <v>38023.059603946749</v>
      </c>
    </row>
    <row r="16005" spans="1:11" x14ac:dyDescent="0.25">
      <c r="A16005" s="15">
        <f t="shared" si="1342"/>
        <v>10</v>
      </c>
      <c r="B16005" s="16">
        <f t="shared" ref="B16005:B16068" si="1343">YEAR(C16005)</f>
        <v>2022</v>
      </c>
      <c r="C16005" s="17">
        <f t="shared" si="1339"/>
        <v>44863</v>
      </c>
      <c r="D16005" s="16">
        <f t="shared" si="1340"/>
        <v>18</v>
      </c>
      <c r="E16005" s="55">
        <v>20078.1605382171</v>
      </c>
      <c r="F16005" s="18">
        <v>5438.9106794806003</v>
      </c>
      <c r="G16005" s="18">
        <v>12781.925500000001</v>
      </c>
      <c r="H16005" s="18">
        <v>252.75299999999999</v>
      </c>
      <c r="I16005" s="18">
        <v>67.831177738805394</v>
      </c>
      <c r="J16005" s="53">
        <v>102.16532258064517</v>
      </c>
      <c r="K16005" s="19">
        <f t="shared" si="1341"/>
        <v>38721.74621801715</v>
      </c>
    </row>
    <row r="16006" spans="1:11" x14ac:dyDescent="0.25">
      <c r="A16006" s="10">
        <f t="shared" si="1342"/>
        <v>10</v>
      </c>
      <c r="B16006" s="11">
        <f t="shared" si="1343"/>
        <v>2022</v>
      </c>
      <c r="C16006" s="12">
        <f t="shared" ref="C16006:C16069" si="1344">IF(D16006=1, C16005+1, C16005)</f>
        <v>44863</v>
      </c>
      <c r="D16006" s="11">
        <f t="shared" ref="D16006:D16069" si="1345">IF(D16005=24, 1, D16005+1)</f>
        <v>19</v>
      </c>
      <c r="E16006" s="51">
        <v>20698.1612121205</v>
      </c>
      <c r="F16006" s="13">
        <v>5554.0200057207003</v>
      </c>
      <c r="G16006" s="13">
        <v>12687.254499999997</v>
      </c>
      <c r="H16006" s="13">
        <v>329.62</v>
      </c>
      <c r="I16006" s="13">
        <v>88.459930470716614</v>
      </c>
      <c r="J16006" s="49">
        <v>102.16532258064517</v>
      </c>
      <c r="K16006" s="14">
        <f t="shared" ref="K16006:K16069" si="1346">SUM(E16006:J16006)</f>
        <v>39459.680970892558</v>
      </c>
    </row>
    <row r="16007" spans="1:11" x14ac:dyDescent="0.25">
      <c r="A16007" s="15">
        <f t="shared" si="1342"/>
        <v>10</v>
      </c>
      <c r="B16007" s="16">
        <f t="shared" si="1343"/>
        <v>2022</v>
      </c>
      <c r="C16007" s="17">
        <f t="shared" si="1344"/>
        <v>44863</v>
      </c>
      <c r="D16007" s="16">
        <f t="shared" si="1345"/>
        <v>20</v>
      </c>
      <c r="E16007" s="55">
        <v>20890.087764067001</v>
      </c>
      <c r="F16007" s="18">
        <v>5581.9797739225996</v>
      </c>
      <c r="G16007" s="18">
        <v>12524.324000000001</v>
      </c>
      <c r="H16007" s="18">
        <v>329.62</v>
      </c>
      <c r="I16007" s="18">
        <v>88.459930470716614</v>
      </c>
      <c r="J16007" s="53">
        <v>102.16532258064517</v>
      </c>
      <c r="K16007" s="19">
        <f t="shared" si="1346"/>
        <v>39516.636791040961</v>
      </c>
    </row>
    <row r="16008" spans="1:11" x14ac:dyDescent="0.25">
      <c r="A16008" s="10">
        <f t="shared" si="1342"/>
        <v>10</v>
      </c>
      <c r="B16008" s="11">
        <f t="shared" si="1343"/>
        <v>2022</v>
      </c>
      <c r="C16008" s="12">
        <f t="shared" si="1344"/>
        <v>44863</v>
      </c>
      <c r="D16008" s="11">
        <f t="shared" si="1345"/>
        <v>21</v>
      </c>
      <c r="E16008" s="51">
        <v>20013.6698039492</v>
      </c>
      <c r="F16008" s="13">
        <v>5420.9961319896001</v>
      </c>
      <c r="G16008" s="13">
        <v>12161.523999999999</v>
      </c>
      <c r="H16008" s="13">
        <v>329.62</v>
      </c>
      <c r="I16008" s="13">
        <v>88.459930470716614</v>
      </c>
      <c r="J16008" s="49">
        <v>102.16532258064517</v>
      </c>
      <c r="K16008" s="14">
        <f t="shared" si="1346"/>
        <v>38116.435188990159</v>
      </c>
    </row>
    <row r="16009" spans="1:11" x14ac:dyDescent="0.25">
      <c r="A16009" s="15">
        <f t="shared" si="1342"/>
        <v>10</v>
      </c>
      <c r="B16009" s="16">
        <f t="shared" si="1343"/>
        <v>2022</v>
      </c>
      <c r="C16009" s="17">
        <f t="shared" si="1344"/>
        <v>44863</v>
      </c>
      <c r="D16009" s="16">
        <f t="shared" si="1345"/>
        <v>22</v>
      </c>
      <c r="E16009" s="55">
        <v>18880.145385702901</v>
      </c>
      <c r="F16009" s="18">
        <v>5168.4329195214004</v>
      </c>
      <c r="G16009" s="18">
        <v>11727.381749999999</v>
      </c>
      <c r="H16009" s="18">
        <v>329.62</v>
      </c>
      <c r="I16009" s="18">
        <v>88.459930470716614</v>
      </c>
      <c r="J16009" s="53">
        <v>102.16532258064517</v>
      </c>
      <c r="K16009" s="19">
        <f t="shared" si="1346"/>
        <v>36296.205308275661</v>
      </c>
    </row>
    <row r="16010" spans="1:11" x14ac:dyDescent="0.25">
      <c r="A16010" s="10">
        <f t="shared" si="1342"/>
        <v>10</v>
      </c>
      <c r="B16010" s="11">
        <f t="shared" si="1343"/>
        <v>2022</v>
      </c>
      <c r="C16010" s="12">
        <f t="shared" si="1344"/>
        <v>44863</v>
      </c>
      <c r="D16010" s="11">
        <f t="shared" si="1345"/>
        <v>23</v>
      </c>
      <c r="E16010" s="51">
        <v>17446.954519152299</v>
      </c>
      <c r="F16010" s="13">
        <v>4873.2873517787002</v>
      </c>
      <c r="G16010" s="13">
        <v>11516.933999999999</v>
      </c>
      <c r="H16010" s="13">
        <v>329.62</v>
      </c>
      <c r="I16010" s="13">
        <v>88.459930470716614</v>
      </c>
      <c r="J16010" s="49">
        <v>102.16532258064517</v>
      </c>
      <c r="K16010" s="14">
        <f t="shared" si="1346"/>
        <v>34357.421123982363</v>
      </c>
    </row>
    <row r="16011" spans="1:11" x14ac:dyDescent="0.25">
      <c r="A16011" s="15">
        <f t="shared" si="1342"/>
        <v>10</v>
      </c>
      <c r="B16011" s="16">
        <f t="shared" si="1343"/>
        <v>2022</v>
      </c>
      <c r="C16011" s="17">
        <f t="shared" si="1344"/>
        <v>44863</v>
      </c>
      <c r="D16011" s="16">
        <f t="shared" si="1345"/>
        <v>24</v>
      </c>
      <c r="E16011" s="55">
        <v>15918.784211754801</v>
      </c>
      <c r="F16011" s="18">
        <v>4698.0683703656996</v>
      </c>
      <c r="G16011" s="18">
        <v>11272.45925</v>
      </c>
      <c r="H16011" s="18">
        <v>329.62</v>
      </c>
      <c r="I16011" s="18">
        <v>88.459930470716614</v>
      </c>
      <c r="J16011" s="53">
        <v>102.16532258064517</v>
      </c>
      <c r="K16011" s="19">
        <f t="shared" si="1346"/>
        <v>32409.557085171858</v>
      </c>
    </row>
    <row r="16012" spans="1:11" x14ac:dyDescent="0.25">
      <c r="A16012" s="10">
        <f t="shared" ref="A16012:A16075" si="1347">MONTH(C16012)</f>
        <v>10</v>
      </c>
      <c r="B16012" s="11">
        <f t="shared" si="1343"/>
        <v>2022</v>
      </c>
      <c r="C16012" s="12">
        <f t="shared" si="1344"/>
        <v>44864</v>
      </c>
      <c r="D16012" s="11">
        <f t="shared" si="1345"/>
        <v>1</v>
      </c>
      <c r="E16012" s="51">
        <v>14347.012916018301</v>
      </c>
      <c r="F16012" s="13">
        <v>4586.2668600024999</v>
      </c>
      <c r="G16012" s="13">
        <v>11159.751750000001</v>
      </c>
      <c r="H16012" s="13">
        <v>329.62</v>
      </c>
      <c r="I16012" s="13">
        <v>88.459930470716614</v>
      </c>
      <c r="J16012" s="49">
        <v>102.16532258064517</v>
      </c>
      <c r="K16012" s="14">
        <f t="shared" si="1346"/>
        <v>30613.276779072159</v>
      </c>
    </row>
    <row r="16013" spans="1:11" x14ac:dyDescent="0.25">
      <c r="A16013" s="15">
        <f t="shared" si="1347"/>
        <v>10</v>
      </c>
      <c r="B16013" s="16">
        <f t="shared" si="1343"/>
        <v>2022</v>
      </c>
      <c r="C16013" s="17">
        <f t="shared" si="1344"/>
        <v>44864</v>
      </c>
      <c r="D16013" s="16">
        <f t="shared" si="1345"/>
        <v>2</v>
      </c>
      <c r="E16013" s="55">
        <v>13445.4766782846</v>
      </c>
      <c r="F16013" s="18">
        <v>4554.2593065720002</v>
      </c>
      <c r="G16013" s="18">
        <v>11433.793249999999</v>
      </c>
      <c r="H16013" s="18">
        <v>329.62</v>
      </c>
      <c r="I16013" s="18">
        <v>88.459930470716614</v>
      </c>
      <c r="J16013" s="53">
        <v>102.16532258064517</v>
      </c>
      <c r="K16013" s="19">
        <f t="shared" si="1346"/>
        <v>29953.774487907958</v>
      </c>
    </row>
    <row r="16014" spans="1:11" x14ac:dyDescent="0.25">
      <c r="A16014" s="10">
        <f t="shared" si="1347"/>
        <v>10</v>
      </c>
      <c r="B16014" s="11">
        <f t="shared" si="1343"/>
        <v>2022</v>
      </c>
      <c r="C16014" s="12">
        <f t="shared" si="1344"/>
        <v>44864</v>
      </c>
      <c r="D16014" s="11">
        <f t="shared" si="1345"/>
        <v>3</v>
      </c>
      <c r="E16014" s="51">
        <v>12700.337699859299</v>
      </c>
      <c r="F16014" s="13">
        <v>4516.0777107986996</v>
      </c>
      <c r="G16014" s="13">
        <v>11362.556750000003</v>
      </c>
      <c r="H16014" s="13">
        <v>329.62</v>
      </c>
      <c r="I16014" s="13">
        <v>88.459930470716614</v>
      </c>
      <c r="J16014" s="49">
        <v>102.16532258064517</v>
      </c>
      <c r="K16014" s="14">
        <f t="shared" si="1346"/>
        <v>29099.217413709361</v>
      </c>
    </row>
    <row r="16015" spans="1:11" x14ac:dyDescent="0.25">
      <c r="A16015" s="15">
        <f t="shared" si="1347"/>
        <v>10</v>
      </c>
      <c r="B16015" s="16">
        <f t="shared" si="1343"/>
        <v>2022</v>
      </c>
      <c r="C16015" s="17">
        <f t="shared" si="1344"/>
        <v>44864</v>
      </c>
      <c r="D16015" s="16">
        <f t="shared" si="1345"/>
        <v>4</v>
      </c>
      <c r="E16015" s="55">
        <v>12292.6468187756</v>
      </c>
      <c r="F16015" s="18">
        <v>4491.5177589622999</v>
      </c>
      <c r="G16015" s="18">
        <v>11274.776000000003</v>
      </c>
      <c r="H16015" s="18">
        <v>329.62</v>
      </c>
      <c r="I16015" s="18">
        <v>88.459930470716614</v>
      </c>
      <c r="J16015" s="53">
        <v>102.16532258064517</v>
      </c>
      <c r="K16015" s="19">
        <f t="shared" si="1346"/>
        <v>28579.185830789265</v>
      </c>
    </row>
    <row r="16016" spans="1:11" x14ac:dyDescent="0.25">
      <c r="A16016" s="10">
        <f t="shared" si="1347"/>
        <v>10</v>
      </c>
      <c r="B16016" s="11">
        <f t="shared" si="1343"/>
        <v>2022</v>
      </c>
      <c r="C16016" s="12">
        <f t="shared" si="1344"/>
        <v>44864</v>
      </c>
      <c r="D16016" s="11">
        <f t="shared" si="1345"/>
        <v>5</v>
      </c>
      <c r="E16016" s="51">
        <v>12235.2761043393</v>
      </c>
      <c r="F16016" s="13">
        <v>4482.3390215031004</v>
      </c>
      <c r="G16016" s="13">
        <v>11475.837</v>
      </c>
      <c r="H16016" s="13">
        <v>329.62</v>
      </c>
      <c r="I16016" s="13">
        <v>88.459930470716614</v>
      </c>
      <c r="J16016" s="49">
        <v>102.16532258064517</v>
      </c>
      <c r="K16016" s="14">
        <f t="shared" si="1346"/>
        <v>28713.697378893758</v>
      </c>
    </row>
    <row r="16017" spans="1:11" x14ac:dyDescent="0.25">
      <c r="A16017" s="15">
        <f t="shared" si="1347"/>
        <v>10</v>
      </c>
      <c r="B16017" s="16">
        <f t="shared" si="1343"/>
        <v>2022</v>
      </c>
      <c r="C16017" s="17">
        <f t="shared" si="1344"/>
        <v>44864</v>
      </c>
      <c r="D16017" s="16">
        <f t="shared" si="1345"/>
        <v>6</v>
      </c>
      <c r="E16017" s="55">
        <v>12490.0720789442</v>
      </c>
      <c r="F16017" s="18">
        <v>4579.23926321</v>
      </c>
      <c r="G16017" s="18">
        <v>11796.136750000001</v>
      </c>
      <c r="H16017" s="18">
        <v>329.62</v>
      </c>
      <c r="I16017" s="18">
        <v>88.459930470716614</v>
      </c>
      <c r="J16017" s="53">
        <v>102.16532258064517</v>
      </c>
      <c r="K16017" s="19">
        <f t="shared" si="1346"/>
        <v>29385.69334520556</v>
      </c>
    </row>
    <row r="16018" spans="1:11" x14ac:dyDescent="0.25">
      <c r="A16018" s="10">
        <f t="shared" si="1347"/>
        <v>10</v>
      </c>
      <c r="B16018" s="11">
        <f t="shared" si="1343"/>
        <v>2022</v>
      </c>
      <c r="C16018" s="12">
        <f t="shared" si="1344"/>
        <v>44864</v>
      </c>
      <c r="D16018" s="11">
        <f t="shared" si="1345"/>
        <v>7</v>
      </c>
      <c r="E16018" s="51">
        <v>13302.8074085555</v>
      </c>
      <c r="F16018" s="13">
        <v>4732.2858381875003</v>
      </c>
      <c r="G16018" s="13">
        <v>12243.070750000001</v>
      </c>
      <c r="H16018" s="13">
        <v>291.12</v>
      </c>
      <c r="I16018" s="13">
        <v>78.127707537877015</v>
      </c>
      <c r="J16018" s="49">
        <v>102.16532258064517</v>
      </c>
      <c r="K16018" s="14">
        <f t="shared" si="1346"/>
        <v>30749.577026861523</v>
      </c>
    </row>
    <row r="16019" spans="1:11" x14ac:dyDescent="0.25">
      <c r="A16019" s="15">
        <f t="shared" si="1347"/>
        <v>10</v>
      </c>
      <c r="B16019" s="16">
        <f t="shared" si="1343"/>
        <v>2022</v>
      </c>
      <c r="C16019" s="17">
        <f t="shared" si="1344"/>
        <v>44864</v>
      </c>
      <c r="D16019" s="16">
        <f t="shared" si="1345"/>
        <v>8</v>
      </c>
      <c r="E16019" s="55">
        <v>14838.229891998901</v>
      </c>
      <c r="F16019" s="18">
        <v>4856.1744637587999</v>
      </c>
      <c r="G16019" s="18">
        <v>12336.6415</v>
      </c>
      <c r="H16019" s="18">
        <v>0</v>
      </c>
      <c r="I16019" s="18">
        <v>0</v>
      </c>
      <c r="J16019" s="53">
        <v>102.16532258064517</v>
      </c>
      <c r="K16019" s="19">
        <f t="shared" si="1346"/>
        <v>32133.211178338344</v>
      </c>
    </row>
    <row r="16020" spans="1:11" x14ac:dyDescent="0.25">
      <c r="A16020" s="10">
        <f t="shared" si="1347"/>
        <v>10</v>
      </c>
      <c r="B16020" s="11">
        <f t="shared" si="1343"/>
        <v>2022</v>
      </c>
      <c r="C16020" s="12">
        <f t="shared" si="1344"/>
        <v>44864</v>
      </c>
      <c r="D16020" s="11">
        <f t="shared" si="1345"/>
        <v>9</v>
      </c>
      <c r="E16020" s="51">
        <v>16976.5082451454</v>
      </c>
      <c r="F16020" s="13">
        <v>4911.3418562221004</v>
      </c>
      <c r="G16020" s="13">
        <v>12644.053250000001</v>
      </c>
      <c r="H16020" s="13">
        <v>0</v>
      </c>
      <c r="I16020" s="13">
        <v>0</v>
      </c>
      <c r="J16020" s="49">
        <v>102.16532258064517</v>
      </c>
      <c r="K16020" s="14">
        <f t="shared" si="1346"/>
        <v>34634.068673948146</v>
      </c>
    </row>
    <row r="16021" spans="1:11" x14ac:dyDescent="0.25">
      <c r="A16021" s="15">
        <f t="shared" si="1347"/>
        <v>10</v>
      </c>
      <c r="B16021" s="16">
        <f t="shared" si="1343"/>
        <v>2022</v>
      </c>
      <c r="C16021" s="17">
        <f t="shared" si="1344"/>
        <v>44864</v>
      </c>
      <c r="D16021" s="16">
        <f t="shared" si="1345"/>
        <v>10</v>
      </c>
      <c r="E16021" s="55">
        <v>18300.370270611002</v>
      </c>
      <c r="F16021" s="18">
        <v>5093.0574041746004</v>
      </c>
      <c r="G16021" s="18">
        <v>12794.496750000002</v>
      </c>
      <c r="H16021" s="18">
        <v>0</v>
      </c>
      <c r="I16021" s="18">
        <v>0</v>
      </c>
      <c r="J16021" s="53">
        <v>102.16532258064517</v>
      </c>
      <c r="K16021" s="19">
        <f t="shared" si="1346"/>
        <v>36290.089747366248</v>
      </c>
    </row>
    <row r="16022" spans="1:11" x14ac:dyDescent="0.25">
      <c r="A16022" s="10">
        <f t="shared" si="1347"/>
        <v>10</v>
      </c>
      <c r="B16022" s="11">
        <f t="shared" si="1343"/>
        <v>2022</v>
      </c>
      <c r="C16022" s="12">
        <f t="shared" si="1344"/>
        <v>44864</v>
      </c>
      <c r="D16022" s="11">
        <f t="shared" si="1345"/>
        <v>11</v>
      </c>
      <c r="E16022" s="51">
        <v>19106.007045599199</v>
      </c>
      <c r="F16022" s="13">
        <v>5461.3439331419004</v>
      </c>
      <c r="G16022" s="13">
        <v>12865.338250000001</v>
      </c>
      <c r="H16022" s="13">
        <v>0</v>
      </c>
      <c r="I16022" s="13">
        <v>0</v>
      </c>
      <c r="J16022" s="49">
        <v>102.16532258064517</v>
      </c>
      <c r="K16022" s="14">
        <f t="shared" si="1346"/>
        <v>37534.854551321747</v>
      </c>
    </row>
    <row r="16023" spans="1:11" x14ac:dyDescent="0.25">
      <c r="A16023" s="15">
        <f t="shared" si="1347"/>
        <v>10</v>
      </c>
      <c r="B16023" s="16">
        <f t="shared" si="1343"/>
        <v>2022</v>
      </c>
      <c r="C16023" s="17">
        <f t="shared" si="1344"/>
        <v>44864</v>
      </c>
      <c r="D16023" s="16">
        <f t="shared" si="1345"/>
        <v>12</v>
      </c>
      <c r="E16023" s="55">
        <v>19396.496461270199</v>
      </c>
      <c r="F16023" s="18">
        <v>5652.4771231307004</v>
      </c>
      <c r="G16023" s="18">
        <v>12904.698249999999</v>
      </c>
      <c r="H16023" s="18">
        <v>0</v>
      </c>
      <c r="I16023" s="18">
        <v>0</v>
      </c>
      <c r="J16023" s="53">
        <v>102.16532258064517</v>
      </c>
      <c r="K16023" s="19">
        <f t="shared" si="1346"/>
        <v>38055.837156981543</v>
      </c>
    </row>
    <row r="16024" spans="1:11" x14ac:dyDescent="0.25">
      <c r="A16024" s="10">
        <f t="shared" si="1347"/>
        <v>10</v>
      </c>
      <c r="B16024" s="11">
        <f t="shared" si="1343"/>
        <v>2022</v>
      </c>
      <c r="C16024" s="12">
        <f t="shared" si="1344"/>
        <v>44864</v>
      </c>
      <c r="D16024" s="11">
        <f t="shared" si="1345"/>
        <v>13</v>
      </c>
      <c r="E16024" s="51">
        <v>19673.508505315302</v>
      </c>
      <c r="F16024" s="13">
        <v>5562.2739444904</v>
      </c>
      <c r="G16024" s="13">
        <v>12988.945749999999</v>
      </c>
      <c r="H16024" s="13">
        <v>0</v>
      </c>
      <c r="I16024" s="13">
        <v>0</v>
      </c>
      <c r="J16024" s="49">
        <v>102.16532258064517</v>
      </c>
      <c r="K16024" s="14">
        <f t="shared" si="1346"/>
        <v>38326.893522386345</v>
      </c>
    </row>
    <row r="16025" spans="1:11" x14ac:dyDescent="0.25">
      <c r="A16025" s="15">
        <f t="shared" si="1347"/>
        <v>10</v>
      </c>
      <c r="B16025" s="16">
        <f t="shared" si="1343"/>
        <v>2022</v>
      </c>
      <c r="C16025" s="17">
        <f t="shared" si="1344"/>
        <v>44864</v>
      </c>
      <c r="D16025" s="16">
        <f t="shared" si="1345"/>
        <v>14</v>
      </c>
      <c r="E16025" s="55">
        <v>19495.756527641301</v>
      </c>
      <c r="F16025" s="18">
        <v>5512.4017910796001</v>
      </c>
      <c r="G16025" s="18">
        <v>12678.93075</v>
      </c>
      <c r="H16025" s="18">
        <v>0</v>
      </c>
      <c r="I16025" s="18">
        <v>0</v>
      </c>
      <c r="J16025" s="53">
        <v>102.16532258064517</v>
      </c>
      <c r="K16025" s="19">
        <f t="shared" si="1346"/>
        <v>37789.254391301547</v>
      </c>
    </row>
    <row r="16026" spans="1:11" x14ac:dyDescent="0.25">
      <c r="A16026" s="10">
        <f t="shared" si="1347"/>
        <v>10</v>
      </c>
      <c r="B16026" s="11">
        <f t="shared" si="1343"/>
        <v>2022</v>
      </c>
      <c r="C16026" s="12">
        <f t="shared" si="1344"/>
        <v>44864</v>
      </c>
      <c r="D16026" s="11">
        <f t="shared" si="1345"/>
        <v>15</v>
      </c>
      <c r="E16026" s="51">
        <v>19297.234339057199</v>
      </c>
      <c r="F16026" s="13">
        <v>5399.9926563862</v>
      </c>
      <c r="G16026" s="13">
        <v>12638.017499999998</v>
      </c>
      <c r="H16026" s="13">
        <v>0</v>
      </c>
      <c r="I16026" s="13">
        <v>0</v>
      </c>
      <c r="J16026" s="49">
        <v>102.16532258064517</v>
      </c>
      <c r="K16026" s="14">
        <f t="shared" si="1346"/>
        <v>37437.40981802404</v>
      </c>
    </row>
    <row r="16027" spans="1:11" x14ac:dyDescent="0.25">
      <c r="A16027" s="15">
        <f t="shared" si="1347"/>
        <v>10</v>
      </c>
      <c r="B16027" s="16">
        <f t="shared" si="1343"/>
        <v>2022</v>
      </c>
      <c r="C16027" s="17">
        <f t="shared" si="1344"/>
        <v>44864</v>
      </c>
      <c r="D16027" s="16">
        <f t="shared" si="1345"/>
        <v>16</v>
      </c>
      <c r="E16027" s="55">
        <v>19584.6046429579</v>
      </c>
      <c r="F16027" s="18">
        <v>5370.0318893129997</v>
      </c>
      <c r="G16027" s="18">
        <v>12538.72875</v>
      </c>
      <c r="H16027" s="18">
        <v>0</v>
      </c>
      <c r="I16027" s="18">
        <v>0</v>
      </c>
      <c r="J16027" s="53">
        <v>102.16532258064517</v>
      </c>
      <c r="K16027" s="19">
        <f t="shared" si="1346"/>
        <v>37595.530604851541</v>
      </c>
    </row>
    <row r="16028" spans="1:11" x14ac:dyDescent="0.25">
      <c r="A16028" s="10">
        <f t="shared" si="1347"/>
        <v>10</v>
      </c>
      <c r="B16028" s="11">
        <f t="shared" si="1343"/>
        <v>2022</v>
      </c>
      <c r="C16028" s="12">
        <f t="shared" si="1344"/>
        <v>44864</v>
      </c>
      <c r="D16028" s="11">
        <f t="shared" si="1345"/>
        <v>17</v>
      </c>
      <c r="E16028" s="51">
        <v>21215.2628459482</v>
      </c>
      <c r="F16028" s="13">
        <v>5279.5967472008997</v>
      </c>
      <c r="G16028" s="13">
        <v>12319.8585</v>
      </c>
      <c r="H16028" s="13">
        <v>0</v>
      </c>
      <c r="I16028" s="13">
        <v>0</v>
      </c>
      <c r="J16028" s="49">
        <v>102.16532258064517</v>
      </c>
      <c r="K16028" s="14">
        <f t="shared" si="1346"/>
        <v>38916.883415729746</v>
      </c>
    </row>
    <row r="16029" spans="1:11" x14ac:dyDescent="0.25">
      <c r="A16029" s="15">
        <f t="shared" si="1347"/>
        <v>10</v>
      </c>
      <c r="B16029" s="16">
        <f t="shared" si="1343"/>
        <v>2022</v>
      </c>
      <c r="C16029" s="17">
        <f t="shared" si="1344"/>
        <v>44864</v>
      </c>
      <c r="D16029" s="16">
        <f t="shared" si="1345"/>
        <v>18</v>
      </c>
      <c r="E16029" s="55">
        <v>22679.536768418398</v>
      </c>
      <c r="F16029" s="18">
        <v>5152.0335212443997</v>
      </c>
      <c r="G16029" s="18">
        <v>11983.615</v>
      </c>
      <c r="H16029" s="18">
        <v>258.15800000000002</v>
      </c>
      <c r="I16029" s="18">
        <v>69.281714490805356</v>
      </c>
      <c r="J16029" s="53">
        <v>102.16532258064517</v>
      </c>
      <c r="K16029" s="19">
        <f t="shared" si="1346"/>
        <v>40244.790326734248</v>
      </c>
    </row>
    <row r="16030" spans="1:11" x14ac:dyDescent="0.25">
      <c r="A16030" s="10">
        <f t="shared" si="1347"/>
        <v>10</v>
      </c>
      <c r="B16030" s="11">
        <f t="shared" si="1343"/>
        <v>2022</v>
      </c>
      <c r="C16030" s="12">
        <f t="shared" si="1344"/>
        <v>44864</v>
      </c>
      <c r="D16030" s="11">
        <f t="shared" si="1345"/>
        <v>19</v>
      </c>
      <c r="E16030" s="51">
        <v>22865.8014307966</v>
      </c>
      <c r="F16030" s="13">
        <v>5342.7199379250997</v>
      </c>
      <c r="G16030" s="13">
        <v>11981.057500000001</v>
      </c>
      <c r="H16030" s="13">
        <v>329.62</v>
      </c>
      <c r="I16030" s="13">
        <v>88.459930470716614</v>
      </c>
      <c r="J16030" s="49">
        <v>102.16532258064517</v>
      </c>
      <c r="K16030" s="14">
        <f t="shared" si="1346"/>
        <v>40709.824121773061</v>
      </c>
    </row>
    <row r="16031" spans="1:11" x14ac:dyDescent="0.25">
      <c r="A16031" s="15">
        <f t="shared" si="1347"/>
        <v>10</v>
      </c>
      <c r="B16031" s="16">
        <f t="shared" si="1343"/>
        <v>2022</v>
      </c>
      <c r="C16031" s="17">
        <f t="shared" si="1344"/>
        <v>44864</v>
      </c>
      <c r="D16031" s="16">
        <f t="shared" si="1345"/>
        <v>20</v>
      </c>
      <c r="E16031" s="55">
        <v>22527.398853004899</v>
      </c>
      <c r="F16031" s="18">
        <v>5296.4598877415001</v>
      </c>
      <c r="G16031" s="18">
        <v>12000.998249999999</v>
      </c>
      <c r="H16031" s="18">
        <v>329.62</v>
      </c>
      <c r="I16031" s="18">
        <v>88.459930470716614</v>
      </c>
      <c r="J16031" s="53">
        <v>102.16532258064517</v>
      </c>
      <c r="K16031" s="19">
        <f t="shared" si="1346"/>
        <v>40345.102243797759</v>
      </c>
    </row>
    <row r="16032" spans="1:11" x14ac:dyDescent="0.25">
      <c r="A16032" s="10">
        <f t="shared" si="1347"/>
        <v>10</v>
      </c>
      <c r="B16032" s="11">
        <f t="shared" si="1343"/>
        <v>2022</v>
      </c>
      <c r="C16032" s="12">
        <f t="shared" si="1344"/>
        <v>44864</v>
      </c>
      <c r="D16032" s="11">
        <f t="shared" si="1345"/>
        <v>21</v>
      </c>
      <c r="E16032" s="51">
        <v>21730.5065730936</v>
      </c>
      <c r="F16032" s="13">
        <v>5139.7790688668001</v>
      </c>
      <c r="G16032" s="13">
        <v>11616.83</v>
      </c>
      <c r="H16032" s="13">
        <v>329.62</v>
      </c>
      <c r="I16032" s="13">
        <v>88.459930470716614</v>
      </c>
      <c r="J16032" s="49">
        <v>102.16532258064517</v>
      </c>
      <c r="K16032" s="14">
        <f t="shared" si="1346"/>
        <v>39007.360895011763</v>
      </c>
    </row>
    <row r="16033" spans="1:11" x14ac:dyDescent="0.25">
      <c r="A16033" s="15">
        <f t="shared" si="1347"/>
        <v>10</v>
      </c>
      <c r="B16033" s="16">
        <f t="shared" si="1343"/>
        <v>2022</v>
      </c>
      <c r="C16033" s="17">
        <f t="shared" si="1344"/>
        <v>44864</v>
      </c>
      <c r="D16033" s="16">
        <f t="shared" si="1345"/>
        <v>22</v>
      </c>
      <c r="E16033" s="55">
        <v>20155.558259974601</v>
      </c>
      <c r="F16033" s="18">
        <v>4944.7903150784005</v>
      </c>
      <c r="G16033" s="18">
        <v>11604.429250000001</v>
      </c>
      <c r="H16033" s="18">
        <v>329.62</v>
      </c>
      <c r="I16033" s="18">
        <v>88.459930470716614</v>
      </c>
      <c r="J16033" s="53">
        <v>102.16532258064517</v>
      </c>
      <c r="K16033" s="19">
        <f t="shared" si="1346"/>
        <v>37225.023078104365</v>
      </c>
    </row>
    <row r="16034" spans="1:11" x14ac:dyDescent="0.25">
      <c r="A16034" s="10">
        <f t="shared" si="1347"/>
        <v>10</v>
      </c>
      <c r="B16034" s="11">
        <f t="shared" si="1343"/>
        <v>2022</v>
      </c>
      <c r="C16034" s="12">
        <f t="shared" si="1344"/>
        <v>44864</v>
      </c>
      <c r="D16034" s="11">
        <f t="shared" si="1345"/>
        <v>23</v>
      </c>
      <c r="E16034" s="51">
        <v>17956.064842221698</v>
      </c>
      <c r="F16034" s="13">
        <v>4760.7750448048</v>
      </c>
      <c r="G16034" s="13">
        <v>11347.401250000001</v>
      </c>
      <c r="H16034" s="13">
        <v>329.62</v>
      </c>
      <c r="I16034" s="13">
        <v>88.459930470716614</v>
      </c>
      <c r="J16034" s="49">
        <v>102.16532258064517</v>
      </c>
      <c r="K16034" s="14">
        <f t="shared" si="1346"/>
        <v>34584.486390077858</v>
      </c>
    </row>
    <row r="16035" spans="1:11" x14ac:dyDescent="0.25">
      <c r="A16035" s="15">
        <f t="shared" si="1347"/>
        <v>10</v>
      </c>
      <c r="B16035" s="16">
        <f t="shared" si="1343"/>
        <v>2022</v>
      </c>
      <c r="C16035" s="17">
        <f t="shared" si="1344"/>
        <v>44864</v>
      </c>
      <c r="D16035" s="16">
        <f t="shared" si="1345"/>
        <v>24</v>
      </c>
      <c r="E16035" s="55">
        <v>15521.647754755701</v>
      </c>
      <c r="F16035" s="18">
        <v>4571.0044844098002</v>
      </c>
      <c r="G16035" s="18">
        <v>11173.0445</v>
      </c>
      <c r="H16035" s="18">
        <v>329.62</v>
      </c>
      <c r="I16035" s="18">
        <v>88.459930470716614</v>
      </c>
      <c r="J16035" s="53">
        <v>102.16532258064517</v>
      </c>
      <c r="K16035" s="19">
        <f t="shared" si="1346"/>
        <v>31785.94199221686</v>
      </c>
    </row>
    <row r="16036" spans="1:11" x14ac:dyDescent="0.25">
      <c r="A16036" s="10">
        <f t="shared" si="1347"/>
        <v>10</v>
      </c>
      <c r="B16036" s="11">
        <f t="shared" si="1343"/>
        <v>2022</v>
      </c>
      <c r="C16036" s="12">
        <f t="shared" si="1344"/>
        <v>44865</v>
      </c>
      <c r="D16036" s="11">
        <f t="shared" si="1345"/>
        <v>1</v>
      </c>
      <c r="E16036" s="51">
        <v>13510.982225870001</v>
      </c>
      <c r="F16036" s="13">
        <v>4425.3282472753999</v>
      </c>
      <c r="G16036" s="13">
        <v>11109.884</v>
      </c>
      <c r="H16036" s="13">
        <v>329.62</v>
      </c>
      <c r="I16036" s="13">
        <v>88.459930470716614</v>
      </c>
      <c r="J16036" s="49">
        <v>102.16532258064517</v>
      </c>
      <c r="K16036" s="14">
        <f t="shared" si="1346"/>
        <v>29566.439726196757</v>
      </c>
    </row>
    <row r="16037" spans="1:11" x14ac:dyDescent="0.25">
      <c r="A16037" s="15">
        <f t="shared" si="1347"/>
        <v>10</v>
      </c>
      <c r="B16037" s="16">
        <f t="shared" si="1343"/>
        <v>2022</v>
      </c>
      <c r="C16037" s="17">
        <f t="shared" si="1344"/>
        <v>44865</v>
      </c>
      <c r="D16037" s="16">
        <f t="shared" si="1345"/>
        <v>2</v>
      </c>
      <c r="E16037" s="55">
        <v>12469.918376134599</v>
      </c>
      <c r="F16037" s="18">
        <v>4423.8308345346004</v>
      </c>
      <c r="G16037" s="18">
        <v>11193.077500000003</v>
      </c>
      <c r="H16037" s="18">
        <v>329.62</v>
      </c>
      <c r="I16037" s="18">
        <v>88.459930470716614</v>
      </c>
      <c r="J16037" s="53">
        <v>102.16532258064517</v>
      </c>
      <c r="K16037" s="19">
        <f t="shared" si="1346"/>
        <v>28607.071963720562</v>
      </c>
    </row>
    <row r="16038" spans="1:11" x14ac:dyDescent="0.25">
      <c r="A16038" s="10">
        <f t="shared" si="1347"/>
        <v>10</v>
      </c>
      <c r="B16038" s="11">
        <f t="shared" si="1343"/>
        <v>2022</v>
      </c>
      <c r="C16038" s="12">
        <f t="shared" si="1344"/>
        <v>44865</v>
      </c>
      <c r="D16038" s="11">
        <f t="shared" si="1345"/>
        <v>3</v>
      </c>
      <c r="E16038" s="51">
        <v>11964.584954927999</v>
      </c>
      <c r="F16038" s="13">
        <v>4403.7445639845</v>
      </c>
      <c r="G16038" s="13">
        <v>11191.014500000001</v>
      </c>
      <c r="H16038" s="13">
        <v>329.62</v>
      </c>
      <c r="I16038" s="13">
        <v>88.459930470716614</v>
      </c>
      <c r="J16038" s="49">
        <v>102.16532258064517</v>
      </c>
      <c r="K16038" s="14">
        <f t="shared" si="1346"/>
        <v>28079.589271963858</v>
      </c>
    </row>
    <row r="16039" spans="1:11" x14ac:dyDescent="0.25">
      <c r="A16039" s="15">
        <f t="shared" si="1347"/>
        <v>10</v>
      </c>
      <c r="B16039" s="16">
        <f t="shared" si="1343"/>
        <v>2022</v>
      </c>
      <c r="C16039" s="17">
        <f t="shared" si="1344"/>
        <v>44865</v>
      </c>
      <c r="D16039" s="16">
        <f t="shared" si="1345"/>
        <v>4</v>
      </c>
      <c r="E16039" s="55">
        <v>11637.513311045201</v>
      </c>
      <c r="F16039" s="18">
        <v>4385.4199211962004</v>
      </c>
      <c r="G16039" s="18">
        <v>11323.680750000003</v>
      </c>
      <c r="H16039" s="18">
        <v>329.62</v>
      </c>
      <c r="I16039" s="18">
        <v>88.459930470716614</v>
      </c>
      <c r="J16039" s="53">
        <v>102.16532258064517</v>
      </c>
      <c r="K16039" s="19">
        <f t="shared" si="1346"/>
        <v>27866.859235292763</v>
      </c>
    </row>
    <row r="16040" spans="1:11" x14ac:dyDescent="0.25">
      <c r="A16040" s="10">
        <f t="shared" si="1347"/>
        <v>10</v>
      </c>
      <c r="B16040" s="11">
        <f t="shared" si="1343"/>
        <v>2022</v>
      </c>
      <c r="C16040" s="12">
        <f t="shared" si="1344"/>
        <v>44865</v>
      </c>
      <c r="D16040" s="11">
        <f t="shared" si="1345"/>
        <v>5</v>
      </c>
      <c r="E16040" s="51">
        <v>11749.4219408722</v>
      </c>
      <c r="F16040" s="13">
        <v>4433.6346603832999</v>
      </c>
      <c r="G16040" s="13">
        <v>11951.484999999999</v>
      </c>
      <c r="H16040" s="13">
        <v>329.62</v>
      </c>
      <c r="I16040" s="13">
        <v>88.459930470716614</v>
      </c>
      <c r="J16040" s="49">
        <v>102.16532258064517</v>
      </c>
      <c r="K16040" s="14">
        <f t="shared" si="1346"/>
        <v>28654.786854306858</v>
      </c>
    </row>
    <row r="16041" spans="1:11" x14ac:dyDescent="0.25">
      <c r="A16041" s="15">
        <f t="shared" si="1347"/>
        <v>10</v>
      </c>
      <c r="B16041" s="16">
        <f t="shared" si="1343"/>
        <v>2022</v>
      </c>
      <c r="C16041" s="17">
        <f t="shared" si="1344"/>
        <v>44865</v>
      </c>
      <c r="D16041" s="16">
        <f t="shared" si="1345"/>
        <v>6</v>
      </c>
      <c r="E16041" s="55">
        <v>12414.4629527</v>
      </c>
      <c r="F16041" s="18">
        <v>4572.0506654049996</v>
      </c>
      <c r="G16041" s="18">
        <v>13470.522499999999</v>
      </c>
      <c r="H16041" s="18">
        <v>329.62</v>
      </c>
      <c r="I16041" s="18">
        <v>88.459930470716614</v>
      </c>
      <c r="J16041" s="53">
        <v>102.16532258064517</v>
      </c>
      <c r="K16041" s="19">
        <f t="shared" si="1346"/>
        <v>30977.281371156358</v>
      </c>
    </row>
    <row r="16042" spans="1:11" x14ac:dyDescent="0.25">
      <c r="A16042" s="10">
        <f t="shared" si="1347"/>
        <v>10</v>
      </c>
      <c r="B16042" s="11">
        <f t="shared" si="1343"/>
        <v>2022</v>
      </c>
      <c r="C16042" s="12">
        <f t="shared" si="1344"/>
        <v>44865</v>
      </c>
      <c r="D16042" s="11">
        <f t="shared" si="1345"/>
        <v>7</v>
      </c>
      <c r="E16042" s="51">
        <v>13656.277343624901</v>
      </c>
      <c r="F16042" s="13">
        <v>5072.4203135485004</v>
      </c>
      <c r="G16042" s="13">
        <v>15791.988500000001</v>
      </c>
      <c r="H16042" s="13">
        <v>296.65800000000002</v>
      </c>
      <c r="I16042" s="13">
        <v>79.613937423644956</v>
      </c>
      <c r="J16042" s="49">
        <v>102.16532258064517</v>
      </c>
      <c r="K16042" s="14">
        <f t="shared" si="1346"/>
        <v>34999.123417177696</v>
      </c>
    </row>
    <row r="16043" spans="1:11" x14ac:dyDescent="0.25">
      <c r="A16043" s="15">
        <f t="shared" si="1347"/>
        <v>10</v>
      </c>
      <c r="B16043" s="16">
        <f t="shared" si="1343"/>
        <v>2022</v>
      </c>
      <c r="C16043" s="17">
        <f t="shared" si="1344"/>
        <v>44865</v>
      </c>
      <c r="D16043" s="16">
        <f t="shared" si="1345"/>
        <v>8</v>
      </c>
      <c r="E16043" s="55">
        <v>15265.3549509271</v>
      </c>
      <c r="F16043" s="18">
        <v>5650.6240066296996</v>
      </c>
      <c r="G16043" s="18">
        <v>16755.727999999999</v>
      </c>
      <c r="H16043" s="18">
        <v>0</v>
      </c>
      <c r="I16043" s="18">
        <v>0</v>
      </c>
      <c r="J16043" s="53">
        <v>102.16532258064517</v>
      </c>
      <c r="K16043" s="19">
        <f t="shared" si="1346"/>
        <v>37773.872280137446</v>
      </c>
    </row>
    <row r="16044" spans="1:11" x14ac:dyDescent="0.25">
      <c r="A16044" s="10">
        <f t="shared" si="1347"/>
        <v>10</v>
      </c>
      <c r="B16044" s="11">
        <f t="shared" si="1343"/>
        <v>2022</v>
      </c>
      <c r="C16044" s="12">
        <f t="shared" si="1344"/>
        <v>44865</v>
      </c>
      <c r="D16044" s="11">
        <f t="shared" si="1345"/>
        <v>9</v>
      </c>
      <c r="E16044" s="51">
        <v>15582.429505749</v>
      </c>
      <c r="F16044" s="13">
        <v>6175.7753594139003</v>
      </c>
      <c r="G16044" s="13">
        <v>17144.674499999997</v>
      </c>
      <c r="H16044" s="13">
        <v>0</v>
      </c>
      <c r="I16044" s="13">
        <v>0</v>
      </c>
      <c r="J16044" s="49">
        <v>102.16532258064517</v>
      </c>
      <c r="K16044" s="14">
        <f t="shared" si="1346"/>
        <v>39005.044687743539</v>
      </c>
    </row>
    <row r="16045" spans="1:11" x14ac:dyDescent="0.25">
      <c r="A16045" s="15">
        <f t="shared" si="1347"/>
        <v>10</v>
      </c>
      <c r="B16045" s="16">
        <f t="shared" si="1343"/>
        <v>2022</v>
      </c>
      <c r="C16045" s="17">
        <f t="shared" si="1344"/>
        <v>44865</v>
      </c>
      <c r="D16045" s="16">
        <f t="shared" si="1345"/>
        <v>10</v>
      </c>
      <c r="E16045" s="55">
        <v>15615.746898129701</v>
      </c>
      <c r="F16045" s="18">
        <v>6806.5069883359001</v>
      </c>
      <c r="G16045" s="18">
        <v>17655.37875</v>
      </c>
      <c r="H16045" s="18">
        <v>0</v>
      </c>
      <c r="I16045" s="18">
        <v>0</v>
      </c>
      <c r="J16045" s="53">
        <v>102.16532258064517</v>
      </c>
      <c r="K16045" s="19">
        <f t="shared" si="1346"/>
        <v>40179.797959046242</v>
      </c>
    </row>
    <row r="16046" spans="1:11" x14ac:dyDescent="0.25">
      <c r="A16046" s="10">
        <f t="shared" si="1347"/>
        <v>10</v>
      </c>
      <c r="B16046" s="11">
        <f t="shared" si="1343"/>
        <v>2022</v>
      </c>
      <c r="C16046" s="12">
        <f t="shared" si="1344"/>
        <v>44865</v>
      </c>
      <c r="D16046" s="11">
        <f t="shared" si="1345"/>
        <v>11</v>
      </c>
      <c r="E16046" s="51">
        <v>15919.2003857697</v>
      </c>
      <c r="F16046" s="13">
        <v>7185.8953791155</v>
      </c>
      <c r="G16046" s="13">
        <v>18010.661499999995</v>
      </c>
      <c r="H16046" s="13">
        <v>0</v>
      </c>
      <c r="I16046" s="13">
        <v>0</v>
      </c>
      <c r="J16046" s="49">
        <v>102.16532258064517</v>
      </c>
      <c r="K16046" s="14">
        <f t="shared" si="1346"/>
        <v>41217.922587465837</v>
      </c>
    </row>
    <row r="16047" spans="1:11" x14ac:dyDescent="0.25">
      <c r="A16047" s="15">
        <f t="shared" si="1347"/>
        <v>10</v>
      </c>
      <c r="B16047" s="16">
        <f t="shared" si="1343"/>
        <v>2022</v>
      </c>
      <c r="C16047" s="17">
        <f t="shared" si="1344"/>
        <v>44865</v>
      </c>
      <c r="D16047" s="16">
        <f t="shared" si="1345"/>
        <v>12</v>
      </c>
      <c r="E16047" s="55">
        <v>16224.278703599601</v>
      </c>
      <c r="F16047" s="18">
        <v>7287.3867470509003</v>
      </c>
      <c r="G16047" s="18">
        <v>18022.850749999998</v>
      </c>
      <c r="H16047" s="18">
        <v>0</v>
      </c>
      <c r="I16047" s="18">
        <v>0</v>
      </c>
      <c r="J16047" s="53">
        <v>102.16532258064517</v>
      </c>
      <c r="K16047" s="19">
        <f t="shared" si="1346"/>
        <v>41636.681523231142</v>
      </c>
    </row>
    <row r="16048" spans="1:11" x14ac:dyDescent="0.25">
      <c r="A16048" s="10">
        <f t="shared" si="1347"/>
        <v>10</v>
      </c>
      <c r="B16048" s="11">
        <f t="shared" si="1343"/>
        <v>2022</v>
      </c>
      <c r="C16048" s="12">
        <f t="shared" si="1344"/>
        <v>44865</v>
      </c>
      <c r="D16048" s="11">
        <f t="shared" si="1345"/>
        <v>13</v>
      </c>
      <c r="E16048" s="51">
        <v>16539.742749476001</v>
      </c>
      <c r="F16048" s="13">
        <v>7245.8256899026001</v>
      </c>
      <c r="G16048" s="13">
        <v>18032.108749999999</v>
      </c>
      <c r="H16048" s="13">
        <v>0</v>
      </c>
      <c r="I16048" s="13">
        <v>0</v>
      </c>
      <c r="J16048" s="49">
        <v>102.16532258064517</v>
      </c>
      <c r="K16048" s="14">
        <f t="shared" si="1346"/>
        <v>41919.842511959243</v>
      </c>
    </row>
    <row r="16049" spans="1:11" x14ac:dyDescent="0.25">
      <c r="A16049" s="15">
        <f t="shared" si="1347"/>
        <v>10</v>
      </c>
      <c r="B16049" s="16">
        <f t="shared" si="1343"/>
        <v>2022</v>
      </c>
      <c r="C16049" s="17">
        <f t="shared" si="1344"/>
        <v>44865</v>
      </c>
      <c r="D16049" s="16">
        <f t="shared" si="1345"/>
        <v>14</v>
      </c>
      <c r="E16049" s="55">
        <v>16281.8239792688</v>
      </c>
      <c r="F16049" s="18">
        <v>7210.3710906258002</v>
      </c>
      <c r="G16049" s="18">
        <v>17611.054250000001</v>
      </c>
      <c r="H16049" s="18">
        <v>0</v>
      </c>
      <c r="I16049" s="18">
        <v>0</v>
      </c>
      <c r="J16049" s="53">
        <v>102.16532258064517</v>
      </c>
      <c r="K16049" s="19">
        <f t="shared" si="1346"/>
        <v>41205.414642475247</v>
      </c>
    </row>
    <row r="16050" spans="1:11" x14ac:dyDescent="0.25">
      <c r="A16050" s="10">
        <f t="shared" si="1347"/>
        <v>10</v>
      </c>
      <c r="B16050" s="11">
        <f t="shared" si="1343"/>
        <v>2022</v>
      </c>
      <c r="C16050" s="12">
        <f t="shared" si="1344"/>
        <v>44865</v>
      </c>
      <c r="D16050" s="11">
        <f t="shared" si="1345"/>
        <v>15</v>
      </c>
      <c r="E16050" s="51">
        <v>16264.860108442001</v>
      </c>
      <c r="F16050" s="13">
        <v>7183.8486530941</v>
      </c>
      <c r="G16050" s="13">
        <v>17100.49525</v>
      </c>
      <c r="H16050" s="13">
        <v>0</v>
      </c>
      <c r="I16050" s="13">
        <v>0</v>
      </c>
      <c r="J16050" s="49">
        <v>102.16532258064517</v>
      </c>
      <c r="K16050" s="14">
        <f t="shared" si="1346"/>
        <v>40651.369334116745</v>
      </c>
    </row>
    <row r="16051" spans="1:11" x14ac:dyDescent="0.25">
      <c r="A16051" s="15">
        <f t="shared" si="1347"/>
        <v>10</v>
      </c>
      <c r="B16051" s="16">
        <f t="shared" si="1343"/>
        <v>2022</v>
      </c>
      <c r="C16051" s="17">
        <f t="shared" si="1344"/>
        <v>44865</v>
      </c>
      <c r="D16051" s="16">
        <f t="shared" si="1345"/>
        <v>16</v>
      </c>
      <c r="E16051" s="55">
        <v>17336.269755196699</v>
      </c>
      <c r="F16051" s="18">
        <v>6998.1467719007996</v>
      </c>
      <c r="G16051" s="18">
        <v>16633.36275</v>
      </c>
      <c r="H16051" s="18">
        <v>0</v>
      </c>
      <c r="I16051" s="18">
        <v>0</v>
      </c>
      <c r="J16051" s="53">
        <v>102.16532258064517</v>
      </c>
      <c r="K16051" s="19">
        <f t="shared" si="1346"/>
        <v>41069.944599678143</v>
      </c>
    </row>
    <row r="16052" spans="1:11" x14ac:dyDescent="0.25">
      <c r="A16052" s="10">
        <f t="shared" si="1347"/>
        <v>10</v>
      </c>
      <c r="B16052" s="11">
        <f t="shared" si="1343"/>
        <v>2022</v>
      </c>
      <c r="C16052" s="12">
        <f t="shared" si="1344"/>
        <v>44865</v>
      </c>
      <c r="D16052" s="11">
        <f t="shared" si="1345"/>
        <v>17</v>
      </c>
      <c r="E16052" s="51">
        <v>19569.3811304683</v>
      </c>
      <c r="F16052" s="13">
        <v>6607.7843707417996</v>
      </c>
      <c r="G16052" s="13">
        <v>16130.026249999999</v>
      </c>
      <c r="H16052" s="13">
        <v>0</v>
      </c>
      <c r="I16052" s="13">
        <v>0</v>
      </c>
      <c r="J16052" s="49">
        <v>102.16532258064517</v>
      </c>
      <c r="K16052" s="14">
        <f t="shared" si="1346"/>
        <v>42409.357073790743</v>
      </c>
    </row>
    <row r="16053" spans="1:11" x14ac:dyDescent="0.25">
      <c r="A16053" s="15">
        <f t="shared" si="1347"/>
        <v>10</v>
      </c>
      <c r="B16053" s="16">
        <f t="shared" si="1343"/>
        <v>2022</v>
      </c>
      <c r="C16053" s="17">
        <f t="shared" si="1344"/>
        <v>44865</v>
      </c>
      <c r="D16053" s="16">
        <f t="shared" si="1345"/>
        <v>18</v>
      </c>
      <c r="E16053" s="55">
        <v>20281.006241873401</v>
      </c>
      <c r="F16053" s="18">
        <v>6104.5434582694998</v>
      </c>
      <c r="G16053" s="18">
        <v>15512.634249999999</v>
      </c>
      <c r="H16053" s="18">
        <v>269.23399999999998</v>
      </c>
      <c r="I16053" s="18">
        <v>72.254174262341223</v>
      </c>
      <c r="J16053" s="53">
        <v>102.16532258064517</v>
      </c>
      <c r="K16053" s="19">
        <f t="shared" si="1346"/>
        <v>42341.83744698589</v>
      </c>
    </row>
    <row r="16054" spans="1:11" x14ac:dyDescent="0.25">
      <c r="A16054" s="10">
        <f t="shared" si="1347"/>
        <v>10</v>
      </c>
      <c r="B16054" s="11">
        <f t="shared" si="1343"/>
        <v>2022</v>
      </c>
      <c r="C16054" s="12">
        <f t="shared" si="1344"/>
        <v>44865</v>
      </c>
      <c r="D16054" s="11">
        <f t="shared" si="1345"/>
        <v>19</v>
      </c>
      <c r="E16054" s="51">
        <v>19432.0820560133</v>
      </c>
      <c r="F16054" s="13">
        <v>6080.6769479333998</v>
      </c>
      <c r="G16054" s="13">
        <v>14638.813249999996</v>
      </c>
      <c r="H16054" s="13">
        <v>329.62</v>
      </c>
      <c r="I16054" s="13">
        <v>88.459930470716614</v>
      </c>
      <c r="J16054" s="49">
        <v>102.16532258064517</v>
      </c>
      <c r="K16054" s="14">
        <f t="shared" si="1346"/>
        <v>40671.817506998057</v>
      </c>
    </row>
    <row r="16055" spans="1:11" x14ac:dyDescent="0.25">
      <c r="A16055" s="15">
        <f t="shared" si="1347"/>
        <v>10</v>
      </c>
      <c r="B16055" s="16">
        <f t="shared" si="1343"/>
        <v>2022</v>
      </c>
      <c r="C16055" s="17">
        <f t="shared" si="1344"/>
        <v>44865</v>
      </c>
      <c r="D16055" s="16">
        <f t="shared" si="1345"/>
        <v>20</v>
      </c>
      <c r="E16055" s="55">
        <v>19315.650100746101</v>
      </c>
      <c r="F16055" s="18">
        <v>5880.2103274126002</v>
      </c>
      <c r="G16055" s="18">
        <v>14445.233250000001</v>
      </c>
      <c r="H16055" s="18">
        <v>329.62</v>
      </c>
      <c r="I16055" s="18">
        <v>88.459930470716614</v>
      </c>
      <c r="J16055" s="53">
        <v>102.16532258064517</v>
      </c>
      <c r="K16055" s="19">
        <f t="shared" si="1346"/>
        <v>40161.33893121007</v>
      </c>
    </row>
    <row r="16056" spans="1:11" x14ac:dyDescent="0.25">
      <c r="A16056" s="10">
        <f t="shared" si="1347"/>
        <v>10</v>
      </c>
      <c r="B16056" s="11">
        <f t="shared" si="1343"/>
        <v>2022</v>
      </c>
      <c r="C16056" s="12">
        <f t="shared" si="1344"/>
        <v>44865</v>
      </c>
      <c r="D16056" s="11">
        <f t="shared" si="1345"/>
        <v>21</v>
      </c>
      <c r="E16056" s="51">
        <v>19245.264267032398</v>
      </c>
      <c r="F16056" s="13">
        <v>5440.4353652672999</v>
      </c>
      <c r="G16056" s="13">
        <v>13800.624500000002</v>
      </c>
      <c r="H16056" s="13">
        <v>329.62</v>
      </c>
      <c r="I16056" s="13">
        <v>88.459930470716614</v>
      </c>
      <c r="J16056" s="49">
        <v>102.16532258064517</v>
      </c>
      <c r="K16056" s="14">
        <f t="shared" si="1346"/>
        <v>39006.569385351067</v>
      </c>
    </row>
    <row r="16057" spans="1:11" x14ac:dyDescent="0.25">
      <c r="A16057" s="15">
        <f t="shared" si="1347"/>
        <v>10</v>
      </c>
      <c r="B16057" s="16">
        <f t="shared" si="1343"/>
        <v>2022</v>
      </c>
      <c r="C16057" s="17">
        <f t="shared" si="1344"/>
        <v>44865</v>
      </c>
      <c r="D16057" s="16">
        <f t="shared" si="1345"/>
        <v>22</v>
      </c>
      <c r="E16057" s="55">
        <v>18199.9551328999</v>
      </c>
      <c r="F16057" s="18">
        <v>5130.6350369026004</v>
      </c>
      <c r="G16057" s="18">
        <v>13395.153999999999</v>
      </c>
      <c r="H16057" s="18">
        <v>329.62</v>
      </c>
      <c r="I16057" s="18">
        <v>88.459930470716614</v>
      </c>
      <c r="J16057" s="53">
        <v>102.16532258064517</v>
      </c>
      <c r="K16057" s="19">
        <f t="shared" si="1346"/>
        <v>37245.989422853861</v>
      </c>
    </row>
    <row r="16058" spans="1:11" x14ac:dyDescent="0.25">
      <c r="A16058" s="10">
        <f t="shared" si="1347"/>
        <v>10</v>
      </c>
      <c r="B16058" s="11">
        <f t="shared" si="1343"/>
        <v>2022</v>
      </c>
      <c r="C16058" s="12">
        <f t="shared" si="1344"/>
        <v>44865</v>
      </c>
      <c r="D16058" s="11">
        <f t="shared" si="1345"/>
        <v>23</v>
      </c>
      <c r="E16058" s="51">
        <v>16640.791918026</v>
      </c>
      <c r="F16058" s="13">
        <v>4826.1345635878997</v>
      </c>
      <c r="G16058" s="13">
        <v>12616.010999999999</v>
      </c>
      <c r="H16058" s="13">
        <v>329.62</v>
      </c>
      <c r="I16058" s="13">
        <v>88.459930470716614</v>
      </c>
      <c r="J16058" s="49">
        <v>102.16532258064517</v>
      </c>
      <c r="K16058" s="14">
        <f t="shared" si="1346"/>
        <v>34603.182734665264</v>
      </c>
    </row>
    <row r="16059" spans="1:11" x14ac:dyDescent="0.25">
      <c r="A16059" s="15">
        <f t="shared" si="1347"/>
        <v>10</v>
      </c>
      <c r="B16059" s="16">
        <f t="shared" si="1343"/>
        <v>2022</v>
      </c>
      <c r="C16059" s="17">
        <f t="shared" si="1344"/>
        <v>44865</v>
      </c>
      <c r="D16059" s="16">
        <f t="shared" si="1345"/>
        <v>24</v>
      </c>
      <c r="E16059" s="55">
        <v>14460.292174120001</v>
      </c>
      <c r="F16059" s="18">
        <v>4568.2397900372998</v>
      </c>
      <c r="G16059" s="18">
        <v>12261.541999999999</v>
      </c>
      <c r="H16059" s="18">
        <v>329.62</v>
      </c>
      <c r="I16059" s="18">
        <v>88.459930470716614</v>
      </c>
      <c r="J16059" s="53">
        <v>102.16532258064517</v>
      </c>
      <c r="K16059" s="19">
        <f t="shared" si="1346"/>
        <v>31810.31921720866</v>
      </c>
    </row>
    <row r="16060" spans="1:11" x14ac:dyDescent="0.25">
      <c r="A16060" s="10">
        <f t="shared" si="1347"/>
        <v>11</v>
      </c>
      <c r="B16060" s="11">
        <f t="shared" si="1343"/>
        <v>2022</v>
      </c>
      <c r="C16060" s="12">
        <f t="shared" si="1344"/>
        <v>44866</v>
      </c>
      <c r="D16060" s="11">
        <f t="shared" si="1345"/>
        <v>1</v>
      </c>
      <c r="E16060" s="51">
        <v>12851.7889685994</v>
      </c>
      <c r="F16060" s="13">
        <v>4332.7476068683</v>
      </c>
      <c r="G16060" s="13">
        <v>11914.368</v>
      </c>
      <c r="H16060" s="13">
        <v>329.62</v>
      </c>
      <c r="I16060" s="13">
        <v>80.491007351120984</v>
      </c>
      <c r="J16060" s="49">
        <v>102.18194444444445</v>
      </c>
      <c r="K16060" s="14">
        <f t="shared" si="1346"/>
        <v>29611.197527263263</v>
      </c>
    </row>
    <row r="16061" spans="1:11" x14ac:dyDescent="0.25">
      <c r="A16061" s="15">
        <f t="shared" si="1347"/>
        <v>11</v>
      </c>
      <c r="B16061" s="16">
        <f t="shared" si="1343"/>
        <v>2022</v>
      </c>
      <c r="C16061" s="17">
        <f t="shared" si="1344"/>
        <v>44866</v>
      </c>
      <c r="D16061" s="16">
        <f t="shared" si="1345"/>
        <v>2</v>
      </c>
      <c r="E16061" s="55">
        <v>11837.7120862638</v>
      </c>
      <c r="F16061" s="18">
        <v>4210.7067335807997</v>
      </c>
      <c r="G16061" s="18">
        <v>11950.29825</v>
      </c>
      <c r="H16061" s="18">
        <v>329.62</v>
      </c>
      <c r="I16061" s="18">
        <v>80.491007351120984</v>
      </c>
      <c r="J16061" s="53">
        <v>102.18194444444445</v>
      </c>
      <c r="K16061" s="19">
        <f t="shared" si="1346"/>
        <v>28511.010021640162</v>
      </c>
    </row>
    <row r="16062" spans="1:11" x14ac:dyDescent="0.25">
      <c r="A16062" s="10">
        <f t="shared" si="1347"/>
        <v>11</v>
      </c>
      <c r="B16062" s="11">
        <f t="shared" si="1343"/>
        <v>2022</v>
      </c>
      <c r="C16062" s="12">
        <f t="shared" si="1344"/>
        <v>44866</v>
      </c>
      <c r="D16062" s="11">
        <f t="shared" si="1345"/>
        <v>3</v>
      </c>
      <c r="E16062" s="51">
        <v>11262.463899608099</v>
      </c>
      <c r="F16062" s="13">
        <v>4186.3940412915999</v>
      </c>
      <c r="G16062" s="13">
        <v>11966.146000000001</v>
      </c>
      <c r="H16062" s="13">
        <v>329.62</v>
      </c>
      <c r="I16062" s="13">
        <v>80.491007351120984</v>
      </c>
      <c r="J16062" s="49">
        <v>102.18194444444445</v>
      </c>
      <c r="K16062" s="14">
        <f t="shared" si="1346"/>
        <v>27927.296892695264</v>
      </c>
    </row>
    <row r="16063" spans="1:11" x14ac:dyDescent="0.25">
      <c r="A16063" s="15">
        <f t="shared" si="1347"/>
        <v>11</v>
      </c>
      <c r="B16063" s="16">
        <f t="shared" si="1343"/>
        <v>2022</v>
      </c>
      <c r="C16063" s="17">
        <f t="shared" si="1344"/>
        <v>44866</v>
      </c>
      <c r="D16063" s="16">
        <f t="shared" si="1345"/>
        <v>4</v>
      </c>
      <c r="E16063" s="55">
        <v>10947.8714683609</v>
      </c>
      <c r="F16063" s="18">
        <v>4167.2602408206003</v>
      </c>
      <c r="G16063" s="18">
        <v>12056.321</v>
      </c>
      <c r="H16063" s="18">
        <v>329.62</v>
      </c>
      <c r="I16063" s="18">
        <v>80.491007351120984</v>
      </c>
      <c r="J16063" s="53">
        <v>102.18194444444445</v>
      </c>
      <c r="K16063" s="19">
        <f t="shared" si="1346"/>
        <v>27683.745660977063</v>
      </c>
    </row>
    <row r="16064" spans="1:11" x14ac:dyDescent="0.25">
      <c r="A16064" s="10">
        <f t="shared" si="1347"/>
        <v>11</v>
      </c>
      <c r="B16064" s="11">
        <f t="shared" si="1343"/>
        <v>2022</v>
      </c>
      <c r="C16064" s="12">
        <f t="shared" si="1344"/>
        <v>44866</v>
      </c>
      <c r="D16064" s="11">
        <f t="shared" si="1345"/>
        <v>5</v>
      </c>
      <c r="E16064" s="51">
        <v>10991.248611941501</v>
      </c>
      <c r="F16064" s="13">
        <v>4218.0292293744997</v>
      </c>
      <c r="G16064" s="13">
        <v>12542.628999999999</v>
      </c>
      <c r="H16064" s="13">
        <v>329.62</v>
      </c>
      <c r="I16064" s="13">
        <v>80.491007351120984</v>
      </c>
      <c r="J16064" s="49">
        <v>102.18194444444445</v>
      </c>
      <c r="K16064" s="14">
        <f t="shared" si="1346"/>
        <v>28264.199793111562</v>
      </c>
    </row>
    <row r="16065" spans="1:11" x14ac:dyDescent="0.25">
      <c r="A16065" s="15">
        <f t="shared" si="1347"/>
        <v>11</v>
      </c>
      <c r="B16065" s="16">
        <f t="shared" si="1343"/>
        <v>2022</v>
      </c>
      <c r="C16065" s="17">
        <f t="shared" si="1344"/>
        <v>44866</v>
      </c>
      <c r="D16065" s="16">
        <f t="shared" si="1345"/>
        <v>6</v>
      </c>
      <c r="E16065" s="55">
        <v>11525.997699932201</v>
      </c>
      <c r="F16065" s="18">
        <v>4350.4955081926</v>
      </c>
      <c r="G16065" s="18">
        <v>14311.0545</v>
      </c>
      <c r="H16065" s="18">
        <v>329.62</v>
      </c>
      <c r="I16065" s="18">
        <v>80.491007351120984</v>
      </c>
      <c r="J16065" s="53">
        <v>102.18194444444445</v>
      </c>
      <c r="K16065" s="19">
        <f t="shared" si="1346"/>
        <v>30699.840659920366</v>
      </c>
    </row>
    <row r="16066" spans="1:11" x14ac:dyDescent="0.25">
      <c r="A16066" s="10">
        <f t="shared" si="1347"/>
        <v>11</v>
      </c>
      <c r="B16066" s="11">
        <f t="shared" si="1343"/>
        <v>2022</v>
      </c>
      <c r="C16066" s="12">
        <f t="shared" si="1344"/>
        <v>44866</v>
      </c>
      <c r="D16066" s="11">
        <f t="shared" si="1345"/>
        <v>7</v>
      </c>
      <c r="E16066" s="51">
        <v>12740.2557862658</v>
      </c>
      <c r="F16066" s="13">
        <v>4782.3826085981</v>
      </c>
      <c r="G16066" s="13">
        <v>16588.564249999999</v>
      </c>
      <c r="H16066" s="13">
        <v>307.601</v>
      </c>
      <c r="I16066" s="13">
        <v>75.114114289825139</v>
      </c>
      <c r="J16066" s="49">
        <v>102.18194444444445</v>
      </c>
      <c r="K16066" s="14">
        <f t="shared" si="1346"/>
        <v>34596.099703598164</v>
      </c>
    </row>
    <row r="16067" spans="1:11" x14ac:dyDescent="0.25">
      <c r="A16067" s="15">
        <f t="shared" si="1347"/>
        <v>11</v>
      </c>
      <c r="B16067" s="16">
        <f t="shared" si="1343"/>
        <v>2022</v>
      </c>
      <c r="C16067" s="17">
        <f t="shared" si="1344"/>
        <v>44866</v>
      </c>
      <c r="D16067" s="16">
        <f t="shared" si="1345"/>
        <v>8</v>
      </c>
      <c r="E16067" s="55">
        <v>14369.4344274127</v>
      </c>
      <c r="F16067" s="18">
        <v>5377.0501619653996</v>
      </c>
      <c r="G16067" s="18">
        <v>17323.456250000003</v>
      </c>
      <c r="H16067" s="18">
        <v>0</v>
      </c>
      <c r="I16067" s="18">
        <v>0</v>
      </c>
      <c r="J16067" s="53">
        <v>102.18194444444445</v>
      </c>
      <c r="K16067" s="19">
        <f t="shared" si="1346"/>
        <v>37172.122783822546</v>
      </c>
    </row>
    <row r="16068" spans="1:11" x14ac:dyDescent="0.25">
      <c r="A16068" s="10">
        <f t="shared" si="1347"/>
        <v>11</v>
      </c>
      <c r="B16068" s="11">
        <f t="shared" si="1343"/>
        <v>2022</v>
      </c>
      <c r="C16068" s="12">
        <f t="shared" si="1344"/>
        <v>44866</v>
      </c>
      <c r="D16068" s="11">
        <f t="shared" si="1345"/>
        <v>9</v>
      </c>
      <c r="E16068" s="51">
        <v>14724.942053081701</v>
      </c>
      <c r="F16068" s="13">
        <v>5951.4355327467001</v>
      </c>
      <c r="G16068" s="13">
        <v>18010.463</v>
      </c>
      <c r="H16068" s="13">
        <v>0</v>
      </c>
      <c r="I16068" s="13">
        <v>0</v>
      </c>
      <c r="J16068" s="49">
        <v>102.18194444444445</v>
      </c>
      <c r="K16068" s="14">
        <f t="shared" si="1346"/>
        <v>38789.022530272836</v>
      </c>
    </row>
    <row r="16069" spans="1:11" x14ac:dyDescent="0.25">
      <c r="A16069" s="15">
        <f t="shared" si="1347"/>
        <v>11</v>
      </c>
      <c r="B16069" s="16">
        <f t="shared" ref="B16069:B16132" si="1348">YEAR(C16069)</f>
        <v>2022</v>
      </c>
      <c r="C16069" s="17">
        <f t="shared" si="1344"/>
        <v>44866</v>
      </c>
      <c r="D16069" s="16">
        <f t="shared" si="1345"/>
        <v>10</v>
      </c>
      <c r="E16069" s="55">
        <v>14603.936192532299</v>
      </c>
      <c r="F16069" s="18">
        <v>6694.2801639938998</v>
      </c>
      <c r="G16069" s="18">
        <v>18157.635500000004</v>
      </c>
      <c r="H16069" s="18">
        <v>0</v>
      </c>
      <c r="I16069" s="18">
        <v>0</v>
      </c>
      <c r="J16069" s="53">
        <v>102.18194444444445</v>
      </c>
      <c r="K16069" s="19">
        <f t="shared" si="1346"/>
        <v>39558.033800970647</v>
      </c>
    </row>
    <row r="16070" spans="1:11" x14ac:dyDescent="0.25">
      <c r="A16070" s="10">
        <f t="shared" si="1347"/>
        <v>11</v>
      </c>
      <c r="B16070" s="11">
        <f t="shared" si="1348"/>
        <v>2022</v>
      </c>
      <c r="C16070" s="12">
        <f t="shared" ref="C16070:C16133" si="1349">IF(D16070=1, C16069+1, C16069)</f>
        <v>44866</v>
      </c>
      <c r="D16070" s="11">
        <f t="shared" ref="D16070:D16133" si="1350">IF(D16069=24, 1, D16069+1)</f>
        <v>11</v>
      </c>
      <c r="E16070" s="51">
        <v>14731.0467830814</v>
      </c>
      <c r="F16070" s="13">
        <v>7155.1013007986003</v>
      </c>
      <c r="G16070" s="13">
        <v>18328.271000000001</v>
      </c>
      <c r="H16070" s="13">
        <v>0</v>
      </c>
      <c r="I16070" s="13">
        <v>0</v>
      </c>
      <c r="J16070" s="49">
        <v>102.18194444444445</v>
      </c>
      <c r="K16070" s="14">
        <f t="shared" ref="K16070:K16133" si="1351">SUM(E16070:J16070)</f>
        <v>40316.60102832444</v>
      </c>
    </row>
    <row r="16071" spans="1:11" x14ac:dyDescent="0.25">
      <c r="A16071" s="15">
        <f t="shared" si="1347"/>
        <v>11</v>
      </c>
      <c r="B16071" s="16">
        <f t="shared" si="1348"/>
        <v>2022</v>
      </c>
      <c r="C16071" s="17">
        <f t="shared" si="1349"/>
        <v>44866</v>
      </c>
      <c r="D16071" s="16">
        <f t="shared" si="1350"/>
        <v>12</v>
      </c>
      <c r="E16071" s="55">
        <v>15203.6410986803</v>
      </c>
      <c r="F16071" s="18">
        <v>7289.0140769827003</v>
      </c>
      <c r="G16071" s="18">
        <v>18459.000250000001</v>
      </c>
      <c r="H16071" s="18">
        <v>0</v>
      </c>
      <c r="I16071" s="18">
        <v>0</v>
      </c>
      <c r="J16071" s="53">
        <v>102.18194444444445</v>
      </c>
      <c r="K16071" s="19">
        <f t="shared" si="1351"/>
        <v>41053.837370107445</v>
      </c>
    </row>
    <row r="16072" spans="1:11" x14ac:dyDescent="0.25">
      <c r="A16072" s="10">
        <f t="shared" si="1347"/>
        <v>11</v>
      </c>
      <c r="B16072" s="11">
        <f t="shared" si="1348"/>
        <v>2022</v>
      </c>
      <c r="C16072" s="12">
        <f t="shared" si="1349"/>
        <v>44866</v>
      </c>
      <c r="D16072" s="11">
        <f t="shared" si="1350"/>
        <v>13</v>
      </c>
      <c r="E16072" s="51">
        <v>15697.1990140505</v>
      </c>
      <c r="F16072" s="13">
        <v>7272.1748995935004</v>
      </c>
      <c r="G16072" s="13">
        <v>18631.605749999995</v>
      </c>
      <c r="H16072" s="13">
        <v>0</v>
      </c>
      <c r="I16072" s="13">
        <v>0</v>
      </c>
      <c r="J16072" s="49">
        <v>102.18194444444445</v>
      </c>
      <c r="K16072" s="14">
        <f t="shared" si="1351"/>
        <v>41703.161608088441</v>
      </c>
    </row>
    <row r="16073" spans="1:11" x14ac:dyDescent="0.25">
      <c r="A16073" s="15">
        <f t="shared" si="1347"/>
        <v>11</v>
      </c>
      <c r="B16073" s="16">
        <f t="shared" si="1348"/>
        <v>2022</v>
      </c>
      <c r="C16073" s="17">
        <f t="shared" si="1349"/>
        <v>44866</v>
      </c>
      <c r="D16073" s="16">
        <f t="shared" si="1350"/>
        <v>14</v>
      </c>
      <c r="E16073" s="55">
        <v>15243.5411296524</v>
      </c>
      <c r="F16073" s="18">
        <v>7231.5450192428998</v>
      </c>
      <c r="G16073" s="18">
        <v>18178.875999999997</v>
      </c>
      <c r="H16073" s="18">
        <v>0</v>
      </c>
      <c r="I16073" s="18">
        <v>0</v>
      </c>
      <c r="J16073" s="53">
        <v>102.18194444444445</v>
      </c>
      <c r="K16073" s="19">
        <f t="shared" si="1351"/>
        <v>40756.144093339739</v>
      </c>
    </row>
    <row r="16074" spans="1:11" x14ac:dyDescent="0.25">
      <c r="A16074" s="10">
        <f t="shared" si="1347"/>
        <v>11</v>
      </c>
      <c r="B16074" s="11">
        <f t="shared" si="1348"/>
        <v>2022</v>
      </c>
      <c r="C16074" s="12">
        <f t="shared" si="1349"/>
        <v>44866</v>
      </c>
      <c r="D16074" s="11">
        <f t="shared" si="1350"/>
        <v>15</v>
      </c>
      <c r="E16074" s="51">
        <v>14841.2014464781</v>
      </c>
      <c r="F16074" s="13">
        <v>7235.0810938416998</v>
      </c>
      <c r="G16074" s="13">
        <v>17833.600750000005</v>
      </c>
      <c r="H16074" s="13">
        <v>0</v>
      </c>
      <c r="I16074" s="13">
        <v>0</v>
      </c>
      <c r="J16074" s="49">
        <v>102.18194444444445</v>
      </c>
      <c r="K16074" s="14">
        <f t="shared" si="1351"/>
        <v>40012.065234764246</v>
      </c>
    </row>
    <row r="16075" spans="1:11" x14ac:dyDescent="0.25">
      <c r="A16075" s="15">
        <f t="shared" si="1347"/>
        <v>11</v>
      </c>
      <c r="B16075" s="16">
        <f t="shared" si="1348"/>
        <v>2022</v>
      </c>
      <c r="C16075" s="17">
        <f t="shared" si="1349"/>
        <v>44866</v>
      </c>
      <c r="D16075" s="16">
        <f t="shared" si="1350"/>
        <v>16</v>
      </c>
      <c r="E16075" s="55">
        <v>15104.9581394058</v>
      </c>
      <c r="F16075" s="18">
        <v>7019.0486006499004</v>
      </c>
      <c r="G16075" s="18">
        <v>16984.05875</v>
      </c>
      <c r="H16075" s="18">
        <v>0</v>
      </c>
      <c r="I16075" s="18">
        <v>0</v>
      </c>
      <c r="J16075" s="53">
        <v>102.18194444444445</v>
      </c>
      <c r="K16075" s="19">
        <f t="shared" si="1351"/>
        <v>39210.247434500139</v>
      </c>
    </row>
    <row r="16076" spans="1:11" x14ac:dyDescent="0.25">
      <c r="A16076" s="10">
        <f t="shared" ref="A16076:A16139" si="1352">MONTH(C16076)</f>
        <v>11</v>
      </c>
      <c r="B16076" s="11">
        <f t="shared" si="1348"/>
        <v>2022</v>
      </c>
      <c r="C16076" s="12">
        <f t="shared" si="1349"/>
        <v>44866</v>
      </c>
      <c r="D16076" s="11">
        <f t="shared" si="1350"/>
        <v>17</v>
      </c>
      <c r="E16076" s="51">
        <v>17089.924123172699</v>
      </c>
      <c r="F16076" s="13">
        <v>6680.1471041045997</v>
      </c>
      <c r="G16076" s="13">
        <v>16302.792500000001</v>
      </c>
      <c r="H16076" s="13">
        <v>0</v>
      </c>
      <c r="I16076" s="13">
        <v>0</v>
      </c>
      <c r="J16076" s="49">
        <v>102.18194444444445</v>
      </c>
      <c r="K16076" s="14">
        <f t="shared" si="1351"/>
        <v>40175.045671721738</v>
      </c>
    </row>
    <row r="16077" spans="1:11" x14ac:dyDescent="0.25">
      <c r="A16077" s="15">
        <f t="shared" si="1352"/>
        <v>11</v>
      </c>
      <c r="B16077" s="16">
        <f t="shared" si="1348"/>
        <v>2022</v>
      </c>
      <c r="C16077" s="17">
        <f t="shared" si="1349"/>
        <v>44866</v>
      </c>
      <c r="D16077" s="16">
        <f t="shared" si="1350"/>
        <v>18</v>
      </c>
      <c r="E16077" s="55">
        <v>19105.927272402401</v>
      </c>
      <c r="F16077" s="18">
        <v>6183.8065863460997</v>
      </c>
      <c r="G16077" s="18">
        <v>15679.0065</v>
      </c>
      <c r="H16077" s="18">
        <v>274.63900000000001</v>
      </c>
      <c r="I16077" s="18">
        <v>67.065013554713047</v>
      </c>
      <c r="J16077" s="53">
        <v>102.18194444444445</v>
      </c>
      <c r="K16077" s="19">
        <f t="shared" si="1351"/>
        <v>41412.626316747657</v>
      </c>
    </row>
    <row r="16078" spans="1:11" x14ac:dyDescent="0.25">
      <c r="A16078" s="10">
        <f t="shared" si="1352"/>
        <v>11</v>
      </c>
      <c r="B16078" s="11">
        <f t="shared" si="1348"/>
        <v>2022</v>
      </c>
      <c r="C16078" s="12">
        <f t="shared" si="1349"/>
        <v>44866</v>
      </c>
      <c r="D16078" s="11">
        <f t="shared" si="1350"/>
        <v>19</v>
      </c>
      <c r="E16078" s="51">
        <v>19917.327164210801</v>
      </c>
      <c r="F16078" s="13">
        <v>6184.6111789466004</v>
      </c>
      <c r="G16078" s="13">
        <v>14878.725499999999</v>
      </c>
      <c r="H16078" s="13">
        <v>329.62</v>
      </c>
      <c r="I16078" s="13">
        <v>80.491007351120984</v>
      </c>
      <c r="J16078" s="49">
        <v>102.18194444444445</v>
      </c>
      <c r="K16078" s="14">
        <f t="shared" si="1351"/>
        <v>41492.956794952966</v>
      </c>
    </row>
    <row r="16079" spans="1:11" x14ac:dyDescent="0.25">
      <c r="A16079" s="15">
        <f t="shared" si="1352"/>
        <v>11</v>
      </c>
      <c r="B16079" s="16">
        <f t="shared" si="1348"/>
        <v>2022</v>
      </c>
      <c r="C16079" s="17">
        <f t="shared" si="1349"/>
        <v>44866</v>
      </c>
      <c r="D16079" s="16">
        <f t="shared" si="1350"/>
        <v>20</v>
      </c>
      <c r="E16079" s="55">
        <v>20562.806070633102</v>
      </c>
      <c r="F16079" s="18">
        <v>6006.1616943805002</v>
      </c>
      <c r="G16079" s="18">
        <v>14458.0075</v>
      </c>
      <c r="H16079" s="18">
        <v>329.62</v>
      </c>
      <c r="I16079" s="18">
        <v>80.491007351120984</v>
      </c>
      <c r="J16079" s="53">
        <v>102.18194444444445</v>
      </c>
      <c r="K16079" s="19">
        <f t="shared" si="1351"/>
        <v>41539.268216809163</v>
      </c>
    </row>
    <row r="16080" spans="1:11" x14ac:dyDescent="0.25">
      <c r="A16080" s="10">
        <f t="shared" si="1352"/>
        <v>11</v>
      </c>
      <c r="B16080" s="11">
        <f t="shared" si="1348"/>
        <v>2022</v>
      </c>
      <c r="C16080" s="12">
        <f t="shared" si="1349"/>
        <v>44866</v>
      </c>
      <c r="D16080" s="11">
        <f t="shared" si="1350"/>
        <v>21</v>
      </c>
      <c r="E16080" s="51">
        <v>20150.370632634302</v>
      </c>
      <c r="F16080" s="13">
        <v>5533.8471635720998</v>
      </c>
      <c r="G16080" s="13">
        <v>13569.993250000001</v>
      </c>
      <c r="H16080" s="13">
        <v>329.62</v>
      </c>
      <c r="I16080" s="13">
        <v>80.491007351120984</v>
      </c>
      <c r="J16080" s="49">
        <v>102.18194444444445</v>
      </c>
      <c r="K16080" s="14">
        <f t="shared" si="1351"/>
        <v>39766.503998001965</v>
      </c>
    </row>
    <row r="16081" spans="1:11" x14ac:dyDescent="0.25">
      <c r="A16081" s="15">
        <f t="shared" si="1352"/>
        <v>11</v>
      </c>
      <c r="B16081" s="16">
        <f t="shared" si="1348"/>
        <v>2022</v>
      </c>
      <c r="C16081" s="17">
        <f t="shared" si="1349"/>
        <v>44866</v>
      </c>
      <c r="D16081" s="16">
        <f t="shared" si="1350"/>
        <v>22</v>
      </c>
      <c r="E16081" s="55">
        <v>18929.878910966199</v>
      </c>
      <c r="F16081" s="18">
        <v>5115.3719156216002</v>
      </c>
      <c r="G16081" s="18">
        <v>12929.630999999999</v>
      </c>
      <c r="H16081" s="18">
        <v>329.62</v>
      </c>
      <c r="I16081" s="18">
        <v>80.491007351120984</v>
      </c>
      <c r="J16081" s="53">
        <v>102.18194444444445</v>
      </c>
      <c r="K16081" s="19">
        <f t="shared" si="1351"/>
        <v>37487.174778383363</v>
      </c>
    </row>
    <row r="16082" spans="1:11" x14ac:dyDescent="0.25">
      <c r="A16082" s="10">
        <f t="shared" si="1352"/>
        <v>11</v>
      </c>
      <c r="B16082" s="11">
        <f t="shared" si="1348"/>
        <v>2022</v>
      </c>
      <c r="C16082" s="12">
        <f t="shared" si="1349"/>
        <v>44866</v>
      </c>
      <c r="D16082" s="11">
        <f t="shared" si="1350"/>
        <v>23</v>
      </c>
      <c r="E16082" s="51">
        <v>16906.020580979901</v>
      </c>
      <c r="F16082" s="13">
        <v>4671.4966098407003</v>
      </c>
      <c r="G16082" s="13">
        <v>12502.628499999997</v>
      </c>
      <c r="H16082" s="13">
        <v>329.62</v>
      </c>
      <c r="I16082" s="13">
        <v>80.491007351120984</v>
      </c>
      <c r="J16082" s="49">
        <v>102.18194444444445</v>
      </c>
      <c r="K16082" s="14">
        <f t="shared" si="1351"/>
        <v>34592.438642616165</v>
      </c>
    </row>
    <row r="16083" spans="1:11" x14ac:dyDescent="0.25">
      <c r="A16083" s="15">
        <f t="shared" si="1352"/>
        <v>11</v>
      </c>
      <c r="B16083" s="16">
        <f t="shared" si="1348"/>
        <v>2022</v>
      </c>
      <c r="C16083" s="17">
        <f t="shared" si="1349"/>
        <v>44866</v>
      </c>
      <c r="D16083" s="16">
        <f t="shared" si="1350"/>
        <v>24</v>
      </c>
      <c r="E16083" s="55">
        <v>14776.7840549953</v>
      </c>
      <c r="F16083" s="18">
        <v>4411.4808271836</v>
      </c>
      <c r="G16083" s="18">
        <v>12084.7325</v>
      </c>
      <c r="H16083" s="18">
        <v>329.62</v>
      </c>
      <c r="I16083" s="18">
        <v>80.491007351120984</v>
      </c>
      <c r="J16083" s="53">
        <v>102.18194444444445</v>
      </c>
      <c r="K16083" s="19">
        <f t="shared" si="1351"/>
        <v>31785.290333974466</v>
      </c>
    </row>
    <row r="16084" spans="1:11" x14ac:dyDescent="0.25">
      <c r="A16084" s="10">
        <f t="shared" si="1352"/>
        <v>11</v>
      </c>
      <c r="B16084" s="11">
        <f t="shared" si="1348"/>
        <v>2022</v>
      </c>
      <c r="C16084" s="12">
        <f t="shared" si="1349"/>
        <v>44867</v>
      </c>
      <c r="D16084" s="11">
        <f t="shared" si="1350"/>
        <v>1</v>
      </c>
      <c r="E16084" s="51">
        <v>12837.564346752701</v>
      </c>
      <c r="F16084" s="13">
        <v>4271.0129682557999</v>
      </c>
      <c r="G16084" s="13">
        <v>11937.965</v>
      </c>
      <c r="H16084" s="13">
        <v>329.62</v>
      </c>
      <c r="I16084" s="13">
        <v>80.491007351120984</v>
      </c>
      <c r="J16084" s="49">
        <v>102.18194444444445</v>
      </c>
      <c r="K16084" s="14">
        <f t="shared" si="1351"/>
        <v>29558.835266804064</v>
      </c>
    </row>
    <row r="16085" spans="1:11" x14ac:dyDescent="0.25">
      <c r="A16085" s="15">
        <f t="shared" si="1352"/>
        <v>11</v>
      </c>
      <c r="B16085" s="16">
        <f t="shared" si="1348"/>
        <v>2022</v>
      </c>
      <c r="C16085" s="17">
        <f t="shared" si="1349"/>
        <v>44867</v>
      </c>
      <c r="D16085" s="16">
        <f t="shared" si="1350"/>
        <v>2</v>
      </c>
      <c r="E16085" s="55">
        <v>11832.074112652101</v>
      </c>
      <c r="F16085" s="18">
        <v>4193.9225805167998</v>
      </c>
      <c r="G16085" s="18">
        <v>12031.0525</v>
      </c>
      <c r="H16085" s="18">
        <v>329.62</v>
      </c>
      <c r="I16085" s="18">
        <v>80.491007351120984</v>
      </c>
      <c r="J16085" s="53">
        <v>102.18194444444445</v>
      </c>
      <c r="K16085" s="19">
        <f t="shared" si="1351"/>
        <v>28569.342144964467</v>
      </c>
    </row>
    <row r="16086" spans="1:11" x14ac:dyDescent="0.25">
      <c r="A16086" s="10">
        <f t="shared" si="1352"/>
        <v>11</v>
      </c>
      <c r="B16086" s="11">
        <f t="shared" si="1348"/>
        <v>2022</v>
      </c>
      <c r="C16086" s="12">
        <f t="shared" si="1349"/>
        <v>44867</v>
      </c>
      <c r="D16086" s="11">
        <f t="shared" si="1350"/>
        <v>3</v>
      </c>
      <c r="E16086" s="51">
        <v>11240.814753725699</v>
      </c>
      <c r="F16086" s="13">
        <v>4200.0930168636996</v>
      </c>
      <c r="G16086" s="13">
        <v>12098.947000000002</v>
      </c>
      <c r="H16086" s="13">
        <v>329.62</v>
      </c>
      <c r="I16086" s="13">
        <v>80.491007351120984</v>
      </c>
      <c r="J16086" s="49">
        <v>102.18194444444445</v>
      </c>
      <c r="K16086" s="14">
        <f t="shared" si="1351"/>
        <v>28052.147722384965</v>
      </c>
    </row>
    <row r="16087" spans="1:11" x14ac:dyDescent="0.25">
      <c r="A16087" s="15">
        <f t="shared" si="1352"/>
        <v>11</v>
      </c>
      <c r="B16087" s="16">
        <f t="shared" si="1348"/>
        <v>2022</v>
      </c>
      <c r="C16087" s="17">
        <f t="shared" si="1349"/>
        <v>44867</v>
      </c>
      <c r="D16087" s="16">
        <f t="shared" si="1350"/>
        <v>4</v>
      </c>
      <c r="E16087" s="55">
        <v>11087.1367671646</v>
      </c>
      <c r="F16087" s="18">
        <v>4126.3913170189999</v>
      </c>
      <c r="G16087" s="18">
        <v>12020.934999999999</v>
      </c>
      <c r="H16087" s="18">
        <v>329.62</v>
      </c>
      <c r="I16087" s="18">
        <v>80.491007351120984</v>
      </c>
      <c r="J16087" s="53">
        <v>102.18194444444445</v>
      </c>
      <c r="K16087" s="19">
        <f t="shared" si="1351"/>
        <v>27746.756035979161</v>
      </c>
    </row>
    <row r="16088" spans="1:11" x14ac:dyDescent="0.25">
      <c r="A16088" s="10">
        <f t="shared" si="1352"/>
        <v>11</v>
      </c>
      <c r="B16088" s="11">
        <f t="shared" si="1348"/>
        <v>2022</v>
      </c>
      <c r="C16088" s="12">
        <f t="shared" si="1349"/>
        <v>44867</v>
      </c>
      <c r="D16088" s="11">
        <f t="shared" si="1350"/>
        <v>5</v>
      </c>
      <c r="E16088" s="51">
        <v>11042.079211088399</v>
      </c>
      <c r="F16088" s="13">
        <v>4175.2577931641999</v>
      </c>
      <c r="G16088" s="13">
        <v>12548.751</v>
      </c>
      <c r="H16088" s="13">
        <v>329.62</v>
      </c>
      <c r="I16088" s="13">
        <v>80.491007351120984</v>
      </c>
      <c r="J16088" s="49">
        <v>102.18194444444445</v>
      </c>
      <c r="K16088" s="14">
        <f t="shared" si="1351"/>
        <v>28278.380956048164</v>
      </c>
    </row>
    <row r="16089" spans="1:11" x14ac:dyDescent="0.25">
      <c r="A16089" s="15">
        <f t="shared" si="1352"/>
        <v>11</v>
      </c>
      <c r="B16089" s="16">
        <f t="shared" si="1348"/>
        <v>2022</v>
      </c>
      <c r="C16089" s="17">
        <f t="shared" si="1349"/>
        <v>44867</v>
      </c>
      <c r="D16089" s="16">
        <f t="shared" si="1350"/>
        <v>6</v>
      </c>
      <c r="E16089" s="55">
        <v>11571.7094739189</v>
      </c>
      <c r="F16089" s="18">
        <v>4324.9792570677</v>
      </c>
      <c r="G16089" s="18">
        <v>13715.556</v>
      </c>
      <c r="H16089" s="18">
        <v>329.62</v>
      </c>
      <c r="I16089" s="18">
        <v>80.491007351120984</v>
      </c>
      <c r="J16089" s="53">
        <v>102.18194444444445</v>
      </c>
      <c r="K16089" s="19">
        <f t="shared" si="1351"/>
        <v>30124.537682782164</v>
      </c>
    </row>
    <row r="16090" spans="1:11" x14ac:dyDescent="0.25">
      <c r="A16090" s="10">
        <f t="shared" si="1352"/>
        <v>11</v>
      </c>
      <c r="B16090" s="11">
        <f t="shared" si="1348"/>
        <v>2022</v>
      </c>
      <c r="C16090" s="12">
        <f t="shared" si="1349"/>
        <v>44867</v>
      </c>
      <c r="D16090" s="11">
        <f t="shared" si="1350"/>
        <v>7</v>
      </c>
      <c r="E16090" s="51">
        <v>12938.014215256901</v>
      </c>
      <c r="F16090" s="13">
        <v>4795.8802304905003</v>
      </c>
      <c r="G16090" s="13">
        <v>16449.863249999999</v>
      </c>
      <c r="H16090" s="13">
        <v>313.13900000000001</v>
      </c>
      <c r="I16090" s="13">
        <v>76.466456983564939</v>
      </c>
      <c r="J16090" s="49">
        <v>102.18194444444445</v>
      </c>
      <c r="K16090" s="14">
        <f t="shared" si="1351"/>
        <v>34675.545097175403</v>
      </c>
    </row>
    <row r="16091" spans="1:11" x14ac:dyDescent="0.25">
      <c r="A16091" s="15">
        <f t="shared" si="1352"/>
        <v>11</v>
      </c>
      <c r="B16091" s="16">
        <f t="shared" si="1348"/>
        <v>2022</v>
      </c>
      <c r="C16091" s="17">
        <f t="shared" si="1349"/>
        <v>44867</v>
      </c>
      <c r="D16091" s="16">
        <f t="shared" si="1350"/>
        <v>8</v>
      </c>
      <c r="E16091" s="55">
        <v>14540.6774804173</v>
      </c>
      <c r="F16091" s="18">
        <v>5343.0195924402997</v>
      </c>
      <c r="G16091" s="18">
        <v>17253.118000000002</v>
      </c>
      <c r="H16091" s="18">
        <v>0</v>
      </c>
      <c r="I16091" s="18">
        <v>0</v>
      </c>
      <c r="J16091" s="53">
        <v>102.18194444444445</v>
      </c>
      <c r="K16091" s="19">
        <f t="shared" si="1351"/>
        <v>37238.997017302041</v>
      </c>
    </row>
    <row r="16092" spans="1:11" x14ac:dyDescent="0.25">
      <c r="A16092" s="10">
        <f t="shared" si="1352"/>
        <v>11</v>
      </c>
      <c r="B16092" s="11">
        <f t="shared" si="1348"/>
        <v>2022</v>
      </c>
      <c r="C16092" s="12">
        <f t="shared" si="1349"/>
        <v>44867</v>
      </c>
      <c r="D16092" s="11">
        <f t="shared" si="1350"/>
        <v>9</v>
      </c>
      <c r="E16092" s="51">
        <v>15013.369323188999</v>
      </c>
      <c r="F16092" s="13">
        <v>5873.0391661001004</v>
      </c>
      <c r="G16092" s="13">
        <v>17813.347749999997</v>
      </c>
      <c r="H16092" s="13">
        <v>0</v>
      </c>
      <c r="I16092" s="13">
        <v>0</v>
      </c>
      <c r="J16092" s="49">
        <v>102.18194444444445</v>
      </c>
      <c r="K16092" s="14">
        <f t="shared" si="1351"/>
        <v>38801.938183733539</v>
      </c>
    </row>
    <row r="16093" spans="1:11" x14ac:dyDescent="0.25">
      <c r="A16093" s="15">
        <f t="shared" si="1352"/>
        <v>11</v>
      </c>
      <c r="B16093" s="16">
        <f t="shared" si="1348"/>
        <v>2022</v>
      </c>
      <c r="C16093" s="17">
        <f t="shared" si="1349"/>
        <v>44867</v>
      </c>
      <c r="D16093" s="16">
        <f t="shared" si="1350"/>
        <v>10</v>
      </c>
      <c r="E16093" s="55">
        <v>14826.7751635652</v>
      </c>
      <c r="F16093" s="18">
        <v>6571.9436111904997</v>
      </c>
      <c r="G16093" s="18">
        <v>17971.770250000001</v>
      </c>
      <c r="H16093" s="18">
        <v>0</v>
      </c>
      <c r="I16093" s="18">
        <v>0</v>
      </c>
      <c r="J16093" s="53">
        <v>102.18194444444445</v>
      </c>
      <c r="K16093" s="19">
        <f t="shared" si="1351"/>
        <v>39472.670969200146</v>
      </c>
    </row>
    <row r="16094" spans="1:11" x14ac:dyDescent="0.25">
      <c r="A16094" s="10">
        <f t="shared" si="1352"/>
        <v>11</v>
      </c>
      <c r="B16094" s="11">
        <f t="shared" si="1348"/>
        <v>2022</v>
      </c>
      <c r="C16094" s="12">
        <f t="shared" si="1349"/>
        <v>44867</v>
      </c>
      <c r="D16094" s="11">
        <f t="shared" si="1350"/>
        <v>11</v>
      </c>
      <c r="E16094" s="51">
        <v>14875.733888229701</v>
      </c>
      <c r="F16094" s="13">
        <v>6911.1003372667001</v>
      </c>
      <c r="G16094" s="13">
        <v>18094.608250000001</v>
      </c>
      <c r="H16094" s="13">
        <v>0</v>
      </c>
      <c r="I16094" s="13">
        <v>0</v>
      </c>
      <c r="J16094" s="49">
        <v>102.18194444444445</v>
      </c>
      <c r="K16094" s="14">
        <f t="shared" si="1351"/>
        <v>39983.624419940839</v>
      </c>
    </row>
    <row r="16095" spans="1:11" x14ac:dyDescent="0.25">
      <c r="A16095" s="15">
        <f t="shared" si="1352"/>
        <v>11</v>
      </c>
      <c r="B16095" s="16">
        <f t="shared" si="1348"/>
        <v>2022</v>
      </c>
      <c r="C16095" s="17">
        <f t="shared" si="1349"/>
        <v>44867</v>
      </c>
      <c r="D16095" s="16">
        <f t="shared" si="1350"/>
        <v>12</v>
      </c>
      <c r="E16095" s="55">
        <v>14990.518316367699</v>
      </c>
      <c r="F16095" s="18">
        <v>7149.7773003015</v>
      </c>
      <c r="G16095" s="18">
        <v>18281.659</v>
      </c>
      <c r="H16095" s="18">
        <v>0</v>
      </c>
      <c r="I16095" s="18">
        <v>0</v>
      </c>
      <c r="J16095" s="53">
        <v>102.18194444444445</v>
      </c>
      <c r="K16095" s="19">
        <f t="shared" si="1351"/>
        <v>40524.136561113643</v>
      </c>
    </row>
    <row r="16096" spans="1:11" x14ac:dyDescent="0.25">
      <c r="A16096" s="10">
        <f t="shared" si="1352"/>
        <v>11</v>
      </c>
      <c r="B16096" s="11">
        <f t="shared" si="1348"/>
        <v>2022</v>
      </c>
      <c r="C16096" s="12">
        <f t="shared" si="1349"/>
        <v>44867</v>
      </c>
      <c r="D16096" s="11">
        <f t="shared" si="1350"/>
        <v>13</v>
      </c>
      <c r="E16096" s="51">
        <v>15021.1828369655</v>
      </c>
      <c r="F16096" s="13">
        <v>7221.8684669749</v>
      </c>
      <c r="G16096" s="13">
        <v>18584.567999999996</v>
      </c>
      <c r="H16096" s="13">
        <v>0</v>
      </c>
      <c r="I16096" s="13">
        <v>0</v>
      </c>
      <c r="J16096" s="49">
        <v>102.18194444444445</v>
      </c>
      <c r="K16096" s="14">
        <f t="shared" si="1351"/>
        <v>40929.801248384836</v>
      </c>
    </row>
    <row r="16097" spans="1:11" x14ac:dyDescent="0.25">
      <c r="A16097" s="15">
        <f t="shared" si="1352"/>
        <v>11</v>
      </c>
      <c r="B16097" s="16">
        <f t="shared" si="1348"/>
        <v>2022</v>
      </c>
      <c r="C16097" s="17">
        <f t="shared" si="1349"/>
        <v>44867</v>
      </c>
      <c r="D16097" s="16">
        <f t="shared" si="1350"/>
        <v>14</v>
      </c>
      <c r="E16097" s="55">
        <v>14519.2984805505</v>
      </c>
      <c r="F16097" s="18">
        <v>7176.7296913659002</v>
      </c>
      <c r="G16097" s="18">
        <v>18541.019250000001</v>
      </c>
      <c r="H16097" s="18">
        <v>0</v>
      </c>
      <c r="I16097" s="18">
        <v>0</v>
      </c>
      <c r="J16097" s="53">
        <v>102.18194444444445</v>
      </c>
      <c r="K16097" s="19">
        <f t="shared" si="1351"/>
        <v>40339.229366360843</v>
      </c>
    </row>
    <row r="16098" spans="1:11" x14ac:dyDescent="0.25">
      <c r="A16098" s="10">
        <f t="shared" si="1352"/>
        <v>11</v>
      </c>
      <c r="B16098" s="11">
        <f t="shared" si="1348"/>
        <v>2022</v>
      </c>
      <c r="C16098" s="12">
        <f t="shared" si="1349"/>
        <v>44867</v>
      </c>
      <c r="D16098" s="11">
        <f t="shared" si="1350"/>
        <v>15</v>
      </c>
      <c r="E16098" s="51">
        <v>14400.126665432001</v>
      </c>
      <c r="F16098" s="13">
        <v>7236.1258042924001</v>
      </c>
      <c r="G16098" s="13">
        <v>18126.496999999999</v>
      </c>
      <c r="H16098" s="13">
        <v>0</v>
      </c>
      <c r="I16098" s="13">
        <v>0</v>
      </c>
      <c r="J16098" s="49">
        <v>102.18194444444445</v>
      </c>
      <c r="K16098" s="14">
        <f t="shared" si="1351"/>
        <v>39864.931414168837</v>
      </c>
    </row>
    <row r="16099" spans="1:11" x14ac:dyDescent="0.25">
      <c r="A16099" s="15">
        <f t="shared" si="1352"/>
        <v>11</v>
      </c>
      <c r="B16099" s="16">
        <f t="shared" si="1348"/>
        <v>2022</v>
      </c>
      <c r="C16099" s="17">
        <f t="shared" si="1349"/>
        <v>44867</v>
      </c>
      <c r="D16099" s="16">
        <f t="shared" si="1350"/>
        <v>16</v>
      </c>
      <c r="E16099" s="55">
        <v>14992.802930903699</v>
      </c>
      <c r="F16099" s="18">
        <v>7096.5249395600003</v>
      </c>
      <c r="G16099" s="18">
        <v>17459.462499999994</v>
      </c>
      <c r="H16099" s="18">
        <v>0</v>
      </c>
      <c r="I16099" s="18">
        <v>0</v>
      </c>
      <c r="J16099" s="53">
        <v>102.18194444444445</v>
      </c>
      <c r="K16099" s="19">
        <f t="shared" si="1351"/>
        <v>39650.972314908133</v>
      </c>
    </row>
    <row r="16100" spans="1:11" x14ac:dyDescent="0.25">
      <c r="A16100" s="10">
        <f t="shared" si="1352"/>
        <v>11</v>
      </c>
      <c r="B16100" s="11">
        <f t="shared" si="1348"/>
        <v>2022</v>
      </c>
      <c r="C16100" s="12">
        <f t="shared" si="1349"/>
        <v>44867</v>
      </c>
      <c r="D16100" s="11">
        <f t="shared" si="1350"/>
        <v>17</v>
      </c>
      <c r="E16100" s="51">
        <v>16938.8364704825</v>
      </c>
      <c r="F16100" s="13">
        <v>6778.5966859493001</v>
      </c>
      <c r="G16100" s="13">
        <v>16666.651750000001</v>
      </c>
      <c r="H16100" s="13">
        <v>0</v>
      </c>
      <c r="I16100" s="13">
        <v>0</v>
      </c>
      <c r="J16100" s="49">
        <v>102.18194444444445</v>
      </c>
      <c r="K16100" s="14">
        <f t="shared" si="1351"/>
        <v>40486.266850876244</v>
      </c>
    </row>
    <row r="16101" spans="1:11" x14ac:dyDescent="0.25">
      <c r="A16101" s="15">
        <f t="shared" si="1352"/>
        <v>11</v>
      </c>
      <c r="B16101" s="16">
        <f t="shared" si="1348"/>
        <v>2022</v>
      </c>
      <c r="C16101" s="17">
        <f t="shared" si="1349"/>
        <v>44867</v>
      </c>
      <c r="D16101" s="16">
        <f t="shared" si="1350"/>
        <v>18</v>
      </c>
      <c r="E16101" s="55">
        <v>19049.312140184898</v>
      </c>
      <c r="F16101" s="18">
        <v>6258.2439202349997</v>
      </c>
      <c r="G16101" s="18">
        <v>16180.1145</v>
      </c>
      <c r="H16101" s="18">
        <v>280.17700000000002</v>
      </c>
      <c r="I16101" s="18">
        <v>68.417356248452847</v>
      </c>
      <c r="J16101" s="53">
        <v>102.18194444444445</v>
      </c>
      <c r="K16101" s="19">
        <f t="shared" si="1351"/>
        <v>41938.446861112789</v>
      </c>
    </row>
    <row r="16102" spans="1:11" x14ac:dyDescent="0.25">
      <c r="A16102" s="10">
        <f t="shared" si="1352"/>
        <v>11</v>
      </c>
      <c r="B16102" s="11">
        <f t="shared" si="1348"/>
        <v>2022</v>
      </c>
      <c r="C16102" s="12">
        <f t="shared" si="1349"/>
        <v>44867</v>
      </c>
      <c r="D16102" s="11">
        <f t="shared" si="1350"/>
        <v>19</v>
      </c>
      <c r="E16102" s="51">
        <v>19735.853112625002</v>
      </c>
      <c r="F16102" s="13">
        <v>6216.7355466491999</v>
      </c>
      <c r="G16102" s="13">
        <v>15155.4215</v>
      </c>
      <c r="H16102" s="13">
        <v>329.62</v>
      </c>
      <c r="I16102" s="13">
        <v>80.491007351120984</v>
      </c>
      <c r="J16102" s="49">
        <v>102.18194444444445</v>
      </c>
      <c r="K16102" s="14">
        <f t="shared" si="1351"/>
        <v>41620.303111069763</v>
      </c>
    </row>
    <row r="16103" spans="1:11" x14ac:dyDescent="0.25">
      <c r="A16103" s="15">
        <f t="shared" si="1352"/>
        <v>11</v>
      </c>
      <c r="B16103" s="16">
        <f t="shared" si="1348"/>
        <v>2022</v>
      </c>
      <c r="C16103" s="17">
        <f t="shared" si="1349"/>
        <v>44867</v>
      </c>
      <c r="D16103" s="16">
        <f t="shared" si="1350"/>
        <v>20</v>
      </c>
      <c r="E16103" s="55">
        <v>20500.412637649501</v>
      </c>
      <c r="F16103" s="18">
        <v>6091.9035192769998</v>
      </c>
      <c r="G16103" s="18">
        <v>14741.385750000001</v>
      </c>
      <c r="H16103" s="18">
        <v>329.62</v>
      </c>
      <c r="I16103" s="18">
        <v>80.491007351120984</v>
      </c>
      <c r="J16103" s="53">
        <v>102.18194444444445</v>
      </c>
      <c r="K16103" s="19">
        <f t="shared" si="1351"/>
        <v>41845.994858722064</v>
      </c>
    </row>
    <row r="16104" spans="1:11" x14ac:dyDescent="0.25">
      <c r="A16104" s="10">
        <f t="shared" si="1352"/>
        <v>11</v>
      </c>
      <c r="B16104" s="11">
        <f t="shared" si="1348"/>
        <v>2022</v>
      </c>
      <c r="C16104" s="12">
        <f t="shared" si="1349"/>
        <v>44867</v>
      </c>
      <c r="D16104" s="11">
        <f t="shared" si="1350"/>
        <v>21</v>
      </c>
      <c r="E16104" s="51">
        <v>20349.200653318101</v>
      </c>
      <c r="F16104" s="13">
        <v>5566.5595173409001</v>
      </c>
      <c r="G16104" s="13">
        <v>13850.805249999999</v>
      </c>
      <c r="H16104" s="13">
        <v>329.62</v>
      </c>
      <c r="I16104" s="13">
        <v>80.491007351120984</v>
      </c>
      <c r="J16104" s="49">
        <v>102.18194444444445</v>
      </c>
      <c r="K16104" s="14">
        <f t="shared" si="1351"/>
        <v>40278.858372454561</v>
      </c>
    </row>
    <row r="16105" spans="1:11" x14ac:dyDescent="0.25">
      <c r="A16105" s="15">
        <f t="shared" si="1352"/>
        <v>11</v>
      </c>
      <c r="B16105" s="16">
        <f t="shared" si="1348"/>
        <v>2022</v>
      </c>
      <c r="C16105" s="17">
        <f t="shared" si="1349"/>
        <v>44867</v>
      </c>
      <c r="D16105" s="16">
        <f t="shared" si="1350"/>
        <v>22</v>
      </c>
      <c r="E16105" s="55">
        <v>18997.6044446872</v>
      </c>
      <c r="F16105" s="18">
        <v>5108.4458278892998</v>
      </c>
      <c r="G16105" s="18">
        <v>13110.72775</v>
      </c>
      <c r="H16105" s="18">
        <v>329.62</v>
      </c>
      <c r="I16105" s="18">
        <v>80.491007351120984</v>
      </c>
      <c r="J16105" s="53">
        <v>102.18194444444445</v>
      </c>
      <c r="K16105" s="19">
        <f t="shared" si="1351"/>
        <v>37729.070974372065</v>
      </c>
    </row>
    <row r="16106" spans="1:11" x14ac:dyDescent="0.25">
      <c r="A16106" s="10">
        <f t="shared" si="1352"/>
        <v>11</v>
      </c>
      <c r="B16106" s="11">
        <f t="shared" si="1348"/>
        <v>2022</v>
      </c>
      <c r="C16106" s="12">
        <f t="shared" si="1349"/>
        <v>44867</v>
      </c>
      <c r="D16106" s="11">
        <f t="shared" si="1350"/>
        <v>23</v>
      </c>
      <c r="E16106" s="51">
        <v>16949.958430424798</v>
      </c>
      <c r="F16106" s="13">
        <v>4739.3895053115002</v>
      </c>
      <c r="G16106" s="13">
        <v>12476.41275</v>
      </c>
      <c r="H16106" s="13">
        <v>329.62</v>
      </c>
      <c r="I16106" s="13">
        <v>80.491007351120984</v>
      </c>
      <c r="J16106" s="49">
        <v>102.18194444444445</v>
      </c>
      <c r="K16106" s="14">
        <f t="shared" si="1351"/>
        <v>34678.053637531862</v>
      </c>
    </row>
    <row r="16107" spans="1:11" x14ac:dyDescent="0.25">
      <c r="A16107" s="15">
        <f t="shared" si="1352"/>
        <v>11</v>
      </c>
      <c r="B16107" s="16">
        <f t="shared" si="1348"/>
        <v>2022</v>
      </c>
      <c r="C16107" s="17">
        <f t="shared" si="1349"/>
        <v>44867</v>
      </c>
      <c r="D16107" s="16">
        <f t="shared" si="1350"/>
        <v>24</v>
      </c>
      <c r="E16107" s="55">
        <v>14793.185614616201</v>
      </c>
      <c r="F16107" s="18">
        <v>4461.4180938104</v>
      </c>
      <c r="G16107" s="18">
        <v>12101.151</v>
      </c>
      <c r="H16107" s="18">
        <v>329.62</v>
      </c>
      <c r="I16107" s="18">
        <v>80.491007351120984</v>
      </c>
      <c r="J16107" s="53">
        <v>102.18194444444445</v>
      </c>
      <c r="K16107" s="19">
        <f t="shared" si="1351"/>
        <v>31868.047660222161</v>
      </c>
    </row>
    <row r="16108" spans="1:11" x14ac:dyDescent="0.25">
      <c r="A16108" s="10">
        <f t="shared" si="1352"/>
        <v>11</v>
      </c>
      <c r="B16108" s="11">
        <f t="shared" si="1348"/>
        <v>2022</v>
      </c>
      <c r="C16108" s="12">
        <f t="shared" si="1349"/>
        <v>44868</v>
      </c>
      <c r="D16108" s="11">
        <f t="shared" si="1350"/>
        <v>1</v>
      </c>
      <c r="E16108" s="51">
        <v>12969.4949083885</v>
      </c>
      <c r="F16108" s="13">
        <v>4335.3655378273997</v>
      </c>
      <c r="G16108" s="13">
        <v>11880.455250000001</v>
      </c>
      <c r="H16108" s="13">
        <v>329.62</v>
      </c>
      <c r="I16108" s="13">
        <v>80.491007351120984</v>
      </c>
      <c r="J16108" s="49">
        <v>102.18194444444445</v>
      </c>
      <c r="K16108" s="14">
        <f t="shared" si="1351"/>
        <v>29697.608648011461</v>
      </c>
    </row>
    <row r="16109" spans="1:11" x14ac:dyDescent="0.25">
      <c r="A16109" s="15">
        <f t="shared" si="1352"/>
        <v>11</v>
      </c>
      <c r="B16109" s="16">
        <f t="shared" si="1348"/>
        <v>2022</v>
      </c>
      <c r="C16109" s="17">
        <f t="shared" si="1349"/>
        <v>44868</v>
      </c>
      <c r="D16109" s="16">
        <f t="shared" si="1350"/>
        <v>2</v>
      </c>
      <c r="E16109" s="55">
        <v>12002.0526429687</v>
      </c>
      <c r="F16109" s="18">
        <v>4243.0576712962002</v>
      </c>
      <c r="G16109" s="18">
        <v>11752.340249999999</v>
      </c>
      <c r="H16109" s="18">
        <v>329.62</v>
      </c>
      <c r="I16109" s="18">
        <v>80.491007351120984</v>
      </c>
      <c r="J16109" s="53">
        <v>102.18194444444445</v>
      </c>
      <c r="K16109" s="19">
        <f t="shared" si="1351"/>
        <v>28509.743516060465</v>
      </c>
    </row>
    <row r="16110" spans="1:11" x14ac:dyDescent="0.25">
      <c r="A16110" s="10">
        <f t="shared" si="1352"/>
        <v>11</v>
      </c>
      <c r="B16110" s="11">
        <f t="shared" si="1348"/>
        <v>2022</v>
      </c>
      <c r="C16110" s="12">
        <f t="shared" si="1349"/>
        <v>44868</v>
      </c>
      <c r="D16110" s="11">
        <f t="shared" si="1350"/>
        <v>3</v>
      </c>
      <c r="E16110" s="51">
        <v>11463.491203962099</v>
      </c>
      <c r="F16110" s="13">
        <v>4216.7378844450004</v>
      </c>
      <c r="G16110" s="13">
        <v>11778.747750000002</v>
      </c>
      <c r="H16110" s="13">
        <v>329.62</v>
      </c>
      <c r="I16110" s="13">
        <v>80.491007351120984</v>
      </c>
      <c r="J16110" s="49">
        <v>102.18194444444445</v>
      </c>
      <c r="K16110" s="14">
        <f t="shared" si="1351"/>
        <v>27971.269790202667</v>
      </c>
    </row>
    <row r="16111" spans="1:11" x14ac:dyDescent="0.25">
      <c r="A16111" s="15">
        <f t="shared" si="1352"/>
        <v>11</v>
      </c>
      <c r="B16111" s="16">
        <f t="shared" si="1348"/>
        <v>2022</v>
      </c>
      <c r="C16111" s="17">
        <f t="shared" si="1349"/>
        <v>44868</v>
      </c>
      <c r="D16111" s="16">
        <f t="shared" si="1350"/>
        <v>4</v>
      </c>
      <c r="E16111" s="55">
        <v>11144.6830131037</v>
      </c>
      <c r="F16111" s="18">
        <v>4206.8363924442001</v>
      </c>
      <c r="G16111" s="18">
        <v>11891.73775</v>
      </c>
      <c r="H16111" s="18">
        <v>329.62</v>
      </c>
      <c r="I16111" s="18">
        <v>80.491007351120984</v>
      </c>
      <c r="J16111" s="53">
        <v>102.18194444444445</v>
      </c>
      <c r="K16111" s="19">
        <f t="shared" si="1351"/>
        <v>27755.550107343464</v>
      </c>
    </row>
    <row r="16112" spans="1:11" x14ac:dyDescent="0.25">
      <c r="A16112" s="10">
        <f t="shared" si="1352"/>
        <v>11</v>
      </c>
      <c r="B16112" s="11">
        <f t="shared" si="1348"/>
        <v>2022</v>
      </c>
      <c r="C16112" s="12">
        <f t="shared" si="1349"/>
        <v>44868</v>
      </c>
      <c r="D16112" s="11">
        <f t="shared" si="1350"/>
        <v>5</v>
      </c>
      <c r="E16112" s="51">
        <v>11197.7041412239</v>
      </c>
      <c r="F16112" s="13">
        <v>4253.5119800086004</v>
      </c>
      <c r="G16112" s="13">
        <v>12491.262749999998</v>
      </c>
      <c r="H16112" s="13">
        <v>329.62</v>
      </c>
      <c r="I16112" s="13">
        <v>80.491007351120984</v>
      </c>
      <c r="J16112" s="49">
        <v>102.18194444444445</v>
      </c>
      <c r="K16112" s="14">
        <f t="shared" si="1351"/>
        <v>28454.771823028062</v>
      </c>
    </row>
    <row r="16113" spans="1:11" x14ac:dyDescent="0.25">
      <c r="A16113" s="15">
        <f t="shared" si="1352"/>
        <v>11</v>
      </c>
      <c r="B16113" s="16">
        <f t="shared" si="1348"/>
        <v>2022</v>
      </c>
      <c r="C16113" s="17">
        <f t="shared" si="1349"/>
        <v>44868</v>
      </c>
      <c r="D16113" s="16">
        <f t="shared" si="1350"/>
        <v>6</v>
      </c>
      <c r="E16113" s="55">
        <v>11779.9155038768</v>
      </c>
      <c r="F16113" s="18">
        <v>4437.1949213295002</v>
      </c>
      <c r="G16113" s="18">
        <v>13829.562499999998</v>
      </c>
      <c r="H16113" s="18">
        <v>329.62</v>
      </c>
      <c r="I16113" s="18">
        <v>80.491007351120984</v>
      </c>
      <c r="J16113" s="53">
        <v>102.18194444444445</v>
      </c>
      <c r="K16113" s="19">
        <f t="shared" si="1351"/>
        <v>30558.965877001865</v>
      </c>
    </row>
    <row r="16114" spans="1:11" x14ac:dyDescent="0.25">
      <c r="A16114" s="10">
        <f t="shared" si="1352"/>
        <v>11</v>
      </c>
      <c r="B16114" s="11">
        <f t="shared" si="1348"/>
        <v>2022</v>
      </c>
      <c r="C16114" s="12">
        <f t="shared" si="1349"/>
        <v>44868</v>
      </c>
      <c r="D16114" s="11">
        <f t="shared" si="1350"/>
        <v>7</v>
      </c>
      <c r="E16114" s="51">
        <v>13039.400996092199</v>
      </c>
      <c r="F16114" s="13">
        <v>4814.7739410552003</v>
      </c>
      <c r="G16114" s="13">
        <v>16070.540749999998</v>
      </c>
      <c r="H16114" s="13">
        <v>318.67700000000002</v>
      </c>
      <c r="I16114" s="13">
        <v>77.818799677304725</v>
      </c>
      <c r="J16114" s="49">
        <v>102.18194444444445</v>
      </c>
      <c r="K16114" s="14">
        <f t="shared" si="1351"/>
        <v>34423.393431269149</v>
      </c>
    </row>
    <row r="16115" spans="1:11" x14ac:dyDescent="0.25">
      <c r="A16115" s="15">
        <f t="shared" si="1352"/>
        <v>11</v>
      </c>
      <c r="B16115" s="16">
        <f t="shared" si="1348"/>
        <v>2022</v>
      </c>
      <c r="C16115" s="17">
        <f t="shared" si="1349"/>
        <v>44868</v>
      </c>
      <c r="D16115" s="16">
        <f t="shared" si="1350"/>
        <v>8</v>
      </c>
      <c r="E16115" s="55">
        <v>14727.2019221218</v>
      </c>
      <c r="F16115" s="18">
        <v>5390.3449147039</v>
      </c>
      <c r="G16115" s="18">
        <v>16977.926500000005</v>
      </c>
      <c r="H16115" s="18">
        <v>0</v>
      </c>
      <c r="I16115" s="18">
        <v>0</v>
      </c>
      <c r="J16115" s="53">
        <v>102.18194444444445</v>
      </c>
      <c r="K16115" s="19">
        <f t="shared" si="1351"/>
        <v>37197.655281270141</v>
      </c>
    </row>
    <row r="16116" spans="1:11" x14ac:dyDescent="0.25">
      <c r="A16116" s="10">
        <f t="shared" si="1352"/>
        <v>11</v>
      </c>
      <c r="B16116" s="11">
        <f t="shared" si="1348"/>
        <v>2022</v>
      </c>
      <c r="C16116" s="12">
        <f t="shared" si="1349"/>
        <v>44868</v>
      </c>
      <c r="D16116" s="11">
        <f t="shared" si="1350"/>
        <v>9</v>
      </c>
      <c r="E16116" s="51">
        <v>15113.725680113101</v>
      </c>
      <c r="F16116" s="13">
        <v>5968.2374110593</v>
      </c>
      <c r="G16116" s="13">
        <v>17311.929750000003</v>
      </c>
      <c r="H16116" s="13">
        <v>0</v>
      </c>
      <c r="I16116" s="13">
        <v>0</v>
      </c>
      <c r="J16116" s="49">
        <v>102.18194444444445</v>
      </c>
      <c r="K16116" s="14">
        <f t="shared" si="1351"/>
        <v>38496.074785616845</v>
      </c>
    </row>
    <row r="16117" spans="1:11" x14ac:dyDescent="0.25">
      <c r="A16117" s="15">
        <f t="shared" si="1352"/>
        <v>11</v>
      </c>
      <c r="B16117" s="16">
        <f t="shared" si="1348"/>
        <v>2022</v>
      </c>
      <c r="C16117" s="17">
        <f t="shared" si="1349"/>
        <v>44868</v>
      </c>
      <c r="D16117" s="16">
        <f t="shared" si="1350"/>
        <v>10</v>
      </c>
      <c r="E16117" s="55">
        <v>15074.6260126708</v>
      </c>
      <c r="F16117" s="18">
        <v>6675.8831106401003</v>
      </c>
      <c r="G16117" s="18">
        <v>17227.023999999998</v>
      </c>
      <c r="H16117" s="18">
        <v>0</v>
      </c>
      <c r="I16117" s="18">
        <v>0</v>
      </c>
      <c r="J16117" s="53">
        <v>102.18194444444445</v>
      </c>
      <c r="K16117" s="19">
        <f t="shared" si="1351"/>
        <v>39079.715067755344</v>
      </c>
    </row>
    <row r="16118" spans="1:11" x14ac:dyDescent="0.25">
      <c r="A16118" s="10">
        <f t="shared" si="1352"/>
        <v>11</v>
      </c>
      <c r="B16118" s="11">
        <f t="shared" si="1348"/>
        <v>2022</v>
      </c>
      <c r="C16118" s="12">
        <f t="shared" si="1349"/>
        <v>44868</v>
      </c>
      <c r="D16118" s="11">
        <f t="shared" si="1350"/>
        <v>11</v>
      </c>
      <c r="E16118" s="51">
        <v>15194.928428741499</v>
      </c>
      <c r="F16118" s="13">
        <v>7167.3597479615</v>
      </c>
      <c r="G16118" s="13">
        <v>17399.591750000003</v>
      </c>
      <c r="H16118" s="13">
        <v>0</v>
      </c>
      <c r="I16118" s="13">
        <v>0</v>
      </c>
      <c r="J16118" s="49">
        <v>102.18194444444445</v>
      </c>
      <c r="K16118" s="14">
        <f t="shared" si="1351"/>
        <v>39864.061871147438</v>
      </c>
    </row>
    <row r="16119" spans="1:11" x14ac:dyDescent="0.25">
      <c r="A16119" s="15">
        <f t="shared" si="1352"/>
        <v>11</v>
      </c>
      <c r="B16119" s="16">
        <f t="shared" si="1348"/>
        <v>2022</v>
      </c>
      <c r="C16119" s="17">
        <f t="shared" si="1349"/>
        <v>44868</v>
      </c>
      <c r="D16119" s="16">
        <f t="shared" si="1350"/>
        <v>12</v>
      </c>
      <c r="E16119" s="55">
        <v>15309.498684464799</v>
      </c>
      <c r="F16119" s="18">
        <v>7244.1616278483998</v>
      </c>
      <c r="G16119" s="18">
        <v>17301.461750000002</v>
      </c>
      <c r="H16119" s="18">
        <v>0</v>
      </c>
      <c r="I16119" s="18">
        <v>0</v>
      </c>
      <c r="J16119" s="53">
        <v>102.18194444444445</v>
      </c>
      <c r="K16119" s="19">
        <f t="shared" si="1351"/>
        <v>39957.304006757644</v>
      </c>
    </row>
    <row r="16120" spans="1:11" x14ac:dyDescent="0.25">
      <c r="A16120" s="10">
        <f t="shared" si="1352"/>
        <v>11</v>
      </c>
      <c r="B16120" s="11">
        <f t="shared" si="1348"/>
        <v>2022</v>
      </c>
      <c r="C16120" s="12">
        <f t="shared" si="1349"/>
        <v>44868</v>
      </c>
      <c r="D16120" s="11">
        <f t="shared" si="1350"/>
        <v>13</v>
      </c>
      <c r="E16120" s="51">
        <v>15223.009327817699</v>
      </c>
      <c r="F16120" s="13">
        <v>7255.2686604026003</v>
      </c>
      <c r="G16120" s="13">
        <v>18058.344000000001</v>
      </c>
      <c r="H16120" s="13">
        <v>0</v>
      </c>
      <c r="I16120" s="13">
        <v>0</v>
      </c>
      <c r="J16120" s="49">
        <v>102.18194444444445</v>
      </c>
      <c r="K16120" s="14">
        <f t="shared" si="1351"/>
        <v>40638.803932664741</v>
      </c>
    </row>
    <row r="16121" spans="1:11" x14ac:dyDescent="0.25">
      <c r="A16121" s="15">
        <f t="shared" si="1352"/>
        <v>11</v>
      </c>
      <c r="B16121" s="16">
        <f t="shared" si="1348"/>
        <v>2022</v>
      </c>
      <c r="C16121" s="17">
        <f t="shared" si="1349"/>
        <v>44868</v>
      </c>
      <c r="D16121" s="16">
        <f t="shared" si="1350"/>
        <v>14</v>
      </c>
      <c r="E16121" s="55">
        <v>14642.4937679372</v>
      </c>
      <c r="F16121" s="18">
        <v>7300.7390878021997</v>
      </c>
      <c r="G16121" s="18">
        <v>17590.642749999999</v>
      </c>
      <c r="H16121" s="18">
        <v>0</v>
      </c>
      <c r="I16121" s="18">
        <v>0</v>
      </c>
      <c r="J16121" s="53">
        <v>102.18194444444445</v>
      </c>
      <c r="K16121" s="19">
        <f t="shared" si="1351"/>
        <v>39636.057550183839</v>
      </c>
    </row>
    <row r="16122" spans="1:11" x14ac:dyDescent="0.25">
      <c r="A16122" s="10">
        <f t="shared" si="1352"/>
        <v>11</v>
      </c>
      <c r="B16122" s="11">
        <f t="shared" si="1348"/>
        <v>2022</v>
      </c>
      <c r="C16122" s="12">
        <f t="shared" si="1349"/>
        <v>44868</v>
      </c>
      <c r="D16122" s="11">
        <f t="shared" si="1350"/>
        <v>15</v>
      </c>
      <c r="E16122" s="51">
        <v>14431.6076219713</v>
      </c>
      <c r="F16122" s="13">
        <v>7256.7259784790003</v>
      </c>
      <c r="G16122" s="13">
        <v>16927.455749999997</v>
      </c>
      <c r="H16122" s="13">
        <v>0</v>
      </c>
      <c r="I16122" s="13">
        <v>0</v>
      </c>
      <c r="J16122" s="49">
        <v>102.18194444444445</v>
      </c>
      <c r="K16122" s="14">
        <f t="shared" si="1351"/>
        <v>38717.971294894742</v>
      </c>
    </row>
    <row r="16123" spans="1:11" x14ac:dyDescent="0.25">
      <c r="A16123" s="15">
        <f t="shared" si="1352"/>
        <v>11</v>
      </c>
      <c r="B16123" s="16">
        <f t="shared" si="1348"/>
        <v>2022</v>
      </c>
      <c r="C16123" s="17">
        <f t="shared" si="1349"/>
        <v>44868</v>
      </c>
      <c r="D16123" s="16">
        <f t="shared" si="1350"/>
        <v>16</v>
      </c>
      <c r="E16123" s="55">
        <v>14923.146629233301</v>
      </c>
      <c r="F16123" s="18">
        <v>7074.8876335958003</v>
      </c>
      <c r="G16123" s="18">
        <v>15815.053000000002</v>
      </c>
      <c r="H16123" s="18">
        <v>0</v>
      </c>
      <c r="I16123" s="18">
        <v>0</v>
      </c>
      <c r="J16123" s="53">
        <v>102.18194444444445</v>
      </c>
      <c r="K16123" s="19">
        <f t="shared" si="1351"/>
        <v>37915.269207273544</v>
      </c>
    </row>
    <row r="16124" spans="1:11" x14ac:dyDescent="0.25">
      <c r="A16124" s="10">
        <f t="shared" si="1352"/>
        <v>11</v>
      </c>
      <c r="B16124" s="11">
        <f t="shared" si="1348"/>
        <v>2022</v>
      </c>
      <c r="C16124" s="12">
        <f t="shared" si="1349"/>
        <v>44868</v>
      </c>
      <c r="D16124" s="11">
        <f t="shared" si="1350"/>
        <v>17</v>
      </c>
      <c r="E16124" s="51">
        <v>16641.3861103206</v>
      </c>
      <c r="F16124" s="13">
        <v>6761.0551622369003</v>
      </c>
      <c r="G16124" s="13">
        <v>14949.608000000002</v>
      </c>
      <c r="H16124" s="13">
        <v>0</v>
      </c>
      <c r="I16124" s="13">
        <v>0</v>
      </c>
      <c r="J16124" s="49">
        <v>102.18194444444445</v>
      </c>
      <c r="K16124" s="14">
        <f t="shared" si="1351"/>
        <v>38454.231217001943</v>
      </c>
    </row>
    <row r="16125" spans="1:11" x14ac:dyDescent="0.25">
      <c r="A16125" s="15">
        <f t="shared" si="1352"/>
        <v>11</v>
      </c>
      <c r="B16125" s="16">
        <f t="shared" si="1348"/>
        <v>2022</v>
      </c>
      <c r="C16125" s="17">
        <f t="shared" si="1349"/>
        <v>44868</v>
      </c>
      <c r="D16125" s="16">
        <f t="shared" si="1350"/>
        <v>18</v>
      </c>
      <c r="E16125" s="55">
        <v>18552.448131486901</v>
      </c>
      <c r="F16125" s="18">
        <v>6237.8880685162003</v>
      </c>
      <c r="G16125" s="18">
        <v>14592.103749999998</v>
      </c>
      <c r="H16125" s="18">
        <v>291.12</v>
      </c>
      <c r="I16125" s="18">
        <v>71.089563922269107</v>
      </c>
      <c r="J16125" s="53">
        <v>102.18194444444445</v>
      </c>
      <c r="K16125" s="19">
        <f t="shared" si="1351"/>
        <v>39846.831458369816</v>
      </c>
    </row>
    <row r="16126" spans="1:11" x14ac:dyDescent="0.25">
      <c r="A16126" s="10">
        <f t="shared" si="1352"/>
        <v>11</v>
      </c>
      <c r="B16126" s="11">
        <f t="shared" si="1348"/>
        <v>2022</v>
      </c>
      <c r="C16126" s="12">
        <f t="shared" si="1349"/>
        <v>44868</v>
      </c>
      <c r="D16126" s="11">
        <f t="shared" si="1350"/>
        <v>19</v>
      </c>
      <c r="E16126" s="51">
        <v>19652.005638817998</v>
      </c>
      <c r="F16126" s="13">
        <v>6259.1858374173999</v>
      </c>
      <c r="G16126" s="13">
        <v>14462.561500000002</v>
      </c>
      <c r="H16126" s="13">
        <v>329.62</v>
      </c>
      <c r="I16126" s="13">
        <v>80.491007351120984</v>
      </c>
      <c r="J16126" s="49">
        <v>102.18194444444445</v>
      </c>
      <c r="K16126" s="14">
        <f t="shared" si="1351"/>
        <v>40886.045928030966</v>
      </c>
    </row>
    <row r="16127" spans="1:11" x14ac:dyDescent="0.25">
      <c r="A16127" s="15">
        <f t="shared" si="1352"/>
        <v>11</v>
      </c>
      <c r="B16127" s="16">
        <f t="shared" si="1348"/>
        <v>2022</v>
      </c>
      <c r="C16127" s="17">
        <f t="shared" si="1349"/>
        <v>44868</v>
      </c>
      <c r="D16127" s="16">
        <f t="shared" si="1350"/>
        <v>20</v>
      </c>
      <c r="E16127" s="55">
        <v>20257.018119526801</v>
      </c>
      <c r="F16127" s="18">
        <v>6048.3421788486003</v>
      </c>
      <c r="G16127" s="18">
        <v>14346.347499999998</v>
      </c>
      <c r="H16127" s="18">
        <v>329.62</v>
      </c>
      <c r="I16127" s="18">
        <v>80.491007351120984</v>
      </c>
      <c r="J16127" s="53">
        <v>102.18194444444445</v>
      </c>
      <c r="K16127" s="19">
        <f t="shared" si="1351"/>
        <v>41164.000750170962</v>
      </c>
    </row>
    <row r="16128" spans="1:11" x14ac:dyDescent="0.25">
      <c r="A16128" s="10">
        <f t="shared" si="1352"/>
        <v>11</v>
      </c>
      <c r="B16128" s="11">
        <f t="shared" si="1348"/>
        <v>2022</v>
      </c>
      <c r="C16128" s="12">
        <f t="shared" si="1349"/>
        <v>44868</v>
      </c>
      <c r="D16128" s="11">
        <f t="shared" si="1350"/>
        <v>21</v>
      </c>
      <c r="E16128" s="51">
        <v>19950.9919133767</v>
      </c>
      <c r="F16128" s="13">
        <v>5544.3345161462003</v>
      </c>
      <c r="G16128" s="13">
        <v>13666.868250000001</v>
      </c>
      <c r="H16128" s="13">
        <v>329.62</v>
      </c>
      <c r="I16128" s="13">
        <v>80.491007351120984</v>
      </c>
      <c r="J16128" s="49">
        <v>102.18194444444445</v>
      </c>
      <c r="K16128" s="14">
        <f t="shared" si="1351"/>
        <v>39674.487631318465</v>
      </c>
    </row>
    <row r="16129" spans="1:11" x14ac:dyDescent="0.25">
      <c r="A16129" s="15">
        <f t="shared" si="1352"/>
        <v>11</v>
      </c>
      <c r="B16129" s="16">
        <f t="shared" si="1348"/>
        <v>2022</v>
      </c>
      <c r="C16129" s="17">
        <f t="shared" si="1349"/>
        <v>44868</v>
      </c>
      <c r="D16129" s="16">
        <f t="shared" si="1350"/>
        <v>22</v>
      </c>
      <c r="E16129" s="55">
        <v>18893.379659856699</v>
      </c>
      <c r="F16129" s="18">
        <v>5173.4525633603998</v>
      </c>
      <c r="G16129" s="18">
        <v>12830.543750000001</v>
      </c>
      <c r="H16129" s="18">
        <v>329.62</v>
      </c>
      <c r="I16129" s="18">
        <v>80.491007351120984</v>
      </c>
      <c r="J16129" s="53">
        <v>102.18194444444445</v>
      </c>
      <c r="K16129" s="19">
        <f t="shared" si="1351"/>
        <v>37409.668925012666</v>
      </c>
    </row>
    <row r="16130" spans="1:11" x14ac:dyDescent="0.25">
      <c r="A16130" s="10">
        <f t="shared" si="1352"/>
        <v>11</v>
      </c>
      <c r="B16130" s="11">
        <f t="shared" si="1348"/>
        <v>2022</v>
      </c>
      <c r="C16130" s="12">
        <f t="shared" si="1349"/>
        <v>44868</v>
      </c>
      <c r="D16130" s="11">
        <f t="shared" si="1350"/>
        <v>23</v>
      </c>
      <c r="E16130" s="51">
        <v>17000.686482094501</v>
      </c>
      <c r="F16130" s="13">
        <v>4753.6773947232996</v>
      </c>
      <c r="G16130" s="13">
        <v>12460.181</v>
      </c>
      <c r="H16130" s="13">
        <v>329.62</v>
      </c>
      <c r="I16130" s="13">
        <v>80.491007351120984</v>
      </c>
      <c r="J16130" s="49">
        <v>102.18194444444445</v>
      </c>
      <c r="K16130" s="14">
        <f t="shared" si="1351"/>
        <v>34726.837828613367</v>
      </c>
    </row>
    <row r="16131" spans="1:11" x14ac:dyDescent="0.25">
      <c r="A16131" s="15">
        <f t="shared" si="1352"/>
        <v>11</v>
      </c>
      <c r="B16131" s="16">
        <f t="shared" si="1348"/>
        <v>2022</v>
      </c>
      <c r="C16131" s="17">
        <f t="shared" si="1349"/>
        <v>44868</v>
      </c>
      <c r="D16131" s="16">
        <f t="shared" si="1350"/>
        <v>24</v>
      </c>
      <c r="E16131" s="55">
        <v>14913.134535067</v>
      </c>
      <c r="F16131" s="18">
        <v>4503.2612402627001</v>
      </c>
      <c r="G16131" s="18">
        <v>11906.909750000003</v>
      </c>
      <c r="H16131" s="18">
        <v>329.62</v>
      </c>
      <c r="I16131" s="18">
        <v>80.491007351120984</v>
      </c>
      <c r="J16131" s="53">
        <v>102.18194444444445</v>
      </c>
      <c r="K16131" s="19">
        <f t="shared" si="1351"/>
        <v>31835.598477125266</v>
      </c>
    </row>
    <row r="16132" spans="1:11" x14ac:dyDescent="0.25">
      <c r="A16132" s="10">
        <f t="shared" si="1352"/>
        <v>11</v>
      </c>
      <c r="B16132" s="11">
        <f t="shared" si="1348"/>
        <v>2022</v>
      </c>
      <c r="C16132" s="12">
        <f t="shared" si="1349"/>
        <v>44869</v>
      </c>
      <c r="D16132" s="11">
        <f t="shared" si="1350"/>
        <v>1</v>
      </c>
      <c r="E16132" s="51">
        <v>13285.7752949613</v>
      </c>
      <c r="F16132" s="13">
        <v>4334.6130904403999</v>
      </c>
      <c r="G16132" s="13">
        <v>11694.03175</v>
      </c>
      <c r="H16132" s="13">
        <v>329.62</v>
      </c>
      <c r="I16132" s="13">
        <v>80.491007351120984</v>
      </c>
      <c r="J16132" s="49">
        <v>102.18194444444445</v>
      </c>
      <c r="K16132" s="14">
        <f t="shared" si="1351"/>
        <v>29826.713087197262</v>
      </c>
    </row>
    <row r="16133" spans="1:11" x14ac:dyDescent="0.25">
      <c r="A16133" s="15">
        <f t="shared" si="1352"/>
        <v>11</v>
      </c>
      <c r="B16133" s="16">
        <f t="shared" ref="B16133:B16196" si="1353">YEAR(C16133)</f>
        <v>2022</v>
      </c>
      <c r="C16133" s="17">
        <f t="shared" si="1349"/>
        <v>44869</v>
      </c>
      <c r="D16133" s="16">
        <f t="shared" si="1350"/>
        <v>2</v>
      </c>
      <c r="E16133" s="55">
        <v>12102.8300305221</v>
      </c>
      <c r="F16133" s="18">
        <v>4203.0168473311996</v>
      </c>
      <c r="G16133" s="18">
        <v>11660.254749999998</v>
      </c>
      <c r="H16133" s="18">
        <v>329.62</v>
      </c>
      <c r="I16133" s="18">
        <v>80.491007351120984</v>
      </c>
      <c r="J16133" s="53">
        <v>102.18194444444445</v>
      </c>
      <c r="K16133" s="19">
        <f t="shared" si="1351"/>
        <v>28478.394579648862</v>
      </c>
    </row>
    <row r="16134" spans="1:11" x14ac:dyDescent="0.25">
      <c r="A16134" s="10">
        <f t="shared" si="1352"/>
        <v>11</v>
      </c>
      <c r="B16134" s="11">
        <f t="shared" si="1353"/>
        <v>2022</v>
      </c>
      <c r="C16134" s="12">
        <f t="shared" ref="C16134:C16197" si="1354">IF(D16134=1, C16133+1, C16133)</f>
        <v>44869</v>
      </c>
      <c r="D16134" s="11">
        <f t="shared" ref="D16134:D16197" si="1355">IF(D16133=24, 1, D16133+1)</f>
        <v>3</v>
      </c>
      <c r="E16134" s="51">
        <v>11533.014351101299</v>
      </c>
      <c r="F16134" s="13">
        <v>4189.3553225486003</v>
      </c>
      <c r="G16134" s="13">
        <v>11756.097749999999</v>
      </c>
      <c r="H16134" s="13">
        <v>329.62</v>
      </c>
      <c r="I16134" s="13">
        <v>80.491007351120984</v>
      </c>
      <c r="J16134" s="49">
        <v>102.18194444444445</v>
      </c>
      <c r="K16134" s="14">
        <f t="shared" ref="K16134:K16197" si="1356">SUM(E16134:J16134)</f>
        <v>27990.760375445461</v>
      </c>
    </row>
    <row r="16135" spans="1:11" x14ac:dyDescent="0.25">
      <c r="A16135" s="15">
        <f t="shared" si="1352"/>
        <v>11</v>
      </c>
      <c r="B16135" s="16">
        <f t="shared" si="1353"/>
        <v>2022</v>
      </c>
      <c r="C16135" s="17">
        <f t="shared" si="1354"/>
        <v>44869</v>
      </c>
      <c r="D16135" s="16">
        <f t="shared" si="1355"/>
        <v>4</v>
      </c>
      <c r="E16135" s="55">
        <v>11271.898059082499</v>
      </c>
      <c r="F16135" s="18">
        <v>4172.8320071730996</v>
      </c>
      <c r="G16135" s="18">
        <v>11666.609749999998</v>
      </c>
      <c r="H16135" s="18">
        <v>329.62</v>
      </c>
      <c r="I16135" s="18">
        <v>80.491007351120984</v>
      </c>
      <c r="J16135" s="53">
        <v>102.18194444444445</v>
      </c>
      <c r="K16135" s="19">
        <f t="shared" si="1356"/>
        <v>27623.63276805116</v>
      </c>
    </row>
    <row r="16136" spans="1:11" x14ac:dyDescent="0.25">
      <c r="A16136" s="10">
        <f t="shared" si="1352"/>
        <v>11</v>
      </c>
      <c r="B16136" s="11">
        <f t="shared" si="1353"/>
        <v>2022</v>
      </c>
      <c r="C16136" s="12">
        <f t="shared" si="1354"/>
        <v>44869</v>
      </c>
      <c r="D16136" s="11">
        <f t="shared" si="1355"/>
        <v>5</v>
      </c>
      <c r="E16136" s="51">
        <v>11353.9653377015</v>
      </c>
      <c r="F16136" s="13">
        <v>4181.4781940161001</v>
      </c>
      <c r="G16136" s="13">
        <v>12177.621999999999</v>
      </c>
      <c r="H16136" s="13">
        <v>329.62</v>
      </c>
      <c r="I16136" s="13">
        <v>80.491007351120984</v>
      </c>
      <c r="J16136" s="49">
        <v>102.18194444444445</v>
      </c>
      <c r="K16136" s="14">
        <f t="shared" si="1356"/>
        <v>28225.358483513162</v>
      </c>
    </row>
    <row r="16137" spans="1:11" x14ac:dyDescent="0.25">
      <c r="A16137" s="15">
        <f t="shared" si="1352"/>
        <v>11</v>
      </c>
      <c r="B16137" s="16">
        <f t="shared" si="1353"/>
        <v>2022</v>
      </c>
      <c r="C16137" s="17">
        <f t="shared" si="1354"/>
        <v>44869</v>
      </c>
      <c r="D16137" s="16">
        <f t="shared" si="1355"/>
        <v>6</v>
      </c>
      <c r="E16137" s="55">
        <v>11832.6680263568</v>
      </c>
      <c r="F16137" s="18">
        <v>4301.1035766514997</v>
      </c>
      <c r="G16137" s="18">
        <v>13593.41375</v>
      </c>
      <c r="H16137" s="18">
        <v>329.62</v>
      </c>
      <c r="I16137" s="18">
        <v>80.491007351120984</v>
      </c>
      <c r="J16137" s="53">
        <v>102.18194444444445</v>
      </c>
      <c r="K16137" s="19">
        <f t="shared" si="1356"/>
        <v>30239.478304803863</v>
      </c>
    </row>
    <row r="16138" spans="1:11" x14ac:dyDescent="0.25">
      <c r="A16138" s="10">
        <f t="shared" si="1352"/>
        <v>11</v>
      </c>
      <c r="B16138" s="11">
        <f t="shared" si="1353"/>
        <v>2022</v>
      </c>
      <c r="C16138" s="12">
        <f t="shared" si="1354"/>
        <v>44869</v>
      </c>
      <c r="D16138" s="11">
        <f t="shared" si="1355"/>
        <v>7</v>
      </c>
      <c r="E16138" s="51">
        <v>12839.7387041816</v>
      </c>
      <c r="F16138" s="13">
        <v>4726.2554116519996</v>
      </c>
      <c r="G16138" s="13">
        <v>15497.20875</v>
      </c>
      <c r="H16138" s="13">
        <v>329.62</v>
      </c>
      <c r="I16138" s="13">
        <v>80.491007351120984</v>
      </c>
      <c r="J16138" s="49">
        <v>102.18194444444445</v>
      </c>
      <c r="K16138" s="14">
        <f t="shared" si="1356"/>
        <v>33575.495817629162</v>
      </c>
    </row>
    <row r="16139" spans="1:11" x14ac:dyDescent="0.25">
      <c r="A16139" s="15">
        <f t="shared" si="1352"/>
        <v>11</v>
      </c>
      <c r="B16139" s="16">
        <f t="shared" si="1353"/>
        <v>2022</v>
      </c>
      <c r="C16139" s="17">
        <f t="shared" si="1354"/>
        <v>44869</v>
      </c>
      <c r="D16139" s="16">
        <f t="shared" si="1355"/>
        <v>8</v>
      </c>
      <c r="E16139" s="55">
        <v>14144.827965714099</v>
      </c>
      <c r="F16139" s="18">
        <v>5213.4434756844003</v>
      </c>
      <c r="G16139" s="18">
        <v>16218.628500000003</v>
      </c>
      <c r="H16139" s="18">
        <v>0</v>
      </c>
      <c r="I16139" s="18">
        <v>0</v>
      </c>
      <c r="J16139" s="53">
        <v>102.18194444444445</v>
      </c>
      <c r="K16139" s="19">
        <f t="shared" si="1356"/>
        <v>35679.081885842941</v>
      </c>
    </row>
    <row r="16140" spans="1:11" x14ac:dyDescent="0.25">
      <c r="A16140" s="10">
        <f t="shared" ref="A16140:A16203" si="1357">MONTH(C16140)</f>
        <v>11</v>
      </c>
      <c r="B16140" s="11">
        <f t="shared" si="1353"/>
        <v>2022</v>
      </c>
      <c r="C16140" s="12">
        <f t="shared" si="1354"/>
        <v>44869</v>
      </c>
      <c r="D16140" s="11">
        <f t="shared" si="1355"/>
        <v>9</v>
      </c>
      <c r="E16140" s="51">
        <v>14687.254607712501</v>
      </c>
      <c r="F16140" s="13">
        <v>5630.9716305708998</v>
      </c>
      <c r="G16140" s="13">
        <v>16719.364249999999</v>
      </c>
      <c r="H16140" s="13">
        <v>0</v>
      </c>
      <c r="I16140" s="13">
        <v>0</v>
      </c>
      <c r="J16140" s="49">
        <v>102.18194444444445</v>
      </c>
      <c r="K16140" s="14">
        <f t="shared" si="1356"/>
        <v>37139.772432727841</v>
      </c>
    </row>
    <row r="16141" spans="1:11" x14ac:dyDescent="0.25">
      <c r="A16141" s="15">
        <f t="shared" si="1357"/>
        <v>11</v>
      </c>
      <c r="B16141" s="16">
        <f t="shared" si="1353"/>
        <v>2022</v>
      </c>
      <c r="C16141" s="17">
        <f t="shared" si="1354"/>
        <v>44869</v>
      </c>
      <c r="D16141" s="16">
        <f t="shared" si="1355"/>
        <v>10</v>
      </c>
      <c r="E16141" s="55">
        <v>14837.075303879499</v>
      </c>
      <c r="F16141" s="18">
        <v>6338.6250243405002</v>
      </c>
      <c r="G16141" s="18">
        <v>16992.1345</v>
      </c>
      <c r="H16141" s="18">
        <v>0</v>
      </c>
      <c r="I16141" s="18">
        <v>0</v>
      </c>
      <c r="J16141" s="53">
        <v>102.18194444444445</v>
      </c>
      <c r="K16141" s="19">
        <f t="shared" si="1356"/>
        <v>38270.016772664443</v>
      </c>
    </row>
    <row r="16142" spans="1:11" x14ac:dyDescent="0.25">
      <c r="A16142" s="10">
        <f t="shared" si="1357"/>
        <v>11</v>
      </c>
      <c r="B16142" s="11">
        <f t="shared" si="1353"/>
        <v>2022</v>
      </c>
      <c r="C16142" s="12">
        <f t="shared" si="1354"/>
        <v>44869</v>
      </c>
      <c r="D16142" s="11">
        <f t="shared" si="1355"/>
        <v>11</v>
      </c>
      <c r="E16142" s="51">
        <v>14765.0252249814</v>
      </c>
      <c r="F16142" s="13">
        <v>6805.9030041935002</v>
      </c>
      <c r="G16142" s="13">
        <v>17516.888500000001</v>
      </c>
      <c r="H16142" s="13">
        <v>0</v>
      </c>
      <c r="I16142" s="13">
        <v>0</v>
      </c>
      <c r="J16142" s="49">
        <v>102.18194444444445</v>
      </c>
      <c r="K16142" s="14">
        <f t="shared" si="1356"/>
        <v>39189.998673619339</v>
      </c>
    </row>
    <row r="16143" spans="1:11" x14ac:dyDescent="0.25">
      <c r="A16143" s="15">
        <f t="shared" si="1357"/>
        <v>11</v>
      </c>
      <c r="B16143" s="16">
        <f t="shared" si="1353"/>
        <v>2022</v>
      </c>
      <c r="C16143" s="17">
        <f t="shared" si="1354"/>
        <v>44869</v>
      </c>
      <c r="D16143" s="16">
        <f t="shared" si="1355"/>
        <v>12</v>
      </c>
      <c r="E16143" s="55">
        <v>15091.4799333387</v>
      </c>
      <c r="F16143" s="18">
        <v>7058.0235750201</v>
      </c>
      <c r="G16143" s="18">
        <v>17717.890000000003</v>
      </c>
      <c r="H16143" s="18">
        <v>0</v>
      </c>
      <c r="I16143" s="18">
        <v>0</v>
      </c>
      <c r="J16143" s="53">
        <v>102.18194444444445</v>
      </c>
      <c r="K16143" s="19">
        <f t="shared" si="1356"/>
        <v>39969.575452803241</v>
      </c>
    </row>
    <row r="16144" spans="1:11" x14ac:dyDescent="0.25">
      <c r="A16144" s="10">
        <f t="shared" si="1357"/>
        <v>11</v>
      </c>
      <c r="B16144" s="11">
        <f t="shared" si="1353"/>
        <v>2022</v>
      </c>
      <c r="C16144" s="12">
        <f t="shared" si="1354"/>
        <v>44869</v>
      </c>
      <c r="D16144" s="11">
        <f t="shared" si="1355"/>
        <v>13</v>
      </c>
      <c r="E16144" s="51">
        <v>15312.772382339799</v>
      </c>
      <c r="F16144" s="13">
        <v>7080.7448043482</v>
      </c>
      <c r="G16144" s="13">
        <v>17784.765250000004</v>
      </c>
      <c r="H16144" s="13">
        <v>0</v>
      </c>
      <c r="I16144" s="13">
        <v>0</v>
      </c>
      <c r="J16144" s="49">
        <v>102.18194444444445</v>
      </c>
      <c r="K16144" s="14">
        <f t="shared" si="1356"/>
        <v>40280.464381132442</v>
      </c>
    </row>
    <row r="16145" spans="1:11" x14ac:dyDescent="0.25">
      <c r="A16145" s="15">
        <f t="shared" si="1357"/>
        <v>11</v>
      </c>
      <c r="B16145" s="16">
        <f t="shared" si="1353"/>
        <v>2022</v>
      </c>
      <c r="C16145" s="17">
        <f t="shared" si="1354"/>
        <v>44869</v>
      </c>
      <c r="D16145" s="16">
        <f t="shared" si="1355"/>
        <v>14</v>
      </c>
      <c r="E16145" s="55">
        <v>14950.880081468</v>
      </c>
      <c r="F16145" s="18">
        <v>7141.7312422656996</v>
      </c>
      <c r="G16145" s="18">
        <v>17471.160749999999</v>
      </c>
      <c r="H16145" s="18">
        <v>0</v>
      </c>
      <c r="I16145" s="18">
        <v>0</v>
      </c>
      <c r="J16145" s="53">
        <v>102.18194444444445</v>
      </c>
      <c r="K16145" s="19">
        <f t="shared" si="1356"/>
        <v>39665.954018178134</v>
      </c>
    </row>
    <row r="16146" spans="1:11" x14ac:dyDescent="0.25">
      <c r="A16146" s="10">
        <f t="shared" si="1357"/>
        <v>11</v>
      </c>
      <c r="B16146" s="11">
        <f t="shared" si="1353"/>
        <v>2022</v>
      </c>
      <c r="C16146" s="12">
        <f t="shared" si="1354"/>
        <v>44869</v>
      </c>
      <c r="D16146" s="11">
        <f t="shared" si="1355"/>
        <v>15</v>
      </c>
      <c r="E16146" s="51">
        <v>14877.669118670799</v>
      </c>
      <c r="F16146" s="13">
        <v>7061.9399361313999</v>
      </c>
      <c r="G16146" s="13">
        <v>16619.791499999999</v>
      </c>
      <c r="H16146" s="13">
        <v>0</v>
      </c>
      <c r="I16146" s="13">
        <v>0</v>
      </c>
      <c r="J16146" s="49">
        <v>102.18194444444445</v>
      </c>
      <c r="K16146" s="14">
        <f t="shared" si="1356"/>
        <v>38661.582499246637</v>
      </c>
    </row>
    <row r="16147" spans="1:11" x14ac:dyDescent="0.25">
      <c r="A16147" s="15">
        <f t="shared" si="1357"/>
        <v>11</v>
      </c>
      <c r="B16147" s="16">
        <f t="shared" si="1353"/>
        <v>2022</v>
      </c>
      <c r="C16147" s="17">
        <f t="shared" si="1354"/>
        <v>44869</v>
      </c>
      <c r="D16147" s="16">
        <f t="shared" si="1355"/>
        <v>16</v>
      </c>
      <c r="E16147" s="55">
        <v>15211.888153943601</v>
      </c>
      <c r="F16147" s="18">
        <v>6872.6169352491997</v>
      </c>
      <c r="G16147" s="18">
        <v>15503.489999999998</v>
      </c>
      <c r="H16147" s="18">
        <v>0</v>
      </c>
      <c r="I16147" s="18">
        <v>0</v>
      </c>
      <c r="J16147" s="53">
        <v>102.18194444444445</v>
      </c>
      <c r="K16147" s="19">
        <f t="shared" si="1356"/>
        <v>37690.177033637243</v>
      </c>
    </row>
    <row r="16148" spans="1:11" x14ac:dyDescent="0.25">
      <c r="A16148" s="10">
        <f t="shared" si="1357"/>
        <v>11</v>
      </c>
      <c r="B16148" s="11">
        <f t="shared" si="1353"/>
        <v>2022</v>
      </c>
      <c r="C16148" s="12">
        <f t="shared" si="1354"/>
        <v>44869</v>
      </c>
      <c r="D16148" s="11">
        <f t="shared" si="1355"/>
        <v>17</v>
      </c>
      <c r="E16148" s="51">
        <v>16349.6476383194</v>
      </c>
      <c r="F16148" s="13">
        <v>6576.5824335347997</v>
      </c>
      <c r="G16148" s="13">
        <v>14806.555249999999</v>
      </c>
      <c r="H16148" s="13">
        <v>0</v>
      </c>
      <c r="I16148" s="13">
        <v>0</v>
      </c>
      <c r="J16148" s="49">
        <v>102.18194444444445</v>
      </c>
      <c r="K16148" s="14">
        <f t="shared" si="1356"/>
        <v>37834.967266298641</v>
      </c>
    </row>
    <row r="16149" spans="1:11" x14ac:dyDescent="0.25">
      <c r="A16149" s="15">
        <f t="shared" si="1357"/>
        <v>11</v>
      </c>
      <c r="B16149" s="16">
        <f t="shared" si="1353"/>
        <v>2022</v>
      </c>
      <c r="C16149" s="17">
        <f t="shared" si="1354"/>
        <v>44869</v>
      </c>
      <c r="D16149" s="16">
        <f t="shared" si="1355"/>
        <v>18</v>
      </c>
      <c r="E16149" s="55">
        <v>17972.7527234677</v>
      </c>
      <c r="F16149" s="18">
        <v>6137.3129114652002</v>
      </c>
      <c r="G16149" s="18">
        <v>14679.209500000001</v>
      </c>
      <c r="H16149" s="18">
        <v>296.65800000000002</v>
      </c>
      <c r="I16149" s="18">
        <v>72.441906616008879</v>
      </c>
      <c r="J16149" s="53">
        <v>102.18194444444445</v>
      </c>
      <c r="K16149" s="19">
        <f t="shared" si="1356"/>
        <v>39260.55698599336</v>
      </c>
    </row>
    <row r="16150" spans="1:11" x14ac:dyDescent="0.25">
      <c r="A16150" s="10">
        <f t="shared" si="1357"/>
        <v>11</v>
      </c>
      <c r="B16150" s="11">
        <f t="shared" si="1353"/>
        <v>2022</v>
      </c>
      <c r="C16150" s="12">
        <f t="shared" si="1354"/>
        <v>44869</v>
      </c>
      <c r="D16150" s="11">
        <f t="shared" si="1355"/>
        <v>19</v>
      </c>
      <c r="E16150" s="51">
        <v>18826.521985774802</v>
      </c>
      <c r="F16150" s="13">
        <v>6168.6985681505003</v>
      </c>
      <c r="G16150" s="13">
        <v>14570.406250000002</v>
      </c>
      <c r="H16150" s="13">
        <v>329.62</v>
      </c>
      <c r="I16150" s="13">
        <v>80.491007351120984</v>
      </c>
      <c r="J16150" s="49">
        <v>102.18194444444445</v>
      </c>
      <c r="K16150" s="14">
        <f t="shared" si="1356"/>
        <v>40077.919755720868</v>
      </c>
    </row>
    <row r="16151" spans="1:11" x14ac:dyDescent="0.25">
      <c r="A16151" s="15">
        <f t="shared" si="1357"/>
        <v>11</v>
      </c>
      <c r="B16151" s="16">
        <f t="shared" si="1353"/>
        <v>2022</v>
      </c>
      <c r="C16151" s="17">
        <f t="shared" si="1354"/>
        <v>44869</v>
      </c>
      <c r="D16151" s="16">
        <f t="shared" si="1355"/>
        <v>20</v>
      </c>
      <c r="E16151" s="55">
        <v>19148.461918319001</v>
      </c>
      <c r="F16151" s="18">
        <v>6068.9522749793996</v>
      </c>
      <c r="G16151" s="18">
        <v>14541.22825</v>
      </c>
      <c r="H16151" s="18">
        <v>329.62</v>
      </c>
      <c r="I16151" s="18">
        <v>80.491007351120984</v>
      </c>
      <c r="J16151" s="53">
        <v>102.18194444444445</v>
      </c>
      <c r="K16151" s="19">
        <f t="shared" si="1356"/>
        <v>40270.935395093962</v>
      </c>
    </row>
    <row r="16152" spans="1:11" x14ac:dyDescent="0.25">
      <c r="A16152" s="10">
        <f t="shared" si="1357"/>
        <v>11</v>
      </c>
      <c r="B16152" s="11">
        <f t="shared" si="1353"/>
        <v>2022</v>
      </c>
      <c r="C16152" s="12">
        <f t="shared" si="1354"/>
        <v>44869</v>
      </c>
      <c r="D16152" s="11">
        <f t="shared" si="1355"/>
        <v>21</v>
      </c>
      <c r="E16152" s="51">
        <v>18995.7974248473</v>
      </c>
      <c r="F16152" s="13">
        <v>5641.0302518764001</v>
      </c>
      <c r="G16152" s="13">
        <v>13355.326500000003</v>
      </c>
      <c r="H16152" s="13">
        <v>329.62</v>
      </c>
      <c r="I16152" s="13">
        <v>80.491007351120984</v>
      </c>
      <c r="J16152" s="49">
        <v>102.18194444444445</v>
      </c>
      <c r="K16152" s="14">
        <f t="shared" si="1356"/>
        <v>38504.44712851927</v>
      </c>
    </row>
    <row r="16153" spans="1:11" x14ac:dyDescent="0.25">
      <c r="A16153" s="15">
        <f t="shared" si="1357"/>
        <v>11</v>
      </c>
      <c r="B16153" s="16">
        <f t="shared" si="1353"/>
        <v>2022</v>
      </c>
      <c r="C16153" s="17">
        <f t="shared" si="1354"/>
        <v>44869</v>
      </c>
      <c r="D16153" s="16">
        <f t="shared" si="1355"/>
        <v>22</v>
      </c>
      <c r="E16153" s="55">
        <v>18190.946475209301</v>
      </c>
      <c r="F16153" s="18">
        <v>5211.5335870125</v>
      </c>
      <c r="G16153" s="18">
        <v>12629.538</v>
      </c>
      <c r="H16153" s="18">
        <v>329.62</v>
      </c>
      <c r="I16153" s="18">
        <v>80.491007351120984</v>
      </c>
      <c r="J16153" s="53">
        <v>102.18194444444445</v>
      </c>
      <c r="K16153" s="19">
        <f t="shared" si="1356"/>
        <v>36544.311014017367</v>
      </c>
    </row>
    <row r="16154" spans="1:11" x14ac:dyDescent="0.25">
      <c r="A16154" s="10">
        <f t="shared" si="1357"/>
        <v>11</v>
      </c>
      <c r="B16154" s="11">
        <f t="shared" si="1353"/>
        <v>2022</v>
      </c>
      <c r="C16154" s="12">
        <f t="shared" si="1354"/>
        <v>44869</v>
      </c>
      <c r="D16154" s="11">
        <f t="shared" si="1355"/>
        <v>23</v>
      </c>
      <c r="E16154" s="51">
        <v>16483.046588307701</v>
      </c>
      <c r="F16154" s="13">
        <v>4770.6356929676003</v>
      </c>
      <c r="G16154" s="13">
        <v>11988.380000000001</v>
      </c>
      <c r="H16154" s="13">
        <v>329.62</v>
      </c>
      <c r="I16154" s="13">
        <v>80.491007351120984</v>
      </c>
      <c r="J16154" s="49">
        <v>102.18194444444445</v>
      </c>
      <c r="K16154" s="14">
        <f t="shared" si="1356"/>
        <v>33754.355233070863</v>
      </c>
    </row>
    <row r="16155" spans="1:11" x14ac:dyDescent="0.25">
      <c r="A16155" s="15">
        <f t="shared" si="1357"/>
        <v>11</v>
      </c>
      <c r="B16155" s="16">
        <f t="shared" si="1353"/>
        <v>2022</v>
      </c>
      <c r="C16155" s="17">
        <f t="shared" si="1354"/>
        <v>44869</v>
      </c>
      <c r="D16155" s="16">
        <f t="shared" si="1355"/>
        <v>24</v>
      </c>
      <c r="E16155" s="55">
        <v>14599.149877931601</v>
      </c>
      <c r="F16155" s="18">
        <v>4461.8302473024996</v>
      </c>
      <c r="G16155" s="18">
        <v>11812.363249999999</v>
      </c>
      <c r="H16155" s="18">
        <v>329.62</v>
      </c>
      <c r="I16155" s="18">
        <v>80.491007351120984</v>
      </c>
      <c r="J16155" s="53">
        <v>102.18194444444445</v>
      </c>
      <c r="K16155" s="19">
        <f t="shared" si="1356"/>
        <v>31385.636327029661</v>
      </c>
    </row>
    <row r="16156" spans="1:11" x14ac:dyDescent="0.25">
      <c r="A16156" s="10">
        <f t="shared" si="1357"/>
        <v>11</v>
      </c>
      <c r="B16156" s="11">
        <f t="shared" si="1353"/>
        <v>2022</v>
      </c>
      <c r="C16156" s="12">
        <f t="shared" si="1354"/>
        <v>44870</v>
      </c>
      <c r="D16156" s="11">
        <f t="shared" si="1355"/>
        <v>1</v>
      </c>
      <c r="E16156" s="51">
        <v>13028.289625486599</v>
      </c>
      <c r="F16156" s="13">
        <v>4312.4126936516004</v>
      </c>
      <c r="G16156" s="13">
        <v>11619.503499999997</v>
      </c>
      <c r="H16156" s="13">
        <v>329.62</v>
      </c>
      <c r="I16156" s="13">
        <v>80.491007351120984</v>
      </c>
      <c r="J16156" s="49">
        <v>102.18194444444445</v>
      </c>
      <c r="K16156" s="14">
        <f t="shared" si="1356"/>
        <v>29472.498770933758</v>
      </c>
    </row>
    <row r="16157" spans="1:11" x14ac:dyDescent="0.25">
      <c r="A16157" s="15">
        <f t="shared" si="1357"/>
        <v>11</v>
      </c>
      <c r="B16157" s="16">
        <f t="shared" si="1353"/>
        <v>2022</v>
      </c>
      <c r="C16157" s="17">
        <f t="shared" si="1354"/>
        <v>44870</v>
      </c>
      <c r="D16157" s="16">
        <f t="shared" si="1355"/>
        <v>2</v>
      </c>
      <c r="E16157" s="55">
        <v>11889.0320513631</v>
      </c>
      <c r="F16157" s="18">
        <v>4145.2638357551996</v>
      </c>
      <c r="G16157" s="18">
        <v>11505.142999999998</v>
      </c>
      <c r="H16157" s="18">
        <v>329.62</v>
      </c>
      <c r="I16157" s="18">
        <v>80.491007351120984</v>
      </c>
      <c r="J16157" s="53">
        <v>102.18194444444445</v>
      </c>
      <c r="K16157" s="19">
        <f t="shared" si="1356"/>
        <v>28051.73183891386</v>
      </c>
    </row>
    <row r="16158" spans="1:11" x14ac:dyDescent="0.25">
      <c r="A16158" s="10">
        <f t="shared" si="1357"/>
        <v>11</v>
      </c>
      <c r="B16158" s="11">
        <f t="shared" si="1353"/>
        <v>2022</v>
      </c>
      <c r="C16158" s="12">
        <f t="shared" si="1354"/>
        <v>44870</v>
      </c>
      <c r="D16158" s="11">
        <f t="shared" si="1355"/>
        <v>3</v>
      </c>
      <c r="E16158" s="51">
        <v>11133.0945874549</v>
      </c>
      <c r="F16158" s="13">
        <v>4085.2979961456999</v>
      </c>
      <c r="G16158" s="13">
        <v>11551.857249999997</v>
      </c>
      <c r="H16158" s="13">
        <v>329.62</v>
      </c>
      <c r="I16158" s="13">
        <v>80.491007351120984</v>
      </c>
      <c r="J16158" s="49">
        <v>102.18194444444445</v>
      </c>
      <c r="K16158" s="14">
        <f t="shared" si="1356"/>
        <v>27282.542785396159</v>
      </c>
    </row>
    <row r="16159" spans="1:11" x14ac:dyDescent="0.25">
      <c r="A16159" s="15">
        <f t="shared" si="1357"/>
        <v>11</v>
      </c>
      <c r="B16159" s="16">
        <f t="shared" si="1353"/>
        <v>2022</v>
      </c>
      <c r="C16159" s="17">
        <f t="shared" si="1354"/>
        <v>44870</v>
      </c>
      <c r="D16159" s="16">
        <f t="shared" si="1355"/>
        <v>4</v>
      </c>
      <c r="E16159" s="55">
        <v>10632.413944386</v>
      </c>
      <c r="F16159" s="18">
        <v>4032.5373933156002</v>
      </c>
      <c r="G16159" s="18">
        <v>11538.790000000003</v>
      </c>
      <c r="H16159" s="18">
        <v>329.62</v>
      </c>
      <c r="I16159" s="18">
        <v>80.491007351120984</v>
      </c>
      <c r="J16159" s="53">
        <v>102.18194444444445</v>
      </c>
      <c r="K16159" s="19">
        <f t="shared" si="1356"/>
        <v>26716.034289497169</v>
      </c>
    </row>
    <row r="16160" spans="1:11" x14ac:dyDescent="0.25">
      <c r="A16160" s="10">
        <f t="shared" si="1357"/>
        <v>11</v>
      </c>
      <c r="B16160" s="11">
        <f t="shared" si="1353"/>
        <v>2022</v>
      </c>
      <c r="C16160" s="12">
        <f t="shared" si="1354"/>
        <v>44870</v>
      </c>
      <c r="D16160" s="11">
        <f t="shared" si="1355"/>
        <v>5</v>
      </c>
      <c r="E16160" s="51">
        <v>10485.0298761551</v>
      </c>
      <c r="F16160" s="13">
        <v>4029.2105449057999</v>
      </c>
      <c r="G16160" s="13">
        <v>11664.434999999999</v>
      </c>
      <c r="H16160" s="13">
        <v>329.62</v>
      </c>
      <c r="I16160" s="13">
        <v>80.491007351120984</v>
      </c>
      <c r="J16160" s="49">
        <v>102.18194444444445</v>
      </c>
      <c r="K16160" s="14">
        <f t="shared" si="1356"/>
        <v>26690.968372856463</v>
      </c>
    </row>
    <row r="16161" spans="1:11" x14ac:dyDescent="0.25">
      <c r="A16161" s="15">
        <f t="shared" si="1357"/>
        <v>11</v>
      </c>
      <c r="B16161" s="16">
        <f t="shared" si="1353"/>
        <v>2022</v>
      </c>
      <c r="C16161" s="17">
        <f t="shared" si="1354"/>
        <v>44870</v>
      </c>
      <c r="D16161" s="16">
        <f t="shared" si="1355"/>
        <v>6</v>
      </c>
      <c r="E16161" s="55">
        <v>10653.952210100701</v>
      </c>
      <c r="F16161" s="18">
        <v>4114.1899012874001</v>
      </c>
      <c r="G16161" s="18">
        <v>12532.934749999999</v>
      </c>
      <c r="H16161" s="18">
        <v>329.62</v>
      </c>
      <c r="I16161" s="18">
        <v>80.491007351120984</v>
      </c>
      <c r="J16161" s="53">
        <v>102.18194444444445</v>
      </c>
      <c r="K16161" s="19">
        <f t="shared" si="1356"/>
        <v>27813.369813183665</v>
      </c>
    </row>
    <row r="16162" spans="1:11" x14ac:dyDescent="0.25">
      <c r="A16162" s="10">
        <f t="shared" si="1357"/>
        <v>11</v>
      </c>
      <c r="B16162" s="11">
        <f t="shared" si="1353"/>
        <v>2022</v>
      </c>
      <c r="C16162" s="12">
        <f t="shared" si="1354"/>
        <v>44870</v>
      </c>
      <c r="D16162" s="11">
        <f t="shared" si="1355"/>
        <v>7</v>
      </c>
      <c r="E16162" s="51">
        <v>11310.5711980898</v>
      </c>
      <c r="F16162" s="13">
        <v>4238.6785322964997</v>
      </c>
      <c r="G16162" s="13">
        <v>13791.944000000001</v>
      </c>
      <c r="H16162" s="13">
        <v>329.62</v>
      </c>
      <c r="I16162" s="13">
        <v>80.491007351120984</v>
      </c>
      <c r="J16162" s="49">
        <v>102.18194444444445</v>
      </c>
      <c r="K16162" s="14">
        <f t="shared" si="1356"/>
        <v>29853.486682181865</v>
      </c>
    </row>
    <row r="16163" spans="1:11" x14ac:dyDescent="0.25">
      <c r="A16163" s="15">
        <f t="shared" si="1357"/>
        <v>11</v>
      </c>
      <c r="B16163" s="16">
        <f t="shared" si="1353"/>
        <v>2022</v>
      </c>
      <c r="C16163" s="17">
        <f t="shared" si="1354"/>
        <v>44870</v>
      </c>
      <c r="D16163" s="16">
        <f t="shared" si="1355"/>
        <v>8</v>
      </c>
      <c r="E16163" s="55">
        <v>12713.023260509</v>
      </c>
      <c r="F16163" s="18">
        <v>4449.4789048105004</v>
      </c>
      <c r="G16163" s="18">
        <v>14037.711000000001</v>
      </c>
      <c r="H16163" s="18">
        <v>5.5380000000000003</v>
      </c>
      <c r="I16163" s="18">
        <v>1.3523426937397853</v>
      </c>
      <c r="J16163" s="53">
        <v>102.18194444444445</v>
      </c>
      <c r="K16163" s="19">
        <f t="shared" si="1356"/>
        <v>31309.285452457687</v>
      </c>
    </row>
    <row r="16164" spans="1:11" x14ac:dyDescent="0.25">
      <c r="A16164" s="10">
        <f t="shared" si="1357"/>
        <v>11</v>
      </c>
      <c r="B16164" s="11">
        <f t="shared" si="1353"/>
        <v>2022</v>
      </c>
      <c r="C16164" s="12">
        <f t="shared" si="1354"/>
        <v>44870</v>
      </c>
      <c r="D16164" s="11">
        <f t="shared" si="1355"/>
        <v>9</v>
      </c>
      <c r="E16164" s="51">
        <v>14611.299178077301</v>
      </c>
      <c r="F16164" s="13">
        <v>4623.1547805132004</v>
      </c>
      <c r="G16164" s="13">
        <v>14176.926249999999</v>
      </c>
      <c r="H16164" s="13">
        <v>0</v>
      </c>
      <c r="I16164" s="13">
        <v>0</v>
      </c>
      <c r="J16164" s="49">
        <v>102.18194444444445</v>
      </c>
      <c r="K16164" s="14">
        <f t="shared" si="1356"/>
        <v>33513.562153034938</v>
      </c>
    </row>
    <row r="16165" spans="1:11" x14ac:dyDescent="0.25">
      <c r="A16165" s="15">
        <f t="shared" si="1357"/>
        <v>11</v>
      </c>
      <c r="B16165" s="16">
        <f t="shared" si="1353"/>
        <v>2022</v>
      </c>
      <c r="C16165" s="17">
        <f t="shared" si="1354"/>
        <v>44870</v>
      </c>
      <c r="D16165" s="16">
        <f t="shared" si="1355"/>
        <v>10</v>
      </c>
      <c r="E16165" s="55">
        <v>16222.958560250499</v>
      </c>
      <c r="F16165" s="18">
        <v>5218.5648063804001</v>
      </c>
      <c r="G16165" s="18">
        <v>14685.345500000001</v>
      </c>
      <c r="H16165" s="18">
        <v>0</v>
      </c>
      <c r="I16165" s="18">
        <v>0</v>
      </c>
      <c r="J16165" s="53">
        <v>102.18194444444445</v>
      </c>
      <c r="K16165" s="19">
        <f t="shared" si="1356"/>
        <v>36229.050811075344</v>
      </c>
    </row>
    <row r="16166" spans="1:11" x14ac:dyDescent="0.25">
      <c r="A16166" s="10">
        <f t="shared" si="1357"/>
        <v>11</v>
      </c>
      <c r="B16166" s="11">
        <f t="shared" si="1353"/>
        <v>2022</v>
      </c>
      <c r="C16166" s="12">
        <f t="shared" si="1354"/>
        <v>44870</v>
      </c>
      <c r="D16166" s="11">
        <f t="shared" si="1355"/>
        <v>11</v>
      </c>
      <c r="E16166" s="51">
        <v>17133.6717506083</v>
      </c>
      <c r="F16166" s="13">
        <v>5696.8166642177002</v>
      </c>
      <c r="G16166" s="13">
        <v>14805.55975</v>
      </c>
      <c r="H16166" s="13">
        <v>0</v>
      </c>
      <c r="I16166" s="13">
        <v>0</v>
      </c>
      <c r="J16166" s="49">
        <v>102.18194444444445</v>
      </c>
      <c r="K16166" s="14">
        <f t="shared" si="1356"/>
        <v>37738.230109270444</v>
      </c>
    </row>
    <row r="16167" spans="1:11" x14ac:dyDescent="0.25">
      <c r="A16167" s="15">
        <f t="shared" si="1357"/>
        <v>11</v>
      </c>
      <c r="B16167" s="16">
        <f t="shared" si="1353"/>
        <v>2022</v>
      </c>
      <c r="C16167" s="17">
        <f t="shared" si="1354"/>
        <v>44870</v>
      </c>
      <c r="D16167" s="16">
        <f t="shared" si="1355"/>
        <v>12</v>
      </c>
      <c r="E16167" s="55">
        <v>17873.0478647903</v>
      </c>
      <c r="F16167" s="18">
        <v>5971.3850405096</v>
      </c>
      <c r="G16167" s="18">
        <v>15135.379749999998</v>
      </c>
      <c r="H16167" s="18">
        <v>0</v>
      </c>
      <c r="I16167" s="18">
        <v>0</v>
      </c>
      <c r="J16167" s="53">
        <v>102.18194444444445</v>
      </c>
      <c r="K16167" s="19">
        <f t="shared" si="1356"/>
        <v>39081.994599744343</v>
      </c>
    </row>
    <row r="16168" spans="1:11" x14ac:dyDescent="0.25">
      <c r="A16168" s="10">
        <f t="shared" si="1357"/>
        <v>11</v>
      </c>
      <c r="B16168" s="11">
        <f t="shared" si="1353"/>
        <v>2022</v>
      </c>
      <c r="C16168" s="12">
        <f t="shared" si="1354"/>
        <v>44870</v>
      </c>
      <c r="D16168" s="11">
        <f t="shared" si="1355"/>
        <v>13</v>
      </c>
      <c r="E16168" s="51">
        <v>18437.821001221801</v>
      </c>
      <c r="F16168" s="13">
        <v>5937.6630716570999</v>
      </c>
      <c r="G16168" s="13">
        <v>15536.28325</v>
      </c>
      <c r="H16168" s="13">
        <v>0</v>
      </c>
      <c r="I16168" s="13">
        <v>0</v>
      </c>
      <c r="J16168" s="49">
        <v>102.18194444444445</v>
      </c>
      <c r="K16168" s="14">
        <f t="shared" si="1356"/>
        <v>40013.94926732334</v>
      </c>
    </row>
    <row r="16169" spans="1:11" x14ac:dyDescent="0.25">
      <c r="A16169" s="15">
        <f t="shared" si="1357"/>
        <v>11</v>
      </c>
      <c r="B16169" s="16">
        <f t="shared" si="1353"/>
        <v>2022</v>
      </c>
      <c r="C16169" s="17">
        <f t="shared" si="1354"/>
        <v>44870</v>
      </c>
      <c r="D16169" s="16">
        <f t="shared" si="1355"/>
        <v>14</v>
      </c>
      <c r="E16169" s="55">
        <v>18281.029423435899</v>
      </c>
      <c r="F16169" s="18">
        <v>6013.3499633950996</v>
      </c>
      <c r="G16169" s="18">
        <v>14544.422999999997</v>
      </c>
      <c r="H16169" s="18">
        <v>0</v>
      </c>
      <c r="I16169" s="18">
        <v>0</v>
      </c>
      <c r="J16169" s="53">
        <v>102.18194444444445</v>
      </c>
      <c r="K16169" s="19">
        <f t="shared" si="1356"/>
        <v>38940.984331275438</v>
      </c>
    </row>
    <row r="16170" spans="1:11" x14ac:dyDescent="0.25">
      <c r="A16170" s="10">
        <f t="shared" si="1357"/>
        <v>11</v>
      </c>
      <c r="B16170" s="11">
        <f t="shared" si="1353"/>
        <v>2022</v>
      </c>
      <c r="C16170" s="12">
        <f t="shared" si="1354"/>
        <v>44870</v>
      </c>
      <c r="D16170" s="11">
        <f t="shared" si="1355"/>
        <v>15</v>
      </c>
      <c r="E16170" s="51">
        <v>18063.5100010229</v>
      </c>
      <c r="F16170" s="13">
        <v>6083.1530527532004</v>
      </c>
      <c r="G16170" s="13">
        <v>14337.1715</v>
      </c>
      <c r="H16170" s="13">
        <v>0</v>
      </c>
      <c r="I16170" s="13">
        <v>0</v>
      </c>
      <c r="J16170" s="49">
        <v>102.18194444444445</v>
      </c>
      <c r="K16170" s="14">
        <f t="shared" si="1356"/>
        <v>38586.016498220546</v>
      </c>
    </row>
    <row r="16171" spans="1:11" x14ac:dyDescent="0.25">
      <c r="A16171" s="15">
        <f t="shared" si="1357"/>
        <v>11</v>
      </c>
      <c r="B16171" s="16">
        <f t="shared" si="1353"/>
        <v>2022</v>
      </c>
      <c r="C16171" s="17">
        <f t="shared" si="1354"/>
        <v>44870</v>
      </c>
      <c r="D16171" s="16">
        <f t="shared" si="1355"/>
        <v>16</v>
      </c>
      <c r="E16171" s="55">
        <v>18250.6447454236</v>
      </c>
      <c r="F16171" s="18">
        <v>5913.6697592075998</v>
      </c>
      <c r="G16171" s="18">
        <v>14039.587</v>
      </c>
      <c r="H16171" s="18">
        <v>0</v>
      </c>
      <c r="I16171" s="18">
        <v>0</v>
      </c>
      <c r="J16171" s="53">
        <v>102.18194444444445</v>
      </c>
      <c r="K16171" s="19">
        <f t="shared" si="1356"/>
        <v>38306.083449075639</v>
      </c>
    </row>
    <row r="16172" spans="1:11" x14ac:dyDescent="0.25">
      <c r="A16172" s="10">
        <f t="shared" si="1357"/>
        <v>11</v>
      </c>
      <c r="B16172" s="11">
        <f t="shared" si="1353"/>
        <v>2022</v>
      </c>
      <c r="C16172" s="12">
        <f t="shared" si="1354"/>
        <v>44870</v>
      </c>
      <c r="D16172" s="11">
        <f t="shared" si="1355"/>
        <v>17</v>
      </c>
      <c r="E16172" s="51">
        <v>19436.7989011317</v>
      </c>
      <c r="F16172" s="13">
        <v>5795.3827231436999</v>
      </c>
      <c r="G16172" s="13">
        <v>13804.1495</v>
      </c>
      <c r="H16172" s="13">
        <v>0</v>
      </c>
      <c r="I16172" s="13">
        <v>0</v>
      </c>
      <c r="J16172" s="49">
        <v>102.18194444444445</v>
      </c>
      <c r="K16172" s="14">
        <f t="shared" si="1356"/>
        <v>39138.51306871984</v>
      </c>
    </row>
    <row r="16173" spans="1:11" x14ac:dyDescent="0.25">
      <c r="A16173" s="15">
        <f t="shared" si="1357"/>
        <v>11</v>
      </c>
      <c r="B16173" s="16">
        <f t="shared" si="1353"/>
        <v>2022</v>
      </c>
      <c r="C16173" s="17">
        <f t="shared" si="1354"/>
        <v>44870</v>
      </c>
      <c r="D16173" s="16">
        <f t="shared" si="1355"/>
        <v>18</v>
      </c>
      <c r="E16173" s="55">
        <v>20742.125013111901</v>
      </c>
      <c r="F16173" s="18">
        <v>5595.4585200511001</v>
      </c>
      <c r="G16173" s="18">
        <v>13670.474749999999</v>
      </c>
      <c r="H16173" s="18">
        <v>302.19600000000003</v>
      </c>
      <c r="I16173" s="18">
        <v>73.794249309748679</v>
      </c>
      <c r="J16173" s="53">
        <v>102.18194444444445</v>
      </c>
      <c r="K16173" s="19">
        <f t="shared" si="1356"/>
        <v>40486.230476917197</v>
      </c>
    </row>
    <row r="16174" spans="1:11" x14ac:dyDescent="0.25">
      <c r="A16174" s="10">
        <f t="shared" si="1357"/>
        <v>11</v>
      </c>
      <c r="B16174" s="11">
        <f t="shared" si="1353"/>
        <v>2022</v>
      </c>
      <c r="C16174" s="12">
        <f t="shared" si="1354"/>
        <v>44870</v>
      </c>
      <c r="D16174" s="11">
        <f t="shared" si="1355"/>
        <v>19</v>
      </c>
      <c r="E16174" s="51">
        <v>20803.980358847301</v>
      </c>
      <c r="F16174" s="13">
        <v>5689.5066735203</v>
      </c>
      <c r="G16174" s="13">
        <v>13479.261249999998</v>
      </c>
      <c r="H16174" s="13">
        <v>329.62</v>
      </c>
      <c r="I16174" s="13">
        <v>80.491007351120984</v>
      </c>
      <c r="J16174" s="49">
        <v>102.18194444444445</v>
      </c>
      <c r="K16174" s="14">
        <f t="shared" si="1356"/>
        <v>40485.04123416316</v>
      </c>
    </row>
    <row r="16175" spans="1:11" x14ac:dyDescent="0.25">
      <c r="A16175" s="15">
        <f t="shared" si="1357"/>
        <v>11</v>
      </c>
      <c r="B16175" s="16">
        <f t="shared" si="1353"/>
        <v>2022</v>
      </c>
      <c r="C16175" s="17">
        <f t="shared" si="1354"/>
        <v>44870</v>
      </c>
      <c r="D16175" s="16">
        <f t="shared" si="1355"/>
        <v>20</v>
      </c>
      <c r="E16175" s="55">
        <v>20475.793623068599</v>
      </c>
      <c r="F16175" s="18">
        <v>5653.3119627773003</v>
      </c>
      <c r="G16175" s="18">
        <v>13665.243999999999</v>
      </c>
      <c r="H16175" s="18">
        <v>329.62</v>
      </c>
      <c r="I16175" s="18">
        <v>80.491007351120984</v>
      </c>
      <c r="J16175" s="53">
        <v>102.18194444444445</v>
      </c>
      <c r="K16175" s="19">
        <f t="shared" si="1356"/>
        <v>40306.642537641463</v>
      </c>
    </row>
    <row r="16176" spans="1:11" x14ac:dyDescent="0.25">
      <c r="A16176" s="10">
        <f t="shared" si="1357"/>
        <v>11</v>
      </c>
      <c r="B16176" s="11">
        <f t="shared" si="1353"/>
        <v>2022</v>
      </c>
      <c r="C16176" s="12">
        <f t="shared" si="1354"/>
        <v>44870</v>
      </c>
      <c r="D16176" s="11">
        <f t="shared" si="1355"/>
        <v>21</v>
      </c>
      <c r="E16176" s="51">
        <v>19789.116580628201</v>
      </c>
      <c r="F16176" s="13">
        <v>5464.6885752274002</v>
      </c>
      <c r="G16176" s="13">
        <v>13161.434750000002</v>
      </c>
      <c r="H16176" s="13">
        <v>329.62</v>
      </c>
      <c r="I16176" s="13">
        <v>80.491007351120984</v>
      </c>
      <c r="J16176" s="49">
        <v>102.18194444444445</v>
      </c>
      <c r="K16176" s="14">
        <f t="shared" si="1356"/>
        <v>38927.532857651167</v>
      </c>
    </row>
    <row r="16177" spans="1:11" x14ac:dyDescent="0.25">
      <c r="A16177" s="15">
        <f t="shared" si="1357"/>
        <v>11</v>
      </c>
      <c r="B16177" s="16">
        <f t="shared" si="1353"/>
        <v>2022</v>
      </c>
      <c r="C16177" s="17">
        <f t="shared" si="1354"/>
        <v>44870</v>
      </c>
      <c r="D16177" s="16">
        <f t="shared" si="1355"/>
        <v>22</v>
      </c>
      <c r="E16177" s="55">
        <v>18884.0549032909</v>
      </c>
      <c r="F16177" s="18">
        <v>5236.6840337586</v>
      </c>
      <c r="G16177" s="18">
        <v>12883.364249999999</v>
      </c>
      <c r="H16177" s="18">
        <v>329.62</v>
      </c>
      <c r="I16177" s="18">
        <v>80.491007351120984</v>
      </c>
      <c r="J16177" s="53">
        <v>102.18194444444445</v>
      </c>
      <c r="K16177" s="19">
        <f t="shared" si="1356"/>
        <v>37516.396138845063</v>
      </c>
    </row>
    <row r="16178" spans="1:11" x14ac:dyDescent="0.25">
      <c r="A16178" s="10">
        <f t="shared" si="1357"/>
        <v>11</v>
      </c>
      <c r="B16178" s="11">
        <f t="shared" si="1353"/>
        <v>2022</v>
      </c>
      <c r="C16178" s="12">
        <f t="shared" si="1354"/>
        <v>44870</v>
      </c>
      <c r="D16178" s="11">
        <f t="shared" si="1355"/>
        <v>23</v>
      </c>
      <c r="E16178" s="51">
        <v>17321.431257607299</v>
      </c>
      <c r="F16178" s="13">
        <v>4848.9404998970003</v>
      </c>
      <c r="G16178" s="13">
        <v>12462.041749999999</v>
      </c>
      <c r="H16178" s="13">
        <v>329.62</v>
      </c>
      <c r="I16178" s="13">
        <v>80.491007351120984</v>
      </c>
      <c r="J16178" s="49">
        <v>102.18194444444445</v>
      </c>
      <c r="K16178" s="14">
        <f t="shared" si="1356"/>
        <v>35144.706459299858</v>
      </c>
    </row>
    <row r="16179" spans="1:11" x14ac:dyDescent="0.25">
      <c r="A16179" s="15">
        <f t="shared" si="1357"/>
        <v>11</v>
      </c>
      <c r="B16179" s="16">
        <f t="shared" si="1353"/>
        <v>2022</v>
      </c>
      <c r="C16179" s="17">
        <f t="shared" si="1354"/>
        <v>44870</v>
      </c>
      <c r="D16179" s="16">
        <f t="shared" si="1355"/>
        <v>24</v>
      </c>
      <c r="E16179" s="55">
        <v>15531.87161749</v>
      </c>
      <c r="F16179" s="18">
        <v>4510.9478674443999</v>
      </c>
      <c r="G16179" s="18">
        <v>12163.643000000002</v>
      </c>
      <c r="H16179" s="18">
        <v>329.62</v>
      </c>
      <c r="I16179" s="18">
        <v>80.491007351120984</v>
      </c>
      <c r="J16179" s="53">
        <v>102.18194444444445</v>
      </c>
      <c r="K16179" s="19">
        <f t="shared" si="1356"/>
        <v>32718.755436729967</v>
      </c>
    </row>
    <row r="16180" spans="1:11" x14ac:dyDescent="0.25">
      <c r="A16180" s="10">
        <f t="shared" si="1357"/>
        <v>11</v>
      </c>
      <c r="B16180" s="11">
        <f t="shared" si="1353"/>
        <v>2022</v>
      </c>
      <c r="C16180" s="12">
        <f t="shared" si="1354"/>
        <v>44871</v>
      </c>
      <c r="D16180" s="11">
        <f t="shared" si="1355"/>
        <v>1</v>
      </c>
      <c r="E16180" s="51">
        <v>13879.3581392426</v>
      </c>
      <c r="F16180" s="13">
        <v>4317.3374655695998</v>
      </c>
      <c r="G16180" s="13">
        <v>11941.295500000002</v>
      </c>
      <c r="H16180" s="13">
        <v>329.62</v>
      </c>
      <c r="I16180" s="13">
        <v>80.491007351120984</v>
      </c>
      <c r="J16180" s="49">
        <v>102.18194444444445</v>
      </c>
      <c r="K16180" s="14">
        <f t="shared" si="1356"/>
        <v>30650.284056607765</v>
      </c>
    </row>
    <row r="16181" spans="1:11" x14ac:dyDescent="0.25">
      <c r="A16181" s="15">
        <f t="shared" si="1357"/>
        <v>11</v>
      </c>
      <c r="B16181" s="16">
        <f t="shared" si="1353"/>
        <v>2022</v>
      </c>
      <c r="C16181" s="17">
        <f t="shared" si="1354"/>
        <v>44871</v>
      </c>
      <c r="D16181" s="16">
        <f t="shared" si="1355"/>
        <v>2</v>
      </c>
      <c r="E16181" s="55">
        <v>12448.9357777758</v>
      </c>
      <c r="F16181" s="18">
        <v>4156.8728482714996</v>
      </c>
      <c r="G16181" s="18">
        <v>11843.11375</v>
      </c>
      <c r="H16181" s="18">
        <v>329.62</v>
      </c>
      <c r="I16181" s="18">
        <v>80.491007351120984</v>
      </c>
      <c r="J16181" s="53">
        <v>102.18194444444445</v>
      </c>
      <c r="K16181" s="19">
        <f t="shared" si="1356"/>
        <v>28961.215327842863</v>
      </c>
    </row>
    <row r="16182" spans="1:11" x14ac:dyDescent="0.25">
      <c r="A16182" s="10">
        <f t="shared" si="1357"/>
        <v>11</v>
      </c>
      <c r="B16182" s="11">
        <f t="shared" si="1353"/>
        <v>2022</v>
      </c>
      <c r="C16182" s="12">
        <f t="shared" si="1354"/>
        <v>44871</v>
      </c>
      <c r="D16182" s="11">
        <f t="shared" si="1355"/>
        <v>3</v>
      </c>
      <c r="E16182" s="51">
        <v>11492.7599166278</v>
      </c>
      <c r="F16182" s="13">
        <v>4064.0499651197001</v>
      </c>
      <c r="G16182" s="13">
        <v>11756.266500000002</v>
      </c>
      <c r="H16182" s="13">
        <v>329.62</v>
      </c>
      <c r="I16182" s="13">
        <v>80.491007351120984</v>
      </c>
      <c r="J16182" s="49">
        <v>102.18194444444445</v>
      </c>
      <c r="K16182" s="14">
        <f t="shared" si="1356"/>
        <v>27825.369333543065</v>
      </c>
    </row>
    <row r="16183" spans="1:11" x14ac:dyDescent="0.25">
      <c r="A16183" s="15">
        <f t="shared" si="1357"/>
        <v>11</v>
      </c>
      <c r="B16183" s="16">
        <f t="shared" si="1353"/>
        <v>2022</v>
      </c>
      <c r="C16183" s="17">
        <f t="shared" si="1354"/>
        <v>44871</v>
      </c>
      <c r="D16183" s="16">
        <f t="shared" si="1355"/>
        <v>4</v>
      </c>
      <c r="E16183" s="55">
        <v>10854.031765354401</v>
      </c>
      <c r="F16183" s="18">
        <v>3984.4530357218</v>
      </c>
      <c r="G16183" s="18">
        <v>11771.284749999997</v>
      </c>
      <c r="H16183" s="18">
        <v>329.62</v>
      </c>
      <c r="I16183" s="18">
        <v>80.491007351120984</v>
      </c>
      <c r="J16183" s="53">
        <v>102.18194444444445</v>
      </c>
      <c r="K16183" s="19">
        <f t="shared" si="1356"/>
        <v>27122.062502871762</v>
      </c>
    </row>
    <row r="16184" spans="1:11" x14ac:dyDescent="0.25">
      <c r="A16184" s="10">
        <f t="shared" si="1357"/>
        <v>11</v>
      </c>
      <c r="B16184" s="11">
        <f t="shared" si="1353"/>
        <v>2022</v>
      </c>
      <c r="C16184" s="12">
        <f t="shared" si="1354"/>
        <v>44871</v>
      </c>
      <c r="D16184" s="11">
        <f t="shared" si="1355"/>
        <v>5</v>
      </c>
      <c r="E16184" s="51">
        <v>10507.473287742399</v>
      </c>
      <c r="F16184" s="13">
        <v>3957.7300097431998</v>
      </c>
      <c r="G16184" s="13">
        <v>11779.964000000002</v>
      </c>
      <c r="H16184" s="13">
        <v>329.62</v>
      </c>
      <c r="I16184" s="13">
        <v>80.491007351120984</v>
      </c>
      <c r="J16184" s="49">
        <v>102.18194444444445</v>
      </c>
      <c r="K16184" s="14">
        <f t="shared" si="1356"/>
        <v>26757.460249281165</v>
      </c>
    </row>
    <row r="16185" spans="1:11" x14ac:dyDescent="0.25">
      <c r="A16185" s="15">
        <f t="shared" si="1357"/>
        <v>11</v>
      </c>
      <c r="B16185" s="16">
        <f t="shared" si="1353"/>
        <v>2022</v>
      </c>
      <c r="C16185" s="17">
        <f t="shared" si="1354"/>
        <v>44871</v>
      </c>
      <c r="D16185" s="16">
        <f t="shared" si="1355"/>
        <v>6</v>
      </c>
      <c r="E16185" s="55">
        <v>10423.698125332399</v>
      </c>
      <c r="F16185" s="18">
        <v>3966.0753810348001</v>
      </c>
      <c r="G16185" s="18">
        <v>11941.882</v>
      </c>
      <c r="H16185" s="18">
        <v>329.62</v>
      </c>
      <c r="I16185" s="18">
        <v>80.491007351120984</v>
      </c>
      <c r="J16185" s="53">
        <v>102.18194444444445</v>
      </c>
      <c r="K16185" s="19">
        <f t="shared" si="1356"/>
        <v>26843.948458162762</v>
      </c>
    </row>
    <row r="16186" spans="1:11" x14ac:dyDescent="0.25">
      <c r="A16186" s="10">
        <f t="shared" si="1357"/>
        <v>11</v>
      </c>
      <c r="B16186" s="11">
        <f t="shared" si="1353"/>
        <v>2022</v>
      </c>
      <c r="C16186" s="12">
        <f t="shared" si="1354"/>
        <v>44871</v>
      </c>
      <c r="D16186" s="11">
        <f t="shared" si="1355"/>
        <v>7</v>
      </c>
      <c r="E16186" s="51">
        <v>10747.636545442299</v>
      </c>
      <c r="F16186" s="13">
        <v>4033.6135969171</v>
      </c>
      <c r="G16186" s="13">
        <v>12553.798000000001</v>
      </c>
      <c r="H16186" s="13">
        <v>329.62</v>
      </c>
      <c r="I16186" s="13">
        <v>80.491007351120984</v>
      </c>
      <c r="J16186" s="49">
        <v>102.18194444444445</v>
      </c>
      <c r="K16186" s="14">
        <f t="shared" si="1356"/>
        <v>27847.341094154966</v>
      </c>
    </row>
    <row r="16187" spans="1:11" x14ac:dyDescent="0.25">
      <c r="A16187" s="15">
        <f t="shared" si="1357"/>
        <v>11</v>
      </c>
      <c r="B16187" s="16">
        <f t="shared" si="1353"/>
        <v>2022</v>
      </c>
      <c r="C16187" s="17">
        <f t="shared" si="1354"/>
        <v>44871</v>
      </c>
      <c r="D16187" s="16">
        <f t="shared" si="1355"/>
        <v>8</v>
      </c>
      <c r="E16187" s="55">
        <v>11630.636272318799</v>
      </c>
      <c r="F16187" s="18">
        <v>4054.0720527864</v>
      </c>
      <c r="G16187" s="18">
        <v>12917.1165</v>
      </c>
      <c r="H16187" s="18">
        <v>10.943</v>
      </c>
      <c r="I16187" s="18">
        <v>2.6722076738162639</v>
      </c>
      <c r="J16187" s="53">
        <v>102.18194444444445</v>
      </c>
      <c r="K16187" s="19">
        <f t="shared" si="1356"/>
        <v>28717.621977223458</v>
      </c>
    </row>
    <row r="16188" spans="1:11" x14ac:dyDescent="0.25">
      <c r="A16188" s="10">
        <f t="shared" si="1357"/>
        <v>11</v>
      </c>
      <c r="B16188" s="11">
        <f t="shared" si="1353"/>
        <v>2022</v>
      </c>
      <c r="C16188" s="12">
        <f t="shared" si="1354"/>
        <v>44871</v>
      </c>
      <c r="D16188" s="11">
        <f t="shared" si="1355"/>
        <v>9</v>
      </c>
      <c r="E16188" s="51">
        <v>13504.749113579701</v>
      </c>
      <c r="F16188" s="13">
        <v>3965.2026068368</v>
      </c>
      <c r="G16188" s="13">
        <v>13626.480749999997</v>
      </c>
      <c r="H16188" s="13">
        <v>0</v>
      </c>
      <c r="I16188" s="13">
        <v>0</v>
      </c>
      <c r="J16188" s="49">
        <v>102.18194444444445</v>
      </c>
      <c r="K16188" s="14">
        <f t="shared" si="1356"/>
        <v>31198.614414860942</v>
      </c>
    </row>
    <row r="16189" spans="1:11" x14ac:dyDescent="0.25">
      <c r="A16189" s="15">
        <f t="shared" si="1357"/>
        <v>11</v>
      </c>
      <c r="B16189" s="16">
        <f t="shared" si="1353"/>
        <v>2022</v>
      </c>
      <c r="C16189" s="17">
        <f t="shared" si="1354"/>
        <v>44871</v>
      </c>
      <c r="D16189" s="16">
        <f t="shared" si="1355"/>
        <v>10</v>
      </c>
      <c r="E16189" s="55">
        <v>15689.466495385401</v>
      </c>
      <c r="F16189" s="18">
        <v>4259.6321422499996</v>
      </c>
      <c r="G16189" s="18">
        <v>13901.296249999999</v>
      </c>
      <c r="H16189" s="18">
        <v>0</v>
      </c>
      <c r="I16189" s="18">
        <v>0</v>
      </c>
      <c r="J16189" s="53">
        <v>102.18194444444445</v>
      </c>
      <c r="K16189" s="19">
        <f t="shared" si="1356"/>
        <v>33952.576832079838</v>
      </c>
    </row>
    <row r="16190" spans="1:11" x14ac:dyDescent="0.25">
      <c r="A16190" s="10">
        <f t="shared" si="1357"/>
        <v>11</v>
      </c>
      <c r="B16190" s="11">
        <f t="shared" si="1353"/>
        <v>2022</v>
      </c>
      <c r="C16190" s="12">
        <f t="shared" si="1354"/>
        <v>44871</v>
      </c>
      <c r="D16190" s="11">
        <f t="shared" si="1355"/>
        <v>11</v>
      </c>
      <c r="E16190" s="51">
        <v>17743.5063566549</v>
      </c>
      <c r="F16190" s="13">
        <v>4778.2807400116999</v>
      </c>
      <c r="G16190" s="13">
        <v>13738.024749999999</v>
      </c>
      <c r="H16190" s="13">
        <v>0</v>
      </c>
      <c r="I16190" s="13">
        <v>0</v>
      </c>
      <c r="J16190" s="49">
        <v>102.18194444444445</v>
      </c>
      <c r="K16190" s="14">
        <f t="shared" si="1356"/>
        <v>36361.993791111039</v>
      </c>
    </row>
    <row r="16191" spans="1:11" x14ac:dyDescent="0.25">
      <c r="A16191" s="15">
        <f t="shared" si="1357"/>
        <v>11</v>
      </c>
      <c r="B16191" s="16">
        <f t="shared" si="1353"/>
        <v>2022</v>
      </c>
      <c r="C16191" s="17">
        <f t="shared" si="1354"/>
        <v>44871</v>
      </c>
      <c r="D16191" s="16">
        <f t="shared" si="1355"/>
        <v>12</v>
      </c>
      <c r="E16191" s="55">
        <v>18566.8204950123</v>
      </c>
      <c r="F16191" s="18">
        <v>5183.2055637983003</v>
      </c>
      <c r="G16191" s="18">
        <v>13961.633000000002</v>
      </c>
      <c r="H16191" s="18">
        <v>0</v>
      </c>
      <c r="I16191" s="18">
        <v>0</v>
      </c>
      <c r="J16191" s="53">
        <v>102.18194444444445</v>
      </c>
      <c r="K16191" s="19">
        <f t="shared" si="1356"/>
        <v>37813.841003255046</v>
      </c>
    </row>
    <row r="16192" spans="1:11" x14ac:dyDescent="0.25">
      <c r="A16192" s="10">
        <f t="shared" si="1357"/>
        <v>11</v>
      </c>
      <c r="B16192" s="11">
        <f t="shared" si="1353"/>
        <v>2022</v>
      </c>
      <c r="C16192" s="12">
        <f t="shared" si="1354"/>
        <v>44871</v>
      </c>
      <c r="D16192" s="11">
        <f t="shared" si="1355"/>
        <v>13</v>
      </c>
      <c r="E16192" s="51">
        <v>19257.202376463301</v>
      </c>
      <c r="F16192" s="13">
        <v>5533.3301093199998</v>
      </c>
      <c r="G16192" s="13">
        <v>14121.24</v>
      </c>
      <c r="H16192" s="13">
        <v>0</v>
      </c>
      <c r="I16192" s="13">
        <v>0</v>
      </c>
      <c r="J16192" s="49">
        <v>102.18194444444445</v>
      </c>
      <c r="K16192" s="14">
        <f t="shared" si="1356"/>
        <v>39013.954430227743</v>
      </c>
    </row>
    <row r="16193" spans="1:11" x14ac:dyDescent="0.25">
      <c r="A16193" s="15">
        <f t="shared" si="1357"/>
        <v>11</v>
      </c>
      <c r="B16193" s="16">
        <f t="shared" si="1353"/>
        <v>2022</v>
      </c>
      <c r="C16193" s="17">
        <f t="shared" si="1354"/>
        <v>44871</v>
      </c>
      <c r="D16193" s="16">
        <f t="shared" si="1355"/>
        <v>14</v>
      </c>
      <c r="E16193" s="55">
        <v>19452.0690078105</v>
      </c>
      <c r="F16193" s="18">
        <v>5536.1780609467996</v>
      </c>
      <c r="G16193" s="18">
        <v>13892.801000000001</v>
      </c>
      <c r="H16193" s="18">
        <v>0</v>
      </c>
      <c r="I16193" s="18">
        <v>0</v>
      </c>
      <c r="J16193" s="53">
        <v>102.18194444444445</v>
      </c>
      <c r="K16193" s="19">
        <f t="shared" si="1356"/>
        <v>38983.230013201741</v>
      </c>
    </row>
    <row r="16194" spans="1:11" x14ac:dyDescent="0.25">
      <c r="A16194" s="10">
        <f t="shared" si="1357"/>
        <v>11</v>
      </c>
      <c r="B16194" s="11">
        <f t="shared" si="1353"/>
        <v>2022</v>
      </c>
      <c r="C16194" s="12">
        <f t="shared" si="1354"/>
        <v>44871</v>
      </c>
      <c r="D16194" s="11">
        <f t="shared" si="1355"/>
        <v>15</v>
      </c>
      <c r="E16194" s="51">
        <v>19205.853863063199</v>
      </c>
      <c r="F16194" s="13">
        <v>5380.2118337978</v>
      </c>
      <c r="G16194" s="13">
        <v>13639.075750000002</v>
      </c>
      <c r="H16194" s="13">
        <v>0</v>
      </c>
      <c r="I16194" s="13">
        <v>0</v>
      </c>
      <c r="J16194" s="49">
        <v>102.18194444444445</v>
      </c>
      <c r="K16194" s="14">
        <f t="shared" si="1356"/>
        <v>38327.323391305443</v>
      </c>
    </row>
    <row r="16195" spans="1:11" x14ac:dyDescent="0.25">
      <c r="A16195" s="15">
        <f t="shared" si="1357"/>
        <v>11</v>
      </c>
      <c r="B16195" s="16">
        <f t="shared" si="1353"/>
        <v>2022</v>
      </c>
      <c r="C16195" s="17">
        <f t="shared" si="1354"/>
        <v>44871</v>
      </c>
      <c r="D16195" s="16">
        <f t="shared" si="1355"/>
        <v>16</v>
      </c>
      <c r="E16195" s="55">
        <v>19258.177278786701</v>
      </c>
      <c r="F16195" s="18">
        <v>5308.5044803579003</v>
      </c>
      <c r="G16195" s="18">
        <v>13656.865</v>
      </c>
      <c r="H16195" s="18">
        <v>0</v>
      </c>
      <c r="I16195" s="18">
        <v>0</v>
      </c>
      <c r="J16195" s="53">
        <v>102.18194444444445</v>
      </c>
      <c r="K16195" s="19">
        <f t="shared" si="1356"/>
        <v>38325.72870358904</v>
      </c>
    </row>
    <row r="16196" spans="1:11" x14ac:dyDescent="0.25">
      <c r="A16196" s="10">
        <f t="shared" si="1357"/>
        <v>11</v>
      </c>
      <c r="B16196" s="11">
        <f t="shared" si="1353"/>
        <v>2022</v>
      </c>
      <c r="C16196" s="12">
        <f t="shared" si="1354"/>
        <v>44871</v>
      </c>
      <c r="D16196" s="11">
        <f t="shared" si="1355"/>
        <v>17</v>
      </c>
      <c r="E16196" s="51">
        <v>19919.780243727</v>
      </c>
      <c r="F16196" s="13">
        <v>5322.9608450357</v>
      </c>
      <c r="G16196" s="13">
        <v>13446.138249999998</v>
      </c>
      <c r="H16196" s="13">
        <v>0</v>
      </c>
      <c r="I16196" s="13">
        <v>0</v>
      </c>
      <c r="J16196" s="49">
        <v>102.18194444444445</v>
      </c>
      <c r="K16196" s="14">
        <f t="shared" si="1356"/>
        <v>38791.061283207142</v>
      </c>
    </row>
    <row r="16197" spans="1:11" x14ac:dyDescent="0.25">
      <c r="A16197" s="15">
        <f t="shared" si="1357"/>
        <v>11</v>
      </c>
      <c r="B16197" s="16">
        <f t="shared" ref="B16197:B16260" si="1358">YEAR(C16197)</f>
        <v>2022</v>
      </c>
      <c r="C16197" s="17">
        <f t="shared" si="1354"/>
        <v>44871</v>
      </c>
      <c r="D16197" s="16">
        <f t="shared" si="1355"/>
        <v>18</v>
      </c>
      <c r="E16197" s="55">
        <v>21597.740869814501</v>
      </c>
      <c r="F16197" s="18">
        <v>5349.5166878492</v>
      </c>
      <c r="G16197" s="18">
        <v>13191.861500000003</v>
      </c>
      <c r="H16197" s="18">
        <v>307.601</v>
      </c>
      <c r="I16197" s="18">
        <v>75.114114289825139</v>
      </c>
      <c r="J16197" s="53">
        <v>102.18194444444445</v>
      </c>
      <c r="K16197" s="19">
        <f t="shared" si="1356"/>
        <v>40624.016116397972</v>
      </c>
    </row>
    <row r="16198" spans="1:11" x14ac:dyDescent="0.25">
      <c r="A16198" s="10">
        <f t="shared" si="1357"/>
        <v>11</v>
      </c>
      <c r="B16198" s="11">
        <f t="shared" si="1358"/>
        <v>2022</v>
      </c>
      <c r="C16198" s="12">
        <f t="shared" ref="C16198:C16261" si="1359">IF(D16198=1, C16197+1, C16197)</f>
        <v>44871</v>
      </c>
      <c r="D16198" s="11">
        <f t="shared" ref="D16198:D16261" si="1360">IF(D16197=24, 1, D16197+1)</f>
        <v>19</v>
      </c>
      <c r="E16198" s="51">
        <v>23440.9824649355</v>
      </c>
      <c r="F16198" s="13">
        <v>5389.1412993518998</v>
      </c>
      <c r="G16198" s="13">
        <v>12519.89675</v>
      </c>
      <c r="H16198" s="13">
        <v>329.62</v>
      </c>
      <c r="I16198" s="13">
        <v>80.491007351120984</v>
      </c>
      <c r="J16198" s="49">
        <v>102.18194444444445</v>
      </c>
      <c r="K16198" s="14">
        <f t="shared" ref="K16198:K16261" si="1361">SUM(E16198:J16198)</f>
        <v>41862.313466082967</v>
      </c>
    </row>
    <row r="16199" spans="1:11" x14ac:dyDescent="0.25">
      <c r="A16199" s="15">
        <f t="shared" si="1357"/>
        <v>11</v>
      </c>
      <c r="B16199" s="16">
        <f t="shared" si="1358"/>
        <v>2022</v>
      </c>
      <c r="C16199" s="17">
        <f t="shared" si="1359"/>
        <v>44871</v>
      </c>
      <c r="D16199" s="16">
        <f t="shared" si="1360"/>
        <v>20</v>
      </c>
      <c r="E16199" s="55">
        <v>22770.220569728899</v>
      </c>
      <c r="F16199" s="18">
        <v>5284.7000014424002</v>
      </c>
      <c r="G16199" s="18">
        <v>12272.7945</v>
      </c>
      <c r="H16199" s="18">
        <v>329.62</v>
      </c>
      <c r="I16199" s="18">
        <v>80.491007351120984</v>
      </c>
      <c r="J16199" s="53">
        <v>102.18194444444445</v>
      </c>
      <c r="K16199" s="19">
        <f t="shared" si="1361"/>
        <v>40840.008022966867</v>
      </c>
    </row>
    <row r="16200" spans="1:11" x14ac:dyDescent="0.25">
      <c r="A16200" s="10">
        <f t="shared" si="1357"/>
        <v>11</v>
      </c>
      <c r="B16200" s="11">
        <f t="shared" si="1358"/>
        <v>2022</v>
      </c>
      <c r="C16200" s="12">
        <f t="shared" si="1359"/>
        <v>44871</v>
      </c>
      <c r="D16200" s="11">
        <f t="shared" si="1360"/>
        <v>21</v>
      </c>
      <c r="E16200" s="51">
        <v>21647.095467940901</v>
      </c>
      <c r="F16200" s="13">
        <v>5119.3203074210996</v>
      </c>
      <c r="G16200" s="13">
        <v>12507.10975</v>
      </c>
      <c r="H16200" s="13">
        <v>329.62</v>
      </c>
      <c r="I16200" s="13">
        <v>80.491007351120984</v>
      </c>
      <c r="J16200" s="49">
        <v>102.18194444444445</v>
      </c>
      <c r="K16200" s="14">
        <f t="shared" si="1361"/>
        <v>39785.818477157562</v>
      </c>
    </row>
    <row r="16201" spans="1:11" x14ac:dyDescent="0.25">
      <c r="A16201" s="15">
        <f t="shared" si="1357"/>
        <v>11</v>
      </c>
      <c r="B16201" s="16">
        <f t="shared" si="1358"/>
        <v>2022</v>
      </c>
      <c r="C16201" s="17">
        <f t="shared" si="1359"/>
        <v>44871</v>
      </c>
      <c r="D16201" s="16">
        <f t="shared" si="1360"/>
        <v>22</v>
      </c>
      <c r="E16201" s="55">
        <v>20377.427579826599</v>
      </c>
      <c r="F16201" s="18">
        <v>4834.5658187393001</v>
      </c>
      <c r="G16201" s="18">
        <v>12244.805249999999</v>
      </c>
      <c r="H16201" s="18">
        <v>329.62</v>
      </c>
      <c r="I16201" s="18">
        <v>80.491007351120984</v>
      </c>
      <c r="J16201" s="53">
        <v>102.18194444444445</v>
      </c>
      <c r="K16201" s="19">
        <f t="shared" si="1361"/>
        <v>37969.091600361462</v>
      </c>
    </row>
    <row r="16202" spans="1:11" x14ac:dyDescent="0.25">
      <c r="A16202" s="10">
        <f t="shared" si="1357"/>
        <v>11</v>
      </c>
      <c r="B16202" s="11">
        <f t="shared" si="1358"/>
        <v>2022</v>
      </c>
      <c r="C16202" s="12">
        <f t="shared" si="1359"/>
        <v>44871</v>
      </c>
      <c r="D16202" s="11">
        <f t="shared" si="1360"/>
        <v>23</v>
      </c>
      <c r="E16202" s="51">
        <v>18574.932822520001</v>
      </c>
      <c r="F16202" s="13">
        <v>4632.4297662130002</v>
      </c>
      <c r="G16202" s="13">
        <v>11985.218749999998</v>
      </c>
      <c r="H16202" s="13">
        <v>329.62</v>
      </c>
      <c r="I16202" s="13">
        <v>80.491007351120984</v>
      </c>
      <c r="J16202" s="49">
        <v>102.18194444444445</v>
      </c>
      <c r="K16202" s="14">
        <f t="shared" si="1361"/>
        <v>35704.874290528562</v>
      </c>
    </row>
    <row r="16203" spans="1:11" x14ac:dyDescent="0.25">
      <c r="A16203" s="15">
        <f t="shared" si="1357"/>
        <v>11</v>
      </c>
      <c r="B16203" s="16">
        <f t="shared" si="1358"/>
        <v>2022</v>
      </c>
      <c r="C16203" s="17">
        <f t="shared" si="1359"/>
        <v>44871</v>
      </c>
      <c r="D16203" s="16">
        <f t="shared" si="1360"/>
        <v>24</v>
      </c>
      <c r="E16203" s="55">
        <v>16151.9976086281</v>
      </c>
      <c r="F16203" s="18">
        <v>4369.8367571990002</v>
      </c>
      <c r="G16203" s="18">
        <v>11663.19125</v>
      </c>
      <c r="H16203" s="18">
        <v>329.62</v>
      </c>
      <c r="I16203" s="18">
        <v>80.491007351120984</v>
      </c>
      <c r="J16203" s="53">
        <v>102.18194444444445</v>
      </c>
      <c r="K16203" s="19">
        <f t="shared" si="1361"/>
        <v>32697.318567622664</v>
      </c>
    </row>
    <row r="16204" spans="1:11" x14ac:dyDescent="0.25">
      <c r="A16204" s="10">
        <f t="shared" ref="A16204:A16267" si="1362">MONTH(C16204)</f>
        <v>11</v>
      </c>
      <c r="B16204" s="11">
        <f t="shared" si="1358"/>
        <v>2022</v>
      </c>
      <c r="C16204" s="12">
        <f t="shared" si="1359"/>
        <v>44872</v>
      </c>
      <c r="D16204" s="11">
        <f t="shared" si="1360"/>
        <v>1</v>
      </c>
      <c r="E16204" s="51">
        <v>14015.213327028699</v>
      </c>
      <c r="F16204" s="13">
        <v>4161.831819174</v>
      </c>
      <c r="G16204" s="13">
        <v>11962.970500000001</v>
      </c>
      <c r="H16204" s="13">
        <v>329.62</v>
      </c>
      <c r="I16204" s="13">
        <v>80.491007351120984</v>
      </c>
      <c r="J16204" s="49">
        <v>102.18194444444445</v>
      </c>
      <c r="K16204" s="14">
        <f t="shared" si="1361"/>
        <v>30652.308597998264</v>
      </c>
    </row>
    <row r="16205" spans="1:11" x14ac:dyDescent="0.25">
      <c r="A16205" s="15">
        <f t="shared" si="1362"/>
        <v>11</v>
      </c>
      <c r="B16205" s="16">
        <f t="shared" si="1358"/>
        <v>2022</v>
      </c>
      <c r="C16205" s="17">
        <f t="shared" si="1359"/>
        <v>44872</v>
      </c>
      <c r="D16205" s="16">
        <f t="shared" si="1360"/>
        <v>2</v>
      </c>
      <c r="E16205" s="55">
        <v>12425.4590429335</v>
      </c>
      <c r="F16205" s="18">
        <v>4080.1314938967998</v>
      </c>
      <c r="G16205" s="18">
        <v>11999.333999999999</v>
      </c>
      <c r="H16205" s="18">
        <v>329.62</v>
      </c>
      <c r="I16205" s="18">
        <v>80.491007351120984</v>
      </c>
      <c r="J16205" s="53">
        <v>102.18194444444445</v>
      </c>
      <c r="K16205" s="19">
        <f t="shared" si="1361"/>
        <v>29017.217488625862</v>
      </c>
    </row>
    <row r="16206" spans="1:11" x14ac:dyDescent="0.25">
      <c r="A16206" s="10">
        <f t="shared" si="1362"/>
        <v>11</v>
      </c>
      <c r="B16206" s="11">
        <f t="shared" si="1358"/>
        <v>2022</v>
      </c>
      <c r="C16206" s="12">
        <f t="shared" si="1359"/>
        <v>44872</v>
      </c>
      <c r="D16206" s="11">
        <f t="shared" si="1360"/>
        <v>3</v>
      </c>
      <c r="E16206" s="51">
        <v>11570.338634535399</v>
      </c>
      <c r="F16206" s="13">
        <v>4044.9564090142999</v>
      </c>
      <c r="G16206" s="13">
        <v>11798.320250000001</v>
      </c>
      <c r="H16206" s="13">
        <v>329.62</v>
      </c>
      <c r="I16206" s="13">
        <v>80.491007351120984</v>
      </c>
      <c r="J16206" s="49">
        <v>102.18194444444445</v>
      </c>
      <c r="K16206" s="14">
        <f t="shared" si="1361"/>
        <v>27925.908245345265</v>
      </c>
    </row>
    <row r="16207" spans="1:11" x14ac:dyDescent="0.25">
      <c r="A16207" s="15">
        <f t="shared" si="1362"/>
        <v>11</v>
      </c>
      <c r="B16207" s="16">
        <f t="shared" si="1358"/>
        <v>2022</v>
      </c>
      <c r="C16207" s="17">
        <f t="shared" si="1359"/>
        <v>44872</v>
      </c>
      <c r="D16207" s="16">
        <f t="shared" si="1360"/>
        <v>4</v>
      </c>
      <c r="E16207" s="55">
        <v>10981.764052767299</v>
      </c>
      <c r="F16207" s="18">
        <v>4049.8670820795001</v>
      </c>
      <c r="G16207" s="18">
        <v>11719.2665</v>
      </c>
      <c r="H16207" s="18">
        <v>329.62</v>
      </c>
      <c r="I16207" s="18">
        <v>80.491007351120984</v>
      </c>
      <c r="J16207" s="53">
        <v>102.18194444444445</v>
      </c>
      <c r="K16207" s="19">
        <f t="shared" si="1361"/>
        <v>27263.190586642362</v>
      </c>
    </row>
    <row r="16208" spans="1:11" x14ac:dyDescent="0.25">
      <c r="A16208" s="10">
        <f t="shared" si="1362"/>
        <v>11</v>
      </c>
      <c r="B16208" s="11">
        <f t="shared" si="1358"/>
        <v>2022</v>
      </c>
      <c r="C16208" s="12">
        <f t="shared" si="1359"/>
        <v>44872</v>
      </c>
      <c r="D16208" s="11">
        <f t="shared" si="1360"/>
        <v>5</v>
      </c>
      <c r="E16208" s="51">
        <v>10785.364887522501</v>
      </c>
      <c r="F16208" s="13">
        <v>4046.2153991304999</v>
      </c>
      <c r="G16208" s="13">
        <v>12220.454000000002</v>
      </c>
      <c r="H16208" s="13">
        <v>329.62</v>
      </c>
      <c r="I16208" s="13">
        <v>80.491007351120984</v>
      </c>
      <c r="J16208" s="49">
        <v>102.18194444444445</v>
      </c>
      <c r="K16208" s="14">
        <f t="shared" si="1361"/>
        <v>27564.327238448568</v>
      </c>
    </row>
    <row r="16209" spans="1:11" x14ac:dyDescent="0.25">
      <c r="A16209" s="15">
        <f t="shared" si="1362"/>
        <v>11</v>
      </c>
      <c r="B16209" s="16">
        <f t="shared" si="1358"/>
        <v>2022</v>
      </c>
      <c r="C16209" s="17">
        <f t="shared" si="1359"/>
        <v>44872</v>
      </c>
      <c r="D16209" s="16">
        <f t="shared" si="1360"/>
        <v>6</v>
      </c>
      <c r="E16209" s="55">
        <v>10790.0924050632</v>
      </c>
      <c r="F16209" s="18">
        <v>4119.6577880178002</v>
      </c>
      <c r="G16209" s="18">
        <v>12377.376999999999</v>
      </c>
      <c r="H16209" s="18">
        <v>329.62</v>
      </c>
      <c r="I16209" s="18">
        <v>80.491007351120984</v>
      </c>
      <c r="J16209" s="53">
        <v>102.18194444444445</v>
      </c>
      <c r="K16209" s="19">
        <f t="shared" si="1361"/>
        <v>27799.42014487656</v>
      </c>
    </row>
    <row r="16210" spans="1:11" x14ac:dyDescent="0.25">
      <c r="A16210" s="10">
        <f t="shared" si="1362"/>
        <v>11</v>
      </c>
      <c r="B16210" s="11">
        <f t="shared" si="1358"/>
        <v>2022</v>
      </c>
      <c r="C16210" s="12">
        <f t="shared" si="1359"/>
        <v>44872</v>
      </c>
      <c r="D16210" s="11">
        <f t="shared" si="1360"/>
        <v>7</v>
      </c>
      <c r="E16210" s="51">
        <v>11487.167834407101</v>
      </c>
      <c r="F16210" s="13">
        <v>4245.0211382785001</v>
      </c>
      <c r="G16210" s="13">
        <v>13882.140749999997</v>
      </c>
      <c r="H16210" s="13">
        <v>329.62</v>
      </c>
      <c r="I16210" s="13">
        <v>80.491007351120984</v>
      </c>
      <c r="J16210" s="49">
        <v>102.18194444444445</v>
      </c>
      <c r="K16210" s="14">
        <f t="shared" si="1361"/>
        <v>30126.622674481161</v>
      </c>
    </row>
    <row r="16211" spans="1:11" x14ac:dyDescent="0.25">
      <c r="A16211" s="15">
        <f t="shared" si="1362"/>
        <v>11</v>
      </c>
      <c r="B16211" s="16">
        <f t="shared" si="1358"/>
        <v>2022</v>
      </c>
      <c r="C16211" s="17">
        <f t="shared" si="1359"/>
        <v>44872</v>
      </c>
      <c r="D16211" s="16">
        <f t="shared" si="1360"/>
        <v>8</v>
      </c>
      <c r="E16211" s="55">
        <v>12882.6539254294</v>
      </c>
      <c r="F16211" s="18">
        <v>4586.7444179447002</v>
      </c>
      <c r="G16211" s="18">
        <v>15388.340250000001</v>
      </c>
      <c r="H16211" s="18">
        <v>16.481000000000002</v>
      </c>
      <c r="I16211" s="18">
        <v>4.0245503675560492</v>
      </c>
      <c r="J16211" s="53">
        <v>102.18194444444445</v>
      </c>
      <c r="K16211" s="19">
        <f t="shared" si="1361"/>
        <v>32980.426088186097</v>
      </c>
    </row>
    <row r="16212" spans="1:11" x14ac:dyDescent="0.25">
      <c r="A16212" s="10">
        <f t="shared" si="1362"/>
        <v>11</v>
      </c>
      <c r="B16212" s="11">
        <f t="shared" si="1358"/>
        <v>2022</v>
      </c>
      <c r="C16212" s="12">
        <f t="shared" si="1359"/>
        <v>44872</v>
      </c>
      <c r="D16212" s="11">
        <f t="shared" si="1360"/>
        <v>9</v>
      </c>
      <c r="E16212" s="51">
        <v>14362.8724949568</v>
      </c>
      <c r="F16212" s="13">
        <v>4892.1834898552997</v>
      </c>
      <c r="G16212" s="13">
        <v>16530.077249999998</v>
      </c>
      <c r="H16212" s="13">
        <v>0</v>
      </c>
      <c r="I16212" s="13">
        <v>0</v>
      </c>
      <c r="J16212" s="49">
        <v>102.18194444444445</v>
      </c>
      <c r="K16212" s="14">
        <f t="shared" si="1361"/>
        <v>35887.31517925654</v>
      </c>
    </row>
    <row r="16213" spans="1:11" x14ac:dyDescent="0.25">
      <c r="A16213" s="15">
        <f t="shared" si="1362"/>
        <v>11</v>
      </c>
      <c r="B16213" s="16">
        <f t="shared" si="1358"/>
        <v>2022</v>
      </c>
      <c r="C16213" s="17">
        <f t="shared" si="1359"/>
        <v>44872</v>
      </c>
      <c r="D16213" s="16">
        <f t="shared" si="1360"/>
        <v>10</v>
      </c>
      <c r="E16213" s="55">
        <v>14613.9642298709</v>
      </c>
      <c r="F16213" s="18">
        <v>5671.1104713287996</v>
      </c>
      <c r="G16213" s="18">
        <v>16903.147249999995</v>
      </c>
      <c r="H16213" s="18">
        <v>0</v>
      </c>
      <c r="I16213" s="18">
        <v>0</v>
      </c>
      <c r="J16213" s="53">
        <v>102.18194444444445</v>
      </c>
      <c r="K16213" s="19">
        <f t="shared" si="1361"/>
        <v>37290.403895644136</v>
      </c>
    </row>
    <row r="16214" spans="1:11" x14ac:dyDescent="0.25">
      <c r="A16214" s="10">
        <f t="shared" si="1362"/>
        <v>11</v>
      </c>
      <c r="B16214" s="11">
        <f t="shared" si="1358"/>
        <v>2022</v>
      </c>
      <c r="C16214" s="12">
        <f t="shared" si="1359"/>
        <v>44872</v>
      </c>
      <c r="D16214" s="11">
        <f t="shared" si="1360"/>
        <v>11</v>
      </c>
      <c r="E16214" s="51">
        <v>14929.960289521599</v>
      </c>
      <c r="F16214" s="13">
        <v>6429.4012051123</v>
      </c>
      <c r="G16214" s="13">
        <v>17077.717250000002</v>
      </c>
      <c r="H16214" s="13">
        <v>0</v>
      </c>
      <c r="I16214" s="13">
        <v>0</v>
      </c>
      <c r="J16214" s="49">
        <v>102.18194444444445</v>
      </c>
      <c r="K16214" s="14">
        <f t="shared" si="1361"/>
        <v>38539.260689078343</v>
      </c>
    </row>
    <row r="16215" spans="1:11" x14ac:dyDescent="0.25">
      <c r="A16215" s="15">
        <f t="shared" si="1362"/>
        <v>11</v>
      </c>
      <c r="B16215" s="16">
        <f t="shared" si="1358"/>
        <v>2022</v>
      </c>
      <c r="C16215" s="17">
        <f t="shared" si="1359"/>
        <v>44872</v>
      </c>
      <c r="D16215" s="16">
        <f t="shared" si="1360"/>
        <v>12</v>
      </c>
      <c r="E16215" s="55">
        <v>15018.669282442201</v>
      </c>
      <c r="F16215" s="18">
        <v>6691.2843317329998</v>
      </c>
      <c r="G16215" s="18">
        <v>17230.8145</v>
      </c>
      <c r="H16215" s="18">
        <v>0</v>
      </c>
      <c r="I16215" s="18">
        <v>0</v>
      </c>
      <c r="J16215" s="53">
        <v>102.18194444444445</v>
      </c>
      <c r="K16215" s="19">
        <f t="shared" si="1361"/>
        <v>39042.950058619637</v>
      </c>
    </row>
    <row r="16216" spans="1:11" x14ac:dyDescent="0.25">
      <c r="A16216" s="10">
        <f t="shared" si="1362"/>
        <v>11</v>
      </c>
      <c r="B16216" s="11">
        <f t="shared" si="1358"/>
        <v>2022</v>
      </c>
      <c r="C16216" s="12">
        <f t="shared" si="1359"/>
        <v>44872</v>
      </c>
      <c r="D16216" s="11">
        <f t="shared" si="1360"/>
        <v>13</v>
      </c>
      <c r="E16216" s="51">
        <v>15390.573747438901</v>
      </c>
      <c r="F16216" s="13">
        <v>6869.9931414886996</v>
      </c>
      <c r="G16216" s="13">
        <v>17480.903249999996</v>
      </c>
      <c r="H16216" s="13">
        <v>0</v>
      </c>
      <c r="I16216" s="13">
        <v>0</v>
      </c>
      <c r="J16216" s="49">
        <v>102.18194444444445</v>
      </c>
      <c r="K16216" s="14">
        <f t="shared" si="1361"/>
        <v>39843.652083372035</v>
      </c>
    </row>
    <row r="16217" spans="1:11" x14ac:dyDescent="0.25">
      <c r="A16217" s="15">
        <f t="shared" si="1362"/>
        <v>11</v>
      </c>
      <c r="B16217" s="16">
        <f t="shared" si="1358"/>
        <v>2022</v>
      </c>
      <c r="C16217" s="17">
        <f t="shared" si="1359"/>
        <v>44872</v>
      </c>
      <c r="D16217" s="16">
        <f t="shared" si="1360"/>
        <v>14</v>
      </c>
      <c r="E16217" s="55">
        <v>15648.296271450101</v>
      </c>
      <c r="F16217" s="18">
        <v>6890.0375698485004</v>
      </c>
      <c r="G16217" s="18">
        <v>17776.846750000001</v>
      </c>
      <c r="H16217" s="18">
        <v>0</v>
      </c>
      <c r="I16217" s="18">
        <v>0</v>
      </c>
      <c r="J16217" s="53">
        <v>102.18194444444445</v>
      </c>
      <c r="K16217" s="19">
        <f t="shared" si="1361"/>
        <v>40417.362535743043</v>
      </c>
    </row>
    <row r="16218" spans="1:11" x14ac:dyDescent="0.25">
      <c r="A16218" s="10">
        <f t="shared" si="1362"/>
        <v>11</v>
      </c>
      <c r="B16218" s="11">
        <f t="shared" si="1358"/>
        <v>2022</v>
      </c>
      <c r="C16218" s="12">
        <f t="shared" si="1359"/>
        <v>44872</v>
      </c>
      <c r="D16218" s="11">
        <f t="shared" si="1360"/>
        <v>15</v>
      </c>
      <c r="E16218" s="51">
        <v>15364.1217035423</v>
      </c>
      <c r="F16218" s="13">
        <v>6868.4454343166999</v>
      </c>
      <c r="G16218" s="13">
        <v>17107.238999999998</v>
      </c>
      <c r="H16218" s="13">
        <v>0</v>
      </c>
      <c r="I16218" s="13">
        <v>0</v>
      </c>
      <c r="J16218" s="49">
        <v>102.18194444444445</v>
      </c>
      <c r="K16218" s="14">
        <f t="shared" si="1361"/>
        <v>39441.988082303433</v>
      </c>
    </row>
    <row r="16219" spans="1:11" x14ac:dyDescent="0.25">
      <c r="A16219" s="15">
        <f t="shared" si="1362"/>
        <v>11</v>
      </c>
      <c r="B16219" s="16">
        <f t="shared" si="1358"/>
        <v>2022</v>
      </c>
      <c r="C16219" s="17">
        <f t="shared" si="1359"/>
        <v>44872</v>
      </c>
      <c r="D16219" s="16">
        <f t="shared" si="1360"/>
        <v>16</v>
      </c>
      <c r="E16219" s="55">
        <v>15234.8120701035</v>
      </c>
      <c r="F16219" s="18">
        <v>6803.0094709920004</v>
      </c>
      <c r="G16219" s="18">
        <v>17135.025999999994</v>
      </c>
      <c r="H16219" s="18">
        <v>0</v>
      </c>
      <c r="I16219" s="18">
        <v>0</v>
      </c>
      <c r="J16219" s="53">
        <v>102.18194444444445</v>
      </c>
      <c r="K16219" s="19">
        <f t="shared" si="1361"/>
        <v>39275.029485539941</v>
      </c>
    </row>
    <row r="16220" spans="1:11" x14ac:dyDescent="0.25">
      <c r="A16220" s="10">
        <f t="shared" si="1362"/>
        <v>11</v>
      </c>
      <c r="B16220" s="11">
        <f t="shared" si="1358"/>
        <v>2022</v>
      </c>
      <c r="C16220" s="12">
        <f t="shared" si="1359"/>
        <v>44872</v>
      </c>
      <c r="D16220" s="11">
        <f t="shared" si="1360"/>
        <v>17</v>
      </c>
      <c r="E16220" s="51">
        <v>15945.1973298539</v>
      </c>
      <c r="F16220" s="13">
        <v>6628.5879714617004</v>
      </c>
      <c r="G16220" s="13">
        <v>17011.790749999996</v>
      </c>
      <c r="H16220" s="13">
        <v>0</v>
      </c>
      <c r="I16220" s="13">
        <v>0</v>
      </c>
      <c r="J16220" s="49">
        <v>102.18194444444445</v>
      </c>
      <c r="K16220" s="14">
        <f t="shared" si="1361"/>
        <v>39687.757995760039</v>
      </c>
    </row>
    <row r="16221" spans="1:11" x14ac:dyDescent="0.25">
      <c r="A16221" s="15">
        <f t="shared" si="1362"/>
        <v>11</v>
      </c>
      <c r="B16221" s="16">
        <f t="shared" si="1358"/>
        <v>2022</v>
      </c>
      <c r="C16221" s="17">
        <f t="shared" si="1359"/>
        <v>44872</v>
      </c>
      <c r="D16221" s="16">
        <f t="shared" si="1360"/>
        <v>18</v>
      </c>
      <c r="E16221" s="55">
        <v>18525.201778173301</v>
      </c>
      <c r="F16221" s="18">
        <v>6387.5182447936004</v>
      </c>
      <c r="G16221" s="18">
        <v>16346.784750000001</v>
      </c>
      <c r="H16221" s="18">
        <v>313.13900000000001</v>
      </c>
      <c r="I16221" s="18">
        <v>76.466456983564939</v>
      </c>
      <c r="J16221" s="53">
        <v>102.18194444444445</v>
      </c>
      <c r="K16221" s="19">
        <f t="shared" si="1361"/>
        <v>41751.292174394912</v>
      </c>
    </row>
    <row r="16222" spans="1:11" x14ac:dyDescent="0.25">
      <c r="A16222" s="10">
        <f t="shared" si="1362"/>
        <v>11</v>
      </c>
      <c r="B16222" s="11">
        <f t="shared" si="1358"/>
        <v>2022</v>
      </c>
      <c r="C16222" s="12">
        <f t="shared" si="1359"/>
        <v>44872</v>
      </c>
      <c r="D16222" s="11">
        <f t="shared" si="1360"/>
        <v>19</v>
      </c>
      <c r="E16222" s="51">
        <v>21682.354352472099</v>
      </c>
      <c r="F16222" s="13">
        <v>6297.2116803925001</v>
      </c>
      <c r="G16222" s="13">
        <v>16043.187</v>
      </c>
      <c r="H16222" s="13">
        <v>329.62</v>
      </c>
      <c r="I16222" s="13">
        <v>80.491007351120984</v>
      </c>
      <c r="J16222" s="49">
        <v>102.18194444444445</v>
      </c>
      <c r="K16222" s="14">
        <f t="shared" si="1361"/>
        <v>44535.045984660159</v>
      </c>
    </row>
    <row r="16223" spans="1:11" x14ac:dyDescent="0.25">
      <c r="A16223" s="15">
        <f t="shared" si="1362"/>
        <v>11</v>
      </c>
      <c r="B16223" s="16">
        <f t="shared" si="1358"/>
        <v>2022</v>
      </c>
      <c r="C16223" s="17">
        <f t="shared" si="1359"/>
        <v>44872</v>
      </c>
      <c r="D16223" s="16">
        <f t="shared" si="1360"/>
        <v>20</v>
      </c>
      <c r="E16223" s="55">
        <v>21490.632514162498</v>
      </c>
      <c r="F16223" s="18">
        <v>6085.2474026811997</v>
      </c>
      <c r="G16223" s="18">
        <v>15869.256249999997</v>
      </c>
      <c r="H16223" s="18">
        <v>329.62</v>
      </c>
      <c r="I16223" s="18">
        <v>80.491007351120984</v>
      </c>
      <c r="J16223" s="53">
        <v>102.18194444444445</v>
      </c>
      <c r="K16223" s="19">
        <f t="shared" si="1361"/>
        <v>43957.429118639258</v>
      </c>
    </row>
    <row r="16224" spans="1:11" x14ac:dyDescent="0.25">
      <c r="A16224" s="10">
        <f t="shared" si="1362"/>
        <v>11</v>
      </c>
      <c r="B16224" s="11">
        <f t="shared" si="1358"/>
        <v>2022</v>
      </c>
      <c r="C16224" s="12">
        <f t="shared" si="1359"/>
        <v>44872</v>
      </c>
      <c r="D16224" s="11">
        <f t="shared" si="1360"/>
        <v>21</v>
      </c>
      <c r="E16224" s="51">
        <v>21067.8898862881</v>
      </c>
      <c r="F16224" s="13">
        <v>5828.2787674708998</v>
      </c>
      <c r="G16224" s="13">
        <v>15565.468499999999</v>
      </c>
      <c r="H16224" s="13">
        <v>329.62</v>
      </c>
      <c r="I16224" s="13">
        <v>80.491007351120984</v>
      </c>
      <c r="J16224" s="49">
        <v>102.18194444444445</v>
      </c>
      <c r="K16224" s="14">
        <f t="shared" si="1361"/>
        <v>42973.930105554566</v>
      </c>
    </row>
    <row r="16225" spans="1:11" x14ac:dyDescent="0.25">
      <c r="A16225" s="15">
        <f t="shared" si="1362"/>
        <v>11</v>
      </c>
      <c r="B16225" s="16">
        <f t="shared" si="1358"/>
        <v>2022</v>
      </c>
      <c r="C16225" s="17">
        <f t="shared" si="1359"/>
        <v>44872</v>
      </c>
      <c r="D16225" s="16">
        <f t="shared" si="1360"/>
        <v>22</v>
      </c>
      <c r="E16225" s="55">
        <v>20755.848828423801</v>
      </c>
      <c r="F16225" s="18">
        <v>5367.5785853854004</v>
      </c>
      <c r="G16225" s="18">
        <v>14882.72075</v>
      </c>
      <c r="H16225" s="18">
        <v>329.62</v>
      </c>
      <c r="I16225" s="18">
        <v>80.491007351120984</v>
      </c>
      <c r="J16225" s="53">
        <v>102.18194444444445</v>
      </c>
      <c r="K16225" s="19">
        <f t="shared" si="1361"/>
        <v>41518.441115604764</v>
      </c>
    </row>
    <row r="16226" spans="1:11" x14ac:dyDescent="0.25">
      <c r="A16226" s="10">
        <f t="shared" si="1362"/>
        <v>11</v>
      </c>
      <c r="B16226" s="11">
        <f t="shared" si="1358"/>
        <v>2022</v>
      </c>
      <c r="C16226" s="12">
        <f t="shared" si="1359"/>
        <v>44872</v>
      </c>
      <c r="D16226" s="11">
        <f t="shared" si="1360"/>
        <v>23</v>
      </c>
      <c r="E16226" s="51">
        <v>19275.051327930902</v>
      </c>
      <c r="F16226" s="13">
        <v>5014.2920298523004</v>
      </c>
      <c r="G16226" s="13">
        <v>14816.12925</v>
      </c>
      <c r="H16226" s="13">
        <v>329.62</v>
      </c>
      <c r="I16226" s="13">
        <v>80.491007351120984</v>
      </c>
      <c r="J16226" s="49">
        <v>102.18194444444445</v>
      </c>
      <c r="K16226" s="14">
        <f t="shared" si="1361"/>
        <v>39617.765559578766</v>
      </c>
    </row>
    <row r="16227" spans="1:11" x14ac:dyDescent="0.25">
      <c r="A16227" s="15">
        <f t="shared" si="1362"/>
        <v>11</v>
      </c>
      <c r="B16227" s="16">
        <f t="shared" si="1358"/>
        <v>2022</v>
      </c>
      <c r="C16227" s="17">
        <f t="shared" si="1359"/>
        <v>44872</v>
      </c>
      <c r="D16227" s="16">
        <f t="shared" si="1360"/>
        <v>24</v>
      </c>
      <c r="E16227" s="55">
        <v>17134.002273719299</v>
      </c>
      <c r="F16227" s="18">
        <v>4685.2810116417004</v>
      </c>
      <c r="G16227" s="18">
        <v>14012.041999999999</v>
      </c>
      <c r="H16227" s="18">
        <v>329.62</v>
      </c>
      <c r="I16227" s="18">
        <v>80.491007351120984</v>
      </c>
      <c r="J16227" s="53">
        <v>102.18194444444445</v>
      </c>
      <c r="K16227" s="19">
        <f t="shared" si="1361"/>
        <v>36343.618237156566</v>
      </c>
    </row>
    <row r="16228" spans="1:11" x14ac:dyDescent="0.25">
      <c r="A16228" s="10">
        <f t="shared" si="1362"/>
        <v>11</v>
      </c>
      <c r="B16228" s="11">
        <f t="shared" si="1358"/>
        <v>2022</v>
      </c>
      <c r="C16228" s="12">
        <f t="shared" si="1359"/>
        <v>44873</v>
      </c>
      <c r="D16228" s="11">
        <f t="shared" si="1360"/>
        <v>1</v>
      </c>
      <c r="E16228" s="51">
        <v>14968.037839167</v>
      </c>
      <c r="F16228" s="13">
        <v>4462.1708434018001</v>
      </c>
      <c r="G16228" s="13">
        <v>13319.238749999999</v>
      </c>
      <c r="H16228" s="13">
        <v>329.62</v>
      </c>
      <c r="I16228" s="13">
        <v>80.491007351120984</v>
      </c>
      <c r="J16228" s="49">
        <v>102.18194444444445</v>
      </c>
      <c r="K16228" s="14">
        <f t="shared" si="1361"/>
        <v>33261.740384364362</v>
      </c>
    </row>
    <row r="16229" spans="1:11" x14ac:dyDescent="0.25">
      <c r="A16229" s="15">
        <f t="shared" si="1362"/>
        <v>11</v>
      </c>
      <c r="B16229" s="16">
        <f t="shared" si="1358"/>
        <v>2022</v>
      </c>
      <c r="C16229" s="17">
        <f t="shared" si="1359"/>
        <v>44873</v>
      </c>
      <c r="D16229" s="16">
        <f t="shared" si="1360"/>
        <v>2</v>
      </c>
      <c r="E16229" s="55">
        <v>13484.739526818999</v>
      </c>
      <c r="F16229" s="18">
        <v>4376.7829730370004</v>
      </c>
      <c r="G16229" s="18">
        <v>12744.674750000002</v>
      </c>
      <c r="H16229" s="18">
        <v>329.62</v>
      </c>
      <c r="I16229" s="18">
        <v>80.491007351120984</v>
      </c>
      <c r="J16229" s="53">
        <v>102.18194444444445</v>
      </c>
      <c r="K16229" s="19">
        <f t="shared" si="1361"/>
        <v>31118.490201651566</v>
      </c>
    </row>
    <row r="16230" spans="1:11" x14ac:dyDescent="0.25">
      <c r="A16230" s="10">
        <f t="shared" si="1362"/>
        <v>11</v>
      </c>
      <c r="B16230" s="11">
        <f t="shared" si="1358"/>
        <v>2022</v>
      </c>
      <c r="C16230" s="12">
        <f t="shared" si="1359"/>
        <v>44873</v>
      </c>
      <c r="D16230" s="11">
        <f t="shared" si="1360"/>
        <v>3</v>
      </c>
      <c r="E16230" s="51">
        <v>12602.637051903799</v>
      </c>
      <c r="F16230" s="13">
        <v>4318.2315669893997</v>
      </c>
      <c r="G16230" s="13">
        <v>12620.168749999999</v>
      </c>
      <c r="H16230" s="13">
        <v>329.62</v>
      </c>
      <c r="I16230" s="13">
        <v>80.491007351120984</v>
      </c>
      <c r="J16230" s="49">
        <v>102.18194444444445</v>
      </c>
      <c r="K16230" s="14">
        <f t="shared" si="1361"/>
        <v>30053.330320688758</v>
      </c>
    </row>
    <row r="16231" spans="1:11" x14ac:dyDescent="0.25">
      <c r="A16231" s="15">
        <f t="shared" si="1362"/>
        <v>11</v>
      </c>
      <c r="B16231" s="16">
        <f t="shared" si="1358"/>
        <v>2022</v>
      </c>
      <c r="C16231" s="17">
        <f t="shared" si="1359"/>
        <v>44873</v>
      </c>
      <c r="D16231" s="16">
        <f t="shared" si="1360"/>
        <v>4</v>
      </c>
      <c r="E16231" s="55">
        <v>12096.879250162699</v>
      </c>
      <c r="F16231" s="18">
        <v>4315.1869426042003</v>
      </c>
      <c r="G16231" s="18">
        <v>12605.957749999998</v>
      </c>
      <c r="H16231" s="18">
        <v>329.62</v>
      </c>
      <c r="I16231" s="18">
        <v>80.491007351120984</v>
      </c>
      <c r="J16231" s="53">
        <v>102.18194444444445</v>
      </c>
      <c r="K16231" s="19">
        <f t="shared" si="1361"/>
        <v>29530.31689456246</v>
      </c>
    </row>
    <row r="16232" spans="1:11" x14ac:dyDescent="0.25">
      <c r="A16232" s="10">
        <f t="shared" si="1362"/>
        <v>11</v>
      </c>
      <c r="B16232" s="11">
        <f t="shared" si="1358"/>
        <v>2022</v>
      </c>
      <c r="C16232" s="12">
        <f t="shared" si="1359"/>
        <v>44873</v>
      </c>
      <c r="D16232" s="11">
        <f t="shared" si="1360"/>
        <v>5</v>
      </c>
      <c r="E16232" s="51">
        <v>12060.7267377402</v>
      </c>
      <c r="F16232" s="13">
        <v>4399.2675136015996</v>
      </c>
      <c r="G16232" s="13">
        <v>13064.021250000002</v>
      </c>
      <c r="H16232" s="13">
        <v>329.62</v>
      </c>
      <c r="I16232" s="13">
        <v>80.491007351120984</v>
      </c>
      <c r="J16232" s="49">
        <v>102.18194444444445</v>
      </c>
      <c r="K16232" s="14">
        <f t="shared" si="1361"/>
        <v>30036.308453137364</v>
      </c>
    </row>
    <row r="16233" spans="1:11" x14ac:dyDescent="0.25">
      <c r="A16233" s="15">
        <f t="shared" si="1362"/>
        <v>11</v>
      </c>
      <c r="B16233" s="16">
        <f t="shared" si="1358"/>
        <v>2022</v>
      </c>
      <c r="C16233" s="17">
        <f t="shared" si="1359"/>
        <v>44873</v>
      </c>
      <c r="D16233" s="16">
        <f t="shared" si="1360"/>
        <v>6</v>
      </c>
      <c r="E16233" s="55">
        <v>12206.004071675199</v>
      </c>
      <c r="F16233" s="18">
        <v>4451.5504665561002</v>
      </c>
      <c r="G16233" s="18">
        <v>13730.405999999999</v>
      </c>
      <c r="H16233" s="18">
        <v>329.62</v>
      </c>
      <c r="I16233" s="18">
        <v>80.491007351120984</v>
      </c>
      <c r="J16233" s="53">
        <v>102.18194444444445</v>
      </c>
      <c r="K16233" s="19">
        <f t="shared" si="1361"/>
        <v>30900.253490026862</v>
      </c>
    </row>
    <row r="16234" spans="1:11" x14ac:dyDescent="0.25">
      <c r="A16234" s="10">
        <f t="shared" si="1362"/>
        <v>11</v>
      </c>
      <c r="B16234" s="11">
        <f t="shared" si="1358"/>
        <v>2022</v>
      </c>
      <c r="C16234" s="12">
        <f t="shared" si="1359"/>
        <v>44873</v>
      </c>
      <c r="D16234" s="11">
        <f t="shared" si="1360"/>
        <v>7</v>
      </c>
      <c r="E16234" s="51">
        <v>13182.001054612399</v>
      </c>
      <c r="F16234" s="13">
        <v>4613.5725264727998</v>
      </c>
      <c r="G16234" s="13">
        <v>15085.379999999997</v>
      </c>
      <c r="H16234" s="13">
        <v>329.62</v>
      </c>
      <c r="I16234" s="13">
        <v>80.491007351120984</v>
      </c>
      <c r="J16234" s="49">
        <v>102.18194444444445</v>
      </c>
      <c r="K16234" s="14">
        <f t="shared" si="1361"/>
        <v>33393.246532880759</v>
      </c>
    </row>
    <row r="16235" spans="1:11" x14ac:dyDescent="0.25">
      <c r="A16235" s="15">
        <f t="shared" si="1362"/>
        <v>11</v>
      </c>
      <c r="B16235" s="16">
        <f t="shared" si="1358"/>
        <v>2022</v>
      </c>
      <c r="C16235" s="17">
        <f t="shared" si="1359"/>
        <v>44873</v>
      </c>
      <c r="D16235" s="16">
        <f t="shared" si="1360"/>
        <v>8</v>
      </c>
      <c r="E16235" s="55">
        <v>14996.288893413601</v>
      </c>
      <c r="F16235" s="18">
        <v>4971.6989577725999</v>
      </c>
      <c r="G16235" s="18">
        <v>17056.985500000006</v>
      </c>
      <c r="H16235" s="18">
        <v>27.423999999999999</v>
      </c>
      <c r="I16235" s="18">
        <v>6.6967580413723136</v>
      </c>
      <c r="J16235" s="53">
        <v>102.18194444444445</v>
      </c>
      <c r="K16235" s="19">
        <f t="shared" si="1361"/>
        <v>37161.276053672016</v>
      </c>
    </row>
    <row r="16236" spans="1:11" x14ac:dyDescent="0.25">
      <c r="A16236" s="10">
        <f t="shared" si="1362"/>
        <v>11</v>
      </c>
      <c r="B16236" s="11">
        <f t="shared" si="1358"/>
        <v>2022</v>
      </c>
      <c r="C16236" s="12">
        <f t="shared" si="1359"/>
        <v>44873</v>
      </c>
      <c r="D16236" s="11">
        <f t="shared" si="1360"/>
        <v>9</v>
      </c>
      <c r="E16236" s="51">
        <v>16519.102398178798</v>
      </c>
      <c r="F16236" s="13">
        <v>5424.0872087584003</v>
      </c>
      <c r="G16236" s="13">
        <v>18031.384249999999</v>
      </c>
      <c r="H16236" s="13">
        <v>0</v>
      </c>
      <c r="I16236" s="13">
        <v>0</v>
      </c>
      <c r="J16236" s="49">
        <v>102.18194444444445</v>
      </c>
      <c r="K16236" s="14">
        <f t="shared" si="1361"/>
        <v>40076.755801381638</v>
      </c>
    </row>
    <row r="16237" spans="1:11" x14ac:dyDescent="0.25">
      <c r="A16237" s="15">
        <f t="shared" si="1362"/>
        <v>11</v>
      </c>
      <c r="B16237" s="16">
        <f t="shared" si="1358"/>
        <v>2022</v>
      </c>
      <c r="C16237" s="17">
        <f t="shared" si="1359"/>
        <v>44873</v>
      </c>
      <c r="D16237" s="16">
        <f t="shared" si="1360"/>
        <v>10</v>
      </c>
      <c r="E16237" s="55">
        <v>16051.9652870915</v>
      </c>
      <c r="F16237" s="18">
        <v>6205.0199135072999</v>
      </c>
      <c r="G16237" s="18">
        <v>18278.329000000009</v>
      </c>
      <c r="H16237" s="18">
        <v>0</v>
      </c>
      <c r="I16237" s="18">
        <v>0</v>
      </c>
      <c r="J16237" s="53">
        <v>102.18194444444445</v>
      </c>
      <c r="K16237" s="19">
        <f t="shared" si="1361"/>
        <v>40637.496145043246</v>
      </c>
    </row>
    <row r="16238" spans="1:11" x14ac:dyDescent="0.25">
      <c r="A16238" s="10">
        <f t="shared" si="1362"/>
        <v>11</v>
      </c>
      <c r="B16238" s="11">
        <f t="shared" si="1358"/>
        <v>2022</v>
      </c>
      <c r="C16238" s="12">
        <f t="shared" si="1359"/>
        <v>44873</v>
      </c>
      <c r="D16238" s="11">
        <f t="shared" si="1360"/>
        <v>11</v>
      </c>
      <c r="E16238" s="51">
        <v>15497.277774165301</v>
      </c>
      <c r="F16238" s="13">
        <v>6842.5755070423002</v>
      </c>
      <c r="G16238" s="13">
        <v>18712.581500000004</v>
      </c>
      <c r="H16238" s="13">
        <v>0</v>
      </c>
      <c r="I16238" s="13">
        <v>0</v>
      </c>
      <c r="J16238" s="49">
        <v>102.18194444444445</v>
      </c>
      <c r="K16238" s="14">
        <f t="shared" si="1361"/>
        <v>41154.616725652042</v>
      </c>
    </row>
    <row r="16239" spans="1:11" x14ac:dyDescent="0.25">
      <c r="A16239" s="15">
        <f t="shared" si="1362"/>
        <v>11</v>
      </c>
      <c r="B16239" s="16">
        <f t="shared" si="1358"/>
        <v>2022</v>
      </c>
      <c r="C16239" s="17">
        <f t="shared" si="1359"/>
        <v>44873</v>
      </c>
      <c r="D16239" s="16">
        <f t="shared" si="1360"/>
        <v>12</v>
      </c>
      <c r="E16239" s="55">
        <v>15372.9436403747</v>
      </c>
      <c r="F16239" s="18">
        <v>7280.4801911329996</v>
      </c>
      <c r="G16239" s="18">
        <v>18523.0065</v>
      </c>
      <c r="H16239" s="18">
        <v>0</v>
      </c>
      <c r="I16239" s="18">
        <v>0</v>
      </c>
      <c r="J16239" s="53">
        <v>102.18194444444445</v>
      </c>
      <c r="K16239" s="19">
        <f t="shared" si="1361"/>
        <v>41278.612275952139</v>
      </c>
    </row>
    <row r="16240" spans="1:11" x14ac:dyDescent="0.25">
      <c r="A16240" s="10">
        <f t="shared" si="1362"/>
        <v>11</v>
      </c>
      <c r="B16240" s="11">
        <f t="shared" si="1358"/>
        <v>2022</v>
      </c>
      <c r="C16240" s="12">
        <f t="shared" si="1359"/>
        <v>44873</v>
      </c>
      <c r="D16240" s="11">
        <f t="shared" si="1360"/>
        <v>13</v>
      </c>
      <c r="E16240" s="51">
        <v>15576.826825411599</v>
      </c>
      <c r="F16240" s="13">
        <v>7370.9904007588002</v>
      </c>
      <c r="G16240" s="13">
        <v>18260.807999999997</v>
      </c>
      <c r="H16240" s="13">
        <v>0</v>
      </c>
      <c r="I16240" s="13">
        <v>0</v>
      </c>
      <c r="J16240" s="49">
        <v>102.18194444444445</v>
      </c>
      <c r="K16240" s="14">
        <f t="shared" si="1361"/>
        <v>41310.807170614833</v>
      </c>
    </row>
    <row r="16241" spans="1:11" x14ac:dyDescent="0.25">
      <c r="A16241" s="15">
        <f t="shared" si="1362"/>
        <v>11</v>
      </c>
      <c r="B16241" s="16">
        <f t="shared" si="1358"/>
        <v>2022</v>
      </c>
      <c r="C16241" s="17">
        <f t="shared" si="1359"/>
        <v>44873</v>
      </c>
      <c r="D16241" s="16">
        <f t="shared" si="1360"/>
        <v>14</v>
      </c>
      <c r="E16241" s="55">
        <v>15511.7603856365</v>
      </c>
      <c r="F16241" s="18">
        <v>7274.5070518527</v>
      </c>
      <c r="G16241" s="18">
        <v>18682.893749999999</v>
      </c>
      <c r="H16241" s="18">
        <v>0</v>
      </c>
      <c r="I16241" s="18">
        <v>0</v>
      </c>
      <c r="J16241" s="53">
        <v>102.18194444444445</v>
      </c>
      <c r="K16241" s="19">
        <f t="shared" si="1361"/>
        <v>41571.343131933638</v>
      </c>
    </row>
    <row r="16242" spans="1:11" x14ac:dyDescent="0.25">
      <c r="A16242" s="10">
        <f t="shared" si="1362"/>
        <v>11</v>
      </c>
      <c r="B16242" s="11">
        <f t="shared" si="1358"/>
        <v>2022</v>
      </c>
      <c r="C16242" s="12">
        <f t="shared" si="1359"/>
        <v>44873</v>
      </c>
      <c r="D16242" s="11">
        <f t="shared" si="1360"/>
        <v>15</v>
      </c>
      <c r="E16242" s="51">
        <v>15304.494351875799</v>
      </c>
      <c r="F16242" s="13">
        <v>7223.3584432890002</v>
      </c>
      <c r="G16242" s="13">
        <v>18081.701500000003</v>
      </c>
      <c r="H16242" s="13">
        <v>0</v>
      </c>
      <c r="I16242" s="13">
        <v>0</v>
      </c>
      <c r="J16242" s="49">
        <v>102.18194444444445</v>
      </c>
      <c r="K16242" s="14">
        <f t="shared" si="1361"/>
        <v>40711.736239609243</v>
      </c>
    </row>
    <row r="16243" spans="1:11" x14ac:dyDescent="0.25">
      <c r="A16243" s="15">
        <f t="shared" si="1362"/>
        <v>11</v>
      </c>
      <c r="B16243" s="16">
        <f t="shared" si="1358"/>
        <v>2022</v>
      </c>
      <c r="C16243" s="17">
        <f t="shared" si="1359"/>
        <v>44873</v>
      </c>
      <c r="D16243" s="16">
        <f t="shared" si="1360"/>
        <v>16</v>
      </c>
      <c r="E16243" s="55">
        <v>15108.215401960901</v>
      </c>
      <c r="F16243" s="18">
        <v>7086.8883241907997</v>
      </c>
      <c r="G16243" s="18">
        <v>17577.522499999995</v>
      </c>
      <c r="H16243" s="18">
        <v>0</v>
      </c>
      <c r="I16243" s="18">
        <v>0</v>
      </c>
      <c r="J16243" s="53">
        <v>102.18194444444445</v>
      </c>
      <c r="K16243" s="19">
        <f t="shared" si="1361"/>
        <v>39874.808170596138</v>
      </c>
    </row>
    <row r="16244" spans="1:11" x14ac:dyDescent="0.25">
      <c r="A16244" s="10">
        <f t="shared" si="1362"/>
        <v>11</v>
      </c>
      <c r="B16244" s="11">
        <f t="shared" si="1358"/>
        <v>2022</v>
      </c>
      <c r="C16244" s="12">
        <f t="shared" si="1359"/>
        <v>44873</v>
      </c>
      <c r="D16244" s="11">
        <f t="shared" si="1360"/>
        <v>17</v>
      </c>
      <c r="E16244" s="51">
        <v>15934.7326335858</v>
      </c>
      <c r="F16244" s="13">
        <v>7013.7973987807</v>
      </c>
      <c r="G16244" s="13">
        <v>17386.461500000001</v>
      </c>
      <c r="H16244" s="13">
        <v>0</v>
      </c>
      <c r="I16244" s="13">
        <v>0</v>
      </c>
      <c r="J16244" s="49">
        <v>102.18194444444445</v>
      </c>
      <c r="K16244" s="14">
        <f t="shared" si="1361"/>
        <v>40437.173476810945</v>
      </c>
    </row>
    <row r="16245" spans="1:11" x14ac:dyDescent="0.25">
      <c r="A16245" s="15">
        <f t="shared" si="1362"/>
        <v>11</v>
      </c>
      <c r="B16245" s="16">
        <f t="shared" si="1358"/>
        <v>2022</v>
      </c>
      <c r="C16245" s="17">
        <f t="shared" si="1359"/>
        <v>44873</v>
      </c>
      <c r="D16245" s="16">
        <f t="shared" si="1360"/>
        <v>18</v>
      </c>
      <c r="E16245" s="55">
        <v>18989.945980326</v>
      </c>
      <c r="F16245" s="18">
        <v>6895.2430204364</v>
      </c>
      <c r="G16245" s="18">
        <v>17179.182000000004</v>
      </c>
      <c r="H16245" s="18">
        <v>324.08199999999999</v>
      </c>
      <c r="I16245" s="18">
        <v>79.138664657381199</v>
      </c>
      <c r="J16245" s="53">
        <v>102.18194444444445</v>
      </c>
      <c r="K16245" s="19">
        <f t="shared" si="1361"/>
        <v>43569.773609864227</v>
      </c>
    </row>
    <row r="16246" spans="1:11" x14ac:dyDescent="0.25">
      <c r="A16246" s="10">
        <f t="shared" si="1362"/>
        <v>11</v>
      </c>
      <c r="B16246" s="11">
        <f t="shared" si="1358"/>
        <v>2022</v>
      </c>
      <c r="C16246" s="12">
        <f t="shared" si="1359"/>
        <v>44873</v>
      </c>
      <c r="D16246" s="11">
        <f t="shared" si="1360"/>
        <v>19</v>
      </c>
      <c r="E16246" s="51">
        <v>22310.064262103799</v>
      </c>
      <c r="F16246" s="13">
        <v>6787.062438164</v>
      </c>
      <c r="G16246" s="13">
        <v>16459.767</v>
      </c>
      <c r="H16246" s="13">
        <v>329.62</v>
      </c>
      <c r="I16246" s="13">
        <v>80.491007351120984</v>
      </c>
      <c r="J16246" s="49">
        <v>102.18194444444445</v>
      </c>
      <c r="K16246" s="14">
        <f t="shared" si="1361"/>
        <v>46069.186652063363</v>
      </c>
    </row>
    <row r="16247" spans="1:11" x14ac:dyDescent="0.25">
      <c r="A16247" s="15">
        <f t="shared" si="1362"/>
        <v>11</v>
      </c>
      <c r="B16247" s="16">
        <f t="shared" si="1358"/>
        <v>2022</v>
      </c>
      <c r="C16247" s="17">
        <f t="shared" si="1359"/>
        <v>44873</v>
      </c>
      <c r="D16247" s="16">
        <f t="shared" si="1360"/>
        <v>20</v>
      </c>
      <c r="E16247" s="55">
        <v>22238.467060507799</v>
      </c>
      <c r="F16247" s="18">
        <v>6481.3881606148998</v>
      </c>
      <c r="G16247" s="18">
        <v>16066.997000000001</v>
      </c>
      <c r="H16247" s="18">
        <v>329.62</v>
      </c>
      <c r="I16247" s="18">
        <v>80.491007351120984</v>
      </c>
      <c r="J16247" s="53">
        <v>102.18194444444445</v>
      </c>
      <c r="K16247" s="19">
        <f t="shared" si="1361"/>
        <v>45299.145172918266</v>
      </c>
    </row>
    <row r="16248" spans="1:11" x14ac:dyDescent="0.25">
      <c r="A16248" s="10">
        <f t="shared" si="1362"/>
        <v>11</v>
      </c>
      <c r="B16248" s="11">
        <f t="shared" si="1358"/>
        <v>2022</v>
      </c>
      <c r="C16248" s="12">
        <f t="shared" si="1359"/>
        <v>44873</v>
      </c>
      <c r="D16248" s="11">
        <f t="shared" si="1360"/>
        <v>21</v>
      </c>
      <c r="E16248" s="51">
        <v>22082.058077989499</v>
      </c>
      <c r="F16248" s="13">
        <v>6145.6158173012</v>
      </c>
      <c r="G16248" s="13">
        <v>15991.55675</v>
      </c>
      <c r="H16248" s="13">
        <v>329.62</v>
      </c>
      <c r="I16248" s="13">
        <v>80.491007351120984</v>
      </c>
      <c r="J16248" s="49">
        <v>102.18194444444445</v>
      </c>
      <c r="K16248" s="14">
        <f t="shared" si="1361"/>
        <v>44731.523597086263</v>
      </c>
    </row>
    <row r="16249" spans="1:11" x14ac:dyDescent="0.25">
      <c r="A16249" s="15">
        <f t="shared" si="1362"/>
        <v>11</v>
      </c>
      <c r="B16249" s="16">
        <f t="shared" si="1358"/>
        <v>2022</v>
      </c>
      <c r="C16249" s="17">
        <f t="shared" si="1359"/>
        <v>44873</v>
      </c>
      <c r="D16249" s="16">
        <f t="shared" si="1360"/>
        <v>22</v>
      </c>
      <c r="E16249" s="55">
        <v>21521.609091163398</v>
      </c>
      <c r="F16249" s="18">
        <v>5678.2071820953997</v>
      </c>
      <c r="G16249" s="18">
        <v>15206.430249999999</v>
      </c>
      <c r="H16249" s="18">
        <v>329.62</v>
      </c>
      <c r="I16249" s="18">
        <v>80.491007351120984</v>
      </c>
      <c r="J16249" s="53">
        <v>102.18194444444445</v>
      </c>
      <c r="K16249" s="19">
        <f t="shared" si="1361"/>
        <v>42918.539475054364</v>
      </c>
    </row>
    <row r="16250" spans="1:11" x14ac:dyDescent="0.25">
      <c r="A16250" s="10">
        <f t="shared" si="1362"/>
        <v>11</v>
      </c>
      <c r="B16250" s="11">
        <f t="shared" si="1358"/>
        <v>2022</v>
      </c>
      <c r="C16250" s="12">
        <f t="shared" si="1359"/>
        <v>44873</v>
      </c>
      <c r="D16250" s="11">
        <f t="shared" si="1360"/>
        <v>23</v>
      </c>
      <c r="E16250" s="51">
        <v>20079.6496623239</v>
      </c>
      <c r="F16250" s="13">
        <v>5271.5666546230004</v>
      </c>
      <c r="G16250" s="13">
        <v>14664.311999999998</v>
      </c>
      <c r="H16250" s="13">
        <v>329.62</v>
      </c>
      <c r="I16250" s="13">
        <v>80.491007351120984</v>
      </c>
      <c r="J16250" s="49">
        <v>102.18194444444445</v>
      </c>
      <c r="K16250" s="14">
        <f t="shared" si="1361"/>
        <v>40527.82126874246</v>
      </c>
    </row>
    <row r="16251" spans="1:11" x14ac:dyDescent="0.25">
      <c r="A16251" s="15">
        <f t="shared" si="1362"/>
        <v>11</v>
      </c>
      <c r="B16251" s="16">
        <f t="shared" si="1358"/>
        <v>2022</v>
      </c>
      <c r="C16251" s="17">
        <f t="shared" si="1359"/>
        <v>44873</v>
      </c>
      <c r="D16251" s="16">
        <f t="shared" si="1360"/>
        <v>24</v>
      </c>
      <c r="E16251" s="55">
        <v>18040.486082271898</v>
      </c>
      <c r="F16251" s="18">
        <v>4916.9173708335002</v>
      </c>
      <c r="G16251" s="18">
        <v>14405.921499999997</v>
      </c>
      <c r="H16251" s="18">
        <v>329.62</v>
      </c>
      <c r="I16251" s="18">
        <v>80.491007351120984</v>
      </c>
      <c r="J16251" s="53">
        <v>102.18194444444445</v>
      </c>
      <c r="K16251" s="19">
        <f t="shared" si="1361"/>
        <v>37875.617904900959</v>
      </c>
    </row>
    <row r="16252" spans="1:11" x14ac:dyDescent="0.25">
      <c r="A16252" s="10">
        <f t="shared" si="1362"/>
        <v>11</v>
      </c>
      <c r="B16252" s="11">
        <f t="shared" si="1358"/>
        <v>2022</v>
      </c>
      <c r="C16252" s="12">
        <f t="shared" si="1359"/>
        <v>44874</v>
      </c>
      <c r="D16252" s="11">
        <f t="shared" si="1360"/>
        <v>1</v>
      </c>
      <c r="E16252" s="51">
        <v>15825.981531146101</v>
      </c>
      <c r="F16252" s="13">
        <v>4677.2863698512001</v>
      </c>
      <c r="G16252" s="13">
        <v>13806.856</v>
      </c>
      <c r="H16252" s="13">
        <v>329.62</v>
      </c>
      <c r="I16252" s="13">
        <v>80.491007351120984</v>
      </c>
      <c r="J16252" s="49">
        <v>102.18194444444445</v>
      </c>
      <c r="K16252" s="14">
        <f t="shared" si="1361"/>
        <v>34822.416852792863</v>
      </c>
    </row>
    <row r="16253" spans="1:11" x14ac:dyDescent="0.25">
      <c r="A16253" s="15">
        <f t="shared" si="1362"/>
        <v>11</v>
      </c>
      <c r="B16253" s="16">
        <f t="shared" si="1358"/>
        <v>2022</v>
      </c>
      <c r="C16253" s="17">
        <f t="shared" si="1359"/>
        <v>44874</v>
      </c>
      <c r="D16253" s="16">
        <f t="shared" si="1360"/>
        <v>2</v>
      </c>
      <c r="E16253" s="55">
        <v>14253.04947786</v>
      </c>
      <c r="F16253" s="18">
        <v>4583.9086112718996</v>
      </c>
      <c r="G16253" s="18">
        <v>13239.247749999999</v>
      </c>
      <c r="H16253" s="18">
        <v>329.62</v>
      </c>
      <c r="I16253" s="18">
        <v>80.491007351120984</v>
      </c>
      <c r="J16253" s="53">
        <v>102.18194444444445</v>
      </c>
      <c r="K16253" s="19">
        <f t="shared" si="1361"/>
        <v>32588.498790927461</v>
      </c>
    </row>
    <row r="16254" spans="1:11" x14ac:dyDescent="0.25">
      <c r="A16254" s="10">
        <f t="shared" si="1362"/>
        <v>11</v>
      </c>
      <c r="B16254" s="11">
        <f t="shared" si="1358"/>
        <v>2022</v>
      </c>
      <c r="C16254" s="12">
        <f t="shared" si="1359"/>
        <v>44874</v>
      </c>
      <c r="D16254" s="11">
        <f t="shared" si="1360"/>
        <v>3</v>
      </c>
      <c r="E16254" s="51">
        <v>13500.3454909498</v>
      </c>
      <c r="F16254" s="13">
        <v>4514.4201447647001</v>
      </c>
      <c r="G16254" s="13">
        <v>13255.247499999999</v>
      </c>
      <c r="H16254" s="13">
        <v>329.62</v>
      </c>
      <c r="I16254" s="13">
        <v>80.491007351120984</v>
      </c>
      <c r="J16254" s="49">
        <v>102.18194444444445</v>
      </c>
      <c r="K16254" s="14">
        <f t="shared" si="1361"/>
        <v>31782.306087510064</v>
      </c>
    </row>
    <row r="16255" spans="1:11" x14ac:dyDescent="0.25">
      <c r="A16255" s="15">
        <f t="shared" si="1362"/>
        <v>11</v>
      </c>
      <c r="B16255" s="16">
        <f t="shared" si="1358"/>
        <v>2022</v>
      </c>
      <c r="C16255" s="17">
        <f t="shared" si="1359"/>
        <v>44874</v>
      </c>
      <c r="D16255" s="16">
        <f t="shared" si="1360"/>
        <v>4</v>
      </c>
      <c r="E16255" s="55">
        <v>13019.887664864</v>
      </c>
      <c r="F16255" s="18">
        <v>4518.1805018498999</v>
      </c>
      <c r="G16255" s="18">
        <v>13168.772999999997</v>
      </c>
      <c r="H16255" s="18">
        <v>329.62</v>
      </c>
      <c r="I16255" s="18">
        <v>80.491007351120984</v>
      </c>
      <c r="J16255" s="53">
        <v>102.18194444444445</v>
      </c>
      <c r="K16255" s="19">
        <f t="shared" si="1361"/>
        <v>31219.134118509461</v>
      </c>
    </row>
    <row r="16256" spans="1:11" x14ac:dyDescent="0.25">
      <c r="A16256" s="10">
        <f t="shared" si="1362"/>
        <v>11</v>
      </c>
      <c r="B16256" s="11">
        <f t="shared" si="1358"/>
        <v>2022</v>
      </c>
      <c r="C16256" s="12">
        <f t="shared" si="1359"/>
        <v>44874</v>
      </c>
      <c r="D16256" s="11">
        <f t="shared" si="1360"/>
        <v>5</v>
      </c>
      <c r="E16256" s="51">
        <v>12790.8459230716</v>
      </c>
      <c r="F16256" s="13">
        <v>4538.1135780897002</v>
      </c>
      <c r="G16256" s="13">
        <v>13140.98625</v>
      </c>
      <c r="H16256" s="13">
        <v>329.62</v>
      </c>
      <c r="I16256" s="13">
        <v>80.491007351120984</v>
      </c>
      <c r="J16256" s="49">
        <v>102.18194444444445</v>
      </c>
      <c r="K16256" s="14">
        <f t="shared" si="1361"/>
        <v>30982.238702956864</v>
      </c>
    </row>
    <row r="16257" spans="1:11" x14ac:dyDescent="0.25">
      <c r="A16257" s="15">
        <f t="shared" si="1362"/>
        <v>11</v>
      </c>
      <c r="B16257" s="16">
        <f t="shared" si="1358"/>
        <v>2022</v>
      </c>
      <c r="C16257" s="17">
        <f t="shared" si="1359"/>
        <v>44874</v>
      </c>
      <c r="D16257" s="16">
        <f t="shared" si="1360"/>
        <v>6</v>
      </c>
      <c r="E16257" s="55">
        <v>12971.767365027799</v>
      </c>
      <c r="F16257" s="18">
        <v>4619.2508232644004</v>
      </c>
      <c r="G16257" s="18">
        <v>13770.714749999999</v>
      </c>
      <c r="H16257" s="18">
        <v>329.62</v>
      </c>
      <c r="I16257" s="18">
        <v>80.491007351120984</v>
      </c>
      <c r="J16257" s="53">
        <v>102.18194444444445</v>
      </c>
      <c r="K16257" s="19">
        <f t="shared" si="1361"/>
        <v>31874.025890087763</v>
      </c>
    </row>
    <row r="16258" spans="1:11" x14ac:dyDescent="0.25">
      <c r="A16258" s="10">
        <f t="shared" si="1362"/>
        <v>11</v>
      </c>
      <c r="B16258" s="11">
        <f t="shared" si="1358"/>
        <v>2022</v>
      </c>
      <c r="C16258" s="12">
        <f t="shared" si="1359"/>
        <v>44874</v>
      </c>
      <c r="D16258" s="11">
        <f t="shared" si="1360"/>
        <v>7</v>
      </c>
      <c r="E16258" s="51">
        <v>13856.861314404499</v>
      </c>
      <c r="F16258" s="13">
        <v>4750.5912666804998</v>
      </c>
      <c r="G16258" s="13">
        <v>14794.02</v>
      </c>
      <c r="H16258" s="13">
        <v>329.62</v>
      </c>
      <c r="I16258" s="13">
        <v>80.491007351120984</v>
      </c>
      <c r="J16258" s="49">
        <v>102.18194444444445</v>
      </c>
      <c r="K16258" s="14">
        <f t="shared" si="1361"/>
        <v>33913.765532880563</v>
      </c>
    </row>
    <row r="16259" spans="1:11" x14ac:dyDescent="0.25">
      <c r="A16259" s="15">
        <f t="shared" si="1362"/>
        <v>11</v>
      </c>
      <c r="B16259" s="16">
        <f t="shared" si="1358"/>
        <v>2022</v>
      </c>
      <c r="C16259" s="17">
        <f t="shared" si="1359"/>
        <v>44874</v>
      </c>
      <c r="D16259" s="16">
        <f t="shared" si="1360"/>
        <v>8</v>
      </c>
      <c r="E16259" s="55">
        <v>15454.620163007099</v>
      </c>
      <c r="F16259" s="18">
        <v>5177.4248845074999</v>
      </c>
      <c r="G16259" s="18">
        <v>17016.504000000001</v>
      </c>
      <c r="H16259" s="18">
        <v>32.962000000000003</v>
      </c>
      <c r="I16259" s="18">
        <v>8.0491007351120984</v>
      </c>
      <c r="J16259" s="53">
        <v>102.18194444444445</v>
      </c>
      <c r="K16259" s="19">
        <f t="shared" si="1361"/>
        <v>37791.742092694156</v>
      </c>
    </row>
    <row r="16260" spans="1:11" x14ac:dyDescent="0.25">
      <c r="A16260" s="10">
        <f t="shared" si="1362"/>
        <v>11</v>
      </c>
      <c r="B16260" s="11">
        <f t="shared" si="1358"/>
        <v>2022</v>
      </c>
      <c r="C16260" s="12">
        <f t="shared" si="1359"/>
        <v>44874</v>
      </c>
      <c r="D16260" s="11">
        <f t="shared" si="1360"/>
        <v>9</v>
      </c>
      <c r="E16260" s="51">
        <v>16761.6601015823</v>
      </c>
      <c r="F16260" s="13">
        <v>5496.9410828475002</v>
      </c>
      <c r="G16260" s="13">
        <v>17807.586999999996</v>
      </c>
      <c r="H16260" s="13">
        <v>0</v>
      </c>
      <c r="I16260" s="13">
        <v>0</v>
      </c>
      <c r="J16260" s="49">
        <v>102.18194444444445</v>
      </c>
      <c r="K16260" s="14">
        <f t="shared" si="1361"/>
        <v>40168.370128874238</v>
      </c>
    </row>
    <row r="16261" spans="1:11" x14ac:dyDescent="0.25">
      <c r="A16261" s="15">
        <f t="shared" si="1362"/>
        <v>11</v>
      </c>
      <c r="B16261" s="16">
        <f t="shared" ref="B16261:B16324" si="1363">YEAR(C16261)</f>
        <v>2022</v>
      </c>
      <c r="C16261" s="17">
        <f t="shared" si="1359"/>
        <v>44874</v>
      </c>
      <c r="D16261" s="16">
        <f t="shared" si="1360"/>
        <v>10</v>
      </c>
      <c r="E16261" s="55">
        <v>16349.512428125299</v>
      </c>
      <c r="F16261" s="18">
        <v>6228.2063015362</v>
      </c>
      <c r="G16261" s="18">
        <v>18389.186499999996</v>
      </c>
      <c r="H16261" s="18">
        <v>0</v>
      </c>
      <c r="I16261" s="18">
        <v>0</v>
      </c>
      <c r="J16261" s="53">
        <v>102.18194444444445</v>
      </c>
      <c r="K16261" s="19">
        <f t="shared" si="1361"/>
        <v>41069.087174105938</v>
      </c>
    </row>
    <row r="16262" spans="1:11" x14ac:dyDescent="0.25">
      <c r="A16262" s="10">
        <f t="shared" si="1362"/>
        <v>11</v>
      </c>
      <c r="B16262" s="11">
        <f t="shared" si="1363"/>
        <v>2022</v>
      </c>
      <c r="C16262" s="12">
        <f t="shared" ref="C16262:C16325" si="1364">IF(D16262=1, C16261+1, C16261)</f>
        <v>44874</v>
      </c>
      <c r="D16262" s="11">
        <f t="shared" ref="D16262:D16325" si="1365">IF(D16261=24, 1, D16261+1)</f>
        <v>11</v>
      </c>
      <c r="E16262" s="51">
        <v>15449.681147372599</v>
      </c>
      <c r="F16262" s="13">
        <v>6854.3766241821004</v>
      </c>
      <c r="G16262" s="13">
        <v>18414.274749999997</v>
      </c>
      <c r="H16262" s="13">
        <v>0</v>
      </c>
      <c r="I16262" s="13">
        <v>0</v>
      </c>
      <c r="J16262" s="49">
        <v>102.18194444444445</v>
      </c>
      <c r="K16262" s="14">
        <f t="shared" ref="K16262:K16325" si="1366">SUM(E16262:J16262)</f>
        <v>40820.514465999135</v>
      </c>
    </row>
    <row r="16263" spans="1:11" x14ac:dyDescent="0.25">
      <c r="A16263" s="15">
        <f t="shared" si="1362"/>
        <v>11</v>
      </c>
      <c r="B16263" s="16">
        <f t="shared" si="1363"/>
        <v>2022</v>
      </c>
      <c r="C16263" s="17">
        <f t="shared" si="1364"/>
        <v>44874</v>
      </c>
      <c r="D16263" s="16">
        <f t="shared" si="1365"/>
        <v>12</v>
      </c>
      <c r="E16263" s="55">
        <v>15231.6168575801</v>
      </c>
      <c r="F16263" s="18">
        <v>7206.9042857404002</v>
      </c>
      <c r="G16263" s="18">
        <v>18547.884999999998</v>
      </c>
      <c r="H16263" s="18">
        <v>0</v>
      </c>
      <c r="I16263" s="18">
        <v>0</v>
      </c>
      <c r="J16263" s="53">
        <v>102.18194444444445</v>
      </c>
      <c r="K16263" s="19">
        <f t="shared" si="1366"/>
        <v>41088.58808776494</v>
      </c>
    </row>
    <row r="16264" spans="1:11" x14ac:dyDescent="0.25">
      <c r="A16264" s="10">
        <f t="shared" si="1362"/>
        <v>11</v>
      </c>
      <c r="B16264" s="11">
        <f t="shared" si="1363"/>
        <v>2022</v>
      </c>
      <c r="C16264" s="12">
        <f t="shared" si="1364"/>
        <v>44874</v>
      </c>
      <c r="D16264" s="11">
        <f t="shared" si="1365"/>
        <v>13</v>
      </c>
      <c r="E16264" s="51">
        <v>15405.4657858475</v>
      </c>
      <c r="F16264" s="13">
        <v>7286.9744047817003</v>
      </c>
      <c r="G16264" s="13">
        <v>18852.113499999996</v>
      </c>
      <c r="H16264" s="13">
        <v>0</v>
      </c>
      <c r="I16264" s="13">
        <v>0</v>
      </c>
      <c r="J16264" s="49">
        <v>102.18194444444445</v>
      </c>
      <c r="K16264" s="14">
        <f t="shared" si="1366"/>
        <v>41646.735635073637</v>
      </c>
    </row>
    <row r="16265" spans="1:11" x14ac:dyDescent="0.25">
      <c r="A16265" s="15">
        <f t="shared" si="1362"/>
        <v>11</v>
      </c>
      <c r="B16265" s="16">
        <f t="shared" si="1363"/>
        <v>2022</v>
      </c>
      <c r="C16265" s="17">
        <f t="shared" si="1364"/>
        <v>44874</v>
      </c>
      <c r="D16265" s="16">
        <f t="shared" si="1365"/>
        <v>14</v>
      </c>
      <c r="E16265" s="55">
        <v>15265.7516723104</v>
      </c>
      <c r="F16265" s="18">
        <v>7220.7570194386999</v>
      </c>
      <c r="G16265" s="18">
        <v>18457.13075</v>
      </c>
      <c r="H16265" s="18">
        <v>0</v>
      </c>
      <c r="I16265" s="18">
        <v>0</v>
      </c>
      <c r="J16265" s="53">
        <v>102.18194444444445</v>
      </c>
      <c r="K16265" s="19">
        <f t="shared" si="1366"/>
        <v>41045.821386193536</v>
      </c>
    </row>
    <row r="16266" spans="1:11" x14ac:dyDescent="0.25">
      <c r="A16266" s="10">
        <f t="shared" si="1362"/>
        <v>11</v>
      </c>
      <c r="B16266" s="11">
        <f t="shared" si="1363"/>
        <v>2022</v>
      </c>
      <c r="C16266" s="12">
        <f t="shared" si="1364"/>
        <v>44874</v>
      </c>
      <c r="D16266" s="11">
        <f t="shared" si="1365"/>
        <v>15</v>
      </c>
      <c r="E16266" s="51">
        <v>14883.231144069099</v>
      </c>
      <c r="F16266" s="13">
        <v>7157.2176609846001</v>
      </c>
      <c r="G16266" s="13">
        <v>17962.05</v>
      </c>
      <c r="H16266" s="13">
        <v>0</v>
      </c>
      <c r="I16266" s="13">
        <v>0</v>
      </c>
      <c r="J16266" s="49">
        <v>102.18194444444445</v>
      </c>
      <c r="K16266" s="14">
        <f t="shared" si="1366"/>
        <v>40104.68074949814</v>
      </c>
    </row>
    <row r="16267" spans="1:11" x14ac:dyDescent="0.25">
      <c r="A16267" s="15">
        <f t="shared" si="1362"/>
        <v>11</v>
      </c>
      <c r="B16267" s="16">
        <f t="shared" si="1363"/>
        <v>2022</v>
      </c>
      <c r="C16267" s="17">
        <f t="shared" si="1364"/>
        <v>44874</v>
      </c>
      <c r="D16267" s="16">
        <f t="shared" si="1365"/>
        <v>16</v>
      </c>
      <c r="E16267" s="55">
        <v>14571.068869136399</v>
      </c>
      <c r="F16267" s="18">
        <v>7148.1771555698997</v>
      </c>
      <c r="G16267" s="18">
        <v>17372.692000000003</v>
      </c>
      <c r="H16267" s="18">
        <v>0</v>
      </c>
      <c r="I16267" s="18">
        <v>0</v>
      </c>
      <c r="J16267" s="53">
        <v>102.18194444444445</v>
      </c>
      <c r="K16267" s="19">
        <f t="shared" si="1366"/>
        <v>39194.119969150743</v>
      </c>
    </row>
    <row r="16268" spans="1:11" x14ac:dyDescent="0.25">
      <c r="A16268" s="10">
        <f t="shared" ref="A16268:A16331" si="1367">MONTH(C16268)</f>
        <v>11</v>
      </c>
      <c r="B16268" s="11">
        <f t="shared" si="1363"/>
        <v>2022</v>
      </c>
      <c r="C16268" s="12">
        <f t="shared" si="1364"/>
        <v>44874</v>
      </c>
      <c r="D16268" s="11">
        <f t="shared" si="1365"/>
        <v>17</v>
      </c>
      <c r="E16268" s="51">
        <v>15289.017588667901</v>
      </c>
      <c r="F16268" s="13">
        <v>6998.6206171445001</v>
      </c>
      <c r="G16268" s="13">
        <v>17126.501250000001</v>
      </c>
      <c r="H16268" s="13">
        <v>0</v>
      </c>
      <c r="I16268" s="13">
        <v>0</v>
      </c>
      <c r="J16268" s="49">
        <v>102.18194444444445</v>
      </c>
      <c r="K16268" s="14">
        <f t="shared" si="1366"/>
        <v>39516.321400256842</v>
      </c>
    </row>
    <row r="16269" spans="1:11" x14ac:dyDescent="0.25">
      <c r="A16269" s="15">
        <f t="shared" si="1367"/>
        <v>11</v>
      </c>
      <c r="B16269" s="16">
        <f t="shared" si="1363"/>
        <v>2022</v>
      </c>
      <c r="C16269" s="17">
        <f t="shared" si="1364"/>
        <v>44874</v>
      </c>
      <c r="D16269" s="16">
        <f t="shared" si="1365"/>
        <v>18</v>
      </c>
      <c r="E16269" s="55">
        <v>17648.153702265299</v>
      </c>
      <c r="F16269" s="18">
        <v>6715.7575264002999</v>
      </c>
      <c r="G16269" s="18">
        <v>16595.96775</v>
      </c>
      <c r="H16269" s="18">
        <v>329.62</v>
      </c>
      <c r="I16269" s="18">
        <v>80.491007351120984</v>
      </c>
      <c r="J16269" s="53">
        <v>102.18194444444445</v>
      </c>
      <c r="K16269" s="19">
        <f t="shared" si="1366"/>
        <v>41472.171930461162</v>
      </c>
    </row>
    <row r="16270" spans="1:11" x14ac:dyDescent="0.25">
      <c r="A16270" s="10">
        <f t="shared" si="1367"/>
        <v>11</v>
      </c>
      <c r="B16270" s="11">
        <f t="shared" si="1363"/>
        <v>2022</v>
      </c>
      <c r="C16270" s="12">
        <f t="shared" si="1364"/>
        <v>44874</v>
      </c>
      <c r="D16270" s="11">
        <f t="shared" si="1365"/>
        <v>19</v>
      </c>
      <c r="E16270" s="51">
        <v>21054.0822521999</v>
      </c>
      <c r="F16270" s="13">
        <v>6555.1164027456998</v>
      </c>
      <c r="G16270" s="13">
        <v>16205.9825</v>
      </c>
      <c r="H16270" s="13">
        <v>329.62</v>
      </c>
      <c r="I16270" s="13">
        <v>80.491007351120984</v>
      </c>
      <c r="J16270" s="49">
        <v>102.18194444444445</v>
      </c>
      <c r="K16270" s="14">
        <f t="shared" si="1366"/>
        <v>44327.47410674116</v>
      </c>
    </row>
    <row r="16271" spans="1:11" x14ac:dyDescent="0.25">
      <c r="A16271" s="15">
        <f t="shared" si="1367"/>
        <v>11</v>
      </c>
      <c r="B16271" s="16">
        <f t="shared" si="1363"/>
        <v>2022</v>
      </c>
      <c r="C16271" s="17">
        <f t="shared" si="1364"/>
        <v>44874</v>
      </c>
      <c r="D16271" s="16">
        <f t="shared" si="1365"/>
        <v>20</v>
      </c>
      <c r="E16271" s="55">
        <v>21263.360516715002</v>
      </c>
      <c r="F16271" s="18">
        <v>6365.5116575747998</v>
      </c>
      <c r="G16271" s="18">
        <v>15994.945</v>
      </c>
      <c r="H16271" s="18">
        <v>329.62</v>
      </c>
      <c r="I16271" s="18">
        <v>80.491007351120984</v>
      </c>
      <c r="J16271" s="53">
        <v>102.18194444444445</v>
      </c>
      <c r="K16271" s="19">
        <f t="shared" si="1366"/>
        <v>44136.110126085361</v>
      </c>
    </row>
    <row r="16272" spans="1:11" x14ac:dyDescent="0.25">
      <c r="A16272" s="10">
        <f t="shared" si="1367"/>
        <v>11</v>
      </c>
      <c r="B16272" s="11">
        <f t="shared" si="1363"/>
        <v>2022</v>
      </c>
      <c r="C16272" s="12">
        <f t="shared" si="1364"/>
        <v>44874</v>
      </c>
      <c r="D16272" s="11">
        <f t="shared" si="1365"/>
        <v>21</v>
      </c>
      <c r="E16272" s="51">
        <v>20962.366257721402</v>
      </c>
      <c r="F16272" s="13">
        <v>5945.8228869735003</v>
      </c>
      <c r="G16272" s="13">
        <v>15533.707749999998</v>
      </c>
      <c r="H16272" s="13">
        <v>329.62</v>
      </c>
      <c r="I16272" s="13">
        <v>80.491007351120984</v>
      </c>
      <c r="J16272" s="49">
        <v>102.18194444444445</v>
      </c>
      <c r="K16272" s="14">
        <f t="shared" si="1366"/>
        <v>42954.189846490466</v>
      </c>
    </row>
    <row r="16273" spans="1:11" x14ac:dyDescent="0.25">
      <c r="A16273" s="15">
        <f t="shared" si="1367"/>
        <v>11</v>
      </c>
      <c r="B16273" s="16">
        <f t="shared" si="1363"/>
        <v>2022</v>
      </c>
      <c r="C16273" s="17">
        <f t="shared" si="1364"/>
        <v>44874</v>
      </c>
      <c r="D16273" s="16">
        <f t="shared" si="1365"/>
        <v>22</v>
      </c>
      <c r="E16273" s="55">
        <v>20603.5985788131</v>
      </c>
      <c r="F16273" s="18">
        <v>5532.9671331726004</v>
      </c>
      <c r="G16273" s="18">
        <v>14986.435500000001</v>
      </c>
      <c r="H16273" s="18">
        <v>329.62</v>
      </c>
      <c r="I16273" s="18">
        <v>80.491007351120984</v>
      </c>
      <c r="J16273" s="53">
        <v>102.18194444444445</v>
      </c>
      <c r="K16273" s="19">
        <f t="shared" si="1366"/>
        <v>41635.294163781262</v>
      </c>
    </row>
    <row r="16274" spans="1:11" x14ac:dyDescent="0.25">
      <c r="A16274" s="10">
        <f t="shared" si="1367"/>
        <v>11</v>
      </c>
      <c r="B16274" s="11">
        <f t="shared" si="1363"/>
        <v>2022</v>
      </c>
      <c r="C16274" s="12">
        <f t="shared" si="1364"/>
        <v>44874</v>
      </c>
      <c r="D16274" s="11">
        <f t="shared" si="1365"/>
        <v>23</v>
      </c>
      <c r="E16274" s="51">
        <v>19273.476007844201</v>
      </c>
      <c r="F16274" s="13">
        <v>5174.6244590039996</v>
      </c>
      <c r="G16274" s="13">
        <v>14633.741</v>
      </c>
      <c r="H16274" s="13">
        <v>329.62</v>
      </c>
      <c r="I16274" s="13">
        <v>80.491007351120984</v>
      </c>
      <c r="J16274" s="49">
        <v>102.18194444444445</v>
      </c>
      <c r="K16274" s="14">
        <f t="shared" si="1366"/>
        <v>39594.134418643764</v>
      </c>
    </row>
    <row r="16275" spans="1:11" x14ac:dyDescent="0.25">
      <c r="A16275" s="15">
        <f t="shared" si="1367"/>
        <v>11</v>
      </c>
      <c r="B16275" s="16">
        <f t="shared" si="1363"/>
        <v>2022</v>
      </c>
      <c r="C16275" s="17">
        <f t="shared" si="1364"/>
        <v>44874</v>
      </c>
      <c r="D16275" s="16">
        <f t="shared" si="1365"/>
        <v>24</v>
      </c>
      <c r="E16275" s="55">
        <v>17159.439917566298</v>
      </c>
      <c r="F16275" s="18">
        <v>4758.4968444297001</v>
      </c>
      <c r="G16275" s="18">
        <v>14233.367250000001</v>
      </c>
      <c r="H16275" s="18">
        <v>329.62</v>
      </c>
      <c r="I16275" s="18">
        <v>80.491007351120984</v>
      </c>
      <c r="J16275" s="53">
        <v>102.18194444444445</v>
      </c>
      <c r="K16275" s="19">
        <f t="shared" si="1366"/>
        <v>36663.596963791562</v>
      </c>
    </row>
    <row r="16276" spans="1:11" x14ac:dyDescent="0.25">
      <c r="A16276" s="10">
        <f t="shared" si="1367"/>
        <v>11</v>
      </c>
      <c r="B16276" s="11">
        <f t="shared" si="1363"/>
        <v>2022</v>
      </c>
      <c r="C16276" s="12">
        <f t="shared" si="1364"/>
        <v>44875</v>
      </c>
      <c r="D16276" s="11">
        <f t="shared" si="1365"/>
        <v>1</v>
      </c>
      <c r="E16276" s="51">
        <v>15035.030545891999</v>
      </c>
      <c r="F16276" s="13">
        <v>4498.5340114141</v>
      </c>
      <c r="G16276" s="13">
        <v>13619.07575</v>
      </c>
      <c r="H16276" s="13">
        <v>329.62</v>
      </c>
      <c r="I16276" s="13">
        <v>80.491007351120984</v>
      </c>
      <c r="J16276" s="49">
        <v>102.18194444444445</v>
      </c>
      <c r="K16276" s="14">
        <f t="shared" si="1366"/>
        <v>33664.933259101657</v>
      </c>
    </row>
    <row r="16277" spans="1:11" x14ac:dyDescent="0.25">
      <c r="A16277" s="15">
        <f t="shared" si="1367"/>
        <v>11</v>
      </c>
      <c r="B16277" s="16">
        <f t="shared" si="1363"/>
        <v>2022</v>
      </c>
      <c r="C16277" s="17">
        <f t="shared" si="1364"/>
        <v>44875</v>
      </c>
      <c r="D16277" s="16">
        <f t="shared" si="1365"/>
        <v>2</v>
      </c>
      <c r="E16277" s="55">
        <v>13404.8682435521</v>
      </c>
      <c r="F16277" s="18">
        <v>4374.6096088804998</v>
      </c>
      <c r="G16277" s="18">
        <v>13022.44175</v>
      </c>
      <c r="H16277" s="18">
        <v>329.62</v>
      </c>
      <c r="I16277" s="18">
        <v>80.491007351120984</v>
      </c>
      <c r="J16277" s="53">
        <v>102.18194444444445</v>
      </c>
      <c r="K16277" s="19">
        <f t="shared" si="1366"/>
        <v>31314.212554228165</v>
      </c>
    </row>
    <row r="16278" spans="1:11" x14ac:dyDescent="0.25">
      <c r="A16278" s="10">
        <f t="shared" si="1367"/>
        <v>11</v>
      </c>
      <c r="B16278" s="11">
        <f t="shared" si="1363"/>
        <v>2022</v>
      </c>
      <c r="C16278" s="12">
        <f t="shared" si="1364"/>
        <v>44875</v>
      </c>
      <c r="D16278" s="11">
        <f t="shared" si="1365"/>
        <v>3</v>
      </c>
      <c r="E16278" s="51">
        <v>12533.333040134399</v>
      </c>
      <c r="F16278" s="13">
        <v>4323.9807882232999</v>
      </c>
      <c r="G16278" s="13">
        <v>13100.709250000002</v>
      </c>
      <c r="H16278" s="13">
        <v>329.62</v>
      </c>
      <c r="I16278" s="13">
        <v>80.491007351120984</v>
      </c>
      <c r="J16278" s="49">
        <v>102.18194444444445</v>
      </c>
      <c r="K16278" s="14">
        <f t="shared" si="1366"/>
        <v>30470.316030153263</v>
      </c>
    </row>
    <row r="16279" spans="1:11" x14ac:dyDescent="0.25">
      <c r="A16279" s="15">
        <f t="shared" si="1367"/>
        <v>11</v>
      </c>
      <c r="B16279" s="16">
        <f t="shared" si="1363"/>
        <v>2022</v>
      </c>
      <c r="C16279" s="17">
        <f t="shared" si="1364"/>
        <v>44875</v>
      </c>
      <c r="D16279" s="16">
        <f t="shared" si="1365"/>
        <v>4</v>
      </c>
      <c r="E16279" s="55">
        <v>11959.529210699</v>
      </c>
      <c r="F16279" s="18">
        <v>4308.9217905469995</v>
      </c>
      <c r="G16279" s="18">
        <v>12948.318249999998</v>
      </c>
      <c r="H16279" s="18">
        <v>329.62</v>
      </c>
      <c r="I16279" s="18">
        <v>80.491007351120984</v>
      </c>
      <c r="J16279" s="53">
        <v>102.18194444444445</v>
      </c>
      <c r="K16279" s="19">
        <f t="shared" si="1366"/>
        <v>29729.062203041562</v>
      </c>
    </row>
    <row r="16280" spans="1:11" x14ac:dyDescent="0.25">
      <c r="A16280" s="10">
        <f t="shared" si="1367"/>
        <v>11</v>
      </c>
      <c r="B16280" s="11">
        <f t="shared" si="1363"/>
        <v>2022</v>
      </c>
      <c r="C16280" s="12">
        <f t="shared" si="1364"/>
        <v>44875</v>
      </c>
      <c r="D16280" s="11">
        <f t="shared" si="1365"/>
        <v>5</v>
      </c>
      <c r="E16280" s="51">
        <v>11673.985477853999</v>
      </c>
      <c r="F16280" s="13">
        <v>4234.5479707530003</v>
      </c>
      <c r="G16280" s="13">
        <v>12928.3045</v>
      </c>
      <c r="H16280" s="13">
        <v>329.62</v>
      </c>
      <c r="I16280" s="13">
        <v>80.491007351120984</v>
      </c>
      <c r="J16280" s="49">
        <v>102.18194444444445</v>
      </c>
      <c r="K16280" s="14">
        <f t="shared" si="1366"/>
        <v>29349.130900402561</v>
      </c>
    </row>
    <row r="16281" spans="1:11" x14ac:dyDescent="0.25">
      <c r="A16281" s="15">
        <f t="shared" si="1367"/>
        <v>11</v>
      </c>
      <c r="B16281" s="16">
        <f t="shared" si="1363"/>
        <v>2022</v>
      </c>
      <c r="C16281" s="17">
        <f t="shared" si="1364"/>
        <v>44875</v>
      </c>
      <c r="D16281" s="16">
        <f t="shared" si="1365"/>
        <v>6</v>
      </c>
      <c r="E16281" s="55">
        <v>11748.520750416999</v>
      </c>
      <c r="F16281" s="18">
        <v>4323.0320095306997</v>
      </c>
      <c r="G16281" s="18">
        <v>13635.24575</v>
      </c>
      <c r="H16281" s="18">
        <v>329.62</v>
      </c>
      <c r="I16281" s="18">
        <v>80.491007351120984</v>
      </c>
      <c r="J16281" s="53">
        <v>102.18194444444445</v>
      </c>
      <c r="K16281" s="19">
        <f t="shared" si="1366"/>
        <v>30219.091461743265</v>
      </c>
    </row>
    <row r="16282" spans="1:11" x14ac:dyDescent="0.25">
      <c r="A16282" s="10">
        <f t="shared" si="1367"/>
        <v>11</v>
      </c>
      <c r="B16282" s="11">
        <f t="shared" si="1363"/>
        <v>2022</v>
      </c>
      <c r="C16282" s="12">
        <f t="shared" si="1364"/>
        <v>44875</v>
      </c>
      <c r="D16282" s="11">
        <f t="shared" si="1365"/>
        <v>7</v>
      </c>
      <c r="E16282" s="51">
        <v>12386.8598605024</v>
      </c>
      <c r="F16282" s="13">
        <v>4455.1223966559</v>
      </c>
      <c r="G16282" s="13">
        <v>14873.3665</v>
      </c>
      <c r="H16282" s="13">
        <v>329.62</v>
      </c>
      <c r="I16282" s="13">
        <v>80.491007351120984</v>
      </c>
      <c r="J16282" s="49">
        <v>102.18194444444445</v>
      </c>
      <c r="K16282" s="14">
        <f t="shared" si="1366"/>
        <v>32227.641708953863</v>
      </c>
    </row>
    <row r="16283" spans="1:11" x14ac:dyDescent="0.25">
      <c r="A16283" s="15">
        <f t="shared" si="1367"/>
        <v>11</v>
      </c>
      <c r="B16283" s="16">
        <f t="shared" si="1363"/>
        <v>2022</v>
      </c>
      <c r="C16283" s="17">
        <f t="shared" si="1364"/>
        <v>44875</v>
      </c>
      <c r="D16283" s="16">
        <f t="shared" si="1365"/>
        <v>8</v>
      </c>
      <c r="E16283" s="55">
        <v>13965.8350958673</v>
      </c>
      <c r="F16283" s="18">
        <v>4859.8027645236998</v>
      </c>
      <c r="G16283" s="18">
        <v>16774.180999999997</v>
      </c>
      <c r="H16283" s="18">
        <v>38.5</v>
      </c>
      <c r="I16283" s="18">
        <v>9.4014434288518824</v>
      </c>
      <c r="J16283" s="53">
        <v>102.18194444444445</v>
      </c>
      <c r="K16283" s="19">
        <f t="shared" si="1366"/>
        <v>35749.90224826429</v>
      </c>
    </row>
    <row r="16284" spans="1:11" x14ac:dyDescent="0.25">
      <c r="A16284" s="10">
        <f t="shared" si="1367"/>
        <v>11</v>
      </c>
      <c r="B16284" s="11">
        <f t="shared" si="1363"/>
        <v>2022</v>
      </c>
      <c r="C16284" s="12">
        <f t="shared" si="1364"/>
        <v>44875</v>
      </c>
      <c r="D16284" s="11">
        <f t="shared" si="1365"/>
        <v>9</v>
      </c>
      <c r="E16284" s="51">
        <v>15182.4049638534</v>
      </c>
      <c r="F16284" s="13">
        <v>5189.6839272208999</v>
      </c>
      <c r="G16284" s="13">
        <v>17877.414250000002</v>
      </c>
      <c r="H16284" s="13">
        <v>0</v>
      </c>
      <c r="I16284" s="13">
        <v>0</v>
      </c>
      <c r="J16284" s="49">
        <v>102.18194444444445</v>
      </c>
      <c r="K16284" s="14">
        <f t="shared" si="1366"/>
        <v>38351.685085518744</v>
      </c>
    </row>
    <row r="16285" spans="1:11" x14ac:dyDescent="0.25">
      <c r="A16285" s="15">
        <f t="shared" si="1367"/>
        <v>11</v>
      </c>
      <c r="B16285" s="16">
        <f t="shared" si="1363"/>
        <v>2022</v>
      </c>
      <c r="C16285" s="17">
        <f t="shared" si="1364"/>
        <v>44875</v>
      </c>
      <c r="D16285" s="16">
        <f t="shared" si="1365"/>
        <v>10</v>
      </c>
      <c r="E16285" s="55">
        <v>14924.115617690501</v>
      </c>
      <c r="F16285" s="18">
        <v>5941.4510933345</v>
      </c>
      <c r="G16285" s="18">
        <v>18197.572250000001</v>
      </c>
      <c r="H16285" s="18">
        <v>0</v>
      </c>
      <c r="I16285" s="18">
        <v>0</v>
      </c>
      <c r="J16285" s="53">
        <v>102.18194444444445</v>
      </c>
      <c r="K16285" s="19">
        <f t="shared" si="1366"/>
        <v>39165.320905469445</v>
      </c>
    </row>
    <row r="16286" spans="1:11" x14ac:dyDescent="0.25">
      <c r="A16286" s="10">
        <f t="shared" si="1367"/>
        <v>11</v>
      </c>
      <c r="B16286" s="11">
        <f t="shared" si="1363"/>
        <v>2022</v>
      </c>
      <c r="C16286" s="12">
        <f t="shared" si="1364"/>
        <v>44875</v>
      </c>
      <c r="D16286" s="11">
        <f t="shared" si="1365"/>
        <v>11</v>
      </c>
      <c r="E16286" s="51">
        <v>14471.007852868201</v>
      </c>
      <c r="F16286" s="13">
        <v>6572.3588134070997</v>
      </c>
      <c r="G16286" s="13">
        <v>17945.364000000001</v>
      </c>
      <c r="H16286" s="13">
        <v>0</v>
      </c>
      <c r="I16286" s="13">
        <v>0</v>
      </c>
      <c r="J16286" s="49">
        <v>102.18194444444445</v>
      </c>
      <c r="K16286" s="14">
        <f t="shared" si="1366"/>
        <v>39090.912610719744</v>
      </c>
    </row>
    <row r="16287" spans="1:11" x14ac:dyDescent="0.25">
      <c r="A16287" s="15">
        <f t="shared" si="1367"/>
        <v>11</v>
      </c>
      <c r="B16287" s="16">
        <f t="shared" si="1363"/>
        <v>2022</v>
      </c>
      <c r="C16287" s="17">
        <f t="shared" si="1364"/>
        <v>44875</v>
      </c>
      <c r="D16287" s="16">
        <f t="shared" si="1365"/>
        <v>12</v>
      </c>
      <c r="E16287" s="55">
        <v>14272.2498912091</v>
      </c>
      <c r="F16287" s="18">
        <v>6986.7623761575996</v>
      </c>
      <c r="G16287" s="18">
        <v>18460.604999999996</v>
      </c>
      <c r="H16287" s="18">
        <v>0</v>
      </c>
      <c r="I16287" s="18">
        <v>0</v>
      </c>
      <c r="J16287" s="53">
        <v>102.18194444444445</v>
      </c>
      <c r="K16287" s="19">
        <f t="shared" si="1366"/>
        <v>39821.799211811136</v>
      </c>
    </row>
    <row r="16288" spans="1:11" x14ac:dyDescent="0.25">
      <c r="A16288" s="10">
        <f t="shared" si="1367"/>
        <v>11</v>
      </c>
      <c r="B16288" s="11">
        <f t="shared" si="1363"/>
        <v>2022</v>
      </c>
      <c r="C16288" s="12">
        <f t="shared" si="1364"/>
        <v>44875</v>
      </c>
      <c r="D16288" s="11">
        <f t="shared" si="1365"/>
        <v>13</v>
      </c>
      <c r="E16288" s="51">
        <v>14339.167089127001</v>
      </c>
      <c r="F16288" s="13">
        <v>7226.4300549520003</v>
      </c>
      <c r="G16288" s="13">
        <v>18505.588499999998</v>
      </c>
      <c r="H16288" s="13">
        <v>0</v>
      </c>
      <c r="I16288" s="13">
        <v>0</v>
      </c>
      <c r="J16288" s="49">
        <v>102.18194444444445</v>
      </c>
      <c r="K16288" s="14">
        <f t="shared" si="1366"/>
        <v>40173.367588523441</v>
      </c>
    </row>
    <row r="16289" spans="1:11" x14ac:dyDescent="0.25">
      <c r="A16289" s="15">
        <f t="shared" si="1367"/>
        <v>11</v>
      </c>
      <c r="B16289" s="16">
        <f t="shared" si="1363"/>
        <v>2022</v>
      </c>
      <c r="C16289" s="17">
        <f t="shared" si="1364"/>
        <v>44875</v>
      </c>
      <c r="D16289" s="16">
        <f t="shared" si="1365"/>
        <v>14</v>
      </c>
      <c r="E16289" s="55">
        <v>14588.437413502499</v>
      </c>
      <c r="F16289" s="18">
        <v>7256.1043342585999</v>
      </c>
      <c r="G16289" s="18">
        <v>18029.696</v>
      </c>
      <c r="H16289" s="18">
        <v>0</v>
      </c>
      <c r="I16289" s="18">
        <v>0</v>
      </c>
      <c r="J16289" s="53">
        <v>102.18194444444445</v>
      </c>
      <c r="K16289" s="19">
        <f t="shared" si="1366"/>
        <v>39976.419692205542</v>
      </c>
    </row>
    <row r="16290" spans="1:11" x14ac:dyDescent="0.25">
      <c r="A16290" s="10">
        <f t="shared" si="1367"/>
        <v>11</v>
      </c>
      <c r="B16290" s="11">
        <f t="shared" si="1363"/>
        <v>2022</v>
      </c>
      <c r="C16290" s="12">
        <f t="shared" si="1364"/>
        <v>44875</v>
      </c>
      <c r="D16290" s="11">
        <f t="shared" si="1365"/>
        <v>15</v>
      </c>
      <c r="E16290" s="51">
        <v>13982.688707789201</v>
      </c>
      <c r="F16290" s="13">
        <v>7242.9334413075003</v>
      </c>
      <c r="G16290" s="13">
        <v>17628.266249999997</v>
      </c>
      <c r="H16290" s="13">
        <v>0</v>
      </c>
      <c r="I16290" s="13">
        <v>0</v>
      </c>
      <c r="J16290" s="49">
        <v>102.18194444444445</v>
      </c>
      <c r="K16290" s="14">
        <f t="shared" si="1366"/>
        <v>38956.070343541141</v>
      </c>
    </row>
    <row r="16291" spans="1:11" x14ac:dyDescent="0.25">
      <c r="A16291" s="15">
        <f t="shared" si="1367"/>
        <v>11</v>
      </c>
      <c r="B16291" s="16">
        <f t="shared" si="1363"/>
        <v>2022</v>
      </c>
      <c r="C16291" s="17">
        <f t="shared" si="1364"/>
        <v>44875</v>
      </c>
      <c r="D16291" s="16">
        <f t="shared" si="1365"/>
        <v>16</v>
      </c>
      <c r="E16291" s="55">
        <v>13792.914960689101</v>
      </c>
      <c r="F16291" s="18">
        <v>7204.7522490151996</v>
      </c>
      <c r="G16291" s="18">
        <v>17220.648250000002</v>
      </c>
      <c r="H16291" s="18">
        <v>0</v>
      </c>
      <c r="I16291" s="18">
        <v>0</v>
      </c>
      <c r="J16291" s="53">
        <v>102.18194444444445</v>
      </c>
      <c r="K16291" s="19">
        <f t="shared" si="1366"/>
        <v>38320.497404148744</v>
      </c>
    </row>
    <row r="16292" spans="1:11" x14ac:dyDescent="0.25">
      <c r="A16292" s="10">
        <f t="shared" si="1367"/>
        <v>11</v>
      </c>
      <c r="B16292" s="11">
        <f t="shared" si="1363"/>
        <v>2022</v>
      </c>
      <c r="C16292" s="12">
        <f t="shared" si="1364"/>
        <v>44875</v>
      </c>
      <c r="D16292" s="11">
        <f t="shared" si="1365"/>
        <v>17</v>
      </c>
      <c r="E16292" s="51">
        <v>14578.123389807801</v>
      </c>
      <c r="F16292" s="13">
        <v>7019.8293528513996</v>
      </c>
      <c r="G16292" s="13">
        <v>16548.759999999998</v>
      </c>
      <c r="H16292" s="13">
        <v>5.5380000000000003</v>
      </c>
      <c r="I16292" s="13">
        <v>1.3523426937397853</v>
      </c>
      <c r="J16292" s="49">
        <v>102.18194444444445</v>
      </c>
      <c r="K16292" s="14">
        <f t="shared" si="1366"/>
        <v>38255.785029797378</v>
      </c>
    </row>
    <row r="16293" spans="1:11" x14ac:dyDescent="0.25">
      <c r="A16293" s="15">
        <f t="shared" si="1367"/>
        <v>11</v>
      </c>
      <c r="B16293" s="16">
        <f t="shared" si="1363"/>
        <v>2022</v>
      </c>
      <c r="C16293" s="17">
        <f t="shared" si="1364"/>
        <v>44875</v>
      </c>
      <c r="D16293" s="16">
        <f t="shared" si="1365"/>
        <v>18</v>
      </c>
      <c r="E16293" s="55">
        <v>16788.274653525001</v>
      </c>
      <c r="F16293" s="18">
        <v>6887.3984772917001</v>
      </c>
      <c r="G16293" s="18">
        <v>16350.90625</v>
      </c>
      <c r="H16293" s="18">
        <v>329.62</v>
      </c>
      <c r="I16293" s="18">
        <v>80.491007351120984</v>
      </c>
      <c r="J16293" s="53">
        <v>102.18194444444445</v>
      </c>
      <c r="K16293" s="19">
        <f t="shared" si="1366"/>
        <v>40538.872332612264</v>
      </c>
    </row>
    <row r="16294" spans="1:11" x14ac:dyDescent="0.25">
      <c r="A16294" s="10">
        <f t="shared" si="1367"/>
        <v>11</v>
      </c>
      <c r="B16294" s="11">
        <f t="shared" si="1363"/>
        <v>2022</v>
      </c>
      <c r="C16294" s="12">
        <f t="shared" si="1364"/>
        <v>44875</v>
      </c>
      <c r="D16294" s="11">
        <f t="shared" si="1365"/>
        <v>19</v>
      </c>
      <c r="E16294" s="51">
        <v>19827.219688745601</v>
      </c>
      <c r="F16294" s="13">
        <v>6654.8195056028999</v>
      </c>
      <c r="G16294" s="13">
        <v>16092.978999999999</v>
      </c>
      <c r="H16294" s="13">
        <v>329.62</v>
      </c>
      <c r="I16294" s="13">
        <v>80.491007351120984</v>
      </c>
      <c r="J16294" s="49">
        <v>102.18194444444445</v>
      </c>
      <c r="K16294" s="14">
        <f t="shared" si="1366"/>
        <v>43087.311146144064</v>
      </c>
    </row>
    <row r="16295" spans="1:11" x14ac:dyDescent="0.25">
      <c r="A16295" s="15">
        <f t="shared" si="1367"/>
        <v>11</v>
      </c>
      <c r="B16295" s="16">
        <f t="shared" si="1363"/>
        <v>2022</v>
      </c>
      <c r="C16295" s="17">
        <f t="shared" si="1364"/>
        <v>44875</v>
      </c>
      <c r="D16295" s="16">
        <f t="shared" si="1365"/>
        <v>20</v>
      </c>
      <c r="E16295" s="55">
        <v>20120.6986592309</v>
      </c>
      <c r="F16295" s="18">
        <v>6420.8583239007003</v>
      </c>
      <c r="G16295" s="18">
        <v>15931.328249999999</v>
      </c>
      <c r="H16295" s="18">
        <v>329.62</v>
      </c>
      <c r="I16295" s="18">
        <v>80.491007351120984</v>
      </c>
      <c r="J16295" s="53">
        <v>102.18194444444445</v>
      </c>
      <c r="K16295" s="19">
        <f t="shared" si="1366"/>
        <v>42985.178184927165</v>
      </c>
    </row>
    <row r="16296" spans="1:11" x14ac:dyDescent="0.25">
      <c r="A16296" s="10">
        <f t="shared" si="1367"/>
        <v>11</v>
      </c>
      <c r="B16296" s="11">
        <f t="shared" si="1363"/>
        <v>2022</v>
      </c>
      <c r="C16296" s="12">
        <f t="shared" si="1364"/>
        <v>44875</v>
      </c>
      <c r="D16296" s="11">
        <f t="shared" si="1365"/>
        <v>21</v>
      </c>
      <c r="E16296" s="51">
        <v>19893.512725951299</v>
      </c>
      <c r="F16296" s="13">
        <v>6046.8503148542004</v>
      </c>
      <c r="G16296" s="13">
        <v>15934.341250000001</v>
      </c>
      <c r="H16296" s="13">
        <v>329.62</v>
      </c>
      <c r="I16296" s="13">
        <v>80.491007351120984</v>
      </c>
      <c r="J16296" s="49">
        <v>102.18194444444445</v>
      </c>
      <c r="K16296" s="14">
        <f t="shared" si="1366"/>
        <v>42386.997242601064</v>
      </c>
    </row>
    <row r="16297" spans="1:11" x14ac:dyDescent="0.25">
      <c r="A16297" s="15">
        <f t="shared" si="1367"/>
        <v>11</v>
      </c>
      <c r="B16297" s="16">
        <f t="shared" si="1363"/>
        <v>2022</v>
      </c>
      <c r="C16297" s="17">
        <f t="shared" si="1364"/>
        <v>44875</v>
      </c>
      <c r="D16297" s="16">
        <f t="shared" si="1365"/>
        <v>22</v>
      </c>
      <c r="E16297" s="55">
        <v>19685.5578338661</v>
      </c>
      <c r="F16297" s="18">
        <v>5585.1152269290997</v>
      </c>
      <c r="G16297" s="18">
        <v>15298.785000000002</v>
      </c>
      <c r="H16297" s="18">
        <v>329.62</v>
      </c>
      <c r="I16297" s="18">
        <v>80.491007351120984</v>
      </c>
      <c r="J16297" s="53">
        <v>102.18194444444445</v>
      </c>
      <c r="K16297" s="19">
        <f t="shared" si="1366"/>
        <v>41081.751012590765</v>
      </c>
    </row>
    <row r="16298" spans="1:11" x14ac:dyDescent="0.25">
      <c r="A16298" s="10">
        <f t="shared" si="1367"/>
        <v>11</v>
      </c>
      <c r="B16298" s="11">
        <f t="shared" si="1363"/>
        <v>2022</v>
      </c>
      <c r="C16298" s="12">
        <f t="shared" si="1364"/>
        <v>44875</v>
      </c>
      <c r="D16298" s="11">
        <f t="shared" si="1365"/>
        <v>23</v>
      </c>
      <c r="E16298" s="51">
        <v>18364.079505776201</v>
      </c>
      <c r="F16298" s="13">
        <v>5128.6329336193003</v>
      </c>
      <c r="G16298" s="13">
        <v>14586.528249999998</v>
      </c>
      <c r="H16298" s="13">
        <v>329.62</v>
      </c>
      <c r="I16298" s="13">
        <v>80.491007351120984</v>
      </c>
      <c r="J16298" s="49">
        <v>102.18194444444445</v>
      </c>
      <c r="K16298" s="14">
        <f t="shared" si="1366"/>
        <v>38591.533641191061</v>
      </c>
    </row>
    <row r="16299" spans="1:11" x14ac:dyDescent="0.25">
      <c r="A16299" s="15">
        <f t="shared" si="1367"/>
        <v>11</v>
      </c>
      <c r="B16299" s="16">
        <f t="shared" si="1363"/>
        <v>2022</v>
      </c>
      <c r="C16299" s="17">
        <f t="shared" si="1364"/>
        <v>44875</v>
      </c>
      <c r="D16299" s="16">
        <f t="shared" si="1365"/>
        <v>24</v>
      </c>
      <c r="E16299" s="55">
        <v>16450.291232680502</v>
      </c>
      <c r="F16299" s="18">
        <v>4723.8286785323999</v>
      </c>
      <c r="G16299" s="18">
        <v>14044.7695</v>
      </c>
      <c r="H16299" s="18">
        <v>329.62</v>
      </c>
      <c r="I16299" s="18">
        <v>80.491007351120984</v>
      </c>
      <c r="J16299" s="53">
        <v>102.18194444444445</v>
      </c>
      <c r="K16299" s="19">
        <f t="shared" si="1366"/>
        <v>35731.182363008469</v>
      </c>
    </row>
    <row r="16300" spans="1:11" x14ac:dyDescent="0.25">
      <c r="A16300" s="10">
        <f t="shared" si="1367"/>
        <v>11</v>
      </c>
      <c r="B16300" s="11">
        <f t="shared" si="1363"/>
        <v>2022</v>
      </c>
      <c r="C16300" s="12">
        <f t="shared" si="1364"/>
        <v>44876</v>
      </c>
      <c r="D16300" s="11">
        <f t="shared" si="1365"/>
        <v>1</v>
      </c>
      <c r="E16300" s="51">
        <v>14296.509900762099</v>
      </c>
      <c r="F16300" s="13">
        <v>4394.9761903451999</v>
      </c>
      <c r="G16300" s="13">
        <v>13463.906500000001</v>
      </c>
      <c r="H16300" s="13">
        <v>329.62</v>
      </c>
      <c r="I16300" s="13">
        <v>80.491007351120984</v>
      </c>
      <c r="J16300" s="49">
        <v>102.18194444444445</v>
      </c>
      <c r="K16300" s="14">
        <f t="shared" si="1366"/>
        <v>32667.685542902862</v>
      </c>
    </row>
    <row r="16301" spans="1:11" x14ac:dyDescent="0.25">
      <c r="A16301" s="15">
        <f t="shared" si="1367"/>
        <v>11</v>
      </c>
      <c r="B16301" s="16">
        <f t="shared" si="1363"/>
        <v>2022</v>
      </c>
      <c r="C16301" s="17">
        <f t="shared" si="1364"/>
        <v>44876</v>
      </c>
      <c r="D16301" s="16">
        <f t="shared" si="1365"/>
        <v>2</v>
      </c>
      <c r="E16301" s="55">
        <v>12695.5151572141</v>
      </c>
      <c r="F16301" s="18">
        <v>4280.9073316814001</v>
      </c>
      <c r="G16301" s="18">
        <v>12823.025500000002</v>
      </c>
      <c r="H16301" s="18">
        <v>329.62</v>
      </c>
      <c r="I16301" s="18">
        <v>80.491007351120984</v>
      </c>
      <c r="J16301" s="53">
        <v>102.18194444444445</v>
      </c>
      <c r="K16301" s="19">
        <f t="shared" si="1366"/>
        <v>30311.740940691066</v>
      </c>
    </row>
    <row r="16302" spans="1:11" x14ac:dyDescent="0.25">
      <c r="A16302" s="10">
        <f t="shared" si="1367"/>
        <v>11</v>
      </c>
      <c r="B16302" s="11">
        <f t="shared" si="1363"/>
        <v>2022</v>
      </c>
      <c r="C16302" s="12">
        <f t="shared" si="1364"/>
        <v>44876</v>
      </c>
      <c r="D16302" s="11">
        <f t="shared" si="1365"/>
        <v>3</v>
      </c>
      <c r="E16302" s="51">
        <v>11616.1154596958</v>
      </c>
      <c r="F16302" s="13">
        <v>4191.6794747186004</v>
      </c>
      <c r="G16302" s="13">
        <v>12807.910499999998</v>
      </c>
      <c r="H16302" s="13">
        <v>329.62</v>
      </c>
      <c r="I16302" s="13">
        <v>80.491007351120984</v>
      </c>
      <c r="J16302" s="49">
        <v>102.18194444444445</v>
      </c>
      <c r="K16302" s="14">
        <f t="shared" si="1366"/>
        <v>29127.998386209962</v>
      </c>
    </row>
    <row r="16303" spans="1:11" x14ac:dyDescent="0.25">
      <c r="A16303" s="15">
        <f t="shared" si="1367"/>
        <v>11</v>
      </c>
      <c r="B16303" s="16">
        <f t="shared" si="1363"/>
        <v>2022</v>
      </c>
      <c r="C16303" s="17">
        <f t="shared" si="1364"/>
        <v>44876</v>
      </c>
      <c r="D16303" s="16">
        <f t="shared" si="1365"/>
        <v>4</v>
      </c>
      <c r="E16303" s="55">
        <v>11144.724843776101</v>
      </c>
      <c r="F16303" s="18">
        <v>4165.8760560418996</v>
      </c>
      <c r="G16303" s="18">
        <v>12646.6415</v>
      </c>
      <c r="H16303" s="18">
        <v>329.62</v>
      </c>
      <c r="I16303" s="18">
        <v>80.491007351120984</v>
      </c>
      <c r="J16303" s="53">
        <v>102.18194444444445</v>
      </c>
      <c r="K16303" s="19">
        <f t="shared" si="1366"/>
        <v>28469.535351613566</v>
      </c>
    </row>
    <row r="16304" spans="1:11" x14ac:dyDescent="0.25">
      <c r="A16304" s="10">
        <f t="shared" si="1367"/>
        <v>11</v>
      </c>
      <c r="B16304" s="11">
        <f t="shared" si="1363"/>
        <v>2022</v>
      </c>
      <c r="C16304" s="12">
        <f t="shared" si="1364"/>
        <v>44876</v>
      </c>
      <c r="D16304" s="11">
        <f t="shared" si="1365"/>
        <v>5</v>
      </c>
      <c r="E16304" s="51">
        <v>10857.711680604099</v>
      </c>
      <c r="F16304" s="13">
        <v>4152.2011810105996</v>
      </c>
      <c r="G16304" s="13">
        <v>12733.627750000003</v>
      </c>
      <c r="H16304" s="13">
        <v>329.62</v>
      </c>
      <c r="I16304" s="13">
        <v>80.491007351120984</v>
      </c>
      <c r="J16304" s="49">
        <v>102.18194444444445</v>
      </c>
      <c r="K16304" s="14">
        <f t="shared" si="1366"/>
        <v>28255.833563410266</v>
      </c>
    </row>
    <row r="16305" spans="1:11" x14ac:dyDescent="0.25">
      <c r="A16305" s="15">
        <f t="shared" si="1367"/>
        <v>11</v>
      </c>
      <c r="B16305" s="16">
        <f t="shared" si="1363"/>
        <v>2022</v>
      </c>
      <c r="C16305" s="17">
        <f t="shared" si="1364"/>
        <v>44876</v>
      </c>
      <c r="D16305" s="16">
        <f t="shared" si="1365"/>
        <v>6</v>
      </c>
      <c r="E16305" s="55">
        <v>10824.231423368399</v>
      </c>
      <c r="F16305" s="18">
        <v>4192.2383094584002</v>
      </c>
      <c r="G16305" s="18">
        <v>12891.47675</v>
      </c>
      <c r="H16305" s="18">
        <v>329.62</v>
      </c>
      <c r="I16305" s="18">
        <v>80.491007351120984</v>
      </c>
      <c r="J16305" s="53">
        <v>102.18194444444445</v>
      </c>
      <c r="K16305" s="19">
        <f t="shared" si="1366"/>
        <v>28420.239434622363</v>
      </c>
    </row>
    <row r="16306" spans="1:11" x14ac:dyDescent="0.25">
      <c r="A16306" s="10">
        <f t="shared" si="1367"/>
        <v>11</v>
      </c>
      <c r="B16306" s="11">
        <f t="shared" si="1363"/>
        <v>2022</v>
      </c>
      <c r="C16306" s="12">
        <f t="shared" si="1364"/>
        <v>44876</v>
      </c>
      <c r="D16306" s="11">
        <f t="shared" si="1365"/>
        <v>7</v>
      </c>
      <c r="E16306" s="51">
        <v>11381.3356844501</v>
      </c>
      <c r="F16306" s="13">
        <v>4253.1424853072003</v>
      </c>
      <c r="G16306" s="13">
        <v>14491.24325</v>
      </c>
      <c r="H16306" s="13">
        <v>329.62</v>
      </c>
      <c r="I16306" s="13">
        <v>80.491007351120984</v>
      </c>
      <c r="J16306" s="49">
        <v>102.18194444444445</v>
      </c>
      <c r="K16306" s="14">
        <f t="shared" si="1366"/>
        <v>30638.014371552861</v>
      </c>
    </row>
    <row r="16307" spans="1:11" x14ac:dyDescent="0.25">
      <c r="A16307" s="15">
        <f t="shared" si="1367"/>
        <v>11</v>
      </c>
      <c r="B16307" s="16">
        <f t="shared" si="1363"/>
        <v>2022</v>
      </c>
      <c r="C16307" s="17">
        <f t="shared" si="1364"/>
        <v>44876</v>
      </c>
      <c r="D16307" s="16">
        <f t="shared" si="1365"/>
        <v>8</v>
      </c>
      <c r="E16307" s="55">
        <v>12792.578099642</v>
      </c>
      <c r="F16307" s="18">
        <v>4667.5572549651997</v>
      </c>
      <c r="G16307" s="18">
        <v>16017.178499999998</v>
      </c>
      <c r="H16307" s="18">
        <v>49.442999999999998</v>
      </c>
      <c r="I16307" s="18">
        <v>12.073651102668148</v>
      </c>
      <c r="J16307" s="53">
        <v>102.18194444444445</v>
      </c>
      <c r="K16307" s="19">
        <f t="shared" si="1366"/>
        <v>33641.01245015431</v>
      </c>
    </row>
    <row r="16308" spans="1:11" x14ac:dyDescent="0.25">
      <c r="A16308" s="10">
        <f t="shared" si="1367"/>
        <v>11</v>
      </c>
      <c r="B16308" s="11">
        <f t="shared" si="1363"/>
        <v>2022</v>
      </c>
      <c r="C16308" s="12">
        <f t="shared" si="1364"/>
        <v>44876</v>
      </c>
      <c r="D16308" s="11">
        <f t="shared" si="1365"/>
        <v>9</v>
      </c>
      <c r="E16308" s="51">
        <v>14342.4148020297</v>
      </c>
      <c r="F16308" s="13">
        <v>4996.5855667371998</v>
      </c>
      <c r="G16308" s="13">
        <v>17167.242499999997</v>
      </c>
      <c r="H16308" s="13">
        <v>0</v>
      </c>
      <c r="I16308" s="13">
        <v>0</v>
      </c>
      <c r="J16308" s="49">
        <v>102.18194444444445</v>
      </c>
      <c r="K16308" s="14">
        <f t="shared" si="1366"/>
        <v>36608.424813211343</v>
      </c>
    </row>
    <row r="16309" spans="1:11" x14ac:dyDescent="0.25">
      <c r="A16309" s="15">
        <f t="shared" si="1367"/>
        <v>11</v>
      </c>
      <c r="B16309" s="16">
        <f t="shared" si="1363"/>
        <v>2022</v>
      </c>
      <c r="C16309" s="17">
        <f t="shared" si="1364"/>
        <v>44876</v>
      </c>
      <c r="D16309" s="16">
        <f t="shared" si="1365"/>
        <v>10</v>
      </c>
      <c r="E16309" s="55">
        <v>14487.490753244199</v>
      </c>
      <c r="F16309" s="18">
        <v>5729.3354677279003</v>
      </c>
      <c r="G16309" s="18">
        <v>17541.594000000001</v>
      </c>
      <c r="H16309" s="18">
        <v>0</v>
      </c>
      <c r="I16309" s="18">
        <v>0</v>
      </c>
      <c r="J16309" s="53">
        <v>102.18194444444445</v>
      </c>
      <c r="K16309" s="19">
        <f t="shared" si="1366"/>
        <v>37860.602165416538</v>
      </c>
    </row>
    <row r="16310" spans="1:11" x14ac:dyDescent="0.25">
      <c r="A16310" s="10">
        <f t="shared" si="1367"/>
        <v>11</v>
      </c>
      <c r="B16310" s="11">
        <f t="shared" si="1363"/>
        <v>2022</v>
      </c>
      <c r="C16310" s="12">
        <f t="shared" si="1364"/>
        <v>44876</v>
      </c>
      <c r="D16310" s="11">
        <f t="shared" si="1365"/>
        <v>11</v>
      </c>
      <c r="E16310" s="51">
        <v>14901.307238670101</v>
      </c>
      <c r="F16310" s="13">
        <v>6438.1391727309001</v>
      </c>
      <c r="G16310" s="13">
        <v>17621.088749999999</v>
      </c>
      <c r="H16310" s="13">
        <v>0</v>
      </c>
      <c r="I16310" s="13">
        <v>0</v>
      </c>
      <c r="J16310" s="49">
        <v>102.18194444444445</v>
      </c>
      <c r="K16310" s="14">
        <f t="shared" si="1366"/>
        <v>39062.717105845441</v>
      </c>
    </row>
    <row r="16311" spans="1:11" x14ac:dyDescent="0.25">
      <c r="A16311" s="15">
        <f t="shared" si="1367"/>
        <v>11</v>
      </c>
      <c r="B16311" s="16">
        <f t="shared" si="1363"/>
        <v>2022</v>
      </c>
      <c r="C16311" s="17">
        <f t="shared" si="1364"/>
        <v>44876</v>
      </c>
      <c r="D16311" s="16">
        <f t="shared" si="1365"/>
        <v>12</v>
      </c>
      <c r="E16311" s="55">
        <v>15831.484303986401</v>
      </c>
      <c r="F16311" s="18">
        <v>6868.5705717729998</v>
      </c>
      <c r="G16311" s="18">
        <v>18114.276500000004</v>
      </c>
      <c r="H16311" s="18">
        <v>0</v>
      </c>
      <c r="I16311" s="18">
        <v>0</v>
      </c>
      <c r="J16311" s="53">
        <v>102.18194444444445</v>
      </c>
      <c r="K16311" s="19">
        <f t="shared" si="1366"/>
        <v>40916.513320203841</v>
      </c>
    </row>
    <row r="16312" spans="1:11" x14ac:dyDescent="0.25">
      <c r="A16312" s="10">
        <f t="shared" si="1367"/>
        <v>11</v>
      </c>
      <c r="B16312" s="11">
        <f t="shared" si="1363"/>
        <v>2022</v>
      </c>
      <c r="C16312" s="12">
        <f t="shared" si="1364"/>
        <v>44876</v>
      </c>
      <c r="D16312" s="11">
        <f t="shared" si="1365"/>
        <v>13</v>
      </c>
      <c r="E16312" s="51">
        <v>16362.7695098887</v>
      </c>
      <c r="F16312" s="13">
        <v>7100.8654143244003</v>
      </c>
      <c r="G16312" s="13">
        <v>18070.080250000006</v>
      </c>
      <c r="H16312" s="13">
        <v>0</v>
      </c>
      <c r="I16312" s="13">
        <v>0</v>
      </c>
      <c r="J16312" s="49">
        <v>102.18194444444445</v>
      </c>
      <c r="K16312" s="14">
        <f t="shared" si="1366"/>
        <v>41635.897118657551</v>
      </c>
    </row>
    <row r="16313" spans="1:11" x14ac:dyDescent="0.25">
      <c r="A16313" s="15">
        <f t="shared" si="1367"/>
        <v>11</v>
      </c>
      <c r="B16313" s="16">
        <f t="shared" si="1363"/>
        <v>2022</v>
      </c>
      <c r="C16313" s="17">
        <f t="shared" si="1364"/>
        <v>44876</v>
      </c>
      <c r="D16313" s="16">
        <f t="shared" si="1365"/>
        <v>14</v>
      </c>
      <c r="E16313" s="55">
        <v>16834.510955491001</v>
      </c>
      <c r="F16313" s="18">
        <v>7067.9227893944999</v>
      </c>
      <c r="G16313" s="18">
        <v>18292.973249999995</v>
      </c>
      <c r="H16313" s="18">
        <v>0</v>
      </c>
      <c r="I16313" s="18">
        <v>0</v>
      </c>
      <c r="J16313" s="53">
        <v>102.18194444444445</v>
      </c>
      <c r="K16313" s="19">
        <f t="shared" si="1366"/>
        <v>42297.588939329937</v>
      </c>
    </row>
    <row r="16314" spans="1:11" x14ac:dyDescent="0.25">
      <c r="A16314" s="10">
        <f t="shared" si="1367"/>
        <v>11</v>
      </c>
      <c r="B16314" s="11">
        <f t="shared" si="1363"/>
        <v>2022</v>
      </c>
      <c r="C16314" s="12">
        <f t="shared" si="1364"/>
        <v>44876</v>
      </c>
      <c r="D16314" s="11">
        <f t="shared" si="1365"/>
        <v>15</v>
      </c>
      <c r="E16314" s="51">
        <v>16880.4879076463</v>
      </c>
      <c r="F16314" s="13">
        <v>7008.2261177957998</v>
      </c>
      <c r="G16314" s="13">
        <v>17680.871500000001</v>
      </c>
      <c r="H16314" s="13">
        <v>0</v>
      </c>
      <c r="I16314" s="13">
        <v>0</v>
      </c>
      <c r="J16314" s="49">
        <v>102.18194444444445</v>
      </c>
      <c r="K16314" s="14">
        <f t="shared" si="1366"/>
        <v>41671.767469886545</v>
      </c>
    </row>
    <row r="16315" spans="1:11" x14ac:dyDescent="0.25">
      <c r="A16315" s="15">
        <f t="shared" si="1367"/>
        <v>11</v>
      </c>
      <c r="B16315" s="16">
        <f t="shared" si="1363"/>
        <v>2022</v>
      </c>
      <c r="C16315" s="17">
        <f t="shared" si="1364"/>
        <v>44876</v>
      </c>
      <c r="D16315" s="16">
        <f t="shared" si="1365"/>
        <v>16</v>
      </c>
      <c r="E16315" s="55">
        <v>16884.385135960099</v>
      </c>
      <c r="F16315" s="18">
        <v>6928.8203361489004</v>
      </c>
      <c r="G16315" s="18">
        <v>17098.731499999998</v>
      </c>
      <c r="H16315" s="18">
        <v>0</v>
      </c>
      <c r="I16315" s="18">
        <v>0</v>
      </c>
      <c r="J16315" s="53">
        <v>102.18194444444445</v>
      </c>
      <c r="K16315" s="19">
        <f t="shared" si="1366"/>
        <v>41014.118916553438</v>
      </c>
    </row>
    <row r="16316" spans="1:11" x14ac:dyDescent="0.25">
      <c r="A16316" s="10">
        <f t="shared" si="1367"/>
        <v>11</v>
      </c>
      <c r="B16316" s="11">
        <f t="shared" si="1363"/>
        <v>2022</v>
      </c>
      <c r="C16316" s="12">
        <f t="shared" si="1364"/>
        <v>44876</v>
      </c>
      <c r="D16316" s="11">
        <f t="shared" si="1365"/>
        <v>17</v>
      </c>
      <c r="E16316" s="51">
        <v>17602.355783794301</v>
      </c>
      <c r="F16316" s="13">
        <v>6797.3929738932002</v>
      </c>
      <c r="G16316" s="13">
        <v>16751.88825</v>
      </c>
      <c r="H16316" s="13">
        <v>10.943</v>
      </c>
      <c r="I16316" s="13">
        <v>2.6722076738162639</v>
      </c>
      <c r="J16316" s="49">
        <v>102.18194444444445</v>
      </c>
      <c r="K16316" s="14">
        <f t="shared" si="1366"/>
        <v>41267.434159805758</v>
      </c>
    </row>
    <row r="16317" spans="1:11" x14ac:dyDescent="0.25">
      <c r="A16317" s="15">
        <f t="shared" si="1367"/>
        <v>11</v>
      </c>
      <c r="B16317" s="16">
        <f t="shared" si="1363"/>
        <v>2022</v>
      </c>
      <c r="C16317" s="17">
        <f t="shared" si="1364"/>
        <v>44876</v>
      </c>
      <c r="D16317" s="16">
        <f t="shared" si="1365"/>
        <v>18</v>
      </c>
      <c r="E16317" s="55">
        <v>19649.328901416698</v>
      </c>
      <c r="F16317" s="18">
        <v>6715.0924373355001</v>
      </c>
      <c r="G16317" s="18">
        <v>16677.847000000002</v>
      </c>
      <c r="H16317" s="18">
        <v>329.62</v>
      </c>
      <c r="I16317" s="18">
        <v>80.491007351120984</v>
      </c>
      <c r="J16317" s="53">
        <v>102.18194444444445</v>
      </c>
      <c r="K16317" s="19">
        <f t="shared" si="1366"/>
        <v>43554.561290547761</v>
      </c>
    </row>
    <row r="16318" spans="1:11" x14ac:dyDescent="0.25">
      <c r="A16318" s="10">
        <f t="shared" si="1367"/>
        <v>11</v>
      </c>
      <c r="B16318" s="11">
        <f t="shared" si="1363"/>
        <v>2022</v>
      </c>
      <c r="C16318" s="12">
        <f t="shared" si="1364"/>
        <v>44876</v>
      </c>
      <c r="D16318" s="11">
        <f t="shared" si="1365"/>
        <v>19</v>
      </c>
      <c r="E16318" s="51">
        <v>21293.569974534399</v>
      </c>
      <c r="F16318" s="13">
        <v>6521.7204006783004</v>
      </c>
      <c r="G16318" s="13">
        <v>16298.053750000001</v>
      </c>
      <c r="H16318" s="13">
        <v>329.62</v>
      </c>
      <c r="I16318" s="13">
        <v>80.491007351120984</v>
      </c>
      <c r="J16318" s="49">
        <v>102.18194444444445</v>
      </c>
      <c r="K16318" s="14">
        <f t="shared" si="1366"/>
        <v>44625.637077008265</v>
      </c>
    </row>
    <row r="16319" spans="1:11" x14ac:dyDescent="0.25">
      <c r="A16319" s="15">
        <f t="shared" si="1367"/>
        <v>11</v>
      </c>
      <c r="B16319" s="16">
        <f t="shared" si="1363"/>
        <v>2022</v>
      </c>
      <c r="C16319" s="17">
        <f t="shared" si="1364"/>
        <v>44876</v>
      </c>
      <c r="D16319" s="16">
        <f t="shared" si="1365"/>
        <v>20</v>
      </c>
      <c r="E16319" s="55">
        <v>20716.502414328101</v>
      </c>
      <c r="F16319" s="18">
        <v>6214.5996639683999</v>
      </c>
      <c r="G16319" s="18">
        <v>16029.722999999998</v>
      </c>
      <c r="H16319" s="18">
        <v>329.62</v>
      </c>
      <c r="I16319" s="18">
        <v>80.491007351120984</v>
      </c>
      <c r="J16319" s="53">
        <v>102.18194444444445</v>
      </c>
      <c r="K16319" s="19">
        <f t="shared" si="1366"/>
        <v>43473.118030092061</v>
      </c>
    </row>
    <row r="16320" spans="1:11" x14ac:dyDescent="0.25">
      <c r="A16320" s="10">
        <f t="shared" si="1367"/>
        <v>11</v>
      </c>
      <c r="B16320" s="11">
        <f t="shared" si="1363"/>
        <v>2022</v>
      </c>
      <c r="C16320" s="12">
        <f t="shared" si="1364"/>
        <v>44876</v>
      </c>
      <c r="D16320" s="11">
        <f t="shared" si="1365"/>
        <v>21</v>
      </c>
      <c r="E16320" s="51">
        <v>20172.834946215</v>
      </c>
      <c r="F16320" s="13">
        <v>5957.4259821534997</v>
      </c>
      <c r="G16320" s="13">
        <v>15666.341</v>
      </c>
      <c r="H16320" s="13">
        <v>329.62</v>
      </c>
      <c r="I16320" s="13">
        <v>80.491007351120984</v>
      </c>
      <c r="J16320" s="49">
        <v>102.18194444444445</v>
      </c>
      <c r="K16320" s="14">
        <f t="shared" si="1366"/>
        <v>42308.894880164065</v>
      </c>
    </row>
    <row r="16321" spans="1:11" x14ac:dyDescent="0.25">
      <c r="A16321" s="15">
        <f t="shared" si="1367"/>
        <v>11</v>
      </c>
      <c r="B16321" s="16">
        <f t="shared" si="1363"/>
        <v>2022</v>
      </c>
      <c r="C16321" s="17">
        <f t="shared" si="1364"/>
        <v>44876</v>
      </c>
      <c r="D16321" s="16">
        <f t="shared" si="1365"/>
        <v>22</v>
      </c>
      <c r="E16321" s="55">
        <v>19627.2176754055</v>
      </c>
      <c r="F16321" s="18">
        <v>5490.7966738348996</v>
      </c>
      <c r="G16321" s="18">
        <v>14982.926749999999</v>
      </c>
      <c r="H16321" s="18">
        <v>329.62</v>
      </c>
      <c r="I16321" s="18">
        <v>80.491007351120984</v>
      </c>
      <c r="J16321" s="53">
        <v>102.18194444444445</v>
      </c>
      <c r="K16321" s="19">
        <f t="shared" si="1366"/>
        <v>40613.234051035965</v>
      </c>
    </row>
    <row r="16322" spans="1:11" x14ac:dyDescent="0.25">
      <c r="A16322" s="10">
        <f t="shared" si="1367"/>
        <v>11</v>
      </c>
      <c r="B16322" s="11">
        <f t="shared" si="1363"/>
        <v>2022</v>
      </c>
      <c r="C16322" s="12">
        <f t="shared" si="1364"/>
        <v>44876</v>
      </c>
      <c r="D16322" s="11">
        <f t="shared" si="1365"/>
        <v>23</v>
      </c>
      <c r="E16322" s="51">
        <v>18434.962561896798</v>
      </c>
      <c r="F16322" s="13">
        <v>5108.8073410687002</v>
      </c>
      <c r="G16322" s="13">
        <v>14271.57825</v>
      </c>
      <c r="H16322" s="13">
        <v>329.62</v>
      </c>
      <c r="I16322" s="13">
        <v>80.491007351120984</v>
      </c>
      <c r="J16322" s="49">
        <v>102.18194444444445</v>
      </c>
      <c r="K16322" s="14">
        <f t="shared" si="1366"/>
        <v>38327.64110476106</v>
      </c>
    </row>
    <row r="16323" spans="1:11" x14ac:dyDescent="0.25">
      <c r="A16323" s="15">
        <f t="shared" si="1367"/>
        <v>11</v>
      </c>
      <c r="B16323" s="16">
        <f t="shared" si="1363"/>
        <v>2022</v>
      </c>
      <c r="C16323" s="17">
        <f t="shared" si="1364"/>
        <v>44876</v>
      </c>
      <c r="D16323" s="16">
        <f t="shared" si="1365"/>
        <v>24</v>
      </c>
      <c r="E16323" s="55">
        <v>16965.420634334499</v>
      </c>
      <c r="F16323" s="18">
        <v>4747.0066439225002</v>
      </c>
      <c r="G16323" s="18">
        <v>13729.660250000003</v>
      </c>
      <c r="H16323" s="18">
        <v>329.62</v>
      </c>
      <c r="I16323" s="18">
        <v>80.491007351120984</v>
      </c>
      <c r="J16323" s="53">
        <v>102.18194444444445</v>
      </c>
      <c r="K16323" s="19">
        <f t="shared" si="1366"/>
        <v>35954.380480052569</v>
      </c>
    </row>
    <row r="16324" spans="1:11" x14ac:dyDescent="0.25">
      <c r="A16324" s="10">
        <f t="shared" si="1367"/>
        <v>11</v>
      </c>
      <c r="B16324" s="11">
        <f t="shared" si="1363"/>
        <v>2022</v>
      </c>
      <c r="C16324" s="12">
        <f t="shared" si="1364"/>
        <v>44877</v>
      </c>
      <c r="D16324" s="11">
        <f t="shared" si="1365"/>
        <v>1</v>
      </c>
      <c r="E16324" s="51">
        <v>14940.9676756808</v>
      </c>
      <c r="F16324" s="13">
        <v>4487.7119670607999</v>
      </c>
      <c r="G16324" s="13">
        <v>13410.212750000001</v>
      </c>
      <c r="H16324" s="13">
        <v>329.62</v>
      </c>
      <c r="I16324" s="13">
        <v>80.491007351120984</v>
      </c>
      <c r="J16324" s="49">
        <v>102.18194444444445</v>
      </c>
      <c r="K16324" s="14">
        <f t="shared" si="1366"/>
        <v>33351.185344537167</v>
      </c>
    </row>
    <row r="16325" spans="1:11" x14ac:dyDescent="0.25">
      <c r="A16325" s="15">
        <f t="shared" si="1367"/>
        <v>11</v>
      </c>
      <c r="B16325" s="16">
        <f t="shared" ref="B16325:B16388" si="1368">YEAR(C16325)</f>
        <v>2022</v>
      </c>
      <c r="C16325" s="17">
        <f t="shared" si="1364"/>
        <v>44877</v>
      </c>
      <c r="D16325" s="16">
        <f t="shared" si="1365"/>
        <v>2</v>
      </c>
      <c r="E16325" s="55">
        <v>13370.7587737675</v>
      </c>
      <c r="F16325" s="18">
        <v>4330.7037566956997</v>
      </c>
      <c r="G16325" s="18">
        <v>12730.5695</v>
      </c>
      <c r="H16325" s="18">
        <v>329.62</v>
      </c>
      <c r="I16325" s="18">
        <v>80.491007351120984</v>
      </c>
      <c r="J16325" s="53">
        <v>102.18194444444445</v>
      </c>
      <c r="K16325" s="19">
        <f t="shared" si="1366"/>
        <v>30944.32498225876</v>
      </c>
    </row>
    <row r="16326" spans="1:11" x14ac:dyDescent="0.25">
      <c r="A16326" s="10">
        <f t="shared" si="1367"/>
        <v>11</v>
      </c>
      <c r="B16326" s="11">
        <f t="shared" si="1368"/>
        <v>2022</v>
      </c>
      <c r="C16326" s="12">
        <f t="shared" ref="C16326:C16389" si="1369">IF(D16326=1, C16325+1, C16325)</f>
        <v>44877</v>
      </c>
      <c r="D16326" s="11">
        <f t="shared" ref="D16326:D16389" si="1370">IF(D16325=24, 1, D16325+1)</f>
        <v>3</v>
      </c>
      <c r="E16326" s="51">
        <v>12187.739682691399</v>
      </c>
      <c r="F16326" s="13">
        <v>4225.9187800841</v>
      </c>
      <c r="G16326" s="13">
        <v>12680.4825</v>
      </c>
      <c r="H16326" s="13">
        <v>329.62</v>
      </c>
      <c r="I16326" s="13">
        <v>80.491007351120984</v>
      </c>
      <c r="J16326" s="49">
        <v>102.18194444444445</v>
      </c>
      <c r="K16326" s="14">
        <f t="shared" ref="K16326:K16389" si="1371">SUM(E16326:J16326)</f>
        <v>29606.433914571062</v>
      </c>
    </row>
    <row r="16327" spans="1:11" x14ac:dyDescent="0.25">
      <c r="A16327" s="15">
        <f t="shared" si="1367"/>
        <v>11</v>
      </c>
      <c r="B16327" s="16">
        <f t="shared" si="1368"/>
        <v>2022</v>
      </c>
      <c r="C16327" s="17">
        <f t="shared" si="1369"/>
        <v>44877</v>
      </c>
      <c r="D16327" s="16">
        <f t="shared" si="1370"/>
        <v>4</v>
      </c>
      <c r="E16327" s="55">
        <v>11506.234163107099</v>
      </c>
      <c r="F16327" s="18">
        <v>4182.4364710681002</v>
      </c>
      <c r="G16327" s="18">
        <v>12630.524249999997</v>
      </c>
      <c r="H16327" s="18">
        <v>329.62</v>
      </c>
      <c r="I16327" s="18">
        <v>80.491007351120984</v>
      </c>
      <c r="J16327" s="53">
        <v>102.18194444444445</v>
      </c>
      <c r="K16327" s="19">
        <f t="shared" si="1371"/>
        <v>28831.487835970758</v>
      </c>
    </row>
    <row r="16328" spans="1:11" x14ac:dyDescent="0.25">
      <c r="A16328" s="10">
        <f t="shared" si="1367"/>
        <v>11</v>
      </c>
      <c r="B16328" s="11">
        <f t="shared" si="1368"/>
        <v>2022</v>
      </c>
      <c r="C16328" s="12">
        <f t="shared" si="1369"/>
        <v>44877</v>
      </c>
      <c r="D16328" s="11">
        <f t="shared" si="1370"/>
        <v>5</v>
      </c>
      <c r="E16328" s="51">
        <v>11188.836868906799</v>
      </c>
      <c r="F16328" s="13">
        <v>4133.2820545410996</v>
      </c>
      <c r="G16328" s="13">
        <v>12563.516749999999</v>
      </c>
      <c r="H16328" s="13">
        <v>329.62</v>
      </c>
      <c r="I16328" s="13">
        <v>80.491007351120984</v>
      </c>
      <c r="J16328" s="49">
        <v>102.18194444444445</v>
      </c>
      <c r="K16328" s="14">
        <f t="shared" si="1371"/>
        <v>28397.928625243461</v>
      </c>
    </row>
    <row r="16329" spans="1:11" x14ac:dyDescent="0.25">
      <c r="A16329" s="15">
        <f t="shared" si="1367"/>
        <v>11</v>
      </c>
      <c r="B16329" s="16">
        <f t="shared" si="1368"/>
        <v>2022</v>
      </c>
      <c r="C16329" s="17">
        <f t="shared" si="1369"/>
        <v>44877</v>
      </c>
      <c r="D16329" s="16">
        <f t="shared" si="1370"/>
        <v>6</v>
      </c>
      <c r="E16329" s="55">
        <v>11230.108507622899</v>
      </c>
      <c r="F16329" s="18">
        <v>4139.7446605416999</v>
      </c>
      <c r="G16329" s="18">
        <v>12713.738500000001</v>
      </c>
      <c r="H16329" s="18">
        <v>329.62</v>
      </c>
      <c r="I16329" s="18">
        <v>80.491007351120984</v>
      </c>
      <c r="J16329" s="53">
        <v>102.18194444444445</v>
      </c>
      <c r="K16329" s="19">
        <f t="shared" si="1371"/>
        <v>28595.884619960161</v>
      </c>
    </row>
    <row r="16330" spans="1:11" x14ac:dyDescent="0.25">
      <c r="A16330" s="10">
        <f t="shared" si="1367"/>
        <v>11</v>
      </c>
      <c r="B16330" s="11">
        <f t="shared" si="1368"/>
        <v>2022</v>
      </c>
      <c r="C16330" s="12">
        <f t="shared" si="1369"/>
        <v>44877</v>
      </c>
      <c r="D16330" s="11">
        <f t="shared" si="1370"/>
        <v>7</v>
      </c>
      <c r="E16330" s="51">
        <v>11528.253724869201</v>
      </c>
      <c r="F16330" s="13">
        <v>4229.5442890812001</v>
      </c>
      <c r="G16330" s="13">
        <v>12979.294</v>
      </c>
      <c r="H16330" s="13">
        <v>329.62</v>
      </c>
      <c r="I16330" s="13">
        <v>80.491007351120984</v>
      </c>
      <c r="J16330" s="49">
        <v>102.18194444444445</v>
      </c>
      <c r="K16330" s="14">
        <f t="shared" si="1371"/>
        <v>29249.384965745965</v>
      </c>
    </row>
    <row r="16331" spans="1:11" x14ac:dyDescent="0.25">
      <c r="A16331" s="15">
        <f t="shared" si="1367"/>
        <v>11</v>
      </c>
      <c r="B16331" s="16">
        <f t="shared" si="1368"/>
        <v>2022</v>
      </c>
      <c r="C16331" s="17">
        <f t="shared" si="1369"/>
        <v>44877</v>
      </c>
      <c r="D16331" s="16">
        <f t="shared" si="1370"/>
        <v>8</v>
      </c>
      <c r="E16331" s="55">
        <v>12598.5981583998</v>
      </c>
      <c r="F16331" s="18">
        <v>4344.1465952354001</v>
      </c>
      <c r="G16331" s="18">
        <v>13245.303</v>
      </c>
      <c r="H16331" s="18">
        <v>54.981000000000002</v>
      </c>
      <c r="I16331" s="18">
        <v>13.425993796407933</v>
      </c>
      <c r="J16331" s="53">
        <v>102.18194444444445</v>
      </c>
      <c r="K16331" s="19">
        <f t="shared" si="1371"/>
        <v>30358.636691876054</v>
      </c>
    </row>
    <row r="16332" spans="1:11" x14ac:dyDescent="0.25">
      <c r="A16332" s="10">
        <f t="shared" ref="A16332:A16395" si="1372">MONTH(C16332)</f>
        <v>11</v>
      </c>
      <c r="B16332" s="11">
        <f t="shared" si="1368"/>
        <v>2022</v>
      </c>
      <c r="C16332" s="12">
        <f t="shared" si="1369"/>
        <v>44877</v>
      </c>
      <c r="D16332" s="11">
        <f t="shared" si="1370"/>
        <v>9</v>
      </c>
      <c r="E16332" s="51">
        <v>14562.403331310699</v>
      </c>
      <c r="F16332" s="13">
        <v>4398.7730227532002</v>
      </c>
      <c r="G16332" s="13">
        <v>13611.797499999999</v>
      </c>
      <c r="H16332" s="13">
        <v>0</v>
      </c>
      <c r="I16332" s="13">
        <v>0</v>
      </c>
      <c r="J16332" s="49">
        <v>102.18194444444445</v>
      </c>
      <c r="K16332" s="14">
        <f t="shared" si="1371"/>
        <v>32675.155798508345</v>
      </c>
    </row>
    <row r="16333" spans="1:11" x14ac:dyDescent="0.25">
      <c r="A16333" s="15">
        <f t="shared" si="1372"/>
        <v>11</v>
      </c>
      <c r="B16333" s="16">
        <f t="shared" si="1368"/>
        <v>2022</v>
      </c>
      <c r="C16333" s="17">
        <f t="shared" si="1369"/>
        <v>44877</v>
      </c>
      <c r="D16333" s="16">
        <f t="shared" si="1370"/>
        <v>10</v>
      </c>
      <c r="E16333" s="55">
        <v>16568.888604575201</v>
      </c>
      <c r="F16333" s="18">
        <v>4800.6169935199996</v>
      </c>
      <c r="G16333" s="18">
        <v>13773.125249999997</v>
      </c>
      <c r="H16333" s="18">
        <v>0</v>
      </c>
      <c r="I16333" s="18">
        <v>0</v>
      </c>
      <c r="J16333" s="53">
        <v>102.18194444444445</v>
      </c>
      <c r="K16333" s="19">
        <f t="shared" si="1371"/>
        <v>35244.81279253964</v>
      </c>
    </row>
    <row r="16334" spans="1:11" x14ac:dyDescent="0.25">
      <c r="A16334" s="10">
        <f t="shared" si="1372"/>
        <v>11</v>
      </c>
      <c r="B16334" s="11">
        <f t="shared" si="1368"/>
        <v>2022</v>
      </c>
      <c r="C16334" s="12">
        <f t="shared" si="1369"/>
        <v>44877</v>
      </c>
      <c r="D16334" s="11">
        <f t="shared" si="1370"/>
        <v>11</v>
      </c>
      <c r="E16334" s="51">
        <v>18244.327905410901</v>
      </c>
      <c r="F16334" s="13">
        <v>5415.4948167964003</v>
      </c>
      <c r="G16334" s="13">
        <v>14256.63775</v>
      </c>
      <c r="H16334" s="13">
        <v>0</v>
      </c>
      <c r="I16334" s="13">
        <v>0</v>
      </c>
      <c r="J16334" s="49">
        <v>102.18194444444445</v>
      </c>
      <c r="K16334" s="14">
        <f t="shared" si="1371"/>
        <v>38018.642416651739</v>
      </c>
    </row>
    <row r="16335" spans="1:11" x14ac:dyDescent="0.25">
      <c r="A16335" s="15">
        <f t="shared" si="1372"/>
        <v>11</v>
      </c>
      <c r="B16335" s="16">
        <f t="shared" si="1368"/>
        <v>2022</v>
      </c>
      <c r="C16335" s="17">
        <f t="shared" si="1369"/>
        <v>44877</v>
      </c>
      <c r="D16335" s="16">
        <f t="shared" si="1370"/>
        <v>12</v>
      </c>
      <c r="E16335" s="55">
        <v>19117.443054933101</v>
      </c>
      <c r="F16335" s="18">
        <v>5757.2999674025004</v>
      </c>
      <c r="G16335" s="18">
        <v>14800.96075</v>
      </c>
      <c r="H16335" s="18">
        <v>0</v>
      </c>
      <c r="I16335" s="18">
        <v>0</v>
      </c>
      <c r="J16335" s="53">
        <v>102.18194444444445</v>
      </c>
      <c r="K16335" s="19">
        <f t="shared" si="1371"/>
        <v>39777.885716780045</v>
      </c>
    </row>
    <row r="16336" spans="1:11" x14ac:dyDescent="0.25">
      <c r="A16336" s="10">
        <f t="shared" si="1372"/>
        <v>11</v>
      </c>
      <c r="B16336" s="11">
        <f t="shared" si="1368"/>
        <v>2022</v>
      </c>
      <c r="C16336" s="12">
        <f t="shared" si="1369"/>
        <v>44877</v>
      </c>
      <c r="D16336" s="11">
        <f t="shared" si="1370"/>
        <v>13</v>
      </c>
      <c r="E16336" s="51">
        <v>19853.167874499599</v>
      </c>
      <c r="F16336" s="13">
        <v>5848.4851023204001</v>
      </c>
      <c r="G16336" s="13">
        <v>14898.218749999998</v>
      </c>
      <c r="H16336" s="13">
        <v>0</v>
      </c>
      <c r="I16336" s="13">
        <v>0</v>
      </c>
      <c r="J16336" s="49">
        <v>102.18194444444445</v>
      </c>
      <c r="K16336" s="14">
        <f t="shared" si="1371"/>
        <v>40702.053671264439</v>
      </c>
    </row>
    <row r="16337" spans="1:11" x14ac:dyDescent="0.25">
      <c r="A16337" s="15">
        <f t="shared" si="1372"/>
        <v>11</v>
      </c>
      <c r="B16337" s="16">
        <f t="shared" si="1368"/>
        <v>2022</v>
      </c>
      <c r="C16337" s="17">
        <f t="shared" si="1369"/>
        <v>44877</v>
      </c>
      <c r="D16337" s="16">
        <f t="shared" si="1370"/>
        <v>14</v>
      </c>
      <c r="E16337" s="55">
        <v>20388.738073411299</v>
      </c>
      <c r="F16337" s="18">
        <v>5822.0456194933004</v>
      </c>
      <c r="G16337" s="18">
        <v>14936.88175</v>
      </c>
      <c r="H16337" s="18">
        <v>0</v>
      </c>
      <c r="I16337" s="18">
        <v>0</v>
      </c>
      <c r="J16337" s="53">
        <v>102.18194444444445</v>
      </c>
      <c r="K16337" s="19">
        <f t="shared" si="1371"/>
        <v>41249.847387349044</v>
      </c>
    </row>
    <row r="16338" spans="1:11" x14ac:dyDescent="0.25">
      <c r="A16338" s="10">
        <f t="shared" si="1372"/>
        <v>11</v>
      </c>
      <c r="B16338" s="11">
        <f t="shared" si="1368"/>
        <v>2022</v>
      </c>
      <c r="C16338" s="12">
        <f t="shared" si="1369"/>
        <v>44877</v>
      </c>
      <c r="D16338" s="11">
        <f t="shared" si="1370"/>
        <v>15</v>
      </c>
      <c r="E16338" s="51">
        <v>20623.066810320201</v>
      </c>
      <c r="F16338" s="13">
        <v>5761.3977441276002</v>
      </c>
      <c r="G16338" s="13">
        <v>14288.809250000002</v>
      </c>
      <c r="H16338" s="13">
        <v>0</v>
      </c>
      <c r="I16338" s="13">
        <v>0</v>
      </c>
      <c r="J16338" s="49">
        <v>102.18194444444445</v>
      </c>
      <c r="K16338" s="14">
        <f t="shared" si="1371"/>
        <v>40775.455748892244</v>
      </c>
    </row>
    <row r="16339" spans="1:11" x14ac:dyDescent="0.25">
      <c r="A16339" s="15">
        <f t="shared" si="1372"/>
        <v>11</v>
      </c>
      <c r="B16339" s="16">
        <f t="shared" si="1368"/>
        <v>2022</v>
      </c>
      <c r="C16339" s="17">
        <f t="shared" si="1369"/>
        <v>44877</v>
      </c>
      <c r="D16339" s="16">
        <f t="shared" si="1370"/>
        <v>16</v>
      </c>
      <c r="E16339" s="55">
        <v>21050.274829713901</v>
      </c>
      <c r="F16339" s="18">
        <v>5772.2455950982003</v>
      </c>
      <c r="G16339" s="18">
        <v>13813.87175</v>
      </c>
      <c r="H16339" s="18">
        <v>0</v>
      </c>
      <c r="I16339" s="18">
        <v>0</v>
      </c>
      <c r="J16339" s="53">
        <v>102.18194444444445</v>
      </c>
      <c r="K16339" s="19">
        <f t="shared" si="1371"/>
        <v>40738.57411925654</v>
      </c>
    </row>
    <row r="16340" spans="1:11" x14ac:dyDescent="0.25">
      <c r="A16340" s="10">
        <f t="shared" si="1372"/>
        <v>11</v>
      </c>
      <c r="B16340" s="11">
        <f t="shared" si="1368"/>
        <v>2022</v>
      </c>
      <c r="C16340" s="12">
        <f t="shared" si="1369"/>
        <v>44877</v>
      </c>
      <c r="D16340" s="11">
        <f t="shared" si="1370"/>
        <v>17</v>
      </c>
      <c r="E16340" s="51">
        <v>21232.4233103068</v>
      </c>
      <c r="F16340" s="13">
        <v>5790.6468092719997</v>
      </c>
      <c r="G16340" s="13">
        <v>14305.99</v>
      </c>
      <c r="H16340" s="13">
        <v>16.481000000000002</v>
      </c>
      <c r="I16340" s="13">
        <v>4.0245503675560492</v>
      </c>
      <c r="J16340" s="49">
        <v>102.18194444444445</v>
      </c>
      <c r="K16340" s="14">
        <f t="shared" si="1371"/>
        <v>41451.747614390792</v>
      </c>
    </row>
    <row r="16341" spans="1:11" x14ac:dyDescent="0.25">
      <c r="A16341" s="15">
        <f t="shared" si="1372"/>
        <v>11</v>
      </c>
      <c r="B16341" s="16">
        <f t="shared" si="1368"/>
        <v>2022</v>
      </c>
      <c r="C16341" s="17">
        <f t="shared" si="1369"/>
        <v>44877</v>
      </c>
      <c r="D16341" s="16">
        <f t="shared" si="1370"/>
        <v>18</v>
      </c>
      <c r="E16341" s="55">
        <v>22620.204994724299</v>
      </c>
      <c r="F16341" s="18">
        <v>5915.2006646612999</v>
      </c>
      <c r="G16341" s="18">
        <v>14305.984</v>
      </c>
      <c r="H16341" s="18">
        <v>329.62</v>
      </c>
      <c r="I16341" s="18">
        <v>80.491007351120984</v>
      </c>
      <c r="J16341" s="53">
        <v>102.18194444444445</v>
      </c>
      <c r="K16341" s="19">
        <f t="shared" si="1371"/>
        <v>43353.682611181168</v>
      </c>
    </row>
    <row r="16342" spans="1:11" x14ac:dyDescent="0.25">
      <c r="A16342" s="10">
        <f t="shared" si="1372"/>
        <v>11</v>
      </c>
      <c r="B16342" s="11">
        <f t="shared" si="1368"/>
        <v>2022</v>
      </c>
      <c r="C16342" s="12">
        <f t="shared" si="1369"/>
        <v>44877</v>
      </c>
      <c r="D16342" s="11">
        <f t="shared" si="1370"/>
        <v>19</v>
      </c>
      <c r="E16342" s="51">
        <v>24363.9896434619</v>
      </c>
      <c r="F16342" s="13">
        <v>5919.1569981629</v>
      </c>
      <c r="G16342" s="13">
        <v>13809.896999999999</v>
      </c>
      <c r="H16342" s="13">
        <v>329.62</v>
      </c>
      <c r="I16342" s="13">
        <v>80.491007351120984</v>
      </c>
      <c r="J16342" s="49">
        <v>102.18194444444445</v>
      </c>
      <c r="K16342" s="14">
        <f t="shared" si="1371"/>
        <v>44605.336593420361</v>
      </c>
    </row>
    <row r="16343" spans="1:11" x14ac:dyDescent="0.25">
      <c r="A16343" s="15">
        <f t="shared" si="1372"/>
        <v>11</v>
      </c>
      <c r="B16343" s="16">
        <f t="shared" si="1368"/>
        <v>2022</v>
      </c>
      <c r="C16343" s="17">
        <f t="shared" si="1369"/>
        <v>44877</v>
      </c>
      <c r="D16343" s="16">
        <f t="shared" si="1370"/>
        <v>20</v>
      </c>
      <c r="E16343" s="55">
        <v>23523.8750792789</v>
      </c>
      <c r="F16343" s="18">
        <v>5757.616657392</v>
      </c>
      <c r="G16343" s="18">
        <v>13645.251750000001</v>
      </c>
      <c r="H16343" s="18">
        <v>329.62</v>
      </c>
      <c r="I16343" s="18">
        <v>80.491007351120984</v>
      </c>
      <c r="J16343" s="53">
        <v>102.18194444444445</v>
      </c>
      <c r="K16343" s="19">
        <f t="shared" si="1371"/>
        <v>43439.036438466464</v>
      </c>
    </row>
    <row r="16344" spans="1:11" x14ac:dyDescent="0.25">
      <c r="A16344" s="10">
        <f t="shared" si="1372"/>
        <v>11</v>
      </c>
      <c r="B16344" s="11">
        <f t="shared" si="1368"/>
        <v>2022</v>
      </c>
      <c r="C16344" s="12">
        <f t="shared" si="1369"/>
        <v>44877</v>
      </c>
      <c r="D16344" s="11">
        <f t="shared" si="1370"/>
        <v>21</v>
      </c>
      <c r="E16344" s="51">
        <v>22630.4739842095</v>
      </c>
      <c r="F16344" s="13">
        <v>5601.5489950486999</v>
      </c>
      <c r="G16344" s="13">
        <v>13758.095999999998</v>
      </c>
      <c r="H16344" s="13">
        <v>329.62</v>
      </c>
      <c r="I16344" s="13">
        <v>80.491007351120984</v>
      </c>
      <c r="J16344" s="49">
        <v>102.18194444444445</v>
      </c>
      <c r="K16344" s="14">
        <f t="shared" si="1371"/>
        <v>42502.411931053764</v>
      </c>
    </row>
    <row r="16345" spans="1:11" x14ac:dyDescent="0.25">
      <c r="A16345" s="15">
        <f t="shared" si="1372"/>
        <v>11</v>
      </c>
      <c r="B16345" s="16">
        <f t="shared" si="1368"/>
        <v>2022</v>
      </c>
      <c r="C16345" s="17">
        <f t="shared" si="1369"/>
        <v>44877</v>
      </c>
      <c r="D16345" s="16">
        <f t="shared" si="1370"/>
        <v>22</v>
      </c>
      <c r="E16345" s="55">
        <v>21928.2182578916</v>
      </c>
      <c r="F16345" s="18">
        <v>5509.0661255080004</v>
      </c>
      <c r="G16345" s="18">
        <v>13639.726999999999</v>
      </c>
      <c r="H16345" s="18">
        <v>329.62</v>
      </c>
      <c r="I16345" s="18">
        <v>80.491007351120984</v>
      </c>
      <c r="J16345" s="53">
        <v>102.18194444444445</v>
      </c>
      <c r="K16345" s="19">
        <f t="shared" si="1371"/>
        <v>41589.304335195164</v>
      </c>
    </row>
    <row r="16346" spans="1:11" x14ac:dyDescent="0.25">
      <c r="A16346" s="10">
        <f t="shared" si="1372"/>
        <v>11</v>
      </c>
      <c r="B16346" s="11">
        <f t="shared" si="1368"/>
        <v>2022</v>
      </c>
      <c r="C16346" s="12">
        <f t="shared" si="1369"/>
        <v>44877</v>
      </c>
      <c r="D16346" s="11">
        <f t="shared" si="1370"/>
        <v>23</v>
      </c>
      <c r="E16346" s="51">
        <v>20660.471723620401</v>
      </c>
      <c r="F16346" s="13">
        <v>5327.7988156163001</v>
      </c>
      <c r="G16346" s="13">
        <v>13221.119750000002</v>
      </c>
      <c r="H16346" s="13">
        <v>329.62</v>
      </c>
      <c r="I16346" s="13">
        <v>80.491007351120984</v>
      </c>
      <c r="J16346" s="49">
        <v>102.18194444444445</v>
      </c>
      <c r="K16346" s="14">
        <f t="shared" si="1371"/>
        <v>39721.683241032268</v>
      </c>
    </row>
    <row r="16347" spans="1:11" x14ac:dyDescent="0.25">
      <c r="A16347" s="15">
        <f t="shared" si="1372"/>
        <v>11</v>
      </c>
      <c r="B16347" s="16">
        <f t="shared" si="1368"/>
        <v>2022</v>
      </c>
      <c r="C16347" s="17">
        <f t="shared" si="1369"/>
        <v>44877</v>
      </c>
      <c r="D16347" s="16">
        <f t="shared" si="1370"/>
        <v>24</v>
      </c>
      <c r="E16347" s="55">
        <v>19072.786568600401</v>
      </c>
      <c r="F16347" s="18">
        <v>5049.8824762990998</v>
      </c>
      <c r="G16347" s="18">
        <v>13101.455</v>
      </c>
      <c r="H16347" s="18">
        <v>329.62</v>
      </c>
      <c r="I16347" s="18">
        <v>80.491007351120984</v>
      </c>
      <c r="J16347" s="53">
        <v>102.18194444444445</v>
      </c>
      <c r="K16347" s="19">
        <f t="shared" si="1371"/>
        <v>37736.416996695065</v>
      </c>
    </row>
    <row r="16348" spans="1:11" x14ac:dyDescent="0.25">
      <c r="A16348" s="10">
        <f t="shared" si="1372"/>
        <v>11</v>
      </c>
      <c r="B16348" s="11">
        <f t="shared" si="1368"/>
        <v>2022</v>
      </c>
      <c r="C16348" s="12">
        <f t="shared" si="1369"/>
        <v>44878</v>
      </c>
      <c r="D16348" s="11">
        <f t="shared" si="1370"/>
        <v>1</v>
      </c>
      <c r="E16348" s="51">
        <v>16846.546337105799</v>
      </c>
      <c r="F16348" s="13">
        <v>4768.0952295929001</v>
      </c>
      <c r="G16348" s="13">
        <v>12994.154499999999</v>
      </c>
      <c r="H16348" s="13">
        <v>329.62</v>
      </c>
      <c r="I16348" s="13">
        <v>80.491007351120984</v>
      </c>
      <c r="J16348" s="49">
        <v>102.18194444444445</v>
      </c>
      <c r="K16348" s="14">
        <f t="shared" si="1371"/>
        <v>35121.089018494262</v>
      </c>
    </row>
    <row r="16349" spans="1:11" x14ac:dyDescent="0.25">
      <c r="A16349" s="15">
        <f t="shared" si="1372"/>
        <v>11</v>
      </c>
      <c r="B16349" s="16">
        <f t="shared" si="1368"/>
        <v>2022</v>
      </c>
      <c r="C16349" s="17">
        <f t="shared" si="1369"/>
        <v>44878</v>
      </c>
      <c r="D16349" s="16">
        <f t="shared" si="1370"/>
        <v>2</v>
      </c>
      <c r="E16349" s="55">
        <v>15224.373528750501</v>
      </c>
      <c r="F16349" s="18">
        <v>4619.5211181027998</v>
      </c>
      <c r="G16349" s="18">
        <v>12604.302749999997</v>
      </c>
      <c r="H16349" s="18">
        <v>329.62</v>
      </c>
      <c r="I16349" s="18">
        <v>80.491007351120984</v>
      </c>
      <c r="J16349" s="53">
        <v>102.18194444444445</v>
      </c>
      <c r="K16349" s="19">
        <f t="shared" si="1371"/>
        <v>32960.490348648862</v>
      </c>
    </row>
    <row r="16350" spans="1:11" x14ac:dyDescent="0.25">
      <c r="A16350" s="10">
        <f t="shared" si="1372"/>
        <v>11</v>
      </c>
      <c r="B16350" s="11">
        <f t="shared" si="1368"/>
        <v>2022</v>
      </c>
      <c r="C16350" s="12">
        <f t="shared" si="1369"/>
        <v>44878</v>
      </c>
      <c r="D16350" s="11">
        <f t="shared" si="1370"/>
        <v>3</v>
      </c>
      <c r="E16350" s="51">
        <v>14085.956415824299</v>
      </c>
      <c r="F16350" s="13">
        <v>4545.3932288778997</v>
      </c>
      <c r="G16350" s="13">
        <v>12556.974250000001</v>
      </c>
      <c r="H16350" s="13">
        <v>329.62</v>
      </c>
      <c r="I16350" s="13">
        <v>80.491007351120984</v>
      </c>
      <c r="J16350" s="49">
        <v>102.18194444444445</v>
      </c>
      <c r="K16350" s="14">
        <f t="shared" si="1371"/>
        <v>31700.61684649776</v>
      </c>
    </row>
    <row r="16351" spans="1:11" x14ac:dyDescent="0.25">
      <c r="A16351" s="15">
        <f t="shared" si="1372"/>
        <v>11</v>
      </c>
      <c r="B16351" s="16">
        <f t="shared" si="1368"/>
        <v>2022</v>
      </c>
      <c r="C16351" s="17">
        <f t="shared" si="1369"/>
        <v>44878</v>
      </c>
      <c r="D16351" s="16">
        <f t="shared" si="1370"/>
        <v>4</v>
      </c>
      <c r="E16351" s="55">
        <v>13371.688219948999</v>
      </c>
      <c r="F16351" s="18">
        <v>4499.3918113380996</v>
      </c>
      <c r="G16351" s="18">
        <v>12622.591249999999</v>
      </c>
      <c r="H16351" s="18">
        <v>329.62</v>
      </c>
      <c r="I16351" s="18">
        <v>80.491007351120984</v>
      </c>
      <c r="J16351" s="53">
        <v>102.18194444444445</v>
      </c>
      <c r="K16351" s="19">
        <f t="shared" si="1371"/>
        <v>31005.964233082661</v>
      </c>
    </row>
    <row r="16352" spans="1:11" x14ac:dyDescent="0.25">
      <c r="A16352" s="10">
        <f t="shared" si="1372"/>
        <v>11</v>
      </c>
      <c r="B16352" s="11">
        <f t="shared" si="1368"/>
        <v>2022</v>
      </c>
      <c r="C16352" s="12">
        <f t="shared" si="1369"/>
        <v>44878</v>
      </c>
      <c r="D16352" s="11">
        <f t="shared" si="1370"/>
        <v>5</v>
      </c>
      <c r="E16352" s="51">
        <v>12965.163073412001</v>
      </c>
      <c r="F16352" s="13">
        <v>4462.7943188761001</v>
      </c>
      <c r="G16352" s="13">
        <v>12526.346999999998</v>
      </c>
      <c r="H16352" s="13">
        <v>329.62</v>
      </c>
      <c r="I16352" s="13">
        <v>80.491007351120984</v>
      </c>
      <c r="J16352" s="49">
        <v>102.18194444444445</v>
      </c>
      <c r="K16352" s="14">
        <f t="shared" si="1371"/>
        <v>30466.597344083664</v>
      </c>
    </row>
    <row r="16353" spans="1:11" x14ac:dyDescent="0.25">
      <c r="A16353" s="15">
        <f t="shared" si="1372"/>
        <v>11</v>
      </c>
      <c r="B16353" s="16">
        <f t="shared" si="1368"/>
        <v>2022</v>
      </c>
      <c r="C16353" s="17">
        <f t="shared" si="1369"/>
        <v>44878</v>
      </c>
      <c r="D16353" s="16">
        <f t="shared" si="1370"/>
        <v>6</v>
      </c>
      <c r="E16353" s="55">
        <v>12880.6648534497</v>
      </c>
      <c r="F16353" s="18">
        <v>4496.8004910877999</v>
      </c>
      <c r="G16353" s="18">
        <v>12121.850000000002</v>
      </c>
      <c r="H16353" s="18">
        <v>329.62</v>
      </c>
      <c r="I16353" s="18">
        <v>80.491007351120984</v>
      </c>
      <c r="J16353" s="53">
        <v>102.18194444444445</v>
      </c>
      <c r="K16353" s="19">
        <f t="shared" si="1371"/>
        <v>30011.608296333066</v>
      </c>
    </row>
    <row r="16354" spans="1:11" x14ac:dyDescent="0.25">
      <c r="A16354" s="10">
        <f t="shared" si="1372"/>
        <v>11</v>
      </c>
      <c r="B16354" s="11">
        <f t="shared" si="1368"/>
        <v>2022</v>
      </c>
      <c r="C16354" s="12">
        <f t="shared" si="1369"/>
        <v>44878</v>
      </c>
      <c r="D16354" s="11">
        <f t="shared" si="1370"/>
        <v>7</v>
      </c>
      <c r="E16354" s="51">
        <v>13202.418996337599</v>
      </c>
      <c r="F16354" s="13">
        <v>4513.0690339775001</v>
      </c>
      <c r="G16354" s="13">
        <v>13182.018750000003</v>
      </c>
      <c r="H16354" s="13">
        <v>329.62</v>
      </c>
      <c r="I16354" s="13">
        <v>80.491007351120984</v>
      </c>
      <c r="J16354" s="49">
        <v>102.18194444444445</v>
      </c>
      <c r="K16354" s="14">
        <f t="shared" si="1371"/>
        <v>31409.799732110667</v>
      </c>
    </row>
    <row r="16355" spans="1:11" x14ac:dyDescent="0.25">
      <c r="A16355" s="15">
        <f t="shared" si="1372"/>
        <v>11</v>
      </c>
      <c r="B16355" s="16">
        <f t="shared" si="1368"/>
        <v>2022</v>
      </c>
      <c r="C16355" s="17">
        <f t="shared" si="1369"/>
        <v>44878</v>
      </c>
      <c r="D16355" s="16">
        <f t="shared" si="1370"/>
        <v>8</v>
      </c>
      <c r="E16355" s="55">
        <v>14139.0211866313</v>
      </c>
      <c r="F16355" s="18">
        <v>4648.0914723304004</v>
      </c>
      <c r="G16355" s="18">
        <v>13592.281000000001</v>
      </c>
      <c r="H16355" s="18">
        <v>60.386000000000003</v>
      </c>
      <c r="I16355" s="18">
        <v>14.745858776484413</v>
      </c>
      <c r="J16355" s="53">
        <v>102.18194444444445</v>
      </c>
      <c r="K16355" s="19">
        <f t="shared" si="1371"/>
        <v>32556.707462182629</v>
      </c>
    </row>
    <row r="16356" spans="1:11" x14ac:dyDescent="0.25">
      <c r="A16356" s="10">
        <f t="shared" si="1372"/>
        <v>11</v>
      </c>
      <c r="B16356" s="11">
        <f t="shared" si="1368"/>
        <v>2022</v>
      </c>
      <c r="C16356" s="12">
        <f t="shared" si="1369"/>
        <v>44878</v>
      </c>
      <c r="D16356" s="11">
        <f t="shared" si="1370"/>
        <v>9</v>
      </c>
      <c r="E16356" s="51">
        <v>16080.830492257801</v>
      </c>
      <c r="F16356" s="13">
        <v>4584.077721308</v>
      </c>
      <c r="G16356" s="13">
        <v>13947.548500000001</v>
      </c>
      <c r="H16356" s="13">
        <v>0</v>
      </c>
      <c r="I16356" s="13">
        <v>0</v>
      </c>
      <c r="J16356" s="49">
        <v>102.18194444444445</v>
      </c>
      <c r="K16356" s="14">
        <f t="shared" si="1371"/>
        <v>34714.638658010241</v>
      </c>
    </row>
    <row r="16357" spans="1:11" x14ac:dyDescent="0.25">
      <c r="A16357" s="15">
        <f t="shared" si="1372"/>
        <v>11</v>
      </c>
      <c r="B16357" s="16">
        <f t="shared" si="1368"/>
        <v>2022</v>
      </c>
      <c r="C16357" s="17">
        <f t="shared" si="1369"/>
        <v>44878</v>
      </c>
      <c r="D16357" s="16">
        <f t="shared" si="1370"/>
        <v>10</v>
      </c>
      <c r="E16357" s="55">
        <v>18173.9582169694</v>
      </c>
      <c r="F16357" s="18">
        <v>4855.6373955765002</v>
      </c>
      <c r="G16357" s="18">
        <v>14280.208000000001</v>
      </c>
      <c r="H16357" s="18">
        <v>0</v>
      </c>
      <c r="I16357" s="18">
        <v>0</v>
      </c>
      <c r="J16357" s="53">
        <v>102.18194444444445</v>
      </c>
      <c r="K16357" s="19">
        <f t="shared" si="1371"/>
        <v>37411.985556990345</v>
      </c>
    </row>
    <row r="16358" spans="1:11" x14ac:dyDescent="0.25">
      <c r="A16358" s="10">
        <f t="shared" si="1372"/>
        <v>11</v>
      </c>
      <c r="B16358" s="11">
        <f t="shared" si="1368"/>
        <v>2022</v>
      </c>
      <c r="C16358" s="12">
        <f t="shared" si="1369"/>
        <v>44878</v>
      </c>
      <c r="D16358" s="11">
        <f t="shared" si="1370"/>
        <v>11</v>
      </c>
      <c r="E16358" s="51">
        <v>19998.544976703099</v>
      </c>
      <c r="F16358" s="13">
        <v>5159.4419670964999</v>
      </c>
      <c r="G16358" s="13">
        <v>14587.641250000001</v>
      </c>
      <c r="H16358" s="13">
        <v>0</v>
      </c>
      <c r="I16358" s="13">
        <v>0</v>
      </c>
      <c r="J16358" s="49">
        <v>102.18194444444445</v>
      </c>
      <c r="K16358" s="14">
        <f t="shared" si="1371"/>
        <v>39847.810138244036</v>
      </c>
    </row>
    <row r="16359" spans="1:11" x14ac:dyDescent="0.25">
      <c r="A16359" s="15">
        <f t="shared" si="1372"/>
        <v>11</v>
      </c>
      <c r="B16359" s="16">
        <f t="shared" si="1368"/>
        <v>2022</v>
      </c>
      <c r="C16359" s="17">
        <f t="shared" si="1369"/>
        <v>44878</v>
      </c>
      <c r="D16359" s="16">
        <f t="shared" si="1370"/>
        <v>12</v>
      </c>
      <c r="E16359" s="55">
        <v>21457.705751589601</v>
      </c>
      <c r="F16359" s="18">
        <v>5523.4484783275002</v>
      </c>
      <c r="G16359" s="18">
        <v>14896.588750000001</v>
      </c>
      <c r="H16359" s="18">
        <v>0</v>
      </c>
      <c r="I16359" s="18">
        <v>0</v>
      </c>
      <c r="J16359" s="53">
        <v>102.18194444444445</v>
      </c>
      <c r="K16359" s="19">
        <f t="shared" si="1371"/>
        <v>41979.924924361541</v>
      </c>
    </row>
    <row r="16360" spans="1:11" x14ac:dyDescent="0.25">
      <c r="A16360" s="10">
        <f t="shared" si="1372"/>
        <v>11</v>
      </c>
      <c r="B16360" s="11">
        <f t="shared" si="1368"/>
        <v>2022</v>
      </c>
      <c r="C16360" s="12">
        <f t="shared" si="1369"/>
        <v>44878</v>
      </c>
      <c r="D16360" s="11">
        <f t="shared" si="1370"/>
        <v>13</v>
      </c>
      <c r="E16360" s="51">
        <v>22342.284463984601</v>
      </c>
      <c r="F16360" s="13">
        <v>5764.5241598110997</v>
      </c>
      <c r="G16360" s="13">
        <v>14661.005499999997</v>
      </c>
      <c r="H16360" s="13">
        <v>0</v>
      </c>
      <c r="I16360" s="13">
        <v>0</v>
      </c>
      <c r="J16360" s="49">
        <v>102.18194444444445</v>
      </c>
      <c r="K16360" s="14">
        <f t="shared" si="1371"/>
        <v>42869.996068240136</v>
      </c>
    </row>
    <row r="16361" spans="1:11" x14ac:dyDescent="0.25">
      <c r="A16361" s="15">
        <f t="shared" si="1372"/>
        <v>11</v>
      </c>
      <c r="B16361" s="16">
        <f t="shared" si="1368"/>
        <v>2022</v>
      </c>
      <c r="C16361" s="17">
        <f t="shared" si="1369"/>
        <v>44878</v>
      </c>
      <c r="D16361" s="16">
        <f t="shared" si="1370"/>
        <v>14</v>
      </c>
      <c r="E16361" s="55">
        <v>22964.516268423999</v>
      </c>
      <c r="F16361" s="18">
        <v>5785.7694711148997</v>
      </c>
      <c r="G16361" s="18">
        <v>14677.082499999999</v>
      </c>
      <c r="H16361" s="18">
        <v>0</v>
      </c>
      <c r="I16361" s="18">
        <v>0</v>
      </c>
      <c r="J16361" s="53">
        <v>102.18194444444445</v>
      </c>
      <c r="K16361" s="19">
        <f t="shared" si="1371"/>
        <v>43529.550183983338</v>
      </c>
    </row>
    <row r="16362" spans="1:11" x14ac:dyDescent="0.25">
      <c r="A16362" s="10">
        <f t="shared" si="1372"/>
        <v>11</v>
      </c>
      <c r="B16362" s="11">
        <f t="shared" si="1368"/>
        <v>2022</v>
      </c>
      <c r="C16362" s="12">
        <f t="shared" si="1369"/>
        <v>44878</v>
      </c>
      <c r="D16362" s="11">
        <f t="shared" si="1370"/>
        <v>15</v>
      </c>
      <c r="E16362" s="51">
        <v>22852.569976127699</v>
      </c>
      <c r="F16362" s="13">
        <v>5723.3657052913004</v>
      </c>
      <c r="G16362" s="13">
        <v>14432.741249999999</v>
      </c>
      <c r="H16362" s="13">
        <v>0</v>
      </c>
      <c r="I16362" s="13">
        <v>0</v>
      </c>
      <c r="J16362" s="49">
        <v>102.18194444444445</v>
      </c>
      <c r="K16362" s="14">
        <f t="shared" si="1371"/>
        <v>43110.858875863443</v>
      </c>
    </row>
    <row r="16363" spans="1:11" x14ac:dyDescent="0.25">
      <c r="A16363" s="15">
        <f t="shared" si="1372"/>
        <v>11</v>
      </c>
      <c r="B16363" s="16">
        <f t="shared" si="1368"/>
        <v>2022</v>
      </c>
      <c r="C16363" s="17">
        <f t="shared" si="1369"/>
        <v>44878</v>
      </c>
      <c r="D16363" s="16">
        <f t="shared" si="1370"/>
        <v>16</v>
      </c>
      <c r="E16363" s="55">
        <v>23363.081754024799</v>
      </c>
      <c r="F16363" s="18">
        <v>5648.5045385784997</v>
      </c>
      <c r="G16363" s="18">
        <v>14425.265000000001</v>
      </c>
      <c r="H16363" s="18">
        <v>0</v>
      </c>
      <c r="I16363" s="18">
        <v>0</v>
      </c>
      <c r="J16363" s="53">
        <v>102.18194444444445</v>
      </c>
      <c r="K16363" s="19">
        <f t="shared" si="1371"/>
        <v>43539.033237047741</v>
      </c>
    </row>
    <row r="16364" spans="1:11" x14ac:dyDescent="0.25">
      <c r="A16364" s="10">
        <f t="shared" si="1372"/>
        <v>11</v>
      </c>
      <c r="B16364" s="11">
        <f t="shared" si="1368"/>
        <v>2022</v>
      </c>
      <c r="C16364" s="12">
        <f t="shared" si="1369"/>
        <v>44878</v>
      </c>
      <c r="D16364" s="11">
        <f t="shared" si="1370"/>
        <v>17</v>
      </c>
      <c r="E16364" s="51">
        <v>23574.521162598801</v>
      </c>
      <c r="F16364" s="13">
        <v>5598.2982771507004</v>
      </c>
      <c r="G16364" s="13">
        <v>14395.265249999999</v>
      </c>
      <c r="H16364" s="13">
        <v>22.018999999999998</v>
      </c>
      <c r="I16364" s="13">
        <v>5.3768930612958332</v>
      </c>
      <c r="J16364" s="49">
        <v>102.18194444444445</v>
      </c>
      <c r="K16364" s="14">
        <f t="shared" si="1371"/>
        <v>43697.662527255234</v>
      </c>
    </row>
    <row r="16365" spans="1:11" x14ac:dyDescent="0.25">
      <c r="A16365" s="15">
        <f t="shared" si="1372"/>
        <v>11</v>
      </c>
      <c r="B16365" s="16">
        <f t="shared" si="1368"/>
        <v>2022</v>
      </c>
      <c r="C16365" s="17">
        <f t="shared" si="1369"/>
        <v>44878</v>
      </c>
      <c r="D16365" s="16">
        <f t="shared" si="1370"/>
        <v>18</v>
      </c>
      <c r="E16365" s="55">
        <v>25580.309346048602</v>
      </c>
      <c r="F16365" s="18">
        <v>5764.3126919185997</v>
      </c>
      <c r="G16365" s="18">
        <v>14472.918749999997</v>
      </c>
      <c r="H16365" s="18">
        <v>329.62</v>
      </c>
      <c r="I16365" s="18">
        <v>80.491007351120984</v>
      </c>
      <c r="J16365" s="53">
        <v>102.18194444444445</v>
      </c>
      <c r="K16365" s="19">
        <f t="shared" si="1371"/>
        <v>46329.833739762762</v>
      </c>
    </row>
    <row r="16366" spans="1:11" x14ac:dyDescent="0.25">
      <c r="A16366" s="10">
        <f t="shared" si="1372"/>
        <v>11</v>
      </c>
      <c r="B16366" s="11">
        <f t="shared" si="1368"/>
        <v>2022</v>
      </c>
      <c r="C16366" s="12">
        <f t="shared" si="1369"/>
        <v>44878</v>
      </c>
      <c r="D16366" s="11">
        <f t="shared" si="1370"/>
        <v>19</v>
      </c>
      <c r="E16366" s="51">
        <v>27861.619521759101</v>
      </c>
      <c r="F16366" s="13">
        <v>5991.5541047039997</v>
      </c>
      <c r="G16366" s="13">
        <v>13981.12775</v>
      </c>
      <c r="H16366" s="13">
        <v>329.62</v>
      </c>
      <c r="I16366" s="13">
        <v>80.491007351120984</v>
      </c>
      <c r="J16366" s="49">
        <v>102.18194444444445</v>
      </c>
      <c r="K16366" s="14">
        <f t="shared" si="1371"/>
        <v>48346.594328258667</v>
      </c>
    </row>
    <row r="16367" spans="1:11" x14ac:dyDescent="0.25">
      <c r="A16367" s="15">
        <f t="shared" si="1372"/>
        <v>11</v>
      </c>
      <c r="B16367" s="16">
        <f t="shared" si="1368"/>
        <v>2022</v>
      </c>
      <c r="C16367" s="17">
        <f t="shared" si="1369"/>
        <v>44878</v>
      </c>
      <c r="D16367" s="16">
        <f t="shared" si="1370"/>
        <v>20</v>
      </c>
      <c r="E16367" s="55">
        <v>26596.4542837361</v>
      </c>
      <c r="F16367" s="18">
        <v>5868.2850461851003</v>
      </c>
      <c r="G16367" s="18">
        <v>13859.011500000002</v>
      </c>
      <c r="H16367" s="18">
        <v>329.62</v>
      </c>
      <c r="I16367" s="18">
        <v>80.491007351120984</v>
      </c>
      <c r="J16367" s="53">
        <v>102.18194444444445</v>
      </c>
      <c r="K16367" s="19">
        <f t="shared" si="1371"/>
        <v>46836.043781716769</v>
      </c>
    </row>
    <row r="16368" spans="1:11" x14ac:dyDescent="0.25">
      <c r="A16368" s="10">
        <f t="shared" si="1372"/>
        <v>11</v>
      </c>
      <c r="B16368" s="11">
        <f t="shared" si="1368"/>
        <v>2022</v>
      </c>
      <c r="C16368" s="12">
        <f t="shared" si="1369"/>
        <v>44878</v>
      </c>
      <c r="D16368" s="11">
        <f t="shared" si="1370"/>
        <v>21</v>
      </c>
      <c r="E16368" s="51">
        <v>25548.935053419202</v>
      </c>
      <c r="F16368" s="13">
        <v>5749.4316342616003</v>
      </c>
      <c r="G16368" s="13">
        <v>13708.380749999998</v>
      </c>
      <c r="H16368" s="13">
        <v>329.62</v>
      </c>
      <c r="I16368" s="13">
        <v>80.491007351120984</v>
      </c>
      <c r="J16368" s="49">
        <v>102.18194444444445</v>
      </c>
      <c r="K16368" s="14">
        <f t="shared" si="1371"/>
        <v>45519.040389476366</v>
      </c>
    </row>
    <row r="16369" spans="1:11" x14ac:dyDescent="0.25">
      <c r="A16369" s="15">
        <f t="shared" si="1372"/>
        <v>11</v>
      </c>
      <c r="B16369" s="16">
        <f t="shared" si="1368"/>
        <v>2022</v>
      </c>
      <c r="C16369" s="17">
        <f t="shared" si="1369"/>
        <v>44878</v>
      </c>
      <c r="D16369" s="16">
        <f t="shared" si="1370"/>
        <v>22</v>
      </c>
      <c r="E16369" s="55">
        <v>24364.3656207725</v>
      </c>
      <c r="F16369" s="18">
        <v>5525.0098342600004</v>
      </c>
      <c r="G16369" s="18">
        <v>13802.285250000001</v>
      </c>
      <c r="H16369" s="18">
        <v>329.62</v>
      </c>
      <c r="I16369" s="18">
        <v>80.491007351120984</v>
      </c>
      <c r="J16369" s="53">
        <v>102.18194444444445</v>
      </c>
      <c r="K16369" s="19">
        <f t="shared" si="1371"/>
        <v>44203.95365682806</v>
      </c>
    </row>
    <row r="16370" spans="1:11" x14ac:dyDescent="0.25">
      <c r="A16370" s="10">
        <f t="shared" si="1372"/>
        <v>11</v>
      </c>
      <c r="B16370" s="11">
        <f t="shared" si="1368"/>
        <v>2022</v>
      </c>
      <c r="C16370" s="12">
        <f t="shared" si="1369"/>
        <v>44878</v>
      </c>
      <c r="D16370" s="11">
        <f t="shared" si="1370"/>
        <v>23</v>
      </c>
      <c r="E16370" s="51">
        <v>22478.866891159199</v>
      </c>
      <c r="F16370" s="13">
        <v>5358.9735591244998</v>
      </c>
      <c r="G16370" s="13">
        <v>13686.781750000002</v>
      </c>
      <c r="H16370" s="13">
        <v>329.62</v>
      </c>
      <c r="I16370" s="13">
        <v>80.491007351120984</v>
      </c>
      <c r="J16370" s="49">
        <v>102.18194444444445</v>
      </c>
      <c r="K16370" s="14">
        <f t="shared" si="1371"/>
        <v>42036.915152079266</v>
      </c>
    </row>
    <row r="16371" spans="1:11" x14ac:dyDescent="0.25">
      <c r="A16371" s="15">
        <f t="shared" si="1372"/>
        <v>11</v>
      </c>
      <c r="B16371" s="16">
        <f t="shared" si="1368"/>
        <v>2022</v>
      </c>
      <c r="C16371" s="17">
        <f t="shared" si="1369"/>
        <v>44878</v>
      </c>
      <c r="D16371" s="16">
        <f t="shared" si="1370"/>
        <v>24</v>
      </c>
      <c r="E16371" s="55">
        <v>20258.7008427652</v>
      </c>
      <c r="F16371" s="18">
        <v>5082.8421117692997</v>
      </c>
      <c r="G16371" s="18">
        <v>13371.616500000002</v>
      </c>
      <c r="H16371" s="18">
        <v>329.62</v>
      </c>
      <c r="I16371" s="18">
        <v>80.491007351120984</v>
      </c>
      <c r="J16371" s="53">
        <v>102.18194444444445</v>
      </c>
      <c r="K16371" s="19">
        <f t="shared" si="1371"/>
        <v>39225.452406330063</v>
      </c>
    </row>
    <row r="16372" spans="1:11" x14ac:dyDescent="0.25">
      <c r="A16372" s="10">
        <f t="shared" si="1372"/>
        <v>11</v>
      </c>
      <c r="B16372" s="11">
        <f t="shared" si="1368"/>
        <v>2022</v>
      </c>
      <c r="C16372" s="12">
        <f t="shared" si="1369"/>
        <v>44879</v>
      </c>
      <c r="D16372" s="11">
        <f t="shared" si="1370"/>
        <v>1</v>
      </c>
      <c r="E16372" s="51">
        <v>17619.752951834798</v>
      </c>
      <c r="F16372" s="13">
        <v>4954.0330267704003</v>
      </c>
      <c r="G16372" s="13">
        <v>13120.151999999998</v>
      </c>
      <c r="H16372" s="13">
        <v>329.62</v>
      </c>
      <c r="I16372" s="13">
        <v>80.491007351120984</v>
      </c>
      <c r="J16372" s="49">
        <v>102.18194444444445</v>
      </c>
      <c r="K16372" s="14">
        <f t="shared" si="1371"/>
        <v>36206.230930400765</v>
      </c>
    </row>
    <row r="16373" spans="1:11" x14ac:dyDescent="0.25">
      <c r="A16373" s="15">
        <f t="shared" si="1372"/>
        <v>11</v>
      </c>
      <c r="B16373" s="16">
        <f t="shared" si="1368"/>
        <v>2022</v>
      </c>
      <c r="C16373" s="17">
        <f t="shared" si="1369"/>
        <v>44879</v>
      </c>
      <c r="D16373" s="16">
        <f t="shared" si="1370"/>
        <v>2</v>
      </c>
      <c r="E16373" s="55">
        <v>15767.092562813399</v>
      </c>
      <c r="F16373" s="18">
        <v>4862.3503637480999</v>
      </c>
      <c r="G16373" s="18">
        <v>13044.514749999998</v>
      </c>
      <c r="H16373" s="18">
        <v>329.62</v>
      </c>
      <c r="I16373" s="18">
        <v>80.491007351120984</v>
      </c>
      <c r="J16373" s="53">
        <v>102.18194444444445</v>
      </c>
      <c r="K16373" s="19">
        <f t="shared" si="1371"/>
        <v>34186.250628357062</v>
      </c>
    </row>
    <row r="16374" spans="1:11" x14ac:dyDescent="0.25">
      <c r="A16374" s="10">
        <f t="shared" si="1372"/>
        <v>11</v>
      </c>
      <c r="B16374" s="11">
        <f t="shared" si="1368"/>
        <v>2022</v>
      </c>
      <c r="C16374" s="12">
        <f t="shared" si="1369"/>
        <v>44879</v>
      </c>
      <c r="D16374" s="11">
        <f t="shared" si="1370"/>
        <v>3</v>
      </c>
      <c r="E16374" s="51">
        <v>14683.4025314832</v>
      </c>
      <c r="F16374" s="13">
        <v>4817.7380192273004</v>
      </c>
      <c r="G16374" s="13">
        <v>13130.460000000003</v>
      </c>
      <c r="H16374" s="13">
        <v>329.62</v>
      </c>
      <c r="I16374" s="13">
        <v>80.491007351120984</v>
      </c>
      <c r="J16374" s="49">
        <v>102.18194444444445</v>
      </c>
      <c r="K16374" s="14">
        <f t="shared" si="1371"/>
        <v>33143.893502506064</v>
      </c>
    </row>
    <row r="16375" spans="1:11" x14ac:dyDescent="0.25">
      <c r="A16375" s="15">
        <f t="shared" si="1372"/>
        <v>11</v>
      </c>
      <c r="B16375" s="16">
        <f t="shared" si="1368"/>
        <v>2022</v>
      </c>
      <c r="C16375" s="17">
        <f t="shared" si="1369"/>
        <v>44879</v>
      </c>
      <c r="D16375" s="16">
        <f t="shared" si="1370"/>
        <v>4</v>
      </c>
      <c r="E16375" s="55">
        <v>14158.802679033701</v>
      </c>
      <c r="F16375" s="18">
        <v>4779.8426291514998</v>
      </c>
      <c r="G16375" s="18">
        <v>13177.972500000002</v>
      </c>
      <c r="H16375" s="18">
        <v>329.62</v>
      </c>
      <c r="I16375" s="18">
        <v>80.491007351120984</v>
      </c>
      <c r="J16375" s="53">
        <v>102.18194444444445</v>
      </c>
      <c r="K16375" s="19">
        <f t="shared" si="1371"/>
        <v>32628.910759980768</v>
      </c>
    </row>
    <row r="16376" spans="1:11" x14ac:dyDescent="0.25">
      <c r="A16376" s="10">
        <f t="shared" si="1372"/>
        <v>11</v>
      </c>
      <c r="B16376" s="11">
        <f t="shared" si="1368"/>
        <v>2022</v>
      </c>
      <c r="C16376" s="12">
        <f t="shared" si="1369"/>
        <v>44879</v>
      </c>
      <c r="D16376" s="11">
        <f t="shared" si="1370"/>
        <v>5</v>
      </c>
      <c r="E16376" s="51">
        <v>13888.4743837803</v>
      </c>
      <c r="F16376" s="13">
        <v>4822.9876771930003</v>
      </c>
      <c r="G16376" s="13">
        <v>13485.404</v>
      </c>
      <c r="H16376" s="13">
        <v>329.62</v>
      </c>
      <c r="I16376" s="13">
        <v>80.491007351120984</v>
      </c>
      <c r="J16376" s="49">
        <v>102.18194444444445</v>
      </c>
      <c r="K16376" s="14">
        <f t="shared" si="1371"/>
        <v>32709.159012768861</v>
      </c>
    </row>
    <row r="16377" spans="1:11" x14ac:dyDescent="0.25">
      <c r="A16377" s="15">
        <f t="shared" si="1372"/>
        <v>11</v>
      </c>
      <c r="B16377" s="16">
        <f t="shared" si="1368"/>
        <v>2022</v>
      </c>
      <c r="C16377" s="17">
        <f t="shared" si="1369"/>
        <v>44879</v>
      </c>
      <c r="D16377" s="16">
        <f t="shared" si="1370"/>
        <v>6</v>
      </c>
      <c r="E16377" s="55">
        <v>14045.1942529752</v>
      </c>
      <c r="F16377" s="18">
        <v>4857.2783864382</v>
      </c>
      <c r="G16377" s="18">
        <v>13950.670749999999</v>
      </c>
      <c r="H16377" s="18">
        <v>329.62</v>
      </c>
      <c r="I16377" s="18">
        <v>80.491007351120984</v>
      </c>
      <c r="J16377" s="53">
        <v>102.18194444444445</v>
      </c>
      <c r="K16377" s="19">
        <f t="shared" si="1371"/>
        <v>33365.436341208959</v>
      </c>
    </row>
    <row r="16378" spans="1:11" x14ac:dyDescent="0.25">
      <c r="A16378" s="10">
        <f t="shared" si="1372"/>
        <v>11</v>
      </c>
      <c r="B16378" s="11">
        <f t="shared" si="1368"/>
        <v>2022</v>
      </c>
      <c r="C16378" s="12">
        <f t="shared" si="1369"/>
        <v>44879</v>
      </c>
      <c r="D16378" s="11">
        <f t="shared" si="1370"/>
        <v>7</v>
      </c>
      <c r="E16378" s="51">
        <v>14740.736103993</v>
      </c>
      <c r="F16378" s="13">
        <v>5008.9563077647999</v>
      </c>
      <c r="G16378" s="13">
        <v>15462.754500000001</v>
      </c>
      <c r="H16378" s="13">
        <v>329.62</v>
      </c>
      <c r="I16378" s="13">
        <v>80.491007351120984</v>
      </c>
      <c r="J16378" s="49">
        <v>102.18194444444445</v>
      </c>
      <c r="K16378" s="14">
        <f t="shared" si="1371"/>
        <v>35724.739863553368</v>
      </c>
    </row>
    <row r="16379" spans="1:11" x14ac:dyDescent="0.25">
      <c r="A16379" s="15">
        <f t="shared" si="1372"/>
        <v>11</v>
      </c>
      <c r="B16379" s="16">
        <f t="shared" si="1368"/>
        <v>2022</v>
      </c>
      <c r="C16379" s="17">
        <f t="shared" si="1369"/>
        <v>44879</v>
      </c>
      <c r="D16379" s="16">
        <f t="shared" si="1370"/>
        <v>8</v>
      </c>
      <c r="E16379" s="55">
        <v>16214.3385906078</v>
      </c>
      <c r="F16379" s="18">
        <v>5414.348027557</v>
      </c>
      <c r="G16379" s="18">
        <v>17287.704000000002</v>
      </c>
      <c r="H16379" s="18">
        <v>65.924000000000007</v>
      </c>
      <c r="I16379" s="18">
        <v>16.098201470224197</v>
      </c>
      <c r="J16379" s="53">
        <v>102.18194444444445</v>
      </c>
      <c r="K16379" s="19">
        <f t="shared" si="1371"/>
        <v>39100.594764079469</v>
      </c>
    </row>
    <row r="16380" spans="1:11" x14ac:dyDescent="0.25">
      <c r="A16380" s="10">
        <f t="shared" si="1372"/>
        <v>11</v>
      </c>
      <c r="B16380" s="11">
        <f t="shared" si="1368"/>
        <v>2022</v>
      </c>
      <c r="C16380" s="12">
        <f t="shared" si="1369"/>
        <v>44879</v>
      </c>
      <c r="D16380" s="11">
        <f t="shared" si="1370"/>
        <v>9</v>
      </c>
      <c r="E16380" s="51">
        <v>17794.022474252099</v>
      </c>
      <c r="F16380" s="13">
        <v>5919.5924358008997</v>
      </c>
      <c r="G16380" s="13">
        <v>18445.432749999996</v>
      </c>
      <c r="H16380" s="13">
        <v>0</v>
      </c>
      <c r="I16380" s="13">
        <v>0</v>
      </c>
      <c r="J16380" s="49">
        <v>102.18194444444445</v>
      </c>
      <c r="K16380" s="14">
        <f t="shared" si="1371"/>
        <v>42261.229604497436</v>
      </c>
    </row>
    <row r="16381" spans="1:11" x14ac:dyDescent="0.25">
      <c r="A16381" s="15">
        <f t="shared" si="1372"/>
        <v>11</v>
      </c>
      <c r="B16381" s="16">
        <f t="shared" si="1368"/>
        <v>2022</v>
      </c>
      <c r="C16381" s="17">
        <f t="shared" si="1369"/>
        <v>44879</v>
      </c>
      <c r="D16381" s="16">
        <f t="shared" si="1370"/>
        <v>10</v>
      </c>
      <c r="E16381" s="55">
        <v>17899.244547343002</v>
      </c>
      <c r="F16381" s="18">
        <v>6661.1965234247</v>
      </c>
      <c r="G16381" s="18">
        <v>18803.8465</v>
      </c>
      <c r="H16381" s="18">
        <v>0</v>
      </c>
      <c r="I16381" s="18">
        <v>0</v>
      </c>
      <c r="J16381" s="53">
        <v>102.18194444444445</v>
      </c>
      <c r="K16381" s="19">
        <f t="shared" si="1371"/>
        <v>43466.469515212142</v>
      </c>
    </row>
    <row r="16382" spans="1:11" x14ac:dyDescent="0.25">
      <c r="A16382" s="10">
        <f t="shared" si="1372"/>
        <v>11</v>
      </c>
      <c r="B16382" s="11">
        <f t="shared" si="1368"/>
        <v>2022</v>
      </c>
      <c r="C16382" s="12">
        <f t="shared" si="1369"/>
        <v>44879</v>
      </c>
      <c r="D16382" s="11">
        <f t="shared" si="1370"/>
        <v>11</v>
      </c>
      <c r="E16382" s="51">
        <v>17655.728460058999</v>
      </c>
      <c r="F16382" s="13">
        <v>7216.9807668400999</v>
      </c>
      <c r="G16382" s="13">
        <v>18865.540499999999</v>
      </c>
      <c r="H16382" s="13">
        <v>0</v>
      </c>
      <c r="I16382" s="13">
        <v>0</v>
      </c>
      <c r="J16382" s="49">
        <v>102.18194444444445</v>
      </c>
      <c r="K16382" s="14">
        <f t="shared" si="1371"/>
        <v>43840.43167134354</v>
      </c>
    </row>
    <row r="16383" spans="1:11" x14ac:dyDescent="0.25">
      <c r="A16383" s="15">
        <f t="shared" si="1372"/>
        <v>11</v>
      </c>
      <c r="B16383" s="16">
        <f t="shared" si="1368"/>
        <v>2022</v>
      </c>
      <c r="C16383" s="17">
        <f t="shared" si="1369"/>
        <v>44879</v>
      </c>
      <c r="D16383" s="16">
        <f t="shared" si="1370"/>
        <v>12</v>
      </c>
      <c r="E16383" s="55">
        <v>17271.279599211899</v>
      </c>
      <c r="F16383" s="18">
        <v>7520.6293040275004</v>
      </c>
      <c r="G16383" s="18">
        <v>18899.300000000003</v>
      </c>
      <c r="H16383" s="18">
        <v>0</v>
      </c>
      <c r="I16383" s="18">
        <v>0</v>
      </c>
      <c r="J16383" s="53">
        <v>102.18194444444445</v>
      </c>
      <c r="K16383" s="19">
        <f t="shared" si="1371"/>
        <v>43793.390847683841</v>
      </c>
    </row>
    <row r="16384" spans="1:11" x14ac:dyDescent="0.25">
      <c r="A16384" s="10">
        <f t="shared" si="1372"/>
        <v>11</v>
      </c>
      <c r="B16384" s="11">
        <f t="shared" si="1368"/>
        <v>2022</v>
      </c>
      <c r="C16384" s="12">
        <f t="shared" si="1369"/>
        <v>44879</v>
      </c>
      <c r="D16384" s="11">
        <f t="shared" si="1370"/>
        <v>13</v>
      </c>
      <c r="E16384" s="51">
        <v>17384.251518110999</v>
      </c>
      <c r="F16384" s="13">
        <v>7623.6174451552997</v>
      </c>
      <c r="G16384" s="13">
        <v>18649.553250000001</v>
      </c>
      <c r="H16384" s="13">
        <v>0</v>
      </c>
      <c r="I16384" s="13">
        <v>0</v>
      </c>
      <c r="J16384" s="49">
        <v>102.18194444444445</v>
      </c>
      <c r="K16384" s="14">
        <f t="shared" si="1371"/>
        <v>43759.604157710739</v>
      </c>
    </row>
    <row r="16385" spans="1:11" x14ac:dyDescent="0.25">
      <c r="A16385" s="15">
        <f t="shared" si="1372"/>
        <v>11</v>
      </c>
      <c r="B16385" s="16">
        <f t="shared" si="1368"/>
        <v>2022</v>
      </c>
      <c r="C16385" s="17">
        <f t="shared" si="1369"/>
        <v>44879</v>
      </c>
      <c r="D16385" s="16">
        <f t="shared" si="1370"/>
        <v>14</v>
      </c>
      <c r="E16385" s="55">
        <v>17994.648146279</v>
      </c>
      <c r="F16385" s="18">
        <v>7604.8882198658002</v>
      </c>
      <c r="G16385" s="18">
        <v>18864.967500000006</v>
      </c>
      <c r="H16385" s="18">
        <v>0</v>
      </c>
      <c r="I16385" s="18">
        <v>0</v>
      </c>
      <c r="J16385" s="53">
        <v>102.18194444444445</v>
      </c>
      <c r="K16385" s="19">
        <f t="shared" si="1371"/>
        <v>44566.685810589246</v>
      </c>
    </row>
    <row r="16386" spans="1:11" x14ac:dyDescent="0.25">
      <c r="A16386" s="10">
        <f t="shared" si="1372"/>
        <v>11</v>
      </c>
      <c r="B16386" s="11">
        <f t="shared" si="1368"/>
        <v>2022</v>
      </c>
      <c r="C16386" s="12">
        <f t="shared" si="1369"/>
        <v>44879</v>
      </c>
      <c r="D16386" s="11">
        <f t="shared" si="1370"/>
        <v>15</v>
      </c>
      <c r="E16386" s="51">
        <v>18166.476393995901</v>
      </c>
      <c r="F16386" s="13">
        <v>7652.4627616458001</v>
      </c>
      <c r="G16386" s="13">
        <v>18125.352249999996</v>
      </c>
      <c r="H16386" s="13">
        <v>0</v>
      </c>
      <c r="I16386" s="13">
        <v>0</v>
      </c>
      <c r="J16386" s="49">
        <v>102.18194444444445</v>
      </c>
      <c r="K16386" s="14">
        <f t="shared" si="1371"/>
        <v>44046.47335008614</v>
      </c>
    </row>
    <row r="16387" spans="1:11" x14ac:dyDescent="0.25">
      <c r="A16387" s="15">
        <f t="shared" si="1372"/>
        <v>11</v>
      </c>
      <c r="B16387" s="16">
        <f t="shared" si="1368"/>
        <v>2022</v>
      </c>
      <c r="C16387" s="17">
        <f t="shared" si="1369"/>
        <v>44879</v>
      </c>
      <c r="D16387" s="16">
        <f t="shared" si="1370"/>
        <v>16</v>
      </c>
      <c r="E16387" s="55">
        <v>18312.0666946608</v>
      </c>
      <c r="F16387" s="18">
        <v>7400.2432685316999</v>
      </c>
      <c r="G16387" s="18">
        <v>17647.065500000004</v>
      </c>
      <c r="H16387" s="18">
        <v>0</v>
      </c>
      <c r="I16387" s="18">
        <v>0</v>
      </c>
      <c r="J16387" s="53">
        <v>102.18194444444445</v>
      </c>
      <c r="K16387" s="19">
        <f t="shared" si="1371"/>
        <v>43461.557407636945</v>
      </c>
    </row>
    <row r="16388" spans="1:11" x14ac:dyDescent="0.25">
      <c r="A16388" s="10">
        <f t="shared" si="1372"/>
        <v>11</v>
      </c>
      <c r="B16388" s="11">
        <f t="shared" si="1368"/>
        <v>2022</v>
      </c>
      <c r="C16388" s="12">
        <f t="shared" si="1369"/>
        <v>44879</v>
      </c>
      <c r="D16388" s="11">
        <f t="shared" si="1370"/>
        <v>17</v>
      </c>
      <c r="E16388" s="51">
        <v>19440.878406764401</v>
      </c>
      <c r="F16388" s="13">
        <v>7436.8018715774997</v>
      </c>
      <c r="G16388" s="13">
        <v>17278.374999999996</v>
      </c>
      <c r="H16388" s="13">
        <v>27.423999999999999</v>
      </c>
      <c r="I16388" s="13">
        <v>6.6967580413723136</v>
      </c>
      <c r="J16388" s="49">
        <v>102.18194444444445</v>
      </c>
      <c r="K16388" s="14">
        <f t="shared" si="1371"/>
        <v>44292.357980827706</v>
      </c>
    </row>
    <row r="16389" spans="1:11" x14ac:dyDescent="0.25">
      <c r="A16389" s="15">
        <f t="shared" si="1372"/>
        <v>11</v>
      </c>
      <c r="B16389" s="16">
        <f t="shared" ref="B16389:B16452" si="1373">YEAR(C16389)</f>
        <v>2022</v>
      </c>
      <c r="C16389" s="17">
        <f t="shared" si="1369"/>
        <v>44879</v>
      </c>
      <c r="D16389" s="16">
        <f t="shared" si="1370"/>
        <v>18</v>
      </c>
      <c r="E16389" s="55">
        <v>22297.324865247901</v>
      </c>
      <c r="F16389" s="18">
        <v>7348.0726648767004</v>
      </c>
      <c r="G16389" s="18">
        <v>17137.574249999998</v>
      </c>
      <c r="H16389" s="18">
        <v>329.62</v>
      </c>
      <c r="I16389" s="18">
        <v>80.491007351120984</v>
      </c>
      <c r="J16389" s="53">
        <v>102.18194444444445</v>
      </c>
      <c r="K16389" s="19">
        <f t="shared" si="1371"/>
        <v>47295.264731920164</v>
      </c>
    </row>
    <row r="16390" spans="1:11" x14ac:dyDescent="0.25">
      <c r="A16390" s="10">
        <f t="shared" si="1372"/>
        <v>11</v>
      </c>
      <c r="B16390" s="11">
        <f t="shared" si="1373"/>
        <v>2022</v>
      </c>
      <c r="C16390" s="12">
        <f t="shared" ref="C16390:C16453" si="1374">IF(D16390=1, C16389+1, C16389)</f>
        <v>44879</v>
      </c>
      <c r="D16390" s="11">
        <f t="shared" ref="D16390:D16453" si="1375">IF(D16389=24, 1, D16389+1)</f>
        <v>19</v>
      </c>
      <c r="E16390" s="51">
        <v>25221.7135997072</v>
      </c>
      <c r="F16390" s="13">
        <v>7191.2214271397997</v>
      </c>
      <c r="G16390" s="13">
        <v>16521.068499999998</v>
      </c>
      <c r="H16390" s="13">
        <v>329.62</v>
      </c>
      <c r="I16390" s="13">
        <v>80.491007351120984</v>
      </c>
      <c r="J16390" s="49">
        <v>102.18194444444445</v>
      </c>
      <c r="K16390" s="14">
        <f t="shared" ref="K16390:K16453" si="1376">SUM(E16390:J16390)</f>
        <v>49446.296478642558</v>
      </c>
    </row>
    <row r="16391" spans="1:11" x14ac:dyDescent="0.25">
      <c r="A16391" s="15">
        <f t="shared" si="1372"/>
        <v>11</v>
      </c>
      <c r="B16391" s="16">
        <f t="shared" si="1373"/>
        <v>2022</v>
      </c>
      <c r="C16391" s="17">
        <f t="shared" si="1374"/>
        <v>44879</v>
      </c>
      <c r="D16391" s="16">
        <f t="shared" si="1375"/>
        <v>20</v>
      </c>
      <c r="E16391" s="55">
        <v>24269.733548357701</v>
      </c>
      <c r="F16391" s="18">
        <v>6788.3238545943004</v>
      </c>
      <c r="G16391" s="18">
        <v>15949.63</v>
      </c>
      <c r="H16391" s="18">
        <v>329.62</v>
      </c>
      <c r="I16391" s="18">
        <v>80.491007351120984</v>
      </c>
      <c r="J16391" s="53">
        <v>102.18194444444445</v>
      </c>
      <c r="K16391" s="19">
        <f t="shared" si="1376"/>
        <v>47519.98035474756</v>
      </c>
    </row>
    <row r="16392" spans="1:11" x14ac:dyDescent="0.25">
      <c r="A16392" s="10">
        <f t="shared" si="1372"/>
        <v>11</v>
      </c>
      <c r="B16392" s="11">
        <f t="shared" si="1373"/>
        <v>2022</v>
      </c>
      <c r="C16392" s="12">
        <f t="shared" si="1374"/>
        <v>44879</v>
      </c>
      <c r="D16392" s="11">
        <f t="shared" si="1375"/>
        <v>21</v>
      </c>
      <c r="E16392" s="51">
        <v>23968.561627765401</v>
      </c>
      <c r="F16392" s="13">
        <v>6421.5643625146004</v>
      </c>
      <c r="G16392" s="13">
        <v>15883.957499999997</v>
      </c>
      <c r="H16392" s="13">
        <v>329.62</v>
      </c>
      <c r="I16392" s="13">
        <v>80.491007351120984</v>
      </c>
      <c r="J16392" s="49">
        <v>102.18194444444445</v>
      </c>
      <c r="K16392" s="14">
        <f t="shared" si="1376"/>
        <v>46786.376442075561</v>
      </c>
    </row>
    <row r="16393" spans="1:11" x14ac:dyDescent="0.25">
      <c r="A16393" s="15">
        <f t="shared" si="1372"/>
        <v>11</v>
      </c>
      <c r="B16393" s="16">
        <f t="shared" si="1373"/>
        <v>2022</v>
      </c>
      <c r="C16393" s="17">
        <f t="shared" si="1374"/>
        <v>44879</v>
      </c>
      <c r="D16393" s="16">
        <f t="shared" si="1375"/>
        <v>22</v>
      </c>
      <c r="E16393" s="55">
        <v>23460.116102034299</v>
      </c>
      <c r="F16393" s="18">
        <v>6037.9619045295003</v>
      </c>
      <c r="G16393" s="18">
        <v>15190.321999999998</v>
      </c>
      <c r="H16393" s="18">
        <v>329.62</v>
      </c>
      <c r="I16393" s="18">
        <v>80.491007351120984</v>
      </c>
      <c r="J16393" s="53">
        <v>102.18194444444445</v>
      </c>
      <c r="K16393" s="19">
        <f t="shared" si="1376"/>
        <v>45200.692958359359</v>
      </c>
    </row>
    <row r="16394" spans="1:11" x14ac:dyDescent="0.25">
      <c r="A16394" s="10">
        <f t="shared" si="1372"/>
        <v>11</v>
      </c>
      <c r="B16394" s="11">
        <f t="shared" si="1373"/>
        <v>2022</v>
      </c>
      <c r="C16394" s="12">
        <f t="shared" si="1374"/>
        <v>44879</v>
      </c>
      <c r="D16394" s="11">
        <f t="shared" si="1375"/>
        <v>23</v>
      </c>
      <c r="E16394" s="51">
        <v>21816.8168813874</v>
      </c>
      <c r="F16394" s="13">
        <v>5579.9728965032</v>
      </c>
      <c r="G16394" s="13">
        <v>14613.033999999998</v>
      </c>
      <c r="H16394" s="13">
        <v>329.62</v>
      </c>
      <c r="I16394" s="13">
        <v>80.491007351120984</v>
      </c>
      <c r="J16394" s="49">
        <v>102.18194444444445</v>
      </c>
      <c r="K16394" s="14">
        <f t="shared" si="1376"/>
        <v>42522.11672968616</v>
      </c>
    </row>
    <row r="16395" spans="1:11" x14ac:dyDescent="0.25">
      <c r="A16395" s="15">
        <f t="shared" si="1372"/>
        <v>11</v>
      </c>
      <c r="B16395" s="16">
        <f t="shared" si="1373"/>
        <v>2022</v>
      </c>
      <c r="C16395" s="17">
        <f t="shared" si="1374"/>
        <v>44879</v>
      </c>
      <c r="D16395" s="16">
        <f t="shared" si="1375"/>
        <v>24</v>
      </c>
      <c r="E16395" s="55">
        <v>19535.7153276112</v>
      </c>
      <c r="F16395" s="18">
        <v>5198.6783662521002</v>
      </c>
      <c r="G16395" s="18">
        <v>14019.827750000002</v>
      </c>
      <c r="H16395" s="18">
        <v>329.62</v>
      </c>
      <c r="I16395" s="18">
        <v>80.491007351120984</v>
      </c>
      <c r="J16395" s="53">
        <v>102.18194444444445</v>
      </c>
      <c r="K16395" s="19">
        <f t="shared" si="1376"/>
        <v>39266.514395658865</v>
      </c>
    </row>
    <row r="16396" spans="1:11" x14ac:dyDescent="0.25">
      <c r="A16396" s="10">
        <f t="shared" ref="A16396:A16459" si="1377">MONTH(C16396)</f>
        <v>11</v>
      </c>
      <c r="B16396" s="11">
        <f t="shared" si="1373"/>
        <v>2022</v>
      </c>
      <c r="C16396" s="12">
        <f t="shared" si="1374"/>
        <v>44880</v>
      </c>
      <c r="D16396" s="11">
        <f t="shared" si="1375"/>
        <v>1</v>
      </c>
      <c r="E16396" s="51">
        <v>17128.859656625202</v>
      </c>
      <c r="F16396" s="13">
        <v>5013.8177164040999</v>
      </c>
      <c r="G16396" s="13">
        <v>13609.322749999999</v>
      </c>
      <c r="H16396" s="13">
        <v>329.62</v>
      </c>
      <c r="I16396" s="13">
        <v>80.491007351120984</v>
      </c>
      <c r="J16396" s="49">
        <v>102.18194444444445</v>
      </c>
      <c r="K16396" s="14">
        <f t="shared" si="1376"/>
        <v>36264.293074824862</v>
      </c>
    </row>
    <row r="16397" spans="1:11" x14ac:dyDescent="0.25">
      <c r="A16397" s="15">
        <f t="shared" si="1377"/>
        <v>11</v>
      </c>
      <c r="B16397" s="16">
        <f t="shared" si="1373"/>
        <v>2022</v>
      </c>
      <c r="C16397" s="17">
        <f t="shared" si="1374"/>
        <v>44880</v>
      </c>
      <c r="D16397" s="16">
        <f t="shared" si="1375"/>
        <v>2</v>
      </c>
      <c r="E16397" s="55">
        <v>15422.433888613699</v>
      </c>
      <c r="F16397" s="18">
        <v>4871.3940439902999</v>
      </c>
      <c r="G16397" s="18">
        <v>13364.837249999999</v>
      </c>
      <c r="H16397" s="18">
        <v>329.62</v>
      </c>
      <c r="I16397" s="18">
        <v>80.491007351120984</v>
      </c>
      <c r="J16397" s="53">
        <v>102.18194444444445</v>
      </c>
      <c r="K16397" s="19">
        <f t="shared" si="1376"/>
        <v>34170.95813439956</v>
      </c>
    </row>
    <row r="16398" spans="1:11" x14ac:dyDescent="0.25">
      <c r="A16398" s="10">
        <f t="shared" si="1377"/>
        <v>11</v>
      </c>
      <c r="B16398" s="11">
        <f t="shared" si="1373"/>
        <v>2022</v>
      </c>
      <c r="C16398" s="12">
        <f t="shared" si="1374"/>
        <v>44880</v>
      </c>
      <c r="D16398" s="11">
        <f t="shared" si="1375"/>
        <v>3</v>
      </c>
      <c r="E16398" s="51">
        <v>14289.813889334901</v>
      </c>
      <c r="F16398" s="13">
        <v>4815.5922751278003</v>
      </c>
      <c r="G16398" s="13">
        <v>13120.606249999997</v>
      </c>
      <c r="H16398" s="13">
        <v>329.62</v>
      </c>
      <c r="I16398" s="13">
        <v>80.491007351120984</v>
      </c>
      <c r="J16398" s="49">
        <v>102.18194444444445</v>
      </c>
      <c r="K16398" s="14">
        <f t="shared" si="1376"/>
        <v>32738.305366258261</v>
      </c>
    </row>
    <row r="16399" spans="1:11" x14ac:dyDescent="0.25">
      <c r="A16399" s="15">
        <f t="shared" si="1377"/>
        <v>11</v>
      </c>
      <c r="B16399" s="16">
        <f t="shared" si="1373"/>
        <v>2022</v>
      </c>
      <c r="C16399" s="17">
        <f t="shared" si="1374"/>
        <v>44880</v>
      </c>
      <c r="D16399" s="16">
        <f t="shared" si="1375"/>
        <v>4</v>
      </c>
      <c r="E16399" s="55">
        <v>13806.452726105001</v>
      </c>
      <c r="F16399" s="18">
        <v>4807.5317503336</v>
      </c>
      <c r="G16399" s="18">
        <v>13326.072750000001</v>
      </c>
      <c r="H16399" s="18">
        <v>329.62</v>
      </c>
      <c r="I16399" s="18">
        <v>80.491007351120984</v>
      </c>
      <c r="J16399" s="53">
        <v>102.18194444444445</v>
      </c>
      <c r="K16399" s="19">
        <f t="shared" si="1376"/>
        <v>32452.350178234163</v>
      </c>
    </row>
    <row r="16400" spans="1:11" x14ac:dyDescent="0.25">
      <c r="A16400" s="10">
        <f t="shared" si="1377"/>
        <v>11</v>
      </c>
      <c r="B16400" s="11">
        <f t="shared" si="1373"/>
        <v>2022</v>
      </c>
      <c r="C16400" s="12">
        <f t="shared" si="1374"/>
        <v>44880</v>
      </c>
      <c r="D16400" s="11">
        <f t="shared" si="1375"/>
        <v>5</v>
      </c>
      <c r="E16400" s="51">
        <v>13612.5330661757</v>
      </c>
      <c r="F16400" s="13">
        <v>4802.3489824491999</v>
      </c>
      <c r="G16400" s="13">
        <v>13490.325749999998</v>
      </c>
      <c r="H16400" s="13">
        <v>329.62</v>
      </c>
      <c r="I16400" s="13">
        <v>80.491007351120984</v>
      </c>
      <c r="J16400" s="49">
        <v>102.18194444444445</v>
      </c>
      <c r="K16400" s="14">
        <f t="shared" si="1376"/>
        <v>32417.500750420462</v>
      </c>
    </row>
    <row r="16401" spans="1:11" x14ac:dyDescent="0.25">
      <c r="A16401" s="15">
        <f t="shared" si="1377"/>
        <v>11</v>
      </c>
      <c r="B16401" s="16">
        <f t="shared" si="1373"/>
        <v>2022</v>
      </c>
      <c r="C16401" s="17">
        <f t="shared" si="1374"/>
        <v>44880</v>
      </c>
      <c r="D16401" s="16">
        <f t="shared" si="1375"/>
        <v>6</v>
      </c>
      <c r="E16401" s="55">
        <v>13692.9075288597</v>
      </c>
      <c r="F16401" s="18">
        <v>4904.7341995696997</v>
      </c>
      <c r="G16401" s="18">
        <v>14130.155999999999</v>
      </c>
      <c r="H16401" s="18">
        <v>329.62</v>
      </c>
      <c r="I16401" s="18">
        <v>80.491007351120984</v>
      </c>
      <c r="J16401" s="53">
        <v>102.18194444444445</v>
      </c>
      <c r="K16401" s="19">
        <f t="shared" si="1376"/>
        <v>33240.090680224959</v>
      </c>
    </row>
    <row r="16402" spans="1:11" x14ac:dyDescent="0.25">
      <c r="A16402" s="10">
        <f t="shared" si="1377"/>
        <v>11</v>
      </c>
      <c r="B16402" s="11">
        <f t="shared" si="1373"/>
        <v>2022</v>
      </c>
      <c r="C16402" s="12">
        <f t="shared" si="1374"/>
        <v>44880</v>
      </c>
      <c r="D16402" s="11">
        <f t="shared" si="1375"/>
        <v>7</v>
      </c>
      <c r="E16402" s="51">
        <v>14487.202335252199</v>
      </c>
      <c r="F16402" s="13">
        <v>5013.4388787886001</v>
      </c>
      <c r="G16402" s="13">
        <v>15311.6425</v>
      </c>
      <c r="H16402" s="13">
        <v>329.62</v>
      </c>
      <c r="I16402" s="13">
        <v>80.491007351120984</v>
      </c>
      <c r="J16402" s="49">
        <v>102.18194444444445</v>
      </c>
      <c r="K16402" s="14">
        <f t="shared" si="1376"/>
        <v>35324.576665836365</v>
      </c>
    </row>
    <row r="16403" spans="1:11" x14ac:dyDescent="0.25">
      <c r="A16403" s="15">
        <f t="shared" si="1377"/>
        <v>11</v>
      </c>
      <c r="B16403" s="16">
        <f t="shared" si="1373"/>
        <v>2022</v>
      </c>
      <c r="C16403" s="17">
        <f t="shared" si="1374"/>
        <v>44880</v>
      </c>
      <c r="D16403" s="16">
        <f t="shared" si="1375"/>
        <v>8</v>
      </c>
      <c r="E16403" s="55">
        <v>15961.0121596098</v>
      </c>
      <c r="F16403" s="18">
        <v>5485.5155067112</v>
      </c>
      <c r="G16403" s="18">
        <v>17535.93475</v>
      </c>
      <c r="H16403" s="18">
        <v>76.867000000000004</v>
      </c>
      <c r="I16403" s="18">
        <v>18.77040914404046</v>
      </c>
      <c r="J16403" s="53">
        <v>102.18194444444445</v>
      </c>
      <c r="K16403" s="19">
        <f t="shared" si="1376"/>
        <v>39180.281769909474</v>
      </c>
    </row>
    <row r="16404" spans="1:11" x14ac:dyDescent="0.25">
      <c r="A16404" s="10">
        <f t="shared" si="1377"/>
        <v>11</v>
      </c>
      <c r="B16404" s="11">
        <f t="shared" si="1373"/>
        <v>2022</v>
      </c>
      <c r="C16404" s="12">
        <f t="shared" si="1374"/>
        <v>44880</v>
      </c>
      <c r="D16404" s="11">
        <f t="shared" si="1375"/>
        <v>9</v>
      </c>
      <c r="E16404" s="51">
        <v>17416.091275256</v>
      </c>
      <c r="F16404" s="13">
        <v>5938.7043833931002</v>
      </c>
      <c r="G16404" s="13">
        <v>18270.222750000004</v>
      </c>
      <c r="H16404" s="13">
        <v>0</v>
      </c>
      <c r="I16404" s="13">
        <v>0</v>
      </c>
      <c r="J16404" s="49">
        <v>102.18194444444445</v>
      </c>
      <c r="K16404" s="14">
        <f t="shared" si="1376"/>
        <v>41727.200353093547</v>
      </c>
    </row>
    <row r="16405" spans="1:11" x14ac:dyDescent="0.25">
      <c r="A16405" s="15">
        <f t="shared" si="1377"/>
        <v>11</v>
      </c>
      <c r="B16405" s="16">
        <f t="shared" si="1373"/>
        <v>2022</v>
      </c>
      <c r="C16405" s="17">
        <f t="shared" si="1374"/>
        <v>44880</v>
      </c>
      <c r="D16405" s="16">
        <f t="shared" si="1375"/>
        <v>10</v>
      </c>
      <c r="E16405" s="55">
        <v>17856.891049755599</v>
      </c>
      <c r="F16405" s="18">
        <v>6825.5781961571001</v>
      </c>
      <c r="G16405" s="18">
        <v>18742.135000000002</v>
      </c>
      <c r="H16405" s="18">
        <v>0</v>
      </c>
      <c r="I16405" s="18">
        <v>0</v>
      </c>
      <c r="J16405" s="53">
        <v>102.18194444444445</v>
      </c>
      <c r="K16405" s="19">
        <f t="shared" si="1376"/>
        <v>43526.786190357147</v>
      </c>
    </row>
    <row r="16406" spans="1:11" x14ac:dyDescent="0.25">
      <c r="A16406" s="10">
        <f t="shared" si="1377"/>
        <v>11</v>
      </c>
      <c r="B16406" s="11">
        <f t="shared" si="1373"/>
        <v>2022</v>
      </c>
      <c r="C16406" s="12">
        <f t="shared" si="1374"/>
        <v>44880</v>
      </c>
      <c r="D16406" s="11">
        <f t="shared" si="1375"/>
        <v>11</v>
      </c>
      <c r="E16406" s="51">
        <v>17696.258760300701</v>
      </c>
      <c r="F16406" s="13">
        <v>7541.7132380762996</v>
      </c>
      <c r="G16406" s="13">
        <v>19302.3315</v>
      </c>
      <c r="H16406" s="13">
        <v>0</v>
      </c>
      <c r="I16406" s="13">
        <v>0</v>
      </c>
      <c r="J16406" s="49">
        <v>102.18194444444445</v>
      </c>
      <c r="K16406" s="14">
        <f t="shared" si="1376"/>
        <v>44642.485442821446</v>
      </c>
    </row>
    <row r="16407" spans="1:11" x14ac:dyDescent="0.25">
      <c r="A16407" s="15">
        <f t="shared" si="1377"/>
        <v>11</v>
      </c>
      <c r="B16407" s="16">
        <f t="shared" si="1373"/>
        <v>2022</v>
      </c>
      <c r="C16407" s="17">
        <f t="shared" si="1374"/>
        <v>44880</v>
      </c>
      <c r="D16407" s="16">
        <f t="shared" si="1375"/>
        <v>12</v>
      </c>
      <c r="E16407" s="55">
        <v>17848.8415518726</v>
      </c>
      <c r="F16407" s="18">
        <v>7849.7965476870004</v>
      </c>
      <c r="G16407" s="18">
        <v>18924.585499999997</v>
      </c>
      <c r="H16407" s="18">
        <v>0</v>
      </c>
      <c r="I16407" s="18">
        <v>0</v>
      </c>
      <c r="J16407" s="53">
        <v>102.18194444444445</v>
      </c>
      <c r="K16407" s="19">
        <f t="shared" si="1376"/>
        <v>44725.405544004039</v>
      </c>
    </row>
    <row r="16408" spans="1:11" x14ac:dyDescent="0.25">
      <c r="A16408" s="10">
        <f t="shared" si="1377"/>
        <v>11</v>
      </c>
      <c r="B16408" s="11">
        <f t="shared" si="1373"/>
        <v>2022</v>
      </c>
      <c r="C16408" s="12">
        <f t="shared" si="1374"/>
        <v>44880</v>
      </c>
      <c r="D16408" s="11">
        <f t="shared" si="1375"/>
        <v>13</v>
      </c>
      <c r="E16408" s="51">
        <v>18110.192529800901</v>
      </c>
      <c r="F16408" s="13">
        <v>7918.915342198</v>
      </c>
      <c r="G16408" s="13">
        <v>18524.013499999997</v>
      </c>
      <c r="H16408" s="13">
        <v>0</v>
      </c>
      <c r="I16408" s="13">
        <v>0</v>
      </c>
      <c r="J16408" s="49">
        <v>102.18194444444445</v>
      </c>
      <c r="K16408" s="14">
        <f t="shared" si="1376"/>
        <v>44655.303316443344</v>
      </c>
    </row>
    <row r="16409" spans="1:11" x14ac:dyDescent="0.25">
      <c r="A16409" s="15">
        <f t="shared" si="1377"/>
        <v>11</v>
      </c>
      <c r="B16409" s="16">
        <f t="shared" si="1373"/>
        <v>2022</v>
      </c>
      <c r="C16409" s="17">
        <f t="shared" si="1374"/>
        <v>44880</v>
      </c>
      <c r="D16409" s="16">
        <f t="shared" si="1375"/>
        <v>14</v>
      </c>
      <c r="E16409" s="55">
        <v>18381.9569633188</v>
      </c>
      <c r="F16409" s="18">
        <v>7861.2171487956002</v>
      </c>
      <c r="G16409" s="18">
        <v>18738.172499999997</v>
      </c>
      <c r="H16409" s="18">
        <v>0</v>
      </c>
      <c r="I16409" s="18">
        <v>0</v>
      </c>
      <c r="J16409" s="53">
        <v>102.18194444444445</v>
      </c>
      <c r="K16409" s="19">
        <f t="shared" si="1376"/>
        <v>45083.528556558842</v>
      </c>
    </row>
    <row r="16410" spans="1:11" x14ac:dyDescent="0.25">
      <c r="A16410" s="10">
        <f t="shared" si="1377"/>
        <v>11</v>
      </c>
      <c r="B16410" s="11">
        <f t="shared" si="1373"/>
        <v>2022</v>
      </c>
      <c r="C16410" s="12">
        <f t="shared" si="1374"/>
        <v>44880</v>
      </c>
      <c r="D16410" s="11">
        <f t="shared" si="1375"/>
        <v>15</v>
      </c>
      <c r="E16410" s="51">
        <v>18114.080253758901</v>
      </c>
      <c r="F16410" s="13">
        <v>7866.3677768124999</v>
      </c>
      <c r="G16410" s="13">
        <v>18387.258750000001</v>
      </c>
      <c r="H16410" s="13">
        <v>0</v>
      </c>
      <c r="I16410" s="13">
        <v>0</v>
      </c>
      <c r="J16410" s="49">
        <v>102.18194444444445</v>
      </c>
      <c r="K16410" s="14">
        <f t="shared" si="1376"/>
        <v>44469.888725015844</v>
      </c>
    </row>
    <row r="16411" spans="1:11" x14ac:dyDescent="0.25">
      <c r="A16411" s="15">
        <f t="shared" si="1377"/>
        <v>11</v>
      </c>
      <c r="B16411" s="16">
        <f t="shared" si="1373"/>
        <v>2022</v>
      </c>
      <c r="C16411" s="17">
        <f t="shared" si="1374"/>
        <v>44880</v>
      </c>
      <c r="D16411" s="16">
        <f t="shared" si="1375"/>
        <v>16</v>
      </c>
      <c r="E16411" s="55">
        <v>18231.392548171101</v>
      </c>
      <c r="F16411" s="18">
        <v>7812.7503815982</v>
      </c>
      <c r="G16411" s="18">
        <v>17618.835999999999</v>
      </c>
      <c r="H16411" s="18">
        <v>0</v>
      </c>
      <c r="I16411" s="18">
        <v>0</v>
      </c>
      <c r="J16411" s="53">
        <v>102.18194444444445</v>
      </c>
      <c r="K16411" s="19">
        <f t="shared" si="1376"/>
        <v>43765.160874213747</v>
      </c>
    </row>
    <row r="16412" spans="1:11" x14ac:dyDescent="0.25">
      <c r="A16412" s="10">
        <f t="shared" si="1377"/>
        <v>11</v>
      </c>
      <c r="B16412" s="11">
        <f t="shared" si="1373"/>
        <v>2022</v>
      </c>
      <c r="C16412" s="12">
        <f t="shared" si="1374"/>
        <v>44880</v>
      </c>
      <c r="D16412" s="11">
        <f t="shared" si="1375"/>
        <v>17</v>
      </c>
      <c r="E16412" s="51">
        <v>19568.451814140299</v>
      </c>
      <c r="F16412" s="13">
        <v>7752.4651932755996</v>
      </c>
      <c r="G16412" s="13">
        <v>17732.543999999998</v>
      </c>
      <c r="H16412" s="13">
        <v>32.962000000000003</v>
      </c>
      <c r="I16412" s="13">
        <v>8.0491007351120984</v>
      </c>
      <c r="J16412" s="49">
        <v>102.18194444444445</v>
      </c>
      <c r="K16412" s="14">
        <f t="shared" si="1376"/>
        <v>45196.654052595455</v>
      </c>
    </row>
    <row r="16413" spans="1:11" x14ac:dyDescent="0.25">
      <c r="A16413" s="15">
        <f t="shared" si="1377"/>
        <v>11</v>
      </c>
      <c r="B16413" s="16">
        <f t="shared" si="1373"/>
        <v>2022</v>
      </c>
      <c r="C16413" s="17">
        <f t="shared" si="1374"/>
        <v>44880</v>
      </c>
      <c r="D16413" s="16">
        <f t="shared" si="1375"/>
        <v>18</v>
      </c>
      <c r="E16413" s="55">
        <v>22535.897424647301</v>
      </c>
      <c r="F16413" s="18">
        <v>7638.9598716363998</v>
      </c>
      <c r="G16413" s="18">
        <v>17596.34</v>
      </c>
      <c r="H16413" s="18">
        <v>329.62</v>
      </c>
      <c r="I16413" s="18">
        <v>80.491007351120984</v>
      </c>
      <c r="J16413" s="53">
        <v>102.18194444444445</v>
      </c>
      <c r="K16413" s="19">
        <f t="shared" si="1376"/>
        <v>48283.490248079266</v>
      </c>
    </row>
    <row r="16414" spans="1:11" x14ac:dyDescent="0.25">
      <c r="A16414" s="10">
        <f t="shared" si="1377"/>
        <v>11</v>
      </c>
      <c r="B16414" s="11">
        <f t="shared" si="1373"/>
        <v>2022</v>
      </c>
      <c r="C16414" s="12">
        <f t="shared" si="1374"/>
        <v>44880</v>
      </c>
      <c r="D16414" s="11">
        <f t="shared" si="1375"/>
        <v>19</v>
      </c>
      <c r="E16414" s="51">
        <v>25045.923408233801</v>
      </c>
      <c r="F16414" s="13">
        <v>7351.3554016986</v>
      </c>
      <c r="G16414" s="13">
        <v>17050.545000000002</v>
      </c>
      <c r="H16414" s="13">
        <v>329.62</v>
      </c>
      <c r="I16414" s="13">
        <v>80.491007351120984</v>
      </c>
      <c r="J16414" s="49">
        <v>102.18194444444445</v>
      </c>
      <c r="K16414" s="14">
        <f t="shared" si="1376"/>
        <v>49960.116761727972</v>
      </c>
    </row>
    <row r="16415" spans="1:11" x14ac:dyDescent="0.25">
      <c r="A16415" s="15">
        <f t="shared" si="1377"/>
        <v>11</v>
      </c>
      <c r="B16415" s="16">
        <f t="shared" si="1373"/>
        <v>2022</v>
      </c>
      <c r="C16415" s="17">
        <f t="shared" si="1374"/>
        <v>44880</v>
      </c>
      <c r="D16415" s="16">
        <f t="shared" si="1375"/>
        <v>20</v>
      </c>
      <c r="E16415" s="55">
        <v>24535.168449746099</v>
      </c>
      <c r="F16415" s="18">
        <v>6957.0765797854001</v>
      </c>
      <c r="G16415" s="18">
        <v>16170.230750000001</v>
      </c>
      <c r="H16415" s="18">
        <v>329.62</v>
      </c>
      <c r="I16415" s="18">
        <v>80.491007351120984</v>
      </c>
      <c r="J16415" s="53">
        <v>102.18194444444445</v>
      </c>
      <c r="K16415" s="19">
        <f t="shared" si="1376"/>
        <v>48174.768731327065</v>
      </c>
    </row>
    <row r="16416" spans="1:11" x14ac:dyDescent="0.25">
      <c r="A16416" s="10">
        <f t="shared" si="1377"/>
        <v>11</v>
      </c>
      <c r="B16416" s="11">
        <f t="shared" si="1373"/>
        <v>2022</v>
      </c>
      <c r="C16416" s="12">
        <f t="shared" si="1374"/>
        <v>44880</v>
      </c>
      <c r="D16416" s="11">
        <f t="shared" si="1375"/>
        <v>21</v>
      </c>
      <c r="E16416" s="51">
        <v>24165.631151147001</v>
      </c>
      <c r="F16416" s="13">
        <v>6590.5565557299997</v>
      </c>
      <c r="G16416" s="13">
        <v>15778.61</v>
      </c>
      <c r="H16416" s="13">
        <v>329.62</v>
      </c>
      <c r="I16416" s="13">
        <v>80.491007351120984</v>
      </c>
      <c r="J16416" s="49">
        <v>102.18194444444445</v>
      </c>
      <c r="K16416" s="14">
        <f t="shared" si="1376"/>
        <v>47047.090658672561</v>
      </c>
    </row>
    <row r="16417" spans="1:11" x14ac:dyDescent="0.25">
      <c r="A16417" s="15">
        <f t="shared" si="1377"/>
        <v>11</v>
      </c>
      <c r="B16417" s="16">
        <f t="shared" si="1373"/>
        <v>2022</v>
      </c>
      <c r="C16417" s="17">
        <f t="shared" si="1374"/>
        <v>44880</v>
      </c>
      <c r="D16417" s="16">
        <f t="shared" si="1375"/>
        <v>22</v>
      </c>
      <c r="E16417" s="55">
        <v>23839.888817458799</v>
      </c>
      <c r="F16417" s="18">
        <v>6194.5609108768003</v>
      </c>
      <c r="G16417" s="18">
        <v>14743.061750000001</v>
      </c>
      <c r="H16417" s="18">
        <v>329.62</v>
      </c>
      <c r="I16417" s="18">
        <v>80.491007351120984</v>
      </c>
      <c r="J16417" s="53">
        <v>102.18194444444445</v>
      </c>
      <c r="K16417" s="19">
        <f t="shared" si="1376"/>
        <v>45289.80443013116</v>
      </c>
    </row>
    <row r="16418" spans="1:11" x14ac:dyDescent="0.25">
      <c r="A16418" s="10">
        <f t="shared" si="1377"/>
        <v>11</v>
      </c>
      <c r="B16418" s="11">
        <f t="shared" si="1373"/>
        <v>2022</v>
      </c>
      <c r="C16418" s="12">
        <f t="shared" si="1374"/>
        <v>44880</v>
      </c>
      <c r="D16418" s="11">
        <f t="shared" si="1375"/>
        <v>23</v>
      </c>
      <c r="E16418" s="51">
        <v>22343.597254778801</v>
      </c>
      <c r="F16418" s="13">
        <v>5825.9315359581997</v>
      </c>
      <c r="G16418" s="13">
        <v>14057.610499999999</v>
      </c>
      <c r="H16418" s="13">
        <v>329.62</v>
      </c>
      <c r="I16418" s="13">
        <v>80.491007351120984</v>
      </c>
      <c r="J16418" s="49">
        <v>102.18194444444445</v>
      </c>
      <c r="K16418" s="14">
        <f t="shared" si="1376"/>
        <v>42739.432242532566</v>
      </c>
    </row>
    <row r="16419" spans="1:11" x14ac:dyDescent="0.25">
      <c r="A16419" s="15">
        <f t="shared" si="1377"/>
        <v>11</v>
      </c>
      <c r="B16419" s="16">
        <f t="shared" si="1373"/>
        <v>2022</v>
      </c>
      <c r="C16419" s="17">
        <f t="shared" si="1374"/>
        <v>44880</v>
      </c>
      <c r="D16419" s="16">
        <f t="shared" si="1375"/>
        <v>24</v>
      </c>
      <c r="E16419" s="55">
        <v>19866.5831912904</v>
      </c>
      <c r="F16419" s="18">
        <v>5381.2672621687998</v>
      </c>
      <c r="G16419" s="18">
        <v>13797.901</v>
      </c>
      <c r="H16419" s="18">
        <v>329.62</v>
      </c>
      <c r="I16419" s="18">
        <v>80.491007351120984</v>
      </c>
      <c r="J16419" s="53">
        <v>102.18194444444445</v>
      </c>
      <c r="K16419" s="19">
        <f t="shared" si="1376"/>
        <v>39558.044405254761</v>
      </c>
    </row>
    <row r="16420" spans="1:11" x14ac:dyDescent="0.25">
      <c r="A16420" s="10">
        <f t="shared" si="1377"/>
        <v>11</v>
      </c>
      <c r="B16420" s="11">
        <f t="shared" si="1373"/>
        <v>2022</v>
      </c>
      <c r="C16420" s="12">
        <f t="shared" si="1374"/>
        <v>44881</v>
      </c>
      <c r="D16420" s="11">
        <f t="shared" si="1375"/>
        <v>1</v>
      </c>
      <c r="E16420" s="51">
        <v>17459.553781775801</v>
      </c>
      <c r="F16420" s="13">
        <v>5132.5755645007002</v>
      </c>
      <c r="G16420" s="13">
        <v>13758.113499999999</v>
      </c>
      <c r="H16420" s="13">
        <v>329.62</v>
      </c>
      <c r="I16420" s="13">
        <v>80.491007351120984</v>
      </c>
      <c r="J16420" s="49">
        <v>102.18194444444445</v>
      </c>
      <c r="K16420" s="14">
        <f t="shared" si="1376"/>
        <v>36862.535798072066</v>
      </c>
    </row>
    <row r="16421" spans="1:11" x14ac:dyDescent="0.25">
      <c r="A16421" s="15">
        <f t="shared" si="1377"/>
        <v>11</v>
      </c>
      <c r="B16421" s="16">
        <f t="shared" si="1373"/>
        <v>2022</v>
      </c>
      <c r="C16421" s="17">
        <f t="shared" si="1374"/>
        <v>44881</v>
      </c>
      <c r="D16421" s="16">
        <f t="shared" si="1375"/>
        <v>2</v>
      </c>
      <c r="E16421" s="55">
        <v>15657.757500104</v>
      </c>
      <c r="F16421" s="18">
        <v>4985.9123380010997</v>
      </c>
      <c r="G16421" s="18">
        <v>13573.1335</v>
      </c>
      <c r="H16421" s="18">
        <v>329.62</v>
      </c>
      <c r="I16421" s="18">
        <v>80.491007351120984</v>
      </c>
      <c r="J16421" s="53">
        <v>102.18194444444445</v>
      </c>
      <c r="K16421" s="19">
        <f t="shared" si="1376"/>
        <v>34729.096289900663</v>
      </c>
    </row>
    <row r="16422" spans="1:11" x14ac:dyDescent="0.25">
      <c r="A16422" s="10">
        <f t="shared" si="1377"/>
        <v>11</v>
      </c>
      <c r="B16422" s="11">
        <f t="shared" si="1373"/>
        <v>2022</v>
      </c>
      <c r="C16422" s="12">
        <f t="shared" si="1374"/>
        <v>44881</v>
      </c>
      <c r="D16422" s="11">
        <f t="shared" si="1375"/>
        <v>3</v>
      </c>
      <c r="E16422" s="51">
        <v>14657.3015396098</v>
      </c>
      <c r="F16422" s="13">
        <v>4935.9775325128003</v>
      </c>
      <c r="G16422" s="13">
        <v>13395.509749999999</v>
      </c>
      <c r="H16422" s="13">
        <v>329.62</v>
      </c>
      <c r="I16422" s="13">
        <v>80.491007351120984</v>
      </c>
      <c r="J16422" s="49">
        <v>102.18194444444445</v>
      </c>
      <c r="K16422" s="14">
        <f t="shared" si="1376"/>
        <v>33501.081773918166</v>
      </c>
    </row>
    <row r="16423" spans="1:11" x14ac:dyDescent="0.25">
      <c r="A16423" s="15">
        <f t="shared" si="1377"/>
        <v>11</v>
      </c>
      <c r="B16423" s="16">
        <f t="shared" si="1373"/>
        <v>2022</v>
      </c>
      <c r="C16423" s="17">
        <f t="shared" si="1374"/>
        <v>44881</v>
      </c>
      <c r="D16423" s="16">
        <f t="shared" si="1375"/>
        <v>4</v>
      </c>
      <c r="E16423" s="55">
        <v>14005.7489493188</v>
      </c>
      <c r="F16423" s="18">
        <v>4950.9540295975003</v>
      </c>
      <c r="G16423" s="18">
        <v>13454.778999999999</v>
      </c>
      <c r="H16423" s="18">
        <v>329.62</v>
      </c>
      <c r="I16423" s="18">
        <v>80.491007351120984</v>
      </c>
      <c r="J16423" s="53">
        <v>102.18194444444445</v>
      </c>
      <c r="K16423" s="19">
        <f t="shared" si="1376"/>
        <v>32923.774930711857</v>
      </c>
    </row>
    <row r="16424" spans="1:11" x14ac:dyDescent="0.25">
      <c r="A16424" s="10">
        <f t="shared" si="1377"/>
        <v>11</v>
      </c>
      <c r="B16424" s="11">
        <f t="shared" si="1373"/>
        <v>2022</v>
      </c>
      <c r="C16424" s="12">
        <f t="shared" si="1374"/>
        <v>44881</v>
      </c>
      <c r="D16424" s="11">
        <f t="shared" si="1375"/>
        <v>5</v>
      </c>
      <c r="E16424" s="51">
        <v>13763.4421692056</v>
      </c>
      <c r="F16424" s="13">
        <v>4921.8746385948998</v>
      </c>
      <c r="G16424" s="13">
        <v>13604.541499999999</v>
      </c>
      <c r="H16424" s="13">
        <v>329.62</v>
      </c>
      <c r="I16424" s="13">
        <v>80.491007351120984</v>
      </c>
      <c r="J16424" s="49">
        <v>102.18194444444445</v>
      </c>
      <c r="K16424" s="14">
        <f t="shared" si="1376"/>
        <v>32802.151259596059</v>
      </c>
    </row>
    <row r="16425" spans="1:11" x14ac:dyDescent="0.25">
      <c r="A16425" s="15">
        <f t="shared" si="1377"/>
        <v>11</v>
      </c>
      <c r="B16425" s="16">
        <f t="shared" si="1373"/>
        <v>2022</v>
      </c>
      <c r="C16425" s="17">
        <f t="shared" si="1374"/>
        <v>44881</v>
      </c>
      <c r="D16425" s="16">
        <f t="shared" si="1375"/>
        <v>6</v>
      </c>
      <c r="E16425" s="55">
        <v>13992.3645551585</v>
      </c>
      <c r="F16425" s="18">
        <v>4954.2056337476997</v>
      </c>
      <c r="G16425" s="18">
        <v>13455.250249999997</v>
      </c>
      <c r="H16425" s="18">
        <v>329.62</v>
      </c>
      <c r="I16425" s="18">
        <v>80.491007351120984</v>
      </c>
      <c r="J16425" s="53">
        <v>102.18194444444445</v>
      </c>
      <c r="K16425" s="19">
        <f t="shared" si="1376"/>
        <v>32914.113390701757</v>
      </c>
    </row>
    <row r="16426" spans="1:11" x14ac:dyDescent="0.25">
      <c r="A16426" s="10">
        <f t="shared" si="1377"/>
        <v>11</v>
      </c>
      <c r="B16426" s="11">
        <f t="shared" si="1373"/>
        <v>2022</v>
      </c>
      <c r="C16426" s="12">
        <f t="shared" si="1374"/>
        <v>44881</v>
      </c>
      <c r="D16426" s="11">
        <f t="shared" si="1375"/>
        <v>7</v>
      </c>
      <c r="E16426" s="51">
        <v>14670.374369695501</v>
      </c>
      <c r="F16426" s="13">
        <v>5108.8740401393998</v>
      </c>
      <c r="G16426" s="13">
        <v>14004.332249999998</v>
      </c>
      <c r="H16426" s="13">
        <v>329.62</v>
      </c>
      <c r="I16426" s="13">
        <v>80.491007351120984</v>
      </c>
      <c r="J16426" s="49">
        <v>102.18194444444445</v>
      </c>
      <c r="K16426" s="14">
        <f t="shared" si="1376"/>
        <v>34295.873611630464</v>
      </c>
    </row>
    <row r="16427" spans="1:11" x14ac:dyDescent="0.25">
      <c r="A16427" s="15">
        <f t="shared" si="1377"/>
        <v>11</v>
      </c>
      <c r="B16427" s="16">
        <f t="shared" si="1373"/>
        <v>2022</v>
      </c>
      <c r="C16427" s="17">
        <f t="shared" si="1374"/>
        <v>44881</v>
      </c>
      <c r="D16427" s="16">
        <f t="shared" si="1375"/>
        <v>8</v>
      </c>
      <c r="E16427" s="55">
        <v>16038.4272355987</v>
      </c>
      <c r="F16427" s="18">
        <v>5477.1979247791996</v>
      </c>
      <c r="G16427" s="18">
        <v>16771.755249999998</v>
      </c>
      <c r="H16427" s="18">
        <v>82.405000000000001</v>
      </c>
      <c r="I16427" s="18">
        <v>20.122751837780246</v>
      </c>
      <c r="J16427" s="53">
        <v>102.18194444444445</v>
      </c>
      <c r="K16427" s="19">
        <f t="shared" si="1376"/>
        <v>38492.090106660115</v>
      </c>
    </row>
    <row r="16428" spans="1:11" x14ac:dyDescent="0.25">
      <c r="A16428" s="10">
        <f t="shared" si="1377"/>
        <v>11</v>
      </c>
      <c r="B16428" s="11">
        <f t="shared" si="1373"/>
        <v>2022</v>
      </c>
      <c r="C16428" s="12">
        <f t="shared" si="1374"/>
        <v>44881</v>
      </c>
      <c r="D16428" s="11">
        <f t="shared" si="1375"/>
        <v>9</v>
      </c>
      <c r="E16428" s="51">
        <v>17645.152515057402</v>
      </c>
      <c r="F16428" s="13">
        <v>5813.2389528090998</v>
      </c>
      <c r="G16428" s="13">
        <v>17811.263500000001</v>
      </c>
      <c r="H16428" s="13">
        <v>0</v>
      </c>
      <c r="I16428" s="13">
        <v>0</v>
      </c>
      <c r="J16428" s="49">
        <v>102.18194444444445</v>
      </c>
      <c r="K16428" s="14">
        <f t="shared" si="1376"/>
        <v>41371.836912310944</v>
      </c>
    </row>
    <row r="16429" spans="1:11" x14ac:dyDescent="0.25">
      <c r="A16429" s="15">
        <f t="shared" si="1377"/>
        <v>11</v>
      </c>
      <c r="B16429" s="16">
        <f t="shared" si="1373"/>
        <v>2022</v>
      </c>
      <c r="C16429" s="17">
        <f t="shared" si="1374"/>
        <v>44881</v>
      </c>
      <c r="D16429" s="16">
        <f t="shared" si="1375"/>
        <v>10</v>
      </c>
      <c r="E16429" s="55">
        <v>17691.343757005601</v>
      </c>
      <c r="F16429" s="18">
        <v>6718.8896748439001</v>
      </c>
      <c r="G16429" s="18">
        <v>18231.028750000005</v>
      </c>
      <c r="H16429" s="18">
        <v>0</v>
      </c>
      <c r="I16429" s="18">
        <v>0</v>
      </c>
      <c r="J16429" s="53">
        <v>102.18194444444445</v>
      </c>
      <c r="K16429" s="19">
        <f t="shared" si="1376"/>
        <v>42743.444126293951</v>
      </c>
    </row>
    <row r="16430" spans="1:11" x14ac:dyDescent="0.25">
      <c r="A16430" s="10">
        <f t="shared" si="1377"/>
        <v>11</v>
      </c>
      <c r="B16430" s="11">
        <f t="shared" si="1373"/>
        <v>2022</v>
      </c>
      <c r="C16430" s="12">
        <f t="shared" si="1374"/>
        <v>44881</v>
      </c>
      <c r="D16430" s="11">
        <f t="shared" si="1375"/>
        <v>11</v>
      </c>
      <c r="E16430" s="51">
        <v>17584.6542770415</v>
      </c>
      <c r="F16430" s="13">
        <v>7504.9503776267002</v>
      </c>
      <c r="G16430" s="13">
        <v>18484.722500000003</v>
      </c>
      <c r="H16430" s="13">
        <v>0</v>
      </c>
      <c r="I16430" s="13">
        <v>0</v>
      </c>
      <c r="J16430" s="49">
        <v>102.18194444444445</v>
      </c>
      <c r="K16430" s="14">
        <f t="shared" si="1376"/>
        <v>43676.509099112649</v>
      </c>
    </row>
    <row r="16431" spans="1:11" x14ac:dyDescent="0.25">
      <c r="A16431" s="15">
        <f t="shared" si="1377"/>
        <v>11</v>
      </c>
      <c r="B16431" s="16">
        <f t="shared" si="1373"/>
        <v>2022</v>
      </c>
      <c r="C16431" s="17">
        <f t="shared" si="1374"/>
        <v>44881</v>
      </c>
      <c r="D16431" s="16">
        <f t="shared" si="1375"/>
        <v>12</v>
      </c>
      <c r="E16431" s="55">
        <v>17954.7957062979</v>
      </c>
      <c r="F16431" s="18">
        <v>7866.9211687174002</v>
      </c>
      <c r="G16431" s="18">
        <v>18853.591750000007</v>
      </c>
      <c r="H16431" s="18">
        <v>0</v>
      </c>
      <c r="I16431" s="18">
        <v>0</v>
      </c>
      <c r="J16431" s="53">
        <v>102.18194444444445</v>
      </c>
      <c r="K16431" s="19">
        <f t="shared" si="1376"/>
        <v>44777.490569459747</v>
      </c>
    </row>
    <row r="16432" spans="1:11" x14ac:dyDescent="0.25">
      <c r="A16432" s="10">
        <f t="shared" si="1377"/>
        <v>11</v>
      </c>
      <c r="B16432" s="11">
        <f t="shared" si="1373"/>
        <v>2022</v>
      </c>
      <c r="C16432" s="12">
        <f t="shared" si="1374"/>
        <v>44881</v>
      </c>
      <c r="D16432" s="11">
        <f t="shared" si="1375"/>
        <v>13</v>
      </c>
      <c r="E16432" s="51">
        <v>18219.2970297883</v>
      </c>
      <c r="F16432" s="13">
        <v>7915.0976266205998</v>
      </c>
      <c r="G16432" s="13">
        <v>18466.431000000004</v>
      </c>
      <c r="H16432" s="13">
        <v>0</v>
      </c>
      <c r="I16432" s="13">
        <v>0</v>
      </c>
      <c r="J16432" s="49">
        <v>102.18194444444445</v>
      </c>
      <c r="K16432" s="14">
        <f t="shared" si="1376"/>
        <v>44703.007600853343</v>
      </c>
    </row>
    <row r="16433" spans="1:11" x14ac:dyDescent="0.25">
      <c r="A16433" s="15">
        <f t="shared" si="1377"/>
        <v>11</v>
      </c>
      <c r="B16433" s="16">
        <f t="shared" si="1373"/>
        <v>2022</v>
      </c>
      <c r="C16433" s="17">
        <f t="shared" si="1374"/>
        <v>44881</v>
      </c>
      <c r="D16433" s="16">
        <f t="shared" si="1375"/>
        <v>14</v>
      </c>
      <c r="E16433" s="55">
        <v>18283.7877193686</v>
      </c>
      <c r="F16433" s="18">
        <v>7841.9395562858999</v>
      </c>
      <c r="G16433" s="18">
        <v>18718.354500000001</v>
      </c>
      <c r="H16433" s="18">
        <v>0</v>
      </c>
      <c r="I16433" s="18">
        <v>0</v>
      </c>
      <c r="J16433" s="53">
        <v>102.18194444444445</v>
      </c>
      <c r="K16433" s="19">
        <f t="shared" si="1376"/>
        <v>44946.263720098941</v>
      </c>
    </row>
    <row r="16434" spans="1:11" x14ac:dyDescent="0.25">
      <c r="A16434" s="10">
        <f t="shared" si="1377"/>
        <v>11</v>
      </c>
      <c r="B16434" s="11">
        <f t="shared" si="1373"/>
        <v>2022</v>
      </c>
      <c r="C16434" s="12">
        <f t="shared" si="1374"/>
        <v>44881</v>
      </c>
      <c r="D16434" s="11">
        <f t="shared" si="1375"/>
        <v>15</v>
      </c>
      <c r="E16434" s="51">
        <v>17962.430986626001</v>
      </c>
      <c r="F16434" s="13">
        <v>7822.8514563770996</v>
      </c>
      <c r="G16434" s="13">
        <v>18206.92425</v>
      </c>
      <c r="H16434" s="13">
        <v>0</v>
      </c>
      <c r="I16434" s="13">
        <v>0</v>
      </c>
      <c r="J16434" s="49">
        <v>102.18194444444445</v>
      </c>
      <c r="K16434" s="14">
        <f t="shared" si="1376"/>
        <v>44094.388637447541</v>
      </c>
    </row>
    <row r="16435" spans="1:11" x14ac:dyDescent="0.25">
      <c r="A16435" s="15">
        <f t="shared" si="1377"/>
        <v>11</v>
      </c>
      <c r="B16435" s="16">
        <f t="shared" si="1373"/>
        <v>2022</v>
      </c>
      <c r="C16435" s="17">
        <f t="shared" si="1374"/>
        <v>44881</v>
      </c>
      <c r="D16435" s="16">
        <f t="shared" si="1375"/>
        <v>16</v>
      </c>
      <c r="E16435" s="55">
        <v>17913.265719395898</v>
      </c>
      <c r="F16435" s="18">
        <v>7708.4214541609999</v>
      </c>
      <c r="G16435" s="18">
        <v>17557.592000000001</v>
      </c>
      <c r="H16435" s="18">
        <v>0</v>
      </c>
      <c r="I16435" s="18">
        <v>0</v>
      </c>
      <c r="J16435" s="53">
        <v>102.18194444444445</v>
      </c>
      <c r="K16435" s="19">
        <f t="shared" si="1376"/>
        <v>43281.461118001345</v>
      </c>
    </row>
    <row r="16436" spans="1:11" x14ac:dyDescent="0.25">
      <c r="A16436" s="10">
        <f t="shared" si="1377"/>
        <v>11</v>
      </c>
      <c r="B16436" s="11">
        <f t="shared" si="1373"/>
        <v>2022</v>
      </c>
      <c r="C16436" s="12">
        <f t="shared" si="1374"/>
        <v>44881</v>
      </c>
      <c r="D16436" s="11">
        <f t="shared" si="1375"/>
        <v>17</v>
      </c>
      <c r="E16436" s="51">
        <v>19225.778297843299</v>
      </c>
      <c r="F16436" s="13">
        <v>7698.2075363211998</v>
      </c>
      <c r="G16436" s="13">
        <v>16824.450000000004</v>
      </c>
      <c r="H16436" s="13">
        <v>38.5</v>
      </c>
      <c r="I16436" s="13">
        <v>9.4014434288518824</v>
      </c>
      <c r="J16436" s="49">
        <v>102.18194444444445</v>
      </c>
      <c r="K16436" s="14">
        <f t="shared" si="1376"/>
        <v>43898.519222037794</v>
      </c>
    </row>
    <row r="16437" spans="1:11" x14ac:dyDescent="0.25">
      <c r="A16437" s="15">
        <f t="shared" si="1377"/>
        <v>11</v>
      </c>
      <c r="B16437" s="16">
        <f t="shared" si="1373"/>
        <v>2022</v>
      </c>
      <c r="C16437" s="17">
        <f t="shared" si="1374"/>
        <v>44881</v>
      </c>
      <c r="D16437" s="16">
        <f t="shared" si="1375"/>
        <v>18</v>
      </c>
      <c r="E16437" s="55">
        <v>21983.456167533001</v>
      </c>
      <c r="F16437" s="18">
        <v>7531.2930829385004</v>
      </c>
      <c r="G16437" s="18">
        <v>16933.595249999998</v>
      </c>
      <c r="H16437" s="18">
        <v>329.62</v>
      </c>
      <c r="I16437" s="18">
        <v>80.491007351120984</v>
      </c>
      <c r="J16437" s="53">
        <v>102.18194444444445</v>
      </c>
      <c r="K16437" s="19">
        <f t="shared" si="1376"/>
        <v>46960.637452267067</v>
      </c>
    </row>
    <row r="16438" spans="1:11" x14ac:dyDescent="0.25">
      <c r="A16438" s="10">
        <f t="shared" si="1377"/>
        <v>11</v>
      </c>
      <c r="B16438" s="11">
        <f t="shared" si="1373"/>
        <v>2022</v>
      </c>
      <c r="C16438" s="12">
        <f t="shared" si="1374"/>
        <v>44881</v>
      </c>
      <c r="D16438" s="11">
        <f t="shared" si="1375"/>
        <v>19</v>
      </c>
      <c r="E16438" s="51">
        <v>24856.211380119199</v>
      </c>
      <c r="F16438" s="13">
        <v>7394.8756623296003</v>
      </c>
      <c r="G16438" s="13">
        <v>15909.981250000001</v>
      </c>
      <c r="H16438" s="13">
        <v>329.62</v>
      </c>
      <c r="I16438" s="13">
        <v>80.491007351120984</v>
      </c>
      <c r="J16438" s="49">
        <v>102.18194444444445</v>
      </c>
      <c r="K16438" s="14">
        <f t="shared" si="1376"/>
        <v>48673.361244244363</v>
      </c>
    </row>
    <row r="16439" spans="1:11" x14ac:dyDescent="0.25">
      <c r="A16439" s="15">
        <f t="shared" si="1377"/>
        <v>11</v>
      </c>
      <c r="B16439" s="16">
        <f t="shared" si="1373"/>
        <v>2022</v>
      </c>
      <c r="C16439" s="17">
        <f t="shared" si="1374"/>
        <v>44881</v>
      </c>
      <c r="D16439" s="16">
        <f t="shared" si="1375"/>
        <v>20</v>
      </c>
      <c r="E16439" s="55">
        <v>24453.482285738799</v>
      </c>
      <c r="F16439" s="18">
        <v>7016.6285155493997</v>
      </c>
      <c r="G16439" s="18">
        <v>15147.243</v>
      </c>
      <c r="H16439" s="18">
        <v>329.62</v>
      </c>
      <c r="I16439" s="18">
        <v>80.491007351120984</v>
      </c>
      <c r="J16439" s="53">
        <v>102.18194444444445</v>
      </c>
      <c r="K16439" s="19">
        <f t="shared" si="1376"/>
        <v>47129.646753083762</v>
      </c>
    </row>
    <row r="16440" spans="1:11" x14ac:dyDescent="0.25">
      <c r="A16440" s="10">
        <f t="shared" si="1377"/>
        <v>11</v>
      </c>
      <c r="B16440" s="11">
        <f t="shared" si="1373"/>
        <v>2022</v>
      </c>
      <c r="C16440" s="12">
        <f t="shared" si="1374"/>
        <v>44881</v>
      </c>
      <c r="D16440" s="11">
        <f t="shared" si="1375"/>
        <v>21</v>
      </c>
      <c r="E16440" s="51">
        <v>24308.807700444799</v>
      </c>
      <c r="F16440" s="13">
        <v>6701.7780447225996</v>
      </c>
      <c r="G16440" s="13">
        <v>15758.57525</v>
      </c>
      <c r="H16440" s="13">
        <v>329.62</v>
      </c>
      <c r="I16440" s="13">
        <v>80.491007351120984</v>
      </c>
      <c r="J16440" s="49">
        <v>102.18194444444445</v>
      </c>
      <c r="K16440" s="14">
        <f t="shared" si="1376"/>
        <v>47281.45394696296</v>
      </c>
    </row>
    <row r="16441" spans="1:11" x14ac:dyDescent="0.25">
      <c r="A16441" s="15">
        <f t="shared" si="1377"/>
        <v>11</v>
      </c>
      <c r="B16441" s="16">
        <f t="shared" si="1373"/>
        <v>2022</v>
      </c>
      <c r="C16441" s="17">
        <f t="shared" si="1374"/>
        <v>44881</v>
      </c>
      <c r="D16441" s="16">
        <f t="shared" si="1375"/>
        <v>22</v>
      </c>
      <c r="E16441" s="55">
        <v>23693.634420193699</v>
      </c>
      <c r="F16441" s="18">
        <v>6245.8746727659</v>
      </c>
      <c r="G16441" s="18">
        <v>15070.489999999998</v>
      </c>
      <c r="H16441" s="18">
        <v>329.62</v>
      </c>
      <c r="I16441" s="18">
        <v>80.491007351120984</v>
      </c>
      <c r="J16441" s="53">
        <v>102.18194444444445</v>
      </c>
      <c r="K16441" s="19">
        <f t="shared" si="1376"/>
        <v>45522.292044755159</v>
      </c>
    </row>
    <row r="16442" spans="1:11" x14ac:dyDescent="0.25">
      <c r="A16442" s="10">
        <f t="shared" si="1377"/>
        <v>11</v>
      </c>
      <c r="B16442" s="11">
        <f t="shared" si="1373"/>
        <v>2022</v>
      </c>
      <c r="C16442" s="12">
        <f t="shared" si="1374"/>
        <v>44881</v>
      </c>
      <c r="D16442" s="11">
        <f t="shared" si="1375"/>
        <v>23</v>
      </c>
      <c r="E16442" s="51">
        <v>22377.712060257301</v>
      </c>
      <c r="F16442" s="13">
        <v>5812.7547238981997</v>
      </c>
      <c r="G16442" s="13">
        <v>14480.330500000002</v>
      </c>
      <c r="H16442" s="13">
        <v>329.62</v>
      </c>
      <c r="I16442" s="13">
        <v>80.491007351120984</v>
      </c>
      <c r="J16442" s="49">
        <v>102.18194444444445</v>
      </c>
      <c r="K16442" s="14">
        <f t="shared" si="1376"/>
        <v>43183.090235951066</v>
      </c>
    </row>
    <row r="16443" spans="1:11" x14ac:dyDescent="0.25">
      <c r="A16443" s="15">
        <f t="shared" si="1377"/>
        <v>11</v>
      </c>
      <c r="B16443" s="16">
        <f t="shared" si="1373"/>
        <v>2022</v>
      </c>
      <c r="C16443" s="17">
        <f t="shared" si="1374"/>
        <v>44881</v>
      </c>
      <c r="D16443" s="16">
        <f t="shared" si="1375"/>
        <v>24</v>
      </c>
      <c r="E16443" s="55">
        <v>20035.764165299501</v>
      </c>
      <c r="F16443" s="18">
        <v>5403.9255496442001</v>
      </c>
      <c r="G16443" s="18">
        <v>14038.673250000002</v>
      </c>
      <c r="H16443" s="18">
        <v>329.62</v>
      </c>
      <c r="I16443" s="18">
        <v>80.491007351120984</v>
      </c>
      <c r="J16443" s="53">
        <v>102.18194444444445</v>
      </c>
      <c r="K16443" s="19">
        <f t="shared" si="1376"/>
        <v>39990.655916739262</v>
      </c>
    </row>
    <row r="16444" spans="1:11" x14ac:dyDescent="0.25">
      <c r="A16444" s="10">
        <f t="shared" si="1377"/>
        <v>11</v>
      </c>
      <c r="B16444" s="11">
        <f t="shared" si="1373"/>
        <v>2022</v>
      </c>
      <c r="C16444" s="12">
        <f t="shared" si="1374"/>
        <v>44882</v>
      </c>
      <c r="D16444" s="11">
        <f t="shared" si="1375"/>
        <v>1</v>
      </c>
      <c r="E16444" s="51">
        <v>17542.383168965702</v>
      </c>
      <c r="F16444" s="13">
        <v>5165.8394688530998</v>
      </c>
      <c r="G16444" s="13">
        <v>13768.8195</v>
      </c>
      <c r="H16444" s="13">
        <v>329.62</v>
      </c>
      <c r="I16444" s="13">
        <v>80.491007351120984</v>
      </c>
      <c r="J16444" s="49">
        <v>102.18194444444445</v>
      </c>
      <c r="K16444" s="14">
        <f t="shared" si="1376"/>
        <v>36989.335089614367</v>
      </c>
    </row>
    <row r="16445" spans="1:11" x14ac:dyDescent="0.25">
      <c r="A16445" s="15">
        <f t="shared" si="1377"/>
        <v>11</v>
      </c>
      <c r="B16445" s="16">
        <f t="shared" si="1373"/>
        <v>2022</v>
      </c>
      <c r="C16445" s="17">
        <f t="shared" si="1374"/>
        <v>44882</v>
      </c>
      <c r="D16445" s="16">
        <f t="shared" si="1375"/>
        <v>2</v>
      </c>
      <c r="E16445" s="55">
        <v>15785.0461584368</v>
      </c>
      <c r="F16445" s="18">
        <v>5052.8109181179998</v>
      </c>
      <c r="G16445" s="18">
        <v>13572.452000000001</v>
      </c>
      <c r="H16445" s="18">
        <v>329.62</v>
      </c>
      <c r="I16445" s="18">
        <v>80.491007351120984</v>
      </c>
      <c r="J16445" s="53">
        <v>102.18194444444445</v>
      </c>
      <c r="K16445" s="19">
        <f t="shared" si="1376"/>
        <v>34922.60202835036</v>
      </c>
    </row>
    <row r="16446" spans="1:11" x14ac:dyDescent="0.25">
      <c r="A16446" s="10">
        <f t="shared" si="1377"/>
        <v>11</v>
      </c>
      <c r="B16446" s="11">
        <f t="shared" si="1373"/>
        <v>2022</v>
      </c>
      <c r="C16446" s="12">
        <f t="shared" si="1374"/>
        <v>44882</v>
      </c>
      <c r="D16446" s="11">
        <f t="shared" si="1375"/>
        <v>3</v>
      </c>
      <c r="E16446" s="51">
        <v>14828.0658294974</v>
      </c>
      <c r="F16446" s="13">
        <v>4999.9945184352</v>
      </c>
      <c r="G16446" s="13">
        <v>12968.157499999999</v>
      </c>
      <c r="H16446" s="13">
        <v>329.62</v>
      </c>
      <c r="I16446" s="13">
        <v>80.491007351120984</v>
      </c>
      <c r="J16446" s="49">
        <v>102.18194444444445</v>
      </c>
      <c r="K16446" s="14">
        <f t="shared" si="1376"/>
        <v>33308.510799728167</v>
      </c>
    </row>
    <row r="16447" spans="1:11" x14ac:dyDescent="0.25">
      <c r="A16447" s="15">
        <f t="shared" si="1377"/>
        <v>11</v>
      </c>
      <c r="B16447" s="16">
        <f t="shared" si="1373"/>
        <v>2022</v>
      </c>
      <c r="C16447" s="17">
        <f t="shared" si="1374"/>
        <v>44882</v>
      </c>
      <c r="D16447" s="16">
        <f t="shared" si="1375"/>
        <v>4</v>
      </c>
      <c r="E16447" s="55">
        <v>14305.9259347691</v>
      </c>
      <c r="F16447" s="18">
        <v>4993.2330850179997</v>
      </c>
      <c r="G16447" s="18">
        <v>12964.695250000002</v>
      </c>
      <c r="H16447" s="18">
        <v>329.62</v>
      </c>
      <c r="I16447" s="18">
        <v>80.491007351120984</v>
      </c>
      <c r="J16447" s="53">
        <v>102.18194444444445</v>
      </c>
      <c r="K16447" s="19">
        <f t="shared" si="1376"/>
        <v>32776.147221582665</v>
      </c>
    </row>
    <row r="16448" spans="1:11" x14ac:dyDescent="0.25">
      <c r="A16448" s="10">
        <f t="shared" si="1377"/>
        <v>11</v>
      </c>
      <c r="B16448" s="11">
        <f t="shared" si="1373"/>
        <v>2022</v>
      </c>
      <c r="C16448" s="12">
        <f t="shared" si="1374"/>
        <v>44882</v>
      </c>
      <c r="D16448" s="11">
        <f t="shared" si="1375"/>
        <v>5</v>
      </c>
      <c r="E16448" s="51">
        <v>14073.7359525594</v>
      </c>
      <c r="F16448" s="13">
        <v>5038.4847047611001</v>
      </c>
      <c r="G16448" s="13">
        <v>13386.3495</v>
      </c>
      <c r="H16448" s="13">
        <v>329.62</v>
      </c>
      <c r="I16448" s="13">
        <v>80.491007351120984</v>
      </c>
      <c r="J16448" s="49">
        <v>102.18194444444445</v>
      </c>
      <c r="K16448" s="14">
        <f t="shared" si="1376"/>
        <v>33010.863109116064</v>
      </c>
    </row>
    <row r="16449" spans="1:11" x14ac:dyDescent="0.25">
      <c r="A16449" s="15">
        <f t="shared" si="1377"/>
        <v>11</v>
      </c>
      <c r="B16449" s="16">
        <f t="shared" si="1373"/>
        <v>2022</v>
      </c>
      <c r="C16449" s="17">
        <f t="shared" si="1374"/>
        <v>44882</v>
      </c>
      <c r="D16449" s="16">
        <f t="shared" si="1375"/>
        <v>6</v>
      </c>
      <c r="E16449" s="55">
        <v>14311.691623377799</v>
      </c>
      <c r="F16449" s="18">
        <v>5245.2342955975</v>
      </c>
      <c r="G16449" s="18">
        <v>14086.071750000001</v>
      </c>
      <c r="H16449" s="18">
        <v>329.62</v>
      </c>
      <c r="I16449" s="18">
        <v>80.491007351120984</v>
      </c>
      <c r="J16449" s="53">
        <v>102.18194444444445</v>
      </c>
      <c r="K16449" s="19">
        <f t="shared" si="1376"/>
        <v>34155.290620770866</v>
      </c>
    </row>
    <row r="16450" spans="1:11" x14ac:dyDescent="0.25">
      <c r="A16450" s="10">
        <f t="shared" si="1377"/>
        <v>11</v>
      </c>
      <c r="B16450" s="11">
        <f t="shared" si="1373"/>
        <v>2022</v>
      </c>
      <c r="C16450" s="12">
        <f t="shared" si="1374"/>
        <v>44882</v>
      </c>
      <c r="D16450" s="11">
        <f t="shared" si="1375"/>
        <v>7</v>
      </c>
      <c r="E16450" s="51">
        <v>15096.844152932401</v>
      </c>
      <c r="F16450" s="13">
        <v>5293.4991797897001</v>
      </c>
      <c r="G16450" s="13">
        <v>15426.489749999999</v>
      </c>
      <c r="H16450" s="13">
        <v>329.62</v>
      </c>
      <c r="I16450" s="13">
        <v>80.491007351120984</v>
      </c>
      <c r="J16450" s="49">
        <v>102.18194444444445</v>
      </c>
      <c r="K16450" s="14">
        <f t="shared" si="1376"/>
        <v>36329.126034517663</v>
      </c>
    </row>
    <row r="16451" spans="1:11" x14ac:dyDescent="0.25">
      <c r="A16451" s="15">
        <f t="shared" si="1377"/>
        <v>11</v>
      </c>
      <c r="B16451" s="16">
        <f t="shared" si="1373"/>
        <v>2022</v>
      </c>
      <c r="C16451" s="17">
        <f t="shared" si="1374"/>
        <v>44882</v>
      </c>
      <c r="D16451" s="16">
        <f t="shared" si="1375"/>
        <v>8</v>
      </c>
      <c r="E16451" s="55">
        <v>16610.4730590937</v>
      </c>
      <c r="F16451" s="18">
        <v>5711.3827951060002</v>
      </c>
      <c r="G16451" s="18">
        <v>17688.278249999999</v>
      </c>
      <c r="H16451" s="18">
        <v>87.942999999999998</v>
      </c>
      <c r="I16451" s="18">
        <v>21.475094531520028</v>
      </c>
      <c r="J16451" s="53">
        <v>102.18194444444445</v>
      </c>
      <c r="K16451" s="19">
        <f t="shared" si="1376"/>
        <v>40221.734143175658</v>
      </c>
    </row>
    <row r="16452" spans="1:11" x14ac:dyDescent="0.25">
      <c r="A16452" s="10">
        <f t="shared" si="1377"/>
        <v>11</v>
      </c>
      <c r="B16452" s="11">
        <f t="shared" si="1373"/>
        <v>2022</v>
      </c>
      <c r="C16452" s="12">
        <f t="shared" si="1374"/>
        <v>44882</v>
      </c>
      <c r="D16452" s="11">
        <f t="shared" si="1375"/>
        <v>9</v>
      </c>
      <c r="E16452" s="51">
        <v>18260.965839965898</v>
      </c>
      <c r="F16452" s="13">
        <v>6076.9370846917</v>
      </c>
      <c r="G16452" s="13">
        <v>18568.005250000002</v>
      </c>
      <c r="H16452" s="13">
        <v>0</v>
      </c>
      <c r="I16452" s="13">
        <v>0</v>
      </c>
      <c r="J16452" s="49">
        <v>102.18194444444445</v>
      </c>
      <c r="K16452" s="14">
        <f t="shared" si="1376"/>
        <v>43008.090119102038</v>
      </c>
    </row>
    <row r="16453" spans="1:11" x14ac:dyDescent="0.25">
      <c r="A16453" s="15">
        <f t="shared" si="1377"/>
        <v>11</v>
      </c>
      <c r="B16453" s="16">
        <f t="shared" ref="B16453:B16516" si="1378">YEAR(C16453)</f>
        <v>2022</v>
      </c>
      <c r="C16453" s="17">
        <f t="shared" si="1374"/>
        <v>44882</v>
      </c>
      <c r="D16453" s="16">
        <f t="shared" si="1375"/>
        <v>10</v>
      </c>
      <c r="E16453" s="55">
        <v>18084.823109206001</v>
      </c>
      <c r="F16453" s="18">
        <v>6928.9066146631003</v>
      </c>
      <c r="G16453" s="18">
        <v>18983.464000000004</v>
      </c>
      <c r="H16453" s="18">
        <v>0</v>
      </c>
      <c r="I16453" s="18">
        <v>0</v>
      </c>
      <c r="J16453" s="53">
        <v>102.18194444444445</v>
      </c>
      <c r="K16453" s="19">
        <f t="shared" si="1376"/>
        <v>44099.375668313543</v>
      </c>
    </row>
    <row r="16454" spans="1:11" x14ac:dyDescent="0.25">
      <c r="A16454" s="10">
        <f t="shared" si="1377"/>
        <v>11</v>
      </c>
      <c r="B16454" s="11">
        <f t="shared" si="1378"/>
        <v>2022</v>
      </c>
      <c r="C16454" s="12">
        <f t="shared" ref="C16454:C16517" si="1379">IF(D16454=1, C16453+1, C16453)</f>
        <v>44882</v>
      </c>
      <c r="D16454" s="11">
        <f t="shared" ref="D16454:D16517" si="1380">IF(D16453=24, 1, D16453+1)</f>
        <v>11</v>
      </c>
      <c r="E16454" s="51">
        <v>17564.641362111499</v>
      </c>
      <c r="F16454" s="13">
        <v>7581.3242398375996</v>
      </c>
      <c r="G16454" s="13">
        <v>19278.717750000003</v>
      </c>
      <c r="H16454" s="13">
        <v>0</v>
      </c>
      <c r="I16454" s="13">
        <v>0</v>
      </c>
      <c r="J16454" s="49">
        <v>102.18194444444445</v>
      </c>
      <c r="K16454" s="14">
        <f t="shared" ref="K16454:K16517" si="1381">SUM(E16454:J16454)</f>
        <v>44526.865296393546</v>
      </c>
    </row>
    <row r="16455" spans="1:11" x14ac:dyDescent="0.25">
      <c r="A16455" s="15">
        <f t="shared" si="1377"/>
        <v>11</v>
      </c>
      <c r="B16455" s="16">
        <f t="shared" si="1378"/>
        <v>2022</v>
      </c>
      <c r="C16455" s="17">
        <f t="shared" si="1379"/>
        <v>44882</v>
      </c>
      <c r="D16455" s="16">
        <f t="shared" si="1380"/>
        <v>12</v>
      </c>
      <c r="E16455" s="55">
        <v>17332.261779893601</v>
      </c>
      <c r="F16455" s="18">
        <v>7941.5057083063002</v>
      </c>
      <c r="G16455" s="18">
        <v>19135.78875</v>
      </c>
      <c r="H16455" s="18">
        <v>0</v>
      </c>
      <c r="I16455" s="18">
        <v>0</v>
      </c>
      <c r="J16455" s="53">
        <v>102.18194444444445</v>
      </c>
      <c r="K16455" s="19">
        <f t="shared" si="1381"/>
        <v>44511.738182644345</v>
      </c>
    </row>
    <row r="16456" spans="1:11" x14ac:dyDescent="0.25">
      <c r="A16456" s="10">
        <f t="shared" si="1377"/>
        <v>11</v>
      </c>
      <c r="B16456" s="11">
        <f t="shared" si="1378"/>
        <v>2022</v>
      </c>
      <c r="C16456" s="12">
        <f t="shared" si="1379"/>
        <v>44882</v>
      </c>
      <c r="D16456" s="11">
        <f t="shared" si="1380"/>
        <v>13</v>
      </c>
      <c r="E16456" s="51">
        <v>17603.956514995101</v>
      </c>
      <c r="F16456" s="13">
        <v>8112.0298638533995</v>
      </c>
      <c r="G16456" s="13">
        <v>19076.799250000004</v>
      </c>
      <c r="H16456" s="13">
        <v>0</v>
      </c>
      <c r="I16456" s="13">
        <v>0</v>
      </c>
      <c r="J16456" s="49">
        <v>102.18194444444445</v>
      </c>
      <c r="K16456" s="14">
        <f t="shared" si="1381"/>
        <v>44894.967573292946</v>
      </c>
    </row>
    <row r="16457" spans="1:11" x14ac:dyDescent="0.25">
      <c r="A16457" s="15">
        <f t="shared" si="1377"/>
        <v>11</v>
      </c>
      <c r="B16457" s="16">
        <f t="shared" si="1378"/>
        <v>2022</v>
      </c>
      <c r="C16457" s="17">
        <f t="shared" si="1379"/>
        <v>44882</v>
      </c>
      <c r="D16457" s="16">
        <f t="shared" si="1380"/>
        <v>14</v>
      </c>
      <c r="E16457" s="55">
        <v>18278.768611392399</v>
      </c>
      <c r="F16457" s="18">
        <v>7968.0516597394999</v>
      </c>
      <c r="G16457" s="18">
        <v>19318.201250000002</v>
      </c>
      <c r="H16457" s="18">
        <v>0</v>
      </c>
      <c r="I16457" s="18">
        <v>0</v>
      </c>
      <c r="J16457" s="53">
        <v>102.18194444444445</v>
      </c>
      <c r="K16457" s="19">
        <f t="shared" si="1381"/>
        <v>45667.203465576342</v>
      </c>
    </row>
    <row r="16458" spans="1:11" x14ac:dyDescent="0.25">
      <c r="A16458" s="10">
        <f t="shared" si="1377"/>
        <v>11</v>
      </c>
      <c r="B16458" s="11">
        <f t="shared" si="1378"/>
        <v>2022</v>
      </c>
      <c r="C16458" s="12">
        <f t="shared" si="1379"/>
        <v>44882</v>
      </c>
      <c r="D16458" s="11">
        <f t="shared" si="1380"/>
        <v>15</v>
      </c>
      <c r="E16458" s="51">
        <v>18363.981844663002</v>
      </c>
      <c r="F16458" s="13">
        <v>7967.3797856068004</v>
      </c>
      <c r="G16458" s="13">
        <v>18862.666999999998</v>
      </c>
      <c r="H16458" s="13">
        <v>0</v>
      </c>
      <c r="I16458" s="13">
        <v>0</v>
      </c>
      <c r="J16458" s="49">
        <v>102.18194444444445</v>
      </c>
      <c r="K16458" s="14">
        <f t="shared" si="1381"/>
        <v>45296.210574714241</v>
      </c>
    </row>
    <row r="16459" spans="1:11" x14ac:dyDescent="0.25">
      <c r="A16459" s="15">
        <f t="shared" si="1377"/>
        <v>11</v>
      </c>
      <c r="B16459" s="16">
        <f t="shared" si="1378"/>
        <v>2022</v>
      </c>
      <c r="C16459" s="17">
        <f t="shared" si="1379"/>
        <v>44882</v>
      </c>
      <c r="D16459" s="16">
        <f t="shared" si="1380"/>
        <v>16</v>
      </c>
      <c r="E16459" s="55">
        <v>18564.123792599301</v>
      </c>
      <c r="F16459" s="18">
        <v>7818.9565492569</v>
      </c>
      <c r="G16459" s="18">
        <v>17982.059000000005</v>
      </c>
      <c r="H16459" s="18">
        <v>0</v>
      </c>
      <c r="I16459" s="18">
        <v>0</v>
      </c>
      <c r="J16459" s="53">
        <v>102.18194444444445</v>
      </c>
      <c r="K16459" s="19">
        <f t="shared" si="1381"/>
        <v>44467.321286300648</v>
      </c>
    </row>
    <row r="16460" spans="1:11" x14ac:dyDescent="0.25">
      <c r="A16460" s="10">
        <f t="shared" ref="A16460:A16523" si="1382">MONTH(C16460)</f>
        <v>11</v>
      </c>
      <c r="B16460" s="11">
        <f t="shared" si="1378"/>
        <v>2022</v>
      </c>
      <c r="C16460" s="12">
        <f t="shared" si="1379"/>
        <v>44882</v>
      </c>
      <c r="D16460" s="11">
        <f t="shared" si="1380"/>
        <v>17</v>
      </c>
      <c r="E16460" s="51">
        <v>19225.044767006701</v>
      </c>
      <c r="F16460" s="13">
        <v>7749.5238559277004</v>
      </c>
      <c r="G16460" s="13">
        <v>16942.877249999998</v>
      </c>
      <c r="H16460" s="13">
        <v>38.5</v>
      </c>
      <c r="I16460" s="13">
        <v>9.4014434288518824</v>
      </c>
      <c r="J16460" s="49">
        <v>102.18194444444445</v>
      </c>
      <c r="K16460" s="14">
        <f t="shared" si="1381"/>
        <v>44067.529260807692</v>
      </c>
    </row>
    <row r="16461" spans="1:11" x14ac:dyDescent="0.25">
      <c r="A16461" s="15">
        <f t="shared" si="1382"/>
        <v>11</v>
      </c>
      <c r="B16461" s="16">
        <f t="shared" si="1378"/>
        <v>2022</v>
      </c>
      <c r="C16461" s="17">
        <f t="shared" si="1379"/>
        <v>44882</v>
      </c>
      <c r="D16461" s="16">
        <f t="shared" si="1380"/>
        <v>18</v>
      </c>
      <c r="E16461" s="55">
        <v>21986.647248647801</v>
      </c>
      <c r="F16461" s="18">
        <v>7681.4352621587996</v>
      </c>
      <c r="G16461" s="18">
        <v>16753.301750000002</v>
      </c>
      <c r="H16461" s="18">
        <v>329.62</v>
      </c>
      <c r="I16461" s="18">
        <v>80.491007351120984</v>
      </c>
      <c r="J16461" s="53">
        <v>102.18194444444445</v>
      </c>
      <c r="K16461" s="19">
        <f t="shared" si="1381"/>
        <v>46933.677212602168</v>
      </c>
    </row>
    <row r="16462" spans="1:11" x14ac:dyDescent="0.25">
      <c r="A16462" s="10">
        <f t="shared" si="1382"/>
        <v>11</v>
      </c>
      <c r="B16462" s="11">
        <f t="shared" si="1378"/>
        <v>2022</v>
      </c>
      <c r="C16462" s="12">
        <f t="shared" si="1379"/>
        <v>44882</v>
      </c>
      <c r="D16462" s="11">
        <f t="shared" si="1380"/>
        <v>19</v>
      </c>
      <c r="E16462" s="51">
        <v>24735.8895119437</v>
      </c>
      <c r="F16462" s="13">
        <v>7562.0091877901004</v>
      </c>
      <c r="G16462" s="13">
        <v>16574.278999999999</v>
      </c>
      <c r="H16462" s="13">
        <v>329.62</v>
      </c>
      <c r="I16462" s="13">
        <v>80.491007351120984</v>
      </c>
      <c r="J16462" s="49">
        <v>102.18194444444445</v>
      </c>
      <c r="K16462" s="14">
        <f t="shared" si="1381"/>
        <v>49384.470651529366</v>
      </c>
    </row>
    <row r="16463" spans="1:11" x14ac:dyDescent="0.25">
      <c r="A16463" s="15">
        <f t="shared" si="1382"/>
        <v>11</v>
      </c>
      <c r="B16463" s="16">
        <f t="shared" si="1378"/>
        <v>2022</v>
      </c>
      <c r="C16463" s="17">
        <f t="shared" si="1379"/>
        <v>44882</v>
      </c>
      <c r="D16463" s="16">
        <f t="shared" si="1380"/>
        <v>20</v>
      </c>
      <c r="E16463" s="55">
        <v>24823.3870464506</v>
      </c>
      <c r="F16463" s="18">
        <v>7280.6314143291002</v>
      </c>
      <c r="G16463" s="18">
        <v>16331.33675</v>
      </c>
      <c r="H16463" s="18">
        <v>329.62</v>
      </c>
      <c r="I16463" s="18">
        <v>80.491007351120984</v>
      </c>
      <c r="J16463" s="53">
        <v>102.18194444444445</v>
      </c>
      <c r="K16463" s="19">
        <f t="shared" si="1381"/>
        <v>48947.648162575264</v>
      </c>
    </row>
    <row r="16464" spans="1:11" x14ac:dyDescent="0.25">
      <c r="A16464" s="10">
        <f t="shared" si="1382"/>
        <v>11</v>
      </c>
      <c r="B16464" s="11">
        <f t="shared" si="1378"/>
        <v>2022</v>
      </c>
      <c r="C16464" s="12">
        <f t="shared" si="1379"/>
        <v>44882</v>
      </c>
      <c r="D16464" s="11">
        <f t="shared" si="1380"/>
        <v>21</v>
      </c>
      <c r="E16464" s="51">
        <v>24518.391175379002</v>
      </c>
      <c r="F16464" s="13">
        <v>6873.7183667835998</v>
      </c>
      <c r="G16464" s="13">
        <v>16175.478999999999</v>
      </c>
      <c r="H16464" s="13">
        <v>329.62</v>
      </c>
      <c r="I16464" s="13">
        <v>80.491007351120984</v>
      </c>
      <c r="J16464" s="49">
        <v>102.18194444444445</v>
      </c>
      <c r="K16464" s="14">
        <f t="shared" si="1381"/>
        <v>48079.881493958164</v>
      </c>
    </row>
    <row r="16465" spans="1:11" x14ac:dyDescent="0.25">
      <c r="A16465" s="15">
        <f t="shared" si="1382"/>
        <v>11</v>
      </c>
      <c r="B16465" s="16">
        <f t="shared" si="1378"/>
        <v>2022</v>
      </c>
      <c r="C16465" s="17">
        <f t="shared" si="1379"/>
        <v>44882</v>
      </c>
      <c r="D16465" s="16">
        <f t="shared" si="1380"/>
        <v>22</v>
      </c>
      <c r="E16465" s="55">
        <v>24251.621139958701</v>
      </c>
      <c r="F16465" s="18">
        <v>6400.7374986333998</v>
      </c>
      <c r="G16465" s="18">
        <v>15531.786249999999</v>
      </c>
      <c r="H16465" s="18">
        <v>329.62</v>
      </c>
      <c r="I16465" s="18">
        <v>80.491007351120984</v>
      </c>
      <c r="J16465" s="53">
        <v>102.18194444444445</v>
      </c>
      <c r="K16465" s="19">
        <f t="shared" si="1381"/>
        <v>46696.437840387662</v>
      </c>
    </row>
    <row r="16466" spans="1:11" x14ac:dyDescent="0.25">
      <c r="A16466" s="10">
        <f t="shared" si="1382"/>
        <v>11</v>
      </c>
      <c r="B16466" s="11">
        <f t="shared" si="1378"/>
        <v>2022</v>
      </c>
      <c r="C16466" s="12">
        <f t="shared" si="1379"/>
        <v>44882</v>
      </c>
      <c r="D16466" s="11">
        <f t="shared" si="1380"/>
        <v>23</v>
      </c>
      <c r="E16466" s="51">
        <v>23247.754459430998</v>
      </c>
      <c r="F16466" s="13">
        <v>6039.7718037867999</v>
      </c>
      <c r="G16466" s="13">
        <v>14960.18325</v>
      </c>
      <c r="H16466" s="13">
        <v>329.62</v>
      </c>
      <c r="I16466" s="13">
        <v>80.491007351120984</v>
      </c>
      <c r="J16466" s="49">
        <v>102.18194444444445</v>
      </c>
      <c r="K16466" s="14">
        <f t="shared" si="1381"/>
        <v>44760.002465013364</v>
      </c>
    </row>
    <row r="16467" spans="1:11" x14ac:dyDescent="0.25">
      <c r="A16467" s="15">
        <f t="shared" si="1382"/>
        <v>11</v>
      </c>
      <c r="B16467" s="16">
        <f t="shared" si="1378"/>
        <v>2022</v>
      </c>
      <c r="C16467" s="17">
        <f t="shared" si="1379"/>
        <v>44882</v>
      </c>
      <c r="D16467" s="16">
        <f t="shared" si="1380"/>
        <v>24</v>
      </c>
      <c r="E16467" s="55">
        <v>21073.326618941599</v>
      </c>
      <c r="F16467" s="18">
        <v>5678.0293328833995</v>
      </c>
      <c r="G16467" s="18">
        <v>14548.614249999999</v>
      </c>
      <c r="H16467" s="18">
        <v>329.62</v>
      </c>
      <c r="I16467" s="18">
        <v>80.491007351120984</v>
      </c>
      <c r="J16467" s="53">
        <v>102.18194444444445</v>
      </c>
      <c r="K16467" s="19">
        <f t="shared" si="1381"/>
        <v>41812.263153620559</v>
      </c>
    </row>
    <row r="16468" spans="1:11" x14ac:dyDescent="0.25">
      <c r="A16468" s="10">
        <f t="shared" si="1382"/>
        <v>11</v>
      </c>
      <c r="B16468" s="11">
        <f t="shared" si="1378"/>
        <v>2022</v>
      </c>
      <c r="C16468" s="12">
        <f t="shared" si="1379"/>
        <v>44883</v>
      </c>
      <c r="D16468" s="11">
        <f t="shared" si="1380"/>
        <v>1</v>
      </c>
      <c r="E16468" s="51">
        <v>18411.614003414499</v>
      </c>
      <c r="F16468" s="13">
        <v>5397.2838864409996</v>
      </c>
      <c r="G16468" s="13">
        <v>14159.47675</v>
      </c>
      <c r="H16468" s="13">
        <v>329.62</v>
      </c>
      <c r="I16468" s="13">
        <v>80.491007351120984</v>
      </c>
      <c r="J16468" s="49">
        <v>102.18194444444445</v>
      </c>
      <c r="K16468" s="14">
        <f t="shared" si="1381"/>
        <v>38480.667591651065</v>
      </c>
    </row>
    <row r="16469" spans="1:11" x14ac:dyDescent="0.25">
      <c r="A16469" s="15">
        <f t="shared" si="1382"/>
        <v>11</v>
      </c>
      <c r="B16469" s="16">
        <f t="shared" si="1378"/>
        <v>2022</v>
      </c>
      <c r="C16469" s="17">
        <f t="shared" si="1379"/>
        <v>44883</v>
      </c>
      <c r="D16469" s="16">
        <f t="shared" si="1380"/>
        <v>2</v>
      </c>
      <c r="E16469" s="55">
        <v>16751.654322607501</v>
      </c>
      <c r="F16469" s="18">
        <v>5289.2794207418001</v>
      </c>
      <c r="G16469" s="18">
        <v>13798.573749999998</v>
      </c>
      <c r="H16469" s="18">
        <v>329.62</v>
      </c>
      <c r="I16469" s="18">
        <v>80.491007351120984</v>
      </c>
      <c r="J16469" s="53">
        <v>102.18194444444445</v>
      </c>
      <c r="K16469" s="19">
        <f t="shared" si="1381"/>
        <v>36351.800445144865</v>
      </c>
    </row>
    <row r="16470" spans="1:11" x14ac:dyDescent="0.25">
      <c r="A16470" s="10">
        <f t="shared" si="1382"/>
        <v>11</v>
      </c>
      <c r="B16470" s="11">
        <f t="shared" si="1378"/>
        <v>2022</v>
      </c>
      <c r="C16470" s="12">
        <f t="shared" si="1379"/>
        <v>44883</v>
      </c>
      <c r="D16470" s="11">
        <f t="shared" si="1380"/>
        <v>3</v>
      </c>
      <c r="E16470" s="51">
        <v>15602.8534546014</v>
      </c>
      <c r="F16470" s="13">
        <v>5227.1863339645997</v>
      </c>
      <c r="G16470" s="13">
        <v>13941.185249999999</v>
      </c>
      <c r="H16470" s="13">
        <v>329.62</v>
      </c>
      <c r="I16470" s="13">
        <v>80.491007351120984</v>
      </c>
      <c r="J16470" s="49">
        <v>102.18194444444445</v>
      </c>
      <c r="K16470" s="14">
        <f t="shared" si="1381"/>
        <v>35283.517990361564</v>
      </c>
    </row>
    <row r="16471" spans="1:11" x14ac:dyDescent="0.25">
      <c r="A16471" s="15">
        <f t="shared" si="1382"/>
        <v>11</v>
      </c>
      <c r="B16471" s="16">
        <f t="shared" si="1378"/>
        <v>2022</v>
      </c>
      <c r="C16471" s="17">
        <f t="shared" si="1379"/>
        <v>44883</v>
      </c>
      <c r="D16471" s="16">
        <f t="shared" si="1380"/>
        <v>4</v>
      </c>
      <c r="E16471" s="55">
        <v>15014.6610037628</v>
      </c>
      <c r="F16471" s="18">
        <v>5201.4958655652999</v>
      </c>
      <c r="G16471" s="18">
        <v>14015.1445</v>
      </c>
      <c r="H16471" s="18">
        <v>329.62</v>
      </c>
      <c r="I16471" s="18">
        <v>80.491007351120984</v>
      </c>
      <c r="J16471" s="53">
        <v>102.18194444444445</v>
      </c>
      <c r="K16471" s="19">
        <f t="shared" si="1381"/>
        <v>34743.594321123666</v>
      </c>
    </row>
    <row r="16472" spans="1:11" x14ac:dyDescent="0.25">
      <c r="A16472" s="10">
        <f t="shared" si="1382"/>
        <v>11</v>
      </c>
      <c r="B16472" s="11">
        <f t="shared" si="1378"/>
        <v>2022</v>
      </c>
      <c r="C16472" s="12">
        <f t="shared" si="1379"/>
        <v>44883</v>
      </c>
      <c r="D16472" s="11">
        <f t="shared" si="1380"/>
        <v>5</v>
      </c>
      <c r="E16472" s="51">
        <v>14862.969274658901</v>
      </c>
      <c r="F16472" s="13">
        <v>5238.4915723630002</v>
      </c>
      <c r="G16472" s="13">
        <v>14019.966999999999</v>
      </c>
      <c r="H16472" s="13">
        <v>329.62</v>
      </c>
      <c r="I16472" s="13">
        <v>80.491007351120984</v>
      </c>
      <c r="J16472" s="49">
        <v>102.18194444444445</v>
      </c>
      <c r="K16472" s="14">
        <f t="shared" si="1381"/>
        <v>34633.720798817463</v>
      </c>
    </row>
    <row r="16473" spans="1:11" x14ac:dyDescent="0.25">
      <c r="A16473" s="15">
        <f t="shared" si="1382"/>
        <v>11</v>
      </c>
      <c r="B16473" s="16">
        <f t="shared" si="1378"/>
        <v>2022</v>
      </c>
      <c r="C16473" s="17">
        <f t="shared" si="1379"/>
        <v>44883</v>
      </c>
      <c r="D16473" s="16">
        <f t="shared" si="1380"/>
        <v>6</v>
      </c>
      <c r="E16473" s="55">
        <v>14979.621501457499</v>
      </c>
      <c r="F16473" s="18">
        <v>5309.5270672377001</v>
      </c>
      <c r="G16473" s="18">
        <v>14499.9295</v>
      </c>
      <c r="H16473" s="18">
        <v>329.62</v>
      </c>
      <c r="I16473" s="18">
        <v>80.491007351120984</v>
      </c>
      <c r="J16473" s="53">
        <v>102.18194444444445</v>
      </c>
      <c r="K16473" s="19">
        <f t="shared" si="1381"/>
        <v>35301.371020490762</v>
      </c>
    </row>
    <row r="16474" spans="1:11" x14ac:dyDescent="0.25">
      <c r="A16474" s="10">
        <f t="shared" si="1382"/>
        <v>11</v>
      </c>
      <c r="B16474" s="11">
        <f t="shared" si="1378"/>
        <v>2022</v>
      </c>
      <c r="C16474" s="12">
        <f t="shared" si="1379"/>
        <v>44883</v>
      </c>
      <c r="D16474" s="11">
        <f t="shared" si="1380"/>
        <v>7</v>
      </c>
      <c r="E16474" s="51">
        <v>15800.5202647233</v>
      </c>
      <c r="F16474" s="13">
        <v>5474.8601578767002</v>
      </c>
      <c r="G16474" s="13">
        <v>15635.428250000001</v>
      </c>
      <c r="H16474" s="13">
        <v>329.62</v>
      </c>
      <c r="I16474" s="13">
        <v>80.491007351120984</v>
      </c>
      <c r="J16474" s="49">
        <v>102.18194444444445</v>
      </c>
      <c r="K16474" s="14">
        <f t="shared" si="1381"/>
        <v>37423.101624395567</v>
      </c>
    </row>
    <row r="16475" spans="1:11" x14ac:dyDescent="0.25">
      <c r="A16475" s="15">
        <f t="shared" si="1382"/>
        <v>11</v>
      </c>
      <c r="B16475" s="16">
        <f t="shared" si="1378"/>
        <v>2022</v>
      </c>
      <c r="C16475" s="17">
        <f t="shared" si="1379"/>
        <v>44883</v>
      </c>
      <c r="D16475" s="16">
        <f t="shared" si="1380"/>
        <v>8</v>
      </c>
      <c r="E16475" s="55">
        <v>17136.343290923302</v>
      </c>
      <c r="F16475" s="18">
        <v>6179.3794573019004</v>
      </c>
      <c r="G16475" s="18">
        <v>17276.455250000003</v>
      </c>
      <c r="H16475" s="18">
        <v>98.885999999999996</v>
      </c>
      <c r="I16475" s="18">
        <v>24.147302205336295</v>
      </c>
      <c r="J16475" s="53">
        <v>102.18194444444445</v>
      </c>
      <c r="K16475" s="19">
        <f t="shared" si="1381"/>
        <v>40817.393244874984</v>
      </c>
    </row>
    <row r="16476" spans="1:11" x14ac:dyDescent="0.25">
      <c r="A16476" s="10">
        <f t="shared" si="1382"/>
        <v>11</v>
      </c>
      <c r="B16476" s="11">
        <f t="shared" si="1378"/>
        <v>2022</v>
      </c>
      <c r="C16476" s="12">
        <f t="shared" si="1379"/>
        <v>44883</v>
      </c>
      <c r="D16476" s="11">
        <f t="shared" si="1380"/>
        <v>9</v>
      </c>
      <c r="E16476" s="51">
        <v>18706.563813880399</v>
      </c>
      <c r="F16476" s="13">
        <v>6260.9648920085001</v>
      </c>
      <c r="G16476" s="13">
        <v>18321.682000000001</v>
      </c>
      <c r="H16476" s="13">
        <v>0</v>
      </c>
      <c r="I16476" s="13">
        <v>0</v>
      </c>
      <c r="J16476" s="49">
        <v>102.18194444444445</v>
      </c>
      <c r="K16476" s="14">
        <f t="shared" si="1381"/>
        <v>43391.392650333342</v>
      </c>
    </row>
    <row r="16477" spans="1:11" x14ac:dyDescent="0.25">
      <c r="A16477" s="15">
        <f t="shared" si="1382"/>
        <v>11</v>
      </c>
      <c r="B16477" s="16">
        <f t="shared" si="1378"/>
        <v>2022</v>
      </c>
      <c r="C16477" s="17">
        <f t="shared" si="1379"/>
        <v>44883</v>
      </c>
      <c r="D16477" s="16">
        <f t="shared" si="1380"/>
        <v>10</v>
      </c>
      <c r="E16477" s="55">
        <v>18971.7236733709</v>
      </c>
      <c r="F16477" s="18">
        <v>6960.3332272508997</v>
      </c>
      <c r="G16477" s="18">
        <v>18660.374500000002</v>
      </c>
      <c r="H16477" s="18">
        <v>0</v>
      </c>
      <c r="I16477" s="18">
        <v>0</v>
      </c>
      <c r="J16477" s="53">
        <v>102.18194444444445</v>
      </c>
      <c r="K16477" s="19">
        <f t="shared" si="1381"/>
        <v>44694.613345066246</v>
      </c>
    </row>
    <row r="16478" spans="1:11" x14ac:dyDescent="0.25">
      <c r="A16478" s="10">
        <f t="shared" si="1382"/>
        <v>11</v>
      </c>
      <c r="B16478" s="11">
        <f t="shared" si="1378"/>
        <v>2022</v>
      </c>
      <c r="C16478" s="12">
        <f t="shared" si="1379"/>
        <v>44883</v>
      </c>
      <c r="D16478" s="11">
        <f t="shared" si="1380"/>
        <v>11</v>
      </c>
      <c r="E16478" s="51">
        <v>18543.966807629899</v>
      </c>
      <c r="F16478" s="13">
        <v>7572.9698541705002</v>
      </c>
      <c r="G16478" s="13">
        <v>18631.393000000004</v>
      </c>
      <c r="H16478" s="13">
        <v>0</v>
      </c>
      <c r="I16478" s="13">
        <v>0</v>
      </c>
      <c r="J16478" s="49">
        <v>102.18194444444445</v>
      </c>
      <c r="K16478" s="14">
        <f t="shared" si="1381"/>
        <v>44850.511606244843</v>
      </c>
    </row>
    <row r="16479" spans="1:11" x14ac:dyDescent="0.25">
      <c r="A16479" s="15">
        <f t="shared" si="1382"/>
        <v>11</v>
      </c>
      <c r="B16479" s="16">
        <f t="shared" si="1378"/>
        <v>2022</v>
      </c>
      <c r="C16479" s="17">
        <f t="shared" si="1379"/>
        <v>44883</v>
      </c>
      <c r="D16479" s="16">
        <f t="shared" si="1380"/>
        <v>12</v>
      </c>
      <c r="E16479" s="55">
        <v>18204.214665532902</v>
      </c>
      <c r="F16479" s="18">
        <v>7842.5720201738995</v>
      </c>
      <c r="G16479" s="18">
        <v>18921.785500000002</v>
      </c>
      <c r="H16479" s="18">
        <v>0</v>
      </c>
      <c r="I16479" s="18">
        <v>0</v>
      </c>
      <c r="J16479" s="53">
        <v>102.18194444444445</v>
      </c>
      <c r="K16479" s="19">
        <f t="shared" si="1381"/>
        <v>45070.754130151239</v>
      </c>
    </row>
    <row r="16480" spans="1:11" x14ac:dyDescent="0.25">
      <c r="A16480" s="10">
        <f t="shared" si="1382"/>
        <v>11</v>
      </c>
      <c r="B16480" s="11">
        <f t="shared" si="1378"/>
        <v>2022</v>
      </c>
      <c r="C16480" s="12">
        <f t="shared" si="1379"/>
        <v>44883</v>
      </c>
      <c r="D16480" s="11">
        <f t="shared" si="1380"/>
        <v>13</v>
      </c>
      <c r="E16480" s="51">
        <v>18619.200209349699</v>
      </c>
      <c r="F16480" s="13">
        <v>7981.6351592962001</v>
      </c>
      <c r="G16480" s="13">
        <v>18704.397249999998</v>
      </c>
      <c r="H16480" s="13">
        <v>0</v>
      </c>
      <c r="I16480" s="13">
        <v>0</v>
      </c>
      <c r="J16480" s="49">
        <v>102.18194444444445</v>
      </c>
      <c r="K16480" s="14">
        <f t="shared" si="1381"/>
        <v>45407.414563090337</v>
      </c>
    </row>
    <row r="16481" spans="1:11" x14ac:dyDescent="0.25">
      <c r="A16481" s="15">
        <f t="shared" si="1382"/>
        <v>11</v>
      </c>
      <c r="B16481" s="16">
        <f t="shared" si="1378"/>
        <v>2022</v>
      </c>
      <c r="C16481" s="17">
        <f t="shared" si="1379"/>
        <v>44883</v>
      </c>
      <c r="D16481" s="16">
        <f t="shared" si="1380"/>
        <v>14</v>
      </c>
      <c r="E16481" s="55">
        <v>18616.265839517298</v>
      </c>
      <c r="F16481" s="18">
        <v>7903.225631071</v>
      </c>
      <c r="G16481" s="18">
        <v>18751.424999999999</v>
      </c>
      <c r="H16481" s="18">
        <v>0</v>
      </c>
      <c r="I16481" s="18">
        <v>0</v>
      </c>
      <c r="J16481" s="53">
        <v>102.18194444444445</v>
      </c>
      <c r="K16481" s="19">
        <f t="shared" si="1381"/>
        <v>45373.098415032742</v>
      </c>
    </row>
    <row r="16482" spans="1:11" x14ac:dyDescent="0.25">
      <c r="A16482" s="10">
        <f t="shared" si="1382"/>
        <v>11</v>
      </c>
      <c r="B16482" s="11">
        <f t="shared" si="1378"/>
        <v>2022</v>
      </c>
      <c r="C16482" s="12">
        <f t="shared" si="1379"/>
        <v>44883</v>
      </c>
      <c r="D16482" s="11">
        <f t="shared" si="1380"/>
        <v>15</v>
      </c>
      <c r="E16482" s="51">
        <v>18832.649371265201</v>
      </c>
      <c r="F16482" s="13">
        <v>7866.7811953398004</v>
      </c>
      <c r="G16482" s="13">
        <v>18264.82775</v>
      </c>
      <c r="H16482" s="13">
        <v>0</v>
      </c>
      <c r="I16482" s="13">
        <v>0</v>
      </c>
      <c r="J16482" s="49">
        <v>102.18194444444445</v>
      </c>
      <c r="K16482" s="14">
        <f t="shared" si="1381"/>
        <v>45066.440261049444</v>
      </c>
    </row>
    <row r="16483" spans="1:11" x14ac:dyDescent="0.25">
      <c r="A16483" s="15">
        <f t="shared" si="1382"/>
        <v>11</v>
      </c>
      <c r="B16483" s="16">
        <f t="shared" si="1378"/>
        <v>2022</v>
      </c>
      <c r="C16483" s="17">
        <f t="shared" si="1379"/>
        <v>44883</v>
      </c>
      <c r="D16483" s="16">
        <f t="shared" si="1380"/>
        <v>16</v>
      </c>
      <c r="E16483" s="55">
        <v>19159.2166515674</v>
      </c>
      <c r="F16483" s="18">
        <v>7805.3223210775004</v>
      </c>
      <c r="G16483" s="18">
        <v>17842.554250000001</v>
      </c>
      <c r="H16483" s="18">
        <v>0</v>
      </c>
      <c r="I16483" s="18">
        <v>0</v>
      </c>
      <c r="J16483" s="53">
        <v>102.18194444444445</v>
      </c>
      <c r="K16483" s="19">
        <f t="shared" si="1381"/>
        <v>44909.275167089341</v>
      </c>
    </row>
    <row r="16484" spans="1:11" x14ac:dyDescent="0.25">
      <c r="A16484" s="10">
        <f t="shared" si="1382"/>
        <v>11</v>
      </c>
      <c r="B16484" s="11">
        <f t="shared" si="1378"/>
        <v>2022</v>
      </c>
      <c r="C16484" s="12">
        <f t="shared" si="1379"/>
        <v>44883</v>
      </c>
      <c r="D16484" s="11">
        <f t="shared" si="1380"/>
        <v>17</v>
      </c>
      <c r="E16484" s="51">
        <v>20146.937155599699</v>
      </c>
      <c r="F16484" s="13">
        <v>7710.3652321209001</v>
      </c>
      <c r="G16484" s="13">
        <v>17020.693750000002</v>
      </c>
      <c r="H16484" s="13">
        <v>43.905000000000001</v>
      </c>
      <c r="I16484" s="13">
        <v>10.721308408928364</v>
      </c>
      <c r="J16484" s="49">
        <v>102.18194444444445</v>
      </c>
      <c r="K16484" s="14">
        <f t="shared" si="1381"/>
        <v>45034.804390573976</v>
      </c>
    </row>
    <row r="16485" spans="1:11" x14ac:dyDescent="0.25">
      <c r="A16485" s="15">
        <f t="shared" si="1382"/>
        <v>11</v>
      </c>
      <c r="B16485" s="16">
        <f t="shared" si="1378"/>
        <v>2022</v>
      </c>
      <c r="C16485" s="17">
        <f t="shared" si="1379"/>
        <v>44883</v>
      </c>
      <c r="D16485" s="16">
        <f t="shared" si="1380"/>
        <v>18</v>
      </c>
      <c r="E16485" s="55">
        <v>22655.6600200514</v>
      </c>
      <c r="F16485" s="18">
        <v>7542.3396186482996</v>
      </c>
      <c r="G16485" s="18">
        <v>16860.035749999999</v>
      </c>
      <c r="H16485" s="18">
        <v>329.62</v>
      </c>
      <c r="I16485" s="18">
        <v>80.491007351120984</v>
      </c>
      <c r="J16485" s="53">
        <v>102.18194444444445</v>
      </c>
      <c r="K16485" s="19">
        <f t="shared" si="1381"/>
        <v>47570.328340495267</v>
      </c>
    </row>
    <row r="16486" spans="1:11" x14ac:dyDescent="0.25">
      <c r="A16486" s="10">
        <f t="shared" si="1382"/>
        <v>11</v>
      </c>
      <c r="B16486" s="11">
        <f t="shared" si="1378"/>
        <v>2022</v>
      </c>
      <c r="C16486" s="12">
        <f t="shared" si="1379"/>
        <v>44883</v>
      </c>
      <c r="D16486" s="11">
        <f t="shared" si="1380"/>
        <v>19</v>
      </c>
      <c r="E16486" s="51">
        <v>25136.128341473799</v>
      </c>
      <c r="F16486" s="13">
        <v>7458.2400891876996</v>
      </c>
      <c r="G16486" s="13">
        <v>16283.544499999998</v>
      </c>
      <c r="H16486" s="13">
        <v>329.62</v>
      </c>
      <c r="I16486" s="13">
        <v>80.491007351120984</v>
      </c>
      <c r="J16486" s="49">
        <v>102.18194444444445</v>
      </c>
      <c r="K16486" s="14">
        <f t="shared" si="1381"/>
        <v>49390.205882457063</v>
      </c>
    </row>
    <row r="16487" spans="1:11" x14ac:dyDescent="0.25">
      <c r="A16487" s="15">
        <f t="shared" si="1382"/>
        <v>11</v>
      </c>
      <c r="B16487" s="16">
        <f t="shared" si="1378"/>
        <v>2022</v>
      </c>
      <c r="C16487" s="17">
        <f t="shared" si="1379"/>
        <v>44883</v>
      </c>
      <c r="D16487" s="16">
        <f t="shared" si="1380"/>
        <v>20</v>
      </c>
      <c r="E16487" s="55">
        <v>25065.796538336599</v>
      </c>
      <c r="F16487" s="18">
        <v>7203.3743991151996</v>
      </c>
      <c r="G16487" s="18">
        <v>16221.040499999997</v>
      </c>
      <c r="H16487" s="18">
        <v>329.62</v>
      </c>
      <c r="I16487" s="18">
        <v>80.491007351120984</v>
      </c>
      <c r="J16487" s="53">
        <v>102.18194444444445</v>
      </c>
      <c r="K16487" s="19">
        <f t="shared" si="1381"/>
        <v>49002.504389247362</v>
      </c>
    </row>
    <row r="16488" spans="1:11" x14ac:dyDescent="0.25">
      <c r="A16488" s="10">
        <f t="shared" si="1382"/>
        <v>11</v>
      </c>
      <c r="B16488" s="11">
        <f t="shared" si="1378"/>
        <v>2022</v>
      </c>
      <c r="C16488" s="12">
        <f t="shared" si="1379"/>
        <v>44883</v>
      </c>
      <c r="D16488" s="11">
        <f t="shared" si="1380"/>
        <v>21</v>
      </c>
      <c r="E16488" s="51">
        <v>24984.215141175599</v>
      </c>
      <c r="F16488" s="13">
        <v>6891.9639249547999</v>
      </c>
      <c r="G16488" s="13">
        <v>15536.303</v>
      </c>
      <c r="H16488" s="13">
        <v>329.62</v>
      </c>
      <c r="I16488" s="13">
        <v>80.491007351120984</v>
      </c>
      <c r="J16488" s="49">
        <v>102.18194444444445</v>
      </c>
      <c r="K16488" s="14">
        <f t="shared" si="1381"/>
        <v>47924.77501792596</v>
      </c>
    </row>
    <row r="16489" spans="1:11" x14ac:dyDescent="0.25">
      <c r="A16489" s="15">
        <f t="shared" si="1382"/>
        <v>11</v>
      </c>
      <c r="B16489" s="16">
        <f t="shared" si="1378"/>
        <v>2022</v>
      </c>
      <c r="C16489" s="17">
        <f t="shared" si="1379"/>
        <v>44883</v>
      </c>
      <c r="D16489" s="16">
        <f t="shared" si="1380"/>
        <v>22</v>
      </c>
      <c r="E16489" s="55">
        <v>24718.969601767301</v>
      </c>
      <c r="F16489" s="18">
        <v>6568.2953823172002</v>
      </c>
      <c r="G16489" s="18">
        <v>14626.643500000002</v>
      </c>
      <c r="H16489" s="18">
        <v>329.62</v>
      </c>
      <c r="I16489" s="18">
        <v>80.491007351120984</v>
      </c>
      <c r="J16489" s="53">
        <v>102.18194444444445</v>
      </c>
      <c r="K16489" s="19">
        <f t="shared" si="1381"/>
        <v>46426.201435880066</v>
      </c>
    </row>
    <row r="16490" spans="1:11" x14ac:dyDescent="0.25">
      <c r="A16490" s="10">
        <f t="shared" si="1382"/>
        <v>11</v>
      </c>
      <c r="B16490" s="11">
        <f t="shared" si="1378"/>
        <v>2022</v>
      </c>
      <c r="C16490" s="12">
        <f t="shared" si="1379"/>
        <v>44883</v>
      </c>
      <c r="D16490" s="11">
        <f t="shared" si="1380"/>
        <v>23</v>
      </c>
      <c r="E16490" s="51">
        <v>23622.837458125701</v>
      </c>
      <c r="F16490" s="13">
        <v>6284.7146558524</v>
      </c>
      <c r="G16490" s="13">
        <v>13946.73475</v>
      </c>
      <c r="H16490" s="13">
        <v>329.62</v>
      </c>
      <c r="I16490" s="13">
        <v>80.491007351120984</v>
      </c>
      <c r="J16490" s="49">
        <v>102.18194444444445</v>
      </c>
      <c r="K16490" s="14">
        <f t="shared" si="1381"/>
        <v>44366.579815773664</v>
      </c>
    </row>
    <row r="16491" spans="1:11" x14ac:dyDescent="0.25">
      <c r="A16491" s="15">
        <f t="shared" si="1382"/>
        <v>11</v>
      </c>
      <c r="B16491" s="16">
        <f t="shared" si="1378"/>
        <v>2022</v>
      </c>
      <c r="C16491" s="17">
        <f t="shared" si="1379"/>
        <v>44883</v>
      </c>
      <c r="D16491" s="16">
        <f t="shared" si="1380"/>
        <v>24</v>
      </c>
      <c r="E16491" s="55">
        <v>21871.080829824499</v>
      </c>
      <c r="F16491" s="18">
        <v>5943.3579495343001</v>
      </c>
      <c r="G16491" s="18">
        <v>13275.247499999999</v>
      </c>
      <c r="H16491" s="18">
        <v>329.62</v>
      </c>
      <c r="I16491" s="18">
        <v>80.491007351120984</v>
      </c>
      <c r="J16491" s="53">
        <v>102.18194444444445</v>
      </c>
      <c r="K16491" s="19">
        <f t="shared" si="1381"/>
        <v>41601.979231154364</v>
      </c>
    </row>
    <row r="16492" spans="1:11" x14ac:dyDescent="0.25">
      <c r="A16492" s="10">
        <f t="shared" si="1382"/>
        <v>11</v>
      </c>
      <c r="B16492" s="11">
        <f t="shared" si="1378"/>
        <v>2022</v>
      </c>
      <c r="C16492" s="12">
        <f t="shared" si="1379"/>
        <v>44884</v>
      </c>
      <c r="D16492" s="11">
        <f t="shared" si="1380"/>
        <v>1</v>
      </c>
      <c r="E16492" s="51">
        <v>19604.922146041601</v>
      </c>
      <c r="F16492" s="13">
        <v>5602.9599130717997</v>
      </c>
      <c r="G16492" s="13">
        <v>13235.576250000002</v>
      </c>
      <c r="H16492" s="13">
        <v>329.62</v>
      </c>
      <c r="I16492" s="13">
        <v>80.491007351120984</v>
      </c>
      <c r="J16492" s="49">
        <v>102.18194444444445</v>
      </c>
      <c r="K16492" s="14">
        <f t="shared" si="1381"/>
        <v>38955.751260908961</v>
      </c>
    </row>
    <row r="16493" spans="1:11" x14ac:dyDescent="0.25">
      <c r="A16493" s="15">
        <f t="shared" si="1382"/>
        <v>11</v>
      </c>
      <c r="B16493" s="16">
        <f t="shared" si="1378"/>
        <v>2022</v>
      </c>
      <c r="C16493" s="17">
        <f t="shared" si="1379"/>
        <v>44884</v>
      </c>
      <c r="D16493" s="16">
        <f t="shared" si="1380"/>
        <v>2</v>
      </c>
      <c r="E16493" s="55">
        <v>17708.981121238001</v>
      </c>
      <c r="F16493" s="18">
        <v>5473.0573748336001</v>
      </c>
      <c r="G16493" s="18">
        <v>13532.024000000001</v>
      </c>
      <c r="H16493" s="18">
        <v>329.62</v>
      </c>
      <c r="I16493" s="18">
        <v>80.491007351120984</v>
      </c>
      <c r="J16493" s="53">
        <v>102.18194444444445</v>
      </c>
      <c r="K16493" s="19">
        <f t="shared" si="1381"/>
        <v>37226.355447867165</v>
      </c>
    </row>
    <row r="16494" spans="1:11" x14ac:dyDescent="0.25">
      <c r="A16494" s="10">
        <f t="shared" si="1382"/>
        <v>11</v>
      </c>
      <c r="B16494" s="11">
        <f t="shared" si="1378"/>
        <v>2022</v>
      </c>
      <c r="C16494" s="12">
        <f t="shared" si="1379"/>
        <v>44884</v>
      </c>
      <c r="D16494" s="11">
        <f t="shared" si="1380"/>
        <v>3</v>
      </c>
      <c r="E16494" s="51">
        <v>16441.586543597299</v>
      </c>
      <c r="F16494" s="13">
        <v>5382.5071909424996</v>
      </c>
      <c r="G16494" s="13">
        <v>13705.085999999998</v>
      </c>
      <c r="H16494" s="13">
        <v>329.62</v>
      </c>
      <c r="I16494" s="13">
        <v>80.491007351120984</v>
      </c>
      <c r="J16494" s="49">
        <v>102.18194444444445</v>
      </c>
      <c r="K16494" s="14">
        <f t="shared" si="1381"/>
        <v>36041.472686335357</v>
      </c>
    </row>
    <row r="16495" spans="1:11" x14ac:dyDescent="0.25">
      <c r="A16495" s="15">
        <f t="shared" si="1382"/>
        <v>11</v>
      </c>
      <c r="B16495" s="16">
        <f t="shared" si="1378"/>
        <v>2022</v>
      </c>
      <c r="C16495" s="17">
        <f t="shared" si="1379"/>
        <v>44884</v>
      </c>
      <c r="D16495" s="16">
        <f t="shared" si="1380"/>
        <v>4</v>
      </c>
      <c r="E16495" s="55">
        <v>15658.4958820761</v>
      </c>
      <c r="F16495" s="18">
        <v>5386.2446522624996</v>
      </c>
      <c r="G16495" s="18">
        <v>13720.517750000001</v>
      </c>
      <c r="H16495" s="18">
        <v>329.62</v>
      </c>
      <c r="I16495" s="18">
        <v>80.491007351120984</v>
      </c>
      <c r="J16495" s="53">
        <v>102.18194444444445</v>
      </c>
      <c r="K16495" s="19">
        <f t="shared" si="1381"/>
        <v>35277.551236134161</v>
      </c>
    </row>
    <row r="16496" spans="1:11" x14ac:dyDescent="0.25">
      <c r="A16496" s="10">
        <f t="shared" si="1382"/>
        <v>11</v>
      </c>
      <c r="B16496" s="11">
        <f t="shared" si="1378"/>
        <v>2022</v>
      </c>
      <c r="C16496" s="12">
        <f t="shared" si="1379"/>
        <v>44884</v>
      </c>
      <c r="D16496" s="11">
        <f t="shared" si="1380"/>
        <v>5</v>
      </c>
      <c r="E16496" s="51">
        <v>15380.215894565399</v>
      </c>
      <c r="F16496" s="13">
        <v>5376.4540594157997</v>
      </c>
      <c r="G16496" s="13">
        <v>13687.6505</v>
      </c>
      <c r="H16496" s="13">
        <v>329.62</v>
      </c>
      <c r="I16496" s="13">
        <v>80.491007351120984</v>
      </c>
      <c r="J16496" s="49">
        <v>102.18194444444445</v>
      </c>
      <c r="K16496" s="14">
        <f t="shared" si="1381"/>
        <v>34956.613405776763</v>
      </c>
    </row>
    <row r="16497" spans="1:11" x14ac:dyDescent="0.25">
      <c r="A16497" s="15">
        <f t="shared" si="1382"/>
        <v>11</v>
      </c>
      <c r="B16497" s="16">
        <f t="shared" si="1378"/>
        <v>2022</v>
      </c>
      <c r="C16497" s="17">
        <f t="shared" si="1379"/>
        <v>44884</v>
      </c>
      <c r="D16497" s="16">
        <f t="shared" si="1380"/>
        <v>6</v>
      </c>
      <c r="E16497" s="55">
        <v>15311.6567286019</v>
      </c>
      <c r="F16497" s="18">
        <v>5384.6949757338998</v>
      </c>
      <c r="G16497" s="18">
        <v>13934.340749999999</v>
      </c>
      <c r="H16497" s="18">
        <v>329.62</v>
      </c>
      <c r="I16497" s="18">
        <v>80.491007351120984</v>
      </c>
      <c r="J16497" s="53">
        <v>102.18194444444445</v>
      </c>
      <c r="K16497" s="19">
        <f t="shared" si="1381"/>
        <v>35142.985406131367</v>
      </c>
    </row>
    <row r="16498" spans="1:11" x14ac:dyDescent="0.25">
      <c r="A16498" s="10">
        <f t="shared" si="1382"/>
        <v>11</v>
      </c>
      <c r="B16498" s="11">
        <f t="shared" si="1378"/>
        <v>2022</v>
      </c>
      <c r="C16498" s="12">
        <f t="shared" si="1379"/>
        <v>44884</v>
      </c>
      <c r="D16498" s="11">
        <f t="shared" si="1380"/>
        <v>7</v>
      </c>
      <c r="E16498" s="51">
        <v>15778.8697887168</v>
      </c>
      <c r="F16498" s="13">
        <v>5450.2201749798996</v>
      </c>
      <c r="G16498" s="13">
        <v>14907.611999999999</v>
      </c>
      <c r="H16498" s="13">
        <v>329.62</v>
      </c>
      <c r="I16498" s="13">
        <v>80.491007351120984</v>
      </c>
      <c r="J16498" s="49">
        <v>102.18194444444445</v>
      </c>
      <c r="K16498" s="14">
        <f t="shared" si="1381"/>
        <v>36648.994915492265</v>
      </c>
    </row>
    <row r="16499" spans="1:11" x14ac:dyDescent="0.25">
      <c r="A16499" s="15">
        <f t="shared" si="1382"/>
        <v>11</v>
      </c>
      <c r="B16499" s="16">
        <f t="shared" si="1378"/>
        <v>2022</v>
      </c>
      <c r="C16499" s="17">
        <f t="shared" si="1379"/>
        <v>44884</v>
      </c>
      <c r="D16499" s="16">
        <f t="shared" si="1380"/>
        <v>8</v>
      </c>
      <c r="E16499" s="55">
        <v>16775.879648089802</v>
      </c>
      <c r="F16499" s="18">
        <v>5593.9030524358004</v>
      </c>
      <c r="G16499" s="18">
        <v>15725.048999999999</v>
      </c>
      <c r="H16499" s="18">
        <v>104.42400000000001</v>
      </c>
      <c r="I16499" s="18">
        <v>25.499644899076085</v>
      </c>
      <c r="J16499" s="53">
        <v>102.18194444444445</v>
      </c>
      <c r="K16499" s="19">
        <f t="shared" si="1381"/>
        <v>38326.937289869122</v>
      </c>
    </row>
    <row r="16500" spans="1:11" x14ac:dyDescent="0.25">
      <c r="A16500" s="10">
        <f t="shared" si="1382"/>
        <v>11</v>
      </c>
      <c r="B16500" s="11">
        <f t="shared" si="1378"/>
        <v>2022</v>
      </c>
      <c r="C16500" s="12">
        <f t="shared" si="1379"/>
        <v>44884</v>
      </c>
      <c r="D16500" s="11">
        <f t="shared" si="1380"/>
        <v>9</v>
      </c>
      <c r="E16500" s="51">
        <v>18610.2523791108</v>
      </c>
      <c r="F16500" s="13">
        <v>5643.8601812575998</v>
      </c>
      <c r="G16500" s="13">
        <v>16195.680000000002</v>
      </c>
      <c r="H16500" s="13">
        <v>0</v>
      </c>
      <c r="I16500" s="13">
        <v>0</v>
      </c>
      <c r="J16500" s="49">
        <v>102.18194444444445</v>
      </c>
      <c r="K16500" s="14">
        <f t="shared" si="1381"/>
        <v>40551.974504812839</v>
      </c>
    </row>
    <row r="16501" spans="1:11" x14ac:dyDescent="0.25">
      <c r="A16501" s="15">
        <f t="shared" si="1382"/>
        <v>11</v>
      </c>
      <c r="B16501" s="16">
        <f t="shared" si="1378"/>
        <v>2022</v>
      </c>
      <c r="C16501" s="17">
        <f t="shared" si="1379"/>
        <v>44884</v>
      </c>
      <c r="D16501" s="16">
        <f t="shared" si="1380"/>
        <v>10</v>
      </c>
      <c r="E16501" s="55">
        <v>21031.663872962999</v>
      </c>
      <c r="F16501" s="18">
        <v>5945.7186941564996</v>
      </c>
      <c r="G16501" s="18">
        <v>16356.396750000002</v>
      </c>
      <c r="H16501" s="18">
        <v>0</v>
      </c>
      <c r="I16501" s="18">
        <v>0</v>
      </c>
      <c r="J16501" s="53">
        <v>102.18194444444445</v>
      </c>
      <c r="K16501" s="19">
        <f t="shared" si="1381"/>
        <v>43435.961261563942</v>
      </c>
    </row>
    <row r="16502" spans="1:11" x14ac:dyDescent="0.25">
      <c r="A16502" s="10">
        <f t="shared" si="1382"/>
        <v>11</v>
      </c>
      <c r="B16502" s="11">
        <f t="shared" si="1378"/>
        <v>2022</v>
      </c>
      <c r="C16502" s="12">
        <f t="shared" si="1379"/>
        <v>44884</v>
      </c>
      <c r="D16502" s="11">
        <f t="shared" si="1380"/>
        <v>11</v>
      </c>
      <c r="E16502" s="51">
        <v>23127.632717049601</v>
      </c>
      <c r="F16502" s="13">
        <v>6454.4305008995998</v>
      </c>
      <c r="G16502" s="13">
        <v>16448.879499999999</v>
      </c>
      <c r="H16502" s="13">
        <v>0</v>
      </c>
      <c r="I16502" s="13">
        <v>0</v>
      </c>
      <c r="J16502" s="49">
        <v>102.18194444444445</v>
      </c>
      <c r="K16502" s="14">
        <f t="shared" si="1381"/>
        <v>46133.124662393646</v>
      </c>
    </row>
    <row r="16503" spans="1:11" x14ac:dyDescent="0.25">
      <c r="A16503" s="15">
        <f t="shared" si="1382"/>
        <v>11</v>
      </c>
      <c r="B16503" s="16">
        <f t="shared" si="1378"/>
        <v>2022</v>
      </c>
      <c r="C16503" s="17">
        <f t="shared" si="1379"/>
        <v>44884</v>
      </c>
      <c r="D16503" s="16">
        <f t="shared" si="1380"/>
        <v>12</v>
      </c>
      <c r="E16503" s="55">
        <v>24611.497552533401</v>
      </c>
      <c r="F16503" s="18">
        <v>6707.7184465613</v>
      </c>
      <c r="G16503" s="18">
        <v>16561.870750000002</v>
      </c>
      <c r="H16503" s="18">
        <v>0</v>
      </c>
      <c r="I16503" s="18">
        <v>0</v>
      </c>
      <c r="J16503" s="53">
        <v>102.18194444444445</v>
      </c>
      <c r="K16503" s="19">
        <f t="shared" si="1381"/>
        <v>47983.268693539139</v>
      </c>
    </row>
    <row r="16504" spans="1:11" x14ac:dyDescent="0.25">
      <c r="A16504" s="10">
        <f t="shared" si="1382"/>
        <v>11</v>
      </c>
      <c r="B16504" s="11">
        <f t="shared" si="1378"/>
        <v>2022</v>
      </c>
      <c r="C16504" s="12">
        <f t="shared" si="1379"/>
        <v>44884</v>
      </c>
      <c r="D16504" s="11">
        <f t="shared" si="1380"/>
        <v>13</v>
      </c>
      <c r="E16504" s="51">
        <v>25887.707049808199</v>
      </c>
      <c r="F16504" s="13">
        <v>6748.8057770679998</v>
      </c>
      <c r="G16504" s="13">
        <v>16307.152249999999</v>
      </c>
      <c r="H16504" s="13">
        <v>0</v>
      </c>
      <c r="I16504" s="13">
        <v>0</v>
      </c>
      <c r="J16504" s="49">
        <v>102.18194444444445</v>
      </c>
      <c r="K16504" s="14">
        <f t="shared" si="1381"/>
        <v>49045.847021320638</v>
      </c>
    </row>
    <row r="16505" spans="1:11" x14ac:dyDescent="0.25">
      <c r="A16505" s="15">
        <f t="shared" si="1382"/>
        <v>11</v>
      </c>
      <c r="B16505" s="16">
        <f t="shared" si="1378"/>
        <v>2022</v>
      </c>
      <c r="C16505" s="17">
        <f t="shared" si="1379"/>
        <v>44884</v>
      </c>
      <c r="D16505" s="16">
        <f t="shared" si="1380"/>
        <v>14</v>
      </c>
      <c r="E16505" s="55">
        <v>26892.187325462</v>
      </c>
      <c r="F16505" s="18">
        <v>6940.6817876112</v>
      </c>
      <c r="G16505" s="18">
        <v>16406.523000000001</v>
      </c>
      <c r="H16505" s="18">
        <v>0</v>
      </c>
      <c r="I16505" s="18">
        <v>0</v>
      </c>
      <c r="J16505" s="53">
        <v>102.18194444444445</v>
      </c>
      <c r="K16505" s="19">
        <f t="shared" si="1381"/>
        <v>50341.574057517646</v>
      </c>
    </row>
    <row r="16506" spans="1:11" x14ac:dyDescent="0.25">
      <c r="A16506" s="10">
        <f t="shared" si="1382"/>
        <v>11</v>
      </c>
      <c r="B16506" s="11">
        <f t="shared" si="1378"/>
        <v>2022</v>
      </c>
      <c r="C16506" s="12">
        <f t="shared" si="1379"/>
        <v>44884</v>
      </c>
      <c r="D16506" s="11">
        <f t="shared" si="1380"/>
        <v>15</v>
      </c>
      <c r="E16506" s="51">
        <v>26896.122409585099</v>
      </c>
      <c r="F16506" s="13">
        <v>6678.490574378</v>
      </c>
      <c r="G16506" s="13">
        <v>15629.045749999999</v>
      </c>
      <c r="H16506" s="13">
        <v>0</v>
      </c>
      <c r="I16506" s="13">
        <v>0</v>
      </c>
      <c r="J16506" s="49">
        <v>102.18194444444445</v>
      </c>
      <c r="K16506" s="14">
        <f t="shared" si="1381"/>
        <v>49305.840678407541</v>
      </c>
    </row>
    <row r="16507" spans="1:11" x14ac:dyDescent="0.25">
      <c r="A16507" s="15">
        <f t="shared" si="1382"/>
        <v>11</v>
      </c>
      <c r="B16507" s="16">
        <f t="shared" si="1378"/>
        <v>2022</v>
      </c>
      <c r="C16507" s="17">
        <f t="shared" si="1379"/>
        <v>44884</v>
      </c>
      <c r="D16507" s="16">
        <f t="shared" si="1380"/>
        <v>16</v>
      </c>
      <c r="E16507" s="55">
        <v>26829.088814483501</v>
      </c>
      <c r="F16507" s="18">
        <v>6577.0428506503004</v>
      </c>
      <c r="G16507" s="18">
        <v>15371.449000000001</v>
      </c>
      <c r="H16507" s="18">
        <v>0</v>
      </c>
      <c r="I16507" s="18">
        <v>0</v>
      </c>
      <c r="J16507" s="53">
        <v>102.18194444444445</v>
      </c>
      <c r="K16507" s="19">
        <f t="shared" si="1381"/>
        <v>48879.76260957824</v>
      </c>
    </row>
    <row r="16508" spans="1:11" x14ac:dyDescent="0.25">
      <c r="A16508" s="10">
        <f t="shared" si="1382"/>
        <v>11</v>
      </c>
      <c r="B16508" s="11">
        <f t="shared" si="1378"/>
        <v>2022</v>
      </c>
      <c r="C16508" s="12">
        <f t="shared" si="1379"/>
        <v>44884</v>
      </c>
      <c r="D16508" s="11">
        <f t="shared" si="1380"/>
        <v>17</v>
      </c>
      <c r="E16508" s="51">
        <v>26990.337156534399</v>
      </c>
      <c r="F16508" s="13">
        <v>6536.7926341324001</v>
      </c>
      <c r="G16508" s="13">
        <v>15386.314750000001</v>
      </c>
      <c r="H16508" s="13">
        <v>49.442999999999998</v>
      </c>
      <c r="I16508" s="13">
        <v>12.073651102668148</v>
      </c>
      <c r="J16508" s="49">
        <v>102.18194444444445</v>
      </c>
      <c r="K16508" s="14">
        <f t="shared" si="1381"/>
        <v>49077.143136213905</v>
      </c>
    </row>
    <row r="16509" spans="1:11" x14ac:dyDescent="0.25">
      <c r="A16509" s="15">
        <f t="shared" si="1382"/>
        <v>11</v>
      </c>
      <c r="B16509" s="16">
        <f t="shared" si="1378"/>
        <v>2022</v>
      </c>
      <c r="C16509" s="17">
        <f t="shared" si="1379"/>
        <v>44884</v>
      </c>
      <c r="D16509" s="16">
        <f t="shared" si="1380"/>
        <v>18</v>
      </c>
      <c r="E16509" s="55">
        <v>29047.458689151099</v>
      </c>
      <c r="F16509" s="18">
        <v>6703.5880816030003</v>
      </c>
      <c r="G16509" s="18">
        <v>15468.799749999998</v>
      </c>
      <c r="H16509" s="18">
        <v>329.62</v>
      </c>
      <c r="I16509" s="18">
        <v>80.491007351120984</v>
      </c>
      <c r="J16509" s="53">
        <v>102.18194444444445</v>
      </c>
      <c r="K16509" s="19">
        <f t="shared" si="1381"/>
        <v>51732.139472549658</v>
      </c>
    </row>
    <row r="16510" spans="1:11" x14ac:dyDescent="0.25">
      <c r="A16510" s="10">
        <f t="shared" si="1382"/>
        <v>11</v>
      </c>
      <c r="B16510" s="11">
        <f t="shared" si="1378"/>
        <v>2022</v>
      </c>
      <c r="C16510" s="12">
        <f t="shared" si="1379"/>
        <v>44884</v>
      </c>
      <c r="D16510" s="11">
        <f t="shared" si="1380"/>
        <v>19</v>
      </c>
      <c r="E16510" s="51">
        <v>30729.155344929499</v>
      </c>
      <c r="F16510" s="13">
        <v>6836.4740913641999</v>
      </c>
      <c r="G16510" s="13">
        <v>15040.685999999998</v>
      </c>
      <c r="H16510" s="13">
        <v>329.62</v>
      </c>
      <c r="I16510" s="13">
        <v>80.491007351120984</v>
      </c>
      <c r="J16510" s="49">
        <v>102.18194444444445</v>
      </c>
      <c r="K16510" s="14">
        <f t="shared" si="1381"/>
        <v>53118.608388089255</v>
      </c>
    </row>
    <row r="16511" spans="1:11" x14ac:dyDescent="0.25">
      <c r="A16511" s="15">
        <f t="shared" si="1382"/>
        <v>11</v>
      </c>
      <c r="B16511" s="16">
        <f t="shared" si="1378"/>
        <v>2022</v>
      </c>
      <c r="C16511" s="17">
        <f t="shared" si="1379"/>
        <v>44884</v>
      </c>
      <c r="D16511" s="16">
        <f t="shared" si="1380"/>
        <v>20</v>
      </c>
      <c r="E16511" s="55">
        <v>29468.470299533001</v>
      </c>
      <c r="F16511" s="18">
        <v>6697.1987889031998</v>
      </c>
      <c r="G16511" s="18">
        <v>14656.499000000002</v>
      </c>
      <c r="H16511" s="18">
        <v>329.62</v>
      </c>
      <c r="I16511" s="18">
        <v>80.491007351120984</v>
      </c>
      <c r="J16511" s="53">
        <v>102.18194444444445</v>
      </c>
      <c r="K16511" s="19">
        <f t="shared" si="1381"/>
        <v>51334.46104023177</v>
      </c>
    </row>
    <row r="16512" spans="1:11" x14ac:dyDescent="0.25">
      <c r="A16512" s="10">
        <f t="shared" si="1382"/>
        <v>11</v>
      </c>
      <c r="B16512" s="11">
        <f t="shared" si="1378"/>
        <v>2022</v>
      </c>
      <c r="C16512" s="12">
        <f t="shared" si="1379"/>
        <v>44884</v>
      </c>
      <c r="D16512" s="11">
        <f t="shared" si="1380"/>
        <v>21</v>
      </c>
      <c r="E16512" s="51">
        <v>27715.3664716247</v>
      </c>
      <c r="F16512" s="13">
        <v>6565.0376941799996</v>
      </c>
      <c r="G16512" s="13">
        <v>14657.696</v>
      </c>
      <c r="H16512" s="13">
        <v>329.62</v>
      </c>
      <c r="I16512" s="13">
        <v>80.491007351120984</v>
      </c>
      <c r="J16512" s="49">
        <v>102.18194444444445</v>
      </c>
      <c r="K16512" s="14">
        <f t="shared" si="1381"/>
        <v>49450.393117600266</v>
      </c>
    </row>
    <row r="16513" spans="1:11" x14ac:dyDescent="0.25">
      <c r="A16513" s="15">
        <f t="shared" si="1382"/>
        <v>11</v>
      </c>
      <c r="B16513" s="16">
        <f t="shared" si="1378"/>
        <v>2022</v>
      </c>
      <c r="C16513" s="17">
        <f t="shared" si="1379"/>
        <v>44884</v>
      </c>
      <c r="D16513" s="16">
        <f t="shared" si="1380"/>
        <v>22</v>
      </c>
      <c r="E16513" s="55">
        <v>26566.6933817428</v>
      </c>
      <c r="F16513" s="18">
        <v>6404.7786045151997</v>
      </c>
      <c r="G16513" s="18">
        <v>14194.729999999998</v>
      </c>
      <c r="H16513" s="18">
        <v>329.62</v>
      </c>
      <c r="I16513" s="18">
        <v>80.491007351120984</v>
      </c>
      <c r="J16513" s="53">
        <v>102.18194444444445</v>
      </c>
      <c r="K16513" s="19">
        <f t="shared" si="1381"/>
        <v>47678.494938053562</v>
      </c>
    </row>
    <row r="16514" spans="1:11" x14ac:dyDescent="0.25">
      <c r="A16514" s="10">
        <f t="shared" si="1382"/>
        <v>11</v>
      </c>
      <c r="B16514" s="11">
        <f t="shared" si="1378"/>
        <v>2022</v>
      </c>
      <c r="C16514" s="12">
        <f t="shared" si="1379"/>
        <v>44884</v>
      </c>
      <c r="D16514" s="11">
        <f t="shared" si="1380"/>
        <v>23</v>
      </c>
      <c r="E16514" s="51">
        <v>24954.300138199502</v>
      </c>
      <c r="F16514" s="13">
        <v>6134.3016774977004</v>
      </c>
      <c r="G16514" s="13">
        <v>14081.875500000004</v>
      </c>
      <c r="H16514" s="13">
        <v>329.62</v>
      </c>
      <c r="I16514" s="13">
        <v>80.491007351120984</v>
      </c>
      <c r="J16514" s="49">
        <v>102.18194444444445</v>
      </c>
      <c r="K16514" s="14">
        <f t="shared" si="1381"/>
        <v>45682.770267492771</v>
      </c>
    </row>
    <row r="16515" spans="1:11" x14ac:dyDescent="0.25">
      <c r="A16515" s="15">
        <f t="shared" si="1382"/>
        <v>11</v>
      </c>
      <c r="B16515" s="16">
        <f t="shared" si="1378"/>
        <v>2022</v>
      </c>
      <c r="C16515" s="17">
        <f t="shared" si="1379"/>
        <v>44884</v>
      </c>
      <c r="D16515" s="16">
        <f t="shared" si="1380"/>
        <v>24</v>
      </c>
      <c r="E16515" s="55">
        <v>22421.380219156301</v>
      </c>
      <c r="F16515" s="18">
        <v>5835.1461609279004</v>
      </c>
      <c r="G16515" s="18">
        <v>14145.791000000003</v>
      </c>
      <c r="H16515" s="18">
        <v>329.62</v>
      </c>
      <c r="I16515" s="18">
        <v>80.491007351120984</v>
      </c>
      <c r="J16515" s="53">
        <v>102.18194444444445</v>
      </c>
      <c r="K16515" s="19">
        <f t="shared" si="1381"/>
        <v>42914.610331879769</v>
      </c>
    </row>
    <row r="16516" spans="1:11" x14ac:dyDescent="0.25">
      <c r="A16516" s="10">
        <f t="shared" si="1382"/>
        <v>11</v>
      </c>
      <c r="B16516" s="11">
        <f t="shared" si="1378"/>
        <v>2022</v>
      </c>
      <c r="C16516" s="12">
        <f t="shared" si="1379"/>
        <v>44885</v>
      </c>
      <c r="D16516" s="11">
        <f t="shared" si="1380"/>
        <v>1</v>
      </c>
      <c r="E16516" s="51">
        <v>20171.195764009801</v>
      </c>
      <c r="F16516" s="13">
        <v>5693.4327245094</v>
      </c>
      <c r="G16516" s="13">
        <v>13826.896500000001</v>
      </c>
      <c r="H16516" s="13">
        <v>329.62</v>
      </c>
      <c r="I16516" s="13">
        <v>80.491007351120984</v>
      </c>
      <c r="J16516" s="49">
        <v>102.18194444444445</v>
      </c>
      <c r="K16516" s="14">
        <f t="shared" si="1381"/>
        <v>40203.817940314766</v>
      </c>
    </row>
    <row r="16517" spans="1:11" x14ac:dyDescent="0.25">
      <c r="A16517" s="15">
        <f t="shared" si="1382"/>
        <v>11</v>
      </c>
      <c r="B16517" s="16">
        <f t="shared" ref="B16517:B16580" si="1383">YEAR(C16517)</f>
        <v>2022</v>
      </c>
      <c r="C16517" s="17">
        <f t="shared" si="1379"/>
        <v>44885</v>
      </c>
      <c r="D16517" s="16">
        <f t="shared" si="1380"/>
        <v>2</v>
      </c>
      <c r="E16517" s="55">
        <v>18244.3481737074</v>
      </c>
      <c r="F16517" s="18">
        <v>5831.6183815616996</v>
      </c>
      <c r="G16517" s="18">
        <v>13633.347000000002</v>
      </c>
      <c r="H16517" s="18">
        <v>329.62</v>
      </c>
      <c r="I16517" s="18">
        <v>80.491007351120984</v>
      </c>
      <c r="J16517" s="53">
        <v>102.18194444444445</v>
      </c>
      <c r="K16517" s="19">
        <f t="shared" si="1381"/>
        <v>38221.606507064665</v>
      </c>
    </row>
    <row r="16518" spans="1:11" x14ac:dyDescent="0.25">
      <c r="A16518" s="10">
        <f t="shared" si="1382"/>
        <v>11</v>
      </c>
      <c r="B16518" s="11">
        <f t="shared" si="1383"/>
        <v>2022</v>
      </c>
      <c r="C16518" s="12">
        <f t="shared" ref="C16518:C16581" si="1384">IF(D16518=1, C16517+1, C16517)</f>
        <v>44885</v>
      </c>
      <c r="D16518" s="11">
        <f t="shared" ref="D16518:D16581" si="1385">IF(D16517=24, 1, D16517+1)</f>
        <v>3</v>
      </c>
      <c r="E16518" s="51">
        <v>17235.098841365201</v>
      </c>
      <c r="F16518" s="13">
        <v>5646.6283447718997</v>
      </c>
      <c r="G16518" s="13">
        <v>13377.571500000004</v>
      </c>
      <c r="H16518" s="13">
        <v>329.62</v>
      </c>
      <c r="I16518" s="13">
        <v>80.491007351120984</v>
      </c>
      <c r="J16518" s="49">
        <v>102.18194444444445</v>
      </c>
      <c r="K16518" s="14">
        <f t="shared" ref="K16518:K16581" si="1386">SUM(E16518:J16518)</f>
        <v>36771.591637932666</v>
      </c>
    </row>
    <row r="16519" spans="1:11" x14ac:dyDescent="0.25">
      <c r="A16519" s="15">
        <f t="shared" si="1382"/>
        <v>11</v>
      </c>
      <c r="B16519" s="16">
        <f t="shared" si="1383"/>
        <v>2022</v>
      </c>
      <c r="C16519" s="17">
        <f t="shared" si="1384"/>
        <v>44885</v>
      </c>
      <c r="D16519" s="16">
        <f t="shared" si="1385"/>
        <v>4</v>
      </c>
      <c r="E16519" s="55">
        <v>16690.6764578767</v>
      </c>
      <c r="F16519" s="18">
        <v>5686.2124837949004</v>
      </c>
      <c r="G16519" s="18">
        <v>13536.353500000001</v>
      </c>
      <c r="H16519" s="18">
        <v>329.62</v>
      </c>
      <c r="I16519" s="18">
        <v>80.491007351120984</v>
      </c>
      <c r="J16519" s="53">
        <v>102.18194444444445</v>
      </c>
      <c r="K16519" s="19">
        <f t="shared" si="1386"/>
        <v>36425.535393467166</v>
      </c>
    </row>
    <row r="16520" spans="1:11" x14ac:dyDescent="0.25">
      <c r="A16520" s="10">
        <f t="shared" si="1382"/>
        <v>11</v>
      </c>
      <c r="B16520" s="11">
        <f t="shared" si="1383"/>
        <v>2022</v>
      </c>
      <c r="C16520" s="12">
        <f t="shared" si="1384"/>
        <v>44885</v>
      </c>
      <c r="D16520" s="11">
        <f t="shared" si="1385"/>
        <v>5</v>
      </c>
      <c r="E16520" s="51">
        <v>16396.562095749599</v>
      </c>
      <c r="F16520" s="13">
        <v>5728.3798334621997</v>
      </c>
      <c r="G16520" s="13">
        <v>13431.374250000003</v>
      </c>
      <c r="H16520" s="13">
        <v>329.62</v>
      </c>
      <c r="I16520" s="13">
        <v>80.491007351120984</v>
      </c>
      <c r="J16520" s="49">
        <v>102.18194444444445</v>
      </c>
      <c r="K16520" s="14">
        <f t="shared" si="1386"/>
        <v>36068.609131007368</v>
      </c>
    </row>
    <row r="16521" spans="1:11" x14ac:dyDescent="0.25">
      <c r="A16521" s="15">
        <f t="shared" si="1382"/>
        <v>11</v>
      </c>
      <c r="B16521" s="16">
        <f t="shared" si="1383"/>
        <v>2022</v>
      </c>
      <c r="C16521" s="17">
        <f t="shared" si="1384"/>
        <v>44885</v>
      </c>
      <c r="D16521" s="16">
        <f t="shared" si="1385"/>
        <v>6</v>
      </c>
      <c r="E16521" s="55">
        <v>16514.866294328102</v>
      </c>
      <c r="F16521" s="18">
        <v>5721.9207738973</v>
      </c>
      <c r="G16521" s="18">
        <v>13485.265749999999</v>
      </c>
      <c r="H16521" s="18">
        <v>329.62</v>
      </c>
      <c r="I16521" s="18">
        <v>80.491007351120984</v>
      </c>
      <c r="J16521" s="53">
        <v>102.18194444444445</v>
      </c>
      <c r="K16521" s="19">
        <f t="shared" si="1386"/>
        <v>36234.345770020962</v>
      </c>
    </row>
    <row r="16522" spans="1:11" x14ac:dyDescent="0.25">
      <c r="A16522" s="10">
        <f t="shared" si="1382"/>
        <v>11</v>
      </c>
      <c r="B16522" s="11">
        <f t="shared" si="1383"/>
        <v>2022</v>
      </c>
      <c r="C16522" s="12">
        <f t="shared" si="1384"/>
        <v>44885</v>
      </c>
      <c r="D16522" s="11">
        <f t="shared" si="1385"/>
        <v>7</v>
      </c>
      <c r="E16522" s="51">
        <v>16865.041188664101</v>
      </c>
      <c r="F16522" s="13">
        <v>5833.2809103496002</v>
      </c>
      <c r="G16522" s="13">
        <v>14135.115000000003</v>
      </c>
      <c r="H16522" s="13">
        <v>329.62</v>
      </c>
      <c r="I16522" s="13">
        <v>80.491007351120984</v>
      </c>
      <c r="J16522" s="49">
        <v>102.18194444444445</v>
      </c>
      <c r="K16522" s="14">
        <f t="shared" si="1386"/>
        <v>37345.730050809267</v>
      </c>
    </row>
    <row r="16523" spans="1:11" x14ac:dyDescent="0.25">
      <c r="A16523" s="15">
        <f t="shared" si="1382"/>
        <v>11</v>
      </c>
      <c r="B16523" s="16">
        <f t="shared" si="1383"/>
        <v>2022</v>
      </c>
      <c r="C16523" s="17">
        <f t="shared" si="1384"/>
        <v>44885</v>
      </c>
      <c r="D16523" s="16">
        <f t="shared" si="1385"/>
        <v>8</v>
      </c>
      <c r="E16523" s="55">
        <v>18003.028656573799</v>
      </c>
      <c r="F16523" s="18">
        <v>5930.5780234931999</v>
      </c>
      <c r="G16523" s="18">
        <v>14454.581</v>
      </c>
      <c r="H16523" s="18">
        <v>109.82899999999999</v>
      </c>
      <c r="I16523" s="18">
        <v>26.819509879152559</v>
      </c>
      <c r="J16523" s="53">
        <v>102.18194444444445</v>
      </c>
      <c r="K16523" s="19">
        <f t="shared" si="1386"/>
        <v>38627.018134390593</v>
      </c>
    </row>
    <row r="16524" spans="1:11" x14ac:dyDescent="0.25">
      <c r="A16524" s="10">
        <f t="shared" ref="A16524:A16587" si="1387">MONTH(C16524)</f>
        <v>11</v>
      </c>
      <c r="B16524" s="11">
        <f t="shared" si="1383"/>
        <v>2022</v>
      </c>
      <c r="C16524" s="12">
        <f t="shared" si="1384"/>
        <v>44885</v>
      </c>
      <c r="D16524" s="11">
        <f t="shared" si="1385"/>
        <v>9</v>
      </c>
      <c r="E16524" s="51">
        <v>19768.270856475501</v>
      </c>
      <c r="F16524" s="13">
        <v>5818.5544856761999</v>
      </c>
      <c r="G16524" s="13">
        <v>15127.266500000002</v>
      </c>
      <c r="H16524" s="13">
        <v>0</v>
      </c>
      <c r="I16524" s="13">
        <v>0</v>
      </c>
      <c r="J16524" s="49">
        <v>102.18194444444445</v>
      </c>
      <c r="K16524" s="14">
        <f t="shared" si="1386"/>
        <v>40816.273786596139</v>
      </c>
    </row>
    <row r="16525" spans="1:11" x14ac:dyDescent="0.25">
      <c r="A16525" s="15">
        <f t="shared" si="1387"/>
        <v>11</v>
      </c>
      <c r="B16525" s="16">
        <f t="shared" si="1383"/>
        <v>2022</v>
      </c>
      <c r="C16525" s="17">
        <f t="shared" si="1384"/>
        <v>44885</v>
      </c>
      <c r="D16525" s="16">
        <f t="shared" si="1385"/>
        <v>10</v>
      </c>
      <c r="E16525" s="55">
        <v>21494.6864811823</v>
      </c>
      <c r="F16525" s="18">
        <v>5892.4351912394995</v>
      </c>
      <c r="G16525" s="18">
        <v>15506.582249999999</v>
      </c>
      <c r="H16525" s="18">
        <v>0</v>
      </c>
      <c r="I16525" s="18">
        <v>0</v>
      </c>
      <c r="J16525" s="53">
        <v>102.18194444444445</v>
      </c>
      <c r="K16525" s="19">
        <f t="shared" si="1386"/>
        <v>42995.885866866243</v>
      </c>
    </row>
    <row r="16526" spans="1:11" x14ac:dyDescent="0.25">
      <c r="A16526" s="10">
        <f t="shared" si="1387"/>
        <v>11</v>
      </c>
      <c r="B16526" s="11">
        <f t="shared" si="1383"/>
        <v>2022</v>
      </c>
      <c r="C16526" s="12">
        <f t="shared" si="1384"/>
        <v>44885</v>
      </c>
      <c r="D16526" s="11">
        <f t="shared" si="1385"/>
        <v>11</v>
      </c>
      <c r="E16526" s="51">
        <v>22695.575363816199</v>
      </c>
      <c r="F16526" s="13">
        <v>6119.0408920242999</v>
      </c>
      <c r="G16526" s="13">
        <v>15646.825249999998</v>
      </c>
      <c r="H16526" s="13">
        <v>0</v>
      </c>
      <c r="I16526" s="13">
        <v>0</v>
      </c>
      <c r="J16526" s="49">
        <v>102.18194444444445</v>
      </c>
      <c r="K16526" s="14">
        <f t="shared" si="1386"/>
        <v>44563.62345028494</v>
      </c>
    </row>
    <row r="16527" spans="1:11" x14ac:dyDescent="0.25">
      <c r="A16527" s="15">
        <f t="shared" si="1387"/>
        <v>11</v>
      </c>
      <c r="B16527" s="16">
        <f t="shared" si="1383"/>
        <v>2022</v>
      </c>
      <c r="C16527" s="17">
        <f t="shared" si="1384"/>
        <v>44885</v>
      </c>
      <c r="D16527" s="16">
        <f t="shared" si="1385"/>
        <v>12</v>
      </c>
      <c r="E16527" s="55">
        <v>23729.185123959101</v>
      </c>
      <c r="F16527" s="18">
        <v>6390.5427534551</v>
      </c>
      <c r="G16527" s="18">
        <v>15843.222999999998</v>
      </c>
      <c r="H16527" s="18">
        <v>0</v>
      </c>
      <c r="I16527" s="18">
        <v>0</v>
      </c>
      <c r="J16527" s="53">
        <v>102.18194444444445</v>
      </c>
      <c r="K16527" s="19">
        <f t="shared" si="1386"/>
        <v>46065.132821858642</v>
      </c>
    </row>
    <row r="16528" spans="1:11" x14ac:dyDescent="0.25">
      <c r="A16528" s="10">
        <f t="shared" si="1387"/>
        <v>11</v>
      </c>
      <c r="B16528" s="11">
        <f t="shared" si="1383"/>
        <v>2022</v>
      </c>
      <c r="C16528" s="12">
        <f t="shared" si="1384"/>
        <v>44885</v>
      </c>
      <c r="D16528" s="11">
        <f t="shared" si="1385"/>
        <v>13</v>
      </c>
      <c r="E16528" s="51">
        <v>24676.1604131977</v>
      </c>
      <c r="F16528" s="13">
        <v>6626.8564594402997</v>
      </c>
      <c r="G16528" s="13">
        <v>16040.368999999999</v>
      </c>
      <c r="H16528" s="13">
        <v>0</v>
      </c>
      <c r="I16528" s="13">
        <v>0</v>
      </c>
      <c r="J16528" s="49">
        <v>102.18194444444445</v>
      </c>
      <c r="K16528" s="14">
        <f t="shared" si="1386"/>
        <v>47445.567817082439</v>
      </c>
    </row>
    <row r="16529" spans="1:11" x14ac:dyDescent="0.25">
      <c r="A16529" s="15">
        <f t="shared" si="1387"/>
        <v>11</v>
      </c>
      <c r="B16529" s="16">
        <f t="shared" si="1383"/>
        <v>2022</v>
      </c>
      <c r="C16529" s="17">
        <f t="shared" si="1384"/>
        <v>44885</v>
      </c>
      <c r="D16529" s="16">
        <f t="shared" si="1385"/>
        <v>14</v>
      </c>
      <c r="E16529" s="55">
        <v>25189.432735827599</v>
      </c>
      <c r="F16529" s="18">
        <v>6602.6029470999001</v>
      </c>
      <c r="G16529" s="18">
        <v>15994.042999999998</v>
      </c>
      <c r="H16529" s="18">
        <v>0</v>
      </c>
      <c r="I16529" s="18">
        <v>0</v>
      </c>
      <c r="J16529" s="53">
        <v>102.18194444444445</v>
      </c>
      <c r="K16529" s="19">
        <f t="shared" si="1386"/>
        <v>47888.260627371936</v>
      </c>
    </row>
    <row r="16530" spans="1:11" x14ac:dyDescent="0.25">
      <c r="A16530" s="10">
        <f t="shared" si="1387"/>
        <v>11</v>
      </c>
      <c r="B16530" s="11">
        <f t="shared" si="1383"/>
        <v>2022</v>
      </c>
      <c r="C16530" s="12">
        <f t="shared" si="1384"/>
        <v>44885</v>
      </c>
      <c r="D16530" s="11">
        <f t="shared" si="1385"/>
        <v>15</v>
      </c>
      <c r="E16530" s="51">
        <v>25105.425878191101</v>
      </c>
      <c r="F16530" s="13">
        <v>6508.2203793441004</v>
      </c>
      <c r="G16530" s="13">
        <v>15644.957499999999</v>
      </c>
      <c r="H16530" s="13">
        <v>0</v>
      </c>
      <c r="I16530" s="13">
        <v>0</v>
      </c>
      <c r="J16530" s="49">
        <v>102.18194444444445</v>
      </c>
      <c r="K16530" s="14">
        <f t="shared" si="1386"/>
        <v>47360.785701979643</v>
      </c>
    </row>
    <row r="16531" spans="1:11" x14ac:dyDescent="0.25">
      <c r="A16531" s="15">
        <f t="shared" si="1387"/>
        <v>11</v>
      </c>
      <c r="B16531" s="16">
        <f t="shared" si="1383"/>
        <v>2022</v>
      </c>
      <c r="C16531" s="17">
        <f t="shared" si="1384"/>
        <v>44885</v>
      </c>
      <c r="D16531" s="16">
        <f t="shared" si="1385"/>
        <v>16</v>
      </c>
      <c r="E16531" s="55">
        <v>25147.664298859701</v>
      </c>
      <c r="F16531" s="18">
        <v>6422.0402489420003</v>
      </c>
      <c r="G16531" s="18">
        <v>15350.590250000001</v>
      </c>
      <c r="H16531" s="18">
        <v>0</v>
      </c>
      <c r="I16531" s="18">
        <v>0</v>
      </c>
      <c r="J16531" s="53">
        <v>102.18194444444445</v>
      </c>
      <c r="K16531" s="19">
        <f t="shared" si="1386"/>
        <v>47022.476742246145</v>
      </c>
    </row>
    <row r="16532" spans="1:11" x14ac:dyDescent="0.25">
      <c r="A16532" s="10">
        <f t="shared" si="1387"/>
        <v>11</v>
      </c>
      <c r="B16532" s="11">
        <f t="shared" si="1383"/>
        <v>2022</v>
      </c>
      <c r="C16532" s="12">
        <f t="shared" si="1384"/>
        <v>44885</v>
      </c>
      <c r="D16532" s="11">
        <f t="shared" si="1385"/>
        <v>17</v>
      </c>
      <c r="E16532" s="51">
        <v>25619.598965702</v>
      </c>
      <c r="F16532" s="13">
        <v>6468.2481030664003</v>
      </c>
      <c r="G16532" s="13">
        <v>15183.091249999999</v>
      </c>
      <c r="H16532" s="13">
        <v>54.981000000000002</v>
      </c>
      <c r="I16532" s="13">
        <v>13.425993796407933</v>
      </c>
      <c r="J16532" s="49">
        <v>102.18194444444445</v>
      </c>
      <c r="K16532" s="14">
        <f t="shared" si="1386"/>
        <v>47441.527257009249</v>
      </c>
    </row>
    <row r="16533" spans="1:11" x14ac:dyDescent="0.25">
      <c r="A16533" s="15">
        <f t="shared" si="1387"/>
        <v>11</v>
      </c>
      <c r="B16533" s="16">
        <f t="shared" si="1383"/>
        <v>2022</v>
      </c>
      <c r="C16533" s="17">
        <f t="shared" si="1384"/>
        <v>44885</v>
      </c>
      <c r="D16533" s="16">
        <f t="shared" si="1385"/>
        <v>18</v>
      </c>
      <c r="E16533" s="55">
        <v>28346.355155906</v>
      </c>
      <c r="F16533" s="18">
        <v>6690.9638923398998</v>
      </c>
      <c r="G16533" s="18">
        <v>15138.922500000001</v>
      </c>
      <c r="H16533" s="18">
        <v>329.62</v>
      </c>
      <c r="I16533" s="18">
        <v>80.491007351120984</v>
      </c>
      <c r="J16533" s="53">
        <v>102.18194444444445</v>
      </c>
      <c r="K16533" s="19">
        <f t="shared" si="1386"/>
        <v>50688.534500041467</v>
      </c>
    </row>
    <row r="16534" spans="1:11" x14ac:dyDescent="0.25">
      <c r="A16534" s="10">
        <f t="shared" si="1387"/>
        <v>11</v>
      </c>
      <c r="B16534" s="11">
        <f t="shared" si="1383"/>
        <v>2022</v>
      </c>
      <c r="C16534" s="12">
        <f t="shared" si="1384"/>
        <v>44885</v>
      </c>
      <c r="D16534" s="11">
        <f t="shared" si="1385"/>
        <v>19</v>
      </c>
      <c r="E16534" s="51">
        <v>31078.015278314499</v>
      </c>
      <c r="F16534" s="13">
        <v>6884.7213492244</v>
      </c>
      <c r="G16534" s="13">
        <v>14614.543250000001</v>
      </c>
      <c r="H16534" s="13">
        <v>329.62</v>
      </c>
      <c r="I16534" s="13">
        <v>80.491007351120984</v>
      </c>
      <c r="J16534" s="49">
        <v>102.18194444444445</v>
      </c>
      <c r="K16534" s="14">
        <f t="shared" si="1386"/>
        <v>53089.572829334465</v>
      </c>
    </row>
    <row r="16535" spans="1:11" x14ac:dyDescent="0.25">
      <c r="A16535" s="15">
        <f t="shared" si="1387"/>
        <v>11</v>
      </c>
      <c r="B16535" s="16">
        <f t="shared" si="1383"/>
        <v>2022</v>
      </c>
      <c r="C16535" s="17">
        <f t="shared" si="1384"/>
        <v>44885</v>
      </c>
      <c r="D16535" s="16">
        <f t="shared" si="1385"/>
        <v>20</v>
      </c>
      <c r="E16535" s="55">
        <v>30074.3361269259</v>
      </c>
      <c r="F16535" s="18">
        <v>6843.9202336638</v>
      </c>
      <c r="G16535" s="18">
        <v>14656.483249999997</v>
      </c>
      <c r="H16535" s="18">
        <v>329.62</v>
      </c>
      <c r="I16535" s="18">
        <v>80.491007351120984</v>
      </c>
      <c r="J16535" s="53">
        <v>102.18194444444445</v>
      </c>
      <c r="K16535" s="19">
        <f t="shared" si="1386"/>
        <v>52087.032562385262</v>
      </c>
    </row>
    <row r="16536" spans="1:11" x14ac:dyDescent="0.25">
      <c r="A16536" s="10">
        <f t="shared" si="1387"/>
        <v>11</v>
      </c>
      <c r="B16536" s="11">
        <f t="shared" si="1383"/>
        <v>2022</v>
      </c>
      <c r="C16536" s="12">
        <f t="shared" si="1384"/>
        <v>44885</v>
      </c>
      <c r="D16536" s="11">
        <f t="shared" si="1385"/>
        <v>21</v>
      </c>
      <c r="E16536" s="51">
        <v>28921.5417094027</v>
      </c>
      <c r="F16536" s="13">
        <v>6655.0483151731996</v>
      </c>
      <c r="G16536" s="13">
        <v>15124.307000000001</v>
      </c>
      <c r="H16536" s="13">
        <v>329.62</v>
      </c>
      <c r="I16536" s="13">
        <v>80.491007351120984</v>
      </c>
      <c r="J16536" s="49">
        <v>102.18194444444445</v>
      </c>
      <c r="K16536" s="14">
        <f t="shared" si="1386"/>
        <v>51213.189976371461</v>
      </c>
    </row>
    <row r="16537" spans="1:11" x14ac:dyDescent="0.25">
      <c r="A16537" s="15">
        <f t="shared" si="1387"/>
        <v>11</v>
      </c>
      <c r="B16537" s="16">
        <f t="shared" si="1383"/>
        <v>2022</v>
      </c>
      <c r="C16537" s="17">
        <f t="shared" si="1384"/>
        <v>44885</v>
      </c>
      <c r="D16537" s="16">
        <f t="shared" si="1385"/>
        <v>22</v>
      </c>
      <c r="E16537" s="55">
        <v>27870.6630649953</v>
      </c>
      <c r="F16537" s="18">
        <v>6527.7949645744002</v>
      </c>
      <c r="G16537" s="18">
        <v>14991.10975</v>
      </c>
      <c r="H16537" s="18">
        <v>329.62</v>
      </c>
      <c r="I16537" s="18">
        <v>80.491007351120984</v>
      </c>
      <c r="J16537" s="53">
        <v>102.18194444444445</v>
      </c>
      <c r="K16537" s="19">
        <f t="shared" si="1386"/>
        <v>49901.860731365261</v>
      </c>
    </row>
    <row r="16538" spans="1:11" x14ac:dyDescent="0.25">
      <c r="A16538" s="10">
        <f t="shared" si="1387"/>
        <v>11</v>
      </c>
      <c r="B16538" s="11">
        <f t="shared" si="1383"/>
        <v>2022</v>
      </c>
      <c r="C16538" s="12">
        <f t="shared" si="1384"/>
        <v>44885</v>
      </c>
      <c r="D16538" s="11">
        <f t="shared" si="1385"/>
        <v>23</v>
      </c>
      <c r="E16538" s="51">
        <v>25887.380035748702</v>
      </c>
      <c r="F16538" s="13">
        <v>6312.6029991665</v>
      </c>
      <c r="G16538" s="13">
        <v>14822.288249999996</v>
      </c>
      <c r="H16538" s="13">
        <v>329.62</v>
      </c>
      <c r="I16538" s="13">
        <v>80.491007351120984</v>
      </c>
      <c r="J16538" s="49">
        <v>102.18194444444445</v>
      </c>
      <c r="K16538" s="14">
        <f t="shared" si="1386"/>
        <v>47534.564236710765</v>
      </c>
    </row>
    <row r="16539" spans="1:11" x14ac:dyDescent="0.25">
      <c r="A16539" s="15">
        <f t="shared" si="1387"/>
        <v>11</v>
      </c>
      <c r="B16539" s="16">
        <f t="shared" si="1383"/>
        <v>2022</v>
      </c>
      <c r="C16539" s="17">
        <f t="shared" si="1384"/>
        <v>44885</v>
      </c>
      <c r="D16539" s="16">
        <f t="shared" si="1385"/>
        <v>24</v>
      </c>
      <c r="E16539" s="55">
        <v>23151.598450882699</v>
      </c>
      <c r="F16539" s="18">
        <v>6059.1859561870997</v>
      </c>
      <c r="G16539" s="18">
        <v>14698.018250000001</v>
      </c>
      <c r="H16539" s="18">
        <v>329.62</v>
      </c>
      <c r="I16539" s="18">
        <v>80.491007351120984</v>
      </c>
      <c r="J16539" s="53">
        <v>102.18194444444445</v>
      </c>
      <c r="K16539" s="19">
        <f t="shared" si="1386"/>
        <v>44421.095608865362</v>
      </c>
    </row>
    <row r="16540" spans="1:11" x14ac:dyDescent="0.25">
      <c r="A16540" s="10">
        <f t="shared" si="1387"/>
        <v>11</v>
      </c>
      <c r="B16540" s="11">
        <f t="shared" si="1383"/>
        <v>2022</v>
      </c>
      <c r="C16540" s="12">
        <f t="shared" si="1384"/>
        <v>44886</v>
      </c>
      <c r="D16540" s="11">
        <f t="shared" si="1385"/>
        <v>1</v>
      </c>
      <c r="E16540" s="51">
        <v>20475.5380224972</v>
      </c>
      <c r="F16540" s="13">
        <v>5919.7010590609998</v>
      </c>
      <c r="G16540" s="13">
        <v>14421.221500000001</v>
      </c>
      <c r="H16540" s="13">
        <v>329.62</v>
      </c>
      <c r="I16540" s="13">
        <v>80.491007351120984</v>
      </c>
      <c r="J16540" s="49">
        <v>102.18194444444445</v>
      </c>
      <c r="K16540" s="14">
        <f t="shared" si="1386"/>
        <v>41328.753533353767</v>
      </c>
    </row>
    <row r="16541" spans="1:11" x14ac:dyDescent="0.25">
      <c r="A16541" s="15">
        <f t="shared" si="1387"/>
        <v>11</v>
      </c>
      <c r="B16541" s="16">
        <f t="shared" si="1383"/>
        <v>2022</v>
      </c>
      <c r="C16541" s="17">
        <f t="shared" si="1384"/>
        <v>44886</v>
      </c>
      <c r="D16541" s="16">
        <f t="shared" si="1385"/>
        <v>2</v>
      </c>
      <c r="E16541" s="55">
        <v>18170.7844067519</v>
      </c>
      <c r="F16541" s="18">
        <v>5707.6594211355996</v>
      </c>
      <c r="G16541" s="18">
        <v>14147.712</v>
      </c>
      <c r="H16541" s="18">
        <v>329.62</v>
      </c>
      <c r="I16541" s="18">
        <v>80.491007351120984</v>
      </c>
      <c r="J16541" s="53">
        <v>102.18194444444445</v>
      </c>
      <c r="K16541" s="19">
        <f t="shared" si="1386"/>
        <v>38538.448779683065</v>
      </c>
    </row>
    <row r="16542" spans="1:11" x14ac:dyDescent="0.25">
      <c r="A16542" s="10">
        <f t="shared" si="1387"/>
        <v>11</v>
      </c>
      <c r="B16542" s="11">
        <f t="shared" si="1383"/>
        <v>2022</v>
      </c>
      <c r="C16542" s="12">
        <f t="shared" si="1384"/>
        <v>44886</v>
      </c>
      <c r="D16542" s="11">
        <f t="shared" si="1385"/>
        <v>3</v>
      </c>
      <c r="E16542" s="51">
        <v>17025.7553005357</v>
      </c>
      <c r="F16542" s="13">
        <v>5624.3687372514996</v>
      </c>
      <c r="G16542" s="13">
        <v>14028.369750000002</v>
      </c>
      <c r="H16542" s="13">
        <v>329.62</v>
      </c>
      <c r="I16542" s="13">
        <v>80.491007351120984</v>
      </c>
      <c r="J16542" s="49">
        <v>102.18194444444445</v>
      </c>
      <c r="K16542" s="14">
        <f t="shared" si="1386"/>
        <v>37190.786739582763</v>
      </c>
    </row>
    <row r="16543" spans="1:11" x14ac:dyDescent="0.25">
      <c r="A16543" s="15">
        <f t="shared" si="1387"/>
        <v>11</v>
      </c>
      <c r="B16543" s="16">
        <f t="shared" si="1383"/>
        <v>2022</v>
      </c>
      <c r="C16543" s="17">
        <f t="shared" si="1384"/>
        <v>44886</v>
      </c>
      <c r="D16543" s="16">
        <f t="shared" si="1385"/>
        <v>4</v>
      </c>
      <c r="E16543" s="55">
        <v>16363.586830375199</v>
      </c>
      <c r="F16543" s="18">
        <v>5738.9805008370004</v>
      </c>
      <c r="G16543" s="18">
        <v>14228.609750000001</v>
      </c>
      <c r="H16543" s="18">
        <v>329.62</v>
      </c>
      <c r="I16543" s="18">
        <v>80.491007351120984</v>
      </c>
      <c r="J16543" s="53">
        <v>102.18194444444445</v>
      </c>
      <c r="K16543" s="19">
        <f t="shared" si="1386"/>
        <v>36843.470033007769</v>
      </c>
    </row>
    <row r="16544" spans="1:11" x14ac:dyDescent="0.25">
      <c r="A16544" s="10">
        <f t="shared" si="1387"/>
        <v>11</v>
      </c>
      <c r="B16544" s="11">
        <f t="shared" si="1383"/>
        <v>2022</v>
      </c>
      <c r="C16544" s="12">
        <f t="shared" si="1384"/>
        <v>44886</v>
      </c>
      <c r="D16544" s="11">
        <f t="shared" si="1385"/>
        <v>5</v>
      </c>
      <c r="E16544" s="51">
        <v>16079.950103020199</v>
      </c>
      <c r="F16544" s="13">
        <v>5561.5241172168999</v>
      </c>
      <c r="G16544" s="13">
        <v>14421.630250000002</v>
      </c>
      <c r="H16544" s="13">
        <v>329.62</v>
      </c>
      <c r="I16544" s="13">
        <v>80.491007351120984</v>
      </c>
      <c r="J16544" s="49">
        <v>102.18194444444445</v>
      </c>
      <c r="K16544" s="14">
        <f t="shared" si="1386"/>
        <v>36575.397422032664</v>
      </c>
    </row>
    <row r="16545" spans="1:11" x14ac:dyDescent="0.25">
      <c r="A16545" s="15">
        <f t="shared" si="1387"/>
        <v>11</v>
      </c>
      <c r="B16545" s="16">
        <f t="shared" si="1383"/>
        <v>2022</v>
      </c>
      <c r="C16545" s="17">
        <f t="shared" si="1384"/>
        <v>44886</v>
      </c>
      <c r="D16545" s="16">
        <f t="shared" si="1385"/>
        <v>6</v>
      </c>
      <c r="E16545" s="55">
        <v>16143.082870898699</v>
      </c>
      <c r="F16545" s="18">
        <v>5649.8721775858003</v>
      </c>
      <c r="G16545" s="18">
        <v>14512.082249999999</v>
      </c>
      <c r="H16545" s="18">
        <v>329.62</v>
      </c>
      <c r="I16545" s="18">
        <v>80.491007351120984</v>
      </c>
      <c r="J16545" s="53">
        <v>102.18194444444445</v>
      </c>
      <c r="K16545" s="19">
        <f t="shared" si="1386"/>
        <v>36817.330250280065</v>
      </c>
    </row>
    <row r="16546" spans="1:11" x14ac:dyDescent="0.25">
      <c r="A16546" s="10">
        <f t="shared" si="1387"/>
        <v>11</v>
      </c>
      <c r="B16546" s="11">
        <f t="shared" si="1383"/>
        <v>2022</v>
      </c>
      <c r="C16546" s="12">
        <f t="shared" si="1384"/>
        <v>44886</v>
      </c>
      <c r="D16546" s="11">
        <f t="shared" si="1385"/>
        <v>7</v>
      </c>
      <c r="E16546" s="51">
        <v>16877.442868402199</v>
      </c>
      <c r="F16546" s="13">
        <v>6043.7921459502004</v>
      </c>
      <c r="G16546" s="13">
        <v>16197.379250000002</v>
      </c>
      <c r="H16546" s="13">
        <v>329.62</v>
      </c>
      <c r="I16546" s="13">
        <v>80.491007351120984</v>
      </c>
      <c r="J16546" s="49">
        <v>102.18194444444445</v>
      </c>
      <c r="K16546" s="14">
        <f t="shared" si="1386"/>
        <v>39630.907216147963</v>
      </c>
    </row>
    <row r="16547" spans="1:11" x14ac:dyDescent="0.25">
      <c r="A16547" s="15">
        <f t="shared" si="1387"/>
        <v>11</v>
      </c>
      <c r="B16547" s="16">
        <f t="shared" si="1383"/>
        <v>2022</v>
      </c>
      <c r="C16547" s="17">
        <f t="shared" si="1384"/>
        <v>44886</v>
      </c>
      <c r="D16547" s="16">
        <f t="shared" si="1385"/>
        <v>8</v>
      </c>
      <c r="E16547" s="55">
        <v>18459.611074793698</v>
      </c>
      <c r="F16547" s="18">
        <v>6119.5677637318004</v>
      </c>
      <c r="G16547" s="18">
        <v>18222.0075</v>
      </c>
      <c r="H16547" s="18">
        <v>115.367</v>
      </c>
      <c r="I16547" s="18">
        <v>28.171852572892345</v>
      </c>
      <c r="J16547" s="53">
        <v>102.18194444444445</v>
      </c>
      <c r="K16547" s="19">
        <f t="shared" si="1386"/>
        <v>43046.907135542831</v>
      </c>
    </row>
    <row r="16548" spans="1:11" x14ac:dyDescent="0.25">
      <c r="A16548" s="10">
        <f t="shared" si="1387"/>
        <v>11</v>
      </c>
      <c r="B16548" s="11">
        <f t="shared" si="1383"/>
        <v>2022</v>
      </c>
      <c r="C16548" s="12">
        <f t="shared" si="1384"/>
        <v>44886</v>
      </c>
      <c r="D16548" s="11">
        <f t="shared" si="1385"/>
        <v>9</v>
      </c>
      <c r="E16548" s="51">
        <v>20171.401689353999</v>
      </c>
      <c r="F16548" s="13">
        <v>6462.7123670143001</v>
      </c>
      <c r="G16548" s="13">
        <v>19354.446750000003</v>
      </c>
      <c r="H16548" s="13">
        <v>0</v>
      </c>
      <c r="I16548" s="13">
        <v>0</v>
      </c>
      <c r="J16548" s="49">
        <v>102.18194444444445</v>
      </c>
      <c r="K16548" s="14">
        <f t="shared" si="1386"/>
        <v>46090.742750812744</v>
      </c>
    </row>
    <row r="16549" spans="1:11" x14ac:dyDescent="0.25">
      <c r="A16549" s="15">
        <f t="shared" si="1387"/>
        <v>11</v>
      </c>
      <c r="B16549" s="16">
        <f t="shared" si="1383"/>
        <v>2022</v>
      </c>
      <c r="C16549" s="17">
        <f t="shared" si="1384"/>
        <v>44886</v>
      </c>
      <c r="D16549" s="16">
        <f t="shared" si="1385"/>
        <v>10</v>
      </c>
      <c r="E16549" s="55">
        <v>20128.2919649865</v>
      </c>
      <c r="F16549" s="18">
        <v>7217.3225140237</v>
      </c>
      <c r="G16549" s="18">
        <v>19330.971250000002</v>
      </c>
      <c r="H16549" s="18">
        <v>0</v>
      </c>
      <c r="I16549" s="18">
        <v>0</v>
      </c>
      <c r="J16549" s="53">
        <v>102.18194444444445</v>
      </c>
      <c r="K16549" s="19">
        <f t="shared" si="1386"/>
        <v>46778.76767345464</v>
      </c>
    </row>
    <row r="16550" spans="1:11" x14ac:dyDescent="0.25">
      <c r="A16550" s="10">
        <f t="shared" si="1387"/>
        <v>11</v>
      </c>
      <c r="B16550" s="11">
        <f t="shared" si="1383"/>
        <v>2022</v>
      </c>
      <c r="C16550" s="12">
        <f t="shared" si="1384"/>
        <v>44886</v>
      </c>
      <c r="D16550" s="11">
        <f t="shared" si="1385"/>
        <v>11</v>
      </c>
      <c r="E16550" s="51">
        <v>19605.760892345901</v>
      </c>
      <c r="F16550" s="13">
        <v>7893.0075653150998</v>
      </c>
      <c r="G16550" s="13">
        <v>18970.344999999994</v>
      </c>
      <c r="H16550" s="13">
        <v>0</v>
      </c>
      <c r="I16550" s="13">
        <v>0</v>
      </c>
      <c r="J16550" s="49">
        <v>102.18194444444445</v>
      </c>
      <c r="K16550" s="14">
        <f t="shared" si="1386"/>
        <v>46571.295402105432</v>
      </c>
    </row>
    <row r="16551" spans="1:11" x14ac:dyDescent="0.25">
      <c r="A16551" s="15">
        <f t="shared" si="1387"/>
        <v>11</v>
      </c>
      <c r="B16551" s="16">
        <f t="shared" si="1383"/>
        <v>2022</v>
      </c>
      <c r="C16551" s="17">
        <f t="shared" si="1384"/>
        <v>44886</v>
      </c>
      <c r="D16551" s="16">
        <f t="shared" si="1385"/>
        <v>12</v>
      </c>
      <c r="E16551" s="55">
        <v>19480.780515674898</v>
      </c>
      <c r="F16551" s="18">
        <v>8249.6974397987997</v>
      </c>
      <c r="G16551" s="18">
        <v>18990.532249999997</v>
      </c>
      <c r="H16551" s="18">
        <v>0</v>
      </c>
      <c r="I16551" s="18">
        <v>0</v>
      </c>
      <c r="J16551" s="53">
        <v>102.18194444444445</v>
      </c>
      <c r="K16551" s="19">
        <f t="shared" si="1386"/>
        <v>46823.192149918134</v>
      </c>
    </row>
    <row r="16552" spans="1:11" x14ac:dyDescent="0.25">
      <c r="A16552" s="10">
        <f t="shared" si="1387"/>
        <v>11</v>
      </c>
      <c r="B16552" s="11">
        <f t="shared" si="1383"/>
        <v>2022</v>
      </c>
      <c r="C16552" s="12">
        <f t="shared" si="1384"/>
        <v>44886</v>
      </c>
      <c r="D16552" s="11">
        <f t="shared" si="1385"/>
        <v>13</v>
      </c>
      <c r="E16552" s="51">
        <v>19760.491134699001</v>
      </c>
      <c r="F16552" s="13">
        <v>8289.1575551020996</v>
      </c>
      <c r="G16552" s="13">
        <v>18906.377</v>
      </c>
      <c r="H16552" s="13">
        <v>0</v>
      </c>
      <c r="I16552" s="13">
        <v>0</v>
      </c>
      <c r="J16552" s="49">
        <v>102.18194444444445</v>
      </c>
      <c r="K16552" s="14">
        <f t="shared" si="1386"/>
        <v>47058.20763424554</v>
      </c>
    </row>
    <row r="16553" spans="1:11" x14ac:dyDescent="0.25">
      <c r="A16553" s="15">
        <f t="shared" si="1387"/>
        <v>11</v>
      </c>
      <c r="B16553" s="16">
        <f t="shared" si="1383"/>
        <v>2022</v>
      </c>
      <c r="C16553" s="17">
        <f t="shared" si="1384"/>
        <v>44886</v>
      </c>
      <c r="D16553" s="16">
        <f t="shared" si="1385"/>
        <v>14</v>
      </c>
      <c r="E16553" s="55">
        <v>19902.041299601598</v>
      </c>
      <c r="F16553" s="18">
        <v>8177.0313113557004</v>
      </c>
      <c r="G16553" s="18">
        <v>18782.882499999992</v>
      </c>
      <c r="H16553" s="18">
        <v>0</v>
      </c>
      <c r="I16553" s="18">
        <v>0</v>
      </c>
      <c r="J16553" s="53">
        <v>102.18194444444445</v>
      </c>
      <c r="K16553" s="19">
        <f t="shared" si="1386"/>
        <v>46964.137055401734</v>
      </c>
    </row>
    <row r="16554" spans="1:11" x14ac:dyDescent="0.25">
      <c r="A16554" s="10">
        <f t="shared" si="1387"/>
        <v>11</v>
      </c>
      <c r="B16554" s="11">
        <f t="shared" si="1383"/>
        <v>2022</v>
      </c>
      <c r="C16554" s="12">
        <f t="shared" si="1384"/>
        <v>44886</v>
      </c>
      <c r="D16554" s="11">
        <f t="shared" si="1385"/>
        <v>15</v>
      </c>
      <c r="E16554" s="51">
        <v>19526.552315258501</v>
      </c>
      <c r="F16554" s="13">
        <v>8118.3256898361997</v>
      </c>
      <c r="G16554" s="13">
        <v>18410.429</v>
      </c>
      <c r="H16554" s="13">
        <v>0</v>
      </c>
      <c r="I16554" s="13">
        <v>0</v>
      </c>
      <c r="J16554" s="49">
        <v>102.18194444444445</v>
      </c>
      <c r="K16554" s="14">
        <f t="shared" si="1386"/>
        <v>46157.48894953914</v>
      </c>
    </row>
    <row r="16555" spans="1:11" x14ac:dyDescent="0.25">
      <c r="A16555" s="15">
        <f t="shared" si="1387"/>
        <v>11</v>
      </c>
      <c r="B16555" s="16">
        <f t="shared" si="1383"/>
        <v>2022</v>
      </c>
      <c r="C16555" s="17">
        <f t="shared" si="1384"/>
        <v>44886</v>
      </c>
      <c r="D16555" s="16">
        <f t="shared" si="1385"/>
        <v>16</v>
      </c>
      <c r="E16555" s="55">
        <v>19624.9753064369</v>
      </c>
      <c r="F16555" s="18">
        <v>8009.8765861348002</v>
      </c>
      <c r="G16555" s="18">
        <v>17940.465749999996</v>
      </c>
      <c r="H16555" s="18">
        <v>0</v>
      </c>
      <c r="I16555" s="18">
        <v>0</v>
      </c>
      <c r="J16555" s="53">
        <v>102.18194444444445</v>
      </c>
      <c r="K16555" s="19">
        <f t="shared" si="1386"/>
        <v>45677.499587016137</v>
      </c>
    </row>
    <row r="16556" spans="1:11" x14ac:dyDescent="0.25">
      <c r="A16556" s="10">
        <f t="shared" si="1387"/>
        <v>11</v>
      </c>
      <c r="B16556" s="11">
        <f t="shared" si="1383"/>
        <v>2022</v>
      </c>
      <c r="C16556" s="12">
        <f t="shared" si="1384"/>
        <v>44886</v>
      </c>
      <c r="D16556" s="11">
        <f t="shared" si="1385"/>
        <v>17</v>
      </c>
      <c r="E16556" s="51">
        <v>20344.710072368998</v>
      </c>
      <c r="F16556" s="13">
        <v>7831.8464964539999</v>
      </c>
      <c r="G16556" s="13">
        <v>17460.712499999998</v>
      </c>
      <c r="H16556" s="13">
        <v>54.981000000000002</v>
      </c>
      <c r="I16556" s="13">
        <v>13.425993796407933</v>
      </c>
      <c r="J16556" s="49">
        <v>102.18194444444445</v>
      </c>
      <c r="K16556" s="14">
        <f t="shared" si="1386"/>
        <v>45807.858007063842</v>
      </c>
    </row>
    <row r="16557" spans="1:11" x14ac:dyDescent="0.25">
      <c r="A16557" s="15">
        <f t="shared" si="1387"/>
        <v>11</v>
      </c>
      <c r="B16557" s="16">
        <f t="shared" si="1383"/>
        <v>2022</v>
      </c>
      <c r="C16557" s="17">
        <f t="shared" si="1384"/>
        <v>44886</v>
      </c>
      <c r="D16557" s="16">
        <f t="shared" si="1385"/>
        <v>18</v>
      </c>
      <c r="E16557" s="55">
        <v>23208.5308401076</v>
      </c>
      <c r="F16557" s="18">
        <v>7776.8472379318</v>
      </c>
      <c r="G16557" s="18">
        <v>17570.813750000001</v>
      </c>
      <c r="H16557" s="18">
        <v>329.62</v>
      </c>
      <c r="I16557" s="18">
        <v>80.491007351120984</v>
      </c>
      <c r="J16557" s="53">
        <v>102.18194444444445</v>
      </c>
      <c r="K16557" s="19">
        <f t="shared" si="1386"/>
        <v>49068.484779834966</v>
      </c>
    </row>
    <row r="16558" spans="1:11" x14ac:dyDescent="0.25">
      <c r="A16558" s="10">
        <f t="shared" si="1387"/>
        <v>11</v>
      </c>
      <c r="B16558" s="11">
        <f t="shared" si="1383"/>
        <v>2022</v>
      </c>
      <c r="C16558" s="12">
        <f t="shared" si="1384"/>
        <v>44886</v>
      </c>
      <c r="D16558" s="11">
        <f t="shared" si="1385"/>
        <v>19</v>
      </c>
      <c r="E16558" s="51">
        <v>26508.699306634899</v>
      </c>
      <c r="F16558" s="13">
        <v>7729.5745612827004</v>
      </c>
      <c r="G16558" s="13">
        <v>17189.207500000004</v>
      </c>
      <c r="H16558" s="13">
        <v>329.62</v>
      </c>
      <c r="I16558" s="13">
        <v>80.491007351120984</v>
      </c>
      <c r="J16558" s="49">
        <v>102.18194444444445</v>
      </c>
      <c r="K16558" s="14">
        <f t="shared" si="1386"/>
        <v>51939.774319713164</v>
      </c>
    </row>
    <row r="16559" spans="1:11" x14ac:dyDescent="0.25">
      <c r="A16559" s="15">
        <f t="shared" si="1387"/>
        <v>11</v>
      </c>
      <c r="B16559" s="16">
        <f t="shared" si="1383"/>
        <v>2022</v>
      </c>
      <c r="C16559" s="17">
        <f t="shared" si="1384"/>
        <v>44886</v>
      </c>
      <c r="D16559" s="16">
        <f t="shared" si="1385"/>
        <v>20</v>
      </c>
      <c r="E16559" s="55">
        <v>25917.803496410801</v>
      </c>
      <c r="F16559" s="18">
        <v>7213.8481036651001</v>
      </c>
      <c r="G16559" s="18">
        <v>16611.030749999998</v>
      </c>
      <c r="H16559" s="18">
        <v>329.62</v>
      </c>
      <c r="I16559" s="18">
        <v>80.491007351120984</v>
      </c>
      <c r="J16559" s="53">
        <v>102.18194444444445</v>
      </c>
      <c r="K16559" s="19">
        <f t="shared" si="1386"/>
        <v>50254.975301871462</v>
      </c>
    </row>
    <row r="16560" spans="1:11" x14ac:dyDescent="0.25">
      <c r="A16560" s="10">
        <f t="shared" si="1387"/>
        <v>11</v>
      </c>
      <c r="B16560" s="11">
        <f t="shared" si="1383"/>
        <v>2022</v>
      </c>
      <c r="C16560" s="12">
        <f t="shared" si="1384"/>
        <v>44886</v>
      </c>
      <c r="D16560" s="11">
        <f t="shared" si="1385"/>
        <v>21</v>
      </c>
      <c r="E16560" s="51">
        <v>25294.970608770302</v>
      </c>
      <c r="F16560" s="13">
        <v>6903.9304835941002</v>
      </c>
      <c r="G16560" s="13">
        <v>16572.215250000001</v>
      </c>
      <c r="H16560" s="13">
        <v>329.62</v>
      </c>
      <c r="I16560" s="13">
        <v>80.491007351120984</v>
      </c>
      <c r="J16560" s="49">
        <v>102.18194444444445</v>
      </c>
      <c r="K16560" s="14">
        <f t="shared" si="1386"/>
        <v>49283.409294159967</v>
      </c>
    </row>
    <row r="16561" spans="1:11" x14ac:dyDescent="0.25">
      <c r="A16561" s="15">
        <f t="shared" si="1387"/>
        <v>11</v>
      </c>
      <c r="B16561" s="16">
        <f t="shared" si="1383"/>
        <v>2022</v>
      </c>
      <c r="C16561" s="17">
        <f t="shared" si="1384"/>
        <v>44886</v>
      </c>
      <c r="D16561" s="16">
        <f t="shared" si="1385"/>
        <v>22</v>
      </c>
      <c r="E16561" s="55">
        <v>24682.371082539499</v>
      </c>
      <c r="F16561" s="18">
        <v>6441.0664086559</v>
      </c>
      <c r="G16561" s="18">
        <v>15858.742249999998</v>
      </c>
      <c r="H16561" s="18">
        <v>329.62</v>
      </c>
      <c r="I16561" s="18">
        <v>80.491007351120984</v>
      </c>
      <c r="J16561" s="53">
        <v>102.18194444444445</v>
      </c>
      <c r="K16561" s="19">
        <f t="shared" si="1386"/>
        <v>47494.472692990959</v>
      </c>
    </row>
    <row r="16562" spans="1:11" x14ac:dyDescent="0.25">
      <c r="A16562" s="10">
        <f t="shared" si="1387"/>
        <v>11</v>
      </c>
      <c r="B16562" s="11">
        <f t="shared" si="1383"/>
        <v>2022</v>
      </c>
      <c r="C16562" s="12">
        <f t="shared" si="1384"/>
        <v>44886</v>
      </c>
      <c r="D16562" s="11">
        <f t="shared" si="1385"/>
        <v>23</v>
      </c>
      <c r="E16562" s="51">
        <v>23183.7246531042</v>
      </c>
      <c r="F16562" s="13">
        <v>6064.9036915281004</v>
      </c>
      <c r="G16562" s="13">
        <v>15268.36925</v>
      </c>
      <c r="H16562" s="13">
        <v>329.62</v>
      </c>
      <c r="I16562" s="13">
        <v>80.491007351120984</v>
      </c>
      <c r="J16562" s="49">
        <v>102.18194444444445</v>
      </c>
      <c r="K16562" s="14">
        <f t="shared" si="1386"/>
        <v>45029.290546427859</v>
      </c>
    </row>
    <row r="16563" spans="1:11" x14ac:dyDescent="0.25">
      <c r="A16563" s="15">
        <f t="shared" si="1387"/>
        <v>11</v>
      </c>
      <c r="B16563" s="16">
        <f t="shared" si="1383"/>
        <v>2022</v>
      </c>
      <c r="C16563" s="17">
        <f t="shared" si="1384"/>
        <v>44886</v>
      </c>
      <c r="D16563" s="16">
        <f t="shared" si="1385"/>
        <v>24</v>
      </c>
      <c r="E16563" s="55">
        <v>20707.724392267701</v>
      </c>
      <c r="F16563" s="18">
        <v>5699.7244515393004</v>
      </c>
      <c r="G16563" s="18">
        <v>14681.445249999997</v>
      </c>
      <c r="H16563" s="18">
        <v>329.62</v>
      </c>
      <c r="I16563" s="18">
        <v>80.491007351120984</v>
      </c>
      <c r="J16563" s="53">
        <v>102.18194444444445</v>
      </c>
      <c r="K16563" s="19">
        <f t="shared" si="1386"/>
        <v>41601.187045602564</v>
      </c>
    </row>
    <row r="16564" spans="1:11" x14ac:dyDescent="0.25">
      <c r="A16564" s="10">
        <f t="shared" si="1387"/>
        <v>11</v>
      </c>
      <c r="B16564" s="11">
        <f t="shared" si="1383"/>
        <v>2022</v>
      </c>
      <c r="C16564" s="12">
        <f t="shared" si="1384"/>
        <v>44887</v>
      </c>
      <c r="D16564" s="11">
        <f t="shared" si="1385"/>
        <v>1</v>
      </c>
      <c r="E16564" s="51">
        <v>18061.4138691441</v>
      </c>
      <c r="F16564" s="13">
        <v>5404.2499828189002</v>
      </c>
      <c r="G16564" s="13">
        <v>14353.890749999997</v>
      </c>
      <c r="H16564" s="13">
        <v>329.62</v>
      </c>
      <c r="I16564" s="13">
        <v>80.491007351120984</v>
      </c>
      <c r="J16564" s="49">
        <v>102.18194444444445</v>
      </c>
      <c r="K16564" s="14">
        <f t="shared" si="1386"/>
        <v>38331.847553758562</v>
      </c>
    </row>
    <row r="16565" spans="1:11" x14ac:dyDescent="0.25">
      <c r="A16565" s="15">
        <f t="shared" si="1387"/>
        <v>11</v>
      </c>
      <c r="B16565" s="16">
        <f t="shared" si="1383"/>
        <v>2022</v>
      </c>
      <c r="C16565" s="17">
        <f t="shared" si="1384"/>
        <v>44887</v>
      </c>
      <c r="D16565" s="16">
        <f t="shared" si="1385"/>
        <v>2</v>
      </c>
      <c r="E16565" s="55">
        <v>16204.5525526777</v>
      </c>
      <c r="F16565" s="18">
        <v>5264.2740384567996</v>
      </c>
      <c r="G16565" s="18">
        <v>13882.84175</v>
      </c>
      <c r="H16565" s="18">
        <v>329.62</v>
      </c>
      <c r="I16565" s="18">
        <v>80.491007351120984</v>
      </c>
      <c r="J16565" s="53">
        <v>102.18194444444445</v>
      </c>
      <c r="K16565" s="19">
        <f t="shared" si="1386"/>
        <v>35863.961292930064</v>
      </c>
    </row>
    <row r="16566" spans="1:11" x14ac:dyDescent="0.25">
      <c r="A16566" s="10">
        <f t="shared" si="1387"/>
        <v>11</v>
      </c>
      <c r="B16566" s="11">
        <f t="shared" si="1383"/>
        <v>2022</v>
      </c>
      <c r="C16566" s="12">
        <f t="shared" si="1384"/>
        <v>44887</v>
      </c>
      <c r="D16566" s="11">
        <f t="shared" si="1385"/>
        <v>3</v>
      </c>
      <c r="E16566" s="51">
        <v>15244.627663552499</v>
      </c>
      <c r="F16566" s="13">
        <v>5226.7041717001002</v>
      </c>
      <c r="G16566" s="13">
        <v>13822.104749999999</v>
      </c>
      <c r="H16566" s="13">
        <v>329.62</v>
      </c>
      <c r="I16566" s="13">
        <v>80.491007351120984</v>
      </c>
      <c r="J16566" s="49">
        <v>102.18194444444445</v>
      </c>
      <c r="K16566" s="14">
        <f t="shared" si="1386"/>
        <v>34805.729537048159</v>
      </c>
    </row>
    <row r="16567" spans="1:11" x14ac:dyDescent="0.25">
      <c r="A16567" s="15">
        <f t="shared" si="1387"/>
        <v>11</v>
      </c>
      <c r="B16567" s="16">
        <f t="shared" si="1383"/>
        <v>2022</v>
      </c>
      <c r="C16567" s="17">
        <f t="shared" si="1384"/>
        <v>44887</v>
      </c>
      <c r="D16567" s="16">
        <f t="shared" si="1385"/>
        <v>4</v>
      </c>
      <c r="E16567" s="55">
        <v>14772.241258812001</v>
      </c>
      <c r="F16567" s="18">
        <v>5220.7047806169003</v>
      </c>
      <c r="G16567" s="18">
        <v>14046.108000000002</v>
      </c>
      <c r="H16567" s="18">
        <v>329.62</v>
      </c>
      <c r="I16567" s="18">
        <v>80.491007351120984</v>
      </c>
      <c r="J16567" s="53">
        <v>102.18194444444445</v>
      </c>
      <c r="K16567" s="19">
        <f t="shared" si="1386"/>
        <v>34551.346991224469</v>
      </c>
    </row>
    <row r="16568" spans="1:11" x14ac:dyDescent="0.25">
      <c r="A16568" s="10">
        <f t="shared" si="1387"/>
        <v>11</v>
      </c>
      <c r="B16568" s="11">
        <f t="shared" si="1383"/>
        <v>2022</v>
      </c>
      <c r="C16568" s="12">
        <f t="shared" si="1384"/>
        <v>44887</v>
      </c>
      <c r="D16568" s="11">
        <f t="shared" si="1385"/>
        <v>5</v>
      </c>
      <c r="E16568" s="51">
        <v>14613.7016207099</v>
      </c>
      <c r="F16568" s="13">
        <v>5314.6688857419003</v>
      </c>
      <c r="G16568" s="13">
        <v>14346.032000000001</v>
      </c>
      <c r="H16568" s="13">
        <v>329.62</v>
      </c>
      <c r="I16568" s="13">
        <v>80.491007351120984</v>
      </c>
      <c r="J16568" s="49">
        <v>102.18194444444445</v>
      </c>
      <c r="K16568" s="14">
        <f t="shared" si="1386"/>
        <v>34786.695458247363</v>
      </c>
    </row>
    <row r="16569" spans="1:11" x14ac:dyDescent="0.25">
      <c r="A16569" s="15">
        <f t="shared" si="1387"/>
        <v>11</v>
      </c>
      <c r="B16569" s="16">
        <f t="shared" si="1383"/>
        <v>2022</v>
      </c>
      <c r="C16569" s="17">
        <f t="shared" si="1384"/>
        <v>44887</v>
      </c>
      <c r="D16569" s="16">
        <f t="shared" si="1385"/>
        <v>6</v>
      </c>
      <c r="E16569" s="55">
        <v>14946.8583698246</v>
      </c>
      <c r="F16569" s="18">
        <v>5553.2051706363</v>
      </c>
      <c r="G16569" s="18">
        <v>14863.806250000001</v>
      </c>
      <c r="H16569" s="18">
        <v>329.62</v>
      </c>
      <c r="I16569" s="18">
        <v>80.491007351120984</v>
      </c>
      <c r="J16569" s="53">
        <v>102.18194444444445</v>
      </c>
      <c r="K16569" s="19">
        <f t="shared" si="1386"/>
        <v>35876.162742256463</v>
      </c>
    </row>
    <row r="16570" spans="1:11" x14ac:dyDescent="0.25">
      <c r="A16570" s="10">
        <f t="shared" si="1387"/>
        <v>11</v>
      </c>
      <c r="B16570" s="11">
        <f t="shared" si="1383"/>
        <v>2022</v>
      </c>
      <c r="C16570" s="12">
        <f t="shared" si="1384"/>
        <v>44887</v>
      </c>
      <c r="D16570" s="11">
        <f t="shared" si="1385"/>
        <v>7</v>
      </c>
      <c r="E16570" s="51">
        <v>15884.187773190701</v>
      </c>
      <c r="F16570" s="13">
        <v>5666.7157008851</v>
      </c>
      <c r="G16570" s="13">
        <v>16418.088250000001</v>
      </c>
      <c r="H16570" s="13">
        <v>329.62</v>
      </c>
      <c r="I16570" s="13">
        <v>80.491007351120984</v>
      </c>
      <c r="J16570" s="49">
        <v>102.18194444444445</v>
      </c>
      <c r="K16570" s="14">
        <f t="shared" si="1386"/>
        <v>38481.284675871364</v>
      </c>
    </row>
    <row r="16571" spans="1:11" x14ac:dyDescent="0.25">
      <c r="A16571" s="15">
        <f t="shared" si="1387"/>
        <v>11</v>
      </c>
      <c r="B16571" s="16">
        <f t="shared" si="1383"/>
        <v>2022</v>
      </c>
      <c r="C16571" s="17">
        <f t="shared" si="1384"/>
        <v>44887</v>
      </c>
      <c r="D16571" s="16">
        <f t="shared" si="1385"/>
        <v>8</v>
      </c>
      <c r="E16571" s="55">
        <v>17429.215914806198</v>
      </c>
      <c r="F16571" s="18">
        <v>6109.0770591186001</v>
      </c>
      <c r="G16571" s="18">
        <v>18501.86275</v>
      </c>
      <c r="H16571" s="18">
        <v>120.905</v>
      </c>
      <c r="I16571" s="18">
        <v>29.52419526663213</v>
      </c>
      <c r="J16571" s="53">
        <v>102.18194444444445</v>
      </c>
      <c r="K16571" s="19">
        <f t="shared" si="1386"/>
        <v>42292.766863635872</v>
      </c>
    </row>
    <row r="16572" spans="1:11" x14ac:dyDescent="0.25">
      <c r="A16572" s="10">
        <f t="shared" si="1387"/>
        <v>11</v>
      </c>
      <c r="B16572" s="11">
        <f t="shared" si="1383"/>
        <v>2022</v>
      </c>
      <c r="C16572" s="12">
        <f t="shared" si="1384"/>
        <v>44887</v>
      </c>
      <c r="D16572" s="11">
        <f t="shared" si="1385"/>
        <v>9</v>
      </c>
      <c r="E16572" s="51">
        <v>18888.0647624388</v>
      </c>
      <c r="F16572" s="13">
        <v>6465.9581318725996</v>
      </c>
      <c r="G16572" s="13">
        <v>19309.765749999995</v>
      </c>
      <c r="H16572" s="13">
        <v>0</v>
      </c>
      <c r="I16572" s="13">
        <v>0</v>
      </c>
      <c r="J16572" s="49">
        <v>102.18194444444445</v>
      </c>
      <c r="K16572" s="14">
        <f t="shared" si="1386"/>
        <v>44765.970588755838</v>
      </c>
    </row>
    <row r="16573" spans="1:11" x14ac:dyDescent="0.25">
      <c r="A16573" s="15">
        <f t="shared" si="1387"/>
        <v>11</v>
      </c>
      <c r="B16573" s="16">
        <f t="shared" si="1383"/>
        <v>2022</v>
      </c>
      <c r="C16573" s="17">
        <f t="shared" si="1384"/>
        <v>44887</v>
      </c>
      <c r="D16573" s="16">
        <f t="shared" si="1385"/>
        <v>10</v>
      </c>
      <c r="E16573" s="55">
        <v>18713.5072210361</v>
      </c>
      <c r="F16573" s="18">
        <v>7234.6690716638004</v>
      </c>
      <c r="G16573" s="18">
        <v>19448.822</v>
      </c>
      <c r="H16573" s="18">
        <v>0</v>
      </c>
      <c r="I16573" s="18">
        <v>0</v>
      </c>
      <c r="J16573" s="53">
        <v>102.18194444444445</v>
      </c>
      <c r="K16573" s="19">
        <f t="shared" si="1386"/>
        <v>45499.180237144341</v>
      </c>
    </row>
    <row r="16574" spans="1:11" x14ac:dyDescent="0.25">
      <c r="A16574" s="10">
        <f t="shared" si="1387"/>
        <v>11</v>
      </c>
      <c r="B16574" s="11">
        <f t="shared" si="1383"/>
        <v>2022</v>
      </c>
      <c r="C16574" s="12">
        <f t="shared" si="1384"/>
        <v>44887</v>
      </c>
      <c r="D16574" s="11">
        <f t="shared" si="1385"/>
        <v>11</v>
      </c>
      <c r="E16574" s="51">
        <v>18453.2061692477</v>
      </c>
      <c r="F16574" s="13">
        <v>7997.0969326077002</v>
      </c>
      <c r="G16574" s="13">
        <v>19688.704750000001</v>
      </c>
      <c r="H16574" s="13">
        <v>0</v>
      </c>
      <c r="I16574" s="13">
        <v>0</v>
      </c>
      <c r="J16574" s="49">
        <v>102.18194444444445</v>
      </c>
      <c r="K16574" s="14">
        <f t="shared" si="1386"/>
        <v>46241.189796299841</v>
      </c>
    </row>
    <row r="16575" spans="1:11" x14ac:dyDescent="0.25">
      <c r="A16575" s="15">
        <f t="shared" si="1387"/>
        <v>11</v>
      </c>
      <c r="B16575" s="16">
        <f t="shared" si="1383"/>
        <v>2022</v>
      </c>
      <c r="C16575" s="17">
        <f t="shared" si="1384"/>
        <v>44887</v>
      </c>
      <c r="D16575" s="16">
        <f t="shared" si="1385"/>
        <v>12</v>
      </c>
      <c r="E16575" s="55">
        <v>18100.9397491114</v>
      </c>
      <c r="F16575" s="18">
        <v>8252.3720502973993</v>
      </c>
      <c r="G16575" s="18">
        <v>19673.587500000001</v>
      </c>
      <c r="H16575" s="18">
        <v>0</v>
      </c>
      <c r="I16575" s="18">
        <v>0</v>
      </c>
      <c r="J16575" s="53">
        <v>102.18194444444445</v>
      </c>
      <c r="K16575" s="19">
        <f t="shared" si="1386"/>
        <v>46129.081243853245</v>
      </c>
    </row>
    <row r="16576" spans="1:11" x14ac:dyDescent="0.25">
      <c r="A16576" s="10">
        <f t="shared" si="1387"/>
        <v>11</v>
      </c>
      <c r="B16576" s="11">
        <f t="shared" si="1383"/>
        <v>2022</v>
      </c>
      <c r="C16576" s="12">
        <f t="shared" si="1384"/>
        <v>44887</v>
      </c>
      <c r="D16576" s="11">
        <f t="shared" si="1385"/>
        <v>13</v>
      </c>
      <c r="E16576" s="51">
        <v>17801.066115398698</v>
      </c>
      <c r="F16576" s="13">
        <v>8208.0540992038004</v>
      </c>
      <c r="G16576" s="13">
        <v>19536.400000000001</v>
      </c>
      <c r="H16576" s="13">
        <v>0</v>
      </c>
      <c r="I16576" s="13">
        <v>0</v>
      </c>
      <c r="J16576" s="49">
        <v>102.18194444444445</v>
      </c>
      <c r="K16576" s="14">
        <f t="shared" si="1386"/>
        <v>45647.702159046938</v>
      </c>
    </row>
    <row r="16577" spans="1:11" x14ac:dyDescent="0.25">
      <c r="A16577" s="15">
        <f t="shared" si="1387"/>
        <v>11</v>
      </c>
      <c r="B16577" s="16">
        <f t="shared" si="1383"/>
        <v>2022</v>
      </c>
      <c r="C16577" s="17">
        <f t="shared" si="1384"/>
        <v>44887</v>
      </c>
      <c r="D16577" s="16">
        <f t="shared" si="1385"/>
        <v>14</v>
      </c>
      <c r="E16577" s="55">
        <v>17666.3316348677</v>
      </c>
      <c r="F16577" s="18">
        <v>8024.5932078986998</v>
      </c>
      <c r="G16577" s="18">
        <v>19489.088749999995</v>
      </c>
      <c r="H16577" s="18">
        <v>0</v>
      </c>
      <c r="I16577" s="18">
        <v>0</v>
      </c>
      <c r="J16577" s="53">
        <v>102.18194444444445</v>
      </c>
      <c r="K16577" s="19">
        <f t="shared" si="1386"/>
        <v>45282.195537210835</v>
      </c>
    </row>
    <row r="16578" spans="1:11" x14ac:dyDescent="0.25">
      <c r="A16578" s="10">
        <f t="shared" si="1387"/>
        <v>11</v>
      </c>
      <c r="B16578" s="11">
        <f t="shared" si="1383"/>
        <v>2022</v>
      </c>
      <c r="C16578" s="12">
        <f t="shared" si="1384"/>
        <v>44887</v>
      </c>
      <c r="D16578" s="11">
        <f t="shared" si="1385"/>
        <v>15</v>
      </c>
      <c r="E16578" s="51">
        <v>17367.9244694474</v>
      </c>
      <c r="F16578" s="13">
        <v>8009.8998899401004</v>
      </c>
      <c r="G16578" s="13">
        <v>18847.189999999995</v>
      </c>
      <c r="H16578" s="13">
        <v>0</v>
      </c>
      <c r="I16578" s="13">
        <v>0</v>
      </c>
      <c r="J16578" s="49">
        <v>102.18194444444445</v>
      </c>
      <c r="K16578" s="14">
        <f t="shared" si="1386"/>
        <v>44327.196303831937</v>
      </c>
    </row>
    <row r="16579" spans="1:11" x14ac:dyDescent="0.25">
      <c r="A16579" s="15">
        <f t="shared" si="1387"/>
        <v>11</v>
      </c>
      <c r="B16579" s="16">
        <f t="shared" si="1383"/>
        <v>2022</v>
      </c>
      <c r="C16579" s="17">
        <f t="shared" si="1384"/>
        <v>44887</v>
      </c>
      <c r="D16579" s="16">
        <f t="shared" si="1385"/>
        <v>16</v>
      </c>
      <c r="E16579" s="55">
        <v>17307.4671806468</v>
      </c>
      <c r="F16579" s="18">
        <v>7823.0126210313001</v>
      </c>
      <c r="G16579" s="18">
        <v>18148.271749999996</v>
      </c>
      <c r="H16579" s="18">
        <v>0</v>
      </c>
      <c r="I16579" s="18">
        <v>0</v>
      </c>
      <c r="J16579" s="53">
        <v>102.18194444444445</v>
      </c>
      <c r="K16579" s="19">
        <f t="shared" si="1386"/>
        <v>43380.93349612254</v>
      </c>
    </row>
    <row r="16580" spans="1:11" x14ac:dyDescent="0.25">
      <c r="A16580" s="10">
        <f t="shared" si="1387"/>
        <v>11</v>
      </c>
      <c r="B16580" s="11">
        <f t="shared" si="1383"/>
        <v>2022</v>
      </c>
      <c r="C16580" s="12">
        <f t="shared" si="1384"/>
        <v>44887</v>
      </c>
      <c r="D16580" s="11">
        <f t="shared" si="1385"/>
        <v>17</v>
      </c>
      <c r="E16580" s="51">
        <v>18181.708042168601</v>
      </c>
      <c r="F16580" s="13">
        <v>7660.8481931450997</v>
      </c>
      <c r="G16580" s="13">
        <v>18002.891500000002</v>
      </c>
      <c r="H16580" s="13">
        <v>60.386000000000003</v>
      </c>
      <c r="I16580" s="13">
        <v>14.745858776484413</v>
      </c>
      <c r="J16580" s="49">
        <v>102.18194444444445</v>
      </c>
      <c r="K16580" s="14">
        <f t="shared" si="1386"/>
        <v>44022.761538534629</v>
      </c>
    </row>
    <row r="16581" spans="1:11" x14ac:dyDescent="0.25">
      <c r="A16581" s="15">
        <f t="shared" si="1387"/>
        <v>11</v>
      </c>
      <c r="B16581" s="16">
        <f t="shared" ref="B16581:B16644" si="1388">YEAR(C16581)</f>
        <v>2022</v>
      </c>
      <c r="C16581" s="17">
        <f t="shared" si="1384"/>
        <v>44887</v>
      </c>
      <c r="D16581" s="16">
        <f t="shared" si="1385"/>
        <v>18</v>
      </c>
      <c r="E16581" s="55">
        <v>21624.566593641699</v>
      </c>
      <c r="F16581" s="18">
        <v>7617.2879389453001</v>
      </c>
      <c r="G16581" s="18">
        <v>18007.925999999999</v>
      </c>
      <c r="H16581" s="18">
        <v>329.62</v>
      </c>
      <c r="I16581" s="18">
        <v>80.491007351120984</v>
      </c>
      <c r="J16581" s="53">
        <v>102.18194444444445</v>
      </c>
      <c r="K16581" s="19">
        <f t="shared" si="1386"/>
        <v>47762.073484382563</v>
      </c>
    </row>
    <row r="16582" spans="1:11" x14ac:dyDescent="0.25">
      <c r="A16582" s="10">
        <f t="shared" si="1387"/>
        <v>11</v>
      </c>
      <c r="B16582" s="11">
        <f t="shared" si="1388"/>
        <v>2022</v>
      </c>
      <c r="C16582" s="12">
        <f t="shared" ref="C16582:C16645" si="1389">IF(D16582=1, C16581+1, C16581)</f>
        <v>44887</v>
      </c>
      <c r="D16582" s="11">
        <f t="shared" ref="D16582:D16645" si="1390">IF(D16581=24, 1, D16581+1)</f>
        <v>19</v>
      </c>
      <c r="E16582" s="51">
        <v>24964.018009970299</v>
      </c>
      <c r="F16582" s="13">
        <v>7523.2290985720001</v>
      </c>
      <c r="G16582" s="13">
        <v>17360.521999999997</v>
      </c>
      <c r="H16582" s="13">
        <v>329.62</v>
      </c>
      <c r="I16582" s="13">
        <v>80.491007351120984</v>
      </c>
      <c r="J16582" s="49">
        <v>102.18194444444445</v>
      </c>
      <c r="K16582" s="14">
        <f t="shared" ref="K16582:K16645" si="1391">SUM(E16582:J16582)</f>
        <v>50360.062060337863</v>
      </c>
    </row>
    <row r="16583" spans="1:11" x14ac:dyDescent="0.25">
      <c r="A16583" s="15">
        <f t="shared" si="1387"/>
        <v>11</v>
      </c>
      <c r="B16583" s="16">
        <f t="shared" si="1388"/>
        <v>2022</v>
      </c>
      <c r="C16583" s="17">
        <f t="shared" si="1389"/>
        <v>44887</v>
      </c>
      <c r="D16583" s="16">
        <f t="shared" si="1390"/>
        <v>20</v>
      </c>
      <c r="E16583" s="55">
        <v>24564.82620679</v>
      </c>
      <c r="F16583" s="18">
        <v>7166.7648224818004</v>
      </c>
      <c r="G16583" s="18">
        <v>16440.419999999998</v>
      </c>
      <c r="H16583" s="18">
        <v>329.62</v>
      </c>
      <c r="I16583" s="18">
        <v>80.491007351120984</v>
      </c>
      <c r="J16583" s="53">
        <v>102.18194444444445</v>
      </c>
      <c r="K16583" s="19">
        <f t="shared" si="1391"/>
        <v>48684.303981067365</v>
      </c>
    </row>
    <row r="16584" spans="1:11" x14ac:dyDescent="0.25">
      <c r="A16584" s="10">
        <f t="shared" si="1387"/>
        <v>11</v>
      </c>
      <c r="B16584" s="11">
        <f t="shared" si="1388"/>
        <v>2022</v>
      </c>
      <c r="C16584" s="12">
        <f t="shared" si="1389"/>
        <v>44887</v>
      </c>
      <c r="D16584" s="11">
        <f t="shared" si="1390"/>
        <v>21</v>
      </c>
      <c r="E16584" s="51">
        <v>24364.546879961399</v>
      </c>
      <c r="F16584" s="13">
        <v>6826.9368034073996</v>
      </c>
      <c r="G16584" s="13">
        <v>16377.241249999999</v>
      </c>
      <c r="H16584" s="13">
        <v>329.62</v>
      </c>
      <c r="I16584" s="13">
        <v>80.491007351120984</v>
      </c>
      <c r="J16584" s="49">
        <v>102.18194444444445</v>
      </c>
      <c r="K16584" s="14">
        <f t="shared" si="1391"/>
        <v>48081.017885164358</v>
      </c>
    </row>
    <row r="16585" spans="1:11" x14ac:dyDescent="0.25">
      <c r="A16585" s="15">
        <f t="shared" si="1387"/>
        <v>11</v>
      </c>
      <c r="B16585" s="16">
        <f t="shared" si="1388"/>
        <v>2022</v>
      </c>
      <c r="C16585" s="17">
        <f t="shared" si="1389"/>
        <v>44887</v>
      </c>
      <c r="D16585" s="16">
        <f t="shared" si="1390"/>
        <v>22</v>
      </c>
      <c r="E16585" s="55">
        <v>23823.216865197799</v>
      </c>
      <c r="F16585" s="18">
        <v>6441.5956675194002</v>
      </c>
      <c r="G16585" s="18">
        <v>15808.854749999999</v>
      </c>
      <c r="H16585" s="18">
        <v>329.62</v>
      </c>
      <c r="I16585" s="18">
        <v>80.491007351120984</v>
      </c>
      <c r="J16585" s="53">
        <v>102.18194444444445</v>
      </c>
      <c r="K16585" s="19">
        <f t="shared" si="1391"/>
        <v>46585.960234512764</v>
      </c>
    </row>
    <row r="16586" spans="1:11" x14ac:dyDescent="0.25">
      <c r="A16586" s="10">
        <f t="shared" si="1387"/>
        <v>11</v>
      </c>
      <c r="B16586" s="11">
        <f t="shared" si="1388"/>
        <v>2022</v>
      </c>
      <c r="C16586" s="12">
        <f t="shared" si="1389"/>
        <v>44887</v>
      </c>
      <c r="D16586" s="11">
        <f t="shared" si="1390"/>
        <v>23</v>
      </c>
      <c r="E16586" s="51">
        <v>22407.965299616801</v>
      </c>
      <c r="F16586" s="13">
        <v>5989.8656648399001</v>
      </c>
      <c r="G16586" s="13">
        <v>14943.787749999998</v>
      </c>
      <c r="H16586" s="13">
        <v>329.62</v>
      </c>
      <c r="I16586" s="13">
        <v>80.491007351120984</v>
      </c>
      <c r="J16586" s="49">
        <v>102.18194444444445</v>
      </c>
      <c r="K16586" s="14">
        <f t="shared" si="1391"/>
        <v>43853.911666252265</v>
      </c>
    </row>
    <row r="16587" spans="1:11" x14ac:dyDescent="0.25">
      <c r="A16587" s="15">
        <f t="shared" si="1387"/>
        <v>11</v>
      </c>
      <c r="B16587" s="16">
        <f t="shared" si="1388"/>
        <v>2022</v>
      </c>
      <c r="C16587" s="17">
        <f t="shared" si="1389"/>
        <v>44887</v>
      </c>
      <c r="D16587" s="16">
        <f t="shared" si="1390"/>
        <v>24</v>
      </c>
      <c r="E16587" s="55">
        <v>20130.338722488901</v>
      </c>
      <c r="F16587" s="18">
        <v>5613.7168861576001</v>
      </c>
      <c r="G16587" s="18">
        <v>14438.018999999998</v>
      </c>
      <c r="H16587" s="18">
        <v>329.62</v>
      </c>
      <c r="I16587" s="18">
        <v>80.491007351120984</v>
      </c>
      <c r="J16587" s="53">
        <v>102.18194444444445</v>
      </c>
      <c r="K16587" s="19">
        <f t="shared" si="1391"/>
        <v>40694.367560442064</v>
      </c>
    </row>
    <row r="16588" spans="1:11" x14ac:dyDescent="0.25">
      <c r="A16588" s="10">
        <f t="shared" ref="A16588:A16651" si="1392">MONTH(C16588)</f>
        <v>11</v>
      </c>
      <c r="B16588" s="11">
        <f t="shared" si="1388"/>
        <v>2022</v>
      </c>
      <c r="C16588" s="12">
        <f t="shared" si="1389"/>
        <v>44888</v>
      </c>
      <c r="D16588" s="11">
        <f t="shared" si="1390"/>
        <v>1</v>
      </c>
      <c r="E16588" s="51">
        <v>17538.459780044599</v>
      </c>
      <c r="F16588" s="13">
        <v>5300.0118220289996</v>
      </c>
      <c r="G16588" s="13">
        <v>14054.946</v>
      </c>
      <c r="H16588" s="13">
        <v>329.62</v>
      </c>
      <c r="I16588" s="13">
        <v>80.491007351120984</v>
      </c>
      <c r="J16588" s="49">
        <v>102.18194444444445</v>
      </c>
      <c r="K16588" s="14">
        <f t="shared" si="1391"/>
        <v>37405.710553869161</v>
      </c>
    </row>
    <row r="16589" spans="1:11" x14ac:dyDescent="0.25">
      <c r="A16589" s="15">
        <f t="shared" si="1392"/>
        <v>11</v>
      </c>
      <c r="B16589" s="16">
        <f t="shared" si="1388"/>
        <v>2022</v>
      </c>
      <c r="C16589" s="17">
        <f t="shared" si="1389"/>
        <v>44888</v>
      </c>
      <c r="D16589" s="16">
        <f t="shared" si="1390"/>
        <v>2</v>
      </c>
      <c r="E16589" s="55">
        <v>15757.9343198237</v>
      </c>
      <c r="F16589" s="18">
        <v>5182.1953537802001</v>
      </c>
      <c r="G16589" s="18">
        <v>13971.070500000002</v>
      </c>
      <c r="H16589" s="18">
        <v>329.62</v>
      </c>
      <c r="I16589" s="18">
        <v>80.491007351120984</v>
      </c>
      <c r="J16589" s="53">
        <v>102.18194444444445</v>
      </c>
      <c r="K16589" s="19">
        <f t="shared" si="1391"/>
        <v>35423.493125399465</v>
      </c>
    </row>
    <row r="16590" spans="1:11" x14ac:dyDescent="0.25">
      <c r="A16590" s="10">
        <f t="shared" si="1392"/>
        <v>11</v>
      </c>
      <c r="B16590" s="11">
        <f t="shared" si="1388"/>
        <v>2022</v>
      </c>
      <c r="C16590" s="12">
        <f t="shared" si="1389"/>
        <v>44888</v>
      </c>
      <c r="D16590" s="11">
        <f t="shared" si="1390"/>
        <v>3</v>
      </c>
      <c r="E16590" s="51">
        <v>14851.135690744701</v>
      </c>
      <c r="F16590" s="13">
        <v>5154.5307489674997</v>
      </c>
      <c r="G16590" s="13">
        <v>13580.739749999999</v>
      </c>
      <c r="H16590" s="13">
        <v>329.62</v>
      </c>
      <c r="I16590" s="13">
        <v>80.491007351120984</v>
      </c>
      <c r="J16590" s="49">
        <v>102.18194444444445</v>
      </c>
      <c r="K16590" s="14">
        <f t="shared" si="1391"/>
        <v>34098.699141507765</v>
      </c>
    </row>
    <row r="16591" spans="1:11" x14ac:dyDescent="0.25">
      <c r="A16591" s="15">
        <f t="shared" si="1392"/>
        <v>11</v>
      </c>
      <c r="B16591" s="16">
        <f t="shared" si="1388"/>
        <v>2022</v>
      </c>
      <c r="C16591" s="17">
        <f t="shared" si="1389"/>
        <v>44888</v>
      </c>
      <c r="D16591" s="16">
        <f t="shared" si="1390"/>
        <v>4</v>
      </c>
      <c r="E16591" s="55">
        <v>14276.5321307509</v>
      </c>
      <c r="F16591" s="18">
        <v>5155.7964950035002</v>
      </c>
      <c r="G16591" s="18">
        <v>13636.6875</v>
      </c>
      <c r="H16591" s="18">
        <v>329.62</v>
      </c>
      <c r="I16591" s="18">
        <v>80.491007351120984</v>
      </c>
      <c r="J16591" s="53">
        <v>102.18194444444445</v>
      </c>
      <c r="K16591" s="19">
        <f t="shared" si="1391"/>
        <v>33581.309077549966</v>
      </c>
    </row>
    <row r="16592" spans="1:11" x14ac:dyDescent="0.25">
      <c r="A16592" s="10">
        <f t="shared" si="1392"/>
        <v>11</v>
      </c>
      <c r="B16592" s="11">
        <f t="shared" si="1388"/>
        <v>2022</v>
      </c>
      <c r="C16592" s="12">
        <f t="shared" si="1389"/>
        <v>44888</v>
      </c>
      <c r="D16592" s="11">
        <f t="shared" si="1390"/>
        <v>5</v>
      </c>
      <c r="E16592" s="51">
        <v>14210.8858867736</v>
      </c>
      <c r="F16592" s="13">
        <v>5188.9438559275004</v>
      </c>
      <c r="G16592" s="13">
        <v>13865.220750000002</v>
      </c>
      <c r="H16592" s="13">
        <v>329.62</v>
      </c>
      <c r="I16592" s="13">
        <v>80.491007351120984</v>
      </c>
      <c r="J16592" s="49">
        <v>102.18194444444445</v>
      </c>
      <c r="K16592" s="14">
        <f t="shared" si="1391"/>
        <v>33777.343444496662</v>
      </c>
    </row>
    <row r="16593" spans="1:11" x14ac:dyDescent="0.25">
      <c r="A16593" s="15">
        <f t="shared" si="1392"/>
        <v>11</v>
      </c>
      <c r="B16593" s="16">
        <f t="shared" si="1388"/>
        <v>2022</v>
      </c>
      <c r="C16593" s="17">
        <f t="shared" si="1389"/>
        <v>44888</v>
      </c>
      <c r="D16593" s="16">
        <f t="shared" si="1390"/>
        <v>6</v>
      </c>
      <c r="E16593" s="55">
        <v>14496.023448493999</v>
      </c>
      <c r="F16593" s="18">
        <v>5264.4707979467003</v>
      </c>
      <c r="G16593" s="18">
        <v>13866.687750000001</v>
      </c>
      <c r="H16593" s="18">
        <v>329.62</v>
      </c>
      <c r="I16593" s="18">
        <v>80.491007351120984</v>
      </c>
      <c r="J16593" s="53">
        <v>102.18194444444445</v>
      </c>
      <c r="K16593" s="19">
        <f t="shared" si="1391"/>
        <v>34139.474948236268</v>
      </c>
    </row>
    <row r="16594" spans="1:11" x14ac:dyDescent="0.25">
      <c r="A16594" s="10">
        <f t="shared" si="1392"/>
        <v>11</v>
      </c>
      <c r="B16594" s="11">
        <f t="shared" si="1388"/>
        <v>2022</v>
      </c>
      <c r="C16594" s="12">
        <f t="shared" si="1389"/>
        <v>44888</v>
      </c>
      <c r="D16594" s="11">
        <f t="shared" si="1390"/>
        <v>7</v>
      </c>
      <c r="E16594" s="51">
        <v>15488.712250828799</v>
      </c>
      <c r="F16594" s="13">
        <v>5467.1407645238996</v>
      </c>
      <c r="G16594" s="13">
        <v>15001.883749999999</v>
      </c>
      <c r="H16594" s="13">
        <v>329.62</v>
      </c>
      <c r="I16594" s="13">
        <v>80.491007351120984</v>
      </c>
      <c r="J16594" s="49">
        <v>102.18194444444445</v>
      </c>
      <c r="K16594" s="14">
        <f t="shared" si="1391"/>
        <v>36470.02971714826</v>
      </c>
    </row>
    <row r="16595" spans="1:11" x14ac:dyDescent="0.25">
      <c r="A16595" s="15">
        <f t="shared" si="1392"/>
        <v>11</v>
      </c>
      <c r="B16595" s="16">
        <f t="shared" si="1388"/>
        <v>2022</v>
      </c>
      <c r="C16595" s="17">
        <f t="shared" si="1389"/>
        <v>44888</v>
      </c>
      <c r="D16595" s="16">
        <f t="shared" si="1390"/>
        <v>8</v>
      </c>
      <c r="E16595" s="55">
        <v>16895.322957043099</v>
      </c>
      <c r="F16595" s="18">
        <v>5925.2895556031999</v>
      </c>
      <c r="G16595" s="18">
        <v>17444.259250000003</v>
      </c>
      <c r="H16595" s="18">
        <v>131.84800000000001</v>
      </c>
      <c r="I16595" s="18">
        <v>32.196402940448394</v>
      </c>
      <c r="J16595" s="53">
        <v>102.18194444444445</v>
      </c>
      <c r="K16595" s="19">
        <f t="shared" si="1391"/>
        <v>40531.098110031191</v>
      </c>
    </row>
    <row r="16596" spans="1:11" x14ac:dyDescent="0.25">
      <c r="A16596" s="10">
        <f t="shared" si="1392"/>
        <v>11</v>
      </c>
      <c r="B16596" s="11">
        <f t="shared" si="1388"/>
        <v>2022</v>
      </c>
      <c r="C16596" s="12">
        <f t="shared" si="1389"/>
        <v>44888</v>
      </c>
      <c r="D16596" s="11">
        <f t="shared" si="1390"/>
        <v>9</v>
      </c>
      <c r="E16596" s="51">
        <v>18435.469519941402</v>
      </c>
      <c r="F16596" s="13">
        <v>6416.4469084078</v>
      </c>
      <c r="G16596" s="13">
        <v>18948.57375</v>
      </c>
      <c r="H16596" s="13">
        <v>0</v>
      </c>
      <c r="I16596" s="13">
        <v>0</v>
      </c>
      <c r="J16596" s="49">
        <v>102.18194444444445</v>
      </c>
      <c r="K16596" s="14">
        <f t="shared" si="1391"/>
        <v>43902.672122793643</v>
      </c>
    </row>
    <row r="16597" spans="1:11" x14ac:dyDescent="0.25">
      <c r="A16597" s="15">
        <f t="shared" si="1392"/>
        <v>11</v>
      </c>
      <c r="B16597" s="16">
        <f t="shared" si="1388"/>
        <v>2022</v>
      </c>
      <c r="C16597" s="17">
        <f t="shared" si="1389"/>
        <v>44888</v>
      </c>
      <c r="D16597" s="16">
        <f t="shared" si="1390"/>
        <v>10</v>
      </c>
      <c r="E16597" s="55">
        <v>18191.143534045401</v>
      </c>
      <c r="F16597" s="18">
        <v>7096.2354620531996</v>
      </c>
      <c r="G16597" s="18">
        <v>19257.291249999998</v>
      </c>
      <c r="H16597" s="18">
        <v>0</v>
      </c>
      <c r="I16597" s="18">
        <v>0</v>
      </c>
      <c r="J16597" s="53">
        <v>102.18194444444445</v>
      </c>
      <c r="K16597" s="19">
        <f t="shared" si="1391"/>
        <v>44646.852190543039</v>
      </c>
    </row>
    <row r="16598" spans="1:11" x14ac:dyDescent="0.25">
      <c r="A16598" s="10">
        <f t="shared" si="1392"/>
        <v>11</v>
      </c>
      <c r="B16598" s="11">
        <f t="shared" si="1388"/>
        <v>2022</v>
      </c>
      <c r="C16598" s="12">
        <f t="shared" si="1389"/>
        <v>44888</v>
      </c>
      <c r="D16598" s="11">
        <f t="shared" si="1390"/>
        <v>11</v>
      </c>
      <c r="E16598" s="51">
        <v>17362.510143777301</v>
      </c>
      <c r="F16598" s="13">
        <v>7642.7623765271001</v>
      </c>
      <c r="G16598" s="13">
        <v>19296.997249999997</v>
      </c>
      <c r="H16598" s="13">
        <v>0</v>
      </c>
      <c r="I16598" s="13">
        <v>0</v>
      </c>
      <c r="J16598" s="49">
        <v>102.18194444444445</v>
      </c>
      <c r="K16598" s="14">
        <f t="shared" si="1391"/>
        <v>44404.451714748837</v>
      </c>
    </row>
    <row r="16599" spans="1:11" x14ac:dyDescent="0.25">
      <c r="A16599" s="15">
        <f t="shared" si="1392"/>
        <v>11</v>
      </c>
      <c r="B16599" s="16">
        <f t="shared" si="1388"/>
        <v>2022</v>
      </c>
      <c r="C16599" s="17">
        <f t="shared" si="1389"/>
        <v>44888</v>
      </c>
      <c r="D16599" s="16">
        <f t="shared" si="1390"/>
        <v>12</v>
      </c>
      <c r="E16599" s="55">
        <v>17212.791251327799</v>
      </c>
      <c r="F16599" s="18">
        <v>7990.5542874137</v>
      </c>
      <c r="G16599" s="18">
        <v>19178.214250000001</v>
      </c>
      <c r="H16599" s="18">
        <v>0</v>
      </c>
      <c r="I16599" s="18">
        <v>0</v>
      </c>
      <c r="J16599" s="53">
        <v>102.18194444444445</v>
      </c>
      <c r="K16599" s="19">
        <f t="shared" si="1391"/>
        <v>44483.74173318594</v>
      </c>
    </row>
    <row r="16600" spans="1:11" x14ac:dyDescent="0.25">
      <c r="A16600" s="10">
        <f t="shared" si="1392"/>
        <v>11</v>
      </c>
      <c r="B16600" s="11">
        <f t="shared" si="1388"/>
        <v>2022</v>
      </c>
      <c r="C16600" s="12">
        <f t="shared" si="1389"/>
        <v>44888</v>
      </c>
      <c r="D16600" s="11">
        <f t="shared" si="1390"/>
        <v>13</v>
      </c>
      <c r="E16600" s="51">
        <v>17064.758241470499</v>
      </c>
      <c r="F16600" s="13">
        <v>8049.0305916978996</v>
      </c>
      <c r="G16600" s="13">
        <v>19147.134999999998</v>
      </c>
      <c r="H16600" s="13">
        <v>0</v>
      </c>
      <c r="I16600" s="13">
        <v>0</v>
      </c>
      <c r="J16600" s="49">
        <v>102.18194444444445</v>
      </c>
      <c r="K16600" s="14">
        <f t="shared" si="1391"/>
        <v>44363.105777612844</v>
      </c>
    </row>
    <row r="16601" spans="1:11" x14ac:dyDescent="0.25">
      <c r="A16601" s="15">
        <f t="shared" si="1392"/>
        <v>11</v>
      </c>
      <c r="B16601" s="16">
        <f t="shared" si="1388"/>
        <v>2022</v>
      </c>
      <c r="C16601" s="17">
        <f t="shared" si="1389"/>
        <v>44888</v>
      </c>
      <c r="D16601" s="16">
        <f t="shared" si="1390"/>
        <v>14</v>
      </c>
      <c r="E16601" s="55">
        <v>17161.301958484099</v>
      </c>
      <c r="F16601" s="18">
        <v>8027.2288884364998</v>
      </c>
      <c r="G16601" s="18">
        <v>18674.02075</v>
      </c>
      <c r="H16601" s="18">
        <v>0</v>
      </c>
      <c r="I16601" s="18">
        <v>0</v>
      </c>
      <c r="J16601" s="53">
        <v>102.18194444444445</v>
      </c>
      <c r="K16601" s="19">
        <f t="shared" si="1391"/>
        <v>43964.733541365043</v>
      </c>
    </row>
    <row r="16602" spans="1:11" x14ac:dyDescent="0.25">
      <c r="A16602" s="10">
        <f t="shared" si="1392"/>
        <v>11</v>
      </c>
      <c r="B16602" s="11">
        <f t="shared" si="1388"/>
        <v>2022</v>
      </c>
      <c r="C16602" s="12">
        <f t="shared" si="1389"/>
        <v>44888</v>
      </c>
      <c r="D16602" s="11">
        <f t="shared" si="1390"/>
        <v>15</v>
      </c>
      <c r="E16602" s="51">
        <v>16915.8554456737</v>
      </c>
      <c r="F16602" s="13">
        <v>7916.1011718700001</v>
      </c>
      <c r="G16602" s="13">
        <v>18107.04175</v>
      </c>
      <c r="H16602" s="13">
        <v>0</v>
      </c>
      <c r="I16602" s="13">
        <v>0</v>
      </c>
      <c r="J16602" s="49">
        <v>102.18194444444445</v>
      </c>
      <c r="K16602" s="14">
        <f t="shared" si="1391"/>
        <v>43041.180311988137</v>
      </c>
    </row>
    <row r="16603" spans="1:11" x14ac:dyDescent="0.25">
      <c r="A16603" s="15">
        <f t="shared" si="1392"/>
        <v>11</v>
      </c>
      <c r="B16603" s="16">
        <f t="shared" si="1388"/>
        <v>2022</v>
      </c>
      <c r="C16603" s="17">
        <f t="shared" si="1389"/>
        <v>44888</v>
      </c>
      <c r="D16603" s="16">
        <f t="shared" si="1390"/>
        <v>16</v>
      </c>
      <c r="E16603" s="55">
        <v>16804.507467855401</v>
      </c>
      <c r="F16603" s="18">
        <v>7764.7748848996998</v>
      </c>
      <c r="G16603" s="18">
        <v>17391.772500000003</v>
      </c>
      <c r="H16603" s="18">
        <v>0</v>
      </c>
      <c r="I16603" s="18">
        <v>0</v>
      </c>
      <c r="J16603" s="53">
        <v>102.18194444444445</v>
      </c>
      <c r="K16603" s="19">
        <f t="shared" si="1391"/>
        <v>42063.236797199541</v>
      </c>
    </row>
    <row r="16604" spans="1:11" x14ac:dyDescent="0.25">
      <c r="A16604" s="10">
        <f t="shared" si="1392"/>
        <v>11</v>
      </c>
      <c r="B16604" s="11">
        <f t="shared" si="1388"/>
        <v>2022</v>
      </c>
      <c r="C16604" s="12">
        <f t="shared" si="1389"/>
        <v>44888</v>
      </c>
      <c r="D16604" s="11">
        <f t="shared" si="1390"/>
        <v>17</v>
      </c>
      <c r="E16604" s="51">
        <v>17835.764565530801</v>
      </c>
      <c r="F16604" s="13">
        <v>7700.8968588384996</v>
      </c>
      <c r="G16604" s="13">
        <v>16966.434749999997</v>
      </c>
      <c r="H16604" s="13">
        <v>65.924000000000007</v>
      </c>
      <c r="I16604" s="13">
        <v>16.098201470224197</v>
      </c>
      <c r="J16604" s="49">
        <v>102.18194444444445</v>
      </c>
      <c r="K16604" s="14">
        <f t="shared" si="1391"/>
        <v>42687.300320283961</v>
      </c>
    </row>
    <row r="16605" spans="1:11" x14ac:dyDescent="0.25">
      <c r="A16605" s="15">
        <f t="shared" si="1392"/>
        <v>11</v>
      </c>
      <c r="B16605" s="16">
        <f t="shared" si="1388"/>
        <v>2022</v>
      </c>
      <c r="C16605" s="17">
        <f t="shared" si="1389"/>
        <v>44888</v>
      </c>
      <c r="D16605" s="16">
        <f t="shared" si="1390"/>
        <v>18</v>
      </c>
      <c r="E16605" s="55">
        <v>20755.416487932998</v>
      </c>
      <c r="F16605" s="18">
        <v>7576.1059672816</v>
      </c>
      <c r="G16605" s="18">
        <v>16645.888750000002</v>
      </c>
      <c r="H16605" s="18">
        <v>329.62</v>
      </c>
      <c r="I16605" s="18">
        <v>80.491007351120984</v>
      </c>
      <c r="J16605" s="53">
        <v>102.18194444444445</v>
      </c>
      <c r="K16605" s="19">
        <f t="shared" si="1391"/>
        <v>45489.704157010165</v>
      </c>
    </row>
    <row r="16606" spans="1:11" x14ac:dyDescent="0.25">
      <c r="A16606" s="10">
        <f t="shared" si="1392"/>
        <v>11</v>
      </c>
      <c r="B16606" s="11">
        <f t="shared" si="1388"/>
        <v>2022</v>
      </c>
      <c r="C16606" s="12">
        <f t="shared" si="1389"/>
        <v>44888</v>
      </c>
      <c r="D16606" s="11">
        <f t="shared" si="1390"/>
        <v>19</v>
      </c>
      <c r="E16606" s="51">
        <v>24118.4327250079</v>
      </c>
      <c r="F16606" s="13">
        <v>7528.6195081392998</v>
      </c>
      <c r="G16606" s="13">
        <v>16557.815999999999</v>
      </c>
      <c r="H16606" s="13">
        <v>329.62</v>
      </c>
      <c r="I16606" s="13">
        <v>80.491007351120984</v>
      </c>
      <c r="J16606" s="49">
        <v>102.18194444444445</v>
      </c>
      <c r="K16606" s="14">
        <f t="shared" si="1391"/>
        <v>48717.161184942765</v>
      </c>
    </row>
    <row r="16607" spans="1:11" x14ac:dyDescent="0.25">
      <c r="A16607" s="15">
        <f t="shared" si="1392"/>
        <v>11</v>
      </c>
      <c r="B16607" s="16">
        <f t="shared" si="1388"/>
        <v>2022</v>
      </c>
      <c r="C16607" s="17">
        <f t="shared" si="1389"/>
        <v>44888</v>
      </c>
      <c r="D16607" s="16">
        <f t="shared" si="1390"/>
        <v>20</v>
      </c>
      <c r="E16607" s="55">
        <v>24057.385750627898</v>
      </c>
      <c r="F16607" s="18">
        <v>7215.0927455438996</v>
      </c>
      <c r="G16607" s="18">
        <v>15859.206999999999</v>
      </c>
      <c r="H16607" s="18">
        <v>329.62</v>
      </c>
      <c r="I16607" s="18">
        <v>80.491007351120984</v>
      </c>
      <c r="J16607" s="53">
        <v>102.18194444444445</v>
      </c>
      <c r="K16607" s="19">
        <f t="shared" si="1391"/>
        <v>47643.978447967354</v>
      </c>
    </row>
    <row r="16608" spans="1:11" x14ac:dyDescent="0.25">
      <c r="A16608" s="10">
        <f t="shared" si="1392"/>
        <v>11</v>
      </c>
      <c r="B16608" s="11">
        <f t="shared" si="1388"/>
        <v>2022</v>
      </c>
      <c r="C16608" s="12">
        <f t="shared" si="1389"/>
        <v>44888</v>
      </c>
      <c r="D16608" s="11">
        <f t="shared" si="1390"/>
        <v>21</v>
      </c>
      <c r="E16608" s="51">
        <v>24228.9431791362</v>
      </c>
      <c r="F16608" s="13">
        <v>6983.3144996173996</v>
      </c>
      <c r="G16608" s="13">
        <v>15411.112000000001</v>
      </c>
      <c r="H16608" s="13">
        <v>329.62</v>
      </c>
      <c r="I16608" s="13">
        <v>80.491007351120984</v>
      </c>
      <c r="J16608" s="49">
        <v>102.18194444444445</v>
      </c>
      <c r="K16608" s="14">
        <f t="shared" si="1391"/>
        <v>47135.662630549166</v>
      </c>
    </row>
    <row r="16609" spans="1:11" x14ac:dyDescent="0.25">
      <c r="A16609" s="15">
        <f t="shared" si="1392"/>
        <v>11</v>
      </c>
      <c r="B16609" s="16">
        <f t="shared" si="1388"/>
        <v>2022</v>
      </c>
      <c r="C16609" s="17">
        <f t="shared" si="1389"/>
        <v>44888</v>
      </c>
      <c r="D16609" s="16">
        <f t="shared" si="1390"/>
        <v>22</v>
      </c>
      <c r="E16609" s="55">
        <v>23972.782217034</v>
      </c>
      <c r="F16609" s="18">
        <v>6575.4274407221001</v>
      </c>
      <c r="G16609" s="18">
        <v>15011.753999999999</v>
      </c>
      <c r="H16609" s="18">
        <v>329.62</v>
      </c>
      <c r="I16609" s="18">
        <v>80.491007351120984</v>
      </c>
      <c r="J16609" s="53">
        <v>102.18194444444445</v>
      </c>
      <c r="K16609" s="19">
        <f t="shared" si="1391"/>
        <v>46072.256609551667</v>
      </c>
    </row>
    <row r="16610" spans="1:11" x14ac:dyDescent="0.25">
      <c r="A16610" s="10">
        <f t="shared" si="1392"/>
        <v>11</v>
      </c>
      <c r="B16610" s="11">
        <f t="shared" si="1388"/>
        <v>2022</v>
      </c>
      <c r="C16610" s="12">
        <f t="shared" si="1389"/>
        <v>44888</v>
      </c>
      <c r="D16610" s="11">
        <f t="shared" si="1390"/>
        <v>23</v>
      </c>
      <c r="E16610" s="51">
        <v>22455.883481707799</v>
      </c>
      <c r="F16610" s="13">
        <v>6153.8029397137998</v>
      </c>
      <c r="G16610" s="13">
        <v>14307.587999999998</v>
      </c>
      <c r="H16610" s="13">
        <v>329.62</v>
      </c>
      <c r="I16610" s="13">
        <v>80.491007351120984</v>
      </c>
      <c r="J16610" s="49">
        <v>102.18194444444445</v>
      </c>
      <c r="K16610" s="14">
        <f t="shared" si="1391"/>
        <v>43429.567373217156</v>
      </c>
    </row>
    <row r="16611" spans="1:11" x14ac:dyDescent="0.25">
      <c r="A16611" s="15">
        <f t="shared" si="1392"/>
        <v>11</v>
      </c>
      <c r="B16611" s="16">
        <f t="shared" si="1388"/>
        <v>2022</v>
      </c>
      <c r="C16611" s="17">
        <f t="shared" si="1389"/>
        <v>44888</v>
      </c>
      <c r="D16611" s="16">
        <f t="shared" si="1390"/>
        <v>24</v>
      </c>
      <c r="E16611" s="55">
        <v>20206.484358735601</v>
      </c>
      <c r="F16611" s="18">
        <v>5696.4484075789996</v>
      </c>
      <c r="G16611" s="18">
        <v>13761.984749999998</v>
      </c>
      <c r="H16611" s="18">
        <v>329.62</v>
      </c>
      <c r="I16611" s="18">
        <v>80.491007351120984</v>
      </c>
      <c r="J16611" s="53">
        <v>102.18194444444445</v>
      </c>
      <c r="K16611" s="19">
        <f t="shared" si="1391"/>
        <v>40177.210468110163</v>
      </c>
    </row>
    <row r="16612" spans="1:11" x14ac:dyDescent="0.25">
      <c r="A16612" s="10">
        <f t="shared" si="1392"/>
        <v>11</v>
      </c>
      <c r="B16612" s="11">
        <f t="shared" si="1388"/>
        <v>2022</v>
      </c>
      <c r="C16612" s="12">
        <f t="shared" si="1389"/>
        <v>44889</v>
      </c>
      <c r="D16612" s="11">
        <f t="shared" si="1390"/>
        <v>1</v>
      </c>
      <c r="E16612" s="51">
        <v>17753.575083564901</v>
      </c>
      <c r="F16612" s="13">
        <v>5458.1741896535004</v>
      </c>
      <c r="G16612" s="13">
        <v>13405.623250000001</v>
      </c>
      <c r="H16612" s="13">
        <v>329.62</v>
      </c>
      <c r="I16612" s="13">
        <v>80.491007351120984</v>
      </c>
      <c r="J16612" s="49">
        <v>102.18194444444445</v>
      </c>
      <c r="K16612" s="14">
        <f t="shared" si="1391"/>
        <v>37129.665475013971</v>
      </c>
    </row>
    <row r="16613" spans="1:11" x14ac:dyDescent="0.25">
      <c r="A16613" s="15">
        <f t="shared" si="1392"/>
        <v>11</v>
      </c>
      <c r="B16613" s="16">
        <f t="shared" si="1388"/>
        <v>2022</v>
      </c>
      <c r="C16613" s="17">
        <f t="shared" si="1389"/>
        <v>44889</v>
      </c>
      <c r="D16613" s="16">
        <f t="shared" si="1390"/>
        <v>2</v>
      </c>
      <c r="E16613" s="55">
        <v>16119.341616812</v>
      </c>
      <c r="F16613" s="18">
        <v>5391.7900507036002</v>
      </c>
      <c r="G16613" s="18">
        <v>13246.749500000002</v>
      </c>
      <c r="H16613" s="18">
        <v>329.62</v>
      </c>
      <c r="I16613" s="18">
        <v>80.491007351120984</v>
      </c>
      <c r="J16613" s="53">
        <v>102.18194444444445</v>
      </c>
      <c r="K16613" s="19">
        <f t="shared" si="1391"/>
        <v>35270.174119311167</v>
      </c>
    </row>
    <row r="16614" spans="1:11" x14ac:dyDescent="0.25">
      <c r="A16614" s="10">
        <f t="shared" si="1392"/>
        <v>11</v>
      </c>
      <c r="B16614" s="11">
        <f t="shared" si="1388"/>
        <v>2022</v>
      </c>
      <c r="C16614" s="12">
        <f t="shared" si="1389"/>
        <v>44889</v>
      </c>
      <c r="D16614" s="11">
        <f t="shared" si="1390"/>
        <v>3</v>
      </c>
      <c r="E16614" s="51">
        <v>15218.012957662701</v>
      </c>
      <c r="F16614" s="13">
        <v>5399.3921025694999</v>
      </c>
      <c r="G16614" s="13">
        <v>13265.399750000002</v>
      </c>
      <c r="H16614" s="13">
        <v>329.62</v>
      </c>
      <c r="I16614" s="13">
        <v>80.491007351120984</v>
      </c>
      <c r="J16614" s="49">
        <v>102.18194444444445</v>
      </c>
      <c r="K16614" s="14">
        <f t="shared" si="1391"/>
        <v>34395.09776202777</v>
      </c>
    </row>
    <row r="16615" spans="1:11" x14ac:dyDescent="0.25">
      <c r="A16615" s="15">
        <f t="shared" si="1392"/>
        <v>11</v>
      </c>
      <c r="B16615" s="16">
        <f t="shared" si="1388"/>
        <v>2022</v>
      </c>
      <c r="C16615" s="17">
        <f t="shared" si="1389"/>
        <v>44889</v>
      </c>
      <c r="D16615" s="16">
        <f t="shared" si="1390"/>
        <v>4</v>
      </c>
      <c r="E16615" s="55">
        <v>14651.9699893705</v>
      </c>
      <c r="F16615" s="18">
        <v>5398.7019330409003</v>
      </c>
      <c r="G16615" s="18">
        <v>13247.951999999999</v>
      </c>
      <c r="H16615" s="18">
        <v>329.62</v>
      </c>
      <c r="I16615" s="18">
        <v>80.491007351120984</v>
      </c>
      <c r="J16615" s="53">
        <v>102.18194444444445</v>
      </c>
      <c r="K16615" s="19">
        <f t="shared" si="1391"/>
        <v>33810.91687420696</v>
      </c>
    </row>
    <row r="16616" spans="1:11" x14ac:dyDescent="0.25">
      <c r="A16616" s="10">
        <f t="shared" si="1392"/>
        <v>11</v>
      </c>
      <c r="B16616" s="11">
        <f t="shared" si="1388"/>
        <v>2022</v>
      </c>
      <c r="C16616" s="12">
        <f t="shared" si="1389"/>
        <v>44889</v>
      </c>
      <c r="D16616" s="11">
        <f t="shared" si="1390"/>
        <v>5</v>
      </c>
      <c r="E16616" s="51">
        <v>14537.2015196393</v>
      </c>
      <c r="F16616" s="13">
        <v>5401.5726071593999</v>
      </c>
      <c r="G16616" s="13">
        <v>13964.454</v>
      </c>
      <c r="H16616" s="13">
        <v>329.62</v>
      </c>
      <c r="I16616" s="13">
        <v>80.491007351120984</v>
      </c>
      <c r="J16616" s="49">
        <v>102.18194444444445</v>
      </c>
      <c r="K16616" s="14">
        <f t="shared" si="1391"/>
        <v>34415.521078594262</v>
      </c>
    </row>
    <row r="16617" spans="1:11" x14ac:dyDescent="0.25">
      <c r="A16617" s="15">
        <f t="shared" si="1392"/>
        <v>11</v>
      </c>
      <c r="B16617" s="16">
        <f t="shared" si="1388"/>
        <v>2022</v>
      </c>
      <c r="C16617" s="17">
        <f t="shared" si="1389"/>
        <v>44889</v>
      </c>
      <c r="D16617" s="16">
        <f t="shared" si="1390"/>
        <v>6</v>
      </c>
      <c r="E16617" s="55">
        <v>14753.459280314501</v>
      </c>
      <c r="F16617" s="18">
        <v>5460.1501443063999</v>
      </c>
      <c r="G16617" s="18">
        <v>14003.495999999997</v>
      </c>
      <c r="H16617" s="18">
        <v>329.62</v>
      </c>
      <c r="I16617" s="18">
        <v>80.491007351120984</v>
      </c>
      <c r="J16617" s="53">
        <v>102.18194444444445</v>
      </c>
      <c r="K16617" s="19">
        <f t="shared" si="1391"/>
        <v>34729.398376416459</v>
      </c>
    </row>
    <row r="16618" spans="1:11" x14ac:dyDescent="0.25">
      <c r="A16618" s="10">
        <f t="shared" si="1392"/>
        <v>11</v>
      </c>
      <c r="B16618" s="11">
        <f t="shared" si="1388"/>
        <v>2022</v>
      </c>
      <c r="C16618" s="12">
        <f t="shared" si="1389"/>
        <v>44889</v>
      </c>
      <c r="D16618" s="11">
        <f t="shared" si="1390"/>
        <v>7</v>
      </c>
      <c r="E16618" s="51">
        <v>15600.885264169599</v>
      </c>
      <c r="F16618" s="13">
        <v>5595.7085316168996</v>
      </c>
      <c r="G16618" s="13">
        <v>15402.429749999999</v>
      </c>
      <c r="H16618" s="13">
        <v>329.62</v>
      </c>
      <c r="I16618" s="13">
        <v>80.491007351120984</v>
      </c>
      <c r="J16618" s="49">
        <v>102.18194444444445</v>
      </c>
      <c r="K16618" s="14">
        <f t="shared" si="1391"/>
        <v>37111.316497582062</v>
      </c>
    </row>
    <row r="16619" spans="1:11" x14ac:dyDescent="0.25">
      <c r="A16619" s="15">
        <f t="shared" si="1392"/>
        <v>11</v>
      </c>
      <c r="B16619" s="16">
        <f t="shared" si="1388"/>
        <v>2022</v>
      </c>
      <c r="C16619" s="17">
        <f t="shared" si="1389"/>
        <v>44889</v>
      </c>
      <c r="D16619" s="16">
        <f t="shared" si="1390"/>
        <v>8</v>
      </c>
      <c r="E16619" s="55">
        <v>17028.967916744699</v>
      </c>
      <c r="F16619" s="18">
        <v>6086.7659751913998</v>
      </c>
      <c r="G16619" s="18">
        <v>17046.093500000003</v>
      </c>
      <c r="H16619" s="18">
        <v>137.386</v>
      </c>
      <c r="I16619" s="18">
        <v>33.54874563418818</v>
      </c>
      <c r="J16619" s="53">
        <v>102.18194444444445</v>
      </c>
      <c r="K16619" s="19">
        <f t="shared" si="1391"/>
        <v>40434.944082014728</v>
      </c>
    </row>
    <row r="16620" spans="1:11" x14ac:dyDescent="0.25">
      <c r="A16620" s="10">
        <f t="shared" si="1392"/>
        <v>11</v>
      </c>
      <c r="B16620" s="11">
        <f t="shared" si="1388"/>
        <v>2022</v>
      </c>
      <c r="C16620" s="12">
        <f t="shared" si="1389"/>
        <v>44889</v>
      </c>
      <c r="D16620" s="11">
        <f t="shared" si="1390"/>
        <v>9</v>
      </c>
      <c r="E16620" s="51">
        <v>18550.888857572801</v>
      </c>
      <c r="F16620" s="13">
        <v>6465.9809790444997</v>
      </c>
      <c r="G16620" s="13">
        <v>17715.77874999999</v>
      </c>
      <c r="H16620" s="13">
        <v>0</v>
      </c>
      <c r="I16620" s="13">
        <v>0</v>
      </c>
      <c r="J16620" s="49">
        <v>102.18194444444445</v>
      </c>
      <c r="K16620" s="14">
        <f t="shared" si="1391"/>
        <v>42834.830531061729</v>
      </c>
    </row>
    <row r="16621" spans="1:11" x14ac:dyDescent="0.25">
      <c r="A16621" s="15">
        <f t="shared" si="1392"/>
        <v>11</v>
      </c>
      <c r="B16621" s="16">
        <f t="shared" si="1388"/>
        <v>2022</v>
      </c>
      <c r="C16621" s="17">
        <f t="shared" si="1389"/>
        <v>44889</v>
      </c>
      <c r="D16621" s="16">
        <f t="shared" si="1390"/>
        <v>10</v>
      </c>
      <c r="E16621" s="55">
        <v>18485.044186901399</v>
      </c>
      <c r="F16621" s="18">
        <v>7285.6310089774997</v>
      </c>
      <c r="G16621" s="18">
        <v>17808.963249999997</v>
      </c>
      <c r="H16621" s="18">
        <v>0</v>
      </c>
      <c r="I16621" s="18">
        <v>0</v>
      </c>
      <c r="J16621" s="53">
        <v>102.18194444444445</v>
      </c>
      <c r="K16621" s="19">
        <f t="shared" si="1391"/>
        <v>43681.820390323337</v>
      </c>
    </row>
    <row r="16622" spans="1:11" x14ac:dyDescent="0.25">
      <c r="A16622" s="10">
        <f t="shared" si="1392"/>
        <v>11</v>
      </c>
      <c r="B16622" s="11">
        <f t="shared" si="1388"/>
        <v>2022</v>
      </c>
      <c r="C16622" s="12">
        <f t="shared" si="1389"/>
        <v>44889</v>
      </c>
      <c r="D16622" s="11">
        <f t="shared" si="1390"/>
        <v>11</v>
      </c>
      <c r="E16622" s="51">
        <v>17771.580979935199</v>
      </c>
      <c r="F16622" s="13">
        <v>7736.6817838092002</v>
      </c>
      <c r="G16622" s="13">
        <v>18298.34575</v>
      </c>
      <c r="H16622" s="13">
        <v>0</v>
      </c>
      <c r="I16622" s="13">
        <v>0</v>
      </c>
      <c r="J16622" s="49">
        <v>102.18194444444445</v>
      </c>
      <c r="K16622" s="14">
        <f t="shared" si="1391"/>
        <v>43908.790458188843</v>
      </c>
    </row>
    <row r="16623" spans="1:11" x14ac:dyDescent="0.25">
      <c r="A16623" s="15">
        <f t="shared" si="1392"/>
        <v>11</v>
      </c>
      <c r="B16623" s="16">
        <f t="shared" si="1388"/>
        <v>2022</v>
      </c>
      <c r="C16623" s="17">
        <f t="shared" si="1389"/>
        <v>44889</v>
      </c>
      <c r="D16623" s="16">
        <f t="shared" si="1390"/>
        <v>12</v>
      </c>
      <c r="E16623" s="55">
        <v>17069.837548388801</v>
      </c>
      <c r="F16623" s="18">
        <v>7964.1857992015002</v>
      </c>
      <c r="G16623" s="18">
        <v>18744.262500000004</v>
      </c>
      <c r="H16623" s="18">
        <v>0</v>
      </c>
      <c r="I16623" s="18">
        <v>0</v>
      </c>
      <c r="J16623" s="53">
        <v>102.18194444444445</v>
      </c>
      <c r="K16623" s="19">
        <f t="shared" si="1391"/>
        <v>43880.467792034746</v>
      </c>
    </row>
    <row r="16624" spans="1:11" x14ac:dyDescent="0.25">
      <c r="A16624" s="10">
        <f t="shared" si="1392"/>
        <v>11</v>
      </c>
      <c r="B16624" s="11">
        <f t="shared" si="1388"/>
        <v>2022</v>
      </c>
      <c r="C16624" s="12">
        <f t="shared" si="1389"/>
        <v>44889</v>
      </c>
      <c r="D16624" s="11">
        <f t="shared" si="1390"/>
        <v>13</v>
      </c>
      <c r="E16624" s="51">
        <v>16919.242650824101</v>
      </c>
      <c r="F16624" s="13">
        <v>8043.4005730527997</v>
      </c>
      <c r="G16624" s="13">
        <v>18699.708749999998</v>
      </c>
      <c r="H16624" s="13">
        <v>0</v>
      </c>
      <c r="I16624" s="13">
        <v>0</v>
      </c>
      <c r="J16624" s="49">
        <v>102.18194444444445</v>
      </c>
      <c r="K16624" s="14">
        <f t="shared" si="1391"/>
        <v>43764.533918321336</v>
      </c>
    </row>
    <row r="16625" spans="1:11" x14ac:dyDescent="0.25">
      <c r="A16625" s="15">
        <f t="shared" si="1392"/>
        <v>11</v>
      </c>
      <c r="B16625" s="16">
        <f t="shared" si="1388"/>
        <v>2022</v>
      </c>
      <c r="C16625" s="17">
        <f t="shared" si="1389"/>
        <v>44889</v>
      </c>
      <c r="D16625" s="16">
        <f t="shared" si="1390"/>
        <v>14</v>
      </c>
      <c r="E16625" s="55">
        <v>17173.3077453472</v>
      </c>
      <c r="F16625" s="18">
        <v>8010.3348848118003</v>
      </c>
      <c r="G16625" s="18">
        <v>19210.900249999999</v>
      </c>
      <c r="H16625" s="18">
        <v>0</v>
      </c>
      <c r="I16625" s="18">
        <v>0</v>
      </c>
      <c r="J16625" s="53">
        <v>102.18194444444445</v>
      </c>
      <c r="K16625" s="19">
        <f t="shared" si="1391"/>
        <v>44496.724824603443</v>
      </c>
    </row>
    <row r="16626" spans="1:11" x14ac:dyDescent="0.25">
      <c r="A16626" s="10">
        <f t="shared" si="1392"/>
        <v>11</v>
      </c>
      <c r="B16626" s="11">
        <f t="shared" si="1388"/>
        <v>2022</v>
      </c>
      <c r="C16626" s="12">
        <f t="shared" si="1389"/>
        <v>44889</v>
      </c>
      <c r="D16626" s="11">
        <f t="shared" si="1390"/>
        <v>15</v>
      </c>
      <c r="E16626" s="51">
        <v>16838.950739072599</v>
      </c>
      <c r="F16626" s="13">
        <v>7942.9235399783001</v>
      </c>
      <c r="G16626" s="13">
        <v>18562.984500000002</v>
      </c>
      <c r="H16626" s="13">
        <v>0</v>
      </c>
      <c r="I16626" s="13">
        <v>0</v>
      </c>
      <c r="J16626" s="49">
        <v>102.18194444444445</v>
      </c>
      <c r="K16626" s="14">
        <f t="shared" si="1391"/>
        <v>43447.040723495345</v>
      </c>
    </row>
    <row r="16627" spans="1:11" x14ac:dyDescent="0.25">
      <c r="A16627" s="15">
        <f t="shared" si="1392"/>
        <v>11</v>
      </c>
      <c r="B16627" s="16">
        <f t="shared" si="1388"/>
        <v>2022</v>
      </c>
      <c r="C16627" s="17">
        <f t="shared" si="1389"/>
        <v>44889</v>
      </c>
      <c r="D16627" s="16">
        <f t="shared" si="1390"/>
        <v>16</v>
      </c>
      <c r="E16627" s="55">
        <v>16786.330682292599</v>
      </c>
      <c r="F16627" s="18">
        <v>7766.9987032966001</v>
      </c>
      <c r="G16627" s="18">
        <v>17503.838500000002</v>
      </c>
      <c r="H16627" s="18">
        <v>0</v>
      </c>
      <c r="I16627" s="18">
        <v>0</v>
      </c>
      <c r="J16627" s="53">
        <v>102.18194444444445</v>
      </c>
      <c r="K16627" s="19">
        <f t="shared" si="1391"/>
        <v>42159.349830033636</v>
      </c>
    </row>
    <row r="16628" spans="1:11" x14ac:dyDescent="0.25">
      <c r="A16628" s="10">
        <f t="shared" si="1392"/>
        <v>11</v>
      </c>
      <c r="B16628" s="11">
        <f t="shared" si="1388"/>
        <v>2022</v>
      </c>
      <c r="C16628" s="12">
        <f t="shared" si="1389"/>
        <v>44889</v>
      </c>
      <c r="D16628" s="11">
        <f t="shared" si="1390"/>
        <v>17</v>
      </c>
      <c r="E16628" s="51">
        <v>17487.416246504501</v>
      </c>
      <c r="F16628" s="13">
        <v>7692.9250652889996</v>
      </c>
      <c r="G16628" s="13">
        <v>16481.352250000004</v>
      </c>
      <c r="H16628" s="13">
        <v>65.924000000000007</v>
      </c>
      <c r="I16628" s="13">
        <v>16.098201470224197</v>
      </c>
      <c r="J16628" s="49">
        <v>102.18194444444445</v>
      </c>
      <c r="K16628" s="14">
        <f t="shared" si="1391"/>
        <v>41845.897707708173</v>
      </c>
    </row>
    <row r="16629" spans="1:11" x14ac:dyDescent="0.25">
      <c r="A16629" s="15">
        <f t="shared" si="1392"/>
        <v>11</v>
      </c>
      <c r="B16629" s="16">
        <f t="shared" si="1388"/>
        <v>2022</v>
      </c>
      <c r="C16629" s="17">
        <f t="shared" si="1389"/>
        <v>44889</v>
      </c>
      <c r="D16629" s="16">
        <f t="shared" si="1390"/>
        <v>18</v>
      </c>
      <c r="E16629" s="55">
        <v>20286.647772698401</v>
      </c>
      <c r="F16629" s="18">
        <v>7657.4608115747997</v>
      </c>
      <c r="G16629" s="18">
        <v>15996.380500000003</v>
      </c>
      <c r="H16629" s="18">
        <v>329.62</v>
      </c>
      <c r="I16629" s="18">
        <v>80.491007351120984</v>
      </c>
      <c r="J16629" s="53">
        <v>102.18194444444445</v>
      </c>
      <c r="K16629" s="19">
        <f t="shared" si="1391"/>
        <v>44452.782036068762</v>
      </c>
    </row>
    <row r="16630" spans="1:11" x14ac:dyDescent="0.25">
      <c r="A16630" s="10">
        <f t="shared" si="1392"/>
        <v>11</v>
      </c>
      <c r="B16630" s="11">
        <f t="shared" si="1388"/>
        <v>2022</v>
      </c>
      <c r="C16630" s="12">
        <f t="shared" si="1389"/>
        <v>44889</v>
      </c>
      <c r="D16630" s="11">
        <f t="shared" si="1390"/>
        <v>19</v>
      </c>
      <c r="E16630" s="51">
        <v>23445.317431375599</v>
      </c>
      <c r="F16630" s="13">
        <v>7532.3669175973</v>
      </c>
      <c r="G16630" s="13">
        <v>15621.735999999999</v>
      </c>
      <c r="H16630" s="13">
        <v>329.62</v>
      </c>
      <c r="I16630" s="13">
        <v>80.491007351120984</v>
      </c>
      <c r="J16630" s="49">
        <v>102.18194444444445</v>
      </c>
      <c r="K16630" s="14">
        <f t="shared" si="1391"/>
        <v>47111.713300768461</v>
      </c>
    </row>
    <row r="16631" spans="1:11" x14ac:dyDescent="0.25">
      <c r="A16631" s="15">
        <f t="shared" si="1392"/>
        <v>11</v>
      </c>
      <c r="B16631" s="16">
        <f t="shared" si="1388"/>
        <v>2022</v>
      </c>
      <c r="C16631" s="17">
        <f t="shared" si="1389"/>
        <v>44889</v>
      </c>
      <c r="D16631" s="16">
        <f t="shared" si="1390"/>
        <v>20</v>
      </c>
      <c r="E16631" s="55">
        <v>23415.118290296301</v>
      </c>
      <c r="F16631" s="18">
        <v>7184.832270975</v>
      </c>
      <c r="G16631" s="18">
        <v>15687.913250000001</v>
      </c>
      <c r="H16631" s="18">
        <v>329.62</v>
      </c>
      <c r="I16631" s="18">
        <v>80.491007351120984</v>
      </c>
      <c r="J16631" s="53">
        <v>102.18194444444445</v>
      </c>
      <c r="K16631" s="19">
        <f t="shared" si="1391"/>
        <v>46800.156763066865</v>
      </c>
    </row>
    <row r="16632" spans="1:11" x14ac:dyDescent="0.25">
      <c r="A16632" s="10">
        <f t="shared" si="1392"/>
        <v>11</v>
      </c>
      <c r="B16632" s="11">
        <f t="shared" si="1388"/>
        <v>2022</v>
      </c>
      <c r="C16632" s="12">
        <f t="shared" si="1389"/>
        <v>44889</v>
      </c>
      <c r="D16632" s="11">
        <f t="shared" si="1390"/>
        <v>21</v>
      </c>
      <c r="E16632" s="51">
        <v>23064.121378820601</v>
      </c>
      <c r="F16632" s="13">
        <v>6847.3894437028002</v>
      </c>
      <c r="G16632" s="13">
        <v>15916.866249999999</v>
      </c>
      <c r="H16632" s="13">
        <v>329.62</v>
      </c>
      <c r="I16632" s="13">
        <v>80.491007351120984</v>
      </c>
      <c r="J16632" s="49">
        <v>102.18194444444445</v>
      </c>
      <c r="K16632" s="14">
        <f t="shared" si="1391"/>
        <v>46340.670024318963</v>
      </c>
    </row>
    <row r="16633" spans="1:11" x14ac:dyDescent="0.25">
      <c r="A16633" s="15">
        <f t="shared" si="1392"/>
        <v>11</v>
      </c>
      <c r="B16633" s="16">
        <f t="shared" si="1388"/>
        <v>2022</v>
      </c>
      <c r="C16633" s="17">
        <f t="shared" si="1389"/>
        <v>44889</v>
      </c>
      <c r="D16633" s="16">
        <f t="shared" si="1390"/>
        <v>22</v>
      </c>
      <c r="E16633" s="55">
        <v>23004.5994835655</v>
      </c>
      <c r="F16633" s="18">
        <v>6380.5831010044003</v>
      </c>
      <c r="G16633" s="18">
        <v>15267.099250000001</v>
      </c>
      <c r="H16633" s="18">
        <v>329.62</v>
      </c>
      <c r="I16633" s="18">
        <v>80.491007351120984</v>
      </c>
      <c r="J16633" s="53">
        <v>102.18194444444445</v>
      </c>
      <c r="K16633" s="19">
        <f t="shared" si="1391"/>
        <v>45164.574786365461</v>
      </c>
    </row>
    <row r="16634" spans="1:11" x14ac:dyDescent="0.25">
      <c r="A16634" s="10">
        <f t="shared" si="1392"/>
        <v>11</v>
      </c>
      <c r="B16634" s="11">
        <f t="shared" si="1388"/>
        <v>2022</v>
      </c>
      <c r="C16634" s="12">
        <f t="shared" si="1389"/>
        <v>44889</v>
      </c>
      <c r="D16634" s="11">
        <f t="shared" si="1390"/>
        <v>23</v>
      </c>
      <c r="E16634" s="51">
        <v>21686.153522557499</v>
      </c>
      <c r="F16634" s="13">
        <v>5939.6977399929001</v>
      </c>
      <c r="G16634" s="13">
        <v>14587.4995</v>
      </c>
      <c r="H16634" s="13">
        <v>329.62</v>
      </c>
      <c r="I16634" s="13">
        <v>80.491007351120984</v>
      </c>
      <c r="J16634" s="49">
        <v>102.18194444444445</v>
      </c>
      <c r="K16634" s="14">
        <f t="shared" si="1391"/>
        <v>42725.643714345963</v>
      </c>
    </row>
    <row r="16635" spans="1:11" x14ac:dyDescent="0.25">
      <c r="A16635" s="15">
        <f t="shared" si="1392"/>
        <v>11</v>
      </c>
      <c r="B16635" s="16">
        <f t="shared" si="1388"/>
        <v>2022</v>
      </c>
      <c r="C16635" s="17">
        <f t="shared" si="1389"/>
        <v>44889</v>
      </c>
      <c r="D16635" s="16">
        <f t="shared" si="1390"/>
        <v>24</v>
      </c>
      <c r="E16635" s="55">
        <v>19530.492932902602</v>
      </c>
      <c r="F16635" s="18">
        <v>5464.4187650601998</v>
      </c>
      <c r="G16635" s="18">
        <v>13892.021500000001</v>
      </c>
      <c r="H16635" s="18">
        <v>329.62</v>
      </c>
      <c r="I16635" s="18">
        <v>80.491007351120984</v>
      </c>
      <c r="J16635" s="53">
        <v>102.18194444444445</v>
      </c>
      <c r="K16635" s="19">
        <f t="shared" si="1391"/>
        <v>39399.226149758368</v>
      </c>
    </row>
    <row r="16636" spans="1:11" x14ac:dyDescent="0.25">
      <c r="A16636" s="10">
        <f t="shared" si="1392"/>
        <v>11</v>
      </c>
      <c r="B16636" s="11">
        <f t="shared" si="1388"/>
        <v>2022</v>
      </c>
      <c r="C16636" s="12">
        <f t="shared" si="1389"/>
        <v>44890</v>
      </c>
      <c r="D16636" s="11">
        <f t="shared" si="1390"/>
        <v>1</v>
      </c>
      <c r="E16636" s="51">
        <v>17098.946892092699</v>
      </c>
      <c r="F16636" s="13">
        <v>5165.9578124970003</v>
      </c>
      <c r="G16636" s="13">
        <v>13025.684000000001</v>
      </c>
      <c r="H16636" s="13">
        <v>329.62</v>
      </c>
      <c r="I16636" s="13">
        <v>80.491007351120984</v>
      </c>
      <c r="J16636" s="49">
        <v>102.18194444444445</v>
      </c>
      <c r="K16636" s="14">
        <f t="shared" si="1391"/>
        <v>35802.88165638526</v>
      </c>
    </row>
    <row r="16637" spans="1:11" x14ac:dyDescent="0.25">
      <c r="A16637" s="15">
        <f t="shared" si="1392"/>
        <v>11</v>
      </c>
      <c r="B16637" s="16">
        <f t="shared" si="1388"/>
        <v>2022</v>
      </c>
      <c r="C16637" s="17">
        <f t="shared" si="1389"/>
        <v>44890</v>
      </c>
      <c r="D16637" s="16">
        <f t="shared" si="1390"/>
        <v>2</v>
      </c>
      <c r="E16637" s="55">
        <v>15234.90540603</v>
      </c>
      <c r="F16637" s="18">
        <v>4991.0122541489</v>
      </c>
      <c r="G16637" s="18">
        <v>13374.986000000001</v>
      </c>
      <c r="H16637" s="18">
        <v>329.62</v>
      </c>
      <c r="I16637" s="18">
        <v>80.491007351120984</v>
      </c>
      <c r="J16637" s="53">
        <v>102.18194444444445</v>
      </c>
      <c r="K16637" s="19">
        <f t="shared" si="1391"/>
        <v>34113.196611974461</v>
      </c>
    </row>
    <row r="16638" spans="1:11" x14ac:dyDescent="0.25">
      <c r="A16638" s="10">
        <f t="shared" si="1392"/>
        <v>11</v>
      </c>
      <c r="B16638" s="11">
        <f t="shared" si="1388"/>
        <v>2022</v>
      </c>
      <c r="C16638" s="12">
        <f t="shared" si="1389"/>
        <v>44890</v>
      </c>
      <c r="D16638" s="11">
        <f t="shared" si="1390"/>
        <v>3</v>
      </c>
      <c r="E16638" s="51">
        <v>14176.9624904461</v>
      </c>
      <c r="F16638" s="13">
        <v>4920.5481536756997</v>
      </c>
      <c r="G16638" s="13">
        <v>13593.050499999999</v>
      </c>
      <c r="H16638" s="13">
        <v>329.62</v>
      </c>
      <c r="I16638" s="13">
        <v>80.491007351120984</v>
      </c>
      <c r="J16638" s="49">
        <v>102.18194444444445</v>
      </c>
      <c r="K16638" s="14">
        <f t="shared" si="1391"/>
        <v>33202.854095917362</v>
      </c>
    </row>
    <row r="16639" spans="1:11" x14ac:dyDescent="0.25">
      <c r="A16639" s="15">
        <f t="shared" si="1392"/>
        <v>11</v>
      </c>
      <c r="B16639" s="16">
        <f t="shared" si="1388"/>
        <v>2022</v>
      </c>
      <c r="C16639" s="17">
        <f t="shared" si="1389"/>
        <v>44890</v>
      </c>
      <c r="D16639" s="16">
        <f t="shared" si="1390"/>
        <v>4</v>
      </c>
      <c r="E16639" s="55">
        <v>13582.8971890433</v>
      </c>
      <c r="F16639" s="18">
        <v>4936.9776246642004</v>
      </c>
      <c r="G16639" s="18">
        <v>13633.779499999999</v>
      </c>
      <c r="H16639" s="18">
        <v>329.62</v>
      </c>
      <c r="I16639" s="18">
        <v>80.491007351120984</v>
      </c>
      <c r="J16639" s="53">
        <v>102.18194444444445</v>
      </c>
      <c r="K16639" s="19">
        <f t="shared" si="1391"/>
        <v>32665.947265503062</v>
      </c>
    </row>
    <row r="16640" spans="1:11" x14ac:dyDescent="0.25">
      <c r="A16640" s="10">
        <f t="shared" si="1392"/>
        <v>11</v>
      </c>
      <c r="B16640" s="11">
        <f t="shared" si="1388"/>
        <v>2022</v>
      </c>
      <c r="C16640" s="12">
        <f t="shared" si="1389"/>
        <v>44890</v>
      </c>
      <c r="D16640" s="11">
        <f t="shared" si="1390"/>
        <v>5</v>
      </c>
      <c r="E16640" s="51">
        <v>13359.170935374999</v>
      </c>
      <c r="F16640" s="13">
        <v>4936.1828558758998</v>
      </c>
      <c r="G16640" s="13">
        <v>13815.410000000002</v>
      </c>
      <c r="H16640" s="13">
        <v>329.62</v>
      </c>
      <c r="I16640" s="13">
        <v>80.491007351120984</v>
      </c>
      <c r="J16640" s="49">
        <v>102.18194444444445</v>
      </c>
      <c r="K16640" s="14">
        <f t="shared" si="1391"/>
        <v>32623.056743046465</v>
      </c>
    </row>
    <row r="16641" spans="1:11" x14ac:dyDescent="0.25">
      <c r="A16641" s="15">
        <f t="shared" si="1392"/>
        <v>11</v>
      </c>
      <c r="B16641" s="16">
        <f t="shared" si="1388"/>
        <v>2022</v>
      </c>
      <c r="C16641" s="17">
        <f t="shared" si="1389"/>
        <v>44890</v>
      </c>
      <c r="D16641" s="16">
        <f t="shared" si="1390"/>
        <v>6</v>
      </c>
      <c r="E16641" s="55">
        <v>13484.4386060777</v>
      </c>
      <c r="F16641" s="18">
        <v>4977.3893947222004</v>
      </c>
      <c r="G16641" s="18">
        <v>14119.149000000001</v>
      </c>
      <c r="H16641" s="18">
        <v>329.62</v>
      </c>
      <c r="I16641" s="18">
        <v>80.491007351120984</v>
      </c>
      <c r="J16641" s="53">
        <v>102.18194444444445</v>
      </c>
      <c r="K16641" s="19">
        <f t="shared" si="1391"/>
        <v>33093.269952595459</v>
      </c>
    </row>
    <row r="16642" spans="1:11" x14ac:dyDescent="0.25">
      <c r="A16642" s="10">
        <f t="shared" si="1392"/>
        <v>11</v>
      </c>
      <c r="B16642" s="11">
        <f t="shared" si="1388"/>
        <v>2022</v>
      </c>
      <c r="C16642" s="12">
        <f t="shared" si="1389"/>
        <v>44890</v>
      </c>
      <c r="D16642" s="11">
        <f t="shared" si="1390"/>
        <v>7</v>
      </c>
      <c r="E16642" s="51">
        <v>14008.939064571299</v>
      </c>
      <c r="F16642" s="13">
        <v>5060.1543445973002</v>
      </c>
      <c r="G16642" s="13">
        <v>15569.086249999998</v>
      </c>
      <c r="H16642" s="13">
        <v>329.62</v>
      </c>
      <c r="I16642" s="13">
        <v>80.491007351120984</v>
      </c>
      <c r="J16642" s="49">
        <v>102.18194444444445</v>
      </c>
      <c r="K16642" s="14">
        <f t="shared" si="1391"/>
        <v>35150.472610964163</v>
      </c>
    </row>
    <row r="16643" spans="1:11" x14ac:dyDescent="0.25">
      <c r="A16643" s="15">
        <f t="shared" si="1392"/>
        <v>11</v>
      </c>
      <c r="B16643" s="16">
        <f t="shared" si="1388"/>
        <v>2022</v>
      </c>
      <c r="C16643" s="17">
        <f t="shared" si="1389"/>
        <v>44890</v>
      </c>
      <c r="D16643" s="16">
        <f t="shared" si="1390"/>
        <v>8</v>
      </c>
      <c r="E16643" s="55">
        <v>15180.247849507699</v>
      </c>
      <c r="F16643" s="18">
        <v>5513.3391751727004</v>
      </c>
      <c r="G16643" s="18">
        <v>17103.394</v>
      </c>
      <c r="H16643" s="18">
        <v>142.791</v>
      </c>
      <c r="I16643" s="18">
        <v>34.868610614264654</v>
      </c>
      <c r="J16643" s="53">
        <v>102.18194444444445</v>
      </c>
      <c r="K16643" s="19">
        <f t="shared" si="1391"/>
        <v>38076.822579739099</v>
      </c>
    </row>
    <row r="16644" spans="1:11" x14ac:dyDescent="0.25">
      <c r="A16644" s="10">
        <f t="shared" si="1392"/>
        <v>11</v>
      </c>
      <c r="B16644" s="11">
        <f t="shared" si="1388"/>
        <v>2022</v>
      </c>
      <c r="C16644" s="12">
        <f t="shared" si="1389"/>
        <v>44890</v>
      </c>
      <c r="D16644" s="11">
        <f t="shared" si="1390"/>
        <v>9</v>
      </c>
      <c r="E16644" s="51">
        <v>16423.324889748299</v>
      </c>
      <c r="F16644" s="13">
        <v>6061.6495837257999</v>
      </c>
      <c r="G16644" s="13">
        <v>18041.547999999995</v>
      </c>
      <c r="H16644" s="13">
        <v>0</v>
      </c>
      <c r="I16644" s="13">
        <v>0</v>
      </c>
      <c r="J16644" s="49">
        <v>102.18194444444445</v>
      </c>
      <c r="K16644" s="14">
        <f t="shared" si="1391"/>
        <v>40628.704417918532</v>
      </c>
    </row>
    <row r="16645" spans="1:11" x14ac:dyDescent="0.25">
      <c r="A16645" s="15">
        <f t="shared" si="1392"/>
        <v>11</v>
      </c>
      <c r="B16645" s="16">
        <f t="shared" ref="B16645:B16708" si="1393">YEAR(C16645)</f>
        <v>2022</v>
      </c>
      <c r="C16645" s="17">
        <f t="shared" si="1389"/>
        <v>44890</v>
      </c>
      <c r="D16645" s="16">
        <f t="shared" si="1390"/>
        <v>10</v>
      </c>
      <c r="E16645" s="55">
        <v>17432.2526723884</v>
      </c>
      <c r="F16645" s="18">
        <v>6820.2508039304003</v>
      </c>
      <c r="G16645" s="18">
        <v>18412.4575</v>
      </c>
      <c r="H16645" s="18">
        <v>0</v>
      </c>
      <c r="I16645" s="18">
        <v>0</v>
      </c>
      <c r="J16645" s="53">
        <v>102.18194444444445</v>
      </c>
      <c r="K16645" s="19">
        <f t="shared" si="1391"/>
        <v>42767.142920763246</v>
      </c>
    </row>
    <row r="16646" spans="1:11" x14ac:dyDescent="0.25">
      <c r="A16646" s="10">
        <f t="shared" si="1392"/>
        <v>11</v>
      </c>
      <c r="B16646" s="11">
        <f t="shared" si="1393"/>
        <v>2022</v>
      </c>
      <c r="C16646" s="12">
        <f t="shared" ref="C16646:C16709" si="1394">IF(D16646=1, C16645+1, C16645)</f>
        <v>44890</v>
      </c>
      <c r="D16646" s="11">
        <f t="shared" ref="D16646:D16709" si="1395">IF(D16645=24, 1, D16645+1)</f>
        <v>11</v>
      </c>
      <c r="E16646" s="51">
        <v>18083.9431644346</v>
      </c>
      <c r="F16646" s="13">
        <v>7589.0554991479003</v>
      </c>
      <c r="G16646" s="13">
        <v>18477.187500000004</v>
      </c>
      <c r="H16646" s="13">
        <v>0</v>
      </c>
      <c r="I16646" s="13">
        <v>0</v>
      </c>
      <c r="J16646" s="49">
        <v>102.18194444444445</v>
      </c>
      <c r="K16646" s="14">
        <f t="shared" ref="K16646:K16709" si="1396">SUM(E16646:J16646)</f>
        <v>44252.368108026945</v>
      </c>
    </row>
    <row r="16647" spans="1:11" x14ac:dyDescent="0.25">
      <c r="A16647" s="15">
        <f t="shared" si="1392"/>
        <v>11</v>
      </c>
      <c r="B16647" s="16">
        <f t="shared" si="1393"/>
        <v>2022</v>
      </c>
      <c r="C16647" s="17">
        <f t="shared" si="1394"/>
        <v>44890</v>
      </c>
      <c r="D16647" s="16">
        <f t="shared" si="1395"/>
        <v>12</v>
      </c>
      <c r="E16647" s="55">
        <v>18262.2519464785</v>
      </c>
      <c r="F16647" s="18">
        <v>7816.7789631219002</v>
      </c>
      <c r="G16647" s="18">
        <v>18827.38625</v>
      </c>
      <c r="H16647" s="18">
        <v>0</v>
      </c>
      <c r="I16647" s="18">
        <v>0</v>
      </c>
      <c r="J16647" s="53">
        <v>102.18194444444445</v>
      </c>
      <c r="K16647" s="19">
        <f t="shared" si="1396"/>
        <v>45008.599104044843</v>
      </c>
    </row>
    <row r="16648" spans="1:11" x14ac:dyDescent="0.25">
      <c r="A16648" s="10">
        <f t="shared" si="1392"/>
        <v>11</v>
      </c>
      <c r="B16648" s="11">
        <f t="shared" si="1393"/>
        <v>2022</v>
      </c>
      <c r="C16648" s="12">
        <f t="shared" si="1394"/>
        <v>44890</v>
      </c>
      <c r="D16648" s="11">
        <f t="shared" si="1395"/>
        <v>13</v>
      </c>
      <c r="E16648" s="51">
        <v>18531.1819690066</v>
      </c>
      <c r="F16648" s="13">
        <v>8003.4527259226998</v>
      </c>
      <c r="G16648" s="13">
        <v>18506.204249999999</v>
      </c>
      <c r="H16648" s="13">
        <v>0</v>
      </c>
      <c r="I16648" s="13">
        <v>0</v>
      </c>
      <c r="J16648" s="49">
        <v>102.18194444444445</v>
      </c>
      <c r="K16648" s="14">
        <f t="shared" si="1396"/>
        <v>45143.020889373744</v>
      </c>
    </row>
    <row r="16649" spans="1:11" x14ac:dyDescent="0.25">
      <c r="A16649" s="15">
        <f t="shared" si="1392"/>
        <v>11</v>
      </c>
      <c r="B16649" s="16">
        <f t="shared" si="1393"/>
        <v>2022</v>
      </c>
      <c r="C16649" s="17">
        <f t="shared" si="1394"/>
        <v>44890</v>
      </c>
      <c r="D16649" s="16">
        <f t="shared" si="1395"/>
        <v>14</v>
      </c>
      <c r="E16649" s="55">
        <v>18902.670207648502</v>
      </c>
      <c r="F16649" s="18">
        <v>7886.4241401356003</v>
      </c>
      <c r="G16649" s="18">
        <v>18788.452000000001</v>
      </c>
      <c r="H16649" s="18">
        <v>0</v>
      </c>
      <c r="I16649" s="18">
        <v>0</v>
      </c>
      <c r="J16649" s="53">
        <v>102.18194444444445</v>
      </c>
      <c r="K16649" s="19">
        <f t="shared" si="1396"/>
        <v>45679.728292228545</v>
      </c>
    </row>
    <row r="16650" spans="1:11" x14ac:dyDescent="0.25">
      <c r="A16650" s="10">
        <f t="shared" si="1392"/>
        <v>11</v>
      </c>
      <c r="B16650" s="11">
        <f t="shared" si="1393"/>
        <v>2022</v>
      </c>
      <c r="C16650" s="12">
        <f t="shared" si="1394"/>
        <v>44890</v>
      </c>
      <c r="D16650" s="11">
        <f t="shared" si="1395"/>
        <v>15</v>
      </c>
      <c r="E16650" s="51">
        <v>18645.474171144699</v>
      </c>
      <c r="F16650" s="13">
        <v>7796.5625204440003</v>
      </c>
      <c r="G16650" s="13">
        <v>18153.597750000004</v>
      </c>
      <c r="H16650" s="13">
        <v>0</v>
      </c>
      <c r="I16650" s="13">
        <v>0</v>
      </c>
      <c r="J16650" s="49">
        <v>102.18194444444445</v>
      </c>
      <c r="K16650" s="14">
        <f t="shared" si="1396"/>
        <v>44697.816386033141</v>
      </c>
    </row>
    <row r="16651" spans="1:11" x14ac:dyDescent="0.25">
      <c r="A16651" s="15">
        <f t="shared" si="1392"/>
        <v>11</v>
      </c>
      <c r="B16651" s="16">
        <f t="shared" si="1393"/>
        <v>2022</v>
      </c>
      <c r="C16651" s="17">
        <f t="shared" si="1394"/>
        <v>44890</v>
      </c>
      <c r="D16651" s="16">
        <f t="shared" si="1395"/>
        <v>16</v>
      </c>
      <c r="E16651" s="55">
        <v>19122.4373900463</v>
      </c>
      <c r="F16651" s="18">
        <v>7707.7755001217001</v>
      </c>
      <c r="G16651" s="18">
        <v>17577.670249999996</v>
      </c>
      <c r="H16651" s="18">
        <v>0</v>
      </c>
      <c r="I16651" s="18">
        <v>0</v>
      </c>
      <c r="J16651" s="53">
        <v>102.18194444444445</v>
      </c>
      <c r="K16651" s="19">
        <f t="shared" si="1396"/>
        <v>44510.065084612434</v>
      </c>
    </row>
    <row r="16652" spans="1:11" x14ac:dyDescent="0.25">
      <c r="A16652" s="10">
        <f t="shared" ref="A16652:A16715" si="1397">MONTH(C16652)</f>
        <v>11</v>
      </c>
      <c r="B16652" s="11">
        <f t="shared" si="1393"/>
        <v>2022</v>
      </c>
      <c r="C16652" s="12">
        <f t="shared" si="1394"/>
        <v>44890</v>
      </c>
      <c r="D16652" s="11">
        <f t="shared" si="1395"/>
        <v>17</v>
      </c>
      <c r="E16652" s="51">
        <v>19943.479303795699</v>
      </c>
      <c r="F16652" s="13">
        <v>7751.9414907367</v>
      </c>
      <c r="G16652" s="13">
        <v>15717.752500000002</v>
      </c>
      <c r="H16652" s="13">
        <v>71.462000000000003</v>
      </c>
      <c r="I16652" s="13">
        <v>17.450544163963983</v>
      </c>
      <c r="J16652" s="49">
        <v>102.18194444444445</v>
      </c>
      <c r="K16652" s="14">
        <f t="shared" si="1396"/>
        <v>43604.267783140807</v>
      </c>
    </row>
    <row r="16653" spans="1:11" x14ac:dyDescent="0.25">
      <c r="A16653" s="15">
        <f t="shared" si="1397"/>
        <v>11</v>
      </c>
      <c r="B16653" s="16">
        <f t="shared" si="1393"/>
        <v>2022</v>
      </c>
      <c r="C16653" s="17">
        <f t="shared" si="1394"/>
        <v>44890</v>
      </c>
      <c r="D16653" s="16">
        <f t="shared" si="1395"/>
        <v>18</v>
      </c>
      <c r="E16653" s="55">
        <v>22247.803343647101</v>
      </c>
      <c r="F16653" s="18">
        <v>7662.9958398383997</v>
      </c>
      <c r="G16653" s="18">
        <v>15489.986000000001</v>
      </c>
      <c r="H16653" s="18">
        <v>329.62</v>
      </c>
      <c r="I16653" s="18">
        <v>80.491007351120984</v>
      </c>
      <c r="J16653" s="53">
        <v>102.18194444444445</v>
      </c>
      <c r="K16653" s="19">
        <f t="shared" si="1396"/>
        <v>45913.078135281066</v>
      </c>
    </row>
    <row r="16654" spans="1:11" x14ac:dyDescent="0.25">
      <c r="A16654" s="10">
        <f t="shared" si="1397"/>
        <v>11</v>
      </c>
      <c r="B16654" s="11">
        <f t="shared" si="1393"/>
        <v>2022</v>
      </c>
      <c r="C16654" s="12">
        <f t="shared" si="1394"/>
        <v>44890</v>
      </c>
      <c r="D16654" s="11">
        <f t="shared" si="1395"/>
        <v>19</v>
      </c>
      <c r="E16654" s="51">
        <v>24193.870598003501</v>
      </c>
      <c r="F16654" s="13">
        <v>7437.7031685531001</v>
      </c>
      <c r="G16654" s="13">
        <v>14944.081749999999</v>
      </c>
      <c r="H16654" s="13">
        <v>329.62</v>
      </c>
      <c r="I16654" s="13">
        <v>80.491007351120984</v>
      </c>
      <c r="J16654" s="49">
        <v>102.18194444444445</v>
      </c>
      <c r="K16654" s="14">
        <f t="shared" si="1396"/>
        <v>47087.948468352166</v>
      </c>
    </row>
    <row r="16655" spans="1:11" x14ac:dyDescent="0.25">
      <c r="A16655" s="15">
        <f t="shared" si="1397"/>
        <v>11</v>
      </c>
      <c r="B16655" s="16">
        <f t="shared" si="1393"/>
        <v>2022</v>
      </c>
      <c r="C16655" s="17">
        <f t="shared" si="1394"/>
        <v>44890</v>
      </c>
      <c r="D16655" s="16">
        <f t="shared" si="1395"/>
        <v>20</v>
      </c>
      <c r="E16655" s="55">
        <v>23681.1003707936</v>
      </c>
      <c r="F16655" s="18">
        <v>7097.2000828063001</v>
      </c>
      <c r="G16655" s="18">
        <v>14718.857500000002</v>
      </c>
      <c r="H16655" s="18">
        <v>329.62</v>
      </c>
      <c r="I16655" s="18">
        <v>80.491007351120984</v>
      </c>
      <c r="J16655" s="53">
        <v>102.18194444444445</v>
      </c>
      <c r="K16655" s="19">
        <f t="shared" si="1396"/>
        <v>46009.450905395468</v>
      </c>
    </row>
    <row r="16656" spans="1:11" x14ac:dyDescent="0.25">
      <c r="A16656" s="10">
        <f t="shared" si="1397"/>
        <v>11</v>
      </c>
      <c r="B16656" s="11">
        <f t="shared" si="1393"/>
        <v>2022</v>
      </c>
      <c r="C16656" s="12">
        <f t="shared" si="1394"/>
        <v>44890</v>
      </c>
      <c r="D16656" s="11">
        <f t="shared" si="1395"/>
        <v>21</v>
      </c>
      <c r="E16656" s="51">
        <v>23317.9099145777</v>
      </c>
      <c r="F16656" s="13">
        <v>6839.5810731475003</v>
      </c>
      <c r="G16656" s="13">
        <v>14888.015249999999</v>
      </c>
      <c r="H16656" s="13">
        <v>329.62</v>
      </c>
      <c r="I16656" s="13">
        <v>80.491007351120984</v>
      </c>
      <c r="J16656" s="49">
        <v>102.18194444444445</v>
      </c>
      <c r="K16656" s="14">
        <f t="shared" si="1396"/>
        <v>45557.79918952076</v>
      </c>
    </row>
    <row r="16657" spans="1:11" x14ac:dyDescent="0.25">
      <c r="A16657" s="15">
        <f t="shared" si="1397"/>
        <v>11</v>
      </c>
      <c r="B16657" s="16">
        <f t="shared" si="1393"/>
        <v>2022</v>
      </c>
      <c r="C16657" s="17">
        <f t="shared" si="1394"/>
        <v>44890</v>
      </c>
      <c r="D16657" s="16">
        <f t="shared" si="1395"/>
        <v>22</v>
      </c>
      <c r="E16657" s="55">
        <v>22897.4448121936</v>
      </c>
      <c r="F16657" s="18">
        <v>6417.4693661672</v>
      </c>
      <c r="G16657" s="18">
        <v>14128.945750000001</v>
      </c>
      <c r="H16657" s="18">
        <v>329.62</v>
      </c>
      <c r="I16657" s="18">
        <v>80.491007351120984</v>
      </c>
      <c r="J16657" s="53">
        <v>102.18194444444445</v>
      </c>
      <c r="K16657" s="19">
        <f t="shared" si="1396"/>
        <v>43956.152880156362</v>
      </c>
    </row>
    <row r="16658" spans="1:11" x14ac:dyDescent="0.25">
      <c r="A16658" s="10">
        <f t="shared" si="1397"/>
        <v>11</v>
      </c>
      <c r="B16658" s="11">
        <f t="shared" si="1393"/>
        <v>2022</v>
      </c>
      <c r="C16658" s="12">
        <f t="shared" si="1394"/>
        <v>44890</v>
      </c>
      <c r="D16658" s="11">
        <f t="shared" si="1395"/>
        <v>23</v>
      </c>
      <c r="E16658" s="51">
        <v>21838.7963708557</v>
      </c>
      <c r="F16658" s="13">
        <v>6033.9620671917</v>
      </c>
      <c r="G16658" s="13">
        <v>13554.560500000001</v>
      </c>
      <c r="H16658" s="13">
        <v>329.62</v>
      </c>
      <c r="I16658" s="13">
        <v>80.491007351120984</v>
      </c>
      <c r="J16658" s="49">
        <v>102.18194444444445</v>
      </c>
      <c r="K16658" s="14">
        <f t="shared" si="1396"/>
        <v>41939.611889842963</v>
      </c>
    </row>
    <row r="16659" spans="1:11" x14ac:dyDescent="0.25">
      <c r="A16659" s="15">
        <f t="shared" si="1397"/>
        <v>11</v>
      </c>
      <c r="B16659" s="16">
        <f t="shared" si="1393"/>
        <v>2022</v>
      </c>
      <c r="C16659" s="17">
        <f t="shared" si="1394"/>
        <v>44890</v>
      </c>
      <c r="D16659" s="16">
        <f t="shared" si="1395"/>
        <v>24</v>
      </c>
      <c r="E16659" s="55">
        <v>20142.5895112133</v>
      </c>
      <c r="F16659" s="18">
        <v>5629.8905789562004</v>
      </c>
      <c r="G16659" s="18">
        <v>13021.999249999997</v>
      </c>
      <c r="H16659" s="18">
        <v>329.62</v>
      </c>
      <c r="I16659" s="18">
        <v>80.491007351120984</v>
      </c>
      <c r="J16659" s="53">
        <v>102.18194444444445</v>
      </c>
      <c r="K16659" s="19">
        <f t="shared" si="1396"/>
        <v>39306.772291965062</v>
      </c>
    </row>
    <row r="16660" spans="1:11" x14ac:dyDescent="0.25">
      <c r="A16660" s="10">
        <f t="shared" si="1397"/>
        <v>11</v>
      </c>
      <c r="B16660" s="11">
        <f t="shared" si="1393"/>
        <v>2022</v>
      </c>
      <c r="C16660" s="12">
        <f t="shared" si="1394"/>
        <v>44891</v>
      </c>
      <c r="D16660" s="11">
        <f t="shared" si="1395"/>
        <v>1</v>
      </c>
      <c r="E16660" s="51">
        <v>17964.116006352699</v>
      </c>
      <c r="F16660" s="13">
        <v>5323.0341476697004</v>
      </c>
      <c r="G16660" s="13">
        <v>12635.811750000003</v>
      </c>
      <c r="H16660" s="13">
        <v>329.62</v>
      </c>
      <c r="I16660" s="13">
        <v>80.491007351120984</v>
      </c>
      <c r="J16660" s="49">
        <v>102.18194444444445</v>
      </c>
      <c r="K16660" s="14">
        <f t="shared" si="1396"/>
        <v>36435.254855817962</v>
      </c>
    </row>
    <row r="16661" spans="1:11" x14ac:dyDescent="0.25">
      <c r="A16661" s="15">
        <f t="shared" si="1397"/>
        <v>11</v>
      </c>
      <c r="B16661" s="16">
        <f t="shared" si="1393"/>
        <v>2022</v>
      </c>
      <c r="C16661" s="17">
        <f t="shared" si="1394"/>
        <v>44891</v>
      </c>
      <c r="D16661" s="16">
        <f t="shared" si="1395"/>
        <v>2</v>
      </c>
      <c r="E16661" s="55">
        <v>16284.168355690201</v>
      </c>
      <c r="F16661" s="18">
        <v>5231.8838236178999</v>
      </c>
      <c r="G16661" s="18">
        <v>12386.860500000001</v>
      </c>
      <c r="H16661" s="18">
        <v>329.62</v>
      </c>
      <c r="I16661" s="18">
        <v>80.491007351120984</v>
      </c>
      <c r="J16661" s="53">
        <v>102.18194444444445</v>
      </c>
      <c r="K16661" s="19">
        <f t="shared" si="1396"/>
        <v>34415.205631103665</v>
      </c>
    </row>
    <row r="16662" spans="1:11" x14ac:dyDescent="0.25">
      <c r="A16662" s="10">
        <f t="shared" si="1397"/>
        <v>11</v>
      </c>
      <c r="B16662" s="11">
        <f t="shared" si="1393"/>
        <v>2022</v>
      </c>
      <c r="C16662" s="12">
        <f t="shared" si="1394"/>
        <v>44891</v>
      </c>
      <c r="D16662" s="11">
        <f t="shared" si="1395"/>
        <v>3</v>
      </c>
      <c r="E16662" s="51">
        <v>15059.8446354514</v>
      </c>
      <c r="F16662" s="13">
        <v>5192.1735369766002</v>
      </c>
      <c r="G16662" s="13">
        <v>12520.155000000001</v>
      </c>
      <c r="H16662" s="13">
        <v>329.62</v>
      </c>
      <c r="I16662" s="13">
        <v>80.491007351120984</v>
      </c>
      <c r="J16662" s="49">
        <v>102.18194444444445</v>
      </c>
      <c r="K16662" s="14">
        <f t="shared" si="1396"/>
        <v>33284.466124223567</v>
      </c>
    </row>
    <row r="16663" spans="1:11" x14ac:dyDescent="0.25">
      <c r="A16663" s="15">
        <f t="shared" si="1397"/>
        <v>11</v>
      </c>
      <c r="B16663" s="16">
        <f t="shared" si="1393"/>
        <v>2022</v>
      </c>
      <c r="C16663" s="17">
        <f t="shared" si="1394"/>
        <v>44891</v>
      </c>
      <c r="D16663" s="16">
        <f t="shared" si="1395"/>
        <v>4</v>
      </c>
      <c r="E16663" s="55">
        <v>14461.308243588899</v>
      </c>
      <c r="F16663" s="18">
        <v>5132.7914492664004</v>
      </c>
      <c r="G16663" s="18">
        <v>12484.3835</v>
      </c>
      <c r="H16663" s="18">
        <v>329.62</v>
      </c>
      <c r="I16663" s="18">
        <v>80.491007351120984</v>
      </c>
      <c r="J16663" s="53">
        <v>102.18194444444445</v>
      </c>
      <c r="K16663" s="19">
        <f t="shared" si="1396"/>
        <v>32590.776144650863</v>
      </c>
    </row>
    <row r="16664" spans="1:11" x14ac:dyDescent="0.25">
      <c r="A16664" s="10">
        <f t="shared" si="1397"/>
        <v>11</v>
      </c>
      <c r="B16664" s="11">
        <f t="shared" si="1393"/>
        <v>2022</v>
      </c>
      <c r="C16664" s="12">
        <f t="shared" si="1394"/>
        <v>44891</v>
      </c>
      <c r="D16664" s="11">
        <f t="shared" si="1395"/>
        <v>5</v>
      </c>
      <c r="E16664" s="51">
        <v>14199.550486374301</v>
      </c>
      <c r="F16664" s="13">
        <v>5206.5322510640999</v>
      </c>
      <c r="G16664" s="13">
        <v>12519.28</v>
      </c>
      <c r="H16664" s="13">
        <v>329.62</v>
      </c>
      <c r="I16664" s="13">
        <v>80.491007351120984</v>
      </c>
      <c r="J16664" s="49">
        <v>102.18194444444445</v>
      </c>
      <c r="K16664" s="14">
        <f t="shared" si="1396"/>
        <v>32437.655689233965</v>
      </c>
    </row>
    <row r="16665" spans="1:11" x14ac:dyDescent="0.25">
      <c r="A16665" s="15">
        <f t="shared" si="1397"/>
        <v>11</v>
      </c>
      <c r="B16665" s="16">
        <f t="shared" si="1393"/>
        <v>2022</v>
      </c>
      <c r="C16665" s="17">
        <f t="shared" si="1394"/>
        <v>44891</v>
      </c>
      <c r="D16665" s="16">
        <f t="shared" si="1395"/>
        <v>6</v>
      </c>
      <c r="E16665" s="55">
        <v>14241.550190919201</v>
      </c>
      <c r="F16665" s="18">
        <v>5177.7733555000996</v>
      </c>
      <c r="G16665" s="18">
        <v>12888.329250000001</v>
      </c>
      <c r="H16665" s="18">
        <v>329.62</v>
      </c>
      <c r="I16665" s="18">
        <v>80.491007351120984</v>
      </c>
      <c r="J16665" s="53">
        <v>102.18194444444445</v>
      </c>
      <c r="K16665" s="19">
        <f t="shared" si="1396"/>
        <v>32819.945748214865</v>
      </c>
    </row>
    <row r="16666" spans="1:11" x14ac:dyDescent="0.25">
      <c r="A16666" s="10">
        <f t="shared" si="1397"/>
        <v>11</v>
      </c>
      <c r="B16666" s="11">
        <f t="shared" si="1393"/>
        <v>2022</v>
      </c>
      <c r="C16666" s="12">
        <f t="shared" si="1394"/>
        <v>44891</v>
      </c>
      <c r="D16666" s="11">
        <f t="shared" si="1395"/>
        <v>7</v>
      </c>
      <c r="E16666" s="51">
        <v>14736.514889014999</v>
      </c>
      <c r="F16666" s="13">
        <v>5252.9252237105002</v>
      </c>
      <c r="G16666" s="13">
        <v>13942.406000000003</v>
      </c>
      <c r="H16666" s="13">
        <v>329.62</v>
      </c>
      <c r="I16666" s="13">
        <v>80.491007351120984</v>
      </c>
      <c r="J16666" s="49">
        <v>102.18194444444445</v>
      </c>
      <c r="K16666" s="14">
        <f t="shared" si="1396"/>
        <v>34444.139064521063</v>
      </c>
    </row>
    <row r="16667" spans="1:11" x14ac:dyDescent="0.25">
      <c r="A16667" s="15">
        <f t="shared" si="1397"/>
        <v>11</v>
      </c>
      <c r="B16667" s="16">
        <f t="shared" si="1393"/>
        <v>2022</v>
      </c>
      <c r="C16667" s="17">
        <f t="shared" si="1394"/>
        <v>44891</v>
      </c>
      <c r="D16667" s="16">
        <f t="shared" si="1395"/>
        <v>8</v>
      </c>
      <c r="E16667" s="55">
        <v>15714.0773174925</v>
      </c>
      <c r="F16667" s="18">
        <v>5422.4254177625999</v>
      </c>
      <c r="G16667" s="18">
        <v>14819.192749999998</v>
      </c>
      <c r="H16667" s="18">
        <v>148.32900000000001</v>
      </c>
      <c r="I16667" s="18">
        <v>36.220953308004439</v>
      </c>
      <c r="J16667" s="53">
        <v>102.18194444444445</v>
      </c>
      <c r="K16667" s="19">
        <f t="shared" si="1396"/>
        <v>36242.42738300754</v>
      </c>
    </row>
    <row r="16668" spans="1:11" x14ac:dyDescent="0.25">
      <c r="A16668" s="10">
        <f t="shared" si="1397"/>
        <v>11</v>
      </c>
      <c r="B16668" s="11">
        <f t="shared" si="1393"/>
        <v>2022</v>
      </c>
      <c r="C16668" s="12">
        <f t="shared" si="1394"/>
        <v>44891</v>
      </c>
      <c r="D16668" s="11">
        <f t="shared" si="1395"/>
        <v>9</v>
      </c>
      <c r="E16668" s="51">
        <v>17259.498504249099</v>
      </c>
      <c r="F16668" s="13">
        <v>5431.7323211799003</v>
      </c>
      <c r="G16668" s="13">
        <v>15117.731</v>
      </c>
      <c r="H16668" s="13">
        <v>0</v>
      </c>
      <c r="I16668" s="13">
        <v>0</v>
      </c>
      <c r="J16668" s="49">
        <v>102.18194444444445</v>
      </c>
      <c r="K16668" s="14">
        <f t="shared" si="1396"/>
        <v>37911.143769873437</v>
      </c>
    </row>
    <row r="16669" spans="1:11" x14ac:dyDescent="0.25">
      <c r="A16669" s="15">
        <f t="shared" si="1397"/>
        <v>11</v>
      </c>
      <c r="B16669" s="16">
        <f t="shared" si="1393"/>
        <v>2022</v>
      </c>
      <c r="C16669" s="17">
        <f t="shared" si="1394"/>
        <v>44891</v>
      </c>
      <c r="D16669" s="16">
        <f t="shared" si="1395"/>
        <v>10</v>
      </c>
      <c r="E16669" s="55">
        <v>18765.460318810601</v>
      </c>
      <c r="F16669" s="18">
        <v>5742.6499538057997</v>
      </c>
      <c r="G16669" s="18">
        <v>15206.862499999999</v>
      </c>
      <c r="H16669" s="18">
        <v>0</v>
      </c>
      <c r="I16669" s="18">
        <v>0</v>
      </c>
      <c r="J16669" s="53">
        <v>102.18194444444445</v>
      </c>
      <c r="K16669" s="19">
        <f t="shared" si="1396"/>
        <v>39817.154717060839</v>
      </c>
    </row>
    <row r="16670" spans="1:11" x14ac:dyDescent="0.25">
      <c r="A16670" s="10">
        <f t="shared" si="1397"/>
        <v>11</v>
      </c>
      <c r="B16670" s="11">
        <f t="shared" si="1393"/>
        <v>2022</v>
      </c>
      <c r="C16670" s="12">
        <f t="shared" si="1394"/>
        <v>44891</v>
      </c>
      <c r="D16670" s="11">
        <f t="shared" si="1395"/>
        <v>11</v>
      </c>
      <c r="E16670" s="51">
        <v>19612.805727741201</v>
      </c>
      <c r="F16670" s="13">
        <v>6164.3755155523004</v>
      </c>
      <c r="G16670" s="13">
        <v>15201.432749999996</v>
      </c>
      <c r="H16670" s="13">
        <v>0</v>
      </c>
      <c r="I16670" s="13">
        <v>0</v>
      </c>
      <c r="J16670" s="49">
        <v>102.18194444444445</v>
      </c>
      <c r="K16670" s="14">
        <f t="shared" si="1396"/>
        <v>41080.795937737937</v>
      </c>
    </row>
    <row r="16671" spans="1:11" x14ac:dyDescent="0.25">
      <c r="A16671" s="15">
        <f t="shared" si="1397"/>
        <v>11</v>
      </c>
      <c r="B16671" s="16">
        <f t="shared" si="1393"/>
        <v>2022</v>
      </c>
      <c r="C16671" s="17">
        <f t="shared" si="1394"/>
        <v>44891</v>
      </c>
      <c r="D16671" s="16">
        <f t="shared" si="1395"/>
        <v>12</v>
      </c>
      <c r="E16671" s="55">
        <v>20424.233464535599</v>
      </c>
      <c r="F16671" s="18">
        <v>6556.6892109637001</v>
      </c>
      <c r="G16671" s="18">
        <v>15751.229250000002</v>
      </c>
      <c r="H16671" s="18">
        <v>0</v>
      </c>
      <c r="I16671" s="18">
        <v>0</v>
      </c>
      <c r="J16671" s="53">
        <v>102.18194444444445</v>
      </c>
      <c r="K16671" s="19">
        <f t="shared" si="1396"/>
        <v>42834.333869943745</v>
      </c>
    </row>
    <row r="16672" spans="1:11" x14ac:dyDescent="0.25">
      <c r="A16672" s="10">
        <f t="shared" si="1397"/>
        <v>11</v>
      </c>
      <c r="B16672" s="11">
        <f t="shared" si="1393"/>
        <v>2022</v>
      </c>
      <c r="C16672" s="12">
        <f t="shared" si="1394"/>
        <v>44891</v>
      </c>
      <c r="D16672" s="11">
        <f t="shared" si="1395"/>
        <v>13</v>
      </c>
      <c r="E16672" s="51">
        <v>20953.651274420001</v>
      </c>
      <c r="F16672" s="13">
        <v>6597.5912528480003</v>
      </c>
      <c r="G16672" s="13">
        <v>15945.542249999999</v>
      </c>
      <c r="H16672" s="13">
        <v>0</v>
      </c>
      <c r="I16672" s="13">
        <v>0</v>
      </c>
      <c r="J16672" s="49">
        <v>102.18194444444445</v>
      </c>
      <c r="K16672" s="14">
        <f t="shared" si="1396"/>
        <v>43598.966721712437</v>
      </c>
    </row>
    <row r="16673" spans="1:11" x14ac:dyDescent="0.25">
      <c r="A16673" s="15">
        <f t="shared" si="1397"/>
        <v>11</v>
      </c>
      <c r="B16673" s="16">
        <f t="shared" si="1393"/>
        <v>2022</v>
      </c>
      <c r="C16673" s="17">
        <f t="shared" si="1394"/>
        <v>44891</v>
      </c>
      <c r="D16673" s="16">
        <f t="shared" si="1395"/>
        <v>14</v>
      </c>
      <c r="E16673" s="55">
        <v>21153.413736643299</v>
      </c>
      <c r="F16673" s="18">
        <v>6548.4474642340001</v>
      </c>
      <c r="G16673" s="18">
        <v>15830.468250000002</v>
      </c>
      <c r="H16673" s="18">
        <v>0</v>
      </c>
      <c r="I16673" s="18">
        <v>0</v>
      </c>
      <c r="J16673" s="53">
        <v>102.18194444444445</v>
      </c>
      <c r="K16673" s="19">
        <f t="shared" si="1396"/>
        <v>43634.511395321737</v>
      </c>
    </row>
    <row r="16674" spans="1:11" x14ac:dyDescent="0.25">
      <c r="A16674" s="10">
        <f t="shared" si="1397"/>
        <v>11</v>
      </c>
      <c r="B16674" s="11">
        <f t="shared" si="1393"/>
        <v>2022</v>
      </c>
      <c r="C16674" s="12">
        <f t="shared" si="1394"/>
        <v>44891</v>
      </c>
      <c r="D16674" s="11">
        <f t="shared" si="1395"/>
        <v>15</v>
      </c>
      <c r="E16674" s="51">
        <v>20752.690753225201</v>
      </c>
      <c r="F16674" s="13">
        <v>6396.1603383164002</v>
      </c>
      <c r="G16674" s="13">
        <v>15003.120000000003</v>
      </c>
      <c r="H16674" s="13">
        <v>0</v>
      </c>
      <c r="I16674" s="13">
        <v>0</v>
      </c>
      <c r="J16674" s="49">
        <v>102.18194444444445</v>
      </c>
      <c r="K16674" s="14">
        <f t="shared" si="1396"/>
        <v>42254.153035986048</v>
      </c>
    </row>
    <row r="16675" spans="1:11" x14ac:dyDescent="0.25">
      <c r="A16675" s="15">
        <f t="shared" si="1397"/>
        <v>11</v>
      </c>
      <c r="B16675" s="16">
        <f t="shared" si="1393"/>
        <v>2022</v>
      </c>
      <c r="C16675" s="17">
        <f t="shared" si="1394"/>
        <v>44891</v>
      </c>
      <c r="D16675" s="16">
        <f t="shared" si="1395"/>
        <v>16</v>
      </c>
      <c r="E16675" s="55">
        <v>20405.0167013432</v>
      </c>
      <c r="F16675" s="18">
        <v>6279.5744279074997</v>
      </c>
      <c r="G16675" s="18">
        <v>14811.901750000003</v>
      </c>
      <c r="H16675" s="18">
        <v>0</v>
      </c>
      <c r="I16675" s="18">
        <v>0</v>
      </c>
      <c r="J16675" s="53">
        <v>102.18194444444445</v>
      </c>
      <c r="K16675" s="19">
        <f t="shared" si="1396"/>
        <v>41598.674823695146</v>
      </c>
    </row>
    <row r="16676" spans="1:11" x14ac:dyDescent="0.25">
      <c r="A16676" s="10">
        <f t="shared" si="1397"/>
        <v>11</v>
      </c>
      <c r="B16676" s="11">
        <f t="shared" si="1393"/>
        <v>2022</v>
      </c>
      <c r="C16676" s="12">
        <f t="shared" si="1394"/>
        <v>44891</v>
      </c>
      <c r="D16676" s="11">
        <f t="shared" si="1395"/>
        <v>17</v>
      </c>
      <c r="E16676" s="51">
        <v>20397.1139411492</v>
      </c>
      <c r="F16676" s="13">
        <v>6229.3937040397004</v>
      </c>
      <c r="G16676" s="13">
        <v>14588.607000000002</v>
      </c>
      <c r="H16676" s="13">
        <v>71.462000000000003</v>
      </c>
      <c r="I16676" s="13">
        <v>17.450544163963983</v>
      </c>
      <c r="J16676" s="49">
        <v>102.18194444444445</v>
      </c>
      <c r="K16676" s="14">
        <f t="shared" si="1396"/>
        <v>41406.209133797303</v>
      </c>
    </row>
    <row r="16677" spans="1:11" x14ac:dyDescent="0.25">
      <c r="A16677" s="15">
        <f t="shared" si="1397"/>
        <v>11</v>
      </c>
      <c r="B16677" s="16">
        <f t="shared" si="1393"/>
        <v>2022</v>
      </c>
      <c r="C16677" s="17">
        <f t="shared" si="1394"/>
        <v>44891</v>
      </c>
      <c r="D16677" s="16">
        <f t="shared" si="1395"/>
        <v>18</v>
      </c>
      <c r="E16677" s="55">
        <v>22270.340282704601</v>
      </c>
      <c r="F16677" s="18">
        <v>6338.9166049814003</v>
      </c>
      <c r="G16677" s="18">
        <v>14519.979000000001</v>
      </c>
      <c r="H16677" s="18">
        <v>329.62</v>
      </c>
      <c r="I16677" s="18">
        <v>80.491007351120984</v>
      </c>
      <c r="J16677" s="53">
        <v>102.18194444444445</v>
      </c>
      <c r="K16677" s="19">
        <f t="shared" si="1396"/>
        <v>43641.528839481565</v>
      </c>
    </row>
    <row r="16678" spans="1:11" x14ac:dyDescent="0.25">
      <c r="A16678" s="10">
        <f t="shared" si="1397"/>
        <v>11</v>
      </c>
      <c r="B16678" s="11">
        <f t="shared" si="1393"/>
        <v>2022</v>
      </c>
      <c r="C16678" s="12">
        <f t="shared" si="1394"/>
        <v>44891</v>
      </c>
      <c r="D16678" s="11">
        <f t="shared" si="1395"/>
        <v>19</v>
      </c>
      <c r="E16678" s="51">
        <v>25156.556941885701</v>
      </c>
      <c r="F16678" s="13">
        <v>6467.1436525130002</v>
      </c>
      <c r="G16678" s="13">
        <v>14019.90675</v>
      </c>
      <c r="H16678" s="13">
        <v>329.62</v>
      </c>
      <c r="I16678" s="13">
        <v>80.491007351120984</v>
      </c>
      <c r="J16678" s="49">
        <v>102.18194444444445</v>
      </c>
      <c r="K16678" s="14">
        <f t="shared" si="1396"/>
        <v>46155.900296194268</v>
      </c>
    </row>
    <row r="16679" spans="1:11" x14ac:dyDescent="0.25">
      <c r="A16679" s="15">
        <f t="shared" si="1397"/>
        <v>11</v>
      </c>
      <c r="B16679" s="16">
        <f t="shared" si="1393"/>
        <v>2022</v>
      </c>
      <c r="C16679" s="17">
        <f t="shared" si="1394"/>
        <v>44891</v>
      </c>
      <c r="D16679" s="16">
        <f t="shared" si="1395"/>
        <v>20</v>
      </c>
      <c r="E16679" s="55">
        <v>24485.448244636998</v>
      </c>
      <c r="F16679" s="18">
        <v>6211.4925744231005</v>
      </c>
      <c r="G16679" s="18">
        <v>13773.076000000001</v>
      </c>
      <c r="H16679" s="18">
        <v>329.62</v>
      </c>
      <c r="I16679" s="18">
        <v>80.491007351120984</v>
      </c>
      <c r="J16679" s="53">
        <v>102.18194444444445</v>
      </c>
      <c r="K16679" s="19">
        <f t="shared" si="1396"/>
        <v>44982.30977085566</v>
      </c>
    </row>
    <row r="16680" spans="1:11" x14ac:dyDescent="0.25">
      <c r="A16680" s="10">
        <f t="shared" si="1397"/>
        <v>11</v>
      </c>
      <c r="B16680" s="11">
        <f t="shared" si="1393"/>
        <v>2022</v>
      </c>
      <c r="C16680" s="12">
        <f t="shared" si="1394"/>
        <v>44891</v>
      </c>
      <c r="D16680" s="11">
        <f t="shared" si="1395"/>
        <v>21</v>
      </c>
      <c r="E16680" s="51">
        <v>23609.137847446698</v>
      </c>
      <c r="F16680" s="13">
        <v>6083.3241066318997</v>
      </c>
      <c r="G16680" s="13">
        <v>13847.4655</v>
      </c>
      <c r="H16680" s="13">
        <v>329.62</v>
      </c>
      <c r="I16680" s="13">
        <v>80.491007351120984</v>
      </c>
      <c r="J16680" s="49">
        <v>102.18194444444445</v>
      </c>
      <c r="K16680" s="14">
        <f t="shared" si="1396"/>
        <v>44052.220405874163</v>
      </c>
    </row>
    <row r="16681" spans="1:11" x14ac:dyDescent="0.25">
      <c r="A16681" s="15">
        <f t="shared" si="1397"/>
        <v>11</v>
      </c>
      <c r="B16681" s="16">
        <f t="shared" si="1393"/>
        <v>2022</v>
      </c>
      <c r="C16681" s="17">
        <f t="shared" si="1394"/>
        <v>44891</v>
      </c>
      <c r="D16681" s="16">
        <f t="shared" si="1395"/>
        <v>22</v>
      </c>
      <c r="E16681" s="55">
        <v>22805.457335361301</v>
      </c>
      <c r="F16681" s="18">
        <v>5928.6744061551999</v>
      </c>
      <c r="G16681" s="18">
        <v>13763.886500000001</v>
      </c>
      <c r="H16681" s="18">
        <v>329.62</v>
      </c>
      <c r="I16681" s="18">
        <v>80.491007351120984</v>
      </c>
      <c r="J16681" s="53">
        <v>102.18194444444445</v>
      </c>
      <c r="K16681" s="19">
        <f t="shared" si="1396"/>
        <v>43010.311193312067</v>
      </c>
    </row>
    <row r="16682" spans="1:11" x14ac:dyDescent="0.25">
      <c r="A16682" s="10">
        <f t="shared" si="1397"/>
        <v>11</v>
      </c>
      <c r="B16682" s="11">
        <f t="shared" si="1393"/>
        <v>2022</v>
      </c>
      <c r="C16682" s="12">
        <f t="shared" si="1394"/>
        <v>44891</v>
      </c>
      <c r="D16682" s="11">
        <f t="shared" si="1395"/>
        <v>23</v>
      </c>
      <c r="E16682" s="51">
        <v>21608.035741146301</v>
      </c>
      <c r="F16682" s="13">
        <v>5728.3089784775002</v>
      </c>
      <c r="G16682" s="13">
        <v>13518.291999999999</v>
      </c>
      <c r="H16682" s="13">
        <v>329.62</v>
      </c>
      <c r="I16682" s="13">
        <v>80.491007351120984</v>
      </c>
      <c r="J16682" s="49">
        <v>102.18194444444445</v>
      </c>
      <c r="K16682" s="14">
        <f t="shared" si="1396"/>
        <v>41366.929671419362</v>
      </c>
    </row>
    <row r="16683" spans="1:11" x14ac:dyDescent="0.25">
      <c r="A16683" s="15">
        <f t="shared" si="1397"/>
        <v>11</v>
      </c>
      <c r="B16683" s="16">
        <f t="shared" si="1393"/>
        <v>2022</v>
      </c>
      <c r="C16683" s="17">
        <f t="shared" si="1394"/>
        <v>44891</v>
      </c>
      <c r="D16683" s="16">
        <f t="shared" si="1395"/>
        <v>24</v>
      </c>
      <c r="E16683" s="55">
        <v>19774.278493599501</v>
      </c>
      <c r="F16683" s="18">
        <v>5391.4925784802999</v>
      </c>
      <c r="G16683" s="18">
        <v>13220.428500000002</v>
      </c>
      <c r="H16683" s="18">
        <v>329.62</v>
      </c>
      <c r="I16683" s="18">
        <v>80.491007351120984</v>
      </c>
      <c r="J16683" s="53">
        <v>102.18194444444445</v>
      </c>
      <c r="K16683" s="19">
        <f t="shared" si="1396"/>
        <v>38898.492523875364</v>
      </c>
    </row>
    <row r="16684" spans="1:11" x14ac:dyDescent="0.25">
      <c r="A16684" s="10">
        <f t="shared" si="1397"/>
        <v>11</v>
      </c>
      <c r="B16684" s="11">
        <f t="shared" si="1393"/>
        <v>2022</v>
      </c>
      <c r="C16684" s="12">
        <f t="shared" si="1394"/>
        <v>44892</v>
      </c>
      <c r="D16684" s="11">
        <f t="shared" si="1395"/>
        <v>1</v>
      </c>
      <c r="E16684" s="51">
        <v>17648.637177521599</v>
      </c>
      <c r="F16684" s="13">
        <v>5219.0194905668004</v>
      </c>
      <c r="G16684" s="13">
        <v>13160.516499999998</v>
      </c>
      <c r="H16684" s="13">
        <v>329.62</v>
      </c>
      <c r="I16684" s="13">
        <v>80.491007351120984</v>
      </c>
      <c r="J16684" s="49">
        <v>102.18194444444445</v>
      </c>
      <c r="K16684" s="14">
        <f t="shared" si="1396"/>
        <v>36540.46611988396</v>
      </c>
    </row>
    <row r="16685" spans="1:11" x14ac:dyDescent="0.25">
      <c r="A16685" s="15">
        <f t="shared" si="1397"/>
        <v>11</v>
      </c>
      <c r="B16685" s="16">
        <f t="shared" si="1393"/>
        <v>2022</v>
      </c>
      <c r="C16685" s="17">
        <f t="shared" si="1394"/>
        <v>44892</v>
      </c>
      <c r="D16685" s="16">
        <f t="shared" si="1395"/>
        <v>2</v>
      </c>
      <c r="E16685" s="55">
        <v>15908.7173547683</v>
      </c>
      <c r="F16685" s="18">
        <v>5070.3589098922002</v>
      </c>
      <c r="G16685" s="18">
        <v>13030.971249999999</v>
      </c>
      <c r="H16685" s="18">
        <v>329.62</v>
      </c>
      <c r="I16685" s="18">
        <v>80.491007351120984</v>
      </c>
      <c r="J16685" s="53">
        <v>102.18194444444445</v>
      </c>
      <c r="K16685" s="19">
        <f t="shared" si="1396"/>
        <v>34522.340466456066</v>
      </c>
    </row>
    <row r="16686" spans="1:11" x14ac:dyDescent="0.25">
      <c r="A16686" s="10">
        <f t="shared" si="1397"/>
        <v>11</v>
      </c>
      <c r="B16686" s="11">
        <f t="shared" si="1393"/>
        <v>2022</v>
      </c>
      <c r="C16686" s="12">
        <f t="shared" si="1394"/>
        <v>44892</v>
      </c>
      <c r="D16686" s="11">
        <f t="shared" si="1395"/>
        <v>3</v>
      </c>
      <c r="E16686" s="51">
        <v>14639.449858886001</v>
      </c>
      <c r="F16686" s="13">
        <v>4959.1014326165996</v>
      </c>
      <c r="G16686" s="13">
        <v>13120.940500000002</v>
      </c>
      <c r="H16686" s="13">
        <v>329.62</v>
      </c>
      <c r="I16686" s="13">
        <v>80.491007351120984</v>
      </c>
      <c r="J16686" s="49">
        <v>102.18194444444445</v>
      </c>
      <c r="K16686" s="14">
        <f t="shared" si="1396"/>
        <v>33231.784743298165</v>
      </c>
    </row>
    <row r="16687" spans="1:11" x14ac:dyDescent="0.25">
      <c r="A16687" s="15">
        <f t="shared" si="1397"/>
        <v>11</v>
      </c>
      <c r="B16687" s="16">
        <f t="shared" si="1393"/>
        <v>2022</v>
      </c>
      <c r="C16687" s="17">
        <f t="shared" si="1394"/>
        <v>44892</v>
      </c>
      <c r="D16687" s="16">
        <f t="shared" si="1395"/>
        <v>4</v>
      </c>
      <c r="E16687" s="55">
        <v>13871.6618813613</v>
      </c>
      <c r="F16687" s="18">
        <v>4898.2342079587997</v>
      </c>
      <c r="G16687" s="18">
        <v>13029.011500000001</v>
      </c>
      <c r="H16687" s="18">
        <v>329.62</v>
      </c>
      <c r="I16687" s="18">
        <v>80.491007351120984</v>
      </c>
      <c r="J16687" s="53">
        <v>102.18194444444445</v>
      </c>
      <c r="K16687" s="19">
        <f t="shared" si="1396"/>
        <v>32311.200541115664</v>
      </c>
    </row>
    <row r="16688" spans="1:11" x14ac:dyDescent="0.25">
      <c r="A16688" s="10">
        <f t="shared" si="1397"/>
        <v>11</v>
      </c>
      <c r="B16688" s="11">
        <f t="shared" si="1393"/>
        <v>2022</v>
      </c>
      <c r="C16688" s="12">
        <f t="shared" si="1394"/>
        <v>44892</v>
      </c>
      <c r="D16688" s="11">
        <f t="shared" si="1395"/>
        <v>5</v>
      </c>
      <c r="E16688" s="51">
        <v>13341.3221163259</v>
      </c>
      <c r="F16688" s="13">
        <v>4854.3155654783995</v>
      </c>
      <c r="G16688" s="13">
        <v>12878.14975</v>
      </c>
      <c r="H16688" s="13">
        <v>329.62</v>
      </c>
      <c r="I16688" s="13">
        <v>80.491007351120984</v>
      </c>
      <c r="J16688" s="49">
        <v>102.18194444444445</v>
      </c>
      <c r="K16688" s="14">
        <f t="shared" si="1396"/>
        <v>31586.080383599863</v>
      </c>
    </row>
    <row r="16689" spans="1:11" x14ac:dyDescent="0.25">
      <c r="A16689" s="15">
        <f t="shared" si="1397"/>
        <v>11</v>
      </c>
      <c r="B16689" s="16">
        <f t="shared" si="1393"/>
        <v>2022</v>
      </c>
      <c r="C16689" s="17">
        <f t="shared" si="1394"/>
        <v>44892</v>
      </c>
      <c r="D16689" s="16">
        <f t="shared" si="1395"/>
        <v>6</v>
      </c>
      <c r="E16689" s="55">
        <v>13253.6074579409</v>
      </c>
      <c r="F16689" s="18">
        <v>4846.6833786819998</v>
      </c>
      <c r="G16689" s="18">
        <v>12558.283000000001</v>
      </c>
      <c r="H16689" s="18">
        <v>329.62</v>
      </c>
      <c r="I16689" s="18">
        <v>80.491007351120984</v>
      </c>
      <c r="J16689" s="53">
        <v>102.18194444444445</v>
      </c>
      <c r="K16689" s="19">
        <f t="shared" si="1396"/>
        <v>31170.866788418462</v>
      </c>
    </row>
    <row r="16690" spans="1:11" x14ac:dyDescent="0.25">
      <c r="A16690" s="10">
        <f t="shared" si="1397"/>
        <v>11</v>
      </c>
      <c r="B16690" s="11">
        <f t="shared" si="1393"/>
        <v>2022</v>
      </c>
      <c r="C16690" s="12">
        <f t="shared" si="1394"/>
        <v>44892</v>
      </c>
      <c r="D16690" s="11">
        <f t="shared" si="1395"/>
        <v>7</v>
      </c>
      <c r="E16690" s="51">
        <v>13610.540020808599</v>
      </c>
      <c r="F16690" s="13">
        <v>4991.1561057237004</v>
      </c>
      <c r="G16690" s="13">
        <v>13259.358749999999</v>
      </c>
      <c r="H16690" s="13">
        <v>329.62</v>
      </c>
      <c r="I16690" s="13">
        <v>80.491007351120984</v>
      </c>
      <c r="J16690" s="49">
        <v>102.18194444444445</v>
      </c>
      <c r="K16690" s="14">
        <f t="shared" si="1396"/>
        <v>32373.347828327864</v>
      </c>
    </row>
    <row r="16691" spans="1:11" x14ac:dyDescent="0.25">
      <c r="A16691" s="15">
        <f t="shared" si="1397"/>
        <v>11</v>
      </c>
      <c r="B16691" s="16">
        <f t="shared" si="1393"/>
        <v>2022</v>
      </c>
      <c r="C16691" s="17">
        <f t="shared" si="1394"/>
        <v>44892</v>
      </c>
      <c r="D16691" s="16">
        <f t="shared" si="1395"/>
        <v>8</v>
      </c>
      <c r="E16691" s="55">
        <v>14355.236507130399</v>
      </c>
      <c r="F16691" s="18">
        <v>4991.2297036064001</v>
      </c>
      <c r="G16691" s="18">
        <v>13665.727000000001</v>
      </c>
      <c r="H16691" s="18">
        <v>153.86699999999999</v>
      </c>
      <c r="I16691" s="18">
        <v>37.573296001744225</v>
      </c>
      <c r="J16691" s="53">
        <v>102.18194444444445</v>
      </c>
      <c r="K16691" s="19">
        <f t="shared" si="1396"/>
        <v>33305.815451182978</v>
      </c>
    </row>
    <row r="16692" spans="1:11" x14ac:dyDescent="0.25">
      <c r="A16692" s="10">
        <f t="shared" si="1397"/>
        <v>11</v>
      </c>
      <c r="B16692" s="11">
        <f t="shared" si="1393"/>
        <v>2022</v>
      </c>
      <c r="C16692" s="12">
        <f t="shared" si="1394"/>
        <v>44892</v>
      </c>
      <c r="D16692" s="11">
        <f t="shared" si="1395"/>
        <v>9</v>
      </c>
      <c r="E16692" s="51">
        <v>15808.7862923582</v>
      </c>
      <c r="F16692" s="13">
        <v>5029.4168042887004</v>
      </c>
      <c r="G16692" s="13">
        <v>14018.049000000001</v>
      </c>
      <c r="H16692" s="13">
        <v>0</v>
      </c>
      <c r="I16692" s="13">
        <v>0</v>
      </c>
      <c r="J16692" s="49">
        <v>102.18194444444445</v>
      </c>
      <c r="K16692" s="14">
        <f t="shared" si="1396"/>
        <v>34958.434041091343</v>
      </c>
    </row>
    <row r="16693" spans="1:11" x14ac:dyDescent="0.25">
      <c r="A16693" s="15">
        <f t="shared" si="1397"/>
        <v>11</v>
      </c>
      <c r="B16693" s="16">
        <f t="shared" si="1393"/>
        <v>2022</v>
      </c>
      <c r="C16693" s="17">
        <f t="shared" si="1394"/>
        <v>44892</v>
      </c>
      <c r="D16693" s="16">
        <f t="shared" si="1395"/>
        <v>10</v>
      </c>
      <c r="E16693" s="55">
        <v>17975.8399622174</v>
      </c>
      <c r="F16693" s="18">
        <v>5226.0923300944996</v>
      </c>
      <c r="G16693" s="18">
        <v>13817.227999999999</v>
      </c>
      <c r="H16693" s="18">
        <v>0</v>
      </c>
      <c r="I16693" s="18">
        <v>0</v>
      </c>
      <c r="J16693" s="53">
        <v>102.18194444444445</v>
      </c>
      <c r="K16693" s="19">
        <f t="shared" si="1396"/>
        <v>37121.34223675634</v>
      </c>
    </row>
    <row r="16694" spans="1:11" x14ac:dyDescent="0.25">
      <c r="A16694" s="10">
        <f t="shared" si="1397"/>
        <v>11</v>
      </c>
      <c r="B16694" s="11">
        <f t="shared" si="1393"/>
        <v>2022</v>
      </c>
      <c r="C16694" s="12">
        <f t="shared" si="1394"/>
        <v>44892</v>
      </c>
      <c r="D16694" s="11">
        <f t="shared" si="1395"/>
        <v>11</v>
      </c>
      <c r="E16694" s="51">
        <v>19955.908421647899</v>
      </c>
      <c r="F16694" s="13">
        <v>5608.8481909790999</v>
      </c>
      <c r="G16694" s="13">
        <v>14283.69425</v>
      </c>
      <c r="H16694" s="13">
        <v>0</v>
      </c>
      <c r="I16694" s="13">
        <v>0</v>
      </c>
      <c r="J16694" s="49">
        <v>102.18194444444445</v>
      </c>
      <c r="K16694" s="14">
        <f t="shared" si="1396"/>
        <v>39950.632807071437</v>
      </c>
    </row>
    <row r="16695" spans="1:11" x14ac:dyDescent="0.25">
      <c r="A16695" s="15">
        <f t="shared" si="1397"/>
        <v>11</v>
      </c>
      <c r="B16695" s="16">
        <f t="shared" si="1393"/>
        <v>2022</v>
      </c>
      <c r="C16695" s="17">
        <f t="shared" si="1394"/>
        <v>44892</v>
      </c>
      <c r="D16695" s="16">
        <f t="shared" si="1395"/>
        <v>12</v>
      </c>
      <c r="E16695" s="55">
        <v>21301.054061866002</v>
      </c>
      <c r="F16695" s="18">
        <v>5857.7749616192004</v>
      </c>
      <c r="G16695" s="18">
        <v>14856.453750000001</v>
      </c>
      <c r="H16695" s="18">
        <v>0</v>
      </c>
      <c r="I16695" s="18">
        <v>0</v>
      </c>
      <c r="J16695" s="53">
        <v>102.18194444444445</v>
      </c>
      <c r="K16695" s="19">
        <f t="shared" si="1396"/>
        <v>42117.464717929644</v>
      </c>
    </row>
    <row r="16696" spans="1:11" x14ac:dyDescent="0.25">
      <c r="A16696" s="10">
        <f t="shared" si="1397"/>
        <v>11</v>
      </c>
      <c r="B16696" s="11">
        <f t="shared" si="1393"/>
        <v>2022</v>
      </c>
      <c r="C16696" s="12">
        <f t="shared" si="1394"/>
        <v>44892</v>
      </c>
      <c r="D16696" s="11">
        <f t="shared" si="1395"/>
        <v>13</v>
      </c>
      <c r="E16696" s="51">
        <v>22503.405913854502</v>
      </c>
      <c r="F16696" s="13">
        <v>6055.8393889843001</v>
      </c>
      <c r="G16696" s="13">
        <v>14898.738499999999</v>
      </c>
      <c r="H16696" s="13">
        <v>0</v>
      </c>
      <c r="I16696" s="13">
        <v>0</v>
      </c>
      <c r="J16696" s="49">
        <v>102.18194444444445</v>
      </c>
      <c r="K16696" s="14">
        <f t="shared" si="1396"/>
        <v>43560.165747283245</v>
      </c>
    </row>
    <row r="16697" spans="1:11" x14ac:dyDescent="0.25">
      <c r="A16697" s="15">
        <f t="shared" si="1397"/>
        <v>11</v>
      </c>
      <c r="B16697" s="16">
        <f t="shared" si="1393"/>
        <v>2022</v>
      </c>
      <c r="C16697" s="17">
        <f t="shared" si="1394"/>
        <v>44892</v>
      </c>
      <c r="D16697" s="16">
        <f t="shared" si="1395"/>
        <v>14</v>
      </c>
      <c r="E16697" s="55">
        <v>23310.616027239801</v>
      </c>
      <c r="F16697" s="18">
        <v>6073.6288814415002</v>
      </c>
      <c r="G16697" s="18">
        <v>14801.735500000001</v>
      </c>
      <c r="H16697" s="18">
        <v>0</v>
      </c>
      <c r="I16697" s="18">
        <v>0</v>
      </c>
      <c r="J16697" s="53">
        <v>102.18194444444445</v>
      </c>
      <c r="K16697" s="19">
        <f t="shared" si="1396"/>
        <v>44288.162353125743</v>
      </c>
    </row>
    <row r="16698" spans="1:11" x14ac:dyDescent="0.25">
      <c r="A16698" s="10">
        <f t="shared" si="1397"/>
        <v>11</v>
      </c>
      <c r="B16698" s="11">
        <f t="shared" si="1393"/>
        <v>2022</v>
      </c>
      <c r="C16698" s="12">
        <f t="shared" si="1394"/>
        <v>44892</v>
      </c>
      <c r="D16698" s="11">
        <f t="shared" si="1395"/>
        <v>15</v>
      </c>
      <c r="E16698" s="51">
        <v>23572.516836663399</v>
      </c>
      <c r="F16698" s="13">
        <v>6164.5896492259999</v>
      </c>
      <c r="G16698" s="13">
        <v>14247.291000000001</v>
      </c>
      <c r="H16698" s="13">
        <v>0</v>
      </c>
      <c r="I16698" s="13">
        <v>0</v>
      </c>
      <c r="J16698" s="49">
        <v>102.18194444444445</v>
      </c>
      <c r="K16698" s="14">
        <f t="shared" si="1396"/>
        <v>44086.579430333841</v>
      </c>
    </row>
    <row r="16699" spans="1:11" x14ac:dyDescent="0.25">
      <c r="A16699" s="15">
        <f t="shared" si="1397"/>
        <v>11</v>
      </c>
      <c r="B16699" s="16">
        <f t="shared" si="1393"/>
        <v>2022</v>
      </c>
      <c r="C16699" s="17">
        <f t="shared" si="1394"/>
        <v>44892</v>
      </c>
      <c r="D16699" s="16">
        <f t="shared" si="1395"/>
        <v>16</v>
      </c>
      <c r="E16699" s="55">
        <v>23622.620796392901</v>
      </c>
      <c r="F16699" s="18">
        <v>5997.1512374856002</v>
      </c>
      <c r="G16699" s="18">
        <v>14592.228499999999</v>
      </c>
      <c r="H16699" s="18">
        <v>0</v>
      </c>
      <c r="I16699" s="18">
        <v>0</v>
      </c>
      <c r="J16699" s="53">
        <v>102.18194444444445</v>
      </c>
      <c r="K16699" s="19">
        <f t="shared" si="1396"/>
        <v>44314.182478322939</v>
      </c>
    </row>
    <row r="16700" spans="1:11" x14ac:dyDescent="0.25">
      <c r="A16700" s="10">
        <f t="shared" si="1397"/>
        <v>11</v>
      </c>
      <c r="B16700" s="11">
        <f t="shared" si="1393"/>
        <v>2022</v>
      </c>
      <c r="C16700" s="12">
        <f t="shared" si="1394"/>
        <v>44892</v>
      </c>
      <c r="D16700" s="11">
        <f t="shared" si="1395"/>
        <v>17</v>
      </c>
      <c r="E16700" s="51">
        <v>24566.277075843602</v>
      </c>
      <c r="F16700" s="13">
        <v>6051.1147102339</v>
      </c>
      <c r="G16700" s="13">
        <v>14728.926000000001</v>
      </c>
      <c r="H16700" s="13">
        <v>76.867000000000004</v>
      </c>
      <c r="I16700" s="13">
        <v>18.77040914404046</v>
      </c>
      <c r="J16700" s="49">
        <v>102.18194444444445</v>
      </c>
      <c r="K16700" s="14">
        <f t="shared" si="1396"/>
        <v>45544.137139665982</v>
      </c>
    </row>
    <row r="16701" spans="1:11" x14ac:dyDescent="0.25">
      <c r="A16701" s="15">
        <f t="shared" si="1397"/>
        <v>11</v>
      </c>
      <c r="B16701" s="16">
        <f t="shared" si="1393"/>
        <v>2022</v>
      </c>
      <c r="C16701" s="17">
        <f t="shared" si="1394"/>
        <v>44892</v>
      </c>
      <c r="D16701" s="16">
        <f t="shared" si="1395"/>
        <v>18</v>
      </c>
      <c r="E16701" s="55">
        <v>26926.727722698899</v>
      </c>
      <c r="F16701" s="18">
        <v>6220.0008092483004</v>
      </c>
      <c r="G16701" s="18">
        <v>14580.990499999998</v>
      </c>
      <c r="H16701" s="18">
        <v>329.62</v>
      </c>
      <c r="I16701" s="18">
        <v>80.491007351120984</v>
      </c>
      <c r="J16701" s="53">
        <v>102.18194444444445</v>
      </c>
      <c r="K16701" s="19">
        <f t="shared" si="1396"/>
        <v>48240.011983742763</v>
      </c>
    </row>
    <row r="16702" spans="1:11" x14ac:dyDescent="0.25">
      <c r="A16702" s="10">
        <f t="shared" si="1397"/>
        <v>11</v>
      </c>
      <c r="B16702" s="11">
        <f t="shared" si="1393"/>
        <v>2022</v>
      </c>
      <c r="C16702" s="12">
        <f t="shared" si="1394"/>
        <v>44892</v>
      </c>
      <c r="D16702" s="11">
        <f t="shared" si="1395"/>
        <v>19</v>
      </c>
      <c r="E16702" s="51">
        <v>27968.967868686501</v>
      </c>
      <c r="F16702" s="13">
        <v>6193.5786160196003</v>
      </c>
      <c r="G16702" s="13">
        <v>14128.218749999998</v>
      </c>
      <c r="H16702" s="13">
        <v>329.62</v>
      </c>
      <c r="I16702" s="13">
        <v>80.491007351120984</v>
      </c>
      <c r="J16702" s="49">
        <v>102.18194444444445</v>
      </c>
      <c r="K16702" s="14">
        <f t="shared" si="1396"/>
        <v>48803.058186501665</v>
      </c>
    </row>
    <row r="16703" spans="1:11" x14ac:dyDescent="0.25">
      <c r="A16703" s="15">
        <f t="shared" si="1397"/>
        <v>11</v>
      </c>
      <c r="B16703" s="16">
        <f t="shared" si="1393"/>
        <v>2022</v>
      </c>
      <c r="C16703" s="17">
        <f t="shared" si="1394"/>
        <v>44892</v>
      </c>
      <c r="D16703" s="16">
        <f t="shared" si="1395"/>
        <v>20</v>
      </c>
      <c r="E16703" s="55">
        <v>26692.630070673302</v>
      </c>
      <c r="F16703" s="18">
        <v>6043.4206212570998</v>
      </c>
      <c r="G16703" s="18">
        <v>13872.919999999996</v>
      </c>
      <c r="H16703" s="18">
        <v>329.62</v>
      </c>
      <c r="I16703" s="18">
        <v>80.491007351120984</v>
      </c>
      <c r="J16703" s="53">
        <v>102.18194444444445</v>
      </c>
      <c r="K16703" s="19">
        <f t="shared" si="1396"/>
        <v>47121.263643725964</v>
      </c>
    </row>
    <row r="16704" spans="1:11" x14ac:dyDescent="0.25">
      <c r="A16704" s="10">
        <f t="shared" si="1397"/>
        <v>11</v>
      </c>
      <c r="B16704" s="11">
        <f t="shared" si="1393"/>
        <v>2022</v>
      </c>
      <c r="C16704" s="12">
        <f t="shared" si="1394"/>
        <v>44892</v>
      </c>
      <c r="D16704" s="11">
        <f t="shared" si="1395"/>
        <v>21</v>
      </c>
      <c r="E16704" s="51">
        <v>25469.732897225502</v>
      </c>
      <c r="F16704" s="13">
        <v>5834.1091444256999</v>
      </c>
      <c r="G16704" s="13">
        <v>13988.464250000001</v>
      </c>
      <c r="H16704" s="13">
        <v>329.62</v>
      </c>
      <c r="I16704" s="13">
        <v>80.491007351120984</v>
      </c>
      <c r="J16704" s="49">
        <v>102.18194444444445</v>
      </c>
      <c r="K16704" s="14">
        <f t="shared" si="1396"/>
        <v>45804.599243446763</v>
      </c>
    </row>
    <row r="16705" spans="1:11" x14ac:dyDescent="0.25">
      <c r="A16705" s="15">
        <f t="shared" si="1397"/>
        <v>11</v>
      </c>
      <c r="B16705" s="16">
        <f t="shared" si="1393"/>
        <v>2022</v>
      </c>
      <c r="C16705" s="17">
        <f t="shared" si="1394"/>
        <v>44892</v>
      </c>
      <c r="D16705" s="16">
        <f t="shared" si="1395"/>
        <v>22</v>
      </c>
      <c r="E16705" s="55">
        <v>24528.165289075499</v>
      </c>
      <c r="F16705" s="18">
        <v>5766.962892902</v>
      </c>
      <c r="G16705" s="18">
        <v>13820.948</v>
      </c>
      <c r="H16705" s="18">
        <v>329.62</v>
      </c>
      <c r="I16705" s="18">
        <v>80.491007351120984</v>
      </c>
      <c r="J16705" s="53">
        <v>102.18194444444445</v>
      </c>
      <c r="K16705" s="19">
        <f t="shared" si="1396"/>
        <v>44628.369133773063</v>
      </c>
    </row>
    <row r="16706" spans="1:11" x14ac:dyDescent="0.25">
      <c r="A16706" s="10">
        <f t="shared" si="1397"/>
        <v>11</v>
      </c>
      <c r="B16706" s="11">
        <f t="shared" si="1393"/>
        <v>2022</v>
      </c>
      <c r="C16706" s="12">
        <f t="shared" si="1394"/>
        <v>44892</v>
      </c>
      <c r="D16706" s="11">
        <f t="shared" si="1395"/>
        <v>23</v>
      </c>
      <c r="E16706" s="51">
        <v>22713.8900699443</v>
      </c>
      <c r="F16706" s="13">
        <v>5548.5095184370002</v>
      </c>
      <c r="G16706" s="13">
        <v>13801.09525</v>
      </c>
      <c r="H16706" s="13">
        <v>329.62</v>
      </c>
      <c r="I16706" s="13">
        <v>80.491007351120984</v>
      </c>
      <c r="J16706" s="49">
        <v>102.18194444444445</v>
      </c>
      <c r="K16706" s="14">
        <f t="shared" si="1396"/>
        <v>42575.787790176866</v>
      </c>
    </row>
    <row r="16707" spans="1:11" x14ac:dyDescent="0.25">
      <c r="A16707" s="15">
        <f t="shared" si="1397"/>
        <v>11</v>
      </c>
      <c r="B16707" s="16">
        <f t="shared" si="1393"/>
        <v>2022</v>
      </c>
      <c r="C16707" s="17">
        <f t="shared" si="1394"/>
        <v>44892</v>
      </c>
      <c r="D16707" s="16">
        <f t="shared" si="1395"/>
        <v>24</v>
      </c>
      <c r="E16707" s="55">
        <v>20287.358725608199</v>
      </c>
      <c r="F16707" s="18">
        <v>5371.7671526985996</v>
      </c>
      <c r="G16707" s="18">
        <v>13628.142499999998</v>
      </c>
      <c r="H16707" s="18">
        <v>329.62</v>
      </c>
      <c r="I16707" s="18">
        <v>80.491007351120984</v>
      </c>
      <c r="J16707" s="53">
        <v>102.18194444444445</v>
      </c>
      <c r="K16707" s="19">
        <f t="shared" si="1396"/>
        <v>39799.561330102355</v>
      </c>
    </row>
    <row r="16708" spans="1:11" x14ac:dyDescent="0.25">
      <c r="A16708" s="10">
        <f t="shared" si="1397"/>
        <v>11</v>
      </c>
      <c r="B16708" s="11">
        <f t="shared" si="1393"/>
        <v>2022</v>
      </c>
      <c r="C16708" s="12">
        <f t="shared" si="1394"/>
        <v>44893</v>
      </c>
      <c r="D16708" s="11">
        <f t="shared" si="1395"/>
        <v>1</v>
      </c>
      <c r="E16708" s="51">
        <v>17585.202579774399</v>
      </c>
      <c r="F16708" s="13">
        <v>5145.5151922523</v>
      </c>
      <c r="G16708" s="13">
        <v>13364.521749999998</v>
      </c>
      <c r="H16708" s="13">
        <v>329.62</v>
      </c>
      <c r="I16708" s="13">
        <v>80.491007351120984</v>
      </c>
      <c r="J16708" s="49">
        <v>102.18194444444445</v>
      </c>
      <c r="K16708" s="14">
        <f t="shared" si="1396"/>
        <v>36607.532473822263</v>
      </c>
    </row>
    <row r="16709" spans="1:11" x14ac:dyDescent="0.25">
      <c r="A16709" s="15">
        <f t="shared" si="1397"/>
        <v>11</v>
      </c>
      <c r="B16709" s="16">
        <f t="shared" ref="B16709:B16772" si="1398">YEAR(C16709)</f>
        <v>2022</v>
      </c>
      <c r="C16709" s="17">
        <f t="shared" si="1394"/>
        <v>44893</v>
      </c>
      <c r="D16709" s="16">
        <f t="shared" si="1395"/>
        <v>2</v>
      </c>
      <c r="E16709" s="55">
        <v>15614.608988788799</v>
      </c>
      <c r="F16709" s="18">
        <v>5046.7329737500004</v>
      </c>
      <c r="G16709" s="18">
        <v>13224.735000000001</v>
      </c>
      <c r="H16709" s="18">
        <v>329.62</v>
      </c>
      <c r="I16709" s="18">
        <v>80.491007351120984</v>
      </c>
      <c r="J16709" s="53">
        <v>102.18194444444445</v>
      </c>
      <c r="K16709" s="19">
        <f t="shared" si="1396"/>
        <v>34398.369914334362</v>
      </c>
    </row>
    <row r="16710" spans="1:11" x14ac:dyDescent="0.25">
      <c r="A16710" s="10">
        <f t="shared" si="1397"/>
        <v>11</v>
      </c>
      <c r="B16710" s="11">
        <f t="shared" si="1398"/>
        <v>2022</v>
      </c>
      <c r="C16710" s="12">
        <f t="shared" ref="C16710:C16773" si="1399">IF(D16710=1, C16709+1, C16709)</f>
        <v>44893</v>
      </c>
      <c r="D16710" s="11">
        <f t="shared" ref="D16710:D16773" si="1400">IF(D16709=24, 1, D16709+1)</f>
        <v>3</v>
      </c>
      <c r="E16710" s="51">
        <v>14381.019251200099</v>
      </c>
      <c r="F16710" s="13">
        <v>4975.2220198368996</v>
      </c>
      <c r="G16710" s="13">
        <v>13315.554000000004</v>
      </c>
      <c r="H16710" s="13">
        <v>329.62</v>
      </c>
      <c r="I16710" s="13">
        <v>80.491007351120984</v>
      </c>
      <c r="J16710" s="49">
        <v>102.18194444444445</v>
      </c>
      <c r="K16710" s="14">
        <f t="shared" ref="K16710:K16773" si="1401">SUM(E16710:J16710)</f>
        <v>33184.088222832564</v>
      </c>
    </row>
    <row r="16711" spans="1:11" x14ac:dyDescent="0.25">
      <c r="A16711" s="15">
        <f t="shared" si="1397"/>
        <v>11</v>
      </c>
      <c r="B16711" s="16">
        <f t="shared" si="1398"/>
        <v>2022</v>
      </c>
      <c r="C16711" s="17">
        <f t="shared" si="1399"/>
        <v>44893</v>
      </c>
      <c r="D16711" s="16">
        <f t="shared" si="1400"/>
        <v>4</v>
      </c>
      <c r="E16711" s="55">
        <v>13789.968805955001</v>
      </c>
      <c r="F16711" s="18">
        <v>4976.9441779219997</v>
      </c>
      <c r="G16711" s="18">
        <v>13321.154499999999</v>
      </c>
      <c r="H16711" s="18">
        <v>329.62</v>
      </c>
      <c r="I16711" s="18">
        <v>80.491007351120984</v>
      </c>
      <c r="J16711" s="53">
        <v>102.18194444444445</v>
      </c>
      <c r="K16711" s="19">
        <f t="shared" si="1401"/>
        <v>32600.360435672563</v>
      </c>
    </row>
    <row r="16712" spans="1:11" x14ac:dyDescent="0.25">
      <c r="A16712" s="10">
        <f t="shared" si="1397"/>
        <v>11</v>
      </c>
      <c r="B16712" s="11">
        <f t="shared" si="1398"/>
        <v>2022</v>
      </c>
      <c r="C16712" s="12">
        <f t="shared" si="1399"/>
        <v>44893</v>
      </c>
      <c r="D16712" s="11">
        <f t="shared" si="1400"/>
        <v>5</v>
      </c>
      <c r="E16712" s="51">
        <v>13476.168424780601</v>
      </c>
      <c r="F16712" s="13">
        <v>4937.8558795177996</v>
      </c>
      <c r="G16712" s="13">
        <v>13398.680999999999</v>
      </c>
      <c r="H16712" s="13">
        <v>329.62</v>
      </c>
      <c r="I16712" s="13">
        <v>80.491007351120984</v>
      </c>
      <c r="J16712" s="49">
        <v>102.18194444444445</v>
      </c>
      <c r="K16712" s="14">
        <f t="shared" si="1401"/>
        <v>32324.998256093961</v>
      </c>
    </row>
    <row r="16713" spans="1:11" x14ac:dyDescent="0.25">
      <c r="A16713" s="15">
        <f t="shared" si="1397"/>
        <v>11</v>
      </c>
      <c r="B16713" s="16">
        <f t="shared" si="1398"/>
        <v>2022</v>
      </c>
      <c r="C16713" s="17">
        <f t="shared" si="1399"/>
        <v>44893</v>
      </c>
      <c r="D16713" s="16">
        <f t="shared" si="1400"/>
        <v>6</v>
      </c>
      <c r="E16713" s="55">
        <v>13700.3250630192</v>
      </c>
      <c r="F16713" s="18">
        <v>5020.5564390831996</v>
      </c>
      <c r="G16713" s="18">
        <v>13838.222749999999</v>
      </c>
      <c r="H16713" s="18">
        <v>329.62</v>
      </c>
      <c r="I16713" s="18">
        <v>80.491007351120984</v>
      </c>
      <c r="J16713" s="53">
        <v>102.18194444444445</v>
      </c>
      <c r="K16713" s="19">
        <f t="shared" si="1401"/>
        <v>33071.397203897963</v>
      </c>
    </row>
    <row r="16714" spans="1:11" x14ac:dyDescent="0.25">
      <c r="A16714" s="10">
        <f t="shared" si="1397"/>
        <v>11</v>
      </c>
      <c r="B16714" s="11">
        <f t="shared" si="1398"/>
        <v>2022</v>
      </c>
      <c r="C16714" s="12">
        <f t="shared" si="1399"/>
        <v>44893</v>
      </c>
      <c r="D16714" s="11">
        <f t="shared" si="1400"/>
        <v>7</v>
      </c>
      <c r="E16714" s="51">
        <v>14462.177821906</v>
      </c>
      <c r="F16714" s="13">
        <v>5188.2229443489996</v>
      </c>
      <c r="G16714" s="13">
        <v>15373.8925</v>
      </c>
      <c r="H16714" s="13">
        <v>329.62</v>
      </c>
      <c r="I16714" s="13">
        <v>80.491007351120984</v>
      </c>
      <c r="J16714" s="49">
        <v>102.18194444444445</v>
      </c>
      <c r="K16714" s="14">
        <f t="shared" si="1401"/>
        <v>35536.586218050565</v>
      </c>
    </row>
    <row r="16715" spans="1:11" x14ac:dyDescent="0.25">
      <c r="A16715" s="15">
        <f t="shared" si="1397"/>
        <v>11</v>
      </c>
      <c r="B16715" s="16">
        <f t="shared" si="1398"/>
        <v>2022</v>
      </c>
      <c r="C16715" s="17">
        <f t="shared" si="1399"/>
        <v>44893</v>
      </c>
      <c r="D16715" s="16">
        <f t="shared" si="1400"/>
        <v>8</v>
      </c>
      <c r="E16715" s="55">
        <v>15884.4007893164</v>
      </c>
      <c r="F16715" s="18">
        <v>5667.4100548642</v>
      </c>
      <c r="G16715" s="18">
        <v>17701.289250000005</v>
      </c>
      <c r="H16715" s="18">
        <v>164.81</v>
      </c>
      <c r="I16715" s="18">
        <v>40.245503675560492</v>
      </c>
      <c r="J16715" s="53">
        <v>102.18194444444445</v>
      </c>
      <c r="K16715" s="19">
        <f t="shared" si="1401"/>
        <v>39560.337542300607</v>
      </c>
    </row>
    <row r="16716" spans="1:11" x14ac:dyDescent="0.25">
      <c r="A16716" s="10">
        <f t="shared" ref="A16716:A16779" si="1402">MONTH(C16716)</f>
        <v>11</v>
      </c>
      <c r="B16716" s="11">
        <f t="shared" si="1398"/>
        <v>2022</v>
      </c>
      <c r="C16716" s="12">
        <f t="shared" si="1399"/>
        <v>44893</v>
      </c>
      <c r="D16716" s="11">
        <f t="shared" si="1400"/>
        <v>9</v>
      </c>
      <c r="E16716" s="51">
        <v>17646.590922961899</v>
      </c>
      <c r="F16716" s="13">
        <v>6140.0475038363002</v>
      </c>
      <c r="G16716" s="13">
        <v>18502.32575</v>
      </c>
      <c r="H16716" s="13">
        <v>0</v>
      </c>
      <c r="I16716" s="13">
        <v>0</v>
      </c>
      <c r="J16716" s="49">
        <v>102.18194444444445</v>
      </c>
      <c r="K16716" s="14">
        <f t="shared" si="1401"/>
        <v>42391.146121242637</v>
      </c>
    </row>
    <row r="16717" spans="1:11" x14ac:dyDescent="0.25">
      <c r="A16717" s="15">
        <f t="shared" si="1402"/>
        <v>11</v>
      </c>
      <c r="B16717" s="16">
        <f t="shared" si="1398"/>
        <v>2022</v>
      </c>
      <c r="C16717" s="17">
        <f t="shared" si="1399"/>
        <v>44893</v>
      </c>
      <c r="D16717" s="16">
        <f t="shared" si="1400"/>
        <v>10</v>
      </c>
      <c r="E16717" s="55">
        <v>17532.295914388698</v>
      </c>
      <c r="F16717" s="18">
        <v>7089.0361084131</v>
      </c>
      <c r="G16717" s="18">
        <v>19001.288500000002</v>
      </c>
      <c r="H16717" s="18">
        <v>0</v>
      </c>
      <c r="I16717" s="18">
        <v>0</v>
      </c>
      <c r="J16717" s="53">
        <v>102.18194444444445</v>
      </c>
      <c r="K16717" s="19">
        <f t="shared" si="1401"/>
        <v>43724.802467246242</v>
      </c>
    </row>
    <row r="16718" spans="1:11" x14ac:dyDescent="0.25">
      <c r="A16718" s="10">
        <f t="shared" si="1402"/>
        <v>11</v>
      </c>
      <c r="B16718" s="11">
        <f t="shared" si="1398"/>
        <v>2022</v>
      </c>
      <c r="C16718" s="12">
        <f t="shared" si="1399"/>
        <v>44893</v>
      </c>
      <c r="D16718" s="11">
        <f t="shared" si="1400"/>
        <v>11</v>
      </c>
      <c r="E16718" s="51">
        <v>17084.933911505399</v>
      </c>
      <c r="F16718" s="13">
        <v>7526.2924548246001</v>
      </c>
      <c r="G16718" s="13">
        <v>19292.336749999999</v>
      </c>
      <c r="H16718" s="13">
        <v>0</v>
      </c>
      <c r="I16718" s="13">
        <v>0</v>
      </c>
      <c r="J16718" s="49">
        <v>102.18194444444445</v>
      </c>
      <c r="K16718" s="14">
        <f t="shared" si="1401"/>
        <v>44005.745060774439</v>
      </c>
    </row>
    <row r="16719" spans="1:11" x14ac:dyDescent="0.25">
      <c r="A16719" s="15">
        <f t="shared" si="1402"/>
        <v>11</v>
      </c>
      <c r="B16719" s="16">
        <f t="shared" si="1398"/>
        <v>2022</v>
      </c>
      <c r="C16719" s="17">
        <f t="shared" si="1399"/>
        <v>44893</v>
      </c>
      <c r="D16719" s="16">
        <f t="shared" si="1400"/>
        <v>12</v>
      </c>
      <c r="E16719" s="55">
        <v>17872.9110155212</v>
      </c>
      <c r="F16719" s="18">
        <v>7996.6164063316</v>
      </c>
      <c r="G16719" s="18">
        <v>19130.46025</v>
      </c>
      <c r="H16719" s="18">
        <v>0</v>
      </c>
      <c r="I16719" s="18">
        <v>0</v>
      </c>
      <c r="J16719" s="53">
        <v>102.18194444444445</v>
      </c>
      <c r="K16719" s="19">
        <f t="shared" si="1401"/>
        <v>45102.169616297237</v>
      </c>
    </row>
    <row r="16720" spans="1:11" x14ac:dyDescent="0.25">
      <c r="A16720" s="10">
        <f t="shared" si="1402"/>
        <v>11</v>
      </c>
      <c r="B16720" s="11">
        <f t="shared" si="1398"/>
        <v>2022</v>
      </c>
      <c r="C16720" s="12">
        <f t="shared" si="1399"/>
        <v>44893</v>
      </c>
      <c r="D16720" s="11">
        <f t="shared" si="1400"/>
        <v>13</v>
      </c>
      <c r="E16720" s="51">
        <v>18481.6075717249</v>
      </c>
      <c r="F16720" s="13">
        <v>8276.1009783691006</v>
      </c>
      <c r="G16720" s="13">
        <v>18956.716000000004</v>
      </c>
      <c r="H16720" s="13">
        <v>0</v>
      </c>
      <c r="I16720" s="13">
        <v>0</v>
      </c>
      <c r="J16720" s="49">
        <v>102.18194444444445</v>
      </c>
      <c r="K16720" s="14">
        <f t="shared" si="1401"/>
        <v>45816.606494538442</v>
      </c>
    </row>
    <row r="16721" spans="1:11" x14ac:dyDescent="0.25">
      <c r="A16721" s="15">
        <f t="shared" si="1402"/>
        <v>11</v>
      </c>
      <c r="B16721" s="16">
        <f t="shared" si="1398"/>
        <v>2022</v>
      </c>
      <c r="C16721" s="17">
        <f t="shared" si="1399"/>
        <v>44893</v>
      </c>
      <c r="D16721" s="16">
        <f t="shared" si="1400"/>
        <v>14</v>
      </c>
      <c r="E16721" s="55">
        <v>19041.347985066201</v>
      </c>
      <c r="F16721" s="18">
        <v>8245.8323379782996</v>
      </c>
      <c r="G16721" s="18">
        <v>19041.270000000004</v>
      </c>
      <c r="H16721" s="18">
        <v>0</v>
      </c>
      <c r="I16721" s="18">
        <v>0</v>
      </c>
      <c r="J16721" s="53">
        <v>102.18194444444445</v>
      </c>
      <c r="K16721" s="19">
        <f t="shared" si="1401"/>
        <v>46430.632267488945</v>
      </c>
    </row>
    <row r="16722" spans="1:11" x14ac:dyDescent="0.25">
      <c r="A16722" s="10">
        <f t="shared" si="1402"/>
        <v>11</v>
      </c>
      <c r="B16722" s="11">
        <f t="shared" si="1398"/>
        <v>2022</v>
      </c>
      <c r="C16722" s="12">
        <f t="shared" si="1399"/>
        <v>44893</v>
      </c>
      <c r="D16722" s="11">
        <f t="shared" si="1400"/>
        <v>15</v>
      </c>
      <c r="E16722" s="51">
        <v>19024.589422847999</v>
      </c>
      <c r="F16722" s="13">
        <v>8216.8765727463997</v>
      </c>
      <c r="G16722" s="13">
        <v>18448.528750000001</v>
      </c>
      <c r="H16722" s="13">
        <v>0</v>
      </c>
      <c r="I16722" s="13">
        <v>0</v>
      </c>
      <c r="J16722" s="49">
        <v>102.18194444444445</v>
      </c>
      <c r="K16722" s="14">
        <f t="shared" si="1401"/>
        <v>45792.176690038847</v>
      </c>
    </row>
    <row r="16723" spans="1:11" x14ac:dyDescent="0.25">
      <c r="A16723" s="15">
        <f t="shared" si="1402"/>
        <v>11</v>
      </c>
      <c r="B16723" s="16">
        <f t="shared" si="1398"/>
        <v>2022</v>
      </c>
      <c r="C16723" s="17">
        <f t="shared" si="1399"/>
        <v>44893</v>
      </c>
      <c r="D16723" s="16">
        <f t="shared" si="1400"/>
        <v>16</v>
      </c>
      <c r="E16723" s="55">
        <v>19228.993188281202</v>
      </c>
      <c r="F16723" s="18">
        <v>8127.4471131616001</v>
      </c>
      <c r="G16723" s="18">
        <v>18191.110250000002</v>
      </c>
      <c r="H16723" s="18">
        <v>0</v>
      </c>
      <c r="I16723" s="18">
        <v>0</v>
      </c>
      <c r="J16723" s="53">
        <v>102.18194444444445</v>
      </c>
      <c r="K16723" s="19">
        <f t="shared" si="1401"/>
        <v>45649.732495887249</v>
      </c>
    </row>
    <row r="16724" spans="1:11" x14ac:dyDescent="0.25">
      <c r="A16724" s="10">
        <f t="shared" si="1402"/>
        <v>11</v>
      </c>
      <c r="B16724" s="11">
        <f t="shared" si="1398"/>
        <v>2022</v>
      </c>
      <c r="C16724" s="12">
        <f t="shared" si="1399"/>
        <v>44893</v>
      </c>
      <c r="D16724" s="11">
        <f t="shared" si="1400"/>
        <v>17</v>
      </c>
      <c r="E16724" s="51">
        <v>20581.969942818101</v>
      </c>
      <c r="F16724" s="13">
        <v>7997.1788019747</v>
      </c>
      <c r="G16724" s="13">
        <v>17288.28</v>
      </c>
      <c r="H16724" s="13">
        <v>76.867000000000004</v>
      </c>
      <c r="I16724" s="13">
        <v>18.77040914404046</v>
      </c>
      <c r="J16724" s="49">
        <v>102.18194444444445</v>
      </c>
      <c r="K16724" s="14">
        <f t="shared" si="1401"/>
        <v>46065.248098381278</v>
      </c>
    </row>
    <row r="16725" spans="1:11" x14ac:dyDescent="0.25">
      <c r="A16725" s="15">
        <f t="shared" si="1402"/>
        <v>11</v>
      </c>
      <c r="B16725" s="16">
        <f t="shared" si="1398"/>
        <v>2022</v>
      </c>
      <c r="C16725" s="17">
        <f t="shared" si="1399"/>
        <v>44893</v>
      </c>
      <c r="D16725" s="16">
        <f t="shared" si="1400"/>
        <v>18</v>
      </c>
      <c r="E16725" s="55">
        <v>23633.506147527802</v>
      </c>
      <c r="F16725" s="18">
        <v>7865.8507132054001</v>
      </c>
      <c r="G16725" s="18">
        <v>16768.332999999999</v>
      </c>
      <c r="H16725" s="18">
        <v>329.62</v>
      </c>
      <c r="I16725" s="18">
        <v>80.491007351120984</v>
      </c>
      <c r="J16725" s="53">
        <v>102.18194444444445</v>
      </c>
      <c r="K16725" s="19">
        <f t="shared" si="1401"/>
        <v>48779.98281252876</v>
      </c>
    </row>
    <row r="16726" spans="1:11" x14ac:dyDescent="0.25">
      <c r="A16726" s="10">
        <f t="shared" si="1402"/>
        <v>11</v>
      </c>
      <c r="B16726" s="11">
        <f t="shared" si="1398"/>
        <v>2022</v>
      </c>
      <c r="C16726" s="12">
        <f t="shared" si="1399"/>
        <v>44893</v>
      </c>
      <c r="D16726" s="11">
        <f t="shared" si="1400"/>
        <v>19</v>
      </c>
      <c r="E16726" s="51">
        <v>26372.406343670398</v>
      </c>
      <c r="F16726" s="13">
        <v>7575.9504760789996</v>
      </c>
      <c r="G16726" s="13">
        <v>15940.866749999999</v>
      </c>
      <c r="H16726" s="13">
        <v>329.62</v>
      </c>
      <c r="I16726" s="13">
        <v>80.491007351120984</v>
      </c>
      <c r="J16726" s="49">
        <v>102.18194444444445</v>
      </c>
      <c r="K16726" s="14">
        <f t="shared" si="1401"/>
        <v>50401.51652154496</v>
      </c>
    </row>
    <row r="16727" spans="1:11" x14ac:dyDescent="0.25">
      <c r="A16727" s="15">
        <f t="shared" si="1402"/>
        <v>11</v>
      </c>
      <c r="B16727" s="16">
        <f t="shared" si="1398"/>
        <v>2022</v>
      </c>
      <c r="C16727" s="17">
        <f t="shared" si="1399"/>
        <v>44893</v>
      </c>
      <c r="D16727" s="16">
        <f t="shared" si="1400"/>
        <v>20</v>
      </c>
      <c r="E16727" s="55">
        <v>25622.2561434817</v>
      </c>
      <c r="F16727" s="18">
        <v>7162.2559801436</v>
      </c>
      <c r="G16727" s="18">
        <v>16119.670749999997</v>
      </c>
      <c r="H16727" s="18">
        <v>329.62</v>
      </c>
      <c r="I16727" s="18">
        <v>80.491007351120984</v>
      </c>
      <c r="J16727" s="53">
        <v>102.18194444444445</v>
      </c>
      <c r="K16727" s="19">
        <f t="shared" si="1401"/>
        <v>49416.475825420865</v>
      </c>
    </row>
    <row r="16728" spans="1:11" x14ac:dyDescent="0.25">
      <c r="A16728" s="10">
        <f t="shared" si="1402"/>
        <v>11</v>
      </c>
      <c r="B16728" s="11">
        <f t="shared" si="1398"/>
        <v>2022</v>
      </c>
      <c r="C16728" s="12">
        <f t="shared" si="1399"/>
        <v>44893</v>
      </c>
      <c r="D16728" s="11">
        <f t="shared" si="1400"/>
        <v>21</v>
      </c>
      <c r="E16728" s="51">
        <v>25237.901368939802</v>
      </c>
      <c r="F16728" s="13">
        <v>6828.6962534636996</v>
      </c>
      <c r="G16728" s="13">
        <v>15929.525750000001</v>
      </c>
      <c r="H16728" s="13">
        <v>329.62</v>
      </c>
      <c r="I16728" s="13">
        <v>80.491007351120984</v>
      </c>
      <c r="J16728" s="49">
        <v>102.18194444444445</v>
      </c>
      <c r="K16728" s="14">
        <f t="shared" si="1401"/>
        <v>48508.416324199061</v>
      </c>
    </row>
    <row r="16729" spans="1:11" x14ac:dyDescent="0.25">
      <c r="A16729" s="15">
        <f t="shared" si="1402"/>
        <v>11</v>
      </c>
      <c r="B16729" s="16">
        <f t="shared" si="1398"/>
        <v>2022</v>
      </c>
      <c r="C16729" s="17">
        <f t="shared" si="1399"/>
        <v>44893</v>
      </c>
      <c r="D16729" s="16">
        <f t="shared" si="1400"/>
        <v>22</v>
      </c>
      <c r="E16729" s="55">
        <v>24545.0421090651</v>
      </c>
      <c r="F16729" s="18">
        <v>6450.9039538682</v>
      </c>
      <c r="G16729" s="18">
        <v>14866.401500000002</v>
      </c>
      <c r="H16729" s="18">
        <v>329.62</v>
      </c>
      <c r="I16729" s="18">
        <v>80.491007351120984</v>
      </c>
      <c r="J16729" s="53">
        <v>102.18194444444445</v>
      </c>
      <c r="K16729" s="19">
        <f t="shared" si="1401"/>
        <v>46374.640514728868</v>
      </c>
    </row>
    <row r="16730" spans="1:11" x14ac:dyDescent="0.25">
      <c r="A16730" s="10">
        <f t="shared" si="1402"/>
        <v>11</v>
      </c>
      <c r="B16730" s="11">
        <f t="shared" si="1398"/>
        <v>2022</v>
      </c>
      <c r="C16730" s="12">
        <f t="shared" si="1399"/>
        <v>44893</v>
      </c>
      <c r="D16730" s="11">
        <f t="shared" si="1400"/>
        <v>23</v>
      </c>
      <c r="E16730" s="51">
        <v>23044.632584077099</v>
      </c>
      <c r="F16730" s="13">
        <v>5996.6515802042004</v>
      </c>
      <c r="G16730" s="13">
        <v>14092.95175</v>
      </c>
      <c r="H16730" s="13">
        <v>329.62</v>
      </c>
      <c r="I16730" s="13">
        <v>80.491007351120984</v>
      </c>
      <c r="J16730" s="49">
        <v>102.18194444444445</v>
      </c>
      <c r="K16730" s="14">
        <f t="shared" si="1401"/>
        <v>43646.528866076864</v>
      </c>
    </row>
    <row r="16731" spans="1:11" x14ac:dyDescent="0.25">
      <c r="A16731" s="15">
        <f t="shared" si="1402"/>
        <v>11</v>
      </c>
      <c r="B16731" s="16">
        <f t="shared" si="1398"/>
        <v>2022</v>
      </c>
      <c r="C16731" s="17">
        <f t="shared" si="1399"/>
        <v>44893</v>
      </c>
      <c r="D16731" s="16">
        <f t="shared" si="1400"/>
        <v>24</v>
      </c>
      <c r="E16731" s="55">
        <v>20652.093167469298</v>
      </c>
      <c r="F16731" s="18">
        <v>5642.693813242</v>
      </c>
      <c r="G16731" s="18">
        <v>13614.418500000002</v>
      </c>
      <c r="H16731" s="18">
        <v>329.62</v>
      </c>
      <c r="I16731" s="18">
        <v>80.491007351120984</v>
      </c>
      <c r="J16731" s="53">
        <v>102.18194444444445</v>
      </c>
      <c r="K16731" s="19">
        <f t="shared" si="1401"/>
        <v>40421.498432506865</v>
      </c>
    </row>
    <row r="16732" spans="1:11" x14ac:dyDescent="0.25">
      <c r="A16732" s="10">
        <f t="shared" si="1402"/>
        <v>11</v>
      </c>
      <c r="B16732" s="11">
        <f t="shared" si="1398"/>
        <v>2022</v>
      </c>
      <c r="C16732" s="12">
        <f t="shared" si="1399"/>
        <v>44894</v>
      </c>
      <c r="D16732" s="11">
        <f t="shared" si="1400"/>
        <v>1</v>
      </c>
      <c r="E16732" s="51">
        <v>17967.4267796688</v>
      </c>
      <c r="F16732" s="13">
        <v>5385.2442378569003</v>
      </c>
      <c r="G16732" s="13">
        <v>13075.0005</v>
      </c>
      <c r="H16732" s="13">
        <v>329.62</v>
      </c>
      <c r="I16732" s="13">
        <v>80.491007351120984</v>
      </c>
      <c r="J16732" s="49">
        <v>102.18194444444445</v>
      </c>
      <c r="K16732" s="14">
        <f t="shared" si="1401"/>
        <v>36939.964469321261</v>
      </c>
    </row>
    <row r="16733" spans="1:11" x14ac:dyDescent="0.25">
      <c r="A16733" s="15">
        <f t="shared" si="1402"/>
        <v>11</v>
      </c>
      <c r="B16733" s="16">
        <f t="shared" si="1398"/>
        <v>2022</v>
      </c>
      <c r="C16733" s="17">
        <f t="shared" si="1399"/>
        <v>44894</v>
      </c>
      <c r="D16733" s="16">
        <f t="shared" si="1400"/>
        <v>2</v>
      </c>
      <c r="E16733" s="55">
        <v>16103.241211554699</v>
      </c>
      <c r="F16733" s="18">
        <v>5282.8030062977004</v>
      </c>
      <c r="G16733" s="18">
        <v>12872.197750000001</v>
      </c>
      <c r="H16733" s="18">
        <v>329.62</v>
      </c>
      <c r="I16733" s="18">
        <v>80.491007351120984</v>
      </c>
      <c r="J16733" s="53">
        <v>102.18194444444445</v>
      </c>
      <c r="K16733" s="19">
        <f t="shared" si="1401"/>
        <v>34770.534919647966</v>
      </c>
    </row>
    <row r="16734" spans="1:11" x14ac:dyDescent="0.25">
      <c r="A16734" s="10">
        <f t="shared" si="1402"/>
        <v>11</v>
      </c>
      <c r="B16734" s="11">
        <f t="shared" si="1398"/>
        <v>2022</v>
      </c>
      <c r="C16734" s="12">
        <f t="shared" si="1399"/>
        <v>44894</v>
      </c>
      <c r="D16734" s="11">
        <f t="shared" si="1400"/>
        <v>3</v>
      </c>
      <c r="E16734" s="51">
        <v>14942.416649856699</v>
      </c>
      <c r="F16734" s="13">
        <v>5207.2518138838996</v>
      </c>
      <c r="G16734" s="13">
        <v>12518.941000000001</v>
      </c>
      <c r="H16734" s="13">
        <v>329.62</v>
      </c>
      <c r="I16734" s="13">
        <v>80.491007351120984</v>
      </c>
      <c r="J16734" s="49">
        <v>102.18194444444445</v>
      </c>
      <c r="K16734" s="14">
        <f t="shared" si="1401"/>
        <v>33180.902415536162</v>
      </c>
    </row>
    <row r="16735" spans="1:11" x14ac:dyDescent="0.25">
      <c r="A16735" s="15">
        <f t="shared" si="1402"/>
        <v>11</v>
      </c>
      <c r="B16735" s="16">
        <f t="shared" si="1398"/>
        <v>2022</v>
      </c>
      <c r="C16735" s="17">
        <f t="shared" si="1399"/>
        <v>44894</v>
      </c>
      <c r="D16735" s="16">
        <f t="shared" si="1400"/>
        <v>4</v>
      </c>
      <c r="E16735" s="55">
        <v>14305.06164577</v>
      </c>
      <c r="F16735" s="18">
        <v>5256.0292249009999</v>
      </c>
      <c r="G16735" s="18">
        <v>12585.328000000003</v>
      </c>
      <c r="H16735" s="18">
        <v>329.62</v>
      </c>
      <c r="I16735" s="18">
        <v>80.491007351120984</v>
      </c>
      <c r="J16735" s="53">
        <v>102.18194444444445</v>
      </c>
      <c r="K16735" s="19">
        <f t="shared" si="1401"/>
        <v>32658.711822466568</v>
      </c>
    </row>
    <row r="16736" spans="1:11" x14ac:dyDescent="0.25">
      <c r="A16736" s="10">
        <f t="shared" si="1402"/>
        <v>11</v>
      </c>
      <c r="B16736" s="11">
        <f t="shared" si="1398"/>
        <v>2022</v>
      </c>
      <c r="C16736" s="12">
        <f t="shared" si="1399"/>
        <v>44894</v>
      </c>
      <c r="D16736" s="11">
        <f t="shared" si="1400"/>
        <v>5</v>
      </c>
      <c r="E16736" s="51">
        <v>14067.1496490352</v>
      </c>
      <c r="F16736" s="13">
        <v>5219.4650510108004</v>
      </c>
      <c r="G16736" s="13">
        <v>12794.162250000001</v>
      </c>
      <c r="H16736" s="13">
        <v>329.62</v>
      </c>
      <c r="I16736" s="13">
        <v>80.491007351120984</v>
      </c>
      <c r="J16736" s="49">
        <v>102.18194444444445</v>
      </c>
      <c r="K16736" s="14">
        <f t="shared" si="1401"/>
        <v>32593.069901841565</v>
      </c>
    </row>
    <row r="16737" spans="1:11" x14ac:dyDescent="0.25">
      <c r="A16737" s="15">
        <f t="shared" si="1402"/>
        <v>11</v>
      </c>
      <c r="B16737" s="16">
        <f t="shared" si="1398"/>
        <v>2022</v>
      </c>
      <c r="C16737" s="17">
        <f t="shared" si="1399"/>
        <v>44894</v>
      </c>
      <c r="D16737" s="16">
        <f t="shared" si="1400"/>
        <v>6</v>
      </c>
      <c r="E16737" s="55">
        <v>14199.121721702</v>
      </c>
      <c r="F16737" s="18">
        <v>5269.6587216179996</v>
      </c>
      <c r="G16737" s="18">
        <v>13396.119249999998</v>
      </c>
      <c r="H16737" s="18">
        <v>329.62</v>
      </c>
      <c r="I16737" s="18">
        <v>80.491007351120984</v>
      </c>
      <c r="J16737" s="53">
        <v>102.18194444444445</v>
      </c>
      <c r="K16737" s="19">
        <f t="shared" si="1401"/>
        <v>33377.19264511556</v>
      </c>
    </row>
    <row r="16738" spans="1:11" x14ac:dyDescent="0.25">
      <c r="A16738" s="10">
        <f t="shared" si="1402"/>
        <v>11</v>
      </c>
      <c r="B16738" s="11">
        <f t="shared" si="1398"/>
        <v>2022</v>
      </c>
      <c r="C16738" s="12">
        <f t="shared" si="1399"/>
        <v>44894</v>
      </c>
      <c r="D16738" s="11">
        <f t="shared" si="1400"/>
        <v>7</v>
      </c>
      <c r="E16738" s="51">
        <v>14913.438051146701</v>
      </c>
      <c r="F16738" s="13">
        <v>5421.5614811215</v>
      </c>
      <c r="G16738" s="13">
        <v>15049.33525</v>
      </c>
      <c r="H16738" s="13">
        <v>329.62</v>
      </c>
      <c r="I16738" s="13">
        <v>80.491007351120984</v>
      </c>
      <c r="J16738" s="49">
        <v>102.18194444444445</v>
      </c>
      <c r="K16738" s="14">
        <f t="shared" si="1401"/>
        <v>35896.627734063761</v>
      </c>
    </row>
    <row r="16739" spans="1:11" x14ac:dyDescent="0.25">
      <c r="A16739" s="15">
        <f t="shared" si="1402"/>
        <v>11</v>
      </c>
      <c r="B16739" s="16">
        <f t="shared" si="1398"/>
        <v>2022</v>
      </c>
      <c r="C16739" s="17">
        <f t="shared" si="1399"/>
        <v>44894</v>
      </c>
      <c r="D16739" s="16">
        <f t="shared" si="1400"/>
        <v>8</v>
      </c>
      <c r="E16739" s="55">
        <v>16230.283361591701</v>
      </c>
      <c r="F16739" s="18">
        <v>5887.8713889240998</v>
      </c>
      <c r="G16739" s="18">
        <v>18076.554999999997</v>
      </c>
      <c r="H16739" s="18">
        <v>170.34800000000001</v>
      </c>
      <c r="I16739" s="18">
        <v>41.597846369300285</v>
      </c>
      <c r="J16739" s="53">
        <v>102.18194444444445</v>
      </c>
      <c r="K16739" s="19">
        <f t="shared" si="1401"/>
        <v>40508.837541329543</v>
      </c>
    </row>
    <row r="16740" spans="1:11" x14ac:dyDescent="0.25">
      <c r="A16740" s="10">
        <f t="shared" si="1402"/>
        <v>11</v>
      </c>
      <c r="B16740" s="11">
        <f t="shared" si="1398"/>
        <v>2022</v>
      </c>
      <c r="C16740" s="12">
        <f t="shared" si="1399"/>
        <v>44894</v>
      </c>
      <c r="D16740" s="11">
        <f t="shared" si="1400"/>
        <v>9</v>
      </c>
      <c r="E16740" s="51">
        <v>17721.557346246202</v>
      </c>
      <c r="F16740" s="13">
        <v>6337.8830913946003</v>
      </c>
      <c r="G16740" s="13">
        <v>19052.578499999996</v>
      </c>
      <c r="H16740" s="13">
        <v>0</v>
      </c>
      <c r="I16740" s="13">
        <v>0</v>
      </c>
      <c r="J16740" s="49">
        <v>102.18194444444445</v>
      </c>
      <c r="K16740" s="14">
        <f t="shared" si="1401"/>
        <v>43214.200882085235</v>
      </c>
    </row>
    <row r="16741" spans="1:11" x14ac:dyDescent="0.25">
      <c r="A16741" s="15">
        <f t="shared" si="1402"/>
        <v>11</v>
      </c>
      <c r="B16741" s="16">
        <f t="shared" si="1398"/>
        <v>2022</v>
      </c>
      <c r="C16741" s="17">
        <f t="shared" si="1399"/>
        <v>44894</v>
      </c>
      <c r="D16741" s="16">
        <f t="shared" si="1400"/>
        <v>10</v>
      </c>
      <c r="E16741" s="55">
        <v>17776.002150317101</v>
      </c>
      <c r="F16741" s="18">
        <v>7050.3756460082996</v>
      </c>
      <c r="G16741" s="18">
        <v>19461.694249999997</v>
      </c>
      <c r="H16741" s="18">
        <v>0</v>
      </c>
      <c r="I16741" s="18">
        <v>0</v>
      </c>
      <c r="J16741" s="53">
        <v>102.18194444444445</v>
      </c>
      <c r="K16741" s="19">
        <f t="shared" si="1401"/>
        <v>44390.253990769837</v>
      </c>
    </row>
    <row r="16742" spans="1:11" x14ac:dyDescent="0.25">
      <c r="A16742" s="10">
        <f t="shared" si="1402"/>
        <v>11</v>
      </c>
      <c r="B16742" s="11">
        <f t="shared" si="1398"/>
        <v>2022</v>
      </c>
      <c r="C16742" s="12">
        <f t="shared" si="1399"/>
        <v>44894</v>
      </c>
      <c r="D16742" s="11">
        <f t="shared" si="1400"/>
        <v>11</v>
      </c>
      <c r="E16742" s="51">
        <v>17470.895679248399</v>
      </c>
      <c r="F16742" s="13">
        <v>7746.1349579784001</v>
      </c>
      <c r="G16742" s="13">
        <v>19671.71225</v>
      </c>
      <c r="H16742" s="13">
        <v>0</v>
      </c>
      <c r="I16742" s="13">
        <v>0</v>
      </c>
      <c r="J16742" s="49">
        <v>102.18194444444445</v>
      </c>
      <c r="K16742" s="14">
        <f t="shared" si="1401"/>
        <v>44990.92483167124</v>
      </c>
    </row>
    <row r="16743" spans="1:11" x14ac:dyDescent="0.25">
      <c r="A16743" s="15">
        <f t="shared" si="1402"/>
        <v>11</v>
      </c>
      <c r="B16743" s="16">
        <f t="shared" si="1398"/>
        <v>2022</v>
      </c>
      <c r="C16743" s="17">
        <f t="shared" si="1399"/>
        <v>44894</v>
      </c>
      <c r="D16743" s="16">
        <f t="shared" si="1400"/>
        <v>12</v>
      </c>
      <c r="E16743" s="55">
        <v>17532.780260703999</v>
      </c>
      <c r="F16743" s="18">
        <v>8031.1232975664998</v>
      </c>
      <c r="G16743" s="18">
        <v>19387.246500000001</v>
      </c>
      <c r="H16743" s="18">
        <v>0</v>
      </c>
      <c r="I16743" s="18">
        <v>0</v>
      </c>
      <c r="J16743" s="53">
        <v>102.18194444444445</v>
      </c>
      <c r="K16743" s="19">
        <f t="shared" si="1401"/>
        <v>45053.332002714946</v>
      </c>
    </row>
    <row r="16744" spans="1:11" x14ac:dyDescent="0.25">
      <c r="A16744" s="10">
        <f t="shared" si="1402"/>
        <v>11</v>
      </c>
      <c r="B16744" s="11">
        <f t="shared" si="1398"/>
        <v>2022</v>
      </c>
      <c r="C16744" s="12">
        <f t="shared" si="1399"/>
        <v>44894</v>
      </c>
      <c r="D16744" s="11">
        <f t="shared" si="1400"/>
        <v>13</v>
      </c>
      <c r="E16744" s="51">
        <v>17748.327392610699</v>
      </c>
      <c r="F16744" s="13">
        <v>8097.1264702587996</v>
      </c>
      <c r="G16744" s="13">
        <v>19183.720499999999</v>
      </c>
      <c r="H16744" s="13">
        <v>0</v>
      </c>
      <c r="I16744" s="13">
        <v>0</v>
      </c>
      <c r="J16744" s="49">
        <v>102.18194444444445</v>
      </c>
      <c r="K16744" s="14">
        <f t="shared" si="1401"/>
        <v>45131.356307313938</v>
      </c>
    </row>
    <row r="16745" spans="1:11" x14ac:dyDescent="0.25">
      <c r="A16745" s="15">
        <f t="shared" si="1402"/>
        <v>11</v>
      </c>
      <c r="B16745" s="16">
        <f t="shared" si="1398"/>
        <v>2022</v>
      </c>
      <c r="C16745" s="17">
        <f t="shared" si="1399"/>
        <v>44894</v>
      </c>
      <c r="D16745" s="16">
        <f t="shared" si="1400"/>
        <v>14</v>
      </c>
      <c r="E16745" s="55">
        <v>18042.093613859499</v>
      </c>
      <c r="F16745" s="18">
        <v>8073.9189489519003</v>
      </c>
      <c r="G16745" s="18">
        <v>18336.647500000003</v>
      </c>
      <c r="H16745" s="18">
        <v>0</v>
      </c>
      <c r="I16745" s="18">
        <v>0</v>
      </c>
      <c r="J16745" s="53">
        <v>102.18194444444445</v>
      </c>
      <c r="K16745" s="19">
        <f t="shared" si="1401"/>
        <v>44554.842007255844</v>
      </c>
    </row>
    <row r="16746" spans="1:11" x14ac:dyDescent="0.25">
      <c r="A16746" s="10">
        <f t="shared" si="1402"/>
        <v>11</v>
      </c>
      <c r="B16746" s="11">
        <f t="shared" si="1398"/>
        <v>2022</v>
      </c>
      <c r="C16746" s="12">
        <f t="shared" si="1399"/>
        <v>44894</v>
      </c>
      <c r="D16746" s="11">
        <f t="shared" si="1400"/>
        <v>15</v>
      </c>
      <c r="E16746" s="51">
        <v>18055.7660204487</v>
      </c>
      <c r="F16746" s="13">
        <v>8068.6137350743002</v>
      </c>
      <c r="G16746" s="13">
        <v>17648.075750000007</v>
      </c>
      <c r="H16746" s="13">
        <v>0</v>
      </c>
      <c r="I16746" s="13">
        <v>0</v>
      </c>
      <c r="J16746" s="49">
        <v>102.18194444444445</v>
      </c>
      <c r="K16746" s="14">
        <f t="shared" si="1401"/>
        <v>43874.637449967449</v>
      </c>
    </row>
    <row r="16747" spans="1:11" x14ac:dyDescent="0.25">
      <c r="A16747" s="15">
        <f t="shared" si="1402"/>
        <v>11</v>
      </c>
      <c r="B16747" s="16">
        <f t="shared" si="1398"/>
        <v>2022</v>
      </c>
      <c r="C16747" s="17">
        <f t="shared" si="1399"/>
        <v>44894</v>
      </c>
      <c r="D16747" s="16">
        <f t="shared" si="1400"/>
        <v>16</v>
      </c>
      <c r="E16747" s="55">
        <v>17991.446154130699</v>
      </c>
      <c r="F16747" s="18">
        <v>7888.5747723012</v>
      </c>
      <c r="G16747" s="18">
        <v>17376.003000000001</v>
      </c>
      <c r="H16747" s="18">
        <v>0</v>
      </c>
      <c r="I16747" s="18">
        <v>0</v>
      </c>
      <c r="J16747" s="53">
        <v>102.18194444444445</v>
      </c>
      <c r="K16747" s="19">
        <f t="shared" si="1401"/>
        <v>43358.205870876336</v>
      </c>
    </row>
    <row r="16748" spans="1:11" x14ac:dyDescent="0.25">
      <c r="A16748" s="10">
        <f t="shared" si="1402"/>
        <v>11</v>
      </c>
      <c r="B16748" s="11">
        <f t="shared" si="1398"/>
        <v>2022</v>
      </c>
      <c r="C16748" s="12">
        <f t="shared" si="1399"/>
        <v>44894</v>
      </c>
      <c r="D16748" s="11">
        <f t="shared" si="1400"/>
        <v>17</v>
      </c>
      <c r="E16748" s="51">
        <v>19215.240786427999</v>
      </c>
      <c r="F16748" s="13">
        <v>7955.8564829161996</v>
      </c>
      <c r="G16748" s="13">
        <v>16583.113000000001</v>
      </c>
      <c r="H16748" s="13">
        <v>82.405000000000001</v>
      </c>
      <c r="I16748" s="13">
        <v>20.122751837780246</v>
      </c>
      <c r="J16748" s="49">
        <v>102.18194444444445</v>
      </c>
      <c r="K16748" s="14">
        <f t="shared" si="1401"/>
        <v>43958.919965626417</v>
      </c>
    </row>
    <row r="16749" spans="1:11" x14ac:dyDescent="0.25">
      <c r="A16749" s="15">
        <f t="shared" si="1402"/>
        <v>11</v>
      </c>
      <c r="B16749" s="16">
        <f t="shared" si="1398"/>
        <v>2022</v>
      </c>
      <c r="C16749" s="17">
        <f t="shared" si="1399"/>
        <v>44894</v>
      </c>
      <c r="D16749" s="16">
        <f t="shared" si="1400"/>
        <v>18</v>
      </c>
      <c r="E16749" s="55">
        <v>22355.766954017599</v>
      </c>
      <c r="F16749" s="18">
        <v>7876.2889739823004</v>
      </c>
      <c r="G16749" s="18">
        <v>16197.009250000001</v>
      </c>
      <c r="H16749" s="18">
        <v>329.62</v>
      </c>
      <c r="I16749" s="18">
        <v>80.491007351120984</v>
      </c>
      <c r="J16749" s="53">
        <v>102.18194444444445</v>
      </c>
      <c r="K16749" s="19">
        <f t="shared" si="1401"/>
        <v>46941.358129795466</v>
      </c>
    </row>
    <row r="16750" spans="1:11" x14ac:dyDescent="0.25">
      <c r="A16750" s="10">
        <f t="shared" si="1402"/>
        <v>11</v>
      </c>
      <c r="B16750" s="11">
        <f t="shared" si="1398"/>
        <v>2022</v>
      </c>
      <c r="C16750" s="12">
        <f t="shared" si="1399"/>
        <v>44894</v>
      </c>
      <c r="D16750" s="11">
        <f t="shared" si="1400"/>
        <v>19</v>
      </c>
      <c r="E16750" s="51">
        <v>25088.206902060101</v>
      </c>
      <c r="F16750" s="13">
        <v>7516.7248485129003</v>
      </c>
      <c r="G16750" s="13">
        <v>15746.073750000001</v>
      </c>
      <c r="H16750" s="13">
        <v>329.62</v>
      </c>
      <c r="I16750" s="13">
        <v>80.491007351120984</v>
      </c>
      <c r="J16750" s="49">
        <v>102.18194444444445</v>
      </c>
      <c r="K16750" s="14">
        <f t="shared" si="1401"/>
        <v>48863.298452368566</v>
      </c>
    </row>
    <row r="16751" spans="1:11" x14ac:dyDescent="0.25">
      <c r="A16751" s="15">
        <f t="shared" si="1402"/>
        <v>11</v>
      </c>
      <c r="B16751" s="16">
        <f t="shared" si="1398"/>
        <v>2022</v>
      </c>
      <c r="C16751" s="17">
        <f t="shared" si="1399"/>
        <v>44894</v>
      </c>
      <c r="D16751" s="16">
        <f t="shared" si="1400"/>
        <v>20</v>
      </c>
      <c r="E16751" s="55">
        <v>24714.387978135699</v>
      </c>
      <c r="F16751" s="18">
        <v>7161.5242400739999</v>
      </c>
      <c r="G16751" s="18">
        <v>15239.487250000002</v>
      </c>
      <c r="H16751" s="18">
        <v>329.62</v>
      </c>
      <c r="I16751" s="18">
        <v>80.491007351120984</v>
      </c>
      <c r="J16751" s="53">
        <v>102.18194444444445</v>
      </c>
      <c r="K16751" s="19">
        <f t="shared" si="1401"/>
        <v>47627.69242000526</v>
      </c>
    </row>
    <row r="16752" spans="1:11" x14ac:dyDescent="0.25">
      <c r="A16752" s="10">
        <f t="shared" si="1402"/>
        <v>11</v>
      </c>
      <c r="B16752" s="11">
        <f t="shared" si="1398"/>
        <v>2022</v>
      </c>
      <c r="C16752" s="12">
        <f t="shared" si="1399"/>
        <v>44894</v>
      </c>
      <c r="D16752" s="11">
        <f t="shared" si="1400"/>
        <v>21</v>
      </c>
      <c r="E16752" s="51">
        <v>24191.348957519898</v>
      </c>
      <c r="F16752" s="13">
        <v>6693.9564229053003</v>
      </c>
      <c r="G16752" s="13">
        <v>15128.688000000002</v>
      </c>
      <c r="H16752" s="13">
        <v>329.62</v>
      </c>
      <c r="I16752" s="13">
        <v>80.491007351120984</v>
      </c>
      <c r="J16752" s="49">
        <v>102.18194444444445</v>
      </c>
      <c r="K16752" s="14">
        <f t="shared" si="1401"/>
        <v>46526.286332220763</v>
      </c>
    </row>
    <row r="16753" spans="1:11" x14ac:dyDescent="0.25">
      <c r="A16753" s="15">
        <f t="shared" si="1402"/>
        <v>11</v>
      </c>
      <c r="B16753" s="16">
        <f t="shared" si="1398"/>
        <v>2022</v>
      </c>
      <c r="C16753" s="17">
        <f t="shared" si="1399"/>
        <v>44894</v>
      </c>
      <c r="D16753" s="16">
        <f t="shared" si="1400"/>
        <v>22</v>
      </c>
      <c r="E16753" s="55">
        <v>23746.942633988099</v>
      </c>
      <c r="F16753" s="18">
        <v>6317.3553204944001</v>
      </c>
      <c r="G16753" s="18">
        <v>14611.786500000002</v>
      </c>
      <c r="H16753" s="18">
        <v>329.62</v>
      </c>
      <c r="I16753" s="18">
        <v>80.491007351120984</v>
      </c>
      <c r="J16753" s="53">
        <v>102.18194444444445</v>
      </c>
      <c r="K16753" s="19">
        <f t="shared" si="1401"/>
        <v>45188.377406278065</v>
      </c>
    </row>
    <row r="16754" spans="1:11" x14ac:dyDescent="0.25">
      <c r="A16754" s="10">
        <f t="shared" si="1402"/>
        <v>11</v>
      </c>
      <c r="B16754" s="11">
        <f t="shared" si="1398"/>
        <v>2022</v>
      </c>
      <c r="C16754" s="12">
        <f t="shared" si="1399"/>
        <v>44894</v>
      </c>
      <c r="D16754" s="11">
        <f t="shared" si="1400"/>
        <v>23</v>
      </c>
      <c r="E16754" s="51">
        <v>22533.6080420092</v>
      </c>
      <c r="F16754" s="13">
        <v>5805.6334501896999</v>
      </c>
      <c r="G16754" s="13">
        <v>13810.95825</v>
      </c>
      <c r="H16754" s="13">
        <v>329.62</v>
      </c>
      <c r="I16754" s="13">
        <v>80.491007351120984</v>
      </c>
      <c r="J16754" s="49">
        <v>102.18194444444445</v>
      </c>
      <c r="K16754" s="14">
        <f t="shared" si="1401"/>
        <v>42662.492693994463</v>
      </c>
    </row>
    <row r="16755" spans="1:11" x14ac:dyDescent="0.25">
      <c r="A16755" s="15">
        <f t="shared" si="1402"/>
        <v>11</v>
      </c>
      <c r="B16755" s="16">
        <f t="shared" si="1398"/>
        <v>2022</v>
      </c>
      <c r="C16755" s="17">
        <f t="shared" si="1399"/>
        <v>44894</v>
      </c>
      <c r="D16755" s="16">
        <f t="shared" si="1400"/>
        <v>24</v>
      </c>
      <c r="E16755" s="55">
        <v>20044.137506651499</v>
      </c>
      <c r="F16755" s="18">
        <v>5398.1808780335004</v>
      </c>
      <c r="G16755" s="18">
        <v>13205.7505</v>
      </c>
      <c r="H16755" s="18">
        <v>329.62</v>
      </c>
      <c r="I16755" s="18">
        <v>80.491007351120984</v>
      </c>
      <c r="J16755" s="53">
        <v>102.18194444444445</v>
      </c>
      <c r="K16755" s="19">
        <f t="shared" si="1401"/>
        <v>39160.361836480566</v>
      </c>
    </row>
    <row r="16756" spans="1:11" x14ac:dyDescent="0.25">
      <c r="A16756" s="10">
        <f t="shared" si="1402"/>
        <v>11</v>
      </c>
      <c r="B16756" s="11">
        <f t="shared" si="1398"/>
        <v>2022</v>
      </c>
      <c r="C16756" s="12">
        <f t="shared" si="1399"/>
        <v>44895</v>
      </c>
      <c r="D16756" s="11">
        <f t="shared" si="1400"/>
        <v>1</v>
      </c>
      <c r="E16756" s="51">
        <v>17381.502588517302</v>
      </c>
      <c r="F16756" s="13">
        <v>5119.5151554909999</v>
      </c>
      <c r="G16756" s="13">
        <v>12741.10175</v>
      </c>
      <c r="H16756" s="13">
        <v>329.62</v>
      </c>
      <c r="I16756" s="13">
        <v>80.491007351120984</v>
      </c>
      <c r="J16756" s="49">
        <v>102.18194444444445</v>
      </c>
      <c r="K16756" s="14">
        <f t="shared" si="1401"/>
        <v>35754.412445803864</v>
      </c>
    </row>
    <row r="16757" spans="1:11" x14ac:dyDescent="0.25">
      <c r="A16757" s="15">
        <f t="shared" si="1402"/>
        <v>11</v>
      </c>
      <c r="B16757" s="16">
        <f t="shared" si="1398"/>
        <v>2022</v>
      </c>
      <c r="C16757" s="17">
        <f t="shared" si="1399"/>
        <v>44895</v>
      </c>
      <c r="D16757" s="16">
        <f t="shared" si="1400"/>
        <v>2</v>
      </c>
      <c r="E16757" s="55">
        <v>15442.6524973741</v>
      </c>
      <c r="F16757" s="18">
        <v>4997.4985730136996</v>
      </c>
      <c r="G16757" s="18">
        <v>12491.452750000002</v>
      </c>
      <c r="H16757" s="18">
        <v>329.62</v>
      </c>
      <c r="I16757" s="18">
        <v>80.491007351120984</v>
      </c>
      <c r="J16757" s="53">
        <v>102.18194444444445</v>
      </c>
      <c r="K16757" s="19">
        <f t="shared" si="1401"/>
        <v>33443.896772183369</v>
      </c>
    </row>
    <row r="16758" spans="1:11" x14ac:dyDescent="0.25">
      <c r="A16758" s="10">
        <f t="shared" si="1402"/>
        <v>11</v>
      </c>
      <c r="B16758" s="11">
        <f t="shared" si="1398"/>
        <v>2022</v>
      </c>
      <c r="C16758" s="12">
        <f t="shared" si="1399"/>
        <v>44895</v>
      </c>
      <c r="D16758" s="11">
        <f t="shared" si="1400"/>
        <v>3</v>
      </c>
      <c r="E16758" s="51">
        <v>14416.470448353</v>
      </c>
      <c r="F16758" s="13">
        <v>4962.5494826876002</v>
      </c>
      <c r="G16758" s="13">
        <v>12408.918</v>
      </c>
      <c r="H16758" s="13">
        <v>329.62</v>
      </c>
      <c r="I16758" s="13">
        <v>80.491007351120984</v>
      </c>
      <c r="J16758" s="49">
        <v>102.18194444444445</v>
      </c>
      <c r="K16758" s="14">
        <f t="shared" si="1401"/>
        <v>32300.230882836164</v>
      </c>
    </row>
    <row r="16759" spans="1:11" x14ac:dyDescent="0.25">
      <c r="A16759" s="15">
        <f t="shared" si="1402"/>
        <v>11</v>
      </c>
      <c r="B16759" s="16">
        <f t="shared" si="1398"/>
        <v>2022</v>
      </c>
      <c r="C16759" s="17">
        <f t="shared" si="1399"/>
        <v>44895</v>
      </c>
      <c r="D16759" s="16">
        <f t="shared" si="1400"/>
        <v>4</v>
      </c>
      <c r="E16759" s="55">
        <v>13709.0412782247</v>
      </c>
      <c r="F16759" s="18">
        <v>4888.0441908985003</v>
      </c>
      <c r="G16759" s="18">
        <v>12346.129499999999</v>
      </c>
      <c r="H16759" s="18">
        <v>329.62</v>
      </c>
      <c r="I16759" s="18">
        <v>80.491007351120984</v>
      </c>
      <c r="J16759" s="53">
        <v>102.18194444444445</v>
      </c>
      <c r="K16759" s="19">
        <f t="shared" si="1401"/>
        <v>31455.507920918764</v>
      </c>
    </row>
    <row r="16760" spans="1:11" x14ac:dyDescent="0.25">
      <c r="A16760" s="10">
        <f t="shared" si="1402"/>
        <v>11</v>
      </c>
      <c r="B16760" s="11">
        <f t="shared" si="1398"/>
        <v>2022</v>
      </c>
      <c r="C16760" s="12">
        <f t="shared" si="1399"/>
        <v>44895</v>
      </c>
      <c r="D16760" s="11">
        <f t="shared" si="1400"/>
        <v>5</v>
      </c>
      <c r="E16760" s="51">
        <v>13387.807785298301</v>
      </c>
      <c r="F16760" s="13">
        <v>4849.7142663584</v>
      </c>
      <c r="G16760" s="13">
        <v>12487.167750000001</v>
      </c>
      <c r="H16760" s="13">
        <v>329.62</v>
      </c>
      <c r="I16760" s="13">
        <v>80.491007351120984</v>
      </c>
      <c r="J16760" s="49">
        <v>102.18194444444445</v>
      </c>
      <c r="K16760" s="14">
        <f t="shared" si="1401"/>
        <v>31236.982753452263</v>
      </c>
    </row>
    <row r="16761" spans="1:11" x14ac:dyDescent="0.25">
      <c r="A16761" s="15">
        <f t="shared" si="1402"/>
        <v>11</v>
      </c>
      <c r="B16761" s="16">
        <f t="shared" si="1398"/>
        <v>2022</v>
      </c>
      <c r="C16761" s="17">
        <f t="shared" si="1399"/>
        <v>44895</v>
      </c>
      <c r="D16761" s="16">
        <f t="shared" si="1400"/>
        <v>6</v>
      </c>
      <c r="E16761" s="55">
        <v>13471.1904609544</v>
      </c>
      <c r="F16761" s="18">
        <v>5020.0648242091002</v>
      </c>
      <c r="G16761" s="18">
        <v>13055.71975</v>
      </c>
      <c r="H16761" s="18">
        <v>329.62</v>
      </c>
      <c r="I16761" s="18">
        <v>80.491007351120984</v>
      </c>
      <c r="J16761" s="53">
        <v>102.18194444444445</v>
      </c>
      <c r="K16761" s="19">
        <f t="shared" si="1401"/>
        <v>32059.267986959065</v>
      </c>
    </row>
    <row r="16762" spans="1:11" x14ac:dyDescent="0.25">
      <c r="A16762" s="10">
        <f t="shared" si="1402"/>
        <v>11</v>
      </c>
      <c r="B16762" s="11">
        <f t="shared" si="1398"/>
        <v>2022</v>
      </c>
      <c r="C16762" s="12">
        <f t="shared" si="1399"/>
        <v>44895</v>
      </c>
      <c r="D16762" s="11">
        <f t="shared" si="1400"/>
        <v>7</v>
      </c>
      <c r="E16762" s="51">
        <v>14237.0803163334</v>
      </c>
      <c r="F16762" s="13">
        <v>5069.5825186358998</v>
      </c>
      <c r="G16762" s="13">
        <v>14358.106250000001</v>
      </c>
      <c r="H16762" s="13">
        <v>329.62</v>
      </c>
      <c r="I16762" s="13">
        <v>80.491007351120984</v>
      </c>
      <c r="J16762" s="49">
        <v>102.18194444444445</v>
      </c>
      <c r="K16762" s="14">
        <f t="shared" si="1401"/>
        <v>34177.062036764866</v>
      </c>
    </row>
    <row r="16763" spans="1:11" x14ac:dyDescent="0.25">
      <c r="A16763" s="15">
        <f t="shared" si="1402"/>
        <v>11</v>
      </c>
      <c r="B16763" s="16">
        <f t="shared" si="1398"/>
        <v>2022</v>
      </c>
      <c r="C16763" s="17">
        <f t="shared" si="1399"/>
        <v>44895</v>
      </c>
      <c r="D16763" s="16">
        <f t="shared" si="1400"/>
        <v>8</v>
      </c>
      <c r="E16763" s="55">
        <v>15820.4052864729</v>
      </c>
      <c r="F16763" s="18">
        <v>5637.9322409423003</v>
      </c>
      <c r="G16763" s="18">
        <v>17121.821500000002</v>
      </c>
      <c r="H16763" s="18">
        <v>175.75299999999999</v>
      </c>
      <c r="I16763" s="18">
        <v>42.917711349376752</v>
      </c>
      <c r="J16763" s="53">
        <v>102.18194444444445</v>
      </c>
      <c r="K16763" s="19">
        <f t="shared" si="1401"/>
        <v>38901.011683209013</v>
      </c>
    </row>
    <row r="16764" spans="1:11" x14ac:dyDescent="0.25">
      <c r="A16764" s="10">
        <f t="shared" si="1402"/>
        <v>11</v>
      </c>
      <c r="B16764" s="11">
        <f t="shared" si="1398"/>
        <v>2022</v>
      </c>
      <c r="C16764" s="12">
        <f t="shared" si="1399"/>
        <v>44895</v>
      </c>
      <c r="D16764" s="11">
        <f t="shared" si="1400"/>
        <v>9</v>
      </c>
      <c r="E16764" s="51">
        <v>17310.362154728002</v>
      </c>
      <c r="F16764" s="13">
        <v>6192.4750708406</v>
      </c>
      <c r="G16764" s="13">
        <v>18340.151249999999</v>
      </c>
      <c r="H16764" s="13">
        <v>0</v>
      </c>
      <c r="I16764" s="13">
        <v>0</v>
      </c>
      <c r="J16764" s="49">
        <v>102.18194444444445</v>
      </c>
      <c r="K16764" s="14">
        <f t="shared" si="1401"/>
        <v>41945.170420013041</v>
      </c>
    </row>
    <row r="16765" spans="1:11" x14ac:dyDescent="0.25">
      <c r="A16765" s="15">
        <f t="shared" si="1402"/>
        <v>11</v>
      </c>
      <c r="B16765" s="16">
        <f t="shared" si="1398"/>
        <v>2022</v>
      </c>
      <c r="C16765" s="17">
        <f t="shared" si="1399"/>
        <v>44895</v>
      </c>
      <c r="D16765" s="16">
        <f t="shared" si="1400"/>
        <v>10</v>
      </c>
      <c r="E16765" s="55">
        <v>17963.488522223201</v>
      </c>
      <c r="F16765" s="18">
        <v>6974.0056995245004</v>
      </c>
      <c r="G16765" s="18">
        <v>18652.577749999997</v>
      </c>
      <c r="H16765" s="18">
        <v>0</v>
      </c>
      <c r="I16765" s="18">
        <v>0</v>
      </c>
      <c r="J16765" s="53">
        <v>102.18194444444445</v>
      </c>
      <c r="K16765" s="19">
        <f t="shared" si="1401"/>
        <v>43692.253916192138</v>
      </c>
    </row>
    <row r="16766" spans="1:11" x14ac:dyDescent="0.25">
      <c r="A16766" s="10">
        <f t="shared" si="1402"/>
        <v>11</v>
      </c>
      <c r="B16766" s="11">
        <f t="shared" si="1398"/>
        <v>2022</v>
      </c>
      <c r="C16766" s="12">
        <f t="shared" si="1399"/>
        <v>44895</v>
      </c>
      <c r="D16766" s="11">
        <f t="shared" si="1400"/>
        <v>11</v>
      </c>
      <c r="E16766" s="51">
        <v>17869.746417204999</v>
      </c>
      <c r="F16766" s="13">
        <v>7687.4438024382998</v>
      </c>
      <c r="G16766" s="13">
        <v>18617.379000000001</v>
      </c>
      <c r="H16766" s="13">
        <v>0</v>
      </c>
      <c r="I16766" s="13">
        <v>0</v>
      </c>
      <c r="J16766" s="49">
        <v>102.18194444444445</v>
      </c>
      <c r="K16766" s="14">
        <f t="shared" si="1401"/>
        <v>44276.751164087742</v>
      </c>
    </row>
    <row r="16767" spans="1:11" x14ac:dyDescent="0.25">
      <c r="A16767" s="15">
        <f t="shared" si="1402"/>
        <v>11</v>
      </c>
      <c r="B16767" s="16">
        <f t="shared" si="1398"/>
        <v>2022</v>
      </c>
      <c r="C16767" s="17">
        <f t="shared" si="1399"/>
        <v>44895</v>
      </c>
      <c r="D16767" s="16">
        <f t="shared" si="1400"/>
        <v>12</v>
      </c>
      <c r="E16767" s="55">
        <v>18334.180903752898</v>
      </c>
      <c r="F16767" s="18">
        <v>8149.7575002456997</v>
      </c>
      <c r="G16767" s="18">
        <v>19037.330499999996</v>
      </c>
      <c r="H16767" s="18">
        <v>0</v>
      </c>
      <c r="I16767" s="18">
        <v>0</v>
      </c>
      <c r="J16767" s="53">
        <v>102.18194444444445</v>
      </c>
      <c r="K16767" s="19">
        <f t="shared" si="1401"/>
        <v>45623.450848443033</v>
      </c>
    </row>
    <row r="16768" spans="1:11" x14ac:dyDescent="0.25">
      <c r="A16768" s="10">
        <f t="shared" si="1402"/>
        <v>11</v>
      </c>
      <c r="B16768" s="11">
        <f t="shared" si="1398"/>
        <v>2022</v>
      </c>
      <c r="C16768" s="12">
        <f t="shared" si="1399"/>
        <v>44895</v>
      </c>
      <c r="D16768" s="11">
        <f t="shared" si="1400"/>
        <v>13</v>
      </c>
      <c r="E16768" s="51">
        <v>19112.741235978501</v>
      </c>
      <c r="F16768" s="13">
        <v>8291.7080532683995</v>
      </c>
      <c r="G16768" s="13">
        <v>19231.314000000002</v>
      </c>
      <c r="H16768" s="13">
        <v>0</v>
      </c>
      <c r="I16768" s="13">
        <v>0</v>
      </c>
      <c r="J16768" s="49">
        <v>102.18194444444445</v>
      </c>
      <c r="K16768" s="14">
        <f t="shared" si="1401"/>
        <v>46737.945233691338</v>
      </c>
    </row>
    <row r="16769" spans="1:11" x14ac:dyDescent="0.25">
      <c r="A16769" s="15">
        <f t="shared" si="1402"/>
        <v>11</v>
      </c>
      <c r="B16769" s="16">
        <f t="shared" si="1398"/>
        <v>2022</v>
      </c>
      <c r="C16769" s="17">
        <f t="shared" si="1399"/>
        <v>44895</v>
      </c>
      <c r="D16769" s="16">
        <f t="shared" si="1400"/>
        <v>14</v>
      </c>
      <c r="E16769" s="55">
        <v>19667.945802882699</v>
      </c>
      <c r="F16769" s="18">
        <v>8278.2045752493996</v>
      </c>
      <c r="G16769" s="18">
        <v>19242.443499999994</v>
      </c>
      <c r="H16769" s="18">
        <v>0</v>
      </c>
      <c r="I16769" s="18">
        <v>0</v>
      </c>
      <c r="J16769" s="53">
        <v>102.18194444444445</v>
      </c>
      <c r="K16769" s="19">
        <f t="shared" si="1401"/>
        <v>47290.775822576536</v>
      </c>
    </row>
    <row r="16770" spans="1:11" x14ac:dyDescent="0.25">
      <c r="A16770" s="10">
        <f t="shared" si="1402"/>
        <v>11</v>
      </c>
      <c r="B16770" s="11">
        <f t="shared" si="1398"/>
        <v>2022</v>
      </c>
      <c r="C16770" s="12">
        <f t="shared" si="1399"/>
        <v>44895</v>
      </c>
      <c r="D16770" s="11">
        <f t="shared" si="1400"/>
        <v>15</v>
      </c>
      <c r="E16770" s="51">
        <v>19648.573677157201</v>
      </c>
      <c r="F16770" s="13">
        <v>8328.7082002698007</v>
      </c>
      <c r="G16770" s="13">
        <v>18961.392750000003</v>
      </c>
      <c r="H16770" s="13">
        <v>0</v>
      </c>
      <c r="I16770" s="13">
        <v>0</v>
      </c>
      <c r="J16770" s="49">
        <v>102.18194444444445</v>
      </c>
      <c r="K16770" s="14">
        <f t="shared" si="1401"/>
        <v>47040.856571871445</v>
      </c>
    </row>
    <row r="16771" spans="1:11" x14ac:dyDescent="0.25">
      <c r="A16771" s="15">
        <f t="shared" si="1402"/>
        <v>11</v>
      </c>
      <c r="B16771" s="16">
        <f t="shared" si="1398"/>
        <v>2022</v>
      </c>
      <c r="C16771" s="17">
        <f t="shared" si="1399"/>
        <v>44895</v>
      </c>
      <c r="D16771" s="16">
        <f t="shared" si="1400"/>
        <v>16</v>
      </c>
      <c r="E16771" s="55">
        <v>19895.4404629198</v>
      </c>
      <c r="F16771" s="18">
        <v>8224.1670360800999</v>
      </c>
      <c r="G16771" s="18">
        <v>18237.741750000001</v>
      </c>
      <c r="H16771" s="18">
        <v>0</v>
      </c>
      <c r="I16771" s="18">
        <v>0</v>
      </c>
      <c r="J16771" s="53">
        <v>102.18194444444445</v>
      </c>
      <c r="K16771" s="19">
        <f t="shared" si="1401"/>
        <v>46459.531193444345</v>
      </c>
    </row>
    <row r="16772" spans="1:11" x14ac:dyDescent="0.25">
      <c r="A16772" s="10">
        <f t="shared" si="1402"/>
        <v>11</v>
      </c>
      <c r="B16772" s="11">
        <f t="shared" si="1398"/>
        <v>2022</v>
      </c>
      <c r="C16772" s="12">
        <f t="shared" si="1399"/>
        <v>44895</v>
      </c>
      <c r="D16772" s="11">
        <f t="shared" si="1400"/>
        <v>17</v>
      </c>
      <c r="E16772" s="51">
        <v>21472.242624283899</v>
      </c>
      <c r="F16772" s="13">
        <v>8343.7608334801007</v>
      </c>
      <c r="G16772" s="13">
        <v>17170.892</v>
      </c>
      <c r="H16772" s="13">
        <v>82.405000000000001</v>
      </c>
      <c r="I16772" s="13">
        <v>20.122751837780246</v>
      </c>
      <c r="J16772" s="49">
        <v>102.18194444444445</v>
      </c>
      <c r="K16772" s="14">
        <f t="shared" si="1401"/>
        <v>47191.605154046214</v>
      </c>
    </row>
    <row r="16773" spans="1:11" x14ac:dyDescent="0.25">
      <c r="A16773" s="15">
        <f t="shared" si="1402"/>
        <v>11</v>
      </c>
      <c r="B16773" s="16">
        <f t="shared" ref="B16773:B16836" si="1403">YEAR(C16773)</f>
        <v>2022</v>
      </c>
      <c r="C16773" s="17">
        <f t="shared" si="1399"/>
        <v>44895</v>
      </c>
      <c r="D16773" s="16">
        <f t="shared" si="1400"/>
        <v>18</v>
      </c>
      <c r="E16773" s="55">
        <v>24757.9633572327</v>
      </c>
      <c r="F16773" s="18">
        <v>8429.7381786839996</v>
      </c>
      <c r="G16773" s="18">
        <v>16712.107749999999</v>
      </c>
      <c r="H16773" s="18">
        <v>329.62</v>
      </c>
      <c r="I16773" s="18">
        <v>80.491007351120984</v>
      </c>
      <c r="J16773" s="53">
        <v>102.18194444444445</v>
      </c>
      <c r="K16773" s="19">
        <f t="shared" si="1401"/>
        <v>50412.102237712257</v>
      </c>
    </row>
    <row r="16774" spans="1:11" x14ac:dyDescent="0.25">
      <c r="A16774" s="10">
        <f t="shared" si="1402"/>
        <v>11</v>
      </c>
      <c r="B16774" s="11">
        <f t="shared" si="1403"/>
        <v>2022</v>
      </c>
      <c r="C16774" s="12">
        <f t="shared" ref="C16774:C16837" si="1404">IF(D16774=1, C16773+1, C16773)</f>
        <v>44895</v>
      </c>
      <c r="D16774" s="11">
        <f t="shared" ref="D16774:D16837" si="1405">IF(D16773=24, 1, D16773+1)</f>
        <v>19</v>
      </c>
      <c r="E16774" s="51">
        <v>27243.935798062201</v>
      </c>
      <c r="F16774" s="13">
        <v>7888.2195668623999</v>
      </c>
      <c r="G16774" s="13">
        <v>16597.482250000001</v>
      </c>
      <c r="H16774" s="13">
        <v>329.62</v>
      </c>
      <c r="I16774" s="13">
        <v>80.491007351120984</v>
      </c>
      <c r="J16774" s="49">
        <v>102.18194444444445</v>
      </c>
      <c r="K16774" s="14">
        <f t="shared" ref="K16774:K16837" si="1406">SUM(E16774:J16774)</f>
        <v>52241.930566720162</v>
      </c>
    </row>
    <row r="16775" spans="1:11" x14ac:dyDescent="0.25">
      <c r="A16775" s="15">
        <f t="shared" si="1402"/>
        <v>11</v>
      </c>
      <c r="B16775" s="16">
        <f t="shared" si="1403"/>
        <v>2022</v>
      </c>
      <c r="C16775" s="17">
        <f t="shared" si="1404"/>
        <v>44895</v>
      </c>
      <c r="D16775" s="16">
        <f t="shared" si="1405"/>
        <v>20</v>
      </c>
      <c r="E16775" s="55">
        <v>26586.4224940858</v>
      </c>
      <c r="F16775" s="18">
        <v>7564.6448783968999</v>
      </c>
      <c r="G16775" s="18">
        <v>16328.927250000001</v>
      </c>
      <c r="H16775" s="18">
        <v>329.62</v>
      </c>
      <c r="I16775" s="18">
        <v>80.491007351120984</v>
      </c>
      <c r="J16775" s="53">
        <v>102.18194444444445</v>
      </c>
      <c r="K16775" s="19">
        <f t="shared" si="1406"/>
        <v>50992.287574278263</v>
      </c>
    </row>
    <row r="16776" spans="1:11" x14ac:dyDescent="0.25">
      <c r="A16776" s="10">
        <f t="shared" si="1402"/>
        <v>11</v>
      </c>
      <c r="B16776" s="11">
        <f t="shared" si="1403"/>
        <v>2022</v>
      </c>
      <c r="C16776" s="12">
        <f t="shared" si="1404"/>
        <v>44895</v>
      </c>
      <c r="D16776" s="11">
        <f t="shared" si="1405"/>
        <v>21</v>
      </c>
      <c r="E16776" s="51">
        <v>26375.639338014</v>
      </c>
      <c r="F16776" s="13">
        <v>7286.5748864425004</v>
      </c>
      <c r="G16776" s="13">
        <v>16254.238999999998</v>
      </c>
      <c r="H16776" s="13">
        <v>329.62</v>
      </c>
      <c r="I16776" s="13">
        <v>80.491007351120984</v>
      </c>
      <c r="J16776" s="49">
        <v>102.18194444444445</v>
      </c>
      <c r="K16776" s="14">
        <f t="shared" si="1406"/>
        <v>50428.746176252069</v>
      </c>
    </row>
    <row r="16777" spans="1:11" x14ac:dyDescent="0.25">
      <c r="A16777" s="15">
        <f t="shared" si="1402"/>
        <v>11</v>
      </c>
      <c r="B16777" s="16">
        <f t="shared" si="1403"/>
        <v>2022</v>
      </c>
      <c r="C16777" s="17">
        <f t="shared" si="1404"/>
        <v>44895</v>
      </c>
      <c r="D16777" s="16">
        <f t="shared" si="1405"/>
        <v>22</v>
      </c>
      <c r="E16777" s="55">
        <v>26365.189196813299</v>
      </c>
      <c r="F16777" s="18">
        <v>6777.3452008428003</v>
      </c>
      <c r="G16777" s="18">
        <v>15470.511</v>
      </c>
      <c r="H16777" s="18">
        <v>329.62</v>
      </c>
      <c r="I16777" s="18">
        <v>80.491007351120984</v>
      </c>
      <c r="J16777" s="53">
        <v>102.18194444444445</v>
      </c>
      <c r="K16777" s="19">
        <f t="shared" si="1406"/>
        <v>49125.33834945166</v>
      </c>
    </row>
    <row r="16778" spans="1:11" x14ac:dyDescent="0.25">
      <c r="A16778" s="10">
        <f t="shared" si="1402"/>
        <v>11</v>
      </c>
      <c r="B16778" s="11">
        <f t="shared" si="1403"/>
        <v>2022</v>
      </c>
      <c r="C16778" s="12">
        <f t="shared" si="1404"/>
        <v>44895</v>
      </c>
      <c r="D16778" s="11">
        <f t="shared" si="1405"/>
        <v>23</v>
      </c>
      <c r="E16778" s="51">
        <v>24641.904403947199</v>
      </c>
      <c r="F16778" s="13">
        <v>6333.6319468533002</v>
      </c>
      <c r="G16778" s="13">
        <v>14696.078000000001</v>
      </c>
      <c r="H16778" s="13">
        <v>329.62</v>
      </c>
      <c r="I16778" s="13">
        <v>80.491007351120984</v>
      </c>
      <c r="J16778" s="49">
        <v>102.18194444444445</v>
      </c>
      <c r="K16778" s="14">
        <f t="shared" si="1406"/>
        <v>46183.907302596068</v>
      </c>
    </row>
    <row r="16779" spans="1:11" x14ac:dyDescent="0.25">
      <c r="A16779" s="15">
        <f t="shared" si="1402"/>
        <v>11</v>
      </c>
      <c r="B16779" s="16">
        <f t="shared" si="1403"/>
        <v>2022</v>
      </c>
      <c r="C16779" s="17">
        <f t="shared" si="1404"/>
        <v>44895</v>
      </c>
      <c r="D16779" s="16">
        <f t="shared" si="1405"/>
        <v>24</v>
      </c>
      <c r="E16779" s="55">
        <v>22140.103594040698</v>
      </c>
      <c r="F16779" s="18">
        <v>5893.3197357913996</v>
      </c>
      <c r="G16779" s="18">
        <v>14110.17525</v>
      </c>
      <c r="H16779" s="18">
        <v>329.62</v>
      </c>
      <c r="I16779" s="18">
        <v>80.491007351120984</v>
      </c>
      <c r="J16779" s="53">
        <v>102.18194444444445</v>
      </c>
      <c r="K16779" s="19">
        <f t="shared" si="1406"/>
        <v>42655.891531627662</v>
      </c>
    </row>
    <row r="16780" spans="1:11" x14ac:dyDescent="0.25">
      <c r="A16780" s="10">
        <f t="shared" ref="A16780:A16843" si="1407">MONTH(C16780)</f>
        <v>12</v>
      </c>
      <c r="B16780" s="11">
        <f t="shared" si="1403"/>
        <v>2022</v>
      </c>
      <c r="C16780" s="12">
        <f t="shared" si="1404"/>
        <v>44896</v>
      </c>
      <c r="D16780" s="11">
        <f t="shared" si="1405"/>
        <v>1</v>
      </c>
      <c r="E16780" s="51">
        <v>19527.757051922101</v>
      </c>
      <c r="F16780" s="13">
        <v>5550.4891877863001</v>
      </c>
      <c r="G16780" s="13">
        <v>13876.445750000001</v>
      </c>
      <c r="H16780" s="13">
        <v>329.62</v>
      </c>
      <c r="I16780" s="13">
        <v>76.998021490013912</v>
      </c>
      <c r="J16780" s="49">
        <v>102.16532258064517</v>
      </c>
      <c r="K16780" s="14">
        <f t="shared" si="1406"/>
        <v>39463.475333779061</v>
      </c>
    </row>
    <row r="16781" spans="1:11" x14ac:dyDescent="0.25">
      <c r="A16781" s="15">
        <f t="shared" si="1407"/>
        <v>12</v>
      </c>
      <c r="B16781" s="16">
        <f t="shared" si="1403"/>
        <v>2022</v>
      </c>
      <c r="C16781" s="17">
        <f t="shared" si="1404"/>
        <v>44896</v>
      </c>
      <c r="D16781" s="16">
        <f t="shared" si="1405"/>
        <v>2</v>
      </c>
      <c r="E16781" s="55">
        <v>17538.970320306398</v>
      </c>
      <c r="F16781" s="18">
        <v>5483.8850227510002</v>
      </c>
      <c r="G16781" s="18">
        <v>13630.660750000001</v>
      </c>
      <c r="H16781" s="18">
        <v>329.62</v>
      </c>
      <c r="I16781" s="18">
        <v>76.998021490013912</v>
      </c>
      <c r="J16781" s="53">
        <v>102.16532258064517</v>
      </c>
      <c r="K16781" s="19">
        <f t="shared" si="1406"/>
        <v>37162.299437128058</v>
      </c>
    </row>
    <row r="16782" spans="1:11" x14ac:dyDescent="0.25">
      <c r="A16782" s="10">
        <f t="shared" si="1407"/>
        <v>12</v>
      </c>
      <c r="B16782" s="11">
        <f t="shared" si="1403"/>
        <v>2022</v>
      </c>
      <c r="C16782" s="12">
        <f t="shared" si="1404"/>
        <v>44896</v>
      </c>
      <c r="D16782" s="11">
        <f t="shared" si="1405"/>
        <v>3</v>
      </c>
      <c r="E16782" s="51">
        <v>16431.105506919601</v>
      </c>
      <c r="F16782" s="13">
        <v>5374.1927374512998</v>
      </c>
      <c r="G16782" s="13">
        <v>13684.828249999999</v>
      </c>
      <c r="H16782" s="13">
        <v>329.62</v>
      </c>
      <c r="I16782" s="13">
        <v>76.998021490013912</v>
      </c>
      <c r="J16782" s="49">
        <v>102.16532258064517</v>
      </c>
      <c r="K16782" s="14">
        <f t="shared" si="1406"/>
        <v>35998.909838441556</v>
      </c>
    </row>
    <row r="16783" spans="1:11" x14ac:dyDescent="0.25">
      <c r="A16783" s="15">
        <f t="shared" si="1407"/>
        <v>12</v>
      </c>
      <c r="B16783" s="16">
        <f t="shared" si="1403"/>
        <v>2022</v>
      </c>
      <c r="C16783" s="17">
        <f t="shared" si="1404"/>
        <v>44896</v>
      </c>
      <c r="D16783" s="16">
        <f t="shared" si="1405"/>
        <v>4</v>
      </c>
      <c r="E16783" s="55">
        <v>15825.3759259379</v>
      </c>
      <c r="F16783" s="18">
        <v>5421.0706042208003</v>
      </c>
      <c r="G16783" s="18">
        <v>13807.53</v>
      </c>
      <c r="H16783" s="18">
        <v>329.62</v>
      </c>
      <c r="I16783" s="18">
        <v>76.998021490013912</v>
      </c>
      <c r="J16783" s="53">
        <v>102.16532258064517</v>
      </c>
      <c r="K16783" s="19">
        <f t="shared" si="1406"/>
        <v>35562.759874229363</v>
      </c>
    </row>
    <row r="16784" spans="1:11" x14ac:dyDescent="0.25">
      <c r="A16784" s="10">
        <f t="shared" si="1407"/>
        <v>12</v>
      </c>
      <c r="B16784" s="11">
        <f t="shared" si="1403"/>
        <v>2022</v>
      </c>
      <c r="C16784" s="12">
        <f t="shared" si="1404"/>
        <v>44896</v>
      </c>
      <c r="D16784" s="11">
        <f t="shared" si="1405"/>
        <v>5</v>
      </c>
      <c r="E16784" s="51">
        <v>15568.157928512401</v>
      </c>
      <c r="F16784" s="13">
        <v>5410.1882831092998</v>
      </c>
      <c r="G16784" s="13">
        <v>13974.057249999998</v>
      </c>
      <c r="H16784" s="13">
        <v>329.62</v>
      </c>
      <c r="I16784" s="13">
        <v>76.998021490013912</v>
      </c>
      <c r="J16784" s="49">
        <v>102.16532258064517</v>
      </c>
      <c r="K16784" s="14">
        <f t="shared" si="1406"/>
        <v>35461.186805692356</v>
      </c>
    </row>
    <row r="16785" spans="1:11" x14ac:dyDescent="0.25">
      <c r="A16785" s="15">
        <f t="shared" si="1407"/>
        <v>12</v>
      </c>
      <c r="B16785" s="16">
        <f t="shared" si="1403"/>
        <v>2022</v>
      </c>
      <c r="C16785" s="17">
        <f t="shared" si="1404"/>
        <v>44896</v>
      </c>
      <c r="D16785" s="16">
        <f t="shared" si="1405"/>
        <v>6</v>
      </c>
      <c r="E16785" s="55">
        <v>15698.4435508476</v>
      </c>
      <c r="F16785" s="18">
        <v>5472.6760267759</v>
      </c>
      <c r="G16785" s="18">
        <v>14475.890999999998</v>
      </c>
      <c r="H16785" s="18">
        <v>329.62</v>
      </c>
      <c r="I16785" s="18">
        <v>76.998021490013912</v>
      </c>
      <c r="J16785" s="53">
        <v>102.16532258064517</v>
      </c>
      <c r="K16785" s="19">
        <f t="shared" si="1406"/>
        <v>36155.79392169416</v>
      </c>
    </row>
    <row r="16786" spans="1:11" x14ac:dyDescent="0.25">
      <c r="A16786" s="10">
        <f t="shared" si="1407"/>
        <v>12</v>
      </c>
      <c r="B16786" s="11">
        <f t="shared" si="1403"/>
        <v>2022</v>
      </c>
      <c r="C16786" s="12">
        <f t="shared" si="1404"/>
        <v>44896</v>
      </c>
      <c r="D16786" s="11">
        <f t="shared" si="1405"/>
        <v>7</v>
      </c>
      <c r="E16786" s="51">
        <v>16526.809018656601</v>
      </c>
      <c r="F16786" s="13">
        <v>5645.9648812936002</v>
      </c>
      <c r="G16786" s="13">
        <v>15884.97525</v>
      </c>
      <c r="H16786" s="13">
        <v>329.62</v>
      </c>
      <c r="I16786" s="13">
        <v>76.998021490013912</v>
      </c>
      <c r="J16786" s="49">
        <v>102.16532258064517</v>
      </c>
      <c r="K16786" s="14">
        <f t="shared" si="1406"/>
        <v>38566.532494020859</v>
      </c>
    </row>
    <row r="16787" spans="1:11" x14ac:dyDescent="0.25">
      <c r="A16787" s="15">
        <f t="shared" si="1407"/>
        <v>12</v>
      </c>
      <c r="B16787" s="16">
        <f t="shared" si="1403"/>
        <v>2022</v>
      </c>
      <c r="C16787" s="17">
        <f t="shared" si="1404"/>
        <v>44896</v>
      </c>
      <c r="D16787" s="16">
        <f t="shared" si="1405"/>
        <v>8</v>
      </c>
      <c r="E16787" s="55">
        <v>18104.507741429599</v>
      </c>
      <c r="F16787" s="18">
        <v>6187.2828147528999</v>
      </c>
      <c r="G16787" s="18">
        <v>18108.467999999997</v>
      </c>
      <c r="H16787" s="18">
        <v>181.291</v>
      </c>
      <c r="I16787" s="18">
        <v>42.348911819507649</v>
      </c>
      <c r="J16787" s="53">
        <v>102.16532258064517</v>
      </c>
      <c r="K16787" s="19">
        <f t="shared" si="1406"/>
        <v>42726.063790582644</v>
      </c>
    </row>
    <row r="16788" spans="1:11" x14ac:dyDescent="0.25">
      <c r="A16788" s="10">
        <f t="shared" si="1407"/>
        <v>12</v>
      </c>
      <c r="B16788" s="11">
        <f t="shared" si="1403"/>
        <v>2022</v>
      </c>
      <c r="C16788" s="12">
        <f t="shared" si="1404"/>
        <v>44896</v>
      </c>
      <c r="D16788" s="11">
        <f t="shared" si="1405"/>
        <v>9</v>
      </c>
      <c r="E16788" s="51">
        <v>19642.571286688501</v>
      </c>
      <c r="F16788" s="13">
        <v>6642.7750997311996</v>
      </c>
      <c r="G16788" s="13">
        <v>18989.102749999995</v>
      </c>
      <c r="H16788" s="13">
        <v>0</v>
      </c>
      <c r="I16788" s="13">
        <v>0</v>
      </c>
      <c r="J16788" s="49">
        <v>102.16532258064517</v>
      </c>
      <c r="K16788" s="14">
        <f t="shared" si="1406"/>
        <v>45376.614459000339</v>
      </c>
    </row>
    <row r="16789" spans="1:11" x14ac:dyDescent="0.25">
      <c r="A16789" s="15">
        <f t="shared" si="1407"/>
        <v>12</v>
      </c>
      <c r="B16789" s="16">
        <f t="shared" si="1403"/>
        <v>2022</v>
      </c>
      <c r="C16789" s="17">
        <f t="shared" si="1404"/>
        <v>44896</v>
      </c>
      <c r="D16789" s="16">
        <f t="shared" si="1405"/>
        <v>10</v>
      </c>
      <c r="E16789" s="55">
        <v>19839.180652671399</v>
      </c>
      <c r="F16789" s="18">
        <v>7468.6104061419001</v>
      </c>
      <c r="G16789" s="18">
        <v>19429.674250000004</v>
      </c>
      <c r="H16789" s="18">
        <v>0</v>
      </c>
      <c r="I16789" s="18">
        <v>0</v>
      </c>
      <c r="J16789" s="53">
        <v>102.16532258064517</v>
      </c>
      <c r="K16789" s="19">
        <f t="shared" si="1406"/>
        <v>46839.630631393949</v>
      </c>
    </row>
    <row r="16790" spans="1:11" x14ac:dyDescent="0.25">
      <c r="A16790" s="10">
        <f t="shared" si="1407"/>
        <v>12</v>
      </c>
      <c r="B16790" s="11">
        <f t="shared" si="1403"/>
        <v>2022</v>
      </c>
      <c r="C16790" s="12">
        <f t="shared" si="1404"/>
        <v>44896</v>
      </c>
      <c r="D16790" s="11">
        <f t="shared" si="1405"/>
        <v>11</v>
      </c>
      <c r="E16790" s="51">
        <v>19726.8188191099</v>
      </c>
      <c r="F16790" s="13">
        <v>8243.4333038529003</v>
      </c>
      <c r="G16790" s="13">
        <v>19391.960499999997</v>
      </c>
      <c r="H16790" s="13">
        <v>0</v>
      </c>
      <c r="I16790" s="13">
        <v>0</v>
      </c>
      <c r="J16790" s="49">
        <v>102.16532258064517</v>
      </c>
      <c r="K16790" s="14">
        <f t="shared" si="1406"/>
        <v>47464.377945543441</v>
      </c>
    </row>
    <row r="16791" spans="1:11" x14ac:dyDescent="0.25">
      <c r="A16791" s="15">
        <f t="shared" si="1407"/>
        <v>12</v>
      </c>
      <c r="B16791" s="16">
        <f t="shared" si="1403"/>
        <v>2022</v>
      </c>
      <c r="C16791" s="17">
        <f t="shared" si="1404"/>
        <v>44896</v>
      </c>
      <c r="D16791" s="16">
        <f t="shared" si="1405"/>
        <v>12</v>
      </c>
      <c r="E16791" s="55">
        <v>19907.333306253699</v>
      </c>
      <c r="F16791" s="18">
        <v>8546.2462857268001</v>
      </c>
      <c r="G16791" s="18">
        <v>19657.242750000005</v>
      </c>
      <c r="H16791" s="18">
        <v>0</v>
      </c>
      <c r="I16791" s="18">
        <v>0</v>
      </c>
      <c r="J16791" s="53">
        <v>102.16532258064517</v>
      </c>
      <c r="K16791" s="19">
        <f t="shared" si="1406"/>
        <v>48212.987664561144</v>
      </c>
    </row>
    <row r="16792" spans="1:11" x14ac:dyDescent="0.25">
      <c r="A16792" s="10">
        <f t="shared" si="1407"/>
        <v>12</v>
      </c>
      <c r="B16792" s="11">
        <f t="shared" si="1403"/>
        <v>2022</v>
      </c>
      <c r="C16792" s="12">
        <f t="shared" si="1404"/>
        <v>44896</v>
      </c>
      <c r="D16792" s="11">
        <f t="shared" si="1405"/>
        <v>13</v>
      </c>
      <c r="E16792" s="51">
        <v>20155.1465488996</v>
      </c>
      <c r="F16792" s="13">
        <v>8817.9328800185995</v>
      </c>
      <c r="G16792" s="13">
        <v>19558.813500000004</v>
      </c>
      <c r="H16792" s="13">
        <v>0</v>
      </c>
      <c r="I16792" s="13">
        <v>0</v>
      </c>
      <c r="J16792" s="49">
        <v>102.16532258064517</v>
      </c>
      <c r="K16792" s="14">
        <f t="shared" si="1406"/>
        <v>48634.058251498849</v>
      </c>
    </row>
    <row r="16793" spans="1:11" x14ac:dyDescent="0.25">
      <c r="A16793" s="15">
        <f t="shared" si="1407"/>
        <v>12</v>
      </c>
      <c r="B16793" s="16">
        <f t="shared" si="1403"/>
        <v>2022</v>
      </c>
      <c r="C16793" s="17">
        <f t="shared" si="1404"/>
        <v>44896</v>
      </c>
      <c r="D16793" s="16">
        <f t="shared" si="1405"/>
        <v>14</v>
      </c>
      <c r="E16793" s="55">
        <v>20503.9102306368</v>
      </c>
      <c r="F16793" s="18">
        <v>8625.1251951395006</v>
      </c>
      <c r="G16793" s="18">
        <v>19567.311249999999</v>
      </c>
      <c r="H16793" s="18">
        <v>0</v>
      </c>
      <c r="I16793" s="18">
        <v>0</v>
      </c>
      <c r="J16793" s="53">
        <v>102.16532258064517</v>
      </c>
      <c r="K16793" s="19">
        <f t="shared" si="1406"/>
        <v>48798.511998356946</v>
      </c>
    </row>
    <row r="16794" spans="1:11" x14ac:dyDescent="0.25">
      <c r="A16794" s="10">
        <f t="shared" si="1407"/>
        <v>12</v>
      </c>
      <c r="B16794" s="11">
        <f t="shared" si="1403"/>
        <v>2022</v>
      </c>
      <c r="C16794" s="12">
        <f t="shared" si="1404"/>
        <v>44896</v>
      </c>
      <c r="D16794" s="11">
        <f t="shared" si="1405"/>
        <v>15</v>
      </c>
      <c r="E16794" s="51">
        <v>20169.812008071302</v>
      </c>
      <c r="F16794" s="13">
        <v>8613.5506562977007</v>
      </c>
      <c r="G16794" s="13">
        <v>18897.500750000003</v>
      </c>
      <c r="H16794" s="13">
        <v>0</v>
      </c>
      <c r="I16794" s="13">
        <v>0</v>
      </c>
      <c r="J16794" s="49">
        <v>102.16532258064517</v>
      </c>
      <c r="K16794" s="14">
        <f t="shared" si="1406"/>
        <v>47783.028736949644</v>
      </c>
    </row>
    <row r="16795" spans="1:11" x14ac:dyDescent="0.25">
      <c r="A16795" s="15">
        <f t="shared" si="1407"/>
        <v>12</v>
      </c>
      <c r="B16795" s="16">
        <f t="shared" si="1403"/>
        <v>2022</v>
      </c>
      <c r="C16795" s="17">
        <f t="shared" si="1404"/>
        <v>44896</v>
      </c>
      <c r="D16795" s="16">
        <f t="shared" si="1405"/>
        <v>16</v>
      </c>
      <c r="E16795" s="55">
        <v>20300.004974473901</v>
      </c>
      <c r="F16795" s="18">
        <v>8423.4707623652994</v>
      </c>
      <c r="G16795" s="18">
        <v>18477.875500000006</v>
      </c>
      <c r="H16795" s="18">
        <v>0</v>
      </c>
      <c r="I16795" s="18">
        <v>0</v>
      </c>
      <c r="J16795" s="53">
        <v>102.16532258064517</v>
      </c>
      <c r="K16795" s="19">
        <f t="shared" si="1406"/>
        <v>47303.516559419855</v>
      </c>
    </row>
    <row r="16796" spans="1:11" x14ac:dyDescent="0.25">
      <c r="A16796" s="10">
        <f t="shared" si="1407"/>
        <v>12</v>
      </c>
      <c r="B16796" s="11">
        <f t="shared" si="1403"/>
        <v>2022</v>
      </c>
      <c r="C16796" s="12">
        <f t="shared" si="1404"/>
        <v>44896</v>
      </c>
      <c r="D16796" s="11">
        <f t="shared" si="1405"/>
        <v>17</v>
      </c>
      <c r="E16796" s="51">
        <v>21173.450860979599</v>
      </c>
      <c r="F16796" s="13">
        <v>8416.8936777200997</v>
      </c>
      <c r="G16796" s="13">
        <v>17299.945</v>
      </c>
      <c r="H16796" s="13">
        <v>82.405000000000001</v>
      </c>
      <c r="I16796" s="13">
        <v>19.249505372503478</v>
      </c>
      <c r="J16796" s="49">
        <v>102.16532258064517</v>
      </c>
      <c r="K16796" s="14">
        <f t="shared" si="1406"/>
        <v>47094.109366652847</v>
      </c>
    </row>
    <row r="16797" spans="1:11" x14ac:dyDescent="0.25">
      <c r="A16797" s="15">
        <f t="shared" si="1407"/>
        <v>12</v>
      </c>
      <c r="B16797" s="16">
        <f t="shared" si="1403"/>
        <v>2022</v>
      </c>
      <c r="C16797" s="17">
        <f t="shared" si="1404"/>
        <v>44896</v>
      </c>
      <c r="D16797" s="16">
        <f t="shared" si="1405"/>
        <v>18</v>
      </c>
      <c r="E16797" s="55">
        <v>24003.4696535974</v>
      </c>
      <c r="F16797" s="18">
        <v>8292.9557143831007</v>
      </c>
      <c r="G16797" s="18">
        <v>16771.247249999997</v>
      </c>
      <c r="H16797" s="18">
        <v>329.62</v>
      </c>
      <c r="I16797" s="18">
        <v>76.998021490013912</v>
      </c>
      <c r="J16797" s="53">
        <v>102.16532258064517</v>
      </c>
      <c r="K16797" s="19">
        <f t="shared" si="1406"/>
        <v>49576.455962051157</v>
      </c>
    </row>
    <row r="16798" spans="1:11" x14ac:dyDescent="0.25">
      <c r="A16798" s="10">
        <f t="shared" si="1407"/>
        <v>12</v>
      </c>
      <c r="B16798" s="11">
        <f t="shared" si="1403"/>
        <v>2022</v>
      </c>
      <c r="C16798" s="12">
        <f t="shared" si="1404"/>
        <v>44896</v>
      </c>
      <c r="D16798" s="11">
        <f t="shared" si="1405"/>
        <v>19</v>
      </c>
      <c r="E16798" s="51">
        <v>26867.548891168801</v>
      </c>
      <c r="F16798" s="13">
        <v>8083.9691576225996</v>
      </c>
      <c r="G16798" s="13">
        <v>16202.201499999999</v>
      </c>
      <c r="H16798" s="13">
        <v>329.62</v>
      </c>
      <c r="I16798" s="13">
        <v>76.998021490013912</v>
      </c>
      <c r="J16798" s="49">
        <v>102.16532258064517</v>
      </c>
      <c r="K16798" s="14">
        <f t="shared" si="1406"/>
        <v>51662.50289286206</v>
      </c>
    </row>
    <row r="16799" spans="1:11" x14ac:dyDescent="0.25">
      <c r="A16799" s="15">
        <f t="shared" si="1407"/>
        <v>12</v>
      </c>
      <c r="B16799" s="16">
        <f t="shared" si="1403"/>
        <v>2022</v>
      </c>
      <c r="C16799" s="17">
        <f t="shared" si="1404"/>
        <v>44896</v>
      </c>
      <c r="D16799" s="16">
        <f t="shared" si="1405"/>
        <v>20</v>
      </c>
      <c r="E16799" s="55">
        <v>26580.680212090701</v>
      </c>
      <c r="F16799" s="18">
        <v>7627.8278206180003</v>
      </c>
      <c r="G16799" s="18">
        <v>15906.454249999999</v>
      </c>
      <c r="H16799" s="18">
        <v>329.62</v>
      </c>
      <c r="I16799" s="18">
        <v>76.998021490013912</v>
      </c>
      <c r="J16799" s="53">
        <v>102.16532258064517</v>
      </c>
      <c r="K16799" s="19">
        <f t="shared" si="1406"/>
        <v>50623.74562677936</v>
      </c>
    </row>
    <row r="16800" spans="1:11" x14ac:dyDescent="0.25">
      <c r="A16800" s="10">
        <f t="shared" si="1407"/>
        <v>12</v>
      </c>
      <c r="B16800" s="11">
        <f t="shared" si="1403"/>
        <v>2022</v>
      </c>
      <c r="C16800" s="12">
        <f t="shared" si="1404"/>
        <v>44896</v>
      </c>
      <c r="D16800" s="11">
        <f t="shared" si="1405"/>
        <v>21</v>
      </c>
      <c r="E16800" s="51">
        <v>26436.131141510701</v>
      </c>
      <c r="F16800" s="13">
        <v>7232.2198174088999</v>
      </c>
      <c r="G16800" s="13">
        <v>15710.678249999997</v>
      </c>
      <c r="H16800" s="13">
        <v>329.62</v>
      </c>
      <c r="I16800" s="13">
        <v>76.998021490013912</v>
      </c>
      <c r="J16800" s="49">
        <v>102.16532258064517</v>
      </c>
      <c r="K16800" s="14">
        <f t="shared" si="1406"/>
        <v>49887.812552990261</v>
      </c>
    </row>
    <row r="16801" spans="1:11" x14ac:dyDescent="0.25">
      <c r="A16801" s="15">
        <f t="shared" si="1407"/>
        <v>12</v>
      </c>
      <c r="B16801" s="16">
        <f t="shared" si="1403"/>
        <v>2022</v>
      </c>
      <c r="C16801" s="17">
        <f t="shared" si="1404"/>
        <v>44896</v>
      </c>
      <c r="D16801" s="16">
        <f t="shared" si="1405"/>
        <v>22</v>
      </c>
      <c r="E16801" s="55">
        <v>26231.6313768033</v>
      </c>
      <c r="F16801" s="18">
        <v>6706.6809144575</v>
      </c>
      <c r="G16801" s="18">
        <v>14950.96725</v>
      </c>
      <c r="H16801" s="18">
        <v>329.62</v>
      </c>
      <c r="I16801" s="18">
        <v>76.998021490013912</v>
      </c>
      <c r="J16801" s="53">
        <v>102.16532258064517</v>
      </c>
      <c r="K16801" s="19">
        <f t="shared" si="1406"/>
        <v>48398.062885331463</v>
      </c>
    </row>
    <row r="16802" spans="1:11" x14ac:dyDescent="0.25">
      <c r="A16802" s="10">
        <f t="shared" si="1407"/>
        <v>12</v>
      </c>
      <c r="B16802" s="11">
        <f t="shared" si="1403"/>
        <v>2022</v>
      </c>
      <c r="C16802" s="12">
        <f t="shared" si="1404"/>
        <v>44896</v>
      </c>
      <c r="D16802" s="11">
        <f t="shared" si="1405"/>
        <v>23</v>
      </c>
      <c r="E16802" s="51">
        <v>24866.3085914199</v>
      </c>
      <c r="F16802" s="13">
        <v>6294.2782642374004</v>
      </c>
      <c r="G16802" s="13">
        <v>14315.096749999999</v>
      </c>
      <c r="H16802" s="13">
        <v>329.62</v>
      </c>
      <c r="I16802" s="13">
        <v>76.998021490013912</v>
      </c>
      <c r="J16802" s="49">
        <v>102.16532258064517</v>
      </c>
      <c r="K16802" s="14">
        <f t="shared" si="1406"/>
        <v>45984.466949727961</v>
      </c>
    </row>
    <row r="16803" spans="1:11" x14ac:dyDescent="0.25">
      <c r="A16803" s="15">
        <f t="shared" si="1407"/>
        <v>12</v>
      </c>
      <c r="B16803" s="16">
        <f t="shared" si="1403"/>
        <v>2022</v>
      </c>
      <c r="C16803" s="17">
        <f t="shared" si="1404"/>
        <v>44896</v>
      </c>
      <c r="D16803" s="16">
        <f t="shared" si="1405"/>
        <v>24</v>
      </c>
      <c r="E16803" s="55">
        <v>22626.744566893602</v>
      </c>
      <c r="F16803" s="18">
        <v>5941.5468950377999</v>
      </c>
      <c r="G16803" s="18">
        <v>13827.548750000004</v>
      </c>
      <c r="H16803" s="18">
        <v>329.62</v>
      </c>
      <c r="I16803" s="18">
        <v>76.998021490013912</v>
      </c>
      <c r="J16803" s="53">
        <v>102.16532258064517</v>
      </c>
      <c r="K16803" s="19">
        <f t="shared" si="1406"/>
        <v>42904.623556002065</v>
      </c>
    </row>
    <row r="16804" spans="1:11" x14ac:dyDescent="0.25">
      <c r="A16804" s="10">
        <f t="shared" si="1407"/>
        <v>12</v>
      </c>
      <c r="B16804" s="11">
        <f t="shared" si="1403"/>
        <v>2022</v>
      </c>
      <c r="C16804" s="12">
        <f t="shared" si="1404"/>
        <v>44897</v>
      </c>
      <c r="D16804" s="11">
        <f t="shared" si="1405"/>
        <v>1</v>
      </c>
      <c r="E16804" s="51">
        <v>19842.879441351299</v>
      </c>
      <c r="F16804" s="13">
        <v>5657.1951242176001</v>
      </c>
      <c r="G16804" s="13">
        <v>13302.865500000002</v>
      </c>
      <c r="H16804" s="13">
        <v>329.62</v>
      </c>
      <c r="I16804" s="13">
        <v>76.998021490013912</v>
      </c>
      <c r="J16804" s="49">
        <v>102.16532258064517</v>
      </c>
      <c r="K16804" s="14">
        <f t="shared" si="1406"/>
        <v>39311.723409639562</v>
      </c>
    </row>
    <row r="16805" spans="1:11" x14ac:dyDescent="0.25">
      <c r="A16805" s="15">
        <f t="shared" si="1407"/>
        <v>12</v>
      </c>
      <c r="B16805" s="16">
        <f t="shared" si="1403"/>
        <v>2022</v>
      </c>
      <c r="C16805" s="17">
        <f t="shared" si="1404"/>
        <v>44897</v>
      </c>
      <c r="D16805" s="16">
        <f t="shared" si="1405"/>
        <v>2</v>
      </c>
      <c r="E16805" s="55">
        <v>17672.208393585301</v>
      </c>
      <c r="F16805" s="18">
        <v>5501.6999407776002</v>
      </c>
      <c r="G16805" s="18">
        <v>12986.244500000001</v>
      </c>
      <c r="H16805" s="18">
        <v>329.62</v>
      </c>
      <c r="I16805" s="18">
        <v>76.998021490013912</v>
      </c>
      <c r="J16805" s="53">
        <v>102.16532258064517</v>
      </c>
      <c r="K16805" s="19">
        <f t="shared" si="1406"/>
        <v>36668.936178433563</v>
      </c>
    </row>
    <row r="16806" spans="1:11" x14ac:dyDescent="0.25">
      <c r="A16806" s="10">
        <f t="shared" si="1407"/>
        <v>12</v>
      </c>
      <c r="B16806" s="11">
        <f t="shared" si="1403"/>
        <v>2022</v>
      </c>
      <c r="C16806" s="12">
        <f t="shared" si="1404"/>
        <v>44897</v>
      </c>
      <c r="D16806" s="11">
        <f t="shared" si="1405"/>
        <v>3</v>
      </c>
      <c r="E16806" s="51">
        <v>16435.316577791498</v>
      </c>
      <c r="F16806" s="13">
        <v>5419.5965425623999</v>
      </c>
      <c r="G16806" s="13">
        <v>13122.746000000001</v>
      </c>
      <c r="H16806" s="13">
        <v>329.62</v>
      </c>
      <c r="I16806" s="13">
        <v>76.998021490013912</v>
      </c>
      <c r="J16806" s="49">
        <v>102.16532258064517</v>
      </c>
      <c r="K16806" s="14">
        <f t="shared" si="1406"/>
        <v>35486.442464424559</v>
      </c>
    </row>
    <row r="16807" spans="1:11" x14ac:dyDescent="0.25">
      <c r="A16807" s="15">
        <f t="shared" si="1407"/>
        <v>12</v>
      </c>
      <c r="B16807" s="16">
        <f t="shared" si="1403"/>
        <v>2022</v>
      </c>
      <c r="C16807" s="17">
        <f t="shared" si="1404"/>
        <v>44897</v>
      </c>
      <c r="D16807" s="16">
        <f t="shared" si="1405"/>
        <v>4</v>
      </c>
      <c r="E16807" s="55">
        <v>15760.7844118515</v>
      </c>
      <c r="F16807" s="18">
        <v>5411.5863677128</v>
      </c>
      <c r="G16807" s="18">
        <v>13117.611000000003</v>
      </c>
      <c r="H16807" s="18">
        <v>329.62</v>
      </c>
      <c r="I16807" s="18">
        <v>76.998021490013912</v>
      </c>
      <c r="J16807" s="53">
        <v>102.16532258064517</v>
      </c>
      <c r="K16807" s="19">
        <f t="shared" si="1406"/>
        <v>34798.765123634963</v>
      </c>
    </row>
    <row r="16808" spans="1:11" x14ac:dyDescent="0.25">
      <c r="A16808" s="10">
        <f t="shared" si="1407"/>
        <v>12</v>
      </c>
      <c r="B16808" s="11">
        <f t="shared" si="1403"/>
        <v>2022</v>
      </c>
      <c r="C16808" s="12">
        <f t="shared" si="1404"/>
        <v>44897</v>
      </c>
      <c r="D16808" s="11">
        <f t="shared" si="1405"/>
        <v>5</v>
      </c>
      <c r="E16808" s="51">
        <v>15440.6141480762</v>
      </c>
      <c r="F16808" s="13">
        <v>5651.7839722970002</v>
      </c>
      <c r="G16808" s="13">
        <v>13130.054</v>
      </c>
      <c r="H16808" s="13">
        <v>329.62</v>
      </c>
      <c r="I16808" s="13">
        <v>76.998021490013912</v>
      </c>
      <c r="J16808" s="49">
        <v>102.16532258064517</v>
      </c>
      <c r="K16808" s="14">
        <f t="shared" si="1406"/>
        <v>34731.23546444386</v>
      </c>
    </row>
    <row r="16809" spans="1:11" x14ac:dyDescent="0.25">
      <c r="A16809" s="15">
        <f t="shared" si="1407"/>
        <v>12</v>
      </c>
      <c r="B16809" s="16">
        <f t="shared" si="1403"/>
        <v>2022</v>
      </c>
      <c r="C16809" s="17">
        <f t="shared" si="1404"/>
        <v>44897</v>
      </c>
      <c r="D16809" s="16">
        <f t="shared" si="1405"/>
        <v>6</v>
      </c>
      <c r="E16809" s="55">
        <v>15611.293009004101</v>
      </c>
      <c r="F16809" s="18">
        <v>5477.5513065230998</v>
      </c>
      <c r="G16809" s="18">
        <v>13548.952249999998</v>
      </c>
      <c r="H16809" s="18">
        <v>329.62</v>
      </c>
      <c r="I16809" s="18">
        <v>76.998021490013912</v>
      </c>
      <c r="J16809" s="53">
        <v>102.16532258064517</v>
      </c>
      <c r="K16809" s="19">
        <f t="shared" si="1406"/>
        <v>35146.579909597858</v>
      </c>
    </row>
    <row r="16810" spans="1:11" x14ac:dyDescent="0.25">
      <c r="A16810" s="10">
        <f t="shared" si="1407"/>
        <v>12</v>
      </c>
      <c r="B16810" s="11">
        <f t="shared" si="1403"/>
        <v>2022</v>
      </c>
      <c r="C16810" s="12">
        <f t="shared" si="1404"/>
        <v>44897</v>
      </c>
      <c r="D16810" s="11">
        <f t="shared" si="1405"/>
        <v>7</v>
      </c>
      <c r="E16810" s="51">
        <v>16157.164276719701</v>
      </c>
      <c r="F16810" s="13">
        <v>5588.7383333374</v>
      </c>
      <c r="G16810" s="13">
        <v>14946.974250000001</v>
      </c>
      <c r="H16810" s="13">
        <v>329.62</v>
      </c>
      <c r="I16810" s="13">
        <v>76.998021490013912</v>
      </c>
      <c r="J16810" s="49">
        <v>102.16532258064517</v>
      </c>
      <c r="K16810" s="14">
        <f t="shared" si="1406"/>
        <v>37201.660204127758</v>
      </c>
    </row>
    <row r="16811" spans="1:11" x14ac:dyDescent="0.25">
      <c r="A16811" s="15">
        <f t="shared" si="1407"/>
        <v>12</v>
      </c>
      <c r="B16811" s="16">
        <f t="shared" si="1403"/>
        <v>2022</v>
      </c>
      <c r="C16811" s="17">
        <f t="shared" si="1404"/>
        <v>44897</v>
      </c>
      <c r="D16811" s="16">
        <f t="shared" si="1405"/>
        <v>8</v>
      </c>
      <c r="E16811" s="55">
        <v>17354.1873811798</v>
      </c>
      <c r="F16811" s="18">
        <v>6047.1966442591001</v>
      </c>
      <c r="G16811" s="18">
        <v>17459.356500000002</v>
      </c>
      <c r="H16811" s="18">
        <v>186.82900000000001</v>
      </c>
      <c r="I16811" s="18">
        <v>43.64256828152967</v>
      </c>
      <c r="J16811" s="53">
        <v>102.16532258064517</v>
      </c>
      <c r="K16811" s="19">
        <f t="shared" si="1406"/>
        <v>41193.377416301075</v>
      </c>
    </row>
    <row r="16812" spans="1:11" x14ac:dyDescent="0.25">
      <c r="A16812" s="10">
        <f t="shared" si="1407"/>
        <v>12</v>
      </c>
      <c r="B16812" s="11">
        <f t="shared" si="1403"/>
        <v>2022</v>
      </c>
      <c r="C16812" s="12">
        <f t="shared" si="1404"/>
        <v>44897</v>
      </c>
      <c r="D16812" s="11">
        <f t="shared" si="1405"/>
        <v>9</v>
      </c>
      <c r="E16812" s="51">
        <v>18817.888415975602</v>
      </c>
      <c r="F16812" s="13">
        <v>6508.0347631465002</v>
      </c>
      <c r="G16812" s="13">
        <v>18555.174250000004</v>
      </c>
      <c r="H16812" s="13">
        <v>0</v>
      </c>
      <c r="I16812" s="13">
        <v>0</v>
      </c>
      <c r="J16812" s="49">
        <v>102.16532258064517</v>
      </c>
      <c r="K16812" s="14">
        <f t="shared" si="1406"/>
        <v>43983.26275170275</v>
      </c>
    </row>
    <row r="16813" spans="1:11" x14ac:dyDescent="0.25">
      <c r="A16813" s="15">
        <f t="shared" si="1407"/>
        <v>12</v>
      </c>
      <c r="B16813" s="16">
        <f t="shared" si="1403"/>
        <v>2022</v>
      </c>
      <c r="C16813" s="17">
        <f t="shared" si="1404"/>
        <v>44897</v>
      </c>
      <c r="D16813" s="16">
        <f t="shared" si="1405"/>
        <v>10</v>
      </c>
      <c r="E16813" s="55">
        <v>19135.330637077201</v>
      </c>
      <c r="F16813" s="18">
        <v>7152.6597650681997</v>
      </c>
      <c r="G16813" s="18">
        <v>18932.494000000002</v>
      </c>
      <c r="H16813" s="18">
        <v>0</v>
      </c>
      <c r="I16813" s="18">
        <v>0</v>
      </c>
      <c r="J16813" s="53">
        <v>102.16532258064517</v>
      </c>
      <c r="K16813" s="19">
        <f t="shared" si="1406"/>
        <v>45322.649724726049</v>
      </c>
    </row>
    <row r="16814" spans="1:11" x14ac:dyDescent="0.25">
      <c r="A16814" s="10">
        <f t="shared" si="1407"/>
        <v>12</v>
      </c>
      <c r="B16814" s="11">
        <f t="shared" si="1403"/>
        <v>2022</v>
      </c>
      <c r="C16814" s="12">
        <f t="shared" si="1404"/>
        <v>44897</v>
      </c>
      <c r="D16814" s="11">
        <f t="shared" si="1405"/>
        <v>11</v>
      </c>
      <c r="E16814" s="51">
        <v>18914.428701532299</v>
      </c>
      <c r="F16814" s="13">
        <v>7862.4193513379996</v>
      </c>
      <c r="G16814" s="13">
        <v>19093.474750000005</v>
      </c>
      <c r="H16814" s="13">
        <v>0</v>
      </c>
      <c r="I16814" s="13">
        <v>0</v>
      </c>
      <c r="J16814" s="49">
        <v>102.16532258064517</v>
      </c>
      <c r="K16814" s="14">
        <f t="shared" si="1406"/>
        <v>45972.488125450946</v>
      </c>
    </row>
    <row r="16815" spans="1:11" x14ac:dyDescent="0.25">
      <c r="A16815" s="15">
        <f t="shared" si="1407"/>
        <v>12</v>
      </c>
      <c r="B16815" s="16">
        <f t="shared" si="1403"/>
        <v>2022</v>
      </c>
      <c r="C16815" s="17">
        <f t="shared" si="1404"/>
        <v>44897</v>
      </c>
      <c r="D16815" s="16">
        <f t="shared" si="1405"/>
        <v>12</v>
      </c>
      <c r="E16815" s="55">
        <v>18837.021476656799</v>
      </c>
      <c r="F16815" s="18">
        <v>8105.3845570236999</v>
      </c>
      <c r="G16815" s="18">
        <v>18871.920249999996</v>
      </c>
      <c r="H16815" s="18">
        <v>0</v>
      </c>
      <c r="I16815" s="18">
        <v>0</v>
      </c>
      <c r="J16815" s="53">
        <v>102.16532258064517</v>
      </c>
      <c r="K16815" s="19">
        <f t="shared" si="1406"/>
        <v>45916.491606261137</v>
      </c>
    </row>
    <row r="16816" spans="1:11" x14ac:dyDescent="0.25">
      <c r="A16816" s="10">
        <f t="shared" si="1407"/>
        <v>12</v>
      </c>
      <c r="B16816" s="11">
        <f t="shared" si="1403"/>
        <v>2022</v>
      </c>
      <c r="C16816" s="12">
        <f t="shared" si="1404"/>
        <v>44897</v>
      </c>
      <c r="D16816" s="11">
        <f t="shared" si="1405"/>
        <v>13</v>
      </c>
      <c r="E16816" s="51">
        <v>19167.705138456498</v>
      </c>
      <c r="F16816" s="13">
        <v>8231.7608984691997</v>
      </c>
      <c r="G16816" s="13">
        <v>18786.144250000001</v>
      </c>
      <c r="H16816" s="13">
        <v>0</v>
      </c>
      <c r="I16816" s="13">
        <v>0</v>
      </c>
      <c r="J16816" s="49">
        <v>102.16532258064517</v>
      </c>
      <c r="K16816" s="14">
        <f t="shared" si="1406"/>
        <v>46287.775609506345</v>
      </c>
    </row>
    <row r="16817" spans="1:11" x14ac:dyDescent="0.25">
      <c r="A16817" s="15">
        <f t="shared" si="1407"/>
        <v>12</v>
      </c>
      <c r="B16817" s="16">
        <f t="shared" si="1403"/>
        <v>2022</v>
      </c>
      <c r="C16817" s="17">
        <f t="shared" si="1404"/>
        <v>44897</v>
      </c>
      <c r="D16817" s="16">
        <f t="shared" si="1405"/>
        <v>14</v>
      </c>
      <c r="E16817" s="55">
        <v>19412.101600702299</v>
      </c>
      <c r="F16817" s="18">
        <v>8153.2922659730002</v>
      </c>
      <c r="G16817" s="18">
        <v>18671.876500000002</v>
      </c>
      <c r="H16817" s="18">
        <v>0</v>
      </c>
      <c r="I16817" s="18">
        <v>0</v>
      </c>
      <c r="J16817" s="53">
        <v>102.16532258064517</v>
      </c>
      <c r="K16817" s="19">
        <f t="shared" si="1406"/>
        <v>46339.435689255944</v>
      </c>
    </row>
    <row r="16818" spans="1:11" x14ac:dyDescent="0.25">
      <c r="A16818" s="10">
        <f t="shared" si="1407"/>
        <v>12</v>
      </c>
      <c r="B16818" s="11">
        <f t="shared" si="1403"/>
        <v>2022</v>
      </c>
      <c r="C16818" s="12">
        <f t="shared" si="1404"/>
        <v>44897</v>
      </c>
      <c r="D16818" s="11">
        <f t="shared" si="1405"/>
        <v>15</v>
      </c>
      <c r="E16818" s="51">
        <v>18802.8552322139</v>
      </c>
      <c r="F16818" s="13">
        <v>8031.9622045622</v>
      </c>
      <c r="G16818" s="13">
        <v>18042.447749999999</v>
      </c>
      <c r="H16818" s="13">
        <v>0</v>
      </c>
      <c r="I16818" s="13">
        <v>0</v>
      </c>
      <c r="J16818" s="49">
        <v>102.16532258064517</v>
      </c>
      <c r="K16818" s="14">
        <f t="shared" si="1406"/>
        <v>44979.430509356745</v>
      </c>
    </row>
    <row r="16819" spans="1:11" x14ac:dyDescent="0.25">
      <c r="A16819" s="15">
        <f t="shared" si="1407"/>
        <v>12</v>
      </c>
      <c r="B16819" s="16">
        <f t="shared" si="1403"/>
        <v>2022</v>
      </c>
      <c r="C16819" s="17">
        <f t="shared" si="1404"/>
        <v>44897</v>
      </c>
      <c r="D16819" s="16">
        <f t="shared" si="1405"/>
        <v>16</v>
      </c>
      <c r="E16819" s="55">
        <v>18864.219749609802</v>
      </c>
      <c r="F16819" s="18">
        <v>7935.1583033264997</v>
      </c>
      <c r="G16819" s="18">
        <v>17467.546999999999</v>
      </c>
      <c r="H16819" s="18">
        <v>0</v>
      </c>
      <c r="I16819" s="18">
        <v>0</v>
      </c>
      <c r="J16819" s="53">
        <v>102.16532258064517</v>
      </c>
      <c r="K16819" s="19">
        <f t="shared" si="1406"/>
        <v>44369.090375516942</v>
      </c>
    </row>
    <row r="16820" spans="1:11" x14ac:dyDescent="0.25">
      <c r="A16820" s="10">
        <f t="shared" si="1407"/>
        <v>12</v>
      </c>
      <c r="B16820" s="11">
        <f t="shared" si="1403"/>
        <v>2022</v>
      </c>
      <c r="C16820" s="12">
        <f t="shared" si="1404"/>
        <v>44897</v>
      </c>
      <c r="D16820" s="11">
        <f t="shared" si="1405"/>
        <v>17</v>
      </c>
      <c r="E16820" s="51">
        <v>19988.242055265</v>
      </c>
      <c r="F16820" s="13">
        <v>7806.2938310037998</v>
      </c>
      <c r="G16820" s="13">
        <v>16558.379499999999</v>
      </c>
      <c r="H16820" s="13">
        <v>87.942999999999998</v>
      </c>
      <c r="I16820" s="13">
        <v>20.543161834525495</v>
      </c>
      <c r="J16820" s="49">
        <v>102.16532258064517</v>
      </c>
      <c r="K16820" s="14">
        <f t="shared" si="1406"/>
        <v>44563.566870683964</v>
      </c>
    </row>
    <row r="16821" spans="1:11" x14ac:dyDescent="0.25">
      <c r="A16821" s="15">
        <f t="shared" si="1407"/>
        <v>12</v>
      </c>
      <c r="B16821" s="16">
        <f t="shared" si="1403"/>
        <v>2022</v>
      </c>
      <c r="C16821" s="17">
        <f t="shared" si="1404"/>
        <v>44897</v>
      </c>
      <c r="D16821" s="16">
        <f t="shared" si="1405"/>
        <v>18</v>
      </c>
      <c r="E16821" s="55">
        <v>22406.057935966499</v>
      </c>
      <c r="F16821" s="18">
        <v>7637.3549042936002</v>
      </c>
      <c r="G16821" s="18">
        <v>16350.010999999999</v>
      </c>
      <c r="H16821" s="18">
        <v>329.62</v>
      </c>
      <c r="I16821" s="18">
        <v>76.998021490013912</v>
      </c>
      <c r="J16821" s="53">
        <v>102.16532258064517</v>
      </c>
      <c r="K16821" s="19">
        <f t="shared" si="1406"/>
        <v>46902.207184330757</v>
      </c>
    </row>
    <row r="16822" spans="1:11" x14ac:dyDescent="0.25">
      <c r="A16822" s="10">
        <f t="shared" si="1407"/>
        <v>12</v>
      </c>
      <c r="B16822" s="11">
        <f t="shared" si="1403"/>
        <v>2022</v>
      </c>
      <c r="C16822" s="12">
        <f t="shared" si="1404"/>
        <v>44897</v>
      </c>
      <c r="D16822" s="11">
        <f t="shared" si="1405"/>
        <v>19</v>
      </c>
      <c r="E16822" s="51">
        <v>25011.698094298401</v>
      </c>
      <c r="F16822" s="13">
        <v>7388.8001298144</v>
      </c>
      <c r="G16822" s="13">
        <v>15492.123</v>
      </c>
      <c r="H16822" s="13">
        <v>329.62</v>
      </c>
      <c r="I16822" s="13">
        <v>76.998021490013912</v>
      </c>
      <c r="J16822" s="49">
        <v>102.16532258064517</v>
      </c>
      <c r="K16822" s="14">
        <f t="shared" si="1406"/>
        <v>48401.404568183461</v>
      </c>
    </row>
    <row r="16823" spans="1:11" x14ac:dyDescent="0.25">
      <c r="A16823" s="15">
        <f t="shared" si="1407"/>
        <v>12</v>
      </c>
      <c r="B16823" s="16">
        <f t="shared" si="1403"/>
        <v>2022</v>
      </c>
      <c r="C16823" s="17">
        <f t="shared" si="1404"/>
        <v>44897</v>
      </c>
      <c r="D16823" s="16">
        <f t="shared" si="1405"/>
        <v>20</v>
      </c>
      <c r="E16823" s="55">
        <v>24559.54443957</v>
      </c>
      <c r="F16823" s="18">
        <v>7034.8659161647001</v>
      </c>
      <c r="G16823" s="18">
        <v>15753.550749999999</v>
      </c>
      <c r="H16823" s="18">
        <v>329.62</v>
      </c>
      <c r="I16823" s="18">
        <v>76.998021490013912</v>
      </c>
      <c r="J16823" s="53">
        <v>102.16532258064517</v>
      </c>
      <c r="K16823" s="19">
        <f t="shared" si="1406"/>
        <v>47856.744449805359</v>
      </c>
    </row>
    <row r="16824" spans="1:11" x14ac:dyDescent="0.25">
      <c r="A16824" s="10">
        <f t="shared" si="1407"/>
        <v>12</v>
      </c>
      <c r="B16824" s="11">
        <f t="shared" si="1403"/>
        <v>2022</v>
      </c>
      <c r="C16824" s="12">
        <f t="shared" si="1404"/>
        <v>44897</v>
      </c>
      <c r="D16824" s="11">
        <f t="shared" si="1405"/>
        <v>21</v>
      </c>
      <c r="E16824" s="51">
        <v>24426.765400796001</v>
      </c>
      <c r="F16824" s="13">
        <v>6800.2988080233999</v>
      </c>
      <c r="G16824" s="13">
        <v>15857.303999999998</v>
      </c>
      <c r="H16824" s="13">
        <v>329.62</v>
      </c>
      <c r="I16824" s="13">
        <v>76.998021490013912</v>
      </c>
      <c r="J16824" s="49">
        <v>102.16532258064517</v>
      </c>
      <c r="K16824" s="14">
        <f t="shared" si="1406"/>
        <v>47593.151552890056</v>
      </c>
    </row>
    <row r="16825" spans="1:11" x14ac:dyDescent="0.25">
      <c r="A16825" s="15">
        <f t="shared" si="1407"/>
        <v>12</v>
      </c>
      <c r="B16825" s="16">
        <f t="shared" si="1403"/>
        <v>2022</v>
      </c>
      <c r="C16825" s="17">
        <f t="shared" si="1404"/>
        <v>44897</v>
      </c>
      <c r="D16825" s="16">
        <f t="shared" si="1405"/>
        <v>22</v>
      </c>
      <c r="E16825" s="55">
        <v>24012.6344592067</v>
      </c>
      <c r="F16825" s="18">
        <v>6321.2877090676002</v>
      </c>
      <c r="G16825" s="18">
        <v>14833.80125</v>
      </c>
      <c r="H16825" s="18">
        <v>329.62</v>
      </c>
      <c r="I16825" s="18">
        <v>76.998021490013912</v>
      </c>
      <c r="J16825" s="53">
        <v>102.16532258064517</v>
      </c>
      <c r="K16825" s="19">
        <f t="shared" si="1406"/>
        <v>45676.506762344958</v>
      </c>
    </row>
    <row r="16826" spans="1:11" x14ac:dyDescent="0.25">
      <c r="A16826" s="10">
        <f t="shared" si="1407"/>
        <v>12</v>
      </c>
      <c r="B16826" s="11">
        <f t="shared" si="1403"/>
        <v>2022</v>
      </c>
      <c r="C16826" s="12">
        <f t="shared" si="1404"/>
        <v>44897</v>
      </c>
      <c r="D16826" s="11">
        <f t="shared" si="1405"/>
        <v>23</v>
      </c>
      <c r="E16826" s="51">
        <v>22799.058679723799</v>
      </c>
      <c r="F16826" s="13">
        <v>5864.5218084202997</v>
      </c>
      <c r="G16826" s="13">
        <v>13569.27375</v>
      </c>
      <c r="H16826" s="13">
        <v>329.62</v>
      </c>
      <c r="I16826" s="13">
        <v>76.998021490013912</v>
      </c>
      <c r="J16826" s="49">
        <v>102.16532258064517</v>
      </c>
      <c r="K16826" s="14">
        <f t="shared" si="1406"/>
        <v>42741.63758221476</v>
      </c>
    </row>
    <row r="16827" spans="1:11" x14ac:dyDescent="0.25">
      <c r="A16827" s="15">
        <f t="shared" si="1407"/>
        <v>12</v>
      </c>
      <c r="B16827" s="16">
        <f t="shared" si="1403"/>
        <v>2022</v>
      </c>
      <c r="C16827" s="17">
        <f t="shared" si="1404"/>
        <v>44897</v>
      </c>
      <c r="D16827" s="16">
        <f t="shared" si="1405"/>
        <v>24</v>
      </c>
      <c r="E16827" s="55">
        <v>20886.0640829193</v>
      </c>
      <c r="F16827" s="18">
        <v>5460.2945660444002</v>
      </c>
      <c r="G16827" s="18">
        <v>13312.95875</v>
      </c>
      <c r="H16827" s="18">
        <v>329.62</v>
      </c>
      <c r="I16827" s="18">
        <v>76.998021490013912</v>
      </c>
      <c r="J16827" s="53">
        <v>102.16532258064517</v>
      </c>
      <c r="K16827" s="19">
        <f t="shared" si="1406"/>
        <v>40168.10074303436</v>
      </c>
    </row>
    <row r="16828" spans="1:11" x14ac:dyDescent="0.25">
      <c r="A16828" s="10">
        <f t="shared" si="1407"/>
        <v>12</v>
      </c>
      <c r="B16828" s="11">
        <f t="shared" si="1403"/>
        <v>2022</v>
      </c>
      <c r="C16828" s="12">
        <f t="shared" si="1404"/>
        <v>44898</v>
      </c>
      <c r="D16828" s="11">
        <f t="shared" si="1405"/>
        <v>1</v>
      </c>
      <c r="E16828" s="51">
        <v>18395.1358253586</v>
      </c>
      <c r="F16828" s="13">
        <v>5183.4153143694002</v>
      </c>
      <c r="G16828" s="13">
        <v>13354.261499999999</v>
      </c>
      <c r="H16828" s="13">
        <v>329.62</v>
      </c>
      <c r="I16828" s="13">
        <v>76.998021490013912</v>
      </c>
      <c r="J16828" s="49">
        <v>102.16532258064517</v>
      </c>
      <c r="K16828" s="14">
        <f t="shared" si="1406"/>
        <v>37441.595983798659</v>
      </c>
    </row>
    <row r="16829" spans="1:11" x14ac:dyDescent="0.25">
      <c r="A16829" s="15">
        <f t="shared" si="1407"/>
        <v>12</v>
      </c>
      <c r="B16829" s="16">
        <f t="shared" si="1403"/>
        <v>2022</v>
      </c>
      <c r="C16829" s="17">
        <f t="shared" si="1404"/>
        <v>44898</v>
      </c>
      <c r="D16829" s="16">
        <f t="shared" si="1405"/>
        <v>2</v>
      </c>
      <c r="E16829" s="55">
        <v>16407.8991097908</v>
      </c>
      <c r="F16829" s="18">
        <v>5042.8453958255996</v>
      </c>
      <c r="G16829" s="18">
        <v>13347.389500000001</v>
      </c>
      <c r="H16829" s="18">
        <v>329.62</v>
      </c>
      <c r="I16829" s="18">
        <v>76.998021490013912</v>
      </c>
      <c r="J16829" s="53">
        <v>102.16532258064517</v>
      </c>
      <c r="K16829" s="19">
        <f t="shared" si="1406"/>
        <v>35306.917349687064</v>
      </c>
    </row>
    <row r="16830" spans="1:11" x14ac:dyDescent="0.25">
      <c r="A16830" s="10">
        <f t="shared" si="1407"/>
        <v>12</v>
      </c>
      <c r="B16830" s="11">
        <f t="shared" si="1403"/>
        <v>2022</v>
      </c>
      <c r="C16830" s="12">
        <f t="shared" si="1404"/>
        <v>44898</v>
      </c>
      <c r="D16830" s="11">
        <f t="shared" si="1405"/>
        <v>3</v>
      </c>
      <c r="E16830" s="51">
        <v>15114.223196348299</v>
      </c>
      <c r="F16830" s="13">
        <v>4917.8282568355999</v>
      </c>
      <c r="G16830" s="13">
        <v>12784.587750000001</v>
      </c>
      <c r="H16830" s="13">
        <v>329.62</v>
      </c>
      <c r="I16830" s="13">
        <v>76.998021490013912</v>
      </c>
      <c r="J16830" s="49">
        <v>102.16532258064517</v>
      </c>
      <c r="K16830" s="14">
        <f t="shared" si="1406"/>
        <v>33325.422547254559</v>
      </c>
    </row>
    <row r="16831" spans="1:11" x14ac:dyDescent="0.25">
      <c r="A16831" s="15">
        <f t="shared" si="1407"/>
        <v>12</v>
      </c>
      <c r="B16831" s="16">
        <f t="shared" si="1403"/>
        <v>2022</v>
      </c>
      <c r="C16831" s="17">
        <f t="shared" si="1404"/>
        <v>44898</v>
      </c>
      <c r="D16831" s="16">
        <f t="shared" si="1405"/>
        <v>4</v>
      </c>
      <c r="E16831" s="55">
        <v>14278.4235914007</v>
      </c>
      <c r="F16831" s="18">
        <v>4905.3573419736003</v>
      </c>
      <c r="G16831" s="18">
        <v>12737.98875</v>
      </c>
      <c r="H16831" s="18">
        <v>329.62</v>
      </c>
      <c r="I16831" s="18">
        <v>76.998021490013912</v>
      </c>
      <c r="J16831" s="53">
        <v>102.16532258064517</v>
      </c>
      <c r="K16831" s="19">
        <f t="shared" si="1406"/>
        <v>32430.553027444956</v>
      </c>
    </row>
    <row r="16832" spans="1:11" x14ac:dyDescent="0.25">
      <c r="A16832" s="10">
        <f t="shared" si="1407"/>
        <v>12</v>
      </c>
      <c r="B16832" s="11">
        <f t="shared" si="1403"/>
        <v>2022</v>
      </c>
      <c r="C16832" s="12">
        <f t="shared" si="1404"/>
        <v>44898</v>
      </c>
      <c r="D16832" s="11">
        <f t="shared" si="1405"/>
        <v>5</v>
      </c>
      <c r="E16832" s="51">
        <v>13939.472948504899</v>
      </c>
      <c r="F16832" s="13">
        <v>4892.4224762190997</v>
      </c>
      <c r="G16832" s="13">
        <v>12944.963000000002</v>
      </c>
      <c r="H16832" s="13">
        <v>329.62</v>
      </c>
      <c r="I16832" s="13">
        <v>76.998021490013912</v>
      </c>
      <c r="J16832" s="49">
        <v>102.16532258064517</v>
      </c>
      <c r="K16832" s="14">
        <f t="shared" si="1406"/>
        <v>32285.641768794656</v>
      </c>
    </row>
    <row r="16833" spans="1:11" x14ac:dyDescent="0.25">
      <c r="A16833" s="15">
        <f t="shared" si="1407"/>
        <v>12</v>
      </c>
      <c r="B16833" s="16">
        <f t="shared" si="1403"/>
        <v>2022</v>
      </c>
      <c r="C16833" s="17">
        <f t="shared" si="1404"/>
        <v>44898</v>
      </c>
      <c r="D16833" s="16">
        <f t="shared" si="1405"/>
        <v>6</v>
      </c>
      <c r="E16833" s="55">
        <v>13835.725559484799</v>
      </c>
      <c r="F16833" s="18">
        <v>4893.5323034628</v>
      </c>
      <c r="G16833" s="18">
        <v>13353.788249999998</v>
      </c>
      <c r="H16833" s="18">
        <v>329.62</v>
      </c>
      <c r="I16833" s="18">
        <v>76.998021490013912</v>
      </c>
      <c r="J16833" s="53">
        <v>102.16532258064517</v>
      </c>
      <c r="K16833" s="19">
        <f t="shared" si="1406"/>
        <v>32591.829457018252</v>
      </c>
    </row>
    <row r="16834" spans="1:11" x14ac:dyDescent="0.25">
      <c r="A16834" s="10">
        <f t="shared" si="1407"/>
        <v>12</v>
      </c>
      <c r="B16834" s="11">
        <f t="shared" si="1403"/>
        <v>2022</v>
      </c>
      <c r="C16834" s="12">
        <f t="shared" si="1404"/>
        <v>44898</v>
      </c>
      <c r="D16834" s="11">
        <f t="shared" si="1405"/>
        <v>7</v>
      </c>
      <c r="E16834" s="51">
        <v>14059.215904652399</v>
      </c>
      <c r="F16834" s="13">
        <v>4951.1180109856004</v>
      </c>
      <c r="G16834" s="13">
        <v>13902.924500000001</v>
      </c>
      <c r="H16834" s="13">
        <v>329.62</v>
      </c>
      <c r="I16834" s="13">
        <v>76.998021490013912</v>
      </c>
      <c r="J16834" s="49">
        <v>102.16532258064517</v>
      </c>
      <c r="K16834" s="14">
        <f t="shared" si="1406"/>
        <v>33422.041759708663</v>
      </c>
    </row>
    <row r="16835" spans="1:11" x14ac:dyDescent="0.25">
      <c r="A16835" s="15">
        <f t="shared" si="1407"/>
        <v>12</v>
      </c>
      <c r="B16835" s="16">
        <f t="shared" si="1403"/>
        <v>2022</v>
      </c>
      <c r="C16835" s="17">
        <f t="shared" si="1404"/>
        <v>44898</v>
      </c>
      <c r="D16835" s="16">
        <f t="shared" si="1405"/>
        <v>8</v>
      </c>
      <c r="E16835" s="55">
        <v>14790.2976462344</v>
      </c>
      <c r="F16835" s="18">
        <v>5080.5476058371996</v>
      </c>
      <c r="G16835" s="18">
        <v>14852.393749999997</v>
      </c>
      <c r="H16835" s="18">
        <v>192.23400000000001</v>
      </c>
      <c r="I16835" s="18">
        <v>44.905156431986335</v>
      </c>
      <c r="J16835" s="53">
        <v>102.16532258064517</v>
      </c>
      <c r="K16835" s="19">
        <f t="shared" si="1406"/>
        <v>35062.543481084227</v>
      </c>
    </row>
    <row r="16836" spans="1:11" x14ac:dyDescent="0.25">
      <c r="A16836" s="10">
        <f t="shared" si="1407"/>
        <v>12</v>
      </c>
      <c r="B16836" s="11">
        <f t="shared" si="1403"/>
        <v>2022</v>
      </c>
      <c r="C16836" s="12">
        <f t="shared" si="1404"/>
        <v>44898</v>
      </c>
      <c r="D16836" s="11">
        <f t="shared" si="1405"/>
        <v>9</v>
      </c>
      <c r="E16836" s="51">
        <v>16318.771823315201</v>
      </c>
      <c r="F16836" s="13">
        <v>5294.9805932407999</v>
      </c>
      <c r="G16836" s="13">
        <v>14549.861249999998</v>
      </c>
      <c r="H16836" s="13">
        <v>0</v>
      </c>
      <c r="I16836" s="13">
        <v>0</v>
      </c>
      <c r="J16836" s="49">
        <v>102.16532258064517</v>
      </c>
      <c r="K16836" s="14">
        <f t="shared" si="1406"/>
        <v>36265.778989136648</v>
      </c>
    </row>
    <row r="16837" spans="1:11" x14ac:dyDescent="0.25">
      <c r="A16837" s="15">
        <f t="shared" si="1407"/>
        <v>12</v>
      </c>
      <c r="B16837" s="16">
        <f t="shared" ref="B16837:B16900" si="1408">YEAR(C16837)</f>
        <v>2022</v>
      </c>
      <c r="C16837" s="17">
        <f t="shared" si="1404"/>
        <v>44898</v>
      </c>
      <c r="D16837" s="16">
        <f t="shared" si="1405"/>
        <v>10</v>
      </c>
      <c r="E16837" s="55">
        <v>18394.3327558854</v>
      </c>
      <c r="F16837" s="18">
        <v>5627.2983399305003</v>
      </c>
      <c r="G16837" s="18">
        <v>15288.94175</v>
      </c>
      <c r="H16837" s="18">
        <v>0</v>
      </c>
      <c r="I16837" s="18">
        <v>0</v>
      </c>
      <c r="J16837" s="53">
        <v>102.16532258064517</v>
      </c>
      <c r="K16837" s="19">
        <f t="shared" si="1406"/>
        <v>39412.738168396543</v>
      </c>
    </row>
    <row r="16838" spans="1:11" x14ac:dyDescent="0.25">
      <c r="A16838" s="10">
        <f t="shared" si="1407"/>
        <v>12</v>
      </c>
      <c r="B16838" s="11">
        <f t="shared" si="1408"/>
        <v>2022</v>
      </c>
      <c r="C16838" s="12">
        <f t="shared" ref="C16838:C16901" si="1409">IF(D16838=1, C16837+1, C16837)</f>
        <v>44898</v>
      </c>
      <c r="D16838" s="11">
        <f t="shared" ref="D16838:D16901" si="1410">IF(D16837=24, 1, D16837+1)</f>
        <v>11</v>
      </c>
      <c r="E16838" s="51">
        <v>20242.9021143758</v>
      </c>
      <c r="F16838" s="13">
        <v>6217.6049349343002</v>
      </c>
      <c r="G16838" s="13">
        <v>15200.936250000002</v>
      </c>
      <c r="H16838" s="13">
        <v>0</v>
      </c>
      <c r="I16838" s="13">
        <v>0</v>
      </c>
      <c r="J16838" s="49">
        <v>102.16532258064517</v>
      </c>
      <c r="K16838" s="14">
        <f t="shared" ref="K16838:K16901" si="1411">SUM(E16838:J16838)</f>
        <v>41763.608621890751</v>
      </c>
    </row>
    <row r="16839" spans="1:11" x14ac:dyDescent="0.25">
      <c r="A16839" s="15">
        <f t="shared" si="1407"/>
        <v>12</v>
      </c>
      <c r="B16839" s="16">
        <f t="shared" si="1408"/>
        <v>2022</v>
      </c>
      <c r="C16839" s="17">
        <f t="shared" si="1409"/>
        <v>44898</v>
      </c>
      <c r="D16839" s="16">
        <f t="shared" si="1410"/>
        <v>12</v>
      </c>
      <c r="E16839" s="55">
        <v>21811.5583646915</v>
      </c>
      <c r="F16839" s="18">
        <v>6511.8749924647</v>
      </c>
      <c r="G16839" s="18">
        <v>15039.277750000001</v>
      </c>
      <c r="H16839" s="18">
        <v>0</v>
      </c>
      <c r="I16839" s="18">
        <v>0</v>
      </c>
      <c r="J16839" s="53">
        <v>102.16532258064517</v>
      </c>
      <c r="K16839" s="19">
        <f t="shared" si="1411"/>
        <v>43464.876429736847</v>
      </c>
    </row>
    <row r="16840" spans="1:11" x14ac:dyDescent="0.25">
      <c r="A16840" s="10">
        <f t="shared" si="1407"/>
        <v>12</v>
      </c>
      <c r="B16840" s="11">
        <f t="shared" si="1408"/>
        <v>2022</v>
      </c>
      <c r="C16840" s="12">
        <f t="shared" si="1409"/>
        <v>44898</v>
      </c>
      <c r="D16840" s="11">
        <f t="shared" si="1410"/>
        <v>13</v>
      </c>
      <c r="E16840" s="51">
        <v>22544.3881310791</v>
      </c>
      <c r="F16840" s="13">
        <v>6593.1124294751999</v>
      </c>
      <c r="G16840" s="13">
        <v>15041.397250000002</v>
      </c>
      <c r="H16840" s="13">
        <v>0</v>
      </c>
      <c r="I16840" s="13">
        <v>0</v>
      </c>
      <c r="J16840" s="49">
        <v>102.16532258064517</v>
      </c>
      <c r="K16840" s="14">
        <f t="shared" si="1411"/>
        <v>44281.06313313495</v>
      </c>
    </row>
    <row r="16841" spans="1:11" x14ac:dyDescent="0.25">
      <c r="A16841" s="15">
        <f t="shared" si="1407"/>
        <v>12</v>
      </c>
      <c r="B16841" s="16">
        <f t="shared" si="1408"/>
        <v>2022</v>
      </c>
      <c r="C16841" s="17">
        <f t="shared" si="1409"/>
        <v>44898</v>
      </c>
      <c r="D16841" s="16">
        <f t="shared" si="1410"/>
        <v>14</v>
      </c>
      <c r="E16841" s="55">
        <v>23059.254622206001</v>
      </c>
      <c r="F16841" s="18">
        <v>6482.2342290181996</v>
      </c>
      <c r="G16841" s="18">
        <v>14988.668750000001</v>
      </c>
      <c r="H16841" s="18">
        <v>0</v>
      </c>
      <c r="I16841" s="18">
        <v>0</v>
      </c>
      <c r="J16841" s="53">
        <v>102.16532258064517</v>
      </c>
      <c r="K16841" s="19">
        <f t="shared" si="1411"/>
        <v>44632.322923804844</v>
      </c>
    </row>
    <row r="16842" spans="1:11" x14ac:dyDescent="0.25">
      <c r="A16842" s="10">
        <f t="shared" si="1407"/>
        <v>12</v>
      </c>
      <c r="B16842" s="11">
        <f t="shared" si="1408"/>
        <v>2022</v>
      </c>
      <c r="C16842" s="12">
        <f t="shared" si="1409"/>
        <v>44898</v>
      </c>
      <c r="D16842" s="11">
        <f t="shared" si="1410"/>
        <v>15</v>
      </c>
      <c r="E16842" s="51">
        <v>23257.765488034001</v>
      </c>
      <c r="F16842" s="13">
        <v>6553.0150673724002</v>
      </c>
      <c r="G16842" s="13">
        <v>14702.76275</v>
      </c>
      <c r="H16842" s="13">
        <v>0</v>
      </c>
      <c r="I16842" s="13">
        <v>0</v>
      </c>
      <c r="J16842" s="49">
        <v>102.16532258064517</v>
      </c>
      <c r="K16842" s="14">
        <f t="shared" si="1411"/>
        <v>44615.708627987049</v>
      </c>
    </row>
    <row r="16843" spans="1:11" x14ac:dyDescent="0.25">
      <c r="A16843" s="15">
        <f t="shared" si="1407"/>
        <v>12</v>
      </c>
      <c r="B16843" s="16">
        <f t="shared" si="1408"/>
        <v>2022</v>
      </c>
      <c r="C16843" s="17">
        <f t="shared" si="1409"/>
        <v>44898</v>
      </c>
      <c r="D16843" s="16">
        <f t="shared" si="1410"/>
        <v>16</v>
      </c>
      <c r="E16843" s="55">
        <v>23686.0699183914</v>
      </c>
      <c r="F16843" s="18">
        <v>6500.4532697339</v>
      </c>
      <c r="G16843" s="18">
        <v>14985.203</v>
      </c>
      <c r="H16843" s="18">
        <v>0</v>
      </c>
      <c r="I16843" s="18">
        <v>0</v>
      </c>
      <c r="J16843" s="53">
        <v>102.16532258064517</v>
      </c>
      <c r="K16843" s="19">
        <f t="shared" si="1411"/>
        <v>45273.891510705944</v>
      </c>
    </row>
    <row r="16844" spans="1:11" x14ac:dyDescent="0.25">
      <c r="A16844" s="10">
        <f t="shared" ref="A16844:A16907" si="1412">MONTH(C16844)</f>
        <v>12</v>
      </c>
      <c r="B16844" s="11">
        <f t="shared" si="1408"/>
        <v>2022</v>
      </c>
      <c r="C16844" s="12">
        <f t="shared" si="1409"/>
        <v>44898</v>
      </c>
      <c r="D16844" s="11">
        <f t="shared" si="1410"/>
        <v>17</v>
      </c>
      <c r="E16844" s="51">
        <v>24064.2817828599</v>
      </c>
      <c r="F16844" s="13">
        <v>6520.9867903882996</v>
      </c>
      <c r="G16844" s="13">
        <v>15358.35325</v>
      </c>
      <c r="H16844" s="13">
        <v>87.942999999999998</v>
      </c>
      <c r="I16844" s="13">
        <v>20.543161834525495</v>
      </c>
      <c r="J16844" s="49">
        <v>102.16532258064517</v>
      </c>
      <c r="K16844" s="14">
        <f t="shared" si="1411"/>
        <v>46154.273307663367</v>
      </c>
    </row>
    <row r="16845" spans="1:11" x14ac:dyDescent="0.25">
      <c r="A16845" s="15">
        <f t="shared" si="1412"/>
        <v>12</v>
      </c>
      <c r="B16845" s="16">
        <f t="shared" si="1408"/>
        <v>2022</v>
      </c>
      <c r="C16845" s="17">
        <f t="shared" si="1409"/>
        <v>44898</v>
      </c>
      <c r="D16845" s="16">
        <f t="shared" si="1410"/>
        <v>18</v>
      </c>
      <c r="E16845" s="55">
        <v>25962.168648021201</v>
      </c>
      <c r="F16845" s="18">
        <v>6672.7961767502002</v>
      </c>
      <c r="G16845" s="18">
        <v>15367.136500000001</v>
      </c>
      <c r="H16845" s="18">
        <v>329.62</v>
      </c>
      <c r="I16845" s="18">
        <v>76.998021490013912</v>
      </c>
      <c r="J16845" s="53">
        <v>102.16532258064517</v>
      </c>
      <c r="K16845" s="19">
        <f t="shared" si="1411"/>
        <v>48510.88466884206</v>
      </c>
    </row>
    <row r="16846" spans="1:11" x14ac:dyDescent="0.25">
      <c r="A16846" s="10">
        <f t="shared" si="1412"/>
        <v>12</v>
      </c>
      <c r="B16846" s="11">
        <f t="shared" si="1408"/>
        <v>2022</v>
      </c>
      <c r="C16846" s="12">
        <f t="shared" si="1409"/>
        <v>44898</v>
      </c>
      <c r="D16846" s="11">
        <f t="shared" si="1410"/>
        <v>19</v>
      </c>
      <c r="E16846" s="51">
        <v>26934.807128271401</v>
      </c>
      <c r="F16846" s="13">
        <v>6723.7375767962003</v>
      </c>
      <c r="G16846" s="13">
        <v>14723.975</v>
      </c>
      <c r="H16846" s="13">
        <v>329.62</v>
      </c>
      <c r="I16846" s="13">
        <v>76.998021490013912</v>
      </c>
      <c r="J16846" s="49">
        <v>102.16532258064517</v>
      </c>
      <c r="K16846" s="14">
        <f t="shared" si="1411"/>
        <v>48891.30304913826</v>
      </c>
    </row>
    <row r="16847" spans="1:11" x14ac:dyDescent="0.25">
      <c r="A16847" s="15">
        <f t="shared" si="1412"/>
        <v>12</v>
      </c>
      <c r="B16847" s="16">
        <f t="shared" si="1408"/>
        <v>2022</v>
      </c>
      <c r="C16847" s="17">
        <f t="shared" si="1409"/>
        <v>44898</v>
      </c>
      <c r="D16847" s="16">
        <f t="shared" si="1410"/>
        <v>20</v>
      </c>
      <c r="E16847" s="55">
        <v>26122.7208213991</v>
      </c>
      <c r="F16847" s="18">
        <v>6471.2848299121997</v>
      </c>
      <c r="G16847" s="18">
        <v>14659.825000000001</v>
      </c>
      <c r="H16847" s="18">
        <v>329.62</v>
      </c>
      <c r="I16847" s="18">
        <v>76.998021490013912</v>
      </c>
      <c r="J16847" s="53">
        <v>102.16532258064517</v>
      </c>
      <c r="K16847" s="19">
        <f t="shared" si="1411"/>
        <v>47762.613995381966</v>
      </c>
    </row>
    <row r="16848" spans="1:11" x14ac:dyDescent="0.25">
      <c r="A16848" s="10">
        <f t="shared" si="1412"/>
        <v>12</v>
      </c>
      <c r="B16848" s="11">
        <f t="shared" si="1408"/>
        <v>2022</v>
      </c>
      <c r="C16848" s="12">
        <f t="shared" si="1409"/>
        <v>44898</v>
      </c>
      <c r="D16848" s="11">
        <f t="shared" si="1410"/>
        <v>21</v>
      </c>
      <c r="E16848" s="51">
        <v>25261.2362641285</v>
      </c>
      <c r="F16848" s="13">
        <v>6330.8924905786998</v>
      </c>
      <c r="G16848" s="13">
        <v>14652.964000000002</v>
      </c>
      <c r="H16848" s="13">
        <v>329.62</v>
      </c>
      <c r="I16848" s="13">
        <v>76.998021490013912</v>
      </c>
      <c r="J16848" s="49">
        <v>102.16532258064517</v>
      </c>
      <c r="K16848" s="14">
        <f t="shared" si="1411"/>
        <v>46753.876098777859</v>
      </c>
    </row>
    <row r="16849" spans="1:11" x14ac:dyDescent="0.25">
      <c r="A16849" s="15">
        <f t="shared" si="1412"/>
        <v>12</v>
      </c>
      <c r="B16849" s="16">
        <f t="shared" si="1408"/>
        <v>2022</v>
      </c>
      <c r="C16849" s="17">
        <f t="shared" si="1409"/>
        <v>44898</v>
      </c>
      <c r="D16849" s="16">
        <f t="shared" si="1410"/>
        <v>22</v>
      </c>
      <c r="E16849" s="55">
        <v>24750.107965585699</v>
      </c>
      <c r="F16849" s="18">
        <v>6147.0254837944003</v>
      </c>
      <c r="G16849" s="18">
        <v>14271.8295</v>
      </c>
      <c r="H16849" s="18">
        <v>329.62</v>
      </c>
      <c r="I16849" s="18">
        <v>76.998021490013912</v>
      </c>
      <c r="J16849" s="53">
        <v>102.16532258064517</v>
      </c>
      <c r="K16849" s="19">
        <f t="shared" si="1411"/>
        <v>45677.746293450764</v>
      </c>
    </row>
    <row r="16850" spans="1:11" x14ac:dyDescent="0.25">
      <c r="A16850" s="10">
        <f t="shared" si="1412"/>
        <v>12</v>
      </c>
      <c r="B16850" s="11">
        <f t="shared" si="1408"/>
        <v>2022</v>
      </c>
      <c r="C16850" s="12">
        <f t="shared" si="1409"/>
        <v>44898</v>
      </c>
      <c r="D16850" s="11">
        <f t="shared" si="1410"/>
        <v>23</v>
      </c>
      <c r="E16850" s="51">
        <v>23500.690613339699</v>
      </c>
      <c r="F16850" s="13">
        <v>5956.7837886100997</v>
      </c>
      <c r="G16850" s="13">
        <v>14228.119250000003</v>
      </c>
      <c r="H16850" s="13">
        <v>329.62</v>
      </c>
      <c r="I16850" s="13">
        <v>76.998021490013912</v>
      </c>
      <c r="J16850" s="49">
        <v>102.16532258064517</v>
      </c>
      <c r="K16850" s="14">
        <f t="shared" si="1411"/>
        <v>44194.376996020466</v>
      </c>
    </row>
    <row r="16851" spans="1:11" x14ac:dyDescent="0.25">
      <c r="A16851" s="15">
        <f t="shared" si="1412"/>
        <v>12</v>
      </c>
      <c r="B16851" s="16">
        <f t="shared" si="1408"/>
        <v>2022</v>
      </c>
      <c r="C16851" s="17">
        <f t="shared" si="1409"/>
        <v>44898</v>
      </c>
      <c r="D16851" s="16">
        <f t="shared" si="1410"/>
        <v>24</v>
      </c>
      <c r="E16851" s="55">
        <v>21792.672015886899</v>
      </c>
      <c r="F16851" s="18">
        <v>5673.1842371297998</v>
      </c>
      <c r="G16851" s="18">
        <v>13927.221250000002</v>
      </c>
      <c r="H16851" s="18">
        <v>329.62</v>
      </c>
      <c r="I16851" s="18">
        <v>76.998021490013912</v>
      </c>
      <c r="J16851" s="53">
        <v>102.16532258064517</v>
      </c>
      <c r="K16851" s="19">
        <f t="shared" si="1411"/>
        <v>41901.860847087359</v>
      </c>
    </row>
    <row r="16852" spans="1:11" x14ac:dyDescent="0.25">
      <c r="A16852" s="10">
        <f t="shared" si="1412"/>
        <v>12</v>
      </c>
      <c r="B16852" s="11">
        <f t="shared" si="1408"/>
        <v>2022</v>
      </c>
      <c r="C16852" s="12">
        <f t="shared" si="1409"/>
        <v>44899</v>
      </c>
      <c r="D16852" s="11">
        <f t="shared" si="1410"/>
        <v>1</v>
      </c>
      <c r="E16852" s="51">
        <v>19415.573951293001</v>
      </c>
      <c r="F16852" s="13">
        <v>5427.2515398651003</v>
      </c>
      <c r="G16852" s="13">
        <v>13719.598250000003</v>
      </c>
      <c r="H16852" s="13">
        <v>329.62</v>
      </c>
      <c r="I16852" s="13">
        <v>76.998021490013912</v>
      </c>
      <c r="J16852" s="49">
        <v>102.16532258064517</v>
      </c>
      <c r="K16852" s="14">
        <f t="shared" si="1411"/>
        <v>39071.207085228765</v>
      </c>
    </row>
    <row r="16853" spans="1:11" x14ac:dyDescent="0.25">
      <c r="A16853" s="15">
        <f t="shared" si="1412"/>
        <v>12</v>
      </c>
      <c r="B16853" s="16">
        <f t="shared" si="1408"/>
        <v>2022</v>
      </c>
      <c r="C16853" s="17">
        <f t="shared" si="1409"/>
        <v>44899</v>
      </c>
      <c r="D16853" s="16">
        <f t="shared" si="1410"/>
        <v>2</v>
      </c>
      <c r="E16853" s="55">
        <v>17448.215201629999</v>
      </c>
      <c r="F16853" s="18">
        <v>5311.4968524909</v>
      </c>
      <c r="G16853" s="18">
        <v>13459.915500000003</v>
      </c>
      <c r="H16853" s="18">
        <v>329.62</v>
      </c>
      <c r="I16853" s="18">
        <v>76.998021490013912</v>
      </c>
      <c r="J16853" s="53">
        <v>102.16532258064517</v>
      </c>
      <c r="K16853" s="19">
        <f t="shared" si="1411"/>
        <v>36728.410898191563</v>
      </c>
    </row>
    <row r="16854" spans="1:11" x14ac:dyDescent="0.25">
      <c r="A16854" s="10">
        <f t="shared" si="1412"/>
        <v>12</v>
      </c>
      <c r="B16854" s="11">
        <f t="shared" si="1408"/>
        <v>2022</v>
      </c>
      <c r="C16854" s="12">
        <f t="shared" si="1409"/>
        <v>44899</v>
      </c>
      <c r="D16854" s="11">
        <f t="shared" si="1410"/>
        <v>3</v>
      </c>
      <c r="E16854" s="51">
        <v>16116.9398789519</v>
      </c>
      <c r="F16854" s="13">
        <v>5333.6320833406999</v>
      </c>
      <c r="G16854" s="13">
        <v>12824.625250000001</v>
      </c>
      <c r="H16854" s="13">
        <v>329.62</v>
      </c>
      <c r="I16854" s="13">
        <v>76.998021490013912</v>
      </c>
      <c r="J16854" s="49">
        <v>102.16532258064517</v>
      </c>
      <c r="K16854" s="14">
        <f t="shared" si="1411"/>
        <v>34783.980556363262</v>
      </c>
    </row>
    <row r="16855" spans="1:11" x14ac:dyDescent="0.25">
      <c r="A16855" s="15">
        <f t="shared" si="1412"/>
        <v>12</v>
      </c>
      <c r="B16855" s="16">
        <f t="shared" si="1408"/>
        <v>2022</v>
      </c>
      <c r="C16855" s="17">
        <f t="shared" si="1409"/>
        <v>44899</v>
      </c>
      <c r="D16855" s="16">
        <f t="shared" si="1410"/>
        <v>4</v>
      </c>
      <c r="E16855" s="55">
        <v>15396.4895016503</v>
      </c>
      <c r="F16855" s="18">
        <v>5268.7808215749001</v>
      </c>
      <c r="G16855" s="18">
        <v>13137.116750000001</v>
      </c>
      <c r="H16855" s="18">
        <v>329.62</v>
      </c>
      <c r="I16855" s="18">
        <v>76.998021490013912</v>
      </c>
      <c r="J16855" s="53">
        <v>102.16532258064517</v>
      </c>
      <c r="K16855" s="19">
        <f t="shared" si="1411"/>
        <v>34311.170417295856</v>
      </c>
    </row>
    <row r="16856" spans="1:11" x14ac:dyDescent="0.25">
      <c r="A16856" s="10">
        <f t="shared" si="1412"/>
        <v>12</v>
      </c>
      <c r="B16856" s="11">
        <f t="shared" si="1408"/>
        <v>2022</v>
      </c>
      <c r="C16856" s="12">
        <f t="shared" si="1409"/>
        <v>44899</v>
      </c>
      <c r="D16856" s="11">
        <f t="shared" si="1410"/>
        <v>5</v>
      </c>
      <c r="E16856" s="51">
        <v>15091.6691020833</v>
      </c>
      <c r="F16856" s="13">
        <v>5286.8659699585996</v>
      </c>
      <c r="G16856" s="13">
        <v>13312.410500000004</v>
      </c>
      <c r="H16856" s="13">
        <v>329.62</v>
      </c>
      <c r="I16856" s="13">
        <v>76.998021490013912</v>
      </c>
      <c r="J16856" s="49">
        <v>102.16532258064517</v>
      </c>
      <c r="K16856" s="14">
        <f t="shared" si="1411"/>
        <v>34199.728916112566</v>
      </c>
    </row>
    <row r="16857" spans="1:11" x14ac:dyDescent="0.25">
      <c r="A16857" s="15">
        <f t="shared" si="1412"/>
        <v>12</v>
      </c>
      <c r="B16857" s="16">
        <f t="shared" si="1408"/>
        <v>2022</v>
      </c>
      <c r="C16857" s="17">
        <f t="shared" si="1409"/>
        <v>44899</v>
      </c>
      <c r="D16857" s="16">
        <f t="shared" si="1410"/>
        <v>6</v>
      </c>
      <c r="E16857" s="55">
        <v>15142.342015283801</v>
      </c>
      <c r="F16857" s="18">
        <v>5333.6937013039997</v>
      </c>
      <c r="G16857" s="18">
        <v>13264.839249999999</v>
      </c>
      <c r="H16857" s="18">
        <v>329.62</v>
      </c>
      <c r="I16857" s="18">
        <v>76.998021490013912</v>
      </c>
      <c r="J16857" s="53">
        <v>102.16532258064517</v>
      </c>
      <c r="K16857" s="19">
        <f t="shared" si="1411"/>
        <v>34249.658310658459</v>
      </c>
    </row>
    <row r="16858" spans="1:11" x14ac:dyDescent="0.25">
      <c r="A16858" s="10">
        <f t="shared" si="1412"/>
        <v>12</v>
      </c>
      <c r="B16858" s="11">
        <f t="shared" si="1408"/>
        <v>2022</v>
      </c>
      <c r="C16858" s="12">
        <f t="shared" si="1409"/>
        <v>44899</v>
      </c>
      <c r="D16858" s="11">
        <f t="shared" si="1410"/>
        <v>7</v>
      </c>
      <c r="E16858" s="51">
        <v>15493.039706646599</v>
      </c>
      <c r="F16858" s="13">
        <v>5397.5983467533997</v>
      </c>
      <c r="G16858" s="13">
        <v>13402.122999999998</v>
      </c>
      <c r="H16858" s="13">
        <v>329.62</v>
      </c>
      <c r="I16858" s="13">
        <v>76.998021490013912</v>
      </c>
      <c r="J16858" s="49">
        <v>102.16532258064517</v>
      </c>
      <c r="K16858" s="14">
        <f t="shared" si="1411"/>
        <v>34801.544397470658</v>
      </c>
    </row>
    <row r="16859" spans="1:11" x14ac:dyDescent="0.25">
      <c r="A16859" s="15">
        <f t="shared" si="1412"/>
        <v>12</v>
      </c>
      <c r="B16859" s="16">
        <f t="shared" si="1408"/>
        <v>2022</v>
      </c>
      <c r="C16859" s="17">
        <f t="shared" si="1409"/>
        <v>44899</v>
      </c>
      <c r="D16859" s="16">
        <f t="shared" si="1410"/>
        <v>8</v>
      </c>
      <c r="E16859" s="55">
        <v>16364.083286015401</v>
      </c>
      <c r="F16859" s="18">
        <v>5473.3873286489998</v>
      </c>
      <c r="G16859" s="18">
        <v>14426.98625</v>
      </c>
      <c r="H16859" s="18">
        <v>197.77199999999999</v>
      </c>
      <c r="I16859" s="18">
        <v>46.198812894008341</v>
      </c>
      <c r="J16859" s="53">
        <v>102.16532258064517</v>
      </c>
      <c r="K16859" s="19">
        <f t="shared" si="1411"/>
        <v>36610.593000139052</v>
      </c>
    </row>
    <row r="16860" spans="1:11" x14ac:dyDescent="0.25">
      <c r="A16860" s="10">
        <f t="shared" si="1412"/>
        <v>12</v>
      </c>
      <c r="B16860" s="11">
        <f t="shared" si="1408"/>
        <v>2022</v>
      </c>
      <c r="C16860" s="12">
        <f t="shared" si="1409"/>
        <v>44899</v>
      </c>
      <c r="D16860" s="11">
        <f t="shared" si="1410"/>
        <v>9</v>
      </c>
      <c r="E16860" s="51">
        <v>17936.2612725486</v>
      </c>
      <c r="F16860" s="13">
        <v>5571.4878682781</v>
      </c>
      <c r="G16860" s="13">
        <v>14768.640499999998</v>
      </c>
      <c r="H16860" s="13">
        <v>0</v>
      </c>
      <c r="I16860" s="13">
        <v>0</v>
      </c>
      <c r="J16860" s="49">
        <v>102.16532258064517</v>
      </c>
      <c r="K16860" s="14">
        <f t="shared" si="1411"/>
        <v>38378.554963407347</v>
      </c>
    </row>
    <row r="16861" spans="1:11" x14ac:dyDescent="0.25">
      <c r="A16861" s="15">
        <f t="shared" si="1412"/>
        <v>12</v>
      </c>
      <c r="B16861" s="16">
        <f t="shared" si="1408"/>
        <v>2022</v>
      </c>
      <c r="C16861" s="17">
        <f t="shared" si="1409"/>
        <v>44899</v>
      </c>
      <c r="D16861" s="16">
        <f t="shared" si="1410"/>
        <v>10</v>
      </c>
      <c r="E16861" s="55">
        <v>20013.4455373817</v>
      </c>
      <c r="F16861" s="18">
        <v>5648.6805486681997</v>
      </c>
      <c r="G16861" s="18">
        <v>15038.418249999997</v>
      </c>
      <c r="H16861" s="18">
        <v>0</v>
      </c>
      <c r="I16861" s="18">
        <v>0</v>
      </c>
      <c r="J16861" s="53">
        <v>102.16532258064517</v>
      </c>
      <c r="K16861" s="19">
        <f t="shared" si="1411"/>
        <v>40802.709658630542</v>
      </c>
    </row>
    <row r="16862" spans="1:11" x14ac:dyDescent="0.25">
      <c r="A16862" s="10">
        <f t="shared" si="1412"/>
        <v>12</v>
      </c>
      <c r="B16862" s="11">
        <f t="shared" si="1408"/>
        <v>2022</v>
      </c>
      <c r="C16862" s="12">
        <f t="shared" si="1409"/>
        <v>44899</v>
      </c>
      <c r="D16862" s="11">
        <f t="shared" si="1410"/>
        <v>11</v>
      </c>
      <c r="E16862" s="51">
        <v>21243.975359793702</v>
      </c>
      <c r="F16862" s="13">
        <v>5893.6349432750003</v>
      </c>
      <c r="G16862" s="13">
        <v>14949.989750000001</v>
      </c>
      <c r="H16862" s="13">
        <v>0</v>
      </c>
      <c r="I16862" s="13">
        <v>0</v>
      </c>
      <c r="J16862" s="49">
        <v>102.16532258064517</v>
      </c>
      <c r="K16862" s="14">
        <f t="shared" si="1411"/>
        <v>42189.765375649346</v>
      </c>
    </row>
    <row r="16863" spans="1:11" x14ac:dyDescent="0.25">
      <c r="A16863" s="15">
        <f t="shared" si="1412"/>
        <v>12</v>
      </c>
      <c r="B16863" s="16">
        <f t="shared" si="1408"/>
        <v>2022</v>
      </c>
      <c r="C16863" s="17">
        <f t="shared" si="1409"/>
        <v>44899</v>
      </c>
      <c r="D16863" s="16">
        <f t="shared" si="1410"/>
        <v>12</v>
      </c>
      <c r="E16863" s="55">
        <v>22666.401072698402</v>
      </c>
      <c r="F16863" s="18">
        <v>6236.5182741522003</v>
      </c>
      <c r="G16863" s="18">
        <v>15382.15475</v>
      </c>
      <c r="H16863" s="18">
        <v>0</v>
      </c>
      <c r="I16863" s="18">
        <v>0</v>
      </c>
      <c r="J16863" s="53">
        <v>102.16532258064517</v>
      </c>
      <c r="K16863" s="19">
        <f t="shared" si="1411"/>
        <v>44387.239419431244</v>
      </c>
    </row>
    <row r="16864" spans="1:11" x14ac:dyDescent="0.25">
      <c r="A16864" s="10">
        <f t="shared" si="1412"/>
        <v>12</v>
      </c>
      <c r="B16864" s="11">
        <f t="shared" si="1408"/>
        <v>2022</v>
      </c>
      <c r="C16864" s="12">
        <f t="shared" si="1409"/>
        <v>44899</v>
      </c>
      <c r="D16864" s="11">
        <f t="shared" si="1410"/>
        <v>13</v>
      </c>
      <c r="E16864" s="51">
        <v>23661.275578207398</v>
      </c>
      <c r="F16864" s="13">
        <v>6574.5199274022998</v>
      </c>
      <c r="G16864" s="13">
        <v>15427.451500000001</v>
      </c>
      <c r="H16864" s="13">
        <v>0</v>
      </c>
      <c r="I16864" s="13">
        <v>0</v>
      </c>
      <c r="J16864" s="49">
        <v>102.16532258064517</v>
      </c>
      <c r="K16864" s="14">
        <f t="shared" si="1411"/>
        <v>45765.412328190345</v>
      </c>
    </row>
    <row r="16865" spans="1:11" x14ac:dyDescent="0.25">
      <c r="A16865" s="15">
        <f t="shared" si="1412"/>
        <v>12</v>
      </c>
      <c r="B16865" s="16">
        <f t="shared" si="1408"/>
        <v>2022</v>
      </c>
      <c r="C16865" s="17">
        <f t="shared" si="1409"/>
        <v>44899</v>
      </c>
      <c r="D16865" s="16">
        <f t="shared" si="1410"/>
        <v>14</v>
      </c>
      <c r="E16865" s="55">
        <v>23944.5281737964</v>
      </c>
      <c r="F16865" s="18">
        <v>6477.2753618237002</v>
      </c>
      <c r="G16865" s="18">
        <v>15378.104250000004</v>
      </c>
      <c r="H16865" s="18">
        <v>0</v>
      </c>
      <c r="I16865" s="18">
        <v>0</v>
      </c>
      <c r="J16865" s="53">
        <v>102.16532258064517</v>
      </c>
      <c r="K16865" s="19">
        <f t="shared" si="1411"/>
        <v>45902.073108200748</v>
      </c>
    </row>
    <row r="16866" spans="1:11" x14ac:dyDescent="0.25">
      <c r="A16866" s="10">
        <f t="shared" si="1412"/>
        <v>12</v>
      </c>
      <c r="B16866" s="11">
        <f t="shared" si="1408"/>
        <v>2022</v>
      </c>
      <c r="C16866" s="12">
        <f t="shared" si="1409"/>
        <v>44899</v>
      </c>
      <c r="D16866" s="11">
        <f t="shared" si="1410"/>
        <v>15</v>
      </c>
      <c r="E16866" s="51">
        <v>23909.140065212701</v>
      </c>
      <c r="F16866" s="13">
        <v>6362.5303819299997</v>
      </c>
      <c r="G16866" s="13">
        <v>15139.935749999999</v>
      </c>
      <c r="H16866" s="13">
        <v>0</v>
      </c>
      <c r="I16866" s="13">
        <v>0</v>
      </c>
      <c r="J16866" s="49">
        <v>102.16532258064517</v>
      </c>
      <c r="K16866" s="14">
        <f t="shared" si="1411"/>
        <v>45513.771519723341</v>
      </c>
    </row>
    <row r="16867" spans="1:11" x14ac:dyDescent="0.25">
      <c r="A16867" s="15">
        <f t="shared" si="1412"/>
        <v>12</v>
      </c>
      <c r="B16867" s="16">
        <f t="shared" si="1408"/>
        <v>2022</v>
      </c>
      <c r="C16867" s="17">
        <f t="shared" si="1409"/>
        <v>44899</v>
      </c>
      <c r="D16867" s="16">
        <f t="shared" si="1410"/>
        <v>16</v>
      </c>
      <c r="E16867" s="55">
        <v>24232.858660748901</v>
      </c>
      <c r="F16867" s="18">
        <v>6230.5220683284997</v>
      </c>
      <c r="G16867" s="18">
        <v>15140.509749999999</v>
      </c>
      <c r="H16867" s="18">
        <v>0</v>
      </c>
      <c r="I16867" s="18">
        <v>0</v>
      </c>
      <c r="J16867" s="53">
        <v>102.16532258064517</v>
      </c>
      <c r="K16867" s="19">
        <f t="shared" si="1411"/>
        <v>45706.055801658047</v>
      </c>
    </row>
    <row r="16868" spans="1:11" x14ac:dyDescent="0.25">
      <c r="A16868" s="10">
        <f t="shared" si="1412"/>
        <v>12</v>
      </c>
      <c r="B16868" s="11">
        <f t="shared" si="1408"/>
        <v>2022</v>
      </c>
      <c r="C16868" s="12">
        <f t="shared" si="1409"/>
        <v>44899</v>
      </c>
      <c r="D16868" s="11">
        <f t="shared" si="1410"/>
        <v>17</v>
      </c>
      <c r="E16868" s="51">
        <v>25256.8376755797</v>
      </c>
      <c r="F16868" s="13">
        <v>6302.2039765395002</v>
      </c>
      <c r="G16868" s="13">
        <v>15354.268749999999</v>
      </c>
      <c r="H16868" s="13">
        <v>87.942999999999998</v>
      </c>
      <c r="I16868" s="13">
        <v>20.543161834525495</v>
      </c>
      <c r="J16868" s="49">
        <v>102.16532258064517</v>
      </c>
      <c r="K16868" s="14">
        <f t="shared" si="1411"/>
        <v>47123.961886534365</v>
      </c>
    </row>
    <row r="16869" spans="1:11" x14ac:dyDescent="0.25">
      <c r="A16869" s="15">
        <f t="shared" si="1412"/>
        <v>12</v>
      </c>
      <c r="B16869" s="16">
        <f t="shared" si="1408"/>
        <v>2022</v>
      </c>
      <c r="C16869" s="17">
        <f t="shared" si="1409"/>
        <v>44899</v>
      </c>
      <c r="D16869" s="16">
        <f t="shared" si="1410"/>
        <v>18</v>
      </c>
      <c r="E16869" s="55">
        <v>27970.324658983602</v>
      </c>
      <c r="F16869" s="18">
        <v>6562.1566508669002</v>
      </c>
      <c r="G16869" s="18">
        <v>15338.005499999999</v>
      </c>
      <c r="H16869" s="18">
        <v>329.62</v>
      </c>
      <c r="I16869" s="18">
        <v>76.998021490013912</v>
      </c>
      <c r="J16869" s="53">
        <v>102.16532258064517</v>
      </c>
      <c r="K16869" s="19">
        <f t="shared" si="1411"/>
        <v>50379.270153921163</v>
      </c>
    </row>
    <row r="16870" spans="1:11" x14ac:dyDescent="0.25">
      <c r="A16870" s="10">
        <f t="shared" si="1412"/>
        <v>12</v>
      </c>
      <c r="B16870" s="11">
        <f t="shared" si="1408"/>
        <v>2022</v>
      </c>
      <c r="C16870" s="12">
        <f t="shared" si="1409"/>
        <v>44899</v>
      </c>
      <c r="D16870" s="11">
        <f t="shared" si="1410"/>
        <v>19</v>
      </c>
      <c r="E16870" s="51">
        <v>30538.647085401401</v>
      </c>
      <c r="F16870" s="13">
        <v>6751.4945595585004</v>
      </c>
      <c r="G16870" s="13">
        <v>14728.825000000003</v>
      </c>
      <c r="H16870" s="13">
        <v>329.62</v>
      </c>
      <c r="I16870" s="13">
        <v>76.998021490013912</v>
      </c>
      <c r="J16870" s="49">
        <v>102.16532258064517</v>
      </c>
      <c r="K16870" s="14">
        <f t="shared" si="1411"/>
        <v>52527.749989030563</v>
      </c>
    </row>
    <row r="16871" spans="1:11" x14ac:dyDescent="0.25">
      <c r="A16871" s="15">
        <f t="shared" si="1412"/>
        <v>12</v>
      </c>
      <c r="B16871" s="16">
        <f t="shared" si="1408"/>
        <v>2022</v>
      </c>
      <c r="C16871" s="17">
        <f t="shared" si="1409"/>
        <v>44899</v>
      </c>
      <c r="D16871" s="16">
        <f t="shared" si="1410"/>
        <v>20</v>
      </c>
      <c r="E16871" s="55">
        <v>29523.684202849101</v>
      </c>
      <c r="F16871" s="18">
        <v>6539.2253762937999</v>
      </c>
      <c r="G16871" s="18">
        <v>14497.428250000001</v>
      </c>
      <c r="H16871" s="18">
        <v>329.62</v>
      </c>
      <c r="I16871" s="18">
        <v>76.998021490013912</v>
      </c>
      <c r="J16871" s="53">
        <v>102.16532258064517</v>
      </c>
      <c r="K16871" s="19">
        <f t="shared" si="1411"/>
        <v>51069.121173213556</v>
      </c>
    </row>
    <row r="16872" spans="1:11" x14ac:dyDescent="0.25">
      <c r="A16872" s="10">
        <f t="shared" si="1412"/>
        <v>12</v>
      </c>
      <c r="B16872" s="11">
        <f t="shared" si="1408"/>
        <v>2022</v>
      </c>
      <c r="C16872" s="12">
        <f t="shared" si="1409"/>
        <v>44899</v>
      </c>
      <c r="D16872" s="11">
        <f t="shared" si="1410"/>
        <v>21</v>
      </c>
      <c r="E16872" s="51">
        <v>28315.774343296602</v>
      </c>
      <c r="F16872" s="13">
        <v>6375.6301994769001</v>
      </c>
      <c r="G16872" s="13">
        <v>14589.955</v>
      </c>
      <c r="H16872" s="13">
        <v>329.62</v>
      </c>
      <c r="I16872" s="13">
        <v>76.998021490013912</v>
      </c>
      <c r="J16872" s="49">
        <v>102.16532258064517</v>
      </c>
      <c r="K16872" s="14">
        <f t="shared" si="1411"/>
        <v>49790.142886844165</v>
      </c>
    </row>
    <row r="16873" spans="1:11" x14ac:dyDescent="0.25">
      <c r="A16873" s="15">
        <f t="shared" si="1412"/>
        <v>12</v>
      </c>
      <c r="B16873" s="16">
        <f t="shared" si="1408"/>
        <v>2022</v>
      </c>
      <c r="C16873" s="17">
        <f t="shared" si="1409"/>
        <v>44899</v>
      </c>
      <c r="D16873" s="16">
        <f t="shared" si="1410"/>
        <v>22</v>
      </c>
      <c r="E16873" s="55">
        <v>27373.323140532299</v>
      </c>
      <c r="F16873" s="18">
        <v>6143.6507859046997</v>
      </c>
      <c r="G16873" s="18">
        <v>14365.217999999999</v>
      </c>
      <c r="H16873" s="18">
        <v>329.62</v>
      </c>
      <c r="I16873" s="18">
        <v>76.998021490013912</v>
      </c>
      <c r="J16873" s="53">
        <v>102.16532258064517</v>
      </c>
      <c r="K16873" s="19">
        <f t="shared" si="1411"/>
        <v>48390.975270507661</v>
      </c>
    </row>
    <row r="16874" spans="1:11" x14ac:dyDescent="0.25">
      <c r="A16874" s="10">
        <f t="shared" si="1412"/>
        <v>12</v>
      </c>
      <c r="B16874" s="11">
        <f t="shared" si="1408"/>
        <v>2022</v>
      </c>
      <c r="C16874" s="12">
        <f t="shared" si="1409"/>
        <v>44899</v>
      </c>
      <c r="D16874" s="11">
        <f t="shared" si="1410"/>
        <v>23</v>
      </c>
      <c r="E16874" s="51">
        <v>25327.9392690233</v>
      </c>
      <c r="F16874" s="13">
        <v>5922.6263147656</v>
      </c>
      <c r="G16874" s="13">
        <v>14162.576500000001</v>
      </c>
      <c r="H16874" s="13">
        <v>329.62</v>
      </c>
      <c r="I16874" s="13">
        <v>76.998021490013912</v>
      </c>
      <c r="J16874" s="49">
        <v>102.16532258064517</v>
      </c>
      <c r="K16874" s="14">
        <f t="shared" si="1411"/>
        <v>45921.925427859562</v>
      </c>
    </row>
    <row r="16875" spans="1:11" x14ac:dyDescent="0.25">
      <c r="A16875" s="15">
        <f t="shared" si="1412"/>
        <v>12</v>
      </c>
      <c r="B16875" s="16">
        <f t="shared" si="1408"/>
        <v>2022</v>
      </c>
      <c r="C16875" s="17">
        <f t="shared" si="1409"/>
        <v>44899</v>
      </c>
      <c r="D16875" s="16">
        <f t="shared" si="1410"/>
        <v>24</v>
      </c>
      <c r="E16875" s="55">
        <v>22480.655344983101</v>
      </c>
      <c r="F16875" s="18">
        <v>5671.8878720807998</v>
      </c>
      <c r="G16875" s="18">
        <v>13928.859750000003</v>
      </c>
      <c r="H16875" s="18">
        <v>329.62</v>
      </c>
      <c r="I16875" s="18">
        <v>76.998021490013912</v>
      </c>
      <c r="J16875" s="53">
        <v>102.16532258064517</v>
      </c>
      <c r="K16875" s="19">
        <f t="shared" si="1411"/>
        <v>42590.186311134559</v>
      </c>
    </row>
    <row r="16876" spans="1:11" x14ac:dyDescent="0.25">
      <c r="A16876" s="10">
        <f t="shared" si="1412"/>
        <v>12</v>
      </c>
      <c r="B16876" s="11">
        <f t="shared" si="1408"/>
        <v>2022</v>
      </c>
      <c r="C16876" s="12">
        <f t="shared" si="1409"/>
        <v>44900</v>
      </c>
      <c r="D16876" s="11">
        <f t="shared" si="1410"/>
        <v>1</v>
      </c>
      <c r="E16876" s="51">
        <v>19424.229517681899</v>
      </c>
      <c r="F16876" s="13">
        <v>5484.5106807553002</v>
      </c>
      <c r="G16876" s="13">
        <v>13616.516250000001</v>
      </c>
      <c r="H16876" s="13">
        <v>329.62</v>
      </c>
      <c r="I16876" s="13">
        <v>76.998021490013912</v>
      </c>
      <c r="J16876" s="49">
        <v>102.16532258064517</v>
      </c>
      <c r="K16876" s="14">
        <f t="shared" si="1411"/>
        <v>39034.039792507858</v>
      </c>
    </row>
    <row r="16877" spans="1:11" x14ac:dyDescent="0.25">
      <c r="A16877" s="15">
        <f t="shared" si="1412"/>
        <v>12</v>
      </c>
      <c r="B16877" s="16">
        <f t="shared" si="1408"/>
        <v>2022</v>
      </c>
      <c r="C16877" s="17">
        <f t="shared" si="1409"/>
        <v>44900</v>
      </c>
      <c r="D16877" s="16">
        <f t="shared" si="1410"/>
        <v>2</v>
      </c>
      <c r="E16877" s="55">
        <v>17318.7500942812</v>
      </c>
      <c r="F16877" s="18">
        <v>5403.8635141377999</v>
      </c>
      <c r="G16877" s="18">
        <v>13602.408250000002</v>
      </c>
      <c r="H16877" s="18">
        <v>329.62</v>
      </c>
      <c r="I16877" s="18">
        <v>76.998021490013912</v>
      </c>
      <c r="J16877" s="53">
        <v>102.16532258064517</v>
      </c>
      <c r="K16877" s="19">
        <f t="shared" si="1411"/>
        <v>36833.805202489661</v>
      </c>
    </row>
    <row r="16878" spans="1:11" x14ac:dyDescent="0.25">
      <c r="A16878" s="10">
        <f t="shared" si="1412"/>
        <v>12</v>
      </c>
      <c r="B16878" s="11">
        <f t="shared" si="1408"/>
        <v>2022</v>
      </c>
      <c r="C16878" s="12">
        <f t="shared" si="1409"/>
        <v>44900</v>
      </c>
      <c r="D16878" s="11">
        <f t="shared" si="1410"/>
        <v>3</v>
      </c>
      <c r="E16878" s="51">
        <v>16003.2185573076</v>
      </c>
      <c r="F16878" s="13">
        <v>5291.9005586030999</v>
      </c>
      <c r="G16878" s="13">
        <v>13513.577000000001</v>
      </c>
      <c r="H16878" s="13">
        <v>329.62</v>
      </c>
      <c r="I16878" s="13">
        <v>76.998021490013912</v>
      </c>
      <c r="J16878" s="49">
        <v>102.16532258064517</v>
      </c>
      <c r="K16878" s="14">
        <f t="shared" si="1411"/>
        <v>35317.479459981361</v>
      </c>
    </row>
    <row r="16879" spans="1:11" x14ac:dyDescent="0.25">
      <c r="A16879" s="15">
        <f t="shared" si="1412"/>
        <v>12</v>
      </c>
      <c r="B16879" s="16">
        <f t="shared" si="1408"/>
        <v>2022</v>
      </c>
      <c r="C16879" s="17">
        <f t="shared" si="1409"/>
        <v>44900</v>
      </c>
      <c r="D16879" s="16">
        <f t="shared" si="1410"/>
        <v>4</v>
      </c>
      <c r="E16879" s="55">
        <v>15354.506685071599</v>
      </c>
      <c r="F16879" s="18">
        <v>5318.3325561971997</v>
      </c>
      <c r="G16879" s="18">
        <v>13609.251500000002</v>
      </c>
      <c r="H16879" s="18">
        <v>329.62</v>
      </c>
      <c r="I16879" s="18">
        <v>76.998021490013912</v>
      </c>
      <c r="J16879" s="53">
        <v>102.16532258064517</v>
      </c>
      <c r="K16879" s="19">
        <f t="shared" si="1411"/>
        <v>34790.874085339456</v>
      </c>
    </row>
    <row r="16880" spans="1:11" x14ac:dyDescent="0.25">
      <c r="A16880" s="10">
        <f t="shared" si="1412"/>
        <v>12</v>
      </c>
      <c r="B16880" s="11">
        <f t="shared" si="1408"/>
        <v>2022</v>
      </c>
      <c r="C16880" s="12">
        <f t="shared" si="1409"/>
        <v>44900</v>
      </c>
      <c r="D16880" s="11">
        <f t="shared" si="1410"/>
        <v>5</v>
      </c>
      <c r="E16880" s="51">
        <v>15033.9225941399</v>
      </c>
      <c r="F16880" s="13">
        <v>5269.3456408717002</v>
      </c>
      <c r="G16880" s="13">
        <v>13821.286500000002</v>
      </c>
      <c r="H16880" s="13">
        <v>329.62</v>
      </c>
      <c r="I16880" s="13">
        <v>76.998021490013912</v>
      </c>
      <c r="J16880" s="49">
        <v>102.16532258064517</v>
      </c>
      <c r="K16880" s="14">
        <f t="shared" si="1411"/>
        <v>34633.338079082263</v>
      </c>
    </row>
    <row r="16881" spans="1:11" x14ac:dyDescent="0.25">
      <c r="A16881" s="15">
        <f t="shared" si="1412"/>
        <v>12</v>
      </c>
      <c r="B16881" s="16">
        <f t="shared" si="1408"/>
        <v>2022</v>
      </c>
      <c r="C16881" s="17">
        <f t="shared" si="1409"/>
        <v>44900</v>
      </c>
      <c r="D16881" s="16">
        <f t="shared" si="1410"/>
        <v>6</v>
      </c>
      <c r="E16881" s="55">
        <v>15200.6421065546</v>
      </c>
      <c r="F16881" s="18">
        <v>5371.4604844940995</v>
      </c>
      <c r="G16881" s="18">
        <v>14404.664749999998</v>
      </c>
      <c r="H16881" s="18">
        <v>329.62</v>
      </c>
      <c r="I16881" s="18">
        <v>76.998021490013912</v>
      </c>
      <c r="J16881" s="53">
        <v>102.16532258064517</v>
      </c>
      <c r="K16881" s="19">
        <f t="shared" si="1411"/>
        <v>35485.550685119357</v>
      </c>
    </row>
    <row r="16882" spans="1:11" x14ac:dyDescent="0.25">
      <c r="A16882" s="10">
        <f t="shared" si="1412"/>
        <v>12</v>
      </c>
      <c r="B16882" s="11">
        <f t="shared" si="1408"/>
        <v>2022</v>
      </c>
      <c r="C16882" s="12">
        <f t="shared" si="1409"/>
        <v>44900</v>
      </c>
      <c r="D16882" s="11">
        <f t="shared" si="1410"/>
        <v>7</v>
      </c>
      <c r="E16882" s="51">
        <v>15975.003494030099</v>
      </c>
      <c r="F16882" s="13">
        <v>5529.4123561758997</v>
      </c>
      <c r="G16882" s="13">
        <v>15896.2395</v>
      </c>
      <c r="H16882" s="13">
        <v>329.62</v>
      </c>
      <c r="I16882" s="13">
        <v>76.998021490013912</v>
      </c>
      <c r="J16882" s="49">
        <v>102.16532258064517</v>
      </c>
      <c r="K16882" s="14">
        <f t="shared" si="1411"/>
        <v>37909.438694276658</v>
      </c>
    </row>
    <row r="16883" spans="1:11" x14ac:dyDescent="0.25">
      <c r="A16883" s="15">
        <f t="shared" si="1412"/>
        <v>12</v>
      </c>
      <c r="B16883" s="16">
        <f t="shared" si="1408"/>
        <v>2022</v>
      </c>
      <c r="C16883" s="17">
        <f t="shared" si="1409"/>
        <v>44900</v>
      </c>
      <c r="D16883" s="16">
        <f t="shared" si="1410"/>
        <v>8</v>
      </c>
      <c r="E16883" s="55">
        <v>17360.9418818218</v>
      </c>
      <c r="F16883" s="18">
        <v>5976.1199854275001</v>
      </c>
      <c r="G16883" s="18">
        <v>17972.417249999999</v>
      </c>
      <c r="H16883" s="18">
        <v>203.31</v>
      </c>
      <c r="I16883" s="18">
        <v>47.492469356030362</v>
      </c>
      <c r="J16883" s="53">
        <v>102.16532258064517</v>
      </c>
      <c r="K16883" s="19">
        <f t="shared" si="1411"/>
        <v>41662.446909185972</v>
      </c>
    </row>
    <row r="16884" spans="1:11" x14ac:dyDescent="0.25">
      <c r="A16884" s="10">
        <f t="shared" si="1412"/>
        <v>12</v>
      </c>
      <c r="B16884" s="11">
        <f t="shared" si="1408"/>
        <v>2022</v>
      </c>
      <c r="C16884" s="12">
        <f t="shared" si="1409"/>
        <v>44900</v>
      </c>
      <c r="D16884" s="11">
        <f t="shared" si="1410"/>
        <v>9</v>
      </c>
      <c r="E16884" s="51">
        <v>19078.872603926699</v>
      </c>
      <c r="F16884" s="13">
        <v>6399.5005444613998</v>
      </c>
      <c r="G16884" s="13">
        <v>18786.458000000002</v>
      </c>
      <c r="H16884" s="13">
        <v>0</v>
      </c>
      <c r="I16884" s="13">
        <v>0</v>
      </c>
      <c r="J16884" s="49">
        <v>102.16532258064517</v>
      </c>
      <c r="K16884" s="14">
        <f t="shared" si="1411"/>
        <v>44366.996470968741</v>
      </c>
    </row>
    <row r="16885" spans="1:11" x14ac:dyDescent="0.25">
      <c r="A16885" s="15">
        <f t="shared" si="1412"/>
        <v>12</v>
      </c>
      <c r="B16885" s="16">
        <f t="shared" si="1408"/>
        <v>2022</v>
      </c>
      <c r="C16885" s="17">
        <f t="shared" si="1409"/>
        <v>44900</v>
      </c>
      <c r="D16885" s="16">
        <f t="shared" si="1410"/>
        <v>10</v>
      </c>
      <c r="E16885" s="55">
        <v>18901.7086943617</v>
      </c>
      <c r="F16885" s="18">
        <v>7163.7959296598001</v>
      </c>
      <c r="G16885" s="18">
        <v>19031.7585</v>
      </c>
      <c r="H16885" s="18">
        <v>0</v>
      </c>
      <c r="I16885" s="18">
        <v>0</v>
      </c>
      <c r="J16885" s="53">
        <v>102.16532258064517</v>
      </c>
      <c r="K16885" s="19">
        <f t="shared" si="1411"/>
        <v>45199.428446602142</v>
      </c>
    </row>
    <row r="16886" spans="1:11" x14ac:dyDescent="0.25">
      <c r="A16886" s="10">
        <f t="shared" si="1412"/>
        <v>12</v>
      </c>
      <c r="B16886" s="11">
        <f t="shared" si="1408"/>
        <v>2022</v>
      </c>
      <c r="C16886" s="12">
        <f t="shared" si="1409"/>
        <v>44900</v>
      </c>
      <c r="D16886" s="11">
        <f t="shared" si="1410"/>
        <v>11</v>
      </c>
      <c r="E16886" s="51">
        <v>18627.414088746998</v>
      </c>
      <c r="F16886" s="13">
        <v>7828.0275281046997</v>
      </c>
      <c r="G16886" s="13">
        <v>19354.285000000003</v>
      </c>
      <c r="H16886" s="13">
        <v>0</v>
      </c>
      <c r="I16886" s="13">
        <v>0</v>
      </c>
      <c r="J16886" s="49">
        <v>102.16532258064517</v>
      </c>
      <c r="K16886" s="14">
        <f t="shared" si="1411"/>
        <v>45911.891939432346</v>
      </c>
    </row>
    <row r="16887" spans="1:11" x14ac:dyDescent="0.25">
      <c r="A16887" s="15">
        <f t="shared" si="1412"/>
        <v>12</v>
      </c>
      <c r="B16887" s="16">
        <f t="shared" si="1408"/>
        <v>2022</v>
      </c>
      <c r="C16887" s="17">
        <f t="shared" si="1409"/>
        <v>44900</v>
      </c>
      <c r="D16887" s="16">
        <f t="shared" si="1410"/>
        <v>12</v>
      </c>
      <c r="E16887" s="55">
        <v>18571.494743156702</v>
      </c>
      <c r="F16887" s="18">
        <v>8110.7016492514003</v>
      </c>
      <c r="G16887" s="18">
        <v>19424.0985</v>
      </c>
      <c r="H16887" s="18">
        <v>0</v>
      </c>
      <c r="I16887" s="18">
        <v>0</v>
      </c>
      <c r="J16887" s="53">
        <v>102.16532258064517</v>
      </c>
      <c r="K16887" s="19">
        <f t="shared" si="1411"/>
        <v>46208.460214988743</v>
      </c>
    </row>
    <row r="16888" spans="1:11" x14ac:dyDescent="0.25">
      <c r="A16888" s="10">
        <f t="shared" si="1412"/>
        <v>12</v>
      </c>
      <c r="B16888" s="11">
        <f t="shared" si="1408"/>
        <v>2022</v>
      </c>
      <c r="C16888" s="12">
        <f t="shared" si="1409"/>
        <v>44900</v>
      </c>
      <c r="D16888" s="11">
        <f t="shared" si="1410"/>
        <v>13</v>
      </c>
      <c r="E16888" s="51">
        <v>18330.976714113898</v>
      </c>
      <c r="F16888" s="13">
        <v>8169.2691743024998</v>
      </c>
      <c r="G16888" s="13">
        <v>19558.11</v>
      </c>
      <c r="H16888" s="13">
        <v>0</v>
      </c>
      <c r="I16888" s="13">
        <v>0</v>
      </c>
      <c r="J16888" s="49">
        <v>102.16532258064517</v>
      </c>
      <c r="K16888" s="14">
        <f t="shared" si="1411"/>
        <v>46160.521210997038</v>
      </c>
    </row>
    <row r="16889" spans="1:11" x14ac:dyDescent="0.25">
      <c r="A16889" s="15">
        <f t="shared" si="1412"/>
        <v>12</v>
      </c>
      <c r="B16889" s="16">
        <f t="shared" si="1408"/>
        <v>2022</v>
      </c>
      <c r="C16889" s="17">
        <f t="shared" si="1409"/>
        <v>44900</v>
      </c>
      <c r="D16889" s="16">
        <f t="shared" si="1410"/>
        <v>14</v>
      </c>
      <c r="E16889" s="55">
        <v>18754.1266807026</v>
      </c>
      <c r="F16889" s="18">
        <v>8091.9238409423997</v>
      </c>
      <c r="G16889" s="18">
        <v>19482.138500000001</v>
      </c>
      <c r="H16889" s="18">
        <v>0</v>
      </c>
      <c r="I16889" s="18">
        <v>0</v>
      </c>
      <c r="J16889" s="53">
        <v>102.16532258064517</v>
      </c>
      <c r="K16889" s="19">
        <f t="shared" si="1411"/>
        <v>46430.354344225641</v>
      </c>
    </row>
    <row r="16890" spans="1:11" x14ac:dyDescent="0.25">
      <c r="A16890" s="10">
        <f t="shared" si="1412"/>
        <v>12</v>
      </c>
      <c r="B16890" s="11">
        <f t="shared" si="1408"/>
        <v>2022</v>
      </c>
      <c r="C16890" s="12">
        <f t="shared" si="1409"/>
        <v>44900</v>
      </c>
      <c r="D16890" s="11">
        <f t="shared" si="1410"/>
        <v>15</v>
      </c>
      <c r="E16890" s="51">
        <v>18808.3657280847</v>
      </c>
      <c r="F16890" s="13">
        <v>8012.1549299316002</v>
      </c>
      <c r="G16890" s="13">
        <v>18919.573750000003</v>
      </c>
      <c r="H16890" s="13">
        <v>0</v>
      </c>
      <c r="I16890" s="13">
        <v>0</v>
      </c>
      <c r="J16890" s="49">
        <v>102.16532258064517</v>
      </c>
      <c r="K16890" s="14">
        <f t="shared" si="1411"/>
        <v>45842.259730596947</v>
      </c>
    </row>
    <row r="16891" spans="1:11" x14ac:dyDescent="0.25">
      <c r="A16891" s="15">
        <f t="shared" si="1412"/>
        <v>12</v>
      </c>
      <c r="B16891" s="16">
        <f t="shared" si="1408"/>
        <v>2022</v>
      </c>
      <c r="C16891" s="17">
        <f t="shared" si="1409"/>
        <v>44900</v>
      </c>
      <c r="D16891" s="16">
        <f t="shared" si="1410"/>
        <v>16</v>
      </c>
      <c r="E16891" s="55">
        <v>18633.1108574233</v>
      </c>
      <c r="F16891" s="18">
        <v>7930.9739824591998</v>
      </c>
      <c r="G16891" s="18">
        <v>18492.161500000002</v>
      </c>
      <c r="H16891" s="18">
        <v>0</v>
      </c>
      <c r="I16891" s="18">
        <v>0</v>
      </c>
      <c r="J16891" s="53">
        <v>102.16532258064517</v>
      </c>
      <c r="K16891" s="19">
        <f t="shared" si="1411"/>
        <v>45158.41166246315</v>
      </c>
    </row>
    <row r="16892" spans="1:11" x14ac:dyDescent="0.25">
      <c r="A16892" s="10">
        <f t="shared" si="1412"/>
        <v>12</v>
      </c>
      <c r="B16892" s="11">
        <f t="shared" si="1408"/>
        <v>2022</v>
      </c>
      <c r="C16892" s="12">
        <f t="shared" si="1409"/>
        <v>44900</v>
      </c>
      <c r="D16892" s="11">
        <f t="shared" si="1410"/>
        <v>17</v>
      </c>
      <c r="E16892" s="51">
        <v>19662.488830361101</v>
      </c>
      <c r="F16892" s="13">
        <v>7829.0766123735002</v>
      </c>
      <c r="G16892" s="13">
        <v>18016.832499999997</v>
      </c>
      <c r="H16892" s="13">
        <v>87.942999999999998</v>
      </c>
      <c r="I16892" s="13">
        <v>20.543161834525495</v>
      </c>
      <c r="J16892" s="49">
        <v>102.16532258064517</v>
      </c>
      <c r="K16892" s="14">
        <f t="shared" si="1411"/>
        <v>45719.049427149766</v>
      </c>
    </row>
    <row r="16893" spans="1:11" x14ac:dyDescent="0.25">
      <c r="A16893" s="15">
        <f t="shared" si="1412"/>
        <v>12</v>
      </c>
      <c r="B16893" s="16">
        <f t="shared" si="1408"/>
        <v>2022</v>
      </c>
      <c r="C16893" s="17">
        <f t="shared" si="1409"/>
        <v>44900</v>
      </c>
      <c r="D16893" s="16">
        <f t="shared" si="1410"/>
        <v>18</v>
      </c>
      <c r="E16893" s="55">
        <v>22987.778592900999</v>
      </c>
      <c r="F16893" s="18">
        <v>7739.3262415843001</v>
      </c>
      <c r="G16893" s="18">
        <v>17587.857500000002</v>
      </c>
      <c r="H16893" s="18">
        <v>329.62</v>
      </c>
      <c r="I16893" s="18">
        <v>76.998021490013912</v>
      </c>
      <c r="J16893" s="53">
        <v>102.16532258064517</v>
      </c>
      <c r="K16893" s="19">
        <f t="shared" si="1411"/>
        <v>48823.745678555963</v>
      </c>
    </row>
    <row r="16894" spans="1:11" x14ac:dyDescent="0.25">
      <c r="A16894" s="10">
        <f t="shared" si="1412"/>
        <v>12</v>
      </c>
      <c r="B16894" s="11">
        <f t="shared" si="1408"/>
        <v>2022</v>
      </c>
      <c r="C16894" s="12">
        <f t="shared" si="1409"/>
        <v>44900</v>
      </c>
      <c r="D16894" s="11">
        <f t="shared" si="1410"/>
        <v>19</v>
      </c>
      <c r="E16894" s="51">
        <v>26153.8106807281</v>
      </c>
      <c r="F16894" s="13">
        <v>7430.1289473437</v>
      </c>
      <c r="G16894" s="13">
        <v>17102.188750000001</v>
      </c>
      <c r="H16894" s="13">
        <v>329.62</v>
      </c>
      <c r="I16894" s="13">
        <v>76.998021490013912</v>
      </c>
      <c r="J16894" s="49">
        <v>102.16532258064517</v>
      </c>
      <c r="K16894" s="14">
        <f t="shared" si="1411"/>
        <v>51194.91172214246</v>
      </c>
    </row>
    <row r="16895" spans="1:11" x14ac:dyDescent="0.25">
      <c r="A16895" s="15">
        <f t="shared" si="1412"/>
        <v>12</v>
      </c>
      <c r="B16895" s="16">
        <f t="shared" si="1408"/>
        <v>2022</v>
      </c>
      <c r="C16895" s="17">
        <f t="shared" si="1409"/>
        <v>44900</v>
      </c>
      <c r="D16895" s="16">
        <f t="shared" si="1410"/>
        <v>20</v>
      </c>
      <c r="E16895" s="55">
        <v>25808.409005527701</v>
      </c>
      <c r="F16895" s="18">
        <v>7082.8399301751997</v>
      </c>
      <c r="G16895" s="18">
        <v>17001.043249999999</v>
      </c>
      <c r="H16895" s="18">
        <v>329.62</v>
      </c>
      <c r="I16895" s="18">
        <v>76.998021490013912</v>
      </c>
      <c r="J16895" s="53">
        <v>102.16532258064517</v>
      </c>
      <c r="K16895" s="19">
        <f t="shared" si="1411"/>
        <v>50401.07552977356</v>
      </c>
    </row>
    <row r="16896" spans="1:11" x14ac:dyDescent="0.25">
      <c r="A16896" s="10">
        <f t="shared" si="1412"/>
        <v>12</v>
      </c>
      <c r="B16896" s="11">
        <f t="shared" si="1408"/>
        <v>2022</v>
      </c>
      <c r="C16896" s="12">
        <f t="shared" si="1409"/>
        <v>44900</v>
      </c>
      <c r="D16896" s="11">
        <f t="shared" si="1410"/>
        <v>21</v>
      </c>
      <c r="E16896" s="51">
        <v>25177.5882931706</v>
      </c>
      <c r="F16896" s="13">
        <v>6656.7446256622998</v>
      </c>
      <c r="G16896" s="13">
        <v>16721.396000000004</v>
      </c>
      <c r="H16896" s="13">
        <v>329.62</v>
      </c>
      <c r="I16896" s="13">
        <v>76.998021490013912</v>
      </c>
      <c r="J16896" s="49">
        <v>102.16532258064517</v>
      </c>
      <c r="K16896" s="14">
        <f t="shared" si="1411"/>
        <v>49064.512262903561</v>
      </c>
    </row>
    <row r="16897" spans="1:11" x14ac:dyDescent="0.25">
      <c r="A16897" s="15">
        <f t="shared" si="1412"/>
        <v>12</v>
      </c>
      <c r="B16897" s="16">
        <f t="shared" si="1408"/>
        <v>2022</v>
      </c>
      <c r="C16897" s="17">
        <f t="shared" si="1409"/>
        <v>44900</v>
      </c>
      <c r="D16897" s="16">
        <f t="shared" si="1410"/>
        <v>22</v>
      </c>
      <c r="E16897" s="55">
        <v>24657.874641489099</v>
      </c>
      <c r="F16897" s="18">
        <v>6258.2412997759002</v>
      </c>
      <c r="G16897" s="18">
        <v>15522.886250000001</v>
      </c>
      <c r="H16897" s="18">
        <v>329.62</v>
      </c>
      <c r="I16897" s="18">
        <v>76.998021490013912</v>
      </c>
      <c r="J16897" s="53">
        <v>102.16532258064517</v>
      </c>
      <c r="K16897" s="19">
        <f t="shared" si="1411"/>
        <v>46947.785535335664</v>
      </c>
    </row>
    <row r="16898" spans="1:11" x14ac:dyDescent="0.25">
      <c r="A16898" s="10">
        <f t="shared" si="1412"/>
        <v>12</v>
      </c>
      <c r="B16898" s="11">
        <f t="shared" si="1408"/>
        <v>2022</v>
      </c>
      <c r="C16898" s="12">
        <f t="shared" si="1409"/>
        <v>44900</v>
      </c>
      <c r="D16898" s="11">
        <f t="shared" si="1410"/>
        <v>23</v>
      </c>
      <c r="E16898" s="51">
        <v>23399.6442191282</v>
      </c>
      <c r="F16898" s="13">
        <v>5839.4874449821</v>
      </c>
      <c r="G16898" s="13">
        <v>14894.977500000001</v>
      </c>
      <c r="H16898" s="13">
        <v>329.62</v>
      </c>
      <c r="I16898" s="13">
        <v>76.998021490013912</v>
      </c>
      <c r="J16898" s="49">
        <v>102.16532258064517</v>
      </c>
      <c r="K16898" s="14">
        <f t="shared" si="1411"/>
        <v>44642.892508180958</v>
      </c>
    </row>
    <row r="16899" spans="1:11" x14ac:dyDescent="0.25">
      <c r="A16899" s="15">
        <f t="shared" si="1412"/>
        <v>12</v>
      </c>
      <c r="B16899" s="16">
        <f t="shared" si="1408"/>
        <v>2022</v>
      </c>
      <c r="C16899" s="17">
        <f t="shared" si="1409"/>
        <v>44900</v>
      </c>
      <c r="D16899" s="16">
        <f t="shared" si="1410"/>
        <v>24</v>
      </c>
      <c r="E16899" s="55">
        <v>20842.8711695846</v>
      </c>
      <c r="F16899" s="18">
        <v>5471.7478984994004</v>
      </c>
      <c r="G16899" s="18">
        <v>14271.94875</v>
      </c>
      <c r="H16899" s="18">
        <v>329.62</v>
      </c>
      <c r="I16899" s="18">
        <v>76.998021490013912</v>
      </c>
      <c r="J16899" s="53">
        <v>102.16532258064517</v>
      </c>
      <c r="K16899" s="19">
        <f t="shared" si="1411"/>
        <v>41095.351162154664</v>
      </c>
    </row>
    <row r="16900" spans="1:11" x14ac:dyDescent="0.25">
      <c r="A16900" s="10">
        <f t="shared" si="1412"/>
        <v>12</v>
      </c>
      <c r="B16900" s="11">
        <f t="shared" si="1408"/>
        <v>2022</v>
      </c>
      <c r="C16900" s="12">
        <f t="shared" si="1409"/>
        <v>44901</v>
      </c>
      <c r="D16900" s="11">
        <f t="shared" si="1410"/>
        <v>1</v>
      </c>
      <c r="E16900" s="51">
        <v>17890.3322920791</v>
      </c>
      <c r="F16900" s="13">
        <v>5152.9845860889</v>
      </c>
      <c r="G16900" s="13">
        <v>13639.088249999999</v>
      </c>
      <c r="H16900" s="13">
        <v>329.62</v>
      </c>
      <c r="I16900" s="13">
        <v>76.998021490013912</v>
      </c>
      <c r="J16900" s="49">
        <v>102.16532258064517</v>
      </c>
      <c r="K16900" s="14">
        <f t="shared" si="1411"/>
        <v>37191.18847223866</v>
      </c>
    </row>
    <row r="16901" spans="1:11" x14ac:dyDescent="0.25">
      <c r="A16901" s="15">
        <f t="shared" si="1412"/>
        <v>12</v>
      </c>
      <c r="B16901" s="16">
        <f t="shared" ref="B16901:B16964" si="1413">YEAR(C16901)</f>
        <v>2022</v>
      </c>
      <c r="C16901" s="17">
        <f t="shared" si="1409"/>
        <v>44901</v>
      </c>
      <c r="D16901" s="16">
        <f t="shared" si="1410"/>
        <v>2</v>
      </c>
      <c r="E16901" s="55">
        <v>15899.119290721201</v>
      </c>
      <c r="F16901" s="18">
        <v>5106.0656305140001</v>
      </c>
      <c r="G16901" s="18">
        <v>13611.99775</v>
      </c>
      <c r="H16901" s="18">
        <v>329.62</v>
      </c>
      <c r="I16901" s="18">
        <v>76.998021490013912</v>
      </c>
      <c r="J16901" s="53">
        <v>102.16532258064517</v>
      </c>
      <c r="K16901" s="19">
        <f t="shared" si="1411"/>
        <v>35125.966015305865</v>
      </c>
    </row>
    <row r="16902" spans="1:11" x14ac:dyDescent="0.25">
      <c r="A16902" s="10">
        <f t="shared" si="1412"/>
        <v>12</v>
      </c>
      <c r="B16902" s="11">
        <f t="shared" si="1413"/>
        <v>2022</v>
      </c>
      <c r="C16902" s="12">
        <f t="shared" ref="C16902:C16965" si="1414">IF(D16902=1, C16901+1, C16901)</f>
        <v>44901</v>
      </c>
      <c r="D16902" s="11">
        <f t="shared" ref="D16902:D16965" si="1415">IF(D16901=24, 1, D16901+1)</f>
        <v>3</v>
      </c>
      <c r="E16902" s="51">
        <v>14818.449603880599</v>
      </c>
      <c r="F16902" s="13">
        <v>5055.4580377811999</v>
      </c>
      <c r="G16902" s="13">
        <v>13654.706749999999</v>
      </c>
      <c r="H16902" s="13">
        <v>329.62</v>
      </c>
      <c r="I16902" s="13">
        <v>76.998021490013912</v>
      </c>
      <c r="J16902" s="49">
        <v>102.16532258064517</v>
      </c>
      <c r="K16902" s="14">
        <f t="shared" ref="K16902:K16965" si="1416">SUM(E16902:J16902)</f>
        <v>34037.397735732455</v>
      </c>
    </row>
    <row r="16903" spans="1:11" x14ac:dyDescent="0.25">
      <c r="A16903" s="15">
        <f t="shared" si="1412"/>
        <v>12</v>
      </c>
      <c r="B16903" s="16">
        <f t="shared" si="1413"/>
        <v>2022</v>
      </c>
      <c r="C16903" s="17">
        <f t="shared" si="1414"/>
        <v>44901</v>
      </c>
      <c r="D16903" s="16">
        <f t="shared" si="1415"/>
        <v>4</v>
      </c>
      <c r="E16903" s="55">
        <v>14054.675878252399</v>
      </c>
      <c r="F16903" s="18">
        <v>5017.5874481780002</v>
      </c>
      <c r="G16903" s="18">
        <v>13705.044249999999</v>
      </c>
      <c r="H16903" s="18">
        <v>329.62</v>
      </c>
      <c r="I16903" s="18">
        <v>76.998021490013912</v>
      </c>
      <c r="J16903" s="53">
        <v>102.16532258064517</v>
      </c>
      <c r="K16903" s="19">
        <f t="shared" si="1416"/>
        <v>33286.090920501054</v>
      </c>
    </row>
    <row r="16904" spans="1:11" x14ac:dyDescent="0.25">
      <c r="A16904" s="10">
        <f t="shared" si="1412"/>
        <v>12</v>
      </c>
      <c r="B16904" s="11">
        <f t="shared" si="1413"/>
        <v>2022</v>
      </c>
      <c r="C16904" s="12">
        <f t="shared" si="1414"/>
        <v>44901</v>
      </c>
      <c r="D16904" s="11">
        <f t="shared" si="1415"/>
        <v>5</v>
      </c>
      <c r="E16904" s="51">
        <v>13777.207135197499</v>
      </c>
      <c r="F16904" s="13">
        <v>5016.1332723592004</v>
      </c>
      <c r="G16904" s="13">
        <v>13702.100750000001</v>
      </c>
      <c r="H16904" s="13">
        <v>329.62</v>
      </c>
      <c r="I16904" s="13">
        <v>76.998021490013912</v>
      </c>
      <c r="J16904" s="49">
        <v>102.16532258064517</v>
      </c>
      <c r="K16904" s="14">
        <f t="shared" si="1416"/>
        <v>33004.224501627359</v>
      </c>
    </row>
    <row r="16905" spans="1:11" x14ac:dyDescent="0.25">
      <c r="A16905" s="15">
        <f t="shared" si="1412"/>
        <v>12</v>
      </c>
      <c r="B16905" s="16">
        <f t="shared" si="1413"/>
        <v>2022</v>
      </c>
      <c r="C16905" s="17">
        <f t="shared" si="1414"/>
        <v>44901</v>
      </c>
      <c r="D16905" s="16">
        <f t="shared" si="1415"/>
        <v>6</v>
      </c>
      <c r="E16905" s="55">
        <v>13834.2014556662</v>
      </c>
      <c r="F16905" s="18">
        <v>5074.7730831524996</v>
      </c>
      <c r="G16905" s="18">
        <v>14284.074500000002</v>
      </c>
      <c r="H16905" s="18">
        <v>329.62</v>
      </c>
      <c r="I16905" s="18">
        <v>76.998021490013912</v>
      </c>
      <c r="J16905" s="53">
        <v>102.16532258064517</v>
      </c>
      <c r="K16905" s="19">
        <f t="shared" si="1416"/>
        <v>33701.832382889363</v>
      </c>
    </row>
    <row r="16906" spans="1:11" x14ac:dyDescent="0.25">
      <c r="A16906" s="10">
        <f t="shared" si="1412"/>
        <v>12</v>
      </c>
      <c r="B16906" s="11">
        <f t="shared" si="1413"/>
        <v>2022</v>
      </c>
      <c r="C16906" s="12">
        <f t="shared" si="1414"/>
        <v>44901</v>
      </c>
      <c r="D16906" s="11">
        <f t="shared" si="1415"/>
        <v>7</v>
      </c>
      <c r="E16906" s="51">
        <v>14527.841999627401</v>
      </c>
      <c r="F16906" s="13">
        <v>5217.6011305295997</v>
      </c>
      <c r="G16906" s="13">
        <v>15640.14075</v>
      </c>
      <c r="H16906" s="13">
        <v>329.62</v>
      </c>
      <c r="I16906" s="13">
        <v>76.998021490013912</v>
      </c>
      <c r="J16906" s="49">
        <v>102.16532258064517</v>
      </c>
      <c r="K16906" s="14">
        <f t="shared" si="1416"/>
        <v>35894.367224227659</v>
      </c>
    </row>
    <row r="16907" spans="1:11" x14ac:dyDescent="0.25">
      <c r="A16907" s="15">
        <f t="shared" si="1412"/>
        <v>12</v>
      </c>
      <c r="B16907" s="16">
        <f t="shared" si="1413"/>
        <v>2022</v>
      </c>
      <c r="C16907" s="17">
        <f t="shared" si="1414"/>
        <v>44901</v>
      </c>
      <c r="D16907" s="16">
        <f t="shared" si="1415"/>
        <v>8</v>
      </c>
      <c r="E16907" s="55">
        <v>15862.482401400701</v>
      </c>
      <c r="F16907" s="18">
        <v>5685.1533307030004</v>
      </c>
      <c r="G16907" s="18">
        <v>17859.232249999997</v>
      </c>
      <c r="H16907" s="18">
        <v>208.715</v>
      </c>
      <c r="I16907" s="18">
        <v>48.755057506487027</v>
      </c>
      <c r="J16907" s="53">
        <v>102.16532258064517</v>
      </c>
      <c r="K16907" s="19">
        <f t="shared" si="1416"/>
        <v>39766.503362190822</v>
      </c>
    </row>
    <row r="16908" spans="1:11" x14ac:dyDescent="0.25">
      <c r="A16908" s="10">
        <f t="shared" ref="A16908:A16971" si="1417">MONTH(C16908)</f>
        <v>12</v>
      </c>
      <c r="B16908" s="11">
        <f t="shared" si="1413"/>
        <v>2022</v>
      </c>
      <c r="C16908" s="12">
        <f t="shared" si="1414"/>
        <v>44901</v>
      </c>
      <c r="D16908" s="11">
        <f t="shared" si="1415"/>
        <v>9</v>
      </c>
      <c r="E16908" s="51">
        <v>17496.063374858801</v>
      </c>
      <c r="F16908" s="13">
        <v>6235.9592828181003</v>
      </c>
      <c r="G16908" s="13">
        <v>18889.052000000003</v>
      </c>
      <c r="H16908" s="13">
        <v>0</v>
      </c>
      <c r="I16908" s="13">
        <v>0</v>
      </c>
      <c r="J16908" s="49">
        <v>102.16532258064517</v>
      </c>
      <c r="K16908" s="14">
        <f t="shared" si="1416"/>
        <v>42723.239980257546</v>
      </c>
    </row>
    <row r="16909" spans="1:11" x14ac:dyDescent="0.25">
      <c r="A16909" s="15">
        <f t="shared" si="1417"/>
        <v>12</v>
      </c>
      <c r="B16909" s="16">
        <f t="shared" si="1413"/>
        <v>2022</v>
      </c>
      <c r="C16909" s="17">
        <f t="shared" si="1414"/>
        <v>44901</v>
      </c>
      <c r="D16909" s="16">
        <f t="shared" si="1415"/>
        <v>10</v>
      </c>
      <c r="E16909" s="55">
        <v>17905.916142901999</v>
      </c>
      <c r="F16909" s="18">
        <v>7020.7361204094004</v>
      </c>
      <c r="G16909" s="18">
        <v>19287.661749999999</v>
      </c>
      <c r="H16909" s="18">
        <v>0</v>
      </c>
      <c r="I16909" s="18">
        <v>0</v>
      </c>
      <c r="J16909" s="53">
        <v>102.16532258064517</v>
      </c>
      <c r="K16909" s="19">
        <f t="shared" si="1416"/>
        <v>44316.479335892043</v>
      </c>
    </row>
    <row r="16910" spans="1:11" x14ac:dyDescent="0.25">
      <c r="A16910" s="10">
        <f t="shared" si="1417"/>
        <v>12</v>
      </c>
      <c r="B16910" s="11">
        <f t="shared" si="1413"/>
        <v>2022</v>
      </c>
      <c r="C16910" s="12">
        <f t="shared" si="1414"/>
        <v>44901</v>
      </c>
      <c r="D16910" s="11">
        <f t="shared" si="1415"/>
        <v>11</v>
      </c>
      <c r="E16910" s="51">
        <v>17904.3760042424</v>
      </c>
      <c r="F16910" s="13">
        <v>7777.1248318832004</v>
      </c>
      <c r="G16910" s="13">
        <v>19380.733499999998</v>
      </c>
      <c r="H16910" s="13">
        <v>0</v>
      </c>
      <c r="I16910" s="13">
        <v>0</v>
      </c>
      <c r="J16910" s="49">
        <v>102.16532258064517</v>
      </c>
      <c r="K16910" s="14">
        <f t="shared" si="1416"/>
        <v>45164.399658706243</v>
      </c>
    </row>
    <row r="16911" spans="1:11" x14ac:dyDescent="0.25">
      <c r="A16911" s="15">
        <f t="shared" si="1417"/>
        <v>12</v>
      </c>
      <c r="B16911" s="16">
        <f t="shared" si="1413"/>
        <v>2022</v>
      </c>
      <c r="C16911" s="17">
        <f t="shared" si="1414"/>
        <v>44901</v>
      </c>
      <c r="D16911" s="16">
        <f t="shared" si="1415"/>
        <v>12</v>
      </c>
      <c r="E16911" s="55">
        <v>18208.943227350399</v>
      </c>
      <c r="F16911" s="18">
        <v>8051.0465023321003</v>
      </c>
      <c r="G16911" s="18">
        <v>19547.291000000005</v>
      </c>
      <c r="H16911" s="18">
        <v>0</v>
      </c>
      <c r="I16911" s="18">
        <v>0</v>
      </c>
      <c r="J16911" s="53">
        <v>102.16532258064517</v>
      </c>
      <c r="K16911" s="19">
        <f t="shared" si="1416"/>
        <v>45909.446052263149</v>
      </c>
    </row>
    <row r="16912" spans="1:11" x14ac:dyDescent="0.25">
      <c r="A16912" s="10">
        <f t="shared" si="1417"/>
        <v>12</v>
      </c>
      <c r="B16912" s="11">
        <f t="shared" si="1413"/>
        <v>2022</v>
      </c>
      <c r="C16912" s="12">
        <f t="shared" si="1414"/>
        <v>44901</v>
      </c>
      <c r="D16912" s="11">
        <f t="shared" si="1415"/>
        <v>13</v>
      </c>
      <c r="E16912" s="51">
        <v>18473.748535657101</v>
      </c>
      <c r="F16912" s="13">
        <v>8125.3546593767996</v>
      </c>
      <c r="G16912" s="13">
        <v>19712.635250000003</v>
      </c>
      <c r="H16912" s="13">
        <v>0</v>
      </c>
      <c r="I16912" s="13">
        <v>0</v>
      </c>
      <c r="J16912" s="49">
        <v>102.16532258064517</v>
      </c>
      <c r="K16912" s="14">
        <f t="shared" si="1416"/>
        <v>46413.903767614545</v>
      </c>
    </row>
    <row r="16913" spans="1:11" x14ac:dyDescent="0.25">
      <c r="A16913" s="15">
        <f t="shared" si="1417"/>
        <v>12</v>
      </c>
      <c r="B16913" s="16">
        <f t="shared" si="1413"/>
        <v>2022</v>
      </c>
      <c r="C16913" s="17">
        <f t="shared" si="1414"/>
        <v>44901</v>
      </c>
      <c r="D16913" s="16">
        <f t="shared" si="1415"/>
        <v>14</v>
      </c>
      <c r="E16913" s="55">
        <v>18601.094076863101</v>
      </c>
      <c r="F16913" s="18">
        <v>8011.6214225435997</v>
      </c>
      <c r="G16913" s="18">
        <v>19643.820000000003</v>
      </c>
      <c r="H16913" s="18">
        <v>0</v>
      </c>
      <c r="I16913" s="18">
        <v>0</v>
      </c>
      <c r="J16913" s="53">
        <v>102.16532258064517</v>
      </c>
      <c r="K16913" s="19">
        <f t="shared" si="1416"/>
        <v>46358.700821987346</v>
      </c>
    </row>
    <row r="16914" spans="1:11" x14ac:dyDescent="0.25">
      <c r="A16914" s="10">
        <f t="shared" si="1417"/>
        <v>12</v>
      </c>
      <c r="B16914" s="11">
        <f t="shared" si="1413"/>
        <v>2022</v>
      </c>
      <c r="C16914" s="12">
        <f t="shared" si="1414"/>
        <v>44901</v>
      </c>
      <c r="D16914" s="11">
        <f t="shared" si="1415"/>
        <v>15</v>
      </c>
      <c r="E16914" s="51">
        <v>18494.467538832399</v>
      </c>
      <c r="F16914" s="13">
        <v>8030.5049720842999</v>
      </c>
      <c r="G16914" s="13">
        <v>18989.792999999998</v>
      </c>
      <c r="H16914" s="13">
        <v>0</v>
      </c>
      <c r="I16914" s="13">
        <v>0</v>
      </c>
      <c r="J16914" s="49">
        <v>102.16532258064517</v>
      </c>
      <c r="K16914" s="14">
        <f t="shared" si="1416"/>
        <v>45616.930833497339</v>
      </c>
    </row>
    <row r="16915" spans="1:11" x14ac:dyDescent="0.25">
      <c r="A16915" s="15">
        <f t="shared" si="1417"/>
        <v>12</v>
      </c>
      <c r="B16915" s="16">
        <f t="shared" si="1413"/>
        <v>2022</v>
      </c>
      <c r="C16915" s="17">
        <f t="shared" si="1414"/>
        <v>44901</v>
      </c>
      <c r="D16915" s="16">
        <f t="shared" si="1415"/>
        <v>16</v>
      </c>
      <c r="E16915" s="55">
        <v>18448.705281205199</v>
      </c>
      <c r="F16915" s="18">
        <v>7926.5402617809996</v>
      </c>
      <c r="G16915" s="18">
        <v>18327.152750000005</v>
      </c>
      <c r="H16915" s="18">
        <v>0</v>
      </c>
      <c r="I16915" s="18">
        <v>0</v>
      </c>
      <c r="J16915" s="53">
        <v>102.16532258064517</v>
      </c>
      <c r="K16915" s="19">
        <f t="shared" si="1416"/>
        <v>44804.563615566847</v>
      </c>
    </row>
    <row r="16916" spans="1:11" x14ac:dyDescent="0.25">
      <c r="A16916" s="10">
        <f t="shared" si="1417"/>
        <v>12</v>
      </c>
      <c r="B16916" s="11">
        <f t="shared" si="1413"/>
        <v>2022</v>
      </c>
      <c r="C16916" s="12">
        <f t="shared" si="1414"/>
        <v>44901</v>
      </c>
      <c r="D16916" s="11">
        <f t="shared" si="1415"/>
        <v>17</v>
      </c>
      <c r="E16916" s="51">
        <v>19151.500054847998</v>
      </c>
      <c r="F16916" s="13">
        <v>7800.5115245704001</v>
      </c>
      <c r="G16916" s="13">
        <v>17652.263500000001</v>
      </c>
      <c r="H16916" s="13">
        <v>87.942999999999998</v>
      </c>
      <c r="I16916" s="13">
        <v>20.543161834525495</v>
      </c>
      <c r="J16916" s="49">
        <v>102.16532258064517</v>
      </c>
      <c r="K16916" s="14">
        <f t="shared" si="1416"/>
        <v>44814.926563833564</v>
      </c>
    </row>
    <row r="16917" spans="1:11" x14ac:dyDescent="0.25">
      <c r="A16917" s="15">
        <f t="shared" si="1417"/>
        <v>12</v>
      </c>
      <c r="B16917" s="16">
        <f t="shared" si="1413"/>
        <v>2022</v>
      </c>
      <c r="C16917" s="17">
        <f t="shared" si="1414"/>
        <v>44901</v>
      </c>
      <c r="D16917" s="16">
        <f t="shared" si="1415"/>
        <v>18</v>
      </c>
      <c r="E16917" s="55">
        <v>22435.349485952898</v>
      </c>
      <c r="F16917" s="18">
        <v>7747.9974367866998</v>
      </c>
      <c r="G16917" s="18">
        <v>17232.383250000003</v>
      </c>
      <c r="H16917" s="18">
        <v>329.62</v>
      </c>
      <c r="I16917" s="18">
        <v>76.998021490013912</v>
      </c>
      <c r="J16917" s="53">
        <v>102.16532258064517</v>
      </c>
      <c r="K16917" s="19">
        <f t="shared" si="1416"/>
        <v>47924.513516810257</v>
      </c>
    </row>
    <row r="16918" spans="1:11" x14ac:dyDescent="0.25">
      <c r="A16918" s="10">
        <f t="shared" si="1417"/>
        <v>12</v>
      </c>
      <c r="B16918" s="11">
        <f t="shared" si="1413"/>
        <v>2022</v>
      </c>
      <c r="C16918" s="12">
        <f t="shared" si="1414"/>
        <v>44901</v>
      </c>
      <c r="D16918" s="11">
        <f t="shared" si="1415"/>
        <v>19</v>
      </c>
      <c r="E16918" s="51">
        <v>25328.350943337598</v>
      </c>
      <c r="F16918" s="13">
        <v>7401.0808779826002</v>
      </c>
      <c r="G16918" s="13">
        <v>16923.319500000001</v>
      </c>
      <c r="H16918" s="13">
        <v>329.62</v>
      </c>
      <c r="I16918" s="13">
        <v>76.998021490013912</v>
      </c>
      <c r="J16918" s="49">
        <v>102.16532258064517</v>
      </c>
      <c r="K16918" s="14">
        <f t="shared" si="1416"/>
        <v>50161.534665390864</v>
      </c>
    </row>
    <row r="16919" spans="1:11" x14ac:dyDescent="0.25">
      <c r="A16919" s="15">
        <f t="shared" si="1417"/>
        <v>12</v>
      </c>
      <c r="B16919" s="16">
        <f t="shared" si="1413"/>
        <v>2022</v>
      </c>
      <c r="C16919" s="17">
        <f t="shared" si="1414"/>
        <v>44901</v>
      </c>
      <c r="D16919" s="16">
        <f t="shared" si="1415"/>
        <v>20</v>
      </c>
      <c r="E16919" s="55">
        <v>24796.3217953321</v>
      </c>
      <c r="F16919" s="18">
        <v>7041.6289517685</v>
      </c>
      <c r="G16919" s="18">
        <v>16787.073250000005</v>
      </c>
      <c r="H16919" s="18">
        <v>329.62</v>
      </c>
      <c r="I16919" s="18">
        <v>76.998021490013912</v>
      </c>
      <c r="J16919" s="53">
        <v>102.16532258064517</v>
      </c>
      <c r="K16919" s="19">
        <f t="shared" si="1416"/>
        <v>49133.807341171268</v>
      </c>
    </row>
    <row r="16920" spans="1:11" x14ac:dyDescent="0.25">
      <c r="A16920" s="10">
        <f t="shared" si="1417"/>
        <v>12</v>
      </c>
      <c r="B16920" s="11">
        <f t="shared" si="1413"/>
        <v>2022</v>
      </c>
      <c r="C16920" s="12">
        <f t="shared" si="1414"/>
        <v>44901</v>
      </c>
      <c r="D16920" s="11">
        <f t="shared" si="1415"/>
        <v>21</v>
      </c>
      <c r="E16920" s="51">
        <v>24577.6592879854</v>
      </c>
      <c r="F16920" s="13">
        <v>6721.1775951909003</v>
      </c>
      <c r="G16920" s="13">
        <v>16383.087499999998</v>
      </c>
      <c r="H16920" s="13">
        <v>329.62</v>
      </c>
      <c r="I16920" s="13">
        <v>76.998021490013912</v>
      </c>
      <c r="J16920" s="49">
        <v>102.16532258064517</v>
      </c>
      <c r="K16920" s="14">
        <f t="shared" si="1416"/>
        <v>48190.707727246961</v>
      </c>
    </row>
    <row r="16921" spans="1:11" x14ac:dyDescent="0.25">
      <c r="A16921" s="15">
        <f t="shared" si="1417"/>
        <v>12</v>
      </c>
      <c r="B16921" s="16">
        <f t="shared" si="1413"/>
        <v>2022</v>
      </c>
      <c r="C16921" s="17">
        <f t="shared" si="1414"/>
        <v>44901</v>
      </c>
      <c r="D16921" s="16">
        <f t="shared" si="1415"/>
        <v>22</v>
      </c>
      <c r="E16921" s="55">
        <v>24237.134417001402</v>
      </c>
      <c r="F16921" s="18">
        <v>6253.0276814078998</v>
      </c>
      <c r="G16921" s="18">
        <v>15062.494749999996</v>
      </c>
      <c r="H16921" s="18">
        <v>329.62</v>
      </c>
      <c r="I16921" s="18">
        <v>76.998021490013912</v>
      </c>
      <c r="J16921" s="53">
        <v>102.16532258064517</v>
      </c>
      <c r="K16921" s="19">
        <f t="shared" si="1416"/>
        <v>46061.44019247996</v>
      </c>
    </row>
    <row r="16922" spans="1:11" x14ac:dyDescent="0.25">
      <c r="A16922" s="10">
        <f t="shared" si="1417"/>
        <v>12</v>
      </c>
      <c r="B16922" s="11">
        <f t="shared" si="1413"/>
        <v>2022</v>
      </c>
      <c r="C16922" s="12">
        <f t="shared" si="1414"/>
        <v>44901</v>
      </c>
      <c r="D16922" s="11">
        <f t="shared" si="1415"/>
        <v>23</v>
      </c>
      <c r="E16922" s="51">
        <v>22663.6503054641</v>
      </c>
      <c r="F16922" s="13">
        <v>5707.2632770022001</v>
      </c>
      <c r="G16922" s="13">
        <v>14383.858999999999</v>
      </c>
      <c r="H16922" s="13">
        <v>329.62</v>
      </c>
      <c r="I16922" s="13">
        <v>76.998021490013912</v>
      </c>
      <c r="J16922" s="49">
        <v>102.16532258064517</v>
      </c>
      <c r="K16922" s="14">
        <f t="shared" si="1416"/>
        <v>43263.555926536959</v>
      </c>
    </row>
    <row r="16923" spans="1:11" x14ac:dyDescent="0.25">
      <c r="A16923" s="15">
        <f t="shared" si="1417"/>
        <v>12</v>
      </c>
      <c r="B16923" s="16">
        <f t="shared" si="1413"/>
        <v>2022</v>
      </c>
      <c r="C16923" s="17">
        <f t="shared" si="1414"/>
        <v>44901</v>
      </c>
      <c r="D16923" s="16">
        <f t="shared" si="1415"/>
        <v>24</v>
      </c>
      <c r="E16923" s="55">
        <v>20110.5956576916</v>
      </c>
      <c r="F16923" s="18">
        <v>5317.5588716056</v>
      </c>
      <c r="G16923" s="18">
        <v>13497.698749999998</v>
      </c>
      <c r="H16923" s="18">
        <v>329.62</v>
      </c>
      <c r="I16923" s="18">
        <v>76.998021490013912</v>
      </c>
      <c r="J16923" s="53">
        <v>102.16532258064517</v>
      </c>
      <c r="K16923" s="19">
        <f t="shared" si="1416"/>
        <v>39434.636623367856</v>
      </c>
    </row>
    <row r="16924" spans="1:11" x14ac:dyDescent="0.25">
      <c r="A16924" s="10">
        <f t="shared" si="1417"/>
        <v>12</v>
      </c>
      <c r="B16924" s="11">
        <f t="shared" si="1413"/>
        <v>2022</v>
      </c>
      <c r="C16924" s="12">
        <f t="shared" si="1414"/>
        <v>44902</v>
      </c>
      <c r="D16924" s="11">
        <f t="shared" si="1415"/>
        <v>1</v>
      </c>
      <c r="E16924" s="51">
        <v>17340.709633487801</v>
      </c>
      <c r="F16924" s="13">
        <v>5085.7763742268999</v>
      </c>
      <c r="G16924" s="13">
        <v>12599.275750000001</v>
      </c>
      <c r="H16924" s="13">
        <v>329.62</v>
      </c>
      <c r="I16924" s="13">
        <v>76.998021490013912</v>
      </c>
      <c r="J16924" s="49">
        <v>102.16532258064517</v>
      </c>
      <c r="K16924" s="14">
        <f t="shared" si="1416"/>
        <v>35534.545101785363</v>
      </c>
    </row>
    <row r="16925" spans="1:11" x14ac:dyDescent="0.25">
      <c r="A16925" s="15">
        <f t="shared" si="1417"/>
        <v>12</v>
      </c>
      <c r="B16925" s="16">
        <f t="shared" si="1413"/>
        <v>2022</v>
      </c>
      <c r="C16925" s="17">
        <f t="shared" si="1414"/>
        <v>44902</v>
      </c>
      <c r="D16925" s="16">
        <f t="shared" si="1415"/>
        <v>2</v>
      </c>
      <c r="E16925" s="55">
        <v>15361.8258861055</v>
      </c>
      <c r="F16925" s="18">
        <v>4934.3285303858001</v>
      </c>
      <c r="G16925" s="18">
        <v>12248.264499999999</v>
      </c>
      <c r="H16925" s="18">
        <v>329.62</v>
      </c>
      <c r="I16925" s="18">
        <v>76.998021490013912</v>
      </c>
      <c r="J16925" s="53">
        <v>102.16532258064517</v>
      </c>
      <c r="K16925" s="19">
        <f t="shared" si="1416"/>
        <v>33053.202260561957</v>
      </c>
    </row>
    <row r="16926" spans="1:11" x14ac:dyDescent="0.25">
      <c r="A16926" s="10">
        <f t="shared" si="1417"/>
        <v>12</v>
      </c>
      <c r="B16926" s="11">
        <f t="shared" si="1413"/>
        <v>2022</v>
      </c>
      <c r="C16926" s="12">
        <f t="shared" si="1414"/>
        <v>44902</v>
      </c>
      <c r="D16926" s="11">
        <f t="shared" si="1415"/>
        <v>3</v>
      </c>
      <c r="E16926" s="51">
        <v>14160.895071949901</v>
      </c>
      <c r="F16926" s="13">
        <v>4882.8748514611998</v>
      </c>
      <c r="G16926" s="13">
        <v>12128.6585</v>
      </c>
      <c r="H16926" s="13">
        <v>329.62</v>
      </c>
      <c r="I16926" s="13">
        <v>76.998021490013912</v>
      </c>
      <c r="J16926" s="49">
        <v>102.16532258064517</v>
      </c>
      <c r="K16926" s="14">
        <f t="shared" si="1416"/>
        <v>31681.211767481753</v>
      </c>
    </row>
    <row r="16927" spans="1:11" x14ac:dyDescent="0.25">
      <c r="A16927" s="15">
        <f t="shared" si="1417"/>
        <v>12</v>
      </c>
      <c r="B16927" s="16">
        <f t="shared" si="1413"/>
        <v>2022</v>
      </c>
      <c r="C16927" s="17">
        <f t="shared" si="1414"/>
        <v>44902</v>
      </c>
      <c r="D16927" s="16">
        <f t="shared" si="1415"/>
        <v>4</v>
      </c>
      <c r="E16927" s="55">
        <v>13437.6537754036</v>
      </c>
      <c r="F16927" s="18">
        <v>4790.8579742653001</v>
      </c>
      <c r="G16927" s="18">
        <v>12210.543249999999</v>
      </c>
      <c r="H16927" s="18">
        <v>329.62</v>
      </c>
      <c r="I16927" s="18">
        <v>76.998021490013912</v>
      </c>
      <c r="J16927" s="53">
        <v>102.16532258064517</v>
      </c>
      <c r="K16927" s="19">
        <f t="shared" si="1416"/>
        <v>30947.838343739553</v>
      </c>
    </row>
    <row r="16928" spans="1:11" x14ac:dyDescent="0.25">
      <c r="A16928" s="10">
        <f t="shared" si="1417"/>
        <v>12</v>
      </c>
      <c r="B16928" s="11">
        <f t="shared" si="1413"/>
        <v>2022</v>
      </c>
      <c r="C16928" s="12">
        <f t="shared" si="1414"/>
        <v>44902</v>
      </c>
      <c r="D16928" s="11">
        <f t="shared" si="1415"/>
        <v>5</v>
      </c>
      <c r="E16928" s="51">
        <v>13119.2143666024</v>
      </c>
      <c r="F16928" s="13">
        <v>4810.6232602028003</v>
      </c>
      <c r="G16928" s="13">
        <v>12327.646249999998</v>
      </c>
      <c r="H16928" s="13">
        <v>329.62</v>
      </c>
      <c r="I16928" s="13">
        <v>76.998021490013912</v>
      </c>
      <c r="J16928" s="49">
        <v>102.16532258064517</v>
      </c>
      <c r="K16928" s="14">
        <f t="shared" si="1416"/>
        <v>30766.267220875856</v>
      </c>
    </row>
    <row r="16929" spans="1:11" x14ac:dyDescent="0.25">
      <c r="A16929" s="15">
        <f t="shared" si="1417"/>
        <v>12</v>
      </c>
      <c r="B16929" s="16">
        <f t="shared" si="1413"/>
        <v>2022</v>
      </c>
      <c r="C16929" s="17">
        <f t="shared" si="1414"/>
        <v>44902</v>
      </c>
      <c r="D16929" s="16">
        <f t="shared" si="1415"/>
        <v>6</v>
      </c>
      <c r="E16929" s="55">
        <v>13190.8054878411</v>
      </c>
      <c r="F16929" s="18">
        <v>4821.9088849042</v>
      </c>
      <c r="G16929" s="18">
        <v>12976.815000000001</v>
      </c>
      <c r="H16929" s="18">
        <v>329.62</v>
      </c>
      <c r="I16929" s="18">
        <v>76.998021490013912</v>
      </c>
      <c r="J16929" s="53">
        <v>102.16532258064517</v>
      </c>
      <c r="K16929" s="19">
        <f t="shared" si="1416"/>
        <v>31498.312716815959</v>
      </c>
    </row>
    <row r="16930" spans="1:11" x14ac:dyDescent="0.25">
      <c r="A16930" s="10">
        <f t="shared" si="1417"/>
        <v>12</v>
      </c>
      <c r="B16930" s="11">
        <f t="shared" si="1413"/>
        <v>2022</v>
      </c>
      <c r="C16930" s="12">
        <f t="shared" si="1414"/>
        <v>44902</v>
      </c>
      <c r="D16930" s="11">
        <f t="shared" si="1415"/>
        <v>7</v>
      </c>
      <c r="E16930" s="51">
        <v>13951.465216597901</v>
      </c>
      <c r="F16930" s="13">
        <v>5007.4297084174996</v>
      </c>
      <c r="G16930" s="13">
        <v>14133.91575</v>
      </c>
      <c r="H16930" s="13">
        <v>329.62</v>
      </c>
      <c r="I16930" s="13">
        <v>76.998021490013912</v>
      </c>
      <c r="J16930" s="49">
        <v>102.16532258064517</v>
      </c>
      <c r="K16930" s="14">
        <f t="shared" si="1416"/>
        <v>33601.594019086057</v>
      </c>
    </row>
    <row r="16931" spans="1:11" x14ac:dyDescent="0.25">
      <c r="A16931" s="15">
        <f t="shared" si="1417"/>
        <v>12</v>
      </c>
      <c r="B16931" s="16">
        <f t="shared" si="1413"/>
        <v>2022</v>
      </c>
      <c r="C16931" s="17">
        <f t="shared" si="1414"/>
        <v>44902</v>
      </c>
      <c r="D16931" s="16">
        <f t="shared" si="1415"/>
        <v>8</v>
      </c>
      <c r="E16931" s="55">
        <v>15449.513787468801</v>
      </c>
      <c r="F16931" s="18">
        <v>5530.4572775671004</v>
      </c>
      <c r="G16931" s="18">
        <v>17176.486249999998</v>
      </c>
      <c r="H16931" s="18">
        <v>214.25299999999999</v>
      </c>
      <c r="I16931" s="18">
        <v>50.048713968509041</v>
      </c>
      <c r="J16931" s="53">
        <v>102.16532258064517</v>
      </c>
      <c r="K16931" s="19">
        <f t="shared" si="1416"/>
        <v>38522.924351585047</v>
      </c>
    </row>
    <row r="16932" spans="1:11" x14ac:dyDescent="0.25">
      <c r="A16932" s="10">
        <f t="shared" si="1417"/>
        <v>12</v>
      </c>
      <c r="B16932" s="11">
        <f t="shared" si="1413"/>
        <v>2022</v>
      </c>
      <c r="C16932" s="12">
        <f t="shared" si="1414"/>
        <v>44902</v>
      </c>
      <c r="D16932" s="11">
        <f t="shared" si="1415"/>
        <v>9</v>
      </c>
      <c r="E16932" s="51">
        <v>16982.3639052287</v>
      </c>
      <c r="F16932" s="13">
        <v>6061.8602751650997</v>
      </c>
      <c r="G16932" s="13">
        <v>18016.49525</v>
      </c>
      <c r="H16932" s="13">
        <v>0</v>
      </c>
      <c r="I16932" s="13">
        <v>0</v>
      </c>
      <c r="J16932" s="49">
        <v>102.16532258064517</v>
      </c>
      <c r="K16932" s="14">
        <f t="shared" si="1416"/>
        <v>41162.884752974445</v>
      </c>
    </row>
    <row r="16933" spans="1:11" x14ac:dyDescent="0.25">
      <c r="A16933" s="15">
        <f t="shared" si="1417"/>
        <v>12</v>
      </c>
      <c r="B16933" s="16">
        <f t="shared" si="1413"/>
        <v>2022</v>
      </c>
      <c r="C16933" s="17">
        <f t="shared" si="1414"/>
        <v>44902</v>
      </c>
      <c r="D16933" s="16">
        <f t="shared" si="1415"/>
        <v>10</v>
      </c>
      <c r="E16933" s="55">
        <v>17256.905193869799</v>
      </c>
      <c r="F16933" s="18">
        <v>6749.4113971802999</v>
      </c>
      <c r="G16933" s="18">
        <v>18551.133249999999</v>
      </c>
      <c r="H16933" s="18">
        <v>0</v>
      </c>
      <c r="I16933" s="18">
        <v>0</v>
      </c>
      <c r="J16933" s="53">
        <v>102.16532258064517</v>
      </c>
      <c r="K16933" s="19">
        <f t="shared" si="1416"/>
        <v>42659.61516363074</v>
      </c>
    </row>
    <row r="16934" spans="1:11" x14ac:dyDescent="0.25">
      <c r="A16934" s="10">
        <f t="shared" si="1417"/>
        <v>12</v>
      </c>
      <c r="B16934" s="11">
        <f t="shared" si="1413"/>
        <v>2022</v>
      </c>
      <c r="C16934" s="12">
        <f t="shared" si="1414"/>
        <v>44902</v>
      </c>
      <c r="D16934" s="11">
        <f t="shared" si="1415"/>
        <v>11</v>
      </c>
      <c r="E16934" s="51">
        <v>17141.338627138601</v>
      </c>
      <c r="F16934" s="13">
        <v>7531.8854581362002</v>
      </c>
      <c r="G16934" s="13">
        <v>18707.431250000001</v>
      </c>
      <c r="H16934" s="13">
        <v>0</v>
      </c>
      <c r="I16934" s="13">
        <v>0</v>
      </c>
      <c r="J16934" s="49">
        <v>102.16532258064517</v>
      </c>
      <c r="K16934" s="14">
        <f t="shared" si="1416"/>
        <v>43482.820657855445</v>
      </c>
    </row>
    <row r="16935" spans="1:11" x14ac:dyDescent="0.25">
      <c r="A16935" s="15">
        <f t="shared" si="1417"/>
        <v>12</v>
      </c>
      <c r="B16935" s="16">
        <f t="shared" si="1413"/>
        <v>2022</v>
      </c>
      <c r="C16935" s="17">
        <f t="shared" si="1414"/>
        <v>44902</v>
      </c>
      <c r="D16935" s="16">
        <f t="shared" si="1415"/>
        <v>12</v>
      </c>
      <c r="E16935" s="55">
        <v>17423.139077691601</v>
      </c>
      <c r="F16935" s="18">
        <v>7817.1697862293004</v>
      </c>
      <c r="G16935" s="18">
        <v>18922.409250000001</v>
      </c>
      <c r="H16935" s="18">
        <v>0</v>
      </c>
      <c r="I16935" s="18">
        <v>0</v>
      </c>
      <c r="J16935" s="53">
        <v>102.16532258064517</v>
      </c>
      <c r="K16935" s="19">
        <f t="shared" si="1416"/>
        <v>44264.883436501543</v>
      </c>
    </row>
    <row r="16936" spans="1:11" x14ac:dyDescent="0.25">
      <c r="A16936" s="10">
        <f t="shared" si="1417"/>
        <v>12</v>
      </c>
      <c r="B16936" s="11">
        <f t="shared" si="1413"/>
        <v>2022</v>
      </c>
      <c r="C16936" s="12">
        <f t="shared" si="1414"/>
        <v>44902</v>
      </c>
      <c r="D16936" s="11">
        <f t="shared" si="1415"/>
        <v>13</v>
      </c>
      <c r="E16936" s="51">
        <v>17722.259764114198</v>
      </c>
      <c r="F16936" s="13">
        <v>8027.8995238254001</v>
      </c>
      <c r="G16936" s="13">
        <v>19063.127000000008</v>
      </c>
      <c r="H16936" s="13">
        <v>0</v>
      </c>
      <c r="I16936" s="13">
        <v>0</v>
      </c>
      <c r="J16936" s="49">
        <v>102.16532258064517</v>
      </c>
      <c r="K16936" s="14">
        <f t="shared" si="1416"/>
        <v>44915.451610520249</v>
      </c>
    </row>
    <row r="16937" spans="1:11" x14ac:dyDescent="0.25">
      <c r="A16937" s="15">
        <f t="shared" si="1417"/>
        <v>12</v>
      </c>
      <c r="B16937" s="16">
        <f t="shared" si="1413"/>
        <v>2022</v>
      </c>
      <c r="C16937" s="17">
        <f t="shared" si="1414"/>
        <v>44902</v>
      </c>
      <c r="D16937" s="16">
        <f t="shared" si="1415"/>
        <v>14</v>
      </c>
      <c r="E16937" s="55">
        <v>17798.8395976028</v>
      </c>
      <c r="F16937" s="18">
        <v>7857.8191406351998</v>
      </c>
      <c r="G16937" s="18">
        <v>18989.708750000005</v>
      </c>
      <c r="H16937" s="18">
        <v>0</v>
      </c>
      <c r="I16937" s="18">
        <v>0</v>
      </c>
      <c r="J16937" s="53">
        <v>102.16532258064517</v>
      </c>
      <c r="K16937" s="19">
        <f t="shared" si="1416"/>
        <v>44748.532810818651</v>
      </c>
    </row>
    <row r="16938" spans="1:11" x14ac:dyDescent="0.25">
      <c r="A16938" s="10">
        <f t="shared" si="1417"/>
        <v>12</v>
      </c>
      <c r="B16938" s="11">
        <f t="shared" si="1413"/>
        <v>2022</v>
      </c>
      <c r="C16938" s="12">
        <f t="shared" si="1414"/>
        <v>44902</v>
      </c>
      <c r="D16938" s="11">
        <f t="shared" si="1415"/>
        <v>15</v>
      </c>
      <c r="E16938" s="51">
        <v>17722.170675536399</v>
      </c>
      <c r="F16938" s="13">
        <v>7940.9044437093999</v>
      </c>
      <c r="G16938" s="13">
        <v>17682.917500000003</v>
      </c>
      <c r="H16938" s="13">
        <v>0</v>
      </c>
      <c r="I16938" s="13">
        <v>0</v>
      </c>
      <c r="J16938" s="49">
        <v>102.16532258064517</v>
      </c>
      <c r="K16938" s="14">
        <f t="shared" si="1416"/>
        <v>43448.157941826445</v>
      </c>
    </row>
    <row r="16939" spans="1:11" x14ac:dyDescent="0.25">
      <c r="A16939" s="15">
        <f t="shared" si="1417"/>
        <v>12</v>
      </c>
      <c r="B16939" s="16">
        <f t="shared" si="1413"/>
        <v>2022</v>
      </c>
      <c r="C16939" s="17">
        <f t="shared" si="1414"/>
        <v>44902</v>
      </c>
      <c r="D16939" s="16">
        <f t="shared" si="1415"/>
        <v>16</v>
      </c>
      <c r="E16939" s="55">
        <v>18002.815246950398</v>
      </c>
      <c r="F16939" s="18">
        <v>7820.1885509747999</v>
      </c>
      <c r="G16939" s="18">
        <v>17182.089000000004</v>
      </c>
      <c r="H16939" s="18">
        <v>0</v>
      </c>
      <c r="I16939" s="18">
        <v>0</v>
      </c>
      <c r="J16939" s="53">
        <v>102.16532258064517</v>
      </c>
      <c r="K16939" s="19">
        <f t="shared" si="1416"/>
        <v>43107.258120505845</v>
      </c>
    </row>
    <row r="16940" spans="1:11" x14ac:dyDescent="0.25">
      <c r="A16940" s="10">
        <f t="shared" si="1417"/>
        <v>12</v>
      </c>
      <c r="B16940" s="11">
        <f t="shared" si="1413"/>
        <v>2022</v>
      </c>
      <c r="C16940" s="12">
        <f t="shared" si="1414"/>
        <v>44902</v>
      </c>
      <c r="D16940" s="11">
        <f t="shared" si="1415"/>
        <v>17</v>
      </c>
      <c r="E16940" s="51">
        <v>19065.448502049101</v>
      </c>
      <c r="F16940" s="13">
        <v>7780.0774254048001</v>
      </c>
      <c r="G16940" s="13">
        <v>17387.939750000005</v>
      </c>
      <c r="H16940" s="13">
        <v>87.942999999999998</v>
      </c>
      <c r="I16940" s="13">
        <v>20.543161834525495</v>
      </c>
      <c r="J16940" s="49">
        <v>102.16532258064517</v>
      </c>
      <c r="K16940" s="14">
        <f t="shared" si="1416"/>
        <v>44444.117161869071</v>
      </c>
    </row>
    <row r="16941" spans="1:11" x14ac:dyDescent="0.25">
      <c r="A16941" s="15">
        <f t="shared" si="1417"/>
        <v>12</v>
      </c>
      <c r="B16941" s="16">
        <f t="shared" si="1413"/>
        <v>2022</v>
      </c>
      <c r="C16941" s="17">
        <f t="shared" si="1414"/>
        <v>44902</v>
      </c>
      <c r="D16941" s="16">
        <f t="shared" si="1415"/>
        <v>18</v>
      </c>
      <c r="E16941" s="55">
        <v>22028.273031474699</v>
      </c>
      <c r="F16941" s="18">
        <v>7702.0383178130996</v>
      </c>
      <c r="G16941" s="18">
        <v>16929.27275</v>
      </c>
      <c r="H16941" s="18">
        <v>329.62</v>
      </c>
      <c r="I16941" s="18">
        <v>76.998021490013912</v>
      </c>
      <c r="J16941" s="53">
        <v>102.16532258064517</v>
      </c>
      <c r="K16941" s="19">
        <f t="shared" si="1416"/>
        <v>47168.367443358453</v>
      </c>
    </row>
    <row r="16942" spans="1:11" x14ac:dyDescent="0.25">
      <c r="A16942" s="10">
        <f t="shared" si="1417"/>
        <v>12</v>
      </c>
      <c r="B16942" s="11">
        <f t="shared" si="1413"/>
        <v>2022</v>
      </c>
      <c r="C16942" s="12">
        <f t="shared" si="1414"/>
        <v>44902</v>
      </c>
      <c r="D16942" s="11">
        <f t="shared" si="1415"/>
        <v>19</v>
      </c>
      <c r="E16942" s="51">
        <v>24711.7370021756</v>
      </c>
      <c r="F16942" s="13">
        <v>7443.7637145016997</v>
      </c>
      <c r="G16942" s="13">
        <v>16813.591750000003</v>
      </c>
      <c r="H16942" s="13">
        <v>329.62</v>
      </c>
      <c r="I16942" s="13">
        <v>76.998021490013912</v>
      </c>
      <c r="J16942" s="49">
        <v>102.16532258064517</v>
      </c>
      <c r="K16942" s="14">
        <f t="shared" si="1416"/>
        <v>49477.875810747966</v>
      </c>
    </row>
    <row r="16943" spans="1:11" x14ac:dyDescent="0.25">
      <c r="A16943" s="15">
        <f t="shared" si="1417"/>
        <v>12</v>
      </c>
      <c r="B16943" s="16">
        <f t="shared" si="1413"/>
        <v>2022</v>
      </c>
      <c r="C16943" s="17">
        <f t="shared" si="1414"/>
        <v>44902</v>
      </c>
      <c r="D16943" s="16">
        <f t="shared" si="1415"/>
        <v>20</v>
      </c>
      <c r="E16943" s="55">
        <v>24449.628849243301</v>
      </c>
      <c r="F16943" s="18">
        <v>7039.7419764659999</v>
      </c>
      <c r="G16943" s="18">
        <v>16533.321250000001</v>
      </c>
      <c r="H16943" s="18">
        <v>329.62</v>
      </c>
      <c r="I16943" s="18">
        <v>76.998021490013912</v>
      </c>
      <c r="J16943" s="53">
        <v>102.16532258064517</v>
      </c>
      <c r="K16943" s="19">
        <f t="shared" si="1416"/>
        <v>48531.475419779963</v>
      </c>
    </row>
    <row r="16944" spans="1:11" x14ac:dyDescent="0.25">
      <c r="A16944" s="10">
        <f t="shared" si="1417"/>
        <v>12</v>
      </c>
      <c r="B16944" s="11">
        <f t="shared" si="1413"/>
        <v>2022</v>
      </c>
      <c r="C16944" s="12">
        <f t="shared" si="1414"/>
        <v>44902</v>
      </c>
      <c r="D16944" s="11">
        <f t="shared" si="1415"/>
        <v>21</v>
      </c>
      <c r="E16944" s="51">
        <v>24318.050865734102</v>
      </c>
      <c r="F16944" s="13">
        <v>6713.1715396668997</v>
      </c>
      <c r="G16944" s="13">
        <v>16269.208499999999</v>
      </c>
      <c r="H16944" s="13">
        <v>329.62</v>
      </c>
      <c r="I16944" s="13">
        <v>76.998021490013912</v>
      </c>
      <c r="J16944" s="49">
        <v>102.16532258064517</v>
      </c>
      <c r="K16944" s="14">
        <f t="shared" si="1416"/>
        <v>47809.214249471661</v>
      </c>
    </row>
    <row r="16945" spans="1:11" x14ac:dyDescent="0.25">
      <c r="A16945" s="15">
        <f t="shared" si="1417"/>
        <v>12</v>
      </c>
      <c r="B16945" s="16">
        <f t="shared" si="1413"/>
        <v>2022</v>
      </c>
      <c r="C16945" s="17">
        <f t="shared" si="1414"/>
        <v>44902</v>
      </c>
      <c r="D16945" s="16">
        <f t="shared" si="1415"/>
        <v>22</v>
      </c>
      <c r="E16945" s="55">
        <v>24114.5825688492</v>
      </c>
      <c r="F16945" s="18">
        <v>6247.7770912075002</v>
      </c>
      <c r="G16945" s="18">
        <v>15472.721499999998</v>
      </c>
      <c r="H16945" s="18">
        <v>329.62</v>
      </c>
      <c r="I16945" s="18">
        <v>76.998021490013912</v>
      </c>
      <c r="J16945" s="53">
        <v>102.16532258064517</v>
      </c>
      <c r="K16945" s="19">
        <f t="shared" si="1416"/>
        <v>46343.864504127356</v>
      </c>
    </row>
    <row r="16946" spans="1:11" x14ac:dyDescent="0.25">
      <c r="A16946" s="10">
        <f t="shared" si="1417"/>
        <v>12</v>
      </c>
      <c r="B16946" s="11">
        <f t="shared" si="1413"/>
        <v>2022</v>
      </c>
      <c r="C16946" s="12">
        <f t="shared" si="1414"/>
        <v>44902</v>
      </c>
      <c r="D16946" s="11">
        <f t="shared" si="1415"/>
        <v>23</v>
      </c>
      <c r="E16946" s="51">
        <v>22595.299923865899</v>
      </c>
      <c r="F16946" s="13">
        <v>5740.4696690094997</v>
      </c>
      <c r="G16946" s="13">
        <v>14836.04675</v>
      </c>
      <c r="H16946" s="13">
        <v>329.62</v>
      </c>
      <c r="I16946" s="13">
        <v>76.998021490013912</v>
      </c>
      <c r="J16946" s="49">
        <v>102.16532258064517</v>
      </c>
      <c r="K16946" s="14">
        <f t="shared" si="1416"/>
        <v>43680.599686946058</v>
      </c>
    </row>
    <row r="16947" spans="1:11" x14ac:dyDescent="0.25">
      <c r="A16947" s="15">
        <f t="shared" si="1417"/>
        <v>12</v>
      </c>
      <c r="B16947" s="16">
        <f t="shared" si="1413"/>
        <v>2022</v>
      </c>
      <c r="C16947" s="17">
        <f t="shared" si="1414"/>
        <v>44902</v>
      </c>
      <c r="D16947" s="16">
        <f t="shared" si="1415"/>
        <v>24</v>
      </c>
      <c r="E16947" s="55">
        <v>20026.700877199299</v>
      </c>
      <c r="F16947" s="18">
        <v>5323.6679330072002</v>
      </c>
      <c r="G16947" s="18">
        <v>14220.783249999999</v>
      </c>
      <c r="H16947" s="18">
        <v>329.62</v>
      </c>
      <c r="I16947" s="18">
        <v>76.998021490013912</v>
      </c>
      <c r="J16947" s="53">
        <v>102.16532258064517</v>
      </c>
      <c r="K16947" s="19">
        <f t="shared" si="1416"/>
        <v>40079.935404277159</v>
      </c>
    </row>
    <row r="16948" spans="1:11" x14ac:dyDescent="0.25">
      <c r="A16948" s="10">
        <f t="shared" si="1417"/>
        <v>12</v>
      </c>
      <c r="B16948" s="11">
        <f t="shared" si="1413"/>
        <v>2022</v>
      </c>
      <c r="C16948" s="12">
        <f t="shared" si="1414"/>
        <v>44903</v>
      </c>
      <c r="D16948" s="11">
        <f t="shared" si="1415"/>
        <v>1</v>
      </c>
      <c r="E16948" s="51">
        <v>17344.0106410728</v>
      </c>
      <c r="F16948" s="13">
        <v>5073.9831705533998</v>
      </c>
      <c r="G16948" s="13">
        <v>13843.296750000001</v>
      </c>
      <c r="H16948" s="13">
        <v>329.62</v>
      </c>
      <c r="I16948" s="13">
        <v>76.998021490013912</v>
      </c>
      <c r="J16948" s="49">
        <v>102.16532258064517</v>
      </c>
      <c r="K16948" s="14">
        <f t="shared" si="1416"/>
        <v>36770.07390569686</v>
      </c>
    </row>
    <row r="16949" spans="1:11" x14ac:dyDescent="0.25">
      <c r="A16949" s="15">
        <f t="shared" si="1417"/>
        <v>12</v>
      </c>
      <c r="B16949" s="16">
        <f t="shared" si="1413"/>
        <v>2022</v>
      </c>
      <c r="C16949" s="17">
        <f t="shared" si="1414"/>
        <v>44903</v>
      </c>
      <c r="D16949" s="16">
        <f t="shared" si="1415"/>
        <v>2</v>
      </c>
      <c r="E16949" s="55">
        <v>15222.283795486101</v>
      </c>
      <c r="F16949" s="18">
        <v>4935.1166711616997</v>
      </c>
      <c r="G16949" s="18">
        <v>13602.517750000001</v>
      </c>
      <c r="H16949" s="18">
        <v>329.62</v>
      </c>
      <c r="I16949" s="18">
        <v>76.998021490013912</v>
      </c>
      <c r="J16949" s="53">
        <v>102.16532258064517</v>
      </c>
      <c r="K16949" s="19">
        <f t="shared" si="1416"/>
        <v>34268.701560718458</v>
      </c>
    </row>
    <row r="16950" spans="1:11" x14ac:dyDescent="0.25">
      <c r="A16950" s="10">
        <f t="shared" si="1417"/>
        <v>12</v>
      </c>
      <c r="B16950" s="11">
        <f t="shared" si="1413"/>
        <v>2022</v>
      </c>
      <c r="C16950" s="12">
        <f t="shared" si="1414"/>
        <v>44903</v>
      </c>
      <c r="D16950" s="11">
        <f t="shared" si="1415"/>
        <v>3</v>
      </c>
      <c r="E16950" s="51">
        <v>14061.423287399401</v>
      </c>
      <c r="F16950" s="13">
        <v>4891.5580418229001</v>
      </c>
      <c r="G16950" s="13">
        <v>13435.209250000002</v>
      </c>
      <c r="H16950" s="13">
        <v>329.62</v>
      </c>
      <c r="I16950" s="13">
        <v>76.998021490013912</v>
      </c>
      <c r="J16950" s="49">
        <v>102.16532258064517</v>
      </c>
      <c r="K16950" s="14">
        <f t="shared" si="1416"/>
        <v>32896.973923292964</v>
      </c>
    </row>
    <row r="16951" spans="1:11" x14ac:dyDescent="0.25">
      <c r="A16951" s="15">
        <f t="shared" si="1417"/>
        <v>12</v>
      </c>
      <c r="B16951" s="16">
        <f t="shared" si="1413"/>
        <v>2022</v>
      </c>
      <c r="C16951" s="17">
        <f t="shared" si="1414"/>
        <v>44903</v>
      </c>
      <c r="D16951" s="16">
        <f t="shared" si="1415"/>
        <v>4</v>
      </c>
      <c r="E16951" s="55">
        <v>13501.377597471999</v>
      </c>
      <c r="F16951" s="18">
        <v>4887.3204485519</v>
      </c>
      <c r="G16951" s="18">
        <v>13567.667750000001</v>
      </c>
      <c r="H16951" s="18">
        <v>329.62</v>
      </c>
      <c r="I16951" s="18">
        <v>76.998021490013912</v>
      </c>
      <c r="J16951" s="53">
        <v>102.16532258064517</v>
      </c>
      <c r="K16951" s="19">
        <f t="shared" si="1416"/>
        <v>32465.149140094556</v>
      </c>
    </row>
    <row r="16952" spans="1:11" x14ac:dyDescent="0.25">
      <c r="A16952" s="10">
        <f t="shared" si="1417"/>
        <v>12</v>
      </c>
      <c r="B16952" s="11">
        <f t="shared" si="1413"/>
        <v>2022</v>
      </c>
      <c r="C16952" s="12">
        <f t="shared" si="1414"/>
        <v>44903</v>
      </c>
      <c r="D16952" s="11">
        <f t="shared" si="1415"/>
        <v>5</v>
      </c>
      <c r="E16952" s="51">
        <v>13235.8854824222</v>
      </c>
      <c r="F16952" s="13">
        <v>4881.7859591863999</v>
      </c>
      <c r="G16952" s="13">
        <v>13824.853499999999</v>
      </c>
      <c r="H16952" s="13">
        <v>329.62</v>
      </c>
      <c r="I16952" s="13">
        <v>76.998021490013912</v>
      </c>
      <c r="J16952" s="49">
        <v>102.16532258064517</v>
      </c>
      <c r="K16952" s="14">
        <f t="shared" si="1416"/>
        <v>32451.308285679257</v>
      </c>
    </row>
    <row r="16953" spans="1:11" x14ac:dyDescent="0.25">
      <c r="A16953" s="15">
        <f t="shared" si="1417"/>
        <v>12</v>
      </c>
      <c r="B16953" s="16">
        <f t="shared" si="1413"/>
        <v>2022</v>
      </c>
      <c r="C16953" s="17">
        <f t="shared" si="1414"/>
        <v>44903</v>
      </c>
      <c r="D16953" s="16">
        <f t="shared" si="1415"/>
        <v>6</v>
      </c>
      <c r="E16953" s="55">
        <v>13438.0220594654</v>
      </c>
      <c r="F16953" s="18">
        <v>4974.6921316233002</v>
      </c>
      <c r="G16953" s="18">
        <v>14444.514750000002</v>
      </c>
      <c r="H16953" s="18">
        <v>329.62</v>
      </c>
      <c r="I16953" s="18">
        <v>76.998021490013912</v>
      </c>
      <c r="J16953" s="53">
        <v>102.16532258064517</v>
      </c>
      <c r="K16953" s="19">
        <f t="shared" si="1416"/>
        <v>33366.012285159362</v>
      </c>
    </row>
    <row r="16954" spans="1:11" x14ac:dyDescent="0.25">
      <c r="A16954" s="10">
        <f t="shared" si="1417"/>
        <v>12</v>
      </c>
      <c r="B16954" s="11">
        <f t="shared" si="1413"/>
        <v>2022</v>
      </c>
      <c r="C16954" s="12">
        <f t="shared" si="1414"/>
        <v>44903</v>
      </c>
      <c r="D16954" s="11">
        <f t="shared" si="1415"/>
        <v>7</v>
      </c>
      <c r="E16954" s="51">
        <v>14111.479918909699</v>
      </c>
      <c r="F16954" s="13">
        <v>5161.1906830825001</v>
      </c>
      <c r="G16954" s="13">
        <v>15908.0455</v>
      </c>
      <c r="H16954" s="13">
        <v>329.62</v>
      </c>
      <c r="I16954" s="13">
        <v>76.998021490013912</v>
      </c>
      <c r="J16954" s="49">
        <v>102.16532258064517</v>
      </c>
      <c r="K16954" s="14">
        <f t="shared" si="1416"/>
        <v>35689.499446062859</v>
      </c>
    </row>
    <row r="16955" spans="1:11" x14ac:dyDescent="0.25">
      <c r="A16955" s="15">
        <f t="shared" si="1417"/>
        <v>12</v>
      </c>
      <c r="B16955" s="16">
        <f t="shared" si="1413"/>
        <v>2022</v>
      </c>
      <c r="C16955" s="17">
        <f t="shared" si="1414"/>
        <v>44903</v>
      </c>
      <c r="D16955" s="16">
        <f t="shared" si="1415"/>
        <v>8</v>
      </c>
      <c r="E16955" s="55">
        <v>15517.723991176301</v>
      </c>
      <c r="F16955" s="18">
        <v>5590.7258186238996</v>
      </c>
      <c r="G16955" s="18">
        <v>17839.1165</v>
      </c>
      <c r="H16955" s="18">
        <v>219.791</v>
      </c>
      <c r="I16955" s="18">
        <v>51.342370430531055</v>
      </c>
      <c r="J16955" s="53">
        <v>102.16532258064517</v>
      </c>
      <c r="K16955" s="19">
        <f t="shared" si="1416"/>
        <v>39320.86500281137</v>
      </c>
    </row>
    <row r="16956" spans="1:11" x14ac:dyDescent="0.25">
      <c r="A16956" s="10">
        <f t="shared" si="1417"/>
        <v>12</v>
      </c>
      <c r="B16956" s="11">
        <f t="shared" si="1413"/>
        <v>2022</v>
      </c>
      <c r="C16956" s="12">
        <f t="shared" si="1414"/>
        <v>44903</v>
      </c>
      <c r="D16956" s="11">
        <f t="shared" si="1415"/>
        <v>9</v>
      </c>
      <c r="E16956" s="51">
        <v>17043.3876853521</v>
      </c>
      <c r="F16956" s="13">
        <v>6167.2227921100002</v>
      </c>
      <c r="G16956" s="13">
        <v>18972.471750000008</v>
      </c>
      <c r="H16956" s="13">
        <v>0</v>
      </c>
      <c r="I16956" s="13">
        <v>0</v>
      </c>
      <c r="J16956" s="49">
        <v>102.16532258064517</v>
      </c>
      <c r="K16956" s="14">
        <f t="shared" si="1416"/>
        <v>42285.247550042746</v>
      </c>
    </row>
    <row r="16957" spans="1:11" x14ac:dyDescent="0.25">
      <c r="A16957" s="15">
        <f t="shared" si="1417"/>
        <v>12</v>
      </c>
      <c r="B16957" s="16">
        <f t="shared" si="1413"/>
        <v>2022</v>
      </c>
      <c r="C16957" s="17">
        <f t="shared" si="1414"/>
        <v>44903</v>
      </c>
      <c r="D16957" s="16">
        <f t="shared" si="1415"/>
        <v>10</v>
      </c>
      <c r="E16957" s="55">
        <v>17299.398090906601</v>
      </c>
      <c r="F16957" s="18">
        <v>6859.3067615411001</v>
      </c>
      <c r="G16957" s="18">
        <v>19218.978750000002</v>
      </c>
      <c r="H16957" s="18">
        <v>0</v>
      </c>
      <c r="I16957" s="18">
        <v>0</v>
      </c>
      <c r="J16957" s="53">
        <v>102.16532258064517</v>
      </c>
      <c r="K16957" s="19">
        <f t="shared" si="1416"/>
        <v>43479.848925028346</v>
      </c>
    </row>
    <row r="16958" spans="1:11" x14ac:dyDescent="0.25">
      <c r="A16958" s="10">
        <f t="shared" si="1417"/>
        <v>12</v>
      </c>
      <c r="B16958" s="11">
        <f t="shared" si="1413"/>
        <v>2022</v>
      </c>
      <c r="C16958" s="12">
        <f t="shared" si="1414"/>
        <v>44903</v>
      </c>
      <c r="D16958" s="11">
        <f t="shared" si="1415"/>
        <v>11</v>
      </c>
      <c r="E16958" s="51">
        <v>16913.462657623601</v>
      </c>
      <c r="F16958" s="13">
        <v>7642.5944604873002</v>
      </c>
      <c r="G16958" s="13">
        <v>19654.847750000004</v>
      </c>
      <c r="H16958" s="13">
        <v>0</v>
      </c>
      <c r="I16958" s="13">
        <v>0</v>
      </c>
      <c r="J16958" s="49">
        <v>102.16532258064517</v>
      </c>
      <c r="K16958" s="14">
        <f t="shared" si="1416"/>
        <v>44313.070190691549</v>
      </c>
    </row>
    <row r="16959" spans="1:11" x14ac:dyDescent="0.25">
      <c r="A16959" s="15">
        <f t="shared" si="1417"/>
        <v>12</v>
      </c>
      <c r="B16959" s="16">
        <f t="shared" si="1413"/>
        <v>2022</v>
      </c>
      <c r="C16959" s="17">
        <f t="shared" si="1414"/>
        <v>44903</v>
      </c>
      <c r="D16959" s="16">
        <f t="shared" si="1415"/>
        <v>12</v>
      </c>
      <c r="E16959" s="55">
        <v>17150.128513177999</v>
      </c>
      <c r="F16959" s="18">
        <v>7993.0832456180997</v>
      </c>
      <c r="G16959" s="18">
        <v>19551.182000000001</v>
      </c>
      <c r="H16959" s="18">
        <v>0</v>
      </c>
      <c r="I16959" s="18">
        <v>0</v>
      </c>
      <c r="J16959" s="53">
        <v>102.16532258064517</v>
      </c>
      <c r="K16959" s="19">
        <f t="shared" si="1416"/>
        <v>44796.559081376741</v>
      </c>
    </row>
    <row r="16960" spans="1:11" x14ac:dyDescent="0.25">
      <c r="A16960" s="10">
        <f t="shared" si="1417"/>
        <v>12</v>
      </c>
      <c r="B16960" s="11">
        <f t="shared" si="1413"/>
        <v>2022</v>
      </c>
      <c r="C16960" s="12">
        <f t="shared" si="1414"/>
        <v>44903</v>
      </c>
      <c r="D16960" s="11">
        <f t="shared" si="1415"/>
        <v>13</v>
      </c>
      <c r="E16960" s="51">
        <v>17163.055608293402</v>
      </c>
      <c r="F16960" s="13">
        <v>8100.6825285406003</v>
      </c>
      <c r="G16960" s="13">
        <v>19380.729750000006</v>
      </c>
      <c r="H16960" s="13">
        <v>0</v>
      </c>
      <c r="I16960" s="13">
        <v>0</v>
      </c>
      <c r="J16960" s="49">
        <v>102.16532258064517</v>
      </c>
      <c r="K16960" s="14">
        <f t="shared" si="1416"/>
        <v>44746.633209414656</v>
      </c>
    </row>
    <row r="16961" spans="1:11" x14ac:dyDescent="0.25">
      <c r="A16961" s="15">
        <f t="shared" si="1417"/>
        <v>12</v>
      </c>
      <c r="B16961" s="16">
        <f t="shared" si="1413"/>
        <v>2022</v>
      </c>
      <c r="C16961" s="17">
        <f t="shared" si="1414"/>
        <v>44903</v>
      </c>
      <c r="D16961" s="16">
        <f t="shared" si="1415"/>
        <v>14</v>
      </c>
      <c r="E16961" s="55">
        <v>17479.284307275098</v>
      </c>
      <c r="F16961" s="18">
        <v>7948.5539725061999</v>
      </c>
      <c r="G16961" s="18">
        <v>19373.690250000003</v>
      </c>
      <c r="H16961" s="18">
        <v>0</v>
      </c>
      <c r="I16961" s="18">
        <v>0</v>
      </c>
      <c r="J16961" s="53">
        <v>102.16532258064517</v>
      </c>
      <c r="K16961" s="19">
        <f t="shared" si="1416"/>
        <v>44903.693852361946</v>
      </c>
    </row>
    <row r="16962" spans="1:11" x14ac:dyDescent="0.25">
      <c r="A16962" s="10">
        <f t="shared" si="1417"/>
        <v>12</v>
      </c>
      <c r="B16962" s="11">
        <f t="shared" si="1413"/>
        <v>2022</v>
      </c>
      <c r="C16962" s="12">
        <f t="shared" si="1414"/>
        <v>44903</v>
      </c>
      <c r="D16962" s="11">
        <f t="shared" si="1415"/>
        <v>15</v>
      </c>
      <c r="E16962" s="51">
        <v>17139.672060534002</v>
      </c>
      <c r="F16962" s="13">
        <v>7931.5391114204003</v>
      </c>
      <c r="G16962" s="13">
        <v>18675.679249999997</v>
      </c>
      <c r="H16962" s="13">
        <v>0</v>
      </c>
      <c r="I16962" s="13">
        <v>0</v>
      </c>
      <c r="J16962" s="49">
        <v>102.16532258064517</v>
      </c>
      <c r="K16962" s="14">
        <f t="shared" si="1416"/>
        <v>43849.055744535042</v>
      </c>
    </row>
    <row r="16963" spans="1:11" x14ac:dyDescent="0.25">
      <c r="A16963" s="15">
        <f t="shared" si="1417"/>
        <v>12</v>
      </c>
      <c r="B16963" s="16">
        <f t="shared" si="1413"/>
        <v>2022</v>
      </c>
      <c r="C16963" s="17">
        <f t="shared" si="1414"/>
        <v>44903</v>
      </c>
      <c r="D16963" s="16">
        <f t="shared" si="1415"/>
        <v>16</v>
      </c>
      <c r="E16963" s="55">
        <v>16830.156649918499</v>
      </c>
      <c r="F16963" s="18">
        <v>7861.1021989973997</v>
      </c>
      <c r="G16963" s="18">
        <v>18331.04725</v>
      </c>
      <c r="H16963" s="18">
        <v>0</v>
      </c>
      <c r="I16963" s="18">
        <v>0</v>
      </c>
      <c r="J16963" s="53">
        <v>102.16532258064517</v>
      </c>
      <c r="K16963" s="19">
        <f t="shared" si="1416"/>
        <v>43124.471421496542</v>
      </c>
    </row>
    <row r="16964" spans="1:11" x14ac:dyDescent="0.25">
      <c r="A16964" s="10">
        <f t="shared" si="1417"/>
        <v>12</v>
      </c>
      <c r="B16964" s="11">
        <f t="shared" si="1413"/>
        <v>2022</v>
      </c>
      <c r="C16964" s="12">
        <f t="shared" si="1414"/>
        <v>44903</v>
      </c>
      <c r="D16964" s="11">
        <f t="shared" si="1415"/>
        <v>17</v>
      </c>
      <c r="E16964" s="51">
        <v>18377.571112965499</v>
      </c>
      <c r="F16964" s="13">
        <v>7791.4991927555002</v>
      </c>
      <c r="G16964" s="13">
        <v>17965.700999999997</v>
      </c>
      <c r="H16964" s="13">
        <v>87.942999999999998</v>
      </c>
      <c r="I16964" s="13">
        <v>20.543161834525495</v>
      </c>
      <c r="J16964" s="49">
        <v>102.16532258064517</v>
      </c>
      <c r="K16964" s="14">
        <f t="shared" si="1416"/>
        <v>44345.422790136159</v>
      </c>
    </row>
    <row r="16965" spans="1:11" x14ac:dyDescent="0.25">
      <c r="A16965" s="15">
        <f t="shared" si="1417"/>
        <v>12</v>
      </c>
      <c r="B16965" s="16">
        <f t="shared" ref="B16965:B17028" si="1418">YEAR(C16965)</f>
        <v>2022</v>
      </c>
      <c r="C16965" s="17">
        <f t="shared" si="1414"/>
        <v>44903</v>
      </c>
      <c r="D16965" s="16">
        <f t="shared" si="1415"/>
        <v>18</v>
      </c>
      <c r="E16965" s="55">
        <v>21892.936650748201</v>
      </c>
      <c r="F16965" s="18">
        <v>7826.5739743221002</v>
      </c>
      <c r="G16965" s="18">
        <v>17594.500250000005</v>
      </c>
      <c r="H16965" s="18">
        <v>329.62</v>
      </c>
      <c r="I16965" s="18">
        <v>76.998021490013912</v>
      </c>
      <c r="J16965" s="53">
        <v>102.16532258064517</v>
      </c>
      <c r="K16965" s="19">
        <f t="shared" si="1416"/>
        <v>47822.794219140967</v>
      </c>
    </row>
    <row r="16966" spans="1:11" x14ac:dyDescent="0.25">
      <c r="A16966" s="10">
        <f t="shared" si="1417"/>
        <v>12</v>
      </c>
      <c r="B16966" s="11">
        <f t="shared" si="1418"/>
        <v>2022</v>
      </c>
      <c r="C16966" s="12">
        <f t="shared" ref="C16966:C17029" si="1419">IF(D16966=1, C16965+1, C16965)</f>
        <v>44903</v>
      </c>
      <c r="D16966" s="11">
        <f t="shared" ref="D16966:D17029" si="1420">IF(D16965=24, 1, D16965+1)</f>
        <v>19</v>
      </c>
      <c r="E16966" s="51">
        <v>25001.4444148599</v>
      </c>
      <c r="F16966" s="13">
        <v>7612.3545004871003</v>
      </c>
      <c r="G16966" s="13">
        <v>16737.411249999997</v>
      </c>
      <c r="H16966" s="13">
        <v>329.62</v>
      </c>
      <c r="I16966" s="13">
        <v>76.998021490013912</v>
      </c>
      <c r="J16966" s="49">
        <v>102.16532258064517</v>
      </c>
      <c r="K16966" s="14">
        <f t="shared" ref="K16966:K17029" si="1421">SUM(E16966:J16966)</f>
        <v>49859.993509417662</v>
      </c>
    </row>
    <row r="16967" spans="1:11" x14ac:dyDescent="0.25">
      <c r="A16967" s="15">
        <f t="shared" si="1417"/>
        <v>12</v>
      </c>
      <c r="B16967" s="16">
        <f t="shared" si="1418"/>
        <v>2022</v>
      </c>
      <c r="C16967" s="17">
        <f t="shared" si="1419"/>
        <v>44903</v>
      </c>
      <c r="D16967" s="16">
        <f t="shared" si="1420"/>
        <v>20</v>
      </c>
      <c r="E16967" s="55">
        <v>25009.302515485098</v>
      </c>
      <c r="F16967" s="18">
        <v>7303.5585753961996</v>
      </c>
      <c r="G16967" s="18">
        <v>16751.209750000002</v>
      </c>
      <c r="H16967" s="18">
        <v>329.62</v>
      </c>
      <c r="I16967" s="18">
        <v>76.998021490013912</v>
      </c>
      <c r="J16967" s="53">
        <v>102.16532258064517</v>
      </c>
      <c r="K16967" s="19">
        <f t="shared" si="1421"/>
        <v>49572.854184951961</v>
      </c>
    </row>
    <row r="16968" spans="1:11" x14ac:dyDescent="0.25">
      <c r="A16968" s="10">
        <f t="shared" si="1417"/>
        <v>12</v>
      </c>
      <c r="B16968" s="11">
        <f t="shared" si="1418"/>
        <v>2022</v>
      </c>
      <c r="C16968" s="12">
        <f t="shared" si="1419"/>
        <v>44903</v>
      </c>
      <c r="D16968" s="11">
        <f t="shared" si="1420"/>
        <v>21</v>
      </c>
      <c r="E16968" s="51">
        <v>25135.2923176111</v>
      </c>
      <c r="F16968" s="13">
        <v>6892.8107169896002</v>
      </c>
      <c r="G16968" s="13">
        <v>16790.070999999996</v>
      </c>
      <c r="H16968" s="13">
        <v>329.62</v>
      </c>
      <c r="I16968" s="13">
        <v>76.998021490013912</v>
      </c>
      <c r="J16968" s="49">
        <v>102.16532258064517</v>
      </c>
      <c r="K16968" s="14">
        <f t="shared" si="1421"/>
        <v>49326.957378671359</v>
      </c>
    </row>
    <row r="16969" spans="1:11" x14ac:dyDescent="0.25">
      <c r="A16969" s="15">
        <f t="shared" si="1417"/>
        <v>12</v>
      </c>
      <c r="B16969" s="16">
        <f t="shared" si="1418"/>
        <v>2022</v>
      </c>
      <c r="C16969" s="17">
        <f t="shared" si="1419"/>
        <v>44903</v>
      </c>
      <c r="D16969" s="16">
        <f t="shared" si="1420"/>
        <v>22</v>
      </c>
      <c r="E16969" s="55">
        <v>25055.761151581301</v>
      </c>
      <c r="F16969" s="18">
        <v>6468.0081673338</v>
      </c>
      <c r="G16969" s="18">
        <v>15580.653749999999</v>
      </c>
      <c r="H16969" s="18">
        <v>329.62</v>
      </c>
      <c r="I16969" s="18">
        <v>76.998021490013912</v>
      </c>
      <c r="J16969" s="53">
        <v>102.16532258064517</v>
      </c>
      <c r="K16969" s="19">
        <f t="shared" si="1421"/>
        <v>47613.206412985761</v>
      </c>
    </row>
    <row r="16970" spans="1:11" x14ac:dyDescent="0.25">
      <c r="A16970" s="10">
        <f t="shared" si="1417"/>
        <v>12</v>
      </c>
      <c r="B16970" s="11">
        <f t="shared" si="1418"/>
        <v>2022</v>
      </c>
      <c r="C16970" s="12">
        <f t="shared" si="1419"/>
        <v>44903</v>
      </c>
      <c r="D16970" s="11">
        <f t="shared" si="1420"/>
        <v>23</v>
      </c>
      <c r="E16970" s="51">
        <v>23658.647937965401</v>
      </c>
      <c r="F16970" s="13">
        <v>6051.2202605639004</v>
      </c>
      <c r="G16970" s="13">
        <v>14897.260500000002</v>
      </c>
      <c r="H16970" s="13">
        <v>329.62</v>
      </c>
      <c r="I16970" s="13">
        <v>76.998021490013912</v>
      </c>
      <c r="J16970" s="49">
        <v>102.16532258064517</v>
      </c>
      <c r="K16970" s="14">
        <f t="shared" si="1421"/>
        <v>45115.912042599964</v>
      </c>
    </row>
    <row r="16971" spans="1:11" x14ac:dyDescent="0.25">
      <c r="A16971" s="15">
        <f t="shared" si="1417"/>
        <v>12</v>
      </c>
      <c r="B16971" s="16">
        <f t="shared" si="1418"/>
        <v>2022</v>
      </c>
      <c r="C16971" s="17">
        <f t="shared" si="1419"/>
        <v>44903</v>
      </c>
      <c r="D16971" s="16">
        <f t="shared" si="1420"/>
        <v>24</v>
      </c>
      <c r="E16971" s="55">
        <v>21307.6050623841</v>
      </c>
      <c r="F16971" s="18">
        <v>5709.8443621959996</v>
      </c>
      <c r="G16971" s="18">
        <v>14410.964250000001</v>
      </c>
      <c r="H16971" s="18">
        <v>329.62</v>
      </c>
      <c r="I16971" s="18">
        <v>76.998021490013912</v>
      </c>
      <c r="J16971" s="53">
        <v>102.16532258064517</v>
      </c>
      <c r="K16971" s="19">
        <f t="shared" si="1421"/>
        <v>41937.197018650761</v>
      </c>
    </row>
    <row r="16972" spans="1:11" x14ac:dyDescent="0.25">
      <c r="A16972" s="10">
        <f t="shared" ref="A16972:A17035" si="1422">MONTH(C16972)</f>
        <v>12</v>
      </c>
      <c r="B16972" s="11">
        <f t="shared" si="1418"/>
        <v>2022</v>
      </c>
      <c r="C16972" s="12">
        <f t="shared" si="1419"/>
        <v>44904</v>
      </c>
      <c r="D16972" s="11">
        <f t="shared" si="1420"/>
        <v>1</v>
      </c>
      <c r="E16972" s="51">
        <v>18711.943895763899</v>
      </c>
      <c r="F16972" s="13">
        <v>5390.9662824975003</v>
      </c>
      <c r="G16972" s="13">
        <v>14068.54675</v>
      </c>
      <c r="H16972" s="13">
        <v>329.62</v>
      </c>
      <c r="I16972" s="13">
        <v>76.998021490013912</v>
      </c>
      <c r="J16972" s="49">
        <v>102.16532258064517</v>
      </c>
      <c r="K16972" s="14">
        <f t="shared" si="1421"/>
        <v>38680.240272332063</v>
      </c>
    </row>
    <row r="16973" spans="1:11" x14ac:dyDescent="0.25">
      <c r="A16973" s="15">
        <f t="shared" si="1422"/>
        <v>12</v>
      </c>
      <c r="B16973" s="16">
        <f t="shared" si="1418"/>
        <v>2022</v>
      </c>
      <c r="C16973" s="17">
        <f t="shared" si="1419"/>
        <v>44904</v>
      </c>
      <c r="D16973" s="16">
        <f t="shared" si="1420"/>
        <v>2</v>
      </c>
      <c r="E16973" s="55">
        <v>16615.097159262001</v>
      </c>
      <c r="F16973" s="18">
        <v>5303.3572790504004</v>
      </c>
      <c r="G16973" s="18">
        <v>13912.249749999999</v>
      </c>
      <c r="H16973" s="18">
        <v>329.62</v>
      </c>
      <c r="I16973" s="18">
        <v>76.998021490013912</v>
      </c>
      <c r="J16973" s="53">
        <v>102.16532258064517</v>
      </c>
      <c r="K16973" s="19">
        <f t="shared" si="1421"/>
        <v>36339.487532383064</v>
      </c>
    </row>
    <row r="16974" spans="1:11" x14ac:dyDescent="0.25">
      <c r="A16974" s="10">
        <f t="shared" si="1422"/>
        <v>12</v>
      </c>
      <c r="B16974" s="11">
        <f t="shared" si="1418"/>
        <v>2022</v>
      </c>
      <c r="C16974" s="12">
        <f t="shared" si="1419"/>
        <v>44904</v>
      </c>
      <c r="D16974" s="11">
        <f t="shared" si="1420"/>
        <v>3</v>
      </c>
      <c r="E16974" s="51">
        <v>15424.880060305801</v>
      </c>
      <c r="F16974" s="13">
        <v>5258.7918993344001</v>
      </c>
      <c r="G16974" s="13">
        <v>13880.0715</v>
      </c>
      <c r="H16974" s="13">
        <v>329.62</v>
      </c>
      <c r="I16974" s="13">
        <v>76.998021490013912</v>
      </c>
      <c r="J16974" s="49">
        <v>102.16532258064517</v>
      </c>
      <c r="K16974" s="14">
        <f t="shared" si="1421"/>
        <v>35072.526803710862</v>
      </c>
    </row>
    <row r="16975" spans="1:11" x14ac:dyDescent="0.25">
      <c r="A16975" s="15">
        <f t="shared" si="1422"/>
        <v>12</v>
      </c>
      <c r="B16975" s="16">
        <f t="shared" si="1418"/>
        <v>2022</v>
      </c>
      <c r="C16975" s="17">
        <f t="shared" si="1419"/>
        <v>44904</v>
      </c>
      <c r="D16975" s="16">
        <f t="shared" si="1420"/>
        <v>4</v>
      </c>
      <c r="E16975" s="55">
        <v>14714.2259732982</v>
      </c>
      <c r="F16975" s="18">
        <v>5220.2436764206004</v>
      </c>
      <c r="G16975" s="18">
        <v>13880.41525</v>
      </c>
      <c r="H16975" s="18">
        <v>329.62</v>
      </c>
      <c r="I16975" s="18">
        <v>76.998021490013912</v>
      </c>
      <c r="J16975" s="53">
        <v>102.16532258064517</v>
      </c>
      <c r="K16975" s="19">
        <f t="shared" si="1421"/>
        <v>34323.668243789463</v>
      </c>
    </row>
    <row r="16976" spans="1:11" x14ac:dyDescent="0.25">
      <c r="A16976" s="10">
        <f t="shared" si="1422"/>
        <v>12</v>
      </c>
      <c r="B16976" s="11">
        <f t="shared" si="1418"/>
        <v>2022</v>
      </c>
      <c r="C16976" s="12">
        <f t="shared" si="1419"/>
        <v>44904</v>
      </c>
      <c r="D16976" s="11">
        <f t="shared" si="1420"/>
        <v>5</v>
      </c>
      <c r="E16976" s="51">
        <v>14390.174595606801</v>
      </c>
      <c r="F16976" s="13">
        <v>5200.5880951098998</v>
      </c>
      <c r="G16976" s="13">
        <v>14124.407750000002</v>
      </c>
      <c r="H16976" s="13">
        <v>329.62</v>
      </c>
      <c r="I16976" s="13">
        <v>76.998021490013912</v>
      </c>
      <c r="J16976" s="49">
        <v>102.16532258064517</v>
      </c>
      <c r="K16976" s="14">
        <f t="shared" si="1421"/>
        <v>34223.953784787358</v>
      </c>
    </row>
    <row r="16977" spans="1:11" x14ac:dyDescent="0.25">
      <c r="A16977" s="15">
        <f t="shared" si="1422"/>
        <v>12</v>
      </c>
      <c r="B16977" s="16">
        <f t="shared" si="1418"/>
        <v>2022</v>
      </c>
      <c r="C16977" s="17">
        <f t="shared" si="1419"/>
        <v>44904</v>
      </c>
      <c r="D16977" s="16">
        <f t="shared" si="1420"/>
        <v>6</v>
      </c>
      <c r="E16977" s="55">
        <v>14519.8392049124</v>
      </c>
      <c r="F16977" s="18">
        <v>5401.3762286020001</v>
      </c>
      <c r="G16977" s="18">
        <v>14345.130999999999</v>
      </c>
      <c r="H16977" s="18">
        <v>329.62</v>
      </c>
      <c r="I16977" s="18">
        <v>76.998021490013912</v>
      </c>
      <c r="J16977" s="53">
        <v>102.16532258064517</v>
      </c>
      <c r="K16977" s="19">
        <f t="shared" si="1421"/>
        <v>34775.129777585062</v>
      </c>
    </row>
    <row r="16978" spans="1:11" x14ac:dyDescent="0.25">
      <c r="A16978" s="10">
        <f t="shared" si="1422"/>
        <v>12</v>
      </c>
      <c r="B16978" s="11">
        <f t="shared" si="1418"/>
        <v>2022</v>
      </c>
      <c r="C16978" s="12">
        <f t="shared" si="1419"/>
        <v>44904</v>
      </c>
      <c r="D16978" s="11">
        <f t="shared" si="1420"/>
        <v>7</v>
      </c>
      <c r="E16978" s="51">
        <v>15188.657135625701</v>
      </c>
      <c r="F16978" s="13">
        <v>5433.8681098850002</v>
      </c>
      <c r="G16978" s="13">
        <v>15784.776749999999</v>
      </c>
      <c r="H16978" s="13">
        <v>329.62</v>
      </c>
      <c r="I16978" s="13">
        <v>76.998021490013912</v>
      </c>
      <c r="J16978" s="49">
        <v>102.16532258064517</v>
      </c>
      <c r="K16978" s="14">
        <f t="shared" si="1421"/>
        <v>36916.085339581361</v>
      </c>
    </row>
    <row r="16979" spans="1:11" x14ac:dyDescent="0.25">
      <c r="A16979" s="15">
        <f t="shared" si="1422"/>
        <v>12</v>
      </c>
      <c r="B16979" s="16">
        <f t="shared" si="1418"/>
        <v>2022</v>
      </c>
      <c r="C16979" s="17">
        <f t="shared" si="1419"/>
        <v>44904</v>
      </c>
      <c r="D16979" s="16">
        <f t="shared" si="1420"/>
        <v>8</v>
      </c>
      <c r="E16979" s="55">
        <v>16536.070961938902</v>
      </c>
      <c r="F16979" s="18">
        <v>5809.2916536764997</v>
      </c>
      <c r="G16979" s="18">
        <v>17364.209749999998</v>
      </c>
      <c r="H16979" s="18">
        <v>225.196</v>
      </c>
      <c r="I16979" s="18">
        <v>52.60495858098772</v>
      </c>
      <c r="J16979" s="53">
        <v>102.16532258064517</v>
      </c>
      <c r="K16979" s="19">
        <f t="shared" si="1421"/>
        <v>40089.538646777037</v>
      </c>
    </row>
    <row r="16980" spans="1:11" x14ac:dyDescent="0.25">
      <c r="A16980" s="10">
        <f t="shared" si="1422"/>
        <v>12</v>
      </c>
      <c r="B16980" s="11">
        <f t="shared" si="1418"/>
        <v>2022</v>
      </c>
      <c r="C16980" s="12">
        <f t="shared" si="1419"/>
        <v>44904</v>
      </c>
      <c r="D16980" s="11">
        <f t="shared" si="1420"/>
        <v>9</v>
      </c>
      <c r="E16980" s="51">
        <v>18166.507791820801</v>
      </c>
      <c r="F16980" s="13">
        <v>6409.8031164167996</v>
      </c>
      <c r="G16980" s="13">
        <v>18424.752999999997</v>
      </c>
      <c r="H16980" s="13">
        <v>0</v>
      </c>
      <c r="I16980" s="13">
        <v>0</v>
      </c>
      <c r="J16980" s="49">
        <v>102.16532258064517</v>
      </c>
      <c r="K16980" s="14">
        <f t="shared" si="1421"/>
        <v>43103.229230818244</v>
      </c>
    </row>
    <row r="16981" spans="1:11" x14ac:dyDescent="0.25">
      <c r="A16981" s="15">
        <f t="shared" si="1422"/>
        <v>12</v>
      </c>
      <c r="B16981" s="16">
        <f t="shared" si="1418"/>
        <v>2022</v>
      </c>
      <c r="C16981" s="17">
        <f t="shared" si="1419"/>
        <v>44904</v>
      </c>
      <c r="D16981" s="16">
        <f t="shared" si="1420"/>
        <v>10</v>
      </c>
      <c r="E16981" s="55">
        <v>18668.033600806499</v>
      </c>
      <c r="F16981" s="18">
        <v>7163.5904539786998</v>
      </c>
      <c r="G16981" s="18">
        <v>18875.166249999998</v>
      </c>
      <c r="H16981" s="18">
        <v>0</v>
      </c>
      <c r="I16981" s="18">
        <v>0</v>
      </c>
      <c r="J16981" s="53">
        <v>102.16532258064517</v>
      </c>
      <c r="K16981" s="19">
        <f t="shared" si="1421"/>
        <v>44808.955627365845</v>
      </c>
    </row>
    <row r="16982" spans="1:11" x14ac:dyDescent="0.25">
      <c r="A16982" s="10">
        <f t="shared" si="1422"/>
        <v>12</v>
      </c>
      <c r="B16982" s="11">
        <f t="shared" si="1418"/>
        <v>2022</v>
      </c>
      <c r="C16982" s="12">
        <f t="shared" si="1419"/>
        <v>44904</v>
      </c>
      <c r="D16982" s="11">
        <f t="shared" si="1420"/>
        <v>11</v>
      </c>
      <c r="E16982" s="51">
        <v>18570.392157268401</v>
      </c>
      <c r="F16982" s="13">
        <v>7861.4976703640004</v>
      </c>
      <c r="G16982" s="13">
        <v>19008.245999999996</v>
      </c>
      <c r="H16982" s="13">
        <v>0</v>
      </c>
      <c r="I16982" s="13">
        <v>0</v>
      </c>
      <c r="J16982" s="49">
        <v>102.16532258064517</v>
      </c>
      <c r="K16982" s="14">
        <f t="shared" si="1421"/>
        <v>45542.301150213047</v>
      </c>
    </row>
    <row r="16983" spans="1:11" x14ac:dyDescent="0.25">
      <c r="A16983" s="15">
        <f t="shared" si="1422"/>
        <v>12</v>
      </c>
      <c r="B16983" s="16">
        <f t="shared" si="1418"/>
        <v>2022</v>
      </c>
      <c r="C16983" s="17">
        <f t="shared" si="1419"/>
        <v>44904</v>
      </c>
      <c r="D16983" s="16">
        <f t="shared" si="1420"/>
        <v>12</v>
      </c>
      <c r="E16983" s="55">
        <v>18975.2811878539</v>
      </c>
      <c r="F16983" s="18">
        <v>8238.7203022697995</v>
      </c>
      <c r="G16983" s="18">
        <v>19392.587249999997</v>
      </c>
      <c r="H16983" s="18">
        <v>0</v>
      </c>
      <c r="I16983" s="18">
        <v>0</v>
      </c>
      <c r="J16983" s="53">
        <v>102.16532258064517</v>
      </c>
      <c r="K16983" s="19">
        <f t="shared" si="1421"/>
        <v>46708.754062704342</v>
      </c>
    </row>
    <row r="16984" spans="1:11" x14ac:dyDescent="0.25">
      <c r="A16984" s="10">
        <f t="shared" si="1422"/>
        <v>12</v>
      </c>
      <c r="B16984" s="11">
        <f t="shared" si="1418"/>
        <v>2022</v>
      </c>
      <c r="C16984" s="12">
        <f t="shared" si="1419"/>
        <v>44904</v>
      </c>
      <c r="D16984" s="11">
        <f t="shared" si="1420"/>
        <v>13</v>
      </c>
      <c r="E16984" s="51">
        <v>19530.460157756901</v>
      </c>
      <c r="F16984" s="13">
        <v>8429.6853532512996</v>
      </c>
      <c r="G16984" s="13">
        <v>19173.620750000006</v>
      </c>
      <c r="H16984" s="13">
        <v>0</v>
      </c>
      <c r="I16984" s="13">
        <v>0</v>
      </c>
      <c r="J16984" s="49">
        <v>102.16532258064517</v>
      </c>
      <c r="K16984" s="14">
        <f t="shared" si="1421"/>
        <v>47235.931583588848</v>
      </c>
    </row>
    <row r="16985" spans="1:11" x14ac:dyDescent="0.25">
      <c r="A16985" s="15">
        <f t="shared" si="1422"/>
        <v>12</v>
      </c>
      <c r="B16985" s="16">
        <f t="shared" si="1418"/>
        <v>2022</v>
      </c>
      <c r="C16985" s="17">
        <f t="shared" si="1419"/>
        <v>44904</v>
      </c>
      <c r="D16985" s="16">
        <f t="shared" si="1420"/>
        <v>14</v>
      </c>
      <c r="E16985" s="55">
        <v>19837.4843631652</v>
      </c>
      <c r="F16985" s="18">
        <v>8367.9050107894</v>
      </c>
      <c r="G16985" s="18">
        <v>18841.2435</v>
      </c>
      <c r="H16985" s="18">
        <v>0</v>
      </c>
      <c r="I16985" s="18">
        <v>0</v>
      </c>
      <c r="J16985" s="53">
        <v>102.16532258064517</v>
      </c>
      <c r="K16985" s="19">
        <f t="shared" si="1421"/>
        <v>47148.798196535245</v>
      </c>
    </row>
    <row r="16986" spans="1:11" x14ac:dyDescent="0.25">
      <c r="A16986" s="10">
        <f t="shared" si="1422"/>
        <v>12</v>
      </c>
      <c r="B16986" s="11">
        <f t="shared" si="1418"/>
        <v>2022</v>
      </c>
      <c r="C16986" s="12">
        <f t="shared" si="1419"/>
        <v>44904</v>
      </c>
      <c r="D16986" s="11">
        <f t="shared" si="1420"/>
        <v>15</v>
      </c>
      <c r="E16986" s="51">
        <v>19806.8821803309</v>
      </c>
      <c r="F16986" s="13">
        <v>8376.9463406280993</v>
      </c>
      <c r="G16986" s="13">
        <v>18156.8835</v>
      </c>
      <c r="H16986" s="13">
        <v>0</v>
      </c>
      <c r="I16986" s="13">
        <v>0</v>
      </c>
      <c r="J16986" s="49">
        <v>102.16532258064517</v>
      </c>
      <c r="K16986" s="14">
        <f t="shared" si="1421"/>
        <v>46442.877343539643</v>
      </c>
    </row>
    <row r="16987" spans="1:11" x14ac:dyDescent="0.25">
      <c r="A16987" s="15">
        <f t="shared" si="1422"/>
        <v>12</v>
      </c>
      <c r="B16987" s="16">
        <f t="shared" si="1418"/>
        <v>2022</v>
      </c>
      <c r="C16987" s="17">
        <f t="shared" si="1419"/>
        <v>44904</v>
      </c>
      <c r="D16987" s="16">
        <f t="shared" si="1420"/>
        <v>16</v>
      </c>
      <c r="E16987" s="55">
        <v>19992.2229149669</v>
      </c>
      <c r="F16987" s="18">
        <v>8274.1887332475999</v>
      </c>
      <c r="G16987" s="18">
        <v>17864.845999999998</v>
      </c>
      <c r="H16987" s="18">
        <v>0</v>
      </c>
      <c r="I16987" s="18">
        <v>0</v>
      </c>
      <c r="J16987" s="53">
        <v>102.16532258064517</v>
      </c>
      <c r="K16987" s="19">
        <f t="shared" si="1421"/>
        <v>46233.422970795138</v>
      </c>
    </row>
    <row r="16988" spans="1:11" x14ac:dyDescent="0.25">
      <c r="A16988" s="10">
        <f t="shared" si="1422"/>
        <v>12</v>
      </c>
      <c r="B16988" s="11">
        <f t="shared" si="1418"/>
        <v>2022</v>
      </c>
      <c r="C16988" s="12">
        <f t="shared" si="1419"/>
        <v>44904</v>
      </c>
      <c r="D16988" s="11">
        <f t="shared" si="1420"/>
        <v>17</v>
      </c>
      <c r="E16988" s="51">
        <v>21051.5906125566</v>
      </c>
      <c r="F16988" s="13">
        <v>8230.5100384237994</v>
      </c>
      <c r="G16988" s="13">
        <v>17802.976499999997</v>
      </c>
      <c r="H16988" s="13">
        <v>87.942999999999998</v>
      </c>
      <c r="I16988" s="13">
        <v>20.543161834525495</v>
      </c>
      <c r="J16988" s="49">
        <v>102.16532258064517</v>
      </c>
      <c r="K16988" s="14">
        <f t="shared" si="1421"/>
        <v>47295.728635395564</v>
      </c>
    </row>
    <row r="16989" spans="1:11" x14ac:dyDescent="0.25">
      <c r="A16989" s="15">
        <f t="shared" si="1422"/>
        <v>12</v>
      </c>
      <c r="B16989" s="16">
        <f t="shared" si="1418"/>
        <v>2022</v>
      </c>
      <c r="C16989" s="17">
        <f t="shared" si="1419"/>
        <v>44904</v>
      </c>
      <c r="D16989" s="16">
        <f t="shared" si="1420"/>
        <v>18</v>
      </c>
      <c r="E16989" s="55">
        <v>23845.162219705398</v>
      </c>
      <c r="F16989" s="18">
        <v>8153.8976909619996</v>
      </c>
      <c r="G16989" s="18">
        <v>17564.446</v>
      </c>
      <c r="H16989" s="18">
        <v>329.62</v>
      </c>
      <c r="I16989" s="18">
        <v>76.998021490013912</v>
      </c>
      <c r="J16989" s="53">
        <v>102.16532258064517</v>
      </c>
      <c r="K16989" s="19">
        <f t="shared" si="1421"/>
        <v>50072.289254738062</v>
      </c>
    </row>
    <row r="16990" spans="1:11" x14ac:dyDescent="0.25">
      <c r="A16990" s="10">
        <f t="shared" si="1422"/>
        <v>12</v>
      </c>
      <c r="B16990" s="11">
        <f t="shared" si="1418"/>
        <v>2022</v>
      </c>
      <c r="C16990" s="12">
        <f t="shared" si="1419"/>
        <v>44904</v>
      </c>
      <c r="D16990" s="11">
        <f t="shared" si="1420"/>
        <v>19</v>
      </c>
      <c r="E16990" s="51">
        <v>26190.862461852001</v>
      </c>
      <c r="F16990" s="13">
        <v>7841.9644350236003</v>
      </c>
      <c r="G16990" s="13">
        <v>17095.371999999999</v>
      </c>
      <c r="H16990" s="13">
        <v>329.62</v>
      </c>
      <c r="I16990" s="13">
        <v>76.998021490013912</v>
      </c>
      <c r="J16990" s="49">
        <v>102.16532258064517</v>
      </c>
      <c r="K16990" s="14">
        <f t="shared" si="1421"/>
        <v>51636.982240946265</v>
      </c>
    </row>
    <row r="16991" spans="1:11" x14ac:dyDescent="0.25">
      <c r="A16991" s="15">
        <f t="shared" si="1422"/>
        <v>12</v>
      </c>
      <c r="B16991" s="16">
        <f t="shared" si="1418"/>
        <v>2022</v>
      </c>
      <c r="C16991" s="17">
        <f t="shared" si="1419"/>
        <v>44904</v>
      </c>
      <c r="D16991" s="16">
        <f t="shared" si="1420"/>
        <v>20</v>
      </c>
      <c r="E16991" s="55">
        <v>26177.5093544308</v>
      </c>
      <c r="F16991" s="18">
        <v>7451.4567626900998</v>
      </c>
      <c r="G16991" s="18">
        <v>16584.580249999999</v>
      </c>
      <c r="H16991" s="18">
        <v>329.62</v>
      </c>
      <c r="I16991" s="18">
        <v>76.998021490013912</v>
      </c>
      <c r="J16991" s="53">
        <v>102.16532258064517</v>
      </c>
      <c r="K16991" s="19">
        <f t="shared" si="1421"/>
        <v>50722.32971119156</v>
      </c>
    </row>
    <row r="16992" spans="1:11" x14ac:dyDescent="0.25">
      <c r="A16992" s="10">
        <f t="shared" si="1422"/>
        <v>12</v>
      </c>
      <c r="B16992" s="11">
        <f t="shared" si="1418"/>
        <v>2022</v>
      </c>
      <c r="C16992" s="12">
        <f t="shared" si="1419"/>
        <v>44904</v>
      </c>
      <c r="D16992" s="11">
        <f t="shared" si="1420"/>
        <v>21</v>
      </c>
      <c r="E16992" s="51">
        <v>25948.718769382998</v>
      </c>
      <c r="F16992" s="13">
        <v>7111.8128715781004</v>
      </c>
      <c r="G16992" s="13">
        <v>16329.342999999999</v>
      </c>
      <c r="H16992" s="13">
        <v>329.62</v>
      </c>
      <c r="I16992" s="13">
        <v>76.998021490013912</v>
      </c>
      <c r="J16992" s="49">
        <v>102.16532258064517</v>
      </c>
      <c r="K16992" s="14">
        <f t="shared" si="1421"/>
        <v>49898.657985031758</v>
      </c>
    </row>
    <row r="16993" spans="1:11" x14ac:dyDescent="0.25">
      <c r="A16993" s="15">
        <f t="shared" si="1422"/>
        <v>12</v>
      </c>
      <c r="B16993" s="16">
        <f t="shared" si="1418"/>
        <v>2022</v>
      </c>
      <c r="C16993" s="17">
        <f t="shared" si="1419"/>
        <v>44904</v>
      </c>
      <c r="D16993" s="16">
        <f t="shared" si="1420"/>
        <v>22</v>
      </c>
      <c r="E16993" s="55">
        <v>25668.725113642002</v>
      </c>
      <c r="F16993" s="18">
        <v>6677.5813078408</v>
      </c>
      <c r="G16993" s="18">
        <v>15210.129500000003</v>
      </c>
      <c r="H16993" s="18">
        <v>329.62</v>
      </c>
      <c r="I16993" s="18">
        <v>76.998021490013912</v>
      </c>
      <c r="J16993" s="53">
        <v>102.16532258064517</v>
      </c>
      <c r="K16993" s="19">
        <f t="shared" si="1421"/>
        <v>48065.21926555346</v>
      </c>
    </row>
    <row r="16994" spans="1:11" x14ac:dyDescent="0.25">
      <c r="A16994" s="10">
        <f t="shared" si="1422"/>
        <v>12</v>
      </c>
      <c r="B16994" s="11">
        <f t="shared" si="1418"/>
        <v>2022</v>
      </c>
      <c r="C16994" s="12">
        <f t="shared" si="1419"/>
        <v>44904</v>
      </c>
      <c r="D16994" s="11">
        <f t="shared" si="1420"/>
        <v>23</v>
      </c>
      <c r="E16994" s="51">
        <v>24550.8571846675</v>
      </c>
      <c r="F16994" s="13">
        <v>6332.8576393208996</v>
      </c>
      <c r="G16994" s="13">
        <v>14746.323500000002</v>
      </c>
      <c r="H16994" s="13">
        <v>329.62</v>
      </c>
      <c r="I16994" s="13">
        <v>76.998021490013912</v>
      </c>
      <c r="J16994" s="49">
        <v>102.16532258064517</v>
      </c>
      <c r="K16994" s="14">
        <f t="shared" si="1421"/>
        <v>46138.821668059063</v>
      </c>
    </row>
    <row r="16995" spans="1:11" x14ac:dyDescent="0.25">
      <c r="A16995" s="15">
        <f t="shared" si="1422"/>
        <v>12</v>
      </c>
      <c r="B16995" s="16">
        <f t="shared" si="1418"/>
        <v>2022</v>
      </c>
      <c r="C16995" s="17">
        <f t="shared" si="1419"/>
        <v>44904</v>
      </c>
      <c r="D16995" s="16">
        <f t="shared" si="1420"/>
        <v>24</v>
      </c>
      <c r="E16995" s="55">
        <v>22576.102469675199</v>
      </c>
      <c r="F16995" s="18">
        <v>5963.1412235385997</v>
      </c>
      <c r="G16995" s="18">
        <v>14105.99525</v>
      </c>
      <c r="H16995" s="18">
        <v>329.62</v>
      </c>
      <c r="I16995" s="18">
        <v>76.998021490013912</v>
      </c>
      <c r="J16995" s="53">
        <v>102.16532258064517</v>
      </c>
      <c r="K16995" s="19">
        <f t="shared" si="1421"/>
        <v>43154.022287284461</v>
      </c>
    </row>
    <row r="16996" spans="1:11" x14ac:dyDescent="0.25">
      <c r="A16996" s="10">
        <f t="shared" si="1422"/>
        <v>12</v>
      </c>
      <c r="B16996" s="11">
        <f t="shared" si="1418"/>
        <v>2022</v>
      </c>
      <c r="C16996" s="12">
        <f t="shared" si="1419"/>
        <v>44905</v>
      </c>
      <c r="D16996" s="11">
        <f t="shared" si="1420"/>
        <v>1</v>
      </c>
      <c r="E16996" s="51">
        <v>20118.4902450177</v>
      </c>
      <c r="F16996" s="13">
        <v>5687.0381728830998</v>
      </c>
      <c r="G16996" s="13">
        <v>13744.130500000001</v>
      </c>
      <c r="H16996" s="13">
        <v>329.62</v>
      </c>
      <c r="I16996" s="13">
        <v>76.998021490013912</v>
      </c>
      <c r="J16996" s="49">
        <v>102.16532258064517</v>
      </c>
      <c r="K16996" s="14">
        <f t="shared" si="1421"/>
        <v>40058.442261971461</v>
      </c>
    </row>
    <row r="16997" spans="1:11" x14ac:dyDescent="0.25">
      <c r="A16997" s="15">
        <f t="shared" si="1422"/>
        <v>12</v>
      </c>
      <c r="B16997" s="16">
        <f t="shared" si="1418"/>
        <v>2022</v>
      </c>
      <c r="C16997" s="17">
        <f t="shared" si="1419"/>
        <v>44905</v>
      </c>
      <c r="D16997" s="16">
        <f t="shared" si="1420"/>
        <v>2</v>
      </c>
      <c r="E16997" s="55">
        <v>18182.989704508898</v>
      </c>
      <c r="F16997" s="18">
        <v>5555.2281130622996</v>
      </c>
      <c r="G16997" s="18">
        <v>13069.185000000001</v>
      </c>
      <c r="H16997" s="18">
        <v>329.62</v>
      </c>
      <c r="I16997" s="18">
        <v>76.998021490013912</v>
      </c>
      <c r="J16997" s="53">
        <v>102.16532258064517</v>
      </c>
      <c r="K16997" s="19">
        <f t="shared" si="1421"/>
        <v>37316.186161641861</v>
      </c>
    </row>
    <row r="16998" spans="1:11" x14ac:dyDescent="0.25">
      <c r="A16998" s="10">
        <f t="shared" si="1422"/>
        <v>12</v>
      </c>
      <c r="B16998" s="11">
        <f t="shared" si="1418"/>
        <v>2022</v>
      </c>
      <c r="C16998" s="12">
        <f t="shared" si="1419"/>
        <v>44905</v>
      </c>
      <c r="D16998" s="11">
        <f t="shared" si="1420"/>
        <v>3</v>
      </c>
      <c r="E16998" s="51">
        <v>16741.863451282301</v>
      </c>
      <c r="F16998" s="13">
        <v>5586.8680638609003</v>
      </c>
      <c r="G16998" s="13">
        <v>13097.468750000002</v>
      </c>
      <c r="H16998" s="13">
        <v>329.62</v>
      </c>
      <c r="I16998" s="13">
        <v>76.998021490013912</v>
      </c>
      <c r="J16998" s="49">
        <v>102.16532258064517</v>
      </c>
      <c r="K16998" s="14">
        <f t="shared" si="1421"/>
        <v>35934.983609213865</v>
      </c>
    </row>
    <row r="16999" spans="1:11" x14ac:dyDescent="0.25">
      <c r="A16999" s="15">
        <f t="shared" si="1422"/>
        <v>12</v>
      </c>
      <c r="B16999" s="16">
        <f t="shared" si="1418"/>
        <v>2022</v>
      </c>
      <c r="C16999" s="17">
        <f t="shared" si="1419"/>
        <v>44905</v>
      </c>
      <c r="D16999" s="16">
        <f t="shared" si="1420"/>
        <v>4</v>
      </c>
      <c r="E16999" s="55">
        <v>15915.751869468701</v>
      </c>
      <c r="F16999" s="18">
        <v>5466.1123174044997</v>
      </c>
      <c r="G16999" s="18">
        <v>13165.258</v>
      </c>
      <c r="H16999" s="18">
        <v>329.62</v>
      </c>
      <c r="I16999" s="18">
        <v>76.998021490013912</v>
      </c>
      <c r="J16999" s="53">
        <v>102.16532258064517</v>
      </c>
      <c r="K16999" s="19">
        <f t="shared" si="1421"/>
        <v>35055.905530943863</v>
      </c>
    </row>
    <row r="17000" spans="1:11" x14ac:dyDescent="0.25">
      <c r="A17000" s="10">
        <f t="shared" si="1422"/>
        <v>12</v>
      </c>
      <c r="B17000" s="11">
        <f t="shared" si="1418"/>
        <v>2022</v>
      </c>
      <c r="C17000" s="12">
        <f t="shared" si="1419"/>
        <v>44905</v>
      </c>
      <c r="D17000" s="11">
        <f t="shared" si="1420"/>
        <v>5</v>
      </c>
      <c r="E17000" s="51">
        <v>15348.171645127</v>
      </c>
      <c r="F17000" s="13">
        <v>5389.8694405165998</v>
      </c>
      <c r="G17000" s="13">
        <v>13396.768</v>
      </c>
      <c r="H17000" s="13">
        <v>329.62</v>
      </c>
      <c r="I17000" s="13">
        <v>76.998021490013912</v>
      </c>
      <c r="J17000" s="49">
        <v>102.16532258064517</v>
      </c>
      <c r="K17000" s="14">
        <f t="shared" si="1421"/>
        <v>34643.592429714263</v>
      </c>
    </row>
    <row r="17001" spans="1:11" x14ac:dyDescent="0.25">
      <c r="A17001" s="15">
        <f t="shared" si="1422"/>
        <v>12</v>
      </c>
      <c r="B17001" s="16">
        <f t="shared" si="1418"/>
        <v>2022</v>
      </c>
      <c r="C17001" s="17">
        <f t="shared" si="1419"/>
        <v>44905</v>
      </c>
      <c r="D17001" s="16">
        <f t="shared" si="1420"/>
        <v>6</v>
      </c>
      <c r="E17001" s="55">
        <v>15305.753245607801</v>
      </c>
      <c r="F17001" s="18">
        <v>5396.3761205687997</v>
      </c>
      <c r="G17001" s="18">
        <v>14053.134999999998</v>
      </c>
      <c r="H17001" s="18">
        <v>329.62</v>
      </c>
      <c r="I17001" s="18">
        <v>76.998021490013912</v>
      </c>
      <c r="J17001" s="53">
        <v>102.16532258064517</v>
      </c>
      <c r="K17001" s="19">
        <f t="shared" si="1421"/>
        <v>35264.047710247258</v>
      </c>
    </row>
    <row r="17002" spans="1:11" x14ac:dyDescent="0.25">
      <c r="A17002" s="10">
        <f t="shared" si="1422"/>
        <v>12</v>
      </c>
      <c r="B17002" s="11">
        <f t="shared" si="1418"/>
        <v>2022</v>
      </c>
      <c r="C17002" s="12">
        <f t="shared" si="1419"/>
        <v>44905</v>
      </c>
      <c r="D17002" s="11">
        <f t="shared" si="1420"/>
        <v>7</v>
      </c>
      <c r="E17002" s="51">
        <v>15818.0425960053</v>
      </c>
      <c r="F17002" s="13">
        <v>5472.2508942342001</v>
      </c>
      <c r="G17002" s="13">
        <v>14486.37825</v>
      </c>
      <c r="H17002" s="13">
        <v>329.62</v>
      </c>
      <c r="I17002" s="13">
        <v>76.998021490013912</v>
      </c>
      <c r="J17002" s="49">
        <v>102.16532258064517</v>
      </c>
      <c r="K17002" s="14">
        <f t="shared" si="1421"/>
        <v>36285.455084310161</v>
      </c>
    </row>
    <row r="17003" spans="1:11" x14ac:dyDescent="0.25">
      <c r="A17003" s="15">
        <f t="shared" si="1422"/>
        <v>12</v>
      </c>
      <c r="B17003" s="16">
        <f t="shared" si="1418"/>
        <v>2022</v>
      </c>
      <c r="C17003" s="17">
        <f t="shared" si="1419"/>
        <v>44905</v>
      </c>
      <c r="D17003" s="16">
        <f t="shared" si="1420"/>
        <v>8</v>
      </c>
      <c r="E17003" s="55">
        <v>16701.891375187599</v>
      </c>
      <c r="F17003" s="18">
        <v>5636.5221019926003</v>
      </c>
      <c r="G17003" s="18">
        <v>15101.892</v>
      </c>
      <c r="H17003" s="18">
        <v>230.73400000000001</v>
      </c>
      <c r="I17003" s="18">
        <v>53.898615043009741</v>
      </c>
      <c r="J17003" s="53">
        <v>102.16532258064517</v>
      </c>
      <c r="K17003" s="19">
        <f t="shared" si="1421"/>
        <v>37827.103414803845</v>
      </c>
    </row>
    <row r="17004" spans="1:11" x14ac:dyDescent="0.25">
      <c r="A17004" s="10">
        <f t="shared" si="1422"/>
        <v>12</v>
      </c>
      <c r="B17004" s="11">
        <f t="shared" si="1418"/>
        <v>2022</v>
      </c>
      <c r="C17004" s="12">
        <f t="shared" si="1419"/>
        <v>44905</v>
      </c>
      <c r="D17004" s="11">
        <f t="shared" si="1420"/>
        <v>9</v>
      </c>
      <c r="E17004" s="51">
        <v>18393.1884509417</v>
      </c>
      <c r="F17004" s="13">
        <v>5790.5174712973003</v>
      </c>
      <c r="G17004" s="13">
        <v>15464.0265</v>
      </c>
      <c r="H17004" s="13">
        <v>0</v>
      </c>
      <c r="I17004" s="13">
        <v>0</v>
      </c>
      <c r="J17004" s="49">
        <v>102.16532258064517</v>
      </c>
      <c r="K17004" s="14">
        <f t="shared" si="1421"/>
        <v>39749.897744819646</v>
      </c>
    </row>
    <row r="17005" spans="1:11" x14ac:dyDescent="0.25">
      <c r="A17005" s="15">
        <f t="shared" si="1422"/>
        <v>12</v>
      </c>
      <c r="B17005" s="16">
        <f t="shared" si="1418"/>
        <v>2022</v>
      </c>
      <c r="C17005" s="17">
        <f t="shared" si="1419"/>
        <v>44905</v>
      </c>
      <c r="D17005" s="16">
        <f t="shared" si="1420"/>
        <v>10</v>
      </c>
      <c r="E17005" s="55">
        <v>20273.154998140199</v>
      </c>
      <c r="F17005" s="18">
        <v>6131.0574946418001</v>
      </c>
      <c r="G17005" s="18">
        <v>15686.533750000001</v>
      </c>
      <c r="H17005" s="18">
        <v>0</v>
      </c>
      <c r="I17005" s="18">
        <v>0</v>
      </c>
      <c r="J17005" s="53">
        <v>102.16532258064517</v>
      </c>
      <c r="K17005" s="19">
        <f t="shared" si="1421"/>
        <v>42192.911565362643</v>
      </c>
    </row>
    <row r="17006" spans="1:11" x14ac:dyDescent="0.25">
      <c r="A17006" s="10">
        <f t="shared" si="1422"/>
        <v>12</v>
      </c>
      <c r="B17006" s="11">
        <f t="shared" si="1418"/>
        <v>2022</v>
      </c>
      <c r="C17006" s="12">
        <f t="shared" si="1419"/>
        <v>44905</v>
      </c>
      <c r="D17006" s="11">
        <f t="shared" si="1420"/>
        <v>11</v>
      </c>
      <c r="E17006" s="51">
        <v>21510.3544586151</v>
      </c>
      <c r="F17006" s="13">
        <v>6688.0132443694001</v>
      </c>
      <c r="G17006" s="13">
        <v>15745.491249999997</v>
      </c>
      <c r="H17006" s="13">
        <v>0</v>
      </c>
      <c r="I17006" s="13">
        <v>0</v>
      </c>
      <c r="J17006" s="49">
        <v>102.16532258064517</v>
      </c>
      <c r="K17006" s="14">
        <f t="shared" si="1421"/>
        <v>44046.024275565142</v>
      </c>
    </row>
    <row r="17007" spans="1:11" x14ac:dyDescent="0.25">
      <c r="A17007" s="15">
        <f t="shared" si="1422"/>
        <v>12</v>
      </c>
      <c r="B17007" s="16">
        <f t="shared" si="1418"/>
        <v>2022</v>
      </c>
      <c r="C17007" s="17">
        <f t="shared" si="1419"/>
        <v>44905</v>
      </c>
      <c r="D17007" s="16">
        <f t="shared" si="1420"/>
        <v>12</v>
      </c>
      <c r="E17007" s="55">
        <v>22174.4968435763</v>
      </c>
      <c r="F17007" s="18">
        <v>6912.0899703429004</v>
      </c>
      <c r="G17007" s="18">
        <v>15399.8935</v>
      </c>
      <c r="H17007" s="18">
        <v>0</v>
      </c>
      <c r="I17007" s="18">
        <v>0</v>
      </c>
      <c r="J17007" s="53">
        <v>102.16532258064517</v>
      </c>
      <c r="K17007" s="19">
        <f t="shared" si="1421"/>
        <v>44588.645636499845</v>
      </c>
    </row>
    <row r="17008" spans="1:11" x14ac:dyDescent="0.25">
      <c r="A17008" s="10">
        <f t="shared" si="1422"/>
        <v>12</v>
      </c>
      <c r="B17008" s="11">
        <f t="shared" si="1418"/>
        <v>2022</v>
      </c>
      <c r="C17008" s="12">
        <f t="shared" si="1419"/>
        <v>44905</v>
      </c>
      <c r="D17008" s="11">
        <f t="shared" si="1420"/>
        <v>13</v>
      </c>
      <c r="E17008" s="51">
        <v>22709.711127962499</v>
      </c>
      <c r="F17008" s="13">
        <v>7025.5555826742002</v>
      </c>
      <c r="G17008" s="13">
        <v>15060.28925</v>
      </c>
      <c r="H17008" s="13">
        <v>0</v>
      </c>
      <c r="I17008" s="13">
        <v>0</v>
      </c>
      <c r="J17008" s="49">
        <v>102.16532258064517</v>
      </c>
      <c r="K17008" s="14">
        <f t="shared" si="1421"/>
        <v>44897.721283217346</v>
      </c>
    </row>
    <row r="17009" spans="1:11" x14ac:dyDescent="0.25">
      <c r="A17009" s="15">
        <f t="shared" si="1422"/>
        <v>12</v>
      </c>
      <c r="B17009" s="16">
        <f t="shared" si="1418"/>
        <v>2022</v>
      </c>
      <c r="C17009" s="17">
        <f t="shared" si="1419"/>
        <v>44905</v>
      </c>
      <c r="D17009" s="16">
        <f t="shared" si="1420"/>
        <v>14</v>
      </c>
      <c r="E17009" s="55">
        <v>22808.146520812301</v>
      </c>
      <c r="F17009" s="18">
        <v>6874.4245019358004</v>
      </c>
      <c r="G17009" s="18">
        <v>14937.706999999997</v>
      </c>
      <c r="H17009" s="18">
        <v>0</v>
      </c>
      <c r="I17009" s="18">
        <v>0</v>
      </c>
      <c r="J17009" s="53">
        <v>102.16532258064517</v>
      </c>
      <c r="K17009" s="19">
        <f t="shared" si="1421"/>
        <v>44722.443345328742</v>
      </c>
    </row>
    <row r="17010" spans="1:11" x14ac:dyDescent="0.25">
      <c r="A17010" s="10">
        <f t="shared" si="1422"/>
        <v>12</v>
      </c>
      <c r="B17010" s="11">
        <f t="shared" si="1418"/>
        <v>2022</v>
      </c>
      <c r="C17010" s="12">
        <f t="shared" si="1419"/>
        <v>44905</v>
      </c>
      <c r="D17010" s="11">
        <f t="shared" si="1420"/>
        <v>15</v>
      </c>
      <c r="E17010" s="51">
        <v>22534.7727022172</v>
      </c>
      <c r="F17010" s="13">
        <v>6819.5689792063004</v>
      </c>
      <c r="G17010" s="13">
        <v>14584.060999999998</v>
      </c>
      <c r="H17010" s="13">
        <v>0</v>
      </c>
      <c r="I17010" s="13">
        <v>0</v>
      </c>
      <c r="J17010" s="49">
        <v>102.16532258064517</v>
      </c>
      <c r="K17010" s="14">
        <f t="shared" si="1421"/>
        <v>44040.568004004141</v>
      </c>
    </row>
    <row r="17011" spans="1:11" x14ac:dyDescent="0.25">
      <c r="A17011" s="15">
        <f t="shared" si="1422"/>
        <v>12</v>
      </c>
      <c r="B17011" s="16">
        <f t="shared" si="1418"/>
        <v>2022</v>
      </c>
      <c r="C17011" s="17">
        <f t="shared" si="1419"/>
        <v>44905</v>
      </c>
      <c r="D17011" s="16">
        <f t="shared" si="1420"/>
        <v>16</v>
      </c>
      <c r="E17011" s="55">
        <v>22523.4590298117</v>
      </c>
      <c r="F17011" s="18">
        <v>7001.1655035081003</v>
      </c>
      <c r="G17011" s="18">
        <v>14975.610500000001</v>
      </c>
      <c r="H17011" s="18">
        <v>0</v>
      </c>
      <c r="I17011" s="18">
        <v>0</v>
      </c>
      <c r="J17011" s="53">
        <v>102.16532258064517</v>
      </c>
      <c r="K17011" s="19">
        <f t="shared" si="1421"/>
        <v>44602.400355900449</v>
      </c>
    </row>
    <row r="17012" spans="1:11" x14ac:dyDescent="0.25">
      <c r="A17012" s="10">
        <f t="shared" si="1422"/>
        <v>12</v>
      </c>
      <c r="B17012" s="11">
        <f t="shared" si="1418"/>
        <v>2022</v>
      </c>
      <c r="C17012" s="12">
        <f t="shared" si="1419"/>
        <v>44905</v>
      </c>
      <c r="D17012" s="11">
        <f t="shared" si="1420"/>
        <v>17</v>
      </c>
      <c r="E17012" s="51">
        <v>23150.0325902478</v>
      </c>
      <c r="F17012" s="13">
        <v>6574.7748171768999</v>
      </c>
      <c r="G17012" s="13">
        <v>15059.09375</v>
      </c>
      <c r="H17012" s="13">
        <v>87.942999999999998</v>
      </c>
      <c r="I17012" s="13">
        <v>20.543161834525495</v>
      </c>
      <c r="J17012" s="49">
        <v>102.16532258064517</v>
      </c>
      <c r="K17012" s="14">
        <f t="shared" si="1421"/>
        <v>44994.552641839866</v>
      </c>
    </row>
    <row r="17013" spans="1:11" x14ac:dyDescent="0.25">
      <c r="A17013" s="15">
        <f t="shared" si="1422"/>
        <v>12</v>
      </c>
      <c r="B17013" s="16">
        <f t="shared" si="1418"/>
        <v>2022</v>
      </c>
      <c r="C17013" s="17">
        <f t="shared" si="1419"/>
        <v>44905</v>
      </c>
      <c r="D17013" s="16">
        <f t="shared" si="1420"/>
        <v>18</v>
      </c>
      <c r="E17013" s="55">
        <v>25545.130609892902</v>
      </c>
      <c r="F17013" s="18">
        <v>6770.8742426117997</v>
      </c>
      <c r="G17013" s="18">
        <v>15269.462750000002</v>
      </c>
      <c r="H17013" s="18">
        <v>329.62</v>
      </c>
      <c r="I17013" s="18">
        <v>76.998021490013912</v>
      </c>
      <c r="J17013" s="53">
        <v>102.16532258064517</v>
      </c>
      <c r="K17013" s="19">
        <f t="shared" si="1421"/>
        <v>48094.250946575368</v>
      </c>
    </row>
    <row r="17014" spans="1:11" x14ac:dyDescent="0.25">
      <c r="A17014" s="10">
        <f t="shared" si="1422"/>
        <v>12</v>
      </c>
      <c r="B17014" s="11">
        <f t="shared" si="1418"/>
        <v>2022</v>
      </c>
      <c r="C17014" s="12">
        <f t="shared" si="1419"/>
        <v>44905</v>
      </c>
      <c r="D17014" s="11">
        <f t="shared" si="1420"/>
        <v>19</v>
      </c>
      <c r="E17014" s="51">
        <v>27612.5715383553</v>
      </c>
      <c r="F17014" s="13">
        <v>7012.4605587199003</v>
      </c>
      <c r="G17014" s="13">
        <v>14921.549750000002</v>
      </c>
      <c r="H17014" s="13">
        <v>329.62</v>
      </c>
      <c r="I17014" s="13">
        <v>76.998021490013912</v>
      </c>
      <c r="J17014" s="49">
        <v>102.16532258064517</v>
      </c>
      <c r="K17014" s="14">
        <f t="shared" si="1421"/>
        <v>50055.365191145858</v>
      </c>
    </row>
    <row r="17015" spans="1:11" x14ac:dyDescent="0.25">
      <c r="A17015" s="15">
        <f t="shared" si="1422"/>
        <v>12</v>
      </c>
      <c r="B17015" s="16">
        <f t="shared" si="1418"/>
        <v>2022</v>
      </c>
      <c r="C17015" s="17">
        <f t="shared" si="1419"/>
        <v>44905</v>
      </c>
      <c r="D17015" s="16">
        <f t="shared" si="1420"/>
        <v>20</v>
      </c>
      <c r="E17015" s="55">
        <v>26822.700106612901</v>
      </c>
      <c r="F17015" s="18">
        <v>6624.4658152254997</v>
      </c>
      <c r="G17015" s="18">
        <v>14824.953500000001</v>
      </c>
      <c r="H17015" s="18">
        <v>329.62</v>
      </c>
      <c r="I17015" s="18">
        <v>76.998021490013912</v>
      </c>
      <c r="J17015" s="53">
        <v>102.16532258064517</v>
      </c>
      <c r="K17015" s="19">
        <f t="shared" si="1421"/>
        <v>48780.902765909064</v>
      </c>
    </row>
    <row r="17016" spans="1:11" x14ac:dyDescent="0.25">
      <c r="A17016" s="10">
        <f t="shared" si="1422"/>
        <v>12</v>
      </c>
      <c r="B17016" s="11">
        <f t="shared" si="1418"/>
        <v>2022</v>
      </c>
      <c r="C17016" s="12">
        <f t="shared" si="1419"/>
        <v>44905</v>
      </c>
      <c r="D17016" s="11">
        <f t="shared" si="1420"/>
        <v>21</v>
      </c>
      <c r="E17016" s="51">
        <v>26211.493219236501</v>
      </c>
      <c r="F17016" s="13">
        <v>6473.6082031181004</v>
      </c>
      <c r="G17016" s="13">
        <v>14834.500750000001</v>
      </c>
      <c r="H17016" s="13">
        <v>329.62</v>
      </c>
      <c r="I17016" s="13">
        <v>76.998021490013912</v>
      </c>
      <c r="J17016" s="49">
        <v>102.16532258064517</v>
      </c>
      <c r="K17016" s="14">
        <f t="shared" si="1421"/>
        <v>48028.38551642526</v>
      </c>
    </row>
    <row r="17017" spans="1:11" x14ac:dyDescent="0.25">
      <c r="A17017" s="15">
        <f t="shared" si="1422"/>
        <v>12</v>
      </c>
      <c r="B17017" s="16">
        <f t="shared" si="1418"/>
        <v>2022</v>
      </c>
      <c r="C17017" s="17">
        <f t="shared" si="1419"/>
        <v>44905</v>
      </c>
      <c r="D17017" s="16">
        <f t="shared" si="1420"/>
        <v>22</v>
      </c>
      <c r="E17017" s="55">
        <v>25492.4756392286</v>
      </c>
      <c r="F17017" s="18">
        <v>6316.7072124330998</v>
      </c>
      <c r="G17017" s="18">
        <v>14411.17225</v>
      </c>
      <c r="H17017" s="18">
        <v>329.62</v>
      </c>
      <c r="I17017" s="18">
        <v>76.998021490013912</v>
      </c>
      <c r="J17017" s="53">
        <v>102.16532258064517</v>
      </c>
      <c r="K17017" s="19">
        <f t="shared" si="1421"/>
        <v>46729.138445732358</v>
      </c>
    </row>
    <row r="17018" spans="1:11" x14ac:dyDescent="0.25">
      <c r="A17018" s="10">
        <f t="shared" si="1422"/>
        <v>12</v>
      </c>
      <c r="B17018" s="11">
        <f t="shared" si="1418"/>
        <v>2022</v>
      </c>
      <c r="C17018" s="12">
        <f t="shared" si="1419"/>
        <v>44905</v>
      </c>
      <c r="D17018" s="11">
        <f t="shared" si="1420"/>
        <v>23</v>
      </c>
      <c r="E17018" s="51">
        <v>24265.530088084201</v>
      </c>
      <c r="F17018" s="13">
        <v>6078.5893742040998</v>
      </c>
      <c r="G17018" s="13">
        <v>14170.850499999997</v>
      </c>
      <c r="H17018" s="13">
        <v>329.62</v>
      </c>
      <c r="I17018" s="13">
        <v>76.998021490013912</v>
      </c>
      <c r="J17018" s="49">
        <v>102.16532258064517</v>
      </c>
      <c r="K17018" s="14">
        <f t="shared" si="1421"/>
        <v>45023.753306358958</v>
      </c>
    </row>
    <row r="17019" spans="1:11" x14ac:dyDescent="0.25">
      <c r="A17019" s="15">
        <f t="shared" si="1422"/>
        <v>12</v>
      </c>
      <c r="B17019" s="16">
        <f t="shared" si="1418"/>
        <v>2022</v>
      </c>
      <c r="C17019" s="17">
        <f t="shared" si="1419"/>
        <v>44905</v>
      </c>
      <c r="D17019" s="16">
        <f t="shared" si="1420"/>
        <v>24</v>
      </c>
      <c r="E17019" s="55">
        <v>22368.073046115998</v>
      </c>
      <c r="F17019" s="18">
        <v>5795.1178703801997</v>
      </c>
      <c r="G17019" s="18">
        <v>13709.14775</v>
      </c>
      <c r="H17019" s="18">
        <v>329.62</v>
      </c>
      <c r="I17019" s="18">
        <v>76.998021490013912</v>
      </c>
      <c r="J17019" s="53">
        <v>102.16532258064517</v>
      </c>
      <c r="K17019" s="19">
        <f t="shared" si="1421"/>
        <v>42381.122010566862</v>
      </c>
    </row>
    <row r="17020" spans="1:11" x14ac:dyDescent="0.25">
      <c r="A17020" s="10">
        <f t="shared" si="1422"/>
        <v>12</v>
      </c>
      <c r="B17020" s="11">
        <f t="shared" si="1418"/>
        <v>2022</v>
      </c>
      <c r="C17020" s="12">
        <f t="shared" si="1419"/>
        <v>44906</v>
      </c>
      <c r="D17020" s="11">
        <f t="shared" si="1420"/>
        <v>1</v>
      </c>
      <c r="E17020" s="51">
        <v>19946.1094676428</v>
      </c>
      <c r="F17020" s="13">
        <v>5567.8623876964002</v>
      </c>
      <c r="G17020" s="13">
        <v>13498.2665</v>
      </c>
      <c r="H17020" s="13">
        <v>329.62</v>
      </c>
      <c r="I17020" s="13">
        <v>76.998021490013912</v>
      </c>
      <c r="J17020" s="49">
        <v>102.16532258064517</v>
      </c>
      <c r="K17020" s="14">
        <f t="shared" si="1421"/>
        <v>39521.021699409859</v>
      </c>
    </row>
    <row r="17021" spans="1:11" x14ac:dyDescent="0.25">
      <c r="A17021" s="15">
        <f t="shared" si="1422"/>
        <v>12</v>
      </c>
      <c r="B17021" s="16">
        <f t="shared" si="1418"/>
        <v>2022</v>
      </c>
      <c r="C17021" s="17">
        <f t="shared" si="1419"/>
        <v>44906</v>
      </c>
      <c r="D17021" s="16">
        <f t="shared" si="1420"/>
        <v>2</v>
      </c>
      <c r="E17021" s="55">
        <v>17839.292749840901</v>
      </c>
      <c r="F17021" s="18">
        <v>5418.5197567877003</v>
      </c>
      <c r="G17021" s="18">
        <v>13355.90525</v>
      </c>
      <c r="H17021" s="18">
        <v>329.62</v>
      </c>
      <c r="I17021" s="18">
        <v>76.998021490013912</v>
      </c>
      <c r="J17021" s="53">
        <v>102.16532258064517</v>
      </c>
      <c r="K17021" s="19">
        <f t="shared" si="1421"/>
        <v>37122.501100699257</v>
      </c>
    </row>
    <row r="17022" spans="1:11" x14ac:dyDescent="0.25">
      <c r="A17022" s="10">
        <f t="shared" si="1422"/>
        <v>12</v>
      </c>
      <c r="B17022" s="11">
        <f t="shared" si="1418"/>
        <v>2022</v>
      </c>
      <c r="C17022" s="12">
        <f t="shared" si="1419"/>
        <v>44906</v>
      </c>
      <c r="D17022" s="11">
        <f t="shared" si="1420"/>
        <v>3</v>
      </c>
      <c r="E17022" s="51">
        <v>16347.373315303999</v>
      </c>
      <c r="F17022" s="13">
        <v>5353.3992766244</v>
      </c>
      <c r="G17022" s="13">
        <v>13153.123749999999</v>
      </c>
      <c r="H17022" s="13">
        <v>329.62</v>
      </c>
      <c r="I17022" s="13">
        <v>76.998021490013912</v>
      </c>
      <c r="J17022" s="49">
        <v>102.16532258064517</v>
      </c>
      <c r="K17022" s="14">
        <f t="shared" si="1421"/>
        <v>35362.679685999057</v>
      </c>
    </row>
    <row r="17023" spans="1:11" x14ac:dyDescent="0.25">
      <c r="A17023" s="15">
        <f t="shared" si="1422"/>
        <v>12</v>
      </c>
      <c r="B17023" s="16">
        <f t="shared" si="1418"/>
        <v>2022</v>
      </c>
      <c r="C17023" s="17">
        <f t="shared" si="1419"/>
        <v>44906</v>
      </c>
      <c r="D17023" s="16">
        <f t="shared" si="1420"/>
        <v>4</v>
      </c>
      <c r="E17023" s="55">
        <v>15415.809353045001</v>
      </c>
      <c r="F17023" s="18">
        <v>5293.3352284521998</v>
      </c>
      <c r="G17023" s="18">
        <v>13310.057749999998</v>
      </c>
      <c r="H17023" s="18">
        <v>329.62</v>
      </c>
      <c r="I17023" s="18">
        <v>76.998021490013912</v>
      </c>
      <c r="J17023" s="53">
        <v>102.16532258064517</v>
      </c>
      <c r="K17023" s="19">
        <f t="shared" si="1421"/>
        <v>34527.985675567856</v>
      </c>
    </row>
    <row r="17024" spans="1:11" x14ac:dyDescent="0.25">
      <c r="A17024" s="10">
        <f t="shared" si="1422"/>
        <v>12</v>
      </c>
      <c r="B17024" s="11">
        <f t="shared" si="1418"/>
        <v>2022</v>
      </c>
      <c r="C17024" s="12">
        <f t="shared" si="1419"/>
        <v>44906</v>
      </c>
      <c r="D17024" s="11">
        <f t="shared" si="1420"/>
        <v>5</v>
      </c>
      <c r="E17024" s="51">
        <v>14954.815771426</v>
      </c>
      <c r="F17024" s="13">
        <v>5308.9161278174997</v>
      </c>
      <c r="G17024" s="13">
        <v>13332.628999999997</v>
      </c>
      <c r="H17024" s="13">
        <v>329.62</v>
      </c>
      <c r="I17024" s="13">
        <v>76.998021490013912</v>
      </c>
      <c r="J17024" s="49">
        <v>102.16532258064517</v>
      </c>
      <c r="K17024" s="14">
        <f t="shared" si="1421"/>
        <v>34105.144243314156</v>
      </c>
    </row>
    <row r="17025" spans="1:11" x14ac:dyDescent="0.25">
      <c r="A17025" s="15">
        <f t="shared" si="1422"/>
        <v>12</v>
      </c>
      <c r="B17025" s="16">
        <f t="shared" si="1418"/>
        <v>2022</v>
      </c>
      <c r="C17025" s="17">
        <f t="shared" si="1419"/>
        <v>44906</v>
      </c>
      <c r="D17025" s="16">
        <f t="shared" si="1420"/>
        <v>6</v>
      </c>
      <c r="E17025" s="55">
        <v>14927.9645686527</v>
      </c>
      <c r="F17025" s="18">
        <v>5277.1268767247002</v>
      </c>
      <c r="G17025" s="18">
        <v>13739.840500000002</v>
      </c>
      <c r="H17025" s="18">
        <v>329.62</v>
      </c>
      <c r="I17025" s="18">
        <v>76.998021490013912</v>
      </c>
      <c r="J17025" s="53">
        <v>102.16532258064517</v>
      </c>
      <c r="K17025" s="19">
        <f t="shared" si="1421"/>
        <v>34453.715289448068</v>
      </c>
    </row>
    <row r="17026" spans="1:11" x14ac:dyDescent="0.25">
      <c r="A17026" s="10">
        <f t="shared" si="1422"/>
        <v>12</v>
      </c>
      <c r="B17026" s="11">
        <f t="shared" si="1418"/>
        <v>2022</v>
      </c>
      <c r="C17026" s="12">
        <f t="shared" si="1419"/>
        <v>44906</v>
      </c>
      <c r="D17026" s="11">
        <f t="shared" si="1420"/>
        <v>7</v>
      </c>
      <c r="E17026" s="51">
        <v>15221.9271082957</v>
      </c>
      <c r="F17026" s="13">
        <v>5331.9020622308999</v>
      </c>
      <c r="G17026" s="13">
        <v>13586.062249999999</v>
      </c>
      <c r="H17026" s="13">
        <v>329.62</v>
      </c>
      <c r="I17026" s="13">
        <v>76.998021490013912</v>
      </c>
      <c r="J17026" s="49">
        <v>102.16532258064517</v>
      </c>
      <c r="K17026" s="14">
        <f t="shared" si="1421"/>
        <v>34648.674764597265</v>
      </c>
    </row>
    <row r="17027" spans="1:11" x14ac:dyDescent="0.25">
      <c r="A17027" s="15">
        <f t="shared" si="1422"/>
        <v>12</v>
      </c>
      <c r="B17027" s="16">
        <f t="shared" si="1418"/>
        <v>2022</v>
      </c>
      <c r="C17027" s="17">
        <f t="shared" si="1419"/>
        <v>44906</v>
      </c>
      <c r="D17027" s="16">
        <f t="shared" si="1420"/>
        <v>8</v>
      </c>
      <c r="E17027" s="55">
        <v>15896.533345895799</v>
      </c>
      <c r="F17027" s="18">
        <v>5426.3326182266001</v>
      </c>
      <c r="G17027" s="18">
        <v>14396.75275</v>
      </c>
      <c r="H17027" s="18">
        <v>230.73400000000001</v>
      </c>
      <c r="I17027" s="18">
        <v>53.898615043009741</v>
      </c>
      <c r="J17027" s="53">
        <v>102.16532258064517</v>
      </c>
      <c r="K17027" s="19">
        <f t="shared" si="1421"/>
        <v>36106.416651746047</v>
      </c>
    </row>
    <row r="17028" spans="1:11" x14ac:dyDescent="0.25">
      <c r="A17028" s="10">
        <f t="shared" si="1422"/>
        <v>12</v>
      </c>
      <c r="B17028" s="11">
        <f t="shared" si="1418"/>
        <v>2022</v>
      </c>
      <c r="C17028" s="12">
        <f t="shared" si="1419"/>
        <v>44906</v>
      </c>
      <c r="D17028" s="11">
        <f t="shared" si="1420"/>
        <v>9</v>
      </c>
      <c r="E17028" s="51">
        <v>17359.265437974202</v>
      </c>
      <c r="F17028" s="13">
        <v>5549.0192305797</v>
      </c>
      <c r="G17028" s="13">
        <v>14208.657999999999</v>
      </c>
      <c r="H17028" s="13">
        <v>0</v>
      </c>
      <c r="I17028" s="13">
        <v>0</v>
      </c>
      <c r="J17028" s="49">
        <v>102.16532258064517</v>
      </c>
      <c r="K17028" s="14">
        <f t="shared" si="1421"/>
        <v>37219.107991134544</v>
      </c>
    </row>
    <row r="17029" spans="1:11" x14ac:dyDescent="0.25">
      <c r="A17029" s="15">
        <f t="shared" si="1422"/>
        <v>12</v>
      </c>
      <c r="B17029" s="16">
        <f t="shared" ref="B17029:B17092" si="1423">YEAR(C17029)</f>
        <v>2022</v>
      </c>
      <c r="C17029" s="17">
        <f t="shared" si="1419"/>
        <v>44906</v>
      </c>
      <c r="D17029" s="16">
        <f t="shared" si="1420"/>
        <v>10</v>
      </c>
      <c r="E17029" s="55">
        <v>19445.588042210999</v>
      </c>
      <c r="F17029" s="18">
        <v>5600.6191577754998</v>
      </c>
      <c r="G17029" s="18">
        <v>14927.814249999999</v>
      </c>
      <c r="H17029" s="18">
        <v>0</v>
      </c>
      <c r="I17029" s="18">
        <v>0</v>
      </c>
      <c r="J17029" s="53">
        <v>102.16532258064517</v>
      </c>
      <c r="K17029" s="19">
        <f t="shared" si="1421"/>
        <v>40076.18677256714</v>
      </c>
    </row>
    <row r="17030" spans="1:11" x14ac:dyDescent="0.25">
      <c r="A17030" s="10">
        <f t="shared" si="1422"/>
        <v>12</v>
      </c>
      <c r="B17030" s="11">
        <f t="shared" si="1423"/>
        <v>2022</v>
      </c>
      <c r="C17030" s="12">
        <f t="shared" ref="C17030:C17093" si="1424">IF(D17030=1, C17029+1, C17029)</f>
        <v>44906</v>
      </c>
      <c r="D17030" s="11">
        <f t="shared" ref="D17030:D17093" si="1425">IF(D17029=24, 1, D17029+1)</f>
        <v>11</v>
      </c>
      <c r="E17030" s="51">
        <v>21440.140928730299</v>
      </c>
      <c r="F17030" s="13">
        <v>5889.7283732265996</v>
      </c>
      <c r="G17030" s="13">
        <v>15064.303500000002</v>
      </c>
      <c r="H17030" s="13">
        <v>0</v>
      </c>
      <c r="I17030" s="13">
        <v>0</v>
      </c>
      <c r="J17030" s="49">
        <v>102.16532258064517</v>
      </c>
      <c r="K17030" s="14">
        <f t="shared" ref="K17030:K17093" si="1426">SUM(E17030:J17030)</f>
        <v>42496.338124537542</v>
      </c>
    </row>
    <row r="17031" spans="1:11" x14ac:dyDescent="0.25">
      <c r="A17031" s="15">
        <f t="shared" si="1422"/>
        <v>12</v>
      </c>
      <c r="B17031" s="16">
        <f t="shared" si="1423"/>
        <v>2022</v>
      </c>
      <c r="C17031" s="17">
        <f t="shared" si="1424"/>
        <v>44906</v>
      </c>
      <c r="D17031" s="16">
        <f t="shared" si="1425"/>
        <v>12</v>
      </c>
      <c r="E17031" s="55">
        <v>23000.543185422099</v>
      </c>
      <c r="F17031" s="18">
        <v>6274.5435218846997</v>
      </c>
      <c r="G17031" s="18">
        <v>14621.953750000001</v>
      </c>
      <c r="H17031" s="18">
        <v>0</v>
      </c>
      <c r="I17031" s="18">
        <v>0</v>
      </c>
      <c r="J17031" s="53">
        <v>102.16532258064517</v>
      </c>
      <c r="K17031" s="19">
        <f t="shared" si="1426"/>
        <v>43999.205779887445</v>
      </c>
    </row>
    <row r="17032" spans="1:11" x14ac:dyDescent="0.25">
      <c r="A17032" s="10">
        <f t="shared" si="1422"/>
        <v>12</v>
      </c>
      <c r="B17032" s="11">
        <f t="shared" si="1423"/>
        <v>2022</v>
      </c>
      <c r="C17032" s="12">
        <f t="shared" si="1424"/>
        <v>44906</v>
      </c>
      <c r="D17032" s="11">
        <f t="shared" si="1425"/>
        <v>13</v>
      </c>
      <c r="E17032" s="51">
        <v>24325.427532963899</v>
      </c>
      <c r="F17032" s="13">
        <v>6547.174445183</v>
      </c>
      <c r="G17032" s="13">
        <v>14954.5</v>
      </c>
      <c r="H17032" s="13">
        <v>0</v>
      </c>
      <c r="I17032" s="13">
        <v>0</v>
      </c>
      <c r="J17032" s="49">
        <v>102.16532258064517</v>
      </c>
      <c r="K17032" s="14">
        <f t="shared" si="1426"/>
        <v>45929.267300727544</v>
      </c>
    </row>
    <row r="17033" spans="1:11" x14ac:dyDescent="0.25">
      <c r="A17033" s="15">
        <f t="shared" si="1422"/>
        <v>12</v>
      </c>
      <c r="B17033" s="16">
        <f t="shared" si="1423"/>
        <v>2022</v>
      </c>
      <c r="C17033" s="17">
        <f t="shared" si="1424"/>
        <v>44906</v>
      </c>
      <c r="D17033" s="16">
        <f t="shared" si="1425"/>
        <v>14</v>
      </c>
      <c r="E17033" s="55">
        <v>25180.989517968301</v>
      </c>
      <c r="F17033" s="18">
        <v>6540.3804418234004</v>
      </c>
      <c r="G17033" s="18">
        <v>15318.480750000001</v>
      </c>
      <c r="H17033" s="18">
        <v>0</v>
      </c>
      <c r="I17033" s="18">
        <v>0</v>
      </c>
      <c r="J17033" s="53">
        <v>102.16532258064517</v>
      </c>
      <c r="K17033" s="19">
        <f t="shared" si="1426"/>
        <v>47142.016032372347</v>
      </c>
    </row>
    <row r="17034" spans="1:11" x14ac:dyDescent="0.25">
      <c r="A17034" s="10">
        <f t="shared" si="1422"/>
        <v>12</v>
      </c>
      <c r="B17034" s="11">
        <f t="shared" si="1423"/>
        <v>2022</v>
      </c>
      <c r="C17034" s="12">
        <f t="shared" si="1424"/>
        <v>44906</v>
      </c>
      <c r="D17034" s="11">
        <f t="shared" si="1425"/>
        <v>15</v>
      </c>
      <c r="E17034" s="51">
        <v>25475.0840695835</v>
      </c>
      <c r="F17034" s="13">
        <v>6570.3366643667996</v>
      </c>
      <c r="G17034" s="13">
        <v>15151.573249999999</v>
      </c>
      <c r="H17034" s="13">
        <v>0</v>
      </c>
      <c r="I17034" s="13">
        <v>0</v>
      </c>
      <c r="J17034" s="49">
        <v>102.16532258064517</v>
      </c>
      <c r="K17034" s="14">
        <f t="shared" si="1426"/>
        <v>47299.159306530943</v>
      </c>
    </row>
    <row r="17035" spans="1:11" x14ac:dyDescent="0.25">
      <c r="A17035" s="15">
        <f t="shared" si="1422"/>
        <v>12</v>
      </c>
      <c r="B17035" s="16">
        <f t="shared" si="1423"/>
        <v>2022</v>
      </c>
      <c r="C17035" s="17">
        <f t="shared" si="1424"/>
        <v>44906</v>
      </c>
      <c r="D17035" s="16">
        <f t="shared" si="1425"/>
        <v>16</v>
      </c>
      <c r="E17035" s="55">
        <v>25651.0532855233</v>
      </c>
      <c r="F17035" s="18">
        <v>6546.3347372071003</v>
      </c>
      <c r="G17035" s="18">
        <v>15101.214250000001</v>
      </c>
      <c r="H17035" s="18">
        <v>0</v>
      </c>
      <c r="I17035" s="18">
        <v>0</v>
      </c>
      <c r="J17035" s="53">
        <v>102.16532258064517</v>
      </c>
      <c r="K17035" s="19">
        <f t="shared" si="1426"/>
        <v>47400.767595311045</v>
      </c>
    </row>
    <row r="17036" spans="1:11" x14ac:dyDescent="0.25">
      <c r="A17036" s="10">
        <f t="shared" ref="A17036:A17099" si="1427">MONTH(C17036)</f>
        <v>12</v>
      </c>
      <c r="B17036" s="11">
        <f t="shared" si="1423"/>
        <v>2022</v>
      </c>
      <c r="C17036" s="12">
        <f t="shared" si="1424"/>
        <v>44906</v>
      </c>
      <c r="D17036" s="11">
        <f t="shared" si="1425"/>
        <v>17</v>
      </c>
      <c r="E17036" s="51">
        <v>25877.976153035499</v>
      </c>
      <c r="F17036" s="13">
        <v>6477.1711155335997</v>
      </c>
      <c r="G17036" s="13">
        <v>15080.295000000002</v>
      </c>
      <c r="H17036" s="13">
        <v>87.942999999999998</v>
      </c>
      <c r="I17036" s="13">
        <v>20.543161834525495</v>
      </c>
      <c r="J17036" s="49">
        <v>102.16532258064517</v>
      </c>
      <c r="K17036" s="14">
        <f t="shared" si="1426"/>
        <v>47646.093752984263</v>
      </c>
    </row>
    <row r="17037" spans="1:11" x14ac:dyDescent="0.25">
      <c r="A17037" s="15">
        <f t="shared" si="1427"/>
        <v>12</v>
      </c>
      <c r="B17037" s="16">
        <f t="shared" si="1423"/>
        <v>2022</v>
      </c>
      <c r="C17037" s="17">
        <f t="shared" si="1424"/>
        <v>44906</v>
      </c>
      <c r="D17037" s="16">
        <f t="shared" si="1425"/>
        <v>18</v>
      </c>
      <c r="E17037" s="55">
        <v>28148.470628294901</v>
      </c>
      <c r="F17037" s="18">
        <v>6728.0508790228996</v>
      </c>
      <c r="G17037" s="18">
        <v>14407.322499999998</v>
      </c>
      <c r="H17037" s="18">
        <v>329.62</v>
      </c>
      <c r="I17037" s="18">
        <v>76.998021490013912</v>
      </c>
      <c r="J17037" s="53">
        <v>102.16532258064517</v>
      </c>
      <c r="K17037" s="19">
        <f t="shared" si="1426"/>
        <v>49792.627351388452</v>
      </c>
    </row>
    <row r="17038" spans="1:11" x14ac:dyDescent="0.25">
      <c r="A17038" s="10">
        <f t="shared" si="1427"/>
        <v>12</v>
      </c>
      <c r="B17038" s="11">
        <f t="shared" si="1423"/>
        <v>2022</v>
      </c>
      <c r="C17038" s="12">
        <f t="shared" si="1424"/>
        <v>44906</v>
      </c>
      <c r="D17038" s="11">
        <f t="shared" si="1425"/>
        <v>19</v>
      </c>
      <c r="E17038" s="51">
        <v>30131.923765526099</v>
      </c>
      <c r="F17038" s="13">
        <v>6780.0902782824996</v>
      </c>
      <c r="G17038" s="13">
        <v>14243.895750000001</v>
      </c>
      <c r="H17038" s="13">
        <v>329.62</v>
      </c>
      <c r="I17038" s="13">
        <v>76.998021490013912</v>
      </c>
      <c r="J17038" s="49">
        <v>102.16532258064517</v>
      </c>
      <c r="K17038" s="14">
        <f t="shared" si="1426"/>
        <v>51664.693137879258</v>
      </c>
    </row>
    <row r="17039" spans="1:11" x14ac:dyDescent="0.25">
      <c r="A17039" s="15">
        <f t="shared" si="1427"/>
        <v>12</v>
      </c>
      <c r="B17039" s="16">
        <f t="shared" si="1423"/>
        <v>2022</v>
      </c>
      <c r="C17039" s="17">
        <f t="shared" si="1424"/>
        <v>44906</v>
      </c>
      <c r="D17039" s="16">
        <f t="shared" si="1425"/>
        <v>20</v>
      </c>
      <c r="E17039" s="55">
        <v>29097.0603544759</v>
      </c>
      <c r="F17039" s="18">
        <v>6539.0165630534002</v>
      </c>
      <c r="G17039" s="18">
        <v>14177.9115</v>
      </c>
      <c r="H17039" s="18">
        <v>329.62</v>
      </c>
      <c r="I17039" s="18">
        <v>76.998021490013912</v>
      </c>
      <c r="J17039" s="53">
        <v>102.16532258064517</v>
      </c>
      <c r="K17039" s="19">
        <f t="shared" si="1426"/>
        <v>50322.771761599965</v>
      </c>
    </row>
    <row r="17040" spans="1:11" x14ac:dyDescent="0.25">
      <c r="A17040" s="10">
        <f t="shared" si="1427"/>
        <v>12</v>
      </c>
      <c r="B17040" s="11">
        <f t="shared" si="1423"/>
        <v>2022</v>
      </c>
      <c r="C17040" s="12">
        <f t="shared" si="1424"/>
        <v>44906</v>
      </c>
      <c r="D17040" s="11">
        <f t="shared" si="1425"/>
        <v>21</v>
      </c>
      <c r="E17040" s="51">
        <v>28015.480632341001</v>
      </c>
      <c r="F17040" s="13">
        <v>6452.9553068782998</v>
      </c>
      <c r="G17040" s="13">
        <v>13834.9545</v>
      </c>
      <c r="H17040" s="13">
        <v>329.62</v>
      </c>
      <c r="I17040" s="13">
        <v>76.998021490013912</v>
      </c>
      <c r="J17040" s="49">
        <v>102.16532258064517</v>
      </c>
      <c r="K17040" s="14">
        <f t="shared" si="1426"/>
        <v>48812.17378328996</v>
      </c>
    </row>
    <row r="17041" spans="1:11" x14ac:dyDescent="0.25">
      <c r="A17041" s="15">
        <f t="shared" si="1427"/>
        <v>12</v>
      </c>
      <c r="B17041" s="16">
        <f t="shared" si="1423"/>
        <v>2022</v>
      </c>
      <c r="C17041" s="17">
        <f t="shared" si="1424"/>
        <v>44906</v>
      </c>
      <c r="D17041" s="16">
        <f t="shared" si="1425"/>
        <v>22</v>
      </c>
      <c r="E17041" s="55">
        <v>27276.538406372099</v>
      </c>
      <c r="F17041" s="18">
        <v>6214.7461576962996</v>
      </c>
      <c r="G17041" s="18">
        <v>13675.839750000001</v>
      </c>
      <c r="H17041" s="18">
        <v>329.62</v>
      </c>
      <c r="I17041" s="18">
        <v>76.998021490013912</v>
      </c>
      <c r="J17041" s="53">
        <v>102.16532258064517</v>
      </c>
      <c r="K17041" s="19">
        <f t="shared" si="1426"/>
        <v>47675.907658139055</v>
      </c>
    </row>
    <row r="17042" spans="1:11" x14ac:dyDescent="0.25">
      <c r="A17042" s="10">
        <f t="shared" si="1427"/>
        <v>12</v>
      </c>
      <c r="B17042" s="11">
        <f t="shared" si="1423"/>
        <v>2022</v>
      </c>
      <c r="C17042" s="12">
        <f t="shared" si="1424"/>
        <v>44906</v>
      </c>
      <c r="D17042" s="11">
        <f t="shared" si="1425"/>
        <v>23</v>
      </c>
      <c r="E17042" s="51">
        <v>25408.627656370099</v>
      </c>
      <c r="F17042" s="13">
        <v>6006.8332949178002</v>
      </c>
      <c r="G17042" s="13">
        <v>13663.050749999999</v>
      </c>
      <c r="H17042" s="13">
        <v>329.62</v>
      </c>
      <c r="I17042" s="13">
        <v>76.998021490013912</v>
      </c>
      <c r="J17042" s="49">
        <v>102.16532258064517</v>
      </c>
      <c r="K17042" s="14">
        <f t="shared" si="1426"/>
        <v>45587.295045358558</v>
      </c>
    </row>
    <row r="17043" spans="1:11" x14ac:dyDescent="0.25">
      <c r="A17043" s="15">
        <f t="shared" si="1427"/>
        <v>12</v>
      </c>
      <c r="B17043" s="16">
        <f t="shared" si="1423"/>
        <v>2022</v>
      </c>
      <c r="C17043" s="17">
        <f t="shared" si="1424"/>
        <v>44906</v>
      </c>
      <c r="D17043" s="16">
        <f t="shared" si="1425"/>
        <v>24</v>
      </c>
      <c r="E17043" s="55">
        <v>22587.269729201202</v>
      </c>
      <c r="F17043" s="18">
        <v>5756.3986691689997</v>
      </c>
      <c r="G17043" s="18">
        <v>13247.852750000004</v>
      </c>
      <c r="H17043" s="18">
        <v>329.62</v>
      </c>
      <c r="I17043" s="18">
        <v>76.998021490013912</v>
      </c>
      <c r="J17043" s="53">
        <v>102.16532258064517</v>
      </c>
      <c r="K17043" s="19">
        <f t="shared" si="1426"/>
        <v>42100.304492440868</v>
      </c>
    </row>
    <row r="17044" spans="1:11" x14ac:dyDescent="0.25">
      <c r="A17044" s="10">
        <f t="shared" si="1427"/>
        <v>12</v>
      </c>
      <c r="B17044" s="11">
        <f t="shared" si="1423"/>
        <v>2022</v>
      </c>
      <c r="C17044" s="12">
        <f t="shared" si="1424"/>
        <v>44907</v>
      </c>
      <c r="D17044" s="11">
        <f t="shared" si="1425"/>
        <v>1</v>
      </c>
      <c r="E17044" s="51">
        <v>19421.421784079899</v>
      </c>
      <c r="F17044" s="13">
        <v>5495.3936825157998</v>
      </c>
      <c r="G17044" s="13">
        <v>13418.4215</v>
      </c>
      <c r="H17044" s="13">
        <v>329.62</v>
      </c>
      <c r="I17044" s="13">
        <v>76.998021490013912</v>
      </c>
      <c r="J17044" s="49">
        <v>102.16532258064517</v>
      </c>
      <c r="K17044" s="14">
        <f t="shared" si="1426"/>
        <v>38844.020310666354</v>
      </c>
    </row>
    <row r="17045" spans="1:11" x14ac:dyDescent="0.25">
      <c r="A17045" s="15">
        <f t="shared" si="1427"/>
        <v>12</v>
      </c>
      <c r="B17045" s="16">
        <f t="shared" si="1423"/>
        <v>2022</v>
      </c>
      <c r="C17045" s="17">
        <f t="shared" si="1424"/>
        <v>44907</v>
      </c>
      <c r="D17045" s="16">
        <f t="shared" si="1425"/>
        <v>2</v>
      </c>
      <c r="E17045" s="55">
        <v>17167.857741164102</v>
      </c>
      <c r="F17045" s="18">
        <v>5458.3212196117001</v>
      </c>
      <c r="G17045" s="18">
        <v>13392.829250000001</v>
      </c>
      <c r="H17045" s="18">
        <v>329.62</v>
      </c>
      <c r="I17045" s="18">
        <v>76.998021490013912</v>
      </c>
      <c r="J17045" s="53">
        <v>102.16532258064517</v>
      </c>
      <c r="K17045" s="19">
        <f t="shared" si="1426"/>
        <v>36527.791554846466</v>
      </c>
    </row>
    <row r="17046" spans="1:11" x14ac:dyDescent="0.25">
      <c r="A17046" s="10">
        <f t="shared" si="1427"/>
        <v>12</v>
      </c>
      <c r="B17046" s="11">
        <f t="shared" si="1423"/>
        <v>2022</v>
      </c>
      <c r="C17046" s="12">
        <f t="shared" si="1424"/>
        <v>44907</v>
      </c>
      <c r="D17046" s="11">
        <f t="shared" si="1425"/>
        <v>3</v>
      </c>
      <c r="E17046" s="51">
        <v>15971.4748798894</v>
      </c>
      <c r="F17046" s="13">
        <v>5371.0488193329002</v>
      </c>
      <c r="G17046" s="13">
        <v>13457.017750000001</v>
      </c>
      <c r="H17046" s="13">
        <v>329.62</v>
      </c>
      <c r="I17046" s="13">
        <v>76.998021490013912</v>
      </c>
      <c r="J17046" s="49">
        <v>102.16532258064517</v>
      </c>
      <c r="K17046" s="14">
        <f t="shared" si="1426"/>
        <v>35308.324793292959</v>
      </c>
    </row>
    <row r="17047" spans="1:11" x14ac:dyDescent="0.25">
      <c r="A17047" s="15">
        <f t="shared" si="1427"/>
        <v>12</v>
      </c>
      <c r="B17047" s="16">
        <f t="shared" si="1423"/>
        <v>2022</v>
      </c>
      <c r="C17047" s="17">
        <f t="shared" si="1424"/>
        <v>44907</v>
      </c>
      <c r="D17047" s="16">
        <f t="shared" si="1425"/>
        <v>4</v>
      </c>
      <c r="E17047" s="55">
        <v>15195.7663308295</v>
      </c>
      <c r="F17047" s="18">
        <v>5387.3457638451</v>
      </c>
      <c r="G17047" s="18">
        <v>13435.822249999997</v>
      </c>
      <c r="H17047" s="18">
        <v>329.62</v>
      </c>
      <c r="I17047" s="18">
        <v>76.998021490013912</v>
      </c>
      <c r="J17047" s="53">
        <v>102.16532258064517</v>
      </c>
      <c r="K17047" s="19">
        <f t="shared" si="1426"/>
        <v>34527.717688745259</v>
      </c>
    </row>
    <row r="17048" spans="1:11" x14ac:dyDescent="0.25">
      <c r="A17048" s="10">
        <f t="shared" si="1427"/>
        <v>12</v>
      </c>
      <c r="B17048" s="11">
        <f t="shared" si="1423"/>
        <v>2022</v>
      </c>
      <c r="C17048" s="12">
        <f t="shared" si="1424"/>
        <v>44907</v>
      </c>
      <c r="D17048" s="11">
        <f t="shared" si="1425"/>
        <v>5</v>
      </c>
      <c r="E17048" s="51">
        <v>14883.396694400801</v>
      </c>
      <c r="F17048" s="13">
        <v>5382.5700899746998</v>
      </c>
      <c r="G17048" s="13">
        <v>13503.88975</v>
      </c>
      <c r="H17048" s="13">
        <v>329.62</v>
      </c>
      <c r="I17048" s="13">
        <v>76.998021490013912</v>
      </c>
      <c r="J17048" s="49">
        <v>102.16532258064517</v>
      </c>
      <c r="K17048" s="14">
        <f t="shared" si="1426"/>
        <v>34278.639878446163</v>
      </c>
    </row>
    <row r="17049" spans="1:11" x14ac:dyDescent="0.25">
      <c r="A17049" s="15">
        <f t="shared" si="1427"/>
        <v>12</v>
      </c>
      <c r="B17049" s="16">
        <f t="shared" si="1423"/>
        <v>2022</v>
      </c>
      <c r="C17049" s="17">
        <f t="shared" si="1424"/>
        <v>44907</v>
      </c>
      <c r="D17049" s="16">
        <f t="shared" si="1425"/>
        <v>6</v>
      </c>
      <c r="E17049" s="55">
        <v>15109.644564627401</v>
      </c>
      <c r="F17049" s="18">
        <v>5445.6095473900004</v>
      </c>
      <c r="G17049" s="18">
        <v>14320.61925</v>
      </c>
      <c r="H17049" s="18">
        <v>329.62</v>
      </c>
      <c r="I17049" s="18">
        <v>76.998021490013912</v>
      </c>
      <c r="J17049" s="53">
        <v>102.16532258064517</v>
      </c>
      <c r="K17049" s="19">
        <f t="shared" si="1426"/>
        <v>35384.656706088062</v>
      </c>
    </row>
    <row r="17050" spans="1:11" x14ac:dyDescent="0.25">
      <c r="A17050" s="10">
        <f t="shared" si="1427"/>
        <v>12</v>
      </c>
      <c r="B17050" s="11">
        <f t="shared" si="1423"/>
        <v>2022</v>
      </c>
      <c r="C17050" s="12">
        <f t="shared" si="1424"/>
        <v>44907</v>
      </c>
      <c r="D17050" s="11">
        <f t="shared" si="1425"/>
        <v>7</v>
      </c>
      <c r="E17050" s="51">
        <v>16089.129876614201</v>
      </c>
      <c r="F17050" s="13">
        <v>5643.2304901264997</v>
      </c>
      <c r="G17050" s="13">
        <v>15881.984250000001</v>
      </c>
      <c r="H17050" s="13">
        <v>329.62</v>
      </c>
      <c r="I17050" s="13">
        <v>76.998021490013912</v>
      </c>
      <c r="J17050" s="49">
        <v>102.16532258064517</v>
      </c>
      <c r="K17050" s="14">
        <f t="shared" si="1426"/>
        <v>38123.127960811362</v>
      </c>
    </row>
    <row r="17051" spans="1:11" x14ac:dyDescent="0.25">
      <c r="A17051" s="15">
        <f t="shared" si="1427"/>
        <v>12</v>
      </c>
      <c r="B17051" s="16">
        <f t="shared" si="1423"/>
        <v>2022</v>
      </c>
      <c r="C17051" s="17">
        <f t="shared" si="1424"/>
        <v>44907</v>
      </c>
      <c r="D17051" s="16">
        <f t="shared" si="1425"/>
        <v>8</v>
      </c>
      <c r="E17051" s="55">
        <v>17576.895408016098</v>
      </c>
      <c r="F17051" s="18">
        <v>6168.2091931903997</v>
      </c>
      <c r="G17051" s="18">
        <v>18090.79825</v>
      </c>
      <c r="H17051" s="18">
        <v>236.27199999999999</v>
      </c>
      <c r="I17051" s="18">
        <v>55.192271505031762</v>
      </c>
      <c r="J17051" s="53">
        <v>102.16532258064517</v>
      </c>
      <c r="K17051" s="19">
        <f t="shared" si="1426"/>
        <v>42229.53244529217</v>
      </c>
    </row>
    <row r="17052" spans="1:11" x14ac:dyDescent="0.25">
      <c r="A17052" s="10">
        <f t="shared" si="1427"/>
        <v>12</v>
      </c>
      <c r="B17052" s="11">
        <f t="shared" si="1423"/>
        <v>2022</v>
      </c>
      <c r="C17052" s="12">
        <f t="shared" si="1424"/>
        <v>44907</v>
      </c>
      <c r="D17052" s="11">
        <f t="shared" si="1425"/>
        <v>9</v>
      </c>
      <c r="E17052" s="51">
        <v>19269.651154319101</v>
      </c>
      <c r="F17052" s="13">
        <v>6775.601842694</v>
      </c>
      <c r="G17052" s="13">
        <v>19220.576499999999</v>
      </c>
      <c r="H17052" s="13">
        <v>0</v>
      </c>
      <c r="I17052" s="13">
        <v>0</v>
      </c>
      <c r="J17052" s="49">
        <v>102.16532258064517</v>
      </c>
      <c r="K17052" s="14">
        <f t="shared" si="1426"/>
        <v>45367.99481959374</v>
      </c>
    </row>
    <row r="17053" spans="1:11" x14ac:dyDescent="0.25">
      <c r="A17053" s="15">
        <f t="shared" si="1427"/>
        <v>12</v>
      </c>
      <c r="B17053" s="16">
        <f t="shared" si="1423"/>
        <v>2022</v>
      </c>
      <c r="C17053" s="17">
        <f t="shared" si="1424"/>
        <v>44907</v>
      </c>
      <c r="D17053" s="16">
        <f t="shared" si="1425"/>
        <v>10</v>
      </c>
      <c r="E17053" s="55">
        <v>19786.1301720392</v>
      </c>
      <c r="F17053" s="18">
        <v>7631.2136768910004</v>
      </c>
      <c r="G17053" s="18">
        <v>19501.865999999998</v>
      </c>
      <c r="H17053" s="18">
        <v>0</v>
      </c>
      <c r="I17053" s="18">
        <v>0</v>
      </c>
      <c r="J17053" s="53">
        <v>102.16532258064517</v>
      </c>
      <c r="K17053" s="19">
        <f t="shared" si="1426"/>
        <v>47021.375171510845</v>
      </c>
    </row>
    <row r="17054" spans="1:11" x14ac:dyDescent="0.25">
      <c r="A17054" s="10">
        <f t="shared" si="1427"/>
        <v>12</v>
      </c>
      <c r="B17054" s="11">
        <f t="shared" si="1423"/>
        <v>2022</v>
      </c>
      <c r="C17054" s="12">
        <f t="shared" si="1424"/>
        <v>44907</v>
      </c>
      <c r="D17054" s="11">
        <f t="shared" si="1425"/>
        <v>11</v>
      </c>
      <c r="E17054" s="51">
        <v>19861.9602699565</v>
      </c>
      <c r="F17054" s="13">
        <v>8365.9343586866999</v>
      </c>
      <c r="G17054" s="13">
        <v>19440.89675</v>
      </c>
      <c r="H17054" s="13">
        <v>0</v>
      </c>
      <c r="I17054" s="13">
        <v>0</v>
      </c>
      <c r="J17054" s="49">
        <v>102.16532258064517</v>
      </c>
      <c r="K17054" s="14">
        <f t="shared" si="1426"/>
        <v>47770.956701223848</v>
      </c>
    </row>
    <row r="17055" spans="1:11" x14ac:dyDescent="0.25">
      <c r="A17055" s="15">
        <f t="shared" si="1427"/>
        <v>12</v>
      </c>
      <c r="B17055" s="16">
        <f t="shared" si="1423"/>
        <v>2022</v>
      </c>
      <c r="C17055" s="17">
        <f t="shared" si="1424"/>
        <v>44907</v>
      </c>
      <c r="D17055" s="16">
        <f t="shared" si="1425"/>
        <v>12</v>
      </c>
      <c r="E17055" s="55">
        <v>20121.644063596199</v>
      </c>
      <c r="F17055" s="18">
        <v>8644.5325757924002</v>
      </c>
      <c r="G17055" s="18">
        <v>19311.817000000003</v>
      </c>
      <c r="H17055" s="18">
        <v>0</v>
      </c>
      <c r="I17055" s="18">
        <v>0</v>
      </c>
      <c r="J17055" s="53">
        <v>102.16532258064517</v>
      </c>
      <c r="K17055" s="19">
        <f t="shared" si="1426"/>
        <v>48180.158961969246</v>
      </c>
    </row>
    <row r="17056" spans="1:11" x14ac:dyDescent="0.25">
      <c r="A17056" s="10">
        <f t="shared" si="1427"/>
        <v>12</v>
      </c>
      <c r="B17056" s="11">
        <f t="shared" si="1423"/>
        <v>2022</v>
      </c>
      <c r="C17056" s="12">
        <f t="shared" si="1424"/>
        <v>44907</v>
      </c>
      <c r="D17056" s="11">
        <f t="shared" si="1425"/>
        <v>13</v>
      </c>
      <c r="E17056" s="51">
        <v>20577.9101192655</v>
      </c>
      <c r="F17056" s="13">
        <v>8816.3239125501004</v>
      </c>
      <c r="G17056" s="13">
        <v>19500.548999999999</v>
      </c>
      <c r="H17056" s="13">
        <v>0</v>
      </c>
      <c r="I17056" s="13">
        <v>0</v>
      </c>
      <c r="J17056" s="49">
        <v>102.16532258064517</v>
      </c>
      <c r="K17056" s="14">
        <f t="shared" si="1426"/>
        <v>48996.948354396241</v>
      </c>
    </row>
    <row r="17057" spans="1:11" x14ac:dyDescent="0.25">
      <c r="A17057" s="15">
        <f t="shared" si="1427"/>
        <v>12</v>
      </c>
      <c r="B17057" s="16">
        <f t="shared" si="1423"/>
        <v>2022</v>
      </c>
      <c r="C17057" s="17">
        <f t="shared" si="1424"/>
        <v>44907</v>
      </c>
      <c r="D17057" s="16">
        <f t="shared" si="1425"/>
        <v>14</v>
      </c>
      <c r="E17057" s="55">
        <v>21024.602776309999</v>
      </c>
      <c r="F17057" s="18">
        <v>8688.8183568760996</v>
      </c>
      <c r="G17057" s="18">
        <v>19523.066500000001</v>
      </c>
      <c r="H17057" s="18">
        <v>0</v>
      </c>
      <c r="I17057" s="18">
        <v>0</v>
      </c>
      <c r="J17057" s="53">
        <v>102.16532258064517</v>
      </c>
      <c r="K17057" s="19">
        <f t="shared" si="1426"/>
        <v>49338.652955766745</v>
      </c>
    </row>
    <row r="17058" spans="1:11" x14ac:dyDescent="0.25">
      <c r="A17058" s="10">
        <f t="shared" si="1427"/>
        <v>12</v>
      </c>
      <c r="B17058" s="11">
        <f t="shared" si="1423"/>
        <v>2022</v>
      </c>
      <c r="C17058" s="12">
        <f t="shared" si="1424"/>
        <v>44907</v>
      </c>
      <c r="D17058" s="11">
        <f t="shared" si="1425"/>
        <v>15</v>
      </c>
      <c r="E17058" s="51">
        <v>20924.751453023</v>
      </c>
      <c r="F17058" s="13">
        <v>8655.4819570137006</v>
      </c>
      <c r="G17058" s="13">
        <v>18868.757999999998</v>
      </c>
      <c r="H17058" s="13">
        <v>0</v>
      </c>
      <c r="I17058" s="13">
        <v>0</v>
      </c>
      <c r="J17058" s="49">
        <v>102.16532258064517</v>
      </c>
      <c r="K17058" s="14">
        <f t="shared" si="1426"/>
        <v>48551.156732617346</v>
      </c>
    </row>
    <row r="17059" spans="1:11" x14ac:dyDescent="0.25">
      <c r="A17059" s="15">
        <f t="shared" si="1427"/>
        <v>12</v>
      </c>
      <c r="B17059" s="16">
        <f t="shared" si="1423"/>
        <v>2022</v>
      </c>
      <c r="C17059" s="17">
        <f t="shared" si="1424"/>
        <v>44907</v>
      </c>
      <c r="D17059" s="16">
        <f t="shared" si="1425"/>
        <v>16</v>
      </c>
      <c r="E17059" s="55">
        <v>21182.633361067801</v>
      </c>
      <c r="F17059" s="18">
        <v>8548.3804082115003</v>
      </c>
      <c r="G17059" s="18">
        <v>18351.509000000002</v>
      </c>
      <c r="H17059" s="18">
        <v>0</v>
      </c>
      <c r="I17059" s="18">
        <v>0</v>
      </c>
      <c r="J17059" s="53">
        <v>102.16532258064517</v>
      </c>
      <c r="K17059" s="19">
        <f t="shared" si="1426"/>
        <v>48184.688091859942</v>
      </c>
    </row>
    <row r="17060" spans="1:11" x14ac:dyDescent="0.25">
      <c r="A17060" s="10">
        <f t="shared" si="1427"/>
        <v>12</v>
      </c>
      <c r="B17060" s="11">
        <f t="shared" si="1423"/>
        <v>2022</v>
      </c>
      <c r="C17060" s="12">
        <f t="shared" si="1424"/>
        <v>44907</v>
      </c>
      <c r="D17060" s="11">
        <f t="shared" si="1425"/>
        <v>17</v>
      </c>
      <c r="E17060" s="51">
        <v>22289.0874748727</v>
      </c>
      <c r="F17060" s="13">
        <v>8532.4433139403009</v>
      </c>
      <c r="G17060" s="13">
        <v>17952.2415</v>
      </c>
      <c r="H17060" s="13">
        <v>87.942999999999998</v>
      </c>
      <c r="I17060" s="13">
        <v>20.543161834525495</v>
      </c>
      <c r="J17060" s="49">
        <v>102.16532258064517</v>
      </c>
      <c r="K17060" s="14">
        <f t="shared" si="1426"/>
        <v>48984.423773228169</v>
      </c>
    </row>
    <row r="17061" spans="1:11" x14ac:dyDescent="0.25">
      <c r="A17061" s="15">
        <f t="shared" si="1427"/>
        <v>12</v>
      </c>
      <c r="B17061" s="16">
        <f t="shared" si="1423"/>
        <v>2022</v>
      </c>
      <c r="C17061" s="17">
        <f t="shared" si="1424"/>
        <v>44907</v>
      </c>
      <c r="D17061" s="16">
        <f t="shared" si="1425"/>
        <v>18</v>
      </c>
      <c r="E17061" s="55">
        <v>25365.759172118302</v>
      </c>
      <c r="F17061" s="18">
        <v>8344.3888282344997</v>
      </c>
      <c r="G17061" s="18">
        <v>17746.141000000003</v>
      </c>
      <c r="H17061" s="18">
        <v>329.62</v>
      </c>
      <c r="I17061" s="18">
        <v>76.998021490013912</v>
      </c>
      <c r="J17061" s="53">
        <v>102.16532258064517</v>
      </c>
      <c r="K17061" s="19">
        <f t="shared" si="1426"/>
        <v>51965.072344423461</v>
      </c>
    </row>
    <row r="17062" spans="1:11" x14ac:dyDescent="0.25">
      <c r="A17062" s="10">
        <f t="shared" si="1427"/>
        <v>12</v>
      </c>
      <c r="B17062" s="11">
        <f t="shared" si="1423"/>
        <v>2022</v>
      </c>
      <c r="C17062" s="12">
        <f t="shared" si="1424"/>
        <v>44907</v>
      </c>
      <c r="D17062" s="11">
        <f t="shared" si="1425"/>
        <v>19</v>
      </c>
      <c r="E17062" s="51">
        <v>28126.787557193999</v>
      </c>
      <c r="F17062" s="13">
        <v>7917.4874709641999</v>
      </c>
      <c r="G17062" s="13">
        <v>17435.57675</v>
      </c>
      <c r="H17062" s="13">
        <v>329.62</v>
      </c>
      <c r="I17062" s="13">
        <v>76.998021490013912</v>
      </c>
      <c r="J17062" s="49">
        <v>102.16532258064517</v>
      </c>
      <c r="K17062" s="14">
        <f t="shared" si="1426"/>
        <v>53988.635122228858</v>
      </c>
    </row>
    <row r="17063" spans="1:11" x14ac:dyDescent="0.25">
      <c r="A17063" s="15">
        <f t="shared" si="1427"/>
        <v>12</v>
      </c>
      <c r="B17063" s="16">
        <f t="shared" si="1423"/>
        <v>2022</v>
      </c>
      <c r="C17063" s="17">
        <f t="shared" si="1424"/>
        <v>44907</v>
      </c>
      <c r="D17063" s="16">
        <f t="shared" si="1425"/>
        <v>20</v>
      </c>
      <c r="E17063" s="55">
        <v>27695.443779537902</v>
      </c>
      <c r="F17063" s="18">
        <v>7519.6814965546</v>
      </c>
      <c r="G17063" s="18">
        <v>17355.208999999999</v>
      </c>
      <c r="H17063" s="18">
        <v>329.62</v>
      </c>
      <c r="I17063" s="18">
        <v>76.998021490013912</v>
      </c>
      <c r="J17063" s="53">
        <v>102.16532258064517</v>
      </c>
      <c r="K17063" s="19">
        <f t="shared" si="1426"/>
        <v>53079.117620163161</v>
      </c>
    </row>
    <row r="17064" spans="1:11" x14ac:dyDescent="0.25">
      <c r="A17064" s="10">
        <f t="shared" si="1427"/>
        <v>12</v>
      </c>
      <c r="B17064" s="11">
        <f t="shared" si="1423"/>
        <v>2022</v>
      </c>
      <c r="C17064" s="12">
        <f t="shared" si="1424"/>
        <v>44907</v>
      </c>
      <c r="D17064" s="11">
        <f t="shared" si="1425"/>
        <v>21</v>
      </c>
      <c r="E17064" s="51">
        <v>27335.454529168601</v>
      </c>
      <c r="F17064" s="13">
        <v>7221.7558199117002</v>
      </c>
      <c r="G17064" s="13">
        <v>17152.097999999998</v>
      </c>
      <c r="H17064" s="13">
        <v>329.62</v>
      </c>
      <c r="I17064" s="13">
        <v>76.998021490013912</v>
      </c>
      <c r="J17064" s="49">
        <v>102.16532258064517</v>
      </c>
      <c r="K17064" s="14">
        <f t="shared" si="1426"/>
        <v>52218.091693150956</v>
      </c>
    </row>
    <row r="17065" spans="1:11" x14ac:dyDescent="0.25">
      <c r="A17065" s="15">
        <f t="shared" si="1427"/>
        <v>12</v>
      </c>
      <c r="B17065" s="16">
        <f t="shared" si="1423"/>
        <v>2022</v>
      </c>
      <c r="C17065" s="17">
        <f t="shared" si="1424"/>
        <v>44907</v>
      </c>
      <c r="D17065" s="16">
        <f t="shared" si="1425"/>
        <v>22</v>
      </c>
      <c r="E17065" s="55">
        <v>26786.703655348701</v>
      </c>
      <c r="F17065" s="18">
        <v>6760.7785531915997</v>
      </c>
      <c r="G17065" s="18">
        <v>15806.438999999998</v>
      </c>
      <c r="H17065" s="18">
        <v>329.62</v>
      </c>
      <c r="I17065" s="18">
        <v>76.998021490013912</v>
      </c>
      <c r="J17065" s="53">
        <v>102.16532258064517</v>
      </c>
      <c r="K17065" s="19">
        <f t="shared" si="1426"/>
        <v>49862.704552610958</v>
      </c>
    </row>
    <row r="17066" spans="1:11" x14ac:dyDescent="0.25">
      <c r="A17066" s="10">
        <f t="shared" si="1427"/>
        <v>12</v>
      </c>
      <c r="B17066" s="11">
        <f t="shared" si="1423"/>
        <v>2022</v>
      </c>
      <c r="C17066" s="12">
        <f t="shared" si="1424"/>
        <v>44907</v>
      </c>
      <c r="D17066" s="11">
        <f t="shared" si="1425"/>
        <v>23</v>
      </c>
      <c r="E17066" s="51">
        <v>25074.311739776502</v>
      </c>
      <c r="F17066" s="13">
        <v>6288.3269293535996</v>
      </c>
      <c r="G17066" s="13">
        <v>15122.8325</v>
      </c>
      <c r="H17066" s="13">
        <v>329.62</v>
      </c>
      <c r="I17066" s="13">
        <v>76.998021490013912</v>
      </c>
      <c r="J17066" s="49">
        <v>102.16532258064517</v>
      </c>
      <c r="K17066" s="14">
        <f t="shared" si="1426"/>
        <v>46994.254513200765</v>
      </c>
    </row>
    <row r="17067" spans="1:11" x14ac:dyDescent="0.25">
      <c r="A17067" s="15">
        <f t="shared" si="1427"/>
        <v>12</v>
      </c>
      <c r="B17067" s="16">
        <f t="shared" si="1423"/>
        <v>2022</v>
      </c>
      <c r="C17067" s="17">
        <f t="shared" si="1424"/>
        <v>44907</v>
      </c>
      <c r="D17067" s="16">
        <f t="shared" si="1425"/>
        <v>24</v>
      </c>
      <c r="E17067" s="55">
        <v>22574.019261494799</v>
      </c>
      <c r="F17067" s="18">
        <v>5950.0322868470003</v>
      </c>
      <c r="G17067" s="18">
        <v>14655.779250000001</v>
      </c>
      <c r="H17067" s="18">
        <v>329.62</v>
      </c>
      <c r="I17067" s="18">
        <v>76.998021490013912</v>
      </c>
      <c r="J17067" s="53">
        <v>102.16532258064517</v>
      </c>
      <c r="K17067" s="19">
        <f t="shared" si="1426"/>
        <v>43688.614142412458</v>
      </c>
    </row>
    <row r="17068" spans="1:11" x14ac:dyDescent="0.25">
      <c r="A17068" s="10">
        <f t="shared" si="1427"/>
        <v>12</v>
      </c>
      <c r="B17068" s="11">
        <f t="shared" si="1423"/>
        <v>2022</v>
      </c>
      <c r="C17068" s="12">
        <f t="shared" si="1424"/>
        <v>44908</v>
      </c>
      <c r="D17068" s="11">
        <f t="shared" si="1425"/>
        <v>1</v>
      </c>
      <c r="E17068" s="51">
        <v>19548.085714359499</v>
      </c>
      <c r="F17068" s="13">
        <v>5709.3951640031</v>
      </c>
      <c r="G17068" s="13">
        <v>14261.809499999999</v>
      </c>
      <c r="H17068" s="13">
        <v>329.62</v>
      </c>
      <c r="I17068" s="13">
        <v>76.998021490013912</v>
      </c>
      <c r="J17068" s="49">
        <v>102.16532258064517</v>
      </c>
      <c r="K17068" s="14">
        <f t="shared" si="1426"/>
        <v>40028.073722433255</v>
      </c>
    </row>
    <row r="17069" spans="1:11" x14ac:dyDescent="0.25">
      <c r="A17069" s="15">
        <f t="shared" si="1427"/>
        <v>12</v>
      </c>
      <c r="B17069" s="16">
        <f t="shared" si="1423"/>
        <v>2022</v>
      </c>
      <c r="C17069" s="17">
        <f t="shared" si="1424"/>
        <v>44908</v>
      </c>
      <c r="D17069" s="16">
        <f t="shared" si="1425"/>
        <v>2</v>
      </c>
      <c r="E17069" s="55">
        <v>17448.237697148699</v>
      </c>
      <c r="F17069" s="18">
        <v>5617.0674632984001</v>
      </c>
      <c r="G17069" s="18">
        <v>14112.437</v>
      </c>
      <c r="H17069" s="18">
        <v>329.62</v>
      </c>
      <c r="I17069" s="18">
        <v>76.998021490013912</v>
      </c>
      <c r="J17069" s="53">
        <v>102.16532258064517</v>
      </c>
      <c r="K17069" s="19">
        <f t="shared" si="1426"/>
        <v>37686.525504517762</v>
      </c>
    </row>
    <row r="17070" spans="1:11" x14ac:dyDescent="0.25">
      <c r="A17070" s="10">
        <f t="shared" si="1427"/>
        <v>12</v>
      </c>
      <c r="B17070" s="11">
        <f t="shared" si="1423"/>
        <v>2022</v>
      </c>
      <c r="C17070" s="12">
        <f t="shared" si="1424"/>
        <v>44908</v>
      </c>
      <c r="D17070" s="11">
        <f t="shared" si="1425"/>
        <v>3</v>
      </c>
      <c r="E17070" s="51">
        <v>16325.940005509099</v>
      </c>
      <c r="F17070" s="13">
        <v>5599.1237832123998</v>
      </c>
      <c r="G17070" s="13">
        <v>14008.183500000001</v>
      </c>
      <c r="H17070" s="13">
        <v>329.62</v>
      </c>
      <c r="I17070" s="13">
        <v>76.998021490013912</v>
      </c>
      <c r="J17070" s="49">
        <v>102.16532258064517</v>
      </c>
      <c r="K17070" s="14">
        <f t="shared" si="1426"/>
        <v>36442.030632792157</v>
      </c>
    </row>
    <row r="17071" spans="1:11" x14ac:dyDescent="0.25">
      <c r="A17071" s="15">
        <f t="shared" si="1427"/>
        <v>12</v>
      </c>
      <c r="B17071" s="16">
        <f t="shared" si="1423"/>
        <v>2022</v>
      </c>
      <c r="C17071" s="17">
        <f t="shared" si="1424"/>
        <v>44908</v>
      </c>
      <c r="D17071" s="16">
        <f t="shared" si="1425"/>
        <v>4</v>
      </c>
      <c r="E17071" s="55">
        <v>15684.6455857401</v>
      </c>
      <c r="F17071" s="18">
        <v>5553.2831267467</v>
      </c>
      <c r="G17071" s="18">
        <v>14399.12275</v>
      </c>
      <c r="H17071" s="18">
        <v>329.62</v>
      </c>
      <c r="I17071" s="18">
        <v>76.998021490013912</v>
      </c>
      <c r="J17071" s="53">
        <v>102.16532258064517</v>
      </c>
      <c r="K17071" s="19">
        <f t="shared" si="1426"/>
        <v>36145.834806557461</v>
      </c>
    </row>
    <row r="17072" spans="1:11" x14ac:dyDescent="0.25">
      <c r="A17072" s="10">
        <f t="shared" si="1427"/>
        <v>12</v>
      </c>
      <c r="B17072" s="11">
        <f t="shared" si="1423"/>
        <v>2022</v>
      </c>
      <c r="C17072" s="12">
        <f t="shared" si="1424"/>
        <v>44908</v>
      </c>
      <c r="D17072" s="11">
        <f t="shared" si="1425"/>
        <v>5</v>
      </c>
      <c r="E17072" s="51">
        <v>15429.311107879001</v>
      </c>
      <c r="F17072" s="13">
        <v>5540.6482984114</v>
      </c>
      <c r="G17072" s="13">
        <v>14356.232</v>
      </c>
      <c r="H17072" s="13">
        <v>329.62</v>
      </c>
      <c r="I17072" s="13">
        <v>76.998021490013912</v>
      </c>
      <c r="J17072" s="49">
        <v>102.16532258064517</v>
      </c>
      <c r="K17072" s="14">
        <f t="shared" si="1426"/>
        <v>35834.974750361056</v>
      </c>
    </row>
    <row r="17073" spans="1:11" x14ac:dyDescent="0.25">
      <c r="A17073" s="15">
        <f t="shared" si="1427"/>
        <v>12</v>
      </c>
      <c r="B17073" s="16">
        <f t="shared" si="1423"/>
        <v>2022</v>
      </c>
      <c r="C17073" s="17">
        <f t="shared" si="1424"/>
        <v>44908</v>
      </c>
      <c r="D17073" s="16">
        <f t="shared" si="1425"/>
        <v>6</v>
      </c>
      <c r="E17073" s="55">
        <v>15612.601408618</v>
      </c>
      <c r="F17073" s="18">
        <v>5668.5665553249</v>
      </c>
      <c r="G17073" s="18">
        <v>14766.928250000003</v>
      </c>
      <c r="H17073" s="18">
        <v>329.62</v>
      </c>
      <c r="I17073" s="18">
        <v>76.998021490013912</v>
      </c>
      <c r="J17073" s="53">
        <v>102.16532258064517</v>
      </c>
      <c r="K17073" s="19">
        <f t="shared" si="1426"/>
        <v>36556.879558013563</v>
      </c>
    </row>
    <row r="17074" spans="1:11" x14ac:dyDescent="0.25">
      <c r="A17074" s="10">
        <f t="shared" si="1427"/>
        <v>12</v>
      </c>
      <c r="B17074" s="11">
        <f t="shared" si="1423"/>
        <v>2022</v>
      </c>
      <c r="C17074" s="12">
        <f t="shared" si="1424"/>
        <v>44908</v>
      </c>
      <c r="D17074" s="11">
        <f t="shared" si="1425"/>
        <v>7</v>
      </c>
      <c r="E17074" s="51">
        <v>16312.4995314689</v>
      </c>
      <c r="F17074" s="13">
        <v>5789.3455681988999</v>
      </c>
      <c r="G17074" s="13">
        <v>15921.2745</v>
      </c>
      <c r="H17074" s="13">
        <v>329.62</v>
      </c>
      <c r="I17074" s="13">
        <v>76.998021490013912</v>
      </c>
      <c r="J17074" s="49">
        <v>102.16532258064517</v>
      </c>
      <c r="K17074" s="14">
        <f t="shared" si="1426"/>
        <v>38531.90294373846</v>
      </c>
    </row>
    <row r="17075" spans="1:11" x14ac:dyDescent="0.25">
      <c r="A17075" s="15">
        <f t="shared" si="1427"/>
        <v>12</v>
      </c>
      <c r="B17075" s="16">
        <f t="shared" si="1423"/>
        <v>2022</v>
      </c>
      <c r="C17075" s="17">
        <f t="shared" si="1424"/>
        <v>44908</v>
      </c>
      <c r="D17075" s="16">
        <f t="shared" si="1425"/>
        <v>8</v>
      </c>
      <c r="E17075" s="55">
        <v>17750.302941070298</v>
      </c>
      <c r="F17075" s="18">
        <v>6229.3162986695997</v>
      </c>
      <c r="G17075" s="18">
        <v>18304.382250000002</v>
      </c>
      <c r="H17075" s="18">
        <v>241.67699999999999</v>
      </c>
      <c r="I17075" s="18">
        <v>56.45485965548842</v>
      </c>
      <c r="J17075" s="53">
        <v>102.16532258064517</v>
      </c>
      <c r="K17075" s="19">
        <f t="shared" si="1426"/>
        <v>42684.298671976037</v>
      </c>
    </row>
    <row r="17076" spans="1:11" x14ac:dyDescent="0.25">
      <c r="A17076" s="10">
        <f t="shared" si="1427"/>
        <v>12</v>
      </c>
      <c r="B17076" s="11">
        <f t="shared" si="1423"/>
        <v>2022</v>
      </c>
      <c r="C17076" s="12">
        <f t="shared" si="1424"/>
        <v>44908</v>
      </c>
      <c r="D17076" s="11">
        <f t="shared" si="1425"/>
        <v>9</v>
      </c>
      <c r="E17076" s="51">
        <v>19471.008686393001</v>
      </c>
      <c r="F17076" s="13">
        <v>6856.6841017582001</v>
      </c>
      <c r="G17076" s="13">
        <v>19060.340499999995</v>
      </c>
      <c r="H17076" s="13">
        <v>0</v>
      </c>
      <c r="I17076" s="13">
        <v>0</v>
      </c>
      <c r="J17076" s="49">
        <v>102.16532258064517</v>
      </c>
      <c r="K17076" s="14">
        <f t="shared" si="1426"/>
        <v>45490.198610731844</v>
      </c>
    </row>
    <row r="17077" spans="1:11" x14ac:dyDescent="0.25">
      <c r="A17077" s="15">
        <f t="shared" si="1427"/>
        <v>12</v>
      </c>
      <c r="B17077" s="16">
        <f t="shared" si="1423"/>
        <v>2022</v>
      </c>
      <c r="C17077" s="17">
        <f t="shared" si="1424"/>
        <v>44908</v>
      </c>
      <c r="D17077" s="16">
        <f t="shared" si="1425"/>
        <v>10</v>
      </c>
      <c r="E17077" s="55">
        <v>19427.267044023301</v>
      </c>
      <c r="F17077" s="18">
        <v>7580.7877938273004</v>
      </c>
      <c r="G17077" s="18">
        <v>19490.524250000002</v>
      </c>
      <c r="H17077" s="18">
        <v>0</v>
      </c>
      <c r="I17077" s="18">
        <v>0</v>
      </c>
      <c r="J17077" s="53">
        <v>102.16532258064517</v>
      </c>
      <c r="K17077" s="19">
        <f t="shared" si="1426"/>
        <v>46600.744410431253</v>
      </c>
    </row>
    <row r="17078" spans="1:11" x14ac:dyDescent="0.25">
      <c r="A17078" s="10">
        <f t="shared" si="1427"/>
        <v>12</v>
      </c>
      <c r="B17078" s="11">
        <f t="shared" si="1423"/>
        <v>2022</v>
      </c>
      <c r="C17078" s="12">
        <f t="shared" si="1424"/>
        <v>44908</v>
      </c>
      <c r="D17078" s="11">
        <f t="shared" si="1425"/>
        <v>11</v>
      </c>
      <c r="E17078" s="51">
        <v>19061.195830319899</v>
      </c>
      <c r="F17078" s="13">
        <v>8270.0499802898994</v>
      </c>
      <c r="G17078" s="13">
        <v>19530.828500000003</v>
      </c>
      <c r="H17078" s="13">
        <v>0</v>
      </c>
      <c r="I17078" s="13">
        <v>0</v>
      </c>
      <c r="J17078" s="49">
        <v>102.16532258064517</v>
      </c>
      <c r="K17078" s="14">
        <f t="shared" si="1426"/>
        <v>46964.239633190446</v>
      </c>
    </row>
    <row r="17079" spans="1:11" x14ac:dyDescent="0.25">
      <c r="A17079" s="15">
        <f t="shared" si="1427"/>
        <v>12</v>
      </c>
      <c r="B17079" s="16">
        <f t="shared" si="1423"/>
        <v>2022</v>
      </c>
      <c r="C17079" s="17">
        <f t="shared" si="1424"/>
        <v>44908</v>
      </c>
      <c r="D17079" s="16">
        <f t="shared" si="1425"/>
        <v>12</v>
      </c>
      <c r="E17079" s="55">
        <v>19260.539770509</v>
      </c>
      <c r="F17079" s="18">
        <v>8558.0546986010995</v>
      </c>
      <c r="G17079" s="18">
        <v>19450.587500000009</v>
      </c>
      <c r="H17079" s="18">
        <v>0</v>
      </c>
      <c r="I17079" s="18">
        <v>0</v>
      </c>
      <c r="J17079" s="53">
        <v>102.16532258064517</v>
      </c>
      <c r="K17079" s="19">
        <f t="shared" si="1426"/>
        <v>47371.347291690756</v>
      </c>
    </row>
    <row r="17080" spans="1:11" x14ac:dyDescent="0.25">
      <c r="A17080" s="10">
        <f t="shared" si="1427"/>
        <v>12</v>
      </c>
      <c r="B17080" s="11">
        <f t="shared" si="1423"/>
        <v>2022</v>
      </c>
      <c r="C17080" s="12">
        <f t="shared" si="1424"/>
        <v>44908</v>
      </c>
      <c r="D17080" s="11">
        <f t="shared" si="1425"/>
        <v>13</v>
      </c>
      <c r="E17080" s="51">
        <v>19592.615856706401</v>
      </c>
      <c r="F17080" s="13">
        <v>8808.6419097643993</v>
      </c>
      <c r="G17080" s="13">
        <v>19282.38075</v>
      </c>
      <c r="H17080" s="13">
        <v>0</v>
      </c>
      <c r="I17080" s="13">
        <v>0</v>
      </c>
      <c r="J17080" s="49">
        <v>102.16532258064517</v>
      </c>
      <c r="K17080" s="14">
        <f t="shared" si="1426"/>
        <v>47785.803839051448</v>
      </c>
    </row>
    <row r="17081" spans="1:11" x14ac:dyDescent="0.25">
      <c r="A17081" s="15">
        <f t="shared" si="1427"/>
        <v>12</v>
      </c>
      <c r="B17081" s="16">
        <f t="shared" si="1423"/>
        <v>2022</v>
      </c>
      <c r="C17081" s="17">
        <f t="shared" si="1424"/>
        <v>44908</v>
      </c>
      <c r="D17081" s="16">
        <f t="shared" si="1425"/>
        <v>14</v>
      </c>
      <c r="E17081" s="55">
        <v>19301.321450482101</v>
      </c>
      <c r="F17081" s="18">
        <v>8589.0384860614995</v>
      </c>
      <c r="G17081" s="18">
        <v>19175.937250000003</v>
      </c>
      <c r="H17081" s="18">
        <v>0</v>
      </c>
      <c r="I17081" s="18">
        <v>0</v>
      </c>
      <c r="J17081" s="53">
        <v>102.16532258064517</v>
      </c>
      <c r="K17081" s="19">
        <f t="shared" si="1426"/>
        <v>47168.462509124249</v>
      </c>
    </row>
    <row r="17082" spans="1:11" x14ac:dyDescent="0.25">
      <c r="A17082" s="10">
        <f t="shared" si="1427"/>
        <v>12</v>
      </c>
      <c r="B17082" s="11">
        <f t="shared" si="1423"/>
        <v>2022</v>
      </c>
      <c r="C17082" s="12">
        <f t="shared" si="1424"/>
        <v>44908</v>
      </c>
      <c r="D17082" s="11">
        <f t="shared" si="1425"/>
        <v>15</v>
      </c>
      <c r="E17082" s="51">
        <v>18747.217328440001</v>
      </c>
      <c r="F17082" s="13">
        <v>8555.9803425936007</v>
      </c>
      <c r="G17082" s="13">
        <v>18758.582749999998</v>
      </c>
      <c r="H17082" s="13">
        <v>0</v>
      </c>
      <c r="I17082" s="13">
        <v>0</v>
      </c>
      <c r="J17082" s="49">
        <v>102.16532258064517</v>
      </c>
      <c r="K17082" s="14">
        <f t="shared" si="1426"/>
        <v>46163.945743614247</v>
      </c>
    </row>
    <row r="17083" spans="1:11" x14ac:dyDescent="0.25">
      <c r="A17083" s="15">
        <f t="shared" si="1427"/>
        <v>12</v>
      </c>
      <c r="B17083" s="16">
        <f t="shared" si="1423"/>
        <v>2022</v>
      </c>
      <c r="C17083" s="17">
        <f t="shared" si="1424"/>
        <v>44908</v>
      </c>
      <c r="D17083" s="16">
        <f t="shared" si="1425"/>
        <v>16</v>
      </c>
      <c r="E17083" s="55">
        <v>18418.976858623599</v>
      </c>
      <c r="F17083" s="18">
        <v>8288.8317593769007</v>
      </c>
      <c r="G17083" s="18">
        <v>18667.109249999998</v>
      </c>
      <c r="H17083" s="18">
        <v>0</v>
      </c>
      <c r="I17083" s="18">
        <v>0</v>
      </c>
      <c r="J17083" s="53">
        <v>102.16532258064517</v>
      </c>
      <c r="K17083" s="19">
        <f t="shared" si="1426"/>
        <v>45477.083190581143</v>
      </c>
    </row>
    <row r="17084" spans="1:11" x14ac:dyDescent="0.25">
      <c r="A17084" s="10">
        <f t="shared" si="1427"/>
        <v>12</v>
      </c>
      <c r="B17084" s="11">
        <f t="shared" si="1423"/>
        <v>2022</v>
      </c>
      <c r="C17084" s="12">
        <f t="shared" si="1424"/>
        <v>44908</v>
      </c>
      <c r="D17084" s="11">
        <f t="shared" si="1425"/>
        <v>17</v>
      </c>
      <c r="E17084" s="51">
        <v>19413.487923069999</v>
      </c>
      <c r="F17084" s="13">
        <v>8257.1781463793995</v>
      </c>
      <c r="G17084" s="13">
        <v>18354.542750000001</v>
      </c>
      <c r="H17084" s="13">
        <v>87.942999999999998</v>
      </c>
      <c r="I17084" s="13">
        <v>20.543161834525495</v>
      </c>
      <c r="J17084" s="49">
        <v>102.16532258064517</v>
      </c>
      <c r="K17084" s="14">
        <f t="shared" si="1426"/>
        <v>46235.860303864567</v>
      </c>
    </row>
    <row r="17085" spans="1:11" x14ac:dyDescent="0.25">
      <c r="A17085" s="15">
        <f t="shared" si="1427"/>
        <v>12</v>
      </c>
      <c r="B17085" s="16">
        <f t="shared" si="1423"/>
        <v>2022</v>
      </c>
      <c r="C17085" s="17">
        <f t="shared" si="1424"/>
        <v>44908</v>
      </c>
      <c r="D17085" s="16">
        <f t="shared" si="1425"/>
        <v>18</v>
      </c>
      <c r="E17085" s="55">
        <v>23182.248763904401</v>
      </c>
      <c r="F17085" s="18">
        <v>8204.9932080031995</v>
      </c>
      <c r="G17085" s="18">
        <v>18100.268000000004</v>
      </c>
      <c r="H17085" s="18">
        <v>329.62</v>
      </c>
      <c r="I17085" s="18">
        <v>76.998021490013912</v>
      </c>
      <c r="J17085" s="53">
        <v>102.16532258064517</v>
      </c>
      <c r="K17085" s="19">
        <f t="shared" si="1426"/>
        <v>49996.293315978262</v>
      </c>
    </row>
    <row r="17086" spans="1:11" x14ac:dyDescent="0.25">
      <c r="A17086" s="10">
        <f t="shared" si="1427"/>
        <v>12</v>
      </c>
      <c r="B17086" s="11">
        <f t="shared" si="1423"/>
        <v>2022</v>
      </c>
      <c r="C17086" s="12">
        <f t="shared" si="1424"/>
        <v>44908</v>
      </c>
      <c r="D17086" s="11">
        <f t="shared" si="1425"/>
        <v>19</v>
      </c>
      <c r="E17086" s="51">
        <v>26868.493936782401</v>
      </c>
      <c r="F17086" s="13">
        <v>7869.2256644879999</v>
      </c>
      <c r="G17086" s="13">
        <v>17664.966749999996</v>
      </c>
      <c r="H17086" s="13">
        <v>329.62</v>
      </c>
      <c r="I17086" s="13">
        <v>76.998021490013912</v>
      </c>
      <c r="J17086" s="49">
        <v>102.16532258064517</v>
      </c>
      <c r="K17086" s="14">
        <f t="shared" si="1426"/>
        <v>52911.46969534106</v>
      </c>
    </row>
    <row r="17087" spans="1:11" x14ac:dyDescent="0.25">
      <c r="A17087" s="15">
        <f t="shared" si="1427"/>
        <v>12</v>
      </c>
      <c r="B17087" s="16">
        <f t="shared" si="1423"/>
        <v>2022</v>
      </c>
      <c r="C17087" s="17">
        <f t="shared" si="1424"/>
        <v>44908</v>
      </c>
      <c r="D17087" s="16">
        <f t="shared" si="1425"/>
        <v>20</v>
      </c>
      <c r="E17087" s="55">
        <v>27134.647036774299</v>
      </c>
      <c r="F17087" s="18">
        <v>7479.0931644101001</v>
      </c>
      <c r="G17087" s="18">
        <v>17392.542250000002</v>
      </c>
      <c r="H17087" s="18">
        <v>329.62</v>
      </c>
      <c r="I17087" s="18">
        <v>76.998021490013912</v>
      </c>
      <c r="J17087" s="53">
        <v>102.16532258064517</v>
      </c>
      <c r="K17087" s="19">
        <f t="shared" si="1426"/>
        <v>52515.065795255054</v>
      </c>
    </row>
    <row r="17088" spans="1:11" x14ac:dyDescent="0.25">
      <c r="A17088" s="10">
        <f t="shared" si="1427"/>
        <v>12</v>
      </c>
      <c r="B17088" s="11">
        <f t="shared" si="1423"/>
        <v>2022</v>
      </c>
      <c r="C17088" s="12">
        <f t="shared" si="1424"/>
        <v>44908</v>
      </c>
      <c r="D17088" s="11">
        <f t="shared" si="1425"/>
        <v>21</v>
      </c>
      <c r="E17088" s="51">
        <v>27130.552687837699</v>
      </c>
      <c r="F17088" s="13">
        <v>7195.8139608347001</v>
      </c>
      <c r="G17088" s="13">
        <v>17188.877499999999</v>
      </c>
      <c r="H17088" s="13">
        <v>329.62</v>
      </c>
      <c r="I17088" s="13">
        <v>76.998021490013912</v>
      </c>
      <c r="J17088" s="49">
        <v>102.16532258064517</v>
      </c>
      <c r="K17088" s="14">
        <f t="shared" si="1426"/>
        <v>52024.027492743058</v>
      </c>
    </row>
    <row r="17089" spans="1:11" x14ac:dyDescent="0.25">
      <c r="A17089" s="15">
        <f t="shared" si="1427"/>
        <v>12</v>
      </c>
      <c r="B17089" s="16">
        <f t="shared" si="1423"/>
        <v>2022</v>
      </c>
      <c r="C17089" s="17">
        <f t="shared" si="1424"/>
        <v>44908</v>
      </c>
      <c r="D17089" s="16">
        <f t="shared" si="1425"/>
        <v>22</v>
      </c>
      <c r="E17089" s="55">
        <v>26823.5028213609</v>
      </c>
      <c r="F17089" s="18">
        <v>6945.6541324379004</v>
      </c>
      <c r="G17089" s="18">
        <v>16230.4735</v>
      </c>
      <c r="H17089" s="18">
        <v>329.62</v>
      </c>
      <c r="I17089" s="18">
        <v>76.998021490013912</v>
      </c>
      <c r="J17089" s="53">
        <v>102.16532258064517</v>
      </c>
      <c r="K17089" s="19">
        <f t="shared" si="1426"/>
        <v>50508.413797869463</v>
      </c>
    </row>
    <row r="17090" spans="1:11" x14ac:dyDescent="0.25">
      <c r="A17090" s="10">
        <f t="shared" si="1427"/>
        <v>12</v>
      </c>
      <c r="B17090" s="11">
        <f t="shared" si="1423"/>
        <v>2022</v>
      </c>
      <c r="C17090" s="12">
        <f t="shared" si="1424"/>
        <v>44908</v>
      </c>
      <c r="D17090" s="11">
        <f t="shared" si="1425"/>
        <v>23</v>
      </c>
      <c r="E17090" s="51">
        <v>25488.146742740799</v>
      </c>
      <c r="F17090" s="13">
        <v>6503.2478875157003</v>
      </c>
      <c r="G17090" s="13">
        <v>15329.660250000001</v>
      </c>
      <c r="H17090" s="13">
        <v>329.62</v>
      </c>
      <c r="I17090" s="13">
        <v>76.998021490013912</v>
      </c>
      <c r="J17090" s="49">
        <v>102.16532258064517</v>
      </c>
      <c r="K17090" s="14">
        <f t="shared" si="1426"/>
        <v>47829.838224327163</v>
      </c>
    </row>
    <row r="17091" spans="1:11" x14ac:dyDescent="0.25">
      <c r="A17091" s="15">
        <f t="shared" si="1427"/>
        <v>12</v>
      </c>
      <c r="B17091" s="16">
        <f t="shared" si="1423"/>
        <v>2022</v>
      </c>
      <c r="C17091" s="17">
        <f t="shared" si="1424"/>
        <v>44908</v>
      </c>
      <c r="D17091" s="16">
        <f t="shared" si="1425"/>
        <v>24</v>
      </c>
      <c r="E17091" s="55">
        <v>22986.755584871698</v>
      </c>
      <c r="F17091" s="18">
        <v>6116.9749397598998</v>
      </c>
      <c r="G17091" s="18">
        <v>14637.617750000001</v>
      </c>
      <c r="H17091" s="18">
        <v>329.62</v>
      </c>
      <c r="I17091" s="18">
        <v>76.998021490013912</v>
      </c>
      <c r="J17091" s="53">
        <v>102.16532258064517</v>
      </c>
      <c r="K17091" s="19">
        <f t="shared" si="1426"/>
        <v>44250.13161870226</v>
      </c>
    </row>
    <row r="17092" spans="1:11" x14ac:dyDescent="0.25">
      <c r="A17092" s="10">
        <f t="shared" si="1427"/>
        <v>12</v>
      </c>
      <c r="B17092" s="11">
        <f t="shared" si="1423"/>
        <v>2022</v>
      </c>
      <c r="C17092" s="12">
        <f t="shared" si="1424"/>
        <v>44909</v>
      </c>
      <c r="D17092" s="11">
        <f t="shared" si="1425"/>
        <v>1</v>
      </c>
      <c r="E17092" s="51">
        <v>20154.434384603399</v>
      </c>
      <c r="F17092" s="13">
        <v>5902.5934797591999</v>
      </c>
      <c r="G17092" s="13">
        <v>14324.957499999999</v>
      </c>
      <c r="H17092" s="13">
        <v>329.62</v>
      </c>
      <c r="I17092" s="13">
        <v>76.998021490013912</v>
      </c>
      <c r="J17092" s="49">
        <v>102.16532258064517</v>
      </c>
      <c r="K17092" s="14">
        <f t="shared" si="1426"/>
        <v>40890.768708433257</v>
      </c>
    </row>
    <row r="17093" spans="1:11" x14ac:dyDescent="0.25">
      <c r="A17093" s="15">
        <f t="shared" si="1427"/>
        <v>12</v>
      </c>
      <c r="B17093" s="16">
        <f t="shared" ref="B17093:B17156" si="1428">YEAR(C17093)</f>
        <v>2022</v>
      </c>
      <c r="C17093" s="17">
        <f t="shared" si="1424"/>
        <v>44909</v>
      </c>
      <c r="D17093" s="16">
        <f t="shared" si="1425"/>
        <v>2</v>
      </c>
      <c r="E17093" s="55">
        <v>18188.441193165399</v>
      </c>
      <c r="F17093" s="18">
        <v>5833.9760556214997</v>
      </c>
      <c r="G17093" s="18">
        <v>14120.585250000002</v>
      </c>
      <c r="H17093" s="18">
        <v>329.62</v>
      </c>
      <c r="I17093" s="18">
        <v>76.998021490013912</v>
      </c>
      <c r="J17093" s="53">
        <v>102.16532258064517</v>
      </c>
      <c r="K17093" s="19">
        <f t="shared" si="1426"/>
        <v>38651.785842857564</v>
      </c>
    </row>
    <row r="17094" spans="1:11" x14ac:dyDescent="0.25">
      <c r="A17094" s="10">
        <f t="shared" si="1427"/>
        <v>12</v>
      </c>
      <c r="B17094" s="11">
        <f t="shared" si="1428"/>
        <v>2022</v>
      </c>
      <c r="C17094" s="12">
        <f t="shared" ref="C17094:C17157" si="1429">IF(D17094=1, C17093+1, C17093)</f>
        <v>44909</v>
      </c>
      <c r="D17094" s="11">
        <f t="shared" ref="D17094:D17157" si="1430">IF(D17093=24, 1, D17093+1)</f>
        <v>3</v>
      </c>
      <c r="E17094" s="51">
        <v>16894.446420149499</v>
      </c>
      <c r="F17094" s="13">
        <v>5782.9918754071005</v>
      </c>
      <c r="G17094" s="13">
        <v>14044.212000000003</v>
      </c>
      <c r="H17094" s="13">
        <v>329.62</v>
      </c>
      <c r="I17094" s="13">
        <v>76.998021490013912</v>
      </c>
      <c r="J17094" s="49">
        <v>102.16532258064517</v>
      </c>
      <c r="K17094" s="14">
        <f t="shared" ref="K17094:K17157" si="1431">SUM(E17094:J17094)</f>
        <v>37230.433639627263</v>
      </c>
    </row>
    <row r="17095" spans="1:11" x14ac:dyDescent="0.25">
      <c r="A17095" s="15">
        <f t="shared" si="1427"/>
        <v>12</v>
      </c>
      <c r="B17095" s="16">
        <f t="shared" si="1428"/>
        <v>2022</v>
      </c>
      <c r="C17095" s="17">
        <f t="shared" si="1429"/>
        <v>44909</v>
      </c>
      <c r="D17095" s="16">
        <f t="shared" si="1430"/>
        <v>4</v>
      </c>
      <c r="E17095" s="55">
        <v>16373.0198610024</v>
      </c>
      <c r="F17095" s="18">
        <v>5755.3035715632996</v>
      </c>
      <c r="G17095" s="18">
        <v>14216.752000000002</v>
      </c>
      <c r="H17095" s="18">
        <v>329.62</v>
      </c>
      <c r="I17095" s="18">
        <v>76.998021490013912</v>
      </c>
      <c r="J17095" s="53">
        <v>102.16532258064517</v>
      </c>
      <c r="K17095" s="19">
        <f t="shared" si="1431"/>
        <v>36853.858776636363</v>
      </c>
    </row>
    <row r="17096" spans="1:11" x14ac:dyDescent="0.25">
      <c r="A17096" s="10">
        <f t="shared" si="1427"/>
        <v>12</v>
      </c>
      <c r="B17096" s="11">
        <f t="shared" si="1428"/>
        <v>2022</v>
      </c>
      <c r="C17096" s="12">
        <f t="shared" si="1429"/>
        <v>44909</v>
      </c>
      <c r="D17096" s="11">
        <f t="shared" si="1430"/>
        <v>5</v>
      </c>
      <c r="E17096" s="51">
        <v>16053.0657853375</v>
      </c>
      <c r="F17096" s="13">
        <v>5740.2683525005996</v>
      </c>
      <c r="G17096" s="13">
        <v>14413.009750000001</v>
      </c>
      <c r="H17096" s="13">
        <v>329.62</v>
      </c>
      <c r="I17096" s="13">
        <v>76.998021490013912</v>
      </c>
      <c r="J17096" s="49">
        <v>102.16532258064517</v>
      </c>
      <c r="K17096" s="14">
        <f t="shared" si="1431"/>
        <v>36715.127231908758</v>
      </c>
    </row>
    <row r="17097" spans="1:11" x14ac:dyDescent="0.25">
      <c r="A17097" s="15">
        <f t="shared" si="1427"/>
        <v>12</v>
      </c>
      <c r="B17097" s="16">
        <f t="shared" si="1428"/>
        <v>2022</v>
      </c>
      <c r="C17097" s="17">
        <f t="shared" si="1429"/>
        <v>44909</v>
      </c>
      <c r="D17097" s="16">
        <f t="shared" si="1430"/>
        <v>6</v>
      </c>
      <c r="E17097" s="55">
        <v>16235.616695259099</v>
      </c>
      <c r="F17097" s="18">
        <v>5789.8419392237001</v>
      </c>
      <c r="G17097" s="18">
        <v>14379.611250000002</v>
      </c>
      <c r="H17097" s="18">
        <v>329.62</v>
      </c>
      <c r="I17097" s="18">
        <v>76.998021490013912</v>
      </c>
      <c r="J17097" s="53">
        <v>102.16532258064517</v>
      </c>
      <c r="K17097" s="19">
        <f t="shared" si="1431"/>
        <v>36913.85322855346</v>
      </c>
    </row>
    <row r="17098" spans="1:11" x14ac:dyDescent="0.25">
      <c r="A17098" s="10">
        <f t="shared" si="1427"/>
        <v>12</v>
      </c>
      <c r="B17098" s="11">
        <f t="shared" si="1428"/>
        <v>2022</v>
      </c>
      <c r="C17098" s="12">
        <f t="shared" si="1429"/>
        <v>44909</v>
      </c>
      <c r="D17098" s="11">
        <f t="shared" si="1430"/>
        <v>7</v>
      </c>
      <c r="E17098" s="51">
        <v>16873.420642888599</v>
      </c>
      <c r="F17098" s="13">
        <v>5979.8175207086997</v>
      </c>
      <c r="G17098" s="13">
        <v>15645.432749999998</v>
      </c>
      <c r="H17098" s="13">
        <v>329.62</v>
      </c>
      <c r="I17098" s="13">
        <v>76.998021490013912</v>
      </c>
      <c r="J17098" s="49">
        <v>102.16532258064517</v>
      </c>
      <c r="K17098" s="14">
        <f t="shared" si="1431"/>
        <v>39007.45425766796</v>
      </c>
    </row>
    <row r="17099" spans="1:11" x14ac:dyDescent="0.25">
      <c r="A17099" s="15">
        <f t="shared" si="1427"/>
        <v>12</v>
      </c>
      <c r="B17099" s="16">
        <f t="shared" si="1428"/>
        <v>2022</v>
      </c>
      <c r="C17099" s="17">
        <f t="shared" si="1429"/>
        <v>44909</v>
      </c>
      <c r="D17099" s="16">
        <f t="shared" si="1430"/>
        <v>8</v>
      </c>
      <c r="E17099" s="55">
        <v>18370.941010758201</v>
      </c>
      <c r="F17099" s="18">
        <v>6455.9100424799999</v>
      </c>
      <c r="G17099" s="18">
        <v>17832.894499999995</v>
      </c>
      <c r="H17099" s="18">
        <v>247.215</v>
      </c>
      <c r="I17099" s="18">
        <v>57.748516117510434</v>
      </c>
      <c r="J17099" s="53">
        <v>102.16532258064517</v>
      </c>
      <c r="K17099" s="19">
        <f t="shared" si="1431"/>
        <v>43066.874391936348</v>
      </c>
    </row>
    <row r="17100" spans="1:11" x14ac:dyDescent="0.25">
      <c r="A17100" s="10">
        <f t="shared" ref="A17100:A17163" si="1432">MONTH(C17100)</f>
        <v>12</v>
      </c>
      <c r="B17100" s="11">
        <f t="shared" si="1428"/>
        <v>2022</v>
      </c>
      <c r="C17100" s="12">
        <f t="shared" si="1429"/>
        <v>44909</v>
      </c>
      <c r="D17100" s="11">
        <f t="shared" si="1430"/>
        <v>9</v>
      </c>
      <c r="E17100" s="51">
        <v>20002.178499085101</v>
      </c>
      <c r="F17100" s="13">
        <v>7038.8813550886998</v>
      </c>
      <c r="G17100" s="13">
        <v>18504.116749999997</v>
      </c>
      <c r="H17100" s="13">
        <v>0</v>
      </c>
      <c r="I17100" s="13">
        <v>0</v>
      </c>
      <c r="J17100" s="49">
        <v>102.16532258064517</v>
      </c>
      <c r="K17100" s="14">
        <f t="shared" si="1431"/>
        <v>45647.341926754445</v>
      </c>
    </row>
    <row r="17101" spans="1:11" x14ac:dyDescent="0.25">
      <c r="A17101" s="15">
        <f t="shared" si="1432"/>
        <v>12</v>
      </c>
      <c r="B17101" s="16">
        <f t="shared" si="1428"/>
        <v>2022</v>
      </c>
      <c r="C17101" s="17">
        <f t="shared" si="1429"/>
        <v>44909</v>
      </c>
      <c r="D17101" s="16">
        <f t="shared" si="1430"/>
        <v>10</v>
      </c>
      <c r="E17101" s="55">
        <v>20220.027137699199</v>
      </c>
      <c r="F17101" s="18">
        <v>7819.4266442562002</v>
      </c>
      <c r="G17101" s="18">
        <v>18609.836500000005</v>
      </c>
      <c r="H17101" s="18">
        <v>0</v>
      </c>
      <c r="I17101" s="18">
        <v>0</v>
      </c>
      <c r="J17101" s="53">
        <v>102.16532258064517</v>
      </c>
      <c r="K17101" s="19">
        <f t="shared" si="1431"/>
        <v>46751.455604536044</v>
      </c>
    </row>
    <row r="17102" spans="1:11" x14ac:dyDescent="0.25">
      <c r="A17102" s="10">
        <f t="shared" si="1432"/>
        <v>12</v>
      </c>
      <c r="B17102" s="11">
        <f t="shared" si="1428"/>
        <v>2022</v>
      </c>
      <c r="C17102" s="12">
        <f t="shared" si="1429"/>
        <v>44909</v>
      </c>
      <c r="D17102" s="11">
        <f t="shared" si="1430"/>
        <v>11</v>
      </c>
      <c r="E17102" s="51">
        <v>19905.553965851101</v>
      </c>
      <c r="F17102" s="13">
        <v>8565.2843082797008</v>
      </c>
      <c r="G17102" s="13">
        <v>18753.653000000002</v>
      </c>
      <c r="H17102" s="13">
        <v>0</v>
      </c>
      <c r="I17102" s="13">
        <v>0</v>
      </c>
      <c r="J17102" s="49">
        <v>102.16532258064517</v>
      </c>
      <c r="K17102" s="14">
        <f t="shared" si="1431"/>
        <v>47326.656596711451</v>
      </c>
    </row>
    <row r="17103" spans="1:11" x14ac:dyDescent="0.25">
      <c r="A17103" s="15">
        <f t="shared" si="1432"/>
        <v>12</v>
      </c>
      <c r="B17103" s="16">
        <f t="shared" si="1428"/>
        <v>2022</v>
      </c>
      <c r="C17103" s="17">
        <f t="shared" si="1429"/>
        <v>44909</v>
      </c>
      <c r="D17103" s="16">
        <f t="shared" si="1430"/>
        <v>12</v>
      </c>
      <c r="E17103" s="55">
        <v>20084.812394279001</v>
      </c>
      <c r="F17103" s="18">
        <v>8910.0456560886996</v>
      </c>
      <c r="G17103" s="18">
        <v>18882.716249999998</v>
      </c>
      <c r="H17103" s="18">
        <v>0</v>
      </c>
      <c r="I17103" s="18">
        <v>0</v>
      </c>
      <c r="J17103" s="53">
        <v>102.16532258064517</v>
      </c>
      <c r="K17103" s="19">
        <f t="shared" si="1431"/>
        <v>47979.739622948342</v>
      </c>
    </row>
    <row r="17104" spans="1:11" x14ac:dyDescent="0.25">
      <c r="A17104" s="10">
        <f t="shared" si="1432"/>
        <v>12</v>
      </c>
      <c r="B17104" s="11">
        <f t="shared" si="1428"/>
        <v>2022</v>
      </c>
      <c r="C17104" s="12">
        <f t="shared" si="1429"/>
        <v>44909</v>
      </c>
      <c r="D17104" s="11">
        <f t="shared" si="1430"/>
        <v>13</v>
      </c>
      <c r="E17104" s="51">
        <v>20213.657258734002</v>
      </c>
      <c r="F17104" s="13">
        <v>9019.0742283320997</v>
      </c>
      <c r="G17104" s="13">
        <v>18823.273000000005</v>
      </c>
      <c r="H17104" s="13">
        <v>0</v>
      </c>
      <c r="I17104" s="13">
        <v>0</v>
      </c>
      <c r="J17104" s="49">
        <v>102.16532258064517</v>
      </c>
      <c r="K17104" s="14">
        <f t="shared" si="1431"/>
        <v>48158.169809646752</v>
      </c>
    </row>
    <row r="17105" spans="1:11" x14ac:dyDescent="0.25">
      <c r="A17105" s="15">
        <f t="shared" si="1432"/>
        <v>12</v>
      </c>
      <c r="B17105" s="16">
        <f t="shared" si="1428"/>
        <v>2022</v>
      </c>
      <c r="C17105" s="17">
        <f t="shared" si="1429"/>
        <v>44909</v>
      </c>
      <c r="D17105" s="16">
        <f t="shared" si="1430"/>
        <v>14</v>
      </c>
      <c r="E17105" s="55">
        <v>20418.944645045201</v>
      </c>
      <c r="F17105" s="18">
        <v>8923.9261520840992</v>
      </c>
      <c r="G17105" s="18">
        <v>18679.73</v>
      </c>
      <c r="H17105" s="18">
        <v>0</v>
      </c>
      <c r="I17105" s="18">
        <v>0</v>
      </c>
      <c r="J17105" s="53">
        <v>102.16532258064517</v>
      </c>
      <c r="K17105" s="19">
        <f t="shared" si="1431"/>
        <v>48124.766119709944</v>
      </c>
    </row>
    <row r="17106" spans="1:11" x14ac:dyDescent="0.25">
      <c r="A17106" s="10">
        <f t="shared" si="1432"/>
        <v>12</v>
      </c>
      <c r="B17106" s="11">
        <f t="shared" si="1428"/>
        <v>2022</v>
      </c>
      <c r="C17106" s="12">
        <f t="shared" si="1429"/>
        <v>44909</v>
      </c>
      <c r="D17106" s="11">
        <f t="shared" si="1430"/>
        <v>15</v>
      </c>
      <c r="E17106" s="51">
        <v>20263.849124613898</v>
      </c>
      <c r="F17106" s="13">
        <v>8953.6103370274996</v>
      </c>
      <c r="G17106" s="13">
        <v>18949.494000000002</v>
      </c>
      <c r="H17106" s="13">
        <v>0</v>
      </c>
      <c r="I17106" s="13">
        <v>0</v>
      </c>
      <c r="J17106" s="49">
        <v>102.16532258064517</v>
      </c>
      <c r="K17106" s="14">
        <f t="shared" si="1431"/>
        <v>48269.118784222046</v>
      </c>
    </row>
    <row r="17107" spans="1:11" x14ac:dyDescent="0.25">
      <c r="A17107" s="15">
        <f t="shared" si="1432"/>
        <v>12</v>
      </c>
      <c r="B17107" s="16">
        <f t="shared" si="1428"/>
        <v>2022</v>
      </c>
      <c r="C17107" s="17">
        <f t="shared" si="1429"/>
        <v>44909</v>
      </c>
      <c r="D17107" s="16">
        <f t="shared" si="1430"/>
        <v>16</v>
      </c>
      <c r="E17107" s="55">
        <v>20266.658713660901</v>
      </c>
      <c r="F17107" s="18">
        <v>8790.5235513985008</v>
      </c>
      <c r="G17107" s="18">
        <v>18633.349750000001</v>
      </c>
      <c r="H17107" s="18">
        <v>0</v>
      </c>
      <c r="I17107" s="18">
        <v>0</v>
      </c>
      <c r="J17107" s="53">
        <v>102.16532258064517</v>
      </c>
      <c r="K17107" s="19">
        <f t="shared" si="1431"/>
        <v>47792.697337640049</v>
      </c>
    </row>
    <row r="17108" spans="1:11" x14ac:dyDescent="0.25">
      <c r="A17108" s="10">
        <f t="shared" si="1432"/>
        <v>12</v>
      </c>
      <c r="B17108" s="11">
        <f t="shared" si="1428"/>
        <v>2022</v>
      </c>
      <c r="C17108" s="12">
        <f t="shared" si="1429"/>
        <v>44909</v>
      </c>
      <c r="D17108" s="11">
        <f t="shared" si="1430"/>
        <v>17</v>
      </c>
      <c r="E17108" s="51">
        <v>20715.490326351101</v>
      </c>
      <c r="F17108" s="13">
        <v>8573.8033162766005</v>
      </c>
      <c r="G17108" s="13">
        <v>18456.912</v>
      </c>
      <c r="H17108" s="13">
        <v>82.405000000000001</v>
      </c>
      <c r="I17108" s="13">
        <v>19.249505372503478</v>
      </c>
      <c r="J17108" s="49">
        <v>102.16532258064517</v>
      </c>
      <c r="K17108" s="14">
        <f t="shared" si="1431"/>
        <v>47950.025470580847</v>
      </c>
    </row>
    <row r="17109" spans="1:11" x14ac:dyDescent="0.25">
      <c r="A17109" s="15">
        <f t="shared" si="1432"/>
        <v>12</v>
      </c>
      <c r="B17109" s="16">
        <f t="shared" si="1428"/>
        <v>2022</v>
      </c>
      <c r="C17109" s="17">
        <f t="shared" si="1429"/>
        <v>44909</v>
      </c>
      <c r="D17109" s="16">
        <f t="shared" si="1430"/>
        <v>18</v>
      </c>
      <c r="E17109" s="55">
        <v>23847.0399131425</v>
      </c>
      <c r="F17109" s="18">
        <v>8576.3886831387008</v>
      </c>
      <c r="G17109" s="18">
        <v>18003.595750000004</v>
      </c>
      <c r="H17109" s="18">
        <v>329.62</v>
      </c>
      <c r="I17109" s="18">
        <v>76.998021490013912</v>
      </c>
      <c r="J17109" s="53">
        <v>102.16532258064517</v>
      </c>
      <c r="K17109" s="19">
        <f t="shared" si="1431"/>
        <v>50935.807690351867</v>
      </c>
    </row>
    <row r="17110" spans="1:11" x14ac:dyDescent="0.25">
      <c r="A17110" s="10">
        <f t="shared" si="1432"/>
        <v>12</v>
      </c>
      <c r="B17110" s="11">
        <f t="shared" si="1428"/>
        <v>2022</v>
      </c>
      <c r="C17110" s="12">
        <f t="shared" si="1429"/>
        <v>44909</v>
      </c>
      <c r="D17110" s="11">
        <f t="shared" si="1430"/>
        <v>19</v>
      </c>
      <c r="E17110" s="51">
        <v>27762.333192389699</v>
      </c>
      <c r="F17110" s="13">
        <v>8414.3394572534999</v>
      </c>
      <c r="G17110" s="13">
        <v>17525.423000000003</v>
      </c>
      <c r="H17110" s="13">
        <v>329.62</v>
      </c>
      <c r="I17110" s="13">
        <v>76.998021490013912</v>
      </c>
      <c r="J17110" s="49">
        <v>102.16532258064517</v>
      </c>
      <c r="K17110" s="14">
        <f t="shared" si="1431"/>
        <v>54210.878993713857</v>
      </c>
    </row>
    <row r="17111" spans="1:11" x14ac:dyDescent="0.25">
      <c r="A17111" s="15">
        <f t="shared" si="1432"/>
        <v>12</v>
      </c>
      <c r="B17111" s="16">
        <f t="shared" si="1428"/>
        <v>2022</v>
      </c>
      <c r="C17111" s="17">
        <f t="shared" si="1429"/>
        <v>44909</v>
      </c>
      <c r="D17111" s="16">
        <f t="shared" si="1430"/>
        <v>20</v>
      </c>
      <c r="E17111" s="55">
        <v>27644.753566002801</v>
      </c>
      <c r="F17111" s="18">
        <v>8019.5334239844997</v>
      </c>
      <c r="G17111" s="18">
        <v>17133.321</v>
      </c>
      <c r="H17111" s="18">
        <v>329.62</v>
      </c>
      <c r="I17111" s="18">
        <v>76.998021490013912</v>
      </c>
      <c r="J17111" s="53">
        <v>102.16532258064517</v>
      </c>
      <c r="K17111" s="19">
        <f t="shared" si="1431"/>
        <v>53306.39133405796</v>
      </c>
    </row>
    <row r="17112" spans="1:11" x14ac:dyDescent="0.25">
      <c r="A17112" s="10">
        <f t="shared" si="1432"/>
        <v>12</v>
      </c>
      <c r="B17112" s="11">
        <f t="shared" si="1428"/>
        <v>2022</v>
      </c>
      <c r="C17112" s="12">
        <f t="shared" si="1429"/>
        <v>44909</v>
      </c>
      <c r="D17112" s="11">
        <f t="shared" si="1430"/>
        <v>21</v>
      </c>
      <c r="E17112" s="51">
        <v>27578.490433510298</v>
      </c>
      <c r="F17112" s="13">
        <v>7658.7181621939999</v>
      </c>
      <c r="G17112" s="13">
        <v>17080.645499999999</v>
      </c>
      <c r="H17112" s="13">
        <v>329.62</v>
      </c>
      <c r="I17112" s="13">
        <v>76.998021490013912</v>
      </c>
      <c r="J17112" s="49">
        <v>102.16532258064517</v>
      </c>
      <c r="K17112" s="14">
        <f t="shared" si="1431"/>
        <v>52826.637439774961</v>
      </c>
    </row>
    <row r="17113" spans="1:11" x14ac:dyDescent="0.25">
      <c r="A17113" s="15">
        <f t="shared" si="1432"/>
        <v>12</v>
      </c>
      <c r="B17113" s="16">
        <f t="shared" si="1428"/>
        <v>2022</v>
      </c>
      <c r="C17113" s="17">
        <f t="shared" si="1429"/>
        <v>44909</v>
      </c>
      <c r="D17113" s="16">
        <f t="shared" si="1430"/>
        <v>22</v>
      </c>
      <c r="E17113" s="55">
        <v>27507.480577396898</v>
      </c>
      <c r="F17113" s="18">
        <v>7156.9941359209997</v>
      </c>
      <c r="G17113" s="18">
        <v>16179.51575</v>
      </c>
      <c r="H17113" s="18">
        <v>329.62</v>
      </c>
      <c r="I17113" s="18">
        <v>76.998021490013912</v>
      </c>
      <c r="J17113" s="53">
        <v>102.16532258064517</v>
      </c>
      <c r="K17113" s="19">
        <f t="shared" si="1431"/>
        <v>51352.773807388556</v>
      </c>
    </row>
    <row r="17114" spans="1:11" x14ac:dyDescent="0.25">
      <c r="A17114" s="10">
        <f t="shared" si="1432"/>
        <v>12</v>
      </c>
      <c r="B17114" s="11">
        <f t="shared" si="1428"/>
        <v>2022</v>
      </c>
      <c r="C17114" s="12">
        <f t="shared" si="1429"/>
        <v>44909</v>
      </c>
      <c r="D17114" s="11">
        <f t="shared" si="1430"/>
        <v>23</v>
      </c>
      <c r="E17114" s="51">
        <v>26017.897246064698</v>
      </c>
      <c r="F17114" s="13">
        <v>6739.9380036995999</v>
      </c>
      <c r="G17114" s="13">
        <v>15578.219250000002</v>
      </c>
      <c r="H17114" s="13">
        <v>329.62</v>
      </c>
      <c r="I17114" s="13">
        <v>76.998021490013912</v>
      </c>
      <c r="J17114" s="49">
        <v>102.16532258064517</v>
      </c>
      <c r="K17114" s="14">
        <f t="shared" si="1431"/>
        <v>48844.837843834961</v>
      </c>
    </row>
    <row r="17115" spans="1:11" x14ac:dyDescent="0.25">
      <c r="A17115" s="15">
        <f t="shared" si="1432"/>
        <v>12</v>
      </c>
      <c r="B17115" s="16">
        <f t="shared" si="1428"/>
        <v>2022</v>
      </c>
      <c r="C17115" s="17">
        <f t="shared" si="1429"/>
        <v>44909</v>
      </c>
      <c r="D17115" s="16">
        <f t="shared" si="1430"/>
        <v>24</v>
      </c>
      <c r="E17115" s="55">
        <v>23606.288379544501</v>
      </c>
      <c r="F17115" s="18">
        <v>6347.6127388808</v>
      </c>
      <c r="G17115" s="18">
        <v>14523.538500000002</v>
      </c>
      <c r="H17115" s="18">
        <v>329.62</v>
      </c>
      <c r="I17115" s="18">
        <v>76.998021490013912</v>
      </c>
      <c r="J17115" s="53">
        <v>102.16532258064517</v>
      </c>
      <c r="K17115" s="19">
        <f t="shared" si="1431"/>
        <v>44986.222962495965</v>
      </c>
    </row>
    <row r="17116" spans="1:11" x14ac:dyDescent="0.25">
      <c r="A17116" s="10">
        <f t="shared" si="1432"/>
        <v>12</v>
      </c>
      <c r="B17116" s="11">
        <f t="shared" si="1428"/>
        <v>2022</v>
      </c>
      <c r="C17116" s="12">
        <f t="shared" si="1429"/>
        <v>44910</v>
      </c>
      <c r="D17116" s="11">
        <f t="shared" si="1430"/>
        <v>1</v>
      </c>
      <c r="E17116" s="51">
        <v>20700.647942812298</v>
      </c>
      <c r="F17116" s="13">
        <v>6118.9252085396001</v>
      </c>
      <c r="G17116" s="13">
        <v>14192.563749999999</v>
      </c>
      <c r="H17116" s="13">
        <v>329.62</v>
      </c>
      <c r="I17116" s="13">
        <v>76.998021490013912</v>
      </c>
      <c r="J17116" s="49">
        <v>102.16532258064517</v>
      </c>
      <c r="K17116" s="14">
        <f t="shared" si="1431"/>
        <v>41520.92024542256</v>
      </c>
    </row>
    <row r="17117" spans="1:11" x14ac:dyDescent="0.25">
      <c r="A17117" s="15">
        <f t="shared" si="1432"/>
        <v>12</v>
      </c>
      <c r="B17117" s="16">
        <f t="shared" si="1428"/>
        <v>2022</v>
      </c>
      <c r="C17117" s="17">
        <f t="shared" si="1429"/>
        <v>44910</v>
      </c>
      <c r="D17117" s="16">
        <f t="shared" si="1430"/>
        <v>2</v>
      </c>
      <c r="E17117" s="55">
        <v>18661.688134676198</v>
      </c>
      <c r="F17117" s="18">
        <v>5985.4642696533001</v>
      </c>
      <c r="G17117" s="18">
        <v>14512.22025</v>
      </c>
      <c r="H17117" s="18">
        <v>329.62</v>
      </c>
      <c r="I17117" s="18">
        <v>76.998021490013912</v>
      </c>
      <c r="J17117" s="53">
        <v>102.16532258064517</v>
      </c>
      <c r="K17117" s="19">
        <f t="shared" si="1431"/>
        <v>39668.155998400158</v>
      </c>
    </row>
    <row r="17118" spans="1:11" x14ac:dyDescent="0.25">
      <c r="A17118" s="10">
        <f t="shared" si="1432"/>
        <v>12</v>
      </c>
      <c r="B17118" s="11">
        <f t="shared" si="1428"/>
        <v>2022</v>
      </c>
      <c r="C17118" s="12">
        <f t="shared" si="1429"/>
        <v>44910</v>
      </c>
      <c r="D17118" s="11">
        <f t="shared" si="1430"/>
        <v>3</v>
      </c>
      <c r="E17118" s="51">
        <v>17283.6136207905</v>
      </c>
      <c r="F17118" s="13">
        <v>5909.8227906755001</v>
      </c>
      <c r="G17118" s="13">
        <v>14478.608250000001</v>
      </c>
      <c r="H17118" s="13">
        <v>329.62</v>
      </c>
      <c r="I17118" s="13">
        <v>76.998021490013912</v>
      </c>
      <c r="J17118" s="49">
        <v>102.16532258064517</v>
      </c>
      <c r="K17118" s="14">
        <f t="shared" si="1431"/>
        <v>38180.828005536663</v>
      </c>
    </row>
    <row r="17119" spans="1:11" x14ac:dyDescent="0.25">
      <c r="A17119" s="15">
        <f t="shared" si="1432"/>
        <v>12</v>
      </c>
      <c r="B17119" s="16">
        <f t="shared" si="1428"/>
        <v>2022</v>
      </c>
      <c r="C17119" s="17">
        <f t="shared" si="1429"/>
        <v>44910</v>
      </c>
      <c r="D17119" s="16">
        <f t="shared" si="1430"/>
        <v>4</v>
      </c>
      <c r="E17119" s="55">
        <v>16684.8005867432</v>
      </c>
      <c r="F17119" s="18">
        <v>5847.7671649777003</v>
      </c>
      <c r="G17119" s="18">
        <v>14392.9755</v>
      </c>
      <c r="H17119" s="18">
        <v>329.62</v>
      </c>
      <c r="I17119" s="18">
        <v>76.998021490013912</v>
      </c>
      <c r="J17119" s="53">
        <v>102.16532258064517</v>
      </c>
      <c r="K17119" s="19">
        <f t="shared" si="1431"/>
        <v>37434.326595791557</v>
      </c>
    </row>
    <row r="17120" spans="1:11" x14ac:dyDescent="0.25">
      <c r="A17120" s="10">
        <f t="shared" si="1432"/>
        <v>12</v>
      </c>
      <c r="B17120" s="11">
        <f t="shared" si="1428"/>
        <v>2022</v>
      </c>
      <c r="C17120" s="12">
        <f t="shared" si="1429"/>
        <v>44910</v>
      </c>
      <c r="D17120" s="11">
        <f t="shared" si="1430"/>
        <v>5</v>
      </c>
      <c r="E17120" s="51">
        <v>16416.824095818301</v>
      </c>
      <c r="F17120" s="13">
        <v>5908.9542622728004</v>
      </c>
      <c r="G17120" s="13">
        <v>14362.47025</v>
      </c>
      <c r="H17120" s="13">
        <v>329.62</v>
      </c>
      <c r="I17120" s="13">
        <v>76.998021490013912</v>
      </c>
      <c r="J17120" s="49">
        <v>102.16532258064517</v>
      </c>
      <c r="K17120" s="14">
        <f t="shared" si="1431"/>
        <v>37197.031952161764</v>
      </c>
    </row>
    <row r="17121" spans="1:11" x14ac:dyDescent="0.25">
      <c r="A17121" s="15">
        <f t="shared" si="1432"/>
        <v>12</v>
      </c>
      <c r="B17121" s="16">
        <f t="shared" si="1428"/>
        <v>2022</v>
      </c>
      <c r="C17121" s="17">
        <f t="shared" si="1429"/>
        <v>44910</v>
      </c>
      <c r="D17121" s="16">
        <f t="shared" si="1430"/>
        <v>6</v>
      </c>
      <c r="E17121" s="55">
        <v>16476.278886539501</v>
      </c>
      <c r="F17121" s="18">
        <v>5995.9214278164</v>
      </c>
      <c r="G17121" s="18">
        <v>14705.1695</v>
      </c>
      <c r="H17121" s="18">
        <v>329.62</v>
      </c>
      <c r="I17121" s="18">
        <v>76.998021490013912</v>
      </c>
      <c r="J17121" s="53">
        <v>102.16532258064517</v>
      </c>
      <c r="K17121" s="19">
        <f t="shared" si="1431"/>
        <v>37686.153158426561</v>
      </c>
    </row>
    <row r="17122" spans="1:11" x14ac:dyDescent="0.25">
      <c r="A17122" s="10">
        <f t="shared" si="1432"/>
        <v>12</v>
      </c>
      <c r="B17122" s="11">
        <f t="shared" si="1428"/>
        <v>2022</v>
      </c>
      <c r="C17122" s="12">
        <f t="shared" si="1429"/>
        <v>44910</v>
      </c>
      <c r="D17122" s="11">
        <f t="shared" si="1430"/>
        <v>7</v>
      </c>
      <c r="E17122" s="51">
        <v>17089.8888447518</v>
      </c>
      <c r="F17122" s="13">
        <v>6092.9448774974999</v>
      </c>
      <c r="G17122" s="13">
        <v>16495.688749999998</v>
      </c>
      <c r="H17122" s="13">
        <v>329.62</v>
      </c>
      <c r="I17122" s="13">
        <v>76.998021490013912</v>
      </c>
      <c r="J17122" s="49">
        <v>102.16532258064517</v>
      </c>
      <c r="K17122" s="14">
        <f t="shared" si="1431"/>
        <v>40187.30581631996</v>
      </c>
    </row>
    <row r="17123" spans="1:11" x14ac:dyDescent="0.25">
      <c r="A17123" s="15">
        <f t="shared" si="1432"/>
        <v>12</v>
      </c>
      <c r="B17123" s="16">
        <f t="shared" si="1428"/>
        <v>2022</v>
      </c>
      <c r="C17123" s="17">
        <f t="shared" si="1429"/>
        <v>44910</v>
      </c>
      <c r="D17123" s="16">
        <f t="shared" si="1430"/>
        <v>8</v>
      </c>
      <c r="E17123" s="55">
        <v>18501.5227239376</v>
      </c>
      <c r="F17123" s="18">
        <v>6533.3557185004001</v>
      </c>
      <c r="G17123" s="18">
        <v>18689.861999999997</v>
      </c>
      <c r="H17123" s="18">
        <v>247.215</v>
      </c>
      <c r="I17123" s="18">
        <v>57.748516117510434</v>
      </c>
      <c r="J17123" s="53">
        <v>102.16532258064517</v>
      </c>
      <c r="K17123" s="19">
        <f t="shared" si="1431"/>
        <v>44131.869281136147</v>
      </c>
    </row>
    <row r="17124" spans="1:11" x14ac:dyDescent="0.25">
      <c r="A17124" s="10">
        <f t="shared" si="1432"/>
        <v>12</v>
      </c>
      <c r="B17124" s="11">
        <f t="shared" si="1428"/>
        <v>2022</v>
      </c>
      <c r="C17124" s="12">
        <f t="shared" si="1429"/>
        <v>44910</v>
      </c>
      <c r="D17124" s="11">
        <f t="shared" si="1430"/>
        <v>9</v>
      </c>
      <c r="E17124" s="51">
        <v>19792.305761746102</v>
      </c>
      <c r="F17124" s="13">
        <v>7241.7964534802004</v>
      </c>
      <c r="G17124" s="13">
        <v>19719.504000000001</v>
      </c>
      <c r="H17124" s="13">
        <v>0</v>
      </c>
      <c r="I17124" s="13">
        <v>0</v>
      </c>
      <c r="J17124" s="49">
        <v>102.16532258064517</v>
      </c>
      <c r="K17124" s="14">
        <f t="shared" si="1431"/>
        <v>46855.771537806948</v>
      </c>
    </row>
    <row r="17125" spans="1:11" x14ac:dyDescent="0.25">
      <c r="A17125" s="15">
        <f t="shared" si="1432"/>
        <v>12</v>
      </c>
      <c r="B17125" s="16">
        <f t="shared" si="1428"/>
        <v>2022</v>
      </c>
      <c r="C17125" s="17">
        <f t="shared" si="1429"/>
        <v>44910</v>
      </c>
      <c r="D17125" s="16">
        <f t="shared" si="1430"/>
        <v>10</v>
      </c>
      <c r="E17125" s="55">
        <v>20247.388395319798</v>
      </c>
      <c r="F17125" s="18">
        <v>7900.5574496431</v>
      </c>
      <c r="G17125" s="18">
        <v>20370.172249999996</v>
      </c>
      <c r="H17125" s="18">
        <v>0</v>
      </c>
      <c r="I17125" s="18">
        <v>0</v>
      </c>
      <c r="J17125" s="53">
        <v>102.16532258064517</v>
      </c>
      <c r="K17125" s="19">
        <f t="shared" si="1431"/>
        <v>48620.283417543535</v>
      </c>
    </row>
    <row r="17126" spans="1:11" x14ac:dyDescent="0.25">
      <c r="A17126" s="10">
        <f t="shared" si="1432"/>
        <v>12</v>
      </c>
      <c r="B17126" s="11">
        <f t="shared" si="1428"/>
        <v>2022</v>
      </c>
      <c r="C17126" s="12">
        <f t="shared" si="1429"/>
        <v>44910</v>
      </c>
      <c r="D17126" s="11">
        <f t="shared" si="1430"/>
        <v>11</v>
      </c>
      <c r="E17126" s="51">
        <v>20272.047297681602</v>
      </c>
      <c r="F17126" s="13">
        <v>8554.8091155152997</v>
      </c>
      <c r="G17126" s="13">
        <v>20817.722500000003</v>
      </c>
      <c r="H17126" s="13">
        <v>0</v>
      </c>
      <c r="I17126" s="13">
        <v>0</v>
      </c>
      <c r="J17126" s="49">
        <v>102.16532258064517</v>
      </c>
      <c r="K17126" s="14">
        <f t="shared" si="1431"/>
        <v>49746.744235777551</v>
      </c>
    </row>
    <row r="17127" spans="1:11" x14ac:dyDescent="0.25">
      <c r="A17127" s="15">
        <f t="shared" si="1432"/>
        <v>12</v>
      </c>
      <c r="B17127" s="16">
        <f t="shared" si="1428"/>
        <v>2022</v>
      </c>
      <c r="C17127" s="17">
        <f t="shared" si="1429"/>
        <v>44910</v>
      </c>
      <c r="D17127" s="16">
        <f t="shared" si="1430"/>
        <v>12</v>
      </c>
      <c r="E17127" s="55">
        <v>20760.669219395899</v>
      </c>
      <c r="F17127" s="18">
        <v>8826.0493630100009</v>
      </c>
      <c r="G17127" s="18">
        <v>21062.196749999999</v>
      </c>
      <c r="H17127" s="18">
        <v>0</v>
      </c>
      <c r="I17127" s="18">
        <v>0</v>
      </c>
      <c r="J17127" s="53">
        <v>102.16532258064517</v>
      </c>
      <c r="K17127" s="19">
        <f t="shared" si="1431"/>
        <v>50751.080654986545</v>
      </c>
    </row>
    <row r="17128" spans="1:11" x14ac:dyDescent="0.25">
      <c r="A17128" s="10">
        <f t="shared" si="1432"/>
        <v>12</v>
      </c>
      <c r="B17128" s="11">
        <f t="shared" si="1428"/>
        <v>2022</v>
      </c>
      <c r="C17128" s="12">
        <f t="shared" si="1429"/>
        <v>44910</v>
      </c>
      <c r="D17128" s="11">
        <f t="shared" si="1430"/>
        <v>13</v>
      </c>
      <c r="E17128" s="51">
        <v>21267.205638381802</v>
      </c>
      <c r="F17128" s="13">
        <v>9013.3864510048006</v>
      </c>
      <c r="G17128" s="13">
        <v>21168.643750000003</v>
      </c>
      <c r="H17128" s="13">
        <v>0</v>
      </c>
      <c r="I17128" s="13">
        <v>0</v>
      </c>
      <c r="J17128" s="49">
        <v>102.16532258064517</v>
      </c>
      <c r="K17128" s="14">
        <f t="shared" si="1431"/>
        <v>51551.401161967246</v>
      </c>
    </row>
    <row r="17129" spans="1:11" x14ac:dyDescent="0.25">
      <c r="A17129" s="15">
        <f t="shared" si="1432"/>
        <v>12</v>
      </c>
      <c r="B17129" s="16">
        <f t="shared" si="1428"/>
        <v>2022</v>
      </c>
      <c r="C17129" s="17">
        <f t="shared" si="1429"/>
        <v>44910</v>
      </c>
      <c r="D17129" s="16">
        <f t="shared" si="1430"/>
        <v>14</v>
      </c>
      <c r="E17129" s="55">
        <v>21479.013708778701</v>
      </c>
      <c r="F17129" s="18">
        <v>8851.7856592437001</v>
      </c>
      <c r="G17129" s="18">
        <v>20892.402499999997</v>
      </c>
      <c r="H17129" s="18">
        <v>0</v>
      </c>
      <c r="I17129" s="18">
        <v>0</v>
      </c>
      <c r="J17129" s="53">
        <v>102.16532258064517</v>
      </c>
      <c r="K17129" s="19">
        <f t="shared" si="1431"/>
        <v>51325.367190603043</v>
      </c>
    </row>
    <row r="17130" spans="1:11" x14ac:dyDescent="0.25">
      <c r="A17130" s="10">
        <f t="shared" si="1432"/>
        <v>12</v>
      </c>
      <c r="B17130" s="11">
        <f t="shared" si="1428"/>
        <v>2022</v>
      </c>
      <c r="C17130" s="12">
        <f t="shared" si="1429"/>
        <v>44910</v>
      </c>
      <c r="D17130" s="11">
        <f t="shared" si="1430"/>
        <v>15</v>
      </c>
      <c r="E17130" s="51">
        <v>21269.715587909701</v>
      </c>
      <c r="F17130" s="13">
        <v>8786.0123741669995</v>
      </c>
      <c r="G17130" s="13">
        <v>20086.331249999999</v>
      </c>
      <c r="H17130" s="13">
        <v>0</v>
      </c>
      <c r="I17130" s="13">
        <v>0</v>
      </c>
      <c r="J17130" s="49">
        <v>102.16532258064517</v>
      </c>
      <c r="K17130" s="14">
        <f t="shared" si="1431"/>
        <v>50244.22453465734</v>
      </c>
    </row>
    <row r="17131" spans="1:11" x14ac:dyDescent="0.25">
      <c r="A17131" s="15">
        <f t="shared" si="1432"/>
        <v>12</v>
      </c>
      <c r="B17131" s="16">
        <f t="shared" si="1428"/>
        <v>2022</v>
      </c>
      <c r="C17131" s="17">
        <f t="shared" si="1429"/>
        <v>44910</v>
      </c>
      <c r="D17131" s="16">
        <f t="shared" si="1430"/>
        <v>16</v>
      </c>
      <c r="E17131" s="55">
        <v>21849.165110252801</v>
      </c>
      <c r="F17131" s="18">
        <v>8703.9524201479999</v>
      </c>
      <c r="G17131" s="18">
        <v>18825.085500000001</v>
      </c>
      <c r="H17131" s="18">
        <v>0</v>
      </c>
      <c r="I17131" s="18">
        <v>0</v>
      </c>
      <c r="J17131" s="53">
        <v>102.16532258064517</v>
      </c>
      <c r="K17131" s="19">
        <f t="shared" si="1431"/>
        <v>49480.368352981444</v>
      </c>
    </row>
    <row r="17132" spans="1:11" x14ac:dyDescent="0.25">
      <c r="A17132" s="10">
        <f t="shared" si="1432"/>
        <v>12</v>
      </c>
      <c r="B17132" s="11">
        <f t="shared" si="1428"/>
        <v>2022</v>
      </c>
      <c r="C17132" s="12">
        <f t="shared" si="1429"/>
        <v>44910</v>
      </c>
      <c r="D17132" s="11">
        <f t="shared" si="1430"/>
        <v>17</v>
      </c>
      <c r="E17132" s="51">
        <v>22818.549289708499</v>
      </c>
      <c r="F17132" s="13">
        <v>8633.8420263274002</v>
      </c>
      <c r="G17132" s="13">
        <v>17884.467999999997</v>
      </c>
      <c r="H17132" s="13">
        <v>82.405000000000001</v>
      </c>
      <c r="I17132" s="13">
        <v>19.249505372503478</v>
      </c>
      <c r="J17132" s="49">
        <v>102.16532258064517</v>
      </c>
      <c r="K17132" s="14">
        <f t="shared" si="1431"/>
        <v>49540.679143989051</v>
      </c>
    </row>
    <row r="17133" spans="1:11" x14ac:dyDescent="0.25">
      <c r="A17133" s="15">
        <f t="shared" si="1432"/>
        <v>12</v>
      </c>
      <c r="B17133" s="16">
        <f t="shared" si="1428"/>
        <v>2022</v>
      </c>
      <c r="C17133" s="17">
        <f t="shared" si="1429"/>
        <v>44910</v>
      </c>
      <c r="D17133" s="16">
        <f t="shared" si="1430"/>
        <v>18</v>
      </c>
      <c r="E17133" s="55">
        <v>25512.724925316299</v>
      </c>
      <c r="F17133" s="18">
        <v>8535.1983194723998</v>
      </c>
      <c r="G17133" s="18">
        <v>17565.665249999998</v>
      </c>
      <c r="H17133" s="18">
        <v>329.62</v>
      </c>
      <c r="I17133" s="18">
        <v>76.998021490013912</v>
      </c>
      <c r="J17133" s="53">
        <v>102.16532258064517</v>
      </c>
      <c r="K17133" s="19">
        <f t="shared" si="1431"/>
        <v>52122.371838859355</v>
      </c>
    </row>
    <row r="17134" spans="1:11" x14ac:dyDescent="0.25">
      <c r="A17134" s="10">
        <f t="shared" si="1432"/>
        <v>12</v>
      </c>
      <c r="B17134" s="11">
        <f t="shared" si="1428"/>
        <v>2022</v>
      </c>
      <c r="C17134" s="12">
        <f t="shared" si="1429"/>
        <v>44910</v>
      </c>
      <c r="D17134" s="11">
        <f t="shared" si="1430"/>
        <v>19</v>
      </c>
      <c r="E17134" s="51">
        <v>27673.296742248302</v>
      </c>
      <c r="F17134" s="13">
        <v>8105.1138809569002</v>
      </c>
      <c r="G17134" s="13">
        <v>16891.535749999999</v>
      </c>
      <c r="H17134" s="13">
        <v>329.62</v>
      </c>
      <c r="I17134" s="13">
        <v>76.998021490013912</v>
      </c>
      <c r="J17134" s="49">
        <v>102.16532258064517</v>
      </c>
      <c r="K17134" s="14">
        <f t="shared" si="1431"/>
        <v>53178.729717275855</v>
      </c>
    </row>
    <row r="17135" spans="1:11" x14ac:dyDescent="0.25">
      <c r="A17135" s="15">
        <f t="shared" si="1432"/>
        <v>12</v>
      </c>
      <c r="B17135" s="16">
        <f t="shared" si="1428"/>
        <v>2022</v>
      </c>
      <c r="C17135" s="17">
        <f t="shared" si="1429"/>
        <v>44910</v>
      </c>
      <c r="D17135" s="16">
        <f t="shared" si="1430"/>
        <v>20</v>
      </c>
      <c r="E17135" s="55">
        <v>27038.992283247899</v>
      </c>
      <c r="F17135" s="18">
        <v>7642.2940706556001</v>
      </c>
      <c r="G17135" s="18">
        <v>15971.41275</v>
      </c>
      <c r="H17135" s="18">
        <v>329.62</v>
      </c>
      <c r="I17135" s="18">
        <v>76.998021490013912</v>
      </c>
      <c r="J17135" s="53">
        <v>102.16532258064517</v>
      </c>
      <c r="K17135" s="19">
        <f t="shared" si="1431"/>
        <v>51161.482447974166</v>
      </c>
    </row>
    <row r="17136" spans="1:11" x14ac:dyDescent="0.25">
      <c r="A17136" s="10">
        <f t="shared" si="1432"/>
        <v>12</v>
      </c>
      <c r="B17136" s="11">
        <f t="shared" si="1428"/>
        <v>2022</v>
      </c>
      <c r="C17136" s="12">
        <f t="shared" si="1429"/>
        <v>44910</v>
      </c>
      <c r="D17136" s="11">
        <f t="shared" si="1430"/>
        <v>21</v>
      </c>
      <c r="E17136" s="51">
        <v>27055.090432431502</v>
      </c>
      <c r="F17136" s="13">
        <v>7312.4932121065003</v>
      </c>
      <c r="G17136" s="13">
        <v>16894.485000000001</v>
      </c>
      <c r="H17136" s="13">
        <v>329.62</v>
      </c>
      <c r="I17136" s="13">
        <v>76.998021490013912</v>
      </c>
      <c r="J17136" s="49">
        <v>102.16532258064517</v>
      </c>
      <c r="K17136" s="14">
        <f t="shared" si="1431"/>
        <v>51770.851988608665</v>
      </c>
    </row>
    <row r="17137" spans="1:11" x14ac:dyDescent="0.25">
      <c r="A17137" s="15">
        <f t="shared" si="1432"/>
        <v>12</v>
      </c>
      <c r="B17137" s="16">
        <f t="shared" si="1428"/>
        <v>2022</v>
      </c>
      <c r="C17137" s="17">
        <f t="shared" si="1429"/>
        <v>44910</v>
      </c>
      <c r="D17137" s="16">
        <f t="shared" si="1430"/>
        <v>22</v>
      </c>
      <c r="E17137" s="55">
        <v>26465.7379129785</v>
      </c>
      <c r="F17137" s="18">
        <v>6807.7398184788999</v>
      </c>
      <c r="G17137" s="18">
        <v>16234.697250000001</v>
      </c>
      <c r="H17137" s="18">
        <v>329.62</v>
      </c>
      <c r="I17137" s="18">
        <v>76.998021490013912</v>
      </c>
      <c r="J17137" s="53">
        <v>102.16532258064517</v>
      </c>
      <c r="K17137" s="19">
        <f t="shared" si="1431"/>
        <v>50016.95832552806</v>
      </c>
    </row>
    <row r="17138" spans="1:11" x14ac:dyDescent="0.25">
      <c r="A17138" s="10">
        <f t="shared" si="1432"/>
        <v>12</v>
      </c>
      <c r="B17138" s="11">
        <f t="shared" si="1428"/>
        <v>2022</v>
      </c>
      <c r="C17138" s="12">
        <f t="shared" si="1429"/>
        <v>44910</v>
      </c>
      <c r="D17138" s="11">
        <f t="shared" si="1430"/>
        <v>23</v>
      </c>
      <c r="E17138" s="51">
        <v>24893.523132784401</v>
      </c>
      <c r="F17138" s="13">
        <v>6458.6489553898</v>
      </c>
      <c r="G17138" s="13">
        <v>15555.0965</v>
      </c>
      <c r="H17138" s="13">
        <v>329.62</v>
      </c>
      <c r="I17138" s="13">
        <v>76.998021490013912</v>
      </c>
      <c r="J17138" s="49">
        <v>102.16532258064517</v>
      </c>
      <c r="K17138" s="14">
        <f t="shared" si="1431"/>
        <v>47416.05193224486</v>
      </c>
    </row>
    <row r="17139" spans="1:11" x14ac:dyDescent="0.25">
      <c r="A17139" s="15">
        <f t="shared" si="1432"/>
        <v>12</v>
      </c>
      <c r="B17139" s="16">
        <f t="shared" si="1428"/>
        <v>2022</v>
      </c>
      <c r="C17139" s="17">
        <f t="shared" si="1429"/>
        <v>44910</v>
      </c>
      <c r="D17139" s="16">
        <f t="shared" si="1430"/>
        <v>24</v>
      </c>
      <c r="E17139" s="55">
        <v>22229.314379260701</v>
      </c>
      <c r="F17139" s="18">
        <v>5990.0909050069004</v>
      </c>
      <c r="G17139" s="18">
        <v>14933.793249999999</v>
      </c>
      <c r="H17139" s="18">
        <v>329.62</v>
      </c>
      <c r="I17139" s="18">
        <v>76.998021490013912</v>
      </c>
      <c r="J17139" s="53">
        <v>102.16532258064517</v>
      </c>
      <c r="K17139" s="19">
        <f t="shared" si="1431"/>
        <v>43661.981878338265</v>
      </c>
    </row>
    <row r="17140" spans="1:11" x14ac:dyDescent="0.25">
      <c r="A17140" s="10">
        <f t="shared" si="1432"/>
        <v>12</v>
      </c>
      <c r="B17140" s="11">
        <f t="shared" si="1428"/>
        <v>2022</v>
      </c>
      <c r="C17140" s="12">
        <f t="shared" si="1429"/>
        <v>44911</v>
      </c>
      <c r="D17140" s="11">
        <f t="shared" si="1430"/>
        <v>1</v>
      </c>
      <c r="E17140" s="51">
        <v>19261.345157958302</v>
      </c>
      <c r="F17140" s="13">
        <v>5716.3548893658999</v>
      </c>
      <c r="G17140" s="13">
        <v>14683.017</v>
      </c>
      <c r="H17140" s="13">
        <v>329.62</v>
      </c>
      <c r="I17140" s="13">
        <v>76.998021490013912</v>
      </c>
      <c r="J17140" s="49">
        <v>102.16532258064517</v>
      </c>
      <c r="K17140" s="14">
        <f t="shared" si="1431"/>
        <v>40169.50039139486</v>
      </c>
    </row>
    <row r="17141" spans="1:11" x14ac:dyDescent="0.25">
      <c r="A17141" s="15">
        <f t="shared" si="1432"/>
        <v>12</v>
      </c>
      <c r="B17141" s="16">
        <f t="shared" si="1428"/>
        <v>2022</v>
      </c>
      <c r="C17141" s="17">
        <f t="shared" si="1429"/>
        <v>44911</v>
      </c>
      <c r="D17141" s="16">
        <f t="shared" si="1430"/>
        <v>2</v>
      </c>
      <c r="E17141" s="55">
        <v>17169.164222126699</v>
      </c>
      <c r="F17141" s="18">
        <v>5540.1585803127</v>
      </c>
      <c r="G17141" s="18">
        <v>14458.32675</v>
      </c>
      <c r="H17141" s="18">
        <v>329.62</v>
      </c>
      <c r="I17141" s="18">
        <v>76.998021490013912</v>
      </c>
      <c r="J17141" s="53">
        <v>102.16532258064517</v>
      </c>
      <c r="K17141" s="19">
        <f t="shared" si="1431"/>
        <v>37676.432896510058</v>
      </c>
    </row>
    <row r="17142" spans="1:11" x14ac:dyDescent="0.25">
      <c r="A17142" s="10">
        <f t="shared" si="1432"/>
        <v>12</v>
      </c>
      <c r="B17142" s="11">
        <f t="shared" si="1428"/>
        <v>2022</v>
      </c>
      <c r="C17142" s="12">
        <f t="shared" si="1429"/>
        <v>44911</v>
      </c>
      <c r="D17142" s="11">
        <f t="shared" si="1430"/>
        <v>3</v>
      </c>
      <c r="E17142" s="51">
        <v>15914.2915895274</v>
      </c>
      <c r="F17142" s="13">
        <v>5538.4057161809997</v>
      </c>
      <c r="G17142" s="13">
        <v>14454.697000000004</v>
      </c>
      <c r="H17142" s="13">
        <v>329.62</v>
      </c>
      <c r="I17142" s="13">
        <v>76.998021490013912</v>
      </c>
      <c r="J17142" s="49">
        <v>102.16532258064517</v>
      </c>
      <c r="K17142" s="14">
        <f t="shared" si="1431"/>
        <v>36416.177649779063</v>
      </c>
    </row>
    <row r="17143" spans="1:11" x14ac:dyDescent="0.25">
      <c r="A17143" s="15">
        <f t="shared" si="1432"/>
        <v>12</v>
      </c>
      <c r="B17143" s="16">
        <f t="shared" si="1428"/>
        <v>2022</v>
      </c>
      <c r="C17143" s="17">
        <f t="shared" si="1429"/>
        <v>44911</v>
      </c>
      <c r="D17143" s="16">
        <f t="shared" si="1430"/>
        <v>4</v>
      </c>
      <c r="E17143" s="55">
        <v>15196.7387953464</v>
      </c>
      <c r="F17143" s="18">
        <v>5505.2932997709004</v>
      </c>
      <c r="G17143" s="18">
        <v>14446.0255</v>
      </c>
      <c r="H17143" s="18">
        <v>329.62</v>
      </c>
      <c r="I17143" s="18">
        <v>76.998021490013912</v>
      </c>
      <c r="J17143" s="53">
        <v>102.16532258064517</v>
      </c>
      <c r="K17143" s="19">
        <f t="shared" si="1431"/>
        <v>35656.840939187961</v>
      </c>
    </row>
    <row r="17144" spans="1:11" x14ac:dyDescent="0.25">
      <c r="A17144" s="10">
        <f t="shared" si="1432"/>
        <v>12</v>
      </c>
      <c r="B17144" s="11">
        <f t="shared" si="1428"/>
        <v>2022</v>
      </c>
      <c r="C17144" s="12">
        <f t="shared" si="1429"/>
        <v>44911</v>
      </c>
      <c r="D17144" s="11">
        <f t="shared" si="1430"/>
        <v>5</v>
      </c>
      <c r="E17144" s="51">
        <v>14884.71501754</v>
      </c>
      <c r="F17144" s="13">
        <v>5457.7561596796004</v>
      </c>
      <c r="G17144" s="13">
        <v>14588.437</v>
      </c>
      <c r="H17144" s="13">
        <v>329.62</v>
      </c>
      <c r="I17144" s="13">
        <v>76.998021490013912</v>
      </c>
      <c r="J17144" s="49">
        <v>102.16532258064517</v>
      </c>
      <c r="K17144" s="14">
        <f t="shared" si="1431"/>
        <v>35439.69152129026</v>
      </c>
    </row>
    <row r="17145" spans="1:11" x14ac:dyDescent="0.25">
      <c r="A17145" s="15">
        <f t="shared" si="1432"/>
        <v>12</v>
      </c>
      <c r="B17145" s="16">
        <f t="shared" si="1428"/>
        <v>2022</v>
      </c>
      <c r="C17145" s="17">
        <f t="shared" si="1429"/>
        <v>44911</v>
      </c>
      <c r="D17145" s="16">
        <f t="shared" si="1430"/>
        <v>6</v>
      </c>
      <c r="E17145" s="55">
        <v>14920.124059527099</v>
      </c>
      <c r="F17145" s="18">
        <v>5510.4368595195001</v>
      </c>
      <c r="G17145" s="18">
        <v>15075.39875</v>
      </c>
      <c r="H17145" s="18">
        <v>329.62</v>
      </c>
      <c r="I17145" s="18">
        <v>76.998021490013912</v>
      </c>
      <c r="J17145" s="53">
        <v>102.16532258064517</v>
      </c>
      <c r="K17145" s="19">
        <f t="shared" si="1431"/>
        <v>36014.743013117259</v>
      </c>
    </row>
    <row r="17146" spans="1:11" x14ac:dyDescent="0.25">
      <c r="A17146" s="10">
        <f t="shared" si="1432"/>
        <v>12</v>
      </c>
      <c r="B17146" s="11">
        <f t="shared" si="1428"/>
        <v>2022</v>
      </c>
      <c r="C17146" s="12">
        <f t="shared" si="1429"/>
        <v>44911</v>
      </c>
      <c r="D17146" s="11">
        <f t="shared" si="1430"/>
        <v>7</v>
      </c>
      <c r="E17146" s="51">
        <v>15533.006170643301</v>
      </c>
      <c r="F17146" s="13">
        <v>5650.6968224378998</v>
      </c>
      <c r="G17146" s="13">
        <v>16476.393500000002</v>
      </c>
      <c r="H17146" s="13">
        <v>329.62</v>
      </c>
      <c r="I17146" s="13">
        <v>76.998021490013912</v>
      </c>
      <c r="J17146" s="49">
        <v>102.16532258064517</v>
      </c>
      <c r="K17146" s="14">
        <f t="shared" si="1431"/>
        <v>38168.879837151864</v>
      </c>
    </row>
    <row r="17147" spans="1:11" x14ac:dyDescent="0.25">
      <c r="A17147" s="15">
        <f t="shared" si="1432"/>
        <v>12</v>
      </c>
      <c r="B17147" s="16">
        <f t="shared" si="1428"/>
        <v>2022</v>
      </c>
      <c r="C17147" s="17">
        <f t="shared" si="1429"/>
        <v>44911</v>
      </c>
      <c r="D17147" s="16">
        <f t="shared" si="1430"/>
        <v>8</v>
      </c>
      <c r="E17147" s="55">
        <v>16876.629299280401</v>
      </c>
      <c r="F17147" s="18">
        <v>6135.1509841840998</v>
      </c>
      <c r="G17147" s="18">
        <v>18471.076249999998</v>
      </c>
      <c r="H17147" s="18">
        <v>252.75299999999999</v>
      </c>
      <c r="I17147" s="18">
        <v>59.042172579532455</v>
      </c>
      <c r="J17147" s="53">
        <v>102.16532258064517</v>
      </c>
      <c r="K17147" s="19">
        <f t="shared" si="1431"/>
        <v>41896.817028624668</v>
      </c>
    </row>
    <row r="17148" spans="1:11" x14ac:dyDescent="0.25">
      <c r="A17148" s="10">
        <f t="shared" si="1432"/>
        <v>12</v>
      </c>
      <c r="B17148" s="11">
        <f t="shared" si="1428"/>
        <v>2022</v>
      </c>
      <c r="C17148" s="12">
        <f t="shared" si="1429"/>
        <v>44911</v>
      </c>
      <c r="D17148" s="11">
        <f t="shared" si="1430"/>
        <v>9</v>
      </c>
      <c r="E17148" s="51">
        <v>18435.818963887799</v>
      </c>
      <c r="F17148" s="13">
        <v>6756.4034630456999</v>
      </c>
      <c r="G17148" s="13">
        <v>19091.808750000004</v>
      </c>
      <c r="H17148" s="13">
        <v>0</v>
      </c>
      <c r="I17148" s="13">
        <v>0</v>
      </c>
      <c r="J17148" s="49">
        <v>102.16532258064517</v>
      </c>
      <c r="K17148" s="14">
        <f t="shared" si="1431"/>
        <v>44386.196499514146</v>
      </c>
    </row>
    <row r="17149" spans="1:11" x14ac:dyDescent="0.25">
      <c r="A17149" s="15">
        <f t="shared" si="1432"/>
        <v>12</v>
      </c>
      <c r="B17149" s="16">
        <f t="shared" si="1428"/>
        <v>2022</v>
      </c>
      <c r="C17149" s="17">
        <f t="shared" si="1429"/>
        <v>44911</v>
      </c>
      <c r="D17149" s="16">
        <f t="shared" si="1430"/>
        <v>10</v>
      </c>
      <c r="E17149" s="55">
        <v>18884.5085620707</v>
      </c>
      <c r="F17149" s="18">
        <v>7385.7597573306002</v>
      </c>
      <c r="G17149" s="18">
        <v>19470.206749999998</v>
      </c>
      <c r="H17149" s="18">
        <v>0</v>
      </c>
      <c r="I17149" s="18">
        <v>0</v>
      </c>
      <c r="J17149" s="53">
        <v>102.16532258064517</v>
      </c>
      <c r="K17149" s="19">
        <f t="shared" si="1431"/>
        <v>45842.640391981942</v>
      </c>
    </row>
    <row r="17150" spans="1:11" x14ac:dyDescent="0.25">
      <c r="A17150" s="10">
        <f t="shared" si="1432"/>
        <v>12</v>
      </c>
      <c r="B17150" s="11">
        <f t="shared" si="1428"/>
        <v>2022</v>
      </c>
      <c r="C17150" s="12">
        <f t="shared" si="1429"/>
        <v>44911</v>
      </c>
      <c r="D17150" s="11">
        <f t="shared" si="1430"/>
        <v>11</v>
      </c>
      <c r="E17150" s="51">
        <v>18830.0831709462</v>
      </c>
      <c r="F17150" s="13">
        <v>8001.9207900391002</v>
      </c>
      <c r="G17150" s="13">
        <v>19352.258750000008</v>
      </c>
      <c r="H17150" s="13">
        <v>0</v>
      </c>
      <c r="I17150" s="13">
        <v>0</v>
      </c>
      <c r="J17150" s="49">
        <v>102.16532258064517</v>
      </c>
      <c r="K17150" s="14">
        <f t="shared" si="1431"/>
        <v>46286.42803356595</v>
      </c>
    </row>
    <row r="17151" spans="1:11" x14ac:dyDescent="0.25">
      <c r="A17151" s="15">
        <f t="shared" si="1432"/>
        <v>12</v>
      </c>
      <c r="B17151" s="16">
        <f t="shared" si="1428"/>
        <v>2022</v>
      </c>
      <c r="C17151" s="17">
        <f t="shared" si="1429"/>
        <v>44911</v>
      </c>
      <c r="D17151" s="16">
        <f t="shared" si="1430"/>
        <v>12</v>
      </c>
      <c r="E17151" s="55">
        <v>19129.883681560899</v>
      </c>
      <c r="F17151" s="18">
        <v>8313.5019423867998</v>
      </c>
      <c r="G17151" s="18">
        <v>19297.867000000002</v>
      </c>
      <c r="H17151" s="18">
        <v>0</v>
      </c>
      <c r="I17151" s="18">
        <v>0</v>
      </c>
      <c r="J17151" s="53">
        <v>102.16532258064517</v>
      </c>
      <c r="K17151" s="19">
        <f t="shared" si="1431"/>
        <v>46843.417946528345</v>
      </c>
    </row>
    <row r="17152" spans="1:11" x14ac:dyDescent="0.25">
      <c r="A17152" s="10">
        <f t="shared" si="1432"/>
        <v>12</v>
      </c>
      <c r="B17152" s="11">
        <f t="shared" si="1428"/>
        <v>2022</v>
      </c>
      <c r="C17152" s="12">
        <f t="shared" si="1429"/>
        <v>44911</v>
      </c>
      <c r="D17152" s="11">
        <f t="shared" si="1430"/>
        <v>13</v>
      </c>
      <c r="E17152" s="51">
        <v>19401.430942953099</v>
      </c>
      <c r="F17152" s="13">
        <v>8439.1299371475998</v>
      </c>
      <c r="G17152" s="13">
        <v>18509.241249999999</v>
      </c>
      <c r="H17152" s="13">
        <v>0</v>
      </c>
      <c r="I17152" s="13">
        <v>0</v>
      </c>
      <c r="J17152" s="49">
        <v>102.16532258064517</v>
      </c>
      <c r="K17152" s="14">
        <f t="shared" si="1431"/>
        <v>46451.96745268134</v>
      </c>
    </row>
    <row r="17153" spans="1:11" x14ac:dyDescent="0.25">
      <c r="A17153" s="15">
        <f t="shared" si="1432"/>
        <v>12</v>
      </c>
      <c r="B17153" s="16">
        <f t="shared" si="1428"/>
        <v>2022</v>
      </c>
      <c r="C17153" s="17">
        <f t="shared" si="1429"/>
        <v>44911</v>
      </c>
      <c r="D17153" s="16">
        <f t="shared" si="1430"/>
        <v>14</v>
      </c>
      <c r="E17153" s="55">
        <v>19447.707909999601</v>
      </c>
      <c r="F17153" s="18">
        <v>8327.7416419823003</v>
      </c>
      <c r="G17153" s="18">
        <v>19317.853999999999</v>
      </c>
      <c r="H17153" s="18">
        <v>0</v>
      </c>
      <c r="I17153" s="18">
        <v>0</v>
      </c>
      <c r="J17153" s="53">
        <v>102.16532258064517</v>
      </c>
      <c r="K17153" s="19">
        <f t="shared" si="1431"/>
        <v>47195.468874562546</v>
      </c>
    </row>
    <row r="17154" spans="1:11" x14ac:dyDescent="0.25">
      <c r="A17154" s="10">
        <f t="shared" si="1432"/>
        <v>12</v>
      </c>
      <c r="B17154" s="11">
        <f t="shared" si="1428"/>
        <v>2022</v>
      </c>
      <c r="C17154" s="12">
        <f t="shared" si="1429"/>
        <v>44911</v>
      </c>
      <c r="D17154" s="11">
        <f t="shared" si="1430"/>
        <v>15</v>
      </c>
      <c r="E17154" s="51">
        <v>19321.149473111502</v>
      </c>
      <c r="F17154" s="13">
        <v>8351.0742145619006</v>
      </c>
      <c r="G17154" s="13">
        <v>18717.301499999998</v>
      </c>
      <c r="H17154" s="13">
        <v>0</v>
      </c>
      <c r="I17154" s="13">
        <v>0</v>
      </c>
      <c r="J17154" s="49">
        <v>102.16532258064517</v>
      </c>
      <c r="K17154" s="14">
        <f t="shared" si="1431"/>
        <v>46491.69051025404</v>
      </c>
    </row>
    <row r="17155" spans="1:11" x14ac:dyDescent="0.25">
      <c r="A17155" s="15">
        <f t="shared" si="1432"/>
        <v>12</v>
      </c>
      <c r="B17155" s="16">
        <f t="shared" si="1428"/>
        <v>2022</v>
      </c>
      <c r="C17155" s="17">
        <f t="shared" si="1429"/>
        <v>44911</v>
      </c>
      <c r="D17155" s="16">
        <f t="shared" si="1430"/>
        <v>16</v>
      </c>
      <c r="E17155" s="55">
        <v>19855.087028969199</v>
      </c>
      <c r="F17155" s="18">
        <v>8213.5614185897994</v>
      </c>
      <c r="G17155" s="18">
        <v>18241.558499999996</v>
      </c>
      <c r="H17155" s="18">
        <v>0</v>
      </c>
      <c r="I17155" s="18">
        <v>0</v>
      </c>
      <c r="J17155" s="53">
        <v>102.16532258064517</v>
      </c>
      <c r="K17155" s="19">
        <f t="shared" si="1431"/>
        <v>46412.37227013964</v>
      </c>
    </row>
    <row r="17156" spans="1:11" x14ac:dyDescent="0.25">
      <c r="A17156" s="10">
        <f t="shared" si="1432"/>
        <v>12</v>
      </c>
      <c r="B17156" s="11">
        <f t="shared" si="1428"/>
        <v>2022</v>
      </c>
      <c r="C17156" s="12">
        <f t="shared" si="1429"/>
        <v>44911</v>
      </c>
      <c r="D17156" s="11">
        <f t="shared" si="1430"/>
        <v>17</v>
      </c>
      <c r="E17156" s="51">
        <v>20991.4185002335</v>
      </c>
      <c r="F17156" s="13">
        <v>8175.6838320403003</v>
      </c>
      <c r="G17156" s="13">
        <v>17370.852999999999</v>
      </c>
      <c r="H17156" s="13">
        <v>82.405000000000001</v>
      </c>
      <c r="I17156" s="13">
        <v>19.249505372503478</v>
      </c>
      <c r="J17156" s="49">
        <v>102.16532258064517</v>
      </c>
      <c r="K17156" s="14">
        <f t="shared" si="1431"/>
        <v>46741.775160226949</v>
      </c>
    </row>
    <row r="17157" spans="1:11" x14ac:dyDescent="0.25">
      <c r="A17157" s="15">
        <f t="shared" si="1432"/>
        <v>12</v>
      </c>
      <c r="B17157" s="16">
        <f t="shared" ref="B17157:B17220" si="1433">YEAR(C17157)</f>
        <v>2022</v>
      </c>
      <c r="C17157" s="17">
        <f t="shared" si="1429"/>
        <v>44911</v>
      </c>
      <c r="D17157" s="16">
        <f t="shared" si="1430"/>
        <v>18</v>
      </c>
      <c r="E17157" s="55">
        <v>23600.636982724001</v>
      </c>
      <c r="F17157" s="18">
        <v>8052.7555598258996</v>
      </c>
      <c r="G17157" s="18">
        <v>17140.944500000005</v>
      </c>
      <c r="H17157" s="18">
        <v>329.62</v>
      </c>
      <c r="I17157" s="18">
        <v>76.998021490013912</v>
      </c>
      <c r="J17157" s="53">
        <v>102.16532258064517</v>
      </c>
      <c r="K17157" s="19">
        <f t="shared" si="1431"/>
        <v>49303.120386620561</v>
      </c>
    </row>
    <row r="17158" spans="1:11" x14ac:dyDescent="0.25">
      <c r="A17158" s="10">
        <f t="shared" si="1432"/>
        <v>12</v>
      </c>
      <c r="B17158" s="11">
        <f t="shared" si="1433"/>
        <v>2022</v>
      </c>
      <c r="C17158" s="12">
        <f t="shared" ref="C17158:C17221" si="1434">IF(D17158=1, C17157+1, C17157)</f>
        <v>44911</v>
      </c>
      <c r="D17158" s="11">
        <f t="shared" ref="D17158:D17221" si="1435">IF(D17157=24, 1, D17157+1)</f>
        <v>19</v>
      </c>
      <c r="E17158" s="51">
        <v>25834.106058072201</v>
      </c>
      <c r="F17158" s="13">
        <v>7852.2658734676997</v>
      </c>
      <c r="G17158" s="13">
        <v>16519.541999999998</v>
      </c>
      <c r="H17158" s="13">
        <v>329.62</v>
      </c>
      <c r="I17158" s="13">
        <v>76.998021490013912</v>
      </c>
      <c r="J17158" s="49">
        <v>102.16532258064517</v>
      </c>
      <c r="K17158" s="14">
        <f t="shared" ref="K17158:K17221" si="1436">SUM(E17158:J17158)</f>
        <v>50714.697275610553</v>
      </c>
    </row>
    <row r="17159" spans="1:11" x14ac:dyDescent="0.25">
      <c r="A17159" s="15">
        <f t="shared" si="1432"/>
        <v>12</v>
      </c>
      <c r="B17159" s="16">
        <f t="shared" si="1433"/>
        <v>2022</v>
      </c>
      <c r="C17159" s="17">
        <f t="shared" si="1434"/>
        <v>44911</v>
      </c>
      <c r="D17159" s="16">
        <f t="shared" si="1435"/>
        <v>20</v>
      </c>
      <c r="E17159" s="55">
        <v>25609.193822667599</v>
      </c>
      <c r="F17159" s="18">
        <v>7462.4833404018</v>
      </c>
      <c r="G17159" s="18">
        <v>16417.157500000001</v>
      </c>
      <c r="H17159" s="18">
        <v>329.62</v>
      </c>
      <c r="I17159" s="18">
        <v>76.998021490013912</v>
      </c>
      <c r="J17159" s="53">
        <v>102.16532258064517</v>
      </c>
      <c r="K17159" s="19">
        <f t="shared" si="1436"/>
        <v>49997.618007140059</v>
      </c>
    </row>
    <row r="17160" spans="1:11" x14ac:dyDescent="0.25">
      <c r="A17160" s="10">
        <f t="shared" si="1432"/>
        <v>12</v>
      </c>
      <c r="B17160" s="11">
        <f t="shared" si="1433"/>
        <v>2022</v>
      </c>
      <c r="C17160" s="12">
        <f t="shared" si="1434"/>
        <v>44911</v>
      </c>
      <c r="D17160" s="11">
        <f t="shared" si="1435"/>
        <v>21</v>
      </c>
      <c r="E17160" s="51">
        <v>25500.693282546501</v>
      </c>
      <c r="F17160" s="13">
        <v>7259.8036553253996</v>
      </c>
      <c r="G17160" s="13">
        <v>16208.4115</v>
      </c>
      <c r="H17160" s="13">
        <v>329.62</v>
      </c>
      <c r="I17160" s="13">
        <v>76.998021490013912</v>
      </c>
      <c r="J17160" s="49">
        <v>102.16532258064517</v>
      </c>
      <c r="K17160" s="14">
        <f t="shared" si="1436"/>
        <v>49477.691781942558</v>
      </c>
    </row>
    <row r="17161" spans="1:11" x14ac:dyDescent="0.25">
      <c r="A17161" s="15">
        <f t="shared" si="1432"/>
        <v>12</v>
      </c>
      <c r="B17161" s="16">
        <f t="shared" si="1433"/>
        <v>2022</v>
      </c>
      <c r="C17161" s="17">
        <f t="shared" si="1434"/>
        <v>44911</v>
      </c>
      <c r="D17161" s="16">
        <f t="shared" si="1435"/>
        <v>22</v>
      </c>
      <c r="E17161" s="55">
        <v>25124.1132131587</v>
      </c>
      <c r="F17161" s="18">
        <v>6766.4964768586997</v>
      </c>
      <c r="G17161" s="18">
        <v>15521.798000000001</v>
      </c>
      <c r="H17161" s="18">
        <v>329.62</v>
      </c>
      <c r="I17161" s="18">
        <v>76.998021490013912</v>
      </c>
      <c r="J17161" s="53">
        <v>102.16532258064517</v>
      </c>
      <c r="K17161" s="19">
        <f t="shared" si="1436"/>
        <v>47921.191034088064</v>
      </c>
    </row>
    <row r="17162" spans="1:11" x14ac:dyDescent="0.25">
      <c r="A17162" s="10">
        <f t="shared" si="1432"/>
        <v>12</v>
      </c>
      <c r="B17162" s="11">
        <f t="shared" si="1433"/>
        <v>2022</v>
      </c>
      <c r="C17162" s="12">
        <f t="shared" si="1434"/>
        <v>44911</v>
      </c>
      <c r="D17162" s="11">
        <f t="shared" si="1435"/>
        <v>23</v>
      </c>
      <c r="E17162" s="51">
        <v>24304.721295291602</v>
      </c>
      <c r="F17162" s="13">
        <v>6355.370656565</v>
      </c>
      <c r="G17162" s="13">
        <v>14742.339249999999</v>
      </c>
      <c r="H17162" s="13">
        <v>329.62</v>
      </c>
      <c r="I17162" s="13">
        <v>76.998021490013912</v>
      </c>
      <c r="J17162" s="49">
        <v>102.16532258064517</v>
      </c>
      <c r="K17162" s="14">
        <f t="shared" si="1436"/>
        <v>45911.214545927258</v>
      </c>
    </row>
    <row r="17163" spans="1:11" x14ac:dyDescent="0.25">
      <c r="A17163" s="15">
        <f t="shared" si="1432"/>
        <v>12</v>
      </c>
      <c r="B17163" s="16">
        <f t="shared" si="1433"/>
        <v>2022</v>
      </c>
      <c r="C17163" s="17">
        <f t="shared" si="1434"/>
        <v>44911</v>
      </c>
      <c r="D17163" s="16">
        <f t="shared" si="1435"/>
        <v>24</v>
      </c>
      <c r="E17163" s="55">
        <v>22205.2046102963</v>
      </c>
      <c r="F17163" s="18">
        <v>6027.2712637802997</v>
      </c>
      <c r="G17163" s="18">
        <v>14181.875749999999</v>
      </c>
      <c r="H17163" s="18">
        <v>329.62</v>
      </c>
      <c r="I17163" s="18">
        <v>76.998021490013912</v>
      </c>
      <c r="J17163" s="53">
        <v>102.16532258064517</v>
      </c>
      <c r="K17163" s="19">
        <f t="shared" si="1436"/>
        <v>42923.134968147257</v>
      </c>
    </row>
    <row r="17164" spans="1:11" x14ac:dyDescent="0.25">
      <c r="A17164" s="10">
        <f t="shared" ref="A17164:A17227" si="1437">MONTH(C17164)</f>
        <v>12</v>
      </c>
      <c r="B17164" s="11">
        <f t="shared" si="1433"/>
        <v>2022</v>
      </c>
      <c r="C17164" s="12">
        <f t="shared" si="1434"/>
        <v>44912</v>
      </c>
      <c r="D17164" s="11">
        <f t="shared" si="1435"/>
        <v>1</v>
      </c>
      <c r="E17164" s="51">
        <v>19778.455189603799</v>
      </c>
      <c r="F17164" s="13">
        <v>5760.1376460471001</v>
      </c>
      <c r="G17164" s="13">
        <v>14012.56625</v>
      </c>
      <c r="H17164" s="13">
        <v>329.62</v>
      </c>
      <c r="I17164" s="13">
        <v>76.998021490013912</v>
      </c>
      <c r="J17164" s="49">
        <v>102.16532258064517</v>
      </c>
      <c r="K17164" s="14">
        <f t="shared" si="1436"/>
        <v>40059.942429721559</v>
      </c>
    </row>
    <row r="17165" spans="1:11" x14ac:dyDescent="0.25">
      <c r="A17165" s="15">
        <f t="shared" si="1437"/>
        <v>12</v>
      </c>
      <c r="B17165" s="16">
        <f t="shared" si="1433"/>
        <v>2022</v>
      </c>
      <c r="C17165" s="17">
        <f t="shared" si="1434"/>
        <v>44912</v>
      </c>
      <c r="D17165" s="16">
        <f t="shared" si="1435"/>
        <v>2</v>
      </c>
      <c r="E17165" s="55">
        <v>17687.943878182199</v>
      </c>
      <c r="F17165" s="18">
        <v>5549.5185337375997</v>
      </c>
      <c r="G17165" s="18">
        <v>13924.377</v>
      </c>
      <c r="H17165" s="18">
        <v>329.62</v>
      </c>
      <c r="I17165" s="18">
        <v>76.998021490013912</v>
      </c>
      <c r="J17165" s="53">
        <v>102.16532258064517</v>
      </c>
      <c r="K17165" s="19">
        <f t="shared" si="1436"/>
        <v>37670.622755990458</v>
      </c>
    </row>
    <row r="17166" spans="1:11" x14ac:dyDescent="0.25">
      <c r="A17166" s="10">
        <f t="shared" si="1437"/>
        <v>12</v>
      </c>
      <c r="B17166" s="11">
        <f t="shared" si="1433"/>
        <v>2022</v>
      </c>
      <c r="C17166" s="12">
        <f t="shared" si="1434"/>
        <v>44912</v>
      </c>
      <c r="D17166" s="11">
        <f t="shared" si="1435"/>
        <v>3</v>
      </c>
      <c r="E17166" s="51">
        <v>16401.8341915114</v>
      </c>
      <c r="F17166" s="13">
        <v>5523.4047320284999</v>
      </c>
      <c r="G17166" s="13">
        <v>13899.959250000002</v>
      </c>
      <c r="H17166" s="13">
        <v>329.62</v>
      </c>
      <c r="I17166" s="13">
        <v>76.998021490013912</v>
      </c>
      <c r="J17166" s="49">
        <v>102.16532258064517</v>
      </c>
      <c r="K17166" s="14">
        <f t="shared" si="1436"/>
        <v>36333.981517610562</v>
      </c>
    </row>
    <row r="17167" spans="1:11" x14ac:dyDescent="0.25">
      <c r="A17167" s="15">
        <f t="shared" si="1437"/>
        <v>12</v>
      </c>
      <c r="B17167" s="16">
        <f t="shared" si="1433"/>
        <v>2022</v>
      </c>
      <c r="C17167" s="17">
        <f t="shared" si="1434"/>
        <v>44912</v>
      </c>
      <c r="D17167" s="16">
        <f t="shared" si="1435"/>
        <v>4</v>
      </c>
      <c r="E17167" s="55">
        <v>15566.4877946371</v>
      </c>
      <c r="F17167" s="18">
        <v>5448.2975741844002</v>
      </c>
      <c r="G17167" s="18">
        <v>13892.589749999999</v>
      </c>
      <c r="H17167" s="18">
        <v>329.62</v>
      </c>
      <c r="I17167" s="18">
        <v>76.998021490013912</v>
      </c>
      <c r="J17167" s="53">
        <v>102.16532258064517</v>
      </c>
      <c r="K17167" s="19">
        <f t="shared" si="1436"/>
        <v>35416.158462892156</v>
      </c>
    </row>
    <row r="17168" spans="1:11" x14ac:dyDescent="0.25">
      <c r="A17168" s="10">
        <f t="shared" si="1437"/>
        <v>12</v>
      </c>
      <c r="B17168" s="11">
        <f t="shared" si="1433"/>
        <v>2022</v>
      </c>
      <c r="C17168" s="12">
        <f t="shared" si="1434"/>
        <v>44912</v>
      </c>
      <c r="D17168" s="11">
        <f t="shared" si="1435"/>
        <v>5</v>
      </c>
      <c r="E17168" s="51">
        <v>15085.8391829874</v>
      </c>
      <c r="F17168" s="13">
        <v>5420.2860450547996</v>
      </c>
      <c r="G17168" s="13">
        <v>14025.39825</v>
      </c>
      <c r="H17168" s="13">
        <v>329.62</v>
      </c>
      <c r="I17168" s="13">
        <v>76.998021490013912</v>
      </c>
      <c r="J17168" s="49">
        <v>102.16532258064517</v>
      </c>
      <c r="K17168" s="14">
        <f t="shared" si="1436"/>
        <v>35040.306822112856</v>
      </c>
    </row>
    <row r="17169" spans="1:11" x14ac:dyDescent="0.25">
      <c r="A17169" s="15">
        <f t="shared" si="1437"/>
        <v>12</v>
      </c>
      <c r="B17169" s="16">
        <f t="shared" si="1433"/>
        <v>2022</v>
      </c>
      <c r="C17169" s="17">
        <f t="shared" si="1434"/>
        <v>44912</v>
      </c>
      <c r="D17169" s="16">
        <f t="shared" si="1435"/>
        <v>6</v>
      </c>
      <c r="E17169" s="55">
        <v>15107.218116976899</v>
      </c>
      <c r="F17169" s="18">
        <v>5494.6477347175996</v>
      </c>
      <c r="G17169" s="18">
        <v>14232.5965</v>
      </c>
      <c r="H17169" s="18">
        <v>329.62</v>
      </c>
      <c r="I17169" s="18">
        <v>76.998021490013912</v>
      </c>
      <c r="J17169" s="53">
        <v>102.16532258064517</v>
      </c>
      <c r="K17169" s="19">
        <f t="shared" si="1436"/>
        <v>35343.245695765159</v>
      </c>
    </row>
    <row r="17170" spans="1:11" x14ac:dyDescent="0.25">
      <c r="A17170" s="10">
        <f t="shared" si="1437"/>
        <v>12</v>
      </c>
      <c r="B17170" s="11">
        <f t="shared" si="1433"/>
        <v>2022</v>
      </c>
      <c r="C17170" s="12">
        <f t="shared" si="1434"/>
        <v>44912</v>
      </c>
      <c r="D17170" s="11">
        <f t="shared" si="1435"/>
        <v>7</v>
      </c>
      <c r="E17170" s="51">
        <v>15552.839457251501</v>
      </c>
      <c r="F17170" s="13">
        <v>5539.9180476311003</v>
      </c>
      <c r="G17170" s="13">
        <v>14995.7055</v>
      </c>
      <c r="H17170" s="13">
        <v>329.62</v>
      </c>
      <c r="I17170" s="13">
        <v>76.998021490013912</v>
      </c>
      <c r="J17170" s="49">
        <v>102.16532258064517</v>
      </c>
      <c r="K17170" s="14">
        <f t="shared" si="1436"/>
        <v>36597.24634895326</v>
      </c>
    </row>
    <row r="17171" spans="1:11" x14ac:dyDescent="0.25">
      <c r="A17171" s="15">
        <f t="shared" si="1437"/>
        <v>12</v>
      </c>
      <c r="B17171" s="16">
        <f t="shared" si="1433"/>
        <v>2022</v>
      </c>
      <c r="C17171" s="17">
        <f t="shared" si="1434"/>
        <v>44912</v>
      </c>
      <c r="D17171" s="16">
        <f t="shared" si="1435"/>
        <v>8</v>
      </c>
      <c r="E17171" s="55">
        <v>16479.359975790401</v>
      </c>
      <c r="F17171" s="18">
        <v>5662.0200832469</v>
      </c>
      <c r="G17171" s="18">
        <v>16155.90425</v>
      </c>
      <c r="H17171" s="18">
        <v>258.15800000000002</v>
      </c>
      <c r="I17171" s="18">
        <v>60.30476072998912</v>
      </c>
      <c r="J17171" s="53">
        <v>102.16532258064517</v>
      </c>
      <c r="K17171" s="19">
        <f t="shared" si="1436"/>
        <v>38717.912392347935</v>
      </c>
    </row>
    <row r="17172" spans="1:11" x14ac:dyDescent="0.25">
      <c r="A17172" s="10">
        <f t="shared" si="1437"/>
        <v>12</v>
      </c>
      <c r="B17172" s="11">
        <f t="shared" si="1433"/>
        <v>2022</v>
      </c>
      <c r="C17172" s="12">
        <f t="shared" si="1434"/>
        <v>44912</v>
      </c>
      <c r="D17172" s="11">
        <f t="shared" si="1435"/>
        <v>9</v>
      </c>
      <c r="E17172" s="51">
        <v>18088.681142007601</v>
      </c>
      <c r="F17172" s="13">
        <v>5913.3986121959997</v>
      </c>
      <c r="G17172" s="13">
        <v>16401.668999999998</v>
      </c>
      <c r="H17172" s="13">
        <v>0</v>
      </c>
      <c r="I17172" s="13">
        <v>0</v>
      </c>
      <c r="J17172" s="49">
        <v>102.16532258064517</v>
      </c>
      <c r="K17172" s="14">
        <f t="shared" si="1436"/>
        <v>40505.91407678424</v>
      </c>
    </row>
    <row r="17173" spans="1:11" x14ac:dyDescent="0.25">
      <c r="A17173" s="15">
        <f t="shared" si="1437"/>
        <v>12</v>
      </c>
      <c r="B17173" s="16">
        <f t="shared" si="1433"/>
        <v>2022</v>
      </c>
      <c r="C17173" s="17">
        <f t="shared" si="1434"/>
        <v>44912</v>
      </c>
      <c r="D17173" s="16">
        <f t="shared" si="1435"/>
        <v>10</v>
      </c>
      <c r="E17173" s="55">
        <v>20408.594641850901</v>
      </c>
      <c r="F17173" s="18">
        <v>6201.7230557019002</v>
      </c>
      <c r="G17173" s="18">
        <v>16724.690000000002</v>
      </c>
      <c r="H17173" s="18">
        <v>0</v>
      </c>
      <c r="I17173" s="18">
        <v>0</v>
      </c>
      <c r="J17173" s="53">
        <v>102.16532258064517</v>
      </c>
      <c r="K17173" s="19">
        <f t="shared" si="1436"/>
        <v>43437.17302013345</v>
      </c>
    </row>
    <row r="17174" spans="1:11" x14ac:dyDescent="0.25">
      <c r="A17174" s="10">
        <f t="shared" si="1437"/>
        <v>12</v>
      </c>
      <c r="B17174" s="11">
        <f t="shared" si="1433"/>
        <v>2022</v>
      </c>
      <c r="C17174" s="12">
        <f t="shared" si="1434"/>
        <v>44912</v>
      </c>
      <c r="D17174" s="11">
        <f t="shared" si="1435"/>
        <v>11</v>
      </c>
      <c r="E17174" s="51">
        <v>22299.969375324599</v>
      </c>
      <c r="F17174" s="13">
        <v>6807.6094856755999</v>
      </c>
      <c r="G17174" s="13">
        <v>16837.335750000002</v>
      </c>
      <c r="H17174" s="13">
        <v>0</v>
      </c>
      <c r="I17174" s="13">
        <v>0</v>
      </c>
      <c r="J17174" s="49">
        <v>102.16532258064517</v>
      </c>
      <c r="K17174" s="14">
        <f t="shared" si="1436"/>
        <v>46047.079933580848</v>
      </c>
    </row>
    <row r="17175" spans="1:11" x14ac:dyDescent="0.25">
      <c r="A17175" s="15">
        <f t="shared" si="1437"/>
        <v>12</v>
      </c>
      <c r="B17175" s="16">
        <f t="shared" si="1433"/>
        <v>2022</v>
      </c>
      <c r="C17175" s="17">
        <f t="shared" si="1434"/>
        <v>44912</v>
      </c>
      <c r="D17175" s="16">
        <f t="shared" si="1435"/>
        <v>12</v>
      </c>
      <c r="E17175" s="55">
        <v>23483.223784894901</v>
      </c>
      <c r="F17175" s="18">
        <v>7011.0495669655002</v>
      </c>
      <c r="G17175" s="18">
        <v>16955.676250000004</v>
      </c>
      <c r="H17175" s="18">
        <v>0</v>
      </c>
      <c r="I17175" s="18">
        <v>0</v>
      </c>
      <c r="J17175" s="53">
        <v>102.16532258064517</v>
      </c>
      <c r="K17175" s="19">
        <f t="shared" si="1436"/>
        <v>47552.114924441048</v>
      </c>
    </row>
    <row r="17176" spans="1:11" x14ac:dyDescent="0.25">
      <c r="A17176" s="10">
        <f t="shared" si="1437"/>
        <v>12</v>
      </c>
      <c r="B17176" s="11">
        <f t="shared" si="1433"/>
        <v>2022</v>
      </c>
      <c r="C17176" s="12">
        <f t="shared" si="1434"/>
        <v>44912</v>
      </c>
      <c r="D17176" s="11">
        <f t="shared" si="1435"/>
        <v>13</v>
      </c>
      <c r="E17176" s="51">
        <v>23939.436341889199</v>
      </c>
      <c r="F17176" s="13">
        <v>7130.0572116083003</v>
      </c>
      <c r="G17176" s="13">
        <v>16740.667250000002</v>
      </c>
      <c r="H17176" s="13">
        <v>0</v>
      </c>
      <c r="I17176" s="13">
        <v>0</v>
      </c>
      <c r="J17176" s="49">
        <v>102.16532258064517</v>
      </c>
      <c r="K17176" s="14">
        <f t="shared" si="1436"/>
        <v>47912.326126078151</v>
      </c>
    </row>
    <row r="17177" spans="1:11" x14ac:dyDescent="0.25">
      <c r="A17177" s="15">
        <f t="shared" si="1437"/>
        <v>12</v>
      </c>
      <c r="B17177" s="16">
        <f t="shared" si="1433"/>
        <v>2022</v>
      </c>
      <c r="C17177" s="17">
        <f t="shared" si="1434"/>
        <v>44912</v>
      </c>
      <c r="D17177" s="16">
        <f t="shared" si="1435"/>
        <v>14</v>
      </c>
      <c r="E17177" s="55">
        <v>24493.8684421039</v>
      </c>
      <c r="F17177" s="18">
        <v>7056.9867909998002</v>
      </c>
      <c r="G17177" s="18">
        <v>16649.707000000002</v>
      </c>
      <c r="H17177" s="18">
        <v>0</v>
      </c>
      <c r="I17177" s="18">
        <v>0</v>
      </c>
      <c r="J17177" s="53">
        <v>102.16532258064517</v>
      </c>
      <c r="K17177" s="19">
        <f t="shared" si="1436"/>
        <v>48302.727555684345</v>
      </c>
    </row>
    <row r="17178" spans="1:11" x14ac:dyDescent="0.25">
      <c r="A17178" s="10">
        <f t="shared" si="1437"/>
        <v>12</v>
      </c>
      <c r="B17178" s="11">
        <f t="shared" si="1433"/>
        <v>2022</v>
      </c>
      <c r="C17178" s="12">
        <f t="shared" si="1434"/>
        <v>44912</v>
      </c>
      <c r="D17178" s="11">
        <f t="shared" si="1435"/>
        <v>15</v>
      </c>
      <c r="E17178" s="51">
        <v>24236.3395833168</v>
      </c>
      <c r="F17178" s="13">
        <v>6928.8858753901004</v>
      </c>
      <c r="G17178" s="13">
        <v>15444.5345</v>
      </c>
      <c r="H17178" s="13">
        <v>0</v>
      </c>
      <c r="I17178" s="13">
        <v>0</v>
      </c>
      <c r="J17178" s="49">
        <v>102.16532258064517</v>
      </c>
      <c r="K17178" s="14">
        <f t="shared" si="1436"/>
        <v>46711.925281287542</v>
      </c>
    </row>
    <row r="17179" spans="1:11" x14ac:dyDescent="0.25">
      <c r="A17179" s="15">
        <f t="shared" si="1437"/>
        <v>12</v>
      </c>
      <c r="B17179" s="16">
        <f t="shared" si="1433"/>
        <v>2022</v>
      </c>
      <c r="C17179" s="17">
        <f t="shared" si="1434"/>
        <v>44912</v>
      </c>
      <c r="D17179" s="16">
        <f t="shared" si="1435"/>
        <v>16</v>
      </c>
      <c r="E17179" s="55">
        <v>24060.0326355045</v>
      </c>
      <c r="F17179" s="18">
        <v>6840.3632838918002</v>
      </c>
      <c r="G17179" s="18">
        <v>15485.406999999999</v>
      </c>
      <c r="H17179" s="18">
        <v>0</v>
      </c>
      <c r="I17179" s="18">
        <v>0</v>
      </c>
      <c r="J17179" s="53">
        <v>102.16532258064517</v>
      </c>
      <c r="K17179" s="19">
        <f t="shared" si="1436"/>
        <v>46487.968241976945</v>
      </c>
    </row>
    <row r="17180" spans="1:11" x14ac:dyDescent="0.25">
      <c r="A17180" s="10">
        <f t="shared" si="1437"/>
        <v>12</v>
      </c>
      <c r="B17180" s="11">
        <f t="shared" si="1433"/>
        <v>2022</v>
      </c>
      <c r="C17180" s="12">
        <f t="shared" si="1434"/>
        <v>44912</v>
      </c>
      <c r="D17180" s="11">
        <f t="shared" si="1435"/>
        <v>17</v>
      </c>
      <c r="E17180" s="51">
        <v>24822.988034547099</v>
      </c>
      <c r="F17180" s="13">
        <v>6886.2896021919996</v>
      </c>
      <c r="G17180" s="13">
        <v>15452.800250000002</v>
      </c>
      <c r="H17180" s="13">
        <v>82.405000000000001</v>
      </c>
      <c r="I17180" s="13">
        <v>19.249505372503478</v>
      </c>
      <c r="J17180" s="49">
        <v>102.16532258064517</v>
      </c>
      <c r="K17180" s="14">
        <f t="shared" si="1436"/>
        <v>47365.897714692248</v>
      </c>
    </row>
    <row r="17181" spans="1:11" x14ac:dyDescent="0.25">
      <c r="A17181" s="15">
        <f t="shared" si="1437"/>
        <v>12</v>
      </c>
      <c r="B17181" s="16">
        <f t="shared" si="1433"/>
        <v>2022</v>
      </c>
      <c r="C17181" s="17">
        <f t="shared" si="1434"/>
        <v>44912</v>
      </c>
      <c r="D17181" s="16">
        <f t="shared" si="1435"/>
        <v>18</v>
      </c>
      <c r="E17181" s="55">
        <v>26767.603311404899</v>
      </c>
      <c r="F17181" s="18">
        <v>7028.8793375749001</v>
      </c>
      <c r="G17181" s="18">
        <v>15484.499249999999</v>
      </c>
      <c r="H17181" s="18">
        <v>329.62</v>
      </c>
      <c r="I17181" s="18">
        <v>76.998021490013912</v>
      </c>
      <c r="J17181" s="53">
        <v>102.16532258064517</v>
      </c>
      <c r="K17181" s="19">
        <f t="shared" si="1436"/>
        <v>49789.76524305046</v>
      </c>
    </row>
    <row r="17182" spans="1:11" x14ac:dyDescent="0.25">
      <c r="A17182" s="10">
        <f t="shared" si="1437"/>
        <v>12</v>
      </c>
      <c r="B17182" s="11">
        <f t="shared" si="1433"/>
        <v>2022</v>
      </c>
      <c r="C17182" s="12">
        <f t="shared" si="1434"/>
        <v>44912</v>
      </c>
      <c r="D17182" s="11">
        <f t="shared" si="1435"/>
        <v>19</v>
      </c>
      <c r="E17182" s="51">
        <v>28705.607200746301</v>
      </c>
      <c r="F17182" s="13">
        <v>7189.8745095084996</v>
      </c>
      <c r="G17182" s="13">
        <v>15097.235500000001</v>
      </c>
      <c r="H17182" s="13">
        <v>329.62</v>
      </c>
      <c r="I17182" s="13">
        <v>76.998021490013912</v>
      </c>
      <c r="J17182" s="49">
        <v>102.16532258064517</v>
      </c>
      <c r="K17182" s="14">
        <f t="shared" si="1436"/>
        <v>51501.500554325459</v>
      </c>
    </row>
    <row r="17183" spans="1:11" x14ac:dyDescent="0.25">
      <c r="A17183" s="15">
        <f t="shared" si="1437"/>
        <v>12</v>
      </c>
      <c r="B17183" s="16">
        <f t="shared" si="1433"/>
        <v>2022</v>
      </c>
      <c r="C17183" s="17">
        <f t="shared" si="1434"/>
        <v>44912</v>
      </c>
      <c r="D17183" s="16">
        <f t="shared" si="1435"/>
        <v>20</v>
      </c>
      <c r="E17183" s="55">
        <v>27698.907865532601</v>
      </c>
      <c r="F17183" s="18">
        <v>6981.0905848938</v>
      </c>
      <c r="G17183" s="18">
        <v>14912.455999999996</v>
      </c>
      <c r="H17183" s="18">
        <v>329.62</v>
      </c>
      <c r="I17183" s="18">
        <v>76.998021490013912</v>
      </c>
      <c r="J17183" s="53">
        <v>102.16532258064517</v>
      </c>
      <c r="K17183" s="19">
        <f t="shared" si="1436"/>
        <v>50101.237794497058</v>
      </c>
    </row>
    <row r="17184" spans="1:11" x14ac:dyDescent="0.25">
      <c r="A17184" s="10">
        <f t="shared" si="1437"/>
        <v>12</v>
      </c>
      <c r="B17184" s="11">
        <f t="shared" si="1433"/>
        <v>2022</v>
      </c>
      <c r="C17184" s="12">
        <f t="shared" si="1434"/>
        <v>44912</v>
      </c>
      <c r="D17184" s="11">
        <f t="shared" si="1435"/>
        <v>21</v>
      </c>
      <c r="E17184" s="51">
        <v>26562.847850616901</v>
      </c>
      <c r="F17184" s="13">
        <v>6710.8638756009004</v>
      </c>
      <c r="G17184" s="13">
        <v>14924.277499999998</v>
      </c>
      <c r="H17184" s="13">
        <v>329.62</v>
      </c>
      <c r="I17184" s="13">
        <v>76.998021490013912</v>
      </c>
      <c r="J17184" s="49">
        <v>102.16532258064517</v>
      </c>
      <c r="K17184" s="14">
        <f t="shared" si="1436"/>
        <v>48706.772570288456</v>
      </c>
    </row>
    <row r="17185" spans="1:11" x14ac:dyDescent="0.25">
      <c r="A17185" s="15">
        <f t="shared" si="1437"/>
        <v>12</v>
      </c>
      <c r="B17185" s="16">
        <f t="shared" si="1433"/>
        <v>2022</v>
      </c>
      <c r="C17185" s="17">
        <f t="shared" si="1434"/>
        <v>44912</v>
      </c>
      <c r="D17185" s="16">
        <f t="shared" si="1435"/>
        <v>22</v>
      </c>
      <c r="E17185" s="55">
        <v>25883.3975584252</v>
      </c>
      <c r="F17185" s="18">
        <v>6577.4401680612</v>
      </c>
      <c r="G17185" s="18">
        <v>14673.598500000002</v>
      </c>
      <c r="H17185" s="18">
        <v>329.62</v>
      </c>
      <c r="I17185" s="18">
        <v>76.998021490013912</v>
      </c>
      <c r="J17185" s="53">
        <v>102.16532258064517</v>
      </c>
      <c r="K17185" s="19">
        <f t="shared" si="1436"/>
        <v>47643.219570557063</v>
      </c>
    </row>
    <row r="17186" spans="1:11" x14ac:dyDescent="0.25">
      <c r="A17186" s="10">
        <f t="shared" si="1437"/>
        <v>12</v>
      </c>
      <c r="B17186" s="11">
        <f t="shared" si="1433"/>
        <v>2022</v>
      </c>
      <c r="C17186" s="12">
        <f t="shared" si="1434"/>
        <v>44912</v>
      </c>
      <c r="D17186" s="11">
        <f t="shared" si="1435"/>
        <v>23</v>
      </c>
      <c r="E17186" s="51">
        <v>24783.4439447775</v>
      </c>
      <c r="F17186" s="13">
        <v>6374.0313240935002</v>
      </c>
      <c r="G17186" s="13">
        <v>14576.331250000001</v>
      </c>
      <c r="H17186" s="13">
        <v>329.62</v>
      </c>
      <c r="I17186" s="13">
        <v>76.998021490013912</v>
      </c>
      <c r="J17186" s="49">
        <v>102.16532258064517</v>
      </c>
      <c r="K17186" s="14">
        <f t="shared" si="1436"/>
        <v>46242.589862941662</v>
      </c>
    </row>
    <row r="17187" spans="1:11" x14ac:dyDescent="0.25">
      <c r="A17187" s="15">
        <f t="shared" si="1437"/>
        <v>12</v>
      </c>
      <c r="B17187" s="16">
        <f t="shared" si="1433"/>
        <v>2022</v>
      </c>
      <c r="C17187" s="17">
        <f t="shared" si="1434"/>
        <v>44912</v>
      </c>
      <c r="D17187" s="16">
        <f t="shared" si="1435"/>
        <v>24</v>
      </c>
      <c r="E17187" s="55">
        <v>23047.257986053901</v>
      </c>
      <c r="F17187" s="18">
        <v>6056.1489763365998</v>
      </c>
      <c r="G17187" s="18">
        <v>14252.822750000003</v>
      </c>
      <c r="H17187" s="18">
        <v>329.62</v>
      </c>
      <c r="I17187" s="18">
        <v>76.998021490013912</v>
      </c>
      <c r="J17187" s="53">
        <v>102.16532258064517</v>
      </c>
      <c r="K17187" s="19">
        <f t="shared" si="1436"/>
        <v>43865.013056461161</v>
      </c>
    </row>
    <row r="17188" spans="1:11" x14ac:dyDescent="0.25">
      <c r="A17188" s="10">
        <f t="shared" si="1437"/>
        <v>12</v>
      </c>
      <c r="B17188" s="11">
        <f t="shared" si="1433"/>
        <v>2022</v>
      </c>
      <c r="C17188" s="12">
        <f t="shared" si="1434"/>
        <v>44913</v>
      </c>
      <c r="D17188" s="11">
        <f t="shared" si="1435"/>
        <v>1</v>
      </c>
      <c r="E17188" s="51">
        <v>20586.034500830701</v>
      </c>
      <c r="F17188" s="13">
        <v>5853.9391693811003</v>
      </c>
      <c r="G17188" s="13">
        <v>13941.886</v>
      </c>
      <c r="H17188" s="13">
        <v>329.62</v>
      </c>
      <c r="I17188" s="13">
        <v>76.998021490013912</v>
      </c>
      <c r="J17188" s="49">
        <v>102.16532258064517</v>
      </c>
      <c r="K17188" s="14">
        <f t="shared" si="1436"/>
        <v>40890.643014282461</v>
      </c>
    </row>
    <row r="17189" spans="1:11" x14ac:dyDescent="0.25">
      <c r="A17189" s="15">
        <f t="shared" si="1437"/>
        <v>12</v>
      </c>
      <c r="B17189" s="16">
        <f t="shared" si="1433"/>
        <v>2022</v>
      </c>
      <c r="C17189" s="17">
        <f t="shared" si="1434"/>
        <v>44913</v>
      </c>
      <c r="D17189" s="16">
        <f t="shared" si="1435"/>
        <v>2</v>
      </c>
      <c r="E17189" s="55">
        <v>18486.8998639622</v>
      </c>
      <c r="F17189" s="18">
        <v>5721.5386809825004</v>
      </c>
      <c r="G17189" s="18">
        <v>13883.390250000002</v>
      </c>
      <c r="H17189" s="18">
        <v>329.62</v>
      </c>
      <c r="I17189" s="18">
        <v>76.998021490013912</v>
      </c>
      <c r="J17189" s="53">
        <v>102.16532258064517</v>
      </c>
      <c r="K17189" s="19">
        <f t="shared" si="1436"/>
        <v>38600.612139015364</v>
      </c>
    </row>
    <row r="17190" spans="1:11" x14ac:dyDescent="0.25">
      <c r="A17190" s="10">
        <f t="shared" si="1437"/>
        <v>12</v>
      </c>
      <c r="B17190" s="11">
        <f t="shared" si="1433"/>
        <v>2022</v>
      </c>
      <c r="C17190" s="12">
        <f t="shared" si="1434"/>
        <v>44913</v>
      </c>
      <c r="D17190" s="11">
        <f t="shared" si="1435"/>
        <v>3</v>
      </c>
      <c r="E17190" s="51">
        <v>17045.504236065801</v>
      </c>
      <c r="F17190" s="13">
        <v>5656.8460040924001</v>
      </c>
      <c r="G17190" s="13">
        <v>13850.57725</v>
      </c>
      <c r="H17190" s="13">
        <v>329.62</v>
      </c>
      <c r="I17190" s="13">
        <v>76.998021490013912</v>
      </c>
      <c r="J17190" s="49">
        <v>102.16532258064517</v>
      </c>
      <c r="K17190" s="14">
        <f t="shared" si="1436"/>
        <v>37061.710834228863</v>
      </c>
    </row>
    <row r="17191" spans="1:11" x14ac:dyDescent="0.25">
      <c r="A17191" s="15">
        <f t="shared" si="1437"/>
        <v>12</v>
      </c>
      <c r="B17191" s="16">
        <f t="shared" si="1433"/>
        <v>2022</v>
      </c>
      <c r="C17191" s="17">
        <f t="shared" si="1434"/>
        <v>44913</v>
      </c>
      <c r="D17191" s="16">
        <f t="shared" si="1435"/>
        <v>4</v>
      </c>
      <c r="E17191" s="55">
        <v>16230.291280842501</v>
      </c>
      <c r="F17191" s="18">
        <v>5566.0996914918996</v>
      </c>
      <c r="G17191" s="18">
        <v>13858.97925</v>
      </c>
      <c r="H17191" s="18">
        <v>329.62</v>
      </c>
      <c r="I17191" s="18">
        <v>76.998021490013912</v>
      </c>
      <c r="J17191" s="53">
        <v>102.16532258064517</v>
      </c>
      <c r="K17191" s="19">
        <f t="shared" si="1436"/>
        <v>36164.153566405061</v>
      </c>
    </row>
    <row r="17192" spans="1:11" x14ac:dyDescent="0.25">
      <c r="A17192" s="10">
        <f t="shared" si="1437"/>
        <v>12</v>
      </c>
      <c r="B17192" s="11">
        <f t="shared" si="1433"/>
        <v>2022</v>
      </c>
      <c r="C17192" s="12">
        <f t="shared" si="1434"/>
        <v>44913</v>
      </c>
      <c r="D17192" s="11">
        <f t="shared" si="1435"/>
        <v>5</v>
      </c>
      <c r="E17192" s="51">
        <v>15838.721191524101</v>
      </c>
      <c r="F17192" s="13">
        <v>5595.3368021024999</v>
      </c>
      <c r="G17192" s="13">
        <v>13922.003750000002</v>
      </c>
      <c r="H17192" s="13">
        <v>329.62</v>
      </c>
      <c r="I17192" s="13">
        <v>76.998021490013912</v>
      </c>
      <c r="J17192" s="49">
        <v>102.16532258064517</v>
      </c>
      <c r="K17192" s="14">
        <f t="shared" si="1436"/>
        <v>35864.845087697264</v>
      </c>
    </row>
    <row r="17193" spans="1:11" x14ac:dyDescent="0.25">
      <c r="A17193" s="15">
        <f t="shared" si="1437"/>
        <v>12</v>
      </c>
      <c r="B17193" s="16">
        <f t="shared" si="1433"/>
        <v>2022</v>
      </c>
      <c r="C17193" s="17">
        <f t="shared" si="1434"/>
        <v>44913</v>
      </c>
      <c r="D17193" s="16">
        <f t="shared" si="1435"/>
        <v>6</v>
      </c>
      <c r="E17193" s="55">
        <v>15758.1264021281</v>
      </c>
      <c r="F17193" s="18">
        <v>5639.7689396896003</v>
      </c>
      <c r="G17193" s="18">
        <v>14008.854250000002</v>
      </c>
      <c r="H17193" s="18">
        <v>329.62</v>
      </c>
      <c r="I17193" s="18">
        <v>76.998021490013912</v>
      </c>
      <c r="J17193" s="53">
        <v>102.16532258064517</v>
      </c>
      <c r="K17193" s="19">
        <f t="shared" si="1436"/>
        <v>35915.532935888361</v>
      </c>
    </row>
    <row r="17194" spans="1:11" x14ac:dyDescent="0.25">
      <c r="A17194" s="10">
        <f t="shared" si="1437"/>
        <v>12</v>
      </c>
      <c r="B17194" s="11">
        <f t="shared" si="1433"/>
        <v>2022</v>
      </c>
      <c r="C17194" s="12">
        <f t="shared" si="1434"/>
        <v>44913</v>
      </c>
      <c r="D17194" s="11">
        <f t="shared" si="1435"/>
        <v>7</v>
      </c>
      <c r="E17194" s="51">
        <v>16105.316551272899</v>
      </c>
      <c r="F17194" s="13">
        <v>5672.2700375534996</v>
      </c>
      <c r="G17194" s="13">
        <v>14265.521000000001</v>
      </c>
      <c r="H17194" s="13">
        <v>329.62</v>
      </c>
      <c r="I17194" s="13">
        <v>76.998021490013912</v>
      </c>
      <c r="J17194" s="49">
        <v>102.16532258064517</v>
      </c>
      <c r="K17194" s="14">
        <f t="shared" si="1436"/>
        <v>36551.890932897062</v>
      </c>
    </row>
    <row r="17195" spans="1:11" x14ac:dyDescent="0.25">
      <c r="A17195" s="15">
        <f t="shared" si="1437"/>
        <v>12</v>
      </c>
      <c r="B17195" s="16">
        <f t="shared" si="1433"/>
        <v>2022</v>
      </c>
      <c r="C17195" s="17">
        <f t="shared" si="1434"/>
        <v>44913</v>
      </c>
      <c r="D17195" s="16">
        <f t="shared" si="1435"/>
        <v>8</v>
      </c>
      <c r="E17195" s="55">
        <v>17113.980550055599</v>
      </c>
      <c r="F17195" s="18">
        <v>5783.0154300017002</v>
      </c>
      <c r="G17195" s="18">
        <v>14805.641500000002</v>
      </c>
      <c r="H17195" s="18">
        <v>258.15800000000002</v>
      </c>
      <c r="I17195" s="18">
        <v>60.30476072998912</v>
      </c>
      <c r="J17195" s="53">
        <v>102.16532258064517</v>
      </c>
      <c r="K17195" s="19">
        <f t="shared" si="1436"/>
        <v>38123.265563367931</v>
      </c>
    </row>
    <row r="17196" spans="1:11" x14ac:dyDescent="0.25">
      <c r="A17196" s="10">
        <f t="shared" si="1437"/>
        <v>12</v>
      </c>
      <c r="B17196" s="11">
        <f t="shared" si="1433"/>
        <v>2022</v>
      </c>
      <c r="C17196" s="12">
        <f t="shared" si="1434"/>
        <v>44913</v>
      </c>
      <c r="D17196" s="11">
        <f t="shared" si="1435"/>
        <v>9</v>
      </c>
      <c r="E17196" s="51">
        <v>18386.6446789416</v>
      </c>
      <c r="F17196" s="13">
        <v>5941.2730433771003</v>
      </c>
      <c r="G17196" s="13">
        <v>15156.253000000001</v>
      </c>
      <c r="H17196" s="13">
        <v>0</v>
      </c>
      <c r="I17196" s="13">
        <v>0</v>
      </c>
      <c r="J17196" s="49">
        <v>102.16532258064517</v>
      </c>
      <c r="K17196" s="14">
        <f t="shared" si="1436"/>
        <v>39586.336044899341</v>
      </c>
    </row>
    <row r="17197" spans="1:11" x14ac:dyDescent="0.25">
      <c r="A17197" s="15">
        <f t="shared" si="1437"/>
        <v>12</v>
      </c>
      <c r="B17197" s="16">
        <f t="shared" si="1433"/>
        <v>2022</v>
      </c>
      <c r="C17197" s="17">
        <f t="shared" si="1434"/>
        <v>44913</v>
      </c>
      <c r="D17197" s="16">
        <f t="shared" si="1435"/>
        <v>10</v>
      </c>
      <c r="E17197" s="55">
        <v>20621.570539024699</v>
      </c>
      <c r="F17197" s="18">
        <v>5998.0777157265002</v>
      </c>
      <c r="G17197" s="18">
        <v>15733.06675</v>
      </c>
      <c r="H17197" s="18">
        <v>0</v>
      </c>
      <c r="I17197" s="18">
        <v>0</v>
      </c>
      <c r="J17197" s="53">
        <v>102.16532258064517</v>
      </c>
      <c r="K17197" s="19">
        <f t="shared" si="1436"/>
        <v>42454.880327331841</v>
      </c>
    </row>
    <row r="17198" spans="1:11" x14ac:dyDescent="0.25">
      <c r="A17198" s="10">
        <f t="shared" si="1437"/>
        <v>12</v>
      </c>
      <c r="B17198" s="11">
        <f t="shared" si="1433"/>
        <v>2022</v>
      </c>
      <c r="C17198" s="12">
        <f t="shared" si="1434"/>
        <v>44913</v>
      </c>
      <c r="D17198" s="11">
        <f t="shared" si="1435"/>
        <v>11</v>
      </c>
      <c r="E17198" s="51">
        <v>22475.849525962101</v>
      </c>
      <c r="F17198" s="13">
        <v>6313.8585928822004</v>
      </c>
      <c r="G17198" s="13">
        <v>15592.628499999999</v>
      </c>
      <c r="H17198" s="13">
        <v>0</v>
      </c>
      <c r="I17198" s="13">
        <v>0</v>
      </c>
      <c r="J17198" s="49">
        <v>102.16532258064517</v>
      </c>
      <c r="K17198" s="14">
        <f t="shared" si="1436"/>
        <v>44484.501941424947</v>
      </c>
    </row>
    <row r="17199" spans="1:11" x14ac:dyDescent="0.25">
      <c r="A17199" s="15">
        <f t="shared" si="1437"/>
        <v>12</v>
      </c>
      <c r="B17199" s="16">
        <f t="shared" si="1433"/>
        <v>2022</v>
      </c>
      <c r="C17199" s="17">
        <f t="shared" si="1434"/>
        <v>44913</v>
      </c>
      <c r="D17199" s="16">
        <f t="shared" si="1435"/>
        <v>12</v>
      </c>
      <c r="E17199" s="55">
        <v>23544.783075161798</v>
      </c>
      <c r="F17199" s="18">
        <v>6573.9405813276999</v>
      </c>
      <c r="G17199" s="18">
        <v>15968.574500000001</v>
      </c>
      <c r="H17199" s="18">
        <v>0</v>
      </c>
      <c r="I17199" s="18">
        <v>0</v>
      </c>
      <c r="J17199" s="53">
        <v>102.16532258064517</v>
      </c>
      <c r="K17199" s="19">
        <f t="shared" si="1436"/>
        <v>46189.463479070146</v>
      </c>
    </row>
    <row r="17200" spans="1:11" x14ac:dyDescent="0.25">
      <c r="A17200" s="10">
        <f t="shared" si="1437"/>
        <v>12</v>
      </c>
      <c r="B17200" s="11">
        <f t="shared" si="1433"/>
        <v>2022</v>
      </c>
      <c r="C17200" s="12">
        <f t="shared" si="1434"/>
        <v>44913</v>
      </c>
      <c r="D17200" s="11">
        <f t="shared" si="1435"/>
        <v>13</v>
      </c>
      <c r="E17200" s="51">
        <v>24646.988509594299</v>
      </c>
      <c r="F17200" s="13">
        <v>6863.7882353877003</v>
      </c>
      <c r="G17200" s="13">
        <v>15945.904000000002</v>
      </c>
      <c r="H17200" s="13">
        <v>0</v>
      </c>
      <c r="I17200" s="13">
        <v>0</v>
      </c>
      <c r="J17200" s="49">
        <v>102.16532258064517</v>
      </c>
      <c r="K17200" s="14">
        <f t="shared" si="1436"/>
        <v>47558.846067562648</v>
      </c>
    </row>
    <row r="17201" spans="1:11" x14ac:dyDescent="0.25">
      <c r="A17201" s="15">
        <f t="shared" si="1437"/>
        <v>12</v>
      </c>
      <c r="B17201" s="16">
        <f t="shared" si="1433"/>
        <v>2022</v>
      </c>
      <c r="C17201" s="17">
        <f t="shared" si="1434"/>
        <v>44913</v>
      </c>
      <c r="D17201" s="16">
        <f t="shared" si="1435"/>
        <v>14</v>
      </c>
      <c r="E17201" s="55">
        <v>25508.167191658202</v>
      </c>
      <c r="F17201" s="18">
        <v>6887.9548718456999</v>
      </c>
      <c r="G17201" s="18">
        <v>15971.255750000002</v>
      </c>
      <c r="H17201" s="18">
        <v>0</v>
      </c>
      <c r="I17201" s="18">
        <v>0</v>
      </c>
      <c r="J17201" s="53">
        <v>102.16532258064517</v>
      </c>
      <c r="K17201" s="19">
        <f t="shared" si="1436"/>
        <v>48469.543136084547</v>
      </c>
    </row>
    <row r="17202" spans="1:11" x14ac:dyDescent="0.25">
      <c r="A17202" s="10">
        <f t="shared" si="1437"/>
        <v>12</v>
      </c>
      <c r="B17202" s="11">
        <f t="shared" si="1433"/>
        <v>2022</v>
      </c>
      <c r="C17202" s="12">
        <f t="shared" si="1434"/>
        <v>44913</v>
      </c>
      <c r="D17202" s="11">
        <f t="shared" si="1435"/>
        <v>15</v>
      </c>
      <c r="E17202" s="51">
        <v>25820.541226026598</v>
      </c>
      <c r="F17202" s="13">
        <v>6833.5810116764997</v>
      </c>
      <c r="G17202" s="13">
        <v>15687.941749999998</v>
      </c>
      <c r="H17202" s="13">
        <v>0</v>
      </c>
      <c r="I17202" s="13">
        <v>0</v>
      </c>
      <c r="J17202" s="49">
        <v>102.16532258064517</v>
      </c>
      <c r="K17202" s="14">
        <f t="shared" si="1436"/>
        <v>48444.229310283736</v>
      </c>
    </row>
    <row r="17203" spans="1:11" x14ac:dyDescent="0.25">
      <c r="A17203" s="15">
        <f t="shared" si="1437"/>
        <v>12</v>
      </c>
      <c r="B17203" s="16">
        <f t="shared" si="1433"/>
        <v>2022</v>
      </c>
      <c r="C17203" s="17">
        <f t="shared" si="1434"/>
        <v>44913</v>
      </c>
      <c r="D17203" s="16">
        <f t="shared" si="1435"/>
        <v>16</v>
      </c>
      <c r="E17203" s="55">
        <v>26211.878673076499</v>
      </c>
      <c r="F17203" s="18">
        <v>6753.8820072511999</v>
      </c>
      <c r="G17203" s="18">
        <v>15611.966</v>
      </c>
      <c r="H17203" s="18">
        <v>0</v>
      </c>
      <c r="I17203" s="18">
        <v>0</v>
      </c>
      <c r="J17203" s="53">
        <v>102.16532258064517</v>
      </c>
      <c r="K17203" s="19">
        <f t="shared" si="1436"/>
        <v>48679.892002908346</v>
      </c>
    </row>
    <row r="17204" spans="1:11" x14ac:dyDescent="0.25">
      <c r="A17204" s="10">
        <f t="shared" si="1437"/>
        <v>12</v>
      </c>
      <c r="B17204" s="11">
        <f t="shared" si="1433"/>
        <v>2022</v>
      </c>
      <c r="C17204" s="12">
        <f t="shared" si="1434"/>
        <v>44913</v>
      </c>
      <c r="D17204" s="11">
        <f t="shared" si="1435"/>
        <v>17</v>
      </c>
      <c r="E17204" s="51">
        <v>26860.31452231</v>
      </c>
      <c r="F17204" s="13">
        <v>6844.5836430388999</v>
      </c>
      <c r="G17204" s="13">
        <v>15546.142</v>
      </c>
      <c r="H17204" s="13">
        <v>76.867000000000004</v>
      </c>
      <c r="I17204" s="13">
        <v>17.955848910481464</v>
      </c>
      <c r="J17204" s="49">
        <v>102.16532258064517</v>
      </c>
      <c r="K17204" s="14">
        <f t="shared" si="1436"/>
        <v>49448.028336840027</v>
      </c>
    </row>
    <row r="17205" spans="1:11" x14ac:dyDescent="0.25">
      <c r="A17205" s="15">
        <f t="shared" si="1437"/>
        <v>12</v>
      </c>
      <c r="B17205" s="16">
        <f t="shared" si="1433"/>
        <v>2022</v>
      </c>
      <c r="C17205" s="17">
        <f t="shared" si="1434"/>
        <v>44913</v>
      </c>
      <c r="D17205" s="16">
        <f t="shared" si="1435"/>
        <v>18</v>
      </c>
      <c r="E17205" s="55">
        <v>28764.383784479502</v>
      </c>
      <c r="F17205" s="18">
        <v>6999.2419908917</v>
      </c>
      <c r="G17205" s="18">
        <v>15689.464000000002</v>
      </c>
      <c r="H17205" s="18">
        <v>329.62</v>
      </c>
      <c r="I17205" s="18">
        <v>76.998021490013912</v>
      </c>
      <c r="J17205" s="53">
        <v>102.16532258064517</v>
      </c>
      <c r="K17205" s="19">
        <f t="shared" si="1436"/>
        <v>51961.873119441858</v>
      </c>
    </row>
    <row r="17206" spans="1:11" x14ac:dyDescent="0.25">
      <c r="A17206" s="10">
        <f t="shared" si="1437"/>
        <v>12</v>
      </c>
      <c r="B17206" s="11">
        <f t="shared" si="1433"/>
        <v>2022</v>
      </c>
      <c r="C17206" s="12">
        <f t="shared" si="1434"/>
        <v>44913</v>
      </c>
      <c r="D17206" s="11">
        <f t="shared" si="1435"/>
        <v>19</v>
      </c>
      <c r="E17206" s="51">
        <v>31169.9793536957</v>
      </c>
      <c r="F17206" s="13">
        <v>7108.8312871566004</v>
      </c>
      <c r="G17206" s="13">
        <v>15148.7515</v>
      </c>
      <c r="H17206" s="13">
        <v>329.62</v>
      </c>
      <c r="I17206" s="13">
        <v>76.998021490013912</v>
      </c>
      <c r="J17206" s="49">
        <v>102.16532258064517</v>
      </c>
      <c r="K17206" s="14">
        <f t="shared" si="1436"/>
        <v>53936.34548492296</v>
      </c>
    </row>
    <row r="17207" spans="1:11" x14ac:dyDescent="0.25">
      <c r="A17207" s="15">
        <f t="shared" si="1437"/>
        <v>12</v>
      </c>
      <c r="B17207" s="16">
        <f t="shared" si="1433"/>
        <v>2022</v>
      </c>
      <c r="C17207" s="17">
        <f t="shared" si="1434"/>
        <v>44913</v>
      </c>
      <c r="D17207" s="16">
        <f t="shared" si="1435"/>
        <v>20</v>
      </c>
      <c r="E17207" s="55">
        <v>30189.8843109724</v>
      </c>
      <c r="F17207" s="18">
        <v>6956.9107822759997</v>
      </c>
      <c r="G17207" s="18">
        <v>14342.421249999998</v>
      </c>
      <c r="H17207" s="18">
        <v>329.62</v>
      </c>
      <c r="I17207" s="18">
        <v>76.998021490013912</v>
      </c>
      <c r="J17207" s="53">
        <v>102.16532258064517</v>
      </c>
      <c r="K17207" s="19">
        <f t="shared" si="1436"/>
        <v>51997.999687319061</v>
      </c>
    </row>
    <row r="17208" spans="1:11" x14ac:dyDescent="0.25">
      <c r="A17208" s="10">
        <f t="shared" si="1437"/>
        <v>12</v>
      </c>
      <c r="B17208" s="11">
        <f t="shared" si="1433"/>
        <v>2022</v>
      </c>
      <c r="C17208" s="12">
        <f t="shared" si="1434"/>
        <v>44913</v>
      </c>
      <c r="D17208" s="11">
        <f t="shared" si="1435"/>
        <v>21</v>
      </c>
      <c r="E17208" s="51">
        <v>29216.027554553199</v>
      </c>
      <c r="F17208" s="13">
        <v>6837.6317375279996</v>
      </c>
      <c r="G17208" s="13">
        <v>14903.100000000002</v>
      </c>
      <c r="H17208" s="13">
        <v>329.62</v>
      </c>
      <c r="I17208" s="13">
        <v>76.998021490013912</v>
      </c>
      <c r="J17208" s="49">
        <v>102.16532258064517</v>
      </c>
      <c r="K17208" s="14">
        <f t="shared" si="1436"/>
        <v>51465.542636151862</v>
      </c>
    </row>
    <row r="17209" spans="1:11" x14ac:dyDescent="0.25">
      <c r="A17209" s="15">
        <f t="shared" si="1437"/>
        <v>12</v>
      </c>
      <c r="B17209" s="16">
        <f t="shared" si="1433"/>
        <v>2022</v>
      </c>
      <c r="C17209" s="17">
        <f t="shared" si="1434"/>
        <v>44913</v>
      </c>
      <c r="D17209" s="16">
        <f t="shared" si="1435"/>
        <v>22</v>
      </c>
      <c r="E17209" s="55">
        <v>28381.231925267301</v>
      </c>
      <c r="F17209" s="18">
        <v>6666.6018503317</v>
      </c>
      <c r="G17209" s="18">
        <v>14448.73775</v>
      </c>
      <c r="H17209" s="18">
        <v>329.62</v>
      </c>
      <c r="I17209" s="18">
        <v>76.998021490013912</v>
      </c>
      <c r="J17209" s="53">
        <v>102.16532258064517</v>
      </c>
      <c r="K17209" s="19">
        <f t="shared" si="1436"/>
        <v>50005.35486966966</v>
      </c>
    </row>
    <row r="17210" spans="1:11" x14ac:dyDescent="0.25">
      <c r="A17210" s="10">
        <f t="shared" si="1437"/>
        <v>12</v>
      </c>
      <c r="B17210" s="11">
        <f t="shared" si="1433"/>
        <v>2022</v>
      </c>
      <c r="C17210" s="12">
        <f t="shared" si="1434"/>
        <v>44913</v>
      </c>
      <c r="D17210" s="11">
        <f t="shared" si="1435"/>
        <v>23</v>
      </c>
      <c r="E17210" s="51">
        <v>26785.517215100001</v>
      </c>
      <c r="F17210" s="13">
        <v>6448.1828368344004</v>
      </c>
      <c r="G17210" s="13">
        <v>14315.880999999999</v>
      </c>
      <c r="H17210" s="13">
        <v>329.62</v>
      </c>
      <c r="I17210" s="13">
        <v>76.998021490013912</v>
      </c>
      <c r="J17210" s="49">
        <v>102.16532258064517</v>
      </c>
      <c r="K17210" s="14">
        <f t="shared" si="1436"/>
        <v>48058.364396005061</v>
      </c>
    </row>
    <row r="17211" spans="1:11" x14ac:dyDescent="0.25">
      <c r="A17211" s="15">
        <f t="shared" si="1437"/>
        <v>12</v>
      </c>
      <c r="B17211" s="16">
        <f t="shared" si="1433"/>
        <v>2022</v>
      </c>
      <c r="C17211" s="17">
        <f t="shared" si="1434"/>
        <v>44913</v>
      </c>
      <c r="D17211" s="16">
        <f t="shared" si="1435"/>
        <v>24</v>
      </c>
      <c r="E17211" s="55">
        <v>24106.378530505001</v>
      </c>
      <c r="F17211" s="18">
        <v>6207.9534832380996</v>
      </c>
      <c r="G17211" s="18">
        <v>14217.848749999999</v>
      </c>
      <c r="H17211" s="18">
        <v>329.62</v>
      </c>
      <c r="I17211" s="18">
        <v>76.998021490013912</v>
      </c>
      <c r="J17211" s="53">
        <v>102.16532258064517</v>
      </c>
      <c r="K17211" s="19">
        <f t="shared" si="1436"/>
        <v>45040.964107813757</v>
      </c>
    </row>
    <row r="17212" spans="1:11" x14ac:dyDescent="0.25">
      <c r="A17212" s="10">
        <f t="shared" si="1437"/>
        <v>12</v>
      </c>
      <c r="B17212" s="11">
        <f t="shared" si="1433"/>
        <v>2022</v>
      </c>
      <c r="C17212" s="12">
        <f t="shared" si="1434"/>
        <v>44914</v>
      </c>
      <c r="D17212" s="11">
        <f t="shared" si="1435"/>
        <v>1</v>
      </c>
      <c r="E17212" s="51">
        <v>20828.860985939002</v>
      </c>
      <c r="F17212" s="13">
        <v>5963.2667964942002</v>
      </c>
      <c r="G17212" s="13">
        <v>14055.957999999999</v>
      </c>
      <c r="H17212" s="13">
        <v>329.62</v>
      </c>
      <c r="I17212" s="13">
        <v>76.998021490013912</v>
      </c>
      <c r="J17212" s="49">
        <v>102.16532258064517</v>
      </c>
      <c r="K17212" s="14">
        <f t="shared" si="1436"/>
        <v>41356.869126503865</v>
      </c>
    </row>
    <row r="17213" spans="1:11" x14ac:dyDescent="0.25">
      <c r="A17213" s="15">
        <f t="shared" si="1437"/>
        <v>12</v>
      </c>
      <c r="B17213" s="16">
        <f t="shared" si="1433"/>
        <v>2022</v>
      </c>
      <c r="C17213" s="17">
        <f t="shared" si="1434"/>
        <v>44914</v>
      </c>
      <c r="D17213" s="16">
        <f t="shared" si="1435"/>
        <v>2</v>
      </c>
      <c r="E17213" s="55">
        <v>18501.341560006898</v>
      </c>
      <c r="F17213" s="18">
        <v>5861.9095299894998</v>
      </c>
      <c r="G17213" s="18">
        <v>13994.6155</v>
      </c>
      <c r="H17213" s="18">
        <v>329.62</v>
      </c>
      <c r="I17213" s="18">
        <v>76.998021490013912</v>
      </c>
      <c r="J17213" s="53">
        <v>102.16532258064517</v>
      </c>
      <c r="K17213" s="19">
        <f t="shared" si="1436"/>
        <v>38866.649934067056</v>
      </c>
    </row>
    <row r="17214" spans="1:11" x14ac:dyDescent="0.25">
      <c r="A17214" s="10">
        <f t="shared" si="1437"/>
        <v>12</v>
      </c>
      <c r="B17214" s="11">
        <f t="shared" si="1433"/>
        <v>2022</v>
      </c>
      <c r="C17214" s="12">
        <f t="shared" si="1434"/>
        <v>44914</v>
      </c>
      <c r="D17214" s="11">
        <f t="shared" si="1435"/>
        <v>3</v>
      </c>
      <c r="E17214" s="51">
        <v>17090.201009669301</v>
      </c>
      <c r="F17214" s="13">
        <v>5805.7580285754002</v>
      </c>
      <c r="G17214" s="13">
        <v>13839.45925</v>
      </c>
      <c r="H17214" s="13">
        <v>329.62</v>
      </c>
      <c r="I17214" s="13">
        <v>76.998021490013912</v>
      </c>
      <c r="J17214" s="49">
        <v>102.16532258064517</v>
      </c>
      <c r="K17214" s="14">
        <f t="shared" si="1436"/>
        <v>37244.201632315366</v>
      </c>
    </row>
    <row r="17215" spans="1:11" x14ac:dyDescent="0.25">
      <c r="A17215" s="15">
        <f t="shared" si="1437"/>
        <v>12</v>
      </c>
      <c r="B17215" s="16">
        <f t="shared" si="1433"/>
        <v>2022</v>
      </c>
      <c r="C17215" s="17">
        <f t="shared" si="1434"/>
        <v>44914</v>
      </c>
      <c r="D17215" s="16">
        <f t="shared" si="1435"/>
        <v>4</v>
      </c>
      <c r="E17215" s="55">
        <v>16379.6085220689</v>
      </c>
      <c r="F17215" s="18">
        <v>5772.7270761899999</v>
      </c>
      <c r="G17215" s="18">
        <v>14145.398499999999</v>
      </c>
      <c r="H17215" s="18">
        <v>329.62</v>
      </c>
      <c r="I17215" s="18">
        <v>76.998021490013912</v>
      </c>
      <c r="J17215" s="53">
        <v>102.16532258064517</v>
      </c>
      <c r="K17215" s="19">
        <f t="shared" si="1436"/>
        <v>36806.517442329554</v>
      </c>
    </row>
    <row r="17216" spans="1:11" x14ac:dyDescent="0.25">
      <c r="A17216" s="10">
        <f t="shared" si="1437"/>
        <v>12</v>
      </c>
      <c r="B17216" s="11">
        <f t="shared" si="1433"/>
        <v>2022</v>
      </c>
      <c r="C17216" s="12">
        <f t="shared" si="1434"/>
        <v>44914</v>
      </c>
      <c r="D17216" s="11">
        <f t="shared" si="1435"/>
        <v>5</v>
      </c>
      <c r="E17216" s="51">
        <v>16085.666338167501</v>
      </c>
      <c r="F17216" s="13">
        <v>5801.8320224281997</v>
      </c>
      <c r="G17216" s="13">
        <v>14244.90575</v>
      </c>
      <c r="H17216" s="13">
        <v>329.62</v>
      </c>
      <c r="I17216" s="13">
        <v>76.998021490013912</v>
      </c>
      <c r="J17216" s="49">
        <v>102.16532258064517</v>
      </c>
      <c r="K17216" s="14">
        <f t="shared" si="1436"/>
        <v>36641.18745466636</v>
      </c>
    </row>
    <row r="17217" spans="1:11" x14ac:dyDescent="0.25">
      <c r="A17217" s="15">
        <f t="shared" si="1437"/>
        <v>12</v>
      </c>
      <c r="B17217" s="16">
        <f t="shared" si="1433"/>
        <v>2022</v>
      </c>
      <c r="C17217" s="17">
        <f t="shared" si="1434"/>
        <v>44914</v>
      </c>
      <c r="D17217" s="16">
        <f t="shared" si="1435"/>
        <v>6</v>
      </c>
      <c r="E17217" s="55">
        <v>16163.062754566599</v>
      </c>
      <c r="F17217" s="18">
        <v>5871.6966056547999</v>
      </c>
      <c r="G17217" s="18">
        <v>14677.819249999999</v>
      </c>
      <c r="H17217" s="18">
        <v>329.62</v>
      </c>
      <c r="I17217" s="18">
        <v>76.998021490013912</v>
      </c>
      <c r="J17217" s="53">
        <v>102.16532258064517</v>
      </c>
      <c r="K17217" s="19">
        <f t="shared" si="1436"/>
        <v>37221.361954292057</v>
      </c>
    </row>
    <row r="17218" spans="1:11" x14ac:dyDescent="0.25">
      <c r="A17218" s="10">
        <f t="shared" si="1437"/>
        <v>12</v>
      </c>
      <c r="B17218" s="11">
        <f t="shared" si="1433"/>
        <v>2022</v>
      </c>
      <c r="C17218" s="12">
        <f t="shared" si="1434"/>
        <v>44914</v>
      </c>
      <c r="D17218" s="11">
        <f t="shared" si="1435"/>
        <v>7</v>
      </c>
      <c r="E17218" s="51">
        <v>16843.795023583702</v>
      </c>
      <c r="F17218" s="13">
        <v>6016.2009948793002</v>
      </c>
      <c r="G17218" s="13">
        <v>16026.385249999999</v>
      </c>
      <c r="H17218" s="13">
        <v>329.62</v>
      </c>
      <c r="I17218" s="13">
        <v>76.998021490013912</v>
      </c>
      <c r="J17218" s="49">
        <v>102.16532258064517</v>
      </c>
      <c r="K17218" s="14">
        <f t="shared" si="1436"/>
        <v>39395.164612533663</v>
      </c>
    </row>
    <row r="17219" spans="1:11" x14ac:dyDescent="0.25">
      <c r="A17219" s="15">
        <f t="shared" si="1437"/>
        <v>12</v>
      </c>
      <c r="B17219" s="16">
        <f t="shared" si="1433"/>
        <v>2022</v>
      </c>
      <c r="C17219" s="17">
        <f t="shared" si="1434"/>
        <v>44914</v>
      </c>
      <c r="D17219" s="16">
        <f t="shared" si="1435"/>
        <v>8</v>
      </c>
      <c r="E17219" s="55">
        <v>18360.4844370754</v>
      </c>
      <c r="F17219" s="18">
        <v>6476.7573427616999</v>
      </c>
      <c r="G17219" s="18">
        <v>17720.961500000005</v>
      </c>
      <c r="H17219" s="18">
        <v>263.69600000000003</v>
      </c>
      <c r="I17219" s="18">
        <v>61.598417192011134</v>
      </c>
      <c r="J17219" s="53">
        <v>102.16532258064517</v>
      </c>
      <c r="K17219" s="19">
        <f t="shared" si="1436"/>
        <v>42985.663019609769</v>
      </c>
    </row>
    <row r="17220" spans="1:11" x14ac:dyDescent="0.25">
      <c r="A17220" s="10">
        <f t="shared" si="1437"/>
        <v>12</v>
      </c>
      <c r="B17220" s="11">
        <f t="shared" si="1433"/>
        <v>2022</v>
      </c>
      <c r="C17220" s="12">
        <f t="shared" si="1434"/>
        <v>44914</v>
      </c>
      <c r="D17220" s="11">
        <f t="shared" si="1435"/>
        <v>9</v>
      </c>
      <c r="E17220" s="51">
        <v>20059.297140517101</v>
      </c>
      <c r="F17220" s="13">
        <v>7172.3048802024005</v>
      </c>
      <c r="G17220" s="13">
        <v>18952.903749999998</v>
      </c>
      <c r="H17220" s="13">
        <v>0</v>
      </c>
      <c r="I17220" s="13">
        <v>0</v>
      </c>
      <c r="J17220" s="49">
        <v>102.16532258064517</v>
      </c>
      <c r="K17220" s="14">
        <f t="shared" si="1436"/>
        <v>46286.671093300145</v>
      </c>
    </row>
    <row r="17221" spans="1:11" x14ac:dyDescent="0.25">
      <c r="A17221" s="15">
        <f t="shared" si="1437"/>
        <v>12</v>
      </c>
      <c r="B17221" s="16">
        <f t="shared" ref="B17221:B17284" si="1438">YEAR(C17221)</f>
        <v>2022</v>
      </c>
      <c r="C17221" s="17">
        <f t="shared" si="1434"/>
        <v>44914</v>
      </c>
      <c r="D17221" s="16">
        <f t="shared" si="1435"/>
        <v>10</v>
      </c>
      <c r="E17221" s="55">
        <v>20464.964053759199</v>
      </c>
      <c r="F17221" s="18">
        <v>7889.9924016092</v>
      </c>
      <c r="G17221" s="18">
        <v>19836.247249999993</v>
      </c>
      <c r="H17221" s="18">
        <v>0</v>
      </c>
      <c r="I17221" s="18">
        <v>0</v>
      </c>
      <c r="J17221" s="53">
        <v>102.16532258064517</v>
      </c>
      <c r="K17221" s="19">
        <f t="shared" si="1436"/>
        <v>48293.369027949033</v>
      </c>
    </row>
    <row r="17222" spans="1:11" x14ac:dyDescent="0.25">
      <c r="A17222" s="10">
        <f t="shared" si="1437"/>
        <v>12</v>
      </c>
      <c r="B17222" s="11">
        <f t="shared" si="1438"/>
        <v>2022</v>
      </c>
      <c r="C17222" s="12">
        <f t="shared" ref="C17222:C17285" si="1439">IF(D17222=1, C17221+1, C17221)</f>
        <v>44914</v>
      </c>
      <c r="D17222" s="11">
        <f t="shared" ref="D17222:D17285" si="1440">IF(D17221=24, 1, D17221+1)</f>
        <v>11</v>
      </c>
      <c r="E17222" s="51">
        <v>20350.996245403199</v>
      </c>
      <c r="F17222" s="13">
        <v>8686.1780364097995</v>
      </c>
      <c r="G17222" s="13">
        <v>20052.041500000007</v>
      </c>
      <c r="H17222" s="13">
        <v>0</v>
      </c>
      <c r="I17222" s="13">
        <v>0</v>
      </c>
      <c r="J17222" s="49">
        <v>102.16532258064517</v>
      </c>
      <c r="K17222" s="14">
        <f t="shared" ref="K17222:K17285" si="1441">SUM(E17222:J17222)</f>
        <v>49191.381104393651</v>
      </c>
    </row>
    <row r="17223" spans="1:11" x14ac:dyDescent="0.25">
      <c r="A17223" s="15">
        <f t="shared" si="1437"/>
        <v>12</v>
      </c>
      <c r="B17223" s="16">
        <f t="shared" si="1438"/>
        <v>2022</v>
      </c>
      <c r="C17223" s="17">
        <f t="shared" si="1439"/>
        <v>44914</v>
      </c>
      <c r="D17223" s="16">
        <f t="shared" si="1440"/>
        <v>12</v>
      </c>
      <c r="E17223" s="55">
        <v>20172.446734566001</v>
      </c>
      <c r="F17223" s="18">
        <v>8814.1213352629002</v>
      </c>
      <c r="G17223" s="18">
        <v>20099.504749999996</v>
      </c>
      <c r="H17223" s="18">
        <v>0</v>
      </c>
      <c r="I17223" s="18">
        <v>0</v>
      </c>
      <c r="J17223" s="53">
        <v>102.16532258064517</v>
      </c>
      <c r="K17223" s="19">
        <f t="shared" si="1441"/>
        <v>49188.238142409544</v>
      </c>
    </row>
    <row r="17224" spans="1:11" x14ac:dyDescent="0.25">
      <c r="A17224" s="10">
        <f t="shared" si="1437"/>
        <v>12</v>
      </c>
      <c r="B17224" s="11">
        <f t="shared" si="1438"/>
        <v>2022</v>
      </c>
      <c r="C17224" s="12">
        <f t="shared" si="1439"/>
        <v>44914</v>
      </c>
      <c r="D17224" s="11">
        <f t="shared" si="1440"/>
        <v>13</v>
      </c>
      <c r="E17224" s="51">
        <v>20456.254141219499</v>
      </c>
      <c r="F17224" s="13">
        <v>8971.4084112373002</v>
      </c>
      <c r="G17224" s="13">
        <v>19991.428749999999</v>
      </c>
      <c r="H17224" s="13">
        <v>0</v>
      </c>
      <c r="I17224" s="13">
        <v>0</v>
      </c>
      <c r="J17224" s="49">
        <v>102.16532258064517</v>
      </c>
      <c r="K17224" s="14">
        <f t="shared" si="1441"/>
        <v>49521.256625037444</v>
      </c>
    </row>
    <row r="17225" spans="1:11" x14ac:dyDescent="0.25">
      <c r="A17225" s="15">
        <f t="shared" si="1437"/>
        <v>12</v>
      </c>
      <c r="B17225" s="16">
        <f t="shared" si="1438"/>
        <v>2022</v>
      </c>
      <c r="C17225" s="17">
        <f t="shared" si="1439"/>
        <v>44914</v>
      </c>
      <c r="D17225" s="16">
        <f t="shared" si="1440"/>
        <v>14</v>
      </c>
      <c r="E17225" s="55">
        <v>20784.395011880199</v>
      </c>
      <c r="F17225" s="18">
        <v>8872.1001273652</v>
      </c>
      <c r="G17225" s="18">
        <v>19928.610249999998</v>
      </c>
      <c r="H17225" s="18">
        <v>0</v>
      </c>
      <c r="I17225" s="18">
        <v>0</v>
      </c>
      <c r="J17225" s="53">
        <v>102.16532258064517</v>
      </c>
      <c r="K17225" s="19">
        <f t="shared" si="1441"/>
        <v>49687.270711826037</v>
      </c>
    </row>
    <row r="17226" spans="1:11" x14ac:dyDescent="0.25">
      <c r="A17226" s="10">
        <f t="shared" si="1437"/>
        <v>12</v>
      </c>
      <c r="B17226" s="11">
        <f t="shared" si="1438"/>
        <v>2022</v>
      </c>
      <c r="C17226" s="12">
        <f t="shared" si="1439"/>
        <v>44914</v>
      </c>
      <c r="D17226" s="11">
        <f t="shared" si="1440"/>
        <v>15</v>
      </c>
      <c r="E17226" s="51">
        <v>20431.007395953398</v>
      </c>
      <c r="F17226" s="13">
        <v>8834.3469704725994</v>
      </c>
      <c r="G17226" s="13">
        <v>19395.564249999999</v>
      </c>
      <c r="H17226" s="13">
        <v>0</v>
      </c>
      <c r="I17226" s="13">
        <v>0</v>
      </c>
      <c r="J17226" s="49">
        <v>102.16532258064517</v>
      </c>
      <c r="K17226" s="14">
        <f t="shared" si="1441"/>
        <v>48763.083939006647</v>
      </c>
    </row>
    <row r="17227" spans="1:11" x14ac:dyDescent="0.25">
      <c r="A17227" s="15">
        <f t="shared" si="1437"/>
        <v>12</v>
      </c>
      <c r="B17227" s="16">
        <f t="shared" si="1438"/>
        <v>2022</v>
      </c>
      <c r="C17227" s="17">
        <f t="shared" si="1439"/>
        <v>44914</v>
      </c>
      <c r="D17227" s="16">
        <f t="shared" si="1440"/>
        <v>16</v>
      </c>
      <c r="E17227" s="55">
        <v>20612.770912499702</v>
      </c>
      <c r="F17227" s="18">
        <v>8655.6604495639003</v>
      </c>
      <c r="G17227" s="18">
        <v>18869.665500000003</v>
      </c>
      <c r="H17227" s="18">
        <v>0</v>
      </c>
      <c r="I17227" s="18">
        <v>0</v>
      </c>
      <c r="J17227" s="53">
        <v>102.16532258064517</v>
      </c>
      <c r="K17227" s="19">
        <f t="shared" si="1441"/>
        <v>48240.262184644249</v>
      </c>
    </row>
    <row r="17228" spans="1:11" x14ac:dyDescent="0.25">
      <c r="A17228" s="10">
        <f t="shared" ref="A17228:A17291" si="1442">MONTH(C17228)</f>
        <v>12</v>
      </c>
      <c r="B17228" s="11">
        <f t="shared" si="1438"/>
        <v>2022</v>
      </c>
      <c r="C17228" s="12">
        <f t="shared" si="1439"/>
        <v>44914</v>
      </c>
      <c r="D17228" s="11">
        <f t="shared" si="1440"/>
        <v>17</v>
      </c>
      <c r="E17228" s="51">
        <v>21744.8193658247</v>
      </c>
      <c r="F17228" s="13">
        <v>8675.9995000889994</v>
      </c>
      <c r="G17228" s="13">
        <v>17636.576000000001</v>
      </c>
      <c r="H17228" s="13">
        <v>76.867000000000004</v>
      </c>
      <c r="I17228" s="13">
        <v>17.955848910481464</v>
      </c>
      <c r="J17228" s="49">
        <v>102.16532258064517</v>
      </c>
      <c r="K17228" s="14">
        <f t="shared" si="1441"/>
        <v>48254.383037404827</v>
      </c>
    </row>
    <row r="17229" spans="1:11" x14ac:dyDescent="0.25">
      <c r="A17229" s="15">
        <f t="shared" si="1442"/>
        <v>12</v>
      </c>
      <c r="B17229" s="16">
        <f t="shared" si="1438"/>
        <v>2022</v>
      </c>
      <c r="C17229" s="17">
        <f t="shared" si="1439"/>
        <v>44914</v>
      </c>
      <c r="D17229" s="16">
        <f t="shared" si="1440"/>
        <v>18</v>
      </c>
      <c r="E17229" s="55">
        <v>24704.430479055402</v>
      </c>
      <c r="F17229" s="18">
        <v>8590.4643192383992</v>
      </c>
      <c r="G17229" s="18">
        <v>17507.811000000002</v>
      </c>
      <c r="H17229" s="18">
        <v>329.62</v>
      </c>
      <c r="I17229" s="18">
        <v>76.998021490013912</v>
      </c>
      <c r="J17229" s="53">
        <v>102.16532258064517</v>
      </c>
      <c r="K17229" s="19">
        <f t="shared" si="1441"/>
        <v>51311.489142364459</v>
      </c>
    </row>
    <row r="17230" spans="1:11" x14ac:dyDescent="0.25">
      <c r="A17230" s="10">
        <f t="shared" si="1442"/>
        <v>12</v>
      </c>
      <c r="B17230" s="11">
        <f t="shared" si="1438"/>
        <v>2022</v>
      </c>
      <c r="C17230" s="12">
        <f t="shared" si="1439"/>
        <v>44914</v>
      </c>
      <c r="D17230" s="11">
        <f t="shared" si="1440"/>
        <v>19</v>
      </c>
      <c r="E17230" s="51">
        <v>28364.7619792849</v>
      </c>
      <c r="F17230" s="13">
        <v>8324.5147900633001</v>
      </c>
      <c r="G17230" s="13">
        <v>17335.617750000001</v>
      </c>
      <c r="H17230" s="13">
        <v>329.62</v>
      </c>
      <c r="I17230" s="13">
        <v>76.998021490013912</v>
      </c>
      <c r="J17230" s="49">
        <v>102.16532258064517</v>
      </c>
      <c r="K17230" s="14">
        <f t="shared" si="1441"/>
        <v>54533.677863418867</v>
      </c>
    </row>
    <row r="17231" spans="1:11" x14ac:dyDescent="0.25">
      <c r="A17231" s="15">
        <f t="shared" si="1442"/>
        <v>12</v>
      </c>
      <c r="B17231" s="16">
        <f t="shared" si="1438"/>
        <v>2022</v>
      </c>
      <c r="C17231" s="17">
        <f t="shared" si="1439"/>
        <v>44914</v>
      </c>
      <c r="D17231" s="16">
        <f t="shared" si="1440"/>
        <v>20</v>
      </c>
      <c r="E17231" s="55">
        <v>28233.609438628799</v>
      </c>
      <c r="F17231" s="18">
        <v>7920.4041729214996</v>
      </c>
      <c r="G17231" s="18">
        <v>16955.28225</v>
      </c>
      <c r="H17231" s="18">
        <v>329.62</v>
      </c>
      <c r="I17231" s="18">
        <v>76.998021490013912</v>
      </c>
      <c r="J17231" s="53">
        <v>102.16532258064517</v>
      </c>
      <c r="K17231" s="19">
        <f t="shared" si="1441"/>
        <v>53618.079205620961</v>
      </c>
    </row>
    <row r="17232" spans="1:11" x14ac:dyDescent="0.25">
      <c r="A17232" s="10">
        <f t="shared" si="1442"/>
        <v>12</v>
      </c>
      <c r="B17232" s="11">
        <f t="shared" si="1438"/>
        <v>2022</v>
      </c>
      <c r="C17232" s="12">
        <f t="shared" si="1439"/>
        <v>44914</v>
      </c>
      <c r="D17232" s="11">
        <f t="shared" si="1440"/>
        <v>21</v>
      </c>
      <c r="E17232" s="51">
        <v>27935.293715199099</v>
      </c>
      <c r="F17232" s="13">
        <v>7475.5249900236004</v>
      </c>
      <c r="G17232" s="13">
        <v>16681.355749999999</v>
      </c>
      <c r="H17232" s="13">
        <v>329.62</v>
      </c>
      <c r="I17232" s="13">
        <v>76.998021490013912</v>
      </c>
      <c r="J17232" s="49">
        <v>102.16532258064517</v>
      </c>
      <c r="K17232" s="14">
        <f t="shared" si="1441"/>
        <v>52600.957799293363</v>
      </c>
    </row>
    <row r="17233" spans="1:11" x14ac:dyDescent="0.25">
      <c r="A17233" s="15">
        <f t="shared" si="1442"/>
        <v>12</v>
      </c>
      <c r="B17233" s="16">
        <f t="shared" si="1438"/>
        <v>2022</v>
      </c>
      <c r="C17233" s="17">
        <f t="shared" si="1439"/>
        <v>44914</v>
      </c>
      <c r="D17233" s="16">
        <f t="shared" si="1440"/>
        <v>22</v>
      </c>
      <c r="E17233" s="55">
        <v>27544.7078974701</v>
      </c>
      <c r="F17233" s="18">
        <v>7044.0080437718998</v>
      </c>
      <c r="G17233" s="18">
        <v>15989.477749999998</v>
      </c>
      <c r="H17233" s="18">
        <v>329.62</v>
      </c>
      <c r="I17233" s="18">
        <v>76.998021490013912</v>
      </c>
      <c r="J17233" s="53">
        <v>102.16532258064517</v>
      </c>
      <c r="K17233" s="19">
        <f t="shared" si="1441"/>
        <v>51086.977035312659</v>
      </c>
    </row>
    <row r="17234" spans="1:11" x14ac:dyDescent="0.25">
      <c r="A17234" s="10">
        <f t="shared" si="1442"/>
        <v>12</v>
      </c>
      <c r="B17234" s="11">
        <f t="shared" si="1438"/>
        <v>2022</v>
      </c>
      <c r="C17234" s="12">
        <f t="shared" si="1439"/>
        <v>44914</v>
      </c>
      <c r="D17234" s="11">
        <f t="shared" si="1440"/>
        <v>23</v>
      </c>
      <c r="E17234" s="51">
        <v>25818.250483780401</v>
      </c>
      <c r="F17234" s="13">
        <v>6633.4305908506003</v>
      </c>
      <c r="G17234" s="13">
        <v>15204.179750000001</v>
      </c>
      <c r="H17234" s="13">
        <v>329.62</v>
      </c>
      <c r="I17234" s="13">
        <v>76.998021490013912</v>
      </c>
      <c r="J17234" s="49">
        <v>102.16532258064517</v>
      </c>
      <c r="K17234" s="14">
        <f t="shared" si="1441"/>
        <v>48164.644168701663</v>
      </c>
    </row>
    <row r="17235" spans="1:11" x14ac:dyDescent="0.25">
      <c r="A17235" s="15">
        <f t="shared" si="1442"/>
        <v>12</v>
      </c>
      <c r="B17235" s="16">
        <f t="shared" si="1438"/>
        <v>2022</v>
      </c>
      <c r="C17235" s="17">
        <f t="shared" si="1439"/>
        <v>44914</v>
      </c>
      <c r="D17235" s="16">
        <f t="shared" si="1440"/>
        <v>24</v>
      </c>
      <c r="E17235" s="55">
        <v>23353.605310019899</v>
      </c>
      <c r="F17235" s="18">
        <v>6237.3510023689996</v>
      </c>
      <c r="G17235" s="18">
        <v>14579.861249999998</v>
      </c>
      <c r="H17235" s="18">
        <v>329.62</v>
      </c>
      <c r="I17235" s="18">
        <v>76.998021490013912</v>
      </c>
      <c r="J17235" s="53">
        <v>102.16532258064517</v>
      </c>
      <c r="K17235" s="19">
        <f t="shared" si="1441"/>
        <v>44679.600906459556</v>
      </c>
    </row>
    <row r="17236" spans="1:11" x14ac:dyDescent="0.25">
      <c r="A17236" s="10">
        <f t="shared" si="1442"/>
        <v>12</v>
      </c>
      <c r="B17236" s="11">
        <f t="shared" si="1438"/>
        <v>2022</v>
      </c>
      <c r="C17236" s="12">
        <f t="shared" si="1439"/>
        <v>44915</v>
      </c>
      <c r="D17236" s="11">
        <f t="shared" si="1440"/>
        <v>1</v>
      </c>
      <c r="E17236" s="51">
        <v>20314.561788844901</v>
      </c>
      <c r="F17236" s="13">
        <v>5891.9883515909996</v>
      </c>
      <c r="G17236" s="13">
        <v>14328.125</v>
      </c>
      <c r="H17236" s="13">
        <v>329.62</v>
      </c>
      <c r="I17236" s="13">
        <v>76.998021490013912</v>
      </c>
      <c r="J17236" s="49">
        <v>102.16532258064517</v>
      </c>
      <c r="K17236" s="14">
        <f t="shared" si="1441"/>
        <v>41043.458484506562</v>
      </c>
    </row>
    <row r="17237" spans="1:11" x14ac:dyDescent="0.25">
      <c r="A17237" s="15">
        <f t="shared" si="1442"/>
        <v>12</v>
      </c>
      <c r="B17237" s="16">
        <f t="shared" si="1438"/>
        <v>2022</v>
      </c>
      <c r="C17237" s="17">
        <f t="shared" si="1439"/>
        <v>44915</v>
      </c>
      <c r="D17237" s="16">
        <f t="shared" si="1440"/>
        <v>2</v>
      </c>
      <c r="E17237" s="55">
        <v>18100.041709238201</v>
      </c>
      <c r="F17237" s="18">
        <v>5733.7067618765996</v>
      </c>
      <c r="G17237" s="18">
        <v>14071.423250000002</v>
      </c>
      <c r="H17237" s="18">
        <v>329.62</v>
      </c>
      <c r="I17237" s="18">
        <v>76.998021490013912</v>
      </c>
      <c r="J17237" s="53">
        <v>102.16532258064517</v>
      </c>
      <c r="K17237" s="19">
        <f t="shared" si="1441"/>
        <v>38413.955065185459</v>
      </c>
    </row>
    <row r="17238" spans="1:11" x14ac:dyDescent="0.25">
      <c r="A17238" s="10">
        <f t="shared" si="1442"/>
        <v>12</v>
      </c>
      <c r="B17238" s="11">
        <f t="shared" si="1438"/>
        <v>2022</v>
      </c>
      <c r="C17238" s="12">
        <f t="shared" si="1439"/>
        <v>44915</v>
      </c>
      <c r="D17238" s="11">
        <f t="shared" si="1440"/>
        <v>3</v>
      </c>
      <c r="E17238" s="51">
        <v>16717.487936369202</v>
      </c>
      <c r="F17238" s="13">
        <v>5678.8854298013002</v>
      </c>
      <c r="G17238" s="13">
        <v>13992.558500000001</v>
      </c>
      <c r="H17238" s="13">
        <v>329.62</v>
      </c>
      <c r="I17238" s="13">
        <v>76.998021490013912</v>
      </c>
      <c r="J17238" s="49">
        <v>102.16532258064517</v>
      </c>
      <c r="K17238" s="14">
        <f t="shared" si="1441"/>
        <v>36897.715210241164</v>
      </c>
    </row>
    <row r="17239" spans="1:11" x14ac:dyDescent="0.25">
      <c r="A17239" s="15">
        <f t="shared" si="1442"/>
        <v>12</v>
      </c>
      <c r="B17239" s="16">
        <f t="shared" si="1438"/>
        <v>2022</v>
      </c>
      <c r="C17239" s="17">
        <f t="shared" si="1439"/>
        <v>44915</v>
      </c>
      <c r="D17239" s="16">
        <f t="shared" si="1440"/>
        <v>4</v>
      </c>
      <c r="E17239" s="55">
        <v>16107.3819730214</v>
      </c>
      <c r="F17239" s="18">
        <v>5717.0303484331998</v>
      </c>
      <c r="G17239" s="18">
        <v>13611.054</v>
      </c>
      <c r="H17239" s="18">
        <v>329.62</v>
      </c>
      <c r="I17239" s="18">
        <v>76.998021490013912</v>
      </c>
      <c r="J17239" s="53">
        <v>102.16532258064517</v>
      </c>
      <c r="K17239" s="19">
        <f t="shared" si="1441"/>
        <v>35944.249665525262</v>
      </c>
    </row>
    <row r="17240" spans="1:11" x14ac:dyDescent="0.25">
      <c r="A17240" s="10">
        <f t="shared" si="1442"/>
        <v>12</v>
      </c>
      <c r="B17240" s="11">
        <f t="shared" si="1438"/>
        <v>2022</v>
      </c>
      <c r="C17240" s="12">
        <f t="shared" si="1439"/>
        <v>44915</v>
      </c>
      <c r="D17240" s="11">
        <f t="shared" si="1440"/>
        <v>5</v>
      </c>
      <c r="E17240" s="51">
        <v>15772.0565737385</v>
      </c>
      <c r="F17240" s="13">
        <v>5735.3079840395003</v>
      </c>
      <c r="G17240" s="13">
        <v>13819.589</v>
      </c>
      <c r="H17240" s="13">
        <v>329.62</v>
      </c>
      <c r="I17240" s="13">
        <v>76.998021490013912</v>
      </c>
      <c r="J17240" s="49">
        <v>102.16532258064517</v>
      </c>
      <c r="K17240" s="14">
        <f t="shared" si="1441"/>
        <v>35835.736901848664</v>
      </c>
    </row>
    <row r="17241" spans="1:11" x14ac:dyDescent="0.25">
      <c r="A17241" s="15">
        <f t="shared" si="1442"/>
        <v>12</v>
      </c>
      <c r="B17241" s="16">
        <f t="shared" si="1438"/>
        <v>2022</v>
      </c>
      <c r="C17241" s="17">
        <f t="shared" si="1439"/>
        <v>44915</v>
      </c>
      <c r="D17241" s="16">
        <f t="shared" si="1440"/>
        <v>6</v>
      </c>
      <c r="E17241" s="55">
        <v>15913.9397909334</v>
      </c>
      <c r="F17241" s="18">
        <v>5829.8513439149001</v>
      </c>
      <c r="G17241" s="18">
        <v>14362.025249999999</v>
      </c>
      <c r="H17241" s="18">
        <v>329.62</v>
      </c>
      <c r="I17241" s="18">
        <v>76.998021490013912</v>
      </c>
      <c r="J17241" s="53">
        <v>102.16532258064517</v>
      </c>
      <c r="K17241" s="19">
        <f t="shared" si="1441"/>
        <v>36614.599728918954</v>
      </c>
    </row>
    <row r="17242" spans="1:11" x14ac:dyDescent="0.25">
      <c r="A17242" s="10">
        <f t="shared" si="1442"/>
        <v>12</v>
      </c>
      <c r="B17242" s="11">
        <f t="shared" si="1438"/>
        <v>2022</v>
      </c>
      <c r="C17242" s="12">
        <f t="shared" si="1439"/>
        <v>44915</v>
      </c>
      <c r="D17242" s="11">
        <f t="shared" si="1440"/>
        <v>7</v>
      </c>
      <c r="E17242" s="51">
        <v>16639.1021544777</v>
      </c>
      <c r="F17242" s="13">
        <v>5939.6312247637998</v>
      </c>
      <c r="G17242" s="13">
        <v>16136.100499999999</v>
      </c>
      <c r="H17242" s="13">
        <v>329.62</v>
      </c>
      <c r="I17242" s="13">
        <v>76.998021490013912</v>
      </c>
      <c r="J17242" s="49">
        <v>102.16532258064517</v>
      </c>
      <c r="K17242" s="14">
        <f t="shared" si="1441"/>
        <v>39223.617223312162</v>
      </c>
    </row>
    <row r="17243" spans="1:11" x14ac:dyDescent="0.25">
      <c r="A17243" s="15">
        <f t="shared" si="1442"/>
        <v>12</v>
      </c>
      <c r="B17243" s="16">
        <f t="shared" si="1438"/>
        <v>2022</v>
      </c>
      <c r="C17243" s="17">
        <f t="shared" si="1439"/>
        <v>44915</v>
      </c>
      <c r="D17243" s="16">
        <f t="shared" si="1440"/>
        <v>8</v>
      </c>
      <c r="E17243" s="55">
        <v>17996.176932719802</v>
      </c>
      <c r="F17243" s="18">
        <v>6493.9629375126997</v>
      </c>
      <c r="G17243" s="18">
        <v>18274.075749999996</v>
      </c>
      <c r="H17243" s="18">
        <v>263.69600000000003</v>
      </c>
      <c r="I17243" s="18">
        <v>61.598417192011134</v>
      </c>
      <c r="J17243" s="53">
        <v>102.16532258064517</v>
      </c>
      <c r="K17243" s="19">
        <f t="shared" si="1441"/>
        <v>43191.67536000516</v>
      </c>
    </row>
    <row r="17244" spans="1:11" x14ac:dyDescent="0.25">
      <c r="A17244" s="10">
        <f t="shared" si="1442"/>
        <v>12</v>
      </c>
      <c r="B17244" s="11">
        <f t="shared" si="1438"/>
        <v>2022</v>
      </c>
      <c r="C17244" s="12">
        <f t="shared" si="1439"/>
        <v>44915</v>
      </c>
      <c r="D17244" s="11">
        <f t="shared" si="1440"/>
        <v>9</v>
      </c>
      <c r="E17244" s="51">
        <v>19644.5739822092</v>
      </c>
      <c r="F17244" s="13">
        <v>7113.7343753045998</v>
      </c>
      <c r="G17244" s="13">
        <v>19071.8315</v>
      </c>
      <c r="H17244" s="13">
        <v>0</v>
      </c>
      <c r="I17244" s="13">
        <v>0</v>
      </c>
      <c r="J17244" s="49">
        <v>102.16532258064517</v>
      </c>
      <c r="K17244" s="14">
        <f t="shared" si="1441"/>
        <v>45932.305180094445</v>
      </c>
    </row>
    <row r="17245" spans="1:11" x14ac:dyDescent="0.25">
      <c r="A17245" s="15">
        <f t="shared" si="1442"/>
        <v>12</v>
      </c>
      <c r="B17245" s="16">
        <f t="shared" si="1438"/>
        <v>2022</v>
      </c>
      <c r="C17245" s="17">
        <f t="shared" si="1439"/>
        <v>44915</v>
      </c>
      <c r="D17245" s="16">
        <f t="shared" si="1440"/>
        <v>10</v>
      </c>
      <c r="E17245" s="55">
        <v>20044.413914978701</v>
      </c>
      <c r="F17245" s="18">
        <v>7880.9144323999999</v>
      </c>
      <c r="G17245" s="18">
        <v>18798.316999999999</v>
      </c>
      <c r="H17245" s="18">
        <v>0</v>
      </c>
      <c r="I17245" s="18">
        <v>0</v>
      </c>
      <c r="J17245" s="53">
        <v>102.16532258064517</v>
      </c>
      <c r="K17245" s="19">
        <f t="shared" si="1441"/>
        <v>46825.810669959341</v>
      </c>
    </row>
    <row r="17246" spans="1:11" x14ac:dyDescent="0.25">
      <c r="A17246" s="10">
        <f t="shared" si="1442"/>
        <v>12</v>
      </c>
      <c r="B17246" s="11">
        <f t="shared" si="1438"/>
        <v>2022</v>
      </c>
      <c r="C17246" s="12">
        <f t="shared" si="1439"/>
        <v>44915</v>
      </c>
      <c r="D17246" s="11">
        <f t="shared" si="1440"/>
        <v>11</v>
      </c>
      <c r="E17246" s="51">
        <v>19781.293857511799</v>
      </c>
      <c r="F17246" s="13">
        <v>8578.7955849799</v>
      </c>
      <c r="G17246" s="13">
        <v>19125.127250000005</v>
      </c>
      <c r="H17246" s="13">
        <v>0</v>
      </c>
      <c r="I17246" s="13">
        <v>0</v>
      </c>
      <c r="J17246" s="49">
        <v>102.16532258064517</v>
      </c>
      <c r="K17246" s="14">
        <f t="shared" si="1441"/>
        <v>47587.382015072348</v>
      </c>
    </row>
    <row r="17247" spans="1:11" x14ac:dyDescent="0.25">
      <c r="A17247" s="15">
        <f t="shared" si="1442"/>
        <v>12</v>
      </c>
      <c r="B17247" s="16">
        <f t="shared" si="1438"/>
        <v>2022</v>
      </c>
      <c r="C17247" s="17">
        <f t="shared" si="1439"/>
        <v>44915</v>
      </c>
      <c r="D17247" s="16">
        <f t="shared" si="1440"/>
        <v>12</v>
      </c>
      <c r="E17247" s="55">
        <v>19835.8999715748</v>
      </c>
      <c r="F17247" s="18">
        <v>8881.1867832895005</v>
      </c>
      <c r="G17247" s="18">
        <v>19454.628250000002</v>
      </c>
      <c r="H17247" s="18">
        <v>0</v>
      </c>
      <c r="I17247" s="18">
        <v>0</v>
      </c>
      <c r="J17247" s="53">
        <v>102.16532258064517</v>
      </c>
      <c r="K17247" s="19">
        <f t="shared" si="1441"/>
        <v>48273.880327444946</v>
      </c>
    </row>
    <row r="17248" spans="1:11" x14ac:dyDescent="0.25">
      <c r="A17248" s="10">
        <f t="shared" si="1442"/>
        <v>12</v>
      </c>
      <c r="B17248" s="11">
        <f t="shared" si="1438"/>
        <v>2022</v>
      </c>
      <c r="C17248" s="12">
        <f t="shared" si="1439"/>
        <v>44915</v>
      </c>
      <c r="D17248" s="11">
        <f t="shared" si="1440"/>
        <v>13</v>
      </c>
      <c r="E17248" s="51">
        <v>20023.5488476059</v>
      </c>
      <c r="F17248" s="13">
        <v>9065.6909704820991</v>
      </c>
      <c r="G17248" s="13">
        <v>19778.040749999996</v>
      </c>
      <c r="H17248" s="13">
        <v>0</v>
      </c>
      <c r="I17248" s="13">
        <v>0</v>
      </c>
      <c r="J17248" s="49">
        <v>102.16532258064517</v>
      </c>
      <c r="K17248" s="14">
        <f t="shared" si="1441"/>
        <v>48969.445890668641</v>
      </c>
    </row>
    <row r="17249" spans="1:11" x14ac:dyDescent="0.25">
      <c r="A17249" s="15">
        <f t="shared" si="1442"/>
        <v>12</v>
      </c>
      <c r="B17249" s="16">
        <f t="shared" si="1438"/>
        <v>2022</v>
      </c>
      <c r="C17249" s="17">
        <f t="shared" si="1439"/>
        <v>44915</v>
      </c>
      <c r="D17249" s="16">
        <f t="shared" si="1440"/>
        <v>14</v>
      </c>
      <c r="E17249" s="55">
        <v>20114.050814664199</v>
      </c>
      <c r="F17249" s="18">
        <v>8849.7372611698993</v>
      </c>
      <c r="G17249" s="18">
        <v>19502.951000000005</v>
      </c>
      <c r="H17249" s="18">
        <v>0</v>
      </c>
      <c r="I17249" s="18">
        <v>0</v>
      </c>
      <c r="J17249" s="53">
        <v>102.16532258064517</v>
      </c>
      <c r="K17249" s="19">
        <f t="shared" si="1441"/>
        <v>48568.90439841475</v>
      </c>
    </row>
    <row r="17250" spans="1:11" x14ac:dyDescent="0.25">
      <c r="A17250" s="10">
        <f t="shared" si="1442"/>
        <v>12</v>
      </c>
      <c r="B17250" s="11">
        <f t="shared" si="1438"/>
        <v>2022</v>
      </c>
      <c r="C17250" s="12">
        <f t="shared" si="1439"/>
        <v>44915</v>
      </c>
      <c r="D17250" s="11">
        <f t="shared" si="1440"/>
        <v>15</v>
      </c>
      <c r="E17250" s="51">
        <v>19865.5763842378</v>
      </c>
      <c r="F17250" s="13">
        <v>8884.6066768098008</v>
      </c>
      <c r="G17250" s="13">
        <v>19028.993500000004</v>
      </c>
      <c r="H17250" s="13">
        <v>0</v>
      </c>
      <c r="I17250" s="13">
        <v>0</v>
      </c>
      <c r="J17250" s="49">
        <v>102.16532258064517</v>
      </c>
      <c r="K17250" s="14">
        <f t="shared" si="1441"/>
        <v>47881.341883628251</v>
      </c>
    </row>
    <row r="17251" spans="1:11" x14ac:dyDescent="0.25">
      <c r="A17251" s="15">
        <f t="shared" si="1442"/>
        <v>12</v>
      </c>
      <c r="B17251" s="16">
        <f t="shared" si="1438"/>
        <v>2022</v>
      </c>
      <c r="C17251" s="17">
        <f t="shared" si="1439"/>
        <v>44915</v>
      </c>
      <c r="D17251" s="16">
        <f t="shared" si="1440"/>
        <v>16</v>
      </c>
      <c r="E17251" s="55">
        <v>20021.293099086099</v>
      </c>
      <c r="F17251" s="18">
        <v>8806.9784987505991</v>
      </c>
      <c r="G17251" s="18">
        <v>18310.361999999994</v>
      </c>
      <c r="H17251" s="18">
        <v>0</v>
      </c>
      <c r="I17251" s="18">
        <v>0</v>
      </c>
      <c r="J17251" s="53">
        <v>102.16532258064517</v>
      </c>
      <c r="K17251" s="19">
        <f t="shared" si="1441"/>
        <v>47240.798920417335</v>
      </c>
    </row>
    <row r="17252" spans="1:11" x14ac:dyDescent="0.25">
      <c r="A17252" s="10">
        <f t="shared" si="1442"/>
        <v>12</v>
      </c>
      <c r="B17252" s="11">
        <f t="shared" si="1438"/>
        <v>2022</v>
      </c>
      <c r="C17252" s="12">
        <f t="shared" si="1439"/>
        <v>44915</v>
      </c>
      <c r="D17252" s="11">
        <f t="shared" si="1440"/>
        <v>17</v>
      </c>
      <c r="E17252" s="51">
        <v>20991.067718343002</v>
      </c>
      <c r="F17252" s="13">
        <v>8668.3197494782999</v>
      </c>
      <c r="G17252" s="13">
        <v>17504.616749999997</v>
      </c>
      <c r="H17252" s="13">
        <v>71.462000000000003</v>
      </c>
      <c r="I17252" s="13">
        <v>16.693260760024799</v>
      </c>
      <c r="J17252" s="49">
        <v>102.16532258064517</v>
      </c>
      <c r="K17252" s="14">
        <f t="shared" si="1441"/>
        <v>47354.324801161973</v>
      </c>
    </row>
    <row r="17253" spans="1:11" x14ac:dyDescent="0.25">
      <c r="A17253" s="15">
        <f t="shared" si="1442"/>
        <v>12</v>
      </c>
      <c r="B17253" s="16">
        <f t="shared" si="1438"/>
        <v>2022</v>
      </c>
      <c r="C17253" s="17">
        <f t="shared" si="1439"/>
        <v>44915</v>
      </c>
      <c r="D17253" s="16">
        <f t="shared" si="1440"/>
        <v>18</v>
      </c>
      <c r="E17253" s="55">
        <v>24248.846209950301</v>
      </c>
      <c r="F17253" s="18">
        <v>8525.9213086420004</v>
      </c>
      <c r="G17253" s="18">
        <v>17101.906749999998</v>
      </c>
      <c r="H17253" s="18">
        <v>329.62</v>
      </c>
      <c r="I17253" s="18">
        <v>76.998021490013912</v>
      </c>
      <c r="J17253" s="53">
        <v>102.16532258064517</v>
      </c>
      <c r="K17253" s="19">
        <f t="shared" si="1441"/>
        <v>50385.457612662954</v>
      </c>
    </row>
    <row r="17254" spans="1:11" x14ac:dyDescent="0.25">
      <c r="A17254" s="10">
        <f t="shared" si="1442"/>
        <v>12</v>
      </c>
      <c r="B17254" s="11">
        <f t="shared" si="1438"/>
        <v>2022</v>
      </c>
      <c r="C17254" s="12">
        <f t="shared" si="1439"/>
        <v>44915</v>
      </c>
      <c r="D17254" s="11">
        <f t="shared" si="1440"/>
        <v>19</v>
      </c>
      <c r="E17254" s="51">
        <v>27356.004190870099</v>
      </c>
      <c r="F17254" s="13">
        <v>8221.4198463091998</v>
      </c>
      <c r="G17254" s="13">
        <v>16681.736999999997</v>
      </c>
      <c r="H17254" s="13">
        <v>329.62</v>
      </c>
      <c r="I17254" s="13">
        <v>76.998021490013912</v>
      </c>
      <c r="J17254" s="49">
        <v>102.16532258064517</v>
      </c>
      <c r="K17254" s="14">
        <f t="shared" si="1441"/>
        <v>52767.944381249952</v>
      </c>
    </row>
    <row r="17255" spans="1:11" x14ac:dyDescent="0.25">
      <c r="A17255" s="15">
        <f t="shared" si="1442"/>
        <v>12</v>
      </c>
      <c r="B17255" s="16">
        <f t="shared" si="1438"/>
        <v>2022</v>
      </c>
      <c r="C17255" s="17">
        <f t="shared" si="1439"/>
        <v>44915</v>
      </c>
      <c r="D17255" s="16">
        <f t="shared" si="1440"/>
        <v>20</v>
      </c>
      <c r="E17255" s="55">
        <v>27158.092263422201</v>
      </c>
      <c r="F17255" s="18">
        <v>7801.2341529368996</v>
      </c>
      <c r="G17255" s="18">
        <v>16740.943749999999</v>
      </c>
      <c r="H17255" s="18">
        <v>329.62</v>
      </c>
      <c r="I17255" s="18">
        <v>76.998021490013912</v>
      </c>
      <c r="J17255" s="53">
        <v>102.16532258064517</v>
      </c>
      <c r="K17255" s="19">
        <f t="shared" si="1441"/>
        <v>52209.05351042976</v>
      </c>
    </row>
    <row r="17256" spans="1:11" x14ac:dyDescent="0.25">
      <c r="A17256" s="10">
        <f t="shared" si="1442"/>
        <v>12</v>
      </c>
      <c r="B17256" s="11">
        <f t="shared" si="1438"/>
        <v>2022</v>
      </c>
      <c r="C17256" s="12">
        <f t="shared" si="1439"/>
        <v>44915</v>
      </c>
      <c r="D17256" s="11">
        <f t="shared" si="1440"/>
        <v>21</v>
      </c>
      <c r="E17256" s="51">
        <v>27190.891987024799</v>
      </c>
      <c r="F17256" s="13">
        <v>7480.9558522988</v>
      </c>
      <c r="G17256" s="13">
        <v>16710.80975</v>
      </c>
      <c r="H17256" s="13">
        <v>329.62</v>
      </c>
      <c r="I17256" s="13">
        <v>76.998021490013912</v>
      </c>
      <c r="J17256" s="49">
        <v>102.16532258064517</v>
      </c>
      <c r="K17256" s="14">
        <f t="shared" si="1441"/>
        <v>51891.44093339426</v>
      </c>
    </row>
    <row r="17257" spans="1:11" x14ac:dyDescent="0.25">
      <c r="A17257" s="15">
        <f t="shared" si="1442"/>
        <v>12</v>
      </c>
      <c r="B17257" s="16">
        <f t="shared" si="1438"/>
        <v>2022</v>
      </c>
      <c r="C17257" s="17">
        <f t="shared" si="1439"/>
        <v>44915</v>
      </c>
      <c r="D17257" s="16">
        <f t="shared" si="1440"/>
        <v>22</v>
      </c>
      <c r="E17257" s="55">
        <v>27092.560291943799</v>
      </c>
      <c r="F17257" s="18">
        <v>7023.8666627898001</v>
      </c>
      <c r="G17257" s="18">
        <v>16069.191499999999</v>
      </c>
      <c r="H17257" s="18">
        <v>329.62</v>
      </c>
      <c r="I17257" s="18">
        <v>76.998021490013912</v>
      </c>
      <c r="J17257" s="53">
        <v>102.16532258064517</v>
      </c>
      <c r="K17257" s="19">
        <f t="shared" si="1441"/>
        <v>50694.401798804261</v>
      </c>
    </row>
    <row r="17258" spans="1:11" x14ac:dyDescent="0.25">
      <c r="A17258" s="10">
        <f t="shared" si="1442"/>
        <v>12</v>
      </c>
      <c r="B17258" s="11">
        <f t="shared" si="1438"/>
        <v>2022</v>
      </c>
      <c r="C17258" s="12">
        <f t="shared" si="1439"/>
        <v>44915</v>
      </c>
      <c r="D17258" s="11">
        <f t="shared" si="1440"/>
        <v>23</v>
      </c>
      <c r="E17258" s="51">
        <v>25654.163387748002</v>
      </c>
      <c r="F17258" s="13">
        <v>6564.6434520100001</v>
      </c>
      <c r="G17258" s="13">
        <v>15303.574750000003</v>
      </c>
      <c r="H17258" s="13">
        <v>329.62</v>
      </c>
      <c r="I17258" s="13">
        <v>76.998021490013912</v>
      </c>
      <c r="J17258" s="49">
        <v>102.16532258064517</v>
      </c>
      <c r="K17258" s="14">
        <f t="shared" si="1441"/>
        <v>48031.164933828666</v>
      </c>
    </row>
    <row r="17259" spans="1:11" x14ac:dyDescent="0.25">
      <c r="A17259" s="15">
        <f t="shared" si="1442"/>
        <v>12</v>
      </c>
      <c r="B17259" s="16">
        <f t="shared" si="1438"/>
        <v>2022</v>
      </c>
      <c r="C17259" s="17">
        <f t="shared" si="1439"/>
        <v>44915</v>
      </c>
      <c r="D17259" s="16">
        <f t="shared" si="1440"/>
        <v>24</v>
      </c>
      <c r="E17259" s="55">
        <v>22902.642764276199</v>
      </c>
      <c r="F17259" s="18">
        <v>6132.1622191775004</v>
      </c>
      <c r="G17259" s="18">
        <v>14743.779250000001</v>
      </c>
      <c r="H17259" s="18">
        <v>329.62</v>
      </c>
      <c r="I17259" s="18">
        <v>76.998021490013912</v>
      </c>
      <c r="J17259" s="53">
        <v>102.16532258064517</v>
      </c>
      <c r="K17259" s="19">
        <f t="shared" si="1441"/>
        <v>44287.367577524361</v>
      </c>
    </row>
    <row r="17260" spans="1:11" x14ac:dyDescent="0.25">
      <c r="A17260" s="10">
        <f t="shared" si="1442"/>
        <v>12</v>
      </c>
      <c r="B17260" s="11">
        <f t="shared" si="1438"/>
        <v>2022</v>
      </c>
      <c r="C17260" s="12">
        <f t="shared" si="1439"/>
        <v>44916</v>
      </c>
      <c r="D17260" s="11">
        <f t="shared" si="1440"/>
        <v>1</v>
      </c>
      <c r="E17260" s="51">
        <v>19859.848917637799</v>
      </c>
      <c r="F17260" s="13">
        <v>5870.1088932246003</v>
      </c>
      <c r="G17260" s="13">
        <v>14293.330250000001</v>
      </c>
      <c r="H17260" s="13">
        <v>329.62</v>
      </c>
      <c r="I17260" s="13">
        <v>76.998021490013912</v>
      </c>
      <c r="J17260" s="49">
        <v>102.16532258064517</v>
      </c>
      <c r="K17260" s="14">
        <f t="shared" si="1441"/>
        <v>40532.071404933056</v>
      </c>
    </row>
    <row r="17261" spans="1:11" x14ac:dyDescent="0.25">
      <c r="A17261" s="15">
        <f t="shared" si="1442"/>
        <v>12</v>
      </c>
      <c r="B17261" s="16">
        <f t="shared" si="1438"/>
        <v>2022</v>
      </c>
      <c r="C17261" s="17">
        <f t="shared" si="1439"/>
        <v>44916</v>
      </c>
      <c r="D17261" s="16">
        <f t="shared" si="1440"/>
        <v>2</v>
      </c>
      <c r="E17261" s="55">
        <v>17849.001783731499</v>
      </c>
      <c r="F17261" s="18">
        <v>5817.633685707</v>
      </c>
      <c r="G17261" s="18">
        <v>14074.091</v>
      </c>
      <c r="H17261" s="18">
        <v>329.62</v>
      </c>
      <c r="I17261" s="18">
        <v>76.998021490013912</v>
      </c>
      <c r="J17261" s="53">
        <v>102.16532258064517</v>
      </c>
      <c r="K17261" s="19">
        <f t="shared" si="1441"/>
        <v>38249.509813509161</v>
      </c>
    </row>
    <row r="17262" spans="1:11" x14ac:dyDescent="0.25">
      <c r="A17262" s="10">
        <f t="shared" si="1442"/>
        <v>12</v>
      </c>
      <c r="B17262" s="11">
        <f t="shared" si="1438"/>
        <v>2022</v>
      </c>
      <c r="C17262" s="12">
        <f t="shared" si="1439"/>
        <v>44916</v>
      </c>
      <c r="D17262" s="11">
        <f t="shared" si="1440"/>
        <v>3</v>
      </c>
      <c r="E17262" s="51">
        <v>16635.916631669399</v>
      </c>
      <c r="F17262" s="13">
        <v>5757.7232630919998</v>
      </c>
      <c r="G17262" s="13">
        <v>13965.168250000002</v>
      </c>
      <c r="H17262" s="13">
        <v>329.62</v>
      </c>
      <c r="I17262" s="13">
        <v>76.998021490013912</v>
      </c>
      <c r="J17262" s="49">
        <v>102.16532258064517</v>
      </c>
      <c r="K17262" s="14">
        <f t="shared" si="1441"/>
        <v>36867.591488832062</v>
      </c>
    </row>
    <row r="17263" spans="1:11" x14ac:dyDescent="0.25">
      <c r="A17263" s="15">
        <f t="shared" si="1442"/>
        <v>12</v>
      </c>
      <c r="B17263" s="16">
        <f t="shared" si="1438"/>
        <v>2022</v>
      </c>
      <c r="C17263" s="17">
        <f t="shared" si="1439"/>
        <v>44916</v>
      </c>
      <c r="D17263" s="16">
        <f t="shared" si="1440"/>
        <v>4</v>
      </c>
      <c r="E17263" s="55">
        <v>15960.1530038744</v>
      </c>
      <c r="F17263" s="18">
        <v>5814.9341331969999</v>
      </c>
      <c r="G17263" s="18">
        <v>14270.61075</v>
      </c>
      <c r="H17263" s="18">
        <v>329.62</v>
      </c>
      <c r="I17263" s="18">
        <v>76.998021490013912</v>
      </c>
      <c r="J17263" s="53">
        <v>102.16532258064517</v>
      </c>
      <c r="K17263" s="19">
        <f t="shared" si="1441"/>
        <v>36554.481231142061</v>
      </c>
    </row>
    <row r="17264" spans="1:11" x14ac:dyDescent="0.25">
      <c r="A17264" s="10">
        <f t="shared" si="1442"/>
        <v>12</v>
      </c>
      <c r="B17264" s="11">
        <f t="shared" si="1438"/>
        <v>2022</v>
      </c>
      <c r="C17264" s="12">
        <f t="shared" si="1439"/>
        <v>44916</v>
      </c>
      <c r="D17264" s="11">
        <f t="shared" si="1440"/>
        <v>5</v>
      </c>
      <c r="E17264" s="51">
        <v>15591.2325961194</v>
      </c>
      <c r="F17264" s="13">
        <v>5778.0787363948002</v>
      </c>
      <c r="G17264" s="13">
        <v>14101.868000000002</v>
      </c>
      <c r="H17264" s="13">
        <v>329.62</v>
      </c>
      <c r="I17264" s="13">
        <v>76.998021490013912</v>
      </c>
      <c r="J17264" s="49">
        <v>102.16532258064517</v>
      </c>
      <c r="K17264" s="14">
        <f t="shared" si="1441"/>
        <v>35979.962676584866</v>
      </c>
    </row>
    <row r="17265" spans="1:11" x14ac:dyDescent="0.25">
      <c r="A17265" s="15">
        <f t="shared" si="1442"/>
        <v>12</v>
      </c>
      <c r="B17265" s="16">
        <f t="shared" si="1438"/>
        <v>2022</v>
      </c>
      <c r="C17265" s="17">
        <f t="shared" si="1439"/>
        <v>44916</v>
      </c>
      <c r="D17265" s="16">
        <f t="shared" si="1440"/>
        <v>6</v>
      </c>
      <c r="E17265" s="55">
        <v>15818.438662155701</v>
      </c>
      <c r="F17265" s="18">
        <v>5815.7258226964004</v>
      </c>
      <c r="G17265" s="18">
        <v>14188.934999999999</v>
      </c>
      <c r="H17265" s="18">
        <v>329.62</v>
      </c>
      <c r="I17265" s="18">
        <v>76.998021490013912</v>
      </c>
      <c r="J17265" s="53">
        <v>102.16532258064517</v>
      </c>
      <c r="K17265" s="19">
        <f t="shared" si="1441"/>
        <v>36331.88282892276</v>
      </c>
    </row>
    <row r="17266" spans="1:11" x14ac:dyDescent="0.25">
      <c r="A17266" s="10">
        <f t="shared" si="1442"/>
        <v>12</v>
      </c>
      <c r="B17266" s="11">
        <f t="shared" si="1438"/>
        <v>2022</v>
      </c>
      <c r="C17266" s="12">
        <f t="shared" si="1439"/>
        <v>44916</v>
      </c>
      <c r="D17266" s="11">
        <f t="shared" si="1440"/>
        <v>7</v>
      </c>
      <c r="E17266" s="51">
        <v>16389.847243062901</v>
      </c>
      <c r="F17266" s="13">
        <v>5919.8220832971001</v>
      </c>
      <c r="G17266" s="13">
        <v>15524.390500000001</v>
      </c>
      <c r="H17266" s="13">
        <v>329.62</v>
      </c>
      <c r="I17266" s="13">
        <v>76.998021490013912</v>
      </c>
      <c r="J17266" s="49">
        <v>102.16532258064517</v>
      </c>
      <c r="K17266" s="14">
        <f t="shared" si="1441"/>
        <v>38342.843170430664</v>
      </c>
    </row>
    <row r="17267" spans="1:11" x14ac:dyDescent="0.25">
      <c r="A17267" s="15">
        <f t="shared" si="1442"/>
        <v>12</v>
      </c>
      <c r="B17267" s="16">
        <f t="shared" si="1438"/>
        <v>2022</v>
      </c>
      <c r="C17267" s="17">
        <f t="shared" si="1439"/>
        <v>44916</v>
      </c>
      <c r="D17267" s="16">
        <f t="shared" si="1440"/>
        <v>8</v>
      </c>
      <c r="E17267" s="55">
        <v>17875.6730899697</v>
      </c>
      <c r="F17267" s="18">
        <v>6421.3396250544001</v>
      </c>
      <c r="G17267" s="18">
        <v>18390.75375</v>
      </c>
      <c r="H17267" s="18">
        <v>269.23399999999998</v>
      </c>
      <c r="I17267" s="18">
        <v>62.892073654033148</v>
      </c>
      <c r="J17267" s="53">
        <v>102.16532258064517</v>
      </c>
      <c r="K17267" s="19">
        <f t="shared" si="1441"/>
        <v>43122.057861258771</v>
      </c>
    </row>
    <row r="17268" spans="1:11" x14ac:dyDescent="0.25">
      <c r="A17268" s="10">
        <f t="shared" si="1442"/>
        <v>12</v>
      </c>
      <c r="B17268" s="11">
        <f t="shared" si="1438"/>
        <v>2022</v>
      </c>
      <c r="C17268" s="12">
        <f t="shared" si="1439"/>
        <v>44916</v>
      </c>
      <c r="D17268" s="11">
        <f t="shared" si="1440"/>
        <v>9</v>
      </c>
      <c r="E17268" s="51">
        <v>19701.9344930962</v>
      </c>
      <c r="F17268" s="13">
        <v>7055.7336700264996</v>
      </c>
      <c r="G17268" s="13">
        <v>19284.995999999999</v>
      </c>
      <c r="H17268" s="13">
        <v>0</v>
      </c>
      <c r="I17268" s="13">
        <v>0</v>
      </c>
      <c r="J17268" s="49">
        <v>102.16532258064517</v>
      </c>
      <c r="K17268" s="14">
        <f t="shared" si="1441"/>
        <v>46144.82948570334</v>
      </c>
    </row>
    <row r="17269" spans="1:11" x14ac:dyDescent="0.25">
      <c r="A17269" s="15">
        <f t="shared" si="1442"/>
        <v>12</v>
      </c>
      <c r="B17269" s="16">
        <f t="shared" si="1438"/>
        <v>2022</v>
      </c>
      <c r="C17269" s="17">
        <f t="shared" si="1439"/>
        <v>44916</v>
      </c>
      <c r="D17269" s="16">
        <f t="shared" si="1440"/>
        <v>10</v>
      </c>
      <c r="E17269" s="55">
        <v>19695.737812259398</v>
      </c>
      <c r="F17269" s="18">
        <v>7730.8514514030003</v>
      </c>
      <c r="G17269" s="18">
        <v>19781.475499999997</v>
      </c>
      <c r="H17269" s="18">
        <v>0</v>
      </c>
      <c r="I17269" s="18">
        <v>0</v>
      </c>
      <c r="J17269" s="53">
        <v>102.16532258064517</v>
      </c>
      <c r="K17269" s="19">
        <f t="shared" si="1441"/>
        <v>47310.230086243035</v>
      </c>
    </row>
    <row r="17270" spans="1:11" x14ac:dyDescent="0.25">
      <c r="A17270" s="10">
        <f t="shared" si="1442"/>
        <v>12</v>
      </c>
      <c r="B17270" s="11">
        <f t="shared" si="1438"/>
        <v>2022</v>
      </c>
      <c r="C17270" s="12">
        <f t="shared" si="1439"/>
        <v>44916</v>
      </c>
      <c r="D17270" s="11">
        <f t="shared" si="1440"/>
        <v>11</v>
      </c>
      <c r="E17270" s="51">
        <v>19055.573369622802</v>
      </c>
      <c r="F17270" s="13">
        <v>8342.9693081088008</v>
      </c>
      <c r="G17270" s="13">
        <v>19726.120750000002</v>
      </c>
      <c r="H17270" s="13">
        <v>0</v>
      </c>
      <c r="I17270" s="13">
        <v>0</v>
      </c>
      <c r="J17270" s="49">
        <v>102.16532258064517</v>
      </c>
      <c r="K17270" s="14">
        <f t="shared" si="1441"/>
        <v>47226.828750312248</v>
      </c>
    </row>
    <row r="17271" spans="1:11" x14ac:dyDescent="0.25">
      <c r="A17271" s="15">
        <f t="shared" si="1442"/>
        <v>12</v>
      </c>
      <c r="B17271" s="16">
        <f t="shared" si="1438"/>
        <v>2022</v>
      </c>
      <c r="C17271" s="17">
        <f t="shared" si="1439"/>
        <v>44916</v>
      </c>
      <c r="D17271" s="16">
        <f t="shared" si="1440"/>
        <v>12</v>
      </c>
      <c r="E17271" s="55">
        <v>18806.097099379502</v>
      </c>
      <c r="F17271" s="18">
        <v>8554.2485106744007</v>
      </c>
      <c r="G17271" s="18">
        <v>19648.2</v>
      </c>
      <c r="H17271" s="18">
        <v>0</v>
      </c>
      <c r="I17271" s="18">
        <v>0</v>
      </c>
      <c r="J17271" s="53">
        <v>102.16532258064517</v>
      </c>
      <c r="K17271" s="19">
        <f t="shared" si="1441"/>
        <v>47110.710932634545</v>
      </c>
    </row>
    <row r="17272" spans="1:11" x14ac:dyDescent="0.25">
      <c r="A17272" s="10">
        <f t="shared" si="1442"/>
        <v>12</v>
      </c>
      <c r="B17272" s="11">
        <f t="shared" si="1438"/>
        <v>2022</v>
      </c>
      <c r="C17272" s="12">
        <f t="shared" si="1439"/>
        <v>44916</v>
      </c>
      <c r="D17272" s="11">
        <f t="shared" si="1440"/>
        <v>13</v>
      </c>
      <c r="E17272" s="51">
        <v>18917.941156876899</v>
      </c>
      <c r="F17272" s="13">
        <v>8729.3671860629001</v>
      </c>
      <c r="G17272" s="13">
        <v>19148.917999999998</v>
      </c>
      <c r="H17272" s="13">
        <v>0</v>
      </c>
      <c r="I17272" s="13">
        <v>0</v>
      </c>
      <c r="J17272" s="49">
        <v>102.16532258064517</v>
      </c>
      <c r="K17272" s="14">
        <f t="shared" si="1441"/>
        <v>46898.391665520445</v>
      </c>
    </row>
    <row r="17273" spans="1:11" x14ac:dyDescent="0.25">
      <c r="A17273" s="15">
        <f t="shared" si="1442"/>
        <v>12</v>
      </c>
      <c r="B17273" s="16">
        <f t="shared" si="1438"/>
        <v>2022</v>
      </c>
      <c r="C17273" s="17">
        <f t="shared" si="1439"/>
        <v>44916</v>
      </c>
      <c r="D17273" s="16">
        <f t="shared" si="1440"/>
        <v>14</v>
      </c>
      <c r="E17273" s="55">
        <v>18828.583769693101</v>
      </c>
      <c r="F17273" s="18">
        <v>8628.9261793813002</v>
      </c>
      <c r="G17273" s="18">
        <v>19454.435999999998</v>
      </c>
      <c r="H17273" s="18">
        <v>0</v>
      </c>
      <c r="I17273" s="18">
        <v>0</v>
      </c>
      <c r="J17273" s="53">
        <v>102.16532258064517</v>
      </c>
      <c r="K17273" s="19">
        <f t="shared" si="1441"/>
        <v>47014.111271655049</v>
      </c>
    </row>
    <row r="17274" spans="1:11" x14ac:dyDescent="0.25">
      <c r="A17274" s="10">
        <f t="shared" si="1442"/>
        <v>12</v>
      </c>
      <c r="B17274" s="11">
        <f t="shared" si="1438"/>
        <v>2022</v>
      </c>
      <c r="C17274" s="12">
        <f t="shared" si="1439"/>
        <v>44916</v>
      </c>
      <c r="D17274" s="11">
        <f t="shared" si="1440"/>
        <v>15</v>
      </c>
      <c r="E17274" s="51">
        <v>18494.581326605101</v>
      </c>
      <c r="F17274" s="13">
        <v>8516.8125222416002</v>
      </c>
      <c r="G17274" s="13">
        <v>18787.329749999997</v>
      </c>
      <c r="H17274" s="13">
        <v>0</v>
      </c>
      <c r="I17274" s="13">
        <v>0</v>
      </c>
      <c r="J17274" s="49">
        <v>102.16532258064517</v>
      </c>
      <c r="K17274" s="14">
        <f t="shared" si="1441"/>
        <v>45900.888921427344</v>
      </c>
    </row>
    <row r="17275" spans="1:11" x14ac:dyDescent="0.25">
      <c r="A17275" s="15">
        <f t="shared" si="1442"/>
        <v>12</v>
      </c>
      <c r="B17275" s="16">
        <f t="shared" si="1438"/>
        <v>2022</v>
      </c>
      <c r="C17275" s="17">
        <f t="shared" si="1439"/>
        <v>44916</v>
      </c>
      <c r="D17275" s="16">
        <f t="shared" si="1440"/>
        <v>16</v>
      </c>
      <c r="E17275" s="55">
        <v>18766.490371371201</v>
      </c>
      <c r="F17275" s="18">
        <v>8402.1877088441997</v>
      </c>
      <c r="G17275" s="18">
        <v>17996.701249999995</v>
      </c>
      <c r="H17275" s="18">
        <v>0</v>
      </c>
      <c r="I17275" s="18">
        <v>0</v>
      </c>
      <c r="J17275" s="53">
        <v>102.16532258064517</v>
      </c>
      <c r="K17275" s="19">
        <f t="shared" si="1441"/>
        <v>45267.544652796038</v>
      </c>
    </row>
    <row r="17276" spans="1:11" x14ac:dyDescent="0.25">
      <c r="A17276" s="10">
        <f t="shared" si="1442"/>
        <v>12</v>
      </c>
      <c r="B17276" s="11">
        <f t="shared" si="1438"/>
        <v>2022</v>
      </c>
      <c r="C17276" s="12">
        <f t="shared" si="1439"/>
        <v>44916</v>
      </c>
      <c r="D17276" s="11">
        <f t="shared" si="1440"/>
        <v>17</v>
      </c>
      <c r="E17276" s="51">
        <v>20179.386207730899</v>
      </c>
      <c r="F17276" s="13">
        <v>8472.6230154732002</v>
      </c>
      <c r="G17276" s="13">
        <v>17270.753000000001</v>
      </c>
      <c r="H17276" s="13">
        <v>71.462000000000003</v>
      </c>
      <c r="I17276" s="13">
        <v>16.693260760024799</v>
      </c>
      <c r="J17276" s="49">
        <v>102.16532258064517</v>
      </c>
      <c r="K17276" s="14">
        <f t="shared" si="1441"/>
        <v>46113.082806544771</v>
      </c>
    </row>
    <row r="17277" spans="1:11" x14ac:dyDescent="0.25">
      <c r="A17277" s="15">
        <f t="shared" si="1442"/>
        <v>12</v>
      </c>
      <c r="B17277" s="16">
        <f t="shared" si="1438"/>
        <v>2022</v>
      </c>
      <c r="C17277" s="17">
        <f t="shared" si="1439"/>
        <v>44916</v>
      </c>
      <c r="D17277" s="16">
        <f t="shared" si="1440"/>
        <v>18</v>
      </c>
      <c r="E17277" s="55">
        <v>23374.370112323199</v>
      </c>
      <c r="F17277" s="18">
        <v>8447.4613291628993</v>
      </c>
      <c r="G17277" s="18">
        <v>17092.742749999998</v>
      </c>
      <c r="H17277" s="18">
        <v>329.62</v>
      </c>
      <c r="I17277" s="18">
        <v>76.998021490013912</v>
      </c>
      <c r="J17277" s="53">
        <v>102.16532258064517</v>
      </c>
      <c r="K17277" s="19">
        <f t="shared" si="1441"/>
        <v>49423.357535556759</v>
      </c>
    </row>
    <row r="17278" spans="1:11" x14ac:dyDescent="0.25">
      <c r="A17278" s="10">
        <f t="shared" si="1442"/>
        <v>12</v>
      </c>
      <c r="B17278" s="11">
        <f t="shared" si="1438"/>
        <v>2022</v>
      </c>
      <c r="C17278" s="12">
        <f t="shared" si="1439"/>
        <v>44916</v>
      </c>
      <c r="D17278" s="11">
        <f t="shared" si="1440"/>
        <v>19</v>
      </c>
      <c r="E17278" s="51">
        <v>26599.616003842799</v>
      </c>
      <c r="F17278" s="13">
        <v>8162.7820044866003</v>
      </c>
      <c r="G17278" s="13">
        <v>16809.286499999998</v>
      </c>
      <c r="H17278" s="13">
        <v>329.62</v>
      </c>
      <c r="I17278" s="13">
        <v>76.998021490013912</v>
      </c>
      <c r="J17278" s="49">
        <v>102.16532258064517</v>
      </c>
      <c r="K17278" s="14">
        <f t="shared" si="1441"/>
        <v>52080.467852400063</v>
      </c>
    </row>
    <row r="17279" spans="1:11" x14ac:dyDescent="0.25">
      <c r="A17279" s="15">
        <f t="shared" si="1442"/>
        <v>12</v>
      </c>
      <c r="B17279" s="16">
        <f t="shared" si="1438"/>
        <v>2022</v>
      </c>
      <c r="C17279" s="17">
        <f t="shared" si="1439"/>
        <v>44916</v>
      </c>
      <c r="D17279" s="16">
        <f t="shared" si="1440"/>
        <v>20</v>
      </c>
      <c r="E17279" s="55">
        <v>26607.106174350902</v>
      </c>
      <c r="F17279" s="18">
        <v>7772.6940393043997</v>
      </c>
      <c r="G17279" s="18">
        <v>16491.492750000001</v>
      </c>
      <c r="H17279" s="18">
        <v>329.62</v>
      </c>
      <c r="I17279" s="18">
        <v>76.998021490013912</v>
      </c>
      <c r="J17279" s="53">
        <v>102.16532258064517</v>
      </c>
      <c r="K17279" s="19">
        <f t="shared" si="1441"/>
        <v>51380.076307725962</v>
      </c>
    </row>
    <row r="17280" spans="1:11" x14ac:dyDescent="0.25">
      <c r="A17280" s="10">
        <f t="shared" si="1442"/>
        <v>12</v>
      </c>
      <c r="B17280" s="11">
        <f t="shared" si="1438"/>
        <v>2022</v>
      </c>
      <c r="C17280" s="12">
        <f t="shared" si="1439"/>
        <v>44916</v>
      </c>
      <c r="D17280" s="11">
        <f t="shared" si="1440"/>
        <v>21</v>
      </c>
      <c r="E17280" s="51">
        <v>26631.518298460898</v>
      </c>
      <c r="F17280" s="13">
        <v>7524.778338477</v>
      </c>
      <c r="G17280" s="13">
        <v>16541.210999999999</v>
      </c>
      <c r="H17280" s="13">
        <v>329.62</v>
      </c>
      <c r="I17280" s="13">
        <v>76.998021490013912</v>
      </c>
      <c r="J17280" s="49">
        <v>102.16532258064517</v>
      </c>
      <c r="K17280" s="14">
        <f t="shared" si="1441"/>
        <v>51206.290981008555</v>
      </c>
    </row>
    <row r="17281" spans="1:11" x14ac:dyDescent="0.25">
      <c r="A17281" s="15">
        <f t="shared" si="1442"/>
        <v>12</v>
      </c>
      <c r="B17281" s="16">
        <f t="shared" si="1438"/>
        <v>2022</v>
      </c>
      <c r="C17281" s="17">
        <f t="shared" si="1439"/>
        <v>44916</v>
      </c>
      <c r="D17281" s="16">
        <f t="shared" si="1440"/>
        <v>22</v>
      </c>
      <c r="E17281" s="55">
        <v>26672.4804036651</v>
      </c>
      <c r="F17281" s="18">
        <v>7009.7572976008996</v>
      </c>
      <c r="G17281" s="18">
        <v>15925.427249999999</v>
      </c>
      <c r="H17281" s="18">
        <v>329.62</v>
      </c>
      <c r="I17281" s="18">
        <v>76.998021490013912</v>
      </c>
      <c r="J17281" s="53">
        <v>102.16532258064517</v>
      </c>
      <c r="K17281" s="19">
        <f t="shared" si="1441"/>
        <v>50116.448295336661</v>
      </c>
    </row>
    <row r="17282" spans="1:11" x14ac:dyDescent="0.25">
      <c r="A17282" s="10">
        <f t="shared" si="1442"/>
        <v>12</v>
      </c>
      <c r="B17282" s="11">
        <f t="shared" si="1438"/>
        <v>2022</v>
      </c>
      <c r="C17282" s="12">
        <f t="shared" si="1439"/>
        <v>44916</v>
      </c>
      <c r="D17282" s="11">
        <f t="shared" si="1440"/>
        <v>23</v>
      </c>
      <c r="E17282" s="51">
        <v>25765.910949098001</v>
      </c>
      <c r="F17282" s="13">
        <v>6568.6562407092997</v>
      </c>
      <c r="G17282" s="13">
        <v>15192.93</v>
      </c>
      <c r="H17282" s="13">
        <v>329.62</v>
      </c>
      <c r="I17282" s="13">
        <v>76.998021490013912</v>
      </c>
      <c r="J17282" s="49">
        <v>102.16532258064517</v>
      </c>
      <c r="K17282" s="14">
        <f t="shared" si="1441"/>
        <v>48036.280533877958</v>
      </c>
    </row>
    <row r="17283" spans="1:11" x14ac:dyDescent="0.25">
      <c r="A17283" s="15">
        <f t="shared" si="1442"/>
        <v>12</v>
      </c>
      <c r="B17283" s="16">
        <f t="shared" si="1438"/>
        <v>2022</v>
      </c>
      <c r="C17283" s="17">
        <f t="shared" si="1439"/>
        <v>44916</v>
      </c>
      <c r="D17283" s="16">
        <f t="shared" si="1440"/>
        <v>24</v>
      </c>
      <c r="E17283" s="55">
        <v>23160.180290047501</v>
      </c>
      <c r="F17283" s="18">
        <v>6164.5780780777995</v>
      </c>
      <c r="G17283" s="18">
        <v>14571.016249999999</v>
      </c>
      <c r="H17283" s="18">
        <v>329.62</v>
      </c>
      <c r="I17283" s="18">
        <v>76.998021490013912</v>
      </c>
      <c r="J17283" s="53">
        <v>102.16532258064517</v>
      </c>
      <c r="K17283" s="19">
        <f t="shared" si="1441"/>
        <v>44404.557962195962</v>
      </c>
    </row>
    <row r="17284" spans="1:11" x14ac:dyDescent="0.25">
      <c r="A17284" s="10">
        <f t="shared" si="1442"/>
        <v>12</v>
      </c>
      <c r="B17284" s="11">
        <f t="shared" si="1438"/>
        <v>2022</v>
      </c>
      <c r="C17284" s="12">
        <f t="shared" si="1439"/>
        <v>44917</v>
      </c>
      <c r="D17284" s="11">
        <f t="shared" si="1440"/>
        <v>1</v>
      </c>
      <c r="E17284" s="51">
        <v>20092.361275081901</v>
      </c>
      <c r="F17284" s="13">
        <v>5861.2219420993997</v>
      </c>
      <c r="G17284" s="13">
        <v>14174.428750000001</v>
      </c>
      <c r="H17284" s="13">
        <v>329.62</v>
      </c>
      <c r="I17284" s="13">
        <v>76.998021490013912</v>
      </c>
      <c r="J17284" s="49">
        <v>102.16532258064517</v>
      </c>
      <c r="K17284" s="14">
        <f t="shared" si="1441"/>
        <v>40636.795311251961</v>
      </c>
    </row>
    <row r="17285" spans="1:11" x14ac:dyDescent="0.25">
      <c r="A17285" s="15">
        <f t="shared" si="1442"/>
        <v>12</v>
      </c>
      <c r="B17285" s="16">
        <f t="shared" ref="B17285:B17348" si="1443">YEAR(C17285)</f>
        <v>2022</v>
      </c>
      <c r="C17285" s="17">
        <f t="shared" si="1439"/>
        <v>44917</v>
      </c>
      <c r="D17285" s="16">
        <f t="shared" si="1440"/>
        <v>2</v>
      </c>
      <c r="E17285" s="55">
        <v>17949.005501571301</v>
      </c>
      <c r="F17285" s="18">
        <v>5786.4273485985996</v>
      </c>
      <c r="G17285" s="18">
        <v>14032.954000000002</v>
      </c>
      <c r="H17285" s="18">
        <v>329.62</v>
      </c>
      <c r="I17285" s="18">
        <v>76.998021490013912</v>
      </c>
      <c r="J17285" s="53">
        <v>102.16532258064517</v>
      </c>
      <c r="K17285" s="19">
        <f t="shared" si="1441"/>
        <v>38277.170194240563</v>
      </c>
    </row>
    <row r="17286" spans="1:11" x14ac:dyDescent="0.25">
      <c r="A17286" s="10">
        <f t="shared" si="1442"/>
        <v>12</v>
      </c>
      <c r="B17286" s="11">
        <f t="shared" si="1443"/>
        <v>2022</v>
      </c>
      <c r="C17286" s="12">
        <f t="shared" ref="C17286:C17349" si="1444">IF(D17286=1, C17285+1, C17285)</f>
        <v>44917</v>
      </c>
      <c r="D17286" s="11">
        <f t="shared" ref="D17286:D17349" si="1445">IF(D17285=24, 1, D17285+1)</f>
        <v>3</v>
      </c>
      <c r="E17286" s="51">
        <v>16696.9736658113</v>
      </c>
      <c r="F17286" s="13">
        <v>5756.2301533446998</v>
      </c>
      <c r="G17286" s="13">
        <v>14156.6405</v>
      </c>
      <c r="H17286" s="13">
        <v>329.62</v>
      </c>
      <c r="I17286" s="13">
        <v>76.998021490013912</v>
      </c>
      <c r="J17286" s="49">
        <v>102.16532258064517</v>
      </c>
      <c r="K17286" s="14">
        <f t="shared" ref="K17286:K17349" si="1446">SUM(E17286:J17286)</f>
        <v>37118.62766322666</v>
      </c>
    </row>
    <row r="17287" spans="1:11" x14ac:dyDescent="0.25">
      <c r="A17287" s="15">
        <f t="shared" si="1442"/>
        <v>12</v>
      </c>
      <c r="B17287" s="16">
        <f t="shared" si="1443"/>
        <v>2022</v>
      </c>
      <c r="C17287" s="17">
        <f t="shared" si="1444"/>
        <v>44917</v>
      </c>
      <c r="D17287" s="16">
        <f t="shared" si="1445"/>
        <v>4</v>
      </c>
      <c r="E17287" s="55">
        <v>16113.765634392101</v>
      </c>
      <c r="F17287" s="18">
        <v>5758.1222903677999</v>
      </c>
      <c r="G17287" s="18">
        <v>14070.103499999999</v>
      </c>
      <c r="H17287" s="18">
        <v>329.62</v>
      </c>
      <c r="I17287" s="18">
        <v>76.998021490013912</v>
      </c>
      <c r="J17287" s="53">
        <v>102.16532258064517</v>
      </c>
      <c r="K17287" s="19">
        <f t="shared" si="1446"/>
        <v>36450.774768830561</v>
      </c>
    </row>
    <row r="17288" spans="1:11" x14ac:dyDescent="0.25">
      <c r="A17288" s="10">
        <f t="shared" si="1442"/>
        <v>12</v>
      </c>
      <c r="B17288" s="11">
        <f t="shared" si="1443"/>
        <v>2022</v>
      </c>
      <c r="C17288" s="12">
        <f t="shared" si="1444"/>
        <v>44917</v>
      </c>
      <c r="D17288" s="11">
        <f t="shared" si="1445"/>
        <v>5</v>
      </c>
      <c r="E17288" s="51">
        <v>15767.500798680599</v>
      </c>
      <c r="F17288" s="13">
        <v>5703.1217375968999</v>
      </c>
      <c r="G17288" s="13">
        <v>14225.084749999998</v>
      </c>
      <c r="H17288" s="13">
        <v>329.62</v>
      </c>
      <c r="I17288" s="13">
        <v>76.998021490013912</v>
      </c>
      <c r="J17288" s="49">
        <v>102.16532258064517</v>
      </c>
      <c r="K17288" s="14">
        <f t="shared" si="1446"/>
        <v>36204.490630348155</v>
      </c>
    </row>
    <row r="17289" spans="1:11" x14ac:dyDescent="0.25">
      <c r="A17289" s="15">
        <f t="shared" si="1442"/>
        <v>12</v>
      </c>
      <c r="B17289" s="16">
        <f t="shared" si="1443"/>
        <v>2022</v>
      </c>
      <c r="C17289" s="17">
        <f t="shared" si="1444"/>
        <v>44917</v>
      </c>
      <c r="D17289" s="16">
        <f t="shared" si="1445"/>
        <v>6</v>
      </c>
      <c r="E17289" s="55">
        <v>15844.6113010468</v>
      </c>
      <c r="F17289" s="18">
        <v>5773.5661101687001</v>
      </c>
      <c r="G17289" s="18">
        <v>14693.727749999998</v>
      </c>
      <c r="H17289" s="18">
        <v>329.62</v>
      </c>
      <c r="I17289" s="18">
        <v>76.998021490013912</v>
      </c>
      <c r="J17289" s="53">
        <v>102.16532258064517</v>
      </c>
      <c r="K17289" s="19">
        <f t="shared" si="1446"/>
        <v>36820.688505286162</v>
      </c>
    </row>
    <row r="17290" spans="1:11" x14ac:dyDescent="0.25">
      <c r="A17290" s="10">
        <f t="shared" si="1442"/>
        <v>12</v>
      </c>
      <c r="B17290" s="11">
        <f t="shared" si="1443"/>
        <v>2022</v>
      </c>
      <c r="C17290" s="12">
        <f t="shared" si="1444"/>
        <v>44917</v>
      </c>
      <c r="D17290" s="11">
        <f t="shared" si="1445"/>
        <v>7</v>
      </c>
      <c r="E17290" s="51">
        <v>16409.294143928299</v>
      </c>
      <c r="F17290" s="13">
        <v>5910.0470730938996</v>
      </c>
      <c r="G17290" s="13">
        <v>16162.7075</v>
      </c>
      <c r="H17290" s="13">
        <v>329.62</v>
      </c>
      <c r="I17290" s="13">
        <v>76.998021490013912</v>
      </c>
      <c r="J17290" s="49">
        <v>102.16532258064517</v>
      </c>
      <c r="K17290" s="14">
        <f t="shared" si="1446"/>
        <v>38990.832061092864</v>
      </c>
    </row>
    <row r="17291" spans="1:11" x14ac:dyDescent="0.25">
      <c r="A17291" s="15">
        <f t="shared" si="1442"/>
        <v>12</v>
      </c>
      <c r="B17291" s="16">
        <f t="shared" si="1443"/>
        <v>2022</v>
      </c>
      <c r="C17291" s="17">
        <f t="shared" si="1444"/>
        <v>44917</v>
      </c>
      <c r="D17291" s="16">
        <f t="shared" si="1445"/>
        <v>8</v>
      </c>
      <c r="E17291" s="55">
        <v>17741.365224353602</v>
      </c>
      <c r="F17291" s="18">
        <v>6330.7316063032004</v>
      </c>
      <c r="G17291" s="18">
        <v>18400.798500000001</v>
      </c>
      <c r="H17291" s="18">
        <v>269.23399999999998</v>
      </c>
      <c r="I17291" s="18">
        <v>62.892073654033148</v>
      </c>
      <c r="J17291" s="53">
        <v>102.16532258064517</v>
      </c>
      <c r="K17291" s="19">
        <f t="shared" si="1446"/>
        <v>42907.186726891472</v>
      </c>
    </row>
    <row r="17292" spans="1:11" x14ac:dyDescent="0.25">
      <c r="A17292" s="10">
        <f t="shared" ref="A17292:A17355" si="1447">MONTH(C17292)</f>
        <v>12</v>
      </c>
      <c r="B17292" s="11">
        <f t="shared" si="1443"/>
        <v>2022</v>
      </c>
      <c r="C17292" s="12">
        <f t="shared" si="1444"/>
        <v>44917</v>
      </c>
      <c r="D17292" s="11">
        <f t="shared" si="1445"/>
        <v>9</v>
      </c>
      <c r="E17292" s="51">
        <v>19535.962479932699</v>
      </c>
      <c r="F17292" s="13">
        <v>6947.2884863932004</v>
      </c>
      <c r="G17292" s="13">
        <v>19266.503750000003</v>
      </c>
      <c r="H17292" s="13">
        <v>0</v>
      </c>
      <c r="I17292" s="13">
        <v>0</v>
      </c>
      <c r="J17292" s="49">
        <v>102.16532258064517</v>
      </c>
      <c r="K17292" s="14">
        <f t="shared" si="1446"/>
        <v>45851.920038906545</v>
      </c>
    </row>
    <row r="17293" spans="1:11" x14ac:dyDescent="0.25">
      <c r="A17293" s="15">
        <f t="shared" si="1447"/>
        <v>12</v>
      </c>
      <c r="B17293" s="16">
        <f t="shared" si="1443"/>
        <v>2022</v>
      </c>
      <c r="C17293" s="17">
        <f t="shared" si="1444"/>
        <v>44917</v>
      </c>
      <c r="D17293" s="16">
        <f t="shared" si="1445"/>
        <v>10</v>
      </c>
      <c r="E17293" s="55">
        <v>19613.305676092499</v>
      </c>
      <c r="F17293" s="18">
        <v>7515.3423341921998</v>
      </c>
      <c r="G17293" s="18">
        <v>19651.93</v>
      </c>
      <c r="H17293" s="18">
        <v>0</v>
      </c>
      <c r="I17293" s="18">
        <v>0</v>
      </c>
      <c r="J17293" s="53">
        <v>102.16532258064517</v>
      </c>
      <c r="K17293" s="19">
        <f t="shared" si="1446"/>
        <v>46882.743332865342</v>
      </c>
    </row>
    <row r="17294" spans="1:11" x14ac:dyDescent="0.25">
      <c r="A17294" s="10">
        <f t="shared" si="1447"/>
        <v>12</v>
      </c>
      <c r="B17294" s="11">
        <f t="shared" si="1443"/>
        <v>2022</v>
      </c>
      <c r="C17294" s="12">
        <f t="shared" si="1444"/>
        <v>44917</v>
      </c>
      <c r="D17294" s="11">
        <f t="shared" si="1445"/>
        <v>11</v>
      </c>
      <c r="E17294" s="51">
        <v>19212.696053292901</v>
      </c>
      <c r="F17294" s="13">
        <v>8170.1828016715999</v>
      </c>
      <c r="G17294" s="13">
        <v>19895.402749999994</v>
      </c>
      <c r="H17294" s="13">
        <v>0</v>
      </c>
      <c r="I17294" s="13">
        <v>0</v>
      </c>
      <c r="J17294" s="49">
        <v>102.16532258064517</v>
      </c>
      <c r="K17294" s="14">
        <f t="shared" si="1446"/>
        <v>47380.446927545134</v>
      </c>
    </row>
    <row r="17295" spans="1:11" x14ac:dyDescent="0.25">
      <c r="A17295" s="15">
        <f t="shared" si="1447"/>
        <v>12</v>
      </c>
      <c r="B17295" s="16">
        <f t="shared" si="1443"/>
        <v>2022</v>
      </c>
      <c r="C17295" s="17">
        <f t="shared" si="1444"/>
        <v>44917</v>
      </c>
      <c r="D17295" s="16">
        <f t="shared" si="1445"/>
        <v>12</v>
      </c>
      <c r="E17295" s="55">
        <v>19409.714605212401</v>
      </c>
      <c r="F17295" s="18">
        <v>8442.0092130073008</v>
      </c>
      <c r="G17295" s="18">
        <v>19838.425749999999</v>
      </c>
      <c r="H17295" s="18">
        <v>0</v>
      </c>
      <c r="I17295" s="18">
        <v>0</v>
      </c>
      <c r="J17295" s="53">
        <v>102.16532258064517</v>
      </c>
      <c r="K17295" s="19">
        <f t="shared" si="1446"/>
        <v>47792.314890800342</v>
      </c>
    </row>
    <row r="17296" spans="1:11" x14ac:dyDescent="0.25">
      <c r="A17296" s="10">
        <f t="shared" si="1447"/>
        <v>12</v>
      </c>
      <c r="B17296" s="11">
        <f t="shared" si="1443"/>
        <v>2022</v>
      </c>
      <c r="C17296" s="12">
        <f t="shared" si="1444"/>
        <v>44917</v>
      </c>
      <c r="D17296" s="11">
        <f t="shared" si="1445"/>
        <v>13</v>
      </c>
      <c r="E17296" s="51">
        <v>19445.247197757501</v>
      </c>
      <c r="F17296" s="13">
        <v>8524.3041829922004</v>
      </c>
      <c r="G17296" s="13">
        <v>19682.60975</v>
      </c>
      <c r="H17296" s="13">
        <v>0</v>
      </c>
      <c r="I17296" s="13">
        <v>0</v>
      </c>
      <c r="J17296" s="49">
        <v>102.16532258064517</v>
      </c>
      <c r="K17296" s="14">
        <f t="shared" si="1446"/>
        <v>47754.326453330345</v>
      </c>
    </row>
    <row r="17297" spans="1:11" x14ac:dyDescent="0.25">
      <c r="A17297" s="15">
        <f t="shared" si="1447"/>
        <v>12</v>
      </c>
      <c r="B17297" s="16">
        <f t="shared" si="1443"/>
        <v>2022</v>
      </c>
      <c r="C17297" s="17">
        <f t="shared" si="1444"/>
        <v>44917</v>
      </c>
      <c r="D17297" s="16">
        <f t="shared" si="1445"/>
        <v>14</v>
      </c>
      <c r="E17297" s="55">
        <v>19900.498565307898</v>
      </c>
      <c r="F17297" s="18">
        <v>8447.5365655697005</v>
      </c>
      <c r="G17297" s="18">
        <v>19783.578499999996</v>
      </c>
      <c r="H17297" s="18">
        <v>0</v>
      </c>
      <c r="I17297" s="18">
        <v>0</v>
      </c>
      <c r="J17297" s="53">
        <v>102.16532258064517</v>
      </c>
      <c r="K17297" s="19">
        <f t="shared" si="1446"/>
        <v>48233.778953458241</v>
      </c>
    </row>
    <row r="17298" spans="1:11" x14ac:dyDescent="0.25">
      <c r="A17298" s="10">
        <f t="shared" si="1447"/>
        <v>12</v>
      </c>
      <c r="B17298" s="11">
        <f t="shared" si="1443"/>
        <v>2022</v>
      </c>
      <c r="C17298" s="12">
        <f t="shared" si="1444"/>
        <v>44917</v>
      </c>
      <c r="D17298" s="11">
        <f t="shared" si="1445"/>
        <v>15</v>
      </c>
      <c r="E17298" s="51">
        <v>20034.8850283627</v>
      </c>
      <c r="F17298" s="13">
        <v>8390.9648401500999</v>
      </c>
      <c r="G17298" s="13">
        <v>18997.053249999997</v>
      </c>
      <c r="H17298" s="13">
        <v>0</v>
      </c>
      <c r="I17298" s="13">
        <v>0</v>
      </c>
      <c r="J17298" s="49">
        <v>102.16532258064517</v>
      </c>
      <c r="K17298" s="14">
        <f t="shared" si="1446"/>
        <v>47525.068441093441</v>
      </c>
    </row>
    <row r="17299" spans="1:11" x14ac:dyDescent="0.25">
      <c r="A17299" s="15">
        <f t="shared" si="1447"/>
        <v>12</v>
      </c>
      <c r="B17299" s="16">
        <f t="shared" si="1443"/>
        <v>2022</v>
      </c>
      <c r="C17299" s="17">
        <f t="shared" si="1444"/>
        <v>44917</v>
      </c>
      <c r="D17299" s="16">
        <f t="shared" si="1445"/>
        <v>16</v>
      </c>
      <c r="E17299" s="55">
        <v>19912.292196222999</v>
      </c>
      <c r="F17299" s="18">
        <v>8265.0299627406002</v>
      </c>
      <c r="G17299" s="18">
        <v>18235.885249999999</v>
      </c>
      <c r="H17299" s="18">
        <v>0</v>
      </c>
      <c r="I17299" s="18">
        <v>0</v>
      </c>
      <c r="J17299" s="53">
        <v>102.16532258064517</v>
      </c>
      <c r="K17299" s="19">
        <f t="shared" si="1446"/>
        <v>46515.372731544245</v>
      </c>
    </row>
    <row r="17300" spans="1:11" x14ac:dyDescent="0.25">
      <c r="A17300" s="10">
        <f t="shared" si="1447"/>
        <v>12</v>
      </c>
      <c r="B17300" s="11">
        <f t="shared" si="1443"/>
        <v>2022</v>
      </c>
      <c r="C17300" s="12">
        <f t="shared" si="1444"/>
        <v>44917</v>
      </c>
      <c r="D17300" s="11">
        <f t="shared" si="1445"/>
        <v>17</v>
      </c>
      <c r="E17300" s="51">
        <v>20637.841673139901</v>
      </c>
      <c r="F17300" s="13">
        <v>8274.7493227990999</v>
      </c>
      <c r="G17300" s="13">
        <v>17279.131250000002</v>
      </c>
      <c r="H17300" s="13">
        <v>65.924000000000007</v>
      </c>
      <c r="I17300" s="13">
        <v>15.399604298002783</v>
      </c>
      <c r="J17300" s="49">
        <v>102.16532258064517</v>
      </c>
      <c r="K17300" s="14">
        <f t="shared" si="1446"/>
        <v>46375.211172817646</v>
      </c>
    </row>
    <row r="17301" spans="1:11" x14ac:dyDescent="0.25">
      <c r="A17301" s="15">
        <f t="shared" si="1447"/>
        <v>12</v>
      </c>
      <c r="B17301" s="16">
        <f t="shared" si="1443"/>
        <v>2022</v>
      </c>
      <c r="C17301" s="17">
        <f t="shared" si="1444"/>
        <v>44917</v>
      </c>
      <c r="D17301" s="16">
        <f t="shared" si="1445"/>
        <v>18</v>
      </c>
      <c r="E17301" s="55">
        <v>23579.273837391</v>
      </c>
      <c r="F17301" s="18">
        <v>8183.4679719714004</v>
      </c>
      <c r="G17301" s="18">
        <v>16860.014750000002</v>
      </c>
      <c r="H17301" s="18">
        <v>329.62</v>
      </c>
      <c r="I17301" s="18">
        <v>76.998021490013912</v>
      </c>
      <c r="J17301" s="53">
        <v>102.16532258064517</v>
      </c>
      <c r="K17301" s="19">
        <f t="shared" si="1446"/>
        <v>49131.539903433062</v>
      </c>
    </row>
    <row r="17302" spans="1:11" x14ac:dyDescent="0.25">
      <c r="A17302" s="10">
        <f t="shared" si="1447"/>
        <v>12</v>
      </c>
      <c r="B17302" s="11">
        <f t="shared" si="1443"/>
        <v>2022</v>
      </c>
      <c r="C17302" s="12">
        <f t="shared" si="1444"/>
        <v>44917</v>
      </c>
      <c r="D17302" s="11">
        <f t="shared" si="1445"/>
        <v>19</v>
      </c>
      <c r="E17302" s="51">
        <v>26162.616162114002</v>
      </c>
      <c r="F17302" s="13">
        <v>7975.6799216871004</v>
      </c>
      <c r="G17302" s="13">
        <v>16351.3645</v>
      </c>
      <c r="H17302" s="13">
        <v>329.62</v>
      </c>
      <c r="I17302" s="13">
        <v>76.998021490013912</v>
      </c>
      <c r="J17302" s="49">
        <v>102.16532258064517</v>
      </c>
      <c r="K17302" s="14">
        <f t="shared" si="1446"/>
        <v>50998.443927871762</v>
      </c>
    </row>
    <row r="17303" spans="1:11" x14ac:dyDescent="0.25">
      <c r="A17303" s="15">
        <f t="shared" si="1447"/>
        <v>12</v>
      </c>
      <c r="B17303" s="16">
        <f t="shared" si="1443"/>
        <v>2022</v>
      </c>
      <c r="C17303" s="17">
        <f t="shared" si="1444"/>
        <v>44917</v>
      </c>
      <c r="D17303" s="16">
        <f t="shared" si="1445"/>
        <v>20</v>
      </c>
      <c r="E17303" s="55">
        <v>25843.325807895599</v>
      </c>
      <c r="F17303" s="18">
        <v>7573.6668619420998</v>
      </c>
      <c r="G17303" s="18">
        <v>15805.248000000001</v>
      </c>
      <c r="H17303" s="18">
        <v>329.62</v>
      </c>
      <c r="I17303" s="18">
        <v>76.998021490013912</v>
      </c>
      <c r="J17303" s="53">
        <v>102.16532258064517</v>
      </c>
      <c r="K17303" s="19">
        <f t="shared" si="1446"/>
        <v>49731.024013908354</v>
      </c>
    </row>
    <row r="17304" spans="1:11" x14ac:dyDescent="0.25">
      <c r="A17304" s="10">
        <f t="shared" si="1447"/>
        <v>12</v>
      </c>
      <c r="B17304" s="11">
        <f t="shared" si="1443"/>
        <v>2022</v>
      </c>
      <c r="C17304" s="12">
        <f t="shared" si="1444"/>
        <v>44917</v>
      </c>
      <c r="D17304" s="11">
        <f t="shared" si="1445"/>
        <v>21</v>
      </c>
      <c r="E17304" s="51">
        <v>25845.7893455505</v>
      </c>
      <c r="F17304" s="13">
        <v>7147.9449562947002</v>
      </c>
      <c r="G17304" s="13">
        <v>15772.367999999999</v>
      </c>
      <c r="H17304" s="13">
        <v>329.62</v>
      </c>
      <c r="I17304" s="13">
        <v>76.998021490013912</v>
      </c>
      <c r="J17304" s="49">
        <v>102.16532258064517</v>
      </c>
      <c r="K17304" s="14">
        <f t="shared" si="1446"/>
        <v>49274.885645915856</v>
      </c>
    </row>
    <row r="17305" spans="1:11" x14ac:dyDescent="0.25">
      <c r="A17305" s="15">
        <f t="shared" si="1447"/>
        <v>12</v>
      </c>
      <c r="B17305" s="16">
        <f t="shared" si="1443"/>
        <v>2022</v>
      </c>
      <c r="C17305" s="17">
        <f t="shared" si="1444"/>
        <v>44917</v>
      </c>
      <c r="D17305" s="16">
        <f t="shared" si="1445"/>
        <v>22</v>
      </c>
      <c r="E17305" s="55">
        <v>25773.226382621298</v>
      </c>
      <c r="F17305" s="18">
        <v>6713.2409212187004</v>
      </c>
      <c r="G17305" s="18">
        <v>15351.1255</v>
      </c>
      <c r="H17305" s="18">
        <v>329.62</v>
      </c>
      <c r="I17305" s="18">
        <v>76.998021490013912</v>
      </c>
      <c r="J17305" s="53">
        <v>102.16532258064517</v>
      </c>
      <c r="K17305" s="19">
        <f t="shared" si="1446"/>
        <v>48346.376147910662</v>
      </c>
    </row>
    <row r="17306" spans="1:11" x14ac:dyDescent="0.25">
      <c r="A17306" s="10">
        <f t="shared" si="1447"/>
        <v>12</v>
      </c>
      <c r="B17306" s="11">
        <f t="shared" si="1443"/>
        <v>2022</v>
      </c>
      <c r="C17306" s="12">
        <f t="shared" si="1444"/>
        <v>44917</v>
      </c>
      <c r="D17306" s="11">
        <f t="shared" si="1445"/>
        <v>23</v>
      </c>
      <c r="E17306" s="51">
        <v>24813.8001909021</v>
      </c>
      <c r="F17306" s="13">
        <v>6287.8393764770999</v>
      </c>
      <c r="G17306" s="13">
        <v>14423.068000000003</v>
      </c>
      <c r="H17306" s="13">
        <v>329.62</v>
      </c>
      <c r="I17306" s="13">
        <v>76.998021490013912</v>
      </c>
      <c r="J17306" s="49">
        <v>102.16532258064517</v>
      </c>
      <c r="K17306" s="14">
        <f t="shared" si="1446"/>
        <v>46033.490911449859</v>
      </c>
    </row>
    <row r="17307" spans="1:11" x14ac:dyDescent="0.25">
      <c r="A17307" s="15">
        <f t="shared" si="1447"/>
        <v>12</v>
      </c>
      <c r="B17307" s="16">
        <f t="shared" si="1443"/>
        <v>2022</v>
      </c>
      <c r="C17307" s="17">
        <f t="shared" si="1444"/>
        <v>44917</v>
      </c>
      <c r="D17307" s="16">
        <f t="shared" si="1445"/>
        <v>24</v>
      </c>
      <c r="E17307" s="55">
        <v>22676.0717663537</v>
      </c>
      <c r="F17307" s="18">
        <v>5874.0563172082002</v>
      </c>
      <c r="G17307" s="18">
        <v>13584.178249999999</v>
      </c>
      <c r="H17307" s="18">
        <v>329.62</v>
      </c>
      <c r="I17307" s="18">
        <v>76.998021490013912</v>
      </c>
      <c r="J17307" s="53">
        <v>102.16532258064517</v>
      </c>
      <c r="K17307" s="19">
        <f t="shared" si="1446"/>
        <v>42643.089677632561</v>
      </c>
    </row>
    <row r="17308" spans="1:11" x14ac:dyDescent="0.25">
      <c r="A17308" s="10">
        <f t="shared" si="1447"/>
        <v>12</v>
      </c>
      <c r="B17308" s="11">
        <f t="shared" si="1443"/>
        <v>2022</v>
      </c>
      <c r="C17308" s="12">
        <f t="shared" si="1444"/>
        <v>44918</v>
      </c>
      <c r="D17308" s="11">
        <f t="shared" si="1445"/>
        <v>1</v>
      </c>
      <c r="E17308" s="51">
        <v>19845.753521041501</v>
      </c>
      <c r="F17308" s="13">
        <v>5574.3846005528003</v>
      </c>
      <c r="G17308" s="13">
        <v>13395.660250000001</v>
      </c>
      <c r="H17308" s="13">
        <v>329.62</v>
      </c>
      <c r="I17308" s="13">
        <v>76.998021490013912</v>
      </c>
      <c r="J17308" s="49">
        <v>102.16532258064517</v>
      </c>
      <c r="K17308" s="14">
        <f t="shared" si="1446"/>
        <v>39324.581715664957</v>
      </c>
    </row>
    <row r="17309" spans="1:11" x14ac:dyDescent="0.25">
      <c r="A17309" s="15">
        <f t="shared" si="1447"/>
        <v>12</v>
      </c>
      <c r="B17309" s="16">
        <f t="shared" si="1443"/>
        <v>2022</v>
      </c>
      <c r="C17309" s="17">
        <f t="shared" si="1444"/>
        <v>44918</v>
      </c>
      <c r="D17309" s="16">
        <f t="shared" si="1445"/>
        <v>2</v>
      </c>
      <c r="E17309" s="55">
        <v>17670.9573027488</v>
      </c>
      <c r="F17309" s="18">
        <v>5433.1889157345004</v>
      </c>
      <c r="G17309" s="18">
        <v>13505.431500000002</v>
      </c>
      <c r="H17309" s="18">
        <v>329.62</v>
      </c>
      <c r="I17309" s="18">
        <v>76.998021490013912</v>
      </c>
      <c r="J17309" s="53">
        <v>102.16532258064517</v>
      </c>
      <c r="K17309" s="19">
        <f t="shared" si="1446"/>
        <v>37118.361062553959</v>
      </c>
    </row>
    <row r="17310" spans="1:11" x14ac:dyDescent="0.25">
      <c r="A17310" s="10">
        <f t="shared" si="1447"/>
        <v>12</v>
      </c>
      <c r="B17310" s="11">
        <f t="shared" si="1443"/>
        <v>2022</v>
      </c>
      <c r="C17310" s="12">
        <f t="shared" si="1444"/>
        <v>44918</v>
      </c>
      <c r="D17310" s="11">
        <f t="shared" si="1445"/>
        <v>3</v>
      </c>
      <c r="E17310" s="51">
        <v>16127.0617419848</v>
      </c>
      <c r="F17310" s="13">
        <v>5346.4820252729996</v>
      </c>
      <c r="G17310" s="13">
        <v>13677.830499999998</v>
      </c>
      <c r="H17310" s="13">
        <v>329.62</v>
      </c>
      <c r="I17310" s="13">
        <v>76.998021490013912</v>
      </c>
      <c r="J17310" s="49">
        <v>102.16532258064517</v>
      </c>
      <c r="K17310" s="14">
        <f t="shared" si="1446"/>
        <v>35660.157611328461</v>
      </c>
    </row>
    <row r="17311" spans="1:11" x14ac:dyDescent="0.25">
      <c r="A17311" s="15">
        <f t="shared" si="1447"/>
        <v>12</v>
      </c>
      <c r="B17311" s="16">
        <f t="shared" si="1443"/>
        <v>2022</v>
      </c>
      <c r="C17311" s="17">
        <f t="shared" si="1444"/>
        <v>44918</v>
      </c>
      <c r="D17311" s="16">
        <f t="shared" si="1445"/>
        <v>4</v>
      </c>
      <c r="E17311" s="55">
        <v>15389.855580703301</v>
      </c>
      <c r="F17311" s="18">
        <v>5360.3256884170996</v>
      </c>
      <c r="G17311" s="18">
        <v>13445.3855</v>
      </c>
      <c r="H17311" s="18">
        <v>329.62</v>
      </c>
      <c r="I17311" s="18">
        <v>76.998021490013912</v>
      </c>
      <c r="J17311" s="53">
        <v>102.16532258064517</v>
      </c>
      <c r="K17311" s="19">
        <f t="shared" si="1446"/>
        <v>34704.35011319106</v>
      </c>
    </row>
    <row r="17312" spans="1:11" x14ac:dyDescent="0.25">
      <c r="A17312" s="10">
        <f t="shared" si="1447"/>
        <v>12</v>
      </c>
      <c r="B17312" s="11">
        <f t="shared" si="1443"/>
        <v>2022</v>
      </c>
      <c r="C17312" s="12">
        <f t="shared" si="1444"/>
        <v>44918</v>
      </c>
      <c r="D17312" s="11">
        <f t="shared" si="1445"/>
        <v>5</v>
      </c>
      <c r="E17312" s="51">
        <v>14992.940945603699</v>
      </c>
      <c r="F17312" s="13">
        <v>5399.208699281</v>
      </c>
      <c r="G17312" s="13">
        <v>13105.143999999998</v>
      </c>
      <c r="H17312" s="13">
        <v>329.62</v>
      </c>
      <c r="I17312" s="13">
        <v>76.998021490013912</v>
      </c>
      <c r="J17312" s="49">
        <v>102.16532258064517</v>
      </c>
      <c r="K17312" s="14">
        <f t="shared" si="1446"/>
        <v>34006.076988955356</v>
      </c>
    </row>
    <row r="17313" spans="1:11" x14ac:dyDescent="0.25">
      <c r="A17313" s="15">
        <f t="shared" si="1447"/>
        <v>12</v>
      </c>
      <c r="B17313" s="16">
        <f t="shared" si="1443"/>
        <v>2022</v>
      </c>
      <c r="C17313" s="17">
        <f t="shared" si="1444"/>
        <v>44918</v>
      </c>
      <c r="D17313" s="16">
        <f t="shared" si="1445"/>
        <v>6</v>
      </c>
      <c r="E17313" s="55">
        <v>14989.453187268</v>
      </c>
      <c r="F17313" s="18">
        <v>5345.7206227309998</v>
      </c>
      <c r="G17313" s="18">
        <v>12801.839000000002</v>
      </c>
      <c r="H17313" s="18">
        <v>329.62</v>
      </c>
      <c r="I17313" s="18">
        <v>76.998021490013912</v>
      </c>
      <c r="J17313" s="53">
        <v>102.16532258064517</v>
      </c>
      <c r="K17313" s="19">
        <f t="shared" si="1446"/>
        <v>33645.796154069663</v>
      </c>
    </row>
    <row r="17314" spans="1:11" x14ac:dyDescent="0.25">
      <c r="A17314" s="10">
        <f t="shared" si="1447"/>
        <v>12</v>
      </c>
      <c r="B17314" s="11">
        <f t="shared" si="1443"/>
        <v>2022</v>
      </c>
      <c r="C17314" s="12">
        <f t="shared" si="1444"/>
        <v>44918</v>
      </c>
      <c r="D17314" s="11">
        <f t="shared" si="1445"/>
        <v>7</v>
      </c>
      <c r="E17314" s="51">
        <v>15302.856322540199</v>
      </c>
      <c r="F17314" s="13">
        <v>5430.5485920528999</v>
      </c>
      <c r="G17314" s="13">
        <v>13573.18325</v>
      </c>
      <c r="H17314" s="13">
        <v>329.62</v>
      </c>
      <c r="I17314" s="13">
        <v>76.998021490013912</v>
      </c>
      <c r="J17314" s="49">
        <v>102.16532258064517</v>
      </c>
      <c r="K17314" s="14">
        <f t="shared" si="1446"/>
        <v>34815.37150866376</v>
      </c>
    </row>
    <row r="17315" spans="1:11" x14ac:dyDescent="0.25">
      <c r="A17315" s="15">
        <f t="shared" si="1447"/>
        <v>12</v>
      </c>
      <c r="B17315" s="16">
        <f t="shared" si="1443"/>
        <v>2022</v>
      </c>
      <c r="C17315" s="17">
        <f t="shared" si="1444"/>
        <v>44918</v>
      </c>
      <c r="D17315" s="16">
        <f t="shared" si="1445"/>
        <v>8</v>
      </c>
      <c r="E17315" s="55">
        <v>16826.098204032998</v>
      </c>
      <c r="F17315" s="18">
        <v>5804.2310620715998</v>
      </c>
      <c r="G17315" s="18">
        <v>14583.082000000002</v>
      </c>
      <c r="H17315" s="18">
        <v>274.63900000000001</v>
      </c>
      <c r="I17315" s="18">
        <v>64.15466180448982</v>
      </c>
      <c r="J17315" s="53">
        <v>102.16532258064517</v>
      </c>
      <c r="K17315" s="19">
        <f t="shared" si="1446"/>
        <v>37654.370250489737</v>
      </c>
    </row>
    <row r="17316" spans="1:11" x14ac:dyDescent="0.25">
      <c r="A17316" s="10">
        <f t="shared" si="1447"/>
        <v>12</v>
      </c>
      <c r="B17316" s="11">
        <f t="shared" si="1443"/>
        <v>2022</v>
      </c>
      <c r="C17316" s="12">
        <f t="shared" si="1444"/>
        <v>44918</v>
      </c>
      <c r="D17316" s="11">
        <f t="shared" si="1445"/>
        <v>9</v>
      </c>
      <c r="E17316" s="51">
        <v>17274.361529225102</v>
      </c>
      <c r="F17316" s="13">
        <v>5954.5407892666999</v>
      </c>
      <c r="G17316" s="13">
        <v>15417.9</v>
      </c>
      <c r="H17316" s="13">
        <v>0</v>
      </c>
      <c r="I17316" s="13">
        <v>0</v>
      </c>
      <c r="J17316" s="49">
        <v>102.16532258064517</v>
      </c>
      <c r="K17316" s="14">
        <f t="shared" si="1446"/>
        <v>38748.967641072442</v>
      </c>
    </row>
    <row r="17317" spans="1:11" x14ac:dyDescent="0.25">
      <c r="A17317" s="15">
        <f t="shared" si="1447"/>
        <v>12</v>
      </c>
      <c r="B17317" s="16">
        <f t="shared" si="1443"/>
        <v>2022</v>
      </c>
      <c r="C17317" s="17">
        <f t="shared" si="1444"/>
        <v>44918</v>
      </c>
      <c r="D17317" s="16">
        <f t="shared" si="1445"/>
        <v>10</v>
      </c>
      <c r="E17317" s="55">
        <v>19135.380585382001</v>
      </c>
      <c r="F17317" s="18">
        <v>6169.0407503867</v>
      </c>
      <c r="G17317" s="18">
        <v>15299.799000000001</v>
      </c>
      <c r="H17317" s="18">
        <v>0</v>
      </c>
      <c r="I17317" s="18">
        <v>0</v>
      </c>
      <c r="J17317" s="53">
        <v>102.16532258064517</v>
      </c>
      <c r="K17317" s="19">
        <f t="shared" si="1446"/>
        <v>40706.385658349347</v>
      </c>
    </row>
    <row r="17318" spans="1:11" x14ac:dyDescent="0.25">
      <c r="A17318" s="10">
        <f t="shared" si="1447"/>
        <v>12</v>
      </c>
      <c r="B17318" s="11">
        <f t="shared" si="1443"/>
        <v>2022</v>
      </c>
      <c r="C17318" s="12">
        <f t="shared" si="1444"/>
        <v>44918</v>
      </c>
      <c r="D17318" s="11">
        <f t="shared" si="1445"/>
        <v>11</v>
      </c>
      <c r="E17318" s="51">
        <v>25097.118425173801</v>
      </c>
      <c r="F17318" s="13">
        <v>7223.2629996080004</v>
      </c>
      <c r="G17318" s="13">
        <v>15839.854500000003</v>
      </c>
      <c r="H17318" s="13">
        <v>0</v>
      </c>
      <c r="I17318" s="13">
        <v>0</v>
      </c>
      <c r="J17318" s="49">
        <v>102.16532258064517</v>
      </c>
      <c r="K17318" s="14">
        <f t="shared" si="1446"/>
        <v>48262.401247362446</v>
      </c>
    </row>
    <row r="17319" spans="1:11" x14ac:dyDescent="0.25">
      <c r="A17319" s="15">
        <f t="shared" si="1447"/>
        <v>12</v>
      </c>
      <c r="B17319" s="16">
        <f t="shared" si="1443"/>
        <v>2022</v>
      </c>
      <c r="C17319" s="17">
        <f t="shared" si="1444"/>
        <v>44918</v>
      </c>
      <c r="D17319" s="16">
        <f t="shared" si="1445"/>
        <v>12</v>
      </c>
      <c r="E17319" s="55">
        <v>26226.464417380499</v>
      </c>
      <c r="F17319" s="18">
        <v>7633.0597629905997</v>
      </c>
      <c r="G17319" s="18">
        <v>15706.453499999998</v>
      </c>
      <c r="H17319" s="18">
        <v>0</v>
      </c>
      <c r="I17319" s="18">
        <v>0</v>
      </c>
      <c r="J17319" s="53">
        <v>102.16532258064517</v>
      </c>
      <c r="K17319" s="19">
        <f t="shared" si="1446"/>
        <v>49668.143002951736</v>
      </c>
    </row>
    <row r="17320" spans="1:11" x14ac:dyDescent="0.25">
      <c r="A17320" s="10">
        <f t="shared" si="1447"/>
        <v>12</v>
      </c>
      <c r="B17320" s="11">
        <f t="shared" si="1443"/>
        <v>2022</v>
      </c>
      <c r="C17320" s="12">
        <f t="shared" si="1444"/>
        <v>44918</v>
      </c>
      <c r="D17320" s="11">
        <f t="shared" si="1445"/>
        <v>13</v>
      </c>
      <c r="E17320" s="51">
        <v>27282.568943388698</v>
      </c>
      <c r="F17320" s="13">
        <v>7761.3380147933003</v>
      </c>
      <c r="G17320" s="13">
        <v>15326.08525</v>
      </c>
      <c r="H17320" s="13">
        <v>0</v>
      </c>
      <c r="I17320" s="13">
        <v>0</v>
      </c>
      <c r="J17320" s="49">
        <v>102.16532258064517</v>
      </c>
      <c r="K17320" s="14">
        <f t="shared" si="1446"/>
        <v>50472.157530762641</v>
      </c>
    </row>
    <row r="17321" spans="1:11" x14ac:dyDescent="0.25">
      <c r="A17321" s="15">
        <f t="shared" si="1447"/>
        <v>12</v>
      </c>
      <c r="B17321" s="16">
        <f t="shared" si="1443"/>
        <v>2022</v>
      </c>
      <c r="C17321" s="17">
        <f t="shared" si="1444"/>
        <v>44918</v>
      </c>
      <c r="D17321" s="16">
        <f t="shared" si="1445"/>
        <v>14</v>
      </c>
      <c r="E17321" s="55">
        <v>28029.637216001101</v>
      </c>
      <c r="F17321" s="18">
        <v>7453.6565088484003</v>
      </c>
      <c r="G17321" s="18">
        <v>15099.387000000001</v>
      </c>
      <c r="H17321" s="18">
        <v>0</v>
      </c>
      <c r="I17321" s="18">
        <v>0</v>
      </c>
      <c r="J17321" s="53">
        <v>102.16532258064517</v>
      </c>
      <c r="K17321" s="19">
        <f t="shared" si="1446"/>
        <v>50684.846047430146</v>
      </c>
    </row>
    <row r="17322" spans="1:11" x14ac:dyDescent="0.25">
      <c r="A17322" s="10">
        <f t="shared" si="1447"/>
        <v>12</v>
      </c>
      <c r="B17322" s="11">
        <f t="shared" si="1443"/>
        <v>2022</v>
      </c>
      <c r="C17322" s="12">
        <f t="shared" si="1444"/>
        <v>44918</v>
      </c>
      <c r="D17322" s="11">
        <f t="shared" si="1445"/>
        <v>15</v>
      </c>
      <c r="E17322" s="51">
        <v>28157.308460247001</v>
      </c>
      <c r="F17322" s="13">
        <v>7524.2265997098002</v>
      </c>
      <c r="G17322" s="13">
        <v>14756.937999999998</v>
      </c>
      <c r="H17322" s="13">
        <v>0</v>
      </c>
      <c r="I17322" s="13">
        <v>0</v>
      </c>
      <c r="J17322" s="49">
        <v>102.16532258064517</v>
      </c>
      <c r="K17322" s="14">
        <f t="shared" si="1446"/>
        <v>50540.638382537443</v>
      </c>
    </row>
    <row r="17323" spans="1:11" x14ac:dyDescent="0.25">
      <c r="A17323" s="15">
        <f t="shared" si="1447"/>
        <v>12</v>
      </c>
      <c r="B17323" s="16">
        <f t="shared" si="1443"/>
        <v>2022</v>
      </c>
      <c r="C17323" s="17">
        <f t="shared" si="1444"/>
        <v>44918</v>
      </c>
      <c r="D17323" s="16">
        <f t="shared" si="1445"/>
        <v>16</v>
      </c>
      <c r="E17323" s="55">
        <v>30051.3421712653</v>
      </c>
      <c r="F17323" s="18">
        <v>7489.4953047131003</v>
      </c>
      <c r="G17323" s="18">
        <v>14691.116</v>
      </c>
      <c r="H17323" s="18">
        <v>0</v>
      </c>
      <c r="I17323" s="18">
        <v>0</v>
      </c>
      <c r="J17323" s="53">
        <v>102.16532258064517</v>
      </c>
      <c r="K17323" s="19">
        <f t="shared" si="1446"/>
        <v>52334.118798559044</v>
      </c>
    </row>
    <row r="17324" spans="1:11" x14ac:dyDescent="0.25">
      <c r="A17324" s="10">
        <f t="shared" si="1447"/>
        <v>12</v>
      </c>
      <c r="B17324" s="11">
        <f t="shared" si="1443"/>
        <v>2022</v>
      </c>
      <c r="C17324" s="12">
        <f t="shared" si="1444"/>
        <v>44918</v>
      </c>
      <c r="D17324" s="11">
        <f t="shared" si="1445"/>
        <v>17</v>
      </c>
      <c r="E17324" s="51">
        <v>30333.553816800999</v>
      </c>
      <c r="F17324" s="13">
        <v>7528.6367141226001</v>
      </c>
      <c r="G17324" s="13">
        <v>14835.68325</v>
      </c>
      <c r="H17324" s="13">
        <v>65.924000000000007</v>
      </c>
      <c r="I17324" s="13">
        <v>15.399604298002783</v>
      </c>
      <c r="J17324" s="49">
        <v>102.16532258064517</v>
      </c>
      <c r="K17324" s="14">
        <f t="shared" si="1446"/>
        <v>52881.362707802247</v>
      </c>
    </row>
    <row r="17325" spans="1:11" x14ac:dyDescent="0.25">
      <c r="A17325" s="15">
        <f t="shared" si="1447"/>
        <v>12</v>
      </c>
      <c r="B17325" s="16">
        <f t="shared" si="1443"/>
        <v>2022</v>
      </c>
      <c r="C17325" s="17">
        <f t="shared" si="1444"/>
        <v>44918</v>
      </c>
      <c r="D17325" s="16">
        <f t="shared" si="1445"/>
        <v>18</v>
      </c>
      <c r="E17325" s="55">
        <v>32711.254432087699</v>
      </c>
      <c r="F17325" s="18">
        <v>7493.2025295538997</v>
      </c>
      <c r="G17325" s="18">
        <v>15065.490999999998</v>
      </c>
      <c r="H17325" s="18">
        <v>329.62</v>
      </c>
      <c r="I17325" s="18">
        <v>76.998021490013912</v>
      </c>
      <c r="J17325" s="53">
        <v>102.16532258064517</v>
      </c>
      <c r="K17325" s="19">
        <f t="shared" si="1446"/>
        <v>55778.731305712252</v>
      </c>
    </row>
    <row r="17326" spans="1:11" x14ac:dyDescent="0.25">
      <c r="A17326" s="10">
        <f t="shared" si="1447"/>
        <v>12</v>
      </c>
      <c r="B17326" s="11">
        <f t="shared" si="1443"/>
        <v>2022</v>
      </c>
      <c r="C17326" s="12">
        <f t="shared" si="1444"/>
        <v>44918</v>
      </c>
      <c r="D17326" s="11">
        <f t="shared" si="1445"/>
        <v>19</v>
      </c>
      <c r="E17326" s="51">
        <v>36141.131314731203</v>
      </c>
      <c r="F17326" s="13">
        <v>7697.4931151668998</v>
      </c>
      <c r="G17326" s="13">
        <v>14799.122250000002</v>
      </c>
      <c r="H17326" s="13">
        <v>329.62</v>
      </c>
      <c r="I17326" s="13">
        <v>76.998021490013912</v>
      </c>
      <c r="J17326" s="49">
        <v>102.16532258064517</v>
      </c>
      <c r="K17326" s="14">
        <f t="shared" si="1446"/>
        <v>59146.530023968764</v>
      </c>
    </row>
    <row r="17327" spans="1:11" x14ac:dyDescent="0.25">
      <c r="A17327" s="15">
        <f t="shared" si="1447"/>
        <v>12</v>
      </c>
      <c r="B17327" s="16">
        <f t="shared" si="1443"/>
        <v>2022</v>
      </c>
      <c r="C17327" s="17">
        <f t="shared" si="1444"/>
        <v>44918</v>
      </c>
      <c r="D17327" s="16">
        <f t="shared" si="1445"/>
        <v>20</v>
      </c>
      <c r="E17327" s="55">
        <v>34898.387804349397</v>
      </c>
      <c r="F17327" s="18">
        <v>7468.0715099647005</v>
      </c>
      <c r="G17327" s="18">
        <v>14699.354000000001</v>
      </c>
      <c r="H17327" s="18">
        <v>329.62</v>
      </c>
      <c r="I17327" s="18">
        <v>76.998021490013912</v>
      </c>
      <c r="J17327" s="53">
        <v>102.16532258064517</v>
      </c>
      <c r="K17327" s="19">
        <f t="shared" si="1446"/>
        <v>57574.596658384755</v>
      </c>
    </row>
    <row r="17328" spans="1:11" x14ac:dyDescent="0.25">
      <c r="A17328" s="10">
        <f t="shared" si="1447"/>
        <v>12</v>
      </c>
      <c r="B17328" s="11">
        <f t="shared" si="1443"/>
        <v>2022</v>
      </c>
      <c r="C17328" s="12">
        <f t="shared" si="1444"/>
        <v>44918</v>
      </c>
      <c r="D17328" s="11">
        <f t="shared" si="1445"/>
        <v>21</v>
      </c>
      <c r="E17328" s="51">
        <v>33667.146732751098</v>
      </c>
      <c r="F17328" s="13">
        <v>7438.7322056910998</v>
      </c>
      <c r="G17328" s="13">
        <v>14633.432000000001</v>
      </c>
      <c r="H17328" s="13">
        <v>329.62</v>
      </c>
      <c r="I17328" s="13">
        <v>76.998021490013912</v>
      </c>
      <c r="J17328" s="49">
        <v>102.16532258064517</v>
      </c>
      <c r="K17328" s="14">
        <f t="shared" si="1446"/>
        <v>56248.094282512859</v>
      </c>
    </row>
    <row r="17329" spans="1:11" x14ac:dyDescent="0.25">
      <c r="A17329" s="15">
        <f t="shared" si="1447"/>
        <v>12</v>
      </c>
      <c r="B17329" s="16">
        <f t="shared" si="1443"/>
        <v>2022</v>
      </c>
      <c r="C17329" s="17">
        <f t="shared" si="1444"/>
        <v>44918</v>
      </c>
      <c r="D17329" s="16">
        <f t="shared" si="1445"/>
        <v>22</v>
      </c>
      <c r="E17329" s="55">
        <v>32368.427834984999</v>
      </c>
      <c r="F17329" s="18">
        <v>7212.4204806194002</v>
      </c>
      <c r="G17329" s="18">
        <v>14131.420750000001</v>
      </c>
      <c r="H17329" s="18">
        <v>329.62</v>
      </c>
      <c r="I17329" s="18">
        <v>76.998021490013912</v>
      </c>
      <c r="J17329" s="53">
        <v>102.16532258064517</v>
      </c>
      <c r="K17329" s="19">
        <f t="shared" si="1446"/>
        <v>54221.05240967506</v>
      </c>
    </row>
    <row r="17330" spans="1:11" x14ac:dyDescent="0.25">
      <c r="A17330" s="10">
        <f t="shared" si="1447"/>
        <v>12</v>
      </c>
      <c r="B17330" s="11">
        <f t="shared" si="1443"/>
        <v>2022</v>
      </c>
      <c r="C17330" s="12">
        <f t="shared" si="1444"/>
        <v>44918</v>
      </c>
      <c r="D17330" s="11">
        <f t="shared" si="1445"/>
        <v>23</v>
      </c>
      <c r="E17330" s="51">
        <v>31406.7430716077</v>
      </c>
      <c r="F17330" s="13">
        <v>7098.6101687274004</v>
      </c>
      <c r="G17330" s="13">
        <v>13573.2835</v>
      </c>
      <c r="H17330" s="13">
        <v>329.62</v>
      </c>
      <c r="I17330" s="13">
        <v>76.998021490013912</v>
      </c>
      <c r="J17330" s="49">
        <v>102.16532258064517</v>
      </c>
      <c r="K17330" s="14">
        <f t="shared" si="1446"/>
        <v>52587.420084405756</v>
      </c>
    </row>
    <row r="17331" spans="1:11" x14ac:dyDescent="0.25">
      <c r="A17331" s="15">
        <f t="shared" si="1447"/>
        <v>12</v>
      </c>
      <c r="B17331" s="16">
        <f t="shared" si="1443"/>
        <v>2022</v>
      </c>
      <c r="C17331" s="17">
        <f t="shared" si="1444"/>
        <v>44918</v>
      </c>
      <c r="D17331" s="16">
        <f t="shared" si="1445"/>
        <v>24</v>
      </c>
      <c r="E17331" s="55">
        <v>28515.391035198601</v>
      </c>
      <c r="F17331" s="18">
        <v>7169.7423065743997</v>
      </c>
      <c r="G17331" s="18">
        <v>13284.735750000002</v>
      </c>
      <c r="H17331" s="18">
        <v>329.62</v>
      </c>
      <c r="I17331" s="18">
        <v>76.998021490013912</v>
      </c>
      <c r="J17331" s="53">
        <v>102.16532258064517</v>
      </c>
      <c r="K17331" s="19">
        <f t="shared" si="1446"/>
        <v>49478.652435843658</v>
      </c>
    </row>
    <row r="17332" spans="1:11" x14ac:dyDescent="0.25">
      <c r="A17332" s="10">
        <f t="shared" si="1447"/>
        <v>12</v>
      </c>
      <c r="B17332" s="11">
        <f t="shared" si="1443"/>
        <v>2022</v>
      </c>
      <c r="C17332" s="12">
        <f t="shared" si="1444"/>
        <v>44919</v>
      </c>
      <c r="D17332" s="11">
        <f t="shared" si="1445"/>
        <v>1</v>
      </c>
      <c r="E17332" s="51">
        <v>25823.881626538099</v>
      </c>
      <c r="F17332" s="13">
        <v>6897.2238995099997</v>
      </c>
      <c r="G17332" s="13">
        <v>13050.628249999998</v>
      </c>
      <c r="H17332" s="13">
        <v>329.62</v>
      </c>
      <c r="I17332" s="13">
        <v>76.998021490013912</v>
      </c>
      <c r="J17332" s="49">
        <v>102.16532258064517</v>
      </c>
      <c r="K17332" s="14">
        <f t="shared" si="1446"/>
        <v>46280.517120118762</v>
      </c>
    </row>
    <row r="17333" spans="1:11" x14ac:dyDescent="0.25">
      <c r="A17333" s="15">
        <f t="shared" si="1447"/>
        <v>12</v>
      </c>
      <c r="B17333" s="16">
        <f t="shared" si="1443"/>
        <v>2022</v>
      </c>
      <c r="C17333" s="17">
        <f t="shared" si="1444"/>
        <v>44919</v>
      </c>
      <c r="D17333" s="16">
        <f t="shared" si="1445"/>
        <v>2</v>
      </c>
      <c r="E17333" s="55">
        <v>23314.456170847599</v>
      </c>
      <c r="F17333" s="18">
        <v>6835.3142524061004</v>
      </c>
      <c r="G17333" s="18">
        <v>12950.818249999998</v>
      </c>
      <c r="H17333" s="18">
        <v>329.62</v>
      </c>
      <c r="I17333" s="18">
        <v>76.998021490013912</v>
      </c>
      <c r="J17333" s="53">
        <v>102.16532258064517</v>
      </c>
      <c r="K17333" s="19">
        <f t="shared" si="1446"/>
        <v>43609.372017324356</v>
      </c>
    </row>
    <row r="17334" spans="1:11" x14ac:dyDescent="0.25">
      <c r="A17334" s="10">
        <f t="shared" si="1447"/>
        <v>12</v>
      </c>
      <c r="B17334" s="11">
        <f t="shared" si="1443"/>
        <v>2022</v>
      </c>
      <c r="C17334" s="12">
        <f t="shared" si="1444"/>
        <v>44919</v>
      </c>
      <c r="D17334" s="11">
        <f t="shared" si="1445"/>
        <v>3</v>
      </c>
      <c r="E17334" s="51">
        <v>21702.1354654241</v>
      </c>
      <c r="F17334" s="13">
        <v>6773.1035884740004</v>
      </c>
      <c r="G17334" s="13">
        <v>13096.041500000001</v>
      </c>
      <c r="H17334" s="13">
        <v>329.62</v>
      </c>
      <c r="I17334" s="13">
        <v>76.998021490013912</v>
      </c>
      <c r="J17334" s="49">
        <v>102.16532258064517</v>
      </c>
      <c r="K17334" s="14">
        <f t="shared" si="1446"/>
        <v>42080.063897968765</v>
      </c>
    </row>
    <row r="17335" spans="1:11" x14ac:dyDescent="0.25">
      <c r="A17335" s="15">
        <f t="shared" si="1447"/>
        <v>12</v>
      </c>
      <c r="B17335" s="16">
        <f t="shared" si="1443"/>
        <v>2022</v>
      </c>
      <c r="C17335" s="17">
        <f t="shared" si="1444"/>
        <v>44919</v>
      </c>
      <c r="D17335" s="16">
        <f t="shared" si="1445"/>
        <v>4</v>
      </c>
      <c r="E17335" s="55">
        <v>21006.851216900701</v>
      </c>
      <c r="F17335" s="18">
        <v>6760.4318257986997</v>
      </c>
      <c r="G17335" s="18">
        <v>13148.93475</v>
      </c>
      <c r="H17335" s="18">
        <v>329.62</v>
      </c>
      <c r="I17335" s="18">
        <v>76.998021490013912</v>
      </c>
      <c r="J17335" s="53">
        <v>102.16532258064517</v>
      </c>
      <c r="K17335" s="19">
        <f t="shared" si="1446"/>
        <v>41425.001136770064</v>
      </c>
    </row>
    <row r="17336" spans="1:11" x14ac:dyDescent="0.25">
      <c r="A17336" s="10">
        <f t="shared" si="1447"/>
        <v>12</v>
      </c>
      <c r="B17336" s="11">
        <f t="shared" si="1443"/>
        <v>2022</v>
      </c>
      <c r="C17336" s="12">
        <f t="shared" si="1444"/>
        <v>44919</v>
      </c>
      <c r="D17336" s="11">
        <f t="shared" si="1445"/>
        <v>5</v>
      </c>
      <c r="E17336" s="51">
        <v>20526.395749490501</v>
      </c>
      <c r="F17336" s="13">
        <v>6891.6720390830997</v>
      </c>
      <c r="G17336" s="13">
        <v>13148.59175</v>
      </c>
      <c r="H17336" s="13">
        <v>329.62</v>
      </c>
      <c r="I17336" s="13">
        <v>76.998021490013912</v>
      </c>
      <c r="J17336" s="49">
        <v>102.16532258064517</v>
      </c>
      <c r="K17336" s="14">
        <f t="shared" si="1446"/>
        <v>41075.44288264426</v>
      </c>
    </row>
    <row r="17337" spans="1:11" x14ac:dyDescent="0.25">
      <c r="A17337" s="15">
        <f t="shared" si="1447"/>
        <v>12</v>
      </c>
      <c r="B17337" s="16">
        <f t="shared" si="1443"/>
        <v>2022</v>
      </c>
      <c r="C17337" s="17">
        <f t="shared" si="1444"/>
        <v>44919</v>
      </c>
      <c r="D17337" s="16">
        <f t="shared" si="1445"/>
        <v>6</v>
      </c>
      <c r="E17337" s="55">
        <v>20330.865493036799</v>
      </c>
      <c r="F17337" s="18">
        <v>6813.9324043392999</v>
      </c>
      <c r="G17337" s="18">
        <v>13327.762000000001</v>
      </c>
      <c r="H17337" s="18">
        <v>329.62</v>
      </c>
      <c r="I17337" s="18">
        <v>76.998021490013912</v>
      </c>
      <c r="J17337" s="53">
        <v>102.16532258064517</v>
      </c>
      <c r="K17337" s="19">
        <f t="shared" si="1446"/>
        <v>40981.343241446761</v>
      </c>
    </row>
    <row r="17338" spans="1:11" x14ac:dyDescent="0.25">
      <c r="A17338" s="10">
        <f t="shared" si="1447"/>
        <v>12</v>
      </c>
      <c r="B17338" s="11">
        <f t="shared" si="1443"/>
        <v>2022</v>
      </c>
      <c r="C17338" s="12">
        <f t="shared" si="1444"/>
        <v>44919</v>
      </c>
      <c r="D17338" s="11">
        <f t="shared" si="1445"/>
        <v>7</v>
      </c>
      <c r="E17338" s="51">
        <v>20583.877643620101</v>
      </c>
      <c r="F17338" s="13">
        <v>6831.9295119803</v>
      </c>
      <c r="G17338" s="13">
        <v>13588.512999999999</v>
      </c>
      <c r="H17338" s="13">
        <v>329.62</v>
      </c>
      <c r="I17338" s="13">
        <v>76.998021490013912</v>
      </c>
      <c r="J17338" s="49">
        <v>102.16532258064517</v>
      </c>
      <c r="K17338" s="14">
        <f t="shared" si="1446"/>
        <v>41513.103499671059</v>
      </c>
    </row>
    <row r="17339" spans="1:11" x14ac:dyDescent="0.25">
      <c r="A17339" s="15">
        <f t="shared" si="1447"/>
        <v>12</v>
      </c>
      <c r="B17339" s="16">
        <f t="shared" si="1443"/>
        <v>2022</v>
      </c>
      <c r="C17339" s="17">
        <f t="shared" si="1444"/>
        <v>44919</v>
      </c>
      <c r="D17339" s="16">
        <f t="shared" si="1445"/>
        <v>8</v>
      </c>
      <c r="E17339" s="55">
        <v>21468.731861268701</v>
      </c>
      <c r="F17339" s="18">
        <v>6940.0072586776996</v>
      </c>
      <c r="G17339" s="18">
        <v>13788.928500000002</v>
      </c>
      <c r="H17339" s="18">
        <v>274.63900000000001</v>
      </c>
      <c r="I17339" s="18">
        <v>64.15466180448982</v>
      </c>
      <c r="J17339" s="53">
        <v>102.16532258064517</v>
      </c>
      <c r="K17339" s="19">
        <f t="shared" si="1446"/>
        <v>42638.626604331534</v>
      </c>
    </row>
    <row r="17340" spans="1:11" x14ac:dyDescent="0.25">
      <c r="A17340" s="10">
        <f t="shared" si="1447"/>
        <v>12</v>
      </c>
      <c r="B17340" s="11">
        <f t="shared" si="1443"/>
        <v>2022</v>
      </c>
      <c r="C17340" s="12">
        <f t="shared" si="1444"/>
        <v>44919</v>
      </c>
      <c r="D17340" s="11">
        <f t="shared" si="1445"/>
        <v>9</v>
      </c>
      <c r="E17340" s="51">
        <v>23255.202545946599</v>
      </c>
      <c r="F17340" s="13">
        <v>6941.6983226782004</v>
      </c>
      <c r="G17340" s="13">
        <v>13626.204</v>
      </c>
      <c r="H17340" s="13">
        <v>0</v>
      </c>
      <c r="I17340" s="13">
        <v>0</v>
      </c>
      <c r="J17340" s="49">
        <v>102.16532258064517</v>
      </c>
      <c r="K17340" s="14">
        <f t="shared" si="1446"/>
        <v>43925.27019120544</v>
      </c>
    </row>
    <row r="17341" spans="1:11" x14ac:dyDescent="0.25">
      <c r="A17341" s="15">
        <f t="shared" si="1447"/>
        <v>12</v>
      </c>
      <c r="B17341" s="16">
        <f t="shared" si="1443"/>
        <v>2022</v>
      </c>
      <c r="C17341" s="17">
        <f t="shared" si="1444"/>
        <v>44919</v>
      </c>
      <c r="D17341" s="16">
        <f t="shared" si="1445"/>
        <v>10</v>
      </c>
      <c r="E17341" s="55">
        <v>26212.7784652425</v>
      </c>
      <c r="F17341" s="18">
        <v>6746.5091489281003</v>
      </c>
      <c r="G17341" s="18">
        <v>13776.21775</v>
      </c>
      <c r="H17341" s="18">
        <v>0</v>
      </c>
      <c r="I17341" s="18">
        <v>0</v>
      </c>
      <c r="J17341" s="53">
        <v>102.16532258064517</v>
      </c>
      <c r="K17341" s="19">
        <f t="shared" si="1446"/>
        <v>46837.670686751248</v>
      </c>
    </row>
    <row r="17342" spans="1:11" x14ac:dyDescent="0.25">
      <c r="A17342" s="10">
        <f t="shared" si="1447"/>
        <v>12</v>
      </c>
      <c r="B17342" s="11">
        <f t="shared" si="1443"/>
        <v>2022</v>
      </c>
      <c r="C17342" s="12">
        <f t="shared" si="1444"/>
        <v>44919</v>
      </c>
      <c r="D17342" s="11">
        <f t="shared" si="1445"/>
        <v>11</v>
      </c>
      <c r="E17342" s="51">
        <v>29153.941318920501</v>
      </c>
      <c r="F17342" s="13">
        <v>6889.6172860502002</v>
      </c>
      <c r="G17342" s="13">
        <v>13836.374</v>
      </c>
      <c r="H17342" s="13">
        <v>0</v>
      </c>
      <c r="I17342" s="13">
        <v>0</v>
      </c>
      <c r="J17342" s="49">
        <v>102.16532258064517</v>
      </c>
      <c r="K17342" s="14">
        <f t="shared" si="1446"/>
        <v>49982.097927551345</v>
      </c>
    </row>
    <row r="17343" spans="1:11" x14ac:dyDescent="0.25">
      <c r="A17343" s="15">
        <f t="shared" si="1447"/>
        <v>12</v>
      </c>
      <c r="B17343" s="16">
        <f t="shared" si="1443"/>
        <v>2022</v>
      </c>
      <c r="C17343" s="17">
        <f t="shared" si="1444"/>
        <v>44919</v>
      </c>
      <c r="D17343" s="16">
        <f t="shared" si="1445"/>
        <v>12</v>
      </c>
      <c r="E17343" s="55">
        <v>31480.670751719299</v>
      </c>
      <c r="F17343" s="18">
        <v>6894.1239275861999</v>
      </c>
      <c r="G17343" s="18">
        <v>13899.5095</v>
      </c>
      <c r="H17343" s="18">
        <v>0</v>
      </c>
      <c r="I17343" s="18">
        <v>0</v>
      </c>
      <c r="J17343" s="53">
        <v>102.16532258064517</v>
      </c>
      <c r="K17343" s="19">
        <f t="shared" si="1446"/>
        <v>52376.469501886146</v>
      </c>
    </row>
    <row r="17344" spans="1:11" x14ac:dyDescent="0.25">
      <c r="A17344" s="10">
        <f t="shared" si="1447"/>
        <v>12</v>
      </c>
      <c r="B17344" s="11">
        <f t="shared" si="1443"/>
        <v>2022</v>
      </c>
      <c r="C17344" s="12">
        <f t="shared" si="1444"/>
        <v>44919</v>
      </c>
      <c r="D17344" s="11">
        <f t="shared" si="1445"/>
        <v>13</v>
      </c>
      <c r="E17344" s="51">
        <v>32599.532461058101</v>
      </c>
      <c r="F17344" s="13">
        <v>6767.9441309804997</v>
      </c>
      <c r="G17344" s="13">
        <v>13883.286</v>
      </c>
      <c r="H17344" s="13">
        <v>0</v>
      </c>
      <c r="I17344" s="13">
        <v>0</v>
      </c>
      <c r="J17344" s="49">
        <v>102.16532258064517</v>
      </c>
      <c r="K17344" s="14">
        <f t="shared" si="1446"/>
        <v>53352.927914619242</v>
      </c>
    </row>
    <row r="17345" spans="1:11" x14ac:dyDescent="0.25">
      <c r="A17345" s="15">
        <f t="shared" si="1447"/>
        <v>12</v>
      </c>
      <c r="B17345" s="16">
        <f t="shared" si="1443"/>
        <v>2022</v>
      </c>
      <c r="C17345" s="17">
        <f t="shared" si="1444"/>
        <v>44919</v>
      </c>
      <c r="D17345" s="16">
        <f t="shared" si="1445"/>
        <v>14</v>
      </c>
      <c r="E17345" s="55">
        <v>32921.016449488197</v>
      </c>
      <c r="F17345" s="18">
        <v>6640.6900421396003</v>
      </c>
      <c r="G17345" s="18">
        <v>13603.471000000001</v>
      </c>
      <c r="H17345" s="18">
        <v>0</v>
      </c>
      <c r="I17345" s="18">
        <v>0</v>
      </c>
      <c r="J17345" s="53">
        <v>102.16532258064517</v>
      </c>
      <c r="K17345" s="19">
        <f t="shared" si="1446"/>
        <v>53267.342814208438</v>
      </c>
    </row>
    <row r="17346" spans="1:11" x14ac:dyDescent="0.25">
      <c r="A17346" s="10">
        <f t="shared" si="1447"/>
        <v>12</v>
      </c>
      <c r="B17346" s="11">
        <f t="shared" si="1443"/>
        <v>2022</v>
      </c>
      <c r="C17346" s="12">
        <f t="shared" si="1444"/>
        <v>44919</v>
      </c>
      <c r="D17346" s="11">
        <f t="shared" si="1445"/>
        <v>15</v>
      </c>
      <c r="E17346" s="51">
        <v>32911.535931857798</v>
      </c>
      <c r="F17346" s="13">
        <v>6594.1179531851003</v>
      </c>
      <c r="G17346" s="13">
        <v>13505.419999999998</v>
      </c>
      <c r="H17346" s="13">
        <v>0</v>
      </c>
      <c r="I17346" s="13">
        <v>0</v>
      </c>
      <c r="J17346" s="49">
        <v>102.16532258064517</v>
      </c>
      <c r="K17346" s="14">
        <f t="shared" si="1446"/>
        <v>53113.239207623541</v>
      </c>
    </row>
    <row r="17347" spans="1:11" x14ac:dyDescent="0.25">
      <c r="A17347" s="15">
        <f t="shared" si="1447"/>
        <v>12</v>
      </c>
      <c r="B17347" s="16">
        <f t="shared" si="1443"/>
        <v>2022</v>
      </c>
      <c r="C17347" s="17">
        <f t="shared" si="1444"/>
        <v>44919</v>
      </c>
      <c r="D17347" s="16">
        <f t="shared" si="1445"/>
        <v>16</v>
      </c>
      <c r="E17347" s="55">
        <v>32900.991512097702</v>
      </c>
      <c r="F17347" s="18">
        <v>6595.0317123451996</v>
      </c>
      <c r="G17347" s="18">
        <v>13465.961249999998</v>
      </c>
      <c r="H17347" s="18">
        <v>0</v>
      </c>
      <c r="I17347" s="18">
        <v>0</v>
      </c>
      <c r="J17347" s="53">
        <v>102.16532258064517</v>
      </c>
      <c r="K17347" s="19">
        <f t="shared" si="1446"/>
        <v>53064.149797023543</v>
      </c>
    </row>
    <row r="17348" spans="1:11" x14ac:dyDescent="0.25">
      <c r="A17348" s="10">
        <f t="shared" si="1447"/>
        <v>12</v>
      </c>
      <c r="B17348" s="11">
        <f t="shared" si="1443"/>
        <v>2022</v>
      </c>
      <c r="C17348" s="12">
        <f t="shared" si="1444"/>
        <v>44919</v>
      </c>
      <c r="D17348" s="11">
        <f t="shared" si="1445"/>
        <v>17</v>
      </c>
      <c r="E17348" s="51">
        <v>33011.462229609802</v>
      </c>
      <c r="F17348" s="13">
        <v>6673.7611291617004</v>
      </c>
      <c r="G17348" s="13">
        <v>13635.060000000001</v>
      </c>
      <c r="H17348" s="13">
        <v>60.386000000000003</v>
      </c>
      <c r="I17348" s="13">
        <v>14.105947835980768</v>
      </c>
      <c r="J17348" s="49">
        <v>102.16532258064517</v>
      </c>
      <c r="K17348" s="14">
        <f t="shared" si="1446"/>
        <v>53496.940629188124</v>
      </c>
    </row>
    <row r="17349" spans="1:11" x14ac:dyDescent="0.25">
      <c r="A17349" s="15">
        <f t="shared" si="1447"/>
        <v>12</v>
      </c>
      <c r="B17349" s="16">
        <f t="shared" ref="B17349:B17412" si="1448">YEAR(C17349)</f>
        <v>2022</v>
      </c>
      <c r="C17349" s="17">
        <f t="shared" si="1444"/>
        <v>44919</v>
      </c>
      <c r="D17349" s="16">
        <f t="shared" si="1445"/>
        <v>18</v>
      </c>
      <c r="E17349" s="55">
        <v>35321.588503300802</v>
      </c>
      <c r="F17349" s="18">
        <v>6823.8901559302003</v>
      </c>
      <c r="G17349" s="18">
        <v>13810.85975</v>
      </c>
      <c r="H17349" s="18">
        <v>329.62</v>
      </c>
      <c r="I17349" s="18">
        <v>76.998021490013912</v>
      </c>
      <c r="J17349" s="53">
        <v>102.16532258064517</v>
      </c>
      <c r="K17349" s="19">
        <f t="shared" si="1446"/>
        <v>56465.121753301661</v>
      </c>
    </row>
    <row r="17350" spans="1:11" x14ac:dyDescent="0.25">
      <c r="A17350" s="10">
        <f t="shared" si="1447"/>
        <v>12</v>
      </c>
      <c r="B17350" s="11">
        <f t="shared" si="1448"/>
        <v>2022</v>
      </c>
      <c r="C17350" s="12">
        <f t="shared" ref="C17350:C17413" si="1449">IF(D17350=1, C17349+1, C17349)</f>
        <v>44919</v>
      </c>
      <c r="D17350" s="11">
        <f t="shared" ref="D17350:D17413" si="1450">IF(D17349=24, 1, D17349+1)</f>
        <v>19</v>
      </c>
      <c r="E17350" s="51">
        <v>36181.419076101898</v>
      </c>
      <c r="F17350" s="13">
        <v>7197.8244228443</v>
      </c>
      <c r="G17350" s="13">
        <v>13411.815500000001</v>
      </c>
      <c r="H17350" s="13">
        <v>329.62</v>
      </c>
      <c r="I17350" s="13">
        <v>76.998021490013912</v>
      </c>
      <c r="J17350" s="49">
        <v>102.16532258064517</v>
      </c>
      <c r="K17350" s="14">
        <f t="shared" ref="K17350:K17413" si="1451">SUM(E17350:J17350)</f>
        <v>57299.842343016862</v>
      </c>
    </row>
    <row r="17351" spans="1:11" x14ac:dyDescent="0.25">
      <c r="A17351" s="15">
        <f t="shared" si="1447"/>
        <v>12</v>
      </c>
      <c r="B17351" s="16">
        <f t="shared" si="1448"/>
        <v>2022</v>
      </c>
      <c r="C17351" s="17">
        <f t="shared" si="1449"/>
        <v>44919</v>
      </c>
      <c r="D17351" s="16">
        <f t="shared" si="1450"/>
        <v>20</v>
      </c>
      <c r="E17351" s="55">
        <v>34083.2458374321</v>
      </c>
      <c r="F17351" s="18">
        <v>6938.5404145856</v>
      </c>
      <c r="G17351" s="18">
        <v>13371.886750000001</v>
      </c>
      <c r="H17351" s="18">
        <v>329.62</v>
      </c>
      <c r="I17351" s="18">
        <v>76.998021490013912</v>
      </c>
      <c r="J17351" s="53">
        <v>102.16532258064517</v>
      </c>
      <c r="K17351" s="19">
        <f t="shared" si="1451"/>
        <v>54902.456346088366</v>
      </c>
    </row>
    <row r="17352" spans="1:11" x14ac:dyDescent="0.25">
      <c r="A17352" s="10">
        <f t="shared" si="1447"/>
        <v>12</v>
      </c>
      <c r="B17352" s="11">
        <f t="shared" si="1448"/>
        <v>2022</v>
      </c>
      <c r="C17352" s="12">
        <f t="shared" si="1449"/>
        <v>44919</v>
      </c>
      <c r="D17352" s="11">
        <f t="shared" si="1450"/>
        <v>21</v>
      </c>
      <c r="E17352" s="51">
        <v>33150.32718742</v>
      </c>
      <c r="F17352" s="13">
        <v>6935.9174038005003</v>
      </c>
      <c r="G17352" s="13">
        <v>13364.47875</v>
      </c>
      <c r="H17352" s="13">
        <v>329.62</v>
      </c>
      <c r="I17352" s="13">
        <v>76.998021490013912</v>
      </c>
      <c r="J17352" s="49">
        <v>102.16532258064517</v>
      </c>
      <c r="K17352" s="14">
        <f t="shared" si="1451"/>
        <v>53959.506685291162</v>
      </c>
    </row>
    <row r="17353" spans="1:11" x14ac:dyDescent="0.25">
      <c r="A17353" s="15">
        <f t="shared" si="1447"/>
        <v>12</v>
      </c>
      <c r="B17353" s="16">
        <f t="shared" si="1448"/>
        <v>2022</v>
      </c>
      <c r="C17353" s="17">
        <f t="shared" si="1449"/>
        <v>44919</v>
      </c>
      <c r="D17353" s="16">
        <f t="shared" si="1450"/>
        <v>22</v>
      </c>
      <c r="E17353" s="55">
        <v>31518.136382160799</v>
      </c>
      <c r="F17353" s="18">
        <v>7115.9260695396997</v>
      </c>
      <c r="G17353" s="18">
        <v>13128.107749999997</v>
      </c>
      <c r="H17353" s="18">
        <v>329.62</v>
      </c>
      <c r="I17353" s="18">
        <v>76.998021490013912</v>
      </c>
      <c r="J17353" s="53">
        <v>102.16532258064517</v>
      </c>
      <c r="K17353" s="19">
        <f t="shared" si="1451"/>
        <v>52270.953545771154</v>
      </c>
    </row>
    <row r="17354" spans="1:11" x14ac:dyDescent="0.25">
      <c r="A17354" s="10">
        <f t="shared" si="1447"/>
        <v>12</v>
      </c>
      <c r="B17354" s="11">
        <f t="shared" si="1448"/>
        <v>2022</v>
      </c>
      <c r="C17354" s="12">
        <f t="shared" si="1449"/>
        <v>44919</v>
      </c>
      <c r="D17354" s="11">
        <f t="shared" si="1450"/>
        <v>23</v>
      </c>
      <c r="E17354" s="51">
        <v>29999.816391453402</v>
      </c>
      <c r="F17354" s="13">
        <v>6855.0671125531999</v>
      </c>
      <c r="G17354" s="13">
        <v>12853.263999999999</v>
      </c>
      <c r="H17354" s="13">
        <v>329.62</v>
      </c>
      <c r="I17354" s="13">
        <v>76.998021490013912</v>
      </c>
      <c r="J17354" s="49">
        <v>102.16532258064517</v>
      </c>
      <c r="K17354" s="14">
        <f t="shared" si="1451"/>
        <v>50216.93084807726</v>
      </c>
    </row>
    <row r="17355" spans="1:11" x14ac:dyDescent="0.25">
      <c r="A17355" s="15">
        <f t="shared" si="1447"/>
        <v>12</v>
      </c>
      <c r="B17355" s="16">
        <f t="shared" si="1448"/>
        <v>2022</v>
      </c>
      <c r="C17355" s="17">
        <f t="shared" si="1449"/>
        <v>44919</v>
      </c>
      <c r="D17355" s="16">
        <f t="shared" si="1450"/>
        <v>24</v>
      </c>
      <c r="E17355" s="55">
        <v>27833.622129597799</v>
      </c>
      <c r="F17355" s="18">
        <v>6795.3901625556</v>
      </c>
      <c r="G17355" s="18">
        <v>12696.179249999999</v>
      </c>
      <c r="H17355" s="18">
        <v>329.62</v>
      </c>
      <c r="I17355" s="18">
        <v>76.998021490013912</v>
      </c>
      <c r="J17355" s="53">
        <v>102.16532258064517</v>
      </c>
      <c r="K17355" s="19">
        <f t="shared" si="1451"/>
        <v>47833.974886224059</v>
      </c>
    </row>
    <row r="17356" spans="1:11" x14ac:dyDescent="0.25">
      <c r="A17356" s="10">
        <f t="shared" ref="A17356:A17419" si="1452">MONTH(C17356)</f>
        <v>12</v>
      </c>
      <c r="B17356" s="11">
        <f t="shared" si="1448"/>
        <v>2022</v>
      </c>
      <c r="C17356" s="12">
        <f t="shared" si="1449"/>
        <v>44920</v>
      </c>
      <c r="D17356" s="11">
        <f t="shared" si="1450"/>
        <v>1</v>
      </c>
      <c r="E17356" s="51">
        <v>25147.9238427776</v>
      </c>
      <c r="F17356" s="13">
        <v>6636.5703857916997</v>
      </c>
      <c r="G17356" s="13">
        <v>12594.569999999996</v>
      </c>
      <c r="H17356" s="13">
        <v>329.62</v>
      </c>
      <c r="I17356" s="13">
        <v>76.998021490013912</v>
      </c>
      <c r="J17356" s="49">
        <v>102.16532258064517</v>
      </c>
      <c r="K17356" s="14">
        <f t="shared" si="1451"/>
        <v>44887.847572639956</v>
      </c>
    </row>
    <row r="17357" spans="1:11" x14ac:dyDescent="0.25">
      <c r="A17357" s="15">
        <f t="shared" si="1452"/>
        <v>12</v>
      </c>
      <c r="B17357" s="16">
        <f t="shared" si="1448"/>
        <v>2022</v>
      </c>
      <c r="C17357" s="17">
        <f t="shared" si="1449"/>
        <v>44920</v>
      </c>
      <c r="D17357" s="16">
        <f t="shared" si="1450"/>
        <v>2</v>
      </c>
      <c r="E17357" s="55">
        <v>22862.358195494598</v>
      </c>
      <c r="F17357" s="18">
        <v>6592.5564532873004</v>
      </c>
      <c r="G17357" s="18">
        <v>12459.5885</v>
      </c>
      <c r="H17357" s="18">
        <v>329.62</v>
      </c>
      <c r="I17357" s="18">
        <v>76.998021490013912</v>
      </c>
      <c r="J17357" s="53">
        <v>102.16532258064517</v>
      </c>
      <c r="K17357" s="19">
        <f t="shared" si="1451"/>
        <v>42423.28649285256</v>
      </c>
    </row>
    <row r="17358" spans="1:11" x14ac:dyDescent="0.25">
      <c r="A17358" s="10">
        <f t="shared" si="1452"/>
        <v>12</v>
      </c>
      <c r="B17358" s="11">
        <f t="shared" si="1448"/>
        <v>2022</v>
      </c>
      <c r="C17358" s="12">
        <f t="shared" si="1449"/>
        <v>44920</v>
      </c>
      <c r="D17358" s="11">
        <f t="shared" si="1450"/>
        <v>3</v>
      </c>
      <c r="E17358" s="51">
        <v>21195.747885526998</v>
      </c>
      <c r="F17358" s="13">
        <v>6516.0455117045003</v>
      </c>
      <c r="G17358" s="13">
        <v>12360.834999999997</v>
      </c>
      <c r="H17358" s="13">
        <v>329.62</v>
      </c>
      <c r="I17358" s="13">
        <v>76.998021490013912</v>
      </c>
      <c r="J17358" s="49">
        <v>102.16532258064517</v>
      </c>
      <c r="K17358" s="14">
        <f t="shared" si="1451"/>
        <v>40581.411741302159</v>
      </c>
    </row>
    <row r="17359" spans="1:11" x14ac:dyDescent="0.25">
      <c r="A17359" s="15">
        <f t="shared" si="1452"/>
        <v>12</v>
      </c>
      <c r="B17359" s="16">
        <f t="shared" si="1448"/>
        <v>2022</v>
      </c>
      <c r="C17359" s="17">
        <f t="shared" si="1449"/>
        <v>44920</v>
      </c>
      <c r="D17359" s="16">
        <f t="shared" si="1450"/>
        <v>4</v>
      </c>
      <c r="E17359" s="55">
        <v>20201.811873030201</v>
      </c>
      <c r="F17359" s="18">
        <v>6501.0974848385003</v>
      </c>
      <c r="G17359" s="18">
        <v>12340.730500000001</v>
      </c>
      <c r="H17359" s="18">
        <v>329.62</v>
      </c>
      <c r="I17359" s="18">
        <v>76.998021490013912</v>
      </c>
      <c r="J17359" s="53">
        <v>102.16532258064517</v>
      </c>
      <c r="K17359" s="19">
        <f t="shared" si="1451"/>
        <v>39552.423201939368</v>
      </c>
    </row>
    <row r="17360" spans="1:11" x14ac:dyDescent="0.25">
      <c r="A17360" s="10">
        <f t="shared" si="1452"/>
        <v>12</v>
      </c>
      <c r="B17360" s="11">
        <f t="shared" si="1448"/>
        <v>2022</v>
      </c>
      <c r="C17360" s="12">
        <f t="shared" si="1449"/>
        <v>44920</v>
      </c>
      <c r="D17360" s="11">
        <f t="shared" si="1450"/>
        <v>5</v>
      </c>
      <c r="E17360" s="51">
        <v>19736.4927703502</v>
      </c>
      <c r="F17360" s="13">
        <v>6543.8858854024002</v>
      </c>
      <c r="G17360" s="13">
        <v>12369.98475</v>
      </c>
      <c r="H17360" s="13">
        <v>329.62</v>
      </c>
      <c r="I17360" s="13">
        <v>76.998021490013912</v>
      </c>
      <c r="J17360" s="49">
        <v>102.16532258064517</v>
      </c>
      <c r="K17360" s="14">
        <f t="shared" si="1451"/>
        <v>39159.14674982326</v>
      </c>
    </row>
    <row r="17361" spans="1:11" x14ac:dyDescent="0.25">
      <c r="A17361" s="15">
        <f t="shared" si="1452"/>
        <v>12</v>
      </c>
      <c r="B17361" s="16">
        <f t="shared" si="1448"/>
        <v>2022</v>
      </c>
      <c r="C17361" s="17">
        <f t="shared" si="1449"/>
        <v>44920</v>
      </c>
      <c r="D17361" s="16">
        <f t="shared" si="1450"/>
        <v>6</v>
      </c>
      <c r="E17361" s="55">
        <v>19592.021013957499</v>
      </c>
      <c r="F17361" s="18">
        <v>6509.2434205564005</v>
      </c>
      <c r="G17361" s="18">
        <v>12486.038500000001</v>
      </c>
      <c r="H17361" s="18">
        <v>329.62</v>
      </c>
      <c r="I17361" s="18">
        <v>76.998021490013912</v>
      </c>
      <c r="J17361" s="53">
        <v>102.16532258064517</v>
      </c>
      <c r="K17361" s="19">
        <f t="shared" si="1451"/>
        <v>39096.08627858456</v>
      </c>
    </row>
    <row r="17362" spans="1:11" x14ac:dyDescent="0.25">
      <c r="A17362" s="10">
        <f t="shared" si="1452"/>
        <v>12</v>
      </c>
      <c r="B17362" s="11">
        <f t="shared" si="1448"/>
        <v>2022</v>
      </c>
      <c r="C17362" s="12">
        <f t="shared" si="1449"/>
        <v>44920</v>
      </c>
      <c r="D17362" s="11">
        <f t="shared" si="1450"/>
        <v>7</v>
      </c>
      <c r="E17362" s="51">
        <v>20001.455166513599</v>
      </c>
      <c r="F17362" s="13">
        <v>6616.4290165869998</v>
      </c>
      <c r="G17362" s="13">
        <v>12606.385000000002</v>
      </c>
      <c r="H17362" s="13">
        <v>329.62</v>
      </c>
      <c r="I17362" s="13">
        <v>76.998021490013912</v>
      </c>
      <c r="J17362" s="49">
        <v>102.16532258064517</v>
      </c>
      <c r="K17362" s="14">
        <f t="shared" si="1451"/>
        <v>39733.052527171261</v>
      </c>
    </row>
    <row r="17363" spans="1:11" x14ac:dyDescent="0.25">
      <c r="A17363" s="15">
        <f t="shared" si="1452"/>
        <v>12</v>
      </c>
      <c r="B17363" s="16">
        <f t="shared" si="1448"/>
        <v>2022</v>
      </c>
      <c r="C17363" s="17">
        <f t="shared" si="1449"/>
        <v>44920</v>
      </c>
      <c r="D17363" s="16">
        <f t="shared" si="1450"/>
        <v>8</v>
      </c>
      <c r="E17363" s="55">
        <v>20996.229000174299</v>
      </c>
      <c r="F17363" s="18">
        <v>6555.9607388244003</v>
      </c>
      <c r="G17363" s="18">
        <v>13020.7405</v>
      </c>
      <c r="H17363" s="18">
        <v>274.63900000000001</v>
      </c>
      <c r="I17363" s="18">
        <v>64.15466180448982</v>
      </c>
      <c r="J17363" s="53">
        <v>102.16532258064517</v>
      </c>
      <c r="K17363" s="19">
        <f t="shared" si="1451"/>
        <v>41013.889223383834</v>
      </c>
    </row>
    <row r="17364" spans="1:11" x14ac:dyDescent="0.25">
      <c r="A17364" s="10">
        <f t="shared" si="1452"/>
        <v>12</v>
      </c>
      <c r="B17364" s="11">
        <f t="shared" si="1448"/>
        <v>2022</v>
      </c>
      <c r="C17364" s="12">
        <f t="shared" si="1449"/>
        <v>44920</v>
      </c>
      <c r="D17364" s="11">
        <f t="shared" si="1450"/>
        <v>9</v>
      </c>
      <c r="E17364" s="51">
        <v>23024.580074505298</v>
      </c>
      <c r="F17364" s="13">
        <v>6475.1716341855999</v>
      </c>
      <c r="G17364" s="13">
        <v>12929.459499999999</v>
      </c>
      <c r="H17364" s="13">
        <v>0</v>
      </c>
      <c r="I17364" s="13">
        <v>0</v>
      </c>
      <c r="J17364" s="49">
        <v>102.16532258064517</v>
      </c>
      <c r="K17364" s="14">
        <f t="shared" si="1451"/>
        <v>42531.37653127154</v>
      </c>
    </row>
    <row r="17365" spans="1:11" x14ac:dyDescent="0.25">
      <c r="A17365" s="15">
        <f t="shared" si="1452"/>
        <v>12</v>
      </c>
      <c r="B17365" s="16">
        <f t="shared" si="1448"/>
        <v>2022</v>
      </c>
      <c r="C17365" s="17">
        <f t="shared" si="1449"/>
        <v>44920</v>
      </c>
      <c r="D17365" s="16">
        <f t="shared" si="1450"/>
        <v>10</v>
      </c>
      <c r="E17365" s="55">
        <v>25869.454006841301</v>
      </c>
      <c r="F17365" s="18">
        <v>6251.1404179238998</v>
      </c>
      <c r="G17365" s="18">
        <v>13084.816249999998</v>
      </c>
      <c r="H17365" s="18">
        <v>0</v>
      </c>
      <c r="I17365" s="18">
        <v>0</v>
      </c>
      <c r="J17365" s="53">
        <v>102.16532258064517</v>
      </c>
      <c r="K17365" s="19">
        <f t="shared" si="1451"/>
        <v>45307.575997345841</v>
      </c>
    </row>
    <row r="17366" spans="1:11" x14ac:dyDescent="0.25">
      <c r="A17366" s="10">
        <f t="shared" si="1452"/>
        <v>12</v>
      </c>
      <c r="B17366" s="11">
        <f t="shared" si="1448"/>
        <v>2022</v>
      </c>
      <c r="C17366" s="12">
        <f t="shared" si="1449"/>
        <v>44920</v>
      </c>
      <c r="D17366" s="11">
        <f t="shared" si="1450"/>
        <v>11</v>
      </c>
      <c r="E17366" s="51">
        <v>27328.068263443001</v>
      </c>
      <c r="F17366" s="13">
        <v>6279.6778483128001</v>
      </c>
      <c r="G17366" s="13">
        <v>13126.248999999998</v>
      </c>
      <c r="H17366" s="13">
        <v>0</v>
      </c>
      <c r="I17366" s="13">
        <v>0</v>
      </c>
      <c r="J17366" s="49">
        <v>102.16532258064517</v>
      </c>
      <c r="K17366" s="14">
        <f t="shared" si="1451"/>
        <v>46836.160434336438</v>
      </c>
    </row>
    <row r="17367" spans="1:11" x14ac:dyDescent="0.25">
      <c r="A17367" s="15">
        <f t="shared" si="1452"/>
        <v>12</v>
      </c>
      <c r="B17367" s="16">
        <f t="shared" si="1448"/>
        <v>2022</v>
      </c>
      <c r="C17367" s="17">
        <f t="shared" si="1449"/>
        <v>44920</v>
      </c>
      <c r="D17367" s="16">
        <f t="shared" si="1450"/>
        <v>12</v>
      </c>
      <c r="E17367" s="55">
        <v>28089.294064012</v>
      </c>
      <c r="F17367" s="18">
        <v>6272.0283390656996</v>
      </c>
      <c r="G17367" s="18">
        <v>13161.029250000001</v>
      </c>
      <c r="H17367" s="18">
        <v>0</v>
      </c>
      <c r="I17367" s="18">
        <v>0</v>
      </c>
      <c r="J17367" s="53">
        <v>102.16532258064517</v>
      </c>
      <c r="K17367" s="19">
        <f t="shared" si="1451"/>
        <v>47624.516975658342</v>
      </c>
    </row>
    <row r="17368" spans="1:11" x14ac:dyDescent="0.25">
      <c r="A17368" s="10">
        <f t="shared" si="1452"/>
        <v>12</v>
      </c>
      <c r="B17368" s="11">
        <f t="shared" si="1448"/>
        <v>2022</v>
      </c>
      <c r="C17368" s="12">
        <f t="shared" si="1449"/>
        <v>44920</v>
      </c>
      <c r="D17368" s="11">
        <f t="shared" si="1450"/>
        <v>13</v>
      </c>
      <c r="E17368" s="51">
        <v>28442.050614456399</v>
      </c>
      <c r="F17368" s="13">
        <v>6203.1422223467998</v>
      </c>
      <c r="G17368" s="13">
        <v>13150.120999999999</v>
      </c>
      <c r="H17368" s="13">
        <v>0</v>
      </c>
      <c r="I17368" s="13">
        <v>0</v>
      </c>
      <c r="J17368" s="49">
        <v>102.16532258064517</v>
      </c>
      <c r="K17368" s="14">
        <f t="shared" si="1451"/>
        <v>47897.479159383838</v>
      </c>
    </row>
    <row r="17369" spans="1:11" x14ac:dyDescent="0.25">
      <c r="A17369" s="15">
        <f t="shared" si="1452"/>
        <v>12</v>
      </c>
      <c r="B17369" s="16">
        <f t="shared" si="1448"/>
        <v>2022</v>
      </c>
      <c r="C17369" s="17">
        <f t="shared" si="1449"/>
        <v>44920</v>
      </c>
      <c r="D17369" s="16">
        <f t="shared" si="1450"/>
        <v>14</v>
      </c>
      <c r="E17369" s="55">
        <v>29490.947109442699</v>
      </c>
      <c r="F17369" s="18">
        <v>6239.8158793769999</v>
      </c>
      <c r="G17369" s="18">
        <v>13107.674000000001</v>
      </c>
      <c r="H17369" s="18">
        <v>0</v>
      </c>
      <c r="I17369" s="18">
        <v>0</v>
      </c>
      <c r="J17369" s="53">
        <v>102.16532258064517</v>
      </c>
      <c r="K17369" s="19">
        <f t="shared" si="1451"/>
        <v>48940.60231140034</v>
      </c>
    </row>
    <row r="17370" spans="1:11" x14ac:dyDescent="0.25">
      <c r="A17370" s="10">
        <f t="shared" si="1452"/>
        <v>12</v>
      </c>
      <c r="B17370" s="11">
        <f t="shared" si="1448"/>
        <v>2022</v>
      </c>
      <c r="C17370" s="12">
        <f t="shared" si="1449"/>
        <v>44920</v>
      </c>
      <c r="D17370" s="11">
        <f t="shared" si="1450"/>
        <v>15</v>
      </c>
      <c r="E17370" s="51">
        <v>29818.751381890299</v>
      </c>
      <c r="F17370" s="13">
        <v>6200.8485014288999</v>
      </c>
      <c r="G17370" s="13">
        <v>12741.980249999999</v>
      </c>
      <c r="H17370" s="13">
        <v>0</v>
      </c>
      <c r="I17370" s="13">
        <v>0</v>
      </c>
      <c r="J17370" s="49">
        <v>102.16532258064517</v>
      </c>
      <c r="K17370" s="14">
        <f t="shared" si="1451"/>
        <v>48863.745455899843</v>
      </c>
    </row>
    <row r="17371" spans="1:11" x14ac:dyDescent="0.25">
      <c r="A17371" s="15">
        <f t="shared" si="1452"/>
        <v>12</v>
      </c>
      <c r="B17371" s="16">
        <f t="shared" si="1448"/>
        <v>2022</v>
      </c>
      <c r="C17371" s="17">
        <f t="shared" si="1449"/>
        <v>44920</v>
      </c>
      <c r="D17371" s="16">
        <f t="shared" si="1450"/>
        <v>16</v>
      </c>
      <c r="E17371" s="55">
        <v>30092.393981474499</v>
      </c>
      <c r="F17371" s="18">
        <v>6177.4147815463002</v>
      </c>
      <c r="G17371" s="18">
        <v>12657.465499999998</v>
      </c>
      <c r="H17371" s="18">
        <v>0</v>
      </c>
      <c r="I17371" s="18">
        <v>0</v>
      </c>
      <c r="J17371" s="53">
        <v>102.16532258064517</v>
      </c>
      <c r="K17371" s="19">
        <f t="shared" si="1451"/>
        <v>49029.439585601445</v>
      </c>
    </row>
    <row r="17372" spans="1:11" x14ac:dyDescent="0.25">
      <c r="A17372" s="10">
        <f t="shared" si="1452"/>
        <v>12</v>
      </c>
      <c r="B17372" s="11">
        <f t="shared" si="1448"/>
        <v>2022</v>
      </c>
      <c r="C17372" s="12">
        <f t="shared" si="1449"/>
        <v>44920</v>
      </c>
      <c r="D17372" s="11">
        <f t="shared" si="1450"/>
        <v>17</v>
      </c>
      <c r="E17372" s="51">
        <v>30482.4580359268</v>
      </c>
      <c r="F17372" s="13">
        <v>6229.3631578005998</v>
      </c>
      <c r="G17372" s="13">
        <v>12834.9935</v>
      </c>
      <c r="H17372" s="13">
        <v>54.981000000000002</v>
      </c>
      <c r="I17372" s="13">
        <v>12.843359685524105</v>
      </c>
      <c r="J17372" s="49">
        <v>102.16532258064517</v>
      </c>
      <c r="K17372" s="14">
        <f t="shared" si="1451"/>
        <v>49716.804375993568</v>
      </c>
    </row>
    <row r="17373" spans="1:11" x14ac:dyDescent="0.25">
      <c r="A17373" s="15">
        <f t="shared" si="1452"/>
        <v>12</v>
      </c>
      <c r="B17373" s="16">
        <f t="shared" si="1448"/>
        <v>2022</v>
      </c>
      <c r="C17373" s="17">
        <f t="shared" si="1449"/>
        <v>44920</v>
      </c>
      <c r="D17373" s="16">
        <f t="shared" si="1450"/>
        <v>18</v>
      </c>
      <c r="E17373" s="55">
        <v>31596.328199169198</v>
      </c>
      <c r="F17373" s="18">
        <v>6455.3646993680004</v>
      </c>
      <c r="G17373" s="18">
        <v>12933.1505</v>
      </c>
      <c r="H17373" s="18">
        <v>329.62</v>
      </c>
      <c r="I17373" s="18">
        <v>76.998021490013912</v>
      </c>
      <c r="J17373" s="53">
        <v>102.16532258064517</v>
      </c>
      <c r="K17373" s="19">
        <f t="shared" si="1451"/>
        <v>51493.626742607856</v>
      </c>
    </row>
    <row r="17374" spans="1:11" x14ac:dyDescent="0.25">
      <c r="A17374" s="10">
        <f t="shared" si="1452"/>
        <v>12</v>
      </c>
      <c r="B17374" s="11">
        <f t="shared" si="1448"/>
        <v>2022</v>
      </c>
      <c r="C17374" s="12">
        <f t="shared" si="1449"/>
        <v>44920</v>
      </c>
      <c r="D17374" s="11">
        <f t="shared" si="1450"/>
        <v>19</v>
      </c>
      <c r="E17374" s="51">
        <v>31482.033855762798</v>
      </c>
      <c r="F17374" s="13">
        <v>6831.4511691425996</v>
      </c>
      <c r="G17374" s="13">
        <v>12676.860500000001</v>
      </c>
      <c r="H17374" s="13">
        <v>329.62</v>
      </c>
      <c r="I17374" s="13">
        <v>76.998021490013912</v>
      </c>
      <c r="J17374" s="49">
        <v>102.16532258064517</v>
      </c>
      <c r="K17374" s="14">
        <f t="shared" si="1451"/>
        <v>51499.128868976062</v>
      </c>
    </row>
    <row r="17375" spans="1:11" x14ac:dyDescent="0.25">
      <c r="A17375" s="15">
        <f t="shared" si="1452"/>
        <v>12</v>
      </c>
      <c r="B17375" s="16">
        <f t="shared" si="1448"/>
        <v>2022</v>
      </c>
      <c r="C17375" s="17">
        <f t="shared" si="1449"/>
        <v>44920</v>
      </c>
      <c r="D17375" s="16">
        <f t="shared" si="1450"/>
        <v>20</v>
      </c>
      <c r="E17375" s="55">
        <v>29262.472697616398</v>
      </c>
      <c r="F17375" s="18">
        <v>6770.6768135379998</v>
      </c>
      <c r="G17375" s="18">
        <v>12650.116</v>
      </c>
      <c r="H17375" s="18">
        <v>329.62</v>
      </c>
      <c r="I17375" s="18">
        <v>76.998021490013912</v>
      </c>
      <c r="J17375" s="53">
        <v>102.16532258064517</v>
      </c>
      <c r="K17375" s="19">
        <f t="shared" si="1451"/>
        <v>49192.048855225061</v>
      </c>
    </row>
    <row r="17376" spans="1:11" x14ac:dyDescent="0.25">
      <c r="A17376" s="10">
        <f t="shared" si="1452"/>
        <v>12</v>
      </c>
      <c r="B17376" s="11">
        <f t="shared" si="1448"/>
        <v>2022</v>
      </c>
      <c r="C17376" s="12">
        <f t="shared" si="1449"/>
        <v>44920</v>
      </c>
      <c r="D17376" s="11">
        <f t="shared" si="1450"/>
        <v>21</v>
      </c>
      <c r="E17376" s="51">
        <v>28448.1180671361</v>
      </c>
      <c r="F17376" s="13">
        <v>6705.5728624929998</v>
      </c>
      <c r="G17376" s="13">
        <v>12848.02</v>
      </c>
      <c r="H17376" s="13">
        <v>329.62</v>
      </c>
      <c r="I17376" s="13">
        <v>76.998021490013912</v>
      </c>
      <c r="J17376" s="49">
        <v>102.16532258064517</v>
      </c>
      <c r="K17376" s="14">
        <f t="shared" si="1451"/>
        <v>48510.494273699762</v>
      </c>
    </row>
    <row r="17377" spans="1:11" x14ac:dyDescent="0.25">
      <c r="A17377" s="15">
        <f t="shared" si="1452"/>
        <v>12</v>
      </c>
      <c r="B17377" s="16">
        <f t="shared" si="1448"/>
        <v>2022</v>
      </c>
      <c r="C17377" s="17">
        <f t="shared" si="1449"/>
        <v>44920</v>
      </c>
      <c r="D17377" s="16">
        <f t="shared" si="1450"/>
        <v>22</v>
      </c>
      <c r="E17377" s="55">
        <v>28063.191156983899</v>
      </c>
      <c r="F17377" s="18">
        <v>6711.4821102032001</v>
      </c>
      <c r="G17377" s="18">
        <v>12677.103000000001</v>
      </c>
      <c r="H17377" s="18">
        <v>329.62</v>
      </c>
      <c r="I17377" s="18">
        <v>76.998021490013912</v>
      </c>
      <c r="J17377" s="53">
        <v>102.16532258064517</v>
      </c>
      <c r="K17377" s="19">
        <f t="shared" si="1451"/>
        <v>47960.559611257762</v>
      </c>
    </row>
    <row r="17378" spans="1:11" x14ac:dyDescent="0.25">
      <c r="A17378" s="10">
        <f t="shared" si="1452"/>
        <v>12</v>
      </c>
      <c r="B17378" s="11">
        <f t="shared" si="1448"/>
        <v>2022</v>
      </c>
      <c r="C17378" s="12">
        <f t="shared" si="1449"/>
        <v>44920</v>
      </c>
      <c r="D17378" s="11">
        <f t="shared" si="1450"/>
        <v>23</v>
      </c>
      <c r="E17378" s="51">
        <v>27547.017830384899</v>
      </c>
      <c r="F17378" s="13">
        <v>6659.8863244822996</v>
      </c>
      <c r="G17378" s="13">
        <v>12817.8475</v>
      </c>
      <c r="H17378" s="13">
        <v>329.62</v>
      </c>
      <c r="I17378" s="13">
        <v>76.998021490013912</v>
      </c>
      <c r="J17378" s="49">
        <v>102.16532258064517</v>
      </c>
      <c r="K17378" s="14">
        <f t="shared" si="1451"/>
        <v>47533.534998937859</v>
      </c>
    </row>
    <row r="17379" spans="1:11" x14ac:dyDescent="0.25">
      <c r="A17379" s="15">
        <f t="shared" si="1452"/>
        <v>12</v>
      </c>
      <c r="B17379" s="16">
        <f t="shared" si="1448"/>
        <v>2022</v>
      </c>
      <c r="C17379" s="17">
        <f t="shared" si="1449"/>
        <v>44920</v>
      </c>
      <c r="D17379" s="16">
        <f t="shared" si="1450"/>
        <v>24</v>
      </c>
      <c r="E17379" s="55">
        <v>25931.416505830501</v>
      </c>
      <c r="F17379" s="18">
        <v>6535.8526820146999</v>
      </c>
      <c r="G17379" s="18">
        <v>12595.303</v>
      </c>
      <c r="H17379" s="18">
        <v>329.62</v>
      </c>
      <c r="I17379" s="18">
        <v>76.998021490013912</v>
      </c>
      <c r="J17379" s="53">
        <v>102.16532258064517</v>
      </c>
      <c r="K17379" s="19">
        <f t="shared" si="1451"/>
        <v>45571.355531915862</v>
      </c>
    </row>
    <row r="17380" spans="1:11" x14ac:dyDescent="0.25">
      <c r="A17380" s="10">
        <f t="shared" si="1452"/>
        <v>12</v>
      </c>
      <c r="B17380" s="11">
        <f t="shared" si="1448"/>
        <v>2022</v>
      </c>
      <c r="C17380" s="12">
        <f t="shared" si="1449"/>
        <v>44921</v>
      </c>
      <c r="D17380" s="11">
        <f t="shared" si="1450"/>
        <v>1</v>
      </c>
      <c r="E17380" s="51">
        <v>23633.958199898101</v>
      </c>
      <c r="F17380" s="13">
        <v>6494.2967633958997</v>
      </c>
      <c r="G17380" s="13">
        <v>12568.868750000001</v>
      </c>
      <c r="H17380" s="13">
        <v>329.62</v>
      </c>
      <c r="I17380" s="13">
        <v>76.998021490013912</v>
      </c>
      <c r="J17380" s="49">
        <v>102.16532258064517</v>
      </c>
      <c r="K17380" s="14">
        <f t="shared" si="1451"/>
        <v>43205.90705736466</v>
      </c>
    </row>
    <row r="17381" spans="1:11" x14ac:dyDescent="0.25">
      <c r="A17381" s="15">
        <f t="shared" si="1452"/>
        <v>12</v>
      </c>
      <c r="B17381" s="16">
        <f t="shared" si="1448"/>
        <v>2022</v>
      </c>
      <c r="C17381" s="17">
        <f t="shared" si="1449"/>
        <v>44921</v>
      </c>
      <c r="D17381" s="16">
        <f t="shared" si="1450"/>
        <v>2</v>
      </c>
      <c r="E17381" s="55">
        <v>21428.386088441999</v>
      </c>
      <c r="F17381" s="18">
        <v>6406.2579989622</v>
      </c>
      <c r="G17381" s="18">
        <v>12579.336749999999</v>
      </c>
      <c r="H17381" s="18">
        <v>329.62</v>
      </c>
      <c r="I17381" s="18">
        <v>76.998021490013912</v>
      </c>
      <c r="J17381" s="53">
        <v>102.16532258064517</v>
      </c>
      <c r="K17381" s="19">
        <f t="shared" si="1451"/>
        <v>40922.764181474857</v>
      </c>
    </row>
    <row r="17382" spans="1:11" x14ac:dyDescent="0.25">
      <c r="A17382" s="10">
        <f t="shared" si="1452"/>
        <v>12</v>
      </c>
      <c r="B17382" s="11">
        <f t="shared" si="1448"/>
        <v>2022</v>
      </c>
      <c r="C17382" s="12">
        <f t="shared" si="1449"/>
        <v>44921</v>
      </c>
      <c r="D17382" s="11">
        <f t="shared" si="1450"/>
        <v>3</v>
      </c>
      <c r="E17382" s="51">
        <v>19924.440238433999</v>
      </c>
      <c r="F17382" s="13">
        <v>6338.9071264200002</v>
      </c>
      <c r="G17382" s="13">
        <v>12378.301500000001</v>
      </c>
      <c r="H17382" s="13">
        <v>329.62</v>
      </c>
      <c r="I17382" s="13">
        <v>76.998021490013912</v>
      </c>
      <c r="J17382" s="49">
        <v>102.16532258064517</v>
      </c>
      <c r="K17382" s="14">
        <f t="shared" si="1451"/>
        <v>39150.432208924656</v>
      </c>
    </row>
    <row r="17383" spans="1:11" x14ac:dyDescent="0.25">
      <c r="A17383" s="15">
        <f t="shared" si="1452"/>
        <v>12</v>
      </c>
      <c r="B17383" s="16">
        <f t="shared" si="1448"/>
        <v>2022</v>
      </c>
      <c r="C17383" s="17">
        <f t="shared" si="1449"/>
        <v>44921</v>
      </c>
      <c r="D17383" s="16">
        <f t="shared" si="1450"/>
        <v>4</v>
      </c>
      <c r="E17383" s="55">
        <v>19069.145834405899</v>
      </c>
      <c r="F17383" s="18">
        <v>6294.2559273688003</v>
      </c>
      <c r="G17383" s="18">
        <v>12521.3505</v>
      </c>
      <c r="H17383" s="18">
        <v>329.62</v>
      </c>
      <c r="I17383" s="18">
        <v>76.998021490013912</v>
      </c>
      <c r="J17383" s="53">
        <v>102.16532258064517</v>
      </c>
      <c r="K17383" s="19">
        <f t="shared" si="1451"/>
        <v>38393.535605845362</v>
      </c>
    </row>
    <row r="17384" spans="1:11" x14ac:dyDescent="0.25">
      <c r="A17384" s="10">
        <f t="shared" si="1452"/>
        <v>12</v>
      </c>
      <c r="B17384" s="11">
        <f t="shared" si="1448"/>
        <v>2022</v>
      </c>
      <c r="C17384" s="12">
        <f t="shared" si="1449"/>
        <v>44921</v>
      </c>
      <c r="D17384" s="11">
        <f t="shared" si="1450"/>
        <v>5</v>
      </c>
      <c r="E17384" s="51">
        <v>18479.206527165301</v>
      </c>
      <c r="F17384" s="13">
        <v>6294.0519627146996</v>
      </c>
      <c r="G17384" s="13">
        <v>12642.529000000002</v>
      </c>
      <c r="H17384" s="13">
        <v>329.62</v>
      </c>
      <c r="I17384" s="13">
        <v>76.998021490013912</v>
      </c>
      <c r="J17384" s="49">
        <v>102.16532258064517</v>
      </c>
      <c r="K17384" s="14">
        <f t="shared" si="1451"/>
        <v>37924.570833950667</v>
      </c>
    </row>
    <row r="17385" spans="1:11" x14ac:dyDescent="0.25">
      <c r="A17385" s="15">
        <f t="shared" si="1452"/>
        <v>12</v>
      </c>
      <c r="B17385" s="16">
        <f t="shared" si="1448"/>
        <v>2022</v>
      </c>
      <c r="C17385" s="17">
        <f t="shared" si="1449"/>
        <v>44921</v>
      </c>
      <c r="D17385" s="16">
        <f t="shared" si="1450"/>
        <v>6</v>
      </c>
      <c r="E17385" s="55">
        <v>18386.1085830829</v>
      </c>
      <c r="F17385" s="18">
        <v>6305.5571197632999</v>
      </c>
      <c r="G17385" s="18">
        <v>12942.289999999999</v>
      </c>
      <c r="H17385" s="18">
        <v>329.62</v>
      </c>
      <c r="I17385" s="18">
        <v>76.998021490013912</v>
      </c>
      <c r="J17385" s="53">
        <v>102.16532258064517</v>
      </c>
      <c r="K17385" s="19">
        <f t="shared" si="1451"/>
        <v>38142.73904691686</v>
      </c>
    </row>
    <row r="17386" spans="1:11" x14ac:dyDescent="0.25">
      <c r="A17386" s="10">
        <f t="shared" si="1452"/>
        <v>12</v>
      </c>
      <c r="B17386" s="11">
        <f t="shared" si="1448"/>
        <v>2022</v>
      </c>
      <c r="C17386" s="12">
        <f t="shared" si="1449"/>
        <v>44921</v>
      </c>
      <c r="D17386" s="11">
        <f t="shared" si="1450"/>
        <v>7</v>
      </c>
      <c r="E17386" s="51">
        <v>18725.082738897301</v>
      </c>
      <c r="F17386" s="13">
        <v>6440.4581702060004</v>
      </c>
      <c r="G17386" s="13">
        <v>13617.352750000002</v>
      </c>
      <c r="H17386" s="13">
        <v>329.62</v>
      </c>
      <c r="I17386" s="13">
        <v>76.998021490013912</v>
      </c>
      <c r="J17386" s="49">
        <v>102.16532258064517</v>
      </c>
      <c r="K17386" s="14">
        <f t="shared" si="1451"/>
        <v>39291.677003173958</v>
      </c>
    </row>
    <row r="17387" spans="1:11" x14ac:dyDescent="0.25">
      <c r="A17387" s="15">
        <f t="shared" si="1452"/>
        <v>12</v>
      </c>
      <c r="B17387" s="16">
        <f t="shared" si="1448"/>
        <v>2022</v>
      </c>
      <c r="C17387" s="17">
        <f t="shared" si="1449"/>
        <v>44921</v>
      </c>
      <c r="D17387" s="16">
        <f t="shared" si="1450"/>
        <v>8</v>
      </c>
      <c r="E17387" s="55">
        <v>19480.765967190498</v>
      </c>
      <c r="F17387" s="18">
        <v>6581.6973079660002</v>
      </c>
      <c r="G17387" s="18">
        <v>14119.641500000002</v>
      </c>
      <c r="H17387" s="18">
        <v>280.17700000000002</v>
      </c>
      <c r="I17387" s="18">
        <v>65.448318266511833</v>
      </c>
      <c r="J17387" s="53">
        <v>102.16532258064517</v>
      </c>
      <c r="K17387" s="19">
        <f t="shared" si="1451"/>
        <v>40629.895416003666</v>
      </c>
    </row>
    <row r="17388" spans="1:11" x14ac:dyDescent="0.25">
      <c r="A17388" s="10">
        <f t="shared" si="1452"/>
        <v>12</v>
      </c>
      <c r="B17388" s="11">
        <f t="shared" si="1448"/>
        <v>2022</v>
      </c>
      <c r="C17388" s="12">
        <f t="shared" si="1449"/>
        <v>44921</v>
      </c>
      <c r="D17388" s="11">
        <f t="shared" si="1450"/>
        <v>9</v>
      </c>
      <c r="E17388" s="51">
        <v>20689.276055013001</v>
      </c>
      <c r="F17388" s="13">
        <v>6670.2390316924002</v>
      </c>
      <c r="G17388" s="13">
        <v>14363.259</v>
      </c>
      <c r="H17388" s="13">
        <v>0</v>
      </c>
      <c r="I17388" s="13">
        <v>0</v>
      </c>
      <c r="J17388" s="49">
        <v>102.16532258064517</v>
      </c>
      <c r="K17388" s="14">
        <f t="shared" si="1451"/>
        <v>41824.939409286046</v>
      </c>
    </row>
    <row r="17389" spans="1:11" x14ac:dyDescent="0.25">
      <c r="A17389" s="15">
        <f t="shared" si="1452"/>
        <v>12</v>
      </c>
      <c r="B17389" s="16">
        <f t="shared" si="1448"/>
        <v>2022</v>
      </c>
      <c r="C17389" s="17">
        <f t="shared" si="1449"/>
        <v>44921</v>
      </c>
      <c r="D17389" s="16">
        <f t="shared" si="1450"/>
        <v>10</v>
      </c>
      <c r="E17389" s="55">
        <v>22827.204807346599</v>
      </c>
      <c r="F17389" s="18">
        <v>6684.9849829086997</v>
      </c>
      <c r="G17389" s="18">
        <v>14758.03075</v>
      </c>
      <c r="H17389" s="18">
        <v>0</v>
      </c>
      <c r="I17389" s="18">
        <v>0</v>
      </c>
      <c r="J17389" s="53">
        <v>102.16532258064517</v>
      </c>
      <c r="K17389" s="19">
        <f t="shared" si="1451"/>
        <v>44372.385862835945</v>
      </c>
    </row>
    <row r="17390" spans="1:11" x14ac:dyDescent="0.25">
      <c r="A17390" s="10">
        <f t="shared" si="1452"/>
        <v>12</v>
      </c>
      <c r="B17390" s="11">
        <f t="shared" si="1448"/>
        <v>2022</v>
      </c>
      <c r="C17390" s="12">
        <f t="shared" si="1449"/>
        <v>44921</v>
      </c>
      <c r="D17390" s="11">
        <f t="shared" si="1450"/>
        <v>11</v>
      </c>
      <c r="E17390" s="51">
        <v>24799.413445671598</v>
      </c>
      <c r="F17390" s="13">
        <v>6939.2560460039003</v>
      </c>
      <c r="G17390" s="13">
        <v>14764.002250000001</v>
      </c>
      <c r="H17390" s="13">
        <v>0</v>
      </c>
      <c r="I17390" s="13">
        <v>0</v>
      </c>
      <c r="J17390" s="49">
        <v>102.16532258064517</v>
      </c>
      <c r="K17390" s="14">
        <f t="shared" si="1451"/>
        <v>46604.837064256142</v>
      </c>
    </row>
    <row r="17391" spans="1:11" x14ac:dyDescent="0.25">
      <c r="A17391" s="15">
        <f t="shared" si="1452"/>
        <v>12</v>
      </c>
      <c r="B17391" s="16">
        <f t="shared" si="1448"/>
        <v>2022</v>
      </c>
      <c r="C17391" s="17">
        <f t="shared" si="1449"/>
        <v>44921</v>
      </c>
      <c r="D17391" s="16">
        <f t="shared" si="1450"/>
        <v>12</v>
      </c>
      <c r="E17391" s="55">
        <v>26282.980576937502</v>
      </c>
      <c r="F17391" s="18">
        <v>7105.1504436942996</v>
      </c>
      <c r="G17391" s="18">
        <v>15123.81825</v>
      </c>
      <c r="H17391" s="18">
        <v>0</v>
      </c>
      <c r="I17391" s="18">
        <v>0</v>
      </c>
      <c r="J17391" s="53">
        <v>102.16532258064517</v>
      </c>
      <c r="K17391" s="19">
        <f t="shared" si="1451"/>
        <v>48614.114593212442</v>
      </c>
    </row>
    <row r="17392" spans="1:11" x14ac:dyDescent="0.25">
      <c r="A17392" s="10">
        <f t="shared" si="1452"/>
        <v>12</v>
      </c>
      <c r="B17392" s="11">
        <f t="shared" si="1448"/>
        <v>2022</v>
      </c>
      <c r="C17392" s="12">
        <f t="shared" si="1449"/>
        <v>44921</v>
      </c>
      <c r="D17392" s="11">
        <f t="shared" si="1450"/>
        <v>13</v>
      </c>
      <c r="E17392" s="51">
        <v>27321.008067274499</v>
      </c>
      <c r="F17392" s="13">
        <v>7304.5939581238999</v>
      </c>
      <c r="G17392" s="13">
        <v>15073.709000000001</v>
      </c>
      <c r="H17392" s="13">
        <v>0</v>
      </c>
      <c r="I17392" s="13">
        <v>0</v>
      </c>
      <c r="J17392" s="49">
        <v>102.16532258064517</v>
      </c>
      <c r="K17392" s="14">
        <f t="shared" si="1451"/>
        <v>49801.476347979049</v>
      </c>
    </row>
    <row r="17393" spans="1:11" x14ac:dyDescent="0.25">
      <c r="A17393" s="15">
        <f t="shared" si="1452"/>
        <v>12</v>
      </c>
      <c r="B17393" s="16">
        <f t="shared" si="1448"/>
        <v>2022</v>
      </c>
      <c r="C17393" s="17">
        <f t="shared" si="1449"/>
        <v>44921</v>
      </c>
      <c r="D17393" s="16">
        <f t="shared" si="1450"/>
        <v>14</v>
      </c>
      <c r="E17393" s="55">
        <v>27777.895375382999</v>
      </c>
      <c r="F17393" s="18">
        <v>7296.5686040305</v>
      </c>
      <c r="G17393" s="18">
        <v>15027.21125</v>
      </c>
      <c r="H17393" s="18">
        <v>0</v>
      </c>
      <c r="I17393" s="18">
        <v>0</v>
      </c>
      <c r="J17393" s="53">
        <v>102.16532258064517</v>
      </c>
      <c r="K17393" s="19">
        <f t="shared" si="1451"/>
        <v>50203.840551994144</v>
      </c>
    </row>
    <row r="17394" spans="1:11" x14ac:dyDescent="0.25">
      <c r="A17394" s="10">
        <f t="shared" si="1452"/>
        <v>12</v>
      </c>
      <c r="B17394" s="11">
        <f t="shared" si="1448"/>
        <v>2022</v>
      </c>
      <c r="C17394" s="12">
        <f t="shared" si="1449"/>
        <v>44921</v>
      </c>
      <c r="D17394" s="11">
        <f t="shared" si="1450"/>
        <v>15</v>
      </c>
      <c r="E17394" s="51">
        <v>27575.588070825601</v>
      </c>
      <c r="F17394" s="13">
        <v>7257.2680371054003</v>
      </c>
      <c r="G17394" s="13">
        <v>14654.809499999999</v>
      </c>
      <c r="H17394" s="13">
        <v>0</v>
      </c>
      <c r="I17394" s="13">
        <v>0</v>
      </c>
      <c r="J17394" s="49">
        <v>102.16532258064517</v>
      </c>
      <c r="K17394" s="14">
        <f t="shared" si="1451"/>
        <v>49589.830930511649</v>
      </c>
    </row>
    <row r="17395" spans="1:11" x14ac:dyDescent="0.25">
      <c r="A17395" s="15">
        <f t="shared" si="1452"/>
        <v>12</v>
      </c>
      <c r="B17395" s="16">
        <f t="shared" si="1448"/>
        <v>2022</v>
      </c>
      <c r="C17395" s="17">
        <f t="shared" si="1449"/>
        <v>44921</v>
      </c>
      <c r="D17395" s="16">
        <f t="shared" si="1450"/>
        <v>16</v>
      </c>
      <c r="E17395" s="55">
        <v>27505.107204289601</v>
      </c>
      <c r="F17395" s="18">
        <v>7182.0784136830998</v>
      </c>
      <c r="G17395" s="18">
        <v>14325.251749999999</v>
      </c>
      <c r="H17395" s="18">
        <v>0</v>
      </c>
      <c r="I17395" s="18">
        <v>0</v>
      </c>
      <c r="J17395" s="53">
        <v>102.16532258064517</v>
      </c>
      <c r="K17395" s="19">
        <f t="shared" si="1451"/>
        <v>49114.602690553344</v>
      </c>
    </row>
    <row r="17396" spans="1:11" x14ac:dyDescent="0.25">
      <c r="A17396" s="10">
        <f t="shared" si="1452"/>
        <v>12</v>
      </c>
      <c r="B17396" s="11">
        <f t="shared" si="1448"/>
        <v>2022</v>
      </c>
      <c r="C17396" s="12">
        <f t="shared" si="1449"/>
        <v>44921</v>
      </c>
      <c r="D17396" s="11">
        <f t="shared" si="1450"/>
        <v>17</v>
      </c>
      <c r="E17396" s="51">
        <v>27711.0030790073</v>
      </c>
      <c r="F17396" s="13">
        <v>7115.9223977519996</v>
      </c>
      <c r="G17396" s="13">
        <v>14292.246500000001</v>
      </c>
      <c r="H17396" s="13">
        <v>54.981000000000002</v>
      </c>
      <c r="I17396" s="13">
        <v>12.843359685524105</v>
      </c>
      <c r="J17396" s="49">
        <v>102.16532258064517</v>
      </c>
      <c r="K17396" s="14">
        <f t="shared" si="1451"/>
        <v>49289.161659025471</v>
      </c>
    </row>
    <row r="17397" spans="1:11" x14ac:dyDescent="0.25">
      <c r="A17397" s="15">
        <f t="shared" si="1452"/>
        <v>12</v>
      </c>
      <c r="B17397" s="16">
        <f t="shared" si="1448"/>
        <v>2022</v>
      </c>
      <c r="C17397" s="17">
        <f t="shared" si="1449"/>
        <v>44921</v>
      </c>
      <c r="D17397" s="16">
        <f t="shared" si="1450"/>
        <v>18</v>
      </c>
      <c r="E17397" s="55">
        <v>29212.0311709095</v>
      </c>
      <c r="F17397" s="18">
        <v>7272.4000791240996</v>
      </c>
      <c r="G17397" s="18">
        <v>14391.795249999999</v>
      </c>
      <c r="H17397" s="18">
        <v>329.62</v>
      </c>
      <c r="I17397" s="18">
        <v>76.998021490013912</v>
      </c>
      <c r="J17397" s="53">
        <v>102.16532258064517</v>
      </c>
      <c r="K17397" s="19">
        <f t="shared" si="1451"/>
        <v>51385.009844104265</v>
      </c>
    </row>
    <row r="17398" spans="1:11" x14ac:dyDescent="0.25">
      <c r="A17398" s="10">
        <f t="shared" si="1452"/>
        <v>12</v>
      </c>
      <c r="B17398" s="11">
        <f t="shared" si="1448"/>
        <v>2022</v>
      </c>
      <c r="C17398" s="12">
        <f t="shared" si="1449"/>
        <v>44921</v>
      </c>
      <c r="D17398" s="11">
        <f t="shared" si="1450"/>
        <v>19</v>
      </c>
      <c r="E17398" s="51">
        <v>30431.9300999265</v>
      </c>
      <c r="F17398" s="13">
        <v>7542.7565186354004</v>
      </c>
      <c r="G17398" s="13">
        <v>14039.062750000001</v>
      </c>
      <c r="H17398" s="13">
        <v>329.62</v>
      </c>
      <c r="I17398" s="13">
        <v>76.998021490013912</v>
      </c>
      <c r="J17398" s="49">
        <v>102.16532258064517</v>
      </c>
      <c r="K17398" s="14">
        <f t="shared" si="1451"/>
        <v>52522.532712632557</v>
      </c>
    </row>
    <row r="17399" spans="1:11" x14ac:dyDescent="0.25">
      <c r="A17399" s="15">
        <f t="shared" si="1452"/>
        <v>12</v>
      </c>
      <c r="B17399" s="16">
        <f t="shared" si="1448"/>
        <v>2022</v>
      </c>
      <c r="C17399" s="17">
        <f t="shared" si="1449"/>
        <v>44921</v>
      </c>
      <c r="D17399" s="16">
        <f t="shared" si="1450"/>
        <v>20</v>
      </c>
      <c r="E17399" s="55">
        <v>29583.478355520401</v>
      </c>
      <c r="F17399" s="18">
        <v>7270.1966693920003</v>
      </c>
      <c r="G17399" s="18">
        <v>13603.078999999998</v>
      </c>
      <c r="H17399" s="18">
        <v>329.62</v>
      </c>
      <c r="I17399" s="18">
        <v>76.998021490013912</v>
      </c>
      <c r="J17399" s="53">
        <v>102.16532258064517</v>
      </c>
      <c r="K17399" s="19">
        <f t="shared" si="1451"/>
        <v>50965.537368983059</v>
      </c>
    </row>
    <row r="17400" spans="1:11" x14ac:dyDescent="0.25">
      <c r="A17400" s="10">
        <f t="shared" si="1452"/>
        <v>12</v>
      </c>
      <c r="B17400" s="11">
        <f t="shared" si="1448"/>
        <v>2022</v>
      </c>
      <c r="C17400" s="12">
        <f t="shared" si="1449"/>
        <v>44921</v>
      </c>
      <c r="D17400" s="11">
        <f t="shared" si="1450"/>
        <v>21</v>
      </c>
      <c r="E17400" s="51">
        <v>29008.017454696899</v>
      </c>
      <c r="F17400" s="13">
        <v>7007.8619842004</v>
      </c>
      <c r="G17400" s="13">
        <v>13651.614499999998</v>
      </c>
      <c r="H17400" s="13">
        <v>329.62</v>
      </c>
      <c r="I17400" s="13">
        <v>76.998021490013912</v>
      </c>
      <c r="J17400" s="49">
        <v>102.16532258064517</v>
      </c>
      <c r="K17400" s="14">
        <f t="shared" si="1451"/>
        <v>50176.277282967952</v>
      </c>
    </row>
    <row r="17401" spans="1:11" x14ac:dyDescent="0.25">
      <c r="A17401" s="15">
        <f t="shared" si="1452"/>
        <v>12</v>
      </c>
      <c r="B17401" s="16">
        <f t="shared" si="1448"/>
        <v>2022</v>
      </c>
      <c r="C17401" s="17">
        <f t="shared" si="1449"/>
        <v>44921</v>
      </c>
      <c r="D17401" s="16">
        <f t="shared" si="1450"/>
        <v>22</v>
      </c>
      <c r="E17401" s="55">
        <v>28376.872938255499</v>
      </c>
      <c r="F17401" s="18">
        <v>6931.1867196117</v>
      </c>
      <c r="G17401" s="18">
        <v>13229.87725</v>
      </c>
      <c r="H17401" s="18">
        <v>329.62</v>
      </c>
      <c r="I17401" s="18">
        <v>76.998021490013912</v>
      </c>
      <c r="J17401" s="53">
        <v>102.16532258064517</v>
      </c>
      <c r="K17401" s="19">
        <f t="shared" si="1451"/>
        <v>49046.720251937855</v>
      </c>
    </row>
    <row r="17402" spans="1:11" x14ac:dyDescent="0.25">
      <c r="A17402" s="10">
        <f t="shared" si="1452"/>
        <v>12</v>
      </c>
      <c r="B17402" s="11">
        <f t="shared" si="1448"/>
        <v>2022</v>
      </c>
      <c r="C17402" s="12">
        <f t="shared" si="1449"/>
        <v>44921</v>
      </c>
      <c r="D17402" s="11">
        <f t="shared" si="1450"/>
        <v>23</v>
      </c>
      <c r="E17402" s="51">
        <v>27245.749477857898</v>
      </c>
      <c r="F17402" s="13">
        <v>6783.2440535995001</v>
      </c>
      <c r="G17402" s="13">
        <v>12908.91675</v>
      </c>
      <c r="H17402" s="13">
        <v>329.62</v>
      </c>
      <c r="I17402" s="13">
        <v>76.998021490013912</v>
      </c>
      <c r="J17402" s="49">
        <v>102.16532258064517</v>
      </c>
      <c r="K17402" s="14">
        <f t="shared" si="1451"/>
        <v>47446.69362552806</v>
      </c>
    </row>
    <row r="17403" spans="1:11" x14ac:dyDescent="0.25">
      <c r="A17403" s="15">
        <f t="shared" si="1452"/>
        <v>12</v>
      </c>
      <c r="B17403" s="16">
        <f t="shared" si="1448"/>
        <v>2022</v>
      </c>
      <c r="C17403" s="17">
        <f t="shared" si="1449"/>
        <v>44921</v>
      </c>
      <c r="D17403" s="16">
        <f t="shared" si="1450"/>
        <v>24</v>
      </c>
      <c r="E17403" s="55">
        <v>25135.5643623986</v>
      </c>
      <c r="F17403" s="18">
        <v>6551.0352271476004</v>
      </c>
      <c r="G17403" s="18">
        <v>12614.9095</v>
      </c>
      <c r="H17403" s="18">
        <v>329.62</v>
      </c>
      <c r="I17403" s="18">
        <v>76.998021490013912</v>
      </c>
      <c r="J17403" s="53">
        <v>102.16532258064517</v>
      </c>
      <c r="K17403" s="19">
        <f t="shared" si="1451"/>
        <v>44810.292433616858</v>
      </c>
    </row>
    <row r="17404" spans="1:11" x14ac:dyDescent="0.25">
      <c r="A17404" s="10">
        <f t="shared" si="1452"/>
        <v>12</v>
      </c>
      <c r="B17404" s="11">
        <f t="shared" si="1448"/>
        <v>2022</v>
      </c>
      <c r="C17404" s="12">
        <f t="shared" si="1449"/>
        <v>44922</v>
      </c>
      <c r="D17404" s="11">
        <f t="shared" si="1450"/>
        <v>1</v>
      </c>
      <c r="E17404" s="51">
        <v>22660.3443360932</v>
      </c>
      <c r="F17404" s="13">
        <v>6353.6895568741002</v>
      </c>
      <c r="G17404" s="13">
        <v>12355.854249999997</v>
      </c>
      <c r="H17404" s="13">
        <v>329.62</v>
      </c>
      <c r="I17404" s="13">
        <v>76.998021490013912</v>
      </c>
      <c r="J17404" s="49">
        <v>102.16532258064517</v>
      </c>
      <c r="K17404" s="14">
        <f t="shared" si="1451"/>
        <v>41878.671487037958</v>
      </c>
    </row>
    <row r="17405" spans="1:11" x14ac:dyDescent="0.25">
      <c r="A17405" s="15">
        <f t="shared" si="1452"/>
        <v>12</v>
      </c>
      <c r="B17405" s="16">
        <f t="shared" si="1448"/>
        <v>2022</v>
      </c>
      <c r="C17405" s="17">
        <f t="shared" si="1449"/>
        <v>44922</v>
      </c>
      <c r="D17405" s="16">
        <f t="shared" si="1450"/>
        <v>2</v>
      </c>
      <c r="E17405" s="55">
        <v>20321.0132051246</v>
      </c>
      <c r="F17405" s="18">
        <v>6224.7991276841003</v>
      </c>
      <c r="G17405" s="18">
        <v>12274.322249999997</v>
      </c>
      <c r="H17405" s="18">
        <v>329.62</v>
      </c>
      <c r="I17405" s="18">
        <v>76.998021490013912</v>
      </c>
      <c r="J17405" s="53">
        <v>102.16532258064517</v>
      </c>
      <c r="K17405" s="19">
        <f t="shared" si="1451"/>
        <v>39328.91792687936</v>
      </c>
    </row>
    <row r="17406" spans="1:11" x14ac:dyDescent="0.25">
      <c r="A17406" s="10">
        <f t="shared" si="1452"/>
        <v>12</v>
      </c>
      <c r="B17406" s="11">
        <f t="shared" si="1448"/>
        <v>2022</v>
      </c>
      <c r="C17406" s="12">
        <f t="shared" si="1449"/>
        <v>44922</v>
      </c>
      <c r="D17406" s="11">
        <f t="shared" si="1450"/>
        <v>3</v>
      </c>
      <c r="E17406" s="51">
        <v>18865.582158419598</v>
      </c>
      <c r="F17406" s="13">
        <v>6188.5607692963004</v>
      </c>
      <c r="G17406" s="13">
        <v>12223.921</v>
      </c>
      <c r="H17406" s="13">
        <v>329.62</v>
      </c>
      <c r="I17406" s="13">
        <v>76.998021490013912</v>
      </c>
      <c r="J17406" s="49">
        <v>102.16532258064517</v>
      </c>
      <c r="K17406" s="14">
        <f t="shared" si="1451"/>
        <v>37786.847271786559</v>
      </c>
    </row>
    <row r="17407" spans="1:11" x14ac:dyDescent="0.25">
      <c r="A17407" s="15">
        <f t="shared" si="1452"/>
        <v>12</v>
      </c>
      <c r="B17407" s="16">
        <f t="shared" si="1448"/>
        <v>2022</v>
      </c>
      <c r="C17407" s="17">
        <f t="shared" si="1449"/>
        <v>44922</v>
      </c>
      <c r="D17407" s="16">
        <f t="shared" si="1450"/>
        <v>4</v>
      </c>
      <c r="E17407" s="55">
        <v>17988.423246183898</v>
      </c>
      <c r="F17407" s="18">
        <v>6144.3121487244998</v>
      </c>
      <c r="G17407" s="18">
        <v>12416.517</v>
      </c>
      <c r="H17407" s="18">
        <v>329.62</v>
      </c>
      <c r="I17407" s="18">
        <v>76.998021490013912</v>
      </c>
      <c r="J17407" s="53">
        <v>102.16532258064517</v>
      </c>
      <c r="K17407" s="19">
        <f t="shared" si="1451"/>
        <v>37058.035738979059</v>
      </c>
    </row>
    <row r="17408" spans="1:11" x14ac:dyDescent="0.25">
      <c r="A17408" s="10">
        <f t="shared" si="1452"/>
        <v>12</v>
      </c>
      <c r="B17408" s="11">
        <f t="shared" si="1448"/>
        <v>2022</v>
      </c>
      <c r="C17408" s="12">
        <f t="shared" si="1449"/>
        <v>44922</v>
      </c>
      <c r="D17408" s="11">
        <f t="shared" si="1450"/>
        <v>5</v>
      </c>
      <c r="E17408" s="51">
        <v>17591.539707980399</v>
      </c>
      <c r="F17408" s="13">
        <v>6154.6350431039</v>
      </c>
      <c r="G17408" s="13">
        <v>12467.314999999999</v>
      </c>
      <c r="H17408" s="13">
        <v>329.62</v>
      </c>
      <c r="I17408" s="13">
        <v>76.998021490013912</v>
      </c>
      <c r="J17408" s="49">
        <v>102.16532258064517</v>
      </c>
      <c r="K17408" s="14">
        <f t="shared" si="1451"/>
        <v>36722.27309515496</v>
      </c>
    </row>
    <row r="17409" spans="1:11" x14ac:dyDescent="0.25">
      <c r="A17409" s="15">
        <f t="shared" si="1452"/>
        <v>12</v>
      </c>
      <c r="B17409" s="16">
        <f t="shared" si="1448"/>
        <v>2022</v>
      </c>
      <c r="C17409" s="17">
        <f t="shared" si="1449"/>
        <v>44922</v>
      </c>
      <c r="D17409" s="16">
        <f t="shared" si="1450"/>
        <v>6</v>
      </c>
      <c r="E17409" s="55">
        <v>17607.413149964399</v>
      </c>
      <c r="F17409" s="18">
        <v>6157.4506511964</v>
      </c>
      <c r="G17409" s="18">
        <v>12847.55925</v>
      </c>
      <c r="H17409" s="18">
        <v>329.62</v>
      </c>
      <c r="I17409" s="18">
        <v>76.998021490013912</v>
      </c>
      <c r="J17409" s="53">
        <v>102.16532258064517</v>
      </c>
      <c r="K17409" s="19">
        <f t="shared" si="1451"/>
        <v>37121.206395231457</v>
      </c>
    </row>
    <row r="17410" spans="1:11" x14ac:dyDescent="0.25">
      <c r="A17410" s="10">
        <f t="shared" si="1452"/>
        <v>12</v>
      </c>
      <c r="B17410" s="11">
        <f t="shared" si="1448"/>
        <v>2022</v>
      </c>
      <c r="C17410" s="12">
        <f t="shared" si="1449"/>
        <v>44922</v>
      </c>
      <c r="D17410" s="11">
        <f t="shared" si="1450"/>
        <v>7</v>
      </c>
      <c r="E17410" s="51">
        <v>17970.930975519001</v>
      </c>
      <c r="F17410" s="13">
        <v>6262.3553762475003</v>
      </c>
      <c r="G17410" s="13">
        <v>13789.585000000001</v>
      </c>
      <c r="H17410" s="13">
        <v>329.62</v>
      </c>
      <c r="I17410" s="13">
        <v>76.998021490013912</v>
      </c>
      <c r="J17410" s="49">
        <v>102.16532258064517</v>
      </c>
      <c r="K17410" s="14">
        <f t="shared" si="1451"/>
        <v>38531.654695837162</v>
      </c>
    </row>
    <row r="17411" spans="1:11" x14ac:dyDescent="0.25">
      <c r="A17411" s="15">
        <f t="shared" si="1452"/>
        <v>12</v>
      </c>
      <c r="B17411" s="16">
        <f t="shared" si="1448"/>
        <v>2022</v>
      </c>
      <c r="C17411" s="17">
        <f t="shared" si="1449"/>
        <v>44922</v>
      </c>
      <c r="D17411" s="16">
        <f t="shared" si="1450"/>
        <v>8</v>
      </c>
      <c r="E17411" s="55">
        <v>18575.720866843501</v>
      </c>
      <c r="F17411" s="18">
        <v>6523.6632169048999</v>
      </c>
      <c r="G17411" s="18">
        <v>15254.934750000002</v>
      </c>
      <c r="H17411" s="18">
        <v>280.17700000000002</v>
      </c>
      <c r="I17411" s="18">
        <v>65.448318266511833</v>
      </c>
      <c r="J17411" s="53">
        <v>102.16532258064517</v>
      </c>
      <c r="K17411" s="19">
        <f t="shared" si="1451"/>
        <v>40802.109474595563</v>
      </c>
    </row>
    <row r="17412" spans="1:11" x14ac:dyDescent="0.25">
      <c r="A17412" s="10">
        <f t="shared" si="1452"/>
        <v>12</v>
      </c>
      <c r="B17412" s="11">
        <f t="shared" si="1448"/>
        <v>2022</v>
      </c>
      <c r="C17412" s="12">
        <f t="shared" si="1449"/>
        <v>44922</v>
      </c>
      <c r="D17412" s="11">
        <f t="shared" si="1450"/>
        <v>9</v>
      </c>
      <c r="E17412" s="51">
        <v>19867.366749819201</v>
      </c>
      <c r="F17412" s="13">
        <v>6706.5723690102004</v>
      </c>
      <c r="G17412" s="13">
        <v>15630.069</v>
      </c>
      <c r="H17412" s="13">
        <v>0</v>
      </c>
      <c r="I17412" s="13">
        <v>0</v>
      </c>
      <c r="J17412" s="49">
        <v>102.16532258064517</v>
      </c>
      <c r="K17412" s="14">
        <f t="shared" si="1451"/>
        <v>42306.173441410043</v>
      </c>
    </row>
    <row r="17413" spans="1:11" x14ac:dyDescent="0.25">
      <c r="A17413" s="15">
        <f t="shared" si="1452"/>
        <v>12</v>
      </c>
      <c r="B17413" s="16">
        <f t="shared" ref="B17413:B17476" si="1453">YEAR(C17413)</f>
        <v>2022</v>
      </c>
      <c r="C17413" s="17">
        <f t="shared" si="1449"/>
        <v>44922</v>
      </c>
      <c r="D17413" s="16">
        <f t="shared" si="1450"/>
        <v>10</v>
      </c>
      <c r="E17413" s="55">
        <v>21664.2620210694</v>
      </c>
      <c r="F17413" s="18">
        <v>6816.6134597277996</v>
      </c>
      <c r="G17413" s="18">
        <v>15705.8295</v>
      </c>
      <c r="H17413" s="18">
        <v>0</v>
      </c>
      <c r="I17413" s="18">
        <v>0</v>
      </c>
      <c r="J17413" s="53">
        <v>102.16532258064517</v>
      </c>
      <c r="K17413" s="19">
        <f t="shared" si="1451"/>
        <v>44288.870303377844</v>
      </c>
    </row>
    <row r="17414" spans="1:11" x14ac:dyDescent="0.25">
      <c r="A17414" s="10">
        <f t="shared" si="1452"/>
        <v>12</v>
      </c>
      <c r="B17414" s="11">
        <f t="shared" si="1453"/>
        <v>2022</v>
      </c>
      <c r="C17414" s="12">
        <f t="shared" ref="C17414:C17477" si="1454">IF(D17414=1, C17413+1, C17413)</f>
        <v>44922</v>
      </c>
      <c r="D17414" s="11">
        <f t="shared" ref="D17414:D17477" si="1455">IF(D17413=24, 1, D17413+1)</f>
        <v>11</v>
      </c>
      <c r="E17414" s="51">
        <v>22620.050251959899</v>
      </c>
      <c r="F17414" s="13">
        <v>7205.2359416693998</v>
      </c>
      <c r="G17414" s="13">
        <v>15679.547999999997</v>
      </c>
      <c r="H17414" s="13">
        <v>0</v>
      </c>
      <c r="I17414" s="13">
        <v>0</v>
      </c>
      <c r="J17414" s="49">
        <v>102.16532258064517</v>
      </c>
      <c r="K17414" s="14">
        <f t="shared" ref="K17414:K17477" si="1456">SUM(E17414:J17414)</f>
        <v>45606.999516209937</v>
      </c>
    </row>
    <row r="17415" spans="1:11" x14ac:dyDescent="0.25">
      <c r="A17415" s="15">
        <f t="shared" si="1452"/>
        <v>12</v>
      </c>
      <c r="B17415" s="16">
        <f t="shared" si="1453"/>
        <v>2022</v>
      </c>
      <c r="C17415" s="17">
        <f t="shared" si="1454"/>
        <v>44922</v>
      </c>
      <c r="D17415" s="16">
        <f t="shared" si="1455"/>
        <v>12</v>
      </c>
      <c r="E17415" s="55">
        <v>23032.957804352802</v>
      </c>
      <c r="F17415" s="18">
        <v>7441.0088029548997</v>
      </c>
      <c r="G17415" s="18">
        <v>16079.463749999999</v>
      </c>
      <c r="H17415" s="18">
        <v>0</v>
      </c>
      <c r="I17415" s="18">
        <v>0</v>
      </c>
      <c r="J17415" s="53">
        <v>102.16532258064517</v>
      </c>
      <c r="K17415" s="19">
        <f t="shared" si="1456"/>
        <v>46655.595679888349</v>
      </c>
    </row>
    <row r="17416" spans="1:11" x14ac:dyDescent="0.25">
      <c r="A17416" s="10">
        <f t="shared" si="1452"/>
        <v>12</v>
      </c>
      <c r="B17416" s="11">
        <f t="shared" si="1453"/>
        <v>2022</v>
      </c>
      <c r="C17416" s="12">
        <f t="shared" si="1454"/>
        <v>44922</v>
      </c>
      <c r="D17416" s="11">
        <f t="shared" si="1455"/>
        <v>13</v>
      </c>
      <c r="E17416" s="51">
        <v>23856.175331350099</v>
      </c>
      <c r="F17416" s="13">
        <v>7570.0580671522002</v>
      </c>
      <c r="G17416" s="13">
        <v>16037.78825</v>
      </c>
      <c r="H17416" s="13">
        <v>0</v>
      </c>
      <c r="I17416" s="13">
        <v>0</v>
      </c>
      <c r="J17416" s="49">
        <v>102.16532258064517</v>
      </c>
      <c r="K17416" s="14">
        <f t="shared" si="1456"/>
        <v>47566.186971082941</v>
      </c>
    </row>
    <row r="17417" spans="1:11" x14ac:dyDescent="0.25">
      <c r="A17417" s="15">
        <f t="shared" si="1452"/>
        <v>12</v>
      </c>
      <c r="B17417" s="16">
        <f t="shared" si="1453"/>
        <v>2022</v>
      </c>
      <c r="C17417" s="17">
        <f t="shared" si="1454"/>
        <v>44922</v>
      </c>
      <c r="D17417" s="16">
        <f t="shared" si="1455"/>
        <v>14</v>
      </c>
      <c r="E17417" s="55">
        <v>24544.385561646301</v>
      </c>
      <c r="F17417" s="18">
        <v>7581.7141232755002</v>
      </c>
      <c r="G17417" s="18">
        <v>15899.455999999998</v>
      </c>
      <c r="H17417" s="18">
        <v>0</v>
      </c>
      <c r="I17417" s="18">
        <v>0</v>
      </c>
      <c r="J17417" s="53">
        <v>102.16532258064517</v>
      </c>
      <c r="K17417" s="19">
        <f t="shared" si="1456"/>
        <v>48127.721007502441</v>
      </c>
    </row>
    <row r="17418" spans="1:11" x14ac:dyDescent="0.25">
      <c r="A17418" s="10">
        <f t="shared" si="1452"/>
        <v>12</v>
      </c>
      <c r="B17418" s="11">
        <f t="shared" si="1453"/>
        <v>2022</v>
      </c>
      <c r="C17418" s="12">
        <f t="shared" si="1454"/>
        <v>44922</v>
      </c>
      <c r="D17418" s="11">
        <f t="shared" si="1455"/>
        <v>15</v>
      </c>
      <c r="E17418" s="51">
        <v>24454.4088780641</v>
      </c>
      <c r="F17418" s="13">
        <v>7550.6662775018003</v>
      </c>
      <c r="G17418" s="13">
        <v>15613.096750000001</v>
      </c>
      <c r="H17418" s="13">
        <v>0</v>
      </c>
      <c r="I17418" s="13">
        <v>0</v>
      </c>
      <c r="J17418" s="49">
        <v>102.16532258064517</v>
      </c>
      <c r="K17418" s="14">
        <f t="shared" si="1456"/>
        <v>47720.337228146549</v>
      </c>
    </row>
    <row r="17419" spans="1:11" x14ac:dyDescent="0.25">
      <c r="A17419" s="15">
        <f t="shared" si="1452"/>
        <v>12</v>
      </c>
      <c r="B17419" s="16">
        <f t="shared" si="1453"/>
        <v>2022</v>
      </c>
      <c r="C17419" s="17">
        <f t="shared" si="1454"/>
        <v>44922</v>
      </c>
      <c r="D17419" s="16">
        <f t="shared" si="1455"/>
        <v>16</v>
      </c>
      <c r="E17419" s="55">
        <v>24590.4002416982</v>
      </c>
      <c r="F17419" s="18">
        <v>7554.8006813917</v>
      </c>
      <c r="G17419" s="18">
        <v>15278.58725</v>
      </c>
      <c r="H17419" s="18">
        <v>0</v>
      </c>
      <c r="I17419" s="18">
        <v>0</v>
      </c>
      <c r="J17419" s="53">
        <v>102.16532258064517</v>
      </c>
      <c r="K17419" s="19">
        <f t="shared" si="1456"/>
        <v>47525.953495670539</v>
      </c>
    </row>
    <row r="17420" spans="1:11" x14ac:dyDescent="0.25">
      <c r="A17420" s="10">
        <f t="shared" ref="A17420:A17483" si="1457">MONTH(C17420)</f>
        <v>12</v>
      </c>
      <c r="B17420" s="11">
        <f t="shared" si="1453"/>
        <v>2022</v>
      </c>
      <c r="C17420" s="12">
        <f t="shared" si="1454"/>
        <v>44922</v>
      </c>
      <c r="D17420" s="11">
        <f t="shared" si="1455"/>
        <v>17</v>
      </c>
      <c r="E17420" s="51">
        <v>25159.466817041699</v>
      </c>
      <c r="F17420" s="13">
        <v>7520.4304499515001</v>
      </c>
      <c r="G17420" s="13">
        <v>14623.278249999999</v>
      </c>
      <c r="H17420" s="13">
        <v>49.442999999999998</v>
      </c>
      <c r="I17420" s="13">
        <v>11.549703223502085</v>
      </c>
      <c r="J17420" s="49">
        <v>102.16532258064517</v>
      </c>
      <c r="K17420" s="14">
        <f t="shared" si="1456"/>
        <v>47466.333542797343</v>
      </c>
    </row>
    <row r="17421" spans="1:11" x14ac:dyDescent="0.25">
      <c r="A17421" s="15">
        <f t="shared" si="1457"/>
        <v>12</v>
      </c>
      <c r="B17421" s="16">
        <f t="shared" si="1453"/>
        <v>2022</v>
      </c>
      <c r="C17421" s="17">
        <f t="shared" si="1454"/>
        <v>44922</v>
      </c>
      <c r="D17421" s="16">
        <f t="shared" si="1455"/>
        <v>18</v>
      </c>
      <c r="E17421" s="55">
        <v>27259.410127423402</v>
      </c>
      <c r="F17421" s="18">
        <v>7590.4431943874997</v>
      </c>
      <c r="G17421" s="18">
        <v>14647.470750000002</v>
      </c>
      <c r="H17421" s="18">
        <v>329.62</v>
      </c>
      <c r="I17421" s="18">
        <v>76.998021490013912</v>
      </c>
      <c r="J17421" s="53">
        <v>102.16532258064517</v>
      </c>
      <c r="K17421" s="19">
        <f t="shared" si="1456"/>
        <v>50006.107415881561</v>
      </c>
    </row>
    <row r="17422" spans="1:11" x14ac:dyDescent="0.25">
      <c r="A17422" s="10">
        <f t="shared" si="1457"/>
        <v>12</v>
      </c>
      <c r="B17422" s="11">
        <f t="shared" si="1453"/>
        <v>2022</v>
      </c>
      <c r="C17422" s="12">
        <f t="shared" si="1454"/>
        <v>44922</v>
      </c>
      <c r="D17422" s="11">
        <f t="shared" si="1455"/>
        <v>19</v>
      </c>
      <c r="E17422" s="51">
        <v>29128.707650901</v>
      </c>
      <c r="F17422" s="13">
        <v>7811.8030855793004</v>
      </c>
      <c r="G17422" s="13">
        <v>14132.994500000001</v>
      </c>
      <c r="H17422" s="13">
        <v>329.62</v>
      </c>
      <c r="I17422" s="13">
        <v>76.998021490013912</v>
      </c>
      <c r="J17422" s="49">
        <v>102.16532258064517</v>
      </c>
      <c r="K17422" s="14">
        <f t="shared" si="1456"/>
        <v>51582.288580550958</v>
      </c>
    </row>
    <row r="17423" spans="1:11" x14ac:dyDescent="0.25">
      <c r="A17423" s="15">
        <f t="shared" si="1457"/>
        <v>12</v>
      </c>
      <c r="B17423" s="16">
        <f t="shared" si="1453"/>
        <v>2022</v>
      </c>
      <c r="C17423" s="17">
        <f t="shared" si="1454"/>
        <v>44922</v>
      </c>
      <c r="D17423" s="16">
        <f t="shared" si="1455"/>
        <v>20</v>
      </c>
      <c r="E17423" s="55">
        <v>28360.8424568296</v>
      </c>
      <c r="F17423" s="18">
        <v>7793.8740490324999</v>
      </c>
      <c r="G17423" s="18">
        <v>13975.768999999998</v>
      </c>
      <c r="H17423" s="18">
        <v>329.62</v>
      </c>
      <c r="I17423" s="18">
        <v>76.998021490013912</v>
      </c>
      <c r="J17423" s="53">
        <v>102.16532258064517</v>
      </c>
      <c r="K17423" s="19">
        <f t="shared" si="1456"/>
        <v>50639.268849932763</v>
      </c>
    </row>
    <row r="17424" spans="1:11" x14ac:dyDescent="0.25">
      <c r="A17424" s="10">
        <f t="shared" si="1457"/>
        <v>12</v>
      </c>
      <c r="B17424" s="11">
        <f t="shared" si="1453"/>
        <v>2022</v>
      </c>
      <c r="C17424" s="12">
        <f t="shared" si="1454"/>
        <v>44922</v>
      </c>
      <c r="D17424" s="11">
        <f t="shared" si="1455"/>
        <v>21</v>
      </c>
      <c r="E17424" s="51">
        <v>28154.903027368899</v>
      </c>
      <c r="F17424" s="13">
        <v>7450.5737382261996</v>
      </c>
      <c r="G17424" s="13">
        <v>14021.442000000001</v>
      </c>
      <c r="H17424" s="13">
        <v>329.62</v>
      </c>
      <c r="I17424" s="13">
        <v>76.998021490013912</v>
      </c>
      <c r="J17424" s="49">
        <v>102.16532258064517</v>
      </c>
      <c r="K17424" s="14">
        <f t="shared" si="1456"/>
        <v>50135.702109665763</v>
      </c>
    </row>
    <row r="17425" spans="1:11" x14ac:dyDescent="0.25">
      <c r="A17425" s="15">
        <f t="shared" si="1457"/>
        <v>12</v>
      </c>
      <c r="B17425" s="16">
        <f t="shared" si="1453"/>
        <v>2022</v>
      </c>
      <c r="C17425" s="17">
        <f t="shared" si="1454"/>
        <v>44922</v>
      </c>
      <c r="D17425" s="16">
        <f t="shared" si="1455"/>
        <v>22</v>
      </c>
      <c r="E17425" s="55">
        <v>27847.782174181801</v>
      </c>
      <c r="F17425" s="18">
        <v>7057.336884286</v>
      </c>
      <c r="G17425" s="18">
        <v>13561.350250000001</v>
      </c>
      <c r="H17425" s="18">
        <v>329.62</v>
      </c>
      <c r="I17425" s="18">
        <v>76.998021490013912</v>
      </c>
      <c r="J17425" s="53">
        <v>102.16532258064517</v>
      </c>
      <c r="K17425" s="19">
        <f t="shared" si="1456"/>
        <v>48975.25265253846</v>
      </c>
    </row>
    <row r="17426" spans="1:11" x14ac:dyDescent="0.25">
      <c r="A17426" s="10">
        <f t="shared" si="1457"/>
        <v>12</v>
      </c>
      <c r="B17426" s="11">
        <f t="shared" si="1453"/>
        <v>2022</v>
      </c>
      <c r="C17426" s="12">
        <f t="shared" si="1454"/>
        <v>44922</v>
      </c>
      <c r="D17426" s="11">
        <f t="shared" si="1455"/>
        <v>23</v>
      </c>
      <c r="E17426" s="51">
        <v>26674.4011053924</v>
      </c>
      <c r="F17426" s="13">
        <v>6753.5182164263997</v>
      </c>
      <c r="G17426" s="13">
        <v>13155.458999999999</v>
      </c>
      <c r="H17426" s="13">
        <v>329.62</v>
      </c>
      <c r="I17426" s="13">
        <v>76.998021490013912</v>
      </c>
      <c r="J17426" s="49">
        <v>102.16532258064517</v>
      </c>
      <c r="K17426" s="14">
        <f t="shared" si="1456"/>
        <v>47092.161665889464</v>
      </c>
    </row>
    <row r="17427" spans="1:11" x14ac:dyDescent="0.25">
      <c r="A17427" s="15">
        <f t="shared" si="1457"/>
        <v>12</v>
      </c>
      <c r="B17427" s="16">
        <f t="shared" si="1453"/>
        <v>2022</v>
      </c>
      <c r="C17427" s="17">
        <f t="shared" si="1454"/>
        <v>44922</v>
      </c>
      <c r="D17427" s="16">
        <f t="shared" si="1455"/>
        <v>24</v>
      </c>
      <c r="E17427" s="55">
        <v>24289.5269378382</v>
      </c>
      <c r="F17427" s="18">
        <v>6397.2627147911999</v>
      </c>
      <c r="G17427" s="18">
        <v>12632.692000000001</v>
      </c>
      <c r="H17427" s="18">
        <v>329.62</v>
      </c>
      <c r="I17427" s="18">
        <v>76.998021490013912</v>
      </c>
      <c r="J17427" s="53">
        <v>102.16532258064517</v>
      </c>
      <c r="K17427" s="19">
        <f t="shared" si="1456"/>
        <v>43828.264996700062</v>
      </c>
    </row>
    <row r="17428" spans="1:11" x14ac:dyDescent="0.25">
      <c r="A17428" s="10">
        <f t="shared" si="1457"/>
        <v>12</v>
      </c>
      <c r="B17428" s="11">
        <f t="shared" si="1453"/>
        <v>2022</v>
      </c>
      <c r="C17428" s="12">
        <f t="shared" si="1454"/>
        <v>44923</v>
      </c>
      <c r="D17428" s="11">
        <f t="shared" si="1455"/>
        <v>1</v>
      </c>
      <c r="E17428" s="51">
        <v>21501.655798915301</v>
      </c>
      <c r="F17428" s="13">
        <v>6180.9243905768999</v>
      </c>
      <c r="G17428" s="13">
        <v>12497.328750000001</v>
      </c>
      <c r="H17428" s="13">
        <v>329.62</v>
      </c>
      <c r="I17428" s="13">
        <v>76.998021490013912</v>
      </c>
      <c r="J17428" s="49">
        <v>102.16532258064517</v>
      </c>
      <c r="K17428" s="14">
        <f t="shared" si="1456"/>
        <v>40688.692283562865</v>
      </c>
    </row>
    <row r="17429" spans="1:11" x14ac:dyDescent="0.25">
      <c r="A17429" s="15">
        <f t="shared" si="1457"/>
        <v>12</v>
      </c>
      <c r="B17429" s="16">
        <f t="shared" si="1453"/>
        <v>2022</v>
      </c>
      <c r="C17429" s="17">
        <f t="shared" si="1454"/>
        <v>44923</v>
      </c>
      <c r="D17429" s="16">
        <f t="shared" si="1455"/>
        <v>2</v>
      </c>
      <c r="E17429" s="55">
        <v>19541.024136040702</v>
      </c>
      <c r="F17429" s="18">
        <v>6101.1604857930997</v>
      </c>
      <c r="G17429" s="18">
        <v>12356.019750000001</v>
      </c>
      <c r="H17429" s="18">
        <v>329.62</v>
      </c>
      <c r="I17429" s="18">
        <v>76.998021490013912</v>
      </c>
      <c r="J17429" s="53">
        <v>102.16532258064517</v>
      </c>
      <c r="K17429" s="19">
        <f t="shared" si="1456"/>
        <v>38506.987715904463</v>
      </c>
    </row>
    <row r="17430" spans="1:11" x14ac:dyDescent="0.25">
      <c r="A17430" s="10">
        <f t="shared" si="1457"/>
        <v>12</v>
      </c>
      <c r="B17430" s="11">
        <f t="shared" si="1453"/>
        <v>2022</v>
      </c>
      <c r="C17430" s="12">
        <f t="shared" si="1454"/>
        <v>44923</v>
      </c>
      <c r="D17430" s="11">
        <f t="shared" si="1455"/>
        <v>3</v>
      </c>
      <c r="E17430" s="51">
        <v>18080.011534016099</v>
      </c>
      <c r="F17430" s="13">
        <v>5967.0894941233</v>
      </c>
      <c r="G17430" s="13">
        <v>12322.306999999999</v>
      </c>
      <c r="H17430" s="13">
        <v>329.62</v>
      </c>
      <c r="I17430" s="13">
        <v>76.998021490013912</v>
      </c>
      <c r="J17430" s="49">
        <v>102.16532258064517</v>
      </c>
      <c r="K17430" s="14">
        <f t="shared" si="1456"/>
        <v>36878.191372210058</v>
      </c>
    </row>
    <row r="17431" spans="1:11" x14ac:dyDescent="0.25">
      <c r="A17431" s="15">
        <f t="shared" si="1457"/>
        <v>12</v>
      </c>
      <c r="B17431" s="16">
        <f t="shared" si="1453"/>
        <v>2022</v>
      </c>
      <c r="C17431" s="17">
        <f t="shared" si="1454"/>
        <v>44923</v>
      </c>
      <c r="D17431" s="16">
        <f t="shared" si="1455"/>
        <v>4</v>
      </c>
      <c r="E17431" s="55">
        <v>17234.3534532753</v>
      </c>
      <c r="F17431" s="18">
        <v>5922.8540057413002</v>
      </c>
      <c r="G17431" s="18">
        <v>12321.502999999999</v>
      </c>
      <c r="H17431" s="18">
        <v>329.62</v>
      </c>
      <c r="I17431" s="18">
        <v>76.998021490013912</v>
      </c>
      <c r="J17431" s="53">
        <v>102.16532258064517</v>
      </c>
      <c r="K17431" s="19">
        <f t="shared" si="1456"/>
        <v>35987.493803087258</v>
      </c>
    </row>
    <row r="17432" spans="1:11" x14ac:dyDescent="0.25">
      <c r="A17432" s="10">
        <f t="shared" si="1457"/>
        <v>12</v>
      </c>
      <c r="B17432" s="11">
        <f t="shared" si="1453"/>
        <v>2022</v>
      </c>
      <c r="C17432" s="12">
        <f t="shared" si="1454"/>
        <v>44923</v>
      </c>
      <c r="D17432" s="11">
        <f t="shared" si="1455"/>
        <v>5</v>
      </c>
      <c r="E17432" s="51">
        <v>16883.927774906799</v>
      </c>
      <c r="F17432" s="13">
        <v>5998.5786325843001</v>
      </c>
      <c r="G17432" s="13">
        <v>12530.107249999999</v>
      </c>
      <c r="H17432" s="13">
        <v>329.62</v>
      </c>
      <c r="I17432" s="13">
        <v>76.998021490013912</v>
      </c>
      <c r="J17432" s="49">
        <v>102.16532258064517</v>
      </c>
      <c r="K17432" s="14">
        <f t="shared" si="1456"/>
        <v>35921.39700156176</v>
      </c>
    </row>
    <row r="17433" spans="1:11" x14ac:dyDescent="0.25">
      <c r="A17433" s="15">
        <f t="shared" si="1457"/>
        <v>12</v>
      </c>
      <c r="B17433" s="16">
        <f t="shared" si="1453"/>
        <v>2022</v>
      </c>
      <c r="C17433" s="17">
        <f t="shared" si="1454"/>
        <v>44923</v>
      </c>
      <c r="D17433" s="16">
        <f t="shared" si="1455"/>
        <v>6</v>
      </c>
      <c r="E17433" s="55">
        <v>16833.641813511</v>
      </c>
      <c r="F17433" s="18">
        <v>5925.0592331537</v>
      </c>
      <c r="G17433" s="18">
        <v>12884.07</v>
      </c>
      <c r="H17433" s="18">
        <v>329.62</v>
      </c>
      <c r="I17433" s="18">
        <v>76.998021490013912</v>
      </c>
      <c r="J17433" s="53">
        <v>102.16532258064517</v>
      </c>
      <c r="K17433" s="19">
        <f t="shared" si="1456"/>
        <v>36151.554390735357</v>
      </c>
    </row>
    <row r="17434" spans="1:11" x14ac:dyDescent="0.25">
      <c r="A17434" s="10">
        <f t="shared" si="1457"/>
        <v>12</v>
      </c>
      <c r="B17434" s="11">
        <f t="shared" si="1453"/>
        <v>2022</v>
      </c>
      <c r="C17434" s="12">
        <f t="shared" si="1454"/>
        <v>44923</v>
      </c>
      <c r="D17434" s="11">
        <f t="shared" si="1455"/>
        <v>7</v>
      </c>
      <c r="E17434" s="51">
        <v>17193.484277477499</v>
      </c>
      <c r="F17434" s="13">
        <v>6014.1520420755996</v>
      </c>
      <c r="G17434" s="13">
        <v>13803.552999999998</v>
      </c>
      <c r="H17434" s="13">
        <v>329.62</v>
      </c>
      <c r="I17434" s="13">
        <v>76.998021490013912</v>
      </c>
      <c r="J17434" s="49">
        <v>102.16532258064517</v>
      </c>
      <c r="K17434" s="14">
        <f t="shared" si="1456"/>
        <v>37519.972663623754</v>
      </c>
    </row>
    <row r="17435" spans="1:11" x14ac:dyDescent="0.25">
      <c r="A17435" s="15">
        <f t="shared" si="1457"/>
        <v>12</v>
      </c>
      <c r="B17435" s="16">
        <f t="shared" si="1453"/>
        <v>2022</v>
      </c>
      <c r="C17435" s="17">
        <f t="shared" si="1454"/>
        <v>44923</v>
      </c>
      <c r="D17435" s="16">
        <f t="shared" si="1455"/>
        <v>8</v>
      </c>
      <c r="E17435" s="55">
        <v>18064.348775048202</v>
      </c>
      <c r="F17435" s="18">
        <v>6358.4349922082001</v>
      </c>
      <c r="G17435" s="18">
        <v>15399.1145</v>
      </c>
      <c r="H17435" s="18">
        <v>280.17700000000002</v>
      </c>
      <c r="I17435" s="18">
        <v>65.448318266511833</v>
      </c>
      <c r="J17435" s="53">
        <v>102.16532258064517</v>
      </c>
      <c r="K17435" s="19">
        <f t="shared" si="1456"/>
        <v>40269.688908103562</v>
      </c>
    </row>
    <row r="17436" spans="1:11" x14ac:dyDescent="0.25">
      <c r="A17436" s="10">
        <f t="shared" si="1457"/>
        <v>12</v>
      </c>
      <c r="B17436" s="11">
        <f t="shared" si="1453"/>
        <v>2022</v>
      </c>
      <c r="C17436" s="12">
        <f t="shared" si="1454"/>
        <v>44923</v>
      </c>
      <c r="D17436" s="11">
        <f t="shared" si="1455"/>
        <v>9</v>
      </c>
      <c r="E17436" s="51">
        <v>19241.7988629346</v>
      </c>
      <c r="F17436" s="13">
        <v>6609.0521469960004</v>
      </c>
      <c r="G17436" s="13">
        <v>16279.570750000001</v>
      </c>
      <c r="H17436" s="13">
        <v>0</v>
      </c>
      <c r="I17436" s="13">
        <v>0</v>
      </c>
      <c r="J17436" s="49">
        <v>102.16532258064517</v>
      </c>
      <c r="K17436" s="14">
        <f t="shared" si="1456"/>
        <v>42232.587082511243</v>
      </c>
    </row>
    <row r="17437" spans="1:11" x14ac:dyDescent="0.25">
      <c r="A17437" s="15">
        <f t="shared" si="1457"/>
        <v>12</v>
      </c>
      <c r="B17437" s="16">
        <f t="shared" si="1453"/>
        <v>2022</v>
      </c>
      <c r="C17437" s="17">
        <f t="shared" si="1454"/>
        <v>44923</v>
      </c>
      <c r="D17437" s="16">
        <f t="shared" si="1455"/>
        <v>10</v>
      </c>
      <c r="E17437" s="55">
        <v>20362.216133186299</v>
      </c>
      <c r="F17437" s="18">
        <v>6844.1231525329003</v>
      </c>
      <c r="G17437" s="18">
        <v>16468.217500000002</v>
      </c>
      <c r="H17437" s="18">
        <v>0</v>
      </c>
      <c r="I17437" s="18">
        <v>0</v>
      </c>
      <c r="J17437" s="53">
        <v>102.16532258064517</v>
      </c>
      <c r="K17437" s="19">
        <f t="shared" si="1456"/>
        <v>43776.722108299851</v>
      </c>
    </row>
    <row r="17438" spans="1:11" x14ac:dyDescent="0.25">
      <c r="A17438" s="10">
        <f t="shared" si="1457"/>
        <v>12</v>
      </c>
      <c r="B17438" s="11">
        <f t="shared" si="1453"/>
        <v>2022</v>
      </c>
      <c r="C17438" s="12">
        <f t="shared" si="1454"/>
        <v>44923</v>
      </c>
      <c r="D17438" s="11">
        <f t="shared" si="1455"/>
        <v>11</v>
      </c>
      <c r="E17438" s="51">
        <v>21030.340236301399</v>
      </c>
      <c r="F17438" s="13">
        <v>7415.9988858252</v>
      </c>
      <c r="G17438" s="13">
        <v>16244.609</v>
      </c>
      <c r="H17438" s="13">
        <v>0</v>
      </c>
      <c r="I17438" s="13">
        <v>0</v>
      </c>
      <c r="J17438" s="49">
        <v>102.16532258064517</v>
      </c>
      <c r="K17438" s="14">
        <f t="shared" si="1456"/>
        <v>44793.113444707247</v>
      </c>
    </row>
    <row r="17439" spans="1:11" x14ac:dyDescent="0.25">
      <c r="A17439" s="15">
        <f t="shared" si="1457"/>
        <v>12</v>
      </c>
      <c r="B17439" s="16">
        <f t="shared" si="1453"/>
        <v>2022</v>
      </c>
      <c r="C17439" s="17">
        <f t="shared" si="1454"/>
        <v>44923</v>
      </c>
      <c r="D17439" s="16">
        <f t="shared" si="1455"/>
        <v>12</v>
      </c>
      <c r="E17439" s="55">
        <v>20672.235897688799</v>
      </c>
      <c r="F17439" s="18">
        <v>7582.6702098313999</v>
      </c>
      <c r="G17439" s="18">
        <v>16364.988500000001</v>
      </c>
      <c r="H17439" s="18">
        <v>0</v>
      </c>
      <c r="I17439" s="18">
        <v>0</v>
      </c>
      <c r="J17439" s="53">
        <v>102.16532258064517</v>
      </c>
      <c r="K17439" s="19">
        <f t="shared" si="1456"/>
        <v>44722.059930100841</v>
      </c>
    </row>
    <row r="17440" spans="1:11" x14ac:dyDescent="0.25">
      <c r="A17440" s="10">
        <f t="shared" si="1457"/>
        <v>12</v>
      </c>
      <c r="B17440" s="11">
        <f t="shared" si="1453"/>
        <v>2022</v>
      </c>
      <c r="C17440" s="12">
        <f t="shared" si="1454"/>
        <v>44923</v>
      </c>
      <c r="D17440" s="11">
        <f t="shared" si="1455"/>
        <v>13</v>
      </c>
      <c r="E17440" s="51">
        <v>20923.8245221535</v>
      </c>
      <c r="F17440" s="13">
        <v>7739.9935950944</v>
      </c>
      <c r="G17440" s="13">
        <v>16228.592249999998</v>
      </c>
      <c r="H17440" s="13">
        <v>0</v>
      </c>
      <c r="I17440" s="13">
        <v>0</v>
      </c>
      <c r="J17440" s="49">
        <v>102.16532258064517</v>
      </c>
      <c r="K17440" s="14">
        <f t="shared" si="1456"/>
        <v>44994.57568982854</v>
      </c>
    </row>
    <row r="17441" spans="1:11" x14ac:dyDescent="0.25">
      <c r="A17441" s="15">
        <f t="shared" si="1457"/>
        <v>12</v>
      </c>
      <c r="B17441" s="16">
        <f t="shared" si="1453"/>
        <v>2022</v>
      </c>
      <c r="C17441" s="17">
        <f t="shared" si="1454"/>
        <v>44923</v>
      </c>
      <c r="D17441" s="16">
        <f t="shared" si="1455"/>
        <v>14</v>
      </c>
      <c r="E17441" s="55">
        <v>21592.0064711546</v>
      </c>
      <c r="F17441" s="18">
        <v>7666.5202238868997</v>
      </c>
      <c r="G17441" s="18">
        <v>16384.94975</v>
      </c>
      <c r="H17441" s="18">
        <v>0</v>
      </c>
      <c r="I17441" s="18">
        <v>0</v>
      </c>
      <c r="J17441" s="53">
        <v>102.16532258064517</v>
      </c>
      <c r="K17441" s="19">
        <f t="shared" si="1456"/>
        <v>45745.641767622139</v>
      </c>
    </row>
    <row r="17442" spans="1:11" x14ac:dyDescent="0.25">
      <c r="A17442" s="10">
        <f t="shared" si="1457"/>
        <v>12</v>
      </c>
      <c r="B17442" s="11">
        <f t="shared" si="1453"/>
        <v>2022</v>
      </c>
      <c r="C17442" s="12">
        <f t="shared" si="1454"/>
        <v>44923</v>
      </c>
      <c r="D17442" s="11">
        <f t="shared" si="1455"/>
        <v>15</v>
      </c>
      <c r="E17442" s="51">
        <v>21707.1635204903</v>
      </c>
      <c r="F17442" s="13">
        <v>7709.0619540995003</v>
      </c>
      <c r="G17442" s="13">
        <v>16033.040750000002</v>
      </c>
      <c r="H17442" s="13">
        <v>0</v>
      </c>
      <c r="I17442" s="13">
        <v>0</v>
      </c>
      <c r="J17442" s="49">
        <v>102.16532258064517</v>
      </c>
      <c r="K17442" s="14">
        <f t="shared" si="1456"/>
        <v>45551.431547170447</v>
      </c>
    </row>
    <row r="17443" spans="1:11" x14ac:dyDescent="0.25">
      <c r="A17443" s="15">
        <f t="shared" si="1457"/>
        <v>12</v>
      </c>
      <c r="B17443" s="16">
        <f t="shared" si="1453"/>
        <v>2022</v>
      </c>
      <c r="C17443" s="17">
        <f t="shared" si="1454"/>
        <v>44923</v>
      </c>
      <c r="D17443" s="16">
        <f t="shared" si="1455"/>
        <v>16</v>
      </c>
      <c r="E17443" s="55">
        <v>22063.276132663701</v>
      </c>
      <c r="F17443" s="18">
        <v>7564.1439092285</v>
      </c>
      <c r="G17443" s="18">
        <v>15540.339500000002</v>
      </c>
      <c r="H17443" s="18">
        <v>0</v>
      </c>
      <c r="I17443" s="18">
        <v>0</v>
      </c>
      <c r="J17443" s="53">
        <v>102.16532258064517</v>
      </c>
      <c r="K17443" s="19">
        <f t="shared" si="1456"/>
        <v>45269.924864472843</v>
      </c>
    </row>
    <row r="17444" spans="1:11" x14ac:dyDescent="0.25">
      <c r="A17444" s="10">
        <f t="shared" si="1457"/>
        <v>12</v>
      </c>
      <c r="B17444" s="11">
        <f t="shared" si="1453"/>
        <v>2022</v>
      </c>
      <c r="C17444" s="12">
        <f t="shared" si="1454"/>
        <v>44923</v>
      </c>
      <c r="D17444" s="11">
        <f t="shared" si="1455"/>
        <v>17</v>
      </c>
      <c r="E17444" s="51">
        <v>22276.0780893667</v>
      </c>
      <c r="F17444" s="13">
        <v>7525.2583267361997</v>
      </c>
      <c r="G17444" s="13">
        <v>14861.866500000002</v>
      </c>
      <c r="H17444" s="13">
        <v>43.905000000000001</v>
      </c>
      <c r="I17444" s="13">
        <v>10.25604676148007</v>
      </c>
      <c r="J17444" s="49">
        <v>102.16532258064517</v>
      </c>
      <c r="K17444" s="14">
        <f t="shared" si="1456"/>
        <v>44819.529285445024</v>
      </c>
    </row>
    <row r="17445" spans="1:11" x14ac:dyDescent="0.25">
      <c r="A17445" s="15">
        <f t="shared" si="1457"/>
        <v>12</v>
      </c>
      <c r="B17445" s="16">
        <f t="shared" si="1453"/>
        <v>2022</v>
      </c>
      <c r="C17445" s="17">
        <f t="shared" si="1454"/>
        <v>44923</v>
      </c>
      <c r="D17445" s="16">
        <f t="shared" si="1455"/>
        <v>18</v>
      </c>
      <c r="E17445" s="55">
        <v>24099.288649434398</v>
      </c>
      <c r="F17445" s="18">
        <v>7499.6239711499002</v>
      </c>
      <c r="G17445" s="18">
        <v>14674.8415</v>
      </c>
      <c r="H17445" s="18">
        <v>329.62</v>
      </c>
      <c r="I17445" s="18">
        <v>76.998021490013912</v>
      </c>
      <c r="J17445" s="53">
        <v>102.16532258064517</v>
      </c>
      <c r="K17445" s="19">
        <f t="shared" si="1456"/>
        <v>46782.537464654961</v>
      </c>
    </row>
    <row r="17446" spans="1:11" x14ac:dyDescent="0.25">
      <c r="A17446" s="10">
        <f t="shared" si="1457"/>
        <v>12</v>
      </c>
      <c r="B17446" s="11">
        <f t="shared" si="1453"/>
        <v>2022</v>
      </c>
      <c r="C17446" s="12">
        <f t="shared" si="1454"/>
        <v>44923</v>
      </c>
      <c r="D17446" s="11">
        <f t="shared" si="1455"/>
        <v>19</v>
      </c>
      <c r="E17446" s="51">
        <v>26841.043207496401</v>
      </c>
      <c r="F17446" s="13">
        <v>7622.5731653779003</v>
      </c>
      <c r="G17446" s="13">
        <v>14285.350499999997</v>
      </c>
      <c r="H17446" s="13">
        <v>329.62</v>
      </c>
      <c r="I17446" s="13">
        <v>76.998021490013912</v>
      </c>
      <c r="J17446" s="49">
        <v>102.16532258064517</v>
      </c>
      <c r="K17446" s="14">
        <f t="shared" si="1456"/>
        <v>49257.750216944958</v>
      </c>
    </row>
    <row r="17447" spans="1:11" x14ac:dyDescent="0.25">
      <c r="A17447" s="15">
        <f t="shared" si="1457"/>
        <v>12</v>
      </c>
      <c r="B17447" s="16">
        <f t="shared" si="1453"/>
        <v>2022</v>
      </c>
      <c r="C17447" s="17">
        <f t="shared" si="1454"/>
        <v>44923</v>
      </c>
      <c r="D17447" s="16">
        <f t="shared" si="1455"/>
        <v>20</v>
      </c>
      <c r="E17447" s="55">
        <v>26473.303756553199</v>
      </c>
      <c r="F17447" s="18">
        <v>7290.8008435802003</v>
      </c>
      <c r="G17447" s="18">
        <v>13737.106249999997</v>
      </c>
      <c r="H17447" s="18">
        <v>329.62</v>
      </c>
      <c r="I17447" s="18">
        <v>76.998021490013912</v>
      </c>
      <c r="J17447" s="53">
        <v>102.16532258064517</v>
      </c>
      <c r="K17447" s="19">
        <f t="shared" si="1456"/>
        <v>48009.99419420406</v>
      </c>
    </row>
    <row r="17448" spans="1:11" x14ac:dyDescent="0.25">
      <c r="A17448" s="10">
        <f t="shared" si="1457"/>
        <v>12</v>
      </c>
      <c r="B17448" s="11">
        <f t="shared" si="1453"/>
        <v>2022</v>
      </c>
      <c r="C17448" s="12">
        <f t="shared" si="1454"/>
        <v>44923</v>
      </c>
      <c r="D17448" s="11">
        <f t="shared" si="1455"/>
        <v>21</v>
      </c>
      <c r="E17448" s="51">
        <v>26211.589323758799</v>
      </c>
      <c r="F17448" s="13">
        <v>7103.0851052809003</v>
      </c>
      <c r="G17448" s="13">
        <v>13678.084750000002</v>
      </c>
      <c r="H17448" s="13">
        <v>329.62</v>
      </c>
      <c r="I17448" s="13">
        <v>76.998021490013912</v>
      </c>
      <c r="J17448" s="49">
        <v>102.16532258064517</v>
      </c>
      <c r="K17448" s="14">
        <f t="shared" si="1456"/>
        <v>47501.542523110358</v>
      </c>
    </row>
    <row r="17449" spans="1:11" x14ac:dyDescent="0.25">
      <c r="A17449" s="15">
        <f t="shared" si="1457"/>
        <v>12</v>
      </c>
      <c r="B17449" s="16">
        <f t="shared" si="1453"/>
        <v>2022</v>
      </c>
      <c r="C17449" s="17">
        <f t="shared" si="1454"/>
        <v>44923</v>
      </c>
      <c r="D17449" s="16">
        <f t="shared" si="1455"/>
        <v>22</v>
      </c>
      <c r="E17449" s="55">
        <v>25870.216103424998</v>
      </c>
      <c r="F17449" s="18">
        <v>6805.9948709948003</v>
      </c>
      <c r="G17449" s="18">
        <v>13236.467250000002</v>
      </c>
      <c r="H17449" s="18">
        <v>329.62</v>
      </c>
      <c r="I17449" s="18">
        <v>76.998021490013912</v>
      </c>
      <c r="J17449" s="53">
        <v>102.16532258064517</v>
      </c>
      <c r="K17449" s="19">
        <f t="shared" si="1456"/>
        <v>46421.461568490457</v>
      </c>
    </row>
    <row r="17450" spans="1:11" x14ac:dyDescent="0.25">
      <c r="A17450" s="10">
        <f t="shared" si="1457"/>
        <v>12</v>
      </c>
      <c r="B17450" s="11">
        <f t="shared" si="1453"/>
        <v>2022</v>
      </c>
      <c r="C17450" s="12">
        <f t="shared" si="1454"/>
        <v>44923</v>
      </c>
      <c r="D17450" s="11">
        <f t="shared" si="1455"/>
        <v>23</v>
      </c>
      <c r="E17450" s="51">
        <v>24769.244180034701</v>
      </c>
      <c r="F17450" s="13">
        <v>6476.5787734632004</v>
      </c>
      <c r="G17450" s="13">
        <v>12756.925749999999</v>
      </c>
      <c r="H17450" s="13">
        <v>329.62</v>
      </c>
      <c r="I17450" s="13">
        <v>76.998021490013912</v>
      </c>
      <c r="J17450" s="49">
        <v>102.16532258064517</v>
      </c>
      <c r="K17450" s="14">
        <f t="shared" si="1456"/>
        <v>44511.532047568558</v>
      </c>
    </row>
    <row r="17451" spans="1:11" x14ac:dyDescent="0.25">
      <c r="A17451" s="15">
        <f t="shared" si="1457"/>
        <v>12</v>
      </c>
      <c r="B17451" s="16">
        <f t="shared" si="1453"/>
        <v>2022</v>
      </c>
      <c r="C17451" s="17">
        <f t="shared" si="1454"/>
        <v>44923</v>
      </c>
      <c r="D17451" s="16">
        <f t="shared" si="1455"/>
        <v>24</v>
      </c>
      <c r="E17451" s="55">
        <v>22645.995020754101</v>
      </c>
      <c r="F17451" s="18">
        <v>6106.8499217763001</v>
      </c>
      <c r="G17451" s="18">
        <v>12404.126750000001</v>
      </c>
      <c r="H17451" s="18">
        <v>329.62</v>
      </c>
      <c r="I17451" s="18">
        <v>76.998021490013912</v>
      </c>
      <c r="J17451" s="53">
        <v>102.16532258064517</v>
      </c>
      <c r="K17451" s="19">
        <f t="shared" si="1456"/>
        <v>41665.755036601062</v>
      </c>
    </row>
    <row r="17452" spans="1:11" x14ac:dyDescent="0.25">
      <c r="A17452" s="10">
        <f t="shared" si="1457"/>
        <v>12</v>
      </c>
      <c r="B17452" s="11">
        <f t="shared" si="1453"/>
        <v>2022</v>
      </c>
      <c r="C17452" s="12">
        <f t="shared" si="1454"/>
        <v>44924</v>
      </c>
      <c r="D17452" s="11">
        <f t="shared" si="1455"/>
        <v>1</v>
      </c>
      <c r="E17452" s="51">
        <v>20007.973856702902</v>
      </c>
      <c r="F17452" s="13">
        <v>5818.3286156961003</v>
      </c>
      <c r="G17452" s="13">
        <v>12311.870500000001</v>
      </c>
      <c r="H17452" s="13">
        <v>329.62</v>
      </c>
      <c r="I17452" s="13">
        <v>76.998021490013912</v>
      </c>
      <c r="J17452" s="49">
        <v>102.16532258064517</v>
      </c>
      <c r="K17452" s="14">
        <f t="shared" si="1456"/>
        <v>38646.956316469659</v>
      </c>
    </row>
    <row r="17453" spans="1:11" x14ac:dyDescent="0.25">
      <c r="A17453" s="15">
        <f t="shared" si="1457"/>
        <v>12</v>
      </c>
      <c r="B17453" s="16">
        <f t="shared" si="1453"/>
        <v>2022</v>
      </c>
      <c r="C17453" s="17">
        <f t="shared" si="1454"/>
        <v>44924</v>
      </c>
      <c r="D17453" s="16">
        <f t="shared" si="1455"/>
        <v>2</v>
      </c>
      <c r="E17453" s="55">
        <v>18010.9040702448</v>
      </c>
      <c r="F17453" s="18">
        <v>5654.9147460041004</v>
      </c>
      <c r="G17453" s="18">
        <v>12227.923999999997</v>
      </c>
      <c r="H17453" s="18">
        <v>329.62</v>
      </c>
      <c r="I17453" s="18">
        <v>76.998021490013912</v>
      </c>
      <c r="J17453" s="53">
        <v>102.16532258064517</v>
      </c>
      <c r="K17453" s="19">
        <f t="shared" si="1456"/>
        <v>36402.526160319561</v>
      </c>
    </row>
    <row r="17454" spans="1:11" x14ac:dyDescent="0.25">
      <c r="A17454" s="10">
        <f t="shared" si="1457"/>
        <v>12</v>
      </c>
      <c r="B17454" s="11">
        <f t="shared" si="1453"/>
        <v>2022</v>
      </c>
      <c r="C17454" s="12">
        <f t="shared" si="1454"/>
        <v>44924</v>
      </c>
      <c r="D17454" s="11">
        <f t="shared" si="1455"/>
        <v>3</v>
      </c>
      <c r="E17454" s="51">
        <v>16615.0864120607</v>
      </c>
      <c r="F17454" s="13">
        <v>5668.1904550413001</v>
      </c>
      <c r="G17454" s="13">
        <v>12170.220000000001</v>
      </c>
      <c r="H17454" s="13">
        <v>329.62</v>
      </c>
      <c r="I17454" s="13">
        <v>76.998021490013912</v>
      </c>
      <c r="J17454" s="49">
        <v>102.16532258064517</v>
      </c>
      <c r="K17454" s="14">
        <f t="shared" si="1456"/>
        <v>34962.280211172663</v>
      </c>
    </row>
    <row r="17455" spans="1:11" x14ac:dyDescent="0.25">
      <c r="A17455" s="15">
        <f t="shared" si="1457"/>
        <v>12</v>
      </c>
      <c r="B17455" s="16">
        <f t="shared" si="1453"/>
        <v>2022</v>
      </c>
      <c r="C17455" s="17">
        <f t="shared" si="1454"/>
        <v>44924</v>
      </c>
      <c r="D17455" s="16">
        <f t="shared" si="1455"/>
        <v>4</v>
      </c>
      <c r="E17455" s="55">
        <v>15791.210791290299</v>
      </c>
      <c r="F17455" s="18">
        <v>5637.7543651307997</v>
      </c>
      <c r="G17455" s="18">
        <v>12342.940500000001</v>
      </c>
      <c r="H17455" s="18">
        <v>329.62</v>
      </c>
      <c r="I17455" s="18">
        <v>76.998021490013912</v>
      </c>
      <c r="J17455" s="53">
        <v>102.16532258064517</v>
      </c>
      <c r="K17455" s="19">
        <f t="shared" si="1456"/>
        <v>34280.689000491759</v>
      </c>
    </row>
    <row r="17456" spans="1:11" x14ac:dyDescent="0.25">
      <c r="A17456" s="10">
        <f t="shared" si="1457"/>
        <v>12</v>
      </c>
      <c r="B17456" s="11">
        <f t="shared" si="1453"/>
        <v>2022</v>
      </c>
      <c r="C17456" s="12">
        <f t="shared" si="1454"/>
        <v>44924</v>
      </c>
      <c r="D17456" s="11">
        <f t="shared" si="1455"/>
        <v>5</v>
      </c>
      <c r="E17456" s="51">
        <v>15443.966382296499</v>
      </c>
      <c r="F17456" s="13">
        <v>5634.2452914552996</v>
      </c>
      <c r="G17456" s="13">
        <v>12482.783249999999</v>
      </c>
      <c r="H17456" s="13">
        <v>329.62</v>
      </c>
      <c r="I17456" s="13">
        <v>76.998021490013912</v>
      </c>
      <c r="J17456" s="49">
        <v>102.16532258064517</v>
      </c>
      <c r="K17456" s="14">
        <f t="shared" si="1456"/>
        <v>34069.778267822461</v>
      </c>
    </row>
    <row r="17457" spans="1:11" x14ac:dyDescent="0.25">
      <c r="A17457" s="15">
        <f t="shared" si="1457"/>
        <v>12</v>
      </c>
      <c r="B17457" s="16">
        <f t="shared" si="1453"/>
        <v>2022</v>
      </c>
      <c r="C17457" s="17">
        <f t="shared" si="1454"/>
        <v>44924</v>
      </c>
      <c r="D17457" s="16">
        <f t="shared" si="1455"/>
        <v>6</v>
      </c>
      <c r="E17457" s="55">
        <v>15499.3366846102</v>
      </c>
      <c r="F17457" s="18">
        <v>5652.5553096879003</v>
      </c>
      <c r="G17457" s="18">
        <v>12958.132</v>
      </c>
      <c r="H17457" s="18">
        <v>329.62</v>
      </c>
      <c r="I17457" s="18">
        <v>76.998021490013912</v>
      </c>
      <c r="J17457" s="53">
        <v>102.16532258064517</v>
      </c>
      <c r="K17457" s="19">
        <f t="shared" si="1456"/>
        <v>34618.807338368759</v>
      </c>
    </row>
    <row r="17458" spans="1:11" x14ac:dyDescent="0.25">
      <c r="A17458" s="10">
        <f t="shared" si="1457"/>
        <v>12</v>
      </c>
      <c r="B17458" s="11">
        <f t="shared" si="1453"/>
        <v>2022</v>
      </c>
      <c r="C17458" s="12">
        <f t="shared" si="1454"/>
        <v>44924</v>
      </c>
      <c r="D17458" s="11">
        <f t="shared" si="1455"/>
        <v>7</v>
      </c>
      <c r="E17458" s="51">
        <v>15857.5856601877</v>
      </c>
      <c r="F17458" s="13">
        <v>5742.8354745152001</v>
      </c>
      <c r="G17458" s="13">
        <v>14086.497499999996</v>
      </c>
      <c r="H17458" s="13">
        <v>329.62</v>
      </c>
      <c r="I17458" s="13">
        <v>76.998021490013912</v>
      </c>
      <c r="J17458" s="49">
        <v>102.16532258064517</v>
      </c>
      <c r="K17458" s="14">
        <f t="shared" si="1456"/>
        <v>36195.701978773555</v>
      </c>
    </row>
    <row r="17459" spans="1:11" x14ac:dyDescent="0.25">
      <c r="A17459" s="15">
        <f t="shared" si="1457"/>
        <v>12</v>
      </c>
      <c r="B17459" s="16">
        <f t="shared" si="1453"/>
        <v>2022</v>
      </c>
      <c r="C17459" s="17">
        <f t="shared" si="1454"/>
        <v>44924</v>
      </c>
      <c r="D17459" s="16">
        <f t="shared" si="1455"/>
        <v>8</v>
      </c>
      <c r="E17459" s="55">
        <v>16694.675608445701</v>
      </c>
      <c r="F17459" s="18">
        <v>6071.8787171896001</v>
      </c>
      <c r="G17459" s="18">
        <v>15405.019250000001</v>
      </c>
      <c r="H17459" s="18">
        <v>280.17700000000002</v>
      </c>
      <c r="I17459" s="18">
        <v>65.448318266511833</v>
      </c>
      <c r="J17459" s="53">
        <v>102.16532258064517</v>
      </c>
      <c r="K17459" s="19">
        <f t="shared" si="1456"/>
        <v>38619.364216482463</v>
      </c>
    </row>
    <row r="17460" spans="1:11" x14ac:dyDescent="0.25">
      <c r="A17460" s="10">
        <f t="shared" si="1457"/>
        <v>12</v>
      </c>
      <c r="B17460" s="11">
        <f t="shared" si="1453"/>
        <v>2022</v>
      </c>
      <c r="C17460" s="12">
        <f t="shared" si="1454"/>
        <v>44924</v>
      </c>
      <c r="D17460" s="11">
        <f t="shared" si="1455"/>
        <v>9</v>
      </c>
      <c r="E17460" s="51">
        <v>17735.3107403223</v>
      </c>
      <c r="F17460" s="13">
        <v>6350.4642884635005</v>
      </c>
      <c r="G17460" s="13">
        <v>15824.037</v>
      </c>
      <c r="H17460" s="13">
        <v>0</v>
      </c>
      <c r="I17460" s="13">
        <v>0</v>
      </c>
      <c r="J17460" s="49">
        <v>102.16532258064517</v>
      </c>
      <c r="K17460" s="14">
        <f t="shared" si="1456"/>
        <v>40011.977351366448</v>
      </c>
    </row>
    <row r="17461" spans="1:11" x14ac:dyDescent="0.25">
      <c r="A17461" s="15">
        <f t="shared" si="1457"/>
        <v>12</v>
      </c>
      <c r="B17461" s="16">
        <f t="shared" si="1453"/>
        <v>2022</v>
      </c>
      <c r="C17461" s="17">
        <f t="shared" si="1454"/>
        <v>44924</v>
      </c>
      <c r="D17461" s="16">
        <f t="shared" si="1455"/>
        <v>10</v>
      </c>
      <c r="E17461" s="55">
        <v>18792.009284747601</v>
      </c>
      <c r="F17461" s="18">
        <v>6654.6548831963</v>
      </c>
      <c r="G17461" s="18">
        <v>16188.389000000001</v>
      </c>
      <c r="H17461" s="18">
        <v>0</v>
      </c>
      <c r="I17461" s="18">
        <v>0</v>
      </c>
      <c r="J17461" s="53">
        <v>102.16532258064517</v>
      </c>
      <c r="K17461" s="19">
        <f t="shared" si="1456"/>
        <v>41737.218490524545</v>
      </c>
    </row>
    <row r="17462" spans="1:11" x14ac:dyDescent="0.25">
      <c r="A17462" s="10">
        <f t="shared" si="1457"/>
        <v>12</v>
      </c>
      <c r="B17462" s="11">
        <f t="shared" si="1453"/>
        <v>2022</v>
      </c>
      <c r="C17462" s="12">
        <f t="shared" si="1454"/>
        <v>44924</v>
      </c>
      <c r="D17462" s="11">
        <f t="shared" si="1455"/>
        <v>11</v>
      </c>
      <c r="E17462" s="51">
        <v>19174.045180884401</v>
      </c>
      <c r="F17462" s="13">
        <v>7065.3946176441996</v>
      </c>
      <c r="G17462" s="13">
        <v>16116.90625</v>
      </c>
      <c r="H17462" s="13">
        <v>0</v>
      </c>
      <c r="I17462" s="13">
        <v>0</v>
      </c>
      <c r="J17462" s="49">
        <v>102.16532258064517</v>
      </c>
      <c r="K17462" s="14">
        <f t="shared" si="1456"/>
        <v>42458.511371109249</v>
      </c>
    </row>
    <row r="17463" spans="1:11" x14ac:dyDescent="0.25">
      <c r="A17463" s="15">
        <f t="shared" si="1457"/>
        <v>12</v>
      </c>
      <c r="B17463" s="16">
        <f t="shared" si="1453"/>
        <v>2022</v>
      </c>
      <c r="C17463" s="17">
        <f t="shared" si="1454"/>
        <v>44924</v>
      </c>
      <c r="D17463" s="16">
        <f t="shared" si="1455"/>
        <v>12</v>
      </c>
      <c r="E17463" s="55">
        <v>19518.253184840101</v>
      </c>
      <c r="F17463" s="18">
        <v>7370.0217898973997</v>
      </c>
      <c r="G17463" s="18">
        <v>16433.06525</v>
      </c>
      <c r="H17463" s="18">
        <v>0</v>
      </c>
      <c r="I17463" s="18">
        <v>0</v>
      </c>
      <c r="J17463" s="53">
        <v>102.16532258064517</v>
      </c>
      <c r="K17463" s="19">
        <f t="shared" si="1456"/>
        <v>43423.505547318149</v>
      </c>
    </row>
    <row r="17464" spans="1:11" x14ac:dyDescent="0.25">
      <c r="A17464" s="10">
        <f t="shared" si="1457"/>
        <v>12</v>
      </c>
      <c r="B17464" s="11">
        <f t="shared" si="1453"/>
        <v>2022</v>
      </c>
      <c r="C17464" s="12">
        <f t="shared" si="1454"/>
        <v>44924</v>
      </c>
      <c r="D17464" s="11">
        <f t="shared" si="1455"/>
        <v>13</v>
      </c>
      <c r="E17464" s="51">
        <v>20319.1319082804</v>
      </c>
      <c r="F17464" s="13">
        <v>7604.2353582919004</v>
      </c>
      <c r="G17464" s="13">
        <v>16523.238250000002</v>
      </c>
      <c r="H17464" s="13">
        <v>0</v>
      </c>
      <c r="I17464" s="13">
        <v>0</v>
      </c>
      <c r="J17464" s="49">
        <v>102.16532258064517</v>
      </c>
      <c r="K17464" s="14">
        <f t="shared" si="1456"/>
        <v>44548.770839152945</v>
      </c>
    </row>
    <row r="17465" spans="1:11" x14ac:dyDescent="0.25">
      <c r="A17465" s="15">
        <f t="shared" si="1457"/>
        <v>12</v>
      </c>
      <c r="B17465" s="16">
        <f t="shared" si="1453"/>
        <v>2022</v>
      </c>
      <c r="C17465" s="17">
        <f t="shared" si="1454"/>
        <v>44924</v>
      </c>
      <c r="D17465" s="16">
        <f t="shared" si="1455"/>
        <v>14</v>
      </c>
      <c r="E17465" s="55">
        <v>20835.452602962501</v>
      </c>
      <c r="F17465" s="18">
        <v>7583.9659175584002</v>
      </c>
      <c r="G17465" s="18">
        <v>16562.503250000002</v>
      </c>
      <c r="H17465" s="18">
        <v>0</v>
      </c>
      <c r="I17465" s="18">
        <v>0</v>
      </c>
      <c r="J17465" s="53">
        <v>102.16532258064517</v>
      </c>
      <c r="K17465" s="19">
        <f t="shared" si="1456"/>
        <v>45084.087093101545</v>
      </c>
    </row>
    <row r="17466" spans="1:11" x14ac:dyDescent="0.25">
      <c r="A17466" s="10">
        <f t="shared" si="1457"/>
        <v>12</v>
      </c>
      <c r="B17466" s="11">
        <f t="shared" si="1453"/>
        <v>2022</v>
      </c>
      <c r="C17466" s="12">
        <f t="shared" si="1454"/>
        <v>44924</v>
      </c>
      <c r="D17466" s="11">
        <f t="shared" si="1455"/>
        <v>15</v>
      </c>
      <c r="E17466" s="51">
        <v>20994.325787036101</v>
      </c>
      <c r="F17466" s="13">
        <v>7460.1002926398996</v>
      </c>
      <c r="G17466" s="13">
        <v>16351.123250000001</v>
      </c>
      <c r="H17466" s="13">
        <v>0</v>
      </c>
      <c r="I17466" s="13">
        <v>0</v>
      </c>
      <c r="J17466" s="49">
        <v>102.16532258064517</v>
      </c>
      <c r="K17466" s="14">
        <f t="shared" si="1456"/>
        <v>44907.71465225664</v>
      </c>
    </row>
    <row r="17467" spans="1:11" x14ac:dyDescent="0.25">
      <c r="A17467" s="15">
        <f t="shared" si="1457"/>
        <v>12</v>
      </c>
      <c r="B17467" s="16">
        <f t="shared" si="1453"/>
        <v>2022</v>
      </c>
      <c r="C17467" s="17">
        <f t="shared" si="1454"/>
        <v>44924</v>
      </c>
      <c r="D17467" s="16">
        <f t="shared" si="1455"/>
        <v>16</v>
      </c>
      <c r="E17467" s="55">
        <v>21036.748201990598</v>
      </c>
      <c r="F17467" s="18">
        <v>7418.4663136203999</v>
      </c>
      <c r="G17467" s="18">
        <v>15608.280250000002</v>
      </c>
      <c r="H17467" s="18">
        <v>0</v>
      </c>
      <c r="I17467" s="18">
        <v>0</v>
      </c>
      <c r="J17467" s="53">
        <v>102.16532258064517</v>
      </c>
      <c r="K17467" s="19">
        <f t="shared" si="1456"/>
        <v>44165.660088191646</v>
      </c>
    </row>
    <row r="17468" spans="1:11" x14ac:dyDescent="0.25">
      <c r="A17468" s="10">
        <f t="shared" si="1457"/>
        <v>12</v>
      </c>
      <c r="B17468" s="11">
        <f t="shared" si="1453"/>
        <v>2022</v>
      </c>
      <c r="C17468" s="12">
        <f t="shared" si="1454"/>
        <v>44924</v>
      </c>
      <c r="D17468" s="11">
        <f t="shared" si="1455"/>
        <v>17</v>
      </c>
      <c r="E17468" s="51">
        <v>21753.587140613901</v>
      </c>
      <c r="F17468" s="13">
        <v>7364.5626428227997</v>
      </c>
      <c r="G17468" s="13">
        <v>14876.647499999999</v>
      </c>
      <c r="H17468" s="13">
        <v>38.5</v>
      </c>
      <c r="I17468" s="13">
        <v>8.9934586110234083</v>
      </c>
      <c r="J17468" s="49">
        <v>102.16532258064517</v>
      </c>
      <c r="K17468" s="14">
        <f t="shared" si="1456"/>
        <v>44144.456064628364</v>
      </c>
    </row>
    <row r="17469" spans="1:11" x14ac:dyDescent="0.25">
      <c r="A17469" s="15">
        <f t="shared" si="1457"/>
        <v>12</v>
      </c>
      <c r="B17469" s="16">
        <f t="shared" si="1453"/>
        <v>2022</v>
      </c>
      <c r="C17469" s="17">
        <f t="shared" si="1454"/>
        <v>44924</v>
      </c>
      <c r="D17469" s="16">
        <f t="shared" si="1455"/>
        <v>18</v>
      </c>
      <c r="E17469" s="55">
        <v>23835.741155502201</v>
      </c>
      <c r="F17469" s="18">
        <v>7439.8170308777999</v>
      </c>
      <c r="G17469" s="18">
        <v>14756.396749999998</v>
      </c>
      <c r="H17469" s="18">
        <v>329.62</v>
      </c>
      <c r="I17469" s="18">
        <v>76.998021490013912</v>
      </c>
      <c r="J17469" s="53">
        <v>102.16532258064517</v>
      </c>
      <c r="K17469" s="19">
        <f t="shared" si="1456"/>
        <v>46540.738280450656</v>
      </c>
    </row>
    <row r="17470" spans="1:11" x14ac:dyDescent="0.25">
      <c r="A17470" s="10">
        <f t="shared" si="1457"/>
        <v>12</v>
      </c>
      <c r="B17470" s="11">
        <f t="shared" si="1453"/>
        <v>2022</v>
      </c>
      <c r="C17470" s="12">
        <f t="shared" si="1454"/>
        <v>44924</v>
      </c>
      <c r="D17470" s="11">
        <f t="shared" si="1455"/>
        <v>19</v>
      </c>
      <c r="E17470" s="51">
        <v>25796.455969194201</v>
      </c>
      <c r="F17470" s="13">
        <v>7464.7845501434003</v>
      </c>
      <c r="G17470" s="13">
        <v>14533.430250000001</v>
      </c>
      <c r="H17470" s="13">
        <v>329.62</v>
      </c>
      <c r="I17470" s="13">
        <v>76.998021490013912</v>
      </c>
      <c r="J17470" s="49">
        <v>102.16532258064517</v>
      </c>
      <c r="K17470" s="14">
        <f t="shared" si="1456"/>
        <v>48303.454113408268</v>
      </c>
    </row>
    <row r="17471" spans="1:11" x14ac:dyDescent="0.25">
      <c r="A17471" s="15">
        <f t="shared" si="1457"/>
        <v>12</v>
      </c>
      <c r="B17471" s="16">
        <f t="shared" si="1453"/>
        <v>2022</v>
      </c>
      <c r="C17471" s="17">
        <f t="shared" si="1454"/>
        <v>44924</v>
      </c>
      <c r="D17471" s="16">
        <f t="shared" si="1455"/>
        <v>20</v>
      </c>
      <c r="E17471" s="55">
        <v>25315.049783235499</v>
      </c>
      <c r="F17471" s="18">
        <v>7167.2679038054002</v>
      </c>
      <c r="G17471" s="18">
        <v>14002.445250000001</v>
      </c>
      <c r="H17471" s="18">
        <v>329.62</v>
      </c>
      <c r="I17471" s="18">
        <v>76.998021490013912</v>
      </c>
      <c r="J17471" s="53">
        <v>102.16532258064517</v>
      </c>
      <c r="K17471" s="19">
        <f t="shared" si="1456"/>
        <v>46993.546281111558</v>
      </c>
    </row>
    <row r="17472" spans="1:11" x14ac:dyDescent="0.25">
      <c r="A17472" s="10">
        <f t="shared" si="1457"/>
        <v>12</v>
      </c>
      <c r="B17472" s="11">
        <f t="shared" si="1453"/>
        <v>2022</v>
      </c>
      <c r="C17472" s="12">
        <f t="shared" si="1454"/>
        <v>44924</v>
      </c>
      <c r="D17472" s="11">
        <f t="shared" si="1455"/>
        <v>21</v>
      </c>
      <c r="E17472" s="51">
        <v>25105.1320415378</v>
      </c>
      <c r="F17472" s="13">
        <v>6909.9053751324</v>
      </c>
      <c r="G17472" s="13">
        <v>14002.96975</v>
      </c>
      <c r="H17472" s="13">
        <v>329.62</v>
      </c>
      <c r="I17472" s="13">
        <v>76.998021490013912</v>
      </c>
      <c r="J17472" s="49">
        <v>102.16532258064517</v>
      </c>
      <c r="K17472" s="14">
        <f t="shared" si="1456"/>
        <v>46526.790510740859</v>
      </c>
    </row>
    <row r="17473" spans="1:11" x14ac:dyDescent="0.25">
      <c r="A17473" s="15">
        <f t="shared" si="1457"/>
        <v>12</v>
      </c>
      <c r="B17473" s="16">
        <f t="shared" si="1453"/>
        <v>2022</v>
      </c>
      <c r="C17473" s="17">
        <f t="shared" si="1454"/>
        <v>44924</v>
      </c>
      <c r="D17473" s="16">
        <f t="shared" si="1455"/>
        <v>22</v>
      </c>
      <c r="E17473" s="55">
        <v>24638.6702496828</v>
      </c>
      <c r="F17473" s="18">
        <v>6510.5538526001001</v>
      </c>
      <c r="G17473" s="18">
        <v>13246.15725</v>
      </c>
      <c r="H17473" s="18">
        <v>329.62</v>
      </c>
      <c r="I17473" s="18">
        <v>76.998021490013912</v>
      </c>
      <c r="J17473" s="53">
        <v>102.16532258064517</v>
      </c>
      <c r="K17473" s="19">
        <f t="shared" si="1456"/>
        <v>44904.16469635356</v>
      </c>
    </row>
    <row r="17474" spans="1:11" x14ac:dyDescent="0.25">
      <c r="A17474" s="10">
        <f t="shared" si="1457"/>
        <v>12</v>
      </c>
      <c r="B17474" s="11">
        <f t="shared" si="1453"/>
        <v>2022</v>
      </c>
      <c r="C17474" s="12">
        <f t="shared" si="1454"/>
        <v>44924</v>
      </c>
      <c r="D17474" s="11">
        <f t="shared" si="1455"/>
        <v>23</v>
      </c>
      <c r="E17474" s="51">
        <v>23495.044252173499</v>
      </c>
      <c r="F17474" s="13">
        <v>6120.9018719125997</v>
      </c>
      <c r="G17474" s="13">
        <v>12880.353499999999</v>
      </c>
      <c r="H17474" s="13">
        <v>329.62</v>
      </c>
      <c r="I17474" s="13">
        <v>76.998021490013912</v>
      </c>
      <c r="J17474" s="49">
        <v>102.16532258064517</v>
      </c>
      <c r="K17474" s="14">
        <f t="shared" si="1456"/>
        <v>43005.082968156756</v>
      </c>
    </row>
    <row r="17475" spans="1:11" x14ac:dyDescent="0.25">
      <c r="A17475" s="15">
        <f t="shared" si="1457"/>
        <v>12</v>
      </c>
      <c r="B17475" s="16">
        <f t="shared" si="1453"/>
        <v>2022</v>
      </c>
      <c r="C17475" s="17">
        <f t="shared" si="1454"/>
        <v>44924</v>
      </c>
      <c r="D17475" s="16">
        <f t="shared" si="1455"/>
        <v>24</v>
      </c>
      <c r="E17475" s="55">
        <v>21307.147669722999</v>
      </c>
      <c r="F17475" s="18">
        <v>5713.1337684013997</v>
      </c>
      <c r="G17475" s="18">
        <v>12564.819749999999</v>
      </c>
      <c r="H17475" s="18">
        <v>329.62</v>
      </c>
      <c r="I17475" s="18">
        <v>76.998021490013912</v>
      </c>
      <c r="J17475" s="53">
        <v>102.16532258064517</v>
      </c>
      <c r="K17475" s="19">
        <f t="shared" si="1456"/>
        <v>40093.884532195058</v>
      </c>
    </row>
    <row r="17476" spans="1:11" x14ac:dyDescent="0.25">
      <c r="A17476" s="10">
        <f t="shared" si="1457"/>
        <v>12</v>
      </c>
      <c r="B17476" s="11">
        <f t="shared" si="1453"/>
        <v>2022</v>
      </c>
      <c r="C17476" s="12">
        <f t="shared" si="1454"/>
        <v>44925</v>
      </c>
      <c r="D17476" s="11">
        <f t="shared" si="1455"/>
        <v>1</v>
      </c>
      <c r="E17476" s="51">
        <v>18701.697070837999</v>
      </c>
      <c r="F17476" s="13">
        <v>5368.3210788769002</v>
      </c>
      <c r="G17476" s="13">
        <v>12425.22675</v>
      </c>
      <c r="H17476" s="13">
        <v>329.62</v>
      </c>
      <c r="I17476" s="13">
        <v>76.998021490013912</v>
      </c>
      <c r="J17476" s="49">
        <v>102.16532258064517</v>
      </c>
      <c r="K17476" s="14">
        <f t="shared" si="1456"/>
        <v>37004.028243785557</v>
      </c>
    </row>
    <row r="17477" spans="1:11" x14ac:dyDescent="0.25">
      <c r="A17477" s="15">
        <f t="shared" si="1457"/>
        <v>12</v>
      </c>
      <c r="B17477" s="16">
        <f t="shared" ref="B17477:B17540" si="1458">YEAR(C17477)</f>
        <v>2022</v>
      </c>
      <c r="C17477" s="17">
        <f t="shared" si="1454"/>
        <v>44925</v>
      </c>
      <c r="D17477" s="16">
        <f t="shared" si="1455"/>
        <v>2</v>
      </c>
      <c r="E17477" s="55">
        <v>16565.755157223899</v>
      </c>
      <c r="F17477" s="18">
        <v>5214.1345109577996</v>
      </c>
      <c r="G17477" s="18">
        <v>12295.687749999997</v>
      </c>
      <c r="H17477" s="18">
        <v>329.62</v>
      </c>
      <c r="I17477" s="18">
        <v>76.998021490013912</v>
      </c>
      <c r="J17477" s="53">
        <v>102.16532258064517</v>
      </c>
      <c r="K17477" s="19">
        <f t="shared" si="1456"/>
        <v>34584.360762252356</v>
      </c>
    </row>
    <row r="17478" spans="1:11" x14ac:dyDescent="0.25">
      <c r="A17478" s="10">
        <f t="shared" si="1457"/>
        <v>12</v>
      </c>
      <c r="B17478" s="11">
        <f t="shared" si="1458"/>
        <v>2022</v>
      </c>
      <c r="C17478" s="12">
        <f t="shared" ref="C17478:C17541" si="1459">IF(D17478=1, C17477+1, C17477)</f>
        <v>44925</v>
      </c>
      <c r="D17478" s="11">
        <f t="shared" ref="D17478:D17541" si="1460">IF(D17477=24, 1, D17477+1)</f>
        <v>3</v>
      </c>
      <c r="E17478" s="51">
        <v>15013.8901491119</v>
      </c>
      <c r="F17478" s="13">
        <v>5135.7603497217997</v>
      </c>
      <c r="G17478" s="13">
        <v>12182.224</v>
      </c>
      <c r="H17478" s="13">
        <v>329.62</v>
      </c>
      <c r="I17478" s="13">
        <v>76.998021490013912</v>
      </c>
      <c r="J17478" s="49">
        <v>102.16532258064517</v>
      </c>
      <c r="K17478" s="14">
        <f t="shared" ref="K17478:K17541" si="1461">SUM(E17478:J17478)</f>
        <v>32840.657842904358</v>
      </c>
    </row>
    <row r="17479" spans="1:11" x14ac:dyDescent="0.25">
      <c r="A17479" s="15">
        <f t="shared" si="1457"/>
        <v>12</v>
      </c>
      <c r="B17479" s="16">
        <f t="shared" si="1458"/>
        <v>2022</v>
      </c>
      <c r="C17479" s="17">
        <f t="shared" si="1459"/>
        <v>44925</v>
      </c>
      <c r="D17479" s="16">
        <f t="shared" si="1460"/>
        <v>4</v>
      </c>
      <c r="E17479" s="55">
        <v>14101.092497113201</v>
      </c>
      <c r="F17479" s="18">
        <v>5065.3370920233001</v>
      </c>
      <c r="G17479" s="18">
        <v>12179.297499999999</v>
      </c>
      <c r="H17479" s="18">
        <v>329.62</v>
      </c>
      <c r="I17479" s="18">
        <v>76.998021490013912</v>
      </c>
      <c r="J17479" s="53">
        <v>102.16532258064517</v>
      </c>
      <c r="K17479" s="19">
        <f t="shared" si="1461"/>
        <v>31854.510433207153</v>
      </c>
    </row>
    <row r="17480" spans="1:11" x14ac:dyDescent="0.25">
      <c r="A17480" s="10">
        <f t="shared" si="1457"/>
        <v>12</v>
      </c>
      <c r="B17480" s="11">
        <f t="shared" si="1458"/>
        <v>2022</v>
      </c>
      <c r="C17480" s="12">
        <f t="shared" si="1459"/>
        <v>44925</v>
      </c>
      <c r="D17480" s="11">
        <f t="shared" si="1460"/>
        <v>5</v>
      </c>
      <c r="E17480" s="51">
        <v>13613.982761037099</v>
      </c>
      <c r="F17480" s="13">
        <v>5069.4264047569995</v>
      </c>
      <c r="G17480" s="13">
        <v>12500.780500000001</v>
      </c>
      <c r="H17480" s="13">
        <v>329.62</v>
      </c>
      <c r="I17480" s="13">
        <v>76.998021490013912</v>
      </c>
      <c r="J17480" s="49">
        <v>102.16532258064517</v>
      </c>
      <c r="K17480" s="14">
        <f t="shared" si="1461"/>
        <v>31692.973009864756</v>
      </c>
    </row>
    <row r="17481" spans="1:11" x14ac:dyDescent="0.25">
      <c r="A17481" s="15">
        <f t="shared" si="1457"/>
        <v>12</v>
      </c>
      <c r="B17481" s="16">
        <f t="shared" si="1458"/>
        <v>2022</v>
      </c>
      <c r="C17481" s="17">
        <f t="shared" si="1459"/>
        <v>44925</v>
      </c>
      <c r="D17481" s="16">
        <f t="shared" si="1460"/>
        <v>6</v>
      </c>
      <c r="E17481" s="55">
        <v>13485.7642956322</v>
      </c>
      <c r="F17481" s="18">
        <v>5078.6515477284001</v>
      </c>
      <c r="G17481" s="18">
        <v>12759.243</v>
      </c>
      <c r="H17481" s="18">
        <v>329.62</v>
      </c>
      <c r="I17481" s="18">
        <v>76.998021490013912</v>
      </c>
      <c r="J17481" s="53">
        <v>102.16532258064517</v>
      </c>
      <c r="K17481" s="19">
        <f t="shared" si="1461"/>
        <v>31832.442187431257</v>
      </c>
    </row>
    <row r="17482" spans="1:11" x14ac:dyDescent="0.25">
      <c r="A17482" s="10">
        <f t="shared" si="1457"/>
        <v>12</v>
      </c>
      <c r="B17482" s="11">
        <f t="shared" si="1458"/>
        <v>2022</v>
      </c>
      <c r="C17482" s="12">
        <f t="shared" si="1459"/>
        <v>44925</v>
      </c>
      <c r="D17482" s="11">
        <f t="shared" si="1460"/>
        <v>7</v>
      </c>
      <c r="E17482" s="51">
        <v>13827.044847520299</v>
      </c>
      <c r="F17482" s="13">
        <v>5134.6350633461998</v>
      </c>
      <c r="G17482" s="13">
        <v>13688.027750000001</v>
      </c>
      <c r="H17482" s="13">
        <v>329.62</v>
      </c>
      <c r="I17482" s="13">
        <v>76.998021490013912</v>
      </c>
      <c r="J17482" s="49">
        <v>102.16532258064517</v>
      </c>
      <c r="K17482" s="14">
        <f t="shared" si="1461"/>
        <v>33158.491004937161</v>
      </c>
    </row>
    <row r="17483" spans="1:11" x14ac:dyDescent="0.25">
      <c r="A17483" s="15">
        <f t="shared" si="1457"/>
        <v>12</v>
      </c>
      <c r="B17483" s="16">
        <f t="shared" si="1458"/>
        <v>2022</v>
      </c>
      <c r="C17483" s="17">
        <f t="shared" si="1459"/>
        <v>44925</v>
      </c>
      <c r="D17483" s="16">
        <f t="shared" si="1460"/>
        <v>8</v>
      </c>
      <c r="E17483" s="55">
        <v>14600.3789518306</v>
      </c>
      <c r="F17483" s="18">
        <v>5433.8361119010997</v>
      </c>
      <c r="G17483" s="18">
        <v>15386.727999999997</v>
      </c>
      <c r="H17483" s="18">
        <v>285.71499999999997</v>
      </c>
      <c r="I17483" s="18">
        <v>66.741974728533847</v>
      </c>
      <c r="J17483" s="53">
        <v>102.16532258064517</v>
      </c>
      <c r="K17483" s="19">
        <f t="shared" si="1461"/>
        <v>35875.56536104087</v>
      </c>
    </row>
    <row r="17484" spans="1:11" x14ac:dyDescent="0.25">
      <c r="A17484" s="10">
        <f t="shared" ref="A17484:A17547" si="1462">MONTH(C17484)</f>
        <v>12</v>
      </c>
      <c r="B17484" s="11">
        <f t="shared" si="1458"/>
        <v>2022</v>
      </c>
      <c r="C17484" s="12">
        <f t="shared" si="1459"/>
        <v>44925</v>
      </c>
      <c r="D17484" s="11">
        <f t="shared" si="1460"/>
        <v>9</v>
      </c>
      <c r="E17484" s="51">
        <v>15733.444922409</v>
      </c>
      <c r="F17484" s="13">
        <v>5789.6153043259001</v>
      </c>
      <c r="G17484" s="13">
        <v>15771.663250000001</v>
      </c>
      <c r="H17484" s="13">
        <v>0</v>
      </c>
      <c r="I17484" s="13">
        <v>0</v>
      </c>
      <c r="J17484" s="49">
        <v>102.16532258064517</v>
      </c>
      <c r="K17484" s="14">
        <f t="shared" si="1461"/>
        <v>37396.888799315544</v>
      </c>
    </row>
    <row r="17485" spans="1:11" x14ac:dyDescent="0.25">
      <c r="A17485" s="15">
        <f t="shared" si="1462"/>
        <v>12</v>
      </c>
      <c r="B17485" s="16">
        <f t="shared" si="1458"/>
        <v>2022</v>
      </c>
      <c r="C17485" s="17">
        <f t="shared" si="1459"/>
        <v>44925</v>
      </c>
      <c r="D17485" s="16">
        <f t="shared" si="1460"/>
        <v>10</v>
      </c>
      <c r="E17485" s="55">
        <v>17228.6322690292</v>
      </c>
      <c r="F17485" s="18">
        <v>6005.4602346934998</v>
      </c>
      <c r="G17485" s="18">
        <v>15849.096249999997</v>
      </c>
      <c r="H17485" s="18">
        <v>0</v>
      </c>
      <c r="I17485" s="18">
        <v>0</v>
      </c>
      <c r="J17485" s="53">
        <v>102.16532258064517</v>
      </c>
      <c r="K17485" s="19">
        <f t="shared" si="1461"/>
        <v>39185.354076303338</v>
      </c>
    </row>
    <row r="17486" spans="1:11" x14ac:dyDescent="0.25">
      <c r="A17486" s="10">
        <f t="shared" si="1462"/>
        <v>12</v>
      </c>
      <c r="B17486" s="11">
        <f t="shared" si="1458"/>
        <v>2022</v>
      </c>
      <c r="C17486" s="12">
        <f t="shared" si="1459"/>
        <v>44925</v>
      </c>
      <c r="D17486" s="11">
        <f t="shared" si="1460"/>
        <v>11</v>
      </c>
      <c r="E17486" s="51">
        <v>18526.484615239398</v>
      </c>
      <c r="F17486" s="13">
        <v>6548.2796477756001</v>
      </c>
      <c r="G17486" s="13">
        <v>15926.370499999999</v>
      </c>
      <c r="H17486" s="13">
        <v>0</v>
      </c>
      <c r="I17486" s="13">
        <v>0</v>
      </c>
      <c r="J17486" s="49">
        <v>102.16532258064517</v>
      </c>
      <c r="K17486" s="14">
        <f t="shared" si="1461"/>
        <v>41103.300085595642</v>
      </c>
    </row>
    <row r="17487" spans="1:11" x14ac:dyDescent="0.25">
      <c r="A17487" s="15">
        <f t="shared" si="1462"/>
        <v>12</v>
      </c>
      <c r="B17487" s="16">
        <f t="shared" si="1458"/>
        <v>2022</v>
      </c>
      <c r="C17487" s="17">
        <f t="shared" si="1459"/>
        <v>44925</v>
      </c>
      <c r="D17487" s="16">
        <f t="shared" si="1460"/>
        <v>12</v>
      </c>
      <c r="E17487" s="55">
        <v>19247.179453122098</v>
      </c>
      <c r="F17487" s="18">
        <v>6974.4849774195</v>
      </c>
      <c r="G17487" s="18">
        <v>16042.679249999999</v>
      </c>
      <c r="H17487" s="18">
        <v>0</v>
      </c>
      <c r="I17487" s="18">
        <v>0</v>
      </c>
      <c r="J17487" s="53">
        <v>102.16532258064517</v>
      </c>
      <c r="K17487" s="19">
        <f t="shared" si="1461"/>
        <v>42366.509003122243</v>
      </c>
    </row>
    <row r="17488" spans="1:11" x14ac:dyDescent="0.25">
      <c r="A17488" s="10">
        <f t="shared" si="1462"/>
        <v>12</v>
      </c>
      <c r="B17488" s="11">
        <f t="shared" si="1458"/>
        <v>2022</v>
      </c>
      <c r="C17488" s="12">
        <f t="shared" si="1459"/>
        <v>44925</v>
      </c>
      <c r="D17488" s="11">
        <f t="shared" si="1460"/>
        <v>13</v>
      </c>
      <c r="E17488" s="51">
        <v>20097.696114572998</v>
      </c>
      <c r="F17488" s="13">
        <v>7120.9857361073</v>
      </c>
      <c r="G17488" s="13">
        <v>16188.295749999999</v>
      </c>
      <c r="H17488" s="13">
        <v>0</v>
      </c>
      <c r="I17488" s="13">
        <v>0</v>
      </c>
      <c r="J17488" s="49">
        <v>102.16532258064517</v>
      </c>
      <c r="K17488" s="14">
        <f t="shared" si="1461"/>
        <v>43509.142923260944</v>
      </c>
    </row>
    <row r="17489" spans="1:11" x14ac:dyDescent="0.25">
      <c r="A17489" s="15">
        <f t="shared" si="1462"/>
        <v>12</v>
      </c>
      <c r="B17489" s="16">
        <f t="shared" si="1458"/>
        <v>2022</v>
      </c>
      <c r="C17489" s="17">
        <f t="shared" si="1459"/>
        <v>44925</v>
      </c>
      <c r="D17489" s="16">
        <f t="shared" si="1460"/>
        <v>14</v>
      </c>
      <c r="E17489" s="55">
        <v>20414.943559007399</v>
      </c>
      <c r="F17489" s="18">
        <v>7017.4801897581001</v>
      </c>
      <c r="G17489" s="18">
        <v>16187.313249999999</v>
      </c>
      <c r="H17489" s="18">
        <v>0</v>
      </c>
      <c r="I17489" s="18">
        <v>0</v>
      </c>
      <c r="J17489" s="53">
        <v>102.16532258064517</v>
      </c>
      <c r="K17489" s="19">
        <f t="shared" si="1461"/>
        <v>43721.902321346141</v>
      </c>
    </row>
    <row r="17490" spans="1:11" x14ac:dyDescent="0.25">
      <c r="A17490" s="10">
        <f t="shared" si="1462"/>
        <v>12</v>
      </c>
      <c r="B17490" s="11">
        <f t="shared" si="1458"/>
        <v>2022</v>
      </c>
      <c r="C17490" s="12">
        <f t="shared" si="1459"/>
        <v>44925</v>
      </c>
      <c r="D17490" s="11">
        <f t="shared" si="1460"/>
        <v>15</v>
      </c>
      <c r="E17490" s="51">
        <v>20202.7753809674</v>
      </c>
      <c r="F17490" s="13">
        <v>6967.4531338290999</v>
      </c>
      <c r="G17490" s="13">
        <v>15892.488250000002</v>
      </c>
      <c r="H17490" s="13">
        <v>0</v>
      </c>
      <c r="I17490" s="13">
        <v>0</v>
      </c>
      <c r="J17490" s="49">
        <v>102.16532258064517</v>
      </c>
      <c r="K17490" s="14">
        <f t="shared" si="1461"/>
        <v>43164.882087377147</v>
      </c>
    </row>
    <row r="17491" spans="1:11" x14ac:dyDescent="0.25">
      <c r="A17491" s="15">
        <f t="shared" si="1462"/>
        <v>12</v>
      </c>
      <c r="B17491" s="16">
        <f t="shared" si="1458"/>
        <v>2022</v>
      </c>
      <c r="C17491" s="17">
        <f t="shared" si="1459"/>
        <v>44925</v>
      </c>
      <c r="D17491" s="16">
        <f t="shared" si="1460"/>
        <v>16</v>
      </c>
      <c r="E17491" s="55">
        <v>20185.982039264702</v>
      </c>
      <c r="F17491" s="18">
        <v>6897.4194632285999</v>
      </c>
      <c r="G17491" s="18">
        <v>15486.699000000001</v>
      </c>
      <c r="H17491" s="18">
        <v>0</v>
      </c>
      <c r="I17491" s="18">
        <v>0</v>
      </c>
      <c r="J17491" s="53">
        <v>102.16532258064517</v>
      </c>
      <c r="K17491" s="19">
        <f t="shared" si="1461"/>
        <v>42672.265825073948</v>
      </c>
    </row>
    <row r="17492" spans="1:11" x14ac:dyDescent="0.25">
      <c r="A17492" s="10">
        <f t="shared" si="1462"/>
        <v>12</v>
      </c>
      <c r="B17492" s="11">
        <f t="shared" si="1458"/>
        <v>2022</v>
      </c>
      <c r="C17492" s="12">
        <f t="shared" si="1459"/>
        <v>44925</v>
      </c>
      <c r="D17492" s="11">
        <f t="shared" si="1460"/>
        <v>17</v>
      </c>
      <c r="E17492" s="51">
        <v>20639.323754736401</v>
      </c>
      <c r="F17492" s="13">
        <v>6878.6178065366003</v>
      </c>
      <c r="G17492" s="13">
        <v>14590.968000000001</v>
      </c>
      <c r="H17492" s="13">
        <v>32.962000000000003</v>
      </c>
      <c r="I17492" s="13">
        <v>7.6998021490013917</v>
      </c>
      <c r="J17492" s="49">
        <v>102.16532258064517</v>
      </c>
      <c r="K17492" s="14">
        <f t="shared" si="1461"/>
        <v>42251.736686002645</v>
      </c>
    </row>
    <row r="17493" spans="1:11" x14ac:dyDescent="0.25">
      <c r="A17493" s="15">
        <f t="shared" si="1462"/>
        <v>12</v>
      </c>
      <c r="B17493" s="16">
        <f t="shared" si="1458"/>
        <v>2022</v>
      </c>
      <c r="C17493" s="17">
        <f t="shared" si="1459"/>
        <v>44925</v>
      </c>
      <c r="D17493" s="16">
        <f t="shared" si="1460"/>
        <v>18</v>
      </c>
      <c r="E17493" s="55">
        <v>22310.537865627401</v>
      </c>
      <c r="F17493" s="18">
        <v>6950.3974190342997</v>
      </c>
      <c r="G17493" s="18">
        <v>14418.415499999999</v>
      </c>
      <c r="H17493" s="18">
        <v>329.62</v>
      </c>
      <c r="I17493" s="18">
        <v>76.998021490013912</v>
      </c>
      <c r="J17493" s="53">
        <v>102.16532258064517</v>
      </c>
      <c r="K17493" s="19">
        <f t="shared" si="1461"/>
        <v>44188.134128732359</v>
      </c>
    </row>
    <row r="17494" spans="1:11" x14ac:dyDescent="0.25">
      <c r="A17494" s="10">
        <f t="shared" si="1462"/>
        <v>12</v>
      </c>
      <c r="B17494" s="11">
        <f t="shared" si="1458"/>
        <v>2022</v>
      </c>
      <c r="C17494" s="12">
        <f t="shared" si="1459"/>
        <v>44925</v>
      </c>
      <c r="D17494" s="11">
        <f t="shared" si="1460"/>
        <v>19</v>
      </c>
      <c r="E17494" s="51">
        <v>24350.653798956799</v>
      </c>
      <c r="F17494" s="13">
        <v>7002.1514101746998</v>
      </c>
      <c r="G17494" s="13">
        <v>14241.621249999998</v>
      </c>
      <c r="H17494" s="13">
        <v>329.62</v>
      </c>
      <c r="I17494" s="13">
        <v>76.998021490013912</v>
      </c>
      <c r="J17494" s="49">
        <v>102.16532258064517</v>
      </c>
      <c r="K17494" s="14">
        <f t="shared" si="1461"/>
        <v>46103.209803202153</v>
      </c>
    </row>
    <row r="17495" spans="1:11" x14ac:dyDescent="0.25">
      <c r="A17495" s="15">
        <f t="shared" si="1462"/>
        <v>12</v>
      </c>
      <c r="B17495" s="16">
        <f t="shared" si="1458"/>
        <v>2022</v>
      </c>
      <c r="C17495" s="17">
        <f t="shared" si="1459"/>
        <v>44925</v>
      </c>
      <c r="D17495" s="16">
        <f t="shared" si="1460"/>
        <v>20</v>
      </c>
      <c r="E17495" s="55">
        <v>23759.924198662098</v>
      </c>
      <c r="F17495" s="18">
        <v>6767.167237058</v>
      </c>
      <c r="G17495" s="18">
        <v>13697.269999999999</v>
      </c>
      <c r="H17495" s="18">
        <v>329.62</v>
      </c>
      <c r="I17495" s="18">
        <v>76.998021490013912</v>
      </c>
      <c r="J17495" s="53">
        <v>102.16532258064517</v>
      </c>
      <c r="K17495" s="19">
        <f t="shared" si="1461"/>
        <v>44733.144779790753</v>
      </c>
    </row>
    <row r="17496" spans="1:11" x14ac:dyDescent="0.25">
      <c r="A17496" s="10">
        <f t="shared" si="1462"/>
        <v>12</v>
      </c>
      <c r="B17496" s="11">
        <f t="shared" si="1458"/>
        <v>2022</v>
      </c>
      <c r="C17496" s="12">
        <f t="shared" si="1459"/>
        <v>44925</v>
      </c>
      <c r="D17496" s="11">
        <f t="shared" si="1460"/>
        <v>21</v>
      </c>
      <c r="E17496" s="51">
        <v>23169.6258760745</v>
      </c>
      <c r="F17496" s="13">
        <v>6559.7980189889004</v>
      </c>
      <c r="G17496" s="13">
        <v>13661.914499999999</v>
      </c>
      <c r="H17496" s="13">
        <v>329.62</v>
      </c>
      <c r="I17496" s="13">
        <v>76.998021490013912</v>
      </c>
      <c r="J17496" s="49">
        <v>102.16532258064517</v>
      </c>
      <c r="K17496" s="14">
        <f t="shared" si="1461"/>
        <v>43900.121739134061</v>
      </c>
    </row>
    <row r="17497" spans="1:11" x14ac:dyDescent="0.25">
      <c r="A17497" s="15">
        <f t="shared" si="1462"/>
        <v>12</v>
      </c>
      <c r="B17497" s="16">
        <f t="shared" si="1458"/>
        <v>2022</v>
      </c>
      <c r="C17497" s="17">
        <f t="shared" si="1459"/>
        <v>44925</v>
      </c>
      <c r="D17497" s="16">
        <f t="shared" si="1460"/>
        <v>22</v>
      </c>
      <c r="E17497" s="55">
        <v>22909.405121862499</v>
      </c>
      <c r="F17497" s="18">
        <v>6178.0196791021999</v>
      </c>
      <c r="G17497" s="18">
        <v>13142.866499999998</v>
      </c>
      <c r="H17497" s="18">
        <v>329.62</v>
      </c>
      <c r="I17497" s="18">
        <v>76.998021490013912</v>
      </c>
      <c r="J17497" s="53">
        <v>102.16532258064517</v>
      </c>
      <c r="K17497" s="19">
        <f t="shared" si="1461"/>
        <v>42739.074645035354</v>
      </c>
    </row>
    <row r="17498" spans="1:11" x14ac:dyDescent="0.25">
      <c r="A17498" s="10">
        <f t="shared" si="1462"/>
        <v>12</v>
      </c>
      <c r="B17498" s="11">
        <f t="shared" si="1458"/>
        <v>2022</v>
      </c>
      <c r="C17498" s="12">
        <f t="shared" si="1459"/>
        <v>44925</v>
      </c>
      <c r="D17498" s="11">
        <f t="shared" si="1460"/>
        <v>23</v>
      </c>
      <c r="E17498" s="51">
        <v>22151.902323638798</v>
      </c>
      <c r="F17498" s="13">
        <v>5802.9365117314001</v>
      </c>
      <c r="G17498" s="13">
        <v>12742.523249999998</v>
      </c>
      <c r="H17498" s="13">
        <v>329.62</v>
      </c>
      <c r="I17498" s="13">
        <v>76.998021490013912</v>
      </c>
      <c r="J17498" s="49">
        <v>102.16532258064517</v>
      </c>
      <c r="K17498" s="14">
        <f t="shared" si="1461"/>
        <v>41206.145429440861</v>
      </c>
    </row>
    <row r="17499" spans="1:11" x14ac:dyDescent="0.25">
      <c r="A17499" s="15">
        <f t="shared" si="1462"/>
        <v>12</v>
      </c>
      <c r="B17499" s="16">
        <f t="shared" si="1458"/>
        <v>2022</v>
      </c>
      <c r="C17499" s="17">
        <f t="shared" si="1459"/>
        <v>44925</v>
      </c>
      <c r="D17499" s="16">
        <f t="shared" si="1460"/>
        <v>24</v>
      </c>
      <c r="E17499" s="55">
        <v>20406.492545171601</v>
      </c>
      <c r="F17499" s="18">
        <v>5409.1083302524003</v>
      </c>
      <c r="G17499" s="18">
        <v>12362.563249999999</v>
      </c>
      <c r="H17499" s="18">
        <v>329.62</v>
      </c>
      <c r="I17499" s="18">
        <v>76.998021490013912</v>
      </c>
      <c r="J17499" s="53">
        <v>102.16532258064517</v>
      </c>
      <c r="K17499" s="19">
        <f t="shared" si="1461"/>
        <v>38686.947469494662</v>
      </c>
    </row>
    <row r="17500" spans="1:11" x14ac:dyDescent="0.25">
      <c r="A17500" s="10">
        <f t="shared" si="1462"/>
        <v>12</v>
      </c>
      <c r="B17500" s="11">
        <f t="shared" si="1458"/>
        <v>2022</v>
      </c>
      <c r="C17500" s="12">
        <f t="shared" si="1459"/>
        <v>44926</v>
      </c>
      <c r="D17500" s="11">
        <f t="shared" si="1460"/>
        <v>1</v>
      </c>
      <c r="E17500" s="51">
        <v>18019.283913977401</v>
      </c>
      <c r="F17500" s="13">
        <v>5163.8876029202002</v>
      </c>
      <c r="G17500" s="13">
        <v>12119.251250000001</v>
      </c>
      <c r="H17500" s="13">
        <v>329.62</v>
      </c>
      <c r="I17500" s="13">
        <v>76.998021490013912</v>
      </c>
      <c r="J17500" s="49">
        <v>102.16532258064517</v>
      </c>
      <c r="K17500" s="14">
        <f t="shared" si="1461"/>
        <v>35811.206110968262</v>
      </c>
    </row>
    <row r="17501" spans="1:11" x14ac:dyDescent="0.25">
      <c r="A17501" s="15">
        <f t="shared" si="1462"/>
        <v>12</v>
      </c>
      <c r="B17501" s="16">
        <f t="shared" si="1458"/>
        <v>2022</v>
      </c>
      <c r="C17501" s="17">
        <f t="shared" si="1459"/>
        <v>44926</v>
      </c>
      <c r="D17501" s="16">
        <f t="shared" si="1460"/>
        <v>2</v>
      </c>
      <c r="E17501" s="55">
        <v>16179.936317117999</v>
      </c>
      <c r="F17501" s="18">
        <v>5065.4028789732001</v>
      </c>
      <c r="G17501" s="18">
        <v>11970.450500000001</v>
      </c>
      <c r="H17501" s="18">
        <v>329.62</v>
      </c>
      <c r="I17501" s="18">
        <v>76.998021490013912</v>
      </c>
      <c r="J17501" s="53">
        <v>102.16532258064517</v>
      </c>
      <c r="K17501" s="19">
        <f t="shared" si="1461"/>
        <v>33724.573040161857</v>
      </c>
    </row>
    <row r="17502" spans="1:11" x14ac:dyDescent="0.25">
      <c r="A17502" s="10">
        <f t="shared" si="1462"/>
        <v>12</v>
      </c>
      <c r="B17502" s="11">
        <f t="shared" si="1458"/>
        <v>2022</v>
      </c>
      <c r="C17502" s="12">
        <f t="shared" si="1459"/>
        <v>44926</v>
      </c>
      <c r="D17502" s="11">
        <f t="shared" si="1460"/>
        <v>3</v>
      </c>
      <c r="E17502" s="51">
        <v>14700.1776448446</v>
      </c>
      <c r="F17502" s="13">
        <v>4968.4720861475998</v>
      </c>
      <c r="G17502" s="13">
        <v>11788.186250000002</v>
      </c>
      <c r="H17502" s="13">
        <v>329.62</v>
      </c>
      <c r="I17502" s="13">
        <v>76.998021490013912</v>
      </c>
      <c r="J17502" s="49">
        <v>102.16532258064517</v>
      </c>
      <c r="K17502" s="14">
        <f t="shared" si="1461"/>
        <v>31965.619325062857</v>
      </c>
    </row>
    <row r="17503" spans="1:11" x14ac:dyDescent="0.25">
      <c r="A17503" s="15">
        <f t="shared" si="1462"/>
        <v>12</v>
      </c>
      <c r="B17503" s="16">
        <f t="shared" si="1458"/>
        <v>2022</v>
      </c>
      <c r="C17503" s="17">
        <f t="shared" si="1459"/>
        <v>44926</v>
      </c>
      <c r="D17503" s="16">
        <f t="shared" si="1460"/>
        <v>4</v>
      </c>
      <c r="E17503" s="55">
        <v>13787.734194856699</v>
      </c>
      <c r="F17503" s="18">
        <v>4904.9998566525001</v>
      </c>
      <c r="G17503" s="18">
        <v>11937.87725</v>
      </c>
      <c r="H17503" s="18">
        <v>329.62</v>
      </c>
      <c r="I17503" s="18">
        <v>76.998021490013912</v>
      </c>
      <c r="J17503" s="53">
        <v>102.16532258064517</v>
      </c>
      <c r="K17503" s="19">
        <f t="shared" si="1461"/>
        <v>31139.394645579854</v>
      </c>
    </row>
    <row r="17504" spans="1:11" x14ac:dyDescent="0.25">
      <c r="A17504" s="10">
        <f t="shared" si="1462"/>
        <v>12</v>
      </c>
      <c r="B17504" s="11">
        <f t="shared" si="1458"/>
        <v>2022</v>
      </c>
      <c r="C17504" s="12">
        <f t="shared" si="1459"/>
        <v>44926</v>
      </c>
      <c r="D17504" s="11">
        <f t="shared" si="1460"/>
        <v>5</v>
      </c>
      <c r="E17504" s="51">
        <v>13364.198283306199</v>
      </c>
      <c r="F17504" s="13">
        <v>4945.3591831850999</v>
      </c>
      <c r="G17504" s="13">
        <v>12007.13025</v>
      </c>
      <c r="H17504" s="13">
        <v>329.62</v>
      </c>
      <c r="I17504" s="13">
        <v>76.998021490013912</v>
      </c>
      <c r="J17504" s="49">
        <v>102.16532258064517</v>
      </c>
      <c r="K17504" s="14">
        <f t="shared" si="1461"/>
        <v>30825.471060561958</v>
      </c>
    </row>
    <row r="17505" spans="1:11" x14ac:dyDescent="0.25">
      <c r="A17505" s="15">
        <f t="shared" si="1462"/>
        <v>12</v>
      </c>
      <c r="B17505" s="16">
        <f t="shared" si="1458"/>
        <v>2022</v>
      </c>
      <c r="C17505" s="17">
        <f t="shared" si="1459"/>
        <v>44926</v>
      </c>
      <c r="D17505" s="16">
        <f t="shared" si="1460"/>
        <v>6</v>
      </c>
      <c r="E17505" s="55">
        <v>13315.340922577299</v>
      </c>
      <c r="F17505" s="18">
        <v>4897.9536211037002</v>
      </c>
      <c r="G17505" s="18">
        <v>12130.099999999999</v>
      </c>
      <c r="H17505" s="18">
        <v>329.62</v>
      </c>
      <c r="I17505" s="18">
        <v>76.998021490013912</v>
      </c>
      <c r="J17505" s="53">
        <v>102.16532258064517</v>
      </c>
      <c r="K17505" s="19">
        <f t="shared" si="1461"/>
        <v>30852.177887751655</v>
      </c>
    </row>
    <row r="17506" spans="1:11" x14ac:dyDescent="0.25">
      <c r="A17506" s="10">
        <f t="shared" si="1462"/>
        <v>12</v>
      </c>
      <c r="B17506" s="11">
        <f t="shared" si="1458"/>
        <v>2022</v>
      </c>
      <c r="C17506" s="12">
        <f t="shared" si="1459"/>
        <v>44926</v>
      </c>
      <c r="D17506" s="11">
        <f t="shared" si="1460"/>
        <v>7</v>
      </c>
      <c r="E17506" s="51">
        <v>13508.129533039801</v>
      </c>
      <c r="F17506" s="13">
        <v>4960.9751439081001</v>
      </c>
      <c r="G17506" s="13">
        <v>12387.168749999999</v>
      </c>
      <c r="H17506" s="13">
        <v>329.62</v>
      </c>
      <c r="I17506" s="13">
        <v>76.998021490013912</v>
      </c>
      <c r="J17506" s="49">
        <v>102.16532258064517</v>
      </c>
      <c r="K17506" s="14">
        <f t="shared" si="1461"/>
        <v>31365.056771018553</v>
      </c>
    </row>
    <row r="17507" spans="1:11" x14ac:dyDescent="0.25">
      <c r="A17507" s="15">
        <f t="shared" si="1462"/>
        <v>12</v>
      </c>
      <c r="B17507" s="16">
        <f t="shared" si="1458"/>
        <v>2022</v>
      </c>
      <c r="C17507" s="17">
        <f t="shared" si="1459"/>
        <v>44926</v>
      </c>
      <c r="D17507" s="16">
        <f t="shared" si="1460"/>
        <v>8</v>
      </c>
      <c r="E17507" s="55">
        <v>14162.9192597907</v>
      </c>
      <c r="F17507" s="18">
        <v>5101.1416027530004</v>
      </c>
      <c r="G17507" s="18">
        <v>12896.6065</v>
      </c>
      <c r="H17507" s="18">
        <v>285.71499999999997</v>
      </c>
      <c r="I17507" s="18">
        <v>66.741974728533847</v>
      </c>
      <c r="J17507" s="53">
        <v>102.16532258064517</v>
      </c>
      <c r="K17507" s="19">
        <f t="shared" si="1461"/>
        <v>32615.289659852882</v>
      </c>
    </row>
    <row r="17508" spans="1:11" x14ac:dyDescent="0.25">
      <c r="A17508" s="10">
        <f t="shared" si="1462"/>
        <v>12</v>
      </c>
      <c r="B17508" s="11">
        <f t="shared" si="1458"/>
        <v>2022</v>
      </c>
      <c r="C17508" s="12">
        <f t="shared" si="1459"/>
        <v>44926</v>
      </c>
      <c r="D17508" s="11">
        <f t="shared" si="1460"/>
        <v>9</v>
      </c>
      <c r="E17508" s="51">
        <v>15235.145941761901</v>
      </c>
      <c r="F17508" s="13">
        <v>5233.5092211553001</v>
      </c>
      <c r="G17508" s="13">
        <v>13006.980250000001</v>
      </c>
      <c r="H17508" s="13">
        <v>0</v>
      </c>
      <c r="I17508" s="13">
        <v>0</v>
      </c>
      <c r="J17508" s="49">
        <v>102.16532258064517</v>
      </c>
      <c r="K17508" s="14">
        <f t="shared" si="1461"/>
        <v>33577.800735497847</v>
      </c>
    </row>
    <row r="17509" spans="1:11" x14ac:dyDescent="0.25">
      <c r="A17509" s="15">
        <f t="shared" si="1462"/>
        <v>12</v>
      </c>
      <c r="B17509" s="16">
        <f t="shared" si="1458"/>
        <v>2022</v>
      </c>
      <c r="C17509" s="17">
        <f t="shared" si="1459"/>
        <v>44926</v>
      </c>
      <c r="D17509" s="16">
        <f t="shared" si="1460"/>
        <v>10</v>
      </c>
      <c r="E17509" s="55">
        <v>17349.963239829201</v>
      </c>
      <c r="F17509" s="18">
        <v>5407.0105913064999</v>
      </c>
      <c r="G17509" s="18">
        <v>13349.894999999999</v>
      </c>
      <c r="H17509" s="18">
        <v>0</v>
      </c>
      <c r="I17509" s="18">
        <v>0</v>
      </c>
      <c r="J17509" s="53">
        <v>102.16532258064517</v>
      </c>
      <c r="K17509" s="19">
        <f t="shared" si="1461"/>
        <v>36209.03415371634</v>
      </c>
    </row>
    <row r="17510" spans="1:11" x14ac:dyDescent="0.25">
      <c r="A17510" s="10">
        <f t="shared" si="1462"/>
        <v>12</v>
      </c>
      <c r="B17510" s="11">
        <f t="shared" si="1458"/>
        <v>2022</v>
      </c>
      <c r="C17510" s="12">
        <f t="shared" si="1459"/>
        <v>44926</v>
      </c>
      <c r="D17510" s="11">
        <f t="shared" si="1460"/>
        <v>11</v>
      </c>
      <c r="E17510" s="51">
        <v>19653.833477398999</v>
      </c>
      <c r="F17510" s="13">
        <v>5843.6645804706004</v>
      </c>
      <c r="G17510" s="13">
        <v>13327.96675</v>
      </c>
      <c r="H17510" s="13">
        <v>0</v>
      </c>
      <c r="I17510" s="13">
        <v>0</v>
      </c>
      <c r="J17510" s="49">
        <v>102.16532258064517</v>
      </c>
      <c r="K17510" s="14">
        <f t="shared" si="1461"/>
        <v>38927.630130450241</v>
      </c>
    </row>
    <row r="17511" spans="1:11" x14ac:dyDescent="0.25">
      <c r="A17511" s="15">
        <f t="shared" si="1462"/>
        <v>12</v>
      </c>
      <c r="B17511" s="16">
        <f t="shared" si="1458"/>
        <v>2022</v>
      </c>
      <c r="C17511" s="17">
        <f t="shared" si="1459"/>
        <v>44926</v>
      </c>
      <c r="D17511" s="16">
        <f t="shared" si="1460"/>
        <v>12</v>
      </c>
      <c r="E17511" s="55">
        <v>21545.790218512298</v>
      </c>
      <c r="F17511" s="18">
        <v>6242.1570639997999</v>
      </c>
      <c r="G17511" s="18">
        <v>13684.187749999999</v>
      </c>
      <c r="H17511" s="18">
        <v>0</v>
      </c>
      <c r="I17511" s="18">
        <v>0</v>
      </c>
      <c r="J17511" s="53">
        <v>102.16532258064517</v>
      </c>
      <c r="K17511" s="19">
        <f t="shared" si="1461"/>
        <v>41574.300355092739</v>
      </c>
    </row>
    <row r="17512" spans="1:11" x14ac:dyDescent="0.25">
      <c r="A17512" s="10">
        <f t="shared" si="1462"/>
        <v>12</v>
      </c>
      <c r="B17512" s="11">
        <f t="shared" si="1458"/>
        <v>2022</v>
      </c>
      <c r="C17512" s="12">
        <f t="shared" si="1459"/>
        <v>44926</v>
      </c>
      <c r="D17512" s="11">
        <f t="shared" si="1460"/>
        <v>13</v>
      </c>
      <c r="E17512" s="51">
        <v>22835.080686671201</v>
      </c>
      <c r="F17512" s="13">
        <v>6373.4471815651996</v>
      </c>
      <c r="G17512" s="13">
        <v>13623.735500000001</v>
      </c>
      <c r="H17512" s="13">
        <v>0</v>
      </c>
      <c r="I17512" s="13">
        <v>0</v>
      </c>
      <c r="J17512" s="49">
        <v>102.16532258064517</v>
      </c>
      <c r="K17512" s="14">
        <f t="shared" si="1461"/>
        <v>42934.428690817047</v>
      </c>
    </row>
    <row r="17513" spans="1:11" x14ac:dyDescent="0.25">
      <c r="A17513" s="15">
        <f t="shared" si="1462"/>
        <v>12</v>
      </c>
      <c r="B17513" s="16">
        <f t="shared" si="1458"/>
        <v>2022</v>
      </c>
      <c r="C17513" s="17">
        <f t="shared" si="1459"/>
        <v>44926</v>
      </c>
      <c r="D17513" s="16">
        <f t="shared" si="1460"/>
        <v>14</v>
      </c>
      <c r="E17513" s="55">
        <v>23592.791272906201</v>
      </c>
      <c r="F17513" s="18">
        <v>6302.5123112496003</v>
      </c>
      <c r="G17513" s="18">
        <v>13811.289249999998</v>
      </c>
      <c r="H17513" s="18">
        <v>0</v>
      </c>
      <c r="I17513" s="18">
        <v>0</v>
      </c>
      <c r="J17513" s="53">
        <v>102.16532258064517</v>
      </c>
      <c r="K17513" s="19">
        <f t="shared" si="1461"/>
        <v>43808.758156736447</v>
      </c>
    </row>
    <row r="17514" spans="1:11" x14ac:dyDescent="0.25">
      <c r="A17514" s="10">
        <f t="shared" si="1462"/>
        <v>12</v>
      </c>
      <c r="B17514" s="11">
        <f t="shared" si="1458"/>
        <v>2022</v>
      </c>
      <c r="C17514" s="12">
        <f t="shared" si="1459"/>
        <v>44926</v>
      </c>
      <c r="D17514" s="11">
        <f t="shared" si="1460"/>
        <v>15</v>
      </c>
      <c r="E17514" s="51">
        <v>23682.789608251602</v>
      </c>
      <c r="F17514" s="13">
        <v>6281.4041990850001</v>
      </c>
      <c r="G17514" s="13">
        <v>13321.251249999999</v>
      </c>
      <c r="H17514" s="13">
        <v>0</v>
      </c>
      <c r="I17514" s="13">
        <v>0</v>
      </c>
      <c r="J17514" s="49">
        <v>102.16532258064517</v>
      </c>
      <c r="K17514" s="14">
        <f t="shared" si="1461"/>
        <v>43387.610379917249</v>
      </c>
    </row>
    <row r="17515" spans="1:11" x14ac:dyDescent="0.25">
      <c r="A17515" s="15">
        <f t="shared" si="1462"/>
        <v>12</v>
      </c>
      <c r="B17515" s="16">
        <f t="shared" si="1458"/>
        <v>2022</v>
      </c>
      <c r="C17515" s="17">
        <f t="shared" si="1459"/>
        <v>44926</v>
      </c>
      <c r="D17515" s="16">
        <f t="shared" si="1460"/>
        <v>16</v>
      </c>
      <c r="E17515" s="55">
        <v>23750.863380507599</v>
      </c>
      <c r="F17515" s="18">
        <v>6182.6845768798003</v>
      </c>
      <c r="G17515" s="18">
        <v>13287.045749999999</v>
      </c>
      <c r="H17515" s="18">
        <v>0</v>
      </c>
      <c r="I17515" s="18">
        <v>0</v>
      </c>
      <c r="J17515" s="53">
        <v>102.16532258064517</v>
      </c>
      <c r="K17515" s="19">
        <f t="shared" si="1461"/>
        <v>43322.759029968045</v>
      </c>
    </row>
    <row r="17516" spans="1:11" x14ac:dyDescent="0.25">
      <c r="A17516" s="10">
        <f t="shared" si="1462"/>
        <v>12</v>
      </c>
      <c r="B17516" s="11">
        <f t="shared" si="1458"/>
        <v>2022</v>
      </c>
      <c r="C17516" s="12">
        <f t="shared" si="1459"/>
        <v>44926</v>
      </c>
      <c r="D17516" s="11">
        <f t="shared" si="1460"/>
        <v>17</v>
      </c>
      <c r="E17516" s="51">
        <v>24405.586936514199</v>
      </c>
      <c r="F17516" s="13">
        <v>6127.9720126300999</v>
      </c>
      <c r="G17516" s="13">
        <v>13319.874250000001</v>
      </c>
      <c r="H17516" s="13">
        <v>32.962000000000003</v>
      </c>
      <c r="I17516" s="13">
        <v>7.6998021490013917</v>
      </c>
      <c r="J17516" s="49">
        <v>102.16532258064517</v>
      </c>
      <c r="K17516" s="14">
        <f t="shared" si="1461"/>
        <v>43996.260323873947</v>
      </c>
    </row>
    <row r="17517" spans="1:11" x14ac:dyDescent="0.25">
      <c r="A17517" s="15">
        <f t="shared" si="1462"/>
        <v>12</v>
      </c>
      <c r="B17517" s="16">
        <f t="shared" si="1458"/>
        <v>2022</v>
      </c>
      <c r="C17517" s="17">
        <f t="shared" si="1459"/>
        <v>44926</v>
      </c>
      <c r="D17517" s="16">
        <f t="shared" si="1460"/>
        <v>18</v>
      </c>
      <c r="E17517" s="55">
        <v>25773.272543295701</v>
      </c>
      <c r="F17517" s="18">
        <v>6201.3923546608003</v>
      </c>
      <c r="G17517" s="18">
        <v>13318.051249999999</v>
      </c>
      <c r="H17517" s="18">
        <v>329.62</v>
      </c>
      <c r="I17517" s="18">
        <v>76.998021490013912</v>
      </c>
      <c r="J17517" s="53">
        <v>102.16532258064517</v>
      </c>
      <c r="K17517" s="19">
        <f t="shared" si="1461"/>
        <v>45801.499492027157</v>
      </c>
    </row>
    <row r="17518" spans="1:11" x14ac:dyDescent="0.25">
      <c r="A17518" s="10">
        <f t="shared" si="1462"/>
        <v>12</v>
      </c>
      <c r="B17518" s="11">
        <f t="shared" si="1458"/>
        <v>2022</v>
      </c>
      <c r="C17518" s="12">
        <f t="shared" si="1459"/>
        <v>44926</v>
      </c>
      <c r="D17518" s="11">
        <f t="shared" si="1460"/>
        <v>19</v>
      </c>
      <c r="E17518" s="51">
        <v>26868.1282605544</v>
      </c>
      <c r="F17518" s="13">
        <v>6214.9789852622998</v>
      </c>
      <c r="G17518" s="13">
        <v>12676.6145</v>
      </c>
      <c r="H17518" s="13">
        <v>329.62</v>
      </c>
      <c r="I17518" s="13">
        <v>76.998021490013912</v>
      </c>
      <c r="J17518" s="49">
        <v>102.16532258064517</v>
      </c>
      <c r="K17518" s="14">
        <f t="shared" si="1461"/>
        <v>46268.50508988736</v>
      </c>
    </row>
    <row r="17519" spans="1:11" x14ac:dyDescent="0.25">
      <c r="A17519" s="15">
        <f t="shared" si="1462"/>
        <v>12</v>
      </c>
      <c r="B17519" s="16">
        <f t="shared" si="1458"/>
        <v>2022</v>
      </c>
      <c r="C17519" s="17">
        <f t="shared" si="1459"/>
        <v>44926</v>
      </c>
      <c r="D17519" s="16">
        <f t="shared" si="1460"/>
        <v>20</v>
      </c>
      <c r="E17519" s="55">
        <v>25928.577998332999</v>
      </c>
      <c r="F17519" s="18">
        <v>6101.7846246524996</v>
      </c>
      <c r="G17519" s="18">
        <v>12431.858249999999</v>
      </c>
      <c r="H17519" s="18">
        <v>329.62</v>
      </c>
      <c r="I17519" s="18">
        <v>76.998021490013912</v>
      </c>
      <c r="J17519" s="53">
        <v>102.16532258064517</v>
      </c>
      <c r="K17519" s="19">
        <f t="shared" si="1461"/>
        <v>44971.004217056157</v>
      </c>
    </row>
    <row r="17520" spans="1:11" x14ac:dyDescent="0.25">
      <c r="A17520" s="10">
        <f t="shared" si="1462"/>
        <v>12</v>
      </c>
      <c r="B17520" s="11">
        <f t="shared" si="1458"/>
        <v>2022</v>
      </c>
      <c r="C17520" s="12">
        <f t="shared" si="1459"/>
        <v>44926</v>
      </c>
      <c r="D17520" s="11">
        <f t="shared" si="1460"/>
        <v>21</v>
      </c>
      <c r="E17520" s="51">
        <v>24304.240172019599</v>
      </c>
      <c r="F17520" s="13">
        <v>5940.0935652695998</v>
      </c>
      <c r="G17520" s="13">
        <v>12508.596999999998</v>
      </c>
      <c r="H17520" s="13">
        <v>329.62</v>
      </c>
      <c r="I17520" s="13">
        <v>76.998021490013912</v>
      </c>
      <c r="J17520" s="49">
        <v>102.16532258064517</v>
      </c>
      <c r="K17520" s="14">
        <f t="shared" si="1461"/>
        <v>43261.714081359853</v>
      </c>
    </row>
    <row r="17521" spans="1:11" x14ac:dyDescent="0.25">
      <c r="A17521" s="15">
        <f t="shared" si="1462"/>
        <v>12</v>
      </c>
      <c r="B17521" s="16">
        <f t="shared" si="1458"/>
        <v>2022</v>
      </c>
      <c r="C17521" s="17">
        <f t="shared" si="1459"/>
        <v>44926</v>
      </c>
      <c r="D17521" s="16">
        <f t="shared" si="1460"/>
        <v>22</v>
      </c>
      <c r="E17521" s="55">
        <v>23007.1693234673</v>
      </c>
      <c r="F17521" s="18">
        <v>5739.3688108195001</v>
      </c>
      <c r="G17521" s="18">
        <v>12348.858250000001</v>
      </c>
      <c r="H17521" s="18">
        <v>329.62</v>
      </c>
      <c r="I17521" s="18">
        <v>76.998021490013912</v>
      </c>
      <c r="J17521" s="53">
        <v>102.16532258064517</v>
      </c>
      <c r="K17521" s="19">
        <f t="shared" si="1461"/>
        <v>41604.179728357456</v>
      </c>
    </row>
    <row r="17522" spans="1:11" x14ac:dyDescent="0.25">
      <c r="A17522" s="10">
        <f t="shared" si="1462"/>
        <v>12</v>
      </c>
      <c r="B17522" s="11">
        <f t="shared" si="1458"/>
        <v>2022</v>
      </c>
      <c r="C17522" s="12">
        <f t="shared" si="1459"/>
        <v>44926</v>
      </c>
      <c r="D17522" s="11">
        <f t="shared" si="1460"/>
        <v>23</v>
      </c>
      <c r="E17522" s="51">
        <v>21802.941659086999</v>
      </c>
      <c r="F17522" s="13">
        <v>5658.6952356392003</v>
      </c>
      <c r="G17522" s="13">
        <v>12158.211000000003</v>
      </c>
      <c r="H17522" s="13">
        <v>329.62</v>
      </c>
      <c r="I17522" s="13">
        <v>76.998021490013912</v>
      </c>
      <c r="J17522" s="49">
        <v>102.16532258064517</v>
      </c>
      <c r="K17522" s="14">
        <f t="shared" si="1461"/>
        <v>40128.631238796865</v>
      </c>
    </row>
    <row r="17523" spans="1:11" x14ac:dyDescent="0.25">
      <c r="A17523" s="15">
        <f t="shared" si="1462"/>
        <v>12</v>
      </c>
      <c r="B17523" s="16">
        <f t="shared" si="1458"/>
        <v>2022</v>
      </c>
      <c r="C17523" s="17">
        <f t="shared" si="1459"/>
        <v>44926</v>
      </c>
      <c r="D17523" s="16">
        <f t="shared" si="1460"/>
        <v>24</v>
      </c>
      <c r="E17523" s="55">
        <v>20643.624358060399</v>
      </c>
      <c r="F17523" s="18">
        <v>5454.8968508060998</v>
      </c>
      <c r="G17523" s="18">
        <v>11922.241999999998</v>
      </c>
      <c r="H17523" s="18">
        <v>329.62</v>
      </c>
      <c r="I17523" s="18">
        <v>76.998021490013912</v>
      </c>
      <c r="J17523" s="53">
        <v>102.16532258064517</v>
      </c>
      <c r="K17523" s="19">
        <f t="shared" si="1461"/>
        <v>38529.546552937158</v>
      </c>
    </row>
    <row r="17524" spans="1:11" x14ac:dyDescent="0.25">
      <c r="A17524" s="10">
        <f t="shared" si="1462"/>
        <v>1</v>
      </c>
      <c r="B17524" s="11">
        <f t="shared" si="1458"/>
        <v>2023</v>
      </c>
      <c r="C17524" s="12">
        <f t="shared" si="1459"/>
        <v>44927</v>
      </c>
      <c r="D17524" s="11">
        <f t="shared" si="1460"/>
        <v>1</v>
      </c>
      <c r="E17524" s="51">
        <v>19025.309851595899</v>
      </c>
      <c r="F17524" s="13">
        <v>5046.9984111467002</v>
      </c>
      <c r="G17524" s="13">
        <v>11354.745999999999</v>
      </c>
      <c r="H17524" s="13">
        <v>334.935</v>
      </c>
      <c r="I17524" s="13">
        <v>78.975683198281729</v>
      </c>
      <c r="J17524" s="49">
        <v>102.16532258064517</v>
      </c>
      <c r="K17524" s="14">
        <f t="shared" si="1461"/>
        <v>35943.13026852152</v>
      </c>
    </row>
    <row r="17525" spans="1:11" x14ac:dyDescent="0.25">
      <c r="A17525" s="15">
        <f t="shared" si="1462"/>
        <v>1</v>
      </c>
      <c r="B17525" s="16">
        <f t="shared" si="1458"/>
        <v>2023</v>
      </c>
      <c r="C17525" s="17">
        <f t="shared" si="1459"/>
        <v>44927</v>
      </c>
      <c r="D17525" s="16">
        <f t="shared" si="1460"/>
        <v>2</v>
      </c>
      <c r="E17525" s="55">
        <v>17378.164044388301</v>
      </c>
      <c r="F17525" s="18">
        <v>4988.3451067804999</v>
      </c>
      <c r="G17525" s="18">
        <v>11314.626</v>
      </c>
      <c r="H17525" s="18">
        <v>334.935</v>
      </c>
      <c r="I17525" s="18">
        <v>78.975683198281729</v>
      </c>
      <c r="J17525" s="53">
        <v>102.16532258064517</v>
      </c>
      <c r="K17525" s="19">
        <f t="shared" si="1461"/>
        <v>34197.21115694772</v>
      </c>
    </row>
    <row r="17526" spans="1:11" x14ac:dyDescent="0.25">
      <c r="A17526" s="10">
        <f t="shared" si="1462"/>
        <v>1</v>
      </c>
      <c r="B17526" s="11">
        <f t="shared" si="1458"/>
        <v>2023</v>
      </c>
      <c r="C17526" s="12">
        <f t="shared" si="1459"/>
        <v>44927</v>
      </c>
      <c r="D17526" s="11">
        <f t="shared" si="1460"/>
        <v>3</v>
      </c>
      <c r="E17526" s="51">
        <v>15982.2065596064</v>
      </c>
      <c r="F17526" s="13">
        <v>4931.6867016408996</v>
      </c>
      <c r="G17526" s="13">
        <v>11369.465</v>
      </c>
      <c r="H17526" s="13">
        <v>334.935</v>
      </c>
      <c r="I17526" s="13">
        <v>78.975683198281729</v>
      </c>
      <c r="J17526" s="49">
        <v>102.16532258064517</v>
      </c>
      <c r="K17526" s="14">
        <f t="shared" si="1461"/>
        <v>32799.434267026227</v>
      </c>
    </row>
    <row r="17527" spans="1:11" x14ac:dyDescent="0.25">
      <c r="A17527" s="15">
        <f t="shared" si="1462"/>
        <v>1</v>
      </c>
      <c r="B17527" s="16">
        <f t="shared" si="1458"/>
        <v>2023</v>
      </c>
      <c r="C17527" s="17">
        <f t="shared" si="1459"/>
        <v>44927</v>
      </c>
      <c r="D17527" s="16">
        <f t="shared" si="1460"/>
        <v>4</v>
      </c>
      <c r="E17527" s="55">
        <v>14907.226977898399</v>
      </c>
      <c r="F17527" s="18">
        <v>4862.1975929605996</v>
      </c>
      <c r="G17527" s="18">
        <v>11269.856</v>
      </c>
      <c r="H17527" s="18">
        <v>334.935</v>
      </c>
      <c r="I17527" s="18">
        <v>78.975683198281729</v>
      </c>
      <c r="J17527" s="53">
        <v>102.16532258064517</v>
      </c>
      <c r="K17527" s="19">
        <f t="shared" si="1461"/>
        <v>31555.356576637925</v>
      </c>
    </row>
    <row r="17528" spans="1:11" x14ac:dyDescent="0.25">
      <c r="A17528" s="10">
        <f t="shared" si="1462"/>
        <v>1</v>
      </c>
      <c r="B17528" s="11">
        <f t="shared" si="1458"/>
        <v>2023</v>
      </c>
      <c r="C17528" s="12">
        <f t="shared" si="1459"/>
        <v>44927</v>
      </c>
      <c r="D17528" s="11">
        <f t="shared" si="1460"/>
        <v>5</v>
      </c>
      <c r="E17528" s="51">
        <v>14172.543283060601</v>
      </c>
      <c r="F17528" s="13">
        <v>4883.5157089771001</v>
      </c>
      <c r="G17528" s="13">
        <v>11430.281999999999</v>
      </c>
      <c r="H17528" s="13">
        <v>334.935</v>
      </c>
      <c r="I17528" s="13">
        <v>78.975683198281729</v>
      </c>
      <c r="J17528" s="49">
        <v>102.16532258064517</v>
      </c>
      <c r="K17528" s="14">
        <f t="shared" si="1461"/>
        <v>31002.416997816628</v>
      </c>
    </row>
    <row r="17529" spans="1:11" x14ac:dyDescent="0.25">
      <c r="A17529" s="15">
        <f t="shared" si="1462"/>
        <v>1</v>
      </c>
      <c r="B17529" s="16">
        <f t="shared" si="1458"/>
        <v>2023</v>
      </c>
      <c r="C17529" s="17">
        <f t="shared" si="1459"/>
        <v>44927</v>
      </c>
      <c r="D17529" s="16">
        <f t="shared" si="1460"/>
        <v>6</v>
      </c>
      <c r="E17529" s="55">
        <v>13916.2975308758</v>
      </c>
      <c r="F17529" s="18">
        <v>4876.6070970206001</v>
      </c>
      <c r="G17529" s="18">
        <v>11498.254999999999</v>
      </c>
      <c r="H17529" s="18">
        <v>334.935</v>
      </c>
      <c r="I17529" s="18">
        <v>78.975683198281729</v>
      </c>
      <c r="J17529" s="53">
        <v>102.16532258064517</v>
      </c>
      <c r="K17529" s="19">
        <f t="shared" si="1461"/>
        <v>30807.235633675326</v>
      </c>
    </row>
    <row r="17530" spans="1:11" x14ac:dyDescent="0.25">
      <c r="A17530" s="10">
        <f t="shared" si="1462"/>
        <v>1</v>
      </c>
      <c r="B17530" s="11">
        <f t="shared" si="1458"/>
        <v>2023</v>
      </c>
      <c r="C17530" s="12">
        <f t="shared" si="1459"/>
        <v>44927</v>
      </c>
      <c r="D17530" s="11">
        <f t="shared" si="1460"/>
        <v>7</v>
      </c>
      <c r="E17530" s="51">
        <v>13989.082205541299</v>
      </c>
      <c r="F17530" s="13">
        <v>4920.7079450501997</v>
      </c>
      <c r="G17530" s="13">
        <v>11729.877</v>
      </c>
      <c r="H17530" s="13">
        <v>334.935</v>
      </c>
      <c r="I17530" s="13">
        <v>78.975683198281729</v>
      </c>
      <c r="J17530" s="49">
        <v>102.16532258064517</v>
      </c>
      <c r="K17530" s="14">
        <f t="shared" si="1461"/>
        <v>31155.743156370427</v>
      </c>
    </row>
    <row r="17531" spans="1:11" x14ac:dyDescent="0.25">
      <c r="A17531" s="15">
        <f t="shared" si="1462"/>
        <v>1</v>
      </c>
      <c r="B17531" s="16">
        <f t="shared" si="1458"/>
        <v>2023</v>
      </c>
      <c r="C17531" s="17">
        <f t="shared" si="1459"/>
        <v>44927</v>
      </c>
      <c r="D17531" s="16">
        <f t="shared" si="1460"/>
        <v>8</v>
      </c>
      <c r="E17531" s="55">
        <v>14572.7936544732</v>
      </c>
      <c r="F17531" s="18">
        <v>4953.8253560182002</v>
      </c>
      <c r="G17531" s="18">
        <v>12056.897999999999</v>
      </c>
      <c r="H17531" s="18">
        <v>290.27699999999999</v>
      </c>
      <c r="I17531" s="18">
        <v>68.445592105177482</v>
      </c>
      <c r="J17531" s="53">
        <v>102.16532258064517</v>
      </c>
      <c r="K17531" s="19">
        <f t="shared" si="1461"/>
        <v>32044.404925177219</v>
      </c>
    </row>
    <row r="17532" spans="1:11" x14ac:dyDescent="0.25">
      <c r="A17532" s="10">
        <f t="shared" si="1462"/>
        <v>1</v>
      </c>
      <c r="B17532" s="11">
        <f t="shared" si="1458"/>
        <v>2023</v>
      </c>
      <c r="C17532" s="12">
        <f t="shared" si="1459"/>
        <v>44927</v>
      </c>
      <c r="D17532" s="11">
        <f t="shared" si="1460"/>
        <v>9</v>
      </c>
      <c r="E17532" s="51">
        <v>15459.791712759101</v>
      </c>
      <c r="F17532" s="13">
        <v>4982.1309017960002</v>
      </c>
      <c r="G17532" s="13">
        <v>11990.407999999999</v>
      </c>
      <c r="H17532" s="13">
        <v>0</v>
      </c>
      <c r="I17532" s="13">
        <v>0</v>
      </c>
      <c r="J17532" s="49">
        <v>102.16532258064517</v>
      </c>
      <c r="K17532" s="14">
        <f t="shared" si="1461"/>
        <v>32534.495937135744</v>
      </c>
    </row>
    <row r="17533" spans="1:11" x14ac:dyDescent="0.25">
      <c r="A17533" s="15">
        <f t="shared" si="1462"/>
        <v>1</v>
      </c>
      <c r="B17533" s="16">
        <f t="shared" si="1458"/>
        <v>2023</v>
      </c>
      <c r="C17533" s="17">
        <f t="shared" si="1459"/>
        <v>44927</v>
      </c>
      <c r="D17533" s="16">
        <f t="shared" si="1460"/>
        <v>10</v>
      </c>
      <c r="E17533" s="55">
        <v>17064.560958149701</v>
      </c>
      <c r="F17533" s="18">
        <v>4874.7234730903001</v>
      </c>
      <c r="G17533" s="18">
        <v>12238.065000000001</v>
      </c>
      <c r="H17533" s="18">
        <v>0</v>
      </c>
      <c r="I17533" s="18">
        <v>0</v>
      </c>
      <c r="J17533" s="53">
        <v>102.16532258064517</v>
      </c>
      <c r="K17533" s="19">
        <f t="shared" si="1461"/>
        <v>34279.514753820644</v>
      </c>
    </row>
    <row r="17534" spans="1:11" x14ac:dyDescent="0.25">
      <c r="A17534" s="10">
        <f t="shared" si="1462"/>
        <v>1</v>
      </c>
      <c r="B17534" s="11">
        <f t="shared" si="1458"/>
        <v>2023</v>
      </c>
      <c r="C17534" s="12">
        <f t="shared" si="1459"/>
        <v>44927</v>
      </c>
      <c r="D17534" s="11">
        <f t="shared" si="1460"/>
        <v>11</v>
      </c>
      <c r="E17534" s="51">
        <v>18817.230456359201</v>
      </c>
      <c r="F17534" s="13">
        <v>4958.1071698769001</v>
      </c>
      <c r="G17534" s="13">
        <v>12434.102999999999</v>
      </c>
      <c r="H17534" s="13">
        <v>0</v>
      </c>
      <c r="I17534" s="13">
        <v>0</v>
      </c>
      <c r="J17534" s="49">
        <v>102.16532258064517</v>
      </c>
      <c r="K17534" s="14">
        <f t="shared" si="1461"/>
        <v>36311.605948816745</v>
      </c>
    </row>
    <row r="17535" spans="1:11" x14ac:dyDescent="0.25">
      <c r="A17535" s="15">
        <f t="shared" si="1462"/>
        <v>1</v>
      </c>
      <c r="B17535" s="16">
        <f t="shared" si="1458"/>
        <v>2023</v>
      </c>
      <c r="C17535" s="17">
        <f t="shared" si="1459"/>
        <v>44927</v>
      </c>
      <c r="D17535" s="16">
        <f t="shared" si="1460"/>
        <v>12</v>
      </c>
      <c r="E17535" s="55">
        <v>20607.352943327402</v>
      </c>
      <c r="F17535" s="18">
        <v>5151.8133624999</v>
      </c>
      <c r="G17535" s="18">
        <v>12560.175999999999</v>
      </c>
      <c r="H17535" s="18">
        <v>0</v>
      </c>
      <c r="I17535" s="18">
        <v>0</v>
      </c>
      <c r="J17535" s="53">
        <v>102.16532258064517</v>
      </c>
      <c r="K17535" s="19">
        <f t="shared" si="1461"/>
        <v>38421.507628407948</v>
      </c>
    </row>
    <row r="17536" spans="1:11" x14ac:dyDescent="0.25">
      <c r="A17536" s="10">
        <f t="shared" si="1462"/>
        <v>1</v>
      </c>
      <c r="B17536" s="11">
        <f t="shared" si="1458"/>
        <v>2023</v>
      </c>
      <c r="C17536" s="12">
        <f t="shared" si="1459"/>
        <v>44927</v>
      </c>
      <c r="D17536" s="11">
        <f t="shared" si="1460"/>
        <v>13</v>
      </c>
      <c r="E17536" s="51">
        <v>22456.177469794799</v>
      </c>
      <c r="F17536" s="13">
        <v>5321.4567491321995</v>
      </c>
      <c r="G17536" s="13">
        <v>12807.661</v>
      </c>
      <c r="H17536" s="13">
        <v>0</v>
      </c>
      <c r="I17536" s="13">
        <v>0</v>
      </c>
      <c r="J17536" s="49">
        <v>102.16532258064517</v>
      </c>
      <c r="K17536" s="14">
        <f t="shared" si="1461"/>
        <v>40687.460541507644</v>
      </c>
    </row>
    <row r="17537" spans="1:11" x14ac:dyDescent="0.25">
      <c r="A17537" s="15">
        <f t="shared" si="1462"/>
        <v>1</v>
      </c>
      <c r="B17537" s="16">
        <f t="shared" si="1458"/>
        <v>2023</v>
      </c>
      <c r="C17537" s="17">
        <f t="shared" si="1459"/>
        <v>44927</v>
      </c>
      <c r="D17537" s="16">
        <f t="shared" si="1460"/>
        <v>14</v>
      </c>
      <c r="E17537" s="55">
        <v>23409.060890476201</v>
      </c>
      <c r="F17537" s="18">
        <v>5335.6500989366996</v>
      </c>
      <c r="G17537" s="18">
        <v>12913.076999999999</v>
      </c>
      <c r="H17537" s="18">
        <v>0</v>
      </c>
      <c r="I17537" s="18">
        <v>0</v>
      </c>
      <c r="J17537" s="53">
        <v>102.16532258064517</v>
      </c>
      <c r="K17537" s="19">
        <f t="shared" si="1461"/>
        <v>41759.953311993544</v>
      </c>
    </row>
    <row r="17538" spans="1:11" x14ac:dyDescent="0.25">
      <c r="A17538" s="10">
        <f t="shared" si="1462"/>
        <v>1</v>
      </c>
      <c r="B17538" s="11">
        <f t="shared" si="1458"/>
        <v>2023</v>
      </c>
      <c r="C17538" s="12">
        <f t="shared" si="1459"/>
        <v>44927</v>
      </c>
      <c r="D17538" s="11">
        <f t="shared" si="1460"/>
        <v>15</v>
      </c>
      <c r="E17538" s="51">
        <v>23819.278565520501</v>
      </c>
      <c r="F17538" s="13">
        <v>5303.0972106053996</v>
      </c>
      <c r="G17538" s="13">
        <v>12663.986999999999</v>
      </c>
      <c r="H17538" s="13">
        <v>0</v>
      </c>
      <c r="I17538" s="13">
        <v>0</v>
      </c>
      <c r="J17538" s="49">
        <v>102.16532258064517</v>
      </c>
      <c r="K17538" s="14">
        <f t="shared" si="1461"/>
        <v>41888.528098706542</v>
      </c>
    </row>
    <row r="17539" spans="1:11" x14ac:dyDescent="0.25">
      <c r="A17539" s="15">
        <f t="shared" si="1462"/>
        <v>1</v>
      </c>
      <c r="B17539" s="16">
        <f t="shared" si="1458"/>
        <v>2023</v>
      </c>
      <c r="C17539" s="17">
        <f t="shared" si="1459"/>
        <v>44927</v>
      </c>
      <c r="D17539" s="16">
        <f t="shared" si="1460"/>
        <v>16</v>
      </c>
      <c r="E17539" s="55">
        <v>24277.880395872198</v>
      </c>
      <c r="F17539" s="18">
        <v>5331.7641690708997</v>
      </c>
      <c r="G17539" s="18">
        <v>12648.698</v>
      </c>
      <c r="H17539" s="18">
        <v>0</v>
      </c>
      <c r="I17539" s="18">
        <v>0</v>
      </c>
      <c r="J17539" s="53">
        <v>102.16532258064517</v>
      </c>
      <c r="K17539" s="19">
        <f t="shared" si="1461"/>
        <v>42360.507887523745</v>
      </c>
    </row>
    <row r="17540" spans="1:11" x14ac:dyDescent="0.25">
      <c r="A17540" s="10">
        <f t="shared" si="1462"/>
        <v>1</v>
      </c>
      <c r="B17540" s="11">
        <f t="shared" si="1458"/>
        <v>2023</v>
      </c>
      <c r="C17540" s="12">
        <f t="shared" si="1459"/>
        <v>44927</v>
      </c>
      <c r="D17540" s="11">
        <f t="shared" si="1460"/>
        <v>17</v>
      </c>
      <c r="E17540" s="51">
        <v>24732.529519731299</v>
      </c>
      <c r="F17540" s="13">
        <v>5352.5569636742002</v>
      </c>
      <c r="G17540" s="13">
        <v>12730.306</v>
      </c>
      <c r="H17540" s="13">
        <v>27.911000000000001</v>
      </c>
      <c r="I17540" s="13">
        <v>6.5812479846753584</v>
      </c>
      <c r="J17540" s="49">
        <v>102.16532258064517</v>
      </c>
      <c r="K17540" s="14">
        <f t="shared" si="1461"/>
        <v>42952.050053970815</v>
      </c>
    </row>
    <row r="17541" spans="1:11" x14ac:dyDescent="0.25">
      <c r="A17541" s="15">
        <f t="shared" si="1462"/>
        <v>1</v>
      </c>
      <c r="B17541" s="16">
        <f t="shared" ref="B17541:B17604" si="1463">YEAR(C17541)</f>
        <v>2023</v>
      </c>
      <c r="C17541" s="17">
        <f t="shared" si="1459"/>
        <v>44927</v>
      </c>
      <c r="D17541" s="16">
        <f t="shared" si="1460"/>
        <v>18</v>
      </c>
      <c r="E17541" s="55">
        <v>26399.422724742999</v>
      </c>
      <c r="F17541" s="18">
        <v>5579.7081772581996</v>
      </c>
      <c r="G17541" s="18">
        <v>12756.683000000001</v>
      </c>
      <c r="H17541" s="18">
        <v>334.935</v>
      </c>
      <c r="I17541" s="18">
        <v>78.975683198281729</v>
      </c>
      <c r="J17541" s="53">
        <v>102.16532258064517</v>
      </c>
      <c r="K17541" s="19">
        <f t="shared" si="1461"/>
        <v>45251.889907780125</v>
      </c>
    </row>
    <row r="17542" spans="1:11" x14ac:dyDescent="0.25">
      <c r="A17542" s="10">
        <f t="shared" si="1462"/>
        <v>1</v>
      </c>
      <c r="B17542" s="11">
        <f t="shared" si="1463"/>
        <v>2023</v>
      </c>
      <c r="C17542" s="12">
        <f t="shared" ref="C17542:C17605" si="1464">IF(D17542=1, C17541+1, C17541)</f>
        <v>44927</v>
      </c>
      <c r="D17542" s="11">
        <f t="shared" ref="D17542:D17605" si="1465">IF(D17541=24, 1, D17541+1)</f>
        <v>19</v>
      </c>
      <c r="E17542" s="51">
        <v>27304.294577174202</v>
      </c>
      <c r="F17542" s="13">
        <v>5884.8597982847004</v>
      </c>
      <c r="G17542" s="13">
        <v>12441.807000000001</v>
      </c>
      <c r="H17542" s="13">
        <v>334.935</v>
      </c>
      <c r="I17542" s="13">
        <v>78.975683198281729</v>
      </c>
      <c r="J17542" s="49">
        <v>102.16532258064517</v>
      </c>
      <c r="K17542" s="14">
        <f t="shared" ref="K17542:K17605" si="1466">SUM(E17542:J17542)</f>
        <v>46147.037381237824</v>
      </c>
    </row>
    <row r="17543" spans="1:11" x14ac:dyDescent="0.25">
      <c r="A17543" s="15">
        <f t="shared" si="1462"/>
        <v>1</v>
      </c>
      <c r="B17543" s="16">
        <f t="shared" si="1463"/>
        <v>2023</v>
      </c>
      <c r="C17543" s="17">
        <f t="shared" si="1464"/>
        <v>44927</v>
      </c>
      <c r="D17543" s="16">
        <f t="shared" si="1465"/>
        <v>20</v>
      </c>
      <c r="E17543" s="55">
        <v>26053.685722525101</v>
      </c>
      <c r="F17543" s="18">
        <v>5784.1805035389998</v>
      </c>
      <c r="G17543" s="18">
        <v>12225.735000000001</v>
      </c>
      <c r="H17543" s="18">
        <v>334.935</v>
      </c>
      <c r="I17543" s="18">
        <v>78.975683198281729</v>
      </c>
      <c r="J17543" s="53">
        <v>102.16532258064517</v>
      </c>
      <c r="K17543" s="19">
        <f t="shared" si="1466"/>
        <v>44579.677231843023</v>
      </c>
    </row>
    <row r="17544" spans="1:11" x14ac:dyDescent="0.25">
      <c r="A17544" s="10">
        <f t="shared" si="1462"/>
        <v>1</v>
      </c>
      <c r="B17544" s="11">
        <f t="shared" si="1463"/>
        <v>2023</v>
      </c>
      <c r="C17544" s="12">
        <f t="shared" si="1464"/>
        <v>44927</v>
      </c>
      <c r="D17544" s="11">
        <f t="shared" si="1465"/>
        <v>21</v>
      </c>
      <c r="E17544" s="51">
        <v>25090.202116216002</v>
      </c>
      <c r="F17544" s="13">
        <v>5676.1548527192999</v>
      </c>
      <c r="G17544" s="13">
        <v>12403.048000000001</v>
      </c>
      <c r="H17544" s="13">
        <v>334.935</v>
      </c>
      <c r="I17544" s="13">
        <v>78.975683198281729</v>
      </c>
      <c r="J17544" s="49">
        <v>102.16532258064517</v>
      </c>
      <c r="K17544" s="14">
        <f t="shared" si="1466"/>
        <v>43685.480974714228</v>
      </c>
    </row>
    <row r="17545" spans="1:11" x14ac:dyDescent="0.25">
      <c r="A17545" s="15">
        <f t="shared" si="1462"/>
        <v>1</v>
      </c>
      <c r="B17545" s="16">
        <f t="shared" si="1463"/>
        <v>2023</v>
      </c>
      <c r="C17545" s="17">
        <f t="shared" si="1464"/>
        <v>44927</v>
      </c>
      <c r="D17545" s="16">
        <f t="shared" si="1465"/>
        <v>22</v>
      </c>
      <c r="E17545" s="55">
        <v>24346.914947107402</v>
      </c>
      <c r="F17545" s="18">
        <v>5582.2413727392004</v>
      </c>
      <c r="G17545" s="18">
        <v>12106.24</v>
      </c>
      <c r="H17545" s="18">
        <v>334.935</v>
      </c>
      <c r="I17545" s="18">
        <v>78.975683198281729</v>
      </c>
      <c r="J17545" s="53">
        <v>102.16532258064517</v>
      </c>
      <c r="K17545" s="19">
        <f t="shared" si="1466"/>
        <v>42551.472325625524</v>
      </c>
    </row>
    <row r="17546" spans="1:11" x14ac:dyDescent="0.25">
      <c r="A17546" s="10">
        <f t="shared" si="1462"/>
        <v>1</v>
      </c>
      <c r="B17546" s="11">
        <f t="shared" si="1463"/>
        <v>2023</v>
      </c>
      <c r="C17546" s="12">
        <f t="shared" si="1464"/>
        <v>44927</v>
      </c>
      <c r="D17546" s="11">
        <f t="shared" si="1465"/>
        <v>23</v>
      </c>
      <c r="E17546" s="51">
        <v>23244.905597546101</v>
      </c>
      <c r="F17546" s="13">
        <v>5441.5815460510003</v>
      </c>
      <c r="G17546" s="13">
        <v>12062.401</v>
      </c>
      <c r="H17546" s="13">
        <v>334.935</v>
      </c>
      <c r="I17546" s="13">
        <v>78.975683198281729</v>
      </c>
      <c r="J17546" s="49">
        <v>102.16532258064517</v>
      </c>
      <c r="K17546" s="14">
        <f t="shared" si="1466"/>
        <v>41264.964149376021</v>
      </c>
    </row>
    <row r="17547" spans="1:11" x14ac:dyDescent="0.25">
      <c r="A17547" s="15">
        <f t="shared" si="1462"/>
        <v>1</v>
      </c>
      <c r="B17547" s="16">
        <f t="shared" si="1463"/>
        <v>2023</v>
      </c>
      <c r="C17547" s="17">
        <f t="shared" si="1464"/>
        <v>44927</v>
      </c>
      <c r="D17547" s="16">
        <f t="shared" si="1465"/>
        <v>24</v>
      </c>
      <c r="E17547" s="55">
        <v>21148.825630581199</v>
      </c>
      <c r="F17547" s="18">
        <v>5297.7384108981996</v>
      </c>
      <c r="G17547" s="18">
        <v>11756.225</v>
      </c>
      <c r="H17547" s="18">
        <v>334.935</v>
      </c>
      <c r="I17547" s="18">
        <v>78.975683198281729</v>
      </c>
      <c r="J17547" s="53">
        <v>102.16532258064517</v>
      </c>
      <c r="K17547" s="19">
        <f t="shared" si="1466"/>
        <v>38718.865047258325</v>
      </c>
    </row>
    <row r="17548" spans="1:11" x14ac:dyDescent="0.25">
      <c r="A17548" s="10">
        <f t="shared" ref="A17548:A17611" si="1467">MONTH(C17548)</f>
        <v>1</v>
      </c>
      <c r="B17548" s="11">
        <f t="shared" si="1463"/>
        <v>2023</v>
      </c>
      <c r="C17548" s="12">
        <f t="shared" si="1464"/>
        <v>44928</v>
      </c>
      <c r="D17548" s="11">
        <f t="shared" si="1465"/>
        <v>1</v>
      </c>
      <c r="E17548" s="51">
        <v>18588.3507976129</v>
      </c>
      <c r="F17548" s="13">
        <v>5126.8229772131999</v>
      </c>
      <c r="G17548" s="13">
        <v>11576.911</v>
      </c>
      <c r="H17548" s="13">
        <v>334.935</v>
      </c>
      <c r="I17548" s="13">
        <v>78.975683198281729</v>
      </c>
      <c r="J17548" s="49">
        <v>102.16532258064517</v>
      </c>
      <c r="K17548" s="14">
        <f t="shared" si="1466"/>
        <v>35808.160780605023</v>
      </c>
    </row>
    <row r="17549" spans="1:11" x14ac:dyDescent="0.25">
      <c r="A17549" s="15">
        <f t="shared" si="1467"/>
        <v>1</v>
      </c>
      <c r="B17549" s="16">
        <f t="shared" si="1463"/>
        <v>2023</v>
      </c>
      <c r="C17549" s="17">
        <f t="shared" si="1464"/>
        <v>44928</v>
      </c>
      <c r="D17549" s="16">
        <f t="shared" si="1465"/>
        <v>2</v>
      </c>
      <c r="E17549" s="55">
        <v>16541.604868015002</v>
      </c>
      <c r="F17549" s="18">
        <v>5038.1761172696997</v>
      </c>
      <c r="G17549" s="18">
        <v>11548.775</v>
      </c>
      <c r="H17549" s="18">
        <v>334.935</v>
      </c>
      <c r="I17549" s="18">
        <v>78.975683198281729</v>
      </c>
      <c r="J17549" s="53">
        <v>102.16532258064517</v>
      </c>
      <c r="K17549" s="19">
        <f t="shared" si="1466"/>
        <v>33644.631991063623</v>
      </c>
    </row>
    <row r="17550" spans="1:11" x14ac:dyDescent="0.25">
      <c r="A17550" s="10">
        <f t="shared" si="1467"/>
        <v>1</v>
      </c>
      <c r="B17550" s="11">
        <f t="shared" si="1463"/>
        <v>2023</v>
      </c>
      <c r="C17550" s="12">
        <f t="shared" si="1464"/>
        <v>44928</v>
      </c>
      <c r="D17550" s="11">
        <f t="shared" si="1465"/>
        <v>3</v>
      </c>
      <c r="E17550" s="51">
        <v>15218.318630980701</v>
      </c>
      <c r="F17550" s="13">
        <v>4995.3025827031997</v>
      </c>
      <c r="G17550" s="13">
        <v>11601.053</v>
      </c>
      <c r="H17550" s="13">
        <v>334.935</v>
      </c>
      <c r="I17550" s="13">
        <v>78.975683198281729</v>
      </c>
      <c r="J17550" s="49">
        <v>102.16532258064517</v>
      </c>
      <c r="K17550" s="14">
        <f t="shared" si="1466"/>
        <v>32330.750219462829</v>
      </c>
    </row>
    <row r="17551" spans="1:11" x14ac:dyDescent="0.25">
      <c r="A17551" s="15">
        <f t="shared" si="1467"/>
        <v>1</v>
      </c>
      <c r="B17551" s="16">
        <f t="shared" si="1463"/>
        <v>2023</v>
      </c>
      <c r="C17551" s="17">
        <f t="shared" si="1464"/>
        <v>44928</v>
      </c>
      <c r="D17551" s="16">
        <f t="shared" si="1465"/>
        <v>4</v>
      </c>
      <c r="E17551" s="55">
        <v>14501.3869962523</v>
      </c>
      <c r="F17551" s="18">
        <v>4957.5005209135998</v>
      </c>
      <c r="G17551" s="18">
        <v>11766.550999999999</v>
      </c>
      <c r="H17551" s="18">
        <v>334.935</v>
      </c>
      <c r="I17551" s="18">
        <v>78.975683198281729</v>
      </c>
      <c r="J17551" s="53">
        <v>102.16532258064517</v>
      </c>
      <c r="K17551" s="19">
        <f t="shared" si="1466"/>
        <v>31741.514522944828</v>
      </c>
    </row>
    <row r="17552" spans="1:11" x14ac:dyDescent="0.25">
      <c r="A17552" s="10">
        <f t="shared" si="1467"/>
        <v>1</v>
      </c>
      <c r="B17552" s="11">
        <f t="shared" si="1463"/>
        <v>2023</v>
      </c>
      <c r="C17552" s="12">
        <f t="shared" si="1464"/>
        <v>44928</v>
      </c>
      <c r="D17552" s="11">
        <f t="shared" si="1465"/>
        <v>5</v>
      </c>
      <c r="E17552" s="51">
        <v>14039.9580879975</v>
      </c>
      <c r="F17552" s="13">
        <v>4948.8153699070999</v>
      </c>
      <c r="G17552" s="13">
        <v>11795.8</v>
      </c>
      <c r="H17552" s="13">
        <v>334.935</v>
      </c>
      <c r="I17552" s="13">
        <v>78.975683198281729</v>
      </c>
      <c r="J17552" s="49">
        <v>102.16532258064517</v>
      </c>
      <c r="K17552" s="14">
        <f t="shared" si="1466"/>
        <v>31300.649463683527</v>
      </c>
    </row>
    <row r="17553" spans="1:11" x14ac:dyDescent="0.25">
      <c r="A17553" s="15">
        <f t="shared" si="1467"/>
        <v>1</v>
      </c>
      <c r="B17553" s="16">
        <f t="shared" si="1463"/>
        <v>2023</v>
      </c>
      <c r="C17553" s="17">
        <f t="shared" si="1464"/>
        <v>44928</v>
      </c>
      <c r="D17553" s="16">
        <f t="shared" si="1465"/>
        <v>6</v>
      </c>
      <c r="E17553" s="55">
        <v>13991.797160651</v>
      </c>
      <c r="F17553" s="18">
        <v>4989.8763274989997</v>
      </c>
      <c r="G17553" s="18">
        <v>11950.361000000001</v>
      </c>
      <c r="H17553" s="18">
        <v>334.935</v>
      </c>
      <c r="I17553" s="18">
        <v>78.975683198281729</v>
      </c>
      <c r="J17553" s="53">
        <v>102.16532258064517</v>
      </c>
      <c r="K17553" s="19">
        <f t="shared" si="1466"/>
        <v>31448.110493928929</v>
      </c>
    </row>
    <row r="17554" spans="1:11" x14ac:dyDescent="0.25">
      <c r="A17554" s="10">
        <f t="shared" si="1467"/>
        <v>1</v>
      </c>
      <c r="B17554" s="11">
        <f t="shared" si="1463"/>
        <v>2023</v>
      </c>
      <c r="C17554" s="12">
        <f t="shared" si="1464"/>
        <v>44928</v>
      </c>
      <c r="D17554" s="11">
        <f t="shared" si="1465"/>
        <v>7</v>
      </c>
      <c r="E17554" s="51">
        <v>14300.653831785899</v>
      </c>
      <c r="F17554" s="13">
        <v>5083.4104926286</v>
      </c>
      <c r="G17554" s="13">
        <v>13295.386</v>
      </c>
      <c r="H17554" s="13">
        <v>334.935</v>
      </c>
      <c r="I17554" s="13">
        <v>78.975683198281729</v>
      </c>
      <c r="J17554" s="49">
        <v>102.16532258064517</v>
      </c>
      <c r="K17554" s="14">
        <f t="shared" si="1466"/>
        <v>33195.526330193425</v>
      </c>
    </row>
    <row r="17555" spans="1:11" x14ac:dyDescent="0.25">
      <c r="A17555" s="15">
        <f t="shared" si="1467"/>
        <v>1</v>
      </c>
      <c r="B17555" s="16">
        <f t="shared" si="1463"/>
        <v>2023</v>
      </c>
      <c r="C17555" s="17">
        <f t="shared" si="1464"/>
        <v>44928</v>
      </c>
      <c r="D17555" s="16">
        <f t="shared" si="1465"/>
        <v>8</v>
      </c>
      <c r="E17555" s="55">
        <v>14898.6084413219</v>
      </c>
      <c r="F17555" s="18">
        <v>5254.7110256018004</v>
      </c>
      <c r="G17555" s="18">
        <v>13810.221</v>
      </c>
      <c r="H17555" s="18">
        <v>290.27699999999999</v>
      </c>
      <c r="I17555" s="18">
        <v>68.445592105177482</v>
      </c>
      <c r="J17555" s="53">
        <v>102.16532258064517</v>
      </c>
      <c r="K17555" s="19">
        <f t="shared" si="1466"/>
        <v>34424.428381609519</v>
      </c>
    </row>
    <row r="17556" spans="1:11" x14ac:dyDescent="0.25">
      <c r="A17556" s="10">
        <f t="shared" si="1467"/>
        <v>1</v>
      </c>
      <c r="B17556" s="11">
        <f t="shared" si="1463"/>
        <v>2023</v>
      </c>
      <c r="C17556" s="12">
        <f t="shared" si="1464"/>
        <v>44928</v>
      </c>
      <c r="D17556" s="11">
        <f t="shared" si="1465"/>
        <v>9</v>
      </c>
      <c r="E17556" s="51">
        <v>15853.533281533801</v>
      </c>
      <c r="F17556" s="13">
        <v>5469.3427354615997</v>
      </c>
      <c r="G17556" s="13">
        <v>13942.538</v>
      </c>
      <c r="H17556" s="13">
        <v>0</v>
      </c>
      <c r="I17556" s="13">
        <v>0</v>
      </c>
      <c r="J17556" s="49">
        <v>102.16532258064517</v>
      </c>
      <c r="K17556" s="14">
        <f t="shared" si="1466"/>
        <v>35367.579339576048</v>
      </c>
    </row>
    <row r="17557" spans="1:11" x14ac:dyDescent="0.25">
      <c r="A17557" s="15">
        <f t="shared" si="1467"/>
        <v>1</v>
      </c>
      <c r="B17557" s="16">
        <f t="shared" si="1463"/>
        <v>2023</v>
      </c>
      <c r="C17557" s="17">
        <f t="shared" si="1464"/>
        <v>44928</v>
      </c>
      <c r="D17557" s="16">
        <f t="shared" si="1465"/>
        <v>10</v>
      </c>
      <c r="E17557" s="55">
        <v>17124.754998718701</v>
      </c>
      <c r="F17557" s="18">
        <v>5516.8613670088998</v>
      </c>
      <c r="G17557" s="18">
        <v>14780.69</v>
      </c>
      <c r="H17557" s="18">
        <v>0</v>
      </c>
      <c r="I17557" s="18">
        <v>0</v>
      </c>
      <c r="J17557" s="53">
        <v>102.16532258064517</v>
      </c>
      <c r="K17557" s="19">
        <f t="shared" si="1466"/>
        <v>37524.471688308244</v>
      </c>
    </row>
    <row r="17558" spans="1:11" x14ac:dyDescent="0.25">
      <c r="A17558" s="10">
        <f t="shared" si="1467"/>
        <v>1</v>
      </c>
      <c r="B17558" s="11">
        <f t="shared" si="1463"/>
        <v>2023</v>
      </c>
      <c r="C17558" s="12">
        <f t="shared" si="1464"/>
        <v>44928</v>
      </c>
      <c r="D17558" s="11">
        <f t="shared" si="1465"/>
        <v>11</v>
      </c>
      <c r="E17558" s="51">
        <v>18835.236008622102</v>
      </c>
      <c r="F17558" s="13">
        <v>5879.9974973931003</v>
      </c>
      <c r="G17558" s="13">
        <v>14988.503000000001</v>
      </c>
      <c r="H17558" s="13">
        <v>0</v>
      </c>
      <c r="I17558" s="13">
        <v>0</v>
      </c>
      <c r="J17558" s="49">
        <v>102.16532258064517</v>
      </c>
      <c r="K17558" s="14">
        <f t="shared" si="1466"/>
        <v>39805.901828595852</v>
      </c>
    </row>
    <row r="17559" spans="1:11" x14ac:dyDescent="0.25">
      <c r="A17559" s="15">
        <f t="shared" si="1467"/>
        <v>1</v>
      </c>
      <c r="B17559" s="16">
        <f t="shared" si="1463"/>
        <v>2023</v>
      </c>
      <c r="C17559" s="17">
        <f t="shared" si="1464"/>
        <v>44928</v>
      </c>
      <c r="D17559" s="16">
        <f t="shared" si="1465"/>
        <v>12</v>
      </c>
      <c r="E17559" s="55">
        <v>19929.512512189001</v>
      </c>
      <c r="F17559" s="18">
        <v>6298.2258726278997</v>
      </c>
      <c r="G17559" s="18">
        <v>15246.069</v>
      </c>
      <c r="H17559" s="18">
        <v>0</v>
      </c>
      <c r="I17559" s="18">
        <v>0</v>
      </c>
      <c r="J17559" s="53">
        <v>102.16532258064517</v>
      </c>
      <c r="K17559" s="19">
        <f t="shared" si="1466"/>
        <v>41575.972707397545</v>
      </c>
    </row>
    <row r="17560" spans="1:11" x14ac:dyDescent="0.25">
      <c r="A17560" s="10">
        <f t="shared" si="1467"/>
        <v>1</v>
      </c>
      <c r="B17560" s="11">
        <f t="shared" si="1463"/>
        <v>2023</v>
      </c>
      <c r="C17560" s="12">
        <f t="shared" si="1464"/>
        <v>44928</v>
      </c>
      <c r="D17560" s="11">
        <f t="shared" si="1465"/>
        <v>13</v>
      </c>
      <c r="E17560" s="51">
        <v>20795.433077021498</v>
      </c>
      <c r="F17560" s="13">
        <v>6487.5079047713998</v>
      </c>
      <c r="G17560" s="13">
        <v>15299.482</v>
      </c>
      <c r="H17560" s="13">
        <v>0</v>
      </c>
      <c r="I17560" s="13">
        <v>0</v>
      </c>
      <c r="J17560" s="49">
        <v>102.16532258064517</v>
      </c>
      <c r="K17560" s="14">
        <f t="shared" si="1466"/>
        <v>42684.588304373545</v>
      </c>
    </row>
    <row r="17561" spans="1:11" x14ac:dyDescent="0.25">
      <c r="A17561" s="15">
        <f t="shared" si="1467"/>
        <v>1</v>
      </c>
      <c r="B17561" s="16">
        <f t="shared" si="1463"/>
        <v>2023</v>
      </c>
      <c r="C17561" s="17">
        <f t="shared" si="1464"/>
        <v>44928</v>
      </c>
      <c r="D17561" s="16">
        <f t="shared" si="1465"/>
        <v>14</v>
      </c>
      <c r="E17561" s="55">
        <v>20821.076333888501</v>
      </c>
      <c r="F17561" s="18">
        <v>6385.9230126721995</v>
      </c>
      <c r="G17561" s="18">
        <v>15396.796</v>
      </c>
      <c r="H17561" s="18">
        <v>0</v>
      </c>
      <c r="I17561" s="18">
        <v>0</v>
      </c>
      <c r="J17561" s="53">
        <v>102.16532258064517</v>
      </c>
      <c r="K17561" s="19">
        <f t="shared" si="1466"/>
        <v>42705.960669141343</v>
      </c>
    </row>
    <row r="17562" spans="1:11" x14ac:dyDescent="0.25">
      <c r="A17562" s="10">
        <f t="shared" si="1467"/>
        <v>1</v>
      </c>
      <c r="B17562" s="11">
        <f t="shared" si="1463"/>
        <v>2023</v>
      </c>
      <c r="C17562" s="12">
        <f t="shared" si="1464"/>
        <v>44928</v>
      </c>
      <c r="D17562" s="11">
        <f t="shared" si="1465"/>
        <v>15</v>
      </c>
      <c r="E17562" s="51">
        <v>20473.917727318501</v>
      </c>
      <c r="F17562" s="13">
        <v>6306.2435015714</v>
      </c>
      <c r="G17562" s="13">
        <v>14935.013999999999</v>
      </c>
      <c r="H17562" s="13">
        <v>0</v>
      </c>
      <c r="I17562" s="13">
        <v>0</v>
      </c>
      <c r="J17562" s="49">
        <v>102.16532258064517</v>
      </c>
      <c r="K17562" s="14">
        <f t="shared" si="1466"/>
        <v>41817.340551470545</v>
      </c>
    </row>
    <row r="17563" spans="1:11" x14ac:dyDescent="0.25">
      <c r="A17563" s="15">
        <f t="shared" si="1467"/>
        <v>1</v>
      </c>
      <c r="B17563" s="16">
        <f t="shared" si="1463"/>
        <v>2023</v>
      </c>
      <c r="C17563" s="17">
        <f t="shared" si="1464"/>
        <v>44928</v>
      </c>
      <c r="D17563" s="16">
        <f t="shared" si="1465"/>
        <v>16</v>
      </c>
      <c r="E17563" s="55">
        <v>20157.221907200801</v>
      </c>
      <c r="F17563" s="18">
        <v>6244.6177022156999</v>
      </c>
      <c r="G17563" s="18">
        <v>15155.476000000001</v>
      </c>
      <c r="H17563" s="18">
        <v>0</v>
      </c>
      <c r="I17563" s="18">
        <v>0</v>
      </c>
      <c r="J17563" s="53">
        <v>102.16532258064517</v>
      </c>
      <c r="K17563" s="19">
        <f t="shared" si="1466"/>
        <v>41659.480931997146</v>
      </c>
    </row>
    <row r="17564" spans="1:11" x14ac:dyDescent="0.25">
      <c r="A17564" s="10">
        <f t="shared" si="1467"/>
        <v>1</v>
      </c>
      <c r="B17564" s="11">
        <f t="shared" si="1463"/>
        <v>2023</v>
      </c>
      <c r="C17564" s="12">
        <f t="shared" si="1464"/>
        <v>44928</v>
      </c>
      <c r="D17564" s="11">
        <f t="shared" si="1465"/>
        <v>17</v>
      </c>
      <c r="E17564" s="51">
        <v>20895.1795895863</v>
      </c>
      <c r="F17564" s="13">
        <v>6245.0841457691004</v>
      </c>
      <c r="G17564" s="13">
        <v>14603.986000000001</v>
      </c>
      <c r="H17564" s="13">
        <v>22.329000000000001</v>
      </c>
      <c r="I17564" s="13">
        <v>5.2650455465521144</v>
      </c>
      <c r="J17564" s="49">
        <v>102.16532258064517</v>
      </c>
      <c r="K17564" s="14">
        <f t="shared" si="1466"/>
        <v>41874.009103482604</v>
      </c>
    </row>
    <row r="17565" spans="1:11" x14ac:dyDescent="0.25">
      <c r="A17565" s="15">
        <f t="shared" si="1467"/>
        <v>1</v>
      </c>
      <c r="B17565" s="16">
        <f t="shared" si="1463"/>
        <v>2023</v>
      </c>
      <c r="C17565" s="17">
        <f t="shared" si="1464"/>
        <v>44928</v>
      </c>
      <c r="D17565" s="16">
        <f t="shared" si="1465"/>
        <v>18</v>
      </c>
      <c r="E17565" s="55">
        <v>23641.2352844876</v>
      </c>
      <c r="F17565" s="18">
        <v>6469.3245394338001</v>
      </c>
      <c r="G17565" s="18">
        <v>14705.576999999999</v>
      </c>
      <c r="H17565" s="18">
        <v>334.935</v>
      </c>
      <c r="I17565" s="18">
        <v>78.975683198281729</v>
      </c>
      <c r="J17565" s="53">
        <v>102.16532258064517</v>
      </c>
      <c r="K17565" s="19">
        <f t="shared" si="1466"/>
        <v>45332.212829700322</v>
      </c>
    </row>
    <row r="17566" spans="1:11" x14ac:dyDescent="0.25">
      <c r="A17566" s="10">
        <f t="shared" si="1467"/>
        <v>1</v>
      </c>
      <c r="B17566" s="11">
        <f t="shared" si="1463"/>
        <v>2023</v>
      </c>
      <c r="C17566" s="12">
        <f t="shared" si="1464"/>
        <v>44928</v>
      </c>
      <c r="D17566" s="11">
        <f t="shared" si="1465"/>
        <v>19</v>
      </c>
      <c r="E17566" s="51">
        <v>26487.639553295401</v>
      </c>
      <c r="F17566" s="13">
        <v>6661.3555503787002</v>
      </c>
      <c r="G17566" s="13">
        <v>14058.45</v>
      </c>
      <c r="H17566" s="13">
        <v>334.935</v>
      </c>
      <c r="I17566" s="13">
        <v>78.975683198281729</v>
      </c>
      <c r="J17566" s="49">
        <v>102.16532258064517</v>
      </c>
      <c r="K17566" s="14">
        <f t="shared" si="1466"/>
        <v>47723.521109453031</v>
      </c>
    </row>
    <row r="17567" spans="1:11" x14ac:dyDescent="0.25">
      <c r="A17567" s="15">
        <f t="shared" si="1467"/>
        <v>1</v>
      </c>
      <c r="B17567" s="16">
        <f t="shared" si="1463"/>
        <v>2023</v>
      </c>
      <c r="C17567" s="17">
        <f t="shared" si="1464"/>
        <v>44928</v>
      </c>
      <c r="D17567" s="16">
        <f t="shared" si="1465"/>
        <v>20</v>
      </c>
      <c r="E17567" s="55">
        <v>25793.963409232801</v>
      </c>
      <c r="F17567" s="18">
        <v>6595.8283498778001</v>
      </c>
      <c r="G17567" s="18">
        <v>14402.633</v>
      </c>
      <c r="H17567" s="18">
        <v>334.935</v>
      </c>
      <c r="I17567" s="18">
        <v>78.975683198281729</v>
      </c>
      <c r="J17567" s="53">
        <v>102.16532258064517</v>
      </c>
      <c r="K17567" s="19">
        <f t="shared" si="1466"/>
        <v>47308.500764889526</v>
      </c>
    </row>
    <row r="17568" spans="1:11" x14ac:dyDescent="0.25">
      <c r="A17568" s="10">
        <f t="shared" si="1467"/>
        <v>1</v>
      </c>
      <c r="B17568" s="11">
        <f t="shared" si="1463"/>
        <v>2023</v>
      </c>
      <c r="C17568" s="12">
        <f t="shared" si="1464"/>
        <v>44928</v>
      </c>
      <c r="D17568" s="11">
        <f t="shared" si="1465"/>
        <v>21</v>
      </c>
      <c r="E17568" s="51">
        <v>25303.5976852645</v>
      </c>
      <c r="F17568" s="13">
        <v>6433.5305710783996</v>
      </c>
      <c r="G17568" s="13">
        <v>14602.512000000001</v>
      </c>
      <c r="H17568" s="13">
        <v>334.935</v>
      </c>
      <c r="I17568" s="13">
        <v>78.975683198281729</v>
      </c>
      <c r="J17568" s="49">
        <v>102.16532258064517</v>
      </c>
      <c r="K17568" s="14">
        <f t="shared" si="1466"/>
        <v>46855.716262121823</v>
      </c>
    </row>
    <row r="17569" spans="1:11" x14ac:dyDescent="0.25">
      <c r="A17569" s="15">
        <f t="shared" si="1467"/>
        <v>1</v>
      </c>
      <c r="B17569" s="16">
        <f t="shared" si="1463"/>
        <v>2023</v>
      </c>
      <c r="C17569" s="17">
        <f t="shared" si="1464"/>
        <v>44928</v>
      </c>
      <c r="D17569" s="16">
        <f t="shared" si="1465"/>
        <v>22</v>
      </c>
      <c r="E17569" s="55">
        <v>24753.321838448599</v>
      </c>
      <c r="F17569" s="18">
        <v>6131.8783226700998</v>
      </c>
      <c r="G17569" s="18">
        <v>14053.853999999999</v>
      </c>
      <c r="H17569" s="18">
        <v>334.935</v>
      </c>
      <c r="I17569" s="18">
        <v>78.975683198281729</v>
      </c>
      <c r="J17569" s="53">
        <v>102.16532258064517</v>
      </c>
      <c r="K17569" s="19">
        <f t="shared" si="1466"/>
        <v>45455.130166897623</v>
      </c>
    </row>
    <row r="17570" spans="1:11" x14ac:dyDescent="0.25">
      <c r="A17570" s="10">
        <f t="shared" si="1467"/>
        <v>1</v>
      </c>
      <c r="B17570" s="11">
        <f t="shared" si="1463"/>
        <v>2023</v>
      </c>
      <c r="C17570" s="12">
        <f t="shared" si="1464"/>
        <v>44928</v>
      </c>
      <c r="D17570" s="11">
        <f t="shared" si="1465"/>
        <v>23</v>
      </c>
      <c r="E17570" s="51">
        <v>23543.807511750401</v>
      </c>
      <c r="F17570" s="13">
        <v>5789.6501267015001</v>
      </c>
      <c r="G17570" s="13">
        <v>13949.745000000001</v>
      </c>
      <c r="H17570" s="13">
        <v>334.935</v>
      </c>
      <c r="I17570" s="13">
        <v>78.975683198281729</v>
      </c>
      <c r="J17570" s="49">
        <v>102.16532258064517</v>
      </c>
      <c r="K17570" s="14">
        <f t="shared" si="1466"/>
        <v>43799.278644230828</v>
      </c>
    </row>
    <row r="17571" spans="1:11" x14ac:dyDescent="0.25">
      <c r="A17571" s="15">
        <f t="shared" si="1467"/>
        <v>1</v>
      </c>
      <c r="B17571" s="16">
        <f t="shared" si="1463"/>
        <v>2023</v>
      </c>
      <c r="C17571" s="17">
        <f t="shared" si="1464"/>
        <v>44928</v>
      </c>
      <c r="D17571" s="16">
        <f t="shared" si="1465"/>
        <v>24</v>
      </c>
      <c r="E17571" s="55">
        <v>21500.0631081096</v>
      </c>
      <c r="F17571" s="18">
        <v>5447.5977655709003</v>
      </c>
      <c r="G17571" s="18">
        <v>13213.548000000001</v>
      </c>
      <c r="H17571" s="18">
        <v>334.935</v>
      </c>
      <c r="I17571" s="18">
        <v>78.975683198281729</v>
      </c>
      <c r="J17571" s="53">
        <v>102.16532258064517</v>
      </c>
      <c r="K17571" s="19">
        <f t="shared" si="1466"/>
        <v>40677.284879459425</v>
      </c>
    </row>
    <row r="17572" spans="1:11" x14ac:dyDescent="0.25">
      <c r="A17572" s="10">
        <f t="shared" si="1467"/>
        <v>1</v>
      </c>
      <c r="B17572" s="11">
        <f t="shared" si="1463"/>
        <v>2023</v>
      </c>
      <c r="C17572" s="12">
        <f t="shared" si="1464"/>
        <v>44929</v>
      </c>
      <c r="D17572" s="11">
        <f t="shared" si="1465"/>
        <v>1</v>
      </c>
      <c r="E17572" s="51">
        <v>18819.877055246201</v>
      </c>
      <c r="F17572" s="13">
        <v>5247.3195243012997</v>
      </c>
      <c r="G17572" s="13">
        <v>13032.725</v>
      </c>
      <c r="H17572" s="13">
        <v>334.935</v>
      </c>
      <c r="I17572" s="13">
        <v>78.975683198281729</v>
      </c>
      <c r="J17572" s="49">
        <v>102.16532258064517</v>
      </c>
      <c r="K17572" s="14">
        <f t="shared" si="1466"/>
        <v>37615.997585326426</v>
      </c>
    </row>
    <row r="17573" spans="1:11" x14ac:dyDescent="0.25">
      <c r="A17573" s="15">
        <f t="shared" si="1467"/>
        <v>1</v>
      </c>
      <c r="B17573" s="16">
        <f t="shared" si="1463"/>
        <v>2023</v>
      </c>
      <c r="C17573" s="17">
        <f t="shared" si="1464"/>
        <v>44929</v>
      </c>
      <c r="D17573" s="16">
        <f t="shared" si="1465"/>
        <v>2</v>
      </c>
      <c r="E17573" s="55">
        <v>16850.146678029301</v>
      </c>
      <c r="F17573" s="18">
        <v>5118.4244150716004</v>
      </c>
      <c r="G17573" s="18">
        <v>12944.675999999999</v>
      </c>
      <c r="H17573" s="18">
        <v>334.935</v>
      </c>
      <c r="I17573" s="18">
        <v>78.975683198281729</v>
      </c>
      <c r="J17573" s="53">
        <v>102.16532258064517</v>
      </c>
      <c r="K17573" s="19">
        <f t="shared" si="1466"/>
        <v>35429.323098879824</v>
      </c>
    </row>
    <row r="17574" spans="1:11" x14ac:dyDescent="0.25">
      <c r="A17574" s="10">
        <f t="shared" si="1467"/>
        <v>1</v>
      </c>
      <c r="B17574" s="11">
        <f t="shared" si="1463"/>
        <v>2023</v>
      </c>
      <c r="C17574" s="12">
        <f t="shared" si="1464"/>
        <v>44929</v>
      </c>
      <c r="D17574" s="11">
        <f t="shared" si="1465"/>
        <v>3</v>
      </c>
      <c r="E17574" s="51">
        <v>15422.0098413305</v>
      </c>
      <c r="F17574" s="13">
        <v>5067.1755796725001</v>
      </c>
      <c r="G17574" s="13">
        <v>13094.785</v>
      </c>
      <c r="H17574" s="13">
        <v>334.935</v>
      </c>
      <c r="I17574" s="13">
        <v>78.975683198281729</v>
      </c>
      <c r="J17574" s="49">
        <v>102.16532258064517</v>
      </c>
      <c r="K17574" s="14">
        <f t="shared" si="1466"/>
        <v>34100.046426781926</v>
      </c>
    </row>
    <row r="17575" spans="1:11" x14ac:dyDescent="0.25">
      <c r="A17575" s="15">
        <f t="shared" si="1467"/>
        <v>1</v>
      </c>
      <c r="B17575" s="16">
        <f t="shared" si="1463"/>
        <v>2023</v>
      </c>
      <c r="C17575" s="17">
        <f t="shared" si="1464"/>
        <v>44929</v>
      </c>
      <c r="D17575" s="16">
        <f t="shared" si="1465"/>
        <v>4</v>
      </c>
      <c r="E17575" s="55">
        <v>14669.9997615109</v>
      </c>
      <c r="F17575" s="18">
        <v>5014.7290512947002</v>
      </c>
      <c r="G17575" s="18">
        <v>13238.826999999999</v>
      </c>
      <c r="H17575" s="18">
        <v>334.935</v>
      </c>
      <c r="I17575" s="18">
        <v>78.975683198281729</v>
      </c>
      <c r="J17575" s="53">
        <v>102.16532258064517</v>
      </c>
      <c r="K17575" s="19">
        <f t="shared" si="1466"/>
        <v>33439.631818584523</v>
      </c>
    </row>
    <row r="17576" spans="1:11" x14ac:dyDescent="0.25">
      <c r="A17576" s="10">
        <f t="shared" si="1467"/>
        <v>1</v>
      </c>
      <c r="B17576" s="11">
        <f t="shared" si="1463"/>
        <v>2023</v>
      </c>
      <c r="C17576" s="12">
        <f t="shared" si="1464"/>
        <v>44929</v>
      </c>
      <c r="D17576" s="11">
        <f t="shared" si="1465"/>
        <v>5</v>
      </c>
      <c r="E17576" s="51">
        <v>14257.897120866601</v>
      </c>
      <c r="F17576" s="13">
        <v>4976.592612466</v>
      </c>
      <c r="G17576" s="13">
        <v>13371.397000000001</v>
      </c>
      <c r="H17576" s="13">
        <v>334.935</v>
      </c>
      <c r="I17576" s="13">
        <v>78.975683198281729</v>
      </c>
      <c r="J17576" s="49">
        <v>102.16532258064517</v>
      </c>
      <c r="K17576" s="14">
        <f t="shared" si="1466"/>
        <v>33121.962739111528</v>
      </c>
    </row>
    <row r="17577" spans="1:11" x14ac:dyDescent="0.25">
      <c r="A17577" s="15">
        <f t="shared" si="1467"/>
        <v>1</v>
      </c>
      <c r="B17577" s="16">
        <f t="shared" si="1463"/>
        <v>2023</v>
      </c>
      <c r="C17577" s="17">
        <f t="shared" si="1464"/>
        <v>44929</v>
      </c>
      <c r="D17577" s="16">
        <f t="shared" si="1465"/>
        <v>6</v>
      </c>
      <c r="E17577" s="55">
        <v>14180.9240943363</v>
      </c>
      <c r="F17577" s="18">
        <v>5061.3362186422</v>
      </c>
      <c r="G17577" s="18">
        <v>13755.271000000001</v>
      </c>
      <c r="H17577" s="18">
        <v>334.935</v>
      </c>
      <c r="I17577" s="18">
        <v>78.975683198281729</v>
      </c>
      <c r="J17577" s="53">
        <v>102.16532258064517</v>
      </c>
      <c r="K17577" s="19">
        <f t="shared" si="1466"/>
        <v>33513.607318757422</v>
      </c>
    </row>
    <row r="17578" spans="1:11" x14ac:dyDescent="0.25">
      <c r="A17578" s="10">
        <f t="shared" si="1467"/>
        <v>1</v>
      </c>
      <c r="B17578" s="11">
        <f t="shared" si="1463"/>
        <v>2023</v>
      </c>
      <c r="C17578" s="12">
        <f t="shared" si="1464"/>
        <v>44929</v>
      </c>
      <c r="D17578" s="11">
        <f t="shared" si="1465"/>
        <v>7</v>
      </c>
      <c r="E17578" s="51">
        <v>14875.6556291242</v>
      </c>
      <c r="F17578" s="13">
        <v>5141.8265532769001</v>
      </c>
      <c r="G17578" s="13">
        <v>15207.383</v>
      </c>
      <c r="H17578" s="13">
        <v>334.935</v>
      </c>
      <c r="I17578" s="13">
        <v>78.975683198281729</v>
      </c>
      <c r="J17578" s="49">
        <v>102.16532258064517</v>
      </c>
      <c r="K17578" s="14">
        <f t="shared" si="1466"/>
        <v>35740.941188180026</v>
      </c>
    </row>
    <row r="17579" spans="1:11" x14ac:dyDescent="0.25">
      <c r="A17579" s="15">
        <f t="shared" si="1467"/>
        <v>1</v>
      </c>
      <c r="B17579" s="16">
        <f t="shared" si="1463"/>
        <v>2023</v>
      </c>
      <c r="C17579" s="17">
        <f t="shared" si="1464"/>
        <v>44929</v>
      </c>
      <c r="D17579" s="16">
        <f t="shared" si="1465"/>
        <v>8</v>
      </c>
      <c r="E17579" s="55">
        <v>15675.5075228272</v>
      </c>
      <c r="F17579" s="18">
        <v>5440.0185313208003</v>
      </c>
      <c r="G17579" s="18">
        <v>17188.748</v>
      </c>
      <c r="H17579" s="18">
        <v>290.27699999999999</v>
      </c>
      <c r="I17579" s="18">
        <v>68.445592105177482</v>
      </c>
      <c r="J17579" s="53">
        <v>102.16532258064517</v>
      </c>
      <c r="K17579" s="19">
        <f t="shared" si="1466"/>
        <v>38765.161968833825</v>
      </c>
    </row>
    <row r="17580" spans="1:11" x14ac:dyDescent="0.25">
      <c r="A17580" s="10">
        <f t="shared" si="1467"/>
        <v>1</v>
      </c>
      <c r="B17580" s="11">
        <f t="shared" si="1463"/>
        <v>2023</v>
      </c>
      <c r="C17580" s="12">
        <f t="shared" si="1464"/>
        <v>44929</v>
      </c>
      <c r="D17580" s="11">
        <f t="shared" si="1465"/>
        <v>9</v>
      </c>
      <c r="E17580" s="51">
        <v>16750.935887936099</v>
      </c>
      <c r="F17580" s="13">
        <v>6040.0748883363003</v>
      </c>
      <c r="G17580" s="13">
        <v>17955.311000000002</v>
      </c>
      <c r="H17580" s="13">
        <v>0</v>
      </c>
      <c r="I17580" s="13">
        <v>0</v>
      </c>
      <c r="J17580" s="49">
        <v>102.16532258064517</v>
      </c>
      <c r="K17580" s="14">
        <f t="shared" si="1466"/>
        <v>40848.487098853046</v>
      </c>
    </row>
    <row r="17581" spans="1:11" x14ac:dyDescent="0.25">
      <c r="A17581" s="15">
        <f t="shared" si="1467"/>
        <v>1</v>
      </c>
      <c r="B17581" s="16">
        <f t="shared" si="1463"/>
        <v>2023</v>
      </c>
      <c r="C17581" s="17">
        <f t="shared" si="1464"/>
        <v>44929</v>
      </c>
      <c r="D17581" s="16">
        <f t="shared" si="1465"/>
        <v>10</v>
      </c>
      <c r="E17581" s="55">
        <v>17511.5732715216</v>
      </c>
      <c r="F17581" s="18">
        <v>6573.8572316937998</v>
      </c>
      <c r="G17581" s="18">
        <v>18204.59</v>
      </c>
      <c r="H17581" s="18">
        <v>0</v>
      </c>
      <c r="I17581" s="18">
        <v>0</v>
      </c>
      <c r="J17581" s="53">
        <v>102.16532258064517</v>
      </c>
      <c r="K17581" s="19">
        <f t="shared" si="1466"/>
        <v>42392.185825796048</v>
      </c>
    </row>
    <row r="17582" spans="1:11" x14ac:dyDescent="0.25">
      <c r="A17582" s="10">
        <f t="shared" si="1467"/>
        <v>1</v>
      </c>
      <c r="B17582" s="11">
        <f t="shared" si="1463"/>
        <v>2023</v>
      </c>
      <c r="C17582" s="12">
        <f t="shared" si="1464"/>
        <v>44929</v>
      </c>
      <c r="D17582" s="11">
        <f t="shared" si="1465"/>
        <v>11</v>
      </c>
      <c r="E17582" s="51">
        <v>18480.998462288801</v>
      </c>
      <c r="F17582" s="13">
        <v>7166.1002620383997</v>
      </c>
      <c r="G17582" s="13">
        <v>18697.550999999999</v>
      </c>
      <c r="H17582" s="13">
        <v>0</v>
      </c>
      <c r="I17582" s="13">
        <v>0</v>
      </c>
      <c r="J17582" s="49">
        <v>102.16532258064517</v>
      </c>
      <c r="K17582" s="14">
        <f t="shared" si="1466"/>
        <v>44446.815046907846</v>
      </c>
    </row>
    <row r="17583" spans="1:11" x14ac:dyDescent="0.25">
      <c r="A17583" s="15">
        <f t="shared" si="1467"/>
        <v>1</v>
      </c>
      <c r="B17583" s="16">
        <f t="shared" si="1463"/>
        <v>2023</v>
      </c>
      <c r="C17583" s="17">
        <f t="shared" si="1464"/>
        <v>44929</v>
      </c>
      <c r="D17583" s="16">
        <f t="shared" si="1465"/>
        <v>12</v>
      </c>
      <c r="E17583" s="55">
        <v>19401.956495003498</v>
      </c>
      <c r="F17583" s="18">
        <v>7565.0379047022998</v>
      </c>
      <c r="G17583" s="18">
        <v>18792.256000000001</v>
      </c>
      <c r="H17583" s="18">
        <v>0</v>
      </c>
      <c r="I17583" s="18">
        <v>0</v>
      </c>
      <c r="J17583" s="53">
        <v>102.16532258064517</v>
      </c>
      <c r="K17583" s="19">
        <f t="shared" si="1466"/>
        <v>45861.415722286445</v>
      </c>
    </row>
    <row r="17584" spans="1:11" x14ac:dyDescent="0.25">
      <c r="A17584" s="10">
        <f t="shared" si="1467"/>
        <v>1</v>
      </c>
      <c r="B17584" s="11">
        <f t="shared" si="1463"/>
        <v>2023</v>
      </c>
      <c r="C17584" s="12">
        <f t="shared" si="1464"/>
        <v>44929</v>
      </c>
      <c r="D17584" s="11">
        <f t="shared" si="1465"/>
        <v>13</v>
      </c>
      <c r="E17584" s="51">
        <v>20203.808140122201</v>
      </c>
      <c r="F17584" s="13">
        <v>7662.8173756489005</v>
      </c>
      <c r="G17584" s="13">
        <v>18732.096000000001</v>
      </c>
      <c r="H17584" s="13">
        <v>0</v>
      </c>
      <c r="I17584" s="13">
        <v>0</v>
      </c>
      <c r="J17584" s="49">
        <v>102.16532258064517</v>
      </c>
      <c r="K17584" s="14">
        <f t="shared" si="1466"/>
        <v>46700.886838351747</v>
      </c>
    </row>
    <row r="17585" spans="1:11" x14ac:dyDescent="0.25">
      <c r="A17585" s="15">
        <f t="shared" si="1467"/>
        <v>1</v>
      </c>
      <c r="B17585" s="16">
        <f t="shared" si="1463"/>
        <v>2023</v>
      </c>
      <c r="C17585" s="17">
        <f t="shared" si="1464"/>
        <v>44929</v>
      </c>
      <c r="D17585" s="16">
        <f t="shared" si="1465"/>
        <v>14</v>
      </c>
      <c r="E17585" s="55">
        <v>20920.776455683699</v>
      </c>
      <c r="F17585" s="18">
        <v>7696.5538113742996</v>
      </c>
      <c r="G17585" s="18">
        <v>18486.870999999999</v>
      </c>
      <c r="H17585" s="18">
        <v>0</v>
      </c>
      <c r="I17585" s="18">
        <v>0</v>
      </c>
      <c r="J17585" s="53">
        <v>102.16532258064517</v>
      </c>
      <c r="K17585" s="19">
        <f t="shared" si="1466"/>
        <v>47206.366589638645</v>
      </c>
    </row>
    <row r="17586" spans="1:11" x14ac:dyDescent="0.25">
      <c r="A17586" s="10">
        <f t="shared" si="1467"/>
        <v>1</v>
      </c>
      <c r="B17586" s="11">
        <f t="shared" si="1463"/>
        <v>2023</v>
      </c>
      <c r="C17586" s="12">
        <f t="shared" si="1464"/>
        <v>44929</v>
      </c>
      <c r="D17586" s="11">
        <f t="shared" si="1465"/>
        <v>15</v>
      </c>
      <c r="E17586" s="51">
        <v>20806.1340078256</v>
      </c>
      <c r="F17586" s="13">
        <v>7612.4161306656997</v>
      </c>
      <c r="G17586" s="13">
        <v>17958.937000000002</v>
      </c>
      <c r="H17586" s="13">
        <v>0</v>
      </c>
      <c r="I17586" s="13">
        <v>0</v>
      </c>
      <c r="J17586" s="49">
        <v>102.16532258064517</v>
      </c>
      <c r="K17586" s="14">
        <f t="shared" si="1466"/>
        <v>46479.652461071943</v>
      </c>
    </row>
    <row r="17587" spans="1:11" x14ac:dyDescent="0.25">
      <c r="A17587" s="15">
        <f t="shared" si="1467"/>
        <v>1</v>
      </c>
      <c r="B17587" s="16">
        <f t="shared" si="1463"/>
        <v>2023</v>
      </c>
      <c r="C17587" s="17">
        <f t="shared" si="1464"/>
        <v>44929</v>
      </c>
      <c r="D17587" s="16">
        <f t="shared" si="1465"/>
        <v>16</v>
      </c>
      <c r="E17587" s="55">
        <v>20785.823300053198</v>
      </c>
      <c r="F17587" s="18">
        <v>7571.5239801928001</v>
      </c>
      <c r="G17587" s="18">
        <v>17492.944</v>
      </c>
      <c r="H17587" s="18">
        <v>0</v>
      </c>
      <c r="I17587" s="18">
        <v>0</v>
      </c>
      <c r="J17587" s="53">
        <v>102.16532258064517</v>
      </c>
      <c r="K17587" s="19">
        <f t="shared" si="1466"/>
        <v>45952.456602826642</v>
      </c>
    </row>
    <row r="17588" spans="1:11" x14ac:dyDescent="0.25">
      <c r="A17588" s="10">
        <f t="shared" si="1467"/>
        <v>1</v>
      </c>
      <c r="B17588" s="11">
        <f t="shared" si="1463"/>
        <v>2023</v>
      </c>
      <c r="C17588" s="12">
        <f t="shared" si="1464"/>
        <v>44929</v>
      </c>
      <c r="D17588" s="11">
        <f t="shared" si="1465"/>
        <v>17</v>
      </c>
      <c r="E17588" s="51">
        <v>21503.389969068001</v>
      </c>
      <c r="F17588" s="13">
        <v>7510.2803772496</v>
      </c>
      <c r="G17588" s="13">
        <v>16586.788</v>
      </c>
      <c r="H17588" s="13">
        <v>16.747</v>
      </c>
      <c r="I17588" s="13">
        <v>3.9488431084288713</v>
      </c>
      <c r="J17588" s="49">
        <v>102.16532258064517</v>
      </c>
      <c r="K17588" s="14">
        <f t="shared" si="1466"/>
        <v>45723.319512006681</v>
      </c>
    </row>
    <row r="17589" spans="1:11" x14ac:dyDescent="0.25">
      <c r="A17589" s="15">
        <f t="shared" si="1467"/>
        <v>1</v>
      </c>
      <c r="B17589" s="16">
        <f t="shared" si="1463"/>
        <v>2023</v>
      </c>
      <c r="C17589" s="17">
        <f t="shared" si="1464"/>
        <v>44929</v>
      </c>
      <c r="D17589" s="16">
        <f t="shared" si="1465"/>
        <v>18</v>
      </c>
      <c r="E17589" s="55">
        <v>23871.258348175001</v>
      </c>
      <c r="F17589" s="18">
        <v>7502.4578054409003</v>
      </c>
      <c r="G17589" s="18">
        <v>16408.645</v>
      </c>
      <c r="H17589" s="18">
        <v>334.935</v>
      </c>
      <c r="I17589" s="18">
        <v>78.975683198281729</v>
      </c>
      <c r="J17589" s="53">
        <v>102.16532258064517</v>
      </c>
      <c r="K17589" s="19">
        <f t="shared" si="1466"/>
        <v>48298.437159394824</v>
      </c>
    </row>
    <row r="17590" spans="1:11" x14ac:dyDescent="0.25">
      <c r="A17590" s="10">
        <f t="shared" si="1467"/>
        <v>1</v>
      </c>
      <c r="B17590" s="11">
        <f t="shared" si="1463"/>
        <v>2023</v>
      </c>
      <c r="C17590" s="12">
        <f t="shared" si="1464"/>
        <v>44929</v>
      </c>
      <c r="D17590" s="11">
        <f t="shared" si="1465"/>
        <v>19</v>
      </c>
      <c r="E17590" s="51">
        <v>25948.517665418301</v>
      </c>
      <c r="F17590" s="13">
        <v>7222.5208169241996</v>
      </c>
      <c r="G17590" s="13">
        <v>16030.880999999999</v>
      </c>
      <c r="H17590" s="13">
        <v>334.935</v>
      </c>
      <c r="I17590" s="13">
        <v>78.975683198281729</v>
      </c>
      <c r="J17590" s="49">
        <v>102.16532258064517</v>
      </c>
      <c r="K17590" s="14">
        <f t="shared" si="1466"/>
        <v>49717.995488121422</v>
      </c>
    </row>
    <row r="17591" spans="1:11" x14ac:dyDescent="0.25">
      <c r="A17591" s="15">
        <f t="shared" si="1467"/>
        <v>1</v>
      </c>
      <c r="B17591" s="16">
        <f t="shared" si="1463"/>
        <v>2023</v>
      </c>
      <c r="C17591" s="17">
        <f t="shared" si="1464"/>
        <v>44929</v>
      </c>
      <c r="D17591" s="16">
        <f t="shared" si="1465"/>
        <v>20</v>
      </c>
      <c r="E17591" s="55">
        <v>25153.501511426399</v>
      </c>
      <c r="F17591" s="18">
        <v>6906.9006046573004</v>
      </c>
      <c r="G17591" s="18">
        <v>15775.751</v>
      </c>
      <c r="H17591" s="18">
        <v>334.935</v>
      </c>
      <c r="I17591" s="18">
        <v>78.975683198281729</v>
      </c>
      <c r="J17591" s="53">
        <v>102.16532258064517</v>
      </c>
      <c r="K17591" s="19">
        <f t="shared" si="1466"/>
        <v>48352.229121862627</v>
      </c>
    </row>
    <row r="17592" spans="1:11" x14ac:dyDescent="0.25">
      <c r="A17592" s="10">
        <f t="shared" si="1467"/>
        <v>1</v>
      </c>
      <c r="B17592" s="11">
        <f t="shared" si="1463"/>
        <v>2023</v>
      </c>
      <c r="C17592" s="12">
        <f t="shared" si="1464"/>
        <v>44929</v>
      </c>
      <c r="D17592" s="11">
        <f t="shared" si="1465"/>
        <v>21</v>
      </c>
      <c r="E17592" s="51">
        <v>24766.6362054321</v>
      </c>
      <c r="F17592" s="13">
        <v>6610.2440501479996</v>
      </c>
      <c r="G17592" s="13">
        <v>15667.659</v>
      </c>
      <c r="H17592" s="13">
        <v>334.935</v>
      </c>
      <c r="I17592" s="13">
        <v>78.975683198281729</v>
      </c>
      <c r="J17592" s="49">
        <v>102.16532258064517</v>
      </c>
      <c r="K17592" s="14">
        <f t="shared" si="1466"/>
        <v>47560.615261359024</v>
      </c>
    </row>
    <row r="17593" spans="1:11" x14ac:dyDescent="0.25">
      <c r="A17593" s="15">
        <f t="shared" si="1467"/>
        <v>1</v>
      </c>
      <c r="B17593" s="16">
        <f t="shared" si="1463"/>
        <v>2023</v>
      </c>
      <c r="C17593" s="17">
        <f t="shared" si="1464"/>
        <v>44929</v>
      </c>
      <c r="D17593" s="16">
        <f t="shared" si="1465"/>
        <v>22</v>
      </c>
      <c r="E17593" s="55">
        <v>24294.803745975001</v>
      </c>
      <c r="F17593" s="18">
        <v>6238.6441744669</v>
      </c>
      <c r="G17593" s="18">
        <v>15092.455</v>
      </c>
      <c r="H17593" s="18">
        <v>334.935</v>
      </c>
      <c r="I17593" s="18">
        <v>78.975683198281729</v>
      </c>
      <c r="J17593" s="53">
        <v>102.16532258064517</v>
      </c>
      <c r="K17593" s="19">
        <f t="shared" si="1466"/>
        <v>46141.978926220821</v>
      </c>
    </row>
    <row r="17594" spans="1:11" x14ac:dyDescent="0.25">
      <c r="A17594" s="10">
        <f t="shared" si="1467"/>
        <v>1</v>
      </c>
      <c r="B17594" s="11">
        <f t="shared" si="1463"/>
        <v>2023</v>
      </c>
      <c r="C17594" s="12">
        <f t="shared" si="1464"/>
        <v>44929</v>
      </c>
      <c r="D17594" s="11">
        <f t="shared" si="1465"/>
        <v>23</v>
      </c>
      <c r="E17594" s="51">
        <v>23077.568076747801</v>
      </c>
      <c r="F17594" s="13">
        <v>5853.3777483959002</v>
      </c>
      <c r="G17594" s="13">
        <v>14606.949000000001</v>
      </c>
      <c r="H17594" s="13">
        <v>334.935</v>
      </c>
      <c r="I17594" s="13">
        <v>78.975683198281729</v>
      </c>
      <c r="J17594" s="49">
        <v>102.16532258064517</v>
      </c>
      <c r="K17594" s="14">
        <f t="shared" si="1466"/>
        <v>44053.970830922626</v>
      </c>
    </row>
    <row r="17595" spans="1:11" x14ac:dyDescent="0.25">
      <c r="A17595" s="15">
        <f t="shared" si="1467"/>
        <v>1</v>
      </c>
      <c r="B17595" s="16">
        <f t="shared" si="1463"/>
        <v>2023</v>
      </c>
      <c r="C17595" s="17">
        <f t="shared" si="1464"/>
        <v>44929</v>
      </c>
      <c r="D17595" s="16">
        <f t="shared" si="1465"/>
        <v>24</v>
      </c>
      <c r="E17595" s="55">
        <v>20750.144403691698</v>
      </c>
      <c r="F17595" s="18">
        <v>5455.2470015933004</v>
      </c>
      <c r="G17595" s="18">
        <v>14038.772000000001</v>
      </c>
      <c r="H17595" s="18">
        <v>334.935</v>
      </c>
      <c r="I17595" s="18">
        <v>78.975683198281729</v>
      </c>
      <c r="J17595" s="53">
        <v>102.16532258064517</v>
      </c>
      <c r="K17595" s="19">
        <f t="shared" si="1466"/>
        <v>40760.239411063922</v>
      </c>
    </row>
    <row r="17596" spans="1:11" x14ac:dyDescent="0.25">
      <c r="A17596" s="10">
        <f t="shared" si="1467"/>
        <v>1</v>
      </c>
      <c r="B17596" s="11">
        <f t="shared" si="1463"/>
        <v>2023</v>
      </c>
      <c r="C17596" s="12">
        <f t="shared" si="1464"/>
        <v>44930</v>
      </c>
      <c r="D17596" s="11">
        <f t="shared" si="1465"/>
        <v>1</v>
      </c>
      <c r="E17596" s="51">
        <v>18371.643532669001</v>
      </c>
      <c r="F17596" s="13">
        <v>5285.0891829883003</v>
      </c>
      <c r="G17596" s="13">
        <v>13679.218000000001</v>
      </c>
      <c r="H17596" s="13">
        <v>334.935</v>
      </c>
      <c r="I17596" s="13">
        <v>78.975683198281729</v>
      </c>
      <c r="J17596" s="49">
        <v>102.16532258064517</v>
      </c>
      <c r="K17596" s="14">
        <f t="shared" si="1466"/>
        <v>37852.026721436225</v>
      </c>
    </row>
    <row r="17597" spans="1:11" x14ac:dyDescent="0.25">
      <c r="A17597" s="15">
        <f t="shared" si="1467"/>
        <v>1</v>
      </c>
      <c r="B17597" s="16">
        <f t="shared" si="1463"/>
        <v>2023</v>
      </c>
      <c r="C17597" s="17">
        <f t="shared" si="1464"/>
        <v>44930</v>
      </c>
      <c r="D17597" s="16">
        <f t="shared" si="1465"/>
        <v>2</v>
      </c>
      <c r="E17597" s="55">
        <v>16527.376172590601</v>
      </c>
      <c r="F17597" s="18">
        <v>5166.1743238371</v>
      </c>
      <c r="G17597" s="18">
        <v>13697.509</v>
      </c>
      <c r="H17597" s="18">
        <v>334.935</v>
      </c>
      <c r="I17597" s="18">
        <v>78.975683198281729</v>
      </c>
      <c r="J17597" s="53">
        <v>102.16532258064517</v>
      </c>
      <c r="K17597" s="19">
        <f t="shared" si="1466"/>
        <v>35907.13550220662</v>
      </c>
    </row>
    <row r="17598" spans="1:11" x14ac:dyDescent="0.25">
      <c r="A17598" s="10">
        <f t="shared" si="1467"/>
        <v>1</v>
      </c>
      <c r="B17598" s="11">
        <f t="shared" si="1463"/>
        <v>2023</v>
      </c>
      <c r="C17598" s="12">
        <f t="shared" si="1464"/>
        <v>44930</v>
      </c>
      <c r="D17598" s="11">
        <f t="shared" si="1465"/>
        <v>3</v>
      </c>
      <c r="E17598" s="51">
        <v>15300.435136636101</v>
      </c>
      <c r="F17598" s="13">
        <v>5125.9374661831998</v>
      </c>
      <c r="G17598" s="13">
        <v>13578.394</v>
      </c>
      <c r="H17598" s="13">
        <v>334.935</v>
      </c>
      <c r="I17598" s="13">
        <v>78.975683198281729</v>
      </c>
      <c r="J17598" s="49">
        <v>102.16532258064517</v>
      </c>
      <c r="K17598" s="14">
        <f t="shared" si="1466"/>
        <v>34520.842608598228</v>
      </c>
    </row>
    <row r="17599" spans="1:11" x14ac:dyDescent="0.25">
      <c r="A17599" s="15">
        <f t="shared" si="1467"/>
        <v>1</v>
      </c>
      <c r="B17599" s="16">
        <f t="shared" si="1463"/>
        <v>2023</v>
      </c>
      <c r="C17599" s="17">
        <f t="shared" si="1464"/>
        <v>44930</v>
      </c>
      <c r="D17599" s="16">
        <f t="shared" si="1465"/>
        <v>4</v>
      </c>
      <c r="E17599" s="55">
        <v>14491.8860136808</v>
      </c>
      <c r="F17599" s="18">
        <v>5138.7858935908998</v>
      </c>
      <c r="G17599" s="18">
        <v>13684.427</v>
      </c>
      <c r="H17599" s="18">
        <v>334.935</v>
      </c>
      <c r="I17599" s="18">
        <v>78.975683198281729</v>
      </c>
      <c r="J17599" s="53">
        <v>102.16532258064517</v>
      </c>
      <c r="K17599" s="19">
        <f t="shared" si="1466"/>
        <v>33831.174913050621</v>
      </c>
    </row>
    <row r="17600" spans="1:11" x14ac:dyDescent="0.25">
      <c r="A17600" s="10">
        <f t="shared" si="1467"/>
        <v>1</v>
      </c>
      <c r="B17600" s="11">
        <f t="shared" si="1463"/>
        <v>2023</v>
      </c>
      <c r="C17600" s="12">
        <f t="shared" si="1464"/>
        <v>44930</v>
      </c>
      <c r="D17600" s="11">
        <f t="shared" si="1465"/>
        <v>5</v>
      </c>
      <c r="E17600" s="51">
        <v>14144.161637453901</v>
      </c>
      <c r="F17600" s="13">
        <v>5093.5635811185002</v>
      </c>
      <c r="G17600" s="13">
        <v>13768.573</v>
      </c>
      <c r="H17600" s="13">
        <v>334.935</v>
      </c>
      <c r="I17600" s="13">
        <v>78.975683198281729</v>
      </c>
      <c r="J17600" s="49">
        <v>102.16532258064517</v>
      </c>
      <c r="K17600" s="14">
        <f t="shared" si="1466"/>
        <v>33522.374224351319</v>
      </c>
    </row>
    <row r="17601" spans="1:11" x14ac:dyDescent="0.25">
      <c r="A17601" s="15">
        <f t="shared" si="1467"/>
        <v>1</v>
      </c>
      <c r="B17601" s="16">
        <f t="shared" si="1463"/>
        <v>2023</v>
      </c>
      <c r="C17601" s="17">
        <f t="shared" si="1464"/>
        <v>44930</v>
      </c>
      <c r="D17601" s="16">
        <f t="shared" si="1465"/>
        <v>6</v>
      </c>
      <c r="E17601" s="55">
        <v>14254.606498949201</v>
      </c>
      <c r="F17601" s="18">
        <v>5140.7279776630003</v>
      </c>
      <c r="G17601" s="18">
        <v>14447.977999999999</v>
      </c>
      <c r="H17601" s="18">
        <v>334.935</v>
      </c>
      <c r="I17601" s="18">
        <v>78.975683198281729</v>
      </c>
      <c r="J17601" s="53">
        <v>102.16532258064517</v>
      </c>
      <c r="K17601" s="19">
        <f t="shared" si="1466"/>
        <v>34359.388482391128</v>
      </c>
    </row>
    <row r="17602" spans="1:11" x14ac:dyDescent="0.25">
      <c r="A17602" s="10">
        <f t="shared" si="1467"/>
        <v>1</v>
      </c>
      <c r="B17602" s="11">
        <f t="shared" si="1463"/>
        <v>2023</v>
      </c>
      <c r="C17602" s="12">
        <f t="shared" si="1464"/>
        <v>44930</v>
      </c>
      <c r="D17602" s="11">
        <f t="shared" si="1465"/>
        <v>7</v>
      </c>
      <c r="E17602" s="51">
        <v>14751.9353286347</v>
      </c>
      <c r="F17602" s="13">
        <v>5259.2181423703996</v>
      </c>
      <c r="G17602" s="13">
        <v>15312.861999999999</v>
      </c>
      <c r="H17602" s="13">
        <v>334.935</v>
      </c>
      <c r="I17602" s="13">
        <v>78.975683198281729</v>
      </c>
      <c r="J17602" s="49">
        <v>102.16532258064517</v>
      </c>
      <c r="K17602" s="14">
        <f t="shared" si="1466"/>
        <v>35840.091476784022</v>
      </c>
    </row>
    <row r="17603" spans="1:11" x14ac:dyDescent="0.25">
      <c r="A17603" s="15">
        <f t="shared" si="1467"/>
        <v>1</v>
      </c>
      <c r="B17603" s="16">
        <f t="shared" si="1463"/>
        <v>2023</v>
      </c>
      <c r="C17603" s="17">
        <f t="shared" si="1464"/>
        <v>44930</v>
      </c>
      <c r="D17603" s="16">
        <f t="shared" si="1465"/>
        <v>8</v>
      </c>
      <c r="E17603" s="55">
        <v>15656.5801488541</v>
      </c>
      <c r="F17603" s="18">
        <v>5622.2397799767996</v>
      </c>
      <c r="G17603" s="18">
        <v>17861.687000000002</v>
      </c>
      <c r="H17603" s="18">
        <v>290.27699999999999</v>
      </c>
      <c r="I17603" s="18">
        <v>68.445592105177482</v>
      </c>
      <c r="J17603" s="53">
        <v>102.16532258064517</v>
      </c>
      <c r="K17603" s="19">
        <f t="shared" si="1466"/>
        <v>39601.394843516726</v>
      </c>
    </row>
    <row r="17604" spans="1:11" x14ac:dyDescent="0.25">
      <c r="A17604" s="10">
        <f t="shared" si="1467"/>
        <v>1</v>
      </c>
      <c r="B17604" s="11">
        <f t="shared" si="1463"/>
        <v>2023</v>
      </c>
      <c r="C17604" s="12">
        <f t="shared" si="1464"/>
        <v>44930</v>
      </c>
      <c r="D17604" s="11">
        <f t="shared" si="1465"/>
        <v>9</v>
      </c>
      <c r="E17604" s="51">
        <v>16711.456380495802</v>
      </c>
      <c r="F17604" s="13">
        <v>6141.0897902243996</v>
      </c>
      <c r="G17604" s="13">
        <v>18437.824000000001</v>
      </c>
      <c r="H17604" s="13">
        <v>0</v>
      </c>
      <c r="I17604" s="13">
        <v>0</v>
      </c>
      <c r="J17604" s="49">
        <v>102.16532258064517</v>
      </c>
      <c r="K17604" s="14">
        <f t="shared" si="1466"/>
        <v>41392.535493300842</v>
      </c>
    </row>
    <row r="17605" spans="1:11" x14ac:dyDescent="0.25">
      <c r="A17605" s="15">
        <f t="shared" si="1467"/>
        <v>1</v>
      </c>
      <c r="B17605" s="16">
        <f t="shared" ref="B17605:B17668" si="1468">YEAR(C17605)</f>
        <v>2023</v>
      </c>
      <c r="C17605" s="17">
        <f t="shared" si="1464"/>
        <v>44930</v>
      </c>
      <c r="D17605" s="16">
        <f t="shared" si="1465"/>
        <v>10</v>
      </c>
      <c r="E17605" s="55">
        <v>17506.2543735576</v>
      </c>
      <c r="F17605" s="18">
        <v>6708.6438870331003</v>
      </c>
      <c r="G17605" s="18">
        <v>18472.819</v>
      </c>
      <c r="H17605" s="18">
        <v>0</v>
      </c>
      <c r="I17605" s="18">
        <v>0</v>
      </c>
      <c r="J17605" s="53">
        <v>102.16532258064517</v>
      </c>
      <c r="K17605" s="19">
        <f t="shared" si="1466"/>
        <v>42789.88258317134</v>
      </c>
    </row>
    <row r="17606" spans="1:11" x14ac:dyDescent="0.25">
      <c r="A17606" s="10">
        <f t="shared" si="1467"/>
        <v>1</v>
      </c>
      <c r="B17606" s="11">
        <f t="shared" si="1468"/>
        <v>2023</v>
      </c>
      <c r="C17606" s="12">
        <f t="shared" ref="C17606:C17669" si="1469">IF(D17606=1, C17605+1, C17605)</f>
        <v>44930</v>
      </c>
      <c r="D17606" s="11">
        <f t="shared" ref="D17606:D17669" si="1470">IF(D17605=24, 1, D17605+1)</f>
        <v>11</v>
      </c>
      <c r="E17606" s="51">
        <v>18342.099428745601</v>
      </c>
      <c r="F17606" s="13">
        <v>7287.6643312149999</v>
      </c>
      <c r="G17606" s="13">
        <v>18692.129000000001</v>
      </c>
      <c r="H17606" s="13">
        <v>0</v>
      </c>
      <c r="I17606" s="13">
        <v>0</v>
      </c>
      <c r="J17606" s="49">
        <v>102.16532258064517</v>
      </c>
      <c r="K17606" s="14">
        <f t="shared" ref="K17606:K17669" si="1471">SUM(E17606:J17606)</f>
        <v>44424.058082541247</v>
      </c>
    </row>
    <row r="17607" spans="1:11" x14ac:dyDescent="0.25">
      <c r="A17607" s="15">
        <f t="shared" si="1467"/>
        <v>1</v>
      </c>
      <c r="B17607" s="16">
        <f t="shared" si="1468"/>
        <v>2023</v>
      </c>
      <c r="C17607" s="17">
        <f t="shared" si="1469"/>
        <v>44930</v>
      </c>
      <c r="D17607" s="16">
        <f t="shared" si="1470"/>
        <v>12</v>
      </c>
      <c r="E17607" s="55">
        <v>19019.338475494798</v>
      </c>
      <c r="F17607" s="18">
        <v>7725.3755154830997</v>
      </c>
      <c r="G17607" s="18">
        <v>18817.429</v>
      </c>
      <c r="H17607" s="18">
        <v>0</v>
      </c>
      <c r="I17607" s="18">
        <v>0</v>
      </c>
      <c r="J17607" s="53">
        <v>102.16532258064517</v>
      </c>
      <c r="K17607" s="19">
        <f t="shared" si="1471"/>
        <v>45664.30831355854</v>
      </c>
    </row>
    <row r="17608" spans="1:11" x14ac:dyDescent="0.25">
      <c r="A17608" s="10">
        <f t="shared" si="1467"/>
        <v>1</v>
      </c>
      <c r="B17608" s="11">
        <f t="shared" si="1468"/>
        <v>2023</v>
      </c>
      <c r="C17608" s="12">
        <f t="shared" si="1469"/>
        <v>44930</v>
      </c>
      <c r="D17608" s="11">
        <f t="shared" si="1470"/>
        <v>13</v>
      </c>
      <c r="E17608" s="51">
        <v>19706.070123250101</v>
      </c>
      <c r="F17608" s="13">
        <v>7939.4315789463999</v>
      </c>
      <c r="G17608" s="13">
        <v>18763.157999999999</v>
      </c>
      <c r="H17608" s="13">
        <v>0</v>
      </c>
      <c r="I17608" s="13">
        <v>0</v>
      </c>
      <c r="J17608" s="49">
        <v>102.16532258064517</v>
      </c>
      <c r="K17608" s="14">
        <f t="shared" si="1471"/>
        <v>46510.825024777143</v>
      </c>
    </row>
    <row r="17609" spans="1:11" x14ac:dyDescent="0.25">
      <c r="A17609" s="15">
        <f t="shared" si="1467"/>
        <v>1</v>
      </c>
      <c r="B17609" s="16">
        <f t="shared" si="1468"/>
        <v>2023</v>
      </c>
      <c r="C17609" s="17">
        <f t="shared" si="1469"/>
        <v>44930</v>
      </c>
      <c r="D17609" s="16">
        <f t="shared" si="1470"/>
        <v>14</v>
      </c>
      <c r="E17609" s="55">
        <v>20276.432744150901</v>
      </c>
      <c r="F17609" s="18">
        <v>7834.6424816664003</v>
      </c>
      <c r="G17609" s="18">
        <v>18673.755000000001</v>
      </c>
      <c r="H17609" s="18">
        <v>0</v>
      </c>
      <c r="I17609" s="18">
        <v>0</v>
      </c>
      <c r="J17609" s="53">
        <v>102.16532258064517</v>
      </c>
      <c r="K17609" s="19">
        <f t="shared" si="1471"/>
        <v>46886.99554839795</v>
      </c>
    </row>
    <row r="17610" spans="1:11" x14ac:dyDescent="0.25">
      <c r="A17610" s="10">
        <f t="shared" si="1467"/>
        <v>1</v>
      </c>
      <c r="B17610" s="11">
        <f t="shared" si="1468"/>
        <v>2023</v>
      </c>
      <c r="C17610" s="12">
        <f t="shared" si="1469"/>
        <v>44930</v>
      </c>
      <c r="D17610" s="11">
        <f t="shared" si="1470"/>
        <v>15</v>
      </c>
      <c r="E17610" s="51">
        <v>20161.957283405602</v>
      </c>
      <c r="F17610" s="13">
        <v>7789.9478906672002</v>
      </c>
      <c r="G17610" s="13">
        <v>18416.53</v>
      </c>
      <c r="H17610" s="13">
        <v>0</v>
      </c>
      <c r="I17610" s="13">
        <v>0</v>
      </c>
      <c r="J17610" s="49">
        <v>102.16532258064517</v>
      </c>
      <c r="K17610" s="14">
        <f t="shared" si="1471"/>
        <v>46470.600496653446</v>
      </c>
    </row>
    <row r="17611" spans="1:11" x14ac:dyDescent="0.25">
      <c r="A17611" s="15">
        <f t="shared" si="1467"/>
        <v>1</v>
      </c>
      <c r="B17611" s="16">
        <f t="shared" si="1468"/>
        <v>2023</v>
      </c>
      <c r="C17611" s="17">
        <f t="shared" si="1469"/>
        <v>44930</v>
      </c>
      <c r="D17611" s="16">
        <f t="shared" si="1470"/>
        <v>16</v>
      </c>
      <c r="E17611" s="55">
        <v>20400.819653402101</v>
      </c>
      <c r="F17611" s="18">
        <v>7775.6702034760001</v>
      </c>
      <c r="G17611" s="18">
        <v>17535.826000000001</v>
      </c>
      <c r="H17611" s="18">
        <v>0</v>
      </c>
      <c r="I17611" s="18">
        <v>0</v>
      </c>
      <c r="J17611" s="53">
        <v>102.16532258064517</v>
      </c>
      <c r="K17611" s="19">
        <f t="shared" si="1471"/>
        <v>45814.481179458744</v>
      </c>
    </row>
    <row r="17612" spans="1:11" x14ac:dyDescent="0.25">
      <c r="A17612" s="10">
        <f t="shared" ref="A17612:A17675" si="1472">MONTH(C17612)</f>
        <v>1</v>
      </c>
      <c r="B17612" s="11">
        <f t="shared" si="1468"/>
        <v>2023</v>
      </c>
      <c r="C17612" s="12">
        <f t="shared" si="1469"/>
        <v>44930</v>
      </c>
      <c r="D17612" s="11">
        <f t="shared" si="1470"/>
        <v>17</v>
      </c>
      <c r="E17612" s="51">
        <v>21557.141373916998</v>
      </c>
      <c r="F17612" s="13">
        <v>7724.7579118227004</v>
      </c>
      <c r="G17612" s="13">
        <v>16671.969000000001</v>
      </c>
      <c r="H17612" s="13">
        <v>11.164</v>
      </c>
      <c r="I17612" s="13">
        <v>2.6324048762464867</v>
      </c>
      <c r="J17612" s="49">
        <v>102.16532258064517</v>
      </c>
      <c r="K17612" s="14">
        <f t="shared" si="1471"/>
        <v>46069.830013196588</v>
      </c>
    </row>
    <row r="17613" spans="1:11" x14ac:dyDescent="0.25">
      <c r="A17613" s="15">
        <f t="shared" si="1472"/>
        <v>1</v>
      </c>
      <c r="B17613" s="16">
        <f t="shared" si="1468"/>
        <v>2023</v>
      </c>
      <c r="C17613" s="17">
        <f t="shared" si="1469"/>
        <v>44930</v>
      </c>
      <c r="D17613" s="16">
        <f t="shared" si="1470"/>
        <v>18</v>
      </c>
      <c r="E17613" s="55">
        <v>24298.384908687902</v>
      </c>
      <c r="F17613" s="18">
        <v>7648.0169161078002</v>
      </c>
      <c r="G17613" s="18">
        <v>16432.131000000001</v>
      </c>
      <c r="H17613" s="18">
        <v>334.935</v>
      </c>
      <c r="I17613" s="18">
        <v>78.975683198281729</v>
      </c>
      <c r="J17613" s="53">
        <v>102.16532258064517</v>
      </c>
      <c r="K17613" s="19">
        <f t="shared" si="1471"/>
        <v>48894.608830574631</v>
      </c>
    </row>
    <row r="17614" spans="1:11" x14ac:dyDescent="0.25">
      <c r="A17614" s="10">
        <f t="shared" si="1472"/>
        <v>1</v>
      </c>
      <c r="B17614" s="11">
        <f t="shared" si="1468"/>
        <v>2023</v>
      </c>
      <c r="C17614" s="12">
        <f t="shared" si="1469"/>
        <v>44930</v>
      </c>
      <c r="D17614" s="11">
        <f t="shared" si="1470"/>
        <v>19</v>
      </c>
      <c r="E17614" s="51">
        <v>26695.2198030744</v>
      </c>
      <c r="F17614" s="13">
        <v>7371.5809922971002</v>
      </c>
      <c r="G17614" s="13">
        <v>16028.138000000001</v>
      </c>
      <c r="H17614" s="13">
        <v>334.935</v>
      </c>
      <c r="I17614" s="13">
        <v>78.975683198281729</v>
      </c>
      <c r="J17614" s="49">
        <v>102.16532258064517</v>
      </c>
      <c r="K17614" s="14">
        <f t="shared" si="1471"/>
        <v>50611.014801150421</v>
      </c>
    </row>
    <row r="17615" spans="1:11" x14ac:dyDescent="0.25">
      <c r="A17615" s="15">
        <f t="shared" si="1472"/>
        <v>1</v>
      </c>
      <c r="B17615" s="16">
        <f t="shared" si="1468"/>
        <v>2023</v>
      </c>
      <c r="C17615" s="17">
        <f t="shared" si="1469"/>
        <v>44930</v>
      </c>
      <c r="D17615" s="16">
        <f t="shared" si="1470"/>
        <v>20</v>
      </c>
      <c r="E17615" s="55">
        <v>25828.4212478232</v>
      </c>
      <c r="F17615" s="18">
        <v>7020.6309151823998</v>
      </c>
      <c r="G17615" s="18">
        <v>15597.278</v>
      </c>
      <c r="H17615" s="18">
        <v>334.935</v>
      </c>
      <c r="I17615" s="18">
        <v>78.975683198281729</v>
      </c>
      <c r="J17615" s="53">
        <v>102.16532258064517</v>
      </c>
      <c r="K17615" s="19">
        <f t="shared" si="1471"/>
        <v>48962.406168784524</v>
      </c>
    </row>
    <row r="17616" spans="1:11" x14ac:dyDescent="0.25">
      <c r="A17616" s="10">
        <f t="shared" si="1472"/>
        <v>1</v>
      </c>
      <c r="B17616" s="11">
        <f t="shared" si="1468"/>
        <v>2023</v>
      </c>
      <c r="C17616" s="12">
        <f t="shared" si="1469"/>
        <v>44930</v>
      </c>
      <c r="D17616" s="11">
        <f t="shared" si="1470"/>
        <v>21</v>
      </c>
      <c r="E17616" s="51">
        <v>24933.341871653</v>
      </c>
      <c r="F17616" s="13">
        <v>6707.4189558177004</v>
      </c>
      <c r="G17616" s="13">
        <v>15241.472</v>
      </c>
      <c r="H17616" s="13">
        <v>334.935</v>
      </c>
      <c r="I17616" s="13">
        <v>78.975683198281729</v>
      </c>
      <c r="J17616" s="49">
        <v>102.16532258064517</v>
      </c>
      <c r="K17616" s="14">
        <f t="shared" si="1471"/>
        <v>47398.308833249626</v>
      </c>
    </row>
    <row r="17617" spans="1:11" x14ac:dyDescent="0.25">
      <c r="A17617" s="15">
        <f t="shared" si="1472"/>
        <v>1</v>
      </c>
      <c r="B17617" s="16">
        <f t="shared" si="1468"/>
        <v>2023</v>
      </c>
      <c r="C17617" s="17">
        <f t="shared" si="1469"/>
        <v>44930</v>
      </c>
      <c r="D17617" s="16">
        <f t="shared" si="1470"/>
        <v>22</v>
      </c>
      <c r="E17617" s="55">
        <v>24615.125448328901</v>
      </c>
      <c r="F17617" s="18">
        <v>6260.3472844490998</v>
      </c>
      <c r="G17617" s="18">
        <v>14636.798000000001</v>
      </c>
      <c r="H17617" s="18">
        <v>334.935</v>
      </c>
      <c r="I17617" s="18">
        <v>78.975683198281729</v>
      </c>
      <c r="J17617" s="53">
        <v>102.16532258064517</v>
      </c>
      <c r="K17617" s="19">
        <f t="shared" si="1471"/>
        <v>46028.346738556924</v>
      </c>
    </row>
    <row r="17618" spans="1:11" x14ac:dyDescent="0.25">
      <c r="A17618" s="10">
        <f t="shared" si="1472"/>
        <v>1</v>
      </c>
      <c r="B17618" s="11">
        <f t="shared" si="1468"/>
        <v>2023</v>
      </c>
      <c r="C17618" s="12">
        <f t="shared" si="1469"/>
        <v>44930</v>
      </c>
      <c r="D17618" s="11">
        <f t="shared" si="1470"/>
        <v>23</v>
      </c>
      <c r="E17618" s="51">
        <v>23150.922387298499</v>
      </c>
      <c r="F17618" s="13">
        <v>5884.6569836122999</v>
      </c>
      <c r="G17618" s="13">
        <v>14397.187</v>
      </c>
      <c r="H17618" s="13">
        <v>334.935</v>
      </c>
      <c r="I17618" s="13">
        <v>78.975683198281729</v>
      </c>
      <c r="J17618" s="49">
        <v>102.16532258064517</v>
      </c>
      <c r="K17618" s="14">
        <f t="shared" si="1471"/>
        <v>43948.842376689718</v>
      </c>
    </row>
    <row r="17619" spans="1:11" x14ac:dyDescent="0.25">
      <c r="A17619" s="15">
        <f t="shared" si="1472"/>
        <v>1</v>
      </c>
      <c r="B17619" s="16">
        <f t="shared" si="1468"/>
        <v>2023</v>
      </c>
      <c r="C17619" s="17">
        <f t="shared" si="1469"/>
        <v>44930</v>
      </c>
      <c r="D17619" s="16">
        <f t="shared" si="1470"/>
        <v>24</v>
      </c>
      <c r="E17619" s="55">
        <v>21015.152267678201</v>
      </c>
      <c r="F17619" s="18">
        <v>5519.6479310702998</v>
      </c>
      <c r="G17619" s="18">
        <v>14066.789000000001</v>
      </c>
      <c r="H17619" s="18">
        <v>334.935</v>
      </c>
      <c r="I17619" s="18">
        <v>78.975683198281729</v>
      </c>
      <c r="J17619" s="53">
        <v>102.16532258064517</v>
      </c>
      <c r="K17619" s="19">
        <f t="shared" si="1471"/>
        <v>41117.665204527424</v>
      </c>
    </row>
    <row r="17620" spans="1:11" x14ac:dyDescent="0.25">
      <c r="A17620" s="10">
        <f t="shared" si="1472"/>
        <v>1</v>
      </c>
      <c r="B17620" s="11">
        <f t="shared" si="1468"/>
        <v>2023</v>
      </c>
      <c r="C17620" s="12">
        <f t="shared" si="1469"/>
        <v>44931</v>
      </c>
      <c r="D17620" s="11">
        <f t="shared" si="1470"/>
        <v>1</v>
      </c>
      <c r="E17620" s="51">
        <v>18606.162753584002</v>
      </c>
      <c r="F17620" s="13">
        <v>5348.1615437864002</v>
      </c>
      <c r="G17620" s="13">
        <v>13691.870999999999</v>
      </c>
      <c r="H17620" s="13">
        <v>334.935</v>
      </c>
      <c r="I17620" s="13">
        <v>78.975683198281729</v>
      </c>
      <c r="J17620" s="49">
        <v>102.16532258064517</v>
      </c>
      <c r="K17620" s="14">
        <f t="shared" si="1471"/>
        <v>38162.271303149326</v>
      </c>
    </row>
    <row r="17621" spans="1:11" x14ac:dyDescent="0.25">
      <c r="A17621" s="15">
        <f t="shared" si="1472"/>
        <v>1</v>
      </c>
      <c r="B17621" s="16">
        <f t="shared" si="1468"/>
        <v>2023</v>
      </c>
      <c r="C17621" s="17">
        <f t="shared" si="1469"/>
        <v>44931</v>
      </c>
      <c r="D17621" s="16">
        <f t="shared" si="1470"/>
        <v>2</v>
      </c>
      <c r="E17621" s="55">
        <v>16619.150406124201</v>
      </c>
      <c r="F17621" s="18">
        <v>5218.5762917016</v>
      </c>
      <c r="G17621" s="18">
        <v>13372.272999999999</v>
      </c>
      <c r="H17621" s="18">
        <v>334.935</v>
      </c>
      <c r="I17621" s="18">
        <v>78.975683198281729</v>
      </c>
      <c r="J17621" s="53">
        <v>102.16532258064517</v>
      </c>
      <c r="K17621" s="19">
        <f t="shared" si="1471"/>
        <v>35726.075703604722</v>
      </c>
    </row>
    <row r="17622" spans="1:11" x14ac:dyDescent="0.25">
      <c r="A17622" s="10">
        <f t="shared" si="1472"/>
        <v>1</v>
      </c>
      <c r="B17622" s="11">
        <f t="shared" si="1468"/>
        <v>2023</v>
      </c>
      <c r="C17622" s="12">
        <f t="shared" si="1469"/>
        <v>44931</v>
      </c>
      <c r="D17622" s="11">
        <f t="shared" si="1470"/>
        <v>3</v>
      </c>
      <c r="E17622" s="51">
        <v>15482.4756513416</v>
      </c>
      <c r="F17622" s="13">
        <v>5188.0928290798001</v>
      </c>
      <c r="G17622" s="13">
        <v>13045.52</v>
      </c>
      <c r="H17622" s="13">
        <v>334.935</v>
      </c>
      <c r="I17622" s="13">
        <v>78.975683198281729</v>
      </c>
      <c r="J17622" s="49">
        <v>102.16532258064517</v>
      </c>
      <c r="K17622" s="14">
        <f t="shared" si="1471"/>
        <v>34232.164486200323</v>
      </c>
    </row>
    <row r="17623" spans="1:11" x14ac:dyDescent="0.25">
      <c r="A17623" s="15">
        <f t="shared" si="1472"/>
        <v>1</v>
      </c>
      <c r="B17623" s="16">
        <f t="shared" si="1468"/>
        <v>2023</v>
      </c>
      <c r="C17623" s="17">
        <f t="shared" si="1469"/>
        <v>44931</v>
      </c>
      <c r="D17623" s="16">
        <f t="shared" si="1470"/>
        <v>4</v>
      </c>
      <c r="E17623" s="55">
        <v>14971.659486736</v>
      </c>
      <c r="F17623" s="18">
        <v>5229.8075145671</v>
      </c>
      <c r="G17623" s="18">
        <v>13254.218999999999</v>
      </c>
      <c r="H17623" s="18">
        <v>334.935</v>
      </c>
      <c r="I17623" s="18">
        <v>78.975683198281729</v>
      </c>
      <c r="J17623" s="53">
        <v>102.16532258064517</v>
      </c>
      <c r="K17623" s="19">
        <f t="shared" si="1471"/>
        <v>33971.762007082019</v>
      </c>
    </row>
    <row r="17624" spans="1:11" x14ac:dyDescent="0.25">
      <c r="A17624" s="10">
        <f t="shared" si="1472"/>
        <v>1</v>
      </c>
      <c r="B17624" s="11">
        <f t="shared" si="1468"/>
        <v>2023</v>
      </c>
      <c r="C17624" s="12">
        <f t="shared" si="1469"/>
        <v>44931</v>
      </c>
      <c r="D17624" s="11">
        <f t="shared" si="1470"/>
        <v>5</v>
      </c>
      <c r="E17624" s="51">
        <v>14822.6675101809</v>
      </c>
      <c r="F17624" s="13">
        <v>5257.8939819248999</v>
      </c>
      <c r="G17624" s="13">
        <v>13613.171</v>
      </c>
      <c r="H17624" s="13">
        <v>334.935</v>
      </c>
      <c r="I17624" s="13">
        <v>78.975683198281729</v>
      </c>
      <c r="J17624" s="49">
        <v>102.16532258064517</v>
      </c>
      <c r="K17624" s="14">
        <f t="shared" si="1471"/>
        <v>34209.808497884726</v>
      </c>
    </row>
    <row r="17625" spans="1:11" x14ac:dyDescent="0.25">
      <c r="A17625" s="15">
        <f t="shared" si="1472"/>
        <v>1</v>
      </c>
      <c r="B17625" s="16">
        <f t="shared" si="1468"/>
        <v>2023</v>
      </c>
      <c r="C17625" s="17">
        <f t="shared" si="1469"/>
        <v>44931</v>
      </c>
      <c r="D17625" s="16">
        <f t="shared" si="1470"/>
        <v>6</v>
      </c>
      <c r="E17625" s="55">
        <v>14862.423833922499</v>
      </c>
      <c r="F17625" s="18">
        <v>5342.5774060082003</v>
      </c>
      <c r="G17625" s="18">
        <v>13979.616</v>
      </c>
      <c r="H17625" s="18">
        <v>334.935</v>
      </c>
      <c r="I17625" s="18">
        <v>78.975683198281729</v>
      </c>
      <c r="J17625" s="53">
        <v>102.16532258064517</v>
      </c>
      <c r="K17625" s="19">
        <f t="shared" si="1471"/>
        <v>34700.693245709626</v>
      </c>
    </row>
    <row r="17626" spans="1:11" x14ac:dyDescent="0.25">
      <c r="A17626" s="10">
        <f t="shared" si="1472"/>
        <v>1</v>
      </c>
      <c r="B17626" s="11">
        <f t="shared" si="1468"/>
        <v>2023</v>
      </c>
      <c r="C17626" s="12">
        <f t="shared" si="1469"/>
        <v>44931</v>
      </c>
      <c r="D17626" s="11">
        <f t="shared" si="1470"/>
        <v>7</v>
      </c>
      <c r="E17626" s="51">
        <v>15470.8120806485</v>
      </c>
      <c r="F17626" s="13">
        <v>5488.6520829798001</v>
      </c>
      <c r="G17626" s="13">
        <v>15237.474</v>
      </c>
      <c r="H17626" s="13">
        <v>334.935</v>
      </c>
      <c r="I17626" s="13">
        <v>78.975683198281729</v>
      </c>
      <c r="J17626" s="49">
        <v>102.16532258064517</v>
      </c>
      <c r="K17626" s="14">
        <f t="shared" si="1471"/>
        <v>36713.014169407223</v>
      </c>
    </row>
    <row r="17627" spans="1:11" x14ac:dyDescent="0.25">
      <c r="A17627" s="15">
        <f t="shared" si="1472"/>
        <v>1</v>
      </c>
      <c r="B17627" s="16">
        <f t="shared" si="1468"/>
        <v>2023</v>
      </c>
      <c r="C17627" s="17">
        <f t="shared" si="1469"/>
        <v>44931</v>
      </c>
      <c r="D17627" s="16">
        <f t="shared" si="1470"/>
        <v>8</v>
      </c>
      <c r="E17627" s="55">
        <v>16379.402304292</v>
      </c>
      <c r="F17627" s="18">
        <v>5787.4356115172995</v>
      </c>
      <c r="G17627" s="18">
        <v>17761.956999999999</v>
      </c>
      <c r="H17627" s="18">
        <v>290.27699999999999</v>
      </c>
      <c r="I17627" s="18">
        <v>68.445592105177482</v>
      </c>
      <c r="J17627" s="53">
        <v>102.16532258064517</v>
      </c>
      <c r="K17627" s="19">
        <f t="shared" si="1471"/>
        <v>40389.68283049512</v>
      </c>
    </row>
    <row r="17628" spans="1:11" x14ac:dyDescent="0.25">
      <c r="A17628" s="10">
        <f t="shared" si="1472"/>
        <v>1</v>
      </c>
      <c r="B17628" s="11">
        <f t="shared" si="1468"/>
        <v>2023</v>
      </c>
      <c r="C17628" s="12">
        <f t="shared" si="1469"/>
        <v>44931</v>
      </c>
      <c r="D17628" s="11">
        <f t="shared" si="1470"/>
        <v>9</v>
      </c>
      <c r="E17628" s="51">
        <v>17413.282952169098</v>
      </c>
      <c r="F17628" s="13">
        <v>6374.0113122233997</v>
      </c>
      <c r="G17628" s="13">
        <v>18013.402999999998</v>
      </c>
      <c r="H17628" s="13">
        <v>0</v>
      </c>
      <c r="I17628" s="13">
        <v>0</v>
      </c>
      <c r="J17628" s="49">
        <v>102.16532258064517</v>
      </c>
      <c r="K17628" s="14">
        <f t="shared" si="1471"/>
        <v>41902.86258697314</v>
      </c>
    </row>
    <row r="17629" spans="1:11" x14ac:dyDescent="0.25">
      <c r="A17629" s="15">
        <f t="shared" si="1472"/>
        <v>1</v>
      </c>
      <c r="B17629" s="16">
        <f t="shared" si="1468"/>
        <v>2023</v>
      </c>
      <c r="C17629" s="17">
        <f t="shared" si="1469"/>
        <v>44931</v>
      </c>
      <c r="D17629" s="16">
        <f t="shared" si="1470"/>
        <v>10</v>
      </c>
      <c r="E17629" s="55">
        <v>18204.406270028299</v>
      </c>
      <c r="F17629" s="18">
        <v>6804.0547303057001</v>
      </c>
      <c r="G17629" s="18">
        <v>17957.424999999999</v>
      </c>
      <c r="H17629" s="18">
        <v>0</v>
      </c>
      <c r="I17629" s="18">
        <v>0</v>
      </c>
      <c r="J17629" s="53">
        <v>102.16532258064517</v>
      </c>
      <c r="K17629" s="19">
        <f t="shared" si="1471"/>
        <v>43068.051322914638</v>
      </c>
    </row>
    <row r="17630" spans="1:11" x14ac:dyDescent="0.25">
      <c r="A17630" s="10">
        <f t="shared" si="1472"/>
        <v>1</v>
      </c>
      <c r="B17630" s="11">
        <f t="shared" si="1468"/>
        <v>2023</v>
      </c>
      <c r="C17630" s="12">
        <f t="shared" si="1469"/>
        <v>44931</v>
      </c>
      <c r="D17630" s="11">
        <f t="shared" si="1470"/>
        <v>11</v>
      </c>
      <c r="E17630" s="51">
        <v>18205.7144392466</v>
      </c>
      <c r="F17630" s="13">
        <v>7332.3923468135999</v>
      </c>
      <c r="G17630" s="13">
        <v>18141.376</v>
      </c>
      <c r="H17630" s="13">
        <v>0</v>
      </c>
      <c r="I17630" s="13">
        <v>0</v>
      </c>
      <c r="J17630" s="49">
        <v>102.16532258064517</v>
      </c>
      <c r="K17630" s="14">
        <f t="shared" si="1471"/>
        <v>43781.648108640838</v>
      </c>
    </row>
    <row r="17631" spans="1:11" x14ac:dyDescent="0.25">
      <c r="A17631" s="15">
        <f t="shared" si="1472"/>
        <v>1</v>
      </c>
      <c r="B17631" s="16">
        <f t="shared" si="1468"/>
        <v>2023</v>
      </c>
      <c r="C17631" s="17">
        <f t="shared" si="1469"/>
        <v>44931</v>
      </c>
      <c r="D17631" s="16">
        <f t="shared" si="1470"/>
        <v>12</v>
      </c>
      <c r="E17631" s="55">
        <v>18955.823343865501</v>
      </c>
      <c r="F17631" s="18">
        <v>7831.5043480075001</v>
      </c>
      <c r="G17631" s="18">
        <v>18948.224999999999</v>
      </c>
      <c r="H17631" s="18">
        <v>0</v>
      </c>
      <c r="I17631" s="18">
        <v>0</v>
      </c>
      <c r="J17631" s="53">
        <v>102.16532258064517</v>
      </c>
      <c r="K17631" s="19">
        <f t="shared" si="1471"/>
        <v>45837.718014453647</v>
      </c>
    </row>
    <row r="17632" spans="1:11" x14ac:dyDescent="0.25">
      <c r="A17632" s="10">
        <f t="shared" si="1472"/>
        <v>1</v>
      </c>
      <c r="B17632" s="11">
        <f t="shared" si="1468"/>
        <v>2023</v>
      </c>
      <c r="C17632" s="12">
        <f t="shared" si="1469"/>
        <v>44931</v>
      </c>
      <c r="D17632" s="11">
        <f t="shared" si="1470"/>
        <v>13</v>
      </c>
      <c r="E17632" s="51">
        <v>19566.520051379001</v>
      </c>
      <c r="F17632" s="13">
        <v>7988.8788821778999</v>
      </c>
      <c r="G17632" s="13">
        <v>18909.11</v>
      </c>
      <c r="H17632" s="13">
        <v>0</v>
      </c>
      <c r="I17632" s="13">
        <v>0</v>
      </c>
      <c r="J17632" s="49">
        <v>102.16532258064517</v>
      </c>
      <c r="K17632" s="14">
        <f t="shared" si="1471"/>
        <v>46566.674256137543</v>
      </c>
    </row>
    <row r="17633" spans="1:11" x14ac:dyDescent="0.25">
      <c r="A17633" s="15">
        <f t="shared" si="1472"/>
        <v>1</v>
      </c>
      <c r="B17633" s="16">
        <f t="shared" si="1468"/>
        <v>2023</v>
      </c>
      <c r="C17633" s="17">
        <f t="shared" si="1469"/>
        <v>44931</v>
      </c>
      <c r="D17633" s="16">
        <f t="shared" si="1470"/>
        <v>14</v>
      </c>
      <c r="E17633" s="55">
        <v>20158.315363008402</v>
      </c>
      <c r="F17633" s="18">
        <v>7895.0094913826997</v>
      </c>
      <c r="G17633" s="18">
        <v>19065.75</v>
      </c>
      <c r="H17633" s="18">
        <v>0</v>
      </c>
      <c r="I17633" s="18">
        <v>0</v>
      </c>
      <c r="J17633" s="53">
        <v>102.16532258064517</v>
      </c>
      <c r="K17633" s="19">
        <f t="shared" si="1471"/>
        <v>47221.240176971747</v>
      </c>
    </row>
    <row r="17634" spans="1:11" x14ac:dyDescent="0.25">
      <c r="A17634" s="10">
        <f t="shared" si="1472"/>
        <v>1</v>
      </c>
      <c r="B17634" s="11">
        <f t="shared" si="1468"/>
        <v>2023</v>
      </c>
      <c r="C17634" s="12">
        <f t="shared" si="1469"/>
        <v>44931</v>
      </c>
      <c r="D17634" s="11">
        <f t="shared" si="1470"/>
        <v>15</v>
      </c>
      <c r="E17634" s="51">
        <v>20003.534391679099</v>
      </c>
      <c r="F17634" s="13">
        <v>7885.0185449907003</v>
      </c>
      <c r="G17634" s="13">
        <v>18505.64</v>
      </c>
      <c r="H17634" s="13">
        <v>0</v>
      </c>
      <c r="I17634" s="13">
        <v>0</v>
      </c>
      <c r="J17634" s="49">
        <v>102.16532258064517</v>
      </c>
      <c r="K17634" s="14">
        <f t="shared" si="1471"/>
        <v>46496.358259250446</v>
      </c>
    </row>
    <row r="17635" spans="1:11" x14ac:dyDescent="0.25">
      <c r="A17635" s="15">
        <f t="shared" si="1472"/>
        <v>1</v>
      </c>
      <c r="B17635" s="16">
        <f t="shared" si="1468"/>
        <v>2023</v>
      </c>
      <c r="C17635" s="17">
        <f t="shared" si="1469"/>
        <v>44931</v>
      </c>
      <c r="D17635" s="16">
        <f t="shared" si="1470"/>
        <v>16</v>
      </c>
      <c r="E17635" s="55">
        <v>20066.978374402101</v>
      </c>
      <c r="F17635" s="18">
        <v>7840.2999993083004</v>
      </c>
      <c r="G17635" s="18">
        <v>17866.483</v>
      </c>
      <c r="H17635" s="18">
        <v>0</v>
      </c>
      <c r="I17635" s="18">
        <v>0</v>
      </c>
      <c r="J17635" s="53">
        <v>102.16532258064517</v>
      </c>
      <c r="K17635" s="19">
        <f t="shared" si="1471"/>
        <v>45875.926696291041</v>
      </c>
    </row>
    <row r="17636" spans="1:11" x14ac:dyDescent="0.25">
      <c r="A17636" s="10">
        <f t="shared" si="1472"/>
        <v>1</v>
      </c>
      <c r="B17636" s="11">
        <f t="shared" si="1468"/>
        <v>2023</v>
      </c>
      <c r="C17636" s="12">
        <f t="shared" si="1469"/>
        <v>44931</v>
      </c>
      <c r="D17636" s="11">
        <f t="shared" si="1470"/>
        <v>17</v>
      </c>
      <c r="E17636" s="51">
        <v>20702.532300946099</v>
      </c>
      <c r="F17636" s="13">
        <v>7707.357409237</v>
      </c>
      <c r="G17636" s="13">
        <v>16928.351999999999</v>
      </c>
      <c r="H17636" s="13">
        <v>5.5819999999999999</v>
      </c>
      <c r="I17636" s="13">
        <v>1.3162024381232433</v>
      </c>
      <c r="J17636" s="49">
        <v>102.16532258064517</v>
      </c>
      <c r="K17636" s="14">
        <f t="shared" si="1471"/>
        <v>45447.305235201864</v>
      </c>
    </row>
    <row r="17637" spans="1:11" x14ac:dyDescent="0.25">
      <c r="A17637" s="15">
        <f t="shared" si="1472"/>
        <v>1</v>
      </c>
      <c r="B17637" s="16">
        <f t="shared" si="1468"/>
        <v>2023</v>
      </c>
      <c r="C17637" s="17">
        <f t="shared" si="1469"/>
        <v>44931</v>
      </c>
      <c r="D17637" s="16">
        <f t="shared" si="1470"/>
        <v>18</v>
      </c>
      <c r="E17637" s="55">
        <v>22792.433243227199</v>
      </c>
      <c r="F17637" s="18">
        <v>7589.5319395296001</v>
      </c>
      <c r="G17637" s="18">
        <v>16646.784</v>
      </c>
      <c r="H17637" s="18">
        <v>334.935</v>
      </c>
      <c r="I17637" s="18">
        <v>78.975683198281729</v>
      </c>
      <c r="J17637" s="53">
        <v>102.16532258064517</v>
      </c>
      <c r="K17637" s="19">
        <f t="shared" si="1471"/>
        <v>47544.825188535724</v>
      </c>
    </row>
    <row r="17638" spans="1:11" x14ac:dyDescent="0.25">
      <c r="A17638" s="10">
        <f t="shared" si="1472"/>
        <v>1</v>
      </c>
      <c r="B17638" s="11">
        <f t="shared" si="1468"/>
        <v>2023</v>
      </c>
      <c r="C17638" s="12">
        <f t="shared" si="1469"/>
        <v>44931</v>
      </c>
      <c r="D17638" s="11">
        <f t="shared" si="1470"/>
        <v>19</v>
      </c>
      <c r="E17638" s="51">
        <v>25529.899737743701</v>
      </c>
      <c r="F17638" s="13">
        <v>7496.2040609295</v>
      </c>
      <c r="G17638" s="13">
        <v>16201.909</v>
      </c>
      <c r="H17638" s="13">
        <v>334.935</v>
      </c>
      <c r="I17638" s="13">
        <v>78.975683198281729</v>
      </c>
      <c r="J17638" s="49">
        <v>102.16532258064517</v>
      </c>
      <c r="K17638" s="14">
        <f t="shared" si="1471"/>
        <v>49744.08880445212</v>
      </c>
    </row>
    <row r="17639" spans="1:11" x14ac:dyDescent="0.25">
      <c r="A17639" s="15">
        <f t="shared" si="1472"/>
        <v>1</v>
      </c>
      <c r="B17639" s="16">
        <f t="shared" si="1468"/>
        <v>2023</v>
      </c>
      <c r="C17639" s="17">
        <f t="shared" si="1469"/>
        <v>44931</v>
      </c>
      <c r="D17639" s="16">
        <f t="shared" si="1470"/>
        <v>20</v>
      </c>
      <c r="E17639" s="55">
        <v>25172.050015153101</v>
      </c>
      <c r="F17639" s="18">
        <v>7131.4899439085002</v>
      </c>
      <c r="G17639" s="18">
        <v>15890.215</v>
      </c>
      <c r="H17639" s="18">
        <v>334.935</v>
      </c>
      <c r="I17639" s="18">
        <v>78.975683198281729</v>
      </c>
      <c r="J17639" s="53">
        <v>102.16532258064517</v>
      </c>
      <c r="K17639" s="19">
        <f t="shared" si="1471"/>
        <v>48709.830964840519</v>
      </c>
    </row>
    <row r="17640" spans="1:11" x14ac:dyDescent="0.25">
      <c r="A17640" s="10">
        <f t="shared" si="1472"/>
        <v>1</v>
      </c>
      <c r="B17640" s="11">
        <f t="shared" si="1468"/>
        <v>2023</v>
      </c>
      <c r="C17640" s="12">
        <f t="shared" si="1469"/>
        <v>44931</v>
      </c>
      <c r="D17640" s="11">
        <f t="shared" si="1470"/>
        <v>21</v>
      </c>
      <c r="E17640" s="51">
        <v>24821.647757582101</v>
      </c>
      <c r="F17640" s="13">
        <v>6825.5271989684998</v>
      </c>
      <c r="G17640" s="13">
        <v>15861.246999999999</v>
      </c>
      <c r="H17640" s="13">
        <v>334.935</v>
      </c>
      <c r="I17640" s="13">
        <v>78.975683198281729</v>
      </c>
      <c r="J17640" s="49">
        <v>102.16532258064517</v>
      </c>
      <c r="K17640" s="14">
        <f t="shared" si="1471"/>
        <v>48024.497962329522</v>
      </c>
    </row>
    <row r="17641" spans="1:11" x14ac:dyDescent="0.25">
      <c r="A17641" s="15">
        <f t="shared" si="1472"/>
        <v>1</v>
      </c>
      <c r="B17641" s="16">
        <f t="shared" si="1468"/>
        <v>2023</v>
      </c>
      <c r="C17641" s="17">
        <f t="shared" si="1469"/>
        <v>44931</v>
      </c>
      <c r="D17641" s="16">
        <f t="shared" si="1470"/>
        <v>22</v>
      </c>
      <c r="E17641" s="55">
        <v>24460.066756262298</v>
      </c>
      <c r="F17641" s="18">
        <v>6387.0906855385001</v>
      </c>
      <c r="G17641" s="18">
        <v>15236.674000000001</v>
      </c>
      <c r="H17641" s="18">
        <v>334.935</v>
      </c>
      <c r="I17641" s="18">
        <v>78.975683198281729</v>
      </c>
      <c r="J17641" s="53">
        <v>102.16532258064517</v>
      </c>
      <c r="K17641" s="19">
        <f t="shared" si="1471"/>
        <v>46599.907447579724</v>
      </c>
    </row>
    <row r="17642" spans="1:11" x14ac:dyDescent="0.25">
      <c r="A17642" s="10">
        <f t="shared" si="1472"/>
        <v>1</v>
      </c>
      <c r="B17642" s="11">
        <f t="shared" si="1468"/>
        <v>2023</v>
      </c>
      <c r="C17642" s="12">
        <f t="shared" si="1469"/>
        <v>44931</v>
      </c>
      <c r="D17642" s="11">
        <f t="shared" si="1470"/>
        <v>23</v>
      </c>
      <c r="E17642" s="51">
        <v>23310.4390206034</v>
      </c>
      <c r="F17642" s="13">
        <v>6020.4138910488</v>
      </c>
      <c r="G17642" s="13">
        <v>14367.884</v>
      </c>
      <c r="H17642" s="13">
        <v>334.935</v>
      </c>
      <c r="I17642" s="13">
        <v>78.975683198281729</v>
      </c>
      <c r="J17642" s="49">
        <v>102.16532258064517</v>
      </c>
      <c r="K17642" s="14">
        <f t="shared" si="1471"/>
        <v>44214.812917431125</v>
      </c>
    </row>
    <row r="17643" spans="1:11" x14ac:dyDescent="0.25">
      <c r="A17643" s="15">
        <f t="shared" si="1472"/>
        <v>1</v>
      </c>
      <c r="B17643" s="16">
        <f t="shared" si="1468"/>
        <v>2023</v>
      </c>
      <c r="C17643" s="17">
        <f t="shared" si="1469"/>
        <v>44931</v>
      </c>
      <c r="D17643" s="16">
        <f t="shared" si="1470"/>
        <v>24</v>
      </c>
      <c r="E17643" s="55">
        <v>21351.0561308703</v>
      </c>
      <c r="F17643" s="18">
        <v>5655.1450176212002</v>
      </c>
      <c r="G17643" s="18">
        <v>13462.828</v>
      </c>
      <c r="H17643" s="18">
        <v>334.935</v>
      </c>
      <c r="I17643" s="18">
        <v>78.975683198281729</v>
      </c>
      <c r="J17643" s="53">
        <v>102.16532258064517</v>
      </c>
      <c r="K17643" s="19">
        <f t="shared" si="1471"/>
        <v>40985.105154270423</v>
      </c>
    </row>
    <row r="17644" spans="1:11" x14ac:dyDescent="0.25">
      <c r="A17644" s="10">
        <f t="shared" si="1472"/>
        <v>1</v>
      </c>
      <c r="B17644" s="11">
        <f t="shared" si="1468"/>
        <v>2023</v>
      </c>
      <c r="C17644" s="12">
        <f t="shared" si="1469"/>
        <v>44932</v>
      </c>
      <c r="D17644" s="11">
        <f t="shared" si="1470"/>
        <v>1</v>
      </c>
      <c r="E17644" s="51">
        <v>18855.894601712502</v>
      </c>
      <c r="F17644" s="13">
        <v>5386.7297042493001</v>
      </c>
      <c r="G17644" s="13">
        <v>13294.227999999999</v>
      </c>
      <c r="H17644" s="13">
        <v>334.935</v>
      </c>
      <c r="I17644" s="13">
        <v>78.975683198281729</v>
      </c>
      <c r="J17644" s="49">
        <v>102.16532258064517</v>
      </c>
      <c r="K17644" s="14">
        <f t="shared" si="1471"/>
        <v>38052.928311740725</v>
      </c>
    </row>
    <row r="17645" spans="1:11" x14ac:dyDescent="0.25">
      <c r="A17645" s="15">
        <f t="shared" si="1472"/>
        <v>1</v>
      </c>
      <c r="B17645" s="16">
        <f t="shared" si="1468"/>
        <v>2023</v>
      </c>
      <c r="C17645" s="17">
        <f t="shared" si="1469"/>
        <v>44932</v>
      </c>
      <c r="D17645" s="16">
        <f t="shared" si="1470"/>
        <v>2</v>
      </c>
      <c r="E17645" s="55">
        <v>16938.692965721501</v>
      </c>
      <c r="F17645" s="18">
        <v>5250.5801279462003</v>
      </c>
      <c r="G17645" s="18">
        <v>13355.508</v>
      </c>
      <c r="H17645" s="18">
        <v>334.935</v>
      </c>
      <c r="I17645" s="18">
        <v>78.975683198281729</v>
      </c>
      <c r="J17645" s="53">
        <v>102.16532258064517</v>
      </c>
      <c r="K17645" s="19">
        <f t="shared" si="1471"/>
        <v>36060.857099446621</v>
      </c>
    </row>
    <row r="17646" spans="1:11" x14ac:dyDescent="0.25">
      <c r="A17646" s="10">
        <f t="shared" si="1472"/>
        <v>1</v>
      </c>
      <c r="B17646" s="11">
        <f t="shared" si="1468"/>
        <v>2023</v>
      </c>
      <c r="C17646" s="12">
        <f t="shared" si="1469"/>
        <v>44932</v>
      </c>
      <c r="D17646" s="11">
        <f t="shared" si="1470"/>
        <v>3</v>
      </c>
      <c r="E17646" s="51">
        <v>15525.164438743601</v>
      </c>
      <c r="F17646" s="13">
        <v>5230.6645921442996</v>
      </c>
      <c r="G17646" s="13">
        <v>13333.216</v>
      </c>
      <c r="H17646" s="13">
        <v>334.935</v>
      </c>
      <c r="I17646" s="13">
        <v>78.975683198281729</v>
      </c>
      <c r="J17646" s="49">
        <v>102.16532258064517</v>
      </c>
      <c r="K17646" s="14">
        <f t="shared" si="1471"/>
        <v>34605.121036666824</v>
      </c>
    </row>
    <row r="17647" spans="1:11" x14ac:dyDescent="0.25">
      <c r="A17647" s="15">
        <f t="shared" si="1472"/>
        <v>1</v>
      </c>
      <c r="B17647" s="16">
        <f t="shared" si="1468"/>
        <v>2023</v>
      </c>
      <c r="C17647" s="17">
        <f t="shared" si="1469"/>
        <v>44932</v>
      </c>
      <c r="D17647" s="16">
        <f t="shared" si="1470"/>
        <v>4</v>
      </c>
      <c r="E17647" s="55">
        <v>14912.5848789471</v>
      </c>
      <c r="F17647" s="18">
        <v>5203.9757293181001</v>
      </c>
      <c r="G17647" s="18">
        <v>13356.753000000001</v>
      </c>
      <c r="H17647" s="18">
        <v>334.935</v>
      </c>
      <c r="I17647" s="18">
        <v>78.975683198281729</v>
      </c>
      <c r="J17647" s="53">
        <v>102.16532258064517</v>
      </c>
      <c r="K17647" s="19">
        <f t="shared" si="1471"/>
        <v>33989.389614044128</v>
      </c>
    </row>
    <row r="17648" spans="1:11" x14ac:dyDescent="0.25">
      <c r="A17648" s="10">
        <f t="shared" si="1472"/>
        <v>1</v>
      </c>
      <c r="B17648" s="11">
        <f t="shared" si="1468"/>
        <v>2023</v>
      </c>
      <c r="C17648" s="12">
        <f t="shared" si="1469"/>
        <v>44932</v>
      </c>
      <c r="D17648" s="11">
        <f t="shared" si="1470"/>
        <v>5</v>
      </c>
      <c r="E17648" s="51">
        <v>14640.856569643</v>
      </c>
      <c r="F17648" s="13">
        <v>5201.8475738712996</v>
      </c>
      <c r="G17648" s="13">
        <v>13525.484</v>
      </c>
      <c r="H17648" s="13">
        <v>334.935</v>
      </c>
      <c r="I17648" s="13">
        <v>78.975683198281729</v>
      </c>
      <c r="J17648" s="49">
        <v>102.16532258064517</v>
      </c>
      <c r="K17648" s="14">
        <f t="shared" si="1471"/>
        <v>33884.264149293223</v>
      </c>
    </row>
    <row r="17649" spans="1:11" x14ac:dyDescent="0.25">
      <c r="A17649" s="15">
        <f t="shared" si="1472"/>
        <v>1</v>
      </c>
      <c r="B17649" s="16">
        <f t="shared" si="1468"/>
        <v>2023</v>
      </c>
      <c r="C17649" s="17">
        <f t="shared" si="1469"/>
        <v>44932</v>
      </c>
      <c r="D17649" s="16">
        <f t="shared" si="1470"/>
        <v>6</v>
      </c>
      <c r="E17649" s="55">
        <v>14828.690521633</v>
      </c>
      <c r="F17649" s="18">
        <v>5325.4373079011002</v>
      </c>
      <c r="G17649" s="18">
        <v>14016.611000000001</v>
      </c>
      <c r="H17649" s="18">
        <v>334.935</v>
      </c>
      <c r="I17649" s="18">
        <v>78.975683198281729</v>
      </c>
      <c r="J17649" s="53">
        <v>102.16532258064517</v>
      </c>
      <c r="K17649" s="19">
        <f t="shared" si="1471"/>
        <v>34686.814835313024</v>
      </c>
    </row>
    <row r="17650" spans="1:11" x14ac:dyDescent="0.25">
      <c r="A17650" s="10">
        <f t="shared" si="1472"/>
        <v>1</v>
      </c>
      <c r="B17650" s="11">
        <f t="shared" si="1468"/>
        <v>2023</v>
      </c>
      <c r="C17650" s="12">
        <f t="shared" si="1469"/>
        <v>44932</v>
      </c>
      <c r="D17650" s="11">
        <f t="shared" si="1470"/>
        <v>7</v>
      </c>
      <c r="E17650" s="51">
        <v>15410.0873068948</v>
      </c>
      <c r="F17650" s="13">
        <v>5425.2161860290998</v>
      </c>
      <c r="G17650" s="13">
        <v>15375.200999999999</v>
      </c>
      <c r="H17650" s="13">
        <v>334.935</v>
      </c>
      <c r="I17650" s="13">
        <v>78.975683198281729</v>
      </c>
      <c r="J17650" s="49">
        <v>102.16532258064517</v>
      </c>
      <c r="K17650" s="14">
        <f t="shared" si="1471"/>
        <v>36726.580498702824</v>
      </c>
    </row>
    <row r="17651" spans="1:11" x14ac:dyDescent="0.25">
      <c r="A17651" s="15">
        <f t="shared" si="1472"/>
        <v>1</v>
      </c>
      <c r="B17651" s="16">
        <f t="shared" si="1468"/>
        <v>2023</v>
      </c>
      <c r="C17651" s="17">
        <f t="shared" si="1469"/>
        <v>44932</v>
      </c>
      <c r="D17651" s="16">
        <f t="shared" si="1470"/>
        <v>8</v>
      </c>
      <c r="E17651" s="55">
        <v>16241.4175734863</v>
      </c>
      <c r="F17651" s="18">
        <v>5767.2909537307996</v>
      </c>
      <c r="G17651" s="18">
        <v>17341.972000000002</v>
      </c>
      <c r="H17651" s="18">
        <v>290.27699999999999</v>
      </c>
      <c r="I17651" s="18">
        <v>68.445592105177482</v>
      </c>
      <c r="J17651" s="53">
        <v>102.16532258064517</v>
      </c>
      <c r="K17651" s="19">
        <f t="shared" si="1471"/>
        <v>39811.568441902928</v>
      </c>
    </row>
    <row r="17652" spans="1:11" x14ac:dyDescent="0.25">
      <c r="A17652" s="10">
        <f t="shared" si="1472"/>
        <v>1</v>
      </c>
      <c r="B17652" s="11">
        <f t="shared" si="1468"/>
        <v>2023</v>
      </c>
      <c r="C17652" s="12">
        <f t="shared" si="1469"/>
        <v>44932</v>
      </c>
      <c r="D17652" s="11">
        <f t="shared" si="1470"/>
        <v>9</v>
      </c>
      <c r="E17652" s="51">
        <v>17284.241564446202</v>
      </c>
      <c r="F17652" s="13">
        <v>6354.3602722959004</v>
      </c>
      <c r="G17652" s="13">
        <v>17941.444</v>
      </c>
      <c r="H17652" s="13">
        <v>0</v>
      </c>
      <c r="I17652" s="13">
        <v>0</v>
      </c>
      <c r="J17652" s="49">
        <v>102.16532258064517</v>
      </c>
      <c r="K17652" s="14">
        <f t="shared" si="1471"/>
        <v>41682.211159322746</v>
      </c>
    </row>
    <row r="17653" spans="1:11" x14ac:dyDescent="0.25">
      <c r="A17653" s="15">
        <f t="shared" si="1472"/>
        <v>1</v>
      </c>
      <c r="B17653" s="16">
        <f t="shared" si="1468"/>
        <v>2023</v>
      </c>
      <c r="C17653" s="17">
        <f t="shared" si="1469"/>
        <v>44932</v>
      </c>
      <c r="D17653" s="16">
        <f t="shared" si="1470"/>
        <v>10</v>
      </c>
      <c r="E17653" s="55">
        <v>18290.7196208805</v>
      </c>
      <c r="F17653" s="18">
        <v>6781.5866266796002</v>
      </c>
      <c r="G17653" s="18">
        <v>18644.005000000001</v>
      </c>
      <c r="H17653" s="18">
        <v>0</v>
      </c>
      <c r="I17653" s="18">
        <v>0</v>
      </c>
      <c r="J17653" s="53">
        <v>102.16532258064517</v>
      </c>
      <c r="K17653" s="19">
        <f t="shared" si="1471"/>
        <v>43818.476570140745</v>
      </c>
    </row>
    <row r="17654" spans="1:11" x14ac:dyDescent="0.25">
      <c r="A17654" s="10">
        <f t="shared" si="1472"/>
        <v>1</v>
      </c>
      <c r="B17654" s="11">
        <f t="shared" si="1468"/>
        <v>2023</v>
      </c>
      <c r="C17654" s="12">
        <f t="shared" si="1469"/>
        <v>44932</v>
      </c>
      <c r="D17654" s="11">
        <f t="shared" si="1470"/>
        <v>11</v>
      </c>
      <c r="E17654" s="51">
        <v>19043.433290265599</v>
      </c>
      <c r="F17654" s="13">
        <v>7381.6380697149998</v>
      </c>
      <c r="G17654" s="13">
        <v>18903.458999999999</v>
      </c>
      <c r="H17654" s="13">
        <v>0</v>
      </c>
      <c r="I17654" s="13">
        <v>0</v>
      </c>
      <c r="J17654" s="49">
        <v>102.16532258064517</v>
      </c>
      <c r="K17654" s="14">
        <f t="shared" si="1471"/>
        <v>45430.695682561236</v>
      </c>
    </row>
    <row r="17655" spans="1:11" x14ac:dyDescent="0.25">
      <c r="A17655" s="15">
        <f t="shared" si="1472"/>
        <v>1</v>
      </c>
      <c r="B17655" s="16">
        <f t="shared" si="1468"/>
        <v>2023</v>
      </c>
      <c r="C17655" s="17">
        <f t="shared" si="1469"/>
        <v>44932</v>
      </c>
      <c r="D17655" s="16">
        <f t="shared" si="1470"/>
        <v>12</v>
      </c>
      <c r="E17655" s="55">
        <v>19742.839229407</v>
      </c>
      <c r="F17655" s="18">
        <v>7829.8209820278998</v>
      </c>
      <c r="G17655" s="18">
        <v>18819.800999999999</v>
      </c>
      <c r="H17655" s="18">
        <v>0</v>
      </c>
      <c r="I17655" s="18">
        <v>0</v>
      </c>
      <c r="J17655" s="53">
        <v>102.16532258064517</v>
      </c>
      <c r="K17655" s="19">
        <f t="shared" si="1471"/>
        <v>46494.626534015544</v>
      </c>
    </row>
    <row r="17656" spans="1:11" x14ac:dyDescent="0.25">
      <c r="A17656" s="10">
        <f t="shared" si="1472"/>
        <v>1</v>
      </c>
      <c r="B17656" s="11">
        <f t="shared" si="1468"/>
        <v>2023</v>
      </c>
      <c r="C17656" s="12">
        <f t="shared" si="1469"/>
        <v>44932</v>
      </c>
      <c r="D17656" s="11">
        <f t="shared" si="1470"/>
        <v>13</v>
      </c>
      <c r="E17656" s="51">
        <v>20378.2873010117</v>
      </c>
      <c r="F17656" s="13">
        <v>8019.0898349009003</v>
      </c>
      <c r="G17656" s="13">
        <v>18634.522000000001</v>
      </c>
      <c r="H17656" s="13">
        <v>0</v>
      </c>
      <c r="I17656" s="13">
        <v>0</v>
      </c>
      <c r="J17656" s="49">
        <v>102.16532258064517</v>
      </c>
      <c r="K17656" s="14">
        <f t="shared" si="1471"/>
        <v>47134.064458493245</v>
      </c>
    </row>
    <row r="17657" spans="1:11" x14ac:dyDescent="0.25">
      <c r="A17657" s="15">
        <f t="shared" si="1472"/>
        <v>1</v>
      </c>
      <c r="B17657" s="16">
        <f t="shared" si="1468"/>
        <v>2023</v>
      </c>
      <c r="C17657" s="17">
        <f t="shared" si="1469"/>
        <v>44932</v>
      </c>
      <c r="D17657" s="16">
        <f t="shared" si="1470"/>
        <v>14</v>
      </c>
      <c r="E17657" s="55">
        <v>20794.855301006901</v>
      </c>
      <c r="F17657" s="18">
        <v>7984.2432615866001</v>
      </c>
      <c r="G17657" s="18">
        <v>18703.919999999998</v>
      </c>
      <c r="H17657" s="18">
        <v>0</v>
      </c>
      <c r="I17657" s="18">
        <v>0</v>
      </c>
      <c r="J17657" s="53">
        <v>102.16532258064517</v>
      </c>
      <c r="K17657" s="19">
        <f t="shared" si="1471"/>
        <v>47585.183885174141</v>
      </c>
    </row>
    <row r="17658" spans="1:11" x14ac:dyDescent="0.25">
      <c r="A17658" s="10">
        <f t="shared" si="1472"/>
        <v>1</v>
      </c>
      <c r="B17658" s="11">
        <f t="shared" si="1468"/>
        <v>2023</v>
      </c>
      <c r="C17658" s="12">
        <f t="shared" si="1469"/>
        <v>44932</v>
      </c>
      <c r="D17658" s="11">
        <f t="shared" si="1470"/>
        <v>15</v>
      </c>
      <c r="E17658" s="51">
        <v>20770.581343169699</v>
      </c>
      <c r="F17658" s="13">
        <v>7908.0147680906002</v>
      </c>
      <c r="G17658" s="13">
        <v>18223.297999999999</v>
      </c>
      <c r="H17658" s="13">
        <v>0</v>
      </c>
      <c r="I17658" s="13">
        <v>0</v>
      </c>
      <c r="J17658" s="49">
        <v>102.16532258064517</v>
      </c>
      <c r="K17658" s="14">
        <f t="shared" si="1471"/>
        <v>47004.059433840943</v>
      </c>
    </row>
    <row r="17659" spans="1:11" x14ac:dyDescent="0.25">
      <c r="A17659" s="15">
        <f t="shared" si="1472"/>
        <v>1</v>
      </c>
      <c r="B17659" s="16">
        <f t="shared" si="1468"/>
        <v>2023</v>
      </c>
      <c r="C17659" s="17">
        <f t="shared" si="1469"/>
        <v>44932</v>
      </c>
      <c r="D17659" s="16">
        <f t="shared" si="1470"/>
        <v>16</v>
      </c>
      <c r="E17659" s="55">
        <v>21194.491030605899</v>
      </c>
      <c r="F17659" s="18">
        <v>7870.1261312899996</v>
      </c>
      <c r="G17659" s="18">
        <v>17243.919000000002</v>
      </c>
      <c r="H17659" s="18">
        <v>0</v>
      </c>
      <c r="I17659" s="18">
        <v>0</v>
      </c>
      <c r="J17659" s="53">
        <v>102.16532258064517</v>
      </c>
      <c r="K17659" s="19">
        <f t="shared" si="1471"/>
        <v>46410.701484476544</v>
      </c>
    </row>
    <row r="17660" spans="1:11" x14ac:dyDescent="0.25">
      <c r="A17660" s="10">
        <f t="shared" si="1472"/>
        <v>1</v>
      </c>
      <c r="B17660" s="11">
        <f t="shared" si="1468"/>
        <v>2023</v>
      </c>
      <c r="C17660" s="12">
        <f t="shared" si="1469"/>
        <v>44932</v>
      </c>
      <c r="D17660" s="11">
        <f t="shared" si="1470"/>
        <v>17</v>
      </c>
      <c r="E17660" s="51">
        <v>21780.210679206099</v>
      </c>
      <c r="F17660" s="13">
        <v>7794.8243765862999</v>
      </c>
      <c r="G17660" s="13">
        <v>16309.751</v>
      </c>
      <c r="H17660" s="13">
        <v>0</v>
      </c>
      <c r="I17660" s="13">
        <v>0</v>
      </c>
      <c r="J17660" s="49">
        <v>102.16532258064517</v>
      </c>
      <c r="K17660" s="14">
        <f t="shared" si="1471"/>
        <v>45986.951378373044</v>
      </c>
    </row>
    <row r="17661" spans="1:11" x14ac:dyDescent="0.25">
      <c r="A17661" s="15">
        <f t="shared" si="1472"/>
        <v>1</v>
      </c>
      <c r="B17661" s="16">
        <f t="shared" si="1468"/>
        <v>2023</v>
      </c>
      <c r="C17661" s="17">
        <f t="shared" si="1469"/>
        <v>44932</v>
      </c>
      <c r="D17661" s="16">
        <f t="shared" si="1470"/>
        <v>18</v>
      </c>
      <c r="E17661" s="55">
        <v>23566.489604557701</v>
      </c>
      <c r="F17661" s="18">
        <v>7687.7528518219997</v>
      </c>
      <c r="G17661" s="18">
        <v>15929.695</v>
      </c>
      <c r="H17661" s="18">
        <v>334.935</v>
      </c>
      <c r="I17661" s="18">
        <v>78.975683198281729</v>
      </c>
      <c r="J17661" s="53">
        <v>102.16532258064517</v>
      </c>
      <c r="K17661" s="19">
        <f t="shared" si="1471"/>
        <v>47700.013462158626</v>
      </c>
    </row>
    <row r="17662" spans="1:11" x14ac:dyDescent="0.25">
      <c r="A17662" s="10">
        <f t="shared" si="1472"/>
        <v>1</v>
      </c>
      <c r="B17662" s="11">
        <f t="shared" si="1468"/>
        <v>2023</v>
      </c>
      <c r="C17662" s="12">
        <f t="shared" si="1469"/>
        <v>44932</v>
      </c>
      <c r="D17662" s="11">
        <f t="shared" si="1470"/>
        <v>19</v>
      </c>
      <c r="E17662" s="51">
        <v>25540.087697471601</v>
      </c>
      <c r="F17662" s="13">
        <v>7482.6903139225997</v>
      </c>
      <c r="G17662" s="13">
        <v>15670.498</v>
      </c>
      <c r="H17662" s="13">
        <v>334.935</v>
      </c>
      <c r="I17662" s="13">
        <v>78.975683198281729</v>
      </c>
      <c r="J17662" s="49">
        <v>102.16532258064517</v>
      </c>
      <c r="K17662" s="14">
        <f t="shared" si="1471"/>
        <v>49209.352017173122</v>
      </c>
    </row>
    <row r="17663" spans="1:11" x14ac:dyDescent="0.25">
      <c r="A17663" s="15">
        <f t="shared" si="1472"/>
        <v>1</v>
      </c>
      <c r="B17663" s="16">
        <f t="shared" si="1468"/>
        <v>2023</v>
      </c>
      <c r="C17663" s="17">
        <f t="shared" si="1469"/>
        <v>44932</v>
      </c>
      <c r="D17663" s="16">
        <f t="shared" si="1470"/>
        <v>20</v>
      </c>
      <c r="E17663" s="55">
        <v>25207.6403584445</v>
      </c>
      <c r="F17663" s="18">
        <v>7208.2971490630998</v>
      </c>
      <c r="G17663" s="18">
        <v>15163.126</v>
      </c>
      <c r="H17663" s="18">
        <v>334.935</v>
      </c>
      <c r="I17663" s="18">
        <v>78.975683198281729</v>
      </c>
      <c r="J17663" s="53">
        <v>102.16532258064517</v>
      </c>
      <c r="K17663" s="19">
        <f t="shared" si="1471"/>
        <v>48095.139513286522</v>
      </c>
    </row>
    <row r="17664" spans="1:11" x14ac:dyDescent="0.25">
      <c r="A17664" s="10">
        <f t="shared" si="1472"/>
        <v>1</v>
      </c>
      <c r="B17664" s="11">
        <f t="shared" si="1468"/>
        <v>2023</v>
      </c>
      <c r="C17664" s="12">
        <f t="shared" si="1469"/>
        <v>44932</v>
      </c>
      <c r="D17664" s="11">
        <f t="shared" si="1470"/>
        <v>21</v>
      </c>
      <c r="E17664" s="51">
        <v>24797.7722356415</v>
      </c>
      <c r="F17664" s="13">
        <v>6946.4214909918001</v>
      </c>
      <c r="G17664" s="13">
        <v>14844.755999999999</v>
      </c>
      <c r="H17664" s="13">
        <v>334.935</v>
      </c>
      <c r="I17664" s="13">
        <v>78.975683198281729</v>
      </c>
      <c r="J17664" s="49">
        <v>102.16532258064517</v>
      </c>
      <c r="K17664" s="14">
        <f t="shared" si="1471"/>
        <v>47105.025732412221</v>
      </c>
    </row>
    <row r="17665" spans="1:11" x14ac:dyDescent="0.25">
      <c r="A17665" s="15">
        <f t="shared" si="1472"/>
        <v>1</v>
      </c>
      <c r="B17665" s="16">
        <f t="shared" si="1468"/>
        <v>2023</v>
      </c>
      <c r="C17665" s="17">
        <f t="shared" si="1469"/>
        <v>44932</v>
      </c>
      <c r="D17665" s="16">
        <f t="shared" si="1470"/>
        <v>22</v>
      </c>
      <c r="E17665" s="55">
        <v>24286.218953367799</v>
      </c>
      <c r="F17665" s="18">
        <v>6550.2418728659004</v>
      </c>
      <c r="G17665" s="18">
        <v>14022.931</v>
      </c>
      <c r="H17665" s="18">
        <v>334.935</v>
      </c>
      <c r="I17665" s="18">
        <v>78.975683198281729</v>
      </c>
      <c r="J17665" s="53">
        <v>102.16532258064517</v>
      </c>
      <c r="K17665" s="19">
        <f t="shared" si="1471"/>
        <v>45375.467832012619</v>
      </c>
    </row>
    <row r="17666" spans="1:11" x14ac:dyDescent="0.25">
      <c r="A17666" s="10">
        <f t="shared" si="1472"/>
        <v>1</v>
      </c>
      <c r="B17666" s="11">
        <f t="shared" si="1468"/>
        <v>2023</v>
      </c>
      <c r="C17666" s="12">
        <f t="shared" si="1469"/>
        <v>44932</v>
      </c>
      <c r="D17666" s="11">
        <f t="shared" si="1470"/>
        <v>23</v>
      </c>
      <c r="E17666" s="51">
        <v>23283.551266984199</v>
      </c>
      <c r="F17666" s="13">
        <v>6180.9580763627</v>
      </c>
      <c r="G17666" s="13">
        <v>13474.958000000001</v>
      </c>
      <c r="H17666" s="13">
        <v>334.935</v>
      </c>
      <c r="I17666" s="13">
        <v>78.975683198281729</v>
      </c>
      <c r="J17666" s="49">
        <v>102.16532258064517</v>
      </c>
      <c r="K17666" s="14">
        <f t="shared" si="1471"/>
        <v>43455.543349125823</v>
      </c>
    </row>
    <row r="17667" spans="1:11" x14ac:dyDescent="0.25">
      <c r="A17667" s="15">
        <f t="shared" si="1472"/>
        <v>1</v>
      </c>
      <c r="B17667" s="16">
        <f t="shared" si="1468"/>
        <v>2023</v>
      </c>
      <c r="C17667" s="17">
        <f t="shared" si="1469"/>
        <v>44932</v>
      </c>
      <c r="D17667" s="16">
        <f t="shared" si="1470"/>
        <v>24</v>
      </c>
      <c r="E17667" s="55">
        <v>21596.014933612099</v>
      </c>
      <c r="F17667" s="18">
        <v>5822.8977933760998</v>
      </c>
      <c r="G17667" s="18">
        <v>12912.683999999999</v>
      </c>
      <c r="H17667" s="18">
        <v>334.935</v>
      </c>
      <c r="I17667" s="18">
        <v>78.975683198281729</v>
      </c>
      <c r="J17667" s="53">
        <v>102.16532258064517</v>
      </c>
      <c r="K17667" s="19">
        <f t="shared" si="1471"/>
        <v>40847.672732767125</v>
      </c>
    </row>
    <row r="17668" spans="1:11" x14ac:dyDescent="0.25">
      <c r="A17668" s="10">
        <f t="shared" si="1472"/>
        <v>1</v>
      </c>
      <c r="B17668" s="11">
        <f t="shared" si="1468"/>
        <v>2023</v>
      </c>
      <c r="C17668" s="12">
        <f t="shared" si="1469"/>
        <v>44933</v>
      </c>
      <c r="D17668" s="11">
        <f t="shared" si="1470"/>
        <v>1</v>
      </c>
      <c r="E17668" s="51">
        <v>19475.0148121114</v>
      </c>
      <c r="F17668" s="13">
        <v>5511.8706620831999</v>
      </c>
      <c r="G17668" s="13">
        <v>12536.805</v>
      </c>
      <c r="H17668" s="13">
        <v>334.935</v>
      </c>
      <c r="I17668" s="13">
        <v>78.975683198281729</v>
      </c>
      <c r="J17668" s="49">
        <v>102.16532258064517</v>
      </c>
      <c r="K17668" s="14">
        <f t="shared" si="1471"/>
        <v>38039.766479973521</v>
      </c>
    </row>
    <row r="17669" spans="1:11" x14ac:dyDescent="0.25">
      <c r="A17669" s="15">
        <f t="shared" si="1472"/>
        <v>1</v>
      </c>
      <c r="B17669" s="16">
        <f t="shared" ref="B17669:B17732" si="1473">YEAR(C17669)</f>
        <v>2023</v>
      </c>
      <c r="C17669" s="17">
        <f t="shared" si="1469"/>
        <v>44933</v>
      </c>
      <c r="D17669" s="16">
        <f t="shared" si="1470"/>
        <v>2</v>
      </c>
      <c r="E17669" s="55">
        <v>17677.226773617102</v>
      </c>
      <c r="F17669" s="18">
        <v>5419.6563468748</v>
      </c>
      <c r="G17669" s="18">
        <v>12413.849</v>
      </c>
      <c r="H17669" s="18">
        <v>334.935</v>
      </c>
      <c r="I17669" s="18">
        <v>78.975683198281729</v>
      </c>
      <c r="J17669" s="53">
        <v>102.16532258064517</v>
      </c>
      <c r="K17669" s="19">
        <f t="shared" si="1471"/>
        <v>36026.808126270822</v>
      </c>
    </row>
    <row r="17670" spans="1:11" x14ac:dyDescent="0.25">
      <c r="A17670" s="10">
        <f t="shared" si="1472"/>
        <v>1</v>
      </c>
      <c r="B17670" s="11">
        <f t="shared" si="1473"/>
        <v>2023</v>
      </c>
      <c r="C17670" s="12">
        <f t="shared" ref="C17670:C17733" si="1474">IF(D17670=1, C17669+1, C17669)</f>
        <v>44933</v>
      </c>
      <c r="D17670" s="11">
        <f t="shared" ref="D17670:D17733" si="1475">IF(D17669=24, 1, D17669+1)</f>
        <v>3</v>
      </c>
      <c r="E17670" s="51">
        <v>16318.8535198471</v>
      </c>
      <c r="F17670" s="13">
        <v>5333.1902952155997</v>
      </c>
      <c r="G17670" s="13">
        <v>12614.51</v>
      </c>
      <c r="H17670" s="13">
        <v>334.935</v>
      </c>
      <c r="I17670" s="13">
        <v>78.975683198281729</v>
      </c>
      <c r="J17670" s="49">
        <v>102.16532258064517</v>
      </c>
      <c r="K17670" s="14">
        <f t="shared" ref="K17670:K17733" si="1476">SUM(E17670:J17670)</f>
        <v>34782.629820841626</v>
      </c>
    </row>
    <row r="17671" spans="1:11" x14ac:dyDescent="0.25">
      <c r="A17671" s="15">
        <f t="shared" si="1472"/>
        <v>1</v>
      </c>
      <c r="B17671" s="16">
        <f t="shared" si="1473"/>
        <v>2023</v>
      </c>
      <c r="C17671" s="17">
        <f t="shared" si="1474"/>
        <v>44933</v>
      </c>
      <c r="D17671" s="16">
        <f t="shared" si="1475"/>
        <v>4</v>
      </c>
      <c r="E17671" s="55">
        <v>15466.944329224199</v>
      </c>
      <c r="F17671" s="18">
        <v>5290.6025016379999</v>
      </c>
      <c r="G17671" s="18">
        <v>13045.683000000001</v>
      </c>
      <c r="H17671" s="18">
        <v>334.935</v>
      </c>
      <c r="I17671" s="18">
        <v>78.975683198281729</v>
      </c>
      <c r="J17671" s="53">
        <v>102.16532258064517</v>
      </c>
      <c r="K17671" s="19">
        <f t="shared" si="1476"/>
        <v>34319.305836641121</v>
      </c>
    </row>
    <row r="17672" spans="1:11" x14ac:dyDescent="0.25">
      <c r="A17672" s="10">
        <f t="shared" si="1472"/>
        <v>1</v>
      </c>
      <c r="B17672" s="11">
        <f t="shared" si="1473"/>
        <v>2023</v>
      </c>
      <c r="C17672" s="12">
        <f t="shared" si="1474"/>
        <v>44933</v>
      </c>
      <c r="D17672" s="11">
        <f t="shared" si="1475"/>
        <v>5</v>
      </c>
      <c r="E17672" s="51">
        <v>15024.9053594858</v>
      </c>
      <c r="F17672" s="13">
        <v>5274.7888836116999</v>
      </c>
      <c r="G17672" s="13">
        <v>13005.259</v>
      </c>
      <c r="H17672" s="13">
        <v>334.935</v>
      </c>
      <c r="I17672" s="13">
        <v>78.975683198281729</v>
      </c>
      <c r="J17672" s="49">
        <v>102.16532258064517</v>
      </c>
      <c r="K17672" s="14">
        <f t="shared" si="1476"/>
        <v>33821.029248876424</v>
      </c>
    </row>
    <row r="17673" spans="1:11" x14ac:dyDescent="0.25">
      <c r="A17673" s="15">
        <f t="shared" si="1472"/>
        <v>1</v>
      </c>
      <c r="B17673" s="16">
        <f t="shared" si="1473"/>
        <v>2023</v>
      </c>
      <c r="C17673" s="17">
        <f t="shared" si="1474"/>
        <v>44933</v>
      </c>
      <c r="D17673" s="16">
        <f t="shared" si="1475"/>
        <v>6</v>
      </c>
      <c r="E17673" s="55">
        <v>14937.5482508778</v>
      </c>
      <c r="F17673" s="18">
        <v>5250.7171594212004</v>
      </c>
      <c r="G17673" s="18">
        <v>13320.386</v>
      </c>
      <c r="H17673" s="18">
        <v>334.935</v>
      </c>
      <c r="I17673" s="18">
        <v>78.975683198281729</v>
      </c>
      <c r="J17673" s="53">
        <v>102.16532258064517</v>
      </c>
      <c r="K17673" s="19">
        <f t="shared" si="1476"/>
        <v>34024.727416077927</v>
      </c>
    </row>
    <row r="17674" spans="1:11" x14ac:dyDescent="0.25">
      <c r="A17674" s="10">
        <f t="shared" si="1472"/>
        <v>1</v>
      </c>
      <c r="B17674" s="11">
        <f t="shared" si="1473"/>
        <v>2023</v>
      </c>
      <c r="C17674" s="12">
        <f t="shared" si="1474"/>
        <v>44933</v>
      </c>
      <c r="D17674" s="11">
        <f t="shared" si="1475"/>
        <v>7</v>
      </c>
      <c r="E17674" s="51">
        <v>15163.9839212357</v>
      </c>
      <c r="F17674" s="13">
        <v>5296.0311054993999</v>
      </c>
      <c r="G17674" s="13">
        <v>13692.129000000001</v>
      </c>
      <c r="H17674" s="13">
        <v>334.935</v>
      </c>
      <c r="I17674" s="13">
        <v>78.975683198281729</v>
      </c>
      <c r="J17674" s="49">
        <v>102.16532258064517</v>
      </c>
      <c r="K17674" s="14">
        <f t="shared" si="1476"/>
        <v>34668.220032514022</v>
      </c>
    </row>
    <row r="17675" spans="1:11" x14ac:dyDescent="0.25">
      <c r="A17675" s="15">
        <f t="shared" si="1472"/>
        <v>1</v>
      </c>
      <c r="B17675" s="16">
        <f t="shared" si="1473"/>
        <v>2023</v>
      </c>
      <c r="C17675" s="17">
        <f t="shared" si="1474"/>
        <v>44933</v>
      </c>
      <c r="D17675" s="16">
        <f t="shared" si="1475"/>
        <v>8</v>
      </c>
      <c r="E17675" s="55">
        <v>15849.0947432435</v>
      </c>
      <c r="F17675" s="18">
        <v>5451.1823117841004</v>
      </c>
      <c r="G17675" s="18">
        <v>14606.67</v>
      </c>
      <c r="H17675" s="18">
        <v>290.27699999999999</v>
      </c>
      <c r="I17675" s="18">
        <v>68.445592105177482</v>
      </c>
      <c r="J17675" s="53">
        <v>102.16532258064517</v>
      </c>
      <c r="K17675" s="19">
        <f t="shared" si="1476"/>
        <v>36367.834969713425</v>
      </c>
    </row>
    <row r="17676" spans="1:11" x14ac:dyDescent="0.25">
      <c r="A17676" s="10">
        <f t="shared" ref="A17676:A17739" si="1477">MONTH(C17676)</f>
        <v>1</v>
      </c>
      <c r="B17676" s="11">
        <f t="shared" si="1473"/>
        <v>2023</v>
      </c>
      <c r="C17676" s="12">
        <f t="shared" si="1474"/>
        <v>44933</v>
      </c>
      <c r="D17676" s="11">
        <f t="shared" si="1475"/>
        <v>9</v>
      </c>
      <c r="E17676" s="51">
        <v>17020.035047560799</v>
      </c>
      <c r="F17676" s="13">
        <v>5721.7647731653997</v>
      </c>
      <c r="G17676" s="13">
        <v>14651.951999999999</v>
      </c>
      <c r="H17676" s="13">
        <v>0</v>
      </c>
      <c r="I17676" s="13">
        <v>0</v>
      </c>
      <c r="J17676" s="49">
        <v>102.16532258064517</v>
      </c>
      <c r="K17676" s="14">
        <f t="shared" si="1476"/>
        <v>37495.91714330684</v>
      </c>
    </row>
    <row r="17677" spans="1:11" x14ac:dyDescent="0.25">
      <c r="A17677" s="15">
        <f t="shared" si="1477"/>
        <v>1</v>
      </c>
      <c r="B17677" s="16">
        <f t="shared" si="1473"/>
        <v>2023</v>
      </c>
      <c r="C17677" s="17">
        <f t="shared" si="1474"/>
        <v>44933</v>
      </c>
      <c r="D17677" s="16">
        <f t="shared" si="1475"/>
        <v>10</v>
      </c>
      <c r="E17677" s="55">
        <v>18852.643035670499</v>
      </c>
      <c r="F17677" s="18">
        <v>5871.7973193478001</v>
      </c>
      <c r="G17677" s="18">
        <v>15083.246999999999</v>
      </c>
      <c r="H17677" s="18">
        <v>0</v>
      </c>
      <c r="I17677" s="18">
        <v>0</v>
      </c>
      <c r="J17677" s="53">
        <v>102.16532258064517</v>
      </c>
      <c r="K17677" s="19">
        <f t="shared" si="1476"/>
        <v>39909.852677598938</v>
      </c>
    </row>
    <row r="17678" spans="1:11" x14ac:dyDescent="0.25">
      <c r="A17678" s="10">
        <f t="shared" si="1477"/>
        <v>1</v>
      </c>
      <c r="B17678" s="11">
        <f t="shared" si="1473"/>
        <v>2023</v>
      </c>
      <c r="C17678" s="12">
        <f t="shared" si="1474"/>
        <v>44933</v>
      </c>
      <c r="D17678" s="11">
        <f t="shared" si="1475"/>
        <v>11</v>
      </c>
      <c r="E17678" s="51">
        <v>20600.1034325236</v>
      </c>
      <c r="F17678" s="13">
        <v>6296.1462380643998</v>
      </c>
      <c r="G17678" s="13">
        <v>15195.635</v>
      </c>
      <c r="H17678" s="13">
        <v>0</v>
      </c>
      <c r="I17678" s="13">
        <v>0</v>
      </c>
      <c r="J17678" s="49">
        <v>102.16532258064517</v>
      </c>
      <c r="K17678" s="14">
        <f t="shared" si="1476"/>
        <v>42194.049993168643</v>
      </c>
    </row>
    <row r="17679" spans="1:11" x14ac:dyDescent="0.25">
      <c r="A17679" s="15">
        <f t="shared" si="1477"/>
        <v>1</v>
      </c>
      <c r="B17679" s="16">
        <f t="shared" si="1473"/>
        <v>2023</v>
      </c>
      <c r="C17679" s="17">
        <f t="shared" si="1474"/>
        <v>44933</v>
      </c>
      <c r="D17679" s="16">
        <f t="shared" si="1475"/>
        <v>12</v>
      </c>
      <c r="E17679" s="55">
        <v>22052.204236846599</v>
      </c>
      <c r="F17679" s="18">
        <v>6738.5133207517001</v>
      </c>
      <c r="G17679" s="18">
        <v>15554.825000000001</v>
      </c>
      <c r="H17679" s="18">
        <v>0</v>
      </c>
      <c r="I17679" s="18">
        <v>0</v>
      </c>
      <c r="J17679" s="53">
        <v>102.16532258064517</v>
      </c>
      <c r="K17679" s="19">
        <f t="shared" si="1476"/>
        <v>44447.707880178939</v>
      </c>
    </row>
    <row r="17680" spans="1:11" x14ac:dyDescent="0.25">
      <c r="A17680" s="10">
        <f t="shared" si="1477"/>
        <v>1</v>
      </c>
      <c r="B17680" s="11">
        <f t="shared" si="1473"/>
        <v>2023</v>
      </c>
      <c r="C17680" s="12">
        <f t="shared" si="1474"/>
        <v>44933</v>
      </c>
      <c r="D17680" s="11">
        <f t="shared" si="1475"/>
        <v>13</v>
      </c>
      <c r="E17680" s="51">
        <v>23207.524409060101</v>
      </c>
      <c r="F17680" s="13">
        <v>6853.7531695459002</v>
      </c>
      <c r="G17680" s="13">
        <v>15278.859</v>
      </c>
      <c r="H17680" s="13">
        <v>0</v>
      </c>
      <c r="I17680" s="13">
        <v>0</v>
      </c>
      <c r="J17680" s="49">
        <v>102.16532258064517</v>
      </c>
      <c r="K17680" s="14">
        <f t="shared" si="1476"/>
        <v>45442.301901186649</v>
      </c>
    </row>
    <row r="17681" spans="1:11" x14ac:dyDescent="0.25">
      <c r="A17681" s="15">
        <f t="shared" si="1477"/>
        <v>1</v>
      </c>
      <c r="B17681" s="16">
        <f t="shared" si="1473"/>
        <v>2023</v>
      </c>
      <c r="C17681" s="17">
        <f t="shared" si="1474"/>
        <v>44933</v>
      </c>
      <c r="D17681" s="16">
        <f t="shared" si="1475"/>
        <v>14</v>
      </c>
      <c r="E17681" s="55">
        <v>23949.427302701301</v>
      </c>
      <c r="F17681" s="18">
        <v>6825.3506424521001</v>
      </c>
      <c r="G17681" s="18">
        <v>15187.425999999999</v>
      </c>
      <c r="H17681" s="18">
        <v>0</v>
      </c>
      <c r="I17681" s="18">
        <v>0</v>
      </c>
      <c r="J17681" s="53">
        <v>102.16532258064517</v>
      </c>
      <c r="K17681" s="19">
        <f t="shared" si="1476"/>
        <v>46064.369267734044</v>
      </c>
    </row>
    <row r="17682" spans="1:11" x14ac:dyDescent="0.25">
      <c r="A17682" s="10">
        <f t="shared" si="1477"/>
        <v>1</v>
      </c>
      <c r="B17682" s="11">
        <f t="shared" si="1473"/>
        <v>2023</v>
      </c>
      <c r="C17682" s="12">
        <f t="shared" si="1474"/>
        <v>44933</v>
      </c>
      <c r="D17682" s="11">
        <f t="shared" si="1475"/>
        <v>15</v>
      </c>
      <c r="E17682" s="51">
        <v>24075.8228755116</v>
      </c>
      <c r="F17682" s="13">
        <v>6793.7016474611</v>
      </c>
      <c r="G17682" s="13">
        <v>14901.852000000001</v>
      </c>
      <c r="H17682" s="13">
        <v>0</v>
      </c>
      <c r="I17682" s="13">
        <v>0</v>
      </c>
      <c r="J17682" s="49">
        <v>102.16532258064517</v>
      </c>
      <c r="K17682" s="14">
        <f t="shared" si="1476"/>
        <v>45873.541845553344</v>
      </c>
    </row>
    <row r="17683" spans="1:11" x14ac:dyDescent="0.25">
      <c r="A17683" s="15">
        <f t="shared" si="1477"/>
        <v>1</v>
      </c>
      <c r="B17683" s="16">
        <f t="shared" si="1473"/>
        <v>2023</v>
      </c>
      <c r="C17683" s="17">
        <f t="shared" si="1474"/>
        <v>44933</v>
      </c>
      <c r="D17683" s="16">
        <f t="shared" si="1475"/>
        <v>16</v>
      </c>
      <c r="E17683" s="55">
        <v>24259.050274164401</v>
      </c>
      <c r="F17683" s="18">
        <v>6690.6439861535</v>
      </c>
      <c r="G17683" s="18">
        <v>14915.785</v>
      </c>
      <c r="H17683" s="18">
        <v>0</v>
      </c>
      <c r="I17683" s="18">
        <v>0</v>
      </c>
      <c r="J17683" s="53">
        <v>102.16532258064517</v>
      </c>
      <c r="K17683" s="19">
        <f t="shared" si="1476"/>
        <v>45967.644582898545</v>
      </c>
    </row>
    <row r="17684" spans="1:11" x14ac:dyDescent="0.25">
      <c r="A17684" s="10">
        <f t="shared" si="1477"/>
        <v>1</v>
      </c>
      <c r="B17684" s="11">
        <f t="shared" si="1473"/>
        <v>2023</v>
      </c>
      <c r="C17684" s="12">
        <f t="shared" si="1474"/>
        <v>44933</v>
      </c>
      <c r="D17684" s="11">
        <f t="shared" si="1475"/>
        <v>17</v>
      </c>
      <c r="E17684" s="51">
        <v>24549.599510248499</v>
      </c>
      <c r="F17684" s="13">
        <v>6628.5525677014002</v>
      </c>
      <c r="G17684" s="13">
        <v>14669.986999999999</v>
      </c>
      <c r="H17684" s="13">
        <v>0</v>
      </c>
      <c r="I17684" s="13">
        <v>0</v>
      </c>
      <c r="J17684" s="49">
        <v>102.16532258064517</v>
      </c>
      <c r="K17684" s="14">
        <f t="shared" si="1476"/>
        <v>45950.304400530542</v>
      </c>
    </row>
    <row r="17685" spans="1:11" x14ac:dyDescent="0.25">
      <c r="A17685" s="15">
        <f t="shared" si="1477"/>
        <v>1</v>
      </c>
      <c r="B17685" s="16">
        <f t="shared" si="1473"/>
        <v>2023</v>
      </c>
      <c r="C17685" s="17">
        <f t="shared" si="1474"/>
        <v>44933</v>
      </c>
      <c r="D17685" s="16">
        <f t="shared" si="1475"/>
        <v>18</v>
      </c>
      <c r="E17685" s="55">
        <v>26184.9391594068</v>
      </c>
      <c r="F17685" s="18">
        <v>6744.7922694755998</v>
      </c>
      <c r="G17685" s="18">
        <v>14168.584000000001</v>
      </c>
      <c r="H17685" s="18">
        <v>329.35300000000001</v>
      </c>
      <c r="I17685" s="18">
        <v>77.659480760158473</v>
      </c>
      <c r="J17685" s="53">
        <v>102.16532258064517</v>
      </c>
      <c r="K17685" s="19">
        <f t="shared" si="1476"/>
        <v>47607.493232223205</v>
      </c>
    </row>
    <row r="17686" spans="1:11" x14ac:dyDescent="0.25">
      <c r="A17686" s="10">
        <f t="shared" si="1477"/>
        <v>1</v>
      </c>
      <c r="B17686" s="11">
        <f t="shared" si="1473"/>
        <v>2023</v>
      </c>
      <c r="C17686" s="12">
        <f t="shared" si="1474"/>
        <v>44933</v>
      </c>
      <c r="D17686" s="11">
        <f t="shared" si="1475"/>
        <v>19</v>
      </c>
      <c r="E17686" s="51">
        <v>27672.126075585398</v>
      </c>
      <c r="F17686" s="13">
        <v>6830.6069525495996</v>
      </c>
      <c r="G17686" s="13">
        <v>13410.123</v>
      </c>
      <c r="H17686" s="13">
        <v>334.935</v>
      </c>
      <c r="I17686" s="13">
        <v>78.975683198281729</v>
      </c>
      <c r="J17686" s="49">
        <v>102.16532258064517</v>
      </c>
      <c r="K17686" s="14">
        <f t="shared" si="1476"/>
        <v>48428.932033913923</v>
      </c>
    </row>
    <row r="17687" spans="1:11" x14ac:dyDescent="0.25">
      <c r="A17687" s="15">
        <f t="shared" si="1477"/>
        <v>1</v>
      </c>
      <c r="B17687" s="16">
        <f t="shared" si="1473"/>
        <v>2023</v>
      </c>
      <c r="C17687" s="17">
        <f t="shared" si="1474"/>
        <v>44933</v>
      </c>
      <c r="D17687" s="16">
        <f t="shared" si="1475"/>
        <v>20</v>
      </c>
      <c r="E17687" s="55">
        <v>26625.1436295247</v>
      </c>
      <c r="F17687" s="18">
        <v>6627.9986633491999</v>
      </c>
      <c r="G17687" s="18">
        <v>13144.249</v>
      </c>
      <c r="H17687" s="18">
        <v>334.935</v>
      </c>
      <c r="I17687" s="18">
        <v>78.975683198281729</v>
      </c>
      <c r="J17687" s="53">
        <v>102.16532258064517</v>
      </c>
      <c r="K17687" s="19">
        <f t="shared" si="1476"/>
        <v>46913.467298652824</v>
      </c>
    </row>
    <row r="17688" spans="1:11" x14ac:dyDescent="0.25">
      <c r="A17688" s="10">
        <f t="shared" si="1477"/>
        <v>1</v>
      </c>
      <c r="B17688" s="11">
        <f t="shared" si="1473"/>
        <v>2023</v>
      </c>
      <c r="C17688" s="12">
        <f t="shared" si="1474"/>
        <v>44933</v>
      </c>
      <c r="D17688" s="11">
        <f t="shared" si="1475"/>
        <v>21</v>
      </c>
      <c r="E17688" s="51">
        <v>25856.500029791801</v>
      </c>
      <c r="F17688" s="13">
        <v>6537.0379879031998</v>
      </c>
      <c r="G17688" s="13">
        <v>13546.322</v>
      </c>
      <c r="H17688" s="13">
        <v>334.935</v>
      </c>
      <c r="I17688" s="13">
        <v>78.975683198281729</v>
      </c>
      <c r="J17688" s="49">
        <v>102.16532258064517</v>
      </c>
      <c r="K17688" s="14">
        <f t="shared" si="1476"/>
        <v>46455.936023473922</v>
      </c>
    </row>
    <row r="17689" spans="1:11" x14ac:dyDescent="0.25">
      <c r="A17689" s="15">
        <f t="shared" si="1477"/>
        <v>1</v>
      </c>
      <c r="B17689" s="16">
        <f t="shared" si="1473"/>
        <v>2023</v>
      </c>
      <c r="C17689" s="17">
        <f t="shared" si="1474"/>
        <v>44933</v>
      </c>
      <c r="D17689" s="16">
        <f t="shared" si="1475"/>
        <v>22</v>
      </c>
      <c r="E17689" s="55">
        <v>25217.168846978799</v>
      </c>
      <c r="F17689" s="18">
        <v>6408.6590931165001</v>
      </c>
      <c r="G17689" s="18">
        <v>13432.142</v>
      </c>
      <c r="H17689" s="18">
        <v>334.935</v>
      </c>
      <c r="I17689" s="18">
        <v>78.975683198281729</v>
      </c>
      <c r="J17689" s="53">
        <v>102.16532258064517</v>
      </c>
      <c r="K17689" s="19">
        <f t="shared" si="1476"/>
        <v>45574.045945874219</v>
      </c>
    </row>
    <row r="17690" spans="1:11" x14ac:dyDescent="0.25">
      <c r="A17690" s="10">
        <f t="shared" si="1477"/>
        <v>1</v>
      </c>
      <c r="B17690" s="11">
        <f t="shared" si="1473"/>
        <v>2023</v>
      </c>
      <c r="C17690" s="12">
        <f t="shared" si="1474"/>
        <v>44933</v>
      </c>
      <c r="D17690" s="11">
        <f t="shared" si="1475"/>
        <v>23</v>
      </c>
      <c r="E17690" s="51">
        <v>24256.012363597401</v>
      </c>
      <c r="F17690" s="13">
        <v>6303.8675284368001</v>
      </c>
      <c r="G17690" s="13">
        <v>13612.142</v>
      </c>
      <c r="H17690" s="13">
        <v>334.935</v>
      </c>
      <c r="I17690" s="13">
        <v>78.975683198281729</v>
      </c>
      <c r="J17690" s="49">
        <v>102.16532258064517</v>
      </c>
      <c r="K17690" s="14">
        <f t="shared" si="1476"/>
        <v>44688.097897813124</v>
      </c>
    </row>
    <row r="17691" spans="1:11" x14ac:dyDescent="0.25">
      <c r="A17691" s="15">
        <f t="shared" si="1477"/>
        <v>1</v>
      </c>
      <c r="B17691" s="16">
        <f t="shared" si="1473"/>
        <v>2023</v>
      </c>
      <c r="C17691" s="17">
        <f t="shared" si="1474"/>
        <v>44933</v>
      </c>
      <c r="D17691" s="16">
        <f t="shared" si="1475"/>
        <v>24</v>
      </c>
      <c r="E17691" s="55">
        <v>22606.614347366602</v>
      </c>
      <c r="F17691" s="18">
        <v>5978.5509727795998</v>
      </c>
      <c r="G17691" s="18">
        <v>13399.706</v>
      </c>
      <c r="H17691" s="18">
        <v>334.935</v>
      </c>
      <c r="I17691" s="18">
        <v>78.975683198281729</v>
      </c>
      <c r="J17691" s="53">
        <v>102.16532258064517</v>
      </c>
      <c r="K17691" s="19">
        <f t="shared" si="1476"/>
        <v>42500.947325925124</v>
      </c>
    </row>
    <row r="17692" spans="1:11" x14ac:dyDescent="0.25">
      <c r="A17692" s="10">
        <f t="shared" si="1477"/>
        <v>1</v>
      </c>
      <c r="B17692" s="11">
        <f t="shared" si="1473"/>
        <v>2023</v>
      </c>
      <c r="C17692" s="12">
        <f t="shared" si="1474"/>
        <v>44934</v>
      </c>
      <c r="D17692" s="11">
        <f t="shared" si="1475"/>
        <v>1</v>
      </c>
      <c r="E17692" s="51">
        <v>20476.196583360099</v>
      </c>
      <c r="F17692" s="13">
        <v>5809.1405879376998</v>
      </c>
      <c r="G17692" s="13">
        <v>13237.746999999999</v>
      </c>
      <c r="H17692" s="13">
        <v>334.935</v>
      </c>
      <c r="I17692" s="13">
        <v>78.975683198281729</v>
      </c>
      <c r="J17692" s="49">
        <v>102.16532258064517</v>
      </c>
      <c r="K17692" s="14">
        <f t="shared" si="1476"/>
        <v>40039.160177076723</v>
      </c>
    </row>
    <row r="17693" spans="1:11" x14ac:dyDescent="0.25">
      <c r="A17693" s="15">
        <f t="shared" si="1477"/>
        <v>1</v>
      </c>
      <c r="B17693" s="16">
        <f t="shared" si="1473"/>
        <v>2023</v>
      </c>
      <c r="C17693" s="17">
        <f t="shared" si="1474"/>
        <v>44934</v>
      </c>
      <c r="D17693" s="16">
        <f t="shared" si="1475"/>
        <v>2</v>
      </c>
      <c r="E17693" s="55">
        <v>18650.3771329991</v>
      </c>
      <c r="F17693" s="18">
        <v>5710.0359573983997</v>
      </c>
      <c r="G17693" s="18">
        <v>12971.805</v>
      </c>
      <c r="H17693" s="18">
        <v>334.935</v>
      </c>
      <c r="I17693" s="18">
        <v>78.975683198281729</v>
      </c>
      <c r="J17693" s="53">
        <v>102.16532258064517</v>
      </c>
      <c r="K17693" s="19">
        <f t="shared" si="1476"/>
        <v>37848.294096176418</v>
      </c>
    </row>
    <row r="17694" spans="1:11" x14ac:dyDescent="0.25">
      <c r="A17694" s="10">
        <f t="shared" si="1477"/>
        <v>1</v>
      </c>
      <c r="B17694" s="11">
        <f t="shared" si="1473"/>
        <v>2023</v>
      </c>
      <c r="C17694" s="12">
        <f t="shared" si="1474"/>
        <v>44934</v>
      </c>
      <c r="D17694" s="11">
        <f t="shared" si="1475"/>
        <v>3</v>
      </c>
      <c r="E17694" s="51">
        <v>17232.6378948253</v>
      </c>
      <c r="F17694" s="13">
        <v>5564.4464427986004</v>
      </c>
      <c r="G17694" s="13">
        <v>12946.825999999999</v>
      </c>
      <c r="H17694" s="13">
        <v>334.935</v>
      </c>
      <c r="I17694" s="13">
        <v>78.975683198281729</v>
      </c>
      <c r="J17694" s="49">
        <v>102.16532258064517</v>
      </c>
      <c r="K17694" s="14">
        <f t="shared" si="1476"/>
        <v>36259.986343402823</v>
      </c>
    </row>
    <row r="17695" spans="1:11" x14ac:dyDescent="0.25">
      <c r="A17695" s="15">
        <f t="shared" si="1477"/>
        <v>1</v>
      </c>
      <c r="B17695" s="16">
        <f t="shared" si="1473"/>
        <v>2023</v>
      </c>
      <c r="C17695" s="17">
        <f t="shared" si="1474"/>
        <v>44934</v>
      </c>
      <c r="D17695" s="16">
        <f t="shared" si="1475"/>
        <v>4</v>
      </c>
      <c r="E17695" s="55">
        <v>16307.059179444301</v>
      </c>
      <c r="F17695" s="18">
        <v>5544.1228871425001</v>
      </c>
      <c r="G17695" s="18">
        <v>13014.700999999999</v>
      </c>
      <c r="H17695" s="18">
        <v>334.935</v>
      </c>
      <c r="I17695" s="18">
        <v>78.975683198281729</v>
      </c>
      <c r="J17695" s="53">
        <v>102.16532258064517</v>
      </c>
      <c r="K17695" s="19">
        <f t="shared" si="1476"/>
        <v>35381.959072365724</v>
      </c>
    </row>
    <row r="17696" spans="1:11" x14ac:dyDescent="0.25">
      <c r="A17696" s="10">
        <f t="shared" si="1477"/>
        <v>1</v>
      </c>
      <c r="B17696" s="11">
        <f t="shared" si="1473"/>
        <v>2023</v>
      </c>
      <c r="C17696" s="12">
        <f t="shared" si="1474"/>
        <v>44934</v>
      </c>
      <c r="D17696" s="11">
        <f t="shared" si="1475"/>
        <v>5</v>
      </c>
      <c r="E17696" s="51">
        <v>15791.6458280887</v>
      </c>
      <c r="F17696" s="13">
        <v>5538.4724167589002</v>
      </c>
      <c r="G17696" s="13">
        <v>13080.173000000001</v>
      </c>
      <c r="H17696" s="13">
        <v>334.935</v>
      </c>
      <c r="I17696" s="13">
        <v>78.975683198281729</v>
      </c>
      <c r="J17696" s="49">
        <v>102.16532258064517</v>
      </c>
      <c r="K17696" s="14">
        <f t="shared" si="1476"/>
        <v>34926.367250626521</v>
      </c>
    </row>
    <row r="17697" spans="1:11" x14ac:dyDescent="0.25">
      <c r="A17697" s="15">
        <f t="shared" si="1477"/>
        <v>1</v>
      </c>
      <c r="B17697" s="16">
        <f t="shared" si="1473"/>
        <v>2023</v>
      </c>
      <c r="C17697" s="17">
        <f t="shared" si="1474"/>
        <v>44934</v>
      </c>
      <c r="D17697" s="16">
        <f t="shared" si="1475"/>
        <v>6</v>
      </c>
      <c r="E17697" s="55">
        <v>15740.9210526516</v>
      </c>
      <c r="F17697" s="18">
        <v>5516.6747501211003</v>
      </c>
      <c r="G17697" s="18">
        <v>13325.392</v>
      </c>
      <c r="H17697" s="18">
        <v>334.935</v>
      </c>
      <c r="I17697" s="18">
        <v>78.975683198281729</v>
      </c>
      <c r="J17697" s="53">
        <v>102.16532258064517</v>
      </c>
      <c r="K17697" s="19">
        <f t="shared" si="1476"/>
        <v>35099.063808551618</v>
      </c>
    </row>
    <row r="17698" spans="1:11" x14ac:dyDescent="0.25">
      <c r="A17698" s="10">
        <f t="shared" si="1477"/>
        <v>1</v>
      </c>
      <c r="B17698" s="11">
        <f t="shared" si="1473"/>
        <v>2023</v>
      </c>
      <c r="C17698" s="12">
        <f t="shared" si="1474"/>
        <v>44934</v>
      </c>
      <c r="D17698" s="11">
        <f t="shared" si="1475"/>
        <v>7</v>
      </c>
      <c r="E17698" s="51">
        <v>15925.365807742999</v>
      </c>
      <c r="F17698" s="13">
        <v>5567.8735841846001</v>
      </c>
      <c r="G17698" s="13">
        <v>13516.322</v>
      </c>
      <c r="H17698" s="13">
        <v>334.935</v>
      </c>
      <c r="I17698" s="13">
        <v>78.975683198281729</v>
      </c>
      <c r="J17698" s="49">
        <v>102.16532258064517</v>
      </c>
      <c r="K17698" s="14">
        <f t="shared" si="1476"/>
        <v>35525.637397706523</v>
      </c>
    </row>
    <row r="17699" spans="1:11" x14ac:dyDescent="0.25">
      <c r="A17699" s="15">
        <f t="shared" si="1477"/>
        <v>1</v>
      </c>
      <c r="B17699" s="16">
        <f t="shared" si="1473"/>
        <v>2023</v>
      </c>
      <c r="C17699" s="17">
        <f t="shared" si="1474"/>
        <v>44934</v>
      </c>
      <c r="D17699" s="16">
        <f t="shared" si="1475"/>
        <v>8</v>
      </c>
      <c r="E17699" s="55">
        <v>16584.7124631855</v>
      </c>
      <c r="F17699" s="18">
        <v>5646.4689491002</v>
      </c>
      <c r="G17699" s="18">
        <v>14141.413</v>
      </c>
      <c r="H17699" s="18">
        <v>290.27699999999999</v>
      </c>
      <c r="I17699" s="18">
        <v>68.445592105177482</v>
      </c>
      <c r="J17699" s="53">
        <v>102.16532258064517</v>
      </c>
      <c r="K17699" s="19">
        <f t="shared" si="1476"/>
        <v>36833.482326971527</v>
      </c>
    </row>
    <row r="17700" spans="1:11" x14ac:dyDescent="0.25">
      <c r="A17700" s="10">
        <f t="shared" si="1477"/>
        <v>1</v>
      </c>
      <c r="B17700" s="11">
        <f t="shared" si="1473"/>
        <v>2023</v>
      </c>
      <c r="C17700" s="12">
        <f t="shared" si="1474"/>
        <v>44934</v>
      </c>
      <c r="D17700" s="11">
        <f t="shared" si="1475"/>
        <v>9</v>
      </c>
      <c r="E17700" s="51">
        <v>17703.622276040402</v>
      </c>
      <c r="F17700" s="13">
        <v>5803.6494625224004</v>
      </c>
      <c r="G17700" s="13">
        <v>14299.733</v>
      </c>
      <c r="H17700" s="13">
        <v>0</v>
      </c>
      <c r="I17700" s="13">
        <v>0</v>
      </c>
      <c r="J17700" s="49">
        <v>102.16532258064517</v>
      </c>
      <c r="K17700" s="14">
        <f t="shared" si="1476"/>
        <v>37909.170061143443</v>
      </c>
    </row>
    <row r="17701" spans="1:11" x14ac:dyDescent="0.25">
      <c r="A17701" s="15">
        <f t="shared" si="1477"/>
        <v>1</v>
      </c>
      <c r="B17701" s="16">
        <f t="shared" si="1473"/>
        <v>2023</v>
      </c>
      <c r="C17701" s="17">
        <f t="shared" si="1474"/>
        <v>44934</v>
      </c>
      <c r="D17701" s="16">
        <f t="shared" si="1475"/>
        <v>10</v>
      </c>
      <c r="E17701" s="55">
        <v>19621.112223838802</v>
      </c>
      <c r="F17701" s="18">
        <v>5852.0985131322004</v>
      </c>
      <c r="G17701" s="18">
        <v>14676.361999999999</v>
      </c>
      <c r="H17701" s="18">
        <v>0</v>
      </c>
      <c r="I17701" s="18">
        <v>0</v>
      </c>
      <c r="J17701" s="53">
        <v>102.16532258064517</v>
      </c>
      <c r="K17701" s="19">
        <f t="shared" si="1476"/>
        <v>40251.738059551644</v>
      </c>
    </row>
    <row r="17702" spans="1:11" x14ac:dyDescent="0.25">
      <c r="A17702" s="10">
        <f t="shared" si="1477"/>
        <v>1</v>
      </c>
      <c r="B17702" s="11">
        <f t="shared" si="1473"/>
        <v>2023</v>
      </c>
      <c r="C17702" s="12">
        <f t="shared" si="1474"/>
        <v>44934</v>
      </c>
      <c r="D17702" s="11">
        <f t="shared" si="1475"/>
        <v>11</v>
      </c>
      <c r="E17702" s="51">
        <v>21701.0103467111</v>
      </c>
      <c r="F17702" s="13">
        <v>6086.2377654641004</v>
      </c>
      <c r="G17702" s="13">
        <v>14884.831</v>
      </c>
      <c r="H17702" s="13">
        <v>0</v>
      </c>
      <c r="I17702" s="13">
        <v>0</v>
      </c>
      <c r="J17702" s="49">
        <v>102.16532258064517</v>
      </c>
      <c r="K17702" s="14">
        <f t="shared" si="1476"/>
        <v>42774.244434755841</v>
      </c>
    </row>
    <row r="17703" spans="1:11" x14ac:dyDescent="0.25">
      <c r="A17703" s="15">
        <f t="shared" si="1477"/>
        <v>1</v>
      </c>
      <c r="B17703" s="16">
        <f t="shared" si="1473"/>
        <v>2023</v>
      </c>
      <c r="C17703" s="17">
        <f t="shared" si="1474"/>
        <v>44934</v>
      </c>
      <c r="D17703" s="16">
        <f t="shared" si="1475"/>
        <v>12</v>
      </c>
      <c r="E17703" s="55">
        <v>23095.480590732699</v>
      </c>
      <c r="F17703" s="18">
        <v>6442.1765344348996</v>
      </c>
      <c r="G17703" s="18">
        <v>15153.938</v>
      </c>
      <c r="H17703" s="18">
        <v>0</v>
      </c>
      <c r="I17703" s="18">
        <v>0</v>
      </c>
      <c r="J17703" s="53">
        <v>102.16532258064517</v>
      </c>
      <c r="K17703" s="19">
        <f t="shared" si="1476"/>
        <v>44793.760447748245</v>
      </c>
    </row>
    <row r="17704" spans="1:11" x14ac:dyDescent="0.25">
      <c r="A17704" s="10">
        <f t="shared" si="1477"/>
        <v>1</v>
      </c>
      <c r="B17704" s="11">
        <f t="shared" si="1473"/>
        <v>2023</v>
      </c>
      <c r="C17704" s="12">
        <f t="shared" si="1474"/>
        <v>44934</v>
      </c>
      <c r="D17704" s="11">
        <f t="shared" si="1475"/>
        <v>13</v>
      </c>
      <c r="E17704" s="51">
        <v>24284.525461963502</v>
      </c>
      <c r="F17704" s="13">
        <v>6621.3225737747998</v>
      </c>
      <c r="G17704" s="13">
        <v>14994.599</v>
      </c>
      <c r="H17704" s="13">
        <v>0</v>
      </c>
      <c r="I17704" s="13">
        <v>0</v>
      </c>
      <c r="J17704" s="49">
        <v>102.16532258064517</v>
      </c>
      <c r="K17704" s="14">
        <f t="shared" si="1476"/>
        <v>46002.612358318947</v>
      </c>
    </row>
    <row r="17705" spans="1:11" x14ac:dyDescent="0.25">
      <c r="A17705" s="15">
        <f t="shared" si="1477"/>
        <v>1</v>
      </c>
      <c r="B17705" s="16">
        <f t="shared" si="1473"/>
        <v>2023</v>
      </c>
      <c r="C17705" s="17">
        <f t="shared" si="1474"/>
        <v>44934</v>
      </c>
      <c r="D17705" s="16">
        <f t="shared" si="1475"/>
        <v>14</v>
      </c>
      <c r="E17705" s="55">
        <v>25526.313795930699</v>
      </c>
      <c r="F17705" s="18">
        <v>6620.8789791622003</v>
      </c>
      <c r="G17705" s="18">
        <v>14787.236000000001</v>
      </c>
      <c r="H17705" s="18">
        <v>0</v>
      </c>
      <c r="I17705" s="18">
        <v>0</v>
      </c>
      <c r="J17705" s="53">
        <v>102.16532258064517</v>
      </c>
      <c r="K17705" s="19">
        <f t="shared" si="1476"/>
        <v>47036.594097673544</v>
      </c>
    </row>
    <row r="17706" spans="1:11" x14ac:dyDescent="0.25">
      <c r="A17706" s="10">
        <f t="shared" si="1477"/>
        <v>1</v>
      </c>
      <c r="B17706" s="11">
        <f t="shared" si="1473"/>
        <v>2023</v>
      </c>
      <c r="C17706" s="12">
        <f t="shared" si="1474"/>
        <v>44934</v>
      </c>
      <c r="D17706" s="11">
        <f t="shared" si="1475"/>
        <v>15</v>
      </c>
      <c r="E17706" s="51">
        <v>25864.8839855636</v>
      </c>
      <c r="F17706" s="13">
        <v>6634.1542550619997</v>
      </c>
      <c r="G17706" s="13">
        <v>14531.096</v>
      </c>
      <c r="H17706" s="13">
        <v>0</v>
      </c>
      <c r="I17706" s="13">
        <v>0</v>
      </c>
      <c r="J17706" s="49">
        <v>102.16532258064517</v>
      </c>
      <c r="K17706" s="14">
        <f t="shared" si="1476"/>
        <v>47132.299563206245</v>
      </c>
    </row>
    <row r="17707" spans="1:11" x14ac:dyDescent="0.25">
      <c r="A17707" s="15">
        <f t="shared" si="1477"/>
        <v>1</v>
      </c>
      <c r="B17707" s="16">
        <f t="shared" si="1473"/>
        <v>2023</v>
      </c>
      <c r="C17707" s="17">
        <f t="shared" si="1474"/>
        <v>44934</v>
      </c>
      <c r="D17707" s="16">
        <f t="shared" si="1475"/>
        <v>16</v>
      </c>
      <c r="E17707" s="55">
        <v>26267.5445925432</v>
      </c>
      <c r="F17707" s="18">
        <v>6569.9749548340997</v>
      </c>
      <c r="G17707" s="18">
        <v>14389.726000000001</v>
      </c>
      <c r="H17707" s="18">
        <v>0</v>
      </c>
      <c r="I17707" s="18">
        <v>0</v>
      </c>
      <c r="J17707" s="53">
        <v>102.16532258064517</v>
      </c>
      <c r="K17707" s="19">
        <f t="shared" si="1476"/>
        <v>47329.410869957945</v>
      </c>
    </row>
    <row r="17708" spans="1:11" x14ac:dyDescent="0.25">
      <c r="A17708" s="10">
        <f t="shared" si="1477"/>
        <v>1</v>
      </c>
      <c r="B17708" s="11">
        <f t="shared" si="1473"/>
        <v>2023</v>
      </c>
      <c r="C17708" s="12">
        <f t="shared" si="1474"/>
        <v>44934</v>
      </c>
      <c r="D17708" s="11">
        <f t="shared" si="1475"/>
        <v>17</v>
      </c>
      <c r="E17708" s="51">
        <v>27084.836896773599</v>
      </c>
      <c r="F17708" s="13">
        <v>6602.4894073824998</v>
      </c>
      <c r="G17708" s="13">
        <v>14599.218000000001</v>
      </c>
      <c r="H17708" s="13">
        <v>0</v>
      </c>
      <c r="I17708" s="13">
        <v>0</v>
      </c>
      <c r="J17708" s="49">
        <v>102.16532258064517</v>
      </c>
      <c r="K17708" s="14">
        <f t="shared" si="1476"/>
        <v>48388.709626736745</v>
      </c>
    </row>
    <row r="17709" spans="1:11" x14ac:dyDescent="0.25">
      <c r="A17709" s="15">
        <f t="shared" si="1477"/>
        <v>1</v>
      </c>
      <c r="B17709" s="16">
        <f t="shared" si="1473"/>
        <v>2023</v>
      </c>
      <c r="C17709" s="17">
        <f t="shared" si="1474"/>
        <v>44934</v>
      </c>
      <c r="D17709" s="16">
        <f t="shared" si="1475"/>
        <v>18</v>
      </c>
      <c r="E17709" s="55">
        <v>28929.9058038494</v>
      </c>
      <c r="F17709" s="18">
        <v>6793.9337949168003</v>
      </c>
      <c r="G17709" s="18">
        <v>14687.182000000001</v>
      </c>
      <c r="H17709" s="18">
        <v>323.77100000000002</v>
      </c>
      <c r="I17709" s="18">
        <v>76.343278322035232</v>
      </c>
      <c r="J17709" s="53">
        <v>102.16532258064517</v>
      </c>
      <c r="K17709" s="19">
        <f t="shared" si="1476"/>
        <v>50913.30119966888</v>
      </c>
    </row>
    <row r="17710" spans="1:11" x14ac:dyDescent="0.25">
      <c r="A17710" s="10">
        <f t="shared" si="1477"/>
        <v>1</v>
      </c>
      <c r="B17710" s="11">
        <f t="shared" si="1473"/>
        <v>2023</v>
      </c>
      <c r="C17710" s="12">
        <f t="shared" si="1474"/>
        <v>44934</v>
      </c>
      <c r="D17710" s="11">
        <f t="shared" si="1475"/>
        <v>19</v>
      </c>
      <c r="E17710" s="51">
        <v>30166.911484095199</v>
      </c>
      <c r="F17710" s="13">
        <v>6851.6501872101999</v>
      </c>
      <c r="G17710" s="13">
        <v>14230.474</v>
      </c>
      <c r="H17710" s="13">
        <v>334.935</v>
      </c>
      <c r="I17710" s="13">
        <v>78.975683198281729</v>
      </c>
      <c r="J17710" s="49">
        <v>102.16532258064517</v>
      </c>
      <c r="K17710" s="14">
        <f t="shared" si="1476"/>
        <v>51765.111677084322</v>
      </c>
    </row>
    <row r="17711" spans="1:11" x14ac:dyDescent="0.25">
      <c r="A17711" s="15">
        <f t="shared" si="1477"/>
        <v>1</v>
      </c>
      <c r="B17711" s="16">
        <f t="shared" si="1473"/>
        <v>2023</v>
      </c>
      <c r="C17711" s="17">
        <f t="shared" si="1474"/>
        <v>44934</v>
      </c>
      <c r="D17711" s="16">
        <f t="shared" si="1475"/>
        <v>20</v>
      </c>
      <c r="E17711" s="55">
        <v>28856.2394363737</v>
      </c>
      <c r="F17711" s="18">
        <v>6617.5901718524001</v>
      </c>
      <c r="G17711" s="18">
        <v>13999.732</v>
      </c>
      <c r="H17711" s="18">
        <v>334.935</v>
      </c>
      <c r="I17711" s="18">
        <v>78.975683198281729</v>
      </c>
      <c r="J17711" s="53">
        <v>102.16532258064517</v>
      </c>
      <c r="K17711" s="19">
        <f t="shared" si="1476"/>
        <v>49989.63761400502</v>
      </c>
    </row>
    <row r="17712" spans="1:11" x14ac:dyDescent="0.25">
      <c r="A17712" s="10">
        <f t="shared" si="1477"/>
        <v>1</v>
      </c>
      <c r="B17712" s="11">
        <f t="shared" si="1473"/>
        <v>2023</v>
      </c>
      <c r="C17712" s="12">
        <f t="shared" si="1474"/>
        <v>44934</v>
      </c>
      <c r="D17712" s="11">
        <f t="shared" si="1475"/>
        <v>21</v>
      </c>
      <c r="E17712" s="51">
        <v>28034.225525525901</v>
      </c>
      <c r="F17712" s="13">
        <v>6453.6177840154996</v>
      </c>
      <c r="G17712" s="13">
        <v>14061.668</v>
      </c>
      <c r="H17712" s="13">
        <v>334.935</v>
      </c>
      <c r="I17712" s="13">
        <v>78.975683198281729</v>
      </c>
      <c r="J17712" s="49">
        <v>102.16532258064517</v>
      </c>
      <c r="K17712" s="14">
        <f t="shared" si="1476"/>
        <v>49065.587315320321</v>
      </c>
    </row>
    <row r="17713" spans="1:11" x14ac:dyDescent="0.25">
      <c r="A17713" s="15">
        <f t="shared" si="1477"/>
        <v>1</v>
      </c>
      <c r="B17713" s="16">
        <f t="shared" si="1473"/>
        <v>2023</v>
      </c>
      <c r="C17713" s="17">
        <f t="shared" si="1474"/>
        <v>44934</v>
      </c>
      <c r="D17713" s="16">
        <f t="shared" si="1475"/>
        <v>22</v>
      </c>
      <c r="E17713" s="55">
        <v>27043.4866587334</v>
      </c>
      <c r="F17713" s="18">
        <v>6288.5821703203001</v>
      </c>
      <c r="G17713" s="18">
        <v>13680.768</v>
      </c>
      <c r="H17713" s="18">
        <v>334.935</v>
      </c>
      <c r="I17713" s="18">
        <v>78.975683198281729</v>
      </c>
      <c r="J17713" s="53">
        <v>102.16532258064517</v>
      </c>
      <c r="K17713" s="19">
        <f t="shared" si="1476"/>
        <v>47528.912834832627</v>
      </c>
    </row>
    <row r="17714" spans="1:11" x14ac:dyDescent="0.25">
      <c r="A17714" s="10">
        <f t="shared" si="1477"/>
        <v>1</v>
      </c>
      <c r="B17714" s="11">
        <f t="shared" si="1473"/>
        <v>2023</v>
      </c>
      <c r="C17714" s="12">
        <f t="shared" si="1474"/>
        <v>44934</v>
      </c>
      <c r="D17714" s="11">
        <f t="shared" si="1475"/>
        <v>23</v>
      </c>
      <c r="E17714" s="51">
        <v>25324.384606743799</v>
      </c>
      <c r="F17714" s="13">
        <v>6112.0194676342999</v>
      </c>
      <c r="G17714" s="13">
        <v>13539.957</v>
      </c>
      <c r="H17714" s="13">
        <v>334.935</v>
      </c>
      <c r="I17714" s="13">
        <v>78.975683198281729</v>
      </c>
      <c r="J17714" s="49">
        <v>102.16532258064517</v>
      </c>
      <c r="K17714" s="14">
        <f t="shared" si="1476"/>
        <v>45492.437080157026</v>
      </c>
    </row>
    <row r="17715" spans="1:11" x14ac:dyDescent="0.25">
      <c r="A17715" s="15">
        <f t="shared" si="1477"/>
        <v>1</v>
      </c>
      <c r="B17715" s="16">
        <f t="shared" si="1473"/>
        <v>2023</v>
      </c>
      <c r="C17715" s="17">
        <f t="shared" si="1474"/>
        <v>44934</v>
      </c>
      <c r="D17715" s="16">
        <f t="shared" si="1475"/>
        <v>24</v>
      </c>
      <c r="E17715" s="55">
        <v>22748.849063191199</v>
      </c>
      <c r="F17715" s="18">
        <v>5863.9261536262002</v>
      </c>
      <c r="G17715" s="18">
        <v>13283.744000000001</v>
      </c>
      <c r="H17715" s="18">
        <v>334.935</v>
      </c>
      <c r="I17715" s="18">
        <v>78.975683198281729</v>
      </c>
      <c r="J17715" s="53">
        <v>102.16532258064517</v>
      </c>
      <c r="K17715" s="19">
        <f t="shared" si="1476"/>
        <v>42412.595222596319</v>
      </c>
    </row>
    <row r="17716" spans="1:11" x14ac:dyDescent="0.25">
      <c r="A17716" s="10">
        <f t="shared" si="1477"/>
        <v>1</v>
      </c>
      <c r="B17716" s="11">
        <f t="shared" si="1473"/>
        <v>2023</v>
      </c>
      <c r="C17716" s="12">
        <f t="shared" si="1474"/>
        <v>44935</v>
      </c>
      <c r="D17716" s="11">
        <f t="shared" si="1475"/>
        <v>1</v>
      </c>
      <c r="E17716" s="51">
        <v>19838.946617572001</v>
      </c>
      <c r="F17716" s="13">
        <v>5702.1172867898003</v>
      </c>
      <c r="G17716" s="13">
        <v>13090.232</v>
      </c>
      <c r="H17716" s="13">
        <v>334.935</v>
      </c>
      <c r="I17716" s="13">
        <v>78.975683198281729</v>
      </c>
      <c r="J17716" s="49">
        <v>102.16532258064517</v>
      </c>
      <c r="K17716" s="14">
        <f t="shared" si="1476"/>
        <v>39147.371910140726</v>
      </c>
    </row>
    <row r="17717" spans="1:11" x14ac:dyDescent="0.25">
      <c r="A17717" s="15">
        <f t="shared" si="1477"/>
        <v>1</v>
      </c>
      <c r="B17717" s="16">
        <f t="shared" si="1473"/>
        <v>2023</v>
      </c>
      <c r="C17717" s="17">
        <f t="shared" si="1474"/>
        <v>44935</v>
      </c>
      <c r="D17717" s="16">
        <f t="shared" si="1475"/>
        <v>2</v>
      </c>
      <c r="E17717" s="55">
        <v>17744.278456343101</v>
      </c>
      <c r="F17717" s="18">
        <v>5568.2157949499997</v>
      </c>
      <c r="G17717" s="18">
        <v>12999.349</v>
      </c>
      <c r="H17717" s="18">
        <v>334.935</v>
      </c>
      <c r="I17717" s="18">
        <v>78.975683198281729</v>
      </c>
      <c r="J17717" s="53">
        <v>102.16532258064517</v>
      </c>
      <c r="K17717" s="19">
        <f t="shared" si="1476"/>
        <v>36827.919257072026</v>
      </c>
    </row>
    <row r="17718" spans="1:11" x14ac:dyDescent="0.25">
      <c r="A17718" s="10">
        <f t="shared" si="1477"/>
        <v>1</v>
      </c>
      <c r="B17718" s="11">
        <f t="shared" si="1473"/>
        <v>2023</v>
      </c>
      <c r="C17718" s="12">
        <f t="shared" si="1474"/>
        <v>44935</v>
      </c>
      <c r="D17718" s="11">
        <f t="shared" si="1475"/>
        <v>3</v>
      </c>
      <c r="E17718" s="51">
        <v>16547.936715293101</v>
      </c>
      <c r="F17718" s="13">
        <v>5576.8870849530003</v>
      </c>
      <c r="G17718" s="13">
        <v>13092.552</v>
      </c>
      <c r="H17718" s="13">
        <v>334.935</v>
      </c>
      <c r="I17718" s="13">
        <v>78.975683198281729</v>
      </c>
      <c r="J17718" s="49">
        <v>102.16532258064517</v>
      </c>
      <c r="K17718" s="14">
        <f t="shared" si="1476"/>
        <v>35733.451806025019</v>
      </c>
    </row>
    <row r="17719" spans="1:11" x14ac:dyDescent="0.25">
      <c r="A17719" s="15">
        <f t="shared" si="1477"/>
        <v>1</v>
      </c>
      <c r="B17719" s="16">
        <f t="shared" si="1473"/>
        <v>2023</v>
      </c>
      <c r="C17719" s="17">
        <f t="shared" si="1474"/>
        <v>44935</v>
      </c>
      <c r="D17719" s="16">
        <f t="shared" si="1475"/>
        <v>4</v>
      </c>
      <c r="E17719" s="55">
        <v>15900.4448050562</v>
      </c>
      <c r="F17719" s="18">
        <v>5547.9904712674997</v>
      </c>
      <c r="G17719" s="18">
        <v>13187.581</v>
      </c>
      <c r="H17719" s="18">
        <v>334.935</v>
      </c>
      <c r="I17719" s="18">
        <v>78.975683198281729</v>
      </c>
      <c r="J17719" s="53">
        <v>102.16532258064517</v>
      </c>
      <c r="K17719" s="19">
        <f t="shared" si="1476"/>
        <v>35152.092282102625</v>
      </c>
    </row>
    <row r="17720" spans="1:11" x14ac:dyDescent="0.25">
      <c r="A17720" s="10">
        <f t="shared" si="1477"/>
        <v>1</v>
      </c>
      <c r="B17720" s="11">
        <f t="shared" si="1473"/>
        <v>2023</v>
      </c>
      <c r="C17720" s="12">
        <f t="shared" si="1474"/>
        <v>44935</v>
      </c>
      <c r="D17720" s="11">
        <f t="shared" si="1475"/>
        <v>5</v>
      </c>
      <c r="E17720" s="51">
        <v>15685.4100643905</v>
      </c>
      <c r="F17720" s="13">
        <v>5532.2636446428996</v>
      </c>
      <c r="G17720" s="13">
        <v>13463.245000000001</v>
      </c>
      <c r="H17720" s="13">
        <v>334.935</v>
      </c>
      <c r="I17720" s="13">
        <v>78.975683198281729</v>
      </c>
      <c r="J17720" s="49">
        <v>102.16532258064517</v>
      </c>
      <c r="K17720" s="14">
        <f t="shared" si="1476"/>
        <v>35196.994714812325</v>
      </c>
    </row>
    <row r="17721" spans="1:11" x14ac:dyDescent="0.25">
      <c r="A17721" s="15">
        <f t="shared" si="1477"/>
        <v>1</v>
      </c>
      <c r="B17721" s="16">
        <f t="shared" si="1473"/>
        <v>2023</v>
      </c>
      <c r="C17721" s="17">
        <f t="shared" si="1474"/>
        <v>44935</v>
      </c>
      <c r="D17721" s="16">
        <f t="shared" si="1475"/>
        <v>6</v>
      </c>
      <c r="E17721" s="55">
        <v>15845.4791308313</v>
      </c>
      <c r="F17721" s="18">
        <v>5608.83362794</v>
      </c>
      <c r="G17721" s="18">
        <v>13997.664000000001</v>
      </c>
      <c r="H17721" s="18">
        <v>334.935</v>
      </c>
      <c r="I17721" s="18">
        <v>78.975683198281729</v>
      </c>
      <c r="J17721" s="53">
        <v>102.16532258064517</v>
      </c>
      <c r="K17721" s="19">
        <f t="shared" si="1476"/>
        <v>35968.052764550222</v>
      </c>
    </row>
    <row r="17722" spans="1:11" x14ac:dyDescent="0.25">
      <c r="A17722" s="10">
        <f t="shared" si="1477"/>
        <v>1</v>
      </c>
      <c r="B17722" s="11">
        <f t="shared" si="1473"/>
        <v>2023</v>
      </c>
      <c r="C17722" s="12">
        <f t="shared" si="1474"/>
        <v>44935</v>
      </c>
      <c r="D17722" s="11">
        <f t="shared" si="1475"/>
        <v>7</v>
      </c>
      <c r="E17722" s="51">
        <v>16578.550456839399</v>
      </c>
      <c r="F17722" s="13">
        <v>5754.4460238354004</v>
      </c>
      <c r="G17722" s="13">
        <v>15858.645</v>
      </c>
      <c r="H17722" s="13">
        <v>334.935</v>
      </c>
      <c r="I17722" s="13">
        <v>78.975683198281729</v>
      </c>
      <c r="J17722" s="49">
        <v>102.16532258064517</v>
      </c>
      <c r="K17722" s="14">
        <f t="shared" si="1476"/>
        <v>38707.717486453723</v>
      </c>
    </row>
    <row r="17723" spans="1:11" x14ac:dyDescent="0.25">
      <c r="A17723" s="15">
        <f t="shared" si="1477"/>
        <v>1</v>
      </c>
      <c r="B17723" s="16">
        <f t="shared" si="1473"/>
        <v>2023</v>
      </c>
      <c r="C17723" s="17">
        <f t="shared" si="1474"/>
        <v>44935</v>
      </c>
      <c r="D17723" s="16">
        <f t="shared" si="1475"/>
        <v>8</v>
      </c>
      <c r="E17723" s="55">
        <v>17943.051157702601</v>
      </c>
      <c r="F17723" s="18">
        <v>6160.0769474126</v>
      </c>
      <c r="G17723" s="18">
        <v>18020.060000000001</v>
      </c>
      <c r="H17723" s="18">
        <v>284.69499999999999</v>
      </c>
      <c r="I17723" s="18">
        <v>67.129389667054241</v>
      </c>
      <c r="J17723" s="53">
        <v>102.16532258064517</v>
      </c>
      <c r="K17723" s="19">
        <f t="shared" si="1476"/>
        <v>42577.177817362899</v>
      </c>
    </row>
    <row r="17724" spans="1:11" x14ac:dyDescent="0.25">
      <c r="A17724" s="10">
        <f t="shared" si="1477"/>
        <v>1</v>
      </c>
      <c r="B17724" s="11">
        <f t="shared" si="1473"/>
        <v>2023</v>
      </c>
      <c r="C17724" s="12">
        <f t="shared" si="1474"/>
        <v>44935</v>
      </c>
      <c r="D17724" s="11">
        <f t="shared" si="1475"/>
        <v>9</v>
      </c>
      <c r="E17724" s="51">
        <v>19503.264863179898</v>
      </c>
      <c r="F17724" s="13">
        <v>6829.2300444455996</v>
      </c>
      <c r="G17724" s="13">
        <v>18970.069</v>
      </c>
      <c r="H17724" s="13">
        <v>0</v>
      </c>
      <c r="I17724" s="13">
        <v>0</v>
      </c>
      <c r="J17724" s="49">
        <v>102.16532258064517</v>
      </c>
      <c r="K17724" s="14">
        <f t="shared" si="1476"/>
        <v>45404.729230206147</v>
      </c>
    </row>
    <row r="17725" spans="1:11" x14ac:dyDescent="0.25">
      <c r="A17725" s="15">
        <f t="shared" si="1477"/>
        <v>1</v>
      </c>
      <c r="B17725" s="16">
        <f t="shared" si="1473"/>
        <v>2023</v>
      </c>
      <c r="C17725" s="17">
        <f t="shared" si="1474"/>
        <v>44935</v>
      </c>
      <c r="D17725" s="16">
        <f t="shared" si="1475"/>
        <v>10</v>
      </c>
      <c r="E17725" s="55">
        <v>19772.371682069101</v>
      </c>
      <c r="F17725" s="18">
        <v>7511.5512489756002</v>
      </c>
      <c r="G17725" s="18">
        <v>19004.66</v>
      </c>
      <c r="H17725" s="18">
        <v>0</v>
      </c>
      <c r="I17725" s="18">
        <v>0</v>
      </c>
      <c r="J17725" s="53">
        <v>102.16532258064517</v>
      </c>
      <c r="K17725" s="19">
        <f t="shared" si="1476"/>
        <v>46390.748253625345</v>
      </c>
    </row>
    <row r="17726" spans="1:11" x14ac:dyDescent="0.25">
      <c r="A17726" s="10">
        <f t="shared" si="1477"/>
        <v>1</v>
      </c>
      <c r="B17726" s="11">
        <f t="shared" si="1473"/>
        <v>2023</v>
      </c>
      <c r="C17726" s="12">
        <f t="shared" si="1474"/>
        <v>44935</v>
      </c>
      <c r="D17726" s="11">
        <f t="shared" si="1475"/>
        <v>11</v>
      </c>
      <c r="E17726" s="51">
        <v>19715.4619404365</v>
      </c>
      <c r="F17726" s="13">
        <v>8172.4621260621998</v>
      </c>
      <c r="G17726" s="13">
        <v>19133.031999999999</v>
      </c>
      <c r="H17726" s="13">
        <v>0</v>
      </c>
      <c r="I17726" s="13">
        <v>0</v>
      </c>
      <c r="J17726" s="49">
        <v>102.16532258064517</v>
      </c>
      <c r="K17726" s="14">
        <f t="shared" si="1476"/>
        <v>47123.121389079344</v>
      </c>
    </row>
    <row r="17727" spans="1:11" x14ac:dyDescent="0.25">
      <c r="A17727" s="15">
        <f t="shared" si="1477"/>
        <v>1</v>
      </c>
      <c r="B17727" s="16">
        <f t="shared" si="1473"/>
        <v>2023</v>
      </c>
      <c r="C17727" s="17">
        <f t="shared" si="1474"/>
        <v>44935</v>
      </c>
      <c r="D17727" s="16">
        <f t="shared" si="1475"/>
        <v>12</v>
      </c>
      <c r="E17727" s="55">
        <v>20149.4876959986</v>
      </c>
      <c r="F17727" s="18">
        <v>8590.6193128216</v>
      </c>
      <c r="G17727" s="18">
        <v>19744.274000000001</v>
      </c>
      <c r="H17727" s="18">
        <v>0</v>
      </c>
      <c r="I17727" s="18">
        <v>0</v>
      </c>
      <c r="J17727" s="53">
        <v>102.16532258064517</v>
      </c>
      <c r="K17727" s="19">
        <f t="shared" si="1476"/>
        <v>48586.546331400845</v>
      </c>
    </row>
    <row r="17728" spans="1:11" x14ac:dyDescent="0.25">
      <c r="A17728" s="10">
        <f t="shared" si="1477"/>
        <v>1</v>
      </c>
      <c r="B17728" s="11">
        <f t="shared" si="1473"/>
        <v>2023</v>
      </c>
      <c r="C17728" s="12">
        <f t="shared" si="1474"/>
        <v>44935</v>
      </c>
      <c r="D17728" s="11">
        <f t="shared" si="1475"/>
        <v>13</v>
      </c>
      <c r="E17728" s="51">
        <v>20434.6293543955</v>
      </c>
      <c r="F17728" s="13">
        <v>8658.9994732737996</v>
      </c>
      <c r="G17728" s="13">
        <v>19583.184000000001</v>
      </c>
      <c r="H17728" s="13">
        <v>0</v>
      </c>
      <c r="I17728" s="13">
        <v>0</v>
      </c>
      <c r="J17728" s="49">
        <v>102.16532258064517</v>
      </c>
      <c r="K17728" s="14">
        <f t="shared" si="1476"/>
        <v>48778.978150249946</v>
      </c>
    </row>
    <row r="17729" spans="1:11" x14ac:dyDescent="0.25">
      <c r="A17729" s="15">
        <f t="shared" si="1477"/>
        <v>1</v>
      </c>
      <c r="B17729" s="16">
        <f t="shared" si="1473"/>
        <v>2023</v>
      </c>
      <c r="C17729" s="17">
        <f t="shared" si="1474"/>
        <v>44935</v>
      </c>
      <c r="D17729" s="16">
        <f t="shared" si="1475"/>
        <v>14</v>
      </c>
      <c r="E17729" s="55">
        <v>20961.091748991101</v>
      </c>
      <c r="F17729" s="18">
        <v>8661.9268489938004</v>
      </c>
      <c r="G17729" s="18">
        <v>19726.947</v>
      </c>
      <c r="H17729" s="18">
        <v>0</v>
      </c>
      <c r="I17729" s="18">
        <v>0</v>
      </c>
      <c r="J17729" s="53">
        <v>102.16532258064517</v>
      </c>
      <c r="K17729" s="19">
        <f t="shared" si="1476"/>
        <v>49452.130920565549</v>
      </c>
    </row>
    <row r="17730" spans="1:11" x14ac:dyDescent="0.25">
      <c r="A17730" s="10">
        <f t="shared" si="1477"/>
        <v>1</v>
      </c>
      <c r="B17730" s="11">
        <f t="shared" si="1473"/>
        <v>2023</v>
      </c>
      <c r="C17730" s="12">
        <f t="shared" si="1474"/>
        <v>44935</v>
      </c>
      <c r="D17730" s="11">
        <f t="shared" si="1475"/>
        <v>15</v>
      </c>
      <c r="E17730" s="51">
        <v>20931.307439514701</v>
      </c>
      <c r="F17730" s="13">
        <v>8545.4049960385</v>
      </c>
      <c r="G17730" s="13">
        <v>19155.477999999999</v>
      </c>
      <c r="H17730" s="13">
        <v>0</v>
      </c>
      <c r="I17730" s="13">
        <v>0</v>
      </c>
      <c r="J17730" s="49">
        <v>102.16532258064517</v>
      </c>
      <c r="K17730" s="14">
        <f t="shared" si="1476"/>
        <v>48734.355758133846</v>
      </c>
    </row>
    <row r="17731" spans="1:11" x14ac:dyDescent="0.25">
      <c r="A17731" s="15">
        <f t="shared" si="1477"/>
        <v>1</v>
      </c>
      <c r="B17731" s="16">
        <f t="shared" si="1473"/>
        <v>2023</v>
      </c>
      <c r="C17731" s="17">
        <f t="shared" si="1474"/>
        <v>44935</v>
      </c>
      <c r="D17731" s="16">
        <f t="shared" si="1475"/>
        <v>16</v>
      </c>
      <c r="E17731" s="55">
        <v>21205.682356490001</v>
      </c>
      <c r="F17731" s="18">
        <v>8521.9249811745995</v>
      </c>
      <c r="G17731" s="18">
        <v>18709.89</v>
      </c>
      <c r="H17731" s="18">
        <v>0</v>
      </c>
      <c r="I17731" s="18">
        <v>0</v>
      </c>
      <c r="J17731" s="53">
        <v>102.16532258064517</v>
      </c>
      <c r="K17731" s="19">
        <f t="shared" si="1476"/>
        <v>48539.662660245245</v>
      </c>
    </row>
    <row r="17732" spans="1:11" x14ac:dyDescent="0.25">
      <c r="A17732" s="10">
        <f t="shared" si="1477"/>
        <v>1</v>
      </c>
      <c r="B17732" s="11">
        <f t="shared" si="1473"/>
        <v>2023</v>
      </c>
      <c r="C17732" s="12">
        <f t="shared" si="1474"/>
        <v>44935</v>
      </c>
      <c r="D17732" s="11">
        <f t="shared" si="1475"/>
        <v>17</v>
      </c>
      <c r="E17732" s="51">
        <v>22270.9969433148</v>
      </c>
      <c r="F17732" s="13">
        <v>8510.1231542455007</v>
      </c>
      <c r="G17732" s="13">
        <v>17875.243999999999</v>
      </c>
      <c r="H17732" s="13">
        <v>0</v>
      </c>
      <c r="I17732" s="13">
        <v>0</v>
      </c>
      <c r="J17732" s="49">
        <v>102.16532258064517</v>
      </c>
      <c r="K17732" s="14">
        <f t="shared" si="1476"/>
        <v>48758.529420140942</v>
      </c>
    </row>
    <row r="17733" spans="1:11" x14ac:dyDescent="0.25">
      <c r="A17733" s="15">
        <f t="shared" si="1477"/>
        <v>1</v>
      </c>
      <c r="B17733" s="16">
        <f t="shared" ref="B17733:B17796" si="1478">YEAR(C17733)</f>
        <v>2023</v>
      </c>
      <c r="C17733" s="17">
        <f t="shared" si="1474"/>
        <v>44935</v>
      </c>
      <c r="D17733" s="16">
        <f t="shared" si="1475"/>
        <v>18</v>
      </c>
      <c r="E17733" s="55">
        <v>25143.930270655099</v>
      </c>
      <c r="F17733" s="18">
        <v>8301.2069148326009</v>
      </c>
      <c r="G17733" s="18">
        <v>17442</v>
      </c>
      <c r="H17733" s="18">
        <v>318.18799999999999</v>
      </c>
      <c r="I17733" s="18">
        <v>75.02684008985284</v>
      </c>
      <c r="J17733" s="53">
        <v>102.16532258064517</v>
      </c>
      <c r="K17733" s="19">
        <f t="shared" si="1476"/>
        <v>51382.517348158195</v>
      </c>
    </row>
    <row r="17734" spans="1:11" x14ac:dyDescent="0.25">
      <c r="A17734" s="10">
        <f t="shared" si="1477"/>
        <v>1</v>
      </c>
      <c r="B17734" s="11">
        <f t="shared" si="1478"/>
        <v>2023</v>
      </c>
      <c r="C17734" s="12">
        <f t="shared" ref="C17734:C17797" si="1479">IF(D17734=1, C17733+1, C17733)</f>
        <v>44935</v>
      </c>
      <c r="D17734" s="11">
        <f t="shared" ref="D17734:D17797" si="1480">IF(D17733=24, 1, D17733+1)</f>
        <v>19</v>
      </c>
      <c r="E17734" s="51">
        <v>27799.252343259799</v>
      </c>
      <c r="F17734" s="13">
        <v>7885.9192052032004</v>
      </c>
      <c r="G17734" s="13">
        <v>16665.998</v>
      </c>
      <c r="H17734" s="13">
        <v>334.935</v>
      </c>
      <c r="I17734" s="13">
        <v>78.975683198281729</v>
      </c>
      <c r="J17734" s="49">
        <v>102.16532258064517</v>
      </c>
      <c r="K17734" s="14">
        <f t="shared" ref="K17734:K17797" si="1481">SUM(E17734:J17734)</f>
        <v>52867.245554241919</v>
      </c>
    </row>
    <row r="17735" spans="1:11" x14ac:dyDescent="0.25">
      <c r="A17735" s="15">
        <f t="shared" si="1477"/>
        <v>1</v>
      </c>
      <c r="B17735" s="16">
        <f t="shared" si="1478"/>
        <v>2023</v>
      </c>
      <c r="C17735" s="17">
        <f t="shared" si="1479"/>
        <v>44935</v>
      </c>
      <c r="D17735" s="16">
        <f t="shared" si="1480"/>
        <v>20</v>
      </c>
      <c r="E17735" s="55">
        <v>27079.505370102299</v>
      </c>
      <c r="F17735" s="18">
        <v>7527.9630087530004</v>
      </c>
      <c r="G17735" s="18">
        <v>16079.081</v>
      </c>
      <c r="H17735" s="18">
        <v>334.935</v>
      </c>
      <c r="I17735" s="18">
        <v>78.975683198281729</v>
      </c>
      <c r="J17735" s="53">
        <v>102.16532258064517</v>
      </c>
      <c r="K17735" s="19">
        <f t="shared" si="1481"/>
        <v>51202.625384634222</v>
      </c>
    </row>
    <row r="17736" spans="1:11" x14ac:dyDescent="0.25">
      <c r="A17736" s="10">
        <f t="shared" si="1477"/>
        <v>1</v>
      </c>
      <c r="B17736" s="11">
        <f t="shared" si="1478"/>
        <v>2023</v>
      </c>
      <c r="C17736" s="12">
        <f t="shared" si="1479"/>
        <v>44935</v>
      </c>
      <c r="D17736" s="11">
        <f t="shared" si="1480"/>
        <v>21</v>
      </c>
      <c r="E17736" s="51">
        <v>26328.7511819215</v>
      </c>
      <c r="F17736" s="13">
        <v>7210.7939451031998</v>
      </c>
      <c r="G17736" s="13">
        <v>16036.19</v>
      </c>
      <c r="H17736" s="13">
        <v>334.935</v>
      </c>
      <c r="I17736" s="13">
        <v>78.975683198281729</v>
      </c>
      <c r="J17736" s="49">
        <v>102.16532258064517</v>
      </c>
      <c r="K17736" s="14">
        <f t="shared" si="1481"/>
        <v>50091.811132803625</v>
      </c>
    </row>
    <row r="17737" spans="1:11" x14ac:dyDescent="0.25">
      <c r="A17737" s="15">
        <f t="shared" si="1477"/>
        <v>1</v>
      </c>
      <c r="B17737" s="16">
        <f t="shared" si="1478"/>
        <v>2023</v>
      </c>
      <c r="C17737" s="17">
        <f t="shared" si="1479"/>
        <v>44935</v>
      </c>
      <c r="D17737" s="16">
        <f t="shared" si="1480"/>
        <v>22</v>
      </c>
      <c r="E17737" s="55">
        <v>25725.710018556299</v>
      </c>
      <c r="F17737" s="18">
        <v>6766.3959875189003</v>
      </c>
      <c r="G17737" s="18">
        <v>15266.013999999999</v>
      </c>
      <c r="H17737" s="18">
        <v>334.935</v>
      </c>
      <c r="I17737" s="18">
        <v>78.975683198281729</v>
      </c>
      <c r="J17737" s="53">
        <v>102.16532258064517</v>
      </c>
      <c r="K17737" s="19">
        <f t="shared" si="1481"/>
        <v>48274.196011854125</v>
      </c>
    </row>
    <row r="17738" spans="1:11" x14ac:dyDescent="0.25">
      <c r="A17738" s="10">
        <f t="shared" si="1477"/>
        <v>1</v>
      </c>
      <c r="B17738" s="11">
        <f t="shared" si="1478"/>
        <v>2023</v>
      </c>
      <c r="C17738" s="12">
        <f t="shared" si="1479"/>
        <v>44935</v>
      </c>
      <c r="D17738" s="11">
        <f t="shared" si="1480"/>
        <v>23</v>
      </c>
      <c r="E17738" s="51">
        <v>24142.537747917399</v>
      </c>
      <c r="F17738" s="13">
        <v>6317.8362382798005</v>
      </c>
      <c r="G17738" s="13">
        <v>14622.031000000001</v>
      </c>
      <c r="H17738" s="13">
        <v>334.935</v>
      </c>
      <c r="I17738" s="13">
        <v>78.975683198281729</v>
      </c>
      <c r="J17738" s="49">
        <v>102.16532258064517</v>
      </c>
      <c r="K17738" s="14">
        <f t="shared" si="1481"/>
        <v>45598.480991976125</v>
      </c>
    </row>
    <row r="17739" spans="1:11" x14ac:dyDescent="0.25">
      <c r="A17739" s="15">
        <f t="shared" si="1477"/>
        <v>1</v>
      </c>
      <c r="B17739" s="16">
        <f t="shared" si="1478"/>
        <v>2023</v>
      </c>
      <c r="C17739" s="17">
        <f t="shared" si="1479"/>
        <v>44935</v>
      </c>
      <c r="D17739" s="16">
        <f t="shared" si="1480"/>
        <v>24</v>
      </c>
      <c r="E17739" s="55">
        <v>21734.514837739898</v>
      </c>
      <c r="F17739" s="18">
        <v>5969.0187619951002</v>
      </c>
      <c r="G17739" s="18">
        <v>14061.681</v>
      </c>
      <c r="H17739" s="18">
        <v>334.935</v>
      </c>
      <c r="I17739" s="18">
        <v>78.975683198281729</v>
      </c>
      <c r="J17739" s="53">
        <v>102.16532258064517</v>
      </c>
      <c r="K17739" s="19">
        <f t="shared" si="1481"/>
        <v>42281.290605513925</v>
      </c>
    </row>
    <row r="17740" spans="1:11" x14ac:dyDescent="0.25">
      <c r="A17740" s="10">
        <f t="shared" ref="A17740:A17803" si="1482">MONTH(C17740)</f>
        <v>1</v>
      </c>
      <c r="B17740" s="11">
        <f t="shared" si="1478"/>
        <v>2023</v>
      </c>
      <c r="C17740" s="12">
        <f t="shared" si="1479"/>
        <v>44936</v>
      </c>
      <c r="D17740" s="11">
        <f t="shared" si="1480"/>
        <v>1</v>
      </c>
      <c r="E17740" s="51">
        <v>19243.258764449802</v>
      </c>
      <c r="F17740" s="13">
        <v>5694.4577430673999</v>
      </c>
      <c r="G17740" s="13">
        <v>13672.106</v>
      </c>
      <c r="H17740" s="13">
        <v>334.935</v>
      </c>
      <c r="I17740" s="13">
        <v>78.975683198281729</v>
      </c>
      <c r="J17740" s="49">
        <v>102.16532258064517</v>
      </c>
      <c r="K17740" s="14">
        <f t="shared" si="1481"/>
        <v>39125.898513296124</v>
      </c>
    </row>
    <row r="17741" spans="1:11" x14ac:dyDescent="0.25">
      <c r="A17741" s="15">
        <f t="shared" si="1482"/>
        <v>1</v>
      </c>
      <c r="B17741" s="16">
        <f t="shared" si="1478"/>
        <v>2023</v>
      </c>
      <c r="C17741" s="17">
        <f t="shared" si="1479"/>
        <v>44936</v>
      </c>
      <c r="D17741" s="16">
        <f t="shared" si="1480"/>
        <v>2</v>
      </c>
      <c r="E17741" s="55">
        <v>17233.9601343254</v>
      </c>
      <c r="F17741" s="18">
        <v>5606.3861845126003</v>
      </c>
      <c r="G17741" s="18">
        <v>13435.186</v>
      </c>
      <c r="H17741" s="18">
        <v>334.935</v>
      </c>
      <c r="I17741" s="18">
        <v>78.975683198281729</v>
      </c>
      <c r="J17741" s="53">
        <v>102.16532258064517</v>
      </c>
      <c r="K17741" s="19">
        <f t="shared" si="1481"/>
        <v>36791.608324616922</v>
      </c>
    </row>
    <row r="17742" spans="1:11" x14ac:dyDescent="0.25">
      <c r="A17742" s="10">
        <f t="shared" si="1482"/>
        <v>1</v>
      </c>
      <c r="B17742" s="11">
        <f t="shared" si="1478"/>
        <v>2023</v>
      </c>
      <c r="C17742" s="12">
        <f t="shared" si="1479"/>
        <v>44936</v>
      </c>
      <c r="D17742" s="11">
        <f t="shared" si="1480"/>
        <v>3</v>
      </c>
      <c r="E17742" s="51">
        <v>16075.063291526199</v>
      </c>
      <c r="F17742" s="13">
        <v>5572.1438671217002</v>
      </c>
      <c r="G17742" s="13">
        <v>13337.752</v>
      </c>
      <c r="H17742" s="13">
        <v>334.935</v>
      </c>
      <c r="I17742" s="13">
        <v>78.975683198281729</v>
      </c>
      <c r="J17742" s="49">
        <v>102.16532258064517</v>
      </c>
      <c r="K17742" s="14">
        <f t="shared" si="1481"/>
        <v>35501.035164426823</v>
      </c>
    </row>
    <row r="17743" spans="1:11" x14ac:dyDescent="0.25">
      <c r="A17743" s="15">
        <f t="shared" si="1482"/>
        <v>1</v>
      </c>
      <c r="B17743" s="16">
        <f t="shared" si="1478"/>
        <v>2023</v>
      </c>
      <c r="C17743" s="17">
        <f t="shared" si="1479"/>
        <v>44936</v>
      </c>
      <c r="D17743" s="16">
        <f t="shared" si="1480"/>
        <v>4</v>
      </c>
      <c r="E17743" s="55">
        <v>15477.3542777401</v>
      </c>
      <c r="F17743" s="18">
        <v>5435.0653245097001</v>
      </c>
      <c r="G17743" s="18">
        <v>13250.275</v>
      </c>
      <c r="H17743" s="18">
        <v>334.935</v>
      </c>
      <c r="I17743" s="18">
        <v>78.975683198281729</v>
      </c>
      <c r="J17743" s="53">
        <v>102.16532258064517</v>
      </c>
      <c r="K17743" s="19">
        <f t="shared" si="1481"/>
        <v>34678.770608028724</v>
      </c>
    </row>
    <row r="17744" spans="1:11" x14ac:dyDescent="0.25">
      <c r="A17744" s="10">
        <f t="shared" si="1482"/>
        <v>1</v>
      </c>
      <c r="B17744" s="11">
        <f t="shared" si="1478"/>
        <v>2023</v>
      </c>
      <c r="C17744" s="12">
        <f t="shared" si="1479"/>
        <v>44936</v>
      </c>
      <c r="D17744" s="11">
        <f t="shared" si="1480"/>
        <v>5</v>
      </c>
      <c r="E17744" s="51">
        <v>15165.5507193018</v>
      </c>
      <c r="F17744" s="13">
        <v>5509.6839988572001</v>
      </c>
      <c r="G17744" s="13">
        <v>13316.296</v>
      </c>
      <c r="H17744" s="13">
        <v>334.935</v>
      </c>
      <c r="I17744" s="13">
        <v>78.975683198281729</v>
      </c>
      <c r="J17744" s="49">
        <v>102.16532258064517</v>
      </c>
      <c r="K17744" s="14">
        <f t="shared" si="1481"/>
        <v>34507.606723937926</v>
      </c>
    </row>
    <row r="17745" spans="1:11" x14ac:dyDescent="0.25">
      <c r="A17745" s="15">
        <f t="shared" si="1482"/>
        <v>1</v>
      </c>
      <c r="B17745" s="16">
        <f t="shared" si="1478"/>
        <v>2023</v>
      </c>
      <c r="C17745" s="17">
        <f t="shared" si="1479"/>
        <v>44936</v>
      </c>
      <c r="D17745" s="16">
        <f t="shared" si="1480"/>
        <v>6</v>
      </c>
      <c r="E17745" s="55">
        <v>15212.394402796899</v>
      </c>
      <c r="F17745" s="18">
        <v>5487.0815395394002</v>
      </c>
      <c r="G17745" s="18">
        <v>13823.210999999999</v>
      </c>
      <c r="H17745" s="18">
        <v>334.935</v>
      </c>
      <c r="I17745" s="18">
        <v>78.975683198281729</v>
      </c>
      <c r="J17745" s="53">
        <v>102.16532258064517</v>
      </c>
      <c r="K17745" s="19">
        <f t="shared" si="1481"/>
        <v>35038.762948115218</v>
      </c>
    </row>
    <row r="17746" spans="1:11" x14ac:dyDescent="0.25">
      <c r="A17746" s="10">
        <f t="shared" si="1482"/>
        <v>1</v>
      </c>
      <c r="B17746" s="11">
        <f t="shared" si="1478"/>
        <v>2023</v>
      </c>
      <c r="C17746" s="12">
        <f t="shared" si="1479"/>
        <v>44936</v>
      </c>
      <c r="D17746" s="11">
        <f t="shared" si="1480"/>
        <v>7</v>
      </c>
      <c r="E17746" s="51">
        <v>15892.1660545784</v>
      </c>
      <c r="F17746" s="13">
        <v>5614.0706738396002</v>
      </c>
      <c r="G17746" s="13">
        <v>15549.976000000001</v>
      </c>
      <c r="H17746" s="13">
        <v>334.935</v>
      </c>
      <c r="I17746" s="13">
        <v>78.975683198281729</v>
      </c>
      <c r="J17746" s="49">
        <v>102.16532258064517</v>
      </c>
      <c r="K17746" s="14">
        <f t="shared" si="1481"/>
        <v>37572.288734196925</v>
      </c>
    </row>
    <row r="17747" spans="1:11" x14ac:dyDescent="0.25">
      <c r="A17747" s="15">
        <f t="shared" si="1482"/>
        <v>1</v>
      </c>
      <c r="B17747" s="16">
        <f t="shared" si="1478"/>
        <v>2023</v>
      </c>
      <c r="C17747" s="17">
        <f t="shared" si="1479"/>
        <v>44936</v>
      </c>
      <c r="D17747" s="16">
        <f t="shared" si="1480"/>
        <v>8</v>
      </c>
      <c r="E17747" s="55">
        <v>17173.908358987701</v>
      </c>
      <c r="F17747" s="18">
        <v>6081.0147239170001</v>
      </c>
      <c r="G17747" s="18">
        <v>17812.849999999999</v>
      </c>
      <c r="H17747" s="18">
        <v>284.69499999999999</v>
      </c>
      <c r="I17747" s="18">
        <v>67.129389667054241</v>
      </c>
      <c r="J17747" s="53">
        <v>102.16532258064517</v>
      </c>
      <c r="K17747" s="19">
        <f t="shared" si="1481"/>
        <v>41521.762795152397</v>
      </c>
    </row>
    <row r="17748" spans="1:11" x14ac:dyDescent="0.25">
      <c r="A17748" s="10">
        <f t="shared" si="1482"/>
        <v>1</v>
      </c>
      <c r="B17748" s="11">
        <f t="shared" si="1478"/>
        <v>2023</v>
      </c>
      <c r="C17748" s="12">
        <f t="shared" si="1479"/>
        <v>44936</v>
      </c>
      <c r="D17748" s="11">
        <f t="shared" si="1480"/>
        <v>9</v>
      </c>
      <c r="E17748" s="51">
        <v>18666.240119816699</v>
      </c>
      <c r="F17748" s="13">
        <v>6821.0820329148</v>
      </c>
      <c r="G17748" s="13">
        <v>18631.37</v>
      </c>
      <c r="H17748" s="13">
        <v>0</v>
      </c>
      <c r="I17748" s="13">
        <v>0</v>
      </c>
      <c r="J17748" s="49">
        <v>102.16532258064517</v>
      </c>
      <c r="K17748" s="14">
        <f t="shared" si="1481"/>
        <v>44220.857475312143</v>
      </c>
    </row>
    <row r="17749" spans="1:11" x14ac:dyDescent="0.25">
      <c r="A17749" s="15">
        <f t="shared" si="1482"/>
        <v>1</v>
      </c>
      <c r="B17749" s="16">
        <f t="shared" si="1478"/>
        <v>2023</v>
      </c>
      <c r="C17749" s="17">
        <f t="shared" si="1479"/>
        <v>44936</v>
      </c>
      <c r="D17749" s="16">
        <f t="shared" si="1480"/>
        <v>10</v>
      </c>
      <c r="E17749" s="55">
        <v>18981.844292330701</v>
      </c>
      <c r="F17749" s="18">
        <v>7314.7408529050999</v>
      </c>
      <c r="G17749" s="18">
        <v>18961.865000000002</v>
      </c>
      <c r="H17749" s="18">
        <v>0</v>
      </c>
      <c r="I17749" s="18">
        <v>0</v>
      </c>
      <c r="J17749" s="53">
        <v>102.16532258064517</v>
      </c>
      <c r="K17749" s="19">
        <f t="shared" si="1481"/>
        <v>45360.615467816446</v>
      </c>
    </row>
    <row r="17750" spans="1:11" x14ac:dyDescent="0.25">
      <c r="A17750" s="10">
        <f t="shared" si="1482"/>
        <v>1</v>
      </c>
      <c r="B17750" s="11">
        <f t="shared" si="1478"/>
        <v>2023</v>
      </c>
      <c r="C17750" s="12">
        <f t="shared" si="1479"/>
        <v>44936</v>
      </c>
      <c r="D17750" s="11">
        <f t="shared" si="1480"/>
        <v>11</v>
      </c>
      <c r="E17750" s="51">
        <v>18948.560370108102</v>
      </c>
      <c r="F17750" s="13">
        <v>7989.4684255462998</v>
      </c>
      <c r="G17750" s="13">
        <v>19144.834999999999</v>
      </c>
      <c r="H17750" s="13">
        <v>0</v>
      </c>
      <c r="I17750" s="13">
        <v>0</v>
      </c>
      <c r="J17750" s="49">
        <v>102.16532258064517</v>
      </c>
      <c r="K17750" s="14">
        <f t="shared" si="1481"/>
        <v>46185.029118235041</v>
      </c>
    </row>
    <row r="17751" spans="1:11" x14ac:dyDescent="0.25">
      <c r="A17751" s="15">
        <f t="shared" si="1482"/>
        <v>1</v>
      </c>
      <c r="B17751" s="16">
        <f t="shared" si="1478"/>
        <v>2023</v>
      </c>
      <c r="C17751" s="17">
        <f t="shared" si="1479"/>
        <v>44936</v>
      </c>
      <c r="D17751" s="16">
        <f t="shared" si="1480"/>
        <v>12</v>
      </c>
      <c r="E17751" s="55">
        <v>19184.7580708633</v>
      </c>
      <c r="F17751" s="18">
        <v>8269.9670877429999</v>
      </c>
      <c r="G17751" s="18">
        <v>19698.562999999998</v>
      </c>
      <c r="H17751" s="18">
        <v>0</v>
      </c>
      <c r="I17751" s="18">
        <v>0</v>
      </c>
      <c r="J17751" s="53">
        <v>102.16532258064517</v>
      </c>
      <c r="K17751" s="19">
        <f t="shared" si="1481"/>
        <v>47255.453481186945</v>
      </c>
    </row>
    <row r="17752" spans="1:11" x14ac:dyDescent="0.25">
      <c r="A17752" s="10">
        <f t="shared" si="1482"/>
        <v>1</v>
      </c>
      <c r="B17752" s="11">
        <f t="shared" si="1478"/>
        <v>2023</v>
      </c>
      <c r="C17752" s="12">
        <f t="shared" si="1479"/>
        <v>44936</v>
      </c>
      <c r="D17752" s="11">
        <f t="shared" si="1480"/>
        <v>13</v>
      </c>
      <c r="E17752" s="51">
        <v>19622.825976618002</v>
      </c>
      <c r="F17752" s="13">
        <v>8389.6272759758995</v>
      </c>
      <c r="G17752" s="13">
        <v>19586.280999999999</v>
      </c>
      <c r="H17752" s="13">
        <v>0</v>
      </c>
      <c r="I17752" s="13">
        <v>0</v>
      </c>
      <c r="J17752" s="49">
        <v>102.16532258064517</v>
      </c>
      <c r="K17752" s="14">
        <f t="shared" si="1481"/>
        <v>47700.899575174546</v>
      </c>
    </row>
    <row r="17753" spans="1:11" x14ac:dyDescent="0.25">
      <c r="A17753" s="15">
        <f t="shared" si="1482"/>
        <v>1</v>
      </c>
      <c r="B17753" s="16">
        <f t="shared" si="1478"/>
        <v>2023</v>
      </c>
      <c r="C17753" s="17">
        <f t="shared" si="1479"/>
        <v>44936</v>
      </c>
      <c r="D17753" s="16">
        <f t="shared" si="1480"/>
        <v>14</v>
      </c>
      <c r="E17753" s="55">
        <v>20090.017989527401</v>
      </c>
      <c r="F17753" s="18">
        <v>8481.5127637155001</v>
      </c>
      <c r="G17753" s="18">
        <v>19645.742999999999</v>
      </c>
      <c r="H17753" s="18">
        <v>0</v>
      </c>
      <c r="I17753" s="18">
        <v>0</v>
      </c>
      <c r="J17753" s="53">
        <v>102.16532258064517</v>
      </c>
      <c r="K17753" s="19">
        <f t="shared" si="1481"/>
        <v>48319.439075823546</v>
      </c>
    </row>
    <row r="17754" spans="1:11" x14ac:dyDescent="0.25">
      <c r="A17754" s="10">
        <f t="shared" si="1482"/>
        <v>1</v>
      </c>
      <c r="B17754" s="11">
        <f t="shared" si="1478"/>
        <v>2023</v>
      </c>
      <c r="C17754" s="12">
        <f t="shared" si="1479"/>
        <v>44936</v>
      </c>
      <c r="D17754" s="11">
        <f t="shared" si="1480"/>
        <v>15</v>
      </c>
      <c r="E17754" s="51">
        <v>19836.212739427901</v>
      </c>
      <c r="F17754" s="13">
        <v>8452.3392927163004</v>
      </c>
      <c r="G17754" s="13">
        <v>19135.330999999998</v>
      </c>
      <c r="H17754" s="13">
        <v>0</v>
      </c>
      <c r="I17754" s="13">
        <v>0</v>
      </c>
      <c r="J17754" s="49">
        <v>102.16532258064517</v>
      </c>
      <c r="K17754" s="14">
        <f t="shared" si="1481"/>
        <v>47526.048354724844</v>
      </c>
    </row>
    <row r="17755" spans="1:11" x14ac:dyDescent="0.25">
      <c r="A17755" s="15">
        <f t="shared" si="1482"/>
        <v>1</v>
      </c>
      <c r="B17755" s="16">
        <f t="shared" si="1478"/>
        <v>2023</v>
      </c>
      <c r="C17755" s="17">
        <f t="shared" si="1479"/>
        <v>44936</v>
      </c>
      <c r="D17755" s="16">
        <f t="shared" si="1480"/>
        <v>16</v>
      </c>
      <c r="E17755" s="55">
        <v>20139.5732435883</v>
      </c>
      <c r="F17755" s="18">
        <v>8346.1438248525992</v>
      </c>
      <c r="G17755" s="18">
        <v>18364.745999999999</v>
      </c>
      <c r="H17755" s="18">
        <v>0</v>
      </c>
      <c r="I17755" s="18">
        <v>0</v>
      </c>
      <c r="J17755" s="53">
        <v>102.16532258064517</v>
      </c>
      <c r="K17755" s="19">
        <f t="shared" si="1481"/>
        <v>46952.628391021542</v>
      </c>
    </row>
    <row r="17756" spans="1:11" x14ac:dyDescent="0.25">
      <c r="A17756" s="10">
        <f t="shared" si="1482"/>
        <v>1</v>
      </c>
      <c r="B17756" s="11">
        <f t="shared" si="1478"/>
        <v>2023</v>
      </c>
      <c r="C17756" s="12">
        <f t="shared" si="1479"/>
        <v>44936</v>
      </c>
      <c r="D17756" s="11">
        <f t="shared" si="1480"/>
        <v>17</v>
      </c>
      <c r="E17756" s="51">
        <v>21384.3896514441</v>
      </c>
      <c r="F17756" s="13">
        <v>8299.3169284641008</v>
      </c>
      <c r="G17756" s="13">
        <v>17625.328000000001</v>
      </c>
      <c r="H17756" s="13">
        <v>0</v>
      </c>
      <c r="I17756" s="13">
        <v>0</v>
      </c>
      <c r="J17756" s="49">
        <v>102.16532258064517</v>
      </c>
      <c r="K17756" s="14">
        <f t="shared" si="1481"/>
        <v>47411.199902488843</v>
      </c>
    </row>
    <row r="17757" spans="1:11" x14ac:dyDescent="0.25">
      <c r="A17757" s="15">
        <f t="shared" si="1482"/>
        <v>1</v>
      </c>
      <c r="B17757" s="16">
        <f t="shared" si="1478"/>
        <v>2023</v>
      </c>
      <c r="C17757" s="17">
        <f t="shared" si="1479"/>
        <v>44936</v>
      </c>
      <c r="D17757" s="16">
        <f t="shared" si="1480"/>
        <v>18</v>
      </c>
      <c r="E17757" s="55">
        <v>24183.545862747</v>
      </c>
      <c r="F17757" s="18">
        <v>8205.4406259757998</v>
      </c>
      <c r="G17757" s="18">
        <v>16959.528999999999</v>
      </c>
      <c r="H17757" s="18">
        <v>312.60599999999999</v>
      </c>
      <c r="I17757" s="18">
        <v>73.710637651729613</v>
      </c>
      <c r="J17757" s="53">
        <v>102.16532258064517</v>
      </c>
      <c r="K17757" s="19">
        <f t="shared" si="1481"/>
        <v>49836.997448955175</v>
      </c>
    </row>
    <row r="17758" spans="1:11" x14ac:dyDescent="0.25">
      <c r="A17758" s="10">
        <f t="shared" si="1482"/>
        <v>1</v>
      </c>
      <c r="B17758" s="11">
        <f t="shared" si="1478"/>
        <v>2023</v>
      </c>
      <c r="C17758" s="12">
        <f t="shared" si="1479"/>
        <v>44936</v>
      </c>
      <c r="D17758" s="11">
        <f t="shared" si="1480"/>
        <v>19</v>
      </c>
      <c r="E17758" s="51">
        <v>26751.668460676199</v>
      </c>
      <c r="F17758" s="13">
        <v>7954.7927773151996</v>
      </c>
      <c r="G17758" s="13">
        <v>16277.105</v>
      </c>
      <c r="H17758" s="13">
        <v>334.935</v>
      </c>
      <c r="I17758" s="13">
        <v>78.975683198281729</v>
      </c>
      <c r="J17758" s="49">
        <v>102.16532258064517</v>
      </c>
      <c r="K17758" s="14">
        <f t="shared" si="1481"/>
        <v>51499.642243770322</v>
      </c>
    </row>
    <row r="17759" spans="1:11" x14ac:dyDescent="0.25">
      <c r="A17759" s="15">
        <f t="shared" si="1482"/>
        <v>1</v>
      </c>
      <c r="B17759" s="16">
        <f t="shared" si="1478"/>
        <v>2023</v>
      </c>
      <c r="C17759" s="17">
        <f t="shared" si="1479"/>
        <v>44936</v>
      </c>
      <c r="D17759" s="16">
        <f t="shared" si="1480"/>
        <v>20</v>
      </c>
      <c r="E17759" s="55">
        <v>26282.367697481201</v>
      </c>
      <c r="F17759" s="18">
        <v>7555.4274509879997</v>
      </c>
      <c r="G17759" s="18">
        <v>15780.57</v>
      </c>
      <c r="H17759" s="18">
        <v>334.935</v>
      </c>
      <c r="I17759" s="18">
        <v>78.975683198281729</v>
      </c>
      <c r="J17759" s="53">
        <v>102.16532258064517</v>
      </c>
      <c r="K17759" s="19">
        <f t="shared" si="1481"/>
        <v>50134.441154248125</v>
      </c>
    </row>
    <row r="17760" spans="1:11" x14ac:dyDescent="0.25">
      <c r="A17760" s="10">
        <f t="shared" si="1482"/>
        <v>1</v>
      </c>
      <c r="B17760" s="11">
        <f t="shared" si="1478"/>
        <v>2023</v>
      </c>
      <c r="C17760" s="12">
        <f t="shared" si="1479"/>
        <v>44936</v>
      </c>
      <c r="D17760" s="11">
        <f t="shared" si="1480"/>
        <v>21</v>
      </c>
      <c r="E17760" s="51">
        <v>25926.762022492901</v>
      </c>
      <c r="F17760" s="13">
        <v>7222.2460288973998</v>
      </c>
      <c r="G17760" s="13">
        <v>15114.674000000001</v>
      </c>
      <c r="H17760" s="13">
        <v>334.935</v>
      </c>
      <c r="I17760" s="13">
        <v>78.975683198281729</v>
      </c>
      <c r="J17760" s="49">
        <v>102.16532258064517</v>
      </c>
      <c r="K17760" s="14">
        <f t="shared" si="1481"/>
        <v>48779.758057169223</v>
      </c>
    </row>
    <row r="17761" spans="1:11" x14ac:dyDescent="0.25">
      <c r="A17761" s="15">
        <f t="shared" si="1482"/>
        <v>1</v>
      </c>
      <c r="B17761" s="16">
        <f t="shared" si="1478"/>
        <v>2023</v>
      </c>
      <c r="C17761" s="17">
        <f t="shared" si="1479"/>
        <v>44936</v>
      </c>
      <c r="D17761" s="16">
        <f t="shared" si="1480"/>
        <v>22</v>
      </c>
      <c r="E17761" s="55">
        <v>25268.056564328799</v>
      </c>
      <c r="F17761" s="18">
        <v>6782.4251609952998</v>
      </c>
      <c r="G17761" s="18">
        <v>15285.467000000001</v>
      </c>
      <c r="H17761" s="18">
        <v>334.935</v>
      </c>
      <c r="I17761" s="18">
        <v>78.975683198281729</v>
      </c>
      <c r="J17761" s="53">
        <v>102.16532258064517</v>
      </c>
      <c r="K17761" s="19">
        <f t="shared" si="1481"/>
        <v>47852.024731103018</v>
      </c>
    </row>
    <row r="17762" spans="1:11" x14ac:dyDescent="0.25">
      <c r="A17762" s="10">
        <f t="shared" si="1482"/>
        <v>1</v>
      </c>
      <c r="B17762" s="11">
        <f t="shared" si="1478"/>
        <v>2023</v>
      </c>
      <c r="C17762" s="12">
        <f t="shared" si="1479"/>
        <v>44936</v>
      </c>
      <c r="D17762" s="11">
        <f t="shared" si="1480"/>
        <v>23</v>
      </c>
      <c r="E17762" s="51">
        <v>24049.006180765598</v>
      </c>
      <c r="F17762" s="13">
        <v>6337.7381949766996</v>
      </c>
      <c r="G17762" s="13">
        <v>14849.306</v>
      </c>
      <c r="H17762" s="13">
        <v>334.935</v>
      </c>
      <c r="I17762" s="13">
        <v>78.975683198281729</v>
      </c>
      <c r="J17762" s="49">
        <v>102.16532258064517</v>
      </c>
      <c r="K17762" s="14">
        <f t="shared" si="1481"/>
        <v>45752.126381521222</v>
      </c>
    </row>
    <row r="17763" spans="1:11" x14ac:dyDescent="0.25">
      <c r="A17763" s="15">
        <f t="shared" si="1482"/>
        <v>1</v>
      </c>
      <c r="B17763" s="16">
        <f t="shared" si="1478"/>
        <v>2023</v>
      </c>
      <c r="C17763" s="17">
        <f t="shared" si="1479"/>
        <v>44936</v>
      </c>
      <c r="D17763" s="16">
        <f t="shared" si="1480"/>
        <v>24</v>
      </c>
      <c r="E17763" s="55">
        <v>21952.138407999799</v>
      </c>
      <c r="F17763" s="18">
        <v>5949.9767280058004</v>
      </c>
      <c r="G17763" s="18">
        <v>14177.453</v>
      </c>
      <c r="H17763" s="18">
        <v>334.935</v>
      </c>
      <c r="I17763" s="18">
        <v>78.975683198281729</v>
      </c>
      <c r="J17763" s="53">
        <v>102.16532258064517</v>
      </c>
      <c r="K17763" s="19">
        <f t="shared" si="1481"/>
        <v>42595.64414178452</v>
      </c>
    </row>
    <row r="17764" spans="1:11" x14ac:dyDescent="0.25">
      <c r="A17764" s="10">
        <f t="shared" si="1482"/>
        <v>1</v>
      </c>
      <c r="B17764" s="11">
        <f t="shared" si="1478"/>
        <v>2023</v>
      </c>
      <c r="C17764" s="12">
        <f t="shared" si="1479"/>
        <v>44937</v>
      </c>
      <c r="D17764" s="11">
        <f t="shared" si="1480"/>
        <v>1</v>
      </c>
      <c r="E17764" s="51">
        <v>19495.478604018001</v>
      </c>
      <c r="F17764" s="13">
        <v>5759.5089275934997</v>
      </c>
      <c r="G17764" s="13">
        <v>13787.241</v>
      </c>
      <c r="H17764" s="13">
        <v>334.935</v>
      </c>
      <c r="I17764" s="13">
        <v>78.975683198281729</v>
      </c>
      <c r="J17764" s="49">
        <v>102.16532258064517</v>
      </c>
      <c r="K17764" s="14">
        <f t="shared" si="1481"/>
        <v>39558.304537390424</v>
      </c>
    </row>
    <row r="17765" spans="1:11" x14ac:dyDescent="0.25">
      <c r="A17765" s="15">
        <f t="shared" si="1482"/>
        <v>1</v>
      </c>
      <c r="B17765" s="16">
        <f t="shared" si="1478"/>
        <v>2023</v>
      </c>
      <c r="C17765" s="17">
        <f t="shared" si="1479"/>
        <v>44937</v>
      </c>
      <c r="D17765" s="16">
        <f t="shared" si="1480"/>
        <v>2</v>
      </c>
      <c r="E17765" s="55">
        <v>17522.286880485601</v>
      </c>
      <c r="F17765" s="18">
        <v>5663.1700546262</v>
      </c>
      <c r="G17765" s="18">
        <v>13504.303</v>
      </c>
      <c r="H17765" s="18">
        <v>334.935</v>
      </c>
      <c r="I17765" s="18">
        <v>78.975683198281729</v>
      </c>
      <c r="J17765" s="53">
        <v>102.16532258064517</v>
      </c>
      <c r="K17765" s="19">
        <f t="shared" si="1481"/>
        <v>37205.83594089072</v>
      </c>
    </row>
    <row r="17766" spans="1:11" x14ac:dyDescent="0.25">
      <c r="A17766" s="10">
        <f t="shared" si="1482"/>
        <v>1</v>
      </c>
      <c r="B17766" s="11">
        <f t="shared" si="1478"/>
        <v>2023</v>
      </c>
      <c r="C17766" s="12">
        <f t="shared" si="1479"/>
        <v>44937</v>
      </c>
      <c r="D17766" s="11">
        <f t="shared" si="1480"/>
        <v>3</v>
      </c>
      <c r="E17766" s="51">
        <v>16491.1295847496</v>
      </c>
      <c r="F17766" s="13">
        <v>5572.8737014646003</v>
      </c>
      <c r="G17766" s="13">
        <v>13525.662</v>
      </c>
      <c r="H17766" s="13">
        <v>334.935</v>
      </c>
      <c r="I17766" s="13">
        <v>78.975683198281729</v>
      </c>
      <c r="J17766" s="49">
        <v>102.16532258064517</v>
      </c>
      <c r="K17766" s="14">
        <f t="shared" si="1481"/>
        <v>36105.741291993123</v>
      </c>
    </row>
    <row r="17767" spans="1:11" x14ac:dyDescent="0.25">
      <c r="A17767" s="15">
        <f t="shared" si="1482"/>
        <v>1</v>
      </c>
      <c r="B17767" s="16">
        <f t="shared" si="1478"/>
        <v>2023</v>
      </c>
      <c r="C17767" s="17">
        <f t="shared" si="1479"/>
        <v>44937</v>
      </c>
      <c r="D17767" s="16">
        <f t="shared" si="1480"/>
        <v>4</v>
      </c>
      <c r="E17767" s="55">
        <v>16041.861687364901</v>
      </c>
      <c r="F17767" s="18">
        <v>5586.1279788936999</v>
      </c>
      <c r="G17767" s="18">
        <v>13489.518</v>
      </c>
      <c r="H17767" s="18">
        <v>334.935</v>
      </c>
      <c r="I17767" s="18">
        <v>78.975683198281729</v>
      </c>
      <c r="J17767" s="53">
        <v>102.16532258064517</v>
      </c>
      <c r="K17767" s="19">
        <f t="shared" si="1481"/>
        <v>35633.583672037523</v>
      </c>
    </row>
    <row r="17768" spans="1:11" x14ac:dyDescent="0.25">
      <c r="A17768" s="10">
        <f t="shared" si="1482"/>
        <v>1</v>
      </c>
      <c r="B17768" s="11">
        <f t="shared" si="1478"/>
        <v>2023</v>
      </c>
      <c r="C17768" s="12">
        <f t="shared" si="1479"/>
        <v>44937</v>
      </c>
      <c r="D17768" s="11">
        <f t="shared" si="1480"/>
        <v>5</v>
      </c>
      <c r="E17768" s="51">
        <v>15843.776540514</v>
      </c>
      <c r="F17768" s="13">
        <v>5605.6666816857996</v>
      </c>
      <c r="G17768" s="13">
        <v>13122.503000000001</v>
      </c>
      <c r="H17768" s="13">
        <v>334.935</v>
      </c>
      <c r="I17768" s="13">
        <v>78.975683198281729</v>
      </c>
      <c r="J17768" s="49">
        <v>102.16532258064517</v>
      </c>
      <c r="K17768" s="14">
        <f t="shared" si="1481"/>
        <v>35088.022227978719</v>
      </c>
    </row>
    <row r="17769" spans="1:11" x14ac:dyDescent="0.25">
      <c r="A17769" s="15">
        <f t="shared" si="1482"/>
        <v>1</v>
      </c>
      <c r="B17769" s="16">
        <f t="shared" si="1478"/>
        <v>2023</v>
      </c>
      <c r="C17769" s="17">
        <f t="shared" si="1479"/>
        <v>44937</v>
      </c>
      <c r="D17769" s="16">
        <f t="shared" si="1480"/>
        <v>6</v>
      </c>
      <c r="E17769" s="55">
        <v>15966.6354554559</v>
      </c>
      <c r="F17769" s="18">
        <v>5705.3502415560997</v>
      </c>
      <c r="G17769" s="18">
        <v>13514.84</v>
      </c>
      <c r="H17769" s="18">
        <v>334.935</v>
      </c>
      <c r="I17769" s="18">
        <v>78.975683198281729</v>
      </c>
      <c r="J17769" s="53">
        <v>102.16532258064517</v>
      </c>
      <c r="K17769" s="19">
        <f t="shared" si="1481"/>
        <v>35702.901702790921</v>
      </c>
    </row>
    <row r="17770" spans="1:11" x14ac:dyDescent="0.25">
      <c r="A17770" s="10">
        <f t="shared" si="1482"/>
        <v>1</v>
      </c>
      <c r="B17770" s="11">
        <f t="shared" si="1478"/>
        <v>2023</v>
      </c>
      <c r="C17770" s="12">
        <f t="shared" si="1479"/>
        <v>44937</v>
      </c>
      <c r="D17770" s="11">
        <f t="shared" si="1480"/>
        <v>7</v>
      </c>
      <c r="E17770" s="51">
        <v>16753.1148188523</v>
      </c>
      <c r="F17770" s="13">
        <v>5853.6728382683996</v>
      </c>
      <c r="G17770" s="13">
        <v>14764.744000000001</v>
      </c>
      <c r="H17770" s="13">
        <v>334.935</v>
      </c>
      <c r="I17770" s="13">
        <v>78.975683198281729</v>
      </c>
      <c r="J17770" s="49">
        <v>102.16532258064517</v>
      </c>
      <c r="K17770" s="14">
        <f t="shared" si="1481"/>
        <v>37887.607662899623</v>
      </c>
    </row>
    <row r="17771" spans="1:11" x14ac:dyDescent="0.25">
      <c r="A17771" s="15">
        <f t="shared" si="1482"/>
        <v>1</v>
      </c>
      <c r="B17771" s="16">
        <f t="shared" si="1478"/>
        <v>2023</v>
      </c>
      <c r="C17771" s="17">
        <f t="shared" si="1479"/>
        <v>44937</v>
      </c>
      <c r="D17771" s="16">
        <f t="shared" si="1480"/>
        <v>8</v>
      </c>
      <c r="E17771" s="55">
        <v>18176.661380924601</v>
      </c>
      <c r="F17771" s="18">
        <v>6353.3915317765995</v>
      </c>
      <c r="G17771" s="18">
        <v>17502.8</v>
      </c>
      <c r="H17771" s="18">
        <v>284.69499999999999</v>
      </c>
      <c r="I17771" s="18">
        <v>67.129389667054241</v>
      </c>
      <c r="J17771" s="53">
        <v>102.16532258064517</v>
      </c>
      <c r="K17771" s="19">
        <f t="shared" si="1481"/>
        <v>42486.842624948898</v>
      </c>
    </row>
    <row r="17772" spans="1:11" x14ac:dyDescent="0.25">
      <c r="A17772" s="10">
        <f t="shared" si="1482"/>
        <v>1</v>
      </c>
      <c r="B17772" s="11">
        <f t="shared" si="1478"/>
        <v>2023</v>
      </c>
      <c r="C17772" s="12">
        <f t="shared" si="1479"/>
        <v>44937</v>
      </c>
      <c r="D17772" s="11">
        <f t="shared" si="1480"/>
        <v>9</v>
      </c>
      <c r="E17772" s="51">
        <v>19888.990107810801</v>
      </c>
      <c r="F17772" s="13">
        <v>6862.7064201014</v>
      </c>
      <c r="G17772" s="13">
        <v>18450.812000000002</v>
      </c>
      <c r="H17772" s="13">
        <v>0</v>
      </c>
      <c r="I17772" s="13">
        <v>0</v>
      </c>
      <c r="J17772" s="49">
        <v>102.16532258064517</v>
      </c>
      <c r="K17772" s="14">
        <f t="shared" si="1481"/>
        <v>45304.673850492843</v>
      </c>
    </row>
    <row r="17773" spans="1:11" x14ac:dyDescent="0.25">
      <c r="A17773" s="15">
        <f t="shared" si="1482"/>
        <v>1</v>
      </c>
      <c r="B17773" s="16">
        <f t="shared" si="1478"/>
        <v>2023</v>
      </c>
      <c r="C17773" s="17">
        <f t="shared" si="1479"/>
        <v>44937</v>
      </c>
      <c r="D17773" s="16">
        <f t="shared" si="1480"/>
        <v>10</v>
      </c>
      <c r="E17773" s="55">
        <v>20057.5617056066</v>
      </c>
      <c r="F17773" s="18">
        <v>7582.2091398438997</v>
      </c>
      <c r="G17773" s="18">
        <v>18643.094000000001</v>
      </c>
      <c r="H17773" s="18">
        <v>0</v>
      </c>
      <c r="I17773" s="18">
        <v>0</v>
      </c>
      <c r="J17773" s="53">
        <v>102.16532258064517</v>
      </c>
      <c r="K17773" s="19">
        <f t="shared" si="1481"/>
        <v>46385.030168031146</v>
      </c>
    </row>
    <row r="17774" spans="1:11" x14ac:dyDescent="0.25">
      <c r="A17774" s="10">
        <f t="shared" si="1482"/>
        <v>1</v>
      </c>
      <c r="B17774" s="11">
        <f t="shared" si="1478"/>
        <v>2023</v>
      </c>
      <c r="C17774" s="12">
        <f t="shared" si="1479"/>
        <v>44937</v>
      </c>
      <c r="D17774" s="11">
        <f t="shared" si="1480"/>
        <v>11</v>
      </c>
      <c r="E17774" s="51">
        <v>19785.435290082602</v>
      </c>
      <c r="F17774" s="13">
        <v>8171.6280992207003</v>
      </c>
      <c r="G17774" s="13">
        <v>18536.006000000001</v>
      </c>
      <c r="H17774" s="13">
        <v>0</v>
      </c>
      <c r="I17774" s="13">
        <v>0</v>
      </c>
      <c r="J17774" s="49">
        <v>102.16532258064517</v>
      </c>
      <c r="K17774" s="14">
        <f t="shared" si="1481"/>
        <v>46595.234711883946</v>
      </c>
    </row>
    <row r="17775" spans="1:11" x14ac:dyDescent="0.25">
      <c r="A17775" s="15">
        <f t="shared" si="1482"/>
        <v>1</v>
      </c>
      <c r="B17775" s="16">
        <f t="shared" si="1478"/>
        <v>2023</v>
      </c>
      <c r="C17775" s="17">
        <f t="shared" si="1479"/>
        <v>44937</v>
      </c>
      <c r="D17775" s="16">
        <f t="shared" si="1480"/>
        <v>12</v>
      </c>
      <c r="E17775" s="55">
        <v>19976.018666817199</v>
      </c>
      <c r="F17775" s="18">
        <v>8595.7133565297008</v>
      </c>
      <c r="G17775" s="18">
        <v>18717.684000000001</v>
      </c>
      <c r="H17775" s="18">
        <v>0</v>
      </c>
      <c r="I17775" s="18">
        <v>0</v>
      </c>
      <c r="J17775" s="53">
        <v>102.16532258064517</v>
      </c>
      <c r="K17775" s="19">
        <f t="shared" si="1481"/>
        <v>47391.581345927545</v>
      </c>
    </row>
    <row r="17776" spans="1:11" x14ac:dyDescent="0.25">
      <c r="A17776" s="10">
        <f t="shared" si="1482"/>
        <v>1</v>
      </c>
      <c r="B17776" s="11">
        <f t="shared" si="1478"/>
        <v>2023</v>
      </c>
      <c r="C17776" s="12">
        <f t="shared" si="1479"/>
        <v>44937</v>
      </c>
      <c r="D17776" s="11">
        <f t="shared" si="1480"/>
        <v>13</v>
      </c>
      <c r="E17776" s="51">
        <v>20071.8620636624</v>
      </c>
      <c r="F17776" s="13">
        <v>8721.8038564266008</v>
      </c>
      <c r="G17776" s="13">
        <v>18271.276999999998</v>
      </c>
      <c r="H17776" s="13">
        <v>0</v>
      </c>
      <c r="I17776" s="13">
        <v>0</v>
      </c>
      <c r="J17776" s="49">
        <v>102.16532258064517</v>
      </c>
      <c r="K17776" s="14">
        <f t="shared" si="1481"/>
        <v>47167.108242669645</v>
      </c>
    </row>
    <row r="17777" spans="1:11" x14ac:dyDescent="0.25">
      <c r="A17777" s="15">
        <f t="shared" si="1482"/>
        <v>1</v>
      </c>
      <c r="B17777" s="16">
        <f t="shared" si="1478"/>
        <v>2023</v>
      </c>
      <c r="C17777" s="17">
        <f t="shared" si="1479"/>
        <v>44937</v>
      </c>
      <c r="D17777" s="16">
        <f t="shared" si="1480"/>
        <v>14</v>
      </c>
      <c r="E17777" s="55">
        <v>20235.842492695301</v>
      </c>
      <c r="F17777" s="18">
        <v>8566.2938488561995</v>
      </c>
      <c r="G17777" s="18">
        <v>18311.321</v>
      </c>
      <c r="H17777" s="18">
        <v>0</v>
      </c>
      <c r="I17777" s="18">
        <v>0</v>
      </c>
      <c r="J17777" s="53">
        <v>102.16532258064517</v>
      </c>
      <c r="K17777" s="19">
        <f t="shared" si="1481"/>
        <v>47215.622664132148</v>
      </c>
    </row>
    <row r="17778" spans="1:11" x14ac:dyDescent="0.25">
      <c r="A17778" s="10">
        <f t="shared" si="1482"/>
        <v>1</v>
      </c>
      <c r="B17778" s="11">
        <f t="shared" si="1478"/>
        <v>2023</v>
      </c>
      <c r="C17778" s="12">
        <f t="shared" si="1479"/>
        <v>44937</v>
      </c>
      <c r="D17778" s="11">
        <f t="shared" si="1480"/>
        <v>15</v>
      </c>
      <c r="E17778" s="51">
        <v>19851.549278249298</v>
      </c>
      <c r="F17778" s="13">
        <v>8507.0457284087006</v>
      </c>
      <c r="G17778" s="13">
        <v>17811.883999999998</v>
      </c>
      <c r="H17778" s="13">
        <v>0</v>
      </c>
      <c r="I17778" s="13">
        <v>0</v>
      </c>
      <c r="J17778" s="49">
        <v>102.16532258064517</v>
      </c>
      <c r="K17778" s="14">
        <f t="shared" si="1481"/>
        <v>46272.644329238639</v>
      </c>
    </row>
    <row r="17779" spans="1:11" x14ac:dyDescent="0.25">
      <c r="A17779" s="15">
        <f t="shared" si="1482"/>
        <v>1</v>
      </c>
      <c r="B17779" s="16">
        <f t="shared" si="1478"/>
        <v>2023</v>
      </c>
      <c r="C17779" s="17">
        <f t="shared" si="1479"/>
        <v>44937</v>
      </c>
      <c r="D17779" s="16">
        <f t="shared" si="1480"/>
        <v>16</v>
      </c>
      <c r="E17779" s="55">
        <v>19995.409704221802</v>
      </c>
      <c r="F17779" s="18">
        <v>8371.7423285077002</v>
      </c>
      <c r="G17779" s="18">
        <v>17444.547999999999</v>
      </c>
      <c r="H17779" s="18">
        <v>0</v>
      </c>
      <c r="I17779" s="18">
        <v>0</v>
      </c>
      <c r="J17779" s="53">
        <v>102.16532258064517</v>
      </c>
      <c r="K17779" s="19">
        <f t="shared" si="1481"/>
        <v>45913.865355310139</v>
      </c>
    </row>
    <row r="17780" spans="1:11" x14ac:dyDescent="0.25">
      <c r="A17780" s="10">
        <f t="shared" si="1482"/>
        <v>1</v>
      </c>
      <c r="B17780" s="11">
        <f t="shared" si="1478"/>
        <v>2023</v>
      </c>
      <c r="C17780" s="12">
        <f t="shared" si="1479"/>
        <v>44937</v>
      </c>
      <c r="D17780" s="11">
        <f t="shared" si="1480"/>
        <v>17</v>
      </c>
      <c r="E17780" s="51">
        <v>20956.9089029524</v>
      </c>
      <c r="F17780" s="13">
        <v>8343.7274218798993</v>
      </c>
      <c r="G17780" s="13">
        <v>16916.484</v>
      </c>
      <c r="H17780" s="13">
        <v>0</v>
      </c>
      <c r="I17780" s="13">
        <v>0</v>
      </c>
      <c r="J17780" s="49">
        <v>102.16532258064517</v>
      </c>
      <c r="K17780" s="14">
        <f t="shared" si="1481"/>
        <v>46319.285647412944</v>
      </c>
    </row>
    <row r="17781" spans="1:11" x14ac:dyDescent="0.25">
      <c r="A17781" s="15">
        <f t="shared" si="1482"/>
        <v>1</v>
      </c>
      <c r="B17781" s="16">
        <f t="shared" si="1478"/>
        <v>2023</v>
      </c>
      <c r="C17781" s="17">
        <f t="shared" si="1479"/>
        <v>44937</v>
      </c>
      <c r="D17781" s="16">
        <f t="shared" si="1480"/>
        <v>18</v>
      </c>
      <c r="E17781" s="55">
        <v>23879.8781491878</v>
      </c>
      <c r="F17781" s="18">
        <v>8253.8265170056002</v>
      </c>
      <c r="G17781" s="18">
        <v>16807.612000000001</v>
      </c>
      <c r="H17781" s="18">
        <v>307.024</v>
      </c>
      <c r="I17781" s="18">
        <v>72.394435213606357</v>
      </c>
      <c r="J17781" s="53">
        <v>102.16532258064517</v>
      </c>
      <c r="K17781" s="19">
        <f t="shared" si="1481"/>
        <v>49422.900423987652</v>
      </c>
    </row>
    <row r="17782" spans="1:11" x14ac:dyDescent="0.25">
      <c r="A17782" s="10">
        <f t="shared" si="1482"/>
        <v>1</v>
      </c>
      <c r="B17782" s="11">
        <f t="shared" si="1478"/>
        <v>2023</v>
      </c>
      <c r="C17782" s="12">
        <f t="shared" si="1479"/>
        <v>44937</v>
      </c>
      <c r="D17782" s="11">
        <f t="shared" si="1480"/>
        <v>19</v>
      </c>
      <c r="E17782" s="51">
        <v>26451.6538922031</v>
      </c>
      <c r="F17782" s="13">
        <v>7952.2187389265</v>
      </c>
      <c r="G17782" s="13">
        <v>15866.347</v>
      </c>
      <c r="H17782" s="13">
        <v>334.935</v>
      </c>
      <c r="I17782" s="13">
        <v>78.975683198281729</v>
      </c>
      <c r="J17782" s="49">
        <v>102.16532258064517</v>
      </c>
      <c r="K17782" s="14">
        <f t="shared" si="1481"/>
        <v>50786.295636908522</v>
      </c>
    </row>
    <row r="17783" spans="1:11" x14ac:dyDescent="0.25">
      <c r="A17783" s="15">
        <f t="shared" si="1482"/>
        <v>1</v>
      </c>
      <c r="B17783" s="16">
        <f t="shared" si="1478"/>
        <v>2023</v>
      </c>
      <c r="C17783" s="17">
        <f t="shared" si="1479"/>
        <v>44937</v>
      </c>
      <c r="D17783" s="16">
        <f t="shared" si="1480"/>
        <v>20</v>
      </c>
      <c r="E17783" s="55">
        <v>25681.251835319599</v>
      </c>
      <c r="F17783" s="18">
        <v>7544.3382806395002</v>
      </c>
      <c r="G17783" s="18">
        <v>15124.808000000001</v>
      </c>
      <c r="H17783" s="18">
        <v>334.935</v>
      </c>
      <c r="I17783" s="18">
        <v>78.975683198281729</v>
      </c>
      <c r="J17783" s="53">
        <v>102.16532258064517</v>
      </c>
      <c r="K17783" s="19">
        <f t="shared" si="1481"/>
        <v>48866.474121738029</v>
      </c>
    </row>
    <row r="17784" spans="1:11" x14ac:dyDescent="0.25">
      <c r="A17784" s="10">
        <f t="shared" si="1482"/>
        <v>1</v>
      </c>
      <c r="B17784" s="11">
        <f t="shared" si="1478"/>
        <v>2023</v>
      </c>
      <c r="C17784" s="12">
        <f t="shared" si="1479"/>
        <v>44937</v>
      </c>
      <c r="D17784" s="11">
        <f t="shared" si="1480"/>
        <v>21</v>
      </c>
      <c r="E17784" s="51">
        <v>25521.513279521499</v>
      </c>
      <c r="F17784" s="13">
        <v>7213.6210483491004</v>
      </c>
      <c r="G17784" s="13">
        <v>15085.362999999999</v>
      </c>
      <c r="H17784" s="13">
        <v>334.935</v>
      </c>
      <c r="I17784" s="13">
        <v>78.975683198281729</v>
      </c>
      <c r="J17784" s="49">
        <v>102.16532258064517</v>
      </c>
      <c r="K17784" s="14">
        <f t="shared" si="1481"/>
        <v>48336.573333649525</v>
      </c>
    </row>
    <row r="17785" spans="1:11" x14ac:dyDescent="0.25">
      <c r="A17785" s="15">
        <f t="shared" si="1482"/>
        <v>1</v>
      </c>
      <c r="B17785" s="16">
        <f t="shared" si="1478"/>
        <v>2023</v>
      </c>
      <c r="C17785" s="17">
        <f t="shared" si="1479"/>
        <v>44937</v>
      </c>
      <c r="D17785" s="16">
        <f t="shared" si="1480"/>
        <v>22</v>
      </c>
      <c r="E17785" s="55">
        <v>25168.566451815001</v>
      </c>
      <c r="F17785" s="18">
        <v>6764.2041672492996</v>
      </c>
      <c r="G17785" s="18">
        <v>14886.191999999999</v>
      </c>
      <c r="H17785" s="18">
        <v>334.935</v>
      </c>
      <c r="I17785" s="18">
        <v>78.975683198281729</v>
      </c>
      <c r="J17785" s="53">
        <v>102.16532258064517</v>
      </c>
      <c r="K17785" s="19">
        <f t="shared" si="1481"/>
        <v>47335.038624843226</v>
      </c>
    </row>
    <row r="17786" spans="1:11" x14ac:dyDescent="0.25">
      <c r="A17786" s="10">
        <f t="shared" si="1482"/>
        <v>1</v>
      </c>
      <c r="B17786" s="11">
        <f t="shared" si="1478"/>
        <v>2023</v>
      </c>
      <c r="C17786" s="12">
        <f t="shared" si="1479"/>
        <v>44937</v>
      </c>
      <c r="D17786" s="11">
        <f t="shared" si="1480"/>
        <v>23</v>
      </c>
      <c r="E17786" s="51">
        <v>23894.702952547199</v>
      </c>
      <c r="F17786" s="13">
        <v>6231.0758034658002</v>
      </c>
      <c r="G17786" s="13">
        <v>14335.458000000001</v>
      </c>
      <c r="H17786" s="13">
        <v>334.935</v>
      </c>
      <c r="I17786" s="13">
        <v>78.975683198281729</v>
      </c>
      <c r="J17786" s="49">
        <v>102.16532258064517</v>
      </c>
      <c r="K17786" s="14">
        <f t="shared" si="1481"/>
        <v>44977.312761791924</v>
      </c>
    </row>
    <row r="17787" spans="1:11" x14ac:dyDescent="0.25">
      <c r="A17787" s="15">
        <f t="shared" si="1482"/>
        <v>1</v>
      </c>
      <c r="B17787" s="16">
        <f t="shared" si="1478"/>
        <v>2023</v>
      </c>
      <c r="C17787" s="17">
        <f t="shared" si="1479"/>
        <v>44937</v>
      </c>
      <c r="D17787" s="16">
        <f t="shared" si="1480"/>
        <v>24</v>
      </c>
      <c r="E17787" s="55">
        <v>21484.0670347956</v>
      </c>
      <c r="F17787" s="18">
        <v>5909.7569878777003</v>
      </c>
      <c r="G17787" s="18">
        <v>13826.191999999999</v>
      </c>
      <c r="H17787" s="18">
        <v>334.935</v>
      </c>
      <c r="I17787" s="18">
        <v>78.975683198281729</v>
      </c>
      <c r="J17787" s="53">
        <v>102.16532258064517</v>
      </c>
      <c r="K17787" s="19">
        <f t="shared" si="1481"/>
        <v>41736.092028452222</v>
      </c>
    </row>
    <row r="17788" spans="1:11" x14ac:dyDescent="0.25">
      <c r="A17788" s="10">
        <f t="shared" si="1482"/>
        <v>1</v>
      </c>
      <c r="B17788" s="11">
        <f t="shared" si="1478"/>
        <v>2023</v>
      </c>
      <c r="C17788" s="12">
        <f t="shared" si="1479"/>
        <v>44938</v>
      </c>
      <c r="D17788" s="11">
        <f t="shared" si="1480"/>
        <v>1</v>
      </c>
      <c r="E17788" s="51">
        <v>19052.690852274201</v>
      </c>
      <c r="F17788" s="13">
        <v>5638.0039640229998</v>
      </c>
      <c r="G17788" s="13">
        <v>13667.587</v>
      </c>
      <c r="H17788" s="13">
        <v>334.935</v>
      </c>
      <c r="I17788" s="13">
        <v>78.975683198281729</v>
      </c>
      <c r="J17788" s="49">
        <v>102.16532258064517</v>
      </c>
      <c r="K17788" s="14">
        <f t="shared" si="1481"/>
        <v>38874.357822076119</v>
      </c>
    </row>
    <row r="17789" spans="1:11" x14ac:dyDescent="0.25">
      <c r="A17789" s="15">
        <f t="shared" si="1482"/>
        <v>1</v>
      </c>
      <c r="B17789" s="16">
        <f t="shared" si="1478"/>
        <v>2023</v>
      </c>
      <c r="C17789" s="17">
        <f t="shared" si="1479"/>
        <v>44938</v>
      </c>
      <c r="D17789" s="16">
        <f t="shared" si="1480"/>
        <v>2</v>
      </c>
      <c r="E17789" s="55">
        <v>17114.1632229879</v>
      </c>
      <c r="F17789" s="18">
        <v>5505.6657644096003</v>
      </c>
      <c r="G17789" s="18">
        <v>13525.433999999999</v>
      </c>
      <c r="H17789" s="18">
        <v>334.935</v>
      </c>
      <c r="I17789" s="18">
        <v>78.975683198281729</v>
      </c>
      <c r="J17789" s="53">
        <v>102.16532258064517</v>
      </c>
      <c r="K17789" s="19">
        <f t="shared" si="1481"/>
        <v>36661.338993176425</v>
      </c>
    </row>
    <row r="17790" spans="1:11" x14ac:dyDescent="0.25">
      <c r="A17790" s="10">
        <f t="shared" si="1482"/>
        <v>1</v>
      </c>
      <c r="B17790" s="11">
        <f t="shared" si="1478"/>
        <v>2023</v>
      </c>
      <c r="C17790" s="12">
        <f t="shared" si="1479"/>
        <v>44938</v>
      </c>
      <c r="D17790" s="11">
        <f t="shared" si="1480"/>
        <v>3</v>
      </c>
      <c r="E17790" s="51">
        <v>15965.297106648801</v>
      </c>
      <c r="F17790" s="13">
        <v>5445.7362286812004</v>
      </c>
      <c r="G17790" s="13">
        <v>13450.689</v>
      </c>
      <c r="H17790" s="13">
        <v>334.935</v>
      </c>
      <c r="I17790" s="13">
        <v>78.975683198281729</v>
      </c>
      <c r="J17790" s="49">
        <v>102.16532258064517</v>
      </c>
      <c r="K17790" s="14">
        <f t="shared" si="1481"/>
        <v>35377.798341108923</v>
      </c>
    </row>
    <row r="17791" spans="1:11" x14ac:dyDescent="0.25">
      <c r="A17791" s="15">
        <f t="shared" si="1482"/>
        <v>1</v>
      </c>
      <c r="B17791" s="16">
        <f t="shared" si="1478"/>
        <v>2023</v>
      </c>
      <c r="C17791" s="17">
        <f t="shared" si="1479"/>
        <v>44938</v>
      </c>
      <c r="D17791" s="16">
        <f t="shared" si="1480"/>
        <v>4</v>
      </c>
      <c r="E17791" s="55">
        <v>15204.3921621383</v>
      </c>
      <c r="F17791" s="18">
        <v>5446.1897858640004</v>
      </c>
      <c r="G17791" s="18">
        <v>13357.161</v>
      </c>
      <c r="H17791" s="18">
        <v>334.935</v>
      </c>
      <c r="I17791" s="18">
        <v>78.975683198281729</v>
      </c>
      <c r="J17791" s="53">
        <v>102.16532258064517</v>
      </c>
      <c r="K17791" s="19">
        <f t="shared" si="1481"/>
        <v>34523.818953781221</v>
      </c>
    </row>
    <row r="17792" spans="1:11" x14ac:dyDescent="0.25">
      <c r="A17792" s="10">
        <f t="shared" si="1482"/>
        <v>1</v>
      </c>
      <c r="B17792" s="11">
        <f t="shared" si="1478"/>
        <v>2023</v>
      </c>
      <c r="C17792" s="12">
        <f t="shared" si="1479"/>
        <v>44938</v>
      </c>
      <c r="D17792" s="11">
        <f t="shared" si="1480"/>
        <v>5</v>
      </c>
      <c r="E17792" s="51">
        <v>14842.602745157899</v>
      </c>
      <c r="F17792" s="13">
        <v>5412.8519452228002</v>
      </c>
      <c r="G17792" s="13">
        <v>13487.931</v>
      </c>
      <c r="H17792" s="13">
        <v>334.935</v>
      </c>
      <c r="I17792" s="13">
        <v>78.975683198281729</v>
      </c>
      <c r="J17792" s="49">
        <v>102.16532258064517</v>
      </c>
      <c r="K17792" s="14">
        <f t="shared" si="1481"/>
        <v>34259.461696159626</v>
      </c>
    </row>
    <row r="17793" spans="1:11" x14ac:dyDescent="0.25">
      <c r="A17793" s="15">
        <f t="shared" si="1482"/>
        <v>1</v>
      </c>
      <c r="B17793" s="16">
        <f t="shared" si="1478"/>
        <v>2023</v>
      </c>
      <c r="C17793" s="17">
        <f t="shared" si="1479"/>
        <v>44938</v>
      </c>
      <c r="D17793" s="16">
        <f t="shared" si="1480"/>
        <v>6</v>
      </c>
      <c r="E17793" s="55">
        <v>14975.5456776883</v>
      </c>
      <c r="F17793" s="18">
        <v>5480.7024100582003</v>
      </c>
      <c r="G17793" s="18">
        <v>14078.002</v>
      </c>
      <c r="H17793" s="18">
        <v>334.935</v>
      </c>
      <c r="I17793" s="18">
        <v>78.975683198281729</v>
      </c>
      <c r="J17793" s="53">
        <v>102.16532258064517</v>
      </c>
      <c r="K17793" s="19">
        <f t="shared" si="1481"/>
        <v>35050.326093525422</v>
      </c>
    </row>
    <row r="17794" spans="1:11" x14ac:dyDescent="0.25">
      <c r="A17794" s="10">
        <f t="shared" si="1482"/>
        <v>1</v>
      </c>
      <c r="B17794" s="11">
        <f t="shared" si="1478"/>
        <v>2023</v>
      </c>
      <c r="C17794" s="12">
        <f t="shared" si="1479"/>
        <v>44938</v>
      </c>
      <c r="D17794" s="11">
        <f t="shared" si="1480"/>
        <v>7</v>
      </c>
      <c r="E17794" s="51">
        <v>15597.207630562099</v>
      </c>
      <c r="F17794" s="13">
        <v>5601.0727003119</v>
      </c>
      <c r="G17794" s="13">
        <v>15662.057000000001</v>
      </c>
      <c r="H17794" s="13">
        <v>334.935</v>
      </c>
      <c r="I17794" s="13">
        <v>78.975683198281729</v>
      </c>
      <c r="J17794" s="49">
        <v>102.16532258064517</v>
      </c>
      <c r="K17794" s="14">
        <f t="shared" si="1481"/>
        <v>37376.41333665292</v>
      </c>
    </row>
    <row r="17795" spans="1:11" x14ac:dyDescent="0.25">
      <c r="A17795" s="15">
        <f t="shared" si="1482"/>
        <v>1</v>
      </c>
      <c r="B17795" s="16">
        <f t="shared" si="1478"/>
        <v>2023</v>
      </c>
      <c r="C17795" s="17">
        <f t="shared" si="1479"/>
        <v>44938</v>
      </c>
      <c r="D17795" s="16">
        <f t="shared" si="1480"/>
        <v>8</v>
      </c>
      <c r="E17795" s="55">
        <v>16917.466880012402</v>
      </c>
      <c r="F17795" s="18">
        <v>6041.2808002512002</v>
      </c>
      <c r="G17795" s="18">
        <v>17776.492999999999</v>
      </c>
      <c r="H17795" s="18">
        <v>279.11200000000002</v>
      </c>
      <c r="I17795" s="18">
        <v>65.812951434871863</v>
      </c>
      <c r="J17795" s="53">
        <v>102.16532258064517</v>
      </c>
      <c r="K17795" s="19">
        <f t="shared" si="1481"/>
        <v>41182.33095427911</v>
      </c>
    </row>
    <row r="17796" spans="1:11" x14ac:dyDescent="0.25">
      <c r="A17796" s="10">
        <f t="shared" si="1482"/>
        <v>1</v>
      </c>
      <c r="B17796" s="11">
        <f t="shared" si="1478"/>
        <v>2023</v>
      </c>
      <c r="C17796" s="12">
        <f t="shared" si="1479"/>
        <v>44938</v>
      </c>
      <c r="D17796" s="11">
        <f t="shared" si="1480"/>
        <v>9</v>
      </c>
      <c r="E17796" s="51">
        <v>18346.314910218</v>
      </c>
      <c r="F17796" s="13">
        <v>6663.0621019738001</v>
      </c>
      <c r="G17796" s="13">
        <v>18773.567999999999</v>
      </c>
      <c r="H17796" s="13">
        <v>0</v>
      </c>
      <c r="I17796" s="13">
        <v>0</v>
      </c>
      <c r="J17796" s="49">
        <v>102.16532258064517</v>
      </c>
      <c r="K17796" s="14">
        <f t="shared" si="1481"/>
        <v>43885.110334772442</v>
      </c>
    </row>
    <row r="17797" spans="1:11" x14ac:dyDescent="0.25">
      <c r="A17797" s="15">
        <f t="shared" si="1482"/>
        <v>1</v>
      </c>
      <c r="B17797" s="16">
        <f t="shared" ref="B17797:B17860" si="1483">YEAR(C17797)</f>
        <v>2023</v>
      </c>
      <c r="C17797" s="17">
        <f t="shared" si="1479"/>
        <v>44938</v>
      </c>
      <c r="D17797" s="16">
        <f t="shared" si="1480"/>
        <v>10</v>
      </c>
      <c r="E17797" s="55">
        <v>18553.612245772601</v>
      </c>
      <c r="F17797" s="18">
        <v>7319.1728222357997</v>
      </c>
      <c r="G17797" s="18">
        <v>19106.280999999999</v>
      </c>
      <c r="H17797" s="18">
        <v>0</v>
      </c>
      <c r="I17797" s="18">
        <v>0</v>
      </c>
      <c r="J17797" s="53">
        <v>102.16532258064517</v>
      </c>
      <c r="K17797" s="19">
        <f t="shared" si="1481"/>
        <v>45081.231390589041</v>
      </c>
    </row>
    <row r="17798" spans="1:11" x14ac:dyDescent="0.25">
      <c r="A17798" s="10">
        <f t="shared" si="1482"/>
        <v>1</v>
      </c>
      <c r="B17798" s="11">
        <f t="shared" si="1483"/>
        <v>2023</v>
      </c>
      <c r="C17798" s="12">
        <f t="shared" ref="C17798:C17861" si="1484">IF(D17798=1, C17797+1, C17797)</f>
        <v>44938</v>
      </c>
      <c r="D17798" s="11">
        <f t="shared" ref="D17798:D17861" si="1485">IF(D17797=24, 1, D17797+1)</f>
        <v>11</v>
      </c>
      <c r="E17798" s="51">
        <v>18473.376121110901</v>
      </c>
      <c r="F17798" s="13">
        <v>7894.7220758786998</v>
      </c>
      <c r="G17798" s="13">
        <v>19092.928</v>
      </c>
      <c r="H17798" s="13">
        <v>0</v>
      </c>
      <c r="I17798" s="13">
        <v>0</v>
      </c>
      <c r="J17798" s="49">
        <v>102.16532258064517</v>
      </c>
      <c r="K17798" s="14">
        <f t="shared" ref="K17798:K17861" si="1486">SUM(E17798:J17798)</f>
        <v>45563.191519570246</v>
      </c>
    </row>
    <row r="17799" spans="1:11" x14ac:dyDescent="0.25">
      <c r="A17799" s="15">
        <f t="shared" si="1482"/>
        <v>1</v>
      </c>
      <c r="B17799" s="16">
        <f t="shared" si="1483"/>
        <v>2023</v>
      </c>
      <c r="C17799" s="17">
        <f t="shared" si="1484"/>
        <v>44938</v>
      </c>
      <c r="D17799" s="16">
        <f t="shared" si="1485"/>
        <v>12</v>
      </c>
      <c r="E17799" s="55">
        <v>18615.8336031828</v>
      </c>
      <c r="F17799" s="18">
        <v>8253.1893431370008</v>
      </c>
      <c r="G17799" s="18">
        <v>19244.151999999998</v>
      </c>
      <c r="H17799" s="18">
        <v>0</v>
      </c>
      <c r="I17799" s="18">
        <v>0</v>
      </c>
      <c r="J17799" s="53">
        <v>102.16532258064517</v>
      </c>
      <c r="K17799" s="19">
        <f t="shared" si="1486"/>
        <v>46215.340268900443</v>
      </c>
    </row>
    <row r="17800" spans="1:11" x14ac:dyDescent="0.25">
      <c r="A17800" s="10">
        <f t="shared" si="1482"/>
        <v>1</v>
      </c>
      <c r="B17800" s="11">
        <f t="shared" si="1483"/>
        <v>2023</v>
      </c>
      <c r="C17800" s="12">
        <f t="shared" si="1484"/>
        <v>44938</v>
      </c>
      <c r="D17800" s="11">
        <f t="shared" si="1485"/>
        <v>13</v>
      </c>
      <c r="E17800" s="51">
        <v>19027.5381006559</v>
      </c>
      <c r="F17800" s="13">
        <v>8472.0167136688997</v>
      </c>
      <c r="G17800" s="13">
        <v>19023.039000000001</v>
      </c>
      <c r="H17800" s="13">
        <v>0</v>
      </c>
      <c r="I17800" s="13">
        <v>0</v>
      </c>
      <c r="J17800" s="49">
        <v>102.16532258064517</v>
      </c>
      <c r="K17800" s="14">
        <f t="shared" si="1486"/>
        <v>46624.75913690545</v>
      </c>
    </row>
    <row r="17801" spans="1:11" x14ac:dyDescent="0.25">
      <c r="A17801" s="15">
        <f t="shared" si="1482"/>
        <v>1</v>
      </c>
      <c r="B17801" s="16">
        <f t="shared" si="1483"/>
        <v>2023</v>
      </c>
      <c r="C17801" s="17">
        <f t="shared" si="1484"/>
        <v>44938</v>
      </c>
      <c r="D17801" s="16">
        <f t="shared" si="1485"/>
        <v>14</v>
      </c>
      <c r="E17801" s="55">
        <v>19144.760390528001</v>
      </c>
      <c r="F17801" s="18">
        <v>8365.3246519711993</v>
      </c>
      <c r="G17801" s="18">
        <v>19063.565999999999</v>
      </c>
      <c r="H17801" s="18">
        <v>0</v>
      </c>
      <c r="I17801" s="18">
        <v>0</v>
      </c>
      <c r="J17801" s="53">
        <v>102.16532258064517</v>
      </c>
      <c r="K17801" s="19">
        <f t="shared" si="1486"/>
        <v>46675.816365079845</v>
      </c>
    </row>
    <row r="17802" spans="1:11" x14ac:dyDescent="0.25">
      <c r="A17802" s="10">
        <f t="shared" si="1482"/>
        <v>1</v>
      </c>
      <c r="B17802" s="11">
        <f t="shared" si="1483"/>
        <v>2023</v>
      </c>
      <c r="C17802" s="12">
        <f t="shared" si="1484"/>
        <v>44938</v>
      </c>
      <c r="D17802" s="11">
        <f t="shared" si="1485"/>
        <v>15</v>
      </c>
      <c r="E17802" s="51">
        <v>18903.0779290344</v>
      </c>
      <c r="F17802" s="13">
        <v>8364.7674337543995</v>
      </c>
      <c r="G17802" s="13">
        <v>18519.866000000002</v>
      </c>
      <c r="H17802" s="13">
        <v>0</v>
      </c>
      <c r="I17802" s="13">
        <v>0</v>
      </c>
      <c r="J17802" s="49">
        <v>102.16532258064517</v>
      </c>
      <c r="K17802" s="14">
        <f t="shared" si="1486"/>
        <v>45889.876685369447</v>
      </c>
    </row>
    <row r="17803" spans="1:11" x14ac:dyDescent="0.25">
      <c r="A17803" s="15">
        <f t="shared" si="1482"/>
        <v>1</v>
      </c>
      <c r="B17803" s="16">
        <f t="shared" si="1483"/>
        <v>2023</v>
      </c>
      <c r="C17803" s="17">
        <f t="shared" si="1484"/>
        <v>44938</v>
      </c>
      <c r="D17803" s="16">
        <f t="shared" si="1485"/>
        <v>16</v>
      </c>
      <c r="E17803" s="55">
        <v>19070.4908898842</v>
      </c>
      <c r="F17803" s="18">
        <v>8286.6917482325007</v>
      </c>
      <c r="G17803" s="18">
        <v>18043.404999999999</v>
      </c>
      <c r="H17803" s="18">
        <v>0</v>
      </c>
      <c r="I17803" s="18">
        <v>0</v>
      </c>
      <c r="J17803" s="53">
        <v>102.16532258064517</v>
      </c>
      <c r="K17803" s="19">
        <f t="shared" si="1486"/>
        <v>45502.752960697348</v>
      </c>
    </row>
    <row r="17804" spans="1:11" x14ac:dyDescent="0.25">
      <c r="A17804" s="10">
        <f t="shared" ref="A17804:A17867" si="1487">MONTH(C17804)</f>
        <v>1</v>
      </c>
      <c r="B17804" s="11">
        <f t="shared" si="1483"/>
        <v>2023</v>
      </c>
      <c r="C17804" s="12">
        <f t="shared" si="1484"/>
        <v>44938</v>
      </c>
      <c r="D17804" s="11">
        <f t="shared" si="1485"/>
        <v>17</v>
      </c>
      <c r="E17804" s="51">
        <v>20342.0699131113</v>
      </c>
      <c r="F17804" s="13">
        <v>8234.5370264734993</v>
      </c>
      <c r="G17804" s="13">
        <v>17212.47</v>
      </c>
      <c r="H17804" s="13">
        <v>0</v>
      </c>
      <c r="I17804" s="13">
        <v>0</v>
      </c>
      <c r="J17804" s="49">
        <v>102.16532258064517</v>
      </c>
      <c r="K17804" s="14">
        <f t="shared" si="1486"/>
        <v>45891.242262165448</v>
      </c>
    </row>
    <row r="17805" spans="1:11" x14ac:dyDescent="0.25">
      <c r="A17805" s="15">
        <f t="shared" si="1487"/>
        <v>1</v>
      </c>
      <c r="B17805" s="16">
        <f t="shared" si="1483"/>
        <v>2023</v>
      </c>
      <c r="C17805" s="17">
        <f t="shared" si="1484"/>
        <v>44938</v>
      </c>
      <c r="D17805" s="16">
        <f t="shared" si="1485"/>
        <v>18</v>
      </c>
      <c r="E17805" s="55">
        <v>23291.919151682701</v>
      </c>
      <c r="F17805" s="18">
        <v>8170.2147229791999</v>
      </c>
      <c r="G17805" s="18">
        <v>16894.608</v>
      </c>
      <c r="H17805" s="18">
        <v>301.44099999999997</v>
      </c>
      <c r="I17805" s="18">
        <v>71.077996981423965</v>
      </c>
      <c r="J17805" s="53">
        <v>102.16532258064517</v>
      </c>
      <c r="K17805" s="19">
        <f t="shared" si="1486"/>
        <v>48831.426194223968</v>
      </c>
    </row>
    <row r="17806" spans="1:11" x14ac:dyDescent="0.25">
      <c r="A17806" s="10">
        <f t="shared" si="1487"/>
        <v>1</v>
      </c>
      <c r="B17806" s="11">
        <f t="shared" si="1483"/>
        <v>2023</v>
      </c>
      <c r="C17806" s="12">
        <f t="shared" si="1484"/>
        <v>44938</v>
      </c>
      <c r="D17806" s="11">
        <f t="shared" si="1485"/>
        <v>19</v>
      </c>
      <c r="E17806" s="51">
        <v>25476.274163291899</v>
      </c>
      <c r="F17806" s="13">
        <v>7858.0288251100001</v>
      </c>
      <c r="G17806" s="13">
        <v>16593.776000000002</v>
      </c>
      <c r="H17806" s="13">
        <v>334.935</v>
      </c>
      <c r="I17806" s="13">
        <v>78.975683198281729</v>
      </c>
      <c r="J17806" s="49">
        <v>102.16532258064517</v>
      </c>
      <c r="K17806" s="14">
        <f t="shared" si="1486"/>
        <v>50444.154994180826</v>
      </c>
    </row>
    <row r="17807" spans="1:11" x14ac:dyDescent="0.25">
      <c r="A17807" s="15">
        <f t="shared" si="1487"/>
        <v>1</v>
      </c>
      <c r="B17807" s="16">
        <f t="shared" si="1483"/>
        <v>2023</v>
      </c>
      <c r="C17807" s="17">
        <f t="shared" si="1484"/>
        <v>44938</v>
      </c>
      <c r="D17807" s="16">
        <f t="shared" si="1485"/>
        <v>20</v>
      </c>
      <c r="E17807" s="55">
        <v>25043.186038793199</v>
      </c>
      <c r="F17807" s="18">
        <v>7479.6440893401996</v>
      </c>
      <c r="G17807" s="18">
        <v>15894.949000000001</v>
      </c>
      <c r="H17807" s="18">
        <v>334.935</v>
      </c>
      <c r="I17807" s="18">
        <v>78.975683198281729</v>
      </c>
      <c r="J17807" s="53">
        <v>102.16532258064517</v>
      </c>
      <c r="K17807" s="19">
        <f t="shared" si="1486"/>
        <v>48933.855133912322</v>
      </c>
    </row>
    <row r="17808" spans="1:11" x14ac:dyDescent="0.25">
      <c r="A17808" s="10">
        <f t="shared" si="1487"/>
        <v>1</v>
      </c>
      <c r="B17808" s="11">
        <f t="shared" si="1483"/>
        <v>2023</v>
      </c>
      <c r="C17808" s="12">
        <f t="shared" si="1484"/>
        <v>44938</v>
      </c>
      <c r="D17808" s="11">
        <f t="shared" si="1485"/>
        <v>21</v>
      </c>
      <c r="E17808" s="51">
        <v>24822.5923228461</v>
      </c>
      <c r="F17808" s="13">
        <v>7138.2334067679003</v>
      </c>
      <c r="G17808" s="13">
        <v>15830.98</v>
      </c>
      <c r="H17808" s="13">
        <v>334.935</v>
      </c>
      <c r="I17808" s="13">
        <v>78.975683198281729</v>
      </c>
      <c r="J17808" s="49">
        <v>102.16532258064517</v>
      </c>
      <c r="K17808" s="14">
        <f t="shared" si="1486"/>
        <v>48307.881735392926</v>
      </c>
    </row>
    <row r="17809" spans="1:11" x14ac:dyDescent="0.25">
      <c r="A17809" s="15">
        <f t="shared" si="1487"/>
        <v>1</v>
      </c>
      <c r="B17809" s="16">
        <f t="shared" si="1483"/>
        <v>2023</v>
      </c>
      <c r="C17809" s="17">
        <f t="shared" si="1484"/>
        <v>44938</v>
      </c>
      <c r="D17809" s="16">
        <f t="shared" si="1485"/>
        <v>22</v>
      </c>
      <c r="E17809" s="55">
        <v>24340.979381022102</v>
      </c>
      <c r="F17809" s="18">
        <v>6667.0751765757004</v>
      </c>
      <c r="G17809" s="18">
        <v>15261.002</v>
      </c>
      <c r="H17809" s="18">
        <v>334.935</v>
      </c>
      <c r="I17809" s="18">
        <v>78.975683198281729</v>
      </c>
      <c r="J17809" s="53">
        <v>102.16532258064517</v>
      </c>
      <c r="K17809" s="19">
        <f t="shared" si="1486"/>
        <v>46785.132563376726</v>
      </c>
    </row>
    <row r="17810" spans="1:11" x14ac:dyDescent="0.25">
      <c r="A17810" s="10">
        <f t="shared" si="1487"/>
        <v>1</v>
      </c>
      <c r="B17810" s="11">
        <f t="shared" si="1483"/>
        <v>2023</v>
      </c>
      <c r="C17810" s="12">
        <f t="shared" si="1484"/>
        <v>44938</v>
      </c>
      <c r="D17810" s="11">
        <f t="shared" si="1485"/>
        <v>23</v>
      </c>
      <c r="E17810" s="51">
        <v>23182.6481937934</v>
      </c>
      <c r="F17810" s="13">
        <v>6326.3176791874002</v>
      </c>
      <c r="G17810" s="13">
        <v>14159.225</v>
      </c>
      <c r="H17810" s="13">
        <v>334.935</v>
      </c>
      <c r="I17810" s="13">
        <v>78.975683198281729</v>
      </c>
      <c r="J17810" s="49">
        <v>102.16532258064517</v>
      </c>
      <c r="K17810" s="14">
        <f t="shared" si="1486"/>
        <v>44184.266878759721</v>
      </c>
    </row>
    <row r="17811" spans="1:11" x14ac:dyDescent="0.25">
      <c r="A17811" s="15">
        <f t="shared" si="1487"/>
        <v>1</v>
      </c>
      <c r="B17811" s="16">
        <f t="shared" si="1483"/>
        <v>2023</v>
      </c>
      <c r="C17811" s="17">
        <f t="shared" si="1484"/>
        <v>44938</v>
      </c>
      <c r="D17811" s="16">
        <f t="shared" si="1485"/>
        <v>24</v>
      </c>
      <c r="E17811" s="55">
        <v>21174.542404549898</v>
      </c>
      <c r="F17811" s="18">
        <v>5948.7619901403996</v>
      </c>
      <c r="G17811" s="18">
        <v>13436.437</v>
      </c>
      <c r="H17811" s="18">
        <v>334.935</v>
      </c>
      <c r="I17811" s="18">
        <v>78.975683198281729</v>
      </c>
      <c r="J17811" s="53">
        <v>102.16532258064517</v>
      </c>
      <c r="K17811" s="19">
        <f t="shared" si="1486"/>
        <v>41075.817400469219</v>
      </c>
    </row>
    <row r="17812" spans="1:11" x14ac:dyDescent="0.25">
      <c r="A17812" s="10">
        <f t="shared" si="1487"/>
        <v>1</v>
      </c>
      <c r="B17812" s="11">
        <f t="shared" si="1483"/>
        <v>2023</v>
      </c>
      <c r="C17812" s="12">
        <f t="shared" si="1484"/>
        <v>44939</v>
      </c>
      <c r="D17812" s="11">
        <f t="shared" si="1485"/>
        <v>1</v>
      </c>
      <c r="E17812" s="51">
        <v>18696.268412967202</v>
      </c>
      <c r="F17812" s="13">
        <v>5705.9841029972004</v>
      </c>
      <c r="G17812" s="13">
        <v>13363.620999999999</v>
      </c>
      <c r="H17812" s="13">
        <v>334.935</v>
      </c>
      <c r="I17812" s="13">
        <v>78.975683198281729</v>
      </c>
      <c r="J17812" s="49">
        <v>102.16532258064517</v>
      </c>
      <c r="K17812" s="14">
        <f t="shared" si="1486"/>
        <v>38281.949521743321</v>
      </c>
    </row>
    <row r="17813" spans="1:11" x14ac:dyDescent="0.25">
      <c r="A17813" s="15">
        <f t="shared" si="1487"/>
        <v>1</v>
      </c>
      <c r="B17813" s="16">
        <f t="shared" si="1483"/>
        <v>2023</v>
      </c>
      <c r="C17813" s="17">
        <f t="shared" si="1484"/>
        <v>44939</v>
      </c>
      <c r="D17813" s="16">
        <f t="shared" si="1485"/>
        <v>2</v>
      </c>
      <c r="E17813" s="55">
        <v>17040.3726801745</v>
      </c>
      <c r="F17813" s="18">
        <v>5579.2312220685999</v>
      </c>
      <c r="G17813" s="18">
        <v>13396.348</v>
      </c>
      <c r="H17813" s="18">
        <v>334.935</v>
      </c>
      <c r="I17813" s="18">
        <v>78.975683198281729</v>
      </c>
      <c r="J17813" s="53">
        <v>102.16532258064517</v>
      </c>
      <c r="K17813" s="19">
        <f t="shared" si="1486"/>
        <v>36532.027908022021</v>
      </c>
    </row>
    <row r="17814" spans="1:11" x14ac:dyDescent="0.25">
      <c r="A17814" s="10">
        <f t="shared" si="1487"/>
        <v>1</v>
      </c>
      <c r="B17814" s="11">
        <f t="shared" si="1483"/>
        <v>2023</v>
      </c>
      <c r="C17814" s="12">
        <f t="shared" si="1484"/>
        <v>44939</v>
      </c>
      <c r="D17814" s="11">
        <f t="shared" si="1485"/>
        <v>3</v>
      </c>
      <c r="E17814" s="51">
        <v>16017.0222395536</v>
      </c>
      <c r="F17814" s="13">
        <v>5564.1760927851001</v>
      </c>
      <c r="G17814" s="13">
        <v>13298.616</v>
      </c>
      <c r="H17814" s="13">
        <v>334.935</v>
      </c>
      <c r="I17814" s="13">
        <v>78.975683198281729</v>
      </c>
      <c r="J17814" s="49">
        <v>102.16532258064517</v>
      </c>
      <c r="K17814" s="14">
        <f t="shared" si="1486"/>
        <v>35395.890338117621</v>
      </c>
    </row>
    <row r="17815" spans="1:11" x14ac:dyDescent="0.25">
      <c r="A17815" s="15">
        <f t="shared" si="1487"/>
        <v>1</v>
      </c>
      <c r="B17815" s="16">
        <f t="shared" si="1483"/>
        <v>2023</v>
      </c>
      <c r="C17815" s="17">
        <f t="shared" si="1484"/>
        <v>44939</v>
      </c>
      <c r="D17815" s="16">
        <f t="shared" si="1485"/>
        <v>4</v>
      </c>
      <c r="E17815" s="55">
        <v>15589.9654998837</v>
      </c>
      <c r="F17815" s="18">
        <v>5596.8980537163998</v>
      </c>
      <c r="G17815" s="18">
        <v>13395.212</v>
      </c>
      <c r="H17815" s="18">
        <v>334.935</v>
      </c>
      <c r="I17815" s="18">
        <v>78.975683198281729</v>
      </c>
      <c r="J17815" s="53">
        <v>102.16532258064517</v>
      </c>
      <c r="K17815" s="19">
        <f t="shared" si="1486"/>
        <v>35098.151559379017</v>
      </c>
    </row>
    <row r="17816" spans="1:11" x14ac:dyDescent="0.25">
      <c r="A17816" s="10">
        <f t="shared" si="1487"/>
        <v>1</v>
      </c>
      <c r="B17816" s="11">
        <f t="shared" si="1483"/>
        <v>2023</v>
      </c>
      <c r="C17816" s="12">
        <f t="shared" si="1484"/>
        <v>44939</v>
      </c>
      <c r="D17816" s="11">
        <f t="shared" si="1485"/>
        <v>5</v>
      </c>
      <c r="E17816" s="51">
        <v>15439.6387904885</v>
      </c>
      <c r="F17816" s="13">
        <v>5628.9243746278999</v>
      </c>
      <c r="G17816" s="13">
        <v>13477.235000000001</v>
      </c>
      <c r="H17816" s="13">
        <v>334.935</v>
      </c>
      <c r="I17816" s="13">
        <v>78.975683198281729</v>
      </c>
      <c r="J17816" s="49">
        <v>102.16532258064517</v>
      </c>
      <c r="K17816" s="14">
        <f t="shared" si="1486"/>
        <v>35061.874170895324</v>
      </c>
    </row>
    <row r="17817" spans="1:11" x14ac:dyDescent="0.25">
      <c r="A17817" s="15">
        <f t="shared" si="1487"/>
        <v>1</v>
      </c>
      <c r="B17817" s="16">
        <f t="shared" si="1483"/>
        <v>2023</v>
      </c>
      <c r="C17817" s="17">
        <f t="shared" si="1484"/>
        <v>44939</v>
      </c>
      <c r="D17817" s="16">
        <f t="shared" si="1485"/>
        <v>6</v>
      </c>
      <c r="E17817" s="55">
        <v>15688.2720111986</v>
      </c>
      <c r="F17817" s="18">
        <v>5723.7571743695999</v>
      </c>
      <c r="G17817" s="18">
        <v>13992.539000000001</v>
      </c>
      <c r="H17817" s="18">
        <v>334.935</v>
      </c>
      <c r="I17817" s="18">
        <v>78.975683198281729</v>
      </c>
      <c r="J17817" s="53">
        <v>102.16532258064517</v>
      </c>
      <c r="K17817" s="19">
        <f t="shared" si="1486"/>
        <v>35920.644191347128</v>
      </c>
    </row>
    <row r="17818" spans="1:11" x14ac:dyDescent="0.25">
      <c r="A17818" s="10">
        <f t="shared" si="1487"/>
        <v>1</v>
      </c>
      <c r="B17818" s="11">
        <f t="shared" si="1483"/>
        <v>2023</v>
      </c>
      <c r="C17818" s="12">
        <f t="shared" si="1484"/>
        <v>44939</v>
      </c>
      <c r="D17818" s="11">
        <f t="shared" si="1485"/>
        <v>7</v>
      </c>
      <c r="E17818" s="51">
        <v>16360.2472604087</v>
      </c>
      <c r="F17818" s="13">
        <v>5889.5451482195003</v>
      </c>
      <c r="G17818" s="13">
        <v>15421.387000000001</v>
      </c>
      <c r="H17818" s="13">
        <v>334.935</v>
      </c>
      <c r="I17818" s="13">
        <v>78.975683198281729</v>
      </c>
      <c r="J17818" s="49">
        <v>102.16532258064517</v>
      </c>
      <c r="K17818" s="14">
        <f t="shared" si="1486"/>
        <v>38187.255414407125</v>
      </c>
    </row>
    <row r="17819" spans="1:11" x14ac:dyDescent="0.25">
      <c r="A17819" s="15">
        <f t="shared" si="1487"/>
        <v>1</v>
      </c>
      <c r="B17819" s="16">
        <f t="shared" si="1483"/>
        <v>2023</v>
      </c>
      <c r="C17819" s="17">
        <f t="shared" si="1484"/>
        <v>44939</v>
      </c>
      <c r="D17819" s="16">
        <f t="shared" si="1485"/>
        <v>8</v>
      </c>
      <c r="E17819" s="55">
        <v>17750.886898516899</v>
      </c>
      <c r="F17819" s="18">
        <v>6394.7970960104003</v>
      </c>
      <c r="G17819" s="18">
        <v>17372.589</v>
      </c>
      <c r="H17819" s="18">
        <v>279.11200000000002</v>
      </c>
      <c r="I17819" s="18">
        <v>65.812951434871863</v>
      </c>
      <c r="J17819" s="53">
        <v>102.16532258064517</v>
      </c>
      <c r="K17819" s="19">
        <f t="shared" si="1486"/>
        <v>41965.363268542817</v>
      </c>
    </row>
    <row r="17820" spans="1:11" x14ac:dyDescent="0.25">
      <c r="A17820" s="10">
        <f t="shared" si="1487"/>
        <v>1</v>
      </c>
      <c r="B17820" s="11">
        <f t="shared" si="1483"/>
        <v>2023</v>
      </c>
      <c r="C17820" s="12">
        <f t="shared" si="1484"/>
        <v>44939</v>
      </c>
      <c r="D17820" s="11">
        <f t="shared" si="1485"/>
        <v>9</v>
      </c>
      <c r="E17820" s="51">
        <v>19423.226372577999</v>
      </c>
      <c r="F17820" s="13">
        <v>6904.1646491335996</v>
      </c>
      <c r="G17820" s="13">
        <v>18196.314999999999</v>
      </c>
      <c r="H17820" s="13">
        <v>0</v>
      </c>
      <c r="I17820" s="13">
        <v>0</v>
      </c>
      <c r="J17820" s="49">
        <v>102.16532258064517</v>
      </c>
      <c r="K17820" s="14">
        <f t="shared" si="1486"/>
        <v>44625.871344292238</v>
      </c>
    </row>
    <row r="17821" spans="1:11" x14ac:dyDescent="0.25">
      <c r="A17821" s="15">
        <f t="shared" si="1487"/>
        <v>1</v>
      </c>
      <c r="B17821" s="16">
        <f t="shared" si="1483"/>
        <v>2023</v>
      </c>
      <c r="C17821" s="17">
        <f t="shared" si="1484"/>
        <v>44939</v>
      </c>
      <c r="D17821" s="16">
        <f t="shared" si="1485"/>
        <v>10</v>
      </c>
      <c r="E17821" s="55">
        <v>19891.271569635399</v>
      </c>
      <c r="F17821" s="18">
        <v>7464.1235940721999</v>
      </c>
      <c r="G17821" s="18">
        <v>18659.607</v>
      </c>
      <c r="H17821" s="18">
        <v>0</v>
      </c>
      <c r="I17821" s="18">
        <v>0</v>
      </c>
      <c r="J17821" s="53">
        <v>102.16532258064517</v>
      </c>
      <c r="K17821" s="19">
        <f t="shared" si="1486"/>
        <v>46117.167486288243</v>
      </c>
    </row>
    <row r="17822" spans="1:11" x14ac:dyDescent="0.25">
      <c r="A17822" s="10">
        <f t="shared" si="1487"/>
        <v>1</v>
      </c>
      <c r="B17822" s="11">
        <f t="shared" si="1483"/>
        <v>2023</v>
      </c>
      <c r="C17822" s="12">
        <f t="shared" si="1484"/>
        <v>44939</v>
      </c>
      <c r="D17822" s="11">
        <f t="shared" si="1485"/>
        <v>11</v>
      </c>
      <c r="E17822" s="51">
        <v>20110.559802255899</v>
      </c>
      <c r="F17822" s="13">
        <v>8142.3115333388996</v>
      </c>
      <c r="G17822" s="13">
        <v>18878.585999999999</v>
      </c>
      <c r="H17822" s="13">
        <v>0</v>
      </c>
      <c r="I17822" s="13">
        <v>0</v>
      </c>
      <c r="J17822" s="49">
        <v>102.16532258064517</v>
      </c>
      <c r="K17822" s="14">
        <f t="shared" si="1486"/>
        <v>47233.622658175438</v>
      </c>
    </row>
    <row r="17823" spans="1:11" x14ac:dyDescent="0.25">
      <c r="A17823" s="15">
        <f t="shared" si="1487"/>
        <v>1</v>
      </c>
      <c r="B17823" s="16">
        <f t="shared" si="1483"/>
        <v>2023</v>
      </c>
      <c r="C17823" s="17">
        <f t="shared" si="1484"/>
        <v>44939</v>
      </c>
      <c r="D17823" s="16">
        <f t="shared" si="1485"/>
        <v>12</v>
      </c>
      <c r="E17823" s="55">
        <v>20274.3681713556</v>
      </c>
      <c r="F17823" s="18">
        <v>8598.3411194893997</v>
      </c>
      <c r="G17823" s="18">
        <v>18967.464</v>
      </c>
      <c r="H17823" s="18">
        <v>0</v>
      </c>
      <c r="I17823" s="18">
        <v>0</v>
      </c>
      <c r="J17823" s="53">
        <v>102.16532258064517</v>
      </c>
      <c r="K17823" s="19">
        <f t="shared" si="1486"/>
        <v>47942.338613425643</v>
      </c>
    </row>
    <row r="17824" spans="1:11" x14ac:dyDescent="0.25">
      <c r="A17824" s="10">
        <f t="shared" si="1487"/>
        <v>1</v>
      </c>
      <c r="B17824" s="11">
        <f t="shared" si="1483"/>
        <v>2023</v>
      </c>
      <c r="C17824" s="12">
        <f t="shared" si="1484"/>
        <v>44939</v>
      </c>
      <c r="D17824" s="11">
        <f t="shared" si="1485"/>
        <v>13</v>
      </c>
      <c r="E17824" s="51">
        <v>20898.721573766601</v>
      </c>
      <c r="F17824" s="13">
        <v>8858.0378232932999</v>
      </c>
      <c r="G17824" s="13">
        <v>18720.897000000001</v>
      </c>
      <c r="H17824" s="13">
        <v>0</v>
      </c>
      <c r="I17824" s="13">
        <v>0</v>
      </c>
      <c r="J17824" s="49">
        <v>102.16532258064517</v>
      </c>
      <c r="K17824" s="14">
        <f t="shared" si="1486"/>
        <v>48579.821719640546</v>
      </c>
    </row>
    <row r="17825" spans="1:11" x14ac:dyDescent="0.25">
      <c r="A17825" s="15">
        <f t="shared" si="1487"/>
        <v>1</v>
      </c>
      <c r="B17825" s="16">
        <f t="shared" si="1483"/>
        <v>2023</v>
      </c>
      <c r="C17825" s="17">
        <f t="shared" si="1484"/>
        <v>44939</v>
      </c>
      <c r="D17825" s="16">
        <f t="shared" si="1485"/>
        <v>14</v>
      </c>
      <c r="E17825" s="55">
        <v>21307.132427505501</v>
      </c>
      <c r="F17825" s="18">
        <v>8735.8876850729994</v>
      </c>
      <c r="G17825" s="18">
        <v>18793.643</v>
      </c>
      <c r="H17825" s="18">
        <v>0</v>
      </c>
      <c r="I17825" s="18">
        <v>0</v>
      </c>
      <c r="J17825" s="53">
        <v>102.16532258064517</v>
      </c>
      <c r="K17825" s="19">
        <f t="shared" si="1486"/>
        <v>48938.82843515915</v>
      </c>
    </row>
    <row r="17826" spans="1:11" x14ac:dyDescent="0.25">
      <c r="A17826" s="10">
        <f t="shared" si="1487"/>
        <v>1</v>
      </c>
      <c r="B17826" s="11">
        <f t="shared" si="1483"/>
        <v>2023</v>
      </c>
      <c r="C17826" s="12">
        <f t="shared" si="1484"/>
        <v>44939</v>
      </c>
      <c r="D17826" s="11">
        <f t="shared" si="1485"/>
        <v>15</v>
      </c>
      <c r="E17826" s="51">
        <v>21213.610858373901</v>
      </c>
      <c r="F17826" s="13">
        <v>8706.0837262115001</v>
      </c>
      <c r="G17826" s="13">
        <v>18419.248</v>
      </c>
      <c r="H17826" s="13">
        <v>0</v>
      </c>
      <c r="I17826" s="13">
        <v>0</v>
      </c>
      <c r="J17826" s="49">
        <v>102.16532258064517</v>
      </c>
      <c r="K17826" s="14">
        <f t="shared" si="1486"/>
        <v>48441.107907166042</v>
      </c>
    </row>
    <row r="17827" spans="1:11" x14ac:dyDescent="0.25">
      <c r="A17827" s="15">
        <f t="shared" si="1487"/>
        <v>1</v>
      </c>
      <c r="B17827" s="16">
        <f t="shared" si="1483"/>
        <v>2023</v>
      </c>
      <c r="C17827" s="17">
        <f t="shared" si="1484"/>
        <v>44939</v>
      </c>
      <c r="D17827" s="16">
        <f t="shared" si="1485"/>
        <v>16</v>
      </c>
      <c r="E17827" s="55">
        <v>21470.5309204566</v>
      </c>
      <c r="F17827" s="18">
        <v>8710.800987433</v>
      </c>
      <c r="G17827" s="18">
        <v>17857.292000000001</v>
      </c>
      <c r="H17827" s="18">
        <v>0</v>
      </c>
      <c r="I17827" s="18">
        <v>0</v>
      </c>
      <c r="J17827" s="53">
        <v>102.16532258064517</v>
      </c>
      <c r="K17827" s="19">
        <f t="shared" si="1486"/>
        <v>48140.789230470247</v>
      </c>
    </row>
    <row r="17828" spans="1:11" x14ac:dyDescent="0.25">
      <c r="A17828" s="10">
        <f t="shared" si="1487"/>
        <v>1</v>
      </c>
      <c r="B17828" s="11">
        <f t="shared" si="1483"/>
        <v>2023</v>
      </c>
      <c r="C17828" s="12">
        <f t="shared" si="1484"/>
        <v>44939</v>
      </c>
      <c r="D17828" s="11">
        <f t="shared" si="1485"/>
        <v>17</v>
      </c>
      <c r="E17828" s="51">
        <v>22374.052596173999</v>
      </c>
      <c r="F17828" s="13">
        <v>8574.9464157074999</v>
      </c>
      <c r="G17828" s="13">
        <v>17163.059000000001</v>
      </c>
      <c r="H17828" s="13">
        <v>0</v>
      </c>
      <c r="I17828" s="13">
        <v>0</v>
      </c>
      <c r="J17828" s="49">
        <v>102.16532258064517</v>
      </c>
      <c r="K17828" s="14">
        <f t="shared" si="1486"/>
        <v>48214.223334462142</v>
      </c>
    </row>
    <row r="17829" spans="1:11" x14ac:dyDescent="0.25">
      <c r="A17829" s="15">
        <f t="shared" si="1487"/>
        <v>1</v>
      </c>
      <c r="B17829" s="16">
        <f t="shared" si="1483"/>
        <v>2023</v>
      </c>
      <c r="C17829" s="17">
        <f t="shared" si="1484"/>
        <v>44939</v>
      </c>
      <c r="D17829" s="16">
        <f t="shared" si="1485"/>
        <v>18</v>
      </c>
      <c r="E17829" s="55">
        <v>24643.103734344899</v>
      </c>
      <c r="F17829" s="18">
        <v>8415.3921386129005</v>
      </c>
      <c r="G17829" s="18">
        <v>16571.491000000002</v>
      </c>
      <c r="H17829" s="18">
        <v>295.85899999999998</v>
      </c>
      <c r="I17829" s="18">
        <v>69.761794543300738</v>
      </c>
      <c r="J17829" s="53">
        <v>102.16532258064517</v>
      </c>
      <c r="K17829" s="19">
        <f t="shared" si="1486"/>
        <v>50097.772990081743</v>
      </c>
    </row>
    <row r="17830" spans="1:11" x14ac:dyDescent="0.25">
      <c r="A17830" s="10">
        <f t="shared" si="1487"/>
        <v>1</v>
      </c>
      <c r="B17830" s="11">
        <f t="shared" si="1483"/>
        <v>2023</v>
      </c>
      <c r="C17830" s="12">
        <f t="shared" si="1484"/>
        <v>44939</v>
      </c>
      <c r="D17830" s="11">
        <f t="shared" si="1485"/>
        <v>19</v>
      </c>
      <c r="E17830" s="51">
        <v>26853.905660714401</v>
      </c>
      <c r="F17830" s="13">
        <v>8182.8738057820001</v>
      </c>
      <c r="G17830" s="13">
        <v>16247.803</v>
      </c>
      <c r="H17830" s="13">
        <v>334.935</v>
      </c>
      <c r="I17830" s="13">
        <v>78.975683198281729</v>
      </c>
      <c r="J17830" s="49">
        <v>102.16532258064517</v>
      </c>
      <c r="K17830" s="14">
        <f t="shared" si="1486"/>
        <v>51800.658472275325</v>
      </c>
    </row>
    <row r="17831" spans="1:11" x14ac:dyDescent="0.25">
      <c r="A17831" s="15">
        <f t="shared" si="1487"/>
        <v>1</v>
      </c>
      <c r="B17831" s="16">
        <f t="shared" si="1483"/>
        <v>2023</v>
      </c>
      <c r="C17831" s="17">
        <f t="shared" si="1484"/>
        <v>44939</v>
      </c>
      <c r="D17831" s="16">
        <f t="shared" si="1485"/>
        <v>20</v>
      </c>
      <c r="E17831" s="55">
        <v>26635.614241905001</v>
      </c>
      <c r="F17831" s="18">
        <v>7843.8161349184002</v>
      </c>
      <c r="G17831" s="18">
        <v>15491.996999999999</v>
      </c>
      <c r="H17831" s="18">
        <v>334.935</v>
      </c>
      <c r="I17831" s="18">
        <v>78.975683198281729</v>
      </c>
      <c r="J17831" s="53">
        <v>102.16532258064517</v>
      </c>
      <c r="K17831" s="19">
        <f t="shared" si="1486"/>
        <v>50487.503382602321</v>
      </c>
    </row>
    <row r="17832" spans="1:11" x14ac:dyDescent="0.25">
      <c r="A17832" s="10">
        <f t="shared" si="1487"/>
        <v>1</v>
      </c>
      <c r="B17832" s="11">
        <f t="shared" si="1483"/>
        <v>2023</v>
      </c>
      <c r="C17832" s="12">
        <f t="shared" si="1484"/>
        <v>44939</v>
      </c>
      <c r="D17832" s="11">
        <f t="shared" si="1485"/>
        <v>21</v>
      </c>
      <c r="E17832" s="51">
        <v>26314.0417043548</v>
      </c>
      <c r="F17832" s="13">
        <v>7598.7146594795004</v>
      </c>
      <c r="G17832" s="13">
        <v>15546.031000000001</v>
      </c>
      <c r="H17832" s="13">
        <v>334.935</v>
      </c>
      <c r="I17832" s="13">
        <v>78.975683198281729</v>
      </c>
      <c r="J17832" s="49">
        <v>102.16532258064517</v>
      </c>
      <c r="K17832" s="14">
        <f t="shared" si="1486"/>
        <v>49974.863369613224</v>
      </c>
    </row>
    <row r="17833" spans="1:11" x14ac:dyDescent="0.25">
      <c r="A17833" s="15">
        <f t="shared" si="1487"/>
        <v>1</v>
      </c>
      <c r="B17833" s="16">
        <f t="shared" si="1483"/>
        <v>2023</v>
      </c>
      <c r="C17833" s="17">
        <f t="shared" si="1484"/>
        <v>44939</v>
      </c>
      <c r="D17833" s="16">
        <f t="shared" si="1485"/>
        <v>22</v>
      </c>
      <c r="E17833" s="55">
        <v>25950.070712668101</v>
      </c>
      <c r="F17833" s="18">
        <v>7180.5072150286996</v>
      </c>
      <c r="G17833" s="18">
        <v>15233.09</v>
      </c>
      <c r="H17833" s="18">
        <v>334.935</v>
      </c>
      <c r="I17833" s="18">
        <v>78.975683198281729</v>
      </c>
      <c r="J17833" s="53">
        <v>102.16532258064517</v>
      </c>
      <c r="K17833" s="19">
        <f t="shared" si="1486"/>
        <v>48879.743933475729</v>
      </c>
    </row>
    <row r="17834" spans="1:11" x14ac:dyDescent="0.25">
      <c r="A17834" s="10">
        <f t="shared" si="1487"/>
        <v>1</v>
      </c>
      <c r="B17834" s="11">
        <f t="shared" si="1483"/>
        <v>2023</v>
      </c>
      <c r="C17834" s="12">
        <f t="shared" si="1484"/>
        <v>44939</v>
      </c>
      <c r="D17834" s="11">
        <f t="shared" si="1485"/>
        <v>23</v>
      </c>
      <c r="E17834" s="51">
        <v>25057.0064779766</v>
      </c>
      <c r="F17834" s="13">
        <v>6850.5836761112996</v>
      </c>
      <c r="G17834" s="13">
        <v>14661.147000000001</v>
      </c>
      <c r="H17834" s="13">
        <v>334.935</v>
      </c>
      <c r="I17834" s="13">
        <v>78.975683198281729</v>
      </c>
      <c r="J17834" s="49">
        <v>102.16532258064517</v>
      </c>
      <c r="K17834" s="14">
        <f t="shared" si="1486"/>
        <v>47084.813159866819</v>
      </c>
    </row>
    <row r="17835" spans="1:11" x14ac:dyDescent="0.25">
      <c r="A17835" s="15">
        <f t="shared" si="1487"/>
        <v>1</v>
      </c>
      <c r="B17835" s="16">
        <f t="shared" si="1483"/>
        <v>2023</v>
      </c>
      <c r="C17835" s="17">
        <f t="shared" si="1484"/>
        <v>44939</v>
      </c>
      <c r="D17835" s="16">
        <f t="shared" si="1485"/>
        <v>24</v>
      </c>
      <c r="E17835" s="55">
        <v>22977.0401624154</v>
      </c>
      <c r="F17835" s="18">
        <v>6504.0608101990001</v>
      </c>
      <c r="G17835" s="18">
        <v>13993.155000000001</v>
      </c>
      <c r="H17835" s="18">
        <v>334.935</v>
      </c>
      <c r="I17835" s="18">
        <v>78.975683198281729</v>
      </c>
      <c r="J17835" s="53">
        <v>102.16532258064517</v>
      </c>
      <c r="K17835" s="19">
        <f t="shared" si="1486"/>
        <v>43990.331978393326</v>
      </c>
    </row>
    <row r="17836" spans="1:11" x14ac:dyDescent="0.25">
      <c r="A17836" s="10">
        <f t="shared" si="1487"/>
        <v>1</v>
      </c>
      <c r="B17836" s="11">
        <f t="shared" si="1483"/>
        <v>2023</v>
      </c>
      <c r="C17836" s="12">
        <f t="shared" si="1484"/>
        <v>44940</v>
      </c>
      <c r="D17836" s="11">
        <f t="shared" si="1485"/>
        <v>1</v>
      </c>
      <c r="E17836" s="51">
        <v>20995.10036357</v>
      </c>
      <c r="F17836" s="13">
        <v>6224.3609400284004</v>
      </c>
      <c r="G17836" s="13">
        <v>13796.171</v>
      </c>
      <c r="H17836" s="13">
        <v>334.935</v>
      </c>
      <c r="I17836" s="13">
        <v>78.975683198281729</v>
      </c>
      <c r="J17836" s="49">
        <v>102.16532258064517</v>
      </c>
      <c r="K17836" s="14">
        <f t="shared" si="1486"/>
        <v>41531.708309377325</v>
      </c>
    </row>
    <row r="17837" spans="1:11" x14ac:dyDescent="0.25">
      <c r="A17837" s="15">
        <f t="shared" si="1487"/>
        <v>1</v>
      </c>
      <c r="B17837" s="16">
        <f t="shared" si="1483"/>
        <v>2023</v>
      </c>
      <c r="C17837" s="17">
        <f t="shared" si="1484"/>
        <v>44940</v>
      </c>
      <c r="D17837" s="16">
        <f t="shared" si="1485"/>
        <v>2</v>
      </c>
      <c r="E17837" s="55">
        <v>19349.152845741501</v>
      </c>
      <c r="F17837" s="18">
        <v>6123.0250595448997</v>
      </c>
      <c r="G17837" s="18">
        <v>13545.012000000001</v>
      </c>
      <c r="H17837" s="18">
        <v>334.935</v>
      </c>
      <c r="I17837" s="18">
        <v>78.975683198281729</v>
      </c>
      <c r="J17837" s="53">
        <v>102.16532258064517</v>
      </c>
      <c r="K17837" s="19">
        <f t="shared" si="1486"/>
        <v>39533.265911065326</v>
      </c>
    </row>
    <row r="17838" spans="1:11" x14ac:dyDescent="0.25">
      <c r="A17838" s="10">
        <f t="shared" si="1487"/>
        <v>1</v>
      </c>
      <c r="B17838" s="11">
        <f t="shared" si="1483"/>
        <v>2023</v>
      </c>
      <c r="C17838" s="12">
        <f t="shared" si="1484"/>
        <v>44940</v>
      </c>
      <c r="D17838" s="11">
        <f t="shared" si="1485"/>
        <v>3</v>
      </c>
      <c r="E17838" s="51">
        <v>18041.1418772861</v>
      </c>
      <c r="F17838" s="13">
        <v>6076.9924668504</v>
      </c>
      <c r="G17838" s="13">
        <v>13545.414000000001</v>
      </c>
      <c r="H17838" s="13">
        <v>334.935</v>
      </c>
      <c r="I17838" s="13">
        <v>78.975683198281729</v>
      </c>
      <c r="J17838" s="49">
        <v>102.16532258064517</v>
      </c>
      <c r="K17838" s="14">
        <f t="shared" si="1486"/>
        <v>38179.624349915422</v>
      </c>
    </row>
    <row r="17839" spans="1:11" x14ac:dyDescent="0.25">
      <c r="A17839" s="15">
        <f t="shared" si="1487"/>
        <v>1</v>
      </c>
      <c r="B17839" s="16">
        <f t="shared" si="1483"/>
        <v>2023</v>
      </c>
      <c r="C17839" s="17">
        <f t="shared" si="1484"/>
        <v>44940</v>
      </c>
      <c r="D17839" s="16">
        <f t="shared" si="1485"/>
        <v>4</v>
      </c>
      <c r="E17839" s="55">
        <v>17318.3284000932</v>
      </c>
      <c r="F17839" s="18">
        <v>6070.7086684606002</v>
      </c>
      <c r="G17839" s="18">
        <v>13755.550999999999</v>
      </c>
      <c r="H17839" s="18">
        <v>334.935</v>
      </c>
      <c r="I17839" s="18">
        <v>78.975683198281729</v>
      </c>
      <c r="J17839" s="53">
        <v>102.16532258064517</v>
      </c>
      <c r="K17839" s="19">
        <f t="shared" si="1486"/>
        <v>37660.664074332723</v>
      </c>
    </row>
    <row r="17840" spans="1:11" x14ac:dyDescent="0.25">
      <c r="A17840" s="10">
        <f t="shared" si="1487"/>
        <v>1</v>
      </c>
      <c r="B17840" s="11">
        <f t="shared" si="1483"/>
        <v>2023</v>
      </c>
      <c r="C17840" s="12">
        <f t="shared" si="1484"/>
        <v>44940</v>
      </c>
      <c r="D17840" s="11">
        <f t="shared" si="1485"/>
        <v>5</v>
      </c>
      <c r="E17840" s="51">
        <v>16957.048404656802</v>
      </c>
      <c r="F17840" s="13">
        <v>6032.8099816132999</v>
      </c>
      <c r="G17840" s="13">
        <v>13731.955</v>
      </c>
      <c r="H17840" s="13">
        <v>334.935</v>
      </c>
      <c r="I17840" s="13">
        <v>78.975683198281729</v>
      </c>
      <c r="J17840" s="49">
        <v>102.16532258064517</v>
      </c>
      <c r="K17840" s="14">
        <f t="shared" si="1486"/>
        <v>37237.889392049023</v>
      </c>
    </row>
    <row r="17841" spans="1:11" x14ac:dyDescent="0.25">
      <c r="A17841" s="15">
        <f t="shared" si="1487"/>
        <v>1</v>
      </c>
      <c r="B17841" s="16">
        <f t="shared" si="1483"/>
        <v>2023</v>
      </c>
      <c r="C17841" s="17">
        <f t="shared" si="1484"/>
        <v>44940</v>
      </c>
      <c r="D17841" s="16">
        <f t="shared" si="1485"/>
        <v>6</v>
      </c>
      <c r="E17841" s="55">
        <v>16935.992452115199</v>
      </c>
      <c r="F17841" s="18">
        <v>6094.7692060848003</v>
      </c>
      <c r="G17841" s="18">
        <v>14014.347</v>
      </c>
      <c r="H17841" s="18">
        <v>334.935</v>
      </c>
      <c r="I17841" s="18">
        <v>78.975683198281729</v>
      </c>
      <c r="J17841" s="53">
        <v>102.16532258064517</v>
      </c>
      <c r="K17841" s="19">
        <f t="shared" si="1486"/>
        <v>37561.184663978922</v>
      </c>
    </row>
    <row r="17842" spans="1:11" x14ac:dyDescent="0.25">
      <c r="A17842" s="10">
        <f t="shared" si="1487"/>
        <v>1</v>
      </c>
      <c r="B17842" s="11">
        <f t="shared" si="1483"/>
        <v>2023</v>
      </c>
      <c r="C17842" s="12">
        <f t="shared" si="1484"/>
        <v>44940</v>
      </c>
      <c r="D17842" s="11">
        <f t="shared" si="1485"/>
        <v>7</v>
      </c>
      <c r="E17842" s="51">
        <v>17246.191541373599</v>
      </c>
      <c r="F17842" s="13">
        <v>6131.9293042088002</v>
      </c>
      <c r="G17842" s="13">
        <v>14311.687</v>
      </c>
      <c r="H17842" s="13">
        <v>334.935</v>
      </c>
      <c r="I17842" s="13">
        <v>78.975683198281729</v>
      </c>
      <c r="J17842" s="49">
        <v>102.16532258064517</v>
      </c>
      <c r="K17842" s="14">
        <f t="shared" si="1486"/>
        <v>38205.883851361323</v>
      </c>
    </row>
    <row r="17843" spans="1:11" x14ac:dyDescent="0.25">
      <c r="A17843" s="15">
        <f t="shared" si="1487"/>
        <v>1</v>
      </c>
      <c r="B17843" s="16">
        <f t="shared" si="1483"/>
        <v>2023</v>
      </c>
      <c r="C17843" s="17">
        <f t="shared" si="1484"/>
        <v>44940</v>
      </c>
      <c r="D17843" s="16">
        <f t="shared" si="1485"/>
        <v>8</v>
      </c>
      <c r="E17843" s="55">
        <v>18084.540046701099</v>
      </c>
      <c r="F17843" s="18">
        <v>6275.9150942880997</v>
      </c>
      <c r="G17843" s="18">
        <v>14891.326999999999</v>
      </c>
      <c r="H17843" s="18">
        <v>279.11200000000002</v>
      </c>
      <c r="I17843" s="18">
        <v>65.812951434871863</v>
      </c>
      <c r="J17843" s="53">
        <v>102.16532258064517</v>
      </c>
      <c r="K17843" s="19">
        <f t="shared" si="1486"/>
        <v>39698.872415004713</v>
      </c>
    </row>
    <row r="17844" spans="1:11" x14ac:dyDescent="0.25">
      <c r="A17844" s="10">
        <f t="shared" si="1487"/>
        <v>1</v>
      </c>
      <c r="B17844" s="11">
        <f t="shared" si="1483"/>
        <v>2023</v>
      </c>
      <c r="C17844" s="12">
        <f t="shared" si="1484"/>
        <v>44940</v>
      </c>
      <c r="D17844" s="11">
        <f t="shared" si="1485"/>
        <v>9</v>
      </c>
      <c r="E17844" s="51">
        <v>19529.0873269482</v>
      </c>
      <c r="F17844" s="13">
        <v>6562.5403185552996</v>
      </c>
      <c r="G17844" s="13">
        <v>15315.409</v>
      </c>
      <c r="H17844" s="13">
        <v>0</v>
      </c>
      <c r="I17844" s="13">
        <v>0</v>
      </c>
      <c r="J17844" s="49">
        <v>102.16532258064517</v>
      </c>
      <c r="K17844" s="14">
        <f t="shared" si="1486"/>
        <v>41509.20196808414</v>
      </c>
    </row>
    <row r="17845" spans="1:11" x14ac:dyDescent="0.25">
      <c r="A17845" s="15">
        <f t="shared" si="1487"/>
        <v>1</v>
      </c>
      <c r="B17845" s="16">
        <f t="shared" si="1483"/>
        <v>2023</v>
      </c>
      <c r="C17845" s="17">
        <f t="shared" si="1484"/>
        <v>44940</v>
      </c>
      <c r="D17845" s="16">
        <f t="shared" si="1485"/>
        <v>10</v>
      </c>
      <c r="E17845" s="55">
        <v>21626.242985075602</v>
      </c>
      <c r="F17845" s="18">
        <v>6757.4144787483001</v>
      </c>
      <c r="G17845" s="18">
        <v>15642.406000000001</v>
      </c>
      <c r="H17845" s="18">
        <v>0</v>
      </c>
      <c r="I17845" s="18">
        <v>0</v>
      </c>
      <c r="J17845" s="53">
        <v>102.16532258064517</v>
      </c>
      <c r="K17845" s="19">
        <f t="shared" si="1486"/>
        <v>44128.22878640455</v>
      </c>
    </row>
    <row r="17846" spans="1:11" x14ac:dyDescent="0.25">
      <c r="A17846" s="10">
        <f t="shared" si="1487"/>
        <v>1</v>
      </c>
      <c r="B17846" s="11">
        <f t="shared" si="1483"/>
        <v>2023</v>
      </c>
      <c r="C17846" s="12">
        <f t="shared" si="1484"/>
        <v>44940</v>
      </c>
      <c r="D17846" s="11">
        <f t="shared" si="1485"/>
        <v>11</v>
      </c>
      <c r="E17846" s="51">
        <v>23482.0210688564</v>
      </c>
      <c r="F17846" s="13">
        <v>7174.0315890468</v>
      </c>
      <c r="G17846" s="13">
        <v>15733.776</v>
      </c>
      <c r="H17846" s="13">
        <v>0</v>
      </c>
      <c r="I17846" s="13">
        <v>0</v>
      </c>
      <c r="J17846" s="49">
        <v>102.16532258064517</v>
      </c>
      <c r="K17846" s="14">
        <f t="shared" si="1486"/>
        <v>46491.993980483843</v>
      </c>
    </row>
    <row r="17847" spans="1:11" x14ac:dyDescent="0.25">
      <c r="A17847" s="15">
        <f t="shared" si="1487"/>
        <v>1</v>
      </c>
      <c r="B17847" s="16">
        <f t="shared" si="1483"/>
        <v>2023</v>
      </c>
      <c r="C17847" s="17">
        <f t="shared" si="1484"/>
        <v>44940</v>
      </c>
      <c r="D17847" s="16">
        <f t="shared" si="1485"/>
        <v>12</v>
      </c>
      <c r="E17847" s="55">
        <v>24877.930072961699</v>
      </c>
      <c r="F17847" s="18">
        <v>7671.1610414095003</v>
      </c>
      <c r="G17847" s="18">
        <v>16097.522000000001</v>
      </c>
      <c r="H17847" s="18">
        <v>0</v>
      </c>
      <c r="I17847" s="18">
        <v>0</v>
      </c>
      <c r="J17847" s="53">
        <v>102.16532258064517</v>
      </c>
      <c r="K17847" s="19">
        <f t="shared" si="1486"/>
        <v>48748.778436951841</v>
      </c>
    </row>
    <row r="17848" spans="1:11" x14ac:dyDescent="0.25">
      <c r="A17848" s="10">
        <f t="shared" si="1487"/>
        <v>1</v>
      </c>
      <c r="B17848" s="11">
        <f t="shared" si="1483"/>
        <v>2023</v>
      </c>
      <c r="C17848" s="12">
        <f t="shared" si="1484"/>
        <v>44940</v>
      </c>
      <c r="D17848" s="11">
        <f t="shared" si="1485"/>
        <v>13</v>
      </c>
      <c r="E17848" s="51">
        <v>25907.879766588001</v>
      </c>
      <c r="F17848" s="13">
        <v>7855.2260955674001</v>
      </c>
      <c r="G17848" s="13">
        <v>16076.1</v>
      </c>
      <c r="H17848" s="13">
        <v>0</v>
      </c>
      <c r="I17848" s="13">
        <v>0</v>
      </c>
      <c r="J17848" s="49">
        <v>102.16532258064517</v>
      </c>
      <c r="K17848" s="14">
        <f t="shared" si="1486"/>
        <v>49941.371184736046</v>
      </c>
    </row>
    <row r="17849" spans="1:11" x14ac:dyDescent="0.25">
      <c r="A17849" s="15">
        <f t="shared" si="1487"/>
        <v>1</v>
      </c>
      <c r="B17849" s="16">
        <f t="shared" si="1483"/>
        <v>2023</v>
      </c>
      <c r="C17849" s="17">
        <f t="shared" si="1484"/>
        <v>44940</v>
      </c>
      <c r="D17849" s="16">
        <f t="shared" si="1485"/>
        <v>14</v>
      </c>
      <c r="E17849" s="55">
        <v>26354.622140833701</v>
      </c>
      <c r="F17849" s="18">
        <v>7702.7003473629002</v>
      </c>
      <c r="G17849" s="18">
        <v>15950.540999999999</v>
      </c>
      <c r="H17849" s="18">
        <v>0</v>
      </c>
      <c r="I17849" s="18">
        <v>0</v>
      </c>
      <c r="J17849" s="53">
        <v>102.16532258064517</v>
      </c>
      <c r="K17849" s="19">
        <f t="shared" si="1486"/>
        <v>50110.028810777243</v>
      </c>
    </row>
    <row r="17850" spans="1:11" x14ac:dyDescent="0.25">
      <c r="A17850" s="10">
        <f t="shared" si="1487"/>
        <v>1</v>
      </c>
      <c r="B17850" s="11">
        <f t="shared" si="1483"/>
        <v>2023</v>
      </c>
      <c r="C17850" s="12">
        <f t="shared" si="1484"/>
        <v>44940</v>
      </c>
      <c r="D17850" s="11">
        <f t="shared" si="1485"/>
        <v>15</v>
      </c>
      <c r="E17850" s="51">
        <v>26215.542723487801</v>
      </c>
      <c r="F17850" s="13">
        <v>7628.1932797268</v>
      </c>
      <c r="G17850" s="13">
        <v>15762.671</v>
      </c>
      <c r="H17850" s="13">
        <v>0</v>
      </c>
      <c r="I17850" s="13">
        <v>0</v>
      </c>
      <c r="J17850" s="49">
        <v>102.16532258064517</v>
      </c>
      <c r="K17850" s="14">
        <f t="shared" si="1486"/>
        <v>49708.572325795249</v>
      </c>
    </row>
    <row r="17851" spans="1:11" x14ac:dyDescent="0.25">
      <c r="A17851" s="15">
        <f t="shared" si="1487"/>
        <v>1</v>
      </c>
      <c r="B17851" s="16">
        <f t="shared" si="1483"/>
        <v>2023</v>
      </c>
      <c r="C17851" s="17">
        <f t="shared" si="1484"/>
        <v>44940</v>
      </c>
      <c r="D17851" s="16">
        <f t="shared" si="1485"/>
        <v>16</v>
      </c>
      <c r="E17851" s="55">
        <v>25961.603232773799</v>
      </c>
      <c r="F17851" s="18">
        <v>7452.0177776008004</v>
      </c>
      <c r="G17851" s="18">
        <v>15194.144</v>
      </c>
      <c r="H17851" s="18">
        <v>0</v>
      </c>
      <c r="I17851" s="18">
        <v>0</v>
      </c>
      <c r="J17851" s="53">
        <v>102.16532258064517</v>
      </c>
      <c r="K17851" s="19">
        <f t="shared" si="1486"/>
        <v>48709.930332955242</v>
      </c>
    </row>
    <row r="17852" spans="1:11" x14ac:dyDescent="0.25">
      <c r="A17852" s="10">
        <f t="shared" si="1487"/>
        <v>1</v>
      </c>
      <c r="B17852" s="11">
        <f t="shared" si="1483"/>
        <v>2023</v>
      </c>
      <c r="C17852" s="12">
        <f t="shared" si="1484"/>
        <v>44940</v>
      </c>
      <c r="D17852" s="11">
        <f t="shared" si="1485"/>
        <v>17</v>
      </c>
      <c r="E17852" s="51">
        <v>25835.595521898798</v>
      </c>
      <c r="F17852" s="13">
        <v>7320.4879485601004</v>
      </c>
      <c r="G17852" s="13">
        <v>15261.376</v>
      </c>
      <c r="H17852" s="13">
        <v>0</v>
      </c>
      <c r="I17852" s="13">
        <v>0</v>
      </c>
      <c r="J17852" s="49">
        <v>102.16532258064517</v>
      </c>
      <c r="K17852" s="14">
        <f t="shared" si="1486"/>
        <v>48519.62479303954</v>
      </c>
    </row>
    <row r="17853" spans="1:11" x14ac:dyDescent="0.25">
      <c r="A17853" s="15">
        <f t="shared" si="1487"/>
        <v>1</v>
      </c>
      <c r="B17853" s="16">
        <f t="shared" si="1483"/>
        <v>2023</v>
      </c>
      <c r="C17853" s="17">
        <f t="shared" si="1484"/>
        <v>44940</v>
      </c>
      <c r="D17853" s="16">
        <f t="shared" si="1485"/>
        <v>18</v>
      </c>
      <c r="E17853" s="55">
        <v>26763.829581298902</v>
      </c>
      <c r="F17853" s="18">
        <v>7272.8286308332999</v>
      </c>
      <c r="G17853" s="18">
        <v>15148.562</v>
      </c>
      <c r="H17853" s="18">
        <v>290.27699999999999</v>
      </c>
      <c r="I17853" s="18">
        <v>68.445592105177482</v>
      </c>
      <c r="J17853" s="53">
        <v>102.16532258064517</v>
      </c>
      <c r="K17853" s="19">
        <f t="shared" si="1486"/>
        <v>49646.108126818021</v>
      </c>
    </row>
    <row r="17854" spans="1:11" x14ac:dyDescent="0.25">
      <c r="A17854" s="10">
        <f t="shared" si="1487"/>
        <v>1</v>
      </c>
      <c r="B17854" s="11">
        <f t="shared" si="1483"/>
        <v>2023</v>
      </c>
      <c r="C17854" s="12">
        <f t="shared" si="1484"/>
        <v>44940</v>
      </c>
      <c r="D17854" s="11">
        <f t="shared" si="1485"/>
        <v>19</v>
      </c>
      <c r="E17854" s="51">
        <v>29068.776591679401</v>
      </c>
      <c r="F17854" s="13">
        <v>7487.2017811882997</v>
      </c>
      <c r="G17854" s="13">
        <v>14516.838</v>
      </c>
      <c r="H17854" s="13">
        <v>334.935</v>
      </c>
      <c r="I17854" s="13">
        <v>78.975683198281729</v>
      </c>
      <c r="J17854" s="49">
        <v>102.16532258064517</v>
      </c>
      <c r="K17854" s="14">
        <f t="shared" si="1486"/>
        <v>51588.892378646626</v>
      </c>
    </row>
    <row r="17855" spans="1:11" x14ac:dyDescent="0.25">
      <c r="A17855" s="15">
        <f t="shared" si="1487"/>
        <v>1</v>
      </c>
      <c r="B17855" s="16">
        <f t="shared" si="1483"/>
        <v>2023</v>
      </c>
      <c r="C17855" s="17">
        <f t="shared" si="1484"/>
        <v>44940</v>
      </c>
      <c r="D17855" s="16">
        <f t="shared" si="1485"/>
        <v>20</v>
      </c>
      <c r="E17855" s="55">
        <v>28874.574835047999</v>
      </c>
      <c r="F17855" s="18">
        <v>7355.3535882785</v>
      </c>
      <c r="G17855" s="18">
        <v>14721.508</v>
      </c>
      <c r="H17855" s="18">
        <v>334.935</v>
      </c>
      <c r="I17855" s="18">
        <v>78.975683198281729</v>
      </c>
      <c r="J17855" s="53">
        <v>102.16532258064517</v>
      </c>
      <c r="K17855" s="19">
        <f t="shared" si="1486"/>
        <v>51467.512429105424</v>
      </c>
    </row>
    <row r="17856" spans="1:11" x14ac:dyDescent="0.25">
      <c r="A17856" s="10">
        <f t="shared" si="1487"/>
        <v>1</v>
      </c>
      <c r="B17856" s="11">
        <f t="shared" si="1483"/>
        <v>2023</v>
      </c>
      <c r="C17856" s="12">
        <f t="shared" si="1484"/>
        <v>44940</v>
      </c>
      <c r="D17856" s="11">
        <f t="shared" si="1485"/>
        <v>21</v>
      </c>
      <c r="E17856" s="51">
        <v>27755.660664269399</v>
      </c>
      <c r="F17856" s="13">
        <v>7271.5649747949001</v>
      </c>
      <c r="G17856" s="13">
        <v>14183.929</v>
      </c>
      <c r="H17856" s="13">
        <v>334.935</v>
      </c>
      <c r="I17856" s="13">
        <v>78.975683198281729</v>
      </c>
      <c r="J17856" s="49">
        <v>102.16532258064517</v>
      </c>
      <c r="K17856" s="14">
        <f t="shared" si="1486"/>
        <v>49727.230644843228</v>
      </c>
    </row>
    <row r="17857" spans="1:11" x14ac:dyDescent="0.25">
      <c r="A17857" s="15">
        <f t="shared" si="1487"/>
        <v>1</v>
      </c>
      <c r="B17857" s="16">
        <f t="shared" si="1483"/>
        <v>2023</v>
      </c>
      <c r="C17857" s="17">
        <f t="shared" si="1484"/>
        <v>44940</v>
      </c>
      <c r="D17857" s="16">
        <f t="shared" si="1485"/>
        <v>22</v>
      </c>
      <c r="E17857" s="55">
        <v>26982.414424909199</v>
      </c>
      <c r="F17857" s="18">
        <v>7103.1394602337996</v>
      </c>
      <c r="G17857" s="18">
        <v>14321.326999999999</v>
      </c>
      <c r="H17857" s="18">
        <v>334.935</v>
      </c>
      <c r="I17857" s="18">
        <v>78.975683198281729</v>
      </c>
      <c r="J17857" s="53">
        <v>102.16532258064517</v>
      </c>
      <c r="K17857" s="19">
        <f t="shared" si="1486"/>
        <v>48922.956890921916</v>
      </c>
    </row>
    <row r="17858" spans="1:11" x14ac:dyDescent="0.25">
      <c r="A17858" s="10">
        <f t="shared" si="1487"/>
        <v>1</v>
      </c>
      <c r="B17858" s="11">
        <f t="shared" si="1483"/>
        <v>2023</v>
      </c>
      <c r="C17858" s="12">
        <f t="shared" si="1484"/>
        <v>44940</v>
      </c>
      <c r="D17858" s="11">
        <f t="shared" si="1485"/>
        <v>23</v>
      </c>
      <c r="E17858" s="51">
        <v>25738.2759703804</v>
      </c>
      <c r="F17858" s="13">
        <v>6855.6574663614001</v>
      </c>
      <c r="G17858" s="13">
        <v>13917.825999999999</v>
      </c>
      <c r="H17858" s="13">
        <v>334.935</v>
      </c>
      <c r="I17858" s="13">
        <v>78.975683198281729</v>
      </c>
      <c r="J17858" s="49">
        <v>102.16532258064517</v>
      </c>
      <c r="K17858" s="14">
        <f t="shared" si="1486"/>
        <v>47027.835442520722</v>
      </c>
    </row>
    <row r="17859" spans="1:11" x14ac:dyDescent="0.25">
      <c r="A17859" s="15">
        <f t="shared" si="1487"/>
        <v>1</v>
      </c>
      <c r="B17859" s="16">
        <f t="shared" si="1483"/>
        <v>2023</v>
      </c>
      <c r="C17859" s="17">
        <f t="shared" si="1484"/>
        <v>44940</v>
      </c>
      <c r="D17859" s="16">
        <f t="shared" si="1485"/>
        <v>24</v>
      </c>
      <c r="E17859" s="55">
        <v>23885.2081096806</v>
      </c>
      <c r="F17859" s="18">
        <v>6459.8053388487997</v>
      </c>
      <c r="G17859" s="18">
        <v>13884.302</v>
      </c>
      <c r="H17859" s="18">
        <v>334.935</v>
      </c>
      <c r="I17859" s="18">
        <v>78.975683198281729</v>
      </c>
      <c r="J17859" s="53">
        <v>102.16532258064517</v>
      </c>
      <c r="K17859" s="19">
        <f t="shared" si="1486"/>
        <v>44745.391454308323</v>
      </c>
    </row>
    <row r="17860" spans="1:11" x14ac:dyDescent="0.25">
      <c r="A17860" s="10">
        <f t="shared" si="1487"/>
        <v>1</v>
      </c>
      <c r="B17860" s="11">
        <f t="shared" si="1483"/>
        <v>2023</v>
      </c>
      <c r="C17860" s="12">
        <f t="shared" si="1484"/>
        <v>44941</v>
      </c>
      <c r="D17860" s="11">
        <f t="shared" si="1485"/>
        <v>1</v>
      </c>
      <c r="E17860" s="51">
        <v>21600.525582641101</v>
      </c>
      <c r="F17860" s="13">
        <v>6244.9641629999996</v>
      </c>
      <c r="G17860" s="13">
        <v>13671.977999999999</v>
      </c>
      <c r="H17860" s="13">
        <v>334.935</v>
      </c>
      <c r="I17860" s="13">
        <v>78.975683198281729</v>
      </c>
      <c r="J17860" s="49">
        <v>102.16532258064517</v>
      </c>
      <c r="K17860" s="14">
        <f t="shared" si="1486"/>
        <v>42033.543751420024</v>
      </c>
    </row>
    <row r="17861" spans="1:11" x14ac:dyDescent="0.25">
      <c r="A17861" s="15">
        <f t="shared" si="1487"/>
        <v>1</v>
      </c>
      <c r="B17861" s="16">
        <f t="shared" ref="B17861:B17924" si="1488">YEAR(C17861)</f>
        <v>2023</v>
      </c>
      <c r="C17861" s="17">
        <f t="shared" si="1484"/>
        <v>44941</v>
      </c>
      <c r="D17861" s="16">
        <f t="shared" si="1485"/>
        <v>2</v>
      </c>
      <c r="E17861" s="55">
        <v>19710.865737775399</v>
      </c>
      <c r="F17861" s="18">
        <v>6106.5545950846999</v>
      </c>
      <c r="G17861" s="18">
        <v>13466.206</v>
      </c>
      <c r="H17861" s="18">
        <v>334.935</v>
      </c>
      <c r="I17861" s="18">
        <v>78.975683198281729</v>
      </c>
      <c r="J17861" s="53">
        <v>102.16532258064517</v>
      </c>
      <c r="K17861" s="19">
        <f t="shared" si="1486"/>
        <v>39799.702338639021</v>
      </c>
    </row>
    <row r="17862" spans="1:11" x14ac:dyDescent="0.25">
      <c r="A17862" s="10">
        <f t="shared" si="1487"/>
        <v>1</v>
      </c>
      <c r="B17862" s="11">
        <f t="shared" si="1488"/>
        <v>2023</v>
      </c>
      <c r="C17862" s="12">
        <f t="shared" ref="C17862:C17925" si="1489">IF(D17862=1, C17861+1, C17861)</f>
        <v>44941</v>
      </c>
      <c r="D17862" s="11">
        <f t="shared" ref="D17862:D17925" si="1490">IF(D17861=24, 1, D17861+1)</f>
        <v>3</v>
      </c>
      <c r="E17862" s="51">
        <v>18271.490554045398</v>
      </c>
      <c r="F17862" s="13">
        <v>6064.4912164468997</v>
      </c>
      <c r="G17862" s="13">
        <v>13265.591</v>
      </c>
      <c r="H17862" s="13">
        <v>334.935</v>
      </c>
      <c r="I17862" s="13">
        <v>78.975683198281729</v>
      </c>
      <c r="J17862" s="49">
        <v>102.16532258064517</v>
      </c>
      <c r="K17862" s="14">
        <f t="shared" ref="K17862:K17925" si="1491">SUM(E17862:J17862)</f>
        <v>38117.64877627122</v>
      </c>
    </row>
    <row r="17863" spans="1:11" x14ac:dyDescent="0.25">
      <c r="A17863" s="15">
        <f t="shared" si="1487"/>
        <v>1</v>
      </c>
      <c r="B17863" s="16">
        <f t="shared" si="1488"/>
        <v>2023</v>
      </c>
      <c r="C17863" s="17">
        <f t="shared" si="1489"/>
        <v>44941</v>
      </c>
      <c r="D17863" s="16">
        <f t="shared" si="1490"/>
        <v>4</v>
      </c>
      <c r="E17863" s="55">
        <v>17507.660323564302</v>
      </c>
      <c r="F17863" s="18">
        <v>6014.5469920776004</v>
      </c>
      <c r="G17863" s="18">
        <v>13570.593000000001</v>
      </c>
      <c r="H17863" s="18">
        <v>334.935</v>
      </c>
      <c r="I17863" s="18">
        <v>78.975683198281729</v>
      </c>
      <c r="J17863" s="53">
        <v>102.16532258064517</v>
      </c>
      <c r="K17863" s="19">
        <f t="shared" si="1491"/>
        <v>37608.876321420823</v>
      </c>
    </row>
    <row r="17864" spans="1:11" x14ac:dyDescent="0.25">
      <c r="A17864" s="10">
        <f t="shared" si="1487"/>
        <v>1</v>
      </c>
      <c r="B17864" s="11">
        <f t="shared" si="1488"/>
        <v>2023</v>
      </c>
      <c r="C17864" s="12">
        <f t="shared" si="1489"/>
        <v>44941</v>
      </c>
      <c r="D17864" s="11">
        <f t="shared" si="1490"/>
        <v>5</v>
      </c>
      <c r="E17864" s="51">
        <v>17033.704545558801</v>
      </c>
      <c r="F17864" s="13">
        <v>5959.4943895567003</v>
      </c>
      <c r="G17864" s="13">
        <v>13326.23</v>
      </c>
      <c r="H17864" s="13">
        <v>334.935</v>
      </c>
      <c r="I17864" s="13">
        <v>78.975683198281729</v>
      </c>
      <c r="J17864" s="49">
        <v>102.16532258064517</v>
      </c>
      <c r="K17864" s="14">
        <f t="shared" si="1491"/>
        <v>36835.504940894425</v>
      </c>
    </row>
    <row r="17865" spans="1:11" x14ac:dyDescent="0.25">
      <c r="A17865" s="15">
        <f t="shared" si="1487"/>
        <v>1</v>
      </c>
      <c r="B17865" s="16">
        <f t="shared" si="1488"/>
        <v>2023</v>
      </c>
      <c r="C17865" s="17">
        <f t="shared" si="1489"/>
        <v>44941</v>
      </c>
      <c r="D17865" s="16">
        <f t="shared" si="1490"/>
        <v>6</v>
      </c>
      <c r="E17865" s="55">
        <v>16796.8368363185</v>
      </c>
      <c r="F17865" s="18">
        <v>5967.8849013537001</v>
      </c>
      <c r="G17865" s="18">
        <v>13496.226000000001</v>
      </c>
      <c r="H17865" s="18">
        <v>334.935</v>
      </c>
      <c r="I17865" s="18">
        <v>78.975683198281729</v>
      </c>
      <c r="J17865" s="53">
        <v>102.16532258064517</v>
      </c>
      <c r="K17865" s="19">
        <f t="shared" si="1491"/>
        <v>36777.023743451122</v>
      </c>
    </row>
    <row r="17866" spans="1:11" x14ac:dyDescent="0.25">
      <c r="A17866" s="10">
        <f t="shared" si="1487"/>
        <v>1</v>
      </c>
      <c r="B17866" s="11">
        <f t="shared" si="1488"/>
        <v>2023</v>
      </c>
      <c r="C17866" s="12">
        <f t="shared" si="1489"/>
        <v>44941</v>
      </c>
      <c r="D17866" s="11">
        <f t="shared" si="1490"/>
        <v>7</v>
      </c>
      <c r="E17866" s="51">
        <v>17182.0116856112</v>
      </c>
      <c r="F17866" s="13">
        <v>6055.9908685313003</v>
      </c>
      <c r="G17866" s="13">
        <v>13967.061</v>
      </c>
      <c r="H17866" s="13">
        <v>334.935</v>
      </c>
      <c r="I17866" s="13">
        <v>78.975683198281729</v>
      </c>
      <c r="J17866" s="49">
        <v>102.16532258064517</v>
      </c>
      <c r="K17866" s="14">
        <f t="shared" si="1491"/>
        <v>37721.139559921423</v>
      </c>
    </row>
    <row r="17867" spans="1:11" x14ac:dyDescent="0.25">
      <c r="A17867" s="15">
        <f t="shared" si="1487"/>
        <v>1</v>
      </c>
      <c r="B17867" s="16">
        <f t="shared" si="1488"/>
        <v>2023</v>
      </c>
      <c r="C17867" s="17">
        <f t="shared" si="1489"/>
        <v>44941</v>
      </c>
      <c r="D17867" s="16">
        <f t="shared" si="1490"/>
        <v>8</v>
      </c>
      <c r="E17867" s="55">
        <v>17858.1194721885</v>
      </c>
      <c r="F17867" s="18">
        <v>6215.8340271413999</v>
      </c>
      <c r="G17867" s="18">
        <v>14905.29</v>
      </c>
      <c r="H17867" s="18">
        <v>273.52999999999997</v>
      </c>
      <c r="I17867" s="18">
        <v>64.496748996748607</v>
      </c>
      <c r="J17867" s="53">
        <v>102.16532258064517</v>
      </c>
      <c r="K17867" s="19">
        <f t="shared" si="1491"/>
        <v>39419.435570907292</v>
      </c>
    </row>
    <row r="17868" spans="1:11" x14ac:dyDescent="0.25">
      <c r="A17868" s="10">
        <f t="shared" ref="A17868:A17931" si="1492">MONTH(C17868)</f>
        <v>1</v>
      </c>
      <c r="B17868" s="11">
        <f t="shared" si="1488"/>
        <v>2023</v>
      </c>
      <c r="C17868" s="12">
        <f t="shared" si="1489"/>
        <v>44941</v>
      </c>
      <c r="D17868" s="11">
        <f t="shared" si="1490"/>
        <v>9</v>
      </c>
      <c r="E17868" s="51">
        <v>19316.940019860602</v>
      </c>
      <c r="F17868" s="13">
        <v>6351.7653055316996</v>
      </c>
      <c r="G17868" s="13">
        <v>15098.815000000001</v>
      </c>
      <c r="H17868" s="13">
        <v>0</v>
      </c>
      <c r="I17868" s="13">
        <v>0</v>
      </c>
      <c r="J17868" s="49">
        <v>102.16532258064517</v>
      </c>
      <c r="K17868" s="14">
        <f t="shared" si="1491"/>
        <v>40869.685647972947</v>
      </c>
    </row>
    <row r="17869" spans="1:11" x14ac:dyDescent="0.25">
      <c r="A17869" s="15">
        <f t="shared" si="1492"/>
        <v>1</v>
      </c>
      <c r="B17869" s="16">
        <f t="shared" si="1488"/>
        <v>2023</v>
      </c>
      <c r="C17869" s="17">
        <f t="shared" si="1489"/>
        <v>44941</v>
      </c>
      <c r="D17869" s="16">
        <f t="shared" si="1490"/>
        <v>10</v>
      </c>
      <c r="E17869" s="55">
        <v>21449.947103212799</v>
      </c>
      <c r="F17869" s="18">
        <v>6301.8329345668999</v>
      </c>
      <c r="G17869" s="18">
        <v>15298.066999999999</v>
      </c>
      <c r="H17869" s="18">
        <v>0</v>
      </c>
      <c r="I17869" s="18">
        <v>0</v>
      </c>
      <c r="J17869" s="53">
        <v>102.16532258064517</v>
      </c>
      <c r="K17869" s="19">
        <f t="shared" si="1491"/>
        <v>43152.012360360342</v>
      </c>
    </row>
    <row r="17870" spans="1:11" x14ac:dyDescent="0.25">
      <c r="A17870" s="10">
        <f t="shared" si="1492"/>
        <v>1</v>
      </c>
      <c r="B17870" s="11">
        <f t="shared" si="1488"/>
        <v>2023</v>
      </c>
      <c r="C17870" s="12">
        <f t="shared" si="1489"/>
        <v>44941</v>
      </c>
      <c r="D17870" s="11">
        <f t="shared" si="1490"/>
        <v>11</v>
      </c>
      <c r="E17870" s="51">
        <v>23060.561498139799</v>
      </c>
      <c r="F17870" s="13">
        <v>6546.5133554144004</v>
      </c>
      <c r="G17870" s="13">
        <v>15315.661</v>
      </c>
      <c r="H17870" s="13">
        <v>0</v>
      </c>
      <c r="I17870" s="13">
        <v>0</v>
      </c>
      <c r="J17870" s="49">
        <v>102.16532258064517</v>
      </c>
      <c r="K17870" s="14">
        <f t="shared" si="1491"/>
        <v>45024.901176134845</v>
      </c>
    </row>
    <row r="17871" spans="1:11" x14ac:dyDescent="0.25">
      <c r="A17871" s="15">
        <f t="shared" si="1492"/>
        <v>1</v>
      </c>
      <c r="B17871" s="16">
        <f t="shared" si="1488"/>
        <v>2023</v>
      </c>
      <c r="C17871" s="17">
        <f t="shared" si="1489"/>
        <v>44941</v>
      </c>
      <c r="D17871" s="16">
        <f t="shared" si="1490"/>
        <v>12</v>
      </c>
      <c r="E17871" s="55">
        <v>23994.153323986298</v>
      </c>
      <c r="F17871" s="18">
        <v>6854.2091139523</v>
      </c>
      <c r="G17871" s="18">
        <v>15532.463</v>
      </c>
      <c r="H17871" s="18">
        <v>0</v>
      </c>
      <c r="I17871" s="18">
        <v>0</v>
      </c>
      <c r="J17871" s="53">
        <v>102.16532258064517</v>
      </c>
      <c r="K17871" s="19">
        <f t="shared" si="1491"/>
        <v>46482.990760519242</v>
      </c>
    </row>
    <row r="17872" spans="1:11" x14ac:dyDescent="0.25">
      <c r="A17872" s="10">
        <f t="shared" si="1492"/>
        <v>1</v>
      </c>
      <c r="B17872" s="11">
        <f t="shared" si="1488"/>
        <v>2023</v>
      </c>
      <c r="C17872" s="12">
        <f t="shared" si="1489"/>
        <v>44941</v>
      </c>
      <c r="D17872" s="11">
        <f t="shared" si="1490"/>
        <v>13</v>
      </c>
      <c r="E17872" s="51">
        <v>24877.7085038777</v>
      </c>
      <c r="F17872" s="13">
        <v>7046.2438174573999</v>
      </c>
      <c r="G17872" s="13">
        <v>15486.482</v>
      </c>
      <c r="H17872" s="13">
        <v>0</v>
      </c>
      <c r="I17872" s="13">
        <v>0</v>
      </c>
      <c r="J17872" s="49">
        <v>102.16532258064517</v>
      </c>
      <c r="K17872" s="14">
        <f t="shared" si="1491"/>
        <v>47512.599643915739</v>
      </c>
    </row>
    <row r="17873" spans="1:11" x14ac:dyDescent="0.25">
      <c r="A17873" s="15">
        <f t="shared" si="1492"/>
        <v>1</v>
      </c>
      <c r="B17873" s="16">
        <f t="shared" si="1488"/>
        <v>2023</v>
      </c>
      <c r="C17873" s="17">
        <f t="shared" si="1489"/>
        <v>44941</v>
      </c>
      <c r="D17873" s="16">
        <f t="shared" si="1490"/>
        <v>14</v>
      </c>
      <c r="E17873" s="55">
        <v>25620.3167124914</v>
      </c>
      <c r="F17873" s="18">
        <v>6921.0510037042995</v>
      </c>
      <c r="G17873" s="18">
        <v>15568.823</v>
      </c>
      <c r="H17873" s="18">
        <v>0</v>
      </c>
      <c r="I17873" s="18">
        <v>0</v>
      </c>
      <c r="J17873" s="53">
        <v>102.16532258064517</v>
      </c>
      <c r="K17873" s="19">
        <f t="shared" si="1491"/>
        <v>48212.356038776343</v>
      </c>
    </row>
    <row r="17874" spans="1:11" x14ac:dyDescent="0.25">
      <c r="A17874" s="10">
        <f t="shared" si="1492"/>
        <v>1</v>
      </c>
      <c r="B17874" s="11">
        <f t="shared" si="1488"/>
        <v>2023</v>
      </c>
      <c r="C17874" s="12">
        <f t="shared" si="1489"/>
        <v>44941</v>
      </c>
      <c r="D17874" s="11">
        <f t="shared" si="1490"/>
        <v>15</v>
      </c>
      <c r="E17874" s="51">
        <v>25153.731279861899</v>
      </c>
      <c r="F17874" s="13">
        <v>6792.3006035273002</v>
      </c>
      <c r="G17874" s="13">
        <v>14863.189</v>
      </c>
      <c r="H17874" s="13">
        <v>0</v>
      </c>
      <c r="I17874" s="13">
        <v>0</v>
      </c>
      <c r="J17874" s="49">
        <v>102.16532258064517</v>
      </c>
      <c r="K17874" s="14">
        <f t="shared" si="1491"/>
        <v>46911.386205969844</v>
      </c>
    </row>
    <row r="17875" spans="1:11" x14ac:dyDescent="0.25">
      <c r="A17875" s="15">
        <f t="shared" si="1492"/>
        <v>1</v>
      </c>
      <c r="B17875" s="16">
        <f t="shared" si="1488"/>
        <v>2023</v>
      </c>
      <c r="C17875" s="17">
        <f t="shared" si="1489"/>
        <v>44941</v>
      </c>
      <c r="D17875" s="16">
        <f t="shared" si="1490"/>
        <v>16</v>
      </c>
      <c r="E17875" s="55">
        <v>24815.085401853801</v>
      </c>
      <c r="F17875" s="18">
        <v>6649.7440888182</v>
      </c>
      <c r="G17875" s="18">
        <v>14964.438</v>
      </c>
      <c r="H17875" s="18">
        <v>0</v>
      </c>
      <c r="I17875" s="18">
        <v>0</v>
      </c>
      <c r="J17875" s="53">
        <v>102.16532258064517</v>
      </c>
      <c r="K17875" s="19">
        <f t="shared" si="1491"/>
        <v>46531.432813252643</v>
      </c>
    </row>
    <row r="17876" spans="1:11" x14ac:dyDescent="0.25">
      <c r="A17876" s="10">
        <f t="shared" si="1492"/>
        <v>1</v>
      </c>
      <c r="B17876" s="11">
        <f t="shared" si="1488"/>
        <v>2023</v>
      </c>
      <c r="C17876" s="12">
        <f t="shared" si="1489"/>
        <v>44941</v>
      </c>
      <c r="D17876" s="11">
        <f t="shared" si="1490"/>
        <v>17</v>
      </c>
      <c r="E17876" s="51">
        <v>25204.573498180402</v>
      </c>
      <c r="F17876" s="13">
        <v>6562.2259242400996</v>
      </c>
      <c r="G17876" s="13">
        <v>14828.175999999999</v>
      </c>
      <c r="H17876" s="13">
        <v>0</v>
      </c>
      <c r="I17876" s="13">
        <v>0</v>
      </c>
      <c r="J17876" s="49">
        <v>102.16532258064517</v>
      </c>
      <c r="K17876" s="14">
        <f t="shared" si="1491"/>
        <v>46697.140745001147</v>
      </c>
    </row>
    <row r="17877" spans="1:11" x14ac:dyDescent="0.25">
      <c r="A17877" s="15">
        <f t="shared" si="1492"/>
        <v>1</v>
      </c>
      <c r="B17877" s="16">
        <f t="shared" si="1488"/>
        <v>2023</v>
      </c>
      <c r="C17877" s="17">
        <f t="shared" si="1489"/>
        <v>44941</v>
      </c>
      <c r="D17877" s="16">
        <f t="shared" si="1490"/>
        <v>18</v>
      </c>
      <c r="E17877" s="55">
        <v>26927.859534785399</v>
      </c>
      <c r="F17877" s="18">
        <v>6796.2870409597999</v>
      </c>
      <c r="G17877" s="18">
        <v>14867.593999999999</v>
      </c>
      <c r="H17877" s="18">
        <v>279.11200000000002</v>
      </c>
      <c r="I17877" s="18">
        <v>65.812951434871863</v>
      </c>
      <c r="J17877" s="53">
        <v>102.16532258064517</v>
      </c>
      <c r="K17877" s="19">
        <f t="shared" si="1491"/>
        <v>49038.830849760707</v>
      </c>
    </row>
    <row r="17878" spans="1:11" x14ac:dyDescent="0.25">
      <c r="A17878" s="10">
        <f t="shared" si="1492"/>
        <v>1</v>
      </c>
      <c r="B17878" s="11">
        <f t="shared" si="1488"/>
        <v>2023</v>
      </c>
      <c r="C17878" s="12">
        <f t="shared" si="1489"/>
        <v>44941</v>
      </c>
      <c r="D17878" s="11">
        <f t="shared" si="1490"/>
        <v>19</v>
      </c>
      <c r="E17878" s="51">
        <v>30034.746340137899</v>
      </c>
      <c r="F17878" s="13">
        <v>6974.5931943931</v>
      </c>
      <c r="G17878" s="13">
        <v>14445.986000000001</v>
      </c>
      <c r="H17878" s="13">
        <v>334.935</v>
      </c>
      <c r="I17878" s="13">
        <v>78.975683198281729</v>
      </c>
      <c r="J17878" s="49">
        <v>102.16532258064517</v>
      </c>
      <c r="K17878" s="14">
        <f t="shared" si="1491"/>
        <v>51971.401540309926</v>
      </c>
    </row>
    <row r="17879" spans="1:11" x14ac:dyDescent="0.25">
      <c r="A17879" s="15">
        <f t="shared" si="1492"/>
        <v>1</v>
      </c>
      <c r="B17879" s="16">
        <f t="shared" si="1488"/>
        <v>2023</v>
      </c>
      <c r="C17879" s="17">
        <f t="shared" si="1489"/>
        <v>44941</v>
      </c>
      <c r="D17879" s="16">
        <f t="shared" si="1490"/>
        <v>20</v>
      </c>
      <c r="E17879" s="55">
        <v>29250.036596215101</v>
      </c>
      <c r="F17879" s="18">
        <v>6949.5001619328004</v>
      </c>
      <c r="G17879" s="18">
        <v>14261.644</v>
      </c>
      <c r="H17879" s="18">
        <v>334.935</v>
      </c>
      <c r="I17879" s="18">
        <v>78.975683198281729</v>
      </c>
      <c r="J17879" s="53">
        <v>102.16532258064517</v>
      </c>
      <c r="K17879" s="19">
        <f t="shared" si="1491"/>
        <v>50977.256763926824</v>
      </c>
    </row>
    <row r="17880" spans="1:11" x14ac:dyDescent="0.25">
      <c r="A17880" s="10">
        <f t="shared" si="1492"/>
        <v>1</v>
      </c>
      <c r="B17880" s="11">
        <f t="shared" si="1488"/>
        <v>2023</v>
      </c>
      <c r="C17880" s="12">
        <f t="shared" si="1489"/>
        <v>44941</v>
      </c>
      <c r="D17880" s="11">
        <f t="shared" si="1490"/>
        <v>21</v>
      </c>
      <c r="E17880" s="51">
        <v>28471.572520483602</v>
      </c>
      <c r="F17880" s="13">
        <v>6799.1729653536004</v>
      </c>
      <c r="G17880" s="13">
        <v>14606.178</v>
      </c>
      <c r="H17880" s="13">
        <v>334.935</v>
      </c>
      <c r="I17880" s="13">
        <v>78.975683198281729</v>
      </c>
      <c r="J17880" s="49">
        <v>102.16532258064517</v>
      </c>
      <c r="K17880" s="14">
        <f t="shared" si="1491"/>
        <v>50392.999491616123</v>
      </c>
    </row>
    <row r="17881" spans="1:11" x14ac:dyDescent="0.25">
      <c r="A17881" s="15">
        <f t="shared" si="1492"/>
        <v>1</v>
      </c>
      <c r="B17881" s="16">
        <f t="shared" si="1488"/>
        <v>2023</v>
      </c>
      <c r="C17881" s="17">
        <f t="shared" si="1489"/>
        <v>44941</v>
      </c>
      <c r="D17881" s="16">
        <f t="shared" si="1490"/>
        <v>22</v>
      </c>
      <c r="E17881" s="55">
        <v>27538.863036756698</v>
      </c>
      <c r="F17881" s="18">
        <v>6708.9861273619999</v>
      </c>
      <c r="G17881" s="18">
        <v>14300.290999999999</v>
      </c>
      <c r="H17881" s="18">
        <v>334.935</v>
      </c>
      <c r="I17881" s="18">
        <v>78.975683198281729</v>
      </c>
      <c r="J17881" s="53">
        <v>102.16532258064517</v>
      </c>
      <c r="K17881" s="19">
        <f t="shared" si="1491"/>
        <v>49064.21616989762</v>
      </c>
    </row>
    <row r="17882" spans="1:11" x14ac:dyDescent="0.25">
      <c r="A17882" s="10">
        <f t="shared" si="1492"/>
        <v>1</v>
      </c>
      <c r="B17882" s="11">
        <f t="shared" si="1488"/>
        <v>2023</v>
      </c>
      <c r="C17882" s="12">
        <f t="shared" si="1489"/>
        <v>44941</v>
      </c>
      <c r="D17882" s="11">
        <f t="shared" si="1490"/>
        <v>23</v>
      </c>
      <c r="E17882" s="51">
        <v>25955.2298437809</v>
      </c>
      <c r="F17882" s="13">
        <v>6586.0217654894004</v>
      </c>
      <c r="G17882" s="13">
        <v>13993.297</v>
      </c>
      <c r="H17882" s="13">
        <v>334.935</v>
      </c>
      <c r="I17882" s="13">
        <v>78.975683198281729</v>
      </c>
      <c r="J17882" s="49">
        <v>102.16532258064517</v>
      </c>
      <c r="K17882" s="14">
        <f t="shared" si="1491"/>
        <v>47050.624615049222</v>
      </c>
    </row>
    <row r="17883" spans="1:11" x14ac:dyDescent="0.25">
      <c r="A17883" s="15">
        <f t="shared" si="1492"/>
        <v>1</v>
      </c>
      <c r="B17883" s="16">
        <f t="shared" si="1488"/>
        <v>2023</v>
      </c>
      <c r="C17883" s="17">
        <f t="shared" si="1489"/>
        <v>44941</v>
      </c>
      <c r="D17883" s="16">
        <f t="shared" si="1490"/>
        <v>24</v>
      </c>
      <c r="E17883" s="55">
        <v>23440.108197325801</v>
      </c>
      <c r="F17883" s="18">
        <v>6356.9964449360004</v>
      </c>
      <c r="G17883" s="18">
        <v>13849.108</v>
      </c>
      <c r="H17883" s="18">
        <v>334.935</v>
      </c>
      <c r="I17883" s="18">
        <v>78.975683198281729</v>
      </c>
      <c r="J17883" s="53">
        <v>102.16532258064517</v>
      </c>
      <c r="K17883" s="19">
        <f t="shared" si="1491"/>
        <v>44162.288648040725</v>
      </c>
    </row>
    <row r="17884" spans="1:11" x14ac:dyDescent="0.25">
      <c r="A17884" s="10">
        <f t="shared" si="1492"/>
        <v>1</v>
      </c>
      <c r="B17884" s="11">
        <f t="shared" si="1488"/>
        <v>2023</v>
      </c>
      <c r="C17884" s="12">
        <f t="shared" si="1489"/>
        <v>44942</v>
      </c>
      <c r="D17884" s="11">
        <f t="shared" si="1490"/>
        <v>1</v>
      </c>
      <c r="E17884" s="51">
        <v>20721.7914670809</v>
      </c>
      <c r="F17884" s="13">
        <v>6195.2591218604002</v>
      </c>
      <c r="G17884" s="13">
        <v>13661.01</v>
      </c>
      <c r="H17884" s="13">
        <v>334.935</v>
      </c>
      <c r="I17884" s="13">
        <v>78.975683198281729</v>
      </c>
      <c r="J17884" s="49">
        <v>102.16532258064517</v>
      </c>
      <c r="K17884" s="14">
        <f t="shared" si="1491"/>
        <v>41094.136594720221</v>
      </c>
    </row>
    <row r="17885" spans="1:11" x14ac:dyDescent="0.25">
      <c r="A17885" s="15">
        <f t="shared" si="1492"/>
        <v>1</v>
      </c>
      <c r="B17885" s="16">
        <f t="shared" si="1488"/>
        <v>2023</v>
      </c>
      <c r="C17885" s="17">
        <f t="shared" si="1489"/>
        <v>44942</v>
      </c>
      <c r="D17885" s="16">
        <f t="shared" si="1490"/>
        <v>2</v>
      </c>
      <c r="E17885" s="55">
        <v>18786.584529852698</v>
      </c>
      <c r="F17885" s="18">
        <v>6142.8966873486997</v>
      </c>
      <c r="G17885" s="18">
        <v>13562.259</v>
      </c>
      <c r="H17885" s="18">
        <v>334.935</v>
      </c>
      <c r="I17885" s="18">
        <v>78.975683198281729</v>
      </c>
      <c r="J17885" s="53">
        <v>102.16532258064517</v>
      </c>
      <c r="K17885" s="19">
        <f t="shared" si="1491"/>
        <v>39007.81622298032</v>
      </c>
    </row>
    <row r="17886" spans="1:11" x14ac:dyDescent="0.25">
      <c r="A17886" s="10">
        <f t="shared" si="1492"/>
        <v>1</v>
      </c>
      <c r="B17886" s="11">
        <f t="shared" si="1488"/>
        <v>2023</v>
      </c>
      <c r="C17886" s="12">
        <f t="shared" si="1489"/>
        <v>44942</v>
      </c>
      <c r="D17886" s="11">
        <f t="shared" si="1490"/>
        <v>3</v>
      </c>
      <c r="E17886" s="51">
        <v>17567.3827308045</v>
      </c>
      <c r="F17886" s="13">
        <v>6086.8220488809002</v>
      </c>
      <c r="G17886" s="13">
        <v>13092.736000000001</v>
      </c>
      <c r="H17886" s="13">
        <v>334.935</v>
      </c>
      <c r="I17886" s="13">
        <v>78.975683198281729</v>
      </c>
      <c r="J17886" s="49">
        <v>102.16532258064517</v>
      </c>
      <c r="K17886" s="14">
        <f t="shared" si="1491"/>
        <v>37263.01678546433</v>
      </c>
    </row>
    <row r="17887" spans="1:11" x14ac:dyDescent="0.25">
      <c r="A17887" s="15">
        <f t="shared" si="1492"/>
        <v>1</v>
      </c>
      <c r="B17887" s="16">
        <f t="shared" si="1488"/>
        <v>2023</v>
      </c>
      <c r="C17887" s="17">
        <f t="shared" si="1489"/>
        <v>44942</v>
      </c>
      <c r="D17887" s="16">
        <f t="shared" si="1490"/>
        <v>4</v>
      </c>
      <c r="E17887" s="55">
        <v>16935.258228789298</v>
      </c>
      <c r="F17887" s="18">
        <v>6043.053678575</v>
      </c>
      <c r="G17887" s="18">
        <v>13040.986999999999</v>
      </c>
      <c r="H17887" s="18">
        <v>334.935</v>
      </c>
      <c r="I17887" s="18">
        <v>78.975683198281729</v>
      </c>
      <c r="J17887" s="53">
        <v>102.16532258064517</v>
      </c>
      <c r="K17887" s="19">
        <f t="shared" si="1491"/>
        <v>36535.37491314322</v>
      </c>
    </row>
    <row r="17888" spans="1:11" x14ac:dyDescent="0.25">
      <c r="A17888" s="10">
        <f t="shared" si="1492"/>
        <v>1</v>
      </c>
      <c r="B17888" s="11">
        <f t="shared" si="1488"/>
        <v>2023</v>
      </c>
      <c r="C17888" s="12">
        <f t="shared" si="1489"/>
        <v>44942</v>
      </c>
      <c r="D17888" s="11">
        <f t="shared" si="1490"/>
        <v>5</v>
      </c>
      <c r="E17888" s="51">
        <v>16781.0954929453</v>
      </c>
      <c r="F17888" s="13">
        <v>6100.7723389593002</v>
      </c>
      <c r="G17888" s="13">
        <v>13433.222</v>
      </c>
      <c r="H17888" s="13">
        <v>334.935</v>
      </c>
      <c r="I17888" s="13">
        <v>78.975683198281729</v>
      </c>
      <c r="J17888" s="49">
        <v>102.16532258064517</v>
      </c>
      <c r="K17888" s="14">
        <f t="shared" si="1491"/>
        <v>36831.165837683526</v>
      </c>
    </row>
    <row r="17889" spans="1:11" x14ac:dyDescent="0.25">
      <c r="A17889" s="15">
        <f t="shared" si="1492"/>
        <v>1</v>
      </c>
      <c r="B17889" s="16">
        <f t="shared" si="1488"/>
        <v>2023</v>
      </c>
      <c r="C17889" s="17">
        <f t="shared" si="1489"/>
        <v>44942</v>
      </c>
      <c r="D17889" s="16">
        <f t="shared" si="1490"/>
        <v>6</v>
      </c>
      <c r="E17889" s="55">
        <v>17052.178978171702</v>
      </c>
      <c r="F17889" s="18">
        <v>6139.1267187916001</v>
      </c>
      <c r="G17889" s="18">
        <v>13911.035</v>
      </c>
      <c r="H17889" s="18">
        <v>334.935</v>
      </c>
      <c r="I17889" s="18">
        <v>78.975683198281729</v>
      </c>
      <c r="J17889" s="53">
        <v>102.16532258064517</v>
      </c>
      <c r="K17889" s="19">
        <f t="shared" si="1491"/>
        <v>37618.41670274223</v>
      </c>
    </row>
    <row r="17890" spans="1:11" x14ac:dyDescent="0.25">
      <c r="A17890" s="10">
        <f t="shared" si="1492"/>
        <v>1</v>
      </c>
      <c r="B17890" s="11">
        <f t="shared" si="1488"/>
        <v>2023</v>
      </c>
      <c r="C17890" s="12">
        <f t="shared" si="1489"/>
        <v>44942</v>
      </c>
      <c r="D17890" s="11">
        <f t="shared" si="1490"/>
        <v>7</v>
      </c>
      <c r="E17890" s="51">
        <v>17677.0361538412</v>
      </c>
      <c r="F17890" s="13">
        <v>6306.5070696084003</v>
      </c>
      <c r="G17890" s="13">
        <v>15483.355</v>
      </c>
      <c r="H17890" s="13">
        <v>334.935</v>
      </c>
      <c r="I17890" s="13">
        <v>78.975683198281729</v>
      </c>
      <c r="J17890" s="49">
        <v>102.16532258064517</v>
      </c>
      <c r="K17890" s="14">
        <f t="shared" si="1491"/>
        <v>39982.974229228523</v>
      </c>
    </row>
    <row r="17891" spans="1:11" x14ac:dyDescent="0.25">
      <c r="A17891" s="15">
        <f t="shared" si="1492"/>
        <v>1</v>
      </c>
      <c r="B17891" s="16">
        <f t="shared" si="1488"/>
        <v>2023</v>
      </c>
      <c r="C17891" s="17">
        <f t="shared" si="1489"/>
        <v>44942</v>
      </c>
      <c r="D17891" s="16">
        <f t="shared" si="1490"/>
        <v>8</v>
      </c>
      <c r="E17891" s="55">
        <v>19081.685810884399</v>
      </c>
      <c r="F17891" s="18">
        <v>6678.0170701835996</v>
      </c>
      <c r="G17891" s="18">
        <v>17555.295999999998</v>
      </c>
      <c r="H17891" s="18">
        <v>273.52999999999997</v>
      </c>
      <c r="I17891" s="18">
        <v>64.496748996748607</v>
      </c>
      <c r="J17891" s="53">
        <v>102.16532258064517</v>
      </c>
      <c r="K17891" s="19">
        <f t="shared" si="1491"/>
        <v>43755.190952645382</v>
      </c>
    </row>
    <row r="17892" spans="1:11" x14ac:dyDescent="0.25">
      <c r="A17892" s="10">
        <f t="shared" si="1492"/>
        <v>1</v>
      </c>
      <c r="B17892" s="11">
        <f t="shared" si="1488"/>
        <v>2023</v>
      </c>
      <c r="C17892" s="12">
        <f t="shared" si="1489"/>
        <v>44942</v>
      </c>
      <c r="D17892" s="11">
        <f t="shared" si="1490"/>
        <v>9</v>
      </c>
      <c r="E17892" s="51">
        <v>20749.710805357601</v>
      </c>
      <c r="F17892" s="13">
        <v>7205.4512628226003</v>
      </c>
      <c r="G17892" s="13">
        <v>18460.659</v>
      </c>
      <c r="H17892" s="13">
        <v>0</v>
      </c>
      <c r="I17892" s="13">
        <v>0</v>
      </c>
      <c r="J17892" s="49">
        <v>102.16532258064517</v>
      </c>
      <c r="K17892" s="14">
        <f t="shared" si="1491"/>
        <v>46517.986390760845</v>
      </c>
    </row>
    <row r="17893" spans="1:11" x14ac:dyDescent="0.25">
      <c r="A17893" s="15">
        <f t="shared" si="1492"/>
        <v>1</v>
      </c>
      <c r="B17893" s="16">
        <f t="shared" si="1488"/>
        <v>2023</v>
      </c>
      <c r="C17893" s="17">
        <f t="shared" si="1489"/>
        <v>44942</v>
      </c>
      <c r="D17893" s="16">
        <f t="shared" si="1490"/>
        <v>10</v>
      </c>
      <c r="E17893" s="55">
        <v>20793.473998273501</v>
      </c>
      <c r="F17893" s="18">
        <v>7905.2415409811001</v>
      </c>
      <c r="G17893" s="18">
        <v>18606.62</v>
      </c>
      <c r="H17893" s="18">
        <v>0</v>
      </c>
      <c r="I17893" s="18">
        <v>0</v>
      </c>
      <c r="J17893" s="53">
        <v>102.16532258064517</v>
      </c>
      <c r="K17893" s="19">
        <f t="shared" si="1491"/>
        <v>47407.500861835244</v>
      </c>
    </row>
    <row r="17894" spans="1:11" x14ac:dyDescent="0.25">
      <c r="A17894" s="10">
        <f t="shared" si="1492"/>
        <v>1</v>
      </c>
      <c r="B17894" s="11">
        <f t="shared" si="1488"/>
        <v>2023</v>
      </c>
      <c r="C17894" s="12">
        <f t="shared" si="1489"/>
        <v>44942</v>
      </c>
      <c r="D17894" s="11">
        <f t="shared" si="1490"/>
        <v>11</v>
      </c>
      <c r="E17894" s="51">
        <v>20030.381042421999</v>
      </c>
      <c r="F17894" s="13">
        <v>8359.0208779668992</v>
      </c>
      <c r="G17894" s="13">
        <v>18859.228999999999</v>
      </c>
      <c r="H17894" s="13">
        <v>0</v>
      </c>
      <c r="I17894" s="13">
        <v>0</v>
      </c>
      <c r="J17894" s="49">
        <v>102.16532258064517</v>
      </c>
      <c r="K17894" s="14">
        <f t="shared" si="1491"/>
        <v>47350.79624296954</v>
      </c>
    </row>
    <row r="17895" spans="1:11" x14ac:dyDescent="0.25">
      <c r="A17895" s="15">
        <f t="shared" si="1492"/>
        <v>1</v>
      </c>
      <c r="B17895" s="16">
        <f t="shared" si="1488"/>
        <v>2023</v>
      </c>
      <c r="C17895" s="17">
        <f t="shared" si="1489"/>
        <v>44942</v>
      </c>
      <c r="D17895" s="16">
        <f t="shared" si="1490"/>
        <v>12</v>
      </c>
      <c r="E17895" s="55">
        <v>19877.282072785601</v>
      </c>
      <c r="F17895" s="18">
        <v>8644.3066911383994</v>
      </c>
      <c r="G17895" s="18">
        <v>18972.391</v>
      </c>
      <c r="H17895" s="18">
        <v>0</v>
      </c>
      <c r="I17895" s="18">
        <v>0</v>
      </c>
      <c r="J17895" s="53">
        <v>102.16532258064517</v>
      </c>
      <c r="K17895" s="19">
        <f t="shared" si="1491"/>
        <v>47596.145086504643</v>
      </c>
    </row>
    <row r="17896" spans="1:11" x14ac:dyDescent="0.25">
      <c r="A17896" s="10">
        <f t="shared" si="1492"/>
        <v>1</v>
      </c>
      <c r="B17896" s="11">
        <f t="shared" si="1488"/>
        <v>2023</v>
      </c>
      <c r="C17896" s="12">
        <f t="shared" si="1489"/>
        <v>44942</v>
      </c>
      <c r="D17896" s="11">
        <f t="shared" si="1490"/>
        <v>13</v>
      </c>
      <c r="E17896" s="51">
        <v>19773.0149926261</v>
      </c>
      <c r="F17896" s="13">
        <v>8696.1581879928999</v>
      </c>
      <c r="G17896" s="13">
        <v>18852.172999999999</v>
      </c>
      <c r="H17896" s="13">
        <v>0</v>
      </c>
      <c r="I17896" s="13">
        <v>0</v>
      </c>
      <c r="J17896" s="49">
        <v>102.16532258064517</v>
      </c>
      <c r="K17896" s="14">
        <f t="shared" si="1491"/>
        <v>47423.511503199647</v>
      </c>
    </row>
    <row r="17897" spans="1:11" x14ac:dyDescent="0.25">
      <c r="A17897" s="15">
        <f t="shared" si="1492"/>
        <v>1</v>
      </c>
      <c r="B17897" s="16">
        <f t="shared" si="1488"/>
        <v>2023</v>
      </c>
      <c r="C17897" s="17">
        <f t="shared" si="1489"/>
        <v>44942</v>
      </c>
      <c r="D17897" s="16">
        <f t="shared" si="1490"/>
        <v>14</v>
      </c>
      <c r="E17897" s="55">
        <v>19827.705787577001</v>
      </c>
      <c r="F17897" s="18">
        <v>8573.3379011363995</v>
      </c>
      <c r="G17897" s="18">
        <v>18572.278999999999</v>
      </c>
      <c r="H17897" s="18">
        <v>0</v>
      </c>
      <c r="I17897" s="18">
        <v>0</v>
      </c>
      <c r="J17897" s="53">
        <v>102.16532258064517</v>
      </c>
      <c r="K17897" s="19">
        <f t="shared" si="1491"/>
        <v>47075.488011294037</v>
      </c>
    </row>
    <row r="17898" spans="1:11" x14ac:dyDescent="0.25">
      <c r="A17898" s="10">
        <f t="shared" si="1492"/>
        <v>1</v>
      </c>
      <c r="B17898" s="11">
        <f t="shared" si="1488"/>
        <v>2023</v>
      </c>
      <c r="C17898" s="12">
        <f t="shared" si="1489"/>
        <v>44942</v>
      </c>
      <c r="D17898" s="11">
        <f t="shared" si="1490"/>
        <v>15</v>
      </c>
      <c r="E17898" s="51">
        <v>19409.0692013511</v>
      </c>
      <c r="F17898" s="13">
        <v>8393.4406867419002</v>
      </c>
      <c r="G17898" s="13">
        <v>17882.138999999999</v>
      </c>
      <c r="H17898" s="13">
        <v>0</v>
      </c>
      <c r="I17898" s="13">
        <v>0</v>
      </c>
      <c r="J17898" s="49">
        <v>102.16532258064517</v>
      </c>
      <c r="K17898" s="14">
        <f t="shared" si="1491"/>
        <v>45786.814210673641</v>
      </c>
    </row>
    <row r="17899" spans="1:11" x14ac:dyDescent="0.25">
      <c r="A17899" s="15">
        <f t="shared" si="1492"/>
        <v>1</v>
      </c>
      <c r="B17899" s="16">
        <f t="shared" si="1488"/>
        <v>2023</v>
      </c>
      <c r="C17899" s="17">
        <f t="shared" si="1489"/>
        <v>44942</v>
      </c>
      <c r="D17899" s="16">
        <f t="shared" si="1490"/>
        <v>16</v>
      </c>
      <c r="E17899" s="55">
        <v>19067.010262428001</v>
      </c>
      <c r="F17899" s="18">
        <v>8296.8175176179993</v>
      </c>
      <c r="G17899" s="18">
        <v>17119.744999999999</v>
      </c>
      <c r="H17899" s="18">
        <v>0</v>
      </c>
      <c r="I17899" s="18">
        <v>0</v>
      </c>
      <c r="J17899" s="53">
        <v>102.16532258064517</v>
      </c>
      <c r="K17899" s="19">
        <f t="shared" si="1491"/>
        <v>44585.738102626645</v>
      </c>
    </row>
    <row r="17900" spans="1:11" x14ac:dyDescent="0.25">
      <c r="A17900" s="10">
        <f t="shared" si="1492"/>
        <v>1</v>
      </c>
      <c r="B17900" s="11">
        <f t="shared" si="1488"/>
        <v>2023</v>
      </c>
      <c r="C17900" s="12">
        <f t="shared" si="1489"/>
        <v>44942</v>
      </c>
      <c r="D17900" s="11">
        <f t="shared" si="1490"/>
        <v>17</v>
      </c>
      <c r="E17900" s="51">
        <v>19768.033889242201</v>
      </c>
      <c r="F17900" s="13">
        <v>8135.8176665367</v>
      </c>
      <c r="G17900" s="13">
        <v>16312.871999999999</v>
      </c>
      <c r="H17900" s="13">
        <v>0</v>
      </c>
      <c r="I17900" s="13">
        <v>0</v>
      </c>
      <c r="J17900" s="49">
        <v>102.16532258064517</v>
      </c>
      <c r="K17900" s="14">
        <f t="shared" si="1491"/>
        <v>44318.888878359539</v>
      </c>
    </row>
    <row r="17901" spans="1:11" x14ac:dyDescent="0.25">
      <c r="A17901" s="15">
        <f t="shared" si="1492"/>
        <v>1</v>
      </c>
      <c r="B17901" s="16">
        <f t="shared" si="1488"/>
        <v>2023</v>
      </c>
      <c r="C17901" s="17">
        <f t="shared" si="1489"/>
        <v>44942</v>
      </c>
      <c r="D17901" s="16">
        <f t="shared" si="1490"/>
        <v>18</v>
      </c>
      <c r="E17901" s="55">
        <v>22816.695749742299</v>
      </c>
      <c r="F17901" s="18">
        <v>8013.3168777256997</v>
      </c>
      <c r="G17901" s="18">
        <v>16011.18</v>
      </c>
      <c r="H17901" s="18">
        <v>273.52999999999997</v>
      </c>
      <c r="I17901" s="18">
        <v>64.496748996748607</v>
      </c>
      <c r="J17901" s="53">
        <v>102.16532258064517</v>
      </c>
      <c r="K17901" s="19">
        <f t="shared" si="1491"/>
        <v>47281.384699045389</v>
      </c>
    </row>
    <row r="17902" spans="1:11" x14ac:dyDescent="0.25">
      <c r="A17902" s="10">
        <f t="shared" si="1492"/>
        <v>1</v>
      </c>
      <c r="B17902" s="11">
        <f t="shared" si="1488"/>
        <v>2023</v>
      </c>
      <c r="C17902" s="12">
        <f t="shared" si="1489"/>
        <v>44942</v>
      </c>
      <c r="D17902" s="11">
        <f t="shared" si="1490"/>
        <v>19</v>
      </c>
      <c r="E17902" s="51">
        <v>26527.421553875502</v>
      </c>
      <c r="F17902" s="13">
        <v>7939.1828520132003</v>
      </c>
      <c r="G17902" s="13">
        <v>15651.932000000001</v>
      </c>
      <c r="H17902" s="13">
        <v>334.935</v>
      </c>
      <c r="I17902" s="13">
        <v>78.975683198281729</v>
      </c>
      <c r="J17902" s="49">
        <v>102.16532258064517</v>
      </c>
      <c r="K17902" s="14">
        <f t="shared" si="1491"/>
        <v>50634.612411667629</v>
      </c>
    </row>
    <row r="17903" spans="1:11" x14ac:dyDescent="0.25">
      <c r="A17903" s="15">
        <f t="shared" si="1492"/>
        <v>1</v>
      </c>
      <c r="B17903" s="16">
        <f t="shared" si="1488"/>
        <v>2023</v>
      </c>
      <c r="C17903" s="17">
        <f t="shared" si="1489"/>
        <v>44942</v>
      </c>
      <c r="D17903" s="16">
        <f t="shared" si="1490"/>
        <v>20</v>
      </c>
      <c r="E17903" s="55">
        <v>26371.771075894099</v>
      </c>
      <c r="F17903" s="18">
        <v>7660.6334962458996</v>
      </c>
      <c r="G17903" s="18">
        <v>15374.41</v>
      </c>
      <c r="H17903" s="18">
        <v>334.935</v>
      </c>
      <c r="I17903" s="18">
        <v>78.975683198281729</v>
      </c>
      <c r="J17903" s="53">
        <v>102.16532258064517</v>
      </c>
      <c r="K17903" s="19">
        <f t="shared" si="1491"/>
        <v>49922.890577918915</v>
      </c>
    </row>
    <row r="17904" spans="1:11" x14ac:dyDescent="0.25">
      <c r="A17904" s="10">
        <f t="shared" si="1492"/>
        <v>1</v>
      </c>
      <c r="B17904" s="11">
        <f t="shared" si="1488"/>
        <v>2023</v>
      </c>
      <c r="C17904" s="12">
        <f t="shared" si="1489"/>
        <v>44942</v>
      </c>
      <c r="D17904" s="11">
        <f t="shared" si="1490"/>
        <v>21</v>
      </c>
      <c r="E17904" s="51">
        <v>26060.581446573899</v>
      </c>
      <c r="F17904" s="13">
        <v>7431.671835956</v>
      </c>
      <c r="G17904" s="13">
        <v>15402.754000000001</v>
      </c>
      <c r="H17904" s="13">
        <v>334.935</v>
      </c>
      <c r="I17904" s="13">
        <v>78.975683198281729</v>
      </c>
      <c r="J17904" s="49">
        <v>102.16532258064517</v>
      </c>
      <c r="K17904" s="14">
        <f t="shared" si="1491"/>
        <v>49411.083288308822</v>
      </c>
    </row>
    <row r="17905" spans="1:11" x14ac:dyDescent="0.25">
      <c r="A17905" s="15">
        <f t="shared" si="1492"/>
        <v>1</v>
      </c>
      <c r="B17905" s="16">
        <f t="shared" si="1488"/>
        <v>2023</v>
      </c>
      <c r="C17905" s="17">
        <f t="shared" si="1489"/>
        <v>44942</v>
      </c>
      <c r="D17905" s="16">
        <f t="shared" si="1490"/>
        <v>22</v>
      </c>
      <c r="E17905" s="55">
        <v>25685.287873268899</v>
      </c>
      <c r="F17905" s="18">
        <v>7059.3805806951996</v>
      </c>
      <c r="G17905" s="18">
        <v>14544.312</v>
      </c>
      <c r="H17905" s="18">
        <v>334.935</v>
      </c>
      <c r="I17905" s="18">
        <v>78.975683198281729</v>
      </c>
      <c r="J17905" s="53">
        <v>102.16532258064517</v>
      </c>
      <c r="K17905" s="19">
        <f t="shared" si="1491"/>
        <v>47805.05645974302</v>
      </c>
    </row>
    <row r="17906" spans="1:11" x14ac:dyDescent="0.25">
      <c r="A17906" s="10">
        <f t="shared" si="1492"/>
        <v>1</v>
      </c>
      <c r="B17906" s="11">
        <f t="shared" si="1488"/>
        <v>2023</v>
      </c>
      <c r="C17906" s="12">
        <f t="shared" si="1489"/>
        <v>44942</v>
      </c>
      <c r="D17906" s="11">
        <f t="shared" si="1490"/>
        <v>23</v>
      </c>
      <c r="E17906" s="51">
        <v>24418.246479327499</v>
      </c>
      <c r="F17906" s="13">
        <v>6565.5132582100996</v>
      </c>
      <c r="G17906" s="13">
        <v>13766.007</v>
      </c>
      <c r="H17906" s="13">
        <v>334.935</v>
      </c>
      <c r="I17906" s="13">
        <v>78.975683198281729</v>
      </c>
      <c r="J17906" s="49">
        <v>102.16532258064517</v>
      </c>
      <c r="K17906" s="14">
        <f t="shared" si="1491"/>
        <v>45265.84274331652</v>
      </c>
    </row>
    <row r="17907" spans="1:11" x14ac:dyDescent="0.25">
      <c r="A17907" s="15">
        <f t="shared" si="1492"/>
        <v>1</v>
      </c>
      <c r="B17907" s="16">
        <f t="shared" si="1488"/>
        <v>2023</v>
      </c>
      <c r="C17907" s="17">
        <f t="shared" si="1489"/>
        <v>44942</v>
      </c>
      <c r="D17907" s="16">
        <f t="shared" si="1490"/>
        <v>24</v>
      </c>
      <c r="E17907" s="55">
        <v>22051.7112733186</v>
      </c>
      <c r="F17907" s="18">
        <v>6184.9329057416999</v>
      </c>
      <c r="G17907" s="18">
        <v>13071.456</v>
      </c>
      <c r="H17907" s="18">
        <v>334.935</v>
      </c>
      <c r="I17907" s="18">
        <v>78.975683198281729</v>
      </c>
      <c r="J17907" s="53">
        <v>102.16532258064517</v>
      </c>
      <c r="K17907" s="19">
        <f t="shared" si="1491"/>
        <v>41824.17618483922</v>
      </c>
    </row>
    <row r="17908" spans="1:11" x14ac:dyDescent="0.25">
      <c r="A17908" s="10">
        <f t="shared" si="1492"/>
        <v>1</v>
      </c>
      <c r="B17908" s="11">
        <f t="shared" si="1488"/>
        <v>2023</v>
      </c>
      <c r="C17908" s="12">
        <f t="shared" si="1489"/>
        <v>44943</v>
      </c>
      <c r="D17908" s="11">
        <f t="shared" si="1490"/>
        <v>1</v>
      </c>
      <c r="E17908" s="51">
        <v>19421.879770132899</v>
      </c>
      <c r="F17908" s="13">
        <v>5859.7972978462003</v>
      </c>
      <c r="G17908" s="13">
        <v>12647.968999999999</v>
      </c>
      <c r="H17908" s="13">
        <v>334.935</v>
      </c>
      <c r="I17908" s="13">
        <v>78.975683198281729</v>
      </c>
      <c r="J17908" s="49">
        <v>102.16532258064517</v>
      </c>
      <c r="K17908" s="14">
        <f t="shared" si="1491"/>
        <v>38445.722073758021</v>
      </c>
    </row>
    <row r="17909" spans="1:11" x14ac:dyDescent="0.25">
      <c r="A17909" s="15">
        <f t="shared" si="1492"/>
        <v>1</v>
      </c>
      <c r="B17909" s="16">
        <f t="shared" si="1488"/>
        <v>2023</v>
      </c>
      <c r="C17909" s="17">
        <f t="shared" si="1489"/>
        <v>44943</v>
      </c>
      <c r="D17909" s="16">
        <f t="shared" si="1490"/>
        <v>2</v>
      </c>
      <c r="E17909" s="55">
        <v>17351.900071006901</v>
      </c>
      <c r="F17909" s="18">
        <v>5780.4110705737003</v>
      </c>
      <c r="G17909" s="18">
        <v>12360.665000000001</v>
      </c>
      <c r="H17909" s="18">
        <v>334.935</v>
      </c>
      <c r="I17909" s="18">
        <v>78.975683198281729</v>
      </c>
      <c r="J17909" s="53">
        <v>102.16532258064517</v>
      </c>
      <c r="K17909" s="19">
        <f t="shared" si="1491"/>
        <v>36009.052147359522</v>
      </c>
    </row>
    <row r="17910" spans="1:11" x14ac:dyDescent="0.25">
      <c r="A17910" s="10">
        <f t="shared" si="1492"/>
        <v>1</v>
      </c>
      <c r="B17910" s="11">
        <f t="shared" si="1488"/>
        <v>2023</v>
      </c>
      <c r="C17910" s="12">
        <f t="shared" si="1489"/>
        <v>44943</v>
      </c>
      <c r="D17910" s="11">
        <f t="shared" si="1490"/>
        <v>3</v>
      </c>
      <c r="E17910" s="51">
        <v>16200.4588080044</v>
      </c>
      <c r="F17910" s="13">
        <v>5684.7192560564999</v>
      </c>
      <c r="G17910" s="13">
        <v>12289.236999999999</v>
      </c>
      <c r="H17910" s="13">
        <v>334.935</v>
      </c>
      <c r="I17910" s="13">
        <v>78.975683198281729</v>
      </c>
      <c r="J17910" s="49">
        <v>102.16532258064517</v>
      </c>
      <c r="K17910" s="14">
        <f t="shared" si="1491"/>
        <v>34690.491069839823</v>
      </c>
    </row>
    <row r="17911" spans="1:11" x14ac:dyDescent="0.25">
      <c r="A17911" s="15">
        <f t="shared" si="1492"/>
        <v>1</v>
      </c>
      <c r="B17911" s="16">
        <f t="shared" si="1488"/>
        <v>2023</v>
      </c>
      <c r="C17911" s="17">
        <f t="shared" si="1489"/>
        <v>44943</v>
      </c>
      <c r="D17911" s="16">
        <f t="shared" si="1490"/>
        <v>4</v>
      </c>
      <c r="E17911" s="55">
        <v>15503.8873083664</v>
      </c>
      <c r="F17911" s="18">
        <v>5631.6445178641998</v>
      </c>
      <c r="G17911" s="18">
        <v>12272.942999999999</v>
      </c>
      <c r="H17911" s="18">
        <v>334.935</v>
      </c>
      <c r="I17911" s="18">
        <v>78.975683198281729</v>
      </c>
      <c r="J17911" s="53">
        <v>102.16532258064517</v>
      </c>
      <c r="K17911" s="19">
        <f t="shared" si="1491"/>
        <v>33924.550832009518</v>
      </c>
    </row>
    <row r="17912" spans="1:11" x14ac:dyDescent="0.25">
      <c r="A17912" s="10">
        <f t="shared" si="1492"/>
        <v>1</v>
      </c>
      <c r="B17912" s="11">
        <f t="shared" si="1488"/>
        <v>2023</v>
      </c>
      <c r="C17912" s="12">
        <f t="shared" si="1489"/>
        <v>44943</v>
      </c>
      <c r="D17912" s="11">
        <f t="shared" si="1490"/>
        <v>5</v>
      </c>
      <c r="E17912" s="51">
        <v>15260.4782253458</v>
      </c>
      <c r="F17912" s="13">
        <v>5635.8531766055003</v>
      </c>
      <c r="G17912" s="13">
        <v>12445.243</v>
      </c>
      <c r="H17912" s="13">
        <v>334.935</v>
      </c>
      <c r="I17912" s="13">
        <v>78.975683198281729</v>
      </c>
      <c r="J17912" s="49">
        <v>102.16532258064517</v>
      </c>
      <c r="K17912" s="14">
        <f t="shared" si="1491"/>
        <v>33857.650407730223</v>
      </c>
    </row>
    <row r="17913" spans="1:11" x14ac:dyDescent="0.25">
      <c r="A17913" s="15">
        <f t="shared" si="1492"/>
        <v>1</v>
      </c>
      <c r="B17913" s="16">
        <f t="shared" si="1488"/>
        <v>2023</v>
      </c>
      <c r="C17913" s="17">
        <f t="shared" si="1489"/>
        <v>44943</v>
      </c>
      <c r="D17913" s="16">
        <f t="shared" si="1490"/>
        <v>6</v>
      </c>
      <c r="E17913" s="55">
        <v>15334.2123266124</v>
      </c>
      <c r="F17913" s="18">
        <v>5710.5528598975998</v>
      </c>
      <c r="G17913" s="18">
        <v>12904.883</v>
      </c>
      <c r="H17913" s="18">
        <v>334.935</v>
      </c>
      <c r="I17913" s="18">
        <v>78.975683198281729</v>
      </c>
      <c r="J17913" s="53">
        <v>102.16532258064517</v>
      </c>
      <c r="K17913" s="19">
        <f t="shared" si="1491"/>
        <v>34465.724192288922</v>
      </c>
    </row>
    <row r="17914" spans="1:11" x14ac:dyDescent="0.25">
      <c r="A17914" s="10">
        <f t="shared" si="1492"/>
        <v>1</v>
      </c>
      <c r="B17914" s="11">
        <f t="shared" si="1488"/>
        <v>2023</v>
      </c>
      <c r="C17914" s="12">
        <f t="shared" si="1489"/>
        <v>44943</v>
      </c>
      <c r="D17914" s="11">
        <f t="shared" si="1490"/>
        <v>7</v>
      </c>
      <c r="E17914" s="51">
        <v>16014.542592477201</v>
      </c>
      <c r="F17914" s="13">
        <v>5771.8156511774996</v>
      </c>
      <c r="G17914" s="13">
        <v>14561.659</v>
      </c>
      <c r="H17914" s="13">
        <v>334.935</v>
      </c>
      <c r="I17914" s="13">
        <v>78.975683198281729</v>
      </c>
      <c r="J17914" s="49">
        <v>102.16532258064517</v>
      </c>
      <c r="K17914" s="14">
        <f t="shared" si="1491"/>
        <v>36864.093249433623</v>
      </c>
    </row>
    <row r="17915" spans="1:11" x14ac:dyDescent="0.25">
      <c r="A17915" s="15">
        <f t="shared" si="1492"/>
        <v>1</v>
      </c>
      <c r="B17915" s="16">
        <f t="shared" si="1488"/>
        <v>2023</v>
      </c>
      <c r="C17915" s="17">
        <f t="shared" si="1489"/>
        <v>44943</v>
      </c>
      <c r="D17915" s="16">
        <f t="shared" si="1490"/>
        <v>8</v>
      </c>
      <c r="E17915" s="55">
        <v>17299.3114602604</v>
      </c>
      <c r="F17915" s="18">
        <v>6295.7284868919996</v>
      </c>
      <c r="G17915" s="18">
        <v>16669.671999999999</v>
      </c>
      <c r="H17915" s="18">
        <v>267.94799999999998</v>
      </c>
      <c r="I17915" s="18">
        <v>63.180546558625373</v>
      </c>
      <c r="J17915" s="53">
        <v>102.16532258064517</v>
      </c>
      <c r="K17915" s="19">
        <f t="shared" si="1491"/>
        <v>40698.005816291661</v>
      </c>
    </row>
    <row r="17916" spans="1:11" x14ac:dyDescent="0.25">
      <c r="A17916" s="10">
        <f t="shared" si="1492"/>
        <v>1</v>
      </c>
      <c r="B17916" s="11">
        <f t="shared" si="1488"/>
        <v>2023</v>
      </c>
      <c r="C17916" s="12">
        <f t="shared" si="1489"/>
        <v>44943</v>
      </c>
      <c r="D17916" s="11">
        <f t="shared" si="1490"/>
        <v>9</v>
      </c>
      <c r="E17916" s="51">
        <v>18670.863004897601</v>
      </c>
      <c r="F17916" s="13">
        <v>6933.8472737422999</v>
      </c>
      <c r="G17916" s="13">
        <v>17715.699000000001</v>
      </c>
      <c r="H17916" s="13">
        <v>0</v>
      </c>
      <c r="I17916" s="13">
        <v>0</v>
      </c>
      <c r="J17916" s="49">
        <v>102.16532258064517</v>
      </c>
      <c r="K17916" s="14">
        <f t="shared" si="1491"/>
        <v>43422.574601220542</v>
      </c>
    </row>
    <row r="17917" spans="1:11" x14ac:dyDescent="0.25">
      <c r="A17917" s="15">
        <f t="shared" si="1492"/>
        <v>1</v>
      </c>
      <c r="B17917" s="16">
        <f t="shared" si="1488"/>
        <v>2023</v>
      </c>
      <c r="C17917" s="17">
        <f t="shared" si="1489"/>
        <v>44943</v>
      </c>
      <c r="D17917" s="16">
        <f t="shared" si="1490"/>
        <v>10</v>
      </c>
      <c r="E17917" s="55">
        <v>18838.856146346599</v>
      </c>
      <c r="F17917" s="18">
        <v>7517.0902354727996</v>
      </c>
      <c r="G17917" s="18">
        <v>17776.973000000002</v>
      </c>
      <c r="H17917" s="18">
        <v>0</v>
      </c>
      <c r="I17917" s="18">
        <v>0</v>
      </c>
      <c r="J17917" s="53">
        <v>102.16532258064517</v>
      </c>
      <c r="K17917" s="19">
        <f t="shared" si="1491"/>
        <v>44235.084704400047</v>
      </c>
    </row>
    <row r="17918" spans="1:11" x14ac:dyDescent="0.25">
      <c r="A17918" s="10">
        <f t="shared" si="1492"/>
        <v>1</v>
      </c>
      <c r="B17918" s="11">
        <f t="shared" si="1488"/>
        <v>2023</v>
      </c>
      <c r="C17918" s="12">
        <f t="shared" si="1489"/>
        <v>44943</v>
      </c>
      <c r="D17918" s="11">
        <f t="shared" si="1490"/>
        <v>11</v>
      </c>
      <c r="E17918" s="51">
        <v>18883.2511913909</v>
      </c>
      <c r="F17918" s="13">
        <v>8173.2524914298001</v>
      </c>
      <c r="G17918" s="13">
        <v>18096.453000000001</v>
      </c>
      <c r="H17918" s="13">
        <v>0</v>
      </c>
      <c r="I17918" s="13">
        <v>0</v>
      </c>
      <c r="J17918" s="49">
        <v>102.16532258064517</v>
      </c>
      <c r="K17918" s="14">
        <f t="shared" si="1491"/>
        <v>45255.122005401347</v>
      </c>
    </row>
    <row r="17919" spans="1:11" x14ac:dyDescent="0.25">
      <c r="A17919" s="15">
        <f t="shared" si="1492"/>
        <v>1</v>
      </c>
      <c r="B17919" s="16">
        <f t="shared" si="1488"/>
        <v>2023</v>
      </c>
      <c r="C17919" s="17">
        <f t="shared" si="1489"/>
        <v>44943</v>
      </c>
      <c r="D17919" s="16">
        <f t="shared" si="1490"/>
        <v>12</v>
      </c>
      <c r="E17919" s="55">
        <v>19184.405655759001</v>
      </c>
      <c r="F17919" s="18">
        <v>8547.0480233893995</v>
      </c>
      <c r="G17919" s="18">
        <v>18386.884999999998</v>
      </c>
      <c r="H17919" s="18">
        <v>0</v>
      </c>
      <c r="I17919" s="18">
        <v>0</v>
      </c>
      <c r="J17919" s="53">
        <v>102.16532258064517</v>
      </c>
      <c r="K17919" s="19">
        <f t="shared" si="1491"/>
        <v>46220.504001729038</v>
      </c>
    </row>
    <row r="17920" spans="1:11" x14ac:dyDescent="0.25">
      <c r="A17920" s="10">
        <f t="shared" si="1492"/>
        <v>1</v>
      </c>
      <c r="B17920" s="11">
        <f t="shared" si="1488"/>
        <v>2023</v>
      </c>
      <c r="C17920" s="12">
        <f t="shared" si="1489"/>
        <v>44943</v>
      </c>
      <c r="D17920" s="11">
        <f t="shared" si="1490"/>
        <v>13</v>
      </c>
      <c r="E17920" s="51">
        <v>19661.087762752701</v>
      </c>
      <c r="F17920" s="13">
        <v>8698.2956748150991</v>
      </c>
      <c r="G17920" s="13">
        <v>18328.161</v>
      </c>
      <c r="H17920" s="13">
        <v>0</v>
      </c>
      <c r="I17920" s="13">
        <v>0</v>
      </c>
      <c r="J17920" s="49">
        <v>102.16532258064517</v>
      </c>
      <c r="K17920" s="14">
        <f t="shared" si="1491"/>
        <v>46789.709760148442</v>
      </c>
    </row>
    <row r="17921" spans="1:11" x14ac:dyDescent="0.25">
      <c r="A17921" s="15">
        <f t="shared" si="1492"/>
        <v>1</v>
      </c>
      <c r="B17921" s="16">
        <f t="shared" si="1488"/>
        <v>2023</v>
      </c>
      <c r="C17921" s="17">
        <f t="shared" si="1489"/>
        <v>44943</v>
      </c>
      <c r="D17921" s="16">
        <f t="shared" si="1490"/>
        <v>14</v>
      </c>
      <c r="E17921" s="55">
        <v>19769.7207448995</v>
      </c>
      <c r="F17921" s="18">
        <v>8522.6973963855999</v>
      </c>
      <c r="G17921" s="18">
        <v>18351.327000000001</v>
      </c>
      <c r="H17921" s="18">
        <v>0</v>
      </c>
      <c r="I17921" s="18">
        <v>0</v>
      </c>
      <c r="J17921" s="53">
        <v>102.16532258064517</v>
      </c>
      <c r="K17921" s="19">
        <f t="shared" si="1491"/>
        <v>46745.910463865745</v>
      </c>
    </row>
    <row r="17922" spans="1:11" x14ac:dyDescent="0.25">
      <c r="A17922" s="10">
        <f t="shared" si="1492"/>
        <v>1</v>
      </c>
      <c r="B17922" s="11">
        <f t="shared" si="1488"/>
        <v>2023</v>
      </c>
      <c r="C17922" s="12">
        <f t="shared" si="1489"/>
        <v>44943</v>
      </c>
      <c r="D17922" s="11">
        <f t="shared" si="1490"/>
        <v>15</v>
      </c>
      <c r="E17922" s="51">
        <v>19385.121013461499</v>
      </c>
      <c r="F17922" s="13">
        <v>8409.3226328956007</v>
      </c>
      <c r="G17922" s="13">
        <v>17702.383000000002</v>
      </c>
      <c r="H17922" s="13">
        <v>0</v>
      </c>
      <c r="I17922" s="13">
        <v>0</v>
      </c>
      <c r="J17922" s="49">
        <v>102.16532258064517</v>
      </c>
      <c r="K17922" s="14">
        <f t="shared" si="1491"/>
        <v>45598.991968937749</v>
      </c>
    </row>
    <row r="17923" spans="1:11" x14ac:dyDescent="0.25">
      <c r="A17923" s="15">
        <f t="shared" si="1492"/>
        <v>1</v>
      </c>
      <c r="B17923" s="16">
        <f t="shared" si="1488"/>
        <v>2023</v>
      </c>
      <c r="C17923" s="17">
        <f t="shared" si="1489"/>
        <v>44943</v>
      </c>
      <c r="D17923" s="16">
        <f t="shared" si="1490"/>
        <v>16</v>
      </c>
      <c r="E17923" s="55">
        <v>19314.930587465798</v>
      </c>
      <c r="F17923" s="18">
        <v>8391.5925230241992</v>
      </c>
      <c r="G17923" s="18">
        <v>17177.237000000001</v>
      </c>
      <c r="H17923" s="18">
        <v>0</v>
      </c>
      <c r="I17923" s="18">
        <v>0</v>
      </c>
      <c r="J17923" s="53">
        <v>102.16532258064517</v>
      </c>
      <c r="K17923" s="19">
        <f t="shared" si="1491"/>
        <v>44985.925433070639</v>
      </c>
    </row>
    <row r="17924" spans="1:11" x14ac:dyDescent="0.25">
      <c r="A17924" s="10">
        <f t="shared" si="1492"/>
        <v>1</v>
      </c>
      <c r="B17924" s="11">
        <f t="shared" si="1488"/>
        <v>2023</v>
      </c>
      <c r="C17924" s="12">
        <f t="shared" si="1489"/>
        <v>44943</v>
      </c>
      <c r="D17924" s="11">
        <f t="shared" si="1490"/>
        <v>17</v>
      </c>
      <c r="E17924" s="51">
        <v>20362.1524978136</v>
      </c>
      <c r="F17924" s="13">
        <v>8239.8137791894005</v>
      </c>
      <c r="G17924" s="13">
        <v>16697.504000000001</v>
      </c>
      <c r="H17924" s="13">
        <v>0</v>
      </c>
      <c r="I17924" s="13">
        <v>0</v>
      </c>
      <c r="J17924" s="49">
        <v>102.16532258064517</v>
      </c>
      <c r="K17924" s="14">
        <f t="shared" si="1491"/>
        <v>45401.635599583642</v>
      </c>
    </row>
    <row r="17925" spans="1:11" x14ac:dyDescent="0.25">
      <c r="A17925" s="15">
        <f t="shared" si="1492"/>
        <v>1</v>
      </c>
      <c r="B17925" s="16">
        <f t="shared" ref="B17925:B17988" si="1493">YEAR(C17925)</f>
        <v>2023</v>
      </c>
      <c r="C17925" s="17">
        <f t="shared" si="1489"/>
        <v>44943</v>
      </c>
      <c r="D17925" s="16">
        <f t="shared" si="1490"/>
        <v>18</v>
      </c>
      <c r="E17925" s="55">
        <v>22956.523679036902</v>
      </c>
      <c r="F17925" s="18">
        <v>7952.6787565717004</v>
      </c>
      <c r="G17925" s="18">
        <v>16641.157999999999</v>
      </c>
      <c r="H17925" s="18">
        <v>267.94799999999998</v>
      </c>
      <c r="I17925" s="18">
        <v>63.180546558625373</v>
      </c>
      <c r="J17925" s="53">
        <v>102.16532258064517</v>
      </c>
      <c r="K17925" s="19">
        <f t="shared" si="1491"/>
        <v>47983.654304747863</v>
      </c>
    </row>
    <row r="17926" spans="1:11" x14ac:dyDescent="0.25">
      <c r="A17926" s="10">
        <f t="shared" si="1492"/>
        <v>1</v>
      </c>
      <c r="B17926" s="11">
        <f t="shared" si="1493"/>
        <v>2023</v>
      </c>
      <c r="C17926" s="12">
        <f t="shared" ref="C17926:C17989" si="1494">IF(D17926=1, C17925+1, C17925)</f>
        <v>44943</v>
      </c>
      <c r="D17926" s="11">
        <f t="shared" ref="D17926:D17989" si="1495">IF(D17925=24, 1, D17925+1)</f>
        <v>19</v>
      </c>
      <c r="E17926" s="51">
        <v>24998.986506558402</v>
      </c>
      <c r="F17926" s="13">
        <v>7723.9448491183002</v>
      </c>
      <c r="G17926" s="13">
        <v>15948.582</v>
      </c>
      <c r="H17926" s="13">
        <v>334.935</v>
      </c>
      <c r="I17926" s="13">
        <v>78.975683198281729</v>
      </c>
      <c r="J17926" s="49">
        <v>102.16532258064517</v>
      </c>
      <c r="K17926" s="14">
        <f t="shared" ref="K17926:K17989" si="1496">SUM(E17926:J17926)</f>
        <v>49187.589361455626</v>
      </c>
    </row>
    <row r="17927" spans="1:11" x14ac:dyDescent="0.25">
      <c r="A17927" s="15">
        <f t="shared" si="1492"/>
        <v>1</v>
      </c>
      <c r="B17927" s="16">
        <f t="shared" si="1493"/>
        <v>2023</v>
      </c>
      <c r="C17927" s="17">
        <f t="shared" si="1494"/>
        <v>44943</v>
      </c>
      <c r="D17927" s="16">
        <f t="shared" si="1495"/>
        <v>20</v>
      </c>
      <c r="E17927" s="55">
        <v>24722.1646600485</v>
      </c>
      <c r="F17927" s="18">
        <v>7472.0836170707998</v>
      </c>
      <c r="G17927" s="18">
        <v>15371.83</v>
      </c>
      <c r="H17927" s="18">
        <v>334.935</v>
      </c>
      <c r="I17927" s="18">
        <v>78.975683198281729</v>
      </c>
      <c r="J17927" s="53">
        <v>102.16532258064517</v>
      </c>
      <c r="K17927" s="19">
        <f t="shared" si="1496"/>
        <v>48082.15428289822</v>
      </c>
    </row>
    <row r="17928" spans="1:11" x14ac:dyDescent="0.25">
      <c r="A17928" s="10">
        <f t="shared" si="1492"/>
        <v>1</v>
      </c>
      <c r="B17928" s="11">
        <f t="shared" si="1493"/>
        <v>2023</v>
      </c>
      <c r="C17928" s="12">
        <f t="shared" si="1494"/>
        <v>44943</v>
      </c>
      <c r="D17928" s="11">
        <f t="shared" si="1495"/>
        <v>21</v>
      </c>
      <c r="E17928" s="51">
        <v>24523.440498511001</v>
      </c>
      <c r="F17928" s="13">
        <v>7085.2364151761003</v>
      </c>
      <c r="G17928" s="13">
        <v>15233.025</v>
      </c>
      <c r="H17928" s="13">
        <v>334.935</v>
      </c>
      <c r="I17928" s="13">
        <v>78.975683198281729</v>
      </c>
      <c r="J17928" s="49">
        <v>102.16532258064517</v>
      </c>
      <c r="K17928" s="14">
        <f t="shared" si="1496"/>
        <v>47357.777919466025</v>
      </c>
    </row>
    <row r="17929" spans="1:11" x14ac:dyDescent="0.25">
      <c r="A17929" s="15">
        <f t="shared" si="1492"/>
        <v>1</v>
      </c>
      <c r="B17929" s="16">
        <f t="shared" si="1493"/>
        <v>2023</v>
      </c>
      <c r="C17929" s="17">
        <f t="shared" si="1494"/>
        <v>44943</v>
      </c>
      <c r="D17929" s="16">
        <f t="shared" si="1495"/>
        <v>22</v>
      </c>
      <c r="E17929" s="55">
        <v>24108.378822026902</v>
      </c>
      <c r="F17929" s="18">
        <v>6693.9191686386002</v>
      </c>
      <c r="G17929" s="18">
        <v>14549.477000000001</v>
      </c>
      <c r="H17929" s="18">
        <v>334.935</v>
      </c>
      <c r="I17929" s="18">
        <v>78.975683198281729</v>
      </c>
      <c r="J17929" s="53">
        <v>102.16532258064517</v>
      </c>
      <c r="K17929" s="19">
        <f t="shared" si="1496"/>
        <v>45867.850996444424</v>
      </c>
    </row>
    <row r="17930" spans="1:11" x14ac:dyDescent="0.25">
      <c r="A17930" s="10">
        <f t="shared" si="1492"/>
        <v>1</v>
      </c>
      <c r="B17930" s="11">
        <f t="shared" si="1493"/>
        <v>2023</v>
      </c>
      <c r="C17930" s="12">
        <f t="shared" si="1494"/>
        <v>44943</v>
      </c>
      <c r="D17930" s="11">
        <f t="shared" si="1495"/>
        <v>23</v>
      </c>
      <c r="E17930" s="51">
        <v>22758.2912169144</v>
      </c>
      <c r="F17930" s="13">
        <v>6221.1195731683001</v>
      </c>
      <c r="G17930" s="13">
        <v>14333.439</v>
      </c>
      <c r="H17930" s="13">
        <v>334.935</v>
      </c>
      <c r="I17930" s="13">
        <v>78.975683198281729</v>
      </c>
      <c r="J17930" s="49">
        <v>102.16532258064517</v>
      </c>
      <c r="K17930" s="14">
        <f t="shared" si="1496"/>
        <v>43828.925795861622</v>
      </c>
    </row>
    <row r="17931" spans="1:11" x14ac:dyDescent="0.25">
      <c r="A17931" s="15">
        <f t="shared" si="1492"/>
        <v>1</v>
      </c>
      <c r="B17931" s="16">
        <f t="shared" si="1493"/>
        <v>2023</v>
      </c>
      <c r="C17931" s="17">
        <f t="shared" si="1494"/>
        <v>44943</v>
      </c>
      <c r="D17931" s="16">
        <f t="shared" si="1495"/>
        <v>24</v>
      </c>
      <c r="E17931" s="55">
        <v>20659.683471247499</v>
      </c>
      <c r="F17931" s="18">
        <v>5833.9600232796001</v>
      </c>
      <c r="G17931" s="18">
        <v>13738.197</v>
      </c>
      <c r="H17931" s="18">
        <v>334.935</v>
      </c>
      <c r="I17931" s="18">
        <v>78.975683198281729</v>
      </c>
      <c r="J17931" s="53">
        <v>102.16532258064517</v>
      </c>
      <c r="K17931" s="19">
        <f t="shared" si="1496"/>
        <v>40747.916500306026</v>
      </c>
    </row>
    <row r="17932" spans="1:11" x14ac:dyDescent="0.25">
      <c r="A17932" s="10">
        <f t="shared" ref="A17932:A17995" si="1497">MONTH(C17932)</f>
        <v>1</v>
      </c>
      <c r="B17932" s="11">
        <f t="shared" si="1493"/>
        <v>2023</v>
      </c>
      <c r="C17932" s="12">
        <f t="shared" si="1494"/>
        <v>44944</v>
      </c>
      <c r="D17932" s="11">
        <f t="shared" si="1495"/>
        <v>1</v>
      </c>
      <c r="E17932" s="51">
        <v>18224.9719837023</v>
      </c>
      <c r="F17932" s="13">
        <v>5563.5147313955003</v>
      </c>
      <c r="G17932" s="13">
        <v>13619.806</v>
      </c>
      <c r="H17932" s="13">
        <v>334.935</v>
      </c>
      <c r="I17932" s="13">
        <v>78.975683198281729</v>
      </c>
      <c r="J17932" s="49">
        <v>102.16532258064517</v>
      </c>
      <c r="K17932" s="14">
        <f t="shared" si="1496"/>
        <v>37924.36872087673</v>
      </c>
    </row>
    <row r="17933" spans="1:11" x14ac:dyDescent="0.25">
      <c r="A17933" s="15">
        <f t="shared" si="1497"/>
        <v>1</v>
      </c>
      <c r="B17933" s="16">
        <f t="shared" si="1493"/>
        <v>2023</v>
      </c>
      <c r="C17933" s="17">
        <f t="shared" si="1494"/>
        <v>44944</v>
      </c>
      <c r="D17933" s="16">
        <f t="shared" si="1495"/>
        <v>2</v>
      </c>
      <c r="E17933" s="55">
        <v>16569.029810537701</v>
      </c>
      <c r="F17933" s="18">
        <v>5455.1031314291004</v>
      </c>
      <c r="G17933" s="18">
        <v>13187.112999999999</v>
      </c>
      <c r="H17933" s="18">
        <v>334.935</v>
      </c>
      <c r="I17933" s="18">
        <v>78.975683198281729</v>
      </c>
      <c r="J17933" s="53">
        <v>102.16532258064517</v>
      </c>
      <c r="K17933" s="19">
        <f t="shared" si="1496"/>
        <v>35727.321947745724</v>
      </c>
    </row>
    <row r="17934" spans="1:11" x14ac:dyDescent="0.25">
      <c r="A17934" s="10">
        <f t="shared" si="1497"/>
        <v>1</v>
      </c>
      <c r="B17934" s="11">
        <f t="shared" si="1493"/>
        <v>2023</v>
      </c>
      <c r="C17934" s="12">
        <f t="shared" si="1494"/>
        <v>44944</v>
      </c>
      <c r="D17934" s="11">
        <f t="shared" si="1495"/>
        <v>3</v>
      </c>
      <c r="E17934" s="51">
        <v>15535.3747462514</v>
      </c>
      <c r="F17934" s="13">
        <v>5418.9443562055003</v>
      </c>
      <c r="G17934" s="13">
        <v>13179.236999999999</v>
      </c>
      <c r="H17934" s="13">
        <v>334.935</v>
      </c>
      <c r="I17934" s="13">
        <v>78.975683198281729</v>
      </c>
      <c r="J17934" s="49">
        <v>102.16532258064517</v>
      </c>
      <c r="K17934" s="14">
        <f t="shared" si="1496"/>
        <v>34649.632108235826</v>
      </c>
    </row>
    <row r="17935" spans="1:11" x14ac:dyDescent="0.25">
      <c r="A17935" s="15">
        <f t="shared" si="1497"/>
        <v>1</v>
      </c>
      <c r="B17935" s="16">
        <f t="shared" si="1493"/>
        <v>2023</v>
      </c>
      <c r="C17935" s="17">
        <f t="shared" si="1494"/>
        <v>44944</v>
      </c>
      <c r="D17935" s="16">
        <f t="shared" si="1495"/>
        <v>4</v>
      </c>
      <c r="E17935" s="55">
        <v>14941.046693015</v>
      </c>
      <c r="F17935" s="18">
        <v>5450.7949443848001</v>
      </c>
      <c r="G17935" s="18">
        <v>13178.975</v>
      </c>
      <c r="H17935" s="18">
        <v>334.935</v>
      </c>
      <c r="I17935" s="18">
        <v>78.975683198281729</v>
      </c>
      <c r="J17935" s="53">
        <v>102.16532258064517</v>
      </c>
      <c r="K17935" s="19">
        <f t="shared" si="1496"/>
        <v>34086.892643178726</v>
      </c>
    </row>
    <row r="17936" spans="1:11" x14ac:dyDescent="0.25">
      <c r="A17936" s="10">
        <f t="shared" si="1497"/>
        <v>1</v>
      </c>
      <c r="B17936" s="11">
        <f t="shared" si="1493"/>
        <v>2023</v>
      </c>
      <c r="C17936" s="12">
        <f t="shared" si="1494"/>
        <v>44944</v>
      </c>
      <c r="D17936" s="11">
        <f t="shared" si="1495"/>
        <v>5</v>
      </c>
      <c r="E17936" s="51">
        <v>14675.220105680801</v>
      </c>
      <c r="F17936" s="13">
        <v>5462.5844580206003</v>
      </c>
      <c r="G17936" s="13">
        <v>13243.494000000001</v>
      </c>
      <c r="H17936" s="13">
        <v>334.935</v>
      </c>
      <c r="I17936" s="13">
        <v>78.975683198281729</v>
      </c>
      <c r="J17936" s="49">
        <v>102.16532258064517</v>
      </c>
      <c r="K17936" s="14">
        <f t="shared" si="1496"/>
        <v>33897.374569480322</v>
      </c>
    </row>
    <row r="17937" spans="1:11" x14ac:dyDescent="0.25">
      <c r="A17937" s="15">
        <f t="shared" si="1497"/>
        <v>1</v>
      </c>
      <c r="B17937" s="16">
        <f t="shared" si="1493"/>
        <v>2023</v>
      </c>
      <c r="C17937" s="17">
        <f t="shared" si="1494"/>
        <v>44944</v>
      </c>
      <c r="D17937" s="16">
        <f t="shared" si="1495"/>
        <v>6</v>
      </c>
      <c r="E17937" s="55">
        <v>14722.1637026517</v>
      </c>
      <c r="F17937" s="18">
        <v>5445.5535373403</v>
      </c>
      <c r="G17937" s="18">
        <v>13522.647999999999</v>
      </c>
      <c r="H17937" s="18">
        <v>334.935</v>
      </c>
      <c r="I17937" s="18">
        <v>78.975683198281729</v>
      </c>
      <c r="J17937" s="53">
        <v>102.16532258064517</v>
      </c>
      <c r="K17937" s="19">
        <f t="shared" si="1496"/>
        <v>34206.441245770926</v>
      </c>
    </row>
    <row r="17938" spans="1:11" x14ac:dyDescent="0.25">
      <c r="A17938" s="10">
        <f t="shared" si="1497"/>
        <v>1</v>
      </c>
      <c r="B17938" s="11">
        <f t="shared" si="1493"/>
        <v>2023</v>
      </c>
      <c r="C17938" s="12">
        <f t="shared" si="1494"/>
        <v>44944</v>
      </c>
      <c r="D17938" s="11">
        <f t="shared" si="1495"/>
        <v>7</v>
      </c>
      <c r="E17938" s="51">
        <v>15424.282087556199</v>
      </c>
      <c r="F17938" s="13">
        <v>5584.4529963722998</v>
      </c>
      <c r="G17938" s="13">
        <v>14884.433000000001</v>
      </c>
      <c r="H17938" s="13">
        <v>334.935</v>
      </c>
      <c r="I17938" s="13">
        <v>78.975683198281729</v>
      </c>
      <c r="J17938" s="49">
        <v>102.16532258064517</v>
      </c>
      <c r="K17938" s="14">
        <f t="shared" si="1496"/>
        <v>36409.244089707419</v>
      </c>
    </row>
    <row r="17939" spans="1:11" x14ac:dyDescent="0.25">
      <c r="A17939" s="15">
        <f t="shared" si="1497"/>
        <v>1</v>
      </c>
      <c r="B17939" s="16">
        <f t="shared" si="1493"/>
        <v>2023</v>
      </c>
      <c r="C17939" s="17">
        <f t="shared" si="1494"/>
        <v>44944</v>
      </c>
      <c r="D17939" s="16">
        <f t="shared" si="1495"/>
        <v>8</v>
      </c>
      <c r="E17939" s="55">
        <v>16825.874014122499</v>
      </c>
      <c r="F17939" s="18">
        <v>6084.5260658422003</v>
      </c>
      <c r="G17939" s="18">
        <v>17348.042000000001</v>
      </c>
      <c r="H17939" s="18">
        <v>262.36599999999999</v>
      </c>
      <c r="I17939" s="18">
        <v>61.864344120502132</v>
      </c>
      <c r="J17939" s="53">
        <v>102.16532258064517</v>
      </c>
      <c r="K17939" s="19">
        <f t="shared" si="1496"/>
        <v>40684.837746665849</v>
      </c>
    </row>
    <row r="17940" spans="1:11" x14ac:dyDescent="0.25">
      <c r="A17940" s="10">
        <f t="shared" si="1497"/>
        <v>1</v>
      </c>
      <c r="B17940" s="11">
        <f t="shared" si="1493"/>
        <v>2023</v>
      </c>
      <c r="C17940" s="12">
        <f t="shared" si="1494"/>
        <v>44944</v>
      </c>
      <c r="D17940" s="11">
        <f t="shared" si="1495"/>
        <v>9</v>
      </c>
      <c r="E17940" s="51">
        <v>18340.491830576899</v>
      </c>
      <c r="F17940" s="13">
        <v>6670.9796438285002</v>
      </c>
      <c r="G17940" s="13">
        <v>18557.451000000001</v>
      </c>
      <c r="H17940" s="13">
        <v>0</v>
      </c>
      <c r="I17940" s="13">
        <v>0</v>
      </c>
      <c r="J17940" s="49">
        <v>102.16532258064517</v>
      </c>
      <c r="K17940" s="14">
        <f t="shared" si="1496"/>
        <v>43671.087796986045</v>
      </c>
    </row>
    <row r="17941" spans="1:11" x14ac:dyDescent="0.25">
      <c r="A17941" s="15">
        <f t="shared" si="1497"/>
        <v>1</v>
      </c>
      <c r="B17941" s="16">
        <f t="shared" si="1493"/>
        <v>2023</v>
      </c>
      <c r="C17941" s="17">
        <f t="shared" si="1494"/>
        <v>44944</v>
      </c>
      <c r="D17941" s="16">
        <f t="shared" si="1495"/>
        <v>10</v>
      </c>
      <c r="E17941" s="55">
        <v>18641.038876311999</v>
      </c>
      <c r="F17941" s="18">
        <v>7395.5272107276996</v>
      </c>
      <c r="G17941" s="18">
        <v>18623.053</v>
      </c>
      <c r="H17941" s="18">
        <v>0</v>
      </c>
      <c r="I17941" s="18">
        <v>0</v>
      </c>
      <c r="J17941" s="53">
        <v>102.16532258064517</v>
      </c>
      <c r="K17941" s="19">
        <f t="shared" si="1496"/>
        <v>44761.784409620341</v>
      </c>
    </row>
    <row r="17942" spans="1:11" x14ac:dyDescent="0.25">
      <c r="A17942" s="10">
        <f t="shared" si="1497"/>
        <v>1</v>
      </c>
      <c r="B17942" s="11">
        <f t="shared" si="1493"/>
        <v>2023</v>
      </c>
      <c r="C17942" s="12">
        <f t="shared" si="1494"/>
        <v>44944</v>
      </c>
      <c r="D17942" s="11">
        <f t="shared" si="1495"/>
        <v>11</v>
      </c>
      <c r="E17942" s="51">
        <v>18603.209785173902</v>
      </c>
      <c r="F17942" s="13">
        <v>7945.5645884241003</v>
      </c>
      <c r="G17942" s="13">
        <v>18518.054</v>
      </c>
      <c r="H17942" s="13">
        <v>0</v>
      </c>
      <c r="I17942" s="13">
        <v>0</v>
      </c>
      <c r="J17942" s="49">
        <v>102.16532258064517</v>
      </c>
      <c r="K17942" s="14">
        <f t="shared" si="1496"/>
        <v>45168.993696178652</v>
      </c>
    </row>
    <row r="17943" spans="1:11" x14ac:dyDescent="0.25">
      <c r="A17943" s="15">
        <f t="shared" si="1497"/>
        <v>1</v>
      </c>
      <c r="B17943" s="16">
        <f t="shared" si="1493"/>
        <v>2023</v>
      </c>
      <c r="C17943" s="17">
        <f t="shared" si="1494"/>
        <v>44944</v>
      </c>
      <c r="D17943" s="16">
        <f t="shared" si="1495"/>
        <v>12</v>
      </c>
      <c r="E17943" s="55">
        <v>18931.198072390001</v>
      </c>
      <c r="F17943" s="18">
        <v>8361.7125701742007</v>
      </c>
      <c r="G17943" s="18">
        <v>18886.706999999999</v>
      </c>
      <c r="H17943" s="18">
        <v>0</v>
      </c>
      <c r="I17943" s="18">
        <v>0</v>
      </c>
      <c r="J17943" s="53">
        <v>102.16532258064517</v>
      </c>
      <c r="K17943" s="19">
        <f t="shared" si="1496"/>
        <v>46281.782965144848</v>
      </c>
    </row>
    <row r="17944" spans="1:11" x14ac:dyDescent="0.25">
      <c r="A17944" s="10">
        <f t="shared" si="1497"/>
        <v>1</v>
      </c>
      <c r="B17944" s="11">
        <f t="shared" si="1493"/>
        <v>2023</v>
      </c>
      <c r="C17944" s="12">
        <f t="shared" si="1494"/>
        <v>44944</v>
      </c>
      <c r="D17944" s="11">
        <f t="shared" si="1495"/>
        <v>13</v>
      </c>
      <c r="E17944" s="51">
        <v>19276.023668297301</v>
      </c>
      <c r="F17944" s="13">
        <v>8499.3322007329007</v>
      </c>
      <c r="G17944" s="13">
        <v>18390.07</v>
      </c>
      <c r="H17944" s="13">
        <v>0</v>
      </c>
      <c r="I17944" s="13">
        <v>0</v>
      </c>
      <c r="J17944" s="49">
        <v>102.16532258064517</v>
      </c>
      <c r="K17944" s="14">
        <f t="shared" si="1496"/>
        <v>46267.591191610845</v>
      </c>
    </row>
    <row r="17945" spans="1:11" x14ac:dyDescent="0.25">
      <c r="A17945" s="15">
        <f t="shared" si="1497"/>
        <v>1</v>
      </c>
      <c r="B17945" s="16">
        <f t="shared" si="1493"/>
        <v>2023</v>
      </c>
      <c r="C17945" s="17">
        <f t="shared" si="1494"/>
        <v>44944</v>
      </c>
      <c r="D17945" s="16">
        <f t="shared" si="1495"/>
        <v>14</v>
      </c>
      <c r="E17945" s="55">
        <v>19606.656506415598</v>
      </c>
      <c r="F17945" s="18">
        <v>8432.1614621002009</v>
      </c>
      <c r="G17945" s="18">
        <v>18699.137999999999</v>
      </c>
      <c r="H17945" s="18">
        <v>0</v>
      </c>
      <c r="I17945" s="18">
        <v>0</v>
      </c>
      <c r="J17945" s="53">
        <v>102.16532258064517</v>
      </c>
      <c r="K17945" s="19">
        <f t="shared" si="1496"/>
        <v>46840.121291096446</v>
      </c>
    </row>
    <row r="17946" spans="1:11" x14ac:dyDescent="0.25">
      <c r="A17946" s="10">
        <f t="shared" si="1497"/>
        <v>1</v>
      </c>
      <c r="B17946" s="11">
        <f t="shared" si="1493"/>
        <v>2023</v>
      </c>
      <c r="C17946" s="12">
        <f t="shared" si="1494"/>
        <v>44944</v>
      </c>
      <c r="D17946" s="11">
        <f t="shared" si="1495"/>
        <v>15</v>
      </c>
      <c r="E17946" s="51">
        <v>19375.524150782199</v>
      </c>
      <c r="F17946" s="13">
        <v>8402.1605031348008</v>
      </c>
      <c r="G17946" s="13">
        <v>18180.867999999999</v>
      </c>
      <c r="H17946" s="13">
        <v>0</v>
      </c>
      <c r="I17946" s="13">
        <v>0</v>
      </c>
      <c r="J17946" s="49">
        <v>102.16532258064517</v>
      </c>
      <c r="K17946" s="14">
        <f t="shared" si="1496"/>
        <v>46060.717976497639</v>
      </c>
    </row>
    <row r="17947" spans="1:11" x14ac:dyDescent="0.25">
      <c r="A17947" s="15">
        <f t="shared" si="1497"/>
        <v>1</v>
      </c>
      <c r="B17947" s="16">
        <f t="shared" si="1493"/>
        <v>2023</v>
      </c>
      <c r="C17947" s="17">
        <f t="shared" si="1494"/>
        <v>44944</v>
      </c>
      <c r="D17947" s="16">
        <f t="shared" si="1495"/>
        <v>16</v>
      </c>
      <c r="E17947" s="55">
        <v>19552.298641008201</v>
      </c>
      <c r="F17947" s="18">
        <v>8251.5844505882997</v>
      </c>
      <c r="G17947" s="18">
        <v>17603.598000000002</v>
      </c>
      <c r="H17947" s="18">
        <v>0</v>
      </c>
      <c r="I17947" s="18">
        <v>0</v>
      </c>
      <c r="J17947" s="53">
        <v>102.16532258064517</v>
      </c>
      <c r="K17947" s="19">
        <f t="shared" si="1496"/>
        <v>45509.64641417715</v>
      </c>
    </row>
    <row r="17948" spans="1:11" x14ac:dyDescent="0.25">
      <c r="A17948" s="10">
        <f t="shared" si="1497"/>
        <v>1</v>
      </c>
      <c r="B17948" s="11">
        <f t="shared" si="1493"/>
        <v>2023</v>
      </c>
      <c r="C17948" s="12">
        <f t="shared" si="1494"/>
        <v>44944</v>
      </c>
      <c r="D17948" s="11">
        <f t="shared" si="1495"/>
        <v>17</v>
      </c>
      <c r="E17948" s="51">
        <v>20080.2035474523</v>
      </c>
      <c r="F17948" s="13">
        <v>8243.9278238466995</v>
      </c>
      <c r="G17948" s="13">
        <v>17184.205000000002</v>
      </c>
      <c r="H17948" s="13">
        <v>0</v>
      </c>
      <c r="I17948" s="13">
        <v>0</v>
      </c>
      <c r="J17948" s="49">
        <v>102.16532258064517</v>
      </c>
      <c r="K17948" s="14">
        <f t="shared" si="1496"/>
        <v>45610.501693879647</v>
      </c>
    </row>
    <row r="17949" spans="1:11" x14ac:dyDescent="0.25">
      <c r="A17949" s="15">
        <f t="shared" si="1497"/>
        <v>1</v>
      </c>
      <c r="B17949" s="16">
        <f t="shared" si="1493"/>
        <v>2023</v>
      </c>
      <c r="C17949" s="17">
        <f t="shared" si="1494"/>
        <v>44944</v>
      </c>
      <c r="D17949" s="16">
        <f t="shared" si="1495"/>
        <v>18</v>
      </c>
      <c r="E17949" s="55">
        <v>22863.998716129201</v>
      </c>
      <c r="F17949" s="18">
        <v>8057.1180501340004</v>
      </c>
      <c r="G17949" s="18">
        <v>16902.126</v>
      </c>
      <c r="H17949" s="18">
        <v>262.36599999999999</v>
      </c>
      <c r="I17949" s="18">
        <v>61.864344120502132</v>
      </c>
      <c r="J17949" s="53">
        <v>102.16532258064517</v>
      </c>
      <c r="K17949" s="19">
        <f t="shared" si="1496"/>
        <v>48249.638432964341</v>
      </c>
    </row>
    <row r="17950" spans="1:11" x14ac:dyDescent="0.25">
      <c r="A17950" s="10">
        <f t="shared" si="1497"/>
        <v>1</v>
      </c>
      <c r="B17950" s="11">
        <f t="shared" si="1493"/>
        <v>2023</v>
      </c>
      <c r="C17950" s="12">
        <f t="shared" si="1494"/>
        <v>44944</v>
      </c>
      <c r="D17950" s="11">
        <f t="shared" si="1495"/>
        <v>19</v>
      </c>
      <c r="E17950" s="51">
        <v>25339.829567444202</v>
      </c>
      <c r="F17950" s="13">
        <v>7868.6109303088997</v>
      </c>
      <c r="G17950" s="13">
        <v>16514.241000000002</v>
      </c>
      <c r="H17950" s="13">
        <v>334.935</v>
      </c>
      <c r="I17950" s="13">
        <v>78.975683198281729</v>
      </c>
      <c r="J17950" s="49">
        <v>102.16532258064517</v>
      </c>
      <c r="K17950" s="14">
        <f t="shared" si="1496"/>
        <v>50238.757503532026</v>
      </c>
    </row>
    <row r="17951" spans="1:11" x14ac:dyDescent="0.25">
      <c r="A17951" s="15">
        <f t="shared" si="1497"/>
        <v>1</v>
      </c>
      <c r="B17951" s="16">
        <f t="shared" si="1493"/>
        <v>2023</v>
      </c>
      <c r="C17951" s="17">
        <f t="shared" si="1494"/>
        <v>44944</v>
      </c>
      <c r="D17951" s="16">
        <f t="shared" si="1495"/>
        <v>20</v>
      </c>
      <c r="E17951" s="55">
        <v>24880.973237313799</v>
      </c>
      <c r="F17951" s="18">
        <v>7452.2562697692001</v>
      </c>
      <c r="G17951" s="18">
        <v>15986.114</v>
      </c>
      <c r="H17951" s="18">
        <v>334.935</v>
      </c>
      <c r="I17951" s="18">
        <v>78.975683198281729</v>
      </c>
      <c r="J17951" s="53">
        <v>102.16532258064517</v>
      </c>
      <c r="K17951" s="19">
        <f t="shared" si="1496"/>
        <v>48835.419512861925</v>
      </c>
    </row>
    <row r="17952" spans="1:11" x14ac:dyDescent="0.25">
      <c r="A17952" s="10">
        <f t="shared" si="1497"/>
        <v>1</v>
      </c>
      <c r="B17952" s="11">
        <f t="shared" si="1493"/>
        <v>2023</v>
      </c>
      <c r="C17952" s="12">
        <f t="shared" si="1494"/>
        <v>44944</v>
      </c>
      <c r="D17952" s="11">
        <f t="shared" si="1495"/>
        <v>21</v>
      </c>
      <c r="E17952" s="51">
        <v>24949.624802637401</v>
      </c>
      <c r="F17952" s="13">
        <v>7192.2478772309996</v>
      </c>
      <c r="G17952" s="13">
        <v>15586.210999999999</v>
      </c>
      <c r="H17952" s="13">
        <v>334.935</v>
      </c>
      <c r="I17952" s="13">
        <v>78.975683198281729</v>
      </c>
      <c r="J17952" s="49">
        <v>102.16532258064517</v>
      </c>
      <c r="K17952" s="14">
        <f t="shared" si="1496"/>
        <v>48244.159685647326</v>
      </c>
    </row>
    <row r="17953" spans="1:11" x14ac:dyDescent="0.25">
      <c r="A17953" s="15">
        <f t="shared" si="1497"/>
        <v>1</v>
      </c>
      <c r="B17953" s="16">
        <f t="shared" si="1493"/>
        <v>2023</v>
      </c>
      <c r="C17953" s="17">
        <f t="shared" si="1494"/>
        <v>44944</v>
      </c>
      <c r="D17953" s="16">
        <f t="shared" si="1495"/>
        <v>22</v>
      </c>
      <c r="E17953" s="55">
        <v>24300.3765850376</v>
      </c>
      <c r="F17953" s="18">
        <v>6649.5908990281996</v>
      </c>
      <c r="G17953" s="18">
        <v>14979.298000000001</v>
      </c>
      <c r="H17953" s="18">
        <v>334.935</v>
      </c>
      <c r="I17953" s="18">
        <v>78.975683198281729</v>
      </c>
      <c r="J17953" s="53">
        <v>102.16532258064517</v>
      </c>
      <c r="K17953" s="19">
        <f t="shared" si="1496"/>
        <v>46445.341489844723</v>
      </c>
    </row>
    <row r="17954" spans="1:11" x14ac:dyDescent="0.25">
      <c r="A17954" s="10">
        <f t="shared" si="1497"/>
        <v>1</v>
      </c>
      <c r="B17954" s="11">
        <f t="shared" si="1493"/>
        <v>2023</v>
      </c>
      <c r="C17954" s="12">
        <f t="shared" si="1494"/>
        <v>44944</v>
      </c>
      <c r="D17954" s="11">
        <f t="shared" si="1495"/>
        <v>23</v>
      </c>
      <c r="E17954" s="51">
        <v>22987.737920465199</v>
      </c>
      <c r="F17954" s="13">
        <v>6144.6523173938003</v>
      </c>
      <c r="G17954" s="13">
        <v>14365.873</v>
      </c>
      <c r="H17954" s="13">
        <v>334.935</v>
      </c>
      <c r="I17954" s="13">
        <v>78.975683198281729</v>
      </c>
      <c r="J17954" s="49">
        <v>102.16532258064517</v>
      </c>
      <c r="K17954" s="14">
        <f t="shared" si="1496"/>
        <v>44014.339243637922</v>
      </c>
    </row>
    <row r="17955" spans="1:11" x14ac:dyDescent="0.25">
      <c r="A17955" s="15">
        <f t="shared" si="1497"/>
        <v>1</v>
      </c>
      <c r="B17955" s="16">
        <f t="shared" si="1493"/>
        <v>2023</v>
      </c>
      <c r="C17955" s="17">
        <f t="shared" si="1494"/>
        <v>44944</v>
      </c>
      <c r="D17955" s="16">
        <f t="shared" si="1495"/>
        <v>24</v>
      </c>
      <c r="E17955" s="55">
        <v>20666.186314382499</v>
      </c>
      <c r="F17955" s="18">
        <v>5807.0188484625996</v>
      </c>
      <c r="G17955" s="18">
        <v>13790.325000000001</v>
      </c>
      <c r="H17955" s="18">
        <v>334.935</v>
      </c>
      <c r="I17955" s="18">
        <v>78.975683198281729</v>
      </c>
      <c r="J17955" s="53">
        <v>102.16532258064517</v>
      </c>
      <c r="K17955" s="19">
        <f t="shared" si="1496"/>
        <v>40779.606168624021</v>
      </c>
    </row>
    <row r="17956" spans="1:11" x14ac:dyDescent="0.25">
      <c r="A17956" s="10">
        <f t="shared" si="1497"/>
        <v>1</v>
      </c>
      <c r="B17956" s="11">
        <f t="shared" si="1493"/>
        <v>2023</v>
      </c>
      <c r="C17956" s="12">
        <f t="shared" si="1494"/>
        <v>44945</v>
      </c>
      <c r="D17956" s="11">
        <f t="shared" si="1495"/>
        <v>1</v>
      </c>
      <c r="E17956" s="51">
        <v>18194.289878789299</v>
      </c>
      <c r="F17956" s="13">
        <v>5540.6248304343999</v>
      </c>
      <c r="G17956" s="13">
        <v>13552.901</v>
      </c>
      <c r="H17956" s="13">
        <v>334.935</v>
      </c>
      <c r="I17956" s="13">
        <v>78.975683198281729</v>
      </c>
      <c r="J17956" s="49">
        <v>102.16532258064517</v>
      </c>
      <c r="K17956" s="14">
        <f t="shared" si="1496"/>
        <v>37803.891715002625</v>
      </c>
    </row>
    <row r="17957" spans="1:11" x14ac:dyDescent="0.25">
      <c r="A17957" s="15">
        <f t="shared" si="1497"/>
        <v>1</v>
      </c>
      <c r="B17957" s="16">
        <f t="shared" si="1493"/>
        <v>2023</v>
      </c>
      <c r="C17957" s="17">
        <f t="shared" si="1494"/>
        <v>44945</v>
      </c>
      <c r="D17957" s="16">
        <f t="shared" si="1495"/>
        <v>2</v>
      </c>
      <c r="E17957" s="55">
        <v>16427.361123436101</v>
      </c>
      <c r="F17957" s="18">
        <v>5452.3001731478998</v>
      </c>
      <c r="G17957" s="18">
        <v>13211.547</v>
      </c>
      <c r="H17957" s="18">
        <v>334.935</v>
      </c>
      <c r="I17957" s="18">
        <v>78.975683198281729</v>
      </c>
      <c r="J17957" s="53">
        <v>102.16532258064517</v>
      </c>
      <c r="K17957" s="19">
        <f t="shared" si="1496"/>
        <v>35607.284302362925</v>
      </c>
    </row>
    <row r="17958" spans="1:11" x14ac:dyDescent="0.25">
      <c r="A17958" s="10">
        <f t="shared" si="1497"/>
        <v>1</v>
      </c>
      <c r="B17958" s="11">
        <f t="shared" si="1493"/>
        <v>2023</v>
      </c>
      <c r="C17958" s="12">
        <f t="shared" si="1494"/>
        <v>44945</v>
      </c>
      <c r="D17958" s="11">
        <f t="shared" si="1495"/>
        <v>3</v>
      </c>
      <c r="E17958" s="51">
        <v>15345.4978549968</v>
      </c>
      <c r="F17958" s="13">
        <v>5402.8225499273003</v>
      </c>
      <c r="G17958" s="13">
        <v>13144.388000000001</v>
      </c>
      <c r="H17958" s="13">
        <v>334.935</v>
      </c>
      <c r="I17958" s="13">
        <v>78.975683198281729</v>
      </c>
      <c r="J17958" s="49">
        <v>102.16532258064517</v>
      </c>
      <c r="K17958" s="14">
        <f t="shared" si="1496"/>
        <v>34408.784410703025</v>
      </c>
    </row>
    <row r="17959" spans="1:11" x14ac:dyDescent="0.25">
      <c r="A17959" s="15">
        <f t="shared" si="1497"/>
        <v>1</v>
      </c>
      <c r="B17959" s="16">
        <f t="shared" si="1493"/>
        <v>2023</v>
      </c>
      <c r="C17959" s="17">
        <f t="shared" si="1494"/>
        <v>44945</v>
      </c>
      <c r="D17959" s="16">
        <f t="shared" si="1495"/>
        <v>4</v>
      </c>
      <c r="E17959" s="55">
        <v>14770.4186244591</v>
      </c>
      <c r="F17959" s="18">
        <v>5397.0133734430001</v>
      </c>
      <c r="G17959" s="18">
        <v>13129.938</v>
      </c>
      <c r="H17959" s="18">
        <v>334.935</v>
      </c>
      <c r="I17959" s="18">
        <v>78.975683198281729</v>
      </c>
      <c r="J17959" s="53">
        <v>102.16532258064517</v>
      </c>
      <c r="K17959" s="19">
        <f t="shared" si="1496"/>
        <v>33813.446003681027</v>
      </c>
    </row>
    <row r="17960" spans="1:11" x14ac:dyDescent="0.25">
      <c r="A17960" s="10">
        <f t="shared" si="1497"/>
        <v>1</v>
      </c>
      <c r="B17960" s="11">
        <f t="shared" si="1493"/>
        <v>2023</v>
      </c>
      <c r="C17960" s="12">
        <f t="shared" si="1494"/>
        <v>44945</v>
      </c>
      <c r="D17960" s="11">
        <f t="shared" si="1495"/>
        <v>5</v>
      </c>
      <c r="E17960" s="51">
        <v>14576.737372265499</v>
      </c>
      <c r="F17960" s="13">
        <v>5352.0498590387997</v>
      </c>
      <c r="G17960" s="13">
        <v>13212.934999999999</v>
      </c>
      <c r="H17960" s="13">
        <v>334.935</v>
      </c>
      <c r="I17960" s="13">
        <v>78.975683198281729</v>
      </c>
      <c r="J17960" s="49">
        <v>102.16532258064517</v>
      </c>
      <c r="K17960" s="14">
        <f t="shared" si="1496"/>
        <v>33657.798237083218</v>
      </c>
    </row>
    <row r="17961" spans="1:11" x14ac:dyDescent="0.25">
      <c r="A17961" s="15">
        <f t="shared" si="1497"/>
        <v>1</v>
      </c>
      <c r="B17961" s="16">
        <f t="shared" si="1493"/>
        <v>2023</v>
      </c>
      <c r="C17961" s="17">
        <f t="shared" si="1494"/>
        <v>44945</v>
      </c>
      <c r="D17961" s="16">
        <f t="shared" si="1495"/>
        <v>6</v>
      </c>
      <c r="E17961" s="55">
        <v>14618.727368100201</v>
      </c>
      <c r="F17961" s="18">
        <v>5422.5605570778998</v>
      </c>
      <c r="G17961" s="18">
        <v>13918.714</v>
      </c>
      <c r="H17961" s="18">
        <v>334.935</v>
      </c>
      <c r="I17961" s="18">
        <v>78.975683198281729</v>
      </c>
      <c r="J17961" s="53">
        <v>102.16532258064517</v>
      </c>
      <c r="K17961" s="19">
        <f t="shared" si="1496"/>
        <v>34476.077930957028</v>
      </c>
    </row>
    <row r="17962" spans="1:11" x14ac:dyDescent="0.25">
      <c r="A17962" s="10">
        <f t="shared" si="1497"/>
        <v>1</v>
      </c>
      <c r="B17962" s="11">
        <f t="shared" si="1493"/>
        <v>2023</v>
      </c>
      <c r="C17962" s="12">
        <f t="shared" si="1494"/>
        <v>44945</v>
      </c>
      <c r="D17962" s="11">
        <f t="shared" si="1495"/>
        <v>7</v>
      </c>
      <c r="E17962" s="51">
        <v>15363.5185886051</v>
      </c>
      <c r="F17962" s="13">
        <v>5536.0466678783996</v>
      </c>
      <c r="G17962" s="13">
        <v>15735.99</v>
      </c>
      <c r="H17962" s="13">
        <v>334.935</v>
      </c>
      <c r="I17962" s="13">
        <v>78.975683198281729</v>
      </c>
      <c r="J17962" s="49">
        <v>102.16532258064517</v>
      </c>
      <c r="K17962" s="14">
        <f t="shared" si="1496"/>
        <v>37151.631262262425</v>
      </c>
    </row>
    <row r="17963" spans="1:11" x14ac:dyDescent="0.25">
      <c r="A17963" s="15">
        <f t="shared" si="1497"/>
        <v>1</v>
      </c>
      <c r="B17963" s="16">
        <f t="shared" si="1493"/>
        <v>2023</v>
      </c>
      <c r="C17963" s="17">
        <f t="shared" si="1494"/>
        <v>44945</v>
      </c>
      <c r="D17963" s="16">
        <f t="shared" si="1495"/>
        <v>8</v>
      </c>
      <c r="E17963" s="55">
        <v>16859.3229687481</v>
      </c>
      <c r="F17963" s="18">
        <v>6066.8748449621999</v>
      </c>
      <c r="G17963" s="18">
        <v>17959.655999999999</v>
      </c>
      <c r="H17963" s="18">
        <v>262.36599999999999</v>
      </c>
      <c r="I17963" s="18">
        <v>61.864344120502132</v>
      </c>
      <c r="J17963" s="53">
        <v>102.16532258064517</v>
      </c>
      <c r="K17963" s="19">
        <f t="shared" si="1496"/>
        <v>41312.249480411447</v>
      </c>
    </row>
    <row r="17964" spans="1:11" x14ac:dyDescent="0.25">
      <c r="A17964" s="10">
        <f t="shared" si="1497"/>
        <v>1</v>
      </c>
      <c r="B17964" s="11">
        <f t="shared" si="1493"/>
        <v>2023</v>
      </c>
      <c r="C17964" s="12">
        <f t="shared" si="1494"/>
        <v>44945</v>
      </c>
      <c r="D17964" s="11">
        <f t="shared" si="1495"/>
        <v>9</v>
      </c>
      <c r="E17964" s="51">
        <v>18530.1515732769</v>
      </c>
      <c r="F17964" s="13">
        <v>6809.7630758059004</v>
      </c>
      <c r="G17964" s="13">
        <v>19387.212</v>
      </c>
      <c r="H17964" s="13">
        <v>0</v>
      </c>
      <c r="I17964" s="13">
        <v>0</v>
      </c>
      <c r="J17964" s="49">
        <v>102.16532258064517</v>
      </c>
      <c r="K17964" s="14">
        <f t="shared" si="1496"/>
        <v>44829.291971663442</v>
      </c>
    </row>
    <row r="17965" spans="1:11" x14ac:dyDescent="0.25">
      <c r="A17965" s="15">
        <f t="shared" si="1497"/>
        <v>1</v>
      </c>
      <c r="B17965" s="16">
        <f t="shared" si="1493"/>
        <v>2023</v>
      </c>
      <c r="C17965" s="17">
        <f t="shared" si="1494"/>
        <v>44945</v>
      </c>
      <c r="D17965" s="16">
        <f t="shared" si="1495"/>
        <v>10</v>
      </c>
      <c r="E17965" s="55">
        <v>19168.592693251801</v>
      </c>
      <c r="F17965" s="18">
        <v>7438.9821693157</v>
      </c>
      <c r="G17965" s="18">
        <v>19699.991000000002</v>
      </c>
      <c r="H17965" s="18">
        <v>0</v>
      </c>
      <c r="I17965" s="18">
        <v>0</v>
      </c>
      <c r="J17965" s="53">
        <v>102.16532258064517</v>
      </c>
      <c r="K17965" s="19">
        <f t="shared" si="1496"/>
        <v>46409.731185148143</v>
      </c>
    </row>
    <row r="17966" spans="1:11" x14ac:dyDescent="0.25">
      <c r="A17966" s="10">
        <f t="shared" si="1497"/>
        <v>1</v>
      </c>
      <c r="B17966" s="11">
        <f t="shared" si="1493"/>
        <v>2023</v>
      </c>
      <c r="C17966" s="12">
        <f t="shared" si="1494"/>
        <v>44945</v>
      </c>
      <c r="D17966" s="11">
        <f t="shared" si="1495"/>
        <v>11</v>
      </c>
      <c r="E17966" s="51">
        <v>19294.437877992299</v>
      </c>
      <c r="F17966" s="13">
        <v>8096.1387070352002</v>
      </c>
      <c r="G17966" s="13">
        <v>19860.254000000001</v>
      </c>
      <c r="H17966" s="13">
        <v>0</v>
      </c>
      <c r="I17966" s="13">
        <v>0</v>
      </c>
      <c r="J17966" s="49">
        <v>102.16532258064517</v>
      </c>
      <c r="K17966" s="14">
        <f t="shared" si="1496"/>
        <v>47352.995907608143</v>
      </c>
    </row>
    <row r="17967" spans="1:11" x14ac:dyDescent="0.25">
      <c r="A17967" s="15">
        <f t="shared" si="1497"/>
        <v>1</v>
      </c>
      <c r="B17967" s="16">
        <f t="shared" si="1493"/>
        <v>2023</v>
      </c>
      <c r="C17967" s="17">
        <f t="shared" si="1494"/>
        <v>44945</v>
      </c>
      <c r="D17967" s="16">
        <f t="shared" si="1495"/>
        <v>12</v>
      </c>
      <c r="E17967" s="55">
        <v>19535.361364946599</v>
      </c>
      <c r="F17967" s="18">
        <v>8466.9024737974996</v>
      </c>
      <c r="G17967" s="18">
        <v>19898.883999999998</v>
      </c>
      <c r="H17967" s="18">
        <v>0</v>
      </c>
      <c r="I17967" s="18">
        <v>0</v>
      </c>
      <c r="J17967" s="53">
        <v>102.16532258064517</v>
      </c>
      <c r="K17967" s="19">
        <f t="shared" si="1496"/>
        <v>48003.313161324739</v>
      </c>
    </row>
    <row r="17968" spans="1:11" x14ac:dyDescent="0.25">
      <c r="A17968" s="10">
        <f t="shared" si="1497"/>
        <v>1</v>
      </c>
      <c r="B17968" s="11">
        <f t="shared" si="1493"/>
        <v>2023</v>
      </c>
      <c r="C17968" s="12">
        <f t="shared" si="1494"/>
        <v>44945</v>
      </c>
      <c r="D17968" s="11">
        <f t="shared" si="1495"/>
        <v>13</v>
      </c>
      <c r="E17968" s="51">
        <v>19862.0232359648</v>
      </c>
      <c r="F17968" s="13">
        <v>8611.9551585853005</v>
      </c>
      <c r="G17968" s="13">
        <v>19471.846000000001</v>
      </c>
      <c r="H17968" s="13">
        <v>0</v>
      </c>
      <c r="I17968" s="13">
        <v>0</v>
      </c>
      <c r="J17968" s="49">
        <v>102.16532258064517</v>
      </c>
      <c r="K17968" s="14">
        <f t="shared" si="1496"/>
        <v>48047.989717130746</v>
      </c>
    </row>
    <row r="17969" spans="1:11" x14ac:dyDescent="0.25">
      <c r="A17969" s="15">
        <f t="shared" si="1497"/>
        <v>1</v>
      </c>
      <c r="B17969" s="16">
        <f t="shared" si="1493"/>
        <v>2023</v>
      </c>
      <c r="C17969" s="17">
        <f t="shared" si="1494"/>
        <v>44945</v>
      </c>
      <c r="D17969" s="16">
        <f t="shared" si="1495"/>
        <v>14</v>
      </c>
      <c r="E17969" s="55">
        <v>20186.384001473802</v>
      </c>
      <c r="F17969" s="18">
        <v>8572.9764398288007</v>
      </c>
      <c r="G17969" s="18">
        <v>19580.686000000002</v>
      </c>
      <c r="H17969" s="18">
        <v>0</v>
      </c>
      <c r="I17969" s="18">
        <v>0</v>
      </c>
      <c r="J17969" s="53">
        <v>102.16532258064517</v>
      </c>
      <c r="K17969" s="19">
        <f t="shared" si="1496"/>
        <v>48442.21176388325</v>
      </c>
    </row>
    <row r="17970" spans="1:11" x14ac:dyDescent="0.25">
      <c r="A17970" s="10">
        <f t="shared" si="1497"/>
        <v>1</v>
      </c>
      <c r="B17970" s="11">
        <f t="shared" si="1493"/>
        <v>2023</v>
      </c>
      <c r="C17970" s="12">
        <f t="shared" si="1494"/>
        <v>44945</v>
      </c>
      <c r="D17970" s="11">
        <f t="shared" si="1495"/>
        <v>15</v>
      </c>
      <c r="E17970" s="51">
        <v>20030.023519152001</v>
      </c>
      <c r="F17970" s="13">
        <v>8511.4885208465003</v>
      </c>
      <c r="G17970" s="13">
        <v>18739.328000000001</v>
      </c>
      <c r="H17970" s="13">
        <v>0</v>
      </c>
      <c r="I17970" s="13">
        <v>0</v>
      </c>
      <c r="J17970" s="49">
        <v>102.16532258064517</v>
      </c>
      <c r="K17970" s="14">
        <f t="shared" si="1496"/>
        <v>47383.005362579148</v>
      </c>
    </row>
    <row r="17971" spans="1:11" x14ac:dyDescent="0.25">
      <c r="A17971" s="15">
        <f t="shared" si="1497"/>
        <v>1</v>
      </c>
      <c r="B17971" s="16">
        <f t="shared" si="1493"/>
        <v>2023</v>
      </c>
      <c r="C17971" s="17">
        <f t="shared" si="1494"/>
        <v>44945</v>
      </c>
      <c r="D17971" s="16">
        <f t="shared" si="1495"/>
        <v>16</v>
      </c>
      <c r="E17971" s="55">
        <v>19933.189767195901</v>
      </c>
      <c r="F17971" s="18">
        <v>8426.1474545985002</v>
      </c>
      <c r="G17971" s="18">
        <v>18170.589</v>
      </c>
      <c r="H17971" s="18">
        <v>0</v>
      </c>
      <c r="I17971" s="18">
        <v>0</v>
      </c>
      <c r="J17971" s="53">
        <v>102.16532258064517</v>
      </c>
      <c r="K17971" s="19">
        <f t="shared" si="1496"/>
        <v>46632.091544375049</v>
      </c>
    </row>
    <row r="17972" spans="1:11" x14ac:dyDescent="0.25">
      <c r="A17972" s="10">
        <f t="shared" si="1497"/>
        <v>1</v>
      </c>
      <c r="B17972" s="11">
        <f t="shared" si="1493"/>
        <v>2023</v>
      </c>
      <c r="C17972" s="12">
        <f t="shared" si="1494"/>
        <v>44945</v>
      </c>
      <c r="D17972" s="11">
        <f t="shared" si="1495"/>
        <v>17</v>
      </c>
      <c r="E17972" s="51">
        <v>20793.1348199848</v>
      </c>
      <c r="F17972" s="13">
        <v>8332.8605654053008</v>
      </c>
      <c r="G17972" s="13">
        <v>17159.297999999999</v>
      </c>
      <c r="H17972" s="13">
        <v>0</v>
      </c>
      <c r="I17972" s="13">
        <v>0</v>
      </c>
      <c r="J17972" s="49">
        <v>102.16532258064517</v>
      </c>
      <c r="K17972" s="14">
        <f t="shared" si="1496"/>
        <v>46387.458707970749</v>
      </c>
    </row>
    <row r="17973" spans="1:11" x14ac:dyDescent="0.25">
      <c r="A17973" s="15">
        <f t="shared" si="1497"/>
        <v>1</v>
      </c>
      <c r="B17973" s="16">
        <f t="shared" si="1493"/>
        <v>2023</v>
      </c>
      <c r="C17973" s="17">
        <f t="shared" si="1494"/>
        <v>44945</v>
      </c>
      <c r="D17973" s="16">
        <f t="shared" si="1495"/>
        <v>18</v>
      </c>
      <c r="E17973" s="55">
        <v>22864.4350917872</v>
      </c>
      <c r="F17973" s="18">
        <v>8140.8784802118998</v>
      </c>
      <c r="G17973" s="18">
        <v>16178.984</v>
      </c>
      <c r="H17973" s="18">
        <v>251.20099999999999</v>
      </c>
      <c r="I17973" s="18">
        <v>59.231703450196505</v>
      </c>
      <c r="J17973" s="53">
        <v>102.16532258064517</v>
      </c>
      <c r="K17973" s="19">
        <f t="shared" si="1496"/>
        <v>47596.895598029943</v>
      </c>
    </row>
    <row r="17974" spans="1:11" x14ac:dyDescent="0.25">
      <c r="A17974" s="10">
        <f t="shared" si="1497"/>
        <v>1</v>
      </c>
      <c r="B17974" s="11">
        <f t="shared" si="1493"/>
        <v>2023</v>
      </c>
      <c r="C17974" s="12">
        <f t="shared" si="1494"/>
        <v>44945</v>
      </c>
      <c r="D17974" s="11">
        <f t="shared" si="1495"/>
        <v>19</v>
      </c>
      <c r="E17974" s="51">
        <v>24846.864010417699</v>
      </c>
      <c r="F17974" s="13">
        <v>7794.4812518817998</v>
      </c>
      <c r="G17974" s="13">
        <v>16182.992</v>
      </c>
      <c r="H17974" s="13">
        <v>334.935</v>
      </c>
      <c r="I17974" s="13">
        <v>78.975683198281729</v>
      </c>
      <c r="J17974" s="49">
        <v>102.16532258064517</v>
      </c>
      <c r="K17974" s="14">
        <f t="shared" si="1496"/>
        <v>49340.413268078424</v>
      </c>
    </row>
    <row r="17975" spans="1:11" x14ac:dyDescent="0.25">
      <c r="A17975" s="15">
        <f t="shared" si="1497"/>
        <v>1</v>
      </c>
      <c r="B17975" s="16">
        <f t="shared" si="1493"/>
        <v>2023</v>
      </c>
      <c r="C17975" s="17">
        <f t="shared" si="1494"/>
        <v>44945</v>
      </c>
      <c r="D17975" s="16">
        <f t="shared" si="1495"/>
        <v>20</v>
      </c>
      <c r="E17975" s="55">
        <v>24407.982826550098</v>
      </c>
      <c r="F17975" s="18">
        <v>7422.3776658850002</v>
      </c>
      <c r="G17975" s="18">
        <v>16026.319</v>
      </c>
      <c r="H17975" s="18">
        <v>334.935</v>
      </c>
      <c r="I17975" s="18">
        <v>78.975683198281729</v>
      </c>
      <c r="J17975" s="53">
        <v>102.16532258064517</v>
      </c>
      <c r="K17975" s="19">
        <f t="shared" si="1496"/>
        <v>48372.755498214021</v>
      </c>
    </row>
    <row r="17976" spans="1:11" x14ac:dyDescent="0.25">
      <c r="A17976" s="10">
        <f t="shared" si="1497"/>
        <v>1</v>
      </c>
      <c r="B17976" s="11">
        <f t="shared" si="1493"/>
        <v>2023</v>
      </c>
      <c r="C17976" s="12">
        <f t="shared" si="1494"/>
        <v>44945</v>
      </c>
      <c r="D17976" s="11">
        <f t="shared" si="1495"/>
        <v>21</v>
      </c>
      <c r="E17976" s="51">
        <v>24206.4701669305</v>
      </c>
      <c r="F17976" s="13">
        <v>7137.9308071613004</v>
      </c>
      <c r="G17976" s="13">
        <v>15890.698</v>
      </c>
      <c r="H17976" s="13">
        <v>334.935</v>
      </c>
      <c r="I17976" s="13">
        <v>78.975683198281729</v>
      </c>
      <c r="J17976" s="49">
        <v>102.16532258064517</v>
      </c>
      <c r="K17976" s="14">
        <f t="shared" si="1496"/>
        <v>47751.174979870724</v>
      </c>
    </row>
    <row r="17977" spans="1:11" x14ac:dyDescent="0.25">
      <c r="A17977" s="15">
        <f t="shared" si="1497"/>
        <v>1</v>
      </c>
      <c r="B17977" s="16">
        <f t="shared" si="1493"/>
        <v>2023</v>
      </c>
      <c r="C17977" s="17">
        <f t="shared" si="1494"/>
        <v>44945</v>
      </c>
      <c r="D17977" s="16">
        <f t="shared" si="1495"/>
        <v>22</v>
      </c>
      <c r="E17977" s="55">
        <v>23950.453783868499</v>
      </c>
      <c r="F17977" s="18">
        <v>6634.6515769643001</v>
      </c>
      <c r="G17977" s="18">
        <v>15206.89</v>
      </c>
      <c r="H17977" s="18">
        <v>334.935</v>
      </c>
      <c r="I17977" s="18">
        <v>78.975683198281729</v>
      </c>
      <c r="J17977" s="53">
        <v>102.16532258064517</v>
      </c>
      <c r="K17977" s="19">
        <f t="shared" si="1496"/>
        <v>46308.071366611723</v>
      </c>
    </row>
    <row r="17978" spans="1:11" x14ac:dyDescent="0.25">
      <c r="A17978" s="10">
        <f t="shared" si="1497"/>
        <v>1</v>
      </c>
      <c r="B17978" s="11">
        <f t="shared" si="1493"/>
        <v>2023</v>
      </c>
      <c r="C17978" s="12">
        <f t="shared" si="1494"/>
        <v>44945</v>
      </c>
      <c r="D17978" s="11">
        <f t="shared" si="1495"/>
        <v>23</v>
      </c>
      <c r="E17978" s="51">
        <v>22542.134369657299</v>
      </c>
      <c r="F17978" s="13">
        <v>6193.4252063616004</v>
      </c>
      <c r="G17978" s="13">
        <v>14482.737999999999</v>
      </c>
      <c r="H17978" s="13">
        <v>334.935</v>
      </c>
      <c r="I17978" s="13">
        <v>78.975683198281729</v>
      </c>
      <c r="J17978" s="49">
        <v>102.16532258064517</v>
      </c>
      <c r="K17978" s="14">
        <f t="shared" si="1496"/>
        <v>43734.373581797823</v>
      </c>
    </row>
    <row r="17979" spans="1:11" x14ac:dyDescent="0.25">
      <c r="A17979" s="15">
        <f t="shared" si="1497"/>
        <v>1</v>
      </c>
      <c r="B17979" s="16">
        <f t="shared" si="1493"/>
        <v>2023</v>
      </c>
      <c r="C17979" s="17">
        <f t="shared" si="1494"/>
        <v>44945</v>
      </c>
      <c r="D17979" s="16">
        <f t="shared" si="1495"/>
        <v>24</v>
      </c>
      <c r="E17979" s="55">
        <v>20406.4715928513</v>
      </c>
      <c r="F17979" s="18">
        <v>5769.1468168588999</v>
      </c>
      <c r="G17979" s="18">
        <v>13681.325000000001</v>
      </c>
      <c r="H17979" s="18">
        <v>334.935</v>
      </c>
      <c r="I17979" s="18">
        <v>78.975683198281729</v>
      </c>
      <c r="J17979" s="53">
        <v>102.16532258064517</v>
      </c>
      <c r="K17979" s="19">
        <f t="shared" si="1496"/>
        <v>40373.019415489129</v>
      </c>
    </row>
    <row r="17980" spans="1:11" x14ac:dyDescent="0.25">
      <c r="A17980" s="10">
        <f t="shared" si="1497"/>
        <v>1</v>
      </c>
      <c r="B17980" s="11">
        <f t="shared" si="1493"/>
        <v>2023</v>
      </c>
      <c r="C17980" s="12">
        <f t="shared" si="1494"/>
        <v>44946</v>
      </c>
      <c r="D17980" s="11">
        <f t="shared" si="1495"/>
        <v>1</v>
      </c>
      <c r="E17980" s="51">
        <v>18205.364815944198</v>
      </c>
      <c r="F17980" s="13">
        <v>5446.6461975581997</v>
      </c>
      <c r="G17980" s="13">
        <v>13207.255999999999</v>
      </c>
      <c r="H17980" s="13">
        <v>334.935</v>
      </c>
      <c r="I17980" s="13">
        <v>78.975683198281729</v>
      </c>
      <c r="J17980" s="49">
        <v>102.16532258064517</v>
      </c>
      <c r="K17980" s="14">
        <f t="shared" si="1496"/>
        <v>37375.343019281318</v>
      </c>
    </row>
    <row r="17981" spans="1:11" x14ac:dyDescent="0.25">
      <c r="A17981" s="15">
        <f t="shared" si="1497"/>
        <v>1</v>
      </c>
      <c r="B17981" s="16">
        <f t="shared" si="1493"/>
        <v>2023</v>
      </c>
      <c r="C17981" s="17">
        <f t="shared" si="1494"/>
        <v>44946</v>
      </c>
      <c r="D17981" s="16">
        <f t="shared" si="1495"/>
        <v>2</v>
      </c>
      <c r="E17981" s="55">
        <v>16382.2175444981</v>
      </c>
      <c r="F17981" s="18">
        <v>5348.1862242343996</v>
      </c>
      <c r="G17981" s="18">
        <v>13208.099</v>
      </c>
      <c r="H17981" s="18">
        <v>334.935</v>
      </c>
      <c r="I17981" s="18">
        <v>78.975683198281729</v>
      </c>
      <c r="J17981" s="53">
        <v>102.16532258064517</v>
      </c>
      <c r="K17981" s="19">
        <f t="shared" si="1496"/>
        <v>35454.578774511421</v>
      </c>
    </row>
    <row r="17982" spans="1:11" x14ac:dyDescent="0.25">
      <c r="A17982" s="10">
        <f t="shared" si="1497"/>
        <v>1</v>
      </c>
      <c r="B17982" s="11">
        <f t="shared" si="1493"/>
        <v>2023</v>
      </c>
      <c r="C17982" s="12">
        <f t="shared" si="1494"/>
        <v>44946</v>
      </c>
      <c r="D17982" s="11">
        <f t="shared" si="1495"/>
        <v>3</v>
      </c>
      <c r="E17982" s="51">
        <v>15540.8323942731</v>
      </c>
      <c r="F17982" s="13">
        <v>5373.0546605461996</v>
      </c>
      <c r="G17982" s="13">
        <v>13401.249</v>
      </c>
      <c r="H17982" s="13">
        <v>334.935</v>
      </c>
      <c r="I17982" s="13">
        <v>78.975683198281729</v>
      </c>
      <c r="J17982" s="49">
        <v>102.16532258064517</v>
      </c>
      <c r="K17982" s="14">
        <f t="shared" si="1496"/>
        <v>34831.212060598227</v>
      </c>
    </row>
    <row r="17983" spans="1:11" x14ac:dyDescent="0.25">
      <c r="A17983" s="15">
        <f t="shared" si="1497"/>
        <v>1</v>
      </c>
      <c r="B17983" s="16">
        <f t="shared" si="1493"/>
        <v>2023</v>
      </c>
      <c r="C17983" s="17">
        <f t="shared" si="1494"/>
        <v>44946</v>
      </c>
      <c r="D17983" s="16">
        <f t="shared" si="1495"/>
        <v>4</v>
      </c>
      <c r="E17983" s="55">
        <v>14997.1330968415</v>
      </c>
      <c r="F17983" s="18">
        <v>5425.0843803496</v>
      </c>
      <c r="G17983" s="18">
        <v>13351.487999999999</v>
      </c>
      <c r="H17983" s="18">
        <v>334.935</v>
      </c>
      <c r="I17983" s="18">
        <v>78.975683198281729</v>
      </c>
      <c r="J17983" s="53">
        <v>102.16532258064517</v>
      </c>
      <c r="K17983" s="19">
        <f t="shared" si="1496"/>
        <v>34289.781482970022</v>
      </c>
    </row>
    <row r="17984" spans="1:11" x14ac:dyDescent="0.25">
      <c r="A17984" s="10">
        <f t="shared" si="1497"/>
        <v>1</v>
      </c>
      <c r="B17984" s="11">
        <f t="shared" si="1493"/>
        <v>2023</v>
      </c>
      <c r="C17984" s="12">
        <f t="shared" si="1494"/>
        <v>44946</v>
      </c>
      <c r="D17984" s="11">
        <f t="shared" si="1495"/>
        <v>5</v>
      </c>
      <c r="E17984" s="51">
        <v>14724.208533109</v>
      </c>
      <c r="F17984" s="13">
        <v>5472.8240097768003</v>
      </c>
      <c r="G17984" s="13">
        <v>13485.879000000001</v>
      </c>
      <c r="H17984" s="13">
        <v>334.935</v>
      </c>
      <c r="I17984" s="13">
        <v>78.975683198281729</v>
      </c>
      <c r="J17984" s="49">
        <v>102.16532258064517</v>
      </c>
      <c r="K17984" s="14">
        <f t="shared" si="1496"/>
        <v>34198.987548664729</v>
      </c>
    </row>
    <row r="17985" spans="1:11" x14ac:dyDescent="0.25">
      <c r="A17985" s="15">
        <f t="shared" si="1497"/>
        <v>1</v>
      </c>
      <c r="B17985" s="16">
        <f t="shared" si="1493"/>
        <v>2023</v>
      </c>
      <c r="C17985" s="17">
        <f t="shared" si="1494"/>
        <v>44946</v>
      </c>
      <c r="D17985" s="16">
        <f t="shared" si="1495"/>
        <v>6</v>
      </c>
      <c r="E17985" s="55">
        <v>14906.073408316701</v>
      </c>
      <c r="F17985" s="18">
        <v>5559.9668190145003</v>
      </c>
      <c r="G17985" s="18">
        <v>14152.56</v>
      </c>
      <c r="H17985" s="18">
        <v>334.935</v>
      </c>
      <c r="I17985" s="18">
        <v>78.975683198281729</v>
      </c>
      <c r="J17985" s="53">
        <v>102.16532258064517</v>
      </c>
      <c r="K17985" s="19">
        <f t="shared" si="1496"/>
        <v>35134.67623311012</v>
      </c>
    </row>
    <row r="17986" spans="1:11" x14ac:dyDescent="0.25">
      <c r="A17986" s="10">
        <f t="shared" si="1497"/>
        <v>1</v>
      </c>
      <c r="B17986" s="11">
        <f t="shared" si="1493"/>
        <v>2023</v>
      </c>
      <c r="C17986" s="12">
        <f t="shared" si="1494"/>
        <v>44946</v>
      </c>
      <c r="D17986" s="11">
        <f t="shared" si="1495"/>
        <v>7</v>
      </c>
      <c r="E17986" s="51">
        <v>15609.953479236399</v>
      </c>
      <c r="F17986" s="13">
        <v>5644.6701342306997</v>
      </c>
      <c r="G17986" s="13">
        <v>15712.736000000001</v>
      </c>
      <c r="H17986" s="13">
        <v>334.935</v>
      </c>
      <c r="I17986" s="13">
        <v>78.975683198281729</v>
      </c>
      <c r="J17986" s="49">
        <v>102.16532258064517</v>
      </c>
      <c r="K17986" s="14">
        <f t="shared" si="1496"/>
        <v>37483.435619246018</v>
      </c>
    </row>
    <row r="17987" spans="1:11" x14ac:dyDescent="0.25">
      <c r="A17987" s="15">
        <f t="shared" si="1497"/>
        <v>1</v>
      </c>
      <c r="B17987" s="16">
        <f t="shared" si="1493"/>
        <v>2023</v>
      </c>
      <c r="C17987" s="17">
        <f t="shared" si="1494"/>
        <v>44946</v>
      </c>
      <c r="D17987" s="16">
        <f t="shared" si="1495"/>
        <v>8</v>
      </c>
      <c r="E17987" s="55">
        <v>16820.942044122399</v>
      </c>
      <c r="F17987" s="18">
        <v>6132.786560773</v>
      </c>
      <c r="G17987" s="18">
        <v>17565.858</v>
      </c>
      <c r="H17987" s="18">
        <v>256.78399999999999</v>
      </c>
      <c r="I17987" s="18">
        <v>60.548141682378883</v>
      </c>
      <c r="J17987" s="53">
        <v>102.16532258064517</v>
      </c>
      <c r="K17987" s="19">
        <f t="shared" si="1496"/>
        <v>40939.084069158424</v>
      </c>
    </row>
    <row r="17988" spans="1:11" x14ac:dyDescent="0.25">
      <c r="A17988" s="10">
        <f t="shared" si="1497"/>
        <v>1</v>
      </c>
      <c r="B17988" s="11">
        <f t="shared" si="1493"/>
        <v>2023</v>
      </c>
      <c r="C17988" s="12">
        <f t="shared" si="1494"/>
        <v>44946</v>
      </c>
      <c r="D17988" s="11">
        <f t="shared" si="1495"/>
        <v>9</v>
      </c>
      <c r="E17988" s="51">
        <v>18136.430092710401</v>
      </c>
      <c r="F17988" s="13">
        <v>6775.7923254358002</v>
      </c>
      <c r="G17988" s="13">
        <v>18206.335999999999</v>
      </c>
      <c r="H17988" s="13">
        <v>0</v>
      </c>
      <c r="I17988" s="13">
        <v>0</v>
      </c>
      <c r="J17988" s="49">
        <v>102.16532258064517</v>
      </c>
      <c r="K17988" s="14">
        <f t="shared" si="1496"/>
        <v>43220.723740726848</v>
      </c>
    </row>
    <row r="17989" spans="1:11" x14ac:dyDescent="0.25">
      <c r="A17989" s="15">
        <f t="shared" si="1497"/>
        <v>1</v>
      </c>
      <c r="B17989" s="16">
        <f t="shared" ref="B17989:B18052" si="1498">YEAR(C17989)</f>
        <v>2023</v>
      </c>
      <c r="C17989" s="17">
        <f t="shared" si="1494"/>
        <v>44946</v>
      </c>
      <c r="D17989" s="16">
        <f t="shared" si="1495"/>
        <v>10</v>
      </c>
      <c r="E17989" s="55">
        <v>18747.149051222801</v>
      </c>
      <c r="F17989" s="18">
        <v>7276.7123123907004</v>
      </c>
      <c r="G17989" s="18">
        <v>18240.580000000002</v>
      </c>
      <c r="H17989" s="18">
        <v>0</v>
      </c>
      <c r="I17989" s="18">
        <v>0</v>
      </c>
      <c r="J17989" s="53">
        <v>102.16532258064517</v>
      </c>
      <c r="K17989" s="19">
        <f t="shared" si="1496"/>
        <v>44366.606686194144</v>
      </c>
    </row>
    <row r="17990" spans="1:11" x14ac:dyDescent="0.25">
      <c r="A17990" s="10">
        <f t="shared" si="1497"/>
        <v>1</v>
      </c>
      <c r="B17990" s="11">
        <f t="shared" si="1498"/>
        <v>2023</v>
      </c>
      <c r="C17990" s="12">
        <f t="shared" ref="C17990:C18053" si="1499">IF(D17990=1, C17989+1, C17989)</f>
        <v>44946</v>
      </c>
      <c r="D17990" s="11">
        <f t="shared" ref="D17990:D18053" si="1500">IF(D17989=24, 1, D17989+1)</f>
        <v>11</v>
      </c>
      <c r="E17990" s="51">
        <v>19141.083006907898</v>
      </c>
      <c r="F17990" s="13">
        <v>7849.5885342335996</v>
      </c>
      <c r="G17990" s="13">
        <v>18417.073</v>
      </c>
      <c r="H17990" s="13">
        <v>0</v>
      </c>
      <c r="I17990" s="13">
        <v>0</v>
      </c>
      <c r="J17990" s="49">
        <v>102.16532258064517</v>
      </c>
      <c r="K17990" s="14">
        <f t="shared" ref="K17990:K18053" si="1501">SUM(E17990:J17990)</f>
        <v>45509.90986372214</v>
      </c>
    </row>
    <row r="17991" spans="1:11" x14ac:dyDescent="0.25">
      <c r="A17991" s="15">
        <f t="shared" si="1497"/>
        <v>1</v>
      </c>
      <c r="B17991" s="16">
        <f t="shared" si="1498"/>
        <v>2023</v>
      </c>
      <c r="C17991" s="17">
        <f t="shared" si="1499"/>
        <v>44946</v>
      </c>
      <c r="D17991" s="16">
        <f t="shared" si="1500"/>
        <v>12</v>
      </c>
      <c r="E17991" s="55">
        <v>19378.908778142199</v>
      </c>
      <c r="F17991" s="18">
        <v>8181.9055051523001</v>
      </c>
      <c r="G17991" s="18">
        <v>19234.543000000001</v>
      </c>
      <c r="H17991" s="18">
        <v>0</v>
      </c>
      <c r="I17991" s="18">
        <v>0</v>
      </c>
      <c r="J17991" s="53">
        <v>102.16532258064517</v>
      </c>
      <c r="K17991" s="19">
        <f t="shared" si="1501"/>
        <v>46897.522605875143</v>
      </c>
    </row>
    <row r="17992" spans="1:11" x14ac:dyDescent="0.25">
      <c r="A17992" s="10">
        <f t="shared" si="1497"/>
        <v>1</v>
      </c>
      <c r="B17992" s="11">
        <f t="shared" si="1498"/>
        <v>2023</v>
      </c>
      <c r="C17992" s="12">
        <f t="shared" si="1499"/>
        <v>44946</v>
      </c>
      <c r="D17992" s="11">
        <f t="shared" si="1500"/>
        <v>13</v>
      </c>
      <c r="E17992" s="51">
        <v>19893.9183094158</v>
      </c>
      <c r="F17992" s="13">
        <v>8436.2986337775001</v>
      </c>
      <c r="G17992" s="13">
        <v>19413.311000000002</v>
      </c>
      <c r="H17992" s="13">
        <v>0</v>
      </c>
      <c r="I17992" s="13">
        <v>0</v>
      </c>
      <c r="J17992" s="49">
        <v>102.16532258064517</v>
      </c>
      <c r="K17992" s="14">
        <f t="shared" si="1501"/>
        <v>47845.693265773945</v>
      </c>
    </row>
    <row r="17993" spans="1:11" x14ac:dyDescent="0.25">
      <c r="A17993" s="15">
        <f t="shared" si="1497"/>
        <v>1</v>
      </c>
      <c r="B17993" s="16">
        <f t="shared" si="1498"/>
        <v>2023</v>
      </c>
      <c r="C17993" s="17">
        <f t="shared" si="1499"/>
        <v>44946</v>
      </c>
      <c r="D17993" s="16">
        <f t="shared" si="1500"/>
        <v>14</v>
      </c>
      <c r="E17993" s="55">
        <v>20356.6262081282</v>
      </c>
      <c r="F17993" s="18">
        <v>8434.3994431615993</v>
      </c>
      <c r="G17993" s="18">
        <v>19045.842000000001</v>
      </c>
      <c r="H17993" s="18">
        <v>0</v>
      </c>
      <c r="I17993" s="18">
        <v>0</v>
      </c>
      <c r="J17993" s="53">
        <v>102.16532258064517</v>
      </c>
      <c r="K17993" s="19">
        <f t="shared" si="1501"/>
        <v>47939.032973870439</v>
      </c>
    </row>
    <row r="17994" spans="1:11" x14ac:dyDescent="0.25">
      <c r="A17994" s="10">
        <f t="shared" si="1497"/>
        <v>1</v>
      </c>
      <c r="B17994" s="11">
        <f t="shared" si="1498"/>
        <v>2023</v>
      </c>
      <c r="C17994" s="12">
        <f t="shared" si="1499"/>
        <v>44946</v>
      </c>
      <c r="D17994" s="11">
        <f t="shared" si="1500"/>
        <v>15</v>
      </c>
      <c r="E17994" s="51">
        <v>19798.5891970864</v>
      </c>
      <c r="F17994" s="13">
        <v>8377.4715599308001</v>
      </c>
      <c r="G17994" s="13">
        <v>17851.149000000001</v>
      </c>
      <c r="H17994" s="13">
        <v>0</v>
      </c>
      <c r="I17994" s="13">
        <v>0</v>
      </c>
      <c r="J17994" s="49">
        <v>102.16532258064517</v>
      </c>
      <c r="K17994" s="14">
        <f t="shared" si="1501"/>
        <v>46129.375079597849</v>
      </c>
    </row>
    <row r="17995" spans="1:11" x14ac:dyDescent="0.25">
      <c r="A17995" s="15">
        <f t="shared" si="1497"/>
        <v>1</v>
      </c>
      <c r="B17995" s="16">
        <f t="shared" si="1498"/>
        <v>2023</v>
      </c>
      <c r="C17995" s="17">
        <f t="shared" si="1499"/>
        <v>44946</v>
      </c>
      <c r="D17995" s="16">
        <f t="shared" si="1500"/>
        <v>16</v>
      </c>
      <c r="E17995" s="55">
        <v>20243.330659670901</v>
      </c>
      <c r="F17995" s="18">
        <v>8212.8021347334998</v>
      </c>
      <c r="G17995" s="18">
        <v>17090.531999999999</v>
      </c>
      <c r="H17995" s="18">
        <v>0</v>
      </c>
      <c r="I17995" s="18">
        <v>0</v>
      </c>
      <c r="J17995" s="53">
        <v>102.16532258064517</v>
      </c>
      <c r="K17995" s="19">
        <f t="shared" si="1501"/>
        <v>45648.830116985046</v>
      </c>
    </row>
    <row r="17996" spans="1:11" x14ac:dyDescent="0.25">
      <c r="A17996" s="10">
        <f t="shared" ref="A17996:A18059" si="1502">MONTH(C17996)</f>
        <v>1</v>
      </c>
      <c r="B17996" s="11">
        <f t="shared" si="1498"/>
        <v>2023</v>
      </c>
      <c r="C17996" s="12">
        <f t="shared" si="1499"/>
        <v>44946</v>
      </c>
      <c r="D17996" s="11">
        <f t="shared" si="1500"/>
        <v>17</v>
      </c>
      <c r="E17996" s="51">
        <v>21050.232944227701</v>
      </c>
      <c r="F17996" s="13">
        <v>8162.4926587108002</v>
      </c>
      <c r="G17996" s="13">
        <v>16441.888999999999</v>
      </c>
      <c r="H17996" s="13">
        <v>0</v>
      </c>
      <c r="I17996" s="13">
        <v>0</v>
      </c>
      <c r="J17996" s="49">
        <v>102.16532258064517</v>
      </c>
      <c r="K17996" s="14">
        <f t="shared" si="1501"/>
        <v>45756.779925519142</v>
      </c>
    </row>
    <row r="17997" spans="1:11" x14ac:dyDescent="0.25">
      <c r="A17997" s="15">
        <f t="shared" si="1502"/>
        <v>1</v>
      </c>
      <c r="B17997" s="16">
        <f t="shared" si="1498"/>
        <v>2023</v>
      </c>
      <c r="C17997" s="17">
        <f t="shared" si="1499"/>
        <v>44946</v>
      </c>
      <c r="D17997" s="16">
        <f t="shared" si="1500"/>
        <v>18</v>
      </c>
      <c r="E17997" s="55">
        <v>22795.597765533599</v>
      </c>
      <c r="F17997" s="18">
        <v>7918.3541323815998</v>
      </c>
      <c r="G17997" s="18">
        <v>16404.107</v>
      </c>
      <c r="H17997" s="18">
        <v>245.619</v>
      </c>
      <c r="I17997" s="18">
        <v>57.915501012073257</v>
      </c>
      <c r="J17997" s="53">
        <v>102.16532258064517</v>
      </c>
      <c r="K17997" s="19">
        <f t="shared" si="1501"/>
        <v>47523.758721507911</v>
      </c>
    </row>
    <row r="17998" spans="1:11" x14ac:dyDescent="0.25">
      <c r="A17998" s="10">
        <f t="shared" si="1502"/>
        <v>1</v>
      </c>
      <c r="B17998" s="11">
        <f t="shared" si="1498"/>
        <v>2023</v>
      </c>
      <c r="C17998" s="12">
        <f t="shared" si="1499"/>
        <v>44946</v>
      </c>
      <c r="D17998" s="11">
        <f t="shared" si="1500"/>
        <v>19</v>
      </c>
      <c r="E17998" s="51">
        <v>25072.3594867133</v>
      </c>
      <c r="F17998" s="13">
        <v>7670.7077274405001</v>
      </c>
      <c r="G17998" s="13">
        <v>16040.477999999999</v>
      </c>
      <c r="H17998" s="13">
        <v>334.935</v>
      </c>
      <c r="I17998" s="13">
        <v>78.975683198281729</v>
      </c>
      <c r="J17998" s="49">
        <v>102.16532258064517</v>
      </c>
      <c r="K17998" s="14">
        <f t="shared" si="1501"/>
        <v>49299.62121993272</v>
      </c>
    </row>
    <row r="17999" spans="1:11" x14ac:dyDescent="0.25">
      <c r="A17999" s="15">
        <f t="shared" si="1502"/>
        <v>1</v>
      </c>
      <c r="B17999" s="16">
        <f t="shared" si="1498"/>
        <v>2023</v>
      </c>
      <c r="C17999" s="17">
        <f t="shared" si="1499"/>
        <v>44946</v>
      </c>
      <c r="D17999" s="16">
        <f t="shared" si="1500"/>
        <v>20</v>
      </c>
      <c r="E17999" s="55">
        <v>24888.018109483601</v>
      </c>
      <c r="F17999" s="18">
        <v>7374.6344818895996</v>
      </c>
      <c r="G17999" s="18">
        <v>16018.407999999999</v>
      </c>
      <c r="H17999" s="18">
        <v>334.935</v>
      </c>
      <c r="I17999" s="18">
        <v>78.975683198281729</v>
      </c>
      <c r="J17999" s="53">
        <v>102.16532258064517</v>
      </c>
      <c r="K17999" s="19">
        <f t="shared" si="1501"/>
        <v>48797.136597152123</v>
      </c>
    </row>
    <row r="18000" spans="1:11" x14ac:dyDescent="0.25">
      <c r="A18000" s="10">
        <f t="shared" si="1502"/>
        <v>1</v>
      </c>
      <c r="B18000" s="11">
        <f t="shared" si="1498"/>
        <v>2023</v>
      </c>
      <c r="C18000" s="12">
        <f t="shared" si="1499"/>
        <v>44946</v>
      </c>
      <c r="D18000" s="11">
        <f t="shared" si="1500"/>
        <v>21</v>
      </c>
      <c r="E18000" s="51">
        <v>24894.682327630799</v>
      </c>
      <c r="F18000" s="13">
        <v>7210.1662160162996</v>
      </c>
      <c r="G18000" s="13">
        <v>15927.678</v>
      </c>
      <c r="H18000" s="13">
        <v>334.935</v>
      </c>
      <c r="I18000" s="13">
        <v>78.975683198281729</v>
      </c>
      <c r="J18000" s="49">
        <v>102.16532258064517</v>
      </c>
      <c r="K18000" s="14">
        <f t="shared" si="1501"/>
        <v>48548.602549426018</v>
      </c>
    </row>
    <row r="18001" spans="1:11" x14ac:dyDescent="0.25">
      <c r="A18001" s="15">
        <f t="shared" si="1502"/>
        <v>1</v>
      </c>
      <c r="B18001" s="16">
        <f t="shared" si="1498"/>
        <v>2023</v>
      </c>
      <c r="C18001" s="17">
        <f t="shared" si="1499"/>
        <v>44946</v>
      </c>
      <c r="D18001" s="16">
        <f t="shared" si="1500"/>
        <v>22</v>
      </c>
      <c r="E18001" s="55">
        <v>24564.807817015699</v>
      </c>
      <c r="F18001" s="18">
        <v>6923.1410444035</v>
      </c>
      <c r="G18001" s="18">
        <v>15263.59</v>
      </c>
      <c r="H18001" s="18">
        <v>334.935</v>
      </c>
      <c r="I18001" s="18">
        <v>78.975683198281729</v>
      </c>
      <c r="J18001" s="53">
        <v>102.16532258064517</v>
      </c>
      <c r="K18001" s="19">
        <f t="shared" si="1501"/>
        <v>47267.614867198121</v>
      </c>
    </row>
    <row r="18002" spans="1:11" x14ac:dyDescent="0.25">
      <c r="A18002" s="10">
        <f t="shared" si="1502"/>
        <v>1</v>
      </c>
      <c r="B18002" s="11">
        <f t="shared" si="1498"/>
        <v>2023</v>
      </c>
      <c r="C18002" s="12">
        <f t="shared" si="1499"/>
        <v>44946</v>
      </c>
      <c r="D18002" s="11">
        <f t="shared" si="1500"/>
        <v>23</v>
      </c>
      <c r="E18002" s="51">
        <v>23475.526946727401</v>
      </c>
      <c r="F18002" s="13">
        <v>6500.1209191045</v>
      </c>
      <c r="G18002" s="13">
        <v>14674.38</v>
      </c>
      <c r="H18002" s="13">
        <v>334.935</v>
      </c>
      <c r="I18002" s="13">
        <v>78.975683198281729</v>
      </c>
      <c r="J18002" s="49">
        <v>102.16532258064517</v>
      </c>
      <c r="K18002" s="14">
        <f t="shared" si="1501"/>
        <v>45166.103871610823</v>
      </c>
    </row>
    <row r="18003" spans="1:11" x14ac:dyDescent="0.25">
      <c r="A18003" s="15">
        <f t="shared" si="1502"/>
        <v>1</v>
      </c>
      <c r="B18003" s="16">
        <f t="shared" si="1498"/>
        <v>2023</v>
      </c>
      <c r="C18003" s="17">
        <f t="shared" si="1499"/>
        <v>44946</v>
      </c>
      <c r="D18003" s="16">
        <f t="shared" si="1500"/>
        <v>24</v>
      </c>
      <c r="E18003" s="55">
        <v>21747.1874956504</v>
      </c>
      <c r="F18003" s="18">
        <v>6076.1228504006003</v>
      </c>
      <c r="G18003" s="18">
        <v>14108.96</v>
      </c>
      <c r="H18003" s="18">
        <v>334.935</v>
      </c>
      <c r="I18003" s="18">
        <v>78.975683198281729</v>
      </c>
      <c r="J18003" s="53">
        <v>102.16532258064517</v>
      </c>
      <c r="K18003" s="19">
        <f t="shared" si="1501"/>
        <v>42448.346351829918</v>
      </c>
    </row>
    <row r="18004" spans="1:11" x14ac:dyDescent="0.25">
      <c r="A18004" s="10">
        <f t="shared" si="1502"/>
        <v>1</v>
      </c>
      <c r="B18004" s="11">
        <f t="shared" si="1498"/>
        <v>2023</v>
      </c>
      <c r="C18004" s="12">
        <f t="shared" si="1499"/>
        <v>44947</v>
      </c>
      <c r="D18004" s="11">
        <f t="shared" si="1500"/>
        <v>1</v>
      </c>
      <c r="E18004" s="51">
        <v>19541.3804310222</v>
      </c>
      <c r="F18004" s="13">
        <v>5825.4310586976999</v>
      </c>
      <c r="G18004" s="13">
        <v>13755.633</v>
      </c>
      <c r="H18004" s="13">
        <v>334.935</v>
      </c>
      <c r="I18004" s="13">
        <v>78.975683198281729</v>
      </c>
      <c r="J18004" s="49">
        <v>102.16532258064517</v>
      </c>
      <c r="K18004" s="14">
        <f t="shared" si="1501"/>
        <v>39638.520495498822</v>
      </c>
    </row>
    <row r="18005" spans="1:11" x14ac:dyDescent="0.25">
      <c r="A18005" s="15">
        <f t="shared" si="1502"/>
        <v>1</v>
      </c>
      <c r="B18005" s="16">
        <f t="shared" si="1498"/>
        <v>2023</v>
      </c>
      <c r="C18005" s="17">
        <f t="shared" si="1499"/>
        <v>44947</v>
      </c>
      <c r="D18005" s="16">
        <f t="shared" si="1500"/>
        <v>2</v>
      </c>
      <c r="E18005" s="55">
        <v>17810.369494348201</v>
      </c>
      <c r="F18005" s="18">
        <v>5705.8739859704001</v>
      </c>
      <c r="G18005" s="18">
        <v>13390.054</v>
      </c>
      <c r="H18005" s="18">
        <v>334.935</v>
      </c>
      <c r="I18005" s="18">
        <v>78.975683198281729</v>
      </c>
      <c r="J18005" s="53">
        <v>102.16532258064517</v>
      </c>
      <c r="K18005" s="19">
        <f t="shared" si="1501"/>
        <v>37422.373486097524</v>
      </c>
    </row>
    <row r="18006" spans="1:11" x14ac:dyDescent="0.25">
      <c r="A18006" s="10">
        <f t="shared" si="1502"/>
        <v>1</v>
      </c>
      <c r="B18006" s="11">
        <f t="shared" si="1498"/>
        <v>2023</v>
      </c>
      <c r="C18006" s="12">
        <f t="shared" si="1499"/>
        <v>44947</v>
      </c>
      <c r="D18006" s="11">
        <f t="shared" si="1500"/>
        <v>3</v>
      </c>
      <c r="E18006" s="51">
        <v>16609.687719518399</v>
      </c>
      <c r="F18006" s="13">
        <v>5677.4796746748998</v>
      </c>
      <c r="G18006" s="13">
        <v>13499.548000000001</v>
      </c>
      <c r="H18006" s="13">
        <v>334.935</v>
      </c>
      <c r="I18006" s="13">
        <v>78.975683198281729</v>
      </c>
      <c r="J18006" s="49">
        <v>102.16532258064517</v>
      </c>
      <c r="K18006" s="14">
        <f t="shared" si="1501"/>
        <v>36302.791399972222</v>
      </c>
    </row>
    <row r="18007" spans="1:11" x14ac:dyDescent="0.25">
      <c r="A18007" s="15">
        <f t="shared" si="1502"/>
        <v>1</v>
      </c>
      <c r="B18007" s="16">
        <f t="shared" si="1498"/>
        <v>2023</v>
      </c>
      <c r="C18007" s="17">
        <f t="shared" si="1499"/>
        <v>44947</v>
      </c>
      <c r="D18007" s="16">
        <f t="shared" si="1500"/>
        <v>4</v>
      </c>
      <c r="E18007" s="55">
        <v>15829.5836980516</v>
      </c>
      <c r="F18007" s="18">
        <v>5586.1828805908999</v>
      </c>
      <c r="G18007" s="18">
        <v>13181.018</v>
      </c>
      <c r="H18007" s="18">
        <v>334.935</v>
      </c>
      <c r="I18007" s="18">
        <v>78.975683198281729</v>
      </c>
      <c r="J18007" s="53">
        <v>102.16532258064517</v>
      </c>
      <c r="K18007" s="19">
        <f t="shared" si="1501"/>
        <v>35112.860584421425</v>
      </c>
    </row>
    <row r="18008" spans="1:11" x14ac:dyDescent="0.25">
      <c r="A18008" s="10">
        <f t="shared" si="1502"/>
        <v>1</v>
      </c>
      <c r="B18008" s="11">
        <f t="shared" si="1498"/>
        <v>2023</v>
      </c>
      <c r="C18008" s="12">
        <f t="shared" si="1499"/>
        <v>44947</v>
      </c>
      <c r="D18008" s="11">
        <f t="shared" si="1500"/>
        <v>5</v>
      </c>
      <c r="E18008" s="51">
        <v>15462.0305503031</v>
      </c>
      <c r="F18008" s="13">
        <v>5578.9388838799996</v>
      </c>
      <c r="G18008" s="13">
        <v>12860.674000000001</v>
      </c>
      <c r="H18008" s="13">
        <v>334.935</v>
      </c>
      <c r="I18008" s="13">
        <v>78.975683198281729</v>
      </c>
      <c r="J18008" s="49">
        <v>102.16532258064517</v>
      </c>
      <c r="K18008" s="14">
        <f t="shared" si="1501"/>
        <v>34417.71943996202</v>
      </c>
    </row>
    <row r="18009" spans="1:11" x14ac:dyDescent="0.25">
      <c r="A18009" s="15">
        <f t="shared" si="1502"/>
        <v>1</v>
      </c>
      <c r="B18009" s="16">
        <f t="shared" si="1498"/>
        <v>2023</v>
      </c>
      <c r="C18009" s="17">
        <f t="shared" si="1499"/>
        <v>44947</v>
      </c>
      <c r="D18009" s="16">
        <f t="shared" si="1500"/>
        <v>6</v>
      </c>
      <c r="E18009" s="55">
        <v>15401.067622777</v>
      </c>
      <c r="F18009" s="18">
        <v>5589.9083243262003</v>
      </c>
      <c r="G18009" s="18">
        <v>12790.227000000001</v>
      </c>
      <c r="H18009" s="18">
        <v>334.935</v>
      </c>
      <c r="I18009" s="18">
        <v>78.975683198281729</v>
      </c>
      <c r="J18009" s="53">
        <v>102.16532258064517</v>
      </c>
      <c r="K18009" s="19">
        <f t="shared" si="1501"/>
        <v>34297.278952882123</v>
      </c>
    </row>
    <row r="18010" spans="1:11" x14ac:dyDescent="0.25">
      <c r="A18010" s="10">
        <f t="shared" si="1502"/>
        <v>1</v>
      </c>
      <c r="B18010" s="11">
        <f t="shared" si="1498"/>
        <v>2023</v>
      </c>
      <c r="C18010" s="12">
        <f t="shared" si="1499"/>
        <v>44947</v>
      </c>
      <c r="D18010" s="11">
        <f t="shared" si="1500"/>
        <v>7</v>
      </c>
      <c r="E18010" s="51">
        <v>15734.888888021</v>
      </c>
      <c r="F18010" s="13">
        <v>5680.5068578763003</v>
      </c>
      <c r="G18010" s="13">
        <v>13605.298000000001</v>
      </c>
      <c r="H18010" s="13">
        <v>334.935</v>
      </c>
      <c r="I18010" s="13">
        <v>78.975683198281729</v>
      </c>
      <c r="J18010" s="49">
        <v>102.16532258064517</v>
      </c>
      <c r="K18010" s="14">
        <f t="shared" si="1501"/>
        <v>35536.769751676227</v>
      </c>
    </row>
    <row r="18011" spans="1:11" x14ac:dyDescent="0.25">
      <c r="A18011" s="15">
        <f t="shared" si="1502"/>
        <v>1</v>
      </c>
      <c r="B18011" s="16">
        <f t="shared" si="1498"/>
        <v>2023</v>
      </c>
      <c r="C18011" s="17">
        <f t="shared" si="1499"/>
        <v>44947</v>
      </c>
      <c r="D18011" s="16">
        <f t="shared" si="1500"/>
        <v>8</v>
      </c>
      <c r="E18011" s="55">
        <v>16543.4675396028</v>
      </c>
      <c r="F18011" s="18">
        <v>5802.6696234548999</v>
      </c>
      <c r="G18011" s="18">
        <v>14732.803</v>
      </c>
      <c r="H18011" s="18">
        <v>251.20099999999999</v>
      </c>
      <c r="I18011" s="18">
        <v>59.231703450196505</v>
      </c>
      <c r="J18011" s="53">
        <v>102.16532258064517</v>
      </c>
      <c r="K18011" s="19">
        <f t="shared" si="1501"/>
        <v>37491.53818908854</v>
      </c>
    </row>
    <row r="18012" spans="1:11" x14ac:dyDescent="0.25">
      <c r="A18012" s="10">
        <f t="shared" si="1502"/>
        <v>1</v>
      </c>
      <c r="B18012" s="11">
        <f t="shared" si="1498"/>
        <v>2023</v>
      </c>
      <c r="C18012" s="12">
        <f t="shared" si="1499"/>
        <v>44947</v>
      </c>
      <c r="D18012" s="11">
        <f t="shared" si="1500"/>
        <v>9</v>
      </c>
      <c r="E18012" s="51">
        <v>17882.5125364757</v>
      </c>
      <c r="F18012" s="13">
        <v>6072.2168612994001</v>
      </c>
      <c r="G18012" s="13">
        <v>15295.921</v>
      </c>
      <c r="H18012" s="13">
        <v>0</v>
      </c>
      <c r="I18012" s="13">
        <v>0</v>
      </c>
      <c r="J18012" s="49">
        <v>102.16532258064517</v>
      </c>
      <c r="K18012" s="14">
        <f t="shared" si="1501"/>
        <v>39352.815720355742</v>
      </c>
    </row>
    <row r="18013" spans="1:11" x14ac:dyDescent="0.25">
      <c r="A18013" s="15">
        <f t="shared" si="1502"/>
        <v>1</v>
      </c>
      <c r="B18013" s="16">
        <f t="shared" si="1498"/>
        <v>2023</v>
      </c>
      <c r="C18013" s="17">
        <f t="shared" si="1499"/>
        <v>44947</v>
      </c>
      <c r="D18013" s="16">
        <f t="shared" si="1500"/>
        <v>10</v>
      </c>
      <c r="E18013" s="55">
        <v>20006.479993668101</v>
      </c>
      <c r="F18013" s="18">
        <v>6264.8723062930003</v>
      </c>
      <c r="G18013" s="18">
        <v>15890.623</v>
      </c>
      <c r="H18013" s="18">
        <v>0</v>
      </c>
      <c r="I18013" s="18">
        <v>0</v>
      </c>
      <c r="J18013" s="53">
        <v>102.16532258064517</v>
      </c>
      <c r="K18013" s="19">
        <f t="shared" si="1501"/>
        <v>42264.140622541745</v>
      </c>
    </row>
    <row r="18014" spans="1:11" x14ac:dyDescent="0.25">
      <c r="A18014" s="10">
        <f t="shared" si="1502"/>
        <v>1</v>
      </c>
      <c r="B18014" s="11">
        <f t="shared" si="1498"/>
        <v>2023</v>
      </c>
      <c r="C18014" s="12">
        <f t="shared" si="1499"/>
        <v>44947</v>
      </c>
      <c r="D18014" s="11">
        <f t="shared" si="1500"/>
        <v>11</v>
      </c>
      <c r="E18014" s="51">
        <v>21765.812937446801</v>
      </c>
      <c r="F18014" s="13">
        <v>6820.3677017779</v>
      </c>
      <c r="G18014" s="13">
        <v>16087.178</v>
      </c>
      <c r="H18014" s="13">
        <v>0</v>
      </c>
      <c r="I18014" s="13">
        <v>0</v>
      </c>
      <c r="J18014" s="49">
        <v>102.16532258064517</v>
      </c>
      <c r="K18014" s="14">
        <f t="shared" si="1501"/>
        <v>44775.523961805346</v>
      </c>
    </row>
    <row r="18015" spans="1:11" x14ac:dyDescent="0.25">
      <c r="A18015" s="15">
        <f t="shared" si="1502"/>
        <v>1</v>
      </c>
      <c r="B18015" s="16">
        <f t="shared" si="1498"/>
        <v>2023</v>
      </c>
      <c r="C18015" s="17">
        <f t="shared" si="1499"/>
        <v>44947</v>
      </c>
      <c r="D18015" s="16">
        <f t="shared" si="1500"/>
        <v>12</v>
      </c>
      <c r="E18015" s="55">
        <v>23290.068204425501</v>
      </c>
      <c r="F18015" s="18">
        <v>7210.7709210897001</v>
      </c>
      <c r="G18015" s="18">
        <v>16447.405999999999</v>
      </c>
      <c r="H18015" s="18">
        <v>0</v>
      </c>
      <c r="I18015" s="18">
        <v>0</v>
      </c>
      <c r="J18015" s="53">
        <v>102.16532258064517</v>
      </c>
      <c r="K18015" s="19">
        <f t="shared" si="1501"/>
        <v>47050.410448095841</v>
      </c>
    </row>
    <row r="18016" spans="1:11" x14ac:dyDescent="0.25">
      <c r="A18016" s="10">
        <f t="shared" si="1502"/>
        <v>1</v>
      </c>
      <c r="B18016" s="11">
        <f t="shared" si="1498"/>
        <v>2023</v>
      </c>
      <c r="C18016" s="12">
        <f t="shared" si="1499"/>
        <v>44947</v>
      </c>
      <c r="D18016" s="11">
        <f t="shared" si="1500"/>
        <v>13</v>
      </c>
      <c r="E18016" s="51">
        <v>24210.3384929208</v>
      </c>
      <c r="F18016" s="13">
        <v>7294.0595014654</v>
      </c>
      <c r="G18016" s="13">
        <v>16262.001</v>
      </c>
      <c r="H18016" s="13">
        <v>0</v>
      </c>
      <c r="I18016" s="13">
        <v>0</v>
      </c>
      <c r="J18016" s="49">
        <v>102.16532258064517</v>
      </c>
      <c r="K18016" s="14">
        <f t="shared" si="1501"/>
        <v>47868.56431696684</v>
      </c>
    </row>
    <row r="18017" spans="1:11" x14ac:dyDescent="0.25">
      <c r="A18017" s="15">
        <f t="shared" si="1502"/>
        <v>1</v>
      </c>
      <c r="B18017" s="16">
        <f t="shared" si="1498"/>
        <v>2023</v>
      </c>
      <c r="C18017" s="17">
        <f t="shared" si="1499"/>
        <v>44947</v>
      </c>
      <c r="D18017" s="16">
        <f t="shared" si="1500"/>
        <v>14</v>
      </c>
      <c r="E18017" s="55">
        <v>24735.914479002698</v>
      </c>
      <c r="F18017" s="18">
        <v>7245.2990274590002</v>
      </c>
      <c r="G18017" s="18">
        <v>16154.094999999999</v>
      </c>
      <c r="H18017" s="18">
        <v>0</v>
      </c>
      <c r="I18017" s="18">
        <v>0</v>
      </c>
      <c r="J18017" s="53">
        <v>102.16532258064517</v>
      </c>
      <c r="K18017" s="19">
        <f t="shared" si="1501"/>
        <v>48237.473829042341</v>
      </c>
    </row>
    <row r="18018" spans="1:11" x14ac:dyDescent="0.25">
      <c r="A18018" s="10">
        <f t="shared" si="1502"/>
        <v>1</v>
      </c>
      <c r="B18018" s="11">
        <f t="shared" si="1498"/>
        <v>2023</v>
      </c>
      <c r="C18018" s="12">
        <f t="shared" si="1499"/>
        <v>44947</v>
      </c>
      <c r="D18018" s="11">
        <f t="shared" si="1500"/>
        <v>15</v>
      </c>
      <c r="E18018" s="51">
        <v>24620.137935734401</v>
      </c>
      <c r="F18018" s="13">
        <v>7140.4983321258997</v>
      </c>
      <c r="G18018" s="13">
        <v>15464.411</v>
      </c>
      <c r="H18018" s="13">
        <v>0</v>
      </c>
      <c r="I18018" s="13">
        <v>0</v>
      </c>
      <c r="J18018" s="49">
        <v>102.16532258064517</v>
      </c>
      <c r="K18018" s="14">
        <f t="shared" si="1501"/>
        <v>47327.21259044094</v>
      </c>
    </row>
    <row r="18019" spans="1:11" x14ac:dyDescent="0.25">
      <c r="A18019" s="15">
        <f t="shared" si="1502"/>
        <v>1</v>
      </c>
      <c r="B18019" s="16">
        <f t="shared" si="1498"/>
        <v>2023</v>
      </c>
      <c r="C18019" s="17">
        <f t="shared" si="1499"/>
        <v>44947</v>
      </c>
      <c r="D18019" s="16">
        <f t="shared" si="1500"/>
        <v>16</v>
      </c>
      <c r="E18019" s="55">
        <v>24670.9262640245</v>
      </c>
      <c r="F18019" s="18">
        <v>7042.5632189216003</v>
      </c>
      <c r="G18019" s="18">
        <v>15256.373</v>
      </c>
      <c r="H18019" s="18">
        <v>0</v>
      </c>
      <c r="I18019" s="18">
        <v>0</v>
      </c>
      <c r="J18019" s="53">
        <v>102.16532258064517</v>
      </c>
      <c r="K18019" s="19">
        <f t="shared" si="1501"/>
        <v>47072.027805526748</v>
      </c>
    </row>
    <row r="18020" spans="1:11" x14ac:dyDescent="0.25">
      <c r="A18020" s="10">
        <f t="shared" si="1502"/>
        <v>1</v>
      </c>
      <c r="B18020" s="11">
        <f t="shared" si="1498"/>
        <v>2023</v>
      </c>
      <c r="C18020" s="12">
        <f t="shared" si="1499"/>
        <v>44947</v>
      </c>
      <c r="D18020" s="11">
        <f t="shared" si="1500"/>
        <v>17</v>
      </c>
      <c r="E18020" s="51">
        <v>24775.978356493499</v>
      </c>
      <c r="F18020" s="13">
        <v>6937.2819207825996</v>
      </c>
      <c r="G18020" s="13">
        <v>15102.447</v>
      </c>
      <c r="H18020" s="13">
        <v>0</v>
      </c>
      <c r="I18020" s="13">
        <v>0</v>
      </c>
      <c r="J18020" s="49">
        <v>102.16532258064517</v>
      </c>
      <c r="K18020" s="14">
        <f t="shared" si="1501"/>
        <v>46917.872599856746</v>
      </c>
    </row>
    <row r="18021" spans="1:11" x14ac:dyDescent="0.25">
      <c r="A18021" s="15">
        <f t="shared" si="1502"/>
        <v>1</v>
      </c>
      <c r="B18021" s="16">
        <f t="shared" si="1498"/>
        <v>2023</v>
      </c>
      <c r="C18021" s="17">
        <f t="shared" si="1499"/>
        <v>44947</v>
      </c>
      <c r="D18021" s="16">
        <f t="shared" si="1500"/>
        <v>18</v>
      </c>
      <c r="E18021" s="55">
        <v>26468.157813176</v>
      </c>
      <c r="F18021" s="18">
        <v>7007.8929301799999</v>
      </c>
      <c r="G18021" s="18">
        <v>14942.431</v>
      </c>
      <c r="H18021" s="18">
        <v>240.03700000000001</v>
      </c>
      <c r="I18021" s="18">
        <v>56.599298573950016</v>
      </c>
      <c r="J18021" s="53">
        <v>102.16532258064517</v>
      </c>
      <c r="K18021" s="19">
        <f t="shared" si="1501"/>
        <v>48817.283364510586</v>
      </c>
    </row>
    <row r="18022" spans="1:11" x14ac:dyDescent="0.25">
      <c r="A18022" s="10">
        <f t="shared" si="1502"/>
        <v>1</v>
      </c>
      <c r="B18022" s="11">
        <f t="shared" si="1498"/>
        <v>2023</v>
      </c>
      <c r="C18022" s="12">
        <f t="shared" si="1499"/>
        <v>44947</v>
      </c>
      <c r="D18022" s="11">
        <f t="shared" si="1500"/>
        <v>19</v>
      </c>
      <c r="E18022" s="51">
        <v>27608.618181457299</v>
      </c>
      <c r="F18022" s="13">
        <v>7074.6139235757</v>
      </c>
      <c r="G18022" s="13">
        <v>14469.686</v>
      </c>
      <c r="H18022" s="13">
        <v>334.935</v>
      </c>
      <c r="I18022" s="13">
        <v>78.975683198281729</v>
      </c>
      <c r="J18022" s="49">
        <v>102.16532258064517</v>
      </c>
      <c r="K18022" s="14">
        <f t="shared" si="1501"/>
        <v>49668.994110811924</v>
      </c>
    </row>
    <row r="18023" spans="1:11" x14ac:dyDescent="0.25">
      <c r="A18023" s="15">
        <f t="shared" si="1502"/>
        <v>1</v>
      </c>
      <c r="B18023" s="16">
        <f t="shared" si="1498"/>
        <v>2023</v>
      </c>
      <c r="C18023" s="17">
        <f t="shared" si="1499"/>
        <v>44947</v>
      </c>
      <c r="D18023" s="16">
        <f t="shared" si="1500"/>
        <v>20</v>
      </c>
      <c r="E18023" s="55">
        <v>26895.914689955502</v>
      </c>
      <c r="F18023" s="18">
        <v>6863.3361497215001</v>
      </c>
      <c r="G18023" s="18">
        <v>14246.563</v>
      </c>
      <c r="H18023" s="18">
        <v>334.935</v>
      </c>
      <c r="I18023" s="18">
        <v>78.975683198281729</v>
      </c>
      <c r="J18023" s="53">
        <v>102.16532258064517</v>
      </c>
      <c r="K18023" s="19">
        <f t="shared" si="1501"/>
        <v>48521.889845455924</v>
      </c>
    </row>
    <row r="18024" spans="1:11" x14ac:dyDescent="0.25">
      <c r="A18024" s="10">
        <f t="shared" si="1502"/>
        <v>1</v>
      </c>
      <c r="B18024" s="11">
        <f t="shared" si="1498"/>
        <v>2023</v>
      </c>
      <c r="C18024" s="12">
        <f t="shared" si="1499"/>
        <v>44947</v>
      </c>
      <c r="D18024" s="11">
        <f t="shared" si="1500"/>
        <v>21</v>
      </c>
      <c r="E18024" s="51">
        <v>25648.9475620421</v>
      </c>
      <c r="F18024" s="13">
        <v>6625.5621108402001</v>
      </c>
      <c r="G18024" s="13">
        <v>14457.353999999999</v>
      </c>
      <c r="H18024" s="13">
        <v>334.935</v>
      </c>
      <c r="I18024" s="13">
        <v>78.975683198281729</v>
      </c>
      <c r="J18024" s="49">
        <v>102.16532258064517</v>
      </c>
      <c r="K18024" s="14">
        <f t="shared" si="1501"/>
        <v>47247.939678661227</v>
      </c>
    </row>
    <row r="18025" spans="1:11" x14ac:dyDescent="0.25">
      <c r="A18025" s="15">
        <f t="shared" si="1502"/>
        <v>1</v>
      </c>
      <c r="B18025" s="16">
        <f t="shared" si="1498"/>
        <v>2023</v>
      </c>
      <c r="C18025" s="17">
        <f t="shared" si="1499"/>
        <v>44947</v>
      </c>
      <c r="D18025" s="16">
        <f t="shared" si="1500"/>
        <v>22</v>
      </c>
      <c r="E18025" s="55">
        <v>24816.998422669702</v>
      </c>
      <c r="F18025" s="18">
        <v>6535.4874536666002</v>
      </c>
      <c r="G18025" s="18">
        <v>14185.325000000001</v>
      </c>
      <c r="H18025" s="18">
        <v>334.935</v>
      </c>
      <c r="I18025" s="18">
        <v>78.975683198281729</v>
      </c>
      <c r="J18025" s="53">
        <v>102.16532258064517</v>
      </c>
      <c r="K18025" s="19">
        <f t="shared" si="1501"/>
        <v>46053.886882115221</v>
      </c>
    </row>
    <row r="18026" spans="1:11" x14ac:dyDescent="0.25">
      <c r="A18026" s="10">
        <f t="shared" si="1502"/>
        <v>1</v>
      </c>
      <c r="B18026" s="11">
        <f t="shared" si="1498"/>
        <v>2023</v>
      </c>
      <c r="C18026" s="12">
        <f t="shared" si="1499"/>
        <v>44947</v>
      </c>
      <c r="D18026" s="11">
        <f t="shared" si="1500"/>
        <v>23</v>
      </c>
      <c r="E18026" s="51">
        <v>23601.288067764101</v>
      </c>
      <c r="F18026" s="13">
        <v>6358.3469286803002</v>
      </c>
      <c r="G18026" s="13">
        <v>13990.634</v>
      </c>
      <c r="H18026" s="13">
        <v>334.935</v>
      </c>
      <c r="I18026" s="13">
        <v>78.975683198281729</v>
      </c>
      <c r="J18026" s="49">
        <v>102.16532258064517</v>
      </c>
      <c r="K18026" s="14">
        <f t="shared" si="1501"/>
        <v>44466.345002223323</v>
      </c>
    </row>
    <row r="18027" spans="1:11" x14ac:dyDescent="0.25">
      <c r="A18027" s="15">
        <f t="shared" si="1502"/>
        <v>1</v>
      </c>
      <c r="B18027" s="16">
        <f t="shared" si="1498"/>
        <v>2023</v>
      </c>
      <c r="C18027" s="17">
        <f t="shared" si="1499"/>
        <v>44947</v>
      </c>
      <c r="D18027" s="16">
        <f t="shared" si="1500"/>
        <v>24</v>
      </c>
      <c r="E18027" s="55">
        <v>21989.475437886798</v>
      </c>
      <c r="F18027" s="18">
        <v>6099.3949344993998</v>
      </c>
      <c r="G18027" s="18">
        <v>13742.357</v>
      </c>
      <c r="H18027" s="18">
        <v>334.935</v>
      </c>
      <c r="I18027" s="18">
        <v>78.975683198281729</v>
      </c>
      <c r="J18027" s="53">
        <v>102.16532258064517</v>
      </c>
      <c r="K18027" s="19">
        <f t="shared" si="1501"/>
        <v>42347.303378165125</v>
      </c>
    </row>
    <row r="18028" spans="1:11" x14ac:dyDescent="0.25">
      <c r="A18028" s="10">
        <f t="shared" si="1502"/>
        <v>1</v>
      </c>
      <c r="B18028" s="11">
        <f t="shared" si="1498"/>
        <v>2023</v>
      </c>
      <c r="C18028" s="12">
        <f t="shared" si="1499"/>
        <v>44948</v>
      </c>
      <c r="D18028" s="11">
        <f t="shared" si="1500"/>
        <v>1</v>
      </c>
      <c r="E18028" s="51">
        <v>19843.4301572896</v>
      </c>
      <c r="F18028" s="13">
        <v>5866.0413214033997</v>
      </c>
      <c r="G18028" s="13">
        <v>13469.005999999999</v>
      </c>
      <c r="H18028" s="13">
        <v>334.935</v>
      </c>
      <c r="I18028" s="13">
        <v>78.975683198281729</v>
      </c>
      <c r="J18028" s="49">
        <v>102.16532258064517</v>
      </c>
      <c r="K18028" s="14">
        <f t="shared" si="1501"/>
        <v>39694.553484471922</v>
      </c>
    </row>
    <row r="18029" spans="1:11" x14ac:dyDescent="0.25">
      <c r="A18029" s="15">
        <f t="shared" si="1502"/>
        <v>1</v>
      </c>
      <c r="B18029" s="16">
        <f t="shared" si="1498"/>
        <v>2023</v>
      </c>
      <c r="C18029" s="17">
        <f t="shared" si="1499"/>
        <v>44948</v>
      </c>
      <c r="D18029" s="16">
        <f t="shared" si="1500"/>
        <v>2</v>
      </c>
      <c r="E18029" s="55">
        <v>17949.776904808499</v>
      </c>
      <c r="F18029" s="18">
        <v>5708.5529113950997</v>
      </c>
      <c r="G18029" s="18">
        <v>13382.429</v>
      </c>
      <c r="H18029" s="18">
        <v>334.935</v>
      </c>
      <c r="I18029" s="18">
        <v>78.975683198281729</v>
      </c>
      <c r="J18029" s="53">
        <v>102.16532258064517</v>
      </c>
      <c r="K18029" s="19">
        <f t="shared" si="1501"/>
        <v>37556.83482198252</v>
      </c>
    </row>
    <row r="18030" spans="1:11" x14ac:dyDescent="0.25">
      <c r="A18030" s="10">
        <f t="shared" si="1502"/>
        <v>1</v>
      </c>
      <c r="B18030" s="11">
        <f t="shared" si="1498"/>
        <v>2023</v>
      </c>
      <c r="C18030" s="12">
        <f t="shared" si="1499"/>
        <v>44948</v>
      </c>
      <c r="D18030" s="11">
        <f t="shared" si="1500"/>
        <v>3</v>
      </c>
      <c r="E18030" s="51">
        <v>16526.011485322499</v>
      </c>
      <c r="F18030" s="13">
        <v>5612.5432132951</v>
      </c>
      <c r="G18030" s="13">
        <v>13439.476000000001</v>
      </c>
      <c r="H18030" s="13">
        <v>334.935</v>
      </c>
      <c r="I18030" s="13">
        <v>78.975683198281729</v>
      </c>
      <c r="J18030" s="49">
        <v>102.16532258064517</v>
      </c>
      <c r="K18030" s="14">
        <f t="shared" si="1501"/>
        <v>36094.106704396523</v>
      </c>
    </row>
    <row r="18031" spans="1:11" x14ac:dyDescent="0.25">
      <c r="A18031" s="15">
        <f t="shared" si="1502"/>
        <v>1</v>
      </c>
      <c r="B18031" s="16">
        <f t="shared" si="1498"/>
        <v>2023</v>
      </c>
      <c r="C18031" s="17">
        <f t="shared" si="1499"/>
        <v>44948</v>
      </c>
      <c r="D18031" s="16">
        <f t="shared" si="1500"/>
        <v>4</v>
      </c>
      <c r="E18031" s="55">
        <v>15767.368456447601</v>
      </c>
      <c r="F18031" s="18">
        <v>5534.1640833346</v>
      </c>
      <c r="G18031" s="18">
        <v>13213.656000000001</v>
      </c>
      <c r="H18031" s="18">
        <v>334.935</v>
      </c>
      <c r="I18031" s="18">
        <v>78.975683198281729</v>
      </c>
      <c r="J18031" s="53">
        <v>102.16532258064517</v>
      </c>
      <c r="K18031" s="19">
        <f t="shared" si="1501"/>
        <v>35031.264545561127</v>
      </c>
    </row>
    <row r="18032" spans="1:11" x14ac:dyDescent="0.25">
      <c r="A18032" s="10">
        <f t="shared" si="1502"/>
        <v>1</v>
      </c>
      <c r="B18032" s="11">
        <f t="shared" si="1498"/>
        <v>2023</v>
      </c>
      <c r="C18032" s="12">
        <f t="shared" si="1499"/>
        <v>44948</v>
      </c>
      <c r="D18032" s="11">
        <f t="shared" si="1500"/>
        <v>5</v>
      </c>
      <c r="E18032" s="51">
        <v>15252.256783893699</v>
      </c>
      <c r="F18032" s="13">
        <v>5503.8720493507999</v>
      </c>
      <c r="G18032" s="13">
        <v>13221.450999999999</v>
      </c>
      <c r="H18032" s="13">
        <v>334.935</v>
      </c>
      <c r="I18032" s="13">
        <v>78.975683198281729</v>
      </c>
      <c r="J18032" s="49">
        <v>102.16532258064517</v>
      </c>
      <c r="K18032" s="14">
        <f t="shared" si="1501"/>
        <v>34493.65583902342</v>
      </c>
    </row>
    <row r="18033" spans="1:11" x14ac:dyDescent="0.25">
      <c r="A18033" s="15">
        <f t="shared" si="1502"/>
        <v>1</v>
      </c>
      <c r="B18033" s="16">
        <f t="shared" si="1498"/>
        <v>2023</v>
      </c>
      <c r="C18033" s="17">
        <f t="shared" si="1499"/>
        <v>44948</v>
      </c>
      <c r="D18033" s="16">
        <f t="shared" si="1500"/>
        <v>6</v>
      </c>
      <c r="E18033" s="55">
        <v>15300.8538243477</v>
      </c>
      <c r="F18033" s="18">
        <v>5530.9867419083002</v>
      </c>
      <c r="G18033" s="18">
        <v>13404.091</v>
      </c>
      <c r="H18033" s="18">
        <v>334.935</v>
      </c>
      <c r="I18033" s="18">
        <v>78.975683198281729</v>
      </c>
      <c r="J18033" s="53">
        <v>102.16532258064517</v>
      </c>
      <c r="K18033" s="19">
        <f t="shared" si="1501"/>
        <v>34752.00757203492</v>
      </c>
    </row>
    <row r="18034" spans="1:11" x14ac:dyDescent="0.25">
      <c r="A18034" s="10">
        <f t="shared" si="1502"/>
        <v>1</v>
      </c>
      <c r="B18034" s="11">
        <f t="shared" si="1498"/>
        <v>2023</v>
      </c>
      <c r="C18034" s="12">
        <f t="shared" si="1499"/>
        <v>44948</v>
      </c>
      <c r="D18034" s="11">
        <f t="shared" si="1500"/>
        <v>7</v>
      </c>
      <c r="E18034" s="51">
        <v>15481.6419193767</v>
      </c>
      <c r="F18034" s="13">
        <v>5584.9805208403995</v>
      </c>
      <c r="G18034" s="13">
        <v>13702.182000000001</v>
      </c>
      <c r="H18034" s="13">
        <v>334.935</v>
      </c>
      <c r="I18034" s="13">
        <v>78.975683198281729</v>
      </c>
      <c r="J18034" s="49">
        <v>102.16532258064517</v>
      </c>
      <c r="K18034" s="14">
        <f t="shared" si="1501"/>
        <v>35284.880445996023</v>
      </c>
    </row>
    <row r="18035" spans="1:11" x14ac:dyDescent="0.25">
      <c r="A18035" s="15">
        <f t="shared" si="1502"/>
        <v>1</v>
      </c>
      <c r="B18035" s="16">
        <f t="shared" si="1498"/>
        <v>2023</v>
      </c>
      <c r="C18035" s="17">
        <f t="shared" si="1499"/>
        <v>44948</v>
      </c>
      <c r="D18035" s="16">
        <f t="shared" si="1500"/>
        <v>8</v>
      </c>
      <c r="E18035" s="55">
        <v>16140.1662376449</v>
      </c>
      <c r="F18035" s="18">
        <v>5689.1930829875</v>
      </c>
      <c r="G18035" s="18">
        <v>14485.413</v>
      </c>
      <c r="H18035" s="18">
        <v>251.20099999999999</v>
      </c>
      <c r="I18035" s="18">
        <v>59.231703450196505</v>
      </c>
      <c r="J18035" s="53">
        <v>102.16532258064517</v>
      </c>
      <c r="K18035" s="19">
        <f t="shared" si="1501"/>
        <v>36727.370346663243</v>
      </c>
    </row>
    <row r="18036" spans="1:11" x14ac:dyDescent="0.25">
      <c r="A18036" s="10">
        <f t="shared" si="1502"/>
        <v>1</v>
      </c>
      <c r="B18036" s="11">
        <f t="shared" si="1498"/>
        <v>2023</v>
      </c>
      <c r="C18036" s="12">
        <f t="shared" si="1499"/>
        <v>44948</v>
      </c>
      <c r="D18036" s="11">
        <f t="shared" si="1500"/>
        <v>9</v>
      </c>
      <c r="E18036" s="51">
        <v>17343.852487690299</v>
      </c>
      <c r="F18036" s="13">
        <v>5868.0634120358</v>
      </c>
      <c r="G18036" s="13">
        <v>14568.87</v>
      </c>
      <c r="H18036" s="13">
        <v>0</v>
      </c>
      <c r="I18036" s="13">
        <v>0</v>
      </c>
      <c r="J18036" s="49">
        <v>102.16532258064517</v>
      </c>
      <c r="K18036" s="14">
        <f t="shared" si="1501"/>
        <v>37882.951222306743</v>
      </c>
    </row>
    <row r="18037" spans="1:11" x14ac:dyDescent="0.25">
      <c r="A18037" s="15">
        <f t="shared" si="1502"/>
        <v>1</v>
      </c>
      <c r="B18037" s="16">
        <f t="shared" si="1498"/>
        <v>2023</v>
      </c>
      <c r="C18037" s="17">
        <f t="shared" si="1499"/>
        <v>44948</v>
      </c>
      <c r="D18037" s="16">
        <f t="shared" si="1500"/>
        <v>10</v>
      </c>
      <c r="E18037" s="55">
        <v>19433.2081355154</v>
      </c>
      <c r="F18037" s="18">
        <v>5871.1238612690004</v>
      </c>
      <c r="G18037" s="18">
        <v>14937.768</v>
      </c>
      <c r="H18037" s="18">
        <v>0</v>
      </c>
      <c r="I18037" s="18">
        <v>0</v>
      </c>
      <c r="J18037" s="53">
        <v>102.16532258064517</v>
      </c>
      <c r="K18037" s="19">
        <f t="shared" si="1501"/>
        <v>40344.26531936504</v>
      </c>
    </row>
    <row r="18038" spans="1:11" x14ac:dyDescent="0.25">
      <c r="A18038" s="10">
        <f t="shared" si="1502"/>
        <v>1</v>
      </c>
      <c r="B18038" s="11">
        <f t="shared" si="1498"/>
        <v>2023</v>
      </c>
      <c r="C18038" s="12">
        <f t="shared" si="1499"/>
        <v>44948</v>
      </c>
      <c r="D18038" s="11">
        <f t="shared" si="1500"/>
        <v>11</v>
      </c>
      <c r="E18038" s="51">
        <v>21413.415001958499</v>
      </c>
      <c r="F18038" s="13">
        <v>6149.8937059988002</v>
      </c>
      <c r="G18038" s="13">
        <v>14835.757</v>
      </c>
      <c r="H18038" s="13">
        <v>0</v>
      </c>
      <c r="I18038" s="13">
        <v>0</v>
      </c>
      <c r="J18038" s="49">
        <v>102.16532258064517</v>
      </c>
      <c r="K18038" s="14">
        <f t="shared" si="1501"/>
        <v>42501.231030537943</v>
      </c>
    </row>
    <row r="18039" spans="1:11" x14ac:dyDescent="0.25">
      <c r="A18039" s="15">
        <f t="shared" si="1502"/>
        <v>1</v>
      </c>
      <c r="B18039" s="16">
        <f t="shared" si="1498"/>
        <v>2023</v>
      </c>
      <c r="C18039" s="17">
        <f t="shared" si="1499"/>
        <v>44948</v>
      </c>
      <c r="D18039" s="16">
        <f t="shared" si="1500"/>
        <v>12</v>
      </c>
      <c r="E18039" s="55">
        <v>22850.482281170302</v>
      </c>
      <c r="F18039" s="18">
        <v>6471.7600790993001</v>
      </c>
      <c r="G18039" s="18">
        <v>15050.888000000001</v>
      </c>
      <c r="H18039" s="18">
        <v>0</v>
      </c>
      <c r="I18039" s="18">
        <v>0</v>
      </c>
      <c r="J18039" s="53">
        <v>102.16532258064517</v>
      </c>
      <c r="K18039" s="19">
        <f t="shared" si="1501"/>
        <v>44475.295682850243</v>
      </c>
    </row>
    <row r="18040" spans="1:11" x14ac:dyDescent="0.25">
      <c r="A18040" s="10">
        <f t="shared" si="1502"/>
        <v>1</v>
      </c>
      <c r="B18040" s="11">
        <f t="shared" si="1498"/>
        <v>2023</v>
      </c>
      <c r="C18040" s="12">
        <f t="shared" si="1499"/>
        <v>44948</v>
      </c>
      <c r="D18040" s="11">
        <f t="shared" si="1500"/>
        <v>13</v>
      </c>
      <c r="E18040" s="51">
        <v>24186.434409093399</v>
      </c>
      <c r="F18040" s="13">
        <v>6752.1948202086996</v>
      </c>
      <c r="G18040" s="13">
        <v>14972.646000000001</v>
      </c>
      <c r="H18040" s="13">
        <v>0</v>
      </c>
      <c r="I18040" s="13">
        <v>0</v>
      </c>
      <c r="J18040" s="49">
        <v>102.16532258064517</v>
      </c>
      <c r="K18040" s="14">
        <f t="shared" si="1501"/>
        <v>46013.440551882748</v>
      </c>
    </row>
    <row r="18041" spans="1:11" x14ac:dyDescent="0.25">
      <c r="A18041" s="15">
        <f t="shared" si="1502"/>
        <v>1</v>
      </c>
      <c r="B18041" s="16">
        <f t="shared" si="1498"/>
        <v>2023</v>
      </c>
      <c r="C18041" s="17">
        <f t="shared" si="1499"/>
        <v>44948</v>
      </c>
      <c r="D18041" s="16">
        <f t="shared" si="1500"/>
        <v>14</v>
      </c>
      <c r="E18041" s="55">
        <v>25413.7266897263</v>
      </c>
      <c r="F18041" s="18">
        <v>6807.3682881289997</v>
      </c>
      <c r="G18041" s="18">
        <v>15055.902</v>
      </c>
      <c r="H18041" s="18">
        <v>0</v>
      </c>
      <c r="I18041" s="18">
        <v>0</v>
      </c>
      <c r="J18041" s="53">
        <v>102.16532258064517</v>
      </c>
      <c r="K18041" s="19">
        <f t="shared" si="1501"/>
        <v>47379.162300435943</v>
      </c>
    </row>
    <row r="18042" spans="1:11" x14ac:dyDescent="0.25">
      <c r="A18042" s="10">
        <f t="shared" si="1502"/>
        <v>1</v>
      </c>
      <c r="B18042" s="11">
        <f t="shared" si="1498"/>
        <v>2023</v>
      </c>
      <c r="C18042" s="12">
        <f t="shared" si="1499"/>
        <v>44948</v>
      </c>
      <c r="D18042" s="11">
        <f t="shared" si="1500"/>
        <v>15</v>
      </c>
      <c r="E18042" s="51">
        <v>25914.5167226864</v>
      </c>
      <c r="F18042" s="13">
        <v>6767.1976929245002</v>
      </c>
      <c r="G18042" s="13">
        <v>14649.434999999999</v>
      </c>
      <c r="H18042" s="13">
        <v>0</v>
      </c>
      <c r="I18042" s="13">
        <v>0</v>
      </c>
      <c r="J18042" s="49">
        <v>102.16532258064517</v>
      </c>
      <c r="K18042" s="14">
        <f t="shared" si="1501"/>
        <v>47433.314738191541</v>
      </c>
    </row>
    <row r="18043" spans="1:11" x14ac:dyDescent="0.25">
      <c r="A18043" s="15">
        <f t="shared" si="1502"/>
        <v>1</v>
      </c>
      <c r="B18043" s="16">
        <f t="shared" si="1498"/>
        <v>2023</v>
      </c>
      <c r="C18043" s="17">
        <f t="shared" si="1499"/>
        <v>44948</v>
      </c>
      <c r="D18043" s="16">
        <f t="shared" si="1500"/>
        <v>16</v>
      </c>
      <c r="E18043" s="55">
        <v>26195.5528416044</v>
      </c>
      <c r="F18043" s="18">
        <v>6663.7276850612998</v>
      </c>
      <c r="G18043" s="18">
        <v>14472.42</v>
      </c>
      <c r="H18043" s="18">
        <v>0</v>
      </c>
      <c r="I18043" s="18">
        <v>0</v>
      </c>
      <c r="J18043" s="53">
        <v>102.16532258064517</v>
      </c>
      <c r="K18043" s="19">
        <f t="shared" si="1501"/>
        <v>47433.865849246344</v>
      </c>
    </row>
    <row r="18044" spans="1:11" x14ac:dyDescent="0.25">
      <c r="A18044" s="10">
        <f t="shared" si="1502"/>
        <v>1</v>
      </c>
      <c r="B18044" s="11">
        <f t="shared" si="1498"/>
        <v>2023</v>
      </c>
      <c r="C18044" s="12">
        <f t="shared" si="1499"/>
        <v>44948</v>
      </c>
      <c r="D18044" s="11">
        <f t="shared" si="1500"/>
        <v>17</v>
      </c>
      <c r="E18044" s="51">
        <v>26669.605899664199</v>
      </c>
      <c r="F18044" s="13">
        <v>6581.0196553441001</v>
      </c>
      <c r="G18044" s="13">
        <v>14505.454</v>
      </c>
      <c r="H18044" s="13">
        <v>0</v>
      </c>
      <c r="I18044" s="13">
        <v>0</v>
      </c>
      <c r="J18044" s="49">
        <v>102.16532258064517</v>
      </c>
      <c r="K18044" s="14">
        <f t="shared" si="1501"/>
        <v>47858.244877588942</v>
      </c>
    </row>
    <row r="18045" spans="1:11" x14ac:dyDescent="0.25">
      <c r="A18045" s="15">
        <f t="shared" si="1502"/>
        <v>1</v>
      </c>
      <c r="B18045" s="16">
        <f t="shared" si="1498"/>
        <v>2023</v>
      </c>
      <c r="C18045" s="17">
        <f t="shared" si="1499"/>
        <v>44948</v>
      </c>
      <c r="D18045" s="16">
        <f t="shared" si="1500"/>
        <v>18</v>
      </c>
      <c r="E18045" s="55">
        <v>28475.0289531786</v>
      </c>
      <c r="F18045" s="18">
        <v>6632.8543630137001</v>
      </c>
      <c r="G18045" s="18">
        <v>14475.476000000001</v>
      </c>
      <c r="H18045" s="18">
        <v>234.45500000000001</v>
      </c>
      <c r="I18045" s="18">
        <v>55.283096135826781</v>
      </c>
      <c r="J18045" s="53">
        <v>102.16532258064517</v>
      </c>
      <c r="K18045" s="19">
        <f t="shared" si="1501"/>
        <v>49975.262734908778</v>
      </c>
    </row>
    <row r="18046" spans="1:11" x14ac:dyDescent="0.25">
      <c r="A18046" s="10">
        <f t="shared" si="1502"/>
        <v>1</v>
      </c>
      <c r="B18046" s="11">
        <f t="shared" si="1498"/>
        <v>2023</v>
      </c>
      <c r="C18046" s="12">
        <f t="shared" si="1499"/>
        <v>44948</v>
      </c>
      <c r="D18046" s="11">
        <f t="shared" si="1500"/>
        <v>19</v>
      </c>
      <c r="E18046" s="51">
        <v>29588.892429216601</v>
      </c>
      <c r="F18046" s="13">
        <v>6780.6833368321004</v>
      </c>
      <c r="G18046" s="13">
        <v>14065.121999999999</v>
      </c>
      <c r="H18046" s="13">
        <v>334.935</v>
      </c>
      <c r="I18046" s="13">
        <v>78.975683198281729</v>
      </c>
      <c r="J18046" s="49">
        <v>102.16532258064517</v>
      </c>
      <c r="K18046" s="14">
        <f t="shared" si="1501"/>
        <v>50950.773771827626</v>
      </c>
    </row>
    <row r="18047" spans="1:11" x14ac:dyDescent="0.25">
      <c r="A18047" s="15">
        <f t="shared" si="1502"/>
        <v>1</v>
      </c>
      <c r="B18047" s="16">
        <f t="shared" si="1498"/>
        <v>2023</v>
      </c>
      <c r="C18047" s="17">
        <f t="shared" si="1499"/>
        <v>44948</v>
      </c>
      <c r="D18047" s="16">
        <f t="shared" si="1500"/>
        <v>20</v>
      </c>
      <c r="E18047" s="55">
        <v>28745.051303102598</v>
      </c>
      <c r="F18047" s="18">
        <v>6777.8393761459001</v>
      </c>
      <c r="G18047" s="18">
        <v>13838.022999999999</v>
      </c>
      <c r="H18047" s="18">
        <v>334.935</v>
      </c>
      <c r="I18047" s="18">
        <v>78.975683198281729</v>
      </c>
      <c r="J18047" s="53">
        <v>102.16532258064517</v>
      </c>
      <c r="K18047" s="19">
        <f t="shared" si="1501"/>
        <v>49876.989685027424</v>
      </c>
    </row>
    <row r="18048" spans="1:11" x14ac:dyDescent="0.25">
      <c r="A18048" s="10">
        <f t="shared" si="1502"/>
        <v>1</v>
      </c>
      <c r="B18048" s="11">
        <f t="shared" si="1498"/>
        <v>2023</v>
      </c>
      <c r="C18048" s="12">
        <f t="shared" si="1499"/>
        <v>44948</v>
      </c>
      <c r="D18048" s="11">
        <f t="shared" si="1500"/>
        <v>21</v>
      </c>
      <c r="E18048" s="51">
        <v>27673.910936669399</v>
      </c>
      <c r="F18048" s="13">
        <v>6690.9321401814996</v>
      </c>
      <c r="G18048" s="13">
        <v>14031.880999999999</v>
      </c>
      <c r="H18048" s="13">
        <v>334.935</v>
      </c>
      <c r="I18048" s="13">
        <v>78.975683198281729</v>
      </c>
      <c r="J18048" s="49">
        <v>102.16532258064517</v>
      </c>
      <c r="K18048" s="14">
        <f t="shared" si="1501"/>
        <v>48912.800082629823</v>
      </c>
    </row>
    <row r="18049" spans="1:11" x14ac:dyDescent="0.25">
      <c r="A18049" s="15">
        <f t="shared" si="1502"/>
        <v>1</v>
      </c>
      <c r="B18049" s="16">
        <f t="shared" si="1498"/>
        <v>2023</v>
      </c>
      <c r="C18049" s="17">
        <f t="shared" si="1499"/>
        <v>44948</v>
      </c>
      <c r="D18049" s="16">
        <f t="shared" si="1500"/>
        <v>22</v>
      </c>
      <c r="E18049" s="55">
        <v>26353.715051058301</v>
      </c>
      <c r="F18049" s="18">
        <v>6451.5382522662003</v>
      </c>
      <c r="G18049" s="18">
        <v>13657.816000000001</v>
      </c>
      <c r="H18049" s="18">
        <v>334.935</v>
      </c>
      <c r="I18049" s="18">
        <v>78.975683198281729</v>
      </c>
      <c r="J18049" s="53">
        <v>102.16532258064517</v>
      </c>
      <c r="K18049" s="19">
        <f t="shared" si="1501"/>
        <v>46979.14530910342</v>
      </c>
    </row>
    <row r="18050" spans="1:11" x14ac:dyDescent="0.25">
      <c r="A18050" s="10">
        <f t="shared" si="1502"/>
        <v>1</v>
      </c>
      <c r="B18050" s="11">
        <f t="shared" si="1498"/>
        <v>2023</v>
      </c>
      <c r="C18050" s="12">
        <f t="shared" si="1499"/>
        <v>44948</v>
      </c>
      <c r="D18050" s="11">
        <f t="shared" si="1500"/>
        <v>23</v>
      </c>
      <c r="E18050" s="51">
        <v>24449.7713529824</v>
      </c>
      <c r="F18050" s="13">
        <v>6163.5931622848002</v>
      </c>
      <c r="G18050" s="13">
        <v>13058.146000000001</v>
      </c>
      <c r="H18050" s="13">
        <v>334.935</v>
      </c>
      <c r="I18050" s="13">
        <v>78.975683198281729</v>
      </c>
      <c r="J18050" s="49">
        <v>102.16532258064517</v>
      </c>
      <c r="K18050" s="14">
        <f t="shared" si="1501"/>
        <v>44187.586521046127</v>
      </c>
    </row>
    <row r="18051" spans="1:11" x14ac:dyDescent="0.25">
      <c r="A18051" s="15">
        <f t="shared" si="1502"/>
        <v>1</v>
      </c>
      <c r="B18051" s="16">
        <f t="shared" si="1498"/>
        <v>2023</v>
      </c>
      <c r="C18051" s="17">
        <f t="shared" si="1499"/>
        <v>44948</v>
      </c>
      <c r="D18051" s="16">
        <f t="shared" si="1500"/>
        <v>24</v>
      </c>
      <c r="E18051" s="55">
        <v>22191.3353881369</v>
      </c>
      <c r="F18051" s="18">
        <v>5954.9220100539997</v>
      </c>
      <c r="G18051" s="18">
        <v>12834.356</v>
      </c>
      <c r="H18051" s="18">
        <v>334.935</v>
      </c>
      <c r="I18051" s="18">
        <v>78.975683198281729</v>
      </c>
      <c r="J18051" s="53">
        <v>102.16532258064517</v>
      </c>
      <c r="K18051" s="19">
        <f t="shared" si="1501"/>
        <v>41496.689403969824</v>
      </c>
    </row>
    <row r="18052" spans="1:11" x14ac:dyDescent="0.25">
      <c r="A18052" s="10">
        <f t="shared" si="1502"/>
        <v>1</v>
      </c>
      <c r="B18052" s="11">
        <f t="shared" si="1498"/>
        <v>2023</v>
      </c>
      <c r="C18052" s="12">
        <f t="shared" si="1499"/>
        <v>44949</v>
      </c>
      <c r="D18052" s="11">
        <f t="shared" si="1500"/>
        <v>1</v>
      </c>
      <c r="E18052" s="51">
        <v>19322.082056734202</v>
      </c>
      <c r="F18052" s="13">
        <v>5774.0539482485001</v>
      </c>
      <c r="G18052" s="13">
        <v>12622.147999999999</v>
      </c>
      <c r="H18052" s="13">
        <v>334.935</v>
      </c>
      <c r="I18052" s="13">
        <v>78.975683198281729</v>
      </c>
      <c r="J18052" s="49">
        <v>102.16532258064517</v>
      </c>
      <c r="K18052" s="14">
        <f t="shared" si="1501"/>
        <v>38234.360010761622</v>
      </c>
    </row>
    <row r="18053" spans="1:11" x14ac:dyDescent="0.25">
      <c r="A18053" s="15">
        <f t="shared" si="1502"/>
        <v>1</v>
      </c>
      <c r="B18053" s="16">
        <f t="shared" ref="B18053:B18116" si="1503">YEAR(C18053)</f>
        <v>2023</v>
      </c>
      <c r="C18053" s="17">
        <f t="shared" si="1499"/>
        <v>44949</v>
      </c>
      <c r="D18053" s="16">
        <f t="shared" si="1500"/>
        <v>2</v>
      </c>
      <c r="E18053" s="55">
        <v>17229.248382341098</v>
      </c>
      <c r="F18053" s="18">
        <v>5660.1349539246003</v>
      </c>
      <c r="G18053" s="18">
        <v>12114.271000000001</v>
      </c>
      <c r="H18053" s="18">
        <v>334.935</v>
      </c>
      <c r="I18053" s="18">
        <v>78.975683198281729</v>
      </c>
      <c r="J18053" s="53">
        <v>102.16532258064517</v>
      </c>
      <c r="K18053" s="19">
        <f t="shared" si="1501"/>
        <v>35519.730342044619</v>
      </c>
    </row>
    <row r="18054" spans="1:11" x14ac:dyDescent="0.25">
      <c r="A18054" s="10">
        <f t="shared" si="1502"/>
        <v>1</v>
      </c>
      <c r="B18054" s="11">
        <f t="shared" si="1503"/>
        <v>2023</v>
      </c>
      <c r="C18054" s="12">
        <f t="shared" ref="C18054:C18117" si="1504">IF(D18054=1, C18053+1, C18053)</f>
        <v>44949</v>
      </c>
      <c r="D18054" s="11">
        <f t="shared" ref="D18054:D18117" si="1505">IF(D18053=24, 1, D18053+1)</f>
        <v>3</v>
      </c>
      <c r="E18054" s="51">
        <v>16011.3426905794</v>
      </c>
      <c r="F18054" s="13">
        <v>5590.4877967655002</v>
      </c>
      <c r="G18054" s="13">
        <v>12283.278</v>
      </c>
      <c r="H18054" s="13">
        <v>334.935</v>
      </c>
      <c r="I18054" s="13">
        <v>78.975683198281729</v>
      </c>
      <c r="J18054" s="49">
        <v>102.16532258064517</v>
      </c>
      <c r="K18054" s="14">
        <f t="shared" ref="K18054:K18117" si="1506">SUM(E18054:J18054)</f>
        <v>34401.184493123823</v>
      </c>
    </row>
    <row r="18055" spans="1:11" x14ac:dyDescent="0.25">
      <c r="A18055" s="15">
        <f t="shared" si="1502"/>
        <v>1</v>
      </c>
      <c r="B18055" s="16">
        <f t="shared" si="1503"/>
        <v>2023</v>
      </c>
      <c r="C18055" s="17">
        <f t="shared" si="1504"/>
        <v>44949</v>
      </c>
      <c r="D18055" s="16">
        <f t="shared" si="1505"/>
        <v>4</v>
      </c>
      <c r="E18055" s="55">
        <v>15371.0390432978</v>
      </c>
      <c r="F18055" s="18">
        <v>5590.4111843168002</v>
      </c>
      <c r="G18055" s="18">
        <v>13030.839</v>
      </c>
      <c r="H18055" s="18">
        <v>334.935</v>
      </c>
      <c r="I18055" s="18">
        <v>78.975683198281729</v>
      </c>
      <c r="J18055" s="53">
        <v>102.16532258064517</v>
      </c>
      <c r="K18055" s="19">
        <f t="shared" si="1506"/>
        <v>34508.365233393524</v>
      </c>
    </row>
    <row r="18056" spans="1:11" x14ac:dyDescent="0.25">
      <c r="A18056" s="10">
        <f t="shared" si="1502"/>
        <v>1</v>
      </c>
      <c r="B18056" s="11">
        <f t="shared" si="1503"/>
        <v>2023</v>
      </c>
      <c r="C18056" s="12">
        <f t="shared" si="1504"/>
        <v>44949</v>
      </c>
      <c r="D18056" s="11">
        <f t="shared" si="1505"/>
        <v>5</v>
      </c>
      <c r="E18056" s="51">
        <v>15155.9937445256</v>
      </c>
      <c r="F18056" s="13">
        <v>5583.0224239695999</v>
      </c>
      <c r="G18056" s="13">
        <v>13012.55</v>
      </c>
      <c r="H18056" s="13">
        <v>334.935</v>
      </c>
      <c r="I18056" s="13">
        <v>78.975683198281729</v>
      </c>
      <c r="J18056" s="49">
        <v>102.16532258064517</v>
      </c>
      <c r="K18056" s="14">
        <f t="shared" si="1506"/>
        <v>34267.642174274122</v>
      </c>
    </row>
    <row r="18057" spans="1:11" x14ac:dyDescent="0.25">
      <c r="A18057" s="15">
        <f t="shared" si="1502"/>
        <v>1</v>
      </c>
      <c r="B18057" s="16">
        <f t="shared" si="1503"/>
        <v>2023</v>
      </c>
      <c r="C18057" s="17">
        <f t="shared" si="1504"/>
        <v>44949</v>
      </c>
      <c r="D18057" s="16">
        <f t="shared" si="1505"/>
        <v>6</v>
      </c>
      <c r="E18057" s="55">
        <v>15395.310478969501</v>
      </c>
      <c r="F18057" s="18">
        <v>5732.3922153560998</v>
      </c>
      <c r="G18057" s="18">
        <v>13834.101000000001</v>
      </c>
      <c r="H18057" s="18">
        <v>334.935</v>
      </c>
      <c r="I18057" s="18">
        <v>78.975683198281729</v>
      </c>
      <c r="J18057" s="53">
        <v>102.16532258064517</v>
      </c>
      <c r="K18057" s="19">
        <f t="shared" si="1506"/>
        <v>35477.879700104524</v>
      </c>
    </row>
    <row r="18058" spans="1:11" x14ac:dyDescent="0.25">
      <c r="A18058" s="10">
        <f t="shared" si="1502"/>
        <v>1</v>
      </c>
      <c r="B18058" s="11">
        <f t="shared" si="1503"/>
        <v>2023</v>
      </c>
      <c r="C18058" s="12">
        <f t="shared" si="1504"/>
        <v>44949</v>
      </c>
      <c r="D18058" s="11">
        <f t="shared" si="1505"/>
        <v>7</v>
      </c>
      <c r="E18058" s="51">
        <v>16248.906506854</v>
      </c>
      <c r="F18058" s="13">
        <v>5916.2955383259005</v>
      </c>
      <c r="G18058" s="13">
        <v>15391.311</v>
      </c>
      <c r="H18058" s="13">
        <v>334.935</v>
      </c>
      <c r="I18058" s="13">
        <v>78.975683198281729</v>
      </c>
      <c r="J18058" s="49">
        <v>102.16532258064517</v>
      </c>
      <c r="K18058" s="14">
        <f t="shared" si="1506"/>
        <v>38072.589050958821</v>
      </c>
    </row>
    <row r="18059" spans="1:11" x14ac:dyDescent="0.25">
      <c r="A18059" s="15">
        <f t="shared" si="1502"/>
        <v>1</v>
      </c>
      <c r="B18059" s="16">
        <f t="shared" si="1503"/>
        <v>2023</v>
      </c>
      <c r="C18059" s="17">
        <f t="shared" si="1504"/>
        <v>44949</v>
      </c>
      <c r="D18059" s="16">
        <f t="shared" si="1505"/>
        <v>8</v>
      </c>
      <c r="E18059" s="55">
        <v>17630.3884091451</v>
      </c>
      <c r="F18059" s="18">
        <v>6322.1866224322002</v>
      </c>
      <c r="G18059" s="18">
        <v>18444.097000000002</v>
      </c>
      <c r="H18059" s="18">
        <v>245.619</v>
      </c>
      <c r="I18059" s="18">
        <v>57.915501012073257</v>
      </c>
      <c r="J18059" s="53">
        <v>102.16532258064517</v>
      </c>
      <c r="K18059" s="19">
        <f t="shared" si="1506"/>
        <v>42802.371855170015</v>
      </c>
    </row>
    <row r="18060" spans="1:11" x14ac:dyDescent="0.25">
      <c r="A18060" s="10">
        <f t="shared" ref="A18060:A18123" si="1507">MONTH(C18060)</f>
        <v>1</v>
      </c>
      <c r="B18060" s="11">
        <f t="shared" si="1503"/>
        <v>2023</v>
      </c>
      <c r="C18060" s="12">
        <f t="shared" si="1504"/>
        <v>44949</v>
      </c>
      <c r="D18060" s="11">
        <f t="shared" si="1505"/>
        <v>9</v>
      </c>
      <c r="E18060" s="51">
        <v>19027.2604944921</v>
      </c>
      <c r="F18060" s="13">
        <v>7048.0978224322998</v>
      </c>
      <c r="G18060" s="13">
        <v>19568.208999999999</v>
      </c>
      <c r="H18060" s="13">
        <v>0</v>
      </c>
      <c r="I18060" s="13">
        <v>0</v>
      </c>
      <c r="J18060" s="49">
        <v>102.16532258064517</v>
      </c>
      <c r="K18060" s="14">
        <f t="shared" si="1506"/>
        <v>45745.73263950504</v>
      </c>
    </row>
    <row r="18061" spans="1:11" x14ac:dyDescent="0.25">
      <c r="A18061" s="15">
        <f t="shared" si="1507"/>
        <v>1</v>
      </c>
      <c r="B18061" s="16">
        <f t="shared" si="1503"/>
        <v>2023</v>
      </c>
      <c r="C18061" s="17">
        <f t="shared" si="1504"/>
        <v>44949</v>
      </c>
      <c r="D18061" s="16">
        <f t="shared" si="1505"/>
        <v>10</v>
      </c>
      <c r="E18061" s="55">
        <v>19358.772282220001</v>
      </c>
      <c r="F18061" s="18">
        <v>7503.5882941194004</v>
      </c>
      <c r="G18061" s="18">
        <v>20048.396000000001</v>
      </c>
      <c r="H18061" s="18">
        <v>0</v>
      </c>
      <c r="I18061" s="18">
        <v>0</v>
      </c>
      <c r="J18061" s="53">
        <v>102.16532258064517</v>
      </c>
      <c r="K18061" s="19">
        <f t="shared" si="1506"/>
        <v>47012.921898920045</v>
      </c>
    </row>
    <row r="18062" spans="1:11" x14ac:dyDescent="0.25">
      <c r="A18062" s="10">
        <f t="shared" si="1507"/>
        <v>1</v>
      </c>
      <c r="B18062" s="11">
        <f t="shared" si="1503"/>
        <v>2023</v>
      </c>
      <c r="C18062" s="12">
        <f t="shared" si="1504"/>
        <v>44949</v>
      </c>
      <c r="D18062" s="11">
        <f t="shared" si="1505"/>
        <v>11</v>
      </c>
      <c r="E18062" s="51">
        <v>19502.311461892001</v>
      </c>
      <c r="F18062" s="13">
        <v>8155.0806100887003</v>
      </c>
      <c r="G18062" s="13">
        <v>20208.935000000001</v>
      </c>
      <c r="H18062" s="13">
        <v>0</v>
      </c>
      <c r="I18062" s="13">
        <v>0</v>
      </c>
      <c r="J18062" s="49">
        <v>102.16532258064517</v>
      </c>
      <c r="K18062" s="14">
        <f t="shared" si="1506"/>
        <v>47968.492394561348</v>
      </c>
    </row>
    <row r="18063" spans="1:11" x14ac:dyDescent="0.25">
      <c r="A18063" s="15">
        <f t="shared" si="1507"/>
        <v>1</v>
      </c>
      <c r="B18063" s="16">
        <f t="shared" si="1503"/>
        <v>2023</v>
      </c>
      <c r="C18063" s="17">
        <f t="shared" si="1504"/>
        <v>44949</v>
      </c>
      <c r="D18063" s="16">
        <f t="shared" si="1505"/>
        <v>12</v>
      </c>
      <c r="E18063" s="55">
        <v>19919.4574847609</v>
      </c>
      <c r="F18063" s="18">
        <v>8557.8064047495991</v>
      </c>
      <c r="G18063" s="18">
        <v>20630.476999999999</v>
      </c>
      <c r="H18063" s="18">
        <v>0</v>
      </c>
      <c r="I18063" s="18">
        <v>0</v>
      </c>
      <c r="J18063" s="53">
        <v>102.16532258064517</v>
      </c>
      <c r="K18063" s="19">
        <f t="shared" si="1506"/>
        <v>49209.90621209114</v>
      </c>
    </row>
    <row r="18064" spans="1:11" x14ac:dyDescent="0.25">
      <c r="A18064" s="10">
        <f t="shared" si="1507"/>
        <v>1</v>
      </c>
      <c r="B18064" s="11">
        <f t="shared" si="1503"/>
        <v>2023</v>
      </c>
      <c r="C18064" s="12">
        <f t="shared" si="1504"/>
        <v>44949</v>
      </c>
      <c r="D18064" s="11">
        <f t="shared" si="1505"/>
        <v>13</v>
      </c>
      <c r="E18064" s="51">
        <v>20381.271825479798</v>
      </c>
      <c r="F18064" s="13">
        <v>8719.3323365551005</v>
      </c>
      <c r="G18064" s="13">
        <v>20652.437000000002</v>
      </c>
      <c r="H18064" s="13">
        <v>0</v>
      </c>
      <c r="I18064" s="13">
        <v>0</v>
      </c>
      <c r="J18064" s="49">
        <v>102.16532258064517</v>
      </c>
      <c r="K18064" s="14">
        <f t="shared" si="1506"/>
        <v>49855.206484615548</v>
      </c>
    </row>
    <row r="18065" spans="1:11" x14ac:dyDescent="0.25">
      <c r="A18065" s="15">
        <f t="shared" si="1507"/>
        <v>1</v>
      </c>
      <c r="B18065" s="16">
        <f t="shared" si="1503"/>
        <v>2023</v>
      </c>
      <c r="C18065" s="17">
        <f t="shared" si="1504"/>
        <v>44949</v>
      </c>
      <c r="D18065" s="16">
        <f t="shared" si="1505"/>
        <v>14</v>
      </c>
      <c r="E18065" s="55">
        <v>20650.0878099894</v>
      </c>
      <c r="F18065" s="18">
        <v>8569.4279991572002</v>
      </c>
      <c r="G18065" s="18">
        <v>20264.400000000001</v>
      </c>
      <c r="H18065" s="18">
        <v>0</v>
      </c>
      <c r="I18065" s="18">
        <v>0</v>
      </c>
      <c r="J18065" s="53">
        <v>102.16532258064517</v>
      </c>
      <c r="K18065" s="19">
        <f t="shared" si="1506"/>
        <v>49586.081131727246</v>
      </c>
    </row>
    <row r="18066" spans="1:11" x14ac:dyDescent="0.25">
      <c r="A18066" s="10">
        <f t="shared" si="1507"/>
        <v>1</v>
      </c>
      <c r="B18066" s="11">
        <f t="shared" si="1503"/>
        <v>2023</v>
      </c>
      <c r="C18066" s="12">
        <f t="shared" si="1504"/>
        <v>44949</v>
      </c>
      <c r="D18066" s="11">
        <f t="shared" si="1505"/>
        <v>15</v>
      </c>
      <c r="E18066" s="51">
        <v>20352.250423743801</v>
      </c>
      <c r="F18066" s="13">
        <v>8594.3409925308006</v>
      </c>
      <c r="G18066" s="13">
        <v>18940.194</v>
      </c>
      <c r="H18066" s="13">
        <v>0</v>
      </c>
      <c r="I18066" s="13">
        <v>0</v>
      </c>
      <c r="J18066" s="49">
        <v>102.16532258064517</v>
      </c>
      <c r="K18066" s="14">
        <f t="shared" si="1506"/>
        <v>47988.950738855245</v>
      </c>
    </row>
    <row r="18067" spans="1:11" x14ac:dyDescent="0.25">
      <c r="A18067" s="15">
        <f t="shared" si="1507"/>
        <v>1</v>
      </c>
      <c r="B18067" s="16">
        <f t="shared" si="1503"/>
        <v>2023</v>
      </c>
      <c r="C18067" s="17">
        <f t="shared" si="1504"/>
        <v>44949</v>
      </c>
      <c r="D18067" s="16">
        <f t="shared" si="1505"/>
        <v>16</v>
      </c>
      <c r="E18067" s="55">
        <v>20500.869599957001</v>
      </c>
      <c r="F18067" s="18">
        <v>8538.8922762450002</v>
      </c>
      <c r="G18067" s="18">
        <v>18117.493999999999</v>
      </c>
      <c r="H18067" s="18">
        <v>0</v>
      </c>
      <c r="I18067" s="18">
        <v>0</v>
      </c>
      <c r="J18067" s="53">
        <v>102.16532258064517</v>
      </c>
      <c r="K18067" s="19">
        <f t="shared" si="1506"/>
        <v>47259.421198782642</v>
      </c>
    </row>
    <row r="18068" spans="1:11" x14ac:dyDescent="0.25">
      <c r="A18068" s="10">
        <f t="shared" si="1507"/>
        <v>1</v>
      </c>
      <c r="B18068" s="11">
        <f t="shared" si="1503"/>
        <v>2023</v>
      </c>
      <c r="C18068" s="12">
        <f t="shared" si="1504"/>
        <v>44949</v>
      </c>
      <c r="D18068" s="11">
        <f t="shared" si="1505"/>
        <v>17</v>
      </c>
      <c r="E18068" s="51">
        <v>21350.3070455292</v>
      </c>
      <c r="F18068" s="13">
        <v>8445.1937449003999</v>
      </c>
      <c r="G18068" s="13">
        <v>17308.463</v>
      </c>
      <c r="H18068" s="13">
        <v>0</v>
      </c>
      <c r="I18068" s="13">
        <v>0</v>
      </c>
      <c r="J18068" s="49">
        <v>102.16532258064517</v>
      </c>
      <c r="K18068" s="14">
        <f t="shared" si="1506"/>
        <v>47206.12911301024</v>
      </c>
    </row>
    <row r="18069" spans="1:11" x14ac:dyDescent="0.25">
      <c r="A18069" s="15">
        <f t="shared" si="1507"/>
        <v>1</v>
      </c>
      <c r="B18069" s="16">
        <f t="shared" si="1503"/>
        <v>2023</v>
      </c>
      <c r="C18069" s="17">
        <f t="shared" si="1504"/>
        <v>44949</v>
      </c>
      <c r="D18069" s="16">
        <f t="shared" si="1505"/>
        <v>18</v>
      </c>
      <c r="E18069" s="55">
        <v>24008.6507132195</v>
      </c>
      <c r="F18069" s="18">
        <v>8189.6607610121</v>
      </c>
      <c r="G18069" s="18">
        <v>16706.496999999999</v>
      </c>
      <c r="H18069" s="18">
        <v>223.29</v>
      </c>
      <c r="I18069" s="18">
        <v>52.650455465521141</v>
      </c>
      <c r="J18069" s="53">
        <v>102.16532258064517</v>
      </c>
      <c r="K18069" s="19">
        <f t="shared" si="1506"/>
        <v>49282.914252277762</v>
      </c>
    </row>
    <row r="18070" spans="1:11" x14ac:dyDescent="0.25">
      <c r="A18070" s="10">
        <f t="shared" si="1507"/>
        <v>1</v>
      </c>
      <c r="B18070" s="11">
        <f t="shared" si="1503"/>
        <v>2023</v>
      </c>
      <c r="C18070" s="12">
        <f t="shared" si="1504"/>
        <v>44949</v>
      </c>
      <c r="D18070" s="11">
        <f t="shared" si="1505"/>
        <v>19</v>
      </c>
      <c r="E18070" s="51">
        <v>26745.716180913099</v>
      </c>
      <c r="F18070" s="13">
        <v>7860.3790078053999</v>
      </c>
      <c r="G18070" s="13">
        <v>16599.002</v>
      </c>
      <c r="H18070" s="13">
        <v>334.935</v>
      </c>
      <c r="I18070" s="13">
        <v>78.975683198281729</v>
      </c>
      <c r="J18070" s="49">
        <v>102.16532258064517</v>
      </c>
      <c r="K18070" s="14">
        <f t="shared" si="1506"/>
        <v>51721.173194497424</v>
      </c>
    </row>
    <row r="18071" spans="1:11" x14ac:dyDescent="0.25">
      <c r="A18071" s="15">
        <f t="shared" si="1507"/>
        <v>1</v>
      </c>
      <c r="B18071" s="16">
        <f t="shared" si="1503"/>
        <v>2023</v>
      </c>
      <c r="C18071" s="17">
        <f t="shared" si="1504"/>
        <v>44949</v>
      </c>
      <c r="D18071" s="16">
        <f t="shared" si="1505"/>
        <v>20</v>
      </c>
      <c r="E18071" s="55">
        <v>26557.954748029399</v>
      </c>
      <c r="F18071" s="18">
        <v>7609.5303054615997</v>
      </c>
      <c r="G18071" s="18">
        <v>16203.003000000001</v>
      </c>
      <c r="H18071" s="18">
        <v>334.935</v>
      </c>
      <c r="I18071" s="18">
        <v>78.975683198281729</v>
      </c>
      <c r="J18071" s="53">
        <v>102.16532258064517</v>
      </c>
      <c r="K18071" s="19">
        <f t="shared" si="1506"/>
        <v>50886.564059269927</v>
      </c>
    </row>
    <row r="18072" spans="1:11" x14ac:dyDescent="0.25">
      <c r="A18072" s="10">
        <f t="shared" si="1507"/>
        <v>1</v>
      </c>
      <c r="B18072" s="11">
        <f t="shared" si="1503"/>
        <v>2023</v>
      </c>
      <c r="C18072" s="12">
        <f t="shared" si="1504"/>
        <v>44949</v>
      </c>
      <c r="D18072" s="11">
        <f t="shared" si="1505"/>
        <v>21</v>
      </c>
      <c r="E18072" s="51">
        <v>26121.033405116599</v>
      </c>
      <c r="F18072" s="13">
        <v>7281.7774937575996</v>
      </c>
      <c r="G18072" s="13">
        <v>16018.800999999999</v>
      </c>
      <c r="H18072" s="13">
        <v>334.935</v>
      </c>
      <c r="I18072" s="13">
        <v>78.975683198281729</v>
      </c>
      <c r="J18072" s="49">
        <v>102.16532258064517</v>
      </c>
      <c r="K18072" s="14">
        <f t="shared" si="1506"/>
        <v>49937.687904653125</v>
      </c>
    </row>
    <row r="18073" spans="1:11" x14ac:dyDescent="0.25">
      <c r="A18073" s="15">
        <f t="shared" si="1507"/>
        <v>1</v>
      </c>
      <c r="B18073" s="16">
        <f t="shared" si="1503"/>
        <v>2023</v>
      </c>
      <c r="C18073" s="17">
        <f t="shared" si="1504"/>
        <v>44949</v>
      </c>
      <c r="D18073" s="16">
        <f t="shared" si="1505"/>
        <v>22</v>
      </c>
      <c r="E18073" s="55">
        <v>25585.147140253601</v>
      </c>
      <c r="F18073" s="18">
        <v>6923.8009295699003</v>
      </c>
      <c r="G18073" s="18">
        <v>15445.779</v>
      </c>
      <c r="H18073" s="18">
        <v>334.935</v>
      </c>
      <c r="I18073" s="18">
        <v>78.975683198281729</v>
      </c>
      <c r="J18073" s="53">
        <v>102.16532258064517</v>
      </c>
      <c r="K18073" s="19">
        <f t="shared" si="1506"/>
        <v>48470.803075602424</v>
      </c>
    </row>
    <row r="18074" spans="1:11" x14ac:dyDescent="0.25">
      <c r="A18074" s="10">
        <f t="shared" si="1507"/>
        <v>1</v>
      </c>
      <c r="B18074" s="11">
        <f t="shared" si="1503"/>
        <v>2023</v>
      </c>
      <c r="C18074" s="12">
        <f t="shared" si="1504"/>
        <v>44949</v>
      </c>
      <c r="D18074" s="11">
        <f t="shared" si="1505"/>
        <v>23</v>
      </c>
      <c r="E18074" s="51">
        <v>24464.144214534201</v>
      </c>
      <c r="F18074" s="13">
        <v>6521.9292676717996</v>
      </c>
      <c r="G18074" s="13">
        <v>14657.492</v>
      </c>
      <c r="H18074" s="13">
        <v>334.935</v>
      </c>
      <c r="I18074" s="13">
        <v>78.975683198281729</v>
      </c>
      <c r="J18074" s="49">
        <v>102.16532258064517</v>
      </c>
      <c r="K18074" s="14">
        <f t="shared" si="1506"/>
        <v>46159.641487984925</v>
      </c>
    </row>
    <row r="18075" spans="1:11" x14ac:dyDescent="0.25">
      <c r="A18075" s="15">
        <f t="shared" si="1507"/>
        <v>1</v>
      </c>
      <c r="B18075" s="16">
        <f t="shared" si="1503"/>
        <v>2023</v>
      </c>
      <c r="C18075" s="17">
        <f t="shared" si="1504"/>
        <v>44949</v>
      </c>
      <c r="D18075" s="16">
        <f t="shared" si="1505"/>
        <v>24</v>
      </c>
      <c r="E18075" s="55">
        <v>22044.363707485099</v>
      </c>
      <c r="F18075" s="18">
        <v>6188.0328397615003</v>
      </c>
      <c r="G18075" s="18">
        <v>14072.896000000001</v>
      </c>
      <c r="H18075" s="18">
        <v>334.935</v>
      </c>
      <c r="I18075" s="18">
        <v>78.975683198281729</v>
      </c>
      <c r="J18075" s="53">
        <v>102.16532258064517</v>
      </c>
      <c r="K18075" s="19">
        <f t="shared" si="1506"/>
        <v>42821.368553025524</v>
      </c>
    </row>
    <row r="18076" spans="1:11" x14ac:dyDescent="0.25">
      <c r="A18076" s="10">
        <f t="shared" si="1507"/>
        <v>1</v>
      </c>
      <c r="B18076" s="11">
        <f t="shared" si="1503"/>
        <v>2023</v>
      </c>
      <c r="C18076" s="12">
        <f t="shared" si="1504"/>
        <v>44950</v>
      </c>
      <c r="D18076" s="11">
        <f t="shared" si="1505"/>
        <v>1</v>
      </c>
      <c r="E18076" s="51">
        <v>19826.030570893501</v>
      </c>
      <c r="F18076" s="13">
        <v>5978.9239625741002</v>
      </c>
      <c r="G18076" s="13">
        <v>13856.915000000001</v>
      </c>
      <c r="H18076" s="13">
        <v>334.935</v>
      </c>
      <c r="I18076" s="13">
        <v>78.975683198281729</v>
      </c>
      <c r="J18076" s="49">
        <v>102.16532258064517</v>
      </c>
      <c r="K18076" s="14">
        <f t="shared" si="1506"/>
        <v>40177.945539246524</v>
      </c>
    </row>
    <row r="18077" spans="1:11" x14ac:dyDescent="0.25">
      <c r="A18077" s="15">
        <f t="shared" si="1507"/>
        <v>1</v>
      </c>
      <c r="B18077" s="16">
        <f t="shared" si="1503"/>
        <v>2023</v>
      </c>
      <c r="C18077" s="17">
        <f t="shared" si="1504"/>
        <v>44950</v>
      </c>
      <c r="D18077" s="16">
        <f t="shared" si="1505"/>
        <v>2</v>
      </c>
      <c r="E18077" s="55">
        <v>18054.383867490498</v>
      </c>
      <c r="F18077" s="18">
        <v>5862.9322416840996</v>
      </c>
      <c r="G18077" s="18">
        <v>13680.879000000001</v>
      </c>
      <c r="H18077" s="18">
        <v>334.935</v>
      </c>
      <c r="I18077" s="18">
        <v>78.975683198281729</v>
      </c>
      <c r="J18077" s="53">
        <v>102.16532258064517</v>
      </c>
      <c r="K18077" s="19">
        <f t="shared" si="1506"/>
        <v>38114.271114953524</v>
      </c>
    </row>
    <row r="18078" spans="1:11" x14ac:dyDescent="0.25">
      <c r="A18078" s="10">
        <f t="shared" si="1507"/>
        <v>1</v>
      </c>
      <c r="B18078" s="11">
        <f t="shared" si="1503"/>
        <v>2023</v>
      </c>
      <c r="C18078" s="12">
        <f t="shared" si="1504"/>
        <v>44950</v>
      </c>
      <c r="D18078" s="11">
        <f t="shared" si="1505"/>
        <v>3</v>
      </c>
      <c r="E18078" s="51">
        <v>16978.325301678899</v>
      </c>
      <c r="F18078" s="13">
        <v>5883.9125153744999</v>
      </c>
      <c r="G18078" s="13">
        <v>13616.248</v>
      </c>
      <c r="H18078" s="13">
        <v>334.935</v>
      </c>
      <c r="I18078" s="13">
        <v>78.975683198281729</v>
      </c>
      <c r="J18078" s="49">
        <v>102.16532258064517</v>
      </c>
      <c r="K18078" s="14">
        <f t="shared" si="1506"/>
        <v>36994.561822832322</v>
      </c>
    </row>
    <row r="18079" spans="1:11" x14ac:dyDescent="0.25">
      <c r="A18079" s="15">
        <f t="shared" si="1507"/>
        <v>1</v>
      </c>
      <c r="B18079" s="16">
        <f t="shared" si="1503"/>
        <v>2023</v>
      </c>
      <c r="C18079" s="17">
        <f t="shared" si="1504"/>
        <v>44950</v>
      </c>
      <c r="D18079" s="16">
        <f t="shared" si="1505"/>
        <v>4</v>
      </c>
      <c r="E18079" s="55">
        <v>16540.759141578499</v>
      </c>
      <c r="F18079" s="18">
        <v>5901.0943374959998</v>
      </c>
      <c r="G18079" s="18">
        <v>13631.486000000001</v>
      </c>
      <c r="H18079" s="18">
        <v>334.935</v>
      </c>
      <c r="I18079" s="18">
        <v>78.975683198281729</v>
      </c>
      <c r="J18079" s="53">
        <v>102.16532258064517</v>
      </c>
      <c r="K18079" s="19">
        <f t="shared" si="1506"/>
        <v>36589.415484853424</v>
      </c>
    </row>
    <row r="18080" spans="1:11" x14ac:dyDescent="0.25">
      <c r="A18080" s="10">
        <f t="shared" si="1507"/>
        <v>1</v>
      </c>
      <c r="B18080" s="11">
        <f t="shared" si="1503"/>
        <v>2023</v>
      </c>
      <c r="C18080" s="12">
        <f t="shared" si="1504"/>
        <v>44950</v>
      </c>
      <c r="D18080" s="11">
        <f t="shared" si="1505"/>
        <v>5</v>
      </c>
      <c r="E18080" s="51">
        <v>16245.4742118225</v>
      </c>
      <c r="F18080" s="13">
        <v>5859.5564390362997</v>
      </c>
      <c r="G18080" s="13">
        <v>13851.768</v>
      </c>
      <c r="H18080" s="13">
        <v>334.935</v>
      </c>
      <c r="I18080" s="13">
        <v>78.975683198281729</v>
      </c>
      <c r="J18080" s="49">
        <v>102.16532258064517</v>
      </c>
      <c r="K18080" s="14">
        <f t="shared" si="1506"/>
        <v>36472.874656637723</v>
      </c>
    </row>
    <row r="18081" spans="1:11" x14ac:dyDescent="0.25">
      <c r="A18081" s="15">
        <f t="shared" si="1507"/>
        <v>1</v>
      </c>
      <c r="B18081" s="16">
        <f t="shared" si="1503"/>
        <v>2023</v>
      </c>
      <c r="C18081" s="17">
        <f t="shared" si="1504"/>
        <v>44950</v>
      </c>
      <c r="D18081" s="16">
        <f t="shared" si="1505"/>
        <v>6</v>
      </c>
      <c r="E18081" s="55">
        <v>16284.9995725192</v>
      </c>
      <c r="F18081" s="18">
        <v>5917.9940532090995</v>
      </c>
      <c r="G18081" s="18">
        <v>14229.914000000001</v>
      </c>
      <c r="H18081" s="18">
        <v>334.935</v>
      </c>
      <c r="I18081" s="18">
        <v>78.975683198281729</v>
      </c>
      <c r="J18081" s="53">
        <v>102.16532258064517</v>
      </c>
      <c r="K18081" s="19">
        <f t="shared" si="1506"/>
        <v>36948.983631507224</v>
      </c>
    </row>
    <row r="18082" spans="1:11" x14ac:dyDescent="0.25">
      <c r="A18082" s="10">
        <f t="shared" si="1507"/>
        <v>1</v>
      </c>
      <c r="B18082" s="11">
        <f t="shared" si="1503"/>
        <v>2023</v>
      </c>
      <c r="C18082" s="12">
        <f t="shared" si="1504"/>
        <v>44950</v>
      </c>
      <c r="D18082" s="11">
        <f t="shared" si="1505"/>
        <v>7</v>
      </c>
      <c r="E18082" s="51">
        <v>17060.615624652601</v>
      </c>
      <c r="F18082" s="13">
        <v>6110.6843690419</v>
      </c>
      <c r="G18082" s="13">
        <v>16012.290999999999</v>
      </c>
      <c r="H18082" s="13">
        <v>334.935</v>
      </c>
      <c r="I18082" s="13">
        <v>78.975683198281729</v>
      </c>
      <c r="J18082" s="49">
        <v>102.16532258064517</v>
      </c>
      <c r="K18082" s="14">
        <f t="shared" si="1506"/>
        <v>39699.666999473426</v>
      </c>
    </row>
    <row r="18083" spans="1:11" x14ac:dyDescent="0.25">
      <c r="A18083" s="15">
        <f t="shared" si="1507"/>
        <v>1</v>
      </c>
      <c r="B18083" s="16">
        <f t="shared" si="1503"/>
        <v>2023</v>
      </c>
      <c r="C18083" s="17">
        <f t="shared" si="1504"/>
        <v>44950</v>
      </c>
      <c r="D18083" s="16">
        <f t="shared" si="1505"/>
        <v>8</v>
      </c>
      <c r="E18083" s="55">
        <v>18252.3198930422</v>
      </c>
      <c r="F18083" s="18">
        <v>6501.4684296941996</v>
      </c>
      <c r="G18083" s="18">
        <v>19496.347000000002</v>
      </c>
      <c r="H18083" s="18">
        <v>240.03700000000001</v>
      </c>
      <c r="I18083" s="18">
        <v>56.599298573950016</v>
      </c>
      <c r="J18083" s="53">
        <v>102.16532258064517</v>
      </c>
      <c r="K18083" s="19">
        <f t="shared" si="1506"/>
        <v>44648.936943890993</v>
      </c>
    </row>
    <row r="18084" spans="1:11" x14ac:dyDescent="0.25">
      <c r="A18084" s="10">
        <f t="shared" si="1507"/>
        <v>1</v>
      </c>
      <c r="B18084" s="11">
        <f t="shared" si="1503"/>
        <v>2023</v>
      </c>
      <c r="C18084" s="12">
        <f t="shared" si="1504"/>
        <v>44950</v>
      </c>
      <c r="D18084" s="11">
        <f t="shared" si="1505"/>
        <v>9</v>
      </c>
      <c r="E18084" s="51">
        <v>19679.9694135711</v>
      </c>
      <c r="F18084" s="13">
        <v>7151.5270522367</v>
      </c>
      <c r="G18084" s="13">
        <v>20500.848000000002</v>
      </c>
      <c r="H18084" s="13">
        <v>0</v>
      </c>
      <c r="I18084" s="13">
        <v>0</v>
      </c>
      <c r="J18084" s="49">
        <v>102.16532258064517</v>
      </c>
      <c r="K18084" s="14">
        <f t="shared" si="1506"/>
        <v>47434.509788388445</v>
      </c>
    </row>
    <row r="18085" spans="1:11" x14ac:dyDescent="0.25">
      <c r="A18085" s="15">
        <f t="shared" si="1507"/>
        <v>1</v>
      </c>
      <c r="B18085" s="16">
        <f t="shared" si="1503"/>
        <v>2023</v>
      </c>
      <c r="C18085" s="17">
        <f t="shared" si="1504"/>
        <v>44950</v>
      </c>
      <c r="D18085" s="16">
        <f t="shared" si="1505"/>
        <v>10</v>
      </c>
      <c r="E18085" s="55">
        <v>19984.531112900699</v>
      </c>
      <c r="F18085" s="18">
        <v>7803.6140078935996</v>
      </c>
      <c r="G18085" s="18">
        <v>20565.162</v>
      </c>
      <c r="H18085" s="18">
        <v>0</v>
      </c>
      <c r="I18085" s="18">
        <v>0</v>
      </c>
      <c r="J18085" s="53">
        <v>102.16532258064517</v>
      </c>
      <c r="K18085" s="19">
        <f t="shared" si="1506"/>
        <v>48455.472443374943</v>
      </c>
    </row>
    <row r="18086" spans="1:11" x14ac:dyDescent="0.25">
      <c r="A18086" s="10">
        <f t="shared" si="1507"/>
        <v>1</v>
      </c>
      <c r="B18086" s="11">
        <f t="shared" si="1503"/>
        <v>2023</v>
      </c>
      <c r="C18086" s="12">
        <f t="shared" si="1504"/>
        <v>44950</v>
      </c>
      <c r="D18086" s="11">
        <f t="shared" si="1505"/>
        <v>11</v>
      </c>
      <c r="E18086" s="51">
        <v>19774.851071260498</v>
      </c>
      <c r="F18086" s="13">
        <v>8434.3299801239009</v>
      </c>
      <c r="G18086" s="13">
        <v>20673.039000000001</v>
      </c>
      <c r="H18086" s="13">
        <v>0</v>
      </c>
      <c r="I18086" s="13">
        <v>0</v>
      </c>
      <c r="J18086" s="49">
        <v>102.16532258064517</v>
      </c>
      <c r="K18086" s="14">
        <f t="shared" si="1506"/>
        <v>48984.385373965044</v>
      </c>
    </row>
    <row r="18087" spans="1:11" x14ac:dyDescent="0.25">
      <c r="A18087" s="15">
        <f t="shared" si="1507"/>
        <v>1</v>
      </c>
      <c r="B18087" s="16">
        <f t="shared" si="1503"/>
        <v>2023</v>
      </c>
      <c r="C18087" s="17">
        <f t="shared" si="1504"/>
        <v>44950</v>
      </c>
      <c r="D18087" s="16">
        <f t="shared" si="1505"/>
        <v>12</v>
      </c>
      <c r="E18087" s="55">
        <v>19930.102076834301</v>
      </c>
      <c r="F18087" s="18">
        <v>8810.9183991305999</v>
      </c>
      <c r="G18087" s="18">
        <v>20986.734</v>
      </c>
      <c r="H18087" s="18">
        <v>0</v>
      </c>
      <c r="I18087" s="18">
        <v>0</v>
      </c>
      <c r="J18087" s="53">
        <v>102.16532258064517</v>
      </c>
      <c r="K18087" s="19">
        <f t="shared" si="1506"/>
        <v>49829.919798545547</v>
      </c>
    </row>
    <row r="18088" spans="1:11" x14ac:dyDescent="0.25">
      <c r="A18088" s="10">
        <f t="shared" si="1507"/>
        <v>1</v>
      </c>
      <c r="B18088" s="11">
        <f t="shared" si="1503"/>
        <v>2023</v>
      </c>
      <c r="C18088" s="12">
        <f t="shared" si="1504"/>
        <v>44950</v>
      </c>
      <c r="D18088" s="11">
        <f t="shared" si="1505"/>
        <v>13</v>
      </c>
      <c r="E18088" s="51">
        <v>20186.914319486401</v>
      </c>
      <c r="F18088" s="13">
        <v>8934.0452102264007</v>
      </c>
      <c r="G18088" s="13">
        <v>20724.142</v>
      </c>
      <c r="H18088" s="13">
        <v>0</v>
      </c>
      <c r="I18088" s="13">
        <v>0</v>
      </c>
      <c r="J18088" s="49">
        <v>102.16532258064517</v>
      </c>
      <c r="K18088" s="14">
        <f t="shared" si="1506"/>
        <v>49947.266852293447</v>
      </c>
    </row>
    <row r="18089" spans="1:11" x14ac:dyDescent="0.25">
      <c r="A18089" s="15">
        <f t="shared" si="1507"/>
        <v>1</v>
      </c>
      <c r="B18089" s="16">
        <f t="shared" si="1503"/>
        <v>2023</v>
      </c>
      <c r="C18089" s="17">
        <f t="shared" si="1504"/>
        <v>44950</v>
      </c>
      <c r="D18089" s="16">
        <f t="shared" si="1505"/>
        <v>14</v>
      </c>
      <c r="E18089" s="55">
        <v>20367.643765733199</v>
      </c>
      <c r="F18089" s="18">
        <v>8828.2545433644009</v>
      </c>
      <c r="G18089" s="18">
        <v>20961.705000000002</v>
      </c>
      <c r="H18089" s="18">
        <v>0</v>
      </c>
      <c r="I18089" s="18">
        <v>0</v>
      </c>
      <c r="J18089" s="53">
        <v>102.16532258064517</v>
      </c>
      <c r="K18089" s="19">
        <f t="shared" si="1506"/>
        <v>50259.768631678242</v>
      </c>
    </row>
    <row r="18090" spans="1:11" x14ac:dyDescent="0.25">
      <c r="A18090" s="10">
        <f t="shared" si="1507"/>
        <v>1</v>
      </c>
      <c r="B18090" s="11">
        <f t="shared" si="1503"/>
        <v>2023</v>
      </c>
      <c r="C18090" s="12">
        <f t="shared" si="1504"/>
        <v>44950</v>
      </c>
      <c r="D18090" s="11">
        <f t="shared" si="1505"/>
        <v>15</v>
      </c>
      <c r="E18090" s="51">
        <v>20139.386172342602</v>
      </c>
      <c r="F18090" s="13">
        <v>8838.7670788434007</v>
      </c>
      <c r="G18090" s="13">
        <v>20039.345000000001</v>
      </c>
      <c r="H18090" s="13">
        <v>0</v>
      </c>
      <c r="I18090" s="13">
        <v>0</v>
      </c>
      <c r="J18090" s="49">
        <v>102.16532258064517</v>
      </c>
      <c r="K18090" s="14">
        <f t="shared" si="1506"/>
        <v>49119.663573766644</v>
      </c>
    </row>
    <row r="18091" spans="1:11" x14ac:dyDescent="0.25">
      <c r="A18091" s="15">
        <f t="shared" si="1507"/>
        <v>1</v>
      </c>
      <c r="B18091" s="16">
        <f t="shared" si="1503"/>
        <v>2023</v>
      </c>
      <c r="C18091" s="17">
        <f t="shared" si="1504"/>
        <v>44950</v>
      </c>
      <c r="D18091" s="16">
        <f t="shared" si="1505"/>
        <v>16</v>
      </c>
      <c r="E18091" s="55">
        <v>19788.9232510683</v>
      </c>
      <c r="F18091" s="18">
        <v>8662.5500671819991</v>
      </c>
      <c r="G18091" s="18">
        <v>18845.848000000002</v>
      </c>
      <c r="H18091" s="18">
        <v>0</v>
      </c>
      <c r="I18091" s="18">
        <v>0</v>
      </c>
      <c r="J18091" s="53">
        <v>102.16532258064517</v>
      </c>
      <c r="K18091" s="19">
        <f t="shared" si="1506"/>
        <v>47399.486640830939</v>
      </c>
    </row>
    <row r="18092" spans="1:11" x14ac:dyDescent="0.25">
      <c r="A18092" s="10">
        <f t="shared" si="1507"/>
        <v>1</v>
      </c>
      <c r="B18092" s="11">
        <f t="shared" si="1503"/>
        <v>2023</v>
      </c>
      <c r="C18092" s="12">
        <f t="shared" si="1504"/>
        <v>44950</v>
      </c>
      <c r="D18092" s="11">
        <f t="shared" si="1505"/>
        <v>17</v>
      </c>
      <c r="E18092" s="51">
        <v>20843.1802424009</v>
      </c>
      <c r="F18092" s="13">
        <v>8514.6158567338007</v>
      </c>
      <c r="G18092" s="13">
        <v>17444.547999999999</v>
      </c>
      <c r="H18092" s="13">
        <v>0</v>
      </c>
      <c r="I18092" s="13">
        <v>0</v>
      </c>
      <c r="J18092" s="49">
        <v>102.16532258064517</v>
      </c>
      <c r="K18092" s="14">
        <f t="shared" si="1506"/>
        <v>46904.509421715346</v>
      </c>
    </row>
    <row r="18093" spans="1:11" x14ac:dyDescent="0.25">
      <c r="A18093" s="15">
        <f t="shared" si="1507"/>
        <v>1</v>
      </c>
      <c r="B18093" s="16">
        <f t="shared" si="1503"/>
        <v>2023</v>
      </c>
      <c r="C18093" s="17">
        <f t="shared" si="1504"/>
        <v>44950</v>
      </c>
      <c r="D18093" s="16">
        <f t="shared" si="1505"/>
        <v>18</v>
      </c>
      <c r="E18093" s="55">
        <v>22967.533823639998</v>
      </c>
      <c r="F18093" s="18">
        <v>8264.7132753283004</v>
      </c>
      <c r="G18093" s="18">
        <v>17145.358</v>
      </c>
      <c r="H18093" s="18">
        <v>217.708</v>
      </c>
      <c r="I18093" s="18">
        <v>51.334253027397907</v>
      </c>
      <c r="J18093" s="53">
        <v>102.16532258064517</v>
      </c>
      <c r="K18093" s="19">
        <f t="shared" si="1506"/>
        <v>48748.812674576337</v>
      </c>
    </row>
    <row r="18094" spans="1:11" x14ac:dyDescent="0.25">
      <c r="A18094" s="10">
        <f t="shared" si="1507"/>
        <v>1</v>
      </c>
      <c r="B18094" s="11">
        <f t="shared" si="1503"/>
        <v>2023</v>
      </c>
      <c r="C18094" s="12">
        <f t="shared" si="1504"/>
        <v>44950</v>
      </c>
      <c r="D18094" s="11">
        <f t="shared" si="1505"/>
        <v>19</v>
      </c>
      <c r="E18094" s="51">
        <v>25905.784233006802</v>
      </c>
      <c r="F18094" s="13">
        <v>8029.2067402521998</v>
      </c>
      <c r="G18094" s="13">
        <v>16796.837</v>
      </c>
      <c r="H18094" s="13">
        <v>334.935</v>
      </c>
      <c r="I18094" s="13">
        <v>78.975683198281729</v>
      </c>
      <c r="J18094" s="49">
        <v>102.16532258064517</v>
      </c>
      <c r="K18094" s="14">
        <f t="shared" si="1506"/>
        <v>51247.903979037925</v>
      </c>
    </row>
    <row r="18095" spans="1:11" x14ac:dyDescent="0.25">
      <c r="A18095" s="15">
        <f t="shared" si="1507"/>
        <v>1</v>
      </c>
      <c r="B18095" s="16">
        <f t="shared" si="1503"/>
        <v>2023</v>
      </c>
      <c r="C18095" s="17">
        <f t="shared" si="1504"/>
        <v>44950</v>
      </c>
      <c r="D18095" s="16">
        <f t="shared" si="1505"/>
        <v>20</v>
      </c>
      <c r="E18095" s="55">
        <v>25948.911067627399</v>
      </c>
      <c r="F18095" s="18">
        <v>7805.5720403943997</v>
      </c>
      <c r="G18095" s="18">
        <v>16612.785</v>
      </c>
      <c r="H18095" s="18">
        <v>334.935</v>
      </c>
      <c r="I18095" s="18">
        <v>78.975683198281729</v>
      </c>
      <c r="J18095" s="53">
        <v>102.16532258064517</v>
      </c>
      <c r="K18095" s="19">
        <f t="shared" si="1506"/>
        <v>50883.344113800726</v>
      </c>
    </row>
    <row r="18096" spans="1:11" x14ac:dyDescent="0.25">
      <c r="A18096" s="10">
        <f t="shared" si="1507"/>
        <v>1</v>
      </c>
      <c r="B18096" s="11">
        <f t="shared" si="1503"/>
        <v>2023</v>
      </c>
      <c r="C18096" s="12">
        <f t="shared" si="1504"/>
        <v>44950</v>
      </c>
      <c r="D18096" s="11">
        <f t="shared" si="1505"/>
        <v>21</v>
      </c>
      <c r="E18096" s="51">
        <v>25812.804642344599</v>
      </c>
      <c r="F18096" s="13">
        <v>7601.7602857072998</v>
      </c>
      <c r="G18096" s="13">
        <v>16259.707</v>
      </c>
      <c r="H18096" s="13">
        <v>334.935</v>
      </c>
      <c r="I18096" s="13">
        <v>78.975683198281729</v>
      </c>
      <c r="J18096" s="49">
        <v>102.16532258064517</v>
      </c>
      <c r="K18096" s="14">
        <f t="shared" si="1506"/>
        <v>50190.347933830824</v>
      </c>
    </row>
    <row r="18097" spans="1:11" x14ac:dyDescent="0.25">
      <c r="A18097" s="15">
        <f t="shared" si="1507"/>
        <v>1</v>
      </c>
      <c r="B18097" s="16">
        <f t="shared" si="1503"/>
        <v>2023</v>
      </c>
      <c r="C18097" s="17">
        <f t="shared" si="1504"/>
        <v>44950</v>
      </c>
      <c r="D18097" s="16">
        <f t="shared" si="1505"/>
        <v>22</v>
      </c>
      <c r="E18097" s="55">
        <v>25421.504341679101</v>
      </c>
      <c r="F18097" s="18">
        <v>7079.8327643614002</v>
      </c>
      <c r="G18097" s="18">
        <v>15711.281000000001</v>
      </c>
      <c r="H18097" s="18">
        <v>334.935</v>
      </c>
      <c r="I18097" s="18">
        <v>78.975683198281729</v>
      </c>
      <c r="J18097" s="53">
        <v>102.16532258064517</v>
      </c>
      <c r="K18097" s="19">
        <f t="shared" si="1506"/>
        <v>48728.694111819423</v>
      </c>
    </row>
    <row r="18098" spans="1:11" x14ac:dyDescent="0.25">
      <c r="A18098" s="10">
        <f t="shared" si="1507"/>
        <v>1</v>
      </c>
      <c r="B18098" s="11">
        <f t="shared" si="1503"/>
        <v>2023</v>
      </c>
      <c r="C18098" s="12">
        <f t="shared" si="1504"/>
        <v>44950</v>
      </c>
      <c r="D18098" s="11">
        <f t="shared" si="1505"/>
        <v>23</v>
      </c>
      <c r="E18098" s="51">
        <v>24212.371403383298</v>
      </c>
      <c r="F18098" s="13">
        <v>6574.3668080772004</v>
      </c>
      <c r="G18098" s="13">
        <v>15098.155000000001</v>
      </c>
      <c r="H18098" s="13">
        <v>334.935</v>
      </c>
      <c r="I18098" s="13">
        <v>78.975683198281729</v>
      </c>
      <c r="J18098" s="49">
        <v>102.16532258064517</v>
      </c>
      <c r="K18098" s="14">
        <f t="shared" si="1506"/>
        <v>46400.969217239421</v>
      </c>
    </row>
    <row r="18099" spans="1:11" x14ac:dyDescent="0.25">
      <c r="A18099" s="15">
        <f t="shared" si="1507"/>
        <v>1</v>
      </c>
      <c r="B18099" s="16">
        <f t="shared" si="1503"/>
        <v>2023</v>
      </c>
      <c r="C18099" s="17">
        <f t="shared" si="1504"/>
        <v>44950</v>
      </c>
      <c r="D18099" s="16">
        <f t="shared" si="1505"/>
        <v>24</v>
      </c>
      <c r="E18099" s="55">
        <v>22017.405489005901</v>
      </c>
      <c r="F18099" s="18">
        <v>6205.7774567427005</v>
      </c>
      <c r="G18099" s="18">
        <v>14456.945</v>
      </c>
      <c r="H18099" s="18">
        <v>334.935</v>
      </c>
      <c r="I18099" s="18">
        <v>78.975683198281729</v>
      </c>
      <c r="J18099" s="53">
        <v>102.16532258064517</v>
      </c>
      <c r="K18099" s="19">
        <f t="shared" si="1506"/>
        <v>43196.203951527525</v>
      </c>
    </row>
    <row r="18100" spans="1:11" x14ac:dyDescent="0.25">
      <c r="A18100" s="10">
        <f t="shared" si="1507"/>
        <v>1</v>
      </c>
      <c r="B18100" s="11">
        <f t="shared" si="1503"/>
        <v>2023</v>
      </c>
      <c r="C18100" s="12">
        <f t="shared" si="1504"/>
        <v>44951</v>
      </c>
      <c r="D18100" s="11">
        <f t="shared" si="1505"/>
        <v>1</v>
      </c>
      <c r="E18100" s="51">
        <v>19537.4028451493</v>
      </c>
      <c r="F18100" s="13">
        <v>5943.1702927670003</v>
      </c>
      <c r="G18100" s="13">
        <v>14132.655000000001</v>
      </c>
      <c r="H18100" s="13">
        <v>334.935</v>
      </c>
      <c r="I18100" s="13">
        <v>78.975683198281729</v>
      </c>
      <c r="J18100" s="49">
        <v>102.16532258064517</v>
      </c>
      <c r="K18100" s="14">
        <f t="shared" si="1506"/>
        <v>40129.304143695226</v>
      </c>
    </row>
    <row r="18101" spans="1:11" x14ac:dyDescent="0.25">
      <c r="A18101" s="15">
        <f t="shared" si="1507"/>
        <v>1</v>
      </c>
      <c r="B18101" s="16">
        <f t="shared" si="1503"/>
        <v>2023</v>
      </c>
      <c r="C18101" s="17">
        <f t="shared" si="1504"/>
        <v>44951</v>
      </c>
      <c r="D18101" s="16">
        <f t="shared" si="1505"/>
        <v>2</v>
      </c>
      <c r="E18101" s="55">
        <v>17819.193774281699</v>
      </c>
      <c r="F18101" s="18">
        <v>5810.1853560120999</v>
      </c>
      <c r="G18101" s="18">
        <v>13999.663</v>
      </c>
      <c r="H18101" s="18">
        <v>334.935</v>
      </c>
      <c r="I18101" s="18">
        <v>78.975683198281729</v>
      </c>
      <c r="J18101" s="53">
        <v>102.16532258064517</v>
      </c>
      <c r="K18101" s="19">
        <f t="shared" si="1506"/>
        <v>38145.118136072721</v>
      </c>
    </row>
    <row r="18102" spans="1:11" x14ac:dyDescent="0.25">
      <c r="A18102" s="10">
        <f t="shared" si="1507"/>
        <v>1</v>
      </c>
      <c r="B18102" s="11">
        <f t="shared" si="1503"/>
        <v>2023</v>
      </c>
      <c r="C18102" s="12">
        <f t="shared" si="1504"/>
        <v>44951</v>
      </c>
      <c r="D18102" s="11">
        <f t="shared" si="1505"/>
        <v>3</v>
      </c>
      <c r="E18102" s="51">
        <v>16808.673035428299</v>
      </c>
      <c r="F18102" s="13">
        <v>5757.5876904221996</v>
      </c>
      <c r="G18102" s="13">
        <v>13802.107</v>
      </c>
      <c r="H18102" s="13">
        <v>334.935</v>
      </c>
      <c r="I18102" s="13">
        <v>78.975683198281729</v>
      </c>
      <c r="J18102" s="49">
        <v>102.16532258064517</v>
      </c>
      <c r="K18102" s="14">
        <f t="shared" si="1506"/>
        <v>36884.443731629421</v>
      </c>
    </row>
    <row r="18103" spans="1:11" x14ac:dyDescent="0.25">
      <c r="A18103" s="15">
        <f t="shared" si="1507"/>
        <v>1</v>
      </c>
      <c r="B18103" s="16">
        <f t="shared" si="1503"/>
        <v>2023</v>
      </c>
      <c r="C18103" s="17">
        <f t="shared" si="1504"/>
        <v>44951</v>
      </c>
      <c r="D18103" s="16">
        <f t="shared" si="1505"/>
        <v>4</v>
      </c>
      <c r="E18103" s="55">
        <v>16132.4269847784</v>
      </c>
      <c r="F18103" s="18">
        <v>5718.3375552742</v>
      </c>
      <c r="G18103" s="18">
        <v>13668.706</v>
      </c>
      <c r="H18103" s="18">
        <v>334.935</v>
      </c>
      <c r="I18103" s="18">
        <v>78.975683198281729</v>
      </c>
      <c r="J18103" s="53">
        <v>102.16532258064517</v>
      </c>
      <c r="K18103" s="19">
        <f t="shared" si="1506"/>
        <v>36035.546545831523</v>
      </c>
    </row>
    <row r="18104" spans="1:11" x14ac:dyDescent="0.25">
      <c r="A18104" s="10">
        <f t="shared" si="1507"/>
        <v>1</v>
      </c>
      <c r="B18104" s="11">
        <f t="shared" si="1503"/>
        <v>2023</v>
      </c>
      <c r="C18104" s="12">
        <f t="shared" si="1504"/>
        <v>44951</v>
      </c>
      <c r="D18104" s="11">
        <f t="shared" si="1505"/>
        <v>5</v>
      </c>
      <c r="E18104" s="51">
        <v>15757.5122520777</v>
      </c>
      <c r="F18104" s="13">
        <v>5678.3182760562004</v>
      </c>
      <c r="G18104" s="13">
        <v>13858.731</v>
      </c>
      <c r="H18104" s="13">
        <v>334.935</v>
      </c>
      <c r="I18104" s="13">
        <v>78.975683198281729</v>
      </c>
      <c r="J18104" s="49">
        <v>102.16532258064517</v>
      </c>
      <c r="K18104" s="14">
        <f t="shared" si="1506"/>
        <v>35810.637533912821</v>
      </c>
    </row>
    <row r="18105" spans="1:11" x14ac:dyDescent="0.25">
      <c r="A18105" s="15">
        <f t="shared" si="1507"/>
        <v>1</v>
      </c>
      <c r="B18105" s="16">
        <f t="shared" si="1503"/>
        <v>2023</v>
      </c>
      <c r="C18105" s="17">
        <f t="shared" si="1504"/>
        <v>44951</v>
      </c>
      <c r="D18105" s="16">
        <f t="shared" si="1505"/>
        <v>6</v>
      </c>
      <c r="E18105" s="55">
        <v>15939.443148767799</v>
      </c>
      <c r="F18105" s="18">
        <v>5755.9341053743001</v>
      </c>
      <c r="G18105" s="18">
        <v>13637.183999999999</v>
      </c>
      <c r="H18105" s="18">
        <v>334.935</v>
      </c>
      <c r="I18105" s="18">
        <v>78.975683198281729</v>
      </c>
      <c r="J18105" s="53">
        <v>102.16532258064517</v>
      </c>
      <c r="K18105" s="19">
        <f t="shared" si="1506"/>
        <v>35848.637259921023</v>
      </c>
    </row>
    <row r="18106" spans="1:11" x14ac:dyDescent="0.25">
      <c r="A18106" s="10">
        <f t="shared" si="1507"/>
        <v>1</v>
      </c>
      <c r="B18106" s="11">
        <f t="shared" si="1503"/>
        <v>2023</v>
      </c>
      <c r="C18106" s="12">
        <f t="shared" si="1504"/>
        <v>44951</v>
      </c>
      <c r="D18106" s="11">
        <f t="shared" si="1505"/>
        <v>7</v>
      </c>
      <c r="E18106" s="51">
        <v>16604.8816699901</v>
      </c>
      <c r="F18106" s="13">
        <v>5881.8242443546997</v>
      </c>
      <c r="G18106" s="13">
        <v>15057.290999999999</v>
      </c>
      <c r="H18106" s="13">
        <v>334.935</v>
      </c>
      <c r="I18106" s="13">
        <v>78.975683198281729</v>
      </c>
      <c r="J18106" s="49">
        <v>102.16532258064517</v>
      </c>
      <c r="K18106" s="14">
        <f t="shared" si="1506"/>
        <v>38060.072920123719</v>
      </c>
    </row>
    <row r="18107" spans="1:11" x14ac:dyDescent="0.25">
      <c r="A18107" s="15">
        <f t="shared" si="1507"/>
        <v>1</v>
      </c>
      <c r="B18107" s="16">
        <f t="shared" si="1503"/>
        <v>2023</v>
      </c>
      <c r="C18107" s="17">
        <f t="shared" si="1504"/>
        <v>44951</v>
      </c>
      <c r="D18107" s="16">
        <f t="shared" si="1505"/>
        <v>8</v>
      </c>
      <c r="E18107" s="55">
        <v>17716.006115213</v>
      </c>
      <c r="F18107" s="18">
        <v>6387.7231295441998</v>
      </c>
      <c r="G18107" s="18">
        <v>18645.874</v>
      </c>
      <c r="H18107" s="18">
        <v>234.45500000000001</v>
      </c>
      <c r="I18107" s="18">
        <v>55.283096135826781</v>
      </c>
      <c r="J18107" s="53">
        <v>102.16532258064517</v>
      </c>
      <c r="K18107" s="19">
        <f t="shared" si="1506"/>
        <v>43141.506663473672</v>
      </c>
    </row>
    <row r="18108" spans="1:11" x14ac:dyDescent="0.25">
      <c r="A18108" s="10">
        <f t="shared" si="1507"/>
        <v>1</v>
      </c>
      <c r="B18108" s="11">
        <f t="shared" si="1503"/>
        <v>2023</v>
      </c>
      <c r="C18108" s="12">
        <f t="shared" si="1504"/>
        <v>44951</v>
      </c>
      <c r="D18108" s="11">
        <f t="shared" si="1505"/>
        <v>9</v>
      </c>
      <c r="E18108" s="51">
        <v>19254.1116615799</v>
      </c>
      <c r="F18108" s="13">
        <v>7106.0125388334</v>
      </c>
      <c r="G18108" s="13">
        <v>19327.572</v>
      </c>
      <c r="H18108" s="13">
        <v>0</v>
      </c>
      <c r="I18108" s="13">
        <v>0</v>
      </c>
      <c r="J18108" s="49">
        <v>102.16532258064517</v>
      </c>
      <c r="K18108" s="14">
        <f t="shared" si="1506"/>
        <v>45789.861522993946</v>
      </c>
    </row>
    <row r="18109" spans="1:11" x14ac:dyDescent="0.25">
      <c r="A18109" s="15">
        <f t="shared" si="1507"/>
        <v>1</v>
      </c>
      <c r="B18109" s="16">
        <f t="shared" si="1503"/>
        <v>2023</v>
      </c>
      <c r="C18109" s="17">
        <f t="shared" si="1504"/>
        <v>44951</v>
      </c>
      <c r="D18109" s="16">
        <f t="shared" si="1505"/>
        <v>10</v>
      </c>
      <c r="E18109" s="55">
        <v>19952.647717778302</v>
      </c>
      <c r="F18109" s="18">
        <v>7591.4119036149004</v>
      </c>
      <c r="G18109" s="18">
        <v>19456.47</v>
      </c>
      <c r="H18109" s="18">
        <v>0</v>
      </c>
      <c r="I18109" s="18">
        <v>0</v>
      </c>
      <c r="J18109" s="53">
        <v>102.16532258064517</v>
      </c>
      <c r="K18109" s="19">
        <f t="shared" si="1506"/>
        <v>47102.694943973846</v>
      </c>
    </row>
    <row r="18110" spans="1:11" x14ac:dyDescent="0.25">
      <c r="A18110" s="10">
        <f t="shared" si="1507"/>
        <v>1</v>
      </c>
      <c r="B18110" s="11">
        <f t="shared" si="1503"/>
        <v>2023</v>
      </c>
      <c r="C18110" s="12">
        <f t="shared" si="1504"/>
        <v>44951</v>
      </c>
      <c r="D18110" s="11">
        <f t="shared" si="1505"/>
        <v>11</v>
      </c>
      <c r="E18110" s="51">
        <v>20193.6528069097</v>
      </c>
      <c r="F18110" s="13">
        <v>8096.2297597137003</v>
      </c>
      <c r="G18110" s="13">
        <v>19894.173999999999</v>
      </c>
      <c r="H18110" s="13">
        <v>0</v>
      </c>
      <c r="I18110" s="13">
        <v>0</v>
      </c>
      <c r="J18110" s="49">
        <v>102.16532258064517</v>
      </c>
      <c r="K18110" s="14">
        <f t="shared" si="1506"/>
        <v>48286.221889204047</v>
      </c>
    </row>
    <row r="18111" spans="1:11" x14ac:dyDescent="0.25">
      <c r="A18111" s="15">
        <f t="shared" si="1507"/>
        <v>1</v>
      </c>
      <c r="B18111" s="16">
        <f t="shared" si="1503"/>
        <v>2023</v>
      </c>
      <c r="C18111" s="17">
        <f t="shared" si="1504"/>
        <v>44951</v>
      </c>
      <c r="D18111" s="16">
        <f t="shared" si="1505"/>
        <v>12</v>
      </c>
      <c r="E18111" s="55">
        <v>20766.370804680701</v>
      </c>
      <c r="F18111" s="18">
        <v>8635.3549067161002</v>
      </c>
      <c r="G18111" s="18">
        <v>20155.603999999999</v>
      </c>
      <c r="H18111" s="18">
        <v>0</v>
      </c>
      <c r="I18111" s="18">
        <v>0</v>
      </c>
      <c r="J18111" s="53">
        <v>102.16532258064517</v>
      </c>
      <c r="K18111" s="19">
        <f t="shared" si="1506"/>
        <v>49659.495033977444</v>
      </c>
    </row>
    <row r="18112" spans="1:11" x14ac:dyDescent="0.25">
      <c r="A18112" s="10">
        <f t="shared" si="1507"/>
        <v>1</v>
      </c>
      <c r="B18112" s="11">
        <f t="shared" si="1503"/>
        <v>2023</v>
      </c>
      <c r="C18112" s="12">
        <f t="shared" si="1504"/>
        <v>44951</v>
      </c>
      <c r="D18112" s="11">
        <f t="shared" si="1505"/>
        <v>13</v>
      </c>
      <c r="E18112" s="51">
        <v>21234.445655240899</v>
      </c>
      <c r="F18112" s="13">
        <v>8826.0909326005003</v>
      </c>
      <c r="G18112" s="13">
        <v>19753.805</v>
      </c>
      <c r="H18112" s="13">
        <v>0</v>
      </c>
      <c r="I18112" s="13">
        <v>0</v>
      </c>
      <c r="J18112" s="49">
        <v>102.16532258064517</v>
      </c>
      <c r="K18112" s="14">
        <f t="shared" si="1506"/>
        <v>49916.506910422046</v>
      </c>
    </row>
    <row r="18113" spans="1:11" x14ac:dyDescent="0.25">
      <c r="A18113" s="15">
        <f t="shared" si="1507"/>
        <v>1</v>
      </c>
      <c r="B18113" s="16">
        <f t="shared" si="1503"/>
        <v>2023</v>
      </c>
      <c r="C18113" s="17">
        <f t="shared" si="1504"/>
        <v>44951</v>
      </c>
      <c r="D18113" s="16">
        <f t="shared" si="1505"/>
        <v>14</v>
      </c>
      <c r="E18113" s="55">
        <v>21624.381125816999</v>
      </c>
      <c r="F18113" s="18">
        <v>8789.7703669333005</v>
      </c>
      <c r="G18113" s="18">
        <v>19695.517</v>
      </c>
      <c r="H18113" s="18">
        <v>0</v>
      </c>
      <c r="I18113" s="18">
        <v>0</v>
      </c>
      <c r="J18113" s="53">
        <v>102.16532258064517</v>
      </c>
      <c r="K18113" s="19">
        <f t="shared" si="1506"/>
        <v>50211.833815330945</v>
      </c>
    </row>
    <row r="18114" spans="1:11" x14ac:dyDescent="0.25">
      <c r="A18114" s="10">
        <f t="shared" si="1507"/>
        <v>1</v>
      </c>
      <c r="B18114" s="11">
        <f t="shared" si="1503"/>
        <v>2023</v>
      </c>
      <c r="C18114" s="12">
        <f t="shared" si="1504"/>
        <v>44951</v>
      </c>
      <c r="D18114" s="11">
        <f t="shared" si="1505"/>
        <v>15</v>
      </c>
      <c r="E18114" s="51">
        <v>21645.620976538499</v>
      </c>
      <c r="F18114" s="13">
        <v>8698.4157497317992</v>
      </c>
      <c r="G18114" s="13">
        <v>18751.085999999999</v>
      </c>
      <c r="H18114" s="13">
        <v>0</v>
      </c>
      <c r="I18114" s="13">
        <v>0</v>
      </c>
      <c r="J18114" s="49">
        <v>102.16532258064517</v>
      </c>
      <c r="K18114" s="14">
        <f t="shared" si="1506"/>
        <v>49197.288048850947</v>
      </c>
    </row>
    <row r="18115" spans="1:11" x14ac:dyDescent="0.25">
      <c r="A18115" s="15">
        <f t="shared" si="1507"/>
        <v>1</v>
      </c>
      <c r="B18115" s="16">
        <f t="shared" si="1503"/>
        <v>2023</v>
      </c>
      <c r="C18115" s="17">
        <f t="shared" si="1504"/>
        <v>44951</v>
      </c>
      <c r="D18115" s="16">
        <f t="shared" si="1505"/>
        <v>16</v>
      </c>
      <c r="E18115" s="55">
        <v>22159.500458676601</v>
      </c>
      <c r="F18115" s="18">
        <v>8644.5381347375005</v>
      </c>
      <c r="G18115" s="18">
        <v>17707.907999999999</v>
      </c>
      <c r="H18115" s="18">
        <v>0</v>
      </c>
      <c r="I18115" s="18">
        <v>0</v>
      </c>
      <c r="J18115" s="53">
        <v>102.16532258064517</v>
      </c>
      <c r="K18115" s="19">
        <f t="shared" si="1506"/>
        <v>48614.111915994748</v>
      </c>
    </row>
    <row r="18116" spans="1:11" x14ac:dyDescent="0.25">
      <c r="A18116" s="10">
        <f t="shared" si="1507"/>
        <v>1</v>
      </c>
      <c r="B18116" s="11">
        <f t="shared" si="1503"/>
        <v>2023</v>
      </c>
      <c r="C18116" s="12">
        <f t="shared" si="1504"/>
        <v>44951</v>
      </c>
      <c r="D18116" s="11">
        <f t="shared" si="1505"/>
        <v>17</v>
      </c>
      <c r="E18116" s="51">
        <v>22841.847203117501</v>
      </c>
      <c r="F18116" s="13">
        <v>8438.3928596846999</v>
      </c>
      <c r="G18116" s="13">
        <v>16904.862000000001</v>
      </c>
      <c r="H18116" s="13">
        <v>0</v>
      </c>
      <c r="I18116" s="13">
        <v>0</v>
      </c>
      <c r="J18116" s="49">
        <v>102.16532258064517</v>
      </c>
      <c r="K18116" s="14">
        <f t="shared" si="1506"/>
        <v>48287.267385382846</v>
      </c>
    </row>
    <row r="18117" spans="1:11" x14ac:dyDescent="0.25">
      <c r="A18117" s="15">
        <f t="shared" si="1507"/>
        <v>1</v>
      </c>
      <c r="B18117" s="16">
        <f t="shared" ref="B18117:B18180" si="1508">YEAR(C18117)</f>
        <v>2023</v>
      </c>
      <c r="C18117" s="17">
        <f t="shared" si="1504"/>
        <v>44951</v>
      </c>
      <c r="D18117" s="16">
        <f t="shared" si="1505"/>
        <v>18</v>
      </c>
      <c r="E18117" s="55">
        <v>25362.804017254399</v>
      </c>
      <c r="F18117" s="18">
        <v>8093.7698238376997</v>
      </c>
      <c r="G18117" s="18">
        <v>16697.902999999998</v>
      </c>
      <c r="H18117" s="18">
        <v>212.125</v>
      </c>
      <c r="I18117" s="18">
        <v>50.017814795215514</v>
      </c>
      <c r="J18117" s="53">
        <v>102.16532258064517</v>
      </c>
      <c r="K18117" s="19">
        <f t="shared" si="1506"/>
        <v>50518.784978467957</v>
      </c>
    </row>
    <row r="18118" spans="1:11" x14ac:dyDescent="0.25">
      <c r="A18118" s="10">
        <f t="shared" si="1507"/>
        <v>1</v>
      </c>
      <c r="B18118" s="11">
        <f t="shared" si="1508"/>
        <v>2023</v>
      </c>
      <c r="C18118" s="12">
        <f t="shared" ref="C18118:C18181" si="1509">IF(D18118=1, C18117+1, C18117)</f>
        <v>44951</v>
      </c>
      <c r="D18118" s="11">
        <f t="shared" ref="D18118:D18181" si="1510">IF(D18117=24, 1, D18117+1)</f>
        <v>19</v>
      </c>
      <c r="E18118" s="51">
        <v>27839.1209837688</v>
      </c>
      <c r="F18118" s="13">
        <v>7975.0610183862</v>
      </c>
      <c r="G18118" s="13">
        <v>15925.922</v>
      </c>
      <c r="H18118" s="13">
        <v>334.935</v>
      </c>
      <c r="I18118" s="13">
        <v>78.975683198281729</v>
      </c>
      <c r="J18118" s="49">
        <v>102.16532258064517</v>
      </c>
      <c r="K18118" s="14">
        <f t="shared" ref="K18118:K18181" si="1511">SUM(E18118:J18118)</f>
        <v>52256.180007933923</v>
      </c>
    </row>
    <row r="18119" spans="1:11" x14ac:dyDescent="0.25">
      <c r="A18119" s="15">
        <f t="shared" si="1507"/>
        <v>1</v>
      </c>
      <c r="B18119" s="16">
        <f t="shared" si="1508"/>
        <v>2023</v>
      </c>
      <c r="C18119" s="17">
        <f t="shared" si="1509"/>
        <v>44951</v>
      </c>
      <c r="D18119" s="16">
        <f t="shared" si="1510"/>
        <v>20</v>
      </c>
      <c r="E18119" s="55">
        <v>27146.636140668601</v>
      </c>
      <c r="F18119" s="18">
        <v>7601.2006355741996</v>
      </c>
      <c r="G18119" s="18">
        <v>15162.933000000001</v>
      </c>
      <c r="H18119" s="18">
        <v>334.935</v>
      </c>
      <c r="I18119" s="18">
        <v>78.975683198281729</v>
      </c>
      <c r="J18119" s="53">
        <v>102.16532258064517</v>
      </c>
      <c r="K18119" s="19">
        <f t="shared" si="1511"/>
        <v>50426.845782021723</v>
      </c>
    </row>
    <row r="18120" spans="1:11" x14ac:dyDescent="0.25">
      <c r="A18120" s="10">
        <f t="shared" si="1507"/>
        <v>1</v>
      </c>
      <c r="B18120" s="11">
        <f t="shared" si="1508"/>
        <v>2023</v>
      </c>
      <c r="C18120" s="12">
        <f t="shared" si="1509"/>
        <v>44951</v>
      </c>
      <c r="D18120" s="11">
        <f t="shared" si="1510"/>
        <v>21</v>
      </c>
      <c r="E18120" s="51">
        <v>26411.974949696199</v>
      </c>
      <c r="F18120" s="13">
        <v>7309.4791731944997</v>
      </c>
      <c r="G18120" s="13">
        <v>15055.605</v>
      </c>
      <c r="H18120" s="13">
        <v>334.935</v>
      </c>
      <c r="I18120" s="13">
        <v>78.975683198281729</v>
      </c>
      <c r="J18120" s="49">
        <v>102.16532258064517</v>
      </c>
      <c r="K18120" s="14">
        <f t="shared" si="1511"/>
        <v>49293.135128669623</v>
      </c>
    </row>
    <row r="18121" spans="1:11" x14ac:dyDescent="0.25">
      <c r="A18121" s="15">
        <f t="shared" si="1507"/>
        <v>1</v>
      </c>
      <c r="B18121" s="16">
        <f t="shared" si="1508"/>
        <v>2023</v>
      </c>
      <c r="C18121" s="17">
        <f t="shared" si="1509"/>
        <v>44951</v>
      </c>
      <c r="D18121" s="16">
        <f t="shared" si="1510"/>
        <v>22</v>
      </c>
      <c r="E18121" s="55">
        <v>25714.997024509201</v>
      </c>
      <c r="F18121" s="18">
        <v>6835.5436468436001</v>
      </c>
      <c r="G18121" s="18">
        <v>14522.880999999999</v>
      </c>
      <c r="H18121" s="18">
        <v>334.935</v>
      </c>
      <c r="I18121" s="18">
        <v>78.975683198281729</v>
      </c>
      <c r="J18121" s="53">
        <v>102.16532258064517</v>
      </c>
      <c r="K18121" s="19">
        <f t="shared" si="1511"/>
        <v>47589.497677131723</v>
      </c>
    </row>
    <row r="18122" spans="1:11" x14ac:dyDescent="0.25">
      <c r="A18122" s="10">
        <f t="shared" si="1507"/>
        <v>1</v>
      </c>
      <c r="B18122" s="11">
        <f t="shared" si="1508"/>
        <v>2023</v>
      </c>
      <c r="C18122" s="12">
        <f t="shared" si="1509"/>
        <v>44951</v>
      </c>
      <c r="D18122" s="11">
        <f t="shared" si="1510"/>
        <v>23</v>
      </c>
      <c r="E18122" s="51">
        <v>24121.767014298399</v>
      </c>
      <c r="F18122" s="13">
        <v>6470.5296859086002</v>
      </c>
      <c r="G18122" s="13">
        <v>14353.378000000001</v>
      </c>
      <c r="H18122" s="13">
        <v>334.935</v>
      </c>
      <c r="I18122" s="13">
        <v>78.975683198281729</v>
      </c>
      <c r="J18122" s="49">
        <v>102.16532258064517</v>
      </c>
      <c r="K18122" s="14">
        <f t="shared" si="1511"/>
        <v>45461.750705985927</v>
      </c>
    </row>
    <row r="18123" spans="1:11" x14ac:dyDescent="0.25">
      <c r="A18123" s="15">
        <f t="shared" si="1507"/>
        <v>1</v>
      </c>
      <c r="B18123" s="16">
        <f t="shared" si="1508"/>
        <v>2023</v>
      </c>
      <c r="C18123" s="17">
        <f t="shared" si="1509"/>
        <v>44951</v>
      </c>
      <c r="D18123" s="16">
        <f t="shared" si="1510"/>
        <v>24</v>
      </c>
      <c r="E18123" s="55">
        <v>21653.553690996701</v>
      </c>
      <c r="F18123" s="18">
        <v>6110.3170152006996</v>
      </c>
      <c r="G18123" s="18">
        <v>14007.258</v>
      </c>
      <c r="H18123" s="18">
        <v>334.935</v>
      </c>
      <c r="I18123" s="18">
        <v>78.975683198281729</v>
      </c>
      <c r="J18123" s="53">
        <v>102.16532258064517</v>
      </c>
      <c r="K18123" s="19">
        <f t="shared" si="1511"/>
        <v>42287.204711976323</v>
      </c>
    </row>
    <row r="18124" spans="1:11" x14ac:dyDescent="0.25">
      <c r="A18124" s="10">
        <f t="shared" ref="A18124:A18156" si="1512">MONTH(C18124)</f>
        <v>1</v>
      </c>
      <c r="B18124" s="11">
        <f t="shared" si="1508"/>
        <v>2023</v>
      </c>
      <c r="C18124" s="12">
        <f t="shared" si="1509"/>
        <v>44952</v>
      </c>
      <c r="D18124" s="11">
        <f t="shared" si="1510"/>
        <v>1</v>
      </c>
      <c r="E18124" s="51">
        <v>18969.100520589502</v>
      </c>
      <c r="F18124" s="13">
        <v>5857.7949808194999</v>
      </c>
      <c r="G18124" s="13">
        <v>13892.929</v>
      </c>
      <c r="H18124" s="13">
        <v>334.935</v>
      </c>
      <c r="I18124" s="13">
        <v>78.975683198281729</v>
      </c>
      <c r="J18124" s="49">
        <v>102.16532258064517</v>
      </c>
      <c r="K18124" s="14">
        <f t="shared" si="1511"/>
        <v>39235.900507187929</v>
      </c>
    </row>
    <row r="18125" spans="1:11" x14ac:dyDescent="0.25">
      <c r="A18125" s="15">
        <f t="shared" si="1512"/>
        <v>1</v>
      </c>
      <c r="B18125" s="16">
        <f t="shared" si="1508"/>
        <v>2023</v>
      </c>
      <c r="C18125" s="17">
        <f t="shared" si="1509"/>
        <v>44952</v>
      </c>
      <c r="D18125" s="16">
        <f t="shared" si="1510"/>
        <v>2</v>
      </c>
      <c r="E18125" s="55">
        <v>17297.596518011302</v>
      </c>
      <c r="F18125" s="18">
        <v>5771.5007074166997</v>
      </c>
      <c r="G18125" s="18">
        <v>13750.35</v>
      </c>
      <c r="H18125" s="18">
        <v>334.935</v>
      </c>
      <c r="I18125" s="18">
        <v>78.975683198281729</v>
      </c>
      <c r="J18125" s="53">
        <v>102.16532258064517</v>
      </c>
      <c r="K18125" s="19">
        <f t="shared" si="1511"/>
        <v>37335.523231206927</v>
      </c>
    </row>
    <row r="18126" spans="1:11" x14ac:dyDescent="0.25">
      <c r="A18126" s="10">
        <f t="shared" si="1512"/>
        <v>1</v>
      </c>
      <c r="B18126" s="11">
        <f t="shared" si="1508"/>
        <v>2023</v>
      </c>
      <c r="C18126" s="12">
        <f t="shared" si="1509"/>
        <v>44952</v>
      </c>
      <c r="D18126" s="11">
        <f t="shared" si="1510"/>
        <v>3</v>
      </c>
      <c r="E18126" s="51">
        <v>16681.825218200702</v>
      </c>
      <c r="F18126" s="13">
        <v>5730.2487893979996</v>
      </c>
      <c r="G18126" s="13">
        <v>13747.495000000001</v>
      </c>
      <c r="H18126" s="13">
        <v>334.935</v>
      </c>
      <c r="I18126" s="13">
        <v>78.975683198281729</v>
      </c>
      <c r="J18126" s="49">
        <v>102.16532258064517</v>
      </c>
      <c r="K18126" s="14">
        <f t="shared" si="1511"/>
        <v>36675.645013377623</v>
      </c>
    </row>
    <row r="18127" spans="1:11" x14ac:dyDescent="0.25">
      <c r="A18127" s="15">
        <f t="shared" si="1512"/>
        <v>1</v>
      </c>
      <c r="B18127" s="16">
        <f t="shared" si="1508"/>
        <v>2023</v>
      </c>
      <c r="C18127" s="17">
        <f t="shared" si="1509"/>
        <v>44952</v>
      </c>
      <c r="D18127" s="16">
        <f t="shared" si="1510"/>
        <v>4</v>
      </c>
      <c r="E18127" s="55">
        <v>16143.606353024899</v>
      </c>
      <c r="F18127" s="18">
        <v>5801.6506058658997</v>
      </c>
      <c r="G18127" s="18">
        <v>13842.25</v>
      </c>
      <c r="H18127" s="18">
        <v>334.935</v>
      </c>
      <c r="I18127" s="18">
        <v>78.975683198281729</v>
      </c>
      <c r="J18127" s="53">
        <v>102.16532258064517</v>
      </c>
      <c r="K18127" s="19">
        <f t="shared" si="1511"/>
        <v>36303.582964669724</v>
      </c>
    </row>
    <row r="18128" spans="1:11" x14ac:dyDescent="0.25">
      <c r="A18128" s="10">
        <f t="shared" si="1512"/>
        <v>1</v>
      </c>
      <c r="B18128" s="11">
        <f t="shared" si="1508"/>
        <v>2023</v>
      </c>
      <c r="C18128" s="12">
        <f t="shared" si="1509"/>
        <v>44952</v>
      </c>
      <c r="D18128" s="11">
        <f t="shared" si="1510"/>
        <v>5</v>
      </c>
      <c r="E18128" s="51">
        <v>15928.294833198701</v>
      </c>
      <c r="F18128" s="13">
        <v>5826.5164279439996</v>
      </c>
      <c r="G18128" s="13">
        <v>13899.623</v>
      </c>
      <c r="H18128" s="13">
        <v>334.935</v>
      </c>
      <c r="I18128" s="13">
        <v>78.975683198281729</v>
      </c>
      <c r="J18128" s="49">
        <v>102.16532258064517</v>
      </c>
      <c r="K18128" s="14">
        <f t="shared" si="1511"/>
        <v>36170.510266921621</v>
      </c>
    </row>
    <row r="18129" spans="1:11" x14ac:dyDescent="0.25">
      <c r="A18129" s="15">
        <f t="shared" si="1512"/>
        <v>1</v>
      </c>
      <c r="B18129" s="16">
        <f t="shared" si="1508"/>
        <v>2023</v>
      </c>
      <c r="C18129" s="17">
        <f t="shared" si="1509"/>
        <v>44952</v>
      </c>
      <c r="D18129" s="16">
        <f t="shared" si="1510"/>
        <v>6</v>
      </c>
      <c r="E18129" s="55">
        <v>15903.680801180401</v>
      </c>
      <c r="F18129" s="18">
        <v>5846.8106133254996</v>
      </c>
      <c r="G18129" s="18">
        <v>14187.576999999999</v>
      </c>
      <c r="H18129" s="18">
        <v>334.935</v>
      </c>
      <c r="I18129" s="18">
        <v>78.975683198281729</v>
      </c>
      <c r="J18129" s="53">
        <v>102.16532258064517</v>
      </c>
      <c r="K18129" s="19">
        <f t="shared" si="1511"/>
        <v>36454.144420284822</v>
      </c>
    </row>
    <row r="18130" spans="1:11" x14ac:dyDescent="0.25">
      <c r="A18130" s="10">
        <f t="shared" si="1512"/>
        <v>1</v>
      </c>
      <c r="B18130" s="11">
        <f t="shared" si="1508"/>
        <v>2023</v>
      </c>
      <c r="C18130" s="12">
        <f t="shared" si="1509"/>
        <v>44952</v>
      </c>
      <c r="D18130" s="11">
        <f t="shared" si="1510"/>
        <v>7</v>
      </c>
      <c r="E18130" s="51">
        <v>16649.383475295199</v>
      </c>
      <c r="F18130" s="13">
        <v>5995.4972813888999</v>
      </c>
      <c r="G18130" s="13">
        <v>16349.592000000001</v>
      </c>
      <c r="H18130" s="13">
        <v>334.935</v>
      </c>
      <c r="I18130" s="13">
        <v>78.975683198281729</v>
      </c>
      <c r="J18130" s="49">
        <v>102.16532258064517</v>
      </c>
      <c r="K18130" s="14">
        <f t="shared" si="1511"/>
        <v>39510.548762463026</v>
      </c>
    </row>
    <row r="18131" spans="1:11" x14ac:dyDescent="0.25">
      <c r="A18131" s="15">
        <f t="shared" si="1512"/>
        <v>1</v>
      </c>
      <c r="B18131" s="16">
        <f t="shared" si="1508"/>
        <v>2023</v>
      </c>
      <c r="C18131" s="17">
        <f t="shared" si="1509"/>
        <v>44952</v>
      </c>
      <c r="D18131" s="16">
        <f t="shared" si="1510"/>
        <v>8</v>
      </c>
      <c r="E18131" s="55">
        <v>18056.114175953498</v>
      </c>
      <c r="F18131" s="18">
        <v>6488.2102499476996</v>
      </c>
      <c r="G18131" s="18">
        <v>19347.177</v>
      </c>
      <c r="H18131" s="18">
        <v>228.87200000000001</v>
      </c>
      <c r="I18131" s="18">
        <v>53.966657903644389</v>
      </c>
      <c r="J18131" s="53">
        <v>102.16532258064517</v>
      </c>
      <c r="K18131" s="19">
        <f t="shared" si="1511"/>
        <v>44276.505406385484</v>
      </c>
    </row>
    <row r="18132" spans="1:11" x14ac:dyDescent="0.25">
      <c r="A18132" s="10">
        <f t="shared" si="1512"/>
        <v>1</v>
      </c>
      <c r="B18132" s="11">
        <f t="shared" si="1508"/>
        <v>2023</v>
      </c>
      <c r="C18132" s="12">
        <f t="shared" si="1509"/>
        <v>44952</v>
      </c>
      <c r="D18132" s="11">
        <f t="shared" si="1510"/>
        <v>9</v>
      </c>
      <c r="E18132" s="51">
        <v>19490.782965162402</v>
      </c>
      <c r="F18132" s="13">
        <v>7077.3622542700996</v>
      </c>
      <c r="G18132" s="13">
        <v>20336.912</v>
      </c>
      <c r="H18132" s="13">
        <v>0</v>
      </c>
      <c r="I18132" s="13">
        <v>0</v>
      </c>
      <c r="J18132" s="49">
        <v>102.16532258064517</v>
      </c>
      <c r="K18132" s="14">
        <f t="shared" si="1511"/>
        <v>47007.222542013151</v>
      </c>
    </row>
    <row r="18133" spans="1:11" x14ac:dyDescent="0.25">
      <c r="A18133" s="15">
        <f t="shared" si="1512"/>
        <v>1</v>
      </c>
      <c r="B18133" s="16">
        <f t="shared" si="1508"/>
        <v>2023</v>
      </c>
      <c r="C18133" s="17">
        <f t="shared" si="1509"/>
        <v>44952</v>
      </c>
      <c r="D18133" s="16">
        <f t="shared" si="1510"/>
        <v>10</v>
      </c>
      <c r="E18133" s="55">
        <v>19965.2497251278</v>
      </c>
      <c r="F18133" s="18">
        <v>7635.9969803263002</v>
      </c>
      <c r="G18133" s="18">
        <v>20351.317999999999</v>
      </c>
      <c r="H18133" s="18">
        <v>0</v>
      </c>
      <c r="I18133" s="18">
        <v>0</v>
      </c>
      <c r="J18133" s="53">
        <v>102.16532258064517</v>
      </c>
      <c r="K18133" s="19">
        <f t="shared" si="1511"/>
        <v>48054.730028034748</v>
      </c>
    </row>
    <row r="18134" spans="1:11" x14ac:dyDescent="0.25">
      <c r="A18134" s="10">
        <f t="shared" si="1512"/>
        <v>1</v>
      </c>
      <c r="B18134" s="11">
        <f t="shared" si="1508"/>
        <v>2023</v>
      </c>
      <c r="C18134" s="12">
        <f t="shared" si="1509"/>
        <v>44952</v>
      </c>
      <c r="D18134" s="11">
        <f t="shared" si="1510"/>
        <v>11</v>
      </c>
      <c r="E18134" s="51">
        <v>20030.084864718599</v>
      </c>
      <c r="F18134" s="13">
        <v>8346.2249851956003</v>
      </c>
      <c r="G18134" s="13">
        <v>20608.905999999999</v>
      </c>
      <c r="H18134" s="13">
        <v>0</v>
      </c>
      <c r="I18134" s="13">
        <v>0</v>
      </c>
      <c r="J18134" s="49">
        <v>102.16532258064517</v>
      </c>
      <c r="K18134" s="14">
        <f t="shared" si="1511"/>
        <v>49087.381172494839</v>
      </c>
    </row>
    <row r="18135" spans="1:11" x14ac:dyDescent="0.25">
      <c r="A18135" s="15">
        <f t="shared" si="1512"/>
        <v>1</v>
      </c>
      <c r="B18135" s="16">
        <f t="shared" si="1508"/>
        <v>2023</v>
      </c>
      <c r="C18135" s="17">
        <f t="shared" si="1509"/>
        <v>44952</v>
      </c>
      <c r="D18135" s="16">
        <f t="shared" si="1510"/>
        <v>12</v>
      </c>
      <c r="E18135" s="55">
        <v>20544.244737929999</v>
      </c>
      <c r="F18135" s="18">
        <v>8783.7573512276995</v>
      </c>
      <c r="G18135" s="18">
        <v>20665.616999999998</v>
      </c>
      <c r="H18135" s="18">
        <v>0</v>
      </c>
      <c r="I18135" s="18">
        <v>0</v>
      </c>
      <c r="J18135" s="53">
        <v>102.16532258064517</v>
      </c>
      <c r="K18135" s="19">
        <f t="shared" si="1511"/>
        <v>50095.784411738343</v>
      </c>
    </row>
    <row r="18136" spans="1:11" x14ac:dyDescent="0.25">
      <c r="A18136" s="10">
        <f t="shared" si="1512"/>
        <v>1</v>
      </c>
      <c r="B18136" s="11">
        <f t="shared" si="1508"/>
        <v>2023</v>
      </c>
      <c r="C18136" s="12">
        <f t="shared" si="1509"/>
        <v>44952</v>
      </c>
      <c r="D18136" s="11">
        <f t="shared" si="1510"/>
        <v>13</v>
      </c>
      <c r="E18136" s="51">
        <v>20959.636896459298</v>
      </c>
      <c r="F18136" s="13">
        <v>8930.9593555451993</v>
      </c>
      <c r="G18136" s="13">
        <v>20516.599999999999</v>
      </c>
      <c r="H18136" s="13">
        <v>0</v>
      </c>
      <c r="I18136" s="13">
        <v>0</v>
      </c>
      <c r="J18136" s="49">
        <v>102.16532258064517</v>
      </c>
      <c r="K18136" s="14">
        <f t="shared" si="1511"/>
        <v>50509.361574585142</v>
      </c>
    </row>
    <row r="18137" spans="1:11" x14ac:dyDescent="0.25">
      <c r="A18137" s="15">
        <f t="shared" si="1512"/>
        <v>1</v>
      </c>
      <c r="B18137" s="16">
        <f t="shared" si="1508"/>
        <v>2023</v>
      </c>
      <c r="C18137" s="17">
        <f t="shared" si="1509"/>
        <v>44952</v>
      </c>
      <c r="D18137" s="16">
        <f t="shared" si="1510"/>
        <v>14</v>
      </c>
      <c r="E18137" s="55">
        <v>21269.053926938599</v>
      </c>
      <c r="F18137" s="18">
        <v>8838.2551409457992</v>
      </c>
      <c r="G18137" s="18">
        <v>20646.080000000002</v>
      </c>
      <c r="H18137" s="18">
        <v>0</v>
      </c>
      <c r="I18137" s="18">
        <v>0</v>
      </c>
      <c r="J18137" s="53">
        <v>102.16532258064517</v>
      </c>
      <c r="K18137" s="19">
        <f t="shared" si="1511"/>
        <v>50855.554390465048</v>
      </c>
    </row>
    <row r="18138" spans="1:11" x14ac:dyDescent="0.25">
      <c r="A18138" s="10">
        <f t="shared" si="1512"/>
        <v>1</v>
      </c>
      <c r="B18138" s="11">
        <f t="shared" si="1508"/>
        <v>2023</v>
      </c>
      <c r="C18138" s="12">
        <f t="shared" si="1509"/>
        <v>44952</v>
      </c>
      <c r="D18138" s="11">
        <f t="shared" si="1510"/>
        <v>15</v>
      </c>
      <c r="E18138" s="51">
        <v>21027.3556366714</v>
      </c>
      <c r="F18138" s="13">
        <v>8807.1796480094999</v>
      </c>
      <c r="G18138" s="13">
        <v>19673.089</v>
      </c>
      <c r="H18138" s="13">
        <v>0</v>
      </c>
      <c r="I18138" s="13">
        <v>0</v>
      </c>
      <c r="J18138" s="49">
        <v>102.16532258064517</v>
      </c>
      <c r="K18138" s="14">
        <f t="shared" si="1511"/>
        <v>49609.789607261548</v>
      </c>
    </row>
    <row r="18139" spans="1:11" x14ac:dyDescent="0.25">
      <c r="A18139" s="15">
        <f t="shared" si="1512"/>
        <v>1</v>
      </c>
      <c r="B18139" s="16">
        <f t="shared" si="1508"/>
        <v>2023</v>
      </c>
      <c r="C18139" s="17">
        <f t="shared" si="1509"/>
        <v>44952</v>
      </c>
      <c r="D18139" s="16">
        <f t="shared" si="1510"/>
        <v>16</v>
      </c>
      <c r="E18139" s="55">
        <v>20889.828529689199</v>
      </c>
      <c r="F18139" s="18">
        <v>8658.6478947521991</v>
      </c>
      <c r="G18139" s="18">
        <v>18275.556</v>
      </c>
      <c r="H18139" s="18">
        <v>0</v>
      </c>
      <c r="I18139" s="18">
        <v>0</v>
      </c>
      <c r="J18139" s="53">
        <v>102.16532258064517</v>
      </c>
      <c r="K18139" s="19">
        <f t="shared" si="1511"/>
        <v>47926.197747022037</v>
      </c>
    </row>
    <row r="18140" spans="1:11" x14ac:dyDescent="0.25">
      <c r="A18140" s="10">
        <f t="shared" si="1512"/>
        <v>1</v>
      </c>
      <c r="B18140" s="11">
        <f t="shared" si="1508"/>
        <v>2023</v>
      </c>
      <c r="C18140" s="12">
        <f t="shared" si="1509"/>
        <v>44952</v>
      </c>
      <c r="D18140" s="11">
        <f t="shared" si="1510"/>
        <v>17</v>
      </c>
      <c r="E18140" s="51">
        <v>21393.0805788978</v>
      </c>
      <c r="F18140" s="13">
        <v>8574.8116562400992</v>
      </c>
      <c r="G18140" s="13">
        <v>16839.417000000001</v>
      </c>
      <c r="H18140" s="13">
        <v>0</v>
      </c>
      <c r="I18140" s="13">
        <v>0</v>
      </c>
      <c r="J18140" s="49">
        <v>102.16532258064517</v>
      </c>
      <c r="K18140" s="14">
        <f t="shared" si="1511"/>
        <v>46909.474557718546</v>
      </c>
    </row>
    <row r="18141" spans="1:11" x14ac:dyDescent="0.25">
      <c r="A18141" s="15">
        <f t="shared" si="1512"/>
        <v>1</v>
      </c>
      <c r="B18141" s="16">
        <f t="shared" si="1508"/>
        <v>2023</v>
      </c>
      <c r="C18141" s="17">
        <f t="shared" si="1509"/>
        <v>44952</v>
      </c>
      <c r="D18141" s="16">
        <f t="shared" si="1510"/>
        <v>18</v>
      </c>
      <c r="E18141" s="55">
        <v>23312.400253740401</v>
      </c>
      <c r="F18141" s="18">
        <v>8314.6753571291993</v>
      </c>
      <c r="G18141" s="18">
        <v>16757.014999999999</v>
      </c>
      <c r="H18141" s="18">
        <v>200.96100000000001</v>
      </c>
      <c r="I18141" s="18">
        <v>47.385409918969039</v>
      </c>
      <c r="J18141" s="53">
        <v>102.16532258064517</v>
      </c>
      <c r="K18141" s="19">
        <f t="shared" si="1511"/>
        <v>48734.602343369217</v>
      </c>
    </row>
    <row r="18142" spans="1:11" x14ac:dyDescent="0.25">
      <c r="A18142" s="10">
        <f t="shared" si="1512"/>
        <v>1</v>
      </c>
      <c r="B18142" s="11">
        <f t="shared" si="1508"/>
        <v>2023</v>
      </c>
      <c r="C18142" s="12">
        <f t="shared" si="1509"/>
        <v>44952</v>
      </c>
      <c r="D18142" s="11">
        <f t="shared" si="1510"/>
        <v>19</v>
      </c>
      <c r="E18142" s="51">
        <v>25912.675736456</v>
      </c>
      <c r="F18142" s="13">
        <v>8028.7230086533</v>
      </c>
      <c r="G18142" s="13">
        <v>16172.644</v>
      </c>
      <c r="H18142" s="13">
        <v>334.935</v>
      </c>
      <c r="I18142" s="13">
        <v>78.975683198281729</v>
      </c>
      <c r="J18142" s="49">
        <v>102.16532258064517</v>
      </c>
      <c r="K18142" s="14">
        <f t="shared" si="1511"/>
        <v>50630.118750888221</v>
      </c>
    </row>
    <row r="18143" spans="1:11" x14ac:dyDescent="0.25">
      <c r="A18143" s="15">
        <f t="shared" si="1512"/>
        <v>1</v>
      </c>
      <c r="B18143" s="16">
        <f t="shared" si="1508"/>
        <v>2023</v>
      </c>
      <c r="C18143" s="17">
        <f t="shared" si="1509"/>
        <v>44952</v>
      </c>
      <c r="D18143" s="16">
        <f t="shared" si="1510"/>
        <v>20</v>
      </c>
      <c r="E18143" s="55">
        <v>26464.362661262901</v>
      </c>
      <c r="F18143" s="18">
        <v>7929.6621710072004</v>
      </c>
      <c r="G18143" s="18">
        <v>16060.931</v>
      </c>
      <c r="H18143" s="18">
        <v>334.935</v>
      </c>
      <c r="I18143" s="18">
        <v>78.975683198281729</v>
      </c>
      <c r="J18143" s="53">
        <v>102.16532258064517</v>
      </c>
      <c r="K18143" s="19">
        <f t="shared" si="1511"/>
        <v>50971.031838049028</v>
      </c>
    </row>
    <row r="18144" spans="1:11" x14ac:dyDescent="0.25">
      <c r="A18144" s="10">
        <f t="shared" si="1512"/>
        <v>1</v>
      </c>
      <c r="B18144" s="11">
        <f t="shared" si="1508"/>
        <v>2023</v>
      </c>
      <c r="C18144" s="12">
        <f t="shared" si="1509"/>
        <v>44952</v>
      </c>
      <c r="D18144" s="11">
        <f t="shared" si="1510"/>
        <v>21</v>
      </c>
      <c r="E18144" s="51">
        <v>26276.475096447</v>
      </c>
      <c r="F18144" s="13">
        <v>7563.7476343252001</v>
      </c>
      <c r="G18144" s="13">
        <v>16117.51</v>
      </c>
      <c r="H18144" s="13">
        <v>334.935</v>
      </c>
      <c r="I18144" s="13">
        <v>78.975683198281729</v>
      </c>
      <c r="J18144" s="49">
        <v>102.16532258064517</v>
      </c>
      <c r="K18144" s="14">
        <f t="shared" si="1511"/>
        <v>50473.808736551124</v>
      </c>
    </row>
    <row r="18145" spans="1:11" x14ac:dyDescent="0.25">
      <c r="A18145" s="15">
        <f t="shared" si="1512"/>
        <v>1</v>
      </c>
      <c r="B18145" s="16">
        <f t="shared" si="1508"/>
        <v>2023</v>
      </c>
      <c r="C18145" s="17">
        <f t="shared" si="1509"/>
        <v>44952</v>
      </c>
      <c r="D18145" s="16">
        <f t="shared" si="1510"/>
        <v>22</v>
      </c>
      <c r="E18145" s="55">
        <v>25845.222766700401</v>
      </c>
      <c r="F18145" s="18">
        <v>7105.5115801021002</v>
      </c>
      <c r="G18145" s="18">
        <v>15558.386</v>
      </c>
      <c r="H18145" s="18">
        <v>334.935</v>
      </c>
      <c r="I18145" s="18">
        <v>78.975683198281729</v>
      </c>
      <c r="J18145" s="53">
        <v>102.16532258064517</v>
      </c>
      <c r="K18145" s="19">
        <f t="shared" si="1511"/>
        <v>49025.196352581421</v>
      </c>
    </row>
    <row r="18146" spans="1:11" x14ac:dyDescent="0.25">
      <c r="A18146" s="10">
        <f t="shared" si="1512"/>
        <v>1</v>
      </c>
      <c r="B18146" s="11">
        <f t="shared" si="1508"/>
        <v>2023</v>
      </c>
      <c r="C18146" s="12">
        <f t="shared" si="1509"/>
        <v>44952</v>
      </c>
      <c r="D18146" s="11">
        <f t="shared" si="1510"/>
        <v>23</v>
      </c>
      <c r="E18146" s="51">
        <v>24754.141811382699</v>
      </c>
      <c r="F18146" s="13">
        <v>6665.9570992481003</v>
      </c>
      <c r="G18146" s="13">
        <v>14937.716</v>
      </c>
      <c r="H18146" s="13">
        <v>334.935</v>
      </c>
      <c r="I18146" s="13">
        <v>78.975683198281729</v>
      </c>
      <c r="J18146" s="49">
        <v>102.16532258064517</v>
      </c>
      <c r="K18146" s="14">
        <f t="shared" si="1511"/>
        <v>46873.89091640972</v>
      </c>
    </row>
    <row r="18147" spans="1:11" x14ac:dyDescent="0.25">
      <c r="A18147" s="15">
        <f t="shared" si="1512"/>
        <v>1</v>
      </c>
      <c r="B18147" s="16">
        <f t="shared" si="1508"/>
        <v>2023</v>
      </c>
      <c r="C18147" s="17">
        <f t="shared" si="1509"/>
        <v>44952</v>
      </c>
      <c r="D18147" s="16">
        <f t="shared" si="1510"/>
        <v>24</v>
      </c>
      <c r="E18147" s="55">
        <v>22134.3977507528</v>
      </c>
      <c r="F18147" s="18">
        <v>6214.3493728265003</v>
      </c>
      <c r="G18147" s="18">
        <v>14207.593000000001</v>
      </c>
      <c r="H18147" s="18">
        <v>334.935</v>
      </c>
      <c r="I18147" s="18">
        <v>78.975683198281729</v>
      </c>
      <c r="J18147" s="53">
        <v>102.16532258064517</v>
      </c>
      <c r="K18147" s="19">
        <f t="shared" si="1511"/>
        <v>43072.416129358222</v>
      </c>
    </row>
    <row r="18148" spans="1:11" x14ac:dyDescent="0.25">
      <c r="A18148" s="10">
        <f t="shared" si="1512"/>
        <v>1</v>
      </c>
      <c r="B18148" s="11">
        <f t="shared" si="1508"/>
        <v>2023</v>
      </c>
      <c r="C18148" s="12">
        <f t="shared" si="1509"/>
        <v>44953</v>
      </c>
      <c r="D18148" s="11">
        <f t="shared" si="1510"/>
        <v>1</v>
      </c>
      <c r="E18148" s="51">
        <v>19576.568474463402</v>
      </c>
      <c r="F18148" s="13">
        <v>5997.5745855780997</v>
      </c>
      <c r="G18148" s="13">
        <v>13931.013999999999</v>
      </c>
      <c r="H18148" s="13">
        <v>334.935</v>
      </c>
      <c r="I18148" s="13">
        <v>78.975683198281729</v>
      </c>
      <c r="J18148" s="49">
        <v>102.16532258064517</v>
      </c>
      <c r="K18148" s="14">
        <f t="shared" si="1511"/>
        <v>40021.233065820423</v>
      </c>
    </row>
    <row r="18149" spans="1:11" x14ac:dyDescent="0.25">
      <c r="A18149" s="15">
        <f t="shared" si="1512"/>
        <v>1</v>
      </c>
      <c r="B18149" s="16">
        <f t="shared" si="1508"/>
        <v>2023</v>
      </c>
      <c r="C18149" s="17">
        <f t="shared" si="1509"/>
        <v>44953</v>
      </c>
      <c r="D18149" s="16">
        <f t="shared" si="1510"/>
        <v>2</v>
      </c>
      <c r="E18149" s="55">
        <v>17892.491472317</v>
      </c>
      <c r="F18149" s="18">
        <v>5826.1119480470998</v>
      </c>
      <c r="G18149" s="18">
        <v>13583.263000000001</v>
      </c>
      <c r="H18149" s="18">
        <v>334.935</v>
      </c>
      <c r="I18149" s="18">
        <v>78.975683198281729</v>
      </c>
      <c r="J18149" s="53">
        <v>102.16532258064517</v>
      </c>
      <c r="K18149" s="19">
        <f t="shared" si="1511"/>
        <v>37817.942426143025</v>
      </c>
    </row>
    <row r="18150" spans="1:11" x14ac:dyDescent="0.25">
      <c r="A18150" s="10">
        <f t="shared" si="1512"/>
        <v>1</v>
      </c>
      <c r="B18150" s="11">
        <f t="shared" si="1508"/>
        <v>2023</v>
      </c>
      <c r="C18150" s="12">
        <f t="shared" si="1509"/>
        <v>44953</v>
      </c>
      <c r="D18150" s="11">
        <f t="shared" si="1510"/>
        <v>3</v>
      </c>
      <c r="E18150" s="51">
        <v>16781.294852718001</v>
      </c>
      <c r="F18150" s="13">
        <v>5795.5896737758003</v>
      </c>
      <c r="G18150" s="13">
        <v>13659.822</v>
      </c>
      <c r="H18150" s="13">
        <v>334.935</v>
      </c>
      <c r="I18150" s="13">
        <v>78.975683198281729</v>
      </c>
      <c r="J18150" s="49">
        <v>102.16532258064517</v>
      </c>
      <c r="K18150" s="14">
        <f t="shared" si="1511"/>
        <v>36752.782532272722</v>
      </c>
    </row>
    <row r="18151" spans="1:11" x14ac:dyDescent="0.25">
      <c r="A18151" s="15">
        <f t="shared" si="1512"/>
        <v>1</v>
      </c>
      <c r="B18151" s="16">
        <f t="shared" si="1508"/>
        <v>2023</v>
      </c>
      <c r="C18151" s="17">
        <f t="shared" si="1509"/>
        <v>44953</v>
      </c>
      <c r="D18151" s="16">
        <f t="shared" si="1510"/>
        <v>4</v>
      </c>
      <c r="E18151" s="55">
        <v>16169.576326969</v>
      </c>
      <c r="F18151" s="18">
        <v>5802.8863931266997</v>
      </c>
      <c r="G18151" s="18">
        <v>13616.047</v>
      </c>
      <c r="H18151" s="18">
        <v>334.935</v>
      </c>
      <c r="I18151" s="18">
        <v>78.975683198281729</v>
      </c>
      <c r="J18151" s="53">
        <v>102.16532258064517</v>
      </c>
      <c r="K18151" s="19">
        <f t="shared" si="1511"/>
        <v>36104.585725874625</v>
      </c>
    </row>
    <row r="18152" spans="1:11" x14ac:dyDescent="0.25">
      <c r="A18152" s="10">
        <f t="shared" si="1512"/>
        <v>1</v>
      </c>
      <c r="B18152" s="11">
        <f t="shared" si="1508"/>
        <v>2023</v>
      </c>
      <c r="C18152" s="12">
        <f t="shared" si="1509"/>
        <v>44953</v>
      </c>
      <c r="D18152" s="11">
        <f t="shared" si="1510"/>
        <v>5</v>
      </c>
      <c r="E18152" s="51">
        <v>16024.955783950199</v>
      </c>
      <c r="F18152" s="13">
        <v>5864.0864754458999</v>
      </c>
      <c r="G18152" s="13">
        <v>13662.083000000001</v>
      </c>
      <c r="H18152" s="13">
        <v>334.935</v>
      </c>
      <c r="I18152" s="13">
        <v>78.975683198281729</v>
      </c>
      <c r="J18152" s="49">
        <v>102.16532258064517</v>
      </c>
      <c r="K18152" s="14">
        <f t="shared" si="1511"/>
        <v>36067.201265175019</v>
      </c>
    </row>
    <row r="18153" spans="1:11" x14ac:dyDescent="0.25">
      <c r="A18153" s="15">
        <f t="shared" si="1512"/>
        <v>1</v>
      </c>
      <c r="B18153" s="16">
        <f t="shared" si="1508"/>
        <v>2023</v>
      </c>
      <c r="C18153" s="17">
        <f t="shared" si="1509"/>
        <v>44953</v>
      </c>
      <c r="D18153" s="16">
        <f t="shared" si="1510"/>
        <v>6</v>
      </c>
      <c r="E18153" s="55">
        <v>16229.002489985</v>
      </c>
      <c r="F18153" s="18">
        <v>5891.2721068022001</v>
      </c>
      <c r="G18153" s="18">
        <v>14198.880999999999</v>
      </c>
      <c r="H18153" s="18">
        <v>334.935</v>
      </c>
      <c r="I18153" s="18">
        <v>78.975683198281729</v>
      </c>
      <c r="J18153" s="53">
        <v>102.16532258064517</v>
      </c>
      <c r="K18153" s="19">
        <f t="shared" si="1511"/>
        <v>36835.23160256612</v>
      </c>
    </row>
    <row r="18154" spans="1:11" x14ac:dyDescent="0.25">
      <c r="A18154" s="10">
        <f t="shared" si="1512"/>
        <v>1</v>
      </c>
      <c r="B18154" s="11">
        <f t="shared" si="1508"/>
        <v>2023</v>
      </c>
      <c r="C18154" s="12">
        <f t="shared" si="1509"/>
        <v>44953</v>
      </c>
      <c r="D18154" s="11">
        <f t="shared" si="1510"/>
        <v>7</v>
      </c>
      <c r="E18154" s="51">
        <v>16926.183766391499</v>
      </c>
      <c r="F18154" s="13">
        <v>6048.5309507699003</v>
      </c>
      <c r="G18154" s="13">
        <v>15733.608</v>
      </c>
      <c r="H18154" s="13">
        <v>334.935</v>
      </c>
      <c r="I18154" s="13">
        <v>78.975683198281729</v>
      </c>
      <c r="J18154" s="49">
        <v>102.16532258064517</v>
      </c>
      <c r="K18154" s="14">
        <f t="shared" si="1511"/>
        <v>39224.398722940321</v>
      </c>
    </row>
    <row r="18155" spans="1:11" x14ac:dyDescent="0.25">
      <c r="A18155" s="15">
        <f t="shared" si="1512"/>
        <v>1</v>
      </c>
      <c r="B18155" s="16">
        <f t="shared" si="1508"/>
        <v>2023</v>
      </c>
      <c r="C18155" s="17">
        <f t="shared" si="1509"/>
        <v>44953</v>
      </c>
      <c r="D18155" s="16">
        <f t="shared" si="1510"/>
        <v>8</v>
      </c>
      <c r="E18155" s="55">
        <v>18324.861501551401</v>
      </c>
      <c r="F18155" s="18">
        <v>6572.2418169620996</v>
      </c>
      <c r="G18155" s="18">
        <v>18831.397000000001</v>
      </c>
      <c r="H18155" s="18">
        <v>223.29</v>
      </c>
      <c r="I18155" s="18">
        <v>52.650455465521141</v>
      </c>
      <c r="J18155" s="53">
        <v>102.16532258064517</v>
      </c>
      <c r="K18155" s="19">
        <f t="shared" si="1511"/>
        <v>44106.606096559663</v>
      </c>
    </row>
    <row r="18156" spans="1:11" x14ac:dyDescent="0.25">
      <c r="A18156" s="10">
        <f t="shared" si="1512"/>
        <v>1</v>
      </c>
      <c r="B18156" s="11">
        <f t="shared" si="1508"/>
        <v>2023</v>
      </c>
      <c r="C18156" s="12">
        <f t="shared" si="1509"/>
        <v>44953</v>
      </c>
      <c r="D18156" s="11">
        <f t="shared" si="1510"/>
        <v>9</v>
      </c>
      <c r="E18156" s="51">
        <v>19819.2607888489</v>
      </c>
      <c r="F18156" s="13">
        <v>7099.9958992342999</v>
      </c>
      <c r="G18156" s="13">
        <v>19710.884999999998</v>
      </c>
      <c r="H18156" s="13">
        <v>0</v>
      </c>
      <c r="I18156" s="13">
        <v>0</v>
      </c>
      <c r="J18156" s="49">
        <v>102.16532258064517</v>
      </c>
      <c r="K18156" s="14">
        <f t="shared" si="1511"/>
        <v>46732.307010663841</v>
      </c>
    </row>
    <row r="18157" spans="1:11" x14ac:dyDescent="0.25">
      <c r="A18157" s="15">
        <f t="shared" ref="A18157:A18220" si="1513">MONTH(C18157)</f>
        <v>1</v>
      </c>
      <c r="B18157" s="16">
        <f t="shared" si="1508"/>
        <v>2023</v>
      </c>
      <c r="C18157" s="17">
        <f t="shared" si="1509"/>
        <v>44953</v>
      </c>
      <c r="D18157" s="16">
        <f t="shared" si="1510"/>
        <v>10</v>
      </c>
      <c r="E18157" s="55">
        <v>20236.321048349699</v>
      </c>
      <c r="F18157" s="18">
        <v>7748.5706096102003</v>
      </c>
      <c r="G18157" s="18">
        <v>20209.224999999999</v>
      </c>
      <c r="H18157" s="18">
        <v>0</v>
      </c>
      <c r="I18157" s="18">
        <v>0</v>
      </c>
      <c r="J18157" s="53">
        <v>102.16532258064517</v>
      </c>
      <c r="K18157" s="19">
        <f t="shared" si="1511"/>
        <v>48296.281980540538</v>
      </c>
    </row>
    <row r="18158" spans="1:11" x14ac:dyDescent="0.25">
      <c r="A18158" s="10">
        <f t="shared" si="1513"/>
        <v>1</v>
      </c>
      <c r="B18158" s="11">
        <f t="shared" si="1508"/>
        <v>2023</v>
      </c>
      <c r="C18158" s="12">
        <f t="shared" si="1509"/>
        <v>44953</v>
      </c>
      <c r="D18158" s="11">
        <f t="shared" si="1510"/>
        <v>11</v>
      </c>
      <c r="E18158" s="51">
        <v>20223.507338914998</v>
      </c>
      <c r="F18158" s="13">
        <v>8311.9113424928</v>
      </c>
      <c r="G18158" s="13">
        <v>20169.413</v>
      </c>
      <c r="H18158" s="13">
        <v>0</v>
      </c>
      <c r="I18158" s="13">
        <v>0</v>
      </c>
      <c r="J18158" s="49">
        <v>102.16532258064517</v>
      </c>
      <c r="K18158" s="14">
        <f t="shared" si="1511"/>
        <v>48806.997003988443</v>
      </c>
    </row>
    <row r="18159" spans="1:11" x14ac:dyDescent="0.25">
      <c r="A18159" s="15">
        <f t="shared" si="1513"/>
        <v>1</v>
      </c>
      <c r="B18159" s="16">
        <f t="shared" si="1508"/>
        <v>2023</v>
      </c>
      <c r="C18159" s="17">
        <f t="shared" si="1509"/>
        <v>44953</v>
      </c>
      <c r="D18159" s="16">
        <f t="shared" si="1510"/>
        <v>12</v>
      </c>
      <c r="E18159" s="55">
        <v>20216.5816098779</v>
      </c>
      <c r="F18159" s="18">
        <v>8794.5776974078999</v>
      </c>
      <c r="G18159" s="18">
        <v>19310.656999999999</v>
      </c>
      <c r="H18159" s="18">
        <v>0</v>
      </c>
      <c r="I18159" s="18">
        <v>0</v>
      </c>
      <c r="J18159" s="53">
        <v>102.16532258064517</v>
      </c>
      <c r="K18159" s="19">
        <f t="shared" si="1511"/>
        <v>48423.981629866445</v>
      </c>
    </row>
    <row r="18160" spans="1:11" x14ac:dyDescent="0.25">
      <c r="A18160" s="10">
        <f t="shared" si="1513"/>
        <v>1</v>
      </c>
      <c r="B18160" s="11">
        <f t="shared" si="1508"/>
        <v>2023</v>
      </c>
      <c r="C18160" s="12">
        <f t="shared" si="1509"/>
        <v>44953</v>
      </c>
      <c r="D18160" s="11">
        <f t="shared" si="1510"/>
        <v>13</v>
      </c>
      <c r="E18160" s="51">
        <v>20845.8952284523</v>
      </c>
      <c r="F18160" s="13">
        <v>8784.9878704293005</v>
      </c>
      <c r="G18160" s="13">
        <v>19383.16</v>
      </c>
      <c r="H18160" s="13">
        <v>0</v>
      </c>
      <c r="I18160" s="13">
        <v>0</v>
      </c>
      <c r="J18160" s="49">
        <v>102.16532258064517</v>
      </c>
      <c r="K18160" s="14">
        <f t="shared" si="1511"/>
        <v>49116.208421462245</v>
      </c>
    </row>
    <row r="18161" spans="1:11" x14ac:dyDescent="0.25">
      <c r="A18161" s="15">
        <f t="shared" si="1513"/>
        <v>1</v>
      </c>
      <c r="B18161" s="16">
        <f t="shared" si="1508"/>
        <v>2023</v>
      </c>
      <c r="C18161" s="17">
        <f t="shared" si="1509"/>
        <v>44953</v>
      </c>
      <c r="D18161" s="16">
        <f t="shared" si="1510"/>
        <v>14</v>
      </c>
      <c r="E18161" s="55">
        <v>21257.391403121801</v>
      </c>
      <c r="F18161" s="18">
        <v>8725.3326220059007</v>
      </c>
      <c r="G18161" s="18">
        <v>19290.581999999999</v>
      </c>
      <c r="H18161" s="18">
        <v>0</v>
      </c>
      <c r="I18161" s="18">
        <v>0</v>
      </c>
      <c r="J18161" s="53">
        <v>102.16532258064517</v>
      </c>
      <c r="K18161" s="19">
        <f t="shared" si="1511"/>
        <v>49375.47134770835</v>
      </c>
    </row>
    <row r="18162" spans="1:11" x14ac:dyDescent="0.25">
      <c r="A18162" s="10">
        <f t="shared" si="1513"/>
        <v>1</v>
      </c>
      <c r="B18162" s="11">
        <f t="shared" si="1508"/>
        <v>2023</v>
      </c>
      <c r="C18162" s="12">
        <f t="shared" si="1509"/>
        <v>44953</v>
      </c>
      <c r="D18162" s="11">
        <f t="shared" si="1510"/>
        <v>15</v>
      </c>
      <c r="E18162" s="51">
        <v>21413.921019419198</v>
      </c>
      <c r="F18162" s="13">
        <v>8841.5541947622005</v>
      </c>
      <c r="G18162" s="13">
        <v>18896.326000000001</v>
      </c>
      <c r="H18162" s="13">
        <v>0</v>
      </c>
      <c r="I18162" s="13">
        <v>0</v>
      </c>
      <c r="J18162" s="49">
        <v>102.16532258064517</v>
      </c>
      <c r="K18162" s="14">
        <f t="shared" si="1511"/>
        <v>49253.96653676204</v>
      </c>
    </row>
    <row r="18163" spans="1:11" x14ac:dyDescent="0.25">
      <c r="A18163" s="15">
        <f t="shared" si="1513"/>
        <v>1</v>
      </c>
      <c r="B18163" s="16">
        <f t="shared" si="1508"/>
        <v>2023</v>
      </c>
      <c r="C18163" s="17">
        <f t="shared" si="1509"/>
        <v>44953</v>
      </c>
      <c r="D18163" s="16">
        <f t="shared" si="1510"/>
        <v>16</v>
      </c>
      <c r="E18163" s="55">
        <v>21317.520712554498</v>
      </c>
      <c r="F18163" s="18">
        <v>8718.0237495278998</v>
      </c>
      <c r="G18163" s="18">
        <v>18268.971000000001</v>
      </c>
      <c r="H18163" s="18">
        <v>0</v>
      </c>
      <c r="I18163" s="18">
        <v>0</v>
      </c>
      <c r="J18163" s="53">
        <v>102.16532258064517</v>
      </c>
      <c r="K18163" s="19">
        <f t="shared" si="1511"/>
        <v>48406.680784663047</v>
      </c>
    </row>
    <row r="18164" spans="1:11" x14ac:dyDescent="0.25">
      <c r="A18164" s="10">
        <f t="shared" si="1513"/>
        <v>1</v>
      </c>
      <c r="B18164" s="11">
        <f t="shared" si="1508"/>
        <v>2023</v>
      </c>
      <c r="C18164" s="12">
        <f t="shared" si="1509"/>
        <v>44953</v>
      </c>
      <c r="D18164" s="11">
        <f t="shared" si="1510"/>
        <v>17</v>
      </c>
      <c r="E18164" s="51">
        <v>22278.440511113098</v>
      </c>
      <c r="F18164" s="13">
        <v>8584.1498116323</v>
      </c>
      <c r="G18164" s="13">
        <v>16887.208999999999</v>
      </c>
      <c r="H18164" s="13">
        <v>0</v>
      </c>
      <c r="I18164" s="13">
        <v>0</v>
      </c>
      <c r="J18164" s="49">
        <v>102.16532258064517</v>
      </c>
      <c r="K18164" s="14">
        <f t="shared" si="1511"/>
        <v>47851.964645326043</v>
      </c>
    </row>
    <row r="18165" spans="1:11" x14ac:dyDescent="0.25">
      <c r="A18165" s="15">
        <f t="shared" si="1513"/>
        <v>1</v>
      </c>
      <c r="B18165" s="16">
        <f t="shared" si="1508"/>
        <v>2023</v>
      </c>
      <c r="C18165" s="17">
        <f t="shared" si="1509"/>
        <v>44953</v>
      </c>
      <c r="D18165" s="16">
        <f t="shared" si="1510"/>
        <v>18</v>
      </c>
      <c r="E18165" s="55">
        <v>24368.4231361819</v>
      </c>
      <c r="F18165" s="18">
        <v>8384.9417324194001</v>
      </c>
      <c r="G18165" s="18">
        <v>16801.473000000002</v>
      </c>
      <c r="H18165" s="18">
        <v>195.37899999999999</v>
      </c>
      <c r="I18165" s="18">
        <v>46.069207480845783</v>
      </c>
      <c r="J18165" s="53">
        <v>102.16532258064517</v>
      </c>
      <c r="K18165" s="19">
        <f t="shared" si="1511"/>
        <v>49898.451398662794</v>
      </c>
    </row>
    <row r="18166" spans="1:11" x14ac:dyDescent="0.25">
      <c r="A18166" s="10">
        <f t="shared" si="1513"/>
        <v>1</v>
      </c>
      <c r="B18166" s="11">
        <f t="shared" si="1508"/>
        <v>2023</v>
      </c>
      <c r="C18166" s="12">
        <f t="shared" si="1509"/>
        <v>44953</v>
      </c>
      <c r="D18166" s="11">
        <f t="shared" si="1510"/>
        <v>19</v>
      </c>
      <c r="E18166" s="51">
        <v>26328.901926311701</v>
      </c>
      <c r="F18166" s="13">
        <v>8104.993440706</v>
      </c>
      <c r="G18166" s="13">
        <v>16494.433000000001</v>
      </c>
      <c r="H18166" s="13">
        <v>334.935</v>
      </c>
      <c r="I18166" s="13">
        <v>78.975683198281729</v>
      </c>
      <c r="J18166" s="49">
        <v>102.16532258064517</v>
      </c>
      <c r="K18166" s="14">
        <f t="shared" si="1511"/>
        <v>51444.404372796627</v>
      </c>
    </row>
    <row r="18167" spans="1:11" x14ac:dyDescent="0.25">
      <c r="A18167" s="15">
        <f t="shared" si="1513"/>
        <v>1</v>
      </c>
      <c r="B18167" s="16">
        <f t="shared" si="1508"/>
        <v>2023</v>
      </c>
      <c r="C18167" s="17">
        <f t="shared" si="1509"/>
        <v>44953</v>
      </c>
      <c r="D18167" s="16">
        <f t="shared" si="1510"/>
        <v>20</v>
      </c>
      <c r="E18167" s="55">
        <v>26576.697770903302</v>
      </c>
      <c r="F18167" s="18">
        <v>7782.9210103345004</v>
      </c>
      <c r="G18167" s="18">
        <v>16250.593999999999</v>
      </c>
      <c r="H18167" s="18">
        <v>334.935</v>
      </c>
      <c r="I18167" s="18">
        <v>78.975683198281729</v>
      </c>
      <c r="J18167" s="53">
        <v>102.16532258064517</v>
      </c>
      <c r="K18167" s="19">
        <f t="shared" si="1511"/>
        <v>51126.288787016725</v>
      </c>
    </row>
    <row r="18168" spans="1:11" x14ac:dyDescent="0.25">
      <c r="A18168" s="10">
        <f t="shared" si="1513"/>
        <v>1</v>
      </c>
      <c r="B18168" s="11">
        <f t="shared" si="1508"/>
        <v>2023</v>
      </c>
      <c r="C18168" s="12">
        <f t="shared" si="1509"/>
        <v>44953</v>
      </c>
      <c r="D18168" s="11">
        <f t="shared" si="1510"/>
        <v>21</v>
      </c>
      <c r="E18168" s="51">
        <v>26314.284258891599</v>
      </c>
      <c r="F18168" s="13">
        <v>7605.4026444247002</v>
      </c>
      <c r="G18168" s="13">
        <v>16057.441999999999</v>
      </c>
      <c r="H18168" s="13">
        <v>334.935</v>
      </c>
      <c r="I18168" s="13">
        <v>78.975683198281729</v>
      </c>
      <c r="J18168" s="49">
        <v>102.16532258064517</v>
      </c>
      <c r="K18168" s="14">
        <f t="shared" si="1511"/>
        <v>50493.204909095228</v>
      </c>
    </row>
    <row r="18169" spans="1:11" x14ac:dyDescent="0.25">
      <c r="A18169" s="15">
        <f t="shared" si="1513"/>
        <v>1</v>
      </c>
      <c r="B18169" s="16">
        <f t="shared" si="1508"/>
        <v>2023</v>
      </c>
      <c r="C18169" s="17">
        <f t="shared" si="1509"/>
        <v>44953</v>
      </c>
      <c r="D18169" s="16">
        <f t="shared" si="1510"/>
        <v>22</v>
      </c>
      <c r="E18169" s="55">
        <v>26076.977720034</v>
      </c>
      <c r="F18169" s="18">
        <v>7296.8544185603996</v>
      </c>
      <c r="G18169" s="18">
        <v>15581.643</v>
      </c>
      <c r="H18169" s="18">
        <v>334.935</v>
      </c>
      <c r="I18169" s="18">
        <v>78.975683198281729</v>
      </c>
      <c r="J18169" s="53">
        <v>102.16532258064517</v>
      </c>
      <c r="K18169" s="19">
        <f t="shared" si="1511"/>
        <v>49471.551144373319</v>
      </c>
    </row>
    <row r="18170" spans="1:11" x14ac:dyDescent="0.25">
      <c r="A18170" s="10">
        <f t="shared" si="1513"/>
        <v>1</v>
      </c>
      <c r="B18170" s="11">
        <f t="shared" si="1508"/>
        <v>2023</v>
      </c>
      <c r="C18170" s="12">
        <f t="shared" si="1509"/>
        <v>44953</v>
      </c>
      <c r="D18170" s="11">
        <f t="shared" si="1510"/>
        <v>23</v>
      </c>
      <c r="E18170" s="51">
        <v>24894.651817802001</v>
      </c>
      <c r="F18170" s="13">
        <v>6785.3571936670996</v>
      </c>
      <c r="G18170" s="13">
        <v>14951.279</v>
      </c>
      <c r="H18170" s="13">
        <v>334.935</v>
      </c>
      <c r="I18170" s="13">
        <v>78.975683198281729</v>
      </c>
      <c r="J18170" s="49">
        <v>102.16532258064517</v>
      </c>
      <c r="K18170" s="14">
        <f t="shared" si="1511"/>
        <v>47147.364017248023</v>
      </c>
    </row>
    <row r="18171" spans="1:11" x14ac:dyDescent="0.25">
      <c r="A18171" s="15">
        <f t="shared" si="1513"/>
        <v>1</v>
      </c>
      <c r="B18171" s="16">
        <f t="shared" si="1508"/>
        <v>2023</v>
      </c>
      <c r="C18171" s="17">
        <f t="shared" si="1509"/>
        <v>44953</v>
      </c>
      <c r="D18171" s="16">
        <f t="shared" si="1510"/>
        <v>24</v>
      </c>
      <c r="E18171" s="55">
        <v>22949.112357235099</v>
      </c>
      <c r="F18171" s="18">
        <v>6376.2970313386004</v>
      </c>
      <c r="G18171" s="18">
        <v>14298.321</v>
      </c>
      <c r="H18171" s="18">
        <v>334.935</v>
      </c>
      <c r="I18171" s="18">
        <v>78.975683198281729</v>
      </c>
      <c r="J18171" s="53">
        <v>102.16532258064517</v>
      </c>
      <c r="K18171" s="19">
        <f t="shared" si="1511"/>
        <v>44139.806394352621</v>
      </c>
    </row>
    <row r="18172" spans="1:11" x14ac:dyDescent="0.25">
      <c r="A18172" s="10">
        <f t="shared" si="1513"/>
        <v>1</v>
      </c>
      <c r="B18172" s="11">
        <f t="shared" si="1508"/>
        <v>2023</v>
      </c>
      <c r="C18172" s="12">
        <f t="shared" si="1509"/>
        <v>44954</v>
      </c>
      <c r="D18172" s="11">
        <f t="shared" si="1510"/>
        <v>1</v>
      </c>
      <c r="E18172" s="51">
        <v>20614.3978383906</v>
      </c>
      <c r="F18172" s="13">
        <v>6080.3615074705003</v>
      </c>
      <c r="G18172" s="13">
        <v>14247.088</v>
      </c>
      <c r="H18172" s="13">
        <v>334.935</v>
      </c>
      <c r="I18172" s="13">
        <v>78.975683198281729</v>
      </c>
      <c r="J18172" s="49">
        <v>102.16532258064517</v>
      </c>
      <c r="K18172" s="14">
        <f t="shared" si="1511"/>
        <v>41457.92335164002</v>
      </c>
    </row>
    <row r="18173" spans="1:11" x14ac:dyDescent="0.25">
      <c r="A18173" s="15">
        <f t="shared" si="1513"/>
        <v>1</v>
      </c>
      <c r="B18173" s="16">
        <f t="shared" si="1508"/>
        <v>2023</v>
      </c>
      <c r="C18173" s="17">
        <f t="shared" si="1509"/>
        <v>44954</v>
      </c>
      <c r="D18173" s="16">
        <f t="shared" si="1510"/>
        <v>2</v>
      </c>
      <c r="E18173" s="55">
        <v>18919.6574451581</v>
      </c>
      <c r="F18173" s="18">
        <v>5922.1553554758002</v>
      </c>
      <c r="G18173" s="18">
        <v>13805.06</v>
      </c>
      <c r="H18173" s="18">
        <v>334.935</v>
      </c>
      <c r="I18173" s="18">
        <v>78.975683198281729</v>
      </c>
      <c r="J18173" s="53">
        <v>102.16532258064517</v>
      </c>
      <c r="K18173" s="19">
        <f t="shared" si="1511"/>
        <v>39162.948806412824</v>
      </c>
    </row>
    <row r="18174" spans="1:11" x14ac:dyDescent="0.25">
      <c r="A18174" s="10">
        <f t="shared" si="1513"/>
        <v>1</v>
      </c>
      <c r="B18174" s="11">
        <f t="shared" si="1508"/>
        <v>2023</v>
      </c>
      <c r="C18174" s="12">
        <f t="shared" si="1509"/>
        <v>44954</v>
      </c>
      <c r="D18174" s="11">
        <f t="shared" si="1510"/>
        <v>3</v>
      </c>
      <c r="E18174" s="51">
        <v>17586.873977199899</v>
      </c>
      <c r="F18174" s="13">
        <v>5906.4581547446996</v>
      </c>
      <c r="G18174" s="13">
        <v>13941.314</v>
      </c>
      <c r="H18174" s="13">
        <v>334.935</v>
      </c>
      <c r="I18174" s="13">
        <v>78.975683198281729</v>
      </c>
      <c r="J18174" s="49">
        <v>102.16532258064517</v>
      </c>
      <c r="K18174" s="14">
        <f t="shared" si="1511"/>
        <v>37950.722137723518</v>
      </c>
    </row>
    <row r="18175" spans="1:11" x14ac:dyDescent="0.25">
      <c r="A18175" s="15">
        <f t="shared" si="1513"/>
        <v>1</v>
      </c>
      <c r="B18175" s="16">
        <f t="shared" si="1508"/>
        <v>2023</v>
      </c>
      <c r="C18175" s="17">
        <f t="shared" si="1509"/>
        <v>44954</v>
      </c>
      <c r="D18175" s="16">
        <f t="shared" si="1510"/>
        <v>4</v>
      </c>
      <c r="E18175" s="55">
        <v>16678.531855582802</v>
      </c>
      <c r="F18175" s="18">
        <v>5794.6043311633002</v>
      </c>
      <c r="G18175" s="18">
        <v>13681.326999999999</v>
      </c>
      <c r="H18175" s="18">
        <v>334.935</v>
      </c>
      <c r="I18175" s="18">
        <v>78.975683198281729</v>
      </c>
      <c r="J18175" s="53">
        <v>102.16532258064517</v>
      </c>
      <c r="K18175" s="19">
        <f t="shared" si="1511"/>
        <v>36670.539192525022</v>
      </c>
    </row>
    <row r="18176" spans="1:11" x14ac:dyDescent="0.25">
      <c r="A18176" s="10">
        <f t="shared" si="1513"/>
        <v>1</v>
      </c>
      <c r="B18176" s="11">
        <f t="shared" si="1508"/>
        <v>2023</v>
      </c>
      <c r="C18176" s="12">
        <f t="shared" si="1509"/>
        <v>44954</v>
      </c>
      <c r="D18176" s="11">
        <f t="shared" si="1510"/>
        <v>5</v>
      </c>
      <c r="E18176" s="51">
        <v>16280.9158277928</v>
      </c>
      <c r="F18176" s="13">
        <v>5760.0273645911002</v>
      </c>
      <c r="G18176" s="13">
        <v>13766.096</v>
      </c>
      <c r="H18176" s="13">
        <v>334.935</v>
      </c>
      <c r="I18176" s="13">
        <v>78.975683198281729</v>
      </c>
      <c r="J18176" s="49">
        <v>102.16532258064517</v>
      </c>
      <c r="K18176" s="14">
        <f t="shared" si="1511"/>
        <v>36323.115198162821</v>
      </c>
    </row>
    <row r="18177" spans="1:11" x14ac:dyDescent="0.25">
      <c r="A18177" s="15">
        <f t="shared" si="1513"/>
        <v>1</v>
      </c>
      <c r="B18177" s="16">
        <f t="shared" si="1508"/>
        <v>2023</v>
      </c>
      <c r="C18177" s="17">
        <f t="shared" si="1509"/>
        <v>44954</v>
      </c>
      <c r="D18177" s="16">
        <f t="shared" si="1510"/>
        <v>6</v>
      </c>
      <c r="E18177" s="55">
        <v>16135.853225406399</v>
      </c>
      <c r="F18177" s="18">
        <v>5781.2041516301997</v>
      </c>
      <c r="G18177" s="18">
        <v>13631.337</v>
      </c>
      <c r="H18177" s="18">
        <v>334.935</v>
      </c>
      <c r="I18177" s="18">
        <v>78.975683198281729</v>
      </c>
      <c r="J18177" s="53">
        <v>102.16532258064517</v>
      </c>
      <c r="K18177" s="19">
        <f t="shared" si="1511"/>
        <v>36064.470382815525</v>
      </c>
    </row>
    <row r="18178" spans="1:11" x14ac:dyDescent="0.25">
      <c r="A18178" s="10">
        <f t="shared" si="1513"/>
        <v>1</v>
      </c>
      <c r="B18178" s="11">
        <f t="shared" si="1508"/>
        <v>2023</v>
      </c>
      <c r="C18178" s="12">
        <f t="shared" si="1509"/>
        <v>44954</v>
      </c>
      <c r="D18178" s="11">
        <f t="shared" si="1510"/>
        <v>7</v>
      </c>
      <c r="E18178" s="51">
        <v>16477.399749548698</v>
      </c>
      <c r="F18178" s="13">
        <v>5772.5254572481999</v>
      </c>
      <c r="G18178" s="13">
        <v>14325.213</v>
      </c>
      <c r="H18178" s="13">
        <v>334.935</v>
      </c>
      <c r="I18178" s="13">
        <v>78.975683198281729</v>
      </c>
      <c r="J18178" s="49">
        <v>102.16532258064517</v>
      </c>
      <c r="K18178" s="14">
        <f t="shared" si="1511"/>
        <v>37091.214212575818</v>
      </c>
    </row>
    <row r="18179" spans="1:11" x14ac:dyDescent="0.25">
      <c r="A18179" s="15">
        <f t="shared" si="1513"/>
        <v>1</v>
      </c>
      <c r="B18179" s="16">
        <f t="shared" si="1508"/>
        <v>2023</v>
      </c>
      <c r="C18179" s="17">
        <f t="shared" si="1509"/>
        <v>44954</v>
      </c>
      <c r="D18179" s="16">
        <f t="shared" si="1510"/>
        <v>8</v>
      </c>
      <c r="E18179" s="55">
        <v>17037.4699161428</v>
      </c>
      <c r="F18179" s="18">
        <v>5891.5139985975002</v>
      </c>
      <c r="G18179" s="18">
        <v>14986.071</v>
      </c>
      <c r="H18179" s="18">
        <v>223.29</v>
      </c>
      <c r="I18179" s="18">
        <v>52.650455465521141</v>
      </c>
      <c r="J18179" s="53">
        <v>102.16532258064517</v>
      </c>
      <c r="K18179" s="19">
        <f t="shared" si="1511"/>
        <v>38293.160692786463</v>
      </c>
    </row>
    <row r="18180" spans="1:11" x14ac:dyDescent="0.25">
      <c r="A18180" s="10">
        <f t="shared" si="1513"/>
        <v>1</v>
      </c>
      <c r="B18180" s="11">
        <f t="shared" si="1508"/>
        <v>2023</v>
      </c>
      <c r="C18180" s="12">
        <f t="shared" si="1509"/>
        <v>44954</v>
      </c>
      <c r="D18180" s="11">
        <f t="shared" si="1510"/>
        <v>9</v>
      </c>
      <c r="E18180" s="51">
        <v>18514.642710892698</v>
      </c>
      <c r="F18180" s="13">
        <v>6039.7074542548999</v>
      </c>
      <c r="G18180" s="13">
        <v>15490.822</v>
      </c>
      <c r="H18180" s="13">
        <v>0</v>
      </c>
      <c r="I18180" s="13">
        <v>0</v>
      </c>
      <c r="J18180" s="49">
        <v>102.16532258064517</v>
      </c>
      <c r="K18180" s="14">
        <f t="shared" si="1511"/>
        <v>40147.33748772824</v>
      </c>
    </row>
    <row r="18181" spans="1:11" x14ac:dyDescent="0.25">
      <c r="A18181" s="15">
        <f t="shared" si="1513"/>
        <v>1</v>
      </c>
      <c r="B18181" s="16">
        <f t="shared" ref="B18181:B18244" si="1514">YEAR(C18181)</f>
        <v>2023</v>
      </c>
      <c r="C18181" s="17">
        <f t="shared" si="1509"/>
        <v>44954</v>
      </c>
      <c r="D18181" s="16">
        <f t="shared" si="1510"/>
        <v>10</v>
      </c>
      <c r="E18181" s="55">
        <v>20389.9203422297</v>
      </c>
      <c r="F18181" s="18">
        <v>6305.5951797719999</v>
      </c>
      <c r="G18181" s="18">
        <v>15867.742</v>
      </c>
      <c r="H18181" s="18">
        <v>0</v>
      </c>
      <c r="I18181" s="18">
        <v>0</v>
      </c>
      <c r="J18181" s="53">
        <v>102.16532258064517</v>
      </c>
      <c r="K18181" s="19">
        <f t="shared" si="1511"/>
        <v>42665.422844582346</v>
      </c>
    </row>
    <row r="18182" spans="1:11" x14ac:dyDescent="0.25">
      <c r="A18182" s="10">
        <f t="shared" si="1513"/>
        <v>1</v>
      </c>
      <c r="B18182" s="11">
        <f t="shared" si="1514"/>
        <v>2023</v>
      </c>
      <c r="C18182" s="12">
        <f t="shared" ref="C18182:C18245" si="1515">IF(D18182=1, C18181+1, C18181)</f>
        <v>44954</v>
      </c>
      <c r="D18182" s="11">
        <f t="shared" ref="D18182:D18245" si="1516">IF(D18181=24, 1, D18181+1)</f>
        <v>11</v>
      </c>
      <c r="E18182" s="51">
        <v>22149.447278923701</v>
      </c>
      <c r="F18182" s="13">
        <v>6771.8287304913001</v>
      </c>
      <c r="G18182" s="13">
        <v>15885.575000000001</v>
      </c>
      <c r="H18182" s="13">
        <v>0</v>
      </c>
      <c r="I18182" s="13">
        <v>0</v>
      </c>
      <c r="J18182" s="49">
        <v>102.16532258064517</v>
      </c>
      <c r="K18182" s="14">
        <f t="shared" ref="K18182:K18245" si="1517">SUM(E18182:J18182)</f>
        <v>44909.016331995641</v>
      </c>
    </row>
    <row r="18183" spans="1:11" x14ac:dyDescent="0.25">
      <c r="A18183" s="15">
        <f t="shared" si="1513"/>
        <v>1</v>
      </c>
      <c r="B18183" s="16">
        <f t="shared" si="1514"/>
        <v>2023</v>
      </c>
      <c r="C18183" s="17">
        <f t="shared" si="1515"/>
        <v>44954</v>
      </c>
      <c r="D18183" s="16">
        <f t="shared" si="1516"/>
        <v>12</v>
      </c>
      <c r="E18183" s="55">
        <v>23218.029104837198</v>
      </c>
      <c r="F18183" s="18">
        <v>7219.4051197008002</v>
      </c>
      <c r="G18183" s="18">
        <v>15884.130999999999</v>
      </c>
      <c r="H18183" s="18">
        <v>0</v>
      </c>
      <c r="I18183" s="18">
        <v>0</v>
      </c>
      <c r="J18183" s="53">
        <v>102.16532258064517</v>
      </c>
      <c r="K18183" s="19">
        <f t="shared" si="1517"/>
        <v>46423.730547118641</v>
      </c>
    </row>
    <row r="18184" spans="1:11" x14ac:dyDescent="0.25">
      <c r="A18184" s="10">
        <f t="shared" si="1513"/>
        <v>1</v>
      </c>
      <c r="B18184" s="11">
        <f t="shared" si="1514"/>
        <v>2023</v>
      </c>
      <c r="C18184" s="12">
        <f t="shared" si="1515"/>
        <v>44954</v>
      </c>
      <c r="D18184" s="11">
        <f t="shared" si="1516"/>
        <v>13</v>
      </c>
      <c r="E18184" s="51">
        <v>23717.648277478602</v>
      </c>
      <c r="F18184" s="13">
        <v>7314.7729475374999</v>
      </c>
      <c r="G18184" s="13">
        <v>15767.281999999999</v>
      </c>
      <c r="H18184" s="13">
        <v>0</v>
      </c>
      <c r="I18184" s="13">
        <v>0</v>
      </c>
      <c r="J18184" s="49">
        <v>102.16532258064517</v>
      </c>
      <c r="K18184" s="14">
        <f t="shared" si="1517"/>
        <v>46901.868547596743</v>
      </c>
    </row>
    <row r="18185" spans="1:11" x14ac:dyDescent="0.25">
      <c r="A18185" s="15">
        <f t="shared" si="1513"/>
        <v>1</v>
      </c>
      <c r="B18185" s="16">
        <f t="shared" si="1514"/>
        <v>2023</v>
      </c>
      <c r="C18185" s="17">
        <f t="shared" si="1515"/>
        <v>44954</v>
      </c>
      <c r="D18185" s="16">
        <f t="shared" si="1516"/>
        <v>14</v>
      </c>
      <c r="E18185" s="55">
        <v>24167.9520722495</v>
      </c>
      <c r="F18185" s="18">
        <v>7268.7320824323997</v>
      </c>
      <c r="G18185" s="18">
        <v>15619.710999999999</v>
      </c>
      <c r="H18185" s="18">
        <v>0</v>
      </c>
      <c r="I18185" s="18">
        <v>0</v>
      </c>
      <c r="J18185" s="53">
        <v>102.16532258064517</v>
      </c>
      <c r="K18185" s="19">
        <f t="shared" si="1517"/>
        <v>47158.560477262545</v>
      </c>
    </row>
    <row r="18186" spans="1:11" x14ac:dyDescent="0.25">
      <c r="A18186" s="10">
        <f t="shared" si="1513"/>
        <v>1</v>
      </c>
      <c r="B18186" s="11">
        <f t="shared" si="1514"/>
        <v>2023</v>
      </c>
      <c r="C18186" s="12">
        <f t="shared" si="1515"/>
        <v>44954</v>
      </c>
      <c r="D18186" s="11">
        <f t="shared" si="1516"/>
        <v>15</v>
      </c>
      <c r="E18186" s="51">
        <v>23650.747733493201</v>
      </c>
      <c r="F18186" s="13">
        <v>7105.5780508384996</v>
      </c>
      <c r="G18186" s="13">
        <v>15579.195</v>
      </c>
      <c r="H18186" s="13">
        <v>0</v>
      </c>
      <c r="I18186" s="13">
        <v>0</v>
      </c>
      <c r="J18186" s="49">
        <v>102.16532258064517</v>
      </c>
      <c r="K18186" s="14">
        <f t="shared" si="1517"/>
        <v>46437.686106912348</v>
      </c>
    </row>
    <row r="18187" spans="1:11" x14ac:dyDescent="0.25">
      <c r="A18187" s="15">
        <f t="shared" si="1513"/>
        <v>1</v>
      </c>
      <c r="B18187" s="16">
        <f t="shared" si="1514"/>
        <v>2023</v>
      </c>
      <c r="C18187" s="17">
        <f t="shared" si="1515"/>
        <v>44954</v>
      </c>
      <c r="D18187" s="16">
        <f t="shared" si="1516"/>
        <v>16</v>
      </c>
      <c r="E18187" s="55">
        <v>24047.945736567799</v>
      </c>
      <c r="F18187" s="18">
        <v>7024.2543089596002</v>
      </c>
      <c r="G18187" s="18">
        <v>15543.271000000001</v>
      </c>
      <c r="H18187" s="18">
        <v>0</v>
      </c>
      <c r="I18187" s="18">
        <v>0</v>
      </c>
      <c r="J18187" s="53">
        <v>102.16532258064517</v>
      </c>
      <c r="K18187" s="19">
        <f t="shared" si="1517"/>
        <v>46717.636368108047</v>
      </c>
    </row>
    <row r="18188" spans="1:11" x14ac:dyDescent="0.25">
      <c r="A18188" s="10">
        <f t="shared" si="1513"/>
        <v>1</v>
      </c>
      <c r="B18188" s="11">
        <f t="shared" si="1514"/>
        <v>2023</v>
      </c>
      <c r="C18188" s="12">
        <f t="shared" si="1515"/>
        <v>44954</v>
      </c>
      <c r="D18188" s="11">
        <f t="shared" si="1516"/>
        <v>17</v>
      </c>
      <c r="E18188" s="51">
        <v>24524.6213224932</v>
      </c>
      <c r="F18188" s="13">
        <v>6910.0724572708004</v>
      </c>
      <c r="G18188" s="13">
        <v>15451.630999999999</v>
      </c>
      <c r="H18188" s="13">
        <v>0</v>
      </c>
      <c r="I18188" s="13">
        <v>0</v>
      </c>
      <c r="J18188" s="49">
        <v>102.16532258064517</v>
      </c>
      <c r="K18188" s="14">
        <f t="shared" si="1517"/>
        <v>46988.490102344644</v>
      </c>
    </row>
    <row r="18189" spans="1:11" x14ac:dyDescent="0.25">
      <c r="A18189" s="15">
        <f t="shared" si="1513"/>
        <v>1</v>
      </c>
      <c r="B18189" s="16">
        <f t="shared" si="1514"/>
        <v>2023</v>
      </c>
      <c r="C18189" s="17">
        <f t="shared" si="1515"/>
        <v>44954</v>
      </c>
      <c r="D18189" s="16">
        <f t="shared" si="1516"/>
        <v>18</v>
      </c>
      <c r="E18189" s="55">
        <v>25755.554485942099</v>
      </c>
      <c r="F18189" s="18">
        <v>6941.6553155566999</v>
      </c>
      <c r="G18189" s="18">
        <v>15163.162</v>
      </c>
      <c r="H18189" s="18">
        <v>189.797</v>
      </c>
      <c r="I18189" s="18">
        <v>44.753005042722542</v>
      </c>
      <c r="J18189" s="53">
        <v>102.16532258064517</v>
      </c>
      <c r="K18189" s="19">
        <f t="shared" si="1517"/>
        <v>48197.087129122163</v>
      </c>
    </row>
    <row r="18190" spans="1:11" x14ac:dyDescent="0.25">
      <c r="A18190" s="10">
        <f t="shared" si="1513"/>
        <v>1</v>
      </c>
      <c r="B18190" s="11">
        <f t="shared" si="1514"/>
        <v>2023</v>
      </c>
      <c r="C18190" s="12">
        <f t="shared" si="1515"/>
        <v>44954</v>
      </c>
      <c r="D18190" s="11">
        <f t="shared" si="1516"/>
        <v>19</v>
      </c>
      <c r="E18190" s="51">
        <v>27434.910985478298</v>
      </c>
      <c r="F18190" s="13">
        <v>6997.0721968121998</v>
      </c>
      <c r="G18190" s="13">
        <v>14816.384</v>
      </c>
      <c r="H18190" s="13">
        <v>334.935</v>
      </c>
      <c r="I18190" s="13">
        <v>78.975683198281729</v>
      </c>
      <c r="J18190" s="49">
        <v>102.16532258064517</v>
      </c>
      <c r="K18190" s="14">
        <f t="shared" si="1517"/>
        <v>49764.443188069417</v>
      </c>
    </row>
    <row r="18191" spans="1:11" x14ac:dyDescent="0.25">
      <c r="A18191" s="15">
        <f t="shared" si="1513"/>
        <v>1</v>
      </c>
      <c r="B18191" s="16">
        <f t="shared" si="1514"/>
        <v>2023</v>
      </c>
      <c r="C18191" s="17">
        <f t="shared" si="1515"/>
        <v>44954</v>
      </c>
      <c r="D18191" s="16">
        <f t="shared" si="1516"/>
        <v>20</v>
      </c>
      <c r="E18191" s="55">
        <v>26996.813404017801</v>
      </c>
      <c r="F18191" s="18">
        <v>6881.1452788935003</v>
      </c>
      <c r="G18191" s="18">
        <v>14505.691000000001</v>
      </c>
      <c r="H18191" s="18">
        <v>334.935</v>
      </c>
      <c r="I18191" s="18">
        <v>78.975683198281729</v>
      </c>
      <c r="J18191" s="53">
        <v>102.16532258064517</v>
      </c>
      <c r="K18191" s="19">
        <f t="shared" si="1517"/>
        <v>48899.725688690225</v>
      </c>
    </row>
    <row r="18192" spans="1:11" x14ac:dyDescent="0.25">
      <c r="A18192" s="10">
        <f t="shared" si="1513"/>
        <v>1</v>
      </c>
      <c r="B18192" s="11">
        <f t="shared" si="1514"/>
        <v>2023</v>
      </c>
      <c r="C18192" s="12">
        <f t="shared" si="1515"/>
        <v>44954</v>
      </c>
      <c r="D18192" s="11">
        <f t="shared" si="1516"/>
        <v>21</v>
      </c>
      <c r="E18192" s="51">
        <v>25857.927535328599</v>
      </c>
      <c r="F18192" s="13">
        <v>6729.8601512668001</v>
      </c>
      <c r="G18192" s="13">
        <v>14678.262000000001</v>
      </c>
      <c r="H18192" s="13">
        <v>334.935</v>
      </c>
      <c r="I18192" s="13">
        <v>78.975683198281729</v>
      </c>
      <c r="J18192" s="49">
        <v>102.16532258064517</v>
      </c>
      <c r="K18192" s="14">
        <f t="shared" si="1517"/>
        <v>47782.12569237432</v>
      </c>
    </row>
    <row r="18193" spans="1:11" x14ac:dyDescent="0.25">
      <c r="A18193" s="15">
        <f t="shared" si="1513"/>
        <v>1</v>
      </c>
      <c r="B18193" s="16">
        <f t="shared" si="1514"/>
        <v>2023</v>
      </c>
      <c r="C18193" s="17">
        <f t="shared" si="1515"/>
        <v>44954</v>
      </c>
      <c r="D18193" s="16">
        <f t="shared" si="1516"/>
        <v>22</v>
      </c>
      <c r="E18193" s="55">
        <v>24910.659320770199</v>
      </c>
      <c r="F18193" s="18">
        <v>6524.1800957360001</v>
      </c>
      <c r="G18193" s="18">
        <v>14324.014999999999</v>
      </c>
      <c r="H18193" s="18">
        <v>334.935</v>
      </c>
      <c r="I18193" s="18">
        <v>78.975683198281729</v>
      </c>
      <c r="J18193" s="53">
        <v>102.16532258064517</v>
      </c>
      <c r="K18193" s="19">
        <f t="shared" si="1517"/>
        <v>46274.930422285121</v>
      </c>
    </row>
    <row r="18194" spans="1:11" x14ac:dyDescent="0.25">
      <c r="A18194" s="10">
        <f t="shared" si="1513"/>
        <v>1</v>
      </c>
      <c r="B18194" s="11">
        <f t="shared" si="1514"/>
        <v>2023</v>
      </c>
      <c r="C18194" s="12">
        <f t="shared" si="1515"/>
        <v>44954</v>
      </c>
      <c r="D18194" s="11">
        <f t="shared" si="1516"/>
        <v>23</v>
      </c>
      <c r="E18194" s="51">
        <v>23614.794470171899</v>
      </c>
      <c r="F18194" s="13">
        <v>6329.7810726765001</v>
      </c>
      <c r="G18194" s="13">
        <v>14243.954</v>
      </c>
      <c r="H18194" s="13">
        <v>334.935</v>
      </c>
      <c r="I18194" s="13">
        <v>78.975683198281729</v>
      </c>
      <c r="J18194" s="49">
        <v>102.16532258064517</v>
      </c>
      <c r="K18194" s="14">
        <f t="shared" si="1517"/>
        <v>44704.605548627318</v>
      </c>
    </row>
    <row r="18195" spans="1:11" x14ac:dyDescent="0.25">
      <c r="A18195" s="15">
        <f t="shared" si="1513"/>
        <v>1</v>
      </c>
      <c r="B18195" s="16">
        <f t="shared" si="1514"/>
        <v>2023</v>
      </c>
      <c r="C18195" s="17">
        <f t="shared" si="1515"/>
        <v>44954</v>
      </c>
      <c r="D18195" s="16">
        <f t="shared" si="1516"/>
        <v>24</v>
      </c>
      <c r="E18195" s="55">
        <v>22062.071117855401</v>
      </c>
      <c r="F18195" s="18">
        <v>6099.3305885329</v>
      </c>
      <c r="G18195" s="18">
        <v>13902.212</v>
      </c>
      <c r="H18195" s="18">
        <v>334.935</v>
      </c>
      <c r="I18195" s="18">
        <v>78.975683198281729</v>
      </c>
      <c r="J18195" s="53">
        <v>102.16532258064517</v>
      </c>
      <c r="K18195" s="19">
        <f t="shared" si="1517"/>
        <v>42579.689712167223</v>
      </c>
    </row>
    <row r="18196" spans="1:11" x14ac:dyDescent="0.25">
      <c r="A18196" s="10">
        <f t="shared" si="1513"/>
        <v>1</v>
      </c>
      <c r="B18196" s="11">
        <f t="shared" si="1514"/>
        <v>2023</v>
      </c>
      <c r="C18196" s="12">
        <f t="shared" si="1515"/>
        <v>44955</v>
      </c>
      <c r="D18196" s="11">
        <f t="shared" si="1516"/>
        <v>1</v>
      </c>
      <c r="E18196" s="51">
        <v>19931.0619589134</v>
      </c>
      <c r="F18196" s="13">
        <v>5837.3134771278001</v>
      </c>
      <c r="G18196" s="13">
        <v>13632.324000000001</v>
      </c>
      <c r="H18196" s="13">
        <v>334.935</v>
      </c>
      <c r="I18196" s="13">
        <v>78.975683198281729</v>
      </c>
      <c r="J18196" s="49">
        <v>102.16532258064517</v>
      </c>
      <c r="K18196" s="14">
        <f t="shared" si="1517"/>
        <v>39916.775441820122</v>
      </c>
    </row>
    <row r="18197" spans="1:11" x14ac:dyDescent="0.25">
      <c r="A18197" s="15">
        <f t="shared" si="1513"/>
        <v>1</v>
      </c>
      <c r="B18197" s="16">
        <f t="shared" si="1514"/>
        <v>2023</v>
      </c>
      <c r="C18197" s="17">
        <f t="shared" si="1515"/>
        <v>44955</v>
      </c>
      <c r="D18197" s="16">
        <f t="shared" si="1516"/>
        <v>2</v>
      </c>
      <c r="E18197" s="55">
        <v>18235.1169327799</v>
      </c>
      <c r="F18197" s="18">
        <v>5775.4777580984</v>
      </c>
      <c r="G18197" s="18">
        <v>13379.933000000001</v>
      </c>
      <c r="H18197" s="18">
        <v>334.935</v>
      </c>
      <c r="I18197" s="18">
        <v>78.975683198281729</v>
      </c>
      <c r="J18197" s="53">
        <v>102.16532258064517</v>
      </c>
      <c r="K18197" s="19">
        <f t="shared" si="1517"/>
        <v>37906.603696657221</v>
      </c>
    </row>
    <row r="18198" spans="1:11" x14ac:dyDescent="0.25">
      <c r="A18198" s="10">
        <f t="shared" si="1513"/>
        <v>1</v>
      </c>
      <c r="B18198" s="11">
        <f t="shared" si="1514"/>
        <v>2023</v>
      </c>
      <c r="C18198" s="12">
        <f t="shared" si="1515"/>
        <v>44955</v>
      </c>
      <c r="D18198" s="11">
        <f t="shared" si="1516"/>
        <v>3</v>
      </c>
      <c r="E18198" s="51">
        <v>16988.752263643099</v>
      </c>
      <c r="F18198" s="13">
        <v>5686.0056017932002</v>
      </c>
      <c r="G18198" s="13">
        <v>13403.962</v>
      </c>
      <c r="H18198" s="13">
        <v>334.935</v>
      </c>
      <c r="I18198" s="13">
        <v>78.975683198281729</v>
      </c>
      <c r="J18198" s="49">
        <v>102.16532258064517</v>
      </c>
      <c r="K18198" s="14">
        <f t="shared" si="1517"/>
        <v>36594.795871215225</v>
      </c>
    </row>
    <row r="18199" spans="1:11" x14ac:dyDescent="0.25">
      <c r="A18199" s="15">
        <f t="shared" si="1513"/>
        <v>1</v>
      </c>
      <c r="B18199" s="16">
        <f t="shared" si="1514"/>
        <v>2023</v>
      </c>
      <c r="C18199" s="17">
        <f t="shared" si="1515"/>
        <v>44955</v>
      </c>
      <c r="D18199" s="16">
        <f t="shared" si="1516"/>
        <v>4</v>
      </c>
      <c r="E18199" s="55">
        <v>16245.032408917201</v>
      </c>
      <c r="F18199" s="18">
        <v>5615.2697333612996</v>
      </c>
      <c r="G18199" s="18">
        <v>13346.397999999999</v>
      </c>
      <c r="H18199" s="18">
        <v>334.935</v>
      </c>
      <c r="I18199" s="18">
        <v>78.975683198281729</v>
      </c>
      <c r="J18199" s="53">
        <v>102.16532258064517</v>
      </c>
      <c r="K18199" s="19">
        <f t="shared" si="1517"/>
        <v>35722.776148057426</v>
      </c>
    </row>
    <row r="18200" spans="1:11" x14ac:dyDescent="0.25">
      <c r="A18200" s="10">
        <f t="shared" si="1513"/>
        <v>1</v>
      </c>
      <c r="B18200" s="11">
        <f t="shared" si="1514"/>
        <v>2023</v>
      </c>
      <c r="C18200" s="12">
        <f t="shared" si="1515"/>
        <v>44955</v>
      </c>
      <c r="D18200" s="11">
        <f t="shared" si="1516"/>
        <v>5</v>
      </c>
      <c r="E18200" s="51">
        <v>15730.8255206717</v>
      </c>
      <c r="F18200" s="13">
        <v>5603.1178972814996</v>
      </c>
      <c r="G18200" s="13">
        <v>13248.130999999999</v>
      </c>
      <c r="H18200" s="13">
        <v>334.935</v>
      </c>
      <c r="I18200" s="13">
        <v>78.975683198281729</v>
      </c>
      <c r="J18200" s="49">
        <v>102.16532258064517</v>
      </c>
      <c r="K18200" s="14">
        <f t="shared" si="1517"/>
        <v>35098.150423732121</v>
      </c>
    </row>
    <row r="18201" spans="1:11" x14ac:dyDescent="0.25">
      <c r="A18201" s="15">
        <f t="shared" si="1513"/>
        <v>1</v>
      </c>
      <c r="B18201" s="16">
        <f t="shared" si="1514"/>
        <v>2023</v>
      </c>
      <c r="C18201" s="17">
        <f t="shared" si="1515"/>
        <v>44955</v>
      </c>
      <c r="D18201" s="16">
        <f t="shared" si="1516"/>
        <v>6</v>
      </c>
      <c r="E18201" s="55">
        <v>15629.9439862115</v>
      </c>
      <c r="F18201" s="18">
        <v>5594.9048336523001</v>
      </c>
      <c r="G18201" s="18">
        <v>13266.808000000001</v>
      </c>
      <c r="H18201" s="18">
        <v>334.935</v>
      </c>
      <c r="I18201" s="18">
        <v>78.975683198281729</v>
      </c>
      <c r="J18201" s="53">
        <v>102.16532258064517</v>
      </c>
      <c r="K18201" s="19">
        <f t="shared" si="1517"/>
        <v>35007.732825642721</v>
      </c>
    </row>
    <row r="18202" spans="1:11" x14ac:dyDescent="0.25">
      <c r="A18202" s="10">
        <f t="shared" si="1513"/>
        <v>1</v>
      </c>
      <c r="B18202" s="11">
        <f t="shared" si="1514"/>
        <v>2023</v>
      </c>
      <c r="C18202" s="12">
        <f t="shared" si="1515"/>
        <v>44955</v>
      </c>
      <c r="D18202" s="11">
        <f t="shared" si="1516"/>
        <v>7</v>
      </c>
      <c r="E18202" s="51">
        <v>15865.581018532899</v>
      </c>
      <c r="F18202" s="13">
        <v>5661.1516361247004</v>
      </c>
      <c r="G18202" s="13">
        <v>13574.296</v>
      </c>
      <c r="H18202" s="13">
        <v>334.935</v>
      </c>
      <c r="I18202" s="13">
        <v>78.975683198281729</v>
      </c>
      <c r="J18202" s="49">
        <v>102.16532258064517</v>
      </c>
      <c r="K18202" s="14">
        <f t="shared" si="1517"/>
        <v>35617.104660436526</v>
      </c>
    </row>
    <row r="18203" spans="1:11" x14ac:dyDescent="0.25">
      <c r="A18203" s="15">
        <f t="shared" si="1513"/>
        <v>1</v>
      </c>
      <c r="B18203" s="16">
        <f t="shared" si="1514"/>
        <v>2023</v>
      </c>
      <c r="C18203" s="17">
        <f t="shared" si="1515"/>
        <v>44955</v>
      </c>
      <c r="D18203" s="16">
        <f t="shared" si="1516"/>
        <v>8</v>
      </c>
      <c r="E18203" s="55">
        <v>16519.1706205423</v>
      </c>
      <c r="F18203" s="18">
        <v>5787.5342011939001</v>
      </c>
      <c r="G18203" s="18">
        <v>14207.519</v>
      </c>
      <c r="H18203" s="18">
        <v>217.708</v>
      </c>
      <c r="I18203" s="18">
        <v>51.334253027397907</v>
      </c>
      <c r="J18203" s="53">
        <v>102.16532258064517</v>
      </c>
      <c r="K18203" s="19">
        <f t="shared" si="1517"/>
        <v>36885.43139734424</v>
      </c>
    </row>
    <row r="18204" spans="1:11" x14ac:dyDescent="0.25">
      <c r="A18204" s="10">
        <f t="shared" si="1513"/>
        <v>1</v>
      </c>
      <c r="B18204" s="11">
        <f t="shared" si="1514"/>
        <v>2023</v>
      </c>
      <c r="C18204" s="12">
        <f t="shared" si="1515"/>
        <v>44955</v>
      </c>
      <c r="D18204" s="11">
        <f t="shared" si="1516"/>
        <v>9</v>
      </c>
      <c r="E18204" s="51">
        <v>17646.4007863515</v>
      </c>
      <c r="F18204" s="13">
        <v>5894.3733253295004</v>
      </c>
      <c r="G18204" s="13">
        <v>14650.954</v>
      </c>
      <c r="H18204" s="13">
        <v>0</v>
      </c>
      <c r="I18204" s="13">
        <v>0</v>
      </c>
      <c r="J18204" s="49">
        <v>102.16532258064517</v>
      </c>
      <c r="K18204" s="14">
        <f t="shared" si="1517"/>
        <v>38293.893434261641</v>
      </c>
    </row>
    <row r="18205" spans="1:11" x14ac:dyDescent="0.25">
      <c r="A18205" s="15">
        <f t="shared" si="1513"/>
        <v>1</v>
      </c>
      <c r="B18205" s="16">
        <f t="shared" si="1514"/>
        <v>2023</v>
      </c>
      <c r="C18205" s="17">
        <f t="shared" si="1515"/>
        <v>44955</v>
      </c>
      <c r="D18205" s="16">
        <f t="shared" si="1516"/>
        <v>10</v>
      </c>
      <c r="E18205" s="55">
        <v>19785.901795047801</v>
      </c>
      <c r="F18205" s="18">
        <v>5820.8781141084</v>
      </c>
      <c r="G18205" s="18">
        <v>14965.591</v>
      </c>
      <c r="H18205" s="18">
        <v>0</v>
      </c>
      <c r="I18205" s="18">
        <v>0</v>
      </c>
      <c r="J18205" s="53">
        <v>102.16532258064517</v>
      </c>
      <c r="K18205" s="19">
        <f t="shared" si="1517"/>
        <v>40674.536231736849</v>
      </c>
    </row>
    <row r="18206" spans="1:11" x14ac:dyDescent="0.25">
      <c r="A18206" s="10">
        <f t="shared" si="1513"/>
        <v>1</v>
      </c>
      <c r="B18206" s="11">
        <f t="shared" si="1514"/>
        <v>2023</v>
      </c>
      <c r="C18206" s="12">
        <f t="shared" si="1515"/>
        <v>44955</v>
      </c>
      <c r="D18206" s="11">
        <f t="shared" si="1516"/>
        <v>11</v>
      </c>
      <c r="E18206" s="51">
        <v>21838.917848498801</v>
      </c>
      <c r="F18206" s="13">
        <v>6160.4848722323004</v>
      </c>
      <c r="G18206" s="13">
        <v>15263.927</v>
      </c>
      <c r="H18206" s="13">
        <v>0</v>
      </c>
      <c r="I18206" s="13">
        <v>0</v>
      </c>
      <c r="J18206" s="49">
        <v>102.16532258064517</v>
      </c>
      <c r="K18206" s="14">
        <f t="shared" si="1517"/>
        <v>43365.495043311741</v>
      </c>
    </row>
    <row r="18207" spans="1:11" x14ac:dyDescent="0.25">
      <c r="A18207" s="15">
        <f t="shared" si="1513"/>
        <v>1</v>
      </c>
      <c r="B18207" s="16">
        <f t="shared" si="1514"/>
        <v>2023</v>
      </c>
      <c r="C18207" s="17">
        <f t="shared" si="1515"/>
        <v>44955</v>
      </c>
      <c r="D18207" s="16">
        <f t="shared" si="1516"/>
        <v>12</v>
      </c>
      <c r="E18207" s="55">
        <v>23359.167254553799</v>
      </c>
      <c r="F18207" s="18">
        <v>6509.0794422449999</v>
      </c>
      <c r="G18207" s="18">
        <v>15319.308999999999</v>
      </c>
      <c r="H18207" s="18">
        <v>0</v>
      </c>
      <c r="I18207" s="18">
        <v>0</v>
      </c>
      <c r="J18207" s="53">
        <v>102.16532258064517</v>
      </c>
      <c r="K18207" s="19">
        <f t="shared" si="1517"/>
        <v>45289.721019379445</v>
      </c>
    </row>
    <row r="18208" spans="1:11" x14ac:dyDescent="0.25">
      <c r="A18208" s="10">
        <f t="shared" si="1513"/>
        <v>1</v>
      </c>
      <c r="B18208" s="11">
        <f t="shared" si="1514"/>
        <v>2023</v>
      </c>
      <c r="C18208" s="12">
        <f t="shared" si="1515"/>
        <v>44955</v>
      </c>
      <c r="D18208" s="11">
        <f t="shared" si="1516"/>
        <v>13</v>
      </c>
      <c r="E18208" s="51">
        <v>24792.382384331599</v>
      </c>
      <c r="F18208" s="13">
        <v>6770.8799015963996</v>
      </c>
      <c r="G18208" s="13">
        <v>15432.073</v>
      </c>
      <c r="H18208" s="13">
        <v>0</v>
      </c>
      <c r="I18208" s="13">
        <v>0</v>
      </c>
      <c r="J18208" s="49">
        <v>102.16532258064517</v>
      </c>
      <c r="K18208" s="14">
        <f t="shared" si="1517"/>
        <v>47097.500608508642</v>
      </c>
    </row>
    <row r="18209" spans="1:11" x14ac:dyDescent="0.25">
      <c r="A18209" s="15">
        <f t="shared" si="1513"/>
        <v>1</v>
      </c>
      <c r="B18209" s="16">
        <f t="shared" si="1514"/>
        <v>2023</v>
      </c>
      <c r="C18209" s="17">
        <f t="shared" si="1515"/>
        <v>44955</v>
      </c>
      <c r="D18209" s="16">
        <f t="shared" si="1516"/>
        <v>14</v>
      </c>
      <c r="E18209" s="55">
        <v>25907.159175801298</v>
      </c>
      <c r="F18209" s="18">
        <v>6722.5769074691998</v>
      </c>
      <c r="G18209" s="18">
        <v>14692.34</v>
      </c>
      <c r="H18209" s="18">
        <v>0</v>
      </c>
      <c r="I18209" s="18">
        <v>0</v>
      </c>
      <c r="J18209" s="53">
        <v>102.16532258064517</v>
      </c>
      <c r="K18209" s="19">
        <f t="shared" si="1517"/>
        <v>47424.241405851142</v>
      </c>
    </row>
    <row r="18210" spans="1:11" x14ac:dyDescent="0.25">
      <c r="A18210" s="10">
        <f t="shared" si="1513"/>
        <v>1</v>
      </c>
      <c r="B18210" s="11">
        <f t="shared" si="1514"/>
        <v>2023</v>
      </c>
      <c r="C18210" s="12">
        <f t="shared" si="1515"/>
        <v>44955</v>
      </c>
      <c r="D18210" s="11">
        <f t="shared" si="1516"/>
        <v>15</v>
      </c>
      <c r="E18210" s="51">
        <v>25894.426112570301</v>
      </c>
      <c r="F18210" s="13">
        <v>6702.4485643304997</v>
      </c>
      <c r="G18210" s="13">
        <v>14280.245999999999</v>
      </c>
      <c r="H18210" s="13">
        <v>0</v>
      </c>
      <c r="I18210" s="13">
        <v>0</v>
      </c>
      <c r="J18210" s="49">
        <v>102.16532258064517</v>
      </c>
      <c r="K18210" s="14">
        <f t="shared" si="1517"/>
        <v>46979.285999481443</v>
      </c>
    </row>
    <row r="18211" spans="1:11" x14ac:dyDescent="0.25">
      <c r="A18211" s="15">
        <f t="shared" si="1513"/>
        <v>1</v>
      </c>
      <c r="B18211" s="16">
        <f t="shared" si="1514"/>
        <v>2023</v>
      </c>
      <c r="C18211" s="17">
        <f t="shared" si="1515"/>
        <v>44955</v>
      </c>
      <c r="D18211" s="16">
        <f t="shared" si="1516"/>
        <v>16</v>
      </c>
      <c r="E18211" s="55">
        <v>26099.8094969708</v>
      </c>
      <c r="F18211" s="18">
        <v>6630.7587339300999</v>
      </c>
      <c r="G18211" s="18">
        <v>14858.109</v>
      </c>
      <c r="H18211" s="18">
        <v>0</v>
      </c>
      <c r="I18211" s="18">
        <v>0</v>
      </c>
      <c r="J18211" s="53">
        <v>102.16532258064517</v>
      </c>
      <c r="K18211" s="19">
        <f t="shared" si="1517"/>
        <v>47690.84255348154</v>
      </c>
    </row>
    <row r="18212" spans="1:11" x14ac:dyDescent="0.25">
      <c r="A18212" s="10">
        <f t="shared" si="1513"/>
        <v>1</v>
      </c>
      <c r="B18212" s="11">
        <f t="shared" si="1514"/>
        <v>2023</v>
      </c>
      <c r="C18212" s="12">
        <f t="shared" si="1515"/>
        <v>44955</v>
      </c>
      <c r="D18212" s="11">
        <f t="shared" si="1516"/>
        <v>17</v>
      </c>
      <c r="E18212" s="51">
        <v>27103.411650182101</v>
      </c>
      <c r="F18212" s="13">
        <v>6611.6209960917004</v>
      </c>
      <c r="G18212" s="13">
        <v>15322.755999999999</v>
      </c>
      <c r="H18212" s="13">
        <v>0</v>
      </c>
      <c r="I18212" s="13">
        <v>0</v>
      </c>
      <c r="J18212" s="49">
        <v>102.16532258064517</v>
      </c>
      <c r="K18212" s="14">
        <f t="shared" si="1517"/>
        <v>49139.953968854446</v>
      </c>
    </row>
    <row r="18213" spans="1:11" x14ac:dyDescent="0.25">
      <c r="A18213" s="15">
        <f t="shared" si="1513"/>
        <v>1</v>
      </c>
      <c r="B18213" s="16">
        <f t="shared" si="1514"/>
        <v>2023</v>
      </c>
      <c r="C18213" s="17">
        <f t="shared" si="1515"/>
        <v>44955</v>
      </c>
      <c r="D18213" s="16">
        <f t="shared" si="1516"/>
        <v>18</v>
      </c>
      <c r="E18213" s="55">
        <v>28754.611391960501</v>
      </c>
      <c r="F18213" s="18">
        <v>6764.3309688269001</v>
      </c>
      <c r="G18213" s="18">
        <v>15079.986999999999</v>
      </c>
      <c r="H18213" s="18">
        <v>178.63200000000001</v>
      </c>
      <c r="I18213" s="18">
        <v>42.120364372416915</v>
      </c>
      <c r="J18213" s="53">
        <v>102.16532258064517</v>
      </c>
      <c r="K18213" s="19">
        <f t="shared" si="1517"/>
        <v>50921.847047740463</v>
      </c>
    </row>
    <row r="18214" spans="1:11" x14ac:dyDescent="0.25">
      <c r="A18214" s="10">
        <f t="shared" si="1513"/>
        <v>1</v>
      </c>
      <c r="B18214" s="11">
        <f t="shared" si="1514"/>
        <v>2023</v>
      </c>
      <c r="C18214" s="12">
        <f t="shared" si="1515"/>
        <v>44955</v>
      </c>
      <c r="D18214" s="11">
        <f t="shared" si="1516"/>
        <v>19</v>
      </c>
      <c r="E18214" s="51">
        <v>29858.054010783799</v>
      </c>
      <c r="F18214" s="13">
        <v>6878.3010197342001</v>
      </c>
      <c r="G18214" s="13">
        <v>14400.364</v>
      </c>
      <c r="H18214" s="13">
        <v>334.935</v>
      </c>
      <c r="I18214" s="13">
        <v>78.975683198281729</v>
      </c>
      <c r="J18214" s="49">
        <v>102.16532258064517</v>
      </c>
      <c r="K18214" s="14">
        <f t="shared" si="1517"/>
        <v>51652.79503629692</v>
      </c>
    </row>
    <row r="18215" spans="1:11" x14ac:dyDescent="0.25">
      <c r="A18215" s="15">
        <f t="shared" si="1513"/>
        <v>1</v>
      </c>
      <c r="B18215" s="16">
        <f t="shared" si="1514"/>
        <v>2023</v>
      </c>
      <c r="C18215" s="17">
        <f t="shared" si="1515"/>
        <v>44955</v>
      </c>
      <c r="D18215" s="16">
        <f t="shared" si="1516"/>
        <v>20</v>
      </c>
      <c r="E18215" s="55">
        <v>28750.4378864268</v>
      </c>
      <c r="F18215" s="18">
        <v>6836.3439395961004</v>
      </c>
      <c r="G18215" s="18">
        <v>14707.329</v>
      </c>
      <c r="H18215" s="18">
        <v>334.935</v>
      </c>
      <c r="I18215" s="18">
        <v>78.975683198281729</v>
      </c>
      <c r="J18215" s="53">
        <v>102.16532258064517</v>
      </c>
      <c r="K18215" s="19">
        <f t="shared" si="1517"/>
        <v>50810.186831801824</v>
      </c>
    </row>
    <row r="18216" spans="1:11" x14ac:dyDescent="0.25">
      <c r="A18216" s="10">
        <f t="shared" si="1513"/>
        <v>1</v>
      </c>
      <c r="B18216" s="11">
        <f t="shared" si="1514"/>
        <v>2023</v>
      </c>
      <c r="C18216" s="12">
        <f t="shared" si="1515"/>
        <v>44955</v>
      </c>
      <c r="D18216" s="11">
        <f t="shared" si="1516"/>
        <v>21</v>
      </c>
      <c r="E18216" s="51">
        <v>27879.2691574415</v>
      </c>
      <c r="F18216" s="13">
        <v>6685.5062967370004</v>
      </c>
      <c r="G18216" s="13">
        <v>15041.983</v>
      </c>
      <c r="H18216" s="13">
        <v>334.935</v>
      </c>
      <c r="I18216" s="13">
        <v>78.975683198281729</v>
      </c>
      <c r="J18216" s="49">
        <v>102.16532258064517</v>
      </c>
      <c r="K18216" s="14">
        <f t="shared" si="1517"/>
        <v>50122.834459957427</v>
      </c>
    </row>
    <row r="18217" spans="1:11" x14ac:dyDescent="0.25">
      <c r="A18217" s="15">
        <f t="shared" si="1513"/>
        <v>1</v>
      </c>
      <c r="B18217" s="16">
        <f t="shared" si="1514"/>
        <v>2023</v>
      </c>
      <c r="C18217" s="17">
        <f t="shared" si="1515"/>
        <v>44955</v>
      </c>
      <c r="D18217" s="16">
        <f t="shared" si="1516"/>
        <v>22</v>
      </c>
      <c r="E18217" s="55">
        <v>27077.797481075399</v>
      </c>
      <c r="F18217" s="18">
        <v>6557.5123367993001</v>
      </c>
      <c r="G18217" s="18">
        <v>14426.712</v>
      </c>
      <c r="H18217" s="18">
        <v>334.935</v>
      </c>
      <c r="I18217" s="18">
        <v>78.975683198281729</v>
      </c>
      <c r="J18217" s="53">
        <v>102.16532258064517</v>
      </c>
      <c r="K18217" s="19">
        <f t="shared" si="1517"/>
        <v>48578.097823653625</v>
      </c>
    </row>
    <row r="18218" spans="1:11" x14ac:dyDescent="0.25">
      <c r="A18218" s="10">
        <f t="shared" si="1513"/>
        <v>1</v>
      </c>
      <c r="B18218" s="11">
        <f t="shared" si="1514"/>
        <v>2023</v>
      </c>
      <c r="C18218" s="12">
        <f t="shared" si="1515"/>
        <v>44955</v>
      </c>
      <c r="D18218" s="11">
        <f t="shared" si="1516"/>
        <v>23</v>
      </c>
      <c r="E18218" s="51">
        <v>25511.2642633256</v>
      </c>
      <c r="F18218" s="13">
        <v>6399.2904981295997</v>
      </c>
      <c r="G18218" s="13">
        <v>13952.441999999999</v>
      </c>
      <c r="H18218" s="13">
        <v>334.935</v>
      </c>
      <c r="I18218" s="13">
        <v>78.975683198281729</v>
      </c>
      <c r="J18218" s="49">
        <v>102.16532258064517</v>
      </c>
      <c r="K18218" s="14">
        <f t="shared" si="1517"/>
        <v>46379.072767234124</v>
      </c>
    </row>
    <row r="18219" spans="1:11" x14ac:dyDescent="0.25">
      <c r="A18219" s="15">
        <f t="shared" si="1513"/>
        <v>1</v>
      </c>
      <c r="B18219" s="16">
        <f t="shared" si="1514"/>
        <v>2023</v>
      </c>
      <c r="C18219" s="17">
        <f t="shared" si="1515"/>
        <v>44955</v>
      </c>
      <c r="D18219" s="16">
        <f t="shared" si="1516"/>
        <v>24</v>
      </c>
      <c r="E18219" s="55">
        <v>22959.558047199</v>
      </c>
      <c r="F18219" s="18">
        <v>6104.6255454757002</v>
      </c>
      <c r="G18219" s="18">
        <v>13390.419</v>
      </c>
      <c r="H18219" s="18">
        <v>334.935</v>
      </c>
      <c r="I18219" s="18">
        <v>78.975683198281729</v>
      </c>
      <c r="J18219" s="53">
        <v>102.16532258064517</v>
      </c>
      <c r="K18219" s="19">
        <f t="shared" si="1517"/>
        <v>42970.678598453625</v>
      </c>
    </row>
    <row r="18220" spans="1:11" x14ac:dyDescent="0.25">
      <c r="A18220" s="10">
        <f t="shared" si="1513"/>
        <v>1</v>
      </c>
      <c r="B18220" s="11">
        <f t="shared" si="1514"/>
        <v>2023</v>
      </c>
      <c r="C18220" s="12">
        <f t="shared" si="1515"/>
        <v>44956</v>
      </c>
      <c r="D18220" s="11">
        <f t="shared" si="1516"/>
        <v>1</v>
      </c>
      <c r="E18220" s="51">
        <v>20175.733587986</v>
      </c>
      <c r="F18220" s="13">
        <v>5947.0350893557998</v>
      </c>
      <c r="G18220" s="13">
        <v>13663.370999999999</v>
      </c>
      <c r="H18220" s="13">
        <v>334.935</v>
      </c>
      <c r="I18220" s="13">
        <v>78.975683198281729</v>
      </c>
      <c r="J18220" s="49">
        <v>102.16532258064517</v>
      </c>
      <c r="K18220" s="14">
        <f t="shared" si="1517"/>
        <v>40302.215683120718</v>
      </c>
    </row>
    <row r="18221" spans="1:11" x14ac:dyDescent="0.25">
      <c r="A18221" s="15">
        <f t="shared" ref="A18221:A18284" si="1518">MONTH(C18221)</f>
        <v>1</v>
      </c>
      <c r="B18221" s="16">
        <f t="shared" si="1514"/>
        <v>2023</v>
      </c>
      <c r="C18221" s="17">
        <f t="shared" si="1515"/>
        <v>44956</v>
      </c>
      <c r="D18221" s="16">
        <f t="shared" si="1516"/>
        <v>2</v>
      </c>
      <c r="E18221" s="55">
        <v>18170.626209903199</v>
      </c>
      <c r="F18221" s="18">
        <v>5849.4178885887004</v>
      </c>
      <c r="G18221" s="18">
        <v>13582.343999999999</v>
      </c>
      <c r="H18221" s="18">
        <v>334.935</v>
      </c>
      <c r="I18221" s="18">
        <v>78.975683198281729</v>
      </c>
      <c r="J18221" s="53">
        <v>102.16532258064517</v>
      </c>
      <c r="K18221" s="19">
        <f t="shared" si="1517"/>
        <v>38118.464104270824</v>
      </c>
    </row>
    <row r="18222" spans="1:11" x14ac:dyDescent="0.25">
      <c r="A18222" s="10">
        <f t="shared" si="1518"/>
        <v>1</v>
      </c>
      <c r="B18222" s="11">
        <f t="shared" si="1514"/>
        <v>2023</v>
      </c>
      <c r="C18222" s="12">
        <f t="shared" si="1515"/>
        <v>44956</v>
      </c>
      <c r="D18222" s="11">
        <f t="shared" si="1516"/>
        <v>3</v>
      </c>
      <c r="E18222" s="51">
        <v>17123.845124492102</v>
      </c>
      <c r="F18222" s="13">
        <v>5786.5511599929996</v>
      </c>
      <c r="G18222" s="13">
        <v>13517.616</v>
      </c>
      <c r="H18222" s="13">
        <v>334.935</v>
      </c>
      <c r="I18222" s="13">
        <v>78.975683198281729</v>
      </c>
      <c r="J18222" s="49">
        <v>102.16532258064517</v>
      </c>
      <c r="K18222" s="14">
        <f t="shared" si="1517"/>
        <v>36944.088290264022</v>
      </c>
    </row>
    <row r="18223" spans="1:11" x14ac:dyDescent="0.25">
      <c r="A18223" s="15">
        <f t="shared" si="1518"/>
        <v>1</v>
      </c>
      <c r="B18223" s="16">
        <f t="shared" si="1514"/>
        <v>2023</v>
      </c>
      <c r="C18223" s="17">
        <f t="shared" si="1515"/>
        <v>44956</v>
      </c>
      <c r="D18223" s="16">
        <f t="shared" si="1516"/>
        <v>4</v>
      </c>
      <c r="E18223" s="55">
        <v>16477.058951509702</v>
      </c>
      <c r="F18223" s="18">
        <v>5795.9834113423003</v>
      </c>
      <c r="G18223" s="18">
        <v>13966.995000000001</v>
      </c>
      <c r="H18223" s="18">
        <v>334.935</v>
      </c>
      <c r="I18223" s="18">
        <v>78.975683198281729</v>
      </c>
      <c r="J18223" s="53">
        <v>102.16532258064517</v>
      </c>
      <c r="K18223" s="19">
        <f t="shared" si="1517"/>
        <v>36756.113368630926</v>
      </c>
    </row>
    <row r="18224" spans="1:11" x14ac:dyDescent="0.25">
      <c r="A18224" s="10">
        <f t="shared" si="1518"/>
        <v>1</v>
      </c>
      <c r="B18224" s="11">
        <f t="shared" si="1514"/>
        <v>2023</v>
      </c>
      <c r="C18224" s="12">
        <f t="shared" si="1515"/>
        <v>44956</v>
      </c>
      <c r="D18224" s="11">
        <f t="shared" si="1516"/>
        <v>5</v>
      </c>
      <c r="E18224" s="51">
        <v>16249.094972581701</v>
      </c>
      <c r="F18224" s="13">
        <v>5797.7214712163004</v>
      </c>
      <c r="G18224" s="13">
        <v>13973.891</v>
      </c>
      <c r="H18224" s="13">
        <v>334.935</v>
      </c>
      <c r="I18224" s="13">
        <v>78.975683198281729</v>
      </c>
      <c r="J18224" s="49">
        <v>102.16532258064517</v>
      </c>
      <c r="K18224" s="14">
        <f t="shared" si="1517"/>
        <v>36536.783449576928</v>
      </c>
    </row>
    <row r="18225" spans="1:11" x14ac:dyDescent="0.25">
      <c r="A18225" s="15">
        <f t="shared" si="1518"/>
        <v>1</v>
      </c>
      <c r="B18225" s="16">
        <f t="shared" si="1514"/>
        <v>2023</v>
      </c>
      <c r="C18225" s="17">
        <f t="shared" si="1515"/>
        <v>44956</v>
      </c>
      <c r="D18225" s="16">
        <f t="shared" si="1516"/>
        <v>6</v>
      </c>
      <c r="E18225" s="55">
        <v>16356.6675619004</v>
      </c>
      <c r="F18225" s="18">
        <v>5858.6622339055002</v>
      </c>
      <c r="G18225" s="18">
        <v>14409.971</v>
      </c>
      <c r="H18225" s="18">
        <v>334.935</v>
      </c>
      <c r="I18225" s="18">
        <v>78.975683198281729</v>
      </c>
      <c r="J18225" s="53">
        <v>102.16532258064517</v>
      </c>
      <c r="K18225" s="19">
        <f t="shared" si="1517"/>
        <v>37141.376801584825</v>
      </c>
    </row>
    <row r="18226" spans="1:11" x14ac:dyDescent="0.25">
      <c r="A18226" s="10">
        <f t="shared" si="1518"/>
        <v>1</v>
      </c>
      <c r="B18226" s="11">
        <f t="shared" si="1514"/>
        <v>2023</v>
      </c>
      <c r="C18226" s="12">
        <f t="shared" si="1515"/>
        <v>44956</v>
      </c>
      <c r="D18226" s="11">
        <f t="shared" si="1516"/>
        <v>7</v>
      </c>
      <c r="E18226" s="51">
        <v>17146.602777633401</v>
      </c>
      <c r="F18226" s="13">
        <v>6031.4965676370002</v>
      </c>
      <c r="G18226" s="13">
        <v>16251.936</v>
      </c>
      <c r="H18226" s="13">
        <v>334.935</v>
      </c>
      <c r="I18226" s="13">
        <v>78.975683198281729</v>
      </c>
      <c r="J18226" s="49">
        <v>102.16532258064517</v>
      </c>
      <c r="K18226" s="14">
        <f t="shared" si="1517"/>
        <v>39946.111351049323</v>
      </c>
    </row>
    <row r="18227" spans="1:11" x14ac:dyDescent="0.25">
      <c r="A18227" s="15">
        <f t="shared" si="1518"/>
        <v>1</v>
      </c>
      <c r="B18227" s="16">
        <f t="shared" si="1514"/>
        <v>2023</v>
      </c>
      <c r="C18227" s="17">
        <f t="shared" si="1515"/>
        <v>44956</v>
      </c>
      <c r="D18227" s="16">
        <f t="shared" si="1516"/>
        <v>8</v>
      </c>
      <c r="E18227" s="55">
        <v>18417.157437752099</v>
      </c>
      <c r="F18227" s="18">
        <v>6531.9187399339999</v>
      </c>
      <c r="G18227" s="18">
        <v>18527.14</v>
      </c>
      <c r="H18227" s="18">
        <v>212.125</v>
      </c>
      <c r="I18227" s="18">
        <v>50.017814795215514</v>
      </c>
      <c r="J18227" s="53">
        <v>102.16532258064517</v>
      </c>
      <c r="K18227" s="19">
        <f t="shared" si="1517"/>
        <v>43840.524315061964</v>
      </c>
    </row>
    <row r="18228" spans="1:11" x14ac:dyDescent="0.25">
      <c r="A18228" s="10">
        <f t="shared" si="1518"/>
        <v>1</v>
      </c>
      <c r="B18228" s="11">
        <f t="shared" si="1514"/>
        <v>2023</v>
      </c>
      <c r="C18228" s="12">
        <f t="shared" si="1515"/>
        <v>44956</v>
      </c>
      <c r="D18228" s="11">
        <f t="shared" si="1516"/>
        <v>9</v>
      </c>
      <c r="E18228" s="51">
        <v>19940.679672155398</v>
      </c>
      <c r="F18228" s="13">
        <v>7116.4867587817998</v>
      </c>
      <c r="G18228" s="13">
        <v>19551.172999999999</v>
      </c>
      <c r="H18228" s="13">
        <v>0</v>
      </c>
      <c r="I18228" s="13">
        <v>0</v>
      </c>
      <c r="J18228" s="49">
        <v>102.16532258064517</v>
      </c>
      <c r="K18228" s="14">
        <f t="shared" si="1517"/>
        <v>46710.504753517838</v>
      </c>
    </row>
    <row r="18229" spans="1:11" x14ac:dyDescent="0.25">
      <c r="A18229" s="15">
        <f t="shared" si="1518"/>
        <v>1</v>
      </c>
      <c r="B18229" s="16">
        <f t="shared" si="1514"/>
        <v>2023</v>
      </c>
      <c r="C18229" s="17">
        <f t="shared" si="1515"/>
        <v>44956</v>
      </c>
      <c r="D18229" s="16">
        <f t="shared" si="1516"/>
        <v>10</v>
      </c>
      <c r="E18229" s="55">
        <v>20416.162783607499</v>
      </c>
      <c r="F18229" s="18">
        <v>7718.4979023470996</v>
      </c>
      <c r="G18229" s="18">
        <v>19992.076000000001</v>
      </c>
      <c r="H18229" s="18">
        <v>0</v>
      </c>
      <c r="I18229" s="18">
        <v>0</v>
      </c>
      <c r="J18229" s="53">
        <v>102.16532258064517</v>
      </c>
      <c r="K18229" s="19">
        <f t="shared" si="1517"/>
        <v>48228.902008535246</v>
      </c>
    </row>
    <row r="18230" spans="1:11" x14ac:dyDescent="0.25">
      <c r="A18230" s="10">
        <f t="shared" si="1518"/>
        <v>1</v>
      </c>
      <c r="B18230" s="11">
        <f t="shared" si="1514"/>
        <v>2023</v>
      </c>
      <c r="C18230" s="12">
        <f t="shared" si="1515"/>
        <v>44956</v>
      </c>
      <c r="D18230" s="11">
        <f t="shared" si="1516"/>
        <v>11</v>
      </c>
      <c r="E18230" s="51">
        <v>20467.488291244299</v>
      </c>
      <c r="F18230" s="13">
        <v>8401.3454830002993</v>
      </c>
      <c r="G18230" s="13">
        <v>20252.587</v>
      </c>
      <c r="H18230" s="13">
        <v>0</v>
      </c>
      <c r="I18230" s="13">
        <v>0</v>
      </c>
      <c r="J18230" s="49">
        <v>102.16532258064517</v>
      </c>
      <c r="K18230" s="14">
        <f t="shared" si="1517"/>
        <v>49223.586096825245</v>
      </c>
    </row>
    <row r="18231" spans="1:11" x14ac:dyDescent="0.25">
      <c r="A18231" s="15">
        <f t="shared" si="1518"/>
        <v>1</v>
      </c>
      <c r="B18231" s="16">
        <f t="shared" si="1514"/>
        <v>2023</v>
      </c>
      <c r="C18231" s="17">
        <f t="shared" si="1515"/>
        <v>44956</v>
      </c>
      <c r="D18231" s="16">
        <f t="shared" si="1516"/>
        <v>12</v>
      </c>
      <c r="E18231" s="55">
        <v>20461.785288610099</v>
      </c>
      <c r="F18231" s="18">
        <v>8700.3839272783007</v>
      </c>
      <c r="G18231" s="18">
        <v>20380.329000000002</v>
      </c>
      <c r="H18231" s="18">
        <v>0</v>
      </c>
      <c r="I18231" s="18">
        <v>0</v>
      </c>
      <c r="J18231" s="53">
        <v>102.16532258064517</v>
      </c>
      <c r="K18231" s="19">
        <f t="shared" si="1517"/>
        <v>49644.663538469045</v>
      </c>
    </row>
    <row r="18232" spans="1:11" x14ac:dyDescent="0.25">
      <c r="A18232" s="10">
        <f t="shared" si="1518"/>
        <v>1</v>
      </c>
      <c r="B18232" s="11">
        <f t="shared" si="1514"/>
        <v>2023</v>
      </c>
      <c r="C18232" s="12">
        <f t="shared" si="1515"/>
        <v>44956</v>
      </c>
      <c r="D18232" s="11">
        <f t="shared" si="1516"/>
        <v>13</v>
      </c>
      <c r="E18232" s="51">
        <v>20774.789236664299</v>
      </c>
      <c r="F18232" s="13">
        <v>8766.5109307277999</v>
      </c>
      <c r="G18232" s="13">
        <v>20057.484</v>
      </c>
      <c r="H18232" s="13">
        <v>0</v>
      </c>
      <c r="I18232" s="13">
        <v>0</v>
      </c>
      <c r="J18232" s="49">
        <v>102.16532258064517</v>
      </c>
      <c r="K18232" s="14">
        <f t="shared" si="1517"/>
        <v>49700.949489972743</v>
      </c>
    </row>
    <row r="18233" spans="1:11" x14ac:dyDescent="0.25">
      <c r="A18233" s="15">
        <f t="shared" si="1518"/>
        <v>1</v>
      </c>
      <c r="B18233" s="16">
        <f t="shared" si="1514"/>
        <v>2023</v>
      </c>
      <c r="C18233" s="17">
        <f t="shared" si="1515"/>
        <v>44956</v>
      </c>
      <c r="D18233" s="16">
        <f t="shared" si="1516"/>
        <v>14</v>
      </c>
      <c r="E18233" s="55">
        <v>20945.046460386799</v>
      </c>
      <c r="F18233" s="18">
        <v>8639.9864764309004</v>
      </c>
      <c r="G18233" s="18">
        <v>20071.04</v>
      </c>
      <c r="H18233" s="18">
        <v>0</v>
      </c>
      <c r="I18233" s="18">
        <v>0</v>
      </c>
      <c r="J18233" s="53">
        <v>102.16532258064517</v>
      </c>
      <c r="K18233" s="19">
        <f t="shared" si="1517"/>
        <v>49758.238259398342</v>
      </c>
    </row>
    <row r="18234" spans="1:11" x14ac:dyDescent="0.25">
      <c r="A18234" s="10">
        <f t="shared" si="1518"/>
        <v>1</v>
      </c>
      <c r="B18234" s="11">
        <f t="shared" si="1514"/>
        <v>2023</v>
      </c>
      <c r="C18234" s="12">
        <f t="shared" si="1515"/>
        <v>44956</v>
      </c>
      <c r="D18234" s="11">
        <f t="shared" si="1516"/>
        <v>15</v>
      </c>
      <c r="E18234" s="51">
        <v>20672.792626880298</v>
      </c>
      <c r="F18234" s="13">
        <v>8640.1383430817004</v>
      </c>
      <c r="G18234" s="13">
        <v>19350.028999999999</v>
      </c>
      <c r="H18234" s="13">
        <v>0</v>
      </c>
      <c r="I18234" s="13">
        <v>0</v>
      </c>
      <c r="J18234" s="49">
        <v>102.16532258064517</v>
      </c>
      <c r="K18234" s="14">
        <f t="shared" si="1517"/>
        <v>48765.125292542645</v>
      </c>
    </row>
    <row r="18235" spans="1:11" x14ac:dyDescent="0.25">
      <c r="A18235" s="15">
        <f t="shared" si="1518"/>
        <v>1</v>
      </c>
      <c r="B18235" s="16">
        <f t="shared" si="1514"/>
        <v>2023</v>
      </c>
      <c r="C18235" s="17">
        <f t="shared" si="1515"/>
        <v>44956</v>
      </c>
      <c r="D18235" s="16">
        <f t="shared" si="1516"/>
        <v>16</v>
      </c>
      <c r="E18235" s="55">
        <v>21031.682750394699</v>
      </c>
      <c r="F18235" s="18">
        <v>8567.3102401883007</v>
      </c>
      <c r="G18235" s="18">
        <v>19034.780999999999</v>
      </c>
      <c r="H18235" s="18">
        <v>0</v>
      </c>
      <c r="I18235" s="18">
        <v>0</v>
      </c>
      <c r="J18235" s="53">
        <v>102.16532258064517</v>
      </c>
      <c r="K18235" s="19">
        <f t="shared" si="1517"/>
        <v>48735.939313163639</v>
      </c>
    </row>
    <row r="18236" spans="1:11" x14ac:dyDescent="0.25">
      <c r="A18236" s="10">
        <f t="shared" si="1518"/>
        <v>1</v>
      </c>
      <c r="B18236" s="11">
        <f t="shared" si="1514"/>
        <v>2023</v>
      </c>
      <c r="C18236" s="12">
        <f t="shared" si="1515"/>
        <v>44956</v>
      </c>
      <c r="D18236" s="11">
        <f t="shared" si="1516"/>
        <v>17</v>
      </c>
      <c r="E18236" s="51">
        <v>21843.077375345001</v>
      </c>
      <c r="F18236" s="13">
        <v>8508.7446581782006</v>
      </c>
      <c r="G18236" s="13">
        <v>17741.866999999998</v>
      </c>
      <c r="H18236" s="13">
        <v>0</v>
      </c>
      <c r="I18236" s="13">
        <v>0</v>
      </c>
      <c r="J18236" s="49">
        <v>102.16532258064517</v>
      </c>
      <c r="K18236" s="14">
        <f t="shared" si="1517"/>
        <v>48195.854356103846</v>
      </c>
    </row>
    <row r="18237" spans="1:11" x14ac:dyDescent="0.25">
      <c r="A18237" s="15">
        <f t="shared" si="1518"/>
        <v>1</v>
      </c>
      <c r="B18237" s="16">
        <f t="shared" si="1514"/>
        <v>2023</v>
      </c>
      <c r="C18237" s="17">
        <f t="shared" si="1515"/>
        <v>44956</v>
      </c>
      <c r="D18237" s="16">
        <f t="shared" si="1516"/>
        <v>18</v>
      </c>
      <c r="E18237" s="55">
        <v>24484.316478122601</v>
      </c>
      <c r="F18237" s="18">
        <v>8323.3346072427994</v>
      </c>
      <c r="G18237" s="18">
        <v>17432.069</v>
      </c>
      <c r="H18237" s="18">
        <v>173.05</v>
      </c>
      <c r="I18237" s="18">
        <v>40.804161934293674</v>
      </c>
      <c r="J18237" s="53">
        <v>102.16532258064517</v>
      </c>
      <c r="K18237" s="19">
        <f t="shared" si="1517"/>
        <v>50555.739569880345</v>
      </c>
    </row>
    <row r="18238" spans="1:11" x14ac:dyDescent="0.25">
      <c r="A18238" s="10">
        <f t="shared" si="1518"/>
        <v>1</v>
      </c>
      <c r="B18238" s="11">
        <f t="shared" si="1514"/>
        <v>2023</v>
      </c>
      <c r="C18238" s="12">
        <f t="shared" si="1515"/>
        <v>44956</v>
      </c>
      <c r="D18238" s="11">
        <f t="shared" si="1516"/>
        <v>19</v>
      </c>
      <c r="E18238" s="51">
        <v>27063.151091714299</v>
      </c>
      <c r="F18238" s="13">
        <v>8050.4832204406002</v>
      </c>
      <c r="G18238" s="13">
        <v>17178.116000000002</v>
      </c>
      <c r="H18238" s="13">
        <v>334.935</v>
      </c>
      <c r="I18238" s="13">
        <v>78.975683198281729</v>
      </c>
      <c r="J18238" s="49">
        <v>102.16532258064517</v>
      </c>
      <c r="K18238" s="14">
        <f t="shared" si="1517"/>
        <v>52807.826317933825</v>
      </c>
    </row>
    <row r="18239" spans="1:11" x14ac:dyDescent="0.25">
      <c r="A18239" s="15">
        <f t="shared" si="1518"/>
        <v>1</v>
      </c>
      <c r="B18239" s="16">
        <f t="shared" si="1514"/>
        <v>2023</v>
      </c>
      <c r="C18239" s="17">
        <f t="shared" si="1515"/>
        <v>44956</v>
      </c>
      <c r="D18239" s="16">
        <f t="shared" si="1516"/>
        <v>20</v>
      </c>
      <c r="E18239" s="55">
        <v>26860.4314743627</v>
      </c>
      <c r="F18239" s="18">
        <v>7774.1623448655</v>
      </c>
      <c r="G18239" s="18">
        <v>16639.121999999999</v>
      </c>
      <c r="H18239" s="18">
        <v>334.935</v>
      </c>
      <c r="I18239" s="18">
        <v>78.975683198281729</v>
      </c>
      <c r="J18239" s="53">
        <v>102.16532258064517</v>
      </c>
      <c r="K18239" s="19">
        <f t="shared" si="1517"/>
        <v>51789.791825007116</v>
      </c>
    </row>
    <row r="18240" spans="1:11" x14ac:dyDescent="0.25">
      <c r="A18240" s="10">
        <f t="shared" si="1518"/>
        <v>1</v>
      </c>
      <c r="B18240" s="11">
        <f t="shared" si="1514"/>
        <v>2023</v>
      </c>
      <c r="C18240" s="12">
        <f t="shared" si="1515"/>
        <v>44956</v>
      </c>
      <c r="D18240" s="11">
        <f t="shared" si="1516"/>
        <v>21</v>
      </c>
      <c r="E18240" s="51">
        <v>26601.321586908201</v>
      </c>
      <c r="F18240" s="13">
        <v>7477.5362776415996</v>
      </c>
      <c r="G18240" s="13">
        <v>16799.769</v>
      </c>
      <c r="H18240" s="13">
        <v>334.935</v>
      </c>
      <c r="I18240" s="13">
        <v>78.975683198281729</v>
      </c>
      <c r="J18240" s="49">
        <v>102.16532258064517</v>
      </c>
      <c r="K18240" s="14">
        <f t="shared" si="1517"/>
        <v>51394.702870328721</v>
      </c>
    </row>
    <row r="18241" spans="1:11" x14ac:dyDescent="0.25">
      <c r="A18241" s="15">
        <f t="shared" si="1518"/>
        <v>1</v>
      </c>
      <c r="B18241" s="16">
        <f t="shared" si="1514"/>
        <v>2023</v>
      </c>
      <c r="C18241" s="17">
        <f t="shared" si="1515"/>
        <v>44956</v>
      </c>
      <c r="D18241" s="16">
        <f t="shared" si="1516"/>
        <v>22</v>
      </c>
      <c r="E18241" s="55">
        <v>26122.117509709198</v>
      </c>
      <c r="F18241" s="18">
        <v>7047.3998624967999</v>
      </c>
      <c r="G18241" s="18">
        <v>15700.653</v>
      </c>
      <c r="H18241" s="18">
        <v>334.935</v>
      </c>
      <c r="I18241" s="18">
        <v>78.975683198281729</v>
      </c>
      <c r="J18241" s="53">
        <v>102.16532258064517</v>
      </c>
      <c r="K18241" s="19">
        <f t="shared" si="1517"/>
        <v>49386.24637798492</v>
      </c>
    </row>
    <row r="18242" spans="1:11" x14ac:dyDescent="0.25">
      <c r="A18242" s="10">
        <f t="shared" si="1518"/>
        <v>1</v>
      </c>
      <c r="B18242" s="11">
        <f t="shared" si="1514"/>
        <v>2023</v>
      </c>
      <c r="C18242" s="12">
        <f t="shared" si="1515"/>
        <v>44956</v>
      </c>
      <c r="D18242" s="11">
        <f t="shared" si="1516"/>
        <v>23</v>
      </c>
      <c r="E18242" s="51">
        <v>25128.981377064501</v>
      </c>
      <c r="F18242" s="13">
        <v>6776.356867343</v>
      </c>
      <c r="G18242" s="13">
        <v>14695.906000000001</v>
      </c>
      <c r="H18242" s="13">
        <v>334.935</v>
      </c>
      <c r="I18242" s="13">
        <v>78.975683198281729</v>
      </c>
      <c r="J18242" s="49">
        <v>102.16532258064517</v>
      </c>
      <c r="K18242" s="14">
        <f t="shared" si="1517"/>
        <v>47117.320250186429</v>
      </c>
    </row>
    <row r="18243" spans="1:11" x14ac:dyDescent="0.25">
      <c r="A18243" s="15">
        <f t="shared" si="1518"/>
        <v>1</v>
      </c>
      <c r="B18243" s="16">
        <f t="shared" si="1514"/>
        <v>2023</v>
      </c>
      <c r="C18243" s="17">
        <f t="shared" si="1515"/>
        <v>44956</v>
      </c>
      <c r="D18243" s="16">
        <f t="shared" si="1516"/>
        <v>24</v>
      </c>
      <c r="E18243" s="55">
        <v>22902.591365877201</v>
      </c>
      <c r="F18243" s="18">
        <v>6441.1599210766999</v>
      </c>
      <c r="G18243" s="18">
        <v>14513.65</v>
      </c>
      <c r="H18243" s="18">
        <v>334.935</v>
      </c>
      <c r="I18243" s="18">
        <v>78.975683198281729</v>
      </c>
      <c r="J18243" s="53">
        <v>102.16532258064517</v>
      </c>
      <c r="K18243" s="19">
        <f t="shared" si="1517"/>
        <v>44373.477292732823</v>
      </c>
    </row>
    <row r="18244" spans="1:11" x14ac:dyDescent="0.25">
      <c r="A18244" s="10">
        <f t="shared" si="1518"/>
        <v>1</v>
      </c>
      <c r="B18244" s="11">
        <f t="shared" si="1514"/>
        <v>2023</v>
      </c>
      <c r="C18244" s="12">
        <f t="shared" si="1515"/>
        <v>44957</v>
      </c>
      <c r="D18244" s="11">
        <f t="shared" si="1516"/>
        <v>1</v>
      </c>
      <c r="E18244" s="51">
        <v>20192.249200951101</v>
      </c>
      <c r="F18244" s="13">
        <v>6107.0583509670996</v>
      </c>
      <c r="G18244" s="13">
        <v>14065.812</v>
      </c>
      <c r="H18244" s="13">
        <v>334.935</v>
      </c>
      <c r="I18244" s="13">
        <v>78.975683198281729</v>
      </c>
      <c r="J18244" s="49">
        <v>102.16532258064517</v>
      </c>
      <c r="K18244" s="14">
        <f t="shared" si="1517"/>
        <v>40881.195557697123</v>
      </c>
    </row>
    <row r="18245" spans="1:11" x14ac:dyDescent="0.25">
      <c r="A18245" s="15">
        <f t="shared" si="1518"/>
        <v>1</v>
      </c>
      <c r="B18245" s="16">
        <f t="shared" ref="B18245:B18308" si="1519">YEAR(C18245)</f>
        <v>2023</v>
      </c>
      <c r="C18245" s="17">
        <f t="shared" si="1515"/>
        <v>44957</v>
      </c>
      <c r="D18245" s="16">
        <f t="shared" si="1516"/>
        <v>2</v>
      </c>
      <c r="E18245" s="55">
        <v>18490.654419196399</v>
      </c>
      <c r="F18245" s="18">
        <v>6029.9199114207004</v>
      </c>
      <c r="G18245" s="18">
        <v>14313.767</v>
      </c>
      <c r="H18245" s="18">
        <v>334.935</v>
      </c>
      <c r="I18245" s="18">
        <v>78.975683198281729</v>
      </c>
      <c r="J18245" s="53">
        <v>102.16532258064517</v>
      </c>
      <c r="K18245" s="19">
        <f t="shared" si="1517"/>
        <v>39350.417336396022</v>
      </c>
    </row>
    <row r="18246" spans="1:11" x14ac:dyDescent="0.25">
      <c r="A18246" s="10">
        <f t="shared" si="1518"/>
        <v>1</v>
      </c>
      <c r="B18246" s="11">
        <f t="shared" si="1519"/>
        <v>2023</v>
      </c>
      <c r="C18246" s="12">
        <f t="shared" ref="C18246:C18309" si="1520">IF(D18246=1, C18245+1, C18245)</f>
        <v>44957</v>
      </c>
      <c r="D18246" s="11">
        <f t="shared" ref="D18246:D18309" si="1521">IF(D18245=24, 1, D18245+1)</f>
        <v>3</v>
      </c>
      <c r="E18246" s="51">
        <v>17635.212990875301</v>
      </c>
      <c r="F18246" s="13">
        <v>5993.0293609559003</v>
      </c>
      <c r="G18246" s="13">
        <v>14462.262000000001</v>
      </c>
      <c r="H18246" s="13">
        <v>334.935</v>
      </c>
      <c r="I18246" s="13">
        <v>78.975683198281729</v>
      </c>
      <c r="J18246" s="49">
        <v>102.16532258064517</v>
      </c>
      <c r="K18246" s="14">
        <f t="shared" ref="K18246:K18309" si="1522">SUM(E18246:J18246)</f>
        <v>38606.580357610124</v>
      </c>
    </row>
    <row r="18247" spans="1:11" x14ac:dyDescent="0.25">
      <c r="A18247" s="15">
        <f t="shared" si="1518"/>
        <v>1</v>
      </c>
      <c r="B18247" s="16">
        <f t="shared" si="1519"/>
        <v>2023</v>
      </c>
      <c r="C18247" s="17">
        <f t="shared" si="1520"/>
        <v>44957</v>
      </c>
      <c r="D18247" s="16">
        <f t="shared" si="1521"/>
        <v>4</v>
      </c>
      <c r="E18247" s="55">
        <v>17172.086653313301</v>
      </c>
      <c r="F18247" s="18">
        <v>6040.9522474878004</v>
      </c>
      <c r="G18247" s="18">
        <v>14442.59</v>
      </c>
      <c r="H18247" s="18">
        <v>334.935</v>
      </c>
      <c r="I18247" s="18">
        <v>78.975683198281729</v>
      </c>
      <c r="J18247" s="53">
        <v>102.16532258064517</v>
      </c>
      <c r="K18247" s="19">
        <f t="shared" si="1522"/>
        <v>38171.704906580024</v>
      </c>
    </row>
    <row r="18248" spans="1:11" x14ac:dyDescent="0.25">
      <c r="A18248" s="10">
        <f t="shared" si="1518"/>
        <v>1</v>
      </c>
      <c r="B18248" s="11">
        <f t="shared" si="1519"/>
        <v>2023</v>
      </c>
      <c r="C18248" s="12">
        <f t="shared" si="1520"/>
        <v>44957</v>
      </c>
      <c r="D18248" s="11">
        <f t="shared" si="1521"/>
        <v>5</v>
      </c>
      <c r="E18248" s="51">
        <v>17117.255632030301</v>
      </c>
      <c r="F18248" s="13">
        <v>6169.1057573314001</v>
      </c>
      <c r="G18248" s="13">
        <v>14309.457</v>
      </c>
      <c r="H18248" s="13">
        <v>334.935</v>
      </c>
      <c r="I18248" s="13">
        <v>78.975683198281729</v>
      </c>
      <c r="J18248" s="49">
        <v>102.16532258064517</v>
      </c>
      <c r="K18248" s="14">
        <f t="shared" si="1522"/>
        <v>38111.894395140625</v>
      </c>
    </row>
    <row r="18249" spans="1:11" x14ac:dyDescent="0.25">
      <c r="A18249" s="15">
        <f t="shared" si="1518"/>
        <v>1</v>
      </c>
      <c r="B18249" s="16">
        <f t="shared" si="1519"/>
        <v>2023</v>
      </c>
      <c r="C18249" s="17">
        <f t="shared" si="1520"/>
        <v>44957</v>
      </c>
      <c r="D18249" s="16">
        <f t="shared" si="1521"/>
        <v>6</v>
      </c>
      <c r="E18249" s="55">
        <v>17344.009674661698</v>
      </c>
      <c r="F18249" s="18">
        <v>6254.6356941818003</v>
      </c>
      <c r="G18249" s="18">
        <v>14775.582</v>
      </c>
      <c r="H18249" s="18">
        <v>334.935</v>
      </c>
      <c r="I18249" s="18">
        <v>78.975683198281729</v>
      </c>
      <c r="J18249" s="53">
        <v>102.16532258064517</v>
      </c>
      <c r="K18249" s="19">
        <f t="shared" si="1522"/>
        <v>38890.303374622425</v>
      </c>
    </row>
    <row r="18250" spans="1:11" x14ac:dyDescent="0.25">
      <c r="A18250" s="10">
        <f t="shared" si="1518"/>
        <v>1</v>
      </c>
      <c r="B18250" s="11">
        <f t="shared" si="1519"/>
        <v>2023</v>
      </c>
      <c r="C18250" s="12">
        <f t="shared" si="1520"/>
        <v>44957</v>
      </c>
      <c r="D18250" s="11">
        <f t="shared" si="1521"/>
        <v>7</v>
      </c>
      <c r="E18250" s="51">
        <v>18143.7642531077</v>
      </c>
      <c r="F18250" s="13">
        <v>6433.9305224923</v>
      </c>
      <c r="G18250" s="13">
        <v>16977.648000000001</v>
      </c>
      <c r="H18250" s="13">
        <v>334.935</v>
      </c>
      <c r="I18250" s="13">
        <v>78.975683198281729</v>
      </c>
      <c r="J18250" s="49">
        <v>102.16532258064517</v>
      </c>
      <c r="K18250" s="14">
        <f t="shared" si="1522"/>
        <v>42071.418781378925</v>
      </c>
    </row>
    <row r="18251" spans="1:11" x14ac:dyDescent="0.25">
      <c r="A18251" s="15">
        <f t="shared" si="1518"/>
        <v>1</v>
      </c>
      <c r="B18251" s="16">
        <f t="shared" si="1519"/>
        <v>2023</v>
      </c>
      <c r="C18251" s="17">
        <f t="shared" si="1520"/>
        <v>44957</v>
      </c>
      <c r="D18251" s="16">
        <f t="shared" si="1521"/>
        <v>8</v>
      </c>
      <c r="E18251" s="55">
        <v>19562.268850389501</v>
      </c>
      <c r="F18251" s="18">
        <v>6958.7107052689998</v>
      </c>
      <c r="G18251" s="18">
        <v>19312.722000000002</v>
      </c>
      <c r="H18251" s="18">
        <v>206.54300000000001</v>
      </c>
      <c r="I18251" s="18">
        <v>48.70161235709228</v>
      </c>
      <c r="J18251" s="53">
        <v>102.16532258064517</v>
      </c>
      <c r="K18251" s="19">
        <f t="shared" si="1522"/>
        <v>46191.111490596239</v>
      </c>
    </row>
    <row r="18252" spans="1:11" x14ac:dyDescent="0.25">
      <c r="A18252" s="10">
        <f t="shared" si="1518"/>
        <v>1</v>
      </c>
      <c r="B18252" s="11">
        <f t="shared" si="1519"/>
        <v>2023</v>
      </c>
      <c r="C18252" s="12">
        <f t="shared" si="1520"/>
        <v>44957</v>
      </c>
      <c r="D18252" s="11">
        <f t="shared" si="1521"/>
        <v>9</v>
      </c>
      <c r="E18252" s="51">
        <v>21139.5460252788</v>
      </c>
      <c r="F18252" s="13">
        <v>7431.3579595270003</v>
      </c>
      <c r="G18252" s="13">
        <v>20308.682000000001</v>
      </c>
      <c r="H18252" s="13">
        <v>0</v>
      </c>
      <c r="I18252" s="13">
        <v>0</v>
      </c>
      <c r="J18252" s="49">
        <v>102.16532258064517</v>
      </c>
      <c r="K18252" s="14">
        <f t="shared" si="1522"/>
        <v>48981.751307386447</v>
      </c>
    </row>
    <row r="18253" spans="1:11" x14ac:dyDescent="0.25">
      <c r="A18253" s="15">
        <f t="shared" si="1518"/>
        <v>1</v>
      </c>
      <c r="B18253" s="16">
        <f t="shared" si="1519"/>
        <v>2023</v>
      </c>
      <c r="C18253" s="17">
        <f t="shared" si="1520"/>
        <v>44957</v>
      </c>
      <c r="D18253" s="16">
        <f t="shared" si="1521"/>
        <v>10</v>
      </c>
      <c r="E18253" s="55">
        <v>21020.2558337636</v>
      </c>
      <c r="F18253" s="18">
        <v>8120.8805248994004</v>
      </c>
      <c r="G18253" s="18">
        <v>20398.14</v>
      </c>
      <c r="H18253" s="18">
        <v>0</v>
      </c>
      <c r="I18253" s="18">
        <v>0</v>
      </c>
      <c r="J18253" s="53">
        <v>102.16532258064517</v>
      </c>
      <c r="K18253" s="19">
        <f t="shared" si="1522"/>
        <v>49641.441681243647</v>
      </c>
    </row>
    <row r="18254" spans="1:11" x14ac:dyDescent="0.25">
      <c r="A18254" s="10">
        <f t="shared" si="1518"/>
        <v>1</v>
      </c>
      <c r="B18254" s="11">
        <f t="shared" si="1519"/>
        <v>2023</v>
      </c>
      <c r="C18254" s="12">
        <f t="shared" si="1520"/>
        <v>44957</v>
      </c>
      <c r="D18254" s="11">
        <f t="shared" si="1521"/>
        <v>11</v>
      </c>
      <c r="E18254" s="51">
        <v>20397.237183728001</v>
      </c>
      <c r="F18254" s="13">
        <v>8820.9320652460992</v>
      </c>
      <c r="G18254" s="13">
        <v>20168.835999999999</v>
      </c>
      <c r="H18254" s="13">
        <v>0</v>
      </c>
      <c r="I18254" s="13">
        <v>0</v>
      </c>
      <c r="J18254" s="49">
        <v>102.16532258064517</v>
      </c>
      <c r="K18254" s="14">
        <f t="shared" si="1522"/>
        <v>49489.170571554743</v>
      </c>
    </row>
    <row r="18255" spans="1:11" x14ac:dyDescent="0.25">
      <c r="A18255" s="15">
        <f t="shared" si="1518"/>
        <v>1</v>
      </c>
      <c r="B18255" s="16">
        <f t="shared" si="1519"/>
        <v>2023</v>
      </c>
      <c r="C18255" s="17">
        <f t="shared" si="1520"/>
        <v>44957</v>
      </c>
      <c r="D18255" s="16">
        <f t="shared" si="1521"/>
        <v>12</v>
      </c>
      <c r="E18255" s="55">
        <v>20208.272036710201</v>
      </c>
      <c r="F18255" s="18">
        <v>9137.0821243257997</v>
      </c>
      <c r="G18255" s="18">
        <v>20393.43</v>
      </c>
      <c r="H18255" s="18">
        <v>0</v>
      </c>
      <c r="I18255" s="18">
        <v>0</v>
      </c>
      <c r="J18255" s="53">
        <v>102.16532258064517</v>
      </c>
      <c r="K18255" s="19">
        <f t="shared" si="1522"/>
        <v>49840.949483616649</v>
      </c>
    </row>
    <row r="18256" spans="1:11" x14ac:dyDescent="0.25">
      <c r="A18256" s="10">
        <f t="shared" si="1518"/>
        <v>1</v>
      </c>
      <c r="B18256" s="11">
        <f t="shared" si="1519"/>
        <v>2023</v>
      </c>
      <c r="C18256" s="12">
        <f t="shared" si="1520"/>
        <v>44957</v>
      </c>
      <c r="D18256" s="11">
        <f t="shared" si="1521"/>
        <v>13</v>
      </c>
      <c r="E18256" s="51">
        <v>20210.037330671301</v>
      </c>
      <c r="F18256" s="13">
        <v>9147.4287379272992</v>
      </c>
      <c r="G18256" s="13">
        <v>20016.553</v>
      </c>
      <c r="H18256" s="13">
        <v>0</v>
      </c>
      <c r="I18256" s="13">
        <v>0</v>
      </c>
      <c r="J18256" s="49">
        <v>102.16532258064517</v>
      </c>
      <c r="K18256" s="14">
        <f t="shared" si="1522"/>
        <v>49476.184391179246</v>
      </c>
    </row>
    <row r="18257" spans="1:11" x14ac:dyDescent="0.25">
      <c r="A18257" s="15">
        <f t="shared" si="1518"/>
        <v>1</v>
      </c>
      <c r="B18257" s="16">
        <f t="shared" si="1519"/>
        <v>2023</v>
      </c>
      <c r="C18257" s="17">
        <f t="shared" si="1520"/>
        <v>44957</v>
      </c>
      <c r="D18257" s="16">
        <f t="shared" si="1521"/>
        <v>14</v>
      </c>
      <c r="E18257" s="55">
        <v>20385.3837329663</v>
      </c>
      <c r="F18257" s="18">
        <v>9096.1654924136001</v>
      </c>
      <c r="G18257" s="18">
        <v>19905.063999999998</v>
      </c>
      <c r="H18257" s="18">
        <v>0</v>
      </c>
      <c r="I18257" s="18">
        <v>0</v>
      </c>
      <c r="J18257" s="53">
        <v>102.16532258064517</v>
      </c>
      <c r="K18257" s="19">
        <f t="shared" si="1522"/>
        <v>49488.778547960545</v>
      </c>
    </row>
    <row r="18258" spans="1:11" x14ac:dyDescent="0.25">
      <c r="A18258" s="10">
        <f t="shared" si="1518"/>
        <v>1</v>
      </c>
      <c r="B18258" s="11">
        <f t="shared" si="1519"/>
        <v>2023</v>
      </c>
      <c r="C18258" s="12">
        <f t="shared" si="1520"/>
        <v>44957</v>
      </c>
      <c r="D18258" s="11">
        <f t="shared" si="1521"/>
        <v>15</v>
      </c>
      <c r="E18258" s="51">
        <v>20175.4413687536</v>
      </c>
      <c r="F18258" s="13">
        <v>9003.8277832760996</v>
      </c>
      <c r="G18258" s="13">
        <v>19652.136999999999</v>
      </c>
      <c r="H18258" s="13">
        <v>0</v>
      </c>
      <c r="I18258" s="13">
        <v>0</v>
      </c>
      <c r="J18258" s="49">
        <v>102.16532258064517</v>
      </c>
      <c r="K18258" s="14">
        <f t="shared" si="1522"/>
        <v>48933.57147461034</v>
      </c>
    </row>
    <row r="18259" spans="1:11" x14ac:dyDescent="0.25">
      <c r="A18259" s="15">
        <f t="shared" si="1518"/>
        <v>1</v>
      </c>
      <c r="B18259" s="16">
        <f t="shared" si="1519"/>
        <v>2023</v>
      </c>
      <c r="C18259" s="17">
        <f t="shared" si="1520"/>
        <v>44957</v>
      </c>
      <c r="D18259" s="16">
        <f t="shared" si="1521"/>
        <v>16</v>
      </c>
      <c r="E18259" s="55">
        <v>20273.458554433699</v>
      </c>
      <c r="F18259" s="18">
        <v>8869.7702627515991</v>
      </c>
      <c r="G18259" s="18">
        <v>19212.526999999998</v>
      </c>
      <c r="H18259" s="18">
        <v>0</v>
      </c>
      <c r="I18259" s="18">
        <v>0</v>
      </c>
      <c r="J18259" s="53">
        <v>102.16532258064517</v>
      </c>
      <c r="K18259" s="19">
        <f t="shared" si="1522"/>
        <v>48457.921139765946</v>
      </c>
    </row>
    <row r="18260" spans="1:11" x14ac:dyDescent="0.25">
      <c r="A18260" s="10">
        <f t="shared" si="1518"/>
        <v>1</v>
      </c>
      <c r="B18260" s="11">
        <f t="shared" si="1519"/>
        <v>2023</v>
      </c>
      <c r="C18260" s="12">
        <f t="shared" si="1520"/>
        <v>44957</v>
      </c>
      <c r="D18260" s="11">
        <f t="shared" si="1521"/>
        <v>17</v>
      </c>
      <c r="E18260" s="51">
        <v>21314.224702358599</v>
      </c>
      <c r="F18260" s="13">
        <v>8768.4895055462002</v>
      </c>
      <c r="G18260" s="13">
        <v>17979.581999999999</v>
      </c>
      <c r="H18260" s="13">
        <v>0</v>
      </c>
      <c r="I18260" s="13">
        <v>0</v>
      </c>
      <c r="J18260" s="49">
        <v>102.16532258064517</v>
      </c>
      <c r="K18260" s="14">
        <f t="shared" si="1522"/>
        <v>48164.461530485445</v>
      </c>
    </row>
    <row r="18261" spans="1:11" x14ac:dyDescent="0.25">
      <c r="A18261" s="15">
        <f t="shared" si="1518"/>
        <v>1</v>
      </c>
      <c r="B18261" s="16">
        <f t="shared" si="1519"/>
        <v>2023</v>
      </c>
      <c r="C18261" s="17">
        <f t="shared" si="1520"/>
        <v>44957</v>
      </c>
      <c r="D18261" s="16">
        <f t="shared" si="1521"/>
        <v>18</v>
      </c>
      <c r="E18261" s="55">
        <v>23990.494648513701</v>
      </c>
      <c r="F18261" s="18">
        <v>8521.1403475284005</v>
      </c>
      <c r="G18261" s="18">
        <v>17729.186000000002</v>
      </c>
      <c r="H18261" s="18">
        <v>167.46700000000001</v>
      </c>
      <c r="I18261" s="18">
        <v>39.487723702111289</v>
      </c>
      <c r="J18261" s="53">
        <v>102.16532258064517</v>
      </c>
      <c r="K18261" s="19">
        <f t="shared" si="1522"/>
        <v>50549.941042324856</v>
      </c>
    </row>
    <row r="18262" spans="1:11" x14ac:dyDescent="0.25">
      <c r="A18262" s="10">
        <f t="shared" si="1518"/>
        <v>1</v>
      </c>
      <c r="B18262" s="11">
        <f t="shared" si="1519"/>
        <v>2023</v>
      </c>
      <c r="C18262" s="12">
        <f t="shared" si="1520"/>
        <v>44957</v>
      </c>
      <c r="D18262" s="11">
        <f t="shared" si="1521"/>
        <v>19</v>
      </c>
      <c r="E18262" s="51">
        <v>26905.718634889501</v>
      </c>
      <c r="F18262" s="13">
        <v>8268.2049161186005</v>
      </c>
      <c r="G18262" s="13">
        <v>17290.169000000002</v>
      </c>
      <c r="H18262" s="13">
        <v>334.935</v>
      </c>
      <c r="I18262" s="13">
        <v>78.975683198281729</v>
      </c>
      <c r="J18262" s="49">
        <v>102.16532258064517</v>
      </c>
      <c r="K18262" s="14">
        <f t="shared" si="1522"/>
        <v>52980.16855678703</v>
      </c>
    </row>
    <row r="18263" spans="1:11" x14ac:dyDescent="0.25">
      <c r="A18263" s="15">
        <f t="shared" si="1518"/>
        <v>1</v>
      </c>
      <c r="B18263" s="16">
        <f t="shared" si="1519"/>
        <v>2023</v>
      </c>
      <c r="C18263" s="17">
        <f t="shared" si="1520"/>
        <v>44957</v>
      </c>
      <c r="D18263" s="16">
        <f t="shared" si="1521"/>
        <v>20</v>
      </c>
      <c r="E18263" s="55">
        <v>27531.453534968099</v>
      </c>
      <c r="F18263" s="18">
        <v>8217.2344632323002</v>
      </c>
      <c r="G18263" s="18">
        <v>16973.118999999999</v>
      </c>
      <c r="H18263" s="18">
        <v>334.935</v>
      </c>
      <c r="I18263" s="18">
        <v>78.975683198281729</v>
      </c>
      <c r="J18263" s="53">
        <v>102.16532258064517</v>
      </c>
      <c r="K18263" s="19">
        <f t="shared" si="1522"/>
        <v>53237.883003979325</v>
      </c>
    </row>
    <row r="18264" spans="1:11" x14ac:dyDescent="0.25">
      <c r="A18264" s="10">
        <f t="shared" si="1518"/>
        <v>1</v>
      </c>
      <c r="B18264" s="11">
        <f t="shared" si="1519"/>
        <v>2023</v>
      </c>
      <c r="C18264" s="12">
        <f t="shared" si="1520"/>
        <v>44957</v>
      </c>
      <c r="D18264" s="11">
        <f t="shared" si="1521"/>
        <v>21</v>
      </c>
      <c r="E18264" s="51">
        <v>27475.472275927001</v>
      </c>
      <c r="F18264" s="13">
        <v>7911.9534244078004</v>
      </c>
      <c r="G18264" s="13">
        <v>16687.021000000001</v>
      </c>
      <c r="H18264" s="13">
        <v>334.935</v>
      </c>
      <c r="I18264" s="13">
        <v>78.975683198281729</v>
      </c>
      <c r="J18264" s="49">
        <v>102.16532258064517</v>
      </c>
      <c r="K18264" s="14">
        <f t="shared" si="1522"/>
        <v>52590.522706113727</v>
      </c>
    </row>
    <row r="18265" spans="1:11" x14ac:dyDescent="0.25">
      <c r="A18265" s="15">
        <f t="shared" si="1518"/>
        <v>1</v>
      </c>
      <c r="B18265" s="16">
        <f t="shared" si="1519"/>
        <v>2023</v>
      </c>
      <c r="C18265" s="17">
        <f t="shared" si="1520"/>
        <v>44957</v>
      </c>
      <c r="D18265" s="16">
        <f t="shared" si="1521"/>
        <v>22</v>
      </c>
      <c r="E18265" s="55">
        <v>26994.2312960985</v>
      </c>
      <c r="F18265" s="18">
        <v>7375.4485730154001</v>
      </c>
      <c r="G18265" s="18">
        <v>16288.800999999999</v>
      </c>
      <c r="H18265" s="18">
        <v>334.935</v>
      </c>
      <c r="I18265" s="18">
        <v>78.975683198281729</v>
      </c>
      <c r="J18265" s="53">
        <v>102.16532258064517</v>
      </c>
      <c r="K18265" s="19">
        <f t="shared" si="1522"/>
        <v>51174.55687489282</v>
      </c>
    </row>
    <row r="18266" spans="1:11" x14ac:dyDescent="0.25">
      <c r="A18266" s="10">
        <f t="shared" si="1518"/>
        <v>1</v>
      </c>
      <c r="B18266" s="11">
        <f t="shared" si="1519"/>
        <v>2023</v>
      </c>
      <c r="C18266" s="12">
        <f t="shared" si="1520"/>
        <v>44957</v>
      </c>
      <c r="D18266" s="11">
        <f t="shared" si="1521"/>
        <v>23</v>
      </c>
      <c r="E18266" s="51">
        <v>25766.401177731499</v>
      </c>
      <c r="F18266" s="13">
        <v>6953.0119851898999</v>
      </c>
      <c r="G18266" s="13">
        <v>15761.938</v>
      </c>
      <c r="H18266" s="13">
        <v>334.935</v>
      </c>
      <c r="I18266" s="13">
        <v>78.975683198281729</v>
      </c>
      <c r="J18266" s="49">
        <v>102.16532258064517</v>
      </c>
      <c r="K18266" s="14">
        <f t="shared" si="1522"/>
        <v>48997.42716870032</v>
      </c>
    </row>
    <row r="18267" spans="1:11" x14ac:dyDescent="0.25">
      <c r="A18267" s="15">
        <f t="shared" si="1518"/>
        <v>1</v>
      </c>
      <c r="B18267" s="16">
        <f t="shared" si="1519"/>
        <v>2023</v>
      </c>
      <c r="C18267" s="17">
        <f t="shared" si="1520"/>
        <v>44957</v>
      </c>
      <c r="D18267" s="16">
        <f t="shared" si="1521"/>
        <v>24</v>
      </c>
      <c r="E18267" s="55">
        <v>23462.249651504299</v>
      </c>
      <c r="F18267" s="18">
        <v>6512.9789943637998</v>
      </c>
      <c r="G18267" s="18">
        <v>14807.843999999999</v>
      </c>
      <c r="H18267" s="18">
        <v>334.935</v>
      </c>
      <c r="I18267" s="18">
        <v>78.975683198281729</v>
      </c>
      <c r="J18267" s="53">
        <v>102.16532258064517</v>
      </c>
      <c r="K18267" s="19">
        <f t="shared" si="1522"/>
        <v>45299.148651647018</v>
      </c>
    </row>
    <row r="18268" spans="1:11" x14ac:dyDescent="0.25">
      <c r="A18268" s="10">
        <f t="shared" si="1518"/>
        <v>2</v>
      </c>
      <c r="B18268" s="11">
        <f t="shared" si="1519"/>
        <v>2023</v>
      </c>
      <c r="C18268" s="12">
        <f t="shared" si="1520"/>
        <v>44958</v>
      </c>
      <c r="D18268" s="11">
        <f t="shared" si="1521"/>
        <v>1</v>
      </c>
      <c r="E18268" s="51">
        <v>20860.981283184101</v>
      </c>
      <c r="F18268" s="13">
        <v>6298.7806279725</v>
      </c>
      <c r="G18268" s="13">
        <v>14952.534</v>
      </c>
      <c r="H18268" s="13">
        <v>334.935</v>
      </c>
      <c r="I18268" s="13">
        <v>85.571084574725077</v>
      </c>
      <c r="J18268" s="49">
        <v>100.5625</v>
      </c>
      <c r="K18268" s="14">
        <f t="shared" si="1522"/>
        <v>42633.364495731323</v>
      </c>
    </row>
    <row r="18269" spans="1:11" x14ac:dyDescent="0.25">
      <c r="A18269" s="15">
        <f t="shared" si="1518"/>
        <v>2</v>
      </c>
      <c r="B18269" s="16">
        <f t="shared" si="1519"/>
        <v>2023</v>
      </c>
      <c r="C18269" s="17">
        <f t="shared" si="1520"/>
        <v>44958</v>
      </c>
      <c r="D18269" s="16">
        <f t="shared" si="1521"/>
        <v>2</v>
      </c>
      <c r="E18269" s="55">
        <v>19151.961609316601</v>
      </c>
      <c r="F18269" s="18">
        <v>6184.5606012492999</v>
      </c>
      <c r="G18269" s="18">
        <v>14848.058000000001</v>
      </c>
      <c r="H18269" s="18">
        <v>334.935</v>
      </c>
      <c r="I18269" s="18">
        <v>85.571084574725077</v>
      </c>
      <c r="J18269" s="53">
        <v>100.5625</v>
      </c>
      <c r="K18269" s="19">
        <f t="shared" si="1522"/>
        <v>40705.648795140623</v>
      </c>
    </row>
    <row r="18270" spans="1:11" x14ac:dyDescent="0.25">
      <c r="A18270" s="10">
        <f t="shared" si="1518"/>
        <v>2</v>
      </c>
      <c r="B18270" s="11">
        <f t="shared" si="1519"/>
        <v>2023</v>
      </c>
      <c r="C18270" s="12">
        <f t="shared" si="1520"/>
        <v>44958</v>
      </c>
      <c r="D18270" s="11">
        <f t="shared" si="1521"/>
        <v>3</v>
      </c>
      <c r="E18270" s="51">
        <v>18255.0607501505</v>
      </c>
      <c r="F18270" s="13">
        <v>6271.3325209037002</v>
      </c>
      <c r="G18270" s="13">
        <v>14798.446</v>
      </c>
      <c r="H18270" s="13">
        <v>334.935</v>
      </c>
      <c r="I18270" s="13">
        <v>85.571084574725077</v>
      </c>
      <c r="J18270" s="49">
        <v>100.5625</v>
      </c>
      <c r="K18270" s="14">
        <f t="shared" si="1522"/>
        <v>39845.907855628917</v>
      </c>
    </row>
    <row r="18271" spans="1:11" x14ac:dyDescent="0.25">
      <c r="A18271" s="15">
        <f t="shared" si="1518"/>
        <v>2</v>
      </c>
      <c r="B18271" s="16">
        <f t="shared" si="1519"/>
        <v>2023</v>
      </c>
      <c r="C18271" s="17">
        <f t="shared" si="1520"/>
        <v>44958</v>
      </c>
      <c r="D18271" s="16">
        <f t="shared" si="1521"/>
        <v>4</v>
      </c>
      <c r="E18271" s="55">
        <v>17925.308077239701</v>
      </c>
      <c r="F18271" s="18">
        <v>6238.1560807912001</v>
      </c>
      <c r="G18271" s="18">
        <v>14854.941000000001</v>
      </c>
      <c r="H18271" s="18">
        <v>334.935</v>
      </c>
      <c r="I18271" s="18">
        <v>85.571084574725077</v>
      </c>
      <c r="J18271" s="53">
        <v>100.5625</v>
      </c>
      <c r="K18271" s="19">
        <f t="shared" si="1522"/>
        <v>39539.473742605624</v>
      </c>
    </row>
    <row r="18272" spans="1:11" x14ac:dyDescent="0.25">
      <c r="A18272" s="10">
        <f t="shared" si="1518"/>
        <v>2</v>
      </c>
      <c r="B18272" s="11">
        <f t="shared" si="1519"/>
        <v>2023</v>
      </c>
      <c r="C18272" s="12">
        <f t="shared" si="1520"/>
        <v>44958</v>
      </c>
      <c r="D18272" s="11">
        <f t="shared" si="1521"/>
        <v>5</v>
      </c>
      <c r="E18272" s="51">
        <v>17760.550329142599</v>
      </c>
      <c r="F18272" s="13">
        <v>6278.8607604372</v>
      </c>
      <c r="G18272" s="13">
        <v>15019.178</v>
      </c>
      <c r="H18272" s="13">
        <v>334.935</v>
      </c>
      <c r="I18272" s="13">
        <v>85.571084574725077</v>
      </c>
      <c r="J18272" s="49">
        <v>100.5625</v>
      </c>
      <c r="K18272" s="14">
        <f t="shared" si="1522"/>
        <v>39579.657674154521</v>
      </c>
    </row>
    <row r="18273" spans="1:11" x14ac:dyDescent="0.25">
      <c r="A18273" s="15">
        <f t="shared" si="1518"/>
        <v>2</v>
      </c>
      <c r="B18273" s="16">
        <f t="shared" si="1519"/>
        <v>2023</v>
      </c>
      <c r="C18273" s="17">
        <f t="shared" si="1520"/>
        <v>44958</v>
      </c>
      <c r="D18273" s="16">
        <f t="shared" si="1521"/>
        <v>6</v>
      </c>
      <c r="E18273" s="55">
        <v>18033.0209089897</v>
      </c>
      <c r="F18273" s="18">
        <v>6406.8984039270999</v>
      </c>
      <c r="G18273" s="18">
        <v>15317.566999999999</v>
      </c>
      <c r="H18273" s="18">
        <v>334.935</v>
      </c>
      <c r="I18273" s="18">
        <v>85.571084574725077</v>
      </c>
      <c r="J18273" s="53">
        <v>100.5625</v>
      </c>
      <c r="K18273" s="19">
        <f t="shared" si="1522"/>
        <v>40278.554897491515</v>
      </c>
    </row>
    <row r="18274" spans="1:11" x14ac:dyDescent="0.25">
      <c r="A18274" s="10">
        <f t="shared" si="1518"/>
        <v>2</v>
      </c>
      <c r="B18274" s="11">
        <f t="shared" si="1519"/>
        <v>2023</v>
      </c>
      <c r="C18274" s="12">
        <f t="shared" si="1520"/>
        <v>44958</v>
      </c>
      <c r="D18274" s="11">
        <f t="shared" si="1521"/>
        <v>7</v>
      </c>
      <c r="E18274" s="51">
        <v>18768.9772574499</v>
      </c>
      <c r="F18274" s="13">
        <v>6570.2779070009001</v>
      </c>
      <c r="G18274" s="13">
        <v>16787.68</v>
      </c>
      <c r="H18274" s="13">
        <v>334.935</v>
      </c>
      <c r="I18274" s="13">
        <v>85.571084574725077</v>
      </c>
      <c r="J18274" s="49">
        <v>100.5625</v>
      </c>
      <c r="K18274" s="14">
        <f t="shared" si="1522"/>
        <v>42648.00374902552</v>
      </c>
    </row>
    <row r="18275" spans="1:11" x14ac:dyDescent="0.25">
      <c r="A18275" s="15">
        <f t="shared" si="1518"/>
        <v>2</v>
      </c>
      <c r="B18275" s="16">
        <f t="shared" si="1519"/>
        <v>2023</v>
      </c>
      <c r="C18275" s="17">
        <f t="shared" si="1520"/>
        <v>44958</v>
      </c>
      <c r="D18275" s="16">
        <f t="shared" si="1521"/>
        <v>8</v>
      </c>
      <c r="E18275" s="55">
        <v>20155.600000808899</v>
      </c>
      <c r="F18275" s="18">
        <v>7037.7685691900997</v>
      </c>
      <c r="G18275" s="18">
        <v>19429.785</v>
      </c>
      <c r="H18275" s="18">
        <v>195.37899999999999</v>
      </c>
      <c r="I18275" s="18">
        <v>49.916529873334255</v>
      </c>
      <c r="J18275" s="53">
        <v>100.5625</v>
      </c>
      <c r="K18275" s="19">
        <f t="shared" si="1522"/>
        <v>46969.011599872334</v>
      </c>
    </row>
    <row r="18276" spans="1:11" x14ac:dyDescent="0.25">
      <c r="A18276" s="10">
        <f t="shared" si="1518"/>
        <v>2</v>
      </c>
      <c r="B18276" s="11">
        <f t="shared" si="1519"/>
        <v>2023</v>
      </c>
      <c r="C18276" s="12">
        <f t="shared" si="1520"/>
        <v>44958</v>
      </c>
      <c r="D18276" s="11">
        <f t="shared" si="1521"/>
        <v>9</v>
      </c>
      <c r="E18276" s="51">
        <v>21611.2461895905</v>
      </c>
      <c r="F18276" s="13">
        <v>7599.0500035886998</v>
      </c>
      <c r="G18276" s="13">
        <v>20506.478999999999</v>
      </c>
      <c r="H18276" s="13">
        <v>0</v>
      </c>
      <c r="I18276" s="13">
        <v>0</v>
      </c>
      <c r="J18276" s="49">
        <v>100.5625</v>
      </c>
      <c r="K18276" s="14">
        <f t="shared" si="1522"/>
        <v>49817.337693179201</v>
      </c>
    </row>
    <row r="18277" spans="1:11" x14ac:dyDescent="0.25">
      <c r="A18277" s="15">
        <f t="shared" si="1518"/>
        <v>2</v>
      </c>
      <c r="B18277" s="16">
        <f t="shared" si="1519"/>
        <v>2023</v>
      </c>
      <c r="C18277" s="17">
        <f t="shared" si="1520"/>
        <v>44958</v>
      </c>
      <c r="D18277" s="16">
        <f t="shared" si="1521"/>
        <v>10</v>
      </c>
      <c r="E18277" s="55">
        <v>21660.358524376301</v>
      </c>
      <c r="F18277" s="18">
        <v>8279.8198442789999</v>
      </c>
      <c r="G18277" s="18">
        <v>20853.584999999999</v>
      </c>
      <c r="H18277" s="18">
        <v>0</v>
      </c>
      <c r="I18277" s="18">
        <v>0</v>
      </c>
      <c r="J18277" s="53">
        <v>100.5625</v>
      </c>
      <c r="K18277" s="19">
        <f t="shared" si="1522"/>
        <v>50894.325868655302</v>
      </c>
    </row>
    <row r="18278" spans="1:11" x14ac:dyDescent="0.25">
      <c r="A18278" s="10">
        <f t="shared" si="1518"/>
        <v>2</v>
      </c>
      <c r="B18278" s="11">
        <f t="shared" si="1519"/>
        <v>2023</v>
      </c>
      <c r="C18278" s="12">
        <f t="shared" si="1520"/>
        <v>44958</v>
      </c>
      <c r="D18278" s="11">
        <f t="shared" si="1521"/>
        <v>11</v>
      </c>
      <c r="E18278" s="51">
        <v>21159.2891359942</v>
      </c>
      <c r="F18278" s="13">
        <v>8946.3873754951001</v>
      </c>
      <c r="G18278" s="13">
        <v>20888.206999999999</v>
      </c>
      <c r="H18278" s="13">
        <v>0</v>
      </c>
      <c r="I18278" s="13">
        <v>0</v>
      </c>
      <c r="J18278" s="49">
        <v>100.5625</v>
      </c>
      <c r="K18278" s="14">
        <f t="shared" si="1522"/>
        <v>51094.446011489301</v>
      </c>
    </row>
    <row r="18279" spans="1:11" x14ac:dyDescent="0.25">
      <c r="A18279" s="15">
        <f t="shared" si="1518"/>
        <v>2</v>
      </c>
      <c r="B18279" s="16">
        <f t="shared" si="1519"/>
        <v>2023</v>
      </c>
      <c r="C18279" s="17">
        <f t="shared" si="1520"/>
        <v>44958</v>
      </c>
      <c r="D18279" s="16">
        <f t="shared" si="1521"/>
        <v>12</v>
      </c>
      <c r="E18279" s="55">
        <v>21158.623900139301</v>
      </c>
      <c r="F18279" s="18">
        <v>9251.3195787508994</v>
      </c>
      <c r="G18279" s="18">
        <v>21137.726999999999</v>
      </c>
      <c r="H18279" s="18">
        <v>0</v>
      </c>
      <c r="I18279" s="18">
        <v>0</v>
      </c>
      <c r="J18279" s="53">
        <v>100.5625</v>
      </c>
      <c r="K18279" s="19">
        <f t="shared" si="1522"/>
        <v>51648.232978890199</v>
      </c>
    </row>
    <row r="18280" spans="1:11" x14ac:dyDescent="0.25">
      <c r="A18280" s="10">
        <f t="shared" si="1518"/>
        <v>2</v>
      </c>
      <c r="B18280" s="11">
        <f t="shared" si="1519"/>
        <v>2023</v>
      </c>
      <c r="C18280" s="12">
        <f t="shared" si="1520"/>
        <v>44958</v>
      </c>
      <c r="D18280" s="11">
        <f t="shared" si="1521"/>
        <v>13</v>
      </c>
      <c r="E18280" s="51">
        <v>21320.4231368006</v>
      </c>
      <c r="F18280" s="13">
        <v>9393.6007299953999</v>
      </c>
      <c r="G18280" s="13">
        <v>20294.848999999998</v>
      </c>
      <c r="H18280" s="13">
        <v>0</v>
      </c>
      <c r="I18280" s="13">
        <v>0</v>
      </c>
      <c r="J18280" s="49">
        <v>100.5625</v>
      </c>
      <c r="K18280" s="14">
        <f t="shared" si="1522"/>
        <v>51109.435366795995</v>
      </c>
    </row>
    <row r="18281" spans="1:11" x14ac:dyDescent="0.25">
      <c r="A18281" s="15">
        <f t="shared" si="1518"/>
        <v>2</v>
      </c>
      <c r="B18281" s="16">
        <f t="shared" si="1519"/>
        <v>2023</v>
      </c>
      <c r="C18281" s="17">
        <f t="shared" si="1520"/>
        <v>44958</v>
      </c>
      <c r="D18281" s="16">
        <f t="shared" si="1521"/>
        <v>14</v>
      </c>
      <c r="E18281" s="55">
        <v>21454.487643349999</v>
      </c>
      <c r="F18281" s="18">
        <v>9286.4075586072995</v>
      </c>
      <c r="G18281" s="18">
        <v>20237.795999999998</v>
      </c>
      <c r="H18281" s="18">
        <v>0</v>
      </c>
      <c r="I18281" s="18">
        <v>0</v>
      </c>
      <c r="J18281" s="53">
        <v>100.5625</v>
      </c>
      <c r="K18281" s="19">
        <f t="shared" si="1522"/>
        <v>51079.253701957292</v>
      </c>
    </row>
    <row r="18282" spans="1:11" x14ac:dyDescent="0.25">
      <c r="A18282" s="10">
        <f t="shared" si="1518"/>
        <v>2</v>
      </c>
      <c r="B18282" s="11">
        <f t="shared" si="1519"/>
        <v>2023</v>
      </c>
      <c r="C18282" s="12">
        <f t="shared" si="1520"/>
        <v>44958</v>
      </c>
      <c r="D18282" s="11">
        <f t="shared" si="1521"/>
        <v>15</v>
      </c>
      <c r="E18282" s="51">
        <v>20891.259124690499</v>
      </c>
      <c r="F18282" s="13">
        <v>9206.1716101377006</v>
      </c>
      <c r="G18282" s="13">
        <v>19934.108</v>
      </c>
      <c r="H18282" s="13">
        <v>0</v>
      </c>
      <c r="I18282" s="13">
        <v>0</v>
      </c>
      <c r="J18282" s="49">
        <v>100.5625</v>
      </c>
      <c r="K18282" s="14">
        <f t="shared" si="1522"/>
        <v>50132.101234828202</v>
      </c>
    </row>
    <row r="18283" spans="1:11" x14ac:dyDescent="0.25">
      <c r="A18283" s="15">
        <f t="shared" si="1518"/>
        <v>2</v>
      </c>
      <c r="B18283" s="16">
        <f t="shared" si="1519"/>
        <v>2023</v>
      </c>
      <c r="C18283" s="17">
        <f t="shared" si="1520"/>
        <v>44958</v>
      </c>
      <c r="D18283" s="16">
        <f t="shared" si="1521"/>
        <v>16</v>
      </c>
      <c r="E18283" s="55">
        <v>20663.068632144801</v>
      </c>
      <c r="F18283" s="18">
        <v>8975.2344349722007</v>
      </c>
      <c r="G18283" s="18">
        <v>19380.795999999998</v>
      </c>
      <c r="H18283" s="18">
        <v>0</v>
      </c>
      <c r="I18283" s="18">
        <v>0</v>
      </c>
      <c r="J18283" s="53">
        <v>100.5625</v>
      </c>
      <c r="K18283" s="19">
        <f t="shared" si="1522"/>
        <v>49119.661567117</v>
      </c>
    </row>
    <row r="18284" spans="1:11" x14ac:dyDescent="0.25">
      <c r="A18284" s="10">
        <f t="shared" si="1518"/>
        <v>2</v>
      </c>
      <c r="B18284" s="11">
        <f t="shared" si="1519"/>
        <v>2023</v>
      </c>
      <c r="C18284" s="12">
        <f t="shared" si="1520"/>
        <v>44958</v>
      </c>
      <c r="D18284" s="11">
        <f t="shared" si="1521"/>
        <v>17</v>
      </c>
      <c r="E18284" s="51">
        <v>21478.211465157601</v>
      </c>
      <c r="F18284" s="13">
        <v>8799.0820763310003</v>
      </c>
      <c r="G18284" s="13">
        <v>18143.810000000001</v>
      </c>
      <c r="H18284" s="13">
        <v>0</v>
      </c>
      <c r="I18284" s="13">
        <v>0</v>
      </c>
      <c r="J18284" s="49">
        <v>100.5625</v>
      </c>
      <c r="K18284" s="14">
        <f t="shared" si="1522"/>
        <v>48521.666041488599</v>
      </c>
    </row>
    <row r="18285" spans="1:11" x14ac:dyDescent="0.25">
      <c r="A18285" s="15">
        <f t="shared" ref="A18285:A18348" si="1523">MONTH(C18285)</f>
        <v>2</v>
      </c>
      <c r="B18285" s="16">
        <f t="shared" si="1519"/>
        <v>2023</v>
      </c>
      <c r="C18285" s="17">
        <f t="shared" si="1520"/>
        <v>44958</v>
      </c>
      <c r="D18285" s="16">
        <f t="shared" si="1521"/>
        <v>18</v>
      </c>
      <c r="E18285" s="55">
        <v>23832.2990916821</v>
      </c>
      <c r="F18285" s="18">
        <v>8569.4393438143998</v>
      </c>
      <c r="G18285" s="18">
        <v>17908.502</v>
      </c>
      <c r="H18285" s="18">
        <v>156.303</v>
      </c>
      <c r="I18285" s="18">
        <v>39.933172801538369</v>
      </c>
      <c r="J18285" s="53">
        <v>100.5625</v>
      </c>
      <c r="K18285" s="19">
        <f t="shared" si="1522"/>
        <v>50607.039108298035</v>
      </c>
    </row>
    <row r="18286" spans="1:11" x14ac:dyDescent="0.25">
      <c r="A18286" s="10">
        <f t="shared" si="1523"/>
        <v>2</v>
      </c>
      <c r="B18286" s="11">
        <f t="shared" si="1519"/>
        <v>2023</v>
      </c>
      <c r="C18286" s="12">
        <f t="shared" si="1520"/>
        <v>44958</v>
      </c>
      <c r="D18286" s="11">
        <f t="shared" si="1521"/>
        <v>19</v>
      </c>
      <c r="E18286" s="51">
        <v>26813.381345360602</v>
      </c>
      <c r="F18286" s="13">
        <v>8292.0627138377004</v>
      </c>
      <c r="G18286" s="13">
        <v>17709.61</v>
      </c>
      <c r="H18286" s="13">
        <v>334.935</v>
      </c>
      <c r="I18286" s="13">
        <v>85.571084574725077</v>
      </c>
      <c r="J18286" s="49">
        <v>100.5625</v>
      </c>
      <c r="K18286" s="14">
        <f t="shared" si="1522"/>
        <v>53336.122643773022</v>
      </c>
    </row>
    <row r="18287" spans="1:11" x14ac:dyDescent="0.25">
      <c r="A18287" s="15">
        <f t="shared" si="1523"/>
        <v>2</v>
      </c>
      <c r="B18287" s="16">
        <f t="shared" si="1519"/>
        <v>2023</v>
      </c>
      <c r="C18287" s="17">
        <f t="shared" si="1520"/>
        <v>44958</v>
      </c>
      <c r="D18287" s="16">
        <f t="shared" si="1521"/>
        <v>20</v>
      </c>
      <c r="E18287" s="55">
        <v>27644.4255319525</v>
      </c>
      <c r="F18287" s="18">
        <v>8153.7470429973</v>
      </c>
      <c r="G18287" s="18">
        <v>17561.359</v>
      </c>
      <c r="H18287" s="18">
        <v>334.935</v>
      </c>
      <c r="I18287" s="18">
        <v>85.571084574725077</v>
      </c>
      <c r="J18287" s="53">
        <v>100.5625</v>
      </c>
      <c r="K18287" s="19">
        <f t="shared" si="1522"/>
        <v>53880.600159524518</v>
      </c>
    </row>
    <row r="18288" spans="1:11" x14ac:dyDescent="0.25">
      <c r="A18288" s="10">
        <f t="shared" si="1523"/>
        <v>2</v>
      </c>
      <c r="B18288" s="11">
        <f t="shared" si="1519"/>
        <v>2023</v>
      </c>
      <c r="C18288" s="12">
        <f t="shared" si="1520"/>
        <v>44958</v>
      </c>
      <c r="D18288" s="11">
        <f t="shared" si="1521"/>
        <v>21</v>
      </c>
      <c r="E18288" s="51">
        <v>27504.916226270401</v>
      </c>
      <c r="F18288" s="13">
        <v>7926.9685902363999</v>
      </c>
      <c r="G18288" s="13">
        <v>17465.972000000002</v>
      </c>
      <c r="H18288" s="13">
        <v>334.935</v>
      </c>
      <c r="I18288" s="13">
        <v>85.571084574725077</v>
      </c>
      <c r="J18288" s="49">
        <v>100.5625</v>
      </c>
      <c r="K18288" s="14">
        <f t="shared" si="1522"/>
        <v>53418.925401081528</v>
      </c>
    </row>
    <row r="18289" spans="1:11" x14ac:dyDescent="0.25">
      <c r="A18289" s="15">
        <f t="shared" si="1523"/>
        <v>2</v>
      </c>
      <c r="B18289" s="16">
        <f t="shared" si="1519"/>
        <v>2023</v>
      </c>
      <c r="C18289" s="17">
        <f t="shared" si="1520"/>
        <v>44958</v>
      </c>
      <c r="D18289" s="16">
        <f t="shared" si="1521"/>
        <v>22</v>
      </c>
      <c r="E18289" s="55">
        <v>27372.156324272899</v>
      </c>
      <c r="F18289" s="18">
        <v>7506.0303979055998</v>
      </c>
      <c r="G18289" s="18">
        <v>16695.509999999998</v>
      </c>
      <c r="H18289" s="18">
        <v>334.935</v>
      </c>
      <c r="I18289" s="18">
        <v>85.571084574725077</v>
      </c>
      <c r="J18289" s="53">
        <v>100.5625</v>
      </c>
      <c r="K18289" s="19">
        <f t="shared" si="1522"/>
        <v>52094.765306753223</v>
      </c>
    </row>
    <row r="18290" spans="1:11" x14ac:dyDescent="0.25">
      <c r="A18290" s="10">
        <f t="shared" si="1523"/>
        <v>2</v>
      </c>
      <c r="B18290" s="11">
        <f t="shared" si="1519"/>
        <v>2023</v>
      </c>
      <c r="C18290" s="12">
        <f t="shared" si="1520"/>
        <v>44958</v>
      </c>
      <c r="D18290" s="11">
        <f t="shared" si="1521"/>
        <v>23</v>
      </c>
      <c r="E18290" s="51">
        <v>26060.659450140702</v>
      </c>
      <c r="F18290" s="13">
        <v>7024.7229766888004</v>
      </c>
      <c r="G18290" s="13">
        <v>15970.79</v>
      </c>
      <c r="H18290" s="13">
        <v>334.935</v>
      </c>
      <c r="I18290" s="13">
        <v>85.571084574725077</v>
      </c>
      <c r="J18290" s="49">
        <v>100.5625</v>
      </c>
      <c r="K18290" s="14">
        <f t="shared" si="1522"/>
        <v>49577.241011404221</v>
      </c>
    </row>
    <row r="18291" spans="1:11" x14ac:dyDescent="0.25">
      <c r="A18291" s="15">
        <f t="shared" si="1523"/>
        <v>2</v>
      </c>
      <c r="B18291" s="16">
        <f t="shared" si="1519"/>
        <v>2023</v>
      </c>
      <c r="C18291" s="17">
        <f t="shared" si="1520"/>
        <v>44958</v>
      </c>
      <c r="D18291" s="16">
        <f t="shared" si="1521"/>
        <v>24</v>
      </c>
      <c r="E18291" s="55">
        <v>23607.584522643599</v>
      </c>
      <c r="F18291" s="18">
        <v>6562.3737152557997</v>
      </c>
      <c r="G18291" s="18">
        <v>15546.437</v>
      </c>
      <c r="H18291" s="18">
        <v>334.935</v>
      </c>
      <c r="I18291" s="18">
        <v>85.571084574725077</v>
      </c>
      <c r="J18291" s="53">
        <v>100.5625</v>
      </c>
      <c r="K18291" s="19">
        <f t="shared" si="1522"/>
        <v>46237.463822474121</v>
      </c>
    </row>
    <row r="18292" spans="1:11" x14ac:dyDescent="0.25">
      <c r="A18292" s="10">
        <f t="shared" si="1523"/>
        <v>2</v>
      </c>
      <c r="B18292" s="11">
        <f t="shared" si="1519"/>
        <v>2023</v>
      </c>
      <c r="C18292" s="12">
        <f t="shared" si="1520"/>
        <v>44959</v>
      </c>
      <c r="D18292" s="11">
        <f t="shared" si="1521"/>
        <v>1</v>
      </c>
      <c r="E18292" s="51">
        <v>20719.221907780498</v>
      </c>
      <c r="F18292" s="13">
        <v>6294.1176595467005</v>
      </c>
      <c r="G18292" s="13">
        <v>14921.742</v>
      </c>
      <c r="H18292" s="13">
        <v>334.935</v>
      </c>
      <c r="I18292" s="13">
        <v>85.571084574725077</v>
      </c>
      <c r="J18292" s="49">
        <v>100.5625</v>
      </c>
      <c r="K18292" s="14">
        <f t="shared" si="1522"/>
        <v>42456.150151901922</v>
      </c>
    </row>
    <row r="18293" spans="1:11" x14ac:dyDescent="0.25">
      <c r="A18293" s="15">
        <f t="shared" si="1523"/>
        <v>2</v>
      </c>
      <c r="B18293" s="16">
        <f t="shared" si="1519"/>
        <v>2023</v>
      </c>
      <c r="C18293" s="17">
        <f t="shared" si="1520"/>
        <v>44959</v>
      </c>
      <c r="D18293" s="16">
        <f t="shared" si="1521"/>
        <v>2</v>
      </c>
      <c r="E18293" s="55">
        <v>18917.023299549801</v>
      </c>
      <c r="F18293" s="18">
        <v>6065.4967659507001</v>
      </c>
      <c r="G18293" s="18">
        <v>14676.175999999999</v>
      </c>
      <c r="H18293" s="18">
        <v>334.935</v>
      </c>
      <c r="I18293" s="18">
        <v>85.571084574725077</v>
      </c>
      <c r="J18293" s="53">
        <v>100.5625</v>
      </c>
      <c r="K18293" s="19">
        <f t="shared" si="1522"/>
        <v>40179.764650075223</v>
      </c>
    </row>
    <row r="18294" spans="1:11" x14ac:dyDescent="0.25">
      <c r="A18294" s="10">
        <f t="shared" si="1523"/>
        <v>2</v>
      </c>
      <c r="B18294" s="11">
        <f t="shared" si="1519"/>
        <v>2023</v>
      </c>
      <c r="C18294" s="12">
        <f t="shared" si="1520"/>
        <v>44959</v>
      </c>
      <c r="D18294" s="11">
        <f t="shared" si="1521"/>
        <v>3</v>
      </c>
      <c r="E18294" s="51">
        <v>17807.4078407579</v>
      </c>
      <c r="F18294" s="13">
        <v>6071.2918850687001</v>
      </c>
      <c r="G18294" s="13">
        <v>14502.103999999999</v>
      </c>
      <c r="H18294" s="13">
        <v>334.935</v>
      </c>
      <c r="I18294" s="13">
        <v>85.571084574725077</v>
      </c>
      <c r="J18294" s="49">
        <v>100.5625</v>
      </c>
      <c r="K18294" s="14">
        <f t="shared" si="1522"/>
        <v>38901.872310401319</v>
      </c>
    </row>
    <row r="18295" spans="1:11" x14ac:dyDescent="0.25">
      <c r="A18295" s="15">
        <f t="shared" si="1523"/>
        <v>2</v>
      </c>
      <c r="B18295" s="16">
        <f t="shared" si="1519"/>
        <v>2023</v>
      </c>
      <c r="C18295" s="17">
        <f t="shared" si="1520"/>
        <v>44959</v>
      </c>
      <c r="D18295" s="16">
        <f t="shared" si="1521"/>
        <v>4</v>
      </c>
      <c r="E18295" s="55">
        <v>17170.5289492466</v>
      </c>
      <c r="F18295" s="18">
        <v>6023.2158410030997</v>
      </c>
      <c r="G18295" s="18">
        <v>14558.584999999999</v>
      </c>
      <c r="H18295" s="18">
        <v>334.935</v>
      </c>
      <c r="I18295" s="18">
        <v>85.571084574725077</v>
      </c>
      <c r="J18295" s="53">
        <v>100.5625</v>
      </c>
      <c r="K18295" s="19">
        <f t="shared" si="1522"/>
        <v>38273.398374824421</v>
      </c>
    </row>
    <row r="18296" spans="1:11" x14ac:dyDescent="0.25">
      <c r="A18296" s="10">
        <f t="shared" si="1523"/>
        <v>2</v>
      </c>
      <c r="B18296" s="11">
        <f t="shared" si="1519"/>
        <v>2023</v>
      </c>
      <c r="C18296" s="12">
        <f t="shared" si="1520"/>
        <v>44959</v>
      </c>
      <c r="D18296" s="11">
        <f t="shared" si="1521"/>
        <v>5</v>
      </c>
      <c r="E18296" s="51">
        <v>17066.142941611699</v>
      </c>
      <c r="F18296" s="13">
        <v>6092.6755813890004</v>
      </c>
      <c r="G18296" s="13">
        <v>14565.302</v>
      </c>
      <c r="H18296" s="13">
        <v>334.935</v>
      </c>
      <c r="I18296" s="13">
        <v>85.571084574725077</v>
      </c>
      <c r="J18296" s="49">
        <v>100.5625</v>
      </c>
      <c r="K18296" s="14">
        <f t="shared" si="1522"/>
        <v>38245.189107575425</v>
      </c>
    </row>
    <row r="18297" spans="1:11" x14ac:dyDescent="0.25">
      <c r="A18297" s="15">
        <f t="shared" si="1523"/>
        <v>2</v>
      </c>
      <c r="B18297" s="16">
        <f t="shared" si="1519"/>
        <v>2023</v>
      </c>
      <c r="C18297" s="17">
        <f t="shared" si="1520"/>
        <v>44959</v>
      </c>
      <c r="D18297" s="16">
        <f t="shared" si="1521"/>
        <v>6</v>
      </c>
      <c r="E18297" s="55">
        <v>17350.3900803875</v>
      </c>
      <c r="F18297" s="18">
        <v>6206.4682210888004</v>
      </c>
      <c r="G18297" s="18">
        <v>15147.208000000001</v>
      </c>
      <c r="H18297" s="18">
        <v>334.935</v>
      </c>
      <c r="I18297" s="18">
        <v>85.571084574725077</v>
      </c>
      <c r="J18297" s="53">
        <v>100.5625</v>
      </c>
      <c r="K18297" s="19">
        <f t="shared" si="1522"/>
        <v>39225.134886051019</v>
      </c>
    </row>
    <row r="18298" spans="1:11" x14ac:dyDescent="0.25">
      <c r="A18298" s="10">
        <f t="shared" si="1523"/>
        <v>2</v>
      </c>
      <c r="B18298" s="11">
        <f t="shared" si="1519"/>
        <v>2023</v>
      </c>
      <c r="C18298" s="12">
        <f t="shared" si="1520"/>
        <v>44959</v>
      </c>
      <c r="D18298" s="11">
        <f t="shared" si="1521"/>
        <v>7</v>
      </c>
      <c r="E18298" s="51">
        <v>18107.9650444873</v>
      </c>
      <c r="F18298" s="13">
        <v>6293.1971958564</v>
      </c>
      <c r="G18298" s="13">
        <v>16769.635999999999</v>
      </c>
      <c r="H18298" s="13">
        <v>334.935</v>
      </c>
      <c r="I18298" s="13">
        <v>85.571084574725077</v>
      </c>
      <c r="J18298" s="49">
        <v>100.5625</v>
      </c>
      <c r="K18298" s="14">
        <f t="shared" si="1522"/>
        <v>41691.866824918419</v>
      </c>
    </row>
    <row r="18299" spans="1:11" x14ac:dyDescent="0.25">
      <c r="A18299" s="15">
        <f t="shared" si="1523"/>
        <v>2</v>
      </c>
      <c r="B18299" s="16">
        <f t="shared" si="1519"/>
        <v>2023</v>
      </c>
      <c r="C18299" s="17">
        <f t="shared" si="1520"/>
        <v>44959</v>
      </c>
      <c r="D18299" s="16">
        <f t="shared" si="1521"/>
        <v>8</v>
      </c>
      <c r="E18299" s="55">
        <v>19379.865918043299</v>
      </c>
      <c r="F18299" s="18">
        <v>6850.6783170372</v>
      </c>
      <c r="G18299" s="18">
        <v>18858.601999999999</v>
      </c>
      <c r="H18299" s="18">
        <v>189.797</v>
      </c>
      <c r="I18299" s="18">
        <v>48.490409001833477</v>
      </c>
      <c r="J18299" s="53">
        <v>100.5625</v>
      </c>
      <c r="K18299" s="19">
        <f t="shared" si="1522"/>
        <v>45427.996144082324</v>
      </c>
    </row>
    <row r="18300" spans="1:11" x14ac:dyDescent="0.25">
      <c r="A18300" s="10">
        <f t="shared" si="1523"/>
        <v>2</v>
      </c>
      <c r="B18300" s="11">
        <f t="shared" si="1519"/>
        <v>2023</v>
      </c>
      <c r="C18300" s="12">
        <f t="shared" si="1520"/>
        <v>44959</v>
      </c>
      <c r="D18300" s="11">
        <f t="shared" si="1521"/>
        <v>9</v>
      </c>
      <c r="E18300" s="51">
        <v>20943.468560329598</v>
      </c>
      <c r="F18300" s="13">
        <v>7356.0018072981002</v>
      </c>
      <c r="G18300" s="13">
        <v>20088.401000000002</v>
      </c>
      <c r="H18300" s="13">
        <v>0</v>
      </c>
      <c r="I18300" s="13">
        <v>0</v>
      </c>
      <c r="J18300" s="49">
        <v>100.5625</v>
      </c>
      <c r="K18300" s="14">
        <f t="shared" si="1522"/>
        <v>48488.433867627697</v>
      </c>
    </row>
    <row r="18301" spans="1:11" x14ac:dyDescent="0.25">
      <c r="A18301" s="15">
        <f t="shared" si="1523"/>
        <v>2</v>
      </c>
      <c r="B18301" s="16">
        <f t="shared" si="1519"/>
        <v>2023</v>
      </c>
      <c r="C18301" s="17">
        <f t="shared" si="1520"/>
        <v>44959</v>
      </c>
      <c r="D18301" s="16">
        <f t="shared" si="1521"/>
        <v>10</v>
      </c>
      <c r="E18301" s="55">
        <v>20935.082478185501</v>
      </c>
      <c r="F18301" s="18">
        <v>8092.5312714027004</v>
      </c>
      <c r="G18301" s="18">
        <v>20809.525000000001</v>
      </c>
      <c r="H18301" s="18">
        <v>0</v>
      </c>
      <c r="I18301" s="18">
        <v>0</v>
      </c>
      <c r="J18301" s="53">
        <v>100.5625</v>
      </c>
      <c r="K18301" s="19">
        <f t="shared" si="1522"/>
        <v>49937.701249588201</v>
      </c>
    </row>
    <row r="18302" spans="1:11" x14ac:dyDescent="0.25">
      <c r="A18302" s="10">
        <f t="shared" si="1523"/>
        <v>2</v>
      </c>
      <c r="B18302" s="11">
        <f t="shared" si="1519"/>
        <v>2023</v>
      </c>
      <c r="C18302" s="12">
        <f t="shared" si="1520"/>
        <v>44959</v>
      </c>
      <c r="D18302" s="11">
        <f t="shared" si="1521"/>
        <v>11</v>
      </c>
      <c r="E18302" s="51">
        <v>20861.045664076399</v>
      </c>
      <c r="F18302" s="13">
        <v>8803.3642029340008</v>
      </c>
      <c r="G18302" s="13">
        <v>20845.831999999999</v>
      </c>
      <c r="H18302" s="13">
        <v>0</v>
      </c>
      <c r="I18302" s="13">
        <v>0</v>
      </c>
      <c r="J18302" s="49">
        <v>100.5625</v>
      </c>
      <c r="K18302" s="14">
        <f t="shared" si="1522"/>
        <v>50610.804367010394</v>
      </c>
    </row>
    <row r="18303" spans="1:11" x14ac:dyDescent="0.25">
      <c r="A18303" s="15">
        <f t="shared" si="1523"/>
        <v>2</v>
      </c>
      <c r="B18303" s="16">
        <f t="shared" si="1519"/>
        <v>2023</v>
      </c>
      <c r="C18303" s="17">
        <f t="shared" si="1520"/>
        <v>44959</v>
      </c>
      <c r="D18303" s="16">
        <f t="shared" si="1521"/>
        <v>12</v>
      </c>
      <c r="E18303" s="55">
        <v>20805.899537525602</v>
      </c>
      <c r="F18303" s="18">
        <v>9234.6787989608001</v>
      </c>
      <c r="G18303" s="18">
        <v>21087.723000000002</v>
      </c>
      <c r="H18303" s="18">
        <v>0</v>
      </c>
      <c r="I18303" s="18">
        <v>0</v>
      </c>
      <c r="J18303" s="53">
        <v>100.5625</v>
      </c>
      <c r="K18303" s="19">
        <f t="shared" si="1522"/>
        <v>51228.863836486402</v>
      </c>
    </row>
    <row r="18304" spans="1:11" x14ac:dyDescent="0.25">
      <c r="A18304" s="10">
        <f t="shared" si="1523"/>
        <v>2</v>
      </c>
      <c r="B18304" s="11">
        <f t="shared" si="1519"/>
        <v>2023</v>
      </c>
      <c r="C18304" s="12">
        <f t="shared" si="1520"/>
        <v>44959</v>
      </c>
      <c r="D18304" s="11">
        <f t="shared" si="1521"/>
        <v>13</v>
      </c>
      <c r="E18304" s="51">
        <v>20982.827841651699</v>
      </c>
      <c r="F18304" s="13">
        <v>9272.6051197543002</v>
      </c>
      <c r="G18304" s="13">
        <v>20598.085999999999</v>
      </c>
      <c r="H18304" s="13">
        <v>0</v>
      </c>
      <c r="I18304" s="13">
        <v>0</v>
      </c>
      <c r="J18304" s="49">
        <v>100.5625</v>
      </c>
      <c r="K18304" s="14">
        <f t="shared" si="1522"/>
        <v>50954.081461405993</v>
      </c>
    </row>
    <row r="18305" spans="1:11" x14ac:dyDescent="0.25">
      <c r="A18305" s="15">
        <f t="shared" si="1523"/>
        <v>2</v>
      </c>
      <c r="B18305" s="16">
        <f t="shared" si="1519"/>
        <v>2023</v>
      </c>
      <c r="C18305" s="17">
        <f t="shared" si="1520"/>
        <v>44959</v>
      </c>
      <c r="D18305" s="16">
        <f t="shared" si="1521"/>
        <v>14</v>
      </c>
      <c r="E18305" s="55">
        <v>20706.060842521601</v>
      </c>
      <c r="F18305" s="18">
        <v>9033.5098181974008</v>
      </c>
      <c r="G18305" s="18">
        <v>20652.64</v>
      </c>
      <c r="H18305" s="18">
        <v>0</v>
      </c>
      <c r="I18305" s="18">
        <v>0</v>
      </c>
      <c r="J18305" s="53">
        <v>100.5625</v>
      </c>
      <c r="K18305" s="19">
        <f t="shared" si="1522"/>
        <v>50492.773160719</v>
      </c>
    </row>
    <row r="18306" spans="1:11" x14ac:dyDescent="0.25">
      <c r="A18306" s="10">
        <f t="shared" si="1523"/>
        <v>2</v>
      </c>
      <c r="B18306" s="11">
        <f t="shared" si="1519"/>
        <v>2023</v>
      </c>
      <c r="C18306" s="12">
        <f t="shared" si="1520"/>
        <v>44959</v>
      </c>
      <c r="D18306" s="11">
        <f t="shared" si="1521"/>
        <v>15</v>
      </c>
      <c r="E18306" s="51">
        <v>20168.251405895</v>
      </c>
      <c r="F18306" s="13">
        <v>9080.2830322316004</v>
      </c>
      <c r="G18306" s="13">
        <v>20009.609</v>
      </c>
      <c r="H18306" s="13">
        <v>0</v>
      </c>
      <c r="I18306" s="13">
        <v>0</v>
      </c>
      <c r="J18306" s="49">
        <v>100.5625</v>
      </c>
      <c r="K18306" s="14">
        <f t="shared" si="1522"/>
        <v>49358.705938126601</v>
      </c>
    </row>
    <row r="18307" spans="1:11" x14ac:dyDescent="0.25">
      <c r="A18307" s="15">
        <f t="shared" si="1523"/>
        <v>2</v>
      </c>
      <c r="B18307" s="16">
        <f t="shared" si="1519"/>
        <v>2023</v>
      </c>
      <c r="C18307" s="17">
        <f t="shared" si="1520"/>
        <v>44959</v>
      </c>
      <c r="D18307" s="16">
        <f t="shared" si="1521"/>
        <v>16</v>
      </c>
      <c r="E18307" s="55">
        <v>20188.709735800901</v>
      </c>
      <c r="F18307" s="18">
        <v>8928.6093197696991</v>
      </c>
      <c r="G18307" s="18">
        <v>19436.538</v>
      </c>
      <c r="H18307" s="18">
        <v>0</v>
      </c>
      <c r="I18307" s="18">
        <v>0</v>
      </c>
      <c r="J18307" s="53">
        <v>100.5625</v>
      </c>
      <c r="K18307" s="19">
        <f t="shared" si="1522"/>
        <v>48654.419555570603</v>
      </c>
    </row>
    <row r="18308" spans="1:11" x14ac:dyDescent="0.25">
      <c r="A18308" s="10">
        <f t="shared" si="1523"/>
        <v>2</v>
      </c>
      <c r="B18308" s="11">
        <f t="shared" si="1519"/>
        <v>2023</v>
      </c>
      <c r="C18308" s="12">
        <f t="shared" si="1520"/>
        <v>44959</v>
      </c>
      <c r="D18308" s="11">
        <f t="shared" si="1521"/>
        <v>17</v>
      </c>
      <c r="E18308" s="51">
        <v>21201.8000479861</v>
      </c>
      <c r="F18308" s="13">
        <v>8726.2985442012996</v>
      </c>
      <c r="G18308" s="13">
        <v>18236.52</v>
      </c>
      <c r="H18308" s="13">
        <v>0</v>
      </c>
      <c r="I18308" s="13">
        <v>0</v>
      </c>
      <c r="J18308" s="49">
        <v>100.5625</v>
      </c>
      <c r="K18308" s="14">
        <f t="shared" si="1522"/>
        <v>48265.181092187398</v>
      </c>
    </row>
    <row r="18309" spans="1:11" x14ac:dyDescent="0.25">
      <c r="A18309" s="15">
        <f t="shared" si="1523"/>
        <v>2</v>
      </c>
      <c r="B18309" s="16">
        <f t="shared" ref="B18309:B18372" si="1524">YEAR(C18309)</f>
        <v>2023</v>
      </c>
      <c r="C18309" s="17">
        <f t="shared" si="1520"/>
        <v>44959</v>
      </c>
      <c r="D18309" s="16">
        <f t="shared" si="1521"/>
        <v>18</v>
      </c>
      <c r="E18309" s="55">
        <v>23918.2174988035</v>
      </c>
      <c r="F18309" s="18">
        <v>8782.0458924824998</v>
      </c>
      <c r="G18309" s="18">
        <v>17938.458999999999</v>
      </c>
      <c r="H18309" s="18">
        <v>150.721</v>
      </c>
      <c r="I18309" s="18">
        <v>38.507051930037584</v>
      </c>
      <c r="J18309" s="53">
        <v>100.5625</v>
      </c>
      <c r="K18309" s="19">
        <f t="shared" si="1522"/>
        <v>50928.512943216032</v>
      </c>
    </row>
    <row r="18310" spans="1:11" x14ac:dyDescent="0.25">
      <c r="A18310" s="10">
        <f t="shared" si="1523"/>
        <v>2</v>
      </c>
      <c r="B18310" s="11">
        <f t="shared" si="1524"/>
        <v>2023</v>
      </c>
      <c r="C18310" s="12">
        <f t="shared" ref="C18310:C18373" si="1525">IF(D18310=1, C18309+1, C18309)</f>
        <v>44959</v>
      </c>
      <c r="D18310" s="11">
        <f t="shared" ref="D18310:D18373" si="1526">IF(D18309=24, 1, D18309+1)</f>
        <v>19</v>
      </c>
      <c r="E18310" s="51">
        <v>26730.189153342501</v>
      </c>
      <c r="F18310" s="13">
        <v>8449.1040610149994</v>
      </c>
      <c r="G18310" s="13">
        <v>17417.069</v>
      </c>
      <c r="H18310" s="13">
        <v>334.935</v>
      </c>
      <c r="I18310" s="13">
        <v>85.571084574725077</v>
      </c>
      <c r="J18310" s="49">
        <v>100.5625</v>
      </c>
      <c r="K18310" s="14">
        <f t="shared" ref="K18310:K18373" si="1527">SUM(E18310:J18310)</f>
        <v>53117.430798932226</v>
      </c>
    </row>
    <row r="18311" spans="1:11" x14ac:dyDescent="0.25">
      <c r="A18311" s="15">
        <f t="shared" si="1523"/>
        <v>2</v>
      </c>
      <c r="B18311" s="16">
        <f t="shared" si="1524"/>
        <v>2023</v>
      </c>
      <c r="C18311" s="17">
        <f t="shared" si="1525"/>
        <v>44959</v>
      </c>
      <c r="D18311" s="16">
        <f t="shared" si="1526"/>
        <v>20</v>
      </c>
      <c r="E18311" s="55">
        <v>26900.695497897301</v>
      </c>
      <c r="F18311" s="18">
        <v>8183.0663590596996</v>
      </c>
      <c r="G18311" s="18">
        <v>17008.105</v>
      </c>
      <c r="H18311" s="18">
        <v>334.935</v>
      </c>
      <c r="I18311" s="18">
        <v>85.571084574725077</v>
      </c>
      <c r="J18311" s="53">
        <v>100.5625</v>
      </c>
      <c r="K18311" s="19">
        <f t="shared" si="1527"/>
        <v>52612.935441531721</v>
      </c>
    </row>
    <row r="18312" spans="1:11" x14ac:dyDescent="0.25">
      <c r="A18312" s="10">
        <f t="shared" si="1523"/>
        <v>2</v>
      </c>
      <c r="B18312" s="11">
        <f t="shared" si="1524"/>
        <v>2023</v>
      </c>
      <c r="C18312" s="12">
        <f t="shared" si="1525"/>
        <v>44959</v>
      </c>
      <c r="D18312" s="11">
        <f t="shared" si="1526"/>
        <v>21</v>
      </c>
      <c r="E18312" s="51">
        <v>26624.197510737202</v>
      </c>
      <c r="F18312" s="13">
        <v>7838.6131266816001</v>
      </c>
      <c r="G18312" s="13">
        <v>16806.642</v>
      </c>
      <c r="H18312" s="13">
        <v>334.935</v>
      </c>
      <c r="I18312" s="13">
        <v>85.571084574725077</v>
      </c>
      <c r="J18312" s="49">
        <v>100.5625</v>
      </c>
      <c r="K18312" s="14">
        <f t="shared" si="1527"/>
        <v>51790.52122199352</v>
      </c>
    </row>
    <row r="18313" spans="1:11" x14ac:dyDescent="0.25">
      <c r="A18313" s="15">
        <f t="shared" si="1523"/>
        <v>2</v>
      </c>
      <c r="B18313" s="16">
        <f t="shared" si="1524"/>
        <v>2023</v>
      </c>
      <c r="C18313" s="17">
        <f t="shared" si="1525"/>
        <v>44959</v>
      </c>
      <c r="D18313" s="16">
        <f t="shared" si="1526"/>
        <v>22</v>
      </c>
      <c r="E18313" s="55">
        <v>26650.9164163475</v>
      </c>
      <c r="F18313" s="18">
        <v>7419.7942202922004</v>
      </c>
      <c r="G18313" s="18">
        <v>16477.833999999999</v>
      </c>
      <c r="H18313" s="18">
        <v>334.935</v>
      </c>
      <c r="I18313" s="18">
        <v>85.571084574725077</v>
      </c>
      <c r="J18313" s="53">
        <v>100.5625</v>
      </c>
      <c r="K18313" s="19">
        <f t="shared" si="1527"/>
        <v>51069.613221214415</v>
      </c>
    </row>
    <row r="18314" spans="1:11" x14ac:dyDescent="0.25">
      <c r="A18314" s="10">
        <f t="shared" si="1523"/>
        <v>2</v>
      </c>
      <c r="B18314" s="11">
        <f t="shared" si="1524"/>
        <v>2023</v>
      </c>
      <c r="C18314" s="12">
        <f t="shared" si="1525"/>
        <v>44959</v>
      </c>
      <c r="D18314" s="11">
        <f t="shared" si="1526"/>
        <v>23</v>
      </c>
      <c r="E18314" s="51">
        <v>25665.453094576998</v>
      </c>
      <c r="F18314" s="13">
        <v>7095.3962747946998</v>
      </c>
      <c r="G18314" s="13">
        <v>15766.514999999999</v>
      </c>
      <c r="H18314" s="13">
        <v>334.935</v>
      </c>
      <c r="I18314" s="13">
        <v>85.571084574725077</v>
      </c>
      <c r="J18314" s="49">
        <v>100.5625</v>
      </c>
      <c r="K18314" s="14">
        <f t="shared" si="1527"/>
        <v>49048.432953946423</v>
      </c>
    </row>
    <row r="18315" spans="1:11" x14ac:dyDescent="0.25">
      <c r="A18315" s="15">
        <f t="shared" si="1523"/>
        <v>2</v>
      </c>
      <c r="B18315" s="16">
        <f t="shared" si="1524"/>
        <v>2023</v>
      </c>
      <c r="C18315" s="17">
        <f t="shared" si="1525"/>
        <v>44959</v>
      </c>
      <c r="D18315" s="16">
        <f t="shared" si="1526"/>
        <v>24</v>
      </c>
      <c r="E18315" s="55">
        <v>23603.6369166976</v>
      </c>
      <c r="F18315" s="18">
        <v>6756.8766142167997</v>
      </c>
      <c r="G18315" s="18">
        <v>15691.816999999999</v>
      </c>
      <c r="H18315" s="18">
        <v>334.935</v>
      </c>
      <c r="I18315" s="18">
        <v>85.571084574725077</v>
      </c>
      <c r="J18315" s="53">
        <v>100.5625</v>
      </c>
      <c r="K18315" s="19">
        <f t="shared" si="1527"/>
        <v>46573.399115489119</v>
      </c>
    </row>
    <row r="18316" spans="1:11" x14ac:dyDescent="0.25">
      <c r="A18316" s="10">
        <f t="shared" si="1523"/>
        <v>2</v>
      </c>
      <c r="B18316" s="11">
        <f t="shared" si="1524"/>
        <v>2023</v>
      </c>
      <c r="C18316" s="12">
        <f t="shared" si="1525"/>
        <v>44960</v>
      </c>
      <c r="D18316" s="11">
        <f t="shared" si="1526"/>
        <v>1</v>
      </c>
      <c r="E18316" s="51">
        <v>21186.843423021299</v>
      </c>
      <c r="F18316" s="13">
        <v>6496.5962840647999</v>
      </c>
      <c r="G18316" s="13">
        <v>15148.477000000001</v>
      </c>
      <c r="H18316" s="13">
        <v>334.935</v>
      </c>
      <c r="I18316" s="13">
        <v>85.571084574725077</v>
      </c>
      <c r="J18316" s="49">
        <v>100.5625</v>
      </c>
      <c r="K18316" s="14">
        <f t="shared" si="1527"/>
        <v>43352.985291660822</v>
      </c>
    </row>
    <row r="18317" spans="1:11" x14ac:dyDescent="0.25">
      <c r="A18317" s="15">
        <f t="shared" si="1523"/>
        <v>2</v>
      </c>
      <c r="B18317" s="16">
        <f t="shared" si="1524"/>
        <v>2023</v>
      </c>
      <c r="C18317" s="17">
        <f t="shared" si="1525"/>
        <v>44960</v>
      </c>
      <c r="D18317" s="16">
        <f t="shared" si="1526"/>
        <v>2</v>
      </c>
      <c r="E18317" s="55">
        <v>19518.884537480601</v>
      </c>
      <c r="F18317" s="18">
        <v>6359.4091492077996</v>
      </c>
      <c r="G18317" s="18">
        <v>14939.974</v>
      </c>
      <c r="H18317" s="18">
        <v>334.935</v>
      </c>
      <c r="I18317" s="18">
        <v>85.571084574725077</v>
      </c>
      <c r="J18317" s="53">
        <v>100.5625</v>
      </c>
      <c r="K18317" s="19">
        <f t="shared" si="1527"/>
        <v>41339.336271263121</v>
      </c>
    </row>
    <row r="18318" spans="1:11" x14ac:dyDescent="0.25">
      <c r="A18318" s="10">
        <f t="shared" si="1523"/>
        <v>2</v>
      </c>
      <c r="B18318" s="11">
        <f t="shared" si="1524"/>
        <v>2023</v>
      </c>
      <c r="C18318" s="12">
        <f t="shared" si="1525"/>
        <v>44960</v>
      </c>
      <c r="D18318" s="11">
        <f t="shared" si="1526"/>
        <v>3</v>
      </c>
      <c r="E18318" s="51">
        <v>18465.212476612902</v>
      </c>
      <c r="F18318" s="13">
        <v>6354.3875524874002</v>
      </c>
      <c r="G18318" s="13">
        <v>14948.923000000001</v>
      </c>
      <c r="H18318" s="13">
        <v>334.935</v>
      </c>
      <c r="I18318" s="13">
        <v>85.571084574725077</v>
      </c>
      <c r="J18318" s="49">
        <v>100.5625</v>
      </c>
      <c r="K18318" s="14">
        <f t="shared" si="1527"/>
        <v>40289.591613675024</v>
      </c>
    </row>
    <row r="18319" spans="1:11" x14ac:dyDescent="0.25">
      <c r="A18319" s="15">
        <f t="shared" si="1523"/>
        <v>2</v>
      </c>
      <c r="B18319" s="16">
        <f t="shared" si="1524"/>
        <v>2023</v>
      </c>
      <c r="C18319" s="17">
        <f t="shared" si="1525"/>
        <v>44960</v>
      </c>
      <c r="D18319" s="16">
        <f t="shared" si="1526"/>
        <v>4</v>
      </c>
      <c r="E18319" s="55">
        <v>17943.216501335799</v>
      </c>
      <c r="F18319" s="18">
        <v>6372.4118982585996</v>
      </c>
      <c r="G18319" s="18">
        <v>14918.06</v>
      </c>
      <c r="H18319" s="18">
        <v>334.935</v>
      </c>
      <c r="I18319" s="18">
        <v>85.571084574725077</v>
      </c>
      <c r="J18319" s="53">
        <v>100.5625</v>
      </c>
      <c r="K18319" s="19">
        <f t="shared" si="1527"/>
        <v>39754.756984169122</v>
      </c>
    </row>
    <row r="18320" spans="1:11" x14ac:dyDescent="0.25">
      <c r="A18320" s="10">
        <f t="shared" si="1523"/>
        <v>2</v>
      </c>
      <c r="B18320" s="11">
        <f t="shared" si="1524"/>
        <v>2023</v>
      </c>
      <c r="C18320" s="12">
        <f t="shared" si="1525"/>
        <v>44960</v>
      </c>
      <c r="D18320" s="11">
        <f t="shared" si="1526"/>
        <v>5</v>
      </c>
      <c r="E18320" s="51">
        <v>17950.4393309267</v>
      </c>
      <c r="F18320" s="13">
        <v>6502.4884594182004</v>
      </c>
      <c r="G18320" s="13">
        <v>15158.55</v>
      </c>
      <c r="H18320" s="13">
        <v>334.935</v>
      </c>
      <c r="I18320" s="13">
        <v>85.571084574725077</v>
      </c>
      <c r="J18320" s="49">
        <v>100.5625</v>
      </c>
      <c r="K18320" s="14">
        <f t="shared" si="1527"/>
        <v>40132.546374919621</v>
      </c>
    </row>
    <row r="18321" spans="1:11" x14ac:dyDescent="0.25">
      <c r="A18321" s="15">
        <f t="shared" si="1523"/>
        <v>2</v>
      </c>
      <c r="B18321" s="16">
        <f t="shared" si="1524"/>
        <v>2023</v>
      </c>
      <c r="C18321" s="17">
        <f t="shared" si="1525"/>
        <v>44960</v>
      </c>
      <c r="D18321" s="16">
        <f t="shared" si="1526"/>
        <v>6</v>
      </c>
      <c r="E18321" s="55">
        <v>18416.9984830264</v>
      </c>
      <c r="F18321" s="18">
        <v>6608.3678542854996</v>
      </c>
      <c r="G18321" s="18">
        <v>15830.183999999999</v>
      </c>
      <c r="H18321" s="18">
        <v>334.935</v>
      </c>
      <c r="I18321" s="18">
        <v>85.571084574725077</v>
      </c>
      <c r="J18321" s="53">
        <v>100.5625</v>
      </c>
      <c r="K18321" s="19">
        <f t="shared" si="1527"/>
        <v>41376.61892188662</v>
      </c>
    </row>
    <row r="18322" spans="1:11" x14ac:dyDescent="0.25">
      <c r="A18322" s="10">
        <f t="shared" si="1523"/>
        <v>2</v>
      </c>
      <c r="B18322" s="11">
        <f t="shared" si="1524"/>
        <v>2023</v>
      </c>
      <c r="C18322" s="12">
        <f t="shared" si="1525"/>
        <v>44960</v>
      </c>
      <c r="D18322" s="11">
        <f t="shared" si="1526"/>
        <v>7</v>
      </c>
      <c r="E18322" s="51">
        <v>19355.7927780682</v>
      </c>
      <c r="F18322" s="13">
        <v>6833.8963862498003</v>
      </c>
      <c r="G18322" s="13">
        <v>17375.47</v>
      </c>
      <c r="H18322" s="13">
        <v>334.935</v>
      </c>
      <c r="I18322" s="13">
        <v>85.571084574725077</v>
      </c>
      <c r="J18322" s="49">
        <v>100.5625</v>
      </c>
      <c r="K18322" s="14">
        <f t="shared" si="1527"/>
        <v>44086.227748892721</v>
      </c>
    </row>
    <row r="18323" spans="1:11" x14ac:dyDescent="0.25">
      <c r="A18323" s="15">
        <f t="shared" si="1523"/>
        <v>2</v>
      </c>
      <c r="B18323" s="16">
        <f t="shared" si="1524"/>
        <v>2023</v>
      </c>
      <c r="C18323" s="17">
        <f t="shared" si="1525"/>
        <v>44960</v>
      </c>
      <c r="D18323" s="16">
        <f t="shared" si="1526"/>
        <v>8</v>
      </c>
      <c r="E18323" s="55">
        <v>21117.064896986401</v>
      </c>
      <c r="F18323" s="18">
        <v>7408.1262277556998</v>
      </c>
      <c r="G18323" s="18">
        <v>19444.208999999999</v>
      </c>
      <c r="H18323" s="18">
        <v>184.214</v>
      </c>
      <c r="I18323" s="18">
        <v>47.064032644687487</v>
      </c>
      <c r="J18323" s="53">
        <v>100.5625</v>
      </c>
      <c r="K18323" s="19">
        <f t="shared" si="1527"/>
        <v>48301.240657386785</v>
      </c>
    </row>
    <row r="18324" spans="1:11" x14ac:dyDescent="0.25">
      <c r="A18324" s="10">
        <f t="shared" si="1523"/>
        <v>2</v>
      </c>
      <c r="B18324" s="11">
        <f t="shared" si="1524"/>
        <v>2023</v>
      </c>
      <c r="C18324" s="12">
        <f t="shared" si="1525"/>
        <v>44960</v>
      </c>
      <c r="D18324" s="11">
        <f t="shared" si="1526"/>
        <v>9</v>
      </c>
      <c r="E18324" s="51">
        <v>23018.530626094202</v>
      </c>
      <c r="F18324" s="13">
        <v>7897.5720952017</v>
      </c>
      <c r="G18324" s="13">
        <v>20769.175999999999</v>
      </c>
      <c r="H18324" s="13">
        <v>0</v>
      </c>
      <c r="I18324" s="13">
        <v>0</v>
      </c>
      <c r="J18324" s="49">
        <v>100.5625</v>
      </c>
      <c r="K18324" s="14">
        <f t="shared" si="1527"/>
        <v>51785.841221295901</v>
      </c>
    </row>
    <row r="18325" spans="1:11" x14ac:dyDescent="0.25">
      <c r="A18325" s="15">
        <f t="shared" si="1523"/>
        <v>2</v>
      </c>
      <c r="B18325" s="16">
        <f t="shared" si="1524"/>
        <v>2023</v>
      </c>
      <c r="C18325" s="17">
        <f t="shared" si="1525"/>
        <v>44960</v>
      </c>
      <c r="D18325" s="16">
        <f t="shared" si="1526"/>
        <v>10</v>
      </c>
      <c r="E18325" s="55">
        <v>23056.853774720999</v>
      </c>
      <c r="F18325" s="18">
        <v>8545.0890041420007</v>
      </c>
      <c r="G18325" s="18">
        <v>21000.079000000002</v>
      </c>
      <c r="H18325" s="18">
        <v>0</v>
      </c>
      <c r="I18325" s="18">
        <v>0</v>
      </c>
      <c r="J18325" s="53">
        <v>100.5625</v>
      </c>
      <c r="K18325" s="19">
        <f t="shared" si="1527"/>
        <v>52702.584278862996</v>
      </c>
    </row>
    <row r="18326" spans="1:11" x14ac:dyDescent="0.25">
      <c r="A18326" s="10">
        <f t="shared" si="1523"/>
        <v>2</v>
      </c>
      <c r="B18326" s="11">
        <f t="shared" si="1524"/>
        <v>2023</v>
      </c>
      <c r="C18326" s="12">
        <f t="shared" si="1525"/>
        <v>44960</v>
      </c>
      <c r="D18326" s="11">
        <f t="shared" si="1526"/>
        <v>11</v>
      </c>
      <c r="E18326" s="51">
        <v>23046.165107233599</v>
      </c>
      <c r="F18326" s="13">
        <v>9437.3915888762003</v>
      </c>
      <c r="G18326" s="13">
        <v>21174.226999999999</v>
      </c>
      <c r="H18326" s="13">
        <v>0</v>
      </c>
      <c r="I18326" s="13">
        <v>0</v>
      </c>
      <c r="J18326" s="49">
        <v>100.5625</v>
      </c>
      <c r="K18326" s="14">
        <f t="shared" si="1527"/>
        <v>53758.3461961098</v>
      </c>
    </row>
    <row r="18327" spans="1:11" x14ac:dyDescent="0.25">
      <c r="A18327" s="15">
        <f t="shared" si="1523"/>
        <v>2</v>
      </c>
      <c r="B18327" s="16">
        <f t="shared" si="1524"/>
        <v>2023</v>
      </c>
      <c r="C18327" s="17">
        <f t="shared" si="1525"/>
        <v>44960</v>
      </c>
      <c r="D18327" s="16">
        <f t="shared" si="1526"/>
        <v>12</v>
      </c>
      <c r="E18327" s="55">
        <v>23381.563569674199</v>
      </c>
      <c r="F18327" s="18">
        <v>9932.3287272781999</v>
      </c>
      <c r="G18327" s="18">
        <v>21561.338</v>
      </c>
      <c r="H18327" s="18">
        <v>0</v>
      </c>
      <c r="I18327" s="18">
        <v>0</v>
      </c>
      <c r="J18327" s="53">
        <v>100.5625</v>
      </c>
      <c r="K18327" s="19">
        <f t="shared" si="1527"/>
        <v>54975.792796952403</v>
      </c>
    </row>
    <row r="18328" spans="1:11" x14ac:dyDescent="0.25">
      <c r="A18328" s="10">
        <f t="shared" si="1523"/>
        <v>2</v>
      </c>
      <c r="B18328" s="11">
        <f t="shared" si="1524"/>
        <v>2023</v>
      </c>
      <c r="C18328" s="12">
        <f t="shared" si="1525"/>
        <v>44960</v>
      </c>
      <c r="D18328" s="11">
        <f t="shared" si="1526"/>
        <v>13</v>
      </c>
      <c r="E18328" s="51">
        <v>23789.342284761999</v>
      </c>
      <c r="F18328" s="13">
        <v>9983.5402529742005</v>
      </c>
      <c r="G18328" s="13">
        <v>21271.108</v>
      </c>
      <c r="H18328" s="13">
        <v>0</v>
      </c>
      <c r="I18328" s="13">
        <v>0</v>
      </c>
      <c r="J18328" s="49">
        <v>100.5625</v>
      </c>
      <c r="K18328" s="14">
        <f t="shared" si="1527"/>
        <v>55144.553037736201</v>
      </c>
    </row>
    <row r="18329" spans="1:11" x14ac:dyDescent="0.25">
      <c r="A18329" s="15">
        <f t="shared" si="1523"/>
        <v>2</v>
      </c>
      <c r="B18329" s="16">
        <f t="shared" si="1524"/>
        <v>2023</v>
      </c>
      <c r="C18329" s="17">
        <f t="shared" si="1525"/>
        <v>44960</v>
      </c>
      <c r="D18329" s="16">
        <f t="shared" si="1526"/>
        <v>14</v>
      </c>
      <c r="E18329" s="55">
        <v>23965.010564795699</v>
      </c>
      <c r="F18329" s="18">
        <v>9840.8690494297007</v>
      </c>
      <c r="G18329" s="18">
        <v>21178.654999999999</v>
      </c>
      <c r="H18329" s="18">
        <v>0</v>
      </c>
      <c r="I18329" s="18">
        <v>0</v>
      </c>
      <c r="J18329" s="53">
        <v>100.5625</v>
      </c>
      <c r="K18329" s="19">
        <f t="shared" si="1527"/>
        <v>55085.097114225398</v>
      </c>
    </row>
    <row r="18330" spans="1:11" x14ac:dyDescent="0.25">
      <c r="A18330" s="10">
        <f t="shared" si="1523"/>
        <v>2</v>
      </c>
      <c r="B18330" s="11">
        <f t="shared" si="1524"/>
        <v>2023</v>
      </c>
      <c r="C18330" s="12">
        <f t="shared" si="1525"/>
        <v>44960</v>
      </c>
      <c r="D18330" s="11">
        <f t="shared" si="1526"/>
        <v>15</v>
      </c>
      <c r="E18330" s="51">
        <v>23320.904545281799</v>
      </c>
      <c r="F18330" s="13">
        <v>9708.6548047323995</v>
      </c>
      <c r="G18330" s="13">
        <v>20238.538</v>
      </c>
      <c r="H18330" s="13">
        <v>0</v>
      </c>
      <c r="I18330" s="13">
        <v>0</v>
      </c>
      <c r="J18330" s="49">
        <v>100.5625</v>
      </c>
      <c r="K18330" s="14">
        <f t="shared" si="1527"/>
        <v>53368.659850014199</v>
      </c>
    </row>
    <row r="18331" spans="1:11" x14ac:dyDescent="0.25">
      <c r="A18331" s="15">
        <f t="shared" si="1523"/>
        <v>2</v>
      </c>
      <c r="B18331" s="16">
        <f t="shared" si="1524"/>
        <v>2023</v>
      </c>
      <c r="C18331" s="17">
        <f t="shared" si="1525"/>
        <v>44960</v>
      </c>
      <c r="D18331" s="16">
        <f t="shared" si="1526"/>
        <v>16</v>
      </c>
      <c r="E18331" s="55">
        <v>23427.5492730681</v>
      </c>
      <c r="F18331" s="18">
        <v>9669.1233278129002</v>
      </c>
      <c r="G18331" s="18">
        <v>19520.537</v>
      </c>
      <c r="H18331" s="18">
        <v>0</v>
      </c>
      <c r="I18331" s="18">
        <v>0</v>
      </c>
      <c r="J18331" s="53">
        <v>100.5625</v>
      </c>
      <c r="K18331" s="19">
        <f t="shared" si="1527"/>
        <v>52717.772100881004</v>
      </c>
    </row>
    <row r="18332" spans="1:11" x14ac:dyDescent="0.25">
      <c r="A18332" s="10">
        <f t="shared" si="1523"/>
        <v>2</v>
      </c>
      <c r="B18332" s="11">
        <f t="shared" si="1524"/>
        <v>2023</v>
      </c>
      <c r="C18332" s="12">
        <f t="shared" si="1525"/>
        <v>44960</v>
      </c>
      <c r="D18332" s="11">
        <f t="shared" si="1526"/>
        <v>17</v>
      </c>
      <c r="E18332" s="51">
        <v>24282.460533502799</v>
      </c>
      <c r="F18332" s="13">
        <v>9457.5128943363998</v>
      </c>
      <c r="G18332" s="13">
        <v>18492.864000000001</v>
      </c>
      <c r="H18332" s="13">
        <v>0</v>
      </c>
      <c r="I18332" s="13">
        <v>0</v>
      </c>
      <c r="J18332" s="49">
        <v>100.5625</v>
      </c>
      <c r="K18332" s="14">
        <f t="shared" si="1527"/>
        <v>52333.3999278392</v>
      </c>
    </row>
    <row r="18333" spans="1:11" x14ac:dyDescent="0.25">
      <c r="A18333" s="15">
        <f t="shared" si="1523"/>
        <v>2</v>
      </c>
      <c r="B18333" s="16">
        <f t="shared" si="1524"/>
        <v>2023</v>
      </c>
      <c r="C18333" s="17">
        <f t="shared" si="1525"/>
        <v>44960</v>
      </c>
      <c r="D18333" s="16">
        <f t="shared" si="1526"/>
        <v>18</v>
      </c>
      <c r="E18333" s="55">
        <v>26323.983754374902</v>
      </c>
      <c r="F18333" s="18">
        <v>9165.0034748515991</v>
      </c>
      <c r="G18333" s="18">
        <v>18018.061000000002</v>
      </c>
      <c r="H18333" s="18">
        <v>145.13800000000001</v>
      </c>
      <c r="I18333" s="18">
        <v>37.0806755728916</v>
      </c>
      <c r="J18333" s="53">
        <v>100.5625</v>
      </c>
      <c r="K18333" s="19">
        <f t="shared" si="1527"/>
        <v>53789.829404799391</v>
      </c>
    </row>
    <row r="18334" spans="1:11" x14ac:dyDescent="0.25">
      <c r="A18334" s="10">
        <f t="shared" si="1523"/>
        <v>2</v>
      </c>
      <c r="B18334" s="11">
        <f t="shared" si="1524"/>
        <v>2023</v>
      </c>
      <c r="C18334" s="12">
        <f t="shared" si="1525"/>
        <v>44960</v>
      </c>
      <c r="D18334" s="11">
        <f t="shared" si="1526"/>
        <v>19</v>
      </c>
      <c r="E18334" s="51">
        <v>29079.494577850801</v>
      </c>
      <c r="F18334" s="13">
        <v>8983.3904583383992</v>
      </c>
      <c r="G18334" s="13">
        <v>17638.5</v>
      </c>
      <c r="H18334" s="13">
        <v>334.935</v>
      </c>
      <c r="I18334" s="13">
        <v>85.571084574725077</v>
      </c>
      <c r="J18334" s="49">
        <v>100.5625</v>
      </c>
      <c r="K18334" s="14">
        <f t="shared" si="1527"/>
        <v>56222.453620763918</v>
      </c>
    </row>
    <row r="18335" spans="1:11" x14ac:dyDescent="0.25">
      <c r="A18335" s="15">
        <f t="shared" si="1523"/>
        <v>2</v>
      </c>
      <c r="B18335" s="16">
        <f t="shared" si="1524"/>
        <v>2023</v>
      </c>
      <c r="C18335" s="17">
        <f t="shared" si="1525"/>
        <v>44960</v>
      </c>
      <c r="D18335" s="16">
        <f t="shared" si="1526"/>
        <v>20</v>
      </c>
      <c r="E18335" s="55">
        <v>29713.732062388801</v>
      </c>
      <c r="F18335" s="18">
        <v>8919.5890035952998</v>
      </c>
      <c r="G18335" s="18">
        <v>17314.566999999999</v>
      </c>
      <c r="H18335" s="18">
        <v>334.935</v>
      </c>
      <c r="I18335" s="18">
        <v>85.571084574725077</v>
      </c>
      <c r="J18335" s="53">
        <v>100.5625</v>
      </c>
      <c r="K18335" s="19">
        <f t="shared" si="1527"/>
        <v>56468.956650558815</v>
      </c>
    </row>
    <row r="18336" spans="1:11" x14ac:dyDescent="0.25">
      <c r="A18336" s="10">
        <f t="shared" si="1523"/>
        <v>2</v>
      </c>
      <c r="B18336" s="11">
        <f t="shared" si="1524"/>
        <v>2023</v>
      </c>
      <c r="C18336" s="12">
        <f t="shared" si="1525"/>
        <v>44960</v>
      </c>
      <c r="D18336" s="11">
        <f t="shared" si="1526"/>
        <v>21</v>
      </c>
      <c r="E18336" s="51">
        <v>29543.578851245598</v>
      </c>
      <c r="F18336" s="13">
        <v>8595.6853708198996</v>
      </c>
      <c r="G18336" s="13">
        <v>17247.913</v>
      </c>
      <c r="H18336" s="13">
        <v>334.935</v>
      </c>
      <c r="I18336" s="13">
        <v>85.571084574725077</v>
      </c>
      <c r="J18336" s="49">
        <v>100.5625</v>
      </c>
      <c r="K18336" s="14">
        <f t="shared" si="1527"/>
        <v>55908.245806640218</v>
      </c>
    </row>
    <row r="18337" spans="1:11" x14ac:dyDescent="0.25">
      <c r="A18337" s="15">
        <f t="shared" si="1523"/>
        <v>2</v>
      </c>
      <c r="B18337" s="16">
        <f t="shared" si="1524"/>
        <v>2023</v>
      </c>
      <c r="C18337" s="17">
        <f t="shared" si="1525"/>
        <v>44960</v>
      </c>
      <c r="D18337" s="16">
        <f t="shared" si="1526"/>
        <v>22</v>
      </c>
      <c r="E18337" s="55">
        <v>29184.531185090698</v>
      </c>
      <c r="F18337" s="18">
        <v>8106.0509956960996</v>
      </c>
      <c r="G18337" s="18">
        <v>16638.227999999999</v>
      </c>
      <c r="H18337" s="18">
        <v>334.935</v>
      </c>
      <c r="I18337" s="18">
        <v>85.571084574725077</v>
      </c>
      <c r="J18337" s="53">
        <v>100.5625</v>
      </c>
      <c r="K18337" s="19">
        <f t="shared" si="1527"/>
        <v>54449.878765361515</v>
      </c>
    </row>
    <row r="18338" spans="1:11" x14ac:dyDescent="0.25">
      <c r="A18338" s="10">
        <f t="shared" si="1523"/>
        <v>2</v>
      </c>
      <c r="B18338" s="11">
        <f t="shared" si="1524"/>
        <v>2023</v>
      </c>
      <c r="C18338" s="12">
        <f t="shared" si="1525"/>
        <v>44960</v>
      </c>
      <c r="D18338" s="11">
        <f t="shared" si="1526"/>
        <v>23</v>
      </c>
      <c r="E18338" s="51">
        <v>28108.173787693398</v>
      </c>
      <c r="F18338" s="13">
        <v>7745.2680185252002</v>
      </c>
      <c r="G18338" s="13">
        <v>16074.779</v>
      </c>
      <c r="H18338" s="13">
        <v>334.935</v>
      </c>
      <c r="I18338" s="13">
        <v>85.571084574725077</v>
      </c>
      <c r="J18338" s="49">
        <v>100.5625</v>
      </c>
      <c r="K18338" s="14">
        <f t="shared" si="1527"/>
        <v>52449.289390793325</v>
      </c>
    </row>
    <row r="18339" spans="1:11" x14ac:dyDescent="0.25">
      <c r="A18339" s="15">
        <f t="shared" si="1523"/>
        <v>2</v>
      </c>
      <c r="B18339" s="16">
        <f t="shared" si="1524"/>
        <v>2023</v>
      </c>
      <c r="C18339" s="17">
        <f t="shared" si="1525"/>
        <v>44960</v>
      </c>
      <c r="D18339" s="16">
        <f t="shared" si="1526"/>
        <v>24</v>
      </c>
      <c r="E18339" s="55">
        <v>26388.334109301701</v>
      </c>
      <c r="F18339" s="18">
        <v>7433.2769646569004</v>
      </c>
      <c r="G18339" s="18">
        <v>15525.748</v>
      </c>
      <c r="H18339" s="18">
        <v>334.935</v>
      </c>
      <c r="I18339" s="18">
        <v>85.571084574725077</v>
      </c>
      <c r="J18339" s="53">
        <v>100.5625</v>
      </c>
      <c r="K18339" s="19">
        <f t="shared" si="1527"/>
        <v>49868.427658533321</v>
      </c>
    </row>
    <row r="18340" spans="1:11" x14ac:dyDescent="0.25">
      <c r="A18340" s="10">
        <f t="shared" si="1523"/>
        <v>2</v>
      </c>
      <c r="B18340" s="11">
        <f t="shared" si="1524"/>
        <v>2023</v>
      </c>
      <c r="C18340" s="12">
        <f t="shared" si="1525"/>
        <v>44961</v>
      </c>
      <c r="D18340" s="11">
        <f t="shared" si="1526"/>
        <v>1</v>
      </c>
      <c r="E18340" s="51">
        <v>24129.516766276</v>
      </c>
      <c r="F18340" s="13">
        <v>7193.8515244515002</v>
      </c>
      <c r="G18340" s="13">
        <v>15308.271000000001</v>
      </c>
      <c r="H18340" s="13">
        <v>334.935</v>
      </c>
      <c r="I18340" s="13">
        <v>85.571084574725077</v>
      </c>
      <c r="J18340" s="49">
        <v>100.5625</v>
      </c>
      <c r="K18340" s="14">
        <f t="shared" si="1527"/>
        <v>47152.707875302222</v>
      </c>
    </row>
    <row r="18341" spans="1:11" x14ac:dyDescent="0.25">
      <c r="A18341" s="15">
        <f t="shared" si="1523"/>
        <v>2</v>
      </c>
      <c r="B18341" s="16">
        <f t="shared" si="1524"/>
        <v>2023</v>
      </c>
      <c r="C18341" s="17">
        <f t="shared" si="1525"/>
        <v>44961</v>
      </c>
      <c r="D18341" s="16">
        <f t="shared" si="1526"/>
        <v>2</v>
      </c>
      <c r="E18341" s="55">
        <v>22245.3999082259</v>
      </c>
      <c r="F18341" s="18">
        <v>7064.8946752870997</v>
      </c>
      <c r="G18341" s="18">
        <v>14955.582</v>
      </c>
      <c r="H18341" s="18">
        <v>334.935</v>
      </c>
      <c r="I18341" s="18">
        <v>85.571084574725077</v>
      </c>
      <c r="J18341" s="53">
        <v>100.5625</v>
      </c>
      <c r="K18341" s="19">
        <f t="shared" si="1527"/>
        <v>44786.945168087725</v>
      </c>
    </row>
    <row r="18342" spans="1:11" x14ac:dyDescent="0.25">
      <c r="A18342" s="10">
        <f t="shared" si="1523"/>
        <v>2</v>
      </c>
      <c r="B18342" s="11">
        <f t="shared" si="1524"/>
        <v>2023</v>
      </c>
      <c r="C18342" s="12">
        <f t="shared" si="1525"/>
        <v>44961</v>
      </c>
      <c r="D18342" s="11">
        <f t="shared" si="1526"/>
        <v>3</v>
      </c>
      <c r="E18342" s="51">
        <v>20963.9419260699</v>
      </c>
      <c r="F18342" s="13">
        <v>7011.5659634761996</v>
      </c>
      <c r="G18342" s="13">
        <v>14942.635</v>
      </c>
      <c r="H18342" s="13">
        <v>334.935</v>
      </c>
      <c r="I18342" s="13">
        <v>85.571084574725077</v>
      </c>
      <c r="J18342" s="49">
        <v>100.5625</v>
      </c>
      <c r="K18342" s="14">
        <f t="shared" si="1527"/>
        <v>43439.211474120821</v>
      </c>
    </row>
    <row r="18343" spans="1:11" x14ac:dyDescent="0.25">
      <c r="A18343" s="15">
        <f t="shared" si="1523"/>
        <v>2</v>
      </c>
      <c r="B18343" s="16">
        <f t="shared" si="1524"/>
        <v>2023</v>
      </c>
      <c r="C18343" s="17">
        <f t="shared" si="1525"/>
        <v>44961</v>
      </c>
      <c r="D18343" s="16">
        <f t="shared" si="1526"/>
        <v>4</v>
      </c>
      <c r="E18343" s="55">
        <v>20336.4154109472</v>
      </c>
      <c r="F18343" s="18">
        <v>6922.9015553686004</v>
      </c>
      <c r="G18343" s="18">
        <v>14727.728999999999</v>
      </c>
      <c r="H18343" s="18">
        <v>334.935</v>
      </c>
      <c r="I18343" s="18">
        <v>85.571084574725077</v>
      </c>
      <c r="J18343" s="53">
        <v>100.5625</v>
      </c>
      <c r="K18343" s="19">
        <f t="shared" si="1527"/>
        <v>42508.114550890517</v>
      </c>
    </row>
    <row r="18344" spans="1:11" x14ac:dyDescent="0.25">
      <c r="A18344" s="10">
        <f t="shared" si="1523"/>
        <v>2</v>
      </c>
      <c r="B18344" s="11">
        <f t="shared" si="1524"/>
        <v>2023</v>
      </c>
      <c r="C18344" s="12">
        <f t="shared" si="1525"/>
        <v>44961</v>
      </c>
      <c r="D18344" s="11">
        <f t="shared" si="1526"/>
        <v>5</v>
      </c>
      <c r="E18344" s="51">
        <v>19807.315012889201</v>
      </c>
      <c r="F18344" s="13">
        <v>6932.6052534077999</v>
      </c>
      <c r="G18344" s="13">
        <v>14896.075000000001</v>
      </c>
      <c r="H18344" s="13">
        <v>334.935</v>
      </c>
      <c r="I18344" s="13">
        <v>85.571084574725077</v>
      </c>
      <c r="J18344" s="49">
        <v>100.5625</v>
      </c>
      <c r="K18344" s="14">
        <f t="shared" si="1527"/>
        <v>42157.063850871724</v>
      </c>
    </row>
    <row r="18345" spans="1:11" x14ac:dyDescent="0.25">
      <c r="A18345" s="15">
        <f t="shared" si="1523"/>
        <v>2</v>
      </c>
      <c r="B18345" s="16">
        <f t="shared" si="1524"/>
        <v>2023</v>
      </c>
      <c r="C18345" s="17">
        <f t="shared" si="1525"/>
        <v>44961</v>
      </c>
      <c r="D18345" s="16">
        <f t="shared" si="1526"/>
        <v>6</v>
      </c>
      <c r="E18345" s="55">
        <v>19884.531681603301</v>
      </c>
      <c r="F18345" s="18">
        <v>6995.2543980739001</v>
      </c>
      <c r="G18345" s="18">
        <v>15163.411</v>
      </c>
      <c r="H18345" s="18">
        <v>334.935</v>
      </c>
      <c r="I18345" s="18">
        <v>85.571084574725077</v>
      </c>
      <c r="J18345" s="53">
        <v>100.5625</v>
      </c>
      <c r="K18345" s="19">
        <f t="shared" si="1527"/>
        <v>42564.265664251921</v>
      </c>
    </row>
    <row r="18346" spans="1:11" x14ac:dyDescent="0.25">
      <c r="A18346" s="10">
        <f t="shared" si="1523"/>
        <v>2</v>
      </c>
      <c r="B18346" s="11">
        <f t="shared" si="1524"/>
        <v>2023</v>
      </c>
      <c r="C18346" s="12">
        <f t="shared" si="1525"/>
        <v>44961</v>
      </c>
      <c r="D18346" s="11">
        <f t="shared" si="1526"/>
        <v>7</v>
      </c>
      <c r="E18346" s="51">
        <v>20277.007359359599</v>
      </c>
      <c r="F18346" s="13">
        <v>7057.6371291753003</v>
      </c>
      <c r="G18346" s="13">
        <v>15597.048000000001</v>
      </c>
      <c r="H18346" s="13">
        <v>334.935</v>
      </c>
      <c r="I18346" s="13">
        <v>85.571084574725077</v>
      </c>
      <c r="J18346" s="49">
        <v>100.5625</v>
      </c>
      <c r="K18346" s="14">
        <f t="shared" si="1527"/>
        <v>43452.761073109621</v>
      </c>
    </row>
    <row r="18347" spans="1:11" x14ac:dyDescent="0.25">
      <c r="A18347" s="15">
        <f t="shared" si="1523"/>
        <v>2</v>
      </c>
      <c r="B18347" s="16">
        <f t="shared" si="1524"/>
        <v>2023</v>
      </c>
      <c r="C18347" s="17">
        <f t="shared" si="1525"/>
        <v>44961</v>
      </c>
      <c r="D18347" s="16">
        <f t="shared" si="1526"/>
        <v>8</v>
      </c>
      <c r="E18347" s="55">
        <v>21067.9662829353</v>
      </c>
      <c r="F18347" s="18">
        <v>7207.0885765680996</v>
      </c>
      <c r="G18347" s="18">
        <v>16672.463</v>
      </c>
      <c r="H18347" s="18">
        <v>178.63200000000001</v>
      </c>
      <c r="I18347" s="18">
        <v>45.637911773186701</v>
      </c>
      <c r="J18347" s="53">
        <v>100.5625</v>
      </c>
      <c r="K18347" s="19">
        <f t="shared" si="1527"/>
        <v>45272.350271276577</v>
      </c>
    </row>
    <row r="18348" spans="1:11" x14ac:dyDescent="0.25">
      <c r="A18348" s="10">
        <f t="shared" si="1523"/>
        <v>2</v>
      </c>
      <c r="B18348" s="11">
        <f t="shared" si="1524"/>
        <v>2023</v>
      </c>
      <c r="C18348" s="12">
        <f t="shared" si="1525"/>
        <v>44961</v>
      </c>
      <c r="D18348" s="11">
        <f t="shared" si="1526"/>
        <v>9</v>
      </c>
      <c r="E18348" s="51">
        <v>22915.8514332249</v>
      </c>
      <c r="F18348" s="13">
        <v>7344.2384237118004</v>
      </c>
      <c r="G18348" s="13">
        <v>17124.931</v>
      </c>
      <c r="H18348" s="13">
        <v>0</v>
      </c>
      <c r="I18348" s="13">
        <v>0</v>
      </c>
      <c r="J18348" s="49">
        <v>100.5625</v>
      </c>
      <c r="K18348" s="14">
        <f t="shared" si="1527"/>
        <v>47485.583356936695</v>
      </c>
    </row>
    <row r="18349" spans="1:11" x14ac:dyDescent="0.25">
      <c r="A18349" s="15">
        <f t="shared" ref="A18349:A18412" si="1528">MONTH(C18349)</f>
        <v>2</v>
      </c>
      <c r="B18349" s="16">
        <f t="shared" si="1524"/>
        <v>2023</v>
      </c>
      <c r="C18349" s="17">
        <f t="shared" si="1525"/>
        <v>44961</v>
      </c>
      <c r="D18349" s="16">
        <f t="shared" si="1526"/>
        <v>10</v>
      </c>
      <c r="E18349" s="55">
        <v>25064.903864810702</v>
      </c>
      <c r="F18349" s="18">
        <v>7595.4766008306997</v>
      </c>
      <c r="G18349" s="18">
        <v>17458.396000000001</v>
      </c>
      <c r="H18349" s="18">
        <v>0</v>
      </c>
      <c r="I18349" s="18">
        <v>0</v>
      </c>
      <c r="J18349" s="53">
        <v>100.5625</v>
      </c>
      <c r="K18349" s="19">
        <f t="shared" si="1527"/>
        <v>50219.3389656414</v>
      </c>
    </row>
    <row r="18350" spans="1:11" x14ac:dyDescent="0.25">
      <c r="A18350" s="10">
        <f t="shared" si="1528"/>
        <v>2</v>
      </c>
      <c r="B18350" s="11">
        <f t="shared" si="1524"/>
        <v>2023</v>
      </c>
      <c r="C18350" s="12">
        <f t="shared" si="1525"/>
        <v>44961</v>
      </c>
      <c r="D18350" s="11">
        <f t="shared" si="1526"/>
        <v>11</v>
      </c>
      <c r="E18350" s="51">
        <v>26784.864519163901</v>
      </c>
      <c r="F18350" s="13">
        <v>8125.4782456890998</v>
      </c>
      <c r="G18350" s="13">
        <v>17674.351999999999</v>
      </c>
      <c r="H18350" s="13">
        <v>0</v>
      </c>
      <c r="I18350" s="13">
        <v>0</v>
      </c>
      <c r="J18350" s="49">
        <v>100.5625</v>
      </c>
      <c r="K18350" s="14">
        <f t="shared" si="1527"/>
        <v>52685.257264852997</v>
      </c>
    </row>
    <row r="18351" spans="1:11" x14ac:dyDescent="0.25">
      <c r="A18351" s="15">
        <f t="shared" si="1528"/>
        <v>2</v>
      </c>
      <c r="B18351" s="16">
        <f t="shared" si="1524"/>
        <v>2023</v>
      </c>
      <c r="C18351" s="17">
        <f t="shared" si="1525"/>
        <v>44961</v>
      </c>
      <c r="D18351" s="16">
        <f t="shared" si="1526"/>
        <v>12</v>
      </c>
      <c r="E18351" s="55">
        <v>27879.354705068701</v>
      </c>
      <c r="F18351" s="18">
        <v>8520.0531600937993</v>
      </c>
      <c r="G18351" s="18">
        <v>17382.353999999999</v>
      </c>
      <c r="H18351" s="18">
        <v>0</v>
      </c>
      <c r="I18351" s="18">
        <v>0</v>
      </c>
      <c r="J18351" s="53">
        <v>100.5625</v>
      </c>
      <c r="K18351" s="19">
        <f t="shared" si="1527"/>
        <v>53882.324365162502</v>
      </c>
    </row>
    <row r="18352" spans="1:11" x14ac:dyDescent="0.25">
      <c r="A18352" s="10">
        <f t="shared" si="1528"/>
        <v>2</v>
      </c>
      <c r="B18352" s="11">
        <f t="shared" si="1524"/>
        <v>2023</v>
      </c>
      <c r="C18352" s="12">
        <f t="shared" si="1525"/>
        <v>44961</v>
      </c>
      <c r="D18352" s="11">
        <f t="shared" si="1526"/>
        <v>13</v>
      </c>
      <c r="E18352" s="51">
        <v>28439.2366685532</v>
      </c>
      <c r="F18352" s="13">
        <v>8546.0089696719006</v>
      </c>
      <c r="G18352" s="13">
        <v>17199.846000000001</v>
      </c>
      <c r="H18352" s="13">
        <v>0</v>
      </c>
      <c r="I18352" s="13">
        <v>0</v>
      </c>
      <c r="J18352" s="49">
        <v>100.5625</v>
      </c>
      <c r="K18352" s="14">
        <f t="shared" si="1527"/>
        <v>54285.654138225102</v>
      </c>
    </row>
    <row r="18353" spans="1:11" x14ac:dyDescent="0.25">
      <c r="A18353" s="15">
        <f t="shared" si="1528"/>
        <v>2</v>
      </c>
      <c r="B18353" s="16">
        <f t="shared" si="1524"/>
        <v>2023</v>
      </c>
      <c r="C18353" s="17">
        <f t="shared" si="1525"/>
        <v>44961</v>
      </c>
      <c r="D18353" s="16">
        <f t="shared" si="1526"/>
        <v>14</v>
      </c>
      <c r="E18353" s="55">
        <v>28779.338673230901</v>
      </c>
      <c r="F18353" s="18">
        <v>8474.4512640906996</v>
      </c>
      <c r="G18353" s="18">
        <v>17075.403999999999</v>
      </c>
      <c r="H18353" s="18">
        <v>0</v>
      </c>
      <c r="I18353" s="18">
        <v>0</v>
      </c>
      <c r="J18353" s="53">
        <v>100.5625</v>
      </c>
      <c r="K18353" s="19">
        <f t="shared" si="1527"/>
        <v>54429.756437321601</v>
      </c>
    </row>
    <row r="18354" spans="1:11" x14ac:dyDescent="0.25">
      <c r="A18354" s="10">
        <f t="shared" si="1528"/>
        <v>2</v>
      </c>
      <c r="B18354" s="11">
        <f t="shared" si="1524"/>
        <v>2023</v>
      </c>
      <c r="C18354" s="12">
        <f t="shared" si="1525"/>
        <v>44961</v>
      </c>
      <c r="D18354" s="11">
        <f t="shared" si="1526"/>
        <v>15</v>
      </c>
      <c r="E18354" s="51">
        <v>28482.409501935101</v>
      </c>
      <c r="F18354" s="13">
        <v>8319.6863311169</v>
      </c>
      <c r="G18354" s="13">
        <v>16833.572</v>
      </c>
      <c r="H18354" s="13">
        <v>0</v>
      </c>
      <c r="I18354" s="13">
        <v>0</v>
      </c>
      <c r="J18354" s="49">
        <v>100.5625</v>
      </c>
      <c r="K18354" s="14">
        <f t="shared" si="1527"/>
        <v>53736.230333052001</v>
      </c>
    </row>
    <row r="18355" spans="1:11" x14ac:dyDescent="0.25">
      <c r="A18355" s="15">
        <f t="shared" si="1528"/>
        <v>2</v>
      </c>
      <c r="B18355" s="16">
        <f t="shared" si="1524"/>
        <v>2023</v>
      </c>
      <c r="C18355" s="17">
        <f t="shared" si="1525"/>
        <v>44961</v>
      </c>
      <c r="D18355" s="16">
        <f t="shared" si="1526"/>
        <v>16</v>
      </c>
      <c r="E18355" s="55">
        <v>27761.532956201201</v>
      </c>
      <c r="F18355" s="18">
        <v>8060.0443270690002</v>
      </c>
      <c r="G18355" s="18">
        <v>16369.703</v>
      </c>
      <c r="H18355" s="18">
        <v>0</v>
      </c>
      <c r="I18355" s="18">
        <v>0</v>
      </c>
      <c r="J18355" s="53">
        <v>100.5625</v>
      </c>
      <c r="K18355" s="19">
        <f t="shared" si="1527"/>
        <v>52291.8427832702</v>
      </c>
    </row>
    <row r="18356" spans="1:11" x14ac:dyDescent="0.25">
      <c r="A18356" s="10">
        <f t="shared" si="1528"/>
        <v>2</v>
      </c>
      <c r="B18356" s="11">
        <f t="shared" si="1524"/>
        <v>2023</v>
      </c>
      <c r="C18356" s="12">
        <f t="shared" si="1525"/>
        <v>44961</v>
      </c>
      <c r="D18356" s="11">
        <f t="shared" si="1526"/>
        <v>17</v>
      </c>
      <c r="E18356" s="51">
        <v>26757.123308490201</v>
      </c>
      <c r="F18356" s="13">
        <v>7742.4685477212997</v>
      </c>
      <c r="G18356" s="13">
        <v>16249.817999999999</v>
      </c>
      <c r="H18356" s="13">
        <v>0</v>
      </c>
      <c r="I18356" s="13">
        <v>0</v>
      </c>
      <c r="J18356" s="49">
        <v>100.5625</v>
      </c>
      <c r="K18356" s="14">
        <f t="shared" si="1527"/>
        <v>50849.972356211503</v>
      </c>
    </row>
    <row r="18357" spans="1:11" x14ac:dyDescent="0.25">
      <c r="A18357" s="15">
        <f t="shared" si="1528"/>
        <v>2</v>
      </c>
      <c r="B18357" s="16">
        <f t="shared" si="1524"/>
        <v>2023</v>
      </c>
      <c r="C18357" s="17">
        <f t="shared" si="1525"/>
        <v>44961</v>
      </c>
      <c r="D18357" s="16">
        <f t="shared" si="1526"/>
        <v>18</v>
      </c>
      <c r="E18357" s="55">
        <v>27814.133839098398</v>
      </c>
      <c r="F18357" s="18">
        <v>7665.8313833230004</v>
      </c>
      <c r="G18357" s="18">
        <v>15949.16</v>
      </c>
      <c r="H18357" s="18">
        <v>133.97399999999999</v>
      </c>
      <c r="I18357" s="18">
        <v>34.228433829890022</v>
      </c>
      <c r="J18357" s="53">
        <v>100.5625</v>
      </c>
      <c r="K18357" s="19">
        <f t="shared" si="1527"/>
        <v>51697.890156251291</v>
      </c>
    </row>
    <row r="18358" spans="1:11" x14ac:dyDescent="0.25">
      <c r="A18358" s="10">
        <f t="shared" si="1528"/>
        <v>2</v>
      </c>
      <c r="B18358" s="11">
        <f t="shared" si="1524"/>
        <v>2023</v>
      </c>
      <c r="C18358" s="12">
        <f t="shared" si="1525"/>
        <v>44961</v>
      </c>
      <c r="D18358" s="11">
        <f t="shared" si="1526"/>
        <v>19</v>
      </c>
      <c r="E18358" s="51">
        <v>29280.7407745085</v>
      </c>
      <c r="F18358" s="13">
        <v>7774.4512376949997</v>
      </c>
      <c r="G18358" s="13">
        <v>15586.394</v>
      </c>
      <c r="H18358" s="13">
        <v>334.935</v>
      </c>
      <c r="I18358" s="13">
        <v>85.571084574725077</v>
      </c>
      <c r="J18358" s="49">
        <v>100.5625</v>
      </c>
      <c r="K18358" s="14">
        <f t="shared" si="1527"/>
        <v>53162.654596778222</v>
      </c>
    </row>
    <row r="18359" spans="1:11" x14ac:dyDescent="0.25">
      <c r="A18359" s="15">
        <f t="shared" si="1528"/>
        <v>2</v>
      </c>
      <c r="B18359" s="16">
        <f t="shared" si="1524"/>
        <v>2023</v>
      </c>
      <c r="C18359" s="17">
        <f t="shared" si="1525"/>
        <v>44961</v>
      </c>
      <c r="D18359" s="16">
        <f t="shared" si="1526"/>
        <v>20</v>
      </c>
      <c r="E18359" s="55">
        <v>29509.686483775298</v>
      </c>
      <c r="F18359" s="18">
        <v>7747.9428878359004</v>
      </c>
      <c r="G18359" s="18">
        <v>15137.527</v>
      </c>
      <c r="H18359" s="18">
        <v>334.935</v>
      </c>
      <c r="I18359" s="18">
        <v>85.571084574725077</v>
      </c>
      <c r="J18359" s="53">
        <v>100.5625</v>
      </c>
      <c r="K18359" s="19">
        <f t="shared" si="1527"/>
        <v>52916.224956185921</v>
      </c>
    </row>
    <row r="18360" spans="1:11" x14ac:dyDescent="0.25">
      <c r="A18360" s="10">
        <f t="shared" si="1528"/>
        <v>2</v>
      </c>
      <c r="B18360" s="11">
        <f t="shared" si="1524"/>
        <v>2023</v>
      </c>
      <c r="C18360" s="12">
        <f t="shared" si="1525"/>
        <v>44961</v>
      </c>
      <c r="D18360" s="11">
        <f t="shared" si="1526"/>
        <v>21</v>
      </c>
      <c r="E18360" s="51">
        <v>28566.422526729901</v>
      </c>
      <c r="F18360" s="13">
        <v>7639.4920830089004</v>
      </c>
      <c r="G18360" s="13">
        <v>14835.4</v>
      </c>
      <c r="H18360" s="13">
        <v>334.935</v>
      </c>
      <c r="I18360" s="13">
        <v>85.571084574725077</v>
      </c>
      <c r="J18360" s="49">
        <v>100.5625</v>
      </c>
      <c r="K18360" s="14">
        <f t="shared" si="1527"/>
        <v>51562.383194313523</v>
      </c>
    </row>
    <row r="18361" spans="1:11" x14ac:dyDescent="0.25">
      <c r="A18361" s="15">
        <f t="shared" si="1528"/>
        <v>2</v>
      </c>
      <c r="B18361" s="16">
        <f t="shared" si="1524"/>
        <v>2023</v>
      </c>
      <c r="C18361" s="17">
        <f t="shared" si="1525"/>
        <v>44961</v>
      </c>
      <c r="D18361" s="16">
        <f t="shared" si="1526"/>
        <v>22</v>
      </c>
      <c r="E18361" s="55">
        <v>27543.7158800707</v>
      </c>
      <c r="F18361" s="18">
        <v>7444.8830489280999</v>
      </c>
      <c r="G18361" s="18">
        <v>15034.19</v>
      </c>
      <c r="H18361" s="18">
        <v>334.935</v>
      </c>
      <c r="I18361" s="18">
        <v>85.571084574725077</v>
      </c>
      <c r="J18361" s="53">
        <v>100.5625</v>
      </c>
      <c r="K18361" s="19">
        <f t="shared" si="1527"/>
        <v>50543.857513573523</v>
      </c>
    </row>
    <row r="18362" spans="1:11" x14ac:dyDescent="0.25">
      <c r="A18362" s="10">
        <f t="shared" si="1528"/>
        <v>2</v>
      </c>
      <c r="B18362" s="11">
        <f t="shared" si="1524"/>
        <v>2023</v>
      </c>
      <c r="C18362" s="12">
        <f t="shared" si="1525"/>
        <v>44961</v>
      </c>
      <c r="D18362" s="11">
        <f t="shared" si="1526"/>
        <v>23</v>
      </c>
      <c r="E18362" s="51">
        <v>26205.879822069299</v>
      </c>
      <c r="F18362" s="13">
        <v>7144.7905547700002</v>
      </c>
      <c r="G18362" s="13">
        <v>14764.618</v>
      </c>
      <c r="H18362" s="13">
        <v>334.935</v>
      </c>
      <c r="I18362" s="13">
        <v>85.571084574725077</v>
      </c>
      <c r="J18362" s="49">
        <v>100.5625</v>
      </c>
      <c r="K18362" s="14">
        <f t="shared" si="1527"/>
        <v>48636.356961414021</v>
      </c>
    </row>
    <row r="18363" spans="1:11" x14ac:dyDescent="0.25">
      <c r="A18363" s="15">
        <f t="shared" si="1528"/>
        <v>2</v>
      </c>
      <c r="B18363" s="16">
        <f t="shared" si="1524"/>
        <v>2023</v>
      </c>
      <c r="C18363" s="17">
        <f t="shared" si="1525"/>
        <v>44961</v>
      </c>
      <c r="D18363" s="16">
        <f t="shared" si="1526"/>
        <v>24</v>
      </c>
      <c r="E18363" s="55">
        <v>24245.322716993702</v>
      </c>
      <c r="F18363" s="18">
        <v>6792.8362328138001</v>
      </c>
      <c r="G18363" s="18">
        <v>14519.848</v>
      </c>
      <c r="H18363" s="18">
        <v>334.935</v>
      </c>
      <c r="I18363" s="18">
        <v>85.571084574725077</v>
      </c>
      <c r="J18363" s="53">
        <v>100.5625</v>
      </c>
      <c r="K18363" s="19">
        <f t="shared" si="1527"/>
        <v>46079.075534382224</v>
      </c>
    </row>
    <row r="18364" spans="1:11" x14ac:dyDescent="0.25">
      <c r="A18364" s="10">
        <f t="shared" si="1528"/>
        <v>2</v>
      </c>
      <c r="B18364" s="11">
        <f t="shared" si="1524"/>
        <v>2023</v>
      </c>
      <c r="C18364" s="12">
        <f t="shared" si="1525"/>
        <v>44962</v>
      </c>
      <c r="D18364" s="11">
        <f t="shared" si="1526"/>
        <v>1</v>
      </c>
      <c r="E18364" s="51">
        <v>22009.54982792</v>
      </c>
      <c r="F18364" s="13">
        <v>6450.7610305274002</v>
      </c>
      <c r="G18364" s="13">
        <v>14168.503000000001</v>
      </c>
      <c r="H18364" s="13">
        <v>334.935</v>
      </c>
      <c r="I18364" s="13">
        <v>85.571084574725077</v>
      </c>
      <c r="J18364" s="49">
        <v>100.5625</v>
      </c>
      <c r="K18364" s="14">
        <f t="shared" si="1527"/>
        <v>43149.882443022121</v>
      </c>
    </row>
    <row r="18365" spans="1:11" x14ac:dyDescent="0.25">
      <c r="A18365" s="15">
        <f t="shared" si="1528"/>
        <v>2</v>
      </c>
      <c r="B18365" s="16">
        <f t="shared" si="1524"/>
        <v>2023</v>
      </c>
      <c r="C18365" s="17">
        <f t="shared" si="1525"/>
        <v>44962</v>
      </c>
      <c r="D18365" s="16">
        <f t="shared" si="1526"/>
        <v>2</v>
      </c>
      <c r="E18365" s="55">
        <v>19973.246376586801</v>
      </c>
      <c r="F18365" s="18">
        <v>6275.0300320269998</v>
      </c>
      <c r="G18365" s="18">
        <v>13832.754000000001</v>
      </c>
      <c r="H18365" s="18">
        <v>334.935</v>
      </c>
      <c r="I18365" s="18">
        <v>85.571084574725077</v>
      </c>
      <c r="J18365" s="53">
        <v>100.5625</v>
      </c>
      <c r="K18365" s="19">
        <f t="shared" si="1527"/>
        <v>40602.098993188527</v>
      </c>
    </row>
    <row r="18366" spans="1:11" x14ac:dyDescent="0.25">
      <c r="A18366" s="10">
        <f t="shared" si="1528"/>
        <v>2</v>
      </c>
      <c r="B18366" s="11">
        <f t="shared" si="1524"/>
        <v>2023</v>
      </c>
      <c r="C18366" s="12">
        <f t="shared" si="1525"/>
        <v>44962</v>
      </c>
      <c r="D18366" s="11">
        <f t="shared" si="1526"/>
        <v>3</v>
      </c>
      <c r="E18366" s="51">
        <v>18379.084189836001</v>
      </c>
      <c r="F18366" s="13">
        <v>6110.0480246282004</v>
      </c>
      <c r="G18366" s="13">
        <v>13838.213</v>
      </c>
      <c r="H18366" s="13">
        <v>334.935</v>
      </c>
      <c r="I18366" s="13">
        <v>85.571084574725077</v>
      </c>
      <c r="J18366" s="49">
        <v>100.5625</v>
      </c>
      <c r="K18366" s="14">
        <f t="shared" si="1527"/>
        <v>38848.413799038928</v>
      </c>
    </row>
    <row r="18367" spans="1:11" x14ac:dyDescent="0.25">
      <c r="A18367" s="15">
        <f t="shared" si="1528"/>
        <v>2</v>
      </c>
      <c r="B18367" s="16">
        <f t="shared" si="1524"/>
        <v>2023</v>
      </c>
      <c r="C18367" s="17">
        <f t="shared" si="1525"/>
        <v>44962</v>
      </c>
      <c r="D18367" s="16">
        <f t="shared" si="1526"/>
        <v>4</v>
      </c>
      <c r="E18367" s="55">
        <v>17500.320839280299</v>
      </c>
      <c r="F18367" s="18">
        <v>6032.8964360487998</v>
      </c>
      <c r="G18367" s="18">
        <v>13817.743</v>
      </c>
      <c r="H18367" s="18">
        <v>334.935</v>
      </c>
      <c r="I18367" s="18">
        <v>85.571084574725077</v>
      </c>
      <c r="J18367" s="53">
        <v>100.5625</v>
      </c>
      <c r="K18367" s="19">
        <f t="shared" si="1527"/>
        <v>37872.028859903818</v>
      </c>
    </row>
    <row r="18368" spans="1:11" x14ac:dyDescent="0.25">
      <c r="A18368" s="10">
        <f t="shared" si="1528"/>
        <v>2</v>
      </c>
      <c r="B18368" s="11">
        <f t="shared" si="1524"/>
        <v>2023</v>
      </c>
      <c r="C18368" s="12">
        <f t="shared" si="1525"/>
        <v>44962</v>
      </c>
      <c r="D18368" s="11">
        <f t="shared" si="1526"/>
        <v>5</v>
      </c>
      <c r="E18368" s="51">
        <v>17037.627489527898</v>
      </c>
      <c r="F18368" s="13">
        <v>5971.8028432620004</v>
      </c>
      <c r="G18368" s="13">
        <v>13732.865</v>
      </c>
      <c r="H18368" s="13">
        <v>334.935</v>
      </c>
      <c r="I18368" s="13">
        <v>85.571084574725077</v>
      </c>
      <c r="J18368" s="49">
        <v>100.5625</v>
      </c>
      <c r="K18368" s="14">
        <f t="shared" si="1527"/>
        <v>37263.363917364622</v>
      </c>
    </row>
    <row r="18369" spans="1:11" x14ac:dyDescent="0.25">
      <c r="A18369" s="15">
        <f t="shared" si="1528"/>
        <v>2</v>
      </c>
      <c r="B18369" s="16">
        <f t="shared" si="1524"/>
        <v>2023</v>
      </c>
      <c r="C18369" s="17">
        <f t="shared" si="1525"/>
        <v>44962</v>
      </c>
      <c r="D18369" s="16">
        <f t="shared" si="1526"/>
        <v>6</v>
      </c>
      <c r="E18369" s="55">
        <v>16732.625376015902</v>
      </c>
      <c r="F18369" s="18">
        <v>5989.9172266136002</v>
      </c>
      <c r="G18369" s="18">
        <v>14049.114</v>
      </c>
      <c r="H18369" s="18">
        <v>334.935</v>
      </c>
      <c r="I18369" s="18">
        <v>85.571084574725077</v>
      </c>
      <c r="J18369" s="53">
        <v>100.5625</v>
      </c>
      <c r="K18369" s="19">
        <f t="shared" si="1527"/>
        <v>37292.725187204225</v>
      </c>
    </row>
    <row r="18370" spans="1:11" x14ac:dyDescent="0.25">
      <c r="A18370" s="10">
        <f t="shared" si="1528"/>
        <v>2</v>
      </c>
      <c r="B18370" s="11">
        <f t="shared" si="1524"/>
        <v>2023</v>
      </c>
      <c r="C18370" s="12">
        <f t="shared" si="1525"/>
        <v>44962</v>
      </c>
      <c r="D18370" s="11">
        <f t="shared" si="1526"/>
        <v>7</v>
      </c>
      <c r="E18370" s="51">
        <v>16831.3586695593</v>
      </c>
      <c r="F18370" s="13">
        <v>6021.7699936339995</v>
      </c>
      <c r="G18370" s="13">
        <v>14308.155000000001</v>
      </c>
      <c r="H18370" s="13">
        <v>334.935</v>
      </c>
      <c r="I18370" s="13">
        <v>85.571084574725077</v>
      </c>
      <c r="J18370" s="49">
        <v>100.5625</v>
      </c>
      <c r="K18370" s="14">
        <f t="shared" si="1527"/>
        <v>37682.352247768024</v>
      </c>
    </row>
    <row r="18371" spans="1:11" x14ac:dyDescent="0.25">
      <c r="A18371" s="15">
        <f t="shared" si="1528"/>
        <v>2</v>
      </c>
      <c r="B18371" s="16">
        <f t="shared" si="1524"/>
        <v>2023</v>
      </c>
      <c r="C18371" s="17">
        <f t="shared" si="1525"/>
        <v>44962</v>
      </c>
      <c r="D18371" s="16">
        <f t="shared" si="1526"/>
        <v>8</v>
      </c>
      <c r="E18371" s="55">
        <v>17479.937745983701</v>
      </c>
      <c r="F18371" s="18">
        <v>6092.2792875956002</v>
      </c>
      <c r="G18371" s="18">
        <v>14937.388999999999</v>
      </c>
      <c r="H18371" s="18">
        <v>173.05</v>
      </c>
      <c r="I18371" s="18">
        <v>44.211790901685923</v>
      </c>
      <c r="J18371" s="53">
        <v>100.5625</v>
      </c>
      <c r="K18371" s="19">
        <f t="shared" si="1527"/>
        <v>38827.430324480993</v>
      </c>
    </row>
    <row r="18372" spans="1:11" x14ac:dyDescent="0.25">
      <c r="A18372" s="10">
        <f t="shared" si="1528"/>
        <v>2</v>
      </c>
      <c r="B18372" s="11">
        <f t="shared" si="1524"/>
        <v>2023</v>
      </c>
      <c r="C18372" s="12">
        <f t="shared" si="1525"/>
        <v>44962</v>
      </c>
      <c r="D18372" s="11">
        <f t="shared" si="1526"/>
        <v>9</v>
      </c>
      <c r="E18372" s="51">
        <v>18963.935588044598</v>
      </c>
      <c r="F18372" s="13">
        <v>6178.7198223804999</v>
      </c>
      <c r="G18372" s="13">
        <v>15206.808999999999</v>
      </c>
      <c r="H18372" s="13">
        <v>0</v>
      </c>
      <c r="I18372" s="13">
        <v>0</v>
      </c>
      <c r="J18372" s="49">
        <v>100.5625</v>
      </c>
      <c r="K18372" s="14">
        <f t="shared" si="1527"/>
        <v>40450.026910425098</v>
      </c>
    </row>
    <row r="18373" spans="1:11" x14ac:dyDescent="0.25">
      <c r="A18373" s="15">
        <f t="shared" si="1528"/>
        <v>2</v>
      </c>
      <c r="B18373" s="16">
        <f t="shared" ref="B18373:B18436" si="1529">YEAR(C18373)</f>
        <v>2023</v>
      </c>
      <c r="C18373" s="17">
        <f t="shared" si="1525"/>
        <v>44962</v>
      </c>
      <c r="D18373" s="16">
        <f t="shared" si="1526"/>
        <v>10</v>
      </c>
      <c r="E18373" s="55">
        <v>20768.6555705752</v>
      </c>
      <c r="F18373" s="18">
        <v>6244.6503383625004</v>
      </c>
      <c r="G18373" s="18">
        <v>15542.306</v>
      </c>
      <c r="H18373" s="18">
        <v>0</v>
      </c>
      <c r="I18373" s="18">
        <v>0</v>
      </c>
      <c r="J18373" s="53">
        <v>100.5625</v>
      </c>
      <c r="K18373" s="19">
        <f t="shared" si="1527"/>
        <v>42656.174408937703</v>
      </c>
    </row>
    <row r="18374" spans="1:11" x14ac:dyDescent="0.25">
      <c r="A18374" s="10">
        <f t="shared" si="1528"/>
        <v>2</v>
      </c>
      <c r="B18374" s="11">
        <f t="shared" si="1529"/>
        <v>2023</v>
      </c>
      <c r="C18374" s="12">
        <f t="shared" ref="C18374:C18437" si="1530">IF(D18374=1, C18373+1, C18373)</f>
        <v>44962</v>
      </c>
      <c r="D18374" s="11">
        <f t="shared" ref="D18374:D18437" si="1531">IF(D18373=24, 1, D18373+1)</f>
        <v>11</v>
      </c>
      <c r="E18374" s="51">
        <v>21944.4376596402</v>
      </c>
      <c r="F18374" s="13">
        <v>6378.6673765203996</v>
      </c>
      <c r="G18374" s="13">
        <v>15588.433999999999</v>
      </c>
      <c r="H18374" s="13">
        <v>0</v>
      </c>
      <c r="I18374" s="13">
        <v>0</v>
      </c>
      <c r="J18374" s="49">
        <v>100.5625</v>
      </c>
      <c r="K18374" s="14">
        <f t="shared" ref="K18374:K18437" si="1532">SUM(E18374:J18374)</f>
        <v>44012.101536160597</v>
      </c>
    </row>
    <row r="18375" spans="1:11" x14ac:dyDescent="0.25">
      <c r="A18375" s="15">
        <f t="shared" si="1528"/>
        <v>2</v>
      </c>
      <c r="B18375" s="16">
        <f t="shared" si="1529"/>
        <v>2023</v>
      </c>
      <c r="C18375" s="17">
        <f t="shared" si="1530"/>
        <v>44962</v>
      </c>
      <c r="D18375" s="16">
        <f t="shared" si="1531"/>
        <v>12</v>
      </c>
      <c r="E18375" s="55">
        <v>22703.519882483801</v>
      </c>
      <c r="F18375" s="18">
        <v>6619.9664057486998</v>
      </c>
      <c r="G18375" s="18">
        <v>15794.716</v>
      </c>
      <c r="H18375" s="18">
        <v>0</v>
      </c>
      <c r="I18375" s="18">
        <v>0</v>
      </c>
      <c r="J18375" s="53">
        <v>100.5625</v>
      </c>
      <c r="K18375" s="19">
        <f t="shared" si="1532"/>
        <v>45218.764788232496</v>
      </c>
    </row>
    <row r="18376" spans="1:11" x14ac:dyDescent="0.25">
      <c r="A18376" s="10">
        <f t="shared" si="1528"/>
        <v>2</v>
      </c>
      <c r="B18376" s="11">
        <f t="shared" si="1529"/>
        <v>2023</v>
      </c>
      <c r="C18376" s="12">
        <f t="shared" si="1530"/>
        <v>44962</v>
      </c>
      <c r="D18376" s="11">
        <f t="shared" si="1531"/>
        <v>13</v>
      </c>
      <c r="E18376" s="51">
        <v>23745.5258949237</v>
      </c>
      <c r="F18376" s="13">
        <v>6908.7312082365997</v>
      </c>
      <c r="G18376" s="13">
        <v>15715.11</v>
      </c>
      <c r="H18376" s="13">
        <v>0</v>
      </c>
      <c r="I18376" s="13">
        <v>0</v>
      </c>
      <c r="J18376" s="49">
        <v>100.5625</v>
      </c>
      <c r="K18376" s="14">
        <f t="shared" si="1532"/>
        <v>46469.929603160301</v>
      </c>
    </row>
    <row r="18377" spans="1:11" x14ac:dyDescent="0.25">
      <c r="A18377" s="15">
        <f t="shared" si="1528"/>
        <v>2</v>
      </c>
      <c r="B18377" s="16">
        <f t="shared" si="1529"/>
        <v>2023</v>
      </c>
      <c r="C18377" s="17">
        <f t="shared" si="1530"/>
        <v>44962</v>
      </c>
      <c r="D18377" s="16">
        <f t="shared" si="1531"/>
        <v>14</v>
      </c>
      <c r="E18377" s="55">
        <v>24951.702212192598</v>
      </c>
      <c r="F18377" s="18">
        <v>6937.4243070898001</v>
      </c>
      <c r="G18377" s="18">
        <v>15792.876</v>
      </c>
      <c r="H18377" s="18">
        <v>0</v>
      </c>
      <c r="I18377" s="18">
        <v>0</v>
      </c>
      <c r="J18377" s="53">
        <v>100.5625</v>
      </c>
      <c r="K18377" s="19">
        <f t="shared" si="1532"/>
        <v>47782.565019282396</v>
      </c>
    </row>
    <row r="18378" spans="1:11" x14ac:dyDescent="0.25">
      <c r="A18378" s="10">
        <f t="shared" si="1528"/>
        <v>2</v>
      </c>
      <c r="B18378" s="11">
        <f t="shared" si="1529"/>
        <v>2023</v>
      </c>
      <c r="C18378" s="12">
        <f t="shared" si="1530"/>
        <v>44962</v>
      </c>
      <c r="D18378" s="11">
        <f t="shared" si="1531"/>
        <v>15</v>
      </c>
      <c r="E18378" s="51">
        <v>25407.338703907099</v>
      </c>
      <c r="F18378" s="13">
        <v>6964.9639826783005</v>
      </c>
      <c r="G18378" s="13">
        <v>15229.268</v>
      </c>
      <c r="H18378" s="13">
        <v>0</v>
      </c>
      <c r="I18378" s="13">
        <v>0</v>
      </c>
      <c r="J18378" s="49">
        <v>100.5625</v>
      </c>
      <c r="K18378" s="14">
        <f t="shared" si="1532"/>
        <v>47702.133186585401</v>
      </c>
    </row>
    <row r="18379" spans="1:11" x14ac:dyDescent="0.25">
      <c r="A18379" s="15">
        <f t="shared" si="1528"/>
        <v>2</v>
      </c>
      <c r="B18379" s="16">
        <f t="shared" si="1529"/>
        <v>2023</v>
      </c>
      <c r="C18379" s="17">
        <f t="shared" si="1530"/>
        <v>44962</v>
      </c>
      <c r="D18379" s="16">
        <f t="shared" si="1531"/>
        <v>16</v>
      </c>
      <c r="E18379" s="55">
        <v>25488.354869890602</v>
      </c>
      <c r="F18379" s="18">
        <v>6912.3837363856001</v>
      </c>
      <c r="G18379" s="18">
        <v>15049.382</v>
      </c>
      <c r="H18379" s="18">
        <v>0</v>
      </c>
      <c r="I18379" s="18">
        <v>0</v>
      </c>
      <c r="J18379" s="53">
        <v>100.5625</v>
      </c>
      <c r="K18379" s="19">
        <f t="shared" si="1532"/>
        <v>47550.683106276199</v>
      </c>
    </row>
    <row r="18380" spans="1:11" x14ac:dyDescent="0.25">
      <c r="A18380" s="10">
        <f t="shared" si="1528"/>
        <v>2</v>
      </c>
      <c r="B18380" s="11">
        <f t="shared" si="1529"/>
        <v>2023</v>
      </c>
      <c r="C18380" s="12">
        <f t="shared" si="1530"/>
        <v>44962</v>
      </c>
      <c r="D18380" s="11">
        <f t="shared" si="1531"/>
        <v>17</v>
      </c>
      <c r="E18380" s="51">
        <v>25976.232479918399</v>
      </c>
      <c r="F18380" s="13">
        <v>6791.2136863586002</v>
      </c>
      <c r="G18380" s="13">
        <v>15059.964</v>
      </c>
      <c r="H18380" s="13">
        <v>0</v>
      </c>
      <c r="I18380" s="13">
        <v>0</v>
      </c>
      <c r="J18380" s="49">
        <v>100.5625</v>
      </c>
      <c r="K18380" s="14">
        <f t="shared" si="1532"/>
        <v>47927.972666276997</v>
      </c>
    </row>
    <row r="18381" spans="1:11" x14ac:dyDescent="0.25">
      <c r="A18381" s="15">
        <f t="shared" si="1528"/>
        <v>2</v>
      </c>
      <c r="B18381" s="16">
        <f t="shared" si="1529"/>
        <v>2023</v>
      </c>
      <c r="C18381" s="17">
        <f t="shared" si="1530"/>
        <v>44962</v>
      </c>
      <c r="D18381" s="16">
        <f t="shared" si="1531"/>
        <v>18</v>
      </c>
      <c r="E18381" s="55">
        <v>27651.705168524499</v>
      </c>
      <c r="F18381" s="18">
        <v>6863.0571691496998</v>
      </c>
      <c r="G18381" s="18">
        <v>15138.228999999999</v>
      </c>
      <c r="H18381" s="18">
        <v>128.392</v>
      </c>
      <c r="I18381" s="18">
        <v>32.802312958389244</v>
      </c>
      <c r="J18381" s="53">
        <v>100.5625</v>
      </c>
      <c r="K18381" s="19">
        <f t="shared" si="1532"/>
        <v>49914.748150632586</v>
      </c>
    </row>
    <row r="18382" spans="1:11" x14ac:dyDescent="0.25">
      <c r="A18382" s="10">
        <f t="shared" si="1528"/>
        <v>2</v>
      </c>
      <c r="B18382" s="11">
        <f t="shared" si="1529"/>
        <v>2023</v>
      </c>
      <c r="C18382" s="12">
        <f t="shared" si="1530"/>
        <v>44962</v>
      </c>
      <c r="D18382" s="11">
        <f t="shared" si="1531"/>
        <v>19</v>
      </c>
      <c r="E18382" s="51">
        <v>29113.108774436001</v>
      </c>
      <c r="F18382" s="13">
        <v>6887.3721632565002</v>
      </c>
      <c r="G18382" s="13">
        <v>14618.098</v>
      </c>
      <c r="H18382" s="13">
        <v>334.935</v>
      </c>
      <c r="I18382" s="13">
        <v>85.571084574725077</v>
      </c>
      <c r="J18382" s="49">
        <v>100.5625</v>
      </c>
      <c r="K18382" s="14">
        <f t="shared" si="1532"/>
        <v>51139.647522267223</v>
      </c>
    </row>
    <row r="18383" spans="1:11" x14ac:dyDescent="0.25">
      <c r="A18383" s="15">
        <f t="shared" si="1528"/>
        <v>2</v>
      </c>
      <c r="B18383" s="16">
        <f t="shared" si="1529"/>
        <v>2023</v>
      </c>
      <c r="C18383" s="17">
        <f t="shared" si="1530"/>
        <v>44962</v>
      </c>
      <c r="D18383" s="16">
        <f t="shared" si="1531"/>
        <v>20</v>
      </c>
      <c r="E18383" s="55">
        <v>28466.957885112501</v>
      </c>
      <c r="F18383" s="18">
        <v>6861.0416042471998</v>
      </c>
      <c r="G18383" s="18">
        <v>14485.245000000001</v>
      </c>
      <c r="H18383" s="18">
        <v>334.935</v>
      </c>
      <c r="I18383" s="18">
        <v>85.571084574725077</v>
      </c>
      <c r="J18383" s="53">
        <v>100.5625</v>
      </c>
      <c r="K18383" s="19">
        <f t="shared" si="1532"/>
        <v>50334.313073934427</v>
      </c>
    </row>
    <row r="18384" spans="1:11" x14ac:dyDescent="0.25">
      <c r="A18384" s="10">
        <f t="shared" si="1528"/>
        <v>2</v>
      </c>
      <c r="B18384" s="11">
        <f t="shared" si="1529"/>
        <v>2023</v>
      </c>
      <c r="C18384" s="12">
        <f t="shared" si="1530"/>
        <v>44962</v>
      </c>
      <c r="D18384" s="11">
        <f t="shared" si="1531"/>
        <v>21</v>
      </c>
      <c r="E18384" s="51">
        <v>27103.861851341801</v>
      </c>
      <c r="F18384" s="13">
        <v>6628.5634767793999</v>
      </c>
      <c r="G18384" s="13">
        <v>14548.822</v>
      </c>
      <c r="H18384" s="13">
        <v>334.935</v>
      </c>
      <c r="I18384" s="13">
        <v>85.571084574725077</v>
      </c>
      <c r="J18384" s="49">
        <v>100.5625</v>
      </c>
      <c r="K18384" s="14">
        <f t="shared" si="1532"/>
        <v>48802.315912695922</v>
      </c>
    </row>
    <row r="18385" spans="1:11" x14ac:dyDescent="0.25">
      <c r="A18385" s="15">
        <f t="shared" si="1528"/>
        <v>2</v>
      </c>
      <c r="B18385" s="16">
        <f t="shared" si="1529"/>
        <v>2023</v>
      </c>
      <c r="C18385" s="17">
        <f t="shared" si="1530"/>
        <v>44962</v>
      </c>
      <c r="D18385" s="16">
        <f t="shared" si="1531"/>
        <v>22</v>
      </c>
      <c r="E18385" s="55">
        <v>25902.612550164398</v>
      </c>
      <c r="F18385" s="18">
        <v>6388.8808589316995</v>
      </c>
      <c r="G18385" s="18">
        <v>14240.071</v>
      </c>
      <c r="H18385" s="18">
        <v>334.935</v>
      </c>
      <c r="I18385" s="18">
        <v>85.571084574725077</v>
      </c>
      <c r="J18385" s="53">
        <v>100.5625</v>
      </c>
      <c r="K18385" s="19">
        <f t="shared" si="1532"/>
        <v>47052.632993670821</v>
      </c>
    </row>
    <row r="18386" spans="1:11" x14ac:dyDescent="0.25">
      <c r="A18386" s="10">
        <f t="shared" si="1528"/>
        <v>2</v>
      </c>
      <c r="B18386" s="11">
        <f t="shared" si="1529"/>
        <v>2023</v>
      </c>
      <c r="C18386" s="12">
        <f t="shared" si="1530"/>
        <v>44962</v>
      </c>
      <c r="D18386" s="11">
        <f t="shared" si="1531"/>
        <v>23</v>
      </c>
      <c r="E18386" s="51">
        <v>23856.954736501899</v>
      </c>
      <c r="F18386" s="13">
        <v>6164.4494214760998</v>
      </c>
      <c r="G18386" s="13">
        <v>14013.758</v>
      </c>
      <c r="H18386" s="13">
        <v>334.935</v>
      </c>
      <c r="I18386" s="13">
        <v>85.571084574725077</v>
      </c>
      <c r="J18386" s="49">
        <v>100.5625</v>
      </c>
      <c r="K18386" s="14">
        <f t="shared" si="1532"/>
        <v>44556.230742552718</v>
      </c>
    </row>
    <row r="18387" spans="1:11" x14ac:dyDescent="0.25">
      <c r="A18387" s="15">
        <f t="shared" si="1528"/>
        <v>2</v>
      </c>
      <c r="B18387" s="16">
        <f t="shared" si="1529"/>
        <v>2023</v>
      </c>
      <c r="C18387" s="17">
        <f t="shared" si="1530"/>
        <v>44962</v>
      </c>
      <c r="D18387" s="16">
        <f t="shared" si="1531"/>
        <v>24</v>
      </c>
      <c r="E18387" s="55">
        <v>21548.985642616299</v>
      </c>
      <c r="F18387" s="18">
        <v>5882.7014573135002</v>
      </c>
      <c r="G18387" s="18">
        <v>13695.436</v>
      </c>
      <c r="H18387" s="18">
        <v>334.935</v>
      </c>
      <c r="I18387" s="18">
        <v>85.571084574725077</v>
      </c>
      <c r="J18387" s="53">
        <v>100.5625</v>
      </c>
      <c r="K18387" s="19">
        <f t="shared" si="1532"/>
        <v>41648.19168450452</v>
      </c>
    </row>
    <row r="18388" spans="1:11" x14ac:dyDescent="0.25">
      <c r="A18388" s="10">
        <f t="shared" si="1528"/>
        <v>2</v>
      </c>
      <c r="B18388" s="11">
        <f t="shared" si="1529"/>
        <v>2023</v>
      </c>
      <c r="C18388" s="12">
        <f t="shared" si="1530"/>
        <v>44963</v>
      </c>
      <c r="D18388" s="11">
        <f t="shared" si="1531"/>
        <v>1</v>
      </c>
      <c r="E18388" s="51">
        <v>18801.389949246</v>
      </c>
      <c r="F18388" s="13">
        <v>5680.1542461105</v>
      </c>
      <c r="G18388" s="13">
        <v>13415.876</v>
      </c>
      <c r="H18388" s="13">
        <v>334.935</v>
      </c>
      <c r="I18388" s="13">
        <v>85.571084574725077</v>
      </c>
      <c r="J18388" s="49">
        <v>100.5625</v>
      </c>
      <c r="K18388" s="14">
        <f t="shared" si="1532"/>
        <v>38418.488779931227</v>
      </c>
    </row>
    <row r="18389" spans="1:11" x14ac:dyDescent="0.25">
      <c r="A18389" s="15">
        <f t="shared" si="1528"/>
        <v>2</v>
      </c>
      <c r="B18389" s="16">
        <f t="shared" si="1529"/>
        <v>2023</v>
      </c>
      <c r="C18389" s="17">
        <f t="shared" si="1530"/>
        <v>44963</v>
      </c>
      <c r="D18389" s="16">
        <f t="shared" si="1531"/>
        <v>2</v>
      </c>
      <c r="E18389" s="55">
        <v>16942.475087345701</v>
      </c>
      <c r="F18389" s="18">
        <v>5612.3889305795001</v>
      </c>
      <c r="G18389" s="18">
        <v>13149.203</v>
      </c>
      <c r="H18389" s="18">
        <v>334.935</v>
      </c>
      <c r="I18389" s="18">
        <v>85.571084574725077</v>
      </c>
      <c r="J18389" s="53">
        <v>100.5625</v>
      </c>
      <c r="K18389" s="19">
        <f t="shared" si="1532"/>
        <v>36225.135602499926</v>
      </c>
    </row>
    <row r="18390" spans="1:11" x14ac:dyDescent="0.25">
      <c r="A18390" s="10">
        <f t="shared" si="1528"/>
        <v>2</v>
      </c>
      <c r="B18390" s="11">
        <f t="shared" si="1529"/>
        <v>2023</v>
      </c>
      <c r="C18390" s="12">
        <f t="shared" si="1530"/>
        <v>44963</v>
      </c>
      <c r="D18390" s="11">
        <f t="shared" si="1531"/>
        <v>3</v>
      </c>
      <c r="E18390" s="51">
        <v>15723.0032707582</v>
      </c>
      <c r="F18390" s="13">
        <v>5517.5518937814004</v>
      </c>
      <c r="G18390" s="13">
        <v>13257.83</v>
      </c>
      <c r="H18390" s="13">
        <v>334.935</v>
      </c>
      <c r="I18390" s="13">
        <v>85.571084574725077</v>
      </c>
      <c r="J18390" s="49">
        <v>100.5625</v>
      </c>
      <c r="K18390" s="14">
        <f t="shared" si="1532"/>
        <v>35019.45374911432</v>
      </c>
    </row>
    <row r="18391" spans="1:11" x14ac:dyDescent="0.25">
      <c r="A18391" s="15">
        <f t="shared" si="1528"/>
        <v>2</v>
      </c>
      <c r="B18391" s="16">
        <f t="shared" si="1529"/>
        <v>2023</v>
      </c>
      <c r="C18391" s="17">
        <f t="shared" si="1530"/>
        <v>44963</v>
      </c>
      <c r="D18391" s="16">
        <f t="shared" si="1531"/>
        <v>4</v>
      </c>
      <c r="E18391" s="55">
        <v>15185.5544644619</v>
      </c>
      <c r="F18391" s="18">
        <v>5502.2143165897996</v>
      </c>
      <c r="G18391" s="18">
        <v>13278.789000000001</v>
      </c>
      <c r="H18391" s="18">
        <v>334.935</v>
      </c>
      <c r="I18391" s="18">
        <v>85.571084574725077</v>
      </c>
      <c r="J18391" s="53">
        <v>100.5625</v>
      </c>
      <c r="K18391" s="19">
        <f t="shared" si="1532"/>
        <v>34487.62636562642</v>
      </c>
    </row>
    <row r="18392" spans="1:11" x14ac:dyDescent="0.25">
      <c r="A18392" s="10">
        <f t="shared" si="1528"/>
        <v>2</v>
      </c>
      <c r="B18392" s="11">
        <f t="shared" si="1529"/>
        <v>2023</v>
      </c>
      <c r="C18392" s="12">
        <f t="shared" si="1530"/>
        <v>44963</v>
      </c>
      <c r="D18392" s="11">
        <f t="shared" si="1531"/>
        <v>5</v>
      </c>
      <c r="E18392" s="51">
        <v>14956.501617276101</v>
      </c>
      <c r="F18392" s="13">
        <v>5599.4664188559</v>
      </c>
      <c r="G18392" s="13">
        <v>13504.009</v>
      </c>
      <c r="H18392" s="13">
        <v>334.935</v>
      </c>
      <c r="I18392" s="13">
        <v>85.571084574725077</v>
      </c>
      <c r="J18392" s="49">
        <v>100.5625</v>
      </c>
      <c r="K18392" s="14">
        <f t="shared" si="1532"/>
        <v>34581.045620706718</v>
      </c>
    </row>
    <row r="18393" spans="1:11" x14ac:dyDescent="0.25">
      <c r="A18393" s="15">
        <f t="shared" si="1528"/>
        <v>2</v>
      </c>
      <c r="B18393" s="16">
        <f t="shared" si="1529"/>
        <v>2023</v>
      </c>
      <c r="C18393" s="17">
        <f t="shared" si="1530"/>
        <v>44963</v>
      </c>
      <c r="D18393" s="16">
        <f t="shared" si="1531"/>
        <v>6</v>
      </c>
      <c r="E18393" s="55">
        <v>15218.777850749901</v>
      </c>
      <c r="F18393" s="18">
        <v>5693.9796537395996</v>
      </c>
      <c r="G18393" s="18">
        <v>14207.48</v>
      </c>
      <c r="H18393" s="18">
        <v>334.935</v>
      </c>
      <c r="I18393" s="18">
        <v>85.571084574725077</v>
      </c>
      <c r="J18393" s="53">
        <v>100.5625</v>
      </c>
      <c r="K18393" s="19">
        <f t="shared" si="1532"/>
        <v>35641.306089064223</v>
      </c>
    </row>
    <row r="18394" spans="1:11" x14ac:dyDescent="0.25">
      <c r="A18394" s="10">
        <f t="shared" si="1528"/>
        <v>2</v>
      </c>
      <c r="B18394" s="11">
        <f t="shared" si="1529"/>
        <v>2023</v>
      </c>
      <c r="C18394" s="12">
        <f t="shared" si="1530"/>
        <v>44963</v>
      </c>
      <c r="D18394" s="11">
        <f t="shared" si="1531"/>
        <v>7</v>
      </c>
      <c r="E18394" s="51">
        <v>16042.488163423501</v>
      </c>
      <c r="F18394" s="13">
        <v>5897.1564895607999</v>
      </c>
      <c r="G18394" s="13">
        <v>16122.904</v>
      </c>
      <c r="H18394" s="13">
        <v>334.935</v>
      </c>
      <c r="I18394" s="13">
        <v>85.571084574725077</v>
      </c>
      <c r="J18394" s="49">
        <v>100.5625</v>
      </c>
      <c r="K18394" s="14">
        <f t="shared" si="1532"/>
        <v>38583.617237559025</v>
      </c>
    </row>
    <row r="18395" spans="1:11" x14ac:dyDescent="0.25">
      <c r="A18395" s="15">
        <f t="shared" si="1528"/>
        <v>2</v>
      </c>
      <c r="B18395" s="16">
        <f t="shared" si="1529"/>
        <v>2023</v>
      </c>
      <c r="C18395" s="17">
        <f t="shared" si="1530"/>
        <v>44963</v>
      </c>
      <c r="D18395" s="16">
        <f t="shared" si="1531"/>
        <v>8</v>
      </c>
      <c r="E18395" s="55">
        <v>17470.086987863098</v>
      </c>
      <c r="F18395" s="18">
        <v>6408.1025729641997</v>
      </c>
      <c r="G18395" s="18">
        <v>19411.210999999999</v>
      </c>
      <c r="H18395" s="18">
        <v>167.46700000000001</v>
      </c>
      <c r="I18395" s="18">
        <v>42.78541454453994</v>
      </c>
      <c r="J18395" s="53">
        <v>100.5625</v>
      </c>
      <c r="K18395" s="19">
        <f t="shared" si="1532"/>
        <v>43600.215475371835</v>
      </c>
    </row>
    <row r="18396" spans="1:11" x14ac:dyDescent="0.25">
      <c r="A18396" s="10">
        <f t="shared" si="1528"/>
        <v>2</v>
      </c>
      <c r="B18396" s="11">
        <f t="shared" si="1529"/>
        <v>2023</v>
      </c>
      <c r="C18396" s="12">
        <f t="shared" si="1530"/>
        <v>44963</v>
      </c>
      <c r="D18396" s="11">
        <f t="shared" si="1531"/>
        <v>9</v>
      </c>
      <c r="E18396" s="51">
        <v>19208.234326415299</v>
      </c>
      <c r="F18396" s="13">
        <v>6951.1516462527998</v>
      </c>
      <c r="G18396" s="13">
        <v>20652.671999999999</v>
      </c>
      <c r="H18396" s="13">
        <v>0</v>
      </c>
      <c r="I18396" s="13">
        <v>0</v>
      </c>
      <c r="J18396" s="49">
        <v>100.5625</v>
      </c>
      <c r="K18396" s="14">
        <f t="shared" si="1532"/>
        <v>46912.620472668095</v>
      </c>
    </row>
    <row r="18397" spans="1:11" x14ac:dyDescent="0.25">
      <c r="A18397" s="15">
        <f t="shared" si="1528"/>
        <v>2</v>
      </c>
      <c r="B18397" s="16">
        <f t="shared" si="1529"/>
        <v>2023</v>
      </c>
      <c r="C18397" s="17">
        <f t="shared" si="1530"/>
        <v>44963</v>
      </c>
      <c r="D18397" s="16">
        <f t="shared" si="1531"/>
        <v>10</v>
      </c>
      <c r="E18397" s="55">
        <v>19532.9007273883</v>
      </c>
      <c r="F18397" s="18">
        <v>7648.6062111552001</v>
      </c>
      <c r="G18397" s="18">
        <v>21130.871999999999</v>
      </c>
      <c r="H18397" s="18">
        <v>0</v>
      </c>
      <c r="I18397" s="18">
        <v>0</v>
      </c>
      <c r="J18397" s="53">
        <v>100.5625</v>
      </c>
      <c r="K18397" s="19">
        <f t="shared" si="1532"/>
        <v>48412.941438543494</v>
      </c>
    </row>
    <row r="18398" spans="1:11" x14ac:dyDescent="0.25">
      <c r="A18398" s="10">
        <f t="shared" si="1528"/>
        <v>2</v>
      </c>
      <c r="B18398" s="11">
        <f t="shared" si="1529"/>
        <v>2023</v>
      </c>
      <c r="C18398" s="12">
        <f t="shared" si="1530"/>
        <v>44963</v>
      </c>
      <c r="D18398" s="11">
        <f t="shared" si="1531"/>
        <v>11</v>
      </c>
      <c r="E18398" s="51">
        <v>19754.3627810896</v>
      </c>
      <c r="F18398" s="13">
        <v>8412.0724329133009</v>
      </c>
      <c r="G18398" s="13">
        <v>21410.621999999999</v>
      </c>
      <c r="H18398" s="13">
        <v>0</v>
      </c>
      <c r="I18398" s="13">
        <v>0</v>
      </c>
      <c r="J18398" s="49">
        <v>100.5625</v>
      </c>
      <c r="K18398" s="14">
        <f t="shared" si="1532"/>
        <v>49677.619714002896</v>
      </c>
    </row>
    <row r="18399" spans="1:11" x14ac:dyDescent="0.25">
      <c r="A18399" s="15">
        <f t="shared" si="1528"/>
        <v>2</v>
      </c>
      <c r="B18399" s="16">
        <f t="shared" si="1529"/>
        <v>2023</v>
      </c>
      <c r="C18399" s="17">
        <f t="shared" si="1530"/>
        <v>44963</v>
      </c>
      <c r="D18399" s="16">
        <f t="shared" si="1531"/>
        <v>12</v>
      </c>
      <c r="E18399" s="55">
        <v>20150.3716488139</v>
      </c>
      <c r="F18399" s="18">
        <v>8835.7611130577006</v>
      </c>
      <c r="G18399" s="18">
        <v>21714.794000000002</v>
      </c>
      <c r="H18399" s="18">
        <v>0</v>
      </c>
      <c r="I18399" s="18">
        <v>0</v>
      </c>
      <c r="J18399" s="53">
        <v>100.5625</v>
      </c>
      <c r="K18399" s="19">
        <f t="shared" si="1532"/>
        <v>50801.489261871604</v>
      </c>
    </row>
    <row r="18400" spans="1:11" x14ac:dyDescent="0.25">
      <c r="A18400" s="10">
        <f t="shared" si="1528"/>
        <v>2</v>
      </c>
      <c r="B18400" s="11">
        <f t="shared" si="1529"/>
        <v>2023</v>
      </c>
      <c r="C18400" s="12">
        <f t="shared" si="1530"/>
        <v>44963</v>
      </c>
      <c r="D18400" s="11">
        <f t="shared" si="1531"/>
        <v>13</v>
      </c>
      <c r="E18400" s="51">
        <v>20432.719097084999</v>
      </c>
      <c r="F18400" s="13">
        <v>8992.9270809023001</v>
      </c>
      <c r="G18400" s="13">
        <v>21224.859</v>
      </c>
      <c r="H18400" s="13">
        <v>0</v>
      </c>
      <c r="I18400" s="13">
        <v>0</v>
      </c>
      <c r="J18400" s="49">
        <v>100.5625</v>
      </c>
      <c r="K18400" s="14">
        <f t="shared" si="1532"/>
        <v>50751.067677987303</v>
      </c>
    </row>
    <row r="18401" spans="1:11" x14ac:dyDescent="0.25">
      <c r="A18401" s="15">
        <f t="shared" si="1528"/>
        <v>2</v>
      </c>
      <c r="B18401" s="16">
        <f t="shared" si="1529"/>
        <v>2023</v>
      </c>
      <c r="C18401" s="17">
        <f t="shared" si="1530"/>
        <v>44963</v>
      </c>
      <c r="D18401" s="16">
        <f t="shared" si="1531"/>
        <v>14</v>
      </c>
      <c r="E18401" s="55">
        <v>20448.8887470021</v>
      </c>
      <c r="F18401" s="18">
        <v>8877.2569946765998</v>
      </c>
      <c r="G18401" s="18">
        <v>20926.645</v>
      </c>
      <c r="H18401" s="18">
        <v>0</v>
      </c>
      <c r="I18401" s="18">
        <v>0</v>
      </c>
      <c r="J18401" s="53">
        <v>100.5625</v>
      </c>
      <c r="K18401" s="19">
        <f t="shared" si="1532"/>
        <v>50353.353241678706</v>
      </c>
    </row>
    <row r="18402" spans="1:11" x14ac:dyDescent="0.25">
      <c r="A18402" s="10">
        <f t="shared" si="1528"/>
        <v>2</v>
      </c>
      <c r="B18402" s="11">
        <f t="shared" si="1529"/>
        <v>2023</v>
      </c>
      <c r="C18402" s="12">
        <f t="shared" si="1530"/>
        <v>44963</v>
      </c>
      <c r="D18402" s="11">
        <f t="shared" si="1531"/>
        <v>15</v>
      </c>
      <c r="E18402" s="51">
        <v>19839.6000393221</v>
      </c>
      <c r="F18402" s="13">
        <v>8767.9163670743001</v>
      </c>
      <c r="G18402" s="13">
        <v>19792.316999999999</v>
      </c>
      <c r="H18402" s="13">
        <v>0</v>
      </c>
      <c r="I18402" s="13">
        <v>0</v>
      </c>
      <c r="J18402" s="49">
        <v>100.5625</v>
      </c>
      <c r="K18402" s="14">
        <f t="shared" si="1532"/>
        <v>48500.395906396399</v>
      </c>
    </row>
    <row r="18403" spans="1:11" x14ac:dyDescent="0.25">
      <c r="A18403" s="15">
        <f t="shared" si="1528"/>
        <v>2</v>
      </c>
      <c r="B18403" s="16">
        <f t="shared" si="1529"/>
        <v>2023</v>
      </c>
      <c r="C18403" s="17">
        <f t="shared" si="1530"/>
        <v>44963</v>
      </c>
      <c r="D18403" s="16">
        <f t="shared" si="1531"/>
        <v>16</v>
      </c>
      <c r="E18403" s="55">
        <v>19807.447467103</v>
      </c>
      <c r="F18403" s="18">
        <v>8631.7628839543995</v>
      </c>
      <c r="G18403" s="18">
        <v>18760.63</v>
      </c>
      <c r="H18403" s="18">
        <v>0</v>
      </c>
      <c r="I18403" s="18">
        <v>0</v>
      </c>
      <c r="J18403" s="53">
        <v>100.5625</v>
      </c>
      <c r="K18403" s="19">
        <f t="shared" si="1532"/>
        <v>47300.402851057399</v>
      </c>
    </row>
    <row r="18404" spans="1:11" x14ac:dyDescent="0.25">
      <c r="A18404" s="10">
        <f t="shared" si="1528"/>
        <v>2</v>
      </c>
      <c r="B18404" s="11">
        <f t="shared" si="1529"/>
        <v>2023</v>
      </c>
      <c r="C18404" s="12">
        <f t="shared" si="1530"/>
        <v>44963</v>
      </c>
      <c r="D18404" s="11">
        <f t="shared" si="1531"/>
        <v>17</v>
      </c>
      <c r="E18404" s="51">
        <v>20942.282145974601</v>
      </c>
      <c r="F18404" s="13">
        <v>8467.7997510866007</v>
      </c>
      <c r="G18404" s="13">
        <v>17690.690999999999</v>
      </c>
      <c r="H18404" s="13">
        <v>0</v>
      </c>
      <c r="I18404" s="13">
        <v>0</v>
      </c>
      <c r="J18404" s="49">
        <v>100.5625</v>
      </c>
      <c r="K18404" s="14">
        <f t="shared" si="1532"/>
        <v>47201.335397061201</v>
      </c>
    </row>
    <row r="18405" spans="1:11" x14ac:dyDescent="0.25">
      <c r="A18405" s="15">
        <f t="shared" si="1528"/>
        <v>2</v>
      </c>
      <c r="B18405" s="16">
        <f t="shared" si="1529"/>
        <v>2023</v>
      </c>
      <c r="C18405" s="17">
        <f t="shared" si="1530"/>
        <v>44963</v>
      </c>
      <c r="D18405" s="16">
        <f t="shared" si="1531"/>
        <v>18</v>
      </c>
      <c r="E18405" s="55">
        <v>23816.761912099799</v>
      </c>
      <c r="F18405" s="18">
        <v>8256.0859371782008</v>
      </c>
      <c r="G18405" s="18">
        <v>17340.567999999999</v>
      </c>
      <c r="H18405" s="18">
        <v>122.81</v>
      </c>
      <c r="I18405" s="18">
        <v>31.376192086888462</v>
      </c>
      <c r="J18405" s="53">
        <v>100.5625</v>
      </c>
      <c r="K18405" s="19">
        <f t="shared" si="1532"/>
        <v>49668.16454136488</v>
      </c>
    </row>
    <row r="18406" spans="1:11" x14ac:dyDescent="0.25">
      <c r="A18406" s="10">
        <f t="shared" si="1528"/>
        <v>2</v>
      </c>
      <c r="B18406" s="11">
        <f t="shared" si="1529"/>
        <v>2023</v>
      </c>
      <c r="C18406" s="12">
        <f t="shared" si="1530"/>
        <v>44963</v>
      </c>
      <c r="D18406" s="11">
        <f t="shared" si="1531"/>
        <v>19</v>
      </c>
      <c r="E18406" s="51">
        <v>26276.3252130359</v>
      </c>
      <c r="F18406" s="13">
        <v>7889.6455954667999</v>
      </c>
      <c r="G18406" s="13">
        <v>16980.381000000001</v>
      </c>
      <c r="H18406" s="13">
        <v>334.935</v>
      </c>
      <c r="I18406" s="13">
        <v>85.571084574725077</v>
      </c>
      <c r="J18406" s="49">
        <v>100.5625</v>
      </c>
      <c r="K18406" s="14">
        <f t="shared" si="1532"/>
        <v>51667.420393077424</v>
      </c>
    </row>
    <row r="18407" spans="1:11" x14ac:dyDescent="0.25">
      <c r="A18407" s="15">
        <f t="shared" si="1528"/>
        <v>2</v>
      </c>
      <c r="B18407" s="16">
        <f t="shared" si="1529"/>
        <v>2023</v>
      </c>
      <c r="C18407" s="17">
        <f t="shared" si="1530"/>
        <v>44963</v>
      </c>
      <c r="D18407" s="16">
        <f t="shared" si="1531"/>
        <v>20</v>
      </c>
      <c r="E18407" s="55">
        <v>26278.2865214304</v>
      </c>
      <c r="F18407" s="18">
        <v>7777.4999248023996</v>
      </c>
      <c r="G18407" s="18">
        <v>16652.129000000001</v>
      </c>
      <c r="H18407" s="18">
        <v>334.935</v>
      </c>
      <c r="I18407" s="18">
        <v>85.571084574725077</v>
      </c>
      <c r="J18407" s="53">
        <v>100.5625</v>
      </c>
      <c r="K18407" s="19">
        <f t="shared" si="1532"/>
        <v>51228.984030807522</v>
      </c>
    </row>
    <row r="18408" spans="1:11" x14ac:dyDescent="0.25">
      <c r="A18408" s="10">
        <f t="shared" si="1528"/>
        <v>2</v>
      </c>
      <c r="B18408" s="11">
        <f t="shared" si="1529"/>
        <v>2023</v>
      </c>
      <c r="C18408" s="12">
        <f t="shared" si="1530"/>
        <v>44963</v>
      </c>
      <c r="D18408" s="11">
        <f t="shared" si="1531"/>
        <v>21</v>
      </c>
      <c r="E18408" s="51">
        <v>26219.119133515698</v>
      </c>
      <c r="F18408" s="13">
        <v>7458.7528917704003</v>
      </c>
      <c r="G18408" s="13">
        <v>16220.745999999999</v>
      </c>
      <c r="H18408" s="13">
        <v>334.935</v>
      </c>
      <c r="I18408" s="13">
        <v>85.571084574725077</v>
      </c>
      <c r="J18408" s="49">
        <v>100.5625</v>
      </c>
      <c r="K18408" s="14">
        <f t="shared" si="1532"/>
        <v>50419.686609860815</v>
      </c>
    </row>
    <row r="18409" spans="1:11" x14ac:dyDescent="0.25">
      <c r="A18409" s="15">
        <f t="shared" si="1528"/>
        <v>2</v>
      </c>
      <c r="B18409" s="16">
        <f t="shared" si="1529"/>
        <v>2023</v>
      </c>
      <c r="C18409" s="17">
        <f t="shared" si="1530"/>
        <v>44963</v>
      </c>
      <c r="D18409" s="16">
        <f t="shared" si="1531"/>
        <v>22</v>
      </c>
      <c r="E18409" s="55">
        <v>25450.882855045798</v>
      </c>
      <c r="F18409" s="18">
        <v>7040.5846533741997</v>
      </c>
      <c r="G18409" s="18">
        <v>15245.745999999999</v>
      </c>
      <c r="H18409" s="18">
        <v>334.935</v>
      </c>
      <c r="I18409" s="18">
        <v>85.571084574725077</v>
      </c>
      <c r="J18409" s="53">
        <v>100.5625</v>
      </c>
      <c r="K18409" s="19">
        <f t="shared" si="1532"/>
        <v>48258.282092994719</v>
      </c>
    </row>
    <row r="18410" spans="1:11" x14ac:dyDescent="0.25">
      <c r="A18410" s="10">
        <f t="shared" si="1528"/>
        <v>2</v>
      </c>
      <c r="B18410" s="11">
        <f t="shared" si="1529"/>
        <v>2023</v>
      </c>
      <c r="C18410" s="12">
        <f t="shared" si="1530"/>
        <v>44963</v>
      </c>
      <c r="D18410" s="11">
        <f t="shared" si="1531"/>
        <v>23</v>
      </c>
      <c r="E18410" s="51">
        <v>23760.2386827917</v>
      </c>
      <c r="F18410" s="13">
        <v>6559.4694120065997</v>
      </c>
      <c r="G18410" s="13">
        <v>14430.456</v>
      </c>
      <c r="H18410" s="13">
        <v>334.935</v>
      </c>
      <c r="I18410" s="13">
        <v>85.571084574725077</v>
      </c>
      <c r="J18410" s="49">
        <v>100.5625</v>
      </c>
      <c r="K18410" s="14">
        <f t="shared" si="1532"/>
        <v>45271.232679373017</v>
      </c>
    </row>
    <row r="18411" spans="1:11" x14ac:dyDescent="0.25">
      <c r="A18411" s="15">
        <f t="shared" si="1528"/>
        <v>2</v>
      </c>
      <c r="B18411" s="16">
        <f t="shared" si="1529"/>
        <v>2023</v>
      </c>
      <c r="C18411" s="17">
        <f t="shared" si="1530"/>
        <v>44963</v>
      </c>
      <c r="D18411" s="16">
        <f t="shared" si="1531"/>
        <v>24</v>
      </c>
      <c r="E18411" s="55">
        <v>21544.644953437699</v>
      </c>
      <c r="F18411" s="18">
        <v>6135.8492185646001</v>
      </c>
      <c r="G18411" s="18">
        <v>13930.325000000001</v>
      </c>
      <c r="H18411" s="18">
        <v>334.935</v>
      </c>
      <c r="I18411" s="18">
        <v>85.571084574725077</v>
      </c>
      <c r="J18411" s="53">
        <v>100.5625</v>
      </c>
      <c r="K18411" s="19">
        <f t="shared" si="1532"/>
        <v>42131.887756577024</v>
      </c>
    </row>
    <row r="18412" spans="1:11" x14ac:dyDescent="0.25">
      <c r="A18412" s="10">
        <f t="shared" si="1528"/>
        <v>2</v>
      </c>
      <c r="B18412" s="11">
        <f t="shared" si="1529"/>
        <v>2023</v>
      </c>
      <c r="C18412" s="12">
        <f t="shared" si="1530"/>
        <v>44964</v>
      </c>
      <c r="D18412" s="11">
        <f t="shared" si="1531"/>
        <v>1</v>
      </c>
      <c r="E18412" s="51">
        <v>18992.959692606601</v>
      </c>
      <c r="F18412" s="13">
        <v>5863.7689825401003</v>
      </c>
      <c r="G18412" s="13">
        <v>13560.847</v>
      </c>
      <c r="H18412" s="13">
        <v>334.935</v>
      </c>
      <c r="I18412" s="13">
        <v>85.571084574725077</v>
      </c>
      <c r="J18412" s="49">
        <v>100.5625</v>
      </c>
      <c r="K18412" s="14">
        <f t="shared" si="1532"/>
        <v>38938.644259721419</v>
      </c>
    </row>
    <row r="18413" spans="1:11" x14ac:dyDescent="0.25">
      <c r="A18413" s="15">
        <f t="shared" ref="A18413:A18476" si="1533">MONTH(C18413)</f>
        <v>2</v>
      </c>
      <c r="B18413" s="16">
        <f t="shared" si="1529"/>
        <v>2023</v>
      </c>
      <c r="C18413" s="17">
        <f t="shared" si="1530"/>
        <v>44964</v>
      </c>
      <c r="D18413" s="16">
        <f t="shared" si="1531"/>
        <v>2</v>
      </c>
      <c r="E18413" s="55">
        <v>17297.217133258</v>
      </c>
      <c r="F18413" s="18">
        <v>5794.6312160084999</v>
      </c>
      <c r="G18413" s="18">
        <v>13544.906999999999</v>
      </c>
      <c r="H18413" s="18">
        <v>334.935</v>
      </c>
      <c r="I18413" s="18">
        <v>85.571084574725077</v>
      </c>
      <c r="J18413" s="53">
        <v>100.5625</v>
      </c>
      <c r="K18413" s="19">
        <f t="shared" si="1532"/>
        <v>37157.823933841224</v>
      </c>
    </row>
    <row r="18414" spans="1:11" x14ac:dyDescent="0.25">
      <c r="A18414" s="10">
        <f t="shared" si="1533"/>
        <v>2</v>
      </c>
      <c r="B18414" s="11">
        <f t="shared" si="1529"/>
        <v>2023</v>
      </c>
      <c r="C18414" s="12">
        <f t="shared" si="1530"/>
        <v>44964</v>
      </c>
      <c r="D18414" s="11">
        <f t="shared" si="1531"/>
        <v>3</v>
      </c>
      <c r="E18414" s="51">
        <v>16231.2910740395</v>
      </c>
      <c r="F18414" s="13">
        <v>5711.4366772971998</v>
      </c>
      <c r="G18414" s="13">
        <v>13813.275</v>
      </c>
      <c r="H18414" s="13">
        <v>334.935</v>
      </c>
      <c r="I18414" s="13">
        <v>85.571084574725077</v>
      </c>
      <c r="J18414" s="49">
        <v>100.5625</v>
      </c>
      <c r="K18414" s="14">
        <f t="shared" si="1532"/>
        <v>36277.071335911423</v>
      </c>
    </row>
    <row r="18415" spans="1:11" x14ac:dyDescent="0.25">
      <c r="A18415" s="15">
        <f t="shared" si="1533"/>
        <v>2</v>
      </c>
      <c r="B18415" s="16">
        <f t="shared" si="1529"/>
        <v>2023</v>
      </c>
      <c r="C18415" s="17">
        <f t="shared" si="1530"/>
        <v>44964</v>
      </c>
      <c r="D18415" s="16">
        <f t="shared" si="1531"/>
        <v>4</v>
      </c>
      <c r="E18415" s="55">
        <v>15852.6365037344</v>
      </c>
      <c r="F18415" s="18">
        <v>5706.4180731741999</v>
      </c>
      <c r="G18415" s="18">
        <v>14033.282999999999</v>
      </c>
      <c r="H18415" s="18">
        <v>334.935</v>
      </c>
      <c r="I18415" s="18">
        <v>85.571084574725077</v>
      </c>
      <c r="J18415" s="53">
        <v>100.5625</v>
      </c>
      <c r="K18415" s="19">
        <f t="shared" si="1532"/>
        <v>36113.406161483319</v>
      </c>
    </row>
    <row r="18416" spans="1:11" x14ac:dyDescent="0.25">
      <c r="A18416" s="10">
        <f t="shared" si="1533"/>
        <v>2</v>
      </c>
      <c r="B18416" s="11">
        <f t="shared" si="1529"/>
        <v>2023</v>
      </c>
      <c r="C18416" s="12">
        <f t="shared" si="1530"/>
        <v>44964</v>
      </c>
      <c r="D18416" s="11">
        <f t="shared" si="1531"/>
        <v>5</v>
      </c>
      <c r="E18416" s="51">
        <v>15756.672475427</v>
      </c>
      <c r="F18416" s="13">
        <v>5805.3816538992996</v>
      </c>
      <c r="G18416" s="13">
        <v>14022.701999999999</v>
      </c>
      <c r="H18416" s="13">
        <v>334.935</v>
      </c>
      <c r="I18416" s="13">
        <v>85.571084574725077</v>
      </c>
      <c r="J18416" s="49">
        <v>100.5625</v>
      </c>
      <c r="K18416" s="14">
        <f t="shared" si="1532"/>
        <v>36105.82471390102</v>
      </c>
    </row>
    <row r="18417" spans="1:11" x14ac:dyDescent="0.25">
      <c r="A18417" s="15">
        <f t="shared" si="1533"/>
        <v>2</v>
      </c>
      <c r="B18417" s="16">
        <f t="shared" si="1529"/>
        <v>2023</v>
      </c>
      <c r="C18417" s="17">
        <f t="shared" si="1530"/>
        <v>44964</v>
      </c>
      <c r="D18417" s="16">
        <f t="shared" si="1531"/>
        <v>6</v>
      </c>
      <c r="E18417" s="55">
        <v>15990.356830046499</v>
      </c>
      <c r="F18417" s="18">
        <v>5901.8416068815004</v>
      </c>
      <c r="G18417" s="18">
        <v>14608.495999999999</v>
      </c>
      <c r="H18417" s="18">
        <v>334.935</v>
      </c>
      <c r="I18417" s="18">
        <v>85.571084574725077</v>
      </c>
      <c r="J18417" s="53">
        <v>100.5625</v>
      </c>
      <c r="K18417" s="19">
        <f t="shared" si="1532"/>
        <v>37021.763021502717</v>
      </c>
    </row>
    <row r="18418" spans="1:11" x14ac:dyDescent="0.25">
      <c r="A18418" s="10">
        <f t="shared" si="1533"/>
        <v>2</v>
      </c>
      <c r="B18418" s="11">
        <f t="shared" si="1529"/>
        <v>2023</v>
      </c>
      <c r="C18418" s="12">
        <f t="shared" si="1530"/>
        <v>44964</v>
      </c>
      <c r="D18418" s="11">
        <f t="shared" si="1531"/>
        <v>7</v>
      </c>
      <c r="E18418" s="51">
        <v>16805.743921308502</v>
      </c>
      <c r="F18418" s="13">
        <v>6083.9325300433002</v>
      </c>
      <c r="G18418" s="13">
        <v>16515.525000000001</v>
      </c>
      <c r="H18418" s="13">
        <v>334.935</v>
      </c>
      <c r="I18418" s="13">
        <v>85.571084574725077</v>
      </c>
      <c r="J18418" s="49">
        <v>100.5625</v>
      </c>
      <c r="K18418" s="14">
        <f t="shared" si="1532"/>
        <v>39926.270035926529</v>
      </c>
    </row>
    <row r="18419" spans="1:11" x14ac:dyDescent="0.25">
      <c r="A18419" s="15">
        <f t="shared" si="1533"/>
        <v>2</v>
      </c>
      <c r="B18419" s="16">
        <f t="shared" si="1529"/>
        <v>2023</v>
      </c>
      <c r="C18419" s="17">
        <f t="shared" si="1530"/>
        <v>44964</v>
      </c>
      <c r="D18419" s="16">
        <f t="shared" si="1531"/>
        <v>8</v>
      </c>
      <c r="E18419" s="55">
        <v>18107.416802430402</v>
      </c>
      <c r="F18419" s="18">
        <v>6570.4089976041996</v>
      </c>
      <c r="G18419" s="18">
        <v>19694.566999999999</v>
      </c>
      <c r="H18419" s="18">
        <v>161.88499999999999</v>
      </c>
      <c r="I18419" s="18">
        <v>41.359293673039154</v>
      </c>
      <c r="J18419" s="53">
        <v>100.5625</v>
      </c>
      <c r="K18419" s="19">
        <f t="shared" si="1532"/>
        <v>44676.19959370765</v>
      </c>
    </row>
    <row r="18420" spans="1:11" x14ac:dyDescent="0.25">
      <c r="A18420" s="10">
        <f t="shared" si="1533"/>
        <v>2</v>
      </c>
      <c r="B18420" s="11">
        <f t="shared" si="1529"/>
        <v>2023</v>
      </c>
      <c r="C18420" s="12">
        <f t="shared" si="1530"/>
        <v>44964</v>
      </c>
      <c r="D18420" s="11">
        <f t="shared" si="1531"/>
        <v>9</v>
      </c>
      <c r="E18420" s="51">
        <v>19866.7092721888</v>
      </c>
      <c r="F18420" s="13">
        <v>7174.1834717122001</v>
      </c>
      <c r="G18420" s="13">
        <v>20365.217000000001</v>
      </c>
      <c r="H18420" s="13">
        <v>0</v>
      </c>
      <c r="I18420" s="13">
        <v>0</v>
      </c>
      <c r="J18420" s="49">
        <v>100.5625</v>
      </c>
      <c r="K18420" s="14">
        <f t="shared" si="1532"/>
        <v>47506.672243901005</v>
      </c>
    </row>
    <row r="18421" spans="1:11" x14ac:dyDescent="0.25">
      <c r="A18421" s="15">
        <f t="shared" si="1533"/>
        <v>2</v>
      </c>
      <c r="B18421" s="16">
        <f t="shared" si="1529"/>
        <v>2023</v>
      </c>
      <c r="C18421" s="17">
        <f t="shared" si="1530"/>
        <v>44964</v>
      </c>
      <c r="D18421" s="16">
        <f t="shared" si="1531"/>
        <v>10</v>
      </c>
      <c r="E18421" s="55">
        <v>19722.232191348001</v>
      </c>
      <c r="F18421" s="18">
        <v>7886.0964977896001</v>
      </c>
      <c r="G18421" s="18">
        <v>20413.989000000001</v>
      </c>
      <c r="H18421" s="18">
        <v>0</v>
      </c>
      <c r="I18421" s="18">
        <v>0</v>
      </c>
      <c r="J18421" s="53">
        <v>100.5625</v>
      </c>
      <c r="K18421" s="19">
        <f t="shared" si="1532"/>
        <v>48122.880189137606</v>
      </c>
    </row>
    <row r="18422" spans="1:11" x14ac:dyDescent="0.25">
      <c r="A18422" s="10">
        <f t="shared" si="1533"/>
        <v>2</v>
      </c>
      <c r="B18422" s="11">
        <f t="shared" si="1529"/>
        <v>2023</v>
      </c>
      <c r="C18422" s="12">
        <f t="shared" si="1530"/>
        <v>44964</v>
      </c>
      <c r="D18422" s="11">
        <f t="shared" si="1531"/>
        <v>11</v>
      </c>
      <c r="E18422" s="51">
        <v>19363.874446543701</v>
      </c>
      <c r="F18422" s="13">
        <v>8474.6690300736991</v>
      </c>
      <c r="G18422" s="13">
        <v>20310.743999999999</v>
      </c>
      <c r="H18422" s="13">
        <v>0</v>
      </c>
      <c r="I18422" s="13">
        <v>0</v>
      </c>
      <c r="J18422" s="49">
        <v>100.5625</v>
      </c>
      <c r="K18422" s="14">
        <f t="shared" si="1532"/>
        <v>48249.849976617399</v>
      </c>
    </row>
    <row r="18423" spans="1:11" x14ac:dyDescent="0.25">
      <c r="A18423" s="15">
        <f t="shared" si="1533"/>
        <v>2</v>
      </c>
      <c r="B18423" s="16">
        <f t="shared" si="1529"/>
        <v>2023</v>
      </c>
      <c r="C18423" s="17">
        <f t="shared" si="1530"/>
        <v>44964</v>
      </c>
      <c r="D18423" s="16">
        <f t="shared" si="1531"/>
        <v>12</v>
      </c>
      <c r="E18423" s="55">
        <v>19486.539496842201</v>
      </c>
      <c r="F18423" s="18">
        <v>8933.6534738216997</v>
      </c>
      <c r="G18423" s="18">
        <v>20675.565999999999</v>
      </c>
      <c r="H18423" s="18">
        <v>0</v>
      </c>
      <c r="I18423" s="18">
        <v>0</v>
      </c>
      <c r="J18423" s="53">
        <v>100.5625</v>
      </c>
      <c r="K18423" s="19">
        <f t="shared" si="1532"/>
        <v>49196.321470663897</v>
      </c>
    </row>
    <row r="18424" spans="1:11" x14ac:dyDescent="0.25">
      <c r="A18424" s="10">
        <f t="shared" si="1533"/>
        <v>2</v>
      </c>
      <c r="B18424" s="11">
        <f t="shared" si="1529"/>
        <v>2023</v>
      </c>
      <c r="C18424" s="12">
        <f t="shared" si="1530"/>
        <v>44964</v>
      </c>
      <c r="D18424" s="11">
        <f t="shared" si="1531"/>
        <v>13</v>
      </c>
      <c r="E18424" s="51">
        <v>19876.392955366999</v>
      </c>
      <c r="F18424" s="13">
        <v>8944.2949215394001</v>
      </c>
      <c r="G18424" s="13">
        <v>20273.236000000001</v>
      </c>
      <c r="H18424" s="13">
        <v>0</v>
      </c>
      <c r="I18424" s="13">
        <v>0</v>
      </c>
      <c r="J18424" s="49">
        <v>100.5625</v>
      </c>
      <c r="K18424" s="14">
        <f t="shared" si="1532"/>
        <v>49194.486376906396</v>
      </c>
    </row>
    <row r="18425" spans="1:11" x14ac:dyDescent="0.25">
      <c r="A18425" s="15">
        <f t="shared" si="1533"/>
        <v>2</v>
      </c>
      <c r="B18425" s="16">
        <f t="shared" si="1529"/>
        <v>2023</v>
      </c>
      <c r="C18425" s="17">
        <f t="shared" si="1530"/>
        <v>44964</v>
      </c>
      <c r="D18425" s="16">
        <f t="shared" si="1531"/>
        <v>14</v>
      </c>
      <c r="E18425" s="55">
        <v>20047.819113718098</v>
      </c>
      <c r="F18425" s="18">
        <v>8918.3696212090999</v>
      </c>
      <c r="G18425" s="18">
        <v>20598.830000000002</v>
      </c>
      <c r="H18425" s="18">
        <v>0</v>
      </c>
      <c r="I18425" s="18">
        <v>0</v>
      </c>
      <c r="J18425" s="53">
        <v>100.5625</v>
      </c>
      <c r="K18425" s="19">
        <f t="shared" si="1532"/>
        <v>49665.581234927202</v>
      </c>
    </row>
    <row r="18426" spans="1:11" x14ac:dyDescent="0.25">
      <c r="A18426" s="10">
        <f t="shared" si="1533"/>
        <v>2</v>
      </c>
      <c r="B18426" s="11">
        <f t="shared" si="1529"/>
        <v>2023</v>
      </c>
      <c r="C18426" s="12">
        <f t="shared" si="1530"/>
        <v>44964</v>
      </c>
      <c r="D18426" s="11">
        <f t="shared" si="1531"/>
        <v>15</v>
      </c>
      <c r="E18426" s="51">
        <v>19974.716838190201</v>
      </c>
      <c r="F18426" s="13">
        <v>8785.7264517419007</v>
      </c>
      <c r="G18426" s="13">
        <v>19014.042000000001</v>
      </c>
      <c r="H18426" s="13">
        <v>0</v>
      </c>
      <c r="I18426" s="13">
        <v>0</v>
      </c>
      <c r="J18426" s="49">
        <v>100.5625</v>
      </c>
      <c r="K18426" s="14">
        <f t="shared" si="1532"/>
        <v>47875.047789932105</v>
      </c>
    </row>
    <row r="18427" spans="1:11" x14ac:dyDescent="0.25">
      <c r="A18427" s="15">
        <f t="shared" si="1533"/>
        <v>2</v>
      </c>
      <c r="B18427" s="16">
        <f t="shared" si="1529"/>
        <v>2023</v>
      </c>
      <c r="C18427" s="17">
        <f t="shared" si="1530"/>
        <v>44964</v>
      </c>
      <c r="D18427" s="16">
        <f t="shared" si="1531"/>
        <v>16</v>
      </c>
      <c r="E18427" s="55">
        <v>19714.072991125799</v>
      </c>
      <c r="F18427" s="18">
        <v>8609.9138316931003</v>
      </c>
      <c r="G18427" s="18">
        <v>18460.746999999999</v>
      </c>
      <c r="H18427" s="18">
        <v>0</v>
      </c>
      <c r="I18427" s="18">
        <v>0</v>
      </c>
      <c r="J18427" s="53">
        <v>100.5625</v>
      </c>
      <c r="K18427" s="19">
        <f t="shared" si="1532"/>
        <v>46885.296322818904</v>
      </c>
    </row>
    <row r="18428" spans="1:11" x14ac:dyDescent="0.25">
      <c r="A18428" s="10">
        <f t="shared" si="1533"/>
        <v>2</v>
      </c>
      <c r="B18428" s="11">
        <f t="shared" si="1529"/>
        <v>2023</v>
      </c>
      <c r="C18428" s="12">
        <f t="shared" si="1530"/>
        <v>44964</v>
      </c>
      <c r="D18428" s="11">
        <f t="shared" si="1531"/>
        <v>17</v>
      </c>
      <c r="E18428" s="51">
        <v>20427.7825201655</v>
      </c>
      <c r="F18428" s="13">
        <v>8503.0930604722998</v>
      </c>
      <c r="G18428" s="13">
        <v>17672.611000000001</v>
      </c>
      <c r="H18428" s="13">
        <v>0</v>
      </c>
      <c r="I18428" s="13">
        <v>0</v>
      </c>
      <c r="J18428" s="49">
        <v>100.5625</v>
      </c>
      <c r="K18428" s="14">
        <f t="shared" si="1532"/>
        <v>46704.0490806378</v>
      </c>
    </row>
    <row r="18429" spans="1:11" x14ac:dyDescent="0.25">
      <c r="A18429" s="15">
        <f t="shared" si="1533"/>
        <v>2</v>
      </c>
      <c r="B18429" s="16">
        <f t="shared" si="1529"/>
        <v>2023</v>
      </c>
      <c r="C18429" s="17">
        <f t="shared" si="1530"/>
        <v>44964</v>
      </c>
      <c r="D18429" s="16">
        <f t="shared" si="1531"/>
        <v>18</v>
      </c>
      <c r="E18429" s="55">
        <v>22710.137563063199</v>
      </c>
      <c r="F18429" s="18">
        <v>8222.7965799119993</v>
      </c>
      <c r="G18429" s="18">
        <v>16717.478999999999</v>
      </c>
      <c r="H18429" s="18">
        <v>111.645</v>
      </c>
      <c r="I18429" s="18">
        <v>28.523694858241694</v>
      </c>
      <c r="J18429" s="53">
        <v>100.5625</v>
      </c>
      <c r="K18429" s="19">
        <f t="shared" si="1532"/>
        <v>47891.144337833437</v>
      </c>
    </row>
    <row r="18430" spans="1:11" x14ac:dyDescent="0.25">
      <c r="A18430" s="10">
        <f t="shared" si="1533"/>
        <v>2</v>
      </c>
      <c r="B18430" s="11">
        <f t="shared" si="1529"/>
        <v>2023</v>
      </c>
      <c r="C18430" s="12">
        <f t="shared" si="1530"/>
        <v>44964</v>
      </c>
      <c r="D18430" s="11">
        <f t="shared" si="1531"/>
        <v>19</v>
      </c>
      <c r="E18430" s="51">
        <v>24822.8575498891</v>
      </c>
      <c r="F18430" s="13">
        <v>7853.7107971773003</v>
      </c>
      <c r="G18430" s="13">
        <v>16269.027</v>
      </c>
      <c r="H18430" s="13">
        <v>334.935</v>
      </c>
      <c r="I18430" s="13">
        <v>85.571084574725077</v>
      </c>
      <c r="J18430" s="49">
        <v>100.5625</v>
      </c>
      <c r="K18430" s="14">
        <f t="shared" si="1532"/>
        <v>49466.663931641124</v>
      </c>
    </row>
    <row r="18431" spans="1:11" x14ac:dyDescent="0.25">
      <c r="A18431" s="15">
        <f t="shared" si="1533"/>
        <v>2</v>
      </c>
      <c r="B18431" s="16">
        <f t="shared" si="1529"/>
        <v>2023</v>
      </c>
      <c r="C18431" s="17">
        <f t="shared" si="1530"/>
        <v>44964</v>
      </c>
      <c r="D18431" s="16">
        <f t="shared" si="1531"/>
        <v>20</v>
      </c>
      <c r="E18431" s="55">
        <v>24794.2008669895</v>
      </c>
      <c r="F18431" s="18">
        <v>7710.0725191223</v>
      </c>
      <c r="G18431" s="18">
        <v>16109.875</v>
      </c>
      <c r="H18431" s="18">
        <v>334.935</v>
      </c>
      <c r="I18431" s="18">
        <v>85.571084574725077</v>
      </c>
      <c r="J18431" s="53">
        <v>100.5625</v>
      </c>
      <c r="K18431" s="19">
        <f t="shared" si="1532"/>
        <v>49135.216970686524</v>
      </c>
    </row>
    <row r="18432" spans="1:11" x14ac:dyDescent="0.25">
      <c r="A18432" s="10">
        <f t="shared" si="1533"/>
        <v>2</v>
      </c>
      <c r="B18432" s="11">
        <f t="shared" si="1529"/>
        <v>2023</v>
      </c>
      <c r="C18432" s="12">
        <f t="shared" si="1530"/>
        <v>44964</v>
      </c>
      <c r="D18432" s="11">
        <f t="shared" si="1531"/>
        <v>21</v>
      </c>
      <c r="E18432" s="51">
        <v>24545.087654035699</v>
      </c>
      <c r="F18432" s="13">
        <v>7302.6366944701003</v>
      </c>
      <c r="G18432" s="13">
        <v>15976.231</v>
      </c>
      <c r="H18432" s="13">
        <v>334.935</v>
      </c>
      <c r="I18432" s="13">
        <v>85.571084574725077</v>
      </c>
      <c r="J18432" s="49">
        <v>100.5625</v>
      </c>
      <c r="K18432" s="14">
        <f t="shared" si="1532"/>
        <v>48345.02393308052</v>
      </c>
    </row>
    <row r="18433" spans="1:11" x14ac:dyDescent="0.25">
      <c r="A18433" s="15">
        <f t="shared" si="1533"/>
        <v>2</v>
      </c>
      <c r="B18433" s="16">
        <f t="shared" si="1529"/>
        <v>2023</v>
      </c>
      <c r="C18433" s="17">
        <f t="shared" si="1530"/>
        <v>44964</v>
      </c>
      <c r="D18433" s="16">
        <f t="shared" si="1531"/>
        <v>22</v>
      </c>
      <c r="E18433" s="55">
        <v>24181.6171077252</v>
      </c>
      <c r="F18433" s="18">
        <v>6753.2547993779999</v>
      </c>
      <c r="G18433" s="18">
        <v>15399.736999999999</v>
      </c>
      <c r="H18433" s="18">
        <v>334.935</v>
      </c>
      <c r="I18433" s="18">
        <v>85.571084574725077</v>
      </c>
      <c r="J18433" s="53">
        <v>100.5625</v>
      </c>
      <c r="K18433" s="19">
        <f t="shared" si="1532"/>
        <v>46855.677491677918</v>
      </c>
    </row>
    <row r="18434" spans="1:11" x14ac:dyDescent="0.25">
      <c r="A18434" s="10">
        <f t="shared" si="1533"/>
        <v>2</v>
      </c>
      <c r="B18434" s="11">
        <f t="shared" si="1529"/>
        <v>2023</v>
      </c>
      <c r="C18434" s="12">
        <f t="shared" si="1530"/>
        <v>44964</v>
      </c>
      <c r="D18434" s="11">
        <f t="shared" si="1531"/>
        <v>23</v>
      </c>
      <c r="E18434" s="51">
        <v>22796.989770362601</v>
      </c>
      <c r="F18434" s="13">
        <v>6333.7123729019004</v>
      </c>
      <c r="G18434" s="13">
        <v>15000.778</v>
      </c>
      <c r="H18434" s="13">
        <v>334.935</v>
      </c>
      <c r="I18434" s="13">
        <v>85.571084574725077</v>
      </c>
      <c r="J18434" s="49">
        <v>100.5625</v>
      </c>
      <c r="K18434" s="14">
        <f t="shared" si="1532"/>
        <v>44652.548727839225</v>
      </c>
    </row>
    <row r="18435" spans="1:11" x14ac:dyDescent="0.25">
      <c r="A18435" s="15">
        <f t="shared" si="1533"/>
        <v>2</v>
      </c>
      <c r="B18435" s="16">
        <f t="shared" si="1529"/>
        <v>2023</v>
      </c>
      <c r="C18435" s="17">
        <f t="shared" si="1530"/>
        <v>44964</v>
      </c>
      <c r="D18435" s="16">
        <f t="shared" si="1531"/>
        <v>24</v>
      </c>
      <c r="E18435" s="55">
        <v>20631.895680741301</v>
      </c>
      <c r="F18435" s="18">
        <v>5913.2998790826996</v>
      </c>
      <c r="G18435" s="18">
        <v>14497.879000000001</v>
      </c>
      <c r="H18435" s="18">
        <v>334.935</v>
      </c>
      <c r="I18435" s="18">
        <v>85.571084574725077</v>
      </c>
      <c r="J18435" s="53">
        <v>100.5625</v>
      </c>
      <c r="K18435" s="19">
        <f t="shared" si="1532"/>
        <v>41564.143144398724</v>
      </c>
    </row>
    <row r="18436" spans="1:11" x14ac:dyDescent="0.25">
      <c r="A18436" s="10">
        <f t="shared" si="1533"/>
        <v>2</v>
      </c>
      <c r="B18436" s="11">
        <f t="shared" si="1529"/>
        <v>2023</v>
      </c>
      <c r="C18436" s="12">
        <f t="shared" si="1530"/>
        <v>44965</v>
      </c>
      <c r="D18436" s="11">
        <f t="shared" si="1531"/>
        <v>1</v>
      </c>
      <c r="E18436" s="51">
        <v>18259.254975165899</v>
      </c>
      <c r="F18436" s="13">
        <v>5677.6227951033998</v>
      </c>
      <c r="G18436" s="13">
        <v>14317.888000000001</v>
      </c>
      <c r="H18436" s="13">
        <v>334.935</v>
      </c>
      <c r="I18436" s="13">
        <v>85.571084574725077</v>
      </c>
      <c r="J18436" s="49">
        <v>100.5625</v>
      </c>
      <c r="K18436" s="14">
        <f t="shared" si="1532"/>
        <v>38775.834354844017</v>
      </c>
    </row>
    <row r="18437" spans="1:11" x14ac:dyDescent="0.25">
      <c r="A18437" s="15">
        <f t="shared" si="1533"/>
        <v>2</v>
      </c>
      <c r="B18437" s="16">
        <f t="shared" ref="B18437:B18500" si="1534">YEAR(C18437)</f>
        <v>2023</v>
      </c>
      <c r="C18437" s="17">
        <f t="shared" si="1530"/>
        <v>44965</v>
      </c>
      <c r="D18437" s="16">
        <f t="shared" si="1531"/>
        <v>2</v>
      </c>
      <c r="E18437" s="55">
        <v>16717.451789239101</v>
      </c>
      <c r="F18437" s="18">
        <v>5599.3013559741003</v>
      </c>
      <c r="G18437" s="18">
        <v>13985.311</v>
      </c>
      <c r="H18437" s="18">
        <v>334.935</v>
      </c>
      <c r="I18437" s="18">
        <v>85.571084574725077</v>
      </c>
      <c r="J18437" s="53">
        <v>100.5625</v>
      </c>
      <c r="K18437" s="19">
        <f t="shared" si="1532"/>
        <v>36823.132729787925</v>
      </c>
    </row>
    <row r="18438" spans="1:11" x14ac:dyDescent="0.25">
      <c r="A18438" s="10">
        <f t="shared" si="1533"/>
        <v>2</v>
      </c>
      <c r="B18438" s="11">
        <f t="shared" si="1534"/>
        <v>2023</v>
      </c>
      <c r="C18438" s="12">
        <f t="shared" ref="C18438:C18501" si="1535">IF(D18438=1, C18437+1, C18437)</f>
        <v>44965</v>
      </c>
      <c r="D18438" s="11">
        <f t="shared" ref="D18438:D18501" si="1536">IF(D18437=24, 1, D18437+1)</f>
        <v>3</v>
      </c>
      <c r="E18438" s="51">
        <v>15591.867727655101</v>
      </c>
      <c r="F18438" s="13">
        <v>5538.7270839903003</v>
      </c>
      <c r="G18438" s="13">
        <v>14045.620999999999</v>
      </c>
      <c r="H18438" s="13">
        <v>334.935</v>
      </c>
      <c r="I18438" s="13">
        <v>85.571084574725077</v>
      </c>
      <c r="J18438" s="49">
        <v>100.5625</v>
      </c>
      <c r="K18438" s="14">
        <f t="shared" ref="K18438:K18501" si="1537">SUM(E18438:J18438)</f>
        <v>35697.284396220122</v>
      </c>
    </row>
    <row r="18439" spans="1:11" x14ac:dyDescent="0.25">
      <c r="A18439" s="15">
        <f t="shared" si="1533"/>
        <v>2</v>
      </c>
      <c r="B18439" s="16">
        <f t="shared" si="1534"/>
        <v>2023</v>
      </c>
      <c r="C18439" s="17">
        <f t="shared" si="1535"/>
        <v>44965</v>
      </c>
      <c r="D18439" s="16">
        <f t="shared" si="1536"/>
        <v>4</v>
      </c>
      <c r="E18439" s="55">
        <v>15042.9187801587</v>
      </c>
      <c r="F18439" s="18">
        <v>5492.6375516684002</v>
      </c>
      <c r="G18439" s="18">
        <v>13893.217000000001</v>
      </c>
      <c r="H18439" s="18">
        <v>334.935</v>
      </c>
      <c r="I18439" s="18">
        <v>85.571084574725077</v>
      </c>
      <c r="J18439" s="53">
        <v>100.5625</v>
      </c>
      <c r="K18439" s="19">
        <f t="shared" si="1537"/>
        <v>34949.841916401827</v>
      </c>
    </row>
    <row r="18440" spans="1:11" x14ac:dyDescent="0.25">
      <c r="A18440" s="10">
        <f t="shared" si="1533"/>
        <v>2</v>
      </c>
      <c r="B18440" s="11">
        <f t="shared" si="1534"/>
        <v>2023</v>
      </c>
      <c r="C18440" s="12">
        <f t="shared" si="1535"/>
        <v>44965</v>
      </c>
      <c r="D18440" s="11">
        <f t="shared" si="1536"/>
        <v>5</v>
      </c>
      <c r="E18440" s="51">
        <v>14775.171862732701</v>
      </c>
      <c r="F18440" s="13">
        <v>5511.8376593075</v>
      </c>
      <c r="G18440" s="13">
        <v>13709.744000000001</v>
      </c>
      <c r="H18440" s="13">
        <v>334.935</v>
      </c>
      <c r="I18440" s="13">
        <v>85.571084574725077</v>
      </c>
      <c r="J18440" s="49">
        <v>100.5625</v>
      </c>
      <c r="K18440" s="14">
        <f t="shared" si="1537"/>
        <v>34517.82210661492</v>
      </c>
    </row>
    <row r="18441" spans="1:11" x14ac:dyDescent="0.25">
      <c r="A18441" s="15">
        <f t="shared" si="1533"/>
        <v>2</v>
      </c>
      <c r="B18441" s="16">
        <f t="shared" si="1534"/>
        <v>2023</v>
      </c>
      <c r="C18441" s="17">
        <f t="shared" si="1535"/>
        <v>44965</v>
      </c>
      <c r="D18441" s="16">
        <f t="shared" si="1536"/>
        <v>6</v>
      </c>
      <c r="E18441" s="55">
        <v>14865.3425606496</v>
      </c>
      <c r="F18441" s="18">
        <v>5544.2013309866998</v>
      </c>
      <c r="G18441" s="18">
        <v>13861.146000000001</v>
      </c>
      <c r="H18441" s="18">
        <v>334.935</v>
      </c>
      <c r="I18441" s="18">
        <v>85.571084574725077</v>
      </c>
      <c r="J18441" s="53">
        <v>100.5625</v>
      </c>
      <c r="K18441" s="19">
        <f t="shared" si="1537"/>
        <v>34791.75847621102</v>
      </c>
    </row>
    <row r="18442" spans="1:11" x14ac:dyDescent="0.25">
      <c r="A18442" s="10">
        <f t="shared" si="1533"/>
        <v>2</v>
      </c>
      <c r="B18442" s="11">
        <f t="shared" si="1534"/>
        <v>2023</v>
      </c>
      <c r="C18442" s="12">
        <f t="shared" si="1535"/>
        <v>44965</v>
      </c>
      <c r="D18442" s="11">
        <f t="shared" si="1536"/>
        <v>7</v>
      </c>
      <c r="E18442" s="51">
        <v>15614.278232802601</v>
      </c>
      <c r="F18442" s="13">
        <v>5646.2047958542998</v>
      </c>
      <c r="G18442" s="13">
        <v>15056.665999999999</v>
      </c>
      <c r="H18442" s="13">
        <v>334.935</v>
      </c>
      <c r="I18442" s="13">
        <v>85.571084574725077</v>
      </c>
      <c r="J18442" s="49">
        <v>100.5625</v>
      </c>
      <c r="K18442" s="14">
        <f t="shared" si="1537"/>
        <v>36838.217613231624</v>
      </c>
    </row>
    <row r="18443" spans="1:11" x14ac:dyDescent="0.25">
      <c r="A18443" s="15">
        <f t="shared" si="1533"/>
        <v>2</v>
      </c>
      <c r="B18443" s="16">
        <f t="shared" si="1534"/>
        <v>2023</v>
      </c>
      <c r="C18443" s="17">
        <f t="shared" si="1535"/>
        <v>44965</v>
      </c>
      <c r="D18443" s="16">
        <f t="shared" si="1536"/>
        <v>8</v>
      </c>
      <c r="E18443" s="55">
        <v>17031.297893608898</v>
      </c>
      <c r="F18443" s="18">
        <v>6152.3289214672996</v>
      </c>
      <c r="G18443" s="18">
        <v>18824.248</v>
      </c>
      <c r="H18443" s="18">
        <v>150.721</v>
      </c>
      <c r="I18443" s="18">
        <v>38.507051930037584</v>
      </c>
      <c r="J18443" s="53">
        <v>100.5625</v>
      </c>
      <c r="K18443" s="19">
        <f t="shared" si="1537"/>
        <v>42297.66536700623</v>
      </c>
    </row>
    <row r="18444" spans="1:11" x14ac:dyDescent="0.25">
      <c r="A18444" s="10">
        <f t="shared" si="1533"/>
        <v>2</v>
      </c>
      <c r="B18444" s="11">
        <f t="shared" si="1534"/>
        <v>2023</v>
      </c>
      <c r="C18444" s="12">
        <f t="shared" si="1535"/>
        <v>44965</v>
      </c>
      <c r="D18444" s="11">
        <f t="shared" si="1536"/>
        <v>9</v>
      </c>
      <c r="E18444" s="51">
        <v>18517.7564322502</v>
      </c>
      <c r="F18444" s="13">
        <v>6726.3324952521998</v>
      </c>
      <c r="G18444" s="13">
        <v>19998.918000000001</v>
      </c>
      <c r="H18444" s="13">
        <v>0</v>
      </c>
      <c r="I18444" s="13">
        <v>0</v>
      </c>
      <c r="J18444" s="49">
        <v>100.5625</v>
      </c>
      <c r="K18444" s="14">
        <f t="shared" si="1537"/>
        <v>45343.5694275024</v>
      </c>
    </row>
    <row r="18445" spans="1:11" x14ac:dyDescent="0.25">
      <c r="A18445" s="15">
        <f t="shared" si="1533"/>
        <v>2</v>
      </c>
      <c r="B18445" s="16">
        <f t="shared" si="1534"/>
        <v>2023</v>
      </c>
      <c r="C18445" s="17">
        <f t="shared" si="1535"/>
        <v>44965</v>
      </c>
      <c r="D18445" s="16">
        <f t="shared" si="1536"/>
        <v>10</v>
      </c>
      <c r="E18445" s="55">
        <v>18216.739228266899</v>
      </c>
      <c r="F18445" s="18">
        <v>7331.2871118098001</v>
      </c>
      <c r="G18445" s="18">
        <v>19975.616999999998</v>
      </c>
      <c r="H18445" s="18">
        <v>0</v>
      </c>
      <c r="I18445" s="18">
        <v>0</v>
      </c>
      <c r="J18445" s="53">
        <v>100.5625</v>
      </c>
      <c r="K18445" s="19">
        <f t="shared" si="1537"/>
        <v>45624.205840076698</v>
      </c>
    </row>
    <row r="18446" spans="1:11" x14ac:dyDescent="0.25">
      <c r="A18446" s="10">
        <f t="shared" si="1533"/>
        <v>2</v>
      </c>
      <c r="B18446" s="11">
        <f t="shared" si="1534"/>
        <v>2023</v>
      </c>
      <c r="C18446" s="12">
        <f t="shared" si="1535"/>
        <v>44965</v>
      </c>
      <c r="D18446" s="11">
        <f t="shared" si="1536"/>
        <v>11</v>
      </c>
      <c r="E18446" s="51">
        <v>17427.814731438899</v>
      </c>
      <c r="F18446" s="13">
        <v>7879.8000433998996</v>
      </c>
      <c r="G18446" s="13">
        <v>20151.939999999999</v>
      </c>
      <c r="H18446" s="13">
        <v>0</v>
      </c>
      <c r="I18446" s="13">
        <v>0</v>
      </c>
      <c r="J18446" s="49">
        <v>100.5625</v>
      </c>
      <c r="K18446" s="14">
        <f t="shared" si="1537"/>
        <v>45560.117274838798</v>
      </c>
    </row>
    <row r="18447" spans="1:11" x14ac:dyDescent="0.25">
      <c r="A18447" s="15">
        <f t="shared" si="1533"/>
        <v>2</v>
      </c>
      <c r="B18447" s="16">
        <f t="shared" si="1534"/>
        <v>2023</v>
      </c>
      <c r="C18447" s="17">
        <f t="shared" si="1535"/>
        <v>44965</v>
      </c>
      <c r="D18447" s="16">
        <f t="shared" si="1536"/>
        <v>12</v>
      </c>
      <c r="E18447" s="55">
        <v>17293.112327566301</v>
      </c>
      <c r="F18447" s="18">
        <v>8238.5060774445992</v>
      </c>
      <c r="G18447" s="18">
        <v>20164.319</v>
      </c>
      <c r="H18447" s="18">
        <v>0</v>
      </c>
      <c r="I18447" s="18">
        <v>0</v>
      </c>
      <c r="J18447" s="53">
        <v>100.5625</v>
      </c>
      <c r="K18447" s="19">
        <f t="shared" si="1537"/>
        <v>45796.499905010904</v>
      </c>
    </row>
    <row r="18448" spans="1:11" x14ac:dyDescent="0.25">
      <c r="A18448" s="10">
        <f t="shared" si="1533"/>
        <v>2</v>
      </c>
      <c r="B18448" s="11">
        <f t="shared" si="1534"/>
        <v>2023</v>
      </c>
      <c r="C18448" s="12">
        <f t="shared" si="1535"/>
        <v>44965</v>
      </c>
      <c r="D18448" s="11">
        <f t="shared" si="1536"/>
        <v>13</v>
      </c>
      <c r="E18448" s="51">
        <v>17371.418832712399</v>
      </c>
      <c r="F18448" s="13">
        <v>8350.0625814088999</v>
      </c>
      <c r="G18448" s="13">
        <v>20001.138999999999</v>
      </c>
      <c r="H18448" s="13">
        <v>0</v>
      </c>
      <c r="I18448" s="13">
        <v>0</v>
      </c>
      <c r="J18448" s="49">
        <v>100.5625</v>
      </c>
      <c r="K18448" s="14">
        <f t="shared" si="1537"/>
        <v>45823.182914121295</v>
      </c>
    </row>
    <row r="18449" spans="1:11" x14ac:dyDescent="0.25">
      <c r="A18449" s="15">
        <f t="shared" si="1533"/>
        <v>2</v>
      </c>
      <c r="B18449" s="16">
        <f t="shared" si="1534"/>
        <v>2023</v>
      </c>
      <c r="C18449" s="17">
        <f t="shared" si="1535"/>
        <v>44965</v>
      </c>
      <c r="D18449" s="16">
        <f t="shared" si="1536"/>
        <v>14</v>
      </c>
      <c r="E18449" s="55">
        <v>17459.255927476501</v>
      </c>
      <c r="F18449" s="18">
        <v>8368.5504334263005</v>
      </c>
      <c r="G18449" s="18">
        <v>19948.89</v>
      </c>
      <c r="H18449" s="18">
        <v>0</v>
      </c>
      <c r="I18449" s="18">
        <v>0</v>
      </c>
      <c r="J18449" s="53">
        <v>100.5625</v>
      </c>
      <c r="K18449" s="19">
        <f t="shared" si="1537"/>
        <v>45877.258860902803</v>
      </c>
    </row>
    <row r="18450" spans="1:11" x14ac:dyDescent="0.25">
      <c r="A18450" s="10">
        <f t="shared" si="1533"/>
        <v>2</v>
      </c>
      <c r="B18450" s="11">
        <f t="shared" si="1534"/>
        <v>2023</v>
      </c>
      <c r="C18450" s="12">
        <f t="shared" si="1535"/>
        <v>44965</v>
      </c>
      <c r="D18450" s="11">
        <f t="shared" si="1536"/>
        <v>15</v>
      </c>
      <c r="E18450" s="51">
        <v>17149.194104906499</v>
      </c>
      <c r="F18450" s="13">
        <v>8258.8239110175</v>
      </c>
      <c r="G18450" s="13">
        <v>18949.975999999999</v>
      </c>
      <c r="H18450" s="13">
        <v>0</v>
      </c>
      <c r="I18450" s="13">
        <v>0</v>
      </c>
      <c r="J18450" s="49">
        <v>100.5625</v>
      </c>
      <c r="K18450" s="14">
        <f t="shared" si="1537"/>
        <v>44458.556515923992</v>
      </c>
    </row>
    <row r="18451" spans="1:11" x14ac:dyDescent="0.25">
      <c r="A18451" s="15">
        <f t="shared" si="1533"/>
        <v>2</v>
      </c>
      <c r="B18451" s="16">
        <f t="shared" si="1534"/>
        <v>2023</v>
      </c>
      <c r="C18451" s="17">
        <f t="shared" si="1535"/>
        <v>44965</v>
      </c>
      <c r="D18451" s="16">
        <f t="shared" si="1536"/>
        <v>16</v>
      </c>
      <c r="E18451" s="55">
        <v>17062.177828951899</v>
      </c>
      <c r="F18451" s="18">
        <v>8185.8525010207004</v>
      </c>
      <c r="G18451" s="18">
        <v>17396.627</v>
      </c>
      <c r="H18451" s="18">
        <v>0</v>
      </c>
      <c r="I18451" s="18">
        <v>0</v>
      </c>
      <c r="J18451" s="53">
        <v>100.5625</v>
      </c>
      <c r="K18451" s="19">
        <f t="shared" si="1537"/>
        <v>42745.219829972601</v>
      </c>
    </row>
    <row r="18452" spans="1:11" x14ac:dyDescent="0.25">
      <c r="A18452" s="10">
        <f t="shared" si="1533"/>
        <v>2</v>
      </c>
      <c r="B18452" s="11">
        <f t="shared" si="1534"/>
        <v>2023</v>
      </c>
      <c r="C18452" s="12">
        <f t="shared" si="1535"/>
        <v>44965</v>
      </c>
      <c r="D18452" s="11">
        <f t="shared" si="1536"/>
        <v>17</v>
      </c>
      <c r="E18452" s="51">
        <v>17860.993186619002</v>
      </c>
      <c r="F18452" s="13">
        <v>8006.4451268455996</v>
      </c>
      <c r="G18452" s="13">
        <v>16759.223000000002</v>
      </c>
      <c r="H18452" s="13">
        <v>0</v>
      </c>
      <c r="I18452" s="13">
        <v>0</v>
      </c>
      <c r="J18452" s="49">
        <v>100.5625</v>
      </c>
      <c r="K18452" s="14">
        <f t="shared" si="1537"/>
        <v>42727.223813464603</v>
      </c>
    </row>
    <row r="18453" spans="1:11" x14ac:dyDescent="0.25">
      <c r="A18453" s="15">
        <f t="shared" si="1533"/>
        <v>2</v>
      </c>
      <c r="B18453" s="16">
        <f t="shared" si="1534"/>
        <v>2023</v>
      </c>
      <c r="C18453" s="17">
        <f t="shared" si="1535"/>
        <v>44965</v>
      </c>
      <c r="D18453" s="16">
        <f t="shared" si="1536"/>
        <v>18</v>
      </c>
      <c r="E18453" s="55">
        <v>20322.945878932002</v>
      </c>
      <c r="F18453" s="18">
        <v>7798.3307224558002</v>
      </c>
      <c r="G18453" s="18">
        <v>16930.114000000001</v>
      </c>
      <c r="H18453" s="18">
        <v>106.063</v>
      </c>
      <c r="I18453" s="18">
        <v>27.097573986740908</v>
      </c>
      <c r="J18453" s="53">
        <v>100.5625</v>
      </c>
      <c r="K18453" s="19">
        <f t="shared" si="1537"/>
        <v>45285.113675374545</v>
      </c>
    </row>
    <row r="18454" spans="1:11" x14ac:dyDescent="0.25">
      <c r="A18454" s="10">
        <f t="shared" si="1533"/>
        <v>2</v>
      </c>
      <c r="B18454" s="11">
        <f t="shared" si="1534"/>
        <v>2023</v>
      </c>
      <c r="C18454" s="12">
        <f t="shared" si="1535"/>
        <v>44965</v>
      </c>
      <c r="D18454" s="11">
        <f t="shared" si="1536"/>
        <v>19</v>
      </c>
      <c r="E18454" s="51">
        <v>23252.957375088299</v>
      </c>
      <c r="F18454" s="13">
        <v>7497.2142954755</v>
      </c>
      <c r="G18454" s="13">
        <v>17039.048999999999</v>
      </c>
      <c r="H18454" s="13">
        <v>334.935</v>
      </c>
      <c r="I18454" s="13">
        <v>85.571084574725077</v>
      </c>
      <c r="J18454" s="49">
        <v>100.5625</v>
      </c>
      <c r="K18454" s="14">
        <f t="shared" si="1537"/>
        <v>48310.289255138516</v>
      </c>
    </row>
    <row r="18455" spans="1:11" x14ac:dyDescent="0.25">
      <c r="A18455" s="15">
        <f t="shared" si="1533"/>
        <v>2</v>
      </c>
      <c r="B18455" s="16">
        <f t="shared" si="1534"/>
        <v>2023</v>
      </c>
      <c r="C18455" s="17">
        <f t="shared" si="1535"/>
        <v>44965</v>
      </c>
      <c r="D18455" s="16">
        <f t="shared" si="1536"/>
        <v>20</v>
      </c>
      <c r="E18455" s="55">
        <v>24441.505415257499</v>
      </c>
      <c r="F18455" s="18">
        <v>7493.1692280831003</v>
      </c>
      <c r="G18455" s="18">
        <v>16332.371999999999</v>
      </c>
      <c r="H18455" s="18">
        <v>334.935</v>
      </c>
      <c r="I18455" s="18">
        <v>85.571084574725077</v>
      </c>
      <c r="J18455" s="53">
        <v>100.5625</v>
      </c>
      <c r="K18455" s="19">
        <f t="shared" si="1537"/>
        <v>48788.115227915318</v>
      </c>
    </row>
    <row r="18456" spans="1:11" x14ac:dyDescent="0.25">
      <c r="A18456" s="10">
        <f t="shared" si="1533"/>
        <v>2</v>
      </c>
      <c r="B18456" s="11">
        <f t="shared" si="1534"/>
        <v>2023</v>
      </c>
      <c r="C18456" s="12">
        <f t="shared" si="1535"/>
        <v>44965</v>
      </c>
      <c r="D18456" s="11">
        <f t="shared" si="1536"/>
        <v>21</v>
      </c>
      <c r="E18456" s="51">
        <v>24536.236997299598</v>
      </c>
      <c r="F18456" s="13">
        <v>7263.1572173710001</v>
      </c>
      <c r="G18456" s="13">
        <v>16164.553</v>
      </c>
      <c r="H18456" s="13">
        <v>334.935</v>
      </c>
      <c r="I18456" s="13">
        <v>85.571084574725077</v>
      </c>
      <c r="J18456" s="49">
        <v>100.5625</v>
      </c>
      <c r="K18456" s="14">
        <f t="shared" si="1537"/>
        <v>48485.015799245317</v>
      </c>
    </row>
    <row r="18457" spans="1:11" x14ac:dyDescent="0.25">
      <c r="A18457" s="15">
        <f t="shared" si="1533"/>
        <v>2</v>
      </c>
      <c r="B18457" s="16">
        <f t="shared" si="1534"/>
        <v>2023</v>
      </c>
      <c r="C18457" s="17">
        <f t="shared" si="1535"/>
        <v>44965</v>
      </c>
      <c r="D18457" s="16">
        <f t="shared" si="1536"/>
        <v>22</v>
      </c>
      <c r="E18457" s="55">
        <v>24144.267592765002</v>
      </c>
      <c r="F18457" s="18">
        <v>6769.7235630154</v>
      </c>
      <c r="G18457" s="18">
        <v>15523.8</v>
      </c>
      <c r="H18457" s="18">
        <v>334.935</v>
      </c>
      <c r="I18457" s="18">
        <v>85.571084574725077</v>
      </c>
      <c r="J18457" s="53">
        <v>100.5625</v>
      </c>
      <c r="K18457" s="19">
        <f t="shared" si="1537"/>
        <v>46958.859740355125</v>
      </c>
    </row>
    <row r="18458" spans="1:11" x14ac:dyDescent="0.25">
      <c r="A18458" s="10">
        <f t="shared" si="1533"/>
        <v>2</v>
      </c>
      <c r="B18458" s="11">
        <f t="shared" si="1534"/>
        <v>2023</v>
      </c>
      <c r="C18458" s="12">
        <f t="shared" si="1535"/>
        <v>44965</v>
      </c>
      <c r="D18458" s="11">
        <f t="shared" si="1536"/>
        <v>23</v>
      </c>
      <c r="E18458" s="51">
        <v>23071.827596694999</v>
      </c>
      <c r="F18458" s="13">
        <v>6384.8665095601</v>
      </c>
      <c r="G18458" s="13">
        <v>14898.819</v>
      </c>
      <c r="H18458" s="13">
        <v>334.935</v>
      </c>
      <c r="I18458" s="13">
        <v>85.571084574725077</v>
      </c>
      <c r="J18458" s="49">
        <v>100.5625</v>
      </c>
      <c r="K18458" s="14">
        <f t="shared" si="1537"/>
        <v>44876.581690829815</v>
      </c>
    </row>
    <row r="18459" spans="1:11" x14ac:dyDescent="0.25">
      <c r="A18459" s="15">
        <f t="shared" si="1533"/>
        <v>2</v>
      </c>
      <c r="B18459" s="16">
        <f t="shared" si="1534"/>
        <v>2023</v>
      </c>
      <c r="C18459" s="17">
        <f t="shared" si="1535"/>
        <v>44965</v>
      </c>
      <c r="D18459" s="16">
        <f t="shared" si="1536"/>
        <v>24</v>
      </c>
      <c r="E18459" s="55">
        <v>20857.343895833001</v>
      </c>
      <c r="F18459" s="18">
        <v>6003.3322339759998</v>
      </c>
      <c r="G18459" s="18">
        <v>14304.02</v>
      </c>
      <c r="H18459" s="18">
        <v>334.935</v>
      </c>
      <c r="I18459" s="18">
        <v>85.571084574725077</v>
      </c>
      <c r="J18459" s="53">
        <v>100.5625</v>
      </c>
      <c r="K18459" s="19">
        <f t="shared" si="1537"/>
        <v>41685.764714383724</v>
      </c>
    </row>
    <row r="18460" spans="1:11" x14ac:dyDescent="0.25">
      <c r="A18460" s="10">
        <f t="shared" si="1533"/>
        <v>2</v>
      </c>
      <c r="B18460" s="11">
        <f t="shared" si="1534"/>
        <v>2023</v>
      </c>
      <c r="C18460" s="12">
        <f t="shared" si="1535"/>
        <v>44966</v>
      </c>
      <c r="D18460" s="11">
        <f t="shared" si="1536"/>
        <v>1</v>
      </c>
      <c r="E18460" s="51">
        <v>18396.9314893263</v>
      </c>
      <c r="F18460" s="13">
        <v>5648.7857943677</v>
      </c>
      <c r="G18460" s="13">
        <v>13898.5</v>
      </c>
      <c r="H18460" s="13">
        <v>334.935</v>
      </c>
      <c r="I18460" s="13">
        <v>85.571084574725077</v>
      </c>
      <c r="J18460" s="49">
        <v>100.5625</v>
      </c>
      <c r="K18460" s="14">
        <f t="shared" si="1537"/>
        <v>38465.285868268722</v>
      </c>
    </row>
    <row r="18461" spans="1:11" x14ac:dyDescent="0.25">
      <c r="A18461" s="15">
        <f t="shared" si="1533"/>
        <v>2</v>
      </c>
      <c r="B18461" s="16">
        <f t="shared" si="1534"/>
        <v>2023</v>
      </c>
      <c r="C18461" s="17">
        <f t="shared" si="1535"/>
        <v>44966</v>
      </c>
      <c r="D18461" s="16">
        <f t="shared" si="1536"/>
        <v>2</v>
      </c>
      <c r="E18461" s="55">
        <v>16819.288899410501</v>
      </c>
      <c r="F18461" s="18">
        <v>5631.0779665924001</v>
      </c>
      <c r="G18461" s="18">
        <v>13781.575999999999</v>
      </c>
      <c r="H18461" s="18">
        <v>334.935</v>
      </c>
      <c r="I18461" s="18">
        <v>85.571084574725077</v>
      </c>
      <c r="J18461" s="53">
        <v>100.5625</v>
      </c>
      <c r="K18461" s="19">
        <f t="shared" si="1537"/>
        <v>36753.011450577622</v>
      </c>
    </row>
    <row r="18462" spans="1:11" x14ac:dyDescent="0.25">
      <c r="A18462" s="10">
        <f t="shared" si="1533"/>
        <v>2</v>
      </c>
      <c r="B18462" s="11">
        <f t="shared" si="1534"/>
        <v>2023</v>
      </c>
      <c r="C18462" s="12">
        <f t="shared" si="1535"/>
        <v>44966</v>
      </c>
      <c r="D18462" s="11">
        <f t="shared" si="1536"/>
        <v>3</v>
      </c>
      <c r="E18462" s="51">
        <v>15689.832056222</v>
      </c>
      <c r="F18462" s="13">
        <v>5595.1805951651004</v>
      </c>
      <c r="G18462" s="13">
        <v>13616.666999999999</v>
      </c>
      <c r="H18462" s="13">
        <v>334.935</v>
      </c>
      <c r="I18462" s="13">
        <v>85.571084574725077</v>
      </c>
      <c r="J18462" s="49">
        <v>100.5625</v>
      </c>
      <c r="K18462" s="14">
        <f t="shared" si="1537"/>
        <v>35422.748235961823</v>
      </c>
    </row>
    <row r="18463" spans="1:11" x14ac:dyDescent="0.25">
      <c r="A18463" s="15">
        <f t="shared" si="1533"/>
        <v>2</v>
      </c>
      <c r="B18463" s="16">
        <f t="shared" si="1534"/>
        <v>2023</v>
      </c>
      <c r="C18463" s="17">
        <f t="shared" si="1535"/>
        <v>44966</v>
      </c>
      <c r="D18463" s="16">
        <f t="shared" si="1536"/>
        <v>4</v>
      </c>
      <c r="E18463" s="55">
        <v>15101.344693692699</v>
      </c>
      <c r="F18463" s="18">
        <v>5598.6930667185998</v>
      </c>
      <c r="G18463" s="18">
        <v>13563.700999999999</v>
      </c>
      <c r="H18463" s="18">
        <v>334.935</v>
      </c>
      <c r="I18463" s="18">
        <v>85.571084574725077</v>
      </c>
      <c r="J18463" s="53">
        <v>100.5625</v>
      </c>
      <c r="K18463" s="19">
        <f t="shared" si="1537"/>
        <v>34784.807344986017</v>
      </c>
    </row>
    <row r="18464" spans="1:11" x14ac:dyDescent="0.25">
      <c r="A18464" s="10">
        <f t="shared" si="1533"/>
        <v>2</v>
      </c>
      <c r="B18464" s="11">
        <f t="shared" si="1534"/>
        <v>2023</v>
      </c>
      <c r="C18464" s="12">
        <f t="shared" si="1535"/>
        <v>44966</v>
      </c>
      <c r="D18464" s="11">
        <f t="shared" si="1536"/>
        <v>5</v>
      </c>
      <c r="E18464" s="51">
        <v>14857.058301396501</v>
      </c>
      <c r="F18464" s="13">
        <v>5630.3058334294001</v>
      </c>
      <c r="G18464" s="13">
        <v>13686.355</v>
      </c>
      <c r="H18464" s="13">
        <v>334.935</v>
      </c>
      <c r="I18464" s="13">
        <v>85.571084574725077</v>
      </c>
      <c r="J18464" s="49">
        <v>100.5625</v>
      </c>
      <c r="K18464" s="14">
        <f t="shared" si="1537"/>
        <v>34694.787719400621</v>
      </c>
    </row>
    <row r="18465" spans="1:11" x14ac:dyDescent="0.25">
      <c r="A18465" s="15">
        <f t="shared" si="1533"/>
        <v>2</v>
      </c>
      <c r="B18465" s="16">
        <f t="shared" si="1534"/>
        <v>2023</v>
      </c>
      <c r="C18465" s="17">
        <f t="shared" si="1535"/>
        <v>44966</v>
      </c>
      <c r="D18465" s="16">
        <f t="shared" si="1536"/>
        <v>6</v>
      </c>
      <c r="E18465" s="55">
        <v>14999.258794613999</v>
      </c>
      <c r="F18465" s="18">
        <v>5694.9596961517</v>
      </c>
      <c r="G18465" s="18">
        <v>14326.241</v>
      </c>
      <c r="H18465" s="18">
        <v>334.935</v>
      </c>
      <c r="I18465" s="18">
        <v>85.571084574725077</v>
      </c>
      <c r="J18465" s="53">
        <v>100.5625</v>
      </c>
      <c r="K18465" s="19">
        <f t="shared" si="1537"/>
        <v>35541.528075340422</v>
      </c>
    </row>
    <row r="18466" spans="1:11" x14ac:dyDescent="0.25">
      <c r="A18466" s="10">
        <f t="shared" si="1533"/>
        <v>2</v>
      </c>
      <c r="B18466" s="11">
        <f t="shared" si="1534"/>
        <v>2023</v>
      </c>
      <c r="C18466" s="12">
        <f t="shared" si="1535"/>
        <v>44966</v>
      </c>
      <c r="D18466" s="11">
        <f t="shared" si="1536"/>
        <v>7</v>
      </c>
      <c r="E18466" s="51">
        <v>15678.7151348883</v>
      </c>
      <c r="F18466" s="13">
        <v>5743.4158770285003</v>
      </c>
      <c r="G18466" s="13">
        <v>16103.554</v>
      </c>
      <c r="H18466" s="13">
        <v>334.935</v>
      </c>
      <c r="I18466" s="13">
        <v>85.571084574725077</v>
      </c>
      <c r="J18466" s="49">
        <v>100.5625</v>
      </c>
      <c r="K18466" s="14">
        <f t="shared" si="1537"/>
        <v>38046.753596491522</v>
      </c>
    </row>
    <row r="18467" spans="1:11" x14ac:dyDescent="0.25">
      <c r="A18467" s="15">
        <f t="shared" si="1533"/>
        <v>2</v>
      </c>
      <c r="B18467" s="16">
        <f t="shared" si="1534"/>
        <v>2023</v>
      </c>
      <c r="C18467" s="17">
        <f t="shared" si="1535"/>
        <v>44966</v>
      </c>
      <c r="D18467" s="16">
        <f t="shared" si="1536"/>
        <v>8</v>
      </c>
      <c r="E18467" s="55">
        <v>16851.020568951099</v>
      </c>
      <c r="F18467" s="18">
        <v>6285.4005768548004</v>
      </c>
      <c r="G18467" s="18">
        <v>19017.948</v>
      </c>
      <c r="H18467" s="18">
        <v>145.13800000000001</v>
      </c>
      <c r="I18467" s="18">
        <v>37.0806755728916</v>
      </c>
      <c r="J18467" s="53">
        <v>100.5625</v>
      </c>
      <c r="K18467" s="19">
        <f t="shared" si="1537"/>
        <v>42437.150321378795</v>
      </c>
    </row>
    <row r="18468" spans="1:11" x14ac:dyDescent="0.25">
      <c r="A18468" s="10">
        <f t="shared" si="1533"/>
        <v>2</v>
      </c>
      <c r="B18468" s="11">
        <f t="shared" si="1534"/>
        <v>2023</v>
      </c>
      <c r="C18468" s="12">
        <f t="shared" si="1535"/>
        <v>44966</v>
      </c>
      <c r="D18468" s="11">
        <f t="shared" si="1536"/>
        <v>9</v>
      </c>
      <c r="E18468" s="51">
        <v>18500.040793471198</v>
      </c>
      <c r="F18468" s="13">
        <v>6882.3514691517003</v>
      </c>
      <c r="G18468" s="13">
        <v>20334.103999999999</v>
      </c>
      <c r="H18468" s="13">
        <v>0</v>
      </c>
      <c r="I18468" s="13">
        <v>0</v>
      </c>
      <c r="J18468" s="49">
        <v>100.5625</v>
      </c>
      <c r="K18468" s="14">
        <f t="shared" si="1537"/>
        <v>45817.058762622895</v>
      </c>
    </row>
    <row r="18469" spans="1:11" x14ac:dyDescent="0.25">
      <c r="A18469" s="15">
        <f t="shared" si="1533"/>
        <v>2</v>
      </c>
      <c r="B18469" s="16">
        <f t="shared" si="1534"/>
        <v>2023</v>
      </c>
      <c r="C18469" s="17">
        <f t="shared" si="1535"/>
        <v>44966</v>
      </c>
      <c r="D18469" s="16">
        <f t="shared" si="1536"/>
        <v>10</v>
      </c>
      <c r="E18469" s="55">
        <v>19009.027324504201</v>
      </c>
      <c r="F18469" s="18">
        <v>7622.5171478092998</v>
      </c>
      <c r="G18469" s="18">
        <v>21136.456999999999</v>
      </c>
      <c r="H18469" s="18">
        <v>0</v>
      </c>
      <c r="I18469" s="18">
        <v>0</v>
      </c>
      <c r="J18469" s="53">
        <v>100.5625</v>
      </c>
      <c r="K18469" s="19">
        <f t="shared" si="1537"/>
        <v>47868.563972313495</v>
      </c>
    </row>
    <row r="18470" spans="1:11" x14ac:dyDescent="0.25">
      <c r="A18470" s="10">
        <f t="shared" si="1533"/>
        <v>2</v>
      </c>
      <c r="B18470" s="11">
        <f t="shared" si="1534"/>
        <v>2023</v>
      </c>
      <c r="C18470" s="12">
        <f t="shared" si="1535"/>
        <v>44966</v>
      </c>
      <c r="D18470" s="11">
        <f t="shared" si="1536"/>
        <v>11</v>
      </c>
      <c r="E18470" s="51">
        <v>19138.305192114101</v>
      </c>
      <c r="F18470" s="13">
        <v>8283.1620878484991</v>
      </c>
      <c r="G18470" s="13">
        <v>21606.874</v>
      </c>
      <c r="H18470" s="13">
        <v>0</v>
      </c>
      <c r="I18470" s="13">
        <v>0</v>
      </c>
      <c r="J18470" s="49">
        <v>100.5625</v>
      </c>
      <c r="K18470" s="14">
        <f t="shared" si="1537"/>
        <v>49128.903779962595</v>
      </c>
    </row>
    <row r="18471" spans="1:11" x14ac:dyDescent="0.25">
      <c r="A18471" s="15">
        <f t="shared" si="1533"/>
        <v>2</v>
      </c>
      <c r="B18471" s="16">
        <f t="shared" si="1534"/>
        <v>2023</v>
      </c>
      <c r="C18471" s="17">
        <f t="shared" si="1535"/>
        <v>44966</v>
      </c>
      <c r="D18471" s="16">
        <f t="shared" si="1536"/>
        <v>12</v>
      </c>
      <c r="E18471" s="55">
        <v>19617.009120106901</v>
      </c>
      <c r="F18471" s="18">
        <v>8569.4057996102001</v>
      </c>
      <c r="G18471" s="18">
        <v>21676.383999999998</v>
      </c>
      <c r="H18471" s="18">
        <v>0</v>
      </c>
      <c r="I18471" s="18">
        <v>0</v>
      </c>
      <c r="J18471" s="53">
        <v>100.5625</v>
      </c>
      <c r="K18471" s="19">
        <f t="shared" si="1537"/>
        <v>49963.361419717097</v>
      </c>
    </row>
    <row r="18472" spans="1:11" x14ac:dyDescent="0.25">
      <c r="A18472" s="10">
        <f t="shared" si="1533"/>
        <v>2</v>
      </c>
      <c r="B18472" s="11">
        <f t="shared" si="1534"/>
        <v>2023</v>
      </c>
      <c r="C18472" s="12">
        <f t="shared" si="1535"/>
        <v>44966</v>
      </c>
      <c r="D18472" s="11">
        <f t="shared" si="1536"/>
        <v>13</v>
      </c>
      <c r="E18472" s="51">
        <v>20079.716807331799</v>
      </c>
      <c r="F18472" s="13">
        <v>8679.4065356439005</v>
      </c>
      <c r="G18472" s="13">
        <v>21596.973999999998</v>
      </c>
      <c r="H18472" s="13">
        <v>0</v>
      </c>
      <c r="I18472" s="13">
        <v>0</v>
      </c>
      <c r="J18472" s="49">
        <v>100.5625</v>
      </c>
      <c r="K18472" s="14">
        <f t="shared" si="1537"/>
        <v>50456.6598429757</v>
      </c>
    </row>
    <row r="18473" spans="1:11" x14ac:dyDescent="0.25">
      <c r="A18473" s="15">
        <f t="shared" si="1533"/>
        <v>2</v>
      </c>
      <c r="B18473" s="16">
        <f t="shared" si="1534"/>
        <v>2023</v>
      </c>
      <c r="C18473" s="17">
        <f t="shared" si="1535"/>
        <v>44966</v>
      </c>
      <c r="D18473" s="16">
        <f t="shared" si="1536"/>
        <v>14</v>
      </c>
      <c r="E18473" s="55">
        <v>20056.0499361195</v>
      </c>
      <c r="F18473" s="18">
        <v>8620.5961636600005</v>
      </c>
      <c r="G18473" s="18">
        <v>21348.687999999998</v>
      </c>
      <c r="H18473" s="18">
        <v>0</v>
      </c>
      <c r="I18473" s="18">
        <v>0</v>
      </c>
      <c r="J18473" s="53">
        <v>100.5625</v>
      </c>
      <c r="K18473" s="19">
        <f t="shared" si="1537"/>
        <v>50125.896599779502</v>
      </c>
    </row>
    <row r="18474" spans="1:11" x14ac:dyDescent="0.25">
      <c r="A18474" s="10">
        <f t="shared" si="1533"/>
        <v>2</v>
      </c>
      <c r="B18474" s="11">
        <f t="shared" si="1534"/>
        <v>2023</v>
      </c>
      <c r="C18474" s="12">
        <f t="shared" si="1535"/>
        <v>44966</v>
      </c>
      <c r="D18474" s="11">
        <f t="shared" si="1536"/>
        <v>15</v>
      </c>
      <c r="E18474" s="51">
        <v>19808.079209390398</v>
      </c>
      <c r="F18474" s="13">
        <v>8557.9758443005994</v>
      </c>
      <c r="G18474" s="13">
        <v>19761.059000000001</v>
      </c>
      <c r="H18474" s="13">
        <v>0</v>
      </c>
      <c r="I18474" s="13">
        <v>0</v>
      </c>
      <c r="J18474" s="49">
        <v>100.5625</v>
      </c>
      <c r="K18474" s="14">
        <f t="shared" si="1537"/>
        <v>48227.676553690995</v>
      </c>
    </row>
    <row r="18475" spans="1:11" x14ac:dyDescent="0.25">
      <c r="A18475" s="15">
        <f t="shared" si="1533"/>
        <v>2</v>
      </c>
      <c r="B18475" s="16">
        <f t="shared" si="1534"/>
        <v>2023</v>
      </c>
      <c r="C18475" s="17">
        <f t="shared" si="1535"/>
        <v>44966</v>
      </c>
      <c r="D18475" s="16">
        <f t="shared" si="1536"/>
        <v>16</v>
      </c>
      <c r="E18475" s="55">
        <v>19483.321099521399</v>
      </c>
      <c r="F18475" s="18">
        <v>8222.3767991701006</v>
      </c>
      <c r="G18475" s="18">
        <v>18546.381000000001</v>
      </c>
      <c r="H18475" s="18">
        <v>0</v>
      </c>
      <c r="I18475" s="18">
        <v>0</v>
      </c>
      <c r="J18475" s="53">
        <v>100.5625</v>
      </c>
      <c r="K18475" s="19">
        <f t="shared" si="1537"/>
        <v>46352.641398691499</v>
      </c>
    </row>
    <row r="18476" spans="1:11" x14ac:dyDescent="0.25">
      <c r="A18476" s="10">
        <f t="shared" si="1533"/>
        <v>2</v>
      </c>
      <c r="B18476" s="11">
        <f t="shared" si="1534"/>
        <v>2023</v>
      </c>
      <c r="C18476" s="12">
        <f t="shared" si="1535"/>
        <v>44966</v>
      </c>
      <c r="D18476" s="11">
        <f t="shared" si="1536"/>
        <v>17</v>
      </c>
      <c r="E18476" s="51">
        <v>19673.962404726899</v>
      </c>
      <c r="F18476" s="13">
        <v>8066.5309646710002</v>
      </c>
      <c r="G18476" s="13">
        <v>17288.019</v>
      </c>
      <c r="H18476" s="13">
        <v>0</v>
      </c>
      <c r="I18476" s="13">
        <v>0</v>
      </c>
      <c r="J18476" s="49">
        <v>100.5625</v>
      </c>
      <c r="K18476" s="14">
        <f t="shared" si="1537"/>
        <v>45129.074869397897</v>
      </c>
    </row>
    <row r="18477" spans="1:11" x14ac:dyDescent="0.25">
      <c r="A18477" s="15">
        <f t="shared" ref="A18477:A18540" si="1538">MONTH(C18477)</f>
        <v>2</v>
      </c>
      <c r="B18477" s="16">
        <f t="shared" si="1534"/>
        <v>2023</v>
      </c>
      <c r="C18477" s="17">
        <f t="shared" si="1535"/>
        <v>44966</v>
      </c>
      <c r="D18477" s="16">
        <f t="shared" si="1536"/>
        <v>18</v>
      </c>
      <c r="E18477" s="55">
        <v>21647.866591170099</v>
      </c>
      <c r="F18477" s="18">
        <v>7734.0336696888999</v>
      </c>
      <c r="G18477" s="18">
        <v>16831.421999999999</v>
      </c>
      <c r="H18477" s="18">
        <v>100.48</v>
      </c>
      <c r="I18477" s="18">
        <v>25.671197629594925</v>
      </c>
      <c r="J18477" s="53">
        <v>100.5625</v>
      </c>
      <c r="K18477" s="19">
        <f t="shared" si="1537"/>
        <v>46440.035958488595</v>
      </c>
    </row>
    <row r="18478" spans="1:11" x14ac:dyDescent="0.25">
      <c r="A18478" s="10">
        <f t="shared" si="1538"/>
        <v>2</v>
      </c>
      <c r="B18478" s="11">
        <f t="shared" si="1534"/>
        <v>2023</v>
      </c>
      <c r="C18478" s="12">
        <f t="shared" si="1535"/>
        <v>44966</v>
      </c>
      <c r="D18478" s="11">
        <f t="shared" si="1536"/>
        <v>19</v>
      </c>
      <c r="E18478" s="51">
        <v>23524.2469236898</v>
      </c>
      <c r="F18478" s="13">
        <v>7470.2617237377999</v>
      </c>
      <c r="G18478" s="13">
        <v>16396.010999999999</v>
      </c>
      <c r="H18478" s="13">
        <v>334.935</v>
      </c>
      <c r="I18478" s="13">
        <v>85.571084574725077</v>
      </c>
      <c r="J18478" s="49">
        <v>100.5625</v>
      </c>
      <c r="K18478" s="14">
        <f t="shared" si="1537"/>
        <v>47911.588232002323</v>
      </c>
    </row>
    <row r="18479" spans="1:11" x14ac:dyDescent="0.25">
      <c r="A18479" s="15">
        <f t="shared" si="1538"/>
        <v>2</v>
      </c>
      <c r="B18479" s="16">
        <f t="shared" si="1534"/>
        <v>2023</v>
      </c>
      <c r="C18479" s="17">
        <f t="shared" si="1535"/>
        <v>44966</v>
      </c>
      <c r="D18479" s="16">
        <f t="shared" si="1536"/>
        <v>20</v>
      </c>
      <c r="E18479" s="55">
        <v>23601.012137407299</v>
      </c>
      <c r="F18479" s="18">
        <v>7257.1818567115997</v>
      </c>
      <c r="G18479" s="18">
        <v>16112.870999999999</v>
      </c>
      <c r="H18479" s="18">
        <v>334.935</v>
      </c>
      <c r="I18479" s="18">
        <v>85.571084574725077</v>
      </c>
      <c r="J18479" s="53">
        <v>100.5625</v>
      </c>
      <c r="K18479" s="19">
        <f t="shared" si="1537"/>
        <v>47492.133578693618</v>
      </c>
    </row>
    <row r="18480" spans="1:11" x14ac:dyDescent="0.25">
      <c r="A18480" s="10">
        <f t="shared" si="1538"/>
        <v>2</v>
      </c>
      <c r="B18480" s="11">
        <f t="shared" si="1534"/>
        <v>2023</v>
      </c>
      <c r="C18480" s="12">
        <f t="shared" si="1535"/>
        <v>44966</v>
      </c>
      <c r="D18480" s="11">
        <f t="shared" si="1536"/>
        <v>21</v>
      </c>
      <c r="E18480" s="51">
        <v>23337.0713913578</v>
      </c>
      <c r="F18480" s="13">
        <v>6717.3139371704001</v>
      </c>
      <c r="G18480" s="13">
        <v>16105.691000000001</v>
      </c>
      <c r="H18480" s="13">
        <v>334.935</v>
      </c>
      <c r="I18480" s="13">
        <v>85.571084574725077</v>
      </c>
      <c r="J18480" s="49">
        <v>100.5625</v>
      </c>
      <c r="K18480" s="14">
        <f t="shared" si="1537"/>
        <v>46681.144913102922</v>
      </c>
    </row>
    <row r="18481" spans="1:11" x14ac:dyDescent="0.25">
      <c r="A18481" s="15">
        <f t="shared" si="1538"/>
        <v>2</v>
      </c>
      <c r="B18481" s="16">
        <f t="shared" si="1534"/>
        <v>2023</v>
      </c>
      <c r="C18481" s="17">
        <f t="shared" si="1535"/>
        <v>44966</v>
      </c>
      <c r="D18481" s="16">
        <f t="shared" si="1536"/>
        <v>22</v>
      </c>
      <c r="E18481" s="55">
        <v>23160.5412882868</v>
      </c>
      <c r="F18481" s="18">
        <v>6122.7386508771997</v>
      </c>
      <c r="G18481" s="18">
        <v>15610.432000000001</v>
      </c>
      <c r="H18481" s="18">
        <v>334.935</v>
      </c>
      <c r="I18481" s="18">
        <v>85.571084574725077</v>
      </c>
      <c r="J18481" s="53">
        <v>100.5625</v>
      </c>
      <c r="K18481" s="19">
        <f t="shared" si="1537"/>
        <v>45414.780523738722</v>
      </c>
    </row>
    <row r="18482" spans="1:11" x14ac:dyDescent="0.25">
      <c r="A18482" s="10">
        <f t="shared" si="1538"/>
        <v>2</v>
      </c>
      <c r="B18482" s="11">
        <f t="shared" si="1534"/>
        <v>2023</v>
      </c>
      <c r="C18482" s="12">
        <f t="shared" si="1535"/>
        <v>44966</v>
      </c>
      <c r="D18482" s="11">
        <f t="shared" si="1536"/>
        <v>23</v>
      </c>
      <c r="E18482" s="51">
        <v>21625.300231553399</v>
      </c>
      <c r="F18482" s="13">
        <v>5688.6633051723002</v>
      </c>
      <c r="G18482" s="13">
        <v>14879.419</v>
      </c>
      <c r="H18482" s="13">
        <v>334.935</v>
      </c>
      <c r="I18482" s="13">
        <v>85.571084574725077</v>
      </c>
      <c r="J18482" s="49">
        <v>100.5625</v>
      </c>
      <c r="K18482" s="14">
        <f t="shared" si="1537"/>
        <v>42714.451121300423</v>
      </c>
    </row>
    <row r="18483" spans="1:11" x14ac:dyDescent="0.25">
      <c r="A18483" s="15">
        <f t="shared" si="1538"/>
        <v>2</v>
      </c>
      <c r="B18483" s="16">
        <f t="shared" si="1534"/>
        <v>2023</v>
      </c>
      <c r="C18483" s="17">
        <f t="shared" si="1535"/>
        <v>44966</v>
      </c>
      <c r="D18483" s="16">
        <f t="shared" si="1536"/>
        <v>24</v>
      </c>
      <c r="E18483" s="55">
        <v>19263.618189274599</v>
      </c>
      <c r="F18483" s="18">
        <v>4819.0469398307996</v>
      </c>
      <c r="G18483" s="18">
        <v>11388.666999999999</v>
      </c>
      <c r="H18483" s="18">
        <v>334.935</v>
      </c>
      <c r="I18483" s="18">
        <v>85.571084574725077</v>
      </c>
      <c r="J18483" s="53">
        <v>100.5625</v>
      </c>
      <c r="K18483" s="19">
        <f t="shared" si="1537"/>
        <v>35992.400713680123</v>
      </c>
    </row>
    <row r="18484" spans="1:11" x14ac:dyDescent="0.25">
      <c r="A18484" s="10">
        <f t="shared" si="1538"/>
        <v>2</v>
      </c>
      <c r="B18484" s="11">
        <f t="shared" si="1534"/>
        <v>2023</v>
      </c>
      <c r="C18484" s="12">
        <f t="shared" si="1535"/>
        <v>44967</v>
      </c>
      <c r="D18484" s="11">
        <f t="shared" si="1536"/>
        <v>1</v>
      </c>
      <c r="E18484" s="51">
        <v>24560.428172694199</v>
      </c>
      <c r="F18484" s="13">
        <v>4638.1082130832001</v>
      </c>
      <c r="G18484" s="13">
        <v>11029.46</v>
      </c>
      <c r="H18484" s="13">
        <v>334.935</v>
      </c>
      <c r="I18484" s="13">
        <v>85.571084574725077</v>
      </c>
      <c r="J18484" s="49">
        <v>100.5625</v>
      </c>
      <c r="K18484" s="14">
        <f t="shared" si="1537"/>
        <v>40749.064970352119</v>
      </c>
    </row>
    <row r="18485" spans="1:11" x14ac:dyDescent="0.25">
      <c r="A18485" s="15">
        <f t="shared" si="1538"/>
        <v>2</v>
      </c>
      <c r="B18485" s="16">
        <f t="shared" si="1534"/>
        <v>2023</v>
      </c>
      <c r="C18485" s="17">
        <f t="shared" si="1535"/>
        <v>44967</v>
      </c>
      <c r="D18485" s="16">
        <f t="shared" si="1536"/>
        <v>2</v>
      </c>
      <c r="E18485" s="55">
        <v>16122.394965421599</v>
      </c>
      <c r="F18485" s="18">
        <v>3233.6004750111001</v>
      </c>
      <c r="G18485" s="18">
        <v>9083.1640000000007</v>
      </c>
      <c r="H18485" s="18">
        <v>334.935</v>
      </c>
      <c r="I18485" s="18">
        <v>85.571084574725077</v>
      </c>
      <c r="J18485" s="53">
        <v>100.5625</v>
      </c>
      <c r="K18485" s="19">
        <f t="shared" si="1537"/>
        <v>28960.228025007425</v>
      </c>
    </row>
    <row r="18486" spans="1:11" x14ac:dyDescent="0.25">
      <c r="A18486" s="10">
        <f t="shared" si="1538"/>
        <v>2</v>
      </c>
      <c r="B18486" s="11">
        <f t="shared" si="1534"/>
        <v>2023</v>
      </c>
      <c r="C18486" s="12">
        <f t="shared" si="1535"/>
        <v>44967</v>
      </c>
      <c r="D18486" s="11">
        <f t="shared" si="1536"/>
        <v>3</v>
      </c>
      <c r="E18486" s="51">
        <v>11665.620962213001</v>
      </c>
      <c r="F18486" s="13">
        <v>2264.4757826779</v>
      </c>
      <c r="G18486" s="13">
        <v>12248.098</v>
      </c>
      <c r="H18486" s="13">
        <v>334.935</v>
      </c>
      <c r="I18486" s="13">
        <v>85.571084574725077</v>
      </c>
      <c r="J18486" s="49">
        <v>100.5625</v>
      </c>
      <c r="K18486" s="14">
        <f t="shared" si="1537"/>
        <v>26699.263329465626</v>
      </c>
    </row>
    <row r="18487" spans="1:11" x14ac:dyDescent="0.25">
      <c r="A18487" s="15">
        <f t="shared" si="1538"/>
        <v>2</v>
      </c>
      <c r="B18487" s="16">
        <f t="shared" si="1534"/>
        <v>2023</v>
      </c>
      <c r="C18487" s="17">
        <f t="shared" si="1535"/>
        <v>44967</v>
      </c>
      <c r="D18487" s="16">
        <f t="shared" si="1536"/>
        <v>4</v>
      </c>
      <c r="E18487" s="55">
        <v>39381.177488928799</v>
      </c>
      <c r="F18487" s="18">
        <v>8635.3334075737002</v>
      </c>
      <c r="G18487" s="18">
        <v>13201.119000000001</v>
      </c>
      <c r="H18487" s="18">
        <v>334.935</v>
      </c>
      <c r="I18487" s="18">
        <v>85.571084574725077</v>
      </c>
      <c r="J18487" s="53">
        <v>100.5625</v>
      </c>
      <c r="K18487" s="19">
        <f t="shared" si="1537"/>
        <v>61738.698481077219</v>
      </c>
    </row>
    <row r="18488" spans="1:11" x14ac:dyDescent="0.25">
      <c r="A18488" s="10">
        <f t="shared" si="1538"/>
        <v>2</v>
      </c>
      <c r="B18488" s="11">
        <f t="shared" si="1534"/>
        <v>2023</v>
      </c>
      <c r="C18488" s="12">
        <f t="shared" si="1535"/>
        <v>44967</v>
      </c>
      <c r="D18488" s="11">
        <f t="shared" si="1536"/>
        <v>5</v>
      </c>
      <c r="E18488" s="51">
        <v>22349.336926629599</v>
      </c>
      <c r="F18488" s="13">
        <v>7170.3833709801002</v>
      </c>
      <c r="G18488" s="13">
        <v>13373.72</v>
      </c>
      <c r="H18488" s="13">
        <v>334.935</v>
      </c>
      <c r="I18488" s="13">
        <v>85.571084574725077</v>
      </c>
      <c r="J18488" s="49">
        <v>100.5625</v>
      </c>
      <c r="K18488" s="14">
        <f t="shared" si="1537"/>
        <v>43414.508882184418</v>
      </c>
    </row>
    <row r="18489" spans="1:11" x14ac:dyDescent="0.25">
      <c r="A18489" s="15">
        <f t="shared" si="1538"/>
        <v>2</v>
      </c>
      <c r="B18489" s="16">
        <f t="shared" si="1534"/>
        <v>2023</v>
      </c>
      <c r="C18489" s="17">
        <f t="shared" si="1535"/>
        <v>44967</v>
      </c>
      <c r="D18489" s="16">
        <f t="shared" si="1536"/>
        <v>6</v>
      </c>
      <c r="E18489" s="55">
        <v>21602.104308885799</v>
      </c>
      <c r="F18489" s="18">
        <v>5554.4465131270999</v>
      </c>
      <c r="G18489" s="18">
        <v>13826.819</v>
      </c>
      <c r="H18489" s="18">
        <v>334.935</v>
      </c>
      <c r="I18489" s="18">
        <v>85.571084574725077</v>
      </c>
      <c r="J18489" s="53">
        <v>100.5625</v>
      </c>
      <c r="K18489" s="19">
        <f t="shared" si="1537"/>
        <v>41504.438406587622</v>
      </c>
    </row>
    <row r="18490" spans="1:11" x14ac:dyDescent="0.25">
      <c r="A18490" s="10">
        <f t="shared" si="1538"/>
        <v>2</v>
      </c>
      <c r="B18490" s="11">
        <f t="shared" si="1534"/>
        <v>2023</v>
      </c>
      <c r="C18490" s="12">
        <f t="shared" si="1535"/>
        <v>44967</v>
      </c>
      <c r="D18490" s="11">
        <f t="shared" si="1536"/>
        <v>7</v>
      </c>
      <c r="E18490" s="51">
        <v>22594.1434284963</v>
      </c>
      <c r="F18490" s="13">
        <v>5769.7175817606003</v>
      </c>
      <c r="G18490" s="13">
        <v>15540.849</v>
      </c>
      <c r="H18490" s="13">
        <v>334.935</v>
      </c>
      <c r="I18490" s="13">
        <v>85.571084574725077</v>
      </c>
      <c r="J18490" s="49">
        <v>100.5625</v>
      </c>
      <c r="K18490" s="14">
        <f t="shared" si="1537"/>
        <v>44425.778594831623</v>
      </c>
    </row>
    <row r="18491" spans="1:11" x14ac:dyDescent="0.25">
      <c r="A18491" s="15">
        <f t="shared" si="1538"/>
        <v>2</v>
      </c>
      <c r="B18491" s="16">
        <f t="shared" si="1534"/>
        <v>2023</v>
      </c>
      <c r="C18491" s="17">
        <f t="shared" si="1535"/>
        <v>44967</v>
      </c>
      <c r="D18491" s="16">
        <f t="shared" si="1536"/>
        <v>8</v>
      </c>
      <c r="E18491" s="55">
        <v>24031.170095751299</v>
      </c>
      <c r="F18491" s="18">
        <v>6236.2312227755001</v>
      </c>
      <c r="G18491" s="18">
        <v>19295.780999999999</v>
      </c>
      <c r="H18491" s="18">
        <v>139.55600000000001</v>
      </c>
      <c r="I18491" s="18">
        <v>35.654554701390815</v>
      </c>
      <c r="J18491" s="53">
        <v>100.5625</v>
      </c>
      <c r="K18491" s="19">
        <f t="shared" si="1537"/>
        <v>49838.955373228186</v>
      </c>
    </row>
    <row r="18492" spans="1:11" x14ac:dyDescent="0.25">
      <c r="A18492" s="10">
        <f t="shared" si="1538"/>
        <v>2</v>
      </c>
      <c r="B18492" s="11">
        <f t="shared" si="1534"/>
        <v>2023</v>
      </c>
      <c r="C18492" s="12">
        <f t="shared" si="1535"/>
        <v>44967</v>
      </c>
      <c r="D18492" s="11">
        <f t="shared" si="1536"/>
        <v>9</v>
      </c>
      <c r="E18492" s="51">
        <v>25417.741538074399</v>
      </c>
      <c r="F18492" s="13">
        <v>6917.2669743476999</v>
      </c>
      <c r="G18492" s="13">
        <v>20397.87</v>
      </c>
      <c r="H18492" s="13">
        <v>0</v>
      </c>
      <c r="I18492" s="13">
        <v>0</v>
      </c>
      <c r="J18492" s="49">
        <v>100.5625</v>
      </c>
      <c r="K18492" s="14">
        <f t="shared" si="1537"/>
        <v>52833.441012422103</v>
      </c>
    </row>
    <row r="18493" spans="1:11" x14ac:dyDescent="0.25">
      <c r="A18493" s="15">
        <f t="shared" si="1538"/>
        <v>2</v>
      </c>
      <c r="B18493" s="16">
        <f t="shared" si="1534"/>
        <v>2023</v>
      </c>
      <c r="C18493" s="17">
        <f t="shared" si="1535"/>
        <v>44967</v>
      </c>
      <c r="D18493" s="16">
        <f t="shared" si="1536"/>
        <v>10</v>
      </c>
      <c r="E18493" s="55">
        <v>26346.4640397652</v>
      </c>
      <c r="F18493" s="18">
        <v>7566.4654513884998</v>
      </c>
      <c r="G18493" s="18">
        <v>20840.132000000001</v>
      </c>
      <c r="H18493" s="18">
        <v>0</v>
      </c>
      <c r="I18493" s="18">
        <v>0</v>
      </c>
      <c r="J18493" s="53">
        <v>100.5625</v>
      </c>
      <c r="K18493" s="19">
        <f t="shared" si="1537"/>
        <v>54853.623991153698</v>
      </c>
    </row>
    <row r="18494" spans="1:11" x14ac:dyDescent="0.25">
      <c r="A18494" s="10">
        <f t="shared" si="1538"/>
        <v>2</v>
      </c>
      <c r="B18494" s="11">
        <f t="shared" si="1534"/>
        <v>2023</v>
      </c>
      <c r="C18494" s="12">
        <f t="shared" si="1535"/>
        <v>44967</v>
      </c>
      <c r="D18494" s="11">
        <f t="shared" si="1536"/>
        <v>11</v>
      </c>
      <c r="E18494" s="51">
        <v>26081.0934283063</v>
      </c>
      <c r="F18494" s="13">
        <v>8258.6108521483002</v>
      </c>
      <c r="G18494" s="13">
        <v>21138.322</v>
      </c>
      <c r="H18494" s="13">
        <v>0</v>
      </c>
      <c r="I18494" s="13">
        <v>0</v>
      </c>
      <c r="J18494" s="49">
        <v>100.5625</v>
      </c>
      <c r="K18494" s="14">
        <f t="shared" si="1537"/>
        <v>55578.5887804546</v>
      </c>
    </row>
    <row r="18495" spans="1:11" x14ac:dyDescent="0.25">
      <c r="A18495" s="15">
        <f t="shared" si="1538"/>
        <v>2</v>
      </c>
      <c r="B18495" s="16">
        <f t="shared" si="1534"/>
        <v>2023</v>
      </c>
      <c r="C18495" s="17">
        <f t="shared" si="1535"/>
        <v>44967</v>
      </c>
      <c r="D18495" s="16">
        <f t="shared" si="1536"/>
        <v>12</v>
      </c>
      <c r="E18495" s="55">
        <v>27382.1920115553</v>
      </c>
      <c r="F18495" s="18">
        <v>8721.4240283378003</v>
      </c>
      <c r="G18495" s="18">
        <v>21552.071</v>
      </c>
      <c r="H18495" s="18">
        <v>0</v>
      </c>
      <c r="I18495" s="18">
        <v>0</v>
      </c>
      <c r="J18495" s="53">
        <v>100.5625</v>
      </c>
      <c r="K18495" s="19">
        <f t="shared" si="1537"/>
        <v>57756.249539893106</v>
      </c>
    </row>
    <row r="18496" spans="1:11" x14ac:dyDescent="0.25">
      <c r="A18496" s="10">
        <f t="shared" si="1538"/>
        <v>2</v>
      </c>
      <c r="B18496" s="11">
        <f t="shared" si="1534"/>
        <v>2023</v>
      </c>
      <c r="C18496" s="12">
        <f t="shared" si="1535"/>
        <v>44967</v>
      </c>
      <c r="D18496" s="11">
        <f t="shared" si="1536"/>
        <v>13</v>
      </c>
      <c r="E18496" s="51">
        <v>27717.34692511</v>
      </c>
      <c r="F18496" s="13">
        <v>8760.3904490684999</v>
      </c>
      <c r="G18496" s="13">
        <v>21210.330999999998</v>
      </c>
      <c r="H18496" s="13">
        <v>0</v>
      </c>
      <c r="I18496" s="13">
        <v>0</v>
      </c>
      <c r="J18496" s="49">
        <v>100.5625</v>
      </c>
      <c r="K18496" s="14">
        <f t="shared" si="1537"/>
        <v>57788.630874178496</v>
      </c>
    </row>
    <row r="18497" spans="1:11" x14ac:dyDescent="0.25">
      <c r="A18497" s="15">
        <f t="shared" si="1538"/>
        <v>2</v>
      </c>
      <c r="B18497" s="16">
        <f t="shared" si="1534"/>
        <v>2023</v>
      </c>
      <c r="C18497" s="17">
        <f t="shared" si="1535"/>
        <v>44967</v>
      </c>
      <c r="D18497" s="16">
        <f t="shared" si="1536"/>
        <v>14</v>
      </c>
      <c r="E18497" s="55">
        <v>27897.587126063099</v>
      </c>
      <c r="F18497" s="18">
        <v>8775.7245266543996</v>
      </c>
      <c r="G18497" s="18">
        <v>21234.352999999999</v>
      </c>
      <c r="H18497" s="18">
        <v>0</v>
      </c>
      <c r="I18497" s="18">
        <v>0</v>
      </c>
      <c r="J18497" s="53">
        <v>100.5625</v>
      </c>
      <c r="K18497" s="19">
        <f t="shared" si="1537"/>
        <v>58008.227152717503</v>
      </c>
    </row>
    <row r="18498" spans="1:11" x14ac:dyDescent="0.25">
      <c r="A18498" s="10">
        <f t="shared" si="1538"/>
        <v>2</v>
      </c>
      <c r="B18498" s="11">
        <f t="shared" si="1534"/>
        <v>2023</v>
      </c>
      <c r="C18498" s="12">
        <f t="shared" si="1535"/>
        <v>44967</v>
      </c>
      <c r="D18498" s="11">
        <f t="shared" si="1536"/>
        <v>15</v>
      </c>
      <c r="E18498" s="51">
        <v>27765.182769644602</v>
      </c>
      <c r="F18498" s="13">
        <v>8688.7739372131</v>
      </c>
      <c r="G18498" s="13">
        <v>19680.498</v>
      </c>
      <c r="H18498" s="13">
        <v>0</v>
      </c>
      <c r="I18498" s="13">
        <v>0</v>
      </c>
      <c r="J18498" s="49">
        <v>100.5625</v>
      </c>
      <c r="K18498" s="14">
        <f t="shared" si="1537"/>
        <v>56235.017206857701</v>
      </c>
    </row>
    <row r="18499" spans="1:11" x14ac:dyDescent="0.25">
      <c r="A18499" s="15">
        <f t="shared" si="1538"/>
        <v>2</v>
      </c>
      <c r="B18499" s="16">
        <f t="shared" si="1534"/>
        <v>2023</v>
      </c>
      <c r="C18499" s="17">
        <f t="shared" si="1535"/>
        <v>44967</v>
      </c>
      <c r="D18499" s="16">
        <f t="shared" si="1536"/>
        <v>16</v>
      </c>
      <c r="E18499" s="55">
        <v>27210.227991867399</v>
      </c>
      <c r="F18499" s="18">
        <v>8491.1016980013992</v>
      </c>
      <c r="G18499" s="18">
        <v>18301.382000000001</v>
      </c>
      <c r="H18499" s="18">
        <v>0</v>
      </c>
      <c r="I18499" s="18">
        <v>0</v>
      </c>
      <c r="J18499" s="53">
        <v>100.5625</v>
      </c>
      <c r="K18499" s="19">
        <f t="shared" si="1537"/>
        <v>54103.274189868796</v>
      </c>
    </row>
    <row r="18500" spans="1:11" x14ac:dyDescent="0.25">
      <c r="A18500" s="10">
        <f t="shared" si="1538"/>
        <v>2</v>
      </c>
      <c r="B18500" s="11">
        <f t="shared" si="1534"/>
        <v>2023</v>
      </c>
      <c r="C18500" s="12">
        <f t="shared" si="1535"/>
        <v>44967</v>
      </c>
      <c r="D18500" s="11">
        <f t="shared" si="1536"/>
        <v>17</v>
      </c>
      <c r="E18500" s="51">
        <v>28364.488626484999</v>
      </c>
      <c r="F18500" s="13">
        <v>8337.0618542724005</v>
      </c>
      <c r="G18500" s="13">
        <v>17222.716</v>
      </c>
      <c r="H18500" s="13">
        <v>0</v>
      </c>
      <c r="I18500" s="13">
        <v>0</v>
      </c>
      <c r="J18500" s="49">
        <v>100.5625</v>
      </c>
      <c r="K18500" s="14">
        <f t="shared" si="1537"/>
        <v>54024.828980757404</v>
      </c>
    </row>
    <row r="18501" spans="1:11" x14ac:dyDescent="0.25">
      <c r="A18501" s="15">
        <f t="shared" si="1538"/>
        <v>2</v>
      </c>
      <c r="B18501" s="16">
        <f t="shared" ref="B18501:B18564" si="1539">YEAR(C18501)</f>
        <v>2023</v>
      </c>
      <c r="C18501" s="17">
        <f t="shared" si="1535"/>
        <v>44967</v>
      </c>
      <c r="D18501" s="16">
        <f t="shared" si="1536"/>
        <v>18</v>
      </c>
      <c r="E18501" s="55">
        <v>31177.2208444719</v>
      </c>
      <c r="F18501" s="18">
        <v>8122.2735361528003</v>
      </c>
      <c r="G18501" s="18">
        <v>16974.544999999998</v>
      </c>
      <c r="H18501" s="18">
        <v>89.316000000000003</v>
      </c>
      <c r="I18501" s="18">
        <v>22.818955886593351</v>
      </c>
      <c r="J18501" s="53">
        <v>100.5625</v>
      </c>
      <c r="K18501" s="19">
        <f t="shared" si="1537"/>
        <v>56486.736836511292</v>
      </c>
    </row>
    <row r="18502" spans="1:11" x14ac:dyDescent="0.25">
      <c r="A18502" s="10">
        <f t="shared" si="1538"/>
        <v>2</v>
      </c>
      <c r="B18502" s="11">
        <f t="shared" si="1539"/>
        <v>2023</v>
      </c>
      <c r="C18502" s="12">
        <f t="shared" ref="C18502:C18565" si="1540">IF(D18502=1, C18501+1, C18501)</f>
        <v>44967</v>
      </c>
      <c r="D18502" s="11">
        <f t="shared" ref="D18502:D18565" si="1541">IF(D18501=24, 1, D18501+1)</f>
        <v>19</v>
      </c>
      <c r="E18502" s="51">
        <v>35708.124612841602</v>
      </c>
      <c r="F18502" s="13">
        <v>7782.2724404451001</v>
      </c>
      <c r="G18502" s="13">
        <v>16692.591</v>
      </c>
      <c r="H18502" s="13">
        <v>334.935</v>
      </c>
      <c r="I18502" s="13">
        <v>85.571084574725077</v>
      </c>
      <c r="J18502" s="49">
        <v>100.5625</v>
      </c>
      <c r="K18502" s="14">
        <f t="shared" ref="K18502:K18565" si="1542">SUM(E18502:J18502)</f>
        <v>60704.056637861424</v>
      </c>
    </row>
    <row r="18503" spans="1:11" x14ac:dyDescent="0.25">
      <c r="A18503" s="15">
        <f t="shared" si="1538"/>
        <v>2</v>
      </c>
      <c r="B18503" s="16">
        <f t="shared" si="1539"/>
        <v>2023</v>
      </c>
      <c r="C18503" s="17">
        <f t="shared" si="1540"/>
        <v>44967</v>
      </c>
      <c r="D18503" s="16">
        <f t="shared" si="1541"/>
        <v>20</v>
      </c>
      <c r="E18503" s="55">
        <v>33374.014795712603</v>
      </c>
      <c r="F18503" s="18">
        <v>7613.5616490104003</v>
      </c>
      <c r="G18503" s="18">
        <v>16554.088</v>
      </c>
      <c r="H18503" s="18">
        <v>334.935</v>
      </c>
      <c r="I18503" s="18">
        <v>85.571084574725077</v>
      </c>
      <c r="J18503" s="53">
        <v>100.5625</v>
      </c>
      <c r="K18503" s="19">
        <f t="shared" si="1542"/>
        <v>58062.733029297728</v>
      </c>
    </row>
    <row r="18504" spans="1:11" x14ac:dyDescent="0.25">
      <c r="A18504" s="10">
        <f t="shared" si="1538"/>
        <v>2</v>
      </c>
      <c r="B18504" s="11">
        <f t="shared" si="1539"/>
        <v>2023</v>
      </c>
      <c r="C18504" s="12">
        <f t="shared" si="1540"/>
        <v>44967</v>
      </c>
      <c r="D18504" s="11">
        <f t="shared" si="1541"/>
        <v>21</v>
      </c>
      <c r="E18504" s="51">
        <v>33443.011838094499</v>
      </c>
      <c r="F18504" s="13">
        <v>7325.4728271764998</v>
      </c>
      <c r="G18504" s="13">
        <v>16356.898999999999</v>
      </c>
      <c r="H18504" s="13">
        <v>334.935</v>
      </c>
      <c r="I18504" s="13">
        <v>85.571084574725077</v>
      </c>
      <c r="J18504" s="49">
        <v>100.5625</v>
      </c>
      <c r="K18504" s="14">
        <f t="shared" si="1542"/>
        <v>57646.452249845715</v>
      </c>
    </row>
    <row r="18505" spans="1:11" x14ac:dyDescent="0.25">
      <c r="A18505" s="15">
        <f t="shared" si="1538"/>
        <v>2</v>
      </c>
      <c r="B18505" s="16">
        <f t="shared" si="1539"/>
        <v>2023</v>
      </c>
      <c r="C18505" s="17">
        <f t="shared" si="1540"/>
        <v>44967</v>
      </c>
      <c r="D18505" s="16">
        <f t="shared" si="1541"/>
        <v>22</v>
      </c>
      <c r="E18505" s="55">
        <v>33179.528529248899</v>
      </c>
      <c r="F18505" s="18">
        <v>6955.1831558508002</v>
      </c>
      <c r="G18505" s="18">
        <v>15858.691000000001</v>
      </c>
      <c r="H18505" s="18">
        <v>334.935</v>
      </c>
      <c r="I18505" s="18">
        <v>85.571084574725077</v>
      </c>
      <c r="J18505" s="53">
        <v>100.5625</v>
      </c>
      <c r="K18505" s="19">
        <f t="shared" si="1542"/>
        <v>56514.471269674417</v>
      </c>
    </row>
    <row r="18506" spans="1:11" x14ac:dyDescent="0.25">
      <c r="A18506" s="10">
        <f t="shared" si="1538"/>
        <v>2</v>
      </c>
      <c r="B18506" s="11">
        <f t="shared" si="1539"/>
        <v>2023</v>
      </c>
      <c r="C18506" s="12">
        <f t="shared" si="1540"/>
        <v>44967</v>
      </c>
      <c r="D18506" s="11">
        <f t="shared" si="1541"/>
        <v>23</v>
      </c>
      <c r="E18506" s="51">
        <v>32218.361177421299</v>
      </c>
      <c r="F18506" s="13">
        <v>6615.4827775086997</v>
      </c>
      <c r="G18506" s="13">
        <v>15011.700999999999</v>
      </c>
      <c r="H18506" s="13">
        <v>334.935</v>
      </c>
      <c r="I18506" s="13">
        <v>85.571084574725077</v>
      </c>
      <c r="J18506" s="49">
        <v>100.5625</v>
      </c>
      <c r="K18506" s="14">
        <f t="shared" si="1542"/>
        <v>54366.613539504717</v>
      </c>
    </row>
    <row r="18507" spans="1:11" x14ac:dyDescent="0.25">
      <c r="A18507" s="15">
        <f t="shared" si="1538"/>
        <v>2</v>
      </c>
      <c r="B18507" s="16">
        <f t="shared" si="1539"/>
        <v>2023</v>
      </c>
      <c r="C18507" s="17">
        <f t="shared" si="1540"/>
        <v>44967</v>
      </c>
      <c r="D18507" s="16">
        <f t="shared" si="1541"/>
        <v>24</v>
      </c>
      <c r="E18507" s="55">
        <v>30622.493104137899</v>
      </c>
      <c r="F18507" s="18">
        <v>6271.6239181787996</v>
      </c>
      <c r="G18507" s="18">
        <v>14314.052</v>
      </c>
      <c r="H18507" s="18">
        <v>334.935</v>
      </c>
      <c r="I18507" s="18">
        <v>85.571084574725077</v>
      </c>
      <c r="J18507" s="53">
        <v>100.5625</v>
      </c>
      <c r="K18507" s="19">
        <f t="shared" si="1542"/>
        <v>51729.237606891416</v>
      </c>
    </row>
    <row r="18508" spans="1:11" x14ac:dyDescent="0.25">
      <c r="A18508" s="10">
        <f t="shared" si="1538"/>
        <v>2</v>
      </c>
      <c r="B18508" s="11">
        <f t="shared" si="1539"/>
        <v>2023</v>
      </c>
      <c r="C18508" s="12">
        <f t="shared" si="1540"/>
        <v>44968</v>
      </c>
      <c r="D18508" s="11">
        <f t="shared" si="1541"/>
        <v>1</v>
      </c>
      <c r="E18508" s="51">
        <v>29142.434558013199</v>
      </c>
      <c r="F18508" s="13">
        <v>6028.8859828995</v>
      </c>
      <c r="G18508" s="13">
        <v>14159.235000000001</v>
      </c>
      <c r="H18508" s="13">
        <v>334.935</v>
      </c>
      <c r="I18508" s="13">
        <v>85.571084574725077</v>
      </c>
      <c r="J18508" s="49">
        <v>100.5625</v>
      </c>
      <c r="K18508" s="14">
        <f t="shared" si="1542"/>
        <v>49851.624125487418</v>
      </c>
    </row>
    <row r="18509" spans="1:11" x14ac:dyDescent="0.25">
      <c r="A18509" s="15">
        <f t="shared" si="1538"/>
        <v>2</v>
      </c>
      <c r="B18509" s="16">
        <f t="shared" si="1539"/>
        <v>2023</v>
      </c>
      <c r="C18509" s="17">
        <f t="shared" si="1540"/>
        <v>44968</v>
      </c>
      <c r="D18509" s="16">
        <f t="shared" si="1541"/>
        <v>2</v>
      </c>
      <c r="E18509" s="55">
        <v>25992.329494507401</v>
      </c>
      <c r="F18509" s="18">
        <v>5907.0576390562001</v>
      </c>
      <c r="G18509" s="18">
        <v>13969.331</v>
      </c>
      <c r="H18509" s="18">
        <v>334.935</v>
      </c>
      <c r="I18509" s="18">
        <v>85.571084574725077</v>
      </c>
      <c r="J18509" s="53">
        <v>100.5625</v>
      </c>
      <c r="K18509" s="19">
        <f t="shared" si="1542"/>
        <v>46389.786718138319</v>
      </c>
    </row>
    <row r="18510" spans="1:11" x14ac:dyDescent="0.25">
      <c r="A18510" s="10">
        <f t="shared" si="1538"/>
        <v>2</v>
      </c>
      <c r="B18510" s="11">
        <f t="shared" si="1539"/>
        <v>2023</v>
      </c>
      <c r="C18510" s="12">
        <f t="shared" si="1540"/>
        <v>44968</v>
      </c>
      <c r="D18510" s="11">
        <f t="shared" si="1541"/>
        <v>3</v>
      </c>
      <c r="E18510" s="51">
        <v>25431.731104243201</v>
      </c>
      <c r="F18510" s="13">
        <v>5843.2202041971004</v>
      </c>
      <c r="G18510" s="13">
        <v>13949.532999999999</v>
      </c>
      <c r="H18510" s="13">
        <v>334.935</v>
      </c>
      <c r="I18510" s="13">
        <v>85.571084574725077</v>
      </c>
      <c r="J18510" s="49">
        <v>100.5625</v>
      </c>
      <c r="K18510" s="14">
        <f t="shared" si="1542"/>
        <v>45745.552893015018</v>
      </c>
    </row>
    <row r="18511" spans="1:11" x14ac:dyDescent="0.25">
      <c r="A18511" s="15">
        <f t="shared" si="1538"/>
        <v>2</v>
      </c>
      <c r="B18511" s="16">
        <f t="shared" si="1539"/>
        <v>2023</v>
      </c>
      <c r="C18511" s="17">
        <f t="shared" si="1540"/>
        <v>44968</v>
      </c>
      <c r="D18511" s="16">
        <f t="shared" si="1541"/>
        <v>4</v>
      </c>
      <c r="E18511" s="55">
        <v>24812.3691309118</v>
      </c>
      <c r="F18511" s="18">
        <v>5772.4637164492997</v>
      </c>
      <c r="G18511" s="18">
        <v>14132.709000000001</v>
      </c>
      <c r="H18511" s="18">
        <v>334.935</v>
      </c>
      <c r="I18511" s="18">
        <v>85.571084574725077</v>
      </c>
      <c r="J18511" s="53">
        <v>100.5625</v>
      </c>
      <c r="K18511" s="19">
        <f t="shared" si="1542"/>
        <v>45238.61043193582</v>
      </c>
    </row>
    <row r="18512" spans="1:11" x14ac:dyDescent="0.25">
      <c r="A18512" s="10">
        <f t="shared" si="1538"/>
        <v>2</v>
      </c>
      <c r="B18512" s="11">
        <f t="shared" si="1539"/>
        <v>2023</v>
      </c>
      <c r="C18512" s="12">
        <f t="shared" si="1540"/>
        <v>44968</v>
      </c>
      <c r="D18512" s="11">
        <f t="shared" si="1541"/>
        <v>5</v>
      </c>
      <c r="E18512" s="51">
        <v>24634.536721177799</v>
      </c>
      <c r="F18512" s="13">
        <v>5749.7376520298003</v>
      </c>
      <c r="G18512" s="13">
        <v>13840.125</v>
      </c>
      <c r="H18512" s="13">
        <v>334.935</v>
      </c>
      <c r="I18512" s="13">
        <v>85.571084574725077</v>
      </c>
      <c r="J18512" s="49">
        <v>100.5625</v>
      </c>
      <c r="K18512" s="14">
        <f t="shared" si="1542"/>
        <v>44745.467957782319</v>
      </c>
    </row>
    <row r="18513" spans="1:11" x14ac:dyDescent="0.25">
      <c r="A18513" s="15">
        <f t="shared" si="1538"/>
        <v>2</v>
      </c>
      <c r="B18513" s="16">
        <f t="shared" si="1539"/>
        <v>2023</v>
      </c>
      <c r="C18513" s="17">
        <f t="shared" si="1540"/>
        <v>44968</v>
      </c>
      <c r="D18513" s="16">
        <f t="shared" si="1541"/>
        <v>6</v>
      </c>
      <c r="E18513" s="55">
        <v>24154.9636295399</v>
      </c>
      <c r="F18513" s="18">
        <v>5755.1068030770002</v>
      </c>
      <c r="G18513" s="18">
        <v>14007.191000000001</v>
      </c>
      <c r="H18513" s="18">
        <v>334.935</v>
      </c>
      <c r="I18513" s="18">
        <v>85.571084574725077</v>
      </c>
      <c r="J18513" s="53">
        <v>100.5625</v>
      </c>
      <c r="K18513" s="19">
        <f t="shared" si="1542"/>
        <v>44438.33001719162</v>
      </c>
    </row>
    <row r="18514" spans="1:11" x14ac:dyDescent="0.25">
      <c r="A18514" s="10">
        <f t="shared" si="1538"/>
        <v>2</v>
      </c>
      <c r="B18514" s="11">
        <f t="shared" si="1539"/>
        <v>2023</v>
      </c>
      <c r="C18514" s="12">
        <f t="shared" si="1540"/>
        <v>44968</v>
      </c>
      <c r="D18514" s="11">
        <f t="shared" si="1541"/>
        <v>7</v>
      </c>
      <c r="E18514" s="51">
        <v>24378.449947793899</v>
      </c>
      <c r="F18514" s="13">
        <v>5840.2629219912997</v>
      </c>
      <c r="G18514" s="13">
        <v>14851.554</v>
      </c>
      <c r="H18514" s="13">
        <v>334.935</v>
      </c>
      <c r="I18514" s="13">
        <v>85.571084574725077</v>
      </c>
      <c r="J18514" s="49">
        <v>100.5625</v>
      </c>
      <c r="K18514" s="14">
        <f t="shared" si="1542"/>
        <v>45591.33545435992</v>
      </c>
    </row>
    <row r="18515" spans="1:11" x14ac:dyDescent="0.25">
      <c r="A18515" s="15">
        <f t="shared" si="1538"/>
        <v>2</v>
      </c>
      <c r="B18515" s="16">
        <f t="shared" si="1539"/>
        <v>2023</v>
      </c>
      <c r="C18515" s="17">
        <f t="shared" si="1540"/>
        <v>44968</v>
      </c>
      <c r="D18515" s="16">
        <f t="shared" si="1541"/>
        <v>8</v>
      </c>
      <c r="E18515" s="55">
        <v>25675.4114365061</v>
      </c>
      <c r="F18515" s="18">
        <v>6036.5361982088998</v>
      </c>
      <c r="G18515" s="18">
        <v>16141.227999999999</v>
      </c>
      <c r="H18515" s="18">
        <v>128.392</v>
      </c>
      <c r="I18515" s="18">
        <v>32.802312958389244</v>
      </c>
      <c r="J18515" s="53">
        <v>100.5625</v>
      </c>
      <c r="K18515" s="19">
        <f t="shared" si="1542"/>
        <v>48114.932447673382</v>
      </c>
    </row>
    <row r="18516" spans="1:11" x14ac:dyDescent="0.25">
      <c r="A18516" s="10">
        <f t="shared" si="1538"/>
        <v>2</v>
      </c>
      <c r="B18516" s="11">
        <f t="shared" si="1539"/>
        <v>2023</v>
      </c>
      <c r="C18516" s="12">
        <f t="shared" si="1540"/>
        <v>44968</v>
      </c>
      <c r="D18516" s="11">
        <f t="shared" si="1541"/>
        <v>9</v>
      </c>
      <c r="E18516" s="51">
        <v>26837.120328419602</v>
      </c>
      <c r="F18516" s="13">
        <v>6234.8278375065001</v>
      </c>
      <c r="G18516" s="13">
        <v>16383.464</v>
      </c>
      <c r="H18516" s="13">
        <v>0</v>
      </c>
      <c r="I18516" s="13">
        <v>0</v>
      </c>
      <c r="J18516" s="49">
        <v>100.5625</v>
      </c>
      <c r="K18516" s="14">
        <f t="shared" si="1542"/>
        <v>49555.9746659261</v>
      </c>
    </row>
    <row r="18517" spans="1:11" x14ac:dyDescent="0.25">
      <c r="A18517" s="15">
        <f t="shared" si="1538"/>
        <v>2</v>
      </c>
      <c r="B18517" s="16">
        <f t="shared" si="1539"/>
        <v>2023</v>
      </c>
      <c r="C18517" s="17">
        <f t="shared" si="1540"/>
        <v>44968</v>
      </c>
      <c r="D18517" s="16">
        <f t="shared" si="1541"/>
        <v>10</v>
      </c>
      <c r="E18517" s="55">
        <v>29055.758469579501</v>
      </c>
      <c r="F18517" s="18">
        <v>6458.3582281878998</v>
      </c>
      <c r="G18517" s="18">
        <v>16676.699000000001</v>
      </c>
      <c r="H18517" s="18">
        <v>0</v>
      </c>
      <c r="I18517" s="18">
        <v>0</v>
      </c>
      <c r="J18517" s="53">
        <v>100.5625</v>
      </c>
      <c r="K18517" s="19">
        <f t="shared" si="1542"/>
        <v>52291.378197767401</v>
      </c>
    </row>
    <row r="18518" spans="1:11" x14ac:dyDescent="0.25">
      <c r="A18518" s="10">
        <f t="shared" si="1538"/>
        <v>2</v>
      </c>
      <c r="B18518" s="11">
        <f t="shared" si="1539"/>
        <v>2023</v>
      </c>
      <c r="C18518" s="12">
        <f t="shared" si="1540"/>
        <v>44968</v>
      </c>
      <c r="D18518" s="11">
        <f t="shared" si="1541"/>
        <v>11</v>
      </c>
      <c r="E18518" s="51">
        <v>29824.957282548599</v>
      </c>
      <c r="F18518" s="13">
        <v>6934.0308495149002</v>
      </c>
      <c r="G18518" s="13">
        <v>16625.235000000001</v>
      </c>
      <c r="H18518" s="13">
        <v>0</v>
      </c>
      <c r="I18518" s="13">
        <v>0</v>
      </c>
      <c r="J18518" s="49">
        <v>100.5625</v>
      </c>
      <c r="K18518" s="14">
        <f t="shared" si="1542"/>
        <v>53484.785632063504</v>
      </c>
    </row>
    <row r="18519" spans="1:11" x14ac:dyDescent="0.25">
      <c r="A18519" s="15">
        <f t="shared" si="1538"/>
        <v>2</v>
      </c>
      <c r="B18519" s="16">
        <f t="shared" si="1539"/>
        <v>2023</v>
      </c>
      <c r="C18519" s="17">
        <f t="shared" si="1540"/>
        <v>44968</v>
      </c>
      <c r="D18519" s="16">
        <f t="shared" si="1541"/>
        <v>12</v>
      </c>
      <c r="E18519" s="55">
        <v>31445.7694368999</v>
      </c>
      <c r="F18519" s="18">
        <v>7298.0174678181002</v>
      </c>
      <c r="G18519" s="18">
        <v>16718.713</v>
      </c>
      <c r="H18519" s="18">
        <v>0</v>
      </c>
      <c r="I18519" s="18">
        <v>0</v>
      </c>
      <c r="J18519" s="53">
        <v>100.5625</v>
      </c>
      <c r="K18519" s="19">
        <f t="shared" si="1542"/>
        <v>55563.062404718003</v>
      </c>
    </row>
    <row r="18520" spans="1:11" x14ac:dyDescent="0.25">
      <c r="A18520" s="10">
        <f t="shared" si="1538"/>
        <v>2</v>
      </c>
      <c r="B18520" s="11">
        <f t="shared" si="1539"/>
        <v>2023</v>
      </c>
      <c r="C18520" s="12">
        <f t="shared" si="1540"/>
        <v>44968</v>
      </c>
      <c r="D18520" s="11">
        <f t="shared" si="1541"/>
        <v>13</v>
      </c>
      <c r="E18520" s="51">
        <v>31505.793085393801</v>
      </c>
      <c r="F18520" s="13">
        <v>7475.6937616847999</v>
      </c>
      <c r="G18520" s="13">
        <v>16861.476999999999</v>
      </c>
      <c r="H18520" s="13">
        <v>0</v>
      </c>
      <c r="I18520" s="13">
        <v>0</v>
      </c>
      <c r="J18520" s="49">
        <v>100.5625</v>
      </c>
      <c r="K18520" s="14">
        <f t="shared" si="1542"/>
        <v>55943.526347078601</v>
      </c>
    </row>
    <row r="18521" spans="1:11" x14ac:dyDescent="0.25">
      <c r="A18521" s="15">
        <f t="shared" si="1538"/>
        <v>2</v>
      </c>
      <c r="B18521" s="16">
        <f t="shared" si="1539"/>
        <v>2023</v>
      </c>
      <c r="C18521" s="17">
        <f t="shared" si="1540"/>
        <v>44968</v>
      </c>
      <c r="D18521" s="16">
        <f t="shared" si="1541"/>
        <v>14</v>
      </c>
      <c r="E18521" s="55">
        <v>31378.389683534799</v>
      </c>
      <c r="F18521" s="18">
        <v>7342.9646043925004</v>
      </c>
      <c r="G18521" s="18">
        <v>16556.616999999998</v>
      </c>
      <c r="H18521" s="18">
        <v>0</v>
      </c>
      <c r="I18521" s="18">
        <v>0</v>
      </c>
      <c r="J18521" s="53">
        <v>100.5625</v>
      </c>
      <c r="K18521" s="19">
        <f t="shared" si="1542"/>
        <v>55378.533787927299</v>
      </c>
    </row>
    <row r="18522" spans="1:11" x14ac:dyDescent="0.25">
      <c r="A18522" s="10">
        <f t="shared" si="1538"/>
        <v>2</v>
      </c>
      <c r="B18522" s="11">
        <f t="shared" si="1539"/>
        <v>2023</v>
      </c>
      <c r="C18522" s="12">
        <f t="shared" si="1540"/>
        <v>44968</v>
      </c>
      <c r="D18522" s="11">
        <f t="shared" si="1541"/>
        <v>15</v>
      </c>
      <c r="E18522" s="51">
        <v>32167.326176891402</v>
      </c>
      <c r="F18522" s="13">
        <v>7251.3929860466997</v>
      </c>
      <c r="G18522" s="13">
        <v>15262.593000000001</v>
      </c>
      <c r="H18522" s="13">
        <v>0</v>
      </c>
      <c r="I18522" s="13">
        <v>0</v>
      </c>
      <c r="J18522" s="49">
        <v>100.5625</v>
      </c>
      <c r="K18522" s="14">
        <f t="shared" si="1542"/>
        <v>54781.874662938098</v>
      </c>
    </row>
    <row r="18523" spans="1:11" x14ac:dyDescent="0.25">
      <c r="A18523" s="15">
        <f t="shared" si="1538"/>
        <v>2</v>
      </c>
      <c r="B18523" s="16">
        <f t="shared" si="1539"/>
        <v>2023</v>
      </c>
      <c r="C18523" s="17">
        <f t="shared" si="1540"/>
        <v>44968</v>
      </c>
      <c r="D18523" s="16">
        <f t="shared" si="1541"/>
        <v>16</v>
      </c>
      <c r="E18523" s="55">
        <v>32284.455016232001</v>
      </c>
      <c r="F18523" s="18">
        <v>7131.0867730241998</v>
      </c>
      <c r="G18523" s="18">
        <v>14903.01</v>
      </c>
      <c r="H18523" s="18">
        <v>0</v>
      </c>
      <c r="I18523" s="18">
        <v>0</v>
      </c>
      <c r="J18523" s="53">
        <v>100.5625</v>
      </c>
      <c r="K18523" s="19">
        <f t="shared" si="1542"/>
        <v>54419.114289256206</v>
      </c>
    </row>
    <row r="18524" spans="1:11" x14ac:dyDescent="0.25">
      <c r="A18524" s="10">
        <f t="shared" si="1538"/>
        <v>2</v>
      </c>
      <c r="B18524" s="11">
        <f t="shared" si="1539"/>
        <v>2023</v>
      </c>
      <c r="C18524" s="12">
        <f t="shared" si="1540"/>
        <v>44968</v>
      </c>
      <c r="D18524" s="11">
        <f t="shared" si="1541"/>
        <v>17</v>
      </c>
      <c r="E18524" s="51">
        <v>32593.309535874901</v>
      </c>
      <c r="F18524" s="13">
        <v>6967.0125682502003</v>
      </c>
      <c r="G18524" s="13">
        <v>14707.697</v>
      </c>
      <c r="H18524" s="13">
        <v>0</v>
      </c>
      <c r="I18524" s="13">
        <v>0</v>
      </c>
      <c r="J18524" s="49">
        <v>100.5625</v>
      </c>
      <c r="K18524" s="14">
        <f t="shared" si="1542"/>
        <v>54368.581604125102</v>
      </c>
    </row>
    <row r="18525" spans="1:11" x14ac:dyDescent="0.25">
      <c r="A18525" s="15">
        <f t="shared" si="1538"/>
        <v>2</v>
      </c>
      <c r="B18525" s="16">
        <f t="shared" si="1539"/>
        <v>2023</v>
      </c>
      <c r="C18525" s="17">
        <f t="shared" si="1540"/>
        <v>44968</v>
      </c>
      <c r="D18525" s="16">
        <f t="shared" si="1541"/>
        <v>18</v>
      </c>
      <c r="E18525" s="55">
        <v>32984.015973972098</v>
      </c>
      <c r="F18525" s="18">
        <v>6946.5969334874999</v>
      </c>
      <c r="G18525" s="18">
        <v>14535.192999999999</v>
      </c>
      <c r="H18525" s="18">
        <v>83.733999999999995</v>
      </c>
      <c r="I18525" s="18">
        <v>21.392835015092565</v>
      </c>
      <c r="J18525" s="53">
        <v>100.5625</v>
      </c>
      <c r="K18525" s="19">
        <f t="shared" si="1542"/>
        <v>54671.495242474681</v>
      </c>
    </row>
    <row r="18526" spans="1:11" x14ac:dyDescent="0.25">
      <c r="A18526" s="10">
        <f t="shared" si="1538"/>
        <v>2</v>
      </c>
      <c r="B18526" s="11">
        <f t="shared" si="1539"/>
        <v>2023</v>
      </c>
      <c r="C18526" s="12">
        <f t="shared" si="1540"/>
        <v>44968</v>
      </c>
      <c r="D18526" s="11">
        <f t="shared" si="1541"/>
        <v>19</v>
      </c>
      <c r="E18526" s="51">
        <v>33116.970791038999</v>
      </c>
      <c r="F18526" s="13">
        <v>6869.8387431194997</v>
      </c>
      <c r="G18526" s="13">
        <v>14405.794</v>
      </c>
      <c r="H18526" s="13">
        <v>334.935</v>
      </c>
      <c r="I18526" s="13">
        <v>85.571084574725077</v>
      </c>
      <c r="J18526" s="49">
        <v>100.5625</v>
      </c>
      <c r="K18526" s="14">
        <f t="shared" si="1542"/>
        <v>54913.672118733222</v>
      </c>
    </row>
    <row r="18527" spans="1:11" x14ac:dyDescent="0.25">
      <c r="A18527" s="15">
        <f t="shared" si="1538"/>
        <v>2</v>
      </c>
      <c r="B18527" s="16">
        <f t="shared" si="1539"/>
        <v>2023</v>
      </c>
      <c r="C18527" s="17">
        <f t="shared" si="1540"/>
        <v>44968</v>
      </c>
      <c r="D18527" s="16">
        <f t="shared" si="1541"/>
        <v>20</v>
      </c>
      <c r="E18527" s="55">
        <v>34302.820741257099</v>
      </c>
      <c r="F18527" s="18">
        <v>7102.3313909856997</v>
      </c>
      <c r="G18527" s="18">
        <v>14343.665999999999</v>
      </c>
      <c r="H18527" s="18">
        <v>334.935</v>
      </c>
      <c r="I18527" s="18">
        <v>85.571084574725077</v>
      </c>
      <c r="J18527" s="53">
        <v>100.5625</v>
      </c>
      <c r="K18527" s="19">
        <f t="shared" si="1542"/>
        <v>56269.88671681752</v>
      </c>
    </row>
    <row r="18528" spans="1:11" x14ac:dyDescent="0.25">
      <c r="A18528" s="10">
        <f t="shared" si="1538"/>
        <v>2</v>
      </c>
      <c r="B18528" s="11">
        <f t="shared" si="1539"/>
        <v>2023</v>
      </c>
      <c r="C18528" s="12">
        <f t="shared" si="1540"/>
        <v>44968</v>
      </c>
      <c r="D18528" s="11">
        <f t="shared" si="1541"/>
        <v>21</v>
      </c>
      <c r="E18528" s="51">
        <v>34296.713272722904</v>
      </c>
      <c r="F18528" s="13">
        <v>6988.3721602445003</v>
      </c>
      <c r="G18528" s="13">
        <v>14674.094999999999</v>
      </c>
      <c r="H18528" s="13">
        <v>334.935</v>
      </c>
      <c r="I18528" s="13">
        <v>85.571084574725077</v>
      </c>
      <c r="J18528" s="49">
        <v>100.5625</v>
      </c>
      <c r="K18528" s="14">
        <f t="shared" si="1542"/>
        <v>56480.249017542126</v>
      </c>
    </row>
    <row r="18529" spans="1:11" x14ac:dyDescent="0.25">
      <c r="A18529" s="15">
        <f t="shared" si="1538"/>
        <v>2</v>
      </c>
      <c r="B18529" s="16">
        <f t="shared" si="1539"/>
        <v>2023</v>
      </c>
      <c r="C18529" s="17">
        <f t="shared" si="1540"/>
        <v>44968</v>
      </c>
      <c r="D18529" s="16">
        <f t="shared" si="1541"/>
        <v>22</v>
      </c>
      <c r="E18529" s="55">
        <v>34362.092050815401</v>
      </c>
      <c r="F18529" s="18">
        <v>6811.9420180883999</v>
      </c>
      <c r="G18529" s="18">
        <v>14475.29</v>
      </c>
      <c r="H18529" s="18">
        <v>334.935</v>
      </c>
      <c r="I18529" s="18">
        <v>85.571084574725077</v>
      </c>
      <c r="J18529" s="53">
        <v>100.5625</v>
      </c>
      <c r="K18529" s="19">
        <f t="shared" si="1542"/>
        <v>56170.392653478521</v>
      </c>
    </row>
    <row r="18530" spans="1:11" x14ac:dyDescent="0.25">
      <c r="A18530" s="10">
        <f t="shared" si="1538"/>
        <v>2</v>
      </c>
      <c r="B18530" s="11">
        <f t="shared" si="1539"/>
        <v>2023</v>
      </c>
      <c r="C18530" s="12">
        <f t="shared" si="1540"/>
        <v>44968</v>
      </c>
      <c r="D18530" s="11">
        <f t="shared" si="1541"/>
        <v>23</v>
      </c>
      <c r="E18530" s="51">
        <v>33515.5516832949</v>
      </c>
      <c r="F18530" s="13">
        <v>6569.9951205469997</v>
      </c>
      <c r="G18530" s="13">
        <v>14216.496999999999</v>
      </c>
      <c r="H18530" s="13">
        <v>334.935</v>
      </c>
      <c r="I18530" s="13">
        <v>85.571084574725077</v>
      </c>
      <c r="J18530" s="49">
        <v>100.5625</v>
      </c>
      <c r="K18530" s="14">
        <f t="shared" si="1542"/>
        <v>54823.112388416615</v>
      </c>
    </row>
    <row r="18531" spans="1:11" x14ac:dyDescent="0.25">
      <c r="A18531" s="15">
        <f t="shared" si="1538"/>
        <v>2</v>
      </c>
      <c r="B18531" s="16">
        <f t="shared" si="1539"/>
        <v>2023</v>
      </c>
      <c r="C18531" s="17">
        <f t="shared" si="1540"/>
        <v>44968</v>
      </c>
      <c r="D18531" s="16">
        <f t="shared" si="1541"/>
        <v>24</v>
      </c>
      <c r="E18531" s="55">
        <v>31569.482027182399</v>
      </c>
      <c r="F18531" s="18">
        <v>6301.7199201265003</v>
      </c>
      <c r="G18531" s="18">
        <v>14011.432000000001</v>
      </c>
      <c r="H18531" s="18">
        <v>334.935</v>
      </c>
      <c r="I18531" s="18">
        <v>85.571084574725077</v>
      </c>
      <c r="J18531" s="53">
        <v>100.5625</v>
      </c>
      <c r="K18531" s="19">
        <f t="shared" si="1542"/>
        <v>52403.702531883624</v>
      </c>
    </row>
    <row r="18532" spans="1:11" x14ac:dyDescent="0.25">
      <c r="A18532" s="10">
        <f t="shared" si="1538"/>
        <v>2</v>
      </c>
      <c r="B18532" s="11">
        <f t="shared" si="1539"/>
        <v>2023</v>
      </c>
      <c r="C18532" s="12">
        <f t="shared" si="1540"/>
        <v>44969</v>
      </c>
      <c r="D18532" s="11">
        <f t="shared" si="1541"/>
        <v>1</v>
      </c>
      <c r="E18532" s="51">
        <v>27944.4375230279</v>
      </c>
      <c r="F18532" s="13">
        <v>6032.4611259575004</v>
      </c>
      <c r="G18532" s="13">
        <v>13703.669</v>
      </c>
      <c r="H18532" s="13">
        <v>334.935</v>
      </c>
      <c r="I18532" s="13">
        <v>85.571084574725077</v>
      </c>
      <c r="J18532" s="49">
        <v>100.5625</v>
      </c>
      <c r="K18532" s="14">
        <f t="shared" si="1542"/>
        <v>48201.636233560122</v>
      </c>
    </row>
    <row r="18533" spans="1:11" x14ac:dyDescent="0.25">
      <c r="A18533" s="15">
        <f t="shared" si="1538"/>
        <v>2</v>
      </c>
      <c r="B18533" s="16">
        <f t="shared" si="1539"/>
        <v>2023</v>
      </c>
      <c r="C18533" s="17">
        <f t="shared" si="1540"/>
        <v>44969</v>
      </c>
      <c r="D18533" s="16">
        <f t="shared" si="1541"/>
        <v>2</v>
      </c>
      <c r="E18533" s="55">
        <v>26601.187304913299</v>
      </c>
      <c r="F18533" s="18">
        <v>5915.7334054831999</v>
      </c>
      <c r="G18533" s="18">
        <v>13471.782999999999</v>
      </c>
      <c r="H18533" s="18">
        <v>334.935</v>
      </c>
      <c r="I18533" s="18">
        <v>85.571084574725077</v>
      </c>
      <c r="J18533" s="53">
        <v>100.5625</v>
      </c>
      <c r="K18533" s="19">
        <f t="shared" si="1542"/>
        <v>46509.772294971219</v>
      </c>
    </row>
    <row r="18534" spans="1:11" x14ac:dyDescent="0.25">
      <c r="A18534" s="10">
        <f t="shared" si="1538"/>
        <v>2</v>
      </c>
      <c r="B18534" s="11">
        <f t="shared" si="1539"/>
        <v>2023</v>
      </c>
      <c r="C18534" s="12">
        <f t="shared" si="1540"/>
        <v>44969</v>
      </c>
      <c r="D18534" s="11">
        <f t="shared" si="1541"/>
        <v>3</v>
      </c>
      <c r="E18534" s="51">
        <v>24913.9858341865</v>
      </c>
      <c r="F18534" s="13">
        <v>5804.0541707187003</v>
      </c>
      <c r="G18534" s="13">
        <v>13471.919</v>
      </c>
      <c r="H18534" s="13">
        <v>334.935</v>
      </c>
      <c r="I18534" s="13">
        <v>85.571084574725077</v>
      </c>
      <c r="J18534" s="49">
        <v>100.5625</v>
      </c>
      <c r="K18534" s="14">
        <f t="shared" si="1542"/>
        <v>44711.02758947992</v>
      </c>
    </row>
    <row r="18535" spans="1:11" x14ac:dyDescent="0.25">
      <c r="A18535" s="15">
        <f t="shared" si="1538"/>
        <v>2</v>
      </c>
      <c r="B18535" s="16">
        <f t="shared" si="1539"/>
        <v>2023</v>
      </c>
      <c r="C18535" s="17">
        <f t="shared" si="1540"/>
        <v>44969</v>
      </c>
      <c r="D18535" s="16">
        <f t="shared" si="1541"/>
        <v>4</v>
      </c>
      <c r="E18535" s="55">
        <v>23632.7834905091</v>
      </c>
      <c r="F18535" s="18">
        <v>5728.0046084793003</v>
      </c>
      <c r="G18535" s="18">
        <v>13450.249</v>
      </c>
      <c r="H18535" s="18">
        <v>334.935</v>
      </c>
      <c r="I18535" s="18">
        <v>85.571084574725077</v>
      </c>
      <c r="J18535" s="53">
        <v>100.5625</v>
      </c>
      <c r="K18535" s="19">
        <f t="shared" si="1542"/>
        <v>43332.105683563117</v>
      </c>
    </row>
    <row r="18536" spans="1:11" x14ac:dyDescent="0.25">
      <c r="A18536" s="10">
        <f t="shared" si="1538"/>
        <v>2</v>
      </c>
      <c r="B18536" s="11">
        <f t="shared" si="1539"/>
        <v>2023</v>
      </c>
      <c r="C18536" s="12">
        <f t="shared" si="1540"/>
        <v>44969</v>
      </c>
      <c r="D18536" s="11">
        <f t="shared" si="1541"/>
        <v>5</v>
      </c>
      <c r="E18536" s="51">
        <v>23100.3504186715</v>
      </c>
      <c r="F18536" s="13">
        <v>5664.6232214039001</v>
      </c>
      <c r="G18536" s="13">
        <v>13386.755999999999</v>
      </c>
      <c r="H18536" s="13">
        <v>334.935</v>
      </c>
      <c r="I18536" s="13">
        <v>85.571084574725077</v>
      </c>
      <c r="J18536" s="49">
        <v>100.5625</v>
      </c>
      <c r="K18536" s="14">
        <f t="shared" si="1542"/>
        <v>42672.79822465012</v>
      </c>
    </row>
    <row r="18537" spans="1:11" x14ac:dyDescent="0.25">
      <c r="A18537" s="15">
        <f t="shared" si="1538"/>
        <v>2</v>
      </c>
      <c r="B18537" s="16">
        <f t="shared" si="1539"/>
        <v>2023</v>
      </c>
      <c r="C18537" s="17">
        <f t="shared" si="1540"/>
        <v>44969</v>
      </c>
      <c r="D18537" s="16">
        <f t="shared" si="1541"/>
        <v>6</v>
      </c>
      <c r="E18537" s="55">
        <v>23314.9066099437</v>
      </c>
      <c r="F18537" s="18">
        <v>5715.0363505446003</v>
      </c>
      <c r="G18537" s="18">
        <v>13653.126</v>
      </c>
      <c r="H18537" s="18">
        <v>334.935</v>
      </c>
      <c r="I18537" s="18">
        <v>85.571084574725077</v>
      </c>
      <c r="J18537" s="53">
        <v>100.5625</v>
      </c>
      <c r="K18537" s="19">
        <f t="shared" si="1542"/>
        <v>43204.137545063022</v>
      </c>
    </row>
    <row r="18538" spans="1:11" x14ac:dyDescent="0.25">
      <c r="A18538" s="10">
        <f t="shared" si="1538"/>
        <v>2</v>
      </c>
      <c r="B18538" s="11">
        <f t="shared" si="1539"/>
        <v>2023</v>
      </c>
      <c r="C18538" s="12">
        <f t="shared" si="1540"/>
        <v>44969</v>
      </c>
      <c r="D18538" s="11">
        <f t="shared" si="1541"/>
        <v>7</v>
      </c>
      <c r="E18538" s="51">
        <v>24126.394116955202</v>
      </c>
      <c r="F18538" s="13">
        <v>5772.1199787678997</v>
      </c>
      <c r="G18538" s="13">
        <v>14029.95</v>
      </c>
      <c r="H18538" s="13">
        <v>334.935</v>
      </c>
      <c r="I18538" s="13">
        <v>85.571084574725077</v>
      </c>
      <c r="J18538" s="49">
        <v>100.5625</v>
      </c>
      <c r="K18538" s="14">
        <f t="shared" si="1542"/>
        <v>44449.532680297823</v>
      </c>
    </row>
    <row r="18539" spans="1:11" x14ac:dyDescent="0.25">
      <c r="A18539" s="15">
        <f t="shared" si="1538"/>
        <v>2</v>
      </c>
      <c r="B18539" s="16">
        <f t="shared" si="1539"/>
        <v>2023</v>
      </c>
      <c r="C18539" s="17">
        <f t="shared" si="1540"/>
        <v>44969</v>
      </c>
      <c r="D18539" s="16">
        <f t="shared" si="1541"/>
        <v>8</v>
      </c>
      <c r="E18539" s="55">
        <v>24644.3718077046</v>
      </c>
      <c r="F18539" s="18">
        <v>5895.5416010591998</v>
      </c>
      <c r="G18539" s="18">
        <v>14682.882</v>
      </c>
      <c r="H18539" s="18">
        <v>122.81</v>
      </c>
      <c r="I18539" s="18">
        <v>31.376192086888462</v>
      </c>
      <c r="J18539" s="53">
        <v>100.5625</v>
      </c>
      <c r="K18539" s="19">
        <f t="shared" si="1542"/>
        <v>45477.544100850682</v>
      </c>
    </row>
    <row r="18540" spans="1:11" x14ac:dyDescent="0.25">
      <c r="A18540" s="10">
        <f t="shared" si="1538"/>
        <v>2</v>
      </c>
      <c r="B18540" s="11">
        <f t="shared" si="1539"/>
        <v>2023</v>
      </c>
      <c r="C18540" s="12">
        <f t="shared" si="1540"/>
        <v>44969</v>
      </c>
      <c r="D18540" s="11">
        <f t="shared" si="1541"/>
        <v>9</v>
      </c>
      <c r="E18540" s="51">
        <v>26162.0258226798</v>
      </c>
      <c r="F18540" s="13">
        <v>5860.2135977022999</v>
      </c>
      <c r="G18540" s="13">
        <v>15043.47</v>
      </c>
      <c r="H18540" s="13">
        <v>0</v>
      </c>
      <c r="I18540" s="13">
        <v>0</v>
      </c>
      <c r="J18540" s="49">
        <v>100.5625</v>
      </c>
      <c r="K18540" s="14">
        <f t="shared" si="1542"/>
        <v>47166.271920382096</v>
      </c>
    </row>
    <row r="18541" spans="1:11" x14ac:dyDescent="0.25">
      <c r="A18541" s="15">
        <f t="shared" ref="A18541:A18604" si="1543">MONTH(C18541)</f>
        <v>2</v>
      </c>
      <c r="B18541" s="16">
        <f t="shared" si="1539"/>
        <v>2023</v>
      </c>
      <c r="C18541" s="17">
        <f t="shared" si="1540"/>
        <v>44969</v>
      </c>
      <c r="D18541" s="16">
        <f t="shared" si="1541"/>
        <v>10</v>
      </c>
      <c r="E18541" s="55">
        <v>28432.5833374457</v>
      </c>
      <c r="F18541" s="18">
        <v>5955.6964679145003</v>
      </c>
      <c r="G18541" s="18">
        <v>15365.878000000001</v>
      </c>
      <c r="H18541" s="18">
        <v>0</v>
      </c>
      <c r="I18541" s="18">
        <v>0</v>
      </c>
      <c r="J18541" s="53">
        <v>100.5625</v>
      </c>
      <c r="K18541" s="19">
        <f t="shared" si="1542"/>
        <v>49854.720305360199</v>
      </c>
    </row>
    <row r="18542" spans="1:11" x14ac:dyDescent="0.25">
      <c r="A18542" s="10">
        <f t="shared" si="1543"/>
        <v>2</v>
      </c>
      <c r="B18542" s="11">
        <f t="shared" si="1539"/>
        <v>2023</v>
      </c>
      <c r="C18542" s="12">
        <f t="shared" si="1540"/>
        <v>44969</v>
      </c>
      <c r="D18542" s="11">
        <f t="shared" si="1541"/>
        <v>11</v>
      </c>
      <c r="E18542" s="51">
        <v>27992.180188275499</v>
      </c>
      <c r="F18542" s="13">
        <v>6213.6220789314002</v>
      </c>
      <c r="G18542" s="13">
        <v>15244.029</v>
      </c>
      <c r="H18542" s="13">
        <v>0</v>
      </c>
      <c r="I18542" s="13">
        <v>0</v>
      </c>
      <c r="J18542" s="49">
        <v>100.5625</v>
      </c>
      <c r="K18542" s="14">
        <f t="shared" si="1542"/>
        <v>49550.393767206901</v>
      </c>
    </row>
    <row r="18543" spans="1:11" x14ac:dyDescent="0.25">
      <c r="A18543" s="15">
        <f t="shared" si="1543"/>
        <v>2</v>
      </c>
      <c r="B18543" s="16">
        <f t="shared" si="1539"/>
        <v>2023</v>
      </c>
      <c r="C18543" s="17">
        <f t="shared" si="1540"/>
        <v>44969</v>
      </c>
      <c r="D18543" s="16">
        <f t="shared" si="1541"/>
        <v>12</v>
      </c>
      <c r="E18543" s="55">
        <v>28468.340148429899</v>
      </c>
      <c r="F18543" s="18">
        <v>6481.8953464389997</v>
      </c>
      <c r="G18543" s="18">
        <v>15460.491</v>
      </c>
      <c r="H18543" s="18">
        <v>0</v>
      </c>
      <c r="I18543" s="18">
        <v>0</v>
      </c>
      <c r="J18543" s="53">
        <v>100.5625</v>
      </c>
      <c r="K18543" s="19">
        <f t="shared" si="1542"/>
        <v>50511.288994868904</v>
      </c>
    </row>
    <row r="18544" spans="1:11" x14ac:dyDescent="0.25">
      <c r="A18544" s="10">
        <f t="shared" si="1543"/>
        <v>2</v>
      </c>
      <c r="B18544" s="11">
        <f t="shared" si="1539"/>
        <v>2023</v>
      </c>
      <c r="C18544" s="12">
        <f t="shared" si="1540"/>
        <v>44969</v>
      </c>
      <c r="D18544" s="11">
        <f t="shared" si="1541"/>
        <v>13</v>
      </c>
      <c r="E18544" s="51">
        <v>28667.077064596499</v>
      </c>
      <c r="F18544" s="13">
        <v>6615.9501435394995</v>
      </c>
      <c r="G18544" s="13">
        <v>15228.789000000001</v>
      </c>
      <c r="H18544" s="13">
        <v>0</v>
      </c>
      <c r="I18544" s="13">
        <v>0</v>
      </c>
      <c r="J18544" s="49">
        <v>100.5625</v>
      </c>
      <c r="K18544" s="14">
        <f t="shared" si="1542"/>
        <v>50612.378708136006</v>
      </c>
    </row>
    <row r="18545" spans="1:11" x14ac:dyDescent="0.25">
      <c r="A18545" s="15">
        <f t="shared" si="1543"/>
        <v>2</v>
      </c>
      <c r="B18545" s="16">
        <f t="shared" si="1539"/>
        <v>2023</v>
      </c>
      <c r="C18545" s="17">
        <f t="shared" si="1540"/>
        <v>44969</v>
      </c>
      <c r="D18545" s="16">
        <f t="shared" si="1541"/>
        <v>14</v>
      </c>
      <c r="E18545" s="55">
        <v>28496.274989502599</v>
      </c>
      <c r="F18545" s="18">
        <v>6520.2341587770998</v>
      </c>
      <c r="G18545" s="18">
        <v>15105.797</v>
      </c>
      <c r="H18545" s="18">
        <v>0</v>
      </c>
      <c r="I18545" s="18">
        <v>0</v>
      </c>
      <c r="J18545" s="53">
        <v>100.5625</v>
      </c>
      <c r="K18545" s="19">
        <f t="shared" si="1542"/>
        <v>50222.868648279698</v>
      </c>
    </row>
    <row r="18546" spans="1:11" x14ac:dyDescent="0.25">
      <c r="A18546" s="10">
        <f t="shared" si="1543"/>
        <v>2</v>
      </c>
      <c r="B18546" s="11">
        <f t="shared" si="1539"/>
        <v>2023</v>
      </c>
      <c r="C18546" s="12">
        <f t="shared" si="1540"/>
        <v>44969</v>
      </c>
      <c r="D18546" s="11">
        <f t="shared" si="1541"/>
        <v>15</v>
      </c>
      <c r="E18546" s="51">
        <v>27661.5696633761</v>
      </c>
      <c r="F18546" s="13">
        <v>6397.7385327620996</v>
      </c>
      <c r="G18546" s="13">
        <v>14440.22</v>
      </c>
      <c r="H18546" s="13">
        <v>0</v>
      </c>
      <c r="I18546" s="13">
        <v>0</v>
      </c>
      <c r="J18546" s="49">
        <v>100.5625</v>
      </c>
      <c r="K18546" s="14">
        <f t="shared" si="1542"/>
        <v>48600.090696138199</v>
      </c>
    </row>
    <row r="18547" spans="1:11" x14ac:dyDescent="0.25">
      <c r="A18547" s="15">
        <f t="shared" si="1543"/>
        <v>2</v>
      </c>
      <c r="B18547" s="16">
        <f t="shared" si="1539"/>
        <v>2023</v>
      </c>
      <c r="C18547" s="17">
        <f t="shared" si="1540"/>
        <v>44969</v>
      </c>
      <c r="D18547" s="16">
        <f t="shared" si="1541"/>
        <v>16</v>
      </c>
      <c r="E18547" s="55">
        <v>27866.702556538901</v>
      </c>
      <c r="F18547" s="18">
        <v>6269.4423102092996</v>
      </c>
      <c r="G18547" s="18">
        <v>14305.487999999999</v>
      </c>
      <c r="H18547" s="18">
        <v>0</v>
      </c>
      <c r="I18547" s="18">
        <v>0</v>
      </c>
      <c r="J18547" s="53">
        <v>100.5625</v>
      </c>
      <c r="K18547" s="19">
        <f t="shared" si="1542"/>
        <v>48542.195366748201</v>
      </c>
    </row>
    <row r="18548" spans="1:11" x14ac:dyDescent="0.25">
      <c r="A18548" s="10">
        <f t="shared" si="1543"/>
        <v>2</v>
      </c>
      <c r="B18548" s="11">
        <f t="shared" si="1539"/>
        <v>2023</v>
      </c>
      <c r="C18548" s="12">
        <f t="shared" si="1540"/>
        <v>44969</v>
      </c>
      <c r="D18548" s="11">
        <f t="shared" si="1541"/>
        <v>17</v>
      </c>
      <c r="E18548" s="51">
        <v>28965.330913194299</v>
      </c>
      <c r="F18548" s="13">
        <v>6130.0008523535998</v>
      </c>
      <c r="G18548" s="13">
        <v>14340.226000000001</v>
      </c>
      <c r="H18548" s="13">
        <v>0</v>
      </c>
      <c r="I18548" s="13">
        <v>0</v>
      </c>
      <c r="J18548" s="49">
        <v>100.5625</v>
      </c>
      <c r="K18548" s="14">
        <f t="shared" si="1542"/>
        <v>49536.120265547899</v>
      </c>
    </row>
    <row r="18549" spans="1:11" x14ac:dyDescent="0.25">
      <c r="A18549" s="15">
        <f t="shared" si="1543"/>
        <v>2</v>
      </c>
      <c r="B18549" s="16">
        <f t="shared" si="1539"/>
        <v>2023</v>
      </c>
      <c r="C18549" s="17">
        <f t="shared" si="1540"/>
        <v>44969</v>
      </c>
      <c r="D18549" s="16">
        <f t="shared" si="1541"/>
        <v>18</v>
      </c>
      <c r="E18549" s="55">
        <v>31298.821390167399</v>
      </c>
      <c r="F18549" s="18">
        <v>6162.4733197599999</v>
      </c>
      <c r="G18549" s="18">
        <v>14369.601000000001</v>
      </c>
      <c r="H18549" s="18">
        <v>72.569000000000003</v>
      </c>
      <c r="I18549" s="18">
        <v>18.5403377864458</v>
      </c>
      <c r="J18549" s="53">
        <v>100.5625</v>
      </c>
      <c r="K18549" s="19">
        <f t="shared" si="1542"/>
        <v>52022.56754771385</v>
      </c>
    </row>
    <row r="18550" spans="1:11" x14ac:dyDescent="0.25">
      <c r="A18550" s="10">
        <f t="shared" si="1543"/>
        <v>2</v>
      </c>
      <c r="B18550" s="11">
        <f t="shared" si="1539"/>
        <v>2023</v>
      </c>
      <c r="C18550" s="12">
        <f t="shared" si="1540"/>
        <v>44969</v>
      </c>
      <c r="D18550" s="11">
        <f t="shared" si="1541"/>
        <v>19</v>
      </c>
      <c r="E18550" s="51">
        <v>34052.037945796503</v>
      </c>
      <c r="F18550" s="13">
        <v>6134.1057020853996</v>
      </c>
      <c r="G18550" s="13">
        <v>14149.575000000001</v>
      </c>
      <c r="H18550" s="13">
        <v>334.935</v>
      </c>
      <c r="I18550" s="13">
        <v>85.571084574725077</v>
      </c>
      <c r="J18550" s="49">
        <v>100.5625</v>
      </c>
      <c r="K18550" s="14">
        <f t="shared" si="1542"/>
        <v>54856.787232456627</v>
      </c>
    </row>
    <row r="18551" spans="1:11" x14ac:dyDescent="0.25">
      <c r="A18551" s="15">
        <f t="shared" si="1543"/>
        <v>2</v>
      </c>
      <c r="B18551" s="16">
        <f t="shared" si="1539"/>
        <v>2023</v>
      </c>
      <c r="C18551" s="17">
        <f t="shared" si="1540"/>
        <v>44969</v>
      </c>
      <c r="D18551" s="16">
        <f t="shared" si="1541"/>
        <v>20</v>
      </c>
      <c r="E18551" s="55">
        <v>35775.011789347402</v>
      </c>
      <c r="F18551" s="18">
        <v>6398.7585085117998</v>
      </c>
      <c r="G18551" s="18">
        <v>14179.517</v>
      </c>
      <c r="H18551" s="18">
        <v>334.935</v>
      </c>
      <c r="I18551" s="18">
        <v>85.571084574725077</v>
      </c>
      <c r="J18551" s="53">
        <v>100.5625</v>
      </c>
      <c r="K18551" s="19">
        <f t="shared" si="1542"/>
        <v>56874.35588243392</v>
      </c>
    </row>
    <row r="18552" spans="1:11" x14ac:dyDescent="0.25">
      <c r="A18552" s="10">
        <f t="shared" si="1543"/>
        <v>2</v>
      </c>
      <c r="B18552" s="11">
        <f t="shared" si="1539"/>
        <v>2023</v>
      </c>
      <c r="C18552" s="12">
        <f t="shared" si="1540"/>
        <v>44969</v>
      </c>
      <c r="D18552" s="11">
        <f t="shared" si="1541"/>
        <v>21</v>
      </c>
      <c r="E18552" s="51">
        <v>32935.351244727899</v>
      </c>
      <c r="F18552" s="13">
        <v>6256.8941329024001</v>
      </c>
      <c r="G18552" s="13">
        <v>14157.721</v>
      </c>
      <c r="H18552" s="13">
        <v>334.935</v>
      </c>
      <c r="I18552" s="13">
        <v>85.571084574725077</v>
      </c>
      <c r="J18552" s="49">
        <v>100.5625</v>
      </c>
      <c r="K18552" s="14">
        <f t="shared" si="1542"/>
        <v>53871.03496220502</v>
      </c>
    </row>
    <row r="18553" spans="1:11" x14ac:dyDescent="0.25">
      <c r="A18553" s="15">
        <f t="shared" si="1543"/>
        <v>2</v>
      </c>
      <c r="B18553" s="16">
        <f t="shared" si="1539"/>
        <v>2023</v>
      </c>
      <c r="C18553" s="17">
        <f t="shared" si="1540"/>
        <v>44969</v>
      </c>
      <c r="D18553" s="16">
        <f t="shared" si="1541"/>
        <v>22</v>
      </c>
      <c r="E18553" s="55">
        <v>32926.614320017099</v>
      </c>
      <c r="F18553" s="18">
        <v>6161.2915584604998</v>
      </c>
      <c r="G18553" s="18">
        <v>13964.036</v>
      </c>
      <c r="H18553" s="18">
        <v>334.935</v>
      </c>
      <c r="I18553" s="18">
        <v>85.571084574725077</v>
      </c>
      <c r="J18553" s="53">
        <v>100.5625</v>
      </c>
      <c r="K18553" s="19">
        <f t="shared" si="1542"/>
        <v>53573.01046305232</v>
      </c>
    </row>
    <row r="18554" spans="1:11" x14ac:dyDescent="0.25">
      <c r="A18554" s="10">
        <f t="shared" si="1543"/>
        <v>2</v>
      </c>
      <c r="B18554" s="11">
        <f t="shared" si="1539"/>
        <v>2023</v>
      </c>
      <c r="C18554" s="12">
        <f t="shared" si="1540"/>
        <v>44969</v>
      </c>
      <c r="D18554" s="11">
        <f t="shared" si="1541"/>
        <v>23</v>
      </c>
      <c r="E18554" s="51">
        <v>31201.144525722699</v>
      </c>
      <c r="F18554" s="13">
        <v>6046.2774246367999</v>
      </c>
      <c r="G18554" s="13">
        <v>13765.34</v>
      </c>
      <c r="H18554" s="13">
        <v>334.935</v>
      </c>
      <c r="I18554" s="13">
        <v>85.571084574725077</v>
      </c>
      <c r="J18554" s="49">
        <v>100.5625</v>
      </c>
      <c r="K18554" s="14">
        <f t="shared" si="1542"/>
        <v>51533.830534934226</v>
      </c>
    </row>
    <row r="18555" spans="1:11" x14ac:dyDescent="0.25">
      <c r="A18555" s="15">
        <f t="shared" si="1543"/>
        <v>2</v>
      </c>
      <c r="B18555" s="16">
        <f t="shared" si="1539"/>
        <v>2023</v>
      </c>
      <c r="C18555" s="17">
        <f t="shared" si="1540"/>
        <v>44969</v>
      </c>
      <c r="D18555" s="16">
        <f t="shared" si="1541"/>
        <v>24</v>
      </c>
      <c r="E18555" s="55">
        <v>21312.545066157199</v>
      </c>
      <c r="F18555" s="18">
        <v>5843.5687243589</v>
      </c>
      <c r="G18555" s="18">
        <v>13555.401</v>
      </c>
      <c r="H18555" s="18">
        <v>334.935</v>
      </c>
      <c r="I18555" s="18">
        <v>85.571084574725077</v>
      </c>
      <c r="J18555" s="53">
        <v>100.5625</v>
      </c>
      <c r="K18555" s="19">
        <f t="shared" si="1542"/>
        <v>41232.58337509082</v>
      </c>
    </row>
    <row r="18556" spans="1:11" x14ac:dyDescent="0.25">
      <c r="A18556" s="10">
        <f t="shared" si="1543"/>
        <v>2</v>
      </c>
      <c r="B18556" s="11">
        <f t="shared" si="1539"/>
        <v>2023</v>
      </c>
      <c r="C18556" s="12">
        <f t="shared" si="1540"/>
        <v>44970</v>
      </c>
      <c r="D18556" s="11">
        <f t="shared" si="1541"/>
        <v>1</v>
      </c>
      <c r="E18556" s="51">
        <v>19103.219772239299</v>
      </c>
      <c r="F18556" s="13">
        <v>5705.6968046824004</v>
      </c>
      <c r="G18556" s="13">
        <v>13505.485000000001</v>
      </c>
      <c r="H18556" s="13">
        <v>334.935</v>
      </c>
      <c r="I18556" s="13">
        <v>85.571084574725077</v>
      </c>
      <c r="J18556" s="49">
        <v>100.5625</v>
      </c>
      <c r="K18556" s="14">
        <f t="shared" si="1542"/>
        <v>38835.470161496421</v>
      </c>
    </row>
    <row r="18557" spans="1:11" x14ac:dyDescent="0.25">
      <c r="A18557" s="15">
        <f t="shared" si="1543"/>
        <v>2</v>
      </c>
      <c r="B18557" s="16">
        <f t="shared" si="1539"/>
        <v>2023</v>
      </c>
      <c r="C18557" s="17">
        <f t="shared" si="1540"/>
        <v>44970</v>
      </c>
      <c r="D18557" s="16">
        <f t="shared" si="1541"/>
        <v>2</v>
      </c>
      <c r="E18557" s="55">
        <v>17188.6533616591</v>
      </c>
      <c r="F18557" s="18">
        <v>5691.4322877159002</v>
      </c>
      <c r="G18557" s="18">
        <v>13344.813</v>
      </c>
      <c r="H18557" s="18">
        <v>334.935</v>
      </c>
      <c r="I18557" s="18">
        <v>85.571084574725077</v>
      </c>
      <c r="J18557" s="53">
        <v>100.5625</v>
      </c>
      <c r="K18557" s="19">
        <f t="shared" si="1542"/>
        <v>36745.967233949719</v>
      </c>
    </row>
    <row r="18558" spans="1:11" x14ac:dyDescent="0.25">
      <c r="A18558" s="10">
        <f t="shared" si="1543"/>
        <v>2</v>
      </c>
      <c r="B18558" s="11">
        <f t="shared" si="1539"/>
        <v>2023</v>
      </c>
      <c r="C18558" s="12">
        <f t="shared" si="1540"/>
        <v>44970</v>
      </c>
      <c r="D18558" s="11">
        <f t="shared" si="1541"/>
        <v>3</v>
      </c>
      <c r="E18558" s="51">
        <v>16102.062980390499</v>
      </c>
      <c r="F18558" s="13">
        <v>5646.7083655631995</v>
      </c>
      <c r="G18558" s="13">
        <v>13394.946</v>
      </c>
      <c r="H18558" s="13">
        <v>334.935</v>
      </c>
      <c r="I18558" s="13">
        <v>85.571084574725077</v>
      </c>
      <c r="J18558" s="49">
        <v>100.5625</v>
      </c>
      <c r="K18558" s="14">
        <f t="shared" si="1542"/>
        <v>35664.785930528422</v>
      </c>
    </row>
    <row r="18559" spans="1:11" x14ac:dyDescent="0.25">
      <c r="A18559" s="15">
        <f t="shared" si="1543"/>
        <v>2</v>
      </c>
      <c r="B18559" s="16">
        <f t="shared" si="1539"/>
        <v>2023</v>
      </c>
      <c r="C18559" s="17">
        <f t="shared" si="1540"/>
        <v>44970</v>
      </c>
      <c r="D18559" s="16">
        <f t="shared" si="1541"/>
        <v>4</v>
      </c>
      <c r="E18559" s="55">
        <v>15617.3781734431</v>
      </c>
      <c r="F18559" s="18">
        <v>5575.8217342212001</v>
      </c>
      <c r="G18559" s="18">
        <v>13459.541999999999</v>
      </c>
      <c r="H18559" s="18">
        <v>334.935</v>
      </c>
      <c r="I18559" s="18">
        <v>85.571084574725077</v>
      </c>
      <c r="J18559" s="53">
        <v>100.5625</v>
      </c>
      <c r="K18559" s="19">
        <f t="shared" si="1542"/>
        <v>35173.810492239019</v>
      </c>
    </row>
    <row r="18560" spans="1:11" x14ac:dyDescent="0.25">
      <c r="A18560" s="10">
        <f t="shared" si="1543"/>
        <v>2</v>
      </c>
      <c r="B18560" s="11">
        <f t="shared" si="1539"/>
        <v>2023</v>
      </c>
      <c r="C18560" s="12">
        <f t="shared" si="1540"/>
        <v>44970</v>
      </c>
      <c r="D18560" s="11">
        <f t="shared" si="1541"/>
        <v>5</v>
      </c>
      <c r="E18560" s="51">
        <v>15244.492754806201</v>
      </c>
      <c r="F18560" s="13">
        <v>5738.5608471735004</v>
      </c>
      <c r="G18560" s="13">
        <v>13673.728999999999</v>
      </c>
      <c r="H18560" s="13">
        <v>334.935</v>
      </c>
      <c r="I18560" s="13">
        <v>85.571084574725077</v>
      </c>
      <c r="J18560" s="49">
        <v>100.5625</v>
      </c>
      <c r="K18560" s="14">
        <f t="shared" si="1542"/>
        <v>35177.851186554421</v>
      </c>
    </row>
    <row r="18561" spans="1:11" x14ac:dyDescent="0.25">
      <c r="A18561" s="15">
        <f t="shared" si="1543"/>
        <v>2</v>
      </c>
      <c r="B18561" s="16">
        <f t="shared" si="1539"/>
        <v>2023</v>
      </c>
      <c r="C18561" s="17">
        <f t="shared" si="1540"/>
        <v>44970</v>
      </c>
      <c r="D18561" s="16">
        <f t="shared" si="1541"/>
        <v>6</v>
      </c>
      <c r="E18561" s="55">
        <v>15361.4995432367</v>
      </c>
      <c r="F18561" s="18">
        <v>5802.1687857183997</v>
      </c>
      <c r="G18561" s="18">
        <v>14135.134</v>
      </c>
      <c r="H18561" s="18">
        <v>334.935</v>
      </c>
      <c r="I18561" s="18">
        <v>85.571084574725077</v>
      </c>
      <c r="J18561" s="53">
        <v>100.5625</v>
      </c>
      <c r="K18561" s="19">
        <f t="shared" si="1542"/>
        <v>35819.87091352982</v>
      </c>
    </row>
    <row r="18562" spans="1:11" x14ac:dyDescent="0.25">
      <c r="A18562" s="10">
        <f t="shared" si="1543"/>
        <v>2</v>
      </c>
      <c r="B18562" s="11">
        <f t="shared" si="1539"/>
        <v>2023</v>
      </c>
      <c r="C18562" s="12">
        <f t="shared" si="1540"/>
        <v>44970</v>
      </c>
      <c r="D18562" s="11">
        <f t="shared" si="1541"/>
        <v>7</v>
      </c>
      <c r="E18562" s="51">
        <v>16097.1662546111</v>
      </c>
      <c r="F18562" s="13">
        <v>5931.0363974121001</v>
      </c>
      <c r="G18562" s="13">
        <v>16105.522000000001</v>
      </c>
      <c r="H18562" s="13">
        <v>334.935</v>
      </c>
      <c r="I18562" s="13">
        <v>85.571084574725077</v>
      </c>
      <c r="J18562" s="49">
        <v>100.5625</v>
      </c>
      <c r="K18562" s="14">
        <f t="shared" si="1542"/>
        <v>38654.793236597921</v>
      </c>
    </row>
    <row r="18563" spans="1:11" x14ac:dyDescent="0.25">
      <c r="A18563" s="15">
        <f t="shared" si="1543"/>
        <v>2</v>
      </c>
      <c r="B18563" s="16">
        <f t="shared" si="1539"/>
        <v>2023</v>
      </c>
      <c r="C18563" s="17">
        <f t="shared" si="1540"/>
        <v>44970</v>
      </c>
      <c r="D18563" s="16">
        <f t="shared" si="1541"/>
        <v>8</v>
      </c>
      <c r="E18563" s="55">
        <v>17373.733952927101</v>
      </c>
      <c r="F18563" s="18">
        <v>6313.4402260554998</v>
      </c>
      <c r="G18563" s="18">
        <v>19263.685000000001</v>
      </c>
      <c r="H18563" s="18">
        <v>117.227</v>
      </c>
      <c r="I18563" s="18">
        <v>29.949815729742479</v>
      </c>
      <c r="J18563" s="53">
        <v>100.5625</v>
      </c>
      <c r="K18563" s="19">
        <f t="shared" si="1542"/>
        <v>43198.598494712343</v>
      </c>
    </row>
    <row r="18564" spans="1:11" x14ac:dyDescent="0.25">
      <c r="A18564" s="10">
        <f t="shared" si="1543"/>
        <v>2</v>
      </c>
      <c r="B18564" s="11">
        <f t="shared" si="1539"/>
        <v>2023</v>
      </c>
      <c r="C18564" s="12">
        <f t="shared" si="1540"/>
        <v>44970</v>
      </c>
      <c r="D18564" s="11">
        <f t="shared" si="1541"/>
        <v>9</v>
      </c>
      <c r="E18564" s="51">
        <v>19019.157122930101</v>
      </c>
      <c r="F18564" s="13">
        <v>6783.3091629046003</v>
      </c>
      <c r="G18564" s="13">
        <v>20264.495999999999</v>
      </c>
      <c r="H18564" s="13">
        <v>0</v>
      </c>
      <c r="I18564" s="13">
        <v>0</v>
      </c>
      <c r="J18564" s="49">
        <v>100.5625</v>
      </c>
      <c r="K18564" s="14">
        <f t="shared" si="1542"/>
        <v>46167.524785834699</v>
      </c>
    </row>
    <row r="18565" spans="1:11" x14ac:dyDescent="0.25">
      <c r="A18565" s="15">
        <f t="shared" si="1543"/>
        <v>2</v>
      </c>
      <c r="B18565" s="16">
        <f t="shared" ref="B18565:B18628" si="1544">YEAR(C18565)</f>
        <v>2023</v>
      </c>
      <c r="C18565" s="17">
        <f t="shared" si="1540"/>
        <v>44970</v>
      </c>
      <c r="D18565" s="16">
        <f t="shared" si="1541"/>
        <v>10</v>
      </c>
      <c r="E18565" s="55">
        <v>18423.1539355649</v>
      </c>
      <c r="F18565" s="18">
        <v>7349.8730583259003</v>
      </c>
      <c r="G18565" s="18">
        <v>20796.843000000001</v>
      </c>
      <c r="H18565" s="18">
        <v>0</v>
      </c>
      <c r="I18565" s="18">
        <v>0</v>
      </c>
      <c r="J18565" s="53">
        <v>100.5625</v>
      </c>
      <c r="K18565" s="19">
        <f t="shared" si="1542"/>
        <v>46670.432493890803</v>
      </c>
    </row>
    <row r="18566" spans="1:11" x14ac:dyDescent="0.25">
      <c r="A18566" s="10">
        <f t="shared" si="1543"/>
        <v>2</v>
      </c>
      <c r="B18566" s="11">
        <f t="shared" si="1544"/>
        <v>2023</v>
      </c>
      <c r="C18566" s="12">
        <f t="shared" ref="C18566:C18629" si="1545">IF(D18566=1, C18565+1, C18565)</f>
        <v>44970</v>
      </c>
      <c r="D18566" s="11">
        <f t="shared" ref="D18566:D18629" si="1546">IF(D18565=24, 1, D18565+1)</f>
        <v>11</v>
      </c>
      <c r="E18566" s="51">
        <v>18299.7719684207</v>
      </c>
      <c r="F18566" s="13">
        <v>7989.8509560854</v>
      </c>
      <c r="G18566" s="13">
        <v>20597.161</v>
      </c>
      <c r="H18566" s="13">
        <v>0</v>
      </c>
      <c r="I18566" s="13">
        <v>0</v>
      </c>
      <c r="J18566" s="49">
        <v>100.5625</v>
      </c>
      <c r="K18566" s="14">
        <f t="shared" ref="K18566:K18629" si="1547">SUM(E18566:J18566)</f>
        <v>46987.346424506104</v>
      </c>
    </row>
    <row r="18567" spans="1:11" x14ac:dyDescent="0.25">
      <c r="A18567" s="15">
        <f t="shared" si="1543"/>
        <v>2</v>
      </c>
      <c r="B18567" s="16">
        <f t="shared" si="1544"/>
        <v>2023</v>
      </c>
      <c r="C18567" s="17">
        <f t="shared" si="1545"/>
        <v>44970</v>
      </c>
      <c r="D18567" s="16">
        <f t="shared" si="1546"/>
        <v>12</v>
      </c>
      <c r="E18567" s="55">
        <v>18468.9029858174</v>
      </c>
      <c r="F18567" s="18">
        <v>8366.5334018712001</v>
      </c>
      <c r="G18567" s="18">
        <v>20468.625</v>
      </c>
      <c r="H18567" s="18">
        <v>0</v>
      </c>
      <c r="I18567" s="18">
        <v>0</v>
      </c>
      <c r="J18567" s="53">
        <v>100.5625</v>
      </c>
      <c r="K18567" s="19">
        <f t="shared" si="1547"/>
        <v>47404.623887688598</v>
      </c>
    </row>
    <row r="18568" spans="1:11" x14ac:dyDescent="0.25">
      <c r="A18568" s="10">
        <f t="shared" si="1543"/>
        <v>2</v>
      </c>
      <c r="B18568" s="11">
        <f t="shared" si="1544"/>
        <v>2023</v>
      </c>
      <c r="C18568" s="12">
        <f t="shared" si="1545"/>
        <v>44970</v>
      </c>
      <c r="D18568" s="11">
        <f t="shared" si="1546"/>
        <v>13</v>
      </c>
      <c r="E18568" s="51">
        <v>18518.317008071099</v>
      </c>
      <c r="F18568" s="13">
        <v>8419.8291558475994</v>
      </c>
      <c r="G18568" s="13">
        <v>20772.095000000001</v>
      </c>
      <c r="H18568" s="13">
        <v>0</v>
      </c>
      <c r="I18568" s="13">
        <v>0</v>
      </c>
      <c r="J18568" s="49">
        <v>100.5625</v>
      </c>
      <c r="K18568" s="14">
        <f t="shared" si="1547"/>
        <v>47810.803663918698</v>
      </c>
    </row>
    <row r="18569" spans="1:11" x14ac:dyDescent="0.25">
      <c r="A18569" s="15">
        <f t="shared" si="1543"/>
        <v>2</v>
      </c>
      <c r="B18569" s="16">
        <f t="shared" si="1544"/>
        <v>2023</v>
      </c>
      <c r="C18569" s="17">
        <f t="shared" si="1545"/>
        <v>44970</v>
      </c>
      <c r="D18569" s="16">
        <f t="shared" si="1546"/>
        <v>14</v>
      </c>
      <c r="E18569" s="55">
        <v>18361.271988208398</v>
      </c>
      <c r="F18569" s="18">
        <v>8230.9736901312008</v>
      </c>
      <c r="G18569" s="18">
        <v>20554.323</v>
      </c>
      <c r="H18569" s="18">
        <v>0</v>
      </c>
      <c r="I18569" s="18">
        <v>0</v>
      </c>
      <c r="J18569" s="53">
        <v>100.5625</v>
      </c>
      <c r="K18569" s="19">
        <f t="shared" si="1547"/>
        <v>47247.131178339594</v>
      </c>
    </row>
    <row r="18570" spans="1:11" x14ac:dyDescent="0.25">
      <c r="A18570" s="10">
        <f t="shared" si="1543"/>
        <v>2</v>
      </c>
      <c r="B18570" s="11">
        <f t="shared" si="1544"/>
        <v>2023</v>
      </c>
      <c r="C18570" s="12">
        <f t="shared" si="1545"/>
        <v>44970</v>
      </c>
      <c r="D18570" s="11">
        <f t="shared" si="1546"/>
        <v>15</v>
      </c>
      <c r="E18570" s="51">
        <v>17822.384547166199</v>
      </c>
      <c r="F18570" s="13">
        <v>8138.7378333143997</v>
      </c>
      <c r="G18570" s="13">
        <v>19481.987000000001</v>
      </c>
      <c r="H18570" s="13">
        <v>0</v>
      </c>
      <c r="I18570" s="13">
        <v>0</v>
      </c>
      <c r="J18570" s="49">
        <v>100.5625</v>
      </c>
      <c r="K18570" s="14">
        <f t="shared" si="1547"/>
        <v>45543.671880480601</v>
      </c>
    </row>
    <row r="18571" spans="1:11" x14ac:dyDescent="0.25">
      <c r="A18571" s="15">
        <f t="shared" si="1543"/>
        <v>2</v>
      </c>
      <c r="B18571" s="16">
        <f t="shared" si="1544"/>
        <v>2023</v>
      </c>
      <c r="C18571" s="17">
        <f t="shared" si="1545"/>
        <v>44970</v>
      </c>
      <c r="D18571" s="16">
        <f t="shared" si="1546"/>
        <v>16</v>
      </c>
      <c r="E18571" s="55">
        <v>17811.861469202799</v>
      </c>
      <c r="F18571" s="18">
        <v>8017.704289542</v>
      </c>
      <c r="G18571" s="18">
        <v>18399.214</v>
      </c>
      <c r="H18571" s="18">
        <v>0</v>
      </c>
      <c r="I18571" s="18">
        <v>0</v>
      </c>
      <c r="J18571" s="53">
        <v>100.5625</v>
      </c>
      <c r="K18571" s="19">
        <f t="shared" si="1547"/>
        <v>44329.3422587448</v>
      </c>
    </row>
    <row r="18572" spans="1:11" x14ac:dyDescent="0.25">
      <c r="A18572" s="10">
        <f t="shared" si="1543"/>
        <v>2</v>
      </c>
      <c r="B18572" s="11">
        <f t="shared" si="1544"/>
        <v>2023</v>
      </c>
      <c r="C18572" s="12">
        <f t="shared" si="1545"/>
        <v>44970</v>
      </c>
      <c r="D18572" s="11">
        <f t="shared" si="1546"/>
        <v>17</v>
      </c>
      <c r="E18572" s="51">
        <v>18043.2019076662</v>
      </c>
      <c r="F18572" s="13">
        <v>7814.3710723780996</v>
      </c>
      <c r="G18572" s="13">
        <v>17562.532999999999</v>
      </c>
      <c r="H18572" s="13">
        <v>0</v>
      </c>
      <c r="I18572" s="13">
        <v>0</v>
      </c>
      <c r="J18572" s="49">
        <v>100.5625</v>
      </c>
      <c r="K18572" s="14">
        <f t="shared" si="1547"/>
        <v>43520.668480044304</v>
      </c>
    </row>
    <row r="18573" spans="1:11" x14ac:dyDescent="0.25">
      <c r="A18573" s="15">
        <f t="shared" si="1543"/>
        <v>2</v>
      </c>
      <c r="B18573" s="16">
        <f t="shared" si="1544"/>
        <v>2023</v>
      </c>
      <c r="C18573" s="17">
        <f t="shared" si="1545"/>
        <v>44970</v>
      </c>
      <c r="D18573" s="16">
        <f t="shared" si="1546"/>
        <v>18</v>
      </c>
      <c r="E18573" s="55">
        <v>20138.029733233201</v>
      </c>
      <c r="F18573" s="18">
        <v>7529.3211781932996</v>
      </c>
      <c r="G18573" s="18">
        <v>17202.093000000001</v>
      </c>
      <c r="H18573" s="18">
        <v>66.986999999999995</v>
      </c>
      <c r="I18573" s="18">
        <v>17.114216914945011</v>
      </c>
      <c r="J18573" s="53">
        <v>100.5625</v>
      </c>
      <c r="K18573" s="19">
        <f t="shared" si="1547"/>
        <v>45054.107628341444</v>
      </c>
    </row>
    <row r="18574" spans="1:11" x14ac:dyDescent="0.25">
      <c r="A18574" s="10">
        <f t="shared" si="1543"/>
        <v>2</v>
      </c>
      <c r="B18574" s="11">
        <f t="shared" si="1544"/>
        <v>2023</v>
      </c>
      <c r="C18574" s="12">
        <f t="shared" si="1545"/>
        <v>44970</v>
      </c>
      <c r="D18574" s="11">
        <f t="shared" si="1546"/>
        <v>19</v>
      </c>
      <c r="E18574" s="51">
        <v>22986.993659359901</v>
      </c>
      <c r="F18574" s="13">
        <v>7240.2580889491001</v>
      </c>
      <c r="G18574" s="13">
        <v>16961.802</v>
      </c>
      <c r="H18574" s="13">
        <v>334.935</v>
      </c>
      <c r="I18574" s="13">
        <v>85.571084574725077</v>
      </c>
      <c r="J18574" s="49">
        <v>100.5625</v>
      </c>
      <c r="K18574" s="14">
        <f t="shared" si="1547"/>
        <v>47710.122332883722</v>
      </c>
    </row>
    <row r="18575" spans="1:11" x14ac:dyDescent="0.25">
      <c r="A18575" s="15">
        <f t="shared" si="1543"/>
        <v>2</v>
      </c>
      <c r="B18575" s="16">
        <f t="shared" si="1544"/>
        <v>2023</v>
      </c>
      <c r="C18575" s="17">
        <f t="shared" si="1545"/>
        <v>44970</v>
      </c>
      <c r="D18575" s="16">
        <f t="shared" si="1546"/>
        <v>20</v>
      </c>
      <c r="E18575" s="55">
        <v>24227.291667027701</v>
      </c>
      <c r="F18575" s="18">
        <v>7306.8921901131998</v>
      </c>
      <c r="G18575" s="18">
        <v>16280.161</v>
      </c>
      <c r="H18575" s="18">
        <v>334.935</v>
      </c>
      <c r="I18575" s="18">
        <v>85.571084574725077</v>
      </c>
      <c r="J18575" s="53">
        <v>100.5625</v>
      </c>
      <c r="K18575" s="19">
        <f t="shared" si="1547"/>
        <v>48335.413441715624</v>
      </c>
    </row>
    <row r="18576" spans="1:11" x14ac:dyDescent="0.25">
      <c r="A18576" s="10">
        <f t="shared" si="1543"/>
        <v>2</v>
      </c>
      <c r="B18576" s="11">
        <f t="shared" si="1544"/>
        <v>2023</v>
      </c>
      <c r="C18576" s="12">
        <f t="shared" si="1545"/>
        <v>44970</v>
      </c>
      <c r="D18576" s="11">
        <f t="shared" si="1546"/>
        <v>21</v>
      </c>
      <c r="E18576" s="51">
        <v>24238.113722622998</v>
      </c>
      <c r="F18576" s="13">
        <v>7055.7546999391998</v>
      </c>
      <c r="G18576" s="13">
        <v>16410.032999999999</v>
      </c>
      <c r="H18576" s="13">
        <v>334.935</v>
      </c>
      <c r="I18576" s="13">
        <v>85.571084574725077</v>
      </c>
      <c r="J18576" s="49">
        <v>100.5625</v>
      </c>
      <c r="K18576" s="14">
        <f t="shared" si="1547"/>
        <v>48224.970007136915</v>
      </c>
    </row>
    <row r="18577" spans="1:11" x14ac:dyDescent="0.25">
      <c r="A18577" s="15">
        <f t="shared" si="1543"/>
        <v>2</v>
      </c>
      <c r="B18577" s="16">
        <f t="shared" si="1544"/>
        <v>2023</v>
      </c>
      <c r="C18577" s="17">
        <f t="shared" si="1545"/>
        <v>44970</v>
      </c>
      <c r="D18577" s="16">
        <f t="shared" si="1546"/>
        <v>22</v>
      </c>
      <c r="E18577" s="55">
        <v>24109.127321346001</v>
      </c>
      <c r="F18577" s="18">
        <v>6545.2532129454003</v>
      </c>
      <c r="G18577" s="18">
        <v>15510.808999999999</v>
      </c>
      <c r="H18577" s="18">
        <v>334.935</v>
      </c>
      <c r="I18577" s="18">
        <v>85.571084574725077</v>
      </c>
      <c r="J18577" s="53">
        <v>100.5625</v>
      </c>
      <c r="K18577" s="19">
        <f t="shared" si="1547"/>
        <v>46686.258118866121</v>
      </c>
    </row>
    <row r="18578" spans="1:11" x14ac:dyDescent="0.25">
      <c r="A18578" s="10">
        <f t="shared" si="1543"/>
        <v>2</v>
      </c>
      <c r="B18578" s="11">
        <f t="shared" si="1544"/>
        <v>2023</v>
      </c>
      <c r="C18578" s="12">
        <f t="shared" si="1545"/>
        <v>44970</v>
      </c>
      <c r="D18578" s="11">
        <f t="shared" si="1546"/>
        <v>23</v>
      </c>
      <c r="E18578" s="51">
        <v>22608.913044269801</v>
      </c>
      <c r="F18578" s="13">
        <v>6111.8974646068</v>
      </c>
      <c r="G18578" s="13">
        <v>14801.531000000001</v>
      </c>
      <c r="H18578" s="13">
        <v>334.935</v>
      </c>
      <c r="I18578" s="13">
        <v>85.571084574725077</v>
      </c>
      <c r="J18578" s="49">
        <v>100.5625</v>
      </c>
      <c r="K18578" s="14">
        <f t="shared" si="1547"/>
        <v>44043.410093451326</v>
      </c>
    </row>
    <row r="18579" spans="1:11" x14ac:dyDescent="0.25">
      <c r="A18579" s="15">
        <f t="shared" si="1543"/>
        <v>2</v>
      </c>
      <c r="B18579" s="16">
        <f t="shared" si="1544"/>
        <v>2023</v>
      </c>
      <c r="C18579" s="17">
        <f t="shared" si="1545"/>
        <v>44970</v>
      </c>
      <c r="D18579" s="16">
        <f t="shared" si="1546"/>
        <v>24</v>
      </c>
      <c r="E18579" s="55">
        <v>20475.1136511984</v>
      </c>
      <c r="F18579" s="18">
        <v>5805.3047370516997</v>
      </c>
      <c r="G18579" s="18">
        <v>14039.521000000001</v>
      </c>
      <c r="H18579" s="18">
        <v>334.935</v>
      </c>
      <c r="I18579" s="18">
        <v>85.571084574725077</v>
      </c>
      <c r="J18579" s="53">
        <v>100.5625</v>
      </c>
      <c r="K18579" s="19">
        <f t="shared" si="1547"/>
        <v>40841.007972824824</v>
      </c>
    </row>
    <row r="18580" spans="1:11" x14ac:dyDescent="0.25">
      <c r="A18580" s="10">
        <f t="shared" si="1543"/>
        <v>2</v>
      </c>
      <c r="B18580" s="11">
        <f t="shared" si="1544"/>
        <v>2023</v>
      </c>
      <c r="C18580" s="12">
        <f t="shared" si="1545"/>
        <v>44971</v>
      </c>
      <c r="D18580" s="11">
        <f t="shared" si="1546"/>
        <v>1</v>
      </c>
      <c r="E18580" s="51">
        <v>18139.932666592798</v>
      </c>
      <c r="F18580" s="13">
        <v>5578.2278124884997</v>
      </c>
      <c r="G18580" s="13">
        <v>13790.6</v>
      </c>
      <c r="H18580" s="13">
        <v>334.935</v>
      </c>
      <c r="I18580" s="13">
        <v>85.571084574725077</v>
      </c>
      <c r="J18580" s="49">
        <v>100.5625</v>
      </c>
      <c r="K18580" s="14">
        <f t="shared" si="1547"/>
        <v>38029.82906365602</v>
      </c>
    </row>
    <row r="18581" spans="1:11" x14ac:dyDescent="0.25">
      <c r="A18581" s="15">
        <f t="shared" si="1543"/>
        <v>2</v>
      </c>
      <c r="B18581" s="16">
        <f t="shared" si="1544"/>
        <v>2023</v>
      </c>
      <c r="C18581" s="17">
        <f t="shared" si="1545"/>
        <v>44971</v>
      </c>
      <c r="D18581" s="16">
        <f t="shared" si="1546"/>
        <v>2</v>
      </c>
      <c r="E18581" s="55">
        <v>16400.2615062357</v>
      </c>
      <c r="F18581" s="18">
        <v>5447.2674737167999</v>
      </c>
      <c r="G18581" s="18">
        <v>13458.441000000001</v>
      </c>
      <c r="H18581" s="18">
        <v>334.935</v>
      </c>
      <c r="I18581" s="18">
        <v>85.571084574725077</v>
      </c>
      <c r="J18581" s="53">
        <v>100.5625</v>
      </c>
      <c r="K18581" s="19">
        <f t="shared" si="1547"/>
        <v>35827.038564527218</v>
      </c>
    </row>
    <row r="18582" spans="1:11" x14ac:dyDescent="0.25">
      <c r="A18582" s="10">
        <f t="shared" si="1543"/>
        <v>2</v>
      </c>
      <c r="B18582" s="11">
        <f t="shared" si="1544"/>
        <v>2023</v>
      </c>
      <c r="C18582" s="12">
        <f t="shared" si="1545"/>
        <v>44971</v>
      </c>
      <c r="D18582" s="11">
        <f t="shared" si="1546"/>
        <v>3</v>
      </c>
      <c r="E18582" s="51">
        <v>15417.729766656799</v>
      </c>
      <c r="F18582" s="13">
        <v>5460.2114246243</v>
      </c>
      <c r="G18582" s="13">
        <v>13437.259</v>
      </c>
      <c r="H18582" s="13">
        <v>334.935</v>
      </c>
      <c r="I18582" s="13">
        <v>85.571084574725077</v>
      </c>
      <c r="J18582" s="49">
        <v>100.5625</v>
      </c>
      <c r="K18582" s="14">
        <f t="shared" si="1547"/>
        <v>34836.268775855817</v>
      </c>
    </row>
    <row r="18583" spans="1:11" x14ac:dyDescent="0.25">
      <c r="A18583" s="15">
        <f t="shared" si="1543"/>
        <v>2</v>
      </c>
      <c r="B18583" s="16">
        <f t="shared" si="1544"/>
        <v>2023</v>
      </c>
      <c r="C18583" s="17">
        <f t="shared" si="1545"/>
        <v>44971</v>
      </c>
      <c r="D18583" s="16">
        <f t="shared" si="1546"/>
        <v>4</v>
      </c>
      <c r="E18583" s="55">
        <v>15194.3720160107</v>
      </c>
      <c r="F18583" s="18">
        <v>5439.4073393877998</v>
      </c>
      <c r="G18583" s="18">
        <v>13598.302</v>
      </c>
      <c r="H18583" s="18">
        <v>334.935</v>
      </c>
      <c r="I18583" s="18">
        <v>85.571084574725077</v>
      </c>
      <c r="J18583" s="53">
        <v>100.5625</v>
      </c>
      <c r="K18583" s="19">
        <f t="shared" si="1547"/>
        <v>34753.14993997322</v>
      </c>
    </row>
    <row r="18584" spans="1:11" x14ac:dyDescent="0.25">
      <c r="A18584" s="10">
        <f t="shared" si="1543"/>
        <v>2</v>
      </c>
      <c r="B18584" s="11">
        <f t="shared" si="1544"/>
        <v>2023</v>
      </c>
      <c r="C18584" s="12">
        <f t="shared" si="1545"/>
        <v>44971</v>
      </c>
      <c r="D18584" s="11">
        <f t="shared" si="1546"/>
        <v>5</v>
      </c>
      <c r="E18584" s="51">
        <v>14883.617532866199</v>
      </c>
      <c r="F18584" s="13">
        <v>5505.4176095451003</v>
      </c>
      <c r="G18584" s="13">
        <v>13739.375</v>
      </c>
      <c r="H18584" s="13">
        <v>334.935</v>
      </c>
      <c r="I18584" s="13">
        <v>85.571084574725077</v>
      </c>
      <c r="J18584" s="49">
        <v>100.5625</v>
      </c>
      <c r="K18584" s="14">
        <f t="shared" si="1547"/>
        <v>34649.478726986024</v>
      </c>
    </row>
    <row r="18585" spans="1:11" x14ac:dyDescent="0.25">
      <c r="A18585" s="15">
        <f t="shared" si="1543"/>
        <v>2</v>
      </c>
      <c r="B18585" s="16">
        <f t="shared" si="1544"/>
        <v>2023</v>
      </c>
      <c r="C18585" s="17">
        <f t="shared" si="1545"/>
        <v>44971</v>
      </c>
      <c r="D18585" s="16">
        <f t="shared" si="1546"/>
        <v>6</v>
      </c>
      <c r="E18585" s="55">
        <v>15083.065417526501</v>
      </c>
      <c r="F18585" s="18">
        <v>5639.1988361862004</v>
      </c>
      <c r="G18585" s="18">
        <v>14425.241</v>
      </c>
      <c r="H18585" s="18">
        <v>334.935</v>
      </c>
      <c r="I18585" s="18">
        <v>85.571084574725077</v>
      </c>
      <c r="J18585" s="53">
        <v>100.5625</v>
      </c>
      <c r="K18585" s="19">
        <f t="shared" si="1547"/>
        <v>35668.573838287426</v>
      </c>
    </row>
    <row r="18586" spans="1:11" x14ac:dyDescent="0.25">
      <c r="A18586" s="10">
        <f t="shared" si="1543"/>
        <v>2</v>
      </c>
      <c r="B18586" s="11">
        <f t="shared" si="1544"/>
        <v>2023</v>
      </c>
      <c r="C18586" s="12">
        <f t="shared" si="1545"/>
        <v>44971</v>
      </c>
      <c r="D18586" s="11">
        <f t="shared" si="1546"/>
        <v>7</v>
      </c>
      <c r="E18586" s="51">
        <v>16030.7149155283</v>
      </c>
      <c r="F18586" s="13">
        <v>5744.3707798529003</v>
      </c>
      <c r="G18586" s="13">
        <v>16645.714</v>
      </c>
      <c r="H18586" s="13">
        <v>334.935</v>
      </c>
      <c r="I18586" s="13">
        <v>85.571084574725077</v>
      </c>
      <c r="J18586" s="49">
        <v>100.5625</v>
      </c>
      <c r="K18586" s="14">
        <f t="shared" si="1547"/>
        <v>38941.868279955917</v>
      </c>
    </row>
    <row r="18587" spans="1:11" x14ac:dyDescent="0.25">
      <c r="A18587" s="15">
        <f t="shared" si="1543"/>
        <v>2</v>
      </c>
      <c r="B18587" s="16">
        <f t="shared" si="1544"/>
        <v>2023</v>
      </c>
      <c r="C18587" s="17">
        <f t="shared" si="1545"/>
        <v>44971</v>
      </c>
      <c r="D18587" s="16">
        <f t="shared" si="1546"/>
        <v>8</v>
      </c>
      <c r="E18587" s="55">
        <v>17426.083893466501</v>
      </c>
      <c r="F18587" s="18">
        <v>6235.5515054218004</v>
      </c>
      <c r="G18587" s="18">
        <v>19262.593000000001</v>
      </c>
      <c r="H18587" s="18">
        <v>106.063</v>
      </c>
      <c r="I18587" s="18">
        <v>27.097573986740908</v>
      </c>
      <c r="J18587" s="53">
        <v>100.5625</v>
      </c>
      <c r="K18587" s="19">
        <f t="shared" si="1547"/>
        <v>43157.951472875044</v>
      </c>
    </row>
    <row r="18588" spans="1:11" x14ac:dyDescent="0.25">
      <c r="A18588" s="10">
        <f t="shared" si="1543"/>
        <v>2</v>
      </c>
      <c r="B18588" s="11">
        <f t="shared" si="1544"/>
        <v>2023</v>
      </c>
      <c r="C18588" s="12">
        <f t="shared" si="1545"/>
        <v>44971</v>
      </c>
      <c r="D18588" s="11">
        <f t="shared" si="1546"/>
        <v>9</v>
      </c>
      <c r="E18588" s="51">
        <v>18982.290491084299</v>
      </c>
      <c r="F18588" s="13">
        <v>6746.6327996402997</v>
      </c>
      <c r="G18588" s="13">
        <v>20064.052</v>
      </c>
      <c r="H18588" s="13">
        <v>0</v>
      </c>
      <c r="I18588" s="13">
        <v>0</v>
      </c>
      <c r="J18588" s="49">
        <v>100.5625</v>
      </c>
      <c r="K18588" s="14">
        <f t="shared" si="1547"/>
        <v>45893.5377907246</v>
      </c>
    </row>
    <row r="18589" spans="1:11" x14ac:dyDescent="0.25">
      <c r="A18589" s="15">
        <f t="shared" si="1543"/>
        <v>2</v>
      </c>
      <c r="B18589" s="16">
        <f t="shared" si="1544"/>
        <v>2023</v>
      </c>
      <c r="C18589" s="17">
        <f t="shared" si="1545"/>
        <v>44971</v>
      </c>
      <c r="D18589" s="16">
        <f t="shared" si="1546"/>
        <v>10</v>
      </c>
      <c r="E18589" s="55">
        <v>18222.366768814099</v>
      </c>
      <c r="F18589" s="18">
        <v>7497.3111087225998</v>
      </c>
      <c r="G18589" s="18">
        <v>20630.185000000001</v>
      </c>
      <c r="H18589" s="18">
        <v>0</v>
      </c>
      <c r="I18589" s="18">
        <v>0</v>
      </c>
      <c r="J18589" s="53">
        <v>100.5625</v>
      </c>
      <c r="K18589" s="19">
        <f t="shared" si="1547"/>
        <v>46450.425377536696</v>
      </c>
    </row>
    <row r="18590" spans="1:11" x14ac:dyDescent="0.25">
      <c r="A18590" s="10">
        <f t="shared" si="1543"/>
        <v>2</v>
      </c>
      <c r="B18590" s="11">
        <f t="shared" si="1544"/>
        <v>2023</v>
      </c>
      <c r="C18590" s="12">
        <f t="shared" si="1545"/>
        <v>44971</v>
      </c>
      <c r="D18590" s="11">
        <f t="shared" si="1546"/>
        <v>11</v>
      </c>
      <c r="E18590" s="51">
        <v>17412.468671391201</v>
      </c>
      <c r="F18590" s="13">
        <v>8006.2899830582001</v>
      </c>
      <c r="G18590" s="13">
        <v>20759.901000000002</v>
      </c>
      <c r="H18590" s="13">
        <v>0</v>
      </c>
      <c r="I18590" s="13">
        <v>0</v>
      </c>
      <c r="J18590" s="49">
        <v>100.5625</v>
      </c>
      <c r="K18590" s="14">
        <f t="shared" si="1547"/>
        <v>46279.222154449402</v>
      </c>
    </row>
    <row r="18591" spans="1:11" x14ac:dyDescent="0.25">
      <c r="A18591" s="15">
        <f t="shared" si="1543"/>
        <v>2</v>
      </c>
      <c r="B18591" s="16">
        <f t="shared" si="1544"/>
        <v>2023</v>
      </c>
      <c r="C18591" s="17">
        <f t="shared" si="1545"/>
        <v>44971</v>
      </c>
      <c r="D18591" s="16">
        <f t="shared" si="1546"/>
        <v>12</v>
      </c>
      <c r="E18591" s="55">
        <v>17283.565535856302</v>
      </c>
      <c r="F18591" s="18">
        <v>8385.4981759853999</v>
      </c>
      <c r="G18591" s="18">
        <v>20800.841</v>
      </c>
      <c r="H18591" s="18">
        <v>0</v>
      </c>
      <c r="I18591" s="18">
        <v>0</v>
      </c>
      <c r="J18591" s="53">
        <v>100.5625</v>
      </c>
      <c r="K18591" s="19">
        <f t="shared" si="1547"/>
        <v>46570.4672118417</v>
      </c>
    </row>
    <row r="18592" spans="1:11" x14ac:dyDescent="0.25">
      <c r="A18592" s="10">
        <f t="shared" si="1543"/>
        <v>2</v>
      </c>
      <c r="B18592" s="11">
        <f t="shared" si="1544"/>
        <v>2023</v>
      </c>
      <c r="C18592" s="12">
        <f t="shared" si="1545"/>
        <v>44971</v>
      </c>
      <c r="D18592" s="11">
        <f t="shared" si="1546"/>
        <v>13</v>
      </c>
      <c r="E18592" s="51">
        <v>17307.9455834574</v>
      </c>
      <c r="F18592" s="13">
        <v>8353.1742796978997</v>
      </c>
      <c r="G18592" s="13">
        <v>20157.073</v>
      </c>
      <c r="H18592" s="13">
        <v>0</v>
      </c>
      <c r="I18592" s="13">
        <v>0</v>
      </c>
      <c r="J18592" s="49">
        <v>100.5625</v>
      </c>
      <c r="K18592" s="14">
        <f t="shared" si="1547"/>
        <v>45918.755363155302</v>
      </c>
    </row>
    <row r="18593" spans="1:11" x14ac:dyDescent="0.25">
      <c r="A18593" s="15">
        <f t="shared" si="1543"/>
        <v>2</v>
      </c>
      <c r="B18593" s="16">
        <f t="shared" si="1544"/>
        <v>2023</v>
      </c>
      <c r="C18593" s="17">
        <f t="shared" si="1545"/>
        <v>44971</v>
      </c>
      <c r="D18593" s="16">
        <f t="shared" si="1546"/>
        <v>14</v>
      </c>
      <c r="E18593" s="55">
        <v>17130.999487847799</v>
      </c>
      <c r="F18593" s="18">
        <v>8246.3229979280004</v>
      </c>
      <c r="G18593" s="18">
        <v>19899.487000000001</v>
      </c>
      <c r="H18593" s="18">
        <v>0</v>
      </c>
      <c r="I18593" s="18">
        <v>0</v>
      </c>
      <c r="J18593" s="53">
        <v>100.5625</v>
      </c>
      <c r="K18593" s="19">
        <f t="shared" si="1547"/>
        <v>45377.371985775797</v>
      </c>
    </row>
    <row r="18594" spans="1:11" x14ac:dyDescent="0.25">
      <c r="A18594" s="10">
        <f t="shared" si="1543"/>
        <v>2</v>
      </c>
      <c r="B18594" s="11">
        <f t="shared" si="1544"/>
        <v>2023</v>
      </c>
      <c r="C18594" s="12">
        <f t="shared" si="1545"/>
        <v>44971</v>
      </c>
      <c r="D18594" s="11">
        <f t="shared" si="1546"/>
        <v>15</v>
      </c>
      <c r="E18594" s="51">
        <v>16580.684521413299</v>
      </c>
      <c r="F18594" s="13">
        <v>8161.2332598694002</v>
      </c>
      <c r="G18594" s="13">
        <v>19310.598999999998</v>
      </c>
      <c r="H18594" s="13">
        <v>0</v>
      </c>
      <c r="I18594" s="13">
        <v>0</v>
      </c>
      <c r="J18594" s="49">
        <v>100.5625</v>
      </c>
      <c r="K18594" s="14">
        <f t="shared" si="1547"/>
        <v>44153.079281282699</v>
      </c>
    </row>
    <row r="18595" spans="1:11" x14ac:dyDescent="0.25">
      <c r="A18595" s="15">
        <f t="shared" si="1543"/>
        <v>2</v>
      </c>
      <c r="B18595" s="16">
        <f t="shared" si="1544"/>
        <v>2023</v>
      </c>
      <c r="C18595" s="17">
        <f t="shared" si="1545"/>
        <v>44971</v>
      </c>
      <c r="D18595" s="16">
        <f t="shared" si="1546"/>
        <v>16</v>
      </c>
      <c r="E18595" s="55">
        <v>16312.0846133342</v>
      </c>
      <c r="F18595" s="18">
        <v>7952.1228497168004</v>
      </c>
      <c r="G18595" s="18">
        <v>18148.796999999999</v>
      </c>
      <c r="H18595" s="18">
        <v>0</v>
      </c>
      <c r="I18595" s="18">
        <v>0</v>
      </c>
      <c r="J18595" s="53">
        <v>100.5625</v>
      </c>
      <c r="K18595" s="19">
        <f t="shared" si="1547"/>
        <v>42513.566963050995</v>
      </c>
    </row>
    <row r="18596" spans="1:11" x14ac:dyDescent="0.25">
      <c r="A18596" s="10">
        <f t="shared" si="1543"/>
        <v>2</v>
      </c>
      <c r="B18596" s="11">
        <f t="shared" si="1544"/>
        <v>2023</v>
      </c>
      <c r="C18596" s="12">
        <f t="shared" si="1545"/>
        <v>44971</v>
      </c>
      <c r="D18596" s="11">
        <f t="shared" si="1546"/>
        <v>17</v>
      </c>
      <c r="E18596" s="51">
        <v>16596.443794839</v>
      </c>
      <c r="F18596" s="13">
        <v>7803.2930633351998</v>
      </c>
      <c r="G18596" s="13">
        <v>17512.939999999999</v>
      </c>
      <c r="H18596" s="13">
        <v>0</v>
      </c>
      <c r="I18596" s="13">
        <v>0</v>
      </c>
      <c r="J18596" s="49">
        <v>100.5625</v>
      </c>
      <c r="K18596" s="14">
        <f t="shared" si="1547"/>
        <v>42013.2393581742</v>
      </c>
    </row>
    <row r="18597" spans="1:11" x14ac:dyDescent="0.25">
      <c r="A18597" s="15">
        <f t="shared" si="1543"/>
        <v>2</v>
      </c>
      <c r="B18597" s="16">
        <f t="shared" si="1544"/>
        <v>2023</v>
      </c>
      <c r="C18597" s="17">
        <f t="shared" si="1545"/>
        <v>44971</v>
      </c>
      <c r="D18597" s="16">
        <f t="shared" si="1546"/>
        <v>18</v>
      </c>
      <c r="E18597" s="55">
        <v>18657.616877486798</v>
      </c>
      <c r="F18597" s="18">
        <v>7491.4794681310996</v>
      </c>
      <c r="G18597" s="18">
        <v>16897.576000000001</v>
      </c>
      <c r="H18597" s="18">
        <v>61.405000000000001</v>
      </c>
      <c r="I18597" s="18">
        <v>15.688096043444231</v>
      </c>
      <c r="J18597" s="53">
        <v>100.5625</v>
      </c>
      <c r="K18597" s="19">
        <f t="shared" si="1547"/>
        <v>43224.327941661344</v>
      </c>
    </row>
    <row r="18598" spans="1:11" x14ac:dyDescent="0.25">
      <c r="A18598" s="10">
        <f t="shared" si="1543"/>
        <v>2</v>
      </c>
      <c r="B18598" s="11">
        <f t="shared" si="1544"/>
        <v>2023</v>
      </c>
      <c r="C18598" s="12">
        <f t="shared" si="1545"/>
        <v>44971</v>
      </c>
      <c r="D18598" s="11">
        <f t="shared" si="1546"/>
        <v>19</v>
      </c>
      <c r="E18598" s="51">
        <v>21381.089765762899</v>
      </c>
      <c r="F18598" s="13">
        <v>7118.9427211061002</v>
      </c>
      <c r="G18598" s="13">
        <v>16497.504000000001</v>
      </c>
      <c r="H18598" s="13">
        <v>334.935</v>
      </c>
      <c r="I18598" s="13">
        <v>85.571084574725077</v>
      </c>
      <c r="J18598" s="49">
        <v>100.5625</v>
      </c>
      <c r="K18598" s="14">
        <f t="shared" si="1547"/>
        <v>45518.605071443722</v>
      </c>
    </row>
    <row r="18599" spans="1:11" x14ac:dyDescent="0.25">
      <c r="A18599" s="15">
        <f t="shared" si="1543"/>
        <v>2</v>
      </c>
      <c r="B18599" s="16">
        <f t="shared" si="1544"/>
        <v>2023</v>
      </c>
      <c r="C18599" s="17">
        <f t="shared" si="1545"/>
        <v>44971</v>
      </c>
      <c r="D18599" s="16">
        <f t="shared" si="1546"/>
        <v>20</v>
      </c>
      <c r="E18599" s="55">
        <v>22324.994071441201</v>
      </c>
      <c r="F18599" s="18">
        <v>7146.9763130280999</v>
      </c>
      <c r="G18599" s="18">
        <v>15806.152</v>
      </c>
      <c r="H18599" s="18">
        <v>334.935</v>
      </c>
      <c r="I18599" s="18">
        <v>85.571084574725077</v>
      </c>
      <c r="J18599" s="53">
        <v>100.5625</v>
      </c>
      <c r="K18599" s="19">
        <f t="shared" si="1547"/>
        <v>45799.190969044022</v>
      </c>
    </row>
    <row r="18600" spans="1:11" x14ac:dyDescent="0.25">
      <c r="A18600" s="10">
        <f t="shared" si="1543"/>
        <v>2</v>
      </c>
      <c r="B18600" s="11">
        <f t="shared" si="1544"/>
        <v>2023</v>
      </c>
      <c r="C18600" s="12">
        <f t="shared" si="1545"/>
        <v>44971</v>
      </c>
      <c r="D18600" s="11">
        <f t="shared" si="1546"/>
        <v>21</v>
      </c>
      <c r="E18600" s="51">
        <v>22595.197570284501</v>
      </c>
      <c r="F18600" s="13">
        <v>6848.8283109555996</v>
      </c>
      <c r="G18600" s="13">
        <v>15730.297</v>
      </c>
      <c r="H18600" s="13">
        <v>334.935</v>
      </c>
      <c r="I18600" s="13">
        <v>85.571084574725077</v>
      </c>
      <c r="J18600" s="49">
        <v>100.5625</v>
      </c>
      <c r="K18600" s="14">
        <f t="shared" si="1547"/>
        <v>45695.391465814821</v>
      </c>
    </row>
    <row r="18601" spans="1:11" x14ac:dyDescent="0.25">
      <c r="A18601" s="15">
        <f t="shared" si="1543"/>
        <v>2</v>
      </c>
      <c r="B18601" s="16">
        <f t="shared" si="1544"/>
        <v>2023</v>
      </c>
      <c r="C18601" s="17">
        <f t="shared" si="1545"/>
        <v>44971</v>
      </c>
      <c r="D18601" s="16">
        <f t="shared" si="1546"/>
        <v>22</v>
      </c>
      <c r="E18601" s="55">
        <v>22372.575502608099</v>
      </c>
      <c r="F18601" s="18">
        <v>6436.2176120159002</v>
      </c>
      <c r="G18601" s="18">
        <v>15015.295</v>
      </c>
      <c r="H18601" s="18">
        <v>334.935</v>
      </c>
      <c r="I18601" s="18">
        <v>85.571084574725077</v>
      </c>
      <c r="J18601" s="53">
        <v>100.5625</v>
      </c>
      <c r="K18601" s="19">
        <f t="shared" si="1547"/>
        <v>44345.15669919872</v>
      </c>
    </row>
    <row r="18602" spans="1:11" x14ac:dyDescent="0.25">
      <c r="A18602" s="10">
        <f t="shared" si="1543"/>
        <v>2</v>
      </c>
      <c r="B18602" s="11">
        <f t="shared" si="1544"/>
        <v>2023</v>
      </c>
      <c r="C18602" s="12">
        <f t="shared" si="1545"/>
        <v>44971</v>
      </c>
      <c r="D18602" s="11">
        <f t="shared" si="1546"/>
        <v>23</v>
      </c>
      <c r="E18602" s="51">
        <v>21015.7085378468</v>
      </c>
      <c r="F18602" s="13">
        <v>5956.7901052224997</v>
      </c>
      <c r="G18602" s="13">
        <v>14429.463</v>
      </c>
      <c r="H18602" s="13">
        <v>334.935</v>
      </c>
      <c r="I18602" s="13">
        <v>85.571084574725077</v>
      </c>
      <c r="J18602" s="49">
        <v>100.5625</v>
      </c>
      <c r="K18602" s="14">
        <f t="shared" si="1547"/>
        <v>41923.03022764402</v>
      </c>
    </row>
    <row r="18603" spans="1:11" x14ac:dyDescent="0.25">
      <c r="A18603" s="15">
        <f t="shared" si="1543"/>
        <v>2</v>
      </c>
      <c r="B18603" s="16">
        <f t="shared" si="1544"/>
        <v>2023</v>
      </c>
      <c r="C18603" s="17">
        <f t="shared" si="1545"/>
        <v>44971</v>
      </c>
      <c r="D18603" s="16">
        <f t="shared" si="1546"/>
        <v>24</v>
      </c>
      <c r="E18603" s="55">
        <v>18983.2466757865</v>
      </c>
      <c r="F18603" s="18">
        <v>5577.9359401361999</v>
      </c>
      <c r="G18603" s="18">
        <v>13783.166999999999</v>
      </c>
      <c r="H18603" s="18">
        <v>334.935</v>
      </c>
      <c r="I18603" s="18">
        <v>85.571084574725077</v>
      </c>
      <c r="J18603" s="53">
        <v>100.5625</v>
      </c>
      <c r="K18603" s="19">
        <f t="shared" si="1547"/>
        <v>38865.418200497421</v>
      </c>
    </row>
    <row r="18604" spans="1:11" x14ac:dyDescent="0.25">
      <c r="A18604" s="10">
        <f t="shared" si="1543"/>
        <v>2</v>
      </c>
      <c r="B18604" s="11">
        <f t="shared" si="1544"/>
        <v>2023</v>
      </c>
      <c r="C18604" s="12">
        <f t="shared" si="1545"/>
        <v>44972</v>
      </c>
      <c r="D18604" s="11">
        <f t="shared" si="1546"/>
        <v>1</v>
      </c>
      <c r="E18604" s="51">
        <v>16673.6210897522</v>
      </c>
      <c r="F18604" s="13">
        <v>5322.7254160306002</v>
      </c>
      <c r="G18604" s="13">
        <v>13441.091</v>
      </c>
      <c r="H18604" s="13">
        <v>334.935</v>
      </c>
      <c r="I18604" s="13">
        <v>85.571084574725077</v>
      </c>
      <c r="J18604" s="49">
        <v>100.5625</v>
      </c>
      <c r="K18604" s="14">
        <f t="shared" si="1547"/>
        <v>35958.506090357521</v>
      </c>
    </row>
    <row r="18605" spans="1:11" x14ac:dyDescent="0.25">
      <c r="A18605" s="15">
        <f t="shared" ref="A18605:A18668" si="1548">MONTH(C18605)</f>
        <v>2</v>
      </c>
      <c r="B18605" s="16">
        <f t="shared" si="1544"/>
        <v>2023</v>
      </c>
      <c r="C18605" s="17">
        <f t="shared" si="1545"/>
        <v>44972</v>
      </c>
      <c r="D18605" s="16">
        <f t="shared" si="1546"/>
        <v>2</v>
      </c>
      <c r="E18605" s="55">
        <v>15145.243524891799</v>
      </c>
      <c r="F18605" s="18">
        <v>5141.0098576418004</v>
      </c>
      <c r="G18605" s="18">
        <v>13094.383</v>
      </c>
      <c r="H18605" s="18">
        <v>334.935</v>
      </c>
      <c r="I18605" s="18">
        <v>85.571084574725077</v>
      </c>
      <c r="J18605" s="53">
        <v>100.5625</v>
      </c>
      <c r="K18605" s="19">
        <f t="shared" si="1547"/>
        <v>33901.704967108322</v>
      </c>
    </row>
    <row r="18606" spans="1:11" x14ac:dyDescent="0.25">
      <c r="A18606" s="10">
        <f t="shared" si="1548"/>
        <v>2</v>
      </c>
      <c r="B18606" s="11">
        <f t="shared" si="1544"/>
        <v>2023</v>
      </c>
      <c r="C18606" s="12">
        <f t="shared" si="1545"/>
        <v>44972</v>
      </c>
      <c r="D18606" s="11">
        <f t="shared" si="1546"/>
        <v>3</v>
      </c>
      <c r="E18606" s="51">
        <v>14126.8230012763</v>
      </c>
      <c r="F18606" s="13">
        <v>5059.4701907954004</v>
      </c>
      <c r="G18606" s="13">
        <v>12981.413</v>
      </c>
      <c r="H18606" s="13">
        <v>334.935</v>
      </c>
      <c r="I18606" s="13">
        <v>85.571084574725077</v>
      </c>
      <c r="J18606" s="49">
        <v>100.5625</v>
      </c>
      <c r="K18606" s="14">
        <f t="shared" si="1547"/>
        <v>32688.774776646427</v>
      </c>
    </row>
    <row r="18607" spans="1:11" x14ac:dyDescent="0.25">
      <c r="A18607" s="15">
        <f t="shared" si="1548"/>
        <v>2</v>
      </c>
      <c r="B18607" s="16">
        <f t="shared" si="1544"/>
        <v>2023</v>
      </c>
      <c r="C18607" s="17">
        <f t="shared" si="1545"/>
        <v>44972</v>
      </c>
      <c r="D18607" s="16">
        <f t="shared" si="1546"/>
        <v>4</v>
      </c>
      <c r="E18607" s="55">
        <v>13718.609839561899</v>
      </c>
      <c r="F18607" s="18">
        <v>5030.4875950660999</v>
      </c>
      <c r="G18607" s="18">
        <v>13053.436</v>
      </c>
      <c r="H18607" s="18">
        <v>334.935</v>
      </c>
      <c r="I18607" s="18">
        <v>85.571084574725077</v>
      </c>
      <c r="J18607" s="53">
        <v>100.5625</v>
      </c>
      <c r="K18607" s="19">
        <f t="shared" si="1547"/>
        <v>32323.602019202724</v>
      </c>
    </row>
    <row r="18608" spans="1:11" x14ac:dyDescent="0.25">
      <c r="A18608" s="10">
        <f t="shared" si="1548"/>
        <v>2</v>
      </c>
      <c r="B18608" s="11">
        <f t="shared" si="1544"/>
        <v>2023</v>
      </c>
      <c r="C18608" s="12">
        <f t="shared" si="1545"/>
        <v>44972</v>
      </c>
      <c r="D18608" s="11">
        <f t="shared" si="1546"/>
        <v>5</v>
      </c>
      <c r="E18608" s="51">
        <v>13323.6027817018</v>
      </c>
      <c r="F18608" s="13">
        <v>5081.8663573365002</v>
      </c>
      <c r="G18608" s="13">
        <v>13196.911</v>
      </c>
      <c r="H18608" s="13">
        <v>334.935</v>
      </c>
      <c r="I18608" s="13">
        <v>85.571084574725077</v>
      </c>
      <c r="J18608" s="49">
        <v>100.5625</v>
      </c>
      <c r="K18608" s="14">
        <f t="shared" si="1547"/>
        <v>32123.448723613026</v>
      </c>
    </row>
    <row r="18609" spans="1:11" x14ac:dyDescent="0.25">
      <c r="A18609" s="15">
        <f t="shared" si="1548"/>
        <v>2</v>
      </c>
      <c r="B18609" s="16">
        <f t="shared" si="1544"/>
        <v>2023</v>
      </c>
      <c r="C18609" s="17">
        <f t="shared" si="1545"/>
        <v>44972</v>
      </c>
      <c r="D18609" s="16">
        <f t="shared" si="1546"/>
        <v>6</v>
      </c>
      <c r="E18609" s="55">
        <v>13411.2192260681</v>
      </c>
      <c r="F18609" s="18">
        <v>5110.9757761276996</v>
      </c>
      <c r="G18609" s="18">
        <v>13679.191999999999</v>
      </c>
      <c r="H18609" s="18">
        <v>334.935</v>
      </c>
      <c r="I18609" s="18">
        <v>85.571084574725077</v>
      </c>
      <c r="J18609" s="53">
        <v>100.5625</v>
      </c>
      <c r="K18609" s="19">
        <f t="shared" si="1547"/>
        <v>32722.455586770524</v>
      </c>
    </row>
    <row r="18610" spans="1:11" x14ac:dyDescent="0.25">
      <c r="A18610" s="10">
        <f t="shared" si="1548"/>
        <v>2</v>
      </c>
      <c r="B18610" s="11">
        <f t="shared" si="1544"/>
        <v>2023</v>
      </c>
      <c r="C18610" s="12">
        <f t="shared" si="1545"/>
        <v>44972</v>
      </c>
      <c r="D18610" s="11">
        <f t="shared" si="1546"/>
        <v>7</v>
      </c>
      <c r="E18610" s="51">
        <v>14046.383987375</v>
      </c>
      <c r="F18610" s="13">
        <v>5232.3038298884003</v>
      </c>
      <c r="G18610" s="13">
        <v>15405.839</v>
      </c>
      <c r="H18610" s="13">
        <v>334.935</v>
      </c>
      <c r="I18610" s="13">
        <v>85.571084574725077</v>
      </c>
      <c r="J18610" s="49">
        <v>100.5625</v>
      </c>
      <c r="K18610" s="14">
        <f t="shared" si="1547"/>
        <v>35205.595401838124</v>
      </c>
    </row>
    <row r="18611" spans="1:11" x14ac:dyDescent="0.25">
      <c r="A18611" s="15">
        <f t="shared" si="1548"/>
        <v>2</v>
      </c>
      <c r="B18611" s="16">
        <f t="shared" si="1544"/>
        <v>2023</v>
      </c>
      <c r="C18611" s="17">
        <f t="shared" si="1545"/>
        <v>44972</v>
      </c>
      <c r="D18611" s="16">
        <f t="shared" si="1546"/>
        <v>8</v>
      </c>
      <c r="E18611" s="55">
        <v>15270.6141884017</v>
      </c>
      <c r="F18611" s="18">
        <v>5676.9617898873003</v>
      </c>
      <c r="G18611" s="18">
        <v>18493.156999999999</v>
      </c>
      <c r="H18611" s="18">
        <v>100.48</v>
      </c>
      <c r="I18611" s="18">
        <v>25.671197629594925</v>
      </c>
      <c r="J18611" s="53">
        <v>100.5625</v>
      </c>
      <c r="K18611" s="19">
        <f t="shared" si="1547"/>
        <v>39667.446675918596</v>
      </c>
    </row>
    <row r="18612" spans="1:11" x14ac:dyDescent="0.25">
      <c r="A18612" s="10">
        <f t="shared" si="1548"/>
        <v>2</v>
      </c>
      <c r="B18612" s="11">
        <f t="shared" si="1544"/>
        <v>2023</v>
      </c>
      <c r="C18612" s="12">
        <f t="shared" si="1545"/>
        <v>44972</v>
      </c>
      <c r="D18612" s="11">
        <f t="shared" si="1546"/>
        <v>9</v>
      </c>
      <c r="E18612" s="51">
        <v>16716.023565603398</v>
      </c>
      <c r="F18612" s="13">
        <v>6061.9286063367999</v>
      </c>
      <c r="G18612" s="13">
        <v>19397.316999999999</v>
      </c>
      <c r="H18612" s="13">
        <v>0</v>
      </c>
      <c r="I18612" s="13">
        <v>0</v>
      </c>
      <c r="J18612" s="49">
        <v>100.5625</v>
      </c>
      <c r="K18612" s="14">
        <f t="shared" si="1547"/>
        <v>42275.831671940192</v>
      </c>
    </row>
    <row r="18613" spans="1:11" x14ac:dyDescent="0.25">
      <c r="A18613" s="15">
        <f t="shared" si="1548"/>
        <v>2</v>
      </c>
      <c r="B18613" s="16">
        <f t="shared" si="1544"/>
        <v>2023</v>
      </c>
      <c r="C18613" s="17">
        <f t="shared" si="1545"/>
        <v>44972</v>
      </c>
      <c r="D18613" s="16">
        <f t="shared" si="1546"/>
        <v>10</v>
      </c>
      <c r="E18613" s="55">
        <v>16372.703961199701</v>
      </c>
      <c r="F18613" s="18">
        <v>6724.5042669905997</v>
      </c>
      <c r="G18613" s="18">
        <v>19328.194</v>
      </c>
      <c r="H18613" s="18">
        <v>0</v>
      </c>
      <c r="I18613" s="18">
        <v>0</v>
      </c>
      <c r="J18613" s="53">
        <v>100.5625</v>
      </c>
      <c r="K18613" s="19">
        <f t="shared" si="1547"/>
        <v>42525.964728190302</v>
      </c>
    </row>
    <row r="18614" spans="1:11" x14ac:dyDescent="0.25">
      <c r="A18614" s="10">
        <f t="shared" si="1548"/>
        <v>2</v>
      </c>
      <c r="B18614" s="11">
        <f t="shared" si="1544"/>
        <v>2023</v>
      </c>
      <c r="C18614" s="12">
        <f t="shared" si="1545"/>
        <v>44972</v>
      </c>
      <c r="D18614" s="11">
        <f t="shared" si="1546"/>
        <v>11</v>
      </c>
      <c r="E18614" s="51">
        <v>16028.631766632599</v>
      </c>
      <c r="F18614" s="13">
        <v>7473.5945816958001</v>
      </c>
      <c r="G18614" s="13">
        <v>19040.688999999998</v>
      </c>
      <c r="H18614" s="13">
        <v>0</v>
      </c>
      <c r="I18614" s="13">
        <v>0</v>
      </c>
      <c r="J18614" s="49">
        <v>100.5625</v>
      </c>
      <c r="K18614" s="14">
        <f t="shared" si="1547"/>
        <v>42643.477848328403</v>
      </c>
    </row>
    <row r="18615" spans="1:11" x14ac:dyDescent="0.25">
      <c r="A18615" s="15">
        <f t="shared" si="1548"/>
        <v>2</v>
      </c>
      <c r="B18615" s="16">
        <f t="shared" si="1544"/>
        <v>2023</v>
      </c>
      <c r="C18615" s="17">
        <f t="shared" si="1545"/>
        <v>44972</v>
      </c>
      <c r="D18615" s="16">
        <f t="shared" si="1546"/>
        <v>12</v>
      </c>
      <c r="E18615" s="55">
        <v>16327.4376601684</v>
      </c>
      <c r="F18615" s="18">
        <v>7759.6064287612999</v>
      </c>
      <c r="G18615" s="18">
        <v>19396.656999999999</v>
      </c>
      <c r="H18615" s="18">
        <v>0</v>
      </c>
      <c r="I18615" s="18">
        <v>0</v>
      </c>
      <c r="J18615" s="53">
        <v>100.5625</v>
      </c>
      <c r="K18615" s="19">
        <f t="shared" si="1547"/>
        <v>43584.263588929694</v>
      </c>
    </row>
    <row r="18616" spans="1:11" x14ac:dyDescent="0.25">
      <c r="A18616" s="10">
        <f t="shared" si="1548"/>
        <v>2</v>
      </c>
      <c r="B18616" s="11">
        <f t="shared" si="1544"/>
        <v>2023</v>
      </c>
      <c r="C18616" s="12">
        <f t="shared" si="1545"/>
        <v>44972</v>
      </c>
      <c r="D18616" s="11">
        <f t="shared" si="1546"/>
        <v>13</v>
      </c>
      <c r="E18616" s="51">
        <v>16741.391830451601</v>
      </c>
      <c r="F18616" s="13">
        <v>8006.9927201099999</v>
      </c>
      <c r="G18616" s="13">
        <v>19226.256000000001</v>
      </c>
      <c r="H18616" s="13">
        <v>0</v>
      </c>
      <c r="I18616" s="13">
        <v>0</v>
      </c>
      <c r="J18616" s="49">
        <v>100.5625</v>
      </c>
      <c r="K18616" s="14">
        <f t="shared" si="1547"/>
        <v>44075.203050561599</v>
      </c>
    </row>
    <row r="18617" spans="1:11" x14ac:dyDescent="0.25">
      <c r="A18617" s="15">
        <f t="shared" si="1548"/>
        <v>2</v>
      </c>
      <c r="B18617" s="16">
        <f t="shared" si="1544"/>
        <v>2023</v>
      </c>
      <c r="C18617" s="17">
        <f t="shared" si="1545"/>
        <v>44972</v>
      </c>
      <c r="D18617" s="16">
        <f t="shared" si="1546"/>
        <v>14</v>
      </c>
      <c r="E18617" s="55">
        <v>17185.690481967398</v>
      </c>
      <c r="F18617" s="18">
        <v>8022.3409234837</v>
      </c>
      <c r="G18617" s="18">
        <v>19111.574000000001</v>
      </c>
      <c r="H18617" s="18">
        <v>0</v>
      </c>
      <c r="I18617" s="18">
        <v>0</v>
      </c>
      <c r="J18617" s="53">
        <v>100.5625</v>
      </c>
      <c r="K18617" s="19">
        <f t="shared" si="1547"/>
        <v>44420.167905451097</v>
      </c>
    </row>
    <row r="18618" spans="1:11" x14ac:dyDescent="0.25">
      <c r="A18618" s="10">
        <f t="shared" si="1548"/>
        <v>2</v>
      </c>
      <c r="B18618" s="11">
        <f t="shared" si="1544"/>
        <v>2023</v>
      </c>
      <c r="C18618" s="12">
        <f t="shared" si="1545"/>
        <v>44972</v>
      </c>
      <c r="D18618" s="11">
        <f t="shared" si="1546"/>
        <v>15</v>
      </c>
      <c r="E18618" s="51">
        <v>16739.8380629024</v>
      </c>
      <c r="F18618" s="13">
        <v>7986.4122700821999</v>
      </c>
      <c r="G18618" s="13">
        <v>18406.902999999998</v>
      </c>
      <c r="H18618" s="13">
        <v>0</v>
      </c>
      <c r="I18618" s="13">
        <v>0</v>
      </c>
      <c r="J18618" s="49">
        <v>100.5625</v>
      </c>
      <c r="K18618" s="14">
        <f t="shared" si="1547"/>
        <v>43233.715832984599</v>
      </c>
    </row>
    <row r="18619" spans="1:11" x14ac:dyDescent="0.25">
      <c r="A18619" s="15">
        <f t="shared" si="1548"/>
        <v>2</v>
      </c>
      <c r="B18619" s="16">
        <f t="shared" si="1544"/>
        <v>2023</v>
      </c>
      <c r="C18619" s="17">
        <f t="shared" si="1545"/>
        <v>44972</v>
      </c>
      <c r="D18619" s="16">
        <f t="shared" si="1546"/>
        <v>16</v>
      </c>
      <c r="E18619" s="55">
        <v>16524.040264789201</v>
      </c>
      <c r="F18619" s="18">
        <v>7813.7596445447998</v>
      </c>
      <c r="G18619" s="18">
        <v>17615.121999999999</v>
      </c>
      <c r="H18619" s="18">
        <v>0</v>
      </c>
      <c r="I18619" s="18">
        <v>0</v>
      </c>
      <c r="J18619" s="53">
        <v>100.5625</v>
      </c>
      <c r="K18619" s="19">
        <f t="shared" si="1547"/>
        <v>42053.484409334</v>
      </c>
    </row>
    <row r="18620" spans="1:11" x14ac:dyDescent="0.25">
      <c r="A18620" s="10">
        <f t="shared" si="1548"/>
        <v>2</v>
      </c>
      <c r="B18620" s="11">
        <f t="shared" si="1544"/>
        <v>2023</v>
      </c>
      <c r="C18620" s="12">
        <f t="shared" si="1545"/>
        <v>44972</v>
      </c>
      <c r="D18620" s="11">
        <f t="shared" si="1546"/>
        <v>17</v>
      </c>
      <c r="E18620" s="51">
        <v>16702.2233657574</v>
      </c>
      <c r="F18620" s="13">
        <v>7550.1671176521004</v>
      </c>
      <c r="G18620" s="13">
        <v>16848.584999999999</v>
      </c>
      <c r="H18620" s="13">
        <v>0</v>
      </c>
      <c r="I18620" s="13">
        <v>0</v>
      </c>
      <c r="J18620" s="49">
        <v>100.5625</v>
      </c>
      <c r="K18620" s="14">
        <f t="shared" si="1547"/>
        <v>41201.5379834095</v>
      </c>
    </row>
    <row r="18621" spans="1:11" x14ac:dyDescent="0.25">
      <c r="A18621" s="15">
        <f t="shared" si="1548"/>
        <v>2</v>
      </c>
      <c r="B18621" s="16">
        <f t="shared" si="1544"/>
        <v>2023</v>
      </c>
      <c r="C18621" s="17">
        <f t="shared" si="1545"/>
        <v>44972</v>
      </c>
      <c r="D18621" s="16">
        <f t="shared" si="1546"/>
        <v>18</v>
      </c>
      <c r="E18621" s="55">
        <v>18619.326780433901</v>
      </c>
      <c r="F18621" s="18">
        <v>7338.8050493081</v>
      </c>
      <c r="G18621" s="18">
        <v>16412.701000000001</v>
      </c>
      <c r="H18621" s="18">
        <v>50.24</v>
      </c>
      <c r="I18621" s="18">
        <v>12.835598814797462</v>
      </c>
      <c r="J18621" s="53">
        <v>100.5625</v>
      </c>
      <c r="K18621" s="19">
        <f t="shared" si="1547"/>
        <v>42534.470928556795</v>
      </c>
    </row>
    <row r="18622" spans="1:11" x14ac:dyDescent="0.25">
      <c r="A18622" s="10">
        <f t="shared" si="1548"/>
        <v>2</v>
      </c>
      <c r="B18622" s="11">
        <f t="shared" si="1544"/>
        <v>2023</v>
      </c>
      <c r="C18622" s="12">
        <f t="shared" si="1545"/>
        <v>44972</v>
      </c>
      <c r="D18622" s="11">
        <f t="shared" si="1546"/>
        <v>19</v>
      </c>
      <c r="E18622" s="51">
        <v>20833.267604573401</v>
      </c>
      <c r="F18622" s="13">
        <v>6969.2027828420996</v>
      </c>
      <c r="G18622" s="13">
        <v>16041.228999999999</v>
      </c>
      <c r="H18622" s="13">
        <v>334.935</v>
      </c>
      <c r="I18622" s="13">
        <v>85.571084574725077</v>
      </c>
      <c r="J18622" s="49">
        <v>100.5625</v>
      </c>
      <c r="K18622" s="14">
        <f t="shared" si="1547"/>
        <v>44364.767971990223</v>
      </c>
    </row>
    <row r="18623" spans="1:11" x14ac:dyDescent="0.25">
      <c r="A18623" s="15">
        <f t="shared" si="1548"/>
        <v>2</v>
      </c>
      <c r="B18623" s="16">
        <f t="shared" si="1544"/>
        <v>2023</v>
      </c>
      <c r="C18623" s="17">
        <f t="shared" si="1545"/>
        <v>44972</v>
      </c>
      <c r="D18623" s="16">
        <f t="shared" si="1546"/>
        <v>20</v>
      </c>
      <c r="E18623" s="55">
        <v>21930.805639638798</v>
      </c>
      <c r="F18623" s="18">
        <v>7146.9260584996</v>
      </c>
      <c r="G18623" s="18">
        <v>15535.444</v>
      </c>
      <c r="H18623" s="18">
        <v>334.935</v>
      </c>
      <c r="I18623" s="18">
        <v>85.571084574725077</v>
      </c>
      <c r="J18623" s="53">
        <v>100.5625</v>
      </c>
      <c r="K18623" s="19">
        <f t="shared" si="1547"/>
        <v>45134.244282713116</v>
      </c>
    </row>
    <row r="18624" spans="1:11" x14ac:dyDescent="0.25">
      <c r="A18624" s="10">
        <f t="shared" si="1548"/>
        <v>2</v>
      </c>
      <c r="B18624" s="11">
        <f t="shared" si="1544"/>
        <v>2023</v>
      </c>
      <c r="C18624" s="12">
        <f t="shared" si="1545"/>
        <v>44972</v>
      </c>
      <c r="D18624" s="11">
        <f t="shared" si="1546"/>
        <v>21</v>
      </c>
      <c r="E18624" s="51">
        <v>22091.104217476499</v>
      </c>
      <c r="F18624" s="13">
        <v>6733.5840414039003</v>
      </c>
      <c r="G18624" s="13">
        <v>15561.135</v>
      </c>
      <c r="H18624" s="13">
        <v>334.935</v>
      </c>
      <c r="I18624" s="13">
        <v>85.571084574725077</v>
      </c>
      <c r="J18624" s="49">
        <v>100.5625</v>
      </c>
      <c r="K18624" s="14">
        <f t="shared" si="1547"/>
        <v>44906.891843455123</v>
      </c>
    </row>
    <row r="18625" spans="1:11" x14ac:dyDescent="0.25">
      <c r="A18625" s="15">
        <f t="shared" si="1548"/>
        <v>2</v>
      </c>
      <c r="B18625" s="16">
        <f t="shared" si="1544"/>
        <v>2023</v>
      </c>
      <c r="C18625" s="17">
        <f t="shared" si="1545"/>
        <v>44972</v>
      </c>
      <c r="D18625" s="16">
        <f t="shared" si="1546"/>
        <v>22</v>
      </c>
      <c r="E18625" s="55">
        <v>21964.470426444899</v>
      </c>
      <c r="F18625" s="18">
        <v>6282.7610374943997</v>
      </c>
      <c r="G18625" s="18">
        <v>14991.357</v>
      </c>
      <c r="H18625" s="18">
        <v>334.935</v>
      </c>
      <c r="I18625" s="18">
        <v>85.571084574725077</v>
      </c>
      <c r="J18625" s="53">
        <v>100.5625</v>
      </c>
      <c r="K18625" s="19">
        <f t="shared" si="1547"/>
        <v>43759.657048514026</v>
      </c>
    </row>
    <row r="18626" spans="1:11" x14ac:dyDescent="0.25">
      <c r="A18626" s="10">
        <f t="shared" si="1548"/>
        <v>2</v>
      </c>
      <c r="B18626" s="11">
        <f t="shared" si="1544"/>
        <v>2023</v>
      </c>
      <c r="C18626" s="12">
        <f t="shared" si="1545"/>
        <v>44972</v>
      </c>
      <c r="D18626" s="11">
        <f t="shared" si="1546"/>
        <v>23</v>
      </c>
      <c r="E18626" s="51">
        <v>20611.116359639898</v>
      </c>
      <c r="F18626" s="13">
        <v>5855.0883713397998</v>
      </c>
      <c r="G18626" s="13">
        <v>14220.328</v>
      </c>
      <c r="H18626" s="13">
        <v>334.935</v>
      </c>
      <c r="I18626" s="13">
        <v>85.571084574725077</v>
      </c>
      <c r="J18626" s="49">
        <v>100.5625</v>
      </c>
      <c r="K18626" s="14">
        <f t="shared" si="1547"/>
        <v>41207.601315554421</v>
      </c>
    </row>
    <row r="18627" spans="1:11" x14ac:dyDescent="0.25">
      <c r="A18627" s="15">
        <f t="shared" si="1548"/>
        <v>2</v>
      </c>
      <c r="B18627" s="16">
        <f t="shared" si="1544"/>
        <v>2023</v>
      </c>
      <c r="C18627" s="17">
        <f t="shared" si="1545"/>
        <v>44972</v>
      </c>
      <c r="D18627" s="16">
        <f t="shared" si="1546"/>
        <v>24</v>
      </c>
      <c r="E18627" s="55">
        <v>18629.344405971999</v>
      </c>
      <c r="F18627" s="18">
        <v>5420.8694771339997</v>
      </c>
      <c r="G18627" s="18">
        <v>13593.239</v>
      </c>
      <c r="H18627" s="18">
        <v>334.935</v>
      </c>
      <c r="I18627" s="18">
        <v>85.571084574725077</v>
      </c>
      <c r="J18627" s="53">
        <v>100.5625</v>
      </c>
      <c r="K18627" s="19">
        <f t="shared" si="1547"/>
        <v>38164.521467680723</v>
      </c>
    </row>
    <row r="18628" spans="1:11" x14ac:dyDescent="0.25">
      <c r="A18628" s="10">
        <f t="shared" si="1548"/>
        <v>2</v>
      </c>
      <c r="B18628" s="11">
        <f t="shared" si="1544"/>
        <v>2023</v>
      </c>
      <c r="C18628" s="12">
        <f t="shared" si="1545"/>
        <v>44973</v>
      </c>
      <c r="D18628" s="11">
        <f t="shared" si="1546"/>
        <v>1</v>
      </c>
      <c r="E18628" s="51">
        <v>16305.091654911999</v>
      </c>
      <c r="F18628" s="13">
        <v>5128.7643892838996</v>
      </c>
      <c r="G18628" s="13">
        <v>13413.418</v>
      </c>
      <c r="H18628" s="13">
        <v>334.935</v>
      </c>
      <c r="I18628" s="13">
        <v>85.571084574725077</v>
      </c>
      <c r="J18628" s="49">
        <v>100.5625</v>
      </c>
      <c r="K18628" s="14">
        <f t="shared" si="1547"/>
        <v>35368.342628770617</v>
      </c>
    </row>
    <row r="18629" spans="1:11" x14ac:dyDescent="0.25">
      <c r="A18629" s="15">
        <f t="shared" si="1548"/>
        <v>2</v>
      </c>
      <c r="B18629" s="16">
        <f t="shared" ref="B18629:B18692" si="1549">YEAR(C18629)</f>
        <v>2023</v>
      </c>
      <c r="C18629" s="17">
        <f t="shared" si="1545"/>
        <v>44973</v>
      </c>
      <c r="D18629" s="16">
        <f t="shared" si="1546"/>
        <v>2</v>
      </c>
      <c r="E18629" s="55">
        <v>14666.102671065501</v>
      </c>
      <c r="F18629" s="18">
        <v>5128.9115910396004</v>
      </c>
      <c r="G18629" s="18">
        <v>13025.489</v>
      </c>
      <c r="H18629" s="18">
        <v>334.935</v>
      </c>
      <c r="I18629" s="18">
        <v>85.571084574725077</v>
      </c>
      <c r="J18629" s="53">
        <v>100.5625</v>
      </c>
      <c r="K18629" s="19">
        <f t="shared" si="1547"/>
        <v>33341.571846679821</v>
      </c>
    </row>
    <row r="18630" spans="1:11" x14ac:dyDescent="0.25">
      <c r="A18630" s="10">
        <f t="shared" si="1548"/>
        <v>2</v>
      </c>
      <c r="B18630" s="11">
        <f t="shared" si="1549"/>
        <v>2023</v>
      </c>
      <c r="C18630" s="12">
        <f t="shared" ref="C18630:C18693" si="1550">IF(D18630=1, C18629+1, C18629)</f>
        <v>44973</v>
      </c>
      <c r="D18630" s="11">
        <f t="shared" ref="D18630:D18693" si="1551">IF(D18629=24, 1, D18629+1)</f>
        <v>3</v>
      </c>
      <c r="E18630" s="51">
        <v>13738.986987135801</v>
      </c>
      <c r="F18630" s="13">
        <v>5031.2411259848996</v>
      </c>
      <c r="G18630" s="13">
        <v>12708.705</v>
      </c>
      <c r="H18630" s="13">
        <v>334.935</v>
      </c>
      <c r="I18630" s="13">
        <v>85.571084574725077</v>
      </c>
      <c r="J18630" s="49">
        <v>100.5625</v>
      </c>
      <c r="K18630" s="14">
        <f t="shared" ref="K18630:K18693" si="1552">SUM(E18630:J18630)</f>
        <v>32000.001697695425</v>
      </c>
    </row>
    <row r="18631" spans="1:11" x14ac:dyDescent="0.25">
      <c r="A18631" s="15">
        <f t="shared" si="1548"/>
        <v>2</v>
      </c>
      <c r="B18631" s="16">
        <f t="shared" si="1549"/>
        <v>2023</v>
      </c>
      <c r="C18631" s="17">
        <f t="shared" si="1550"/>
        <v>44973</v>
      </c>
      <c r="D18631" s="16">
        <f t="shared" si="1551"/>
        <v>4</v>
      </c>
      <c r="E18631" s="55">
        <v>13443.4187585688</v>
      </c>
      <c r="F18631" s="18">
        <v>4965.9216658826999</v>
      </c>
      <c r="G18631" s="18">
        <v>12611.644</v>
      </c>
      <c r="H18631" s="18">
        <v>334.935</v>
      </c>
      <c r="I18631" s="18">
        <v>85.571084574725077</v>
      </c>
      <c r="J18631" s="53">
        <v>100.5625</v>
      </c>
      <c r="K18631" s="19">
        <f t="shared" si="1552"/>
        <v>31542.053009026225</v>
      </c>
    </row>
    <row r="18632" spans="1:11" x14ac:dyDescent="0.25">
      <c r="A18632" s="10">
        <f t="shared" si="1548"/>
        <v>2</v>
      </c>
      <c r="B18632" s="11">
        <f t="shared" si="1549"/>
        <v>2023</v>
      </c>
      <c r="C18632" s="12">
        <f t="shared" si="1550"/>
        <v>44973</v>
      </c>
      <c r="D18632" s="11">
        <f t="shared" si="1551"/>
        <v>5</v>
      </c>
      <c r="E18632" s="51">
        <v>13006.1945671987</v>
      </c>
      <c r="F18632" s="13">
        <v>5008.3359114328996</v>
      </c>
      <c r="G18632" s="13">
        <v>13047.94</v>
      </c>
      <c r="H18632" s="13">
        <v>334.935</v>
      </c>
      <c r="I18632" s="13">
        <v>85.571084574725077</v>
      </c>
      <c r="J18632" s="49">
        <v>100.5625</v>
      </c>
      <c r="K18632" s="14">
        <f t="shared" si="1552"/>
        <v>31583.539063206324</v>
      </c>
    </row>
    <row r="18633" spans="1:11" x14ac:dyDescent="0.25">
      <c r="A18633" s="15">
        <f t="shared" si="1548"/>
        <v>2</v>
      </c>
      <c r="B18633" s="16">
        <f t="shared" si="1549"/>
        <v>2023</v>
      </c>
      <c r="C18633" s="17">
        <f t="shared" si="1550"/>
        <v>44973</v>
      </c>
      <c r="D18633" s="16">
        <f t="shared" si="1551"/>
        <v>6</v>
      </c>
      <c r="E18633" s="55">
        <v>13136.581545679301</v>
      </c>
      <c r="F18633" s="18">
        <v>5126.9391680180997</v>
      </c>
      <c r="G18633" s="18">
        <v>13530.862999999999</v>
      </c>
      <c r="H18633" s="18">
        <v>334.935</v>
      </c>
      <c r="I18633" s="18">
        <v>85.571084574725077</v>
      </c>
      <c r="J18633" s="53">
        <v>100.5625</v>
      </c>
      <c r="K18633" s="19">
        <f t="shared" si="1552"/>
        <v>32315.452298272121</v>
      </c>
    </row>
    <row r="18634" spans="1:11" x14ac:dyDescent="0.25">
      <c r="A18634" s="10">
        <f t="shared" si="1548"/>
        <v>2</v>
      </c>
      <c r="B18634" s="11">
        <f t="shared" si="1549"/>
        <v>2023</v>
      </c>
      <c r="C18634" s="12">
        <f t="shared" si="1550"/>
        <v>44973</v>
      </c>
      <c r="D18634" s="11">
        <f t="shared" si="1551"/>
        <v>7</v>
      </c>
      <c r="E18634" s="51">
        <v>13989.0113951532</v>
      </c>
      <c r="F18634" s="13">
        <v>5271.7817853696997</v>
      </c>
      <c r="G18634" s="13">
        <v>15492.853999999999</v>
      </c>
      <c r="H18634" s="13">
        <v>334.935</v>
      </c>
      <c r="I18634" s="13">
        <v>85.571084574725077</v>
      </c>
      <c r="J18634" s="49">
        <v>100.5625</v>
      </c>
      <c r="K18634" s="14">
        <f t="shared" si="1552"/>
        <v>35274.715765097622</v>
      </c>
    </row>
    <row r="18635" spans="1:11" x14ac:dyDescent="0.25">
      <c r="A18635" s="15">
        <f t="shared" si="1548"/>
        <v>2</v>
      </c>
      <c r="B18635" s="16">
        <f t="shared" si="1549"/>
        <v>2023</v>
      </c>
      <c r="C18635" s="17">
        <f t="shared" si="1550"/>
        <v>44973</v>
      </c>
      <c r="D18635" s="16">
        <f t="shared" si="1551"/>
        <v>8</v>
      </c>
      <c r="E18635" s="55">
        <v>15245.951076593499</v>
      </c>
      <c r="F18635" s="18">
        <v>5729.5136882839997</v>
      </c>
      <c r="G18635" s="18">
        <v>17173.705999999998</v>
      </c>
      <c r="H18635" s="18">
        <v>89.316000000000003</v>
      </c>
      <c r="I18635" s="18">
        <v>22.818955886593351</v>
      </c>
      <c r="J18635" s="53">
        <v>100.5625</v>
      </c>
      <c r="K18635" s="19">
        <f t="shared" si="1552"/>
        <v>38361.868220764089</v>
      </c>
    </row>
    <row r="18636" spans="1:11" x14ac:dyDescent="0.25">
      <c r="A18636" s="10">
        <f t="shared" si="1548"/>
        <v>2</v>
      </c>
      <c r="B18636" s="11">
        <f t="shared" si="1549"/>
        <v>2023</v>
      </c>
      <c r="C18636" s="12">
        <f t="shared" si="1550"/>
        <v>44973</v>
      </c>
      <c r="D18636" s="11">
        <f t="shared" si="1551"/>
        <v>9</v>
      </c>
      <c r="E18636" s="51">
        <v>16930.5734351715</v>
      </c>
      <c r="F18636" s="13">
        <v>6365.0515241154999</v>
      </c>
      <c r="G18636" s="13">
        <v>18571.134999999998</v>
      </c>
      <c r="H18636" s="13">
        <v>0</v>
      </c>
      <c r="I18636" s="13">
        <v>0</v>
      </c>
      <c r="J18636" s="49">
        <v>100.5625</v>
      </c>
      <c r="K18636" s="14">
        <f t="shared" si="1552"/>
        <v>41967.322459286996</v>
      </c>
    </row>
    <row r="18637" spans="1:11" x14ac:dyDescent="0.25">
      <c r="A18637" s="15">
        <f t="shared" si="1548"/>
        <v>2</v>
      </c>
      <c r="B18637" s="16">
        <f t="shared" si="1549"/>
        <v>2023</v>
      </c>
      <c r="C18637" s="17">
        <f t="shared" si="1550"/>
        <v>44973</v>
      </c>
      <c r="D18637" s="16">
        <f t="shared" si="1551"/>
        <v>10</v>
      </c>
      <c r="E18637" s="55">
        <v>17062.898340204101</v>
      </c>
      <c r="F18637" s="18">
        <v>7050.0659383481998</v>
      </c>
      <c r="G18637" s="18">
        <v>18997.712</v>
      </c>
      <c r="H18637" s="18">
        <v>0</v>
      </c>
      <c r="I18637" s="18">
        <v>0</v>
      </c>
      <c r="J18637" s="53">
        <v>100.5625</v>
      </c>
      <c r="K18637" s="19">
        <f t="shared" si="1552"/>
        <v>43211.238778552302</v>
      </c>
    </row>
    <row r="18638" spans="1:11" x14ac:dyDescent="0.25">
      <c r="A18638" s="10">
        <f t="shared" si="1548"/>
        <v>2</v>
      </c>
      <c r="B18638" s="11">
        <f t="shared" si="1549"/>
        <v>2023</v>
      </c>
      <c r="C18638" s="12">
        <f t="shared" si="1550"/>
        <v>44973</v>
      </c>
      <c r="D18638" s="11">
        <f t="shared" si="1551"/>
        <v>11</v>
      </c>
      <c r="E18638" s="51">
        <v>16917.665393520299</v>
      </c>
      <c r="F18638" s="13">
        <v>7677.5083409352001</v>
      </c>
      <c r="G18638" s="13">
        <v>18920.179</v>
      </c>
      <c r="H18638" s="13">
        <v>0</v>
      </c>
      <c r="I18638" s="13">
        <v>0</v>
      </c>
      <c r="J18638" s="49">
        <v>100.5625</v>
      </c>
      <c r="K18638" s="14">
        <f t="shared" si="1552"/>
        <v>43615.915234455504</v>
      </c>
    </row>
    <row r="18639" spans="1:11" x14ac:dyDescent="0.25">
      <c r="A18639" s="15">
        <f t="shared" si="1548"/>
        <v>2</v>
      </c>
      <c r="B18639" s="16">
        <f t="shared" si="1549"/>
        <v>2023</v>
      </c>
      <c r="C18639" s="17">
        <f t="shared" si="1550"/>
        <v>44973</v>
      </c>
      <c r="D18639" s="16">
        <f t="shared" si="1551"/>
        <v>12</v>
      </c>
      <c r="E18639" s="55">
        <v>17132.386169647099</v>
      </c>
      <c r="F18639" s="18">
        <v>8037.5935801978003</v>
      </c>
      <c r="G18639" s="18">
        <v>19366.52</v>
      </c>
      <c r="H18639" s="18">
        <v>0</v>
      </c>
      <c r="I18639" s="18">
        <v>0</v>
      </c>
      <c r="J18639" s="53">
        <v>100.5625</v>
      </c>
      <c r="K18639" s="19">
        <f t="shared" si="1552"/>
        <v>44637.062249844901</v>
      </c>
    </row>
    <row r="18640" spans="1:11" x14ac:dyDescent="0.25">
      <c r="A18640" s="10">
        <f t="shared" si="1548"/>
        <v>2</v>
      </c>
      <c r="B18640" s="11">
        <f t="shared" si="1549"/>
        <v>2023</v>
      </c>
      <c r="C18640" s="12">
        <f t="shared" si="1550"/>
        <v>44973</v>
      </c>
      <c r="D18640" s="11">
        <f t="shared" si="1551"/>
        <v>13</v>
      </c>
      <c r="E18640" s="51">
        <v>17596.057913081</v>
      </c>
      <c r="F18640" s="13">
        <v>8200.8173951003992</v>
      </c>
      <c r="G18640" s="13">
        <v>19317.885999999999</v>
      </c>
      <c r="H18640" s="13">
        <v>0</v>
      </c>
      <c r="I18640" s="13">
        <v>0</v>
      </c>
      <c r="J18640" s="49">
        <v>100.5625</v>
      </c>
      <c r="K18640" s="14">
        <f t="shared" si="1552"/>
        <v>45215.323808181398</v>
      </c>
    </row>
    <row r="18641" spans="1:11" x14ac:dyDescent="0.25">
      <c r="A18641" s="15">
        <f t="shared" si="1548"/>
        <v>2</v>
      </c>
      <c r="B18641" s="16">
        <f t="shared" si="1549"/>
        <v>2023</v>
      </c>
      <c r="C18641" s="17">
        <f t="shared" si="1550"/>
        <v>44973</v>
      </c>
      <c r="D18641" s="16">
        <f t="shared" si="1551"/>
        <v>14</v>
      </c>
      <c r="E18641" s="55">
        <v>18062.4268257289</v>
      </c>
      <c r="F18641" s="18">
        <v>8291.3473844274995</v>
      </c>
      <c r="G18641" s="18">
        <v>18777.394</v>
      </c>
      <c r="H18641" s="18">
        <v>0</v>
      </c>
      <c r="I18641" s="18">
        <v>0</v>
      </c>
      <c r="J18641" s="53">
        <v>100.5625</v>
      </c>
      <c r="K18641" s="19">
        <f t="shared" si="1552"/>
        <v>45231.7307101564</v>
      </c>
    </row>
    <row r="18642" spans="1:11" x14ac:dyDescent="0.25">
      <c r="A18642" s="10">
        <f t="shared" si="1548"/>
        <v>2</v>
      </c>
      <c r="B18642" s="11">
        <f t="shared" si="1549"/>
        <v>2023</v>
      </c>
      <c r="C18642" s="12">
        <f t="shared" si="1550"/>
        <v>44973</v>
      </c>
      <c r="D18642" s="11">
        <f t="shared" si="1551"/>
        <v>15</v>
      </c>
      <c r="E18642" s="51">
        <v>17929.237668942002</v>
      </c>
      <c r="F18642" s="13">
        <v>8237.6264968799005</v>
      </c>
      <c r="G18642" s="13">
        <v>18096.169999999998</v>
      </c>
      <c r="H18642" s="13">
        <v>0</v>
      </c>
      <c r="I18642" s="13">
        <v>0</v>
      </c>
      <c r="J18642" s="49">
        <v>100.5625</v>
      </c>
      <c r="K18642" s="14">
        <f t="shared" si="1552"/>
        <v>44363.596665821897</v>
      </c>
    </row>
    <row r="18643" spans="1:11" x14ac:dyDescent="0.25">
      <c r="A18643" s="15">
        <f t="shared" si="1548"/>
        <v>2</v>
      </c>
      <c r="B18643" s="16">
        <f t="shared" si="1549"/>
        <v>2023</v>
      </c>
      <c r="C18643" s="17">
        <f t="shared" si="1550"/>
        <v>44973</v>
      </c>
      <c r="D18643" s="16">
        <f t="shared" si="1551"/>
        <v>16</v>
      </c>
      <c r="E18643" s="55">
        <v>18333.8358332887</v>
      </c>
      <c r="F18643" s="18">
        <v>8120.7634146210003</v>
      </c>
      <c r="G18643" s="18">
        <v>17762.608</v>
      </c>
      <c r="H18643" s="18">
        <v>0</v>
      </c>
      <c r="I18643" s="18">
        <v>0</v>
      </c>
      <c r="J18643" s="53">
        <v>100.5625</v>
      </c>
      <c r="K18643" s="19">
        <f t="shared" si="1552"/>
        <v>44317.769747909697</v>
      </c>
    </row>
    <row r="18644" spans="1:11" x14ac:dyDescent="0.25">
      <c r="A18644" s="10">
        <f t="shared" si="1548"/>
        <v>2</v>
      </c>
      <c r="B18644" s="11">
        <f t="shared" si="1549"/>
        <v>2023</v>
      </c>
      <c r="C18644" s="12">
        <f t="shared" si="1550"/>
        <v>44973</v>
      </c>
      <c r="D18644" s="11">
        <f t="shared" si="1551"/>
        <v>17</v>
      </c>
      <c r="E18644" s="51">
        <v>18928.662425189399</v>
      </c>
      <c r="F18644" s="13">
        <v>7988.6038241423003</v>
      </c>
      <c r="G18644" s="13">
        <v>16857.166000000001</v>
      </c>
      <c r="H18644" s="13">
        <v>0</v>
      </c>
      <c r="I18644" s="13">
        <v>0</v>
      </c>
      <c r="J18644" s="49">
        <v>100.5625</v>
      </c>
      <c r="K18644" s="14">
        <f t="shared" si="1552"/>
        <v>43874.994749331701</v>
      </c>
    </row>
    <row r="18645" spans="1:11" x14ac:dyDescent="0.25">
      <c r="A18645" s="15">
        <f t="shared" si="1548"/>
        <v>2</v>
      </c>
      <c r="B18645" s="16">
        <f t="shared" si="1549"/>
        <v>2023</v>
      </c>
      <c r="C18645" s="17">
        <f t="shared" si="1550"/>
        <v>44973</v>
      </c>
      <c r="D18645" s="16">
        <f t="shared" si="1551"/>
        <v>18</v>
      </c>
      <c r="E18645" s="55">
        <v>21668.7716885562</v>
      </c>
      <c r="F18645" s="18">
        <v>7995.8939941925</v>
      </c>
      <c r="G18645" s="18">
        <v>16669.734</v>
      </c>
      <c r="H18645" s="18">
        <v>44.658000000000001</v>
      </c>
      <c r="I18645" s="18">
        <v>11.409477943296675</v>
      </c>
      <c r="J18645" s="53">
        <v>100.5625</v>
      </c>
      <c r="K18645" s="19">
        <f t="shared" si="1552"/>
        <v>46491.029660692002</v>
      </c>
    </row>
    <row r="18646" spans="1:11" x14ac:dyDescent="0.25">
      <c r="A18646" s="10">
        <f t="shared" si="1548"/>
        <v>2</v>
      </c>
      <c r="B18646" s="11">
        <f t="shared" si="1549"/>
        <v>2023</v>
      </c>
      <c r="C18646" s="12">
        <f t="shared" si="1550"/>
        <v>44973</v>
      </c>
      <c r="D18646" s="11">
        <f t="shared" si="1551"/>
        <v>19</v>
      </c>
      <c r="E18646" s="51">
        <v>24053.686114423901</v>
      </c>
      <c r="F18646" s="13">
        <v>7600.6841299596999</v>
      </c>
      <c r="G18646" s="13">
        <v>16486.370999999999</v>
      </c>
      <c r="H18646" s="13">
        <v>334.935</v>
      </c>
      <c r="I18646" s="13">
        <v>85.571084574725077</v>
      </c>
      <c r="J18646" s="49">
        <v>100.5625</v>
      </c>
      <c r="K18646" s="14">
        <f t="shared" si="1552"/>
        <v>48661.809828958321</v>
      </c>
    </row>
    <row r="18647" spans="1:11" x14ac:dyDescent="0.25">
      <c r="A18647" s="15">
        <f t="shared" si="1548"/>
        <v>2</v>
      </c>
      <c r="B18647" s="16">
        <f t="shared" si="1549"/>
        <v>2023</v>
      </c>
      <c r="C18647" s="17">
        <f t="shared" si="1550"/>
        <v>44973</v>
      </c>
      <c r="D18647" s="16">
        <f t="shared" si="1551"/>
        <v>20</v>
      </c>
      <c r="E18647" s="55">
        <v>23997.865617224401</v>
      </c>
      <c r="F18647" s="18">
        <v>7460.2576756369999</v>
      </c>
      <c r="G18647" s="18">
        <v>16390.755000000001</v>
      </c>
      <c r="H18647" s="18">
        <v>334.935</v>
      </c>
      <c r="I18647" s="18">
        <v>85.571084574725077</v>
      </c>
      <c r="J18647" s="53">
        <v>100.5625</v>
      </c>
      <c r="K18647" s="19">
        <f t="shared" si="1552"/>
        <v>48369.946877436123</v>
      </c>
    </row>
    <row r="18648" spans="1:11" x14ac:dyDescent="0.25">
      <c r="A18648" s="10">
        <f t="shared" si="1548"/>
        <v>2</v>
      </c>
      <c r="B18648" s="11">
        <f t="shared" si="1549"/>
        <v>2023</v>
      </c>
      <c r="C18648" s="12">
        <f t="shared" si="1550"/>
        <v>44973</v>
      </c>
      <c r="D18648" s="11">
        <f t="shared" si="1551"/>
        <v>21</v>
      </c>
      <c r="E18648" s="51">
        <v>24034.292347045099</v>
      </c>
      <c r="F18648" s="13">
        <v>7132.4361532236999</v>
      </c>
      <c r="G18648" s="13">
        <v>16432.563999999998</v>
      </c>
      <c r="H18648" s="13">
        <v>334.935</v>
      </c>
      <c r="I18648" s="13">
        <v>85.571084574725077</v>
      </c>
      <c r="J18648" s="49">
        <v>100.5625</v>
      </c>
      <c r="K18648" s="14">
        <f t="shared" si="1552"/>
        <v>48120.36108484352</v>
      </c>
    </row>
    <row r="18649" spans="1:11" x14ac:dyDescent="0.25">
      <c r="A18649" s="15">
        <f t="shared" si="1548"/>
        <v>2</v>
      </c>
      <c r="B18649" s="16">
        <f t="shared" si="1549"/>
        <v>2023</v>
      </c>
      <c r="C18649" s="17">
        <f t="shared" si="1550"/>
        <v>44973</v>
      </c>
      <c r="D18649" s="16">
        <f t="shared" si="1551"/>
        <v>22</v>
      </c>
      <c r="E18649" s="55">
        <v>23927.727919285298</v>
      </c>
      <c r="F18649" s="18">
        <v>6639.1708055259996</v>
      </c>
      <c r="G18649" s="18">
        <v>15627.088</v>
      </c>
      <c r="H18649" s="18">
        <v>334.935</v>
      </c>
      <c r="I18649" s="18">
        <v>85.571084574725077</v>
      </c>
      <c r="J18649" s="53">
        <v>100.5625</v>
      </c>
      <c r="K18649" s="19">
        <f t="shared" si="1552"/>
        <v>46715.055309386022</v>
      </c>
    </row>
    <row r="18650" spans="1:11" x14ac:dyDescent="0.25">
      <c r="A18650" s="10">
        <f t="shared" si="1548"/>
        <v>2</v>
      </c>
      <c r="B18650" s="11">
        <f t="shared" si="1549"/>
        <v>2023</v>
      </c>
      <c r="C18650" s="12">
        <f t="shared" si="1550"/>
        <v>44973</v>
      </c>
      <c r="D18650" s="11">
        <f t="shared" si="1551"/>
        <v>23</v>
      </c>
      <c r="E18650" s="51">
        <v>22440.606028476901</v>
      </c>
      <c r="F18650" s="13">
        <v>6235.2381112993999</v>
      </c>
      <c r="G18650" s="13">
        <v>14791.257</v>
      </c>
      <c r="H18650" s="13">
        <v>334.935</v>
      </c>
      <c r="I18650" s="13">
        <v>85.571084574725077</v>
      </c>
      <c r="J18650" s="49">
        <v>100.5625</v>
      </c>
      <c r="K18650" s="14">
        <f t="shared" si="1552"/>
        <v>43988.169724351021</v>
      </c>
    </row>
    <row r="18651" spans="1:11" x14ac:dyDescent="0.25">
      <c r="A18651" s="15">
        <f t="shared" si="1548"/>
        <v>2</v>
      </c>
      <c r="B18651" s="16">
        <f t="shared" si="1549"/>
        <v>2023</v>
      </c>
      <c r="C18651" s="17">
        <f t="shared" si="1550"/>
        <v>44973</v>
      </c>
      <c r="D18651" s="16">
        <f t="shared" si="1551"/>
        <v>24</v>
      </c>
      <c r="E18651" s="55">
        <v>20203.203011666301</v>
      </c>
      <c r="F18651" s="18">
        <v>5858.4295921646999</v>
      </c>
      <c r="G18651" s="18">
        <v>14134.832</v>
      </c>
      <c r="H18651" s="18">
        <v>334.935</v>
      </c>
      <c r="I18651" s="18">
        <v>85.571084574725077</v>
      </c>
      <c r="J18651" s="53">
        <v>100.5625</v>
      </c>
      <c r="K18651" s="19">
        <f t="shared" si="1552"/>
        <v>40717.533188405723</v>
      </c>
    </row>
    <row r="18652" spans="1:11" x14ac:dyDescent="0.25">
      <c r="A18652" s="10">
        <f t="shared" si="1548"/>
        <v>2</v>
      </c>
      <c r="B18652" s="11">
        <f t="shared" si="1549"/>
        <v>2023</v>
      </c>
      <c r="C18652" s="12">
        <f t="shared" si="1550"/>
        <v>44974</v>
      </c>
      <c r="D18652" s="11">
        <f t="shared" si="1551"/>
        <v>1</v>
      </c>
      <c r="E18652" s="51">
        <v>17988.072283453799</v>
      </c>
      <c r="F18652" s="13">
        <v>5610.3463339497002</v>
      </c>
      <c r="G18652" s="13">
        <v>13796.737999999999</v>
      </c>
      <c r="H18652" s="13">
        <v>334.935</v>
      </c>
      <c r="I18652" s="13">
        <v>85.571084574725077</v>
      </c>
      <c r="J18652" s="49">
        <v>100.5625</v>
      </c>
      <c r="K18652" s="14">
        <f t="shared" si="1552"/>
        <v>37916.225201978217</v>
      </c>
    </row>
    <row r="18653" spans="1:11" x14ac:dyDescent="0.25">
      <c r="A18653" s="15">
        <f t="shared" si="1548"/>
        <v>2</v>
      </c>
      <c r="B18653" s="16">
        <f t="shared" si="1549"/>
        <v>2023</v>
      </c>
      <c r="C18653" s="17">
        <f t="shared" si="1550"/>
        <v>44974</v>
      </c>
      <c r="D18653" s="16">
        <f t="shared" si="1551"/>
        <v>2</v>
      </c>
      <c r="E18653" s="55">
        <v>16331.9808389878</v>
      </c>
      <c r="F18653" s="18">
        <v>5497.1436900773997</v>
      </c>
      <c r="G18653" s="18">
        <v>13564.251</v>
      </c>
      <c r="H18653" s="18">
        <v>334.935</v>
      </c>
      <c r="I18653" s="18">
        <v>85.571084574725077</v>
      </c>
      <c r="J18653" s="53">
        <v>100.5625</v>
      </c>
      <c r="K18653" s="19">
        <f t="shared" si="1552"/>
        <v>35914.444113639925</v>
      </c>
    </row>
    <row r="18654" spans="1:11" x14ac:dyDescent="0.25">
      <c r="A18654" s="10">
        <f t="shared" si="1548"/>
        <v>2</v>
      </c>
      <c r="B18654" s="11">
        <f t="shared" si="1549"/>
        <v>2023</v>
      </c>
      <c r="C18654" s="12">
        <f t="shared" si="1550"/>
        <v>44974</v>
      </c>
      <c r="D18654" s="11">
        <f t="shared" si="1551"/>
        <v>3</v>
      </c>
      <c r="E18654" s="51">
        <v>15249.860575045799</v>
      </c>
      <c r="F18654" s="13">
        <v>5416.7992891518998</v>
      </c>
      <c r="G18654" s="13">
        <v>13502.317999999999</v>
      </c>
      <c r="H18654" s="13">
        <v>334.935</v>
      </c>
      <c r="I18654" s="13">
        <v>85.571084574725077</v>
      </c>
      <c r="J18654" s="49">
        <v>100.5625</v>
      </c>
      <c r="K18654" s="14">
        <f t="shared" si="1552"/>
        <v>34690.046448772424</v>
      </c>
    </row>
    <row r="18655" spans="1:11" x14ac:dyDescent="0.25">
      <c r="A18655" s="15">
        <f t="shared" si="1548"/>
        <v>2</v>
      </c>
      <c r="B18655" s="16">
        <f t="shared" si="1549"/>
        <v>2023</v>
      </c>
      <c r="C18655" s="17">
        <f t="shared" si="1550"/>
        <v>44974</v>
      </c>
      <c r="D18655" s="16">
        <f t="shared" si="1551"/>
        <v>4</v>
      </c>
      <c r="E18655" s="55">
        <v>14993.370933583001</v>
      </c>
      <c r="F18655" s="18">
        <v>5338.2146933571003</v>
      </c>
      <c r="G18655" s="18">
        <v>13686.371999999999</v>
      </c>
      <c r="H18655" s="18">
        <v>334.935</v>
      </c>
      <c r="I18655" s="18">
        <v>85.571084574725077</v>
      </c>
      <c r="J18655" s="53">
        <v>100.5625</v>
      </c>
      <c r="K18655" s="19">
        <f t="shared" si="1552"/>
        <v>34539.026211514822</v>
      </c>
    </row>
    <row r="18656" spans="1:11" x14ac:dyDescent="0.25">
      <c r="A18656" s="10">
        <f t="shared" si="1548"/>
        <v>2</v>
      </c>
      <c r="B18656" s="11">
        <f t="shared" si="1549"/>
        <v>2023</v>
      </c>
      <c r="C18656" s="12">
        <f t="shared" si="1550"/>
        <v>44974</v>
      </c>
      <c r="D18656" s="11">
        <f t="shared" si="1551"/>
        <v>5</v>
      </c>
      <c r="E18656" s="51">
        <v>14656.7568284261</v>
      </c>
      <c r="F18656" s="13">
        <v>5415.4905089045997</v>
      </c>
      <c r="G18656" s="13">
        <v>13805.611000000001</v>
      </c>
      <c r="H18656" s="13">
        <v>334.935</v>
      </c>
      <c r="I18656" s="13">
        <v>85.571084574725077</v>
      </c>
      <c r="J18656" s="49">
        <v>100.5625</v>
      </c>
      <c r="K18656" s="14">
        <f t="shared" si="1552"/>
        <v>34398.926921905426</v>
      </c>
    </row>
    <row r="18657" spans="1:11" x14ac:dyDescent="0.25">
      <c r="A18657" s="15">
        <f t="shared" si="1548"/>
        <v>2</v>
      </c>
      <c r="B18657" s="16">
        <f t="shared" si="1549"/>
        <v>2023</v>
      </c>
      <c r="C18657" s="17">
        <f t="shared" si="1550"/>
        <v>44974</v>
      </c>
      <c r="D18657" s="16">
        <f t="shared" si="1551"/>
        <v>6</v>
      </c>
      <c r="E18657" s="55">
        <v>14695.7724418045</v>
      </c>
      <c r="F18657" s="18">
        <v>5548.5132754385004</v>
      </c>
      <c r="G18657" s="18">
        <v>14431.394</v>
      </c>
      <c r="H18657" s="18">
        <v>334.935</v>
      </c>
      <c r="I18657" s="18">
        <v>85.571084574725077</v>
      </c>
      <c r="J18657" s="53">
        <v>100.5625</v>
      </c>
      <c r="K18657" s="19">
        <f t="shared" si="1552"/>
        <v>35196.748301817723</v>
      </c>
    </row>
    <row r="18658" spans="1:11" x14ac:dyDescent="0.25">
      <c r="A18658" s="10">
        <f t="shared" si="1548"/>
        <v>2</v>
      </c>
      <c r="B18658" s="11">
        <f t="shared" si="1549"/>
        <v>2023</v>
      </c>
      <c r="C18658" s="12">
        <f t="shared" si="1550"/>
        <v>44974</v>
      </c>
      <c r="D18658" s="11">
        <f t="shared" si="1551"/>
        <v>7</v>
      </c>
      <c r="E18658" s="51">
        <v>15309.124289564899</v>
      </c>
      <c r="F18658" s="13">
        <v>5723.0610117057004</v>
      </c>
      <c r="G18658" s="13">
        <v>15336.041999999999</v>
      </c>
      <c r="H18658" s="13">
        <v>334.935</v>
      </c>
      <c r="I18658" s="13">
        <v>85.571084574725077</v>
      </c>
      <c r="J18658" s="49">
        <v>100.5625</v>
      </c>
      <c r="K18658" s="14">
        <f t="shared" si="1552"/>
        <v>36889.29588584532</v>
      </c>
    </row>
    <row r="18659" spans="1:11" x14ac:dyDescent="0.25">
      <c r="A18659" s="15">
        <f t="shared" si="1548"/>
        <v>2</v>
      </c>
      <c r="B18659" s="16">
        <f t="shared" si="1549"/>
        <v>2023</v>
      </c>
      <c r="C18659" s="17">
        <f t="shared" si="1550"/>
        <v>44974</v>
      </c>
      <c r="D18659" s="16">
        <f t="shared" si="1551"/>
        <v>8</v>
      </c>
      <c r="E18659" s="55">
        <v>16599.966812111299</v>
      </c>
      <c r="F18659" s="18">
        <v>6248.0932933431004</v>
      </c>
      <c r="G18659" s="18">
        <v>17512.377</v>
      </c>
      <c r="H18659" s="18">
        <v>83.733999999999995</v>
      </c>
      <c r="I18659" s="18">
        <v>21.392835015092565</v>
      </c>
      <c r="J18659" s="53">
        <v>100.5625</v>
      </c>
      <c r="K18659" s="19">
        <f t="shared" si="1552"/>
        <v>40566.126440469488</v>
      </c>
    </row>
    <row r="18660" spans="1:11" x14ac:dyDescent="0.25">
      <c r="A18660" s="10">
        <f t="shared" si="1548"/>
        <v>2</v>
      </c>
      <c r="B18660" s="11">
        <f t="shared" si="1549"/>
        <v>2023</v>
      </c>
      <c r="C18660" s="12">
        <f t="shared" si="1550"/>
        <v>44974</v>
      </c>
      <c r="D18660" s="11">
        <f t="shared" si="1551"/>
        <v>9</v>
      </c>
      <c r="E18660" s="51">
        <v>18337.426493709601</v>
      </c>
      <c r="F18660" s="13">
        <v>6946.9657056575998</v>
      </c>
      <c r="G18660" s="13">
        <v>18461.427</v>
      </c>
      <c r="H18660" s="13">
        <v>0</v>
      </c>
      <c r="I18660" s="13">
        <v>0</v>
      </c>
      <c r="J18660" s="49">
        <v>100.5625</v>
      </c>
      <c r="K18660" s="14">
        <f t="shared" si="1552"/>
        <v>43846.381699367201</v>
      </c>
    </row>
    <row r="18661" spans="1:11" x14ac:dyDescent="0.25">
      <c r="A18661" s="15">
        <f t="shared" si="1548"/>
        <v>2</v>
      </c>
      <c r="B18661" s="16">
        <f t="shared" si="1549"/>
        <v>2023</v>
      </c>
      <c r="C18661" s="17">
        <f t="shared" si="1550"/>
        <v>44974</v>
      </c>
      <c r="D18661" s="16">
        <f t="shared" si="1551"/>
        <v>10</v>
      </c>
      <c r="E18661" s="55">
        <v>19443.816061748901</v>
      </c>
      <c r="F18661" s="18">
        <v>7557.6690110832997</v>
      </c>
      <c r="G18661" s="18">
        <v>19036.738000000001</v>
      </c>
      <c r="H18661" s="18">
        <v>0</v>
      </c>
      <c r="I18661" s="18">
        <v>0</v>
      </c>
      <c r="J18661" s="53">
        <v>100.5625</v>
      </c>
      <c r="K18661" s="19">
        <f t="shared" si="1552"/>
        <v>46138.785572832203</v>
      </c>
    </row>
    <row r="18662" spans="1:11" x14ac:dyDescent="0.25">
      <c r="A18662" s="10">
        <f t="shared" si="1548"/>
        <v>2</v>
      </c>
      <c r="B18662" s="11">
        <f t="shared" si="1549"/>
        <v>2023</v>
      </c>
      <c r="C18662" s="12">
        <f t="shared" si="1550"/>
        <v>44974</v>
      </c>
      <c r="D18662" s="11">
        <f t="shared" si="1551"/>
        <v>11</v>
      </c>
      <c r="E18662" s="51">
        <v>19744.099589825499</v>
      </c>
      <c r="F18662" s="13">
        <v>8226.1552376411</v>
      </c>
      <c r="G18662" s="13">
        <v>19260.148000000001</v>
      </c>
      <c r="H18662" s="13">
        <v>0</v>
      </c>
      <c r="I18662" s="13">
        <v>0</v>
      </c>
      <c r="J18662" s="49">
        <v>100.5625</v>
      </c>
      <c r="K18662" s="14">
        <f t="shared" si="1552"/>
        <v>47330.965327466598</v>
      </c>
    </row>
    <row r="18663" spans="1:11" x14ac:dyDescent="0.25">
      <c r="A18663" s="15">
        <f t="shared" si="1548"/>
        <v>2</v>
      </c>
      <c r="B18663" s="16">
        <f t="shared" si="1549"/>
        <v>2023</v>
      </c>
      <c r="C18663" s="17">
        <f t="shared" si="1550"/>
        <v>44974</v>
      </c>
      <c r="D18663" s="16">
        <f t="shared" si="1551"/>
        <v>12</v>
      </c>
      <c r="E18663" s="55">
        <v>20193.8542716179</v>
      </c>
      <c r="F18663" s="18">
        <v>8687.4158532428992</v>
      </c>
      <c r="G18663" s="18">
        <v>19781.143</v>
      </c>
      <c r="H18663" s="18">
        <v>0</v>
      </c>
      <c r="I18663" s="18">
        <v>0</v>
      </c>
      <c r="J18663" s="53">
        <v>100.5625</v>
      </c>
      <c r="K18663" s="19">
        <f t="shared" si="1552"/>
        <v>48762.975624860803</v>
      </c>
    </row>
    <row r="18664" spans="1:11" x14ac:dyDescent="0.25">
      <c r="A18664" s="10">
        <f t="shared" si="1548"/>
        <v>2</v>
      </c>
      <c r="B18664" s="11">
        <f t="shared" si="1549"/>
        <v>2023</v>
      </c>
      <c r="C18664" s="12">
        <f t="shared" si="1550"/>
        <v>44974</v>
      </c>
      <c r="D18664" s="11">
        <f t="shared" si="1551"/>
        <v>13</v>
      </c>
      <c r="E18664" s="51">
        <v>20905.007249612499</v>
      </c>
      <c r="F18664" s="13">
        <v>8841.4627921940992</v>
      </c>
      <c r="G18664" s="13">
        <v>19268.007000000001</v>
      </c>
      <c r="H18664" s="13">
        <v>0</v>
      </c>
      <c r="I18664" s="13">
        <v>0</v>
      </c>
      <c r="J18664" s="49">
        <v>100.5625</v>
      </c>
      <c r="K18664" s="14">
        <f t="shared" si="1552"/>
        <v>49115.039541806604</v>
      </c>
    </row>
    <row r="18665" spans="1:11" x14ac:dyDescent="0.25">
      <c r="A18665" s="15">
        <f t="shared" si="1548"/>
        <v>2</v>
      </c>
      <c r="B18665" s="16">
        <f t="shared" si="1549"/>
        <v>2023</v>
      </c>
      <c r="C18665" s="17">
        <f t="shared" si="1550"/>
        <v>44974</v>
      </c>
      <c r="D18665" s="16">
        <f t="shared" si="1551"/>
        <v>14</v>
      </c>
      <c r="E18665" s="55">
        <v>21315.134724355299</v>
      </c>
      <c r="F18665" s="18">
        <v>8728.9960690813004</v>
      </c>
      <c r="G18665" s="18">
        <v>18720.611000000001</v>
      </c>
      <c r="H18665" s="18">
        <v>0</v>
      </c>
      <c r="I18665" s="18">
        <v>0</v>
      </c>
      <c r="J18665" s="53">
        <v>100.5625</v>
      </c>
      <c r="K18665" s="19">
        <f t="shared" si="1552"/>
        <v>48865.304293436595</v>
      </c>
    </row>
    <row r="18666" spans="1:11" x14ac:dyDescent="0.25">
      <c r="A18666" s="10">
        <f t="shared" si="1548"/>
        <v>2</v>
      </c>
      <c r="B18666" s="11">
        <f t="shared" si="1549"/>
        <v>2023</v>
      </c>
      <c r="C18666" s="12">
        <f t="shared" si="1550"/>
        <v>44974</v>
      </c>
      <c r="D18666" s="11">
        <f t="shared" si="1551"/>
        <v>15</v>
      </c>
      <c r="E18666" s="51">
        <v>21070.1257164811</v>
      </c>
      <c r="F18666" s="13">
        <v>8743.5614088863003</v>
      </c>
      <c r="G18666" s="13">
        <v>18416.444</v>
      </c>
      <c r="H18666" s="13">
        <v>0</v>
      </c>
      <c r="I18666" s="13">
        <v>0</v>
      </c>
      <c r="J18666" s="49">
        <v>100.5625</v>
      </c>
      <c r="K18666" s="14">
        <f t="shared" si="1552"/>
        <v>48330.693625367399</v>
      </c>
    </row>
    <row r="18667" spans="1:11" x14ac:dyDescent="0.25">
      <c r="A18667" s="15">
        <f t="shared" si="1548"/>
        <v>2</v>
      </c>
      <c r="B18667" s="16">
        <f t="shared" si="1549"/>
        <v>2023</v>
      </c>
      <c r="C18667" s="17">
        <f t="shared" si="1550"/>
        <v>44974</v>
      </c>
      <c r="D18667" s="16">
        <f t="shared" si="1551"/>
        <v>16</v>
      </c>
      <c r="E18667" s="55">
        <v>21488.249941054299</v>
      </c>
      <c r="F18667" s="18">
        <v>8654.6360152920006</v>
      </c>
      <c r="G18667" s="18">
        <v>17940.255000000001</v>
      </c>
      <c r="H18667" s="18">
        <v>0</v>
      </c>
      <c r="I18667" s="18">
        <v>0</v>
      </c>
      <c r="J18667" s="53">
        <v>100.5625</v>
      </c>
      <c r="K18667" s="19">
        <f t="shared" si="1552"/>
        <v>48183.703456346295</v>
      </c>
    </row>
    <row r="18668" spans="1:11" x14ac:dyDescent="0.25">
      <c r="A18668" s="10">
        <f t="shared" si="1548"/>
        <v>2</v>
      </c>
      <c r="B18668" s="11">
        <f t="shared" si="1549"/>
        <v>2023</v>
      </c>
      <c r="C18668" s="12">
        <f t="shared" si="1550"/>
        <v>44974</v>
      </c>
      <c r="D18668" s="11">
        <f t="shared" si="1551"/>
        <v>17</v>
      </c>
      <c r="E18668" s="51">
        <v>22061.7557094031</v>
      </c>
      <c r="F18668" s="13">
        <v>8352.1346145377993</v>
      </c>
      <c r="G18668" s="13">
        <v>17310.84</v>
      </c>
      <c r="H18668" s="13">
        <v>0</v>
      </c>
      <c r="I18668" s="13">
        <v>0</v>
      </c>
      <c r="J18668" s="49">
        <v>100.5625</v>
      </c>
      <c r="K18668" s="14">
        <f t="shared" si="1552"/>
        <v>47825.292823940894</v>
      </c>
    </row>
    <row r="18669" spans="1:11" x14ac:dyDescent="0.25">
      <c r="A18669" s="15">
        <f t="shared" ref="A18669:A18732" si="1553">MONTH(C18669)</f>
        <v>2</v>
      </c>
      <c r="B18669" s="16">
        <f t="shared" si="1549"/>
        <v>2023</v>
      </c>
      <c r="C18669" s="17">
        <f t="shared" si="1550"/>
        <v>44974</v>
      </c>
      <c r="D18669" s="16">
        <f t="shared" si="1551"/>
        <v>18</v>
      </c>
      <c r="E18669" s="55">
        <v>23518.6897493326</v>
      </c>
      <c r="F18669" s="18">
        <v>8195.8838251155994</v>
      </c>
      <c r="G18669" s="18">
        <v>16905.507000000001</v>
      </c>
      <c r="H18669" s="18">
        <v>39.076000000000001</v>
      </c>
      <c r="I18669" s="18">
        <v>9.9833570717958917</v>
      </c>
      <c r="J18669" s="53">
        <v>100.5625</v>
      </c>
      <c r="K18669" s="19">
        <f t="shared" si="1552"/>
        <v>48769.702431520003</v>
      </c>
    </row>
    <row r="18670" spans="1:11" x14ac:dyDescent="0.25">
      <c r="A18670" s="10">
        <f t="shared" si="1553"/>
        <v>2</v>
      </c>
      <c r="B18670" s="11">
        <f t="shared" si="1549"/>
        <v>2023</v>
      </c>
      <c r="C18670" s="12">
        <f t="shared" si="1550"/>
        <v>44974</v>
      </c>
      <c r="D18670" s="11">
        <f t="shared" si="1551"/>
        <v>19</v>
      </c>
      <c r="E18670" s="51">
        <v>25160.503811491701</v>
      </c>
      <c r="F18670" s="13">
        <v>7763.5918738523997</v>
      </c>
      <c r="G18670" s="13">
        <v>16758.775000000001</v>
      </c>
      <c r="H18670" s="13">
        <v>334.935</v>
      </c>
      <c r="I18670" s="13">
        <v>85.571084574725077</v>
      </c>
      <c r="J18670" s="49">
        <v>100.5625</v>
      </c>
      <c r="K18670" s="14">
        <f t="shared" si="1552"/>
        <v>50203.939269918825</v>
      </c>
    </row>
    <row r="18671" spans="1:11" x14ac:dyDescent="0.25">
      <c r="A18671" s="15">
        <f t="shared" si="1553"/>
        <v>2</v>
      </c>
      <c r="B18671" s="16">
        <f t="shared" si="1549"/>
        <v>2023</v>
      </c>
      <c r="C18671" s="17">
        <f t="shared" si="1550"/>
        <v>44974</v>
      </c>
      <c r="D18671" s="16">
        <f t="shared" si="1551"/>
        <v>20</v>
      </c>
      <c r="E18671" s="55">
        <v>25970.2602824446</v>
      </c>
      <c r="F18671" s="18">
        <v>7787.4041386927001</v>
      </c>
      <c r="G18671" s="18">
        <v>16408.276000000002</v>
      </c>
      <c r="H18671" s="18">
        <v>334.935</v>
      </c>
      <c r="I18671" s="18">
        <v>85.571084574725077</v>
      </c>
      <c r="J18671" s="53">
        <v>100.5625</v>
      </c>
      <c r="K18671" s="19">
        <f t="shared" si="1552"/>
        <v>50687.009005712025</v>
      </c>
    </row>
    <row r="18672" spans="1:11" x14ac:dyDescent="0.25">
      <c r="A18672" s="10">
        <f t="shared" si="1553"/>
        <v>2</v>
      </c>
      <c r="B18672" s="11">
        <f t="shared" si="1549"/>
        <v>2023</v>
      </c>
      <c r="C18672" s="12">
        <f t="shared" si="1550"/>
        <v>44974</v>
      </c>
      <c r="D18672" s="11">
        <f t="shared" si="1551"/>
        <v>21</v>
      </c>
      <c r="E18672" s="51">
        <v>26085.5107338944</v>
      </c>
      <c r="F18672" s="13">
        <v>7691.9791424414998</v>
      </c>
      <c r="G18672" s="13">
        <v>16434.376</v>
      </c>
      <c r="H18672" s="13">
        <v>334.935</v>
      </c>
      <c r="I18672" s="13">
        <v>85.571084574725077</v>
      </c>
      <c r="J18672" s="49">
        <v>100.5625</v>
      </c>
      <c r="K18672" s="14">
        <f t="shared" si="1552"/>
        <v>50732.934460910619</v>
      </c>
    </row>
    <row r="18673" spans="1:11" x14ac:dyDescent="0.25">
      <c r="A18673" s="15">
        <f t="shared" si="1553"/>
        <v>2</v>
      </c>
      <c r="B18673" s="16">
        <f t="shared" si="1549"/>
        <v>2023</v>
      </c>
      <c r="C18673" s="17">
        <f t="shared" si="1550"/>
        <v>44974</v>
      </c>
      <c r="D18673" s="16">
        <f t="shared" si="1551"/>
        <v>22</v>
      </c>
      <c r="E18673" s="55">
        <v>26004.867364565602</v>
      </c>
      <c r="F18673" s="18">
        <v>7223.3611684977004</v>
      </c>
      <c r="G18673" s="18">
        <v>15804.259</v>
      </c>
      <c r="H18673" s="18">
        <v>334.935</v>
      </c>
      <c r="I18673" s="18">
        <v>85.571084574725077</v>
      </c>
      <c r="J18673" s="53">
        <v>100.5625</v>
      </c>
      <c r="K18673" s="19">
        <f t="shared" si="1552"/>
        <v>49553.556117638022</v>
      </c>
    </row>
    <row r="18674" spans="1:11" x14ac:dyDescent="0.25">
      <c r="A18674" s="10">
        <f t="shared" si="1553"/>
        <v>2</v>
      </c>
      <c r="B18674" s="11">
        <f t="shared" si="1549"/>
        <v>2023</v>
      </c>
      <c r="C18674" s="12">
        <f t="shared" si="1550"/>
        <v>44974</v>
      </c>
      <c r="D18674" s="11">
        <f t="shared" si="1551"/>
        <v>23</v>
      </c>
      <c r="E18674" s="51">
        <v>24997.366923855599</v>
      </c>
      <c r="F18674" s="13">
        <v>6847.6539454292997</v>
      </c>
      <c r="G18674" s="13">
        <v>15126.272999999999</v>
      </c>
      <c r="H18674" s="13">
        <v>334.935</v>
      </c>
      <c r="I18674" s="13">
        <v>85.571084574725077</v>
      </c>
      <c r="J18674" s="49">
        <v>100.5625</v>
      </c>
      <c r="K18674" s="14">
        <f t="shared" si="1552"/>
        <v>47492.36245385962</v>
      </c>
    </row>
    <row r="18675" spans="1:11" x14ac:dyDescent="0.25">
      <c r="A18675" s="15">
        <f t="shared" si="1553"/>
        <v>2</v>
      </c>
      <c r="B18675" s="16">
        <f t="shared" si="1549"/>
        <v>2023</v>
      </c>
      <c r="C18675" s="17">
        <f t="shared" si="1550"/>
        <v>44974</v>
      </c>
      <c r="D18675" s="16">
        <f t="shared" si="1551"/>
        <v>24</v>
      </c>
      <c r="E18675" s="55">
        <v>23020.7747496376</v>
      </c>
      <c r="F18675" s="18">
        <v>6501.5565597518998</v>
      </c>
      <c r="G18675" s="18">
        <v>14571.757</v>
      </c>
      <c r="H18675" s="18">
        <v>334.935</v>
      </c>
      <c r="I18675" s="18">
        <v>85.571084574725077</v>
      </c>
      <c r="J18675" s="53">
        <v>100.5625</v>
      </c>
      <c r="K18675" s="19">
        <f t="shared" si="1552"/>
        <v>44615.156893964217</v>
      </c>
    </row>
    <row r="18676" spans="1:11" x14ac:dyDescent="0.25">
      <c r="A18676" s="10">
        <f t="shared" si="1553"/>
        <v>2</v>
      </c>
      <c r="B18676" s="11">
        <f t="shared" si="1549"/>
        <v>2023</v>
      </c>
      <c r="C18676" s="12">
        <f t="shared" si="1550"/>
        <v>44975</v>
      </c>
      <c r="D18676" s="11">
        <f t="shared" si="1551"/>
        <v>1</v>
      </c>
      <c r="E18676" s="51">
        <v>20856.951303489601</v>
      </c>
      <c r="F18676" s="13">
        <v>6214.9294758915003</v>
      </c>
      <c r="G18676" s="13">
        <v>14280.305</v>
      </c>
      <c r="H18676" s="13">
        <v>334.935</v>
      </c>
      <c r="I18676" s="13">
        <v>85.571084574725077</v>
      </c>
      <c r="J18676" s="49">
        <v>100.5625</v>
      </c>
      <c r="K18676" s="14">
        <f t="shared" si="1552"/>
        <v>41873.254363955821</v>
      </c>
    </row>
    <row r="18677" spans="1:11" x14ac:dyDescent="0.25">
      <c r="A18677" s="15">
        <f t="shared" si="1553"/>
        <v>2</v>
      </c>
      <c r="B18677" s="16">
        <f t="shared" si="1549"/>
        <v>2023</v>
      </c>
      <c r="C18677" s="17">
        <f t="shared" si="1550"/>
        <v>44975</v>
      </c>
      <c r="D18677" s="16">
        <f t="shared" si="1551"/>
        <v>2</v>
      </c>
      <c r="E18677" s="55">
        <v>19092.801494359799</v>
      </c>
      <c r="F18677" s="18">
        <v>6093.1245514814</v>
      </c>
      <c r="G18677" s="18">
        <v>13964.444</v>
      </c>
      <c r="H18677" s="18">
        <v>334.935</v>
      </c>
      <c r="I18677" s="18">
        <v>85.571084574725077</v>
      </c>
      <c r="J18677" s="53">
        <v>100.5625</v>
      </c>
      <c r="K18677" s="19">
        <f t="shared" si="1552"/>
        <v>39671.43863041592</v>
      </c>
    </row>
    <row r="18678" spans="1:11" x14ac:dyDescent="0.25">
      <c r="A18678" s="10">
        <f t="shared" si="1553"/>
        <v>2</v>
      </c>
      <c r="B18678" s="11">
        <f t="shared" si="1549"/>
        <v>2023</v>
      </c>
      <c r="C18678" s="12">
        <f t="shared" si="1550"/>
        <v>44975</v>
      </c>
      <c r="D18678" s="11">
        <f t="shared" si="1551"/>
        <v>3</v>
      </c>
      <c r="E18678" s="51">
        <v>17927.155594411699</v>
      </c>
      <c r="F18678" s="13">
        <v>6014.9702681630997</v>
      </c>
      <c r="G18678" s="13">
        <v>14033.88</v>
      </c>
      <c r="H18678" s="13">
        <v>334.935</v>
      </c>
      <c r="I18678" s="13">
        <v>85.571084574725077</v>
      </c>
      <c r="J18678" s="49">
        <v>100.5625</v>
      </c>
      <c r="K18678" s="14">
        <f t="shared" si="1552"/>
        <v>38497.07444714952</v>
      </c>
    </row>
    <row r="18679" spans="1:11" x14ac:dyDescent="0.25">
      <c r="A18679" s="15">
        <f t="shared" si="1553"/>
        <v>2</v>
      </c>
      <c r="B18679" s="16">
        <f t="shared" si="1549"/>
        <v>2023</v>
      </c>
      <c r="C18679" s="17">
        <f t="shared" si="1550"/>
        <v>44975</v>
      </c>
      <c r="D18679" s="16">
        <f t="shared" si="1551"/>
        <v>4</v>
      </c>
      <c r="E18679" s="55">
        <v>17577.004529592399</v>
      </c>
      <c r="F18679" s="18">
        <v>6011.4911246979</v>
      </c>
      <c r="G18679" s="18">
        <v>14023.798000000001</v>
      </c>
      <c r="H18679" s="18">
        <v>334.935</v>
      </c>
      <c r="I18679" s="18">
        <v>85.571084574725077</v>
      </c>
      <c r="J18679" s="53">
        <v>100.5625</v>
      </c>
      <c r="K18679" s="19">
        <f t="shared" si="1552"/>
        <v>38133.362238865018</v>
      </c>
    </row>
    <row r="18680" spans="1:11" x14ac:dyDescent="0.25">
      <c r="A18680" s="10">
        <f t="shared" si="1553"/>
        <v>2</v>
      </c>
      <c r="B18680" s="11">
        <f t="shared" si="1549"/>
        <v>2023</v>
      </c>
      <c r="C18680" s="12">
        <f t="shared" si="1550"/>
        <v>44975</v>
      </c>
      <c r="D18680" s="11">
        <f t="shared" si="1551"/>
        <v>5</v>
      </c>
      <c r="E18680" s="51">
        <v>16924.783034959</v>
      </c>
      <c r="F18680" s="13">
        <v>6066.6478920682002</v>
      </c>
      <c r="G18680" s="13">
        <v>13896.109</v>
      </c>
      <c r="H18680" s="13">
        <v>334.935</v>
      </c>
      <c r="I18680" s="13">
        <v>85.571084574725077</v>
      </c>
      <c r="J18680" s="49">
        <v>100.5625</v>
      </c>
      <c r="K18680" s="14">
        <f t="shared" si="1552"/>
        <v>37408.608511601924</v>
      </c>
    </row>
    <row r="18681" spans="1:11" x14ac:dyDescent="0.25">
      <c r="A18681" s="15">
        <f t="shared" si="1553"/>
        <v>2</v>
      </c>
      <c r="B18681" s="16">
        <f t="shared" si="1549"/>
        <v>2023</v>
      </c>
      <c r="C18681" s="17">
        <f t="shared" si="1550"/>
        <v>44975</v>
      </c>
      <c r="D18681" s="16">
        <f t="shared" si="1551"/>
        <v>6</v>
      </c>
      <c r="E18681" s="55">
        <v>16763.351827662598</v>
      </c>
      <c r="F18681" s="18">
        <v>6035.7864580689002</v>
      </c>
      <c r="G18681" s="18">
        <v>13921.564</v>
      </c>
      <c r="H18681" s="18">
        <v>334.935</v>
      </c>
      <c r="I18681" s="18">
        <v>85.571084574725077</v>
      </c>
      <c r="J18681" s="53">
        <v>100.5625</v>
      </c>
      <c r="K18681" s="19">
        <f t="shared" si="1552"/>
        <v>37241.770870306216</v>
      </c>
    </row>
    <row r="18682" spans="1:11" x14ac:dyDescent="0.25">
      <c r="A18682" s="10">
        <f t="shared" si="1553"/>
        <v>2</v>
      </c>
      <c r="B18682" s="11">
        <f t="shared" si="1549"/>
        <v>2023</v>
      </c>
      <c r="C18682" s="12">
        <f t="shared" si="1550"/>
        <v>44975</v>
      </c>
      <c r="D18682" s="11">
        <f t="shared" si="1551"/>
        <v>7</v>
      </c>
      <c r="E18682" s="51">
        <v>17073.0410413797</v>
      </c>
      <c r="F18682" s="13">
        <v>6111.2291033682995</v>
      </c>
      <c r="G18682" s="13">
        <v>14684.305</v>
      </c>
      <c r="H18682" s="13">
        <v>334.935</v>
      </c>
      <c r="I18682" s="13">
        <v>85.571084574725077</v>
      </c>
      <c r="J18682" s="49">
        <v>100.5625</v>
      </c>
      <c r="K18682" s="14">
        <f t="shared" si="1552"/>
        <v>38389.643729322721</v>
      </c>
    </row>
    <row r="18683" spans="1:11" x14ac:dyDescent="0.25">
      <c r="A18683" s="15">
        <f t="shared" si="1553"/>
        <v>2</v>
      </c>
      <c r="B18683" s="16">
        <f t="shared" si="1549"/>
        <v>2023</v>
      </c>
      <c r="C18683" s="17">
        <f t="shared" si="1550"/>
        <v>44975</v>
      </c>
      <c r="D18683" s="16">
        <f t="shared" si="1551"/>
        <v>8</v>
      </c>
      <c r="E18683" s="55">
        <v>17877.539744922899</v>
      </c>
      <c r="F18683" s="18">
        <v>6250.6392097468997</v>
      </c>
      <c r="G18683" s="18">
        <v>15652.252</v>
      </c>
      <c r="H18683" s="18">
        <v>72.569000000000003</v>
      </c>
      <c r="I18683" s="18">
        <v>18.5403377864458</v>
      </c>
      <c r="J18683" s="53">
        <v>100.5625</v>
      </c>
      <c r="K18683" s="19">
        <f t="shared" si="1552"/>
        <v>39972.102792456244</v>
      </c>
    </row>
    <row r="18684" spans="1:11" x14ac:dyDescent="0.25">
      <c r="A18684" s="10">
        <f t="shared" si="1553"/>
        <v>2</v>
      </c>
      <c r="B18684" s="11">
        <f t="shared" si="1549"/>
        <v>2023</v>
      </c>
      <c r="C18684" s="12">
        <f t="shared" si="1550"/>
        <v>44975</v>
      </c>
      <c r="D18684" s="11">
        <f t="shared" si="1551"/>
        <v>9</v>
      </c>
      <c r="E18684" s="51">
        <v>19640.256146337899</v>
      </c>
      <c r="F18684" s="13">
        <v>6274.9961254592999</v>
      </c>
      <c r="G18684" s="13">
        <v>16191.493</v>
      </c>
      <c r="H18684" s="13">
        <v>0</v>
      </c>
      <c r="I18684" s="13">
        <v>0</v>
      </c>
      <c r="J18684" s="49">
        <v>100.5625</v>
      </c>
      <c r="K18684" s="14">
        <f t="shared" si="1552"/>
        <v>42207.307771797197</v>
      </c>
    </row>
    <row r="18685" spans="1:11" x14ac:dyDescent="0.25">
      <c r="A18685" s="15">
        <f t="shared" si="1553"/>
        <v>2</v>
      </c>
      <c r="B18685" s="16">
        <f t="shared" si="1549"/>
        <v>2023</v>
      </c>
      <c r="C18685" s="17">
        <f t="shared" si="1550"/>
        <v>44975</v>
      </c>
      <c r="D18685" s="16">
        <f t="shared" si="1551"/>
        <v>10</v>
      </c>
      <c r="E18685" s="55">
        <v>21250.702812490399</v>
      </c>
      <c r="F18685" s="18">
        <v>6636.4271845873</v>
      </c>
      <c r="G18685" s="18">
        <v>16479.788</v>
      </c>
      <c r="H18685" s="18">
        <v>0</v>
      </c>
      <c r="I18685" s="18">
        <v>0</v>
      </c>
      <c r="J18685" s="53">
        <v>100.5625</v>
      </c>
      <c r="K18685" s="19">
        <f t="shared" si="1552"/>
        <v>44467.480497077704</v>
      </c>
    </row>
    <row r="18686" spans="1:11" x14ac:dyDescent="0.25">
      <c r="A18686" s="10">
        <f t="shared" si="1553"/>
        <v>2</v>
      </c>
      <c r="B18686" s="11">
        <f t="shared" si="1549"/>
        <v>2023</v>
      </c>
      <c r="C18686" s="12">
        <f t="shared" si="1550"/>
        <v>44975</v>
      </c>
      <c r="D18686" s="11">
        <f t="shared" si="1551"/>
        <v>11</v>
      </c>
      <c r="E18686" s="51">
        <v>22926.712546376901</v>
      </c>
      <c r="F18686" s="13">
        <v>7170.6885545799996</v>
      </c>
      <c r="G18686" s="13">
        <v>16532.548999999999</v>
      </c>
      <c r="H18686" s="13">
        <v>0</v>
      </c>
      <c r="I18686" s="13">
        <v>0</v>
      </c>
      <c r="J18686" s="49">
        <v>100.5625</v>
      </c>
      <c r="K18686" s="14">
        <f t="shared" si="1552"/>
        <v>46730.512600956899</v>
      </c>
    </row>
    <row r="18687" spans="1:11" x14ac:dyDescent="0.25">
      <c r="A18687" s="15">
        <f t="shared" si="1553"/>
        <v>2</v>
      </c>
      <c r="B18687" s="16">
        <f t="shared" si="1549"/>
        <v>2023</v>
      </c>
      <c r="C18687" s="17">
        <f t="shared" si="1550"/>
        <v>44975</v>
      </c>
      <c r="D18687" s="16">
        <f t="shared" si="1551"/>
        <v>12</v>
      </c>
      <c r="E18687" s="55">
        <v>23705.179774841501</v>
      </c>
      <c r="F18687" s="18">
        <v>7537.0025072673998</v>
      </c>
      <c r="G18687" s="18">
        <v>16699.624</v>
      </c>
      <c r="H18687" s="18">
        <v>0</v>
      </c>
      <c r="I18687" s="18">
        <v>0</v>
      </c>
      <c r="J18687" s="53">
        <v>100.5625</v>
      </c>
      <c r="K18687" s="19">
        <f t="shared" si="1552"/>
        <v>48042.368782108897</v>
      </c>
    </row>
    <row r="18688" spans="1:11" x14ac:dyDescent="0.25">
      <c r="A18688" s="10">
        <f t="shared" si="1553"/>
        <v>2</v>
      </c>
      <c r="B18688" s="11">
        <f t="shared" si="1549"/>
        <v>2023</v>
      </c>
      <c r="C18688" s="12">
        <f t="shared" si="1550"/>
        <v>44975</v>
      </c>
      <c r="D18688" s="11">
        <f t="shared" si="1551"/>
        <v>13</v>
      </c>
      <c r="E18688" s="51">
        <v>24239.201544519699</v>
      </c>
      <c r="F18688" s="13">
        <v>7597.6589352279998</v>
      </c>
      <c r="G18688" s="13">
        <v>16802.146000000001</v>
      </c>
      <c r="H18688" s="13">
        <v>0</v>
      </c>
      <c r="I18688" s="13">
        <v>0</v>
      </c>
      <c r="J18688" s="49">
        <v>100.5625</v>
      </c>
      <c r="K18688" s="14">
        <f t="shared" si="1552"/>
        <v>48739.568979747695</v>
      </c>
    </row>
    <row r="18689" spans="1:11" x14ac:dyDescent="0.25">
      <c r="A18689" s="15">
        <f t="shared" si="1553"/>
        <v>2</v>
      </c>
      <c r="B18689" s="16">
        <f t="shared" si="1549"/>
        <v>2023</v>
      </c>
      <c r="C18689" s="17">
        <f t="shared" si="1550"/>
        <v>44975</v>
      </c>
      <c r="D18689" s="16">
        <f t="shared" si="1551"/>
        <v>14</v>
      </c>
      <c r="E18689" s="55">
        <v>24338.6092071026</v>
      </c>
      <c r="F18689" s="18">
        <v>7601.4160525673997</v>
      </c>
      <c r="G18689" s="18">
        <v>16380.194</v>
      </c>
      <c r="H18689" s="18">
        <v>0</v>
      </c>
      <c r="I18689" s="18">
        <v>0</v>
      </c>
      <c r="J18689" s="53">
        <v>100.5625</v>
      </c>
      <c r="K18689" s="19">
        <f t="shared" si="1552"/>
        <v>48420.781759670004</v>
      </c>
    </row>
    <row r="18690" spans="1:11" x14ac:dyDescent="0.25">
      <c r="A18690" s="10">
        <f t="shared" si="1553"/>
        <v>2</v>
      </c>
      <c r="B18690" s="11">
        <f t="shared" si="1549"/>
        <v>2023</v>
      </c>
      <c r="C18690" s="12">
        <f t="shared" si="1550"/>
        <v>44975</v>
      </c>
      <c r="D18690" s="11">
        <f t="shared" si="1551"/>
        <v>15</v>
      </c>
      <c r="E18690" s="51">
        <v>24075.091088884099</v>
      </c>
      <c r="F18690" s="13">
        <v>7353.4343781706002</v>
      </c>
      <c r="G18690" s="13">
        <v>16010.78</v>
      </c>
      <c r="H18690" s="13">
        <v>0</v>
      </c>
      <c r="I18690" s="13">
        <v>0</v>
      </c>
      <c r="J18690" s="49">
        <v>100.5625</v>
      </c>
      <c r="K18690" s="14">
        <f t="shared" si="1552"/>
        <v>47539.867967054699</v>
      </c>
    </row>
    <row r="18691" spans="1:11" x14ac:dyDescent="0.25">
      <c r="A18691" s="15">
        <f t="shared" si="1553"/>
        <v>2</v>
      </c>
      <c r="B18691" s="16">
        <f t="shared" si="1549"/>
        <v>2023</v>
      </c>
      <c r="C18691" s="17">
        <f t="shared" si="1550"/>
        <v>44975</v>
      </c>
      <c r="D18691" s="16">
        <f t="shared" si="1551"/>
        <v>16</v>
      </c>
      <c r="E18691" s="55">
        <v>23666.462720570002</v>
      </c>
      <c r="F18691" s="18">
        <v>7161.6824197258002</v>
      </c>
      <c r="G18691" s="18">
        <v>15657.897000000001</v>
      </c>
      <c r="H18691" s="18">
        <v>0</v>
      </c>
      <c r="I18691" s="18">
        <v>0</v>
      </c>
      <c r="J18691" s="53">
        <v>100.5625</v>
      </c>
      <c r="K18691" s="19">
        <f t="shared" si="1552"/>
        <v>46586.604640295802</v>
      </c>
    </row>
    <row r="18692" spans="1:11" x14ac:dyDescent="0.25">
      <c r="A18692" s="10">
        <f t="shared" si="1553"/>
        <v>2</v>
      </c>
      <c r="B18692" s="11">
        <f t="shared" si="1549"/>
        <v>2023</v>
      </c>
      <c r="C18692" s="12">
        <f t="shared" si="1550"/>
        <v>44975</v>
      </c>
      <c r="D18692" s="11">
        <f t="shared" si="1551"/>
        <v>17</v>
      </c>
      <c r="E18692" s="51">
        <v>23153.5705274623</v>
      </c>
      <c r="F18692" s="13">
        <v>6935.7794963548004</v>
      </c>
      <c r="G18692" s="13">
        <v>15611.187</v>
      </c>
      <c r="H18692" s="13">
        <v>0</v>
      </c>
      <c r="I18692" s="13">
        <v>0</v>
      </c>
      <c r="J18692" s="49">
        <v>100.5625</v>
      </c>
      <c r="K18692" s="14">
        <f t="shared" si="1552"/>
        <v>45801.099523817102</v>
      </c>
    </row>
    <row r="18693" spans="1:11" x14ac:dyDescent="0.25">
      <c r="A18693" s="15">
        <f t="shared" si="1553"/>
        <v>2</v>
      </c>
      <c r="B18693" s="16">
        <f t="shared" ref="B18693:B18756" si="1554">YEAR(C18693)</f>
        <v>2023</v>
      </c>
      <c r="C18693" s="17">
        <f t="shared" si="1550"/>
        <v>44975</v>
      </c>
      <c r="D18693" s="16">
        <f t="shared" si="1551"/>
        <v>18</v>
      </c>
      <c r="E18693" s="55">
        <v>24159.0882908026</v>
      </c>
      <c r="F18693" s="18">
        <v>6921.5741921823001</v>
      </c>
      <c r="G18693" s="18">
        <v>15268.96</v>
      </c>
      <c r="H18693" s="18">
        <v>27.911000000000001</v>
      </c>
      <c r="I18693" s="18">
        <v>7.1308598431491239</v>
      </c>
      <c r="J18693" s="53">
        <v>100.5625</v>
      </c>
      <c r="K18693" s="19">
        <f t="shared" si="1552"/>
        <v>46485.226842828044</v>
      </c>
    </row>
    <row r="18694" spans="1:11" x14ac:dyDescent="0.25">
      <c r="A18694" s="10">
        <f t="shared" si="1553"/>
        <v>2</v>
      </c>
      <c r="B18694" s="11">
        <f t="shared" si="1554"/>
        <v>2023</v>
      </c>
      <c r="C18694" s="12">
        <f t="shared" ref="C18694:C18757" si="1555">IF(D18694=1, C18693+1, C18693)</f>
        <v>44975</v>
      </c>
      <c r="D18694" s="11">
        <f t="shared" ref="D18694:D18757" si="1556">IF(D18693=24, 1, D18693+1)</f>
        <v>19</v>
      </c>
      <c r="E18694" s="51">
        <v>25479.111300001099</v>
      </c>
      <c r="F18694" s="13">
        <v>6798.5974454717998</v>
      </c>
      <c r="G18694" s="13">
        <v>15027.602000000001</v>
      </c>
      <c r="H18694" s="13">
        <v>334.935</v>
      </c>
      <c r="I18694" s="13">
        <v>85.571084574725077</v>
      </c>
      <c r="J18694" s="49">
        <v>100.5625</v>
      </c>
      <c r="K18694" s="14">
        <f t="shared" ref="K18694:K18757" si="1557">SUM(E18694:J18694)</f>
        <v>47826.379330047617</v>
      </c>
    </row>
    <row r="18695" spans="1:11" x14ac:dyDescent="0.25">
      <c r="A18695" s="15">
        <f t="shared" si="1553"/>
        <v>2</v>
      </c>
      <c r="B18695" s="16">
        <f t="shared" si="1554"/>
        <v>2023</v>
      </c>
      <c r="C18695" s="17">
        <f t="shared" si="1555"/>
        <v>44975</v>
      </c>
      <c r="D18695" s="16">
        <f t="shared" si="1556"/>
        <v>20</v>
      </c>
      <c r="E18695" s="55">
        <v>26304.0793851042</v>
      </c>
      <c r="F18695" s="18">
        <v>6988.3663457680004</v>
      </c>
      <c r="G18695" s="18">
        <v>14679.526</v>
      </c>
      <c r="H18695" s="18">
        <v>334.935</v>
      </c>
      <c r="I18695" s="18">
        <v>85.571084574725077</v>
      </c>
      <c r="J18695" s="53">
        <v>100.5625</v>
      </c>
      <c r="K18695" s="19">
        <f t="shared" si="1557"/>
        <v>48493.040315446917</v>
      </c>
    </row>
    <row r="18696" spans="1:11" x14ac:dyDescent="0.25">
      <c r="A18696" s="10">
        <f t="shared" si="1553"/>
        <v>2</v>
      </c>
      <c r="B18696" s="11">
        <f t="shared" si="1554"/>
        <v>2023</v>
      </c>
      <c r="C18696" s="12">
        <f t="shared" si="1555"/>
        <v>44975</v>
      </c>
      <c r="D18696" s="11">
        <f t="shared" si="1556"/>
        <v>21</v>
      </c>
      <c r="E18696" s="51">
        <v>25302.217248413199</v>
      </c>
      <c r="F18696" s="13">
        <v>6758.8349431195002</v>
      </c>
      <c r="G18696" s="13">
        <v>14677.196</v>
      </c>
      <c r="H18696" s="13">
        <v>334.935</v>
      </c>
      <c r="I18696" s="13">
        <v>85.571084574725077</v>
      </c>
      <c r="J18696" s="49">
        <v>100.5625</v>
      </c>
      <c r="K18696" s="14">
        <f t="shared" si="1557"/>
        <v>47259.316776107415</v>
      </c>
    </row>
    <row r="18697" spans="1:11" x14ac:dyDescent="0.25">
      <c r="A18697" s="15">
        <f t="shared" si="1553"/>
        <v>2</v>
      </c>
      <c r="B18697" s="16">
        <f t="shared" si="1554"/>
        <v>2023</v>
      </c>
      <c r="C18697" s="17">
        <f t="shared" si="1555"/>
        <v>44975</v>
      </c>
      <c r="D18697" s="16">
        <f t="shared" si="1556"/>
        <v>22</v>
      </c>
      <c r="E18697" s="55">
        <v>24266.360841821799</v>
      </c>
      <c r="F18697" s="18">
        <v>6567.7584732056002</v>
      </c>
      <c r="G18697" s="18">
        <v>14308.966</v>
      </c>
      <c r="H18697" s="18">
        <v>334.935</v>
      </c>
      <c r="I18697" s="18">
        <v>85.571084574725077</v>
      </c>
      <c r="J18697" s="53">
        <v>100.5625</v>
      </c>
      <c r="K18697" s="19">
        <f t="shared" si="1557"/>
        <v>45664.153899602119</v>
      </c>
    </row>
    <row r="18698" spans="1:11" x14ac:dyDescent="0.25">
      <c r="A18698" s="10">
        <f t="shared" si="1553"/>
        <v>2</v>
      </c>
      <c r="B18698" s="11">
        <f t="shared" si="1554"/>
        <v>2023</v>
      </c>
      <c r="C18698" s="12">
        <f t="shared" si="1555"/>
        <v>44975</v>
      </c>
      <c r="D18698" s="11">
        <f t="shared" si="1556"/>
        <v>23</v>
      </c>
      <c r="E18698" s="51">
        <v>23084.316136178499</v>
      </c>
      <c r="F18698" s="13">
        <v>6321.3036012279999</v>
      </c>
      <c r="G18698" s="13">
        <v>13982.349</v>
      </c>
      <c r="H18698" s="13">
        <v>334.935</v>
      </c>
      <c r="I18698" s="13">
        <v>85.571084574725077</v>
      </c>
      <c r="J18698" s="49">
        <v>100.5625</v>
      </c>
      <c r="K18698" s="14">
        <f t="shared" si="1557"/>
        <v>43909.037321981217</v>
      </c>
    </row>
    <row r="18699" spans="1:11" x14ac:dyDescent="0.25">
      <c r="A18699" s="15">
        <f t="shared" si="1553"/>
        <v>2</v>
      </c>
      <c r="B18699" s="16">
        <f t="shared" si="1554"/>
        <v>2023</v>
      </c>
      <c r="C18699" s="17">
        <f t="shared" si="1555"/>
        <v>44975</v>
      </c>
      <c r="D18699" s="16">
        <f t="shared" si="1556"/>
        <v>24</v>
      </c>
      <c r="E18699" s="55">
        <v>21453.014083222701</v>
      </c>
      <c r="F18699" s="18">
        <v>6067.8822060891998</v>
      </c>
      <c r="G18699" s="18">
        <v>13577.927</v>
      </c>
      <c r="H18699" s="18">
        <v>334.935</v>
      </c>
      <c r="I18699" s="18">
        <v>85.571084574725077</v>
      </c>
      <c r="J18699" s="53">
        <v>100.5625</v>
      </c>
      <c r="K18699" s="19">
        <f t="shared" si="1557"/>
        <v>41619.89187388662</v>
      </c>
    </row>
    <row r="18700" spans="1:11" x14ac:dyDescent="0.25">
      <c r="A18700" s="10">
        <f t="shared" si="1553"/>
        <v>2</v>
      </c>
      <c r="B18700" s="11">
        <f t="shared" si="1554"/>
        <v>2023</v>
      </c>
      <c r="C18700" s="12">
        <f t="shared" si="1555"/>
        <v>44976</v>
      </c>
      <c r="D18700" s="11">
        <f t="shared" si="1556"/>
        <v>1</v>
      </c>
      <c r="E18700" s="51">
        <v>19311.892792453</v>
      </c>
      <c r="F18700" s="13">
        <v>5845.1533290912002</v>
      </c>
      <c r="G18700" s="13">
        <v>13380.862999999999</v>
      </c>
      <c r="H18700" s="13">
        <v>334.935</v>
      </c>
      <c r="I18700" s="13">
        <v>85.571084574725077</v>
      </c>
      <c r="J18700" s="49">
        <v>100.5625</v>
      </c>
      <c r="K18700" s="14">
        <f t="shared" si="1557"/>
        <v>39058.977706118923</v>
      </c>
    </row>
    <row r="18701" spans="1:11" x14ac:dyDescent="0.25">
      <c r="A18701" s="15">
        <f t="shared" si="1553"/>
        <v>2</v>
      </c>
      <c r="B18701" s="16">
        <f t="shared" si="1554"/>
        <v>2023</v>
      </c>
      <c r="C18701" s="17">
        <f t="shared" si="1555"/>
        <v>44976</v>
      </c>
      <c r="D18701" s="16">
        <f t="shared" si="1556"/>
        <v>2</v>
      </c>
      <c r="E18701" s="55">
        <v>17639.225899119501</v>
      </c>
      <c r="F18701" s="18">
        <v>5724.8521224301003</v>
      </c>
      <c r="G18701" s="18">
        <v>13110.656999999999</v>
      </c>
      <c r="H18701" s="18">
        <v>334.935</v>
      </c>
      <c r="I18701" s="18">
        <v>85.571084574725077</v>
      </c>
      <c r="J18701" s="53">
        <v>100.5625</v>
      </c>
      <c r="K18701" s="19">
        <f t="shared" si="1557"/>
        <v>36995.803606124318</v>
      </c>
    </row>
    <row r="18702" spans="1:11" x14ac:dyDescent="0.25">
      <c r="A18702" s="10">
        <f t="shared" si="1553"/>
        <v>2</v>
      </c>
      <c r="B18702" s="11">
        <f t="shared" si="1554"/>
        <v>2023</v>
      </c>
      <c r="C18702" s="12">
        <f t="shared" si="1555"/>
        <v>44976</v>
      </c>
      <c r="D18702" s="11">
        <f t="shared" si="1556"/>
        <v>3</v>
      </c>
      <c r="E18702" s="51">
        <v>16354.9138712555</v>
      </c>
      <c r="F18702" s="13">
        <v>5565.7013198401</v>
      </c>
      <c r="G18702" s="13">
        <v>13115.199000000001</v>
      </c>
      <c r="H18702" s="13">
        <v>334.935</v>
      </c>
      <c r="I18702" s="13">
        <v>85.571084574725077</v>
      </c>
      <c r="J18702" s="49">
        <v>100.5625</v>
      </c>
      <c r="K18702" s="14">
        <f t="shared" si="1557"/>
        <v>35556.882775670325</v>
      </c>
    </row>
    <row r="18703" spans="1:11" x14ac:dyDescent="0.25">
      <c r="A18703" s="15">
        <f t="shared" si="1553"/>
        <v>2</v>
      </c>
      <c r="B18703" s="16">
        <f t="shared" si="1554"/>
        <v>2023</v>
      </c>
      <c r="C18703" s="17">
        <f t="shared" si="1555"/>
        <v>44976</v>
      </c>
      <c r="D18703" s="16">
        <f t="shared" si="1556"/>
        <v>4</v>
      </c>
      <c r="E18703" s="55">
        <v>15906.3907439417</v>
      </c>
      <c r="F18703" s="18">
        <v>5533.4570154816001</v>
      </c>
      <c r="G18703" s="18">
        <v>13305.402</v>
      </c>
      <c r="H18703" s="18">
        <v>334.935</v>
      </c>
      <c r="I18703" s="18">
        <v>85.571084574725077</v>
      </c>
      <c r="J18703" s="53">
        <v>100.5625</v>
      </c>
      <c r="K18703" s="19">
        <f t="shared" si="1557"/>
        <v>35266.31834399802</v>
      </c>
    </row>
    <row r="18704" spans="1:11" x14ac:dyDescent="0.25">
      <c r="A18704" s="10">
        <f t="shared" si="1553"/>
        <v>2</v>
      </c>
      <c r="B18704" s="11">
        <f t="shared" si="1554"/>
        <v>2023</v>
      </c>
      <c r="C18704" s="12">
        <f t="shared" si="1555"/>
        <v>44976</v>
      </c>
      <c r="D18704" s="11">
        <f t="shared" si="1556"/>
        <v>5</v>
      </c>
      <c r="E18704" s="51">
        <v>15269.9720573589</v>
      </c>
      <c r="F18704" s="13">
        <v>5494.9520517107003</v>
      </c>
      <c r="G18704" s="13">
        <v>13265.797</v>
      </c>
      <c r="H18704" s="13">
        <v>334.935</v>
      </c>
      <c r="I18704" s="13">
        <v>85.571084574725077</v>
      </c>
      <c r="J18704" s="49">
        <v>100.5625</v>
      </c>
      <c r="K18704" s="14">
        <f t="shared" si="1557"/>
        <v>34551.789693644321</v>
      </c>
    </row>
    <row r="18705" spans="1:11" x14ac:dyDescent="0.25">
      <c r="A18705" s="15">
        <f t="shared" si="1553"/>
        <v>2</v>
      </c>
      <c r="B18705" s="16">
        <f t="shared" si="1554"/>
        <v>2023</v>
      </c>
      <c r="C18705" s="17">
        <f t="shared" si="1555"/>
        <v>44976</v>
      </c>
      <c r="D18705" s="16">
        <f t="shared" si="1556"/>
        <v>6</v>
      </c>
      <c r="E18705" s="55">
        <v>15073.4476507533</v>
      </c>
      <c r="F18705" s="18">
        <v>5519.5893964126999</v>
      </c>
      <c r="G18705" s="18">
        <v>13458.046</v>
      </c>
      <c r="H18705" s="18">
        <v>334.935</v>
      </c>
      <c r="I18705" s="18">
        <v>85.571084574725077</v>
      </c>
      <c r="J18705" s="53">
        <v>100.5625</v>
      </c>
      <c r="K18705" s="19">
        <f t="shared" si="1557"/>
        <v>34572.151631740722</v>
      </c>
    </row>
    <row r="18706" spans="1:11" x14ac:dyDescent="0.25">
      <c r="A18706" s="10">
        <f t="shared" si="1553"/>
        <v>2</v>
      </c>
      <c r="B18706" s="11">
        <f t="shared" si="1554"/>
        <v>2023</v>
      </c>
      <c r="C18706" s="12">
        <f t="shared" si="1555"/>
        <v>44976</v>
      </c>
      <c r="D18706" s="11">
        <f t="shared" si="1556"/>
        <v>7</v>
      </c>
      <c r="E18706" s="51">
        <v>15385.8007858574</v>
      </c>
      <c r="F18706" s="13">
        <v>5609.3295838967997</v>
      </c>
      <c r="G18706" s="13">
        <v>13946.73</v>
      </c>
      <c r="H18706" s="13">
        <v>334.935</v>
      </c>
      <c r="I18706" s="13">
        <v>85.571084574725077</v>
      </c>
      <c r="J18706" s="49">
        <v>100.5625</v>
      </c>
      <c r="K18706" s="14">
        <f t="shared" si="1557"/>
        <v>35462.92895432892</v>
      </c>
    </row>
    <row r="18707" spans="1:11" x14ac:dyDescent="0.25">
      <c r="A18707" s="15">
        <f t="shared" si="1553"/>
        <v>2</v>
      </c>
      <c r="B18707" s="16">
        <f t="shared" si="1554"/>
        <v>2023</v>
      </c>
      <c r="C18707" s="17">
        <f t="shared" si="1555"/>
        <v>44976</v>
      </c>
      <c r="D18707" s="16">
        <f t="shared" si="1556"/>
        <v>8</v>
      </c>
      <c r="E18707" s="55">
        <v>16103.3933514043</v>
      </c>
      <c r="F18707" s="18">
        <v>5699.2832209110002</v>
      </c>
      <c r="G18707" s="18">
        <v>14635.072</v>
      </c>
      <c r="H18707" s="18">
        <v>66.986999999999995</v>
      </c>
      <c r="I18707" s="18">
        <v>17.114216914945011</v>
      </c>
      <c r="J18707" s="53">
        <v>100.5625</v>
      </c>
      <c r="K18707" s="19">
        <f t="shared" si="1557"/>
        <v>36622.412289230248</v>
      </c>
    </row>
    <row r="18708" spans="1:11" x14ac:dyDescent="0.25">
      <c r="A18708" s="10">
        <f t="shared" si="1553"/>
        <v>2</v>
      </c>
      <c r="B18708" s="11">
        <f t="shared" si="1554"/>
        <v>2023</v>
      </c>
      <c r="C18708" s="12">
        <f t="shared" si="1555"/>
        <v>44976</v>
      </c>
      <c r="D18708" s="11">
        <f t="shared" si="1556"/>
        <v>9</v>
      </c>
      <c r="E18708" s="51">
        <v>17605.211483778399</v>
      </c>
      <c r="F18708" s="13">
        <v>5769.1922855719004</v>
      </c>
      <c r="G18708" s="13">
        <v>14861.08</v>
      </c>
      <c r="H18708" s="13">
        <v>0</v>
      </c>
      <c r="I18708" s="13">
        <v>0</v>
      </c>
      <c r="J18708" s="49">
        <v>100.5625</v>
      </c>
      <c r="K18708" s="14">
        <f t="shared" si="1557"/>
        <v>38336.0462693503</v>
      </c>
    </row>
    <row r="18709" spans="1:11" x14ac:dyDescent="0.25">
      <c r="A18709" s="15">
        <f t="shared" si="1553"/>
        <v>2</v>
      </c>
      <c r="B18709" s="16">
        <f t="shared" si="1554"/>
        <v>2023</v>
      </c>
      <c r="C18709" s="17">
        <f t="shared" si="1555"/>
        <v>44976</v>
      </c>
      <c r="D18709" s="16">
        <f t="shared" si="1556"/>
        <v>10</v>
      </c>
      <c r="E18709" s="55">
        <v>19506.583394622201</v>
      </c>
      <c r="F18709" s="18">
        <v>5901.1292149449</v>
      </c>
      <c r="G18709" s="18">
        <v>15204.13</v>
      </c>
      <c r="H18709" s="18">
        <v>0</v>
      </c>
      <c r="I18709" s="18">
        <v>0</v>
      </c>
      <c r="J18709" s="53">
        <v>100.5625</v>
      </c>
      <c r="K18709" s="19">
        <f t="shared" si="1557"/>
        <v>40712.405109567102</v>
      </c>
    </row>
    <row r="18710" spans="1:11" x14ac:dyDescent="0.25">
      <c r="A18710" s="10">
        <f t="shared" si="1553"/>
        <v>2</v>
      </c>
      <c r="B18710" s="11">
        <f t="shared" si="1554"/>
        <v>2023</v>
      </c>
      <c r="C18710" s="12">
        <f t="shared" si="1555"/>
        <v>44976</v>
      </c>
      <c r="D18710" s="11">
        <f t="shared" si="1556"/>
        <v>11</v>
      </c>
      <c r="E18710" s="51">
        <v>20877.723953528199</v>
      </c>
      <c r="F18710" s="13">
        <v>6114.8290540853995</v>
      </c>
      <c r="G18710" s="13">
        <v>15158.518</v>
      </c>
      <c r="H18710" s="13">
        <v>0</v>
      </c>
      <c r="I18710" s="13">
        <v>0</v>
      </c>
      <c r="J18710" s="49">
        <v>100.5625</v>
      </c>
      <c r="K18710" s="14">
        <f t="shared" si="1557"/>
        <v>42251.633507613602</v>
      </c>
    </row>
    <row r="18711" spans="1:11" x14ac:dyDescent="0.25">
      <c r="A18711" s="15">
        <f t="shared" si="1553"/>
        <v>2</v>
      </c>
      <c r="B18711" s="16">
        <f t="shared" si="1554"/>
        <v>2023</v>
      </c>
      <c r="C18711" s="17">
        <f t="shared" si="1555"/>
        <v>44976</v>
      </c>
      <c r="D18711" s="16">
        <f t="shared" si="1556"/>
        <v>12</v>
      </c>
      <c r="E18711" s="55">
        <v>21632.358975499501</v>
      </c>
      <c r="F18711" s="18">
        <v>6449.2961224932997</v>
      </c>
      <c r="G18711" s="18">
        <v>15332.623</v>
      </c>
      <c r="H18711" s="18">
        <v>0</v>
      </c>
      <c r="I18711" s="18">
        <v>0</v>
      </c>
      <c r="J18711" s="53">
        <v>100.5625</v>
      </c>
      <c r="K18711" s="19">
        <f t="shared" si="1557"/>
        <v>43514.840597992799</v>
      </c>
    </row>
    <row r="18712" spans="1:11" x14ac:dyDescent="0.25">
      <c r="A18712" s="10">
        <f t="shared" si="1553"/>
        <v>2</v>
      </c>
      <c r="B18712" s="11">
        <f t="shared" si="1554"/>
        <v>2023</v>
      </c>
      <c r="C18712" s="12">
        <f t="shared" si="1555"/>
        <v>44976</v>
      </c>
      <c r="D18712" s="11">
        <f t="shared" si="1556"/>
        <v>13</v>
      </c>
      <c r="E18712" s="51">
        <v>21872.0392076688</v>
      </c>
      <c r="F18712" s="13">
        <v>6477.9922033074999</v>
      </c>
      <c r="G18712" s="13">
        <v>15309.772000000001</v>
      </c>
      <c r="H18712" s="13">
        <v>0</v>
      </c>
      <c r="I18712" s="13">
        <v>0</v>
      </c>
      <c r="J18712" s="49">
        <v>100.5625</v>
      </c>
      <c r="K18712" s="14">
        <f t="shared" si="1557"/>
        <v>43760.365910976296</v>
      </c>
    </row>
    <row r="18713" spans="1:11" x14ac:dyDescent="0.25">
      <c r="A18713" s="15">
        <f t="shared" si="1553"/>
        <v>2</v>
      </c>
      <c r="B18713" s="16">
        <f t="shared" si="1554"/>
        <v>2023</v>
      </c>
      <c r="C18713" s="17">
        <f t="shared" si="1555"/>
        <v>44976</v>
      </c>
      <c r="D18713" s="16">
        <f t="shared" si="1556"/>
        <v>14</v>
      </c>
      <c r="E18713" s="55">
        <v>21882.521808874699</v>
      </c>
      <c r="F18713" s="18">
        <v>6427.7936012270002</v>
      </c>
      <c r="G18713" s="18">
        <v>15136.93</v>
      </c>
      <c r="H18713" s="18">
        <v>0</v>
      </c>
      <c r="I18713" s="18">
        <v>0</v>
      </c>
      <c r="J18713" s="53">
        <v>100.5625</v>
      </c>
      <c r="K18713" s="19">
        <f t="shared" si="1557"/>
        <v>43547.807910101699</v>
      </c>
    </row>
    <row r="18714" spans="1:11" x14ac:dyDescent="0.25">
      <c r="A18714" s="10">
        <f t="shared" si="1553"/>
        <v>2</v>
      </c>
      <c r="B18714" s="11">
        <f t="shared" si="1554"/>
        <v>2023</v>
      </c>
      <c r="C18714" s="12">
        <f t="shared" si="1555"/>
        <v>44976</v>
      </c>
      <c r="D18714" s="11">
        <f t="shared" si="1556"/>
        <v>15</v>
      </c>
      <c r="E18714" s="51">
        <v>21401.345595918701</v>
      </c>
      <c r="F18714" s="13">
        <v>6304.6203824640997</v>
      </c>
      <c r="G18714" s="13">
        <v>14670.328</v>
      </c>
      <c r="H18714" s="13">
        <v>0</v>
      </c>
      <c r="I18714" s="13">
        <v>0</v>
      </c>
      <c r="J18714" s="49">
        <v>100.5625</v>
      </c>
      <c r="K18714" s="14">
        <f t="shared" si="1557"/>
        <v>42476.856478382804</v>
      </c>
    </row>
    <row r="18715" spans="1:11" x14ac:dyDescent="0.25">
      <c r="A18715" s="15">
        <f t="shared" si="1553"/>
        <v>2</v>
      </c>
      <c r="B18715" s="16">
        <f t="shared" si="1554"/>
        <v>2023</v>
      </c>
      <c r="C18715" s="17">
        <f t="shared" si="1555"/>
        <v>44976</v>
      </c>
      <c r="D18715" s="16">
        <f t="shared" si="1556"/>
        <v>16</v>
      </c>
      <c r="E18715" s="55">
        <v>21451.047392024801</v>
      </c>
      <c r="F18715" s="18">
        <v>6235.7146655252</v>
      </c>
      <c r="G18715" s="18">
        <v>14685.324000000001</v>
      </c>
      <c r="H18715" s="18">
        <v>0</v>
      </c>
      <c r="I18715" s="18">
        <v>0</v>
      </c>
      <c r="J18715" s="53">
        <v>100.5625</v>
      </c>
      <c r="K18715" s="19">
        <f t="shared" si="1557"/>
        <v>42472.648557549997</v>
      </c>
    </row>
    <row r="18716" spans="1:11" x14ac:dyDescent="0.25">
      <c r="A18716" s="10">
        <f t="shared" si="1553"/>
        <v>2</v>
      </c>
      <c r="B18716" s="11">
        <f t="shared" si="1554"/>
        <v>2023</v>
      </c>
      <c r="C18716" s="12">
        <f t="shared" si="1555"/>
        <v>44976</v>
      </c>
      <c r="D18716" s="11">
        <f t="shared" si="1556"/>
        <v>17</v>
      </c>
      <c r="E18716" s="51">
        <v>21898.9877837278</v>
      </c>
      <c r="F18716" s="13">
        <v>6249.9204139113999</v>
      </c>
      <c r="G18716" s="13">
        <v>14597.041999999999</v>
      </c>
      <c r="H18716" s="13">
        <v>0</v>
      </c>
      <c r="I18716" s="13">
        <v>0</v>
      </c>
      <c r="J18716" s="49">
        <v>100.5625</v>
      </c>
      <c r="K18716" s="14">
        <f t="shared" si="1557"/>
        <v>42846.512697639198</v>
      </c>
    </row>
    <row r="18717" spans="1:11" x14ac:dyDescent="0.25">
      <c r="A18717" s="15">
        <f t="shared" si="1553"/>
        <v>2</v>
      </c>
      <c r="B18717" s="16">
        <f t="shared" si="1554"/>
        <v>2023</v>
      </c>
      <c r="C18717" s="17">
        <f t="shared" si="1555"/>
        <v>44976</v>
      </c>
      <c r="D18717" s="16">
        <f t="shared" si="1556"/>
        <v>18</v>
      </c>
      <c r="E18717" s="55">
        <v>23062.308037023799</v>
      </c>
      <c r="F18717" s="18">
        <v>6148.9171703999</v>
      </c>
      <c r="G18717" s="18">
        <v>14589.402</v>
      </c>
      <c r="H18717" s="18">
        <v>22.329000000000001</v>
      </c>
      <c r="I18717" s="18">
        <v>5.7047389716483377</v>
      </c>
      <c r="J18717" s="53">
        <v>100.5625</v>
      </c>
      <c r="K18717" s="19">
        <f t="shared" si="1557"/>
        <v>43929.223446395343</v>
      </c>
    </row>
    <row r="18718" spans="1:11" x14ac:dyDescent="0.25">
      <c r="A18718" s="10">
        <f t="shared" si="1553"/>
        <v>2</v>
      </c>
      <c r="B18718" s="11">
        <f t="shared" si="1554"/>
        <v>2023</v>
      </c>
      <c r="C18718" s="12">
        <f t="shared" si="1555"/>
        <v>44976</v>
      </c>
      <c r="D18718" s="11">
        <f t="shared" si="1556"/>
        <v>19</v>
      </c>
      <c r="E18718" s="51">
        <v>24460.606741601499</v>
      </c>
      <c r="F18718" s="13">
        <v>6163.6161053214</v>
      </c>
      <c r="G18718" s="13">
        <v>14276.075000000001</v>
      </c>
      <c r="H18718" s="13">
        <v>334.935</v>
      </c>
      <c r="I18718" s="13">
        <v>85.571084574725077</v>
      </c>
      <c r="J18718" s="49">
        <v>100.5625</v>
      </c>
      <c r="K18718" s="14">
        <f t="shared" si="1557"/>
        <v>45421.366431497619</v>
      </c>
    </row>
    <row r="18719" spans="1:11" x14ac:dyDescent="0.25">
      <c r="A18719" s="15">
        <f t="shared" si="1553"/>
        <v>2</v>
      </c>
      <c r="B18719" s="16">
        <f t="shared" si="1554"/>
        <v>2023</v>
      </c>
      <c r="C18719" s="17">
        <f t="shared" si="1555"/>
        <v>44976</v>
      </c>
      <c r="D18719" s="16">
        <f t="shared" si="1556"/>
        <v>20</v>
      </c>
      <c r="E18719" s="55">
        <v>24620.3392825624</v>
      </c>
      <c r="F18719" s="18">
        <v>6304.8323264146002</v>
      </c>
      <c r="G18719" s="18">
        <v>14211.645</v>
      </c>
      <c r="H18719" s="18">
        <v>334.935</v>
      </c>
      <c r="I18719" s="18">
        <v>85.571084574725077</v>
      </c>
      <c r="J18719" s="53">
        <v>100.5625</v>
      </c>
      <c r="K18719" s="19">
        <f t="shared" si="1557"/>
        <v>45657.885193551716</v>
      </c>
    </row>
    <row r="18720" spans="1:11" x14ac:dyDescent="0.25">
      <c r="A18720" s="10">
        <f t="shared" si="1553"/>
        <v>2</v>
      </c>
      <c r="B18720" s="11">
        <f t="shared" si="1554"/>
        <v>2023</v>
      </c>
      <c r="C18720" s="12">
        <f t="shared" si="1555"/>
        <v>44976</v>
      </c>
      <c r="D18720" s="11">
        <f t="shared" si="1556"/>
        <v>21</v>
      </c>
      <c r="E18720" s="51">
        <v>24086.923576626501</v>
      </c>
      <c r="F18720" s="13">
        <v>6211.3151908422997</v>
      </c>
      <c r="G18720" s="13">
        <v>14326.763000000001</v>
      </c>
      <c r="H18720" s="13">
        <v>334.935</v>
      </c>
      <c r="I18720" s="13">
        <v>85.571084574725077</v>
      </c>
      <c r="J18720" s="49">
        <v>100.5625</v>
      </c>
      <c r="K18720" s="14">
        <f t="shared" si="1557"/>
        <v>45146.07035204352</v>
      </c>
    </row>
    <row r="18721" spans="1:11" x14ac:dyDescent="0.25">
      <c r="A18721" s="15">
        <f t="shared" si="1553"/>
        <v>2</v>
      </c>
      <c r="B18721" s="16">
        <f t="shared" si="1554"/>
        <v>2023</v>
      </c>
      <c r="C18721" s="17">
        <f t="shared" si="1555"/>
        <v>44976</v>
      </c>
      <c r="D18721" s="16">
        <f t="shared" si="1556"/>
        <v>22</v>
      </c>
      <c r="E18721" s="55">
        <v>23062.569963073001</v>
      </c>
      <c r="F18721" s="18">
        <v>6026.6167708192997</v>
      </c>
      <c r="G18721" s="18">
        <v>13885.126</v>
      </c>
      <c r="H18721" s="18">
        <v>334.935</v>
      </c>
      <c r="I18721" s="18">
        <v>85.571084574725077</v>
      </c>
      <c r="J18721" s="53">
        <v>100.5625</v>
      </c>
      <c r="K18721" s="19">
        <f t="shared" si="1557"/>
        <v>43495.381318467022</v>
      </c>
    </row>
    <row r="18722" spans="1:11" x14ac:dyDescent="0.25">
      <c r="A18722" s="10">
        <f t="shared" si="1553"/>
        <v>2</v>
      </c>
      <c r="B18722" s="11">
        <f t="shared" si="1554"/>
        <v>2023</v>
      </c>
      <c r="C18722" s="12">
        <f t="shared" si="1555"/>
        <v>44976</v>
      </c>
      <c r="D18722" s="11">
        <f t="shared" si="1556"/>
        <v>23</v>
      </c>
      <c r="E18722" s="51">
        <v>21882.1469432181</v>
      </c>
      <c r="F18722" s="13">
        <v>5821.7542636468997</v>
      </c>
      <c r="G18722" s="13">
        <v>13753.797</v>
      </c>
      <c r="H18722" s="13">
        <v>334.935</v>
      </c>
      <c r="I18722" s="13">
        <v>85.571084574725077</v>
      </c>
      <c r="J18722" s="49">
        <v>100.5625</v>
      </c>
      <c r="K18722" s="14">
        <f t="shared" si="1557"/>
        <v>41978.766791439724</v>
      </c>
    </row>
    <row r="18723" spans="1:11" x14ac:dyDescent="0.25">
      <c r="A18723" s="15">
        <f t="shared" si="1553"/>
        <v>2</v>
      </c>
      <c r="B18723" s="16">
        <f t="shared" si="1554"/>
        <v>2023</v>
      </c>
      <c r="C18723" s="17">
        <f t="shared" si="1555"/>
        <v>44976</v>
      </c>
      <c r="D18723" s="16">
        <f t="shared" si="1556"/>
        <v>24</v>
      </c>
      <c r="E18723" s="55">
        <v>20143.892898972001</v>
      </c>
      <c r="F18723" s="18">
        <v>5651.0008194074999</v>
      </c>
      <c r="G18723" s="18">
        <v>13335.27</v>
      </c>
      <c r="H18723" s="18">
        <v>334.935</v>
      </c>
      <c r="I18723" s="18">
        <v>85.571084574725077</v>
      </c>
      <c r="J18723" s="53">
        <v>100.5625</v>
      </c>
      <c r="K18723" s="19">
        <f t="shared" si="1557"/>
        <v>39651.232302954217</v>
      </c>
    </row>
    <row r="18724" spans="1:11" x14ac:dyDescent="0.25">
      <c r="A18724" s="10">
        <f t="shared" si="1553"/>
        <v>2</v>
      </c>
      <c r="B18724" s="11">
        <f t="shared" si="1554"/>
        <v>2023</v>
      </c>
      <c r="C18724" s="12">
        <f t="shared" si="1555"/>
        <v>44977</v>
      </c>
      <c r="D18724" s="11">
        <f t="shared" si="1556"/>
        <v>1</v>
      </c>
      <c r="E18724" s="51">
        <v>18079.598941019001</v>
      </c>
      <c r="F18724" s="13">
        <v>5460.5664182179999</v>
      </c>
      <c r="G18724" s="13">
        <v>13141.933000000001</v>
      </c>
      <c r="H18724" s="13">
        <v>334.935</v>
      </c>
      <c r="I18724" s="13">
        <v>85.571084574725077</v>
      </c>
      <c r="J18724" s="49">
        <v>100.5625</v>
      </c>
      <c r="K18724" s="14">
        <f t="shared" si="1557"/>
        <v>37203.166943811724</v>
      </c>
    </row>
    <row r="18725" spans="1:11" x14ac:dyDescent="0.25">
      <c r="A18725" s="15">
        <f t="shared" si="1553"/>
        <v>2</v>
      </c>
      <c r="B18725" s="16">
        <f t="shared" si="1554"/>
        <v>2023</v>
      </c>
      <c r="C18725" s="17">
        <f t="shared" si="1555"/>
        <v>44977</v>
      </c>
      <c r="D18725" s="16">
        <f t="shared" si="1556"/>
        <v>2</v>
      </c>
      <c r="E18725" s="55">
        <v>16404.3685047373</v>
      </c>
      <c r="F18725" s="18">
        <v>5351.4569204140998</v>
      </c>
      <c r="G18725" s="18">
        <v>13175.777</v>
      </c>
      <c r="H18725" s="18">
        <v>334.935</v>
      </c>
      <c r="I18725" s="18">
        <v>85.571084574725077</v>
      </c>
      <c r="J18725" s="53">
        <v>100.5625</v>
      </c>
      <c r="K18725" s="19">
        <f t="shared" si="1557"/>
        <v>35452.671009726124</v>
      </c>
    </row>
    <row r="18726" spans="1:11" x14ac:dyDescent="0.25">
      <c r="A18726" s="10">
        <f t="shared" si="1553"/>
        <v>2</v>
      </c>
      <c r="B18726" s="11">
        <f t="shared" si="1554"/>
        <v>2023</v>
      </c>
      <c r="C18726" s="12">
        <f t="shared" si="1555"/>
        <v>44977</v>
      </c>
      <c r="D18726" s="11">
        <f t="shared" si="1556"/>
        <v>3</v>
      </c>
      <c r="E18726" s="51">
        <v>15208.29089846</v>
      </c>
      <c r="F18726" s="13">
        <v>5285.5651059258998</v>
      </c>
      <c r="G18726" s="13">
        <v>13105.349</v>
      </c>
      <c r="H18726" s="13">
        <v>334.935</v>
      </c>
      <c r="I18726" s="13">
        <v>85.571084574725077</v>
      </c>
      <c r="J18726" s="49">
        <v>100.5625</v>
      </c>
      <c r="K18726" s="14">
        <f t="shared" si="1557"/>
        <v>34120.273588960619</v>
      </c>
    </row>
    <row r="18727" spans="1:11" x14ac:dyDescent="0.25">
      <c r="A18727" s="15">
        <f t="shared" si="1553"/>
        <v>2</v>
      </c>
      <c r="B18727" s="16">
        <f t="shared" si="1554"/>
        <v>2023</v>
      </c>
      <c r="C18727" s="17">
        <f t="shared" si="1555"/>
        <v>44977</v>
      </c>
      <c r="D18727" s="16">
        <f t="shared" si="1556"/>
        <v>4</v>
      </c>
      <c r="E18727" s="55">
        <v>14745.4388209884</v>
      </c>
      <c r="F18727" s="18">
        <v>5245.7767414309001</v>
      </c>
      <c r="G18727" s="18">
        <v>13189.254999999999</v>
      </c>
      <c r="H18727" s="18">
        <v>334.935</v>
      </c>
      <c r="I18727" s="18">
        <v>85.571084574725077</v>
      </c>
      <c r="J18727" s="53">
        <v>100.5625</v>
      </c>
      <c r="K18727" s="19">
        <f t="shared" si="1557"/>
        <v>33701.539146994022</v>
      </c>
    </row>
    <row r="18728" spans="1:11" x14ac:dyDescent="0.25">
      <c r="A18728" s="10">
        <f t="shared" si="1553"/>
        <v>2</v>
      </c>
      <c r="B18728" s="11">
        <f t="shared" si="1554"/>
        <v>2023</v>
      </c>
      <c r="C18728" s="12">
        <f t="shared" si="1555"/>
        <v>44977</v>
      </c>
      <c r="D18728" s="11">
        <f t="shared" si="1556"/>
        <v>5</v>
      </c>
      <c r="E18728" s="51">
        <v>14160.081900722</v>
      </c>
      <c r="F18728" s="13">
        <v>5254.8847626440001</v>
      </c>
      <c r="G18728" s="13">
        <v>13142.584999999999</v>
      </c>
      <c r="H18728" s="13">
        <v>334.935</v>
      </c>
      <c r="I18728" s="13">
        <v>85.571084574725077</v>
      </c>
      <c r="J18728" s="49">
        <v>100.5625</v>
      </c>
      <c r="K18728" s="14">
        <f t="shared" si="1557"/>
        <v>33078.620247940722</v>
      </c>
    </row>
    <row r="18729" spans="1:11" x14ac:dyDescent="0.25">
      <c r="A18729" s="15">
        <f t="shared" si="1553"/>
        <v>2</v>
      </c>
      <c r="B18729" s="16">
        <f t="shared" si="1554"/>
        <v>2023</v>
      </c>
      <c r="C18729" s="17">
        <f t="shared" si="1555"/>
        <v>44977</v>
      </c>
      <c r="D18729" s="16">
        <f t="shared" si="1556"/>
        <v>6</v>
      </c>
      <c r="E18729" s="55">
        <v>14123.871542053001</v>
      </c>
      <c r="F18729" s="18">
        <v>5294.7640455328001</v>
      </c>
      <c r="G18729" s="18">
        <v>13022.259</v>
      </c>
      <c r="H18729" s="18">
        <v>334.935</v>
      </c>
      <c r="I18729" s="18">
        <v>85.571084574725077</v>
      </c>
      <c r="J18729" s="53">
        <v>100.5625</v>
      </c>
      <c r="K18729" s="19">
        <f t="shared" si="1557"/>
        <v>32961.963172160518</v>
      </c>
    </row>
    <row r="18730" spans="1:11" x14ac:dyDescent="0.25">
      <c r="A18730" s="10">
        <f t="shared" si="1553"/>
        <v>2</v>
      </c>
      <c r="B18730" s="11">
        <f t="shared" si="1554"/>
        <v>2023</v>
      </c>
      <c r="C18730" s="12">
        <f t="shared" si="1555"/>
        <v>44977</v>
      </c>
      <c r="D18730" s="11">
        <f t="shared" si="1556"/>
        <v>7</v>
      </c>
      <c r="E18730" s="51">
        <v>14447.897370029101</v>
      </c>
      <c r="F18730" s="13">
        <v>5434.2008158920999</v>
      </c>
      <c r="G18730" s="13">
        <v>12904.281999999999</v>
      </c>
      <c r="H18730" s="13">
        <v>334.935</v>
      </c>
      <c r="I18730" s="13">
        <v>85.571084574725077</v>
      </c>
      <c r="J18730" s="49">
        <v>100.5625</v>
      </c>
      <c r="K18730" s="14">
        <f t="shared" si="1557"/>
        <v>33307.448770495917</v>
      </c>
    </row>
    <row r="18731" spans="1:11" x14ac:dyDescent="0.25">
      <c r="A18731" s="15">
        <f t="shared" si="1553"/>
        <v>2</v>
      </c>
      <c r="B18731" s="16">
        <f t="shared" si="1554"/>
        <v>2023</v>
      </c>
      <c r="C18731" s="17">
        <f t="shared" si="1555"/>
        <v>44977</v>
      </c>
      <c r="D18731" s="16">
        <f t="shared" si="1556"/>
        <v>8</v>
      </c>
      <c r="E18731" s="55">
        <v>15067.2772056908</v>
      </c>
      <c r="F18731" s="18">
        <v>5646.5922318141002</v>
      </c>
      <c r="G18731" s="18">
        <v>13334.942999999999</v>
      </c>
      <c r="H18731" s="18">
        <v>55.823</v>
      </c>
      <c r="I18731" s="18">
        <v>14.261975171943444</v>
      </c>
      <c r="J18731" s="53">
        <v>100.5625</v>
      </c>
      <c r="K18731" s="19">
        <f t="shared" si="1557"/>
        <v>34219.459912676844</v>
      </c>
    </row>
    <row r="18732" spans="1:11" x14ac:dyDescent="0.25">
      <c r="A18732" s="10">
        <f t="shared" si="1553"/>
        <v>2</v>
      </c>
      <c r="B18732" s="11">
        <f t="shared" si="1554"/>
        <v>2023</v>
      </c>
      <c r="C18732" s="12">
        <f t="shared" si="1555"/>
        <v>44977</v>
      </c>
      <c r="D18732" s="11">
        <f t="shared" si="1556"/>
        <v>9</v>
      </c>
      <c r="E18732" s="51">
        <v>16339.099729458399</v>
      </c>
      <c r="F18732" s="13">
        <v>5583.3057034992999</v>
      </c>
      <c r="G18732" s="13">
        <v>13534.523999999999</v>
      </c>
      <c r="H18732" s="13">
        <v>0</v>
      </c>
      <c r="I18732" s="13">
        <v>0</v>
      </c>
      <c r="J18732" s="49">
        <v>100.5625</v>
      </c>
      <c r="K18732" s="14">
        <f t="shared" si="1557"/>
        <v>35557.491932957695</v>
      </c>
    </row>
    <row r="18733" spans="1:11" x14ac:dyDescent="0.25">
      <c r="A18733" s="15">
        <f t="shared" ref="A18733:A18796" si="1558">MONTH(C18733)</f>
        <v>2</v>
      </c>
      <c r="B18733" s="16">
        <f t="shared" si="1554"/>
        <v>2023</v>
      </c>
      <c r="C18733" s="17">
        <f t="shared" si="1555"/>
        <v>44977</v>
      </c>
      <c r="D18733" s="16">
        <f t="shared" si="1556"/>
        <v>10</v>
      </c>
      <c r="E18733" s="55">
        <v>18190.085512449001</v>
      </c>
      <c r="F18733" s="18">
        <v>5688.6247080771</v>
      </c>
      <c r="G18733" s="18">
        <v>13724.620999999999</v>
      </c>
      <c r="H18733" s="18">
        <v>0</v>
      </c>
      <c r="I18733" s="18">
        <v>0</v>
      </c>
      <c r="J18733" s="53">
        <v>100.5625</v>
      </c>
      <c r="K18733" s="19">
        <f t="shared" si="1557"/>
        <v>37703.893720526103</v>
      </c>
    </row>
    <row r="18734" spans="1:11" x14ac:dyDescent="0.25">
      <c r="A18734" s="10">
        <f t="shared" si="1558"/>
        <v>2</v>
      </c>
      <c r="B18734" s="11">
        <f t="shared" si="1554"/>
        <v>2023</v>
      </c>
      <c r="C18734" s="12">
        <f t="shared" si="1555"/>
        <v>44977</v>
      </c>
      <c r="D18734" s="11">
        <f t="shared" si="1556"/>
        <v>11</v>
      </c>
      <c r="E18734" s="51">
        <v>19474.0720572133</v>
      </c>
      <c r="F18734" s="13">
        <v>5867.4855102897</v>
      </c>
      <c r="G18734" s="13">
        <v>13809.361999999999</v>
      </c>
      <c r="H18734" s="13">
        <v>0</v>
      </c>
      <c r="I18734" s="13">
        <v>0</v>
      </c>
      <c r="J18734" s="49">
        <v>100.5625</v>
      </c>
      <c r="K18734" s="14">
        <f t="shared" si="1557"/>
        <v>39251.482067502999</v>
      </c>
    </row>
    <row r="18735" spans="1:11" x14ac:dyDescent="0.25">
      <c r="A18735" s="15">
        <f t="shared" si="1558"/>
        <v>2</v>
      </c>
      <c r="B18735" s="16">
        <f t="shared" si="1554"/>
        <v>2023</v>
      </c>
      <c r="C18735" s="17">
        <f t="shared" si="1555"/>
        <v>44977</v>
      </c>
      <c r="D18735" s="16">
        <f t="shared" si="1556"/>
        <v>12</v>
      </c>
      <c r="E18735" s="55">
        <v>20778.1703653607</v>
      </c>
      <c r="F18735" s="18">
        <v>6137.4230150385001</v>
      </c>
      <c r="G18735" s="18">
        <v>13965.32</v>
      </c>
      <c r="H18735" s="18">
        <v>0</v>
      </c>
      <c r="I18735" s="18">
        <v>0</v>
      </c>
      <c r="J18735" s="53">
        <v>100.5625</v>
      </c>
      <c r="K18735" s="19">
        <f t="shared" si="1557"/>
        <v>40981.475880399201</v>
      </c>
    </row>
    <row r="18736" spans="1:11" x14ac:dyDescent="0.25">
      <c r="A18736" s="10">
        <f t="shared" si="1558"/>
        <v>2</v>
      </c>
      <c r="B18736" s="11">
        <f t="shared" si="1554"/>
        <v>2023</v>
      </c>
      <c r="C18736" s="12">
        <f t="shared" si="1555"/>
        <v>44977</v>
      </c>
      <c r="D18736" s="11">
        <f t="shared" si="1556"/>
        <v>13</v>
      </c>
      <c r="E18736" s="51">
        <v>21471.255610243399</v>
      </c>
      <c r="F18736" s="13">
        <v>6120.8444534910004</v>
      </c>
      <c r="G18736" s="13">
        <v>14031.903</v>
      </c>
      <c r="H18736" s="13">
        <v>0</v>
      </c>
      <c r="I18736" s="13">
        <v>0</v>
      </c>
      <c r="J18736" s="49">
        <v>100.5625</v>
      </c>
      <c r="K18736" s="14">
        <f t="shared" si="1557"/>
        <v>41724.565563734403</v>
      </c>
    </row>
    <row r="18737" spans="1:11" x14ac:dyDescent="0.25">
      <c r="A18737" s="15">
        <f t="shared" si="1558"/>
        <v>2</v>
      </c>
      <c r="B18737" s="16">
        <f t="shared" si="1554"/>
        <v>2023</v>
      </c>
      <c r="C18737" s="17">
        <f t="shared" si="1555"/>
        <v>44977</v>
      </c>
      <c r="D18737" s="16">
        <f t="shared" si="1556"/>
        <v>14</v>
      </c>
      <c r="E18737" s="55">
        <v>21850.7565313913</v>
      </c>
      <c r="F18737" s="18">
        <v>6063.2255623273004</v>
      </c>
      <c r="G18737" s="18">
        <v>14036.788</v>
      </c>
      <c r="H18737" s="18">
        <v>0</v>
      </c>
      <c r="I18737" s="18">
        <v>0</v>
      </c>
      <c r="J18737" s="53">
        <v>100.5625</v>
      </c>
      <c r="K18737" s="19">
        <f t="shared" si="1557"/>
        <v>42051.332593718602</v>
      </c>
    </row>
    <row r="18738" spans="1:11" x14ac:dyDescent="0.25">
      <c r="A18738" s="10">
        <f t="shared" si="1558"/>
        <v>2</v>
      </c>
      <c r="B18738" s="11">
        <f t="shared" si="1554"/>
        <v>2023</v>
      </c>
      <c r="C18738" s="12">
        <f t="shared" si="1555"/>
        <v>44977</v>
      </c>
      <c r="D18738" s="11">
        <f t="shared" si="1556"/>
        <v>15</v>
      </c>
      <c r="E18738" s="51">
        <v>21661.583490601199</v>
      </c>
      <c r="F18738" s="13">
        <v>6015.9558982358003</v>
      </c>
      <c r="G18738" s="13">
        <v>13439.291999999999</v>
      </c>
      <c r="H18738" s="13">
        <v>0</v>
      </c>
      <c r="I18738" s="13">
        <v>0</v>
      </c>
      <c r="J18738" s="49">
        <v>100.5625</v>
      </c>
      <c r="K18738" s="14">
        <f t="shared" si="1557"/>
        <v>41217.393888836996</v>
      </c>
    </row>
    <row r="18739" spans="1:11" x14ac:dyDescent="0.25">
      <c r="A18739" s="15">
        <f t="shared" si="1558"/>
        <v>2</v>
      </c>
      <c r="B18739" s="16">
        <f t="shared" si="1554"/>
        <v>2023</v>
      </c>
      <c r="C18739" s="17">
        <f t="shared" si="1555"/>
        <v>44977</v>
      </c>
      <c r="D18739" s="16">
        <f t="shared" si="1556"/>
        <v>16</v>
      </c>
      <c r="E18739" s="55">
        <v>21501.848246108199</v>
      </c>
      <c r="F18739" s="18">
        <v>5900.0027898138997</v>
      </c>
      <c r="G18739" s="18">
        <v>13278.535</v>
      </c>
      <c r="H18739" s="18">
        <v>0</v>
      </c>
      <c r="I18739" s="18">
        <v>0</v>
      </c>
      <c r="J18739" s="53">
        <v>100.5625</v>
      </c>
      <c r="K18739" s="19">
        <f t="shared" si="1557"/>
        <v>40780.9485359221</v>
      </c>
    </row>
    <row r="18740" spans="1:11" x14ac:dyDescent="0.25">
      <c r="A18740" s="10">
        <f t="shared" si="1558"/>
        <v>2</v>
      </c>
      <c r="B18740" s="11">
        <f t="shared" si="1554"/>
        <v>2023</v>
      </c>
      <c r="C18740" s="12">
        <f t="shared" si="1555"/>
        <v>44977</v>
      </c>
      <c r="D18740" s="11">
        <f t="shared" si="1556"/>
        <v>17</v>
      </c>
      <c r="E18740" s="51">
        <v>21923.556344545399</v>
      </c>
      <c r="F18740" s="13">
        <v>5822.4562735444997</v>
      </c>
      <c r="G18740" s="13">
        <v>13308.511</v>
      </c>
      <c r="H18740" s="13">
        <v>0</v>
      </c>
      <c r="I18740" s="13">
        <v>0</v>
      </c>
      <c r="J18740" s="49">
        <v>100.5625</v>
      </c>
      <c r="K18740" s="14">
        <f t="shared" si="1557"/>
        <v>41155.086118089901</v>
      </c>
    </row>
    <row r="18741" spans="1:11" x14ac:dyDescent="0.25">
      <c r="A18741" s="15">
        <f t="shared" si="1558"/>
        <v>2</v>
      </c>
      <c r="B18741" s="16">
        <f t="shared" si="1554"/>
        <v>2023</v>
      </c>
      <c r="C18741" s="17">
        <f t="shared" si="1555"/>
        <v>44977</v>
      </c>
      <c r="D18741" s="16">
        <f t="shared" si="1556"/>
        <v>18</v>
      </c>
      <c r="E18741" s="55">
        <v>23339.485427658299</v>
      </c>
      <c r="F18741" s="18">
        <v>5823.3217386975002</v>
      </c>
      <c r="G18741" s="18">
        <v>13398.962</v>
      </c>
      <c r="H18741" s="18">
        <v>16.747</v>
      </c>
      <c r="I18741" s="18">
        <v>4.2786181001475532</v>
      </c>
      <c r="J18741" s="53">
        <v>100.5625</v>
      </c>
      <c r="K18741" s="19">
        <f t="shared" si="1557"/>
        <v>42683.357284455953</v>
      </c>
    </row>
    <row r="18742" spans="1:11" x14ac:dyDescent="0.25">
      <c r="A18742" s="10">
        <f t="shared" si="1558"/>
        <v>2</v>
      </c>
      <c r="B18742" s="11">
        <f t="shared" si="1554"/>
        <v>2023</v>
      </c>
      <c r="C18742" s="12">
        <f t="shared" si="1555"/>
        <v>44977</v>
      </c>
      <c r="D18742" s="11">
        <f t="shared" si="1556"/>
        <v>19</v>
      </c>
      <c r="E18742" s="51">
        <v>25274.0545300718</v>
      </c>
      <c r="F18742" s="13">
        <v>6078.0404980612002</v>
      </c>
      <c r="G18742" s="13">
        <v>13456.585999999999</v>
      </c>
      <c r="H18742" s="13">
        <v>334.935</v>
      </c>
      <c r="I18742" s="13">
        <v>85.571084574725077</v>
      </c>
      <c r="J18742" s="49">
        <v>100.5625</v>
      </c>
      <c r="K18742" s="14">
        <f t="shared" si="1557"/>
        <v>45329.749612707717</v>
      </c>
    </row>
    <row r="18743" spans="1:11" x14ac:dyDescent="0.25">
      <c r="A18743" s="15">
        <f t="shared" si="1558"/>
        <v>2</v>
      </c>
      <c r="B18743" s="16">
        <f t="shared" si="1554"/>
        <v>2023</v>
      </c>
      <c r="C18743" s="17">
        <f t="shared" si="1555"/>
        <v>44977</v>
      </c>
      <c r="D18743" s="16">
        <f t="shared" si="1556"/>
        <v>20</v>
      </c>
      <c r="E18743" s="55">
        <v>25186.9329981099</v>
      </c>
      <c r="F18743" s="18">
        <v>6432.1464884595998</v>
      </c>
      <c r="G18743" s="18">
        <v>13134.382</v>
      </c>
      <c r="H18743" s="18">
        <v>334.935</v>
      </c>
      <c r="I18743" s="18">
        <v>85.571084574725077</v>
      </c>
      <c r="J18743" s="53">
        <v>100.5625</v>
      </c>
      <c r="K18743" s="19">
        <f t="shared" si="1557"/>
        <v>45274.530071144218</v>
      </c>
    </row>
    <row r="18744" spans="1:11" x14ac:dyDescent="0.25">
      <c r="A18744" s="10">
        <f t="shared" si="1558"/>
        <v>2</v>
      </c>
      <c r="B18744" s="11">
        <f t="shared" si="1554"/>
        <v>2023</v>
      </c>
      <c r="C18744" s="12">
        <f t="shared" si="1555"/>
        <v>44977</v>
      </c>
      <c r="D18744" s="11">
        <f t="shared" si="1556"/>
        <v>21</v>
      </c>
      <c r="E18744" s="51">
        <v>24897.126449538198</v>
      </c>
      <c r="F18744" s="13">
        <v>6309.6836598338996</v>
      </c>
      <c r="G18744" s="13">
        <v>13281.36</v>
      </c>
      <c r="H18744" s="13">
        <v>334.935</v>
      </c>
      <c r="I18744" s="13">
        <v>85.571084574725077</v>
      </c>
      <c r="J18744" s="49">
        <v>100.5625</v>
      </c>
      <c r="K18744" s="14">
        <f t="shared" si="1557"/>
        <v>45009.23869394682</v>
      </c>
    </row>
    <row r="18745" spans="1:11" x14ac:dyDescent="0.25">
      <c r="A18745" s="15">
        <f t="shared" si="1558"/>
        <v>2</v>
      </c>
      <c r="B18745" s="16">
        <f t="shared" si="1554"/>
        <v>2023</v>
      </c>
      <c r="C18745" s="17">
        <f t="shared" si="1555"/>
        <v>44977</v>
      </c>
      <c r="D18745" s="16">
        <f t="shared" si="1556"/>
        <v>22</v>
      </c>
      <c r="E18745" s="55">
        <v>24015.263183108498</v>
      </c>
      <c r="F18745" s="18">
        <v>6111.7863600692999</v>
      </c>
      <c r="G18745" s="18">
        <v>13007.278</v>
      </c>
      <c r="H18745" s="18">
        <v>334.935</v>
      </c>
      <c r="I18745" s="18">
        <v>85.571084574725077</v>
      </c>
      <c r="J18745" s="53">
        <v>100.5625</v>
      </c>
      <c r="K18745" s="19">
        <f t="shared" si="1557"/>
        <v>43655.396127752516</v>
      </c>
    </row>
    <row r="18746" spans="1:11" x14ac:dyDescent="0.25">
      <c r="A18746" s="10">
        <f t="shared" si="1558"/>
        <v>2</v>
      </c>
      <c r="B18746" s="11">
        <f t="shared" si="1554"/>
        <v>2023</v>
      </c>
      <c r="C18746" s="12">
        <f t="shared" si="1555"/>
        <v>44977</v>
      </c>
      <c r="D18746" s="11">
        <f t="shared" si="1556"/>
        <v>23</v>
      </c>
      <c r="E18746" s="51">
        <v>22670.442993305402</v>
      </c>
      <c r="F18746" s="13">
        <v>5929.2189948985997</v>
      </c>
      <c r="G18746" s="13">
        <v>12714.540999999999</v>
      </c>
      <c r="H18746" s="13">
        <v>334.935</v>
      </c>
      <c r="I18746" s="13">
        <v>85.571084574725077</v>
      </c>
      <c r="J18746" s="49">
        <v>100.5625</v>
      </c>
      <c r="K18746" s="14">
        <f t="shared" si="1557"/>
        <v>41835.271572778722</v>
      </c>
    </row>
    <row r="18747" spans="1:11" x14ac:dyDescent="0.25">
      <c r="A18747" s="15">
        <f t="shared" si="1558"/>
        <v>2</v>
      </c>
      <c r="B18747" s="16">
        <f t="shared" si="1554"/>
        <v>2023</v>
      </c>
      <c r="C18747" s="17">
        <f t="shared" si="1555"/>
        <v>44977</v>
      </c>
      <c r="D18747" s="16">
        <f t="shared" si="1556"/>
        <v>24</v>
      </c>
      <c r="E18747" s="55">
        <v>20448.5741157417</v>
      </c>
      <c r="F18747" s="18">
        <v>5731.7000426475997</v>
      </c>
      <c r="G18747" s="18">
        <v>12367.352000000001</v>
      </c>
      <c r="H18747" s="18">
        <v>334.935</v>
      </c>
      <c r="I18747" s="18">
        <v>85.571084574725077</v>
      </c>
      <c r="J18747" s="53">
        <v>100.5625</v>
      </c>
      <c r="K18747" s="19">
        <f t="shared" si="1557"/>
        <v>39068.69474296402</v>
      </c>
    </row>
    <row r="18748" spans="1:11" x14ac:dyDescent="0.25">
      <c r="A18748" s="10">
        <f t="shared" si="1558"/>
        <v>2</v>
      </c>
      <c r="B18748" s="11">
        <f t="shared" si="1554"/>
        <v>2023</v>
      </c>
      <c r="C18748" s="12">
        <f t="shared" si="1555"/>
        <v>44978</v>
      </c>
      <c r="D18748" s="11">
        <f t="shared" si="1556"/>
        <v>1</v>
      </c>
      <c r="E18748" s="51">
        <v>17943.9893527159</v>
      </c>
      <c r="F18748" s="13">
        <v>5535.7651666566999</v>
      </c>
      <c r="G18748" s="13">
        <v>12190.866</v>
      </c>
      <c r="H18748" s="13">
        <v>334.935</v>
      </c>
      <c r="I18748" s="13">
        <v>85.571084574725077</v>
      </c>
      <c r="J18748" s="49">
        <v>100.5625</v>
      </c>
      <c r="K18748" s="14">
        <f t="shared" si="1557"/>
        <v>36191.689103947319</v>
      </c>
    </row>
    <row r="18749" spans="1:11" x14ac:dyDescent="0.25">
      <c r="A18749" s="15">
        <f t="shared" si="1558"/>
        <v>2</v>
      </c>
      <c r="B18749" s="16">
        <f t="shared" si="1554"/>
        <v>2023</v>
      </c>
      <c r="C18749" s="17">
        <f t="shared" si="1555"/>
        <v>44978</v>
      </c>
      <c r="D18749" s="16">
        <f t="shared" si="1556"/>
        <v>2</v>
      </c>
      <c r="E18749" s="55">
        <v>16326.957698661899</v>
      </c>
      <c r="F18749" s="18">
        <v>5454.2596544113003</v>
      </c>
      <c r="G18749" s="18">
        <v>12188.02</v>
      </c>
      <c r="H18749" s="18">
        <v>334.935</v>
      </c>
      <c r="I18749" s="18">
        <v>85.571084574725077</v>
      </c>
      <c r="J18749" s="53">
        <v>100.5625</v>
      </c>
      <c r="K18749" s="19">
        <f t="shared" si="1557"/>
        <v>34490.305937647921</v>
      </c>
    </row>
    <row r="18750" spans="1:11" x14ac:dyDescent="0.25">
      <c r="A18750" s="10">
        <f t="shared" si="1558"/>
        <v>2</v>
      </c>
      <c r="B18750" s="11">
        <f t="shared" si="1554"/>
        <v>2023</v>
      </c>
      <c r="C18750" s="12">
        <f t="shared" si="1555"/>
        <v>44978</v>
      </c>
      <c r="D18750" s="11">
        <f t="shared" si="1556"/>
        <v>3</v>
      </c>
      <c r="E18750" s="51">
        <v>15348.6921124446</v>
      </c>
      <c r="F18750" s="13">
        <v>5442.0604169837998</v>
      </c>
      <c r="G18750" s="13">
        <v>12258.118</v>
      </c>
      <c r="H18750" s="13">
        <v>334.935</v>
      </c>
      <c r="I18750" s="13">
        <v>85.571084574725077</v>
      </c>
      <c r="J18750" s="49">
        <v>100.5625</v>
      </c>
      <c r="K18750" s="14">
        <f t="shared" si="1557"/>
        <v>33569.939114003122</v>
      </c>
    </row>
    <row r="18751" spans="1:11" x14ac:dyDescent="0.25">
      <c r="A18751" s="15">
        <f t="shared" si="1558"/>
        <v>2</v>
      </c>
      <c r="B18751" s="16">
        <f t="shared" si="1554"/>
        <v>2023</v>
      </c>
      <c r="C18751" s="17">
        <f t="shared" si="1555"/>
        <v>44978</v>
      </c>
      <c r="D18751" s="16">
        <f t="shared" si="1556"/>
        <v>4</v>
      </c>
      <c r="E18751" s="55">
        <v>15045.428176670801</v>
      </c>
      <c r="F18751" s="18">
        <v>5442.2987773847999</v>
      </c>
      <c r="G18751" s="18">
        <v>11910.093000000001</v>
      </c>
      <c r="H18751" s="18">
        <v>334.935</v>
      </c>
      <c r="I18751" s="18">
        <v>85.571084574725077</v>
      </c>
      <c r="J18751" s="53">
        <v>100.5625</v>
      </c>
      <c r="K18751" s="19">
        <f t="shared" si="1557"/>
        <v>32918.88853863033</v>
      </c>
    </row>
    <row r="18752" spans="1:11" x14ac:dyDescent="0.25">
      <c r="A18752" s="10">
        <f t="shared" si="1558"/>
        <v>2</v>
      </c>
      <c r="B18752" s="11">
        <f t="shared" si="1554"/>
        <v>2023</v>
      </c>
      <c r="C18752" s="12">
        <f t="shared" si="1555"/>
        <v>44978</v>
      </c>
      <c r="D18752" s="11">
        <f t="shared" si="1556"/>
        <v>5</v>
      </c>
      <c r="E18752" s="51">
        <v>14672.600422301701</v>
      </c>
      <c r="F18752" s="13">
        <v>5428.4401487874002</v>
      </c>
      <c r="G18752" s="13">
        <v>12156.359</v>
      </c>
      <c r="H18752" s="13">
        <v>334.935</v>
      </c>
      <c r="I18752" s="13">
        <v>85.571084574725077</v>
      </c>
      <c r="J18752" s="49">
        <v>100.5625</v>
      </c>
      <c r="K18752" s="14">
        <f t="shared" si="1557"/>
        <v>32778.468155663824</v>
      </c>
    </row>
    <row r="18753" spans="1:11" x14ac:dyDescent="0.25">
      <c r="A18753" s="15">
        <f t="shared" si="1558"/>
        <v>2</v>
      </c>
      <c r="B18753" s="16">
        <f t="shared" si="1554"/>
        <v>2023</v>
      </c>
      <c r="C18753" s="17">
        <f t="shared" si="1555"/>
        <v>44978</v>
      </c>
      <c r="D18753" s="16">
        <f t="shared" si="1556"/>
        <v>6</v>
      </c>
      <c r="E18753" s="55">
        <v>14980.7222110885</v>
      </c>
      <c r="F18753" s="18">
        <v>5573.7849315868998</v>
      </c>
      <c r="G18753" s="18">
        <v>12783.081</v>
      </c>
      <c r="H18753" s="18">
        <v>334.935</v>
      </c>
      <c r="I18753" s="18">
        <v>85.571084574725077</v>
      </c>
      <c r="J18753" s="53">
        <v>100.5625</v>
      </c>
      <c r="K18753" s="19">
        <f t="shared" si="1557"/>
        <v>33858.65672725012</v>
      </c>
    </row>
    <row r="18754" spans="1:11" x14ac:dyDescent="0.25">
      <c r="A18754" s="10">
        <f t="shared" si="1558"/>
        <v>2</v>
      </c>
      <c r="B18754" s="11">
        <f t="shared" si="1554"/>
        <v>2023</v>
      </c>
      <c r="C18754" s="12">
        <f t="shared" si="1555"/>
        <v>44978</v>
      </c>
      <c r="D18754" s="11">
        <f t="shared" si="1556"/>
        <v>7</v>
      </c>
      <c r="E18754" s="51">
        <v>15858.709208166099</v>
      </c>
      <c r="F18754" s="13">
        <v>5727.2678575419995</v>
      </c>
      <c r="G18754" s="13">
        <v>14786.575000000001</v>
      </c>
      <c r="H18754" s="13">
        <v>334.935</v>
      </c>
      <c r="I18754" s="13">
        <v>85.571084574725077</v>
      </c>
      <c r="J18754" s="49">
        <v>100.5625</v>
      </c>
      <c r="K18754" s="14">
        <f t="shared" si="1557"/>
        <v>36893.620650282821</v>
      </c>
    </row>
    <row r="18755" spans="1:11" x14ac:dyDescent="0.25">
      <c r="A18755" s="15">
        <f t="shared" si="1558"/>
        <v>2</v>
      </c>
      <c r="B18755" s="16">
        <f t="shared" si="1554"/>
        <v>2023</v>
      </c>
      <c r="C18755" s="17">
        <f t="shared" si="1555"/>
        <v>44978</v>
      </c>
      <c r="D18755" s="16">
        <f t="shared" si="1556"/>
        <v>8</v>
      </c>
      <c r="E18755" s="55">
        <v>17118.9388139525</v>
      </c>
      <c r="F18755" s="18">
        <v>6143.8179903998998</v>
      </c>
      <c r="G18755" s="18">
        <v>17034.274000000001</v>
      </c>
      <c r="H18755" s="18">
        <v>50.24</v>
      </c>
      <c r="I18755" s="18">
        <v>12.835598814797462</v>
      </c>
      <c r="J18755" s="53">
        <v>100.5625</v>
      </c>
      <c r="K18755" s="19">
        <f t="shared" si="1557"/>
        <v>40460.668903167192</v>
      </c>
    </row>
    <row r="18756" spans="1:11" x14ac:dyDescent="0.25">
      <c r="A18756" s="10">
        <f t="shared" si="1558"/>
        <v>2</v>
      </c>
      <c r="B18756" s="11">
        <f t="shared" si="1554"/>
        <v>2023</v>
      </c>
      <c r="C18756" s="12">
        <f t="shared" si="1555"/>
        <v>44978</v>
      </c>
      <c r="D18756" s="11">
        <f t="shared" si="1556"/>
        <v>9</v>
      </c>
      <c r="E18756" s="51">
        <v>18690.305977388001</v>
      </c>
      <c r="F18756" s="13">
        <v>6639.7270551785004</v>
      </c>
      <c r="G18756" s="13">
        <v>18438.827000000001</v>
      </c>
      <c r="H18756" s="13">
        <v>0</v>
      </c>
      <c r="I18756" s="13">
        <v>0</v>
      </c>
      <c r="J18756" s="49">
        <v>100.5625</v>
      </c>
      <c r="K18756" s="14">
        <f t="shared" si="1557"/>
        <v>43869.422532566503</v>
      </c>
    </row>
    <row r="18757" spans="1:11" x14ac:dyDescent="0.25">
      <c r="A18757" s="15">
        <f t="shared" si="1558"/>
        <v>2</v>
      </c>
      <c r="B18757" s="16">
        <f t="shared" ref="B18757:B18820" si="1559">YEAR(C18757)</f>
        <v>2023</v>
      </c>
      <c r="C18757" s="17">
        <f t="shared" si="1555"/>
        <v>44978</v>
      </c>
      <c r="D18757" s="16">
        <f t="shared" si="1556"/>
        <v>10</v>
      </c>
      <c r="E18757" s="55">
        <v>18689.8638273611</v>
      </c>
      <c r="F18757" s="18">
        <v>7544.5169502396002</v>
      </c>
      <c r="G18757" s="18">
        <v>19065.776999999998</v>
      </c>
      <c r="H18757" s="18">
        <v>0</v>
      </c>
      <c r="I18757" s="18">
        <v>0</v>
      </c>
      <c r="J18757" s="53">
        <v>100.5625</v>
      </c>
      <c r="K18757" s="19">
        <f t="shared" si="1557"/>
        <v>45400.720277600703</v>
      </c>
    </row>
    <row r="18758" spans="1:11" x14ac:dyDescent="0.25">
      <c r="A18758" s="10">
        <f t="shared" si="1558"/>
        <v>2</v>
      </c>
      <c r="B18758" s="11">
        <f t="shared" si="1559"/>
        <v>2023</v>
      </c>
      <c r="C18758" s="12">
        <f t="shared" ref="C18758:C18821" si="1560">IF(D18758=1, C18757+1, C18757)</f>
        <v>44978</v>
      </c>
      <c r="D18758" s="11">
        <f t="shared" ref="D18758:D18821" si="1561">IF(D18757=24, 1, D18757+1)</f>
        <v>11</v>
      </c>
      <c r="E18758" s="51">
        <v>18561.586446952799</v>
      </c>
      <c r="F18758" s="13">
        <v>8312.6512489641009</v>
      </c>
      <c r="G18758" s="13">
        <v>19617.728999999999</v>
      </c>
      <c r="H18758" s="13">
        <v>0</v>
      </c>
      <c r="I18758" s="13">
        <v>0</v>
      </c>
      <c r="J18758" s="49">
        <v>100.5625</v>
      </c>
      <c r="K18758" s="14">
        <f t="shared" ref="K18758:K18821" si="1562">SUM(E18758:J18758)</f>
        <v>46592.529195916897</v>
      </c>
    </row>
    <row r="18759" spans="1:11" x14ac:dyDescent="0.25">
      <c r="A18759" s="15">
        <f t="shared" si="1558"/>
        <v>2</v>
      </c>
      <c r="B18759" s="16">
        <f t="shared" si="1559"/>
        <v>2023</v>
      </c>
      <c r="C18759" s="17">
        <f t="shared" si="1560"/>
        <v>44978</v>
      </c>
      <c r="D18759" s="16">
        <f t="shared" si="1561"/>
        <v>12</v>
      </c>
      <c r="E18759" s="55">
        <v>18499.565008362999</v>
      </c>
      <c r="F18759" s="18">
        <v>8578.8873348457</v>
      </c>
      <c r="G18759" s="18">
        <v>19269.504000000001</v>
      </c>
      <c r="H18759" s="18">
        <v>0</v>
      </c>
      <c r="I18759" s="18">
        <v>0</v>
      </c>
      <c r="J18759" s="53">
        <v>100.5625</v>
      </c>
      <c r="K18759" s="19">
        <f t="shared" si="1562"/>
        <v>46448.518843208702</v>
      </c>
    </row>
    <row r="18760" spans="1:11" x14ac:dyDescent="0.25">
      <c r="A18760" s="10">
        <f t="shared" si="1558"/>
        <v>2</v>
      </c>
      <c r="B18760" s="11">
        <f t="shared" si="1559"/>
        <v>2023</v>
      </c>
      <c r="C18760" s="12">
        <f t="shared" si="1560"/>
        <v>44978</v>
      </c>
      <c r="D18760" s="11">
        <f t="shared" si="1561"/>
        <v>13</v>
      </c>
      <c r="E18760" s="51">
        <v>18128.855215235999</v>
      </c>
      <c r="F18760" s="13">
        <v>8596.9198082348994</v>
      </c>
      <c r="G18760" s="13">
        <v>18837.598000000002</v>
      </c>
      <c r="H18760" s="13">
        <v>0</v>
      </c>
      <c r="I18760" s="13">
        <v>0</v>
      </c>
      <c r="J18760" s="49">
        <v>100.5625</v>
      </c>
      <c r="K18760" s="14">
        <f t="shared" si="1562"/>
        <v>45663.9355234709</v>
      </c>
    </row>
    <row r="18761" spans="1:11" x14ac:dyDescent="0.25">
      <c r="A18761" s="15">
        <f t="shared" si="1558"/>
        <v>2</v>
      </c>
      <c r="B18761" s="16">
        <f t="shared" si="1559"/>
        <v>2023</v>
      </c>
      <c r="C18761" s="17">
        <f t="shared" si="1560"/>
        <v>44978</v>
      </c>
      <c r="D18761" s="16">
        <f t="shared" si="1561"/>
        <v>14</v>
      </c>
      <c r="E18761" s="55">
        <v>18241.246159599901</v>
      </c>
      <c r="F18761" s="18">
        <v>8573.9845274412</v>
      </c>
      <c r="G18761" s="18">
        <v>18879.494999999999</v>
      </c>
      <c r="H18761" s="18">
        <v>0</v>
      </c>
      <c r="I18761" s="18">
        <v>0</v>
      </c>
      <c r="J18761" s="53">
        <v>100.5625</v>
      </c>
      <c r="K18761" s="19">
        <f t="shared" si="1562"/>
        <v>45795.2881870411</v>
      </c>
    </row>
    <row r="18762" spans="1:11" x14ac:dyDescent="0.25">
      <c r="A18762" s="10">
        <f t="shared" si="1558"/>
        <v>2</v>
      </c>
      <c r="B18762" s="11">
        <f t="shared" si="1559"/>
        <v>2023</v>
      </c>
      <c r="C18762" s="12">
        <f t="shared" si="1560"/>
        <v>44978</v>
      </c>
      <c r="D18762" s="11">
        <f t="shared" si="1561"/>
        <v>15</v>
      </c>
      <c r="E18762" s="51">
        <v>18099.793805273701</v>
      </c>
      <c r="F18762" s="13">
        <v>8529.8035158207003</v>
      </c>
      <c r="G18762" s="13">
        <v>18665.272000000001</v>
      </c>
      <c r="H18762" s="13">
        <v>0</v>
      </c>
      <c r="I18762" s="13">
        <v>0</v>
      </c>
      <c r="J18762" s="49">
        <v>100.5625</v>
      </c>
      <c r="K18762" s="14">
        <f t="shared" si="1562"/>
        <v>45395.431821094404</v>
      </c>
    </row>
    <row r="18763" spans="1:11" x14ac:dyDescent="0.25">
      <c r="A18763" s="15">
        <f t="shared" si="1558"/>
        <v>2</v>
      </c>
      <c r="B18763" s="16">
        <f t="shared" si="1559"/>
        <v>2023</v>
      </c>
      <c r="C18763" s="17">
        <f t="shared" si="1560"/>
        <v>44978</v>
      </c>
      <c r="D18763" s="16">
        <f t="shared" si="1561"/>
        <v>16</v>
      </c>
      <c r="E18763" s="55">
        <v>18255.5186802516</v>
      </c>
      <c r="F18763" s="18">
        <v>8326.8417849602993</v>
      </c>
      <c r="G18763" s="18">
        <v>17835.342000000001</v>
      </c>
      <c r="H18763" s="18">
        <v>0</v>
      </c>
      <c r="I18763" s="18">
        <v>0</v>
      </c>
      <c r="J18763" s="53">
        <v>100.5625</v>
      </c>
      <c r="K18763" s="19">
        <f t="shared" si="1562"/>
        <v>44518.2649652119</v>
      </c>
    </row>
    <row r="18764" spans="1:11" x14ac:dyDescent="0.25">
      <c r="A18764" s="10">
        <f t="shared" si="1558"/>
        <v>2</v>
      </c>
      <c r="B18764" s="11">
        <f t="shared" si="1559"/>
        <v>2023</v>
      </c>
      <c r="C18764" s="12">
        <f t="shared" si="1560"/>
        <v>44978</v>
      </c>
      <c r="D18764" s="11">
        <f t="shared" si="1561"/>
        <v>17</v>
      </c>
      <c r="E18764" s="51">
        <v>18682.128875249298</v>
      </c>
      <c r="F18764" s="13">
        <v>8141.0428872989996</v>
      </c>
      <c r="G18764" s="13">
        <v>16637.026000000002</v>
      </c>
      <c r="H18764" s="13">
        <v>0</v>
      </c>
      <c r="I18764" s="13">
        <v>0</v>
      </c>
      <c r="J18764" s="49">
        <v>100.5625</v>
      </c>
      <c r="K18764" s="14">
        <f t="shared" si="1562"/>
        <v>43560.760262548298</v>
      </c>
    </row>
    <row r="18765" spans="1:11" x14ac:dyDescent="0.25">
      <c r="A18765" s="15">
        <f t="shared" si="1558"/>
        <v>2</v>
      </c>
      <c r="B18765" s="16">
        <f t="shared" si="1559"/>
        <v>2023</v>
      </c>
      <c r="C18765" s="17">
        <f t="shared" si="1560"/>
        <v>44978</v>
      </c>
      <c r="D18765" s="16">
        <f t="shared" si="1561"/>
        <v>18</v>
      </c>
      <c r="E18765" s="55">
        <v>21332.856356926601</v>
      </c>
      <c r="F18765" s="18">
        <v>7999.9925140626001</v>
      </c>
      <c r="G18765" s="18">
        <v>16149.504000000001</v>
      </c>
      <c r="H18765" s="18">
        <v>11.164</v>
      </c>
      <c r="I18765" s="18">
        <v>2.8522417430015694</v>
      </c>
      <c r="J18765" s="53">
        <v>100.5625</v>
      </c>
      <c r="K18765" s="19">
        <f t="shared" si="1562"/>
        <v>45596.931612732194</v>
      </c>
    </row>
    <row r="18766" spans="1:11" x14ac:dyDescent="0.25">
      <c r="A18766" s="10">
        <f t="shared" si="1558"/>
        <v>2</v>
      </c>
      <c r="B18766" s="11">
        <f t="shared" si="1559"/>
        <v>2023</v>
      </c>
      <c r="C18766" s="12">
        <f t="shared" si="1560"/>
        <v>44978</v>
      </c>
      <c r="D18766" s="11">
        <f t="shared" si="1561"/>
        <v>19</v>
      </c>
      <c r="E18766" s="51">
        <v>23694.6740348686</v>
      </c>
      <c r="F18766" s="13">
        <v>7559.2362073921004</v>
      </c>
      <c r="G18766" s="13">
        <v>16462.492999999999</v>
      </c>
      <c r="H18766" s="13">
        <v>334.935</v>
      </c>
      <c r="I18766" s="13">
        <v>85.571084574725077</v>
      </c>
      <c r="J18766" s="49">
        <v>100.5625</v>
      </c>
      <c r="K18766" s="14">
        <f t="shared" si="1562"/>
        <v>48237.471826835419</v>
      </c>
    </row>
    <row r="18767" spans="1:11" x14ac:dyDescent="0.25">
      <c r="A18767" s="15">
        <f t="shared" si="1558"/>
        <v>2</v>
      </c>
      <c r="B18767" s="16">
        <f t="shared" si="1559"/>
        <v>2023</v>
      </c>
      <c r="C18767" s="17">
        <f t="shared" si="1560"/>
        <v>44978</v>
      </c>
      <c r="D18767" s="16">
        <f t="shared" si="1561"/>
        <v>20</v>
      </c>
      <c r="E18767" s="55">
        <v>24465.318028526901</v>
      </c>
      <c r="F18767" s="18">
        <v>7558.3913729755004</v>
      </c>
      <c r="G18767" s="18">
        <v>16342.082</v>
      </c>
      <c r="H18767" s="18">
        <v>334.935</v>
      </c>
      <c r="I18767" s="18">
        <v>85.571084574725077</v>
      </c>
      <c r="J18767" s="53">
        <v>100.5625</v>
      </c>
      <c r="K18767" s="19">
        <f t="shared" si="1562"/>
        <v>48886.859986077121</v>
      </c>
    </row>
    <row r="18768" spans="1:11" x14ac:dyDescent="0.25">
      <c r="A18768" s="10">
        <f t="shared" si="1558"/>
        <v>2</v>
      </c>
      <c r="B18768" s="11">
        <f t="shared" si="1559"/>
        <v>2023</v>
      </c>
      <c r="C18768" s="12">
        <f t="shared" si="1560"/>
        <v>44978</v>
      </c>
      <c r="D18768" s="11">
        <f t="shared" si="1561"/>
        <v>21</v>
      </c>
      <c r="E18768" s="51">
        <v>24680.966850712</v>
      </c>
      <c r="F18768" s="13">
        <v>7351.5328894570002</v>
      </c>
      <c r="G18768" s="13">
        <v>16560.142</v>
      </c>
      <c r="H18768" s="13">
        <v>334.935</v>
      </c>
      <c r="I18768" s="13">
        <v>85.571084574725077</v>
      </c>
      <c r="J18768" s="49">
        <v>100.5625</v>
      </c>
      <c r="K18768" s="14">
        <f t="shared" si="1562"/>
        <v>49113.710324743719</v>
      </c>
    </row>
    <row r="18769" spans="1:11" x14ac:dyDescent="0.25">
      <c r="A18769" s="15">
        <f t="shared" si="1558"/>
        <v>2</v>
      </c>
      <c r="B18769" s="16">
        <f t="shared" si="1559"/>
        <v>2023</v>
      </c>
      <c r="C18769" s="17">
        <f t="shared" si="1560"/>
        <v>44978</v>
      </c>
      <c r="D18769" s="16">
        <f t="shared" si="1561"/>
        <v>22</v>
      </c>
      <c r="E18769" s="55">
        <v>24442.6939199507</v>
      </c>
      <c r="F18769" s="18">
        <v>6890.1780369731996</v>
      </c>
      <c r="G18769" s="18">
        <v>15824.807000000001</v>
      </c>
      <c r="H18769" s="18">
        <v>334.935</v>
      </c>
      <c r="I18769" s="18">
        <v>85.571084574725077</v>
      </c>
      <c r="J18769" s="53">
        <v>100.5625</v>
      </c>
      <c r="K18769" s="19">
        <f t="shared" si="1562"/>
        <v>47678.747541498626</v>
      </c>
    </row>
    <row r="18770" spans="1:11" x14ac:dyDescent="0.25">
      <c r="A18770" s="10">
        <f t="shared" si="1558"/>
        <v>2</v>
      </c>
      <c r="B18770" s="11">
        <f t="shared" si="1559"/>
        <v>2023</v>
      </c>
      <c r="C18770" s="12">
        <f t="shared" si="1560"/>
        <v>44978</v>
      </c>
      <c r="D18770" s="11">
        <f t="shared" si="1561"/>
        <v>23</v>
      </c>
      <c r="E18770" s="51">
        <v>23052.471590282999</v>
      </c>
      <c r="F18770" s="13">
        <v>6396.5052720999001</v>
      </c>
      <c r="G18770" s="13">
        <v>14944.093000000001</v>
      </c>
      <c r="H18770" s="13">
        <v>334.935</v>
      </c>
      <c r="I18770" s="13">
        <v>85.571084574725077</v>
      </c>
      <c r="J18770" s="49">
        <v>100.5625</v>
      </c>
      <c r="K18770" s="14">
        <f t="shared" si="1562"/>
        <v>44914.138446957622</v>
      </c>
    </row>
    <row r="18771" spans="1:11" x14ac:dyDescent="0.25">
      <c r="A18771" s="15">
        <f t="shared" si="1558"/>
        <v>2</v>
      </c>
      <c r="B18771" s="16">
        <f t="shared" si="1559"/>
        <v>2023</v>
      </c>
      <c r="C18771" s="17">
        <f t="shared" si="1560"/>
        <v>44978</v>
      </c>
      <c r="D18771" s="16">
        <f t="shared" si="1561"/>
        <v>24</v>
      </c>
      <c r="E18771" s="55">
        <v>20863.662506126901</v>
      </c>
      <c r="F18771" s="18">
        <v>5986.6793038702999</v>
      </c>
      <c r="G18771" s="18">
        <v>14451.046</v>
      </c>
      <c r="H18771" s="18">
        <v>334.935</v>
      </c>
      <c r="I18771" s="18">
        <v>85.571084574725077</v>
      </c>
      <c r="J18771" s="53">
        <v>100.5625</v>
      </c>
      <c r="K18771" s="19">
        <f t="shared" si="1562"/>
        <v>41822.45639457192</v>
      </c>
    </row>
    <row r="18772" spans="1:11" x14ac:dyDescent="0.25">
      <c r="A18772" s="10">
        <f t="shared" si="1558"/>
        <v>2</v>
      </c>
      <c r="B18772" s="11">
        <f t="shared" si="1559"/>
        <v>2023</v>
      </c>
      <c r="C18772" s="12">
        <f t="shared" si="1560"/>
        <v>44979</v>
      </c>
      <c r="D18772" s="11">
        <f t="shared" si="1561"/>
        <v>1</v>
      </c>
      <c r="E18772" s="51">
        <v>18351.291517649501</v>
      </c>
      <c r="F18772" s="13">
        <v>5709.9006038203997</v>
      </c>
      <c r="G18772" s="13">
        <v>14065.218000000001</v>
      </c>
      <c r="H18772" s="13">
        <v>334.935</v>
      </c>
      <c r="I18772" s="13">
        <v>85.571084574725077</v>
      </c>
      <c r="J18772" s="49">
        <v>100.5625</v>
      </c>
      <c r="K18772" s="14">
        <f t="shared" si="1562"/>
        <v>38647.478706044625</v>
      </c>
    </row>
    <row r="18773" spans="1:11" x14ac:dyDescent="0.25">
      <c r="A18773" s="15">
        <f t="shared" si="1558"/>
        <v>2</v>
      </c>
      <c r="B18773" s="16">
        <f t="shared" si="1559"/>
        <v>2023</v>
      </c>
      <c r="C18773" s="17">
        <f t="shared" si="1560"/>
        <v>44979</v>
      </c>
      <c r="D18773" s="16">
        <f t="shared" si="1561"/>
        <v>2</v>
      </c>
      <c r="E18773" s="55">
        <v>16756.525864960498</v>
      </c>
      <c r="F18773" s="18">
        <v>5598.7584235319</v>
      </c>
      <c r="G18773" s="18">
        <v>13746.718999999999</v>
      </c>
      <c r="H18773" s="18">
        <v>334.935</v>
      </c>
      <c r="I18773" s="18">
        <v>85.571084574725077</v>
      </c>
      <c r="J18773" s="53">
        <v>100.5625</v>
      </c>
      <c r="K18773" s="19">
        <f t="shared" si="1562"/>
        <v>36623.071873067121</v>
      </c>
    </row>
    <row r="18774" spans="1:11" x14ac:dyDescent="0.25">
      <c r="A18774" s="10">
        <f t="shared" si="1558"/>
        <v>2</v>
      </c>
      <c r="B18774" s="11">
        <f t="shared" si="1559"/>
        <v>2023</v>
      </c>
      <c r="C18774" s="12">
        <f t="shared" si="1560"/>
        <v>44979</v>
      </c>
      <c r="D18774" s="11">
        <f t="shared" si="1561"/>
        <v>3</v>
      </c>
      <c r="E18774" s="51">
        <v>15781.8024419374</v>
      </c>
      <c r="F18774" s="13">
        <v>5558.1226781994001</v>
      </c>
      <c r="G18774" s="13">
        <v>13719.614</v>
      </c>
      <c r="H18774" s="13">
        <v>334.935</v>
      </c>
      <c r="I18774" s="13">
        <v>85.571084574725077</v>
      </c>
      <c r="J18774" s="49">
        <v>100.5625</v>
      </c>
      <c r="K18774" s="14">
        <f t="shared" si="1562"/>
        <v>35580.607704711518</v>
      </c>
    </row>
    <row r="18775" spans="1:11" x14ac:dyDescent="0.25">
      <c r="A18775" s="15">
        <f t="shared" si="1558"/>
        <v>2</v>
      </c>
      <c r="B18775" s="16">
        <f t="shared" si="1559"/>
        <v>2023</v>
      </c>
      <c r="C18775" s="17">
        <f t="shared" si="1560"/>
        <v>44979</v>
      </c>
      <c r="D18775" s="16">
        <f t="shared" si="1561"/>
        <v>4</v>
      </c>
      <c r="E18775" s="55">
        <v>15415.270401428401</v>
      </c>
      <c r="F18775" s="18">
        <v>5543.8695889524997</v>
      </c>
      <c r="G18775" s="18">
        <v>13733.718999999999</v>
      </c>
      <c r="H18775" s="18">
        <v>334.935</v>
      </c>
      <c r="I18775" s="18">
        <v>85.571084574725077</v>
      </c>
      <c r="J18775" s="53">
        <v>100.5625</v>
      </c>
      <c r="K18775" s="19">
        <f t="shared" si="1562"/>
        <v>35213.927574955618</v>
      </c>
    </row>
    <row r="18776" spans="1:11" x14ac:dyDescent="0.25">
      <c r="A18776" s="10">
        <f t="shared" si="1558"/>
        <v>2</v>
      </c>
      <c r="B18776" s="11">
        <f t="shared" si="1559"/>
        <v>2023</v>
      </c>
      <c r="C18776" s="12">
        <f t="shared" si="1560"/>
        <v>44979</v>
      </c>
      <c r="D18776" s="11">
        <f t="shared" si="1561"/>
        <v>5</v>
      </c>
      <c r="E18776" s="51">
        <v>15152.1682035088</v>
      </c>
      <c r="F18776" s="13">
        <v>5568.3116508480998</v>
      </c>
      <c r="G18776" s="13">
        <v>13943.901</v>
      </c>
      <c r="H18776" s="13">
        <v>334.935</v>
      </c>
      <c r="I18776" s="13">
        <v>85.571084574725077</v>
      </c>
      <c r="J18776" s="49">
        <v>100.5625</v>
      </c>
      <c r="K18776" s="14">
        <f t="shared" si="1562"/>
        <v>35185.449438931617</v>
      </c>
    </row>
    <row r="18777" spans="1:11" x14ac:dyDescent="0.25">
      <c r="A18777" s="15">
        <f t="shared" si="1558"/>
        <v>2</v>
      </c>
      <c r="B18777" s="16">
        <f t="shared" si="1559"/>
        <v>2023</v>
      </c>
      <c r="C18777" s="17">
        <f t="shared" si="1560"/>
        <v>44979</v>
      </c>
      <c r="D18777" s="16">
        <f t="shared" si="1561"/>
        <v>6</v>
      </c>
      <c r="E18777" s="55">
        <v>15191.9865686294</v>
      </c>
      <c r="F18777" s="18">
        <v>5632.3675800474002</v>
      </c>
      <c r="G18777" s="18">
        <v>13901.377</v>
      </c>
      <c r="H18777" s="18">
        <v>334.935</v>
      </c>
      <c r="I18777" s="18">
        <v>85.571084574725077</v>
      </c>
      <c r="J18777" s="53">
        <v>100.5625</v>
      </c>
      <c r="K18777" s="19">
        <f t="shared" si="1562"/>
        <v>35246.799733251522</v>
      </c>
    </row>
    <row r="18778" spans="1:11" x14ac:dyDescent="0.25">
      <c r="A18778" s="10">
        <f t="shared" si="1558"/>
        <v>2</v>
      </c>
      <c r="B18778" s="11">
        <f t="shared" si="1559"/>
        <v>2023</v>
      </c>
      <c r="C18778" s="12">
        <f t="shared" si="1560"/>
        <v>44979</v>
      </c>
      <c r="D18778" s="11">
        <f t="shared" si="1561"/>
        <v>7</v>
      </c>
      <c r="E18778" s="51">
        <v>15862.210488688501</v>
      </c>
      <c r="F18778" s="13">
        <v>5792.7255563298004</v>
      </c>
      <c r="G18778" s="13">
        <v>15117.628000000001</v>
      </c>
      <c r="H18778" s="13">
        <v>334.935</v>
      </c>
      <c r="I18778" s="13">
        <v>85.571084574725077</v>
      </c>
      <c r="J18778" s="49">
        <v>100.5625</v>
      </c>
      <c r="K18778" s="14">
        <f t="shared" si="1562"/>
        <v>37293.632629593019</v>
      </c>
    </row>
    <row r="18779" spans="1:11" x14ac:dyDescent="0.25">
      <c r="A18779" s="15">
        <f t="shared" si="1558"/>
        <v>2</v>
      </c>
      <c r="B18779" s="16">
        <f t="shared" si="1559"/>
        <v>2023</v>
      </c>
      <c r="C18779" s="17">
        <f t="shared" si="1560"/>
        <v>44979</v>
      </c>
      <c r="D18779" s="16">
        <f t="shared" si="1561"/>
        <v>8</v>
      </c>
      <c r="E18779" s="55">
        <v>17110.093667077999</v>
      </c>
      <c r="F18779" s="18">
        <v>6168.8673597605002</v>
      </c>
      <c r="G18779" s="18">
        <v>17708.669999999998</v>
      </c>
      <c r="H18779" s="18">
        <v>39.076000000000001</v>
      </c>
      <c r="I18779" s="18">
        <v>9.9833570717958917</v>
      </c>
      <c r="J18779" s="53">
        <v>100.5625</v>
      </c>
      <c r="K18779" s="19">
        <f t="shared" si="1562"/>
        <v>41137.252883910296</v>
      </c>
    </row>
    <row r="18780" spans="1:11" x14ac:dyDescent="0.25">
      <c r="A18780" s="10">
        <f t="shared" si="1558"/>
        <v>2</v>
      </c>
      <c r="B18780" s="11">
        <f t="shared" si="1559"/>
        <v>2023</v>
      </c>
      <c r="C18780" s="12">
        <f t="shared" si="1560"/>
        <v>44979</v>
      </c>
      <c r="D18780" s="11">
        <f t="shared" si="1561"/>
        <v>9</v>
      </c>
      <c r="E18780" s="51">
        <v>18859.244466396402</v>
      </c>
      <c r="F18780" s="13">
        <v>6794.0449623505001</v>
      </c>
      <c r="G18780" s="13">
        <v>18933.894</v>
      </c>
      <c r="H18780" s="13">
        <v>0</v>
      </c>
      <c r="I18780" s="13">
        <v>0</v>
      </c>
      <c r="J18780" s="49">
        <v>100.5625</v>
      </c>
      <c r="K18780" s="14">
        <f t="shared" si="1562"/>
        <v>44687.745928746903</v>
      </c>
    </row>
    <row r="18781" spans="1:11" x14ac:dyDescent="0.25">
      <c r="A18781" s="15">
        <f t="shared" si="1558"/>
        <v>2</v>
      </c>
      <c r="B18781" s="16">
        <f t="shared" si="1559"/>
        <v>2023</v>
      </c>
      <c r="C18781" s="17">
        <f t="shared" si="1560"/>
        <v>44979</v>
      </c>
      <c r="D18781" s="16">
        <f t="shared" si="1561"/>
        <v>10</v>
      </c>
      <c r="E18781" s="55">
        <v>19113.7121616193</v>
      </c>
      <c r="F18781" s="18">
        <v>7575.9322612554997</v>
      </c>
      <c r="G18781" s="18">
        <v>18931.310000000001</v>
      </c>
      <c r="H18781" s="18">
        <v>0</v>
      </c>
      <c r="I18781" s="18">
        <v>0</v>
      </c>
      <c r="J18781" s="53">
        <v>100.5625</v>
      </c>
      <c r="K18781" s="19">
        <f t="shared" si="1562"/>
        <v>45721.516922874798</v>
      </c>
    </row>
    <row r="18782" spans="1:11" x14ac:dyDescent="0.25">
      <c r="A18782" s="10">
        <f t="shared" si="1558"/>
        <v>2</v>
      </c>
      <c r="B18782" s="11">
        <f t="shared" si="1559"/>
        <v>2023</v>
      </c>
      <c r="C18782" s="12">
        <f t="shared" si="1560"/>
        <v>44979</v>
      </c>
      <c r="D18782" s="11">
        <f t="shared" si="1561"/>
        <v>11</v>
      </c>
      <c r="E18782" s="51">
        <v>19060.259515271999</v>
      </c>
      <c r="F18782" s="13">
        <v>8317.1254248201003</v>
      </c>
      <c r="G18782" s="13">
        <v>19140.429</v>
      </c>
      <c r="H18782" s="13">
        <v>0</v>
      </c>
      <c r="I18782" s="13">
        <v>0</v>
      </c>
      <c r="J18782" s="49">
        <v>100.5625</v>
      </c>
      <c r="K18782" s="14">
        <f t="shared" si="1562"/>
        <v>46618.376440092099</v>
      </c>
    </row>
    <row r="18783" spans="1:11" x14ac:dyDescent="0.25">
      <c r="A18783" s="15">
        <f t="shared" si="1558"/>
        <v>2</v>
      </c>
      <c r="B18783" s="16">
        <f t="shared" si="1559"/>
        <v>2023</v>
      </c>
      <c r="C18783" s="17">
        <f t="shared" si="1560"/>
        <v>44979</v>
      </c>
      <c r="D18783" s="16">
        <f t="shared" si="1561"/>
        <v>12</v>
      </c>
      <c r="E18783" s="55">
        <v>19546.769053576299</v>
      </c>
      <c r="F18783" s="18">
        <v>8810.5671791235</v>
      </c>
      <c r="G18783" s="18">
        <v>19620.52</v>
      </c>
      <c r="H18783" s="18">
        <v>0</v>
      </c>
      <c r="I18783" s="18">
        <v>0</v>
      </c>
      <c r="J18783" s="53">
        <v>100.5625</v>
      </c>
      <c r="K18783" s="19">
        <f t="shared" si="1562"/>
        <v>48078.4187326998</v>
      </c>
    </row>
    <row r="18784" spans="1:11" x14ac:dyDescent="0.25">
      <c r="A18784" s="10">
        <f t="shared" si="1558"/>
        <v>2</v>
      </c>
      <c r="B18784" s="11">
        <f t="shared" si="1559"/>
        <v>2023</v>
      </c>
      <c r="C18784" s="12">
        <f t="shared" si="1560"/>
        <v>44979</v>
      </c>
      <c r="D18784" s="11">
        <f t="shared" si="1561"/>
        <v>13</v>
      </c>
      <c r="E18784" s="51">
        <v>19929.317465776199</v>
      </c>
      <c r="F18784" s="13">
        <v>8842.0376949083002</v>
      </c>
      <c r="G18784" s="13">
        <v>19199.398000000001</v>
      </c>
      <c r="H18784" s="13">
        <v>0</v>
      </c>
      <c r="I18784" s="13">
        <v>0</v>
      </c>
      <c r="J18784" s="49">
        <v>100.5625</v>
      </c>
      <c r="K18784" s="14">
        <f t="shared" si="1562"/>
        <v>48071.3156606845</v>
      </c>
    </row>
    <row r="18785" spans="1:11" x14ac:dyDescent="0.25">
      <c r="A18785" s="15">
        <f t="shared" si="1558"/>
        <v>2</v>
      </c>
      <c r="B18785" s="16">
        <f t="shared" si="1559"/>
        <v>2023</v>
      </c>
      <c r="C18785" s="17">
        <f t="shared" si="1560"/>
        <v>44979</v>
      </c>
      <c r="D18785" s="16">
        <f t="shared" si="1561"/>
        <v>14</v>
      </c>
      <c r="E18785" s="55">
        <v>20384.5938641067</v>
      </c>
      <c r="F18785" s="18">
        <v>8913.1488631851007</v>
      </c>
      <c r="G18785" s="18">
        <v>18985.862000000001</v>
      </c>
      <c r="H18785" s="18">
        <v>0</v>
      </c>
      <c r="I18785" s="18">
        <v>0</v>
      </c>
      <c r="J18785" s="53">
        <v>100.5625</v>
      </c>
      <c r="K18785" s="19">
        <f t="shared" si="1562"/>
        <v>48384.1672272918</v>
      </c>
    </row>
    <row r="18786" spans="1:11" x14ac:dyDescent="0.25">
      <c r="A18786" s="10">
        <f t="shared" si="1558"/>
        <v>2</v>
      </c>
      <c r="B18786" s="11">
        <f t="shared" si="1559"/>
        <v>2023</v>
      </c>
      <c r="C18786" s="12">
        <f t="shared" si="1560"/>
        <v>44979</v>
      </c>
      <c r="D18786" s="11">
        <f t="shared" si="1561"/>
        <v>15</v>
      </c>
      <c r="E18786" s="51">
        <v>20411.8784396667</v>
      </c>
      <c r="F18786" s="13">
        <v>8966.2168749552002</v>
      </c>
      <c r="G18786" s="13">
        <v>18887.732</v>
      </c>
      <c r="H18786" s="13">
        <v>0</v>
      </c>
      <c r="I18786" s="13">
        <v>0</v>
      </c>
      <c r="J18786" s="49">
        <v>100.5625</v>
      </c>
      <c r="K18786" s="14">
        <f t="shared" si="1562"/>
        <v>48366.3898146219</v>
      </c>
    </row>
    <row r="18787" spans="1:11" x14ac:dyDescent="0.25">
      <c r="A18787" s="15">
        <f t="shared" si="1558"/>
        <v>2</v>
      </c>
      <c r="B18787" s="16">
        <f t="shared" si="1559"/>
        <v>2023</v>
      </c>
      <c r="C18787" s="17">
        <f t="shared" si="1560"/>
        <v>44979</v>
      </c>
      <c r="D18787" s="16">
        <f t="shared" si="1561"/>
        <v>16</v>
      </c>
      <c r="E18787" s="55">
        <v>21078.662934161199</v>
      </c>
      <c r="F18787" s="18">
        <v>8821.3195334573993</v>
      </c>
      <c r="G18787" s="18">
        <v>18720.32</v>
      </c>
      <c r="H18787" s="18">
        <v>0</v>
      </c>
      <c r="I18787" s="18">
        <v>0</v>
      </c>
      <c r="J18787" s="53">
        <v>100.5625</v>
      </c>
      <c r="K18787" s="19">
        <f t="shared" si="1562"/>
        <v>48720.864967618596</v>
      </c>
    </row>
    <row r="18788" spans="1:11" x14ac:dyDescent="0.25">
      <c r="A18788" s="10">
        <f t="shared" si="1558"/>
        <v>2</v>
      </c>
      <c r="B18788" s="11">
        <f t="shared" si="1559"/>
        <v>2023</v>
      </c>
      <c r="C18788" s="12">
        <f t="shared" si="1560"/>
        <v>44979</v>
      </c>
      <c r="D18788" s="11">
        <f t="shared" si="1561"/>
        <v>17</v>
      </c>
      <c r="E18788" s="51">
        <v>22108.950844379098</v>
      </c>
      <c r="F18788" s="13">
        <v>8709.6602243785001</v>
      </c>
      <c r="G18788" s="13">
        <v>17085.953000000001</v>
      </c>
      <c r="H18788" s="13">
        <v>0</v>
      </c>
      <c r="I18788" s="13">
        <v>0</v>
      </c>
      <c r="J18788" s="49">
        <v>100.5625</v>
      </c>
      <c r="K18788" s="14">
        <f t="shared" si="1562"/>
        <v>48005.126568757601</v>
      </c>
    </row>
    <row r="18789" spans="1:11" x14ac:dyDescent="0.25">
      <c r="A18789" s="15">
        <f t="shared" si="1558"/>
        <v>2</v>
      </c>
      <c r="B18789" s="16">
        <f t="shared" si="1559"/>
        <v>2023</v>
      </c>
      <c r="C18789" s="17">
        <f t="shared" si="1560"/>
        <v>44979</v>
      </c>
      <c r="D18789" s="16">
        <f t="shared" si="1561"/>
        <v>18</v>
      </c>
      <c r="E18789" s="55">
        <v>24906.2134629457</v>
      </c>
      <c r="F18789" s="18">
        <v>8401.3168696930006</v>
      </c>
      <c r="G18789" s="18">
        <v>17468.813999999998</v>
      </c>
      <c r="H18789" s="18">
        <v>0</v>
      </c>
      <c r="I18789" s="18">
        <v>0</v>
      </c>
      <c r="J18789" s="53">
        <v>100.5625</v>
      </c>
      <c r="K18789" s="19">
        <f t="shared" si="1562"/>
        <v>50876.906832638699</v>
      </c>
    </row>
    <row r="18790" spans="1:11" x14ac:dyDescent="0.25">
      <c r="A18790" s="10">
        <f t="shared" si="1558"/>
        <v>2</v>
      </c>
      <c r="B18790" s="11">
        <f t="shared" si="1559"/>
        <v>2023</v>
      </c>
      <c r="C18790" s="12">
        <f t="shared" si="1560"/>
        <v>44979</v>
      </c>
      <c r="D18790" s="11">
        <f t="shared" si="1561"/>
        <v>19</v>
      </c>
      <c r="E18790" s="51">
        <v>27099.285880567801</v>
      </c>
      <c r="F18790" s="13">
        <v>7939.4928352207999</v>
      </c>
      <c r="G18790" s="13">
        <v>17233.016</v>
      </c>
      <c r="H18790" s="13">
        <v>334.935</v>
      </c>
      <c r="I18790" s="13">
        <v>85.571084574725077</v>
      </c>
      <c r="J18790" s="49">
        <v>100.5625</v>
      </c>
      <c r="K18790" s="14">
        <f t="shared" si="1562"/>
        <v>52792.863300363315</v>
      </c>
    </row>
    <row r="18791" spans="1:11" x14ac:dyDescent="0.25">
      <c r="A18791" s="15">
        <f t="shared" si="1558"/>
        <v>2</v>
      </c>
      <c r="B18791" s="16">
        <f t="shared" si="1559"/>
        <v>2023</v>
      </c>
      <c r="C18791" s="17">
        <f t="shared" si="1560"/>
        <v>44979</v>
      </c>
      <c r="D18791" s="16">
        <f t="shared" si="1561"/>
        <v>20</v>
      </c>
      <c r="E18791" s="55">
        <v>27461.500251102501</v>
      </c>
      <c r="F18791" s="18">
        <v>7826.9292632375</v>
      </c>
      <c r="G18791" s="18">
        <v>16738.078000000001</v>
      </c>
      <c r="H18791" s="18">
        <v>334.935</v>
      </c>
      <c r="I18791" s="18">
        <v>85.571084574725077</v>
      </c>
      <c r="J18791" s="53">
        <v>100.5625</v>
      </c>
      <c r="K18791" s="19">
        <f t="shared" si="1562"/>
        <v>52547.576098914724</v>
      </c>
    </row>
    <row r="18792" spans="1:11" x14ac:dyDescent="0.25">
      <c r="A18792" s="10">
        <f t="shared" si="1558"/>
        <v>2</v>
      </c>
      <c r="B18792" s="11">
        <f t="shared" si="1559"/>
        <v>2023</v>
      </c>
      <c r="C18792" s="12">
        <f t="shared" si="1560"/>
        <v>44979</v>
      </c>
      <c r="D18792" s="11">
        <f t="shared" si="1561"/>
        <v>21</v>
      </c>
      <c r="E18792" s="51">
        <v>27112.7450898764</v>
      </c>
      <c r="F18792" s="13">
        <v>7433.3287110329002</v>
      </c>
      <c r="G18792" s="13">
        <v>16459.386999999999</v>
      </c>
      <c r="H18792" s="13">
        <v>334.935</v>
      </c>
      <c r="I18792" s="13">
        <v>85.571084574725077</v>
      </c>
      <c r="J18792" s="49">
        <v>100.5625</v>
      </c>
      <c r="K18792" s="14">
        <f t="shared" si="1562"/>
        <v>51526.529385484027</v>
      </c>
    </row>
    <row r="18793" spans="1:11" x14ac:dyDescent="0.25">
      <c r="A18793" s="15">
        <f t="shared" si="1558"/>
        <v>2</v>
      </c>
      <c r="B18793" s="16">
        <f t="shared" si="1559"/>
        <v>2023</v>
      </c>
      <c r="C18793" s="17">
        <f t="shared" si="1560"/>
        <v>44979</v>
      </c>
      <c r="D18793" s="16">
        <f t="shared" si="1561"/>
        <v>22</v>
      </c>
      <c r="E18793" s="55">
        <v>26444.394535317799</v>
      </c>
      <c r="F18793" s="18">
        <v>7114.2427922966999</v>
      </c>
      <c r="G18793" s="18">
        <v>15945.467000000001</v>
      </c>
      <c r="H18793" s="18">
        <v>334.935</v>
      </c>
      <c r="I18793" s="18">
        <v>85.571084574725077</v>
      </c>
      <c r="J18793" s="53">
        <v>100.5625</v>
      </c>
      <c r="K18793" s="19">
        <f t="shared" si="1562"/>
        <v>50025.172912189228</v>
      </c>
    </row>
    <row r="18794" spans="1:11" x14ac:dyDescent="0.25">
      <c r="A18794" s="10">
        <f t="shared" si="1558"/>
        <v>2</v>
      </c>
      <c r="B18794" s="11">
        <f t="shared" si="1559"/>
        <v>2023</v>
      </c>
      <c r="C18794" s="12">
        <f t="shared" si="1560"/>
        <v>44979</v>
      </c>
      <c r="D18794" s="11">
        <f t="shared" si="1561"/>
        <v>23</v>
      </c>
      <c r="E18794" s="51">
        <v>24727.092295409901</v>
      </c>
      <c r="F18794" s="13">
        <v>6726.0255515824001</v>
      </c>
      <c r="G18794" s="13">
        <v>15355.466</v>
      </c>
      <c r="H18794" s="13">
        <v>334.935</v>
      </c>
      <c r="I18794" s="13">
        <v>85.571084574725077</v>
      </c>
      <c r="J18794" s="49">
        <v>100.5625</v>
      </c>
      <c r="K18794" s="14">
        <f t="shared" si="1562"/>
        <v>47329.652431567025</v>
      </c>
    </row>
    <row r="18795" spans="1:11" x14ac:dyDescent="0.25">
      <c r="A18795" s="15">
        <f t="shared" si="1558"/>
        <v>2</v>
      </c>
      <c r="B18795" s="16">
        <f t="shared" si="1559"/>
        <v>2023</v>
      </c>
      <c r="C18795" s="17">
        <f t="shared" si="1560"/>
        <v>44979</v>
      </c>
      <c r="D18795" s="16">
        <f t="shared" si="1561"/>
        <v>24</v>
      </c>
      <c r="E18795" s="55">
        <v>22400.737366963102</v>
      </c>
      <c r="F18795" s="18">
        <v>6402.4122586989997</v>
      </c>
      <c r="G18795" s="18">
        <v>14635.606</v>
      </c>
      <c r="H18795" s="18">
        <v>334.935</v>
      </c>
      <c r="I18795" s="18">
        <v>85.571084574725077</v>
      </c>
      <c r="J18795" s="53">
        <v>100.5625</v>
      </c>
      <c r="K18795" s="19">
        <f t="shared" si="1562"/>
        <v>43959.824210236824</v>
      </c>
    </row>
    <row r="18796" spans="1:11" x14ac:dyDescent="0.25">
      <c r="A18796" s="10">
        <f t="shared" si="1558"/>
        <v>2</v>
      </c>
      <c r="B18796" s="11">
        <f t="shared" si="1559"/>
        <v>2023</v>
      </c>
      <c r="C18796" s="12">
        <f t="shared" si="1560"/>
        <v>44980</v>
      </c>
      <c r="D18796" s="11">
        <f t="shared" si="1561"/>
        <v>1</v>
      </c>
      <c r="E18796" s="51">
        <v>19798.719706621301</v>
      </c>
      <c r="F18796" s="13">
        <v>6142.3736656162</v>
      </c>
      <c r="G18796" s="13">
        <v>14382.874</v>
      </c>
      <c r="H18796" s="13">
        <v>334.935</v>
      </c>
      <c r="I18796" s="13">
        <v>85.571084574725077</v>
      </c>
      <c r="J18796" s="49">
        <v>100.5625</v>
      </c>
      <c r="K18796" s="14">
        <f t="shared" si="1562"/>
        <v>40845.035956812222</v>
      </c>
    </row>
    <row r="18797" spans="1:11" x14ac:dyDescent="0.25">
      <c r="A18797" s="15">
        <f t="shared" ref="A18797:A18860" si="1563">MONTH(C18797)</f>
        <v>2</v>
      </c>
      <c r="B18797" s="16">
        <f t="shared" si="1559"/>
        <v>2023</v>
      </c>
      <c r="C18797" s="17">
        <f t="shared" si="1560"/>
        <v>44980</v>
      </c>
      <c r="D18797" s="16">
        <f t="shared" si="1561"/>
        <v>2</v>
      </c>
      <c r="E18797" s="55">
        <v>18100.783527985299</v>
      </c>
      <c r="F18797" s="18">
        <v>6068.0284212611004</v>
      </c>
      <c r="G18797" s="18">
        <v>14008.329</v>
      </c>
      <c r="H18797" s="18">
        <v>334.935</v>
      </c>
      <c r="I18797" s="18">
        <v>85.571084574725077</v>
      </c>
      <c r="J18797" s="53">
        <v>100.5625</v>
      </c>
      <c r="K18797" s="19">
        <f t="shared" si="1562"/>
        <v>38698.209533821122</v>
      </c>
    </row>
    <row r="18798" spans="1:11" x14ac:dyDescent="0.25">
      <c r="A18798" s="10">
        <f t="shared" si="1563"/>
        <v>2</v>
      </c>
      <c r="B18798" s="11">
        <f t="shared" si="1559"/>
        <v>2023</v>
      </c>
      <c r="C18798" s="12">
        <f t="shared" si="1560"/>
        <v>44980</v>
      </c>
      <c r="D18798" s="11">
        <f t="shared" si="1561"/>
        <v>3</v>
      </c>
      <c r="E18798" s="51">
        <v>17117.562951474902</v>
      </c>
      <c r="F18798" s="13">
        <v>6050.4273799672001</v>
      </c>
      <c r="G18798" s="13">
        <v>14018.016</v>
      </c>
      <c r="H18798" s="13">
        <v>334.935</v>
      </c>
      <c r="I18798" s="13">
        <v>85.571084574725077</v>
      </c>
      <c r="J18798" s="49">
        <v>100.5625</v>
      </c>
      <c r="K18798" s="14">
        <f t="shared" si="1562"/>
        <v>37707.07491601682</v>
      </c>
    </row>
    <row r="18799" spans="1:11" x14ac:dyDescent="0.25">
      <c r="A18799" s="15">
        <f t="shared" si="1563"/>
        <v>2</v>
      </c>
      <c r="B18799" s="16">
        <f t="shared" si="1559"/>
        <v>2023</v>
      </c>
      <c r="C18799" s="17">
        <f t="shared" si="1560"/>
        <v>44980</v>
      </c>
      <c r="D18799" s="16">
        <f t="shared" si="1561"/>
        <v>4</v>
      </c>
      <c r="E18799" s="55">
        <v>16773.987026876199</v>
      </c>
      <c r="F18799" s="18">
        <v>5994.0943376252999</v>
      </c>
      <c r="G18799" s="18">
        <v>14075.709000000001</v>
      </c>
      <c r="H18799" s="18">
        <v>334.935</v>
      </c>
      <c r="I18799" s="18">
        <v>85.571084574725077</v>
      </c>
      <c r="J18799" s="53">
        <v>100.5625</v>
      </c>
      <c r="K18799" s="19">
        <f t="shared" si="1562"/>
        <v>37364.858949076224</v>
      </c>
    </row>
    <row r="18800" spans="1:11" x14ac:dyDescent="0.25">
      <c r="A18800" s="10">
        <f t="shared" si="1563"/>
        <v>2</v>
      </c>
      <c r="B18800" s="11">
        <f t="shared" si="1559"/>
        <v>2023</v>
      </c>
      <c r="C18800" s="12">
        <f t="shared" si="1560"/>
        <v>44980</v>
      </c>
      <c r="D18800" s="11">
        <f t="shared" si="1561"/>
        <v>5</v>
      </c>
      <c r="E18800" s="51">
        <v>16490.874928230402</v>
      </c>
      <c r="F18800" s="13">
        <v>6016.8800818819</v>
      </c>
      <c r="G18800" s="13">
        <v>14310.459000000001</v>
      </c>
      <c r="H18800" s="13">
        <v>334.935</v>
      </c>
      <c r="I18800" s="13">
        <v>85.571084574725077</v>
      </c>
      <c r="J18800" s="49">
        <v>100.5625</v>
      </c>
      <c r="K18800" s="14">
        <f t="shared" si="1562"/>
        <v>37339.282594687022</v>
      </c>
    </row>
    <row r="18801" spans="1:11" x14ac:dyDescent="0.25">
      <c r="A18801" s="15">
        <f t="shared" si="1563"/>
        <v>2</v>
      </c>
      <c r="B18801" s="16">
        <f t="shared" si="1559"/>
        <v>2023</v>
      </c>
      <c r="C18801" s="17">
        <f t="shared" si="1560"/>
        <v>44980</v>
      </c>
      <c r="D18801" s="16">
        <f t="shared" si="1561"/>
        <v>6</v>
      </c>
      <c r="E18801" s="55">
        <v>16470.5868500014</v>
      </c>
      <c r="F18801" s="18">
        <v>6083.5289330093001</v>
      </c>
      <c r="G18801" s="18">
        <v>14498.268</v>
      </c>
      <c r="H18801" s="18">
        <v>334.935</v>
      </c>
      <c r="I18801" s="18">
        <v>85.571084574725077</v>
      </c>
      <c r="J18801" s="53">
        <v>100.5625</v>
      </c>
      <c r="K18801" s="19">
        <f t="shared" si="1562"/>
        <v>37573.452367585422</v>
      </c>
    </row>
    <row r="18802" spans="1:11" x14ac:dyDescent="0.25">
      <c r="A18802" s="10">
        <f t="shared" si="1563"/>
        <v>2</v>
      </c>
      <c r="B18802" s="11">
        <f t="shared" si="1559"/>
        <v>2023</v>
      </c>
      <c r="C18802" s="12">
        <f t="shared" si="1560"/>
        <v>44980</v>
      </c>
      <c r="D18802" s="11">
        <f t="shared" si="1561"/>
        <v>7</v>
      </c>
      <c r="E18802" s="51">
        <v>17116.2106895787</v>
      </c>
      <c r="F18802" s="13">
        <v>6120.3615813749002</v>
      </c>
      <c r="G18802" s="13">
        <v>16066.013000000001</v>
      </c>
      <c r="H18802" s="13">
        <v>334.935</v>
      </c>
      <c r="I18802" s="13">
        <v>85.571084574725077</v>
      </c>
      <c r="J18802" s="49">
        <v>100.5625</v>
      </c>
      <c r="K18802" s="14">
        <f t="shared" si="1562"/>
        <v>39823.653855528319</v>
      </c>
    </row>
    <row r="18803" spans="1:11" x14ac:dyDescent="0.25">
      <c r="A18803" s="15">
        <f t="shared" si="1563"/>
        <v>2</v>
      </c>
      <c r="B18803" s="16">
        <f t="shared" si="1559"/>
        <v>2023</v>
      </c>
      <c r="C18803" s="17">
        <f t="shared" si="1560"/>
        <v>44980</v>
      </c>
      <c r="D18803" s="16">
        <f t="shared" si="1561"/>
        <v>8</v>
      </c>
      <c r="E18803" s="55">
        <v>18211.859362615101</v>
      </c>
      <c r="F18803" s="18">
        <v>6584.4039480131996</v>
      </c>
      <c r="G18803" s="18">
        <v>17803.876</v>
      </c>
      <c r="H18803" s="18">
        <v>33.493000000000002</v>
      </c>
      <c r="I18803" s="18">
        <v>8.5569807146499084</v>
      </c>
      <c r="J18803" s="53">
        <v>100.5625</v>
      </c>
      <c r="K18803" s="19">
        <f t="shared" si="1562"/>
        <v>42742.751791342962</v>
      </c>
    </row>
    <row r="18804" spans="1:11" x14ac:dyDescent="0.25">
      <c r="A18804" s="10">
        <f t="shared" si="1563"/>
        <v>2</v>
      </c>
      <c r="B18804" s="11">
        <f t="shared" si="1559"/>
        <v>2023</v>
      </c>
      <c r="C18804" s="12">
        <f t="shared" si="1560"/>
        <v>44980</v>
      </c>
      <c r="D18804" s="11">
        <f t="shared" si="1561"/>
        <v>9</v>
      </c>
      <c r="E18804" s="51">
        <v>19444.8494879748</v>
      </c>
      <c r="F18804" s="13">
        <v>6781.7322139205999</v>
      </c>
      <c r="G18804" s="13">
        <v>18773.97</v>
      </c>
      <c r="H18804" s="13">
        <v>0</v>
      </c>
      <c r="I18804" s="13">
        <v>0</v>
      </c>
      <c r="J18804" s="49">
        <v>100.5625</v>
      </c>
      <c r="K18804" s="14">
        <f t="shared" si="1562"/>
        <v>45101.114201895398</v>
      </c>
    </row>
    <row r="18805" spans="1:11" x14ac:dyDescent="0.25">
      <c r="A18805" s="15">
        <f t="shared" si="1563"/>
        <v>2</v>
      </c>
      <c r="B18805" s="16">
        <f t="shared" si="1559"/>
        <v>2023</v>
      </c>
      <c r="C18805" s="17">
        <f t="shared" si="1560"/>
        <v>44980</v>
      </c>
      <c r="D18805" s="16">
        <f t="shared" si="1561"/>
        <v>10</v>
      </c>
      <c r="E18805" s="55">
        <v>20483.3311633171</v>
      </c>
      <c r="F18805" s="18">
        <v>7255.6514682709003</v>
      </c>
      <c r="G18805" s="18">
        <v>19346.375</v>
      </c>
      <c r="H18805" s="18">
        <v>0</v>
      </c>
      <c r="I18805" s="18">
        <v>0</v>
      </c>
      <c r="J18805" s="53">
        <v>100.5625</v>
      </c>
      <c r="K18805" s="19">
        <f t="shared" si="1562"/>
        <v>47185.920131587998</v>
      </c>
    </row>
    <row r="18806" spans="1:11" x14ac:dyDescent="0.25">
      <c r="A18806" s="10">
        <f t="shared" si="1563"/>
        <v>2</v>
      </c>
      <c r="B18806" s="11">
        <f t="shared" si="1559"/>
        <v>2023</v>
      </c>
      <c r="C18806" s="12">
        <f t="shared" si="1560"/>
        <v>44980</v>
      </c>
      <c r="D18806" s="11">
        <f t="shared" si="1561"/>
        <v>11</v>
      </c>
      <c r="E18806" s="51">
        <v>21150.9119631352</v>
      </c>
      <c r="F18806" s="13">
        <v>7745.9889895696997</v>
      </c>
      <c r="G18806" s="13">
        <v>19349.628000000001</v>
      </c>
      <c r="H18806" s="13">
        <v>0</v>
      </c>
      <c r="I18806" s="13">
        <v>0</v>
      </c>
      <c r="J18806" s="49">
        <v>100.5625</v>
      </c>
      <c r="K18806" s="14">
        <f t="shared" si="1562"/>
        <v>48347.091452704903</v>
      </c>
    </row>
    <row r="18807" spans="1:11" x14ac:dyDescent="0.25">
      <c r="A18807" s="15">
        <f t="shared" si="1563"/>
        <v>2</v>
      </c>
      <c r="B18807" s="16">
        <f t="shared" si="1559"/>
        <v>2023</v>
      </c>
      <c r="C18807" s="17">
        <f t="shared" si="1560"/>
        <v>44980</v>
      </c>
      <c r="D18807" s="16">
        <f t="shared" si="1561"/>
        <v>12</v>
      </c>
      <c r="E18807" s="55">
        <v>21581.085705271002</v>
      </c>
      <c r="F18807" s="18">
        <v>8201.6950918121001</v>
      </c>
      <c r="G18807" s="18">
        <v>19248.028999999999</v>
      </c>
      <c r="H18807" s="18">
        <v>0</v>
      </c>
      <c r="I18807" s="18">
        <v>0</v>
      </c>
      <c r="J18807" s="53">
        <v>100.5625</v>
      </c>
      <c r="K18807" s="19">
        <f t="shared" si="1562"/>
        <v>49131.3722970831</v>
      </c>
    </row>
    <row r="18808" spans="1:11" x14ac:dyDescent="0.25">
      <c r="A18808" s="10">
        <f t="shared" si="1563"/>
        <v>2</v>
      </c>
      <c r="B18808" s="11">
        <f t="shared" si="1559"/>
        <v>2023</v>
      </c>
      <c r="C18808" s="12">
        <f t="shared" si="1560"/>
        <v>44980</v>
      </c>
      <c r="D18808" s="11">
        <f t="shared" si="1561"/>
        <v>13</v>
      </c>
      <c r="E18808" s="51">
        <v>22283.831997637299</v>
      </c>
      <c r="F18808" s="13">
        <v>8358.7270150146996</v>
      </c>
      <c r="G18808" s="13">
        <v>19534.162</v>
      </c>
      <c r="H18808" s="13">
        <v>0</v>
      </c>
      <c r="I18808" s="13">
        <v>0</v>
      </c>
      <c r="J18808" s="49">
        <v>100.5625</v>
      </c>
      <c r="K18808" s="14">
        <f t="shared" si="1562"/>
        <v>50277.283512651993</v>
      </c>
    </row>
    <row r="18809" spans="1:11" x14ac:dyDescent="0.25">
      <c r="A18809" s="15">
        <f t="shared" si="1563"/>
        <v>2</v>
      </c>
      <c r="B18809" s="16">
        <f t="shared" si="1559"/>
        <v>2023</v>
      </c>
      <c r="C18809" s="17">
        <f t="shared" si="1560"/>
        <v>44980</v>
      </c>
      <c r="D18809" s="16">
        <f t="shared" si="1561"/>
        <v>14</v>
      </c>
      <c r="E18809" s="55">
        <v>22818.205600294801</v>
      </c>
      <c r="F18809" s="18">
        <v>8398.5761903042003</v>
      </c>
      <c r="G18809" s="18">
        <v>19268.105</v>
      </c>
      <c r="H18809" s="18">
        <v>0</v>
      </c>
      <c r="I18809" s="18">
        <v>0</v>
      </c>
      <c r="J18809" s="53">
        <v>100.5625</v>
      </c>
      <c r="K18809" s="19">
        <f t="shared" si="1562"/>
        <v>50585.449290599005</v>
      </c>
    </row>
    <row r="18810" spans="1:11" x14ac:dyDescent="0.25">
      <c r="A18810" s="10">
        <f t="shared" si="1563"/>
        <v>2</v>
      </c>
      <c r="B18810" s="11">
        <f t="shared" si="1559"/>
        <v>2023</v>
      </c>
      <c r="C18810" s="12">
        <f t="shared" si="1560"/>
        <v>44980</v>
      </c>
      <c r="D18810" s="11">
        <f t="shared" si="1561"/>
        <v>15</v>
      </c>
      <c r="E18810" s="51">
        <v>22616.721228767001</v>
      </c>
      <c r="F18810" s="13">
        <v>8365.9352216336993</v>
      </c>
      <c r="G18810" s="13">
        <v>18966.858</v>
      </c>
      <c r="H18810" s="13">
        <v>0</v>
      </c>
      <c r="I18810" s="13">
        <v>0</v>
      </c>
      <c r="J18810" s="49">
        <v>100.5625</v>
      </c>
      <c r="K18810" s="14">
        <f t="shared" si="1562"/>
        <v>50050.076950400704</v>
      </c>
    </row>
    <row r="18811" spans="1:11" x14ac:dyDescent="0.25">
      <c r="A18811" s="15">
        <f t="shared" si="1563"/>
        <v>2</v>
      </c>
      <c r="B18811" s="16">
        <f t="shared" si="1559"/>
        <v>2023</v>
      </c>
      <c r="C18811" s="17">
        <f t="shared" si="1560"/>
        <v>44980</v>
      </c>
      <c r="D18811" s="16">
        <f t="shared" si="1561"/>
        <v>16</v>
      </c>
      <c r="E18811" s="55">
        <v>22916.242950263499</v>
      </c>
      <c r="F18811" s="18">
        <v>8355.7821092012</v>
      </c>
      <c r="G18811" s="18">
        <v>18515.181</v>
      </c>
      <c r="H18811" s="18">
        <v>0</v>
      </c>
      <c r="I18811" s="18">
        <v>0</v>
      </c>
      <c r="J18811" s="53">
        <v>100.5625</v>
      </c>
      <c r="K18811" s="19">
        <f t="shared" si="1562"/>
        <v>49887.768559464705</v>
      </c>
    </row>
    <row r="18812" spans="1:11" x14ac:dyDescent="0.25">
      <c r="A18812" s="10">
        <f t="shared" si="1563"/>
        <v>2</v>
      </c>
      <c r="B18812" s="11">
        <f t="shared" si="1559"/>
        <v>2023</v>
      </c>
      <c r="C18812" s="12">
        <f t="shared" si="1560"/>
        <v>44980</v>
      </c>
      <c r="D18812" s="11">
        <f t="shared" si="1561"/>
        <v>17</v>
      </c>
      <c r="E18812" s="51">
        <v>23188.520651407402</v>
      </c>
      <c r="F18812" s="13">
        <v>8273.4864608388998</v>
      </c>
      <c r="G18812" s="13">
        <v>17445.315999999999</v>
      </c>
      <c r="H18812" s="13">
        <v>0</v>
      </c>
      <c r="I18812" s="13">
        <v>0</v>
      </c>
      <c r="J18812" s="49">
        <v>100.5625</v>
      </c>
      <c r="K18812" s="14">
        <f t="shared" si="1562"/>
        <v>49007.885612246304</v>
      </c>
    </row>
    <row r="18813" spans="1:11" x14ac:dyDescent="0.25">
      <c r="A18813" s="15">
        <f t="shared" si="1563"/>
        <v>2</v>
      </c>
      <c r="B18813" s="16">
        <f t="shared" si="1559"/>
        <v>2023</v>
      </c>
      <c r="C18813" s="17">
        <f t="shared" si="1560"/>
        <v>44980</v>
      </c>
      <c r="D18813" s="16">
        <f t="shared" si="1561"/>
        <v>18</v>
      </c>
      <c r="E18813" s="55">
        <v>24864.235082301399</v>
      </c>
      <c r="F18813" s="18">
        <v>8118.919996998</v>
      </c>
      <c r="G18813" s="18">
        <v>17029.738000000001</v>
      </c>
      <c r="H18813" s="18">
        <v>0</v>
      </c>
      <c r="I18813" s="18">
        <v>0</v>
      </c>
      <c r="J18813" s="53">
        <v>100.5625</v>
      </c>
      <c r="K18813" s="19">
        <f t="shared" si="1562"/>
        <v>50113.455579299392</v>
      </c>
    </row>
    <row r="18814" spans="1:11" x14ac:dyDescent="0.25">
      <c r="A18814" s="10">
        <f t="shared" si="1563"/>
        <v>2</v>
      </c>
      <c r="B18814" s="11">
        <f t="shared" si="1559"/>
        <v>2023</v>
      </c>
      <c r="C18814" s="12">
        <f t="shared" si="1560"/>
        <v>44980</v>
      </c>
      <c r="D18814" s="11">
        <f t="shared" si="1561"/>
        <v>19</v>
      </c>
      <c r="E18814" s="51">
        <v>26526.9508999723</v>
      </c>
      <c r="F18814" s="13">
        <v>7718.2313870159996</v>
      </c>
      <c r="G18814" s="13">
        <v>17026.552</v>
      </c>
      <c r="H18814" s="13">
        <v>329.35300000000001</v>
      </c>
      <c r="I18814" s="13">
        <v>84.144963703224292</v>
      </c>
      <c r="J18814" s="49">
        <v>100.5625</v>
      </c>
      <c r="K18814" s="14">
        <f t="shared" si="1562"/>
        <v>51785.79475069153</v>
      </c>
    </row>
    <row r="18815" spans="1:11" x14ac:dyDescent="0.25">
      <c r="A18815" s="15">
        <f t="shared" si="1563"/>
        <v>2</v>
      </c>
      <c r="B18815" s="16">
        <f t="shared" si="1559"/>
        <v>2023</v>
      </c>
      <c r="C18815" s="17">
        <f t="shared" si="1560"/>
        <v>44980</v>
      </c>
      <c r="D18815" s="16">
        <f t="shared" si="1561"/>
        <v>20</v>
      </c>
      <c r="E18815" s="55">
        <v>26421.266175909401</v>
      </c>
      <c r="F18815" s="18">
        <v>7690.2013647111999</v>
      </c>
      <c r="G18815" s="18">
        <v>16642.374</v>
      </c>
      <c r="H18815" s="18">
        <v>334.935</v>
      </c>
      <c r="I18815" s="18">
        <v>85.571084574725077</v>
      </c>
      <c r="J18815" s="53">
        <v>100.5625</v>
      </c>
      <c r="K18815" s="19">
        <f t="shared" si="1562"/>
        <v>51274.910125195325</v>
      </c>
    </row>
    <row r="18816" spans="1:11" x14ac:dyDescent="0.25">
      <c r="A18816" s="10">
        <f t="shared" si="1563"/>
        <v>2</v>
      </c>
      <c r="B18816" s="11">
        <f t="shared" si="1559"/>
        <v>2023</v>
      </c>
      <c r="C18816" s="12">
        <f t="shared" si="1560"/>
        <v>44980</v>
      </c>
      <c r="D18816" s="11">
        <f t="shared" si="1561"/>
        <v>21</v>
      </c>
      <c r="E18816" s="51">
        <v>26155.2320747251</v>
      </c>
      <c r="F18816" s="13">
        <v>7506.9632861831997</v>
      </c>
      <c r="G18816" s="13">
        <v>16714.796999999999</v>
      </c>
      <c r="H18816" s="13">
        <v>334.935</v>
      </c>
      <c r="I18816" s="13">
        <v>85.571084574725077</v>
      </c>
      <c r="J18816" s="49">
        <v>100.5625</v>
      </c>
      <c r="K18816" s="14">
        <f t="shared" si="1562"/>
        <v>50898.060945483019</v>
      </c>
    </row>
    <row r="18817" spans="1:11" x14ac:dyDescent="0.25">
      <c r="A18817" s="15">
        <f t="shared" si="1563"/>
        <v>2</v>
      </c>
      <c r="B18817" s="16">
        <f t="shared" si="1559"/>
        <v>2023</v>
      </c>
      <c r="C18817" s="17">
        <f t="shared" si="1560"/>
        <v>44980</v>
      </c>
      <c r="D18817" s="16">
        <f t="shared" si="1561"/>
        <v>22</v>
      </c>
      <c r="E18817" s="55">
        <v>25791.805042226701</v>
      </c>
      <c r="F18817" s="18">
        <v>7027.5901272547999</v>
      </c>
      <c r="G18817" s="18">
        <v>15925.566000000001</v>
      </c>
      <c r="H18817" s="18">
        <v>334.935</v>
      </c>
      <c r="I18817" s="18">
        <v>85.571084574725077</v>
      </c>
      <c r="J18817" s="53">
        <v>100.5625</v>
      </c>
      <c r="K18817" s="19">
        <f t="shared" si="1562"/>
        <v>49266.029754056224</v>
      </c>
    </row>
    <row r="18818" spans="1:11" x14ac:dyDescent="0.25">
      <c r="A18818" s="10">
        <f t="shared" si="1563"/>
        <v>2</v>
      </c>
      <c r="B18818" s="11">
        <f t="shared" si="1559"/>
        <v>2023</v>
      </c>
      <c r="C18818" s="12">
        <f t="shared" si="1560"/>
        <v>44980</v>
      </c>
      <c r="D18818" s="11">
        <f t="shared" si="1561"/>
        <v>23</v>
      </c>
      <c r="E18818" s="51">
        <v>24106.244548201001</v>
      </c>
      <c r="F18818" s="13">
        <v>6621.4637202230997</v>
      </c>
      <c r="G18818" s="13">
        <v>15310.206</v>
      </c>
      <c r="H18818" s="13">
        <v>334.935</v>
      </c>
      <c r="I18818" s="13">
        <v>85.571084574725077</v>
      </c>
      <c r="J18818" s="49">
        <v>100.5625</v>
      </c>
      <c r="K18818" s="14">
        <f t="shared" si="1562"/>
        <v>46558.982852998823</v>
      </c>
    </row>
    <row r="18819" spans="1:11" x14ac:dyDescent="0.25">
      <c r="A18819" s="15">
        <f t="shared" si="1563"/>
        <v>2</v>
      </c>
      <c r="B18819" s="16">
        <f t="shared" si="1559"/>
        <v>2023</v>
      </c>
      <c r="C18819" s="17">
        <f t="shared" si="1560"/>
        <v>44980</v>
      </c>
      <c r="D18819" s="16">
        <f t="shared" si="1561"/>
        <v>24</v>
      </c>
      <c r="E18819" s="55">
        <v>21784.390232542199</v>
      </c>
      <c r="F18819" s="18">
        <v>6223.8767183301998</v>
      </c>
      <c r="G18819" s="18">
        <v>14710.083000000001</v>
      </c>
      <c r="H18819" s="18">
        <v>334.935</v>
      </c>
      <c r="I18819" s="18">
        <v>85.571084574725077</v>
      </c>
      <c r="J18819" s="53">
        <v>100.5625</v>
      </c>
      <c r="K18819" s="19">
        <f t="shared" si="1562"/>
        <v>43239.418535447119</v>
      </c>
    </row>
    <row r="18820" spans="1:11" x14ac:dyDescent="0.25">
      <c r="A18820" s="10">
        <f t="shared" si="1563"/>
        <v>2</v>
      </c>
      <c r="B18820" s="11">
        <f t="shared" si="1559"/>
        <v>2023</v>
      </c>
      <c r="C18820" s="12">
        <f t="shared" si="1560"/>
        <v>44981</v>
      </c>
      <c r="D18820" s="11">
        <f t="shared" si="1561"/>
        <v>1</v>
      </c>
      <c r="E18820" s="51">
        <v>19127.4124676762</v>
      </c>
      <c r="F18820" s="13">
        <v>5900.8753147283996</v>
      </c>
      <c r="G18820" s="13">
        <v>14255.86</v>
      </c>
      <c r="H18820" s="13">
        <v>334.935</v>
      </c>
      <c r="I18820" s="13">
        <v>85.571084574725077</v>
      </c>
      <c r="J18820" s="49">
        <v>100.5625</v>
      </c>
      <c r="K18820" s="14">
        <f t="shared" si="1562"/>
        <v>39805.216366979323</v>
      </c>
    </row>
    <row r="18821" spans="1:11" x14ac:dyDescent="0.25">
      <c r="A18821" s="15">
        <f t="shared" si="1563"/>
        <v>2</v>
      </c>
      <c r="B18821" s="16">
        <f t="shared" ref="B18821:B18884" si="1564">YEAR(C18821)</f>
        <v>2023</v>
      </c>
      <c r="C18821" s="17">
        <f t="shared" si="1560"/>
        <v>44981</v>
      </c>
      <c r="D18821" s="16">
        <f t="shared" si="1561"/>
        <v>2</v>
      </c>
      <c r="E18821" s="55">
        <v>17338.985517688001</v>
      </c>
      <c r="F18821" s="18">
        <v>5761.3581567110996</v>
      </c>
      <c r="G18821" s="18">
        <v>14009.688</v>
      </c>
      <c r="H18821" s="18">
        <v>334.935</v>
      </c>
      <c r="I18821" s="18">
        <v>85.571084574725077</v>
      </c>
      <c r="J18821" s="53">
        <v>100.5625</v>
      </c>
      <c r="K18821" s="19">
        <f t="shared" si="1562"/>
        <v>37631.10025897382</v>
      </c>
    </row>
    <row r="18822" spans="1:11" x14ac:dyDescent="0.25">
      <c r="A18822" s="10">
        <f t="shared" si="1563"/>
        <v>2</v>
      </c>
      <c r="B18822" s="11">
        <f t="shared" si="1564"/>
        <v>2023</v>
      </c>
      <c r="C18822" s="12">
        <f t="shared" ref="C18822:C18885" si="1565">IF(D18822=1, C18821+1, C18821)</f>
        <v>44981</v>
      </c>
      <c r="D18822" s="11">
        <f t="shared" ref="D18822:D18885" si="1566">IF(D18821=24, 1, D18821+1)</f>
        <v>3</v>
      </c>
      <c r="E18822" s="51">
        <v>16288.871558418499</v>
      </c>
      <c r="F18822" s="13">
        <v>5736.0185664869005</v>
      </c>
      <c r="G18822" s="13">
        <v>14244.540999999999</v>
      </c>
      <c r="H18822" s="13">
        <v>334.935</v>
      </c>
      <c r="I18822" s="13">
        <v>85.571084574725077</v>
      </c>
      <c r="J18822" s="49">
        <v>100.5625</v>
      </c>
      <c r="K18822" s="14">
        <f t="shared" ref="K18822:K18885" si="1567">SUM(E18822:J18822)</f>
        <v>36790.499709480122</v>
      </c>
    </row>
    <row r="18823" spans="1:11" x14ac:dyDescent="0.25">
      <c r="A18823" s="15">
        <f t="shared" si="1563"/>
        <v>2</v>
      </c>
      <c r="B18823" s="16">
        <f t="shared" si="1564"/>
        <v>2023</v>
      </c>
      <c r="C18823" s="17">
        <f t="shared" si="1565"/>
        <v>44981</v>
      </c>
      <c r="D18823" s="16">
        <f t="shared" si="1566"/>
        <v>4</v>
      </c>
      <c r="E18823" s="55">
        <v>15995.7396791019</v>
      </c>
      <c r="F18823" s="18">
        <v>5689.2725168249999</v>
      </c>
      <c r="G18823" s="18">
        <v>14119.097</v>
      </c>
      <c r="H18823" s="18">
        <v>334.935</v>
      </c>
      <c r="I18823" s="18">
        <v>85.571084574725077</v>
      </c>
      <c r="J18823" s="53">
        <v>100.5625</v>
      </c>
      <c r="K18823" s="19">
        <f t="shared" si="1567"/>
        <v>36325.177780501625</v>
      </c>
    </row>
    <row r="18824" spans="1:11" x14ac:dyDescent="0.25">
      <c r="A18824" s="10">
        <f t="shared" si="1563"/>
        <v>2</v>
      </c>
      <c r="B18824" s="11">
        <f t="shared" si="1564"/>
        <v>2023</v>
      </c>
      <c r="C18824" s="12">
        <f t="shared" si="1565"/>
        <v>44981</v>
      </c>
      <c r="D18824" s="11">
        <f t="shared" si="1566"/>
        <v>5</v>
      </c>
      <c r="E18824" s="51">
        <v>15814.236808317901</v>
      </c>
      <c r="F18824" s="13">
        <v>5827.2374868293</v>
      </c>
      <c r="G18824" s="13">
        <v>14411.222</v>
      </c>
      <c r="H18824" s="13">
        <v>334.935</v>
      </c>
      <c r="I18824" s="13">
        <v>85.571084574725077</v>
      </c>
      <c r="J18824" s="49">
        <v>100.5625</v>
      </c>
      <c r="K18824" s="14">
        <f t="shared" si="1567"/>
        <v>36573.764879721923</v>
      </c>
    </row>
    <row r="18825" spans="1:11" x14ac:dyDescent="0.25">
      <c r="A18825" s="15">
        <f t="shared" si="1563"/>
        <v>2</v>
      </c>
      <c r="B18825" s="16">
        <f t="shared" si="1564"/>
        <v>2023</v>
      </c>
      <c r="C18825" s="17">
        <f t="shared" si="1565"/>
        <v>44981</v>
      </c>
      <c r="D18825" s="16">
        <f t="shared" si="1566"/>
        <v>6</v>
      </c>
      <c r="E18825" s="55">
        <v>15937.323894753699</v>
      </c>
      <c r="F18825" s="18">
        <v>5924.3499955948</v>
      </c>
      <c r="G18825" s="18">
        <v>14804.035</v>
      </c>
      <c r="H18825" s="18">
        <v>334.935</v>
      </c>
      <c r="I18825" s="18">
        <v>85.571084574725077</v>
      </c>
      <c r="J18825" s="53">
        <v>100.5625</v>
      </c>
      <c r="K18825" s="19">
        <f t="shared" si="1567"/>
        <v>37186.777474923219</v>
      </c>
    </row>
    <row r="18826" spans="1:11" x14ac:dyDescent="0.25">
      <c r="A18826" s="10">
        <f t="shared" si="1563"/>
        <v>2</v>
      </c>
      <c r="B18826" s="11">
        <f t="shared" si="1564"/>
        <v>2023</v>
      </c>
      <c r="C18826" s="12">
        <f t="shared" si="1565"/>
        <v>44981</v>
      </c>
      <c r="D18826" s="11">
        <f t="shared" si="1566"/>
        <v>7</v>
      </c>
      <c r="E18826" s="51">
        <v>16751.6221375764</v>
      </c>
      <c r="F18826" s="13">
        <v>6109.9812749709999</v>
      </c>
      <c r="G18826" s="13">
        <v>16621.46</v>
      </c>
      <c r="H18826" s="13">
        <v>334.935</v>
      </c>
      <c r="I18826" s="13">
        <v>85.571084574725077</v>
      </c>
      <c r="J18826" s="49">
        <v>100.5625</v>
      </c>
      <c r="K18826" s="14">
        <f t="shared" si="1567"/>
        <v>40004.131997122124</v>
      </c>
    </row>
    <row r="18827" spans="1:11" x14ac:dyDescent="0.25">
      <c r="A18827" s="15">
        <f t="shared" si="1563"/>
        <v>2</v>
      </c>
      <c r="B18827" s="16">
        <f t="shared" si="1564"/>
        <v>2023</v>
      </c>
      <c r="C18827" s="17">
        <f t="shared" si="1565"/>
        <v>44981</v>
      </c>
      <c r="D18827" s="16">
        <f t="shared" si="1566"/>
        <v>8</v>
      </c>
      <c r="E18827" s="55">
        <v>18300.283906072498</v>
      </c>
      <c r="F18827" s="18">
        <v>6639.1767749985002</v>
      </c>
      <c r="G18827" s="18">
        <v>18202.091</v>
      </c>
      <c r="H18827" s="18">
        <v>22.329000000000001</v>
      </c>
      <c r="I18827" s="18">
        <v>5.7047389716483377</v>
      </c>
      <c r="J18827" s="53">
        <v>100.5625</v>
      </c>
      <c r="K18827" s="19">
        <f t="shared" si="1567"/>
        <v>43270.14792004264</v>
      </c>
    </row>
    <row r="18828" spans="1:11" x14ac:dyDescent="0.25">
      <c r="A18828" s="10">
        <f t="shared" si="1563"/>
        <v>2</v>
      </c>
      <c r="B18828" s="11">
        <f t="shared" si="1564"/>
        <v>2023</v>
      </c>
      <c r="C18828" s="12">
        <f t="shared" si="1565"/>
        <v>44981</v>
      </c>
      <c r="D18828" s="11">
        <f t="shared" si="1566"/>
        <v>9</v>
      </c>
      <c r="E18828" s="51">
        <v>19749.502368539801</v>
      </c>
      <c r="F18828" s="13">
        <v>6974.4637195892001</v>
      </c>
      <c r="G18828" s="13">
        <v>19174.142</v>
      </c>
      <c r="H18828" s="13">
        <v>0</v>
      </c>
      <c r="I18828" s="13">
        <v>0</v>
      </c>
      <c r="J18828" s="49">
        <v>100.5625</v>
      </c>
      <c r="K18828" s="14">
        <f t="shared" si="1567"/>
        <v>45998.670588128996</v>
      </c>
    </row>
    <row r="18829" spans="1:11" x14ac:dyDescent="0.25">
      <c r="A18829" s="15">
        <f t="shared" si="1563"/>
        <v>2</v>
      </c>
      <c r="B18829" s="16">
        <f t="shared" si="1564"/>
        <v>2023</v>
      </c>
      <c r="C18829" s="17">
        <f t="shared" si="1565"/>
        <v>44981</v>
      </c>
      <c r="D18829" s="16">
        <f t="shared" si="1566"/>
        <v>10</v>
      </c>
      <c r="E18829" s="55">
        <v>19441.005834505901</v>
      </c>
      <c r="F18829" s="18">
        <v>7712.0310369018998</v>
      </c>
      <c r="G18829" s="18">
        <v>19386.213</v>
      </c>
      <c r="H18829" s="18">
        <v>0</v>
      </c>
      <c r="I18829" s="18">
        <v>0</v>
      </c>
      <c r="J18829" s="53">
        <v>100.5625</v>
      </c>
      <c r="K18829" s="19">
        <f t="shared" si="1567"/>
        <v>46639.812371407796</v>
      </c>
    </row>
    <row r="18830" spans="1:11" x14ac:dyDescent="0.25">
      <c r="A18830" s="10">
        <f t="shared" si="1563"/>
        <v>2</v>
      </c>
      <c r="B18830" s="11">
        <f t="shared" si="1564"/>
        <v>2023</v>
      </c>
      <c r="C18830" s="12">
        <f t="shared" si="1565"/>
        <v>44981</v>
      </c>
      <c r="D18830" s="11">
        <f t="shared" si="1566"/>
        <v>11</v>
      </c>
      <c r="E18830" s="51">
        <v>19082.6899191259</v>
      </c>
      <c r="F18830" s="13">
        <v>8386.0140697417992</v>
      </c>
      <c r="G18830" s="13">
        <v>19328.103999999999</v>
      </c>
      <c r="H18830" s="13">
        <v>0</v>
      </c>
      <c r="I18830" s="13">
        <v>0</v>
      </c>
      <c r="J18830" s="49">
        <v>100.5625</v>
      </c>
      <c r="K18830" s="14">
        <f t="shared" si="1567"/>
        <v>46897.370488867702</v>
      </c>
    </row>
    <row r="18831" spans="1:11" x14ac:dyDescent="0.25">
      <c r="A18831" s="15">
        <f t="shared" si="1563"/>
        <v>2</v>
      </c>
      <c r="B18831" s="16">
        <f t="shared" si="1564"/>
        <v>2023</v>
      </c>
      <c r="C18831" s="17">
        <f t="shared" si="1565"/>
        <v>44981</v>
      </c>
      <c r="D18831" s="16">
        <f t="shared" si="1566"/>
        <v>12</v>
      </c>
      <c r="E18831" s="55">
        <v>19123.064180750102</v>
      </c>
      <c r="F18831" s="18">
        <v>8735.4163621219996</v>
      </c>
      <c r="G18831" s="18">
        <v>19682.637999999999</v>
      </c>
      <c r="H18831" s="18">
        <v>0</v>
      </c>
      <c r="I18831" s="18">
        <v>0</v>
      </c>
      <c r="J18831" s="53">
        <v>100.5625</v>
      </c>
      <c r="K18831" s="19">
        <f t="shared" si="1567"/>
        <v>47641.6810428721</v>
      </c>
    </row>
    <row r="18832" spans="1:11" x14ac:dyDescent="0.25">
      <c r="A18832" s="10">
        <f t="shared" si="1563"/>
        <v>2</v>
      </c>
      <c r="B18832" s="11">
        <f t="shared" si="1564"/>
        <v>2023</v>
      </c>
      <c r="C18832" s="12">
        <f t="shared" si="1565"/>
        <v>44981</v>
      </c>
      <c r="D18832" s="11">
        <f t="shared" si="1566"/>
        <v>13</v>
      </c>
      <c r="E18832" s="51">
        <v>19084.357889057399</v>
      </c>
      <c r="F18832" s="13">
        <v>8814.2286656054002</v>
      </c>
      <c r="G18832" s="13">
        <v>19739.650000000001</v>
      </c>
      <c r="H18832" s="13">
        <v>0</v>
      </c>
      <c r="I18832" s="13">
        <v>0</v>
      </c>
      <c r="J18832" s="49">
        <v>100.5625</v>
      </c>
      <c r="K18832" s="14">
        <f t="shared" si="1567"/>
        <v>47738.799054662799</v>
      </c>
    </row>
    <row r="18833" spans="1:11" x14ac:dyDescent="0.25">
      <c r="A18833" s="15">
        <f t="shared" si="1563"/>
        <v>2</v>
      </c>
      <c r="B18833" s="16">
        <f t="shared" si="1564"/>
        <v>2023</v>
      </c>
      <c r="C18833" s="17">
        <f t="shared" si="1565"/>
        <v>44981</v>
      </c>
      <c r="D18833" s="16">
        <f t="shared" si="1566"/>
        <v>14</v>
      </c>
      <c r="E18833" s="55">
        <v>19723.821663926901</v>
      </c>
      <c r="F18833" s="18">
        <v>8988.1214199271999</v>
      </c>
      <c r="G18833" s="18">
        <v>20104.542000000001</v>
      </c>
      <c r="H18833" s="18">
        <v>0</v>
      </c>
      <c r="I18833" s="18">
        <v>0</v>
      </c>
      <c r="J18833" s="53">
        <v>100.5625</v>
      </c>
      <c r="K18833" s="19">
        <f t="shared" si="1567"/>
        <v>48917.047583854102</v>
      </c>
    </row>
    <row r="18834" spans="1:11" x14ac:dyDescent="0.25">
      <c r="A18834" s="10">
        <f t="shared" si="1563"/>
        <v>2</v>
      </c>
      <c r="B18834" s="11">
        <f t="shared" si="1564"/>
        <v>2023</v>
      </c>
      <c r="C18834" s="12">
        <f t="shared" si="1565"/>
        <v>44981</v>
      </c>
      <c r="D18834" s="11">
        <f t="shared" si="1566"/>
        <v>15</v>
      </c>
      <c r="E18834" s="51">
        <v>19447.745045829299</v>
      </c>
      <c r="F18834" s="13">
        <v>8808.1080491957</v>
      </c>
      <c r="G18834" s="13">
        <v>19045.886999999999</v>
      </c>
      <c r="H18834" s="13">
        <v>0</v>
      </c>
      <c r="I18834" s="13">
        <v>0</v>
      </c>
      <c r="J18834" s="49">
        <v>100.5625</v>
      </c>
      <c r="K18834" s="14">
        <f t="shared" si="1567"/>
        <v>47402.302595025001</v>
      </c>
    </row>
    <row r="18835" spans="1:11" x14ac:dyDescent="0.25">
      <c r="A18835" s="15">
        <f t="shared" si="1563"/>
        <v>2</v>
      </c>
      <c r="B18835" s="16">
        <f t="shared" si="1564"/>
        <v>2023</v>
      </c>
      <c r="C18835" s="17">
        <f t="shared" si="1565"/>
        <v>44981</v>
      </c>
      <c r="D18835" s="16">
        <f t="shared" si="1566"/>
        <v>16</v>
      </c>
      <c r="E18835" s="55">
        <v>19781.0862645458</v>
      </c>
      <c r="F18835" s="18">
        <v>8773.9106938795994</v>
      </c>
      <c r="G18835" s="18">
        <v>18391.095000000001</v>
      </c>
      <c r="H18835" s="18">
        <v>0</v>
      </c>
      <c r="I18835" s="18">
        <v>0</v>
      </c>
      <c r="J18835" s="53">
        <v>100.5625</v>
      </c>
      <c r="K18835" s="19">
        <f t="shared" si="1567"/>
        <v>47046.654458425401</v>
      </c>
    </row>
    <row r="18836" spans="1:11" x14ac:dyDescent="0.25">
      <c r="A18836" s="10">
        <f t="shared" si="1563"/>
        <v>2</v>
      </c>
      <c r="B18836" s="11">
        <f t="shared" si="1564"/>
        <v>2023</v>
      </c>
      <c r="C18836" s="12">
        <f t="shared" si="1565"/>
        <v>44981</v>
      </c>
      <c r="D18836" s="11">
        <f t="shared" si="1566"/>
        <v>17</v>
      </c>
      <c r="E18836" s="51">
        <v>20282.973207694398</v>
      </c>
      <c r="F18836" s="13">
        <v>8572.6004405256008</v>
      </c>
      <c r="G18836" s="13">
        <v>17217.464</v>
      </c>
      <c r="H18836" s="13">
        <v>0</v>
      </c>
      <c r="I18836" s="13">
        <v>0</v>
      </c>
      <c r="J18836" s="49">
        <v>100.5625</v>
      </c>
      <c r="K18836" s="14">
        <f t="shared" si="1567"/>
        <v>46173.600148220001</v>
      </c>
    </row>
    <row r="18837" spans="1:11" x14ac:dyDescent="0.25">
      <c r="A18837" s="15">
        <f t="shared" si="1563"/>
        <v>2</v>
      </c>
      <c r="B18837" s="16">
        <f t="shared" si="1564"/>
        <v>2023</v>
      </c>
      <c r="C18837" s="17">
        <f t="shared" si="1565"/>
        <v>44981</v>
      </c>
      <c r="D18837" s="16">
        <f t="shared" si="1566"/>
        <v>18</v>
      </c>
      <c r="E18837" s="55">
        <v>21932.696383618801</v>
      </c>
      <c r="F18837" s="18">
        <v>8170.7846270210002</v>
      </c>
      <c r="G18837" s="18">
        <v>16776.27</v>
      </c>
      <c r="H18837" s="18">
        <v>0</v>
      </c>
      <c r="I18837" s="18">
        <v>0</v>
      </c>
      <c r="J18837" s="53">
        <v>100.5625</v>
      </c>
      <c r="K18837" s="19">
        <f t="shared" si="1567"/>
        <v>46980.313510639797</v>
      </c>
    </row>
    <row r="18838" spans="1:11" x14ac:dyDescent="0.25">
      <c r="A18838" s="10">
        <f t="shared" si="1563"/>
        <v>2</v>
      </c>
      <c r="B18838" s="11">
        <f t="shared" si="1564"/>
        <v>2023</v>
      </c>
      <c r="C18838" s="12">
        <f t="shared" si="1565"/>
        <v>44981</v>
      </c>
      <c r="D18838" s="11">
        <f t="shared" si="1566"/>
        <v>19</v>
      </c>
      <c r="E18838" s="51">
        <v>24096.376393507198</v>
      </c>
      <c r="F18838" s="13">
        <v>7837.8128910855003</v>
      </c>
      <c r="G18838" s="13">
        <v>16794.178</v>
      </c>
      <c r="H18838" s="13">
        <v>323.77100000000002</v>
      </c>
      <c r="I18838" s="13">
        <v>82.718842831723506</v>
      </c>
      <c r="J18838" s="49">
        <v>100.5625</v>
      </c>
      <c r="K18838" s="14">
        <f t="shared" si="1567"/>
        <v>49235.419627424424</v>
      </c>
    </row>
    <row r="18839" spans="1:11" x14ac:dyDescent="0.25">
      <c r="A18839" s="15">
        <f t="shared" si="1563"/>
        <v>2</v>
      </c>
      <c r="B18839" s="16">
        <f t="shared" si="1564"/>
        <v>2023</v>
      </c>
      <c r="C18839" s="17">
        <f t="shared" si="1565"/>
        <v>44981</v>
      </c>
      <c r="D18839" s="16">
        <f t="shared" si="1566"/>
        <v>20</v>
      </c>
      <c r="E18839" s="55">
        <v>25459.526526557202</v>
      </c>
      <c r="F18839" s="18">
        <v>8024.1044132776997</v>
      </c>
      <c r="G18839" s="18">
        <v>16597.723999999998</v>
      </c>
      <c r="H18839" s="18">
        <v>334.935</v>
      </c>
      <c r="I18839" s="18">
        <v>85.571084574725077</v>
      </c>
      <c r="J18839" s="53">
        <v>100.5625</v>
      </c>
      <c r="K18839" s="19">
        <f t="shared" si="1567"/>
        <v>50602.42352440962</v>
      </c>
    </row>
    <row r="18840" spans="1:11" x14ac:dyDescent="0.25">
      <c r="A18840" s="10">
        <f t="shared" si="1563"/>
        <v>2</v>
      </c>
      <c r="B18840" s="11">
        <f t="shared" si="1564"/>
        <v>2023</v>
      </c>
      <c r="C18840" s="12">
        <f t="shared" si="1565"/>
        <v>44981</v>
      </c>
      <c r="D18840" s="11">
        <f t="shared" si="1566"/>
        <v>21</v>
      </c>
      <c r="E18840" s="51">
        <v>25896.611801171999</v>
      </c>
      <c r="F18840" s="13">
        <v>7861.4746383931997</v>
      </c>
      <c r="G18840" s="13">
        <v>16313.419</v>
      </c>
      <c r="H18840" s="13">
        <v>334.935</v>
      </c>
      <c r="I18840" s="13">
        <v>85.571084574725077</v>
      </c>
      <c r="J18840" s="49">
        <v>100.5625</v>
      </c>
      <c r="K18840" s="14">
        <f t="shared" si="1567"/>
        <v>50592.574024139925</v>
      </c>
    </row>
    <row r="18841" spans="1:11" x14ac:dyDescent="0.25">
      <c r="A18841" s="15">
        <f t="shared" si="1563"/>
        <v>2</v>
      </c>
      <c r="B18841" s="16">
        <f t="shared" si="1564"/>
        <v>2023</v>
      </c>
      <c r="C18841" s="17">
        <f t="shared" si="1565"/>
        <v>44981</v>
      </c>
      <c r="D18841" s="16">
        <f t="shared" si="1566"/>
        <v>22</v>
      </c>
      <c r="E18841" s="55">
        <v>25789.440321159898</v>
      </c>
      <c r="F18841" s="18">
        <v>7381.7236154935999</v>
      </c>
      <c r="G18841" s="18">
        <v>15730.288</v>
      </c>
      <c r="H18841" s="18">
        <v>334.935</v>
      </c>
      <c r="I18841" s="18">
        <v>85.571084574725077</v>
      </c>
      <c r="J18841" s="53">
        <v>100.5625</v>
      </c>
      <c r="K18841" s="19">
        <f t="shared" si="1567"/>
        <v>49422.520521228216</v>
      </c>
    </row>
    <row r="18842" spans="1:11" x14ac:dyDescent="0.25">
      <c r="A18842" s="10">
        <f t="shared" si="1563"/>
        <v>2</v>
      </c>
      <c r="B18842" s="11">
        <f t="shared" si="1564"/>
        <v>2023</v>
      </c>
      <c r="C18842" s="12">
        <f t="shared" si="1565"/>
        <v>44981</v>
      </c>
      <c r="D18842" s="11">
        <f t="shared" si="1566"/>
        <v>23</v>
      </c>
      <c r="E18842" s="51">
        <v>24646.5818572914</v>
      </c>
      <c r="F18842" s="13">
        <v>7053.9216693320004</v>
      </c>
      <c r="G18842" s="13">
        <v>15058.277</v>
      </c>
      <c r="H18842" s="13">
        <v>334.935</v>
      </c>
      <c r="I18842" s="13">
        <v>85.571084574725077</v>
      </c>
      <c r="J18842" s="49">
        <v>100.5625</v>
      </c>
      <c r="K18842" s="14">
        <f t="shared" si="1567"/>
        <v>47279.84911119812</v>
      </c>
    </row>
    <row r="18843" spans="1:11" x14ac:dyDescent="0.25">
      <c r="A18843" s="15">
        <f t="shared" si="1563"/>
        <v>2</v>
      </c>
      <c r="B18843" s="16">
        <f t="shared" si="1564"/>
        <v>2023</v>
      </c>
      <c r="C18843" s="17">
        <f t="shared" si="1565"/>
        <v>44981</v>
      </c>
      <c r="D18843" s="16">
        <f t="shared" si="1566"/>
        <v>24</v>
      </c>
      <c r="E18843" s="55">
        <v>22905.159799451201</v>
      </c>
      <c r="F18843" s="18">
        <v>6742.7657211770002</v>
      </c>
      <c r="G18843" s="18">
        <v>14438.727999999999</v>
      </c>
      <c r="H18843" s="18">
        <v>334.935</v>
      </c>
      <c r="I18843" s="18">
        <v>85.571084574725077</v>
      </c>
      <c r="J18843" s="53">
        <v>100.5625</v>
      </c>
      <c r="K18843" s="19">
        <f t="shared" si="1567"/>
        <v>44607.72210520292</v>
      </c>
    </row>
    <row r="18844" spans="1:11" x14ac:dyDescent="0.25">
      <c r="A18844" s="10">
        <f t="shared" si="1563"/>
        <v>2</v>
      </c>
      <c r="B18844" s="11">
        <f t="shared" si="1564"/>
        <v>2023</v>
      </c>
      <c r="C18844" s="12">
        <f t="shared" si="1565"/>
        <v>44982</v>
      </c>
      <c r="D18844" s="11">
        <f t="shared" si="1566"/>
        <v>1</v>
      </c>
      <c r="E18844" s="51">
        <v>20770.463914579301</v>
      </c>
      <c r="F18844" s="13">
        <v>6456.8988053559997</v>
      </c>
      <c r="G18844" s="13">
        <v>14079.333000000001</v>
      </c>
      <c r="H18844" s="13">
        <v>334.935</v>
      </c>
      <c r="I18844" s="13">
        <v>85.571084574725077</v>
      </c>
      <c r="J18844" s="49">
        <v>100.5625</v>
      </c>
      <c r="K18844" s="14">
        <f t="shared" si="1567"/>
        <v>41827.764304510019</v>
      </c>
    </row>
    <row r="18845" spans="1:11" x14ac:dyDescent="0.25">
      <c r="A18845" s="15">
        <f t="shared" si="1563"/>
        <v>2</v>
      </c>
      <c r="B18845" s="16">
        <f t="shared" si="1564"/>
        <v>2023</v>
      </c>
      <c r="C18845" s="17">
        <f t="shared" si="1565"/>
        <v>44982</v>
      </c>
      <c r="D18845" s="16">
        <f t="shared" si="1566"/>
        <v>2</v>
      </c>
      <c r="E18845" s="55">
        <v>19099.873815871499</v>
      </c>
      <c r="F18845" s="18">
        <v>6274.3305781962999</v>
      </c>
      <c r="G18845" s="18">
        <v>13632.89</v>
      </c>
      <c r="H18845" s="18">
        <v>334.935</v>
      </c>
      <c r="I18845" s="18">
        <v>85.571084574725077</v>
      </c>
      <c r="J18845" s="53">
        <v>100.5625</v>
      </c>
      <c r="K18845" s="19">
        <f t="shared" si="1567"/>
        <v>39528.162978642518</v>
      </c>
    </row>
    <row r="18846" spans="1:11" x14ac:dyDescent="0.25">
      <c r="A18846" s="10">
        <f t="shared" si="1563"/>
        <v>2</v>
      </c>
      <c r="B18846" s="11">
        <f t="shared" si="1564"/>
        <v>2023</v>
      </c>
      <c r="C18846" s="12">
        <f t="shared" si="1565"/>
        <v>44982</v>
      </c>
      <c r="D18846" s="11">
        <f t="shared" si="1566"/>
        <v>3</v>
      </c>
      <c r="E18846" s="51">
        <v>17991.501424856498</v>
      </c>
      <c r="F18846" s="13">
        <v>6220.2730295826004</v>
      </c>
      <c r="G18846" s="13">
        <v>13623.387000000001</v>
      </c>
      <c r="H18846" s="13">
        <v>334.935</v>
      </c>
      <c r="I18846" s="13">
        <v>85.571084574725077</v>
      </c>
      <c r="J18846" s="49">
        <v>100.5625</v>
      </c>
      <c r="K18846" s="14">
        <f t="shared" si="1567"/>
        <v>38356.230039013819</v>
      </c>
    </row>
    <row r="18847" spans="1:11" x14ac:dyDescent="0.25">
      <c r="A18847" s="15">
        <f t="shared" si="1563"/>
        <v>2</v>
      </c>
      <c r="B18847" s="16">
        <f t="shared" si="1564"/>
        <v>2023</v>
      </c>
      <c r="C18847" s="17">
        <f t="shared" si="1565"/>
        <v>44982</v>
      </c>
      <c r="D18847" s="16">
        <f t="shared" si="1566"/>
        <v>4</v>
      </c>
      <c r="E18847" s="55">
        <v>17585.6921137399</v>
      </c>
      <c r="F18847" s="18">
        <v>6186.6056312432002</v>
      </c>
      <c r="G18847" s="18">
        <v>13779.668</v>
      </c>
      <c r="H18847" s="18">
        <v>334.935</v>
      </c>
      <c r="I18847" s="18">
        <v>85.571084574725077</v>
      </c>
      <c r="J18847" s="53">
        <v>100.5625</v>
      </c>
      <c r="K18847" s="19">
        <f t="shared" si="1567"/>
        <v>38073.03432955782</v>
      </c>
    </row>
    <row r="18848" spans="1:11" x14ac:dyDescent="0.25">
      <c r="A18848" s="10">
        <f t="shared" si="1563"/>
        <v>2</v>
      </c>
      <c r="B18848" s="11">
        <f t="shared" si="1564"/>
        <v>2023</v>
      </c>
      <c r="C18848" s="12">
        <f t="shared" si="1565"/>
        <v>44982</v>
      </c>
      <c r="D18848" s="11">
        <f t="shared" si="1566"/>
        <v>5</v>
      </c>
      <c r="E18848" s="51">
        <v>17091.368824907498</v>
      </c>
      <c r="F18848" s="13">
        <v>6177.4354726247002</v>
      </c>
      <c r="G18848" s="13">
        <v>13886.855</v>
      </c>
      <c r="H18848" s="13">
        <v>334.935</v>
      </c>
      <c r="I18848" s="13">
        <v>85.571084574725077</v>
      </c>
      <c r="J18848" s="49">
        <v>100.5625</v>
      </c>
      <c r="K18848" s="14">
        <f t="shared" si="1567"/>
        <v>37676.727882106919</v>
      </c>
    </row>
    <row r="18849" spans="1:11" x14ac:dyDescent="0.25">
      <c r="A18849" s="15">
        <f t="shared" si="1563"/>
        <v>2</v>
      </c>
      <c r="B18849" s="16">
        <f t="shared" si="1564"/>
        <v>2023</v>
      </c>
      <c r="C18849" s="17">
        <f t="shared" si="1565"/>
        <v>44982</v>
      </c>
      <c r="D18849" s="16">
        <f t="shared" si="1566"/>
        <v>6</v>
      </c>
      <c r="E18849" s="55">
        <v>17052.477087278301</v>
      </c>
      <c r="F18849" s="18">
        <v>6214.4161517436996</v>
      </c>
      <c r="G18849" s="18">
        <v>13781.669</v>
      </c>
      <c r="H18849" s="18">
        <v>334.935</v>
      </c>
      <c r="I18849" s="18">
        <v>85.571084574725077</v>
      </c>
      <c r="J18849" s="53">
        <v>100.5625</v>
      </c>
      <c r="K18849" s="19">
        <f t="shared" si="1567"/>
        <v>37569.630823596723</v>
      </c>
    </row>
    <row r="18850" spans="1:11" x14ac:dyDescent="0.25">
      <c r="A18850" s="10">
        <f t="shared" si="1563"/>
        <v>2</v>
      </c>
      <c r="B18850" s="11">
        <f t="shared" si="1564"/>
        <v>2023</v>
      </c>
      <c r="C18850" s="12">
        <f t="shared" si="1565"/>
        <v>44982</v>
      </c>
      <c r="D18850" s="11">
        <f t="shared" si="1566"/>
        <v>7</v>
      </c>
      <c r="E18850" s="51">
        <v>17337.117201683701</v>
      </c>
      <c r="F18850" s="13">
        <v>6269.8239905310002</v>
      </c>
      <c r="G18850" s="13">
        <v>14410.018</v>
      </c>
      <c r="H18850" s="13">
        <v>334.935</v>
      </c>
      <c r="I18850" s="13">
        <v>85.571084574725077</v>
      </c>
      <c r="J18850" s="49">
        <v>100.5625</v>
      </c>
      <c r="K18850" s="14">
        <f t="shared" si="1567"/>
        <v>38538.027776789422</v>
      </c>
    </row>
    <row r="18851" spans="1:11" x14ac:dyDescent="0.25">
      <c r="A18851" s="15">
        <f t="shared" si="1563"/>
        <v>2</v>
      </c>
      <c r="B18851" s="16">
        <f t="shared" si="1564"/>
        <v>2023</v>
      </c>
      <c r="C18851" s="17">
        <f t="shared" si="1565"/>
        <v>44982</v>
      </c>
      <c r="D18851" s="16">
        <f t="shared" si="1566"/>
        <v>8</v>
      </c>
      <c r="E18851" s="55">
        <v>18096.5943791766</v>
      </c>
      <c r="F18851" s="18">
        <v>6440.9182558293996</v>
      </c>
      <c r="G18851" s="18">
        <v>15587.626</v>
      </c>
      <c r="H18851" s="18">
        <v>16.747</v>
      </c>
      <c r="I18851" s="18">
        <v>4.2786181001475532</v>
      </c>
      <c r="J18851" s="53">
        <v>100.5625</v>
      </c>
      <c r="K18851" s="19">
        <f t="shared" si="1567"/>
        <v>40246.726753106159</v>
      </c>
    </row>
    <row r="18852" spans="1:11" x14ac:dyDescent="0.25">
      <c r="A18852" s="10">
        <f t="shared" si="1563"/>
        <v>2</v>
      </c>
      <c r="B18852" s="11">
        <f t="shared" si="1564"/>
        <v>2023</v>
      </c>
      <c r="C18852" s="12">
        <f t="shared" si="1565"/>
        <v>44982</v>
      </c>
      <c r="D18852" s="11">
        <f t="shared" si="1566"/>
        <v>9</v>
      </c>
      <c r="E18852" s="51">
        <v>19824.141497908298</v>
      </c>
      <c r="F18852" s="13">
        <v>6451.1504629883002</v>
      </c>
      <c r="G18852" s="13">
        <v>16041.749</v>
      </c>
      <c r="H18852" s="13">
        <v>0</v>
      </c>
      <c r="I18852" s="13">
        <v>0</v>
      </c>
      <c r="J18852" s="49">
        <v>100.5625</v>
      </c>
      <c r="K18852" s="14">
        <f t="shared" si="1567"/>
        <v>42417.6034608966</v>
      </c>
    </row>
    <row r="18853" spans="1:11" x14ac:dyDescent="0.25">
      <c r="A18853" s="15">
        <f t="shared" si="1563"/>
        <v>2</v>
      </c>
      <c r="B18853" s="16">
        <f t="shared" si="1564"/>
        <v>2023</v>
      </c>
      <c r="C18853" s="17">
        <f t="shared" si="1565"/>
        <v>44982</v>
      </c>
      <c r="D18853" s="16">
        <f t="shared" si="1566"/>
        <v>10</v>
      </c>
      <c r="E18853" s="55">
        <v>21633.031727240799</v>
      </c>
      <c r="F18853" s="18">
        <v>6820.0326720126004</v>
      </c>
      <c r="G18853" s="18">
        <v>16345.395</v>
      </c>
      <c r="H18853" s="18">
        <v>0</v>
      </c>
      <c r="I18853" s="18">
        <v>0</v>
      </c>
      <c r="J18853" s="53">
        <v>100.5625</v>
      </c>
      <c r="K18853" s="19">
        <f t="shared" si="1567"/>
        <v>44899.021899253399</v>
      </c>
    </row>
    <row r="18854" spans="1:11" x14ac:dyDescent="0.25">
      <c r="A18854" s="10">
        <f t="shared" si="1563"/>
        <v>2</v>
      </c>
      <c r="B18854" s="11">
        <f t="shared" si="1564"/>
        <v>2023</v>
      </c>
      <c r="C18854" s="12">
        <f t="shared" si="1565"/>
        <v>44982</v>
      </c>
      <c r="D18854" s="11">
        <f t="shared" si="1566"/>
        <v>11</v>
      </c>
      <c r="E18854" s="51">
        <v>22771.4718780818</v>
      </c>
      <c r="F18854" s="13">
        <v>7253.5624843580999</v>
      </c>
      <c r="G18854" s="13">
        <v>15823.457</v>
      </c>
      <c r="H18854" s="13">
        <v>0</v>
      </c>
      <c r="I18854" s="13">
        <v>0</v>
      </c>
      <c r="J18854" s="49">
        <v>100.5625</v>
      </c>
      <c r="K18854" s="14">
        <f t="shared" si="1567"/>
        <v>45949.053862439898</v>
      </c>
    </row>
    <row r="18855" spans="1:11" x14ac:dyDescent="0.25">
      <c r="A18855" s="15">
        <f t="shared" si="1563"/>
        <v>2</v>
      </c>
      <c r="B18855" s="16">
        <f t="shared" si="1564"/>
        <v>2023</v>
      </c>
      <c r="C18855" s="17">
        <f t="shared" si="1565"/>
        <v>44982</v>
      </c>
      <c r="D18855" s="16">
        <f t="shared" si="1566"/>
        <v>12</v>
      </c>
      <c r="E18855" s="55">
        <v>23810.025840918599</v>
      </c>
      <c r="F18855" s="18">
        <v>7618.2263031232997</v>
      </c>
      <c r="G18855" s="18">
        <v>15859.933000000001</v>
      </c>
      <c r="H18855" s="18">
        <v>0</v>
      </c>
      <c r="I18855" s="18">
        <v>0</v>
      </c>
      <c r="J18855" s="53">
        <v>100.5625</v>
      </c>
      <c r="K18855" s="19">
        <f t="shared" si="1567"/>
        <v>47388.747644041898</v>
      </c>
    </row>
    <row r="18856" spans="1:11" x14ac:dyDescent="0.25">
      <c r="A18856" s="10">
        <f t="shared" si="1563"/>
        <v>2</v>
      </c>
      <c r="B18856" s="11">
        <f t="shared" si="1564"/>
        <v>2023</v>
      </c>
      <c r="C18856" s="12">
        <f t="shared" si="1565"/>
        <v>44982</v>
      </c>
      <c r="D18856" s="11">
        <f t="shared" si="1566"/>
        <v>13</v>
      </c>
      <c r="E18856" s="51">
        <v>24352.432838473502</v>
      </c>
      <c r="F18856" s="13">
        <v>7578.4264710590996</v>
      </c>
      <c r="G18856" s="13">
        <v>15548.885</v>
      </c>
      <c r="H18856" s="13">
        <v>0</v>
      </c>
      <c r="I18856" s="13">
        <v>0</v>
      </c>
      <c r="J18856" s="49">
        <v>100.5625</v>
      </c>
      <c r="K18856" s="14">
        <f t="shared" si="1567"/>
        <v>47580.306809532602</v>
      </c>
    </row>
    <row r="18857" spans="1:11" x14ac:dyDescent="0.25">
      <c r="A18857" s="15">
        <f t="shared" si="1563"/>
        <v>2</v>
      </c>
      <c r="B18857" s="16">
        <f t="shared" si="1564"/>
        <v>2023</v>
      </c>
      <c r="C18857" s="17">
        <f t="shared" si="1565"/>
        <v>44982</v>
      </c>
      <c r="D18857" s="16">
        <f t="shared" si="1566"/>
        <v>14</v>
      </c>
      <c r="E18857" s="55">
        <v>24277.012825262598</v>
      </c>
      <c r="F18857" s="18">
        <v>7382.6766477368001</v>
      </c>
      <c r="G18857" s="18">
        <v>15624.790999999999</v>
      </c>
      <c r="H18857" s="18">
        <v>0</v>
      </c>
      <c r="I18857" s="18">
        <v>0</v>
      </c>
      <c r="J18857" s="53">
        <v>100.5625</v>
      </c>
      <c r="K18857" s="19">
        <f t="shared" si="1567"/>
        <v>47385.042972999399</v>
      </c>
    </row>
    <row r="18858" spans="1:11" x14ac:dyDescent="0.25">
      <c r="A18858" s="10">
        <f t="shared" si="1563"/>
        <v>2</v>
      </c>
      <c r="B18858" s="11">
        <f t="shared" si="1564"/>
        <v>2023</v>
      </c>
      <c r="C18858" s="12">
        <f t="shared" si="1565"/>
        <v>44982</v>
      </c>
      <c r="D18858" s="11">
        <f t="shared" si="1566"/>
        <v>15</v>
      </c>
      <c r="E18858" s="51">
        <v>24758.633746018098</v>
      </c>
      <c r="F18858" s="13">
        <v>7435.9234693212002</v>
      </c>
      <c r="G18858" s="13">
        <v>15161.797</v>
      </c>
      <c r="H18858" s="13">
        <v>0</v>
      </c>
      <c r="I18858" s="13">
        <v>0</v>
      </c>
      <c r="J18858" s="49">
        <v>100.5625</v>
      </c>
      <c r="K18858" s="14">
        <f t="shared" si="1567"/>
        <v>47456.916715339299</v>
      </c>
    </row>
    <row r="18859" spans="1:11" x14ac:dyDescent="0.25">
      <c r="A18859" s="15">
        <f t="shared" si="1563"/>
        <v>2</v>
      </c>
      <c r="B18859" s="16">
        <f t="shared" si="1564"/>
        <v>2023</v>
      </c>
      <c r="C18859" s="17">
        <f t="shared" si="1565"/>
        <v>44982</v>
      </c>
      <c r="D18859" s="16">
        <f t="shared" si="1566"/>
        <v>16</v>
      </c>
      <c r="E18859" s="55">
        <v>24466.028744870899</v>
      </c>
      <c r="F18859" s="18">
        <v>7314.6355210496004</v>
      </c>
      <c r="G18859" s="18">
        <v>15153.759</v>
      </c>
      <c r="H18859" s="18">
        <v>0</v>
      </c>
      <c r="I18859" s="18">
        <v>0</v>
      </c>
      <c r="J18859" s="53">
        <v>100.5625</v>
      </c>
      <c r="K18859" s="19">
        <f t="shared" si="1567"/>
        <v>47034.985765920501</v>
      </c>
    </row>
    <row r="18860" spans="1:11" x14ac:dyDescent="0.25">
      <c r="A18860" s="10">
        <f t="shared" si="1563"/>
        <v>2</v>
      </c>
      <c r="B18860" s="11">
        <f t="shared" si="1564"/>
        <v>2023</v>
      </c>
      <c r="C18860" s="12">
        <f t="shared" si="1565"/>
        <v>44982</v>
      </c>
      <c r="D18860" s="11">
        <f t="shared" si="1566"/>
        <v>17</v>
      </c>
      <c r="E18860" s="51">
        <v>24271.017774477899</v>
      </c>
      <c r="F18860" s="13">
        <v>7250.3831533521998</v>
      </c>
      <c r="G18860" s="13">
        <v>15312.688</v>
      </c>
      <c r="H18860" s="13">
        <v>0</v>
      </c>
      <c r="I18860" s="13">
        <v>0</v>
      </c>
      <c r="J18860" s="49">
        <v>100.5625</v>
      </c>
      <c r="K18860" s="14">
        <f t="shared" si="1567"/>
        <v>46934.651427830097</v>
      </c>
    </row>
    <row r="18861" spans="1:11" x14ac:dyDescent="0.25">
      <c r="A18861" s="15">
        <f t="shared" ref="A18861:A18924" si="1568">MONTH(C18861)</f>
        <v>2</v>
      </c>
      <c r="B18861" s="16">
        <f t="shared" si="1564"/>
        <v>2023</v>
      </c>
      <c r="C18861" s="17">
        <f t="shared" si="1565"/>
        <v>44982</v>
      </c>
      <c r="D18861" s="16">
        <f t="shared" si="1566"/>
        <v>18</v>
      </c>
      <c r="E18861" s="55">
        <v>24934.805460874399</v>
      </c>
      <c r="F18861" s="18">
        <v>7043.3182735767996</v>
      </c>
      <c r="G18861" s="18">
        <v>14929.611999999999</v>
      </c>
      <c r="H18861" s="18">
        <v>0</v>
      </c>
      <c r="I18861" s="18">
        <v>0</v>
      </c>
      <c r="J18861" s="53">
        <v>100.5625</v>
      </c>
      <c r="K18861" s="19">
        <f t="shared" si="1567"/>
        <v>47008.298234451198</v>
      </c>
    </row>
    <row r="18862" spans="1:11" x14ac:dyDescent="0.25">
      <c r="A18862" s="10">
        <f t="shared" si="1568"/>
        <v>2</v>
      </c>
      <c r="B18862" s="11">
        <f t="shared" si="1564"/>
        <v>2023</v>
      </c>
      <c r="C18862" s="12">
        <f t="shared" si="1565"/>
        <v>44982</v>
      </c>
      <c r="D18862" s="11">
        <f t="shared" si="1566"/>
        <v>19</v>
      </c>
      <c r="E18862" s="51">
        <v>26482.621494675801</v>
      </c>
      <c r="F18862" s="13">
        <v>7017.6112650413997</v>
      </c>
      <c r="G18862" s="13">
        <v>14661.496999999999</v>
      </c>
      <c r="H18862" s="13">
        <v>312.60599999999999</v>
      </c>
      <c r="I18862" s="13">
        <v>79.866345603076738</v>
      </c>
      <c r="J18862" s="49">
        <v>100.5625</v>
      </c>
      <c r="K18862" s="14">
        <f t="shared" si="1567"/>
        <v>48654.764605320277</v>
      </c>
    </row>
    <row r="18863" spans="1:11" x14ac:dyDescent="0.25">
      <c r="A18863" s="15">
        <f t="shared" si="1568"/>
        <v>2</v>
      </c>
      <c r="B18863" s="16">
        <f t="shared" si="1564"/>
        <v>2023</v>
      </c>
      <c r="C18863" s="17">
        <f t="shared" si="1565"/>
        <v>44982</v>
      </c>
      <c r="D18863" s="16">
        <f t="shared" si="1566"/>
        <v>20</v>
      </c>
      <c r="E18863" s="55">
        <v>26982.334922435199</v>
      </c>
      <c r="F18863" s="18">
        <v>7210.1938524597999</v>
      </c>
      <c r="G18863" s="18">
        <v>14518.901</v>
      </c>
      <c r="H18863" s="18">
        <v>334.935</v>
      </c>
      <c r="I18863" s="18">
        <v>85.571084574725077</v>
      </c>
      <c r="J18863" s="53">
        <v>100.5625</v>
      </c>
      <c r="K18863" s="19">
        <f t="shared" si="1567"/>
        <v>49232.498359469719</v>
      </c>
    </row>
    <row r="18864" spans="1:11" x14ac:dyDescent="0.25">
      <c r="A18864" s="10">
        <f t="shared" si="1568"/>
        <v>2</v>
      </c>
      <c r="B18864" s="11">
        <f t="shared" si="1564"/>
        <v>2023</v>
      </c>
      <c r="C18864" s="12">
        <f t="shared" si="1565"/>
        <v>44982</v>
      </c>
      <c r="D18864" s="11">
        <f t="shared" si="1566"/>
        <v>21</v>
      </c>
      <c r="E18864" s="51">
        <v>26302.198532193401</v>
      </c>
      <c r="F18864" s="13">
        <v>7186.9868869753</v>
      </c>
      <c r="G18864" s="13">
        <v>14524.062</v>
      </c>
      <c r="H18864" s="13">
        <v>334.935</v>
      </c>
      <c r="I18864" s="13">
        <v>85.571084574725077</v>
      </c>
      <c r="J18864" s="49">
        <v>100.5625</v>
      </c>
      <c r="K18864" s="14">
        <f t="shared" si="1567"/>
        <v>48534.316003743421</v>
      </c>
    </row>
    <row r="18865" spans="1:11" x14ac:dyDescent="0.25">
      <c r="A18865" s="15">
        <f t="shared" si="1568"/>
        <v>2</v>
      </c>
      <c r="B18865" s="16">
        <f t="shared" si="1564"/>
        <v>2023</v>
      </c>
      <c r="C18865" s="17">
        <f t="shared" si="1565"/>
        <v>44982</v>
      </c>
      <c r="D18865" s="16">
        <f t="shared" si="1566"/>
        <v>22</v>
      </c>
      <c r="E18865" s="55">
        <v>25336.872105492501</v>
      </c>
      <c r="F18865" s="18">
        <v>6883.0296274625998</v>
      </c>
      <c r="G18865" s="18">
        <v>14035.608</v>
      </c>
      <c r="H18865" s="18">
        <v>334.935</v>
      </c>
      <c r="I18865" s="18">
        <v>85.571084574725077</v>
      </c>
      <c r="J18865" s="53">
        <v>100.5625</v>
      </c>
      <c r="K18865" s="19">
        <f t="shared" si="1567"/>
        <v>46776.57831752982</v>
      </c>
    </row>
    <row r="18866" spans="1:11" x14ac:dyDescent="0.25">
      <c r="A18866" s="10">
        <f t="shared" si="1568"/>
        <v>2</v>
      </c>
      <c r="B18866" s="11">
        <f t="shared" si="1564"/>
        <v>2023</v>
      </c>
      <c r="C18866" s="12">
        <f t="shared" si="1565"/>
        <v>44982</v>
      </c>
      <c r="D18866" s="11">
        <f t="shared" si="1566"/>
        <v>23</v>
      </c>
      <c r="E18866" s="51">
        <v>23989.2683468863</v>
      </c>
      <c r="F18866" s="13">
        <v>6593.3032143123</v>
      </c>
      <c r="G18866" s="13">
        <v>14095.933999999999</v>
      </c>
      <c r="H18866" s="13">
        <v>334.935</v>
      </c>
      <c r="I18866" s="13">
        <v>85.571084574725077</v>
      </c>
      <c r="J18866" s="49">
        <v>100.5625</v>
      </c>
      <c r="K18866" s="14">
        <f t="shared" si="1567"/>
        <v>45199.574145773324</v>
      </c>
    </row>
    <row r="18867" spans="1:11" x14ac:dyDescent="0.25">
      <c r="A18867" s="15">
        <f t="shared" si="1568"/>
        <v>2</v>
      </c>
      <c r="B18867" s="16">
        <f t="shared" si="1564"/>
        <v>2023</v>
      </c>
      <c r="C18867" s="17">
        <f t="shared" si="1565"/>
        <v>44982</v>
      </c>
      <c r="D18867" s="16">
        <f t="shared" si="1566"/>
        <v>24</v>
      </c>
      <c r="E18867" s="55">
        <v>22175.808211796601</v>
      </c>
      <c r="F18867" s="18">
        <v>6287.079240608</v>
      </c>
      <c r="G18867" s="18">
        <v>13869.795</v>
      </c>
      <c r="H18867" s="18">
        <v>334.935</v>
      </c>
      <c r="I18867" s="18">
        <v>85.571084574725077</v>
      </c>
      <c r="J18867" s="53">
        <v>100.5625</v>
      </c>
      <c r="K18867" s="19">
        <f t="shared" si="1567"/>
        <v>42853.751036979324</v>
      </c>
    </row>
    <row r="18868" spans="1:11" x14ac:dyDescent="0.25">
      <c r="A18868" s="10">
        <f t="shared" si="1568"/>
        <v>2</v>
      </c>
      <c r="B18868" s="11">
        <f t="shared" si="1564"/>
        <v>2023</v>
      </c>
      <c r="C18868" s="12">
        <f t="shared" si="1565"/>
        <v>44983</v>
      </c>
      <c r="D18868" s="11">
        <f t="shared" si="1566"/>
        <v>1</v>
      </c>
      <c r="E18868" s="51">
        <v>20070.708613191098</v>
      </c>
      <c r="F18868" s="13">
        <v>6091.6073102642004</v>
      </c>
      <c r="G18868" s="13">
        <v>13773.308999999999</v>
      </c>
      <c r="H18868" s="13">
        <v>334.935</v>
      </c>
      <c r="I18868" s="13">
        <v>85.571084574725077</v>
      </c>
      <c r="J18868" s="49">
        <v>100.5625</v>
      </c>
      <c r="K18868" s="14">
        <f t="shared" si="1567"/>
        <v>40456.693508030017</v>
      </c>
    </row>
    <row r="18869" spans="1:11" x14ac:dyDescent="0.25">
      <c r="A18869" s="15">
        <f t="shared" si="1568"/>
        <v>2</v>
      </c>
      <c r="B18869" s="16">
        <f t="shared" si="1564"/>
        <v>2023</v>
      </c>
      <c r="C18869" s="17">
        <f t="shared" si="1565"/>
        <v>44983</v>
      </c>
      <c r="D18869" s="16">
        <f t="shared" si="1566"/>
        <v>2</v>
      </c>
      <c r="E18869" s="55">
        <v>18525.887952073499</v>
      </c>
      <c r="F18869" s="18">
        <v>6011.2630826170998</v>
      </c>
      <c r="G18869" s="18">
        <v>13554.413</v>
      </c>
      <c r="H18869" s="18">
        <v>334.935</v>
      </c>
      <c r="I18869" s="18">
        <v>85.571084574725077</v>
      </c>
      <c r="J18869" s="53">
        <v>100.5625</v>
      </c>
      <c r="K18869" s="19">
        <f t="shared" si="1567"/>
        <v>38612.632619265321</v>
      </c>
    </row>
    <row r="18870" spans="1:11" x14ac:dyDescent="0.25">
      <c r="A18870" s="10">
        <f t="shared" si="1568"/>
        <v>2</v>
      </c>
      <c r="B18870" s="11">
        <f t="shared" si="1564"/>
        <v>2023</v>
      </c>
      <c r="C18870" s="12">
        <f t="shared" si="1565"/>
        <v>44983</v>
      </c>
      <c r="D18870" s="11">
        <f t="shared" si="1566"/>
        <v>3</v>
      </c>
      <c r="E18870" s="51">
        <v>17284.265263641199</v>
      </c>
      <c r="F18870" s="13">
        <v>5920.2834136991996</v>
      </c>
      <c r="G18870" s="13">
        <v>13733.335999999999</v>
      </c>
      <c r="H18870" s="13">
        <v>334.935</v>
      </c>
      <c r="I18870" s="13">
        <v>85.571084574725077</v>
      </c>
      <c r="J18870" s="49">
        <v>100.5625</v>
      </c>
      <c r="K18870" s="14">
        <f t="shared" si="1567"/>
        <v>37458.953261915114</v>
      </c>
    </row>
    <row r="18871" spans="1:11" x14ac:dyDescent="0.25">
      <c r="A18871" s="15">
        <f t="shared" si="1568"/>
        <v>2</v>
      </c>
      <c r="B18871" s="16">
        <f t="shared" si="1564"/>
        <v>2023</v>
      </c>
      <c r="C18871" s="17">
        <f t="shared" si="1565"/>
        <v>44983</v>
      </c>
      <c r="D18871" s="16">
        <f t="shared" si="1566"/>
        <v>4</v>
      </c>
      <c r="E18871" s="55">
        <v>16671.755551426199</v>
      </c>
      <c r="F18871" s="18">
        <v>5796.7446687905003</v>
      </c>
      <c r="G18871" s="18">
        <v>13791.004000000001</v>
      </c>
      <c r="H18871" s="18">
        <v>334.935</v>
      </c>
      <c r="I18871" s="18">
        <v>85.571084574725077</v>
      </c>
      <c r="J18871" s="53">
        <v>100.5625</v>
      </c>
      <c r="K18871" s="19">
        <f t="shared" si="1567"/>
        <v>36780.572804791416</v>
      </c>
    </row>
    <row r="18872" spans="1:11" x14ac:dyDescent="0.25">
      <c r="A18872" s="10">
        <f t="shared" si="1568"/>
        <v>2</v>
      </c>
      <c r="B18872" s="11">
        <f t="shared" si="1564"/>
        <v>2023</v>
      </c>
      <c r="C18872" s="12">
        <f t="shared" si="1565"/>
        <v>44983</v>
      </c>
      <c r="D18872" s="11">
        <f t="shared" si="1566"/>
        <v>5</v>
      </c>
      <c r="E18872" s="51">
        <v>16171.4522476605</v>
      </c>
      <c r="F18872" s="13">
        <v>5796.6187334021997</v>
      </c>
      <c r="G18872" s="13">
        <v>13732.388000000001</v>
      </c>
      <c r="H18872" s="13">
        <v>334.935</v>
      </c>
      <c r="I18872" s="13">
        <v>85.571084574725077</v>
      </c>
      <c r="J18872" s="49">
        <v>100.5625</v>
      </c>
      <c r="K18872" s="14">
        <f t="shared" si="1567"/>
        <v>36221.527565637422</v>
      </c>
    </row>
    <row r="18873" spans="1:11" x14ac:dyDescent="0.25">
      <c r="A18873" s="15">
        <f t="shared" si="1568"/>
        <v>2</v>
      </c>
      <c r="B18873" s="16">
        <f t="shared" si="1564"/>
        <v>2023</v>
      </c>
      <c r="C18873" s="17">
        <f t="shared" si="1565"/>
        <v>44983</v>
      </c>
      <c r="D18873" s="16">
        <f t="shared" si="1566"/>
        <v>6</v>
      </c>
      <c r="E18873" s="55">
        <v>15935.2261538233</v>
      </c>
      <c r="F18873" s="18">
        <v>5885.2070381501999</v>
      </c>
      <c r="G18873" s="18">
        <v>13687.545</v>
      </c>
      <c r="H18873" s="18">
        <v>334.935</v>
      </c>
      <c r="I18873" s="18">
        <v>85.571084574725077</v>
      </c>
      <c r="J18873" s="53">
        <v>100.5625</v>
      </c>
      <c r="K18873" s="19">
        <f t="shared" si="1567"/>
        <v>36029.046776548217</v>
      </c>
    </row>
    <row r="18874" spans="1:11" x14ac:dyDescent="0.25">
      <c r="A18874" s="10">
        <f t="shared" si="1568"/>
        <v>2</v>
      </c>
      <c r="B18874" s="11">
        <f t="shared" si="1564"/>
        <v>2023</v>
      </c>
      <c r="C18874" s="12">
        <f t="shared" si="1565"/>
        <v>44983</v>
      </c>
      <c r="D18874" s="11">
        <f t="shared" si="1566"/>
        <v>7</v>
      </c>
      <c r="E18874" s="51">
        <v>16286.966407850699</v>
      </c>
      <c r="F18874" s="13">
        <v>5841.5814775279996</v>
      </c>
      <c r="G18874" s="13">
        <v>13694.084000000001</v>
      </c>
      <c r="H18874" s="13">
        <v>334.935</v>
      </c>
      <c r="I18874" s="13">
        <v>85.571084574725077</v>
      </c>
      <c r="J18874" s="49">
        <v>100.5625</v>
      </c>
      <c r="K18874" s="14">
        <f t="shared" si="1567"/>
        <v>36343.700469953423</v>
      </c>
    </row>
    <row r="18875" spans="1:11" x14ac:dyDescent="0.25">
      <c r="A18875" s="15">
        <f t="shared" si="1568"/>
        <v>2</v>
      </c>
      <c r="B18875" s="16">
        <f t="shared" si="1564"/>
        <v>2023</v>
      </c>
      <c r="C18875" s="17">
        <f t="shared" si="1565"/>
        <v>44983</v>
      </c>
      <c r="D18875" s="16">
        <f t="shared" si="1566"/>
        <v>8</v>
      </c>
      <c r="E18875" s="55">
        <v>16977.236113459901</v>
      </c>
      <c r="F18875" s="18">
        <v>5937.6489782011004</v>
      </c>
      <c r="G18875" s="18">
        <v>14613.699000000001</v>
      </c>
      <c r="H18875" s="18">
        <v>5.5819999999999999</v>
      </c>
      <c r="I18875" s="18">
        <v>1.4261208715007847</v>
      </c>
      <c r="J18875" s="53">
        <v>100.5625</v>
      </c>
      <c r="K18875" s="19">
        <f t="shared" si="1567"/>
        <v>37636.154712532509</v>
      </c>
    </row>
    <row r="18876" spans="1:11" x14ac:dyDescent="0.25">
      <c r="A18876" s="10">
        <f t="shared" si="1568"/>
        <v>2</v>
      </c>
      <c r="B18876" s="11">
        <f t="shared" si="1564"/>
        <v>2023</v>
      </c>
      <c r="C18876" s="12">
        <f t="shared" si="1565"/>
        <v>44983</v>
      </c>
      <c r="D18876" s="11">
        <f t="shared" si="1566"/>
        <v>9</v>
      </c>
      <c r="E18876" s="51">
        <v>18472.060469393498</v>
      </c>
      <c r="F18876" s="13">
        <v>5897.8390640002999</v>
      </c>
      <c r="G18876" s="13">
        <v>15092.501</v>
      </c>
      <c r="H18876" s="13">
        <v>0</v>
      </c>
      <c r="I18876" s="13">
        <v>0</v>
      </c>
      <c r="J18876" s="49">
        <v>100.5625</v>
      </c>
      <c r="K18876" s="14">
        <f t="shared" si="1567"/>
        <v>39562.963033393797</v>
      </c>
    </row>
    <row r="18877" spans="1:11" x14ac:dyDescent="0.25">
      <c r="A18877" s="15">
        <f t="shared" si="1568"/>
        <v>2</v>
      </c>
      <c r="B18877" s="16">
        <f t="shared" si="1564"/>
        <v>2023</v>
      </c>
      <c r="C18877" s="17">
        <f t="shared" si="1565"/>
        <v>44983</v>
      </c>
      <c r="D18877" s="16">
        <f t="shared" si="1566"/>
        <v>10</v>
      </c>
      <c r="E18877" s="55">
        <v>20188.834793944701</v>
      </c>
      <c r="F18877" s="18">
        <v>6098.6453834738004</v>
      </c>
      <c r="G18877" s="18">
        <v>15262.147000000001</v>
      </c>
      <c r="H18877" s="18">
        <v>0</v>
      </c>
      <c r="I18877" s="18">
        <v>0</v>
      </c>
      <c r="J18877" s="53">
        <v>100.5625</v>
      </c>
      <c r="K18877" s="19">
        <f t="shared" si="1567"/>
        <v>41650.189677418501</v>
      </c>
    </row>
    <row r="18878" spans="1:11" x14ac:dyDescent="0.25">
      <c r="A18878" s="10">
        <f t="shared" si="1568"/>
        <v>2</v>
      </c>
      <c r="B18878" s="11">
        <f t="shared" si="1564"/>
        <v>2023</v>
      </c>
      <c r="C18878" s="12">
        <f t="shared" si="1565"/>
        <v>44983</v>
      </c>
      <c r="D18878" s="11">
        <f t="shared" si="1566"/>
        <v>11</v>
      </c>
      <c r="E18878" s="51">
        <v>21454.282632964001</v>
      </c>
      <c r="F18878" s="13">
        <v>6406.9420060008997</v>
      </c>
      <c r="G18878" s="13">
        <v>15424.569</v>
      </c>
      <c r="H18878" s="13">
        <v>0</v>
      </c>
      <c r="I18878" s="13">
        <v>0</v>
      </c>
      <c r="J18878" s="49">
        <v>100.5625</v>
      </c>
      <c r="K18878" s="14">
        <f t="shared" si="1567"/>
        <v>43386.356138964897</v>
      </c>
    </row>
    <row r="18879" spans="1:11" x14ac:dyDescent="0.25">
      <c r="A18879" s="15">
        <f t="shared" si="1568"/>
        <v>2</v>
      </c>
      <c r="B18879" s="16">
        <f t="shared" si="1564"/>
        <v>2023</v>
      </c>
      <c r="C18879" s="17">
        <f t="shared" si="1565"/>
        <v>44983</v>
      </c>
      <c r="D18879" s="16">
        <f t="shared" si="1566"/>
        <v>12</v>
      </c>
      <c r="E18879" s="55">
        <v>21946.8400345952</v>
      </c>
      <c r="F18879" s="18">
        <v>6567.8446866341001</v>
      </c>
      <c r="G18879" s="18">
        <v>15310.421</v>
      </c>
      <c r="H18879" s="18">
        <v>0</v>
      </c>
      <c r="I18879" s="18">
        <v>0</v>
      </c>
      <c r="J18879" s="53">
        <v>100.5625</v>
      </c>
      <c r="K18879" s="19">
        <f t="shared" si="1567"/>
        <v>43925.668221229302</v>
      </c>
    </row>
    <row r="18880" spans="1:11" x14ac:dyDescent="0.25">
      <c r="A18880" s="10">
        <f t="shared" si="1568"/>
        <v>2</v>
      </c>
      <c r="B18880" s="11">
        <f t="shared" si="1564"/>
        <v>2023</v>
      </c>
      <c r="C18880" s="12">
        <f t="shared" si="1565"/>
        <v>44983</v>
      </c>
      <c r="D18880" s="11">
        <f t="shared" si="1566"/>
        <v>13</v>
      </c>
      <c r="E18880" s="51">
        <v>22375.684919302999</v>
      </c>
      <c r="F18880" s="13">
        <v>6749.7869182574004</v>
      </c>
      <c r="G18880" s="13">
        <v>15130.6</v>
      </c>
      <c r="H18880" s="13">
        <v>0</v>
      </c>
      <c r="I18880" s="13">
        <v>0</v>
      </c>
      <c r="J18880" s="49">
        <v>100.5625</v>
      </c>
      <c r="K18880" s="14">
        <f t="shared" si="1567"/>
        <v>44356.634337560397</v>
      </c>
    </row>
    <row r="18881" spans="1:11" x14ac:dyDescent="0.25">
      <c r="A18881" s="15">
        <f t="shared" si="1568"/>
        <v>2</v>
      </c>
      <c r="B18881" s="16">
        <f t="shared" si="1564"/>
        <v>2023</v>
      </c>
      <c r="C18881" s="17">
        <f t="shared" si="1565"/>
        <v>44983</v>
      </c>
      <c r="D18881" s="16">
        <f t="shared" si="1566"/>
        <v>14</v>
      </c>
      <c r="E18881" s="55">
        <v>23185.192413512901</v>
      </c>
      <c r="F18881" s="18">
        <v>6688.7439823648001</v>
      </c>
      <c r="G18881" s="18">
        <v>15024.93</v>
      </c>
      <c r="H18881" s="18">
        <v>0</v>
      </c>
      <c r="I18881" s="18">
        <v>0</v>
      </c>
      <c r="J18881" s="53">
        <v>100.5625</v>
      </c>
      <c r="K18881" s="19">
        <f t="shared" si="1567"/>
        <v>44999.428895877703</v>
      </c>
    </row>
    <row r="18882" spans="1:11" x14ac:dyDescent="0.25">
      <c r="A18882" s="10">
        <f t="shared" si="1568"/>
        <v>2</v>
      </c>
      <c r="B18882" s="11">
        <f t="shared" si="1564"/>
        <v>2023</v>
      </c>
      <c r="C18882" s="12">
        <f t="shared" si="1565"/>
        <v>44983</v>
      </c>
      <c r="D18882" s="11">
        <f t="shared" si="1566"/>
        <v>15</v>
      </c>
      <c r="E18882" s="51">
        <v>23043.0234329261</v>
      </c>
      <c r="F18882" s="13">
        <v>6656.1931351652001</v>
      </c>
      <c r="G18882" s="13">
        <v>14392.769</v>
      </c>
      <c r="H18882" s="13">
        <v>0</v>
      </c>
      <c r="I18882" s="13">
        <v>0</v>
      </c>
      <c r="J18882" s="49">
        <v>100.5625</v>
      </c>
      <c r="K18882" s="14">
        <f t="shared" si="1567"/>
        <v>44192.548068091302</v>
      </c>
    </row>
    <row r="18883" spans="1:11" x14ac:dyDescent="0.25">
      <c r="A18883" s="15">
        <f t="shared" si="1568"/>
        <v>2</v>
      </c>
      <c r="B18883" s="16">
        <f t="shared" si="1564"/>
        <v>2023</v>
      </c>
      <c r="C18883" s="17">
        <f t="shared" si="1565"/>
        <v>44983</v>
      </c>
      <c r="D18883" s="16">
        <f t="shared" si="1566"/>
        <v>16</v>
      </c>
      <c r="E18883" s="55">
        <v>22811.462261676199</v>
      </c>
      <c r="F18883" s="18">
        <v>6556.6756873281001</v>
      </c>
      <c r="G18883" s="18">
        <v>14736.277</v>
      </c>
      <c r="H18883" s="18">
        <v>0</v>
      </c>
      <c r="I18883" s="18">
        <v>0</v>
      </c>
      <c r="J18883" s="53">
        <v>100.5625</v>
      </c>
      <c r="K18883" s="19">
        <f t="shared" si="1567"/>
        <v>44204.977449004298</v>
      </c>
    </row>
    <row r="18884" spans="1:11" x14ac:dyDescent="0.25">
      <c r="A18884" s="10">
        <f t="shared" si="1568"/>
        <v>2</v>
      </c>
      <c r="B18884" s="11">
        <f t="shared" si="1564"/>
        <v>2023</v>
      </c>
      <c r="C18884" s="12">
        <f t="shared" si="1565"/>
        <v>44983</v>
      </c>
      <c r="D18884" s="11">
        <f t="shared" si="1566"/>
        <v>17</v>
      </c>
      <c r="E18884" s="51">
        <v>22912.513393424801</v>
      </c>
      <c r="F18884" s="13">
        <v>6362.3656577249003</v>
      </c>
      <c r="G18884" s="13">
        <v>14624.485000000001</v>
      </c>
      <c r="H18884" s="13">
        <v>0</v>
      </c>
      <c r="I18884" s="13">
        <v>0</v>
      </c>
      <c r="J18884" s="49">
        <v>100.5625</v>
      </c>
      <c r="K18884" s="14">
        <f t="shared" si="1567"/>
        <v>43999.9265511497</v>
      </c>
    </row>
    <row r="18885" spans="1:11" x14ac:dyDescent="0.25">
      <c r="A18885" s="15">
        <f t="shared" si="1568"/>
        <v>2</v>
      </c>
      <c r="B18885" s="16">
        <f t="shared" ref="B18885:B18948" si="1569">YEAR(C18885)</f>
        <v>2023</v>
      </c>
      <c r="C18885" s="17">
        <f t="shared" si="1565"/>
        <v>44983</v>
      </c>
      <c r="D18885" s="16">
        <f t="shared" si="1566"/>
        <v>18</v>
      </c>
      <c r="E18885" s="55">
        <v>24359.936437652799</v>
      </c>
      <c r="F18885" s="18">
        <v>6397.9847090931999</v>
      </c>
      <c r="G18885" s="18">
        <v>14401.09</v>
      </c>
      <c r="H18885" s="18">
        <v>0</v>
      </c>
      <c r="I18885" s="18">
        <v>0</v>
      </c>
      <c r="J18885" s="53">
        <v>100.5625</v>
      </c>
      <c r="K18885" s="19">
        <f t="shared" si="1567"/>
        <v>45259.573646745994</v>
      </c>
    </row>
    <row r="18886" spans="1:11" x14ac:dyDescent="0.25">
      <c r="A18886" s="10">
        <f t="shared" si="1568"/>
        <v>2</v>
      </c>
      <c r="B18886" s="11">
        <f t="shared" si="1569"/>
        <v>2023</v>
      </c>
      <c r="C18886" s="12">
        <f t="shared" ref="C18886:C18949" si="1570">IF(D18886=1, C18885+1, C18885)</f>
        <v>44983</v>
      </c>
      <c r="D18886" s="11">
        <f t="shared" ref="D18886:D18949" si="1571">IF(D18885=24, 1, D18885+1)</f>
        <v>19</v>
      </c>
      <c r="E18886" s="51">
        <v>25850.314487610001</v>
      </c>
      <c r="F18886" s="13">
        <v>6381.6510081157003</v>
      </c>
      <c r="G18886" s="13">
        <v>14441.959000000001</v>
      </c>
      <c r="H18886" s="13">
        <v>307.024</v>
      </c>
      <c r="I18886" s="13">
        <v>78.440224731575952</v>
      </c>
      <c r="J18886" s="49">
        <v>100.5625</v>
      </c>
      <c r="K18886" s="14">
        <f t="shared" ref="K18886:K18949" si="1572">SUM(E18886:J18886)</f>
        <v>47159.951220457275</v>
      </c>
    </row>
    <row r="18887" spans="1:11" x14ac:dyDescent="0.25">
      <c r="A18887" s="15">
        <f t="shared" si="1568"/>
        <v>2</v>
      </c>
      <c r="B18887" s="16">
        <f t="shared" si="1569"/>
        <v>2023</v>
      </c>
      <c r="C18887" s="17">
        <f t="shared" si="1570"/>
        <v>44983</v>
      </c>
      <c r="D18887" s="16">
        <f t="shared" si="1571"/>
        <v>20</v>
      </c>
      <c r="E18887" s="55">
        <v>27013.918070012201</v>
      </c>
      <c r="F18887" s="18">
        <v>6645.1925961222996</v>
      </c>
      <c r="G18887" s="18">
        <v>14348.433999999999</v>
      </c>
      <c r="H18887" s="18">
        <v>334.935</v>
      </c>
      <c r="I18887" s="18">
        <v>85.571084574725077</v>
      </c>
      <c r="J18887" s="53">
        <v>100.5625</v>
      </c>
      <c r="K18887" s="19">
        <f t="shared" si="1572"/>
        <v>48528.613250709226</v>
      </c>
    </row>
    <row r="18888" spans="1:11" x14ac:dyDescent="0.25">
      <c r="A18888" s="10">
        <f t="shared" si="1568"/>
        <v>2</v>
      </c>
      <c r="B18888" s="11">
        <f t="shared" si="1569"/>
        <v>2023</v>
      </c>
      <c r="C18888" s="12">
        <f t="shared" si="1570"/>
        <v>44983</v>
      </c>
      <c r="D18888" s="11">
        <f t="shared" si="1571"/>
        <v>21</v>
      </c>
      <c r="E18888" s="51">
        <v>26850.499216554399</v>
      </c>
      <c r="F18888" s="13">
        <v>6710.3209829032003</v>
      </c>
      <c r="G18888" s="13">
        <v>14734.907999999999</v>
      </c>
      <c r="H18888" s="13">
        <v>334.935</v>
      </c>
      <c r="I18888" s="13">
        <v>85.571084574725077</v>
      </c>
      <c r="J18888" s="49">
        <v>100.5625</v>
      </c>
      <c r="K18888" s="14">
        <f t="shared" si="1572"/>
        <v>48816.796784032325</v>
      </c>
    </row>
    <row r="18889" spans="1:11" x14ac:dyDescent="0.25">
      <c r="A18889" s="15">
        <f t="shared" si="1568"/>
        <v>2</v>
      </c>
      <c r="B18889" s="16">
        <f t="shared" si="1569"/>
        <v>2023</v>
      </c>
      <c r="C18889" s="17">
        <f t="shared" si="1570"/>
        <v>44983</v>
      </c>
      <c r="D18889" s="16">
        <f t="shared" si="1571"/>
        <v>22</v>
      </c>
      <c r="E18889" s="55">
        <v>25902.914891497199</v>
      </c>
      <c r="F18889" s="18">
        <v>6501.0116407459</v>
      </c>
      <c r="G18889" s="18">
        <v>14437.65</v>
      </c>
      <c r="H18889" s="18">
        <v>334.935</v>
      </c>
      <c r="I18889" s="18">
        <v>85.571084574725077</v>
      </c>
      <c r="J18889" s="53">
        <v>100.5625</v>
      </c>
      <c r="K18889" s="19">
        <f t="shared" si="1572"/>
        <v>47362.645116817817</v>
      </c>
    </row>
    <row r="18890" spans="1:11" x14ac:dyDescent="0.25">
      <c r="A18890" s="10">
        <f t="shared" si="1568"/>
        <v>2</v>
      </c>
      <c r="B18890" s="11">
        <f t="shared" si="1569"/>
        <v>2023</v>
      </c>
      <c r="C18890" s="12">
        <f t="shared" si="1570"/>
        <v>44983</v>
      </c>
      <c r="D18890" s="11">
        <f t="shared" si="1571"/>
        <v>23</v>
      </c>
      <c r="E18890" s="51">
        <v>24057.5266292835</v>
      </c>
      <c r="F18890" s="13">
        <v>6209.9540455720999</v>
      </c>
      <c r="G18890" s="13">
        <v>13947.558999999999</v>
      </c>
      <c r="H18890" s="13">
        <v>334.935</v>
      </c>
      <c r="I18890" s="13">
        <v>85.571084574725077</v>
      </c>
      <c r="J18890" s="49">
        <v>100.5625</v>
      </c>
      <c r="K18890" s="14">
        <f t="shared" si="1572"/>
        <v>44736.108259430323</v>
      </c>
    </row>
    <row r="18891" spans="1:11" x14ac:dyDescent="0.25">
      <c r="A18891" s="15">
        <f t="shared" si="1568"/>
        <v>2</v>
      </c>
      <c r="B18891" s="16">
        <f t="shared" si="1569"/>
        <v>2023</v>
      </c>
      <c r="C18891" s="17">
        <f t="shared" si="1570"/>
        <v>44983</v>
      </c>
      <c r="D18891" s="16">
        <f t="shared" si="1571"/>
        <v>24</v>
      </c>
      <c r="E18891" s="55">
        <v>21676.6710853775</v>
      </c>
      <c r="F18891" s="18">
        <v>5992.4363264891999</v>
      </c>
      <c r="G18891" s="18">
        <v>13780.263000000001</v>
      </c>
      <c r="H18891" s="18">
        <v>334.935</v>
      </c>
      <c r="I18891" s="18">
        <v>85.571084574725077</v>
      </c>
      <c r="J18891" s="53">
        <v>100.5625</v>
      </c>
      <c r="K18891" s="19">
        <f t="shared" si="1572"/>
        <v>41970.438996441422</v>
      </c>
    </row>
    <row r="18892" spans="1:11" x14ac:dyDescent="0.25">
      <c r="A18892" s="10">
        <f t="shared" si="1568"/>
        <v>2</v>
      </c>
      <c r="B18892" s="11">
        <f t="shared" si="1569"/>
        <v>2023</v>
      </c>
      <c r="C18892" s="12">
        <f t="shared" si="1570"/>
        <v>44984</v>
      </c>
      <c r="D18892" s="11">
        <f t="shared" si="1571"/>
        <v>1</v>
      </c>
      <c r="E18892" s="51">
        <v>19204.282089300701</v>
      </c>
      <c r="F18892" s="13">
        <v>5857.2418488344001</v>
      </c>
      <c r="G18892" s="13">
        <v>13665.208000000001</v>
      </c>
      <c r="H18892" s="13">
        <v>334.935</v>
      </c>
      <c r="I18892" s="13">
        <v>85.571084574725077</v>
      </c>
      <c r="J18892" s="49">
        <v>100.5625</v>
      </c>
      <c r="K18892" s="14">
        <f t="shared" si="1572"/>
        <v>39247.800522709826</v>
      </c>
    </row>
    <row r="18893" spans="1:11" x14ac:dyDescent="0.25">
      <c r="A18893" s="15">
        <f t="shared" si="1568"/>
        <v>2</v>
      </c>
      <c r="B18893" s="16">
        <f t="shared" si="1569"/>
        <v>2023</v>
      </c>
      <c r="C18893" s="17">
        <f t="shared" si="1570"/>
        <v>44984</v>
      </c>
      <c r="D18893" s="16">
        <f t="shared" si="1571"/>
        <v>2</v>
      </c>
      <c r="E18893" s="55">
        <v>17453.4424179907</v>
      </c>
      <c r="F18893" s="18">
        <v>5763.1254612867997</v>
      </c>
      <c r="G18893" s="18">
        <v>13311.561</v>
      </c>
      <c r="H18893" s="18">
        <v>334.935</v>
      </c>
      <c r="I18893" s="18">
        <v>85.571084574725077</v>
      </c>
      <c r="J18893" s="53">
        <v>100.5625</v>
      </c>
      <c r="K18893" s="19">
        <f t="shared" si="1572"/>
        <v>37049.197463852222</v>
      </c>
    </row>
    <row r="18894" spans="1:11" x14ac:dyDescent="0.25">
      <c r="A18894" s="10">
        <f t="shared" si="1568"/>
        <v>2</v>
      </c>
      <c r="B18894" s="11">
        <f t="shared" si="1569"/>
        <v>2023</v>
      </c>
      <c r="C18894" s="12">
        <f t="shared" si="1570"/>
        <v>44984</v>
      </c>
      <c r="D18894" s="11">
        <f t="shared" si="1571"/>
        <v>3</v>
      </c>
      <c r="E18894" s="51">
        <v>16361.127003842201</v>
      </c>
      <c r="F18894" s="13">
        <v>5763.8352394563999</v>
      </c>
      <c r="G18894" s="13">
        <v>13620.169</v>
      </c>
      <c r="H18894" s="13">
        <v>334.935</v>
      </c>
      <c r="I18894" s="13">
        <v>85.571084574725077</v>
      </c>
      <c r="J18894" s="49">
        <v>100.5625</v>
      </c>
      <c r="K18894" s="14">
        <f t="shared" si="1572"/>
        <v>36266.199827873323</v>
      </c>
    </row>
    <row r="18895" spans="1:11" x14ac:dyDescent="0.25">
      <c r="A18895" s="15">
        <f t="shared" si="1568"/>
        <v>2</v>
      </c>
      <c r="B18895" s="16">
        <f t="shared" si="1569"/>
        <v>2023</v>
      </c>
      <c r="C18895" s="17">
        <f t="shared" si="1570"/>
        <v>44984</v>
      </c>
      <c r="D18895" s="16">
        <f t="shared" si="1571"/>
        <v>4</v>
      </c>
      <c r="E18895" s="55">
        <v>16178.6771551485</v>
      </c>
      <c r="F18895" s="18">
        <v>5769.1520006152996</v>
      </c>
      <c r="G18895" s="18">
        <v>13445.558000000001</v>
      </c>
      <c r="H18895" s="18">
        <v>334.935</v>
      </c>
      <c r="I18895" s="18">
        <v>85.571084574725077</v>
      </c>
      <c r="J18895" s="53">
        <v>100.5625</v>
      </c>
      <c r="K18895" s="19">
        <f t="shared" si="1572"/>
        <v>35914.455740338526</v>
      </c>
    </row>
    <row r="18896" spans="1:11" x14ac:dyDescent="0.25">
      <c r="A18896" s="10">
        <f t="shared" si="1568"/>
        <v>2</v>
      </c>
      <c r="B18896" s="11">
        <f t="shared" si="1569"/>
        <v>2023</v>
      </c>
      <c r="C18896" s="12">
        <f t="shared" si="1570"/>
        <v>44984</v>
      </c>
      <c r="D18896" s="11">
        <f t="shared" si="1571"/>
        <v>5</v>
      </c>
      <c r="E18896" s="51">
        <v>15976.4916740191</v>
      </c>
      <c r="F18896" s="13">
        <v>5894.1195321155001</v>
      </c>
      <c r="G18896" s="13">
        <v>13759.967000000001</v>
      </c>
      <c r="H18896" s="13">
        <v>334.935</v>
      </c>
      <c r="I18896" s="13">
        <v>85.571084574725077</v>
      </c>
      <c r="J18896" s="49">
        <v>100.5625</v>
      </c>
      <c r="K18896" s="14">
        <f t="shared" si="1572"/>
        <v>36151.646790709317</v>
      </c>
    </row>
    <row r="18897" spans="1:11" x14ac:dyDescent="0.25">
      <c r="A18897" s="15">
        <f t="shared" si="1568"/>
        <v>2</v>
      </c>
      <c r="B18897" s="16">
        <f t="shared" si="1569"/>
        <v>2023</v>
      </c>
      <c r="C18897" s="17">
        <f t="shared" si="1570"/>
        <v>44984</v>
      </c>
      <c r="D18897" s="16">
        <f t="shared" si="1571"/>
        <v>6</v>
      </c>
      <c r="E18897" s="55">
        <v>16123.650453156501</v>
      </c>
      <c r="F18897" s="18">
        <v>6026.5481196014998</v>
      </c>
      <c r="G18897" s="18">
        <v>13957.208000000001</v>
      </c>
      <c r="H18897" s="18">
        <v>334.935</v>
      </c>
      <c r="I18897" s="18">
        <v>85.571084574725077</v>
      </c>
      <c r="J18897" s="53">
        <v>100.5625</v>
      </c>
      <c r="K18897" s="19">
        <f t="shared" si="1572"/>
        <v>36628.475157332723</v>
      </c>
    </row>
    <row r="18898" spans="1:11" x14ac:dyDescent="0.25">
      <c r="A18898" s="10">
        <f t="shared" si="1568"/>
        <v>2</v>
      </c>
      <c r="B18898" s="11">
        <f t="shared" si="1569"/>
        <v>2023</v>
      </c>
      <c r="C18898" s="12">
        <f t="shared" si="1570"/>
        <v>44984</v>
      </c>
      <c r="D18898" s="11">
        <f t="shared" si="1571"/>
        <v>7</v>
      </c>
      <c r="E18898" s="51">
        <v>16931.765863238899</v>
      </c>
      <c r="F18898" s="13">
        <v>6119.8279228677002</v>
      </c>
      <c r="G18898" s="13">
        <v>16166.3</v>
      </c>
      <c r="H18898" s="13">
        <v>329.35300000000001</v>
      </c>
      <c r="I18898" s="13">
        <v>84.144963703224292</v>
      </c>
      <c r="J18898" s="49">
        <v>100.5625</v>
      </c>
      <c r="K18898" s="14">
        <f t="shared" si="1572"/>
        <v>39731.954249809824</v>
      </c>
    </row>
    <row r="18899" spans="1:11" x14ac:dyDescent="0.25">
      <c r="A18899" s="15">
        <f t="shared" si="1568"/>
        <v>2</v>
      </c>
      <c r="B18899" s="16">
        <f t="shared" si="1569"/>
        <v>2023</v>
      </c>
      <c r="C18899" s="17">
        <f t="shared" si="1570"/>
        <v>44984</v>
      </c>
      <c r="D18899" s="16">
        <f t="shared" si="1571"/>
        <v>8</v>
      </c>
      <c r="E18899" s="55">
        <v>18347.4163932013</v>
      </c>
      <c r="F18899" s="18">
        <v>6534.4520794421996</v>
      </c>
      <c r="G18899" s="18">
        <v>18207.317999999999</v>
      </c>
      <c r="H18899" s="18">
        <v>0</v>
      </c>
      <c r="I18899" s="18">
        <v>0</v>
      </c>
      <c r="J18899" s="53">
        <v>100.5625</v>
      </c>
      <c r="K18899" s="19">
        <f t="shared" si="1572"/>
        <v>43189.748972643501</v>
      </c>
    </row>
    <row r="18900" spans="1:11" x14ac:dyDescent="0.25">
      <c r="A18900" s="10">
        <f t="shared" si="1568"/>
        <v>2</v>
      </c>
      <c r="B18900" s="11">
        <f t="shared" si="1569"/>
        <v>2023</v>
      </c>
      <c r="C18900" s="12">
        <f t="shared" si="1570"/>
        <v>44984</v>
      </c>
      <c r="D18900" s="11">
        <f t="shared" si="1571"/>
        <v>9</v>
      </c>
      <c r="E18900" s="51">
        <v>19886.904857844602</v>
      </c>
      <c r="F18900" s="13">
        <v>6971.7540320537</v>
      </c>
      <c r="G18900" s="13">
        <v>19481.655999999999</v>
      </c>
      <c r="H18900" s="13">
        <v>0</v>
      </c>
      <c r="I18900" s="13">
        <v>0</v>
      </c>
      <c r="J18900" s="49">
        <v>100.5625</v>
      </c>
      <c r="K18900" s="14">
        <f t="shared" si="1572"/>
        <v>46440.877389898305</v>
      </c>
    </row>
    <row r="18901" spans="1:11" x14ac:dyDescent="0.25">
      <c r="A18901" s="15">
        <f t="shared" si="1568"/>
        <v>2</v>
      </c>
      <c r="B18901" s="16">
        <f t="shared" si="1569"/>
        <v>2023</v>
      </c>
      <c r="C18901" s="17">
        <f t="shared" si="1570"/>
        <v>44984</v>
      </c>
      <c r="D18901" s="16">
        <f t="shared" si="1571"/>
        <v>10</v>
      </c>
      <c r="E18901" s="55">
        <v>19383.7892438622</v>
      </c>
      <c r="F18901" s="18">
        <v>7705.9376534563999</v>
      </c>
      <c r="G18901" s="18">
        <v>19819.293000000001</v>
      </c>
      <c r="H18901" s="18">
        <v>0</v>
      </c>
      <c r="I18901" s="18">
        <v>0</v>
      </c>
      <c r="J18901" s="53">
        <v>100.5625</v>
      </c>
      <c r="K18901" s="19">
        <f t="shared" si="1572"/>
        <v>47009.582397318605</v>
      </c>
    </row>
    <row r="18902" spans="1:11" x14ac:dyDescent="0.25">
      <c r="A18902" s="10">
        <f t="shared" si="1568"/>
        <v>2</v>
      </c>
      <c r="B18902" s="11">
        <f t="shared" si="1569"/>
        <v>2023</v>
      </c>
      <c r="C18902" s="12">
        <f t="shared" si="1570"/>
        <v>44984</v>
      </c>
      <c r="D18902" s="11">
        <f t="shared" si="1571"/>
        <v>11</v>
      </c>
      <c r="E18902" s="51">
        <v>18831.782816325402</v>
      </c>
      <c r="F18902" s="13">
        <v>8320.9824557166994</v>
      </c>
      <c r="G18902" s="13">
        <v>19903.661</v>
      </c>
      <c r="H18902" s="13">
        <v>0</v>
      </c>
      <c r="I18902" s="13">
        <v>0</v>
      </c>
      <c r="J18902" s="49">
        <v>100.5625</v>
      </c>
      <c r="K18902" s="14">
        <f t="shared" si="1572"/>
        <v>47156.988772042103</v>
      </c>
    </row>
    <row r="18903" spans="1:11" x14ac:dyDescent="0.25">
      <c r="A18903" s="15">
        <f t="shared" si="1568"/>
        <v>2</v>
      </c>
      <c r="B18903" s="16">
        <f t="shared" si="1569"/>
        <v>2023</v>
      </c>
      <c r="C18903" s="17">
        <f t="shared" si="1570"/>
        <v>44984</v>
      </c>
      <c r="D18903" s="16">
        <f t="shared" si="1571"/>
        <v>12</v>
      </c>
      <c r="E18903" s="55">
        <v>19355.524384699998</v>
      </c>
      <c r="F18903" s="18">
        <v>8727.7009249719995</v>
      </c>
      <c r="G18903" s="18">
        <v>20212.089</v>
      </c>
      <c r="H18903" s="18">
        <v>0</v>
      </c>
      <c r="I18903" s="18">
        <v>0</v>
      </c>
      <c r="J18903" s="53">
        <v>100.5625</v>
      </c>
      <c r="K18903" s="19">
        <f t="shared" si="1572"/>
        <v>48395.876809672001</v>
      </c>
    </row>
    <row r="18904" spans="1:11" x14ac:dyDescent="0.25">
      <c r="A18904" s="10">
        <f t="shared" si="1568"/>
        <v>2</v>
      </c>
      <c r="B18904" s="11">
        <f t="shared" si="1569"/>
        <v>2023</v>
      </c>
      <c r="C18904" s="12">
        <f t="shared" si="1570"/>
        <v>44984</v>
      </c>
      <c r="D18904" s="11">
        <f t="shared" si="1571"/>
        <v>13</v>
      </c>
      <c r="E18904" s="51">
        <v>19553.890865693302</v>
      </c>
      <c r="F18904" s="13">
        <v>8754.5570026797996</v>
      </c>
      <c r="G18904" s="13">
        <v>19911.673999999999</v>
      </c>
      <c r="H18904" s="13">
        <v>0</v>
      </c>
      <c r="I18904" s="13">
        <v>0</v>
      </c>
      <c r="J18904" s="49">
        <v>100.5625</v>
      </c>
      <c r="K18904" s="14">
        <f t="shared" si="1572"/>
        <v>48320.684368373099</v>
      </c>
    </row>
    <row r="18905" spans="1:11" x14ac:dyDescent="0.25">
      <c r="A18905" s="15">
        <f t="shared" si="1568"/>
        <v>2</v>
      </c>
      <c r="B18905" s="16">
        <f t="shared" si="1569"/>
        <v>2023</v>
      </c>
      <c r="C18905" s="17">
        <f t="shared" si="1570"/>
        <v>44984</v>
      </c>
      <c r="D18905" s="16">
        <f t="shared" si="1571"/>
        <v>14</v>
      </c>
      <c r="E18905" s="55">
        <v>19757.252550301</v>
      </c>
      <c r="F18905" s="18">
        <v>8746.4979838863001</v>
      </c>
      <c r="G18905" s="18">
        <v>19814.983</v>
      </c>
      <c r="H18905" s="18">
        <v>0</v>
      </c>
      <c r="I18905" s="18">
        <v>0</v>
      </c>
      <c r="J18905" s="53">
        <v>100.5625</v>
      </c>
      <c r="K18905" s="19">
        <f t="shared" si="1572"/>
        <v>48419.296034187297</v>
      </c>
    </row>
    <row r="18906" spans="1:11" x14ac:dyDescent="0.25">
      <c r="A18906" s="10">
        <f t="shared" si="1568"/>
        <v>2</v>
      </c>
      <c r="B18906" s="11">
        <f t="shared" si="1569"/>
        <v>2023</v>
      </c>
      <c r="C18906" s="12">
        <f t="shared" si="1570"/>
        <v>44984</v>
      </c>
      <c r="D18906" s="11">
        <f t="shared" si="1571"/>
        <v>15</v>
      </c>
      <c r="E18906" s="51">
        <v>19675.2821085586</v>
      </c>
      <c r="F18906" s="13">
        <v>8676.4019062993993</v>
      </c>
      <c r="G18906" s="13">
        <v>19162.205999999998</v>
      </c>
      <c r="H18906" s="13">
        <v>0</v>
      </c>
      <c r="I18906" s="13">
        <v>0</v>
      </c>
      <c r="J18906" s="49">
        <v>100.5625</v>
      </c>
      <c r="K18906" s="14">
        <f t="shared" si="1572"/>
        <v>47614.452514858</v>
      </c>
    </row>
    <row r="18907" spans="1:11" x14ac:dyDescent="0.25">
      <c r="A18907" s="15">
        <f t="shared" si="1568"/>
        <v>2</v>
      </c>
      <c r="B18907" s="16">
        <f t="shared" si="1569"/>
        <v>2023</v>
      </c>
      <c r="C18907" s="17">
        <f t="shared" si="1570"/>
        <v>44984</v>
      </c>
      <c r="D18907" s="16">
        <f t="shared" si="1571"/>
        <v>16</v>
      </c>
      <c r="E18907" s="55">
        <v>20231.880547528999</v>
      </c>
      <c r="F18907" s="18">
        <v>8639.3702077801008</v>
      </c>
      <c r="G18907" s="18">
        <v>18775.448</v>
      </c>
      <c r="H18907" s="18">
        <v>0</v>
      </c>
      <c r="I18907" s="18">
        <v>0</v>
      </c>
      <c r="J18907" s="53">
        <v>100.5625</v>
      </c>
      <c r="K18907" s="19">
        <f t="shared" si="1572"/>
        <v>47747.261255309102</v>
      </c>
    </row>
    <row r="18908" spans="1:11" x14ac:dyDescent="0.25">
      <c r="A18908" s="10">
        <f t="shared" si="1568"/>
        <v>2</v>
      </c>
      <c r="B18908" s="11">
        <f t="shared" si="1569"/>
        <v>2023</v>
      </c>
      <c r="C18908" s="12">
        <f t="shared" si="1570"/>
        <v>44984</v>
      </c>
      <c r="D18908" s="11">
        <f t="shared" si="1571"/>
        <v>17</v>
      </c>
      <c r="E18908" s="51">
        <v>21583.010164471802</v>
      </c>
      <c r="F18908" s="13">
        <v>8564.3160856761006</v>
      </c>
      <c r="G18908" s="13">
        <v>18282.534</v>
      </c>
      <c r="H18908" s="13">
        <v>0</v>
      </c>
      <c r="I18908" s="13">
        <v>0</v>
      </c>
      <c r="J18908" s="49">
        <v>100.5625</v>
      </c>
      <c r="K18908" s="14">
        <f t="shared" si="1572"/>
        <v>48530.422750147904</v>
      </c>
    </row>
    <row r="18909" spans="1:11" x14ac:dyDescent="0.25">
      <c r="A18909" s="15">
        <f t="shared" si="1568"/>
        <v>2</v>
      </c>
      <c r="B18909" s="16">
        <f t="shared" si="1569"/>
        <v>2023</v>
      </c>
      <c r="C18909" s="17">
        <f t="shared" si="1570"/>
        <v>44984</v>
      </c>
      <c r="D18909" s="16">
        <f t="shared" si="1571"/>
        <v>18</v>
      </c>
      <c r="E18909" s="55">
        <v>24447.238915897</v>
      </c>
      <c r="F18909" s="18">
        <v>8211.0071475076002</v>
      </c>
      <c r="G18909" s="18">
        <v>17720.609</v>
      </c>
      <c r="H18909" s="18">
        <v>0</v>
      </c>
      <c r="I18909" s="18">
        <v>0</v>
      </c>
      <c r="J18909" s="53">
        <v>100.5625</v>
      </c>
      <c r="K18909" s="19">
        <f t="shared" si="1572"/>
        <v>50479.417563404597</v>
      </c>
    </row>
    <row r="18910" spans="1:11" x14ac:dyDescent="0.25">
      <c r="A18910" s="10">
        <f t="shared" si="1568"/>
        <v>2</v>
      </c>
      <c r="B18910" s="11">
        <f t="shared" si="1569"/>
        <v>2023</v>
      </c>
      <c r="C18910" s="12">
        <f t="shared" si="1570"/>
        <v>44984</v>
      </c>
      <c r="D18910" s="11">
        <f t="shared" si="1571"/>
        <v>19</v>
      </c>
      <c r="E18910" s="51">
        <v>26478.5201976399</v>
      </c>
      <c r="F18910" s="13">
        <v>7762.2811061147004</v>
      </c>
      <c r="G18910" s="13">
        <v>17610.161</v>
      </c>
      <c r="H18910" s="13">
        <v>301.44099999999997</v>
      </c>
      <c r="I18910" s="13">
        <v>77.013848374429955</v>
      </c>
      <c r="J18910" s="49">
        <v>100.5625</v>
      </c>
      <c r="K18910" s="14">
        <f t="shared" si="1572"/>
        <v>52329.979652129034</v>
      </c>
    </row>
    <row r="18911" spans="1:11" x14ac:dyDescent="0.25">
      <c r="A18911" s="15">
        <f t="shared" si="1568"/>
        <v>2</v>
      </c>
      <c r="B18911" s="16">
        <f t="shared" si="1569"/>
        <v>2023</v>
      </c>
      <c r="C18911" s="17">
        <f t="shared" si="1570"/>
        <v>44984</v>
      </c>
      <c r="D18911" s="16">
        <f t="shared" si="1571"/>
        <v>20</v>
      </c>
      <c r="E18911" s="55">
        <v>26573.1288416399</v>
      </c>
      <c r="F18911" s="18">
        <v>7625.3516467173004</v>
      </c>
      <c r="G18911" s="18">
        <v>16527.934000000001</v>
      </c>
      <c r="H18911" s="18">
        <v>334.935</v>
      </c>
      <c r="I18911" s="18">
        <v>85.571084574725077</v>
      </c>
      <c r="J18911" s="53">
        <v>100.5625</v>
      </c>
      <c r="K18911" s="19">
        <f t="shared" si="1572"/>
        <v>51247.483072931922</v>
      </c>
    </row>
    <row r="18912" spans="1:11" x14ac:dyDescent="0.25">
      <c r="A18912" s="10">
        <f t="shared" si="1568"/>
        <v>2</v>
      </c>
      <c r="B18912" s="11">
        <f t="shared" si="1569"/>
        <v>2023</v>
      </c>
      <c r="C18912" s="12">
        <f t="shared" si="1570"/>
        <v>44984</v>
      </c>
      <c r="D18912" s="11">
        <f t="shared" si="1571"/>
        <v>21</v>
      </c>
      <c r="E18912" s="51">
        <v>26480.1701233809</v>
      </c>
      <c r="F18912" s="13">
        <v>7252.4999619440996</v>
      </c>
      <c r="G18912" s="13">
        <v>16567.963</v>
      </c>
      <c r="H18912" s="13">
        <v>334.935</v>
      </c>
      <c r="I18912" s="13">
        <v>85.571084574725077</v>
      </c>
      <c r="J18912" s="49">
        <v>100.5625</v>
      </c>
      <c r="K18912" s="14">
        <f t="shared" si="1572"/>
        <v>50821.701669899718</v>
      </c>
    </row>
    <row r="18913" spans="1:11" x14ac:dyDescent="0.25">
      <c r="A18913" s="15">
        <f t="shared" si="1568"/>
        <v>2</v>
      </c>
      <c r="B18913" s="16">
        <f t="shared" si="1569"/>
        <v>2023</v>
      </c>
      <c r="C18913" s="17">
        <f t="shared" si="1570"/>
        <v>44984</v>
      </c>
      <c r="D18913" s="16">
        <f t="shared" si="1571"/>
        <v>22</v>
      </c>
      <c r="E18913" s="55">
        <v>25490.9020458132</v>
      </c>
      <c r="F18913" s="18">
        <v>6830.1276685549001</v>
      </c>
      <c r="G18913" s="18">
        <v>15775.914000000001</v>
      </c>
      <c r="H18913" s="18">
        <v>334.935</v>
      </c>
      <c r="I18913" s="18">
        <v>85.571084574725077</v>
      </c>
      <c r="J18913" s="53">
        <v>100.5625</v>
      </c>
      <c r="K18913" s="19">
        <f t="shared" si="1572"/>
        <v>48618.01229894282</v>
      </c>
    </row>
    <row r="18914" spans="1:11" x14ac:dyDescent="0.25">
      <c r="A18914" s="10">
        <f t="shared" si="1568"/>
        <v>2</v>
      </c>
      <c r="B18914" s="11">
        <f t="shared" si="1569"/>
        <v>2023</v>
      </c>
      <c r="C18914" s="12">
        <f t="shared" si="1570"/>
        <v>44984</v>
      </c>
      <c r="D18914" s="11">
        <f t="shared" si="1571"/>
        <v>23</v>
      </c>
      <c r="E18914" s="51">
        <v>23648.838945211501</v>
      </c>
      <c r="F18914" s="13">
        <v>6424.6499193330001</v>
      </c>
      <c r="G18914" s="13">
        <v>14993.275</v>
      </c>
      <c r="H18914" s="13">
        <v>334.935</v>
      </c>
      <c r="I18914" s="13">
        <v>85.571084574725077</v>
      </c>
      <c r="J18914" s="49">
        <v>100.5625</v>
      </c>
      <c r="K18914" s="14">
        <f t="shared" si="1572"/>
        <v>45587.832449119225</v>
      </c>
    </row>
    <row r="18915" spans="1:11" x14ac:dyDescent="0.25">
      <c r="A18915" s="15">
        <f t="shared" si="1568"/>
        <v>2</v>
      </c>
      <c r="B18915" s="16">
        <f t="shared" si="1569"/>
        <v>2023</v>
      </c>
      <c r="C18915" s="17">
        <f t="shared" si="1570"/>
        <v>44984</v>
      </c>
      <c r="D18915" s="16">
        <f t="shared" si="1571"/>
        <v>24</v>
      </c>
      <c r="E18915" s="55">
        <v>21117.5003773885</v>
      </c>
      <c r="F18915" s="18">
        <v>6121.1233510766997</v>
      </c>
      <c r="G18915" s="18">
        <v>14493.555</v>
      </c>
      <c r="H18915" s="18">
        <v>334.935</v>
      </c>
      <c r="I18915" s="18">
        <v>85.571084574725077</v>
      </c>
      <c r="J18915" s="53">
        <v>100.5625</v>
      </c>
      <c r="K18915" s="19">
        <f t="shared" si="1572"/>
        <v>42253.247313039923</v>
      </c>
    </row>
    <row r="18916" spans="1:11" x14ac:dyDescent="0.25">
      <c r="A18916" s="10">
        <f t="shared" si="1568"/>
        <v>2</v>
      </c>
      <c r="B18916" s="11">
        <f t="shared" si="1569"/>
        <v>2023</v>
      </c>
      <c r="C18916" s="12">
        <f t="shared" si="1570"/>
        <v>44985</v>
      </c>
      <c r="D18916" s="11">
        <f t="shared" si="1571"/>
        <v>1</v>
      </c>
      <c r="E18916" s="51">
        <v>18556.6503711775</v>
      </c>
      <c r="F18916" s="13">
        <v>5811.9566212407999</v>
      </c>
      <c r="G18916" s="13">
        <v>14013.82</v>
      </c>
      <c r="H18916" s="13">
        <v>334.935</v>
      </c>
      <c r="I18916" s="13">
        <v>85.571084574725077</v>
      </c>
      <c r="J18916" s="49">
        <v>100.5625</v>
      </c>
      <c r="K18916" s="14">
        <f t="shared" si="1572"/>
        <v>38903.495576993024</v>
      </c>
    </row>
    <row r="18917" spans="1:11" x14ac:dyDescent="0.25">
      <c r="A18917" s="15">
        <f t="shared" si="1568"/>
        <v>2</v>
      </c>
      <c r="B18917" s="16">
        <f t="shared" si="1569"/>
        <v>2023</v>
      </c>
      <c r="C18917" s="17">
        <f t="shared" si="1570"/>
        <v>44985</v>
      </c>
      <c r="D18917" s="16">
        <f t="shared" si="1571"/>
        <v>2</v>
      </c>
      <c r="E18917" s="55">
        <v>16853.792016142801</v>
      </c>
      <c r="F18917" s="18">
        <v>5656.2164331903004</v>
      </c>
      <c r="G18917" s="18">
        <v>13707.496999999999</v>
      </c>
      <c r="H18917" s="18">
        <v>334.935</v>
      </c>
      <c r="I18917" s="18">
        <v>85.571084574725077</v>
      </c>
      <c r="J18917" s="53">
        <v>100.5625</v>
      </c>
      <c r="K18917" s="19">
        <f t="shared" si="1572"/>
        <v>36738.574033907818</v>
      </c>
    </row>
    <row r="18918" spans="1:11" x14ac:dyDescent="0.25">
      <c r="A18918" s="10">
        <f t="shared" si="1568"/>
        <v>2</v>
      </c>
      <c r="B18918" s="11">
        <f t="shared" si="1569"/>
        <v>2023</v>
      </c>
      <c r="C18918" s="12">
        <f t="shared" si="1570"/>
        <v>44985</v>
      </c>
      <c r="D18918" s="11">
        <f t="shared" si="1571"/>
        <v>3</v>
      </c>
      <c r="E18918" s="51">
        <v>15695.505487271301</v>
      </c>
      <c r="F18918" s="13">
        <v>5590.0467457864997</v>
      </c>
      <c r="G18918" s="13">
        <v>13672.272999999999</v>
      </c>
      <c r="H18918" s="13">
        <v>334.935</v>
      </c>
      <c r="I18918" s="13">
        <v>85.571084574725077</v>
      </c>
      <c r="J18918" s="49">
        <v>100.5625</v>
      </c>
      <c r="K18918" s="14">
        <f t="shared" si="1572"/>
        <v>35478.893817632525</v>
      </c>
    </row>
    <row r="18919" spans="1:11" x14ac:dyDescent="0.25">
      <c r="A18919" s="15">
        <f t="shared" si="1568"/>
        <v>2</v>
      </c>
      <c r="B18919" s="16">
        <f t="shared" si="1569"/>
        <v>2023</v>
      </c>
      <c r="C18919" s="17">
        <f t="shared" si="1570"/>
        <v>44985</v>
      </c>
      <c r="D18919" s="16">
        <f t="shared" si="1571"/>
        <v>4</v>
      </c>
      <c r="E18919" s="55">
        <v>15376.5015483978</v>
      </c>
      <c r="F18919" s="18">
        <v>5560.6578796403001</v>
      </c>
      <c r="G18919" s="18">
        <v>13705.861999999999</v>
      </c>
      <c r="H18919" s="18">
        <v>334.935</v>
      </c>
      <c r="I18919" s="18">
        <v>85.571084574725077</v>
      </c>
      <c r="J18919" s="53">
        <v>100.5625</v>
      </c>
      <c r="K18919" s="19">
        <f t="shared" si="1572"/>
        <v>35164.090012612818</v>
      </c>
    </row>
    <row r="18920" spans="1:11" x14ac:dyDescent="0.25">
      <c r="A18920" s="10">
        <f t="shared" si="1568"/>
        <v>2</v>
      </c>
      <c r="B18920" s="11">
        <f t="shared" si="1569"/>
        <v>2023</v>
      </c>
      <c r="C18920" s="12">
        <f t="shared" si="1570"/>
        <v>44985</v>
      </c>
      <c r="D18920" s="11">
        <f t="shared" si="1571"/>
        <v>5</v>
      </c>
      <c r="E18920" s="51">
        <v>15028.539870159701</v>
      </c>
      <c r="F18920" s="13">
        <v>5585.9837010395004</v>
      </c>
      <c r="G18920" s="13">
        <v>13651.707</v>
      </c>
      <c r="H18920" s="13">
        <v>334.935</v>
      </c>
      <c r="I18920" s="13">
        <v>85.571084574725077</v>
      </c>
      <c r="J18920" s="49">
        <v>100.5625</v>
      </c>
      <c r="K18920" s="14">
        <f t="shared" si="1572"/>
        <v>34787.299155773922</v>
      </c>
    </row>
    <row r="18921" spans="1:11" x14ac:dyDescent="0.25">
      <c r="A18921" s="15">
        <f t="shared" si="1568"/>
        <v>2</v>
      </c>
      <c r="B18921" s="16">
        <f t="shared" si="1569"/>
        <v>2023</v>
      </c>
      <c r="C18921" s="17">
        <f t="shared" si="1570"/>
        <v>44985</v>
      </c>
      <c r="D18921" s="16">
        <f t="shared" si="1571"/>
        <v>6</v>
      </c>
      <c r="E18921" s="55">
        <v>15056.617103890399</v>
      </c>
      <c r="F18921" s="18">
        <v>5662.1964068075004</v>
      </c>
      <c r="G18921" s="18">
        <v>13446.419</v>
      </c>
      <c r="H18921" s="18">
        <v>334.935</v>
      </c>
      <c r="I18921" s="18">
        <v>85.571084574725077</v>
      </c>
      <c r="J18921" s="53">
        <v>100.5625</v>
      </c>
      <c r="K18921" s="19">
        <f t="shared" si="1572"/>
        <v>34686.301095272618</v>
      </c>
    </row>
    <row r="18922" spans="1:11" x14ac:dyDescent="0.25">
      <c r="A18922" s="10">
        <f t="shared" si="1568"/>
        <v>2</v>
      </c>
      <c r="B18922" s="11">
        <f t="shared" si="1569"/>
        <v>2023</v>
      </c>
      <c r="C18922" s="12">
        <f t="shared" si="1570"/>
        <v>44985</v>
      </c>
      <c r="D18922" s="11">
        <f t="shared" si="1571"/>
        <v>7</v>
      </c>
      <c r="E18922" s="51">
        <v>15910.073060505099</v>
      </c>
      <c r="F18922" s="13">
        <v>5812.3209273389002</v>
      </c>
      <c r="G18922" s="13">
        <v>15175.276</v>
      </c>
      <c r="H18922" s="13">
        <v>323.77100000000002</v>
      </c>
      <c r="I18922" s="13">
        <v>82.718842831723506</v>
      </c>
      <c r="J18922" s="49">
        <v>100.5625</v>
      </c>
      <c r="K18922" s="14">
        <f t="shared" si="1572"/>
        <v>37404.722330675722</v>
      </c>
    </row>
    <row r="18923" spans="1:11" x14ac:dyDescent="0.25">
      <c r="A18923" s="15">
        <f t="shared" si="1568"/>
        <v>2</v>
      </c>
      <c r="B18923" s="16">
        <f t="shared" si="1569"/>
        <v>2023</v>
      </c>
      <c r="C18923" s="17">
        <f t="shared" si="1570"/>
        <v>44985</v>
      </c>
      <c r="D18923" s="16">
        <f t="shared" si="1571"/>
        <v>8</v>
      </c>
      <c r="E18923" s="55">
        <v>17313.638797127001</v>
      </c>
      <c r="F18923" s="18">
        <v>6301.5897799668001</v>
      </c>
      <c r="G18923" s="18">
        <v>17081.13</v>
      </c>
      <c r="H18923" s="18">
        <v>0</v>
      </c>
      <c r="I18923" s="18">
        <v>0</v>
      </c>
      <c r="J18923" s="53">
        <v>100.5625</v>
      </c>
      <c r="K18923" s="19">
        <f t="shared" si="1572"/>
        <v>40796.921077093808</v>
      </c>
    </row>
    <row r="18924" spans="1:11" x14ac:dyDescent="0.25">
      <c r="A18924" s="10">
        <f t="shared" si="1568"/>
        <v>2</v>
      </c>
      <c r="B18924" s="11">
        <f t="shared" si="1569"/>
        <v>2023</v>
      </c>
      <c r="C18924" s="12">
        <f t="shared" si="1570"/>
        <v>44985</v>
      </c>
      <c r="D18924" s="11">
        <f t="shared" si="1571"/>
        <v>9</v>
      </c>
      <c r="E18924" s="51">
        <v>18869.1859284536</v>
      </c>
      <c r="F18924" s="13">
        <v>6691.8284207807001</v>
      </c>
      <c r="G18924" s="13">
        <v>18151.947</v>
      </c>
      <c r="H18924" s="13">
        <v>0</v>
      </c>
      <c r="I18924" s="13">
        <v>0</v>
      </c>
      <c r="J18924" s="49">
        <v>100.5625</v>
      </c>
      <c r="K18924" s="14">
        <f t="shared" si="1572"/>
        <v>43813.523849234305</v>
      </c>
    </row>
    <row r="18925" spans="1:11" x14ac:dyDescent="0.25">
      <c r="A18925" s="15">
        <f t="shared" ref="A18925:A18988" si="1573">MONTH(C18925)</f>
        <v>2</v>
      </c>
      <c r="B18925" s="16">
        <f t="shared" si="1569"/>
        <v>2023</v>
      </c>
      <c r="C18925" s="17">
        <f t="shared" si="1570"/>
        <v>44985</v>
      </c>
      <c r="D18925" s="16">
        <f t="shared" si="1571"/>
        <v>10</v>
      </c>
      <c r="E18925" s="55">
        <v>18966.120199387198</v>
      </c>
      <c r="F18925" s="18">
        <v>7542.4133364482004</v>
      </c>
      <c r="G18925" s="18">
        <v>18621.708999999999</v>
      </c>
      <c r="H18925" s="18">
        <v>0</v>
      </c>
      <c r="I18925" s="18">
        <v>0</v>
      </c>
      <c r="J18925" s="53">
        <v>100.5625</v>
      </c>
      <c r="K18925" s="19">
        <f t="shared" si="1572"/>
        <v>45230.805035835394</v>
      </c>
    </row>
    <row r="18926" spans="1:11" x14ac:dyDescent="0.25">
      <c r="A18926" s="10">
        <f t="shared" si="1573"/>
        <v>2</v>
      </c>
      <c r="B18926" s="11">
        <f t="shared" si="1569"/>
        <v>2023</v>
      </c>
      <c r="C18926" s="12">
        <f t="shared" si="1570"/>
        <v>44985</v>
      </c>
      <c r="D18926" s="11">
        <f t="shared" si="1571"/>
        <v>11</v>
      </c>
      <c r="E18926" s="51">
        <v>19118.705810403899</v>
      </c>
      <c r="F18926" s="13">
        <v>8353.8790451918994</v>
      </c>
      <c r="G18926" s="13">
        <v>18812.28</v>
      </c>
      <c r="H18926" s="13">
        <v>0</v>
      </c>
      <c r="I18926" s="13">
        <v>0</v>
      </c>
      <c r="J18926" s="49">
        <v>100.5625</v>
      </c>
      <c r="K18926" s="14">
        <f t="shared" si="1572"/>
        <v>46385.427355595799</v>
      </c>
    </row>
    <row r="18927" spans="1:11" x14ac:dyDescent="0.25">
      <c r="A18927" s="15">
        <f t="shared" si="1573"/>
        <v>2</v>
      </c>
      <c r="B18927" s="16">
        <f t="shared" si="1569"/>
        <v>2023</v>
      </c>
      <c r="C18927" s="17">
        <f t="shared" si="1570"/>
        <v>44985</v>
      </c>
      <c r="D18927" s="16">
        <f t="shared" si="1571"/>
        <v>12</v>
      </c>
      <c r="E18927" s="55">
        <v>19343.964587680599</v>
      </c>
      <c r="F18927" s="18">
        <v>8710.7812001303992</v>
      </c>
      <c r="G18927" s="18">
        <v>19328.307000000001</v>
      </c>
      <c r="H18927" s="18">
        <v>0</v>
      </c>
      <c r="I18927" s="18">
        <v>0</v>
      </c>
      <c r="J18927" s="53">
        <v>100.5625</v>
      </c>
      <c r="K18927" s="19">
        <f t="shared" si="1572"/>
        <v>47483.615287811001</v>
      </c>
    </row>
    <row r="18928" spans="1:11" x14ac:dyDescent="0.25">
      <c r="A18928" s="10">
        <f t="shared" si="1573"/>
        <v>2</v>
      </c>
      <c r="B18928" s="11">
        <f t="shared" si="1569"/>
        <v>2023</v>
      </c>
      <c r="C18928" s="12">
        <f t="shared" si="1570"/>
        <v>44985</v>
      </c>
      <c r="D18928" s="11">
        <f t="shared" si="1571"/>
        <v>13</v>
      </c>
      <c r="E18928" s="51">
        <v>19687.964473570501</v>
      </c>
      <c r="F18928" s="13">
        <v>8764.2970067047008</v>
      </c>
      <c r="G18928" s="13">
        <v>19229.849999999999</v>
      </c>
      <c r="H18928" s="13">
        <v>0</v>
      </c>
      <c r="I18928" s="13">
        <v>0</v>
      </c>
      <c r="J18928" s="49">
        <v>100.5625</v>
      </c>
      <c r="K18928" s="14">
        <f t="shared" si="1572"/>
        <v>47782.673980275198</v>
      </c>
    </row>
    <row r="18929" spans="1:11" x14ac:dyDescent="0.25">
      <c r="A18929" s="15">
        <f t="shared" si="1573"/>
        <v>2</v>
      </c>
      <c r="B18929" s="16">
        <f t="shared" si="1569"/>
        <v>2023</v>
      </c>
      <c r="C18929" s="17">
        <f t="shared" si="1570"/>
        <v>44985</v>
      </c>
      <c r="D18929" s="16">
        <f t="shared" si="1571"/>
        <v>14</v>
      </c>
      <c r="E18929" s="55">
        <v>19919.947023868801</v>
      </c>
      <c r="F18929" s="18">
        <v>8789.2316545658996</v>
      </c>
      <c r="G18929" s="18">
        <v>19484.661</v>
      </c>
      <c r="H18929" s="18">
        <v>0</v>
      </c>
      <c r="I18929" s="18">
        <v>0</v>
      </c>
      <c r="J18929" s="53">
        <v>100.5625</v>
      </c>
      <c r="K18929" s="19">
        <f t="shared" si="1572"/>
        <v>48294.402178434699</v>
      </c>
    </row>
    <row r="18930" spans="1:11" x14ac:dyDescent="0.25">
      <c r="A18930" s="10">
        <f t="shared" si="1573"/>
        <v>2</v>
      </c>
      <c r="B18930" s="11">
        <f t="shared" si="1569"/>
        <v>2023</v>
      </c>
      <c r="C18930" s="12">
        <f t="shared" si="1570"/>
        <v>44985</v>
      </c>
      <c r="D18930" s="11">
        <f t="shared" si="1571"/>
        <v>15</v>
      </c>
      <c r="E18930" s="51">
        <v>19604.899594490202</v>
      </c>
      <c r="F18930" s="13">
        <v>8794.6871324970998</v>
      </c>
      <c r="G18930" s="13">
        <v>19050.538</v>
      </c>
      <c r="H18930" s="13">
        <v>0</v>
      </c>
      <c r="I18930" s="13">
        <v>0</v>
      </c>
      <c r="J18930" s="49">
        <v>100.5625</v>
      </c>
      <c r="K18930" s="14">
        <f t="shared" si="1572"/>
        <v>47550.687226987298</v>
      </c>
    </row>
    <row r="18931" spans="1:11" x14ac:dyDescent="0.25">
      <c r="A18931" s="15">
        <f t="shared" si="1573"/>
        <v>2</v>
      </c>
      <c r="B18931" s="16">
        <f t="shared" si="1569"/>
        <v>2023</v>
      </c>
      <c r="C18931" s="17">
        <f t="shared" si="1570"/>
        <v>44985</v>
      </c>
      <c r="D18931" s="16">
        <f t="shared" si="1571"/>
        <v>16</v>
      </c>
      <c r="E18931" s="55">
        <v>19894.7418323354</v>
      </c>
      <c r="F18931" s="18">
        <v>8674.3970061139007</v>
      </c>
      <c r="G18931" s="18">
        <v>17929.580000000002</v>
      </c>
      <c r="H18931" s="18">
        <v>0</v>
      </c>
      <c r="I18931" s="18">
        <v>0</v>
      </c>
      <c r="J18931" s="53">
        <v>100.5625</v>
      </c>
      <c r="K18931" s="19">
        <f t="shared" si="1572"/>
        <v>46599.281338449306</v>
      </c>
    </row>
    <row r="18932" spans="1:11" x14ac:dyDescent="0.25">
      <c r="A18932" s="10">
        <f t="shared" si="1573"/>
        <v>2</v>
      </c>
      <c r="B18932" s="11">
        <f t="shared" si="1569"/>
        <v>2023</v>
      </c>
      <c r="C18932" s="12">
        <f t="shared" si="1570"/>
        <v>44985</v>
      </c>
      <c r="D18932" s="11">
        <f t="shared" si="1571"/>
        <v>17</v>
      </c>
      <c r="E18932" s="51">
        <v>20708.493962823501</v>
      </c>
      <c r="F18932" s="13">
        <v>8592.7878528016008</v>
      </c>
      <c r="G18932" s="13">
        <v>16897.026000000002</v>
      </c>
      <c r="H18932" s="13">
        <v>0</v>
      </c>
      <c r="I18932" s="13">
        <v>0</v>
      </c>
      <c r="J18932" s="49">
        <v>100.5625</v>
      </c>
      <c r="K18932" s="14">
        <f t="shared" si="1572"/>
        <v>46298.870315625099</v>
      </c>
    </row>
    <row r="18933" spans="1:11" x14ac:dyDescent="0.25">
      <c r="A18933" s="15">
        <f t="shared" si="1573"/>
        <v>2</v>
      </c>
      <c r="B18933" s="16">
        <f t="shared" si="1569"/>
        <v>2023</v>
      </c>
      <c r="C18933" s="17">
        <f t="shared" si="1570"/>
        <v>44985</v>
      </c>
      <c r="D18933" s="16">
        <f t="shared" si="1571"/>
        <v>18</v>
      </c>
      <c r="E18933" s="55">
        <v>22688.984036260299</v>
      </c>
      <c r="F18933" s="18">
        <v>8234.8764244109007</v>
      </c>
      <c r="G18933" s="18">
        <v>16392.861000000001</v>
      </c>
      <c r="H18933" s="18">
        <v>0</v>
      </c>
      <c r="I18933" s="18">
        <v>0</v>
      </c>
      <c r="J18933" s="53">
        <v>100.5625</v>
      </c>
      <c r="K18933" s="19">
        <f t="shared" si="1572"/>
        <v>47417.2839606712</v>
      </c>
    </row>
    <row r="18934" spans="1:11" x14ac:dyDescent="0.25">
      <c r="A18934" s="10">
        <f t="shared" si="1573"/>
        <v>2</v>
      </c>
      <c r="B18934" s="11">
        <f t="shared" si="1569"/>
        <v>2023</v>
      </c>
      <c r="C18934" s="12">
        <f t="shared" si="1570"/>
        <v>44985</v>
      </c>
      <c r="D18934" s="11">
        <f t="shared" si="1571"/>
        <v>19</v>
      </c>
      <c r="E18934" s="51">
        <v>24511.309084537199</v>
      </c>
      <c r="F18934" s="13">
        <v>7724.8133046274997</v>
      </c>
      <c r="G18934" s="13">
        <v>16135.84</v>
      </c>
      <c r="H18934" s="13">
        <v>295.85899999999998</v>
      </c>
      <c r="I18934" s="13">
        <v>75.58772750292917</v>
      </c>
      <c r="J18934" s="49">
        <v>100.5625</v>
      </c>
      <c r="K18934" s="14">
        <f t="shared" si="1572"/>
        <v>48843.971616667623</v>
      </c>
    </row>
    <row r="18935" spans="1:11" x14ac:dyDescent="0.25">
      <c r="A18935" s="15">
        <f t="shared" si="1573"/>
        <v>2</v>
      </c>
      <c r="B18935" s="16">
        <f t="shared" si="1569"/>
        <v>2023</v>
      </c>
      <c r="C18935" s="17">
        <f t="shared" si="1570"/>
        <v>44985</v>
      </c>
      <c r="D18935" s="16">
        <f t="shared" si="1571"/>
        <v>20</v>
      </c>
      <c r="E18935" s="55">
        <v>24927.349327640499</v>
      </c>
      <c r="F18935" s="18">
        <v>7751.8576410275</v>
      </c>
      <c r="G18935" s="18">
        <v>15263.307000000001</v>
      </c>
      <c r="H18935" s="18">
        <v>334.935</v>
      </c>
      <c r="I18935" s="18">
        <v>85.571084574725077</v>
      </c>
      <c r="J18935" s="53">
        <v>100.5625</v>
      </c>
      <c r="K18935" s="19">
        <f t="shared" si="1572"/>
        <v>48463.582553242719</v>
      </c>
    </row>
    <row r="18936" spans="1:11" x14ac:dyDescent="0.25">
      <c r="A18936" s="10">
        <f t="shared" si="1573"/>
        <v>2</v>
      </c>
      <c r="B18936" s="11">
        <f t="shared" si="1569"/>
        <v>2023</v>
      </c>
      <c r="C18936" s="12">
        <f t="shared" si="1570"/>
        <v>44985</v>
      </c>
      <c r="D18936" s="11">
        <f t="shared" si="1571"/>
        <v>21</v>
      </c>
      <c r="E18936" s="51">
        <v>25001.772746816099</v>
      </c>
      <c r="F18936" s="13">
        <v>7470.0847846953002</v>
      </c>
      <c r="G18936" s="13">
        <v>16446.798999999999</v>
      </c>
      <c r="H18936" s="13">
        <v>334.935</v>
      </c>
      <c r="I18936" s="13">
        <v>85.571084574725077</v>
      </c>
      <c r="J18936" s="49">
        <v>100.5625</v>
      </c>
      <c r="K18936" s="14">
        <f t="shared" si="1572"/>
        <v>49439.72511608612</v>
      </c>
    </row>
    <row r="18937" spans="1:11" x14ac:dyDescent="0.25">
      <c r="A18937" s="15">
        <f t="shared" si="1573"/>
        <v>2</v>
      </c>
      <c r="B18937" s="16">
        <f t="shared" si="1569"/>
        <v>2023</v>
      </c>
      <c r="C18937" s="17">
        <f t="shared" si="1570"/>
        <v>44985</v>
      </c>
      <c r="D18937" s="16">
        <f t="shared" si="1571"/>
        <v>22</v>
      </c>
      <c r="E18937" s="55">
        <v>24631.8499699032</v>
      </c>
      <c r="F18937" s="18">
        <v>7036.270099069</v>
      </c>
      <c r="G18937" s="18">
        <v>15830.645</v>
      </c>
      <c r="H18937" s="18">
        <v>334.935</v>
      </c>
      <c r="I18937" s="18">
        <v>85.571084574725077</v>
      </c>
      <c r="J18937" s="53">
        <v>100.5625</v>
      </c>
      <c r="K18937" s="19">
        <f t="shared" si="1572"/>
        <v>48019.833653546921</v>
      </c>
    </row>
    <row r="18938" spans="1:11" x14ac:dyDescent="0.25">
      <c r="A18938" s="10">
        <f t="shared" si="1573"/>
        <v>2</v>
      </c>
      <c r="B18938" s="11">
        <f t="shared" si="1569"/>
        <v>2023</v>
      </c>
      <c r="C18938" s="12">
        <f t="shared" si="1570"/>
        <v>44985</v>
      </c>
      <c r="D18938" s="11">
        <f t="shared" si="1571"/>
        <v>23</v>
      </c>
      <c r="E18938" s="51">
        <v>23106.237914045902</v>
      </c>
      <c r="F18938" s="13">
        <v>6557.3705478092998</v>
      </c>
      <c r="G18938" s="13">
        <v>15287.075999999999</v>
      </c>
      <c r="H18938" s="13">
        <v>334.935</v>
      </c>
      <c r="I18938" s="13">
        <v>85.571084574725077</v>
      </c>
      <c r="J18938" s="49">
        <v>100.5625</v>
      </c>
      <c r="K18938" s="14">
        <f t="shared" si="1572"/>
        <v>45471.75304642992</v>
      </c>
    </row>
    <row r="18939" spans="1:11" x14ac:dyDescent="0.25">
      <c r="A18939" s="15">
        <f t="shared" si="1573"/>
        <v>2</v>
      </c>
      <c r="B18939" s="16">
        <f t="shared" si="1569"/>
        <v>2023</v>
      </c>
      <c r="C18939" s="17">
        <f t="shared" si="1570"/>
        <v>44985</v>
      </c>
      <c r="D18939" s="16">
        <f t="shared" si="1571"/>
        <v>24</v>
      </c>
      <c r="E18939" s="55">
        <v>21219.816253486399</v>
      </c>
      <c r="F18939" s="18">
        <v>6140.7123267828001</v>
      </c>
      <c r="G18939" s="18">
        <v>14729.772000000001</v>
      </c>
      <c r="H18939" s="18">
        <v>334.935</v>
      </c>
      <c r="I18939" s="18">
        <v>85.571084574725077</v>
      </c>
      <c r="J18939" s="53">
        <v>100.5625</v>
      </c>
      <c r="K18939" s="19">
        <f t="shared" si="1572"/>
        <v>42611.36916484392</v>
      </c>
    </row>
    <row r="18940" spans="1:11" x14ac:dyDescent="0.25">
      <c r="A18940" s="10">
        <f t="shared" si="1573"/>
        <v>3</v>
      </c>
      <c r="B18940" s="11">
        <f t="shared" si="1569"/>
        <v>2023</v>
      </c>
      <c r="C18940" s="12">
        <f t="shared" si="1570"/>
        <v>44986</v>
      </c>
      <c r="D18940" s="11">
        <f t="shared" si="1571"/>
        <v>1</v>
      </c>
      <c r="E18940" s="51">
        <v>18874.376472760199</v>
      </c>
      <c r="F18940" s="13">
        <v>5870.9202603425001</v>
      </c>
      <c r="G18940" s="13">
        <v>14363.546</v>
      </c>
      <c r="H18940" s="13">
        <v>334.935</v>
      </c>
      <c r="I18940" s="13">
        <v>95.626992191767343</v>
      </c>
      <c r="J18940" s="49">
        <v>96.565860215053775</v>
      </c>
      <c r="K18940" s="14">
        <f t="shared" si="1572"/>
        <v>39635.970585509516</v>
      </c>
    </row>
    <row r="18941" spans="1:11" x14ac:dyDescent="0.25">
      <c r="A18941" s="15">
        <f t="shared" si="1573"/>
        <v>3</v>
      </c>
      <c r="B18941" s="16">
        <f t="shared" si="1569"/>
        <v>2023</v>
      </c>
      <c r="C18941" s="17">
        <f t="shared" si="1570"/>
        <v>44986</v>
      </c>
      <c r="D18941" s="16">
        <f t="shared" si="1571"/>
        <v>2</v>
      </c>
      <c r="E18941" s="55">
        <v>17092.964486066801</v>
      </c>
      <c r="F18941" s="18">
        <v>5780.1214489989998</v>
      </c>
      <c r="G18941" s="18">
        <v>14066.351000000001</v>
      </c>
      <c r="H18941" s="18">
        <v>334.935</v>
      </c>
      <c r="I18941" s="18">
        <v>95.626992191767343</v>
      </c>
      <c r="J18941" s="53">
        <v>96.565860215053775</v>
      </c>
      <c r="K18941" s="19">
        <f t="shared" si="1572"/>
        <v>37466.56478747262</v>
      </c>
    </row>
    <row r="18942" spans="1:11" x14ac:dyDescent="0.25">
      <c r="A18942" s="10">
        <f t="shared" si="1573"/>
        <v>3</v>
      </c>
      <c r="B18942" s="11">
        <f t="shared" si="1569"/>
        <v>2023</v>
      </c>
      <c r="C18942" s="12">
        <f t="shared" si="1570"/>
        <v>44986</v>
      </c>
      <c r="D18942" s="11">
        <f t="shared" si="1571"/>
        <v>3</v>
      </c>
      <c r="E18942" s="51">
        <v>16172.026252883001</v>
      </c>
      <c r="F18942" s="13">
        <v>5738.1421123837999</v>
      </c>
      <c r="G18942" s="13">
        <v>14053.175999999999</v>
      </c>
      <c r="H18942" s="13">
        <v>334.935</v>
      </c>
      <c r="I18942" s="13">
        <v>95.626992191767343</v>
      </c>
      <c r="J18942" s="49">
        <v>96.565860215053775</v>
      </c>
      <c r="K18942" s="14">
        <f t="shared" si="1572"/>
        <v>36490.472217673618</v>
      </c>
    </row>
    <row r="18943" spans="1:11" x14ac:dyDescent="0.25">
      <c r="A18943" s="15">
        <f t="shared" si="1573"/>
        <v>3</v>
      </c>
      <c r="B18943" s="16">
        <f t="shared" si="1569"/>
        <v>2023</v>
      </c>
      <c r="C18943" s="17">
        <f t="shared" si="1570"/>
        <v>44986</v>
      </c>
      <c r="D18943" s="16">
        <f t="shared" si="1571"/>
        <v>4</v>
      </c>
      <c r="E18943" s="55">
        <v>15752.0671472346</v>
      </c>
      <c r="F18943" s="18">
        <v>5663.1584866531002</v>
      </c>
      <c r="G18943" s="18">
        <v>13877.924999999999</v>
      </c>
      <c r="H18943" s="18">
        <v>334.935</v>
      </c>
      <c r="I18943" s="18">
        <v>95.626992191767343</v>
      </c>
      <c r="J18943" s="53">
        <v>96.565860215053775</v>
      </c>
      <c r="K18943" s="19">
        <f t="shared" si="1572"/>
        <v>35820.278486294519</v>
      </c>
    </row>
    <row r="18944" spans="1:11" x14ac:dyDescent="0.25">
      <c r="A18944" s="10">
        <f t="shared" si="1573"/>
        <v>3</v>
      </c>
      <c r="B18944" s="11">
        <f t="shared" si="1569"/>
        <v>2023</v>
      </c>
      <c r="C18944" s="12">
        <f t="shared" si="1570"/>
        <v>44986</v>
      </c>
      <c r="D18944" s="11">
        <f t="shared" si="1571"/>
        <v>5</v>
      </c>
      <c r="E18944" s="51">
        <v>15367.6522025842</v>
      </c>
      <c r="F18944" s="13">
        <v>5745.6075561851003</v>
      </c>
      <c r="G18944" s="13">
        <v>13984.050999999999</v>
      </c>
      <c r="H18944" s="13">
        <v>334.935</v>
      </c>
      <c r="I18944" s="13">
        <v>95.626992191767343</v>
      </c>
      <c r="J18944" s="49">
        <v>96.565860215053775</v>
      </c>
      <c r="K18944" s="14">
        <f t="shared" si="1572"/>
        <v>35624.43861117612</v>
      </c>
    </row>
    <row r="18945" spans="1:11" x14ac:dyDescent="0.25">
      <c r="A18945" s="15">
        <f t="shared" si="1573"/>
        <v>3</v>
      </c>
      <c r="B18945" s="16">
        <f t="shared" si="1569"/>
        <v>2023</v>
      </c>
      <c r="C18945" s="17">
        <f t="shared" si="1570"/>
        <v>44986</v>
      </c>
      <c r="D18945" s="16">
        <f t="shared" si="1571"/>
        <v>6</v>
      </c>
      <c r="E18945" s="55">
        <v>15450.978026962501</v>
      </c>
      <c r="F18945" s="18">
        <v>5705.9662306195996</v>
      </c>
      <c r="G18945" s="18">
        <v>14665.351000000001</v>
      </c>
      <c r="H18945" s="18">
        <v>334.935</v>
      </c>
      <c r="I18945" s="18">
        <v>95.626992191767343</v>
      </c>
      <c r="J18945" s="53">
        <v>96.565860215053775</v>
      </c>
      <c r="K18945" s="19">
        <f t="shared" si="1572"/>
        <v>36349.423109988922</v>
      </c>
    </row>
    <row r="18946" spans="1:11" x14ac:dyDescent="0.25">
      <c r="A18946" s="10">
        <f t="shared" si="1573"/>
        <v>3</v>
      </c>
      <c r="B18946" s="11">
        <f t="shared" si="1569"/>
        <v>2023</v>
      </c>
      <c r="C18946" s="12">
        <f t="shared" si="1570"/>
        <v>44986</v>
      </c>
      <c r="D18946" s="11">
        <f t="shared" si="1571"/>
        <v>7</v>
      </c>
      <c r="E18946" s="51">
        <v>16275.1229584352</v>
      </c>
      <c r="F18946" s="13">
        <v>5880.9979140621999</v>
      </c>
      <c r="G18946" s="13">
        <v>16121.545</v>
      </c>
      <c r="H18946" s="13">
        <v>312.60599999999999</v>
      </c>
      <c r="I18946" s="13">
        <v>89.251859378982857</v>
      </c>
      <c r="J18946" s="49">
        <v>96.565860215053775</v>
      </c>
      <c r="K18946" s="14">
        <f t="shared" si="1572"/>
        <v>38776.089592091434</v>
      </c>
    </row>
    <row r="18947" spans="1:11" x14ac:dyDescent="0.25">
      <c r="A18947" s="15">
        <f t="shared" si="1573"/>
        <v>3</v>
      </c>
      <c r="B18947" s="16">
        <f t="shared" si="1569"/>
        <v>2023</v>
      </c>
      <c r="C18947" s="17">
        <f t="shared" si="1570"/>
        <v>44986</v>
      </c>
      <c r="D18947" s="16">
        <f t="shared" si="1571"/>
        <v>8</v>
      </c>
      <c r="E18947" s="55">
        <v>17582.8658837353</v>
      </c>
      <c r="F18947" s="18">
        <v>6325.5324538649002</v>
      </c>
      <c r="G18947" s="18">
        <v>18327.212</v>
      </c>
      <c r="H18947" s="18">
        <v>0</v>
      </c>
      <c r="I18947" s="18">
        <v>0</v>
      </c>
      <c r="J18947" s="53">
        <v>96.565860215053775</v>
      </c>
      <c r="K18947" s="19">
        <f t="shared" si="1572"/>
        <v>42332.17619781525</v>
      </c>
    </row>
    <row r="18948" spans="1:11" x14ac:dyDescent="0.25">
      <c r="A18948" s="10">
        <f t="shared" si="1573"/>
        <v>3</v>
      </c>
      <c r="B18948" s="11">
        <f t="shared" si="1569"/>
        <v>2023</v>
      </c>
      <c r="C18948" s="12">
        <f t="shared" si="1570"/>
        <v>44986</v>
      </c>
      <c r="D18948" s="11">
        <f t="shared" si="1571"/>
        <v>9</v>
      </c>
      <c r="E18948" s="51">
        <v>19014.216208658101</v>
      </c>
      <c r="F18948" s="13">
        <v>6806.0605305031004</v>
      </c>
      <c r="G18948" s="13">
        <v>19382.379000000001</v>
      </c>
      <c r="H18948" s="13">
        <v>0</v>
      </c>
      <c r="I18948" s="13">
        <v>0</v>
      </c>
      <c r="J18948" s="49">
        <v>96.565860215053775</v>
      </c>
      <c r="K18948" s="14">
        <f t="shared" si="1572"/>
        <v>45299.221599376251</v>
      </c>
    </row>
    <row r="18949" spans="1:11" x14ac:dyDescent="0.25">
      <c r="A18949" s="15">
        <f t="shared" si="1573"/>
        <v>3</v>
      </c>
      <c r="B18949" s="16">
        <f t="shared" ref="B18949:B19012" si="1574">YEAR(C18949)</f>
        <v>2023</v>
      </c>
      <c r="C18949" s="17">
        <f t="shared" si="1570"/>
        <v>44986</v>
      </c>
      <c r="D18949" s="16">
        <f t="shared" si="1571"/>
        <v>10</v>
      </c>
      <c r="E18949" s="55">
        <v>18905.414941024101</v>
      </c>
      <c r="F18949" s="18">
        <v>7598.4579945564001</v>
      </c>
      <c r="G18949" s="18">
        <v>19799.133000000002</v>
      </c>
      <c r="H18949" s="18">
        <v>0</v>
      </c>
      <c r="I18949" s="18">
        <v>0</v>
      </c>
      <c r="J18949" s="53">
        <v>96.565860215053775</v>
      </c>
      <c r="K18949" s="19">
        <f t="shared" si="1572"/>
        <v>46399.571795795549</v>
      </c>
    </row>
    <row r="18950" spans="1:11" x14ac:dyDescent="0.25">
      <c r="A18950" s="10">
        <f t="shared" si="1573"/>
        <v>3</v>
      </c>
      <c r="B18950" s="11">
        <f t="shared" si="1574"/>
        <v>2023</v>
      </c>
      <c r="C18950" s="12">
        <f t="shared" ref="C18950:C19013" si="1575">IF(D18950=1, C18949+1, C18949)</f>
        <v>44986</v>
      </c>
      <c r="D18950" s="11">
        <f t="shared" ref="D18950:D19013" si="1576">IF(D18949=24, 1, D18949+1)</f>
        <v>11</v>
      </c>
      <c r="E18950" s="51">
        <v>18720.128103806499</v>
      </c>
      <c r="F18950" s="13">
        <v>8281.009921801</v>
      </c>
      <c r="G18950" s="13">
        <v>19876.707999999999</v>
      </c>
      <c r="H18950" s="13">
        <v>0</v>
      </c>
      <c r="I18950" s="13">
        <v>0</v>
      </c>
      <c r="J18950" s="49">
        <v>96.565860215053775</v>
      </c>
      <c r="K18950" s="14">
        <f t="shared" ref="K18950:K19013" si="1577">SUM(E18950:J18950)</f>
        <v>46974.411885822548</v>
      </c>
    </row>
    <row r="18951" spans="1:11" x14ac:dyDescent="0.25">
      <c r="A18951" s="15">
        <f t="shared" si="1573"/>
        <v>3</v>
      </c>
      <c r="B18951" s="16">
        <f t="shared" si="1574"/>
        <v>2023</v>
      </c>
      <c r="C18951" s="17">
        <f t="shared" si="1575"/>
        <v>44986</v>
      </c>
      <c r="D18951" s="16">
        <f t="shared" si="1576"/>
        <v>12</v>
      </c>
      <c r="E18951" s="55">
        <v>18987.826741691501</v>
      </c>
      <c r="F18951" s="18">
        <v>8658.3779097199003</v>
      </c>
      <c r="G18951" s="18">
        <v>19522.892</v>
      </c>
      <c r="H18951" s="18">
        <v>0</v>
      </c>
      <c r="I18951" s="18">
        <v>0</v>
      </c>
      <c r="J18951" s="53">
        <v>96.565860215053775</v>
      </c>
      <c r="K18951" s="19">
        <f t="shared" si="1577"/>
        <v>47265.662511626448</v>
      </c>
    </row>
    <row r="18952" spans="1:11" x14ac:dyDescent="0.25">
      <c r="A18952" s="10">
        <f t="shared" si="1573"/>
        <v>3</v>
      </c>
      <c r="B18952" s="11">
        <f t="shared" si="1574"/>
        <v>2023</v>
      </c>
      <c r="C18952" s="12">
        <f t="shared" si="1575"/>
        <v>44986</v>
      </c>
      <c r="D18952" s="11">
        <f t="shared" si="1576"/>
        <v>13</v>
      </c>
      <c r="E18952" s="51">
        <v>18166.2997889342</v>
      </c>
      <c r="F18952" s="13">
        <v>8623.4906005491994</v>
      </c>
      <c r="G18952" s="13">
        <v>19374.795999999998</v>
      </c>
      <c r="H18952" s="13">
        <v>0</v>
      </c>
      <c r="I18952" s="13">
        <v>0</v>
      </c>
      <c r="J18952" s="49">
        <v>96.565860215053775</v>
      </c>
      <c r="K18952" s="14">
        <f t="shared" si="1577"/>
        <v>46261.152249698454</v>
      </c>
    </row>
    <row r="18953" spans="1:11" x14ac:dyDescent="0.25">
      <c r="A18953" s="15">
        <f t="shared" si="1573"/>
        <v>3</v>
      </c>
      <c r="B18953" s="16">
        <f t="shared" si="1574"/>
        <v>2023</v>
      </c>
      <c r="C18953" s="17">
        <f t="shared" si="1575"/>
        <v>44986</v>
      </c>
      <c r="D18953" s="16">
        <f t="shared" si="1576"/>
        <v>14</v>
      </c>
      <c r="E18953" s="55">
        <v>17824.577236965099</v>
      </c>
      <c r="F18953" s="18">
        <v>8397.8152375698992</v>
      </c>
      <c r="G18953" s="18">
        <v>19499.64</v>
      </c>
      <c r="H18953" s="18">
        <v>0</v>
      </c>
      <c r="I18953" s="18">
        <v>0</v>
      </c>
      <c r="J18953" s="53">
        <v>96.565860215053775</v>
      </c>
      <c r="K18953" s="19">
        <f t="shared" si="1577"/>
        <v>45818.598334750044</v>
      </c>
    </row>
    <row r="18954" spans="1:11" x14ac:dyDescent="0.25">
      <c r="A18954" s="10">
        <f t="shared" si="1573"/>
        <v>3</v>
      </c>
      <c r="B18954" s="11">
        <f t="shared" si="1574"/>
        <v>2023</v>
      </c>
      <c r="C18954" s="12">
        <f t="shared" si="1575"/>
        <v>44986</v>
      </c>
      <c r="D18954" s="11">
        <f t="shared" si="1576"/>
        <v>15</v>
      </c>
      <c r="E18954" s="51">
        <v>17092.431809563299</v>
      </c>
      <c r="F18954" s="13">
        <v>8246.7403125260007</v>
      </c>
      <c r="G18954" s="13">
        <v>18998.773000000001</v>
      </c>
      <c r="H18954" s="13">
        <v>0</v>
      </c>
      <c r="I18954" s="13">
        <v>0</v>
      </c>
      <c r="J18954" s="49">
        <v>96.565860215053775</v>
      </c>
      <c r="K18954" s="14">
        <f t="shared" si="1577"/>
        <v>44434.510982304353</v>
      </c>
    </row>
    <row r="18955" spans="1:11" x14ac:dyDescent="0.25">
      <c r="A18955" s="15">
        <f t="shared" si="1573"/>
        <v>3</v>
      </c>
      <c r="B18955" s="16">
        <f t="shared" si="1574"/>
        <v>2023</v>
      </c>
      <c r="C18955" s="17">
        <f t="shared" si="1575"/>
        <v>44986</v>
      </c>
      <c r="D18955" s="16">
        <f t="shared" si="1576"/>
        <v>16</v>
      </c>
      <c r="E18955" s="55">
        <v>17043.704835245499</v>
      </c>
      <c r="F18955" s="18">
        <v>8107.1347338087999</v>
      </c>
      <c r="G18955" s="18">
        <v>18333.089</v>
      </c>
      <c r="H18955" s="18">
        <v>0</v>
      </c>
      <c r="I18955" s="18">
        <v>0</v>
      </c>
      <c r="J18955" s="53">
        <v>96.565860215053775</v>
      </c>
      <c r="K18955" s="19">
        <f t="shared" si="1577"/>
        <v>43580.494429269347</v>
      </c>
    </row>
    <row r="18956" spans="1:11" x14ac:dyDescent="0.25">
      <c r="A18956" s="10">
        <f t="shared" si="1573"/>
        <v>3</v>
      </c>
      <c r="B18956" s="11">
        <f t="shared" si="1574"/>
        <v>2023</v>
      </c>
      <c r="C18956" s="12">
        <f t="shared" si="1575"/>
        <v>44986</v>
      </c>
      <c r="D18956" s="11">
        <f t="shared" si="1576"/>
        <v>17</v>
      </c>
      <c r="E18956" s="51">
        <v>17295.202465885101</v>
      </c>
      <c r="F18956" s="13">
        <v>7963.0312641437004</v>
      </c>
      <c r="G18956" s="13">
        <v>17481.191999999999</v>
      </c>
      <c r="H18956" s="13">
        <v>0</v>
      </c>
      <c r="I18956" s="13">
        <v>0</v>
      </c>
      <c r="J18956" s="49">
        <v>96.565860215053775</v>
      </c>
      <c r="K18956" s="14">
        <f t="shared" si="1577"/>
        <v>42835.991590243852</v>
      </c>
    </row>
    <row r="18957" spans="1:11" x14ac:dyDescent="0.25">
      <c r="A18957" s="15">
        <f t="shared" si="1573"/>
        <v>3</v>
      </c>
      <c r="B18957" s="16">
        <f t="shared" si="1574"/>
        <v>2023</v>
      </c>
      <c r="C18957" s="17">
        <f t="shared" si="1575"/>
        <v>44986</v>
      </c>
      <c r="D18957" s="16">
        <f t="shared" si="1576"/>
        <v>18</v>
      </c>
      <c r="E18957" s="55">
        <v>19580.1016991834</v>
      </c>
      <c r="F18957" s="18">
        <v>7610.5285529941002</v>
      </c>
      <c r="G18957" s="18">
        <v>17021.572</v>
      </c>
      <c r="H18957" s="18">
        <v>0</v>
      </c>
      <c r="I18957" s="18">
        <v>0</v>
      </c>
      <c r="J18957" s="53">
        <v>96.565860215053775</v>
      </c>
      <c r="K18957" s="19">
        <f t="shared" si="1577"/>
        <v>44308.76811239255</v>
      </c>
    </row>
    <row r="18958" spans="1:11" x14ac:dyDescent="0.25">
      <c r="A18958" s="10">
        <f t="shared" si="1573"/>
        <v>3</v>
      </c>
      <c r="B18958" s="11">
        <f t="shared" si="1574"/>
        <v>2023</v>
      </c>
      <c r="C18958" s="12">
        <f t="shared" si="1575"/>
        <v>44986</v>
      </c>
      <c r="D18958" s="11">
        <f t="shared" si="1576"/>
        <v>19</v>
      </c>
      <c r="E18958" s="51">
        <v>21665.097807179001</v>
      </c>
      <c r="F18958" s="13">
        <v>7250.6235414619996</v>
      </c>
      <c r="G18958" s="13">
        <v>16851.028999999999</v>
      </c>
      <c r="H18958" s="13">
        <v>284.69499999999999</v>
      </c>
      <c r="I18958" s="13">
        <v>81.283014740278588</v>
      </c>
      <c r="J18958" s="49">
        <v>96.565860215053775</v>
      </c>
      <c r="K18958" s="14">
        <f t="shared" si="1577"/>
        <v>46229.294223596327</v>
      </c>
    </row>
    <row r="18959" spans="1:11" x14ac:dyDescent="0.25">
      <c r="A18959" s="15">
        <f t="shared" si="1573"/>
        <v>3</v>
      </c>
      <c r="B18959" s="16">
        <f t="shared" si="1574"/>
        <v>2023</v>
      </c>
      <c r="C18959" s="17">
        <f t="shared" si="1575"/>
        <v>44986</v>
      </c>
      <c r="D18959" s="16">
        <f t="shared" si="1576"/>
        <v>20</v>
      </c>
      <c r="E18959" s="55">
        <v>23085.151885854899</v>
      </c>
      <c r="F18959" s="18">
        <v>7382.5193258636</v>
      </c>
      <c r="G18959" s="18">
        <v>16526.508999999998</v>
      </c>
      <c r="H18959" s="18">
        <v>334.935</v>
      </c>
      <c r="I18959" s="18">
        <v>95.626992191767343</v>
      </c>
      <c r="J18959" s="53">
        <v>96.565860215053775</v>
      </c>
      <c r="K18959" s="19">
        <f t="shared" si="1577"/>
        <v>47521.308064125318</v>
      </c>
    </row>
    <row r="18960" spans="1:11" x14ac:dyDescent="0.25">
      <c r="A18960" s="10">
        <f t="shared" si="1573"/>
        <v>3</v>
      </c>
      <c r="B18960" s="11">
        <f t="shared" si="1574"/>
        <v>2023</v>
      </c>
      <c r="C18960" s="12">
        <f t="shared" si="1575"/>
        <v>44986</v>
      </c>
      <c r="D18960" s="11">
        <f t="shared" si="1576"/>
        <v>21</v>
      </c>
      <c r="E18960" s="51">
        <v>23666.777537169801</v>
      </c>
      <c r="F18960" s="13">
        <v>7189.0123781787997</v>
      </c>
      <c r="G18960" s="13">
        <v>16178.031000000001</v>
      </c>
      <c r="H18960" s="13">
        <v>334.935</v>
      </c>
      <c r="I18960" s="13">
        <v>95.626992191767343</v>
      </c>
      <c r="J18960" s="49">
        <v>96.565860215053775</v>
      </c>
      <c r="K18960" s="14">
        <f t="shared" si="1577"/>
        <v>47560.948767755421</v>
      </c>
    </row>
    <row r="18961" spans="1:11" x14ac:dyDescent="0.25">
      <c r="A18961" s="15">
        <f t="shared" si="1573"/>
        <v>3</v>
      </c>
      <c r="B18961" s="16">
        <f t="shared" si="1574"/>
        <v>2023</v>
      </c>
      <c r="C18961" s="17">
        <f t="shared" si="1575"/>
        <v>44986</v>
      </c>
      <c r="D18961" s="16">
        <f t="shared" si="1576"/>
        <v>22</v>
      </c>
      <c r="E18961" s="55">
        <v>23603.8513005188</v>
      </c>
      <c r="F18961" s="18">
        <v>6670.1566585278997</v>
      </c>
      <c r="G18961" s="18">
        <v>15403.931</v>
      </c>
      <c r="H18961" s="18">
        <v>334.935</v>
      </c>
      <c r="I18961" s="18">
        <v>95.626992191767343</v>
      </c>
      <c r="J18961" s="53">
        <v>96.565860215053775</v>
      </c>
      <c r="K18961" s="19">
        <f t="shared" si="1577"/>
        <v>46205.066811453522</v>
      </c>
    </row>
    <row r="18962" spans="1:11" x14ac:dyDescent="0.25">
      <c r="A18962" s="10">
        <f t="shared" si="1573"/>
        <v>3</v>
      </c>
      <c r="B18962" s="11">
        <f t="shared" si="1574"/>
        <v>2023</v>
      </c>
      <c r="C18962" s="12">
        <f t="shared" si="1575"/>
        <v>44986</v>
      </c>
      <c r="D18962" s="11">
        <f t="shared" si="1576"/>
        <v>23</v>
      </c>
      <c r="E18962" s="51">
        <v>22500.416101434901</v>
      </c>
      <c r="F18962" s="13">
        <v>6250.1960059025996</v>
      </c>
      <c r="G18962" s="13">
        <v>14873.18</v>
      </c>
      <c r="H18962" s="13">
        <v>334.935</v>
      </c>
      <c r="I18962" s="13">
        <v>95.626992191767343</v>
      </c>
      <c r="J18962" s="49">
        <v>96.565860215053775</v>
      </c>
      <c r="K18962" s="14">
        <f t="shared" si="1577"/>
        <v>44150.919959744322</v>
      </c>
    </row>
    <row r="18963" spans="1:11" x14ac:dyDescent="0.25">
      <c r="A18963" s="15">
        <f t="shared" si="1573"/>
        <v>3</v>
      </c>
      <c r="B18963" s="16">
        <f t="shared" si="1574"/>
        <v>2023</v>
      </c>
      <c r="C18963" s="17">
        <f t="shared" si="1575"/>
        <v>44986</v>
      </c>
      <c r="D18963" s="16">
        <f t="shared" si="1576"/>
        <v>24</v>
      </c>
      <c r="E18963" s="55">
        <v>20596.368045891199</v>
      </c>
      <c r="F18963" s="18">
        <v>5841.9494483158996</v>
      </c>
      <c r="G18963" s="18">
        <v>14401.454</v>
      </c>
      <c r="H18963" s="18">
        <v>334.935</v>
      </c>
      <c r="I18963" s="18">
        <v>95.626992191767343</v>
      </c>
      <c r="J18963" s="53">
        <v>96.565860215053775</v>
      </c>
      <c r="K18963" s="19">
        <f t="shared" si="1577"/>
        <v>41366.899346613915</v>
      </c>
    </row>
    <row r="18964" spans="1:11" x14ac:dyDescent="0.25">
      <c r="A18964" s="10">
        <f t="shared" si="1573"/>
        <v>3</v>
      </c>
      <c r="B18964" s="11">
        <f t="shared" si="1574"/>
        <v>2023</v>
      </c>
      <c r="C18964" s="12">
        <f t="shared" si="1575"/>
        <v>44987</v>
      </c>
      <c r="D18964" s="11">
        <f t="shared" si="1576"/>
        <v>1</v>
      </c>
      <c r="E18964" s="51">
        <v>18110.463648281799</v>
      </c>
      <c r="F18964" s="13">
        <v>5562.6105216748001</v>
      </c>
      <c r="G18964" s="13">
        <v>13914.174000000001</v>
      </c>
      <c r="H18964" s="13">
        <v>334.935</v>
      </c>
      <c r="I18964" s="13">
        <v>95.626992191767343</v>
      </c>
      <c r="J18964" s="49">
        <v>96.565860215053775</v>
      </c>
      <c r="K18964" s="14">
        <f t="shared" si="1577"/>
        <v>38114.376022363416</v>
      </c>
    </row>
    <row r="18965" spans="1:11" x14ac:dyDescent="0.25">
      <c r="A18965" s="15">
        <f t="shared" si="1573"/>
        <v>3</v>
      </c>
      <c r="B18965" s="16">
        <f t="shared" si="1574"/>
        <v>2023</v>
      </c>
      <c r="C18965" s="17">
        <f t="shared" si="1575"/>
        <v>44987</v>
      </c>
      <c r="D18965" s="16">
        <f t="shared" si="1576"/>
        <v>2</v>
      </c>
      <c r="E18965" s="55">
        <v>16382.858337321</v>
      </c>
      <c r="F18965" s="18">
        <v>5472.7429746854004</v>
      </c>
      <c r="G18965" s="18">
        <v>13601.841</v>
      </c>
      <c r="H18965" s="18">
        <v>334.935</v>
      </c>
      <c r="I18965" s="18">
        <v>95.626992191767343</v>
      </c>
      <c r="J18965" s="53">
        <v>96.565860215053775</v>
      </c>
      <c r="K18965" s="19">
        <f t="shared" si="1577"/>
        <v>35984.57016441322</v>
      </c>
    </row>
    <row r="18966" spans="1:11" x14ac:dyDescent="0.25">
      <c r="A18966" s="10">
        <f t="shared" si="1573"/>
        <v>3</v>
      </c>
      <c r="B18966" s="11">
        <f t="shared" si="1574"/>
        <v>2023</v>
      </c>
      <c r="C18966" s="12">
        <f t="shared" si="1575"/>
        <v>44987</v>
      </c>
      <c r="D18966" s="11">
        <f t="shared" si="1576"/>
        <v>3</v>
      </c>
      <c r="E18966" s="51">
        <v>15195.7264397813</v>
      </c>
      <c r="F18966" s="13">
        <v>5433.9762524966</v>
      </c>
      <c r="G18966" s="13">
        <v>13872.075000000001</v>
      </c>
      <c r="H18966" s="13">
        <v>334.935</v>
      </c>
      <c r="I18966" s="13">
        <v>95.626992191767343</v>
      </c>
      <c r="J18966" s="49">
        <v>96.565860215053775</v>
      </c>
      <c r="K18966" s="14">
        <f t="shared" si="1577"/>
        <v>35028.90554468472</v>
      </c>
    </row>
    <row r="18967" spans="1:11" x14ac:dyDescent="0.25">
      <c r="A18967" s="15">
        <f t="shared" si="1573"/>
        <v>3</v>
      </c>
      <c r="B18967" s="16">
        <f t="shared" si="1574"/>
        <v>2023</v>
      </c>
      <c r="C18967" s="17">
        <f t="shared" si="1575"/>
        <v>44987</v>
      </c>
      <c r="D18967" s="16">
        <f t="shared" si="1576"/>
        <v>4</v>
      </c>
      <c r="E18967" s="55">
        <v>14896.7398110291</v>
      </c>
      <c r="F18967" s="18">
        <v>5383.8667903324003</v>
      </c>
      <c r="G18967" s="18">
        <v>13870.556</v>
      </c>
      <c r="H18967" s="18">
        <v>334.935</v>
      </c>
      <c r="I18967" s="18">
        <v>95.626992191767343</v>
      </c>
      <c r="J18967" s="53">
        <v>96.565860215053775</v>
      </c>
      <c r="K18967" s="19">
        <f t="shared" si="1577"/>
        <v>34678.290453768321</v>
      </c>
    </row>
    <row r="18968" spans="1:11" x14ac:dyDescent="0.25">
      <c r="A18968" s="10">
        <f t="shared" si="1573"/>
        <v>3</v>
      </c>
      <c r="B18968" s="11">
        <f t="shared" si="1574"/>
        <v>2023</v>
      </c>
      <c r="C18968" s="12">
        <f t="shared" si="1575"/>
        <v>44987</v>
      </c>
      <c r="D18968" s="11">
        <f t="shared" si="1576"/>
        <v>5</v>
      </c>
      <c r="E18968" s="51">
        <v>14556.2352170749</v>
      </c>
      <c r="F18968" s="13">
        <v>5452.1027367667002</v>
      </c>
      <c r="G18968" s="13">
        <v>13945.171</v>
      </c>
      <c r="H18968" s="13">
        <v>334.935</v>
      </c>
      <c r="I18968" s="13">
        <v>95.626992191767343</v>
      </c>
      <c r="J18968" s="49">
        <v>96.565860215053775</v>
      </c>
      <c r="K18968" s="14">
        <f t="shared" si="1577"/>
        <v>34480.636806248418</v>
      </c>
    </row>
    <row r="18969" spans="1:11" x14ac:dyDescent="0.25">
      <c r="A18969" s="15">
        <f t="shared" si="1573"/>
        <v>3</v>
      </c>
      <c r="B18969" s="16">
        <f t="shared" si="1574"/>
        <v>2023</v>
      </c>
      <c r="C18969" s="17">
        <f t="shared" si="1575"/>
        <v>44987</v>
      </c>
      <c r="D18969" s="16">
        <f t="shared" si="1576"/>
        <v>6</v>
      </c>
      <c r="E18969" s="55">
        <v>14641.724977932399</v>
      </c>
      <c r="F18969" s="18">
        <v>5548.1451653186996</v>
      </c>
      <c r="G18969" s="18">
        <v>14548.441999999999</v>
      </c>
      <c r="H18969" s="18">
        <v>334.935</v>
      </c>
      <c r="I18969" s="18">
        <v>95.626992191767343</v>
      </c>
      <c r="J18969" s="53">
        <v>96.565860215053775</v>
      </c>
      <c r="K18969" s="19">
        <f t="shared" si="1577"/>
        <v>35265.439995657915</v>
      </c>
    </row>
    <row r="18970" spans="1:11" x14ac:dyDescent="0.25">
      <c r="A18970" s="10">
        <f t="shared" si="1573"/>
        <v>3</v>
      </c>
      <c r="B18970" s="11">
        <f t="shared" si="1574"/>
        <v>2023</v>
      </c>
      <c r="C18970" s="12">
        <f t="shared" si="1575"/>
        <v>44987</v>
      </c>
      <c r="D18970" s="11">
        <f t="shared" si="1576"/>
        <v>7</v>
      </c>
      <c r="E18970" s="51">
        <v>15521.3855846814</v>
      </c>
      <c r="F18970" s="13">
        <v>5905.2407733862001</v>
      </c>
      <c r="G18970" s="13">
        <v>16040.6</v>
      </c>
      <c r="H18970" s="13">
        <v>307.024</v>
      </c>
      <c r="I18970" s="13">
        <v>87.65814755306306</v>
      </c>
      <c r="J18970" s="49">
        <v>96.565860215053775</v>
      </c>
      <c r="K18970" s="14">
        <f t="shared" si="1577"/>
        <v>37958.474365835711</v>
      </c>
    </row>
    <row r="18971" spans="1:11" x14ac:dyDescent="0.25">
      <c r="A18971" s="15">
        <f t="shared" si="1573"/>
        <v>3</v>
      </c>
      <c r="B18971" s="16">
        <f t="shared" si="1574"/>
        <v>2023</v>
      </c>
      <c r="C18971" s="17">
        <f t="shared" si="1575"/>
        <v>44987</v>
      </c>
      <c r="D18971" s="16">
        <f t="shared" si="1576"/>
        <v>8</v>
      </c>
      <c r="E18971" s="55">
        <v>16812.095971377399</v>
      </c>
      <c r="F18971" s="18">
        <v>6058.8983088901996</v>
      </c>
      <c r="G18971" s="18">
        <v>17962.297999999999</v>
      </c>
      <c r="H18971" s="18">
        <v>0</v>
      </c>
      <c r="I18971" s="18">
        <v>0</v>
      </c>
      <c r="J18971" s="53">
        <v>96.565860215053775</v>
      </c>
      <c r="K18971" s="19">
        <f t="shared" si="1577"/>
        <v>40929.858140482647</v>
      </c>
    </row>
    <row r="18972" spans="1:11" x14ac:dyDescent="0.25">
      <c r="A18972" s="10">
        <f t="shared" si="1573"/>
        <v>3</v>
      </c>
      <c r="B18972" s="11">
        <f t="shared" si="1574"/>
        <v>2023</v>
      </c>
      <c r="C18972" s="12">
        <f t="shared" si="1575"/>
        <v>44987</v>
      </c>
      <c r="D18972" s="11">
        <f t="shared" si="1576"/>
        <v>9</v>
      </c>
      <c r="E18972" s="51">
        <v>18462.013104698101</v>
      </c>
      <c r="F18972" s="13">
        <v>6549.8721581259997</v>
      </c>
      <c r="G18972" s="13">
        <v>19078.195</v>
      </c>
      <c r="H18972" s="13">
        <v>0</v>
      </c>
      <c r="I18972" s="13">
        <v>0</v>
      </c>
      <c r="J18972" s="49">
        <v>96.565860215053775</v>
      </c>
      <c r="K18972" s="14">
        <f t="shared" si="1577"/>
        <v>44186.646123039151</v>
      </c>
    </row>
    <row r="18973" spans="1:11" x14ac:dyDescent="0.25">
      <c r="A18973" s="15">
        <f t="shared" si="1573"/>
        <v>3</v>
      </c>
      <c r="B18973" s="16">
        <f t="shared" si="1574"/>
        <v>2023</v>
      </c>
      <c r="C18973" s="17">
        <f t="shared" si="1575"/>
        <v>44987</v>
      </c>
      <c r="D18973" s="16">
        <f t="shared" si="1576"/>
        <v>10</v>
      </c>
      <c r="E18973" s="55">
        <v>18497.2612380875</v>
      </c>
      <c r="F18973" s="18">
        <v>7393.3623635767999</v>
      </c>
      <c r="G18973" s="18">
        <v>19627.292000000001</v>
      </c>
      <c r="H18973" s="18">
        <v>0</v>
      </c>
      <c r="I18973" s="18">
        <v>0</v>
      </c>
      <c r="J18973" s="53">
        <v>96.565860215053775</v>
      </c>
      <c r="K18973" s="19">
        <f t="shared" si="1577"/>
        <v>45614.481461879353</v>
      </c>
    </row>
    <row r="18974" spans="1:11" x14ac:dyDescent="0.25">
      <c r="A18974" s="10">
        <f t="shared" si="1573"/>
        <v>3</v>
      </c>
      <c r="B18974" s="11">
        <f t="shared" si="1574"/>
        <v>2023</v>
      </c>
      <c r="C18974" s="12">
        <f t="shared" si="1575"/>
        <v>44987</v>
      </c>
      <c r="D18974" s="11">
        <f t="shared" si="1576"/>
        <v>11</v>
      </c>
      <c r="E18974" s="51">
        <v>18171.487563066799</v>
      </c>
      <c r="F18974" s="13">
        <v>8089.2908959140996</v>
      </c>
      <c r="G18974" s="13">
        <v>19523.284</v>
      </c>
      <c r="H18974" s="13">
        <v>0</v>
      </c>
      <c r="I18974" s="13">
        <v>0</v>
      </c>
      <c r="J18974" s="49">
        <v>96.565860215053775</v>
      </c>
      <c r="K18974" s="14">
        <f t="shared" si="1577"/>
        <v>45880.628319195952</v>
      </c>
    </row>
    <row r="18975" spans="1:11" x14ac:dyDescent="0.25">
      <c r="A18975" s="15">
        <f t="shared" si="1573"/>
        <v>3</v>
      </c>
      <c r="B18975" s="16">
        <f t="shared" si="1574"/>
        <v>2023</v>
      </c>
      <c r="C18975" s="17">
        <f t="shared" si="1575"/>
        <v>44987</v>
      </c>
      <c r="D18975" s="16">
        <f t="shared" si="1576"/>
        <v>12</v>
      </c>
      <c r="E18975" s="55">
        <v>18215.2522634163</v>
      </c>
      <c r="F18975" s="18">
        <v>8472.7018949328994</v>
      </c>
      <c r="G18975" s="18">
        <v>19361.468000000001</v>
      </c>
      <c r="H18975" s="18">
        <v>0</v>
      </c>
      <c r="I18975" s="18">
        <v>0</v>
      </c>
      <c r="J18975" s="53">
        <v>96.565860215053775</v>
      </c>
      <c r="K18975" s="19">
        <f t="shared" si="1577"/>
        <v>46145.988018564254</v>
      </c>
    </row>
    <row r="18976" spans="1:11" x14ac:dyDescent="0.25">
      <c r="A18976" s="10">
        <f t="shared" si="1573"/>
        <v>3</v>
      </c>
      <c r="B18976" s="11">
        <f t="shared" si="1574"/>
        <v>2023</v>
      </c>
      <c r="C18976" s="12">
        <f t="shared" si="1575"/>
        <v>44987</v>
      </c>
      <c r="D18976" s="11">
        <f t="shared" si="1576"/>
        <v>13</v>
      </c>
      <c r="E18976" s="51">
        <v>18122.206250676099</v>
      </c>
      <c r="F18976" s="13">
        <v>8554.7330158307996</v>
      </c>
      <c r="G18976" s="13">
        <v>19262.689999999999</v>
      </c>
      <c r="H18976" s="13">
        <v>0</v>
      </c>
      <c r="I18976" s="13">
        <v>0</v>
      </c>
      <c r="J18976" s="49">
        <v>96.565860215053775</v>
      </c>
      <c r="K18976" s="14">
        <f t="shared" si="1577"/>
        <v>46036.195126721948</v>
      </c>
    </row>
    <row r="18977" spans="1:11" x14ac:dyDescent="0.25">
      <c r="A18977" s="15">
        <f t="shared" si="1573"/>
        <v>3</v>
      </c>
      <c r="B18977" s="16">
        <f t="shared" si="1574"/>
        <v>2023</v>
      </c>
      <c r="C18977" s="17">
        <f t="shared" si="1575"/>
        <v>44987</v>
      </c>
      <c r="D18977" s="16">
        <f t="shared" si="1576"/>
        <v>14</v>
      </c>
      <c r="E18977" s="55">
        <v>17723.725069782198</v>
      </c>
      <c r="F18977" s="18">
        <v>8406.3709464447002</v>
      </c>
      <c r="G18977" s="18">
        <v>18707.587</v>
      </c>
      <c r="H18977" s="18">
        <v>0</v>
      </c>
      <c r="I18977" s="18">
        <v>0</v>
      </c>
      <c r="J18977" s="53">
        <v>96.565860215053775</v>
      </c>
      <c r="K18977" s="19">
        <f t="shared" si="1577"/>
        <v>44934.248876441947</v>
      </c>
    </row>
    <row r="18978" spans="1:11" x14ac:dyDescent="0.25">
      <c r="A18978" s="10">
        <f t="shared" si="1573"/>
        <v>3</v>
      </c>
      <c r="B18978" s="11">
        <f t="shared" si="1574"/>
        <v>2023</v>
      </c>
      <c r="C18978" s="12">
        <f t="shared" si="1575"/>
        <v>44987</v>
      </c>
      <c r="D18978" s="11">
        <f t="shared" si="1576"/>
        <v>15</v>
      </c>
      <c r="E18978" s="51">
        <v>17155.373509105801</v>
      </c>
      <c r="F18978" s="13">
        <v>8282.2076122199996</v>
      </c>
      <c r="G18978" s="13">
        <v>18380.745999999999</v>
      </c>
      <c r="H18978" s="13">
        <v>0</v>
      </c>
      <c r="I18978" s="13">
        <v>0</v>
      </c>
      <c r="J18978" s="49">
        <v>96.565860215053775</v>
      </c>
      <c r="K18978" s="14">
        <f t="shared" si="1577"/>
        <v>43914.892981540848</v>
      </c>
    </row>
    <row r="18979" spans="1:11" x14ac:dyDescent="0.25">
      <c r="A18979" s="15">
        <f t="shared" si="1573"/>
        <v>3</v>
      </c>
      <c r="B18979" s="16">
        <f t="shared" si="1574"/>
        <v>2023</v>
      </c>
      <c r="C18979" s="17">
        <f t="shared" si="1575"/>
        <v>44987</v>
      </c>
      <c r="D18979" s="16">
        <f t="shared" si="1576"/>
        <v>16</v>
      </c>
      <c r="E18979" s="55">
        <v>17104.5449903341</v>
      </c>
      <c r="F18979" s="18">
        <v>8126.3203423980003</v>
      </c>
      <c r="G18979" s="18">
        <v>17909.181</v>
      </c>
      <c r="H18979" s="18">
        <v>0</v>
      </c>
      <c r="I18979" s="18">
        <v>0</v>
      </c>
      <c r="J18979" s="53">
        <v>96.565860215053775</v>
      </c>
      <c r="K18979" s="19">
        <f t="shared" si="1577"/>
        <v>43236.612192947156</v>
      </c>
    </row>
    <row r="18980" spans="1:11" x14ac:dyDescent="0.25">
      <c r="A18980" s="10">
        <f t="shared" si="1573"/>
        <v>3</v>
      </c>
      <c r="B18980" s="11">
        <f t="shared" si="1574"/>
        <v>2023</v>
      </c>
      <c r="C18980" s="12">
        <f t="shared" si="1575"/>
        <v>44987</v>
      </c>
      <c r="D18980" s="11">
        <f t="shared" si="1576"/>
        <v>17</v>
      </c>
      <c r="E18980" s="51">
        <v>17805.961052454299</v>
      </c>
      <c r="F18980" s="13">
        <v>8018.1740680018002</v>
      </c>
      <c r="G18980" s="13">
        <v>16940.100999999999</v>
      </c>
      <c r="H18980" s="13">
        <v>0</v>
      </c>
      <c r="I18980" s="13">
        <v>0</v>
      </c>
      <c r="J18980" s="49">
        <v>96.565860215053775</v>
      </c>
      <c r="K18980" s="14">
        <f t="shared" si="1577"/>
        <v>42860.801980671153</v>
      </c>
    </row>
    <row r="18981" spans="1:11" x14ac:dyDescent="0.25">
      <c r="A18981" s="15">
        <f t="shared" si="1573"/>
        <v>3</v>
      </c>
      <c r="B18981" s="16">
        <f t="shared" si="1574"/>
        <v>2023</v>
      </c>
      <c r="C18981" s="17">
        <f t="shared" si="1575"/>
        <v>44987</v>
      </c>
      <c r="D18981" s="16">
        <f t="shared" si="1576"/>
        <v>18</v>
      </c>
      <c r="E18981" s="55">
        <v>20260.297517519099</v>
      </c>
      <c r="F18981" s="18">
        <v>7723.8757942988996</v>
      </c>
      <c r="G18981" s="18">
        <v>15976.005999999999</v>
      </c>
      <c r="H18981" s="18">
        <v>0</v>
      </c>
      <c r="I18981" s="18">
        <v>0</v>
      </c>
      <c r="J18981" s="53">
        <v>96.565860215053775</v>
      </c>
      <c r="K18981" s="19">
        <f t="shared" si="1577"/>
        <v>44056.74517203305</v>
      </c>
    </row>
    <row r="18982" spans="1:11" x14ac:dyDescent="0.25">
      <c r="A18982" s="10">
        <f t="shared" si="1573"/>
        <v>3</v>
      </c>
      <c r="B18982" s="11">
        <f t="shared" si="1574"/>
        <v>2023</v>
      </c>
      <c r="C18982" s="12">
        <f t="shared" si="1575"/>
        <v>44987</v>
      </c>
      <c r="D18982" s="11">
        <f t="shared" si="1576"/>
        <v>19</v>
      </c>
      <c r="E18982" s="51">
        <v>22741.611229256901</v>
      </c>
      <c r="F18982" s="13">
        <v>7481.6581297335997</v>
      </c>
      <c r="G18982" s="13">
        <v>15702.954</v>
      </c>
      <c r="H18982" s="13">
        <v>279.11200000000002</v>
      </c>
      <c r="I18982" s="13">
        <v>79.68901740525348</v>
      </c>
      <c r="J18982" s="49">
        <v>96.565860215053775</v>
      </c>
      <c r="K18982" s="14">
        <f t="shared" si="1577"/>
        <v>46381.590236610806</v>
      </c>
    </row>
    <row r="18983" spans="1:11" x14ac:dyDescent="0.25">
      <c r="A18983" s="15">
        <f t="shared" si="1573"/>
        <v>3</v>
      </c>
      <c r="B18983" s="16">
        <f t="shared" si="1574"/>
        <v>2023</v>
      </c>
      <c r="C18983" s="17">
        <f t="shared" si="1575"/>
        <v>44987</v>
      </c>
      <c r="D18983" s="16">
        <f t="shared" si="1576"/>
        <v>20</v>
      </c>
      <c r="E18983" s="55">
        <v>23403.191668701002</v>
      </c>
      <c r="F18983" s="18">
        <v>7467.6121959230004</v>
      </c>
      <c r="G18983" s="18">
        <v>15789.018</v>
      </c>
      <c r="H18983" s="18">
        <v>334.935</v>
      </c>
      <c r="I18983" s="18">
        <v>95.626992191767343</v>
      </c>
      <c r="J18983" s="53">
        <v>96.565860215053775</v>
      </c>
      <c r="K18983" s="19">
        <f t="shared" si="1577"/>
        <v>47186.949717030817</v>
      </c>
    </row>
    <row r="18984" spans="1:11" x14ac:dyDescent="0.25">
      <c r="A18984" s="10">
        <f t="shared" si="1573"/>
        <v>3</v>
      </c>
      <c r="B18984" s="11">
        <f t="shared" si="1574"/>
        <v>2023</v>
      </c>
      <c r="C18984" s="12">
        <f t="shared" si="1575"/>
        <v>44987</v>
      </c>
      <c r="D18984" s="11">
        <f t="shared" si="1576"/>
        <v>21</v>
      </c>
      <c r="E18984" s="51">
        <v>23914.1174299333</v>
      </c>
      <c r="F18984" s="13">
        <v>7255.4643306691996</v>
      </c>
      <c r="G18984" s="13">
        <v>16251.509</v>
      </c>
      <c r="H18984" s="13">
        <v>334.935</v>
      </c>
      <c r="I18984" s="13">
        <v>95.626992191767343</v>
      </c>
      <c r="J18984" s="49">
        <v>96.565860215053775</v>
      </c>
      <c r="K18984" s="14">
        <f t="shared" si="1577"/>
        <v>47948.218613009318</v>
      </c>
    </row>
    <row r="18985" spans="1:11" x14ac:dyDescent="0.25">
      <c r="A18985" s="15">
        <f t="shared" si="1573"/>
        <v>3</v>
      </c>
      <c r="B18985" s="16">
        <f t="shared" si="1574"/>
        <v>2023</v>
      </c>
      <c r="C18985" s="17">
        <f t="shared" si="1575"/>
        <v>44987</v>
      </c>
      <c r="D18985" s="16">
        <f t="shared" si="1576"/>
        <v>22</v>
      </c>
      <c r="E18985" s="55">
        <v>23844.684772930301</v>
      </c>
      <c r="F18985" s="18">
        <v>6768.7936321655998</v>
      </c>
      <c r="G18985" s="18">
        <v>15689.522999999999</v>
      </c>
      <c r="H18985" s="18">
        <v>334.935</v>
      </c>
      <c r="I18985" s="18">
        <v>95.626992191767343</v>
      </c>
      <c r="J18985" s="53">
        <v>96.565860215053775</v>
      </c>
      <c r="K18985" s="19">
        <f t="shared" si="1577"/>
        <v>46830.129257502718</v>
      </c>
    </row>
    <row r="18986" spans="1:11" x14ac:dyDescent="0.25">
      <c r="A18986" s="10">
        <f t="shared" si="1573"/>
        <v>3</v>
      </c>
      <c r="B18986" s="11">
        <f t="shared" si="1574"/>
        <v>2023</v>
      </c>
      <c r="C18986" s="12">
        <f t="shared" si="1575"/>
        <v>44987</v>
      </c>
      <c r="D18986" s="11">
        <f t="shared" si="1576"/>
        <v>23</v>
      </c>
      <c r="E18986" s="51">
        <v>22603.705817521801</v>
      </c>
      <c r="F18986" s="13">
        <v>6372.5413301791996</v>
      </c>
      <c r="G18986" s="13">
        <v>14934.374</v>
      </c>
      <c r="H18986" s="13">
        <v>334.935</v>
      </c>
      <c r="I18986" s="13">
        <v>95.626992191767343</v>
      </c>
      <c r="J18986" s="49">
        <v>96.565860215053775</v>
      </c>
      <c r="K18986" s="14">
        <f t="shared" si="1577"/>
        <v>44437.749000107819</v>
      </c>
    </row>
    <row r="18987" spans="1:11" x14ac:dyDescent="0.25">
      <c r="A18987" s="15">
        <f t="shared" si="1573"/>
        <v>3</v>
      </c>
      <c r="B18987" s="16">
        <f t="shared" si="1574"/>
        <v>2023</v>
      </c>
      <c r="C18987" s="17">
        <f t="shared" si="1575"/>
        <v>44987</v>
      </c>
      <c r="D18987" s="16">
        <f t="shared" si="1576"/>
        <v>24</v>
      </c>
      <c r="E18987" s="55">
        <v>20584.423836088099</v>
      </c>
      <c r="F18987" s="18">
        <v>5957.0302068389001</v>
      </c>
      <c r="G18987" s="18">
        <v>14091.508</v>
      </c>
      <c r="H18987" s="18">
        <v>334.935</v>
      </c>
      <c r="I18987" s="18">
        <v>95.626992191767343</v>
      </c>
      <c r="J18987" s="53">
        <v>96.565860215053775</v>
      </c>
      <c r="K18987" s="19">
        <f t="shared" si="1577"/>
        <v>41160.089895333818</v>
      </c>
    </row>
    <row r="18988" spans="1:11" x14ac:dyDescent="0.25">
      <c r="A18988" s="10">
        <f t="shared" si="1573"/>
        <v>3</v>
      </c>
      <c r="B18988" s="11">
        <f t="shared" si="1574"/>
        <v>2023</v>
      </c>
      <c r="C18988" s="12">
        <f t="shared" si="1575"/>
        <v>44988</v>
      </c>
      <c r="D18988" s="11">
        <f t="shared" si="1576"/>
        <v>1</v>
      </c>
      <c r="E18988" s="51">
        <v>18319.3556957779</v>
      </c>
      <c r="F18988" s="13">
        <v>5712.1823990844996</v>
      </c>
      <c r="G18988" s="13">
        <v>13739.147000000001</v>
      </c>
      <c r="H18988" s="13">
        <v>334.935</v>
      </c>
      <c r="I18988" s="13">
        <v>95.626992191767343</v>
      </c>
      <c r="J18988" s="49">
        <v>96.565860215053775</v>
      </c>
      <c r="K18988" s="14">
        <f t="shared" si="1577"/>
        <v>38297.812947269224</v>
      </c>
    </row>
    <row r="18989" spans="1:11" x14ac:dyDescent="0.25">
      <c r="A18989" s="15">
        <f t="shared" ref="A18989:A19052" si="1578">MONTH(C18989)</f>
        <v>3</v>
      </c>
      <c r="B18989" s="16">
        <f t="shared" si="1574"/>
        <v>2023</v>
      </c>
      <c r="C18989" s="17">
        <f t="shared" si="1575"/>
        <v>44988</v>
      </c>
      <c r="D18989" s="16">
        <f t="shared" si="1576"/>
        <v>2</v>
      </c>
      <c r="E18989" s="55">
        <v>16661.3355740652</v>
      </c>
      <c r="F18989" s="18">
        <v>5659.6451172508996</v>
      </c>
      <c r="G18989" s="18">
        <v>13686.088</v>
      </c>
      <c r="H18989" s="18">
        <v>334.935</v>
      </c>
      <c r="I18989" s="18">
        <v>95.626992191767343</v>
      </c>
      <c r="J18989" s="53">
        <v>96.565860215053775</v>
      </c>
      <c r="K18989" s="19">
        <f t="shared" si="1577"/>
        <v>36534.196543722923</v>
      </c>
    </row>
    <row r="18990" spans="1:11" x14ac:dyDescent="0.25">
      <c r="A18990" s="10">
        <f t="shared" si="1578"/>
        <v>3</v>
      </c>
      <c r="B18990" s="11">
        <f t="shared" si="1574"/>
        <v>2023</v>
      </c>
      <c r="C18990" s="12">
        <f t="shared" si="1575"/>
        <v>44988</v>
      </c>
      <c r="D18990" s="11">
        <f t="shared" si="1576"/>
        <v>3</v>
      </c>
      <c r="E18990" s="51">
        <v>15667.893691957001</v>
      </c>
      <c r="F18990" s="13">
        <v>5633.6433782445001</v>
      </c>
      <c r="G18990" s="13">
        <v>13702.825999999999</v>
      </c>
      <c r="H18990" s="13">
        <v>334.935</v>
      </c>
      <c r="I18990" s="13">
        <v>95.626992191767343</v>
      </c>
      <c r="J18990" s="49">
        <v>96.565860215053775</v>
      </c>
      <c r="K18990" s="14">
        <f t="shared" si="1577"/>
        <v>35531.490922608318</v>
      </c>
    </row>
    <row r="18991" spans="1:11" x14ac:dyDescent="0.25">
      <c r="A18991" s="15">
        <f t="shared" si="1578"/>
        <v>3</v>
      </c>
      <c r="B18991" s="16">
        <f t="shared" si="1574"/>
        <v>2023</v>
      </c>
      <c r="C18991" s="17">
        <f t="shared" si="1575"/>
        <v>44988</v>
      </c>
      <c r="D18991" s="16">
        <f t="shared" si="1576"/>
        <v>4</v>
      </c>
      <c r="E18991" s="55">
        <v>15401.9373657453</v>
      </c>
      <c r="F18991" s="18">
        <v>5580.9673562298003</v>
      </c>
      <c r="G18991" s="18">
        <v>13575.769</v>
      </c>
      <c r="H18991" s="18">
        <v>334.935</v>
      </c>
      <c r="I18991" s="18">
        <v>95.626992191767343</v>
      </c>
      <c r="J18991" s="53">
        <v>96.565860215053775</v>
      </c>
      <c r="K18991" s="19">
        <f t="shared" si="1577"/>
        <v>35085.80157438192</v>
      </c>
    </row>
    <row r="18992" spans="1:11" x14ac:dyDescent="0.25">
      <c r="A18992" s="10">
        <f t="shared" si="1578"/>
        <v>3</v>
      </c>
      <c r="B18992" s="11">
        <f t="shared" si="1574"/>
        <v>2023</v>
      </c>
      <c r="C18992" s="12">
        <f t="shared" si="1575"/>
        <v>44988</v>
      </c>
      <c r="D18992" s="11">
        <f t="shared" si="1576"/>
        <v>5</v>
      </c>
      <c r="E18992" s="51">
        <v>15113.412555157</v>
      </c>
      <c r="F18992" s="13">
        <v>5680.6242376600003</v>
      </c>
      <c r="G18992" s="13">
        <v>13230.772999999999</v>
      </c>
      <c r="H18992" s="13">
        <v>334.935</v>
      </c>
      <c r="I18992" s="13">
        <v>95.626992191767343</v>
      </c>
      <c r="J18992" s="49">
        <v>96.565860215053775</v>
      </c>
      <c r="K18992" s="14">
        <f t="shared" si="1577"/>
        <v>34551.937645223821</v>
      </c>
    </row>
    <row r="18993" spans="1:11" x14ac:dyDescent="0.25">
      <c r="A18993" s="15">
        <f t="shared" si="1578"/>
        <v>3</v>
      </c>
      <c r="B18993" s="16">
        <f t="shared" si="1574"/>
        <v>2023</v>
      </c>
      <c r="C18993" s="17">
        <f t="shared" si="1575"/>
        <v>44988</v>
      </c>
      <c r="D18993" s="16">
        <f t="shared" si="1576"/>
        <v>6</v>
      </c>
      <c r="E18993" s="55">
        <v>15264.147242119099</v>
      </c>
      <c r="F18993" s="18">
        <v>5768.5597067859999</v>
      </c>
      <c r="G18993" s="18">
        <v>13757.828</v>
      </c>
      <c r="H18993" s="18">
        <v>334.935</v>
      </c>
      <c r="I18993" s="18">
        <v>95.626992191767343</v>
      </c>
      <c r="J18993" s="53">
        <v>96.565860215053775</v>
      </c>
      <c r="K18993" s="19">
        <f t="shared" si="1577"/>
        <v>35317.662801311919</v>
      </c>
    </row>
    <row r="18994" spans="1:11" x14ac:dyDescent="0.25">
      <c r="A18994" s="10">
        <f t="shared" si="1578"/>
        <v>3</v>
      </c>
      <c r="B18994" s="11">
        <f t="shared" si="1574"/>
        <v>2023</v>
      </c>
      <c r="C18994" s="12">
        <f t="shared" si="1575"/>
        <v>44988</v>
      </c>
      <c r="D18994" s="11">
        <f t="shared" si="1576"/>
        <v>7</v>
      </c>
      <c r="E18994" s="51">
        <v>16130.6567274066</v>
      </c>
      <c r="F18994" s="13">
        <v>5857.3409659776999</v>
      </c>
      <c r="G18994" s="13">
        <v>15447.208000000001</v>
      </c>
      <c r="H18994" s="13">
        <v>295.85899999999998</v>
      </c>
      <c r="I18994" s="13">
        <v>84.470438392118155</v>
      </c>
      <c r="J18994" s="49">
        <v>96.565860215053775</v>
      </c>
      <c r="K18994" s="14">
        <f t="shared" si="1577"/>
        <v>37912.100991991465</v>
      </c>
    </row>
    <row r="18995" spans="1:11" x14ac:dyDescent="0.25">
      <c r="A18995" s="15">
        <f t="shared" si="1578"/>
        <v>3</v>
      </c>
      <c r="B18995" s="16">
        <f t="shared" si="1574"/>
        <v>2023</v>
      </c>
      <c r="C18995" s="17">
        <f t="shared" si="1575"/>
        <v>44988</v>
      </c>
      <c r="D18995" s="16">
        <f t="shared" si="1576"/>
        <v>8</v>
      </c>
      <c r="E18995" s="55">
        <v>17402.687996799799</v>
      </c>
      <c r="F18995" s="18">
        <v>6258.3498872325999</v>
      </c>
      <c r="G18995" s="18">
        <v>17065.901999999998</v>
      </c>
      <c r="H18995" s="18">
        <v>0</v>
      </c>
      <c r="I18995" s="18">
        <v>0</v>
      </c>
      <c r="J18995" s="53">
        <v>96.565860215053775</v>
      </c>
      <c r="K18995" s="19">
        <f t="shared" si="1577"/>
        <v>40823.50574424745</v>
      </c>
    </row>
    <row r="18996" spans="1:11" x14ac:dyDescent="0.25">
      <c r="A18996" s="10">
        <f t="shared" si="1578"/>
        <v>3</v>
      </c>
      <c r="B18996" s="11">
        <f t="shared" si="1574"/>
        <v>2023</v>
      </c>
      <c r="C18996" s="12">
        <f t="shared" si="1575"/>
        <v>44988</v>
      </c>
      <c r="D18996" s="11">
        <f t="shared" si="1576"/>
        <v>9</v>
      </c>
      <c r="E18996" s="51">
        <v>18955.9318046892</v>
      </c>
      <c r="F18996" s="13">
        <v>6617.0049465255997</v>
      </c>
      <c r="G18996" s="13">
        <v>18084.080999999998</v>
      </c>
      <c r="H18996" s="13">
        <v>0</v>
      </c>
      <c r="I18996" s="13">
        <v>0</v>
      </c>
      <c r="J18996" s="49">
        <v>96.565860215053775</v>
      </c>
      <c r="K18996" s="14">
        <f t="shared" si="1577"/>
        <v>43753.583611429851</v>
      </c>
    </row>
    <row r="18997" spans="1:11" x14ac:dyDescent="0.25">
      <c r="A18997" s="15">
        <f t="shared" si="1578"/>
        <v>3</v>
      </c>
      <c r="B18997" s="16">
        <f t="shared" si="1574"/>
        <v>2023</v>
      </c>
      <c r="C18997" s="17">
        <f t="shared" si="1575"/>
        <v>44988</v>
      </c>
      <c r="D18997" s="16">
        <f t="shared" si="1576"/>
        <v>10</v>
      </c>
      <c r="E18997" s="55">
        <v>18896.161703654801</v>
      </c>
      <c r="F18997" s="18">
        <v>7407.7338909130003</v>
      </c>
      <c r="G18997" s="18">
        <v>18647.379000000001</v>
      </c>
      <c r="H18997" s="18">
        <v>0</v>
      </c>
      <c r="I18997" s="18">
        <v>0</v>
      </c>
      <c r="J18997" s="53">
        <v>96.565860215053775</v>
      </c>
      <c r="K18997" s="19">
        <f t="shared" si="1577"/>
        <v>45047.840454782854</v>
      </c>
    </row>
    <row r="18998" spans="1:11" x14ac:dyDescent="0.25">
      <c r="A18998" s="10">
        <f t="shared" si="1578"/>
        <v>3</v>
      </c>
      <c r="B18998" s="11">
        <f t="shared" si="1574"/>
        <v>2023</v>
      </c>
      <c r="C18998" s="12">
        <f t="shared" si="1575"/>
        <v>44988</v>
      </c>
      <c r="D18998" s="11">
        <f t="shared" si="1576"/>
        <v>11</v>
      </c>
      <c r="E18998" s="51">
        <v>18593.327080237199</v>
      </c>
      <c r="F18998" s="13">
        <v>8064.2695521428996</v>
      </c>
      <c r="G18998" s="13">
        <v>18956.768</v>
      </c>
      <c r="H18998" s="13">
        <v>0</v>
      </c>
      <c r="I18998" s="13">
        <v>0</v>
      </c>
      <c r="J18998" s="49">
        <v>96.565860215053775</v>
      </c>
      <c r="K18998" s="14">
        <f t="shared" si="1577"/>
        <v>45710.930492595144</v>
      </c>
    </row>
    <row r="18999" spans="1:11" x14ac:dyDescent="0.25">
      <c r="A18999" s="15">
        <f t="shared" si="1578"/>
        <v>3</v>
      </c>
      <c r="B18999" s="16">
        <f t="shared" si="1574"/>
        <v>2023</v>
      </c>
      <c r="C18999" s="17">
        <f t="shared" si="1575"/>
        <v>44988</v>
      </c>
      <c r="D18999" s="16">
        <f t="shared" si="1576"/>
        <v>12</v>
      </c>
      <c r="E18999" s="55">
        <v>18706.8708375768</v>
      </c>
      <c r="F18999" s="18">
        <v>8484.5851176973993</v>
      </c>
      <c r="G18999" s="18">
        <v>19262.864000000001</v>
      </c>
      <c r="H18999" s="18">
        <v>0</v>
      </c>
      <c r="I18999" s="18">
        <v>0</v>
      </c>
      <c r="J18999" s="53">
        <v>96.565860215053775</v>
      </c>
      <c r="K18999" s="19">
        <f t="shared" si="1577"/>
        <v>46550.885815489251</v>
      </c>
    </row>
    <row r="19000" spans="1:11" x14ac:dyDescent="0.25">
      <c r="A19000" s="10">
        <f t="shared" si="1578"/>
        <v>3</v>
      </c>
      <c r="B19000" s="11">
        <f t="shared" si="1574"/>
        <v>2023</v>
      </c>
      <c r="C19000" s="12">
        <f t="shared" si="1575"/>
        <v>44988</v>
      </c>
      <c r="D19000" s="11">
        <f t="shared" si="1576"/>
        <v>13</v>
      </c>
      <c r="E19000" s="51">
        <v>18760.587707029201</v>
      </c>
      <c r="F19000" s="13">
        <v>8531.5010131661002</v>
      </c>
      <c r="G19000" s="13">
        <v>19367.489000000001</v>
      </c>
      <c r="H19000" s="13">
        <v>0</v>
      </c>
      <c r="I19000" s="13">
        <v>0</v>
      </c>
      <c r="J19000" s="49">
        <v>96.565860215053775</v>
      </c>
      <c r="K19000" s="14">
        <f t="shared" si="1577"/>
        <v>46756.143580410353</v>
      </c>
    </row>
    <row r="19001" spans="1:11" x14ac:dyDescent="0.25">
      <c r="A19001" s="15">
        <f t="shared" si="1578"/>
        <v>3</v>
      </c>
      <c r="B19001" s="16">
        <f t="shared" si="1574"/>
        <v>2023</v>
      </c>
      <c r="C19001" s="17">
        <f t="shared" si="1575"/>
        <v>44988</v>
      </c>
      <c r="D19001" s="16">
        <f t="shared" si="1576"/>
        <v>14</v>
      </c>
      <c r="E19001" s="55">
        <v>19158.929647265901</v>
      </c>
      <c r="F19001" s="18">
        <v>8350.0734786264002</v>
      </c>
      <c r="G19001" s="18">
        <v>19266.117999999999</v>
      </c>
      <c r="H19001" s="18">
        <v>0</v>
      </c>
      <c r="I19001" s="18">
        <v>0</v>
      </c>
      <c r="J19001" s="53">
        <v>96.565860215053775</v>
      </c>
      <c r="K19001" s="19">
        <f t="shared" si="1577"/>
        <v>46871.68698610735</v>
      </c>
    </row>
    <row r="19002" spans="1:11" x14ac:dyDescent="0.25">
      <c r="A19002" s="10">
        <f t="shared" si="1578"/>
        <v>3</v>
      </c>
      <c r="B19002" s="11">
        <f t="shared" si="1574"/>
        <v>2023</v>
      </c>
      <c r="C19002" s="12">
        <f t="shared" si="1575"/>
        <v>44988</v>
      </c>
      <c r="D19002" s="11">
        <f t="shared" si="1576"/>
        <v>15</v>
      </c>
      <c r="E19002" s="51">
        <v>18911.562200893499</v>
      </c>
      <c r="F19002" s="13">
        <v>8354.6553381863996</v>
      </c>
      <c r="G19002" s="13">
        <v>18366.982</v>
      </c>
      <c r="H19002" s="13">
        <v>0</v>
      </c>
      <c r="I19002" s="13">
        <v>0</v>
      </c>
      <c r="J19002" s="49">
        <v>96.565860215053775</v>
      </c>
      <c r="K19002" s="14">
        <f t="shared" si="1577"/>
        <v>45729.765399294949</v>
      </c>
    </row>
    <row r="19003" spans="1:11" x14ac:dyDescent="0.25">
      <c r="A19003" s="15">
        <f t="shared" si="1578"/>
        <v>3</v>
      </c>
      <c r="B19003" s="16">
        <f t="shared" si="1574"/>
        <v>2023</v>
      </c>
      <c r="C19003" s="17">
        <f t="shared" si="1575"/>
        <v>44988</v>
      </c>
      <c r="D19003" s="16">
        <f t="shared" si="1576"/>
        <v>16</v>
      </c>
      <c r="E19003" s="55">
        <v>19240.0216455673</v>
      </c>
      <c r="F19003" s="18">
        <v>8207.8006663024007</v>
      </c>
      <c r="G19003" s="18">
        <v>17760.387999999999</v>
      </c>
      <c r="H19003" s="18">
        <v>0</v>
      </c>
      <c r="I19003" s="18">
        <v>0</v>
      </c>
      <c r="J19003" s="53">
        <v>96.565860215053775</v>
      </c>
      <c r="K19003" s="19">
        <f t="shared" si="1577"/>
        <v>45304.776172084748</v>
      </c>
    </row>
    <row r="19004" spans="1:11" x14ac:dyDescent="0.25">
      <c r="A19004" s="10">
        <f t="shared" si="1578"/>
        <v>3</v>
      </c>
      <c r="B19004" s="11">
        <f t="shared" si="1574"/>
        <v>2023</v>
      </c>
      <c r="C19004" s="12">
        <f t="shared" si="1575"/>
        <v>44988</v>
      </c>
      <c r="D19004" s="11">
        <f t="shared" si="1576"/>
        <v>17</v>
      </c>
      <c r="E19004" s="51">
        <v>20024.699242877101</v>
      </c>
      <c r="F19004" s="13">
        <v>8070.1599148980004</v>
      </c>
      <c r="G19004" s="13">
        <v>16660.810000000001</v>
      </c>
      <c r="H19004" s="13">
        <v>0</v>
      </c>
      <c r="I19004" s="13">
        <v>0</v>
      </c>
      <c r="J19004" s="49">
        <v>96.565860215053775</v>
      </c>
      <c r="K19004" s="14">
        <f t="shared" si="1577"/>
        <v>44852.235017990155</v>
      </c>
    </row>
    <row r="19005" spans="1:11" x14ac:dyDescent="0.25">
      <c r="A19005" s="15">
        <f t="shared" si="1578"/>
        <v>3</v>
      </c>
      <c r="B19005" s="16">
        <f t="shared" si="1574"/>
        <v>2023</v>
      </c>
      <c r="C19005" s="17">
        <f t="shared" si="1575"/>
        <v>44988</v>
      </c>
      <c r="D19005" s="16">
        <f t="shared" si="1576"/>
        <v>18</v>
      </c>
      <c r="E19005" s="55">
        <v>22266.714967666201</v>
      </c>
      <c r="F19005" s="18">
        <v>7884.0240084558</v>
      </c>
      <c r="G19005" s="18">
        <v>16519.482</v>
      </c>
      <c r="H19005" s="18">
        <v>0</v>
      </c>
      <c r="I19005" s="18">
        <v>0</v>
      </c>
      <c r="J19005" s="53">
        <v>96.565860215053775</v>
      </c>
      <c r="K19005" s="19">
        <f t="shared" si="1577"/>
        <v>46766.786836337051</v>
      </c>
    </row>
    <row r="19006" spans="1:11" x14ac:dyDescent="0.25">
      <c r="A19006" s="10">
        <f t="shared" si="1578"/>
        <v>3</v>
      </c>
      <c r="B19006" s="11">
        <f t="shared" si="1574"/>
        <v>2023</v>
      </c>
      <c r="C19006" s="12">
        <f t="shared" si="1575"/>
        <v>44988</v>
      </c>
      <c r="D19006" s="11">
        <f t="shared" si="1576"/>
        <v>19</v>
      </c>
      <c r="E19006" s="51">
        <v>24376.258252989999</v>
      </c>
      <c r="F19006" s="13">
        <v>7528.5782880905999</v>
      </c>
      <c r="G19006" s="13">
        <v>16384.045999999998</v>
      </c>
      <c r="H19006" s="13">
        <v>273.52999999999997</v>
      </c>
      <c r="I19006" s="13">
        <v>78.095305579333669</v>
      </c>
      <c r="J19006" s="49">
        <v>96.565860215053775</v>
      </c>
      <c r="K19006" s="14">
        <f t="shared" si="1577"/>
        <v>48737.073706874988</v>
      </c>
    </row>
    <row r="19007" spans="1:11" x14ac:dyDescent="0.25">
      <c r="A19007" s="15">
        <f t="shared" si="1578"/>
        <v>3</v>
      </c>
      <c r="B19007" s="16">
        <f t="shared" si="1574"/>
        <v>2023</v>
      </c>
      <c r="C19007" s="17">
        <f t="shared" si="1575"/>
        <v>44988</v>
      </c>
      <c r="D19007" s="16">
        <f t="shared" si="1576"/>
        <v>20</v>
      </c>
      <c r="E19007" s="55">
        <v>24856.716368175701</v>
      </c>
      <c r="F19007" s="18">
        <v>7454.2978624366997</v>
      </c>
      <c r="G19007" s="18">
        <v>16290.189</v>
      </c>
      <c r="H19007" s="18">
        <v>334.935</v>
      </c>
      <c r="I19007" s="18">
        <v>95.626992191767343</v>
      </c>
      <c r="J19007" s="53">
        <v>96.565860215053775</v>
      </c>
      <c r="K19007" s="19">
        <f t="shared" si="1577"/>
        <v>49128.33108301922</v>
      </c>
    </row>
    <row r="19008" spans="1:11" x14ac:dyDescent="0.25">
      <c r="A19008" s="10">
        <f t="shared" si="1578"/>
        <v>3</v>
      </c>
      <c r="B19008" s="11">
        <f t="shared" si="1574"/>
        <v>2023</v>
      </c>
      <c r="C19008" s="12">
        <f t="shared" si="1575"/>
        <v>44988</v>
      </c>
      <c r="D19008" s="11">
        <f t="shared" si="1576"/>
        <v>21</v>
      </c>
      <c r="E19008" s="51">
        <v>24958.505960882201</v>
      </c>
      <c r="F19008" s="13">
        <v>7272.0383390577999</v>
      </c>
      <c r="G19008" s="13">
        <v>16387.370999999999</v>
      </c>
      <c r="H19008" s="13">
        <v>334.935</v>
      </c>
      <c r="I19008" s="13">
        <v>95.626992191767343</v>
      </c>
      <c r="J19008" s="49">
        <v>96.565860215053775</v>
      </c>
      <c r="K19008" s="14">
        <f t="shared" si="1577"/>
        <v>49145.043152346814</v>
      </c>
    </row>
    <row r="19009" spans="1:11" x14ac:dyDescent="0.25">
      <c r="A19009" s="15">
        <f t="shared" si="1578"/>
        <v>3</v>
      </c>
      <c r="B19009" s="16">
        <f t="shared" si="1574"/>
        <v>2023</v>
      </c>
      <c r="C19009" s="17">
        <f t="shared" si="1575"/>
        <v>44988</v>
      </c>
      <c r="D19009" s="16">
        <f t="shared" si="1576"/>
        <v>22</v>
      </c>
      <c r="E19009" s="55">
        <v>24837.804674973799</v>
      </c>
      <c r="F19009" s="18">
        <v>6876.6201671790996</v>
      </c>
      <c r="G19009" s="18">
        <v>16031.396000000001</v>
      </c>
      <c r="H19009" s="18">
        <v>334.935</v>
      </c>
      <c r="I19009" s="18">
        <v>95.626992191767343</v>
      </c>
      <c r="J19009" s="53">
        <v>96.565860215053775</v>
      </c>
      <c r="K19009" s="19">
        <f t="shared" si="1577"/>
        <v>48272.948694559716</v>
      </c>
    </row>
    <row r="19010" spans="1:11" x14ac:dyDescent="0.25">
      <c r="A19010" s="10">
        <f t="shared" si="1578"/>
        <v>3</v>
      </c>
      <c r="B19010" s="11">
        <f t="shared" si="1574"/>
        <v>2023</v>
      </c>
      <c r="C19010" s="12">
        <f t="shared" si="1575"/>
        <v>44988</v>
      </c>
      <c r="D19010" s="11">
        <f t="shared" si="1576"/>
        <v>23</v>
      </c>
      <c r="E19010" s="51">
        <v>23607.240269428901</v>
      </c>
      <c r="F19010" s="13">
        <v>6519.2125436596998</v>
      </c>
      <c r="G19010" s="13">
        <v>14994.664000000001</v>
      </c>
      <c r="H19010" s="13">
        <v>334.935</v>
      </c>
      <c r="I19010" s="13">
        <v>95.626992191767343</v>
      </c>
      <c r="J19010" s="49">
        <v>96.565860215053775</v>
      </c>
      <c r="K19010" s="14">
        <f t="shared" si="1577"/>
        <v>45648.244665495426</v>
      </c>
    </row>
    <row r="19011" spans="1:11" x14ac:dyDescent="0.25">
      <c r="A19011" s="15">
        <f t="shared" si="1578"/>
        <v>3</v>
      </c>
      <c r="B19011" s="16">
        <f t="shared" si="1574"/>
        <v>2023</v>
      </c>
      <c r="C19011" s="17">
        <f t="shared" si="1575"/>
        <v>44988</v>
      </c>
      <c r="D19011" s="16">
        <f t="shared" si="1576"/>
        <v>24</v>
      </c>
      <c r="E19011" s="55">
        <v>21622.902043886599</v>
      </c>
      <c r="F19011" s="18">
        <v>6090.4193498406003</v>
      </c>
      <c r="G19011" s="18">
        <v>13848.245999999999</v>
      </c>
      <c r="H19011" s="18">
        <v>334.935</v>
      </c>
      <c r="I19011" s="18">
        <v>95.626992191767343</v>
      </c>
      <c r="J19011" s="53">
        <v>96.565860215053775</v>
      </c>
      <c r="K19011" s="19">
        <f t="shared" si="1577"/>
        <v>42088.695246134019</v>
      </c>
    </row>
    <row r="19012" spans="1:11" x14ac:dyDescent="0.25">
      <c r="A19012" s="10">
        <f t="shared" si="1578"/>
        <v>3</v>
      </c>
      <c r="B19012" s="11">
        <f t="shared" si="1574"/>
        <v>2023</v>
      </c>
      <c r="C19012" s="12">
        <f t="shared" si="1575"/>
        <v>44989</v>
      </c>
      <c r="D19012" s="11">
        <f t="shared" si="1576"/>
        <v>1</v>
      </c>
      <c r="E19012" s="51">
        <v>19242.648656156602</v>
      </c>
      <c r="F19012" s="13">
        <v>5835.6422593881998</v>
      </c>
      <c r="G19012" s="13">
        <v>13615.183999999999</v>
      </c>
      <c r="H19012" s="13">
        <v>334.935</v>
      </c>
      <c r="I19012" s="13">
        <v>95.626992191767343</v>
      </c>
      <c r="J19012" s="49">
        <v>96.565860215053775</v>
      </c>
      <c r="K19012" s="14">
        <f t="shared" si="1577"/>
        <v>39220.602767951619</v>
      </c>
    </row>
    <row r="19013" spans="1:11" x14ac:dyDescent="0.25">
      <c r="A19013" s="15">
        <f t="shared" si="1578"/>
        <v>3</v>
      </c>
      <c r="B19013" s="16">
        <f t="shared" ref="B19013:B19076" si="1579">YEAR(C19013)</f>
        <v>2023</v>
      </c>
      <c r="C19013" s="17">
        <f t="shared" si="1575"/>
        <v>44989</v>
      </c>
      <c r="D19013" s="16">
        <f t="shared" si="1576"/>
        <v>2</v>
      </c>
      <c r="E19013" s="55">
        <v>17482.6339472164</v>
      </c>
      <c r="F19013" s="18">
        <v>5690.8987412786</v>
      </c>
      <c r="G19013" s="18">
        <v>13633.308000000001</v>
      </c>
      <c r="H19013" s="18">
        <v>334.935</v>
      </c>
      <c r="I19013" s="18">
        <v>95.626992191767343</v>
      </c>
      <c r="J19013" s="53">
        <v>96.565860215053775</v>
      </c>
      <c r="K19013" s="19">
        <f t="shared" si="1577"/>
        <v>37333.96854090182</v>
      </c>
    </row>
    <row r="19014" spans="1:11" x14ac:dyDescent="0.25">
      <c r="A19014" s="10">
        <f t="shared" si="1578"/>
        <v>3</v>
      </c>
      <c r="B19014" s="11">
        <f t="shared" si="1579"/>
        <v>2023</v>
      </c>
      <c r="C19014" s="12">
        <f t="shared" ref="C19014:C19077" si="1580">IF(D19014=1, C19013+1, C19013)</f>
        <v>44989</v>
      </c>
      <c r="D19014" s="11">
        <f t="shared" ref="D19014:D19077" si="1581">IF(D19013=24, 1, D19013+1)</f>
        <v>3</v>
      </c>
      <c r="E19014" s="51">
        <v>16213.0231008705</v>
      </c>
      <c r="F19014" s="13">
        <v>5608.1498061235998</v>
      </c>
      <c r="G19014" s="13">
        <v>13746.146000000001</v>
      </c>
      <c r="H19014" s="13">
        <v>334.935</v>
      </c>
      <c r="I19014" s="13">
        <v>95.626992191767343</v>
      </c>
      <c r="J19014" s="49">
        <v>96.565860215053775</v>
      </c>
      <c r="K19014" s="14">
        <f t="shared" ref="K19014:K19077" si="1582">SUM(E19014:J19014)</f>
        <v>36094.446759400918</v>
      </c>
    </row>
    <row r="19015" spans="1:11" x14ac:dyDescent="0.25">
      <c r="A19015" s="15">
        <f t="shared" si="1578"/>
        <v>3</v>
      </c>
      <c r="B19015" s="16">
        <f t="shared" si="1579"/>
        <v>2023</v>
      </c>
      <c r="C19015" s="17">
        <f t="shared" si="1580"/>
        <v>44989</v>
      </c>
      <c r="D19015" s="16">
        <f t="shared" si="1581"/>
        <v>4</v>
      </c>
      <c r="E19015" s="55">
        <v>15844.804776261601</v>
      </c>
      <c r="F19015" s="18">
        <v>5536.7066942396004</v>
      </c>
      <c r="G19015" s="18">
        <v>13850.746999999999</v>
      </c>
      <c r="H19015" s="18">
        <v>334.935</v>
      </c>
      <c r="I19015" s="18">
        <v>95.626992191767343</v>
      </c>
      <c r="J19015" s="53">
        <v>96.565860215053775</v>
      </c>
      <c r="K19015" s="19">
        <f t="shared" si="1582"/>
        <v>35759.386322908016</v>
      </c>
    </row>
    <row r="19016" spans="1:11" x14ac:dyDescent="0.25">
      <c r="A19016" s="10">
        <f t="shared" si="1578"/>
        <v>3</v>
      </c>
      <c r="B19016" s="11">
        <f t="shared" si="1579"/>
        <v>2023</v>
      </c>
      <c r="C19016" s="12">
        <f t="shared" si="1580"/>
        <v>44989</v>
      </c>
      <c r="D19016" s="11">
        <f t="shared" si="1581"/>
        <v>5</v>
      </c>
      <c r="E19016" s="51">
        <v>15302.6139686686</v>
      </c>
      <c r="F19016" s="13">
        <v>5566.5210137956001</v>
      </c>
      <c r="G19016" s="13">
        <v>13912.288</v>
      </c>
      <c r="H19016" s="13">
        <v>334.935</v>
      </c>
      <c r="I19016" s="13">
        <v>95.626992191767343</v>
      </c>
      <c r="J19016" s="49">
        <v>96.565860215053775</v>
      </c>
      <c r="K19016" s="14">
        <f t="shared" si="1582"/>
        <v>35308.550834871021</v>
      </c>
    </row>
    <row r="19017" spans="1:11" x14ac:dyDescent="0.25">
      <c r="A19017" s="15">
        <f t="shared" si="1578"/>
        <v>3</v>
      </c>
      <c r="B19017" s="16">
        <f t="shared" si="1579"/>
        <v>2023</v>
      </c>
      <c r="C19017" s="17">
        <f t="shared" si="1580"/>
        <v>44989</v>
      </c>
      <c r="D19017" s="16">
        <f t="shared" si="1581"/>
        <v>6</v>
      </c>
      <c r="E19017" s="55">
        <v>15097.811129420401</v>
      </c>
      <c r="F19017" s="18">
        <v>5554.1495829895002</v>
      </c>
      <c r="G19017" s="18">
        <v>14150.621999999999</v>
      </c>
      <c r="H19017" s="18">
        <v>334.935</v>
      </c>
      <c r="I19017" s="18">
        <v>95.626992191767343</v>
      </c>
      <c r="J19017" s="53">
        <v>96.565860215053775</v>
      </c>
      <c r="K19017" s="19">
        <f t="shared" si="1582"/>
        <v>35329.71056481672</v>
      </c>
    </row>
    <row r="19018" spans="1:11" x14ac:dyDescent="0.25">
      <c r="A19018" s="10">
        <f t="shared" si="1578"/>
        <v>3</v>
      </c>
      <c r="B19018" s="11">
        <f t="shared" si="1579"/>
        <v>2023</v>
      </c>
      <c r="C19018" s="12">
        <f t="shared" si="1580"/>
        <v>44989</v>
      </c>
      <c r="D19018" s="11">
        <f t="shared" si="1581"/>
        <v>7</v>
      </c>
      <c r="E19018" s="51">
        <v>15581.3098002064</v>
      </c>
      <c r="F19018" s="13">
        <v>5580.9411909627997</v>
      </c>
      <c r="G19018" s="13">
        <v>14565.351000000001</v>
      </c>
      <c r="H19018" s="13">
        <v>284.69499999999999</v>
      </c>
      <c r="I19018" s="13">
        <v>81.283014740278588</v>
      </c>
      <c r="J19018" s="49">
        <v>96.565860215053775</v>
      </c>
      <c r="K19018" s="14">
        <f t="shared" si="1582"/>
        <v>36190.145866124527</v>
      </c>
    </row>
    <row r="19019" spans="1:11" x14ac:dyDescent="0.25">
      <c r="A19019" s="15">
        <f t="shared" si="1578"/>
        <v>3</v>
      </c>
      <c r="B19019" s="16">
        <f t="shared" si="1579"/>
        <v>2023</v>
      </c>
      <c r="C19019" s="17">
        <f t="shared" si="1580"/>
        <v>44989</v>
      </c>
      <c r="D19019" s="16">
        <f t="shared" si="1581"/>
        <v>8</v>
      </c>
      <c r="E19019" s="55">
        <v>16446.399158265802</v>
      </c>
      <c r="F19019" s="18">
        <v>5695.9547827489996</v>
      </c>
      <c r="G19019" s="18">
        <v>15248.081</v>
      </c>
      <c r="H19019" s="18">
        <v>0</v>
      </c>
      <c r="I19019" s="18">
        <v>0</v>
      </c>
      <c r="J19019" s="53">
        <v>96.565860215053775</v>
      </c>
      <c r="K19019" s="19">
        <f t="shared" si="1582"/>
        <v>37487.000801229849</v>
      </c>
    </row>
    <row r="19020" spans="1:11" x14ac:dyDescent="0.25">
      <c r="A19020" s="10">
        <f t="shared" si="1578"/>
        <v>3</v>
      </c>
      <c r="B19020" s="11">
        <f t="shared" si="1579"/>
        <v>2023</v>
      </c>
      <c r="C19020" s="12">
        <f t="shared" si="1580"/>
        <v>44989</v>
      </c>
      <c r="D19020" s="11">
        <f t="shared" si="1581"/>
        <v>9</v>
      </c>
      <c r="E19020" s="51">
        <v>18371.860705438201</v>
      </c>
      <c r="F19020" s="13">
        <v>5821.4246737467001</v>
      </c>
      <c r="G19020" s="13">
        <v>15277.655000000001</v>
      </c>
      <c r="H19020" s="13">
        <v>0</v>
      </c>
      <c r="I19020" s="13">
        <v>0</v>
      </c>
      <c r="J19020" s="49">
        <v>96.565860215053775</v>
      </c>
      <c r="K19020" s="14">
        <f t="shared" si="1582"/>
        <v>39567.506239399954</v>
      </c>
    </row>
    <row r="19021" spans="1:11" x14ac:dyDescent="0.25">
      <c r="A19021" s="15">
        <f t="shared" si="1578"/>
        <v>3</v>
      </c>
      <c r="B19021" s="16">
        <f t="shared" si="1579"/>
        <v>2023</v>
      </c>
      <c r="C19021" s="17">
        <f t="shared" si="1580"/>
        <v>44989</v>
      </c>
      <c r="D19021" s="16">
        <f t="shared" si="1581"/>
        <v>10</v>
      </c>
      <c r="E19021" s="55">
        <v>20506.9544166995</v>
      </c>
      <c r="F19021" s="18">
        <v>6185.8085034663</v>
      </c>
      <c r="G19021" s="18">
        <v>15864.708000000001</v>
      </c>
      <c r="H19021" s="18">
        <v>0</v>
      </c>
      <c r="I19021" s="18">
        <v>0</v>
      </c>
      <c r="J19021" s="53">
        <v>96.565860215053775</v>
      </c>
      <c r="K19021" s="19">
        <f t="shared" si="1582"/>
        <v>42654.036780380848</v>
      </c>
    </row>
    <row r="19022" spans="1:11" x14ac:dyDescent="0.25">
      <c r="A19022" s="10">
        <f t="shared" si="1578"/>
        <v>3</v>
      </c>
      <c r="B19022" s="11">
        <f t="shared" si="1579"/>
        <v>2023</v>
      </c>
      <c r="C19022" s="12">
        <f t="shared" si="1580"/>
        <v>44989</v>
      </c>
      <c r="D19022" s="11">
        <f t="shared" si="1581"/>
        <v>11</v>
      </c>
      <c r="E19022" s="51">
        <v>21821.550718116199</v>
      </c>
      <c r="F19022" s="13">
        <v>6560.5602689154002</v>
      </c>
      <c r="G19022" s="13">
        <v>15740.509</v>
      </c>
      <c r="H19022" s="13">
        <v>0</v>
      </c>
      <c r="I19022" s="13">
        <v>0</v>
      </c>
      <c r="J19022" s="49">
        <v>96.565860215053775</v>
      </c>
      <c r="K19022" s="14">
        <f t="shared" si="1582"/>
        <v>44219.185847246648</v>
      </c>
    </row>
    <row r="19023" spans="1:11" x14ac:dyDescent="0.25">
      <c r="A19023" s="15">
        <f t="shared" si="1578"/>
        <v>3</v>
      </c>
      <c r="B19023" s="16">
        <f t="shared" si="1579"/>
        <v>2023</v>
      </c>
      <c r="C19023" s="17">
        <f t="shared" si="1580"/>
        <v>44989</v>
      </c>
      <c r="D19023" s="16">
        <f t="shared" si="1581"/>
        <v>12</v>
      </c>
      <c r="E19023" s="55">
        <v>23075.522093267398</v>
      </c>
      <c r="F19023" s="18">
        <v>6988.9722715477001</v>
      </c>
      <c r="G19023" s="18">
        <v>15720.304</v>
      </c>
      <c r="H19023" s="18">
        <v>0</v>
      </c>
      <c r="I19023" s="18">
        <v>0</v>
      </c>
      <c r="J19023" s="53">
        <v>96.565860215053775</v>
      </c>
      <c r="K19023" s="19">
        <f t="shared" si="1582"/>
        <v>45881.364225030149</v>
      </c>
    </row>
    <row r="19024" spans="1:11" x14ac:dyDescent="0.25">
      <c r="A19024" s="10">
        <f t="shared" si="1578"/>
        <v>3</v>
      </c>
      <c r="B19024" s="11">
        <f t="shared" si="1579"/>
        <v>2023</v>
      </c>
      <c r="C19024" s="12">
        <f t="shared" si="1580"/>
        <v>44989</v>
      </c>
      <c r="D19024" s="11">
        <f t="shared" si="1581"/>
        <v>13</v>
      </c>
      <c r="E19024" s="51">
        <v>23560.402107239301</v>
      </c>
      <c r="F19024" s="13">
        <v>7074.8074796329001</v>
      </c>
      <c r="G19024" s="13">
        <v>15871.025</v>
      </c>
      <c r="H19024" s="13">
        <v>0</v>
      </c>
      <c r="I19024" s="13">
        <v>0</v>
      </c>
      <c r="J19024" s="49">
        <v>96.565860215053775</v>
      </c>
      <c r="K19024" s="14">
        <f t="shared" si="1582"/>
        <v>46602.800447087255</v>
      </c>
    </row>
    <row r="19025" spans="1:11" x14ac:dyDescent="0.25">
      <c r="A19025" s="15">
        <f t="shared" si="1578"/>
        <v>3</v>
      </c>
      <c r="B19025" s="16">
        <f t="shared" si="1579"/>
        <v>2023</v>
      </c>
      <c r="C19025" s="17">
        <f t="shared" si="1580"/>
        <v>44989</v>
      </c>
      <c r="D19025" s="16">
        <f t="shared" si="1581"/>
        <v>14</v>
      </c>
      <c r="E19025" s="55">
        <v>23632.019117777101</v>
      </c>
      <c r="F19025" s="18">
        <v>6968.6511214195998</v>
      </c>
      <c r="G19025" s="18">
        <v>15802.89</v>
      </c>
      <c r="H19025" s="18">
        <v>0</v>
      </c>
      <c r="I19025" s="18">
        <v>0</v>
      </c>
      <c r="J19025" s="53">
        <v>96.565860215053775</v>
      </c>
      <c r="K19025" s="19">
        <f t="shared" si="1582"/>
        <v>46500.126099411747</v>
      </c>
    </row>
    <row r="19026" spans="1:11" x14ac:dyDescent="0.25">
      <c r="A19026" s="10">
        <f t="shared" si="1578"/>
        <v>3</v>
      </c>
      <c r="B19026" s="11">
        <f t="shared" si="1579"/>
        <v>2023</v>
      </c>
      <c r="C19026" s="12">
        <f t="shared" si="1580"/>
        <v>44989</v>
      </c>
      <c r="D19026" s="11">
        <f t="shared" si="1581"/>
        <v>15</v>
      </c>
      <c r="E19026" s="51">
        <v>22590.282450549701</v>
      </c>
      <c r="F19026" s="13">
        <v>6784.2180040431003</v>
      </c>
      <c r="G19026" s="13">
        <v>15471.851000000001</v>
      </c>
      <c r="H19026" s="13">
        <v>0</v>
      </c>
      <c r="I19026" s="13">
        <v>0</v>
      </c>
      <c r="J19026" s="49">
        <v>96.565860215053775</v>
      </c>
      <c r="K19026" s="14">
        <f t="shared" si="1582"/>
        <v>44942.917314807855</v>
      </c>
    </row>
    <row r="19027" spans="1:11" x14ac:dyDescent="0.25">
      <c r="A19027" s="15">
        <f t="shared" si="1578"/>
        <v>3</v>
      </c>
      <c r="B19027" s="16">
        <f t="shared" si="1579"/>
        <v>2023</v>
      </c>
      <c r="C19027" s="17">
        <f t="shared" si="1580"/>
        <v>44989</v>
      </c>
      <c r="D19027" s="16">
        <f t="shared" si="1581"/>
        <v>16</v>
      </c>
      <c r="E19027" s="55">
        <v>22299.439200826499</v>
      </c>
      <c r="F19027" s="18">
        <v>6579.1771246245999</v>
      </c>
      <c r="G19027" s="18">
        <v>15342.933000000001</v>
      </c>
      <c r="H19027" s="18">
        <v>0</v>
      </c>
      <c r="I19027" s="18">
        <v>0</v>
      </c>
      <c r="J19027" s="53">
        <v>96.565860215053775</v>
      </c>
      <c r="K19027" s="19">
        <f t="shared" si="1582"/>
        <v>44318.115185666145</v>
      </c>
    </row>
    <row r="19028" spans="1:11" x14ac:dyDescent="0.25">
      <c r="A19028" s="10">
        <f t="shared" si="1578"/>
        <v>3</v>
      </c>
      <c r="B19028" s="11">
        <f t="shared" si="1579"/>
        <v>2023</v>
      </c>
      <c r="C19028" s="12">
        <f t="shared" si="1580"/>
        <v>44989</v>
      </c>
      <c r="D19028" s="11">
        <f t="shared" si="1581"/>
        <v>17</v>
      </c>
      <c r="E19028" s="51">
        <v>21945.391970673802</v>
      </c>
      <c r="F19028" s="13">
        <v>6447.9316900180002</v>
      </c>
      <c r="G19028" s="13">
        <v>15257.594999999999</v>
      </c>
      <c r="H19028" s="13">
        <v>0</v>
      </c>
      <c r="I19028" s="13">
        <v>0</v>
      </c>
      <c r="J19028" s="49">
        <v>96.565860215053775</v>
      </c>
      <c r="K19028" s="14">
        <f t="shared" si="1582"/>
        <v>43747.484520906852</v>
      </c>
    </row>
    <row r="19029" spans="1:11" x14ac:dyDescent="0.25">
      <c r="A19029" s="15">
        <f t="shared" si="1578"/>
        <v>3</v>
      </c>
      <c r="B19029" s="16">
        <f t="shared" si="1579"/>
        <v>2023</v>
      </c>
      <c r="C19029" s="17">
        <f t="shared" si="1580"/>
        <v>44989</v>
      </c>
      <c r="D19029" s="16">
        <f t="shared" si="1581"/>
        <v>18</v>
      </c>
      <c r="E19029" s="55">
        <v>22727.627387021501</v>
      </c>
      <c r="F19029" s="18">
        <v>6356.4992606488004</v>
      </c>
      <c r="G19029" s="18">
        <v>15095.574000000001</v>
      </c>
      <c r="H19029" s="18">
        <v>0</v>
      </c>
      <c r="I19029" s="18">
        <v>0</v>
      </c>
      <c r="J19029" s="53">
        <v>96.565860215053775</v>
      </c>
      <c r="K19029" s="19">
        <f t="shared" si="1582"/>
        <v>44276.266507885353</v>
      </c>
    </row>
    <row r="19030" spans="1:11" x14ac:dyDescent="0.25">
      <c r="A19030" s="10">
        <f t="shared" si="1578"/>
        <v>3</v>
      </c>
      <c r="B19030" s="11">
        <f t="shared" si="1579"/>
        <v>2023</v>
      </c>
      <c r="C19030" s="12">
        <f t="shared" si="1580"/>
        <v>44989</v>
      </c>
      <c r="D19030" s="11">
        <f t="shared" si="1581"/>
        <v>19</v>
      </c>
      <c r="E19030" s="51">
        <v>23964.555993241302</v>
      </c>
      <c r="F19030" s="13">
        <v>6223.6773260819</v>
      </c>
      <c r="G19030" s="13">
        <v>14956.300999999999</v>
      </c>
      <c r="H19030" s="13">
        <v>262.36599999999999</v>
      </c>
      <c r="I19030" s="13">
        <v>74.907881927494088</v>
      </c>
      <c r="J19030" s="49">
        <v>96.565860215053775</v>
      </c>
      <c r="K19030" s="14">
        <f t="shared" si="1582"/>
        <v>45578.374061465744</v>
      </c>
    </row>
    <row r="19031" spans="1:11" x14ac:dyDescent="0.25">
      <c r="A19031" s="15">
        <f t="shared" si="1578"/>
        <v>3</v>
      </c>
      <c r="B19031" s="16">
        <f t="shared" si="1579"/>
        <v>2023</v>
      </c>
      <c r="C19031" s="17">
        <f t="shared" si="1580"/>
        <v>44989</v>
      </c>
      <c r="D19031" s="16">
        <f t="shared" si="1581"/>
        <v>20</v>
      </c>
      <c r="E19031" s="55">
        <v>24779.298547803701</v>
      </c>
      <c r="F19031" s="18">
        <v>6389.2035680556</v>
      </c>
      <c r="G19031" s="18">
        <v>14777.465</v>
      </c>
      <c r="H19031" s="18">
        <v>334.935</v>
      </c>
      <c r="I19031" s="18">
        <v>95.626992191767343</v>
      </c>
      <c r="J19031" s="53">
        <v>96.565860215053775</v>
      </c>
      <c r="K19031" s="19">
        <f t="shared" si="1582"/>
        <v>46473.094968266116</v>
      </c>
    </row>
    <row r="19032" spans="1:11" x14ac:dyDescent="0.25">
      <c r="A19032" s="10">
        <f t="shared" si="1578"/>
        <v>3</v>
      </c>
      <c r="B19032" s="11">
        <f t="shared" si="1579"/>
        <v>2023</v>
      </c>
      <c r="C19032" s="12">
        <f t="shared" si="1580"/>
        <v>44989</v>
      </c>
      <c r="D19032" s="11">
        <f t="shared" si="1581"/>
        <v>21</v>
      </c>
      <c r="E19032" s="51">
        <v>24791.2438188417</v>
      </c>
      <c r="F19032" s="13">
        <v>6522.8395649091999</v>
      </c>
      <c r="G19032" s="13">
        <v>15084.463</v>
      </c>
      <c r="H19032" s="13">
        <v>334.935</v>
      </c>
      <c r="I19032" s="13">
        <v>95.626992191767343</v>
      </c>
      <c r="J19032" s="49">
        <v>96.565860215053775</v>
      </c>
      <c r="K19032" s="14">
        <f t="shared" si="1582"/>
        <v>46925.67423615772</v>
      </c>
    </row>
    <row r="19033" spans="1:11" x14ac:dyDescent="0.25">
      <c r="A19033" s="15">
        <f t="shared" si="1578"/>
        <v>3</v>
      </c>
      <c r="B19033" s="16">
        <f t="shared" si="1579"/>
        <v>2023</v>
      </c>
      <c r="C19033" s="17">
        <f t="shared" si="1580"/>
        <v>44989</v>
      </c>
      <c r="D19033" s="16">
        <f t="shared" si="1581"/>
        <v>22</v>
      </c>
      <c r="E19033" s="55">
        <v>23940.329867236</v>
      </c>
      <c r="F19033" s="18">
        <v>6405.0098085764002</v>
      </c>
      <c r="G19033" s="18">
        <v>14686.566999999999</v>
      </c>
      <c r="H19033" s="18">
        <v>334.935</v>
      </c>
      <c r="I19033" s="18">
        <v>95.626992191767343</v>
      </c>
      <c r="J19033" s="53">
        <v>96.565860215053775</v>
      </c>
      <c r="K19033" s="19">
        <f t="shared" si="1582"/>
        <v>45559.034528219214</v>
      </c>
    </row>
    <row r="19034" spans="1:11" x14ac:dyDescent="0.25">
      <c r="A19034" s="10">
        <f t="shared" si="1578"/>
        <v>3</v>
      </c>
      <c r="B19034" s="11">
        <f t="shared" si="1579"/>
        <v>2023</v>
      </c>
      <c r="C19034" s="12">
        <f t="shared" si="1580"/>
        <v>44989</v>
      </c>
      <c r="D19034" s="11">
        <f t="shared" si="1581"/>
        <v>23</v>
      </c>
      <c r="E19034" s="51">
        <v>22536.544321302899</v>
      </c>
      <c r="F19034" s="13">
        <v>6117.7020356210996</v>
      </c>
      <c r="G19034" s="13">
        <v>14389.951999999999</v>
      </c>
      <c r="H19034" s="13">
        <v>334.935</v>
      </c>
      <c r="I19034" s="13">
        <v>95.626992191767343</v>
      </c>
      <c r="J19034" s="49">
        <v>96.565860215053775</v>
      </c>
      <c r="K19034" s="14">
        <f t="shared" si="1582"/>
        <v>43571.326209330815</v>
      </c>
    </row>
    <row r="19035" spans="1:11" x14ac:dyDescent="0.25">
      <c r="A19035" s="15">
        <f t="shared" si="1578"/>
        <v>3</v>
      </c>
      <c r="B19035" s="16">
        <f t="shared" si="1579"/>
        <v>2023</v>
      </c>
      <c r="C19035" s="17">
        <f t="shared" si="1580"/>
        <v>44989</v>
      </c>
      <c r="D19035" s="16">
        <f t="shared" si="1581"/>
        <v>24</v>
      </c>
      <c r="E19035" s="55">
        <v>20834.8157984428</v>
      </c>
      <c r="F19035" s="18">
        <v>5892.6510847577001</v>
      </c>
      <c r="G19035" s="18">
        <v>14119.199000000001</v>
      </c>
      <c r="H19035" s="18">
        <v>334.935</v>
      </c>
      <c r="I19035" s="18">
        <v>95.626992191767343</v>
      </c>
      <c r="J19035" s="53">
        <v>96.565860215053775</v>
      </c>
      <c r="K19035" s="19">
        <f t="shared" si="1582"/>
        <v>41373.793735607323</v>
      </c>
    </row>
    <row r="19036" spans="1:11" x14ac:dyDescent="0.25">
      <c r="A19036" s="10">
        <f t="shared" si="1578"/>
        <v>3</v>
      </c>
      <c r="B19036" s="11">
        <f t="shared" si="1579"/>
        <v>2023</v>
      </c>
      <c r="C19036" s="12">
        <f t="shared" si="1580"/>
        <v>44990</v>
      </c>
      <c r="D19036" s="11">
        <f t="shared" si="1581"/>
        <v>1</v>
      </c>
      <c r="E19036" s="51">
        <v>18822.772100206199</v>
      </c>
      <c r="F19036" s="13">
        <v>5671.1806583220005</v>
      </c>
      <c r="G19036" s="13">
        <v>13879.65</v>
      </c>
      <c r="H19036" s="13">
        <v>334.935</v>
      </c>
      <c r="I19036" s="13">
        <v>95.626992191767343</v>
      </c>
      <c r="J19036" s="49">
        <v>96.565860215053775</v>
      </c>
      <c r="K19036" s="14">
        <f t="shared" si="1582"/>
        <v>38900.730610935017</v>
      </c>
    </row>
    <row r="19037" spans="1:11" x14ac:dyDescent="0.25">
      <c r="A19037" s="15">
        <f t="shared" si="1578"/>
        <v>3</v>
      </c>
      <c r="B19037" s="16">
        <f t="shared" si="1579"/>
        <v>2023</v>
      </c>
      <c r="C19037" s="17">
        <f t="shared" si="1580"/>
        <v>44990</v>
      </c>
      <c r="D19037" s="16">
        <f t="shared" si="1581"/>
        <v>2</v>
      </c>
      <c r="E19037" s="55">
        <v>17142.4012257008</v>
      </c>
      <c r="F19037" s="18">
        <v>5520.8363397187004</v>
      </c>
      <c r="G19037" s="18">
        <v>13505.728999999999</v>
      </c>
      <c r="H19037" s="18">
        <v>334.935</v>
      </c>
      <c r="I19037" s="18">
        <v>95.626992191767343</v>
      </c>
      <c r="J19037" s="53">
        <v>96.565860215053775</v>
      </c>
      <c r="K19037" s="19">
        <f t="shared" si="1582"/>
        <v>36696.094417826316</v>
      </c>
    </row>
    <row r="19038" spans="1:11" x14ac:dyDescent="0.25">
      <c r="A19038" s="10">
        <f t="shared" si="1578"/>
        <v>3</v>
      </c>
      <c r="B19038" s="11">
        <f t="shared" si="1579"/>
        <v>2023</v>
      </c>
      <c r="C19038" s="12">
        <f t="shared" si="1580"/>
        <v>44990</v>
      </c>
      <c r="D19038" s="11">
        <f t="shared" si="1581"/>
        <v>3</v>
      </c>
      <c r="E19038" s="51">
        <v>15890.324227073301</v>
      </c>
      <c r="F19038" s="13">
        <v>5475.3905547198001</v>
      </c>
      <c r="G19038" s="13">
        <v>13593.629000000001</v>
      </c>
      <c r="H19038" s="13">
        <v>334.935</v>
      </c>
      <c r="I19038" s="13">
        <v>95.626992191767343</v>
      </c>
      <c r="J19038" s="49">
        <v>96.565860215053775</v>
      </c>
      <c r="K19038" s="14">
        <f t="shared" si="1582"/>
        <v>35486.471634199916</v>
      </c>
    </row>
    <row r="19039" spans="1:11" x14ac:dyDescent="0.25">
      <c r="A19039" s="15">
        <f t="shared" si="1578"/>
        <v>3</v>
      </c>
      <c r="B19039" s="16">
        <f t="shared" si="1579"/>
        <v>2023</v>
      </c>
      <c r="C19039" s="17">
        <f t="shared" si="1580"/>
        <v>44990</v>
      </c>
      <c r="D19039" s="16">
        <f t="shared" si="1581"/>
        <v>4</v>
      </c>
      <c r="E19039" s="55">
        <v>15388.1287892501</v>
      </c>
      <c r="F19039" s="18">
        <v>5393.9234667070004</v>
      </c>
      <c r="G19039" s="18">
        <v>13454.401</v>
      </c>
      <c r="H19039" s="18">
        <v>334.935</v>
      </c>
      <c r="I19039" s="18">
        <v>95.626992191767343</v>
      </c>
      <c r="J19039" s="53">
        <v>96.565860215053775</v>
      </c>
      <c r="K19039" s="19">
        <f t="shared" si="1582"/>
        <v>34763.58110836392</v>
      </c>
    </row>
    <row r="19040" spans="1:11" x14ac:dyDescent="0.25">
      <c r="A19040" s="10">
        <f t="shared" si="1578"/>
        <v>3</v>
      </c>
      <c r="B19040" s="11">
        <f t="shared" si="1579"/>
        <v>2023</v>
      </c>
      <c r="C19040" s="12">
        <f t="shared" si="1580"/>
        <v>44990</v>
      </c>
      <c r="D19040" s="11">
        <f t="shared" si="1581"/>
        <v>5</v>
      </c>
      <c r="E19040" s="51">
        <v>14809.7951219598</v>
      </c>
      <c r="F19040" s="13">
        <v>5409.9007289224</v>
      </c>
      <c r="G19040" s="13">
        <v>13321.773999999999</v>
      </c>
      <c r="H19040" s="13">
        <v>334.935</v>
      </c>
      <c r="I19040" s="13">
        <v>95.626992191767343</v>
      </c>
      <c r="J19040" s="49">
        <v>96.565860215053775</v>
      </c>
      <c r="K19040" s="14">
        <f t="shared" si="1582"/>
        <v>34068.597703289015</v>
      </c>
    </row>
    <row r="19041" spans="1:11" x14ac:dyDescent="0.25">
      <c r="A19041" s="15">
        <f t="shared" si="1578"/>
        <v>3</v>
      </c>
      <c r="B19041" s="16">
        <f t="shared" si="1579"/>
        <v>2023</v>
      </c>
      <c r="C19041" s="17">
        <f t="shared" si="1580"/>
        <v>44990</v>
      </c>
      <c r="D19041" s="16">
        <f t="shared" si="1581"/>
        <v>6</v>
      </c>
      <c r="E19041" s="55">
        <v>14651.9640643479</v>
      </c>
      <c r="F19041" s="18">
        <v>5420.7372186649</v>
      </c>
      <c r="G19041" s="18">
        <v>13368.252</v>
      </c>
      <c r="H19041" s="18">
        <v>334.935</v>
      </c>
      <c r="I19041" s="18">
        <v>95.626992191767343</v>
      </c>
      <c r="J19041" s="53">
        <v>96.565860215053775</v>
      </c>
      <c r="K19041" s="19">
        <f t="shared" si="1582"/>
        <v>33968.081135419619</v>
      </c>
    </row>
    <row r="19042" spans="1:11" x14ac:dyDescent="0.25">
      <c r="A19042" s="10">
        <f t="shared" si="1578"/>
        <v>3</v>
      </c>
      <c r="B19042" s="11">
        <f t="shared" si="1579"/>
        <v>2023</v>
      </c>
      <c r="C19042" s="12">
        <f t="shared" si="1580"/>
        <v>44990</v>
      </c>
      <c r="D19042" s="11">
        <f t="shared" si="1581"/>
        <v>7</v>
      </c>
      <c r="E19042" s="51">
        <v>15020.682306885799</v>
      </c>
      <c r="F19042" s="13">
        <v>5501.5031995851004</v>
      </c>
      <c r="G19042" s="13">
        <v>13174.213</v>
      </c>
      <c r="H19042" s="13">
        <v>273.52999999999997</v>
      </c>
      <c r="I19042" s="13">
        <v>78.095305579333669</v>
      </c>
      <c r="J19042" s="49">
        <v>96.565860215053775</v>
      </c>
      <c r="K19042" s="14">
        <f t="shared" si="1582"/>
        <v>34144.589672265283</v>
      </c>
    </row>
    <row r="19043" spans="1:11" x14ac:dyDescent="0.25">
      <c r="A19043" s="15">
        <f t="shared" si="1578"/>
        <v>3</v>
      </c>
      <c r="B19043" s="16">
        <f t="shared" si="1579"/>
        <v>2023</v>
      </c>
      <c r="C19043" s="17">
        <f t="shared" si="1580"/>
        <v>44990</v>
      </c>
      <c r="D19043" s="16">
        <f t="shared" si="1581"/>
        <v>8</v>
      </c>
      <c r="E19043" s="55">
        <v>15761.895464163999</v>
      </c>
      <c r="F19043" s="18">
        <v>5508.6248703796</v>
      </c>
      <c r="G19043" s="18">
        <v>13934.370999999999</v>
      </c>
      <c r="H19043" s="18">
        <v>0</v>
      </c>
      <c r="I19043" s="18">
        <v>0</v>
      </c>
      <c r="J19043" s="53">
        <v>96.565860215053775</v>
      </c>
      <c r="K19043" s="19">
        <f t="shared" si="1582"/>
        <v>35301.457194758652</v>
      </c>
    </row>
    <row r="19044" spans="1:11" x14ac:dyDescent="0.25">
      <c r="A19044" s="10">
        <f t="shared" si="1578"/>
        <v>3</v>
      </c>
      <c r="B19044" s="11">
        <f t="shared" si="1579"/>
        <v>2023</v>
      </c>
      <c r="C19044" s="12">
        <f t="shared" si="1580"/>
        <v>44990</v>
      </c>
      <c r="D19044" s="11">
        <f t="shared" si="1581"/>
        <v>9</v>
      </c>
      <c r="E19044" s="51">
        <v>17294.5648524477</v>
      </c>
      <c r="F19044" s="13">
        <v>5476.1355840386996</v>
      </c>
      <c r="G19044" s="13">
        <v>14206.529</v>
      </c>
      <c r="H19044" s="13">
        <v>0</v>
      </c>
      <c r="I19044" s="13">
        <v>0</v>
      </c>
      <c r="J19044" s="49">
        <v>96.565860215053775</v>
      </c>
      <c r="K19044" s="14">
        <f t="shared" si="1582"/>
        <v>37073.79529670145</v>
      </c>
    </row>
    <row r="19045" spans="1:11" x14ac:dyDescent="0.25">
      <c r="A19045" s="15">
        <f t="shared" si="1578"/>
        <v>3</v>
      </c>
      <c r="B19045" s="16">
        <f t="shared" si="1579"/>
        <v>2023</v>
      </c>
      <c r="C19045" s="17">
        <f t="shared" si="1580"/>
        <v>44990</v>
      </c>
      <c r="D19045" s="16">
        <f t="shared" si="1581"/>
        <v>10</v>
      </c>
      <c r="E19045" s="55">
        <v>19020.371177360601</v>
      </c>
      <c r="F19045" s="18">
        <v>5678.9011800654998</v>
      </c>
      <c r="G19045" s="18">
        <v>14786.668</v>
      </c>
      <c r="H19045" s="18">
        <v>0</v>
      </c>
      <c r="I19045" s="18">
        <v>0</v>
      </c>
      <c r="J19045" s="53">
        <v>96.565860215053775</v>
      </c>
      <c r="K19045" s="19">
        <f t="shared" si="1582"/>
        <v>39582.506217641152</v>
      </c>
    </row>
    <row r="19046" spans="1:11" x14ac:dyDescent="0.25">
      <c r="A19046" s="10">
        <f t="shared" si="1578"/>
        <v>3</v>
      </c>
      <c r="B19046" s="11">
        <f t="shared" si="1579"/>
        <v>2023</v>
      </c>
      <c r="C19046" s="12">
        <f t="shared" si="1580"/>
        <v>44990</v>
      </c>
      <c r="D19046" s="11">
        <f t="shared" si="1581"/>
        <v>11</v>
      </c>
      <c r="E19046" s="51">
        <v>20468.7394517707</v>
      </c>
      <c r="F19046" s="13">
        <v>5982.1441505390003</v>
      </c>
      <c r="G19046" s="13">
        <v>15158.911</v>
      </c>
      <c r="H19046" s="13">
        <v>0</v>
      </c>
      <c r="I19046" s="13">
        <v>0</v>
      </c>
      <c r="J19046" s="49">
        <v>96.565860215053775</v>
      </c>
      <c r="K19046" s="14">
        <f t="shared" si="1582"/>
        <v>41706.360462524754</v>
      </c>
    </row>
    <row r="19047" spans="1:11" x14ac:dyDescent="0.25">
      <c r="A19047" s="15">
        <f t="shared" si="1578"/>
        <v>3</v>
      </c>
      <c r="B19047" s="16">
        <f t="shared" si="1579"/>
        <v>2023</v>
      </c>
      <c r="C19047" s="17">
        <f t="shared" si="1580"/>
        <v>44990</v>
      </c>
      <c r="D19047" s="16">
        <f t="shared" si="1581"/>
        <v>12</v>
      </c>
      <c r="E19047" s="55">
        <v>21876.5111385245</v>
      </c>
      <c r="F19047" s="18">
        <v>6321.6462614083002</v>
      </c>
      <c r="G19047" s="18">
        <v>15550.263000000001</v>
      </c>
      <c r="H19047" s="18">
        <v>0</v>
      </c>
      <c r="I19047" s="18">
        <v>0</v>
      </c>
      <c r="J19047" s="53">
        <v>96.565860215053775</v>
      </c>
      <c r="K19047" s="19">
        <f t="shared" si="1582"/>
        <v>43844.986260147853</v>
      </c>
    </row>
    <row r="19048" spans="1:11" x14ac:dyDescent="0.25">
      <c r="A19048" s="10">
        <f t="shared" si="1578"/>
        <v>3</v>
      </c>
      <c r="B19048" s="11">
        <f t="shared" si="1579"/>
        <v>2023</v>
      </c>
      <c r="C19048" s="12">
        <f t="shared" si="1580"/>
        <v>44990</v>
      </c>
      <c r="D19048" s="11">
        <f t="shared" si="1581"/>
        <v>13</v>
      </c>
      <c r="E19048" s="51">
        <v>22544.201983208401</v>
      </c>
      <c r="F19048" s="13">
        <v>6513.0551577333999</v>
      </c>
      <c r="G19048" s="13">
        <v>15655.018</v>
      </c>
      <c r="H19048" s="13">
        <v>0</v>
      </c>
      <c r="I19048" s="13">
        <v>0</v>
      </c>
      <c r="J19048" s="49">
        <v>96.565860215053775</v>
      </c>
      <c r="K19048" s="14">
        <f t="shared" si="1582"/>
        <v>44808.841001156849</v>
      </c>
    </row>
    <row r="19049" spans="1:11" x14ac:dyDescent="0.25">
      <c r="A19049" s="15">
        <f t="shared" si="1578"/>
        <v>3</v>
      </c>
      <c r="B19049" s="16">
        <f t="shared" si="1579"/>
        <v>2023</v>
      </c>
      <c r="C19049" s="17">
        <f t="shared" si="1580"/>
        <v>44990</v>
      </c>
      <c r="D19049" s="16">
        <f t="shared" si="1581"/>
        <v>14</v>
      </c>
      <c r="E19049" s="55">
        <v>23133.751920144801</v>
      </c>
      <c r="F19049" s="18">
        <v>6436.5718476861002</v>
      </c>
      <c r="G19049" s="18">
        <v>15583.078</v>
      </c>
      <c r="H19049" s="18">
        <v>0</v>
      </c>
      <c r="I19049" s="18">
        <v>0</v>
      </c>
      <c r="J19049" s="53">
        <v>96.565860215053775</v>
      </c>
      <c r="K19049" s="19">
        <f t="shared" si="1582"/>
        <v>45249.967628045953</v>
      </c>
    </row>
    <row r="19050" spans="1:11" x14ac:dyDescent="0.25">
      <c r="A19050" s="10">
        <f t="shared" si="1578"/>
        <v>3</v>
      </c>
      <c r="B19050" s="11">
        <f t="shared" si="1579"/>
        <v>2023</v>
      </c>
      <c r="C19050" s="12">
        <f t="shared" si="1580"/>
        <v>44990</v>
      </c>
      <c r="D19050" s="11">
        <f t="shared" si="1581"/>
        <v>15</v>
      </c>
      <c r="E19050" s="51">
        <v>22238.9458533947</v>
      </c>
      <c r="F19050" s="13">
        <v>6331.0485853230002</v>
      </c>
      <c r="G19050" s="13">
        <v>14989.723</v>
      </c>
      <c r="H19050" s="13">
        <v>0</v>
      </c>
      <c r="I19050" s="13">
        <v>0</v>
      </c>
      <c r="J19050" s="49">
        <v>96.565860215053775</v>
      </c>
      <c r="K19050" s="14">
        <f t="shared" si="1582"/>
        <v>43656.283298932751</v>
      </c>
    </row>
    <row r="19051" spans="1:11" x14ac:dyDescent="0.25">
      <c r="A19051" s="15">
        <f t="shared" si="1578"/>
        <v>3</v>
      </c>
      <c r="B19051" s="16">
        <f t="shared" si="1579"/>
        <v>2023</v>
      </c>
      <c r="C19051" s="17">
        <f t="shared" si="1580"/>
        <v>44990</v>
      </c>
      <c r="D19051" s="16">
        <f t="shared" si="1581"/>
        <v>16</v>
      </c>
      <c r="E19051" s="55">
        <v>22473.341962337799</v>
      </c>
      <c r="F19051" s="18">
        <v>6266.0214306488997</v>
      </c>
      <c r="G19051" s="18">
        <v>14780.026</v>
      </c>
      <c r="H19051" s="18">
        <v>0</v>
      </c>
      <c r="I19051" s="18">
        <v>0</v>
      </c>
      <c r="J19051" s="53">
        <v>96.565860215053775</v>
      </c>
      <c r="K19051" s="19">
        <f t="shared" si="1582"/>
        <v>43615.955253201748</v>
      </c>
    </row>
    <row r="19052" spans="1:11" x14ac:dyDescent="0.25">
      <c r="A19052" s="10">
        <f t="shared" si="1578"/>
        <v>3</v>
      </c>
      <c r="B19052" s="11">
        <f t="shared" si="1579"/>
        <v>2023</v>
      </c>
      <c r="C19052" s="12">
        <f t="shared" si="1580"/>
        <v>44990</v>
      </c>
      <c r="D19052" s="11">
        <f t="shared" si="1581"/>
        <v>17</v>
      </c>
      <c r="E19052" s="51">
        <v>23464.503574809201</v>
      </c>
      <c r="F19052" s="13">
        <v>6268.7522698007997</v>
      </c>
      <c r="G19052" s="13">
        <v>15022.316000000001</v>
      </c>
      <c r="H19052" s="13">
        <v>0</v>
      </c>
      <c r="I19052" s="13">
        <v>0</v>
      </c>
      <c r="J19052" s="49">
        <v>96.565860215053775</v>
      </c>
      <c r="K19052" s="14">
        <f t="shared" si="1582"/>
        <v>44852.137704825051</v>
      </c>
    </row>
    <row r="19053" spans="1:11" x14ac:dyDescent="0.25">
      <c r="A19053" s="15">
        <f t="shared" ref="A19053:A19116" si="1583">MONTH(C19053)</f>
        <v>3</v>
      </c>
      <c r="B19053" s="16">
        <f t="shared" si="1579"/>
        <v>2023</v>
      </c>
      <c r="C19053" s="17">
        <f t="shared" si="1580"/>
        <v>44990</v>
      </c>
      <c r="D19053" s="16">
        <f t="shared" si="1581"/>
        <v>18</v>
      </c>
      <c r="E19053" s="55">
        <v>25104.3123054057</v>
      </c>
      <c r="F19053" s="18">
        <v>6251.1925804917</v>
      </c>
      <c r="G19053" s="18">
        <v>14662.433000000001</v>
      </c>
      <c r="H19053" s="18">
        <v>0</v>
      </c>
      <c r="I19053" s="18">
        <v>0</v>
      </c>
      <c r="J19053" s="53">
        <v>96.565860215053775</v>
      </c>
      <c r="K19053" s="19">
        <f t="shared" si="1582"/>
        <v>46114.503746112452</v>
      </c>
    </row>
    <row r="19054" spans="1:11" x14ac:dyDescent="0.25">
      <c r="A19054" s="10">
        <f t="shared" si="1583"/>
        <v>3</v>
      </c>
      <c r="B19054" s="11">
        <f t="shared" si="1579"/>
        <v>2023</v>
      </c>
      <c r="C19054" s="12">
        <f t="shared" si="1580"/>
        <v>44990</v>
      </c>
      <c r="D19054" s="11">
        <f t="shared" si="1581"/>
        <v>19</v>
      </c>
      <c r="E19054" s="51">
        <v>26003.838543506401</v>
      </c>
      <c r="F19054" s="13">
        <v>6111.4533193898997</v>
      </c>
      <c r="G19054" s="13">
        <v>14501.081</v>
      </c>
      <c r="H19054" s="13">
        <v>256.78399999999999</v>
      </c>
      <c r="I19054" s="13">
        <v>73.314170101574305</v>
      </c>
      <c r="J19054" s="49">
        <v>96.565860215053775</v>
      </c>
      <c r="K19054" s="14">
        <f t="shared" si="1582"/>
        <v>47043.036893212928</v>
      </c>
    </row>
    <row r="19055" spans="1:11" x14ac:dyDescent="0.25">
      <c r="A19055" s="15">
        <f t="shared" si="1583"/>
        <v>3</v>
      </c>
      <c r="B19055" s="16">
        <f t="shared" si="1579"/>
        <v>2023</v>
      </c>
      <c r="C19055" s="17">
        <f t="shared" si="1580"/>
        <v>44990</v>
      </c>
      <c r="D19055" s="16">
        <f t="shared" si="1581"/>
        <v>20</v>
      </c>
      <c r="E19055" s="55">
        <v>26045.878919807201</v>
      </c>
      <c r="F19055" s="18">
        <v>6261.2309549889997</v>
      </c>
      <c r="G19055" s="18">
        <v>14797.228999999999</v>
      </c>
      <c r="H19055" s="18">
        <v>334.935</v>
      </c>
      <c r="I19055" s="18">
        <v>95.626992191767343</v>
      </c>
      <c r="J19055" s="53">
        <v>96.565860215053775</v>
      </c>
      <c r="K19055" s="19">
        <f t="shared" si="1582"/>
        <v>47631.46672720302</v>
      </c>
    </row>
    <row r="19056" spans="1:11" x14ac:dyDescent="0.25">
      <c r="A19056" s="10">
        <f t="shared" si="1583"/>
        <v>3</v>
      </c>
      <c r="B19056" s="11">
        <f t="shared" si="1579"/>
        <v>2023</v>
      </c>
      <c r="C19056" s="12">
        <f t="shared" si="1580"/>
        <v>44990</v>
      </c>
      <c r="D19056" s="11">
        <f t="shared" si="1581"/>
        <v>21</v>
      </c>
      <c r="E19056" s="51">
        <v>26371.261656150298</v>
      </c>
      <c r="F19056" s="13">
        <v>6322.4975163095996</v>
      </c>
      <c r="G19056" s="13">
        <v>15003.773999999999</v>
      </c>
      <c r="H19056" s="13">
        <v>334.935</v>
      </c>
      <c r="I19056" s="13">
        <v>95.626992191767343</v>
      </c>
      <c r="J19056" s="49">
        <v>96.565860215053775</v>
      </c>
      <c r="K19056" s="14">
        <f t="shared" si="1582"/>
        <v>48224.661024866713</v>
      </c>
    </row>
    <row r="19057" spans="1:11" x14ac:dyDescent="0.25">
      <c r="A19057" s="15">
        <f t="shared" si="1583"/>
        <v>3</v>
      </c>
      <c r="B19057" s="16">
        <f t="shared" si="1579"/>
        <v>2023</v>
      </c>
      <c r="C19057" s="17">
        <f t="shared" si="1580"/>
        <v>44990</v>
      </c>
      <c r="D19057" s="16">
        <f t="shared" si="1581"/>
        <v>22</v>
      </c>
      <c r="E19057" s="55">
        <v>25345.3232902329</v>
      </c>
      <c r="F19057" s="18">
        <v>6198.2787850306004</v>
      </c>
      <c r="G19057" s="18">
        <v>14449.638999999999</v>
      </c>
      <c r="H19057" s="18">
        <v>334.935</v>
      </c>
      <c r="I19057" s="18">
        <v>95.626992191767343</v>
      </c>
      <c r="J19057" s="53">
        <v>96.565860215053775</v>
      </c>
      <c r="K19057" s="19">
        <f t="shared" si="1582"/>
        <v>46520.368927670323</v>
      </c>
    </row>
    <row r="19058" spans="1:11" x14ac:dyDescent="0.25">
      <c r="A19058" s="10">
        <f t="shared" si="1583"/>
        <v>3</v>
      </c>
      <c r="B19058" s="11">
        <f t="shared" si="1579"/>
        <v>2023</v>
      </c>
      <c r="C19058" s="12">
        <f t="shared" si="1580"/>
        <v>44990</v>
      </c>
      <c r="D19058" s="11">
        <f t="shared" si="1581"/>
        <v>23</v>
      </c>
      <c r="E19058" s="51">
        <v>23332.3356460984</v>
      </c>
      <c r="F19058" s="13">
        <v>5985.2929131654</v>
      </c>
      <c r="G19058" s="13">
        <v>14238.208000000001</v>
      </c>
      <c r="H19058" s="13">
        <v>334.935</v>
      </c>
      <c r="I19058" s="13">
        <v>95.626992191767343</v>
      </c>
      <c r="J19058" s="49">
        <v>96.565860215053775</v>
      </c>
      <c r="K19058" s="14">
        <f t="shared" si="1582"/>
        <v>44082.964411670619</v>
      </c>
    </row>
    <row r="19059" spans="1:11" x14ac:dyDescent="0.25">
      <c r="A19059" s="15">
        <f t="shared" si="1583"/>
        <v>3</v>
      </c>
      <c r="B19059" s="16">
        <f t="shared" si="1579"/>
        <v>2023</v>
      </c>
      <c r="C19059" s="17">
        <f t="shared" si="1580"/>
        <v>44990</v>
      </c>
      <c r="D19059" s="16">
        <f t="shared" si="1581"/>
        <v>24</v>
      </c>
      <c r="E19059" s="55">
        <v>21250.142642380499</v>
      </c>
      <c r="F19059" s="18">
        <v>5805.4525134180003</v>
      </c>
      <c r="G19059" s="18">
        <v>13979.226000000001</v>
      </c>
      <c r="H19059" s="18">
        <v>334.935</v>
      </c>
      <c r="I19059" s="18">
        <v>95.626992191767343</v>
      </c>
      <c r="J19059" s="53">
        <v>96.565860215053775</v>
      </c>
      <c r="K19059" s="19">
        <f t="shared" si="1582"/>
        <v>41561.949008205316</v>
      </c>
    </row>
    <row r="19060" spans="1:11" x14ac:dyDescent="0.25">
      <c r="A19060" s="10">
        <f t="shared" si="1583"/>
        <v>3</v>
      </c>
      <c r="B19060" s="11">
        <f t="shared" si="1579"/>
        <v>2023</v>
      </c>
      <c r="C19060" s="12">
        <f t="shared" si="1580"/>
        <v>44991</v>
      </c>
      <c r="D19060" s="11">
        <f t="shared" si="1581"/>
        <v>1</v>
      </c>
      <c r="E19060" s="51">
        <v>18591.372593490501</v>
      </c>
      <c r="F19060" s="13">
        <v>5629.6712602260995</v>
      </c>
      <c r="G19060" s="13">
        <v>13679.403</v>
      </c>
      <c r="H19060" s="13">
        <v>334.935</v>
      </c>
      <c r="I19060" s="13">
        <v>95.626992191767343</v>
      </c>
      <c r="J19060" s="49">
        <v>96.565860215053775</v>
      </c>
      <c r="K19060" s="14">
        <f t="shared" si="1582"/>
        <v>38427.574706123421</v>
      </c>
    </row>
    <row r="19061" spans="1:11" x14ac:dyDescent="0.25">
      <c r="A19061" s="15">
        <f t="shared" si="1583"/>
        <v>3</v>
      </c>
      <c r="B19061" s="16">
        <f t="shared" si="1579"/>
        <v>2023</v>
      </c>
      <c r="C19061" s="17">
        <f t="shared" si="1580"/>
        <v>44991</v>
      </c>
      <c r="D19061" s="16">
        <f t="shared" si="1581"/>
        <v>2</v>
      </c>
      <c r="E19061" s="55">
        <v>16887.581459111501</v>
      </c>
      <c r="F19061" s="18">
        <v>5591.0137576498</v>
      </c>
      <c r="G19061" s="18">
        <v>13608.907999999999</v>
      </c>
      <c r="H19061" s="18">
        <v>334.935</v>
      </c>
      <c r="I19061" s="18">
        <v>95.626992191767343</v>
      </c>
      <c r="J19061" s="53">
        <v>96.565860215053775</v>
      </c>
      <c r="K19061" s="19">
        <f t="shared" si="1582"/>
        <v>36614.631069168114</v>
      </c>
    </row>
    <row r="19062" spans="1:11" x14ac:dyDescent="0.25">
      <c r="A19062" s="10">
        <f t="shared" si="1583"/>
        <v>3</v>
      </c>
      <c r="B19062" s="11">
        <f t="shared" si="1579"/>
        <v>2023</v>
      </c>
      <c r="C19062" s="12">
        <f t="shared" si="1580"/>
        <v>44991</v>
      </c>
      <c r="D19062" s="11">
        <f t="shared" si="1581"/>
        <v>3</v>
      </c>
      <c r="E19062" s="51">
        <v>15844.0188316846</v>
      </c>
      <c r="F19062" s="13">
        <v>5591.1750250321002</v>
      </c>
      <c r="G19062" s="13">
        <v>13722.234</v>
      </c>
      <c r="H19062" s="13">
        <v>334.935</v>
      </c>
      <c r="I19062" s="13">
        <v>95.626992191767343</v>
      </c>
      <c r="J19062" s="49">
        <v>96.565860215053775</v>
      </c>
      <c r="K19062" s="14">
        <f t="shared" si="1582"/>
        <v>35684.555709123524</v>
      </c>
    </row>
    <row r="19063" spans="1:11" x14ac:dyDescent="0.25">
      <c r="A19063" s="15">
        <f t="shared" si="1583"/>
        <v>3</v>
      </c>
      <c r="B19063" s="16">
        <f t="shared" si="1579"/>
        <v>2023</v>
      </c>
      <c r="C19063" s="17">
        <f t="shared" si="1580"/>
        <v>44991</v>
      </c>
      <c r="D19063" s="16">
        <f t="shared" si="1581"/>
        <v>4</v>
      </c>
      <c r="E19063" s="55">
        <v>15503.5969750034</v>
      </c>
      <c r="F19063" s="18">
        <v>5529.3143506687002</v>
      </c>
      <c r="G19063" s="18">
        <v>13681.21</v>
      </c>
      <c r="H19063" s="18">
        <v>334.935</v>
      </c>
      <c r="I19063" s="18">
        <v>95.626992191767343</v>
      </c>
      <c r="J19063" s="53">
        <v>96.565860215053775</v>
      </c>
      <c r="K19063" s="19">
        <f t="shared" si="1582"/>
        <v>35241.249178078913</v>
      </c>
    </row>
    <row r="19064" spans="1:11" x14ac:dyDescent="0.25">
      <c r="A19064" s="10">
        <f t="shared" si="1583"/>
        <v>3</v>
      </c>
      <c r="B19064" s="11">
        <f t="shared" si="1579"/>
        <v>2023</v>
      </c>
      <c r="C19064" s="12">
        <f t="shared" si="1580"/>
        <v>44991</v>
      </c>
      <c r="D19064" s="11">
        <f t="shared" si="1581"/>
        <v>5</v>
      </c>
      <c r="E19064" s="51">
        <v>15171.3219291235</v>
      </c>
      <c r="F19064" s="13">
        <v>5637.5468639841001</v>
      </c>
      <c r="G19064" s="13">
        <v>13967.349</v>
      </c>
      <c r="H19064" s="13">
        <v>334.935</v>
      </c>
      <c r="I19064" s="13">
        <v>95.626992191767343</v>
      </c>
      <c r="J19064" s="49">
        <v>96.565860215053775</v>
      </c>
      <c r="K19064" s="14">
        <f t="shared" si="1582"/>
        <v>35303.345645514419</v>
      </c>
    </row>
    <row r="19065" spans="1:11" x14ac:dyDescent="0.25">
      <c r="A19065" s="15">
        <f t="shared" si="1583"/>
        <v>3</v>
      </c>
      <c r="B19065" s="16">
        <f t="shared" si="1579"/>
        <v>2023</v>
      </c>
      <c r="C19065" s="17">
        <f t="shared" si="1580"/>
        <v>44991</v>
      </c>
      <c r="D19065" s="16">
        <f t="shared" si="1581"/>
        <v>6</v>
      </c>
      <c r="E19065" s="55">
        <v>15362.443985262</v>
      </c>
      <c r="F19065" s="18">
        <v>5749.4227816194998</v>
      </c>
      <c r="G19065" s="18">
        <v>14519.15</v>
      </c>
      <c r="H19065" s="18">
        <v>334.935</v>
      </c>
      <c r="I19065" s="18">
        <v>95.626992191767343</v>
      </c>
      <c r="J19065" s="53">
        <v>96.565860215053775</v>
      </c>
      <c r="K19065" s="19">
        <f t="shared" si="1582"/>
        <v>36158.144619288316</v>
      </c>
    </row>
    <row r="19066" spans="1:11" x14ac:dyDescent="0.25">
      <c r="A19066" s="10">
        <f t="shared" si="1583"/>
        <v>3</v>
      </c>
      <c r="B19066" s="11">
        <f t="shared" si="1579"/>
        <v>2023</v>
      </c>
      <c r="C19066" s="12">
        <f t="shared" si="1580"/>
        <v>44991</v>
      </c>
      <c r="D19066" s="11">
        <f t="shared" si="1581"/>
        <v>7</v>
      </c>
      <c r="E19066" s="51">
        <v>16138.6065992846</v>
      </c>
      <c r="F19066" s="13">
        <v>5843.4995709113</v>
      </c>
      <c r="G19066" s="13">
        <v>16182.907999999999</v>
      </c>
      <c r="H19066" s="13">
        <v>267.94799999999998</v>
      </c>
      <c r="I19066" s="13">
        <v>76.501593753413886</v>
      </c>
      <c r="J19066" s="49">
        <v>96.565860215053775</v>
      </c>
      <c r="K19066" s="14">
        <f t="shared" si="1582"/>
        <v>38606.029624164359</v>
      </c>
    </row>
    <row r="19067" spans="1:11" x14ac:dyDescent="0.25">
      <c r="A19067" s="15">
        <f t="shared" si="1583"/>
        <v>3</v>
      </c>
      <c r="B19067" s="16">
        <f t="shared" si="1579"/>
        <v>2023</v>
      </c>
      <c r="C19067" s="17">
        <f t="shared" si="1580"/>
        <v>44991</v>
      </c>
      <c r="D19067" s="16">
        <f t="shared" si="1581"/>
        <v>8</v>
      </c>
      <c r="E19067" s="55">
        <v>17520.072742401</v>
      </c>
      <c r="F19067" s="18">
        <v>6223.0762502135003</v>
      </c>
      <c r="G19067" s="18">
        <v>18370.894</v>
      </c>
      <c r="H19067" s="18">
        <v>0</v>
      </c>
      <c r="I19067" s="18">
        <v>0</v>
      </c>
      <c r="J19067" s="53">
        <v>96.565860215053775</v>
      </c>
      <c r="K19067" s="19">
        <f t="shared" si="1582"/>
        <v>42210.608852829551</v>
      </c>
    </row>
    <row r="19068" spans="1:11" x14ac:dyDescent="0.25">
      <c r="A19068" s="10">
        <f t="shared" si="1583"/>
        <v>3</v>
      </c>
      <c r="B19068" s="11">
        <f t="shared" si="1579"/>
        <v>2023</v>
      </c>
      <c r="C19068" s="12">
        <f t="shared" si="1580"/>
        <v>44991</v>
      </c>
      <c r="D19068" s="11">
        <f t="shared" si="1581"/>
        <v>9</v>
      </c>
      <c r="E19068" s="51">
        <v>19071.004263671901</v>
      </c>
      <c r="F19068" s="13">
        <v>6711.1360021841001</v>
      </c>
      <c r="G19068" s="13">
        <v>19420.256000000001</v>
      </c>
      <c r="H19068" s="13">
        <v>0</v>
      </c>
      <c r="I19068" s="13">
        <v>0</v>
      </c>
      <c r="J19068" s="49">
        <v>96.565860215053775</v>
      </c>
      <c r="K19068" s="14">
        <f t="shared" si="1582"/>
        <v>45298.962126071056</v>
      </c>
    </row>
    <row r="19069" spans="1:11" x14ac:dyDescent="0.25">
      <c r="A19069" s="15">
        <f t="shared" si="1583"/>
        <v>3</v>
      </c>
      <c r="B19069" s="16">
        <f t="shared" si="1579"/>
        <v>2023</v>
      </c>
      <c r="C19069" s="17">
        <f t="shared" si="1580"/>
        <v>44991</v>
      </c>
      <c r="D19069" s="16">
        <f t="shared" si="1581"/>
        <v>10</v>
      </c>
      <c r="E19069" s="55">
        <v>19112.7726903285</v>
      </c>
      <c r="F19069" s="18">
        <v>7492.3824098842997</v>
      </c>
      <c r="G19069" s="18">
        <v>19827.898000000001</v>
      </c>
      <c r="H19069" s="18">
        <v>0</v>
      </c>
      <c r="I19069" s="18">
        <v>0</v>
      </c>
      <c r="J19069" s="53">
        <v>96.565860215053775</v>
      </c>
      <c r="K19069" s="19">
        <f t="shared" si="1582"/>
        <v>46529.618960427848</v>
      </c>
    </row>
    <row r="19070" spans="1:11" x14ac:dyDescent="0.25">
      <c r="A19070" s="10">
        <f t="shared" si="1583"/>
        <v>3</v>
      </c>
      <c r="B19070" s="11">
        <f t="shared" si="1579"/>
        <v>2023</v>
      </c>
      <c r="C19070" s="12">
        <f t="shared" si="1580"/>
        <v>44991</v>
      </c>
      <c r="D19070" s="11">
        <f t="shared" si="1581"/>
        <v>11</v>
      </c>
      <c r="E19070" s="51">
        <v>18849.443383209298</v>
      </c>
      <c r="F19070" s="13">
        <v>8081.0788946916</v>
      </c>
      <c r="G19070" s="13">
        <v>19835.106</v>
      </c>
      <c r="H19070" s="13">
        <v>0</v>
      </c>
      <c r="I19070" s="13">
        <v>0</v>
      </c>
      <c r="J19070" s="49">
        <v>96.565860215053775</v>
      </c>
      <c r="K19070" s="14">
        <f t="shared" si="1582"/>
        <v>46862.194138115949</v>
      </c>
    </row>
    <row r="19071" spans="1:11" x14ac:dyDescent="0.25">
      <c r="A19071" s="15">
        <f t="shared" si="1583"/>
        <v>3</v>
      </c>
      <c r="B19071" s="16">
        <f t="shared" si="1579"/>
        <v>2023</v>
      </c>
      <c r="C19071" s="17">
        <f t="shared" si="1580"/>
        <v>44991</v>
      </c>
      <c r="D19071" s="16">
        <f t="shared" si="1581"/>
        <v>12</v>
      </c>
      <c r="E19071" s="55">
        <v>18832.674502486901</v>
      </c>
      <c r="F19071" s="18">
        <v>8357.7256502943001</v>
      </c>
      <c r="G19071" s="18">
        <v>20115.633999999998</v>
      </c>
      <c r="H19071" s="18">
        <v>0</v>
      </c>
      <c r="I19071" s="18">
        <v>0</v>
      </c>
      <c r="J19071" s="53">
        <v>96.565860215053775</v>
      </c>
      <c r="K19071" s="19">
        <f t="shared" si="1582"/>
        <v>47402.600012996249</v>
      </c>
    </row>
    <row r="19072" spans="1:11" x14ac:dyDescent="0.25">
      <c r="A19072" s="10">
        <f t="shared" si="1583"/>
        <v>3</v>
      </c>
      <c r="B19072" s="11">
        <f t="shared" si="1579"/>
        <v>2023</v>
      </c>
      <c r="C19072" s="12">
        <f t="shared" si="1580"/>
        <v>44991</v>
      </c>
      <c r="D19072" s="11">
        <f t="shared" si="1581"/>
        <v>13</v>
      </c>
      <c r="E19072" s="51">
        <v>19126.228778192301</v>
      </c>
      <c r="F19072" s="13">
        <v>8396.0538482798001</v>
      </c>
      <c r="G19072" s="13">
        <v>20231.68</v>
      </c>
      <c r="H19072" s="13">
        <v>0</v>
      </c>
      <c r="I19072" s="13">
        <v>0</v>
      </c>
      <c r="J19072" s="49">
        <v>96.565860215053775</v>
      </c>
      <c r="K19072" s="14">
        <f t="shared" si="1582"/>
        <v>47850.528486687152</v>
      </c>
    </row>
    <row r="19073" spans="1:11" x14ac:dyDescent="0.25">
      <c r="A19073" s="15">
        <f t="shared" si="1583"/>
        <v>3</v>
      </c>
      <c r="B19073" s="16">
        <f t="shared" si="1579"/>
        <v>2023</v>
      </c>
      <c r="C19073" s="17">
        <f t="shared" si="1580"/>
        <v>44991</v>
      </c>
      <c r="D19073" s="16">
        <f t="shared" si="1581"/>
        <v>14</v>
      </c>
      <c r="E19073" s="55">
        <v>19625.864021482499</v>
      </c>
      <c r="F19073" s="18">
        <v>8428.4532144862005</v>
      </c>
      <c r="G19073" s="18">
        <v>20039.597000000002</v>
      </c>
      <c r="H19073" s="18">
        <v>0</v>
      </c>
      <c r="I19073" s="18">
        <v>0</v>
      </c>
      <c r="J19073" s="53">
        <v>96.565860215053775</v>
      </c>
      <c r="K19073" s="19">
        <f t="shared" si="1582"/>
        <v>48190.480096183754</v>
      </c>
    </row>
    <row r="19074" spans="1:11" x14ac:dyDescent="0.25">
      <c r="A19074" s="10">
        <f t="shared" si="1583"/>
        <v>3</v>
      </c>
      <c r="B19074" s="11">
        <f t="shared" si="1579"/>
        <v>2023</v>
      </c>
      <c r="C19074" s="12">
        <f t="shared" si="1580"/>
        <v>44991</v>
      </c>
      <c r="D19074" s="11">
        <f t="shared" si="1581"/>
        <v>15</v>
      </c>
      <c r="E19074" s="51">
        <v>19258.446557435898</v>
      </c>
      <c r="F19074" s="13">
        <v>8323.7688057234991</v>
      </c>
      <c r="G19074" s="13">
        <v>19099.623</v>
      </c>
      <c r="H19074" s="13">
        <v>0</v>
      </c>
      <c r="I19074" s="13">
        <v>0</v>
      </c>
      <c r="J19074" s="49">
        <v>96.565860215053775</v>
      </c>
      <c r="K19074" s="14">
        <f t="shared" si="1582"/>
        <v>46778.404223374448</v>
      </c>
    </row>
    <row r="19075" spans="1:11" x14ac:dyDescent="0.25">
      <c r="A19075" s="15">
        <f t="shared" si="1583"/>
        <v>3</v>
      </c>
      <c r="B19075" s="16">
        <f t="shared" si="1579"/>
        <v>2023</v>
      </c>
      <c r="C19075" s="17">
        <f t="shared" si="1580"/>
        <v>44991</v>
      </c>
      <c r="D19075" s="16">
        <f t="shared" si="1581"/>
        <v>16</v>
      </c>
      <c r="E19075" s="55">
        <v>19581.2495270826</v>
      </c>
      <c r="F19075" s="18">
        <v>8250.6494502677997</v>
      </c>
      <c r="G19075" s="18">
        <v>18448.621999999999</v>
      </c>
      <c r="H19075" s="18">
        <v>0</v>
      </c>
      <c r="I19075" s="18">
        <v>0</v>
      </c>
      <c r="J19075" s="53">
        <v>96.565860215053775</v>
      </c>
      <c r="K19075" s="19">
        <f t="shared" si="1582"/>
        <v>46377.086837565454</v>
      </c>
    </row>
    <row r="19076" spans="1:11" x14ac:dyDescent="0.25">
      <c r="A19076" s="10">
        <f t="shared" si="1583"/>
        <v>3</v>
      </c>
      <c r="B19076" s="11">
        <f t="shared" si="1579"/>
        <v>2023</v>
      </c>
      <c r="C19076" s="12">
        <f t="shared" si="1580"/>
        <v>44991</v>
      </c>
      <c r="D19076" s="11">
        <f t="shared" si="1581"/>
        <v>17</v>
      </c>
      <c r="E19076" s="51">
        <v>20379.4805679237</v>
      </c>
      <c r="F19076" s="13">
        <v>8141.7256313202997</v>
      </c>
      <c r="G19076" s="13">
        <v>18405.771000000001</v>
      </c>
      <c r="H19076" s="13">
        <v>0</v>
      </c>
      <c r="I19076" s="13">
        <v>0</v>
      </c>
      <c r="J19076" s="49">
        <v>96.565860215053775</v>
      </c>
      <c r="K19076" s="14">
        <f t="shared" si="1582"/>
        <v>47023.543059459051</v>
      </c>
    </row>
    <row r="19077" spans="1:11" x14ac:dyDescent="0.25">
      <c r="A19077" s="15">
        <f t="shared" si="1583"/>
        <v>3</v>
      </c>
      <c r="B19077" s="16">
        <f t="shared" ref="B19077:B19140" si="1584">YEAR(C19077)</f>
        <v>2023</v>
      </c>
      <c r="C19077" s="17">
        <f t="shared" si="1580"/>
        <v>44991</v>
      </c>
      <c r="D19077" s="16">
        <f t="shared" si="1581"/>
        <v>18</v>
      </c>
      <c r="E19077" s="55">
        <v>22795.5913681401</v>
      </c>
      <c r="F19077" s="18">
        <v>7829.4244367082001</v>
      </c>
      <c r="G19077" s="18">
        <v>17503.314999999999</v>
      </c>
      <c r="H19077" s="18">
        <v>0</v>
      </c>
      <c r="I19077" s="18">
        <v>0</v>
      </c>
      <c r="J19077" s="53">
        <v>96.565860215053775</v>
      </c>
      <c r="K19077" s="19">
        <f t="shared" si="1582"/>
        <v>48224.896665063352</v>
      </c>
    </row>
    <row r="19078" spans="1:11" x14ac:dyDescent="0.25">
      <c r="A19078" s="10">
        <f t="shared" si="1583"/>
        <v>3</v>
      </c>
      <c r="B19078" s="11">
        <f t="shared" si="1584"/>
        <v>2023</v>
      </c>
      <c r="C19078" s="12">
        <f t="shared" ref="C19078:C19141" si="1585">IF(D19078=1, C19077+1, C19077)</f>
        <v>44991</v>
      </c>
      <c r="D19078" s="11">
        <f t="shared" ref="D19078:D19141" si="1586">IF(D19077=24, 1, D19077+1)</f>
        <v>19</v>
      </c>
      <c r="E19078" s="51">
        <v>24966.9157688989</v>
      </c>
      <c r="F19078" s="13">
        <v>7476.9502465101996</v>
      </c>
      <c r="G19078" s="13">
        <v>17284.352999999999</v>
      </c>
      <c r="H19078" s="13">
        <v>251.20099999999999</v>
      </c>
      <c r="I19078" s="13">
        <v>71.720172766549169</v>
      </c>
      <c r="J19078" s="49">
        <v>96.565860215053775</v>
      </c>
      <c r="K19078" s="14">
        <f t="shared" ref="K19078:K19141" si="1587">SUM(E19078:J19078)</f>
        <v>50147.706048390697</v>
      </c>
    </row>
    <row r="19079" spans="1:11" x14ac:dyDescent="0.25">
      <c r="A19079" s="15">
        <f t="shared" si="1583"/>
        <v>3</v>
      </c>
      <c r="B19079" s="16">
        <f t="shared" si="1584"/>
        <v>2023</v>
      </c>
      <c r="C19079" s="17">
        <f t="shared" si="1585"/>
        <v>44991</v>
      </c>
      <c r="D19079" s="16">
        <f t="shared" si="1586"/>
        <v>20</v>
      </c>
      <c r="E19079" s="55">
        <v>24640.8702333318</v>
      </c>
      <c r="F19079" s="18">
        <v>7395.7818123682</v>
      </c>
      <c r="G19079" s="18">
        <v>16341.133</v>
      </c>
      <c r="H19079" s="18">
        <v>334.935</v>
      </c>
      <c r="I19079" s="18">
        <v>95.626992191767343</v>
      </c>
      <c r="J19079" s="53">
        <v>96.565860215053775</v>
      </c>
      <c r="K19079" s="19">
        <f t="shared" si="1587"/>
        <v>48904.912898106821</v>
      </c>
    </row>
    <row r="19080" spans="1:11" x14ac:dyDescent="0.25">
      <c r="A19080" s="10">
        <f t="shared" si="1583"/>
        <v>3</v>
      </c>
      <c r="B19080" s="11">
        <f t="shared" si="1584"/>
        <v>2023</v>
      </c>
      <c r="C19080" s="12">
        <f t="shared" si="1585"/>
        <v>44991</v>
      </c>
      <c r="D19080" s="11">
        <f t="shared" si="1586"/>
        <v>21</v>
      </c>
      <c r="E19080" s="51">
        <v>24678.4605661516</v>
      </c>
      <c r="F19080" s="13">
        <v>7166.423777948</v>
      </c>
      <c r="G19080" s="13">
        <v>16382.654</v>
      </c>
      <c r="H19080" s="13">
        <v>334.935</v>
      </c>
      <c r="I19080" s="13">
        <v>95.626992191767343</v>
      </c>
      <c r="J19080" s="49">
        <v>96.565860215053775</v>
      </c>
      <c r="K19080" s="14">
        <f t="shared" si="1587"/>
        <v>48754.66619650642</v>
      </c>
    </row>
    <row r="19081" spans="1:11" x14ac:dyDescent="0.25">
      <c r="A19081" s="15">
        <f t="shared" si="1583"/>
        <v>3</v>
      </c>
      <c r="B19081" s="16">
        <f t="shared" si="1584"/>
        <v>2023</v>
      </c>
      <c r="C19081" s="17">
        <f t="shared" si="1585"/>
        <v>44991</v>
      </c>
      <c r="D19081" s="16">
        <f t="shared" si="1586"/>
        <v>22</v>
      </c>
      <c r="E19081" s="55">
        <v>23933.009402479802</v>
      </c>
      <c r="F19081" s="18">
        <v>6613.4600745521002</v>
      </c>
      <c r="G19081" s="18">
        <v>16102.611999999999</v>
      </c>
      <c r="H19081" s="18">
        <v>334.935</v>
      </c>
      <c r="I19081" s="18">
        <v>95.626992191767343</v>
      </c>
      <c r="J19081" s="53">
        <v>96.565860215053775</v>
      </c>
      <c r="K19081" s="19">
        <f t="shared" si="1587"/>
        <v>47176.209329438723</v>
      </c>
    </row>
    <row r="19082" spans="1:11" x14ac:dyDescent="0.25">
      <c r="A19082" s="10">
        <f t="shared" si="1583"/>
        <v>3</v>
      </c>
      <c r="B19082" s="11">
        <f t="shared" si="1584"/>
        <v>2023</v>
      </c>
      <c r="C19082" s="12">
        <f t="shared" si="1585"/>
        <v>44991</v>
      </c>
      <c r="D19082" s="11">
        <f t="shared" si="1586"/>
        <v>23</v>
      </c>
      <c r="E19082" s="51">
        <v>22588.3691389253</v>
      </c>
      <c r="F19082" s="13">
        <v>6236.4118812631004</v>
      </c>
      <c r="G19082" s="13">
        <v>15315.508</v>
      </c>
      <c r="H19082" s="13">
        <v>334.935</v>
      </c>
      <c r="I19082" s="13">
        <v>95.626992191767343</v>
      </c>
      <c r="J19082" s="49">
        <v>96.565860215053775</v>
      </c>
      <c r="K19082" s="14">
        <f t="shared" si="1587"/>
        <v>44667.416872595219</v>
      </c>
    </row>
    <row r="19083" spans="1:11" x14ac:dyDescent="0.25">
      <c r="A19083" s="15">
        <f t="shared" si="1583"/>
        <v>3</v>
      </c>
      <c r="B19083" s="16">
        <f t="shared" si="1584"/>
        <v>2023</v>
      </c>
      <c r="C19083" s="17">
        <f t="shared" si="1585"/>
        <v>44991</v>
      </c>
      <c r="D19083" s="16">
        <f t="shared" si="1586"/>
        <v>24</v>
      </c>
      <c r="E19083" s="55">
        <v>20393.683841029699</v>
      </c>
      <c r="F19083" s="18">
        <v>5893.3734849097</v>
      </c>
      <c r="G19083" s="18">
        <v>14522.3</v>
      </c>
      <c r="H19083" s="18">
        <v>334.935</v>
      </c>
      <c r="I19083" s="18">
        <v>95.626992191767343</v>
      </c>
      <c r="J19083" s="53">
        <v>96.565860215053775</v>
      </c>
      <c r="K19083" s="19">
        <f t="shared" si="1587"/>
        <v>41336.485178346222</v>
      </c>
    </row>
    <row r="19084" spans="1:11" x14ac:dyDescent="0.25">
      <c r="A19084" s="10">
        <f t="shared" si="1583"/>
        <v>3</v>
      </c>
      <c r="B19084" s="11">
        <f t="shared" si="1584"/>
        <v>2023</v>
      </c>
      <c r="C19084" s="12">
        <f t="shared" si="1585"/>
        <v>44992</v>
      </c>
      <c r="D19084" s="11">
        <f t="shared" si="1586"/>
        <v>1</v>
      </c>
      <c r="E19084" s="51">
        <v>18061.1529194631</v>
      </c>
      <c r="F19084" s="13">
        <v>5645.0698949854996</v>
      </c>
      <c r="G19084" s="13">
        <v>14174.578</v>
      </c>
      <c r="H19084" s="13">
        <v>334.935</v>
      </c>
      <c r="I19084" s="13">
        <v>95.626992191767343</v>
      </c>
      <c r="J19084" s="49">
        <v>96.565860215053775</v>
      </c>
      <c r="K19084" s="14">
        <f t="shared" si="1587"/>
        <v>38407.92866685542</v>
      </c>
    </row>
    <row r="19085" spans="1:11" x14ac:dyDescent="0.25">
      <c r="A19085" s="15">
        <f t="shared" si="1583"/>
        <v>3</v>
      </c>
      <c r="B19085" s="16">
        <f t="shared" si="1584"/>
        <v>2023</v>
      </c>
      <c r="C19085" s="17">
        <f t="shared" si="1585"/>
        <v>44992</v>
      </c>
      <c r="D19085" s="16">
        <f t="shared" si="1586"/>
        <v>2</v>
      </c>
      <c r="E19085" s="55">
        <v>16489.271783231499</v>
      </c>
      <c r="F19085" s="18">
        <v>5567.8057457403002</v>
      </c>
      <c r="G19085" s="18">
        <v>13927.477999999999</v>
      </c>
      <c r="H19085" s="18">
        <v>334.935</v>
      </c>
      <c r="I19085" s="18">
        <v>95.626992191767343</v>
      </c>
      <c r="J19085" s="53">
        <v>96.565860215053775</v>
      </c>
      <c r="K19085" s="19">
        <f t="shared" si="1587"/>
        <v>36511.683381378622</v>
      </c>
    </row>
    <row r="19086" spans="1:11" x14ac:dyDescent="0.25">
      <c r="A19086" s="10">
        <f t="shared" si="1583"/>
        <v>3</v>
      </c>
      <c r="B19086" s="11">
        <f t="shared" si="1584"/>
        <v>2023</v>
      </c>
      <c r="C19086" s="12">
        <f t="shared" si="1585"/>
        <v>44992</v>
      </c>
      <c r="D19086" s="11">
        <f t="shared" si="1586"/>
        <v>3</v>
      </c>
      <c r="E19086" s="51">
        <v>15530.930503989401</v>
      </c>
      <c r="F19086" s="13">
        <v>5502.8511283268999</v>
      </c>
      <c r="G19086" s="13">
        <v>13862.186</v>
      </c>
      <c r="H19086" s="13">
        <v>334.935</v>
      </c>
      <c r="I19086" s="13">
        <v>95.626992191767343</v>
      </c>
      <c r="J19086" s="49">
        <v>96.565860215053775</v>
      </c>
      <c r="K19086" s="14">
        <f t="shared" si="1587"/>
        <v>35423.095484723119</v>
      </c>
    </row>
    <row r="19087" spans="1:11" x14ac:dyDescent="0.25">
      <c r="A19087" s="15">
        <f t="shared" si="1583"/>
        <v>3</v>
      </c>
      <c r="B19087" s="16">
        <f t="shared" si="1584"/>
        <v>2023</v>
      </c>
      <c r="C19087" s="17">
        <f t="shared" si="1585"/>
        <v>44992</v>
      </c>
      <c r="D19087" s="16">
        <f t="shared" si="1586"/>
        <v>4</v>
      </c>
      <c r="E19087" s="55">
        <v>15268.3124403496</v>
      </c>
      <c r="F19087" s="18">
        <v>5507.0869835305002</v>
      </c>
      <c r="G19087" s="18">
        <v>13920.718999999999</v>
      </c>
      <c r="H19087" s="18">
        <v>334.935</v>
      </c>
      <c r="I19087" s="18">
        <v>95.626992191767343</v>
      </c>
      <c r="J19087" s="53">
        <v>96.565860215053775</v>
      </c>
      <c r="K19087" s="19">
        <f t="shared" si="1587"/>
        <v>35223.246276286918</v>
      </c>
    </row>
    <row r="19088" spans="1:11" x14ac:dyDescent="0.25">
      <c r="A19088" s="10">
        <f t="shared" si="1583"/>
        <v>3</v>
      </c>
      <c r="B19088" s="11">
        <f t="shared" si="1584"/>
        <v>2023</v>
      </c>
      <c r="C19088" s="12">
        <f t="shared" si="1585"/>
        <v>44992</v>
      </c>
      <c r="D19088" s="11">
        <f t="shared" si="1586"/>
        <v>5</v>
      </c>
      <c r="E19088" s="51">
        <v>14919.8519333247</v>
      </c>
      <c r="F19088" s="13">
        <v>5558.8003225067996</v>
      </c>
      <c r="G19088" s="13">
        <v>14265.838</v>
      </c>
      <c r="H19088" s="13">
        <v>334.935</v>
      </c>
      <c r="I19088" s="13">
        <v>95.626992191767343</v>
      </c>
      <c r="J19088" s="49">
        <v>96.565860215053775</v>
      </c>
      <c r="K19088" s="14">
        <f t="shared" si="1587"/>
        <v>35271.618108238319</v>
      </c>
    </row>
    <row r="19089" spans="1:11" x14ac:dyDescent="0.25">
      <c r="A19089" s="15">
        <f t="shared" si="1583"/>
        <v>3</v>
      </c>
      <c r="B19089" s="16">
        <f t="shared" si="1584"/>
        <v>2023</v>
      </c>
      <c r="C19089" s="17">
        <f t="shared" si="1585"/>
        <v>44992</v>
      </c>
      <c r="D19089" s="16">
        <f t="shared" si="1586"/>
        <v>6</v>
      </c>
      <c r="E19089" s="55">
        <v>15152.7994664623</v>
      </c>
      <c r="F19089" s="18">
        <v>5726.9199750267999</v>
      </c>
      <c r="G19089" s="18">
        <v>14657.651</v>
      </c>
      <c r="H19089" s="18">
        <v>334.935</v>
      </c>
      <c r="I19089" s="18">
        <v>95.626992191767343</v>
      </c>
      <c r="J19089" s="53">
        <v>96.565860215053775</v>
      </c>
      <c r="K19089" s="19">
        <f t="shared" si="1587"/>
        <v>36064.498293895915</v>
      </c>
    </row>
    <row r="19090" spans="1:11" x14ac:dyDescent="0.25">
      <c r="A19090" s="10">
        <f t="shared" si="1583"/>
        <v>3</v>
      </c>
      <c r="B19090" s="11">
        <f t="shared" si="1584"/>
        <v>2023</v>
      </c>
      <c r="C19090" s="12">
        <f t="shared" si="1585"/>
        <v>44992</v>
      </c>
      <c r="D19090" s="11">
        <f t="shared" si="1586"/>
        <v>7</v>
      </c>
      <c r="E19090" s="51">
        <v>15965.550324543799</v>
      </c>
      <c r="F19090" s="13">
        <v>5797.6592221521996</v>
      </c>
      <c r="G19090" s="13">
        <v>16488.48</v>
      </c>
      <c r="H19090" s="13">
        <v>256.78399999999999</v>
      </c>
      <c r="I19090" s="13">
        <v>73.314170101574305</v>
      </c>
      <c r="J19090" s="49">
        <v>96.565860215053775</v>
      </c>
      <c r="K19090" s="14">
        <f t="shared" si="1587"/>
        <v>38678.353577012625</v>
      </c>
    </row>
    <row r="19091" spans="1:11" x14ac:dyDescent="0.25">
      <c r="A19091" s="15">
        <f t="shared" si="1583"/>
        <v>3</v>
      </c>
      <c r="B19091" s="16">
        <f t="shared" si="1584"/>
        <v>2023</v>
      </c>
      <c r="C19091" s="17">
        <f t="shared" si="1585"/>
        <v>44992</v>
      </c>
      <c r="D19091" s="16">
        <f t="shared" si="1586"/>
        <v>8</v>
      </c>
      <c r="E19091" s="55">
        <v>17341.1374979336</v>
      </c>
      <c r="F19091" s="18">
        <v>6204.1739615148999</v>
      </c>
      <c r="G19091" s="18">
        <v>18630.257000000001</v>
      </c>
      <c r="H19091" s="18">
        <v>0</v>
      </c>
      <c r="I19091" s="18">
        <v>0</v>
      </c>
      <c r="J19091" s="53">
        <v>96.565860215053775</v>
      </c>
      <c r="K19091" s="19">
        <f t="shared" si="1587"/>
        <v>42272.134319663557</v>
      </c>
    </row>
    <row r="19092" spans="1:11" x14ac:dyDescent="0.25">
      <c r="A19092" s="10">
        <f t="shared" si="1583"/>
        <v>3</v>
      </c>
      <c r="B19092" s="11">
        <f t="shared" si="1584"/>
        <v>2023</v>
      </c>
      <c r="C19092" s="12">
        <f t="shared" si="1585"/>
        <v>44992</v>
      </c>
      <c r="D19092" s="11">
        <f t="shared" si="1586"/>
        <v>9</v>
      </c>
      <c r="E19092" s="51">
        <v>18731.5150471161</v>
      </c>
      <c r="F19092" s="13">
        <v>6748.7389792825998</v>
      </c>
      <c r="G19092" s="13">
        <v>19859.273000000001</v>
      </c>
      <c r="H19092" s="13">
        <v>0</v>
      </c>
      <c r="I19092" s="13">
        <v>0</v>
      </c>
      <c r="J19092" s="49">
        <v>96.565860215053775</v>
      </c>
      <c r="K19092" s="14">
        <f t="shared" si="1587"/>
        <v>45436.092886613755</v>
      </c>
    </row>
    <row r="19093" spans="1:11" x14ac:dyDescent="0.25">
      <c r="A19093" s="15">
        <f t="shared" si="1583"/>
        <v>3</v>
      </c>
      <c r="B19093" s="16">
        <f t="shared" si="1584"/>
        <v>2023</v>
      </c>
      <c r="C19093" s="17">
        <f t="shared" si="1585"/>
        <v>44992</v>
      </c>
      <c r="D19093" s="16">
        <f t="shared" si="1586"/>
        <v>10</v>
      </c>
      <c r="E19093" s="55">
        <v>18487.831986520399</v>
      </c>
      <c r="F19093" s="18">
        <v>7600.2815429161001</v>
      </c>
      <c r="G19093" s="18">
        <v>19761.077000000001</v>
      </c>
      <c r="H19093" s="18">
        <v>0</v>
      </c>
      <c r="I19093" s="18">
        <v>0</v>
      </c>
      <c r="J19093" s="53">
        <v>96.565860215053775</v>
      </c>
      <c r="K19093" s="19">
        <f t="shared" si="1587"/>
        <v>45945.756389651549</v>
      </c>
    </row>
    <row r="19094" spans="1:11" x14ac:dyDescent="0.25">
      <c r="A19094" s="10">
        <f t="shared" si="1583"/>
        <v>3</v>
      </c>
      <c r="B19094" s="11">
        <f t="shared" si="1584"/>
        <v>2023</v>
      </c>
      <c r="C19094" s="12">
        <f t="shared" si="1585"/>
        <v>44992</v>
      </c>
      <c r="D19094" s="11">
        <f t="shared" si="1586"/>
        <v>11</v>
      </c>
      <c r="E19094" s="51">
        <v>17939.017223032199</v>
      </c>
      <c r="F19094" s="13">
        <v>8233.4225062691003</v>
      </c>
      <c r="G19094" s="13">
        <v>19475.489000000001</v>
      </c>
      <c r="H19094" s="13">
        <v>0</v>
      </c>
      <c r="I19094" s="13">
        <v>0</v>
      </c>
      <c r="J19094" s="49">
        <v>96.565860215053775</v>
      </c>
      <c r="K19094" s="14">
        <f t="shared" si="1587"/>
        <v>45744.494589516355</v>
      </c>
    </row>
    <row r="19095" spans="1:11" x14ac:dyDescent="0.25">
      <c r="A19095" s="15">
        <f t="shared" si="1583"/>
        <v>3</v>
      </c>
      <c r="B19095" s="16">
        <f t="shared" si="1584"/>
        <v>2023</v>
      </c>
      <c r="C19095" s="17">
        <f t="shared" si="1585"/>
        <v>44992</v>
      </c>
      <c r="D19095" s="16">
        <f t="shared" si="1586"/>
        <v>12</v>
      </c>
      <c r="E19095" s="55">
        <v>17872.800565049802</v>
      </c>
      <c r="F19095" s="18">
        <v>8656.7963795250998</v>
      </c>
      <c r="G19095" s="18">
        <v>19735.960999999999</v>
      </c>
      <c r="H19095" s="18">
        <v>0</v>
      </c>
      <c r="I19095" s="18">
        <v>0</v>
      </c>
      <c r="J19095" s="53">
        <v>96.565860215053775</v>
      </c>
      <c r="K19095" s="19">
        <f t="shared" si="1587"/>
        <v>46362.123804789953</v>
      </c>
    </row>
    <row r="19096" spans="1:11" x14ac:dyDescent="0.25">
      <c r="A19096" s="10">
        <f t="shared" si="1583"/>
        <v>3</v>
      </c>
      <c r="B19096" s="11">
        <f t="shared" si="1584"/>
        <v>2023</v>
      </c>
      <c r="C19096" s="12">
        <f t="shared" si="1585"/>
        <v>44992</v>
      </c>
      <c r="D19096" s="11">
        <f t="shared" si="1586"/>
        <v>13</v>
      </c>
      <c r="E19096" s="51">
        <v>18096.619942506499</v>
      </c>
      <c r="F19096" s="13">
        <v>8565.3841126250009</v>
      </c>
      <c r="G19096" s="13">
        <v>19994.367999999999</v>
      </c>
      <c r="H19096" s="13">
        <v>0</v>
      </c>
      <c r="I19096" s="13">
        <v>0</v>
      </c>
      <c r="J19096" s="49">
        <v>96.565860215053775</v>
      </c>
      <c r="K19096" s="14">
        <f t="shared" si="1587"/>
        <v>46752.937915346549</v>
      </c>
    </row>
    <row r="19097" spans="1:11" x14ac:dyDescent="0.25">
      <c r="A19097" s="15">
        <f t="shared" si="1583"/>
        <v>3</v>
      </c>
      <c r="B19097" s="16">
        <f t="shared" si="1584"/>
        <v>2023</v>
      </c>
      <c r="C19097" s="17">
        <f t="shared" si="1585"/>
        <v>44992</v>
      </c>
      <c r="D19097" s="16">
        <f t="shared" si="1586"/>
        <v>14</v>
      </c>
      <c r="E19097" s="55">
        <v>18305.670305144798</v>
      </c>
      <c r="F19097" s="18">
        <v>8526.4383891651996</v>
      </c>
      <c r="G19097" s="18">
        <v>20185.031999999999</v>
      </c>
      <c r="H19097" s="18">
        <v>0</v>
      </c>
      <c r="I19097" s="18">
        <v>0</v>
      </c>
      <c r="J19097" s="53">
        <v>96.565860215053775</v>
      </c>
      <c r="K19097" s="19">
        <f t="shared" si="1587"/>
        <v>47113.706554525052</v>
      </c>
    </row>
    <row r="19098" spans="1:11" x14ac:dyDescent="0.25">
      <c r="A19098" s="10">
        <f t="shared" si="1583"/>
        <v>3</v>
      </c>
      <c r="B19098" s="11">
        <f t="shared" si="1584"/>
        <v>2023</v>
      </c>
      <c r="C19098" s="12">
        <f t="shared" si="1585"/>
        <v>44992</v>
      </c>
      <c r="D19098" s="11">
        <f t="shared" si="1586"/>
        <v>15</v>
      </c>
      <c r="E19098" s="51">
        <v>18076.239217139799</v>
      </c>
      <c r="F19098" s="13">
        <v>8464.7906672391</v>
      </c>
      <c r="G19098" s="13">
        <v>19626.405999999999</v>
      </c>
      <c r="H19098" s="13">
        <v>0</v>
      </c>
      <c r="I19098" s="13">
        <v>0</v>
      </c>
      <c r="J19098" s="49">
        <v>96.565860215053775</v>
      </c>
      <c r="K19098" s="14">
        <f t="shared" si="1587"/>
        <v>46264.001744593945</v>
      </c>
    </row>
    <row r="19099" spans="1:11" x14ac:dyDescent="0.25">
      <c r="A19099" s="15">
        <f t="shared" si="1583"/>
        <v>3</v>
      </c>
      <c r="B19099" s="16">
        <f t="shared" si="1584"/>
        <v>2023</v>
      </c>
      <c r="C19099" s="17">
        <f t="shared" si="1585"/>
        <v>44992</v>
      </c>
      <c r="D19099" s="16">
        <f t="shared" si="1586"/>
        <v>16</v>
      </c>
      <c r="E19099" s="55">
        <v>18080.5552057489</v>
      </c>
      <c r="F19099" s="18">
        <v>8402.5838569156003</v>
      </c>
      <c r="G19099" s="18">
        <v>18826.611000000001</v>
      </c>
      <c r="H19099" s="18">
        <v>0</v>
      </c>
      <c r="I19099" s="18">
        <v>0</v>
      </c>
      <c r="J19099" s="53">
        <v>96.565860215053775</v>
      </c>
      <c r="K19099" s="19">
        <f t="shared" si="1587"/>
        <v>45406.315922879556</v>
      </c>
    </row>
    <row r="19100" spans="1:11" x14ac:dyDescent="0.25">
      <c r="A19100" s="10">
        <f t="shared" si="1583"/>
        <v>3</v>
      </c>
      <c r="B19100" s="11">
        <f t="shared" si="1584"/>
        <v>2023</v>
      </c>
      <c r="C19100" s="12">
        <f t="shared" si="1585"/>
        <v>44992</v>
      </c>
      <c r="D19100" s="11">
        <f t="shared" si="1586"/>
        <v>17</v>
      </c>
      <c r="E19100" s="51">
        <v>18685.518074739801</v>
      </c>
      <c r="F19100" s="13">
        <v>8181.2667445252</v>
      </c>
      <c r="G19100" s="13">
        <v>17967.919999999998</v>
      </c>
      <c r="H19100" s="13">
        <v>0</v>
      </c>
      <c r="I19100" s="13">
        <v>0</v>
      </c>
      <c r="J19100" s="49">
        <v>96.565860215053775</v>
      </c>
      <c r="K19100" s="14">
        <f t="shared" si="1587"/>
        <v>44931.270679480047</v>
      </c>
    </row>
    <row r="19101" spans="1:11" x14ac:dyDescent="0.25">
      <c r="A19101" s="15">
        <f t="shared" si="1583"/>
        <v>3</v>
      </c>
      <c r="B19101" s="16">
        <f t="shared" si="1584"/>
        <v>2023</v>
      </c>
      <c r="C19101" s="17">
        <f t="shared" si="1585"/>
        <v>44992</v>
      </c>
      <c r="D19101" s="16">
        <f t="shared" si="1586"/>
        <v>18</v>
      </c>
      <c r="E19101" s="55">
        <v>20832.5391847231</v>
      </c>
      <c r="F19101" s="18">
        <v>7862.8172602450004</v>
      </c>
      <c r="G19101" s="18">
        <v>17214.041000000001</v>
      </c>
      <c r="H19101" s="18">
        <v>0</v>
      </c>
      <c r="I19101" s="18">
        <v>0</v>
      </c>
      <c r="J19101" s="53">
        <v>96.565860215053775</v>
      </c>
      <c r="K19101" s="19">
        <f t="shared" si="1587"/>
        <v>46005.963305183148</v>
      </c>
    </row>
    <row r="19102" spans="1:11" x14ac:dyDescent="0.25">
      <c r="A19102" s="10">
        <f t="shared" si="1583"/>
        <v>3</v>
      </c>
      <c r="B19102" s="11">
        <f t="shared" si="1584"/>
        <v>2023</v>
      </c>
      <c r="C19102" s="12">
        <f t="shared" si="1585"/>
        <v>44992</v>
      </c>
      <c r="D19102" s="11">
        <f t="shared" si="1586"/>
        <v>19</v>
      </c>
      <c r="E19102" s="51">
        <v>23001.836972352001</v>
      </c>
      <c r="F19102" s="13">
        <v>7485.3491812784996</v>
      </c>
      <c r="G19102" s="13">
        <v>17386.071</v>
      </c>
      <c r="H19102" s="13">
        <v>245.619</v>
      </c>
      <c r="I19102" s="13">
        <v>70.126460940629386</v>
      </c>
      <c r="J19102" s="49">
        <v>96.565860215053775</v>
      </c>
      <c r="K19102" s="14">
        <f t="shared" si="1587"/>
        <v>48285.568474786181</v>
      </c>
    </row>
    <row r="19103" spans="1:11" x14ac:dyDescent="0.25">
      <c r="A19103" s="15">
        <f t="shared" si="1583"/>
        <v>3</v>
      </c>
      <c r="B19103" s="16">
        <f t="shared" si="1584"/>
        <v>2023</v>
      </c>
      <c r="C19103" s="17">
        <f t="shared" si="1585"/>
        <v>44992</v>
      </c>
      <c r="D19103" s="16">
        <f t="shared" si="1586"/>
        <v>20</v>
      </c>
      <c r="E19103" s="55">
        <v>24210.521025480499</v>
      </c>
      <c r="F19103" s="18">
        <v>7452.2475153683999</v>
      </c>
      <c r="G19103" s="18">
        <v>16689.242999999999</v>
      </c>
      <c r="H19103" s="18">
        <v>334.935</v>
      </c>
      <c r="I19103" s="18">
        <v>95.626992191767343</v>
      </c>
      <c r="J19103" s="53">
        <v>96.565860215053775</v>
      </c>
      <c r="K19103" s="19">
        <f t="shared" si="1587"/>
        <v>48879.139393255711</v>
      </c>
    </row>
    <row r="19104" spans="1:11" x14ac:dyDescent="0.25">
      <c r="A19104" s="10">
        <f t="shared" si="1583"/>
        <v>3</v>
      </c>
      <c r="B19104" s="11">
        <f t="shared" si="1584"/>
        <v>2023</v>
      </c>
      <c r="C19104" s="12">
        <f t="shared" si="1585"/>
        <v>44992</v>
      </c>
      <c r="D19104" s="11">
        <f t="shared" si="1586"/>
        <v>21</v>
      </c>
      <c r="E19104" s="51">
        <v>24942.013537336399</v>
      </c>
      <c r="F19104" s="13">
        <v>7364.7835860402001</v>
      </c>
      <c r="G19104" s="13">
        <v>16767.227999999999</v>
      </c>
      <c r="H19104" s="13">
        <v>334.935</v>
      </c>
      <c r="I19104" s="13">
        <v>95.626992191767343</v>
      </c>
      <c r="J19104" s="49">
        <v>96.565860215053775</v>
      </c>
      <c r="K19104" s="14">
        <f t="shared" si="1587"/>
        <v>49601.152975783421</v>
      </c>
    </row>
    <row r="19105" spans="1:11" x14ac:dyDescent="0.25">
      <c r="A19105" s="15">
        <f t="shared" si="1583"/>
        <v>3</v>
      </c>
      <c r="B19105" s="16">
        <f t="shared" si="1584"/>
        <v>2023</v>
      </c>
      <c r="C19105" s="17">
        <f t="shared" si="1585"/>
        <v>44992</v>
      </c>
      <c r="D19105" s="16">
        <f t="shared" si="1586"/>
        <v>22</v>
      </c>
      <c r="E19105" s="55">
        <v>24739.483821904301</v>
      </c>
      <c r="F19105" s="18">
        <v>6891.5552913764004</v>
      </c>
      <c r="G19105" s="18">
        <v>15706.460999999999</v>
      </c>
      <c r="H19105" s="18">
        <v>334.935</v>
      </c>
      <c r="I19105" s="18">
        <v>95.626992191767343</v>
      </c>
      <c r="J19105" s="53">
        <v>96.565860215053775</v>
      </c>
      <c r="K19105" s="19">
        <f t="shared" si="1587"/>
        <v>47864.627965687519</v>
      </c>
    </row>
    <row r="19106" spans="1:11" x14ac:dyDescent="0.25">
      <c r="A19106" s="10">
        <f t="shared" si="1583"/>
        <v>3</v>
      </c>
      <c r="B19106" s="11">
        <f t="shared" si="1584"/>
        <v>2023</v>
      </c>
      <c r="C19106" s="12">
        <f t="shared" si="1585"/>
        <v>44992</v>
      </c>
      <c r="D19106" s="11">
        <f t="shared" si="1586"/>
        <v>23</v>
      </c>
      <c r="E19106" s="51">
        <v>23369.382304796902</v>
      </c>
      <c r="F19106" s="13">
        <v>6421.8434197602</v>
      </c>
      <c r="G19106" s="13">
        <v>15018.406000000001</v>
      </c>
      <c r="H19106" s="13">
        <v>334.935</v>
      </c>
      <c r="I19106" s="13">
        <v>95.626992191767343</v>
      </c>
      <c r="J19106" s="49">
        <v>96.565860215053775</v>
      </c>
      <c r="K19106" s="14">
        <f t="shared" si="1587"/>
        <v>45336.759576963923</v>
      </c>
    </row>
    <row r="19107" spans="1:11" x14ac:dyDescent="0.25">
      <c r="A19107" s="15">
        <f t="shared" si="1583"/>
        <v>3</v>
      </c>
      <c r="B19107" s="16">
        <f t="shared" si="1584"/>
        <v>2023</v>
      </c>
      <c r="C19107" s="17">
        <f t="shared" si="1585"/>
        <v>44992</v>
      </c>
      <c r="D19107" s="16">
        <f t="shared" si="1586"/>
        <v>24</v>
      </c>
      <c r="E19107" s="55">
        <v>21011.083159825801</v>
      </c>
      <c r="F19107" s="18">
        <v>6059.5108966980997</v>
      </c>
      <c r="G19107" s="18">
        <v>14667.121999999999</v>
      </c>
      <c r="H19107" s="18">
        <v>334.935</v>
      </c>
      <c r="I19107" s="18">
        <v>95.626992191767343</v>
      </c>
      <c r="J19107" s="53">
        <v>96.565860215053775</v>
      </c>
      <c r="K19107" s="19">
        <f t="shared" si="1587"/>
        <v>42264.843908930721</v>
      </c>
    </row>
    <row r="19108" spans="1:11" x14ac:dyDescent="0.25">
      <c r="A19108" s="10">
        <f t="shared" si="1583"/>
        <v>3</v>
      </c>
      <c r="B19108" s="11">
        <f t="shared" si="1584"/>
        <v>2023</v>
      </c>
      <c r="C19108" s="12">
        <f t="shared" si="1585"/>
        <v>44993</v>
      </c>
      <c r="D19108" s="11">
        <f t="shared" si="1586"/>
        <v>1</v>
      </c>
      <c r="E19108" s="51">
        <v>18771.794492615601</v>
      </c>
      <c r="F19108" s="13">
        <v>5824.8885657874998</v>
      </c>
      <c r="G19108" s="13">
        <v>14446.42</v>
      </c>
      <c r="H19108" s="13">
        <v>334.935</v>
      </c>
      <c r="I19108" s="13">
        <v>95.626992191767343</v>
      </c>
      <c r="J19108" s="49">
        <v>96.565860215053775</v>
      </c>
      <c r="K19108" s="14">
        <f t="shared" si="1587"/>
        <v>39570.230910809922</v>
      </c>
    </row>
    <row r="19109" spans="1:11" x14ac:dyDescent="0.25">
      <c r="A19109" s="15">
        <f t="shared" si="1583"/>
        <v>3</v>
      </c>
      <c r="B19109" s="16">
        <f t="shared" si="1584"/>
        <v>2023</v>
      </c>
      <c r="C19109" s="17">
        <f t="shared" si="1585"/>
        <v>44993</v>
      </c>
      <c r="D19109" s="16">
        <f t="shared" si="1586"/>
        <v>2</v>
      </c>
      <c r="E19109" s="55">
        <v>17054.399932751399</v>
      </c>
      <c r="F19109" s="18">
        <v>5752.0875676782998</v>
      </c>
      <c r="G19109" s="18">
        <v>14081.547</v>
      </c>
      <c r="H19109" s="18">
        <v>334.935</v>
      </c>
      <c r="I19109" s="18">
        <v>95.626992191767343</v>
      </c>
      <c r="J19109" s="53">
        <v>96.565860215053775</v>
      </c>
      <c r="K19109" s="19">
        <f t="shared" si="1587"/>
        <v>37415.162352836516</v>
      </c>
    </row>
    <row r="19110" spans="1:11" x14ac:dyDescent="0.25">
      <c r="A19110" s="10">
        <f t="shared" si="1583"/>
        <v>3</v>
      </c>
      <c r="B19110" s="11">
        <f t="shared" si="1584"/>
        <v>2023</v>
      </c>
      <c r="C19110" s="12">
        <f t="shared" si="1585"/>
        <v>44993</v>
      </c>
      <c r="D19110" s="11">
        <f t="shared" si="1586"/>
        <v>3</v>
      </c>
      <c r="E19110" s="51">
        <v>16017.204543288401</v>
      </c>
      <c r="F19110" s="13">
        <v>5665.2567633859999</v>
      </c>
      <c r="G19110" s="13">
        <v>14170.252</v>
      </c>
      <c r="H19110" s="13">
        <v>334.935</v>
      </c>
      <c r="I19110" s="13">
        <v>95.626992191767343</v>
      </c>
      <c r="J19110" s="49">
        <v>96.565860215053775</v>
      </c>
      <c r="K19110" s="14">
        <f t="shared" si="1587"/>
        <v>36379.841159081217</v>
      </c>
    </row>
    <row r="19111" spans="1:11" x14ac:dyDescent="0.25">
      <c r="A19111" s="15">
        <f t="shared" si="1583"/>
        <v>3</v>
      </c>
      <c r="B19111" s="16">
        <f t="shared" si="1584"/>
        <v>2023</v>
      </c>
      <c r="C19111" s="17">
        <f t="shared" si="1585"/>
        <v>44993</v>
      </c>
      <c r="D19111" s="16">
        <f t="shared" si="1586"/>
        <v>4</v>
      </c>
      <c r="E19111" s="55">
        <v>15730.2792413772</v>
      </c>
      <c r="F19111" s="18">
        <v>5613.3854031790997</v>
      </c>
      <c r="G19111" s="18">
        <v>14193.067999999999</v>
      </c>
      <c r="H19111" s="18">
        <v>334.935</v>
      </c>
      <c r="I19111" s="18">
        <v>95.626992191767343</v>
      </c>
      <c r="J19111" s="53">
        <v>96.565860215053775</v>
      </c>
      <c r="K19111" s="19">
        <f t="shared" si="1587"/>
        <v>36063.86049696312</v>
      </c>
    </row>
    <row r="19112" spans="1:11" x14ac:dyDescent="0.25">
      <c r="A19112" s="10">
        <f t="shared" si="1583"/>
        <v>3</v>
      </c>
      <c r="B19112" s="11">
        <f t="shared" si="1584"/>
        <v>2023</v>
      </c>
      <c r="C19112" s="12">
        <f t="shared" si="1585"/>
        <v>44993</v>
      </c>
      <c r="D19112" s="11">
        <f t="shared" si="1586"/>
        <v>5</v>
      </c>
      <c r="E19112" s="51">
        <v>15385.071954441901</v>
      </c>
      <c r="F19112" s="13">
        <v>5725.3813572290001</v>
      </c>
      <c r="G19112" s="13">
        <v>14331.353999999999</v>
      </c>
      <c r="H19112" s="13">
        <v>334.935</v>
      </c>
      <c r="I19112" s="13">
        <v>95.626992191767343</v>
      </c>
      <c r="J19112" s="49">
        <v>96.565860215053775</v>
      </c>
      <c r="K19112" s="14">
        <f t="shared" si="1587"/>
        <v>35968.935164077717</v>
      </c>
    </row>
    <row r="19113" spans="1:11" x14ac:dyDescent="0.25">
      <c r="A19113" s="15">
        <f t="shared" si="1583"/>
        <v>3</v>
      </c>
      <c r="B19113" s="16">
        <f t="shared" si="1584"/>
        <v>2023</v>
      </c>
      <c r="C19113" s="17">
        <f t="shared" si="1585"/>
        <v>44993</v>
      </c>
      <c r="D19113" s="16">
        <f t="shared" si="1586"/>
        <v>6</v>
      </c>
      <c r="E19113" s="55">
        <v>15488.984113484101</v>
      </c>
      <c r="F19113" s="18">
        <v>5815.4037648840003</v>
      </c>
      <c r="G19113" s="18">
        <v>13932.26</v>
      </c>
      <c r="H19113" s="18">
        <v>334.935</v>
      </c>
      <c r="I19113" s="18">
        <v>95.626992191767343</v>
      </c>
      <c r="J19113" s="53">
        <v>96.565860215053775</v>
      </c>
      <c r="K19113" s="19">
        <f t="shared" si="1587"/>
        <v>35763.77573077492</v>
      </c>
    </row>
    <row r="19114" spans="1:11" x14ac:dyDescent="0.25">
      <c r="A19114" s="10">
        <f t="shared" si="1583"/>
        <v>3</v>
      </c>
      <c r="B19114" s="11">
        <f t="shared" si="1584"/>
        <v>2023</v>
      </c>
      <c r="C19114" s="12">
        <f t="shared" si="1585"/>
        <v>44993</v>
      </c>
      <c r="D19114" s="11">
        <f t="shared" si="1586"/>
        <v>7</v>
      </c>
      <c r="E19114" s="51">
        <v>16410.0988869578</v>
      </c>
      <c r="F19114" s="13">
        <v>6178.4223541545998</v>
      </c>
      <c r="G19114" s="13">
        <v>15034.954</v>
      </c>
      <c r="H19114" s="13">
        <v>245.619</v>
      </c>
      <c r="I19114" s="13">
        <v>70.126460940629386</v>
      </c>
      <c r="J19114" s="49">
        <v>96.565860215053775</v>
      </c>
      <c r="K19114" s="14">
        <f t="shared" si="1587"/>
        <v>38035.786562268077</v>
      </c>
    </row>
    <row r="19115" spans="1:11" x14ac:dyDescent="0.25">
      <c r="A19115" s="15">
        <f t="shared" si="1583"/>
        <v>3</v>
      </c>
      <c r="B19115" s="16">
        <f t="shared" si="1584"/>
        <v>2023</v>
      </c>
      <c r="C19115" s="17">
        <f t="shared" si="1585"/>
        <v>44993</v>
      </c>
      <c r="D19115" s="16">
        <f t="shared" si="1586"/>
        <v>8</v>
      </c>
      <c r="E19115" s="55">
        <v>17958.850159735201</v>
      </c>
      <c r="F19115" s="18">
        <v>6278.1830622847001</v>
      </c>
      <c r="G19115" s="18">
        <v>17485.933000000001</v>
      </c>
      <c r="H19115" s="18">
        <v>0</v>
      </c>
      <c r="I19115" s="18">
        <v>0</v>
      </c>
      <c r="J19115" s="53">
        <v>96.565860215053775</v>
      </c>
      <c r="K19115" s="19">
        <f t="shared" si="1587"/>
        <v>41819.532082234953</v>
      </c>
    </row>
    <row r="19116" spans="1:11" x14ac:dyDescent="0.25">
      <c r="A19116" s="10">
        <f t="shared" si="1583"/>
        <v>3</v>
      </c>
      <c r="B19116" s="11">
        <f t="shared" si="1584"/>
        <v>2023</v>
      </c>
      <c r="C19116" s="12">
        <f t="shared" si="1585"/>
        <v>44993</v>
      </c>
      <c r="D19116" s="11">
        <f t="shared" si="1586"/>
        <v>9</v>
      </c>
      <c r="E19116" s="51">
        <v>18949.7046188356</v>
      </c>
      <c r="F19116" s="13">
        <v>6713.9236191187001</v>
      </c>
      <c r="G19116" s="13">
        <v>18600.393</v>
      </c>
      <c r="H19116" s="13">
        <v>0</v>
      </c>
      <c r="I19116" s="13">
        <v>0</v>
      </c>
      <c r="J19116" s="49">
        <v>96.565860215053775</v>
      </c>
      <c r="K19116" s="14">
        <f t="shared" si="1587"/>
        <v>44360.587098169352</v>
      </c>
    </row>
    <row r="19117" spans="1:11" x14ac:dyDescent="0.25">
      <c r="A19117" s="15">
        <f t="shared" ref="A19117:A19180" si="1588">MONTH(C19117)</f>
        <v>3</v>
      </c>
      <c r="B19117" s="16">
        <f t="shared" si="1584"/>
        <v>2023</v>
      </c>
      <c r="C19117" s="17">
        <f t="shared" si="1585"/>
        <v>44993</v>
      </c>
      <c r="D19117" s="16">
        <f t="shared" si="1586"/>
        <v>10</v>
      </c>
      <c r="E19117" s="55">
        <v>18567.482890047198</v>
      </c>
      <c r="F19117" s="18">
        <v>7508.8356079753003</v>
      </c>
      <c r="G19117" s="18">
        <v>19133.919000000002</v>
      </c>
      <c r="H19117" s="18">
        <v>0</v>
      </c>
      <c r="I19117" s="18">
        <v>0</v>
      </c>
      <c r="J19117" s="53">
        <v>96.565860215053775</v>
      </c>
      <c r="K19117" s="19">
        <f t="shared" si="1587"/>
        <v>45306.80335823755</v>
      </c>
    </row>
    <row r="19118" spans="1:11" x14ac:dyDescent="0.25">
      <c r="A19118" s="10">
        <f t="shared" si="1588"/>
        <v>3</v>
      </c>
      <c r="B19118" s="11">
        <f t="shared" si="1584"/>
        <v>2023</v>
      </c>
      <c r="C19118" s="12">
        <f t="shared" si="1585"/>
        <v>44993</v>
      </c>
      <c r="D19118" s="11">
        <f t="shared" si="1586"/>
        <v>11</v>
      </c>
      <c r="E19118" s="51">
        <v>17856.4793996847</v>
      </c>
      <c r="F19118" s="13">
        <v>8173.4474277876998</v>
      </c>
      <c r="G19118" s="13">
        <v>19004.431</v>
      </c>
      <c r="H19118" s="13">
        <v>0</v>
      </c>
      <c r="I19118" s="13">
        <v>0</v>
      </c>
      <c r="J19118" s="49">
        <v>96.565860215053775</v>
      </c>
      <c r="K19118" s="14">
        <f t="shared" si="1587"/>
        <v>45130.923687687449</v>
      </c>
    </row>
    <row r="19119" spans="1:11" x14ac:dyDescent="0.25">
      <c r="A19119" s="15">
        <f t="shared" si="1588"/>
        <v>3</v>
      </c>
      <c r="B19119" s="16">
        <f t="shared" si="1584"/>
        <v>2023</v>
      </c>
      <c r="C19119" s="17">
        <f t="shared" si="1585"/>
        <v>44993</v>
      </c>
      <c r="D19119" s="16">
        <f t="shared" si="1586"/>
        <v>12</v>
      </c>
      <c r="E19119" s="55">
        <v>17882.551793869399</v>
      </c>
      <c r="F19119" s="18">
        <v>8478.5763691241009</v>
      </c>
      <c r="G19119" s="18">
        <v>19092.994999999999</v>
      </c>
      <c r="H19119" s="18">
        <v>0</v>
      </c>
      <c r="I19119" s="18">
        <v>0</v>
      </c>
      <c r="J19119" s="53">
        <v>96.565860215053775</v>
      </c>
      <c r="K19119" s="19">
        <f t="shared" si="1587"/>
        <v>45550.68902320855</v>
      </c>
    </row>
    <row r="19120" spans="1:11" x14ac:dyDescent="0.25">
      <c r="A19120" s="10">
        <f t="shared" si="1588"/>
        <v>3</v>
      </c>
      <c r="B19120" s="11">
        <f t="shared" si="1584"/>
        <v>2023</v>
      </c>
      <c r="C19120" s="12">
        <f t="shared" si="1585"/>
        <v>44993</v>
      </c>
      <c r="D19120" s="11">
        <f t="shared" si="1586"/>
        <v>13</v>
      </c>
      <c r="E19120" s="51">
        <v>17991.757746919098</v>
      </c>
      <c r="F19120" s="13">
        <v>8543.3264194429994</v>
      </c>
      <c r="G19120" s="13">
        <v>18837.375</v>
      </c>
      <c r="H19120" s="13">
        <v>0</v>
      </c>
      <c r="I19120" s="13">
        <v>0</v>
      </c>
      <c r="J19120" s="49">
        <v>96.565860215053775</v>
      </c>
      <c r="K19120" s="14">
        <f t="shared" si="1587"/>
        <v>45469.025026577146</v>
      </c>
    </row>
    <row r="19121" spans="1:11" x14ac:dyDescent="0.25">
      <c r="A19121" s="15">
        <f t="shared" si="1588"/>
        <v>3</v>
      </c>
      <c r="B19121" s="16">
        <f t="shared" si="1584"/>
        <v>2023</v>
      </c>
      <c r="C19121" s="17">
        <f t="shared" si="1585"/>
        <v>44993</v>
      </c>
      <c r="D19121" s="16">
        <f t="shared" si="1586"/>
        <v>14</v>
      </c>
      <c r="E19121" s="55">
        <v>17648.9022636874</v>
      </c>
      <c r="F19121" s="18">
        <v>8363.8730029502003</v>
      </c>
      <c r="G19121" s="18">
        <v>19037.491000000002</v>
      </c>
      <c r="H19121" s="18">
        <v>0</v>
      </c>
      <c r="I19121" s="18">
        <v>0</v>
      </c>
      <c r="J19121" s="53">
        <v>96.565860215053775</v>
      </c>
      <c r="K19121" s="19">
        <f t="shared" si="1587"/>
        <v>45146.832126852649</v>
      </c>
    </row>
    <row r="19122" spans="1:11" x14ac:dyDescent="0.25">
      <c r="A19122" s="10">
        <f t="shared" si="1588"/>
        <v>3</v>
      </c>
      <c r="B19122" s="11">
        <f t="shared" si="1584"/>
        <v>2023</v>
      </c>
      <c r="C19122" s="12">
        <f t="shared" si="1585"/>
        <v>44993</v>
      </c>
      <c r="D19122" s="11">
        <f t="shared" si="1586"/>
        <v>15</v>
      </c>
      <c r="E19122" s="51">
        <v>17302.567494099199</v>
      </c>
      <c r="F19122" s="13">
        <v>8244.5001916801994</v>
      </c>
      <c r="G19122" s="13">
        <v>19012.96</v>
      </c>
      <c r="H19122" s="13">
        <v>0</v>
      </c>
      <c r="I19122" s="13">
        <v>0</v>
      </c>
      <c r="J19122" s="49">
        <v>96.565860215053775</v>
      </c>
      <c r="K19122" s="14">
        <f t="shared" si="1587"/>
        <v>44656.593545994445</v>
      </c>
    </row>
    <row r="19123" spans="1:11" x14ac:dyDescent="0.25">
      <c r="A19123" s="15">
        <f t="shared" si="1588"/>
        <v>3</v>
      </c>
      <c r="B19123" s="16">
        <f t="shared" si="1584"/>
        <v>2023</v>
      </c>
      <c r="C19123" s="17">
        <f t="shared" si="1585"/>
        <v>44993</v>
      </c>
      <c r="D19123" s="16">
        <f t="shared" si="1586"/>
        <v>16</v>
      </c>
      <c r="E19123" s="55">
        <v>17359.3943341913</v>
      </c>
      <c r="F19123" s="18">
        <v>8073.4427503203997</v>
      </c>
      <c r="G19123" s="18">
        <v>18656.924999999999</v>
      </c>
      <c r="H19123" s="18">
        <v>0</v>
      </c>
      <c r="I19123" s="18">
        <v>0</v>
      </c>
      <c r="J19123" s="53">
        <v>96.565860215053775</v>
      </c>
      <c r="K19123" s="19">
        <f t="shared" si="1587"/>
        <v>44186.327944726749</v>
      </c>
    </row>
    <row r="19124" spans="1:11" x14ac:dyDescent="0.25">
      <c r="A19124" s="10">
        <f t="shared" si="1588"/>
        <v>3</v>
      </c>
      <c r="B19124" s="11">
        <f t="shared" si="1584"/>
        <v>2023</v>
      </c>
      <c r="C19124" s="12">
        <f t="shared" si="1585"/>
        <v>44993</v>
      </c>
      <c r="D19124" s="11">
        <f t="shared" si="1586"/>
        <v>17</v>
      </c>
      <c r="E19124" s="51">
        <v>17956.984553704799</v>
      </c>
      <c r="F19124" s="13">
        <v>7928.0878654445996</v>
      </c>
      <c r="G19124" s="13">
        <v>18162.828000000001</v>
      </c>
      <c r="H19124" s="13">
        <v>0</v>
      </c>
      <c r="I19124" s="13">
        <v>0</v>
      </c>
      <c r="J19124" s="49">
        <v>96.565860215053775</v>
      </c>
      <c r="K19124" s="14">
        <f t="shared" si="1587"/>
        <v>44144.466279364453</v>
      </c>
    </row>
    <row r="19125" spans="1:11" x14ac:dyDescent="0.25">
      <c r="A19125" s="15">
        <f t="shared" si="1588"/>
        <v>3</v>
      </c>
      <c r="B19125" s="16">
        <f t="shared" si="1584"/>
        <v>2023</v>
      </c>
      <c r="C19125" s="17">
        <f t="shared" si="1585"/>
        <v>44993</v>
      </c>
      <c r="D19125" s="16">
        <f t="shared" si="1586"/>
        <v>18</v>
      </c>
      <c r="E19125" s="55">
        <v>20197.5349522014</v>
      </c>
      <c r="F19125" s="18">
        <v>7591.4204892258003</v>
      </c>
      <c r="G19125" s="18">
        <v>17788.669000000002</v>
      </c>
      <c r="H19125" s="18">
        <v>0</v>
      </c>
      <c r="I19125" s="18">
        <v>0</v>
      </c>
      <c r="J19125" s="53">
        <v>96.565860215053775</v>
      </c>
      <c r="K19125" s="19">
        <f t="shared" si="1587"/>
        <v>45674.190301642251</v>
      </c>
    </row>
    <row r="19126" spans="1:11" x14ac:dyDescent="0.25">
      <c r="A19126" s="10">
        <f t="shared" si="1588"/>
        <v>3</v>
      </c>
      <c r="B19126" s="11">
        <f t="shared" si="1584"/>
        <v>2023</v>
      </c>
      <c r="C19126" s="12">
        <f t="shared" si="1585"/>
        <v>44993</v>
      </c>
      <c r="D19126" s="11">
        <f t="shared" si="1586"/>
        <v>19</v>
      </c>
      <c r="E19126" s="51">
        <v>22249.718440141001</v>
      </c>
      <c r="F19126" s="13">
        <v>7235.6367946132004</v>
      </c>
      <c r="G19126" s="13">
        <v>17289.512999999999</v>
      </c>
      <c r="H19126" s="13">
        <v>240.03700000000001</v>
      </c>
      <c r="I19126" s="13">
        <v>68.532749114709603</v>
      </c>
      <c r="J19126" s="49">
        <v>96.565860215053775</v>
      </c>
      <c r="K19126" s="14">
        <f t="shared" si="1587"/>
        <v>47180.003844083963</v>
      </c>
    </row>
    <row r="19127" spans="1:11" x14ac:dyDescent="0.25">
      <c r="A19127" s="15">
        <f t="shared" si="1588"/>
        <v>3</v>
      </c>
      <c r="B19127" s="16">
        <f t="shared" si="1584"/>
        <v>2023</v>
      </c>
      <c r="C19127" s="17">
        <f t="shared" si="1585"/>
        <v>44993</v>
      </c>
      <c r="D19127" s="16">
        <f t="shared" si="1586"/>
        <v>20</v>
      </c>
      <c r="E19127" s="55">
        <v>23184.477571351301</v>
      </c>
      <c r="F19127" s="18">
        <v>7232.0791610221004</v>
      </c>
      <c r="G19127" s="18">
        <v>16441.875</v>
      </c>
      <c r="H19127" s="18">
        <v>334.935</v>
      </c>
      <c r="I19127" s="18">
        <v>95.626992191767343</v>
      </c>
      <c r="J19127" s="53">
        <v>96.565860215053775</v>
      </c>
      <c r="K19127" s="19">
        <f t="shared" si="1587"/>
        <v>47385.559584780218</v>
      </c>
    </row>
    <row r="19128" spans="1:11" x14ac:dyDescent="0.25">
      <c r="A19128" s="10">
        <f t="shared" si="1588"/>
        <v>3</v>
      </c>
      <c r="B19128" s="11">
        <f t="shared" si="1584"/>
        <v>2023</v>
      </c>
      <c r="C19128" s="12">
        <f t="shared" si="1585"/>
        <v>44993</v>
      </c>
      <c r="D19128" s="11">
        <f t="shared" si="1586"/>
        <v>21</v>
      </c>
      <c r="E19128" s="51">
        <v>24107.836622978299</v>
      </c>
      <c r="F19128" s="13">
        <v>7194.8109283959002</v>
      </c>
      <c r="G19128" s="13">
        <v>16586.282999999999</v>
      </c>
      <c r="H19128" s="13">
        <v>334.935</v>
      </c>
      <c r="I19128" s="13">
        <v>95.626992191767343</v>
      </c>
      <c r="J19128" s="49">
        <v>96.565860215053775</v>
      </c>
      <c r="K19128" s="14">
        <f t="shared" si="1587"/>
        <v>48416.058403781019</v>
      </c>
    </row>
    <row r="19129" spans="1:11" x14ac:dyDescent="0.25">
      <c r="A19129" s="15">
        <f t="shared" si="1588"/>
        <v>3</v>
      </c>
      <c r="B19129" s="16">
        <f t="shared" si="1584"/>
        <v>2023</v>
      </c>
      <c r="C19129" s="17">
        <f t="shared" si="1585"/>
        <v>44993</v>
      </c>
      <c r="D19129" s="16">
        <f t="shared" si="1586"/>
        <v>22</v>
      </c>
      <c r="E19129" s="55">
        <v>24067.140215917902</v>
      </c>
      <c r="F19129" s="18">
        <v>6688.6546122320997</v>
      </c>
      <c r="G19129" s="18">
        <v>15824.115</v>
      </c>
      <c r="H19129" s="18">
        <v>334.935</v>
      </c>
      <c r="I19129" s="18">
        <v>95.626992191767343</v>
      </c>
      <c r="J19129" s="53">
        <v>96.565860215053775</v>
      </c>
      <c r="K19129" s="19">
        <f t="shared" si="1587"/>
        <v>47107.037680556816</v>
      </c>
    </row>
    <row r="19130" spans="1:11" x14ac:dyDescent="0.25">
      <c r="A19130" s="10">
        <f t="shared" si="1588"/>
        <v>3</v>
      </c>
      <c r="B19130" s="11">
        <f t="shared" si="1584"/>
        <v>2023</v>
      </c>
      <c r="C19130" s="12">
        <f t="shared" si="1585"/>
        <v>44993</v>
      </c>
      <c r="D19130" s="11">
        <f t="shared" si="1586"/>
        <v>23</v>
      </c>
      <c r="E19130" s="51">
        <v>22972.029559951301</v>
      </c>
      <c r="F19130" s="13">
        <v>6273.0041098898</v>
      </c>
      <c r="G19130" s="13">
        <v>14779.947</v>
      </c>
      <c r="H19130" s="13">
        <v>334.935</v>
      </c>
      <c r="I19130" s="13">
        <v>95.626992191767343</v>
      </c>
      <c r="J19130" s="49">
        <v>96.565860215053775</v>
      </c>
      <c r="K19130" s="14">
        <f t="shared" si="1587"/>
        <v>44552.108522247916</v>
      </c>
    </row>
    <row r="19131" spans="1:11" x14ac:dyDescent="0.25">
      <c r="A19131" s="15">
        <f t="shared" si="1588"/>
        <v>3</v>
      </c>
      <c r="B19131" s="16">
        <f t="shared" si="1584"/>
        <v>2023</v>
      </c>
      <c r="C19131" s="17">
        <f t="shared" si="1585"/>
        <v>44993</v>
      </c>
      <c r="D19131" s="16">
        <f t="shared" si="1586"/>
        <v>24</v>
      </c>
      <c r="E19131" s="55">
        <v>20802.178899661099</v>
      </c>
      <c r="F19131" s="18">
        <v>5908.1861181249997</v>
      </c>
      <c r="G19131" s="18">
        <v>13845.735000000001</v>
      </c>
      <c r="H19131" s="18">
        <v>334.935</v>
      </c>
      <c r="I19131" s="18">
        <v>95.626992191767343</v>
      </c>
      <c r="J19131" s="53">
        <v>96.565860215053775</v>
      </c>
      <c r="K19131" s="19">
        <f t="shared" si="1587"/>
        <v>41083.227870192917</v>
      </c>
    </row>
    <row r="19132" spans="1:11" x14ac:dyDescent="0.25">
      <c r="A19132" s="10">
        <f t="shared" si="1588"/>
        <v>3</v>
      </c>
      <c r="B19132" s="11">
        <f t="shared" si="1584"/>
        <v>2023</v>
      </c>
      <c r="C19132" s="12">
        <f t="shared" si="1585"/>
        <v>44994</v>
      </c>
      <c r="D19132" s="11">
        <f t="shared" si="1586"/>
        <v>1</v>
      </c>
      <c r="E19132" s="51">
        <v>18515.633171267102</v>
      </c>
      <c r="F19132" s="13">
        <v>5690.6680819997</v>
      </c>
      <c r="G19132" s="13">
        <v>13651.382</v>
      </c>
      <c r="H19132" s="13">
        <v>334.935</v>
      </c>
      <c r="I19132" s="13">
        <v>95.626992191767343</v>
      </c>
      <c r="J19132" s="49">
        <v>96.565860215053775</v>
      </c>
      <c r="K19132" s="14">
        <f t="shared" si="1587"/>
        <v>38384.811105673616</v>
      </c>
    </row>
    <row r="19133" spans="1:11" x14ac:dyDescent="0.25">
      <c r="A19133" s="15">
        <f t="shared" si="1588"/>
        <v>3</v>
      </c>
      <c r="B19133" s="16">
        <f t="shared" si="1584"/>
        <v>2023</v>
      </c>
      <c r="C19133" s="17">
        <f t="shared" si="1585"/>
        <v>44994</v>
      </c>
      <c r="D19133" s="16">
        <f t="shared" si="1586"/>
        <v>2</v>
      </c>
      <c r="E19133" s="55">
        <v>16791.314976775899</v>
      </c>
      <c r="F19133" s="18">
        <v>5659.3718432982996</v>
      </c>
      <c r="G19133" s="18">
        <v>13369.794</v>
      </c>
      <c r="H19133" s="18">
        <v>334.935</v>
      </c>
      <c r="I19133" s="18">
        <v>95.626992191767343</v>
      </c>
      <c r="J19133" s="53">
        <v>96.565860215053775</v>
      </c>
      <c r="K19133" s="19">
        <f t="shared" si="1587"/>
        <v>36347.608672481016</v>
      </c>
    </row>
    <row r="19134" spans="1:11" x14ac:dyDescent="0.25">
      <c r="A19134" s="10">
        <f t="shared" si="1588"/>
        <v>3</v>
      </c>
      <c r="B19134" s="11">
        <f t="shared" si="1584"/>
        <v>2023</v>
      </c>
      <c r="C19134" s="12">
        <f t="shared" si="1585"/>
        <v>44994</v>
      </c>
      <c r="D19134" s="11">
        <f t="shared" si="1586"/>
        <v>3</v>
      </c>
      <c r="E19134" s="51">
        <v>15884.2478298479</v>
      </c>
      <c r="F19134" s="13">
        <v>5581.7433775894997</v>
      </c>
      <c r="G19134" s="13">
        <v>13449.962</v>
      </c>
      <c r="H19134" s="13">
        <v>334.935</v>
      </c>
      <c r="I19134" s="13">
        <v>95.626992191767343</v>
      </c>
      <c r="J19134" s="49">
        <v>96.565860215053775</v>
      </c>
      <c r="K19134" s="14">
        <f t="shared" si="1587"/>
        <v>35443.081059844219</v>
      </c>
    </row>
    <row r="19135" spans="1:11" x14ac:dyDescent="0.25">
      <c r="A19135" s="15">
        <f t="shared" si="1588"/>
        <v>3</v>
      </c>
      <c r="B19135" s="16">
        <f t="shared" si="1584"/>
        <v>2023</v>
      </c>
      <c r="C19135" s="17">
        <f t="shared" si="1585"/>
        <v>44994</v>
      </c>
      <c r="D19135" s="16">
        <f t="shared" si="1586"/>
        <v>4</v>
      </c>
      <c r="E19135" s="55">
        <v>15688.1250244127</v>
      </c>
      <c r="F19135" s="18">
        <v>5593.3773338728997</v>
      </c>
      <c r="G19135" s="18">
        <v>13559.726000000001</v>
      </c>
      <c r="H19135" s="18">
        <v>334.935</v>
      </c>
      <c r="I19135" s="18">
        <v>95.626992191767343</v>
      </c>
      <c r="J19135" s="53">
        <v>96.565860215053775</v>
      </c>
      <c r="K19135" s="19">
        <f t="shared" si="1587"/>
        <v>35368.356210692422</v>
      </c>
    </row>
    <row r="19136" spans="1:11" x14ac:dyDescent="0.25">
      <c r="A19136" s="10">
        <f t="shared" si="1588"/>
        <v>3</v>
      </c>
      <c r="B19136" s="11">
        <f t="shared" si="1584"/>
        <v>2023</v>
      </c>
      <c r="C19136" s="12">
        <f t="shared" si="1585"/>
        <v>44994</v>
      </c>
      <c r="D19136" s="11">
        <f t="shared" si="1586"/>
        <v>5</v>
      </c>
      <c r="E19136" s="51">
        <v>15385.6795968142</v>
      </c>
      <c r="F19136" s="13">
        <v>5674.2853648614</v>
      </c>
      <c r="G19136" s="13">
        <v>14006.587</v>
      </c>
      <c r="H19136" s="13">
        <v>334.935</v>
      </c>
      <c r="I19136" s="13">
        <v>95.626992191767343</v>
      </c>
      <c r="J19136" s="49">
        <v>96.565860215053775</v>
      </c>
      <c r="K19136" s="14">
        <f t="shared" si="1587"/>
        <v>35593.679814082418</v>
      </c>
    </row>
    <row r="19137" spans="1:11" x14ac:dyDescent="0.25">
      <c r="A19137" s="15">
        <f t="shared" si="1588"/>
        <v>3</v>
      </c>
      <c r="B19137" s="16">
        <f t="shared" si="1584"/>
        <v>2023</v>
      </c>
      <c r="C19137" s="17">
        <f t="shared" si="1585"/>
        <v>44994</v>
      </c>
      <c r="D19137" s="16">
        <f t="shared" si="1586"/>
        <v>6</v>
      </c>
      <c r="E19137" s="55">
        <v>15586.891911114401</v>
      </c>
      <c r="F19137" s="18">
        <v>5765.6608089156998</v>
      </c>
      <c r="G19137" s="18">
        <v>14395.201999999999</v>
      </c>
      <c r="H19137" s="18">
        <v>334.935</v>
      </c>
      <c r="I19137" s="18">
        <v>95.626992191767343</v>
      </c>
      <c r="J19137" s="53">
        <v>96.565860215053775</v>
      </c>
      <c r="K19137" s="19">
        <f t="shared" si="1587"/>
        <v>36274.882572436916</v>
      </c>
    </row>
    <row r="19138" spans="1:11" x14ac:dyDescent="0.25">
      <c r="A19138" s="10">
        <f t="shared" si="1588"/>
        <v>3</v>
      </c>
      <c r="B19138" s="11">
        <f t="shared" si="1584"/>
        <v>2023</v>
      </c>
      <c r="C19138" s="12">
        <f t="shared" si="1585"/>
        <v>44994</v>
      </c>
      <c r="D19138" s="11">
        <f t="shared" si="1586"/>
        <v>7</v>
      </c>
      <c r="E19138" s="51">
        <v>16440.470740270601</v>
      </c>
      <c r="F19138" s="13">
        <v>5864.0160618657001</v>
      </c>
      <c r="G19138" s="13">
        <v>16073.253000000001</v>
      </c>
      <c r="H19138" s="13">
        <v>240.03700000000001</v>
      </c>
      <c r="I19138" s="13">
        <v>68.532749114709603</v>
      </c>
      <c r="J19138" s="49">
        <v>96.565860215053775</v>
      </c>
      <c r="K19138" s="14">
        <f t="shared" si="1587"/>
        <v>38782.875411466062</v>
      </c>
    </row>
    <row r="19139" spans="1:11" x14ac:dyDescent="0.25">
      <c r="A19139" s="15">
        <f t="shared" si="1588"/>
        <v>3</v>
      </c>
      <c r="B19139" s="16">
        <f t="shared" si="1584"/>
        <v>2023</v>
      </c>
      <c r="C19139" s="17">
        <f t="shared" si="1585"/>
        <v>44994</v>
      </c>
      <c r="D19139" s="16">
        <f t="shared" si="1586"/>
        <v>8</v>
      </c>
      <c r="E19139" s="55">
        <v>17818.823019324602</v>
      </c>
      <c r="F19139" s="18">
        <v>6301.2629186614004</v>
      </c>
      <c r="G19139" s="18">
        <v>18133.954000000002</v>
      </c>
      <c r="H19139" s="18">
        <v>0</v>
      </c>
      <c r="I19139" s="18">
        <v>0</v>
      </c>
      <c r="J19139" s="53">
        <v>96.565860215053775</v>
      </c>
      <c r="K19139" s="19">
        <f t="shared" si="1587"/>
        <v>42350.605798201053</v>
      </c>
    </row>
    <row r="19140" spans="1:11" x14ac:dyDescent="0.25">
      <c r="A19140" s="10">
        <f t="shared" si="1588"/>
        <v>3</v>
      </c>
      <c r="B19140" s="11">
        <f t="shared" si="1584"/>
        <v>2023</v>
      </c>
      <c r="C19140" s="12">
        <f t="shared" si="1585"/>
        <v>44994</v>
      </c>
      <c r="D19140" s="11">
        <f t="shared" si="1586"/>
        <v>9</v>
      </c>
      <c r="E19140" s="51">
        <v>19118.742918161599</v>
      </c>
      <c r="F19140" s="13">
        <v>6707.7680164085004</v>
      </c>
      <c r="G19140" s="13">
        <v>19287.169000000002</v>
      </c>
      <c r="H19140" s="13">
        <v>0</v>
      </c>
      <c r="I19140" s="13">
        <v>0</v>
      </c>
      <c r="J19140" s="49">
        <v>96.565860215053775</v>
      </c>
      <c r="K19140" s="14">
        <f t="shared" si="1587"/>
        <v>45210.245794785151</v>
      </c>
    </row>
    <row r="19141" spans="1:11" x14ac:dyDescent="0.25">
      <c r="A19141" s="15">
        <f t="shared" si="1588"/>
        <v>3</v>
      </c>
      <c r="B19141" s="16">
        <f t="shared" ref="B19141:B19204" si="1589">YEAR(C19141)</f>
        <v>2023</v>
      </c>
      <c r="C19141" s="17">
        <f t="shared" si="1585"/>
        <v>44994</v>
      </c>
      <c r="D19141" s="16">
        <f t="shared" si="1586"/>
        <v>10</v>
      </c>
      <c r="E19141" s="55">
        <v>18475.2710807324</v>
      </c>
      <c r="F19141" s="18">
        <v>7482.1073102759001</v>
      </c>
      <c r="G19141" s="18">
        <v>19822.129000000001</v>
      </c>
      <c r="H19141" s="18">
        <v>0</v>
      </c>
      <c r="I19141" s="18">
        <v>0</v>
      </c>
      <c r="J19141" s="53">
        <v>96.565860215053775</v>
      </c>
      <c r="K19141" s="19">
        <f t="shared" si="1587"/>
        <v>45876.073251223352</v>
      </c>
    </row>
    <row r="19142" spans="1:11" x14ac:dyDescent="0.25">
      <c r="A19142" s="10">
        <f t="shared" si="1588"/>
        <v>3</v>
      </c>
      <c r="B19142" s="11">
        <f t="shared" si="1589"/>
        <v>2023</v>
      </c>
      <c r="C19142" s="12">
        <f t="shared" ref="C19142:C19205" si="1590">IF(D19142=1, C19141+1, C19141)</f>
        <v>44994</v>
      </c>
      <c r="D19142" s="11">
        <f t="shared" ref="D19142:D19205" si="1591">IF(D19141=24, 1, D19141+1)</f>
        <v>11</v>
      </c>
      <c r="E19142" s="51">
        <v>18142.016972597099</v>
      </c>
      <c r="F19142" s="13">
        <v>8157.0032402741999</v>
      </c>
      <c r="G19142" s="13">
        <v>19964.75</v>
      </c>
      <c r="H19142" s="13">
        <v>0</v>
      </c>
      <c r="I19142" s="13">
        <v>0</v>
      </c>
      <c r="J19142" s="49">
        <v>96.565860215053775</v>
      </c>
      <c r="K19142" s="14">
        <f t="shared" ref="K19142:K19205" si="1592">SUM(E19142:J19142)</f>
        <v>46360.33607308635</v>
      </c>
    </row>
    <row r="19143" spans="1:11" x14ac:dyDescent="0.25">
      <c r="A19143" s="15">
        <f t="shared" si="1588"/>
        <v>3</v>
      </c>
      <c r="B19143" s="16">
        <f t="shared" si="1589"/>
        <v>2023</v>
      </c>
      <c r="C19143" s="17">
        <f t="shared" si="1590"/>
        <v>44994</v>
      </c>
      <c r="D19143" s="16">
        <f t="shared" si="1591"/>
        <v>12</v>
      </c>
      <c r="E19143" s="55">
        <v>17627.555734250702</v>
      </c>
      <c r="F19143" s="18">
        <v>8432.1247195286996</v>
      </c>
      <c r="G19143" s="18">
        <v>19806.225999999999</v>
      </c>
      <c r="H19143" s="18">
        <v>0</v>
      </c>
      <c r="I19143" s="18">
        <v>0</v>
      </c>
      <c r="J19143" s="53">
        <v>96.565860215053775</v>
      </c>
      <c r="K19143" s="19">
        <f t="shared" si="1592"/>
        <v>45962.472313994454</v>
      </c>
    </row>
    <row r="19144" spans="1:11" x14ac:dyDescent="0.25">
      <c r="A19144" s="10">
        <f t="shared" si="1588"/>
        <v>3</v>
      </c>
      <c r="B19144" s="11">
        <f t="shared" si="1589"/>
        <v>2023</v>
      </c>
      <c r="C19144" s="12">
        <f t="shared" si="1590"/>
        <v>44994</v>
      </c>
      <c r="D19144" s="11">
        <f t="shared" si="1591"/>
        <v>13</v>
      </c>
      <c r="E19144" s="51">
        <v>17669.380907515999</v>
      </c>
      <c r="F19144" s="13">
        <v>8433.2123140235999</v>
      </c>
      <c r="G19144" s="13">
        <v>19191.721000000001</v>
      </c>
      <c r="H19144" s="13">
        <v>0</v>
      </c>
      <c r="I19144" s="13">
        <v>0</v>
      </c>
      <c r="J19144" s="49">
        <v>96.565860215053775</v>
      </c>
      <c r="K19144" s="14">
        <f t="shared" si="1592"/>
        <v>45390.880081754651</v>
      </c>
    </row>
    <row r="19145" spans="1:11" x14ac:dyDescent="0.25">
      <c r="A19145" s="15">
        <f t="shared" si="1588"/>
        <v>3</v>
      </c>
      <c r="B19145" s="16">
        <f t="shared" si="1589"/>
        <v>2023</v>
      </c>
      <c r="C19145" s="17">
        <f t="shared" si="1590"/>
        <v>44994</v>
      </c>
      <c r="D19145" s="16">
        <f t="shared" si="1591"/>
        <v>14</v>
      </c>
      <c r="E19145" s="55">
        <v>17433.307563039099</v>
      </c>
      <c r="F19145" s="18">
        <v>8295.9470047906998</v>
      </c>
      <c r="G19145" s="18">
        <v>19317.821</v>
      </c>
      <c r="H19145" s="18">
        <v>0</v>
      </c>
      <c r="I19145" s="18">
        <v>0</v>
      </c>
      <c r="J19145" s="53">
        <v>96.565860215053775</v>
      </c>
      <c r="K19145" s="19">
        <f t="shared" si="1592"/>
        <v>45143.641428044852</v>
      </c>
    </row>
    <row r="19146" spans="1:11" x14ac:dyDescent="0.25">
      <c r="A19146" s="10">
        <f t="shared" si="1588"/>
        <v>3</v>
      </c>
      <c r="B19146" s="11">
        <f t="shared" si="1589"/>
        <v>2023</v>
      </c>
      <c r="C19146" s="12">
        <f t="shared" si="1590"/>
        <v>44994</v>
      </c>
      <c r="D19146" s="11">
        <f t="shared" si="1591"/>
        <v>15</v>
      </c>
      <c r="E19146" s="51">
        <v>17002.646747480601</v>
      </c>
      <c r="F19146" s="13">
        <v>8318.3106301306998</v>
      </c>
      <c r="G19146" s="13">
        <v>18659.152999999998</v>
      </c>
      <c r="H19146" s="13">
        <v>0</v>
      </c>
      <c r="I19146" s="13">
        <v>0</v>
      </c>
      <c r="J19146" s="49">
        <v>96.565860215053775</v>
      </c>
      <c r="K19146" s="14">
        <f t="shared" si="1592"/>
        <v>44076.676237826352</v>
      </c>
    </row>
    <row r="19147" spans="1:11" x14ac:dyDescent="0.25">
      <c r="A19147" s="15">
        <f t="shared" si="1588"/>
        <v>3</v>
      </c>
      <c r="B19147" s="16">
        <f t="shared" si="1589"/>
        <v>2023</v>
      </c>
      <c r="C19147" s="17">
        <f t="shared" si="1590"/>
        <v>44994</v>
      </c>
      <c r="D19147" s="16">
        <f t="shared" si="1591"/>
        <v>16</v>
      </c>
      <c r="E19147" s="55">
        <v>17026.139634507901</v>
      </c>
      <c r="F19147" s="18">
        <v>8173.7157876691999</v>
      </c>
      <c r="G19147" s="18">
        <v>18200.941999999999</v>
      </c>
      <c r="H19147" s="18">
        <v>0</v>
      </c>
      <c r="I19147" s="18">
        <v>0</v>
      </c>
      <c r="J19147" s="53">
        <v>96.565860215053775</v>
      </c>
      <c r="K19147" s="19">
        <f t="shared" si="1592"/>
        <v>43497.363282392151</v>
      </c>
    </row>
    <row r="19148" spans="1:11" x14ac:dyDescent="0.25">
      <c r="A19148" s="10">
        <f t="shared" si="1588"/>
        <v>3</v>
      </c>
      <c r="B19148" s="11">
        <f t="shared" si="1589"/>
        <v>2023</v>
      </c>
      <c r="C19148" s="12">
        <f t="shared" si="1590"/>
        <v>44994</v>
      </c>
      <c r="D19148" s="11">
        <f t="shared" si="1591"/>
        <v>17</v>
      </c>
      <c r="E19148" s="51">
        <v>17599.8211374038</v>
      </c>
      <c r="F19148" s="13">
        <v>8029.4105253812004</v>
      </c>
      <c r="G19148" s="13">
        <v>17241.196</v>
      </c>
      <c r="H19148" s="13">
        <v>0</v>
      </c>
      <c r="I19148" s="13">
        <v>0</v>
      </c>
      <c r="J19148" s="49">
        <v>96.565860215053775</v>
      </c>
      <c r="K19148" s="14">
        <f t="shared" si="1592"/>
        <v>42966.993523000056</v>
      </c>
    </row>
    <row r="19149" spans="1:11" x14ac:dyDescent="0.25">
      <c r="A19149" s="15">
        <f t="shared" si="1588"/>
        <v>3</v>
      </c>
      <c r="B19149" s="16">
        <f t="shared" si="1589"/>
        <v>2023</v>
      </c>
      <c r="C19149" s="17">
        <f t="shared" si="1590"/>
        <v>44994</v>
      </c>
      <c r="D19149" s="16">
        <f t="shared" si="1591"/>
        <v>18</v>
      </c>
      <c r="E19149" s="55">
        <v>19420.140878613201</v>
      </c>
      <c r="F19149" s="18">
        <v>7688.8503517863001</v>
      </c>
      <c r="G19149" s="18">
        <v>16603.108</v>
      </c>
      <c r="H19149" s="18">
        <v>0</v>
      </c>
      <c r="I19149" s="18">
        <v>0</v>
      </c>
      <c r="J19149" s="53">
        <v>96.565860215053775</v>
      </c>
      <c r="K19149" s="19">
        <f t="shared" si="1592"/>
        <v>43808.665090614551</v>
      </c>
    </row>
    <row r="19150" spans="1:11" x14ac:dyDescent="0.25">
      <c r="A19150" s="10">
        <f t="shared" si="1588"/>
        <v>3</v>
      </c>
      <c r="B19150" s="11">
        <f t="shared" si="1589"/>
        <v>2023</v>
      </c>
      <c r="C19150" s="12">
        <f t="shared" si="1590"/>
        <v>44994</v>
      </c>
      <c r="D19150" s="11">
        <f t="shared" si="1591"/>
        <v>19</v>
      </c>
      <c r="E19150" s="51">
        <v>21320.0183816067</v>
      </c>
      <c r="F19150" s="13">
        <v>7253.6344414061004</v>
      </c>
      <c r="G19150" s="13">
        <v>16569.523000000001</v>
      </c>
      <c r="H19150" s="13">
        <v>228.87200000000001</v>
      </c>
      <c r="I19150" s="13">
        <v>65.345039953764697</v>
      </c>
      <c r="J19150" s="49">
        <v>96.565860215053775</v>
      </c>
      <c r="K19150" s="14">
        <f t="shared" si="1592"/>
        <v>45533.958723181619</v>
      </c>
    </row>
    <row r="19151" spans="1:11" x14ac:dyDescent="0.25">
      <c r="A19151" s="15">
        <f t="shared" si="1588"/>
        <v>3</v>
      </c>
      <c r="B19151" s="16">
        <f t="shared" si="1589"/>
        <v>2023</v>
      </c>
      <c r="C19151" s="17">
        <f t="shared" si="1590"/>
        <v>44994</v>
      </c>
      <c r="D19151" s="16">
        <f t="shared" si="1591"/>
        <v>20</v>
      </c>
      <c r="E19151" s="55">
        <v>22761.1961223529</v>
      </c>
      <c r="F19151" s="18">
        <v>7263.5782813647002</v>
      </c>
      <c r="G19151" s="18">
        <v>16240.16</v>
      </c>
      <c r="H19151" s="18">
        <v>334.935</v>
      </c>
      <c r="I19151" s="18">
        <v>95.626992191767343</v>
      </c>
      <c r="J19151" s="53">
        <v>96.565860215053775</v>
      </c>
      <c r="K19151" s="19">
        <f t="shared" si="1592"/>
        <v>46792.062256124424</v>
      </c>
    </row>
    <row r="19152" spans="1:11" x14ac:dyDescent="0.25">
      <c r="A19152" s="10">
        <f t="shared" si="1588"/>
        <v>3</v>
      </c>
      <c r="B19152" s="11">
        <f t="shared" si="1589"/>
        <v>2023</v>
      </c>
      <c r="C19152" s="12">
        <f t="shared" si="1590"/>
        <v>44994</v>
      </c>
      <c r="D19152" s="11">
        <f t="shared" si="1591"/>
        <v>21</v>
      </c>
      <c r="E19152" s="51">
        <v>23774.516114932299</v>
      </c>
      <c r="F19152" s="13">
        <v>7127.7286523378998</v>
      </c>
      <c r="G19152" s="13">
        <v>16423.267</v>
      </c>
      <c r="H19152" s="13">
        <v>334.935</v>
      </c>
      <c r="I19152" s="13">
        <v>95.626992191767343</v>
      </c>
      <c r="J19152" s="49">
        <v>96.565860215053775</v>
      </c>
      <c r="K19152" s="14">
        <f t="shared" si="1592"/>
        <v>47852.639619677022</v>
      </c>
    </row>
    <row r="19153" spans="1:11" x14ac:dyDescent="0.25">
      <c r="A19153" s="15">
        <f t="shared" si="1588"/>
        <v>3</v>
      </c>
      <c r="B19153" s="16">
        <f t="shared" si="1589"/>
        <v>2023</v>
      </c>
      <c r="C19153" s="17">
        <f t="shared" si="1590"/>
        <v>44994</v>
      </c>
      <c r="D19153" s="16">
        <f t="shared" si="1591"/>
        <v>22</v>
      </c>
      <c r="E19153" s="55">
        <v>23765.558242556501</v>
      </c>
      <c r="F19153" s="18">
        <v>6655.0090076045999</v>
      </c>
      <c r="G19153" s="18">
        <v>15712.277</v>
      </c>
      <c r="H19153" s="18">
        <v>334.935</v>
      </c>
      <c r="I19153" s="18">
        <v>95.626992191767343</v>
      </c>
      <c r="J19153" s="53">
        <v>96.565860215053775</v>
      </c>
      <c r="K19153" s="19">
        <f t="shared" si="1592"/>
        <v>46659.972102567917</v>
      </c>
    </row>
    <row r="19154" spans="1:11" x14ac:dyDescent="0.25">
      <c r="A19154" s="10">
        <f t="shared" si="1588"/>
        <v>3</v>
      </c>
      <c r="B19154" s="11">
        <f t="shared" si="1589"/>
        <v>2023</v>
      </c>
      <c r="C19154" s="12">
        <f t="shared" si="1590"/>
        <v>44994</v>
      </c>
      <c r="D19154" s="11">
        <f t="shared" si="1591"/>
        <v>23</v>
      </c>
      <c r="E19154" s="51">
        <v>22638.601019722901</v>
      </c>
      <c r="F19154" s="13">
        <v>6306.7520916889998</v>
      </c>
      <c r="G19154" s="13">
        <v>15050.978999999999</v>
      </c>
      <c r="H19154" s="13">
        <v>334.935</v>
      </c>
      <c r="I19154" s="13">
        <v>95.626992191767343</v>
      </c>
      <c r="J19154" s="49">
        <v>96.565860215053775</v>
      </c>
      <c r="K19154" s="14">
        <f t="shared" si="1592"/>
        <v>44523.459963818721</v>
      </c>
    </row>
    <row r="19155" spans="1:11" x14ac:dyDescent="0.25">
      <c r="A19155" s="15">
        <f t="shared" si="1588"/>
        <v>3</v>
      </c>
      <c r="B19155" s="16">
        <f t="shared" si="1589"/>
        <v>2023</v>
      </c>
      <c r="C19155" s="17">
        <f t="shared" si="1590"/>
        <v>44994</v>
      </c>
      <c r="D19155" s="16">
        <f t="shared" si="1591"/>
        <v>24</v>
      </c>
      <c r="E19155" s="55">
        <v>20566.095086997499</v>
      </c>
      <c r="F19155" s="18">
        <v>5915.3758949831999</v>
      </c>
      <c r="G19155" s="18">
        <v>14248.210999999999</v>
      </c>
      <c r="H19155" s="18">
        <v>334.935</v>
      </c>
      <c r="I19155" s="18">
        <v>95.626992191767343</v>
      </c>
      <c r="J19155" s="53">
        <v>96.565860215053775</v>
      </c>
      <c r="K19155" s="19">
        <f t="shared" si="1592"/>
        <v>41256.809834387517</v>
      </c>
    </row>
    <row r="19156" spans="1:11" x14ac:dyDescent="0.25">
      <c r="A19156" s="10">
        <f t="shared" si="1588"/>
        <v>3</v>
      </c>
      <c r="B19156" s="11">
        <f t="shared" si="1589"/>
        <v>2023</v>
      </c>
      <c r="C19156" s="12">
        <f t="shared" si="1590"/>
        <v>44995</v>
      </c>
      <c r="D19156" s="11">
        <f t="shared" si="1591"/>
        <v>1</v>
      </c>
      <c r="E19156" s="51">
        <v>18291.688819252598</v>
      </c>
      <c r="F19156" s="13">
        <v>5643.1907994160001</v>
      </c>
      <c r="G19156" s="13">
        <v>13759.895</v>
      </c>
      <c r="H19156" s="13">
        <v>334.935</v>
      </c>
      <c r="I19156" s="13">
        <v>95.626992191767343</v>
      </c>
      <c r="J19156" s="49">
        <v>96.565860215053775</v>
      </c>
      <c r="K19156" s="14">
        <f t="shared" si="1592"/>
        <v>38221.902471075417</v>
      </c>
    </row>
    <row r="19157" spans="1:11" x14ac:dyDescent="0.25">
      <c r="A19157" s="15">
        <f t="shared" si="1588"/>
        <v>3</v>
      </c>
      <c r="B19157" s="16">
        <f t="shared" si="1589"/>
        <v>2023</v>
      </c>
      <c r="C19157" s="17">
        <f t="shared" si="1590"/>
        <v>44995</v>
      </c>
      <c r="D19157" s="16">
        <f t="shared" si="1591"/>
        <v>2</v>
      </c>
      <c r="E19157" s="55">
        <v>16756.063528189701</v>
      </c>
      <c r="F19157" s="18">
        <v>5559.2945351408998</v>
      </c>
      <c r="G19157" s="18">
        <v>13568.941999999999</v>
      </c>
      <c r="H19157" s="18">
        <v>334.935</v>
      </c>
      <c r="I19157" s="18">
        <v>95.626992191767343</v>
      </c>
      <c r="J19157" s="53">
        <v>96.565860215053775</v>
      </c>
      <c r="K19157" s="19">
        <f t="shared" si="1592"/>
        <v>36411.427915737419</v>
      </c>
    </row>
    <row r="19158" spans="1:11" x14ac:dyDescent="0.25">
      <c r="A19158" s="10">
        <f t="shared" si="1588"/>
        <v>3</v>
      </c>
      <c r="B19158" s="11">
        <f t="shared" si="1589"/>
        <v>2023</v>
      </c>
      <c r="C19158" s="12">
        <f t="shared" si="1590"/>
        <v>44995</v>
      </c>
      <c r="D19158" s="11">
        <f t="shared" si="1591"/>
        <v>3</v>
      </c>
      <c r="E19158" s="51">
        <v>15710.536724317401</v>
      </c>
      <c r="F19158" s="13">
        <v>5523.7196914507003</v>
      </c>
      <c r="G19158" s="13">
        <v>13583.751</v>
      </c>
      <c r="H19158" s="13">
        <v>334.935</v>
      </c>
      <c r="I19158" s="13">
        <v>95.626992191767343</v>
      </c>
      <c r="J19158" s="49">
        <v>96.565860215053775</v>
      </c>
      <c r="K19158" s="14">
        <f t="shared" si="1592"/>
        <v>35345.135268174919</v>
      </c>
    </row>
    <row r="19159" spans="1:11" x14ac:dyDescent="0.25">
      <c r="A19159" s="15">
        <f t="shared" si="1588"/>
        <v>3</v>
      </c>
      <c r="B19159" s="16">
        <f t="shared" si="1589"/>
        <v>2023</v>
      </c>
      <c r="C19159" s="17">
        <f t="shared" si="1590"/>
        <v>44995</v>
      </c>
      <c r="D19159" s="16">
        <f t="shared" si="1591"/>
        <v>4</v>
      </c>
      <c r="E19159" s="55">
        <v>15376.844422382799</v>
      </c>
      <c r="F19159" s="18">
        <v>5441.9711036852004</v>
      </c>
      <c r="G19159" s="18">
        <v>13555.300999999999</v>
      </c>
      <c r="H19159" s="18">
        <v>334.935</v>
      </c>
      <c r="I19159" s="18">
        <v>95.626992191767343</v>
      </c>
      <c r="J19159" s="53">
        <v>96.565860215053775</v>
      </c>
      <c r="K19159" s="19">
        <f t="shared" si="1592"/>
        <v>34901.244378474817</v>
      </c>
    </row>
    <row r="19160" spans="1:11" x14ac:dyDescent="0.25">
      <c r="A19160" s="10">
        <f t="shared" si="1588"/>
        <v>3</v>
      </c>
      <c r="B19160" s="11">
        <f t="shared" si="1589"/>
        <v>2023</v>
      </c>
      <c r="C19160" s="12">
        <f t="shared" si="1590"/>
        <v>44995</v>
      </c>
      <c r="D19160" s="11">
        <f t="shared" si="1591"/>
        <v>5</v>
      </c>
      <c r="E19160" s="51">
        <v>15082.8116214036</v>
      </c>
      <c r="F19160" s="13">
        <v>5510.7287073138996</v>
      </c>
      <c r="G19160" s="13">
        <v>13582.959000000001</v>
      </c>
      <c r="H19160" s="13">
        <v>334.935</v>
      </c>
      <c r="I19160" s="13">
        <v>95.626992191767343</v>
      </c>
      <c r="J19160" s="49">
        <v>96.565860215053775</v>
      </c>
      <c r="K19160" s="14">
        <f t="shared" si="1592"/>
        <v>34703.62718112432</v>
      </c>
    </row>
    <row r="19161" spans="1:11" x14ac:dyDescent="0.25">
      <c r="A19161" s="15">
        <f t="shared" si="1588"/>
        <v>3</v>
      </c>
      <c r="B19161" s="16">
        <f t="shared" si="1589"/>
        <v>2023</v>
      </c>
      <c r="C19161" s="17">
        <f t="shared" si="1590"/>
        <v>44995</v>
      </c>
      <c r="D19161" s="16">
        <f t="shared" si="1591"/>
        <v>6</v>
      </c>
      <c r="E19161" s="55">
        <v>15163.7875747131</v>
      </c>
      <c r="F19161" s="18">
        <v>5635.1238529048996</v>
      </c>
      <c r="G19161" s="18">
        <v>14057.433999999999</v>
      </c>
      <c r="H19161" s="18">
        <v>334.935</v>
      </c>
      <c r="I19161" s="18">
        <v>95.626992191767343</v>
      </c>
      <c r="J19161" s="53">
        <v>96.565860215053775</v>
      </c>
      <c r="K19161" s="19">
        <f t="shared" si="1592"/>
        <v>35383.473280024817</v>
      </c>
    </row>
    <row r="19162" spans="1:11" x14ac:dyDescent="0.25">
      <c r="A19162" s="10">
        <f t="shared" si="1588"/>
        <v>3</v>
      </c>
      <c r="B19162" s="11">
        <f t="shared" si="1589"/>
        <v>2023</v>
      </c>
      <c r="C19162" s="12">
        <f t="shared" si="1590"/>
        <v>44995</v>
      </c>
      <c r="D19162" s="11">
        <f t="shared" si="1591"/>
        <v>7</v>
      </c>
      <c r="E19162" s="51">
        <v>15840.9038691367</v>
      </c>
      <c r="F19162" s="13">
        <v>5747.7375166329002</v>
      </c>
      <c r="G19162" s="13">
        <v>15576.050999999999</v>
      </c>
      <c r="H19162" s="13">
        <v>228.87200000000001</v>
      </c>
      <c r="I19162" s="13">
        <v>65.345039953764697</v>
      </c>
      <c r="J19162" s="49">
        <v>96.565860215053775</v>
      </c>
      <c r="K19162" s="14">
        <f t="shared" si="1592"/>
        <v>37555.475285938417</v>
      </c>
    </row>
    <row r="19163" spans="1:11" x14ac:dyDescent="0.25">
      <c r="A19163" s="15">
        <f t="shared" si="1588"/>
        <v>3</v>
      </c>
      <c r="B19163" s="16">
        <f t="shared" si="1589"/>
        <v>2023</v>
      </c>
      <c r="C19163" s="17">
        <f t="shared" si="1590"/>
        <v>44995</v>
      </c>
      <c r="D19163" s="16">
        <f t="shared" si="1591"/>
        <v>8</v>
      </c>
      <c r="E19163" s="55">
        <v>17373.664741558201</v>
      </c>
      <c r="F19163" s="18">
        <v>6149.9503647491001</v>
      </c>
      <c r="G19163" s="18">
        <v>17546.324000000001</v>
      </c>
      <c r="H19163" s="18">
        <v>0</v>
      </c>
      <c r="I19163" s="18">
        <v>0</v>
      </c>
      <c r="J19163" s="53">
        <v>96.565860215053775</v>
      </c>
      <c r="K19163" s="19">
        <f t="shared" si="1592"/>
        <v>41166.504966522349</v>
      </c>
    </row>
    <row r="19164" spans="1:11" x14ac:dyDescent="0.25">
      <c r="A19164" s="10">
        <f t="shared" si="1588"/>
        <v>3</v>
      </c>
      <c r="B19164" s="11">
        <f t="shared" si="1589"/>
        <v>2023</v>
      </c>
      <c r="C19164" s="12">
        <f t="shared" si="1590"/>
        <v>44995</v>
      </c>
      <c r="D19164" s="11">
        <f t="shared" si="1591"/>
        <v>9</v>
      </c>
      <c r="E19164" s="51">
        <v>18935.013305816599</v>
      </c>
      <c r="F19164" s="13">
        <v>6709.3712687936004</v>
      </c>
      <c r="G19164" s="13">
        <v>18888.797999999999</v>
      </c>
      <c r="H19164" s="13">
        <v>0</v>
      </c>
      <c r="I19164" s="13">
        <v>0</v>
      </c>
      <c r="J19164" s="49">
        <v>96.565860215053775</v>
      </c>
      <c r="K19164" s="14">
        <f t="shared" si="1592"/>
        <v>44629.748434825247</v>
      </c>
    </row>
    <row r="19165" spans="1:11" x14ac:dyDescent="0.25">
      <c r="A19165" s="15">
        <f t="shared" si="1588"/>
        <v>3</v>
      </c>
      <c r="B19165" s="16">
        <f t="shared" si="1589"/>
        <v>2023</v>
      </c>
      <c r="C19165" s="17">
        <f t="shared" si="1590"/>
        <v>44995</v>
      </c>
      <c r="D19165" s="16">
        <f t="shared" si="1591"/>
        <v>10</v>
      </c>
      <c r="E19165" s="55">
        <v>19382.5735386007</v>
      </c>
      <c r="F19165" s="18">
        <v>7528.0191340639003</v>
      </c>
      <c r="G19165" s="18">
        <v>19453.516</v>
      </c>
      <c r="H19165" s="18">
        <v>0</v>
      </c>
      <c r="I19165" s="18">
        <v>0</v>
      </c>
      <c r="J19165" s="53">
        <v>96.565860215053775</v>
      </c>
      <c r="K19165" s="19">
        <f t="shared" si="1592"/>
        <v>46460.674532879653</v>
      </c>
    </row>
    <row r="19166" spans="1:11" x14ac:dyDescent="0.25">
      <c r="A19166" s="10">
        <f t="shared" si="1588"/>
        <v>3</v>
      </c>
      <c r="B19166" s="11">
        <f t="shared" si="1589"/>
        <v>2023</v>
      </c>
      <c r="C19166" s="12">
        <f t="shared" si="1590"/>
        <v>44995</v>
      </c>
      <c r="D19166" s="11">
        <f t="shared" si="1591"/>
        <v>11</v>
      </c>
      <c r="E19166" s="51">
        <v>19602.699755384099</v>
      </c>
      <c r="F19166" s="13">
        <v>8243.1370552252993</v>
      </c>
      <c r="G19166" s="13">
        <v>19750.589</v>
      </c>
      <c r="H19166" s="13">
        <v>0</v>
      </c>
      <c r="I19166" s="13">
        <v>0</v>
      </c>
      <c r="J19166" s="49">
        <v>96.565860215053775</v>
      </c>
      <c r="K19166" s="14">
        <f t="shared" si="1592"/>
        <v>47692.991670824449</v>
      </c>
    </row>
    <row r="19167" spans="1:11" x14ac:dyDescent="0.25">
      <c r="A19167" s="15">
        <f t="shared" si="1588"/>
        <v>3</v>
      </c>
      <c r="B19167" s="16">
        <f t="shared" si="1589"/>
        <v>2023</v>
      </c>
      <c r="C19167" s="17">
        <f t="shared" si="1590"/>
        <v>44995</v>
      </c>
      <c r="D19167" s="16">
        <f t="shared" si="1591"/>
        <v>12</v>
      </c>
      <c r="E19167" s="55">
        <v>20029.126141943001</v>
      </c>
      <c r="F19167" s="18">
        <v>8710.0930883852998</v>
      </c>
      <c r="G19167" s="18">
        <v>20215.463</v>
      </c>
      <c r="H19167" s="18">
        <v>0</v>
      </c>
      <c r="I19167" s="18">
        <v>0</v>
      </c>
      <c r="J19167" s="53">
        <v>96.565860215053775</v>
      </c>
      <c r="K19167" s="19">
        <f t="shared" si="1592"/>
        <v>49051.248090543348</v>
      </c>
    </row>
    <row r="19168" spans="1:11" x14ac:dyDescent="0.25">
      <c r="A19168" s="10">
        <f t="shared" si="1588"/>
        <v>3</v>
      </c>
      <c r="B19168" s="11">
        <f t="shared" si="1589"/>
        <v>2023</v>
      </c>
      <c r="C19168" s="12">
        <f t="shared" si="1590"/>
        <v>44995</v>
      </c>
      <c r="D19168" s="11">
        <f t="shared" si="1591"/>
        <v>13</v>
      </c>
      <c r="E19168" s="51">
        <v>20565.4979741282</v>
      </c>
      <c r="F19168" s="13">
        <v>8766.8125962226004</v>
      </c>
      <c r="G19168" s="13">
        <v>19808.759999999998</v>
      </c>
      <c r="H19168" s="13">
        <v>0</v>
      </c>
      <c r="I19168" s="13">
        <v>0</v>
      </c>
      <c r="J19168" s="49">
        <v>96.565860215053775</v>
      </c>
      <c r="K19168" s="14">
        <f t="shared" si="1592"/>
        <v>49237.63643056585</v>
      </c>
    </row>
    <row r="19169" spans="1:11" x14ac:dyDescent="0.25">
      <c r="A19169" s="15">
        <f t="shared" si="1588"/>
        <v>3</v>
      </c>
      <c r="B19169" s="16">
        <f t="shared" si="1589"/>
        <v>2023</v>
      </c>
      <c r="C19169" s="17">
        <f t="shared" si="1590"/>
        <v>44995</v>
      </c>
      <c r="D19169" s="16">
        <f t="shared" si="1591"/>
        <v>14</v>
      </c>
      <c r="E19169" s="55">
        <v>20914.415429473102</v>
      </c>
      <c r="F19169" s="18">
        <v>8713.1437886122003</v>
      </c>
      <c r="G19169" s="18">
        <v>19748.945</v>
      </c>
      <c r="H19169" s="18">
        <v>0</v>
      </c>
      <c r="I19169" s="18">
        <v>0</v>
      </c>
      <c r="J19169" s="53">
        <v>96.565860215053775</v>
      </c>
      <c r="K19169" s="19">
        <f t="shared" si="1592"/>
        <v>49473.070078300356</v>
      </c>
    </row>
    <row r="19170" spans="1:11" x14ac:dyDescent="0.25">
      <c r="A19170" s="10">
        <f t="shared" si="1588"/>
        <v>3</v>
      </c>
      <c r="B19170" s="11">
        <f t="shared" si="1589"/>
        <v>2023</v>
      </c>
      <c r="C19170" s="12">
        <f t="shared" si="1590"/>
        <v>44995</v>
      </c>
      <c r="D19170" s="11">
        <f t="shared" si="1591"/>
        <v>15</v>
      </c>
      <c r="E19170" s="51">
        <v>20903.761822325399</v>
      </c>
      <c r="F19170" s="13">
        <v>8599.7993037969009</v>
      </c>
      <c r="G19170" s="13">
        <v>19180.438999999998</v>
      </c>
      <c r="H19170" s="13">
        <v>0</v>
      </c>
      <c r="I19170" s="13">
        <v>0</v>
      </c>
      <c r="J19170" s="49">
        <v>96.565860215053775</v>
      </c>
      <c r="K19170" s="14">
        <f t="shared" si="1592"/>
        <v>48780.565986337351</v>
      </c>
    </row>
    <row r="19171" spans="1:11" x14ac:dyDescent="0.25">
      <c r="A19171" s="15">
        <f t="shared" si="1588"/>
        <v>3</v>
      </c>
      <c r="B19171" s="16">
        <f t="shared" si="1589"/>
        <v>2023</v>
      </c>
      <c r="C19171" s="17">
        <f t="shared" si="1590"/>
        <v>44995</v>
      </c>
      <c r="D19171" s="16">
        <f t="shared" si="1591"/>
        <v>16</v>
      </c>
      <c r="E19171" s="55">
        <v>21199.599544714201</v>
      </c>
      <c r="F19171" s="18">
        <v>8405.0041500170992</v>
      </c>
      <c r="G19171" s="18">
        <v>18601.476999999999</v>
      </c>
      <c r="H19171" s="18">
        <v>0</v>
      </c>
      <c r="I19171" s="18">
        <v>0</v>
      </c>
      <c r="J19171" s="53">
        <v>96.565860215053775</v>
      </c>
      <c r="K19171" s="19">
        <f t="shared" si="1592"/>
        <v>48302.646554946346</v>
      </c>
    </row>
    <row r="19172" spans="1:11" x14ac:dyDescent="0.25">
      <c r="A19172" s="10">
        <f t="shared" si="1588"/>
        <v>3</v>
      </c>
      <c r="B19172" s="11">
        <f t="shared" si="1589"/>
        <v>2023</v>
      </c>
      <c r="C19172" s="12">
        <f t="shared" si="1590"/>
        <v>44995</v>
      </c>
      <c r="D19172" s="11">
        <f t="shared" si="1591"/>
        <v>17</v>
      </c>
      <c r="E19172" s="51">
        <v>21925.446520623202</v>
      </c>
      <c r="F19172" s="13">
        <v>8291.5236009440996</v>
      </c>
      <c r="G19172" s="13">
        <v>17648.848000000002</v>
      </c>
      <c r="H19172" s="13">
        <v>0</v>
      </c>
      <c r="I19172" s="13">
        <v>0</v>
      </c>
      <c r="J19172" s="49">
        <v>96.565860215053775</v>
      </c>
      <c r="K19172" s="14">
        <f t="shared" si="1592"/>
        <v>47962.383981782354</v>
      </c>
    </row>
    <row r="19173" spans="1:11" x14ac:dyDescent="0.25">
      <c r="A19173" s="15">
        <f t="shared" si="1588"/>
        <v>3</v>
      </c>
      <c r="B19173" s="16">
        <f t="shared" si="1589"/>
        <v>2023</v>
      </c>
      <c r="C19173" s="17">
        <f t="shared" si="1590"/>
        <v>44995</v>
      </c>
      <c r="D19173" s="16">
        <f t="shared" si="1591"/>
        <v>18</v>
      </c>
      <c r="E19173" s="55">
        <v>23877.110848845401</v>
      </c>
      <c r="F19173" s="18">
        <v>8022.6412649888998</v>
      </c>
      <c r="G19173" s="18">
        <v>17010.685000000001</v>
      </c>
      <c r="H19173" s="18">
        <v>0</v>
      </c>
      <c r="I19173" s="18">
        <v>0</v>
      </c>
      <c r="J19173" s="53">
        <v>96.565860215053775</v>
      </c>
      <c r="K19173" s="19">
        <f t="shared" si="1592"/>
        <v>49007.002974049348</v>
      </c>
    </row>
    <row r="19174" spans="1:11" x14ac:dyDescent="0.25">
      <c r="A19174" s="10">
        <f t="shared" si="1588"/>
        <v>3</v>
      </c>
      <c r="B19174" s="11">
        <f t="shared" si="1589"/>
        <v>2023</v>
      </c>
      <c r="C19174" s="12">
        <f t="shared" si="1590"/>
        <v>44995</v>
      </c>
      <c r="D19174" s="11">
        <f t="shared" si="1591"/>
        <v>19</v>
      </c>
      <c r="E19174" s="51">
        <v>25505.3654978755</v>
      </c>
      <c r="F19174" s="13">
        <v>7560.2238717520004</v>
      </c>
      <c r="G19174" s="13">
        <v>16729.353999999999</v>
      </c>
      <c r="H19174" s="13">
        <v>223.29</v>
      </c>
      <c r="I19174" s="13">
        <v>63.7513281278449</v>
      </c>
      <c r="J19174" s="49">
        <v>96.565860215053775</v>
      </c>
      <c r="K19174" s="14">
        <f t="shared" si="1592"/>
        <v>50178.550557970397</v>
      </c>
    </row>
    <row r="19175" spans="1:11" x14ac:dyDescent="0.25">
      <c r="A19175" s="15">
        <f t="shared" si="1588"/>
        <v>3</v>
      </c>
      <c r="B19175" s="16">
        <f t="shared" si="1589"/>
        <v>2023</v>
      </c>
      <c r="C19175" s="17">
        <f t="shared" si="1590"/>
        <v>44995</v>
      </c>
      <c r="D19175" s="16">
        <f t="shared" si="1591"/>
        <v>20</v>
      </c>
      <c r="E19175" s="55">
        <v>25731.2284061106</v>
      </c>
      <c r="F19175" s="18">
        <v>7564.0734082669996</v>
      </c>
      <c r="G19175" s="18">
        <v>16302.348</v>
      </c>
      <c r="H19175" s="18">
        <v>334.935</v>
      </c>
      <c r="I19175" s="18">
        <v>95.626992191767343</v>
      </c>
      <c r="J19175" s="53">
        <v>96.565860215053775</v>
      </c>
      <c r="K19175" s="19">
        <f t="shared" si="1592"/>
        <v>50124.777666784415</v>
      </c>
    </row>
    <row r="19176" spans="1:11" x14ac:dyDescent="0.25">
      <c r="A19176" s="10">
        <f t="shared" si="1588"/>
        <v>3</v>
      </c>
      <c r="B19176" s="11">
        <f t="shared" si="1589"/>
        <v>2023</v>
      </c>
      <c r="C19176" s="12">
        <f t="shared" si="1590"/>
        <v>44995</v>
      </c>
      <c r="D19176" s="11">
        <f t="shared" si="1591"/>
        <v>21</v>
      </c>
      <c r="E19176" s="51">
        <v>25914.060346160601</v>
      </c>
      <c r="F19176" s="13">
        <v>7469.8418951559997</v>
      </c>
      <c r="G19176" s="13">
        <v>16090.964</v>
      </c>
      <c r="H19176" s="13">
        <v>334.935</v>
      </c>
      <c r="I19176" s="13">
        <v>95.626992191767343</v>
      </c>
      <c r="J19176" s="49">
        <v>96.565860215053775</v>
      </c>
      <c r="K19176" s="14">
        <f t="shared" si="1592"/>
        <v>50001.994093723421</v>
      </c>
    </row>
    <row r="19177" spans="1:11" x14ac:dyDescent="0.25">
      <c r="A19177" s="15">
        <f t="shared" si="1588"/>
        <v>3</v>
      </c>
      <c r="B19177" s="16">
        <f t="shared" si="1589"/>
        <v>2023</v>
      </c>
      <c r="C19177" s="17">
        <f t="shared" si="1590"/>
        <v>44995</v>
      </c>
      <c r="D19177" s="16">
        <f t="shared" si="1591"/>
        <v>22</v>
      </c>
      <c r="E19177" s="55">
        <v>25463.442304882901</v>
      </c>
      <c r="F19177" s="18">
        <v>7013.9347790289003</v>
      </c>
      <c r="G19177" s="18">
        <v>15582.608</v>
      </c>
      <c r="H19177" s="18">
        <v>334.935</v>
      </c>
      <c r="I19177" s="18">
        <v>95.626992191767343</v>
      </c>
      <c r="J19177" s="53">
        <v>96.565860215053775</v>
      </c>
      <c r="K19177" s="19">
        <f t="shared" si="1592"/>
        <v>48587.112936318619</v>
      </c>
    </row>
    <row r="19178" spans="1:11" x14ac:dyDescent="0.25">
      <c r="A19178" s="10">
        <f t="shared" si="1588"/>
        <v>3</v>
      </c>
      <c r="B19178" s="11">
        <f t="shared" si="1589"/>
        <v>2023</v>
      </c>
      <c r="C19178" s="12">
        <f t="shared" si="1590"/>
        <v>44995</v>
      </c>
      <c r="D19178" s="11">
        <f t="shared" si="1591"/>
        <v>23</v>
      </c>
      <c r="E19178" s="51">
        <v>23916.833053930099</v>
      </c>
      <c r="F19178" s="13">
        <v>6647.2156932304997</v>
      </c>
      <c r="G19178" s="13">
        <v>14838.031999999999</v>
      </c>
      <c r="H19178" s="13">
        <v>334.935</v>
      </c>
      <c r="I19178" s="13">
        <v>95.626992191767343</v>
      </c>
      <c r="J19178" s="49">
        <v>96.565860215053775</v>
      </c>
      <c r="K19178" s="14">
        <f t="shared" si="1592"/>
        <v>45929.208599567413</v>
      </c>
    </row>
    <row r="19179" spans="1:11" x14ac:dyDescent="0.25">
      <c r="A19179" s="15">
        <f t="shared" si="1588"/>
        <v>3</v>
      </c>
      <c r="B19179" s="16">
        <f t="shared" si="1589"/>
        <v>2023</v>
      </c>
      <c r="C19179" s="17">
        <f t="shared" si="1590"/>
        <v>44995</v>
      </c>
      <c r="D19179" s="16">
        <f t="shared" si="1591"/>
        <v>24</v>
      </c>
      <c r="E19179" s="55">
        <v>21936.465648632799</v>
      </c>
      <c r="F19179" s="18">
        <v>6308.9970862496002</v>
      </c>
      <c r="G19179" s="18">
        <v>14229.800999999999</v>
      </c>
      <c r="H19179" s="18">
        <v>334.935</v>
      </c>
      <c r="I19179" s="18">
        <v>95.626992191767343</v>
      </c>
      <c r="J19179" s="53">
        <v>96.565860215053775</v>
      </c>
      <c r="K19179" s="19">
        <f t="shared" si="1592"/>
        <v>43002.391587289218</v>
      </c>
    </row>
    <row r="19180" spans="1:11" x14ac:dyDescent="0.25">
      <c r="A19180" s="10">
        <f t="shared" si="1588"/>
        <v>3</v>
      </c>
      <c r="B19180" s="11">
        <f t="shared" si="1589"/>
        <v>2023</v>
      </c>
      <c r="C19180" s="12">
        <f t="shared" si="1590"/>
        <v>44996</v>
      </c>
      <c r="D19180" s="11">
        <f t="shared" si="1591"/>
        <v>1</v>
      </c>
      <c r="E19180" s="51">
        <v>19637.5565009649</v>
      </c>
      <c r="F19180" s="13">
        <v>6033.1079155358002</v>
      </c>
      <c r="G19180" s="13">
        <v>13921.264999999999</v>
      </c>
      <c r="H19180" s="13">
        <v>334.935</v>
      </c>
      <c r="I19180" s="13">
        <v>95.626992191767343</v>
      </c>
      <c r="J19180" s="49">
        <v>96.565860215053775</v>
      </c>
      <c r="K19180" s="14">
        <f t="shared" si="1592"/>
        <v>40119.05726890752</v>
      </c>
    </row>
    <row r="19181" spans="1:11" x14ac:dyDescent="0.25">
      <c r="A19181" s="15">
        <f t="shared" ref="A19181:A19244" si="1593">MONTH(C19181)</f>
        <v>3</v>
      </c>
      <c r="B19181" s="16">
        <f t="shared" si="1589"/>
        <v>2023</v>
      </c>
      <c r="C19181" s="17">
        <f t="shared" si="1590"/>
        <v>44996</v>
      </c>
      <c r="D19181" s="16">
        <f t="shared" si="1591"/>
        <v>2</v>
      </c>
      <c r="E19181" s="55">
        <v>17868.4040419222</v>
      </c>
      <c r="F19181" s="18">
        <v>5874.6567520716999</v>
      </c>
      <c r="G19181" s="18">
        <v>13618.413</v>
      </c>
      <c r="H19181" s="18">
        <v>334.935</v>
      </c>
      <c r="I19181" s="18">
        <v>95.626992191767343</v>
      </c>
      <c r="J19181" s="53">
        <v>96.565860215053775</v>
      </c>
      <c r="K19181" s="19">
        <f t="shared" si="1592"/>
        <v>37888.601646400719</v>
      </c>
    </row>
    <row r="19182" spans="1:11" x14ac:dyDescent="0.25">
      <c r="A19182" s="10">
        <f t="shared" si="1593"/>
        <v>3</v>
      </c>
      <c r="B19182" s="11">
        <f t="shared" si="1589"/>
        <v>2023</v>
      </c>
      <c r="C19182" s="12">
        <f t="shared" si="1590"/>
        <v>44996</v>
      </c>
      <c r="D19182" s="11">
        <f t="shared" si="1591"/>
        <v>3</v>
      </c>
      <c r="E19182" s="51">
        <v>16614.095086429901</v>
      </c>
      <c r="F19182" s="13">
        <v>5738.7257399087002</v>
      </c>
      <c r="G19182" s="13">
        <v>13617.584999999999</v>
      </c>
      <c r="H19182" s="13">
        <v>334.935</v>
      </c>
      <c r="I19182" s="13">
        <v>95.626992191767343</v>
      </c>
      <c r="J19182" s="49">
        <v>96.565860215053775</v>
      </c>
      <c r="K19182" s="14">
        <f t="shared" si="1592"/>
        <v>36497.533678745414</v>
      </c>
    </row>
    <row r="19183" spans="1:11" x14ac:dyDescent="0.25">
      <c r="A19183" s="15">
        <f t="shared" si="1593"/>
        <v>3</v>
      </c>
      <c r="B19183" s="16">
        <f t="shared" si="1589"/>
        <v>2023</v>
      </c>
      <c r="C19183" s="17">
        <f t="shared" si="1590"/>
        <v>44996</v>
      </c>
      <c r="D19183" s="16">
        <f t="shared" si="1591"/>
        <v>4</v>
      </c>
      <c r="E19183" s="55">
        <v>16241.2147986856</v>
      </c>
      <c r="F19183" s="18">
        <v>5766.9703721791002</v>
      </c>
      <c r="G19183" s="18">
        <v>13545.573</v>
      </c>
      <c r="H19183" s="18">
        <v>334.935</v>
      </c>
      <c r="I19183" s="18">
        <v>95.626992191767343</v>
      </c>
      <c r="J19183" s="53">
        <v>96.565860215053775</v>
      </c>
      <c r="K19183" s="19">
        <f t="shared" si="1592"/>
        <v>36080.886023271523</v>
      </c>
    </row>
    <row r="19184" spans="1:11" x14ac:dyDescent="0.25">
      <c r="A19184" s="10">
        <f t="shared" si="1593"/>
        <v>3</v>
      </c>
      <c r="B19184" s="11">
        <f t="shared" si="1589"/>
        <v>2023</v>
      </c>
      <c r="C19184" s="12">
        <f t="shared" si="1590"/>
        <v>44996</v>
      </c>
      <c r="D19184" s="11">
        <f t="shared" si="1591"/>
        <v>5</v>
      </c>
      <c r="E19184" s="51">
        <v>15750.0043905285</v>
      </c>
      <c r="F19184" s="13">
        <v>5718.7637747151002</v>
      </c>
      <c r="G19184" s="13">
        <v>13587.436</v>
      </c>
      <c r="H19184" s="13">
        <v>334.935</v>
      </c>
      <c r="I19184" s="13">
        <v>95.626992191767343</v>
      </c>
      <c r="J19184" s="49">
        <v>96.565860215053775</v>
      </c>
      <c r="K19184" s="14">
        <f t="shared" si="1592"/>
        <v>35583.33201765042</v>
      </c>
    </row>
    <row r="19185" spans="1:11" x14ac:dyDescent="0.25">
      <c r="A19185" s="15">
        <f t="shared" si="1593"/>
        <v>3</v>
      </c>
      <c r="B19185" s="16">
        <f t="shared" si="1589"/>
        <v>2023</v>
      </c>
      <c r="C19185" s="17">
        <f t="shared" si="1590"/>
        <v>44996</v>
      </c>
      <c r="D19185" s="16">
        <f t="shared" si="1591"/>
        <v>6</v>
      </c>
      <c r="E19185" s="55">
        <v>15625.3830920402</v>
      </c>
      <c r="F19185" s="18">
        <v>5739.3793157154996</v>
      </c>
      <c r="G19185" s="18">
        <v>13765.709000000001</v>
      </c>
      <c r="H19185" s="18">
        <v>334.935</v>
      </c>
      <c r="I19185" s="18">
        <v>95.626992191767343</v>
      </c>
      <c r="J19185" s="53">
        <v>96.565860215053775</v>
      </c>
      <c r="K19185" s="19">
        <f t="shared" si="1592"/>
        <v>35657.599260162518</v>
      </c>
    </row>
    <row r="19186" spans="1:11" x14ac:dyDescent="0.25">
      <c r="A19186" s="10">
        <f t="shared" si="1593"/>
        <v>3</v>
      </c>
      <c r="B19186" s="11">
        <f t="shared" si="1589"/>
        <v>2023</v>
      </c>
      <c r="C19186" s="12">
        <f t="shared" si="1590"/>
        <v>44996</v>
      </c>
      <c r="D19186" s="11">
        <f t="shared" si="1591"/>
        <v>7</v>
      </c>
      <c r="E19186" s="51">
        <v>16049.3515166136</v>
      </c>
      <c r="F19186" s="13">
        <v>5799.1917710220996</v>
      </c>
      <c r="G19186" s="13">
        <v>14723.245999999999</v>
      </c>
      <c r="H19186" s="13">
        <v>217.708</v>
      </c>
      <c r="I19186" s="13">
        <v>62.15761630192511</v>
      </c>
      <c r="J19186" s="49">
        <v>96.565860215053775</v>
      </c>
      <c r="K19186" s="14">
        <f t="shared" si="1592"/>
        <v>36948.220764152677</v>
      </c>
    </row>
    <row r="19187" spans="1:11" x14ac:dyDescent="0.25">
      <c r="A19187" s="15">
        <f t="shared" si="1593"/>
        <v>3</v>
      </c>
      <c r="B19187" s="16">
        <f t="shared" si="1589"/>
        <v>2023</v>
      </c>
      <c r="C19187" s="17">
        <f t="shared" si="1590"/>
        <v>44996</v>
      </c>
      <c r="D19187" s="16">
        <f t="shared" si="1591"/>
        <v>8</v>
      </c>
      <c r="E19187" s="55">
        <v>16927.299004282198</v>
      </c>
      <c r="F19187" s="18">
        <v>5885.0892070498003</v>
      </c>
      <c r="G19187" s="18">
        <v>16020.005999999999</v>
      </c>
      <c r="H19187" s="18">
        <v>0</v>
      </c>
      <c r="I19187" s="18">
        <v>0</v>
      </c>
      <c r="J19187" s="53">
        <v>96.565860215053775</v>
      </c>
      <c r="K19187" s="19">
        <f t="shared" si="1592"/>
        <v>38928.960071547051</v>
      </c>
    </row>
    <row r="19188" spans="1:11" x14ac:dyDescent="0.25">
      <c r="A19188" s="10">
        <f t="shared" si="1593"/>
        <v>3</v>
      </c>
      <c r="B19188" s="11">
        <f t="shared" si="1589"/>
        <v>2023</v>
      </c>
      <c r="C19188" s="12">
        <f t="shared" si="1590"/>
        <v>44996</v>
      </c>
      <c r="D19188" s="11">
        <f t="shared" si="1591"/>
        <v>9</v>
      </c>
      <c r="E19188" s="51">
        <v>18538.498256383202</v>
      </c>
      <c r="F19188" s="13">
        <v>5816.5057223199001</v>
      </c>
      <c r="G19188" s="13">
        <v>16606.722000000002</v>
      </c>
      <c r="H19188" s="13">
        <v>0</v>
      </c>
      <c r="I19188" s="13">
        <v>0</v>
      </c>
      <c r="J19188" s="49">
        <v>96.565860215053775</v>
      </c>
      <c r="K19188" s="14">
        <f t="shared" si="1592"/>
        <v>41058.291838918158</v>
      </c>
    </row>
    <row r="19189" spans="1:11" x14ac:dyDescent="0.25">
      <c r="A19189" s="15">
        <f t="shared" si="1593"/>
        <v>3</v>
      </c>
      <c r="B19189" s="16">
        <f t="shared" si="1589"/>
        <v>2023</v>
      </c>
      <c r="C19189" s="17">
        <f t="shared" si="1590"/>
        <v>44996</v>
      </c>
      <c r="D19189" s="16">
        <f t="shared" si="1591"/>
        <v>10</v>
      </c>
      <c r="E19189" s="55">
        <v>20305.530269418399</v>
      </c>
      <c r="F19189" s="18">
        <v>6312.7798617829003</v>
      </c>
      <c r="G19189" s="18">
        <v>17000.109</v>
      </c>
      <c r="H19189" s="18">
        <v>0</v>
      </c>
      <c r="I19189" s="18">
        <v>0</v>
      </c>
      <c r="J19189" s="53">
        <v>96.565860215053775</v>
      </c>
      <c r="K19189" s="19">
        <f t="shared" si="1592"/>
        <v>43714.98499141635</v>
      </c>
    </row>
    <row r="19190" spans="1:11" x14ac:dyDescent="0.25">
      <c r="A19190" s="10">
        <f t="shared" si="1593"/>
        <v>3</v>
      </c>
      <c r="B19190" s="11">
        <f t="shared" si="1589"/>
        <v>2023</v>
      </c>
      <c r="C19190" s="12">
        <f t="shared" si="1590"/>
        <v>44996</v>
      </c>
      <c r="D19190" s="11">
        <f t="shared" si="1591"/>
        <v>11</v>
      </c>
      <c r="E19190" s="51">
        <v>21858.912500224698</v>
      </c>
      <c r="F19190" s="13">
        <v>6728.1942766669999</v>
      </c>
      <c r="G19190" s="13">
        <v>16364.608</v>
      </c>
      <c r="H19190" s="13">
        <v>0</v>
      </c>
      <c r="I19190" s="13">
        <v>0</v>
      </c>
      <c r="J19190" s="49">
        <v>96.565860215053775</v>
      </c>
      <c r="K19190" s="14">
        <f t="shared" si="1592"/>
        <v>45048.280637106749</v>
      </c>
    </row>
    <row r="19191" spans="1:11" x14ac:dyDescent="0.25">
      <c r="A19191" s="15">
        <f t="shared" si="1593"/>
        <v>3</v>
      </c>
      <c r="B19191" s="16">
        <f t="shared" si="1589"/>
        <v>2023</v>
      </c>
      <c r="C19191" s="17">
        <f t="shared" si="1590"/>
        <v>44996</v>
      </c>
      <c r="D19191" s="16">
        <f t="shared" si="1591"/>
        <v>12</v>
      </c>
      <c r="E19191" s="55">
        <v>22572.034369916801</v>
      </c>
      <c r="F19191" s="18">
        <v>7120.6152339243999</v>
      </c>
      <c r="G19191" s="18">
        <v>16297.906000000001</v>
      </c>
      <c r="H19191" s="18">
        <v>0</v>
      </c>
      <c r="I19191" s="18">
        <v>0</v>
      </c>
      <c r="J19191" s="53">
        <v>96.565860215053775</v>
      </c>
      <c r="K19191" s="19">
        <f t="shared" si="1592"/>
        <v>46087.121464056254</v>
      </c>
    </row>
    <row r="19192" spans="1:11" x14ac:dyDescent="0.25">
      <c r="A19192" s="10">
        <f t="shared" si="1593"/>
        <v>3</v>
      </c>
      <c r="B19192" s="11">
        <f t="shared" si="1589"/>
        <v>2023</v>
      </c>
      <c r="C19192" s="12">
        <f t="shared" si="1590"/>
        <v>44996</v>
      </c>
      <c r="D19192" s="11">
        <f t="shared" si="1591"/>
        <v>13</v>
      </c>
      <c r="E19192" s="51">
        <v>23058.9779094107</v>
      </c>
      <c r="F19192" s="13">
        <v>7110.0139732479001</v>
      </c>
      <c r="G19192" s="13">
        <v>16423.652999999998</v>
      </c>
      <c r="H19192" s="13">
        <v>0</v>
      </c>
      <c r="I19192" s="13">
        <v>0</v>
      </c>
      <c r="J19192" s="49">
        <v>96.565860215053775</v>
      </c>
      <c r="K19192" s="14">
        <f t="shared" si="1592"/>
        <v>46689.210742873649</v>
      </c>
    </row>
    <row r="19193" spans="1:11" x14ac:dyDescent="0.25">
      <c r="A19193" s="15">
        <f t="shared" si="1593"/>
        <v>3</v>
      </c>
      <c r="B19193" s="16">
        <f t="shared" si="1589"/>
        <v>2023</v>
      </c>
      <c r="C19193" s="17">
        <f t="shared" si="1590"/>
        <v>44996</v>
      </c>
      <c r="D19193" s="16">
        <f t="shared" si="1591"/>
        <v>14</v>
      </c>
      <c r="E19193" s="55">
        <v>23343.410156886799</v>
      </c>
      <c r="F19193" s="18">
        <v>6994.9740403175001</v>
      </c>
      <c r="G19193" s="18">
        <v>16069.379000000001</v>
      </c>
      <c r="H19193" s="18">
        <v>0</v>
      </c>
      <c r="I19193" s="18">
        <v>0</v>
      </c>
      <c r="J19193" s="53">
        <v>96.565860215053775</v>
      </c>
      <c r="K19193" s="19">
        <f t="shared" si="1592"/>
        <v>46504.329057419352</v>
      </c>
    </row>
    <row r="19194" spans="1:11" x14ac:dyDescent="0.25">
      <c r="A19194" s="10">
        <f t="shared" si="1593"/>
        <v>3</v>
      </c>
      <c r="B19194" s="11">
        <f t="shared" si="1589"/>
        <v>2023</v>
      </c>
      <c r="C19194" s="12">
        <f t="shared" si="1590"/>
        <v>44996</v>
      </c>
      <c r="D19194" s="11">
        <f t="shared" si="1591"/>
        <v>15</v>
      </c>
      <c r="E19194" s="51">
        <v>22857.109064930501</v>
      </c>
      <c r="F19194" s="13">
        <v>6848.7722667097996</v>
      </c>
      <c r="G19194" s="13">
        <v>15489.128000000001</v>
      </c>
      <c r="H19194" s="13">
        <v>0</v>
      </c>
      <c r="I19194" s="13">
        <v>0</v>
      </c>
      <c r="J19194" s="49">
        <v>96.565860215053775</v>
      </c>
      <c r="K19194" s="14">
        <f t="shared" si="1592"/>
        <v>45291.575191855351</v>
      </c>
    </row>
    <row r="19195" spans="1:11" x14ac:dyDescent="0.25">
      <c r="A19195" s="15">
        <f t="shared" si="1593"/>
        <v>3</v>
      </c>
      <c r="B19195" s="16">
        <f t="shared" si="1589"/>
        <v>2023</v>
      </c>
      <c r="C19195" s="17">
        <f t="shared" si="1590"/>
        <v>44996</v>
      </c>
      <c r="D19195" s="16">
        <f t="shared" si="1591"/>
        <v>16</v>
      </c>
      <c r="E19195" s="55">
        <v>22859.969995794901</v>
      </c>
      <c r="F19195" s="18">
        <v>6810.7852195708001</v>
      </c>
      <c r="G19195" s="18">
        <v>15371.329</v>
      </c>
      <c r="H19195" s="18">
        <v>0</v>
      </c>
      <c r="I19195" s="18">
        <v>0</v>
      </c>
      <c r="J19195" s="53">
        <v>96.565860215053775</v>
      </c>
      <c r="K19195" s="19">
        <f t="shared" si="1592"/>
        <v>45138.65007558075</v>
      </c>
    </row>
    <row r="19196" spans="1:11" x14ac:dyDescent="0.25">
      <c r="A19196" s="10">
        <f t="shared" si="1593"/>
        <v>3</v>
      </c>
      <c r="B19196" s="11">
        <f t="shared" si="1589"/>
        <v>2023</v>
      </c>
      <c r="C19196" s="12">
        <f t="shared" si="1590"/>
        <v>44996</v>
      </c>
      <c r="D19196" s="11">
        <f t="shared" si="1591"/>
        <v>17</v>
      </c>
      <c r="E19196" s="51">
        <v>23042.513867524802</v>
      </c>
      <c r="F19196" s="13">
        <v>6639.9421966168002</v>
      </c>
      <c r="G19196" s="13">
        <v>15345.14</v>
      </c>
      <c r="H19196" s="13">
        <v>0</v>
      </c>
      <c r="I19196" s="13">
        <v>0</v>
      </c>
      <c r="J19196" s="49">
        <v>96.565860215053775</v>
      </c>
      <c r="K19196" s="14">
        <f t="shared" si="1592"/>
        <v>45124.161924356653</v>
      </c>
    </row>
    <row r="19197" spans="1:11" x14ac:dyDescent="0.25">
      <c r="A19197" s="15">
        <f t="shared" si="1593"/>
        <v>3</v>
      </c>
      <c r="B19197" s="16">
        <f t="shared" si="1589"/>
        <v>2023</v>
      </c>
      <c r="C19197" s="17">
        <f t="shared" si="1590"/>
        <v>44996</v>
      </c>
      <c r="D19197" s="16">
        <f t="shared" si="1591"/>
        <v>18</v>
      </c>
      <c r="E19197" s="55">
        <v>24362.363929087602</v>
      </c>
      <c r="F19197" s="18">
        <v>6608.8020713469996</v>
      </c>
      <c r="G19197" s="18">
        <v>14961.311</v>
      </c>
      <c r="H19197" s="18">
        <v>0</v>
      </c>
      <c r="I19197" s="18">
        <v>0</v>
      </c>
      <c r="J19197" s="53">
        <v>96.565860215053775</v>
      </c>
      <c r="K19197" s="19">
        <f t="shared" si="1592"/>
        <v>46029.04286064965</v>
      </c>
    </row>
    <row r="19198" spans="1:11" x14ac:dyDescent="0.25">
      <c r="A19198" s="10">
        <f t="shared" si="1593"/>
        <v>3</v>
      </c>
      <c r="B19198" s="11">
        <f t="shared" si="1589"/>
        <v>2023</v>
      </c>
      <c r="C19198" s="12">
        <f t="shared" si="1590"/>
        <v>44996</v>
      </c>
      <c r="D19198" s="11">
        <f t="shared" si="1591"/>
        <v>19</v>
      </c>
      <c r="E19198" s="51">
        <v>25449.327258562102</v>
      </c>
      <c r="F19198" s="13">
        <v>6522.7288886938004</v>
      </c>
      <c r="G19198" s="13">
        <v>14880.963</v>
      </c>
      <c r="H19198" s="13">
        <v>217.708</v>
      </c>
      <c r="I19198" s="13">
        <v>62.15761630192511</v>
      </c>
      <c r="J19198" s="49">
        <v>96.565860215053775</v>
      </c>
      <c r="K19198" s="14">
        <f t="shared" si="1592"/>
        <v>47229.450623772878</v>
      </c>
    </row>
    <row r="19199" spans="1:11" x14ac:dyDescent="0.25">
      <c r="A19199" s="15">
        <f t="shared" si="1593"/>
        <v>3</v>
      </c>
      <c r="B19199" s="16">
        <f t="shared" si="1589"/>
        <v>2023</v>
      </c>
      <c r="C19199" s="17">
        <f t="shared" si="1590"/>
        <v>44996</v>
      </c>
      <c r="D19199" s="16">
        <f t="shared" si="1591"/>
        <v>20</v>
      </c>
      <c r="E19199" s="55">
        <v>25672.519427947002</v>
      </c>
      <c r="F19199" s="18">
        <v>6628.2233048909002</v>
      </c>
      <c r="G19199" s="18">
        <v>14895.326999999999</v>
      </c>
      <c r="H19199" s="18">
        <v>334.935</v>
      </c>
      <c r="I19199" s="18">
        <v>95.626992191767343</v>
      </c>
      <c r="J19199" s="53">
        <v>96.565860215053775</v>
      </c>
      <c r="K19199" s="19">
        <f t="shared" si="1592"/>
        <v>47723.197585244721</v>
      </c>
    </row>
    <row r="19200" spans="1:11" x14ac:dyDescent="0.25">
      <c r="A19200" s="10">
        <f t="shared" si="1593"/>
        <v>3</v>
      </c>
      <c r="B19200" s="11">
        <f t="shared" si="1589"/>
        <v>2023</v>
      </c>
      <c r="C19200" s="12">
        <f t="shared" si="1590"/>
        <v>44996</v>
      </c>
      <c r="D19200" s="11">
        <f t="shared" si="1591"/>
        <v>21</v>
      </c>
      <c r="E19200" s="51">
        <v>25088.075707782398</v>
      </c>
      <c r="F19200" s="13">
        <v>6705.1597127620998</v>
      </c>
      <c r="G19200" s="13">
        <v>14814.1</v>
      </c>
      <c r="H19200" s="13">
        <v>334.935</v>
      </c>
      <c r="I19200" s="13">
        <v>95.626992191767343</v>
      </c>
      <c r="J19200" s="49">
        <v>96.565860215053775</v>
      </c>
      <c r="K19200" s="14">
        <f t="shared" si="1592"/>
        <v>47134.463272951318</v>
      </c>
    </row>
    <row r="19201" spans="1:11" x14ac:dyDescent="0.25">
      <c r="A19201" s="15">
        <f t="shared" si="1593"/>
        <v>3</v>
      </c>
      <c r="B19201" s="16">
        <f t="shared" si="1589"/>
        <v>2023</v>
      </c>
      <c r="C19201" s="17">
        <f t="shared" si="1590"/>
        <v>44996</v>
      </c>
      <c r="D19201" s="16">
        <f t="shared" si="1591"/>
        <v>22</v>
      </c>
      <c r="E19201" s="55">
        <v>24263.121242334699</v>
      </c>
      <c r="F19201" s="18">
        <v>6602.1838915197004</v>
      </c>
      <c r="G19201" s="18">
        <v>14506.343999999999</v>
      </c>
      <c r="H19201" s="18">
        <v>334.935</v>
      </c>
      <c r="I19201" s="18">
        <v>95.626992191767343</v>
      </c>
      <c r="J19201" s="53">
        <v>96.565860215053775</v>
      </c>
      <c r="K19201" s="19">
        <f t="shared" si="1592"/>
        <v>45898.776986261219</v>
      </c>
    </row>
    <row r="19202" spans="1:11" x14ac:dyDescent="0.25">
      <c r="A19202" s="10">
        <f t="shared" si="1593"/>
        <v>3</v>
      </c>
      <c r="B19202" s="11">
        <f t="shared" si="1589"/>
        <v>2023</v>
      </c>
      <c r="C19202" s="12">
        <f t="shared" si="1590"/>
        <v>44996</v>
      </c>
      <c r="D19202" s="11">
        <f t="shared" si="1591"/>
        <v>23</v>
      </c>
      <c r="E19202" s="51">
        <v>23224.2279689442</v>
      </c>
      <c r="F19202" s="13">
        <v>6363.0855641240996</v>
      </c>
      <c r="G19202" s="13">
        <v>13599.862999999999</v>
      </c>
      <c r="H19202" s="13">
        <v>334.935</v>
      </c>
      <c r="I19202" s="13">
        <v>95.626992191767343</v>
      </c>
      <c r="J19202" s="49">
        <v>96.565860215053775</v>
      </c>
      <c r="K19202" s="14">
        <f t="shared" si="1592"/>
        <v>43714.304385475116</v>
      </c>
    </row>
    <row r="19203" spans="1:11" x14ac:dyDescent="0.25">
      <c r="A19203" s="15">
        <f t="shared" si="1593"/>
        <v>3</v>
      </c>
      <c r="B19203" s="16">
        <f t="shared" si="1589"/>
        <v>2023</v>
      </c>
      <c r="C19203" s="17">
        <f t="shared" si="1590"/>
        <v>44996</v>
      </c>
      <c r="D19203" s="16">
        <f t="shared" si="1591"/>
        <v>24</v>
      </c>
      <c r="E19203" s="55">
        <v>21247.863175823801</v>
      </c>
      <c r="F19203" s="18">
        <v>5959.9666964221997</v>
      </c>
      <c r="G19203" s="18">
        <v>13104.007</v>
      </c>
      <c r="H19203" s="18">
        <v>334.935</v>
      </c>
      <c r="I19203" s="18">
        <v>95.626992191767343</v>
      </c>
      <c r="J19203" s="53">
        <v>96.565860215053775</v>
      </c>
      <c r="K19203" s="19">
        <f t="shared" si="1592"/>
        <v>40838.964724652818</v>
      </c>
    </row>
    <row r="19204" spans="1:11" x14ac:dyDescent="0.25">
      <c r="A19204" s="10">
        <f t="shared" si="1593"/>
        <v>3</v>
      </c>
      <c r="B19204" s="11">
        <f t="shared" si="1589"/>
        <v>2023</v>
      </c>
      <c r="C19204" s="12">
        <f t="shared" si="1590"/>
        <v>44997</v>
      </c>
      <c r="D19204" s="11">
        <f t="shared" si="1591"/>
        <v>1</v>
      </c>
      <c r="E19204" s="51">
        <v>19092.355417415602</v>
      </c>
      <c r="F19204" s="13">
        <v>5825.3035263188003</v>
      </c>
      <c r="G19204" s="13">
        <v>13421.343999999999</v>
      </c>
      <c r="H19204" s="13">
        <v>334.935</v>
      </c>
      <c r="I19204" s="13">
        <v>95.626992191767343</v>
      </c>
      <c r="J19204" s="49">
        <v>96.565860215053775</v>
      </c>
      <c r="K19204" s="14">
        <f t="shared" si="1592"/>
        <v>38866.130796141217</v>
      </c>
    </row>
    <row r="19205" spans="1:11" x14ac:dyDescent="0.25">
      <c r="A19205" s="15">
        <f t="shared" si="1593"/>
        <v>3</v>
      </c>
      <c r="B19205" s="16">
        <f t="shared" ref="B19205:B19268" si="1594">YEAR(C19205)</f>
        <v>2023</v>
      </c>
      <c r="C19205" s="17">
        <f t="shared" si="1590"/>
        <v>44997</v>
      </c>
      <c r="D19205" s="16">
        <f t="shared" si="1591"/>
        <v>2</v>
      </c>
      <c r="E19205" s="55">
        <v>17427.535042900901</v>
      </c>
      <c r="F19205" s="18">
        <v>5668.910271066</v>
      </c>
      <c r="G19205" s="18">
        <v>13388.904</v>
      </c>
      <c r="H19205" s="18">
        <v>334.935</v>
      </c>
      <c r="I19205" s="18">
        <v>95.626992191767343</v>
      </c>
      <c r="J19205" s="53">
        <v>96.565860215053775</v>
      </c>
      <c r="K19205" s="19">
        <f t="shared" si="1592"/>
        <v>37012.477166373719</v>
      </c>
    </row>
    <row r="19206" spans="1:11" x14ac:dyDescent="0.25">
      <c r="A19206" s="10">
        <f t="shared" si="1593"/>
        <v>3</v>
      </c>
      <c r="B19206" s="11">
        <f t="shared" si="1594"/>
        <v>2023</v>
      </c>
      <c r="C19206" s="12">
        <f t="shared" ref="C19206:C19269" si="1595">IF(D19206=1, C19205+1, C19205)</f>
        <v>44997</v>
      </c>
      <c r="D19206" s="11">
        <f t="shared" ref="D19206:D19269" si="1596">IF(D19205=24, 1, D19205+1)</f>
        <v>3</v>
      </c>
      <c r="E19206" s="51">
        <v>16326.896645737699</v>
      </c>
      <c r="F19206" s="13">
        <v>5606.0429018349996</v>
      </c>
      <c r="G19206" s="13">
        <v>13480.291999999999</v>
      </c>
      <c r="H19206" s="13">
        <v>334.935</v>
      </c>
      <c r="I19206" s="13">
        <v>95.626992191767343</v>
      </c>
      <c r="J19206" s="49">
        <v>96.565860215053775</v>
      </c>
      <c r="K19206" s="14">
        <f t="shared" ref="K19206:K19269" si="1597">SUM(E19206:J19206)</f>
        <v>35940.359399979519</v>
      </c>
    </row>
    <row r="19207" spans="1:11" x14ac:dyDescent="0.25">
      <c r="A19207" s="15">
        <f t="shared" si="1593"/>
        <v>3</v>
      </c>
      <c r="B19207" s="16">
        <f t="shared" si="1594"/>
        <v>2023</v>
      </c>
      <c r="C19207" s="17">
        <f t="shared" si="1595"/>
        <v>44997</v>
      </c>
      <c r="D19207" s="16">
        <f t="shared" si="1596"/>
        <v>4</v>
      </c>
      <c r="E19207" s="55">
        <v>15768.3081178624</v>
      </c>
      <c r="F19207" s="18">
        <v>5587.9848029741997</v>
      </c>
      <c r="G19207" s="18">
        <v>13464.875</v>
      </c>
      <c r="H19207" s="18">
        <v>334.935</v>
      </c>
      <c r="I19207" s="18">
        <v>95.626992191767343</v>
      </c>
      <c r="J19207" s="53">
        <v>96.565860215053775</v>
      </c>
      <c r="K19207" s="19">
        <f t="shared" si="1597"/>
        <v>35348.295773243415</v>
      </c>
    </row>
    <row r="19208" spans="1:11" x14ac:dyDescent="0.25">
      <c r="A19208" s="10">
        <f t="shared" si="1593"/>
        <v>3</v>
      </c>
      <c r="B19208" s="11">
        <f t="shared" si="1594"/>
        <v>2023</v>
      </c>
      <c r="C19208" s="12">
        <f t="shared" si="1595"/>
        <v>44997</v>
      </c>
      <c r="D19208" s="11">
        <f t="shared" si="1596"/>
        <v>5</v>
      </c>
      <c r="E19208" s="51">
        <v>15318.9121367468</v>
      </c>
      <c r="F19208" s="13">
        <v>5543.9321186682</v>
      </c>
      <c r="G19208" s="13">
        <v>13621.224</v>
      </c>
      <c r="H19208" s="13">
        <v>334.935</v>
      </c>
      <c r="I19208" s="13">
        <v>95.626992191767343</v>
      </c>
      <c r="J19208" s="49">
        <v>96.565860215053775</v>
      </c>
      <c r="K19208" s="14">
        <f t="shared" si="1597"/>
        <v>35011.196107821816</v>
      </c>
    </row>
    <row r="19209" spans="1:11" x14ac:dyDescent="0.25">
      <c r="A19209" s="15">
        <f t="shared" si="1593"/>
        <v>3</v>
      </c>
      <c r="B19209" s="16">
        <f t="shared" si="1594"/>
        <v>2023</v>
      </c>
      <c r="C19209" s="17">
        <f t="shared" si="1595"/>
        <v>44997</v>
      </c>
      <c r="D19209" s="16">
        <f t="shared" si="1596"/>
        <v>6</v>
      </c>
      <c r="E19209" s="55">
        <v>15404.597455183501</v>
      </c>
      <c r="F19209" s="18">
        <v>5615.8667551429999</v>
      </c>
      <c r="G19209" s="18">
        <v>14073.045</v>
      </c>
      <c r="H19209" s="18">
        <v>334.935</v>
      </c>
      <c r="I19209" s="18">
        <v>95.626992191767343</v>
      </c>
      <c r="J19209" s="53">
        <v>96.565860215053775</v>
      </c>
      <c r="K19209" s="19">
        <f t="shared" si="1597"/>
        <v>35620.637062733316</v>
      </c>
    </row>
    <row r="19210" spans="1:11" x14ac:dyDescent="0.25">
      <c r="A19210" s="10">
        <f t="shared" si="1593"/>
        <v>3</v>
      </c>
      <c r="B19210" s="11">
        <f t="shared" si="1594"/>
        <v>2023</v>
      </c>
      <c r="C19210" s="12">
        <f t="shared" si="1595"/>
        <v>44997</v>
      </c>
      <c r="D19210" s="11">
        <f t="shared" si="1596"/>
        <v>7</v>
      </c>
      <c r="E19210" s="51">
        <v>15924.971197668199</v>
      </c>
      <c r="F19210" s="13">
        <v>5759.0222850400996</v>
      </c>
      <c r="G19210" s="13">
        <v>14744.163</v>
      </c>
      <c r="H19210" s="13">
        <v>206.54300000000001</v>
      </c>
      <c r="I19210" s="13">
        <v>58.969907140980204</v>
      </c>
      <c r="J19210" s="49">
        <v>96.565860215053775</v>
      </c>
      <c r="K19210" s="14">
        <f t="shared" si="1597"/>
        <v>36790.235250064325</v>
      </c>
    </row>
    <row r="19211" spans="1:11" x14ac:dyDescent="0.25">
      <c r="A19211" s="15">
        <f t="shared" si="1593"/>
        <v>3</v>
      </c>
      <c r="B19211" s="16">
        <f t="shared" si="1594"/>
        <v>2023</v>
      </c>
      <c r="C19211" s="17">
        <f t="shared" si="1595"/>
        <v>44997</v>
      </c>
      <c r="D19211" s="16">
        <f t="shared" si="1596"/>
        <v>8</v>
      </c>
      <c r="E19211" s="55">
        <v>16885.1386485603</v>
      </c>
      <c r="F19211" s="18">
        <v>5842.5747198530999</v>
      </c>
      <c r="G19211" s="18">
        <v>14935.656999999999</v>
      </c>
      <c r="H19211" s="18">
        <v>0</v>
      </c>
      <c r="I19211" s="18">
        <v>0</v>
      </c>
      <c r="J19211" s="53">
        <v>96.565860215053775</v>
      </c>
      <c r="K19211" s="19">
        <f t="shared" si="1597"/>
        <v>37759.936228628445</v>
      </c>
    </row>
    <row r="19212" spans="1:11" x14ac:dyDescent="0.25">
      <c r="A19212" s="10">
        <f t="shared" si="1593"/>
        <v>3</v>
      </c>
      <c r="B19212" s="11">
        <f t="shared" si="1594"/>
        <v>2023</v>
      </c>
      <c r="C19212" s="12">
        <f t="shared" si="1595"/>
        <v>44997</v>
      </c>
      <c r="D19212" s="11">
        <f t="shared" si="1596"/>
        <v>9</v>
      </c>
      <c r="E19212" s="51">
        <v>18527.7089666551</v>
      </c>
      <c r="F19212" s="13">
        <v>5889.3081481256004</v>
      </c>
      <c r="G19212" s="13">
        <v>15391.638999999999</v>
      </c>
      <c r="H19212" s="13">
        <v>0</v>
      </c>
      <c r="I19212" s="13">
        <v>0</v>
      </c>
      <c r="J19212" s="49">
        <v>96.565860215053775</v>
      </c>
      <c r="K19212" s="14">
        <f t="shared" si="1597"/>
        <v>39905.221974995751</v>
      </c>
    </row>
    <row r="19213" spans="1:11" x14ac:dyDescent="0.25">
      <c r="A19213" s="15">
        <f t="shared" si="1593"/>
        <v>3</v>
      </c>
      <c r="B19213" s="16">
        <f t="shared" si="1594"/>
        <v>2023</v>
      </c>
      <c r="C19213" s="17">
        <f t="shared" si="1595"/>
        <v>44997</v>
      </c>
      <c r="D19213" s="16">
        <f t="shared" si="1596"/>
        <v>10</v>
      </c>
      <c r="E19213" s="55">
        <v>20448.4898077123</v>
      </c>
      <c r="F19213" s="18">
        <v>6217.7216684161003</v>
      </c>
      <c r="G19213" s="18">
        <v>15439.25</v>
      </c>
      <c r="H19213" s="18">
        <v>0</v>
      </c>
      <c r="I19213" s="18">
        <v>0</v>
      </c>
      <c r="J19213" s="53">
        <v>96.565860215053775</v>
      </c>
      <c r="K19213" s="19">
        <f t="shared" si="1597"/>
        <v>42202.027336343453</v>
      </c>
    </row>
    <row r="19214" spans="1:11" x14ac:dyDescent="0.25">
      <c r="A19214" s="10">
        <f t="shared" si="1593"/>
        <v>3</v>
      </c>
      <c r="B19214" s="11">
        <f t="shared" si="1594"/>
        <v>2023</v>
      </c>
      <c r="C19214" s="12">
        <f t="shared" si="1595"/>
        <v>44997</v>
      </c>
      <c r="D19214" s="11">
        <f t="shared" si="1596"/>
        <v>11</v>
      </c>
      <c r="E19214" s="51">
        <v>21790.576672022002</v>
      </c>
      <c r="F19214" s="13">
        <v>6447.3945783112003</v>
      </c>
      <c r="G19214" s="13">
        <v>14968.507</v>
      </c>
      <c r="H19214" s="13">
        <v>0</v>
      </c>
      <c r="I19214" s="13">
        <v>0</v>
      </c>
      <c r="J19214" s="49">
        <v>96.565860215053775</v>
      </c>
      <c r="K19214" s="14">
        <f t="shared" si="1597"/>
        <v>43303.044110548253</v>
      </c>
    </row>
    <row r="19215" spans="1:11" x14ac:dyDescent="0.25">
      <c r="A19215" s="15">
        <f t="shared" si="1593"/>
        <v>3</v>
      </c>
      <c r="B19215" s="16">
        <f t="shared" si="1594"/>
        <v>2023</v>
      </c>
      <c r="C19215" s="17">
        <f t="shared" si="1595"/>
        <v>44997</v>
      </c>
      <c r="D19215" s="16">
        <f t="shared" si="1596"/>
        <v>12</v>
      </c>
      <c r="E19215" s="55">
        <v>22781.5839975583</v>
      </c>
      <c r="F19215" s="18">
        <v>6719.7020805968996</v>
      </c>
      <c r="G19215" s="18">
        <v>14867.243</v>
      </c>
      <c r="H19215" s="18">
        <v>0</v>
      </c>
      <c r="I19215" s="18">
        <v>0</v>
      </c>
      <c r="J19215" s="53">
        <v>96.565860215053775</v>
      </c>
      <c r="K19215" s="19">
        <f t="shared" si="1597"/>
        <v>44465.094938370254</v>
      </c>
    </row>
    <row r="19216" spans="1:11" x14ac:dyDescent="0.25">
      <c r="A19216" s="10">
        <f t="shared" si="1593"/>
        <v>3</v>
      </c>
      <c r="B19216" s="11">
        <f t="shared" si="1594"/>
        <v>2023</v>
      </c>
      <c r="C19216" s="12">
        <f t="shared" si="1595"/>
        <v>44997</v>
      </c>
      <c r="D19216" s="11">
        <f t="shared" si="1596"/>
        <v>13</v>
      </c>
      <c r="E19216" s="51">
        <v>23806.043558917401</v>
      </c>
      <c r="F19216" s="13">
        <v>6663.5177806858001</v>
      </c>
      <c r="G19216" s="13">
        <v>14666.679</v>
      </c>
      <c r="H19216" s="13">
        <v>0</v>
      </c>
      <c r="I19216" s="13">
        <v>0</v>
      </c>
      <c r="J19216" s="49">
        <v>96.565860215053775</v>
      </c>
      <c r="K19216" s="14">
        <f t="shared" si="1597"/>
        <v>45232.806199818253</v>
      </c>
    </row>
    <row r="19217" spans="1:11" x14ac:dyDescent="0.25">
      <c r="A19217" s="15">
        <f t="shared" si="1593"/>
        <v>3</v>
      </c>
      <c r="B19217" s="16">
        <f t="shared" si="1594"/>
        <v>2023</v>
      </c>
      <c r="C19217" s="17">
        <f t="shared" si="1595"/>
        <v>44997</v>
      </c>
      <c r="D19217" s="16">
        <f t="shared" si="1596"/>
        <v>14</v>
      </c>
      <c r="E19217" s="55">
        <v>23959.319110775599</v>
      </c>
      <c r="F19217" s="18">
        <v>6565.9956759656998</v>
      </c>
      <c r="G19217" s="18">
        <v>14237.409</v>
      </c>
      <c r="H19217" s="18">
        <v>0</v>
      </c>
      <c r="I19217" s="18">
        <v>0</v>
      </c>
      <c r="J19217" s="53">
        <v>96.565860215053775</v>
      </c>
      <c r="K19217" s="19">
        <f t="shared" si="1597"/>
        <v>44859.289646956349</v>
      </c>
    </row>
    <row r="19218" spans="1:11" x14ac:dyDescent="0.25">
      <c r="A19218" s="10">
        <f t="shared" si="1593"/>
        <v>3</v>
      </c>
      <c r="B19218" s="11">
        <f t="shared" si="1594"/>
        <v>2023</v>
      </c>
      <c r="C19218" s="12">
        <f t="shared" si="1595"/>
        <v>44997</v>
      </c>
      <c r="D19218" s="11">
        <f t="shared" si="1596"/>
        <v>15</v>
      </c>
      <c r="E19218" s="51">
        <v>23598.273906963099</v>
      </c>
      <c r="F19218" s="13">
        <v>6456.3611467541004</v>
      </c>
      <c r="G19218" s="13">
        <v>14279.458000000001</v>
      </c>
      <c r="H19218" s="13">
        <v>0</v>
      </c>
      <c r="I19218" s="13">
        <v>0</v>
      </c>
      <c r="J19218" s="49">
        <v>96.565860215053775</v>
      </c>
      <c r="K19218" s="14">
        <f t="shared" si="1597"/>
        <v>44430.658913932253</v>
      </c>
    </row>
    <row r="19219" spans="1:11" x14ac:dyDescent="0.25">
      <c r="A19219" s="15">
        <f t="shared" si="1593"/>
        <v>3</v>
      </c>
      <c r="B19219" s="16">
        <f t="shared" si="1594"/>
        <v>2023</v>
      </c>
      <c r="C19219" s="17">
        <f t="shared" si="1595"/>
        <v>44997</v>
      </c>
      <c r="D19219" s="16">
        <f t="shared" si="1596"/>
        <v>16</v>
      </c>
      <c r="E19219" s="55">
        <v>24277.209766031399</v>
      </c>
      <c r="F19219" s="18">
        <v>6403.3621037452003</v>
      </c>
      <c r="G19219" s="18">
        <v>14656.555</v>
      </c>
      <c r="H19219" s="18">
        <v>0</v>
      </c>
      <c r="I19219" s="18">
        <v>0</v>
      </c>
      <c r="J19219" s="53">
        <v>96.565860215053775</v>
      </c>
      <c r="K19219" s="19">
        <f t="shared" si="1597"/>
        <v>45433.69272999165</v>
      </c>
    </row>
    <row r="19220" spans="1:11" x14ac:dyDescent="0.25">
      <c r="A19220" s="10">
        <f t="shared" si="1593"/>
        <v>3</v>
      </c>
      <c r="B19220" s="11">
        <f t="shared" si="1594"/>
        <v>2023</v>
      </c>
      <c r="C19220" s="12">
        <f t="shared" si="1595"/>
        <v>44997</v>
      </c>
      <c r="D19220" s="11">
        <f t="shared" si="1596"/>
        <v>17</v>
      </c>
      <c r="E19220" s="51">
        <v>25524.299931772799</v>
      </c>
      <c r="F19220" s="13">
        <v>6390.3688096667001</v>
      </c>
      <c r="G19220" s="13">
        <v>14721.6</v>
      </c>
      <c r="H19220" s="13">
        <v>0</v>
      </c>
      <c r="I19220" s="13">
        <v>0</v>
      </c>
      <c r="J19220" s="49">
        <v>96.565860215053775</v>
      </c>
      <c r="K19220" s="14">
        <f t="shared" si="1597"/>
        <v>46732.834601654547</v>
      </c>
    </row>
    <row r="19221" spans="1:11" x14ac:dyDescent="0.25">
      <c r="A19221" s="15">
        <f t="shared" si="1593"/>
        <v>3</v>
      </c>
      <c r="B19221" s="16">
        <f t="shared" si="1594"/>
        <v>2023</v>
      </c>
      <c r="C19221" s="17">
        <f t="shared" si="1595"/>
        <v>44997</v>
      </c>
      <c r="D19221" s="16">
        <f t="shared" si="1596"/>
        <v>18</v>
      </c>
      <c r="E19221" s="55">
        <v>26432.719839258501</v>
      </c>
      <c r="F19221" s="18">
        <v>6086.615621297</v>
      </c>
      <c r="G19221" s="18">
        <v>14425.214</v>
      </c>
      <c r="H19221" s="18">
        <v>0</v>
      </c>
      <c r="I19221" s="18">
        <v>0</v>
      </c>
      <c r="J19221" s="53">
        <v>96.565860215053775</v>
      </c>
      <c r="K19221" s="19">
        <f t="shared" si="1597"/>
        <v>47041.11532077055</v>
      </c>
    </row>
    <row r="19222" spans="1:11" x14ac:dyDescent="0.25">
      <c r="A19222" s="10">
        <f t="shared" si="1593"/>
        <v>3</v>
      </c>
      <c r="B19222" s="11">
        <f t="shared" si="1594"/>
        <v>2023</v>
      </c>
      <c r="C19222" s="12">
        <f t="shared" si="1595"/>
        <v>44997</v>
      </c>
      <c r="D19222" s="11">
        <f t="shared" si="1596"/>
        <v>19</v>
      </c>
      <c r="E19222" s="51">
        <v>26103.226702651398</v>
      </c>
      <c r="F19222" s="13">
        <v>6066.1713653205998</v>
      </c>
      <c r="G19222" s="13">
        <v>14330.549000000001</v>
      </c>
      <c r="H19222" s="13">
        <v>212.125</v>
      </c>
      <c r="I19222" s="13">
        <v>60.563618966899988</v>
      </c>
      <c r="J19222" s="49">
        <v>96.565860215053775</v>
      </c>
      <c r="K19222" s="14">
        <f t="shared" si="1597"/>
        <v>46869.201547153949</v>
      </c>
    </row>
    <row r="19223" spans="1:11" x14ac:dyDescent="0.25">
      <c r="A19223" s="15">
        <f t="shared" si="1593"/>
        <v>3</v>
      </c>
      <c r="B19223" s="16">
        <f t="shared" si="1594"/>
        <v>2023</v>
      </c>
      <c r="C19223" s="17">
        <f t="shared" si="1595"/>
        <v>44997</v>
      </c>
      <c r="D19223" s="16">
        <f t="shared" si="1596"/>
        <v>20</v>
      </c>
      <c r="E19223" s="55">
        <v>26124.924635451302</v>
      </c>
      <c r="F19223" s="18">
        <v>6277.7375893865001</v>
      </c>
      <c r="G19223" s="18">
        <v>14585.69</v>
      </c>
      <c r="H19223" s="18">
        <v>334.935</v>
      </c>
      <c r="I19223" s="18">
        <v>95.626992191767343</v>
      </c>
      <c r="J19223" s="53">
        <v>96.565860215053775</v>
      </c>
      <c r="K19223" s="19">
        <f t="shared" si="1597"/>
        <v>47515.480077244618</v>
      </c>
    </row>
    <row r="19224" spans="1:11" x14ac:dyDescent="0.25">
      <c r="A19224" s="10">
        <f t="shared" si="1593"/>
        <v>3</v>
      </c>
      <c r="B19224" s="11">
        <f t="shared" si="1594"/>
        <v>2023</v>
      </c>
      <c r="C19224" s="12">
        <f t="shared" si="1595"/>
        <v>44997</v>
      </c>
      <c r="D19224" s="11">
        <f t="shared" si="1596"/>
        <v>21</v>
      </c>
      <c r="E19224" s="51">
        <v>25791.073004832899</v>
      </c>
      <c r="F19224" s="13">
        <v>6305.0521246198996</v>
      </c>
      <c r="G19224" s="13">
        <v>14301.457</v>
      </c>
      <c r="H19224" s="13">
        <v>334.935</v>
      </c>
      <c r="I19224" s="13">
        <v>95.626992191767343</v>
      </c>
      <c r="J19224" s="49">
        <v>96.565860215053775</v>
      </c>
      <c r="K19224" s="14">
        <f t="shared" si="1597"/>
        <v>46924.709981859618</v>
      </c>
    </row>
    <row r="19225" spans="1:11" x14ac:dyDescent="0.25">
      <c r="A19225" s="15">
        <f t="shared" si="1593"/>
        <v>3</v>
      </c>
      <c r="B19225" s="16">
        <f t="shared" si="1594"/>
        <v>2023</v>
      </c>
      <c r="C19225" s="17">
        <f t="shared" si="1595"/>
        <v>44997</v>
      </c>
      <c r="D19225" s="16">
        <f t="shared" si="1596"/>
        <v>22</v>
      </c>
      <c r="E19225" s="55">
        <v>24281.116918719701</v>
      </c>
      <c r="F19225" s="18">
        <v>6143.6535749803998</v>
      </c>
      <c r="G19225" s="18">
        <v>13852.348</v>
      </c>
      <c r="H19225" s="18">
        <v>334.935</v>
      </c>
      <c r="I19225" s="18">
        <v>95.626992191767343</v>
      </c>
      <c r="J19225" s="53">
        <v>96.565860215053775</v>
      </c>
      <c r="K19225" s="19">
        <f t="shared" si="1597"/>
        <v>44804.24634610692</v>
      </c>
    </row>
    <row r="19226" spans="1:11" x14ac:dyDescent="0.25">
      <c r="A19226" s="10">
        <f t="shared" si="1593"/>
        <v>3</v>
      </c>
      <c r="B19226" s="11">
        <f t="shared" si="1594"/>
        <v>2023</v>
      </c>
      <c r="C19226" s="12">
        <f t="shared" si="1595"/>
        <v>44997</v>
      </c>
      <c r="D19226" s="11">
        <f t="shared" si="1596"/>
        <v>23</v>
      </c>
      <c r="E19226" s="51">
        <v>22022.589775711502</v>
      </c>
      <c r="F19226" s="13">
        <v>5870.7514461906003</v>
      </c>
      <c r="G19226" s="13">
        <v>13589.078</v>
      </c>
      <c r="H19226" s="13">
        <v>334.935</v>
      </c>
      <c r="I19226" s="13">
        <v>95.626992191767343</v>
      </c>
      <c r="J19226" s="49">
        <v>96.565860215053775</v>
      </c>
      <c r="K19226" s="14">
        <f t="shared" si="1597"/>
        <v>42009.547074308917</v>
      </c>
    </row>
    <row r="19227" spans="1:11" x14ac:dyDescent="0.25">
      <c r="A19227" s="15">
        <f t="shared" si="1593"/>
        <v>3</v>
      </c>
      <c r="B19227" s="16">
        <f t="shared" si="1594"/>
        <v>2023</v>
      </c>
      <c r="C19227" s="17">
        <f t="shared" si="1595"/>
        <v>44997</v>
      </c>
      <c r="D19227" s="16">
        <f t="shared" si="1596"/>
        <v>24</v>
      </c>
      <c r="E19227" s="55">
        <v>19471.3735590746</v>
      </c>
      <c r="F19227" s="18">
        <v>5723.5425387451996</v>
      </c>
      <c r="G19227" s="18">
        <v>12910.934999999999</v>
      </c>
      <c r="H19227" s="18">
        <v>334.935</v>
      </c>
      <c r="I19227" s="18">
        <v>95.626992191767343</v>
      </c>
      <c r="J19227" s="53">
        <v>96.565860215053775</v>
      </c>
      <c r="K19227" s="19">
        <f t="shared" si="1597"/>
        <v>38632.978950226614</v>
      </c>
    </row>
    <row r="19228" spans="1:11" x14ac:dyDescent="0.25">
      <c r="A19228" s="10">
        <f t="shared" si="1593"/>
        <v>3</v>
      </c>
      <c r="B19228" s="11">
        <f t="shared" si="1594"/>
        <v>2023</v>
      </c>
      <c r="C19228" s="12">
        <f t="shared" si="1595"/>
        <v>44998</v>
      </c>
      <c r="D19228" s="11">
        <f t="shared" si="1596"/>
        <v>1</v>
      </c>
      <c r="E19228" s="51">
        <v>17411.466920373601</v>
      </c>
      <c r="F19228" s="13">
        <v>5613.1727852762997</v>
      </c>
      <c r="G19228" s="13">
        <v>12567.287</v>
      </c>
      <c r="H19228" s="13">
        <v>334.935</v>
      </c>
      <c r="I19228" s="13">
        <v>95.626992191767343</v>
      </c>
      <c r="J19228" s="49">
        <v>96.565860215053775</v>
      </c>
      <c r="K19228" s="14">
        <f t="shared" si="1597"/>
        <v>36119.05455805672</v>
      </c>
    </row>
    <row r="19229" spans="1:11" x14ac:dyDescent="0.25">
      <c r="A19229" s="15">
        <f t="shared" si="1593"/>
        <v>3</v>
      </c>
      <c r="B19229" s="16">
        <f t="shared" si="1594"/>
        <v>2023</v>
      </c>
      <c r="C19229" s="17">
        <f t="shared" si="1595"/>
        <v>44998</v>
      </c>
      <c r="D19229" s="16">
        <f t="shared" si="1596"/>
        <v>2</v>
      </c>
      <c r="E19229" s="55">
        <v>16082.216396416499</v>
      </c>
      <c r="F19229" s="18">
        <v>5503.9204910405997</v>
      </c>
      <c r="G19229" s="18">
        <v>12694.373</v>
      </c>
      <c r="H19229" s="18">
        <v>334.935</v>
      </c>
      <c r="I19229" s="18">
        <v>95.626992191767343</v>
      </c>
      <c r="J19229" s="53">
        <v>96.565860215053775</v>
      </c>
      <c r="K19229" s="19">
        <f t="shared" si="1597"/>
        <v>34807.637739863916</v>
      </c>
    </row>
    <row r="19230" spans="1:11" x14ac:dyDescent="0.25">
      <c r="A19230" s="10">
        <f t="shared" si="1593"/>
        <v>3</v>
      </c>
      <c r="B19230" s="11">
        <f t="shared" si="1594"/>
        <v>2023</v>
      </c>
      <c r="C19230" s="12">
        <f t="shared" si="1595"/>
        <v>44998</v>
      </c>
      <c r="D19230" s="11">
        <f t="shared" si="1596"/>
        <v>3</v>
      </c>
      <c r="E19230" s="51">
        <v>15374.295661205801</v>
      </c>
      <c r="F19230" s="13">
        <v>5508.1239888636001</v>
      </c>
      <c r="G19230" s="13">
        <v>12761.873</v>
      </c>
      <c r="H19230" s="13">
        <v>334.935</v>
      </c>
      <c r="I19230" s="13">
        <v>95.626992191767343</v>
      </c>
      <c r="J19230" s="49">
        <v>96.565860215053775</v>
      </c>
      <c r="K19230" s="14">
        <f t="shared" si="1597"/>
        <v>34171.42050247622</v>
      </c>
    </row>
    <row r="19231" spans="1:11" x14ac:dyDescent="0.25">
      <c r="A19231" s="15">
        <f t="shared" si="1593"/>
        <v>3</v>
      </c>
      <c r="B19231" s="16">
        <f t="shared" si="1594"/>
        <v>2023</v>
      </c>
      <c r="C19231" s="17">
        <f t="shared" si="1595"/>
        <v>44998</v>
      </c>
      <c r="D19231" s="16">
        <f t="shared" si="1596"/>
        <v>4</v>
      </c>
      <c r="E19231" s="55">
        <v>15193.061457244599</v>
      </c>
      <c r="F19231" s="18">
        <v>5599.4428931134998</v>
      </c>
      <c r="G19231" s="18">
        <v>12897.895</v>
      </c>
      <c r="H19231" s="18">
        <v>334.935</v>
      </c>
      <c r="I19231" s="18">
        <v>95.626992191767343</v>
      </c>
      <c r="J19231" s="53">
        <v>96.565860215053775</v>
      </c>
      <c r="K19231" s="19">
        <f t="shared" si="1597"/>
        <v>34217.527202764919</v>
      </c>
    </row>
    <row r="19232" spans="1:11" x14ac:dyDescent="0.25">
      <c r="A19232" s="10">
        <f t="shared" si="1593"/>
        <v>3</v>
      </c>
      <c r="B19232" s="11">
        <f t="shared" si="1594"/>
        <v>2023</v>
      </c>
      <c r="C19232" s="12">
        <f t="shared" si="1595"/>
        <v>44998</v>
      </c>
      <c r="D19232" s="11">
        <f t="shared" si="1596"/>
        <v>5</v>
      </c>
      <c r="E19232" s="51">
        <v>15010.481740937799</v>
      </c>
      <c r="F19232" s="13">
        <v>5651.0045011295997</v>
      </c>
      <c r="G19232" s="13">
        <v>13096.148999999999</v>
      </c>
      <c r="H19232" s="13">
        <v>334.935</v>
      </c>
      <c r="I19232" s="13">
        <v>95.626992191767343</v>
      </c>
      <c r="J19232" s="49">
        <v>96.565860215053775</v>
      </c>
      <c r="K19232" s="14">
        <f t="shared" si="1597"/>
        <v>34284.76309447422</v>
      </c>
    </row>
    <row r="19233" spans="1:11" x14ac:dyDescent="0.25">
      <c r="A19233" s="15">
        <f t="shared" si="1593"/>
        <v>3</v>
      </c>
      <c r="B19233" s="16">
        <f t="shared" si="1594"/>
        <v>2023</v>
      </c>
      <c r="C19233" s="17">
        <f t="shared" si="1595"/>
        <v>44998</v>
      </c>
      <c r="D19233" s="16">
        <f t="shared" si="1596"/>
        <v>6</v>
      </c>
      <c r="E19233" s="55">
        <v>15539.4215972814</v>
      </c>
      <c r="F19233" s="18">
        <v>5780.1937438853001</v>
      </c>
      <c r="G19233" s="18">
        <v>15039.48</v>
      </c>
      <c r="H19233" s="18">
        <v>334.935</v>
      </c>
      <c r="I19233" s="18">
        <v>95.626992191767343</v>
      </c>
      <c r="J19233" s="53">
        <v>96.565860215053775</v>
      </c>
      <c r="K19233" s="19">
        <f t="shared" si="1597"/>
        <v>36886.223193573518</v>
      </c>
    </row>
    <row r="19234" spans="1:11" x14ac:dyDescent="0.25">
      <c r="A19234" s="10">
        <f t="shared" si="1593"/>
        <v>3</v>
      </c>
      <c r="B19234" s="11">
        <f t="shared" si="1594"/>
        <v>2023</v>
      </c>
      <c r="C19234" s="12">
        <f t="shared" si="1595"/>
        <v>44998</v>
      </c>
      <c r="D19234" s="11">
        <f t="shared" si="1596"/>
        <v>7</v>
      </c>
      <c r="E19234" s="51">
        <v>16525.744863936601</v>
      </c>
      <c r="F19234" s="13">
        <v>6163.0434004292001</v>
      </c>
      <c r="G19234" s="13">
        <v>17445.288</v>
      </c>
      <c r="H19234" s="13">
        <v>200.96100000000001</v>
      </c>
      <c r="I19234" s="13">
        <v>57.376195315060414</v>
      </c>
      <c r="J19234" s="49">
        <v>96.565860215053775</v>
      </c>
      <c r="K19234" s="14">
        <f t="shared" si="1597"/>
        <v>40488.979319895916</v>
      </c>
    </row>
    <row r="19235" spans="1:11" x14ac:dyDescent="0.25">
      <c r="A19235" s="15">
        <f t="shared" si="1593"/>
        <v>3</v>
      </c>
      <c r="B19235" s="16">
        <f t="shared" si="1594"/>
        <v>2023</v>
      </c>
      <c r="C19235" s="17">
        <f t="shared" si="1595"/>
        <v>44998</v>
      </c>
      <c r="D19235" s="16">
        <f t="shared" si="1596"/>
        <v>8</v>
      </c>
      <c r="E19235" s="55">
        <v>17695.717715493302</v>
      </c>
      <c r="F19235" s="18">
        <v>6692.3434480286996</v>
      </c>
      <c r="G19235" s="18">
        <v>18506.294000000002</v>
      </c>
      <c r="H19235" s="18">
        <v>0</v>
      </c>
      <c r="I19235" s="18">
        <v>0</v>
      </c>
      <c r="J19235" s="53">
        <v>96.565860215053775</v>
      </c>
      <c r="K19235" s="19">
        <f t="shared" si="1597"/>
        <v>42990.921023737057</v>
      </c>
    </row>
    <row r="19236" spans="1:11" x14ac:dyDescent="0.25">
      <c r="A19236" s="10">
        <f t="shared" si="1593"/>
        <v>3</v>
      </c>
      <c r="B19236" s="11">
        <f t="shared" si="1594"/>
        <v>2023</v>
      </c>
      <c r="C19236" s="12">
        <f t="shared" si="1595"/>
        <v>44998</v>
      </c>
      <c r="D19236" s="11">
        <f t="shared" si="1596"/>
        <v>9</v>
      </c>
      <c r="E19236" s="51">
        <v>18415.200880741399</v>
      </c>
      <c r="F19236" s="13">
        <v>7194.2172379375997</v>
      </c>
      <c r="G19236" s="13">
        <v>18928.47</v>
      </c>
      <c r="H19236" s="13">
        <v>0</v>
      </c>
      <c r="I19236" s="13">
        <v>0</v>
      </c>
      <c r="J19236" s="49">
        <v>96.565860215053775</v>
      </c>
      <c r="K19236" s="14">
        <f t="shared" si="1597"/>
        <v>44634.453978894046</v>
      </c>
    </row>
    <row r="19237" spans="1:11" x14ac:dyDescent="0.25">
      <c r="A19237" s="15">
        <f t="shared" si="1593"/>
        <v>3</v>
      </c>
      <c r="B19237" s="16">
        <f t="shared" si="1594"/>
        <v>2023</v>
      </c>
      <c r="C19237" s="17">
        <f t="shared" si="1595"/>
        <v>44998</v>
      </c>
      <c r="D19237" s="16">
        <f t="shared" si="1596"/>
        <v>10</v>
      </c>
      <c r="E19237" s="55">
        <v>18768.697818694</v>
      </c>
      <c r="F19237" s="18">
        <v>7744.5793225226998</v>
      </c>
      <c r="G19237" s="18">
        <v>19025.350999999999</v>
      </c>
      <c r="H19237" s="18">
        <v>0</v>
      </c>
      <c r="I19237" s="18">
        <v>0</v>
      </c>
      <c r="J19237" s="53">
        <v>96.565860215053775</v>
      </c>
      <c r="K19237" s="19">
        <f t="shared" si="1597"/>
        <v>45635.194001431752</v>
      </c>
    </row>
    <row r="19238" spans="1:11" x14ac:dyDescent="0.25">
      <c r="A19238" s="10">
        <f t="shared" si="1593"/>
        <v>3</v>
      </c>
      <c r="B19238" s="11">
        <f t="shared" si="1594"/>
        <v>2023</v>
      </c>
      <c r="C19238" s="12">
        <f t="shared" si="1595"/>
        <v>44998</v>
      </c>
      <c r="D19238" s="11">
        <f t="shared" si="1596"/>
        <v>11</v>
      </c>
      <c r="E19238" s="51">
        <v>18978.899361595501</v>
      </c>
      <c r="F19238" s="13">
        <v>8209.4040392139996</v>
      </c>
      <c r="G19238" s="13">
        <v>18946.148000000001</v>
      </c>
      <c r="H19238" s="13">
        <v>0</v>
      </c>
      <c r="I19238" s="13">
        <v>0</v>
      </c>
      <c r="J19238" s="49">
        <v>96.565860215053775</v>
      </c>
      <c r="K19238" s="14">
        <f t="shared" si="1597"/>
        <v>46231.01726102455</v>
      </c>
    </row>
    <row r="19239" spans="1:11" x14ac:dyDescent="0.25">
      <c r="A19239" s="15">
        <f t="shared" si="1593"/>
        <v>3</v>
      </c>
      <c r="B19239" s="16">
        <f t="shared" si="1594"/>
        <v>2023</v>
      </c>
      <c r="C19239" s="17">
        <f t="shared" si="1595"/>
        <v>44998</v>
      </c>
      <c r="D19239" s="16">
        <f t="shared" si="1596"/>
        <v>12</v>
      </c>
      <c r="E19239" s="55">
        <v>19393.029786178398</v>
      </c>
      <c r="F19239" s="18">
        <v>8268.5200554715993</v>
      </c>
      <c r="G19239" s="18">
        <v>18908.761999999999</v>
      </c>
      <c r="H19239" s="18">
        <v>0</v>
      </c>
      <c r="I19239" s="18">
        <v>0</v>
      </c>
      <c r="J19239" s="53">
        <v>96.565860215053775</v>
      </c>
      <c r="K19239" s="19">
        <f t="shared" si="1597"/>
        <v>46666.877701865043</v>
      </c>
    </row>
    <row r="19240" spans="1:11" x14ac:dyDescent="0.25">
      <c r="A19240" s="10">
        <f t="shared" si="1593"/>
        <v>3</v>
      </c>
      <c r="B19240" s="11">
        <f t="shared" si="1594"/>
        <v>2023</v>
      </c>
      <c r="C19240" s="12">
        <f t="shared" si="1595"/>
        <v>44998</v>
      </c>
      <c r="D19240" s="11">
        <f t="shared" si="1596"/>
        <v>13</v>
      </c>
      <c r="E19240" s="51">
        <v>19713.936795130699</v>
      </c>
      <c r="F19240" s="13">
        <v>8226.5981774813008</v>
      </c>
      <c r="G19240" s="13">
        <v>18749.986000000001</v>
      </c>
      <c r="H19240" s="13">
        <v>0</v>
      </c>
      <c r="I19240" s="13">
        <v>0</v>
      </c>
      <c r="J19240" s="49">
        <v>96.565860215053775</v>
      </c>
      <c r="K19240" s="14">
        <f t="shared" si="1597"/>
        <v>46787.086832827052</v>
      </c>
    </row>
    <row r="19241" spans="1:11" x14ac:dyDescent="0.25">
      <c r="A19241" s="15">
        <f t="shared" si="1593"/>
        <v>3</v>
      </c>
      <c r="B19241" s="16">
        <f t="shared" si="1594"/>
        <v>2023</v>
      </c>
      <c r="C19241" s="17">
        <f t="shared" si="1595"/>
        <v>44998</v>
      </c>
      <c r="D19241" s="16">
        <f t="shared" si="1596"/>
        <v>14</v>
      </c>
      <c r="E19241" s="55">
        <v>19539.789266858399</v>
      </c>
      <c r="F19241" s="18">
        <v>8168.7310824565002</v>
      </c>
      <c r="G19241" s="18">
        <v>18172.201000000001</v>
      </c>
      <c r="H19241" s="18">
        <v>0</v>
      </c>
      <c r="I19241" s="18">
        <v>0</v>
      </c>
      <c r="J19241" s="53">
        <v>96.565860215053775</v>
      </c>
      <c r="K19241" s="19">
        <f t="shared" si="1597"/>
        <v>45977.287209529954</v>
      </c>
    </row>
    <row r="19242" spans="1:11" x14ac:dyDescent="0.25">
      <c r="A19242" s="10">
        <f t="shared" si="1593"/>
        <v>3</v>
      </c>
      <c r="B19242" s="11">
        <f t="shared" si="1594"/>
        <v>2023</v>
      </c>
      <c r="C19242" s="12">
        <f t="shared" si="1595"/>
        <v>44998</v>
      </c>
      <c r="D19242" s="11">
        <f t="shared" si="1596"/>
        <v>15</v>
      </c>
      <c r="E19242" s="51">
        <v>19682.491797688901</v>
      </c>
      <c r="F19242" s="13">
        <v>8046.0286887862003</v>
      </c>
      <c r="G19242" s="13">
        <v>17770.27</v>
      </c>
      <c r="H19242" s="13">
        <v>0</v>
      </c>
      <c r="I19242" s="13">
        <v>0</v>
      </c>
      <c r="J19242" s="49">
        <v>96.565860215053775</v>
      </c>
      <c r="K19242" s="14">
        <f t="shared" si="1597"/>
        <v>45595.356346690154</v>
      </c>
    </row>
    <row r="19243" spans="1:11" x14ac:dyDescent="0.25">
      <c r="A19243" s="15">
        <f t="shared" si="1593"/>
        <v>3</v>
      </c>
      <c r="B19243" s="16">
        <f t="shared" si="1594"/>
        <v>2023</v>
      </c>
      <c r="C19243" s="17">
        <f t="shared" si="1595"/>
        <v>44998</v>
      </c>
      <c r="D19243" s="16">
        <f t="shared" si="1596"/>
        <v>16</v>
      </c>
      <c r="E19243" s="55">
        <v>20257.918966544199</v>
      </c>
      <c r="F19243" s="18">
        <v>7906.0593814808999</v>
      </c>
      <c r="G19243" s="18">
        <v>16986.947</v>
      </c>
      <c r="H19243" s="18">
        <v>0</v>
      </c>
      <c r="I19243" s="18">
        <v>0</v>
      </c>
      <c r="J19243" s="53">
        <v>96.565860215053775</v>
      </c>
      <c r="K19243" s="19">
        <f t="shared" si="1597"/>
        <v>45247.49120824015</v>
      </c>
    </row>
    <row r="19244" spans="1:11" x14ac:dyDescent="0.25">
      <c r="A19244" s="10">
        <f t="shared" si="1593"/>
        <v>3</v>
      </c>
      <c r="B19244" s="11">
        <f t="shared" si="1594"/>
        <v>2023</v>
      </c>
      <c r="C19244" s="12">
        <f t="shared" si="1595"/>
        <v>44998</v>
      </c>
      <c r="D19244" s="11">
        <f t="shared" si="1596"/>
        <v>17</v>
      </c>
      <c r="E19244" s="51">
        <v>22255.9427274111</v>
      </c>
      <c r="F19244" s="13">
        <v>7649.0720370560002</v>
      </c>
      <c r="G19244" s="13">
        <v>16472.387999999999</v>
      </c>
      <c r="H19244" s="13">
        <v>0</v>
      </c>
      <c r="I19244" s="13">
        <v>0</v>
      </c>
      <c r="J19244" s="49">
        <v>96.565860215053775</v>
      </c>
      <c r="K19244" s="14">
        <f t="shared" si="1597"/>
        <v>46473.968624682151</v>
      </c>
    </row>
    <row r="19245" spans="1:11" x14ac:dyDescent="0.25">
      <c r="A19245" s="15">
        <f t="shared" ref="A19245:A19308" si="1598">MONTH(C19245)</f>
        <v>3</v>
      </c>
      <c r="B19245" s="16">
        <f t="shared" si="1594"/>
        <v>2023</v>
      </c>
      <c r="C19245" s="17">
        <f t="shared" si="1595"/>
        <v>44998</v>
      </c>
      <c r="D19245" s="16">
        <f t="shared" si="1596"/>
        <v>18</v>
      </c>
      <c r="E19245" s="55">
        <v>24118.592759173302</v>
      </c>
      <c r="F19245" s="18">
        <v>7113.5292761769997</v>
      </c>
      <c r="G19245" s="18">
        <v>15811.919</v>
      </c>
      <c r="H19245" s="18">
        <v>0</v>
      </c>
      <c r="I19245" s="18">
        <v>0</v>
      </c>
      <c r="J19245" s="53">
        <v>96.565860215053775</v>
      </c>
      <c r="K19245" s="19">
        <f t="shared" si="1597"/>
        <v>47140.606895565354</v>
      </c>
    </row>
    <row r="19246" spans="1:11" x14ac:dyDescent="0.25">
      <c r="A19246" s="10">
        <f t="shared" si="1598"/>
        <v>3</v>
      </c>
      <c r="B19246" s="11">
        <f t="shared" si="1594"/>
        <v>2023</v>
      </c>
      <c r="C19246" s="12">
        <f t="shared" si="1595"/>
        <v>44998</v>
      </c>
      <c r="D19246" s="11">
        <f t="shared" si="1596"/>
        <v>19</v>
      </c>
      <c r="E19246" s="51">
        <v>23916.789498649101</v>
      </c>
      <c r="F19246" s="13">
        <v>6852.0530072681004</v>
      </c>
      <c r="G19246" s="13">
        <v>15324.262000000001</v>
      </c>
      <c r="H19246" s="13">
        <v>200.96100000000001</v>
      </c>
      <c r="I19246" s="13">
        <v>57.376195315060414</v>
      </c>
      <c r="J19246" s="49">
        <v>96.565860215053775</v>
      </c>
      <c r="K19246" s="14">
        <f t="shared" si="1597"/>
        <v>46448.007561447317</v>
      </c>
    </row>
    <row r="19247" spans="1:11" x14ac:dyDescent="0.25">
      <c r="A19247" s="15">
        <f t="shared" si="1598"/>
        <v>3</v>
      </c>
      <c r="B19247" s="16">
        <f t="shared" si="1594"/>
        <v>2023</v>
      </c>
      <c r="C19247" s="17">
        <f t="shared" si="1595"/>
        <v>44998</v>
      </c>
      <c r="D19247" s="16">
        <f t="shared" si="1596"/>
        <v>20</v>
      </c>
      <c r="E19247" s="55">
        <v>24638.3897492545</v>
      </c>
      <c r="F19247" s="18">
        <v>6905.9259793663005</v>
      </c>
      <c r="G19247" s="18">
        <v>15386.344999999999</v>
      </c>
      <c r="H19247" s="18">
        <v>334.935</v>
      </c>
      <c r="I19247" s="18">
        <v>95.626992191767343</v>
      </c>
      <c r="J19247" s="53">
        <v>96.565860215053775</v>
      </c>
      <c r="K19247" s="19">
        <f t="shared" si="1597"/>
        <v>47457.78858102762</v>
      </c>
    </row>
    <row r="19248" spans="1:11" x14ac:dyDescent="0.25">
      <c r="A19248" s="10">
        <f t="shared" si="1598"/>
        <v>3</v>
      </c>
      <c r="B19248" s="11">
        <f t="shared" si="1594"/>
        <v>2023</v>
      </c>
      <c r="C19248" s="12">
        <f t="shared" si="1595"/>
        <v>44998</v>
      </c>
      <c r="D19248" s="11">
        <f t="shared" si="1596"/>
        <v>21</v>
      </c>
      <c r="E19248" s="51">
        <v>24646.1006974835</v>
      </c>
      <c r="F19248" s="13">
        <v>6637.6047057384003</v>
      </c>
      <c r="G19248" s="13">
        <v>14687.251</v>
      </c>
      <c r="H19248" s="13">
        <v>334.935</v>
      </c>
      <c r="I19248" s="13">
        <v>95.626992191767343</v>
      </c>
      <c r="J19248" s="49">
        <v>96.565860215053775</v>
      </c>
      <c r="K19248" s="14">
        <f t="shared" si="1597"/>
        <v>46498.084255628724</v>
      </c>
    </row>
    <row r="19249" spans="1:11" x14ac:dyDescent="0.25">
      <c r="A19249" s="15">
        <f t="shared" si="1598"/>
        <v>3</v>
      </c>
      <c r="B19249" s="16">
        <f t="shared" si="1594"/>
        <v>2023</v>
      </c>
      <c r="C19249" s="17">
        <f t="shared" si="1595"/>
        <v>44998</v>
      </c>
      <c r="D19249" s="16">
        <f t="shared" si="1596"/>
        <v>22</v>
      </c>
      <c r="E19249" s="55">
        <v>23451.512446143301</v>
      </c>
      <c r="F19249" s="18">
        <v>6250.3664825956002</v>
      </c>
      <c r="G19249" s="18">
        <v>14071.473</v>
      </c>
      <c r="H19249" s="18">
        <v>334.935</v>
      </c>
      <c r="I19249" s="18">
        <v>95.626992191767343</v>
      </c>
      <c r="J19249" s="53">
        <v>96.565860215053775</v>
      </c>
      <c r="K19249" s="19">
        <f t="shared" si="1597"/>
        <v>44300.479781145717</v>
      </c>
    </row>
    <row r="19250" spans="1:11" x14ac:dyDescent="0.25">
      <c r="A19250" s="10">
        <f t="shared" si="1598"/>
        <v>3</v>
      </c>
      <c r="B19250" s="11">
        <f t="shared" si="1594"/>
        <v>2023</v>
      </c>
      <c r="C19250" s="12">
        <f t="shared" si="1595"/>
        <v>44998</v>
      </c>
      <c r="D19250" s="11">
        <f t="shared" si="1596"/>
        <v>23</v>
      </c>
      <c r="E19250" s="51">
        <v>21525.777407802601</v>
      </c>
      <c r="F19250" s="13">
        <v>6024.3205577540002</v>
      </c>
      <c r="G19250" s="13">
        <v>13477.620999999999</v>
      </c>
      <c r="H19250" s="13">
        <v>334.935</v>
      </c>
      <c r="I19250" s="13">
        <v>95.626992191767343</v>
      </c>
      <c r="J19250" s="49">
        <v>96.565860215053775</v>
      </c>
      <c r="K19250" s="14">
        <f t="shared" si="1597"/>
        <v>41554.846817963422</v>
      </c>
    </row>
    <row r="19251" spans="1:11" x14ac:dyDescent="0.25">
      <c r="A19251" s="15">
        <f t="shared" si="1598"/>
        <v>3</v>
      </c>
      <c r="B19251" s="16">
        <f t="shared" si="1594"/>
        <v>2023</v>
      </c>
      <c r="C19251" s="17">
        <f t="shared" si="1595"/>
        <v>44998</v>
      </c>
      <c r="D19251" s="16">
        <f t="shared" si="1596"/>
        <v>24</v>
      </c>
      <c r="E19251" s="55">
        <v>19263.478630580699</v>
      </c>
      <c r="F19251" s="18">
        <v>5777.6709260332</v>
      </c>
      <c r="G19251" s="18">
        <v>12957.288</v>
      </c>
      <c r="H19251" s="18">
        <v>334.935</v>
      </c>
      <c r="I19251" s="18">
        <v>95.626992191767343</v>
      </c>
      <c r="J19251" s="53">
        <v>96.565860215053775</v>
      </c>
      <c r="K19251" s="19">
        <f t="shared" si="1597"/>
        <v>38525.565409020717</v>
      </c>
    </row>
    <row r="19252" spans="1:11" x14ac:dyDescent="0.25">
      <c r="A19252" s="10">
        <f t="shared" si="1598"/>
        <v>3</v>
      </c>
      <c r="B19252" s="11">
        <f t="shared" si="1594"/>
        <v>2023</v>
      </c>
      <c r="C19252" s="12">
        <f t="shared" si="1595"/>
        <v>44999</v>
      </c>
      <c r="D19252" s="11">
        <f t="shared" si="1596"/>
        <v>1</v>
      </c>
      <c r="E19252" s="51">
        <v>17370.543359624298</v>
      </c>
      <c r="F19252" s="13">
        <v>5738.8785523655997</v>
      </c>
      <c r="G19252" s="13">
        <v>12841.137000000001</v>
      </c>
      <c r="H19252" s="13">
        <v>334.935</v>
      </c>
      <c r="I19252" s="13">
        <v>95.626992191767343</v>
      </c>
      <c r="J19252" s="49">
        <v>96.565860215053775</v>
      </c>
      <c r="K19252" s="14">
        <f t="shared" si="1597"/>
        <v>36477.68676439672</v>
      </c>
    </row>
    <row r="19253" spans="1:11" x14ac:dyDescent="0.25">
      <c r="A19253" s="15">
        <f t="shared" si="1598"/>
        <v>3</v>
      </c>
      <c r="B19253" s="16">
        <f t="shared" si="1594"/>
        <v>2023</v>
      </c>
      <c r="C19253" s="17">
        <f t="shared" si="1595"/>
        <v>44999</v>
      </c>
      <c r="D19253" s="16">
        <f t="shared" si="1596"/>
        <v>2</v>
      </c>
      <c r="E19253" s="55">
        <v>16308.1910132297</v>
      </c>
      <c r="F19253" s="18">
        <v>5742.4007057396002</v>
      </c>
      <c r="G19253" s="18">
        <v>12810.563</v>
      </c>
      <c r="H19253" s="18">
        <v>334.935</v>
      </c>
      <c r="I19253" s="18">
        <v>95.626992191767343</v>
      </c>
      <c r="J19253" s="53">
        <v>96.565860215053775</v>
      </c>
      <c r="K19253" s="19">
        <f t="shared" si="1597"/>
        <v>35388.282571376119</v>
      </c>
    </row>
    <row r="19254" spans="1:11" x14ac:dyDescent="0.25">
      <c r="A19254" s="10">
        <f t="shared" si="1598"/>
        <v>3</v>
      </c>
      <c r="B19254" s="11">
        <f t="shared" si="1594"/>
        <v>2023</v>
      </c>
      <c r="C19254" s="12">
        <f t="shared" si="1595"/>
        <v>44999</v>
      </c>
      <c r="D19254" s="11">
        <f t="shared" si="1596"/>
        <v>3</v>
      </c>
      <c r="E19254" s="51">
        <v>15710.216294772599</v>
      </c>
      <c r="F19254" s="13">
        <v>5707.9501410387002</v>
      </c>
      <c r="G19254" s="13">
        <v>12740.656999999999</v>
      </c>
      <c r="H19254" s="13">
        <v>334.935</v>
      </c>
      <c r="I19254" s="13">
        <v>95.626992191767343</v>
      </c>
      <c r="J19254" s="49">
        <v>96.565860215053775</v>
      </c>
      <c r="K19254" s="14">
        <f t="shared" si="1597"/>
        <v>34685.951288218115</v>
      </c>
    </row>
    <row r="19255" spans="1:11" x14ac:dyDescent="0.25">
      <c r="A19255" s="15">
        <f t="shared" si="1598"/>
        <v>3</v>
      </c>
      <c r="B19255" s="16">
        <f t="shared" si="1594"/>
        <v>2023</v>
      </c>
      <c r="C19255" s="17">
        <f t="shared" si="1595"/>
        <v>44999</v>
      </c>
      <c r="D19255" s="16">
        <f t="shared" si="1596"/>
        <v>4</v>
      </c>
      <c r="E19255" s="55">
        <v>15805.2501897727</v>
      </c>
      <c r="F19255" s="18">
        <v>5783.5984844516997</v>
      </c>
      <c r="G19255" s="18">
        <v>13035.119000000001</v>
      </c>
      <c r="H19255" s="18">
        <v>334.935</v>
      </c>
      <c r="I19255" s="18">
        <v>95.626992191767343</v>
      </c>
      <c r="J19255" s="53">
        <v>96.565860215053775</v>
      </c>
      <c r="K19255" s="19">
        <f t="shared" si="1597"/>
        <v>35151.095526631216</v>
      </c>
    </row>
    <row r="19256" spans="1:11" x14ac:dyDescent="0.25">
      <c r="A19256" s="10">
        <f t="shared" si="1598"/>
        <v>3</v>
      </c>
      <c r="B19256" s="11">
        <f t="shared" si="1594"/>
        <v>2023</v>
      </c>
      <c r="C19256" s="12">
        <f t="shared" si="1595"/>
        <v>44999</v>
      </c>
      <c r="D19256" s="11">
        <f t="shared" si="1596"/>
        <v>5</v>
      </c>
      <c r="E19256" s="51">
        <v>15874.149893215101</v>
      </c>
      <c r="F19256" s="13">
        <v>5861.0226394771998</v>
      </c>
      <c r="G19256" s="13">
        <v>13577.377</v>
      </c>
      <c r="H19256" s="13">
        <v>334.935</v>
      </c>
      <c r="I19256" s="13">
        <v>95.626992191767343</v>
      </c>
      <c r="J19256" s="49">
        <v>96.565860215053775</v>
      </c>
      <c r="K19256" s="14">
        <f t="shared" si="1597"/>
        <v>35839.677385099116</v>
      </c>
    </row>
    <row r="19257" spans="1:11" x14ac:dyDescent="0.25">
      <c r="A19257" s="15">
        <f t="shared" si="1598"/>
        <v>3</v>
      </c>
      <c r="B19257" s="16">
        <f t="shared" si="1594"/>
        <v>2023</v>
      </c>
      <c r="C19257" s="17">
        <f t="shared" si="1595"/>
        <v>44999</v>
      </c>
      <c r="D19257" s="16">
        <f t="shared" si="1596"/>
        <v>6</v>
      </c>
      <c r="E19257" s="55">
        <v>16465.575260176902</v>
      </c>
      <c r="F19257" s="18">
        <v>5965.7284071025997</v>
      </c>
      <c r="G19257" s="18">
        <v>15276.732</v>
      </c>
      <c r="H19257" s="18">
        <v>334.935</v>
      </c>
      <c r="I19257" s="18">
        <v>95.626992191767343</v>
      </c>
      <c r="J19257" s="53">
        <v>96.565860215053775</v>
      </c>
      <c r="K19257" s="19">
        <f t="shared" si="1597"/>
        <v>38235.163519686321</v>
      </c>
    </row>
    <row r="19258" spans="1:11" x14ac:dyDescent="0.25">
      <c r="A19258" s="10">
        <f t="shared" si="1598"/>
        <v>3</v>
      </c>
      <c r="B19258" s="11">
        <f t="shared" si="1594"/>
        <v>2023</v>
      </c>
      <c r="C19258" s="12">
        <f t="shared" si="1595"/>
        <v>44999</v>
      </c>
      <c r="D19258" s="11">
        <f t="shared" si="1596"/>
        <v>7</v>
      </c>
      <c r="E19258" s="51">
        <v>17430.664520680199</v>
      </c>
      <c r="F19258" s="13">
        <v>6414.3598380314997</v>
      </c>
      <c r="G19258" s="13">
        <v>17301.704000000002</v>
      </c>
      <c r="H19258" s="13">
        <v>189.797</v>
      </c>
      <c r="I19258" s="13">
        <v>54.188771663220827</v>
      </c>
      <c r="J19258" s="49">
        <v>96.565860215053775</v>
      </c>
      <c r="K19258" s="14">
        <f t="shared" si="1597"/>
        <v>41487.279990589966</v>
      </c>
    </row>
    <row r="19259" spans="1:11" x14ac:dyDescent="0.25">
      <c r="A19259" s="15">
        <f t="shared" si="1598"/>
        <v>3</v>
      </c>
      <c r="B19259" s="16">
        <f t="shared" si="1594"/>
        <v>2023</v>
      </c>
      <c r="C19259" s="17">
        <f t="shared" si="1595"/>
        <v>44999</v>
      </c>
      <c r="D19259" s="16">
        <f t="shared" si="1596"/>
        <v>8</v>
      </c>
      <c r="E19259" s="55">
        <v>18514.480432599299</v>
      </c>
      <c r="F19259" s="18">
        <v>6945.5956139845002</v>
      </c>
      <c r="G19259" s="18">
        <v>18302.156999999999</v>
      </c>
      <c r="H19259" s="18">
        <v>0</v>
      </c>
      <c r="I19259" s="18">
        <v>0</v>
      </c>
      <c r="J19259" s="53">
        <v>96.565860215053775</v>
      </c>
      <c r="K19259" s="19">
        <f t="shared" si="1597"/>
        <v>43858.798906798853</v>
      </c>
    </row>
    <row r="19260" spans="1:11" x14ac:dyDescent="0.25">
      <c r="A19260" s="10">
        <f t="shared" si="1598"/>
        <v>3</v>
      </c>
      <c r="B19260" s="11">
        <f t="shared" si="1594"/>
        <v>2023</v>
      </c>
      <c r="C19260" s="12">
        <f t="shared" si="1595"/>
        <v>44999</v>
      </c>
      <c r="D19260" s="11">
        <f t="shared" si="1596"/>
        <v>9</v>
      </c>
      <c r="E19260" s="51">
        <v>19158.549544153098</v>
      </c>
      <c r="F19260" s="13">
        <v>7500.6819352715002</v>
      </c>
      <c r="G19260" s="13">
        <v>18846.253000000001</v>
      </c>
      <c r="H19260" s="13">
        <v>0</v>
      </c>
      <c r="I19260" s="13">
        <v>0</v>
      </c>
      <c r="J19260" s="49">
        <v>96.565860215053775</v>
      </c>
      <c r="K19260" s="14">
        <f t="shared" si="1597"/>
        <v>45602.050339639653</v>
      </c>
    </row>
    <row r="19261" spans="1:11" x14ac:dyDescent="0.25">
      <c r="A19261" s="15">
        <f t="shared" si="1598"/>
        <v>3</v>
      </c>
      <c r="B19261" s="16">
        <f t="shared" si="1594"/>
        <v>2023</v>
      </c>
      <c r="C19261" s="17">
        <f t="shared" si="1595"/>
        <v>44999</v>
      </c>
      <c r="D19261" s="16">
        <f t="shared" si="1596"/>
        <v>10</v>
      </c>
      <c r="E19261" s="55">
        <v>19732.105740414001</v>
      </c>
      <c r="F19261" s="18">
        <v>8215.5165389515005</v>
      </c>
      <c r="G19261" s="18">
        <v>19205.791000000001</v>
      </c>
      <c r="H19261" s="18">
        <v>0</v>
      </c>
      <c r="I19261" s="18">
        <v>0</v>
      </c>
      <c r="J19261" s="53">
        <v>96.565860215053775</v>
      </c>
      <c r="K19261" s="19">
        <f t="shared" si="1597"/>
        <v>47249.979139580551</v>
      </c>
    </row>
    <row r="19262" spans="1:11" x14ac:dyDescent="0.25">
      <c r="A19262" s="10">
        <f t="shared" si="1598"/>
        <v>3</v>
      </c>
      <c r="B19262" s="11">
        <f t="shared" si="1594"/>
        <v>2023</v>
      </c>
      <c r="C19262" s="12">
        <f t="shared" si="1595"/>
        <v>44999</v>
      </c>
      <c r="D19262" s="11">
        <f t="shared" si="1596"/>
        <v>11</v>
      </c>
      <c r="E19262" s="51">
        <v>20162.375112322999</v>
      </c>
      <c r="F19262" s="13">
        <v>8691.6861284484003</v>
      </c>
      <c r="G19262" s="13">
        <v>19189.393</v>
      </c>
      <c r="H19262" s="13">
        <v>0</v>
      </c>
      <c r="I19262" s="13">
        <v>0</v>
      </c>
      <c r="J19262" s="49">
        <v>96.565860215053775</v>
      </c>
      <c r="K19262" s="14">
        <f t="shared" si="1597"/>
        <v>48140.020100986454</v>
      </c>
    </row>
    <row r="19263" spans="1:11" x14ac:dyDescent="0.25">
      <c r="A19263" s="15">
        <f t="shared" si="1598"/>
        <v>3</v>
      </c>
      <c r="B19263" s="16">
        <f t="shared" si="1594"/>
        <v>2023</v>
      </c>
      <c r="C19263" s="17">
        <f t="shared" si="1595"/>
        <v>44999</v>
      </c>
      <c r="D19263" s="16">
        <f t="shared" si="1596"/>
        <v>12</v>
      </c>
      <c r="E19263" s="55">
        <v>20480.953363135301</v>
      </c>
      <c r="F19263" s="18">
        <v>8912.2334983096007</v>
      </c>
      <c r="G19263" s="18">
        <v>19295.600999999999</v>
      </c>
      <c r="H19263" s="18">
        <v>0</v>
      </c>
      <c r="I19263" s="18">
        <v>0</v>
      </c>
      <c r="J19263" s="53">
        <v>96.565860215053775</v>
      </c>
      <c r="K19263" s="19">
        <f t="shared" si="1597"/>
        <v>48785.353721659951</v>
      </c>
    </row>
    <row r="19264" spans="1:11" x14ac:dyDescent="0.25">
      <c r="A19264" s="10">
        <f t="shared" si="1598"/>
        <v>3</v>
      </c>
      <c r="B19264" s="11">
        <f t="shared" si="1594"/>
        <v>2023</v>
      </c>
      <c r="C19264" s="12">
        <f t="shared" si="1595"/>
        <v>44999</v>
      </c>
      <c r="D19264" s="11">
        <f t="shared" si="1596"/>
        <v>13</v>
      </c>
      <c r="E19264" s="51">
        <v>20343.8110729978</v>
      </c>
      <c r="F19264" s="13">
        <v>8729.2404863682004</v>
      </c>
      <c r="G19264" s="13">
        <v>19191.707999999999</v>
      </c>
      <c r="H19264" s="13">
        <v>0</v>
      </c>
      <c r="I19264" s="13">
        <v>0</v>
      </c>
      <c r="J19264" s="49">
        <v>96.565860215053775</v>
      </c>
      <c r="K19264" s="14">
        <f t="shared" si="1597"/>
        <v>48361.325419581051</v>
      </c>
    </row>
    <row r="19265" spans="1:11" x14ac:dyDescent="0.25">
      <c r="A19265" s="15">
        <f t="shared" si="1598"/>
        <v>3</v>
      </c>
      <c r="B19265" s="16">
        <f t="shared" si="1594"/>
        <v>2023</v>
      </c>
      <c r="C19265" s="17">
        <f t="shared" si="1595"/>
        <v>44999</v>
      </c>
      <c r="D19265" s="16">
        <f t="shared" si="1596"/>
        <v>14</v>
      </c>
      <c r="E19265" s="55">
        <v>19647.5930591865</v>
      </c>
      <c r="F19265" s="18">
        <v>8604.0199033076005</v>
      </c>
      <c r="G19265" s="18">
        <v>18272.542000000001</v>
      </c>
      <c r="H19265" s="18">
        <v>0</v>
      </c>
      <c r="I19265" s="18">
        <v>0</v>
      </c>
      <c r="J19265" s="53">
        <v>96.565860215053775</v>
      </c>
      <c r="K19265" s="19">
        <f t="shared" si="1597"/>
        <v>46620.720822709154</v>
      </c>
    </row>
    <row r="19266" spans="1:11" x14ac:dyDescent="0.25">
      <c r="A19266" s="10">
        <f t="shared" si="1598"/>
        <v>3</v>
      </c>
      <c r="B19266" s="11">
        <f t="shared" si="1594"/>
        <v>2023</v>
      </c>
      <c r="C19266" s="12">
        <f t="shared" si="1595"/>
        <v>44999</v>
      </c>
      <c r="D19266" s="11">
        <f t="shared" si="1596"/>
        <v>15</v>
      </c>
      <c r="E19266" s="51">
        <v>19415.140706696999</v>
      </c>
      <c r="F19266" s="13">
        <v>8573.1752989792003</v>
      </c>
      <c r="G19266" s="13">
        <v>18225.019</v>
      </c>
      <c r="H19266" s="13">
        <v>0</v>
      </c>
      <c r="I19266" s="13">
        <v>0</v>
      </c>
      <c r="J19266" s="49">
        <v>96.565860215053775</v>
      </c>
      <c r="K19266" s="14">
        <f t="shared" si="1597"/>
        <v>46309.90086589125</v>
      </c>
    </row>
    <row r="19267" spans="1:11" x14ac:dyDescent="0.25">
      <c r="A19267" s="15">
        <f t="shared" si="1598"/>
        <v>3</v>
      </c>
      <c r="B19267" s="16">
        <f t="shared" si="1594"/>
        <v>2023</v>
      </c>
      <c r="C19267" s="17">
        <f t="shared" si="1595"/>
        <v>44999</v>
      </c>
      <c r="D19267" s="16">
        <f t="shared" si="1596"/>
        <v>16</v>
      </c>
      <c r="E19267" s="55">
        <v>20379.673305399101</v>
      </c>
      <c r="F19267" s="18">
        <v>8425.7007569888992</v>
      </c>
      <c r="G19267" s="18">
        <v>17832.462</v>
      </c>
      <c r="H19267" s="18">
        <v>0</v>
      </c>
      <c r="I19267" s="18">
        <v>0</v>
      </c>
      <c r="J19267" s="53">
        <v>96.565860215053775</v>
      </c>
      <c r="K19267" s="19">
        <f t="shared" si="1597"/>
        <v>46734.40192260305</v>
      </c>
    </row>
    <row r="19268" spans="1:11" x14ac:dyDescent="0.25">
      <c r="A19268" s="10">
        <f t="shared" si="1598"/>
        <v>3</v>
      </c>
      <c r="B19268" s="11">
        <f t="shared" si="1594"/>
        <v>2023</v>
      </c>
      <c r="C19268" s="12">
        <f t="shared" si="1595"/>
        <v>44999</v>
      </c>
      <c r="D19268" s="11">
        <f t="shared" si="1596"/>
        <v>17</v>
      </c>
      <c r="E19268" s="51">
        <v>22181.417498168499</v>
      </c>
      <c r="F19268" s="13">
        <v>8093.8526676339998</v>
      </c>
      <c r="G19268" s="13">
        <v>17069.796999999999</v>
      </c>
      <c r="H19268" s="13">
        <v>0</v>
      </c>
      <c r="I19268" s="13">
        <v>0</v>
      </c>
      <c r="J19268" s="49">
        <v>96.565860215053775</v>
      </c>
      <c r="K19268" s="14">
        <f t="shared" si="1597"/>
        <v>47441.633026017545</v>
      </c>
    </row>
    <row r="19269" spans="1:11" x14ac:dyDescent="0.25">
      <c r="A19269" s="15">
        <f t="shared" si="1598"/>
        <v>3</v>
      </c>
      <c r="B19269" s="16">
        <f t="shared" ref="B19269:B19332" si="1599">YEAR(C19269)</f>
        <v>2023</v>
      </c>
      <c r="C19269" s="17">
        <f t="shared" si="1595"/>
        <v>44999</v>
      </c>
      <c r="D19269" s="16">
        <f t="shared" si="1596"/>
        <v>18</v>
      </c>
      <c r="E19269" s="55">
        <v>23954.566107922699</v>
      </c>
      <c r="F19269" s="18">
        <v>7452.5249886188003</v>
      </c>
      <c r="G19269" s="18">
        <v>16555.291000000001</v>
      </c>
      <c r="H19269" s="18">
        <v>0</v>
      </c>
      <c r="I19269" s="18">
        <v>0</v>
      </c>
      <c r="J19269" s="53">
        <v>96.565860215053775</v>
      </c>
      <c r="K19269" s="19">
        <f t="shared" si="1597"/>
        <v>48058.94795675655</v>
      </c>
    </row>
    <row r="19270" spans="1:11" x14ac:dyDescent="0.25">
      <c r="A19270" s="10">
        <f t="shared" si="1598"/>
        <v>3</v>
      </c>
      <c r="B19270" s="11">
        <f t="shared" si="1599"/>
        <v>2023</v>
      </c>
      <c r="C19270" s="12">
        <f t="shared" ref="C19270:C19333" si="1600">IF(D19270=1, C19269+1, C19269)</f>
        <v>44999</v>
      </c>
      <c r="D19270" s="11">
        <f t="shared" ref="D19270:D19333" si="1601">IF(D19269=24, 1, D19269+1)</f>
        <v>19</v>
      </c>
      <c r="E19270" s="51">
        <v>24440.550219123699</v>
      </c>
      <c r="F19270" s="13">
        <v>7374.1080528009998</v>
      </c>
      <c r="G19270" s="13">
        <v>15963.246999999999</v>
      </c>
      <c r="H19270" s="13">
        <v>195.37899999999999</v>
      </c>
      <c r="I19270" s="13">
        <v>55.782483489140617</v>
      </c>
      <c r="J19270" s="49">
        <v>96.565860215053775</v>
      </c>
      <c r="K19270" s="14">
        <f t="shared" ref="K19270:K19333" si="1602">SUM(E19270:J19270)</f>
        <v>48125.632615628892</v>
      </c>
    </row>
    <row r="19271" spans="1:11" x14ac:dyDescent="0.25">
      <c r="A19271" s="15">
        <f t="shared" si="1598"/>
        <v>3</v>
      </c>
      <c r="B19271" s="16">
        <f t="shared" si="1599"/>
        <v>2023</v>
      </c>
      <c r="C19271" s="17">
        <f t="shared" si="1600"/>
        <v>44999</v>
      </c>
      <c r="D19271" s="16">
        <f t="shared" si="1601"/>
        <v>20</v>
      </c>
      <c r="E19271" s="55">
        <v>25357.2822238798</v>
      </c>
      <c r="F19271" s="18">
        <v>7456.7341364447002</v>
      </c>
      <c r="G19271" s="18">
        <v>15866.377</v>
      </c>
      <c r="H19271" s="18">
        <v>334.935</v>
      </c>
      <c r="I19271" s="18">
        <v>95.626992191767343</v>
      </c>
      <c r="J19271" s="53">
        <v>96.565860215053775</v>
      </c>
      <c r="K19271" s="19">
        <f t="shared" si="1602"/>
        <v>49207.521212731321</v>
      </c>
    </row>
    <row r="19272" spans="1:11" x14ac:dyDescent="0.25">
      <c r="A19272" s="10">
        <f t="shared" si="1598"/>
        <v>3</v>
      </c>
      <c r="B19272" s="11">
        <f t="shared" si="1599"/>
        <v>2023</v>
      </c>
      <c r="C19272" s="12">
        <f t="shared" si="1600"/>
        <v>44999</v>
      </c>
      <c r="D19272" s="11">
        <f t="shared" si="1601"/>
        <v>21</v>
      </c>
      <c r="E19272" s="51">
        <v>25788.6150447607</v>
      </c>
      <c r="F19272" s="13">
        <v>7159.9401718137997</v>
      </c>
      <c r="G19272" s="13">
        <v>15078.142</v>
      </c>
      <c r="H19272" s="13">
        <v>334.935</v>
      </c>
      <c r="I19272" s="13">
        <v>95.626992191767343</v>
      </c>
      <c r="J19272" s="49">
        <v>96.565860215053775</v>
      </c>
      <c r="K19272" s="14">
        <f t="shared" si="1602"/>
        <v>48553.825068981321</v>
      </c>
    </row>
    <row r="19273" spans="1:11" x14ac:dyDescent="0.25">
      <c r="A19273" s="15">
        <f t="shared" si="1598"/>
        <v>3</v>
      </c>
      <c r="B19273" s="16">
        <f t="shared" si="1599"/>
        <v>2023</v>
      </c>
      <c r="C19273" s="17">
        <f t="shared" si="1600"/>
        <v>44999</v>
      </c>
      <c r="D19273" s="16">
        <f t="shared" si="1601"/>
        <v>22</v>
      </c>
      <c r="E19273" s="55">
        <v>24877.2490456134</v>
      </c>
      <c r="F19273" s="18">
        <v>6719.3788954152997</v>
      </c>
      <c r="G19273" s="18">
        <v>14477.207</v>
      </c>
      <c r="H19273" s="18">
        <v>334.935</v>
      </c>
      <c r="I19273" s="18">
        <v>95.626992191767343</v>
      </c>
      <c r="J19273" s="53">
        <v>96.565860215053775</v>
      </c>
      <c r="K19273" s="19">
        <f t="shared" si="1602"/>
        <v>46600.962793435516</v>
      </c>
    </row>
    <row r="19274" spans="1:11" x14ac:dyDescent="0.25">
      <c r="A19274" s="10">
        <f t="shared" si="1598"/>
        <v>3</v>
      </c>
      <c r="B19274" s="11">
        <f t="shared" si="1599"/>
        <v>2023</v>
      </c>
      <c r="C19274" s="12">
        <f t="shared" si="1600"/>
        <v>44999</v>
      </c>
      <c r="D19274" s="11">
        <f t="shared" si="1601"/>
        <v>23</v>
      </c>
      <c r="E19274" s="51">
        <v>22590.3906695562</v>
      </c>
      <c r="F19274" s="13">
        <v>6324.5281422704002</v>
      </c>
      <c r="G19274" s="13">
        <v>13941.093999999999</v>
      </c>
      <c r="H19274" s="13">
        <v>334.935</v>
      </c>
      <c r="I19274" s="13">
        <v>95.626992191767343</v>
      </c>
      <c r="J19274" s="49">
        <v>96.565860215053775</v>
      </c>
      <c r="K19274" s="14">
        <f t="shared" si="1602"/>
        <v>43383.140664233419</v>
      </c>
    </row>
    <row r="19275" spans="1:11" x14ac:dyDescent="0.25">
      <c r="A19275" s="15">
        <f t="shared" si="1598"/>
        <v>3</v>
      </c>
      <c r="B19275" s="16">
        <f t="shared" si="1599"/>
        <v>2023</v>
      </c>
      <c r="C19275" s="17">
        <f t="shared" si="1600"/>
        <v>44999</v>
      </c>
      <c r="D19275" s="16">
        <f t="shared" si="1601"/>
        <v>24</v>
      </c>
      <c r="E19275" s="55">
        <v>20211.285311535601</v>
      </c>
      <c r="F19275" s="18">
        <v>6103.6467256088999</v>
      </c>
      <c r="G19275" s="18">
        <v>13415.540999999999</v>
      </c>
      <c r="H19275" s="18">
        <v>334.935</v>
      </c>
      <c r="I19275" s="18">
        <v>95.626992191767343</v>
      </c>
      <c r="J19275" s="53">
        <v>96.565860215053775</v>
      </c>
      <c r="K19275" s="19">
        <f t="shared" si="1602"/>
        <v>40257.600889551315</v>
      </c>
    </row>
    <row r="19276" spans="1:11" x14ac:dyDescent="0.25">
      <c r="A19276" s="10">
        <f t="shared" si="1598"/>
        <v>3</v>
      </c>
      <c r="B19276" s="11">
        <f t="shared" si="1599"/>
        <v>2023</v>
      </c>
      <c r="C19276" s="12">
        <f t="shared" si="1600"/>
        <v>45000</v>
      </c>
      <c r="D19276" s="11">
        <f t="shared" si="1601"/>
        <v>1</v>
      </c>
      <c r="E19276" s="51">
        <v>18262.932810695202</v>
      </c>
      <c r="F19276" s="13">
        <v>6014.6051140107002</v>
      </c>
      <c r="G19276" s="13">
        <v>13126.324000000001</v>
      </c>
      <c r="H19276" s="13">
        <v>334.935</v>
      </c>
      <c r="I19276" s="13">
        <v>95.626992191767343</v>
      </c>
      <c r="J19276" s="49">
        <v>96.565860215053775</v>
      </c>
      <c r="K19276" s="14">
        <f t="shared" si="1602"/>
        <v>37930.989777112722</v>
      </c>
    </row>
    <row r="19277" spans="1:11" x14ac:dyDescent="0.25">
      <c r="A19277" s="15">
        <f t="shared" si="1598"/>
        <v>3</v>
      </c>
      <c r="B19277" s="16">
        <f t="shared" si="1599"/>
        <v>2023</v>
      </c>
      <c r="C19277" s="17">
        <f t="shared" si="1600"/>
        <v>45000</v>
      </c>
      <c r="D19277" s="16">
        <f t="shared" si="1601"/>
        <v>2</v>
      </c>
      <c r="E19277" s="55">
        <v>17136.456571508901</v>
      </c>
      <c r="F19277" s="18">
        <v>5964.0048520278997</v>
      </c>
      <c r="G19277" s="18">
        <v>13017.422</v>
      </c>
      <c r="H19277" s="18">
        <v>334.935</v>
      </c>
      <c r="I19277" s="18">
        <v>95.626992191767343</v>
      </c>
      <c r="J19277" s="53">
        <v>96.565860215053775</v>
      </c>
      <c r="K19277" s="19">
        <f t="shared" si="1602"/>
        <v>36645.011275943616</v>
      </c>
    </row>
    <row r="19278" spans="1:11" x14ac:dyDescent="0.25">
      <c r="A19278" s="10">
        <f t="shared" si="1598"/>
        <v>3</v>
      </c>
      <c r="B19278" s="11">
        <f t="shared" si="1599"/>
        <v>2023</v>
      </c>
      <c r="C19278" s="12">
        <f t="shared" si="1600"/>
        <v>45000</v>
      </c>
      <c r="D19278" s="11">
        <f t="shared" si="1601"/>
        <v>3</v>
      </c>
      <c r="E19278" s="51">
        <v>16463.139593004598</v>
      </c>
      <c r="F19278" s="13">
        <v>5919.9934372731004</v>
      </c>
      <c r="G19278" s="13">
        <v>13322.486000000001</v>
      </c>
      <c r="H19278" s="13">
        <v>334.935</v>
      </c>
      <c r="I19278" s="13">
        <v>95.626992191767343</v>
      </c>
      <c r="J19278" s="49">
        <v>96.565860215053775</v>
      </c>
      <c r="K19278" s="14">
        <f t="shared" si="1602"/>
        <v>36232.746882684514</v>
      </c>
    </row>
    <row r="19279" spans="1:11" x14ac:dyDescent="0.25">
      <c r="A19279" s="15">
        <f t="shared" si="1598"/>
        <v>3</v>
      </c>
      <c r="B19279" s="16">
        <f t="shared" si="1599"/>
        <v>2023</v>
      </c>
      <c r="C19279" s="17">
        <f t="shared" si="1600"/>
        <v>45000</v>
      </c>
      <c r="D19279" s="16">
        <f t="shared" si="1601"/>
        <v>4</v>
      </c>
      <c r="E19279" s="55">
        <v>16448.6659664176</v>
      </c>
      <c r="F19279" s="18">
        <v>5990.2132401232002</v>
      </c>
      <c r="G19279" s="18">
        <v>13417.735000000001</v>
      </c>
      <c r="H19279" s="18">
        <v>334.935</v>
      </c>
      <c r="I19279" s="18">
        <v>95.626992191767343</v>
      </c>
      <c r="J19279" s="53">
        <v>96.565860215053775</v>
      </c>
      <c r="K19279" s="19">
        <f t="shared" si="1602"/>
        <v>36383.742058947624</v>
      </c>
    </row>
    <row r="19280" spans="1:11" x14ac:dyDescent="0.25">
      <c r="A19280" s="10">
        <f t="shared" si="1598"/>
        <v>3</v>
      </c>
      <c r="B19280" s="11">
        <f t="shared" si="1599"/>
        <v>2023</v>
      </c>
      <c r="C19280" s="12">
        <f t="shared" si="1600"/>
        <v>45000</v>
      </c>
      <c r="D19280" s="11">
        <f t="shared" si="1601"/>
        <v>5</v>
      </c>
      <c r="E19280" s="51">
        <v>16456.751095590898</v>
      </c>
      <c r="F19280" s="13">
        <v>6053.5927481203998</v>
      </c>
      <c r="G19280" s="13">
        <v>13854.983</v>
      </c>
      <c r="H19280" s="13">
        <v>334.935</v>
      </c>
      <c r="I19280" s="13">
        <v>95.626992191767343</v>
      </c>
      <c r="J19280" s="49">
        <v>96.565860215053775</v>
      </c>
      <c r="K19280" s="14">
        <f t="shared" si="1602"/>
        <v>36892.454696118119</v>
      </c>
    </row>
    <row r="19281" spans="1:11" x14ac:dyDescent="0.25">
      <c r="A19281" s="15">
        <f t="shared" si="1598"/>
        <v>3</v>
      </c>
      <c r="B19281" s="16">
        <f t="shared" si="1599"/>
        <v>2023</v>
      </c>
      <c r="C19281" s="17">
        <f t="shared" si="1600"/>
        <v>45000</v>
      </c>
      <c r="D19281" s="16">
        <f t="shared" si="1601"/>
        <v>6</v>
      </c>
      <c r="E19281" s="55">
        <v>17092.370539651401</v>
      </c>
      <c r="F19281" s="18">
        <v>6192.0561316815001</v>
      </c>
      <c r="G19281" s="18">
        <v>15429.848</v>
      </c>
      <c r="H19281" s="18">
        <v>334.935</v>
      </c>
      <c r="I19281" s="18">
        <v>95.626992191767343</v>
      </c>
      <c r="J19281" s="53">
        <v>96.565860215053775</v>
      </c>
      <c r="K19281" s="19">
        <f t="shared" si="1602"/>
        <v>39241.402523739722</v>
      </c>
    </row>
    <row r="19282" spans="1:11" x14ac:dyDescent="0.25">
      <c r="A19282" s="10">
        <f t="shared" si="1598"/>
        <v>3</v>
      </c>
      <c r="B19282" s="11">
        <f t="shared" si="1599"/>
        <v>2023</v>
      </c>
      <c r="C19282" s="12">
        <f t="shared" si="1600"/>
        <v>45000</v>
      </c>
      <c r="D19282" s="11">
        <f t="shared" si="1601"/>
        <v>7</v>
      </c>
      <c r="E19282" s="51">
        <v>17969.144894618701</v>
      </c>
      <c r="F19282" s="13">
        <v>6607.9511385647002</v>
      </c>
      <c r="G19282" s="13">
        <v>17709.732</v>
      </c>
      <c r="H19282" s="13">
        <v>178.63200000000001</v>
      </c>
      <c r="I19282" s="13">
        <v>51.001062502275921</v>
      </c>
      <c r="J19282" s="49">
        <v>96.565860215053775</v>
      </c>
      <c r="K19282" s="14">
        <f t="shared" si="1602"/>
        <v>42613.026955900721</v>
      </c>
    </row>
    <row r="19283" spans="1:11" x14ac:dyDescent="0.25">
      <c r="A19283" s="15">
        <f t="shared" si="1598"/>
        <v>3</v>
      </c>
      <c r="B19283" s="16">
        <f t="shared" si="1599"/>
        <v>2023</v>
      </c>
      <c r="C19283" s="17">
        <f t="shared" si="1600"/>
        <v>45000</v>
      </c>
      <c r="D19283" s="16">
        <f t="shared" si="1601"/>
        <v>8</v>
      </c>
      <c r="E19283" s="55">
        <v>19217.795160319001</v>
      </c>
      <c r="F19283" s="18">
        <v>7004.4611703437004</v>
      </c>
      <c r="G19283" s="18">
        <v>18314.397000000001</v>
      </c>
      <c r="H19283" s="18">
        <v>0</v>
      </c>
      <c r="I19283" s="18">
        <v>0</v>
      </c>
      <c r="J19283" s="53">
        <v>96.565860215053775</v>
      </c>
      <c r="K19283" s="19">
        <f t="shared" si="1602"/>
        <v>44633.219190877753</v>
      </c>
    </row>
    <row r="19284" spans="1:11" x14ac:dyDescent="0.25">
      <c r="A19284" s="10">
        <f t="shared" si="1598"/>
        <v>3</v>
      </c>
      <c r="B19284" s="11">
        <f t="shared" si="1599"/>
        <v>2023</v>
      </c>
      <c r="C19284" s="12">
        <f t="shared" si="1600"/>
        <v>45000</v>
      </c>
      <c r="D19284" s="11">
        <f t="shared" si="1601"/>
        <v>9</v>
      </c>
      <c r="E19284" s="51">
        <v>19370.3046511752</v>
      </c>
      <c r="F19284" s="13">
        <v>7593.4860635968998</v>
      </c>
      <c r="G19284" s="13">
        <v>18835.002</v>
      </c>
      <c r="H19284" s="13">
        <v>0</v>
      </c>
      <c r="I19284" s="13">
        <v>0</v>
      </c>
      <c r="J19284" s="49">
        <v>96.565860215053775</v>
      </c>
      <c r="K19284" s="14">
        <f t="shared" si="1602"/>
        <v>45895.358574987149</v>
      </c>
    </row>
    <row r="19285" spans="1:11" x14ac:dyDescent="0.25">
      <c r="A19285" s="15">
        <f t="shared" si="1598"/>
        <v>3</v>
      </c>
      <c r="B19285" s="16">
        <f t="shared" si="1599"/>
        <v>2023</v>
      </c>
      <c r="C19285" s="17">
        <f t="shared" si="1600"/>
        <v>45000</v>
      </c>
      <c r="D19285" s="16">
        <f t="shared" si="1601"/>
        <v>10</v>
      </c>
      <c r="E19285" s="55">
        <v>19187.480707746399</v>
      </c>
      <c r="F19285" s="18">
        <v>8202.5254421112004</v>
      </c>
      <c r="G19285" s="18">
        <v>18943.108</v>
      </c>
      <c r="H19285" s="18">
        <v>0</v>
      </c>
      <c r="I19285" s="18">
        <v>0</v>
      </c>
      <c r="J19285" s="53">
        <v>96.565860215053775</v>
      </c>
      <c r="K19285" s="19">
        <f t="shared" si="1602"/>
        <v>46429.680010072654</v>
      </c>
    </row>
    <row r="19286" spans="1:11" x14ac:dyDescent="0.25">
      <c r="A19286" s="10">
        <f t="shared" si="1598"/>
        <v>3</v>
      </c>
      <c r="B19286" s="11">
        <f t="shared" si="1599"/>
        <v>2023</v>
      </c>
      <c r="C19286" s="12">
        <f t="shared" si="1600"/>
        <v>45000</v>
      </c>
      <c r="D19286" s="11">
        <f t="shared" si="1601"/>
        <v>11</v>
      </c>
      <c r="E19286" s="51">
        <v>19053.8239073189</v>
      </c>
      <c r="F19286" s="13">
        <v>8584.0653417152007</v>
      </c>
      <c r="G19286" s="13">
        <v>19047.291000000001</v>
      </c>
      <c r="H19286" s="13">
        <v>0</v>
      </c>
      <c r="I19286" s="13">
        <v>0</v>
      </c>
      <c r="J19286" s="49">
        <v>96.565860215053775</v>
      </c>
      <c r="K19286" s="14">
        <f t="shared" si="1602"/>
        <v>46781.746109249158</v>
      </c>
    </row>
    <row r="19287" spans="1:11" x14ac:dyDescent="0.25">
      <c r="A19287" s="15">
        <f t="shared" si="1598"/>
        <v>3</v>
      </c>
      <c r="B19287" s="16">
        <f t="shared" si="1599"/>
        <v>2023</v>
      </c>
      <c r="C19287" s="17">
        <f t="shared" si="1600"/>
        <v>45000</v>
      </c>
      <c r="D19287" s="16">
        <f t="shared" si="1601"/>
        <v>12</v>
      </c>
      <c r="E19287" s="55">
        <v>19006.230713400801</v>
      </c>
      <c r="F19287" s="18">
        <v>8636.0253764107001</v>
      </c>
      <c r="G19287" s="18">
        <v>18699.09</v>
      </c>
      <c r="H19287" s="18">
        <v>0</v>
      </c>
      <c r="I19287" s="18">
        <v>0</v>
      </c>
      <c r="J19287" s="53">
        <v>96.565860215053775</v>
      </c>
      <c r="K19287" s="19">
        <f t="shared" si="1602"/>
        <v>46437.911950026551</v>
      </c>
    </row>
    <row r="19288" spans="1:11" x14ac:dyDescent="0.25">
      <c r="A19288" s="10">
        <f t="shared" si="1598"/>
        <v>3</v>
      </c>
      <c r="B19288" s="11">
        <f t="shared" si="1599"/>
        <v>2023</v>
      </c>
      <c r="C19288" s="12">
        <f t="shared" si="1600"/>
        <v>45000</v>
      </c>
      <c r="D19288" s="11">
        <f t="shared" si="1601"/>
        <v>13</v>
      </c>
      <c r="E19288" s="51">
        <v>18970.235833974901</v>
      </c>
      <c r="F19288" s="13">
        <v>8418.6055973100993</v>
      </c>
      <c r="G19288" s="13">
        <v>18514.812999999998</v>
      </c>
      <c r="H19288" s="13">
        <v>0</v>
      </c>
      <c r="I19288" s="13">
        <v>0</v>
      </c>
      <c r="J19288" s="49">
        <v>96.565860215053775</v>
      </c>
      <c r="K19288" s="14">
        <f t="shared" si="1602"/>
        <v>46000.220291500053</v>
      </c>
    </row>
    <row r="19289" spans="1:11" x14ac:dyDescent="0.25">
      <c r="A19289" s="15">
        <f t="shared" si="1598"/>
        <v>3</v>
      </c>
      <c r="B19289" s="16">
        <f t="shared" si="1599"/>
        <v>2023</v>
      </c>
      <c r="C19289" s="17">
        <f t="shared" si="1600"/>
        <v>45000</v>
      </c>
      <c r="D19289" s="16">
        <f t="shared" si="1601"/>
        <v>14</v>
      </c>
      <c r="E19289" s="55">
        <v>18578.6833371434</v>
      </c>
      <c r="F19289" s="18">
        <v>8305.3183969905003</v>
      </c>
      <c r="G19289" s="18">
        <v>17901.368999999999</v>
      </c>
      <c r="H19289" s="18">
        <v>0</v>
      </c>
      <c r="I19289" s="18">
        <v>0</v>
      </c>
      <c r="J19289" s="53">
        <v>96.565860215053775</v>
      </c>
      <c r="K19289" s="19">
        <f t="shared" si="1602"/>
        <v>44881.936594348954</v>
      </c>
    </row>
    <row r="19290" spans="1:11" x14ac:dyDescent="0.25">
      <c r="A19290" s="10">
        <f t="shared" si="1598"/>
        <v>3</v>
      </c>
      <c r="B19290" s="11">
        <f t="shared" si="1599"/>
        <v>2023</v>
      </c>
      <c r="C19290" s="12">
        <f t="shared" si="1600"/>
        <v>45000</v>
      </c>
      <c r="D19290" s="11">
        <f t="shared" si="1601"/>
        <v>15</v>
      </c>
      <c r="E19290" s="51">
        <v>18141.571918286401</v>
      </c>
      <c r="F19290" s="13">
        <v>8114.8672174118001</v>
      </c>
      <c r="G19290" s="13">
        <v>17327.825000000001</v>
      </c>
      <c r="H19290" s="13">
        <v>0</v>
      </c>
      <c r="I19290" s="13">
        <v>0</v>
      </c>
      <c r="J19290" s="49">
        <v>96.565860215053775</v>
      </c>
      <c r="K19290" s="14">
        <f t="shared" si="1602"/>
        <v>43680.829995913256</v>
      </c>
    </row>
    <row r="19291" spans="1:11" x14ac:dyDescent="0.25">
      <c r="A19291" s="15">
        <f t="shared" si="1598"/>
        <v>3</v>
      </c>
      <c r="B19291" s="16">
        <f t="shared" si="1599"/>
        <v>2023</v>
      </c>
      <c r="C19291" s="17">
        <f t="shared" si="1600"/>
        <v>45000</v>
      </c>
      <c r="D19291" s="16">
        <f t="shared" si="1601"/>
        <v>16</v>
      </c>
      <c r="E19291" s="55">
        <v>18620.760043350401</v>
      </c>
      <c r="F19291" s="18">
        <v>7980.6646951142002</v>
      </c>
      <c r="G19291" s="18">
        <v>16734.052</v>
      </c>
      <c r="H19291" s="18">
        <v>0</v>
      </c>
      <c r="I19291" s="18">
        <v>0</v>
      </c>
      <c r="J19291" s="53">
        <v>96.565860215053775</v>
      </c>
      <c r="K19291" s="19">
        <f t="shared" si="1602"/>
        <v>43432.042598679647</v>
      </c>
    </row>
    <row r="19292" spans="1:11" x14ac:dyDescent="0.25">
      <c r="A19292" s="10">
        <f t="shared" si="1598"/>
        <v>3</v>
      </c>
      <c r="B19292" s="11">
        <f t="shared" si="1599"/>
        <v>2023</v>
      </c>
      <c r="C19292" s="12">
        <f t="shared" si="1600"/>
        <v>45000</v>
      </c>
      <c r="D19292" s="11">
        <f t="shared" si="1601"/>
        <v>17</v>
      </c>
      <c r="E19292" s="51">
        <v>19876.628118263601</v>
      </c>
      <c r="F19292" s="13">
        <v>7641.8656795347997</v>
      </c>
      <c r="G19292" s="13">
        <v>16181.657999999999</v>
      </c>
      <c r="H19292" s="13">
        <v>0</v>
      </c>
      <c r="I19292" s="13">
        <v>0</v>
      </c>
      <c r="J19292" s="49">
        <v>96.565860215053775</v>
      </c>
      <c r="K19292" s="14">
        <f t="shared" si="1602"/>
        <v>43796.717658013455</v>
      </c>
    </row>
    <row r="19293" spans="1:11" x14ac:dyDescent="0.25">
      <c r="A19293" s="15">
        <f t="shared" si="1598"/>
        <v>3</v>
      </c>
      <c r="B19293" s="16">
        <f t="shared" si="1599"/>
        <v>2023</v>
      </c>
      <c r="C19293" s="17">
        <f t="shared" si="1600"/>
        <v>45000</v>
      </c>
      <c r="D19293" s="16">
        <f t="shared" si="1601"/>
        <v>18</v>
      </c>
      <c r="E19293" s="55">
        <v>21476.2623797942</v>
      </c>
      <c r="F19293" s="18">
        <v>7069.6127012717998</v>
      </c>
      <c r="G19293" s="18">
        <v>15887.47</v>
      </c>
      <c r="H19293" s="18">
        <v>0</v>
      </c>
      <c r="I19293" s="18">
        <v>0</v>
      </c>
      <c r="J19293" s="53">
        <v>96.565860215053775</v>
      </c>
      <c r="K19293" s="19">
        <f t="shared" si="1602"/>
        <v>44529.91094128105</v>
      </c>
    </row>
    <row r="19294" spans="1:11" x14ac:dyDescent="0.25">
      <c r="A19294" s="10">
        <f t="shared" si="1598"/>
        <v>3</v>
      </c>
      <c r="B19294" s="11">
        <f t="shared" si="1599"/>
        <v>2023</v>
      </c>
      <c r="C19294" s="12">
        <f t="shared" si="1600"/>
        <v>45000</v>
      </c>
      <c r="D19294" s="11">
        <f t="shared" si="1601"/>
        <v>19</v>
      </c>
      <c r="E19294" s="51">
        <v>21717.857001574001</v>
      </c>
      <c r="F19294" s="13">
        <v>6867.0937153516998</v>
      </c>
      <c r="G19294" s="13">
        <v>15218.752</v>
      </c>
      <c r="H19294" s="13">
        <v>189.797</v>
      </c>
      <c r="I19294" s="13">
        <v>54.188771663220827</v>
      </c>
      <c r="J19294" s="49">
        <v>96.565860215053775</v>
      </c>
      <c r="K19294" s="14">
        <f t="shared" si="1602"/>
        <v>44144.254348803974</v>
      </c>
    </row>
    <row r="19295" spans="1:11" x14ac:dyDescent="0.25">
      <c r="A19295" s="15">
        <f t="shared" si="1598"/>
        <v>3</v>
      </c>
      <c r="B19295" s="16">
        <f t="shared" si="1599"/>
        <v>2023</v>
      </c>
      <c r="C19295" s="17">
        <f t="shared" si="1600"/>
        <v>45000</v>
      </c>
      <c r="D19295" s="16">
        <f t="shared" si="1601"/>
        <v>20</v>
      </c>
      <c r="E19295" s="55">
        <v>23100.467547852601</v>
      </c>
      <c r="F19295" s="18">
        <v>7019.5336509382996</v>
      </c>
      <c r="G19295" s="18">
        <v>15168.81</v>
      </c>
      <c r="H19295" s="18">
        <v>334.935</v>
      </c>
      <c r="I19295" s="18">
        <v>95.626992191767343</v>
      </c>
      <c r="J19295" s="53">
        <v>96.565860215053775</v>
      </c>
      <c r="K19295" s="19">
        <f t="shared" si="1602"/>
        <v>45815.939051197718</v>
      </c>
    </row>
    <row r="19296" spans="1:11" x14ac:dyDescent="0.25">
      <c r="A19296" s="10">
        <f t="shared" si="1598"/>
        <v>3</v>
      </c>
      <c r="B19296" s="11">
        <f t="shared" si="1599"/>
        <v>2023</v>
      </c>
      <c r="C19296" s="12">
        <f t="shared" si="1600"/>
        <v>45000</v>
      </c>
      <c r="D19296" s="11">
        <f t="shared" si="1601"/>
        <v>21</v>
      </c>
      <c r="E19296" s="51">
        <v>24253.795782158701</v>
      </c>
      <c r="F19296" s="13">
        <v>6791.5855827819996</v>
      </c>
      <c r="G19296" s="13">
        <v>14533.442999999999</v>
      </c>
      <c r="H19296" s="13">
        <v>334.935</v>
      </c>
      <c r="I19296" s="13">
        <v>95.626992191767343</v>
      </c>
      <c r="J19296" s="49">
        <v>96.565860215053775</v>
      </c>
      <c r="K19296" s="14">
        <f t="shared" si="1602"/>
        <v>46105.95221734752</v>
      </c>
    </row>
    <row r="19297" spans="1:11" x14ac:dyDescent="0.25">
      <c r="A19297" s="15">
        <f t="shared" si="1598"/>
        <v>3</v>
      </c>
      <c r="B19297" s="16">
        <f t="shared" si="1599"/>
        <v>2023</v>
      </c>
      <c r="C19297" s="17">
        <f t="shared" si="1600"/>
        <v>45000</v>
      </c>
      <c r="D19297" s="16">
        <f t="shared" si="1601"/>
        <v>22</v>
      </c>
      <c r="E19297" s="55">
        <v>23376.148076794601</v>
      </c>
      <c r="F19297" s="18">
        <v>6329.771629115</v>
      </c>
      <c r="G19297" s="18">
        <v>13831.563</v>
      </c>
      <c r="H19297" s="18">
        <v>334.935</v>
      </c>
      <c r="I19297" s="18">
        <v>95.626992191767343</v>
      </c>
      <c r="J19297" s="53">
        <v>96.565860215053775</v>
      </c>
      <c r="K19297" s="19">
        <f t="shared" si="1602"/>
        <v>44064.610558316417</v>
      </c>
    </row>
    <row r="19298" spans="1:11" x14ac:dyDescent="0.25">
      <c r="A19298" s="10">
        <f t="shared" si="1598"/>
        <v>3</v>
      </c>
      <c r="B19298" s="11">
        <f t="shared" si="1599"/>
        <v>2023</v>
      </c>
      <c r="C19298" s="12">
        <f t="shared" si="1600"/>
        <v>45000</v>
      </c>
      <c r="D19298" s="11">
        <f t="shared" si="1601"/>
        <v>23</v>
      </c>
      <c r="E19298" s="51">
        <v>21363.268080315702</v>
      </c>
      <c r="F19298" s="13">
        <v>5969.1068257982997</v>
      </c>
      <c r="G19298" s="13">
        <v>13242.768</v>
      </c>
      <c r="H19298" s="13">
        <v>334.935</v>
      </c>
      <c r="I19298" s="13">
        <v>95.626992191767343</v>
      </c>
      <c r="J19298" s="49">
        <v>96.565860215053775</v>
      </c>
      <c r="K19298" s="14">
        <f t="shared" si="1602"/>
        <v>41102.270758520819</v>
      </c>
    </row>
    <row r="19299" spans="1:11" x14ac:dyDescent="0.25">
      <c r="A19299" s="15">
        <f t="shared" si="1598"/>
        <v>3</v>
      </c>
      <c r="B19299" s="16">
        <f t="shared" si="1599"/>
        <v>2023</v>
      </c>
      <c r="C19299" s="17">
        <f t="shared" si="1600"/>
        <v>45000</v>
      </c>
      <c r="D19299" s="16">
        <f t="shared" si="1601"/>
        <v>24</v>
      </c>
      <c r="E19299" s="55">
        <v>18844.7684795567</v>
      </c>
      <c r="F19299" s="18">
        <v>5705.0846890275998</v>
      </c>
      <c r="G19299" s="18">
        <v>12831.081</v>
      </c>
      <c r="H19299" s="18">
        <v>334.935</v>
      </c>
      <c r="I19299" s="18">
        <v>95.626992191767343</v>
      </c>
      <c r="J19299" s="53">
        <v>96.565860215053775</v>
      </c>
      <c r="K19299" s="19">
        <f t="shared" si="1602"/>
        <v>37908.062020991121</v>
      </c>
    </row>
    <row r="19300" spans="1:11" x14ac:dyDescent="0.25">
      <c r="A19300" s="10">
        <f t="shared" si="1598"/>
        <v>3</v>
      </c>
      <c r="B19300" s="11">
        <f t="shared" si="1599"/>
        <v>2023</v>
      </c>
      <c r="C19300" s="12">
        <f t="shared" si="1600"/>
        <v>45001</v>
      </c>
      <c r="D19300" s="11">
        <f t="shared" si="1601"/>
        <v>1</v>
      </c>
      <c r="E19300" s="51">
        <v>16940.343843986699</v>
      </c>
      <c r="F19300" s="13">
        <v>5596.4954785289001</v>
      </c>
      <c r="G19300" s="13">
        <v>12795.173000000001</v>
      </c>
      <c r="H19300" s="13">
        <v>334.935</v>
      </c>
      <c r="I19300" s="13">
        <v>95.626992191767343</v>
      </c>
      <c r="J19300" s="49">
        <v>96.565860215053775</v>
      </c>
      <c r="K19300" s="14">
        <f t="shared" si="1602"/>
        <v>35859.140174922417</v>
      </c>
    </row>
    <row r="19301" spans="1:11" x14ac:dyDescent="0.25">
      <c r="A19301" s="15">
        <f t="shared" si="1598"/>
        <v>3</v>
      </c>
      <c r="B19301" s="16">
        <f t="shared" si="1599"/>
        <v>2023</v>
      </c>
      <c r="C19301" s="17">
        <f t="shared" si="1600"/>
        <v>45001</v>
      </c>
      <c r="D19301" s="16">
        <f t="shared" si="1601"/>
        <v>2</v>
      </c>
      <c r="E19301" s="55">
        <v>15908.8775013345</v>
      </c>
      <c r="F19301" s="18">
        <v>5520.8461666953999</v>
      </c>
      <c r="G19301" s="18">
        <v>13147.736999999999</v>
      </c>
      <c r="H19301" s="18">
        <v>334.935</v>
      </c>
      <c r="I19301" s="18">
        <v>95.626992191767343</v>
      </c>
      <c r="J19301" s="53">
        <v>96.565860215053775</v>
      </c>
      <c r="K19301" s="19">
        <f t="shared" si="1602"/>
        <v>35104.588520436715</v>
      </c>
    </row>
    <row r="19302" spans="1:11" x14ac:dyDescent="0.25">
      <c r="A19302" s="10">
        <f t="shared" si="1598"/>
        <v>3</v>
      </c>
      <c r="B19302" s="11">
        <f t="shared" si="1599"/>
        <v>2023</v>
      </c>
      <c r="C19302" s="12">
        <f t="shared" si="1600"/>
        <v>45001</v>
      </c>
      <c r="D19302" s="11">
        <f t="shared" si="1601"/>
        <v>3</v>
      </c>
      <c r="E19302" s="51">
        <v>15214.1173168041</v>
      </c>
      <c r="F19302" s="13">
        <v>5481.2482983400996</v>
      </c>
      <c r="G19302" s="13">
        <v>13422.607</v>
      </c>
      <c r="H19302" s="13">
        <v>334.935</v>
      </c>
      <c r="I19302" s="13">
        <v>95.626992191767343</v>
      </c>
      <c r="J19302" s="49">
        <v>96.565860215053775</v>
      </c>
      <c r="K19302" s="14">
        <f t="shared" si="1602"/>
        <v>34645.100467551019</v>
      </c>
    </row>
    <row r="19303" spans="1:11" x14ac:dyDescent="0.25">
      <c r="A19303" s="15">
        <f t="shared" si="1598"/>
        <v>3</v>
      </c>
      <c r="B19303" s="16">
        <f t="shared" si="1599"/>
        <v>2023</v>
      </c>
      <c r="C19303" s="17">
        <f t="shared" si="1600"/>
        <v>45001</v>
      </c>
      <c r="D19303" s="16">
        <f t="shared" si="1601"/>
        <v>4</v>
      </c>
      <c r="E19303" s="55">
        <v>15143.5554028325</v>
      </c>
      <c r="F19303" s="18">
        <v>5503.0743812945002</v>
      </c>
      <c r="G19303" s="18">
        <v>13473.22</v>
      </c>
      <c r="H19303" s="18">
        <v>334.935</v>
      </c>
      <c r="I19303" s="18">
        <v>95.626992191767343</v>
      </c>
      <c r="J19303" s="53">
        <v>96.565860215053775</v>
      </c>
      <c r="K19303" s="19">
        <f t="shared" si="1602"/>
        <v>34646.977636533818</v>
      </c>
    </row>
    <row r="19304" spans="1:11" x14ac:dyDescent="0.25">
      <c r="A19304" s="10">
        <f t="shared" si="1598"/>
        <v>3</v>
      </c>
      <c r="B19304" s="11">
        <f t="shared" si="1599"/>
        <v>2023</v>
      </c>
      <c r="C19304" s="12">
        <f t="shared" si="1600"/>
        <v>45001</v>
      </c>
      <c r="D19304" s="11">
        <f t="shared" si="1601"/>
        <v>5</v>
      </c>
      <c r="E19304" s="51">
        <v>15069.9681848825</v>
      </c>
      <c r="F19304" s="13">
        <v>5601.2287249330002</v>
      </c>
      <c r="G19304" s="13">
        <v>13732.162</v>
      </c>
      <c r="H19304" s="13">
        <v>334.935</v>
      </c>
      <c r="I19304" s="13">
        <v>95.626992191767343</v>
      </c>
      <c r="J19304" s="49">
        <v>96.565860215053775</v>
      </c>
      <c r="K19304" s="14">
        <f t="shared" si="1602"/>
        <v>34930.486762222325</v>
      </c>
    </row>
    <row r="19305" spans="1:11" x14ac:dyDescent="0.25">
      <c r="A19305" s="15">
        <f t="shared" si="1598"/>
        <v>3</v>
      </c>
      <c r="B19305" s="16">
        <f t="shared" si="1599"/>
        <v>2023</v>
      </c>
      <c r="C19305" s="17">
        <f t="shared" si="1600"/>
        <v>45001</v>
      </c>
      <c r="D19305" s="16">
        <f t="shared" si="1601"/>
        <v>6</v>
      </c>
      <c r="E19305" s="55">
        <v>15577.6136685248</v>
      </c>
      <c r="F19305" s="18">
        <v>5699.7607736588998</v>
      </c>
      <c r="G19305" s="18">
        <v>15644.647000000001</v>
      </c>
      <c r="H19305" s="18">
        <v>334.935</v>
      </c>
      <c r="I19305" s="18">
        <v>95.626992191767343</v>
      </c>
      <c r="J19305" s="53">
        <v>96.565860215053775</v>
      </c>
      <c r="K19305" s="19">
        <f t="shared" si="1602"/>
        <v>37449.149294590519</v>
      </c>
    </row>
    <row r="19306" spans="1:11" x14ac:dyDescent="0.25">
      <c r="A19306" s="10">
        <f t="shared" si="1598"/>
        <v>3</v>
      </c>
      <c r="B19306" s="11">
        <f t="shared" si="1599"/>
        <v>2023</v>
      </c>
      <c r="C19306" s="12">
        <f t="shared" si="1600"/>
        <v>45001</v>
      </c>
      <c r="D19306" s="11">
        <f t="shared" si="1601"/>
        <v>7</v>
      </c>
      <c r="E19306" s="51">
        <v>16533.651743539202</v>
      </c>
      <c r="F19306" s="13">
        <v>6154.3619066572001</v>
      </c>
      <c r="G19306" s="13">
        <v>17509.274000000001</v>
      </c>
      <c r="H19306" s="13">
        <v>167.46700000000001</v>
      </c>
      <c r="I19306" s="13">
        <v>47.813353341331016</v>
      </c>
      <c r="J19306" s="49">
        <v>96.565860215053775</v>
      </c>
      <c r="K19306" s="14">
        <f t="shared" si="1602"/>
        <v>40509.133863752781</v>
      </c>
    </row>
    <row r="19307" spans="1:11" x14ac:dyDescent="0.25">
      <c r="A19307" s="15">
        <f t="shared" si="1598"/>
        <v>3</v>
      </c>
      <c r="B19307" s="16">
        <f t="shared" si="1599"/>
        <v>2023</v>
      </c>
      <c r="C19307" s="17">
        <f t="shared" si="1600"/>
        <v>45001</v>
      </c>
      <c r="D19307" s="16">
        <f t="shared" si="1601"/>
        <v>8</v>
      </c>
      <c r="E19307" s="55">
        <v>17812.439696122099</v>
      </c>
      <c r="F19307" s="18">
        <v>6656.3592358209999</v>
      </c>
      <c r="G19307" s="18">
        <v>18347.362000000001</v>
      </c>
      <c r="H19307" s="18">
        <v>0</v>
      </c>
      <c r="I19307" s="18">
        <v>0</v>
      </c>
      <c r="J19307" s="53">
        <v>96.565860215053775</v>
      </c>
      <c r="K19307" s="19">
        <f t="shared" si="1602"/>
        <v>42912.726792158152</v>
      </c>
    </row>
    <row r="19308" spans="1:11" x14ac:dyDescent="0.25">
      <c r="A19308" s="10">
        <f t="shared" si="1598"/>
        <v>3</v>
      </c>
      <c r="B19308" s="11">
        <f t="shared" si="1599"/>
        <v>2023</v>
      </c>
      <c r="C19308" s="12">
        <f t="shared" si="1600"/>
        <v>45001</v>
      </c>
      <c r="D19308" s="11">
        <f t="shared" si="1601"/>
        <v>9</v>
      </c>
      <c r="E19308" s="51">
        <v>18283.4885040974</v>
      </c>
      <c r="F19308" s="13">
        <v>7282.3340401640999</v>
      </c>
      <c r="G19308" s="13">
        <v>18563.003000000001</v>
      </c>
      <c r="H19308" s="13">
        <v>0</v>
      </c>
      <c r="I19308" s="13">
        <v>0</v>
      </c>
      <c r="J19308" s="49">
        <v>96.565860215053775</v>
      </c>
      <c r="K19308" s="14">
        <f t="shared" si="1602"/>
        <v>44225.391404476555</v>
      </c>
    </row>
    <row r="19309" spans="1:11" x14ac:dyDescent="0.25">
      <c r="A19309" s="15">
        <f t="shared" ref="A19309:A19372" si="1603">MONTH(C19309)</f>
        <v>3</v>
      </c>
      <c r="B19309" s="16">
        <f t="shared" si="1599"/>
        <v>2023</v>
      </c>
      <c r="C19309" s="17">
        <f t="shared" si="1600"/>
        <v>45001</v>
      </c>
      <c r="D19309" s="16">
        <f t="shared" si="1601"/>
        <v>10</v>
      </c>
      <c r="E19309" s="55">
        <v>17977.377096632499</v>
      </c>
      <c r="F19309" s="18">
        <v>7845.9343789938002</v>
      </c>
      <c r="G19309" s="18">
        <v>18588.365000000002</v>
      </c>
      <c r="H19309" s="18">
        <v>0</v>
      </c>
      <c r="I19309" s="18">
        <v>0</v>
      </c>
      <c r="J19309" s="53">
        <v>96.565860215053775</v>
      </c>
      <c r="K19309" s="19">
        <f t="shared" si="1602"/>
        <v>44508.242335841351</v>
      </c>
    </row>
    <row r="19310" spans="1:11" x14ac:dyDescent="0.25">
      <c r="A19310" s="10">
        <f t="shared" si="1603"/>
        <v>3</v>
      </c>
      <c r="B19310" s="11">
        <f t="shared" si="1599"/>
        <v>2023</v>
      </c>
      <c r="C19310" s="12">
        <f t="shared" si="1600"/>
        <v>45001</v>
      </c>
      <c r="D19310" s="11">
        <f t="shared" si="1601"/>
        <v>11</v>
      </c>
      <c r="E19310" s="51">
        <v>17688.033329086</v>
      </c>
      <c r="F19310" s="13">
        <v>8233.5419588946006</v>
      </c>
      <c r="G19310" s="13">
        <v>18775.708999999999</v>
      </c>
      <c r="H19310" s="13">
        <v>0</v>
      </c>
      <c r="I19310" s="13">
        <v>0</v>
      </c>
      <c r="J19310" s="49">
        <v>96.565860215053775</v>
      </c>
      <c r="K19310" s="14">
        <f t="shared" si="1602"/>
        <v>44793.850148195648</v>
      </c>
    </row>
    <row r="19311" spans="1:11" x14ac:dyDescent="0.25">
      <c r="A19311" s="15">
        <f t="shared" si="1603"/>
        <v>3</v>
      </c>
      <c r="B19311" s="16">
        <f t="shared" si="1599"/>
        <v>2023</v>
      </c>
      <c r="C19311" s="17">
        <f t="shared" si="1600"/>
        <v>45001</v>
      </c>
      <c r="D19311" s="16">
        <f t="shared" si="1601"/>
        <v>12</v>
      </c>
      <c r="E19311" s="55">
        <v>17847.420813926001</v>
      </c>
      <c r="F19311" s="18">
        <v>8286.9961436429003</v>
      </c>
      <c r="G19311" s="18">
        <v>18524.725999999999</v>
      </c>
      <c r="H19311" s="18">
        <v>0</v>
      </c>
      <c r="I19311" s="18">
        <v>0</v>
      </c>
      <c r="J19311" s="53">
        <v>96.565860215053775</v>
      </c>
      <c r="K19311" s="19">
        <f t="shared" si="1602"/>
        <v>44755.708817783947</v>
      </c>
    </row>
    <row r="19312" spans="1:11" x14ac:dyDescent="0.25">
      <c r="A19312" s="10">
        <f t="shared" si="1603"/>
        <v>3</v>
      </c>
      <c r="B19312" s="11">
        <f t="shared" si="1599"/>
        <v>2023</v>
      </c>
      <c r="C19312" s="12">
        <f t="shared" si="1600"/>
        <v>45001</v>
      </c>
      <c r="D19312" s="11">
        <f t="shared" si="1601"/>
        <v>13</v>
      </c>
      <c r="E19312" s="51">
        <v>17835.6875470214</v>
      </c>
      <c r="F19312" s="13">
        <v>8176.2684492719</v>
      </c>
      <c r="G19312" s="13">
        <v>18776.746999999999</v>
      </c>
      <c r="H19312" s="13">
        <v>0</v>
      </c>
      <c r="I19312" s="13">
        <v>0</v>
      </c>
      <c r="J19312" s="49">
        <v>96.565860215053775</v>
      </c>
      <c r="K19312" s="14">
        <f t="shared" si="1602"/>
        <v>44885.268856508352</v>
      </c>
    </row>
    <row r="19313" spans="1:11" x14ac:dyDescent="0.25">
      <c r="A19313" s="15">
        <f t="shared" si="1603"/>
        <v>3</v>
      </c>
      <c r="B19313" s="16">
        <f t="shared" si="1599"/>
        <v>2023</v>
      </c>
      <c r="C19313" s="17">
        <f t="shared" si="1600"/>
        <v>45001</v>
      </c>
      <c r="D19313" s="16">
        <f t="shared" si="1601"/>
        <v>14</v>
      </c>
      <c r="E19313" s="55">
        <v>17487.281179653699</v>
      </c>
      <c r="F19313" s="18">
        <v>8092.7632598402997</v>
      </c>
      <c r="G19313" s="18">
        <v>18114.174999999999</v>
      </c>
      <c r="H19313" s="18">
        <v>0</v>
      </c>
      <c r="I19313" s="18">
        <v>0</v>
      </c>
      <c r="J19313" s="53">
        <v>96.565860215053775</v>
      </c>
      <c r="K19313" s="19">
        <f t="shared" si="1602"/>
        <v>43790.785299709052</v>
      </c>
    </row>
    <row r="19314" spans="1:11" x14ac:dyDescent="0.25">
      <c r="A19314" s="10">
        <f t="shared" si="1603"/>
        <v>3</v>
      </c>
      <c r="B19314" s="11">
        <f t="shared" si="1599"/>
        <v>2023</v>
      </c>
      <c r="C19314" s="12">
        <f t="shared" si="1600"/>
        <v>45001</v>
      </c>
      <c r="D19314" s="11">
        <f t="shared" si="1601"/>
        <v>15</v>
      </c>
      <c r="E19314" s="51">
        <v>17302.238182534202</v>
      </c>
      <c r="F19314" s="13">
        <v>7943.2850554731003</v>
      </c>
      <c r="G19314" s="13">
        <v>17742.007000000001</v>
      </c>
      <c r="H19314" s="13">
        <v>0</v>
      </c>
      <c r="I19314" s="13">
        <v>0</v>
      </c>
      <c r="J19314" s="49">
        <v>96.565860215053775</v>
      </c>
      <c r="K19314" s="14">
        <f t="shared" si="1602"/>
        <v>43084.096098222355</v>
      </c>
    </row>
    <row r="19315" spans="1:11" x14ac:dyDescent="0.25">
      <c r="A19315" s="15">
        <f t="shared" si="1603"/>
        <v>3</v>
      </c>
      <c r="B19315" s="16">
        <f t="shared" si="1599"/>
        <v>2023</v>
      </c>
      <c r="C19315" s="17">
        <f t="shared" si="1600"/>
        <v>45001</v>
      </c>
      <c r="D19315" s="16">
        <f t="shared" si="1601"/>
        <v>16</v>
      </c>
      <c r="E19315" s="55">
        <v>17989.885957920102</v>
      </c>
      <c r="F19315" s="18">
        <v>7715.3489690360002</v>
      </c>
      <c r="G19315" s="18">
        <v>16587.115000000002</v>
      </c>
      <c r="H19315" s="18">
        <v>0</v>
      </c>
      <c r="I19315" s="18">
        <v>0</v>
      </c>
      <c r="J19315" s="53">
        <v>96.565860215053775</v>
      </c>
      <c r="K19315" s="19">
        <f t="shared" si="1602"/>
        <v>42388.91578717115</v>
      </c>
    </row>
    <row r="19316" spans="1:11" x14ac:dyDescent="0.25">
      <c r="A19316" s="10">
        <f t="shared" si="1603"/>
        <v>3</v>
      </c>
      <c r="B19316" s="11">
        <f t="shared" si="1599"/>
        <v>2023</v>
      </c>
      <c r="C19316" s="12">
        <f t="shared" si="1600"/>
        <v>45001</v>
      </c>
      <c r="D19316" s="11">
        <f t="shared" si="1601"/>
        <v>17</v>
      </c>
      <c r="E19316" s="51">
        <v>18999.4601119851</v>
      </c>
      <c r="F19316" s="13">
        <v>7234.9069661107997</v>
      </c>
      <c r="G19316" s="13">
        <v>15737.144</v>
      </c>
      <c r="H19316" s="13">
        <v>0</v>
      </c>
      <c r="I19316" s="13">
        <v>0</v>
      </c>
      <c r="J19316" s="49">
        <v>96.565860215053775</v>
      </c>
      <c r="K19316" s="14">
        <f t="shared" si="1602"/>
        <v>42068.076938310951</v>
      </c>
    </row>
    <row r="19317" spans="1:11" x14ac:dyDescent="0.25">
      <c r="A19317" s="15">
        <f t="shared" si="1603"/>
        <v>3</v>
      </c>
      <c r="B19317" s="16">
        <f t="shared" si="1599"/>
        <v>2023</v>
      </c>
      <c r="C19317" s="17">
        <f t="shared" si="1600"/>
        <v>45001</v>
      </c>
      <c r="D19317" s="16">
        <f t="shared" si="1601"/>
        <v>18</v>
      </c>
      <c r="E19317" s="55">
        <v>20584.137318673798</v>
      </c>
      <c r="F19317" s="18">
        <v>6743.0488819722004</v>
      </c>
      <c r="G19317" s="18">
        <v>14889.513999999999</v>
      </c>
      <c r="H19317" s="18">
        <v>0</v>
      </c>
      <c r="I19317" s="18">
        <v>0</v>
      </c>
      <c r="J19317" s="53">
        <v>96.565860215053775</v>
      </c>
      <c r="K19317" s="19">
        <f t="shared" si="1602"/>
        <v>42313.266060861046</v>
      </c>
    </row>
    <row r="19318" spans="1:11" x14ac:dyDescent="0.25">
      <c r="A19318" s="10">
        <f t="shared" si="1603"/>
        <v>3</v>
      </c>
      <c r="B19318" s="11">
        <f t="shared" si="1599"/>
        <v>2023</v>
      </c>
      <c r="C19318" s="12">
        <f t="shared" si="1600"/>
        <v>45001</v>
      </c>
      <c r="D19318" s="11">
        <f t="shared" si="1601"/>
        <v>19</v>
      </c>
      <c r="E19318" s="51">
        <v>20703.131593467398</v>
      </c>
      <c r="F19318" s="13">
        <v>6579.4708413181997</v>
      </c>
      <c r="G19318" s="13">
        <v>14870.454</v>
      </c>
      <c r="H19318" s="13">
        <v>184.214</v>
      </c>
      <c r="I19318" s="13">
        <v>52.594774328195712</v>
      </c>
      <c r="J19318" s="49">
        <v>96.565860215053775</v>
      </c>
      <c r="K19318" s="14">
        <f t="shared" si="1602"/>
        <v>42486.431069328843</v>
      </c>
    </row>
    <row r="19319" spans="1:11" x14ac:dyDescent="0.25">
      <c r="A19319" s="15">
        <f t="shared" si="1603"/>
        <v>3</v>
      </c>
      <c r="B19319" s="16">
        <f t="shared" si="1599"/>
        <v>2023</v>
      </c>
      <c r="C19319" s="17">
        <f t="shared" si="1600"/>
        <v>45001</v>
      </c>
      <c r="D19319" s="16">
        <f t="shared" si="1601"/>
        <v>20</v>
      </c>
      <c r="E19319" s="55">
        <v>21653.673490712299</v>
      </c>
      <c r="F19319" s="18">
        <v>6673.0974243885003</v>
      </c>
      <c r="G19319" s="18">
        <v>15159.621999999999</v>
      </c>
      <c r="H19319" s="18">
        <v>334.935</v>
      </c>
      <c r="I19319" s="18">
        <v>95.626992191767343</v>
      </c>
      <c r="J19319" s="53">
        <v>96.565860215053775</v>
      </c>
      <c r="K19319" s="19">
        <f t="shared" si="1602"/>
        <v>44013.520767507616</v>
      </c>
    </row>
    <row r="19320" spans="1:11" x14ac:dyDescent="0.25">
      <c r="A19320" s="10">
        <f t="shared" si="1603"/>
        <v>3</v>
      </c>
      <c r="B19320" s="11">
        <f t="shared" si="1599"/>
        <v>2023</v>
      </c>
      <c r="C19320" s="12">
        <f t="shared" si="1600"/>
        <v>45001</v>
      </c>
      <c r="D19320" s="11">
        <f t="shared" si="1601"/>
        <v>21</v>
      </c>
      <c r="E19320" s="51">
        <v>22504.032063570601</v>
      </c>
      <c r="F19320" s="13">
        <v>6405.1536900924002</v>
      </c>
      <c r="G19320" s="13">
        <v>14503.689</v>
      </c>
      <c r="H19320" s="13">
        <v>334.935</v>
      </c>
      <c r="I19320" s="13">
        <v>95.626992191767343</v>
      </c>
      <c r="J19320" s="49">
        <v>96.565860215053775</v>
      </c>
      <c r="K19320" s="14">
        <f t="shared" si="1602"/>
        <v>43940.002606069822</v>
      </c>
    </row>
    <row r="19321" spans="1:11" x14ac:dyDescent="0.25">
      <c r="A19321" s="15">
        <f t="shared" si="1603"/>
        <v>3</v>
      </c>
      <c r="B19321" s="16">
        <f t="shared" si="1599"/>
        <v>2023</v>
      </c>
      <c r="C19321" s="17">
        <f t="shared" si="1600"/>
        <v>45001</v>
      </c>
      <c r="D19321" s="16">
        <f t="shared" si="1601"/>
        <v>22</v>
      </c>
      <c r="E19321" s="55">
        <v>21695.840170141299</v>
      </c>
      <c r="F19321" s="18">
        <v>5973.9300372853004</v>
      </c>
      <c r="G19321" s="18">
        <v>13493.788</v>
      </c>
      <c r="H19321" s="18">
        <v>334.935</v>
      </c>
      <c r="I19321" s="18">
        <v>95.626992191767343</v>
      </c>
      <c r="J19321" s="53">
        <v>96.565860215053775</v>
      </c>
      <c r="K19321" s="19">
        <f t="shared" si="1602"/>
        <v>41690.686059833417</v>
      </c>
    </row>
    <row r="19322" spans="1:11" x14ac:dyDescent="0.25">
      <c r="A19322" s="10">
        <f t="shared" si="1603"/>
        <v>3</v>
      </c>
      <c r="B19322" s="11">
        <f t="shared" si="1599"/>
        <v>2023</v>
      </c>
      <c r="C19322" s="12">
        <f t="shared" si="1600"/>
        <v>45001</v>
      </c>
      <c r="D19322" s="11">
        <f t="shared" si="1601"/>
        <v>23</v>
      </c>
      <c r="E19322" s="51">
        <v>19748.3201356748</v>
      </c>
      <c r="F19322" s="13">
        <v>5561.5532444358996</v>
      </c>
      <c r="G19322" s="13">
        <v>13406.397999999999</v>
      </c>
      <c r="H19322" s="13">
        <v>334.935</v>
      </c>
      <c r="I19322" s="13">
        <v>95.626992191767343</v>
      </c>
      <c r="J19322" s="49">
        <v>96.565860215053775</v>
      </c>
      <c r="K19322" s="14">
        <f t="shared" si="1602"/>
        <v>39243.39923251752</v>
      </c>
    </row>
    <row r="19323" spans="1:11" x14ac:dyDescent="0.25">
      <c r="A19323" s="15">
        <f t="shared" si="1603"/>
        <v>3</v>
      </c>
      <c r="B19323" s="16">
        <f t="shared" si="1599"/>
        <v>2023</v>
      </c>
      <c r="C19323" s="17">
        <f t="shared" si="1600"/>
        <v>45001</v>
      </c>
      <c r="D19323" s="16">
        <f t="shared" si="1601"/>
        <v>24</v>
      </c>
      <c r="E19323" s="55">
        <v>17496.722610900099</v>
      </c>
      <c r="F19323" s="18">
        <v>5314.2050503029004</v>
      </c>
      <c r="G19323" s="18">
        <v>13073.892</v>
      </c>
      <c r="H19323" s="18">
        <v>334.935</v>
      </c>
      <c r="I19323" s="18">
        <v>95.626992191767343</v>
      </c>
      <c r="J19323" s="53">
        <v>96.565860215053775</v>
      </c>
      <c r="K19323" s="19">
        <f t="shared" si="1602"/>
        <v>36411.947513609819</v>
      </c>
    </row>
    <row r="19324" spans="1:11" x14ac:dyDescent="0.25">
      <c r="A19324" s="10">
        <f t="shared" si="1603"/>
        <v>3</v>
      </c>
      <c r="B19324" s="11">
        <f t="shared" si="1599"/>
        <v>2023</v>
      </c>
      <c r="C19324" s="12">
        <f t="shared" si="1600"/>
        <v>45002</v>
      </c>
      <c r="D19324" s="11">
        <f t="shared" si="1601"/>
        <v>1</v>
      </c>
      <c r="E19324" s="51">
        <v>15699.9070520721</v>
      </c>
      <c r="F19324" s="13">
        <v>5252.6094833384996</v>
      </c>
      <c r="G19324" s="13">
        <v>12307.394</v>
      </c>
      <c r="H19324" s="13">
        <v>334.935</v>
      </c>
      <c r="I19324" s="13">
        <v>95.626992191767343</v>
      </c>
      <c r="J19324" s="49">
        <v>96.565860215053775</v>
      </c>
      <c r="K19324" s="14">
        <f t="shared" si="1602"/>
        <v>33787.038387817418</v>
      </c>
    </row>
    <row r="19325" spans="1:11" x14ac:dyDescent="0.25">
      <c r="A19325" s="15">
        <f t="shared" si="1603"/>
        <v>3</v>
      </c>
      <c r="B19325" s="16">
        <f t="shared" si="1599"/>
        <v>2023</v>
      </c>
      <c r="C19325" s="17">
        <f t="shared" si="1600"/>
        <v>45002</v>
      </c>
      <c r="D19325" s="16">
        <f t="shared" si="1601"/>
        <v>2</v>
      </c>
      <c r="E19325" s="55">
        <v>14723.4104368186</v>
      </c>
      <c r="F19325" s="18">
        <v>5155.1133044721</v>
      </c>
      <c r="G19325" s="18">
        <v>12583.713</v>
      </c>
      <c r="H19325" s="18">
        <v>334.935</v>
      </c>
      <c r="I19325" s="18">
        <v>95.626992191767343</v>
      </c>
      <c r="J19325" s="53">
        <v>96.565860215053775</v>
      </c>
      <c r="K19325" s="19">
        <f t="shared" si="1602"/>
        <v>32989.364593697523</v>
      </c>
    </row>
    <row r="19326" spans="1:11" x14ac:dyDescent="0.25">
      <c r="A19326" s="10">
        <f t="shared" si="1603"/>
        <v>3</v>
      </c>
      <c r="B19326" s="11">
        <f t="shared" si="1599"/>
        <v>2023</v>
      </c>
      <c r="C19326" s="12">
        <f t="shared" si="1600"/>
        <v>45002</v>
      </c>
      <c r="D19326" s="11">
        <f t="shared" si="1601"/>
        <v>3</v>
      </c>
      <c r="E19326" s="51">
        <v>14064.773372166799</v>
      </c>
      <c r="F19326" s="13">
        <v>5145.1035453579998</v>
      </c>
      <c r="G19326" s="13">
        <v>12908.3</v>
      </c>
      <c r="H19326" s="13">
        <v>334.935</v>
      </c>
      <c r="I19326" s="13">
        <v>95.626992191767343</v>
      </c>
      <c r="J19326" s="49">
        <v>96.565860215053775</v>
      </c>
      <c r="K19326" s="14">
        <f t="shared" si="1602"/>
        <v>32645.304769931619</v>
      </c>
    </row>
    <row r="19327" spans="1:11" x14ac:dyDescent="0.25">
      <c r="A19327" s="15">
        <f t="shared" si="1603"/>
        <v>3</v>
      </c>
      <c r="B19327" s="16">
        <f t="shared" si="1599"/>
        <v>2023</v>
      </c>
      <c r="C19327" s="17">
        <f t="shared" si="1600"/>
        <v>45002</v>
      </c>
      <c r="D19327" s="16">
        <f t="shared" si="1601"/>
        <v>4</v>
      </c>
      <c r="E19327" s="55">
        <v>13982.487458126099</v>
      </c>
      <c r="F19327" s="18">
        <v>5173.8164372944002</v>
      </c>
      <c r="G19327" s="18">
        <v>13270.441999999999</v>
      </c>
      <c r="H19327" s="18">
        <v>334.935</v>
      </c>
      <c r="I19327" s="18">
        <v>95.626992191767343</v>
      </c>
      <c r="J19327" s="53">
        <v>96.565860215053775</v>
      </c>
      <c r="K19327" s="19">
        <f t="shared" si="1602"/>
        <v>32953.873747827318</v>
      </c>
    </row>
    <row r="19328" spans="1:11" x14ac:dyDescent="0.25">
      <c r="A19328" s="10">
        <f t="shared" si="1603"/>
        <v>3</v>
      </c>
      <c r="B19328" s="11">
        <f t="shared" si="1599"/>
        <v>2023</v>
      </c>
      <c r="C19328" s="12">
        <f t="shared" si="1600"/>
        <v>45002</v>
      </c>
      <c r="D19328" s="11">
        <f t="shared" si="1601"/>
        <v>5</v>
      </c>
      <c r="E19328" s="51">
        <v>13914.953577058301</v>
      </c>
      <c r="F19328" s="13">
        <v>5230.2982754569002</v>
      </c>
      <c r="G19328" s="13">
        <v>13132.374</v>
      </c>
      <c r="H19328" s="13">
        <v>334.935</v>
      </c>
      <c r="I19328" s="13">
        <v>95.626992191767343</v>
      </c>
      <c r="J19328" s="49">
        <v>96.565860215053775</v>
      </c>
      <c r="K19328" s="14">
        <f t="shared" si="1602"/>
        <v>32804.753704922019</v>
      </c>
    </row>
    <row r="19329" spans="1:11" x14ac:dyDescent="0.25">
      <c r="A19329" s="15">
        <f t="shared" si="1603"/>
        <v>3</v>
      </c>
      <c r="B19329" s="16">
        <f t="shared" si="1599"/>
        <v>2023</v>
      </c>
      <c r="C19329" s="17">
        <f t="shared" si="1600"/>
        <v>45002</v>
      </c>
      <c r="D19329" s="16">
        <f t="shared" si="1601"/>
        <v>6</v>
      </c>
      <c r="E19329" s="55">
        <v>14275.9025215242</v>
      </c>
      <c r="F19329" s="18">
        <v>5321.1616342575999</v>
      </c>
      <c r="G19329" s="18">
        <v>14520.032999999999</v>
      </c>
      <c r="H19329" s="18">
        <v>334.935</v>
      </c>
      <c r="I19329" s="18">
        <v>95.626992191767343</v>
      </c>
      <c r="J19329" s="53">
        <v>96.565860215053775</v>
      </c>
      <c r="K19329" s="19">
        <f t="shared" si="1602"/>
        <v>34644.225008188616</v>
      </c>
    </row>
    <row r="19330" spans="1:11" x14ac:dyDescent="0.25">
      <c r="A19330" s="10">
        <f t="shared" si="1603"/>
        <v>3</v>
      </c>
      <c r="B19330" s="11">
        <f t="shared" si="1599"/>
        <v>2023</v>
      </c>
      <c r="C19330" s="12">
        <f t="shared" si="1600"/>
        <v>45002</v>
      </c>
      <c r="D19330" s="11">
        <f t="shared" si="1601"/>
        <v>7</v>
      </c>
      <c r="E19330" s="51">
        <v>15224.6171835311</v>
      </c>
      <c r="F19330" s="13">
        <v>5729.7075791031002</v>
      </c>
      <c r="G19330" s="13">
        <v>16517.739000000001</v>
      </c>
      <c r="H19330" s="13">
        <v>161.88499999999999</v>
      </c>
      <c r="I19330" s="13">
        <v>46.219641515411219</v>
      </c>
      <c r="J19330" s="49">
        <v>96.565860215053775</v>
      </c>
      <c r="K19330" s="14">
        <f t="shared" si="1602"/>
        <v>37776.734264364663</v>
      </c>
    </row>
    <row r="19331" spans="1:11" x14ac:dyDescent="0.25">
      <c r="A19331" s="15">
        <f t="shared" si="1603"/>
        <v>3</v>
      </c>
      <c r="B19331" s="16">
        <f t="shared" si="1599"/>
        <v>2023</v>
      </c>
      <c r="C19331" s="17">
        <f t="shared" si="1600"/>
        <v>45002</v>
      </c>
      <c r="D19331" s="16">
        <f t="shared" si="1601"/>
        <v>8</v>
      </c>
      <c r="E19331" s="55">
        <v>16628.488590528501</v>
      </c>
      <c r="F19331" s="18">
        <v>6301.6188577561998</v>
      </c>
      <c r="G19331" s="18">
        <v>18073.517</v>
      </c>
      <c r="H19331" s="18">
        <v>0</v>
      </c>
      <c r="I19331" s="18">
        <v>0</v>
      </c>
      <c r="J19331" s="53">
        <v>96.565860215053775</v>
      </c>
      <c r="K19331" s="19">
        <f t="shared" si="1602"/>
        <v>41100.190308499747</v>
      </c>
    </row>
    <row r="19332" spans="1:11" x14ac:dyDescent="0.25">
      <c r="A19332" s="10">
        <f t="shared" si="1603"/>
        <v>3</v>
      </c>
      <c r="B19332" s="11">
        <f t="shared" si="1599"/>
        <v>2023</v>
      </c>
      <c r="C19332" s="12">
        <f t="shared" si="1600"/>
        <v>45002</v>
      </c>
      <c r="D19332" s="11">
        <f t="shared" si="1601"/>
        <v>9</v>
      </c>
      <c r="E19332" s="51">
        <v>17481.9836340326</v>
      </c>
      <c r="F19332" s="13">
        <v>6967.4277832173002</v>
      </c>
      <c r="G19332" s="13">
        <v>18469.517</v>
      </c>
      <c r="H19332" s="13">
        <v>0</v>
      </c>
      <c r="I19332" s="13">
        <v>0</v>
      </c>
      <c r="J19332" s="49">
        <v>96.565860215053775</v>
      </c>
      <c r="K19332" s="14">
        <f t="shared" si="1602"/>
        <v>43015.494277464953</v>
      </c>
    </row>
    <row r="19333" spans="1:11" x14ac:dyDescent="0.25">
      <c r="A19333" s="15">
        <f t="shared" si="1603"/>
        <v>3</v>
      </c>
      <c r="B19333" s="16">
        <f t="shared" ref="B19333:B19396" si="1604">YEAR(C19333)</f>
        <v>2023</v>
      </c>
      <c r="C19333" s="17">
        <f t="shared" si="1600"/>
        <v>45002</v>
      </c>
      <c r="D19333" s="16">
        <f t="shared" si="1601"/>
        <v>10</v>
      </c>
      <c r="E19333" s="55">
        <v>18286.901487810301</v>
      </c>
      <c r="F19333" s="18">
        <v>7605.1004841792001</v>
      </c>
      <c r="G19333" s="18">
        <v>19000.345000000001</v>
      </c>
      <c r="H19333" s="18">
        <v>0</v>
      </c>
      <c r="I19333" s="18">
        <v>0</v>
      </c>
      <c r="J19333" s="53">
        <v>96.565860215053775</v>
      </c>
      <c r="K19333" s="19">
        <f t="shared" si="1602"/>
        <v>44988.912832204551</v>
      </c>
    </row>
    <row r="19334" spans="1:11" x14ac:dyDescent="0.25">
      <c r="A19334" s="10">
        <f t="shared" si="1603"/>
        <v>3</v>
      </c>
      <c r="B19334" s="11">
        <f t="shared" si="1604"/>
        <v>2023</v>
      </c>
      <c r="C19334" s="12">
        <f t="shared" ref="C19334:C19397" si="1605">IF(D19334=1, C19333+1, C19333)</f>
        <v>45002</v>
      </c>
      <c r="D19334" s="11">
        <f t="shared" ref="D19334:D19397" si="1606">IF(D19333=24, 1, D19333+1)</f>
        <v>11</v>
      </c>
      <c r="E19334" s="51">
        <v>19086.527259056402</v>
      </c>
      <c r="F19334" s="13">
        <v>8027.3756031036</v>
      </c>
      <c r="G19334" s="13">
        <v>19271.608</v>
      </c>
      <c r="H19334" s="13">
        <v>0</v>
      </c>
      <c r="I19334" s="13">
        <v>0</v>
      </c>
      <c r="J19334" s="49">
        <v>96.565860215053775</v>
      </c>
      <c r="K19334" s="14">
        <f t="shared" ref="K19334:K19397" si="1607">SUM(E19334:J19334)</f>
        <v>46482.076722375052</v>
      </c>
    </row>
    <row r="19335" spans="1:11" x14ac:dyDescent="0.25">
      <c r="A19335" s="15">
        <f t="shared" si="1603"/>
        <v>3</v>
      </c>
      <c r="B19335" s="16">
        <f t="shared" si="1604"/>
        <v>2023</v>
      </c>
      <c r="C19335" s="17">
        <f t="shared" si="1605"/>
        <v>45002</v>
      </c>
      <c r="D19335" s="16">
        <f t="shared" si="1606"/>
        <v>12</v>
      </c>
      <c r="E19335" s="55">
        <v>19595.471406002001</v>
      </c>
      <c r="F19335" s="18">
        <v>8117.8207666324997</v>
      </c>
      <c r="G19335" s="18">
        <v>19250.682000000001</v>
      </c>
      <c r="H19335" s="18">
        <v>0</v>
      </c>
      <c r="I19335" s="18">
        <v>0</v>
      </c>
      <c r="J19335" s="53">
        <v>96.565860215053775</v>
      </c>
      <c r="K19335" s="19">
        <f t="shared" si="1607"/>
        <v>47060.540032849553</v>
      </c>
    </row>
    <row r="19336" spans="1:11" x14ac:dyDescent="0.25">
      <c r="A19336" s="10">
        <f t="shared" si="1603"/>
        <v>3</v>
      </c>
      <c r="B19336" s="11">
        <f t="shared" si="1604"/>
        <v>2023</v>
      </c>
      <c r="C19336" s="12">
        <f t="shared" si="1605"/>
        <v>45002</v>
      </c>
      <c r="D19336" s="11">
        <f t="shared" si="1606"/>
        <v>13</v>
      </c>
      <c r="E19336" s="51">
        <v>19934.714974065799</v>
      </c>
      <c r="F19336" s="13">
        <v>8124.4224930501996</v>
      </c>
      <c r="G19336" s="13">
        <v>19037.580999999998</v>
      </c>
      <c r="H19336" s="13">
        <v>0</v>
      </c>
      <c r="I19336" s="13">
        <v>0</v>
      </c>
      <c r="J19336" s="49">
        <v>96.565860215053775</v>
      </c>
      <c r="K19336" s="14">
        <f t="shared" si="1607"/>
        <v>47193.284327331043</v>
      </c>
    </row>
    <row r="19337" spans="1:11" x14ac:dyDescent="0.25">
      <c r="A19337" s="15">
        <f t="shared" si="1603"/>
        <v>3</v>
      </c>
      <c r="B19337" s="16">
        <f t="shared" si="1604"/>
        <v>2023</v>
      </c>
      <c r="C19337" s="17">
        <f t="shared" si="1605"/>
        <v>45002</v>
      </c>
      <c r="D19337" s="16">
        <f t="shared" si="1606"/>
        <v>14</v>
      </c>
      <c r="E19337" s="55">
        <v>19690.542757060201</v>
      </c>
      <c r="F19337" s="18">
        <v>7987.4904739108997</v>
      </c>
      <c r="G19337" s="18">
        <v>18665.261999999999</v>
      </c>
      <c r="H19337" s="18">
        <v>0</v>
      </c>
      <c r="I19337" s="18">
        <v>0</v>
      </c>
      <c r="J19337" s="53">
        <v>96.565860215053775</v>
      </c>
      <c r="K19337" s="19">
        <f t="shared" si="1607"/>
        <v>46439.861091186147</v>
      </c>
    </row>
    <row r="19338" spans="1:11" x14ac:dyDescent="0.25">
      <c r="A19338" s="10">
        <f t="shared" si="1603"/>
        <v>3</v>
      </c>
      <c r="B19338" s="11">
        <f t="shared" si="1604"/>
        <v>2023</v>
      </c>
      <c r="C19338" s="12">
        <f t="shared" si="1605"/>
        <v>45002</v>
      </c>
      <c r="D19338" s="11">
        <f t="shared" si="1606"/>
        <v>15</v>
      </c>
      <c r="E19338" s="51">
        <v>19764.908742432199</v>
      </c>
      <c r="F19338" s="13">
        <v>7904.1244365416997</v>
      </c>
      <c r="G19338" s="13">
        <v>17866.117999999999</v>
      </c>
      <c r="H19338" s="13">
        <v>0</v>
      </c>
      <c r="I19338" s="13">
        <v>0</v>
      </c>
      <c r="J19338" s="49">
        <v>96.565860215053775</v>
      </c>
      <c r="K19338" s="14">
        <f t="shared" si="1607"/>
        <v>45631.717039188952</v>
      </c>
    </row>
    <row r="19339" spans="1:11" x14ac:dyDescent="0.25">
      <c r="A19339" s="15">
        <f t="shared" si="1603"/>
        <v>3</v>
      </c>
      <c r="B19339" s="16">
        <f t="shared" si="1604"/>
        <v>2023</v>
      </c>
      <c r="C19339" s="17">
        <f t="shared" si="1605"/>
        <v>45002</v>
      </c>
      <c r="D19339" s="16">
        <f t="shared" si="1606"/>
        <v>16</v>
      </c>
      <c r="E19339" s="55">
        <v>20633.462921811799</v>
      </c>
      <c r="F19339" s="18">
        <v>7761.7871495935997</v>
      </c>
      <c r="G19339" s="18">
        <v>16362.148999999999</v>
      </c>
      <c r="H19339" s="18">
        <v>0</v>
      </c>
      <c r="I19339" s="18">
        <v>0</v>
      </c>
      <c r="J19339" s="53">
        <v>96.565860215053775</v>
      </c>
      <c r="K19339" s="19">
        <f t="shared" si="1607"/>
        <v>44853.964931620445</v>
      </c>
    </row>
    <row r="19340" spans="1:11" x14ac:dyDescent="0.25">
      <c r="A19340" s="10">
        <f t="shared" si="1603"/>
        <v>3</v>
      </c>
      <c r="B19340" s="11">
        <f t="shared" si="1604"/>
        <v>2023</v>
      </c>
      <c r="C19340" s="12">
        <f t="shared" si="1605"/>
        <v>45002</v>
      </c>
      <c r="D19340" s="11">
        <f t="shared" si="1606"/>
        <v>17</v>
      </c>
      <c r="E19340" s="51">
        <v>21964.882963826702</v>
      </c>
      <c r="F19340" s="13">
        <v>7452.9006760781003</v>
      </c>
      <c r="G19340" s="13">
        <v>15896.361000000001</v>
      </c>
      <c r="H19340" s="13">
        <v>0</v>
      </c>
      <c r="I19340" s="13">
        <v>0</v>
      </c>
      <c r="J19340" s="49">
        <v>96.565860215053775</v>
      </c>
      <c r="K19340" s="14">
        <f t="shared" si="1607"/>
        <v>45410.710500119851</v>
      </c>
    </row>
    <row r="19341" spans="1:11" x14ac:dyDescent="0.25">
      <c r="A19341" s="15">
        <f t="shared" si="1603"/>
        <v>3</v>
      </c>
      <c r="B19341" s="16">
        <f t="shared" si="1604"/>
        <v>2023</v>
      </c>
      <c r="C19341" s="17">
        <f t="shared" si="1605"/>
        <v>45002</v>
      </c>
      <c r="D19341" s="16">
        <f t="shared" si="1606"/>
        <v>18</v>
      </c>
      <c r="E19341" s="55">
        <v>23450.801919244699</v>
      </c>
      <c r="F19341" s="18">
        <v>7003.8232607215996</v>
      </c>
      <c r="G19341" s="18">
        <v>15452.103999999999</v>
      </c>
      <c r="H19341" s="18">
        <v>0</v>
      </c>
      <c r="I19341" s="18">
        <v>0</v>
      </c>
      <c r="J19341" s="53">
        <v>96.565860215053775</v>
      </c>
      <c r="K19341" s="19">
        <f t="shared" si="1607"/>
        <v>46003.29504018135</v>
      </c>
    </row>
    <row r="19342" spans="1:11" x14ac:dyDescent="0.25">
      <c r="A19342" s="10">
        <f t="shared" si="1603"/>
        <v>3</v>
      </c>
      <c r="B19342" s="11">
        <f t="shared" si="1604"/>
        <v>2023</v>
      </c>
      <c r="C19342" s="12">
        <f t="shared" si="1605"/>
        <v>45002</v>
      </c>
      <c r="D19342" s="11">
        <f t="shared" si="1606"/>
        <v>19</v>
      </c>
      <c r="E19342" s="51">
        <v>22752.281136319001</v>
      </c>
      <c r="F19342" s="13">
        <v>6770.8154595568003</v>
      </c>
      <c r="G19342" s="13">
        <v>15422.947</v>
      </c>
      <c r="H19342" s="13">
        <v>178.63200000000001</v>
      </c>
      <c r="I19342" s="13">
        <v>51.001062502275921</v>
      </c>
      <c r="J19342" s="49">
        <v>96.565860215053775</v>
      </c>
      <c r="K19342" s="14">
        <f t="shared" si="1607"/>
        <v>45272.242518593128</v>
      </c>
    </row>
    <row r="19343" spans="1:11" x14ac:dyDescent="0.25">
      <c r="A19343" s="15">
        <f t="shared" si="1603"/>
        <v>3</v>
      </c>
      <c r="B19343" s="16">
        <f t="shared" si="1604"/>
        <v>2023</v>
      </c>
      <c r="C19343" s="17">
        <f t="shared" si="1605"/>
        <v>45002</v>
      </c>
      <c r="D19343" s="16">
        <f t="shared" si="1606"/>
        <v>20</v>
      </c>
      <c r="E19343" s="55">
        <v>23072.949379751499</v>
      </c>
      <c r="F19343" s="18">
        <v>6810.9587899086</v>
      </c>
      <c r="G19343" s="18">
        <v>15750.974</v>
      </c>
      <c r="H19343" s="18">
        <v>334.935</v>
      </c>
      <c r="I19343" s="18">
        <v>95.626992191767343</v>
      </c>
      <c r="J19343" s="53">
        <v>96.565860215053775</v>
      </c>
      <c r="K19343" s="19">
        <f t="shared" si="1607"/>
        <v>46162.010022066919</v>
      </c>
    </row>
    <row r="19344" spans="1:11" x14ac:dyDescent="0.25">
      <c r="A19344" s="10">
        <f t="shared" si="1603"/>
        <v>3</v>
      </c>
      <c r="B19344" s="11">
        <f t="shared" si="1604"/>
        <v>2023</v>
      </c>
      <c r="C19344" s="12">
        <f t="shared" si="1605"/>
        <v>45002</v>
      </c>
      <c r="D19344" s="11">
        <f t="shared" si="1606"/>
        <v>21</v>
      </c>
      <c r="E19344" s="51">
        <v>23235.804965806001</v>
      </c>
      <c r="F19344" s="13">
        <v>6513.4396802925003</v>
      </c>
      <c r="G19344" s="13">
        <v>15242.802</v>
      </c>
      <c r="H19344" s="13">
        <v>334.935</v>
      </c>
      <c r="I19344" s="13">
        <v>95.626992191767343</v>
      </c>
      <c r="J19344" s="49">
        <v>96.565860215053775</v>
      </c>
      <c r="K19344" s="14">
        <f t="shared" si="1607"/>
        <v>45519.174498505323</v>
      </c>
    </row>
    <row r="19345" spans="1:11" x14ac:dyDescent="0.25">
      <c r="A19345" s="15">
        <f t="shared" si="1603"/>
        <v>3</v>
      </c>
      <c r="B19345" s="16">
        <f t="shared" si="1604"/>
        <v>2023</v>
      </c>
      <c r="C19345" s="17">
        <f t="shared" si="1605"/>
        <v>45002</v>
      </c>
      <c r="D19345" s="16">
        <f t="shared" si="1606"/>
        <v>22</v>
      </c>
      <c r="E19345" s="55">
        <v>22335.9328447712</v>
      </c>
      <c r="F19345" s="18">
        <v>6190.8736869674003</v>
      </c>
      <c r="G19345" s="18">
        <v>14483.154</v>
      </c>
      <c r="H19345" s="18">
        <v>334.935</v>
      </c>
      <c r="I19345" s="18">
        <v>95.626992191767343</v>
      </c>
      <c r="J19345" s="53">
        <v>96.565860215053775</v>
      </c>
      <c r="K19345" s="19">
        <f t="shared" si="1607"/>
        <v>43537.08838414542</v>
      </c>
    </row>
    <row r="19346" spans="1:11" x14ac:dyDescent="0.25">
      <c r="A19346" s="10">
        <f t="shared" si="1603"/>
        <v>3</v>
      </c>
      <c r="B19346" s="11">
        <f t="shared" si="1604"/>
        <v>2023</v>
      </c>
      <c r="C19346" s="12">
        <f t="shared" si="1605"/>
        <v>45002</v>
      </c>
      <c r="D19346" s="11">
        <f t="shared" si="1606"/>
        <v>23</v>
      </c>
      <c r="E19346" s="51">
        <v>20891.212265769798</v>
      </c>
      <c r="F19346" s="13">
        <v>5879.1612793669001</v>
      </c>
      <c r="G19346" s="13">
        <v>14026.34</v>
      </c>
      <c r="H19346" s="13">
        <v>334.935</v>
      </c>
      <c r="I19346" s="13">
        <v>95.626992191767343</v>
      </c>
      <c r="J19346" s="49">
        <v>96.565860215053775</v>
      </c>
      <c r="K19346" s="14">
        <f t="shared" si="1607"/>
        <v>41323.841397543518</v>
      </c>
    </row>
    <row r="19347" spans="1:11" x14ac:dyDescent="0.25">
      <c r="A19347" s="15">
        <f t="shared" si="1603"/>
        <v>3</v>
      </c>
      <c r="B19347" s="16">
        <f t="shared" si="1604"/>
        <v>2023</v>
      </c>
      <c r="C19347" s="17">
        <f t="shared" si="1605"/>
        <v>45002</v>
      </c>
      <c r="D19347" s="16">
        <f t="shared" si="1606"/>
        <v>24</v>
      </c>
      <c r="E19347" s="55">
        <v>18904.069063226802</v>
      </c>
      <c r="F19347" s="18">
        <v>5624.8187120098</v>
      </c>
      <c r="G19347" s="18">
        <v>13541.566000000001</v>
      </c>
      <c r="H19347" s="18">
        <v>334.935</v>
      </c>
      <c r="I19347" s="18">
        <v>95.626992191767343</v>
      </c>
      <c r="J19347" s="53">
        <v>96.565860215053775</v>
      </c>
      <c r="K19347" s="19">
        <f t="shared" si="1607"/>
        <v>38597.58162764342</v>
      </c>
    </row>
    <row r="19348" spans="1:11" x14ac:dyDescent="0.25">
      <c r="A19348" s="10">
        <f t="shared" si="1603"/>
        <v>3</v>
      </c>
      <c r="B19348" s="11">
        <f t="shared" si="1604"/>
        <v>2023</v>
      </c>
      <c r="C19348" s="12">
        <f t="shared" si="1605"/>
        <v>45003</v>
      </c>
      <c r="D19348" s="11">
        <f t="shared" si="1606"/>
        <v>1</v>
      </c>
      <c r="E19348" s="51">
        <v>17321.0333352938</v>
      </c>
      <c r="F19348" s="13">
        <v>5542.4056005771999</v>
      </c>
      <c r="G19348" s="13">
        <v>13289.380999999999</v>
      </c>
      <c r="H19348" s="13">
        <v>334.935</v>
      </c>
      <c r="I19348" s="13">
        <v>95.626992191767343</v>
      </c>
      <c r="J19348" s="49">
        <v>96.565860215053775</v>
      </c>
      <c r="K19348" s="14">
        <f t="shared" si="1607"/>
        <v>36679.947788277816</v>
      </c>
    </row>
    <row r="19349" spans="1:11" x14ac:dyDescent="0.25">
      <c r="A19349" s="15">
        <f t="shared" si="1603"/>
        <v>3</v>
      </c>
      <c r="B19349" s="16">
        <f t="shared" si="1604"/>
        <v>2023</v>
      </c>
      <c r="C19349" s="17">
        <f t="shared" si="1605"/>
        <v>45003</v>
      </c>
      <c r="D19349" s="16">
        <f t="shared" si="1606"/>
        <v>2</v>
      </c>
      <c r="E19349" s="55">
        <v>16232.5741850586</v>
      </c>
      <c r="F19349" s="18">
        <v>5456.6226316202001</v>
      </c>
      <c r="G19349" s="18">
        <v>13317.85</v>
      </c>
      <c r="H19349" s="18">
        <v>334.935</v>
      </c>
      <c r="I19349" s="18">
        <v>95.626992191767343</v>
      </c>
      <c r="J19349" s="53">
        <v>96.565860215053775</v>
      </c>
      <c r="K19349" s="19">
        <f t="shared" si="1607"/>
        <v>35534.174669085616</v>
      </c>
    </row>
    <row r="19350" spans="1:11" x14ac:dyDescent="0.25">
      <c r="A19350" s="10">
        <f t="shared" si="1603"/>
        <v>3</v>
      </c>
      <c r="B19350" s="11">
        <f t="shared" si="1604"/>
        <v>2023</v>
      </c>
      <c r="C19350" s="12">
        <f t="shared" si="1605"/>
        <v>45003</v>
      </c>
      <c r="D19350" s="11">
        <f t="shared" si="1606"/>
        <v>3</v>
      </c>
      <c r="E19350" s="51">
        <v>15420.5017184998</v>
      </c>
      <c r="F19350" s="13">
        <v>5423.2271232877001</v>
      </c>
      <c r="G19350" s="13">
        <v>13360.877</v>
      </c>
      <c r="H19350" s="13">
        <v>334.935</v>
      </c>
      <c r="I19350" s="13">
        <v>95.626992191767343</v>
      </c>
      <c r="J19350" s="49">
        <v>96.565860215053775</v>
      </c>
      <c r="K19350" s="14">
        <f t="shared" si="1607"/>
        <v>34731.733694194321</v>
      </c>
    </row>
    <row r="19351" spans="1:11" x14ac:dyDescent="0.25">
      <c r="A19351" s="15">
        <f t="shared" si="1603"/>
        <v>3</v>
      </c>
      <c r="B19351" s="16">
        <f t="shared" si="1604"/>
        <v>2023</v>
      </c>
      <c r="C19351" s="17">
        <f t="shared" si="1605"/>
        <v>45003</v>
      </c>
      <c r="D19351" s="16">
        <f t="shared" si="1606"/>
        <v>4</v>
      </c>
      <c r="E19351" s="55">
        <v>15279.9604858197</v>
      </c>
      <c r="F19351" s="18">
        <v>5439.5876606851998</v>
      </c>
      <c r="G19351" s="18">
        <v>13416.437</v>
      </c>
      <c r="H19351" s="18">
        <v>334.935</v>
      </c>
      <c r="I19351" s="18">
        <v>95.626992191767343</v>
      </c>
      <c r="J19351" s="53">
        <v>96.565860215053775</v>
      </c>
      <c r="K19351" s="19">
        <f t="shared" si="1607"/>
        <v>34663.112998911718</v>
      </c>
    </row>
    <row r="19352" spans="1:11" x14ac:dyDescent="0.25">
      <c r="A19352" s="10">
        <f t="shared" si="1603"/>
        <v>3</v>
      </c>
      <c r="B19352" s="11">
        <f t="shared" si="1604"/>
        <v>2023</v>
      </c>
      <c r="C19352" s="12">
        <f t="shared" si="1605"/>
        <v>45003</v>
      </c>
      <c r="D19352" s="11">
        <f t="shared" si="1606"/>
        <v>5</v>
      </c>
      <c r="E19352" s="51">
        <v>14887.2218006618</v>
      </c>
      <c r="F19352" s="13">
        <v>5425.8584559273004</v>
      </c>
      <c r="G19352" s="13">
        <v>13400.630999999999</v>
      </c>
      <c r="H19352" s="13">
        <v>334.935</v>
      </c>
      <c r="I19352" s="13">
        <v>95.626992191767343</v>
      </c>
      <c r="J19352" s="49">
        <v>96.565860215053775</v>
      </c>
      <c r="K19352" s="14">
        <f t="shared" si="1607"/>
        <v>34240.839108995919</v>
      </c>
    </row>
    <row r="19353" spans="1:11" x14ac:dyDescent="0.25">
      <c r="A19353" s="15">
        <f t="shared" si="1603"/>
        <v>3</v>
      </c>
      <c r="B19353" s="16">
        <f t="shared" si="1604"/>
        <v>2023</v>
      </c>
      <c r="C19353" s="17">
        <f t="shared" si="1605"/>
        <v>45003</v>
      </c>
      <c r="D19353" s="16">
        <f t="shared" si="1606"/>
        <v>6</v>
      </c>
      <c r="E19353" s="55">
        <v>15220.278840758499</v>
      </c>
      <c r="F19353" s="18">
        <v>5508.7843558753002</v>
      </c>
      <c r="G19353" s="18">
        <v>13964.696</v>
      </c>
      <c r="H19353" s="18">
        <v>334.935</v>
      </c>
      <c r="I19353" s="18">
        <v>95.626992191767343</v>
      </c>
      <c r="J19353" s="53">
        <v>96.565860215053775</v>
      </c>
      <c r="K19353" s="19">
        <f t="shared" si="1607"/>
        <v>35220.887049040619</v>
      </c>
    </row>
    <row r="19354" spans="1:11" x14ac:dyDescent="0.25">
      <c r="A19354" s="10">
        <f t="shared" si="1603"/>
        <v>3</v>
      </c>
      <c r="B19354" s="11">
        <f t="shared" si="1604"/>
        <v>2023</v>
      </c>
      <c r="C19354" s="12">
        <f t="shared" si="1605"/>
        <v>45003</v>
      </c>
      <c r="D19354" s="11">
        <f t="shared" si="1606"/>
        <v>7</v>
      </c>
      <c r="E19354" s="51">
        <v>16107.3856200392</v>
      </c>
      <c r="F19354" s="13">
        <v>5812.6394568242004</v>
      </c>
      <c r="G19354" s="13">
        <v>14471.886</v>
      </c>
      <c r="H19354" s="13">
        <v>150.721</v>
      </c>
      <c r="I19354" s="13">
        <v>43.032217863571638</v>
      </c>
      <c r="J19354" s="49">
        <v>96.565860215053775</v>
      </c>
      <c r="K19354" s="14">
        <f t="shared" si="1607"/>
        <v>36682.230154942015</v>
      </c>
    </row>
    <row r="19355" spans="1:11" x14ac:dyDescent="0.25">
      <c r="A19355" s="15">
        <f t="shared" si="1603"/>
        <v>3</v>
      </c>
      <c r="B19355" s="16">
        <f t="shared" si="1604"/>
        <v>2023</v>
      </c>
      <c r="C19355" s="17">
        <f t="shared" si="1605"/>
        <v>45003</v>
      </c>
      <c r="D19355" s="16">
        <f t="shared" si="1606"/>
        <v>8</v>
      </c>
      <c r="E19355" s="55">
        <v>17369.755337140799</v>
      </c>
      <c r="F19355" s="18">
        <v>5863.0057996182004</v>
      </c>
      <c r="G19355" s="18">
        <v>14485.844999999999</v>
      </c>
      <c r="H19355" s="18">
        <v>0</v>
      </c>
      <c r="I19355" s="18">
        <v>0</v>
      </c>
      <c r="J19355" s="53">
        <v>96.565860215053775</v>
      </c>
      <c r="K19355" s="19">
        <f t="shared" si="1607"/>
        <v>37815.171996974052</v>
      </c>
    </row>
    <row r="19356" spans="1:11" x14ac:dyDescent="0.25">
      <c r="A19356" s="10">
        <f t="shared" si="1603"/>
        <v>3</v>
      </c>
      <c r="B19356" s="11">
        <f t="shared" si="1604"/>
        <v>2023</v>
      </c>
      <c r="C19356" s="12">
        <f t="shared" si="1605"/>
        <v>45003</v>
      </c>
      <c r="D19356" s="11">
        <f t="shared" si="1606"/>
        <v>9</v>
      </c>
      <c r="E19356" s="51">
        <v>19464.6086712133</v>
      </c>
      <c r="F19356" s="13">
        <v>6263.4467786220002</v>
      </c>
      <c r="G19356" s="13">
        <v>15317.225</v>
      </c>
      <c r="H19356" s="13">
        <v>0</v>
      </c>
      <c r="I19356" s="13">
        <v>0</v>
      </c>
      <c r="J19356" s="49">
        <v>96.565860215053775</v>
      </c>
      <c r="K19356" s="14">
        <f t="shared" si="1607"/>
        <v>41141.84631005035</v>
      </c>
    </row>
    <row r="19357" spans="1:11" x14ac:dyDescent="0.25">
      <c r="A19357" s="15">
        <f t="shared" si="1603"/>
        <v>3</v>
      </c>
      <c r="B19357" s="16">
        <f t="shared" si="1604"/>
        <v>2023</v>
      </c>
      <c r="C19357" s="17">
        <f t="shared" si="1605"/>
        <v>45003</v>
      </c>
      <c r="D19357" s="16">
        <f t="shared" si="1606"/>
        <v>10</v>
      </c>
      <c r="E19357" s="55">
        <v>21435.499452371099</v>
      </c>
      <c r="F19357" s="18">
        <v>6808.1444648314</v>
      </c>
      <c r="G19357" s="18">
        <v>14939.232</v>
      </c>
      <c r="H19357" s="18">
        <v>0</v>
      </c>
      <c r="I19357" s="18">
        <v>0</v>
      </c>
      <c r="J19357" s="53">
        <v>96.565860215053775</v>
      </c>
      <c r="K19357" s="19">
        <f t="shared" si="1607"/>
        <v>43279.441777417553</v>
      </c>
    </row>
    <row r="19358" spans="1:11" x14ac:dyDescent="0.25">
      <c r="A19358" s="10">
        <f t="shared" si="1603"/>
        <v>3</v>
      </c>
      <c r="B19358" s="11">
        <f t="shared" si="1604"/>
        <v>2023</v>
      </c>
      <c r="C19358" s="12">
        <f t="shared" si="1605"/>
        <v>45003</v>
      </c>
      <c r="D19358" s="11">
        <f t="shared" si="1606"/>
        <v>11</v>
      </c>
      <c r="E19358" s="51">
        <v>22405.551194006999</v>
      </c>
      <c r="F19358" s="13">
        <v>7182.2648824629996</v>
      </c>
      <c r="G19358" s="13">
        <v>15787.742</v>
      </c>
      <c r="H19358" s="13">
        <v>0</v>
      </c>
      <c r="I19358" s="13">
        <v>0</v>
      </c>
      <c r="J19358" s="49">
        <v>96.565860215053775</v>
      </c>
      <c r="K19358" s="14">
        <f t="shared" si="1607"/>
        <v>45472.12393668505</v>
      </c>
    </row>
    <row r="19359" spans="1:11" x14ac:dyDescent="0.25">
      <c r="A19359" s="15">
        <f t="shared" si="1603"/>
        <v>3</v>
      </c>
      <c r="B19359" s="16">
        <f t="shared" si="1604"/>
        <v>2023</v>
      </c>
      <c r="C19359" s="17">
        <f t="shared" si="1605"/>
        <v>45003</v>
      </c>
      <c r="D19359" s="16">
        <f t="shared" si="1606"/>
        <v>12</v>
      </c>
      <c r="E19359" s="55">
        <v>23248.483986974101</v>
      </c>
      <c r="F19359" s="18">
        <v>7272.0339426716</v>
      </c>
      <c r="G19359" s="18">
        <v>15957.808000000001</v>
      </c>
      <c r="H19359" s="18">
        <v>0</v>
      </c>
      <c r="I19359" s="18">
        <v>0</v>
      </c>
      <c r="J19359" s="53">
        <v>96.565860215053775</v>
      </c>
      <c r="K19359" s="19">
        <f t="shared" si="1607"/>
        <v>46574.891789860747</v>
      </c>
    </row>
    <row r="19360" spans="1:11" x14ac:dyDescent="0.25">
      <c r="A19360" s="10">
        <f t="shared" si="1603"/>
        <v>3</v>
      </c>
      <c r="B19360" s="11">
        <f t="shared" si="1604"/>
        <v>2023</v>
      </c>
      <c r="C19360" s="12">
        <f t="shared" si="1605"/>
        <v>45003</v>
      </c>
      <c r="D19360" s="11">
        <f t="shared" si="1606"/>
        <v>13</v>
      </c>
      <c r="E19360" s="51">
        <v>24072.7174382882</v>
      </c>
      <c r="F19360" s="13">
        <v>7230.7370984131003</v>
      </c>
      <c r="G19360" s="13">
        <v>15877.433999999999</v>
      </c>
      <c r="H19360" s="13">
        <v>0</v>
      </c>
      <c r="I19360" s="13">
        <v>0</v>
      </c>
      <c r="J19360" s="49">
        <v>96.565860215053775</v>
      </c>
      <c r="K19360" s="14">
        <f t="shared" si="1607"/>
        <v>47277.45439691635</v>
      </c>
    </row>
    <row r="19361" spans="1:11" x14ac:dyDescent="0.25">
      <c r="A19361" s="15">
        <f t="shared" si="1603"/>
        <v>3</v>
      </c>
      <c r="B19361" s="16">
        <f t="shared" si="1604"/>
        <v>2023</v>
      </c>
      <c r="C19361" s="17">
        <f t="shared" si="1605"/>
        <v>45003</v>
      </c>
      <c r="D19361" s="16">
        <f t="shared" si="1606"/>
        <v>14</v>
      </c>
      <c r="E19361" s="55">
        <v>23878.922444577802</v>
      </c>
      <c r="F19361" s="18">
        <v>7122.8845302612999</v>
      </c>
      <c r="G19361" s="18">
        <v>15593.37</v>
      </c>
      <c r="H19361" s="18">
        <v>0</v>
      </c>
      <c r="I19361" s="18">
        <v>0</v>
      </c>
      <c r="J19361" s="53">
        <v>96.565860215053775</v>
      </c>
      <c r="K19361" s="19">
        <f t="shared" si="1607"/>
        <v>46691.742835054152</v>
      </c>
    </row>
    <row r="19362" spans="1:11" x14ac:dyDescent="0.25">
      <c r="A19362" s="10">
        <f t="shared" si="1603"/>
        <v>3</v>
      </c>
      <c r="B19362" s="11">
        <f t="shared" si="1604"/>
        <v>2023</v>
      </c>
      <c r="C19362" s="12">
        <f t="shared" si="1605"/>
        <v>45003</v>
      </c>
      <c r="D19362" s="11">
        <f t="shared" si="1606"/>
        <v>15</v>
      </c>
      <c r="E19362" s="51">
        <v>24006.574628298898</v>
      </c>
      <c r="F19362" s="13">
        <v>7242.0871451466001</v>
      </c>
      <c r="G19362" s="13">
        <v>15464.817999999999</v>
      </c>
      <c r="H19362" s="13">
        <v>0</v>
      </c>
      <c r="I19362" s="13">
        <v>0</v>
      </c>
      <c r="J19362" s="49">
        <v>96.565860215053775</v>
      </c>
      <c r="K19362" s="14">
        <f t="shared" si="1607"/>
        <v>46810.045633660549</v>
      </c>
    </row>
    <row r="19363" spans="1:11" x14ac:dyDescent="0.25">
      <c r="A19363" s="15">
        <f t="shared" si="1603"/>
        <v>3</v>
      </c>
      <c r="B19363" s="16">
        <f t="shared" si="1604"/>
        <v>2023</v>
      </c>
      <c r="C19363" s="17">
        <f t="shared" si="1605"/>
        <v>45003</v>
      </c>
      <c r="D19363" s="16">
        <f t="shared" si="1606"/>
        <v>16</v>
      </c>
      <c r="E19363" s="55">
        <v>24070.507533147898</v>
      </c>
      <c r="F19363" s="18">
        <v>6884.1670737019003</v>
      </c>
      <c r="G19363" s="18">
        <v>15445.697</v>
      </c>
      <c r="H19363" s="18">
        <v>0</v>
      </c>
      <c r="I19363" s="18">
        <v>0</v>
      </c>
      <c r="J19363" s="53">
        <v>96.565860215053775</v>
      </c>
      <c r="K19363" s="19">
        <f t="shared" si="1607"/>
        <v>46496.937467064854</v>
      </c>
    </row>
    <row r="19364" spans="1:11" x14ac:dyDescent="0.25">
      <c r="A19364" s="10">
        <f t="shared" si="1603"/>
        <v>3</v>
      </c>
      <c r="B19364" s="11">
        <f t="shared" si="1604"/>
        <v>2023</v>
      </c>
      <c r="C19364" s="12">
        <f t="shared" si="1605"/>
        <v>45003</v>
      </c>
      <c r="D19364" s="11">
        <f t="shared" si="1606"/>
        <v>17</v>
      </c>
      <c r="E19364" s="51">
        <v>24589.2110939751</v>
      </c>
      <c r="F19364" s="13">
        <v>6778.7052119723003</v>
      </c>
      <c r="G19364" s="13">
        <v>15161.734</v>
      </c>
      <c r="H19364" s="13">
        <v>0</v>
      </c>
      <c r="I19364" s="13">
        <v>0</v>
      </c>
      <c r="J19364" s="49">
        <v>96.565860215053775</v>
      </c>
      <c r="K19364" s="14">
        <f t="shared" si="1607"/>
        <v>46626.216166162456</v>
      </c>
    </row>
    <row r="19365" spans="1:11" x14ac:dyDescent="0.25">
      <c r="A19365" s="15">
        <f t="shared" si="1603"/>
        <v>3</v>
      </c>
      <c r="B19365" s="16">
        <f t="shared" si="1604"/>
        <v>2023</v>
      </c>
      <c r="C19365" s="17">
        <f t="shared" si="1605"/>
        <v>45003</v>
      </c>
      <c r="D19365" s="16">
        <f t="shared" si="1606"/>
        <v>18</v>
      </c>
      <c r="E19365" s="55">
        <v>25531.560534646898</v>
      </c>
      <c r="F19365" s="18">
        <v>6534.0849694465996</v>
      </c>
      <c r="G19365" s="18">
        <v>15088.532999999999</v>
      </c>
      <c r="H19365" s="18">
        <v>0</v>
      </c>
      <c r="I19365" s="18">
        <v>0</v>
      </c>
      <c r="J19365" s="53">
        <v>96.565860215053775</v>
      </c>
      <c r="K19365" s="19">
        <f t="shared" si="1607"/>
        <v>47250.744364308543</v>
      </c>
    </row>
    <row r="19366" spans="1:11" x14ac:dyDescent="0.25">
      <c r="A19366" s="10">
        <f t="shared" si="1603"/>
        <v>3</v>
      </c>
      <c r="B19366" s="11">
        <f t="shared" si="1604"/>
        <v>2023</v>
      </c>
      <c r="C19366" s="12">
        <f t="shared" si="1605"/>
        <v>45003</v>
      </c>
      <c r="D19366" s="11">
        <f t="shared" si="1606"/>
        <v>19</v>
      </c>
      <c r="E19366" s="51">
        <v>25879.117134824101</v>
      </c>
      <c r="F19366" s="13">
        <v>6547.8953196309003</v>
      </c>
      <c r="G19366" s="13">
        <v>14911.449000000001</v>
      </c>
      <c r="H19366" s="13">
        <v>167.46700000000001</v>
      </c>
      <c r="I19366" s="13">
        <v>47.813353341331016</v>
      </c>
      <c r="J19366" s="49">
        <v>96.565860215053775</v>
      </c>
      <c r="K19366" s="14">
        <f t="shared" si="1607"/>
        <v>47650.307668011374</v>
      </c>
    </row>
    <row r="19367" spans="1:11" x14ac:dyDescent="0.25">
      <c r="A19367" s="15">
        <f t="shared" si="1603"/>
        <v>3</v>
      </c>
      <c r="B19367" s="16">
        <f t="shared" si="1604"/>
        <v>2023</v>
      </c>
      <c r="C19367" s="17">
        <f t="shared" si="1605"/>
        <v>45003</v>
      </c>
      <c r="D19367" s="16">
        <f t="shared" si="1606"/>
        <v>20</v>
      </c>
      <c r="E19367" s="55">
        <v>26112.351238007701</v>
      </c>
      <c r="F19367" s="18">
        <v>6697.7618723521</v>
      </c>
      <c r="G19367" s="18">
        <v>15511.512000000001</v>
      </c>
      <c r="H19367" s="18">
        <v>334.935</v>
      </c>
      <c r="I19367" s="18">
        <v>95.626992191767343</v>
      </c>
      <c r="J19367" s="53">
        <v>96.565860215053775</v>
      </c>
      <c r="K19367" s="19">
        <f t="shared" si="1607"/>
        <v>48848.752962766623</v>
      </c>
    </row>
    <row r="19368" spans="1:11" x14ac:dyDescent="0.25">
      <c r="A19368" s="10">
        <f t="shared" si="1603"/>
        <v>3</v>
      </c>
      <c r="B19368" s="11">
        <f t="shared" si="1604"/>
        <v>2023</v>
      </c>
      <c r="C19368" s="12">
        <f t="shared" si="1605"/>
        <v>45003</v>
      </c>
      <c r="D19368" s="11">
        <f t="shared" si="1606"/>
        <v>21</v>
      </c>
      <c r="E19368" s="51">
        <v>26110.711211706199</v>
      </c>
      <c r="F19368" s="13">
        <v>6838.6608275224999</v>
      </c>
      <c r="G19368" s="13">
        <v>15067.380999999999</v>
      </c>
      <c r="H19368" s="13">
        <v>334.935</v>
      </c>
      <c r="I19368" s="13">
        <v>95.626992191767343</v>
      </c>
      <c r="J19368" s="49">
        <v>96.565860215053775</v>
      </c>
      <c r="K19368" s="14">
        <f t="shared" si="1607"/>
        <v>48543.880891635519</v>
      </c>
    </row>
    <row r="19369" spans="1:11" x14ac:dyDescent="0.25">
      <c r="A19369" s="15">
        <f t="shared" si="1603"/>
        <v>3</v>
      </c>
      <c r="B19369" s="16">
        <f t="shared" si="1604"/>
        <v>2023</v>
      </c>
      <c r="C19369" s="17">
        <f t="shared" si="1605"/>
        <v>45003</v>
      </c>
      <c r="D19369" s="16">
        <f t="shared" si="1606"/>
        <v>22</v>
      </c>
      <c r="E19369" s="55">
        <v>25079.394632074898</v>
      </c>
      <c r="F19369" s="18">
        <v>6644.9244437093002</v>
      </c>
      <c r="G19369" s="18">
        <v>14835.118</v>
      </c>
      <c r="H19369" s="18">
        <v>334.935</v>
      </c>
      <c r="I19369" s="18">
        <v>95.626992191767343</v>
      </c>
      <c r="J19369" s="53">
        <v>96.565860215053775</v>
      </c>
      <c r="K19369" s="19">
        <f t="shared" si="1607"/>
        <v>47086.564928191015</v>
      </c>
    </row>
    <row r="19370" spans="1:11" x14ac:dyDescent="0.25">
      <c r="A19370" s="10">
        <f t="shared" si="1603"/>
        <v>3</v>
      </c>
      <c r="B19370" s="11">
        <f t="shared" si="1604"/>
        <v>2023</v>
      </c>
      <c r="C19370" s="12">
        <f t="shared" si="1605"/>
        <v>45003</v>
      </c>
      <c r="D19370" s="11">
        <f t="shared" si="1606"/>
        <v>23</v>
      </c>
      <c r="E19370" s="51">
        <v>23204.597075813399</v>
      </c>
      <c r="F19370" s="13">
        <v>6388.6262545360996</v>
      </c>
      <c r="G19370" s="13">
        <v>14557.748</v>
      </c>
      <c r="H19370" s="13">
        <v>334.935</v>
      </c>
      <c r="I19370" s="13">
        <v>95.626992191767343</v>
      </c>
      <c r="J19370" s="49">
        <v>96.565860215053775</v>
      </c>
      <c r="K19370" s="14">
        <f t="shared" si="1607"/>
        <v>44678.099182756312</v>
      </c>
    </row>
    <row r="19371" spans="1:11" x14ac:dyDescent="0.25">
      <c r="A19371" s="15">
        <f t="shared" si="1603"/>
        <v>3</v>
      </c>
      <c r="B19371" s="16">
        <f t="shared" si="1604"/>
        <v>2023</v>
      </c>
      <c r="C19371" s="17">
        <f t="shared" si="1605"/>
        <v>45003</v>
      </c>
      <c r="D19371" s="16">
        <f t="shared" si="1606"/>
        <v>24</v>
      </c>
      <c r="E19371" s="55">
        <v>21334.889729213901</v>
      </c>
      <c r="F19371" s="18">
        <v>6269.3258306893003</v>
      </c>
      <c r="G19371" s="18">
        <v>14342.073</v>
      </c>
      <c r="H19371" s="18">
        <v>334.935</v>
      </c>
      <c r="I19371" s="18">
        <v>95.626992191767343</v>
      </c>
      <c r="J19371" s="53">
        <v>96.565860215053775</v>
      </c>
      <c r="K19371" s="19">
        <f t="shared" si="1607"/>
        <v>42473.41641231002</v>
      </c>
    </row>
    <row r="19372" spans="1:11" x14ac:dyDescent="0.25">
      <c r="A19372" s="10">
        <f t="shared" si="1603"/>
        <v>3</v>
      </c>
      <c r="B19372" s="11">
        <f t="shared" si="1604"/>
        <v>2023</v>
      </c>
      <c r="C19372" s="12">
        <f t="shared" si="1605"/>
        <v>45004</v>
      </c>
      <c r="D19372" s="11">
        <f t="shared" si="1606"/>
        <v>1</v>
      </c>
      <c r="E19372" s="51">
        <v>19611.369305594901</v>
      </c>
      <c r="F19372" s="13">
        <v>6138.4285727521001</v>
      </c>
      <c r="G19372" s="13">
        <v>14151.807000000001</v>
      </c>
      <c r="H19372" s="13">
        <v>334.935</v>
      </c>
      <c r="I19372" s="13">
        <v>95.626992191767343</v>
      </c>
      <c r="J19372" s="49">
        <v>96.565860215053775</v>
      </c>
      <c r="K19372" s="14">
        <f t="shared" si="1607"/>
        <v>40428.732730753822</v>
      </c>
    </row>
    <row r="19373" spans="1:11" x14ac:dyDescent="0.25">
      <c r="A19373" s="15">
        <f t="shared" ref="A19373:A19436" si="1608">MONTH(C19373)</f>
        <v>3</v>
      </c>
      <c r="B19373" s="16">
        <f t="shared" si="1604"/>
        <v>2023</v>
      </c>
      <c r="C19373" s="17">
        <f t="shared" si="1605"/>
        <v>45004</v>
      </c>
      <c r="D19373" s="16">
        <f t="shared" si="1606"/>
        <v>2</v>
      </c>
      <c r="E19373" s="55">
        <v>18476.839653186398</v>
      </c>
      <c r="F19373" s="18">
        <v>6067.4229525565997</v>
      </c>
      <c r="G19373" s="18">
        <v>14193.28</v>
      </c>
      <c r="H19373" s="18">
        <v>334.935</v>
      </c>
      <c r="I19373" s="18">
        <v>95.626992191767343</v>
      </c>
      <c r="J19373" s="53">
        <v>96.565860215053775</v>
      </c>
      <c r="K19373" s="19">
        <f t="shared" si="1607"/>
        <v>39264.67045814982</v>
      </c>
    </row>
    <row r="19374" spans="1:11" x14ac:dyDescent="0.25">
      <c r="A19374" s="10">
        <f t="shared" si="1608"/>
        <v>3</v>
      </c>
      <c r="B19374" s="11">
        <f t="shared" si="1604"/>
        <v>2023</v>
      </c>
      <c r="C19374" s="12">
        <f t="shared" si="1605"/>
        <v>45004</v>
      </c>
      <c r="D19374" s="11">
        <f t="shared" si="1606"/>
        <v>3</v>
      </c>
      <c r="E19374" s="51">
        <v>17754.495292182801</v>
      </c>
      <c r="F19374" s="13">
        <v>6057.6531869358996</v>
      </c>
      <c r="G19374" s="13">
        <v>14119.834000000001</v>
      </c>
      <c r="H19374" s="13">
        <v>334.935</v>
      </c>
      <c r="I19374" s="13">
        <v>95.626992191767343</v>
      </c>
      <c r="J19374" s="49">
        <v>96.565860215053775</v>
      </c>
      <c r="K19374" s="14">
        <f t="shared" si="1607"/>
        <v>38459.110331525517</v>
      </c>
    </row>
    <row r="19375" spans="1:11" x14ac:dyDescent="0.25">
      <c r="A19375" s="15">
        <f t="shared" si="1608"/>
        <v>3</v>
      </c>
      <c r="B19375" s="16">
        <f t="shared" si="1604"/>
        <v>2023</v>
      </c>
      <c r="C19375" s="17">
        <f t="shared" si="1605"/>
        <v>45004</v>
      </c>
      <c r="D19375" s="16">
        <f t="shared" si="1606"/>
        <v>4</v>
      </c>
      <c r="E19375" s="55">
        <v>17541.6453233547</v>
      </c>
      <c r="F19375" s="18">
        <v>6073.7927150564001</v>
      </c>
      <c r="G19375" s="18">
        <v>14176.460999999999</v>
      </c>
      <c r="H19375" s="18">
        <v>334.935</v>
      </c>
      <c r="I19375" s="18">
        <v>95.626992191767343</v>
      </c>
      <c r="J19375" s="53">
        <v>96.565860215053775</v>
      </c>
      <c r="K19375" s="19">
        <f t="shared" si="1607"/>
        <v>38319.026890817913</v>
      </c>
    </row>
    <row r="19376" spans="1:11" x14ac:dyDescent="0.25">
      <c r="A19376" s="10">
        <f t="shared" si="1608"/>
        <v>3</v>
      </c>
      <c r="B19376" s="11">
        <f t="shared" si="1604"/>
        <v>2023</v>
      </c>
      <c r="C19376" s="12">
        <f t="shared" si="1605"/>
        <v>45004</v>
      </c>
      <c r="D19376" s="11">
        <f t="shared" si="1606"/>
        <v>5</v>
      </c>
      <c r="E19376" s="51">
        <v>17114.4230639487</v>
      </c>
      <c r="F19376" s="13">
        <v>6090.6859340265</v>
      </c>
      <c r="G19376" s="13">
        <v>14144.043</v>
      </c>
      <c r="H19376" s="13">
        <v>334.935</v>
      </c>
      <c r="I19376" s="13">
        <v>95.626992191767343</v>
      </c>
      <c r="J19376" s="49">
        <v>96.565860215053775</v>
      </c>
      <c r="K19376" s="14">
        <f t="shared" si="1607"/>
        <v>37876.279850382016</v>
      </c>
    </row>
    <row r="19377" spans="1:11" x14ac:dyDescent="0.25">
      <c r="A19377" s="15">
        <f t="shared" si="1608"/>
        <v>3</v>
      </c>
      <c r="B19377" s="16">
        <f t="shared" si="1604"/>
        <v>2023</v>
      </c>
      <c r="C19377" s="17">
        <f t="shared" si="1605"/>
        <v>45004</v>
      </c>
      <c r="D19377" s="16">
        <f t="shared" si="1606"/>
        <v>6</v>
      </c>
      <c r="E19377" s="55">
        <v>17258.351125643901</v>
      </c>
      <c r="F19377" s="18">
        <v>6127.4946662530001</v>
      </c>
      <c r="G19377" s="18">
        <v>14484.225</v>
      </c>
      <c r="H19377" s="18">
        <v>334.935</v>
      </c>
      <c r="I19377" s="18">
        <v>95.626992191767343</v>
      </c>
      <c r="J19377" s="53">
        <v>96.565860215053775</v>
      </c>
      <c r="K19377" s="19">
        <f t="shared" si="1607"/>
        <v>38397.198644303717</v>
      </c>
    </row>
    <row r="19378" spans="1:11" x14ac:dyDescent="0.25">
      <c r="A19378" s="10">
        <f t="shared" si="1608"/>
        <v>3</v>
      </c>
      <c r="B19378" s="11">
        <f t="shared" si="1604"/>
        <v>2023</v>
      </c>
      <c r="C19378" s="12">
        <f t="shared" si="1605"/>
        <v>45004</v>
      </c>
      <c r="D19378" s="11">
        <f t="shared" si="1606"/>
        <v>7</v>
      </c>
      <c r="E19378" s="51">
        <v>17884.177668035201</v>
      </c>
      <c r="F19378" s="13">
        <v>6206.6824497420002</v>
      </c>
      <c r="G19378" s="13">
        <v>15150.825000000001</v>
      </c>
      <c r="H19378" s="13">
        <v>139.55600000000001</v>
      </c>
      <c r="I19378" s="13">
        <v>39.84450870262674</v>
      </c>
      <c r="J19378" s="49">
        <v>96.565860215053775</v>
      </c>
      <c r="K19378" s="14">
        <f t="shared" si="1607"/>
        <v>39517.651486694878</v>
      </c>
    </row>
    <row r="19379" spans="1:11" x14ac:dyDescent="0.25">
      <c r="A19379" s="15">
        <f t="shared" si="1608"/>
        <v>3</v>
      </c>
      <c r="B19379" s="16">
        <f t="shared" si="1604"/>
        <v>2023</v>
      </c>
      <c r="C19379" s="17">
        <f t="shared" si="1605"/>
        <v>45004</v>
      </c>
      <c r="D19379" s="16">
        <f t="shared" si="1606"/>
        <v>8</v>
      </c>
      <c r="E19379" s="55">
        <v>19426.442409892501</v>
      </c>
      <c r="F19379" s="18">
        <v>6270.9363357389002</v>
      </c>
      <c r="G19379" s="18">
        <v>15530.718999999999</v>
      </c>
      <c r="H19379" s="18">
        <v>0</v>
      </c>
      <c r="I19379" s="18">
        <v>0</v>
      </c>
      <c r="J19379" s="53">
        <v>96.565860215053775</v>
      </c>
      <c r="K19379" s="19">
        <f t="shared" si="1607"/>
        <v>41324.66360584645</v>
      </c>
    </row>
    <row r="19380" spans="1:11" x14ac:dyDescent="0.25">
      <c r="A19380" s="10">
        <f t="shared" si="1608"/>
        <v>3</v>
      </c>
      <c r="B19380" s="11">
        <f t="shared" si="1604"/>
        <v>2023</v>
      </c>
      <c r="C19380" s="12">
        <f t="shared" si="1605"/>
        <v>45004</v>
      </c>
      <c r="D19380" s="11">
        <f t="shared" si="1606"/>
        <v>9</v>
      </c>
      <c r="E19380" s="51">
        <v>21325.482150190899</v>
      </c>
      <c r="F19380" s="13">
        <v>6379.7165058398996</v>
      </c>
      <c r="G19380" s="13">
        <v>15946.829</v>
      </c>
      <c r="H19380" s="13">
        <v>0</v>
      </c>
      <c r="I19380" s="13">
        <v>0</v>
      </c>
      <c r="J19380" s="49">
        <v>96.565860215053775</v>
      </c>
      <c r="K19380" s="14">
        <f t="shared" si="1607"/>
        <v>43748.593516245848</v>
      </c>
    </row>
    <row r="19381" spans="1:11" x14ac:dyDescent="0.25">
      <c r="A19381" s="15">
        <f t="shared" si="1608"/>
        <v>3</v>
      </c>
      <c r="B19381" s="16">
        <f t="shared" si="1604"/>
        <v>2023</v>
      </c>
      <c r="C19381" s="17">
        <f t="shared" si="1605"/>
        <v>45004</v>
      </c>
      <c r="D19381" s="16">
        <f t="shared" si="1606"/>
        <v>10</v>
      </c>
      <c r="E19381" s="55">
        <v>22705.338193653399</v>
      </c>
      <c r="F19381" s="18">
        <v>6715.3633132210998</v>
      </c>
      <c r="G19381" s="18">
        <v>16005.258</v>
      </c>
      <c r="H19381" s="18">
        <v>0</v>
      </c>
      <c r="I19381" s="18">
        <v>0</v>
      </c>
      <c r="J19381" s="53">
        <v>96.565860215053775</v>
      </c>
      <c r="K19381" s="19">
        <f t="shared" si="1607"/>
        <v>45522.525367089547</v>
      </c>
    </row>
    <row r="19382" spans="1:11" x14ac:dyDescent="0.25">
      <c r="A19382" s="10">
        <f t="shared" si="1608"/>
        <v>3</v>
      </c>
      <c r="B19382" s="11">
        <f t="shared" si="1604"/>
        <v>2023</v>
      </c>
      <c r="C19382" s="12">
        <f t="shared" si="1605"/>
        <v>45004</v>
      </c>
      <c r="D19382" s="11">
        <f t="shared" si="1606"/>
        <v>11</v>
      </c>
      <c r="E19382" s="51">
        <v>24000.7029730906</v>
      </c>
      <c r="F19382" s="13">
        <v>6961.8535484049999</v>
      </c>
      <c r="G19382" s="13">
        <v>16299.977000000001</v>
      </c>
      <c r="H19382" s="13">
        <v>0</v>
      </c>
      <c r="I19382" s="13">
        <v>0</v>
      </c>
      <c r="J19382" s="49">
        <v>96.565860215053775</v>
      </c>
      <c r="K19382" s="14">
        <f t="shared" si="1607"/>
        <v>47359.09938171065</v>
      </c>
    </row>
    <row r="19383" spans="1:11" x14ac:dyDescent="0.25">
      <c r="A19383" s="15">
        <f t="shared" si="1608"/>
        <v>3</v>
      </c>
      <c r="B19383" s="16">
        <f t="shared" si="1604"/>
        <v>2023</v>
      </c>
      <c r="C19383" s="17">
        <f t="shared" si="1605"/>
        <v>45004</v>
      </c>
      <c r="D19383" s="16">
        <f t="shared" si="1606"/>
        <v>12</v>
      </c>
      <c r="E19383" s="55">
        <v>24723.887962474801</v>
      </c>
      <c r="F19383" s="18">
        <v>7149.6760803379002</v>
      </c>
      <c r="G19383" s="18">
        <v>16233.214</v>
      </c>
      <c r="H19383" s="18">
        <v>0</v>
      </c>
      <c r="I19383" s="18">
        <v>0</v>
      </c>
      <c r="J19383" s="53">
        <v>96.565860215053775</v>
      </c>
      <c r="K19383" s="19">
        <f t="shared" si="1607"/>
        <v>48203.343903027751</v>
      </c>
    </row>
    <row r="19384" spans="1:11" x14ac:dyDescent="0.25">
      <c r="A19384" s="10">
        <f t="shared" si="1608"/>
        <v>3</v>
      </c>
      <c r="B19384" s="11">
        <f t="shared" si="1604"/>
        <v>2023</v>
      </c>
      <c r="C19384" s="12">
        <f t="shared" si="1605"/>
        <v>45004</v>
      </c>
      <c r="D19384" s="11">
        <f t="shared" si="1606"/>
        <v>13</v>
      </c>
      <c r="E19384" s="51">
        <v>25772.045645218601</v>
      </c>
      <c r="F19384" s="13">
        <v>7138.5123184010999</v>
      </c>
      <c r="G19384" s="13">
        <v>15949.948</v>
      </c>
      <c r="H19384" s="13">
        <v>0</v>
      </c>
      <c r="I19384" s="13">
        <v>0</v>
      </c>
      <c r="J19384" s="49">
        <v>96.565860215053775</v>
      </c>
      <c r="K19384" s="14">
        <f t="shared" si="1607"/>
        <v>48957.071823834747</v>
      </c>
    </row>
    <row r="19385" spans="1:11" x14ac:dyDescent="0.25">
      <c r="A19385" s="15">
        <f t="shared" si="1608"/>
        <v>3</v>
      </c>
      <c r="B19385" s="16">
        <f t="shared" si="1604"/>
        <v>2023</v>
      </c>
      <c r="C19385" s="17">
        <f t="shared" si="1605"/>
        <v>45004</v>
      </c>
      <c r="D19385" s="16">
        <f t="shared" si="1606"/>
        <v>14</v>
      </c>
      <c r="E19385" s="55">
        <v>25613.401851647799</v>
      </c>
      <c r="F19385" s="18">
        <v>7013.0856337730002</v>
      </c>
      <c r="G19385" s="18">
        <v>15600.293</v>
      </c>
      <c r="H19385" s="18">
        <v>0</v>
      </c>
      <c r="I19385" s="18">
        <v>0</v>
      </c>
      <c r="J19385" s="53">
        <v>96.565860215053775</v>
      </c>
      <c r="K19385" s="19">
        <f t="shared" si="1607"/>
        <v>48323.346345635851</v>
      </c>
    </row>
    <row r="19386" spans="1:11" x14ac:dyDescent="0.25">
      <c r="A19386" s="10">
        <f t="shared" si="1608"/>
        <v>3</v>
      </c>
      <c r="B19386" s="11">
        <f t="shared" si="1604"/>
        <v>2023</v>
      </c>
      <c r="C19386" s="12">
        <f t="shared" si="1605"/>
        <v>45004</v>
      </c>
      <c r="D19386" s="11">
        <f t="shared" si="1606"/>
        <v>15</v>
      </c>
      <c r="E19386" s="51">
        <v>25266.1920390587</v>
      </c>
      <c r="F19386" s="13">
        <v>6917.3452087333999</v>
      </c>
      <c r="G19386" s="13">
        <v>15480.155000000001</v>
      </c>
      <c r="H19386" s="13">
        <v>0</v>
      </c>
      <c r="I19386" s="13">
        <v>0</v>
      </c>
      <c r="J19386" s="49">
        <v>96.565860215053775</v>
      </c>
      <c r="K19386" s="14">
        <f t="shared" si="1607"/>
        <v>47760.258108007154</v>
      </c>
    </row>
    <row r="19387" spans="1:11" x14ac:dyDescent="0.25">
      <c r="A19387" s="15">
        <f t="shared" si="1608"/>
        <v>3</v>
      </c>
      <c r="B19387" s="16">
        <f t="shared" si="1604"/>
        <v>2023</v>
      </c>
      <c r="C19387" s="17">
        <f t="shared" si="1605"/>
        <v>45004</v>
      </c>
      <c r="D19387" s="16">
        <f t="shared" si="1606"/>
        <v>16</v>
      </c>
      <c r="E19387" s="55">
        <v>25657.139833964899</v>
      </c>
      <c r="F19387" s="18">
        <v>6781.6080318710001</v>
      </c>
      <c r="G19387" s="18">
        <v>15165.109</v>
      </c>
      <c r="H19387" s="18">
        <v>0</v>
      </c>
      <c r="I19387" s="18">
        <v>0</v>
      </c>
      <c r="J19387" s="53">
        <v>96.565860215053775</v>
      </c>
      <c r="K19387" s="19">
        <f t="shared" si="1607"/>
        <v>47700.422726050951</v>
      </c>
    </row>
    <row r="19388" spans="1:11" x14ac:dyDescent="0.25">
      <c r="A19388" s="10">
        <f t="shared" si="1608"/>
        <v>3</v>
      </c>
      <c r="B19388" s="11">
        <f t="shared" si="1604"/>
        <v>2023</v>
      </c>
      <c r="C19388" s="12">
        <f t="shared" si="1605"/>
        <v>45004</v>
      </c>
      <c r="D19388" s="11">
        <f t="shared" si="1606"/>
        <v>17</v>
      </c>
      <c r="E19388" s="51">
        <v>26767.318188163201</v>
      </c>
      <c r="F19388" s="13">
        <v>6631.9782474270996</v>
      </c>
      <c r="G19388" s="13">
        <v>14872.909</v>
      </c>
      <c r="H19388" s="13">
        <v>0</v>
      </c>
      <c r="I19388" s="13">
        <v>0</v>
      </c>
      <c r="J19388" s="49">
        <v>96.565860215053775</v>
      </c>
      <c r="K19388" s="14">
        <f t="shared" si="1607"/>
        <v>48368.771295805353</v>
      </c>
    </row>
    <row r="19389" spans="1:11" x14ac:dyDescent="0.25">
      <c r="A19389" s="15">
        <f t="shared" si="1608"/>
        <v>3</v>
      </c>
      <c r="B19389" s="16">
        <f t="shared" si="1604"/>
        <v>2023</v>
      </c>
      <c r="C19389" s="17">
        <f t="shared" si="1605"/>
        <v>45004</v>
      </c>
      <c r="D19389" s="16">
        <f t="shared" si="1606"/>
        <v>18</v>
      </c>
      <c r="E19389" s="55">
        <v>27312.296696993399</v>
      </c>
      <c r="F19389" s="18">
        <v>6356.6780977320996</v>
      </c>
      <c r="G19389" s="18">
        <v>14690.596</v>
      </c>
      <c r="H19389" s="18">
        <v>0</v>
      </c>
      <c r="I19389" s="18">
        <v>0</v>
      </c>
      <c r="J19389" s="53">
        <v>96.565860215053775</v>
      </c>
      <c r="K19389" s="19">
        <f t="shared" si="1607"/>
        <v>48456.136654940543</v>
      </c>
    </row>
    <row r="19390" spans="1:11" x14ac:dyDescent="0.25">
      <c r="A19390" s="10">
        <f t="shared" si="1608"/>
        <v>3</v>
      </c>
      <c r="B19390" s="11">
        <f t="shared" si="1604"/>
        <v>2023</v>
      </c>
      <c r="C19390" s="12">
        <f t="shared" si="1605"/>
        <v>45004</v>
      </c>
      <c r="D19390" s="11">
        <f t="shared" si="1606"/>
        <v>19</v>
      </c>
      <c r="E19390" s="51">
        <v>27036.7486786995</v>
      </c>
      <c r="F19390" s="13">
        <v>6271.6746827167999</v>
      </c>
      <c r="G19390" s="13">
        <v>14865.369000000001</v>
      </c>
      <c r="H19390" s="13">
        <v>161.88499999999999</v>
      </c>
      <c r="I19390" s="13">
        <v>46.219641515411219</v>
      </c>
      <c r="J19390" s="49">
        <v>96.565860215053775</v>
      </c>
      <c r="K19390" s="14">
        <f t="shared" si="1607"/>
        <v>48478.462863146764</v>
      </c>
    </row>
    <row r="19391" spans="1:11" x14ac:dyDescent="0.25">
      <c r="A19391" s="15">
        <f t="shared" si="1608"/>
        <v>3</v>
      </c>
      <c r="B19391" s="16">
        <f t="shared" si="1604"/>
        <v>2023</v>
      </c>
      <c r="C19391" s="17">
        <f t="shared" si="1605"/>
        <v>45004</v>
      </c>
      <c r="D19391" s="16">
        <f t="shared" si="1606"/>
        <v>20</v>
      </c>
      <c r="E19391" s="55">
        <v>27278.6355982891</v>
      </c>
      <c r="F19391" s="18">
        <v>6558.7175386342997</v>
      </c>
      <c r="G19391" s="18">
        <v>15196.137000000001</v>
      </c>
      <c r="H19391" s="18">
        <v>334.935</v>
      </c>
      <c r="I19391" s="18">
        <v>95.626992191767343</v>
      </c>
      <c r="J19391" s="53">
        <v>96.565860215053775</v>
      </c>
      <c r="K19391" s="19">
        <f t="shared" si="1607"/>
        <v>49560.617989330218</v>
      </c>
    </row>
    <row r="19392" spans="1:11" x14ac:dyDescent="0.25">
      <c r="A19392" s="10">
        <f t="shared" si="1608"/>
        <v>3</v>
      </c>
      <c r="B19392" s="11">
        <f t="shared" si="1604"/>
        <v>2023</v>
      </c>
      <c r="C19392" s="12">
        <f t="shared" si="1605"/>
        <v>45004</v>
      </c>
      <c r="D19392" s="11">
        <f t="shared" si="1606"/>
        <v>21</v>
      </c>
      <c r="E19392" s="51">
        <v>27447.449086136701</v>
      </c>
      <c r="F19392" s="13">
        <v>6588.1138010582999</v>
      </c>
      <c r="G19392" s="13">
        <v>14823.635</v>
      </c>
      <c r="H19392" s="13">
        <v>334.935</v>
      </c>
      <c r="I19392" s="13">
        <v>95.626992191767343</v>
      </c>
      <c r="J19392" s="49">
        <v>96.565860215053775</v>
      </c>
      <c r="K19392" s="14">
        <f t="shared" si="1607"/>
        <v>49386.325739601823</v>
      </c>
    </row>
    <row r="19393" spans="1:11" x14ac:dyDescent="0.25">
      <c r="A19393" s="15">
        <f t="shared" si="1608"/>
        <v>3</v>
      </c>
      <c r="B19393" s="16">
        <f t="shared" si="1604"/>
        <v>2023</v>
      </c>
      <c r="C19393" s="17">
        <f t="shared" si="1605"/>
        <v>45004</v>
      </c>
      <c r="D19393" s="16">
        <f t="shared" si="1606"/>
        <v>22</v>
      </c>
      <c r="E19393" s="55">
        <v>25854.152388996001</v>
      </c>
      <c r="F19393" s="18">
        <v>6397.1020374643003</v>
      </c>
      <c r="G19393" s="18">
        <v>14557.712</v>
      </c>
      <c r="H19393" s="18">
        <v>334.935</v>
      </c>
      <c r="I19393" s="18">
        <v>95.626992191767343</v>
      </c>
      <c r="J19393" s="53">
        <v>96.565860215053775</v>
      </c>
      <c r="K19393" s="19">
        <f t="shared" si="1607"/>
        <v>47336.094278867124</v>
      </c>
    </row>
    <row r="19394" spans="1:11" x14ac:dyDescent="0.25">
      <c r="A19394" s="10">
        <f t="shared" si="1608"/>
        <v>3</v>
      </c>
      <c r="B19394" s="11">
        <f t="shared" si="1604"/>
        <v>2023</v>
      </c>
      <c r="C19394" s="12">
        <f t="shared" si="1605"/>
        <v>45004</v>
      </c>
      <c r="D19394" s="11">
        <f t="shared" si="1606"/>
        <v>23</v>
      </c>
      <c r="E19394" s="51">
        <v>23374.765320460501</v>
      </c>
      <c r="F19394" s="13">
        <v>6123.3111441435003</v>
      </c>
      <c r="G19394" s="13">
        <v>14165.207</v>
      </c>
      <c r="H19394" s="13">
        <v>334.935</v>
      </c>
      <c r="I19394" s="13">
        <v>95.626992191767343</v>
      </c>
      <c r="J19394" s="49">
        <v>96.565860215053775</v>
      </c>
      <c r="K19394" s="14">
        <f t="shared" si="1607"/>
        <v>44190.411317010818</v>
      </c>
    </row>
    <row r="19395" spans="1:11" x14ac:dyDescent="0.25">
      <c r="A19395" s="15">
        <f t="shared" si="1608"/>
        <v>3</v>
      </c>
      <c r="B19395" s="16">
        <f t="shared" si="1604"/>
        <v>2023</v>
      </c>
      <c r="C19395" s="17">
        <f t="shared" si="1605"/>
        <v>45004</v>
      </c>
      <c r="D19395" s="16">
        <f t="shared" si="1606"/>
        <v>24</v>
      </c>
      <c r="E19395" s="55">
        <v>20528.027909562199</v>
      </c>
      <c r="F19395" s="18">
        <v>6003.9273951115001</v>
      </c>
      <c r="G19395" s="18">
        <v>13930.802</v>
      </c>
      <c r="H19395" s="18">
        <v>334.935</v>
      </c>
      <c r="I19395" s="18">
        <v>95.626992191767343</v>
      </c>
      <c r="J19395" s="53">
        <v>96.565860215053775</v>
      </c>
      <c r="K19395" s="19">
        <f t="shared" si="1607"/>
        <v>40989.885157080513</v>
      </c>
    </row>
    <row r="19396" spans="1:11" x14ac:dyDescent="0.25">
      <c r="A19396" s="10">
        <f t="shared" si="1608"/>
        <v>3</v>
      </c>
      <c r="B19396" s="11">
        <f t="shared" si="1604"/>
        <v>2023</v>
      </c>
      <c r="C19396" s="12">
        <f t="shared" si="1605"/>
        <v>45005</v>
      </c>
      <c r="D19396" s="11">
        <f t="shared" si="1606"/>
        <v>1</v>
      </c>
      <c r="E19396" s="51">
        <v>18345.5097310581</v>
      </c>
      <c r="F19396" s="13">
        <v>5873.9194887304002</v>
      </c>
      <c r="G19396" s="13">
        <v>13696.374</v>
      </c>
      <c r="H19396" s="13">
        <v>334.935</v>
      </c>
      <c r="I19396" s="13">
        <v>95.626992191767343</v>
      </c>
      <c r="J19396" s="49">
        <v>96.565860215053775</v>
      </c>
      <c r="K19396" s="14">
        <f t="shared" si="1607"/>
        <v>38442.931072195322</v>
      </c>
    </row>
    <row r="19397" spans="1:11" x14ac:dyDescent="0.25">
      <c r="A19397" s="15">
        <f t="shared" si="1608"/>
        <v>3</v>
      </c>
      <c r="B19397" s="16">
        <f t="shared" ref="B19397:B19460" si="1609">YEAR(C19397)</f>
        <v>2023</v>
      </c>
      <c r="C19397" s="17">
        <f t="shared" si="1605"/>
        <v>45005</v>
      </c>
      <c r="D19397" s="16">
        <f t="shared" si="1606"/>
        <v>2</v>
      </c>
      <c r="E19397" s="55">
        <v>17016.927827333999</v>
      </c>
      <c r="F19397" s="18">
        <v>5812.2848548212996</v>
      </c>
      <c r="G19397" s="18">
        <v>13492.83</v>
      </c>
      <c r="H19397" s="18">
        <v>334.935</v>
      </c>
      <c r="I19397" s="18">
        <v>95.626992191767343</v>
      </c>
      <c r="J19397" s="53">
        <v>96.565860215053775</v>
      </c>
      <c r="K19397" s="19">
        <f t="shared" si="1607"/>
        <v>36849.170534562116</v>
      </c>
    </row>
    <row r="19398" spans="1:11" x14ac:dyDescent="0.25">
      <c r="A19398" s="10">
        <f t="shared" si="1608"/>
        <v>3</v>
      </c>
      <c r="B19398" s="11">
        <f t="shared" si="1609"/>
        <v>2023</v>
      </c>
      <c r="C19398" s="12">
        <f t="shared" ref="C19398:C19461" si="1610">IF(D19398=1, C19397+1, C19397)</f>
        <v>45005</v>
      </c>
      <c r="D19398" s="11">
        <f t="shared" ref="D19398:D19461" si="1611">IF(D19397=24, 1, D19397+1)</f>
        <v>3</v>
      </c>
      <c r="E19398" s="51">
        <v>16355.890756814</v>
      </c>
      <c r="F19398" s="13">
        <v>5804.2987994533996</v>
      </c>
      <c r="G19398" s="13">
        <v>13728.665999999999</v>
      </c>
      <c r="H19398" s="13">
        <v>334.935</v>
      </c>
      <c r="I19398" s="13">
        <v>95.626992191767343</v>
      </c>
      <c r="J19398" s="49">
        <v>96.565860215053775</v>
      </c>
      <c r="K19398" s="14">
        <f t="shared" ref="K19398:K19461" si="1612">SUM(E19398:J19398)</f>
        <v>36415.983408674219</v>
      </c>
    </row>
    <row r="19399" spans="1:11" x14ac:dyDescent="0.25">
      <c r="A19399" s="15">
        <f t="shared" si="1608"/>
        <v>3</v>
      </c>
      <c r="B19399" s="16">
        <f t="shared" si="1609"/>
        <v>2023</v>
      </c>
      <c r="C19399" s="17">
        <f t="shared" si="1610"/>
        <v>45005</v>
      </c>
      <c r="D19399" s="16">
        <f t="shared" si="1611"/>
        <v>4</v>
      </c>
      <c r="E19399" s="55">
        <v>16121.8001122898</v>
      </c>
      <c r="F19399" s="18">
        <v>5844.0661298810001</v>
      </c>
      <c r="G19399" s="18">
        <v>13905.778</v>
      </c>
      <c r="H19399" s="18">
        <v>334.935</v>
      </c>
      <c r="I19399" s="18">
        <v>95.626992191767343</v>
      </c>
      <c r="J19399" s="53">
        <v>96.565860215053775</v>
      </c>
      <c r="K19399" s="19">
        <f t="shared" si="1612"/>
        <v>36398.772094577616</v>
      </c>
    </row>
    <row r="19400" spans="1:11" x14ac:dyDescent="0.25">
      <c r="A19400" s="10">
        <f t="shared" si="1608"/>
        <v>3</v>
      </c>
      <c r="B19400" s="11">
        <f t="shared" si="1609"/>
        <v>2023</v>
      </c>
      <c r="C19400" s="12">
        <f t="shared" si="1610"/>
        <v>45005</v>
      </c>
      <c r="D19400" s="11">
        <f t="shared" si="1611"/>
        <v>5</v>
      </c>
      <c r="E19400" s="51">
        <v>16163.0742139509</v>
      </c>
      <c r="F19400" s="13">
        <v>5924.6054761606001</v>
      </c>
      <c r="G19400" s="13">
        <v>14485.191000000001</v>
      </c>
      <c r="H19400" s="13">
        <v>334.935</v>
      </c>
      <c r="I19400" s="13">
        <v>95.626992191767343</v>
      </c>
      <c r="J19400" s="49">
        <v>96.565860215053775</v>
      </c>
      <c r="K19400" s="14">
        <f t="shared" si="1612"/>
        <v>37099.998542518319</v>
      </c>
    </row>
    <row r="19401" spans="1:11" x14ac:dyDescent="0.25">
      <c r="A19401" s="15">
        <f t="shared" si="1608"/>
        <v>3</v>
      </c>
      <c r="B19401" s="16">
        <f t="shared" si="1609"/>
        <v>2023</v>
      </c>
      <c r="C19401" s="17">
        <f t="shared" si="1610"/>
        <v>45005</v>
      </c>
      <c r="D19401" s="16">
        <f t="shared" si="1611"/>
        <v>6</v>
      </c>
      <c r="E19401" s="55">
        <v>16850.860067081299</v>
      </c>
      <c r="F19401" s="18">
        <v>6061.3375491346997</v>
      </c>
      <c r="G19401" s="18">
        <v>16210.285</v>
      </c>
      <c r="H19401" s="18">
        <v>334.935</v>
      </c>
      <c r="I19401" s="18">
        <v>95.626992191767343</v>
      </c>
      <c r="J19401" s="53">
        <v>96.565860215053775</v>
      </c>
      <c r="K19401" s="19">
        <f t="shared" si="1612"/>
        <v>39649.610468622821</v>
      </c>
    </row>
    <row r="19402" spans="1:11" x14ac:dyDescent="0.25">
      <c r="A19402" s="10">
        <f t="shared" si="1608"/>
        <v>3</v>
      </c>
      <c r="B19402" s="11">
        <f t="shared" si="1609"/>
        <v>2023</v>
      </c>
      <c r="C19402" s="12">
        <f t="shared" si="1610"/>
        <v>45005</v>
      </c>
      <c r="D19402" s="11">
        <f t="shared" si="1611"/>
        <v>7</v>
      </c>
      <c r="E19402" s="51">
        <v>18111.737687384299</v>
      </c>
      <c r="F19402" s="13">
        <v>6465.9349574651997</v>
      </c>
      <c r="G19402" s="13">
        <v>18154.670999999998</v>
      </c>
      <c r="H19402" s="13">
        <v>128.392</v>
      </c>
      <c r="I19402" s="13">
        <v>36.657085050787153</v>
      </c>
      <c r="J19402" s="49">
        <v>96.565860215053775</v>
      </c>
      <c r="K19402" s="14">
        <f t="shared" si="1612"/>
        <v>42993.958590115333</v>
      </c>
    </row>
    <row r="19403" spans="1:11" x14ac:dyDescent="0.25">
      <c r="A19403" s="15">
        <f t="shared" si="1608"/>
        <v>3</v>
      </c>
      <c r="B19403" s="16">
        <f t="shared" si="1609"/>
        <v>2023</v>
      </c>
      <c r="C19403" s="17">
        <f t="shared" si="1610"/>
        <v>45005</v>
      </c>
      <c r="D19403" s="16">
        <f t="shared" si="1611"/>
        <v>8</v>
      </c>
      <c r="E19403" s="55">
        <v>19590.7898647076</v>
      </c>
      <c r="F19403" s="18">
        <v>6935.8643261899997</v>
      </c>
      <c r="G19403" s="18">
        <v>19072.39</v>
      </c>
      <c r="H19403" s="18">
        <v>0</v>
      </c>
      <c r="I19403" s="18">
        <v>0</v>
      </c>
      <c r="J19403" s="53">
        <v>96.565860215053775</v>
      </c>
      <c r="K19403" s="19">
        <f t="shared" si="1612"/>
        <v>45695.61005111265</v>
      </c>
    </row>
    <row r="19404" spans="1:11" x14ac:dyDescent="0.25">
      <c r="A19404" s="10">
        <f t="shared" si="1608"/>
        <v>3</v>
      </c>
      <c r="B19404" s="11">
        <f t="shared" si="1609"/>
        <v>2023</v>
      </c>
      <c r="C19404" s="12">
        <f t="shared" si="1610"/>
        <v>45005</v>
      </c>
      <c r="D19404" s="11">
        <f t="shared" si="1611"/>
        <v>9</v>
      </c>
      <c r="E19404" s="51">
        <v>19295.772239904702</v>
      </c>
      <c r="F19404" s="13">
        <v>7629.0928386429996</v>
      </c>
      <c r="G19404" s="13">
        <v>19283.460999999999</v>
      </c>
      <c r="H19404" s="13">
        <v>0</v>
      </c>
      <c r="I19404" s="13">
        <v>0</v>
      </c>
      <c r="J19404" s="49">
        <v>96.565860215053775</v>
      </c>
      <c r="K19404" s="14">
        <f t="shared" si="1612"/>
        <v>46304.891938762754</v>
      </c>
    </row>
    <row r="19405" spans="1:11" x14ac:dyDescent="0.25">
      <c r="A19405" s="15">
        <f t="shared" si="1608"/>
        <v>3</v>
      </c>
      <c r="B19405" s="16">
        <f t="shared" si="1609"/>
        <v>2023</v>
      </c>
      <c r="C19405" s="17">
        <f t="shared" si="1610"/>
        <v>45005</v>
      </c>
      <c r="D19405" s="16">
        <f t="shared" si="1611"/>
        <v>10</v>
      </c>
      <c r="E19405" s="55">
        <v>18741.844236417001</v>
      </c>
      <c r="F19405" s="18">
        <v>8166.5480774805001</v>
      </c>
      <c r="G19405" s="18">
        <v>19467.894</v>
      </c>
      <c r="H19405" s="18">
        <v>0</v>
      </c>
      <c r="I19405" s="18">
        <v>0</v>
      </c>
      <c r="J19405" s="53">
        <v>96.565860215053775</v>
      </c>
      <c r="K19405" s="19">
        <f t="shared" si="1612"/>
        <v>46472.852174112551</v>
      </c>
    </row>
    <row r="19406" spans="1:11" x14ac:dyDescent="0.25">
      <c r="A19406" s="10">
        <f t="shared" si="1608"/>
        <v>3</v>
      </c>
      <c r="B19406" s="11">
        <f t="shared" si="1609"/>
        <v>2023</v>
      </c>
      <c r="C19406" s="12">
        <f t="shared" si="1610"/>
        <v>45005</v>
      </c>
      <c r="D19406" s="11">
        <f t="shared" si="1611"/>
        <v>11</v>
      </c>
      <c r="E19406" s="51">
        <v>18840.241738320801</v>
      </c>
      <c r="F19406" s="13">
        <v>8543.4174097715004</v>
      </c>
      <c r="G19406" s="13">
        <v>19443.972000000002</v>
      </c>
      <c r="H19406" s="13">
        <v>0</v>
      </c>
      <c r="I19406" s="13">
        <v>0</v>
      </c>
      <c r="J19406" s="49">
        <v>96.565860215053775</v>
      </c>
      <c r="K19406" s="14">
        <f t="shared" si="1612"/>
        <v>46924.197008307354</v>
      </c>
    </row>
    <row r="19407" spans="1:11" x14ac:dyDescent="0.25">
      <c r="A19407" s="15">
        <f t="shared" si="1608"/>
        <v>3</v>
      </c>
      <c r="B19407" s="16">
        <f t="shared" si="1609"/>
        <v>2023</v>
      </c>
      <c r="C19407" s="17">
        <f t="shared" si="1610"/>
        <v>45005</v>
      </c>
      <c r="D19407" s="16">
        <f t="shared" si="1611"/>
        <v>12</v>
      </c>
      <c r="E19407" s="55">
        <v>19146.590476028901</v>
      </c>
      <c r="F19407" s="18">
        <v>8584.9468000811994</v>
      </c>
      <c r="G19407" s="18">
        <v>19264.405999999999</v>
      </c>
      <c r="H19407" s="18">
        <v>0</v>
      </c>
      <c r="I19407" s="18">
        <v>0</v>
      </c>
      <c r="J19407" s="53">
        <v>96.565860215053775</v>
      </c>
      <c r="K19407" s="19">
        <f t="shared" si="1612"/>
        <v>47092.509136325156</v>
      </c>
    </row>
    <row r="19408" spans="1:11" x14ac:dyDescent="0.25">
      <c r="A19408" s="10">
        <f t="shared" si="1608"/>
        <v>3</v>
      </c>
      <c r="B19408" s="11">
        <f t="shared" si="1609"/>
        <v>2023</v>
      </c>
      <c r="C19408" s="12">
        <f t="shared" si="1610"/>
        <v>45005</v>
      </c>
      <c r="D19408" s="11">
        <f t="shared" si="1611"/>
        <v>13</v>
      </c>
      <c r="E19408" s="51">
        <v>19245.169401772098</v>
      </c>
      <c r="F19408" s="13">
        <v>8522.0502034770998</v>
      </c>
      <c r="G19408" s="13">
        <v>19516.86</v>
      </c>
      <c r="H19408" s="13">
        <v>0</v>
      </c>
      <c r="I19408" s="13">
        <v>0</v>
      </c>
      <c r="J19408" s="49">
        <v>96.565860215053775</v>
      </c>
      <c r="K19408" s="14">
        <f t="shared" si="1612"/>
        <v>47380.645465464251</v>
      </c>
    </row>
    <row r="19409" spans="1:11" x14ac:dyDescent="0.25">
      <c r="A19409" s="15">
        <f t="shared" si="1608"/>
        <v>3</v>
      </c>
      <c r="B19409" s="16">
        <f t="shared" si="1609"/>
        <v>2023</v>
      </c>
      <c r="C19409" s="17">
        <f t="shared" si="1610"/>
        <v>45005</v>
      </c>
      <c r="D19409" s="16">
        <f t="shared" si="1611"/>
        <v>14</v>
      </c>
      <c r="E19409" s="55">
        <v>19053.332506894501</v>
      </c>
      <c r="F19409" s="18">
        <v>8524.190370065</v>
      </c>
      <c r="G19409" s="18">
        <v>18855.224999999999</v>
      </c>
      <c r="H19409" s="18">
        <v>0</v>
      </c>
      <c r="I19409" s="18">
        <v>0</v>
      </c>
      <c r="J19409" s="53">
        <v>96.565860215053775</v>
      </c>
      <c r="K19409" s="19">
        <f t="shared" si="1612"/>
        <v>46529.313737174554</v>
      </c>
    </row>
    <row r="19410" spans="1:11" x14ac:dyDescent="0.25">
      <c r="A19410" s="10">
        <f t="shared" si="1608"/>
        <v>3</v>
      </c>
      <c r="B19410" s="11">
        <f t="shared" si="1609"/>
        <v>2023</v>
      </c>
      <c r="C19410" s="12">
        <f t="shared" si="1610"/>
        <v>45005</v>
      </c>
      <c r="D19410" s="11">
        <f t="shared" si="1611"/>
        <v>15</v>
      </c>
      <c r="E19410" s="51">
        <v>18900.718155635299</v>
      </c>
      <c r="F19410" s="13">
        <v>8298.8694388742006</v>
      </c>
      <c r="G19410" s="13">
        <v>18352.706999999999</v>
      </c>
      <c r="H19410" s="13">
        <v>0</v>
      </c>
      <c r="I19410" s="13">
        <v>0</v>
      </c>
      <c r="J19410" s="49">
        <v>96.565860215053775</v>
      </c>
      <c r="K19410" s="14">
        <f t="shared" si="1612"/>
        <v>45648.860454724549</v>
      </c>
    </row>
    <row r="19411" spans="1:11" x14ac:dyDescent="0.25">
      <c r="A19411" s="15">
        <f t="shared" si="1608"/>
        <v>3</v>
      </c>
      <c r="B19411" s="16">
        <f t="shared" si="1609"/>
        <v>2023</v>
      </c>
      <c r="C19411" s="17">
        <f t="shared" si="1610"/>
        <v>45005</v>
      </c>
      <c r="D19411" s="16">
        <f t="shared" si="1611"/>
        <v>16</v>
      </c>
      <c r="E19411" s="55">
        <v>19329.1266191299</v>
      </c>
      <c r="F19411" s="18">
        <v>8062.3537241193999</v>
      </c>
      <c r="G19411" s="18">
        <v>17176.29</v>
      </c>
      <c r="H19411" s="18">
        <v>0</v>
      </c>
      <c r="I19411" s="18">
        <v>0</v>
      </c>
      <c r="J19411" s="53">
        <v>96.565860215053775</v>
      </c>
      <c r="K19411" s="19">
        <f t="shared" si="1612"/>
        <v>44664.336203464351</v>
      </c>
    </row>
    <row r="19412" spans="1:11" x14ac:dyDescent="0.25">
      <c r="A19412" s="10">
        <f t="shared" si="1608"/>
        <v>3</v>
      </c>
      <c r="B19412" s="11">
        <f t="shared" si="1609"/>
        <v>2023</v>
      </c>
      <c r="C19412" s="12">
        <f t="shared" si="1610"/>
        <v>45005</v>
      </c>
      <c r="D19412" s="11">
        <f t="shared" si="1611"/>
        <v>17</v>
      </c>
      <c r="E19412" s="51">
        <v>21227.456135405599</v>
      </c>
      <c r="F19412" s="13">
        <v>7718.1170476076004</v>
      </c>
      <c r="G19412" s="13">
        <v>16369.713</v>
      </c>
      <c r="H19412" s="13">
        <v>0</v>
      </c>
      <c r="I19412" s="13">
        <v>0</v>
      </c>
      <c r="J19412" s="49">
        <v>96.565860215053775</v>
      </c>
      <c r="K19412" s="14">
        <f t="shared" si="1612"/>
        <v>45411.852043228253</v>
      </c>
    </row>
    <row r="19413" spans="1:11" x14ac:dyDescent="0.25">
      <c r="A19413" s="15">
        <f t="shared" si="1608"/>
        <v>3</v>
      </c>
      <c r="B19413" s="16">
        <f t="shared" si="1609"/>
        <v>2023</v>
      </c>
      <c r="C19413" s="17">
        <f t="shared" si="1610"/>
        <v>45005</v>
      </c>
      <c r="D19413" s="16">
        <f t="shared" si="1611"/>
        <v>18</v>
      </c>
      <c r="E19413" s="55">
        <v>22605.069385753501</v>
      </c>
      <c r="F19413" s="18">
        <v>7111.4256567756001</v>
      </c>
      <c r="G19413" s="18">
        <v>16010.929</v>
      </c>
      <c r="H19413" s="18">
        <v>0</v>
      </c>
      <c r="I19413" s="18">
        <v>0</v>
      </c>
      <c r="J19413" s="53">
        <v>96.565860215053775</v>
      </c>
      <c r="K19413" s="19">
        <f t="shared" si="1612"/>
        <v>45823.989902744157</v>
      </c>
    </row>
    <row r="19414" spans="1:11" x14ac:dyDescent="0.25">
      <c r="A19414" s="10">
        <f t="shared" si="1608"/>
        <v>3</v>
      </c>
      <c r="B19414" s="11">
        <f t="shared" si="1609"/>
        <v>2023</v>
      </c>
      <c r="C19414" s="12">
        <f t="shared" si="1610"/>
        <v>45005</v>
      </c>
      <c r="D19414" s="11">
        <f t="shared" si="1611"/>
        <v>19</v>
      </c>
      <c r="E19414" s="51">
        <v>22149.537365862801</v>
      </c>
      <c r="F19414" s="13">
        <v>6759.1420743725002</v>
      </c>
      <c r="G19414" s="13">
        <v>15608.391</v>
      </c>
      <c r="H19414" s="13">
        <v>156.303</v>
      </c>
      <c r="I19414" s="13">
        <v>44.625929689491429</v>
      </c>
      <c r="J19414" s="49">
        <v>96.565860215053775</v>
      </c>
      <c r="K19414" s="14">
        <f t="shared" si="1612"/>
        <v>44814.565230139844</v>
      </c>
    </row>
    <row r="19415" spans="1:11" x14ac:dyDescent="0.25">
      <c r="A19415" s="15">
        <f t="shared" si="1608"/>
        <v>3</v>
      </c>
      <c r="B19415" s="16">
        <f t="shared" si="1609"/>
        <v>2023</v>
      </c>
      <c r="C19415" s="17">
        <f t="shared" si="1610"/>
        <v>45005</v>
      </c>
      <c r="D19415" s="16">
        <f t="shared" si="1611"/>
        <v>20</v>
      </c>
      <c r="E19415" s="55">
        <v>23295.626280312299</v>
      </c>
      <c r="F19415" s="18">
        <v>6847.6152153714002</v>
      </c>
      <c r="G19415" s="18">
        <v>15469.593000000001</v>
      </c>
      <c r="H19415" s="18">
        <v>334.935</v>
      </c>
      <c r="I19415" s="18">
        <v>95.626992191767343</v>
      </c>
      <c r="J19415" s="53">
        <v>96.565860215053775</v>
      </c>
      <c r="K19415" s="19">
        <f t="shared" si="1612"/>
        <v>46139.962348090514</v>
      </c>
    </row>
    <row r="19416" spans="1:11" x14ac:dyDescent="0.25">
      <c r="A19416" s="10">
        <f t="shared" si="1608"/>
        <v>3</v>
      </c>
      <c r="B19416" s="11">
        <f t="shared" si="1609"/>
        <v>2023</v>
      </c>
      <c r="C19416" s="12">
        <f t="shared" si="1610"/>
        <v>45005</v>
      </c>
      <c r="D19416" s="11">
        <f t="shared" si="1611"/>
        <v>21</v>
      </c>
      <c r="E19416" s="51">
        <v>24390.317655858998</v>
      </c>
      <c r="F19416" s="13">
        <v>6564.8973126066003</v>
      </c>
      <c r="G19416" s="13">
        <v>15123.24</v>
      </c>
      <c r="H19416" s="13">
        <v>334.935</v>
      </c>
      <c r="I19416" s="13">
        <v>95.626992191767343</v>
      </c>
      <c r="J19416" s="49">
        <v>96.565860215053775</v>
      </c>
      <c r="K19416" s="14">
        <f t="shared" si="1612"/>
        <v>46605.58282087242</v>
      </c>
    </row>
    <row r="19417" spans="1:11" x14ac:dyDescent="0.25">
      <c r="A19417" s="15">
        <f t="shared" si="1608"/>
        <v>3</v>
      </c>
      <c r="B19417" s="16">
        <f t="shared" si="1609"/>
        <v>2023</v>
      </c>
      <c r="C19417" s="17">
        <f t="shared" si="1610"/>
        <v>45005</v>
      </c>
      <c r="D19417" s="16">
        <f t="shared" si="1611"/>
        <v>22</v>
      </c>
      <c r="E19417" s="55">
        <v>23104.828581354599</v>
      </c>
      <c r="F19417" s="18">
        <v>6191.4310991771999</v>
      </c>
      <c r="G19417" s="18">
        <v>14815.865</v>
      </c>
      <c r="H19417" s="18">
        <v>334.935</v>
      </c>
      <c r="I19417" s="18">
        <v>95.626992191767343</v>
      </c>
      <c r="J19417" s="53">
        <v>96.565860215053775</v>
      </c>
      <c r="K19417" s="19">
        <f t="shared" si="1612"/>
        <v>44639.252532938619</v>
      </c>
    </row>
    <row r="19418" spans="1:11" x14ac:dyDescent="0.25">
      <c r="A19418" s="10">
        <f t="shared" si="1608"/>
        <v>3</v>
      </c>
      <c r="B19418" s="11">
        <f t="shared" si="1609"/>
        <v>2023</v>
      </c>
      <c r="C19418" s="12">
        <f t="shared" si="1610"/>
        <v>45005</v>
      </c>
      <c r="D19418" s="11">
        <f t="shared" si="1611"/>
        <v>23</v>
      </c>
      <c r="E19418" s="51">
        <v>20752.8959362315</v>
      </c>
      <c r="F19418" s="13">
        <v>5805.1383518197999</v>
      </c>
      <c r="G19418" s="13">
        <v>14221.146000000001</v>
      </c>
      <c r="H19418" s="13">
        <v>334.935</v>
      </c>
      <c r="I19418" s="13">
        <v>95.626992191767343</v>
      </c>
      <c r="J19418" s="49">
        <v>96.565860215053775</v>
      </c>
      <c r="K19418" s="14">
        <f t="shared" si="1612"/>
        <v>41306.308140458117</v>
      </c>
    </row>
    <row r="19419" spans="1:11" x14ac:dyDescent="0.25">
      <c r="A19419" s="15">
        <f t="shared" si="1608"/>
        <v>3</v>
      </c>
      <c r="B19419" s="16">
        <f t="shared" si="1609"/>
        <v>2023</v>
      </c>
      <c r="C19419" s="17">
        <f t="shared" si="1610"/>
        <v>45005</v>
      </c>
      <c r="D19419" s="16">
        <f t="shared" si="1611"/>
        <v>24</v>
      </c>
      <c r="E19419" s="55">
        <v>18356.894424224902</v>
      </c>
      <c r="F19419" s="18">
        <v>5541.7164559799003</v>
      </c>
      <c r="G19419" s="18">
        <v>14016.797</v>
      </c>
      <c r="H19419" s="18">
        <v>334.935</v>
      </c>
      <c r="I19419" s="18">
        <v>95.626992191767343</v>
      </c>
      <c r="J19419" s="53">
        <v>96.565860215053775</v>
      </c>
      <c r="K19419" s="19">
        <f t="shared" si="1612"/>
        <v>38442.535732611621</v>
      </c>
    </row>
    <row r="19420" spans="1:11" x14ac:dyDescent="0.25">
      <c r="A19420" s="10">
        <f t="shared" si="1608"/>
        <v>3</v>
      </c>
      <c r="B19420" s="11">
        <f t="shared" si="1609"/>
        <v>2023</v>
      </c>
      <c r="C19420" s="12">
        <f t="shared" si="1610"/>
        <v>45006</v>
      </c>
      <c r="D19420" s="11">
        <f t="shared" si="1611"/>
        <v>1</v>
      </c>
      <c r="E19420" s="51">
        <v>16512.577096758101</v>
      </c>
      <c r="F19420" s="13">
        <v>5490.9614437143</v>
      </c>
      <c r="G19420" s="13">
        <v>13899.815000000001</v>
      </c>
      <c r="H19420" s="13">
        <v>334.935</v>
      </c>
      <c r="I19420" s="13">
        <v>95.626992191767343</v>
      </c>
      <c r="J19420" s="49">
        <v>96.565860215053775</v>
      </c>
      <c r="K19420" s="14">
        <f t="shared" si="1612"/>
        <v>36430.481392879221</v>
      </c>
    </row>
    <row r="19421" spans="1:11" x14ac:dyDescent="0.25">
      <c r="A19421" s="15">
        <f t="shared" si="1608"/>
        <v>3</v>
      </c>
      <c r="B19421" s="16">
        <f t="shared" si="1609"/>
        <v>2023</v>
      </c>
      <c r="C19421" s="17">
        <f t="shared" si="1610"/>
        <v>45006</v>
      </c>
      <c r="D19421" s="16">
        <f t="shared" si="1611"/>
        <v>2</v>
      </c>
      <c r="E19421" s="55">
        <v>15484.5798682597</v>
      </c>
      <c r="F19421" s="18">
        <v>5409.3092419167997</v>
      </c>
      <c r="G19421" s="18">
        <v>13713.52</v>
      </c>
      <c r="H19421" s="18">
        <v>334.935</v>
      </c>
      <c r="I19421" s="18">
        <v>95.626992191767343</v>
      </c>
      <c r="J19421" s="53">
        <v>96.565860215053775</v>
      </c>
      <c r="K19421" s="19">
        <f t="shared" si="1612"/>
        <v>35134.536962583319</v>
      </c>
    </row>
    <row r="19422" spans="1:11" x14ac:dyDescent="0.25">
      <c r="A19422" s="10">
        <f t="shared" si="1608"/>
        <v>3</v>
      </c>
      <c r="B19422" s="11">
        <f t="shared" si="1609"/>
        <v>2023</v>
      </c>
      <c r="C19422" s="12">
        <f t="shared" si="1610"/>
        <v>45006</v>
      </c>
      <c r="D19422" s="11">
        <f t="shared" si="1611"/>
        <v>3</v>
      </c>
      <c r="E19422" s="51">
        <v>14721.642434767</v>
      </c>
      <c r="F19422" s="13">
        <v>5333.6814351120001</v>
      </c>
      <c r="G19422" s="13">
        <v>13720.871999999999</v>
      </c>
      <c r="H19422" s="13">
        <v>334.935</v>
      </c>
      <c r="I19422" s="13">
        <v>95.626992191767343</v>
      </c>
      <c r="J19422" s="49">
        <v>96.565860215053775</v>
      </c>
      <c r="K19422" s="14">
        <f t="shared" si="1612"/>
        <v>34303.323722285815</v>
      </c>
    </row>
    <row r="19423" spans="1:11" x14ac:dyDescent="0.25">
      <c r="A19423" s="15">
        <f t="shared" si="1608"/>
        <v>3</v>
      </c>
      <c r="B19423" s="16">
        <f t="shared" si="1609"/>
        <v>2023</v>
      </c>
      <c r="C19423" s="17">
        <f t="shared" si="1610"/>
        <v>45006</v>
      </c>
      <c r="D19423" s="16">
        <f t="shared" si="1611"/>
        <v>4</v>
      </c>
      <c r="E19423" s="55">
        <v>14691.8812629192</v>
      </c>
      <c r="F19423" s="18">
        <v>5389.9924265284999</v>
      </c>
      <c r="G19423" s="18">
        <v>13839.324000000001</v>
      </c>
      <c r="H19423" s="18">
        <v>334.935</v>
      </c>
      <c r="I19423" s="18">
        <v>95.626992191767343</v>
      </c>
      <c r="J19423" s="53">
        <v>96.565860215053775</v>
      </c>
      <c r="K19423" s="19">
        <f t="shared" si="1612"/>
        <v>34448.325541854516</v>
      </c>
    </row>
    <row r="19424" spans="1:11" x14ac:dyDescent="0.25">
      <c r="A19424" s="10">
        <f t="shared" si="1608"/>
        <v>3</v>
      </c>
      <c r="B19424" s="11">
        <f t="shared" si="1609"/>
        <v>2023</v>
      </c>
      <c r="C19424" s="12">
        <f t="shared" si="1610"/>
        <v>45006</v>
      </c>
      <c r="D19424" s="11">
        <f t="shared" si="1611"/>
        <v>5</v>
      </c>
      <c r="E19424" s="51">
        <v>14645.3572972699</v>
      </c>
      <c r="F19424" s="13">
        <v>5421.4256302037002</v>
      </c>
      <c r="G19424" s="13">
        <v>13972.954</v>
      </c>
      <c r="H19424" s="13">
        <v>334.935</v>
      </c>
      <c r="I19424" s="13">
        <v>95.626992191767343</v>
      </c>
      <c r="J19424" s="49">
        <v>96.565860215053775</v>
      </c>
      <c r="K19424" s="14">
        <f t="shared" si="1612"/>
        <v>34566.864779880416</v>
      </c>
    </row>
    <row r="19425" spans="1:11" x14ac:dyDescent="0.25">
      <c r="A19425" s="15">
        <f t="shared" si="1608"/>
        <v>3</v>
      </c>
      <c r="B19425" s="16">
        <f t="shared" si="1609"/>
        <v>2023</v>
      </c>
      <c r="C19425" s="17">
        <f t="shared" si="1610"/>
        <v>45006</v>
      </c>
      <c r="D19425" s="16">
        <f t="shared" si="1611"/>
        <v>6</v>
      </c>
      <c r="E19425" s="55">
        <v>15336.844293320801</v>
      </c>
      <c r="F19425" s="18">
        <v>5660.4429448942001</v>
      </c>
      <c r="G19425" s="18">
        <v>15796.141</v>
      </c>
      <c r="H19425" s="18">
        <v>334.935</v>
      </c>
      <c r="I19425" s="18">
        <v>95.626992191767343</v>
      </c>
      <c r="J19425" s="53">
        <v>96.565860215053775</v>
      </c>
      <c r="K19425" s="19">
        <f t="shared" si="1612"/>
        <v>37320.556090621816</v>
      </c>
    </row>
    <row r="19426" spans="1:11" x14ac:dyDescent="0.25">
      <c r="A19426" s="10">
        <f t="shared" si="1608"/>
        <v>3</v>
      </c>
      <c r="B19426" s="11">
        <f t="shared" si="1609"/>
        <v>2023</v>
      </c>
      <c r="C19426" s="12">
        <f t="shared" si="1610"/>
        <v>45006</v>
      </c>
      <c r="D19426" s="11">
        <f t="shared" si="1611"/>
        <v>7</v>
      </c>
      <c r="E19426" s="51">
        <v>16574.8192060941</v>
      </c>
      <c r="F19426" s="13">
        <v>6036.8253443791</v>
      </c>
      <c r="G19426" s="13">
        <v>18306.569</v>
      </c>
      <c r="H19426" s="13">
        <v>117.227</v>
      </c>
      <c r="I19426" s="13">
        <v>33.46937588984224</v>
      </c>
      <c r="J19426" s="49">
        <v>96.565860215053775</v>
      </c>
      <c r="K19426" s="14">
        <f t="shared" si="1612"/>
        <v>41165.475786578092</v>
      </c>
    </row>
    <row r="19427" spans="1:11" x14ac:dyDescent="0.25">
      <c r="A19427" s="15">
        <f t="shared" si="1608"/>
        <v>3</v>
      </c>
      <c r="B19427" s="16">
        <f t="shared" si="1609"/>
        <v>2023</v>
      </c>
      <c r="C19427" s="17">
        <f t="shared" si="1610"/>
        <v>45006</v>
      </c>
      <c r="D19427" s="16">
        <f t="shared" si="1611"/>
        <v>8</v>
      </c>
      <c r="E19427" s="55">
        <v>18099.553232682101</v>
      </c>
      <c r="F19427" s="18">
        <v>6545.1482795328002</v>
      </c>
      <c r="G19427" s="18">
        <v>19377.608</v>
      </c>
      <c r="H19427" s="18">
        <v>0</v>
      </c>
      <c r="I19427" s="18">
        <v>0</v>
      </c>
      <c r="J19427" s="53">
        <v>96.565860215053775</v>
      </c>
      <c r="K19427" s="19">
        <f t="shared" si="1612"/>
        <v>44118.875372429953</v>
      </c>
    </row>
    <row r="19428" spans="1:11" x14ac:dyDescent="0.25">
      <c r="A19428" s="10">
        <f t="shared" si="1608"/>
        <v>3</v>
      </c>
      <c r="B19428" s="11">
        <f t="shared" si="1609"/>
        <v>2023</v>
      </c>
      <c r="C19428" s="12">
        <f t="shared" si="1610"/>
        <v>45006</v>
      </c>
      <c r="D19428" s="11">
        <f t="shared" si="1611"/>
        <v>9</v>
      </c>
      <c r="E19428" s="51">
        <v>18169.5513946348</v>
      </c>
      <c r="F19428" s="13">
        <v>7309.3758039156</v>
      </c>
      <c r="G19428" s="13">
        <v>19758.202000000001</v>
      </c>
      <c r="H19428" s="13">
        <v>0</v>
      </c>
      <c r="I19428" s="13">
        <v>0</v>
      </c>
      <c r="J19428" s="49">
        <v>96.565860215053775</v>
      </c>
      <c r="K19428" s="14">
        <f t="shared" si="1612"/>
        <v>45333.695058765457</v>
      </c>
    </row>
    <row r="19429" spans="1:11" x14ac:dyDescent="0.25">
      <c r="A19429" s="15">
        <f t="shared" si="1608"/>
        <v>3</v>
      </c>
      <c r="B19429" s="16">
        <f t="shared" si="1609"/>
        <v>2023</v>
      </c>
      <c r="C19429" s="17">
        <f t="shared" si="1610"/>
        <v>45006</v>
      </c>
      <c r="D19429" s="16">
        <f t="shared" si="1611"/>
        <v>10</v>
      </c>
      <c r="E19429" s="55">
        <v>17776.933503185599</v>
      </c>
      <c r="F19429" s="18">
        <v>7995.2348674531004</v>
      </c>
      <c r="G19429" s="18">
        <v>19671.678</v>
      </c>
      <c r="H19429" s="18">
        <v>0</v>
      </c>
      <c r="I19429" s="18">
        <v>0</v>
      </c>
      <c r="J19429" s="53">
        <v>96.565860215053775</v>
      </c>
      <c r="K19429" s="19">
        <f t="shared" si="1612"/>
        <v>45540.412230853748</v>
      </c>
    </row>
    <row r="19430" spans="1:11" x14ac:dyDescent="0.25">
      <c r="A19430" s="10">
        <f t="shared" si="1608"/>
        <v>3</v>
      </c>
      <c r="B19430" s="11">
        <f t="shared" si="1609"/>
        <v>2023</v>
      </c>
      <c r="C19430" s="12">
        <f t="shared" si="1610"/>
        <v>45006</v>
      </c>
      <c r="D19430" s="11">
        <f t="shared" si="1611"/>
        <v>11</v>
      </c>
      <c r="E19430" s="51">
        <v>17409.548110593601</v>
      </c>
      <c r="F19430" s="13">
        <v>8244.2340270443001</v>
      </c>
      <c r="G19430" s="13">
        <v>19758.780999999999</v>
      </c>
      <c r="H19430" s="13">
        <v>0</v>
      </c>
      <c r="I19430" s="13">
        <v>0</v>
      </c>
      <c r="J19430" s="49">
        <v>96.565860215053775</v>
      </c>
      <c r="K19430" s="14">
        <f t="shared" si="1612"/>
        <v>45509.128997852953</v>
      </c>
    </row>
    <row r="19431" spans="1:11" x14ac:dyDescent="0.25">
      <c r="A19431" s="15">
        <f t="shared" si="1608"/>
        <v>3</v>
      </c>
      <c r="B19431" s="16">
        <f t="shared" si="1609"/>
        <v>2023</v>
      </c>
      <c r="C19431" s="17">
        <f t="shared" si="1610"/>
        <v>45006</v>
      </c>
      <c r="D19431" s="16">
        <f t="shared" si="1611"/>
        <v>12</v>
      </c>
      <c r="E19431" s="55">
        <v>17623.836793250601</v>
      </c>
      <c r="F19431" s="18">
        <v>8357.9197792971008</v>
      </c>
      <c r="G19431" s="18">
        <v>19385.401000000002</v>
      </c>
      <c r="H19431" s="18">
        <v>0</v>
      </c>
      <c r="I19431" s="18">
        <v>0</v>
      </c>
      <c r="J19431" s="53">
        <v>96.565860215053775</v>
      </c>
      <c r="K19431" s="19">
        <f t="shared" si="1612"/>
        <v>45463.723432762752</v>
      </c>
    </row>
    <row r="19432" spans="1:11" x14ac:dyDescent="0.25">
      <c r="A19432" s="10">
        <f t="shared" si="1608"/>
        <v>3</v>
      </c>
      <c r="B19432" s="11">
        <f t="shared" si="1609"/>
        <v>2023</v>
      </c>
      <c r="C19432" s="12">
        <f t="shared" si="1610"/>
        <v>45006</v>
      </c>
      <c r="D19432" s="11">
        <f t="shared" si="1611"/>
        <v>13</v>
      </c>
      <c r="E19432" s="51">
        <v>17217.9857488897</v>
      </c>
      <c r="F19432" s="13">
        <v>8134.1143335553998</v>
      </c>
      <c r="G19432" s="13">
        <v>18728.652999999998</v>
      </c>
      <c r="H19432" s="13">
        <v>0</v>
      </c>
      <c r="I19432" s="13">
        <v>0</v>
      </c>
      <c r="J19432" s="49">
        <v>96.565860215053775</v>
      </c>
      <c r="K19432" s="14">
        <f t="shared" si="1612"/>
        <v>44177.318942660146</v>
      </c>
    </row>
    <row r="19433" spans="1:11" x14ac:dyDescent="0.25">
      <c r="A19433" s="15">
        <f t="shared" si="1608"/>
        <v>3</v>
      </c>
      <c r="B19433" s="16">
        <f t="shared" si="1609"/>
        <v>2023</v>
      </c>
      <c r="C19433" s="17">
        <f t="shared" si="1610"/>
        <v>45006</v>
      </c>
      <c r="D19433" s="16">
        <f t="shared" si="1611"/>
        <v>14</v>
      </c>
      <c r="E19433" s="55">
        <v>16620.305202675001</v>
      </c>
      <c r="F19433" s="18">
        <v>8035.8419696788997</v>
      </c>
      <c r="G19433" s="18">
        <v>18559.548999999999</v>
      </c>
      <c r="H19433" s="18">
        <v>0</v>
      </c>
      <c r="I19433" s="18">
        <v>0</v>
      </c>
      <c r="J19433" s="53">
        <v>96.565860215053775</v>
      </c>
      <c r="K19433" s="19">
        <f t="shared" si="1612"/>
        <v>43312.26203256895</v>
      </c>
    </row>
    <row r="19434" spans="1:11" x14ac:dyDescent="0.25">
      <c r="A19434" s="10">
        <f t="shared" si="1608"/>
        <v>3</v>
      </c>
      <c r="B19434" s="11">
        <f t="shared" si="1609"/>
        <v>2023</v>
      </c>
      <c r="C19434" s="12">
        <f t="shared" si="1610"/>
        <v>45006</v>
      </c>
      <c r="D19434" s="11">
        <f t="shared" si="1611"/>
        <v>15</v>
      </c>
      <c r="E19434" s="51">
        <v>16230.647024903699</v>
      </c>
      <c r="F19434" s="13">
        <v>7909.1741197283</v>
      </c>
      <c r="G19434" s="13">
        <v>18025.713</v>
      </c>
      <c r="H19434" s="13">
        <v>0</v>
      </c>
      <c r="I19434" s="13">
        <v>0</v>
      </c>
      <c r="J19434" s="49">
        <v>96.565860215053775</v>
      </c>
      <c r="K19434" s="14">
        <f t="shared" si="1612"/>
        <v>42262.100004847045</v>
      </c>
    </row>
    <row r="19435" spans="1:11" x14ac:dyDescent="0.25">
      <c r="A19435" s="15">
        <f t="shared" si="1608"/>
        <v>3</v>
      </c>
      <c r="B19435" s="16">
        <f t="shared" si="1609"/>
        <v>2023</v>
      </c>
      <c r="C19435" s="17">
        <f t="shared" si="1610"/>
        <v>45006</v>
      </c>
      <c r="D19435" s="16">
        <f t="shared" si="1611"/>
        <v>16</v>
      </c>
      <c r="E19435" s="55">
        <v>16924.5338886715</v>
      </c>
      <c r="F19435" s="18">
        <v>7675.8700275317997</v>
      </c>
      <c r="G19435" s="18">
        <v>17314.733</v>
      </c>
      <c r="H19435" s="18">
        <v>0</v>
      </c>
      <c r="I19435" s="18">
        <v>0</v>
      </c>
      <c r="J19435" s="53">
        <v>96.565860215053775</v>
      </c>
      <c r="K19435" s="19">
        <f t="shared" si="1612"/>
        <v>42011.702776418351</v>
      </c>
    </row>
    <row r="19436" spans="1:11" x14ac:dyDescent="0.25">
      <c r="A19436" s="10">
        <f t="shared" si="1608"/>
        <v>3</v>
      </c>
      <c r="B19436" s="11">
        <f t="shared" si="1609"/>
        <v>2023</v>
      </c>
      <c r="C19436" s="12">
        <f t="shared" si="1610"/>
        <v>45006</v>
      </c>
      <c r="D19436" s="11">
        <f t="shared" si="1611"/>
        <v>17</v>
      </c>
      <c r="E19436" s="51">
        <v>18486.766795752599</v>
      </c>
      <c r="F19436" s="13">
        <v>7321.9643993229001</v>
      </c>
      <c r="G19436" s="13">
        <v>16294.656999999999</v>
      </c>
      <c r="H19436" s="13">
        <v>0</v>
      </c>
      <c r="I19436" s="13">
        <v>0</v>
      </c>
      <c r="J19436" s="49">
        <v>96.565860215053775</v>
      </c>
      <c r="K19436" s="14">
        <f t="shared" si="1612"/>
        <v>42199.954055290553</v>
      </c>
    </row>
    <row r="19437" spans="1:11" x14ac:dyDescent="0.25">
      <c r="A19437" s="15">
        <f t="shared" ref="A19437:A19500" si="1613">MONTH(C19437)</f>
        <v>3</v>
      </c>
      <c r="B19437" s="16">
        <f t="shared" si="1609"/>
        <v>2023</v>
      </c>
      <c r="C19437" s="17">
        <f t="shared" si="1610"/>
        <v>45006</v>
      </c>
      <c r="D19437" s="16">
        <f t="shared" si="1611"/>
        <v>18</v>
      </c>
      <c r="E19437" s="55">
        <v>19912.3024963567</v>
      </c>
      <c r="F19437" s="18">
        <v>6719.5708573716001</v>
      </c>
      <c r="G19437" s="18">
        <v>16029.034</v>
      </c>
      <c r="H19437" s="18">
        <v>0</v>
      </c>
      <c r="I19437" s="18">
        <v>0</v>
      </c>
      <c r="J19437" s="53">
        <v>96.565860215053775</v>
      </c>
      <c r="K19437" s="19">
        <f t="shared" si="1612"/>
        <v>42757.473213943347</v>
      </c>
    </row>
    <row r="19438" spans="1:11" x14ac:dyDescent="0.25">
      <c r="A19438" s="10">
        <f t="shared" si="1613"/>
        <v>3</v>
      </c>
      <c r="B19438" s="11">
        <f t="shared" si="1609"/>
        <v>2023</v>
      </c>
      <c r="C19438" s="12">
        <f t="shared" si="1610"/>
        <v>45006</v>
      </c>
      <c r="D19438" s="11">
        <f t="shared" si="1611"/>
        <v>19</v>
      </c>
      <c r="E19438" s="51">
        <v>20044.666703437499</v>
      </c>
      <c r="F19438" s="13">
        <v>6489.2893293308998</v>
      </c>
      <c r="G19438" s="13">
        <v>15631.325999999999</v>
      </c>
      <c r="H19438" s="13">
        <v>150.721</v>
      </c>
      <c r="I19438" s="13">
        <v>43.032217863571638</v>
      </c>
      <c r="J19438" s="49">
        <v>96.565860215053775</v>
      </c>
      <c r="K19438" s="14">
        <f t="shared" si="1612"/>
        <v>42455.601110847012</v>
      </c>
    </row>
    <row r="19439" spans="1:11" x14ac:dyDescent="0.25">
      <c r="A19439" s="15">
        <f t="shared" si="1613"/>
        <v>3</v>
      </c>
      <c r="B19439" s="16">
        <f t="shared" si="1609"/>
        <v>2023</v>
      </c>
      <c r="C19439" s="17">
        <f t="shared" si="1610"/>
        <v>45006</v>
      </c>
      <c r="D19439" s="16">
        <f t="shared" si="1611"/>
        <v>20</v>
      </c>
      <c r="E19439" s="55">
        <v>21348.731547298899</v>
      </c>
      <c r="F19439" s="18">
        <v>6499.4916174895998</v>
      </c>
      <c r="G19439" s="18">
        <v>15898.605</v>
      </c>
      <c r="H19439" s="18">
        <v>334.935</v>
      </c>
      <c r="I19439" s="18">
        <v>95.626992191767343</v>
      </c>
      <c r="J19439" s="53">
        <v>96.565860215053775</v>
      </c>
      <c r="K19439" s="19">
        <f t="shared" si="1612"/>
        <v>44273.95601719532</v>
      </c>
    </row>
    <row r="19440" spans="1:11" x14ac:dyDescent="0.25">
      <c r="A19440" s="10">
        <f t="shared" si="1613"/>
        <v>3</v>
      </c>
      <c r="B19440" s="11">
        <f t="shared" si="1609"/>
        <v>2023</v>
      </c>
      <c r="C19440" s="12">
        <f t="shared" si="1610"/>
        <v>45006</v>
      </c>
      <c r="D19440" s="11">
        <f t="shared" si="1611"/>
        <v>21</v>
      </c>
      <c r="E19440" s="51">
        <v>22459.921219400301</v>
      </c>
      <c r="F19440" s="13">
        <v>6330.2330932184004</v>
      </c>
      <c r="G19440" s="13">
        <v>15352.459000000001</v>
      </c>
      <c r="H19440" s="13">
        <v>334.935</v>
      </c>
      <c r="I19440" s="13">
        <v>95.626992191767343</v>
      </c>
      <c r="J19440" s="49">
        <v>96.565860215053775</v>
      </c>
      <c r="K19440" s="14">
        <f t="shared" si="1612"/>
        <v>44669.741165025524</v>
      </c>
    </row>
    <row r="19441" spans="1:11" x14ac:dyDescent="0.25">
      <c r="A19441" s="15">
        <f t="shared" si="1613"/>
        <v>3</v>
      </c>
      <c r="B19441" s="16">
        <f t="shared" si="1609"/>
        <v>2023</v>
      </c>
      <c r="C19441" s="17">
        <f t="shared" si="1610"/>
        <v>45006</v>
      </c>
      <c r="D19441" s="16">
        <f t="shared" si="1611"/>
        <v>22</v>
      </c>
      <c r="E19441" s="55">
        <v>21605.384734732899</v>
      </c>
      <c r="F19441" s="18">
        <v>5892.8536484569004</v>
      </c>
      <c r="G19441" s="18">
        <v>14635.628000000001</v>
      </c>
      <c r="H19441" s="18">
        <v>334.935</v>
      </c>
      <c r="I19441" s="18">
        <v>95.626992191767343</v>
      </c>
      <c r="J19441" s="53">
        <v>96.565860215053775</v>
      </c>
      <c r="K19441" s="19">
        <f t="shared" si="1612"/>
        <v>42660.99423559662</v>
      </c>
    </row>
    <row r="19442" spans="1:11" x14ac:dyDescent="0.25">
      <c r="A19442" s="10">
        <f t="shared" si="1613"/>
        <v>3</v>
      </c>
      <c r="B19442" s="11">
        <f t="shared" si="1609"/>
        <v>2023</v>
      </c>
      <c r="C19442" s="12">
        <f t="shared" si="1610"/>
        <v>45006</v>
      </c>
      <c r="D19442" s="11">
        <f t="shared" si="1611"/>
        <v>23</v>
      </c>
      <c r="E19442" s="51">
        <v>19712.340746402799</v>
      </c>
      <c r="F19442" s="13">
        <v>5505.0749274509999</v>
      </c>
      <c r="G19442" s="13">
        <v>14068.869000000001</v>
      </c>
      <c r="H19442" s="13">
        <v>334.935</v>
      </c>
      <c r="I19442" s="13">
        <v>95.626992191767343</v>
      </c>
      <c r="J19442" s="49">
        <v>96.565860215053775</v>
      </c>
      <c r="K19442" s="14">
        <f t="shared" si="1612"/>
        <v>39813.412526260618</v>
      </c>
    </row>
    <row r="19443" spans="1:11" x14ac:dyDescent="0.25">
      <c r="A19443" s="15">
        <f t="shared" si="1613"/>
        <v>3</v>
      </c>
      <c r="B19443" s="16">
        <f t="shared" si="1609"/>
        <v>2023</v>
      </c>
      <c r="C19443" s="17">
        <f t="shared" si="1610"/>
        <v>45006</v>
      </c>
      <c r="D19443" s="16">
        <f t="shared" si="1611"/>
        <v>24</v>
      </c>
      <c r="E19443" s="55">
        <v>17167.697852480898</v>
      </c>
      <c r="F19443" s="18">
        <v>5294.2102007241001</v>
      </c>
      <c r="G19443" s="18">
        <v>13569.582</v>
      </c>
      <c r="H19443" s="18">
        <v>334.935</v>
      </c>
      <c r="I19443" s="18">
        <v>95.626992191767343</v>
      </c>
      <c r="J19443" s="53">
        <v>96.565860215053775</v>
      </c>
      <c r="K19443" s="19">
        <f t="shared" si="1612"/>
        <v>36558.61790561182</v>
      </c>
    </row>
    <row r="19444" spans="1:11" x14ac:dyDescent="0.25">
      <c r="A19444" s="10">
        <f t="shared" si="1613"/>
        <v>3</v>
      </c>
      <c r="B19444" s="11">
        <f t="shared" si="1609"/>
        <v>2023</v>
      </c>
      <c r="C19444" s="12">
        <f t="shared" si="1610"/>
        <v>45007</v>
      </c>
      <c r="D19444" s="11">
        <f t="shared" si="1611"/>
        <v>1</v>
      </c>
      <c r="E19444" s="51">
        <v>15433.6802531504</v>
      </c>
      <c r="F19444" s="13">
        <v>5154.4543617649997</v>
      </c>
      <c r="G19444" s="13">
        <v>13391.999</v>
      </c>
      <c r="H19444" s="13">
        <v>334.935</v>
      </c>
      <c r="I19444" s="13">
        <v>95.626992191767343</v>
      </c>
      <c r="J19444" s="49">
        <v>96.565860215053775</v>
      </c>
      <c r="K19444" s="14">
        <f t="shared" si="1612"/>
        <v>34507.261467322212</v>
      </c>
    </row>
    <row r="19445" spans="1:11" x14ac:dyDescent="0.25">
      <c r="A19445" s="15">
        <f t="shared" si="1613"/>
        <v>3</v>
      </c>
      <c r="B19445" s="16">
        <f t="shared" si="1609"/>
        <v>2023</v>
      </c>
      <c r="C19445" s="17">
        <f t="shared" si="1610"/>
        <v>45007</v>
      </c>
      <c r="D19445" s="16">
        <f t="shared" si="1611"/>
        <v>2</v>
      </c>
      <c r="E19445" s="55">
        <v>14400.5660258056</v>
      </c>
      <c r="F19445" s="18">
        <v>5035.4027229660996</v>
      </c>
      <c r="G19445" s="18">
        <v>13491.035</v>
      </c>
      <c r="H19445" s="18">
        <v>334.935</v>
      </c>
      <c r="I19445" s="18">
        <v>95.626992191767343</v>
      </c>
      <c r="J19445" s="53">
        <v>96.565860215053775</v>
      </c>
      <c r="K19445" s="19">
        <f t="shared" si="1612"/>
        <v>33454.131601178517</v>
      </c>
    </row>
    <row r="19446" spans="1:11" x14ac:dyDescent="0.25">
      <c r="A19446" s="10">
        <f t="shared" si="1613"/>
        <v>3</v>
      </c>
      <c r="B19446" s="11">
        <f t="shared" si="1609"/>
        <v>2023</v>
      </c>
      <c r="C19446" s="12">
        <f t="shared" si="1610"/>
        <v>45007</v>
      </c>
      <c r="D19446" s="11">
        <f t="shared" si="1611"/>
        <v>3</v>
      </c>
      <c r="E19446" s="51">
        <v>13905.4899433481</v>
      </c>
      <c r="F19446" s="13">
        <v>5027.4539593380996</v>
      </c>
      <c r="G19446" s="13">
        <v>13378.388999999999</v>
      </c>
      <c r="H19446" s="13">
        <v>334.935</v>
      </c>
      <c r="I19446" s="13">
        <v>95.626992191767343</v>
      </c>
      <c r="J19446" s="49">
        <v>96.565860215053775</v>
      </c>
      <c r="K19446" s="14">
        <f t="shared" si="1612"/>
        <v>32838.460755093023</v>
      </c>
    </row>
    <row r="19447" spans="1:11" x14ac:dyDescent="0.25">
      <c r="A19447" s="15">
        <f t="shared" si="1613"/>
        <v>3</v>
      </c>
      <c r="B19447" s="16">
        <f t="shared" si="1609"/>
        <v>2023</v>
      </c>
      <c r="C19447" s="17">
        <f t="shared" si="1610"/>
        <v>45007</v>
      </c>
      <c r="D19447" s="16">
        <f t="shared" si="1611"/>
        <v>4</v>
      </c>
      <c r="E19447" s="55">
        <v>13784.4062862426</v>
      </c>
      <c r="F19447" s="18">
        <v>5089.1357265115003</v>
      </c>
      <c r="G19447" s="18">
        <v>13141.727000000001</v>
      </c>
      <c r="H19447" s="18">
        <v>334.935</v>
      </c>
      <c r="I19447" s="18">
        <v>95.626992191767343</v>
      </c>
      <c r="J19447" s="53">
        <v>96.565860215053775</v>
      </c>
      <c r="K19447" s="19">
        <f t="shared" si="1612"/>
        <v>32542.396865160921</v>
      </c>
    </row>
    <row r="19448" spans="1:11" x14ac:dyDescent="0.25">
      <c r="A19448" s="10">
        <f t="shared" si="1613"/>
        <v>3</v>
      </c>
      <c r="B19448" s="11">
        <f t="shared" si="1609"/>
        <v>2023</v>
      </c>
      <c r="C19448" s="12">
        <f t="shared" si="1610"/>
        <v>45007</v>
      </c>
      <c r="D19448" s="11">
        <f t="shared" si="1611"/>
        <v>5</v>
      </c>
      <c r="E19448" s="51">
        <v>13866.4391844643</v>
      </c>
      <c r="F19448" s="13">
        <v>5187.8390089101003</v>
      </c>
      <c r="G19448" s="13">
        <v>13220.281999999999</v>
      </c>
      <c r="H19448" s="13">
        <v>334.935</v>
      </c>
      <c r="I19448" s="13">
        <v>95.626992191767343</v>
      </c>
      <c r="J19448" s="49">
        <v>96.565860215053775</v>
      </c>
      <c r="K19448" s="14">
        <f t="shared" si="1612"/>
        <v>32801.688045781222</v>
      </c>
    </row>
    <row r="19449" spans="1:11" x14ac:dyDescent="0.25">
      <c r="A19449" s="15">
        <f t="shared" si="1613"/>
        <v>3</v>
      </c>
      <c r="B19449" s="16">
        <f t="shared" si="1609"/>
        <v>2023</v>
      </c>
      <c r="C19449" s="17">
        <f t="shared" si="1610"/>
        <v>45007</v>
      </c>
      <c r="D19449" s="16">
        <f t="shared" si="1611"/>
        <v>6</v>
      </c>
      <c r="E19449" s="55">
        <v>14586.0820482531</v>
      </c>
      <c r="F19449" s="18">
        <v>5328.6508607553997</v>
      </c>
      <c r="G19449" s="18">
        <v>14600.458000000001</v>
      </c>
      <c r="H19449" s="18">
        <v>334.935</v>
      </c>
      <c r="I19449" s="18">
        <v>95.626992191767343</v>
      </c>
      <c r="J19449" s="53">
        <v>96.565860215053775</v>
      </c>
      <c r="K19449" s="19">
        <f t="shared" si="1612"/>
        <v>35042.318761415321</v>
      </c>
    </row>
    <row r="19450" spans="1:11" x14ac:dyDescent="0.25">
      <c r="A19450" s="10">
        <f t="shared" si="1613"/>
        <v>3</v>
      </c>
      <c r="B19450" s="11">
        <f t="shared" si="1609"/>
        <v>2023</v>
      </c>
      <c r="C19450" s="12">
        <f t="shared" si="1610"/>
        <v>45007</v>
      </c>
      <c r="D19450" s="11">
        <f t="shared" si="1611"/>
        <v>7</v>
      </c>
      <c r="E19450" s="51">
        <v>15919.8575080104</v>
      </c>
      <c r="F19450" s="13">
        <v>5761.6911820369996</v>
      </c>
      <c r="G19450" s="13">
        <v>17038.187000000002</v>
      </c>
      <c r="H19450" s="13">
        <v>111.645</v>
      </c>
      <c r="I19450" s="13">
        <v>31.87566406392245</v>
      </c>
      <c r="J19450" s="49">
        <v>96.565860215053775</v>
      </c>
      <c r="K19450" s="14">
        <f t="shared" si="1612"/>
        <v>38959.82221432637</v>
      </c>
    </row>
    <row r="19451" spans="1:11" x14ac:dyDescent="0.25">
      <c r="A19451" s="15">
        <f t="shared" si="1613"/>
        <v>3</v>
      </c>
      <c r="B19451" s="16">
        <f t="shared" si="1609"/>
        <v>2023</v>
      </c>
      <c r="C19451" s="17">
        <f t="shared" si="1610"/>
        <v>45007</v>
      </c>
      <c r="D19451" s="16">
        <f t="shared" si="1611"/>
        <v>8</v>
      </c>
      <c r="E19451" s="55">
        <v>17559.410365850101</v>
      </c>
      <c r="F19451" s="18">
        <v>6267.7671880180997</v>
      </c>
      <c r="G19451" s="18">
        <v>18155.351999999999</v>
      </c>
      <c r="H19451" s="18">
        <v>0</v>
      </c>
      <c r="I19451" s="18">
        <v>0</v>
      </c>
      <c r="J19451" s="53">
        <v>96.565860215053775</v>
      </c>
      <c r="K19451" s="19">
        <f t="shared" si="1612"/>
        <v>42079.095414083247</v>
      </c>
    </row>
    <row r="19452" spans="1:11" x14ac:dyDescent="0.25">
      <c r="A19452" s="10">
        <f t="shared" si="1613"/>
        <v>3</v>
      </c>
      <c r="B19452" s="11">
        <f t="shared" si="1609"/>
        <v>2023</v>
      </c>
      <c r="C19452" s="12">
        <f t="shared" si="1610"/>
        <v>45007</v>
      </c>
      <c r="D19452" s="11">
        <f t="shared" si="1611"/>
        <v>9</v>
      </c>
      <c r="E19452" s="51">
        <v>17560.433778577801</v>
      </c>
      <c r="F19452" s="13">
        <v>7080.3660983462996</v>
      </c>
      <c r="G19452" s="13">
        <v>18675.822</v>
      </c>
      <c r="H19452" s="13">
        <v>0</v>
      </c>
      <c r="I19452" s="13">
        <v>0</v>
      </c>
      <c r="J19452" s="49">
        <v>96.565860215053775</v>
      </c>
      <c r="K19452" s="14">
        <f t="shared" si="1612"/>
        <v>43413.187737139153</v>
      </c>
    </row>
    <row r="19453" spans="1:11" x14ac:dyDescent="0.25">
      <c r="A19453" s="15">
        <f t="shared" si="1613"/>
        <v>3</v>
      </c>
      <c r="B19453" s="16">
        <f t="shared" si="1609"/>
        <v>2023</v>
      </c>
      <c r="C19453" s="17">
        <f t="shared" si="1610"/>
        <v>45007</v>
      </c>
      <c r="D19453" s="16">
        <f t="shared" si="1611"/>
        <v>10</v>
      </c>
      <c r="E19453" s="55">
        <v>17225.380108399899</v>
      </c>
      <c r="F19453" s="18">
        <v>7678.0337953785001</v>
      </c>
      <c r="G19453" s="18">
        <v>18658.137999999999</v>
      </c>
      <c r="H19453" s="18">
        <v>0</v>
      </c>
      <c r="I19453" s="18">
        <v>0</v>
      </c>
      <c r="J19453" s="53">
        <v>96.565860215053775</v>
      </c>
      <c r="K19453" s="19">
        <f t="shared" si="1612"/>
        <v>43658.117763993447</v>
      </c>
    </row>
    <row r="19454" spans="1:11" x14ac:dyDescent="0.25">
      <c r="A19454" s="10">
        <f t="shared" si="1613"/>
        <v>3</v>
      </c>
      <c r="B19454" s="11">
        <f t="shared" si="1609"/>
        <v>2023</v>
      </c>
      <c r="C19454" s="12">
        <f t="shared" si="1610"/>
        <v>45007</v>
      </c>
      <c r="D19454" s="11">
        <f t="shared" si="1611"/>
        <v>11</v>
      </c>
      <c r="E19454" s="51">
        <v>16584.3903797036</v>
      </c>
      <c r="F19454" s="13">
        <v>7934.4157914569996</v>
      </c>
      <c r="G19454" s="13">
        <v>18787.453000000001</v>
      </c>
      <c r="H19454" s="13">
        <v>0</v>
      </c>
      <c r="I19454" s="13">
        <v>0</v>
      </c>
      <c r="J19454" s="49">
        <v>96.565860215053775</v>
      </c>
      <c r="K19454" s="14">
        <f t="shared" si="1612"/>
        <v>43402.825031375651</v>
      </c>
    </row>
    <row r="19455" spans="1:11" x14ac:dyDescent="0.25">
      <c r="A19455" s="15">
        <f t="shared" si="1613"/>
        <v>3</v>
      </c>
      <c r="B19455" s="16">
        <f t="shared" si="1609"/>
        <v>2023</v>
      </c>
      <c r="C19455" s="17">
        <f t="shared" si="1610"/>
        <v>45007</v>
      </c>
      <c r="D19455" s="16">
        <f t="shared" si="1611"/>
        <v>12</v>
      </c>
      <c r="E19455" s="55">
        <v>16339.9212865514</v>
      </c>
      <c r="F19455" s="18">
        <v>8006.7112289723</v>
      </c>
      <c r="G19455" s="18">
        <v>18251.363000000001</v>
      </c>
      <c r="H19455" s="18">
        <v>0</v>
      </c>
      <c r="I19455" s="18">
        <v>0</v>
      </c>
      <c r="J19455" s="53">
        <v>96.565860215053775</v>
      </c>
      <c r="K19455" s="19">
        <f t="shared" si="1612"/>
        <v>42694.561375738747</v>
      </c>
    </row>
    <row r="19456" spans="1:11" x14ac:dyDescent="0.25">
      <c r="A19456" s="10">
        <f t="shared" si="1613"/>
        <v>3</v>
      </c>
      <c r="B19456" s="11">
        <f t="shared" si="1609"/>
        <v>2023</v>
      </c>
      <c r="C19456" s="12">
        <f t="shared" si="1610"/>
        <v>45007</v>
      </c>
      <c r="D19456" s="11">
        <f t="shared" si="1611"/>
        <v>13</v>
      </c>
      <c r="E19456" s="51">
        <v>16262.160859575601</v>
      </c>
      <c r="F19456" s="13">
        <v>7883.9433486019998</v>
      </c>
      <c r="G19456" s="13">
        <v>18099.764999999999</v>
      </c>
      <c r="H19456" s="13">
        <v>0</v>
      </c>
      <c r="I19456" s="13">
        <v>0</v>
      </c>
      <c r="J19456" s="49">
        <v>96.565860215053775</v>
      </c>
      <c r="K19456" s="14">
        <f t="shared" si="1612"/>
        <v>42342.435068392646</v>
      </c>
    </row>
    <row r="19457" spans="1:11" x14ac:dyDescent="0.25">
      <c r="A19457" s="15">
        <f t="shared" si="1613"/>
        <v>3</v>
      </c>
      <c r="B19457" s="16">
        <f t="shared" si="1609"/>
        <v>2023</v>
      </c>
      <c r="C19457" s="17">
        <f t="shared" si="1610"/>
        <v>45007</v>
      </c>
      <c r="D19457" s="16">
        <f t="shared" si="1611"/>
        <v>14</v>
      </c>
      <c r="E19457" s="55">
        <v>16356.8570963003</v>
      </c>
      <c r="F19457" s="18">
        <v>7869.2451411447</v>
      </c>
      <c r="G19457" s="18">
        <v>17588.420999999998</v>
      </c>
      <c r="H19457" s="18">
        <v>0</v>
      </c>
      <c r="I19457" s="18">
        <v>0</v>
      </c>
      <c r="J19457" s="53">
        <v>96.565860215053775</v>
      </c>
      <c r="K19457" s="19">
        <f t="shared" si="1612"/>
        <v>41911.089097660049</v>
      </c>
    </row>
    <row r="19458" spans="1:11" x14ac:dyDescent="0.25">
      <c r="A19458" s="10">
        <f t="shared" si="1613"/>
        <v>3</v>
      </c>
      <c r="B19458" s="11">
        <f t="shared" si="1609"/>
        <v>2023</v>
      </c>
      <c r="C19458" s="12">
        <f t="shared" si="1610"/>
        <v>45007</v>
      </c>
      <c r="D19458" s="11">
        <f t="shared" si="1611"/>
        <v>15</v>
      </c>
      <c r="E19458" s="51">
        <v>16712.672600265701</v>
      </c>
      <c r="F19458" s="13">
        <v>7763.6346717185997</v>
      </c>
      <c r="G19458" s="13">
        <v>17033.735000000001</v>
      </c>
      <c r="H19458" s="13">
        <v>0</v>
      </c>
      <c r="I19458" s="13">
        <v>0</v>
      </c>
      <c r="J19458" s="49">
        <v>96.565860215053775</v>
      </c>
      <c r="K19458" s="14">
        <f t="shared" si="1612"/>
        <v>41606.608132199355</v>
      </c>
    </row>
    <row r="19459" spans="1:11" x14ac:dyDescent="0.25">
      <c r="A19459" s="15">
        <f t="shared" si="1613"/>
        <v>3</v>
      </c>
      <c r="B19459" s="16">
        <f t="shared" si="1609"/>
        <v>2023</v>
      </c>
      <c r="C19459" s="17">
        <f t="shared" si="1610"/>
        <v>45007</v>
      </c>
      <c r="D19459" s="16">
        <f t="shared" si="1611"/>
        <v>16</v>
      </c>
      <c r="E19459" s="55">
        <v>17914.984291133798</v>
      </c>
      <c r="F19459" s="18">
        <v>7628.4848835814</v>
      </c>
      <c r="G19459" s="18">
        <v>16191.043</v>
      </c>
      <c r="H19459" s="18">
        <v>0</v>
      </c>
      <c r="I19459" s="18">
        <v>0</v>
      </c>
      <c r="J19459" s="53">
        <v>96.565860215053775</v>
      </c>
      <c r="K19459" s="19">
        <f t="shared" si="1612"/>
        <v>41831.078034930251</v>
      </c>
    </row>
    <row r="19460" spans="1:11" x14ac:dyDescent="0.25">
      <c r="A19460" s="10">
        <f t="shared" si="1613"/>
        <v>3</v>
      </c>
      <c r="B19460" s="11">
        <f t="shared" si="1609"/>
        <v>2023</v>
      </c>
      <c r="C19460" s="12">
        <f t="shared" si="1610"/>
        <v>45007</v>
      </c>
      <c r="D19460" s="11">
        <f t="shared" si="1611"/>
        <v>17</v>
      </c>
      <c r="E19460" s="51">
        <v>19933.2718819234</v>
      </c>
      <c r="F19460" s="13">
        <v>7298.6835039870002</v>
      </c>
      <c r="G19460" s="13">
        <v>15528.745000000001</v>
      </c>
      <c r="H19460" s="13">
        <v>0</v>
      </c>
      <c r="I19460" s="13">
        <v>0</v>
      </c>
      <c r="J19460" s="49">
        <v>96.565860215053775</v>
      </c>
      <c r="K19460" s="14">
        <f t="shared" si="1612"/>
        <v>42857.266246125451</v>
      </c>
    </row>
    <row r="19461" spans="1:11" x14ac:dyDescent="0.25">
      <c r="A19461" s="15">
        <f t="shared" si="1613"/>
        <v>3</v>
      </c>
      <c r="B19461" s="16">
        <f t="shared" ref="B19461:B19524" si="1614">YEAR(C19461)</f>
        <v>2023</v>
      </c>
      <c r="C19461" s="17">
        <f t="shared" si="1610"/>
        <v>45007</v>
      </c>
      <c r="D19461" s="16">
        <f t="shared" si="1611"/>
        <v>18</v>
      </c>
      <c r="E19461" s="55">
        <v>21498.2619788911</v>
      </c>
      <c r="F19461" s="18">
        <v>6860.6076956057004</v>
      </c>
      <c r="G19461" s="18">
        <v>15402.204</v>
      </c>
      <c r="H19461" s="18">
        <v>0</v>
      </c>
      <c r="I19461" s="18">
        <v>0</v>
      </c>
      <c r="J19461" s="53">
        <v>96.565860215053775</v>
      </c>
      <c r="K19461" s="19">
        <f t="shared" si="1612"/>
        <v>43857.639534711852</v>
      </c>
    </row>
    <row r="19462" spans="1:11" x14ac:dyDescent="0.25">
      <c r="A19462" s="10">
        <f t="shared" si="1613"/>
        <v>3</v>
      </c>
      <c r="B19462" s="11">
        <f t="shared" si="1614"/>
        <v>2023</v>
      </c>
      <c r="C19462" s="12">
        <f t="shared" ref="C19462:C19525" si="1615">IF(D19462=1, C19461+1, C19461)</f>
        <v>45007</v>
      </c>
      <c r="D19462" s="11">
        <f t="shared" ref="D19462:D19525" si="1616">IF(D19461=24, 1, D19461+1)</f>
        <v>19</v>
      </c>
      <c r="E19462" s="51">
        <v>21183.747442325101</v>
      </c>
      <c r="F19462" s="13">
        <v>6501.1951505272</v>
      </c>
      <c r="G19462" s="13">
        <v>14894.396000000001</v>
      </c>
      <c r="H19462" s="13">
        <v>145.13800000000001</v>
      </c>
      <c r="I19462" s="13">
        <v>41.43822052854653</v>
      </c>
      <c r="J19462" s="49">
        <v>96.565860215053775</v>
      </c>
      <c r="K19462" s="14">
        <f t="shared" ref="K19462:K19525" si="1617">SUM(E19462:J19462)</f>
        <v>42862.480673595899</v>
      </c>
    </row>
    <row r="19463" spans="1:11" x14ac:dyDescent="0.25">
      <c r="A19463" s="15">
        <f t="shared" si="1613"/>
        <v>3</v>
      </c>
      <c r="B19463" s="16">
        <f t="shared" si="1614"/>
        <v>2023</v>
      </c>
      <c r="C19463" s="17">
        <f t="shared" si="1615"/>
        <v>45007</v>
      </c>
      <c r="D19463" s="16">
        <f t="shared" si="1616"/>
        <v>20</v>
      </c>
      <c r="E19463" s="55">
        <v>21673.5995103409</v>
      </c>
      <c r="F19463" s="18">
        <v>6597.0154952891999</v>
      </c>
      <c r="G19463" s="18">
        <v>14990.758</v>
      </c>
      <c r="H19463" s="18">
        <v>334.935</v>
      </c>
      <c r="I19463" s="18">
        <v>95.626992191767343</v>
      </c>
      <c r="J19463" s="53">
        <v>96.565860215053775</v>
      </c>
      <c r="K19463" s="19">
        <f t="shared" si="1617"/>
        <v>43788.500858036918</v>
      </c>
    </row>
    <row r="19464" spans="1:11" x14ac:dyDescent="0.25">
      <c r="A19464" s="10">
        <f t="shared" si="1613"/>
        <v>3</v>
      </c>
      <c r="B19464" s="11">
        <f t="shared" si="1614"/>
        <v>2023</v>
      </c>
      <c r="C19464" s="12">
        <f t="shared" si="1615"/>
        <v>45007</v>
      </c>
      <c r="D19464" s="11">
        <f t="shared" si="1616"/>
        <v>21</v>
      </c>
      <c r="E19464" s="51">
        <v>21851.836324994401</v>
      </c>
      <c r="F19464" s="13">
        <v>6189.3905916253998</v>
      </c>
      <c r="G19464" s="13">
        <v>14229.368</v>
      </c>
      <c r="H19464" s="13">
        <v>334.935</v>
      </c>
      <c r="I19464" s="13">
        <v>95.626992191767343</v>
      </c>
      <c r="J19464" s="49">
        <v>96.565860215053775</v>
      </c>
      <c r="K19464" s="14">
        <f t="shared" si="1617"/>
        <v>42797.722769026623</v>
      </c>
    </row>
    <row r="19465" spans="1:11" x14ac:dyDescent="0.25">
      <c r="A19465" s="15">
        <f t="shared" si="1613"/>
        <v>3</v>
      </c>
      <c r="B19465" s="16">
        <f t="shared" si="1614"/>
        <v>2023</v>
      </c>
      <c r="C19465" s="17">
        <f t="shared" si="1615"/>
        <v>45007</v>
      </c>
      <c r="D19465" s="16">
        <f t="shared" si="1616"/>
        <v>22</v>
      </c>
      <c r="E19465" s="55">
        <v>20860.4285945382</v>
      </c>
      <c r="F19465" s="18">
        <v>5724.2493807769997</v>
      </c>
      <c r="G19465" s="18">
        <v>13278.429</v>
      </c>
      <c r="H19465" s="18">
        <v>334.935</v>
      </c>
      <c r="I19465" s="18">
        <v>95.626992191767343</v>
      </c>
      <c r="J19465" s="53">
        <v>96.565860215053775</v>
      </c>
      <c r="K19465" s="19">
        <f t="shared" si="1617"/>
        <v>40390.234827722015</v>
      </c>
    </row>
    <row r="19466" spans="1:11" x14ac:dyDescent="0.25">
      <c r="A19466" s="10">
        <f t="shared" si="1613"/>
        <v>3</v>
      </c>
      <c r="B19466" s="11">
        <f t="shared" si="1614"/>
        <v>2023</v>
      </c>
      <c r="C19466" s="12">
        <f t="shared" si="1615"/>
        <v>45007</v>
      </c>
      <c r="D19466" s="11">
        <f t="shared" si="1616"/>
        <v>23</v>
      </c>
      <c r="E19466" s="51">
        <v>18855.826550330901</v>
      </c>
      <c r="F19466" s="13">
        <v>5371.7781559818004</v>
      </c>
      <c r="G19466" s="13">
        <v>13173.941000000001</v>
      </c>
      <c r="H19466" s="13">
        <v>334.935</v>
      </c>
      <c r="I19466" s="13">
        <v>95.626992191767343</v>
      </c>
      <c r="J19466" s="49">
        <v>96.565860215053775</v>
      </c>
      <c r="K19466" s="14">
        <f t="shared" si="1617"/>
        <v>37928.673558719522</v>
      </c>
    </row>
    <row r="19467" spans="1:11" x14ac:dyDescent="0.25">
      <c r="A19467" s="15">
        <f t="shared" si="1613"/>
        <v>3</v>
      </c>
      <c r="B19467" s="16">
        <f t="shared" si="1614"/>
        <v>2023</v>
      </c>
      <c r="C19467" s="17">
        <f t="shared" si="1615"/>
        <v>45007</v>
      </c>
      <c r="D19467" s="16">
        <f t="shared" si="1616"/>
        <v>24</v>
      </c>
      <c r="E19467" s="55">
        <v>16596.9395405211</v>
      </c>
      <c r="F19467" s="18">
        <v>5059.0426121964001</v>
      </c>
      <c r="G19467" s="18">
        <v>13258.696</v>
      </c>
      <c r="H19467" s="18">
        <v>334.935</v>
      </c>
      <c r="I19467" s="18">
        <v>95.626992191767343</v>
      </c>
      <c r="J19467" s="53">
        <v>96.565860215053775</v>
      </c>
      <c r="K19467" s="19">
        <f t="shared" si="1617"/>
        <v>35441.806005124323</v>
      </c>
    </row>
    <row r="19468" spans="1:11" x14ac:dyDescent="0.25">
      <c r="A19468" s="10">
        <f t="shared" si="1613"/>
        <v>3</v>
      </c>
      <c r="B19468" s="11">
        <f t="shared" si="1614"/>
        <v>2023</v>
      </c>
      <c r="C19468" s="12">
        <f t="shared" si="1615"/>
        <v>45008</v>
      </c>
      <c r="D19468" s="11">
        <f t="shared" si="1616"/>
        <v>1</v>
      </c>
      <c r="E19468" s="51">
        <v>14743.1248620732</v>
      </c>
      <c r="F19468" s="13">
        <v>5003.3503763916997</v>
      </c>
      <c r="G19468" s="13">
        <v>12889.34</v>
      </c>
      <c r="H19468" s="13">
        <v>334.935</v>
      </c>
      <c r="I19468" s="13">
        <v>95.626992191767343</v>
      </c>
      <c r="J19468" s="49">
        <v>96.565860215053775</v>
      </c>
      <c r="K19468" s="14">
        <f t="shared" si="1617"/>
        <v>33162.943090871719</v>
      </c>
    </row>
    <row r="19469" spans="1:11" x14ac:dyDescent="0.25">
      <c r="A19469" s="15">
        <f t="shared" si="1613"/>
        <v>3</v>
      </c>
      <c r="B19469" s="16">
        <f t="shared" si="1614"/>
        <v>2023</v>
      </c>
      <c r="C19469" s="17">
        <f t="shared" si="1615"/>
        <v>45008</v>
      </c>
      <c r="D19469" s="16">
        <f t="shared" si="1616"/>
        <v>2</v>
      </c>
      <c r="E19469" s="55">
        <v>13639.890938469</v>
      </c>
      <c r="F19469" s="18">
        <v>4895.9085894656</v>
      </c>
      <c r="G19469" s="18">
        <v>12947.290999999999</v>
      </c>
      <c r="H19469" s="18">
        <v>334.935</v>
      </c>
      <c r="I19469" s="18">
        <v>95.626992191767343</v>
      </c>
      <c r="J19469" s="53">
        <v>96.565860215053775</v>
      </c>
      <c r="K19469" s="19">
        <f t="shared" si="1617"/>
        <v>32010.218380341419</v>
      </c>
    </row>
    <row r="19470" spans="1:11" x14ac:dyDescent="0.25">
      <c r="A19470" s="10">
        <f t="shared" si="1613"/>
        <v>3</v>
      </c>
      <c r="B19470" s="11">
        <f t="shared" si="1614"/>
        <v>2023</v>
      </c>
      <c r="C19470" s="12">
        <f t="shared" si="1615"/>
        <v>45008</v>
      </c>
      <c r="D19470" s="11">
        <f t="shared" si="1616"/>
        <v>3</v>
      </c>
      <c r="E19470" s="51">
        <v>13029.4306980772</v>
      </c>
      <c r="F19470" s="13">
        <v>4907.3065394269997</v>
      </c>
      <c r="G19470" s="13">
        <v>13058.647999999999</v>
      </c>
      <c r="H19470" s="13">
        <v>334.935</v>
      </c>
      <c r="I19470" s="13">
        <v>95.626992191767343</v>
      </c>
      <c r="J19470" s="49">
        <v>96.565860215053775</v>
      </c>
      <c r="K19470" s="14">
        <f t="shared" si="1617"/>
        <v>31522.513089911019</v>
      </c>
    </row>
    <row r="19471" spans="1:11" x14ac:dyDescent="0.25">
      <c r="A19471" s="15">
        <f t="shared" si="1613"/>
        <v>3</v>
      </c>
      <c r="B19471" s="16">
        <f t="shared" si="1614"/>
        <v>2023</v>
      </c>
      <c r="C19471" s="17">
        <f t="shared" si="1615"/>
        <v>45008</v>
      </c>
      <c r="D19471" s="16">
        <f t="shared" si="1616"/>
        <v>4</v>
      </c>
      <c r="E19471" s="55">
        <v>12947.041317900501</v>
      </c>
      <c r="F19471" s="18">
        <v>4869.8146883216004</v>
      </c>
      <c r="G19471" s="18">
        <v>13262.999</v>
      </c>
      <c r="H19471" s="18">
        <v>334.935</v>
      </c>
      <c r="I19471" s="18">
        <v>95.626992191767343</v>
      </c>
      <c r="J19471" s="53">
        <v>96.565860215053775</v>
      </c>
      <c r="K19471" s="19">
        <f t="shared" si="1617"/>
        <v>31606.982858628922</v>
      </c>
    </row>
    <row r="19472" spans="1:11" x14ac:dyDescent="0.25">
      <c r="A19472" s="10">
        <f t="shared" si="1613"/>
        <v>3</v>
      </c>
      <c r="B19472" s="11">
        <f t="shared" si="1614"/>
        <v>2023</v>
      </c>
      <c r="C19472" s="12">
        <f t="shared" si="1615"/>
        <v>45008</v>
      </c>
      <c r="D19472" s="11">
        <f t="shared" si="1616"/>
        <v>5</v>
      </c>
      <c r="E19472" s="51">
        <v>12886.157481194399</v>
      </c>
      <c r="F19472" s="13">
        <v>4938.2148106611003</v>
      </c>
      <c r="G19472" s="13">
        <v>13598.132</v>
      </c>
      <c r="H19472" s="13">
        <v>334.935</v>
      </c>
      <c r="I19472" s="13">
        <v>95.626992191767343</v>
      </c>
      <c r="J19472" s="49">
        <v>96.565860215053775</v>
      </c>
      <c r="K19472" s="14">
        <f t="shared" si="1617"/>
        <v>31949.632144262319</v>
      </c>
    </row>
    <row r="19473" spans="1:11" x14ac:dyDescent="0.25">
      <c r="A19473" s="15">
        <f t="shared" si="1613"/>
        <v>3</v>
      </c>
      <c r="B19473" s="16">
        <f t="shared" si="1614"/>
        <v>2023</v>
      </c>
      <c r="C19473" s="17">
        <f t="shared" si="1615"/>
        <v>45008</v>
      </c>
      <c r="D19473" s="16">
        <f t="shared" si="1616"/>
        <v>6</v>
      </c>
      <c r="E19473" s="55">
        <v>13566.060393371499</v>
      </c>
      <c r="F19473" s="18">
        <v>5065.9176412622</v>
      </c>
      <c r="G19473" s="18">
        <v>15208.365</v>
      </c>
      <c r="H19473" s="18">
        <v>334.935</v>
      </c>
      <c r="I19473" s="18">
        <v>95.626992191767343</v>
      </c>
      <c r="J19473" s="53">
        <v>96.565860215053775</v>
      </c>
      <c r="K19473" s="19">
        <f t="shared" si="1617"/>
        <v>34367.470887040516</v>
      </c>
    </row>
    <row r="19474" spans="1:11" x14ac:dyDescent="0.25">
      <c r="A19474" s="10">
        <f t="shared" si="1613"/>
        <v>3</v>
      </c>
      <c r="B19474" s="11">
        <f t="shared" si="1614"/>
        <v>2023</v>
      </c>
      <c r="C19474" s="12">
        <f t="shared" si="1615"/>
        <v>45008</v>
      </c>
      <c r="D19474" s="11">
        <f t="shared" si="1616"/>
        <v>7</v>
      </c>
      <c r="E19474" s="51">
        <v>14766.6015630945</v>
      </c>
      <c r="F19474" s="13">
        <v>5477.4206688316999</v>
      </c>
      <c r="G19474" s="13">
        <v>17421.300999999999</v>
      </c>
      <c r="H19474" s="13">
        <v>100.48</v>
      </c>
      <c r="I19474" s="13">
        <v>28.687954902977545</v>
      </c>
      <c r="J19474" s="49">
        <v>96.565860215053775</v>
      </c>
      <c r="K19474" s="14">
        <f t="shared" si="1617"/>
        <v>37891.057047044233</v>
      </c>
    </row>
    <row r="19475" spans="1:11" x14ac:dyDescent="0.25">
      <c r="A19475" s="15">
        <f t="shared" si="1613"/>
        <v>3</v>
      </c>
      <c r="B19475" s="16">
        <f t="shared" si="1614"/>
        <v>2023</v>
      </c>
      <c r="C19475" s="17">
        <f t="shared" si="1615"/>
        <v>45008</v>
      </c>
      <c r="D19475" s="16">
        <f t="shared" si="1616"/>
        <v>8</v>
      </c>
      <c r="E19475" s="55">
        <v>16344.065284905701</v>
      </c>
      <c r="F19475" s="18">
        <v>6073.7929565546001</v>
      </c>
      <c r="G19475" s="18">
        <v>18582.580000000002</v>
      </c>
      <c r="H19475" s="18">
        <v>0</v>
      </c>
      <c r="I19475" s="18">
        <v>0</v>
      </c>
      <c r="J19475" s="53">
        <v>96.565860215053775</v>
      </c>
      <c r="K19475" s="19">
        <f t="shared" si="1617"/>
        <v>41097.004101675353</v>
      </c>
    </row>
    <row r="19476" spans="1:11" x14ac:dyDescent="0.25">
      <c r="A19476" s="10">
        <f t="shared" si="1613"/>
        <v>3</v>
      </c>
      <c r="B19476" s="11">
        <f t="shared" si="1614"/>
        <v>2023</v>
      </c>
      <c r="C19476" s="12">
        <f t="shared" si="1615"/>
        <v>45008</v>
      </c>
      <c r="D19476" s="11">
        <f t="shared" si="1616"/>
        <v>9</v>
      </c>
      <c r="E19476" s="51">
        <v>16754.3426906735</v>
      </c>
      <c r="F19476" s="13">
        <v>6836.6184123229004</v>
      </c>
      <c r="G19476" s="13">
        <v>18747.026000000002</v>
      </c>
      <c r="H19476" s="13">
        <v>0</v>
      </c>
      <c r="I19476" s="13">
        <v>0</v>
      </c>
      <c r="J19476" s="49">
        <v>96.565860215053775</v>
      </c>
      <c r="K19476" s="14">
        <f t="shared" si="1617"/>
        <v>42434.552963211449</v>
      </c>
    </row>
    <row r="19477" spans="1:11" x14ac:dyDescent="0.25">
      <c r="A19477" s="15">
        <f t="shared" si="1613"/>
        <v>3</v>
      </c>
      <c r="B19477" s="16">
        <f t="shared" si="1614"/>
        <v>2023</v>
      </c>
      <c r="C19477" s="17">
        <f t="shared" si="1615"/>
        <v>45008</v>
      </c>
      <c r="D19477" s="16">
        <f t="shared" si="1616"/>
        <v>10</v>
      </c>
      <c r="E19477" s="55">
        <v>16848.002685900999</v>
      </c>
      <c r="F19477" s="18">
        <v>7527.4814308392997</v>
      </c>
      <c r="G19477" s="18">
        <v>18870.897000000001</v>
      </c>
      <c r="H19477" s="18">
        <v>0</v>
      </c>
      <c r="I19477" s="18">
        <v>0</v>
      </c>
      <c r="J19477" s="53">
        <v>96.565860215053775</v>
      </c>
      <c r="K19477" s="19">
        <f t="shared" si="1617"/>
        <v>43342.946976955354</v>
      </c>
    </row>
    <row r="19478" spans="1:11" x14ac:dyDescent="0.25">
      <c r="A19478" s="10">
        <f t="shared" si="1613"/>
        <v>3</v>
      </c>
      <c r="B19478" s="11">
        <f t="shared" si="1614"/>
        <v>2023</v>
      </c>
      <c r="C19478" s="12">
        <f t="shared" si="1615"/>
        <v>45008</v>
      </c>
      <c r="D19478" s="11">
        <f t="shared" si="1616"/>
        <v>11</v>
      </c>
      <c r="E19478" s="51">
        <v>17336.768890818901</v>
      </c>
      <c r="F19478" s="13">
        <v>7979.3499706578004</v>
      </c>
      <c r="G19478" s="13">
        <v>18827.786</v>
      </c>
      <c r="H19478" s="13">
        <v>0</v>
      </c>
      <c r="I19478" s="13">
        <v>0</v>
      </c>
      <c r="J19478" s="49">
        <v>96.565860215053775</v>
      </c>
      <c r="K19478" s="14">
        <f t="shared" si="1617"/>
        <v>44240.470721691752</v>
      </c>
    </row>
    <row r="19479" spans="1:11" x14ac:dyDescent="0.25">
      <c r="A19479" s="15">
        <f t="shared" si="1613"/>
        <v>3</v>
      </c>
      <c r="B19479" s="16">
        <f t="shared" si="1614"/>
        <v>2023</v>
      </c>
      <c r="C19479" s="17">
        <f t="shared" si="1615"/>
        <v>45008</v>
      </c>
      <c r="D19479" s="16">
        <f t="shared" si="1616"/>
        <v>12</v>
      </c>
      <c r="E19479" s="55">
        <v>17615.808456980601</v>
      </c>
      <c r="F19479" s="18">
        <v>8045.4865635938004</v>
      </c>
      <c r="G19479" s="18">
        <v>19538.2</v>
      </c>
      <c r="H19479" s="18">
        <v>0</v>
      </c>
      <c r="I19479" s="18">
        <v>0</v>
      </c>
      <c r="J19479" s="53">
        <v>96.565860215053775</v>
      </c>
      <c r="K19479" s="19">
        <f t="shared" si="1617"/>
        <v>45296.060880789453</v>
      </c>
    </row>
    <row r="19480" spans="1:11" x14ac:dyDescent="0.25">
      <c r="A19480" s="10">
        <f t="shared" si="1613"/>
        <v>3</v>
      </c>
      <c r="B19480" s="11">
        <f t="shared" si="1614"/>
        <v>2023</v>
      </c>
      <c r="C19480" s="12">
        <f t="shared" si="1615"/>
        <v>45008</v>
      </c>
      <c r="D19480" s="11">
        <f t="shared" si="1616"/>
        <v>13</v>
      </c>
      <c r="E19480" s="51">
        <v>17610.084712017699</v>
      </c>
      <c r="F19480" s="13">
        <v>7972.2032114612002</v>
      </c>
      <c r="G19480" s="13">
        <v>19472.845000000001</v>
      </c>
      <c r="H19480" s="13">
        <v>0</v>
      </c>
      <c r="I19480" s="13">
        <v>0</v>
      </c>
      <c r="J19480" s="49">
        <v>96.565860215053775</v>
      </c>
      <c r="K19480" s="14">
        <f t="shared" si="1617"/>
        <v>45151.698783693952</v>
      </c>
    </row>
    <row r="19481" spans="1:11" x14ac:dyDescent="0.25">
      <c r="A19481" s="15">
        <f t="shared" si="1613"/>
        <v>3</v>
      </c>
      <c r="B19481" s="16">
        <f t="shared" si="1614"/>
        <v>2023</v>
      </c>
      <c r="C19481" s="17">
        <f t="shared" si="1615"/>
        <v>45008</v>
      </c>
      <c r="D19481" s="16">
        <f t="shared" si="1616"/>
        <v>14</v>
      </c>
      <c r="E19481" s="55">
        <v>17289.543205127298</v>
      </c>
      <c r="F19481" s="18">
        <v>7923.4804215691001</v>
      </c>
      <c r="G19481" s="18">
        <v>18938.151999999998</v>
      </c>
      <c r="H19481" s="18">
        <v>0</v>
      </c>
      <c r="I19481" s="18">
        <v>0</v>
      </c>
      <c r="J19481" s="53">
        <v>96.565860215053775</v>
      </c>
      <c r="K19481" s="19">
        <f t="shared" si="1617"/>
        <v>44247.741486911444</v>
      </c>
    </row>
    <row r="19482" spans="1:11" x14ac:dyDescent="0.25">
      <c r="A19482" s="10">
        <f t="shared" si="1613"/>
        <v>3</v>
      </c>
      <c r="B19482" s="11">
        <f t="shared" si="1614"/>
        <v>2023</v>
      </c>
      <c r="C19482" s="12">
        <f t="shared" si="1615"/>
        <v>45008</v>
      </c>
      <c r="D19482" s="11">
        <f t="shared" si="1616"/>
        <v>15</v>
      </c>
      <c r="E19482" s="51">
        <v>17441.2142211875</v>
      </c>
      <c r="F19482" s="13">
        <v>7823.0546138032996</v>
      </c>
      <c r="G19482" s="13">
        <v>18092.884999999998</v>
      </c>
      <c r="H19482" s="13">
        <v>0</v>
      </c>
      <c r="I19482" s="13">
        <v>0</v>
      </c>
      <c r="J19482" s="49">
        <v>96.565860215053775</v>
      </c>
      <c r="K19482" s="14">
        <f t="shared" si="1617"/>
        <v>43453.719695205844</v>
      </c>
    </row>
    <row r="19483" spans="1:11" x14ac:dyDescent="0.25">
      <c r="A19483" s="15">
        <f t="shared" si="1613"/>
        <v>3</v>
      </c>
      <c r="B19483" s="16">
        <f t="shared" si="1614"/>
        <v>2023</v>
      </c>
      <c r="C19483" s="17">
        <f t="shared" si="1615"/>
        <v>45008</v>
      </c>
      <c r="D19483" s="16">
        <f t="shared" si="1616"/>
        <v>16</v>
      </c>
      <c r="E19483" s="55">
        <v>18413.2197637315</v>
      </c>
      <c r="F19483" s="18">
        <v>7686.8406367199996</v>
      </c>
      <c r="G19483" s="18">
        <v>17120.471000000001</v>
      </c>
      <c r="H19483" s="18">
        <v>0</v>
      </c>
      <c r="I19483" s="18">
        <v>0</v>
      </c>
      <c r="J19483" s="53">
        <v>96.565860215053775</v>
      </c>
      <c r="K19483" s="19">
        <f t="shared" si="1617"/>
        <v>43317.097260666553</v>
      </c>
    </row>
    <row r="19484" spans="1:11" x14ac:dyDescent="0.25">
      <c r="A19484" s="10">
        <f t="shared" si="1613"/>
        <v>3</v>
      </c>
      <c r="B19484" s="11">
        <f t="shared" si="1614"/>
        <v>2023</v>
      </c>
      <c r="C19484" s="12">
        <f t="shared" si="1615"/>
        <v>45008</v>
      </c>
      <c r="D19484" s="11">
        <f t="shared" si="1616"/>
        <v>17</v>
      </c>
      <c r="E19484" s="51">
        <v>20272.4802544308</v>
      </c>
      <c r="F19484" s="13">
        <v>7378.0728757569004</v>
      </c>
      <c r="G19484" s="13">
        <v>16462.986000000001</v>
      </c>
      <c r="H19484" s="13">
        <v>0</v>
      </c>
      <c r="I19484" s="13">
        <v>0</v>
      </c>
      <c r="J19484" s="49">
        <v>96.565860215053775</v>
      </c>
      <c r="K19484" s="14">
        <f t="shared" si="1617"/>
        <v>44210.104990402753</v>
      </c>
    </row>
    <row r="19485" spans="1:11" x14ac:dyDescent="0.25">
      <c r="A19485" s="15">
        <f t="shared" si="1613"/>
        <v>3</v>
      </c>
      <c r="B19485" s="16">
        <f t="shared" si="1614"/>
        <v>2023</v>
      </c>
      <c r="C19485" s="17">
        <f t="shared" si="1615"/>
        <v>45008</v>
      </c>
      <c r="D19485" s="16">
        <f t="shared" si="1616"/>
        <v>18</v>
      </c>
      <c r="E19485" s="55">
        <v>21940.512844901299</v>
      </c>
      <c r="F19485" s="18">
        <v>6869.2851039737998</v>
      </c>
      <c r="G19485" s="18">
        <v>15943.382</v>
      </c>
      <c r="H19485" s="18">
        <v>0</v>
      </c>
      <c r="I19485" s="18">
        <v>0</v>
      </c>
      <c r="J19485" s="53">
        <v>96.565860215053775</v>
      </c>
      <c r="K19485" s="19">
        <f t="shared" si="1617"/>
        <v>44849.745809090149</v>
      </c>
    </row>
    <row r="19486" spans="1:11" x14ac:dyDescent="0.25">
      <c r="A19486" s="10">
        <f t="shared" si="1613"/>
        <v>3</v>
      </c>
      <c r="B19486" s="11">
        <f t="shared" si="1614"/>
        <v>2023</v>
      </c>
      <c r="C19486" s="12">
        <f t="shared" si="1615"/>
        <v>45008</v>
      </c>
      <c r="D19486" s="11">
        <f t="shared" si="1616"/>
        <v>19</v>
      </c>
      <c r="E19486" s="51">
        <v>21813.177041091101</v>
      </c>
      <c r="F19486" s="13">
        <v>6626.7424392572002</v>
      </c>
      <c r="G19486" s="13">
        <v>15508.911</v>
      </c>
      <c r="H19486" s="13">
        <v>133.97399999999999</v>
      </c>
      <c r="I19486" s="13">
        <v>38.250796876706943</v>
      </c>
      <c r="J19486" s="49">
        <v>96.565860215053775</v>
      </c>
      <c r="K19486" s="14">
        <f t="shared" si="1617"/>
        <v>44217.621137440066</v>
      </c>
    </row>
    <row r="19487" spans="1:11" x14ac:dyDescent="0.25">
      <c r="A19487" s="15">
        <f t="shared" si="1613"/>
        <v>3</v>
      </c>
      <c r="B19487" s="16">
        <f t="shared" si="1614"/>
        <v>2023</v>
      </c>
      <c r="C19487" s="17">
        <f t="shared" si="1615"/>
        <v>45008</v>
      </c>
      <c r="D19487" s="16">
        <f t="shared" si="1616"/>
        <v>20</v>
      </c>
      <c r="E19487" s="55">
        <v>22209.685911546501</v>
      </c>
      <c r="F19487" s="18">
        <v>6617.0055605757998</v>
      </c>
      <c r="G19487" s="18">
        <v>16014.146000000001</v>
      </c>
      <c r="H19487" s="18">
        <v>334.935</v>
      </c>
      <c r="I19487" s="18">
        <v>95.626992191767343</v>
      </c>
      <c r="J19487" s="53">
        <v>96.565860215053775</v>
      </c>
      <c r="K19487" s="19">
        <f t="shared" si="1617"/>
        <v>45367.965324529119</v>
      </c>
    </row>
    <row r="19488" spans="1:11" x14ac:dyDescent="0.25">
      <c r="A19488" s="10">
        <f t="shared" si="1613"/>
        <v>3</v>
      </c>
      <c r="B19488" s="11">
        <f t="shared" si="1614"/>
        <v>2023</v>
      </c>
      <c r="C19488" s="12">
        <f t="shared" si="1615"/>
        <v>45008</v>
      </c>
      <c r="D19488" s="11">
        <f t="shared" si="1616"/>
        <v>21</v>
      </c>
      <c r="E19488" s="51">
        <v>22756.811131092101</v>
      </c>
      <c r="F19488" s="13">
        <v>6397.4005512788999</v>
      </c>
      <c r="G19488" s="13">
        <v>15161.481</v>
      </c>
      <c r="H19488" s="13">
        <v>334.935</v>
      </c>
      <c r="I19488" s="13">
        <v>95.626992191767343</v>
      </c>
      <c r="J19488" s="49">
        <v>96.565860215053775</v>
      </c>
      <c r="K19488" s="14">
        <f t="shared" si="1617"/>
        <v>44842.82053477782</v>
      </c>
    </row>
    <row r="19489" spans="1:11" x14ac:dyDescent="0.25">
      <c r="A19489" s="15">
        <f t="shared" si="1613"/>
        <v>3</v>
      </c>
      <c r="B19489" s="16">
        <f t="shared" si="1614"/>
        <v>2023</v>
      </c>
      <c r="C19489" s="17">
        <f t="shared" si="1615"/>
        <v>45008</v>
      </c>
      <c r="D19489" s="16">
        <f t="shared" si="1616"/>
        <v>22</v>
      </c>
      <c r="E19489" s="55">
        <v>22117.641299313</v>
      </c>
      <c r="F19489" s="18">
        <v>5985.5931358091002</v>
      </c>
      <c r="G19489" s="18">
        <v>14782.683000000001</v>
      </c>
      <c r="H19489" s="18">
        <v>334.935</v>
      </c>
      <c r="I19489" s="18">
        <v>95.626992191767343</v>
      </c>
      <c r="J19489" s="53">
        <v>96.565860215053775</v>
      </c>
      <c r="K19489" s="19">
        <f t="shared" si="1617"/>
        <v>43413.045287528919</v>
      </c>
    </row>
    <row r="19490" spans="1:11" x14ac:dyDescent="0.25">
      <c r="A19490" s="10">
        <f t="shared" si="1613"/>
        <v>3</v>
      </c>
      <c r="B19490" s="11">
        <f t="shared" si="1614"/>
        <v>2023</v>
      </c>
      <c r="C19490" s="12">
        <f t="shared" si="1615"/>
        <v>45008</v>
      </c>
      <c r="D19490" s="11">
        <f t="shared" si="1616"/>
        <v>23</v>
      </c>
      <c r="E19490" s="51">
        <v>20189.965340233801</v>
      </c>
      <c r="F19490" s="13">
        <v>5610.8842861121002</v>
      </c>
      <c r="G19490" s="13">
        <v>14245.286</v>
      </c>
      <c r="H19490" s="13">
        <v>334.935</v>
      </c>
      <c r="I19490" s="13">
        <v>95.626992191767343</v>
      </c>
      <c r="J19490" s="49">
        <v>96.565860215053775</v>
      </c>
      <c r="K19490" s="14">
        <f t="shared" si="1617"/>
        <v>40573.26347875272</v>
      </c>
    </row>
    <row r="19491" spans="1:11" x14ac:dyDescent="0.25">
      <c r="A19491" s="15">
        <f t="shared" si="1613"/>
        <v>3</v>
      </c>
      <c r="B19491" s="16">
        <f t="shared" si="1614"/>
        <v>2023</v>
      </c>
      <c r="C19491" s="17">
        <f t="shared" si="1615"/>
        <v>45008</v>
      </c>
      <c r="D19491" s="16">
        <f t="shared" si="1616"/>
        <v>24</v>
      </c>
      <c r="E19491" s="55">
        <v>17773.952811234201</v>
      </c>
      <c r="F19491" s="18">
        <v>5347.4770322326003</v>
      </c>
      <c r="G19491" s="18">
        <v>14003.208000000001</v>
      </c>
      <c r="H19491" s="18">
        <v>334.935</v>
      </c>
      <c r="I19491" s="18">
        <v>95.626992191767343</v>
      </c>
      <c r="J19491" s="53">
        <v>96.565860215053775</v>
      </c>
      <c r="K19491" s="19">
        <f t="shared" si="1617"/>
        <v>37651.765695873619</v>
      </c>
    </row>
    <row r="19492" spans="1:11" x14ac:dyDescent="0.25">
      <c r="A19492" s="10">
        <f t="shared" si="1613"/>
        <v>3</v>
      </c>
      <c r="B19492" s="11">
        <f t="shared" si="1614"/>
        <v>2023</v>
      </c>
      <c r="C19492" s="12">
        <f t="shared" si="1615"/>
        <v>45009</v>
      </c>
      <c r="D19492" s="11">
        <f t="shared" si="1616"/>
        <v>1</v>
      </c>
      <c r="E19492" s="51">
        <v>16020.0093804887</v>
      </c>
      <c r="F19492" s="13">
        <v>5291.6846522922997</v>
      </c>
      <c r="G19492" s="13">
        <v>13521.198</v>
      </c>
      <c r="H19492" s="13">
        <v>334.935</v>
      </c>
      <c r="I19492" s="13">
        <v>95.626992191767343</v>
      </c>
      <c r="J19492" s="49">
        <v>96.565860215053775</v>
      </c>
      <c r="K19492" s="14">
        <f t="shared" si="1617"/>
        <v>35360.019885187823</v>
      </c>
    </row>
    <row r="19493" spans="1:11" x14ac:dyDescent="0.25">
      <c r="A19493" s="15">
        <f t="shared" si="1613"/>
        <v>3</v>
      </c>
      <c r="B19493" s="16">
        <f t="shared" si="1614"/>
        <v>2023</v>
      </c>
      <c r="C19493" s="17">
        <f t="shared" si="1615"/>
        <v>45009</v>
      </c>
      <c r="D19493" s="16">
        <f t="shared" si="1616"/>
        <v>2</v>
      </c>
      <c r="E19493" s="55">
        <v>14874.297307697399</v>
      </c>
      <c r="F19493" s="18">
        <v>5189.1106777243003</v>
      </c>
      <c r="G19493" s="18">
        <v>13658.134</v>
      </c>
      <c r="H19493" s="18">
        <v>334.935</v>
      </c>
      <c r="I19493" s="18">
        <v>95.626992191767343</v>
      </c>
      <c r="J19493" s="53">
        <v>96.565860215053775</v>
      </c>
      <c r="K19493" s="19">
        <f t="shared" si="1617"/>
        <v>34248.669837828515</v>
      </c>
    </row>
    <row r="19494" spans="1:11" x14ac:dyDescent="0.25">
      <c r="A19494" s="10">
        <f t="shared" si="1613"/>
        <v>3</v>
      </c>
      <c r="B19494" s="11">
        <f t="shared" si="1614"/>
        <v>2023</v>
      </c>
      <c r="C19494" s="12">
        <f t="shared" si="1615"/>
        <v>45009</v>
      </c>
      <c r="D19494" s="11">
        <f t="shared" si="1616"/>
        <v>3</v>
      </c>
      <c r="E19494" s="51">
        <v>14368.211835198001</v>
      </c>
      <c r="F19494" s="13">
        <v>5158.6646624465002</v>
      </c>
      <c r="G19494" s="13">
        <v>13679.851000000001</v>
      </c>
      <c r="H19494" s="13">
        <v>334.935</v>
      </c>
      <c r="I19494" s="13">
        <v>95.626992191767343</v>
      </c>
      <c r="J19494" s="49">
        <v>96.565860215053775</v>
      </c>
      <c r="K19494" s="14">
        <f t="shared" si="1617"/>
        <v>33733.855350051323</v>
      </c>
    </row>
    <row r="19495" spans="1:11" x14ac:dyDescent="0.25">
      <c r="A19495" s="15">
        <f t="shared" si="1613"/>
        <v>3</v>
      </c>
      <c r="B19495" s="16">
        <f t="shared" si="1614"/>
        <v>2023</v>
      </c>
      <c r="C19495" s="17">
        <f t="shared" si="1615"/>
        <v>45009</v>
      </c>
      <c r="D19495" s="16">
        <f t="shared" si="1616"/>
        <v>4</v>
      </c>
      <c r="E19495" s="55">
        <v>14347.987184977201</v>
      </c>
      <c r="F19495" s="18">
        <v>5228.8730253408003</v>
      </c>
      <c r="G19495" s="18">
        <v>13655.87</v>
      </c>
      <c r="H19495" s="18">
        <v>334.935</v>
      </c>
      <c r="I19495" s="18">
        <v>95.626992191767343</v>
      </c>
      <c r="J19495" s="53">
        <v>96.565860215053775</v>
      </c>
      <c r="K19495" s="19">
        <f t="shared" si="1617"/>
        <v>33759.858062724823</v>
      </c>
    </row>
    <row r="19496" spans="1:11" x14ac:dyDescent="0.25">
      <c r="A19496" s="10">
        <f t="shared" si="1613"/>
        <v>3</v>
      </c>
      <c r="B19496" s="11">
        <f t="shared" si="1614"/>
        <v>2023</v>
      </c>
      <c r="C19496" s="12">
        <f t="shared" si="1615"/>
        <v>45009</v>
      </c>
      <c r="D19496" s="11">
        <f t="shared" si="1616"/>
        <v>5</v>
      </c>
      <c r="E19496" s="51">
        <v>14263.7602699294</v>
      </c>
      <c r="F19496" s="13">
        <v>5298.1539103696005</v>
      </c>
      <c r="G19496" s="13">
        <v>14169.941999999999</v>
      </c>
      <c r="H19496" s="13">
        <v>334.935</v>
      </c>
      <c r="I19496" s="13">
        <v>95.626992191767343</v>
      </c>
      <c r="J19496" s="49">
        <v>96.565860215053775</v>
      </c>
      <c r="K19496" s="14">
        <f t="shared" si="1617"/>
        <v>34258.984032705819</v>
      </c>
    </row>
    <row r="19497" spans="1:11" x14ac:dyDescent="0.25">
      <c r="A19497" s="15">
        <f t="shared" si="1613"/>
        <v>3</v>
      </c>
      <c r="B19497" s="16">
        <f t="shared" si="1614"/>
        <v>2023</v>
      </c>
      <c r="C19497" s="17">
        <f t="shared" si="1615"/>
        <v>45009</v>
      </c>
      <c r="D19497" s="16">
        <f t="shared" si="1616"/>
        <v>6</v>
      </c>
      <c r="E19497" s="55">
        <v>15044.332136302701</v>
      </c>
      <c r="F19497" s="18">
        <v>5443.9976521824001</v>
      </c>
      <c r="G19497" s="18">
        <v>15690.072</v>
      </c>
      <c r="H19497" s="18">
        <v>334.935</v>
      </c>
      <c r="I19497" s="18">
        <v>95.626992191767343</v>
      </c>
      <c r="J19497" s="53">
        <v>96.565860215053775</v>
      </c>
      <c r="K19497" s="19">
        <f t="shared" si="1617"/>
        <v>36705.529640891924</v>
      </c>
    </row>
    <row r="19498" spans="1:11" x14ac:dyDescent="0.25">
      <c r="A19498" s="10">
        <f t="shared" si="1613"/>
        <v>3</v>
      </c>
      <c r="B19498" s="11">
        <f t="shared" si="1614"/>
        <v>2023</v>
      </c>
      <c r="C19498" s="12">
        <f t="shared" si="1615"/>
        <v>45009</v>
      </c>
      <c r="D19498" s="11">
        <f t="shared" si="1616"/>
        <v>7</v>
      </c>
      <c r="E19498" s="51">
        <v>16398.956261408599</v>
      </c>
      <c r="F19498" s="13">
        <v>5932.1972471349</v>
      </c>
      <c r="G19498" s="13">
        <v>17734.150000000001</v>
      </c>
      <c r="H19498" s="13">
        <v>89.316000000000003</v>
      </c>
      <c r="I19498" s="13">
        <v>25.500531251137961</v>
      </c>
      <c r="J19498" s="49">
        <v>96.565860215053775</v>
      </c>
      <c r="K19498" s="14">
        <f t="shared" si="1617"/>
        <v>40276.685900009681</v>
      </c>
    </row>
    <row r="19499" spans="1:11" x14ac:dyDescent="0.25">
      <c r="A19499" s="15">
        <f t="shared" si="1613"/>
        <v>3</v>
      </c>
      <c r="B19499" s="16">
        <f t="shared" si="1614"/>
        <v>2023</v>
      </c>
      <c r="C19499" s="17">
        <f t="shared" si="1615"/>
        <v>45009</v>
      </c>
      <c r="D19499" s="16">
        <f t="shared" si="1616"/>
        <v>8</v>
      </c>
      <c r="E19499" s="55">
        <v>18043.5903856283</v>
      </c>
      <c r="F19499" s="18">
        <v>6395.8193949577999</v>
      </c>
      <c r="G19499" s="18">
        <v>18595.215</v>
      </c>
      <c r="H19499" s="18">
        <v>0</v>
      </c>
      <c r="I19499" s="18">
        <v>0</v>
      </c>
      <c r="J19499" s="53">
        <v>96.565860215053775</v>
      </c>
      <c r="K19499" s="19">
        <f t="shared" si="1617"/>
        <v>43131.190640801156</v>
      </c>
    </row>
    <row r="19500" spans="1:11" x14ac:dyDescent="0.25">
      <c r="A19500" s="10">
        <f t="shared" si="1613"/>
        <v>3</v>
      </c>
      <c r="B19500" s="11">
        <f t="shared" si="1614"/>
        <v>2023</v>
      </c>
      <c r="C19500" s="12">
        <f t="shared" si="1615"/>
        <v>45009</v>
      </c>
      <c r="D19500" s="11">
        <f t="shared" si="1616"/>
        <v>9</v>
      </c>
      <c r="E19500" s="51">
        <v>18166.409284788198</v>
      </c>
      <c r="F19500" s="13">
        <v>7200.7294047595997</v>
      </c>
      <c r="G19500" s="13">
        <v>19091.22</v>
      </c>
      <c r="H19500" s="13">
        <v>0</v>
      </c>
      <c r="I19500" s="13">
        <v>0</v>
      </c>
      <c r="J19500" s="49">
        <v>96.565860215053775</v>
      </c>
      <c r="K19500" s="14">
        <f t="shared" si="1617"/>
        <v>44554.924549762851</v>
      </c>
    </row>
    <row r="19501" spans="1:11" x14ac:dyDescent="0.25">
      <c r="A19501" s="15">
        <f t="shared" ref="A19501:A19564" si="1618">MONTH(C19501)</f>
        <v>3</v>
      </c>
      <c r="B19501" s="16">
        <f t="shared" si="1614"/>
        <v>2023</v>
      </c>
      <c r="C19501" s="17">
        <f t="shared" si="1615"/>
        <v>45009</v>
      </c>
      <c r="D19501" s="16">
        <f t="shared" si="1616"/>
        <v>10</v>
      </c>
      <c r="E19501" s="55">
        <v>17805.859394258401</v>
      </c>
      <c r="F19501" s="18">
        <v>7819.8745667037001</v>
      </c>
      <c r="G19501" s="18">
        <v>19167.225999999999</v>
      </c>
      <c r="H19501" s="18">
        <v>0</v>
      </c>
      <c r="I19501" s="18">
        <v>0</v>
      </c>
      <c r="J19501" s="53">
        <v>96.565860215053775</v>
      </c>
      <c r="K19501" s="19">
        <f t="shared" si="1617"/>
        <v>44889.525821177151</v>
      </c>
    </row>
    <row r="19502" spans="1:11" x14ac:dyDescent="0.25">
      <c r="A19502" s="10">
        <f t="shared" si="1618"/>
        <v>3</v>
      </c>
      <c r="B19502" s="11">
        <f t="shared" si="1614"/>
        <v>2023</v>
      </c>
      <c r="C19502" s="12">
        <f t="shared" si="1615"/>
        <v>45009</v>
      </c>
      <c r="D19502" s="11">
        <f t="shared" si="1616"/>
        <v>11</v>
      </c>
      <c r="E19502" s="51">
        <v>18015.8980514705</v>
      </c>
      <c r="F19502" s="13">
        <v>8176.3661547367001</v>
      </c>
      <c r="G19502" s="13">
        <v>19443.021000000001</v>
      </c>
      <c r="H19502" s="13">
        <v>0</v>
      </c>
      <c r="I19502" s="13">
        <v>0</v>
      </c>
      <c r="J19502" s="49">
        <v>96.565860215053775</v>
      </c>
      <c r="K19502" s="14">
        <f t="shared" si="1617"/>
        <v>45731.851066422256</v>
      </c>
    </row>
    <row r="19503" spans="1:11" x14ac:dyDescent="0.25">
      <c r="A19503" s="15">
        <f t="shared" si="1618"/>
        <v>3</v>
      </c>
      <c r="B19503" s="16">
        <f t="shared" si="1614"/>
        <v>2023</v>
      </c>
      <c r="C19503" s="17">
        <f t="shared" si="1615"/>
        <v>45009</v>
      </c>
      <c r="D19503" s="16">
        <f t="shared" si="1616"/>
        <v>12</v>
      </c>
      <c r="E19503" s="55">
        <v>18087.6876713317</v>
      </c>
      <c r="F19503" s="18">
        <v>8262.0711354435007</v>
      </c>
      <c r="G19503" s="18">
        <v>18821.155999999999</v>
      </c>
      <c r="H19503" s="18">
        <v>0</v>
      </c>
      <c r="I19503" s="18">
        <v>0</v>
      </c>
      <c r="J19503" s="53">
        <v>96.565860215053775</v>
      </c>
      <c r="K19503" s="19">
        <f t="shared" si="1617"/>
        <v>45267.480666990246</v>
      </c>
    </row>
    <row r="19504" spans="1:11" x14ac:dyDescent="0.25">
      <c r="A19504" s="10">
        <f t="shared" si="1618"/>
        <v>3</v>
      </c>
      <c r="B19504" s="11">
        <f t="shared" si="1614"/>
        <v>2023</v>
      </c>
      <c r="C19504" s="12">
        <f t="shared" si="1615"/>
        <v>45009</v>
      </c>
      <c r="D19504" s="11">
        <f t="shared" si="1616"/>
        <v>13</v>
      </c>
      <c r="E19504" s="51">
        <v>17736.849244784</v>
      </c>
      <c r="F19504" s="13">
        <v>8093.2830549565997</v>
      </c>
      <c r="G19504" s="13">
        <v>19087.032999999999</v>
      </c>
      <c r="H19504" s="13">
        <v>0</v>
      </c>
      <c r="I19504" s="13">
        <v>0</v>
      </c>
      <c r="J19504" s="49">
        <v>96.565860215053775</v>
      </c>
      <c r="K19504" s="14">
        <f t="shared" si="1617"/>
        <v>45013.731159955649</v>
      </c>
    </row>
    <row r="19505" spans="1:11" x14ac:dyDescent="0.25">
      <c r="A19505" s="15">
        <f t="shared" si="1618"/>
        <v>3</v>
      </c>
      <c r="B19505" s="16">
        <f t="shared" si="1614"/>
        <v>2023</v>
      </c>
      <c r="C19505" s="17">
        <f t="shared" si="1615"/>
        <v>45009</v>
      </c>
      <c r="D19505" s="16">
        <f t="shared" si="1616"/>
        <v>14</v>
      </c>
      <c r="E19505" s="55">
        <v>17061.577152687001</v>
      </c>
      <c r="F19505" s="18">
        <v>7936.6618957090004</v>
      </c>
      <c r="G19505" s="18">
        <v>17204.418000000001</v>
      </c>
      <c r="H19505" s="18">
        <v>0</v>
      </c>
      <c r="I19505" s="18">
        <v>0</v>
      </c>
      <c r="J19505" s="53">
        <v>96.565860215053775</v>
      </c>
      <c r="K19505" s="19">
        <f t="shared" si="1617"/>
        <v>42299.222908611053</v>
      </c>
    </row>
    <row r="19506" spans="1:11" x14ac:dyDescent="0.25">
      <c r="A19506" s="10">
        <f t="shared" si="1618"/>
        <v>3</v>
      </c>
      <c r="B19506" s="11">
        <f t="shared" si="1614"/>
        <v>2023</v>
      </c>
      <c r="C19506" s="12">
        <f t="shared" si="1615"/>
        <v>45009</v>
      </c>
      <c r="D19506" s="11">
        <f t="shared" si="1616"/>
        <v>15</v>
      </c>
      <c r="E19506" s="51">
        <v>16671.733544178202</v>
      </c>
      <c r="F19506" s="13">
        <v>7726.5967965647997</v>
      </c>
      <c r="G19506" s="13">
        <v>17673.636999999999</v>
      </c>
      <c r="H19506" s="13">
        <v>0</v>
      </c>
      <c r="I19506" s="13">
        <v>0</v>
      </c>
      <c r="J19506" s="49">
        <v>96.565860215053775</v>
      </c>
      <c r="K19506" s="14">
        <f t="shared" si="1617"/>
        <v>42168.533200958045</v>
      </c>
    </row>
    <row r="19507" spans="1:11" x14ac:dyDescent="0.25">
      <c r="A19507" s="15">
        <f t="shared" si="1618"/>
        <v>3</v>
      </c>
      <c r="B19507" s="16">
        <f t="shared" si="1614"/>
        <v>2023</v>
      </c>
      <c r="C19507" s="17">
        <f t="shared" si="1615"/>
        <v>45009</v>
      </c>
      <c r="D19507" s="16">
        <f t="shared" si="1616"/>
        <v>16</v>
      </c>
      <c r="E19507" s="55">
        <v>17261.0063668367</v>
      </c>
      <c r="F19507" s="18">
        <v>7462.6696345427999</v>
      </c>
      <c r="G19507" s="18">
        <v>16587.106</v>
      </c>
      <c r="H19507" s="18">
        <v>0</v>
      </c>
      <c r="I19507" s="18">
        <v>0</v>
      </c>
      <c r="J19507" s="53">
        <v>96.565860215053775</v>
      </c>
      <c r="K19507" s="19">
        <f t="shared" si="1617"/>
        <v>41407.34786159455</v>
      </c>
    </row>
    <row r="19508" spans="1:11" x14ac:dyDescent="0.25">
      <c r="A19508" s="10">
        <f t="shared" si="1618"/>
        <v>3</v>
      </c>
      <c r="B19508" s="11">
        <f t="shared" si="1614"/>
        <v>2023</v>
      </c>
      <c r="C19508" s="12">
        <f t="shared" si="1615"/>
        <v>45009</v>
      </c>
      <c r="D19508" s="11">
        <f t="shared" si="1616"/>
        <v>17</v>
      </c>
      <c r="E19508" s="51">
        <v>18731.4088628809</v>
      </c>
      <c r="F19508" s="13">
        <v>7121.5775776006003</v>
      </c>
      <c r="G19508" s="13">
        <v>15864.683000000001</v>
      </c>
      <c r="H19508" s="13">
        <v>0</v>
      </c>
      <c r="I19508" s="13">
        <v>0</v>
      </c>
      <c r="J19508" s="49">
        <v>96.565860215053775</v>
      </c>
      <c r="K19508" s="14">
        <f t="shared" si="1617"/>
        <v>41814.235300696557</v>
      </c>
    </row>
    <row r="19509" spans="1:11" x14ac:dyDescent="0.25">
      <c r="A19509" s="15">
        <f t="shared" si="1618"/>
        <v>3</v>
      </c>
      <c r="B19509" s="16">
        <f t="shared" si="1614"/>
        <v>2023</v>
      </c>
      <c r="C19509" s="17">
        <f t="shared" si="1615"/>
        <v>45009</v>
      </c>
      <c r="D19509" s="16">
        <f t="shared" si="1616"/>
        <v>18</v>
      </c>
      <c r="E19509" s="55">
        <v>19959.919848293899</v>
      </c>
      <c r="F19509" s="18">
        <v>6618.4163360606999</v>
      </c>
      <c r="G19509" s="18">
        <v>15342.656999999999</v>
      </c>
      <c r="H19509" s="18">
        <v>0</v>
      </c>
      <c r="I19509" s="18">
        <v>0</v>
      </c>
      <c r="J19509" s="53">
        <v>96.565860215053775</v>
      </c>
      <c r="K19509" s="19">
        <f t="shared" si="1617"/>
        <v>42017.559044569651</v>
      </c>
    </row>
    <row r="19510" spans="1:11" x14ac:dyDescent="0.25">
      <c r="A19510" s="10">
        <f t="shared" si="1618"/>
        <v>3</v>
      </c>
      <c r="B19510" s="11">
        <f t="shared" si="1614"/>
        <v>2023</v>
      </c>
      <c r="C19510" s="12">
        <f t="shared" si="1615"/>
        <v>45009</v>
      </c>
      <c r="D19510" s="11">
        <f t="shared" si="1616"/>
        <v>19</v>
      </c>
      <c r="E19510" s="51">
        <v>20154.610595546899</v>
      </c>
      <c r="F19510" s="13">
        <v>6439.2844513212003</v>
      </c>
      <c r="G19510" s="13">
        <v>15446.106</v>
      </c>
      <c r="H19510" s="13">
        <v>128.392</v>
      </c>
      <c r="I19510" s="13">
        <v>36.657085050787153</v>
      </c>
      <c r="J19510" s="49">
        <v>96.565860215053775</v>
      </c>
      <c r="K19510" s="14">
        <f t="shared" si="1617"/>
        <v>42301.615992133935</v>
      </c>
    </row>
    <row r="19511" spans="1:11" x14ac:dyDescent="0.25">
      <c r="A19511" s="15">
        <f t="shared" si="1618"/>
        <v>3</v>
      </c>
      <c r="B19511" s="16">
        <f t="shared" si="1614"/>
        <v>2023</v>
      </c>
      <c r="C19511" s="17">
        <f t="shared" si="1615"/>
        <v>45009</v>
      </c>
      <c r="D19511" s="16">
        <f t="shared" si="1616"/>
        <v>20</v>
      </c>
      <c r="E19511" s="55">
        <v>21497.026021733502</v>
      </c>
      <c r="F19511" s="18">
        <v>6520.8623621977003</v>
      </c>
      <c r="G19511" s="18">
        <v>15237.269</v>
      </c>
      <c r="H19511" s="18">
        <v>334.935</v>
      </c>
      <c r="I19511" s="18">
        <v>95.626992191767343</v>
      </c>
      <c r="J19511" s="53">
        <v>96.565860215053775</v>
      </c>
      <c r="K19511" s="19">
        <f t="shared" si="1617"/>
        <v>43782.285236338023</v>
      </c>
    </row>
    <row r="19512" spans="1:11" x14ac:dyDescent="0.25">
      <c r="A19512" s="10">
        <f t="shared" si="1618"/>
        <v>3</v>
      </c>
      <c r="B19512" s="11">
        <f t="shared" si="1614"/>
        <v>2023</v>
      </c>
      <c r="C19512" s="12">
        <f t="shared" si="1615"/>
        <v>45009</v>
      </c>
      <c r="D19512" s="11">
        <f t="shared" si="1616"/>
        <v>21</v>
      </c>
      <c r="E19512" s="51">
        <v>22397.8374126776</v>
      </c>
      <c r="F19512" s="13">
        <v>6321.7891686944004</v>
      </c>
      <c r="G19512" s="13">
        <v>14949.956</v>
      </c>
      <c r="H19512" s="13">
        <v>334.935</v>
      </c>
      <c r="I19512" s="13">
        <v>95.626992191767343</v>
      </c>
      <c r="J19512" s="49">
        <v>96.565860215053775</v>
      </c>
      <c r="K19512" s="14">
        <f t="shared" si="1617"/>
        <v>44196.710433778819</v>
      </c>
    </row>
    <row r="19513" spans="1:11" x14ac:dyDescent="0.25">
      <c r="A19513" s="15">
        <f t="shared" si="1618"/>
        <v>3</v>
      </c>
      <c r="B19513" s="16">
        <f t="shared" si="1614"/>
        <v>2023</v>
      </c>
      <c r="C19513" s="17">
        <f t="shared" si="1615"/>
        <v>45009</v>
      </c>
      <c r="D19513" s="16">
        <f t="shared" si="1616"/>
        <v>22</v>
      </c>
      <c r="E19513" s="55">
        <v>21723.996468712001</v>
      </c>
      <c r="F19513" s="18">
        <v>5952.7970980010004</v>
      </c>
      <c r="G19513" s="18">
        <v>14328.312</v>
      </c>
      <c r="H19513" s="18">
        <v>334.935</v>
      </c>
      <c r="I19513" s="18">
        <v>95.626992191767343</v>
      </c>
      <c r="J19513" s="53">
        <v>96.565860215053775</v>
      </c>
      <c r="K19513" s="19">
        <f t="shared" si="1617"/>
        <v>42532.233419119817</v>
      </c>
    </row>
    <row r="19514" spans="1:11" x14ac:dyDescent="0.25">
      <c r="A19514" s="10">
        <f t="shared" si="1618"/>
        <v>3</v>
      </c>
      <c r="B19514" s="11">
        <f t="shared" si="1614"/>
        <v>2023</v>
      </c>
      <c r="C19514" s="12">
        <f t="shared" si="1615"/>
        <v>45009</v>
      </c>
      <c r="D19514" s="11">
        <f t="shared" si="1616"/>
        <v>23</v>
      </c>
      <c r="E19514" s="51">
        <v>20424.223976876401</v>
      </c>
      <c r="F19514" s="13">
        <v>5670.0765437136997</v>
      </c>
      <c r="G19514" s="13">
        <v>13843.075999999999</v>
      </c>
      <c r="H19514" s="13">
        <v>334.935</v>
      </c>
      <c r="I19514" s="13">
        <v>95.626992191767343</v>
      </c>
      <c r="J19514" s="49">
        <v>96.565860215053775</v>
      </c>
      <c r="K19514" s="14">
        <f t="shared" si="1617"/>
        <v>40464.504372996918</v>
      </c>
    </row>
    <row r="19515" spans="1:11" x14ac:dyDescent="0.25">
      <c r="A19515" s="15">
        <f t="shared" si="1618"/>
        <v>3</v>
      </c>
      <c r="B19515" s="16">
        <f t="shared" si="1614"/>
        <v>2023</v>
      </c>
      <c r="C19515" s="17">
        <f t="shared" si="1615"/>
        <v>45009</v>
      </c>
      <c r="D19515" s="16">
        <f t="shared" si="1616"/>
        <v>24</v>
      </c>
      <c r="E19515" s="55">
        <v>18287.273649547798</v>
      </c>
      <c r="F19515" s="18">
        <v>5395.7671147337996</v>
      </c>
      <c r="G19515" s="18">
        <v>13511.802</v>
      </c>
      <c r="H19515" s="18">
        <v>334.935</v>
      </c>
      <c r="I19515" s="18">
        <v>95.626992191767343</v>
      </c>
      <c r="J19515" s="53">
        <v>96.565860215053775</v>
      </c>
      <c r="K19515" s="19">
        <f t="shared" si="1617"/>
        <v>37721.970616688413</v>
      </c>
    </row>
    <row r="19516" spans="1:11" x14ac:dyDescent="0.25">
      <c r="A19516" s="10">
        <f t="shared" si="1618"/>
        <v>3</v>
      </c>
      <c r="B19516" s="11">
        <f t="shared" si="1614"/>
        <v>2023</v>
      </c>
      <c r="C19516" s="12">
        <f t="shared" si="1615"/>
        <v>45010</v>
      </c>
      <c r="D19516" s="11">
        <f t="shared" si="1616"/>
        <v>1</v>
      </c>
      <c r="E19516" s="51">
        <v>16624.1507054467</v>
      </c>
      <c r="F19516" s="13">
        <v>5361.2140597211001</v>
      </c>
      <c r="G19516" s="13">
        <v>13346.041999999999</v>
      </c>
      <c r="H19516" s="13">
        <v>334.935</v>
      </c>
      <c r="I19516" s="13">
        <v>95.626992191767343</v>
      </c>
      <c r="J19516" s="49">
        <v>96.565860215053775</v>
      </c>
      <c r="K19516" s="14">
        <f t="shared" si="1617"/>
        <v>35858.534617574616</v>
      </c>
    </row>
    <row r="19517" spans="1:11" x14ac:dyDescent="0.25">
      <c r="A19517" s="15">
        <f t="shared" si="1618"/>
        <v>3</v>
      </c>
      <c r="B19517" s="16">
        <f t="shared" si="1614"/>
        <v>2023</v>
      </c>
      <c r="C19517" s="17">
        <f t="shared" si="1615"/>
        <v>45010</v>
      </c>
      <c r="D19517" s="16">
        <f t="shared" si="1616"/>
        <v>2</v>
      </c>
      <c r="E19517" s="55">
        <v>15486.293425943801</v>
      </c>
      <c r="F19517" s="18">
        <v>5206.5274130216003</v>
      </c>
      <c r="G19517" s="18">
        <v>13359.64</v>
      </c>
      <c r="H19517" s="18">
        <v>334.935</v>
      </c>
      <c r="I19517" s="18">
        <v>95.626992191767343</v>
      </c>
      <c r="J19517" s="53">
        <v>96.565860215053775</v>
      </c>
      <c r="K19517" s="19">
        <f t="shared" si="1617"/>
        <v>34579.588691372221</v>
      </c>
    </row>
    <row r="19518" spans="1:11" x14ac:dyDescent="0.25">
      <c r="A19518" s="10">
        <f t="shared" si="1618"/>
        <v>3</v>
      </c>
      <c r="B19518" s="11">
        <f t="shared" si="1614"/>
        <v>2023</v>
      </c>
      <c r="C19518" s="12">
        <f t="shared" si="1615"/>
        <v>45010</v>
      </c>
      <c r="D19518" s="11">
        <f t="shared" si="1616"/>
        <v>3</v>
      </c>
      <c r="E19518" s="51">
        <v>14813.603567227599</v>
      </c>
      <c r="F19518" s="13">
        <v>5199.3540462952997</v>
      </c>
      <c r="G19518" s="13">
        <v>12854.737999999999</v>
      </c>
      <c r="H19518" s="13">
        <v>334.935</v>
      </c>
      <c r="I19518" s="13">
        <v>95.626992191767343</v>
      </c>
      <c r="J19518" s="49">
        <v>96.565860215053775</v>
      </c>
      <c r="K19518" s="14">
        <f t="shared" si="1617"/>
        <v>33394.823465929716</v>
      </c>
    </row>
    <row r="19519" spans="1:11" x14ac:dyDescent="0.25">
      <c r="A19519" s="15">
        <f t="shared" si="1618"/>
        <v>3</v>
      </c>
      <c r="B19519" s="16">
        <f t="shared" si="1614"/>
        <v>2023</v>
      </c>
      <c r="C19519" s="17">
        <f t="shared" si="1615"/>
        <v>45010</v>
      </c>
      <c r="D19519" s="16">
        <f t="shared" si="1616"/>
        <v>4</v>
      </c>
      <c r="E19519" s="55">
        <v>14640.3916868659</v>
      </c>
      <c r="F19519" s="18">
        <v>5228.5803745512003</v>
      </c>
      <c r="G19519" s="18">
        <v>12570.593999999999</v>
      </c>
      <c r="H19519" s="18">
        <v>334.935</v>
      </c>
      <c r="I19519" s="18">
        <v>95.626992191767343</v>
      </c>
      <c r="J19519" s="53">
        <v>96.565860215053775</v>
      </c>
      <c r="K19519" s="19">
        <f t="shared" si="1617"/>
        <v>32966.693913823918</v>
      </c>
    </row>
    <row r="19520" spans="1:11" x14ac:dyDescent="0.25">
      <c r="A19520" s="10">
        <f t="shared" si="1618"/>
        <v>3</v>
      </c>
      <c r="B19520" s="11">
        <f t="shared" si="1614"/>
        <v>2023</v>
      </c>
      <c r="C19520" s="12">
        <f t="shared" si="1615"/>
        <v>45010</v>
      </c>
      <c r="D19520" s="11">
        <f t="shared" si="1616"/>
        <v>5</v>
      </c>
      <c r="E19520" s="51">
        <v>14358.7205599831</v>
      </c>
      <c r="F19520" s="13">
        <v>5227.8016642228004</v>
      </c>
      <c r="G19520" s="13">
        <v>12421.377</v>
      </c>
      <c r="H19520" s="13">
        <v>334.935</v>
      </c>
      <c r="I19520" s="13">
        <v>95.626992191767343</v>
      </c>
      <c r="J19520" s="49">
        <v>96.565860215053775</v>
      </c>
      <c r="K19520" s="14">
        <f t="shared" si="1617"/>
        <v>32535.027076612721</v>
      </c>
    </row>
    <row r="19521" spans="1:11" x14ac:dyDescent="0.25">
      <c r="A19521" s="15">
        <f t="shared" si="1618"/>
        <v>3</v>
      </c>
      <c r="B19521" s="16">
        <f t="shared" si="1614"/>
        <v>2023</v>
      </c>
      <c r="C19521" s="17">
        <f t="shared" si="1615"/>
        <v>45010</v>
      </c>
      <c r="D19521" s="16">
        <f t="shared" si="1616"/>
        <v>6</v>
      </c>
      <c r="E19521" s="55">
        <v>14672.1950675146</v>
      </c>
      <c r="F19521" s="18">
        <v>5287.1289022717001</v>
      </c>
      <c r="G19521" s="18">
        <v>13691.768</v>
      </c>
      <c r="H19521" s="18">
        <v>334.935</v>
      </c>
      <c r="I19521" s="18">
        <v>95.626992191767343</v>
      </c>
      <c r="J19521" s="53">
        <v>96.565860215053775</v>
      </c>
      <c r="K19521" s="19">
        <f t="shared" si="1617"/>
        <v>34178.219822193118</v>
      </c>
    </row>
    <row r="19522" spans="1:11" x14ac:dyDescent="0.25">
      <c r="A19522" s="10">
        <f t="shared" si="1618"/>
        <v>3</v>
      </c>
      <c r="B19522" s="11">
        <f t="shared" si="1614"/>
        <v>2023</v>
      </c>
      <c r="C19522" s="12">
        <f t="shared" si="1615"/>
        <v>45010</v>
      </c>
      <c r="D19522" s="11">
        <f t="shared" si="1616"/>
        <v>7</v>
      </c>
      <c r="E19522" s="51">
        <v>15403.7036487855</v>
      </c>
      <c r="F19522" s="13">
        <v>5475.1655774452001</v>
      </c>
      <c r="G19522" s="13">
        <v>15172.799000000001</v>
      </c>
      <c r="H19522" s="13">
        <v>78.150999999999996</v>
      </c>
      <c r="I19522" s="13">
        <v>22.312822090193052</v>
      </c>
      <c r="J19522" s="49">
        <v>96.565860215053775</v>
      </c>
      <c r="K19522" s="14">
        <f t="shared" si="1617"/>
        <v>36248.697908535942</v>
      </c>
    </row>
    <row r="19523" spans="1:11" x14ac:dyDescent="0.25">
      <c r="A19523" s="15">
        <f t="shared" si="1618"/>
        <v>3</v>
      </c>
      <c r="B19523" s="16">
        <f t="shared" si="1614"/>
        <v>2023</v>
      </c>
      <c r="C19523" s="17">
        <f t="shared" si="1615"/>
        <v>45010</v>
      </c>
      <c r="D19523" s="16">
        <f t="shared" si="1616"/>
        <v>8</v>
      </c>
      <c r="E19523" s="55">
        <v>17145.551652665301</v>
      </c>
      <c r="F19523" s="18">
        <v>5656.7390289998002</v>
      </c>
      <c r="G19523" s="18">
        <v>15253.681</v>
      </c>
      <c r="H19523" s="18">
        <v>0</v>
      </c>
      <c r="I19523" s="18">
        <v>0</v>
      </c>
      <c r="J19523" s="53">
        <v>96.565860215053775</v>
      </c>
      <c r="K19523" s="19">
        <f t="shared" si="1617"/>
        <v>38152.537541880156</v>
      </c>
    </row>
    <row r="19524" spans="1:11" x14ac:dyDescent="0.25">
      <c r="A19524" s="10">
        <f t="shared" si="1618"/>
        <v>3</v>
      </c>
      <c r="B19524" s="11">
        <f t="shared" si="1614"/>
        <v>2023</v>
      </c>
      <c r="C19524" s="12">
        <f t="shared" si="1615"/>
        <v>45010</v>
      </c>
      <c r="D19524" s="11">
        <f t="shared" si="1616"/>
        <v>9</v>
      </c>
      <c r="E19524" s="51">
        <v>19174.512482420902</v>
      </c>
      <c r="F19524" s="13">
        <v>5992.6097384564</v>
      </c>
      <c r="G19524" s="13">
        <v>15636.647000000001</v>
      </c>
      <c r="H19524" s="13">
        <v>0</v>
      </c>
      <c r="I19524" s="13">
        <v>0</v>
      </c>
      <c r="J19524" s="49">
        <v>96.565860215053775</v>
      </c>
      <c r="K19524" s="14">
        <f t="shared" si="1617"/>
        <v>40900.335081092358</v>
      </c>
    </row>
    <row r="19525" spans="1:11" x14ac:dyDescent="0.25">
      <c r="A19525" s="15">
        <f t="shared" si="1618"/>
        <v>3</v>
      </c>
      <c r="B19525" s="16">
        <f t="shared" ref="B19525:B19588" si="1619">YEAR(C19525)</f>
        <v>2023</v>
      </c>
      <c r="C19525" s="17">
        <f t="shared" si="1615"/>
        <v>45010</v>
      </c>
      <c r="D19525" s="16">
        <f t="shared" si="1616"/>
        <v>10</v>
      </c>
      <c r="E19525" s="55">
        <v>20844.057480654799</v>
      </c>
      <c r="F19525" s="18">
        <v>6512.7115386653004</v>
      </c>
      <c r="G19525" s="18">
        <v>15583.653</v>
      </c>
      <c r="H19525" s="18">
        <v>0</v>
      </c>
      <c r="I19525" s="18">
        <v>0</v>
      </c>
      <c r="J19525" s="53">
        <v>96.565860215053775</v>
      </c>
      <c r="K19525" s="19">
        <f t="shared" si="1617"/>
        <v>43036.987879535147</v>
      </c>
    </row>
    <row r="19526" spans="1:11" x14ac:dyDescent="0.25">
      <c r="A19526" s="10">
        <f t="shared" si="1618"/>
        <v>3</v>
      </c>
      <c r="B19526" s="11">
        <f t="shared" si="1619"/>
        <v>2023</v>
      </c>
      <c r="C19526" s="12">
        <f t="shared" ref="C19526:C19589" si="1620">IF(D19526=1, C19525+1, C19525)</f>
        <v>45010</v>
      </c>
      <c r="D19526" s="11">
        <f t="shared" ref="D19526:D19589" si="1621">IF(D19525=24, 1, D19525+1)</f>
        <v>11</v>
      </c>
      <c r="E19526" s="51">
        <v>22038.9037457503</v>
      </c>
      <c r="F19526" s="13">
        <v>6947.9331345722003</v>
      </c>
      <c r="G19526" s="13">
        <v>15774.864</v>
      </c>
      <c r="H19526" s="13">
        <v>0</v>
      </c>
      <c r="I19526" s="13">
        <v>0</v>
      </c>
      <c r="J19526" s="49">
        <v>96.565860215053775</v>
      </c>
      <c r="K19526" s="14">
        <f t="shared" ref="K19526:K19589" si="1622">SUM(E19526:J19526)</f>
        <v>44858.266740537554</v>
      </c>
    </row>
    <row r="19527" spans="1:11" x14ac:dyDescent="0.25">
      <c r="A19527" s="15">
        <f t="shared" si="1618"/>
        <v>3</v>
      </c>
      <c r="B19527" s="16">
        <f t="shared" si="1619"/>
        <v>2023</v>
      </c>
      <c r="C19527" s="17">
        <f t="shared" si="1620"/>
        <v>45010</v>
      </c>
      <c r="D19527" s="16">
        <f t="shared" si="1621"/>
        <v>12</v>
      </c>
      <c r="E19527" s="55">
        <v>23102.053251761801</v>
      </c>
      <c r="F19527" s="18">
        <v>6874.5998628138996</v>
      </c>
      <c r="G19527" s="18">
        <v>15746.067999999999</v>
      </c>
      <c r="H19527" s="18">
        <v>0</v>
      </c>
      <c r="I19527" s="18">
        <v>0</v>
      </c>
      <c r="J19527" s="53">
        <v>96.565860215053775</v>
      </c>
      <c r="K19527" s="19">
        <f t="shared" si="1622"/>
        <v>45819.286974790753</v>
      </c>
    </row>
    <row r="19528" spans="1:11" x14ac:dyDescent="0.25">
      <c r="A19528" s="10">
        <f t="shared" si="1618"/>
        <v>3</v>
      </c>
      <c r="B19528" s="11">
        <f t="shared" si="1619"/>
        <v>2023</v>
      </c>
      <c r="C19528" s="12">
        <f t="shared" si="1620"/>
        <v>45010</v>
      </c>
      <c r="D19528" s="11">
        <f t="shared" si="1621"/>
        <v>13</v>
      </c>
      <c r="E19528" s="51">
        <v>23692.5307609552</v>
      </c>
      <c r="F19528" s="13">
        <v>6957.7685000892998</v>
      </c>
      <c r="G19528" s="13">
        <v>15631.393</v>
      </c>
      <c r="H19528" s="13">
        <v>0</v>
      </c>
      <c r="I19528" s="13">
        <v>0</v>
      </c>
      <c r="J19528" s="49">
        <v>96.565860215053775</v>
      </c>
      <c r="K19528" s="14">
        <f t="shared" si="1622"/>
        <v>46378.258121259554</v>
      </c>
    </row>
    <row r="19529" spans="1:11" x14ac:dyDescent="0.25">
      <c r="A19529" s="15">
        <f t="shared" si="1618"/>
        <v>3</v>
      </c>
      <c r="B19529" s="16">
        <f t="shared" si="1619"/>
        <v>2023</v>
      </c>
      <c r="C19529" s="17">
        <f t="shared" si="1620"/>
        <v>45010</v>
      </c>
      <c r="D19529" s="16">
        <f t="shared" si="1621"/>
        <v>14</v>
      </c>
      <c r="E19529" s="55">
        <v>23777.383031506699</v>
      </c>
      <c r="F19529" s="18">
        <v>6789.796216148</v>
      </c>
      <c r="G19529" s="18">
        <v>14873.646000000001</v>
      </c>
      <c r="H19529" s="18">
        <v>0</v>
      </c>
      <c r="I19529" s="18">
        <v>0</v>
      </c>
      <c r="J19529" s="53">
        <v>96.565860215053775</v>
      </c>
      <c r="K19529" s="19">
        <f t="shared" si="1622"/>
        <v>45537.391107869749</v>
      </c>
    </row>
    <row r="19530" spans="1:11" x14ac:dyDescent="0.25">
      <c r="A19530" s="10">
        <f t="shared" si="1618"/>
        <v>3</v>
      </c>
      <c r="B19530" s="11">
        <f t="shared" si="1619"/>
        <v>2023</v>
      </c>
      <c r="C19530" s="12">
        <f t="shared" si="1620"/>
        <v>45010</v>
      </c>
      <c r="D19530" s="11">
        <f t="shared" si="1621"/>
        <v>15</v>
      </c>
      <c r="E19530" s="51">
        <v>23501.1795314091</v>
      </c>
      <c r="F19530" s="13">
        <v>6681.8546158431</v>
      </c>
      <c r="G19530" s="13">
        <v>14769.838</v>
      </c>
      <c r="H19530" s="13">
        <v>0</v>
      </c>
      <c r="I19530" s="13">
        <v>0</v>
      </c>
      <c r="J19530" s="49">
        <v>96.565860215053775</v>
      </c>
      <c r="K19530" s="14">
        <f t="shared" si="1622"/>
        <v>45049.438007467252</v>
      </c>
    </row>
    <row r="19531" spans="1:11" x14ac:dyDescent="0.25">
      <c r="A19531" s="15">
        <f t="shared" si="1618"/>
        <v>3</v>
      </c>
      <c r="B19531" s="16">
        <f t="shared" si="1619"/>
        <v>2023</v>
      </c>
      <c r="C19531" s="17">
        <f t="shared" si="1620"/>
        <v>45010</v>
      </c>
      <c r="D19531" s="16">
        <f t="shared" si="1621"/>
        <v>16</v>
      </c>
      <c r="E19531" s="55">
        <v>23663.032556325201</v>
      </c>
      <c r="F19531" s="18">
        <v>6385.3464371706004</v>
      </c>
      <c r="G19531" s="18">
        <v>14925.271000000001</v>
      </c>
      <c r="H19531" s="18">
        <v>0</v>
      </c>
      <c r="I19531" s="18">
        <v>0</v>
      </c>
      <c r="J19531" s="53">
        <v>96.565860215053775</v>
      </c>
      <c r="K19531" s="19">
        <f t="shared" si="1622"/>
        <v>45070.215853710848</v>
      </c>
    </row>
    <row r="19532" spans="1:11" x14ac:dyDescent="0.25">
      <c r="A19532" s="10">
        <f t="shared" si="1618"/>
        <v>3</v>
      </c>
      <c r="B19532" s="11">
        <f t="shared" si="1619"/>
        <v>2023</v>
      </c>
      <c r="C19532" s="12">
        <f t="shared" si="1620"/>
        <v>45010</v>
      </c>
      <c r="D19532" s="11">
        <f t="shared" si="1621"/>
        <v>17</v>
      </c>
      <c r="E19532" s="51">
        <v>24299.204390952698</v>
      </c>
      <c r="F19532" s="13">
        <v>6362.7129188970002</v>
      </c>
      <c r="G19532" s="13">
        <v>14841.614</v>
      </c>
      <c r="H19532" s="13">
        <v>0</v>
      </c>
      <c r="I19532" s="13">
        <v>0</v>
      </c>
      <c r="J19532" s="49">
        <v>96.565860215053775</v>
      </c>
      <c r="K19532" s="14">
        <f t="shared" si="1622"/>
        <v>45600.09717006475</v>
      </c>
    </row>
    <row r="19533" spans="1:11" x14ac:dyDescent="0.25">
      <c r="A19533" s="15">
        <f t="shared" si="1618"/>
        <v>3</v>
      </c>
      <c r="B19533" s="16">
        <f t="shared" si="1619"/>
        <v>2023</v>
      </c>
      <c r="C19533" s="17">
        <f t="shared" si="1620"/>
        <v>45010</v>
      </c>
      <c r="D19533" s="16">
        <f t="shared" si="1621"/>
        <v>18</v>
      </c>
      <c r="E19533" s="55">
        <v>24777.688703976499</v>
      </c>
      <c r="F19533" s="18">
        <v>6096.6488996918997</v>
      </c>
      <c r="G19533" s="18">
        <v>14313.573</v>
      </c>
      <c r="H19533" s="18">
        <v>0</v>
      </c>
      <c r="I19533" s="18">
        <v>0</v>
      </c>
      <c r="J19533" s="53">
        <v>96.565860215053775</v>
      </c>
      <c r="K19533" s="19">
        <f t="shared" si="1622"/>
        <v>45284.476463883446</v>
      </c>
    </row>
    <row r="19534" spans="1:11" x14ac:dyDescent="0.25">
      <c r="A19534" s="10">
        <f t="shared" si="1618"/>
        <v>3</v>
      </c>
      <c r="B19534" s="11">
        <f t="shared" si="1619"/>
        <v>2023</v>
      </c>
      <c r="C19534" s="12">
        <f t="shared" si="1620"/>
        <v>45010</v>
      </c>
      <c r="D19534" s="11">
        <f t="shared" si="1621"/>
        <v>19</v>
      </c>
      <c r="E19534" s="51">
        <v>23548.2278108791</v>
      </c>
      <c r="F19534" s="13">
        <v>6022.0419786851999</v>
      </c>
      <c r="G19534" s="13">
        <v>14540.504999999999</v>
      </c>
      <c r="H19534" s="13">
        <v>122.81</v>
      </c>
      <c r="I19534" s="13">
        <v>35.063373224867362</v>
      </c>
      <c r="J19534" s="49">
        <v>96.565860215053775</v>
      </c>
      <c r="K19534" s="14">
        <f t="shared" si="1622"/>
        <v>44365.214023004213</v>
      </c>
    </row>
    <row r="19535" spans="1:11" x14ac:dyDescent="0.25">
      <c r="A19535" s="15">
        <f t="shared" si="1618"/>
        <v>3</v>
      </c>
      <c r="B19535" s="16">
        <f t="shared" si="1619"/>
        <v>2023</v>
      </c>
      <c r="C19535" s="17">
        <f t="shared" si="1620"/>
        <v>45010</v>
      </c>
      <c r="D19535" s="16">
        <f t="shared" si="1621"/>
        <v>20</v>
      </c>
      <c r="E19535" s="55">
        <v>23415.398330776399</v>
      </c>
      <c r="F19535" s="18">
        <v>5940.1212934599998</v>
      </c>
      <c r="G19535" s="18">
        <v>14052.641</v>
      </c>
      <c r="H19535" s="18">
        <v>334.935</v>
      </c>
      <c r="I19535" s="18">
        <v>95.626992191767343</v>
      </c>
      <c r="J19535" s="53">
        <v>96.565860215053775</v>
      </c>
      <c r="K19535" s="19">
        <f t="shared" si="1622"/>
        <v>43935.288476643218</v>
      </c>
    </row>
    <row r="19536" spans="1:11" x14ac:dyDescent="0.25">
      <c r="A19536" s="10">
        <f t="shared" si="1618"/>
        <v>3</v>
      </c>
      <c r="B19536" s="11">
        <f t="shared" si="1619"/>
        <v>2023</v>
      </c>
      <c r="C19536" s="12">
        <f t="shared" si="1620"/>
        <v>45010</v>
      </c>
      <c r="D19536" s="11">
        <f t="shared" si="1621"/>
        <v>21</v>
      </c>
      <c r="E19536" s="51">
        <v>23314.5592227784</v>
      </c>
      <c r="F19536" s="13">
        <v>6014.8737894639999</v>
      </c>
      <c r="G19536" s="13">
        <v>13194.831</v>
      </c>
      <c r="H19536" s="13">
        <v>334.935</v>
      </c>
      <c r="I19536" s="13">
        <v>95.626992191767343</v>
      </c>
      <c r="J19536" s="49">
        <v>96.565860215053775</v>
      </c>
      <c r="K19536" s="14">
        <f t="shared" si="1622"/>
        <v>43051.391864649217</v>
      </c>
    </row>
    <row r="19537" spans="1:11" x14ac:dyDescent="0.25">
      <c r="A19537" s="15">
        <f t="shared" si="1618"/>
        <v>3</v>
      </c>
      <c r="B19537" s="16">
        <f t="shared" si="1619"/>
        <v>2023</v>
      </c>
      <c r="C19537" s="17">
        <f t="shared" si="1620"/>
        <v>45010</v>
      </c>
      <c r="D19537" s="16">
        <f t="shared" si="1621"/>
        <v>22</v>
      </c>
      <c r="E19537" s="55">
        <v>23159.300851503001</v>
      </c>
      <c r="F19537" s="18">
        <v>6063.9390726348001</v>
      </c>
      <c r="G19537" s="18">
        <v>13622.752</v>
      </c>
      <c r="H19537" s="18">
        <v>334.935</v>
      </c>
      <c r="I19537" s="18">
        <v>95.626992191767343</v>
      </c>
      <c r="J19537" s="53">
        <v>96.565860215053775</v>
      </c>
      <c r="K19537" s="19">
        <f t="shared" si="1622"/>
        <v>43373.11977654462</v>
      </c>
    </row>
    <row r="19538" spans="1:11" x14ac:dyDescent="0.25">
      <c r="A19538" s="10">
        <f t="shared" si="1618"/>
        <v>3</v>
      </c>
      <c r="B19538" s="11">
        <f t="shared" si="1619"/>
        <v>2023</v>
      </c>
      <c r="C19538" s="12">
        <f t="shared" si="1620"/>
        <v>45010</v>
      </c>
      <c r="D19538" s="11">
        <f t="shared" si="1621"/>
        <v>23</v>
      </c>
      <c r="E19538" s="51">
        <v>21356.210695083199</v>
      </c>
      <c r="F19538" s="13">
        <v>5798.4731717225004</v>
      </c>
      <c r="G19538" s="13">
        <v>12841.135</v>
      </c>
      <c r="H19538" s="13">
        <v>334.935</v>
      </c>
      <c r="I19538" s="13">
        <v>95.626992191767343</v>
      </c>
      <c r="J19538" s="49">
        <v>96.565860215053775</v>
      </c>
      <c r="K19538" s="14">
        <f t="shared" si="1622"/>
        <v>40522.946719212516</v>
      </c>
    </row>
    <row r="19539" spans="1:11" x14ac:dyDescent="0.25">
      <c r="A19539" s="15">
        <f t="shared" si="1618"/>
        <v>3</v>
      </c>
      <c r="B19539" s="16">
        <f t="shared" si="1619"/>
        <v>2023</v>
      </c>
      <c r="C19539" s="17">
        <f t="shared" si="1620"/>
        <v>45010</v>
      </c>
      <c r="D19539" s="16">
        <f t="shared" si="1621"/>
        <v>24</v>
      </c>
      <c r="E19539" s="55">
        <v>19722.995295951801</v>
      </c>
      <c r="F19539" s="18">
        <v>5735.9837663041999</v>
      </c>
      <c r="G19539" s="18">
        <v>12646.348</v>
      </c>
      <c r="H19539" s="18">
        <v>334.935</v>
      </c>
      <c r="I19539" s="18">
        <v>95.626992191767343</v>
      </c>
      <c r="J19539" s="53">
        <v>96.565860215053775</v>
      </c>
      <c r="K19539" s="19">
        <f t="shared" si="1622"/>
        <v>38632.45491466282</v>
      </c>
    </row>
    <row r="19540" spans="1:11" x14ac:dyDescent="0.25">
      <c r="A19540" s="10">
        <f t="shared" si="1618"/>
        <v>3</v>
      </c>
      <c r="B19540" s="11">
        <f t="shared" si="1619"/>
        <v>2023</v>
      </c>
      <c r="C19540" s="12">
        <f t="shared" si="1620"/>
        <v>45011</v>
      </c>
      <c r="D19540" s="11">
        <f t="shared" si="1621"/>
        <v>1</v>
      </c>
      <c r="E19540" s="51">
        <v>17503.352007300498</v>
      </c>
      <c r="F19540" s="13">
        <v>5548.6136346164003</v>
      </c>
      <c r="G19540" s="13">
        <v>12964.816999999999</v>
      </c>
      <c r="H19540" s="13">
        <v>334.935</v>
      </c>
      <c r="I19540" s="13">
        <v>95.626992191767343</v>
      </c>
      <c r="J19540" s="49">
        <v>96.565860215053775</v>
      </c>
      <c r="K19540" s="14">
        <f t="shared" si="1622"/>
        <v>36543.910494323718</v>
      </c>
    </row>
    <row r="19541" spans="1:11" x14ac:dyDescent="0.25">
      <c r="A19541" s="15">
        <f t="shared" si="1618"/>
        <v>3</v>
      </c>
      <c r="B19541" s="16">
        <f t="shared" si="1619"/>
        <v>2023</v>
      </c>
      <c r="C19541" s="17">
        <f t="shared" si="1620"/>
        <v>45011</v>
      </c>
      <c r="D19541" s="16">
        <f t="shared" si="1621"/>
        <v>2</v>
      </c>
      <c r="E19541" s="55">
        <v>16137.343405302199</v>
      </c>
      <c r="F19541" s="18">
        <v>5412.2786707478999</v>
      </c>
      <c r="G19541" s="18">
        <v>12925.16</v>
      </c>
      <c r="H19541" s="18">
        <v>334.935</v>
      </c>
      <c r="I19541" s="18">
        <v>95.626992191767343</v>
      </c>
      <c r="J19541" s="53">
        <v>96.565860215053775</v>
      </c>
      <c r="K19541" s="19">
        <f t="shared" si="1622"/>
        <v>35001.909928456917</v>
      </c>
    </row>
    <row r="19542" spans="1:11" x14ac:dyDescent="0.25">
      <c r="A19542" s="10">
        <f t="shared" si="1618"/>
        <v>3</v>
      </c>
      <c r="B19542" s="11">
        <f t="shared" si="1619"/>
        <v>2023</v>
      </c>
      <c r="C19542" s="12">
        <f t="shared" si="1620"/>
        <v>45011</v>
      </c>
      <c r="D19542" s="11">
        <f t="shared" si="1621"/>
        <v>3</v>
      </c>
      <c r="E19542" s="51">
        <v>15375.055020051301</v>
      </c>
      <c r="F19542" s="13">
        <v>5382.2200914194</v>
      </c>
      <c r="G19542" s="13">
        <v>13260.475</v>
      </c>
      <c r="H19542" s="13">
        <v>334.935</v>
      </c>
      <c r="I19542" s="13">
        <v>95.626992191767343</v>
      </c>
      <c r="J19542" s="49">
        <v>96.565860215053775</v>
      </c>
      <c r="K19542" s="14">
        <f t="shared" si="1622"/>
        <v>34544.877963877516</v>
      </c>
    </row>
    <row r="19543" spans="1:11" x14ac:dyDescent="0.25">
      <c r="A19543" s="15">
        <f t="shared" si="1618"/>
        <v>3</v>
      </c>
      <c r="B19543" s="16">
        <f t="shared" si="1619"/>
        <v>2023</v>
      </c>
      <c r="C19543" s="17">
        <f t="shared" si="1620"/>
        <v>45011</v>
      </c>
      <c r="D19543" s="16">
        <f t="shared" si="1621"/>
        <v>4</v>
      </c>
      <c r="E19543" s="55">
        <v>15017.2816744065</v>
      </c>
      <c r="F19543" s="18">
        <v>5402.3212817283002</v>
      </c>
      <c r="G19543" s="18">
        <v>13127.682000000001</v>
      </c>
      <c r="H19543" s="18">
        <v>334.935</v>
      </c>
      <c r="I19543" s="18">
        <v>95.626992191767343</v>
      </c>
      <c r="J19543" s="53">
        <v>96.565860215053775</v>
      </c>
      <c r="K19543" s="19">
        <f t="shared" si="1622"/>
        <v>34074.412808541616</v>
      </c>
    </row>
    <row r="19544" spans="1:11" x14ac:dyDescent="0.25">
      <c r="A19544" s="10">
        <f t="shared" si="1618"/>
        <v>3</v>
      </c>
      <c r="B19544" s="11">
        <f t="shared" si="1619"/>
        <v>2023</v>
      </c>
      <c r="C19544" s="12">
        <f t="shared" si="1620"/>
        <v>45011</v>
      </c>
      <c r="D19544" s="11">
        <f t="shared" si="1621"/>
        <v>5</v>
      </c>
      <c r="E19544" s="51">
        <v>14870.628764598499</v>
      </c>
      <c r="F19544" s="13">
        <v>5303.3057707504004</v>
      </c>
      <c r="G19544" s="13">
        <v>13359.864</v>
      </c>
      <c r="H19544" s="13">
        <v>334.935</v>
      </c>
      <c r="I19544" s="13">
        <v>95.626992191767343</v>
      </c>
      <c r="J19544" s="49">
        <v>96.565860215053775</v>
      </c>
      <c r="K19544" s="14">
        <f t="shared" si="1622"/>
        <v>34060.926387755717</v>
      </c>
    </row>
    <row r="19545" spans="1:11" x14ac:dyDescent="0.25">
      <c r="A19545" s="15">
        <f t="shared" si="1618"/>
        <v>3</v>
      </c>
      <c r="B19545" s="16">
        <f t="shared" si="1619"/>
        <v>2023</v>
      </c>
      <c r="C19545" s="17">
        <f t="shared" si="1620"/>
        <v>45011</v>
      </c>
      <c r="D19545" s="16">
        <f t="shared" si="1621"/>
        <v>6</v>
      </c>
      <c r="E19545" s="55">
        <v>15112.3318538848</v>
      </c>
      <c r="F19545" s="18">
        <v>5614.9095147610997</v>
      </c>
      <c r="G19545" s="18">
        <v>13763.791999999999</v>
      </c>
      <c r="H19545" s="18">
        <v>334.935</v>
      </c>
      <c r="I19545" s="18">
        <v>95.626992191767343</v>
      </c>
      <c r="J19545" s="53">
        <v>96.565860215053775</v>
      </c>
      <c r="K19545" s="19">
        <f t="shared" si="1622"/>
        <v>35018.161221052716</v>
      </c>
    </row>
    <row r="19546" spans="1:11" x14ac:dyDescent="0.25">
      <c r="A19546" s="10">
        <f t="shared" si="1618"/>
        <v>3</v>
      </c>
      <c r="B19546" s="11">
        <f t="shared" si="1619"/>
        <v>2023</v>
      </c>
      <c r="C19546" s="12">
        <f t="shared" si="1620"/>
        <v>45011</v>
      </c>
      <c r="D19546" s="11">
        <f t="shared" si="1621"/>
        <v>7</v>
      </c>
      <c r="E19546" s="51">
        <v>15741.0038527385</v>
      </c>
      <c r="F19546" s="13">
        <v>5485.3986971028999</v>
      </c>
      <c r="G19546" s="13">
        <v>14389.691999999999</v>
      </c>
      <c r="H19546" s="13">
        <v>72.569000000000003</v>
      </c>
      <c r="I19546" s="13">
        <v>20.719110264273265</v>
      </c>
      <c r="J19546" s="49">
        <v>96.565860215053775</v>
      </c>
      <c r="K19546" s="14">
        <f t="shared" si="1622"/>
        <v>35805.94852032073</v>
      </c>
    </row>
    <row r="19547" spans="1:11" x14ac:dyDescent="0.25">
      <c r="A19547" s="15">
        <f t="shared" si="1618"/>
        <v>3</v>
      </c>
      <c r="B19547" s="16">
        <f t="shared" si="1619"/>
        <v>2023</v>
      </c>
      <c r="C19547" s="17">
        <f t="shared" si="1620"/>
        <v>45011</v>
      </c>
      <c r="D19547" s="16">
        <f t="shared" si="1621"/>
        <v>8</v>
      </c>
      <c r="E19547" s="55">
        <v>17363.0219476901</v>
      </c>
      <c r="F19547" s="18">
        <v>5459.4774690452996</v>
      </c>
      <c r="G19547" s="18">
        <v>14854.249</v>
      </c>
      <c r="H19547" s="18">
        <v>0</v>
      </c>
      <c r="I19547" s="18">
        <v>0</v>
      </c>
      <c r="J19547" s="53">
        <v>96.565860215053775</v>
      </c>
      <c r="K19547" s="19">
        <f t="shared" si="1622"/>
        <v>37773.314276950448</v>
      </c>
    </row>
    <row r="19548" spans="1:11" x14ac:dyDescent="0.25">
      <c r="A19548" s="10">
        <f t="shared" si="1618"/>
        <v>3</v>
      </c>
      <c r="B19548" s="11">
        <f t="shared" si="1619"/>
        <v>2023</v>
      </c>
      <c r="C19548" s="12">
        <f t="shared" si="1620"/>
        <v>45011</v>
      </c>
      <c r="D19548" s="11">
        <f t="shared" si="1621"/>
        <v>9</v>
      </c>
      <c r="E19548" s="51">
        <v>18761.915777620899</v>
      </c>
      <c r="F19548" s="13">
        <v>5583.9411139018002</v>
      </c>
      <c r="G19548" s="13">
        <v>14926.701999999999</v>
      </c>
      <c r="H19548" s="13">
        <v>0</v>
      </c>
      <c r="I19548" s="13">
        <v>0</v>
      </c>
      <c r="J19548" s="49">
        <v>96.565860215053775</v>
      </c>
      <c r="K19548" s="14">
        <f t="shared" si="1622"/>
        <v>39369.124751737749</v>
      </c>
    </row>
    <row r="19549" spans="1:11" x14ac:dyDescent="0.25">
      <c r="A19549" s="15">
        <f t="shared" si="1618"/>
        <v>3</v>
      </c>
      <c r="B19549" s="16">
        <f t="shared" si="1619"/>
        <v>2023</v>
      </c>
      <c r="C19549" s="17">
        <f t="shared" si="1620"/>
        <v>45011</v>
      </c>
      <c r="D19549" s="16">
        <f t="shared" si="1621"/>
        <v>10</v>
      </c>
      <c r="E19549" s="55">
        <v>19912.8731673086</v>
      </c>
      <c r="F19549" s="18">
        <v>5937.6561735203004</v>
      </c>
      <c r="G19549" s="18">
        <v>15141.181</v>
      </c>
      <c r="H19549" s="18">
        <v>0</v>
      </c>
      <c r="I19549" s="18">
        <v>0</v>
      </c>
      <c r="J19549" s="53">
        <v>96.565860215053775</v>
      </c>
      <c r="K19549" s="19">
        <f t="shared" si="1622"/>
        <v>41088.276201043947</v>
      </c>
    </row>
    <row r="19550" spans="1:11" x14ac:dyDescent="0.25">
      <c r="A19550" s="10">
        <f t="shared" si="1618"/>
        <v>3</v>
      </c>
      <c r="B19550" s="11">
        <f t="shared" si="1619"/>
        <v>2023</v>
      </c>
      <c r="C19550" s="12">
        <f t="shared" si="1620"/>
        <v>45011</v>
      </c>
      <c r="D19550" s="11">
        <f t="shared" si="1621"/>
        <v>11</v>
      </c>
      <c r="E19550" s="51">
        <v>20981.144726971401</v>
      </c>
      <c r="F19550" s="13">
        <v>6262.3143048204001</v>
      </c>
      <c r="G19550" s="13">
        <v>15220.293</v>
      </c>
      <c r="H19550" s="13">
        <v>0</v>
      </c>
      <c r="I19550" s="13">
        <v>0</v>
      </c>
      <c r="J19550" s="49">
        <v>96.565860215053775</v>
      </c>
      <c r="K19550" s="14">
        <f t="shared" si="1622"/>
        <v>42560.317892006853</v>
      </c>
    </row>
    <row r="19551" spans="1:11" x14ac:dyDescent="0.25">
      <c r="A19551" s="15">
        <f t="shared" si="1618"/>
        <v>3</v>
      </c>
      <c r="B19551" s="16">
        <f t="shared" si="1619"/>
        <v>2023</v>
      </c>
      <c r="C19551" s="17">
        <f t="shared" si="1620"/>
        <v>45011</v>
      </c>
      <c r="D19551" s="16">
        <f t="shared" si="1621"/>
        <v>12</v>
      </c>
      <c r="E19551" s="55">
        <v>21713.375428885</v>
      </c>
      <c r="F19551" s="18">
        <v>6390.0427275127004</v>
      </c>
      <c r="G19551" s="18">
        <v>15244.282999999999</v>
      </c>
      <c r="H19551" s="18">
        <v>0</v>
      </c>
      <c r="I19551" s="18">
        <v>0</v>
      </c>
      <c r="J19551" s="53">
        <v>96.565860215053775</v>
      </c>
      <c r="K19551" s="19">
        <f t="shared" si="1622"/>
        <v>43444.26701661275</v>
      </c>
    </row>
    <row r="19552" spans="1:11" x14ac:dyDescent="0.25">
      <c r="A19552" s="10">
        <f t="shared" si="1618"/>
        <v>3</v>
      </c>
      <c r="B19552" s="11">
        <f t="shared" si="1619"/>
        <v>2023</v>
      </c>
      <c r="C19552" s="12">
        <f t="shared" si="1620"/>
        <v>45011</v>
      </c>
      <c r="D19552" s="11">
        <f t="shared" si="1621"/>
        <v>13</v>
      </c>
      <c r="E19552" s="51">
        <v>21904.370201376099</v>
      </c>
      <c r="F19552" s="13">
        <v>6285.4393524654997</v>
      </c>
      <c r="G19552" s="13">
        <v>15113.584000000001</v>
      </c>
      <c r="H19552" s="13">
        <v>0</v>
      </c>
      <c r="I19552" s="13">
        <v>0</v>
      </c>
      <c r="J19552" s="49">
        <v>96.565860215053775</v>
      </c>
      <c r="K19552" s="14">
        <f t="shared" si="1622"/>
        <v>43399.959414056648</v>
      </c>
    </row>
    <row r="19553" spans="1:11" x14ac:dyDescent="0.25">
      <c r="A19553" s="15">
        <f t="shared" si="1618"/>
        <v>3</v>
      </c>
      <c r="B19553" s="16">
        <f t="shared" si="1619"/>
        <v>2023</v>
      </c>
      <c r="C19553" s="17">
        <f t="shared" si="1620"/>
        <v>45011</v>
      </c>
      <c r="D19553" s="16">
        <f t="shared" si="1621"/>
        <v>14</v>
      </c>
      <c r="E19553" s="55">
        <v>21479.101248684099</v>
      </c>
      <c r="F19553" s="18">
        <v>6230.9340463267999</v>
      </c>
      <c r="G19553" s="18">
        <v>14713.499</v>
      </c>
      <c r="H19553" s="18">
        <v>0</v>
      </c>
      <c r="I19553" s="18">
        <v>0</v>
      </c>
      <c r="J19553" s="53">
        <v>96.565860215053775</v>
      </c>
      <c r="K19553" s="19">
        <f t="shared" si="1622"/>
        <v>42520.100155225955</v>
      </c>
    </row>
    <row r="19554" spans="1:11" x14ac:dyDescent="0.25">
      <c r="A19554" s="10">
        <f t="shared" si="1618"/>
        <v>3</v>
      </c>
      <c r="B19554" s="11">
        <f t="shared" si="1619"/>
        <v>2023</v>
      </c>
      <c r="C19554" s="12">
        <f t="shared" si="1620"/>
        <v>45011</v>
      </c>
      <c r="D19554" s="11">
        <f t="shared" si="1621"/>
        <v>15</v>
      </c>
      <c r="E19554" s="51">
        <v>21208.738445248</v>
      </c>
      <c r="F19554" s="13">
        <v>6057.6761754325998</v>
      </c>
      <c r="G19554" s="13">
        <v>14589.054</v>
      </c>
      <c r="H19554" s="13">
        <v>0</v>
      </c>
      <c r="I19554" s="13">
        <v>0</v>
      </c>
      <c r="J19554" s="49">
        <v>96.565860215053775</v>
      </c>
      <c r="K19554" s="14">
        <f t="shared" si="1622"/>
        <v>41952.034480895651</v>
      </c>
    </row>
    <row r="19555" spans="1:11" x14ac:dyDescent="0.25">
      <c r="A19555" s="15">
        <f t="shared" si="1618"/>
        <v>3</v>
      </c>
      <c r="B19555" s="16">
        <f t="shared" si="1619"/>
        <v>2023</v>
      </c>
      <c r="C19555" s="17">
        <f t="shared" si="1620"/>
        <v>45011</v>
      </c>
      <c r="D19555" s="16">
        <f t="shared" si="1621"/>
        <v>16</v>
      </c>
      <c r="E19555" s="55">
        <v>21437.814444927</v>
      </c>
      <c r="F19555" s="18">
        <v>5950.8916647653004</v>
      </c>
      <c r="G19555" s="18">
        <v>14472.566999999999</v>
      </c>
      <c r="H19555" s="18">
        <v>0</v>
      </c>
      <c r="I19555" s="18">
        <v>0</v>
      </c>
      <c r="J19555" s="53">
        <v>96.565860215053775</v>
      </c>
      <c r="K19555" s="19">
        <f t="shared" si="1622"/>
        <v>41957.838969907345</v>
      </c>
    </row>
    <row r="19556" spans="1:11" x14ac:dyDescent="0.25">
      <c r="A19556" s="10">
        <f t="shared" si="1618"/>
        <v>3</v>
      </c>
      <c r="B19556" s="11">
        <f t="shared" si="1619"/>
        <v>2023</v>
      </c>
      <c r="C19556" s="12">
        <f t="shared" si="1620"/>
        <v>45011</v>
      </c>
      <c r="D19556" s="11">
        <f t="shared" si="1621"/>
        <v>17</v>
      </c>
      <c r="E19556" s="51">
        <v>22826.4086565486</v>
      </c>
      <c r="F19556" s="13">
        <v>5863.8648928181001</v>
      </c>
      <c r="G19556" s="13">
        <v>14226.075999999999</v>
      </c>
      <c r="H19556" s="13">
        <v>0</v>
      </c>
      <c r="I19556" s="13">
        <v>0</v>
      </c>
      <c r="J19556" s="49">
        <v>96.565860215053775</v>
      </c>
      <c r="K19556" s="14">
        <f t="shared" si="1622"/>
        <v>43012.91540958175</v>
      </c>
    </row>
    <row r="19557" spans="1:11" x14ac:dyDescent="0.25">
      <c r="A19557" s="15">
        <f t="shared" si="1618"/>
        <v>3</v>
      </c>
      <c r="B19557" s="16">
        <f t="shared" si="1619"/>
        <v>2023</v>
      </c>
      <c r="C19557" s="17">
        <f t="shared" si="1620"/>
        <v>45011</v>
      </c>
      <c r="D19557" s="16">
        <f t="shared" si="1621"/>
        <v>18</v>
      </c>
      <c r="E19557" s="55">
        <v>23557.5449341155</v>
      </c>
      <c r="F19557" s="18">
        <v>5618.5430640853001</v>
      </c>
      <c r="G19557" s="18">
        <v>13719.331</v>
      </c>
      <c r="H19557" s="18">
        <v>0</v>
      </c>
      <c r="I19557" s="18">
        <v>0</v>
      </c>
      <c r="J19557" s="53">
        <v>96.565860215053775</v>
      </c>
      <c r="K19557" s="19">
        <f t="shared" si="1622"/>
        <v>42991.984858415854</v>
      </c>
    </row>
    <row r="19558" spans="1:11" x14ac:dyDescent="0.25">
      <c r="A19558" s="10">
        <f t="shared" si="1618"/>
        <v>3</v>
      </c>
      <c r="B19558" s="11">
        <f t="shared" si="1619"/>
        <v>2023</v>
      </c>
      <c r="C19558" s="12">
        <f t="shared" si="1620"/>
        <v>45011</v>
      </c>
      <c r="D19558" s="11">
        <f t="shared" si="1621"/>
        <v>19</v>
      </c>
      <c r="E19558" s="51">
        <v>22804.832040083598</v>
      </c>
      <c r="F19558" s="13">
        <v>5454.9111770714999</v>
      </c>
      <c r="G19558" s="13">
        <v>13751.459000000001</v>
      </c>
      <c r="H19558" s="13">
        <v>117.227</v>
      </c>
      <c r="I19558" s="13">
        <v>33.46937588984224</v>
      </c>
      <c r="J19558" s="49">
        <v>96.565860215053775</v>
      </c>
      <c r="K19558" s="14">
        <f t="shared" si="1622"/>
        <v>42258.464453259992</v>
      </c>
    </row>
    <row r="19559" spans="1:11" x14ac:dyDescent="0.25">
      <c r="A19559" s="15">
        <f t="shared" si="1618"/>
        <v>3</v>
      </c>
      <c r="B19559" s="16">
        <f t="shared" si="1619"/>
        <v>2023</v>
      </c>
      <c r="C19559" s="17">
        <f t="shared" si="1620"/>
        <v>45011</v>
      </c>
      <c r="D19559" s="16">
        <f t="shared" si="1621"/>
        <v>20</v>
      </c>
      <c r="E19559" s="55">
        <v>23685.167597272</v>
      </c>
      <c r="F19559" s="18">
        <v>5638.3545468639004</v>
      </c>
      <c r="G19559" s="18">
        <v>14067.303</v>
      </c>
      <c r="H19559" s="18">
        <v>334.935</v>
      </c>
      <c r="I19559" s="18">
        <v>95.626992191767343</v>
      </c>
      <c r="J19559" s="53">
        <v>96.565860215053775</v>
      </c>
      <c r="K19559" s="19">
        <f t="shared" si="1622"/>
        <v>43917.952996542721</v>
      </c>
    </row>
    <row r="19560" spans="1:11" x14ac:dyDescent="0.25">
      <c r="A19560" s="10">
        <f t="shared" si="1618"/>
        <v>3</v>
      </c>
      <c r="B19560" s="11">
        <f t="shared" si="1619"/>
        <v>2023</v>
      </c>
      <c r="C19560" s="12">
        <f t="shared" si="1620"/>
        <v>45011</v>
      </c>
      <c r="D19560" s="11">
        <f t="shared" si="1621"/>
        <v>21</v>
      </c>
      <c r="E19560" s="51">
        <v>24132.2331398032</v>
      </c>
      <c r="F19560" s="13">
        <v>5742.7387487133001</v>
      </c>
      <c r="G19560" s="13">
        <v>13684.8</v>
      </c>
      <c r="H19560" s="13">
        <v>334.935</v>
      </c>
      <c r="I19560" s="13">
        <v>95.626992191767343</v>
      </c>
      <c r="J19560" s="49">
        <v>96.565860215053775</v>
      </c>
      <c r="K19560" s="14">
        <f t="shared" si="1622"/>
        <v>44086.899740923312</v>
      </c>
    </row>
    <row r="19561" spans="1:11" x14ac:dyDescent="0.25">
      <c r="A19561" s="15">
        <f t="shared" si="1618"/>
        <v>3</v>
      </c>
      <c r="B19561" s="16">
        <f t="shared" si="1619"/>
        <v>2023</v>
      </c>
      <c r="C19561" s="17">
        <f t="shared" si="1620"/>
        <v>45011</v>
      </c>
      <c r="D19561" s="16">
        <f t="shared" si="1621"/>
        <v>22</v>
      </c>
      <c r="E19561" s="55">
        <v>22762.231011498701</v>
      </c>
      <c r="F19561" s="18">
        <v>5541.9429947764002</v>
      </c>
      <c r="G19561" s="18">
        <v>13466.093000000001</v>
      </c>
      <c r="H19561" s="18">
        <v>334.935</v>
      </c>
      <c r="I19561" s="18">
        <v>95.626992191767343</v>
      </c>
      <c r="J19561" s="53">
        <v>96.565860215053775</v>
      </c>
      <c r="K19561" s="19">
        <f t="shared" si="1622"/>
        <v>42297.394858681917</v>
      </c>
    </row>
    <row r="19562" spans="1:11" x14ac:dyDescent="0.25">
      <c r="A19562" s="10">
        <f t="shared" si="1618"/>
        <v>3</v>
      </c>
      <c r="B19562" s="11">
        <f t="shared" si="1619"/>
        <v>2023</v>
      </c>
      <c r="C19562" s="12">
        <f t="shared" si="1620"/>
        <v>45011</v>
      </c>
      <c r="D19562" s="11">
        <f t="shared" si="1621"/>
        <v>23</v>
      </c>
      <c r="E19562" s="51">
        <v>20250.483397558099</v>
      </c>
      <c r="F19562" s="13">
        <v>5399.5060428695997</v>
      </c>
      <c r="G19562" s="13">
        <v>13228.495999999999</v>
      </c>
      <c r="H19562" s="13">
        <v>334.935</v>
      </c>
      <c r="I19562" s="13">
        <v>95.626992191767343</v>
      </c>
      <c r="J19562" s="49">
        <v>96.565860215053775</v>
      </c>
      <c r="K19562" s="14">
        <f t="shared" si="1622"/>
        <v>39405.613292834518</v>
      </c>
    </row>
    <row r="19563" spans="1:11" x14ac:dyDescent="0.25">
      <c r="A19563" s="15">
        <f t="shared" si="1618"/>
        <v>3</v>
      </c>
      <c r="B19563" s="16">
        <f t="shared" si="1619"/>
        <v>2023</v>
      </c>
      <c r="C19563" s="17">
        <f t="shared" si="1620"/>
        <v>45011</v>
      </c>
      <c r="D19563" s="16">
        <f t="shared" si="1621"/>
        <v>24</v>
      </c>
      <c r="E19563" s="55">
        <v>17678.894660840899</v>
      </c>
      <c r="F19563" s="18">
        <v>5218.1394371404003</v>
      </c>
      <c r="G19563" s="18">
        <v>12887.218999999999</v>
      </c>
      <c r="H19563" s="18">
        <v>334.935</v>
      </c>
      <c r="I19563" s="18">
        <v>95.626992191767343</v>
      </c>
      <c r="J19563" s="53">
        <v>96.565860215053775</v>
      </c>
      <c r="K19563" s="19">
        <f t="shared" si="1622"/>
        <v>36311.380950388113</v>
      </c>
    </row>
    <row r="19564" spans="1:11" x14ac:dyDescent="0.25">
      <c r="A19564" s="10">
        <f t="shared" si="1618"/>
        <v>3</v>
      </c>
      <c r="B19564" s="11">
        <f t="shared" si="1619"/>
        <v>2023</v>
      </c>
      <c r="C19564" s="12">
        <f t="shared" si="1620"/>
        <v>45012</v>
      </c>
      <c r="D19564" s="11">
        <f t="shared" si="1621"/>
        <v>1</v>
      </c>
      <c r="E19564" s="51">
        <v>15617.631756891</v>
      </c>
      <c r="F19564" s="13">
        <v>5066.6021726896997</v>
      </c>
      <c r="G19564" s="13">
        <v>12700.611000000001</v>
      </c>
      <c r="H19564" s="13">
        <v>334.935</v>
      </c>
      <c r="I19564" s="13">
        <v>95.626992191767343</v>
      </c>
      <c r="J19564" s="49">
        <v>96.565860215053775</v>
      </c>
      <c r="K19564" s="14">
        <f t="shared" si="1622"/>
        <v>33911.972781987519</v>
      </c>
    </row>
    <row r="19565" spans="1:11" x14ac:dyDescent="0.25">
      <c r="A19565" s="15">
        <f t="shared" ref="A19565:A19628" si="1623">MONTH(C19565)</f>
        <v>3</v>
      </c>
      <c r="B19565" s="16">
        <f t="shared" si="1619"/>
        <v>2023</v>
      </c>
      <c r="C19565" s="17">
        <f t="shared" si="1620"/>
        <v>45012</v>
      </c>
      <c r="D19565" s="16">
        <f t="shared" si="1621"/>
        <v>2</v>
      </c>
      <c r="E19565" s="55">
        <v>14401.1705110645</v>
      </c>
      <c r="F19565" s="18">
        <v>5023.5630314645996</v>
      </c>
      <c r="G19565" s="18">
        <v>12835.062</v>
      </c>
      <c r="H19565" s="18">
        <v>334.935</v>
      </c>
      <c r="I19565" s="18">
        <v>95.626992191767343</v>
      </c>
      <c r="J19565" s="53">
        <v>96.565860215053775</v>
      </c>
      <c r="K19565" s="19">
        <f t="shared" si="1622"/>
        <v>32786.923394935919</v>
      </c>
    </row>
    <row r="19566" spans="1:11" x14ac:dyDescent="0.25">
      <c r="A19566" s="10">
        <f t="shared" si="1623"/>
        <v>3</v>
      </c>
      <c r="B19566" s="11">
        <f t="shared" si="1619"/>
        <v>2023</v>
      </c>
      <c r="C19566" s="12">
        <f t="shared" si="1620"/>
        <v>45012</v>
      </c>
      <c r="D19566" s="11">
        <f t="shared" si="1621"/>
        <v>3</v>
      </c>
      <c r="E19566" s="51">
        <v>13692.5469830039</v>
      </c>
      <c r="F19566" s="13">
        <v>4983.1027395823003</v>
      </c>
      <c r="G19566" s="13">
        <v>12866.262000000001</v>
      </c>
      <c r="H19566" s="13">
        <v>334.935</v>
      </c>
      <c r="I19566" s="13">
        <v>95.626992191767343</v>
      </c>
      <c r="J19566" s="49">
        <v>96.565860215053775</v>
      </c>
      <c r="K19566" s="14">
        <f t="shared" si="1622"/>
        <v>32069.039574993021</v>
      </c>
    </row>
    <row r="19567" spans="1:11" x14ac:dyDescent="0.25">
      <c r="A19567" s="15">
        <f t="shared" si="1623"/>
        <v>3</v>
      </c>
      <c r="B19567" s="16">
        <f t="shared" si="1619"/>
        <v>2023</v>
      </c>
      <c r="C19567" s="17">
        <f t="shared" si="1620"/>
        <v>45012</v>
      </c>
      <c r="D19567" s="16">
        <f t="shared" si="1621"/>
        <v>4</v>
      </c>
      <c r="E19567" s="55">
        <v>13619.0066676365</v>
      </c>
      <c r="F19567" s="18">
        <v>4999.2658309020999</v>
      </c>
      <c r="G19567" s="18">
        <v>13212.018</v>
      </c>
      <c r="H19567" s="18">
        <v>334.935</v>
      </c>
      <c r="I19567" s="18">
        <v>95.626992191767343</v>
      </c>
      <c r="J19567" s="53">
        <v>96.565860215053775</v>
      </c>
      <c r="K19567" s="19">
        <f t="shared" si="1622"/>
        <v>32357.418350945423</v>
      </c>
    </row>
    <row r="19568" spans="1:11" x14ac:dyDescent="0.25">
      <c r="A19568" s="10">
        <f t="shared" si="1623"/>
        <v>3</v>
      </c>
      <c r="B19568" s="11">
        <f t="shared" si="1619"/>
        <v>2023</v>
      </c>
      <c r="C19568" s="12">
        <f t="shared" si="1620"/>
        <v>45012</v>
      </c>
      <c r="D19568" s="11">
        <f t="shared" si="1621"/>
        <v>5</v>
      </c>
      <c r="E19568" s="51">
        <v>13676.468875136499</v>
      </c>
      <c r="F19568" s="13">
        <v>5119.2957345795003</v>
      </c>
      <c r="G19568" s="13">
        <v>13508.638000000001</v>
      </c>
      <c r="H19568" s="13">
        <v>334.935</v>
      </c>
      <c r="I19568" s="13">
        <v>95.626992191767343</v>
      </c>
      <c r="J19568" s="49">
        <v>96.565860215053775</v>
      </c>
      <c r="K19568" s="14">
        <f t="shared" si="1622"/>
        <v>32831.530462122821</v>
      </c>
    </row>
    <row r="19569" spans="1:11" x14ac:dyDescent="0.25">
      <c r="A19569" s="15">
        <f t="shared" si="1623"/>
        <v>3</v>
      </c>
      <c r="B19569" s="16">
        <f t="shared" si="1619"/>
        <v>2023</v>
      </c>
      <c r="C19569" s="17">
        <f t="shared" si="1620"/>
        <v>45012</v>
      </c>
      <c r="D19569" s="16">
        <f t="shared" si="1621"/>
        <v>6</v>
      </c>
      <c r="E19569" s="55">
        <v>14316.4171520975</v>
      </c>
      <c r="F19569" s="18">
        <v>5259.7846328184996</v>
      </c>
      <c r="G19569" s="18">
        <v>15083.9</v>
      </c>
      <c r="H19569" s="18">
        <v>334.935</v>
      </c>
      <c r="I19569" s="18">
        <v>95.626992191767343</v>
      </c>
      <c r="J19569" s="53">
        <v>96.565860215053775</v>
      </c>
      <c r="K19569" s="19">
        <f t="shared" si="1622"/>
        <v>35187.229637322816</v>
      </c>
    </row>
    <row r="19570" spans="1:11" x14ac:dyDescent="0.25">
      <c r="A19570" s="10">
        <f t="shared" si="1623"/>
        <v>3</v>
      </c>
      <c r="B19570" s="11">
        <f t="shared" si="1619"/>
        <v>2023</v>
      </c>
      <c r="C19570" s="12">
        <f t="shared" si="1620"/>
        <v>45012</v>
      </c>
      <c r="D19570" s="11">
        <f t="shared" si="1621"/>
        <v>7</v>
      </c>
      <c r="E19570" s="51">
        <v>15581.866272262399</v>
      </c>
      <c r="F19570" s="13">
        <v>5676.0691087921996</v>
      </c>
      <c r="G19570" s="13">
        <v>17450.620999999999</v>
      </c>
      <c r="H19570" s="13">
        <v>61.405000000000001</v>
      </c>
      <c r="I19570" s="13">
        <v>17.531686612433681</v>
      </c>
      <c r="J19570" s="49">
        <v>96.565860215053775</v>
      </c>
      <c r="K19570" s="14">
        <f t="shared" si="1622"/>
        <v>38884.058927882084</v>
      </c>
    </row>
    <row r="19571" spans="1:11" x14ac:dyDescent="0.25">
      <c r="A19571" s="15">
        <f t="shared" si="1623"/>
        <v>3</v>
      </c>
      <c r="B19571" s="16">
        <f t="shared" si="1619"/>
        <v>2023</v>
      </c>
      <c r="C19571" s="17">
        <f t="shared" si="1620"/>
        <v>45012</v>
      </c>
      <c r="D19571" s="16">
        <f t="shared" si="1621"/>
        <v>8</v>
      </c>
      <c r="E19571" s="55">
        <v>17214.939999271501</v>
      </c>
      <c r="F19571" s="18">
        <v>6194.6047886796996</v>
      </c>
      <c r="G19571" s="18">
        <v>17817.415000000001</v>
      </c>
      <c r="H19571" s="18">
        <v>0</v>
      </c>
      <c r="I19571" s="18">
        <v>0</v>
      </c>
      <c r="J19571" s="53">
        <v>96.565860215053775</v>
      </c>
      <c r="K19571" s="19">
        <f t="shared" si="1622"/>
        <v>41323.525648166251</v>
      </c>
    </row>
    <row r="19572" spans="1:11" x14ac:dyDescent="0.25">
      <c r="A19572" s="10">
        <f t="shared" si="1623"/>
        <v>3</v>
      </c>
      <c r="B19572" s="11">
        <f t="shared" si="1619"/>
        <v>2023</v>
      </c>
      <c r="C19572" s="12">
        <f t="shared" si="1620"/>
        <v>45012</v>
      </c>
      <c r="D19572" s="11">
        <f t="shared" si="1621"/>
        <v>9</v>
      </c>
      <c r="E19572" s="51">
        <v>17759.076265744399</v>
      </c>
      <c r="F19572" s="13">
        <v>7054.8385499836004</v>
      </c>
      <c r="G19572" s="13">
        <v>18907.812000000002</v>
      </c>
      <c r="H19572" s="13">
        <v>0</v>
      </c>
      <c r="I19572" s="13">
        <v>0</v>
      </c>
      <c r="J19572" s="49">
        <v>96.565860215053775</v>
      </c>
      <c r="K19572" s="14">
        <f t="shared" si="1622"/>
        <v>43818.292675943056</v>
      </c>
    </row>
    <row r="19573" spans="1:11" x14ac:dyDescent="0.25">
      <c r="A19573" s="15">
        <f t="shared" si="1623"/>
        <v>3</v>
      </c>
      <c r="B19573" s="16">
        <f t="shared" si="1619"/>
        <v>2023</v>
      </c>
      <c r="C19573" s="17">
        <f t="shared" si="1620"/>
        <v>45012</v>
      </c>
      <c r="D19573" s="16">
        <f t="shared" si="1621"/>
        <v>10</v>
      </c>
      <c r="E19573" s="55">
        <v>17731.512048747201</v>
      </c>
      <c r="F19573" s="18">
        <v>7704.6653682985998</v>
      </c>
      <c r="G19573" s="18">
        <v>19587.145</v>
      </c>
      <c r="H19573" s="18">
        <v>0</v>
      </c>
      <c r="I19573" s="18">
        <v>0</v>
      </c>
      <c r="J19573" s="53">
        <v>96.565860215053775</v>
      </c>
      <c r="K19573" s="19">
        <f t="shared" si="1622"/>
        <v>45119.888277260849</v>
      </c>
    </row>
    <row r="19574" spans="1:11" x14ac:dyDescent="0.25">
      <c r="A19574" s="10">
        <f t="shared" si="1623"/>
        <v>3</v>
      </c>
      <c r="B19574" s="11">
        <f t="shared" si="1619"/>
        <v>2023</v>
      </c>
      <c r="C19574" s="12">
        <f t="shared" si="1620"/>
        <v>45012</v>
      </c>
      <c r="D19574" s="11">
        <f t="shared" si="1621"/>
        <v>11</v>
      </c>
      <c r="E19574" s="51">
        <v>17964.305694070001</v>
      </c>
      <c r="F19574" s="13">
        <v>8034.3305670445998</v>
      </c>
      <c r="G19574" s="13">
        <v>19510.737000000001</v>
      </c>
      <c r="H19574" s="13">
        <v>0</v>
      </c>
      <c r="I19574" s="13">
        <v>0</v>
      </c>
      <c r="J19574" s="49">
        <v>96.565860215053775</v>
      </c>
      <c r="K19574" s="14">
        <f t="shared" si="1622"/>
        <v>45605.939121329648</v>
      </c>
    </row>
    <row r="19575" spans="1:11" x14ac:dyDescent="0.25">
      <c r="A19575" s="15">
        <f t="shared" si="1623"/>
        <v>3</v>
      </c>
      <c r="B19575" s="16">
        <f t="shared" si="1619"/>
        <v>2023</v>
      </c>
      <c r="C19575" s="17">
        <f t="shared" si="1620"/>
        <v>45012</v>
      </c>
      <c r="D19575" s="16">
        <f t="shared" si="1621"/>
        <v>12</v>
      </c>
      <c r="E19575" s="55">
        <v>18466.107189724298</v>
      </c>
      <c r="F19575" s="18">
        <v>8277.4649767619994</v>
      </c>
      <c r="G19575" s="18">
        <v>19232.600999999999</v>
      </c>
      <c r="H19575" s="18">
        <v>0</v>
      </c>
      <c r="I19575" s="18">
        <v>0</v>
      </c>
      <c r="J19575" s="53">
        <v>96.565860215053775</v>
      </c>
      <c r="K19575" s="19">
        <f t="shared" si="1622"/>
        <v>46072.739026701347</v>
      </c>
    </row>
    <row r="19576" spans="1:11" x14ac:dyDescent="0.25">
      <c r="A19576" s="10">
        <f t="shared" si="1623"/>
        <v>3</v>
      </c>
      <c r="B19576" s="11">
        <f t="shared" si="1619"/>
        <v>2023</v>
      </c>
      <c r="C19576" s="12">
        <f t="shared" si="1620"/>
        <v>45012</v>
      </c>
      <c r="D19576" s="11">
        <f t="shared" si="1621"/>
        <v>13</v>
      </c>
      <c r="E19576" s="51">
        <v>19034.731433919798</v>
      </c>
      <c r="F19576" s="13">
        <v>8253.6462020066992</v>
      </c>
      <c r="G19576" s="13">
        <v>19354.397000000001</v>
      </c>
      <c r="H19576" s="13">
        <v>0</v>
      </c>
      <c r="I19576" s="13">
        <v>0</v>
      </c>
      <c r="J19576" s="49">
        <v>96.565860215053775</v>
      </c>
      <c r="K19576" s="14">
        <f t="shared" si="1622"/>
        <v>46739.340496141551</v>
      </c>
    </row>
    <row r="19577" spans="1:11" x14ac:dyDescent="0.25">
      <c r="A19577" s="15">
        <f t="shared" si="1623"/>
        <v>3</v>
      </c>
      <c r="B19577" s="16">
        <f t="shared" si="1619"/>
        <v>2023</v>
      </c>
      <c r="C19577" s="17">
        <f t="shared" si="1620"/>
        <v>45012</v>
      </c>
      <c r="D19577" s="16">
        <f t="shared" si="1621"/>
        <v>14</v>
      </c>
      <c r="E19577" s="55">
        <v>19020.449196987502</v>
      </c>
      <c r="F19577" s="18">
        <v>8252.7924013455995</v>
      </c>
      <c r="G19577" s="18">
        <v>18707.899000000001</v>
      </c>
      <c r="H19577" s="18">
        <v>0</v>
      </c>
      <c r="I19577" s="18">
        <v>0</v>
      </c>
      <c r="J19577" s="53">
        <v>96.565860215053775</v>
      </c>
      <c r="K19577" s="19">
        <f t="shared" si="1622"/>
        <v>46077.706458548157</v>
      </c>
    </row>
    <row r="19578" spans="1:11" x14ac:dyDescent="0.25">
      <c r="A19578" s="10">
        <f t="shared" si="1623"/>
        <v>3</v>
      </c>
      <c r="B19578" s="11">
        <f t="shared" si="1619"/>
        <v>2023</v>
      </c>
      <c r="C19578" s="12">
        <f t="shared" si="1620"/>
        <v>45012</v>
      </c>
      <c r="D19578" s="11">
        <f t="shared" si="1621"/>
        <v>15</v>
      </c>
      <c r="E19578" s="51">
        <v>19421.270911595599</v>
      </c>
      <c r="F19578" s="13">
        <v>8119.9610750553002</v>
      </c>
      <c r="G19578" s="13">
        <v>18664.681</v>
      </c>
      <c r="H19578" s="13">
        <v>0</v>
      </c>
      <c r="I19578" s="13">
        <v>0</v>
      </c>
      <c r="J19578" s="49">
        <v>96.565860215053775</v>
      </c>
      <c r="K19578" s="14">
        <f t="shared" si="1622"/>
        <v>46302.478846865954</v>
      </c>
    </row>
    <row r="19579" spans="1:11" x14ac:dyDescent="0.25">
      <c r="A19579" s="15">
        <f t="shared" si="1623"/>
        <v>3</v>
      </c>
      <c r="B19579" s="16">
        <f t="shared" si="1619"/>
        <v>2023</v>
      </c>
      <c r="C19579" s="17">
        <f t="shared" si="1620"/>
        <v>45012</v>
      </c>
      <c r="D19579" s="16">
        <f t="shared" si="1621"/>
        <v>16</v>
      </c>
      <c r="E19579" s="55">
        <v>20311.212236358799</v>
      </c>
      <c r="F19579" s="18">
        <v>7993.8295792073004</v>
      </c>
      <c r="G19579" s="18">
        <v>18128.437000000002</v>
      </c>
      <c r="H19579" s="18">
        <v>0</v>
      </c>
      <c r="I19579" s="18">
        <v>0</v>
      </c>
      <c r="J19579" s="53">
        <v>96.565860215053775</v>
      </c>
      <c r="K19579" s="19">
        <f t="shared" si="1622"/>
        <v>46530.044675781151</v>
      </c>
    </row>
    <row r="19580" spans="1:11" x14ac:dyDescent="0.25">
      <c r="A19580" s="10">
        <f t="shared" si="1623"/>
        <v>3</v>
      </c>
      <c r="B19580" s="11">
        <f t="shared" si="1619"/>
        <v>2023</v>
      </c>
      <c r="C19580" s="12">
        <f t="shared" si="1620"/>
        <v>45012</v>
      </c>
      <c r="D19580" s="11">
        <f t="shared" si="1621"/>
        <v>17</v>
      </c>
      <c r="E19580" s="51">
        <v>22752.5788993393</v>
      </c>
      <c r="F19580" s="13">
        <v>7703.2042269419999</v>
      </c>
      <c r="G19580" s="13">
        <v>17542.271000000001</v>
      </c>
      <c r="H19580" s="13">
        <v>0</v>
      </c>
      <c r="I19580" s="13">
        <v>0</v>
      </c>
      <c r="J19580" s="49">
        <v>96.565860215053775</v>
      </c>
      <c r="K19580" s="14">
        <f t="shared" si="1622"/>
        <v>48094.619986496349</v>
      </c>
    </row>
    <row r="19581" spans="1:11" x14ac:dyDescent="0.25">
      <c r="A19581" s="15">
        <f t="shared" si="1623"/>
        <v>3</v>
      </c>
      <c r="B19581" s="16">
        <f t="shared" si="1619"/>
        <v>2023</v>
      </c>
      <c r="C19581" s="17">
        <f t="shared" si="1620"/>
        <v>45012</v>
      </c>
      <c r="D19581" s="16">
        <f t="shared" si="1621"/>
        <v>18</v>
      </c>
      <c r="E19581" s="55">
        <v>24429.025634976999</v>
      </c>
      <c r="F19581" s="18">
        <v>7159.6124664011004</v>
      </c>
      <c r="G19581" s="18">
        <v>16654.977999999999</v>
      </c>
      <c r="H19581" s="18">
        <v>0</v>
      </c>
      <c r="I19581" s="18">
        <v>0</v>
      </c>
      <c r="J19581" s="53">
        <v>96.565860215053775</v>
      </c>
      <c r="K19581" s="19">
        <f t="shared" si="1622"/>
        <v>48340.181961593145</v>
      </c>
    </row>
    <row r="19582" spans="1:11" x14ac:dyDescent="0.25">
      <c r="A19582" s="10">
        <f t="shared" si="1623"/>
        <v>3</v>
      </c>
      <c r="B19582" s="11">
        <f t="shared" si="1619"/>
        <v>2023</v>
      </c>
      <c r="C19582" s="12">
        <f t="shared" si="1620"/>
        <v>45012</v>
      </c>
      <c r="D19582" s="11">
        <f t="shared" si="1621"/>
        <v>19</v>
      </c>
      <c r="E19582" s="51">
        <v>23560.618328180801</v>
      </c>
      <c r="F19582" s="13">
        <v>6821.4044392914002</v>
      </c>
      <c r="G19582" s="13">
        <v>15596.581</v>
      </c>
      <c r="H19582" s="13">
        <v>111.645</v>
      </c>
      <c r="I19582" s="13">
        <v>31.87566406392245</v>
      </c>
      <c r="J19582" s="49">
        <v>96.565860215053775</v>
      </c>
      <c r="K19582" s="14">
        <f t="shared" si="1622"/>
        <v>46218.690291751176</v>
      </c>
    </row>
    <row r="19583" spans="1:11" x14ac:dyDescent="0.25">
      <c r="A19583" s="15">
        <f t="shared" si="1623"/>
        <v>3</v>
      </c>
      <c r="B19583" s="16">
        <f t="shared" si="1619"/>
        <v>2023</v>
      </c>
      <c r="C19583" s="17">
        <f t="shared" si="1620"/>
        <v>45012</v>
      </c>
      <c r="D19583" s="16">
        <f t="shared" si="1621"/>
        <v>20</v>
      </c>
      <c r="E19583" s="55">
        <v>23738.888224197599</v>
      </c>
      <c r="F19583" s="18">
        <v>6769.7629760503996</v>
      </c>
      <c r="G19583" s="18">
        <v>15731.4</v>
      </c>
      <c r="H19583" s="18">
        <v>334.935</v>
      </c>
      <c r="I19583" s="18">
        <v>95.626992191767343</v>
      </c>
      <c r="J19583" s="53">
        <v>96.565860215053775</v>
      </c>
      <c r="K19583" s="19">
        <f t="shared" si="1622"/>
        <v>46767.179052654814</v>
      </c>
    </row>
    <row r="19584" spans="1:11" x14ac:dyDescent="0.25">
      <c r="A19584" s="10">
        <f t="shared" si="1623"/>
        <v>3</v>
      </c>
      <c r="B19584" s="11">
        <f t="shared" si="1619"/>
        <v>2023</v>
      </c>
      <c r="C19584" s="12">
        <f t="shared" si="1620"/>
        <v>45012</v>
      </c>
      <c r="D19584" s="11">
        <f t="shared" si="1621"/>
        <v>21</v>
      </c>
      <c r="E19584" s="51">
        <v>24152.244514048401</v>
      </c>
      <c r="F19584" s="13">
        <v>6521.4907423871</v>
      </c>
      <c r="G19584" s="13">
        <v>15222.992</v>
      </c>
      <c r="H19584" s="13">
        <v>334.935</v>
      </c>
      <c r="I19584" s="13">
        <v>95.626992191767343</v>
      </c>
      <c r="J19584" s="49">
        <v>96.565860215053775</v>
      </c>
      <c r="K19584" s="14">
        <f t="shared" si="1622"/>
        <v>46423.855108842319</v>
      </c>
    </row>
    <row r="19585" spans="1:11" x14ac:dyDescent="0.25">
      <c r="A19585" s="15">
        <f t="shared" si="1623"/>
        <v>3</v>
      </c>
      <c r="B19585" s="16">
        <f t="shared" si="1619"/>
        <v>2023</v>
      </c>
      <c r="C19585" s="17">
        <f t="shared" si="1620"/>
        <v>45012</v>
      </c>
      <c r="D19585" s="16">
        <f t="shared" si="1621"/>
        <v>22</v>
      </c>
      <c r="E19585" s="55">
        <v>22723.128445008599</v>
      </c>
      <c r="F19585" s="18">
        <v>6015.1815354582995</v>
      </c>
      <c r="G19585" s="18">
        <v>14505.3</v>
      </c>
      <c r="H19585" s="18">
        <v>334.935</v>
      </c>
      <c r="I19585" s="18">
        <v>95.626992191767343</v>
      </c>
      <c r="J19585" s="53">
        <v>96.565860215053775</v>
      </c>
      <c r="K19585" s="19">
        <f t="shared" si="1622"/>
        <v>43770.73783287371</v>
      </c>
    </row>
    <row r="19586" spans="1:11" x14ac:dyDescent="0.25">
      <c r="A19586" s="10">
        <f t="shared" si="1623"/>
        <v>3</v>
      </c>
      <c r="B19586" s="11">
        <f t="shared" si="1619"/>
        <v>2023</v>
      </c>
      <c r="C19586" s="12">
        <f t="shared" si="1620"/>
        <v>45012</v>
      </c>
      <c r="D19586" s="11">
        <f t="shared" si="1621"/>
        <v>23</v>
      </c>
      <c r="E19586" s="51">
        <v>20427.529400429699</v>
      </c>
      <c r="F19586" s="13">
        <v>5675.6207506669998</v>
      </c>
      <c r="G19586" s="13">
        <v>13775.189</v>
      </c>
      <c r="H19586" s="13">
        <v>334.935</v>
      </c>
      <c r="I19586" s="13">
        <v>95.626992191767343</v>
      </c>
      <c r="J19586" s="49">
        <v>96.565860215053775</v>
      </c>
      <c r="K19586" s="14">
        <f t="shared" si="1622"/>
        <v>40405.467003503516</v>
      </c>
    </row>
    <row r="19587" spans="1:11" x14ac:dyDescent="0.25">
      <c r="A19587" s="15">
        <f t="shared" si="1623"/>
        <v>3</v>
      </c>
      <c r="B19587" s="16">
        <f t="shared" si="1619"/>
        <v>2023</v>
      </c>
      <c r="C19587" s="17">
        <f t="shared" si="1620"/>
        <v>45012</v>
      </c>
      <c r="D19587" s="16">
        <f t="shared" si="1621"/>
        <v>24</v>
      </c>
      <c r="E19587" s="55">
        <v>17950.030676384798</v>
      </c>
      <c r="F19587" s="18">
        <v>5444.5297264928004</v>
      </c>
      <c r="G19587" s="18">
        <v>13205.725</v>
      </c>
      <c r="H19587" s="18">
        <v>334.935</v>
      </c>
      <c r="I19587" s="18">
        <v>95.626992191767343</v>
      </c>
      <c r="J19587" s="53">
        <v>96.565860215053775</v>
      </c>
      <c r="K19587" s="19">
        <f t="shared" si="1622"/>
        <v>37127.413255284417</v>
      </c>
    </row>
    <row r="19588" spans="1:11" x14ac:dyDescent="0.25">
      <c r="A19588" s="10">
        <f t="shared" si="1623"/>
        <v>3</v>
      </c>
      <c r="B19588" s="11">
        <f t="shared" si="1619"/>
        <v>2023</v>
      </c>
      <c r="C19588" s="12">
        <f t="shared" si="1620"/>
        <v>45013</v>
      </c>
      <c r="D19588" s="11">
        <f t="shared" si="1621"/>
        <v>1</v>
      </c>
      <c r="E19588" s="51">
        <v>16041.312598127901</v>
      </c>
      <c r="F19588" s="13">
        <v>5330.3407409179999</v>
      </c>
      <c r="G19588" s="13">
        <v>13113.054</v>
      </c>
      <c r="H19588" s="13">
        <v>334.935</v>
      </c>
      <c r="I19588" s="13">
        <v>95.626992191767343</v>
      </c>
      <c r="J19588" s="49">
        <v>96.565860215053775</v>
      </c>
      <c r="K19588" s="14">
        <f t="shared" si="1622"/>
        <v>35011.835191452716</v>
      </c>
    </row>
    <row r="19589" spans="1:11" x14ac:dyDescent="0.25">
      <c r="A19589" s="15">
        <f t="shared" si="1623"/>
        <v>3</v>
      </c>
      <c r="B19589" s="16">
        <f t="shared" ref="B19589:B19652" si="1624">YEAR(C19589)</f>
        <v>2023</v>
      </c>
      <c r="C19589" s="17">
        <f t="shared" si="1620"/>
        <v>45013</v>
      </c>
      <c r="D19589" s="16">
        <f t="shared" si="1621"/>
        <v>2</v>
      </c>
      <c r="E19589" s="55">
        <v>14836.8710527282</v>
      </c>
      <c r="F19589" s="18">
        <v>5246.2693614952996</v>
      </c>
      <c r="G19589" s="18">
        <v>12854.142</v>
      </c>
      <c r="H19589" s="18">
        <v>334.935</v>
      </c>
      <c r="I19589" s="18">
        <v>95.626992191767343</v>
      </c>
      <c r="J19589" s="53">
        <v>96.565860215053775</v>
      </c>
      <c r="K19589" s="19">
        <f t="shared" si="1622"/>
        <v>33464.410266630322</v>
      </c>
    </row>
    <row r="19590" spans="1:11" x14ac:dyDescent="0.25">
      <c r="A19590" s="10">
        <f t="shared" si="1623"/>
        <v>3</v>
      </c>
      <c r="B19590" s="11">
        <f t="shared" si="1624"/>
        <v>2023</v>
      </c>
      <c r="C19590" s="12">
        <f t="shared" ref="C19590:C19653" si="1625">IF(D19590=1, C19589+1, C19589)</f>
        <v>45013</v>
      </c>
      <c r="D19590" s="11">
        <f t="shared" ref="D19590:D19653" si="1626">IF(D19589=24, 1, D19589+1)</f>
        <v>3</v>
      </c>
      <c r="E19590" s="51">
        <v>14334.883296260399</v>
      </c>
      <c r="F19590" s="13">
        <v>5196.0417601075997</v>
      </c>
      <c r="G19590" s="13">
        <v>12811.588</v>
      </c>
      <c r="H19590" s="13">
        <v>334.935</v>
      </c>
      <c r="I19590" s="13">
        <v>95.626992191767343</v>
      </c>
      <c r="J19590" s="49">
        <v>96.565860215053775</v>
      </c>
      <c r="K19590" s="14">
        <f t="shared" ref="K19590:K19653" si="1627">SUM(E19590:J19590)</f>
        <v>32869.640908774818</v>
      </c>
    </row>
    <row r="19591" spans="1:11" x14ac:dyDescent="0.25">
      <c r="A19591" s="15">
        <f t="shared" si="1623"/>
        <v>3</v>
      </c>
      <c r="B19591" s="16">
        <f t="shared" si="1624"/>
        <v>2023</v>
      </c>
      <c r="C19591" s="17">
        <f t="shared" si="1625"/>
        <v>45013</v>
      </c>
      <c r="D19591" s="16">
        <f t="shared" si="1626"/>
        <v>4</v>
      </c>
      <c r="E19591" s="55">
        <v>14113.0834653486</v>
      </c>
      <c r="F19591" s="18">
        <v>5224.0479707908999</v>
      </c>
      <c r="G19591" s="18">
        <v>12893.388000000001</v>
      </c>
      <c r="H19591" s="18">
        <v>334.935</v>
      </c>
      <c r="I19591" s="18">
        <v>95.626992191767343</v>
      </c>
      <c r="J19591" s="53">
        <v>96.565860215053775</v>
      </c>
      <c r="K19591" s="19">
        <f t="shared" si="1627"/>
        <v>32757.647288546319</v>
      </c>
    </row>
    <row r="19592" spans="1:11" x14ac:dyDescent="0.25">
      <c r="A19592" s="10">
        <f t="shared" si="1623"/>
        <v>3</v>
      </c>
      <c r="B19592" s="11">
        <f t="shared" si="1624"/>
        <v>2023</v>
      </c>
      <c r="C19592" s="12">
        <f t="shared" si="1625"/>
        <v>45013</v>
      </c>
      <c r="D19592" s="11">
        <f t="shared" si="1626"/>
        <v>5</v>
      </c>
      <c r="E19592" s="51">
        <v>14188.210423030499</v>
      </c>
      <c r="F19592" s="13">
        <v>5304.7850875508002</v>
      </c>
      <c r="G19592" s="13">
        <v>13454.346</v>
      </c>
      <c r="H19592" s="13">
        <v>334.935</v>
      </c>
      <c r="I19592" s="13">
        <v>95.626992191767343</v>
      </c>
      <c r="J19592" s="49">
        <v>96.565860215053775</v>
      </c>
      <c r="K19592" s="14">
        <f t="shared" si="1627"/>
        <v>33474.469362988115</v>
      </c>
    </row>
    <row r="19593" spans="1:11" x14ac:dyDescent="0.25">
      <c r="A19593" s="15">
        <f t="shared" si="1623"/>
        <v>3</v>
      </c>
      <c r="B19593" s="16">
        <f t="shared" si="1624"/>
        <v>2023</v>
      </c>
      <c r="C19593" s="17">
        <f t="shared" si="1625"/>
        <v>45013</v>
      </c>
      <c r="D19593" s="16">
        <f t="shared" si="1626"/>
        <v>6</v>
      </c>
      <c r="E19593" s="55">
        <v>14951.795275185401</v>
      </c>
      <c r="F19593" s="18">
        <v>5446.8908614236998</v>
      </c>
      <c r="G19593" s="18">
        <v>15163.071</v>
      </c>
      <c r="H19593" s="18">
        <v>334.935</v>
      </c>
      <c r="I19593" s="18">
        <v>95.626992191767343</v>
      </c>
      <c r="J19593" s="53">
        <v>96.565860215053775</v>
      </c>
      <c r="K19593" s="19">
        <f t="shared" si="1627"/>
        <v>36088.884989015918</v>
      </c>
    </row>
    <row r="19594" spans="1:11" x14ac:dyDescent="0.25">
      <c r="A19594" s="10">
        <f t="shared" si="1623"/>
        <v>3</v>
      </c>
      <c r="B19594" s="11">
        <f t="shared" si="1624"/>
        <v>2023</v>
      </c>
      <c r="C19594" s="12">
        <f t="shared" si="1625"/>
        <v>45013</v>
      </c>
      <c r="D19594" s="11">
        <f t="shared" si="1626"/>
        <v>7</v>
      </c>
      <c r="E19594" s="51">
        <v>16254.4158385104</v>
      </c>
      <c r="F19594" s="13">
        <v>5862.2394563178996</v>
      </c>
      <c r="G19594" s="13">
        <v>17649.474999999999</v>
      </c>
      <c r="H19594" s="13">
        <v>50.24</v>
      </c>
      <c r="I19594" s="13">
        <v>14.343977451488772</v>
      </c>
      <c r="J19594" s="49">
        <v>96.565860215053775</v>
      </c>
      <c r="K19594" s="14">
        <f t="shared" si="1627"/>
        <v>39927.280132494838</v>
      </c>
    </row>
    <row r="19595" spans="1:11" x14ac:dyDescent="0.25">
      <c r="A19595" s="15">
        <f t="shared" si="1623"/>
        <v>3</v>
      </c>
      <c r="B19595" s="16">
        <f t="shared" si="1624"/>
        <v>2023</v>
      </c>
      <c r="C19595" s="17">
        <f t="shared" si="1625"/>
        <v>45013</v>
      </c>
      <c r="D19595" s="16">
        <f t="shared" si="1626"/>
        <v>8</v>
      </c>
      <c r="E19595" s="55">
        <v>17848.821212086299</v>
      </c>
      <c r="F19595" s="18">
        <v>6321.4195346012002</v>
      </c>
      <c r="G19595" s="18">
        <v>18566.898000000001</v>
      </c>
      <c r="H19595" s="18">
        <v>0</v>
      </c>
      <c r="I19595" s="18">
        <v>0</v>
      </c>
      <c r="J19595" s="53">
        <v>96.565860215053775</v>
      </c>
      <c r="K19595" s="19">
        <f t="shared" si="1627"/>
        <v>42833.704606902553</v>
      </c>
    </row>
    <row r="19596" spans="1:11" x14ac:dyDescent="0.25">
      <c r="A19596" s="10">
        <f t="shared" si="1623"/>
        <v>3</v>
      </c>
      <c r="B19596" s="11">
        <f t="shared" si="1624"/>
        <v>2023</v>
      </c>
      <c r="C19596" s="12">
        <f t="shared" si="1625"/>
        <v>45013</v>
      </c>
      <c r="D19596" s="11">
        <f t="shared" si="1626"/>
        <v>9</v>
      </c>
      <c r="E19596" s="51">
        <v>17778.957604209099</v>
      </c>
      <c r="F19596" s="13">
        <v>7221.3765662709002</v>
      </c>
      <c r="G19596" s="13">
        <v>18931.27</v>
      </c>
      <c r="H19596" s="13">
        <v>0</v>
      </c>
      <c r="I19596" s="13">
        <v>0</v>
      </c>
      <c r="J19596" s="49">
        <v>96.565860215053775</v>
      </c>
      <c r="K19596" s="14">
        <f t="shared" si="1627"/>
        <v>44028.170030695052</v>
      </c>
    </row>
    <row r="19597" spans="1:11" x14ac:dyDescent="0.25">
      <c r="A19597" s="15">
        <f t="shared" si="1623"/>
        <v>3</v>
      </c>
      <c r="B19597" s="16">
        <f t="shared" si="1624"/>
        <v>2023</v>
      </c>
      <c r="C19597" s="17">
        <f t="shared" si="1625"/>
        <v>45013</v>
      </c>
      <c r="D19597" s="16">
        <f t="shared" si="1626"/>
        <v>10</v>
      </c>
      <c r="E19597" s="55">
        <v>17460.737819043999</v>
      </c>
      <c r="F19597" s="18">
        <v>8057.6648977051</v>
      </c>
      <c r="G19597" s="18">
        <v>19135.809000000001</v>
      </c>
      <c r="H19597" s="18">
        <v>0</v>
      </c>
      <c r="I19597" s="18">
        <v>0</v>
      </c>
      <c r="J19597" s="53">
        <v>96.565860215053775</v>
      </c>
      <c r="K19597" s="19">
        <f t="shared" si="1627"/>
        <v>44750.777576964152</v>
      </c>
    </row>
    <row r="19598" spans="1:11" x14ac:dyDescent="0.25">
      <c r="A19598" s="10">
        <f t="shared" si="1623"/>
        <v>3</v>
      </c>
      <c r="B19598" s="11">
        <f t="shared" si="1624"/>
        <v>2023</v>
      </c>
      <c r="C19598" s="12">
        <f t="shared" si="1625"/>
        <v>45013</v>
      </c>
      <c r="D19598" s="11">
        <f t="shared" si="1626"/>
        <v>11</v>
      </c>
      <c r="E19598" s="51">
        <v>17309.2776501017</v>
      </c>
      <c r="F19598" s="13">
        <v>8202.6547382080007</v>
      </c>
      <c r="G19598" s="13">
        <v>19273.522000000001</v>
      </c>
      <c r="H19598" s="13">
        <v>0</v>
      </c>
      <c r="I19598" s="13">
        <v>0</v>
      </c>
      <c r="J19598" s="49">
        <v>96.565860215053775</v>
      </c>
      <c r="K19598" s="14">
        <f t="shared" si="1627"/>
        <v>44882.020248524757</v>
      </c>
    </row>
    <row r="19599" spans="1:11" x14ac:dyDescent="0.25">
      <c r="A19599" s="15">
        <f t="shared" si="1623"/>
        <v>3</v>
      </c>
      <c r="B19599" s="16">
        <f t="shared" si="1624"/>
        <v>2023</v>
      </c>
      <c r="C19599" s="17">
        <f t="shared" si="1625"/>
        <v>45013</v>
      </c>
      <c r="D19599" s="16">
        <f t="shared" si="1626"/>
        <v>12</v>
      </c>
      <c r="E19599" s="55">
        <v>17397.970444672999</v>
      </c>
      <c r="F19599" s="18">
        <v>8340.5714910120005</v>
      </c>
      <c r="G19599" s="18">
        <v>18837.987000000001</v>
      </c>
      <c r="H19599" s="18">
        <v>0</v>
      </c>
      <c r="I19599" s="18">
        <v>0</v>
      </c>
      <c r="J19599" s="53">
        <v>96.565860215053775</v>
      </c>
      <c r="K19599" s="19">
        <f t="shared" si="1627"/>
        <v>44673.094795900048</v>
      </c>
    </row>
    <row r="19600" spans="1:11" x14ac:dyDescent="0.25">
      <c r="A19600" s="10">
        <f t="shared" si="1623"/>
        <v>3</v>
      </c>
      <c r="B19600" s="11">
        <f t="shared" si="1624"/>
        <v>2023</v>
      </c>
      <c r="C19600" s="12">
        <f t="shared" si="1625"/>
        <v>45013</v>
      </c>
      <c r="D19600" s="11">
        <f t="shared" si="1626"/>
        <v>13</v>
      </c>
      <c r="E19600" s="51">
        <v>17740.608841731599</v>
      </c>
      <c r="F19600" s="13">
        <v>8203.8802121380995</v>
      </c>
      <c r="G19600" s="13">
        <v>18919.77</v>
      </c>
      <c r="H19600" s="13">
        <v>0</v>
      </c>
      <c r="I19600" s="13">
        <v>0</v>
      </c>
      <c r="J19600" s="49">
        <v>96.565860215053775</v>
      </c>
      <c r="K19600" s="14">
        <f t="shared" si="1627"/>
        <v>44960.824914084747</v>
      </c>
    </row>
    <row r="19601" spans="1:11" x14ac:dyDescent="0.25">
      <c r="A19601" s="15">
        <f t="shared" si="1623"/>
        <v>3</v>
      </c>
      <c r="B19601" s="16">
        <f t="shared" si="1624"/>
        <v>2023</v>
      </c>
      <c r="C19601" s="17">
        <f t="shared" si="1625"/>
        <v>45013</v>
      </c>
      <c r="D19601" s="16">
        <f t="shared" si="1626"/>
        <v>14</v>
      </c>
      <c r="E19601" s="55">
        <v>17808.9956553017</v>
      </c>
      <c r="F19601" s="18">
        <v>8131.3021758635005</v>
      </c>
      <c r="G19601" s="18">
        <v>18453.932000000001</v>
      </c>
      <c r="H19601" s="18">
        <v>0</v>
      </c>
      <c r="I19601" s="18">
        <v>0</v>
      </c>
      <c r="J19601" s="53">
        <v>96.565860215053775</v>
      </c>
      <c r="K19601" s="19">
        <f t="shared" si="1627"/>
        <v>44490.795691380248</v>
      </c>
    </row>
    <row r="19602" spans="1:11" x14ac:dyDescent="0.25">
      <c r="A19602" s="10">
        <f t="shared" si="1623"/>
        <v>3</v>
      </c>
      <c r="B19602" s="11">
        <f t="shared" si="1624"/>
        <v>2023</v>
      </c>
      <c r="C19602" s="12">
        <f t="shared" si="1625"/>
        <v>45013</v>
      </c>
      <c r="D19602" s="11">
        <f t="shared" si="1626"/>
        <v>15</v>
      </c>
      <c r="E19602" s="51">
        <v>17379.539685515199</v>
      </c>
      <c r="F19602" s="13">
        <v>8042.9406669553</v>
      </c>
      <c r="G19602" s="13">
        <v>17914.228999999999</v>
      </c>
      <c r="H19602" s="13">
        <v>0</v>
      </c>
      <c r="I19602" s="13">
        <v>0</v>
      </c>
      <c r="J19602" s="49">
        <v>96.565860215053775</v>
      </c>
      <c r="K19602" s="14">
        <f t="shared" si="1627"/>
        <v>43433.275212685548</v>
      </c>
    </row>
    <row r="19603" spans="1:11" x14ac:dyDescent="0.25">
      <c r="A19603" s="15">
        <f t="shared" si="1623"/>
        <v>3</v>
      </c>
      <c r="B19603" s="16">
        <f t="shared" si="1624"/>
        <v>2023</v>
      </c>
      <c r="C19603" s="17">
        <f t="shared" si="1625"/>
        <v>45013</v>
      </c>
      <c r="D19603" s="16">
        <f t="shared" si="1626"/>
        <v>16</v>
      </c>
      <c r="E19603" s="55">
        <v>18219.694489431298</v>
      </c>
      <c r="F19603" s="18">
        <v>7818.8316892862003</v>
      </c>
      <c r="G19603" s="18">
        <v>17397.205999999998</v>
      </c>
      <c r="H19603" s="18">
        <v>0</v>
      </c>
      <c r="I19603" s="18">
        <v>0</v>
      </c>
      <c r="J19603" s="53">
        <v>96.565860215053775</v>
      </c>
      <c r="K19603" s="19">
        <f t="shared" si="1627"/>
        <v>43532.298038932546</v>
      </c>
    </row>
    <row r="19604" spans="1:11" x14ac:dyDescent="0.25">
      <c r="A19604" s="10">
        <f t="shared" si="1623"/>
        <v>3</v>
      </c>
      <c r="B19604" s="11">
        <f t="shared" si="1624"/>
        <v>2023</v>
      </c>
      <c r="C19604" s="12">
        <f t="shared" si="1625"/>
        <v>45013</v>
      </c>
      <c r="D19604" s="11">
        <f t="shared" si="1626"/>
        <v>17</v>
      </c>
      <c r="E19604" s="51">
        <v>20062.373358630099</v>
      </c>
      <c r="F19604" s="13">
        <v>7502.8599819573001</v>
      </c>
      <c r="G19604" s="13">
        <v>16847.344000000001</v>
      </c>
      <c r="H19604" s="13">
        <v>0</v>
      </c>
      <c r="I19604" s="13">
        <v>0</v>
      </c>
      <c r="J19604" s="49">
        <v>96.565860215053775</v>
      </c>
      <c r="K19604" s="14">
        <f t="shared" si="1627"/>
        <v>44509.143200802449</v>
      </c>
    </row>
    <row r="19605" spans="1:11" x14ac:dyDescent="0.25">
      <c r="A19605" s="15">
        <f t="shared" si="1623"/>
        <v>3</v>
      </c>
      <c r="B19605" s="16">
        <f t="shared" si="1624"/>
        <v>2023</v>
      </c>
      <c r="C19605" s="17">
        <f t="shared" si="1625"/>
        <v>45013</v>
      </c>
      <c r="D19605" s="16">
        <f t="shared" si="1626"/>
        <v>18</v>
      </c>
      <c r="E19605" s="55">
        <v>21625.618188066201</v>
      </c>
      <c r="F19605" s="18">
        <v>6915.1109505792001</v>
      </c>
      <c r="G19605" s="18">
        <v>16087.253000000001</v>
      </c>
      <c r="H19605" s="18">
        <v>0</v>
      </c>
      <c r="I19605" s="18">
        <v>0</v>
      </c>
      <c r="J19605" s="53">
        <v>96.565860215053775</v>
      </c>
      <c r="K19605" s="19">
        <f t="shared" si="1627"/>
        <v>44724.547998860449</v>
      </c>
    </row>
    <row r="19606" spans="1:11" x14ac:dyDescent="0.25">
      <c r="A19606" s="10">
        <f t="shared" si="1623"/>
        <v>3</v>
      </c>
      <c r="B19606" s="11">
        <f t="shared" si="1624"/>
        <v>2023</v>
      </c>
      <c r="C19606" s="12">
        <f t="shared" si="1625"/>
        <v>45013</v>
      </c>
      <c r="D19606" s="11">
        <f t="shared" si="1626"/>
        <v>19</v>
      </c>
      <c r="E19606" s="51">
        <v>21526.8712302147</v>
      </c>
      <c r="F19606" s="13">
        <v>6662.0754565783</v>
      </c>
      <c r="G19606" s="13">
        <v>15367.843000000001</v>
      </c>
      <c r="H19606" s="13">
        <v>100.48</v>
      </c>
      <c r="I19606" s="13">
        <v>28.687954902977545</v>
      </c>
      <c r="J19606" s="49">
        <v>96.565860215053775</v>
      </c>
      <c r="K19606" s="14">
        <f t="shared" si="1627"/>
        <v>43782.523501911026</v>
      </c>
    </row>
    <row r="19607" spans="1:11" x14ac:dyDescent="0.25">
      <c r="A19607" s="15">
        <f t="shared" si="1623"/>
        <v>3</v>
      </c>
      <c r="B19607" s="16">
        <f t="shared" si="1624"/>
        <v>2023</v>
      </c>
      <c r="C19607" s="17">
        <f t="shared" si="1625"/>
        <v>45013</v>
      </c>
      <c r="D19607" s="16">
        <f t="shared" si="1626"/>
        <v>20</v>
      </c>
      <c r="E19607" s="55">
        <v>22351.717157398401</v>
      </c>
      <c r="F19607" s="18">
        <v>6613.8832757281998</v>
      </c>
      <c r="G19607" s="18">
        <v>15558.834000000001</v>
      </c>
      <c r="H19607" s="18">
        <v>334.935</v>
      </c>
      <c r="I19607" s="18">
        <v>95.626992191767343</v>
      </c>
      <c r="J19607" s="53">
        <v>96.565860215053775</v>
      </c>
      <c r="K19607" s="19">
        <f t="shared" si="1627"/>
        <v>45051.562285533422</v>
      </c>
    </row>
    <row r="19608" spans="1:11" x14ac:dyDescent="0.25">
      <c r="A19608" s="10">
        <f t="shared" si="1623"/>
        <v>3</v>
      </c>
      <c r="B19608" s="11">
        <f t="shared" si="1624"/>
        <v>2023</v>
      </c>
      <c r="C19608" s="12">
        <f t="shared" si="1625"/>
        <v>45013</v>
      </c>
      <c r="D19608" s="11">
        <f t="shared" si="1626"/>
        <v>21</v>
      </c>
      <c r="E19608" s="51">
        <v>23322.153682425</v>
      </c>
      <c r="F19608" s="13">
        <v>6400.4395271498997</v>
      </c>
      <c r="G19608" s="13">
        <v>14983.746999999999</v>
      </c>
      <c r="H19608" s="13">
        <v>334.935</v>
      </c>
      <c r="I19608" s="13">
        <v>95.626992191767343</v>
      </c>
      <c r="J19608" s="49">
        <v>96.565860215053775</v>
      </c>
      <c r="K19608" s="14">
        <f t="shared" si="1627"/>
        <v>45233.468061981723</v>
      </c>
    </row>
    <row r="19609" spans="1:11" x14ac:dyDescent="0.25">
      <c r="A19609" s="15">
        <f t="shared" si="1623"/>
        <v>3</v>
      </c>
      <c r="B19609" s="16">
        <f t="shared" si="1624"/>
        <v>2023</v>
      </c>
      <c r="C19609" s="17">
        <f t="shared" si="1625"/>
        <v>45013</v>
      </c>
      <c r="D19609" s="16">
        <f t="shared" si="1626"/>
        <v>22</v>
      </c>
      <c r="E19609" s="55">
        <v>22519.2855991785</v>
      </c>
      <c r="F19609" s="18">
        <v>6084.8634155266</v>
      </c>
      <c r="G19609" s="18">
        <v>14177.210999999999</v>
      </c>
      <c r="H19609" s="18">
        <v>334.935</v>
      </c>
      <c r="I19609" s="18">
        <v>95.626992191767343</v>
      </c>
      <c r="J19609" s="53">
        <v>96.565860215053775</v>
      </c>
      <c r="K19609" s="19">
        <f t="shared" si="1627"/>
        <v>43308.487867111922</v>
      </c>
    </row>
    <row r="19610" spans="1:11" x14ac:dyDescent="0.25">
      <c r="A19610" s="10">
        <f t="shared" si="1623"/>
        <v>3</v>
      </c>
      <c r="B19610" s="11">
        <f t="shared" si="1624"/>
        <v>2023</v>
      </c>
      <c r="C19610" s="12">
        <f t="shared" si="1625"/>
        <v>45013</v>
      </c>
      <c r="D19610" s="11">
        <f t="shared" si="1626"/>
        <v>23</v>
      </c>
      <c r="E19610" s="51">
        <v>20418.825928254901</v>
      </c>
      <c r="F19610" s="13">
        <v>5676.7972907021003</v>
      </c>
      <c r="G19610" s="13">
        <v>13763.906999999999</v>
      </c>
      <c r="H19610" s="13">
        <v>334.935</v>
      </c>
      <c r="I19610" s="13">
        <v>95.626992191767343</v>
      </c>
      <c r="J19610" s="49">
        <v>96.565860215053775</v>
      </c>
      <c r="K19610" s="14">
        <f t="shared" si="1627"/>
        <v>40386.658071363818</v>
      </c>
    </row>
    <row r="19611" spans="1:11" x14ac:dyDescent="0.25">
      <c r="A19611" s="15">
        <f t="shared" si="1623"/>
        <v>3</v>
      </c>
      <c r="B19611" s="16">
        <f t="shared" si="1624"/>
        <v>2023</v>
      </c>
      <c r="C19611" s="17">
        <f t="shared" si="1625"/>
        <v>45013</v>
      </c>
      <c r="D19611" s="16">
        <f t="shared" si="1626"/>
        <v>24</v>
      </c>
      <c r="E19611" s="55">
        <v>18123.289040194999</v>
      </c>
      <c r="F19611" s="18">
        <v>5461.0305462332999</v>
      </c>
      <c r="G19611" s="18">
        <v>13544.576999999999</v>
      </c>
      <c r="H19611" s="18">
        <v>334.935</v>
      </c>
      <c r="I19611" s="18">
        <v>95.626992191767343</v>
      </c>
      <c r="J19611" s="53">
        <v>96.565860215053775</v>
      </c>
      <c r="K19611" s="19">
        <f t="shared" si="1627"/>
        <v>37656.024438835113</v>
      </c>
    </row>
    <row r="19612" spans="1:11" x14ac:dyDescent="0.25">
      <c r="A19612" s="10">
        <f t="shared" si="1623"/>
        <v>3</v>
      </c>
      <c r="B19612" s="11">
        <f t="shared" si="1624"/>
        <v>2023</v>
      </c>
      <c r="C19612" s="12">
        <f t="shared" si="1625"/>
        <v>45014</v>
      </c>
      <c r="D19612" s="11">
        <f t="shared" si="1626"/>
        <v>1</v>
      </c>
      <c r="E19612" s="51">
        <v>16285.4256094178</v>
      </c>
      <c r="F19612" s="13">
        <v>5377.7431647878002</v>
      </c>
      <c r="G19612" s="13">
        <v>13184.858</v>
      </c>
      <c r="H19612" s="13">
        <v>334.935</v>
      </c>
      <c r="I19612" s="13">
        <v>95.626992191767343</v>
      </c>
      <c r="J19612" s="49">
        <v>96.565860215053775</v>
      </c>
      <c r="K19612" s="14">
        <f t="shared" si="1627"/>
        <v>35375.154626612421</v>
      </c>
    </row>
    <row r="19613" spans="1:11" x14ac:dyDescent="0.25">
      <c r="A19613" s="15">
        <f t="shared" si="1623"/>
        <v>3</v>
      </c>
      <c r="B19613" s="16">
        <f t="shared" si="1624"/>
        <v>2023</v>
      </c>
      <c r="C19613" s="17">
        <f t="shared" si="1625"/>
        <v>45014</v>
      </c>
      <c r="D19613" s="16">
        <f t="shared" si="1626"/>
        <v>2</v>
      </c>
      <c r="E19613" s="55">
        <v>15156.1206014213</v>
      </c>
      <c r="F19613" s="18">
        <v>5328.9887067367999</v>
      </c>
      <c r="G19613" s="18">
        <v>13139.56</v>
      </c>
      <c r="H19613" s="18">
        <v>334.935</v>
      </c>
      <c r="I19613" s="18">
        <v>95.626992191767343</v>
      </c>
      <c r="J19613" s="53">
        <v>96.565860215053775</v>
      </c>
      <c r="K19613" s="19">
        <f t="shared" si="1627"/>
        <v>34151.797160564915</v>
      </c>
    </row>
    <row r="19614" spans="1:11" x14ac:dyDescent="0.25">
      <c r="A19614" s="10">
        <f t="shared" si="1623"/>
        <v>3</v>
      </c>
      <c r="B19614" s="11">
        <f t="shared" si="1624"/>
        <v>2023</v>
      </c>
      <c r="C19614" s="12">
        <f t="shared" si="1625"/>
        <v>45014</v>
      </c>
      <c r="D19614" s="11">
        <f t="shared" si="1626"/>
        <v>3</v>
      </c>
      <c r="E19614" s="51">
        <v>14472.0359510173</v>
      </c>
      <c r="F19614" s="13">
        <v>5311.3848336335996</v>
      </c>
      <c r="G19614" s="13">
        <v>13179.986000000001</v>
      </c>
      <c r="H19614" s="13">
        <v>334.935</v>
      </c>
      <c r="I19614" s="13">
        <v>95.626992191767343</v>
      </c>
      <c r="J19614" s="49">
        <v>96.565860215053775</v>
      </c>
      <c r="K19614" s="14">
        <f t="shared" si="1627"/>
        <v>33490.534637057717</v>
      </c>
    </row>
    <row r="19615" spans="1:11" x14ac:dyDescent="0.25">
      <c r="A19615" s="15">
        <f t="shared" si="1623"/>
        <v>3</v>
      </c>
      <c r="B19615" s="16">
        <f t="shared" si="1624"/>
        <v>2023</v>
      </c>
      <c r="C19615" s="17">
        <f t="shared" si="1625"/>
        <v>45014</v>
      </c>
      <c r="D19615" s="16">
        <f t="shared" si="1626"/>
        <v>4</v>
      </c>
      <c r="E19615" s="55">
        <v>14448.664435381301</v>
      </c>
      <c r="F19615" s="18">
        <v>5319.1927567570001</v>
      </c>
      <c r="G19615" s="18">
        <v>13284.788</v>
      </c>
      <c r="H19615" s="18">
        <v>334.935</v>
      </c>
      <c r="I19615" s="18">
        <v>95.626992191767343</v>
      </c>
      <c r="J19615" s="53">
        <v>96.565860215053775</v>
      </c>
      <c r="K19615" s="19">
        <f t="shared" si="1627"/>
        <v>33579.773044545116</v>
      </c>
    </row>
    <row r="19616" spans="1:11" x14ac:dyDescent="0.25">
      <c r="A19616" s="10">
        <f t="shared" si="1623"/>
        <v>3</v>
      </c>
      <c r="B19616" s="11">
        <f t="shared" si="1624"/>
        <v>2023</v>
      </c>
      <c r="C19616" s="12">
        <f t="shared" si="1625"/>
        <v>45014</v>
      </c>
      <c r="D19616" s="11">
        <f t="shared" si="1626"/>
        <v>5</v>
      </c>
      <c r="E19616" s="51">
        <v>14480.4051022519</v>
      </c>
      <c r="F19616" s="13">
        <v>5373.0297100815997</v>
      </c>
      <c r="G19616" s="13">
        <v>13835.898999999999</v>
      </c>
      <c r="H19616" s="13">
        <v>334.935</v>
      </c>
      <c r="I19616" s="13">
        <v>95.626992191767343</v>
      </c>
      <c r="J19616" s="49">
        <v>96.565860215053775</v>
      </c>
      <c r="K19616" s="14">
        <f t="shared" si="1627"/>
        <v>34216.461664740316</v>
      </c>
    </row>
    <row r="19617" spans="1:11" x14ac:dyDescent="0.25">
      <c r="A19617" s="15">
        <f t="shared" si="1623"/>
        <v>3</v>
      </c>
      <c r="B19617" s="16">
        <f t="shared" si="1624"/>
        <v>2023</v>
      </c>
      <c r="C19617" s="17">
        <f t="shared" si="1625"/>
        <v>45014</v>
      </c>
      <c r="D19617" s="16">
        <f t="shared" si="1626"/>
        <v>6</v>
      </c>
      <c r="E19617" s="55">
        <v>15358.647564622201</v>
      </c>
      <c r="F19617" s="18">
        <v>5601.5275410880004</v>
      </c>
      <c r="G19617" s="18">
        <v>15333.79</v>
      </c>
      <c r="H19617" s="18">
        <v>334.935</v>
      </c>
      <c r="I19617" s="18">
        <v>95.626992191767343</v>
      </c>
      <c r="J19617" s="53">
        <v>96.565860215053775</v>
      </c>
      <c r="K19617" s="19">
        <f t="shared" si="1627"/>
        <v>36821.09295811702</v>
      </c>
    </row>
    <row r="19618" spans="1:11" x14ac:dyDescent="0.25">
      <c r="A19618" s="10">
        <f t="shared" si="1623"/>
        <v>3</v>
      </c>
      <c r="B19618" s="11">
        <f t="shared" si="1624"/>
        <v>2023</v>
      </c>
      <c r="C19618" s="12">
        <f t="shared" si="1625"/>
        <v>45014</v>
      </c>
      <c r="D19618" s="11">
        <f t="shared" si="1626"/>
        <v>7</v>
      </c>
      <c r="E19618" s="51">
        <v>16657.069722122898</v>
      </c>
      <c r="F19618" s="13">
        <v>5997.8542689009</v>
      </c>
      <c r="G19618" s="13">
        <v>17758.646000000001</v>
      </c>
      <c r="H19618" s="13">
        <v>39.076000000000001</v>
      </c>
      <c r="I19618" s="13">
        <v>11.156553799649188</v>
      </c>
      <c r="J19618" s="49">
        <v>96.565860215053775</v>
      </c>
      <c r="K19618" s="14">
        <f t="shared" si="1627"/>
        <v>40560.368405038505</v>
      </c>
    </row>
    <row r="19619" spans="1:11" x14ac:dyDescent="0.25">
      <c r="A19619" s="15">
        <f t="shared" si="1623"/>
        <v>3</v>
      </c>
      <c r="B19619" s="16">
        <f t="shared" si="1624"/>
        <v>2023</v>
      </c>
      <c r="C19619" s="17">
        <f t="shared" si="1625"/>
        <v>45014</v>
      </c>
      <c r="D19619" s="16">
        <f t="shared" si="1626"/>
        <v>8</v>
      </c>
      <c r="E19619" s="55">
        <v>18130.468838557201</v>
      </c>
      <c r="F19619" s="18">
        <v>6363.1525386756002</v>
      </c>
      <c r="G19619" s="18">
        <v>18788.863000000001</v>
      </c>
      <c r="H19619" s="18">
        <v>0</v>
      </c>
      <c r="I19619" s="18">
        <v>0</v>
      </c>
      <c r="J19619" s="53">
        <v>96.565860215053775</v>
      </c>
      <c r="K19619" s="19">
        <f t="shared" si="1627"/>
        <v>43379.050237447853</v>
      </c>
    </row>
    <row r="19620" spans="1:11" x14ac:dyDescent="0.25">
      <c r="A19620" s="10">
        <f t="shared" si="1623"/>
        <v>3</v>
      </c>
      <c r="B19620" s="11">
        <f t="shared" si="1624"/>
        <v>2023</v>
      </c>
      <c r="C19620" s="12">
        <f t="shared" si="1625"/>
        <v>45014</v>
      </c>
      <c r="D19620" s="11">
        <f t="shared" si="1626"/>
        <v>9</v>
      </c>
      <c r="E19620" s="51">
        <v>17926.708220266599</v>
      </c>
      <c r="F19620" s="13">
        <v>7089.0603677580002</v>
      </c>
      <c r="G19620" s="13">
        <v>19199.87</v>
      </c>
      <c r="H19620" s="13">
        <v>0</v>
      </c>
      <c r="I19620" s="13">
        <v>0</v>
      </c>
      <c r="J19620" s="49">
        <v>96.565860215053775</v>
      </c>
      <c r="K19620" s="14">
        <f t="shared" si="1627"/>
        <v>44312.204448239645</v>
      </c>
    </row>
    <row r="19621" spans="1:11" x14ac:dyDescent="0.25">
      <c r="A19621" s="15">
        <f t="shared" si="1623"/>
        <v>3</v>
      </c>
      <c r="B19621" s="16">
        <f t="shared" si="1624"/>
        <v>2023</v>
      </c>
      <c r="C19621" s="17">
        <f t="shared" si="1625"/>
        <v>45014</v>
      </c>
      <c r="D19621" s="16">
        <f t="shared" si="1626"/>
        <v>10</v>
      </c>
      <c r="E19621" s="55">
        <v>17156.053470136801</v>
      </c>
      <c r="F19621" s="18">
        <v>7981.0840789097001</v>
      </c>
      <c r="G19621" s="18">
        <v>20056.594000000001</v>
      </c>
      <c r="H19621" s="18">
        <v>0</v>
      </c>
      <c r="I19621" s="18">
        <v>0</v>
      </c>
      <c r="J19621" s="53">
        <v>96.565860215053775</v>
      </c>
      <c r="K19621" s="19">
        <f t="shared" si="1627"/>
        <v>45290.297409261548</v>
      </c>
    </row>
    <row r="19622" spans="1:11" x14ac:dyDescent="0.25">
      <c r="A19622" s="10">
        <f t="shared" si="1623"/>
        <v>3</v>
      </c>
      <c r="B19622" s="11">
        <f t="shared" si="1624"/>
        <v>2023</v>
      </c>
      <c r="C19622" s="12">
        <f t="shared" si="1625"/>
        <v>45014</v>
      </c>
      <c r="D19622" s="11">
        <f t="shared" si="1626"/>
        <v>11</v>
      </c>
      <c r="E19622" s="51">
        <v>17018.946959377699</v>
      </c>
      <c r="F19622" s="13">
        <v>8256.3037061191008</v>
      </c>
      <c r="G19622" s="13">
        <v>19192.794000000002</v>
      </c>
      <c r="H19622" s="13">
        <v>0</v>
      </c>
      <c r="I19622" s="13">
        <v>0</v>
      </c>
      <c r="J19622" s="49">
        <v>96.565860215053775</v>
      </c>
      <c r="K19622" s="14">
        <f t="shared" si="1627"/>
        <v>44564.610525711854</v>
      </c>
    </row>
    <row r="19623" spans="1:11" x14ac:dyDescent="0.25">
      <c r="A19623" s="15">
        <f t="shared" si="1623"/>
        <v>3</v>
      </c>
      <c r="B19623" s="16">
        <f t="shared" si="1624"/>
        <v>2023</v>
      </c>
      <c r="C19623" s="17">
        <f t="shared" si="1625"/>
        <v>45014</v>
      </c>
      <c r="D19623" s="16">
        <f t="shared" si="1626"/>
        <v>12</v>
      </c>
      <c r="E19623" s="55">
        <v>17268.854878679202</v>
      </c>
      <c r="F19623" s="18">
        <v>8304.4229449132999</v>
      </c>
      <c r="G19623" s="18">
        <v>18941.394</v>
      </c>
      <c r="H19623" s="18">
        <v>0</v>
      </c>
      <c r="I19623" s="18">
        <v>0</v>
      </c>
      <c r="J19623" s="53">
        <v>96.565860215053775</v>
      </c>
      <c r="K19623" s="19">
        <f t="shared" si="1627"/>
        <v>44611.237683807551</v>
      </c>
    </row>
    <row r="19624" spans="1:11" x14ac:dyDescent="0.25">
      <c r="A19624" s="10">
        <f t="shared" si="1623"/>
        <v>3</v>
      </c>
      <c r="B19624" s="11">
        <f t="shared" si="1624"/>
        <v>2023</v>
      </c>
      <c r="C19624" s="12">
        <f t="shared" si="1625"/>
        <v>45014</v>
      </c>
      <c r="D19624" s="11">
        <f t="shared" si="1626"/>
        <v>13</v>
      </c>
      <c r="E19624" s="51">
        <v>17338.9059631665</v>
      </c>
      <c r="F19624" s="13">
        <v>8219.2248361787006</v>
      </c>
      <c r="G19624" s="13">
        <v>19046.919999999998</v>
      </c>
      <c r="H19624" s="13">
        <v>0</v>
      </c>
      <c r="I19624" s="13">
        <v>0</v>
      </c>
      <c r="J19624" s="49">
        <v>96.565860215053775</v>
      </c>
      <c r="K19624" s="14">
        <f t="shared" si="1627"/>
        <v>44701.616659560248</v>
      </c>
    </row>
    <row r="19625" spans="1:11" x14ac:dyDescent="0.25">
      <c r="A19625" s="15">
        <f t="shared" si="1623"/>
        <v>3</v>
      </c>
      <c r="B19625" s="16">
        <f t="shared" si="1624"/>
        <v>2023</v>
      </c>
      <c r="C19625" s="17">
        <f t="shared" si="1625"/>
        <v>45014</v>
      </c>
      <c r="D19625" s="16">
        <f t="shared" si="1626"/>
        <v>14</v>
      </c>
      <c r="E19625" s="55">
        <v>16887.121406706101</v>
      </c>
      <c r="F19625" s="18">
        <v>8048.1686271182998</v>
      </c>
      <c r="G19625" s="18">
        <v>18454.112000000001</v>
      </c>
      <c r="H19625" s="18">
        <v>0</v>
      </c>
      <c r="I19625" s="18">
        <v>0</v>
      </c>
      <c r="J19625" s="53">
        <v>96.565860215053775</v>
      </c>
      <c r="K19625" s="19">
        <f t="shared" si="1627"/>
        <v>43485.967894039451</v>
      </c>
    </row>
    <row r="19626" spans="1:11" x14ac:dyDescent="0.25">
      <c r="A19626" s="10">
        <f t="shared" si="1623"/>
        <v>3</v>
      </c>
      <c r="B19626" s="11">
        <f t="shared" si="1624"/>
        <v>2023</v>
      </c>
      <c r="C19626" s="12">
        <f t="shared" si="1625"/>
        <v>45014</v>
      </c>
      <c r="D19626" s="11">
        <f t="shared" si="1626"/>
        <v>15</v>
      </c>
      <c r="E19626" s="51">
        <v>17172.992820103798</v>
      </c>
      <c r="F19626" s="13">
        <v>7986.5544166120999</v>
      </c>
      <c r="G19626" s="13">
        <v>17896.61</v>
      </c>
      <c r="H19626" s="13">
        <v>0</v>
      </c>
      <c r="I19626" s="13">
        <v>0</v>
      </c>
      <c r="J19626" s="49">
        <v>96.565860215053775</v>
      </c>
      <c r="K19626" s="14">
        <f t="shared" si="1627"/>
        <v>43152.723096930946</v>
      </c>
    </row>
    <row r="19627" spans="1:11" x14ac:dyDescent="0.25">
      <c r="A19627" s="15">
        <f t="shared" si="1623"/>
        <v>3</v>
      </c>
      <c r="B19627" s="16">
        <f t="shared" si="1624"/>
        <v>2023</v>
      </c>
      <c r="C19627" s="17">
        <f t="shared" si="1625"/>
        <v>45014</v>
      </c>
      <c r="D19627" s="16">
        <f t="shared" si="1626"/>
        <v>16</v>
      </c>
      <c r="E19627" s="55">
        <v>18803.2755428241</v>
      </c>
      <c r="F19627" s="18">
        <v>7971.0667533369997</v>
      </c>
      <c r="G19627" s="18">
        <v>17193.388999999999</v>
      </c>
      <c r="H19627" s="18">
        <v>0</v>
      </c>
      <c r="I19627" s="18">
        <v>0</v>
      </c>
      <c r="J19627" s="53">
        <v>96.565860215053775</v>
      </c>
      <c r="K19627" s="19">
        <f t="shared" si="1627"/>
        <v>44064.297156376153</v>
      </c>
    </row>
    <row r="19628" spans="1:11" x14ac:dyDescent="0.25">
      <c r="A19628" s="10">
        <f t="shared" si="1623"/>
        <v>3</v>
      </c>
      <c r="B19628" s="11">
        <f t="shared" si="1624"/>
        <v>2023</v>
      </c>
      <c r="C19628" s="12">
        <f t="shared" si="1625"/>
        <v>45014</v>
      </c>
      <c r="D19628" s="11">
        <f t="shared" si="1626"/>
        <v>17</v>
      </c>
      <c r="E19628" s="51">
        <v>22010.316595518299</v>
      </c>
      <c r="F19628" s="13">
        <v>7788.4729471524997</v>
      </c>
      <c r="G19628" s="13">
        <v>16871.441999999999</v>
      </c>
      <c r="H19628" s="13">
        <v>0</v>
      </c>
      <c r="I19628" s="13">
        <v>0</v>
      </c>
      <c r="J19628" s="49">
        <v>96.565860215053775</v>
      </c>
      <c r="K19628" s="14">
        <f t="shared" si="1627"/>
        <v>46766.797402885844</v>
      </c>
    </row>
    <row r="19629" spans="1:11" x14ac:dyDescent="0.25">
      <c r="A19629" s="15">
        <f t="shared" ref="A19629:A19692" si="1628">MONTH(C19629)</f>
        <v>3</v>
      </c>
      <c r="B19629" s="16">
        <f t="shared" si="1624"/>
        <v>2023</v>
      </c>
      <c r="C19629" s="17">
        <f t="shared" si="1625"/>
        <v>45014</v>
      </c>
      <c r="D19629" s="16">
        <f t="shared" si="1626"/>
        <v>18</v>
      </c>
      <c r="E19629" s="55">
        <v>24006.986779921001</v>
      </c>
      <c r="F19629" s="18">
        <v>7338.7106174517003</v>
      </c>
      <c r="G19629" s="18">
        <v>16204.759</v>
      </c>
      <c r="H19629" s="18">
        <v>0</v>
      </c>
      <c r="I19629" s="18">
        <v>0</v>
      </c>
      <c r="J19629" s="53">
        <v>96.565860215053775</v>
      </c>
      <c r="K19629" s="19">
        <f t="shared" si="1627"/>
        <v>47647.022257587749</v>
      </c>
    </row>
    <row r="19630" spans="1:11" x14ac:dyDescent="0.25">
      <c r="A19630" s="10">
        <f t="shared" si="1628"/>
        <v>3</v>
      </c>
      <c r="B19630" s="11">
        <f t="shared" si="1624"/>
        <v>2023</v>
      </c>
      <c r="C19630" s="12">
        <f t="shared" si="1625"/>
        <v>45014</v>
      </c>
      <c r="D19630" s="11">
        <f t="shared" si="1626"/>
        <v>19</v>
      </c>
      <c r="E19630" s="51">
        <v>23006.297125196899</v>
      </c>
      <c r="F19630" s="13">
        <v>7052.3158100226001</v>
      </c>
      <c r="G19630" s="13">
        <v>15682.293</v>
      </c>
      <c r="H19630" s="13">
        <v>94.897999999999996</v>
      </c>
      <c r="I19630" s="13">
        <v>27.094243077057751</v>
      </c>
      <c r="J19630" s="49">
        <v>96.565860215053775</v>
      </c>
      <c r="K19630" s="14">
        <f t="shared" si="1627"/>
        <v>45959.464038511607</v>
      </c>
    </row>
    <row r="19631" spans="1:11" x14ac:dyDescent="0.25">
      <c r="A19631" s="15">
        <f t="shared" si="1628"/>
        <v>3</v>
      </c>
      <c r="B19631" s="16">
        <f t="shared" si="1624"/>
        <v>2023</v>
      </c>
      <c r="C19631" s="17">
        <f t="shared" si="1625"/>
        <v>45014</v>
      </c>
      <c r="D19631" s="16">
        <f t="shared" si="1626"/>
        <v>20</v>
      </c>
      <c r="E19631" s="55">
        <v>23600.5724796621</v>
      </c>
      <c r="F19631" s="18">
        <v>6954.3462094682</v>
      </c>
      <c r="G19631" s="18">
        <v>15734.281000000001</v>
      </c>
      <c r="H19631" s="18">
        <v>334.935</v>
      </c>
      <c r="I19631" s="18">
        <v>95.626992191767343</v>
      </c>
      <c r="J19631" s="53">
        <v>96.565860215053775</v>
      </c>
      <c r="K19631" s="19">
        <f t="shared" si="1627"/>
        <v>46816.327541537117</v>
      </c>
    </row>
    <row r="19632" spans="1:11" x14ac:dyDescent="0.25">
      <c r="A19632" s="10">
        <f t="shared" si="1628"/>
        <v>3</v>
      </c>
      <c r="B19632" s="11">
        <f t="shared" si="1624"/>
        <v>2023</v>
      </c>
      <c r="C19632" s="12">
        <f t="shared" si="1625"/>
        <v>45014</v>
      </c>
      <c r="D19632" s="11">
        <f t="shared" si="1626"/>
        <v>21</v>
      </c>
      <c r="E19632" s="51">
        <v>24775.250354289201</v>
      </c>
      <c r="F19632" s="13">
        <v>6892.2887420922998</v>
      </c>
      <c r="G19632" s="13">
        <v>15141.654</v>
      </c>
      <c r="H19632" s="13">
        <v>334.935</v>
      </c>
      <c r="I19632" s="13">
        <v>95.626992191767343</v>
      </c>
      <c r="J19632" s="49">
        <v>96.565860215053775</v>
      </c>
      <c r="K19632" s="14">
        <f t="shared" si="1627"/>
        <v>47336.320948788321</v>
      </c>
    </row>
    <row r="19633" spans="1:11" x14ac:dyDescent="0.25">
      <c r="A19633" s="15">
        <f t="shared" si="1628"/>
        <v>3</v>
      </c>
      <c r="B19633" s="16">
        <f t="shared" si="1624"/>
        <v>2023</v>
      </c>
      <c r="C19633" s="17">
        <f t="shared" si="1625"/>
        <v>45014</v>
      </c>
      <c r="D19633" s="16">
        <f t="shared" si="1626"/>
        <v>22</v>
      </c>
      <c r="E19633" s="55">
        <v>23850.935179315598</v>
      </c>
      <c r="F19633" s="18">
        <v>6374.5191593408999</v>
      </c>
      <c r="G19633" s="18">
        <v>14562.47</v>
      </c>
      <c r="H19633" s="18">
        <v>334.935</v>
      </c>
      <c r="I19633" s="18">
        <v>95.626992191767343</v>
      </c>
      <c r="J19633" s="53">
        <v>96.565860215053775</v>
      </c>
      <c r="K19633" s="19">
        <f t="shared" si="1627"/>
        <v>45315.052191063318</v>
      </c>
    </row>
    <row r="19634" spans="1:11" x14ac:dyDescent="0.25">
      <c r="A19634" s="10">
        <f t="shared" si="1628"/>
        <v>3</v>
      </c>
      <c r="B19634" s="11">
        <f t="shared" si="1624"/>
        <v>2023</v>
      </c>
      <c r="C19634" s="12">
        <f t="shared" si="1625"/>
        <v>45014</v>
      </c>
      <c r="D19634" s="11">
        <f t="shared" si="1626"/>
        <v>23</v>
      </c>
      <c r="E19634" s="51">
        <v>21730.467378335801</v>
      </c>
      <c r="F19634" s="13">
        <v>6040.6693278061002</v>
      </c>
      <c r="G19634" s="13">
        <v>14048.574000000001</v>
      </c>
      <c r="H19634" s="13">
        <v>334.935</v>
      </c>
      <c r="I19634" s="13">
        <v>95.626992191767343</v>
      </c>
      <c r="J19634" s="49">
        <v>96.565860215053775</v>
      </c>
      <c r="K19634" s="14">
        <f t="shared" si="1627"/>
        <v>42346.838558548719</v>
      </c>
    </row>
    <row r="19635" spans="1:11" x14ac:dyDescent="0.25">
      <c r="A19635" s="15">
        <f t="shared" si="1628"/>
        <v>3</v>
      </c>
      <c r="B19635" s="16">
        <f t="shared" si="1624"/>
        <v>2023</v>
      </c>
      <c r="C19635" s="17">
        <f t="shared" si="1625"/>
        <v>45014</v>
      </c>
      <c r="D19635" s="16">
        <f t="shared" si="1626"/>
        <v>24</v>
      </c>
      <c r="E19635" s="55">
        <v>19090.539671598599</v>
      </c>
      <c r="F19635" s="18">
        <v>5860.1986058148004</v>
      </c>
      <c r="G19635" s="18">
        <v>13649.766</v>
      </c>
      <c r="H19635" s="18">
        <v>334.935</v>
      </c>
      <c r="I19635" s="18">
        <v>95.626992191767343</v>
      </c>
      <c r="J19635" s="53">
        <v>96.565860215053775</v>
      </c>
      <c r="K19635" s="19">
        <f t="shared" si="1627"/>
        <v>39127.632129820217</v>
      </c>
    </row>
    <row r="19636" spans="1:11" x14ac:dyDescent="0.25">
      <c r="A19636" s="10">
        <f t="shared" si="1628"/>
        <v>3</v>
      </c>
      <c r="B19636" s="11">
        <f t="shared" si="1624"/>
        <v>2023</v>
      </c>
      <c r="C19636" s="12">
        <f t="shared" si="1625"/>
        <v>45015</v>
      </c>
      <c r="D19636" s="11">
        <f t="shared" si="1626"/>
        <v>1</v>
      </c>
      <c r="E19636" s="51">
        <v>17328.679021320899</v>
      </c>
      <c r="F19636" s="13">
        <v>5728.2621703840996</v>
      </c>
      <c r="G19636" s="13">
        <v>13463.987999999999</v>
      </c>
      <c r="H19636" s="13">
        <v>334.935</v>
      </c>
      <c r="I19636" s="13">
        <v>95.626992191767343</v>
      </c>
      <c r="J19636" s="49">
        <v>96.565860215053775</v>
      </c>
      <c r="K19636" s="14">
        <f t="shared" si="1627"/>
        <v>37048.057044111818</v>
      </c>
    </row>
    <row r="19637" spans="1:11" x14ac:dyDescent="0.25">
      <c r="A19637" s="15">
        <f t="shared" si="1628"/>
        <v>3</v>
      </c>
      <c r="B19637" s="16">
        <f t="shared" si="1624"/>
        <v>2023</v>
      </c>
      <c r="C19637" s="17">
        <f t="shared" si="1625"/>
        <v>45015</v>
      </c>
      <c r="D19637" s="16">
        <f t="shared" si="1626"/>
        <v>2</v>
      </c>
      <c r="E19637" s="55">
        <v>16394.639064461899</v>
      </c>
      <c r="F19637" s="18">
        <v>5701.2813335172996</v>
      </c>
      <c r="G19637" s="18">
        <v>13536.235000000001</v>
      </c>
      <c r="H19637" s="18">
        <v>334.935</v>
      </c>
      <c r="I19637" s="18">
        <v>95.626992191767343</v>
      </c>
      <c r="J19637" s="53">
        <v>96.565860215053775</v>
      </c>
      <c r="K19637" s="19">
        <f t="shared" si="1627"/>
        <v>36159.283250386019</v>
      </c>
    </row>
    <row r="19638" spans="1:11" x14ac:dyDescent="0.25">
      <c r="A19638" s="10">
        <f t="shared" si="1628"/>
        <v>3</v>
      </c>
      <c r="B19638" s="11">
        <f t="shared" si="1624"/>
        <v>2023</v>
      </c>
      <c r="C19638" s="12">
        <f t="shared" si="1625"/>
        <v>45015</v>
      </c>
      <c r="D19638" s="11">
        <f t="shared" si="1626"/>
        <v>3</v>
      </c>
      <c r="E19638" s="51">
        <v>15942.5726179091</v>
      </c>
      <c r="F19638" s="13">
        <v>5695.2197221506003</v>
      </c>
      <c r="G19638" s="13">
        <v>13586.111000000001</v>
      </c>
      <c r="H19638" s="13">
        <v>334.935</v>
      </c>
      <c r="I19638" s="13">
        <v>95.626992191767343</v>
      </c>
      <c r="J19638" s="49">
        <v>96.565860215053775</v>
      </c>
      <c r="K19638" s="14">
        <f t="shared" si="1627"/>
        <v>35751.031192466515</v>
      </c>
    </row>
    <row r="19639" spans="1:11" x14ac:dyDescent="0.25">
      <c r="A19639" s="15">
        <f t="shared" si="1628"/>
        <v>3</v>
      </c>
      <c r="B19639" s="16">
        <f t="shared" si="1624"/>
        <v>2023</v>
      </c>
      <c r="C19639" s="17">
        <f t="shared" si="1625"/>
        <v>45015</v>
      </c>
      <c r="D19639" s="16">
        <f t="shared" si="1626"/>
        <v>4</v>
      </c>
      <c r="E19639" s="55">
        <v>15782.3048856635</v>
      </c>
      <c r="F19639" s="18">
        <v>5738.7563116609999</v>
      </c>
      <c r="G19639" s="18">
        <v>13601.027</v>
      </c>
      <c r="H19639" s="18">
        <v>334.935</v>
      </c>
      <c r="I19639" s="18">
        <v>95.626992191767343</v>
      </c>
      <c r="J19639" s="53">
        <v>96.565860215053775</v>
      </c>
      <c r="K19639" s="19">
        <f t="shared" si="1627"/>
        <v>35649.216049731316</v>
      </c>
    </row>
    <row r="19640" spans="1:11" x14ac:dyDescent="0.25">
      <c r="A19640" s="10">
        <f t="shared" si="1628"/>
        <v>3</v>
      </c>
      <c r="B19640" s="11">
        <f t="shared" si="1624"/>
        <v>2023</v>
      </c>
      <c r="C19640" s="12">
        <f t="shared" si="1625"/>
        <v>45015</v>
      </c>
      <c r="D19640" s="11">
        <f t="shared" si="1626"/>
        <v>5</v>
      </c>
      <c r="E19640" s="51">
        <v>15868.3958112696</v>
      </c>
      <c r="F19640" s="13">
        <v>5829.6985014077</v>
      </c>
      <c r="G19640" s="13">
        <v>13927.085999999999</v>
      </c>
      <c r="H19640" s="13">
        <v>334.935</v>
      </c>
      <c r="I19640" s="13">
        <v>95.626992191767343</v>
      </c>
      <c r="J19640" s="49">
        <v>96.565860215053775</v>
      </c>
      <c r="K19640" s="14">
        <f t="shared" si="1627"/>
        <v>36152.30816508412</v>
      </c>
    </row>
    <row r="19641" spans="1:11" x14ac:dyDescent="0.25">
      <c r="A19641" s="15">
        <f t="shared" si="1628"/>
        <v>3</v>
      </c>
      <c r="B19641" s="16">
        <f t="shared" si="1624"/>
        <v>2023</v>
      </c>
      <c r="C19641" s="17">
        <f t="shared" si="1625"/>
        <v>45015</v>
      </c>
      <c r="D19641" s="16">
        <f t="shared" si="1626"/>
        <v>6</v>
      </c>
      <c r="E19641" s="55">
        <v>16657.594152160498</v>
      </c>
      <c r="F19641" s="18">
        <v>6038.1582710173998</v>
      </c>
      <c r="G19641" s="18">
        <v>15174.476000000001</v>
      </c>
      <c r="H19641" s="18">
        <v>334.935</v>
      </c>
      <c r="I19641" s="18">
        <v>95.626992191767343</v>
      </c>
      <c r="J19641" s="53">
        <v>96.565860215053775</v>
      </c>
      <c r="K19641" s="19">
        <f t="shared" si="1627"/>
        <v>38397.356275584716</v>
      </c>
    </row>
    <row r="19642" spans="1:11" x14ac:dyDescent="0.25">
      <c r="A19642" s="10">
        <f t="shared" si="1628"/>
        <v>3</v>
      </c>
      <c r="B19642" s="11">
        <f t="shared" si="1624"/>
        <v>2023</v>
      </c>
      <c r="C19642" s="12">
        <f t="shared" si="1625"/>
        <v>45015</v>
      </c>
      <c r="D19642" s="11">
        <f t="shared" si="1626"/>
        <v>7</v>
      </c>
      <c r="E19642" s="51">
        <v>17994.2195372151</v>
      </c>
      <c r="F19642" s="13">
        <v>6418.8090608037</v>
      </c>
      <c r="G19642" s="13">
        <v>16849.485000000001</v>
      </c>
      <c r="H19642" s="13">
        <v>27.911000000000001</v>
      </c>
      <c r="I19642" s="13">
        <v>7.9688446387042813</v>
      </c>
      <c r="J19642" s="49">
        <v>96.565860215053775</v>
      </c>
      <c r="K19642" s="14">
        <f t="shared" si="1627"/>
        <v>41394.95930287255</v>
      </c>
    </row>
    <row r="19643" spans="1:11" x14ac:dyDescent="0.25">
      <c r="A19643" s="15">
        <f t="shared" si="1628"/>
        <v>3</v>
      </c>
      <c r="B19643" s="16">
        <f t="shared" si="1624"/>
        <v>2023</v>
      </c>
      <c r="C19643" s="17">
        <f t="shared" si="1625"/>
        <v>45015</v>
      </c>
      <c r="D19643" s="16">
        <f t="shared" si="1626"/>
        <v>8</v>
      </c>
      <c r="E19643" s="55">
        <v>19563.0063251092</v>
      </c>
      <c r="F19643" s="18">
        <v>6726.1192186726003</v>
      </c>
      <c r="G19643" s="18">
        <v>17333.592000000001</v>
      </c>
      <c r="H19643" s="18">
        <v>0</v>
      </c>
      <c r="I19643" s="18">
        <v>0</v>
      </c>
      <c r="J19643" s="53">
        <v>96.565860215053775</v>
      </c>
      <c r="K19643" s="19">
        <f t="shared" si="1627"/>
        <v>43719.283403996851</v>
      </c>
    </row>
    <row r="19644" spans="1:11" x14ac:dyDescent="0.25">
      <c r="A19644" s="10">
        <f t="shared" si="1628"/>
        <v>3</v>
      </c>
      <c r="B19644" s="11">
        <f t="shared" si="1624"/>
        <v>2023</v>
      </c>
      <c r="C19644" s="12">
        <f t="shared" si="1625"/>
        <v>45015</v>
      </c>
      <c r="D19644" s="11">
        <f t="shared" si="1626"/>
        <v>9</v>
      </c>
      <c r="E19644" s="51">
        <v>19105.4550214339</v>
      </c>
      <c r="F19644" s="13">
        <v>7577.7415645092997</v>
      </c>
      <c r="G19644" s="13">
        <v>17700.792000000001</v>
      </c>
      <c r="H19644" s="13">
        <v>0</v>
      </c>
      <c r="I19644" s="13">
        <v>0</v>
      </c>
      <c r="J19644" s="49">
        <v>96.565860215053775</v>
      </c>
      <c r="K19644" s="14">
        <f t="shared" si="1627"/>
        <v>44480.554446158247</v>
      </c>
    </row>
    <row r="19645" spans="1:11" x14ac:dyDescent="0.25">
      <c r="A19645" s="15">
        <f t="shared" si="1628"/>
        <v>3</v>
      </c>
      <c r="B19645" s="16">
        <f t="shared" si="1624"/>
        <v>2023</v>
      </c>
      <c r="C19645" s="17">
        <f t="shared" si="1625"/>
        <v>45015</v>
      </c>
      <c r="D19645" s="16">
        <f t="shared" si="1626"/>
        <v>10</v>
      </c>
      <c r="E19645" s="55">
        <v>18378.4479364701</v>
      </c>
      <c r="F19645" s="18">
        <v>8285.2982853015001</v>
      </c>
      <c r="G19645" s="18">
        <v>17616.231</v>
      </c>
      <c r="H19645" s="18">
        <v>0</v>
      </c>
      <c r="I19645" s="18">
        <v>0</v>
      </c>
      <c r="J19645" s="53">
        <v>96.565860215053775</v>
      </c>
      <c r="K19645" s="19">
        <f t="shared" si="1627"/>
        <v>44376.543081986652</v>
      </c>
    </row>
    <row r="19646" spans="1:11" x14ac:dyDescent="0.25">
      <c r="A19646" s="10">
        <f t="shared" si="1628"/>
        <v>3</v>
      </c>
      <c r="B19646" s="11">
        <f t="shared" si="1624"/>
        <v>2023</v>
      </c>
      <c r="C19646" s="12">
        <f t="shared" si="1625"/>
        <v>45015</v>
      </c>
      <c r="D19646" s="11">
        <f t="shared" si="1626"/>
        <v>11</v>
      </c>
      <c r="E19646" s="51">
        <v>18216.882111378902</v>
      </c>
      <c r="F19646" s="13">
        <v>8596.4210315772998</v>
      </c>
      <c r="G19646" s="13">
        <v>17834.925999999999</v>
      </c>
      <c r="H19646" s="13">
        <v>0</v>
      </c>
      <c r="I19646" s="13">
        <v>0</v>
      </c>
      <c r="J19646" s="49">
        <v>96.565860215053775</v>
      </c>
      <c r="K19646" s="14">
        <f t="shared" si="1627"/>
        <v>44744.795003171253</v>
      </c>
    </row>
    <row r="19647" spans="1:11" x14ac:dyDescent="0.25">
      <c r="A19647" s="15">
        <f t="shared" si="1628"/>
        <v>3</v>
      </c>
      <c r="B19647" s="16">
        <f t="shared" si="1624"/>
        <v>2023</v>
      </c>
      <c r="C19647" s="17">
        <f t="shared" si="1625"/>
        <v>45015</v>
      </c>
      <c r="D19647" s="16">
        <f t="shared" si="1626"/>
        <v>12</v>
      </c>
      <c r="E19647" s="55">
        <v>18335.320395745101</v>
      </c>
      <c r="F19647" s="18">
        <v>9009.3760928799002</v>
      </c>
      <c r="G19647" s="18">
        <v>17865.863000000001</v>
      </c>
      <c r="H19647" s="18">
        <v>0</v>
      </c>
      <c r="I19647" s="18">
        <v>0</v>
      </c>
      <c r="J19647" s="53">
        <v>96.565860215053775</v>
      </c>
      <c r="K19647" s="19">
        <f t="shared" si="1627"/>
        <v>45307.125348840054</v>
      </c>
    </row>
    <row r="19648" spans="1:11" x14ac:dyDescent="0.25">
      <c r="A19648" s="10">
        <f t="shared" si="1628"/>
        <v>3</v>
      </c>
      <c r="B19648" s="11">
        <f t="shared" si="1624"/>
        <v>2023</v>
      </c>
      <c r="C19648" s="12">
        <f t="shared" si="1625"/>
        <v>45015</v>
      </c>
      <c r="D19648" s="11">
        <f t="shared" si="1626"/>
        <v>13</v>
      </c>
      <c r="E19648" s="51">
        <v>18265.309470147498</v>
      </c>
      <c r="F19648" s="13">
        <v>8450.7752995822993</v>
      </c>
      <c r="G19648" s="13">
        <v>17896.417000000001</v>
      </c>
      <c r="H19648" s="13">
        <v>0</v>
      </c>
      <c r="I19648" s="13">
        <v>0</v>
      </c>
      <c r="J19648" s="49">
        <v>96.565860215053775</v>
      </c>
      <c r="K19648" s="14">
        <f t="shared" si="1627"/>
        <v>44709.067629944853</v>
      </c>
    </row>
    <row r="19649" spans="1:11" x14ac:dyDescent="0.25">
      <c r="A19649" s="15">
        <f t="shared" si="1628"/>
        <v>3</v>
      </c>
      <c r="B19649" s="16">
        <f t="shared" si="1624"/>
        <v>2023</v>
      </c>
      <c r="C19649" s="17">
        <f t="shared" si="1625"/>
        <v>45015</v>
      </c>
      <c r="D19649" s="16">
        <f t="shared" si="1626"/>
        <v>14</v>
      </c>
      <c r="E19649" s="55">
        <v>17866.599483412101</v>
      </c>
      <c r="F19649" s="18">
        <v>8413.3682717850006</v>
      </c>
      <c r="G19649" s="18">
        <v>17457.026999999998</v>
      </c>
      <c r="H19649" s="18">
        <v>0</v>
      </c>
      <c r="I19649" s="18">
        <v>0</v>
      </c>
      <c r="J19649" s="53">
        <v>96.565860215053775</v>
      </c>
      <c r="K19649" s="19">
        <f t="shared" si="1627"/>
        <v>43833.560615412149</v>
      </c>
    </row>
    <row r="19650" spans="1:11" x14ac:dyDescent="0.25">
      <c r="A19650" s="10">
        <f t="shared" si="1628"/>
        <v>3</v>
      </c>
      <c r="B19650" s="11">
        <f t="shared" si="1624"/>
        <v>2023</v>
      </c>
      <c r="C19650" s="12">
        <f t="shared" si="1625"/>
        <v>45015</v>
      </c>
      <c r="D19650" s="11">
        <f t="shared" si="1626"/>
        <v>15</v>
      </c>
      <c r="E19650" s="51">
        <v>17695.3446928917</v>
      </c>
      <c r="F19650" s="13">
        <v>8281.3473936574992</v>
      </c>
      <c r="G19650" s="13">
        <v>16780.929</v>
      </c>
      <c r="H19650" s="13">
        <v>0</v>
      </c>
      <c r="I19650" s="13">
        <v>0</v>
      </c>
      <c r="J19650" s="49">
        <v>96.565860215053775</v>
      </c>
      <c r="K19650" s="14">
        <f t="shared" si="1627"/>
        <v>42854.186946764254</v>
      </c>
    </row>
    <row r="19651" spans="1:11" x14ac:dyDescent="0.25">
      <c r="A19651" s="15">
        <f t="shared" si="1628"/>
        <v>3</v>
      </c>
      <c r="B19651" s="16">
        <f t="shared" si="1624"/>
        <v>2023</v>
      </c>
      <c r="C19651" s="17">
        <f t="shared" si="1625"/>
        <v>45015</v>
      </c>
      <c r="D19651" s="16">
        <f t="shared" si="1626"/>
        <v>16</v>
      </c>
      <c r="E19651" s="55">
        <v>18182.4904988739</v>
      </c>
      <c r="F19651" s="18">
        <v>7994.2958143762999</v>
      </c>
      <c r="G19651" s="18">
        <v>15916.157999999999</v>
      </c>
      <c r="H19651" s="18">
        <v>0</v>
      </c>
      <c r="I19651" s="18">
        <v>0</v>
      </c>
      <c r="J19651" s="53">
        <v>96.565860215053775</v>
      </c>
      <c r="K19651" s="19">
        <f t="shared" si="1627"/>
        <v>42189.510173465249</v>
      </c>
    </row>
    <row r="19652" spans="1:11" x14ac:dyDescent="0.25">
      <c r="A19652" s="10">
        <f t="shared" si="1628"/>
        <v>3</v>
      </c>
      <c r="B19652" s="11">
        <f t="shared" si="1624"/>
        <v>2023</v>
      </c>
      <c r="C19652" s="12">
        <f t="shared" si="1625"/>
        <v>45015</v>
      </c>
      <c r="D19652" s="11">
        <f t="shared" si="1626"/>
        <v>17</v>
      </c>
      <c r="E19652" s="51">
        <v>19665.3022007523</v>
      </c>
      <c r="F19652" s="13">
        <v>7717.2349508122998</v>
      </c>
      <c r="G19652" s="13">
        <v>15778.338</v>
      </c>
      <c r="H19652" s="13">
        <v>0</v>
      </c>
      <c r="I19652" s="13">
        <v>0</v>
      </c>
      <c r="J19652" s="49">
        <v>96.565860215053775</v>
      </c>
      <c r="K19652" s="14">
        <f t="shared" si="1627"/>
        <v>43257.441011779651</v>
      </c>
    </row>
    <row r="19653" spans="1:11" x14ac:dyDescent="0.25">
      <c r="A19653" s="15">
        <f t="shared" si="1628"/>
        <v>3</v>
      </c>
      <c r="B19653" s="16">
        <f t="shared" ref="B19653:B19716" si="1629">YEAR(C19653)</f>
        <v>2023</v>
      </c>
      <c r="C19653" s="17">
        <f t="shared" si="1625"/>
        <v>45015</v>
      </c>
      <c r="D19653" s="16">
        <f t="shared" si="1626"/>
        <v>18</v>
      </c>
      <c r="E19653" s="55">
        <v>21141.796159940801</v>
      </c>
      <c r="F19653" s="18">
        <v>7104.9951898726003</v>
      </c>
      <c r="G19653" s="18">
        <v>15297.723</v>
      </c>
      <c r="H19653" s="18">
        <v>0</v>
      </c>
      <c r="I19653" s="18">
        <v>0</v>
      </c>
      <c r="J19653" s="53">
        <v>96.565860215053775</v>
      </c>
      <c r="K19653" s="19">
        <f t="shared" si="1627"/>
        <v>43641.080210028449</v>
      </c>
    </row>
    <row r="19654" spans="1:11" x14ac:dyDescent="0.25">
      <c r="A19654" s="10">
        <f t="shared" si="1628"/>
        <v>3</v>
      </c>
      <c r="B19654" s="11">
        <f t="shared" si="1629"/>
        <v>2023</v>
      </c>
      <c r="C19654" s="12">
        <f t="shared" ref="C19654:C19717" si="1630">IF(D19654=1, C19653+1, C19653)</f>
        <v>45015</v>
      </c>
      <c r="D19654" s="11">
        <f t="shared" ref="D19654:D19717" si="1631">IF(D19653=24, 1, D19653+1)</f>
        <v>19</v>
      </c>
      <c r="E19654" s="51">
        <v>21082.124204676398</v>
      </c>
      <c r="F19654" s="13">
        <v>6830.6744258764002</v>
      </c>
      <c r="G19654" s="13">
        <v>14867.450999999999</v>
      </c>
      <c r="H19654" s="13">
        <v>89.316000000000003</v>
      </c>
      <c r="I19654" s="13">
        <v>25.500531251137961</v>
      </c>
      <c r="J19654" s="49">
        <v>96.565860215053775</v>
      </c>
      <c r="K19654" s="14">
        <f t="shared" ref="K19654:K19717" si="1632">SUM(E19654:J19654)</f>
        <v>42991.632022018981</v>
      </c>
    </row>
    <row r="19655" spans="1:11" x14ac:dyDescent="0.25">
      <c r="A19655" s="15">
        <f t="shared" si="1628"/>
        <v>3</v>
      </c>
      <c r="B19655" s="16">
        <f t="shared" si="1629"/>
        <v>2023</v>
      </c>
      <c r="C19655" s="17">
        <f t="shared" si="1630"/>
        <v>45015</v>
      </c>
      <c r="D19655" s="16">
        <f t="shared" si="1631"/>
        <v>20</v>
      </c>
      <c r="E19655" s="55">
        <v>22133.307197078801</v>
      </c>
      <c r="F19655" s="18">
        <v>6776.1100870360997</v>
      </c>
      <c r="G19655" s="18">
        <v>15122.25</v>
      </c>
      <c r="H19655" s="18">
        <v>334.935</v>
      </c>
      <c r="I19655" s="18">
        <v>95.626992191767343</v>
      </c>
      <c r="J19655" s="53">
        <v>96.565860215053775</v>
      </c>
      <c r="K19655" s="19">
        <f t="shared" si="1632"/>
        <v>44558.795136521716</v>
      </c>
    </row>
    <row r="19656" spans="1:11" x14ac:dyDescent="0.25">
      <c r="A19656" s="10">
        <f t="shared" si="1628"/>
        <v>3</v>
      </c>
      <c r="B19656" s="11">
        <f t="shared" si="1629"/>
        <v>2023</v>
      </c>
      <c r="C19656" s="12">
        <f t="shared" si="1630"/>
        <v>45015</v>
      </c>
      <c r="D19656" s="11">
        <f t="shared" si="1631"/>
        <v>21</v>
      </c>
      <c r="E19656" s="51">
        <v>23750.736704755</v>
      </c>
      <c r="F19656" s="13">
        <v>6623.1556996618001</v>
      </c>
      <c r="G19656" s="13">
        <v>14580.2</v>
      </c>
      <c r="H19656" s="13">
        <v>334.935</v>
      </c>
      <c r="I19656" s="13">
        <v>95.626992191767343</v>
      </c>
      <c r="J19656" s="49">
        <v>96.565860215053775</v>
      </c>
      <c r="K19656" s="14">
        <f t="shared" si="1632"/>
        <v>45481.220256823624</v>
      </c>
    </row>
    <row r="19657" spans="1:11" x14ac:dyDescent="0.25">
      <c r="A19657" s="15">
        <f t="shared" si="1628"/>
        <v>3</v>
      </c>
      <c r="B19657" s="16">
        <f t="shared" si="1629"/>
        <v>2023</v>
      </c>
      <c r="C19657" s="17">
        <f t="shared" si="1630"/>
        <v>45015</v>
      </c>
      <c r="D19657" s="16">
        <f t="shared" si="1631"/>
        <v>22</v>
      </c>
      <c r="E19657" s="55">
        <v>23100.065990263702</v>
      </c>
      <c r="F19657" s="18">
        <v>6237.0116082254999</v>
      </c>
      <c r="G19657" s="18">
        <v>14000.644</v>
      </c>
      <c r="H19657" s="18">
        <v>334.935</v>
      </c>
      <c r="I19657" s="18">
        <v>95.626992191767343</v>
      </c>
      <c r="J19657" s="53">
        <v>96.565860215053775</v>
      </c>
      <c r="K19657" s="19">
        <f t="shared" si="1632"/>
        <v>43864.849450896021</v>
      </c>
    </row>
    <row r="19658" spans="1:11" x14ac:dyDescent="0.25">
      <c r="A19658" s="10">
        <f t="shared" si="1628"/>
        <v>3</v>
      </c>
      <c r="B19658" s="11">
        <f t="shared" si="1629"/>
        <v>2023</v>
      </c>
      <c r="C19658" s="12">
        <f t="shared" si="1630"/>
        <v>45015</v>
      </c>
      <c r="D19658" s="11">
        <f t="shared" si="1631"/>
        <v>23</v>
      </c>
      <c r="E19658" s="51">
        <v>20912.082127746999</v>
      </c>
      <c r="F19658" s="13">
        <v>5858.0873417972998</v>
      </c>
      <c r="G19658" s="13">
        <v>13624.584000000001</v>
      </c>
      <c r="H19658" s="13">
        <v>334.935</v>
      </c>
      <c r="I19658" s="13">
        <v>95.626992191767343</v>
      </c>
      <c r="J19658" s="49">
        <v>96.565860215053775</v>
      </c>
      <c r="K19658" s="14">
        <f t="shared" si="1632"/>
        <v>40921.881321951121</v>
      </c>
    </row>
    <row r="19659" spans="1:11" x14ac:dyDescent="0.25">
      <c r="A19659" s="15">
        <f t="shared" si="1628"/>
        <v>3</v>
      </c>
      <c r="B19659" s="16">
        <f t="shared" si="1629"/>
        <v>2023</v>
      </c>
      <c r="C19659" s="17">
        <f t="shared" si="1630"/>
        <v>45015</v>
      </c>
      <c r="D19659" s="16">
        <f t="shared" si="1631"/>
        <v>24</v>
      </c>
      <c r="E19659" s="55">
        <v>18689.677289057301</v>
      </c>
      <c r="F19659" s="18">
        <v>5591.0505243828002</v>
      </c>
      <c r="G19659" s="18">
        <v>13264.915999999999</v>
      </c>
      <c r="H19659" s="18">
        <v>334.935</v>
      </c>
      <c r="I19659" s="18">
        <v>95.626992191767343</v>
      </c>
      <c r="J19659" s="53">
        <v>96.565860215053775</v>
      </c>
      <c r="K19659" s="19">
        <f t="shared" si="1632"/>
        <v>38072.771665846922</v>
      </c>
    </row>
    <row r="19660" spans="1:11" x14ac:dyDescent="0.25">
      <c r="A19660" s="10">
        <f t="shared" si="1628"/>
        <v>3</v>
      </c>
      <c r="B19660" s="11">
        <f t="shared" si="1629"/>
        <v>2023</v>
      </c>
      <c r="C19660" s="12">
        <f t="shared" si="1630"/>
        <v>45016</v>
      </c>
      <c r="D19660" s="11">
        <f t="shared" si="1631"/>
        <v>1</v>
      </c>
      <c r="E19660" s="51">
        <v>16796.393979091201</v>
      </c>
      <c r="F19660" s="13">
        <v>5530.3168363901996</v>
      </c>
      <c r="G19660" s="13">
        <v>13056.844999999999</v>
      </c>
      <c r="H19660" s="13">
        <v>334.935</v>
      </c>
      <c r="I19660" s="13">
        <v>95.626992191767343</v>
      </c>
      <c r="J19660" s="49">
        <v>96.565860215053775</v>
      </c>
      <c r="K19660" s="14">
        <f t="shared" si="1632"/>
        <v>35910.683667888217</v>
      </c>
    </row>
    <row r="19661" spans="1:11" x14ac:dyDescent="0.25">
      <c r="A19661" s="15">
        <f t="shared" si="1628"/>
        <v>3</v>
      </c>
      <c r="B19661" s="16">
        <f t="shared" si="1629"/>
        <v>2023</v>
      </c>
      <c r="C19661" s="17">
        <f t="shared" si="1630"/>
        <v>45016</v>
      </c>
      <c r="D19661" s="16">
        <f t="shared" si="1631"/>
        <v>2</v>
      </c>
      <c r="E19661" s="55">
        <v>15765.8044937136</v>
      </c>
      <c r="F19661" s="18">
        <v>5454.3127014462998</v>
      </c>
      <c r="G19661" s="18">
        <v>12947.137000000001</v>
      </c>
      <c r="H19661" s="18">
        <v>334.935</v>
      </c>
      <c r="I19661" s="18">
        <v>95.626992191767343</v>
      </c>
      <c r="J19661" s="53">
        <v>96.565860215053775</v>
      </c>
      <c r="K19661" s="19">
        <f t="shared" si="1632"/>
        <v>34694.382047566716</v>
      </c>
    </row>
    <row r="19662" spans="1:11" x14ac:dyDescent="0.25">
      <c r="A19662" s="10">
        <f t="shared" si="1628"/>
        <v>3</v>
      </c>
      <c r="B19662" s="11">
        <f t="shared" si="1629"/>
        <v>2023</v>
      </c>
      <c r="C19662" s="12">
        <f t="shared" si="1630"/>
        <v>45016</v>
      </c>
      <c r="D19662" s="11">
        <f t="shared" si="1631"/>
        <v>3</v>
      </c>
      <c r="E19662" s="51">
        <v>15127.798084005501</v>
      </c>
      <c r="F19662" s="13">
        <v>5406.9816306551002</v>
      </c>
      <c r="G19662" s="13">
        <v>12992.331</v>
      </c>
      <c r="H19662" s="13">
        <v>334.935</v>
      </c>
      <c r="I19662" s="13">
        <v>95.626992191767343</v>
      </c>
      <c r="J19662" s="49">
        <v>96.565860215053775</v>
      </c>
      <c r="K19662" s="14">
        <f t="shared" si="1632"/>
        <v>34054.238567067419</v>
      </c>
    </row>
    <row r="19663" spans="1:11" x14ac:dyDescent="0.25">
      <c r="A19663" s="15">
        <f t="shared" si="1628"/>
        <v>3</v>
      </c>
      <c r="B19663" s="16">
        <f t="shared" si="1629"/>
        <v>2023</v>
      </c>
      <c r="C19663" s="17">
        <f t="shared" si="1630"/>
        <v>45016</v>
      </c>
      <c r="D19663" s="16">
        <f t="shared" si="1631"/>
        <v>4</v>
      </c>
      <c r="E19663" s="55">
        <v>14877.474567548201</v>
      </c>
      <c r="F19663" s="18">
        <v>5468.0287072399997</v>
      </c>
      <c r="G19663" s="18">
        <v>13036.593000000001</v>
      </c>
      <c r="H19663" s="18">
        <v>334.935</v>
      </c>
      <c r="I19663" s="18">
        <v>95.626992191767343</v>
      </c>
      <c r="J19663" s="53">
        <v>96.565860215053775</v>
      </c>
      <c r="K19663" s="19">
        <f t="shared" si="1632"/>
        <v>33909.224127195019</v>
      </c>
    </row>
    <row r="19664" spans="1:11" x14ac:dyDescent="0.25">
      <c r="A19664" s="10">
        <f t="shared" si="1628"/>
        <v>3</v>
      </c>
      <c r="B19664" s="11">
        <f t="shared" si="1629"/>
        <v>2023</v>
      </c>
      <c r="C19664" s="12">
        <f t="shared" si="1630"/>
        <v>45016</v>
      </c>
      <c r="D19664" s="11">
        <f t="shared" si="1631"/>
        <v>5</v>
      </c>
      <c r="E19664" s="51">
        <v>14942.2134503834</v>
      </c>
      <c r="F19664" s="13">
        <v>5546.4642324758997</v>
      </c>
      <c r="G19664" s="13">
        <v>13206.284</v>
      </c>
      <c r="H19664" s="13">
        <v>334.935</v>
      </c>
      <c r="I19664" s="13">
        <v>95.626992191767343</v>
      </c>
      <c r="J19664" s="49">
        <v>96.565860215053775</v>
      </c>
      <c r="K19664" s="14">
        <f t="shared" si="1632"/>
        <v>34222.089535266117</v>
      </c>
    </row>
    <row r="19665" spans="1:11" x14ac:dyDescent="0.25">
      <c r="A19665" s="15">
        <f t="shared" si="1628"/>
        <v>3</v>
      </c>
      <c r="B19665" s="16">
        <f t="shared" si="1629"/>
        <v>2023</v>
      </c>
      <c r="C19665" s="17">
        <f t="shared" si="1630"/>
        <v>45016</v>
      </c>
      <c r="D19665" s="16">
        <f t="shared" si="1631"/>
        <v>6</v>
      </c>
      <c r="E19665" s="55">
        <v>15430.7881500967</v>
      </c>
      <c r="F19665" s="18">
        <v>5657.0822271007</v>
      </c>
      <c r="G19665" s="18">
        <v>15185.846</v>
      </c>
      <c r="H19665" s="18">
        <v>334.935</v>
      </c>
      <c r="I19665" s="18">
        <v>95.626992191767343</v>
      </c>
      <c r="J19665" s="53">
        <v>96.565860215053775</v>
      </c>
      <c r="K19665" s="19">
        <f t="shared" si="1632"/>
        <v>36800.844229604219</v>
      </c>
    </row>
    <row r="19666" spans="1:11" x14ac:dyDescent="0.25">
      <c r="A19666" s="10">
        <f t="shared" si="1628"/>
        <v>3</v>
      </c>
      <c r="B19666" s="11">
        <f t="shared" si="1629"/>
        <v>2023</v>
      </c>
      <c r="C19666" s="12">
        <f t="shared" si="1630"/>
        <v>45016</v>
      </c>
      <c r="D19666" s="11">
        <f t="shared" si="1631"/>
        <v>7</v>
      </c>
      <c r="E19666" s="51">
        <v>16835.224346675499</v>
      </c>
      <c r="F19666" s="13">
        <v>6146.1135329033996</v>
      </c>
      <c r="G19666" s="13">
        <v>17069.352999999999</v>
      </c>
      <c r="H19666" s="13">
        <v>22.329000000000001</v>
      </c>
      <c r="I19666" s="13">
        <v>6.3751328127844902</v>
      </c>
      <c r="J19666" s="49">
        <v>96.565860215053775</v>
      </c>
      <c r="K19666" s="14">
        <f t="shared" si="1632"/>
        <v>40175.960872606731</v>
      </c>
    </row>
    <row r="19667" spans="1:11" x14ac:dyDescent="0.25">
      <c r="A19667" s="15">
        <f t="shared" si="1628"/>
        <v>3</v>
      </c>
      <c r="B19667" s="16">
        <f t="shared" si="1629"/>
        <v>2023</v>
      </c>
      <c r="C19667" s="17">
        <f t="shared" si="1630"/>
        <v>45016</v>
      </c>
      <c r="D19667" s="16">
        <f t="shared" si="1631"/>
        <v>8</v>
      </c>
      <c r="E19667" s="55">
        <v>18587.040507646201</v>
      </c>
      <c r="F19667" s="18">
        <v>6669.3341303461002</v>
      </c>
      <c r="G19667" s="18">
        <v>18326.45</v>
      </c>
      <c r="H19667" s="18">
        <v>0</v>
      </c>
      <c r="I19667" s="18">
        <v>0</v>
      </c>
      <c r="J19667" s="53">
        <v>96.565860215053775</v>
      </c>
      <c r="K19667" s="19">
        <f t="shared" si="1632"/>
        <v>43679.390498207358</v>
      </c>
    </row>
    <row r="19668" spans="1:11" x14ac:dyDescent="0.25">
      <c r="A19668" s="10">
        <f t="shared" si="1628"/>
        <v>3</v>
      </c>
      <c r="B19668" s="11">
        <f t="shared" si="1629"/>
        <v>2023</v>
      </c>
      <c r="C19668" s="12">
        <f t="shared" si="1630"/>
        <v>45016</v>
      </c>
      <c r="D19668" s="11">
        <f t="shared" si="1631"/>
        <v>9</v>
      </c>
      <c r="E19668" s="51">
        <v>18787.7725811235</v>
      </c>
      <c r="F19668" s="13">
        <v>7386.5582546029</v>
      </c>
      <c r="G19668" s="13">
        <v>18550.295999999998</v>
      </c>
      <c r="H19668" s="13">
        <v>0</v>
      </c>
      <c r="I19668" s="13">
        <v>0</v>
      </c>
      <c r="J19668" s="49">
        <v>96.565860215053775</v>
      </c>
      <c r="K19668" s="14">
        <f t="shared" si="1632"/>
        <v>44821.192695941449</v>
      </c>
    </row>
    <row r="19669" spans="1:11" x14ac:dyDescent="0.25">
      <c r="A19669" s="15">
        <f t="shared" si="1628"/>
        <v>3</v>
      </c>
      <c r="B19669" s="16">
        <f t="shared" si="1629"/>
        <v>2023</v>
      </c>
      <c r="C19669" s="17">
        <f t="shared" si="1630"/>
        <v>45016</v>
      </c>
      <c r="D19669" s="16">
        <f t="shared" si="1631"/>
        <v>10</v>
      </c>
      <c r="E19669" s="55">
        <v>18941.8200427513</v>
      </c>
      <c r="F19669" s="18">
        <v>8118.8750712840001</v>
      </c>
      <c r="G19669" s="18">
        <v>18451.544000000002</v>
      </c>
      <c r="H19669" s="18">
        <v>0</v>
      </c>
      <c r="I19669" s="18">
        <v>0</v>
      </c>
      <c r="J19669" s="53">
        <v>96.565860215053775</v>
      </c>
      <c r="K19669" s="19">
        <f t="shared" si="1632"/>
        <v>45608.80497425035</v>
      </c>
    </row>
    <row r="19670" spans="1:11" x14ac:dyDescent="0.25">
      <c r="A19670" s="10">
        <f t="shared" si="1628"/>
        <v>3</v>
      </c>
      <c r="B19670" s="11">
        <f t="shared" si="1629"/>
        <v>2023</v>
      </c>
      <c r="C19670" s="12">
        <f t="shared" si="1630"/>
        <v>45016</v>
      </c>
      <c r="D19670" s="11">
        <f t="shared" si="1631"/>
        <v>11</v>
      </c>
      <c r="E19670" s="51">
        <v>18862.663305886799</v>
      </c>
      <c r="F19670" s="13">
        <v>8442.7597485679998</v>
      </c>
      <c r="G19670" s="13">
        <v>18680.202000000001</v>
      </c>
      <c r="H19670" s="13">
        <v>0</v>
      </c>
      <c r="I19670" s="13">
        <v>0</v>
      </c>
      <c r="J19670" s="49">
        <v>96.565860215053775</v>
      </c>
      <c r="K19670" s="14">
        <f t="shared" si="1632"/>
        <v>46082.190914669845</v>
      </c>
    </row>
    <row r="19671" spans="1:11" x14ac:dyDescent="0.25">
      <c r="A19671" s="15">
        <f t="shared" si="1628"/>
        <v>3</v>
      </c>
      <c r="B19671" s="16">
        <f t="shared" si="1629"/>
        <v>2023</v>
      </c>
      <c r="C19671" s="17">
        <f t="shared" si="1630"/>
        <v>45016</v>
      </c>
      <c r="D19671" s="16">
        <f t="shared" si="1631"/>
        <v>12</v>
      </c>
      <c r="E19671" s="55">
        <v>19066.476340139801</v>
      </c>
      <c r="F19671" s="18">
        <v>8576.1349169624009</v>
      </c>
      <c r="G19671" s="18">
        <v>18565.378000000001</v>
      </c>
      <c r="H19671" s="18">
        <v>0</v>
      </c>
      <c r="I19671" s="18">
        <v>0</v>
      </c>
      <c r="J19671" s="53">
        <v>96.565860215053775</v>
      </c>
      <c r="K19671" s="19">
        <f t="shared" si="1632"/>
        <v>46304.555117317257</v>
      </c>
    </row>
    <row r="19672" spans="1:11" x14ac:dyDescent="0.25">
      <c r="A19672" s="10">
        <f t="shared" si="1628"/>
        <v>3</v>
      </c>
      <c r="B19672" s="11">
        <f t="shared" si="1629"/>
        <v>2023</v>
      </c>
      <c r="C19672" s="12">
        <f t="shared" si="1630"/>
        <v>45016</v>
      </c>
      <c r="D19672" s="11">
        <f t="shared" si="1631"/>
        <v>13</v>
      </c>
      <c r="E19672" s="51">
        <v>19322.9332591034</v>
      </c>
      <c r="F19672" s="13">
        <v>8388.3273187038994</v>
      </c>
      <c r="G19672" s="13">
        <v>18760.853999999999</v>
      </c>
      <c r="H19672" s="13">
        <v>0</v>
      </c>
      <c r="I19672" s="13">
        <v>0</v>
      </c>
      <c r="J19672" s="49">
        <v>96.565860215053775</v>
      </c>
      <c r="K19672" s="14">
        <f t="shared" si="1632"/>
        <v>46568.680438022348</v>
      </c>
    </row>
    <row r="19673" spans="1:11" x14ac:dyDescent="0.25">
      <c r="A19673" s="15">
        <f t="shared" si="1628"/>
        <v>3</v>
      </c>
      <c r="B19673" s="16">
        <f t="shared" si="1629"/>
        <v>2023</v>
      </c>
      <c r="C19673" s="17">
        <f t="shared" si="1630"/>
        <v>45016</v>
      </c>
      <c r="D19673" s="16">
        <f t="shared" si="1631"/>
        <v>14</v>
      </c>
      <c r="E19673" s="55">
        <v>19325.4859636695</v>
      </c>
      <c r="F19673" s="18">
        <v>8394.2318008042002</v>
      </c>
      <c r="G19673" s="18">
        <v>18062.718000000001</v>
      </c>
      <c r="H19673" s="18">
        <v>0</v>
      </c>
      <c r="I19673" s="18">
        <v>0</v>
      </c>
      <c r="J19673" s="53">
        <v>96.565860215053775</v>
      </c>
      <c r="K19673" s="19">
        <f t="shared" si="1632"/>
        <v>45879.001624688754</v>
      </c>
    </row>
    <row r="19674" spans="1:11" x14ac:dyDescent="0.25">
      <c r="A19674" s="10">
        <f t="shared" si="1628"/>
        <v>3</v>
      </c>
      <c r="B19674" s="11">
        <f t="shared" si="1629"/>
        <v>2023</v>
      </c>
      <c r="C19674" s="12">
        <f t="shared" si="1630"/>
        <v>45016</v>
      </c>
      <c r="D19674" s="11">
        <f t="shared" si="1631"/>
        <v>15</v>
      </c>
      <c r="E19674" s="51">
        <v>19108.357612477201</v>
      </c>
      <c r="F19674" s="13">
        <v>8158.8313934509997</v>
      </c>
      <c r="G19674" s="13">
        <v>17079.704000000002</v>
      </c>
      <c r="H19674" s="13">
        <v>0</v>
      </c>
      <c r="I19674" s="13">
        <v>0</v>
      </c>
      <c r="J19674" s="49">
        <v>96.565860215053775</v>
      </c>
      <c r="K19674" s="14">
        <f t="shared" si="1632"/>
        <v>44443.45886614325</v>
      </c>
    </row>
    <row r="19675" spans="1:11" x14ac:dyDescent="0.25">
      <c r="A19675" s="15">
        <f t="shared" si="1628"/>
        <v>3</v>
      </c>
      <c r="B19675" s="16">
        <f t="shared" si="1629"/>
        <v>2023</v>
      </c>
      <c r="C19675" s="17">
        <f t="shared" si="1630"/>
        <v>45016</v>
      </c>
      <c r="D19675" s="16">
        <f t="shared" si="1631"/>
        <v>16</v>
      </c>
      <c r="E19675" s="55">
        <v>19896.909707937801</v>
      </c>
      <c r="F19675" s="18">
        <v>7965.1618175018002</v>
      </c>
      <c r="G19675" s="18">
        <v>15472.706</v>
      </c>
      <c r="H19675" s="18">
        <v>0</v>
      </c>
      <c r="I19675" s="18">
        <v>0</v>
      </c>
      <c r="J19675" s="53">
        <v>96.565860215053775</v>
      </c>
      <c r="K19675" s="19">
        <f t="shared" si="1632"/>
        <v>43431.343385654654</v>
      </c>
    </row>
    <row r="19676" spans="1:11" x14ac:dyDescent="0.25">
      <c r="A19676" s="10">
        <f t="shared" si="1628"/>
        <v>3</v>
      </c>
      <c r="B19676" s="11">
        <f t="shared" si="1629"/>
        <v>2023</v>
      </c>
      <c r="C19676" s="12">
        <f t="shared" si="1630"/>
        <v>45016</v>
      </c>
      <c r="D19676" s="11">
        <f t="shared" si="1631"/>
        <v>17</v>
      </c>
      <c r="E19676" s="51">
        <v>21455.5726489431</v>
      </c>
      <c r="F19676" s="13">
        <v>7554.6218225975999</v>
      </c>
      <c r="G19676" s="13">
        <v>14913.359</v>
      </c>
      <c r="H19676" s="13">
        <v>0</v>
      </c>
      <c r="I19676" s="13">
        <v>0</v>
      </c>
      <c r="J19676" s="49">
        <v>96.565860215053775</v>
      </c>
      <c r="K19676" s="14">
        <f t="shared" si="1632"/>
        <v>44020.119331755748</v>
      </c>
    </row>
    <row r="19677" spans="1:11" x14ac:dyDescent="0.25">
      <c r="A19677" s="15">
        <f t="shared" si="1628"/>
        <v>3</v>
      </c>
      <c r="B19677" s="16">
        <f t="shared" si="1629"/>
        <v>2023</v>
      </c>
      <c r="C19677" s="17">
        <f t="shared" si="1630"/>
        <v>45016</v>
      </c>
      <c r="D19677" s="16">
        <f t="shared" si="1631"/>
        <v>18</v>
      </c>
      <c r="E19677" s="55">
        <v>22704.5502815933</v>
      </c>
      <c r="F19677" s="18">
        <v>6971.3789273901002</v>
      </c>
      <c r="G19677" s="18">
        <v>14526.557000000001</v>
      </c>
      <c r="H19677" s="18">
        <v>0</v>
      </c>
      <c r="I19677" s="18">
        <v>0</v>
      </c>
      <c r="J19677" s="53">
        <v>96.565860215053775</v>
      </c>
      <c r="K19677" s="19">
        <f t="shared" si="1632"/>
        <v>44299.052069198449</v>
      </c>
    </row>
    <row r="19678" spans="1:11" x14ac:dyDescent="0.25">
      <c r="A19678" s="10">
        <f t="shared" si="1628"/>
        <v>3</v>
      </c>
      <c r="B19678" s="11">
        <f t="shared" si="1629"/>
        <v>2023</v>
      </c>
      <c r="C19678" s="12">
        <f t="shared" si="1630"/>
        <v>45016</v>
      </c>
      <c r="D19678" s="11">
        <f t="shared" si="1631"/>
        <v>19</v>
      </c>
      <c r="E19678" s="51">
        <v>22342.1728885308</v>
      </c>
      <c r="F19678" s="13">
        <v>6725.8620525115002</v>
      </c>
      <c r="G19678" s="13">
        <v>14453.210999999999</v>
      </c>
      <c r="H19678" s="13">
        <v>83.733999999999995</v>
      </c>
      <c r="I19678" s="13">
        <v>23.906819425218167</v>
      </c>
      <c r="J19678" s="49">
        <v>96.565860215053775</v>
      </c>
      <c r="K19678" s="14">
        <f t="shared" si="1632"/>
        <v>43725.452620682569</v>
      </c>
    </row>
    <row r="19679" spans="1:11" x14ac:dyDescent="0.25">
      <c r="A19679" s="15">
        <f t="shared" si="1628"/>
        <v>3</v>
      </c>
      <c r="B19679" s="16">
        <f t="shared" si="1629"/>
        <v>2023</v>
      </c>
      <c r="C19679" s="17">
        <f t="shared" si="1630"/>
        <v>45016</v>
      </c>
      <c r="D19679" s="16">
        <f t="shared" si="1631"/>
        <v>20</v>
      </c>
      <c r="E19679" s="55">
        <v>22534.7207329427</v>
      </c>
      <c r="F19679" s="18">
        <v>6713.290279369</v>
      </c>
      <c r="G19679" s="18">
        <v>14497.347</v>
      </c>
      <c r="H19679" s="18">
        <v>334.935</v>
      </c>
      <c r="I19679" s="18">
        <v>95.626992191767343</v>
      </c>
      <c r="J19679" s="53">
        <v>96.565860215053775</v>
      </c>
      <c r="K19679" s="19">
        <f t="shared" si="1632"/>
        <v>44272.485864718517</v>
      </c>
    </row>
    <row r="19680" spans="1:11" x14ac:dyDescent="0.25">
      <c r="A19680" s="10">
        <f t="shared" si="1628"/>
        <v>3</v>
      </c>
      <c r="B19680" s="11">
        <f t="shared" si="1629"/>
        <v>2023</v>
      </c>
      <c r="C19680" s="12">
        <f t="shared" si="1630"/>
        <v>45016</v>
      </c>
      <c r="D19680" s="11">
        <f t="shared" si="1631"/>
        <v>21</v>
      </c>
      <c r="E19680" s="51">
        <v>22629.9611274159</v>
      </c>
      <c r="F19680" s="13">
        <v>6372.4272525424003</v>
      </c>
      <c r="G19680" s="13">
        <v>13973.022000000001</v>
      </c>
      <c r="H19680" s="13">
        <v>334.935</v>
      </c>
      <c r="I19680" s="13">
        <v>95.626992191767343</v>
      </c>
      <c r="J19680" s="49">
        <v>96.565860215053775</v>
      </c>
      <c r="K19680" s="14">
        <f t="shared" si="1632"/>
        <v>43502.538232365114</v>
      </c>
    </row>
    <row r="19681" spans="1:11" x14ac:dyDescent="0.25">
      <c r="A19681" s="15">
        <f t="shared" si="1628"/>
        <v>3</v>
      </c>
      <c r="B19681" s="16">
        <f t="shared" si="1629"/>
        <v>2023</v>
      </c>
      <c r="C19681" s="17">
        <f t="shared" si="1630"/>
        <v>45016</v>
      </c>
      <c r="D19681" s="16">
        <f t="shared" si="1631"/>
        <v>22</v>
      </c>
      <c r="E19681" s="55">
        <v>21452.417364331501</v>
      </c>
      <c r="F19681" s="18">
        <v>5955.0701717049997</v>
      </c>
      <c r="G19681" s="18">
        <v>13376.111999999999</v>
      </c>
      <c r="H19681" s="18">
        <v>334.935</v>
      </c>
      <c r="I19681" s="18">
        <v>95.626992191767343</v>
      </c>
      <c r="J19681" s="53">
        <v>96.565860215053775</v>
      </c>
      <c r="K19681" s="19">
        <f t="shared" si="1632"/>
        <v>41310.727388443316</v>
      </c>
    </row>
    <row r="19682" spans="1:11" x14ac:dyDescent="0.25">
      <c r="A19682" s="10">
        <f t="shared" si="1628"/>
        <v>3</v>
      </c>
      <c r="B19682" s="11">
        <f t="shared" si="1629"/>
        <v>2023</v>
      </c>
      <c r="C19682" s="12">
        <f t="shared" si="1630"/>
        <v>45016</v>
      </c>
      <c r="D19682" s="11">
        <f t="shared" si="1631"/>
        <v>23</v>
      </c>
      <c r="E19682" s="51">
        <v>19675.674053198902</v>
      </c>
      <c r="F19682" s="13">
        <v>5551.4927768287998</v>
      </c>
      <c r="G19682" s="13">
        <v>12892.835999999999</v>
      </c>
      <c r="H19682" s="13">
        <v>334.935</v>
      </c>
      <c r="I19682" s="13">
        <v>95.626992191767343</v>
      </c>
      <c r="J19682" s="49">
        <v>96.565860215053775</v>
      </c>
      <c r="K19682" s="14">
        <f t="shared" si="1632"/>
        <v>38647.130682434523</v>
      </c>
    </row>
    <row r="19683" spans="1:11" x14ac:dyDescent="0.25">
      <c r="A19683" s="15">
        <f t="shared" si="1628"/>
        <v>3</v>
      </c>
      <c r="B19683" s="16">
        <f t="shared" si="1629"/>
        <v>2023</v>
      </c>
      <c r="C19683" s="17">
        <f t="shared" si="1630"/>
        <v>45016</v>
      </c>
      <c r="D19683" s="16">
        <f t="shared" si="1631"/>
        <v>24</v>
      </c>
      <c r="E19683" s="55">
        <v>17429.303909697999</v>
      </c>
      <c r="F19683" s="18">
        <v>5263.3570373916</v>
      </c>
      <c r="G19683" s="18">
        <v>12407.859</v>
      </c>
      <c r="H19683" s="18">
        <v>334.935</v>
      </c>
      <c r="I19683" s="18">
        <v>95.626992191767343</v>
      </c>
      <c r="J19683" s="53">
        <v>96.565860215053775</v>
      </c>
      <c r="K19683" s="19">
        <f t="shared" si="1632"/>
        <v>35627.647799496423</v>
      </c>
    </row>
    <row r="19684" spans="1:11" x14ac:dyDescent="0.25">
      <c r="A19684" s="10">
        <f t="shared" si="1628"/>
        <v>4</v>
      </c>
      <c r="B19684" s="11">
        <f t="shared" si="1629"/>
        <v>2023</v>
      </c>
      <c r="C19684" s="12">
        <f t="shared" si="1630"/>
        <v>45017</v>
      </c>
      <c r="D19684" s="11">
        <f t="shared" si="1631"/>
        <v>1</v>
      </c>
      <c r="E19684" s="51">
        <v>15453.328592010301</v>
      </c>
      <c r="F19684" s="13">
        <v>4971.7210917978</v>
      </c>
      <c r="G19684" s="13">
        <v>12485.572</v>
      </c>
      <c r="H19684" s="13">
        <v>334.935</v>
      </c>
      <c r="I19684" s="13">
        <v>108.99193143387296</v>
      </c>
      <c r="J19684" s="49">
        <v>96.265277777777783</v>
      </c>
      <c r="K19684" s="14">
        <f t="shared" si="1632"/>
        <v>33450.813893019746</v>
      </c>
    </row>
    <row r="19685" spans="1:11" x14ac:dyDescent="0.25">
      <c r="A19685" s="15">
        <f t="shared" si="1628"/>
        <v>4</v>
      </c>
      <c r="B19685" s="16">
        <f t="shared" si="1629"/>
        <v>2023</v>
      </c>
      <c r="C19685" s="17">
        <f t="shared" si="1630"/>
        <v>45017</v>
      </c>
      <c r="D19685" s="16">
        <f t="shared" si="1631"/>
        <v>2</v>
      </c>
      <c r="E19685" s="55">
        <v>14255.2390771586</v>
      </c>
      <c r="F19685" s="18">
        <v>4877.9827301518999</v>
      </c>
      <c r="G19685" s="18">
        <v>12741.385</v>
      </c>
      <c r="H19685" s="18">
        <v>334.935</v>
      </c>
      <c r="I19685" s="18">
        <v>108.99193143387296</v>
      </c>
      <c r="J19685" s="53">
        <v>96.265277777777783</v>
      </c>
      <c r="K19685" s="19">
        <f t="shared" si="1632"/>
        <v>32414.799016522149</v>
      </c>
    </row>
    <row r="19686" spans="1:11" x14ac:dyDescent="0.25">
      <c r="A19686" s="10">
        <f t="shared" si="1628"/>
        <v>4</v>
      </c>
      <c r="B19686" s="11">
        <f t="shared" si="1629"/>
        <v>2023</v>
      </c>
      <c r="C19686" s="12">
        <f t="shared" si="1630"/>
        <v>45017</v>
      </c>
      <c r="D19686" s="11">
        <f t="shared" si="1631"/>
        <v>3</v>
      </c>
      <c r="E19686" s="51">
        <v>13889.507635424399</v>
      </c>
      <c r="F19686" s="13">
        <v>4796.5649457478003</v>
      </c>
      <c r="G19686" s="13">
        <v>12523.14</v>
      </c>
      <c r="H19686" s="13">
        <v>334.935</v>
      </c>
      <c r="I19686" s="13">
        <v>108.99193143387296</v>
      </c>
      <c r="J19686" s="49">
        <v>96.265277777777783</v>
      </c>
      <c r="K19686" s="14">
        <f t="shared" si="1632"/>
        <v>31749.404790383851</v>
      </c>
    </row>
    <row r="19687" spans="1:11" x14ac:dyDescent="0.25">
      <c r="A19687" s="15">
        <f t="shared" si="1628"/>
        <v>4</v>
      </c>
      <c r="B19687" s="16">
        <f t="shared" si="1629"/>
        <v>2023</v>
      </c>
      <c r="C19687" s="17">
        <f t="shared" si="1630"/>
        <v>45017</v>
      </c>
      <c r="D19687" s="16">
        <f t="shared" si="1631"/>
        <v>4</v>
      </c>
      <c r="E19687" s="55">
        <v>13345.68043563</v>
      </c>
      <c r="F19687" s="18">
        <v>4735.1977521169001</v>
      </c>
      <c r="G19687" s="18">
        <v>12707.37</v>
      </c>
      <c r="H19687" s="18">
        <v>334.935</v>
      </c>
      <c r="I19687" s="18">
        <v>108.99193143387296</v>
      </c>
      <c r="J19687" s="53">
        <v>96.265277777777783</v>
      </c>
      <c r="K19687" s="19">
        <f t="shared" si="1632"/>
        <v>31328.440396958555</v>
      </c>
    </row>
    <row r="19688" spans="1:11" x14ac:dyDescent="0.25">
      <c r="A19688" s="10">
        <f t="shared" si="1628"/>
        <v>4</v>
      </c>
      <c r="B19688" s="11">
        <f t="shared" si="1629"/>
        <v>2023</v>
      </c>
      <c r="C19688" s="12">
        <f t="shared" si="1630"/>
        <v>45017</v>
      </c>
      <c r="D19688" s="11">
        <f t="shared" si="1631"/>
        <v>5</v>
      </c>
      <c r="E19688" s="51">
        <v>13171.639878883399</v>
      </c>
      <c r="F19688" s="13">
        <v>4762.8265036137</v>
      </c>
      <c r="G19688" s="13">
        <v>12993.450999999999</v>
      </c>
      <c r="H19688" s="13">
        <v>334.935</v>
      </c>
      <c r="I19688" s="13">
        <v>108.99193143387296</v>
      </c>
      <c r="J19688" s="49">
        <v>96.265277777777783</v>
      </c>
      <c r="K19688" s="14">
        <f t="shared" si="1632"/>
        <v>31468.109591708751</v>
      </c>
    </row>
    <row r="19689" spans="1:11" x14ac:dyDescent="0.25">
      <c r="A19689" s="15">
        <f t="shared" si="1628"/>
        <v>4</v>
      </c>
      <c r="B19689" s="16">
        <f t="shared" si="1629"/>
        <v>2023</v>
      </c>
      <c r="C19689" s="17">
        <f t="shared" si="1630"/>
        <v>45017</v>
      </c>
      <c r="D19689" s="16">
        <f t="shared" si="1631"/>
        <v>6</v>
      </c>
      <c r="E19689" s="55">
        <v>13523.3213641576</v>
      </c>
      <c r="F19689" s="18">
        <v>4859.7360994314004</v>
      </c>
      <c r="G19689" s="18">
        <v>13666.388000000001</v>
      </c>
      <c r="H19689" s="18">
        <v>334.935</v>
      </c>
      <c r="I19689" s="18">
        <v>108.99193143387296</v>
      </c>
      <c r="J19689" s="53">
        <v>96.265277777777783</v>
      </c>
      <c r="K19689" s="19">
        <f t="shared" si="1632"/>
        <v>32589.637672800651</v>
      </c>
    </row>
    <row r="19690" spans="1:11" x14ac:dyDescent="0.25">
      <c r="A19690" s="10">
        <f t="shared" si="1628"/>
        <v>4</v>
      </c>
      <c r="B19690" s="11">
        <f t="shared" si="1629"/>
        <v>2023</v>
      </c>
      <c r="C19690" s="12">
        <f t="shared" si="1630"/>
        <v>45017</v>
      </c>
      <c r="D19690" s="11">
        <f t="shared" si="1631"/>
        <v>7</v>
      </c>
      <c r="E19690" s="51">
        <v>14096.3009159294</v>
      </c>
      <c r="F19690" s="13">
        <v>4944.1485351320998</v>
      </c>
      <c r="G19690" s="13">
        <v>14411.880999999999</v>
      </c>
      <c r="H19690" s="13">
        <v>11.164</v>
      </c>
      <c r="I19690" s="13">
        <v>3.6329016750347316</v>
      </c>
      <c r="J19690" s="49">
        <v>96.265277777777783</v>
      </c>
      <c r="K19690" s="14">
        <f t="shared" si="1632"/>
        <v>33563.392630514303</v>
      </c>
    </row>
    <row r="19691" spans="1:11" x14ac:dyDescent="0.25">
      <c r="A19691" s="15">
        <f t="shared" si="1628"/>
        <v>4</v>
      </c>
      <c r="B19691" s="16">
        <f t="shared" si="1629"/>
        <v>2023</v>
      </c>
      <c r="C19691" s="17">
        <f t="shared" si="1630"/>
        <v>45017</v>
      </c>
      <c r="D19691" s="16">
        <f t="shared" si="1631"/>
        <v>8</v>
      </c>
      <c r="E19691" s="55">
        <v>15731.733233123299</v>
      </c>
      <c r="F19691" s="18">
        <v>4934.6814179454996</v>
      </c>
      <c r="G19691" s="18">
        <v>14996.896000000001</v>
      </c>
      <c r="H19691" s="18">
        <v>0</v>
      </c>
      <c r="I19691" s="18">
        <v>0</v>
      </c>
      <c r="J19691" s="53">
        <v>96.265277777777783</v>
      </c>
      <c r="K19691" s="19">
        <f t="shared" si="1632"/>
        <v>35759.575928846578</v>
      </c>
    </row>
    <row r="19692" spans="1:11" x14ac:dyDescent="0.25">
      <c r="A19692" s="10">
        <f t="shared" si="1628"/>
        <v>4</v>
      </c>
      <c r="B19692" s="11">
        <f t="shared" si="1629"/>
        <v>2023</v>
      </c>
      <c r="C19692" s="12">
        <f t="shared" si="1630"/>
        <v>45017</v>
      </c>
      <c r="D19692" s="11">
        <f t="shared" si="1631"/>
        <v>9</v>
      </c>
      <c r="E19692" s="51">
        <v>17453.4067995683</v>
      </c>
      <c r="F19692" s="13">
        <v>5339.6681063838996</v>
      </c>
      <c r="G19692" s="13">
        <v>15354.232</v>
      </c>
      <c r="H19692" s="13">
        <v>0</v>
      </c>
      <c r="I19692" s="13">
        <v>0</v>
      </c>
      <c r="J19692" s="49">
        <v>96.265277777777783</v>
      </c>
      <c r="K19692" s="14">
        <f t="shared" si="1632"/>
        <v>38243.572183729972</v>
      </c>
    </row>
    <row r="19693" spans="1:11" x14ac:dyDescent="0.25">
      <c r="A19693" s="15">
        <f t="shared" ref="A19693:A19756" si="1633">MONTH(C19693)</f>
        <v>4</v>
      </c>
      <c r="B19693" s="16">
        <f t="shared" si="1629"/>
        <v>2023</v>
      </c>
      <c r="C19693" s="17">
        <f t="shared" si="1630"/>
        <v>45017</v>
      </c>
      <c r="D19693" s="16">
        <f t="shared" si="1631"/>
        <v>10</v>
      </c>
      <c r="E19693" s="55">
        <v>18674.986011953199</v>
      </c>
      <c r="F19693" s="18">
        <v>5870.5172366761999</v>
      </c>
      <c r="G19693" s="18">
        <v>15337.415000000001</v>
      </c>
      <c r="H19693" s="18">
        <v>0</v>
      </c>
      <c r="I19693" s="18">
        <v>0</v>
      </c>
      <c r="J19693" s="53">
        <v>96.265277777777783</v>
      </c>
      <c r="K19693" s="19">
        <f t="shared" si="1632"/>
        <v>39979.183526407178</v>
      </c>
    </row>
    <row r="19694" spans="1:11" x14ac:dyDescent="0.25">
      <c r="A19694" s="10">
        <f t="shared" si="1633"/>
        <v>4</v>
      </c>
      <c r="B19694" s="11">
        <f t="shared" si="1629"/>
        <v>2023</v>
      </c>
      <c r="C19694" s="12">
        <f t="shared" si="1630"/>
        <v>45017</v>
      </c>
      <c r="D19694" s="11">
        <f t="shared" si="1631"/>
        <v>11</v>
      </c>
      <c r="E19694" s="51">
        <v>19292.6388587197</v>
      </c>
      <c r="F19694" s="13">
        <v>6335.4910806731996</v>
      </c>
      <c r="G19694" s="13">
        <v>15518.762000000001</v>
      </c>
      <c r="H19694" s="13">
        <v>0</v>
      </c>
      <c r="I19694" s="13">
        <v>0</v>
      </c>
      <c r="J19694" s="49">
        <v>96.265277777777783</v>
      </c>
      <c r="K19694" s="14">
        <f t="shared" si="1632"/>
        <v>41243.157217170679</v>
      </c>
    </row>
    <row r="19695" spans="1:11" x14ac:dyDescent="0.25">
      <c r="A19695" s="15">
        <f t="shared" si="1633"/>
        <v>4</v>
      </c>
      <c r="B19695" s="16">
        <f t="shared" si="1629"/>
        <v>2023</v>
      </c>
      <c r="C19695" s="17">
        <f t="shared" si="1630"/>
        <v>45017</v>
      </c>
      <c r="D19695" s="16">
        <f t="shared" si="1631"/>
        <v>12</v>
      </c>
      <c r="E19695" s="55">
        <v>19715.6637409826</v>
      </c>
      <c r="F19695" s="18">
        <v>6359.3528098203997</v>
      </c>
      <c r="G19695" s="18">
        <v>15462.026</v>
      </c>
      <c r="H19695" s="18">
        <v>0</v>
      </c>
      <c r="I19695" s="18">
        <v>0</v>
      </c>
      <c r="J19695" s="53">
        <v>96.265277777777783</v>
      </c>
      <c r="K19695" s="19">
        <f t="shared" si="1632"/>
        <v>41633.307828580779</v>
      </c>
    </row>
    <row r="19696" spans="1:11" x14ac:dyDescent="0.25">
      <c r="A19696" s="10">
        <f t="shared" si="1633"/>
        <v>4</v>
      </c>
      <c r="B19696" s="11">
        <f t="shared" si="1629"/>
        <v>2023</v>
      </c>
      <c r="C19696" s="12">
        <f t="shared" si="1630"/>
        <v>45017</v>
      </c>
      <c r="D19696" s="11">
        <f t="shared" si="1631"/>
        <v>13</v>
      </c>
      <c r="E19696" s="51">
        <v>19767.909440421499</v>
      </c>
      <c r="F19696" s="13">
        <v>6201.4624366763001</v>
      </c>
      <c r="G19696" s="13">
        <v>15427.194</v>
      </c>
      <c r="H19696" s="13">
        <v>0</v>
      </c>
      <c r="I19696" s="13">
        <v>0</v>
      </c>
      <c r="J19696" s="49">
        <v>96.265277777777783</v>
      </c>
      <c r="K19696" s="14">
        <f t="shared" si="1632"/>
        <v>41492.831154875581</v>
      </c>
    </row>
    <row r="19697" spans="1:11" x14ac:dyDescent="0.25">
      <c r="A19697" s="15">
        <f t="shared" si="1633"/>
        <v>4</v>
      </c>
      <c r="B19697" s="16">
        <f t="shared" si="1629"/>
        <v>2023</v>
      </c>
      <c r="C19697" s="17">
        <f t="shared" si="1630"/>
        <v>45017</v>
      </c>
      <c r="D19697" s="16">
        <f t="shared" si="1631"/>
        <v>14</v>
      </c>
      <c r="E19697" s="55">
        <v>19192.6900368237</v>
      </c>
      <c r="F19697" s="18">
        <v>6141.8182759690999</v>
      </c>
      <c r="G19697" s="18">
        <v>14584.567999999999</v>
      </c>
      <c r="H19697" s="18">
        <v>0</v>
      </c>
      <c r="I19697" s="18">
        <v>0</v>
      </c>
      <c r="J19697" s="53">
        <v>96.265277777777783</v>
      </c>
      <c r="K19697" s="19">
        <f t="shared" si="1632"/>
        <v>40015.341590570577</v>
      </c>
    </row>
    <row r="19698" spans="1:11" x14ac:dyDescent="0.25">
      <c r="A19698" s="10">
        <f t="shared" si="1633"/>
        <v>4</v>
      </c>
      <c r="B19698" s="11">
        <f t="shared" si="1629"/>
        <v>2023</v>
      </c>
      <c r="C19698" s="12">
        <f t="shared" si="1630"/>
        <v>45017</v>
      </c>
      <c r="D19698" s="11">
        <f t="shared" si="1631"/>
        <v>15</v>
      </c>
      <c r="E19698" s="51">
        <v>20506.503716964999</v>
      </c>
      <c r="F19698" s="13">
        <v>6077.2340517044004</v>
      </c>
      <c r="G19698" s="13">
        <v>14565.353999999999</v>
      </c>
      <c r="H19698" s="13">
        <v>0</v>
      </c>
      <c r="I19698" s="13">
        <v>0</v>
      </c>
      <c r="J19698" s="49">
        <v>96.265277777777783</v>
      </c>
      <c r="K19698" s="14">
        <f t="shared" si="1632"/>
        <v>41245.357046447178</v>
      </c>
    </row>
    <row r="19699" spans="1:11" x14ac:dyDescent="0.25">
      <c r="A19699" s="15">
        <f t="shared" si="1633"/>
        <v>4</v>
      </c>
      <c r="B19699" s="16">
        <f t="shared" si="1629"/>
        <v>2023</v>
      </c>
      <c r="C19699" s="17">
        <f t="shared" si="1630"/>
        <v>45017</v>
      </c>
      <c r="D19699" s="16">
        <f t="shared" si="1631"/>
        <v>16</v>
      </c>
      <c r="E19699" s="55">
        <v>21212.030754438099</v>
      </c>
      <c r="F19699" s="18">
        <v>5927.7845952479001</v>
      </c>
      <c r="G19699" s="18">
        <v>14278.9</v>
      </c>
      <c r="H19699" s="18">
        <v>0</v>
      </c>
      <c r="I19699" s="18">
        <v>0</v>
      </c>
      <c r="J19699" s="53">
        <v>96.265277777777783</v>
      </c>
      <c r="K19699" s="19">
        <f t="shared" si="1632"/>
        <v>41514.980627463774</v>
      </c>
    </row>
    <row r="19700" spans="1:11" x14ac:dyDescent="0.25">
      <c r="A19700" s="10">
        <f t="shared" si="1633"/>
        <v>4</v>
      </c>
      <c r="B19700" s="11">
        <f t="shared" si="1629"/>
        <v>2023</v>
      </c>
      <c r="C19700" s="12">
        <f t="shared" si="1630"/>
        <v>45017</v>
      </c>
      <c r="D19700" s="11">
        <f t="shared" si="1631"/>
        <v>17</v>
      </c>
      <c r="E19700" s="51">
        <v>21959.559813177901</v>
      </c>
      <c r="F19700" s="13">
        <v>5827.4128788239996</v>
      </c>
      <c r="G19700" s="13">
        <v>14005.895</v>
      </c>
      <c r="H19700" s="13">
        <v>0</v>
      </c>
      <c r="I19700" s="13">
        <v>0</v>
      </c>
      <c r="J19700" s="49">
        <v>96.265277777777783</v>
      </c>
      <c r="K19700" s="14">
        <f t="shared" si="1632"/>
        <v>41889.132969779683</v>
      </c>
    </row>
    <row r="19701" spans="1:11" x14ac:dyDescent="0.25">
      <c r="A19701" s="15">
        <f t="shared" si="1633"/>
        <v>4</v>
      </c>
      <c r="B19701" s="16">
        <f t="shared" si="1629"/>
        <v>2023</v>
      </c>
      <c r="C19701" s="17">
        <f t="shared" si="1630"/>
        <v>45017</v>
      </c>
      <c r="D19701" s="16">
        <f t="shared" si="1631"/>
        <v>18</v>
      </c>
      <c r="E19701" s="55">
        <v>23609.091072303701</v>
      </c>
      <c r="F19701" s="18">
        <v>5731.2899570811996</v>
      </c>
      <c r="G19701" s="18">
        <v>13551.332</v>
      </c>
      <c r="H19701" s="18">
        <v>0</v>
      </c>
      <c r="I19701" s="18">
        <v>0</v>
      </c>
      <c r="J19701" s="53">
        <v>96.265277777777783</v>
      </c>
      <c r="K19701" s="19">
        <f t="shared" si="1632"/>
        <v>42987.978307162681</v>
      </c>
    </row>
    <row r="19702" spans="1:11" x14ac:dyDescent="0.25">
      <c r="A19702" s="10">
        <f t="shared" si="1633"/>
        <v>4</v>
      </c>
      <c r="B19702" s="11">
        <f t="shared" si="1629"/>
        <v>2023</v>
      </c>
      <c r="C19702" s="12">
        <f t="shared" si="1630"/>
        <v>45017</v>
      </c>
      <c r="D19702" s="11">
        <f t="shared" si="1631"/>
        <v>19</v>
      </c>
      <c r="E19702" s="51">
        <v>23464.039625740199</v>
      </c>
      <c r="F19702" s="13">
        <v>5600.6787302780003</v>
      </c>
      <c r="G19702" s="13">
        <v>13626.507</v>
      </c>
      <c r="H19702" s="13">
        <v>78.150999999999996</v>
      </c>
      <c r="I19702" s="13">
        <v>25.431287961809325</v>
      </c>
      <c r="J19702" s="49">
        <v>96.265277777777783</v>
      </c>
      <c r="K19702" s="14">
        <f t="shared" si="1632"/>
        <v>42891.072921757783</v>
      </c>
    </row>
    <row r="19703" spans="1:11" x14ac:dyDescent="0.25">
      <c r="A19703" s="15">
        <f t="shared" si="1633"/>
        <v>4</v>
      </c>
      <c r="B19703" s="16">
        <f t="shared" si="1629"/>
        <v>2023</v>
      </c>
      <c r="C19703" s="17">
        <f t="shared" si="1630"/>
        <v>45017</v>
      </c>
      <c r="D19703" s="16">
        <f t="shared" si="1631"/>
        <v>20</v>
      </c>
      <c r="E19703" s="55">
        <v>23020.2073438564</v>
      </c>
      <c r="F19703" s="18">
        <v>5761.3863478516996</v>
      </c>
      <c r="G19703" s="18">
        <v>14057.403</v>
      </c>
      <c r="H19703" s="18">
        <v>334.935</v>
      </c>
      <c r="I19703" s="18">
        <v>108.99193143387296</v>
      </c>
      <c r="J19703" s="53">
        <v>96.265277777777783</v>
      </c>
      <c r="K19703" s="19">
        <f t="shared" si="1632"/>
        <v>43379.18890091974</v>
      </c>
    </row>
    <row r="19704" spans="1:11" x14ac:dyDescent="0.25">
      <c r="A19704" s="10">
        <f t="shared" si="1633"/>
        <v>4</v>
      </c>
      <c r="B19704" s="11">
        <f t="shared" si="1629"/>
        <v>2023</v>
      </c>
      <c r="C19704" s="12">
        <f t="shared" si="1630"/>
        <v>45017</v>
      </c>
      <c r="D19704" s="11">
        <f t="shared" si="1631"/>
        <v>21</v>
      </c>
      <c r="E19704" s="51">
        <v>22886.446120312401</v>
      </c>
      <c r="F19704" s="13">
        <v>5857.4654070085999</v>
      </c>
      <c r="G19704" s="13">
        <v>13873.375</v>
      </c>
      <c r="H19704" s="13">
        <v>334.935</v>
      </c>
      <c r="I19704" s="13">
        <v>108.99193143387296</v>
      </c>
      <c r="J19704" s="49">
        <v>96.265277777777783</v>
      </c>
      <c r="K19704" s="14">
        <f t="shared" si="1632"/>
        <v>43157.478736532648</v>
      </c>
    </row>
    <row r="19705" spans="1:11" x14ac:dyDescent="0.25">
      <c r="A19705" s="15">
        <f t="shared" si="1633"/>
        <v>4</v>
      </c>
      <c r="B19705" s="16">
        <f t="shared" si="1629"/>
        <v>2023</v>
      </c>
      <c r="C19705" s="17">
        <f t="shared" si="1630"/>
        <v>45017</v>
      </c>
      <c r="D19705" s="16">
        <f t="shared" si="1631"/>
        <v>22</v>
      </c>
      <c r="E19705" s="55">
        <v>22175.081581677601</v>
      </c>
      <c r="F19705" s="18">
        <v>5793.3180640808996</v>
      </c>
      <c r="G19705" s="18">
        <v>13592.754000000001</v>
      </c>
      <c r="H19705" s="18">
        <v>334.935</v>
      </c>
      <c r="I19705" s="18">
        <v>108.99193143387296</v>
      </c>
      <c r="J19705" s="53">
        <v>96.265277777777783</v>
      </c>
      <c r="K19705" s="19">
        <f t="shared" si="1632"/>
        <v>42101.345854970146</v>
      </c>
    </row>
    <row r="19706" spans="1:11" x14ac:dyDescent="0.25">
      <c r="A19706" s="10">
        <f t="shared" si="1633"/>
        <v>4</v>
      </c>
      <c r="B19706" s="11">
        <f t="shared" si="1629"/>
        <v>2023</v>
      </c>
      <c r="C19706" s="12">
        <f t="shared" si="1630"/>
        <v>45017</v>
      </c>
      <c r="D19706" s="11">
        <f t="shared" si="1631"/>
        <v>23</v>
      </c>
      <c r="E19706" s="51">
        <v>20589.401736943499</v>
      </c>
      <c r="F19706" s="13">
        <v>5536.4258720572998</v>
      </c>
      <c r="G19706" s="13">
        <v>13322.031999999999</v>
      </c>
      <c r="H19706" s="13">
        <v>334.935</v>
      </c>
      <c r="I19706" s="13">
        <v>108.99193143387296</v>
      </c>
      <c r="J19706" s="49">
        <v>96.265277777777783</v>
      </c>
      <c r="K19706" s="14">
        <f t="shared" si="1632"/>
        <v>39988.051818212443</v>
      </c>
    </row>
    <row r="19707" spans="1:11" x14ac:dyDescent="0.25">
      <c r="A19707" s="15">
        <f t="shared" si="1633"/>
        <v>4</v>
      </c>
      <c r="B19707" s="16">
        <f t="shared" si="1629"/>
        <v>2023</v>
      </c>
      <c r="C19707" s="17">
        <f t="shared" si="1630"/>
        <v>45017</v>
      </c>
      <c r="D19707" s="16">
        <f t="shared" si="1631"/>
        <v>24</v>
      </c>
      <c r="E19707" s="55">
        <v>18645.2845614137</v>
      </c>
      <c r="F19707" s="18">
        <v>5426.2824698867998</v>
      </c>
      <c r="G19707" s="18">
        <v>13135.107</v>
      </c>
      <c r="H19707" s="18">
        <v>334.935</v>
      </c>
      <c r="I19707" s="18">
        <v>108.99193143387296</v>
      </c>
      <c r="J19707" s="53">
        <v>96.265277777777783</v>
      </c>
      <c r="K19707" s="19">
        <f t="shared" si="1632"/>
        <v>37746.866240512143</v>
      </c>
    </row>
    <row r="19708" spans="1:11" x14ac:dyDescent="0.25">
      <c r="A19708" s="10">
        <f t="shared" si="1633"/>
        <v>4</v>
      </c>
      <c r="B19708" s="11">
        <f t="shared" si="1629"/>
        <v>2023</v>
      </c>
      <c r="C19708" s="12">
        <f t="shared" si="1630"/>
        <v>45018</v>
      </c>
      <c r="D19708" s="11">
        <f t="shared" si="1631"/>
        <v>1</v>
      </c>
      <c r="E19708" s="51">
        <v>17008.146917066799</v>
      </c>
      <c r="F19708" s="13">
        <v>5323.574448419</v>
      </c>
      <c r="G19708" s="13">
        <v>12928.17</v>
      </c>
      <c r="H19708" s="13">
        <v>334.935</v>
      </c>
      <c r="I19708" s="13">
        <v>108.99193143387296</v>
      </c>
      <c r="J19708" s="49">
        <v>96.265277777777783</v>
      </c>
      <c r="K19708" s="14">
        <f t="shared" si="1632"/>
        <v>35800.083574697441</v>
      </c>
    </row>
    <row r="19709" spans="1:11" x14ac:dyDescent="0.25">
      <c r="A19709" s="15">
        <f t="shared" si="1633"/>
        <v>4</v>
      </c>
      <c r="B19709" s="16">
        <f t="shared" si="1629"/>
        <v>2023</v>
      </c>
      <c r="C19709" s="17">
        <f t="shared" si="1630"/>
        <v>45018</v>
      </c>
      <c r="D19709" s="16">
        <f t="shared" si="1631"/>
        <v>2</v>
      </c>
      <c r="E19709" s="55">
        <v>15846.755154308799</v>
      </c>
      <c r="F19709" s="18">
        <v>5264.1461229050001</v>
      </c>
      <c r="G19709" s="18">
        <v>13091.558000000001</v>
      </c>
      <c r="H19709" s="18">
        <v>334.935</v>
      </c>
      <c r="I19709" s="18">
        <v>108.99193143387296</v>
      </c>
      <c r="J19709" s="53">
        <v>96.265277777777783</v>
      </c>
      <c r="K19709" s="19">
        <f t="shared" si="1632"/>
        <v>34742.651486425442</v>
      </c>
    </row>
    <row r="19710" spans="1:11" x14ac:dyDescent="0.25">
      <c r="A19710" s="10">
        <f t="shared" si="1633"/>
        <v>4</v>
      </c>
      <c r="B19710" s="11">
        <f t="shared" si="1629"/>
        <v>2023</v>
      </c>
      <c r="C19710" s="12">
        <f t="shared" si="1630"/>
        <v>45018</v>
      </c>
      <c r="D19710" s="11">
        <f t="shared" si="1631"/>
        <v>3</v>
      </c>
      <c r="E19710" s="51">
        <v>15139.750384208201</v>
      </c>
      <c r="F19710" s="13">
        <v>5232.2093521180004</v>
      </c>
      <c r="G19710" s="13">
        <v>13001.286</v>
      </c>
      <c r="H19710" s="13">
        <v>334.935</v>
      </c>
      <c r="I19710" s="13">
        <v>108.99193143387296</v>
      </c>
      <c r="J19710" s="49">
        <v>96.265277777777783</v>
      </c>
      <c r="K19710" s="14">
        <f t="shared" si="1632"/>
        <v>33913.437945537844</v>
      </c>
    </row>
    <row r="19711" spans="1:11" x14ac:dyDescent="0.25">
      <c r="A19711" s="15">
        <f t="shared" si="1633"/>
        <v>4</v>
      </c>
      <c r="B19711" s="16">
        <f t="shared" si="1629"/>
        <v>2023</v>
      </c>
      <c r="C19711" s="17">
        <f t="shared" si="1630"/>
        <v>45018</v>
      </c>
      <c r="D19711" s="16">
        <f t="shared" si="1631"/>
        <v>4</v>
      </c>
      <c r="E19711" s="55">
        <v>14993.741612505301</v>
      </c>
      <c r="F19711" s="18">
        <v>5280.5790256133996</v>
      </c>
      <c r="G19711" s="18">
        <v>13206.382</v>
      </c>
      <c r="H19711" s="18">
        <v>334.935</v>
      </c>
      <c r="I19711" s="18">
        <v>108.99193143387296</v>
      </c>
      <c r="J19711" s="53">
        <v>96.265277777777783</v>
      </c>
      <c r="K19711" s="19">
        <f t="shared" si="1632"/>
        <v>34020.894847330346</v>
      </c>
    </row>
    <row r="19712" spans="1:11" x14ac:dyDescent="0.25">
      <c r="A19712" s="10">
        <f t="shared" si="1633"/>
        <v>4</v>
      </c>
      <c r="B19712" s="11">
        <f t="shared" si="1629"/>
        <v>2023</v>
      </c>
      <c r="C19712" s="12">
        <f t="shared" si="1630"/>
        <v>45018</v>
      </c>
      <c r="D19712" s="11">
        <f t="shared" si="1631"/>
        <v>5</v>
      </c>
      <c r="E19712" s="51">
        <v>15106.7641347279</v>
      </c>
      <c r="F19712" s="13">
        <v>5312.9675590044999</v>
      </c>
      <c r="G19712" s="13">
        <v>13354.014999999999</v>
      </c>
      <c r="H19712" s="13">
        <v>334.935</v>
      </c>
      <c r="I19712" s="13">
        <v>108.99193143387296</v>
      </c>
      <c r="J19712" s="49">
        <v>96.265277777777783</v>
      </c>
      <c r="K19712" s="14">
        <f t="shared" si="1632"/>
        <v>34313.938902944043</v>
      </c>
    </row>
    <row r="19713" spans="1:11" x14ac:dyDescent="0.25">
      <c r="A19713" s="15">
        <f t="shared" si="1633"/>
        <v>4</v>
      </c>
      <c r="B19713" s="16">
        <f t="shared" si="1629"/>
        <v>2023</v>
      </c>
      <c r="C19713" s="17">
        <f t="shared" si="1630"/>
        <v>45018</v>
      </c>
      <c r="D19713" s="16">
        <f t="shared" si="1631"/>
        <v>6</v>
      </c>
      <c r="E19713" s="55">
        <v>15576.137005368701</v>
      </c>
      <c r="F19713" s="18">
        <v>5469.2330315349</v>
      </c>
      <c r="G19713" s="18">
        <v>13534.415000000001</v>
      </c>
      <c r="H19713" s="18">
        <v>334.935</v>
      </c>
      <c r="I19713" s="18">
        <v>108.99193143387296</v>
      </c>
      <c r="J19713" s="53">
        <v>96.265277777777783</v>
      </c>
      <c r="K19713" s="19">
        <f t="shared" si="1632"/>
        <v>35119.977246115246</v>
      </c>
    </row>
    <row r="19714" spans="1:11" x14ac:dyDescent="0.25">
      <c r="A19714" s="10">
        <f t="shared" si="1633"/>
        <v>4</v>
      </c>
      <c r="B19714" s="11">
        <f t="shared" si="1629"/>
        <v>2023</v>
      </c>
      <c r="C19714" s="12">
        <f t="shared" si="1630"/>
        <v>45018</v>
      </c>
      <c r="D19714" s="11">
        <f t="shared" si="1631"/>
        <v>7</v>
      </c>
      <c r="E19714" s="51">
        <v>16282.9437864887</v>
      </c>
      <c r="F19714" s="13">
        <v>5538.5598608944001</v>
      </c>
      <c r="G19714" s="13">
        <v>14037.009</v>
      </c>
      <c r="H19714" s="13">
        <v>0</v>
      </c>
      <c r="I19714" s="13">
        <v>0</v>
      </c>
      <c r="J19714" s="49">
        <v>96.265277777777783</v>
      </c>
      <c r="K19714" s="14">
        <f t="shared" si="1632"/>
        <v>35954.777925160874</v>
      </c>
    </row>
    <row r="19715" spans="1:11" x14ac:dyDescent="0.25">
      <c r="A19715" s="15">
        <f t="shared" si="1633"/>
        <v>4</v>
      </c>
      <c r="B19715" s="16">
        <f t="shared" si="1629"/>
        <v>2023</v>
      </c>
      <c r="C19715" s="17">
        <f t="shared" si="1630"/>
        <v>45018</v>
      </c>
      <c r="D19715" s="16">
        <f t="shared" si="1631"/>
        <v>8</v>
      </c>
      <c r="E19715" s="55">
        <v>17899.839979659999</v>
      </c>
      <c r="F19715" s="18">
        <v>5453.8842081189996</v>
      </c>
      <c r="G19715" s="18">
        <v>14610.557000000001</v>
      </c>
      <c r="H19715" s="18">
        <v>0</v>
      </c>
      <c r="I19715" s="18">
        <v>0</v>
      </c>
      <c r="J19715" s="53">
        <v>96.265277777777783</v>
      </c>
      <c r="K19715" s="19">
        <f t="shared" si="1632"/>
        <v>38060.546465556778</v>
      </c>
    </row>
    <row r="19716" spans="1:11" x14ac:dyDescent="0.25">
      <c r="A19716" s="10">
        <f t="shared" si="1633"/>
        <v>4</v>
      </c>
      <c r="B19716" s="11">
        <f t="shared" si="1629"/>
        <v>2023</v>
      </c>
      <c r="C19716" s="12">
        <f t="shared" si="1630"/>
        <v>45018</v>
      </c>
      <c r="D19716" s="11">
        <f t="shared" si="1631"/>
        <v>9</v>
      </c>
      <c r="E19716" s="51">
        <v>19687.458758676799</v>
      </c>
      <c r="F19716" s="13">
        <v>5646.4108561338999</v>
      </c>
      <c r="G19716" s="13">
        <v>14896.556</v>
      </c>
      <c r="H19716" s="13">
        <v>0</v>
      </c>
      <c r="I19716" s="13">
        <v>0</v>
      </c>
      <c r="J19716" s="49">
        <v>96.265277777777783</v>
      </c>
      <c r="K19716" s="14">
        <f t="shared" si="1632"/>
        <v>40326.690892588471</v>
      </c>
    </row>
    <row r="19717" spans="1:11" x14ac:dyDescent="0.25">
      <c r="A19717" s="15">
        <f t="shared" si="1633"/>
        <v>4</v>
      </c>
      <c r="B19717" s="16">
        <f t="shared" ref="B19717:B19780" si="1634">YEAR(C19717)</f>
        <v>2023</v>
      </c>
      <c r="C19717" s="17">
        <f t="shared" si="1630"/>
        <v>45018</v>
      </c>
      <c r="D19717" s="16">
        <f t="shared" si="1631"/>
        <v>10</v>
      </c>
      <c r="E19717" s="55">
        <v>20971.8650584774</v>
      </c>
      <c r="F19717" s="18">
        <v>5991.6832286651997</v>
      </c>
      <c r="G19717" s="18">
        <v>14828.145</v>
      </c>
      <c r="H19717" s="18">
        <v>0</v>
      </c>
      <c r="I19717" s="18">
        <v>0</v>
      </c>
      <c r="J19717" s="53">
        <v>96.265277777777783</v>
      </c>
      <c r="K19717" s="19">
        <f t="shared" si="1632"/>
        <v>41887.958564920373</v>
      </c>
    </row>
    <row r="19718" spans="1:11" x14ac:dyDescent="0.25">
      <c r="A19718" s="10">
        <f t="shared" si="1633"/>
        <v>4</v>
      </c>
      <c r="B19718" s="11">
        <f t="shared" si="1634"/>
        <v>2023</v>
      </c>
      <c r="C19718" s="12">
        <f t="shared" ref="C19718:C19781" si="1635">IF(D19718=1, C19717+1, C19717)</f>
        <v>45018</v>
      </c>
      <c r="D19718" s="11">
        <f t="shared" ref="D19718:D19781" si="1636">IF(D19717=24, 1, D19717+1)</f>
        <v>11</v>
      </c>
      <c r="E19718" s="51">
        <v>21813.770998202799</v>
      </c>
      <c r="F19718" s="13">
        <v>6228.3251657994997</v>
      </c>
      <c r="G19718" s="13">
        <v>14744.224</v>
      </c>
      <c r="H19718" s="13">
        <v>0</v>
      </c>
      <c r="I19718" s="13">
        <v>0</v>
      </c>
      <c r="J19718" s="49">
        <v>96.265277777777783</v>
      </c>
      <c r="K19718" s="14">
        <f t="shared" ref="K19718:K19781" si="1637">SUM(E19718:J19718)</f>
        <v>42882.585441780073</v>
      </c>
    </row>
    <row r="19719" spans="1:11" x14ac:dyDescent="0.25">
      <c r="A19719" s="15">
        <f t="shared" si="1633"/>
        <v>4</v>
      </c>
      <c r="B19719" s="16">
        <f t="shared" si="1634"/>
        <v>2023</v>
      </c>
      <c r="C19719" s="17">
        <f t="shared" si="1635"/>
        <v>45018</v>
      </c>
      <c r="D19719" s="16">
        <f t="shared" si="1636"/>
        <v>12</v>
      </c>
      <c r="E19719" s="55">
        <v>22245.5867460931</v>
      </c>
      <c r="F19719" s="18">
        <v>6340.8378068470001</v>
      </c>
      <c r="G19719" s="18">
        <v>14770.463</v>
      </c>
      <c r="H19719" s="18">
        <v>0</v>
      </c>
      <c r="I19719" s="18">
        <v>0</v>
      </c>
      <c r="J19719" s="53">
        <v>96.265277777777783</v>
      </c>
      <c r="K19719" s="19">
        <f t="shared" si="1637"/>
        <v>43453.152830717874</v>
      </c>
    </row>
    <row r="19720" spans="1:11" x14ac:dyDescent="0.25">
      <c r="A19720" s="10">
        <f t="shared" si="1633"/>
        <v>4</v>
      </c>
      <c r="B19720" s="11">
        <f t="shared" si="1634"/>
        <v>2023</v>
      </c>
      <c r="C19720" s="12">
        <f t="shared" si="1635"/>
        <v>45018</v>
      </c>
      <c r="D19720" s="11">
        <f t="shared" si="1636"/>
        <v>13</v>
      </c>
      <c r="E19720" s="51">
        <v>22217.998760064798</v>
      </c>
      <c r="F19720" s="13">
        <v>6228.8034871501004</v>
      </c>
      <c r="G19720" s="13">
        <v>14611.727000000001</v>
      </c>
      <c r="H19720" s="13">
        <v>0</v>
      </c>
      <c r="I19720" s="13">
        <v>0</v>
      </c>
      <c r="J19720" s="49">
        <v>96.265277777777783</v>
      </c>
      <c r="K19720" s="14">
        <f t="shared" si="1637"/>
        <v>43154.794524992678</v>
      </c>
    </row>
    <row r="19721" spans="1:11" x14ac:dyDescent="0.25">
      <c r="A19721" s="15">
        <f t="shared" si="1633"/>
        <v>4</v>
      </c>
      <c r="B19721" s="16">
        <f t="shared" si="1634"/>
        <v>2023</v>
      </c>
      <c r="C19721" s="17">
        <f t="shared" si="1635"/>
        <v>45018</v>
      </c>
      <c r="D19721" s="16">
        <f t="shared" si="1636"/>
        <v>14</v>
      </c>
      <c r="E19721" s="55">
        <v>21919.184757281899</v>
      </c>
      <c r="F19721" s="18">
        <v>6091.2896177636003</v>
      </c>
      <c r="G19721" s="18">
        <v>14247.017</v>
      </c>
      <c r="H19721" s="18">
        <v>0</v>
      </c>
      <c r="I19721" s="18">
        <v>0</v>
      </c>
      <c r="J19721" s="53">
        <v>96.265277777777783</v>
      </c>
      <c r="K19721" s="19">
        <f t="shared" si="1637"/>
        <v>42353.756652823278</v>
      </c>
    </row>
    <row r="19722" spans="1:11" x14ac:dyDescent="0.25">
      <c r="A19722" s="10">
        <f t="shared" si="1633"/>
        <v>4</v>
      </c>
      <c r="B19722" s="11">
        <f t="shared" si="1634"/>
        <v>2023</v>
      </c>
      <c r="C19722" s="12">
        <f t="shared" si="1635"/>
        <v>45018</v>
      </c>
      <c r="D19722" s="11">
        <f t="shared" si="1636"/>
        <v>15</v>
      </c>
      <c r="E19722" s="51">
        <v>21826.184271231301</v>
      </c>
      <c r="F19722" s="13">
        <v>6067.8762185444002</v>
      </c>
      <c r="G19722" s="13">
        <v>14071.704</v>
      </c>
      <c r="H19722" s="13">
        <v>0</v>
      </c>
      <c r="I19722" s="13">
        <v>0</v>
      </c>
      <c r="J19722" s="49">
        <v>96.265277777777783</v>
      </c>
      <c r="K19722" s="14">
        <f t="shared" si="1637"/>
        <v>42062.029767553475</v>
      </c>
    </row>
    <row r="19723" spans="1:11" x14ac:dyDescent="0.25">
      <c r="A19723" s="15">
        <f t="shared" si="1633"/>
        <v>4</v>
      </c>
      <c r="B19723" s="16">
        <f t="shared" si="1634"/>
        <v>2023</v>
      </c>
      <c r="C19723" s="17">
        <f t="shared" si="1635"/>
        <v>45018</v>
      </c>
      <c r="D19723" s="16">
        <f t="shared" si="1636"/>
        <v>16</v>
      </c>
      <c r="E19723" s="55">
        <v>22023.741022644299</v>
      </c>
      <c r="F19723" s="18">
        <v>5922.9823277570003</v>
      </c>
      <c r="G19723" s="18">
        <v>14028.806</v>
      </c>
      <c r="H19723" s="18">
        <v>0</v>
      </c>
      <c r="I19723" s="18">
        <v>0</v>
      </c>
      <c r="J19723" s="53">
        <v>96.265277777777783</v>
      </c>
      <c r="K19723" s="19">
        <f t="shared" si="1637"/>
        <v>42071.794628179072</v>
      </c>
    </row>
    <row r="19724" spans="1:11" x14ac:dyDescent="0.25">
      <c r="A19724" s="10">
        <f t="shared" si="1633"/>
        <v>4</v>
      </c>
      <c r="B19724" s="11">
        <f t="shared" si="1634"/>
        <v>2023</v>
      </c>
      <c r="C19724" s="12">
        <f t="shared" si="1635"/>
        <v>45018</v>
      </c>
      <c r="D19724" s="11">
        <f t="shared" si="1636"/>
        <v>17</v>
      </c>
      <c r="E19724" s="51">
        <v>23358.186681585299</v>
      </c>
      <c r="F19724" s="13">
        <v>5747.0251641017003</v>
      </c>
      <c r="G19724" s="13">
        <v>13643.287</v>
      </c>
      <c r="H19724" s="13">
        <v>0</v>
      </c>
      <c r="I19724" s="13">
        <v>0</v>
      </c>
      <c r="J19724" s="49">
        <v>96.265277777777783</v>
      </c>
      <c r="K19724" s="14">
        <f t="shared" si="1637"/>
        <v>42844.764123464782</v>
      </c>
    </row>
    <row r="19725" spans="1:11" x14ac:dyDescent="0.25">
      <c r="A19725" s="15">
        <f t="shared" si="1633"/>
        <v>4</v>
      </c>
      <c r="B19725" s="16">
        <f t="shared" si="1634"/>
        <v>2023</v>
      </c>
      <c r="C19725" s="17">
        <f t="shared" si="1635"/>
        <v>45018</v>
      </c>
      <c r="D19725" s="16">
        <f t="shared" si="1636"/>
        <v>18</v>
      </c>
      <c r="E19725" s="55">
        <v>23912.590964305298</v>
      </c>
      <c r="F19725" s="18">
        <v>5507.1213490702003</v>
      </c>
      <c r="G19725" s="18">
        <v>13279.857</v>
      </c>
      <c r="H19725" s="18">
        <v>0</v>
      </c>
      <c r="I19725" s="18">
        <v>0</v>
      </c>
      <c r="J19725" s="53">
        <v>96.265277777777783</v>
      </c>
      <c r="K19725" s="19">
        <f t="shared" si="1637"/>
        <v>42795.834591153274</v>
      </c>
    </row>
    <row r="19726" spans="1:11" x14ac:dyDescent="0.25">
      <c r="A19726" s="10">
        <f t="shared" si="1633"/>
        <v>4</v>
      </c>
      <c r="B19726" s="11">
        <f t="shared" si="1634"/>
        <v>2023</v>
      </c>
      <c r="C19726" s="12">
        <f t="shared" si="1635"/>
        <v>45018</v>
      </c>
      <c r="D19726" s="11">
        <f t="shared" si="1636"/>
        <v>19</v>
      </c>
      <c r="E19726" s="51">
        <v>23464.157194450199</v>
      </c>
      <c r="F19726" s="13">
        <v>5430.4223837543004</v>
      </c>
      <c r="G19726" s="13">
        <v>13351.156000000001</v>
      </c>
      <c r="H19726" s="13">
        <v>72.569000000000003</v>
      </c>
      <c r="I19726" s="13">
        <v>23.614837124291959</v>
      </c>
      <c r="J19726" s="49">
        <v>96.265277777777783</v>
      </c>
      <c r="K19726" s="14">
        <f t="shared" si="1637"/>
        <v>42438.184693106567</v>
      </c>
    </row>
    <row r="19727" spans="1:11" x14ac:dyDescent="0.25">
      <c r="A19727" s="15">
        <f t="shared" si="1633"/>
        <v>4</v>
      </c>
      <c r="B19727" s="16">
        <f t="shared" si="1634"/>
        <v>2023</v>
      </c>
      <c r="C19727" s="17">
        <f t="shared" si="1635"/>
        <v>45018</v>
      </c>
      <c r="D19727" s="16">
        <f t="shared" si="1636"/>
        <v>20</v>
      </c>
      <c r="E19727" s="55">
        <v>23963.3260498647</v>
      </c>
      <c r="F19727" s="18">
        <v>5545.5085819105998</v>
      </c>
      <c r="G19727" s="18">
        <v>13631.549000000001</v>
      </c>
      <c r="H19727" s="18">
        <v>334.935</v>
      </c>
      <c r="I19727" s="18">
        <v>108.99193143387296</v>
      </c>
      <c r="J19727" s="53">
        <v>96.265277777777783</v>
      </c>
      <c r="K19727" s="19">
        <f t="shared" si="1637"/>
        <v>43680.575840986945</v>
      </c>
    </row>
    <row r="19728" spans="1:11" x14ac:dyDescent="0.25">
      <c r="A19728" s="10">
        <f t="shared" si="1633"/>
        <v>4</v>
      </c>
      <c r="B19728" s="11">
        <f t="shared" si="1634"/>
        <v>2023</v>
      </c>
      <c r="C19728" s="12">
        <f t="shared" si="1635"/>
        <v>45018</v>
      </c>
      <c r="D19728" s="11">
        <f t="shared" si="1636"/>
        <v>21</v>
      </c>
      <c r="E19728" s="51">
        <v>24637.495089165099</v>
      </c>
      <c r="F19728" s="13">
        <v>5807.3737031921</v>
      </c>
      <c r="G19728" s="13">
        <v>13426.721</v>
      </c>
      <c r="H19728" s="13">
        <v>334.935</v>
      </c>
      <c r="I19728" s="13">
        <v>108.99193143387296</v>
      </c>
      <c r="J19728" s="49">
        <v>96.265277777777783</v>
      </c>
      <c r="K19728" s="14">
        <f t="shared" si="1637"/>
        <v>44411.782001568841</v>
      </c>
    </row>
    <row r="19729" spans="1:11" x14ac:dyDescent="0.25">
      <c r="A19729" s="15">
        <f t="shared" si="1633"/>
        <v>4</v>
      </c>
      <c r="B19729" s="16">
        <f t="shared" si="1634"/>
        <v>2023</v>
      </c>
      <c r="C19729" s="17">
        <f t="shared" si="1635"/>
        <v>45018</v>
      </c>
      <c r="D19729" s="16">
        <f t="shared" si="1636"/>
        <v>22</v>
      </c>
      <c r="E19729" s="55">
        <v>23511.276167532698</v>
      </c>
      <c r="F19729" s="18">
        <v>5634.4344963575004</v>
      </c>
      <c r="G19729" s="18">
        <v>12502.065000000001</v>
      </c>
      <c r="H19729" s="18">
        <v>334.935</v>
      </c>
      <c r="I19729" s="18">
        <v>108.99193143387296</v>
      </c>
      <c r="J19729" s="53">
        <v>96.265277777777783</v>
      </c>
      <c r="K19729" s="19">
        <f t="shared" si="1637"/>
        <v>42187.967873101843</v>
      </c>
    </row>
    <row r="19730" spans="1:11" x14ac:dyDescent="0.25">
      <c r="A19730" s="10">
        <f t="shared" si="1633"/>
        <v>4</v>
      </c>
      <c r="B19730" s="11">
        <f t="shared" si="1634"/>
        <v>2023</v>
      </c>
      <c r="C19730" s="12">
        <f t="shared" si="1635"/>
        <v>45018</v>
      </c>
      <c r="D19730" s="11">
        <f t="shared" si="1636"/>
        <v>23</v>
      </c>
      <c r="E19730" s="51">
        <v>21005.972295695399</v>
      </c>
      <c r="F19730" s="13">
        <v>5438.0977476005</v>
      </c>
      <c r="G19730" s="13">
        <v>12085.867</v>
      </c>
      <c r="H19730" s="13">
        <v>334.935</v>
      </c>
      <c r="I19730" s="13">
        <v>108.99193143387296</v>
      </c>
      <c r="J19730" s="49">
        <v>96.265277777777783</v>
      </c>
      <c r="K19730" s="14">
        <f t="shared" si="1637"/>
        <v>39070.129252507541</v>
      </c>
    </row>
    <row r="19731" spans="1:11" x14ac:dyDescent="0.25">
      <c r="A19731" s="15">
        <f t="shared" si="1633"/>
        <v>4</v>
      </c>
      <c r="B19731" s="16">
        <f t="shared" si="1634"/>
        <v>2023</v>
      </c>
      <c r="C19731" s="17">
        <f t="shared" si="1635"/>
        <v>45018</v>
      </c>
      <c r="D19731" s="16">
        <f t="shared" si="1636"/>
        <v>24</v>
      </c>
      <c r="E19731" s="55">
        <v>17976.0805395022</v>
      </c>
      <c r="F19731" s="18">
        <v>5200.0488557474</v>
      </c>
      <c r="G19731" s="18">
        <v>11945.699000000001</v>
      </c>
      <c r="H19731" s="18">
        <v>334.935</v>
      </c>
      <c r="I19731" s="18">
        <v>108.99193143387296</v>
      </c>
      <c r="J19731" s="53">
        <v>96.265277777777783</v>
      </c>
      <c r="K19731" s="19">
        <f t="shared" si="1637"/>
        <v>35662.020604461242</v>
      </c>
    </row>
    <row r="19732" spans="1:11" x14ac:dyDescent="0.25">
      <c r="A19732" s="10">
        <f t="shared" si="1633"/>
        <v>4</v>
      </c>
      <c r="B19732" s="11">
        <f t="shared" si="1634"/>
        <v>2023</v>
      </c>
      <c r="C19732" s="12">
        <f t="shared" si="1635"/>
        <v>45019</v>
      </c>
      <c r="D19732" s="11">
        <f t="shared" si="1636"/>
        <v>1</v>
      </c>
      <c r="E19732" s="51">
        <v>16024.041245911099</v>
      </c>
      <c r="F19732" s="13">
        <v>5153.5352675678996</v>
      </c>
      <c r="G19732" s="13">
        <v>12388.244000000001</v>
      </c>
      <c r="H19732" s="13">
        <v>334.935</v>
      </c>
      <c r="I19732" s="13">
        <v>108.99193143387296</v>
      </c>
      <c r="J19732" s="49">
        <v>96.265277777777783</v>
      </c>
      <c r="K19732" s="14">
        <f t="shared" si="1637"/>
        <v>34106.012722690641</v>
      </c>
    </row>
    <row r="19733" spans="1:11" x14ac:dyDescent="0.25">
      <c r="A19733" s="15">
        <f t="shared" si="1633"/>
        <v>4</v>
      </c>
      <c r="B19733" s="16">
        <f t="shared" si="1634"/>
        <v>2023</v>
      </c>
      <c r="C19733" s="17">
        <f t="shared" si="1635"/>
        <v>45019</v>
      </c>
      <c r="D19733" s="16">
        <f t="shared" si="1636"/>
        <v>2</v>
      </c>
      <c r="E19733" s="55">
        <v>14869.6629853715</v>
      </c>
      <c r="F19733" s="18">
        <v>5072.8658947109998</v>
      </c>
      <c r="G19733" s="18">
        <v>12586.096</v>
      </c>
      <c r="H19733" s="18">
        <v>334.935</v>
      </c>
      <c r="I19733" s="18">
        <v>108.99193143387296</v>
      </c>
      <c r="J19733" s="53">
        <v>96.265277777777783</v>
      </c>
      <c r="K19733" s="19">
        <f t="shared" si="1637"/>
        <v>33068.817089294142</v>
      </c>
    </row>
    <row r="19734" spans="1:11" x14ac:dyDescent="0.25">
      <c r="A19734" s="10">
        <f t="shared" si="1633"/>
        <v>4</v>
      </c>
      <c r="B19734" s="11">
        <f t="shared" si="1634"/>
        <v>2023</v>
      </c>
      <c r="C19734" s="12">
        <f t="shared" si="1635"/>
        <v>45019</v>
      </c>
      <c r="D19734" s="11">
        <f t="shared" si="1636"/>
        <v>3</v>
      </c>
      <c r="E19734" s="51">
        <v>14222.7807934189</v>
      </c>
      <c r="F19734" s="13">
        <v>5138.6570193488997</v>
      </c>
      <c r="G19734" s="13">
        <v>12708.918</v>
      </c>
      <c r="H19734" s="13">
        <v>334.935</v>
      </c>
      <c r="I19734" s="13">
        <v>108.99193143387296</v>
      </c>
      <c r="J19734" s="49">
        <v>96.265277777777783</v>
      </c>
      <c r="K19734" s="14">
        <f t="shared" si="1637"/>
        <v>32610.548021979448</v>
      </c>
    </row>
    <row r="19735" spans="1:11" x14ac:dyDescent="0.25">
      <c r="A19735" s="15">
        <f t="shared" si="1633"/>
        <v>4</v>
      </c>
      <c r="B19735" s="16">
        <f t="shared" si="1634"/>
        <v>2023</v>
      </c>
      <c r="C19735" s="17">
        <f t="shared" si="1635"/>
        <v>45019</v>
      </c>
      <c r="D19735" s="16">
        <f t="shared" si="1636"/>
        <v>4</v>
      </c>
      <c r="E19735" s="55">
        <v>14127.0883511594</v>
      </c>
      <c r="F19735" s="18">
        <v>5042.2522555469004</v>
      </c>
      <c r="G19735" s="18">
        <v>12835.138999999999</v>
      </c>
      <c r="H19735" s="18">
        <v>334.935</v>
      </c>
      <c r="I19735" s="18">
        <v>108.99193143387296</v>
      </c>
      <c r="J19735" s="53">
        <v>96.265277777777783</v>
      </c>
      <c r="K19735" s="19">
        <f t="shared" si="1637"/>
        <v>32544.671815917951</v>
      </c>
    </row>
    <row r="19736" spans="1:11" x14ac:dyDescent="0.25">
      <c r="A19736" s="10">
        <f t="shared" si="1633"/>
        <v>4</v>
      </c>
      <c r="B19736" s="11">
        <f t="shared" si="1634"/>
        <v>2023</v>
      </c>
      <c r="C19736" s="12">
        <f t="shared" si="1635"/>
        <v>45019</v>
      </c>
      <c r="D19736" s="11">
        <f t="shared" si="1636"/>
        <v>5</v>
      </c>
      <c r="E19736" s="51">
        <v>14045.1967825467</v>
      </c>
      <c r="F19736" s="13">
        <v>5132.9026631892002</v>
      </c>
      <c r="G19736" s="13">
        <v>13289.967000000001</v>
      </c>
      <c r="H19736" s="13">
        <v>334.935</v>
      </c>
      <c r="I19736" s="13">
        <v>108.99193143387296</v>
      </c>
      <c r="J19736" s="49">
        <v>96.265277777777783</v>
      </c>
      <c r="K19736" s="14">
        <f t="shared" si="1637"/>
        <v>33008.258654947545</v>
      </c>
    </row>
    <row r="19737" spans="1:11" x14ac:dyDescent="0.25">
      <c r="A19737" s="15">
        <f t="shared" si="1633"/>
        <v>4</v>
      </c>
      <c r="B19737" s="16">
        <f t="shared" si="1634"/>
        <v>2023</v>
      </c>
      <c r="C19737" s="17">
        <f t="shared" si="1635"/>
        <v>45019</v>
      </c>
      <c r="D19737" s="16">
        <f t="shared" si="1636"/>
        <v>6</v>
      </c>
      <c r="E19737" s="55">
        <v>14787.250405279699</v>
      </c>
      <c r="F19737" s="18">
        <v>5215.7880410627004</v>
      </c>
      <c r="G19737" s="18">
        <v>15285.554</v>
      </c>
      <c r="H19737" s="18">
        <v>323.77100000000002</v>
      </c>
      <c r="I19737" s="18">
        <v>105.35902975883825</v>
      </c>
      <c r="J19737" s="53">
        <v>96.265277777777783</v>
      </c>
      <c r="K19737" s="19">
        <f t="shared" si="1637"/>
        <v>35813.987753879017</v>
      </c>
    </row>
    <row r="19738" spans="1:11" x14ac:dyDescent="0.25">
      <c r="A19738" s="10">
        <f t="shared" si="1633"/>
        <v>4</v>
      </c>
      <c r="B19738" s="11">
        <f t="shared" si="1634"/>
        <v>2023</v>
      </c>
      <c r="C19738" s="12">
        <f t="shared" si="1635"/>
        <v>45019</v>
      </c>
      <c r="D19738" s="11">
        <f t="shared" si="1636"/>
        <v>7</v>
      </c>
      <c r="E19738" s="51">
        <v>16174.188560431699</v>
      </c>
      <c r="F19738" s="13">
        <v>5605.9767229713998</v>
      </c>
      <c r="G19738" s="13">
        <v>17676.032999999999</v>
      </c>
      <c r="H19738" s="13">
        <v>0</v>
      </c>
      <c r="I19738" s="13">
        <v>0</v>
      </c>
      <c r="J19738" s="49">
        <v>96.265277777777783</v>
      </c>
      <c r="K19738" s="14">
        <f t="shared" si="1637"/>
        <v>39552.46356118087</v>
      </c>
    </row>
    <row r="19739" spans="1:11" x14ac:dyDescent="0.25">
      <c r="A19739" s="15">
        <f t="shared" si="1633"/>
        <v>4</v>
      </c>
      <c r="B19739" s="16">
        <f t="shared" si="1634"/>
        <v>2023</v>
      </c>
      <c r="C19739" s="17">
        <f t="shared" si="1635"/>
        <v>45019</v>
      </c>
      <c r="D19739" s="16">
        <f t="shared" si="1636"/>
        <v>8</v>
      </c>
      <c r="E19739" s="55">
        <v>17725.863188322601</v>
      </c>
      <c r="F19739" s="18">
        <v>6012.3635382405</v>
      </c>
      <c r="G19739" s="18">
        <v>18402.740000000002</v>
      </c>
      <c r="H19739" s="18">
        <v>0</v>
      </c>
      <c r="I19739" s="18">
        <v>0</v>
      </c>
      <c r="J19739" s="53">
        <v>96.265277777777783</v>
      </c>
      <c r="K19739" s="19">
        <f t="shared" si="1637"/>
        <v>42237.232004340876</v>
      </c>
    </row>
    <row r="19740" spans="1:11" x14ac:dyDescent="0.25">
      <c r="A19740" s="10">
        <f t="shared" si="1633"/>
        <v>4</v>
      </c>
      <c r="B19740" s="11">
        <f t="shared" si="1634"/>
        <v>2023</v>
      </c>
      <c r="C19740" s="12">
        <f t="shared" si="1635"/>
        <v>45019</v>
      </c>
      <c r="D19740" s="11">
        <f t="shared" si="1636"/>
        <v>9</v>
      </c>
      <c r="E19740" s="51">
        <v>17633.899254865701</v>
      </c>
      <c r="F19740" s="13">
        <v>6821.1002214138998</v>
      </c>
      <c r="G19740" s="13">
        <v>18494.657999999999</v>
      </c>
      <c r="H19740" s="13">
        <v>0</v>
      </c>
      <c r="I19740" s="13">
        <v>0</v>
      </c>
      <c r="J19740" s="49">
        <v>96.265277777777783</v>
      </c>
      <c r="K19740" s="14">
        <f t="shared" si="1637"/>
        <v>43045.922754057377</v>
      </c>
    </row>
    <row r="19741" spans="1:11" x14ac:dyDescent="0.25">
      <c r="A19741" s="15">
        <f t="shared" si="1633"/>
        <v>4</v>
      </c>
      <c r="B19741" s="16">
        <f t="shared" si="1634"/>
        <v>2023</v>
      </c>
      <c r="C19741" s="17">
        <f t="shared" si="1635"/>
        <v>45019</v>
      </c>
      <c r="D19741" s="16">
        <f t="shared" si="1636"/>
        <v>10</v>
      </c>
      <c r="E19741" s="55">
        <v>17135.791617718001</v>
      </c>
      <c r="F19741" s="18">
        <v>7421.1617392360004</v>
      </c>
      <c r="G19741" s="18">
        <v>18482.264999999999</v>
      </c>
      <c r="H19741" s="18">
        <v>0</v>
      </c>
      <c r="I19741" s="18">
        <v>0</v>
      </c>
      <c r="J19741" s="53">
        <v>96.265277777777783</v>
      </c>
      <c r="K19741" s="19">
        <f t="shared" si="1637"/>
        <v>43135.483634731776</v>
      </c>
    </row>
    <row r="19742" spans="1:11" x14ac:dyDescent="0.25">
      <c r="A19742" s="10">
        <f t="shared" si="1633"/>
        <v>4</v>
      </c>
      <c r="B19742" s="11">
        <f t="shared" si="1634"/>
        <v>2023</v>
      </c>
      <c r="C19742" s="12">
        <f t="shared" si="1635"/>
        <v>45019</v>
      </c>
      <c r="D19742" s="11">
        <f t="shared" si="1636"/>
        <v>11</v>
      </c>
      <c r="E19742" s="51">
        <v>16506.0784335139</v>
      </c>
      <c r="F19742" s="13">
        <v>7687.0704127442004</v>
      </c>
      <c r="G19742" s="13">
        <v>18637.185000000001</v>
      </c>
      <c r="H19742" s="13">
        <v>0</v>
      </c>
      <c r="I19742" s="13">
        <v>0</v>
      </c>
      <c r="J19742" s="49">
        <v>96.265277777777783</v>
      </c>
      <c r="K19742" s="14">
        <f t="shared" si="1637"/>
        <v>42926.599124035878</v>
      </c>
    </row>
    <row r="19743" spans="1:11" x14ac:dyDescent="0.25">
      <c r="A19743" s="15">
        <f t="shared" si="1633"/>
        <v>4</v>
      </c>
      <c r="B19743" s="16">
        <f t="shared" si="1634"/>
        <v>2023</v>
      </c>
      <c r="C19743" s="17">
        <f t="shared" si="1635"/>
        <v>45019</v>
      </c>
      <c r="D19743" s="16">
        <f t="shared" si="1636"/>
        <v>12</v>
      </c>
      <c r="E19743" s="55">
        <v>16656.291217402701</v>
      </c>
      <c r="F19743" s="18">
        <v>7692.7349795980999</v>
      </c>
      <c r="G19743" s="18">
        <v>18372.733</v>
      </c>
      <c r="H19743" s="18">
        <v>0</v>
      </c>
      <c r="I19743" s="18">
        <v>0</v>
      </c>
      <c r="J19743" s="53">
        <v>96.265277777777783</v>
      </c>
      <c r="K19743" s="19">
        <f t="shared" si="1637"/>
        <v>42818.024474778576</v>
      </c>
    </row>
    <row r="19744" spans="1:11" x14ac:dyDescent="0.25">
      <c r="A19744" s="10">
        <f t="shared" si="1633"/>
        <v>4</v>
      </c>
      <c r="B19744" s="11">
        <f t="shared" si="1634"/>
        <v>2023</v>
      </c>
      <c r="C19744" s="12">
        <f t="shared" si="1635"/>
        <v>45019</v>
      </c>
      <c r="D19744" s="11">
        <f t="shared" si="1636"/>
        <v>13</v>
      </c>
      <c r="E19744" s="51">
        <v>16734.109274203402</v>
      </c>
      <c r="F19744" s="13">
        <v>7601.9018343918997</v>
      </c>
      <c r="G19744" s="13">
        <v>18335.011999999999</v>
      </c>
      <c r="H19744" s="13">
        <v>0</v>
      </c>
      <c r="I19744" s="13">
        <v>0</v>
      </c>
      <c r="J19744" s="49">
        <v>96.265277777777783</v>
      </c>
      <c r="K19744" s="14">
        <f t="shared" si="1637"/>
        <v>42767.288386373075</v>
      </c>
    </row>
    <row r="19745" spans="1:11" x14ac:dyDescent="0.25">
      <c r="A19745" s="15">
        <f t="shared" si="1633"/>
        <v>4</v>
      </c>
      <c r="B19745" s="16">
        <f t="shared" si="1634"/>
        <v>2023</v>
      </c>
      <c r="C19745" s="17">
        <f t="shared" si="1635"/>
        <v>45019</v>
      </c>
      <c r="D19745" s="16">
        <f t="shared" si="1636"/>
        <v>14</v>
      </c>
      <c r="E19745" s="55">
        <v>16228.8271286452</v>
      </c>
      <c r="F19745" s="18">
        <v>7494.5827206919002</v>
      </c>
      <c r="G19745" s="18">
        <v>17926.521000000001</v>
      </c>
      <c r="H19745" s="18">
        <v>0</v>
      </c>
      <c r="I19745" s="18">
        <v>0</v>
      </c>
      <c r="J19745" s="53">
        <v>96.265277777777783</v>
      </c>
      <c r="K19745" s="19">
        <f t="shared" si="1637"/>
        <v>41746.196127114876</v>
      </c>
    </row>
    <row r="19746" spans="1:11" x14ac:dyDescent="0.25">
      <c r="A19746" s="10">
        <f t="shared" si="1633"/>
        <v>4</v>
      </c>
      <c r="B19746" s="11">
        <f t="shared" si="1634"/>
        <v>2023</v>
      </c>
      <c r="C19746" s="12">
        <f t="shared" si="1635"/>
        <v>45019</v>
      </c>
      <c r="D19746" s="11">
        <f t="shared" si="1636"/>
        <v>15</v>
      </c>
      <c r="E19746" s="51">
        <v>15805.663981968</v>
      </c>
      <c r="F19746" s="13">
        <v>7354.4887455892003</v>
      </c>
      <c r="G19746" s="13">
        <v>17155.588</v>
      </c>
      <c r="H19746" s="13">
        <v>0</v>
      </c>
      <c r="I19746" s="13">
        <v>0</v>
      </c>
      <c r="J19746" s="49">
        <v>96.265277777777783</v>
      </c>
      <c r="K19746" s="14">
        <f t="shared" si="1637"/>
        <v>40412.006005334981</v>
      </c>
    </row>
    <row r="19747" spans="1:11" x14ac:dyDescent="0.25">
      <c r="A19747" s="15">
        <f t="shared" si="1633"/>
        <v>4</v>
      </c>
      <c r="B19747" s="16">
        <f t="shared" si="1634"/>
        <v>2023</v>
      </c>
      <c r="C19747" s="17">
        <f t="shared" si="1635"/>
        <v>45019</v>
      </c>
      <c r="D19747" s="16">
        <f t="shared" si="1636"/>
        <v>16</v>
      </c>
      <c r="E19747" s="55">
        <v>16364.317375926599</v>
      </c>
      <c r="F19747" s="18">
        <v>7082.8281129284996</v>
      </c>
      <c r="G19747" s="18">
        <v>15897.724</v>
      </c>
      <c r="H19747" s="18">
        <v>0</v>
      </c>
      <c r="I19747" s="18">
        <v>0</v>
      </c>
      <c r="J19747" s="53">
        <v>96.265277777777783</v>
      </c>
      <c r="K19747" s="19">
        <f t="shared" si="1637"/>
        <v>39441.134766632873</v>
      </c>
    </row>
    <row r="19748" spans="1:11" x14ac:dyDescent="0.25">
      <c r="A19748" s="10">
        <f t="shared" si="1633"/>
        <v>4</v>
      </c>
      <c r="B19748" s="11">
        <f t="shared" si="1634"/>
        <v>2023</v>
      </c>
      <c r="C19748" s="12">
        <f t="shared" si="1635"/>
        <v>45019</v>
      </c>
      <c r="D19748" s="11">
        <f t="shared" si="1636"/>
        <v>17</v>
      </c>
      <c r="E19748" s="51">
        <v>18454.8862569146</v>
      </c>
      <c r="F19748" s="13">
        <v>6801.1655867426998</v>
      </c>
      <c r="G19748" s="13">
        <v>15337.789000000001</v>
      </c>
      <c r="H19748" s="13">
        <v>0</v>
      </c>
      <c r="I19748" s="13">
        <v>0</v>
      </c>
      <c r="J19748" s="49">
        <v>96.265277777777783</v>
      </c>
      <c r="K19748" s="14">
        <f t="shared" si="1637"/>
        <v>40690.106121435078</v>
      </c>
    </row>
    <row r="19749" spans="1:11" x14ac:dyDescent="0.25">
      <c r="A19749" s="15">
        <f t="shared" si="1633"/>
        <v>4</v>
      </c>
      <c r="B19749" s="16">
        <f t="shared" si="1634"/>
        <v>2023</v>
      </c>
      <c r="C19749" s="17">
        <f t="shared" si="1635"/>
        <v>45019</v>
      </c>
      <c r="D19749" s="16">
        <f t="shared" si="1636"/>
        <v>18</v>
      </c>
      <c r="E19749" s="55">
        <v>20741.194911882001</v>
      </c>
      <c r="F19749" s="18">
        <v>6240.0000485941</v>
      </c>
      <c r="G19749" s="18">
        <v>15058.884</v>
      </c>
      <c r="H19749" s="18">
        <v>0</v>
      </c>
      <c r="I19749" s="18">
        <v>0</v>
      </c>
      <c r="J19749" s="53">
        <v>96.265277777777783</v>
      </c>
      <c r="K19749" s="19">
        <f t="shared" si="1637"/>
        <v>42136.344238253878</v>
      </c>
    </row>
    <row r="19750" spans="1:11" x14ac:dyDescent="0.25">
      <c r="A19750" s="10">
        <f t="shared" si="1633"/>
        <v>4</v>
      </c>
      <c r="B19750" s="11">
        <f t="shared" si="1634"/>
        <v>2023</v>
      </c>
      <c r="C19750" s="12">
        <f t="shared" si="1635"/>
        <v>45019</v>
      </c>
      <c r="D19750" s="11">
        <f t="shared" si="1636"/>
        <v>19</v>
      </c>
      <c r="E19750" s="51">
        <v>20722.295151497099</v>
      </c>
      <c r="F19750" s="13">
        <v>6022.1585815443996</v>
      </c>
      <c r="G19750" s="13">
        <v>14844.358</v>
      </c>
      <c r="H19750" s="13">
        <v>61.405000000000001</v>
      </c>
      <c r="I19750" s="13">
        <v>19.981935449257229</v>
      </c>
      <c r="J19750" s="49">
        <v>96.265277777777783</v>
      </c>
      <c r="K19750" s="14">
        <f t="shared" si="1637"/>
        <v>41766.46394626853</v>
      </c>
    </row>
    <row r="19751" spans="1:11" x14ac:dyDescent="0.25">
      <c r="A19751" s="15">
        <f t="shared" si="1633"/>
        <v>4</v>
      </c>
      <c r="B19751" s="16">
        <f t="shared" si="1634"/>
        <v>2023</v>
      </c>
      <c r="C19751" s="17">
        <f t="shared" si="1635"/>
        <v>45019</v>
      </c>
      <c r="D19751" s="16">
        <f t="shared" si="1636"/>
        <v>20</v>
      </c>
      <c r="E19751" s="55">
        <v>21290.4179321417</v>
      </c>
      <c r="F19751" s="18">
        <v>6016.7308671889004</v>
      </c>
      <c r="G19751" s="18">
        <v>14977.951999999999</v>
      </c>
      <c r="H19751" s="18">
        <v>334.935</v>
      </c>
      <c r="I19751" s="18">
        <v>108.99193143387296</v>
      </c>
      <c r="J19751" s="53">
        <v>96.265277777777783</v>
      </c>
      <c r="K19751" s="19">
        <f t="shared" si="1637"/>
        <v>42825.293008542241</v>
      </c>
    </row>
    <row r="19752" spans="1:11" x14ac:dyDescent="0.25">
      <c r="A19752" s="10">
        <f t="shared" si="1633"/>
        <v>4</v>
      </c>
      <c r="B19752" s="11">
        <f t="shared" si="1634"/>
        <v>2023</v>
      </c>
      <c r="C19752" s="12">
        <f t="shared" si="1635"/>
        <v>45019</v>
      </c>
      <c r="D19752" s="11">
        <f t="shared" si="1636"/>
        <v>21</v>
      </c>
      <c r="E19752" s="51">
        <v>21420.062725969601</v>
      </c>
      <c r="F19752" s="13">
        <v>5810.5239350639004</v>
      </c>
      <c r="G19752" s="13">
        <v>14499.213</v>
      </c>
      <c r="H19752" s="13">
        <v>334.935</v>
      </c>
      <c r="I19752" s="13">
        <v>108.99193143387296</v>
      </c>
      <c r="J19752" s="49">
        <v>96.265277777777783</v>
      </c>
      <c r="K19752" s="14">
        <f t="shared" si="1637"/>
        <v>42269.99187024514</v>
      </c>
    </row>
    <row r="19753" spans="1:11" x14ac:dyDescent="0.25">
      <c r="A19753" s="15">
        <f t="shared" si="1633"/>
        <v>4</v>
      </c>
      <c r="B19753" s="16">
        <f t="shared" si="1634"/>
        <v>2023</v>
      </c>
      <c r="C19753" s="17">
        <f t="shared" si="1635"/>
        <v>45019</v>
      </c>
      <c r="D19753" s="16">
        <f t="shared" si="1636"/>
        <v>22</v>
      </c>
      <c r="E19753" s="55">
        <v>20412.4807720104</v>
      </c>
      <c r="F19753" s="18">
        <v>5380.069860482</v>
      </c>
      <c r="G19753" s="18">
        <v>13755.736999999999</v>
      </c>
      <c r="H19753" s="18">
        <v>334.935</v>
      </c>
      <c r="I19753" s="18">
        <v>108.99193143387296</v>
      </c>
      <c r="J19753" s="53">
        <v>96.265277777777783</v>
      </c>
      <c r="K19753" s="19">
        <f t="shared" si="1637"/>
        <v>40088.479841704044</v>
      </c>
    </row>
    <row r="19754" spans="1:11" x14ac:dyDescent="0.25">
      <c r="A19754" s="10">
        <f t="shared" si="1633"/>
        <v>4</v>
      </c>
      <c r="B19754" s="11">
        <f t="shared" si="1634"/>
        <v>2023</v>
      </c>
      <c r="C19754" s="12">
        <f t="shared" si="1635"/>
        <v>45019</v>
      </c>
      <c r="D19754" s="11">
        <f t="shared" si="1636"/>
        <v>23</v>
      </c>
      <c r="E19754" s="51">
        <v>18196.663415220799</v>
      </c>
      <c r="F19754" s="13">
        <v>5046.5572274861997</v>
      </c>
      <c r="G19754" s="13">
        <v>13030.905000000001</v>
      </c>
      <c r="H19754" s="13">
        <v>334.935</v>
      </c>
      <c r="I19754" s="13">
        <v>108.99193143387296</v>
      </c>
      <c r="J19754" s="49">
        <v>96.265277777777783</v>
      </c>
      <c r="K19754" s="14">
        <f t="shared" si="1637"/>
        <v>36814.31785191864</v>
      </c>
    </row>
    <row r="19755" spans="1:11" x14ac:dyDescent="0.25">
      <c r="A19755" s="15">
        <f t="shared" si="1633"/>
        <v>4</v>
      </c>
      <c r="B19755" s="16">
        <f t="shared" si="1634"/>
        <v>2023</v>
      </c>
      <c r="C19755" s="17">
        <f t="shared" si="1635"/>
        <v>45019</v>
      </c>
      <c r="D19755" s="16">
        <f t="shared" si="1636"/>
        <v>24</v>
      </c>
      <c r="E19755" s="55">
        <v>15783.3338531764</v>
      </c>
      <c r="F19755" s="18">
        <v>4764.7004626989001</v>
      </c>
      <c r="G19755" s="18">
        <v>12559.971</v>
      </c>
      <c r="H19755" s="18">
        <v>334.935</v>
      </c>
      <c r="I19755" s="18">
        <v>108.99193143387296</v>
      </c>
      <c r="J19755" s="53">
        <v>96.265277777777783</v>
      </c>
      <c r="K19755" s="19">
        <f t="shared" si="1637"/>
        <v>33648.197525086944</v>
      </c>
    </row>
    <row r="19756" spans="1:11" x14ac:dyDescent="0.25">
      <c r="A19756" s="10">
        <f t="shared" si="1633"/>
        <v>4</v>
      </c>
      <c r="B19756" s="11">
        <f t="shared" si="1634"/>
        <v>2023</v>
      </c>
      <c r="C19756" s="12">
        <f t="shared" si="1635"/>
        <v>45020</v>
      </c>
      <c r="D19756" s="11">
        <f t="shared" si="1636"/>
        <v>1</v>
      </c>
      <c r="E19756" s="51">
        <v>13930.289724551199</v>
      </c>
      <c r="F19756" s="13">
        <v>4644.5525112995001</v>
      </c>
      <c r="G19756" s="13">
        <v>12316.252</v>
      </c>
      <c r="H19756" s="13">
        <v>334.935</v>
      </c>
      <c r="I19756" s="13">
        <v>108.99193143387296</v>
      </c>
      <c r="J19756" s="49">
        <v>96.265277777777783</v>
      </c>
      <c r="K19756" s="14">
        <f t="shared" si="1637"/>
        <v>31431.286445062353</v>
      </c>
    </row>
    <row r="19757" spans="1:11" x14ac:dyDescent="0.25">
      <c r="A19757" s="15">
        <f t="shared" ref="A19757:A19820" si="1638">MONTH(C19757)</f>
        <v>4</v>
      </c>
      <c r="B19757" s="16">
        <f t="shared" si="1634"/>
        <v>2023</v>
      </c>
      <c r="C19757" s="17">
        <f t="shared" si="1635"/>
        <v>45020</v>
      </c>
      <c r="D19757" s="16">
        <f t="shared" si="1636"/>
        <v>2</v>
      </c>
      <c r="E19757" s="55">
        <v>12919.8311802227</v>
      </c>
      <c r="F19757" s="18">
        <v>4601.3569897063999</v>
      </c>
      <c r="G19757" s="18">
        <v>11888.606</v>
      </c>
      <c r="H19757" s="18">
        <v>334.935</v>
      </c>
      <c r="I19757" s="18">
        <v>108.99193143387296</v>
      </c>
      <c r="J19757" s="53">
        <v>96.265277777777783</v>
      </c>
      <c r="K19757" s="19">
        <f t="shared" si="1637"/>
        <v>29949.986379140752</v>
      </c>
    </row>
    <row r="19758" spans="1:11" x14ac:dyDescent="0.25">
      <c r="A19758" s="10">
        <f t="shared" si="1638"/>
        <v>4</v>
      </c>
      <c r="B19758" s="11">
        <f t="shared" si="1634"/>
        <v>2023</v>
      </c>
      <c r="C19758" s="12">
        <f t="shared" si="1635"/>
        <v>45020</v>
      </c>
      <c r="D19758" s="11">
        <f t="shared" si="1636"/>
        <v>3</v>
      </c>
      <c r="E19758" s="51">
        <v>12485.117984439799</v>
      </c>
      <c r="F19758" s="13">
        <v>4596.5953624867998</v>
      </c>
      <c r="G19758" s="13">
        <v>12113.732</v>
      </c>
      <c r="H19758" s="13">
        <v>334.935</v>
      </c>
      <c r="I19758" s="13">
        <v>108.99193143387296</v>
      </c>
      <c r="J19758" s="49">
        <v>96.265277777777783</v>
      </c>
      <c r="K19758" s="14">
        <f t="shared" si="1637"/>
        <v>29735.637556138248</v>
      </c>
    </row>
    <row r="19759" spans="1:11" x14ac:dyDescent="0.25">
      <c r="A19759" s="15">
        <f t="shared" si="1638"/>
        <v>4</v>
      </c>
      <c r="B19759" s="16">
        <f t="shared" si="1634"/>
        <v>2023</v>
      </c>
      <c r="C19759" s="17">
        <f t="shared" si="1635"/>
        <v>45020</v>
      </c>
      <c r="D19759" s="16">
        <f t="shared" si="1636"/>
        <v>4</v>
      </c>
      <c r="E19759" s="55">
        <v>12448.6151032708</v>
      </c>
      <c r="F19759" s="18">
        <v>4584.3781367330002</v>
      </c>
      <c r="G19759" s="18">
        <v>12627.344999999999</v>
      </c>
      <c r="H19759" s="18">
        <v>334.935</v>
      </c>
      <c r="I19759" s="18">
        <v>108.99193143387296</v>
      </c>
      <c r="J19759" s="53">
        <v>96.265277777777783</v>
      </c>
      <c r="K19759" s="19">
        <f t="shared" si="1637"/>
        <v>30200.530449215454</v>
      </c>
    </row>
    <row r="19760" spans="1:11" x14ac:dyDescent="0.25">
      <c r="A19760" s="10">
        <f t="shared" si="1638"/>
        <v>4</v>
      </c>
      <c r="B19760" s="11">
        <f t="shared" si="1634"/>
        <v>2023</v>
      </c>
      <c r="C19760" s="12">
        <f t="shared" si="1635"/>
        <v>45020</v>
      </c>
      <c r="D19760" s="11">
        <f t="shared" si="1636"/>
        <v>5</v>
      </c>
      <c r="E19760" s="51">
        <v>12565.471479810099</v>
      </c>
      <c r="F19760" s="13">
        <v>4693.6651046692996</v>
      </c>
      <c r="G19760" s="13">
        <v>13508.616</v>
      </c>
      <c r="H19760" s="13">
        <v>334.935</v>
      </c>
      <c r="I19760" s="13">
        <v>108.99193143387296</v>
      </c>
      <c r="J19760" s="49">
        <v>96.265277777777783</v>
      </c>
      <c r="K19760" s="14">
        <f t="shared" si="1637"/>
        <v>31307.944793691051</v>
      </c>
    </row>
    <row r="19761" spans="1:11" x14ac:dyDescent="0.25">
      <c r="A19761" s="15">
        <f t="shared" si="1638"/>
        <v>4</v>
      </c>
      <c r="B19761" s="16">
        <f t="shared" si="1634"/>
        <v>2023</v>
      </c>
      <c r="C19761" s="17">
        <f t="shared" si="1635"/>
        <v>45020</v>
      </c>
      <c r="D19761" s="16">
        <f t="shared" si="1636"/>
        <v>6</v>
      </c>
      <c r="E19761" s="55">
        <v>13243.3263002531</v>
      </c>
      <c r="F19761" s="18">
        <v>4838.8848100801997</v>
      </c>
      <c r="G19761" s="18">
        <v>15167.093000000001</v>
      </c>
      <c r="H19761" s="18">
        <v>318.18799999999999</v>
      </c>
      <c r="I19761" s="18">
        <v>103.54225350913214</v>
      </c>
      <c r="J19761" s="53">
        <v>96.265277777777783</v>
      </c>
      <c r="K19761" s="19">
        <f t="shared" si="1637"/>
        <v>33767.299641620215</v>
      </c>
    </row>
    <row r="19762" spans="1:11" x14ac:dyDescent="0.25">
      <c r="A19762" s="10">
        <f t="shared" si="1638"/>
        <v>4</v>
      </c>
      <c r="B19762" s="11">
        <f t="shared" si="1634"/>
        <v>2023</v>
      </c>
      <c r="C19762" s="12">
        <f t="shared" si="1635"/>
        <v>45020</v>
      </c>
      <c r="D19762" s="11">
        <f t="shared" si="1636"/>
        <v>7</v>
      </c>
      <c r="E19762" s="51">
        <v>14571.461230946001</v>
      </c>
      <c r="F19762" s="13">
        <v>5245.1114731414</v>
      </c>
      <c r="G19762" s="13">
        <v>17215.388999999999</v>
      </c>
      <c r="H19762" s="13">
        <v>0</v>
      </c>
      <c r="I19762" s="13">
        <v>0</v>
      </c>
      <c r="J19762" s="49">
        <v>96.265277777777783</v>
      </c>
      <c r="K19762" s="14">
        <f t="shared" si="1637"/>
        <v>37128.226981865177</v>
      </c>
    </row>
    <row r="19763" spans="1:11" x14ac:dyDescent="0.25">
      <c r="A19763" s="15">
        <f t="shared" si="1638"/>
        <v>4</v>
      </c>
      <c r="B19763" s="16">
        <f t="shared" si="1634"/>
        <v>2023</v>
      </c>
      <c r="C19763" s="17">
        <f t="shared" si="1635"/>
        <v>45020</v>
      </c>
      <c r="D19763" s="16">
        <f t="shared" si="1636"/>
        <v>8</v>
      </c>
      <c r="E19763" s="55">
        <v>16228.411941960099</v>
      </c>
      <c r="F19763" s="18">
        <v>5764.8697286901997</v>
      </c>
      <c r="G19763" s="18">
        <v>17991.037</v>
      </c>
      <c r="H19763" s="18">
        <v>0</v>
      </c>
      <c r="I19763" s="18">
        <v>0</v>
      </c>
      <c r="J19763" s="53">
        <v>96.265277777777783</v>
      </c>
      <c r="K19763" s="19">
        <f t="shared" si="1637"/>
        <v>40080.58394842808</v>
      </c>
    </row>
    <row r="19764" spans="1:11" x14ac:dyDescent="0.25">
      <c r="A19764" s="10">
        <f t="shared" si="1638"/>
        <v>4</v>
      </c>
      <c r="B19764" s="11">
        <f t="shared" si="1634"/>
        <v>2023</v>
      </c>
      <c r="C19764" s="12">
        <f t="shared" si="1635"/>
        <v>45020</v>
      </c>
      <c r="D19764" s="11">
        <f t="shared" si="1636"/>
        <v>9</v>
      </c>
      <c r="E19764" s="51">
        <v>16519.909376952201</v>
      </c>
      <c r="F19764" s="13">
        <v>6504.9495908746003</v>
      </c>
      <c r="G19764" s="13">
        <v>18652.316999999999</v>
      </c>
      <c r="H19764" s="13">
        <v>0</v>
      </c>
      <c r="I19764" s="13">
        <v>0</v>
      </c>
      <c r="J19764" s="49">
        <v>96.265277777777783</v>
      </c>
      <c r="K19764" s="14">
        <f t="shared" si="1637"/>
        <v>41773.441245604576</v>
      </c>
    </row>
    <row r="19765" spans="1:11" x14ac:dyDescent="0.25">
      <c r="A19765" s="15">
        <f t="shared" si="1638"/>
        <v>4</v>
      </c>
      <c r="B19765" s="16">
        <f t="shared" si="1634"/>
        <v>2023</v>
      </c>
      <c r="C19765" s="17">
        <f t="shared" si="1635"/>
        <v>45020</v>
      </c>
      <c r="D19765" s="16">
        <f t="shared" si="1636"/>
        <v>10</v>
      </c>
      <c r="E19765" s="55">
        <v>16513.122807359501</v>
      </c>
      <c r="F19765" s="18">
        <v>7287.8980566171003</v>
      </c>
      <c r="G19765" s="18">
        <v>18539.531999999999</v>
      </c>
      <c r="H19765" s="18">
        <v>0</v>
      </c>
      <c r="I19765" s="18">
        <v>0</v>
      </c>
      <c r="J19765" s="53">
        <v>96.265277777777783</v>
      </c>
      <c r="K19765" s="19">
        <f t="shared" si="1637"/>
        <v>42436.818141754375</v>
      </c>
    </row>
    <row r="19766" spans="1:11" x14ac:dyDescent="0.25">
      <c r="A19766" s="10">
        <f t="shared" si="1638"/>
        <v>4</v>
      </c>
      <c r="B19766" s="11">
        <f t="shared" si="1634"/>
        <v>2023</v>
      </c>
      <c r="C19766" s="12">
        <f t="shared" si="1635"/>
        <v>45020</v>
      </c>
      <c r="D19766" s="11">
        <f t="shared" si="1636"/>
        <v>11</v>
      </c>
      <c r="E19766" s="51">
        <v>16535.254702574701</v>
      </c>
      <c r="F19766" s="13">
        <v>7753.9546432380002</v>
      </c>
      <c r="G19766" s="13">
        <v>18703.794999999998</v>
      </c>
      <c r="H19766" s="13">
        <v>0</v>
      </c>
      <c r="I19766" s="13">
        <v>0</v>
      </c>
      <c r="J19766" s="49">
        <v>96.265277777777783</v>
      </c>
      <c r="K19766" s="14">
        <f t="shared" si="1637"/>
        <v>43089.26962359048</v>
      </c>
    </row>
    <row r="19767" spans="1:11" x14ac:dyDescent="0.25">
      <c r="A19767" s="15">
        <f t="shared" si="1638"/>
        <v>4</v>
      </c>
      <c r="B19767" s="16">
        <f t="shared" si="1634"/>
        <v>2023</v>
      </c>
      <c r="C19767" s="17">
        <f t="shared" si="1635"/>
        <v>45020</v>
      </c>
      <c r="D19767" s="16">
        <f t="shared" si="1636"/>
        <v>12</v>
      </c>
      <c r="E19767" s="55">
        <v>16204.814182432199</v>
      </c>
      <c r="F19767" s="18">
        <v>7655.0375371498003</v>
      </c>
      <c r="G19767" s="18">
        <v>18431.821</v>
      </c>
      <c r="H19767" s="18">
        <v>0</v>
      </c>
      <c r="I19767" s="18">
        <v>0</v>
      </c>
      <c r="J19767" s="53">
        <v>96.265277777777783</v>
      </c>
      <c r="K19767" s="19">
        <f t="shared" si="1637"/>
        <v>42387.937997359775</v>
      </c>
    </row>
    <row r="19768" spans="1:11" x14ac:dyDescent="0.25">
      <c r="A19768" s="10">
        <f t="shared" si="1638"/>
        <v>4</v>
      </c>
      <c r="B19768" s="11">
        <f t="shared" si="1634"/>
        <v>2023</v>
      </c>
      <c r="C19768" s="12">
        <f t="shared" si="1635"/>
        <v>45020</v>
      </c>
      <c r="D19768" s="11">
        <f t="shared" si="1636"/>
        <v>13</v>
      </c>
      <c r="E19768" s="51">
        <v>15768.1693883398</v>
      </c>
      <c r="F19768" s="13">
        <v>7518.9277164676996</v>
      </c>
      <c r="G19768" s="13">
        <v>18512.982</v>
      </c>
      <c r="H19768" s="13">
        <v>0</v>
      </c>
      <c r="I19768" s="13">
        <v>0</v>
      </c>
      <c r="J19768" s="49">
        <v>96.265277777777783</v>
      </c>
      <c r="K19768" s="14">
        <f t="shared" si="1637"/>
        <v>41896.344382585281</v>
      </c>
    </row>
    <row r="19769" spans="1:11" x14ac:dyDescent="0.25">
      <c r="A19769" s="15">
        <f t="shared" si="1638"/>
        <v>4</v>
      </c>
      <c r="B19769" s="16">
        <f t="shared" si="1634"/>
        <v>2023</v>
      </c>
      <c r="C19769" s="17">
        <f t="shared" si="1635"/>
        <v>45020</v>
      </c>
      <c r="D19769" s="16">
        <f t="shared" si="1636"/>
        <v>14</v>
      </c>
      <c r="E19769" s="55">
        <v>15434.417471705799</v>
      </c>
      <c r="F19769" s="18">
        <v>7488.9823854493998</v>
      </c>
      <c r="G19769" s="18">
        <v>17838.805</v>
      </c>
      <c r="H19769" s="18">
        <v>0</v>
      </c>
      <c r="I19769" s="18">
        <v>0</v>
      </c>
      <c r="J19769" s="53">
        <v>96.265277777777783</v>
      </c>
      <c r="K19769" s="19">
        <f t="shared" si="1637"/>
        <v>40858.470134932977</v>
      </c>
    </row>
    <row r="19770" spans="1:11" x14ac:dyDescent="0.25">
      <c r="A19770" s="10">
        <f t="shared" si="1638"/>
        <v>4</v>
      </c>
      <c r="B19770" s="11">
        <f t="shared" si="1634"/>
        <v>2023</v>
      </c>
      <c r="C19770" s="12">
        <f t="shared" si="1635"/>
        <v>45020</v>
      </c>
      <c r="D19770" s="11">
        <f t="shared" si="1636"/>
        <v>15</v>
      </c>
      <c r="E19770" s="51">
        <v>15216.592283541</v>
      </c>
      <c r="F19770" s="13">
        <v>7366.5337392174997</v>
      </c>
      <c r="G19770" s="13">
        <v>17094.66</v>
      </c>
      <c r="H19770" s="13">
        <v>0</v>
      </c>
      <c r="I19770" s="13">
        <v>0</v>
      </c>
      <c r="J19770" s="49">
        <v>96.265277777777783</v>
      </c>
      <c r="K19770" s="14">
        <f t="shared" si="1637"/>
        <v>39774.051300536281</v>
      </c>
    </row>
    <row r="19771" spans="1:11" x14ac:dyDescent="0.25">
      <c r="A19771" s="15">
        <f t="shared" si="1638"/>
        <v>4</v>
      </c>
      <c r="B19771" s="16">
        <f t="shared" si="1634"/>
        <v>2023</v>
      </c>
      <c r="C19771" s="17">
        <f t="shared" si="1635"/>
        <v>45020</v>
      </c>
      <c r="D19771" s="16">
        <f t="shared" si="1636"/>
        <v>16</v>
      </c>
      <c r="E19771" s="55">
        <v>16088.3802672158</v>
      </c>
      <c r="F19771" s="18">
        <v>7186.7642912751999</v>
      </c>
      <c r="G19771" s="18">
        <v>16299.652</v>
      </c>
      <c r="H19771" s="18">
        <v>0</v>
      </c>
      <c r="I19771" s="18">
        <v>0</v>
      </c>
      <c r="J19771" s="53">
        <v>96.265277777777783</v>
      </c>
      <c r="K19771" s="19">
        <f t="shared" si="1637"/>
        <v>39671.061836268775</v>
      </c>
    </row>
    <row r="19772" spans="1:11" x14ac:dyDescent="0.25">
      <c r="A19772" s="10">
        <f t="shared" si="1638"/>
        <v>4</v>
      </c>
      <c r="B19772" s="11">
        <f t="shared" si="1634"/>
        <v>2023</v>
      </c>
      <c r="C19772" s="12">
        <f t="shared" si="1635"/>
        <v>45020</v>
      </c>
      <c r="D19772" s="11">
        <f t="shared" si="1636"/>
        <v>17</v>
      </c>
      <c r="E19772" s="51">
        <v>18715.9632045051</v>
      </c>
      <c r="F19772" s="13">
        <v>6927.6794569741996</v>
      </c>
      <c r="G19772" s="13">
        <v>15591.663</v>
      </c>
      <c r="H19772" s="13">
        <v>0</v>
      </c>
      <c r="I19772" s="13">
        <v>0</v>
      </c>
      <c r="J19772" s="49">
        <v>96.265277777777783</v>
      </c>
      <c r="K19772" s="14">
        <f t="shared" si="1637"/>
        <v>41331.570939257079</v>
      </c>
    </row>
    <row r="19773" spans="1:11" x14ac:dyDescent="0.25">
      <c r="A19773" s="15">
        <f t="shared" si="1638"/>
        <v>4</v>
      </c>
      <c r="B19773" s="16">
        <f t="shared" si="1634"/>
        <v>2023</v>
      </c>
      <c r="C19773" s="17">
        <f t="shared" si="1635"/>
        <v>45020</v>
      </c>
      <c r="D19773" s="16">
        <f t="shared" si="1636"/>
        <v>18</v>
      </c>
      <c r="E19773" s="55">
        <v>20756.544118885598</v>
      </c>
      <c r="F19773" s="18">
        <v>6361.5280783894004</v>
      </c>
      <c r="G19773" s="18">
        <v>15174.929</v>
      </c>
      <c r="H19773" s="18">
        <v>0</v>
      </c>
      <c r="I19773" s="18">
        <v>0</v>
      </c>
      <c r="J19773" s="53">
        <v>96.265277777777783</v>
      </c>
      <c r="K19773" s="19">
        <f t="shared" si="1637"/>
        <v>42389.266475052777</v>
      </c>
    </row>
    <row r="19774" spans="1:11" x14ac:dyDescent="0.25">
      <c r="A19774" s="10">
        <f t="shared" si="1638"/>
        <v>4</v>
      </c>
      <c r="B19774" s="11">
        <f t="shared" si="1634"/>
        <v>2023</v>
      </c>
      <c r="C19774" s="12">
        <f t="shared" si="1635"/>
        <v>45020</v>
      </c>
      <c r="D19774" s="11">
        <f t="shared" si="1636"/>
        <v>19</v>
      </c>
      <c r="E19774" s="51">
        <v>20464.079151777201</v>
      </c>
      <c r="F19774" s="13">
        <v>6075.1474264695998</v>
      </c>
      <c r="G19774" s="13">
        <v>15233.536</v>
      </c>
      <c r="H19774" s="13">
        <v>55.823</v>
      </c>
      <c r="I19774" s="13">
        <v>18.165484611739863</v>
      </c>
      <c r="J19774" s="49">
        <v>96.265277777777783</v>
      </c>
      <c r="K19774" s="14">
        <f t="shared" si="1637"/>
        <v>41943.016340636314</v>
      </c>
    </row>
    <row r="19775" spans="1:11" x14ac:dyDescent="0.25">
      <c r="A19775" s="15">
        <f t="shared" si="1638"/>
        <v>4</v>
      </c>
      <c r="B19775" s="16">
        <f t="shared" si="1634"/>
        <v>2023</v>
      </c>
      <c r="C19775" s="17">
        <f t="shared" si="1635"/>
        <v>45020</v>
      </c>
      <c r="D19775" s="16">
        <f t="shared" si="1636"/>
        <v>20</v>
      </c>
      <c r="E19775" s="55">
        <v>20899.2915051153</v>
      </c>
      <c r="F19775" s="18">
        <v>5975.3249385935997</v>
      </c>
      <c r="G19775" s="18">
        <v>15498.507</v>
      </c>
      <c r="H19775" s="18">
        <v>334.935</v>
      </c>
      <c r="I19775" s="18">
        <v>108.99193143387296</v>
      </c>
      <c r="J19775" s="53">
        <v>96.265277777777783</v>
      </c>
      <c r="K19775" s="19">
        <f t="shared" si="1637"/>
        <v>42913.315652920544</v>
      </c>
    </row>
    <row r="19776" spans="1:11" x14ac:dyDescent="0.25">
      <c r="A19776" s="10">
        <f t="shared" si="1638"/>
        <v>4</v>
      </c>
      <c r="B19776" s="11">
        <f t="shared" si="1634"/>
        <v>2023</v>
      </c>
      <c r="C19776" s="12">
        <f t="shared" si="1635"/>
        <v>45020</v>
      </c>
      <c r="D19776" s="11">
        <f t="shared" si="1636"/>
        <v>21</v>
      </c>
      <c r="E19776" s="51">
        <v>21707.5107046661</v>
      </c>
      <c r="F19776" s="13">
        <v>5897.0116033943996</v>
      </c>
      <c r="G19776" s="13">
        <v>14570.69</v>
      </c>
      <c r="H19776" s="13">
        <v>334.935</v>
      </c>
      <c r="I19776" s="13">
        <v>108.99193143387296</v>
      </c>
      <c r="J19776" s="49">
        <v>96.265277777777783</v>
      </c>
      <c r="K19776" s="14">
        <f t="shared" si="1637"/>
        <v>42715.404517272145</v>
      </c>
    </row>
    <row r="19777" spans="1:11" x14ac:dyDescent="0.25">
      <c r="A19777" s="15">
        <f t="shared" si="1638"/>
        <v>4</v>
      </c>
      <c r="B19777" s="16">
        <f t="shared" si="1634"/>
        <v>2023</v>
      </c>
      <c r="C19777" s="17">
        <f t="shared" si="1635"/>
        <v>45020</v>
      </c>
      <c r="D19777" s="16">
        <f t="shared" si="1636"/>
        <v>22</v>
      </c>
      <c r="E19777" s="55">
        <v>20836.6235959242</v>
      </c>
      <c r="F19777" s="18">
        <v>5494.1036854632002</v>
      </c>
      <c r="G19777" s="18">
        <v>14203.191999999999</v>
      </c>
      <c r="H19777" s="18">
        <v>334.935</v>
      </c>
      <c r="I19777" s="18">
        <v>108.99193143387296</v>
      </c>
      <c r="J19777" s="53">
        <v>96.265277777777783</v>
      </c>
      <c r="K19777" s="19">
        <f t="shared" si="1637"/>
        <v>41074.11149059904</v>
      </c>
    </row>
    <row r="19778" spans="1:11" x14ac:dyDescent="0.25">
      <c r="A19778" s="10">
        <f t="shared" si="1638"/>
        <v>4</v>
      </c>
      <c r="B19778" s="11">
        <f t="shared" si="1634"/>
        <v>2023</v>
      </c>
      <c r="C19778" s="12">
        <f t="shared" si="1635"/>
        <v>45020</v>
      </c>
      <c r="D19778" s="11">
        <f t="shared" si="1636"/>
        <v>23</v>
      </c>
      <c r="E19778" s="51">
        <v>18707.083088963798</v>
      </c>
      <c r="F19778" s="13">
        <v>5094.2939431721998</v>
      </c>
      <c r="G19778" s="13">
        <v>13572.891</v>
      </c>
      <c r="H19778" s="13">
        <v>334.935</v>
      </c>
      <c r="I19778" s="13">
        <v>108.99193143387296</v>
      </c>
      <c r="J19778" s="49">
        <v>96.265277777777783</v>
      </c>
      <c r="K19778" s="14">
        <f t="shared" si="1637"/>
        <v>37914.460241347639</v>
      </c>
    </row>
    <row r="19779" spans="1:11" x14ac:dyDescent="0.25">
      <c r="A19779" s="15">
        <f t="shared" si="1638"/>
        <v>4</v>
      </c>
      <c r="B19779" s="16">
        <f t="shared" si="1634"/>
        <v>2023</v>
      </c>
      <c r="C19779" s="17">
        <f t="shared" si="1635"/>
        <v>45020</v>
      </c>
      <c r="D19779" s="16">
        <f t="shared" si="1636"/>
        <v>24</v>
      </c>
      <c r="E19779" s="55">
        <v>16374.490450981701</v>
      </c>
      <c r="F19779" s="18">
        <v>4879.7156254493002</v>
      </c>
      <c r="G19779" s="18">
        <v>13020.776</v>
      </c>
      <c r="H19779" s="18">
        <v>334.935</v>
      </c>
      <c r="I19779" s="18">
        <v>108.99193143387296</v>
      </c>
      <c r="J19779" s="53">
        <v>96.265277777777783</v>
      </c>
      <c r="K19779" s="19">
        <f t="shared" si="1637"/>
        <v>34815.174285642643</v>
      </c>
    </row>
    <row r="19780" spans="1:11" x14ac:dyDescent="0.25">
      <c r="A19780" s="10">
        <f t="shared" si="1638"/>
        <v>4</v>
      </c>
      <c r="B19780" s="11">
        <f t="shared" si="1634"/>
        <v>2023</v>
      </c>
      <c r="C19780" s="12">
        <f t="shared" si="1635"/>
        <v>45021</v>
      </c>
      <c r="D19780" s="11">
        <f t="shared" si="1636"/>
        <v>1</v>
      </c>
      <c r="E19780" s="51">
        <v>14530.293016081299</v>
      </c>
      <c r="F19780" s="13">
        <v>4774.4695603087002</v>
      </c>
      <c r="G19780" s="13">
        <v>12836.099</v>
      </c>
      <c r="H19780" s="13">
        <v>334.935</v>
      </c>
      <c r="I19780" s="13">
        <v>108.99193143387296</v>
      </c>
      <c r="J19780" s="49">
        <v>96.265277777777783</v>
      </c>
      <c r="K19780" s="14">
        <f t="shared" si="1637"/>
        <v>32681.053785601653</v>
      </c>
    </row>
    <row r="19781" spans="1:11" x14ac:dyDescent="0.25">
      <c r="A19781" s="15">
        <f t="shared" si="1638"/>
        <v>4</v>
      </c>
      <c r="B19781" s="16">
        <f t="shared" ref="B19781:B19844" si="1639">YEAR(C19781)</f>
        <v>2023</v>
      </c>
      <c r="C19781" s="17">
        <f t="shared" si="1635"/>
        <v>45021</v>
      </c>
      <c r="D19781" s="16">
        <f t="shared" si="1636"/>
        <v>2</v>
      </c>
      <c r="E19781" s="55">
        <v>13484.371067968401</v>
      </c>
      <c r="F19781" s="18">
        <v>4690.2650322425998</v>
      </c>
      <c r="G19781" s="18">
        <v>12896.228999999999</v>
      </c>
      <c r="H19781" s="18">
        <v>334.935</v>
      </c>
      <c r="I19781" s="18">
        <v>108.99193143387296</v>
      </c>
      <c r="J19781" s="53">
        <v>96.265277777777783</v>
      </c>
      <c r="K19781" s="19">
        <f t="shared" si="1637"/>
        <v>31611.057309422649</v>
      </c>
    </row>
    <row r="19782" spans="1:11" x14ac:dyDescent="0.25">
      <c r="A19782" s="10">
        <f t="shared" si="1638"/>
        <v>4</v>
      </c>
      <c r="B19782" s="11">
        <f t="shared" si="1639"/>
        <v>2023</v>
      </c>
      <c r="C19782" s="12">
        <f t="shared" ref="C19782:C19845" si="1640">IF(D19782=1, C19781+1, C19781)</f>
        <v>45021</v>
      </c>
      <c r="D19782" s="11">
        <f t="shared" ref="D19782:D19845" si="1641">IF(D19781=24, 1, D19781+1)</f>
        <v>3</v>
      </c>
      <c r="E19782" s="51">
        <v>12910.6068323785</v>
      </c>
      <c r="F19782" s="13">
        <v>4661.3472414969001</v>
      </c>
      <c r="G19782" s="13">
        <v>12714.957</v>
      </c>
      <c r="H19782" s="13">
        <v>334.935</v>
      </c>
      <c r="I19782" s="13">
        <v>108.99193143387296</v>
      </c>
      <c r="J19782" s="49">
        <v>96.265277777777783</v>
      </c>
      <c r="K19782" s="14">
        <f t="shared" ref="K19782:K19845" si="1642">SUM(E19782:J19782)</f>
        <v>30827.103283087054</v>
      </c>
    </row>
    <row r="19783" spans="1:11" x14ac:dyDescent="0.25">
      <c r="A19783" s="15">
        <f t="shared" si="1638"/>
        <v>4</v>
      </c>
      <c r="B19783" s="16">
        <f t="shared" si="1639"/>
        <v>2023</v>
      </c>
      <c r="C19783" s="17">
        <f t="shared" si="1640"/>
        <v>45021</v>
      </c>
      <c r="D19783" s="16">
        <f t="shared" si="1641"/>
        <v>4</v>
      </c>
      <c r="E19783" s="55">
        <v>12719.857057544899</v>
      </c>
      <c r="F19783" s="18">
        <v>4711.8034677453998</v>
      </c>
      <c r="G19783" s="18">
        <v>12422.886</v>
      </c>
      <c r="H19783" s="18">
        <v>334.935</v>
      </c>
      <c r="I19783" s="18">
        <v>108.99193143387296</v>
      </c>
      <c r="J19783" s="53">
        <v>96.265277777777783</v>
      </c>
      <c r="K19783" s="19">
        <f t="shared" si="1642"/>
        <v>30394.738734501952</v>
      </c>
    </row>
    <row r="19784" spans="1:11" x14ac:dyDescent="0.25">
      <c r="A19784" s="10">
        <f t="shared" si="1638"/>
        <v>4</v>
      </c>
      <c r="B19784" s="11">
        <f t="shared" si="1639"/>
        <v>2023</v>
      </c>
      <c r="C19784" s="12">
        <f t="shared" si="1640"/>
        <v>45021</v>
      </c>
      <c r="D19784" s="11">
        <f t="shared" si="1641"/>
        <v>5</v>
      </c>
      <c r="E19784" s="51">
        <v>12871.9657662149</v>
      </c>
      <c r="F19784" s="13">
        <v>4763.7940344900999</v>
      </c>
      <c r="G19784" s="13">
        <v>12788.142</v>
      </c>
      <c r="H19784" s="13">
        <v>334.935</v>
      </c>
      <c r="I19784" s="13">
        <v>108.99193143387296</v>
      </c>
      <c r="J19784" s="49">
        <v>96.265277777777783</v>
      </c>
      <c r="K19784" s="14">
        <f t="shared" si="1642"/>
        <v>30964.094009916651</v>
      </c>
    </row>
    <row r="19785" spans="1:11" x14ac:dyDescent="0.25">
      <c r="A19785" s="15">
        <f t="shared" si="1638"/>
        <v>4</v>
      </c>
      <c r="B19785" s="16">
        <f t="shared" si="1639"/>
        <v>2023</v>
      </c>
      <c r="C19785" s="17">
        <f t="shared" si="1640"/>
        <v>45021</v>
      </c>
      <c r="D19785" s="16">
        <f t="shared" si="1641"/>
        <v>6</v>
      </c>
      <c r="E19785" s="55">
        <v>13679.2799171973</v>
      </c>
      <c r="F19785" s="18">
        <v>4941.9176996472997</v>
      </c>
      <c r="G19785" s="18">
        <v>14075.05</v>
      </c>
      <c r="H19785" s="18">
        <v>307.024</v>
      </c>
      <c r="I19785" s="18">
        <v>99.909351834097407</v>
      </c>
      <c r="J19785" s="53">
        <v>96.265277777777783</v>
      </c>
      <c r="K19785" s="19">
        <f t="shared" si="1642"/>
        <v>33199.446246456471</v>
      </c>
    </row>
    <row r="19786" spans="1:11" x14ac:dyDescent="0.25">
      <c r="A19786" s="10">
        <f t="shared" si="1638"/>
        <v>4</v>
      </c>
      <c r="B19786" s="11">
        <f t="shared" si="1639"/>
        <v>2023</v>
      </c>
      <c r="C19786" s="12">
        <f t="shared" si="1640"/>
        <v>45021</v>
      </c>
      <c r="D19786" s="11">
        <f t="shared" si="1641"/>
        <v>7</v>
      </c>
      <c r="E19786" s="51">
        <v>14875.297719623801</v>
      </c>
      <c r="F19786" s="13">
        <v>5282.1681136113002</v>
      </c>
      <c r="G19786" s="13">
        <v>16496.968000000001</v>
      </c>
      <c r="H19786" s="13">
        <v>0</v>
      </c>
      <c r="I19786" s="13">
        <v>0</v>
      </c>
      <c r="J19786" s="49">
        <v>96.265277777777783</v>
      </c>
      <c r="K19786" s="14">
        <f t="shared" si="1642"/>
        <v>36750.69911101288</v>
      </c>
    </row>
    <row r="19787" spans="1:11" x14ac:dyDescent="0.25">
      <c r="A19787" s="15">
        <f t="shared" si="1638"/>
        <v>4</v>
      </c>
      <c r="B19787" s="16">
        <f t="shared" si="1639"/>
        <v>2023</v>
      </c>
      <c r="C19787" s="17">
        <f t="shared" si="1640"/>
        <v>45021</v>
      </c>
      <c r="D19787" s="16">
        <f t="shared" si="1641"/>
        <v>8</v>
      </c>
      <c r="E19787" s="55">
        <v>16465.5523431357</v>
      </c>
      <c r="F19787" s="18">
        <v>5730.2642813556004</v>
      </c>
      <c r="G19787" s="18">
        <v>17199.662</v>
      </c>
      <c r="H19787" s="18">
        <v>0</v>
      </c>
      <c r="I19787" s="18">
        <v>0</v>
      </c>
      <c r="J19787" s="53">
        <v>96.265277777777783</v>
      </c>
      <c r="K19787" s="19">
        <f t="shared" si="1642"/>
        <v>39491.743902269074</v>
      </c>
    </row>
    <row r="19788" spans="1:11" x14ac:dyDescent="0.25">
      <c r="A19788" s="10">
        <f t="shared" si="1638"/>
        <v>4</v>
      </c>
      <c r="B19788" s="11">
        <f t="shared" si="1639"/>
        <v>2023</v>
      </c>
      <c r="C19788" s="12">
        <f t="shared" si="1640"/>
        <v>45021</v>
      </c>
      <c r="D19788" s="11">
        <f t="shared" si="1641"/>
        <v>9</v>
      </c>
      <c r="E19788" s="51">
        <v>16532.9806434331</v>
      </c>
      <c r="F19788" s="13">
        <v>6441.1990423269999</v>
      </c>
      <c r="G19788" s="13">
        <v>17798.7</v>
      </c>
      <c r="H19788" s="13">
        <v>0</v>
      </c>
      <c r="I19788" s="13">
        <v>0</v>
      </c>
      <c r="J19788" s="49">
        <v>96.265277777777783</v>
      </c>
      <c r="K19788" s="14">
        <f t="shared" si="1642"/>
        <v>40869.144963537874</v>
      </c>
    </row>
    <row r="19789" spans="1:11" x14ac:dyDescent="0.25">
      <c r="A19789" s="15">
        <f t="shared" si="1638"/>
        <v>4</v>
      </c>
      <c r="B19789" s="16">
        <f t="shared" si="1639"/>
        <v>2023</v>
      </c>
      <c r="C19789" s="17">
        <f t="shared" si="1640"/>
        <v>45021</v>
      </c>
      <c r="D19789" s="16">
        <f t="shared" si="1641"/>
        <v>10</v>
      </c>
      <c r="E19789" s="55">
        <v>16219.509213826201</v>
      </c>
      <c r="F19789" s="18">
        <v>7164.6483245747004</v>
      </c>
      <c r="G19789" s="18">
        <v>17862.617999999999</v>
      </c>
      <c r="H19789" s="18">
        <v>0</v>
      </c>
      <c r="I19789" s="18">
        <v>0</v>
      </c>
      <c r="J19789" s="53">
        <v>96.265277777777783</v>
      </c>
      <c r="K19789" s="19">
        <f t="shared" si="1642"/>
        <v>41343.040816178676</v>
      </c>
    </row>
    <row r="19790" spans="1:11" x14ac:dyDescent="0.25">
      <c r="A19790" s="10">
        <f t="shared" si="1638"/>
        <v>4</v>
      </c>
      <c r="B19790" s="11">
        <f t="shared" si="1639"/>
        <v>2023</v>
      </c>
      <c r="C19790" s="12">
        <f t="shared" si="1640"/>
        <v>45021</v>
      </c>
      <c r="D19790" s="11">
        <f t="shared" si="1641"/>
        <v>11</v>
      </c>
      <c r="E19790" s="51">
        <v>15774.8546549162</v>
      </c>
      <c r="F19790" s="13">
        <v>7528.1730512998001</v>
      </c>
      <c r="G19790" s="13">
        <v>17946.037</v>
      </c>
      <c r="H19790" s="13">
        <v>0</v>
      </c>
      <c r="I19790" s="13">
        <v>0</v>
      </c>
      <c r="J19790" s="49">
        <v>96.265277777777783</v>
      </c>
      <c r="K19790" s="14">
        <f t="shared" si="1642"/>
        <v>41345.329983993775</v>
      </c>
    </row>
    <row r="19791" spans="1:11" x14ac:dyDescent="0.25">
      <c r="A19791" s="15">
        <f t="shared" si="1638"/>
        <v>4</v>
      </c>
      <c r="B19791" s="16">
        <f t="shared" si="1639"/>
        <v>2023</v>
      </c>
      <c r="C19791" s="17">
        <f t="shared" si="1640"/>
        <v>45021</v>
      </c>
      <c r="D19791" s="16">
        <f t="shared" si="1641"/>
        <v>12</v>
      </c>
      <c r="E19791" s="55">
        <v>15670.356687903401</v>
      </c>
      <c r="F19791" s="18">
        <v>7550.4440402253003</v>
      </c>
      <c r="G19791" s="18">
        <v>17852.900000000001</v>
      </c>
      <c r="H19791" s="18">
        <v>0</v>
      </c>
      <c r="I19791" s="18">
        <v>0</v>
      </c>
      <c r="J19791" s="53">
        <v>96.265277777777783</v>
      </c>
      <c r="K19791" s="19">
        <f t="shared" si="1642"/>
        <v>41169.966005906477</v>
      </c>
    </row>
    <row r="19792" spans="1:11" x14ac:dyDescent="0.25">
      <c r="A19792" s="10">
        <f t="shared" si="1638"/>
        <v>4</v>
      </c>
      <c r="B19792" s="11">
        <f t="shared" si="1639"/>
        <v>2023</v>
      </c>
      <c r="C19792" s="12">
        <f t="shared" si="1640"/>
        <v>45021</v>
      </c>
      <c r="D19792" s="11">
        <f t="shared" si="1641"/>
        <v>13</v>
      </c>
      <c r="E19792" s="51">
        <v>15617.6379466381</v>
      </c>
      <c r="F19792" s="13">
        <v>7395.9538923266</v>
      </c>
      <c r="G19792" s="13">
        <v>17710.815999999999</v>
      </c>
      <c r="H19792" s="13">
        <v>0</v>
      </c>
      <c r="I19792" s="13">
        <v>0</v>
      </c>
      <c r="J19792" s="49">
        <v>96.265277777777783</v>
      </c>
      <c r="K19792" s="14">
        <f t="shared" si="1642"/>
        <v>40820.67311674248</v>
      </c>
    </row>
    <row r="19793" spans="1:11" x14ac:dyDescent="0.25">
      <c r="A19793" s="15">
        <f t="shared" si="1638"/>
        <v>4</v>
      </c>
      <c r="B19793" s="16">
        <f t="shared" si="1639"/>
        <v>2023</v>
      </c>
      <c r="C19793" s="17">
        <f t="shared" si="1640"/>
        <v>45021</v>
      </c>
      <c r="D19793" s="16">
        <f t="shared" si="1641"/>
        <v>14</v>
      </c>
      <c r="E19793" s="55">
        <v>16153.1056554279</v>
      </c>
      <c r="F19793" s="18">
        <v>7406.5263303775</v>
      </c>
      <c r="G19793" s="18">
        <v>17215.257000000001</v>
      </c>
      <c r="H19793" s="18">
        <v>0</v>
      </c>
      <c r="I19793" s="18">
        <v>0</v>
      </c>
      <c r="J19793" s="53">
        <v>96.265277777777783</v>
      </c>
      <c r="K19793" s="19">
        <f t="shared" si="1642"/>
        <v>40871.154263583179</v>
      </c>
    </row>
    <row r="19794" spans="1:11" x14ac:dyDescent="0.25">
      <c r="A19794" s="10">
        <f t="shared" si="1638"/>
        <v>4</v>
      </c>
      <c r="B19794" s="11">
        <f t="shared" si="1639"/>
        <v>2023</v>
      </c>
      <c r="C19794" s="12">
        <f t="shared" si="1640"/>
        <v>45021</v>
      </c>
      <c r="D19794" s="11">
        <f t="shared" si="1641"/>
        <v>15</v>
      </c>
      <c r="E19794" s="51">
        <v>16677.119351131299</v>
      </c>
      <c r="F19794" s="13">
        <v>7403.9831633432004</v>
      </c>
      <c r="G19794" s="13">
        <v>16775.223999999998</v>
      </c>
      <c r="H19794" s="13">
        <v>0</v>
      </c>
      <c r="I19794" s="13">
        <v>0</v>
      </c>
      <c r="J19794" s="49">
        <v>96.265277777777783</v>
      </c>
      <c r="K19794" s="14">
        <f t="shared" si="1642"/>
        <v>40952.591792252271</v>
      </c>
    </row>
    <row r="19795" spans="1:11" x14ac:dyDescent="0.25">
      <c r="A19795" s="15">
        <f t="shared" si="1638"/>
        <v>4</v>
      </c>
      <c r="B19795" s="16">
        <f t="shared" si="1639"/>
        <v>2023</v>
      </c>
      <c r="C19795" s="17">
        <f t="shared" si="1640"/>
        <v>45021</v>
      </c>
      <c r="D19795" s="16">
        <f t="shared" si="1641"/>
        <v>16</v>
      </c>
      <c r="E19795" s="55">
        <v>17035.545496897601</v>
      </c>
      <c r="F19795" s="18">
        <v>7195.2072283842999</v>
      </c>
      <c r="G19795" s="18">
        <v>15899.883</v>
      </c>
      <c r="H19795" s="18">
        <v>0</v>
      </c>
      <c r="I19795" s="18">
        <v>0</v>
      </c>
      <c r="J19795" s="53">
        <v>96.265277777777783</v>
      </c>
      <c r="K19795" s="19">
        <f t="shared" si="1642"/>
        <v>40226.901003059676</v>
      </c>
    </row>
    <row r="19796" spans="1:11" x14ac:dyDescent="0.25">
      <c r="A19796" s="10">
        <f t="shared" si="1638"/>
        <v>4</v>
      </c>
      <c r="B19796" s="11">
        <f t="shared" si="1639"/>
        <v>2023</v>
      </c>
      <c r="C19796" s="12">
        <f t="shared" si="1640"/>
        <v>45021</v>
      </c>
      <c r="D19796" s="11">
        <f t="shared" si="1641"/>
        <v>17</v>
      </c>
      <c r="E19796" s="51">
        <v>19398.1833824981</v>
      </c>
      <c r="F19796" s="13">
        <v>7073.9369664988999</v>
      </c>
      <c r="G19796" s="13">
        <v>15417.138999999999</v>
      </c>
      <c r="H19796" s="13">
        <v>0</v>
      </c>
      <c r="I19796" s="13">
        <v>0</v>
      </c>
      <c r="J19796" s="49">
        <v>96.265277777777783</v>
      </c>
      <c r="K19796" s="14">
        <f t="shared" si="1642"/>
        <v>41985.524626774779</v>
      </c>
    </row>
    <row r="19797" spans="1:11" x14ac:dyDescent="0.25">
      <c r="A19797" s="15">
        <f t="shared" si="1638"/>
        <v>4</v>
      </c>
      <c r="B19797" s="16">
        <f t="shared" si="1639"/>
        <v>2023</v>
      </c>
      <c r="C19797" s="17">
        <f t="shared" si="1640"/>
        <v>45021</v>
      </c>
      <c r="D19797" s="16">
        <f t="shared" si="1641"/>
        <v>18</v>
      </c>
      <c r="E19797" s="55">
        <v>21336.489203287401</v>
      </c>
      <c r="F19797" s="18">
        <v>6511.2527849055996</v>
      </c>
      <c r="G19797" s="18">
        <v>15284.07</v>
      </c>
      <c r="H19797" s="18">
        <v>0</v>
      </c>
      <c r="I19797" s="18">
        <v>0</v>
      </c>
      <c r="J19797" s="53">
        <v>96.265277777777783</v>
      </c>
      <c r="K19797" s="19">
        <f t="shared" si="1642"/>
        <v>43228.07726597078</v>
      </c>
    </row>
    <row r="19798" spans="1:11" x14ac:dyDescent="0.25">
      <c r="A19798" s="10">
        <f t="shared" si="1638"/>
        <v>4</v>
      </c>
      <c r="B19798" s="11">
        <f t="shared" si="1639"/>
        <v>2023</v>
      </c>
      <c r="C19798" s="12">
        <f t="shared" si="1640"/>
        <v>45021</v>
      </c>
      <c r="D19798" s="11">
        <f t="shared" si="1641"/>
        <v>19</v>
      </c>
      <c r="E19798" s="51">
        <v>21469.0285739102</v>
      </c>
      <c r="F19798" s="13">
        <v>6314.4346646762997</v>
      </c>
      <c r="G19798" s="13">
        <v>15281.775</v>
      </c>
      <c r="H19798" s="13">
        <v>50.24</v>
      </c>
      <c r="I19798" s="13">
        <v>16.348708362033761</v>
      </c>
      <c r="J19798" s="49">
        <v>96.265277777777783</v>
      </c>
      <c r="K19798" s="14">
        <f t="shared" si="1642"/>
        <v>43228.092224726308</v>
      </c>
    </row>
    <row r="19799" spans="1:11" x14ac:dyDescent="0.25">
      <c r="A19799" s="15">
        <f t="shared" si="1638"/>
        <v>4</v>
      </c>
      <c r="B19799" s="16">
        <f t="shared" si="1639"/>
        <v>2023</v>
      </c>
      <c r="C19799" s="17">
        <f t="shared" si="1640"/>
        <v>45021</v>
      </c>
      <c r="D19799" s="16">
        <f t="shared" si="1641"/>
        <v>20</v>
      </c>
      <c r="E19799" s="55">
        <v>21661.0250902306</v>
      </c>
      <c r="F19799" s="18">
        <v>6201.9262840963002</v>
      </c>
      <c r="G19799" s="18">
        <v>15425.844999999999</v>
      </c>
      <c r="H19799" s="18">
        <v>334.935</v>
      </c>
      <c r="I19799" s="18">
        <v>108.99193143387296</v>
      </c>
      <c r="J19799" s="53">
        <v>96.265277777777783</v>
      </c>
      <c r="K19799" s="19">
        <f t="shared" si="1642"/>
        <v>43828.988583538543</v>
      </c>
    </row>
    <row r="19800" spans="1:11" x14ac:dyDescent="0.25">
      <c r="A19800" s="10">
        <f t="shared" si="1638"/>
        <v>4</v>
      </c>
      <c r="B19800" s="11">
        <f t="shared" si="1639"/>
        <v>2023</v>
      </c>
      <c r="C19800" s="12">
        <f t="shared" si="1640"/>
        <v>45021</v>
      </c>
      <c r="D19800" s="11">
        <f t="shared" si="1641"/>
        <v>21</v>
      </c>
      <c r="E19800" s="51">
        <v>21720.488319481199</v>
      </c>
      <c r="F19800" s="13">
        <v>5905.1366246612997</v>
      </c>
      <c r="G19800" s="13">
        <v>14198.394</v>
      </c>
      <c r="H19800" s="13">
        <v>334.935</v>
      </c>
      <c r="I19800" s="13">
        <v>108.99193143387296</v>
      </c>
      <c r="J19800" s="49">
        <v>96.265277777777783</v>
      </c>
      <c r="K19800" s="14">
        <f t="shared" si="1642"/>
        <v>42364.211153354147</v>
      </c>
    </row>
    <row r="19801" spans="1:11" x14ac:dyDescent="0.25">
      <c r="A19801" s="15">
        <f t="shared" si="1638"/>
        <v>4</v>
      </c>
      <c r="B19801" s="16">
        <f t="shared" si="1639"/>
        <v>2023</v>
      </c>
      <c r="C19801" s="17">
        <f t="shared" si="1640"/>
        <v>45021</v>
      </c>
      <c r="D19801" s="16">
        <f t="shared" si="1641"/>
        <v>22</v>
      </c>
      <c r="E19801" s="55">
        <v>20406.742211704499</v>
      </c>
      <c r="F19801" s="18">
        <v>5437.2549423611999</v>
      </c>
      <c r="G19801" s="18">
        <v>14250.772999999999</v>
      </c>
      <c r="H19801" s="18">
        <v>334.935</v>
      </c>
      <c r="I19801" s="18">
        <v>108.99193143387296</v>
      </c>
      <c r="J19801" s="53">
        <v>96.265277777777783</v>
      </c>
      <c r="K19801" s="19">
        <f t="shared" si="1642"/>
        <v>40634.962363277344</v>
      </c>
    </row>
    <row r="19802" spans="1:11" x14ac:dyDescent="0.25">
      <c r="A19802" s="10">
        <f t="shared" si="1638"/>
        <v>4</v>
      </c>
      <c r="B19802" s="11">
        <f t="shared" si="1639"/>
        <v>2023</v>
      </c>
      <c r="C19802" s="12">
        <f t="shared" si="1640"/>
        <v>45021</v>
      </c>
      <c r="D19802" s="11">
        <f t="shared" si="1641"/>
        <v>23</v>
      </c>
      <c r="E19802" s="51">
        <v>18238.8226910835</v>
      </c>
      <c r="F19802" s="13">
        <v>5042.2913628625001</v>
      </c>
      <c r="G19802" s="13">
        <v>13793.34</v>
      </c>
      <c r="H19802" s="13">
        <v>334.935</v>
      </c>
      <c r="I19802" s="13">
        <v>108.99193143387296</v>
      </c>
      <c r="J19802" s="49">
        <v>96.265277777777783</v>
      </c>
      <c r="K19802" s="14">
        <f t="shared" si="1642"/>
        <v>37614.646263157643</v>
      </c>
    </row>
    <row r="19803" spans="1:11" x14ac:dyDescent="0.25">
      <c r="A19803" s="15">
        <f t="shared" si="1638"/>
        <v>4</v>
      </c>
      <c r="B19803" s="16">
        <f t="shared" si="1639"/>
        <v>2023</v>
      </c>
      <c r="C19803" s="17">
        <f t="shared" si="1640"/>
        <v>45021</v>
      </c>
      <c r="D19803" s="16">
        <f t="shared" si="1641"/>
        <v>24</v>
      </c>
      <c r="E19803" s="55">
        <v>15701.834090185101</v>
      </c>
      <c r="F19803" s="18">
        <v>4764.6678058565003</v>
      </c>
      <c r="G19803" s="18">
        <v>13357.261</v>
      </c>
      <c r="H19803" s="18">
        <v>334.935</v>
      </c>
      <c r="I19803" s="18">
        <v>108.99193143387296</v>
      </c>
      <c r="J19803" s="53">
        <v>96.265277777777783</v>
      </c>
      <c r="K19803" s="19">
        <f t="shared" si="1642"/>
        <v>34363.955105253248</v>
      </c>
    </row>
    <row r="19804" spans="1:11" x14ac:dyDescent="0.25">
      <c r="A19804" s="10">
        <f t="shared" si="1638"/>
        <v>4</v>
      </c>
      <c r="B19804" s="11">
        <f t="shared" si="1639"/>
        <v>2023</v>
      </c>
      <c r="C19804" s="12">
        <f t="shared" si="1640"/>
        <v>45022</v>
      </c>
      <c r="D19804" s="11">
        <f t="shared" si="1641"/>
        <v>1</v>
      </c>
      <c r="E19804" s="51">
        <v>13748.6886752508</v>
      </c>
      <c r="F19804" s="13">
        <v>4613.5479648174996</v>
      </c>
      <c r="G19804" s="13">
        <v>12975.674999999999</v>
      </c>
      <c r="H19804" s="13">
        <v>334.935</v>
      </c>
      <c r="I19804" s="13">
        <v>108.99193143387296</v>
      </c>
      <c r="J19804" s="49">
        <v>96.265277777777783</v>
      </c>
      <c r="K19804" s="14">
        <f t="shared" si="1642"/>
        <v>31878.103849279949</v>
      </c>
    </row>
    <row r="19805" spans="1:11" x14ac:dyDescent="0.25">
      <c r="A19805" s="15">
        <f t="shared" si="1638"/>
        <v>4</v>
      </c>
      <c r="B19805" s="16">
        <f t="shared" si="1639"/>
        <v>2023</v>
      </c>
      <c r="C19805" s="17">
        <f t="shared" si="1640"/>
        <v>45022</v>
      </c>
      <c r="D19805" s="16">
        <f t="shared" si="1641"/>
        <v>2</v>
      </c>
      <c r="E19805" s="55">
        <v>12682.181974290301</v>
      </c>
      <c r="F19805" s="18">
        <v>4524.5001563824999</v>
      </c>
      <c r="G19805" s="18">
        <v>13075.941000000001</v>
      </c>
      <c r="H19805" s="18">
        <v>334.935</v>
      </c>
      <c r="I19805" s="18">
        <v>108.99193143387296</v>
      </c>
      <c r="J19805" s="53">
        <v>96.265277777777783</v>
      </c>
      <c r="K19805" s="19">
        <f t="shared" si="1642"/>
        <v>30822.815339884452</v>
      </c>
    </row>
    <row r="19806" spans="1:11" x14ac:dyDescent="0.25">
      <c r="A19806" s="10">
        <f t="shared" si="1638"/>
        <v>4</v>
      </c>
      <c r="B19806" s="11">
        <f t="shared" si="1639"/>
        <v>2023</v>
      </c>
      <c r="C19806" s="12">
        <f t="shared" si="1640"/>
        <v>45022</v>
      </c>
      <c r="D19806" s="11">
        <f t="shared" si="1641"/>
        <v>3</v>
      </c>
      <c r="E19806" s="51">
        <v>12149.6084461315</v>
      </c>
      <c r="F19806" s="13">
        <v>4502.8938143636997</v>
      </c>
      <c r="G19806" s="13">
        <v>12906.182000000001</v>
      </c>
      <c r="H19806" s="13">
        <v>334.935</v>
      </c>
      <c r="I19806" s="13">
        <v>108.99193143387296</v>
      </c>
      <c r="J19806" s="49">
        <v>96.265277777777783</v>
      </c>
      <c r="K19806" s="14">
        <f t="shared" si="1642"/>
        <v>30098.876469706851</v>
      </c>
    </row>
    <row r="19807" spans="1:11" x14ac:dyDescent="0.25">
      <c r="A19807" s="15">
        <f t="shared" si="1638"/>
        <v>4</v>
      </c>
      <c r="B19807" s="16">
        <f t="shared" si="1639"/>
        <v>2023</v>
      </c>
      <c r="C19807" s="17">
        <f t="shared" si="1640"/>
        <v>45022</v>
      </c>
      <c r="D19807" s="16">
        <f t="shared" si="1641"/>
        <v>4</v>
      </c>
      <c r="E19807" s="55">
        <v>11840.569292047399</v>
      </c>
      <c r="F19807" s="18">
        <v>4490.7357600547002</v>
      </c>
      <c r="G19807" s="18">
        <v>12975.346</v>
      </c>
      <c r="H19807" s="18">
        <v>334.935</v>
      </c>
      <c r="I19807" s="18">
        <v>108.99193143387296</v>
      </c>
      <c r="J19807" s="53">
        <v>96.265277777777783</v>
      </c>
      <c r="K19807" s="19">
        <f t="shared" si="1642"/>
        <v>29846.843261313748</v>
      </c>
    </row>
    <row r="19808" spans="1:11" x14ac:dyDescent="0.25">
      <c r="A19808" s="10">
        <f t="shared" si="1638"/>
        <v>4</v>
      </c>
      <c r="B19808" s="11">
        <f t="shared" si="1639"/>
        <v>2023</v>
      </c>
      <c r="C19808" s="12">
        <f t="shared" si="1640"/>
        <v>45022</v>
      </c>
      <c r="D19808" s="11">
        <f t="shared" si="1641"/>
        <v>5</v>
      </c>
      <c r="E19808" s="51">
        <v>11811.7114477466</v>
      </c>
      <c r="F19808" s="13">
        <v>4554.6720583513998</v>
      </c>
      <c r="G19808" s="13">
        <v>13450.428</v>
      </c>
      <c r="H19808" s="13">
        <v>334.935</v>
      </c>
      <c r="I19808" s="13">
        <v>108.99193143387296</v>
      </c>
      <c r="J19808" s="49">
        <v>96.265277777777783</v>
      </c>
      <c r="K19808" s="14">
        <f t="shared" si="1642"/>
        <v>30357.003715309649</v>
      </c>
    </row>
    <row r="19809" spans="1:11" x14ac:dyDescent="0.25">
      <c r="A19809" s="15">
        <f t="shared" si="1638"/>
        <v>4</v>
      </c>
      <c r="B19809" s="16">
        <f t="shared" si="1639"/>
        <v>2023</v>
      </c>
      <c r="C19809" s="17">
        <f t="shared" si="1640"/>
        <v>45022</v>
      </c>
      <c r="D19809" s="16">
        <f t="shared" si="1641"/>
        <v>6</v>
      </c>
      <c r="E19809" s="55">
        <v>12601.711157734</v>
      </c>
      <c r="F19809" s="18">
        <v>4675.6416603172001</v>
      </c>
      <c r="G19809" s="18">
        <v>15141.754999999999</v>
      </c>
      <c r="H19809" s="18">
        <v>295.85899999999998</v>
      </c>
      <c r="I19809" s="18">
        <v>96.276124746873933</v>
      </c>
      <c r="J19809" s="53">
        <v>96.265277777777783</v>
      </c>
      <c r="K19809" s="19">
        <f t="shared" si="1642"/>
        <v>32907.508220575852</v>
      </c>
    </row>
    <row r="19810" spans="1:11" x14ac:dyDescent="0.25">
      <c r="A19810" s="10">
        <f t="shared" si="1638"/>
        <v>4</v>
      </c>
      <c r="B19810" s="11">
        <f t="shared" si="1639"/>
        <v>2023</v>
      </c>
      <c r="C19810" s="12">
        <f t="shared" si="1640"/>
        <v>45022</v>
      </c>
      <c r="D19810" s="11">
        <f t="shared" si="1641"/>
        <v>7</v>
      </c>
      <c r="E19810" s="51">
        <v>14078.766145337901</v>
      </c>
      <c r="F19810" s="13">
        <v>5094.4439595539998</v>
      </c>
      <c r="G19810" s="13">
        <v>17514.641</v>
      </c>
      <c r="H19810" s="13">
        <v>0</v>
      </c>
      <c r="I19810" s="13">
        <v>0</v>
      </c>
      <c r="J19810" s="49">
        <v>96.265277777777783</v>
      </c>
      <c r="K19810" s="14">
        <f t="shared" si="1642"/>
        <v>36784.116382669679</v>
      </c>
    </row>
    <row r="19811" spans="1:11" x14ac:dyDescent="0.25">
      <c r="A19811" s="15">
        <f t="shared" si="1638"/>
        <v>4</v>
      </c>
      <c r="B19811" s="16">
        <f t="shared" si="1639"/>
        <v>2023</v>
      </c>
      <c r="C19811" s="17">
        <f t="shared" si="1640"/>
        <v>45022</v>
      </c>
      <c r="D19811" s="16">
        <f t="shared" si="1641"/>
        <v>8</v>
      </c>
      <c r="E19811" s="55">
        <v>15648.4923918514</v>
      </c>
      <c r="F19811" s="18">
        <v>5464.4800215589003</v>
      </c>
      <c r="G19811" s="18">
        <v>18568.726999999999</v>
      </c>
      <c r="H19811" s="18">
        <v>0</v>
      </c>
      <c r="I19811" s="18">
        <v>0</v>
      </c>
      <c r="J19811" s="53">
        <v>96.265277777777783</v>
      </c>
      <c r="K19811" s="19">
        <f t="shared" si="1642"/>
        <v>39777.964691188077</v>
      </c>
    </row>
    <row r="19812" spans="1:11" x14ac:dyDescent="0.25">
      <c r="A19812" s="10">
        <f t="shared" si="1638"/>
        <v>4</v>
      </c>
      <c r="B19812" s="11">
        <f t="shared" si="1639"/>
        <v>2023</v>
      </c>
      <c r="C19812" s="12">
        <f t="shared" si="1640"/>
        <v>45022</v>
      </c>
      <c r="D19812" s="11">
        <f t="shared" si="1641"/>
        <v>9</v>
      </c>
      <c r="E19812" s="51">
        <v>15991.923856310001</v>
      </c>
      <c r="F19812" s="13">
        <v>6380.4115864092</v>
      </c>
      <c r="G19812" s="13">
        <v>19107.809000000001</v>
      </c>
      <c r="H19812" s="13">
        <v>0</v>
      </c>
      <c r="I19812" s="13">
        <v>0</v>
      </c>
      <c r="J19812" s="49">
        <v>96.265277777777783</v>
      </c>
      <c r="K19812" s="14">
        <f t="shared" si="1642"/>
        <v>41576.40972049698</v>
      </c>
    </row>
    <row r="19813" spans="1:11" x14ac:dyDescent="0.25">
      <c r="A19813" s="15">
        <f t="shared" si="1638"/>
        <v>4</v>
      </c>
      <c r="B19813" s="16">
        <f t="shared" si="1639"/>
        <v>2023</v>
      </c>
      <c r="C19813" s="17">
        <f t="shared" si="1640"/>
        <v>45022</v>
      </c>
      <c r="D19813" s="16">
        <f t="shared" si="1641"/>
        <v>10</v>
      </c>
      <c r="E19813" s="55">
        <v>15934.640567087001</v>
      </c>
      <c r="F19813" s="18">
        <v>7132.6713614397004</v>
      </c>
      <c r="G19813" s="18">
        <v>19190.252</v>
      </c>
      <c r="H19813" s="18">
        <v>0</v>
      </c>
      <c r="I19813" s="18">
        <v>0</v>
      </c>
      <c r="J19813" s="53">
        <v>96.265277777777783</v>
      </c>
      <c r="K19813" s="19">
        <f t="shared" si="1642"/>
        <v>42353.829206304479</v>
      </c>
    </row>
    <row r="19814" spans="1:11" x14ac:dyDescent="0.25">
      <c r="A19814" s="10">
        <f t="shared" si="1638"/>
        <v>4</v>
      </c>
      <c r="B19814" s="11">
        <f t="shared" si="1639"/>
        <v>2023</v>
      </c>
      <c r="C19814" s="12">
        <f t="shared" si="1640"/>
        <v>45022</v>
      </c>
      <c r="D19814" s="11">
        <f t="shared" si="1641"/>
        <v>11</v>
      </c>
      <c r="E19814" s="51">
        <v>15752.464115825</v>
      </c>
      <c r="F19814" s="13">
        <v>7507.0679839827999</v>
      </c>
      <c r="G19814" s="13">
        <v>18781.168000000001</v>
      </c>
      <c r="H19814" s="13">
        <v>0</v>
      </c>
      <c r="I19814" s="13">
        <v>0</v>
      </c>
      <c r="J19814" s="49">
        <v>96.265277777777783</v>
      </c>
      <c r="K19814" s="14">
        <f t="shared" si="1642"/>
        <v>42136.965377585577</v>
      </c>
    </row>
    <row r="19815" spans="1:11" x14ac:dyDescent="0.25">
      <c r="A19815" s="15">
        <f t="shared" si="1638"/>
        <v>4</v>
      </c>
      <c r="B19815" s="16">
        <f t="shared" si="1639"/>
        <v>2023</v>
      </c>
      <c r="C19815" s="17">
        <f t="shared" si="1640"/>
        <v>45022</v>
      </c>
      <c r="D19815" s="16">
        <f t="shared" si="1641"/>
        <v>12</v>
      </c>
      <c r="E19815" s="55">
        <v>15917.371765735399</v>
      </c>
      <c r="F19815" s="18">
        <v>7513.1386293472997</v>
      </c>
      <c r="G19815" s="18">
        <v>18407.638999999999</v>
      </c>
      <c r="H19815" s="18">
        <v>0</v>
      </c>
      <c r="I19815" s="18">
        <v>0</v>
      </c>
      <c r="J19815" s="53">
        <v>96.265277777777783</v>
      </c>
      <c r="K19815" s="19">
        <f t="shared" si="1642"/>
        <v>41934.414672860476</v>
      </c>
    </row>
    <row r="19816" spans="1:11" x14ac:dyDescent="0.25">
      <c r="A19816" s="10">
        <f t="shared" si="1638"/>
        <v>4</v>
      </c>
      <c r="B19816" s="11">
        <f t="shared" si="1639"/>
        <v>2023</v>
      </c>
      <c r="C19816" s="12">
        <f t="shared" si="1640"/>
        <v>45022</v>
      </c>
      <c r="D19816" s="11">
        <f t="shared" si="1641"/>
        <v>13</v>
      </c>
      <c r="E19816" s="51">
        <v>16125.392516399001</v>
      </c>
      <c r="F19816" s="13">
        <v>7511.6632637656003</v>
      </c>
      <c r="G19816" s="13">
        <v>18976.348000000002</v>
      </c>
      <c r="H19816" s="13">
        <v>0</v>
      </c>
      <c r="I19816" s="13">
        <v>0</v>
      </c>
      <c r="J19816" s="49">
        <v>96.265277777777783</v>
      </c>
      <c r="K19816" s="14">
        <f t="shared" si="1642"/>
        <v>42709.669057942381</v>
      </c>
    </row>
    <row r="19817" spans="1:11" x14ac:dyDescent="0.25">
      <c r="A19817" s="15">
        <f t="shared" si="1638"/>
        <v>4</v>
      </c>
      <c r="B19817" s="16">
        <f t="shared" si="1639"/>
        <v>2023</v>
      </c>
      <c r="C19817" s="17">
        <f t="shared" si="1640"/>
        <v>45022</v>
      </c>
      <c r="D19817" s="16">
        <f t="shared" si="1641"/>
        <v>14</v>
      </c>
      <c r="E19817" s="55">
        <v>16109.159402372799</v>
      </c>
      <c r="F19817" s="18">
        <v>7540.3679732630999</v>
      </c>
      <c r="G19817" s="18">
        <v>17517.275000000001</v>
      </c>
      <c r="H19817" s="18">
        <v>0</v>
      </c>
      <c r="I19817" s="18">
        <v>0</v>
      </c>
      <c r="J19817" s="53">
        <v>96.265277777777783</v>
      </c>
      <c r="K19817" s="19">
        <f t="shared" si="1642"/>
        <v>41263.06765341368</v>
      </c>
    </row>
    <row r="19818" spans="1:11" x14ac:dyDescent="0.25">
      <c r="A19818" s="10">
        <f t="shared" si="1638"/>
        <v>4</v>
      </c>
      <c r="B19818" s="11">
        <f t="shared" si="1639"/>
        <v>2023</v>
      </c>
      <c r="C19818" s="12">
        <f t="shared" si="1640"/>
        <v>45022</v>
      </c>
      <c r="D19818" s="11">
        <f t="shared" si="1641"/>
        <v>15</v>
      </c>
      <c r="E19818" s="51">
        <v>16221.942491874101</v>
      </c>
      <c r="F19818" s="13">
        <v>7481.8715592807002</v>
      </c>
      <c r="G19818" s="13">
        <v>17548.842000000001</v>
      </c>
      <c r="H19818" s="13">
        <v>0</v>
      </c>
      <c r="I19818" s="13">
        <v>0</v>
      </c>
      <c r="J19818" s="49">
        <v>96.265277777777783</v>
      </c>
      <c r="K19818" s="14">
        <f t="shared" si="1642"/>
        <v>41348.921328932578</v>
      </c>
    </row>
    <row r="19819" spans="1:11" x14ac:dyDescent="0.25">
      <c r="A19819" s="15">
        <f t="shared" si="1638"/>
        <v>4</v>
      </c>
      <c r="B19819" s="16">
        <f t="shared" si="1639"/>
        <v>2023</v>
      </c>
      <c r="C19819" s="17">
        <f t="shared" si="1640"/>
        <v>45022</v>
      </c>
      <c r="D19819" s="16">
        <f t="shared" si="1641"/>
        <v>16</v>
      </c>
      <c r="E19819" s="55">
        <v>17144.277802656801</v>
      </c>
      <c r="F19819" s="18">
        <v>7300.9149400041997</v>
      </c>
      <c r="G19819" s="18">
        <v>16519.195</v>
      </c>
      <c r="H19819" s="18">
        <v>0</v>
      </c>
      <c r="I19819" s="18">
        <v>0</v>
      </c>
      <c r="J19819" s="53">
        <v>96.265277777777783</v>
      </c>
      <c r="K19819" s="19">
        <f t="shared" si="1642"/>
        <v>41060.653020438775</v>
      </c>
    </row>
    <row r="19820" spans="1:11" x14ac:dyDescent="0.25">
      <c r="A19820" s="10">
        <f t="shared" si="1638"/>
        <v>4</v>
      </c>
      <c r="B19820" s="11">
        <f t="shared" si="1639"/>
        <v>2023</v>
      </c>
      <c r="C19820" s="12">
        <f t="shared" si="1640"/>
        <v>45022</v>
      </c>
      <c r="D19820" s="11">
        <f t="shared" si="1641"/>
        <v>17</v>
      </c>
      <c r="E19820" s="51">
        <v>18691.830334002101</v>
      </c>
      <c r="F19820" s="13">
        <v>7052.8434023194995</v>
      </c>
      <c r="G19820" s="13">
        <v>15994.346</v>
      </c>
      <c r="H19820" s="13">
        <v>0</v>
      </c>
      <c r="I19820" s="13">
        <v>0</v>
      </c>
      <c r="J19820" s="49">
        <v>96.265277777777783</v>
      </c>
      <c r="K19820" s="14">
        <f t="shared" si="1642"/>
        <v>41835.285014099376</v>
      </c>
    </row>
    <row r="19821" spans="1:11" x14ac:dyDescent="0.25">
      <c r="A19821" s="15">
        <f t="shared" ref="A19821:A19884" si="1643">MONTH(C19821)</f>
        <v>4</v>
      </c>
      <c r="B19821" s="16">
        <f t="shared" si="1639"/>
        <v>2023</v>
      </c>
      <c r="C19821" s="17">
        <f t="shared" si="1640"/>
        <v>45022</v>
      </c>
      <c r="D19821" s="16">
        <f t="shared" si="1641"/>
        <v>18</v>
      </c>
      <c r="E19821" s="55">
        <v>20015.283373956801</v>
      </c>
      <c r="F19821" s="18">
        <v>6590.4100750035996</v>
      </c>
      <c r="G19821" s="18">
        <v>15426.097</v>
      </c>
      <c r="H19821" s="18">
        <v>0</v>
      </c>
      <c r="I19821" s="18">
        <v>0</v>
      </c>
      <c r="J19821" s="53">
        <v>96.265277777777783</v>
      </c>
      <c r="K19821" s="19">
        <f t="shared" si="1642"/>
        <v>42128.055726738181</v>
      </c>
    </row>
    <row r="19822" spans="1:11" x14ac:dyDescent="0.25">
      <c r="A19822" s="10">
        <f t="shared" si="1643"/>
        <v>4</v>
      </c>
      <c r="B19822" s="11">
        <f t="shared" si="1639"/>
        <v>2023</v>
      </c>
      <c r="C19822" s="12">
        <f t="shared" si="1640"/>
        <v>45022</v>
      </c>
      <c r="D19822" s="11">
        <f t="shared" si="1641"/>
        <v>19</v>
      </c>
      <c r="E19822" s="51">
        <v>20288.072473849199</v>
      </c>
      <c r="F19822" s="13">
        <v>6456.2845354091996</v>
      </c>
      <c r="G19822" s="13">
        <v>15145.026</v>
      </c>
      <c r="H19822" s="13">
        <v>44.658000000000001</v>
      </c>
      <c r="I19822" s="13">
        <v>14.532257524516398</v>
      </c>
      <c r="J19822" s="49">
        <v>96.265277777777783</v>
      </c>
      <c r="K19822" s="14">
        <f t="shared" si="1642"/>
        <v>42044.838544560691</v>
      </c>
    </row>
    <row r="19823" spans="1:11" x14ac:dyDescent="0.25">
      <c r="A19823" s="15">
        <f t="shared" si="1643"/>
        <v>4</v>
      </c>
      <c r="B19823" s="16">
        <f t="shared" si="1639"/>
        <v>2023</v>
      </c>
      <c r="C19823" s="17">
        <f t="shared" si="1640"/>
        <v>45022</v>
      </c>
      <c r="D19823" s="16">
        <f t="shared" si="1641"/>
        <v>20</v>
      </c>
      <c r="E19823" s="55">
        <v>20787.941823971501</v>
      </c>
      <c r="F19823" s="18">
        <v>6300.2436607828004</v>
      </c>
      <c r="G19823" s="18">
        <v>15451.527</v>
      </c>
      <c r="H19823" s="18">
        <v>334.935</v>
      </c>
      <c r="I19823" s="18">
        <v>108.99193143387296</v>
      </c>
      <c r="J19823" s="53">
        <v>96.265277777777783</v>
      </c>
      <c r="K19823" s="19">
        <f t="shared" si="1642"/>
        <v>43079.904693965946</v>
      </c>
    </row>
    <row r="19824" spans="1:11" x14ac:dyDescent="0.25">
      <c r="A19824" s="10">
        <f t="shared" si="1643"/>
        <v>4</v>
      </c>
      <c r="B19824" s="11">
        <f t="shared" si="1639"/>
        <v>2023</v>
      </c>
      <c r="C19824" s="12">
        <f t="shared" si="1640"/>
        <v>45022</v>
      </c>
      <c r="D19824" s="11">
        <f t="shared" si="1641"/>
        <v>21</v>
      </c>
      <c r="E19824" s="51">
        <v>21968.567227207401</v>
      </c>
      <c r="F19824" s="13">
        <v>6086.5829093221</v>
      </c>
      <c r="G19824" s="13">
        <v>14657.844999999999</v>
      </c>
      <c r="H19824" s="13">
        <v>334.935</v>
      </c>
      <c r="I19824" s="13">
        <v>108.99193143387296</v>
      </c>
      <c r="J19824" s="49">
        <v>96.265277777777783</v>
      </c>
      <c r="K19824" s="14">
        <f t="shared" si="1642"/>
        <v>43253.187345741142</v>
      </c>
    </row>
    <row r="19825" spans="1:11" x14ac:dyDescent="0.25">
      <c r="A19825" s="15">
        <f t="shared" si="1643"/>
        <v>4</v>
      </c>
      <c r="B19825" s="16">
        <f t="shared" si="1639"/>
        <v>2023</v>
      </c>
      <c r="C19825" s="17">
        <f t="shared" si="1640"/>
        <v>45022</v>
      </c>
      <c r="D19825" s="16">
        <f t="shared" si="1641"/>
        <v>22</v>
      </c>
      <c r="E19825" s="55">
        <v>21498.4905524776</v>
      </c>
      <c r="F19825" s="18">
        <v>5703.2970065691998</v>
      </c>
      <c r="G19825" s="18">
        <v>13912.598</v>
      </c>
      <c r="H19825" s="18">
        <v>334.935</v>
      </c>
      <c r="I19825" s="18">
        <v>108.99193143387296</v>
      </c>
      <c r="J19825" s="53">
        <v>96.265277777777783</v>
      </c>
      <c r="K19825" s="19">
        <f t="shared" si="1642"/>
        <v>41654.577768258445</v>
      </c>
    </row>
    <row r="19826" spans="1:11" x14ac:dyDescent="0.25">
      <c r="A19826" s="10">
        <f t="shared" si="1643"/>
        <v>4</v>
      </c>
      <c r="B19826" s="11">
        <f t="shared" si="1639"/>
        <v>2023</v>
      </c>
      <c r="C19826" s="12">
        <f t="shared" si="1640"/>
        <v>45022</v>
      </c>
      <c r="D19826" s="11">
        <f t="shared" si="1641"/>
        <v>23</v>
      </c>
      <c r="E19826" s="51">
        <v>19841.443203504699</v>
      </c>
      <c r="F19826" s="13">
        <v>5313.3055970899004</v>
      </c>
      <c r="G19826" s="13">
        <v>13503.111000000001</v>
      </c>
      <c r="H19826" s="13">
        <v>334.935</v>
      </c>
      <c r="I19826" s="13">
        <v>108.99193143387296</v>
      </c>
      <c r="J19826" s="49">
        <v>96.265277777777783</v>
      </c>
      <c r="K19826" s="14">
        <f t="shared" si="1642"/>
        <v>39198.052009806241</v>
      </c>
    </row>
    <row r="19827" spans="1:11" x14ac:dyDescent="0.25">
      <c r="A19827" s="15">
        <f t="shared" si="1643"/>
        <v>4</v>
      </c>
      <c r="B19827" s="16">
        <f t="shared" si="1639"/>
        <v>2023</v>
      </c>
      <c r="C19827" s="17">
        <f t="shared" si="1640"/>
        <v>45022</v>
      </c>
      <c r="D19827" s="16">
        <f t="shared" si="1641"/>
        <v>24</v>
      </c>
      <c r="E19827" s="55">
        <v>17755.991948507399</v>
      </c>
      <c r="F19827" s="18">
        <v>5049.1055427581996</v>
      </c>
      <c r="G19827" s="18">
        <v>13109.097</v>
      </c>
      <c r="H19827" s="18">
        <v>334.935</v>
      </c>
      <c r="I19827" s="18">
        <v>108.99193143387296</v>
      </c>
      <c r="J19827" s="53">
        <v>96.265277777777783</v>
      </c>
      <c r="K19827" s="19">
        <f t="shared" si="1642"/>
        <v>36454.38670047724</v>
      </c>
    </row>
    <row r="19828" spans="1:11" x14ac:dyDescent="0.25">
      <c r="A19828" s="10">
        <f t="shared" si="1643"/>
        <v>4</v>
      </c>
      <c r="B19828" s="11">
        <f t="shared" si="1639"/>
        <v>2023</v>
      </c>
      <c r="C19828" s="12">
        <f t="shared" si="1640"/>
        <v>45023</v>
      </c>
      <c r="D19828" s="11">
        <f t="shared" si="1641"/>
        <v>1</v>
      </c>
      <c r="E19828" s="51">
        <v>15742.7378780867</v>
      </c>
      <c r="F19828" s="13">
        <v>4848.2964065798997</v>
      </c>
      <c r="G19828" s="13">
        <v>12815.707</v>
      </c>
      <c r="H19828" s="13">
        <v>334.935</v>
      </c>
      <c r="I19828" s="13">
        <v>108.99193143387296</v>
      </c>
      <c r="J19828" s="49">
        <v>96.265277777777783</v>
      </c>
      <c r="K19828" s="14">
        <f t="shared" si="1642"/>
        <v>33946.933493878241</v>
      </c>
    </row>
    <row r="19829" spans="1:11" x14ac:dyDescent="0.25">
      <c r="A19829" s="15">
        <f t="shared" si="1643"/>
        <v>4</v>
      </c>
      <c r="B19829" s="16">
        <f t="shared" si="1639"/>
        <v>2023</v>
      </c>
      <c r="C19829" s="17">
        <f t="shared" si="1640"/>
        <v>45023</v>
      </c>
      <c r="D19829" s="16">
        <f t="shared" si="1641"/>
        <v>2</v>
      </c>
      <c r="E19829" s="55">
        <v>14558.372906753801</v>
      </c>
      <c r="F19829" s="18">
        <v>4818.6530661493998</v>
      </c>
      <c r="G19829" s="18">
        <v>12769.540999999999</v>
      </c>
      <c r="H19829" s="18">
        <v>334.935</v>
      </c>
      <c r="I19829" s="18">
        <v>108.99193143387296</v>
      </c>
      <c r="J19829" s="53">
        <v>96.265277777777783</v>
      </c>
      <c r="K19829" s="19">
        <f t="shared" si="1642"/>
        <v>32686.759182114853</v>
      </c>
    </row>
    <row r="19830" spans="1:11" x14ac:dyDescent="0.25">
      <c r="A19830" s="10">
        <f t="shared" si="1643"/>
        <v>4</v>
      </c>
      <c r="B19830" s="11">
        <f t="shared" si="1639"/>
        <v>2023</v>
      </c>
      <c r="C19830" s="12">
        <f t="shared" si="1640"/>
        <v>45023</v>
      </c>
      <c r="D19830" s="11">
        <f t="shared" si="1641"/>
        <v>3</v>
      </c>
      <c r="E19830" s="51">
        <v>13963.143125070101</v>
      </c>
      <c r="F19830" s="13">
        <v>4836.1599022896999</v>
      </c>
      <c r="G19830" s="13">
        <v>12906.308000000001</v>
      </c>
      <c r="H19830" s="13">
        <v>334.935</v>
      </c>
      <c r="I19830" s="13">
        <v>108.99193143387296</v>
      </c>
      <c r="J19830" s="49">
        <v>96.265277777777783</v>
      </c>
      <c r="K19830" s="14">
        <f t="shared" si="1642"/>
        <v>32245.803236571453</v>
      </c>
    </row>
    <row r="19831" spans="1:11" x14ac:dyDescent="0.25">
      <c r="A19831" s="15">
        <f t="shared" si="1643"/>
        <v>4</v>
      </c>
      <c r="B19831" s="16">
        <f t="shared" si="1639"/>
        <v>2023</v>
      </c>
      <c r="C19831" s="17">
        <f t="shared" si="1640"/>
        <v>45023</v>
      </c>
      <c r="D19831" s="16">
        <f t="shared" si="1641"/>
        <v>4</v>
      </c>
      <c r="E19831" s="55">
        <v>13678.367214379299</v>
      </c>
      <c r="F19831" s="18">
        <v>4856.6424615463002</v>
      </c>
      <c r="G19831" s="18">
        <v>12834.813</v>
      </c>
      <c r="H19831" s="18">
        <v>334.935</v>
      </c>
      <c r="I19831" s="18">
        <v>108.99193143387296</v>
      </c>
      <c r="J19831" s="53">
        <v>96.265277777777783</v>
      </c>
      <c r="K19831" s="19">
        <f t="shared" si="1642"/>
        <v>31910.014885137251</v>
      </c>
    </row>
    <row r="19832" spans="1:11" x14ac:dyDescent="0.25">
      <c r="A19832" s="10">
        <f t="shared" si="1643"/>
        <v>4</v>
      </c>
      <c r="B19832" s="11">
        <f t="shared" si="1639"/>
        <v>2023</v>
      </c>
      <c r="C19832" s="12">
        <f t="shared" si="1640"/>
        <v>45023</v>
      </c>
      <c r="D19832" s="11">
        <f t="shared" si="1641"/>
        <v>5</v>
      </c>
      <c r="E19832" s="51">
        <v>13709.111306169199</v>
      </c>
      <c r="F19832" s="13">
        <v>4909.7915277555003</v>
      </c>
      <c r="G19832" s="13">
        <v>12389.905000000001</v>
      </c>
      <c r="H19832" s="13">
        <v>334.935</v>
      </c>
      <c r="I19832" s="13">
        <v>108.99193143387296</v>
      </c>
      <c r="J19832" s="49">
        <v>96.265277777777783</v>
      </c>
      <c r="K19832" s="14">
        <f t="shared" si="1642"/>
        <v>31549.000043136351</v>
      </c>
    </row>
    <row r="19833" spans="1:11" x14ac:dyDescent="0.25">
      <c r="A19833" s="15">
        <f t="shared" si="1643"/>
        <v>4</v>
      </c>
      <c r="B19833" s="16">
        <f t="shared" si="1639"/>
        <v>2023</v>
      </c>
      <c r="C19833" s="17">
        <f t="shared" si="1640"/>
        <v>45023</v>
      </c>
      <c r="D19833" s="16">
        <f t="shared" si="1641"/>
        <v>6</v>
      </c>
      <c r="E19833" s="55">
        <v>14043.613909309201</v>
      </c>
      <c r="F19833" s="18">
        <v>5030.5381662504997</v>
      </c>
      <c r="G19833" s="18">
        <v>12544.344999999999</v>
      </c>
      <c r="H19833" s="18">
        <v>284.69499999999999</v>
      </c>
      <c r="I19833" s="18">
        <v>92.643223071839202</v>
      </c>
      <c r="J19833" s="53">
        <v>96.265277777777783</v>
      </c>
      <c r="K19833" s="19">
        <f t="shared" si="1642"/>
        <v>32092.100576409317</v>
      </c>
    </row>
    <row r="19834" spans="1:11" x14ac:dyDescent="0.25">
      <c r="A19834" s="10">
        <f t="shared" si="1643"/>
        <v>4</v>
      </c>
      <c r="B19834" s="11">
        <f t="shared" si="1639"/>
        <v>2023</v>
      </c>
      <c r="C19834" s="12">
        <f t="shared" si="1640"/>
        <v>45023</v>
      </c>
      <c r="D19834" s="11">
        <f t="shared" si="1641"/>
        <v>7</v>
      </c>
      <c r="E19834" s="51">
        <v>14946.8767067721</v>
      </c>
      <c r="F19834" s="13">
        <v>5133.2893538973003</v>
      </c>
      <c r="G19834" s="13">
        <v>12959.525</v>
      </c>
      <c r="H19834" s="13">
        <v>0</v>
      </c>
      <c r="I19834" s="13">
        <v>0</v>
      </c>
      <c r="J19834" s="49">
        <v>96.265277777777783</v>
      </c>
      <c r="K19834" s="14">
        <f t="shared" si="1642"/>
        <v>33135.956338447177</v>
      </c>
    </row>
    <row r="19835" spans="1:11" x14ac:dyDescent="0.25">
      <c r="A19835" s="15">
        <f t="shared" si="1643"/>
        <v>4</v>
      </c>
      <c r="B19835" s="16">
        <f t="shared" si="1639"/>
        <v>2023</v>
      </c>
      <c r="C19835" s="17">
        <f t="shared" si="1640"/>
        <v>45023</v>
      </c>
      <c r="D19835" s="16">
        <f t="shared" si="1641"/>
        <v>8</v>
      </c>
      <c r="E19835" s="55">
        <v>16542.6072912737</v>
      </c>
      <c r="F19835" s="18">
        <v>5099.0646510376</v>
      </c>
      <c r="G19835" s="18">
        <v>13171.177</v>
      </c>
      <c r="H19835" s="18">
        <v>0</v>
      </c>
      <c r="I19835" s="18">
        <v>0</v>
      </c>
      <c r="J19835" s="53">
        <v>96.265277777777783</v>
      </c>
      <c r="K19835" s="19">
        <f t="shared" si="1642"/>
        <v>34909.114220089075</v>
      </c>
    </row>
    <row r="19836" spans="1:11" x14ac:dyDescent="0.25">
      <c r="A19836" s="10">
        <f t="shared" si="1643"/>
        <v>4</v>
      </c>
      <c r="B19836" s="11">
        <f t="shared" si="1639"/>
        <v>2023</v>
      </c>
      <c r="C19836" s="12">
        <f t="shared" si="1640"/>
        <v>45023</v>
      </c>
      <c r="D19836" s="11">
        <f t="shared" si="1641"/>
        <v>9</v>
      </c>
      <c r="E19836" s="51">
        <v>18202.447959031098</v>
      </c>
      <c r="F19836" s="13">
        <v>5249.5495157167998</v>
      </c>
      <c r="G19836" s="13">
        <v>13346.349</v>
      </c>
      <c r="H19836" s="13">
        <v>0</v>
      </c>
      <c r="I19836" s="13">
        <v>0</v>
      </c>
      <c r="J19836" s="49">
        <v>96.265277777777783</v>
      </c>
      <c r="K19836" s="14">
        <f t="shared" si="1642"/>
        <v>36894.611752525678</v>
      </c>
    </row>
    <row r="19837" spans="1:11" x14ac:dyDescent="0.25">
      <c r="A19837" s="15">
        <f t="shared" si="1643"/>
        <v>4</v>
      </c>
      <c r="B19837" s="16">
        <f t="shared" si="1639"/>
        <v>2023</v>
      </c>
      <c r="C19837" s="17">
        <f t="shared" si="1640"/>
        <v>45023</v>
      </c>
      <c r="D19837" s="16">
        <f t="shared" si="1641"/>
        <v>10</v>
      </c>
      <c r="E19837" s="55">
        <v>19671.0790899852</v>
      </c>
      <c r="F19837" s="18">
        <v>5508.4064275740002</v>
      </c>
      <c r="G19837" s="18">
        <v>13320.472</v>
      </c>
      <c r="H19837" s="18">
        <v>0</v>
      </c>
      <c r="I19837" s="18">
        <v>0</v>
      </c>
      <c r="J19837" s="53">
        <v>96.265277777777783</v>
      </c>
      <c r="K19837" s="19">
        <f t="shared" si="1642"/>
        <v>38596.22279533698</v>
      </c>
    </row>
    <row r="19838" spans="1:11" x14ac:dyDescent="0.25">
      <c r="A19838" s="10">
        <f t="shared" si="1643"/>
        <v>4</v>
      </c>
      <c r="B19838" s="11">
        <f t="shared" si="1639"/>
        <v>2023</v>
      </c>
      <c r="C19838" s="12">
        <f t="shared" si="1640"/>
        <v>45023</v>
      </c>
      <c r="D19838" s="11">
        <f t="shared" si="1641"/>
        <v>11</v>
      </c>
      <c r="E19838" s="51">
        <v>20714.462606999099</v>
      </c>
      <c r="F19838" s="13">
        <v>5724.9683134021998</v>
      </c>
      <c r="G19838" s="13">
        <v>13460.823</v>
      </c>
      <c r="H19838" s="13">
        <v>0</v>
      </c>
      <c r="I19838" s="13">
        <v>0</v>
      </c>
      <c r="J19838" s="49">
        <v>96.265277777777783</v>
      </c>
      <c r="K19838" s="14">
        <f t="shared" si="1642"/>
        <v>39996.519198179078</v>
      </c>
    </row>
    <row r="19839" spans="1:11" x14ac:dyDescent="0.25">
      <c r="A19839" s="15">
        <f t="shared" si="1643"/>
        <v>4</v>
      </c>
      <c r="B19839" s="16">
        <f t="shared" si="1639"/>
        <v>2023</v>
      </c>
      <c r="C19839" s="17">
        <f t="shared" si="1640"/>
        <v>45023</v>
      </c>
      <c r="D19839" s="16">
        <f t="shared" si="1641"/>
        <v>12</v>
      </c>
      <c r="E19839" s="55">
        <v>21275.158391741701</v>
      </c>
      <c r="F19839" s="18">
        <v>5814.7187326392996</v>
      </c>
      <c r="G19839" s="18">
        <v>13560.404</v>
      </c>
      <c r="H19839" s="18">
        <v>0</v>
      </c>
      <c r="I19839" s="18">
        <v>0</v>
      </c>
      <c r="J19839" s="53">
        <v>96.265277777777783</v>
      </c>
      <c r="K19839" s="19">
        <f t="shared" si="1642"/>
        <v>40746.546402158776</v>
      </c>
    </row>
    <row r="19840" spans="1:11" x14ac:dyDescent="0.25">
      <c r="A19840" s="10">
        <f t="shared" si="1643"/>
        <v>4</v>
      </c>
      <c r="B19840" s="11">
        <f t="shared" si="1639"/>
        <v>2023</v>
      </c>
      <c r="C19840" s="12">
        <f t="shared" si="1640"/>
        <v>45023</v>
      </c>
      <c r="D19840" s="11">
        <f t="shared" si="1641"/>
        <v>13</v>
      </c>
      <c r="E19840" s="51">
        <v>21481.385334996001</v>
      </c>
      <c r="F19840" s="13">
        <v>5647.7745394880003</v>
      </c>
      <c r="G19840" s="13">
        <v>13435.397999999999</v>
      </c>
      <c r="H19840" s="13">
        <v>0</v>
      </c>
      <c r="I19840" s="13">
        <v>0</v>
      </c>
      <c r="J19840" s="49">
        <v>96.265277777777783</v>
      </c>
      <c r="K19840" s="14">
        <f t="shared" si="1642"/>
        <v>40660.823152261779</v>
      </c>
    </row>
    <row r="19841" spans="1:11" x14ac:dyDescent="0.25">
      <c r="A19841" s="15">
        <f t="shared" si="1643"/>
        <v>4</v>
      </c>
      <c r="B19841" s="16">
        <f t="shared" si="1639"/>
        <v>2023</v>
      </c>
      <c r="C19841" s="17">
        <f t="shared" si="1640"/>
        <v>45023</v>
      </c>
      <c r="D19841" s="16">
        <f t="shared" si="1641"/>
        <v>14</v>
      </c>
      <c r="E19841" s="55">
        <v>21041.979176236498</v>
      </c>
      <c r="F19841" s="18">
        <v>5604.9003921907997</v>
      </c>
      <c r="G19841" s="18">
        <v>13063.674999999999</v>
      </c>
      <c r="H19841" s="18">
        <v>0</v>
      </c>
      <c r="I19841" s="18">
        <v>0</v>
      </c>
      <c r="J19841" s="53">
        <v>96.265277777777783</v>
      </c>
      <c r="K19841" s="19">
        <f t="shared" si="1642"/>
        <v>39806.819846205071</v>
      </c>
    </row>
    <row r="19842" spans="1:11" x14ac:dyDescent="0.25">
      <c r="A19842" s="10">
        <f t="shared" si="1643"/>
        <v>4</v>
      </c>
      <c r="B19842" s="11">
        <f t="shared" si="1639"/>
        <v>2023</v>
      </c>
      <c r="C19842" s="12">
        <f t="shared" si="1640"/>
        <v>45023</v>
      </c>
      <c r="D19842" s="11">
        <f t="shared" si="1641"/>
        <v>15</v>
      </c>
      <c r="E19842" s="51">
        <v>20678.799097054201</v>
      </c>
      <c r="F19842" s="13">
        <v>5505.5058997025999</v>
      </c>
      <c r="G19842" s="13">
        <v>12819.017</v>
      </c>
      <c r="H19842" s="13">
        <v>0</v>
      </c>
      <c r="I19842" s="13">
        <v>0</v>
      </c>
      <c r="J19842" s="49">
        <v>96.265277777777783</v>
      </c>
      <c r="K19842" s="14">
        <f t="shared" si="1642"/>
        <v>39099.587274534577</v>
      </c>
    </row>
    <row r="19843" spans="1:11" x14ac:dyDescent="0.25">
      <c r="A19843" s="15">
        <f t="shared" si="1643"/>
        <v>4</v>
      </c>
      <c r="B19843" s="16">
        <f t="shared" si="1639"/>
        <v>2023</v>
      </c>
      <c r="C19843" s="17">
        <f t="shared" si="1640"/>
        <v>45023</v>
      </c>
      <c r="D19843" s="16">
        <f t="shared" si="1641"/>
        <v>16</v>
      </c>
      <c r="E19843" s="55">
        <v>20418.929437554802</v>
      </c>
      <c r="F19843" s="18">
        <v>5436.5092227790001</v>
      </c>
      <c r="G19843" s="18">
        <v>12808.509</v>
      </c>
      <c r="H19843" s="18">
        <v>0</v>
      </c>
      <c r="I19843" s="18">
        <v>0</v>
      </c>
      <c r="J19843" s="53">
        <v>96.265277777777783</v>
      </c>
      <c r="K19843" s="19">
        <f t="shared" si="1642"/>
        <v>38760.212938111581</v>
      </c>
    </row>
    <row r="19844" spans="1:11" x14ac:dyDescent="0.25">
      <c r="A19844" s="10">
        <f t="shared" si="1643"/>
        <v>4</v>
      </c>
      <c r="B19844" s="11">
        <f t="shared" si="1639"/>
        <v>2023</v>
      </c>
      <c r="C19844" s="12">
        <f t="shared" si="1640"/>
        <v>45023</v>
      </c>
      <c r="D19844" s="11">
        <f t="shared" si="1641"/>
        <v>17</v>
      </c>
      <c r="E19844" s="51">
        <v>21013.762570922001</v>
      </c>
      <c r="F19844" s="13">
        <v>5308.4781776369</v>
      </c>
      <c r="G19844" s="13">
        <v>12706.008</v>
      </c>
      <c r="H19844" s="13">
        <v>0</v>
      </c>
      <c r="I19844" s="13">
        <v>0</v>
      </c>
      <c r="J19844" s="49">
        <v>96.265277777777783</v>
      </c>
      <c r="K19844" s="14">
        <f t="shared" si="1642"/>
        <v>39124.514026336677</v>
      </c>
    </row>
    <row r="19845" spans="1:11" x14ac:dyDescent="0.25">
      <c r="A19845" s="15">
        <f t="shared" si="1643"/>
        <v>4</v>
      </c>
      <c r="B19845" s="16">
        <f t="shared" ref="B19845:B19908" si="1644">YEAR(C19845)</f>
        <v>2023</v>
      </c>
      <c r="C19845" s="17">
        <f t="shared" si="1640"/>
        <v>45023</v>
      </c>
      <c r="D19845" s="16">
        <f t="shared" si="1641"/>
        <v>18</v>
      </c>
      <c r="E19845" s="55">
        <v>21387.163525849901</v>
      </c>
      <c r="F19845" s="18">
        <v>5276.8953979991002</v>
      </c>
      <c r="G19845" s="18">
        <v>12331.710999999999</v>
      </c>
      <c r="H19845" s="18">
        <v>0</v>
      </c>
      <c r="I19845" s="18">
        <v>0</v>
      </c>
      <c r="J19845" s="53">
        <v>96.265277777777783</v>
      </c>
      <c r="K19845" s="19">
        <f t="shared" si="1642"/>
        <v>39092.035201626779</v>
      </c>
    </row>
    <row r="19846" spans="1:11" x14ac:dyDescent="0.25">
      <c r="A19846" s="10">
        <f t="shared" si="1643"/>
        <v>4</v>
      </c>
      <c r="B19846" s="11">
        <f t="shared" si="1644"/>
        <v>2023</v>
      </c>
      <c r="C19846" s="12">
        <f t="shared" ref="C19846:C19909" si="1645">IF(D19846=1, C19845+1, C19845)</f>
        <v>45023</v>
      </c>
      <c r="D19846" s="11">
        <f t="shared" ref="D19846:D19909" si="1646">IF(D19845=24, 1, D19845+1)</f>
        <v>19</v>
      </c>
      <c r="E19846" s="51">
        <v>20606.607057289399</v>
      </c>
      <c r="F19846" s="13">
        <v>5260.4240806647003</v>
      </c>
      <c r="G19846" s="13">
        <v>12257.915999999999</v>
      </c>
      <c r="H19846" s="13">
        <v>39.076000000000001</v>
      </c>
      <c r="I19846" s="13">
        <v>12.715806686999031</v>
      </c>
      <c r="J19846" s="49">
        <v>96.265277777777783</v>
      </c>
      <c r="K19846" s="14">
        <f t="shared" ref="K19846:K19909" si="1647">SUM(E19846:J19846)</f>
        <v>38273.004222418873</v>
      </c>
    </row>
    <row r="19847" spans="1:11" x14ac:dyDescent="0.25">
      <c r="A19847" s="15">
        <f t="shared" si="1643"/>
        <v>4</v>
      </c>
      <c r="B19847" s="16">
        <f t="shared" si="1644"/>
        <v>2023</v>
      </c>
      <c r="C19847" s="17">
        <f t="shared" si="1645"/>
        <v>45023</v>
      </c>
      <c r="D19847" s="16">
        <f t="shared" si="1646"/>
        <v>20</v>
      </c>
      <c r="E19847" s="55">
        <v>20882.125170109099</v>
      </c>
      <c r="F19847" s="18">
        <v>5295.9305722016998</v>
      </c>
      <c r="G19847" s="18">
        <v>12729.245000000001</v>
      </c>
      <c r="H19847" s="18">
        <v>334.935</v>
      </c>
      <c r="I19847" s="18">
        <v>108.99193143387296</v>
      </c>
      <c r="J19847" s="53">
        <v>96.265277777777783</v>
      </c>
      <c r="K19847" s="19">
        <f t="shared" si="1647"/>
        <v>39447.492951522443</v>
      </c>
    </row>
    <row r="19848" spans="1:11" x14ac:dyDescent="0.25">
      <c r="A19848" s="10">
        <f t="shared" si="1643"/>
        <v>4</v>
      </c>
      <c r="B19848" s="11">
        <f t="shared" si="1644"/>
        <v>2023</v>
      </c>
      <c r="C19848" s="12">
        <f t="shared" si="1645"/>
        <v>45023</v>
      </c>
      <c r="D19848" s="11">
        <f t="shared" si="1646"/>
        <v>21</v>
      </c>
      <c r="E19848" s="51">
        <v>21860.599474335901</v>
      </c>
      <c r="F19848" s="13">
        <v>5465.5624069634996</v>
      </c>
      <c r="G19848" s="13">
        <v>12482.82</v>
      </c>
      <c r="H19848" s="13">
        <v>334.935</v>
      </c>
      <c r="I19848" s="13">
        <v>108.99193143387296</v>
      </c>
      <c r="J19848" s="49">
        <v>96.265277777777783</v>
      </c>
      <c r="K19848" s="14">
        <f t="shared" si="1647"/>
        <v>40349.174090511042</v>
      </c>
    </row>
    <row r="19849" spans="1:11" x14ac:dyDescent="0.25">
      <c r="A19849" s="15">
        <f t="shared" si="1643"/>
        <v>4</v>
      </c>
      <c r="B19849" s="16">
        <f t="shared" si="1644"/>
        <v>2023</v>
      </c>
      <c r="C19849" s="17">
        <f t="shared" si="1645"/>
        <v>45023</v>
      </c>
      <c r="D19849" s="16">
        <f t="shared" si="1646"/>
        <v>22</v>
      </c>
      <c r="E19849" s="55">
        <v>21392.772984068801</v>
      </c>
      <c r="F19849" s="18">
        <v>5448.6443274939002</v>
      </c>
      <c r="G19849" s="18">
        <v>12145.314</v>
      </c>
      <c r="H19849" s="18">
        <v>334.935</v>
      </c>
      <c r="I19849" s="18">
        <v>108.99193143387296</v>
      </c>
      <c r="J19849" s="53">
        <v>96.265277777777783</v>
      </c>
      <c r="K19849" s="19">
        <f t="shared" si="1647"/>
        <v>39526.923520774348</v>
      </c>
    </row>
    <row r="19850" spans="1:11" x14ac:dyDescent="0.25">
      <c r="A19850" s="10">
        <f t="shared" si="1643"/>
        <v>4</v>
      </c>
      <c r="B19850" s="11">
        <f t="shared" si="1644"/>
        <v>2023</v>
      </c>
      <c r="C19850" s="12">
        <f t="shared" si="1645"/>
        <v>45023</v>
      </c>
      <c r="D19850" s="11">
        <f t="shared" si="1646"/>
        <v>23</v>
      </c>
      <c r="E19850" s="51">
        <v>20006.891468489899</v>
      </c>
      <c r="F19850" s="13">
        <v>5242.7035156501997</v>
      </c>
      <c r="G19850" s="13">
        <v>11868.49</v>
      </c>
      <c r="H19850" s="13">
        <v>334.935</v>
      </c>
      <c r="I19850" s="13">
        <v>108.99193143387296</v>
      </c>
      <c r="J19850" s="49">
        <v>96.265277777777783</v>
      </c>
      <c r="K19850" s="14">
        <f t="shared" si="1647"/>
        <v>37658.277193351743</v>
      </c>
    </row>
    <row r="19851" spans="1:11" x14ac:dyDescent="0.25">
      <c r="A19851" s="15">
        <f t="shared" si="1643"/>
        <v>4</v>
      </c>
      <c r="B19851" s="16">
        <f t="shared" si="1644"/>
        <v>2023</v>
      </c>
      <c r="C19851" s="17">
        <f t="shared" si="1645"/>
        <v>45023</v>
      </c>
      <c r="D19851" s="16">
        <f t="shared" si="1646"/>
        <v>24</v>
      </c>
      <c r="E19851" s="55">
        <v>18220.988307589399</v>
      </c>
      <c r="F19851" s="18">
        <v>5060.8958661182996</v>
      </c>
      <c r="G19851" s="18">
        <v>11734.449000000001</v>
      </c>
      <c r="H19851" s="18">
        <v>334.935</v>
      </c>
      <c r="I19851" s="18">
        <v>108.99193143387296</v>
      </c>
      <c r="J19851" s="53">
        <v>96.265277777777783</v>
      </c>
      <c r="K19851" s="19">
        <f t="shared" si="1647"/>
        <v>35556.525382919339</v>
      </c>
    </row>
    <row r="19852" spans="1:11" x14ac:dyDescent="0.25">
      <c r="A19852" s="10">
        <f t="shared" si="1643"/>
        <v>4</v>
      </c>
      <c r="B19852" s="11">
        <f t="shared" si="1644"/>
        <v>2023</v>
      </c>
      <c r="C19852" s="12">
        <f t="shared" si="1645"/>
        <v>45024</v>
      </c>
      <c r="D19852" s="11">
        <f t="shared" si="1646"/>
        <v>1</v>
      </c>
      <c r="E19852" s="51">
        <v>16149.8548970963</v>
      </c>
      <c r="F19852" s="13">
        <v>4931.5893140926</v>
      </c>
      <c r="G19852" s="13">
        <v>11556.366</v>
      </c>
      <c r="H19852" s="13">
        <v>334.935</v>
      </c>
      <c r="I19852" s="13">
        <v>108.99193143387296</v>
      </c>
      <c r="J19852" s="49">
        <v>96.265277777777783</v>
      </c>
      <c r="K19852" s="14">
        <f t="shared" si="1647"/>
        <v>33178.002420400546</v>
      </c>
    </row>
    <row r="19853" spans="1:11" x14ac:dyDescent="0.25">
      <c r="A19853" s="15">
        <f t="shared" si="1643"/>
        <v>4</v>
      </c>
      <c r="B19853" s="16">
        <f t="shared" si="1644"/>
        <v>2023</v>
      </c>
      <c r="C19853" s="17">
        <f t="shared" si="1645"/>
        <v>45024</v>
      </c>
      <c r="D19853" s="16">
        <f t="shared" si="1646"/>
        <v>2</v>
      </c>
      <c r="E19853" s="55">
        <v>14964.605354744001</v>
      </c>
      <c r="F19853" s="18">
        <v>4862.0541371867002</v>
      </c>
      <c r="G19853" s="18">
        <v>11484.796</v>
      </c>
      <c r="H19853" s="18">
        <v>334.935</v>
      </c>
      <c r="I19853" s="18">
        <v>108.99193143387296</v>
      </c>
      <c r="J19853" s="53">
        <v>96.265277777777783</v>
      </c>
      <c r="K19853" s="19">
        <f t="shared" si="1647"/>
        <v>31851.647701142356</v>
      </c>
    </row>
    <row r="19854" spans="1:11" x14ac:dyDescent="0.25">
      <c r="A19854" s="10">
        <f t="shared" si="1643"/>
        <v>4</v>
      </c>
      <c r="B19854" s="11">
        <f t="shared" si="1644"/>
        <v>2023</v>
      </c>
      <c r="C19854" s="12">
        <f t="shared" si="1645"/>
        <v>45024</v>
      </c>
      <c r="D19854" s="11">
        <f t="shared" si="1646"/>
        <v>3</v>
      </c>
      <c r="E19854" s="51">
        <v>14364.9111174354</v>
      </c>
      <c r="F19854" s="13">
        <v>4900.2005470637996</v>
      </c>
      <c r="G19854" s="13">
        <v>11695.099</v>
      </c>
      <c r="H19854" s="13">
        <v>334.935</v>
      </c>
      <c r="I19854" s="13">
        <v>108.99193143387296</v>
      </c>
      <c r="J19854" s="49">
        <v>96.265277777777783</v>
      </c>
      <c r="K19854" s="14">
        <f t="shared" si="1647"/>
        <v>31500.402873710853</v>
      </c>
    </row>
    <row r="19855" spans="1:11" x14ac:dyDescent="0.25">
      <c r="A19855" s="15">
        <f t="shared" si="1643"/>
        <v>4</v>
      </c>
      <c r="B19855" s="16">
        <f t="shared" si="1644"/>
        <v>2023</v>
      </c>
      <c r="C19855" s="17">
        <f t="shared" si="1645"/>
        <v>45024</v>
      </c>
      <c r="D19855" s="16">
        <f t="shared" si="1646"/>
        <v>4</v>
      </c>
      <c r="E19855" s="55">
        <v>14035.9239577956</v>
      </c>
      <c r="F19855" s="18">
        <v>4924.0087548267002</v>
      </c>
      <c r="G19855" s="18">
        <v>11818.023999999999</v>
      </c>
      <c r="H19855" s="18">
        <v>334.935</v>
      </c>
      <c r="I19855" s="18">
        <v>108.99193143387296</v>
      </c>
      <c r="J19855" s="53">
        <v>96.265277777777783</v>
      </c>
      <c r="K19855" s="19">
        <f t="shared" si="1647"/>
        <v>31318.148921833948</v>
      </c>
    </row>
    <row r="19856" spans="1:11" x14ac:dyDescent="0.25">
      <c r="A19856" s="10">
        <f t="shared" si="1643"/>
        <v>4</v>
      </c>
      <c r="B19856" s="11">
        <f t="shared" si="1644"/>
        <v>2023</v>
      </c>
      <c r="C19856" s="12">
        <f t="shared" si="1645"/>
        <v>45024</v>
      </c>
      <c r="D19856" s="11">
        <f t="shared" si="1646"/>
        <v>5</v>
      </c>
      <c r="E19856" s="51">
        <v>14285.6701670288</v>
      </c>
      <c r="F19856" s="13">
        <v>5042.9440206643003</v>
      </c>
      <c r="G19856" s="13">
        <v>11941.921</v>
      </c>
      <c r="H19856" s="13">
        <v>334.935</v>
      </c>
      <c r="I19856" s="13">
        <v>108.99193143387296</v>
      </c>
      <c r="J19856" s="49">
        <v>96.265277777777783</v>
      </c>
      <c r="K19856" s="14">
        <f t="shared" si="1647"/>
        <v>31810.727396904753</v>
      </c>
    </row>
    <row r="19857" spans="1:11" x14ac:dyDescent="0.25">
      <c r="A19857" s="15">
        <f t="shared" si="1643"/>
        <v>4</v>
      </c>
      <c r="B19857" s="16">
        <f t="shared" si="1644"/>
        <v>2023</v>
      </c>
      <c r="C19857" s="17">
        <f t="shared" si="1645"/>
        <v>45024</v>
      </c>
      <c r="D19857" s="16">
        <f t="shared" si="1646"/>
        <v>6</v>
      </c>
      <c r="E19857" s="55">
        <v>14749.596217079399</v>
      </c>
      <c r="F19857" s="18">
        <v>5110.7940045757996</v>
      </c>
      <c r="G19857" s="18">
        <v>12873.709000000001</v>
      </c>
      <c r="H19857" s="18">
        <v>279.11200000000002</v>
      </c>
      <c r="I19857" s="18">
        <v>90.826446822133121</v>
      </c>
      <c r="J19857" s="53">
        <v>96.265277777777783</v>
      </c>
      <c r="K19857" s="19">
        <f t="shared" si="1647"/>
        <v>33200.302946255106</v>
      </c>
    </row>
    <row r="19858" spans="1:11" x14ac:dyDescent="0.25">
      <c r="A19858" s="10">
        <f t="shared" si="1643"/>
        <v>4</v>
      </c>
      <c r="B19858" s="11">
        <f t="shared" si="1644"/>
        <v>2023</v>
      </c>
      <c r="C19858" s="12">
        <f t="shared" si="1645"/>
        <v>45024</v>
      </c>
      <c r="D19858" s="11">
        <f t="shared" si="1646"/>
        <v>7</v>
      </c>
      <c r="E19858" s="51">
        <v>15604.786638023999</v>
      </c>
      <c r="F19858" s="13">
        <v>5144.0508030632</v>
      </c>
      <c r="G19858" s="13">
        <v>13998.081</v>
      </c>
      <c r="H19858" s="13">
        <v>0</v>
      </c>
      <c r="I19858" s="13">
        <v>0</v>
      </c>
      <c r="J19858" s="49">
        <v>96.265277777777783</v>
      </c>
      <c r="K19858" s="14">
        <f t="shared" si="1647"/>
        <v>34843.183718864973</v>
      </c>
    </row>
    <row r="19859" spans="1:11" x14ac:dyDescent="0.25">
      <c r="A19859" s="15">
        <f t="shared" si="1643"/>
        <v>4</v>
      </c>
      <c r="B19859" s="16">
        <f t="shared" si="1644"/>
        <v>2023</v>
      </c>
      <c r="C19859" s="17">
        <f t="shared" si="1645"/>
        <v>45024</v>
      </c>
      <c r="D19859" s="16">
        <f t="shared" si="1646"/>
        <v>8</v>
      </c>
      <c r="E19859" s="55">
        <v>17341.007042324502</v>
      </c>
      <c r="F19859" s="18">
        <v>5188.9524253639001</v>
      </c>
      <c r="G19859" s="18">
        <v>14517.867</v>
      </c>
      <c r="H19859" s="18">
        <v>0</v>
      </c>
      <c r="I19859" s="18">
        <v>0</v>
      </c>
      <c r="J19859" s="53">
        <v>96.265277777777783</v>
      </c>
      <c r="K19859" s="19">
        <f t="shared" si="1647"/>
        <v>37144.091745466176</v>
      </c>
    </row>
    <row r="19860" spans="1:11" x14ac:dyDescent="0.25">
      <c r="A19860" s="10">
        <f t="shared" si="1643"/>
        <v>4</v>
      </c>
      <c r="B19860" s="11">
        <f t="shared" si="1644"/>
        <v>2023</v>
      </c>
      <c r="C19860" s="12">
        <f t="shared" si="1645"/>
        <v>45024</v>
      </c>
      <c r="D19860" s="11">
        <f t="shared" si="1646"/>
        <v>9</v>
      </c>
      <c r="E19860" s="51">
        <v>18849.276131388699</v>
      </c>
      <c r="F19860" s="13">
        <v>5498.9557064075998</v>
      </c>
      <c r="G19860" s="13">
        <v>14693.929</v>
      </c>
      <c r="H19860" s="13">
        <v>0</v>
      </c>
      <c r="I19860" s="13">
        <v>0</v>
      </c>
      <c r="J19860" s="49">
        <v>96.265277777777783</v>
      </c>
      <c r="K19860" s="14">
        <f t="shared" si="1647"/>
        <v>39138.426115574075</v>
      </c>
    </row>
    <row r="19861" spans="1:11" x14ac:dyDescent="0.25">
      <c r="A19861" s="15">
        <f t="shared" si="1643"/>
        <v>4</v>
      </c>
      <c r="B19861" s="16">
        <f t="shared" si="1644"/>
        <v>2023</v>
      </c>
      <c r="C19861" s="17">
        <f t="shared" si="1645"/>
        <v>45024</v>
      </c>
      <c r="D19861" s="16">
        <f t="shared" si="1646"/>
        <v>10</v>
      </c>
      <c r="E19861" s="55">
        <v>19692.581585169599</v>
      </c>
      <c r="F19861" s="18">
        <v>5925.5725289008997</v>
      </c>
      <c r="G19861" s="18">
        <v>14876.031999999999</v>
      </c>
      <c r="H19861" s="18">
        <v>0</v>
      </c>
      <c r="I19861" s="18">
        <v>0</v>
      </c>
      <c r="J19861" s="53">
        <v>96.265277777777783</v>
      </c>
      <c r="K19861" s="19">
        <f t="shared" si="1647"/>
        <v>40590.451391848277</v>
      </c>
    </row>
    <row r="19862" spans="1:11" x14ac:dyDescent="0.25">
      <c r="A19862" s="10">
        <f t="shared" si="1643"/>
        <v>4</v>
      </c>
      <c r="B19862" s="11">
        <f t="shared" si="1644"/>
        <v>2023</v>
      </c>
      <c r="C19862" s="12">
        <f t="shared" si="1645"/>
        <v>45024</v>
      </c>
      <c r="D19862" s="11">
        <f t="shared" si="1646"/>
        <v>11</v>
      </c>
      <c r="E19862" s="51">
        <v>20166.6101913825</v>
      </c>
      <c r="F19862" s="13">
        <v>6299.5108260582001</v>
      </c>
      <c r="G19862" s="13">
        <v>15063.331</v>
      </c>
      <c r="H19862" s="13">
        <v>0</v>
      </c>
      <c r="I19862" s="13">
        <v>0</v>
      </c>
      <c r="J19862" s="49">
        <v>96.265277777777783</v>
      </c>
      <c r="K19862" s="14">
        <f t="shared" si="1647"/>
        <v>41625.717295218477</v>
      </c>
    </row>
    <row r="19863" spans="1:11" x14ac:dyDescent="0.25">
      <c r="A19863" s="15">
        <f t="shared" si="1643"/>
        <v>4</v>
      </c>
      <c r="B19863" s="16">
        <f t="shared" si="1644"/>
        <v>2023</v>
      </c>
      <c r="C19863" s="17">
        <f t="shared" si="1645"/>
        <v>45024</v>
      </c>
      <c r="D19863" s="16">
        <f t="shared" si="1646"/>
        <v>12</v>
      </c>
      <c r="E19863" s="55">
        <v>20728.956830862</v>
      </c>
      <c r="F19863" s="18">
        <v>6316.3481447849999</v>
      </c>
      <c r="G19863" s="18">
        <v>15018.710999999999</v>
      </c>
      <c r="H19863" s="18">
        <v>0</v>
      </c>
      <c r="I19863" s="18">
        <v>0</v>
      </c>
      <c r="J19863" s="53">
        <v>96.265277777777783</v>
      </c>
      <c r="K19863" s="19">
        <f t="shared" si="1647"/>
        <v>42160.281253424771</v>
      </c>
    </row>
    <row r="19864" spans="1:11" x14ac:dyDescent="0.25">
      <c r="A19864" s="10">
        <f t="shared" si="1643"/>
        <v>4</v>
      </c>
      <c r="B19864" s="11">
        <f t="shared" si="1644"/>
        <v>2023</v>
      </c>
      <c r="C19864" s="12">
        <f t="shared" si="1645"/>
        <v>45024</v>
      </c>
      <c r="D19864" s="11">
        <f t="shared" si="1646"/>
        <v>13</v>
      </c>
      <c r="E19864" s="51">
        <v>20712.078181627599</v>
      </c>
      <c r="F19864" s="13">
        <v>6177.6003611019996</v>
      </c>
      <c r="G19864" s="13">
        <v>14812.290999999999</v>
      </c>
      <c r="H19864" s="13">
        <v>0</v>
      </c>
      <c r="I19864" s="13">
        <v>0</v>
      </c>
      <c r="J19864" s="49">
        <v>96.265277777777783</v>
      </c>
      <c r="K19864" s="14">
        <f t="shared" si="1647"/>
        <v>41798.234820507372</v>
      </c>
    </row>
    <row r="19865" spans="1:11" x14ac:dyDescent="0.25">
      <c r="A19865" s="15">
        <f t="shared" si="1643"/>
        <v>4</v>
      </c>
      <c r="B19865" s="16">
        <f t="shared" si="1644"/>
        <v>2023</v>
      </c>
      <c r="C19865" s="17">
        <f t="shared" si="1645"/>
        <v>45024</v>
      </c>
      <c r="D19865" s="16">
        <f t="shared" si="1646"/>
        <v>14</v>
      </c>
      <c r="E19865" s="55">
        <v>20150.0253010989</v>
      </c>
      <c r="F19865" s="18">
        <v>6038.8634401110003</v>
      </c>
      <c r="G19865" s="18">
        <v>14065.798000000001</v>
      </c>
      <c r="H19865" s="18">
        <v>0</v>
      </c>
      <c r="I19865" s="18">
        <v>0</v>
      </c>
      <c r="J19865" s="53">
        <v>96.265277777777783</v>
      </c>
      <c r="K19865" s="19">
        <f t="shared" si="1647"/>
        <v>40350.952018987678</v>
      </c>
    </row>
    <row r="19866" spans="1:11" x14ac:dyDescent="0.25">
      <c r="A19866" s="10">
        <f t="shared" si="1643"/>
        <v>4</v>
      </c>
      <c r="B19866" s="11">
        <f t="shared" si="1644"/>
        <v>2023</v>
      </c>
      <c r="C19866" s="12">
        <f t="shared" si="1645"/>
        <v>45024</v>
      </c>
      <c r="D19866" s="11">
        <f t="shared" si="1646"/>
        <v>15</v>
      </c>
      <c r="E19866" s="51">
        <v>19790.361237954901</v>
      </c>
      <c r="F19866" s="13">
        <v>5858.3281125881003</v>
      </c>
      <c r="G19866" s="13">
        <v>13950.712</v>
      </c>
      <c r="H19866" s="13">
        <v>0</v>
      </c>
      <c r="I19866" s="13">
        <v>0</v>
      </c>
      <c r="J19866" s="49">
        <v>96.265277777777783</v>
      </c>
      <c r="K19866" s="14">
        <f t="shared" si="1647"/>
        <v>39695.666628320781</v>
      </c>
    </row>
    <row r="19867" spans="1:11" x14ac:dyDescent="0.25">
      <c r="A19867" s="15">
        <f t="shared" si="1643"/>
        <v>4</v>
      </c>
      <c r="B19867" s="16">
        <f t="shared" si="1644"/>
        <v>2023</v>
      </c>
      <c r="C19867" s="17">
        <f t="shared" si="1645"/>
        <v>45024</v>
      </c>
      <c r="D19867" s="16">
        <f t="shared" si="1646"/>
        <v>16</v>
      </c>
      <c r="E19867" s="55">
        <v>19928.1516161771</v>
      </c>
      <c r="F19867" s="18">
        <v>5690.3104915289996</v>
      </c>
      <c r="G19867" s="18">
        <v>13920.609</v>
      </c>
      <c r="H19867" s="18">
        <v>0</v>
      </c>
      <c r="I19867" s="18">
        <v>0</v>
      </c>
      <c r="J19867" s="53">
        <v>96.265277777777783</v>
      </c>
      <c r="K19867" s="19">
        <f t="shared" si="1647"/>
        <v>39635.336385483875</v>
      </c>
    </row>
    <row r="19868" spans="1:11" x14ac:dyDescent="0.25">
      <c r="A19868" s="10">
        <f t="shared" si="1643"/>
        <v>4</v>
      </c>
      <c r="B19868" s="11">
        <f t="shared" si="1644"/>
        <v>2023</v>
      </c>
      <c r="C19868" s="12">
        <f t="shared" si="1645"/>
        <v>45024</v>
      </c>
      <c r="D19868" s="11">
        <f t="shared" si="1646"/>
        <v>17</v>
      </c>
      <c r="E19868" s="51">
        <v>20974.303884542202</v>
      </c>
      <c r="F19868" s="13">
        <v>5636.7603879971002</v>
      </c>
      <c r="G19868" s="13">
        <v>13779.692999999999</v>
      </c>
      <c r="H19868" s="13">
        <v>0</v>
      </c>
      <c r="I19868" s="13">
        <v>0</v>
      </c>
      <c r="J19868" s="49">
        <v>96.265277777777783</v>
      </c>
      <c r="K19868" s="14">
        <f t="shared" si="1647"/>
        <v>40487.022550317073</v>
      </c>
    </row>
    <row r="19869" spans="1:11" x14ac:dyDescent="0.25">
      <c r="A19869" s="15">
        <f t="shared" si="1643"/>
        <v>4</v>
      </c>
      <c r="B19869" s="16">
        <f t="shared" si="1644"/>
        <v>2023</v>
      </c>
      <c r="C19869" s="17">
        <f t="shared" si="1645"/>
        <v>45024</v>
      </c>
      <c r="D19869" s="16">
        <f t="shared" si="1646"/>
        <v>18</v>
      </c>
      <c r="E19869" s="55">
        <v>21267.648253692201</v>
      </c>
      <c r="F19869" s="18">
        <v>5396.9380537869001</v>
      </c>
      <c r="G19869" s="18">
        <v>13354.449000000001</v>
      </c>
      <c r="H19869" s="18">
        <v>0</v>
      </c>
      <c r="I19869" s="18">
        <v>0</v>
      </c>
      <c r="J19869" s="53">
        <v>96.265277777777783</v>
      </c>
      <c r="K19869" s="19">
        <f t="shared" si="1647"/>
        <v>40115.300585256882</v>
      </c>
    </row>
    <row r="19870" spans="1:11" x14ac:dyDescent="0.25">
      <c r="A19870" s="10">
        <f t="shared" si="1643"/>
        <v>4</v>
      </c>
      <c r="B19870" s="11">
        <f t="shared" si="1644"/>
        <v>2023</v>
      </c>
      <c r="C19870" s="12">
        <f t="shared" si="1645"/>
        <v>45024</v>
      </c>
      <c r="D19870" s="11">
        <f t="shared" si="1646"/>
        <v>19</v>
      </c>
      <c r="E19870" s="51">
        <v>20780.148988107601</v>
      </c>
      <c r="F19870" s="13">
        <v>5205.4373213932004</v>
      </c>
      <c r="G19870" s="13">
        <v>13302.492</v>
      </c>
      <c r="H19870" s="13">
        <v>33.493000000000002</v>
      </c>
      <c r="I19870" s="13">
        <v>10.899030437292929</v>
      </c>
      <c r="J19870" s="49">
        <v>96.265277777777783</v>
      </c>
      <c r="K19870" s="14">
        <f t="shared" si="1647"/>
        <v>39428.735617715873</v>
      </c>
    </row>
    <row r="19871" spans="1:11" x14ac:dyDescent="0.25">
      <c r="A19871" s="15">
        <f t="shared" si="1643"/>
        <v>4</v>
      </c>
      <c r="B19871" s="16">
        <f t="shared" si="1644"/>
        <v>2023</v>
      </c>
      <c r="C19871" s="17">
        <f t="shared" si="1645"/>
        <v>45024</v>
      </c>
      <c r="D19871" s="16">
        <f t="shared" si="1646"/>
        <v>20</v>
      </c>
      <c r="E19871" s="55">
        <v>20863.051470349099</v>
      </c>
      <c r="F19871" s="18">
        <v>5301.1656761052</v>
      </c>
      <c r="G19871" s="18">
        <v>13664.741</v>
      </c>
      <c r="H19871" s="18">
        <v>334.935</v>
      </c>
      <c r="I19871" s="18">
        <v>108.99193143387296</v>
      </c>
      <c r="J19871" s="53">
        <v>96.265277777777783</v>
      </c>
      <c r="K19871" s="19">
        <f t="shared" si="1647"/>
        <v>40369.150355665945</v>
      </c>
    </row>
    <row r="19872" spans="1:11" x14ac:dyDescent="0.25">
      <c r="A19872" s="10">
        <f t="shared" si="1643"/>
        <v>4</v>
      </c>
      <c r="B19872" s="11">
        <f t="shared" si="1644"/>
        <v>2023</v>
      </c>
      <c r="C19872" s="12">
        <f t="shared" si="1645"/>
        <v>45024</v>
      </c>
      <c r="D19872" s="11">
        <f t="shared" si="1646"/>
        <v>21</v>
      </c>
      <c r="E19872" s="51">
        <v>21779.557666664099</v>
      </c>
      <c r="F19872" s="13">
        <v>5577.2982207584</v>
      </c>
      <c r="G19872" s="13">
        <v>13441.056</v>
      </c>
      <c r="H19872" s="13">
        <v>334.935</v>
      </c>
      <c r="I19872" s="13">
        <v>108.99193143387296</v>
      </c>
      <c r="J19872" s="49">
        <v>96.265277777777783</v>
      </c>
      <c r="K19872" s="14">
        <f t="shared" si="1647"/>
        <v>41338.104096634139</v>
      </c>
    </row>
    <row r="19873" spans="1:11" x14ac:dyDescent="0.25">
      <c r="A19873" s="15">
        <f t="shared" si="1643"/>
        <v>4</v>
      </c>
      <c r="B19873" s="16">
        <f t="shared" si="1644"/>
        <v>2023</v>
      </c>
      <c r="C19873" s="17">
        <f t="shared" si="1645"/>
        <v>45024</v>
      </c>
      <c r="D19873" s="16">
        <f t="shared" si="1646"/>
        <v>22</v>
      </c>
      <c r="E19873" s="55">
        <v>21314.330466997999</v>
      </c>
      <c r="F19873" s="18">
        <v>5453.8121607843004</v>
      </c>
      <c r="G19873" s="18">
        <v>13279.38</v>
      </c>
      <c r="H19873" s="18">
        <v>334.935</v>
      </c>
      <c r="I19873" s="18">
        <v>108.99193143387296</v>
      </c>
      <c r="J19873" s="53">
        <v>96.265277777777783</v>
      </c>
      <c r="K19873" s="19">
        <f t="shared" si="1647"/>
        <v>40587.714836993939</v>
      </c>
    </row>
    <row r="19874" spans="1:11" x14ac:dyDescent="0.25">
      <c r="A19874" s="10">
        <f t="shared" si="1643"/>
        <v>4</v>
      </c>
      <c r="B19874" s="11">
        <f t="shared" si="1644"/>
        <v>2023</v>
      </c>
      <c r="C19874" s="12">
        <f t="shared" si="1645"/>
        <v>45024</v>
      </c>
      <c r="D19874" s="11">
        <f t="shared" si="1646"/>
        <v>23</v>
      </c>
      <c r="E19874" s="51">
        <v>19854.564416552501</v>
      </c>
      <c r="F19874" s="13">
        <v>5177.6055310106003</v>
      </c>
      <c r="G19874" s="13">
        <v>12953.968000000001</v>
      </c>
      <c r="H19874" s="13">
        <v>334.935</v>
      </c>
      <c r="I19874" s="13">
        <v>108.99193143387296</v>
      </c>
      <c r="J19874" s="49">
        <v>96.265277777777783</v>
      </c>
      <c r="K19874" s="14">
        <f t="shared" si="1647"/>
        <v>38526.330156774748</v>
      </c>
    </row>
    <row r="19875" spans="1:11" x14ac:dyDescent="0.25">
      <c r="A19875" s="15">
        <f t="shared" si="1643"/>
        <v>4</v>
      </c>
      <c r="B19875" s="16">
        <f t="shared" si="1644"/>
        <v>2023</v>
      </c>
      <c r="C19875" s="17">
        <f t="shared" si="1645"/>
        <v>45024</v>
      </c>
      <c r="D19875" s="16">
        <f t="shared" si="1646"/>
        <v>24</v>
      </c>
      <c r="E19875" s="55">
        <v>18082.769566877501</v>
      </c>
      <c r="F19875" s="18">
        <v>5022.2451334383004</v>
      </c>
      <c r="G19875" s="18">
        <v>12748.687</v>
      </c>
      <c r="H19875" s="18">
        <v>334.935</v>
      </c>
      <c r="I19875" s="18">
        <v>108.99193143387296</v>
      </c>
      <c r="J19875" s="53">
        <v>96.265277777777783</v>
      </c>
      <c r="K19875" s="19">
        <f t="shared" si="1647"/>
        <v>36393.893909527447</v>
      </c>
    </row>
    <row r="19876" spans="1:11" x14ac:dyDescent="0.25">
      <c r="A19876" s="10">
        <f t="shared" si="1643"/>
        <v>4</v>
      </c>
      <c r="B19876" s="11">
        <f t="shared" si="1644"/>
        <v>2023</v>
      </c>
      <c r="C19876" s="12">
        <f t="shared" si="1645"/>
        <v>45025</v>
      </c>
      <c r="D19876" s="11">
        <f t="shared" si="1646"/>
        <v>1</v>
      </c>
      <c r="E19876" s="51">
        <v>16088.443404522801</v>
      </c>
      <c r="F19876" s="13">
        <v>4919.1937945534</v>
      </c>
      <c r="G19876" s="13">
        <v>12430.141</v>
      </c>
      <c r="H19876" s="13">
        <v>334.935</v>
      </c>
      <c r="I19876" s="13">
        <v>108.99193143387296</v>
      </c>
      <c r="J19876" s="49">
        <v>96.265277777777783</v>
      </c>
      <c r="K19876" s="14">
        <f t="shared" si="1647"/>
        <v>33977.970408287845</v>
      </c>
    </row>
    <row r="19877" spans="1:11" x14ac:dyDescent="0.25">
      <c r="A19877" s="15">
        <f t="shared" si="1643"/>
        <v>4</v>
      </c>
      <c r="B19877" s="16">
        <f t="shared" si="1644"/>
        <v>2023</v>
      </c>
      <c r="C19877" s="17">
        <f t="shared" si="1645"/>
        <v>45025</v>
      </c>
      <c r="D19877" s="16">
        <f t="shared" si="1646"/>
        <v>2</v>
      </c>
      <c r="E19877" s="55">
        <v>14945.502503428301</v>
      </c>
      <c r="F19877" s="18">
        <v>4909.0843166141003</v>
      </c>
      <c r="G19877" s="18">
        <v>12316.252</v>
      </c>
      <c r="H19877" s="18">
        <v>334.935</v>
      </c>
      <c r="I19877" s="18">
        <v>108.99193143387296</v>
      </c>
      <c r="J19877" s="53">
        <v>96.265277777777783</v>
      </c>
      <c r="K19877" s="19">
        <f t="shared" si="1647"/>
        <v>32711.031029254053</v>
      </c>
    </row>
    <row r="19878" spans="1:11" x14ac:dyDescent="0.25">
      <c r="A19878" s="10">
        <f t="shared" si="1643"/>
        <v>4</v>
      </c>
      <c r="B19878" s="11">
        <f t="shared" si="1644"/>
        <v>2023</v>
      </c>
      <c r="C19878" s="12">
        <f t="shared" si="1645"/>
        <v>45025</v>
      </c>
      <c r="D19878" s="11">
        <f t="shared" si="1646"/>
        <v>3</v>
      </c>
      <c r="E19878" s="51">
        <v>14301.533815181399</v>
      </c>
      <c r="F19878" s="13">
        <v>4878.6923795030998</v>
      </c>
      <c r="G19878" s="13">
        <v>12463.017</v>
      </c>
      <c r="H19878" s="13">
        <v>334.935</v>
      </c>
      <c r="I19878" s="13">
        <v>108.99193143387296</v>
      </c>
      <c r="J19878" s="49">
        <v>96.265277777777783</v>
      </c>
      <c r="K19878" s="14">
        <f t="shared" si="1647"/>
        <v>32183.43540389615</v>
      </c>
    </row>
    <row r="19879" spans="1:11" x14ac:dyDescent="0.25">
      <c r="A19879" s="15">
        <f t="shared" si="1643"/>
        <v>4</v>
      </c>
      <c r="B19879" s="16">
        <f t="shared" si="1644"/>
        <v>2023</v>
      </c>
      <c r="C19879" s="17">
        <f t="shared" si="1645"/>
        <v>45025</v>
      </c>
      <c r="D19879" s="16">
        <f t="shared" si="1646"/>
        <v>4</v>
      </c>
      <c r="E19879" s="55">
        <v>13991.857050218399</v>
      </c>
      <c r="F19879" s="18">
        <v>4911.0987533947</v>
      </c>
      <c r="G19879" s="18">
        <v>12718.423000000001</v>
      </c>
      <c r="H19879" s="18">
        <v>334.935</v>
      </c>
      <c r="I19879" s="18">
        <v>108.99193143387296</v>
      </c>
      <c r="J19879" s="53">
        <v>96.265277777777783</v>
      </c>
      <c r="K19879" s="19">
        <f t="shared" si="1647"/>
        <v>32161.571012824752</v>
      </c>
    </row>
    <row r="19880" spans="1:11" x14ac:dyDescent="0.25">
      <c r="A19880" s="10">
        <f t="shared" si="1643"/>
        <v>4</v>
      </c>
      <c r="B19880" s="11">
        <f t="shared" si="1644"/>
        <v>2023</v>
      </c>
      <c r="C19880" s="12">
        <f t="shared" si="1645"/>
        <v>45025</v>
      </c>
      <c r="D19880" s="11">
        <f t="shared" si="1646"/>
        <v>5</v>
      </c>
      <c r="E19880" s="51">
        <v>13902.808862665799</v>
      </c>
      <c r="F19880" s="13">
        <v>4942.9511195285004</v>
      </c>
      <c r="G19880" s="13">
        <v>12967.753000000001</v>
      </c>
      <c r="H19880" s="13">
        <v>334.935</v>
      </c>
      <c r="I19880" s="13">
        <v>108.99193143387296</v>
      </c>
      <c r="J19880" s="49">
        <v>96.265277777777783</v>
      </c>
      <c r="K19880" s="14">
        <f t="shared" si="1647"/>
        <v>32353.705191405952</v>
      </c>
    </row>
    <row r="19881" spans="1:11" x14ac:dyDescent="0.25">
      <c r="A19881" s="15">
        <f t="shared" si="1643"/>
        <v>4</v>
      </c>
      <c r="B19881" s="16">
        <f t="shared" si="1644"/>
        <v>2023</v>
      </c>
      <c r="C19881" s="17">
        <f t="shared" si="1645"/>
        <v>45025</v>
      </c>
      <c r="D19881" s="16">
        <f t="shared" si="1646"/>
        <v>6</v>
      </c>
      <c r="E19881" s="55">
        <v>14285.543229229201</v>
      </c>
      <c r="F19881" s="18">
        <v>5029.0031610726001</v>
      </c>
      <c r="G19881" s="18">
        <v>13293.625</v>
      </c>
      <c r="H19881" s="18">
        <v>267.94799999999998</v>
      </c>
      <c r="I19881" s="18">
        <v>87.193545147098376</v>
      </c>
      <c r="J19881" s="53">
        <v>96.265277777777783</v>
      </c>
      <c r="K19881" s="19">
        <f t="shared" si="1647"/>
        <v>33059.578213226676</v>
      </c>
    </row>
    <row r="19882" spans="1:11" x14ac:dyDescent="0.25">
      <c r="A19882" s="10">
        <f t="shared" si="1643"/>
        <v>4</v>
      </c>
      <c r="B19882" s="11">
        <f t="shared" si="1644"/>
        <v>2023</v>
      </c>
      <c r="C19882" s="12">
        <f t="shared" si="1645"/>
        <v>45025</v>
      </c>
      <c r="D19882" s="11">
        <f t="shared" si="1646"/>
        <v>7</v>
      </c>
      <c r="E19882" s="51">
        <v>15207.3028010949</v>
      </c>
      <c r="F19882" s="13">
        <v>5039.8585062631</v>
      </c>
      <c r="G19882" s="13">
        <v>13651.612999999999</v>
      </c>
      <c r="H19882" s="13">
        <v>0</v>
      </c>
      <c r="I19882" s="13">
        <v>0</v>
      </c>
      <c r="J19882" s="49">
        <v>96.265277777777783</v>
      </c>
      <c r="K19882" s="14">
        <f t="shared" si="1647"/>
        <v>33995.039585135775</v>
      </c>
    </row>
    <row r="19883" spans="1:11" x14ac:dyDescent="0.25">
      <c r="A19883" s="15">
        <f t="shared" si="1643"/>
        <v>4</v>
      </c>
      <c r="B19883" s="16">
        <f t="shared" si="1644"/>
        <v>2023</v>
      </c>
      <c r="C19883" s="17">
        <f t="shared" si="1645"/>
        <v>45025</v>
      </c>
      <c r="D19883" s="16">
        <f t="shared" si="1646"/>
        <v>8</v>
      </c>
      <c r="E19883" s="55">
        <v>16974.428775320801</v>
      </c>
      <c r="F19883" s="18">
        <v>4860.8134291906999</v>
      </c>
      <c r="G19883" s="18">
        <v>13943.197</v>
      </c>
      <c r="H19883" s="18">
        <v>0</v>
      </c>
      <c r="I19883" s="18">
        <v>0</v>
      </c>
      <c r="J19883" s="53">
        <v>96.265277777777783</v>
      </c>
      <c r="K19883" s="19">
        <f t="shared" si="1647"/>
        <v>35874.704482289279</v>
      </c>
    </row>
    <row r="19884" spans="1:11" x14ac:dyDescent="0.25">
      <c r="A19884" s="10">
        <f t="shared" si="1643"/>
        <v>4</v>
      </c>
      <c r="B19884" s="11">
        <f t="shared" si="1644"/>
        <v>2023</v>
      </c>
      <c r="C19884" s="12">
        <f t="shared" si="1645"/>
        <v>45025</v>
      </c>
      <c r="D19884" s="11">
        <f t="shared" si="1646"/>
        <v>9</v>
      </c>
      <c r="E19884" s="51">
        <v>18625.750460500902</v>
      </c>
      <c r="F19884" s="13">
        <v>5005.2080019547002</v>
      </c>
      <c r="G19884" s="13">
        <v>14058.299000000001</v>
      </c>
      <c r="H19884" s="13">
        <v>0</v>
      </c>
      <c r="I19884" s="13">
        <v>0</v>
      </c>
      <c r="J19884" s="49">
        <v>96.265277777777783</v>
      </c>
      <c r="K19884" s="14">
        <f t="shared" si="1647"/>
        <v>37785.522740233377</v>
      </c>
    </row>
    <row r="19885" spans="1:11" x14ac:dyDescent="0.25">
      <c r="A19885" s="15">
        <f t="shared" ref="A19885:A19948" si="1648">MONTH(C19885)</f>
        <v>4</v>
      </c>
      <c r="B19885" s="16">
        <f t="shared" si="1644"/>
        <v>2023</v>
      </c>
      <c r="C19885" s="17">
        <f t="shared" si="1645"/>
        <v>45025</v>
      </c>
      <c r="D19885" s="16">
        <f t="shared" si="1646"/>
        <v>10</v>
      </c>
      <c r="E19885" s="55">
        <v>20105.852791458401</v>
      </c>
      <c r="F19885" s="18">
        <v>5168.3248586891004</v>
      </c>
      <c r="G19885" s="18">
        <v>14012.868</v>
      </c>
      <c r="H19885" s="18">
        <v>0</v>
      </c>
      <c r="I19885" s="18">
        <v>0</v>
      </c>
      <c r="J19885" s="53">
        <v>96.265277777777783</v>
      </c>
      <c r="K19885" s="19">
        <f t="shared" si="1647"/>
        <v>39383.310927925282</v>
      </c>
    </row>
    <row r="19886" spans="1:11" x14ac:dyDescent="0.25">
      <c r="A19886" s="10">
        <f t="shared" si="1648"/>
        <v>4</v>
      </c>
      <c r="B19886" s="11">
        <f t="shared" si="1644"/>
        <v>2023</v>
      </c>
      <c r="C19886" s="12">
        <f t="shared" si="1645"/>
        <v>45025</v>
      </c>
      <c r="D19886" s="11">
        <f t="shared" si="1646"/>
        <v>11</v>
      </c>
      <c r="E19886" s="51">
        <v>20851.549805462801</v>
      </c>
      <c r="F19886" s="13">
        <v>5176.4308492810997</v>
      </c>
      <c r="G19886" s="13">
        <v>14221.073</v>
      </c>
      <c r="H19886" s="13">
        <v>0</v>
      </c>
      <c r="I19886" s="13">
        <v>0</v>
      </c>
      <c r="J19886" s="49">
        <v>96.265277777777783</v>
      </c>
      <c r="K19886" s="14">
        <f t="shared" si="1647"/>
        <v>40345.318932521674</v>
      </c>
    </row>
    <row r="19887" spans="1:11" x14ac:dyDescent="0.25">
      <c r="A19887" s="15">
        <f t="shared" si="1648"/>
        <v>4</v>
      </c>
      <c r="B19887" s="16">
        <f t="shared" si="1644"/>
        <v>2023</v>
      </c>
      <c r="C19887" s="17">
        <f t="shared" si="1645"/>
        <v>45025</v>
      </c>
      <c r="D19887" s="16">
        <f t="shared" si="1646"/>
        <v>12</v>
      </c>
      <c r="E19887" s="55">
        <v>21374.169912775302</v>
      </c>
      <c r="F19887" s="18">
        <v>5176.2798963337</v>
      </c>
      <c r="G19887" s="18">
        <v>14338.603999999999</v>
      </c>
      <c r="H19887" s="18">
        <v>0</v>
      </c>
      <c r="I19887" s="18">
        <v>0</v>
      </c>
      <c r="J19887" s="53">
        <v>96.265277777777783</v>
      </c>
      <c r="K19887" s="19">
        <f t="shared" si="1647"/>
        <v>40985.319086886775</v>
      </c>
    </row>
    <row r="19888" spans="1:11" x14ac:dyDescent="0.25">
      <c r="A19888" s="10">
        <f t="shared" si="1648"/>
        <v>4</v>
      </c>
      <c r="B19888" s="11">
        <f t="shared" si="1644"/>
        <v>2023</v>
      </c>
      <c r="C19888" s="12">
        <f t="shared" si="1645"/>
        <v>45025</v>
      </c>
      <c r="D19888" s="11">
        <f t="shared" si="1646"/>
        <v>13</v>
      </c>
      <c r="E19888" s="51">
        <v>21451.302637610301</v>
      </c>
      <c r="F19888" s="13">
        <v>5091.0361845189</v>
      </c>
      <c r="G19888" s="13">
        <v>14212.385</v>
      </c>
      <c r="H19888" s="13">
        <v>0</v>
      </c>
      <c r="I19888" s="13">
        <v>0</v>
      </c>
      <c r="J19888" s="49">
        <v>96.265277777777783</v>
      </c>
      <c r="K19888" s="14">
        <f t="shared" si="1647"/>
        <v>40850.989099906976</v>
      </c>
    </row>
    <row r="19889" spans="1:11" x14ac:dyDescent="0.25">
      <c r="A19889" s="15">
        <f t="shared" si="1648"/>
        <v>4</v>
      </c>
      <c r="B19889" s="16">
        <f t="shared" si="1644"/>
        <v>2023</v>
      </c>
      <c r="C19889" s="17">
        <f t="shared" si="1645"/>
        <v>45025</v>
      </c>
      <c r="D19889" s="16">
        <f t="shared" si="1646"/>
        <v>14</v>
      </c>
      <c r="E19889" s="55">
        <v>21196.163959228601</v>
      </c>
      <c r="F19889" s="18">
        <v>4960.0412282937004</v>
      </c>
      <c r="G19889" s="18">
        <v>13706.996999999999</v>
      </c>
      <c r="H19889" s="18">
        <v>0</v>
      </c>
      <c r="I19889" s="18">
        <v>0</v>
      </c>
      <c r="J19889" s="53">
        <v>96.265277777777783</v>
      </c>
      <c r="K19889" s="19">
        <f t="shared" si="1647"/>
        <v>39959.467465300077</v>
      </c>
    </row>
    <row r="19890" spans="1:11" x14ac:dyDescent="0.25">
      <c r="A19890" s="10">
        <f t="shared" si="1648"/>
        <v>4</v>
      </c>
      <c r="B19890" s="11">
        <f t="shared" si="1644"/>
        <v>2023</v>
      </c>
      <c r="C19890" s="12">
        <f t="shared" si="1645"/>
        <v>45025</v>
      </c>
      <c r="D19890" s="11">
        <f t="shared" si="1646"/>
        <v>15</v>
      </c>
      <c r="E19890" s="51">
        <v>20684.162217159199</v>
      </c>
      <c r="F19890" s="13">
        <v>4891.4132439713003</v>
      </c>
      <c r="G19890" s="13">
        <v>13787.554</v>
      </c>
      <c r="H19890" s="13">
        <v>0</v>
      </c>
      <c r="I19890" s="13">
        <v>0</v>
      </c>
      <c r="J19890" s="49">
        <v>96.265277777777783</v>
      </c>
      <c r="K19890" s="14">
        <f t="shared" si="1647"/>
        <v>39459.394738908275</v>
      </c>
    </row>
    <row r="19891" spans="1:11" x14ac:dyDescent="0.25">
      <c r="A19891" s="15">
        <f t="shared" si="1648"/>
        <v>4</v>
      </c>
      <c r="B19891" s="16">
        <f t="shared" si="1644"/>
        <v>2023</v>
      </c>
      <c r="C19891" s="17">
        <f t="shared" si="1645"/>
        <v>45025</v>
      </c>
      <c r="D19891" s="16">
        <f t="shared" si="1646"/>
        <v>16</v>
      </c>
      <c r="E19891" s="55">
        <v>20582.589542173799</v>
      </c>
      <c r="F19891" s="18">
        <v>4791.2374955017003</v>
      </c>
      <c r="G19891" s="18">
        <v>13645.581</v>
      </c>
      <c r="H19891" s="18">
        <v>0</v>
      </c>
      <c r="I19891" s="18">
        <v>0</v>
      </c>
      <c r="J19891" s="53">
        <v>96.265277777777783</v>
      </c>
      <c r="K19891" s="19">
        <f t="shared" si="1647"/>
        <v>39115.673315453278</v>
      </c>
    </row>
    <row r="19892" spans="1:11" x14ac:dyDescent="0.25">
      <c r="A19892" s="10">
        <f t="shared" si="1648"/>
        <v>4</v>
      </c>
      <c r="B19892" s="11">
        <f t="shared" si="1644"/>
        <v>2023</v>
      </c>
      <c r="C19892" s="12">
        <f t="shared" si="1645"/>
        <v>45025</v>
      </c>
      <c r="D19892" s="11">
        <f t="shared" si="1646"/>
        <v>17</v>
      </c>
      <c r="E19892" s="51">
        <v>20991.020670861599</v>
      </c>
      <c r="F19892" s="13">
        <v>4749.5737571464997</v>
      </c>
      <c r="G19892" s="13">
        <v>13472.261</v>
      </c>
      <c r="H19892" s="13">
        <v>0</v>
      </c>
      <c r="I19892" s="13">
        <v>0</v>
      </c>
      <c r="J19892" s="49">
        <v>96.265277777777783</v>
      </c>
      <c r="K19892" s="14">
        <f t="shared" si="1647"/>
        <v>39309.120705785877</v>
      </c>
    </row>
    <row r="19893" spans="1:11" x14ac:dyDescent="0.25">
      <c r="A19893" s="15">
        <f t="shared" si="1648"/>
        <v>4</v>
      </c>
      <c r="B19893" s="16">
        <f t="shared" si="1644"/>
        <v>2023</v>
      </c>
      <c r="C19893" s="17">
        <f t="shared" si="1645"/>
        <v>45025</v>
      </c>
      <c r="D19893" s="16">
        <f t="shared" si="1646"/>
        <v>18</v>
      </c>
      <c r="E19893" s="55">
        <v>20241.797097528401</v>
      </c>
      <c r="F19893" s="18">
        <v>4729.8486038233004</v>
      </c>
      <c r="G19893" s="18">
        <v>12788.865</v>
      </c>
      <c r="H19893" s="18">
        <v>0</v>
      </c>
      <c r="I19893" s="18">
        <v>0</v>
      </c>
      <c r="J19893" s="53">
        <v>96.265277777777783</v>
      </c>
      <c r="K19893" s="19">
        <f t="shared" si="1647"/>
        <v>37856.775979129474</v>
      </c>
    </row>
    <row r="19894" spans="1:11" x14ac:dyDescent="0.25">
      <c r="A19894" s="10">
        <f t="shared" si="1648"/>
        <v>4</v>
      </c>
      <c r="B19894" s="11">
        <f t="shared" si="1644"/>
        <v>2023</v>
      </c>
      <c r="C19894" s="12">
        <f t="shared" si="1645"/>
        <v>45025</v>
      </c>
      <c r="D19894" s="11">
        <f t="shared" si="1646"/>
        <v>19</v>
      </c>
      <c r="E19894" s="51">
        <v>19246.398599667202</v>
      </c>
      <c r="F19894" s="13">
        <v>4713.7856070163998</v>
      </c>
      <c r="G19894" s="13">
        <v>12835.368</v>
      </c>
      <c r="H19894" s="13">
        <v>22.329000000000001</v>
      </c>
      <c r="I19894" s="13">
        <v>7.2661287622581989</v>
      </c>
      <c r="J19894" s="49">
        <v>96.265277777777783</v>
      </c>
      <c r="K19894" s="14">
        <f t="shared" si="1647"/>
        <v>36921.412613223642</v>
      </c>
    </row>
    <row r="19895" spans="1:11" x14ac:dyDescent="0.25">
      <c r="A19895" s="15">
        <f t="shared" si="1648"/>
        <v>4</v>
      </c>
      <c r="B19895" s="16">
        <f t="shared" si="1644"/>
        <v>2023</v>
      </c>
      <c r="C19895" s="17">
        <f t="shared" si="1645"/>
        <v>45025</v>
      </c>
      <c r="D19895" s="16">
        <f t="shared" si="1646"/>
        <v>20</v>
      </c>
      <c r="E19895" s="55">
        <v>19412.173399838299</v>
      </c>
      <c r="F19895" s="18">
        <v>4859.3339513947003</v>
      </c>
      <c r="G19895" s="18">
        <v>13142.46</v>
      </c>
      <c r="H19895" s="18">
        <v>334.935</v>
      </c>
      <c r="I19895" s="18">
        <v>108.99193143387296</v>
      </c>
      <c r="J19895" s="53">
        <v>96.265277777777783</v>
      </c>
      <c r="K19895" s="19">
        <f t="shared" si="1647"/>
        <v>37954.159560444641</v>
      </c>
    </row>
    <row r="19896" spans="1:11" x14ac:dyDescent="0.25">
      <c r="A19896" s="10">
        <f t="shared" si="1648"/>
        <v>4</v>
      </c>
      <c r="B19896" s="11">
        <f t="shared" si="1644"/>
        <v>2023</v>
      </c>
      <c r="C19896" s="12">
        <f t="shared" si="1645"/>
        <v>45025</v>
      </c>
      <c r="D19896" s="11">
        <f t="shared" si="1646"/>
        <v>21</v>
      </c>
      <c r="E19896" s="51">
        <v>20750.003547530101</v>
      </c>
      <c r="F19896" s="13">
        <v>5103.1582838568002</v>
      </c>
      <c r="G19896" s="13">
        <v>12950.761</v>
      </c>
      <c r="H19896" s="13">
        <v>334.935</v>
      </c>
      <c r="I19896" s="13">
        <v>108.99193143387296</v>
      </c>
      <c r="J19896" s="49">
        <v>96.265277777777783</v>
      </c>
      <c r="K19896" s="14">
        <f t="shared" si="1647"/>
        <v>39344.115040598546</v>
      </c>
    </row>
    <row r="19897" spans="1:11" x14ac:dyDescent="0.25">
      <c r="A19897" s="15">
        <f t="shared" si="1648"/>
        <v>4</v>
      </c>
      <c r="B19897" s="16">
        <f t="shared" si="1644"/>
        <v>2023</v>
      </c>
      <c r="C19897" s="17">
        <f t="shared" si="1645"/>
        <v>45025</v>
      </c>
      <c r="D19897" s="16">
        <f t="shared" si="1646"/>
        <v>22</v>
      </c>
      <c r="E19897" s="55">
        <v>20408.517629801499</v>
      </c>
      <c r="F19897" s="18">
        <v>5003.2451258612</v>
      </c>
      <c r="G19897" s="18">
        <v>12931.886</v>
      </c>
      <c r="H19897" s="18">
        <v>334.935</v>
      </c>
      <c r="I19897" s="18">
        <v>108.99193143387296</v>
      </c>
      <c r="J19897" s="53">
        <v>96.265277777777783</v>
      </c>
      <c r="K19897" s="19">
        <f t="shared" si="1647"/>
        <v>38883.84096487434</v>
      </c>
    </row>
    <row r="19898" spans="1:11" x14ac:dyDescent="0.25">
      <c r="A19898" s="10">
        <f t="shared" si="1648"/>
        <v>4</v>
      </c>
      <c r="B19898" s="11">
        <f t="shared" si="1644"/>
        <v>2023</v>
      </c>
      <c r="C19898" s="12">
        <f t="shared" si="1645"/>
        <v>45025</v>
      </c>
      <c r="D19898" s="11">
        <f t="shared" si="1646"/>
        <v>23</v>
      </c>
      <c r="E19898" s="51">
        <v>18659.464329986498</v>
      </c>
      <c r="F19898" s="13">
        <v>4880.1249556332004</v>
      </c>
      <c r="G19898" s="13">
        <v>12621.46</v>
      </c>
      <c r="H19898" s="13">
        <v>334.935</v>
      </c>
      <c r="I19898" s="13">
        <v>108.99193143387296</v>
      </c>
      <c r="J19898" s="49">
        <v>96.265277777777783</v>
      </c>
      <c r="K19898" s="14">
        <f t="shared" si="1647"/>
        <v>36701.241494831338</v>
      </c>
    </row>
    <row r="19899" spans="1:11" x14ac:dyDescent="0.25">
      <c r="A19899" s="15">
        <f t="shared" si="1648"/>
        <v>4</v>
      </c>
      <c r="B19899" s="16">
        <f t="shared" si="1644"/>
        <v>2023</v>
      </c>
      <c r="C19899" s="17">
        <f t="shared" si="1645"/>
        <v>45025</v>
      </c>
      <c r="D19899" s="16">
        <f t="shared" si="1646"/>
        <v>24</v>
      </c>
      <c r="E19899" s="55">
        <v>16262.8846029289</v>
      </c>
      <c r="F19899" s="18">
        <v>4681.8971269391004</v>
      </c>
      <c r="G19899" s="18">
        <v>12516.700999999999</v>
      </c>
      <c r="H19899" s="18">
        <v>334.935</v>
      </c>
      <c r="I19899" s="18">
        <v>108.99193143387296</v>
      </c>
      <c r="J19899" s="53">
        <v>96.265277777777783</v>
      </c>
      <c r="K19899" s="19">
        <f t="shared" si="1647"/>
        <v>34001.674939079647</v>
      </c>
    </row>
    <row r="19900" spans="1:11" x14ac:dyDescent="0.25">
      <c r="A19900" s="10">
        <f t="shared" si="1648"/>
        <v>4</v>
      </c>
      <c r="B19900" s="11">
        <f t="shared" si="1644"/>
        <v>2023</v>
      </c>
      <c r="C19900" s="12">
        <f t="shared" si="1645"/>
        <v>45026</v>
      </c>
      <c r="D19900" s="11">
        <f t="shared" si="1646"/>
        <v>1</v>
      </c>
      <c r="E19900" s="51">
        <v>14548.936640707299</v>
      </c>
      <c r="F19900" s="13">
        <v>4668.5975971749003</v>
      </c>
      <c r="G19900" s="13">
        <v>12513.441999999999</v>
      </c>
      <c r="H19900" s="13">
        <v>334.935</v>
      </c>
      <c r="I19900" s="13">
        <v>108.99193143387296</v>
      </c>
      <c r="J19900" s="49">
        <v>96.265277777777783</v>
      </c>
      <c r="K19900" s="14">
        <f t="shared" si="1647"/>
        <v>32271.168447093849</v>
      </c>
    </row>
    <row r="19901" spans="1:11" x14ac:dyDescent="0.25">
      <c r="A19901" s="15">
        <f t="shared" si="1648"/>
        <v>4</v>
      </c>
      <c r="B19901" s="16">
        <f t="shared" si="1644"/>
        <v>2023</v>
      </c>
      <c r="C19901" s="17">
        <f t="shared" si="1645"/>
        <v>45026</v>
      </c>
      <c r="D19901" s="16">
        <f t="shared" si="1646"/>
        <v>2</v>
      </c>
      <c r="E19901" s="55">
        <v>13499.0850606617</v>
      </c>
      <c r="F19901" s="18">
        <v>4752.3605201606997</v>
      </c>
      <c r="G19901" s="18">
        <v>12625.571</v>
      </c>
      <c r="H19901" s="18">
        <v>334.935</v>
      </c>
      <c r="I19901" s="18">
        <v>108.99193143387296</v>
      </c>
      <c r="J19901" s="53">
        <v>96.265277777777783</v>
      </c>
      <c r="K19901" s="19">
        <f t="shared" si="1647"/>
        <v>31417.208790034052</v>
      </c>
    </row>
    <row r="19902" spans="1:11" x14ac:dyDescent="0.25">
      <c r="A19902" s="10">
        <f t="shared" si="1648"/>
        <v>4</v>
      </c>
      <c r="B19902" s="11">
        <f t="shared" si="1644"/>
        <v>2023</v>
      </c>
      <c r="C19902" s="12">
        <f t="shared" si="1645"/>
        <v>45026</v>
      </c>
      <c r="D19902" s="11">
        <f t="shared" si="1646"/>
        <v>3</v>
      </c>
      <c r="E19902" s="51">
        <v>13093.108006505199</v>
      </c>
      <c r="F19902" s="13">
        <v>4650.3761267549999</v>
      </c>
      <c r="G19902" s="13">
        <v>12771.102000000001</v>
      </c>
      <c r="H19902" s="13">
        <v>334.935</v>
      </c>
      <c r="I19902" s="13">
        <v>108.99193143387296</v>
      </c>
      <c r="J19902" s="49">
        <v>96.265277777777783</v>
      </c>
      <c r="K19902" s="14">
        <f t="shared" si="1647"/>
        <v>31054.778342471851</v>
      </c>
    </row>
    <row r="19903" spans="1:11" x14ac:dyDescent="0.25">
      <c r="A19903" s="15">
        <f t="shared" si="1648"/>
        <v>4</v>
      </c>
      <c r="B19903" s="16">
        <f t="shared" si="1644"/>
        <v>2023</v>
      </c>
      <c r="C19903" s="17">
        <f t="shared" si="1645"/>
        <v>45026</v>
      </c>
      <c r="D19903" s="16">
        <f t="shared" si="1646"/>
        <v>4</v>
      </c>
      <c r="E19903" s="55">
        <v>12979.131211809599</v>
      </c>
      <c r="F19903" s="18">
        <v>4676.0947141955003</v>
      </c>
      <c r="G19903" s="18">
        <v>12840.174000000001</v>
      </c>
      <c r="H19903" s="18">
        <v>334.935</v>
      </c>
      <c r="I19903" s="18">
        <v>108.99193143387296</v>
      </c>
      <c r="J19903" s="53">
        <v>96.265277777777783</v>
      </c>
      <c r="K19903" s="19">
        <f t="shared" si="1647"/>
        <v>31035.59213521675</v>
      </c>
    </row>
    <row r="19904" spans="1:11" x14ac:dyDescent="0.25">
      <c r="A19904" s="10">
        <f t="shared" si="1648"/>
        <v>4</v>
      </c>
      <c r="B19904" s="11">
        <f t="shared" si="1644"/>
        <v>2023</v>
      </c>
      <c r="C19904" s="12">
        <f t="shared" si="1645"/>
        <v>45026</v>
      </c>
      <c r="D19904" s="11">
        <f t="shared" si="1646"/>
        <v>5</v>
      </c>
      <c r="E19904" s="51">
        <v>13095.713086988701</v>
      </c>
      <c r="F19904" s="13">
        <v>4821.0717915301002</v>
      </c>
      <c r="G19904" s="13">
        <v>13477.278</v>
      </c>
      <c r="H19904" s="13">
        <v>334.935</v>
      </c>
      <c r="I19904" s="13">
        <v>108.99193143387296</v>
      </c>
      <c r="J19904" s="49">
        <v>96.265277777777783</v>
      </c>
      <c r="K19904" s="14">
        <f t="shared" si="1647"/>
        <v>31934.255087730453</v>
      </c>
    </row>
    <row r="19905" spans="1:11" x14ac:dyDescent="0.25">
      <c r="A19905" s="15">
        <f t="shared" si="1648"/>
        <v>4</v>
      </c>
      <c r="B19905" s="16">
        <f t="shared" si="1644"/>
        <v>2023</v>
      </c>
      <c r="C19905" s="17">
        <f t="shared" si="1645"/>
        <v>45026</v>
      </c>
      <c r="D19905" s="16">
        <f t="shared" si="1646"/>
        <v>6</v>
      </c>
      <c r="E19905" s="55">
        <v>13836.9669342257</v>
      </c>
      <c r="F19905" s="18">
        <v>4997.5228297608001</v>
      </c>
      <c r="G19905" s="18">
        <v>14808.003000000001</v>
      </c>
      <c r="H19905" s="18">
        <v>256.78399999999999</v>
      </c>
      <c r="I19905" s="18">
        <v>83.560643472063646</v>
      </c>
      <c r="J19905" s="53">
        <v>96.265277777777783</v>
      </c>
      <c r="K19905" s="19">
        <f t="shared" si="1647"/>
        <v>34079.102685236343</v>
      </c>
    </row>
    <row r="19906" spans="1:11" x14ac:dyDescent="0.25">
      <c r="A19906" s="10">
        <f t="shared" si="1648"/>
        <v>4</v>
      </c>
      <c r="B19906" s="11">
        <f t="shared" si="1644"/>
        <v>2023</v>
      </c>
      <c r="C19906" s="12">
        <f t="shared" si="1645"/>
        <v>45026</v>
      </c>
      <c r="D19906" s="11">
        <f t="shared" si="1646"/>
        <v>7</v>
      </c>
      <c r="E19906" s="51">
        <v>14828.669129161201</v>
      </c>
      <c r="F19906" s="13">
        <v>5217.2354005540001</v>
      </c>
      <c r="G19906" s="13">
        <v>16559.223999999998</v>
      </c>
      <c r="H19906" s="13">
        <v>0</v>
      </c>
      <c r="I19906" s="13">
        <v>0</v>
      </c>
      <c r="J19906" s="49">
        <v>96.265277777777783</v>
      </c>
      <c r="K19906" s="14">
        <f t="shared" si="1647"/>
        <v>36701.393807492976</v>
      </c>
    </row>
    <row r="19907" spans="1:11" x14ac:dyDescent="0.25">
      <c r="A19907" s="15">
        <f t="shared" si="1648"/>
        <v>4</v>
      </c>
      <c r="B19907" s="16">
        <f t="shared" si="1644"/>
        <v>2023</v>
      </c>
      <c r="C19907" s="17">
        <f t="shared" si="1645"/>
        <v>45026</v>
      </c>
      <c r="D19907" s="16">
        <f t="shared" si="1646"/>
        <v>8</v>
      </c>
      <c r="E19907" s="55">
        <v>16012.9406791531</v>
      </c>
      <c r="F19907" s="18">
        <v>5410.887465924</v>
      </c>
      <c r="G19907" s="18">
        <v>17214.297999999999</v>
      </c>
      <c r="H19907" s="18">
        <v>0</v>
      </c>
      <c r="I19907" s="18">
        <v>0</v>
      </c>
      <c r="J19907" s="53">
        <v>96.265277777777783</v>
      </c>
      <c r="K19907" s="19">
        <f t="shared" si="1647"/>
        <v>38734.391422854875</v>
      </c>
    </row>
    <row r="19908" spans="1:11" x14ac:dyDescent="0.25">
      <c r="A19908" s="10">
        <f t="shared" si="1648"/>
        <v>4</v>
      </c>
      <c r="B19908" s="11">
        <f t="shared" si="1644"/>
        <v>2023</v>
      </c>
      <c r="C19908" s="12">
        <f t="shared" si="1645"/>
        <v>45026</v>
      </c>
      <c r="D19908" s="11">
        <f t="shared" si="1646"/>
        <v>9</v>
      </c>
      <c r="E19908" s="51">
        <v>16480.032047039302</v>
      </c>
      <c r="F19908" s="13">
        <v>5862.2512636986003</v>
      </c>
      <c r="G19908" s="13">
        <v>17555.341</v>
      </c>
      <c r="H19908" s="13">
        <v>0</v>
      </c>
      <c r="I19908" s="13">
        <v>0</v>
      </c>
      <c r="J19908" s="49">
        <v>96.265277777777783</v>
      </c>
      <c r="K19908" s="14">
        <f t="shared" si="1647"/>
        <v>39993.889588515674</v>
      </c>
    </row>
    <row r="19909" spans="1:11" x14ac:dyDescent="0.25">
      <c r="A19909" s="15">
        <f t="shared" si="1648"/>
        <v>4</v>
      </c>
      <c r="B19909" s="16">
        <f t="shared" ref="B19909:B19972" si="1649">YEAR(C19909)</f>
        <v>2023</v>
      </c>
      <c r="C19909" s="17">
        <f t="shared" si="1645"/>
        <v>45026</v>
      </c>
      <c r="D19909" s="16">
        <f t="shared" si="1646"/>
        <v>10</v>
      </c>
      <c r="E19909" s="55">
        <v>16937.7444050534</v>
      </c>
      <c r="F19909" s="18">
        <v>6387.4098528710001</v>
      </c>
      <c r="G19909" s="18">
        <v>17610.495999999999</v>
      </c>
      <c r="H19909" s="18">
        <v>0</v>
      </c>
      <c r="I19909" s="18">
        <v>0</v>
      </c>
      <c r="J19909" s="53">
        <v>96.265277777777783</v>
      </c>
      <c r="K19909" s="19">
        <f t="shared" si="1647"/>
        <v>41031.915535702174</v>
      </c>
    </row>
    <row r="19910" spans="1:11" x14ac:dyDescent="0.25">
      <c r="A19910" s="10">
        <f t="shared" si="1648"/>
        <v>4</v>
      </c>
      <c r="B19910" s="11">
        <f t="shared" si="1649"/>
        <v>2023</v>
      </c>
      <c r="C19910" s="12">
        <f t="shared" ref="C19910:C19973" si="1650">IF(D19910=1, C19909+1, C19909)</f>
        <v>45026</v>
      </c>
      <c r="D19910" s="11">
        <f t="shared" ref="D19910:D19973" si="1651">IF(D19909=24, 1, D19909+1)</f>
        <v>11</v>
      </c>
      <c r="E19910" s="51">
        <v>17248.380331942299</v>
      </c>
      <c r="F19910" s="13">
        <v>6711.4911556561001</v>
      </c>
      <c r="G19910" s="13">
        <v>17974.252</v>
      </c>
      <c r="H19910" s="13">
        <v>0</v>
      </c>
      <c r="I19910" s="13">
        <v>0</v>
      </c>
      <c r="J19910" s="49">
        <v>96.265277777777783</v>
      </c>
      <c r="K19910" s="14">
        <f t="shared" ref="K19910:K19973" si="1652">SUM(E19910:J19910)</f>
        <v>42030.388765376178</v>
      </c>
    </row>
    <row r="19911" spans="1:11" x14ac:dyDescent="0.25">
      <c r="A19911" s="15">
        <f t="shared" si="1648"/>
        <v>4</v>
      </c>
      <c r="B19911" s="16">
        <f t="shared" si="1649"/>
        <v>2023</v>
      </c>
      <c r="C19911" s="17">
        <f t="shared" si="1650"/>
        <v>45026</v>
      </c>
      <c r="D19911" s="16">
        <f t="shared" si="1651"/>
        <v>12</v>
      </c>
      <c r="E19911" s="55">
        <v>17533.071339253998</v>
      </c>
      <c r="F19911" s="18">
        <v>6902.4902992187999</v>
      </c>
      <c r="G19911" s="18">
        <v>17776.947</v>
      </c>
      <c r="H19911" s="18">
        <v>0</v>
      </c>
      <c r="I19911" s="18">
        <v>0</v>
      </c>
      <c r="J19911" s="53">
        <v>96.265277777777783</v>
      </c>
      <c r="K19911" s="19">
        <f t="shared" si="1652"/>
        <v>42308.773916250575</v>
      </c>
    </row>
    <row r="19912" spans="1:11" x14ac:dyDescent="0.25">
      <c r="A19912" s="10">
        <f t="shared" si="1648"/>
        <v>4</v>
      </c>
      <c r="B19912" s="11">
        <f t="shared" si="1649"/>
        <v>2023</v>
      </c>
      <c r="C19912" s="12">
        <f t="shared" si="1650"/>
        <v>45026</v>
      </c>
      <c r="D19912" s="11">
        <f t="shared" si="1651"/>
        <v>13</v>
      </c>
      <c r="E19912" s="51">
        <v>17606.890935790099</v>
      </c>
      <c r="F19912" s="13">
        <v>6753.3661366324004</v>
      </c>
      <c r="G19912" s="13">
        <v>17552.485000000001</v>
      </c>
      <c r="H19912" s="13">
        <v>0</v>
      </c>
      <c r="I19912" s="13">
        <v>0</v>
      </c>
      <c r="J19912" s="49">
        <v>96.265277777777783</v>
      </c>
      <c r="K19912" s="14">
        <f t="shared" si="1652"/>
        <v>42009.007350200278</v>
      </c>
    </row>
    <row r="19913" spans="1:11" x14ac:dyDescent="0.25">
      <c r="A19913" s="15">
        <f t="shared" si="1648"/>
        <v>4</v>
      </c>
      <c r="B19913" s="16">
        <f t="shared" si="1649"/>
        <v>2023</v>
      </c>
      <c r="C19913" s="17">
        <f t="shared" si="1650"/>
        <v>45026</v>
      </c>
      <c r="D19913" s="16">
        <f t="shared" si="1651"/>
        <v>14</v>
      </c>
      <c r="E19913" s="55">
        <v>16935.2190778492</v>
      </c>
      <c r="F19913" s="18">
        <v>6769.3110070861003</v>
      </c>
      <c r="G19913" s="18">
        <v>17561.650000000001</v>
      </c>
      <c r="H19913" s="18">
        <v>0</v>
      </c>
      <c r="I19913" s="18">
        <v>0</v>
      </c>
      <c r="J19913" s="53">
        <v>96.265277777777783</v>
      </c>
      <c r="K19913" s="19">
        <f t="shared" si="1652"/>
        <v>41362.445362713079</v>
      </c>
    </row>
    <row r="19914" spans="1:11" x14ac:dyDescent="0.25">
      <c r="A19914" s="10">
        <f t="shared" si="1648"/>
        <v>4</v>
      </c>
      <c r="B19914" s="11">
        <f t="shared" si="1649"/>
        <v>2023</v>
      </c>
      <c r="C19914" s="12">
        <f t="shared" si="1650"/>
        <v>45026</v>
      </c>
      <c r="D19914" s="11">
        <f t="shared" si="1651"/>
        <v>15</v>
      </c>
      <c r="E19914" s="51">
        <v>16553.253864863302</v>
      </c>
      <c r="F19914" s="13">
        <v>6589.7744748935002</v>
      </c>
      <c r="G19914" s="13">
        <v>17227.490000000002</v>
      </c>
      <c r="H19914" s="13">
        <v>0</v>
      </c>
      <c r="I19914" s="13">
        <v>0</v>
      </c>
      <c r="J19914" s="49">
        <v>96.265277777777783</v>
      </c>
      <c r="K19914" s="14">
        <f t="shared" si="1652"/>
        <v>40466.78361753458</v>
      </c>
    </row>
    <row r="19915" spans="1:11" x14ac:dyDescent="0.25">
      <c r="A19915" s="15">
        <f t="shared" si="1648"/>
        <v>4</v>
      </c>
      <c r="B19915" s="16">
        <f t="shared" si="1649"/>
        <v>2023</v>
      </c>
      <c r="C19915" s="17">
        <f t="shared" si="1650"/>
        <v>45026</v>
      </c>
      <c r="D19915" s="16">
        <f t="shared" si="1651"/>
        <v>16</v>
      </c>
      <c r="E19915" s="55">
        <v>16769.7750014003</v>
      </c>
      <c r="F19915" s="18">
        <v>6475.7659640704996</v>
      </c>
      <c r="G19915" s="18">
        <v>16842.819</v>
      </c>
      <c r="H19915" s="18">
        <v>0</v>
      </c>
      <c r="I19915" s="18">
        <v>0</v>
      </c>
      <c r="J19915" s="53">
        <v>96.265277777777783</v>
      </c>
      <c r="K19915" s="19">
        <f t="shared" si="1652"/>
        <v>40184.625243248571</v>
      </c>
    </row>
    <row r="19916" spans="1:11" x14ac:dyDescent="0.25">
      <c r="A19916" s="10">
        <f t="shared" si="1648"/>
        <v>4</v>
      </c>
      <c r="B19916" s="11">
        <f t="shared" si="1649"/>
        <v>2023</v>
      </c>
      <c r="C19916" s="12">
        <f t="shared" si="1650"/>
        <v>45026</v>
      </c>
      <c r="D19916" s="11">
        <f t="shared" si="1651"/>
        <v>17</v>
      </c>
      <c r="E19916" s="51">
        <v>17898.870635953801</v>
      </c>
      <c r="F19916" s="13">
        <v>6289.1549392438001</v>
      </c>
      <c r="G19916" s="13">
        <v>15845.875</v>
      </c>
      <c r="H19916" s="13">
        <v>0</v>
      </c>
      <c r="I19916" s="13">
        <v>0</v>
      </c>
      <c r="J19916" s="49">
        <v>96.265277777777783</v>
      </c>
      <c r="K19916" s="14">
        <f t="shared" si="1652"/>
        <v>40130.165852975377</v>
      </c>
    </row>
    <row r="19917" spans="1:11" x14ac:dyDescent="0.25">
      <c r="A19917" s="15">
        <f t="shared" si="1648"/>
        <v>4</v>
      </c>
      <c r="B19917" s="16">
        <f t="shared" si="1649"/>
        <v>2023</v>
      </c>
      <c r="C19917" s="17">
        <f t="shared" si="1650"/>
        <v>45026</v>
      </c>
      <c r="D19917" s="16">
        <f t="shared" si="1651"/>
        <v>18</v>
      </c>
      <c r="E19917" s="55">
        <v>19198.2832708284</v>
      </c>
      <c r="F19917" s="18">
        <v>5877.5472496053999</v>
      </c>
      <c r="G19917" s="18">
        <v>15178.87</v>
      </c>
      <c r="H19917" s="18">
        <v>0</v>
      </c>
      <c r="I19917" s="18">
        <v>0</v>
      </c>
      <c r="J19917" s="53">
        <v>96.265277777777783</v>
      </c>
      <c r="K19917" s="19">
        <f t="shared" si="1652"/>
        <v>40350.965798211575</v>
      </c>
    </row>
    <row r="19918" spans="1:11" x14ac:dyDescent="0.25">
      <c r="A19918" s="10">
        <f t="shared" si="1648"/>
        <v>4</v>
      </c>
      <c r="B19918" s="11">
        <f t="shared" si="1649"/>
        <v>2023</v>
      </c>
      <c r="C19918" s="12">
        <f t="shared" si="1650"/>
        <v>45026</v>
      </c>
      <c r="D19918" s="11">
        <f t="shared" si="1651"/>
        <v>19</v>
      </c>
      <c r="E19918" s="51">
        <v>19204.792797447601</v>
      </c>
      <c r="F19918" s="13">
        <v>5629.6129430230003</v>
      </c>
      <c r="G19918" s="13">
        <v>14803.904</v>
      </c>
      <c r="H19918" s="13">
        <v>16.747</v>
      </c>
      <c r="I19918" s="13">
        <v>5.4496779247408327</v>
      </c>
      <c r="J19918" s="49">
        <v>96.265277777777783</v>
      </c>
      <c r="K19918" s="14">
        <f t="shared" si="1652"/>
        <v>39756.77169617312</v>
      </c>
    </row>
    <row r="19919" spans="1:11" x14ac:dyDescent="0.25">
      <c r="A19919" s="15">
        <f t="shared" si="1648"/>
        <v>4</v>
      </c>
      <c r="B19919" s="16">
        <f t="shared" si="1649"/>
        <v>2023</v>
      </c>
      <c r="C19919" s="17">
        <f t="shared" si="1650"/>
        <v>45026</v>
      </c>
      <c r="D19919" s="16">
        <f t="shared" si="1651"/>
        <v>20</v>
      </c>
      <c r="E19919" s="55">
        <v>19930.030662992998</v>
      </c>
      <c r="F19919" s="18">
        <v>5490.5517213268004</v>
      </c>
      <c r="G19919" s="18">
        <v>15073.84</v>
      </c>
      <c r="H19919" s="18">
        <v>334.935</v>
      </c>
      <c r="I19919" s="18">
        <v>108.99193143387296</v>
      </c>
      <c r="J19919" s="53">
        <v>96.265277777777783</v>
      </c>
      <c r="K19919" s="19">
        <f t="shared" si="1652"/>
        <v>41034.614593531442</v>
      </c>
    </row>
    <row r="19920" spans="1:11" x14ac:dyDescent="0.25">
      <c r="A19920" s="10">
        <f t="shared" si="1648"/>
        <v>4</v>
      </c>
      <c r="B19920" s="11">
        <f t="shared" si="1649"/>
        <v>2023</v>
      </c>
      <c r="C19920" s="12">
        <f t="shared" si="1650"/>
        <v>45026</v>
      </c>
      <c r="D19920" s="11">
        <f t="shared" si="1651"/>
        <v>21</v>
      </c>
      <c r="E19920" s="51">
        <v>21197.0915520688</v>
      </c>
      <c r="F19920" s="13">
        <v>5463.2050491315003</v>
      </c>
      <c r="G19920" s="13">
        <v>14725.636</v>
      </c>
      <c r="H19920" s="13">
        <v>334.935</v>
      </c>
      <c r="I19920" s="13">
        <v>108.99193143387296</v>
      </c>
      <c r="J19920" s="49">
        <v>96.265277777777783</v>
      </c>
      <c r="K19920" s="14">
        <f t="shared" si="1652"/>
        <v>41926.124810411944</v>
      </c>
    </row>
    <row r="19921" spans="1:11" x14ac:dyDescent="0.25">
      <c r="A19921" s="15">
        <f t="shared" si="1648"/>
        <v>4</v>
      </c>
      <c r="B19921" s="16">
        <f t="shared" si="1649"/>
        <v>2023</v>
      </c>
      <c r="C19921" s="17">
        <f t="shared" si="1650"/>
        <v>45026</v>
      </c>
      <c r="D19921" s="16">
        <f t="shared" si="1651"/>
        <v>22</v>
      </c>
      <c r="E19921" s="55">
        <v>20343.7969094072</v>
      </c>
      <c r="F19921" s="18">
        <v>5202.5636681606002</v>
      </c>
      <c r="G19921" s="18">
        <v>13742.942999999999</v>
      </c>
      <c r="H19921" s="18">
        <v>334.935</v>
      </c>
      <c r="I19921" s="18">
        <v>108.99193143387296</v>
      </c>
      <c r="J19921" s="53">
        <v>96.265277777777783</v>
      </c>
      <c r="K19921" s="19">
        <f t="shared" si="1652"/>
        <v>39829.495786779444</v>
      </c>
    </row>
    <row r="19922" spans="1:11" x14ac:dyDescent="0.25">
      <c r="A19922" s="10">
        <f t="shared" si="1648"/>
        <v>4</v>
      </c>
      <c r="B19922" s="11">
        <f t="shared" si="1649"/>
        <v>2023</v>
      </c>
      <c r="C19922" s="12">
        <f t="shared" si="1650"/>
        <v>45026</v>
      </c>
      <c r="D19922" s="11">
        <f t="shared" si="1651"/>
        <v>23</v>
      </c>
      <c r="E19922" s="51">
        <v>18165.9542966279</v>
      </c>
      <c r="F19922" s="13">
        <v>4866.6211469905002</v>
      </c>
      <c r="G19922" s="13">
        <v>13302.29</v>
      </c>
      <c r="H19922" s="13">
        <v>334.935</v>
      </c>
      <c r="I19922" s="13">
        <v>108.99193143387296</v>
      </c>
      <c r="J19922" s="49">
        <v>96.265277777777783</v>
      </c>
      <c r="K19922" s="14">
        <f t="shared" si="1652"/>
        <v>36875.057652830044</v>
      </c>
    </row>
    <row r="19923" spans="1:11" x14ac:dyDescent="0.25">
      <c r="A19923" s="15">
        <f t="shared" si="1648"/>
        <v>4</v>
      </c>
      <c r="B19923" s="16">
        <f t="shared" si="1649"/>
        <v>2023</v>
      </c>
      <c r="C19923" s="17">
        <f t="shared" si="1650"/>
        <v>45026</v>
      </c>
      <c r="D19923" s="16">
        <f t="shared" si="1651"/>
        <v>24</v>
      </c>
      <c r="E19923" s="55">
        <v>15686.613890463401</v>
      </c>
      <c r="F19923" s="18">
        <v>4671.1413876293</v>
      </c>
      <c r="G19923" s="18">
        <v>13030.611999999999</v>
      </c>
      <c r="H19923" s="18">
        <v>334.935</v>
      </c>
      <c r="I19923" s="18">
        <v>108.99193143387296</v>
      </c>
      <c r="J19923" s="53">
        <v>96.265277777777783</v>
      </c>
      <c r="K19923" s="19">
        <f t="shared" si="1652"/>
        <v>33928.559487304345</v>
      </c>
    </row>
    <row r="19924" spans="1:11" x14ac:dyDescent="0.25">
      <c r="A19924" s="10">
        <f t="shared" si="1648"/>
        <v>4</v>
      </c>
      <c r="B19924" s="11">
        <f t="shared" si="1649"/>
        <v>2023</v>
      </c>
      <c r="C19924" s="12">
        <f t="shared" si="1650"/>
        <v>45027</v>
      </c>
      <c r="D19924" s="11">
        <f t="shared" si="1651"/>
        <v>1</v>
      </c>
      <c r="E19924" s="51">
        <v>13884.6032100516</v>
      </c>
      <c r="F19924" s="13">
        <v>4608.3491903134</v>
      </c>
      <c r="G19924" s="13">
        <v>12932.481</v>
      </c>
      <c r="H19924" s="13">
        <v>334.935</v>
      </c>
      <c r="I19924" s="13">
        <v>108.99193143387296</v>
      </c>
      <c r="J19924" s="49">
        <v>96.265277777777783</v>
      </c>
      <c r="K19924" s="14">
        <f t="shared" si="1652"/>
        <v>31965.625609576651</v>
      </c>
    </row>
    <row r="19925" spans="1:11" x14ac:dyDescent="0.25">
      <c r="A19925" s="15">
        <f t="shared" si="1648"/>
        <v>4</v>
      </c>
      <c r="B19925" s="16">
        <f t="shared" si="1649"/>
        <v>2023</v>
      </c>
      <c r="C19925" s="17">
        <f t="shared" si="1650"/>
        <v>45027</v>
      </c>
      <c r="D19925" s="16">
        <f t="shared" si="1651"/>
        <v>2</v>
      </c>
      <c r="E19925" s="55">
        <v>12923.4451522986</v>
      </c>
      <c r="F19925" s="18">
        <v>4589.3403233319004</v>
      </c>
      <c r="G19925" s="18">
        <v>12905.276</v>
      </c>
      <c r="H19925" s="18">
        <v>334.935</v>
      </c>
      <c r="I19925" s="18">
        <v>108.99193143387296</v>
      </c>
      <c r="J19925" s="53">
        <v>96.265277777777783</v>
      </c>
      <c r="K19925" s="19">
        <f t="shared" si="1652"/>
        <v>30958.253684842151</v>
      </c>
    </row>
    <row r="19926" spans="1:11" x14ac:dyDescent="0.25">
      <c r="A19926" s="10">
        <f t="shared" si="1648"/>
        <v>4</v>
      </c>
      <c r="B19926" s="11">
        <f t="shared" si="1649"/>
        <v>2023</v>
      </c>
      <c r="C19926" s="12">
        <f t="shared" si="1650"/>
        <v>45027</v>
      </c>
      <c r="D19926" s="11">
        <f t="shared" si="1651"/>
        <v>3</v>
      </c>
      <c r="E19926" s="51">
        <v>12418.389611815201</v>
      </c>
      <c r="F19926" s="13">
        <v>4567.3144006824004</v>
      </c>
      <c r="G19926" s="13">
        <v>12960.117</v>
      </c>
      <c r="H19926" s="13">
        <v>334.935</v>
      </c>
      <c r="I19926" s="13">
        <v>108.99193143387296</v>
      </c>
      <c r="J19926" s="49">
        <v>96.265277777777783</v>
      </c>
      <c r="K19926" s="14">
        <f t="shared" si="1652"/>
        <v>30486.013221709254</v>
      </c>
    </row>
    <row r="19927" spans="1:11" x14ac:dyDescent="0.25">
      <c r="A19927" s="15">
        <f t="shared" si="1648"/>
        <v>4</v>
      </c>
      <c r="B19927" s="16">
        <f t="shared" si="1649"/>
        <v>2023</v>
      </c>
      <c r="C19927" s="17">
        <f t="shared" si="1650"/>
        <v>45027</v>
      </c>
      <c r="D19927" s="16">
        <f t="shared" si="1651"/>
        <v>4</v>
      </c>
      <c r="E19927" s="55">
        <v>12310.5337575884</v>
      </c>
      <c r="F19927" s="18">
        <v>4602.6486735761</v>
      </c>
      <c r="G19927" s="18">
        <v>13202.825999999999</v>
      </c>
      <c r="H19927" s="18">
        <v>334.935</v>
      </c>
      <c r="I19927" s="18">
        <v>108.99193143387296</v>
      </c>
      <c r="J19927" s="53">
        <v>96.265277777777783</v>
      </c>
      <c r="K19927" s="19">
        <f t="shared" si="1652"/>
        <v>30656.200640376148</v>
      </c>
    </row>
    <row r="19928" spans="1:11" x14ac:dyDescent="0.25">
      <c r="A19928" s="10">
        <f t="shared" si="1648"/>
        <v>4</v>
      </c>
      <c r="B19928" s="11">
        <f t="shared" si="1649"/>
        <v>2023</v>
      </c>
      <c r="C19928" s="12">
        <f t="shared" si="1650"/>
        <v>45027</v>
      </c>
      <c r="D19928" s="11">
        <f t="shared" si="1651"/>
        <v>5</v>
      </c>
      <c r="E19928" s="51">
        <v>12534.548980830201</v>
      </c>
      <c r="F19928" s="13">
        <v>4690.8215690119996</v>
      </c>
      <c r="G19928" s="13">
        <v>13483.734</v>
      </c>
      <c r="H19928" s="13">
        <v>334.935</v>
      </c>
      <c r="I19928" s="13">
        <v>108.99193143387296</v>
      </c>
      <c r="J19928" s="49">
        <v>96.265277777777783</v>
      </c>
      <c r="K19928" s="14">
        <f t="shared" si="1652"/>
        <v>31249.29675905385</v>
      </c>
    </row>
    <row r="19929" spans="1:11" x14ac:dyDescent="0.25">
      <c r="A19929" s="15">
        <f t="shared" si="1648"/>
        <v>4</v>
      </c>
      <c r="B19929" s="16">
        <f t="shared" si="1649"/>
        <v>2023</v>
      </c>
      <c r="C19929" s="17">
        <f t="shared" si="1650"/>
        <v>45027</v>
      </c>
      <c r="D19929" s="16">
        <f t="shared" si="1651"/>
        <v>6</v>
      </c>
      <c r="E19929" s="55">
        <v>13228.309543543201</v>
      </c>
      <c r="F19929" s="18">
        <v>4792.4236598813004</v>
      </c>
      <c r="G19929" s="18">
        <v>14851.343999999999</v>
      </c>
      <c r="H19929" s="18">
        <v>251.20099999999999</v>
      </c>
      <c r="I19929" s="18">
        <v>81.743867222357551</v>
      </c>
      <c r="J19929" s="53">
        <v>96.265277777777783</v>
      </c>
      <c r="K19929" s="19">
        <f t="shared" si="1652"/>
        <v>33301.287348424637</v>
      </c>
    </row>
    <row r="19930" spans="1:11" x14ac:dyDescent="0.25">
      <c r="A19930" s="10">
        <f t="shared" si="1648"/>
        <v>4</v>
      </c>
      <c r="B19930" s="11">
        <f t="shared" si="1649"/>
        <v>2023</v>
      </c>
      <c r="C19930" s="12">
        <f t="shared" si="1650"/>
        <v>45027</v>
      </c>
      <c r="D19930" s="11">
        <f t="shared" si="1651"/>
        <v>7</v>
      </c>
      <c r="E19930" s="51">
        <v>14525.745262284199</v>
      </c>
      <c r="F19930" s="13">
        <v>5139.6531971633003</v>
      </c>
      <c r="G19930" s="13">
        <v>17036.998</v>
      </c>
      <c r="H19930" s="13">
        <v>0</v>
      </c>
      <c r="I19930" s="13">
        <v>0</v>
      </c>
      <c r="J19930" s="49">
        <v>96.265277777777783</v>
      </c>
      <c r="K19930" s="14">
        <f t="shared" si="1652"/>
        <v>36798.661737225273</v>
      </c>
    </row>
    <row r="19931" spans="1:11" x14ac:dyDescent="0.25">
      <c r="A19931" s="15">
        <f t="shared" si="1648"/>
        <v>4</v>
      </c>
      <c r="B19931" s="16">
        <f t="shared" si="1649"/>
        <v>2023</v>
      </c>
      <c r="C19931" s="17">
        <f t="shared" si="1650"/>
        <v>45027</v>
      </c>
      <c r="D19931" s="16">
        <f t="shared" si="1651"/>
        <v>8</v>
      </c>
      <c r="E19931" s="55">
        <v>15980.6856197751</v>
      </c>
      <c r="F19931" s="18">
        <v>5438.8471482433997</v>
      </c>
      <c r="G19931" s="18">
        <v>18416.313999999998</v>
      </c>
      <c r="H19931" s="18">
        <v>0</v>
      </c>
      <c r="I19931" s="18">
        <v>0</v>
      </c>
      <c r="J19931" s="53">
        <v>96.265277777777783</v>
      </c>
      <c r="K19931" s="19">
        <f t="shared" si="1652"/>
        <v>39932.112045796275</v>
      </c>
    </row>
    <row r="19932" spans="1:11" x14ac:dyDescent="0.25">
      <c r="A19932" s="10">
        <f t="shared" si="1648"/>
        <v>4</v>
      </c>
      <c r="B19932" s="11">
        <f t="shared" si="1649"/>
        <v>2023</v>
      </c>
      <c r="C19932" s="12">
        <f t="shared" si="1650"/>
        <v>45027</v>
      </c>
      <c r="D19932" s="11">
        <f t="shared" si="1651"/>
        <v>9</v>
      </c>
      <c r="E19932" s="51">
        <v>15794.0461057919</v>
      </c>
      <c r="F19932" s="13">
        <v>6176.8500718226996</v>
      </c>
      <c r="G19932" s="13">
        <v>18692.481</v>
      </c>
      <c r="H19932" s="13">
        <v>0</v>
      </c>
      <c r="I19932" s="13">
        <v>0</v>
      </c>
      <c r="J19932" s="49">
        <v>96.265277777777783</v>
      </c>
      <c r="K19932" s="14">
        <f t="shared" si="1652"/>
        <v>40759.642455392379</v>
      </c>
    </row>
    <row r="19933" spans="1:11" x14ac:dyDescent="0.25">
      <c r="A19933" s="15">
        <f t="shared" si="1648"/>
        <v>4</v>
      </c>
      <c r="B19933" s="16">
        <f t="shared" si="1649"/>
        <v>2023</v>
      </c>
      <c r="C19933" s="17">
        <f t="shared" si="1650"/>
        <v>45027</v>
      </c>
      <c r="D19933" s="16">
        <f t="shared" si="1651"/>
        <v>10</v>
      </c>
      <c r="E19933" s="55">
        <v>15081.8659993045</v>
      </c>
      <c r="F19933" s="18">
        <v>6890.2440523497999</v>
      </c>
      <c r="G19933" s="18">
        <v>18956.027999999998</v>
      </c>
      <c r="H19933" s="18">
        <v>0</v>
      </c>
      <c r="I19933" s="18">
        <v>0</v>
      </c>
      <c r="J19933" s="53">
        <v>96.265277777777783</v>
      </c>
      <c r="K19933" s="19">
        <f t="shared" si="1652"/>
        <v>41024.403329432076</v>
      </c>
    </row>
    <row r="19934" spans="1:11" x14ac:dyDescent="0.25">
      <c r="A19934" s="10">
        <f t="shared" si="1648"/>
        <v>4</v>
      </c>
      <c r="B19934" s="11">
        <f t="shared" si="1649"/>
        <v>2023</v>
      </c>
      <c r="C19934" s="12">
        <f t="shared" si="1650"/>
        <v>45027</v>
      </c>
      <c r="D19934" s="11">
        <f t="shared" si="1651"/>
        <v>11</v>
      </c>
      <c r="E19934" s="51">
        <v>14949.2053930685</v>
      </c>
      <c r="F19934" s="13">
        <v>7356.6022657819003</v>
      </c>
      <c r="G19934" s="13">
        <v>19272.7</v>
      </c>
      <c r="H19934" s="13">
        <v>0</v>
      </c>
      <c r="I19934" s="13">
        <v>0</v>
      </c>
      <c r="J19934" s="49">
        <v>96.265277777777783</v>
      </c>
      <c r="K19934" s="14">
        <f t="shared" si="1652"/>
        <v>41674.772936628178</v>
      </c>
    </row>
    <row r="19935" spans="1:11" x14ac:dyDescent="0.25">
      <c r="A19935" s="15">
        <f t="shared" si="1648"/>
        <v>4</v>
      </c>
      <c r="B19935" s="16">
        <f t="shared" si="1649"/>
        <v>2023</v>
      </c>
      <c r="C19935" s="17">
        <f t="shared" si="1650"/>
        <v>45027</v>
      </c>
      <c r="D19935" s="16">
        <f t="shared" si="1651"/>
        <v>12</v>
      </c>
      <c r="E19935" s="55">
        <v>15006.9871278478</v>
      </c>
      <c r="F19935" s="18">
        <v>7469.6541647839003</v>
      </c>
      <c r="G19935" s="18">
        <v>18672.666000000001</v>
      </c>
      <c r="H19935" s="18">
        <v>0</v>
      </c>
      <c r="I19935" s="18">
        <v>0</v>
      </c>
      <c r="J19935" s="53">
        <v>96.265277777777783</v>
      </c>
      <c r="K19935" s="19">
        <f t="shared" si="1652"/>
        <v>41245.572570409473</v>
      </c>
    </row>
    <row r="19936" spans="1:11" x14ac:dyDescent="0.25">
      <c r="A19936" s="10">
        <f t="shared" si="1648"/>
        <v>4</v>
      </c>
      <c r="B19936" s="11">
        <f t="shared" si="1649"/>
        <v>2023</v>
      </c>
      <c r="C19936" s="12">
        <f t="shared" si="1650"/>
        <v>45027</v>
      </c>
      <c r="D19936" s="11">
        <f t="shared" si="1651"/>
        <v>13</v>
      </c>
      <c r="E19936" s="51">
        <v>14900.940162504699</v>
      </c>
      <c r="F19936" s="13">
        <v>7466.0105846519</v>
      </c>
      <c r="G19936" s="13">
        <v>18651.768</v>
      </c>
      <c r="H19936" s="13">
        <v>0</v>
      </c>
      <c r="I19936" s="13">
        <v>0</v>
      </c>
      <c r="J19936" s="49">
        <v>96.265277777777783</v>
      </c>
      <c r="K19936" s="14">
        <f t="shared" si="1652"/>
        <v>41114.984024934376</v>
      </c>
    </row>
    <row r="19937" spans="1:11" x14ac:dyDescent="0.25">
      <c r="A19937" s="15">
        <f t="shared" si="1648"/>
        <v>4</v>
      </c>
      <c r="B19937" s="16">
        <f t="shared" si="1649"/>
        <v>2023</v>
      </c>
      <c r="C19937" s="17">
        <f t="shared" si="1650"/>
        <v>45027</v>
      </c>
      <c r="D19937" s="16">
        <f t="shared" si="1651"/>
        <v>14</v>
      </c>
      <c r="E19937" s="55">
        <v>14541.2810549923</v>
      </c>
      <c r="F19937" s="18">
        <v>7356.9444207635997</v>
      </c>
      <c r="G19937" s="18">
        <v>18262.2</v>
      </c>
      <c r="H19937" s="18">
        <v>0</v>
      </c>
      <c r="I19937" s="18">
        <v>0</v>
      </c>
      <c r="J19937" s="53">
        <v>96.265277777777783</v>
      </c>
      <c r="K19937" s="19">
        <f t="shared" si="1652"/>
        <v>40256.690753533672</v>
      </c>
    </row>
    <row r="19938" spans="1:11" x14ac:dyDescent="0.25">
      <c r="A19938" s="10">
        <f t="shared" si="1648"/>
        <v>4</v>
      </c>
      <c r="B19938" s="11">
        <f t="shared" si="1649"/>
        <v>2023</v>
      </c>
      <c r="C19938" s="12">
        <f t="shared" si="1650"/>
        <v>45027</v>
      </c>
      <c r="D19938" s="11">
        <f t="shared" si="1651"/>
        <v>15</v>
      </c>
      <c r="E19938" s="51">
        <v>14692.3895316012</v>
      </c>
      <c r="F19938" s="13">
        <v>7302.2710960922004</v>
      </c>
      <c r="G19938" s="13">
        <v>17556.186000000002</v>
      </c>
      <c r="H19938" s="13">
        <v>0</v>
      </c>
      <c r="I19938" s="13">
        <v>0</v>
      </c>
      <c r="J19938" s="49">
        <v>96.265277777777783</v>
      </c>
      <c r="K19938" s="14">
        <f t="shared" si="1652"/>
        <v>39647.111905471182</v>
      </c>
    </row>
    <row r="19939" spans="1:11" x14ac:dyDescent="0.25">
      <c r="A19939" s="15">
        <f t="shared" si="1648"/>
        <v>4</v>
      </c>
      <c r="B19939" s="16">
        <f t="shared" si="1649"/>
        <v>2023</v>
      </c>
      <c r="C19939" s="17">
        <f t="shared" si="1650"/>
        <v>45027</v>
      </c>
      <c r="D19939" s="16">
        <f t="shared" si="1651"/>
        <v>16</v>
      </c>
      <c r="E19939" s="55">
        <v>15846.123674819</v>
      </c>
      <c r="F19939" s="18">
        <v>7162.6697464482004</v>
      </c>
      <c r="G19939" s="18">
        <v>16313.06</v>
      </c>
      <c r="H19939" s="18">
        <v>0</v>
      </c>
      <c r="I19939" s="18">
        <v>0</v>
      </c>
      <c r="J19939" s="53">
        <v>96.265277777777783</v>
      </c>
      <c r="K19939" s="19">
        <f t="shared" si="1652"/>
        <v>39418.118699044979</v>
      </c>
    </row>
    <row r="19940" spans="1:11" x14ac:dyDescent="0.25">
      <c r="A19940" s="10">
        <f t="shared" si="1648"/>
        <v>4</v>
      </c>
      <c r="B19940" s="11">
        <f t="shared" si="1649"/>
        <v>2023</v>
      </c>
      <c r="C19940" s="12">
        <f t="shared" si="1650"/>
        <v>45027</v>
      </c>
      <c r="D19940" s="11">
        <f t="shared" si="1651"/>
        <v>17</v>
      </c>
      <c r="E19940" s="51">
        <v>17808.211322920801</v>
      </c>
      <c r="F19940" s="13">
        <v>6854.5474396312002</v>
      </c>
      <c r="G19940" s="13">
        <v>15733.171</v>
      </c>
      <c r="H19940" s="13">
        <v>0</v>
      </c>
      <c r="I19940" s="13">
        <v>0</v>
      </c>
      <c r="J19940" s="49">
        <v>96.265277777777783</v>
      </c>
      <c r="K19940" s="14">
        <f t="shared" si="1652"/>
        <v>40492.195040329781</v>
      </c>
    </row>
    <row r="19941" spans="1:11" x14ac:dyDescent="0.25">
      <c r="A19941" s="15">
        <f t="shared" si="1648"/>
        <v>4</v>
      </c>
      <c r="B19941" s="16">
        <f t="shared" si="1649"/>
        <v>2023</v>
      </c>
      <c r="C19941" s="17">
        <f t="shared" si="1650"/>
        <v>45027</v>
      </c>
      <c r="D19941" s="16">
        <f t="shared" si="1651"/>
        <v>18</v>
      </c>
      <c r="E19941" s="55">
        <v>19417.906157924099</v>
      </c>
      <c r="F19941" s="18">
        <v>6260.3661972427999</v>
      </c>
      <c r="G19941" s="18">
        <v>15029.598</v>
      </c>
      <c r="H19941" s="18">
        <v>0</v>
      </c>
      <c r="I19941" s="18">
        <v>0</v>
      </c>
      <c r="J19941" s="53">
        <v>96.265277777777783</v>
      </c>
      <c r="K19941" s="19">
        <f t="shared" si="1652"/>
        <v>40804.135632944672</v>
      </c>
    </row>
    <row r="19942" spans="1:11" x14ac:dyDescent="0.25">
      <c r="A19942" s="10">
        <f t="shared" si="1648"/>
        <v>4</v>
      </c>
      <c r="B19942" s="11">
        <f t="shared" si="1649"/>
        <v>2023</v>
      </c>
      <c r="C19942" s="12">
        <f t="shared" si="1650"/>
        <v>45027</v>
      </c>
      <c r="D19942" s="11">
        <f t="shared" si="1651"/>
        <v>19</v>
      </c>
      <c r="E19942" s="51">
        <v>19621.510415799901</v>
      </c>
      <c r="F19942" s="13">
        <v>6100.7656360355004</v>
      </c>
      <c r="G19942" s="13">
        <v>14756.476000000001</v>
      </c>
      <c r="H19942" s="13">
        <v>11.164</v>
      </c>
      <c r="I19942" s="13">
        <v>3.6329016750347316</v>
      </c>
      <c r="J19942" s="49">
        <v>96.265277777777783</v>
      </c>
      <c r="K19942" s="14">
        <f t="shared" si="1652"/>
        <v>40589.814231288205</v>
      </c>
    </row>
    <row r="19943" spans="1:11" x14ac:dyDescent="0.25">
      <c r="A19943" s="15">
        <f t="shared" si="1648"/>
        <v>4</v>
      </c>
      <c r="B19943" s="16">
        <f t="shared" si="1649"/>
        <v>2023</v>
      </c>
      <c r="C19943" s="17">
        <f t="shared" si="1650"/>
        <v>45027</v>
      </c>
      <c r="D19943" s="16">
        <f t="shared" si="1651"/>
        <v>20</v>
      </c>
      <c r="E19943" s="55">
        <v>20031.2334746534</v>
      </c>
      <c r="F19943" s="18">
        <v>5914.6228315134003</v>
      </c>
      <c r="G19943" s="18">
        <v>14558.950999999999</v>
      </c>
      <c r="H19943" s="18">
        <v>334.935</v>
      </c>
      <c r="I19943" s="18">
        <v>108.99193143387296</v>
      </c>
      <c r="J19943" s="53">
        <v>96.265277777777783</v>
      </c>
      <c r="K19943" s="19">
        <f t="shared" si="1652"/>
        <v>41044.99951537844</v>
      </c>
    </row>
    <row r="19944" spans="1:11" x14ac:dyDescent="0.25">
      <c r="A19944" s="10">
        <f t="shared" si="1648"/>
        <v>4</v>
      </c>
      <c r="B19944" s="11">
        <f t="shared" si="1649"/>
        <v>2023</v>
      </c>
      <c r="C19944" s="12">
        <f t="shared" si="1650"/>
        <v>45027</v>
      </c>
      <c r="D19944" s="11">
        <f t="shared" si="1651"/>
        <v>21</v>
      </c>
      <c r="E19944" s="51">
        <v>20665.388434186101</v>
      </c>
      <c r="F19944" s="13">
        <v>5782.7609342928999</v>
      </c>
      <c r="G19944" s="13">
        <v>13772.409</v>
      </c>
      <c r="H19944" s="13">
        <v>334.935</v>
      </c>
      <c r="I19944" s="13">
        <v>108.99193143387296</v>
      </c>
      <c r="J19944" s="49">
        <v>96.265277777777783</v>
      </c>
      <c r="K19944" s="14">
        <f t="shared" si="1652"/>
        <v>40760.750577690647</v>
      </c>
    </row>
    <row r="19945" spans="1:11" x14ac:dyDescent="0.25">
      <c r="A19945" s="15">
        <f t="shared" si="1648"/>
        <v>4</v>
      </c>
      <c r="B19945" s="16">
        <f t="shared" si="1649"/>
        <v>2023</v>
      </c>
      <c r="C19945" s="17">
        <f t="shared" si="1650"/>
        <v>45027</v>
      </c>
      <c r="D19945" s="16">
        <f t="shared" si="1651"/>
        <v>22</v>
      </c>
      <c r="E19945" s="55">
        <v>19486.639657345899</v>
      </c>
      <c r="F19945" s="18">
        <v>5320.6002445532004</v>
      </c>
      <c r="G19945" s="18">
        <v>13292.616</v>
      </c>
      <c r="H19945" s="18">
        <v>334.935</v>
      </c>
      <c r="I19945" s="18">
        <v>108.99193143387296</v>
      </c>
      <c r="J19945" s="53">
        <v>96.265277777777783</v>
      </c>
      <c r="K19945" s="19">
        <f t="shared" si="1652"/>
        <v>38640.048111110744</v>
      </c>
    </row>
    <row r="19946" spans="1:11" x14ac:dyDescent="0.25">
      <c r="A19946" s="10">
        <f t="shared" si="1648"/>
        <v>4</v>
      </c>
      <c r="B19946" s="11">
        <f t="shared" si="1649"/>
        <v>2023</v>
      </c>
      <c r="C19946" s="12">
        <f t="shared" si="1650"/>
        <v>45027</v>
      </c>
      <c r="D19946" s="11">
        <f t="shared" si="1651"/>
        <v>23</v>
      </c>
      <c r="E19946" s="51">
        <v>17376.716881641201</v>
      </c>
      <c r="F19946" s="13">
        <v>4848.5697088232</v>
      </c>
      <c r="G19946" s="13">
        <v>13136.759</v>
      </c>
      <c r="H19946" s="13">
        <v>334.935</v>
      </c>
      <c r="I19946" s="13">
        <v>108.99193143387296</v>
      </c>
      <c r="J19946" s="49">
        <v>96.265277777777783</v>
      </c>
      <c r="K19946" s="14">
        <f t="shared" si="1652"/>
        <v>35902.237799676048</v>
      </c>
    </row>
    <row r="19947" spans="1:11" x14ac:dyDescent="0.25">
      <c r="A19947" s="15">
        <f t="shared" si="1648"/>
        <v>4</v>
      </c>
      <c r="B19947" s="16">
        <f t="shared" si="1649"/>
        <v>2023</v>
      </c>
      <c r="C19947" s="17">
        <f t="shared" si="1650"/>
        <v>45027</v>
      </c>
      <c r="D19947" s="16">
        <f t="shared" si="1651"/>
        <v>24</v>
      </c>
      <c r="E19947" s="55">
        <v>14929.175581318201</v>
      </c>
      <c r="F19947" s="18">
        <v>4547.1655502514996</v>
      </c>
      <c r="G19947" s="18">
        <v>12465.201999999999</v>
      </c>
      <c r="H19947" s="18">
        <v>334.935</v>
      </c>
      <c r="I19947" s="18">
        <v>108.99193143387296</v>
      </c>
      <c r="J19947" s="53">
        <v>96.265277777777783</v>
      </c>
      <c r="K19947" s="19">
        <f t="shared" si="1652"/>
        <v>32481.73534078135</v>
      </c>
    </row>
    <row r="19948" spans="1:11" x14ac:dyDescent="0.25">
      <c r="A19948" s="10">
        <f t="shared" si="1648"/>
        <v>4</v>
      </c>
      <c r="B19948" s="11">
        <f t="shared" si="1649"/>
        <v>2023</v>
      </c>
      <c r="C19948" s="12">
        <f t="shared" si="1650"/>
        <v>45028</v>
      </c>
      <c r="D19948" s="11">
        <f t="shared" si="1651"/>
        <v>1</v>
      </c>
      <c r="E19948" s="51">
        <v>13117.9321044024</v>
      </c>
      <c r="F19948" s="13">
        <v>4447.6525804960002</v>
      </c>
      <c r="G19948" s="13">
        <v>12196.891</v>
      </c>
      <c r="H19948" s="13">
        <v>334.935</v>
      </c>
      <c r="I19948" s="13">
        <v>108.99193143387296</v>
      </c>
      <c r="J19948" s="49">
        <v>96.265277777777783</v>
      </c>
      <c r="K19948" s="14">
        <f t="shared" si="1652"/>
        <v>30302.667894110051</v>
      </c>
    </row>
    <row r="19949" spans="1:11" x14ac:dyDescent="0.25">
      <c r="A19949" s="15">
        <f t="shared" ref="A19949:A20012" si="1653">MONTH(C19949)</f>
        <v>4</v>
      </c>
      <c r="B19949" s="16">
        <f t="shared" si="1649"/>
        <v>2023</v>
      </c>
      <c r="C19949" s="17">
        <f t="shared" si="1650"/>
        <v>45028</v>
      </c>
      <c r="D19949" s="16">
        <f t="shared" si="1651"/>
        <v>2</v>
      </c>
      <c r="E19949" s="55">
        <v>12041.7280840086</v>
      </c>
      <c r="F19949" s="18">
        <v>4335.4228381700996</v>
      </c>
      <c r="G19949" s="18">
        <v>12445.223</v>
      </c>
      <c r="H19949" s="18">
        <v>334.935</v>
      </c>
      <c r="I19949" s="18">
        <v>108.99193143387296</v>
      </c>
      <c r="J19949" s="53">
        <v>96.265277777777783</v>
      </c>
      <c r="K19949" s="19">
        <f t="shared" si="1652"/>
        <v>29362.566131390351</v>
      </c>
    </row>
    <row r="19950" spans="1:11" x14ac:dyDescent="0.25">
      <c r="A19950" s="10">
        <f t="shared" si="1653"/>
        <v>4</v>
      </c>
      <c r="B19950" s="11">
        <f t="shared" si="1649"/>
        <v>2023</v>
      </c>
      <c r="C19950" s="12">
        <f t="shared" si="1650"/>
        <v>45028</v>
      </c>
      <c r="D19950" s="11">
        <f t="shared" si="1651"/>
        <v>3</v>
      </c>
      <c r="E19950" s="51">
        <v>11511.9818327262</v>
      </c>
      <c r="F19950" s="13">
        <v>4325.8970597817997</v>
      </c>
      <c r="G19950" s="13">
        <v>12336.794</v>
      </c>
      <c r="H19950" s="13">
        <v>334.935</v>
      </c>
      <c r="I19950" s="13">
        <v>108.99193143387296</v>
      </c>
      <c r="J19950" s="49">
        <v>96.265277777777783</v>
      </c>
      <c r="K19950" s="14">
        <f t="shared" si="1652"/>
        <v>28714.865101719653</v>
      </c>
    </row>
    <row r="19951" spans="1:11" x14ac:dyDescent="0.25">
      <c r="A19951" s="15">
        <f t="shared" si="1653"/>
        <v>4</v>
      </c>
      <c r="B19951" s="16">
        <f t="shared" si="1649"/>
        <v>2023</v>
      </c>
      <c r="C19951" s="17">
        <f t="shared" si="1650"/>
        <v>45028</v>
      </c>
      <c r="D19951" s="16">
        <f t="shared" si="1651"/>
        <v>4</v>
      </c>
      <c r="E19951" s="55">
        <v>11437.781149788099</v>
      </c>
      <c r="F19951" s="18">
        <v>4367.1191991315</v>
      </c>
      <c r="G19951" s="18">
        <v>12625.352999999999</v>
      </c>
      <c r="H19951" s="18">
        <v>334.935</v>
      </c>
      <c r="I19951" s="18">
        <v>108.99193143387296</v>
      </c>
      <c r="J19951" s="53">
        <v>96.265277777777783</v>
      </c>
      <c r="K19951" s="19">
        <f t="shared" si="1652"/>
        <v>28970.44555813125</v>
      </c>
    </row>
    <row r="19952" spans="1:11" x14ac:dyDescent="0.25">
      <c r="A19952" s="10">
        <f t="shared" si="1653"/>
        <v>4</v>
      </c>
      <c r="B19952" s="11">
        <f t="shared" si="1649"/>
        <v>2023</v>
      </c>
      <c r="C19952" s="12">
        <f t="shared" si="1650"/>
        <v>45028</v>
      </c>
      <c r="D19952" s="11">
        <f t="shared" si="1651"/>
        <v>5</v>
      </c>
      <c r="E19952" s="51">
        <v>11550.4760600952</v>
      </c>
      <c r="F19952" s="13">
        <v>4426.1284767649004</v>
      </c>
      <c r="G19952" s="13">
        <v>12975.808000000001</v>
      </c>
      <c r="H19952" s="13">
        <v>334.935</v>
      </c>
      <c r="I19952" s="13">
        <v>108.99193143387296</v>
      </c>
      <c r="J19952" s="49">
        <v>96.265277777777783</v>
      </c>
      <c r="K19952" s="14">
        <f t="shared" si="1652"/>
        <v>29492.604746071753</v>
      </c>
    </row>
    <row r="19953" spans="1:11" x14ac:dyDescent="0.25">
      <c r="A19953" s="15">
        <f t="shared" si="1653"/>
        <v>4</v>
      </c>
      <c r="B19953" s="16">
        <f t="shared" si="1649"/>
        <v>2023</v>
      </c>
      <c r="C19953" s="17">
        <f t="shared" si="1650"/>
        <v>45028</v>
      </c>
      <c r="D19953" s="16">
        <f t="shared" si="1651"/>
        <v>6</v>
      </c>
      <c r="E19953" s="55">
        <v>12186.091844131201</v>
      </c>
      <c r="F19953" s="18">
        <v>4495.9751927821999</v>
      </c>
      <c r="G19953" s="18">
        <v>14267.064</v>
      </c>
      <c r="H19953" s="18">
        <v>240.03700000000001</v>
      </c>
      <c r="I19953" s="18">
        <v>78.11096554732282</v>
      </c>
      <c r="J19953" s="53">
        <v>96.265277777777783</v>
      </c>
      <c r="K19953" s="19">
        <f t="shared" si="1652"/>
        <v>31363.544280238501</v>
      </c>
    </row>
    <row r="19954" spans="1:11" x14ac:dyDescent="0.25">
      <c r="A19954" s="10">
        <f t="shared" si="1653"/>
        <v>4</v>
      </c>
      <c r="B19954" s="11">
        <f t="shared" si="1649"/>
        <v>2023</v>
      </c>
      <c r="C19954" s="12">
        <f t="shared" si="1650"/>
        <v>45028</v>
      </c>
      <c r="D19954" s="11">
        <f t="shared" si="1651"/>
        <v>7</v>
      </c>
      <c r="E19954" s="51">
        <v>13623.9860722424</v>
      </c>
      <c r="F19954" s="13">
        <v>4858.9097499896998</v>
      </c>
      <c r="G19954" s="13">
        <v>17048.365000000002</v>
      </c>
      <c r="H19954" s="13">
        <v>0</v>
      </c>
      <c r="I19954" s="13">
        <v>0</v>
      </c>
      <c r="J19954" s="49">
        <v>96.265277777777783</v>
      </c>
      <c r="K19954" s="14">
        <f t="shared" si="1652"/>
        <v>35627.526100009876</v>
      </c>
    </row>
    <row r="19955" spans="1:11" x14ac:dyDescent="0.25">
      <c r="A19955" s="15">
        <f t="shared" si="1653"/>
        <v>4</v>
      </c>
      <c r="B19955" s="16">
        <f t="shared" si="1649"/>
        <v>2023</v>
      </c>
      <c r="C19955" s="17">
        <f t="shared" si="1650"/>
        <v>45028</v>
      </c>
      <c r="D19955" s="16">
        <f t="shared" si="1651"/>
        <v>8</v>
      </c>
      <c r="E19955" s="55">
        <v>14891.480142136401</v>
      </c>
      <c r="F19955" s="18">
        <v>5218.2220381616999</v>
      </c>
      <c r="G19955" s="18">
        <v>18230.297999999999</v>
      </c>
      <c r="H19955" s="18">
        <v>0</v>
      </c>
      <c r="I19955" s="18">
        <v>0</v>
      </c>
      <c r="J19955" s="53">
        <v>96.265277777777783</v>
      </c>
      <c r="K19955" s="19">
        <f t="shared" si="1652"/>
        <v>38436.265458075875</v>
      </c>
    </row>
    <row r="19956" spans="1:11" x14ac:dyDescent="0.25">
      <c r="A19956" s="10">
        <f t="shared" si="1653"/>
        <v>4</v>
      </c>
      <c r="B19956" s="11">
        <f t="shared" si="1649"/>
        <v>2023</v>
      </c>
      <c r="C19956" s="12">
        <f t="shared" si="1650"/>
        <v>45028</v>
      </c>
      <c r="D19956" s="11">
        <f t="shared" si="1651"/>
        <v>9</v>
      </c>
      <c r="E19956" s="51">
        <v>14823.785959074399</v>
      </c>
      <c r="F19956" s="13">
        <v>6059.7186742489002</v>
      </c>
      <c r="G19956" s="13">
        <v>18791.736000000001</v>
      </c>
      <c r="H19956" s="13">
        <v>0</v>
      </c>
      <c r="I19956" s="13">
        <v>0</v>
      </c>
      <c r="J19956" s="49">
        <v>96.265277777777783</v>
      </c>
      <c r="K19956" s="14">
        <f t="shared" si="1652"/>
        <v>39771.505911101078</v>
      </c>
    </row>
    <row r="19957" spans="1:11" x14ac:dyDescent="0.25">
      <c r="A19957" s="15">
        <f t="shared" si="1653"/>
        <v>4</v>
      </c>
      <c r="B19957" s="16">
        <f t="shared" si="1649"/>
        <v>2023</v>
      </c>
      <c r="C19957" s="17">
        <f t="shared" si="1650"/>
        <v>45028</v>
      </c>
      <c r="D19957" s="16">
        <f t="shared" si="1651"/>
        <v>10</v>
      </c>
      <c r="E19957" s="55">
        <v>14246.7246656837</v>
      </c>
      <c r="F19957" s="18">
        <v>6902.6999505494996</v>
      </c>
      <c r="G19957" s="18">
        <v>19111.235000000001</v>
      </c>
      <c r="H19957" s="18">
        <v>0</v>
      </c>
      <c r="I19957" s="18">
        <v>0</v>
      </c>
      <c r="J19957" s="53">
        <v>96.265277777777783</v>
      </c>
      <c r="K19957" s="19">
        <f t="shared" si="1652"/>
        <v>40356.924894010976</v>
      </c>
    </row>
    <row r="19958" spans="1:11" x14ac:dyDescent="0.25">
      <c r="A19958" s="10">
        <f t="shared" si="1653"/>
        <v>4</v>
      </c>
      <c r="B19958" s="11">
        <f t="shared" si="1649"/>
        <v>2023</v>
      </c>
      <c r="C19958" s="12">
        <f t="shared" si="1650"/>
        <v>45028</v>
      </c>
      <c r="D19958" s="11">
        <f t="shared" si="1651"/>
        <v>11</v>
      </c>
      <c r="E19958" s="51">
        <v>13909.668190336</v>
      </c>
      <c r="F19958" s="13">
        <v>7314.5062306305999</v>
      </c>
      <c r="G19958" s="13">
        <v>19272.089</v>
      </c>
      <c r="H19958" s="13">
        <v>0</v>
      </c>
      <c r="I19958" s="13">
        <v>0</v>
      </c>
      <c r="J19958" s="49">
        <v>96.265277777777783</v>
      </c>
      <c r="K19958" s="14">
        <f t="shared" si="1652"/>
        <v>40592.528698744376</v>
      </c>
    </row>
    <row r="19959" spans="1:11" x14ac:dyDescent="0.25">
      <c r="A19959" s="15">
        <f t="shared" si="1653"/>
        <v>4</v>
      </c>
      <c r="B19959" s="16">
        <f t="shared" si="1649"/>
        <v>2023</v>
      </c>
      <c r="C19959" s="17">
        <f t="shared" si="1650"/>
        <v>45028</v>
      </c>
      <c r="D19959" s="16">
        <f t="shared" si="1651"/>
        <v>12</v>
      </c>
      <c r="E19959" s="55">
        <v>13907.846508316499</v>
      </c>
      <c r="F19959" s="18">
        <v>7439.9775970313003</v>
      </c>
      <c r="G19959" s="18">
        <v>18870.260999999999</v>
      </c>
      <c r="H19959" s="18">
        <v>0</v>
      </c>
      <c r="I19959" s="18">
        <v>0</v>
      </c>
      <c r="J19959" s="53">
        <v>96.265277777777783</v>
      </c>
      <c r="K19959" s="19">
        <f t="shared" si="1652"/>
        <v>40314.350383125573</v>
      </c>
    </row>
    <row r="19960" spans="1:11" x14ac:dyDescent="0.25">
      <c r="A19960" s="10">
        <f t="shared" si="1653"/>
        <v>4</v>
      </c>
      <c r="B19960" s="11">
        <f t="shared" si="1649"/>
        <v>2023</v>
      </c>
      <c r="C19960" s="12">
        <f t="shared" si="1650"/>
        <v>45028</v>
      </c>
      <c r="D19960" s="11">
        <f t="shared" si="1651"/>
        <v>13</v>
      </c>
      <c r="E19960" s="51">
        <v>14102.6126185619</v>
      </c>
      <c r="F19960" s="13">
        <v>7450.2151466652003</v>
      </c>
      <c r="G19960" s="13">
        <v>18849.891</v>
      </c>
      <c r="H19960" s="13">
        <v>0</v>
      </c>
      <c r="I19960" s="13">
        <v>0</v>
      </c>
      <c r="J19960" s="49">
        <v>96.265277777777783</v>
      </c>
      <c r="K19960" s="14">
        <f t="shared" si="1652"/>
        <v>40498.984043004872</v>
      </c>
    </row>
    <row r="19961" spans="1:11" x14ac:dyDescent="0.25">
      <c r="A19961" s="15">
        <f t="shared" si="1653"/>
        <v>4</v>
      </c>
      <c r="B19961" s="16">
        <f t="shared" si="1649"/>
        <v>2023</v>
      </c>
      <c r="C19961" s="17">
        <f t="shared" si="1650"/>
        <v>45028</v>
      </c>
      <c r="D19961" s="16">
        <f t="shared" si="1651"/>
        <v>14</v>
      </c>
      <c r="E19961" s="55">
        <v>13694.899744484501</v>
      </c>
      <c r="F19961" s="18">
        <v>7520.2922329458997</v>
      </c>
      <c r="G19961" s="18">
        <v>18454.925999999999</v>
      </c>
      <c r="H19961" s="18">
        <v>0</v>
      </c>
      <c r="I19961" s="18">
        <v>0</v>
      </c>
      <c r="J19961" s="53">
        <v>96.265277777777783</v>
      </c>
      <c r="K19961" s="19">
        <f t="shared" si="1652"/>
        <v>39766.38325520818</v>
      </c>
    </row>
    <row r="19962" spans="1:11" x14ac:dyDescent="0.25">
      <c r="A19962" s="10">
        <f t="shared" si="1653"/>
        <v>4</v>
      </c>
      <c r="B19962" s="11">
        <f t="shared" si="1649"/>
        <v>2023</v>
      </c>
      <c r="C19962" s="12">
        <f t="shared" si="1650"/>
        <v>45028</v>
      </c>
      <c r="D19962" s="11">
        <f t="shared" si="1651"/>
        <v>15</v>
      </c>
      <c r="E19962" s="51">
        <v>13679.4340922585</v>
      </c>
      <c r="F19962" s="13">
        <v>7465.2295935351003</v>
      </c>
      <c r="G19962" s="13">
        <v>18265.185000000001</v>
      </c>
      <c r="H19962" s="13">
        <v>0</v>
      </c>
      <c r="I19962" s="13">
        <v>0</v>
      </c>
      <c r="J19962" s="49">
        <v>96.265277777777783</v>
      </c>
      <c r="K19962" s="14">
        <f t="shared" si="1652"/>
        <v>39506.113963571377</v>
      </c>
    </row>
    <row r="19963" spans="1:11" x14ac:dyDescent="0.25">
      <c r="A19963" s="15">
        <f t="shared" si="1653"/>
        <v>4</v>
      </c>
      <c r="B19963" s="16">
        <f t="shared" si="1649"/>
        <v>2023</v>
      </c>
      <c r="C19963" s="17">
        <f t="shared" si="1650"/>
        <v>45028</v>
      </c>
      <c r="D19963" s="16">
        <f t="shared" si="1651"/>
        <v>16</v>
      </c>
      <c r="E19963" s="55">
        <v>14333.992050245801</v>
      </c>
      <c r="F19963" s="18">
        <v>7296.3079372543998</v>
      </c>
      <c r="G19963" s="18">
        <v>17771.289000000001</v>
      </c>
      <c r="H19963" s="18">
        <v>0</v>
      </c>
      <c r="I19963" s="18">
        <v>0</v>
      </c>
      <c r="J19963" s="53">
        <v>96.265277777777783</v>
      </c>
      <c r="K19963" s="19">
        <f t="shared" si="1652"/>
        <v>39497.85426527798</v>
      </c>
    </row>
    <row r="19964" spans="1:11" x14ac:dyDescent="0.25">
      <c r="A19964" s="10">
        <f t="shared" si="1653"/>
        <v>4</v>
      </c>
      <c r="B19964" s="11">
        <f t="shared" si="1649"/>
        <v>2023</v>
      </c>
      <c r="C19964" s="12">
        <f t="shared" si="1650"/>
        <v>45028</v>
      </c>
      <c r="D19964" s="11">
        <f t="shared" si="1651"/>
        <v>17</v>
      </c>
      <c r="E19964" s="51">
        <v>16072.1539973365</v>
      </c>
      <c r="F19964" s="13">
        <v>7055.1500914791995</v>
      </c>
      <c r="G19964" s="13">
        <v>17163.272000000001</v>
      </c>
      <c r="H19964" s="13">
        <v>0</v>
      </c>
      <c r="I19964" s="13">
        <v>0</v>
      </c>
      <c r="J19964" s="49">
        <v>96.265277777777783</v>
      </c>
      <c r="K19964" s="14">
        <f t="shared" si="1652"/>
        <v>40386.841366593471</v>
      </c>
    </row>
    <row r="19965" spans="1:11" x14ac:dyDescent="0.25">
      <c r="A19965" s="15">
        <f t="shared" si="1653"/>
        <v>4</v>
      </c>
      <c r="B19965" s="16">
        <f t="shared" si="1649"/>
        <v>2023</v>
      </c>
      <c r="C19965" s="17">
        <f t="shared" si="1650"/>
        <v>45028</v>
      </c>
      <c r="D19965" s="16">
        <f t="shared" si="1651"/>
        <v>18</v>
      </c>
      <c r="E19965" s="55">
        <v>17518.505515254699</v>
      </c>
      <c r="F19965" s="18">
        <v>6453.1891257423003</v>
      </c>
      <c r="G19965" s="18">
        <v>16547.579000000002</v>
      </c>
      <c r="H19965" s="18">
        <v>0</v>
      </c>
      <c r="I19965" s="18">
        <v>0</v>
      </c>
      <c r="J19965" s="53">
        <v>96.265277777777783</v>
      </c>
      <c r="K19965" s="19">
        <f t="shared" si="1652"/>
        <v>40615.538918774779</v>
      </c>
    </row>
    <row r="19966" spans="1:11" x14ac:dyDescent="0.25">
      <c r="A19966" s="10">
        <f t="shared" si="1653"/>
        <v>4</v>
      </c>
      <c r="B19966" s="11">
        <f t="shared" si="1649"/>
        <v>2023</v>
      </c>
      <c r="C19966" s="12">
        <f t="shared" si="1650"/>
        <v>45028</v>
      </c>
      <c r="D19966" s="11">
        <f t="shared" si="1651"/>
        <v>19</v>
      </c>
      <c r="E19966" s="51">
        <v>17298.2513893631</v>
      </c>
      <c r="F19966" s="13">
        <v>6138.8620242144998</v>
      </c>
      <c r="G19966" s="13">
        <v>15837.38</v>
      </c>
      <c r="H19966" s="13">
        <v>5.5819999999999999</v>
      </c>
      <c r="I19966" s="13">
        <v>1.8164508375173658</v>
      </c>
      <c r="J19966" s="49">
        <v>96.265277777777783</v>
      </c>
      <c r="K19966" s="14">
        <f t="shared" si="1652"/>
        <v>39378.157142192897</v>
      </c>
    </row>
    <row r="19967" spans="1:11" x14ac:dyDescent="0.25">
      <c r="A19967" s="15">
        <f t="shared" si="1653"/>
        <v>4</v>
      </c>
      <c r="B19967" s="16">
        <f t="shared" si="1649"/>
        <v>2023</v>
      </c>
      <c r="C19967" s="17">
        <f t="shared" si="1650"/>
        <v>45028</v>
      </c>
      <c r="D19967" s="16">
        <f t="shared" si="1651"/>
        <v>20</v>
      </c>
      <c r="E19967" s="55">
        <v>17913.580484028502</v>
      </c>
      <c r="F19967" s="18">
        <v>5854.6177468006999</v>
      </c>
      <c r="G19967" s="18">
        <v>15447.835999999999</v>
      </c>
      <c r="H19967" s="18">
        <v>334.935</v>
      </c>
      <c r="I19967" s="18">
        <v>108.99193143387296</v>
      </c>
      <c r="J19967" s="53">
        <v>96.265277777777783</v>
      </c>
      <c r="K19967" s="19">
        <f t="shared" si="1652"/>
        <v>39756.226440040846</v>
      </c>
    </row>
    <row r="19968" spans="1:11" x14ac:dyDescent="0.25">
      <c r="A19968" s="10">
        <f t="shared" si="1653"/>
        <v>4</v>
      </c>
      <c r="B19968" s="11">
        <f t="shared" si="1649"/>
        <v>2023</v>
      </c>
      <c r="C19968" s="12">
        <f t="shared" si="1650"/>
        <v>45028</v>
      </c>
      <c r="D19968" s="11">
        <f t="shared" si="1651"/>
        <v>21</v>
      </c>
      <c r="E19968" s="51">
        <v>19415.148283710601</v>
      </c>
      <c r="F19968" s="13">
        <v>5772.0870183933002</v>
      </c>
      <c r="G19968" s="13">
        <v>14339.116</v>
      </c>
      <c r="H19968" s="13">
        <v>334.935</v>
      </c>
      <c r="I19968" s="13">
        <v>108.99193143387296</v>
      </c>
      <c r="J19968" s="49">
        <v>96.265277777777783</v>
      </c>
      <c r="K19968" s="14">
        <f t="shared" si="1652"/>
        <v>40066.543511315547</v>
      </c>
    </row>
    <row r="19969" spans="1:11" x14ac:dyDescent="0.25">
      <c r="A19969" s="15">
        <f t="shared" si="1653"/>
        <v>4</v>
      </c>
      <c r="B19969" s="16">
        <f t="shared" si="1649"/>
        <v>2023</v>
      </c>
      <c r="C19969" s="17">
        <f t="shared" si="1650"/>
        <v>45028</v>
      </c>
      <c r="D19969" s="16">
        <f t="shared" si="1651"/>
        <v>22</v>
      </c>
      <c r="E19969" s="55">
        <v>18839.6279536859</v>
      </c>
      <c r="F19969" s="18">
        <v>5269.4938682429001</v>
      </c>
      <c r="G19969" s="18">
        <v>13688.547</v>
      </c>
      <c r="H19969" s="18">
        <v>334.935</v>
      </c>
      <c r="I19969" s="18">
        <v>108.99193143387296</v>
      </c>
      <c r="J19969" s="53">
        <v>96.265277777777783</v>
      </c>
      <c r="K19969" s="19">
        <f t="shared" si="1652"/>
        <v>38337.861031140441</v>
      </c>
    </row>
    <row r="19970" spans="1:11" x14ac:dyDescent="0.25">
      <c r="A19970" s="10">
        <f t="shared" si="1653"/>
        <v>4</v>
      </c>
      <c r="B19970" s="11">
        <f t="shared" si="1649"/>
        <v>2023</v>
      </c>
      <c r="C19970" s="12">
        <f t="shared" si="1650"/>
        <v>45028</v>
      </c>
      <c r="D19970" s="11">
        <f t="shared" si="1651"/>
        <v>23</v>
      </c>
      <c r="E19970" s="51">
        <v>16648.986047180799</v>
      </c>
      <c r="F19970" s="13">
        <v>4816.6176937258997</v>
      </c>
      <c r="G19970" s="13">
        <v>13014.491</v>
      </c>
      <c r="H19970" s="13">
        <v>334.935</v>
      </c>
      <c r="I19970" s="13">
        <v>108.99193143387296</v>
      </c>
      <c r="J19970" s="49">
        <v>96.265277777777783</v>
      </c>
      <c r="K19970" s="14">
        <f t="shared" si="1652"/>
        <v>35020.286950118345</v>
      </c>
    </row>
    <row r="19971" spans="1:11" x14ac:dyDescent="0.25">
      <c r="A19971" s="15">
        <f t="shared" si="1653"/>
        <v>4</v>
      </c>
      <c r="B19971" s="16">
        <f t="shared" si="1649"/>
        <v>2023</v>
      </c>
      <c r="C19971" s="17">
        <f t="shared" si="1650"/>
        <v>45028</v>
      </c>
      <c r="D19971" s="16">
        <f t="shared" si="1651"/>
        <v>24</v>
      </c>
      <c r="E19971" s="55">
        <v>14169.7193704933</v>
      </c>
      <c r="F19971" s="18">
        <v>4468.2993344461001</v>
      </c>
      <c r="G19971" s="18">
        <v>11681.415999999999</v>
      </c>
      <c r="H19971" s="18">
        <v>334.935</v>
      </c>
      <c r="I19971" s="18">
        <v>108.99193143387296</v>
      </c>
      <c r="J19971" s="53">
        <v>96.265277777777783</v>
      </c>
      <c r="K19971" s="19">
        <f t="shared" si="1652"/>
        <v>30859.626914151049</v>
      </c>
    </row>
    <row r="19972" spans="1:11" x14ac:dyDescent="0.25">
      <c r="A19972" s="10">
        <f t="shared" si="1653"/>
        <v>4</v>
      </c>
      <c r="B19972" s="11">
        <f t="shared" si="1649"/>
        <v>2023</v>
      </c>
      <c r="C19972" s="12">
        <f t="shared" si="1650"/>
        <v>45029</v>
      </c>
      <c r="D19972" s="11">
        <f t="shared" si="1651"/>
        <v>1</v>
      </c>
      <c r="E19972" s="51">
        <v>12449.790052216</v>
      </c>
      <c r="F19972" s="13">
        <v>4331.7377095421998</v>
      </c>
      <c r="G19972" s="13">
        <v>11636.395</v>
      </c>
      <c r="H19972" s="13">
        <v>334.935</v>
      </c>
      <c r="I19972" s="13">
        <v>108.99193143387296</v>
      </c>
      <c r="J19972" s="49">
        <v>96.265277777777783</v>
      </c>
      <c r="K19972" s="14">
        <f t="shared" si="1652"/>
        <v>28958.114970969851</v>
      </c>
    </row>
    <row r="19973" spans="1:11" x14ac:dyDescent="0.25">
      <c r="A19973" s="15">
        <f t="shared" si="1653"/>
        <v>4</v>
      </c>
      <c r="B19973" s="16">
        <f t="shared" ref="B19973:B20036" si="1654">YEAR(C19973)</f>
        <v>2023</v>
      </c>
      <c r="C19973" s="17">
        <f t="shared" si="1650"/>
        <v>45029</v>
      </c>
      <c r="D19973" s="16">
        <f t="shared" si="1651"/>
        <v>2</v>
      </c>
      <c r="E19973" s="55">
        <v>11303.019083289901</v>
      </c>
      <c r="F19973" s="18">
        <v>4270.3644509921996</v>
      </c>
      <c r="G19973" s="18">
        <v>12178.627</v>
      </c>
      <c r="H19973" s="18">
        <v>334.935</v>
      </c>
      <c r="I19973" s="18">
        <v>108.99193143387296</v>
      </c>
      <c r="J19973" s="53">
        <v>96.265277777777783</v>
      </c>
      <c r="K19973" s="19">
        <f t="shared" si="1652"/>
        <v>28292.202743493752</v>
      </c>
    </row>
    <row r="19974" spans="1:11" x14ac:dyDescent="0.25">
      <c r="A19974" s="10">
        <f t="shared" si="1653"/>
        <v>4</v>
      </c>
      <c r="B19974" s="11">
        <f t="shared" si="1654"/>
        <v>2023</v>
      </c>
      <c r="C19974" s="12">
        <f t="shared" ref="C19974:C20037" si="1655">IF(D19974=1, C19973+1, C19973)</f>
        <v>45029</v>
      </c>
      <c r="D19974" s="11">
        <f t="shared" ref="D19974:D20037" si="1656">IF(D19973=24, 1, D19973+1)</f>
        <v>3</v>
      </c>
      <c r="E19974" s="51">
        <v>10806.4256397067</v>
      </c>
      <c r="F19974" s="13">
        <v>4219.8254605489001</v>
      </c>
      <c r="G19974" s="13">
        <v>12259.055</v>
      </c>
      <c r="H19974" s="13">
        <v>334.935</v>
      </c>
      <c r="I19974" s="13">
        <v>108.99193143387296</v>
      </c>
      <c r="J19974" s="49">
        <v>96.265277777777783</v>
      </c>
      <c r="K19974" s="14">
        <f t="shared" ref="K19974:K20037" si="1657">SUM(E19974:J19974)</f>
        <v>27825.49830946725</v>
      </c>
    </row>
    <row r="19975" spans="1:11" x14ac:dyDescent="0.25">
      <c r="A19975" s="15">
        <f t="shared" si="1653"/>
        <v>4</v>
      </c>
      <c r="B19975" s="16">
        <f t="shared" si="1654"/>
        <v>2023</v>
      </c>
      <c r="C19975" s="17">
        <f t="shared" si="1655"/>
        <v>45029</v>
      </c>
      <c r="D19975" s="16">
        <f t="shared" si="1656"/>
        <v>4</v>
      </c>
      <c r="E19975" s="55">
        <v>10654.5352741917</v>
      </c>
      <c r="F19975" s="18">
        <v>4243.2561056643999</v>
      </c>
      <c r="G19975" s="18">
        <v>12203.495000000001</v>
      </c>
      <c r="H19975" s="18">
        <v>334.935</v>
      </c>
      <c r="I19975" s="18">
        <v>108.99193143387296</v>
      </c>
      <c r="J19975" s="53">
        <v>96.265277777777783</v>
      </c>
      <c r="K19975" s="19">
        <f t="shared" si="1657"/>
        <v>27641.478589067752</v>
      </c>
    </row>
    <row r="19976" spans="1:11" x14ac:dyDescent="0.25">
      <c r="A19976" s="10">
        <f t="shared" si="1653"/>
        <v>4</v>
      </c>
      <c r="B19976" s="11">
        <f t="shared" si="1654"/>
        <v>2023</v>
      </c>
      <c r="C19976" s="12">
        <f t="shared" si="1655"/>
        <v>45029</v>
      </c>
      <c r="D19976" s="11">
        <f t="shared" si="1656"/>
        <v>5</v>
      </c>
      <c r="E19976" s="51">
        <v>10662.417682924999</v>
      </c>
      <c r="F19976" s="13">
        <v>4298.8849324286002</v>
      </c>
      <c r="G19976" s="13">
        <v>11941.628000000001</v>
      </c>
      <c r="H19976" s="13">
        <v>334.935</v>
      </c>
      <c r="I19976" s="13">
        <v>108.99193143387296</v>
      </c>
      <c r="J19976" s="49">
        <v>96.265277777777783</v>
      </c>
      <c r="K19976" s="14">
        <f t="shared" si="1657"/>
        <v>27443.122824565253</v>
      </c>
    </row>
    <row r="19977" spans="1:11" x14ac:dyDescent="0.25">
      <c r="A19977" s="15">
        <f t="shared" si="1653"/>
        <v>4</v>
      </c>
      <c r="B19977" s="16">
        <f t="shared" si="1654"/>
        <v>2023</v>
      </c>
      <c r="C19977" s="17">
        <f t="shared" si="1655"/>
        <v>45029</v>
      </c>
      <c r="D19977" s="16">
        <f t="shared" si="1656"/>
        <v>6</v>
      </c>
      <c r="E19977" s="55">
        <v>11280.849761846001</v>
      </c>
      <c r="F19977" s="18">
        <v>4410.3944714571999</v>
      </c>
      <c r="G19977" s="18">
        <v>13584.544</v>
      </c>
      <c r="H19977" s="18">
        <v>228.87200000000001</v>
      </c>
      <c r="I19977" s="18">
        <v>74.477738460099346</v>
      </c>
      <c r="J19977" s="53">
        <v>96.265277777777783</v>
      </c>
      <c r="K19977" s="19">
        <f t="shared" si="1657"/>
        <v>29675.403249541079</v>
      </c>
    </row>
    <row r="19978" spans="1:11" x14ac:dyDescent="0.25">
      <c r="A19978" s="10">
        <f t="shared" si="1653"/>
        <v>4</v>
      </c>
      <c r="B19978" s="11">
        <f t="shared" si="1654"/>
        <v>2023</v>
      </c>
      <c r="C19978" s="12">
        <f t="shared" si="1655"/>
        <v>45029</v>
      </c>
      <c r="D19978" s="11">
        <f t="shared" si="1656"/>
        <v>7</v>
      </c>
      <c r="E19978" s="51">
        <v>12653.8973947512</v>
      </c>
      <c r="F19978" s="13">
        <v>4667.6146392654</v>
      </c>
      <c r="G19978" s="13">
        <v>15652.877</v>
      </c>
      <c r="H19978" s="13">
        <v>0</v>
      </c>
      <c r="I19978" s="13">
        <v>0</v>
      </c>
      <c r="J19978" s="49">
        <v>96.265277777777783</v>
      </c>
      <c r="K19978" s="14">
        <f t="shared" si="1657"/>
        <v>33070.654311794373</v>
      </c>
    </row>
    <row r="19979" spans="1:11" x14ac:dyDescent="0.25">
      <c r="A19979" s="15">
        <f t="shared" si="1653"/>
        <v>4</v>
      </c>
      <c r="B19979" s="16">
        <f t="shared" si="1654"/>
        <v>2023</v>
      </c>
      <c r="C19979" s="17">
        <f t="shared" si="1655"/>
        <v>45029</v>
      </c>
      <c r="D19979" s="16">
        <f t="shared" si="1656"/>
        <v>8</v>
      </c>
      <c r="E19979" s="55">
        <v>13974.468622657099</v>
      </c>
      <c r="F19979" s="18">
        <v>4952.8220036606999</v>
      </c>
      <c r="G19979" s="18">
        <v>16998.253000000001</v>
      </c>
      <c r="H19979" s="18">
        <v>0</v>
      </c>
      <c r="I19979" s="18">
        <v>0</v>
      </c>
      <c r="J19979" s="53">
        <v>96.265277777777783</v>
      </c>
      <c r="K19979" s="19">
        <f t="shared" si="1657"/>
        <v>36021.808904095575</v>
      </c>
    </row>
    <row r="19980" spans="1:11" x14ac:dyDescent="0.25">
      <c r="A19980" s="10">
        <f t="shared" si="1653"/>
        <v>4</v>
      </c>
      <c r="B19980" s="11">
        <f t="shared" si="1654"/>
        <v>2023</v>
      </c>
      <c r="C19980" s="12">
        <f t="shared" si="1655"/>
        <v>45029</v>
      </c>
      <c r="D19980" s="11">
        <f t="shared" si="1656"/>
        <v>9</v>
      </c>
      <c r="E19980" s="51">
        <v>14024.8361236368</v>
      </c>
      <c r="F19980" s="13">
        <v>5935.8342443760002</v>
      </c>
      <c r="G19980" s="13">
        <v>17481.486000000001</v>
      </c>
      <c r="H19980" s="13">
        <v>0</v>
      </c>
      <c r="I19980" s="13">
        <v>0</v>
      </c>
      <c r="J19980" s="49">
        <v>96.265277777777783</v>
      </c>
      <c r="K19980" s="14">
        <f t="shared" si="1657"/>
        <v>37538.421645790579</v>
      </c>
    </row>
    <row r="19981" spans="1:11" x14ac:dyDescent="0.25">
      <c r="A19981" s="15">
        <f t="shared" si="1653"/>
        <v>4</v>
      </c>
      <c r="B19981" s="16">
        <f t="shared" si="1654"/>
        <v>2023</v>
      </c>
      <c r="C19981" s="17">
        <f t="shared" si="1655"/>
        <v>45029</v>
      </c>
      <c r="D19981" s="16">
        <f t="shared" si="1656"/>
        <v>10</v>
      </c>
      <c r="E19981" s="55">
        <v>13699.1856113824</v>
      </c>
      <c r="F19981" s="18">
        <v>6767.7437939870997</v>
      </c>
      <c r="G19981" s="18">
        <v>17795.355</v>
      </c>
      <c r="H19981" s="18">
        <v>0</v>
      </c>
      <c r="I19981" s="18">
        <v>0</v>
      </c>
      <c r="J19981" s="53">
        <v>96.265277777777783</v>
      </c>
      <c r="K19981" s="19">
        <f t="shared" si="1657"/>
        <v>38358.549683147277</v>
      </c>
    </row>
    <row r="19982" spans="1:11" x14ac:dyDescent="0.25">
      <c r="A19982" s="10">
        <f t="shared" si="1653"/>
        <v>4</v>
      </c>
      <c r="B19982" s="11">
        <f t="shared" si="1654"/>
        <v>2023</v>
      </c>
      <c r="C19982" s="12">
        <f t="shared" si="1655"/>
        <v>45029</v>
      </c>
      <c r="D19982" s="11">
        <f t="shared" si="1656"/>
        <v>11</v>
      </c>
      <c r="E19982" s="51">
        <v>13644.123400685599</v>
      </c>
      <c r="F19982" s="13">
        <v>7302.1994458155004</v>
      </c>
      <c r="G19982" s="13">
        <v>18222.423999999999</v>
      </c>
      <c r="H19982" s="13">
        <v>0</v>
      </c>
      <c r="I19982" s="13">
        <v>0</v>
      </c>
      <c r="J19982" s="49">
        <v>96.265277777777783</v>
      </c>
      <c r="K19982" s="14">
        <f t="shared" si="1657"/>
        <v>39265.012124278874</v>
      </c>
    </row>
    <row r="19983" spans="1:11" x14ac:dyDescent="0.25">
      <c r="A19983" s="15">
        <f t="shared" si="1653"/>
        <v>4</v>
      </c>
      <c r="B19983" s="16">
        <f t="shared" si="1654"/>
        <v>2023</v>
      </c>
      <c r="C19983" s="17">
        <f t="shared" si="1655"/>
        <v>45029</v>
      </c>
      <c r="D19983" s="16">
        <f t="shared" si="1656"/>
        <v>12</v>
      </c>
      <c r="E19983" s="55">
        <v>13885.0816313704</v>
      </c>
      <c r="F19983" s="18">
        <v>7428.2289024720003</v>
      </c>
      <c r="G19983" s="18">
        <v>18043.169000000002</v>
      </c>
      <c r="H19983" s="18">
        <v>0</v>
      </c>
      <c r="I19983" s="18">
        <v>0</v>
      </c>
      <c r="J19983" s="53">
        <v>96.265277777777783</v>
      </c>
      <c r="K19983" s="19">
        <f t="shared" si="1657"/>
        <v>39452.744811620178</v>
      </c>
    </row>
    <row r="19984" spans="1:11" x14ac:dyDescent="0.25">
      <c r="A19984" s="10">
        <f t="shared" si="1653"/>
        <v>4</v>
      </c>
      <c r="B19984" s="11">
        <f t="shared" si="1654"/>
        <v>2023</v>
      </c>
      <c r="C19984" s="12">
        <f t="shared" si="1655"/>
        <v>45029</v>
      </c>
      <c r="D19984" s="11">
        <f t="shared" si="1656"/>
        <v>13</v>
      </c>
      <c r="E19984" s="51">
        <v>14059.544006964899</v>
      </c>
      <c r="F19984" s="13">
        <v>7422.2369893163996</v>
      </c>
      <c r="G19984" s="13">
        <v>18373.616000000002</v>
      </c>
      <c r="H19984" s="13">
        <v>0</v>
      </c>
      <c r="I19984" s="13">
        <v>0</v>
      </c>
      <c r="J19984" s="49">
        <v>96.265277777777783</v>
      </c>
      <c r="K19984" s="14">
        <f t="shared" si="1657"/>
        <v>39951.662274059076</v>
      </c>
    </row>
    <row r="19985" spans="1:11" x14ac:dyDescent="0.25">
      <c r="A19985" s="15">
        <f t="shared" si="1653"/>
        <v>4</v>
      </c>
      <c r="B19985" s="16">
        <f t="shared" si="1654"/>
        <v>2023</v>
      </c>
      <c r="C19985" s="17">
        <f t="shared" si="1655"/>
        <v>45029</v>
      </c>
      <c r="D19985" s="16">
        <f t="shared" si="1656"/>
        <v>14</v>
      </c>
      <c r="E19985" s="55">
        <v>13503.795183537</v>
      </c>
      <c r="F19985" s="18">
        <v>7567.7241632142996</v>
      </c>
      <c r="G19985" s="18">
        <v>18360.651000000002</v>
      </c>
      <c r="H19985" s="18">
        <v>0</v>
      </c>
      <c r="I19985" s="18">
        <v>0</v>
      </c>
      <c r="J19985" s="53">
        <v>96.265277777777783</v>
      </c>
      <c r="K19985" s="19">
        <f t="shared" si="1657"/>
        <v>39528.435624529076</v>
      </c>
    </row>
    <row r="19986" spans="1:11" x14ac:dyDescent="0.25">
      <c r="A19986" s="10">
        <f t="shared" si="1653"/>
        <v>4</v>
      </c>
      <c r="B19986" s="11">
        <f t="shared" si="1654"/>
        <v>2023</v>
      </c>
      <c r="C19986" s="12">
        <f t="shared" si="1655"/>
        <v>45029</v>
      </c>
      <c r="D19986" s="11">
        <f t="shared" si="1656"/>
        <v>15</v>
      </c>
      <c r="E19986" s="51">
        <v>13514.7775830053</v>
      </c>
      <c r="F19986" s="13">
        <v>7540.2033442837001</v>
      </c>
      <c r="G19986" s="13">
        <v>17940.047999999999</v>
      </c>
      <c r="H19986" s="13">
        <v>0</v>
      </c>
      <c r="I19986" s="13">
        <v>0</v>
      </c>
      <c r="J19986" s="49">
        <v>96.265277777777783</v>
      </c>
      <c r="K19986" s="14">
        <f t="shared" si="1657"/>
        <v>39091.29420506677</v>
      </c>
    </row>
    <row r="19987" spans="1:11" x14ac:dyDescent="0.25">
      <c r="A19987" s="15">
        <f t="shared" si="1653"/>
        <v>4</v>
      </c>
      <c r="B19987" s="16">
        <f t="shared" si="1654"/>
        <v>2023</v>
      </c>
      <c r="C19987" s="17">
        <f t="shared" si="1655"/>
        <v>45029</v>
      </c>
      <c r="D19987" s="16">
        <f t="shared" si="1656"/>
        <v>16</v>
      </c>
      <c r="E19987" s="55">
        <v>14228.7387116178</v>
      </c>
      <c r="F19987" s="18">
        <v>7471.3762118004997</v>
      </c>
      <c r="G19987" s="18">
        <v>17439.109</v>
      </c>
      <c r="H19987" s="18">
        <v>0</v>
      </c>
      <c r="I19987" s="18">
        <v>0</v>
      </c>
      <c r="J19987" s="53">
        <v>96.265277777777783</v>
      </c>
      <c r="K19987" s="19">
        <f t="shared" si="1657"/>
        <v>39235.489201196076</v>
      </c>
    </row>
    <row r="19988" spans="1:11" x14ac:dyDescent="0.25">
      <c r="A19988" s="10">
        <f t="shared" si="1653"/>
        <v>4</v>
      </c>
      <c r="B19988" s="11">
        <f t="shared" si="1654"/>
        <v>2023</v>
      </c>
      <c r="C19988" s="12">
        <f t="shared" si="1655"/>
        <v>45029</v>
      </c>
      <c r="D19988" s="11">
        <f t="shared" si="1656"/>
        <v>17</v>
      </c>
      <c r="E19988" s="51">
        <v>15924.3912395979</v>
      </c>
      <c r="F19988" s="13">
        <v>7418.8348198952999</v>
      </c>
      <c r="G19988" s="13">
        <v>16638.84</v>
      </c>
      <c r="H19988" s="13">
        <v>0</v>
      </c>
      <c r="I19988" s="13">
        <v>0</v>
      </c>
      <c r="J19988" s="49">
        <v>96.265277777777783</v>
      </c>
      <c r="K19988" s="14">
        <f t="shared" si="1657"/>
        <v>40078.331337270974</v>
      </c>
    </row>
    <row r="19989" spans="1:11" x14ac:dyDescent="0.25">
      <c r="A19989" s="15">
        <f t="shared" si="1653"/>
        <v>4</v>
      </c>
      <c r="B19989" s="16">
        <f t="shared" si="1654"/>
        <v>2023</v>
      </c>
      <c r="C19989" s="17">
        <f t="shared" si="1655"/>
        <v>45029</v>
      </c>
      <c r="D19989" s="16">
        <f t="shared" si="1656"/>
        <v>18</v>
      </c>
      <c r="E19989" s="55">
        <v>17444.092219695201</v>
      </c>
      <c r="F19989" s="18">
        <v>6790.7818442101998</v>
      </c>
      <c r="G19989" s="18">
        <v>16068.540999999999</v>
      </c>
      <c r="H19989" s="18">
        <v>0</v>
      </c>
      <c r="I19989" s="18">
        <v>0</v>
      </c>
      <c r="J19989" s="53">
        <v>96.265277777777783</v>
      </c>
      <c r="K19989" s="19">
        <f t="shared" si="1657"/>
        <v>40399.680341683175</v>
      </c>
    </row>
    <row r="19990" spans="1:11" x14ac:dyDescent="0.25">
      <c r="A19990" s="10">
        <f t="shared" si="1653"/>
        <v>4</v>
      </c>
      <c r="B19990" s="11">
        <f t="shared" si="1654"/>
        <v>2023</v>
      </c>
      <c r="C19990" s="12">
        <f t="shared" si="1655"/>
        <v>45029</v>
      </c>
      <c r="D19990" s="11">
        <f t="shared" si="1656"/>
        <v>19</v>
      </c>
      <c r="E19990" s="51">
        <v>17477.904497260501</v>
      </c>
      <c r="F19990" s="13">
        <v>6361.6410157985001</v>
      </c>
      <c r="G19990" s="13">
        <v>15142.26</v>
      </c>
      <c r="H19990" s="13">
        <v>0</v>
      </c>
      <c r="I19990" s="13">
        <v>0</v>
      </c>
      <c r="J19990" s="49">
        <v>96.265277777777783</v>
      </c>
      <c r="K19990" s="14">
        <f t="shared" si="1657"/>
        <v>39078.070790836777</v>
      </c>
    </row>
    <row r="19991" spans="1:11" x14ac:dyDescent="0.25">
      <c r="A19991" s="15">
        <f t="shared" si="1653"/>
        <v>4</v>
      </c>
      <c r="B19991" s="16">
        <f t="shared" si="1654"/>
        <v>2023</v>
      </c>
      <c r="C19991" s="17">
        <f t="shared" si="1655"/>
        <v>45029</v>
      </c>
      <c r="D19991" s="16">
        <f t="shared" si="1656"/>
        <v>20</v>
      </c>
      <c r="E19991" s="55">
        <v>18104.9355562571</v>
      </c>
      <c r="F19991" s="18">
        <v>6092.8314993189997</v>
      </c>
      <c r="G19991" s="18">
        <v>14466.687</v>
      </c>
      <c r="H19991" s="18">
        <v>334.935</v>
      </c>
      <c r="I19991" s="18">
        <v>108.99193143387296</v>
      </c>
      <c r="J19991" s="53">
        <v>96.265277777777783</v>
      </c>
      <c r="K19991" s="19">
        <f t="shared" si="1657"/>
        <v>39204.646264787742</v>
      </c>
    </row>
    <row r="19992" spans="1:11" x14ac:dyDescent="0.25">
      <c r="A19992" s="10">
        <f t="shared" si="1653"/>
        <v>4</v>
      </c>
      <c r="B19992" s="11">
        <f t="shared" si="1654"/>
        <v>2023</v>
      </c>
      <c r="C19992" s="12">
        <f t="shared" si="1655"/>
        <v>45029</v>
      </c>
      <c r="D19992" s="11">
        <f t="shared" si="1656"/>
        <v>21</v>
      </c>
      <c r="E19992" s="51">
        <v>19457.247303634402</v>
      </c>
      <c r="F19992" s="13">
        <v>5916.2111968736999</v>
      </c>
      <c r="G19992" s="13">
        <v>13529.837</v>
      </c>
      <c r="H19992" s="13">
        <v>334.935</v>
      </c>
      <c r="I19992" s="13">
        <v>108.99193143387296</v>
      </c>
      <c r="J19992" s="49">
        <v>96.265277777777783</v>
      </c>
      <c r="K19992" s="14">
        <f t="shared" si="1657"/>
        <v>39443.487709719746</v>
      </c>
    </row>
    <row r="19993" spans="1:11" x14ac:dyDescent="0.25">
      <c r="A19993" s="15">
        <f t="shared" si="1653"/>
        <v>4</v>
      </c>
      <c r="B19993" s="16">
        <f t="shared" si="1654"/>
        <v>2023</v>
      </c>
      <c r="C19993" s="17">
        <f t="shared" si="1655"/>
        <v>45029</v>
      </c>
      <c r="D19993" s="16">
        <f t="shared" si="1656"/>
        <v>22</v>
      </c>
      <c r="E19993" s="55">
        <v>18845.943137075101</v>
      </c>
      <c r="F19993" s="18">
        <v>5224.2540865662004</v>
      </c>
      <c r="G19993" s="18">
        <v>12807.906000000001</v>
      </c>
      <c r="H19993" s="18">
        <v>334.935</v>
      </c>
      <c r="I19993" s="18">
        <v>108.99193143387296</v>
      </c>
      <c r="J19993" s="53">
        <v>96.265277777777783</v>
      </c>
      <c r="K19993" s="19">
        <f t="shared" si="1657"/>
        <v>37418.295432852945</v>
      </c>
    </row>
    <row r="19994" spans="1:11" x14ac:dyDescent="0.25">
      <c r="A19994" s="10">
        <f t="shared" si="1653"/>
        <v>4</v>
      </c>
      <c r="B19994" s="11">
        <f t="shared" si="1654"/>
        <v>2023</v>
      </c>
      <c r="C19994" s="12">
        <f t="shared" si="1655"/>
        <v>45029</v>
      </c>
      <c r="D19994" s="11">
        <f t="shared" si="1656"/>
        <v>23</v>
      </c>
      <c r="E19994" s="51">
        <v>16734.9421302185</v>
      </c>
      <c r="F19994" s="13">
        <v>4756.6231737716998</v>
      </c>
      <c r="G19994" s="13">
        <v>12204.11</v>
      </c>
      <c r="H19994" s="13">
        <v>334.935</v>
      </c>
      <c r="I19994" s="13">
        <v>108.99193143387296</v>
      </c>
      <c r="J19994" s="49">
        <v>96.265277777777783</v>
      </c>
      <c r="K19994" s="14">
        <f t="shared" si="1657"/>
        <v>34235.86751320184</v>
      </c>
    </row>
    <row r="19995" spans="1:11" x14ac:dyDescent="0.25">
      <c r="A19995" s="15">
        <f t="shared" si="1653"/>
        <v>4</v>
      </c>
      <c r="B19995" s="16">
        <f t="shared" si="1654"/>
        <v>2023</v>
      </c>
      <c r="C19995" s="17">
        <f t="shared" si="1655"/>
        <v>45029</v>
      </c>
      <c r="D19995" s="16">
        <f t="shared" si="1656"/>
        <v>24</v>
      </c>
      <c r="E19995" s="55">
        <v>14441.522272820101</v>
      </c>
      <c r="F19995" s="18">
        <v>4412.1141511635997</v>
      </c>
      <c r="G19995" s="18">
        <v>11379.895</v>
      </c>
      <c r="H19995" s="18">
        <v>334.935</v>
      </c>
      <c r="I19995" s="18">
        <v>108.99193143387296</v>
      </c>
      <c r="J19995" s="53">
        <v>96.265277777777783</v>
      </c>
      <c r="K19995" s="19">
        <f t="shared" si="1657"/>
        <v>30773.72363319535</v>
      </c>
    </row>
    <row r="19996" spans="1:11" x14ac:dyDescent="0.25">
      <c r="A19996" s="10">
        <f t="shared" si="1653"/>
        <v>4</v>
      </c>
      <c r="B19996" s="11">
        <f t="shared" si="1654"/>
        <v>2023</v>
      </c>
      <c r="C19996" s="12">
        <f t="shared" si="1655"/>
        <v>45030</v>
      </c>
      <c r="D19996" s="11">
        <f t="shared" si="1656"/>
        <v>1</v>
      </c>
      <c r="E19996" s="51">
        <v>12539.0638403139</v>
      </c>
      <c r="F19996" s="13">
        <v>4357.7210114685004</v>
      </c>
      <c r="G19996" s="13">
        <v>11124.093000000001</v>
      </c>
      <c r="H19996" s="13">
        <v>334.935</v>
      </c>
      <c r="I19996" s="13">
        <v>108.99193143387296</v>
      </c>
      <c r="J19996" s="49">
        <v>96.265277777777783</v>
      </c>
      <c r="K19996" s="14">
        <f t="shared" si="1657"/>
        <v>28561.070060994054</v>
      </c>
    </row>
    <row r="19997" spans="1:11" x14ac:dyDescent="0.25">
      <c r="A19997" s="15">
        <f t="shared" si="1653"/>
        <v>4</v>
      </c>
      <c r="B19997" s="16">
        <f t="shared" si="1654"/>
        <v>2023</v>
      </c>
      <c r="C19997" s="17">
        <f t="shared" si="1655"/>
        <v>45030</v>
      </c>
      <c r="D19997" s="16">
        <f t="shared" si="1656"/>
        <v>2</v>
      </c>
      <c r="E19997" s="55">
        <v>11332.492933760601</v>
      </c>
      <c r="F19997" s="18">
        <v>4272.2380846215001</v>
      </c>
      <c r="G19997" s="18">
        <v>11079.244000000001</v>
      </c>
      <c r="H19997" s="18">
        <v>334.935</v>
      </c>
      <c r="I19997" s="18">
        <v>108.99193143387296</v>
      </c>
      <c r="J19997" s="53">
        <v>96.265277777777783</v>
      </c>
      <c r="K19997" s="19">
        <f t="shared" si="1657"/>
        <v>27224.167227593753</v>
      </c>
    </row>
    <row r="19998" spans="1:11" x14ac:dyDescent="0.25">
      <c r="A19998" s="10">
        <f t="shared" si="1653"/>
        <v>4</v>
      </c>
      <c r="B19998" s="11">
        <f t="shared" si="1654"/>
        <v>2023</v>
      </c>
      <c r="C19998" s="12">
        <f t="shared" si="1655"/>
        <v>45030</v>
      </c>
      <c r="D19998" s="11">
        <f t="shared" si="1656"/>
        <v>3</v>
      </c>
      <c r="E19998" s="51">
        <v>10814.7203372679</v>
      </c>
      <c r="F19998" s="13">
        <v>4202.4729087052001</v>
      </c>
      <c r="G19998" s="13">
        <v>11467.334999999999</v>
      </c>
      <c r="H19998" s="13">
        <v>334.935</v>
      </c>
      <c r="I19998" s="13">
        <v>108.99193143387296</v>
      </c>
      <c r="J19998" s="49">
        <v>96.265277777777783</v>
      </c>
      <c r="K19998" s="14">
        <f t="shared" si="1657"/>
        <v>27024.72045518475</v>
      </c>
    </row>
    <row r="19999" spans="1:11" x14ac:dyDescent="0.25">
      <c r="A19999" s="15">
        <f t="shared" si="1653"/>
        <v>4</v>
      </c>
      <c r="B19999" s="16">
        <f t="shared" si="1654"/>
        <v>2023</v>
      </c>
      <c r="C19999" s="17">
        <f t="shared" si="1655"/>
        <v>45030</v>
      </c>
      <c r="D19999" s="16">
        <f t="shared" si="1656"/>
        <v>4</v>
      </c>
      <c r="E19999" s="55">
        <v>10705.230427429</v>
      </c>
      <c r="F19999" s="18">
        <v>4238.8364827405003</v>
      </c>
      <c r="G19999" s="18">
        <v>11759.846</v>
      </c>
      <c r="H19999" s="18">
        <v>334.935</v>
      </c>
      <c r="I19999" s="18">
        <v>108.99193143387296</v>
      </c>
      <c r="J19999" s="53">
        <v>96.265277777777783</v>
      </c>
      <c r="K19999" s="19">
        <f t="shared" si="1657"/>
        <v>27244.105119381151</v>
      </c>
    </row>
    <row r="20000" spans="1:11" x14ac:dyDescent="0.25">
      <c r="A20000" s="10">
        <f t="shared" si="1653"/>
        <v>4</v>
      </c>
      <c r="B20000" s="11">
        <f t="shared" si="1654"/>
        <v>2023</v>
      </c>
      <c r="C20000" s="12">
        <f t="shared" si="1655"/>
        <v>45030</v>
      </c>
      <c r="D20000" s="11">
        <f t="shared" si="1656"/>
        <v>5</v>
      </c>
      <c r="E20000" s="51">
        <v>10715.9517074004</v>
      </c>
      <c r="F20000" s="13">
        <v>4298.2046797930998</v>
      </c>
      <c r="G20000" s="13">
        <v>11986.253000000001</v>
      </c>
      <c r="H20000" s="13">
        <v>334.935</v>
      </c>
      <c r="I20000" s="13">
        <v>108.99193143387296</v>
      </c>
      <c r="J20000" s="49">
        <v>96.265277777777783</v>
      </c>
      <c r="K20000" s="14">
        <f t="shared" si="1657"/>
        <v>27540.601596405151</v>
      </c>
    </row>
    <row r="20001" spans="1:11" x14ac:dyDescent="0.25">
      <c r="A20001" s="15">
        <f t="shared" si="1653"/>
        <v>4</v>
      </c>
      <c r="B20001" s="16">
        <f t="shared" si="1654"/>
        <v>2023</v>
      </c>
      <c r="C20001" s="17">
        <f t="shared" si="1655"/>
        <v>45030</v>
      </c>
      <c r="D20001" s="16">
        <f t="shared" si="1656"/>
        <v>6</v>
      </c>
      <c r="E20001" s="55">
        <v>11288.5067233604</v>
      </c>
      <c r="F20001" s="18">
        <v>4437.5773069149</v>
      </c>
      <c r="G20001" s="18">
        <v>13595.47</v>
      </c>
      <c r="H20001" s="18">
        <v>223.29</v>
      </c>
      <c r="I20001" s="18">
        <v>72.66128762258198</v>
      </c>
      <c r="J20001" s="53">
        <v>96.265277777777783</v>
      </c>
      <c r="K20001" s="19">
        <f t="shared" si="1657"/>
        <v>29713.770595675658</v>
      </c>
    </row>
    <row r="20002" spans="1:11" x14ac:dyDescent="0.25">
      <c r="A20002" s="10">
        <f t="shared" si="1653"/>
        <v>4</v>
      </c>
      <c r="B20002" s="11">
        <f t="shared" si="1654"/>
        <v>2023</v>
      </c>
      <c r="C20002" s="12">
        <f t="shared" si="1655"/>
        <v>45030</v>
      </c>
      <c r="D20002" s="11">
        <f t="shared" si="1656"/>
        <v>7</v>
      </c>
      <c r="E20002" s="51">
        <v>12684.9090384867</v>
      </c>
      <c r="F20002" s="13">
        <v>4654.4234287650997</v>
      </c>
      <c r="G20002" s="13">
        <v>15986.414000000001</v>
      </c>
      <c r="H20002" s="13">
        <v>0</v>
      </c>
      <c r="I20002" s="13">
        <v>0</v>
      </c>
      <c r="J20002" s="49">
        <v>96.265277777777783</v>
      </c>
      <c r="K20002" s="14">
        <f t="shared" si="1657"/>
        <v>33422.011745029573</v>
      </c>
    </row>
    <row r="20003" spans="1:11" x14ac:dyDescent="0.25">
      <c r="A20003" s="15">
        <f t="shared" si="1653"/>
        <v>4</v>
      </c>
      <c r="B20003" s="16">
        <f t="shared" si="1654"/>
        <v>2023</v>
      </c>
      <c r="C20003" s="17">
        <f t="shared" si="1655"/>
        <v>45030</v>
      </c>
      <c r="D20003" s="16">
        <f t="shared" si="1656"/>
        <v>8</v>
      </c>
      <c r="E20003" s="55">
        <v>14012.8766514668</v>
      </c>
      <c r="F20003" s="18">
        <v>4971.5957772926004</v>
      </c>
      <c r="G20003" s="18">
        <v>17418.838</v>
      </c>
      <c r="H20003" s="18">
        <v>0</v>
      </c>
      <c r="I20003" s="18">
        <v>0</v>
      </c>
      <c r="J20003" s="53">
        <v>96.265277777777783</v>
      </c>
      <c r="K20003" s="19">
        <f t="shared" si="1657"/>
        <v>36499.57570653718</v>
      </c>
    </row>
    <row r="20004" spans="1:11" x14ac:dyDescent="0.25">
      <c r="A20004" s="10">
        <f t="shared" si="1653"/>
        <v>4</v>
      </c>
      <c r="B20004" s="11">
        <f t="shared" si="1654"/>
        <v>2023</v>
      </c>
      <c r="C20004" s="12">
        <f t="shared" si="1655"/>
        <v>45030</v>
      </c>
      <c r="D20004" s="11">
        <f t="shared" si="1656"/>
        <v>9</v>
      </c>
      <c r="E20004" s="51">
        <v>14082.656900490399</v>
      </c>
      <c r="F20004" s="13">
        <v>5803.8151714823998</v>
      </c>
      <c r="G20004" s="13">
        <v>17828.036</v>
      </c>
      <c r="H20004" s="13">
        <v>0</v>
      </c>
      <c r="I20004" s="13">
        <v>0</v>
      </c>
      <c r="J20004" s="49">
        <v>96.265277777777783</v>
      </c>
      <c r="K20004" s="14">
        <f t="shared" si="1657"/>
        <v>37810.773349750576</v>
      </c>
    </row>
    <row r="20005" spans="1:11" x14ac:dyDescent="0.25">
      <c r="A20005" s="15">
        <f t="shared" si="1653"/>
        <v>4</v>
      </c>
      <c r="B20005" s="16">
        <f t="shared" si="1654"/>
        <v>2023</v>
      </c>
      <c r="C20005" s="17">
        <f t="shared" si="1655"/>
        <v>45030</v>
      </c>
      <c r="D20005" s="16">
        <f t="shared" si="1656"/>
        <v>10</v>
      </c>
      <c r="E20005" s="55">
        <v>13764.2054767686</v>
      </c>
      <c r="F20005" s="18">
        <v>6646.0236990795001</v>
      </c>
      <c r="G20005" s="18">
        <v>18318.814999999999</v>
      </c>
      <c r="H20005" s="18">
        <v>0</v>
      </c>
      <c r="I20005" s="18">
        <v>0</v>
      </c>
      <c r="J20005" s="53">
        <v>96.265277777777783</v>
      </c>
      <c r="K20005" s="19">
        <f t="shared" si="1657"/>
        <v>38825.30945362588</v>
      </c>
    </row>
    <row r="20006" spans="1:11" x14ac:dyDescent="0.25">
      <c r="A20006" s="10">
        <f t="shared" si="1653"/>
        <v>4</v>
      </c>
      <c r="B20006" s="11">
        <f t="shared" si="1654"/>
        <v>2023</v>
      </c>
      <c r="C20006" s="12">
        <f t="shared" si="1655"/>
        <v>45030</v>
      </c>
      <c r="D20006" s="11">
        <f t="shared" si="1656"/>
        <v>11</v>
      </c>
      <c r="E20006" s="51">
        <v>13585.733283280701</v>
      </c>
      <c r="F20006" s="13">
        <v>7172.6085106536002</v>
      </c>
      <c r="G20006" s="13">
        <v>19125.574000000001</v>
      </c>
      <c r="H20006" s="13">
        <v>0</v>
      </c>
      <c r="I20006" s="13">
        <v>0</v>
      </c>
      <c r="J20006" s="49">
        <v>96.265277777777783</v>
      </c>
      <c r="K20006" s="14">
        <f t="shared" si="1657"/>
        <v>39980.181071712075</v>
      </c>
    </row>
    <row r="20007" spans="1:11" x14ac:dyDescent="0.25">
      <c r="A20007" s="15">
        <f t="shared" si="1653"/>
        <v>4</v>
      </c>
      <c r="B20007" s="16">
        <f t="shared" si="1654"/>
        <v>2023</v>
      </c>
      <c r="C20007" s="17">
        <f t="shared" si="1655"/>
        <v>45030</v>
      </c>
      <c r="D20007" s="16">
        <f t="shared" si="1656"/>
        <v>12</v>
      </c>
      <c r="E20007" s="55">
        <v>13700.0933609354</v>
      </c>
      <c r="F20007" s="18">
        <v>7561.7335018556996</v>
      </c>
      <c r="G20007" s="18">
        <v>18213.77</v>
      </c>
      <c r="H20007" s="18">
        <v>0</v>
      </c>
      <c r="I20007" s="18">
        <v>0</v>
      </c>
      <c r="J20007" s="53">
        <v>96.265277777777783</v>
      </c>
      <c r="K20007" s="19">
        <f t="shared" si="1657"/>
        <v>39571.862140568875</v>
      </c>
    </row>
    <row r="20008" spans="1:11" x14ac:dyDescent="0.25">
      <c r="A20008" s="10">
        <f t="shared" si="1653"/>
        <v>4</v>
      </c>
      <c r="B20008" s="11">
        <f t="shared" si="1654"/>
        <v>2023</v>
      </c>
      <c r="C20008" s="12">
        <f t="shared" si="1655"/>
        <v>45030</v>
      </c>
      <c r="D20008" s="11">
        <f t="shared" si="1656"/>
        <v>13</v>
      </c>
      <c r="E20008" s="51">
        <v>13833.075105820801</v>
      </c>
      <c r="F20008" s="13">
        <v>7651.1970339684003</v>
      </c>
      <c r="G20008" s="13">
        <v>18248.002</v>
      </c>
      <c r="H20008" s="13">
        <v>0</v>
      </c>
      <c r="I20008" s="13">
        <v>0</v>
      </c>
      <c r="J20008" s="49">
        <v>96.265277777777783</v>
      </c>
      <c r="K20008" s="14">
        <f t="shared" si="1657"/>
        <v>39828.539417566979</v>
      </c>
    </row>
    <row r="20009" spans="1:11" x14ac:dyDescent="0.25">
      <c r="A20009" s="15">
        <f t="shared" si="1653"/>
        <v>4</v>
      </c>
      <c r="B20009" s="16">
        <f t="shared" si="1654"/>
        <v>2023</v>
      </c>
      <c r="C20009" s="17">
        <f t="shared" si="1655"/>
        <v>45030</v>
      </c>
      <c r="D20009" s="16">
        <f t="shared" si="1656"/>
        <v>14</v>
      </c>
      <c r="E20009" s="55">
        <v>13924.350320244401</v>
      </c>
      <c r="F20009" s="18">
        <v>7683.6212528795004</v>
      </c>
      <c r="G20009" s="18">
        <v>19081.887999999999</v>
      </c>
      <c r="H20009" s="18">
        <v>0</v>
      </c>
      <c r="I20009" s="18">
        <v>0</v>
      </c>
      <c r="J20009" s="53">
        <v>96.265277777777783</v>
      </c>
      <c r="K20009" s="19">
        <f t="shared" si="1657"/>
        <v>40786.12485090168</v>
      </c>
    </row>
    <row r="20010" spans="1:11" x14ac:dyDescent="0.25">
      <c r="A20010" s="10">
        <f t="shared" si="1653"/>
        <v>4</v>
      </c>
      <c r="B20010" s="11">
        <f t="shared" si="1654"/>
        <v>2023</v>
      </c>
      <c r="C20010" s="12">
        <f t="shared" si="1655"/>
        <v>45030</v>
      </c>
      <c r="D20010" s="11">
        <f t="shared" si="1656"/>
        <v>15</v>
      </c>
      <c r="E20010" s="51">
        <v>14041.903653810699</v>
      </c>
      <c r="F20010" s="13">
        <v>7794.9026110904997</v>
      </c>
      <c r="G20010" s="13">
        <v>18685.36</v>
      </c>
      <c r="H20010" s="13">
        <v>0</v>
      </c>
      <c r="I20010" s="13">
        <v>0</v>
      </c>
      <c r="J20010" s="49">
        <v>96.265277777777783</v>
      </c>
      <c r="K20010" s="14">
        <f t="shared" si="1657"/>
        <v>40618.431542678976</v>
      </c>
    </row>
    <row r="20011" spans="1:11" x14ac:dyDescent="0.25">
      <c r="A20011" s="15">
        <f t="shared" si="1653"/>
        <v>4</v>
      </c>
      <c r="B20011" s="16">
        <f t="shared" si="1654"/>
        <v>2023</v>
      </c>
      <c r="C20011" s="17">
        <f t="shared" si="1655"/>
        <v>45030</v>
      </c>
      <c r="D20011" s="16">
        <f t="shared" si="1656"/>
        <v>16</v>
      </c>
      <c r="E20011" s="55">
        <v>14833.804442684301</v>
      </c>
      <c r="F20011" s="18">
        <v>7692.9246508491997</v>
      </c>
      <c r="G20011" s="18">
        <v>17563.723000000002</v>
      </c>
      <c r="H20011" s="18">
        <v>0</v>
      </c>
      <c r="I20011" s="18">
        <v>0</v>
      </c>
      <c r="J20011" s="53">
        <v>96.265277777777783</v>
      </c>
      <c r="K20011" s="19">
        <f t="shared" si="1657"/>
        <v>40186.717371311279</v>
      </c>
    </row>
    <row r="20012" spans="1:11" x14ac:dyDescent="0.25">
      <c r="A20012" s="10">
        <f t="shared" si="1653"/>
        <v>4</v>
      </c>
      <c r="B20012" s="11">
        <f t="shared" si="1654"/>
        <v>2023</v>
      </c>
      <c r="C20012" s="12">
        <f t="shared" si="1655"/>
        <v>45030</v>
      </c>
      <c r="D20012" s="11">
        <f t="shared" si="1656"/>
        <v>17</v>
      </c>
      <c r="E20012" s="51">
        <v>16601.994300689501</v>
      </c>
      <c r="F20012" s="13">
        <v>7416.3452879018996</v>
      </c>
      <c r="G20012" s="13">
        <v>16868.388999999999</v>
      </c>
      <c r="H20012" s="13">
        <v>0</v>
      </c>
      <c r="I20012" s="13">
        <v>0</v>
      </c>
      <c r="J20012" s="49">
        <v>96.265277777777783</v>
      </c>
      <c r="K20012" s="14">
        <f t="shared" si="1657"/>
        <v>40982.993866369179</v>
      </c>
    </row>
    <row r="20013" spans="1:11" x14ac:dyDescent="0.25">
      <c r="A20013" s="15">
        <f t="shared" ref="A20013:A20076" si="1658">MONTH(C20013)</f>
        <v>4</v>
      </c>
      <c r="B20013" s="16">
        <f t="shared" si="1654"/>
        <v>2023</v>
      </c>
      <c r="C20013" s="17">
        <f t="shared" si="1655"/>
        <v>45030</v>
      </c>
      <c r="D20013" s="16">
        <f t="shared" si="1656"/>
        <v>18</v>
      </c>
      <c r="E20013" s="55">
        <v>18045.5881738526</v>
      </c>
      <c r="F20013" s="18">
        <v>6923.9855309921004</v>
      </c>
      <c r="G20013" s="18">
        <v>15120.114</v>
      </c>
      <c r="H20013" s="18">
        <v>0</v>
      </c>
      <c r="I20013" s="18">
        <v>0</v>
      </c>
      <c r="J20013" s="53">
        <v>96.265277777777783</v>
      </c>
      <c r="K20013" s="19">
        <f t="shared" si="1657"/>
        <v>40185.952982622475</v>
      </c>
    </row>
    <row r="20014" spans="1:11" x14ac:dyDescent="0.25">
      <c r="A20014" s="10">
        <f t="shared" si="1658"/>
        <v>4</v>
      </c>
      <c r="B20014" s="11">
        <f t="shared" si="1654"/>
        <v>2023</v>
      </c>
      <c r="C20014" s="12">
        <f t="shared" si="1655"/>
        <v>45030</v>
      </c>
      <c r="D20014" s="11">
        <f t="shared" si="1656"/>
        <v>19</v>
      </c>
      <c r="E20014" s="51">
        <v>18050.7767375847</v>
      </c>
      <c r="F20014" s="13">
        <v>6488.7075728243999</v>
      </c>
      <c r="G20014" s="13">
        <v>14861.449000000001</v>
      </c>
      <c r="H20014" s="13">
        <v>0</v>
      </c>
      <c r="I20014" s="13">
        <v>0</v>
      </c>
      <c r="J20014" s="49">
        <v>96.265277777777783</v>
      </c>
      <c r="K20014" s="14">
        <f t="shared" si="1657"/>
        <v>39497.198588186875</v>
      </c>
    </row>
    <row r="20015" spans="1:11" x14ac:dyDescent="0.25">
      <c r="A20015" s="15">
        <f t="shared" si="1658"/>
        <v>4</v>
      </c>
      <c r="B20015" s="16">
        <f t="shared" si="1654"/>
        <v>2023</v>
      </c>
      <c r="C20015" s="17">
        <f t="shared" si="1655"/>
        <v>45030</v>
      </c>
      <c r="D20015" s="16">
        <f t="shared" si="1656"/>
        <v>20</v>
      </c>
      <c r="E20015" s="55">
        <v>18908.2380890565</v>
      </c>
      <c r="F20015" s="18">
        <v>6184.7019655969998</v>
      </c>
      <c r="G20015" s="18">
        <v>14113.790999999999</v>
      </c>
      <c r="H20015" s="18">
        <v>329.35300000000001</v>
      </c>
      <c r="I20015" s="18">
        <v>107.1754805963556</v>
      </c>
      <c r="J20015" s="53">
        <v>96.265277777777783</v>
      </c>
      <c r="K20015" s="19">
        <f t="shared" si="1657"/>
        <v>39739.524813027638</v>
      </c>
    </row>
    <row r="20016" spans="1:11" x14ac:dyDescent="0.25">
      <c r="A20016" s="10">
        <f t="shared" si="1658"/>
        <v>4</v>
      </c>
      <c r="B20016" s="11">
        <f t="shared" si="1654"/>
        <v>2023</v>
      </c>
      <c r="C20016" s="12">
        <f t="shared" si="1655"/>
        <v>45030</v>
      </c>
      <c r="D20016" s="11">
        <f t="shared" si="1656"/>
        <v>21</v>
      </c>
      <c r="E20016" s="51">
        <v>19920.978593229302</v>
      </c>
      <c r="F20016" s="13">
        <v>5936.5853303381</v>
      </c>
      <c r="G20016" s="13">
        <v>13463.259</v>
      </c>
      <c r="H20016" s="13">
        <v>334.935</v>
      </c>
      <c r="I20016" s="13">
        <v>108.99193143387296</v>
      </c>
      <c r="J20016" s="49">
        <v>96.265277777777783</v>
      </c>
      <c r="K20016" s="14">
        <f t="shared" si="1657"/>
        <v>39861.015132779045</v>
      </c>
    </row>
    <row r="20017" spans="1:11" x14ac:dyDescent="0.25">
      <c r="A20017" s="15">
        <f t="shared" si="1658"/>
        <v>4</v>
      </c>
      <c r="B20017" s="16">
        <f t="shared" si="1654"/>
        <v>2023</v>
      </c>
      <c r="C20017" s="17">
        <f t="shared" si="1655"/>
        <v>45030</v>
      </c>
      <c r="D20017" s="16">
        <f t="shared" si="1656"/>
        <v>22</v>
      </c>
      <c r="E20017" s="55">
        <v>19643.016334728502</v>
      </c>
      <c r="F20017" s="18">
        <v>5489.6642970635003</v>
      </c>
      <c r="G20017" s="18">
        <v>12780.59</v>
      </c>
      <c r="H20017" s="18">
        <v>334.935</v>
      </c>
      <c r="I20017" s="18">
        <v>108.99193143387296</v>
      </c>
      <c r="J20017" s="53">
        <v>96.265277777777783</v>
      </c>
      <c r="K20017" s="19">
        <f t="shared" si="1657"/>
        <v>38453.462841003646</v>
      </c>
    </row>
    <row r="20018" spans="1:11" x14ac:dyDescent="0.25">
      <c r="A20018" s="10">
        <f t="shared" si="1658"/>
        <v>4</v>
      </c>
      <c r="B20018" s="11">
        <f t="shared" si="1654"/>
        <v>2023</v>
      </c>
      <c r="C20018" s="12">
        <f t="shared" si="1655"/>
        <v>45030</v>
      </c>
      <c r="D20018" s="11">
        <f t="shared" si="1656"/>
        <v>23</v>
      </c>
      <c r="E20018" s="51">
        <v>17970.919294753901</v>
      </c>
      <c r="F20018" s="13">
        <v>4939.7011920591003</v>
      </c>
      <c r="G20018" s="13">
        <v>12099.339</v>
      </c>
      <c r="H20018" s="13">
        <v>334.935</v>
      </c>
      <c r="I20018" s="13">
        <v>108.99193143387296</v>
      </c>
      <c r="J20018" s="49">
        <v>96.265277777777783</v>
      </c>
      <c r="K20018" s="14">
        <f t="shared" si="1657"/>
        <v>35550.151696024644</v>
      </c>
    </row>
    <row r="20019" spans="1:11" x14ac:dyDescent="0.25">
      <c r="A20019" s="15">
        <f t="shared" si="1658"/>
        <v>4</v>
      </c>
      <c r="B20019" s="16">
        <f t="shared" si="1654"/>
        <v>2023</v>
      </c>
      <c r="C20019" s="17">
        <f t="shared" si="1655"/>
        <v>45030</v>
      </c>
      <c r="D20019" s="16">
        <f t="shared" si="1656"/>
        <v>24</v>
      </c>
      <c r="E20019" s="55">
        <v>15849.546688730299</v>
      </c>
      <c r="F20019" s="18">
        <v>4457.3613385555</v>
      </c>
      <c r="G20019" s="18">
        <v>11801.13</v>
      </c>
      <c r="H20019" s="18">
        <v>334.935</v>
      </c>
      <c r="I20019" s="18">
        <v>108.99193143387296</v>
      </c>
      <c r="J20019" s="53">
        <v>96.265277777777783</v>
      </c>
      <c r="K20019" s="19">
        <f t="shared" si="1657"/>
        <v>32648.230236497446</v>
      </c>
    </row>
    <row r="20020" spans="1:11" x14ac:dyDescent="0.25">
      <c r="A20020" s="10">
        <f t="shared" si="1658"/>
        <v>4</v>
      </c>
      <c r="B20020" s="11">
        <f t="shared" si="1654"/>
        <v>2023</v>
      </c>
      <c r="C20020" s="12">
        <f t="shared" si="1655"/>
        <v>45031</v>
      </c>
      <c r="D20020" s="11">
        <f t="shared" si="1656"/>
        <v>1</v>
      </c>
      <c r="E20020" s="51">
        <v>13765.918778426199</v>
      </c>
      <c r="F20020" s="13">
        <v>4285.9680724399004</v>
      </c>
      <c r="G20020" s="13">
        <v>11869.171</v>
      </c>
      <c r="H20020" s="13">
        <v>334.935</v>
      </c>
      <c r="I20020" s="13">
        <v>108.99193143387296</v>
      </c>
      <c r="J20020" s="49">
        <v>96.265277777777783</v>
      </c>
      <c r="K20020" s="14">
        <f t="shared" si="1657"/>
        <v>30461.250060077749</v>
      </c>
    </row>
    <row r="20021" spans="1:11" x14ac:dyDescent="0.25">
      <c r="A20021" s="15">
        <f t="shared" si="1658"/>
        <v>4</v>
      </c>
      <c r="B20021" s="16">
        <f t="shared" si="1654"/>
        <v>2023</v>
      </c>
      <c r="C20021" s="17">
        <f t="shared" si="1655"/>
        <v>45031</v>
      </c>
      <c r="D20021" s="16">
        <f t="shared" si="1656"/>
        <v>2</v>
      </c>
      <c r="E20021" s="55">
        <v>12265.4112191524</v>
      </c>
      <c r="F20021" s="18">
        <v>4157.1594429982997</v>
      </c>
      <c r="G20021" s="18">
        <v>12123.352999999999</v>
      </c>
      <c r="H20021" s="18">
        <v>334.935</v>
      </c>
      <c r="I20021" s="18">
        <v>108.99193143387296</v>
      </c>
      <c r="J20021" s="53">
        <v>96.265277777777783</v>
      </c>
      <c r="K20021" s="19">
        <f t="shared" si="1657"/>
        <v>29086.115871362348</v>
      </c>
    </row>
    <row r="20022" spans="1:11" x14ac:dyDescent="0.25">
      <c r="A20022" s="10">
        <f t="shared" si="1658"/>
        <v>4</v>
      </c>
      <c r="B20022" s="11">
        <f t="shared" si="1654"/>
        <v>2023</v>
      </c>
      <c r="C20022" s="12">
        <f t="shared" si="1655"/>
        <v>45031</v>
      </c>
      <c r="D20022" s="11">
        <f t="shared" si="1656"/>
        <v>3</v>
      </c>
      <c r="E20022" s="51">
        <v>11356.087047655999</v>
      </c>
      <c r="F20022" s="13">
        <v>4062.8097022715001</v>
      </c>
      <c r="G20022" s="13">
        <v>12099.923000000001</v>
      </c>
      <c r="H20022" s="13">
        <v>334.935</v>
      </c>
      <c r="I20022" s="13">
        <v>108.99193143387296</v>
      </c>
      <c r="J20022" s="49">
        <v>96.265277777777783</v>
      </c>
      <c r="K20022" s="14">
        <f t="shared" si="1657"/>
        <v>28059.011959139149</v>
      </c>
    </row>
    <row r="20023" spans="1:11" x14ac:dyDescent="0.25">
      <c r="A20023" s="15">
        <f t="shared" si="1658"/>
        <v>4</v>
      </c>
      <c r="B20023" s="16">
        <f t="shared" si="1654"/>
        <v>2023</v>
      </c>
      <c r="C20023" s="17">
        <f t="shared" si="1655"/>
        <v>45031</v>
      </c>
      <c r="D20023" s="16">
        <f t="shared" si="1656"/>
        <v>4</v>
      </c>
      <c r="E20023" s="55">
        <v>10860.4584486116</v>
      </c>
      <c r="F20023" s="18">
        <v>4032.5446479556999</v>
      </c>
      <c r="G20023" s="18">
        <v>11895.169</v>
      </c>
      <c r="H20023" s="18">
        <v>334.935</v>
      </c>
      <c r="I20023" s="18">
        <v>108.99193143387296</v>
      </c>
      <c r="J20023" s="53">
        <v>96.265277777777783</v>
      </c>
      <c r="K20023" s="19">
        <f t="shared" si="1657"/>
        <v>27328.364305778952</v>
      </c>
    </row>
    <row r="20024" spans="1:11" x14ac:dyDescent="0.25">
      <c r="A20024" s="10">
        <f t="shared" si="1658"/>
        <v>4</v>
      </c>
      <c r="B20024" s="11">
        <f t="shared" si="1654"/>
        <v>2023</v>
      </c>
      <c r="C20024" s="12">
        <f t="shared" si="1655"/>
        <v>45031</v>
      </c>
      <c r="D20024" s="11">
        <f t="shared" si="1656"/>
        <v>5</v>
      </c>
      <c r="E20024" s="51">
        <v>10631.203445356799</v>
      </c>
      <c r="F20024" s="13">
        <v>4007.6919562953999</v>
      </c>
      <c r="G20024" s="13">
        <v>11445.073</v>
      </c>
      <c r="H20024" s="13">
        <v>334.935</v>
      </c>
      <c r="I20024" s="13">
        <v>108.99193143387296</v>
      </c>
      <c r="J20024" s="49">
        <v>96.265277777777783</v>
      </c>
      <c r="K20024" s="14">
        <f t="shared" si="1657"/>
        <v>26624.160610863852</v>
      </c>
    </row>
    <row r="20025" spans="1:11" x14ac:dyDescent="0.25">
      <c r="A20025" s="15">
        <f t="shared" si="1658"/>
        <v>4</v>
      </c>
      <c r="B20025" s="16">
        <f t="shared" si="1654"/>
        <v>2023</v>
      </c>
      <c r="C20025" s="17">
        <f t="shared" si="1655"/>
        <v>45031</v>
      </c>
      <c r="D20025" s="16">
        <f t="shared" si="1656"/>
        <v>6</v>
      </c>
      <c r="E20025" s="55">
        <v>10650.7199219095</v>
      </c>
      <c r="F20025" s="18">
        <v>4071.036900087</v>
      </c>
      <c r="G20025" s="18">
        <v>11895.001</v>
      </c>
      <c r="H20025" s="18">
        <v>212.125</v>
      </c>
      <c r="I20025" s="18">
        <v>69.02806053535852</v>
      </c>
      <c r="J20025" s="53">
        <v>96.265277777777783</v>
      </c>
      <c r="K20025" s="19">
        <f t="shared" si="1657"/>
        <v>26994.176160309635</v>
      </c>
    </row>
    <row r="20026" spans="1:11" x14ac:dyDescent="0.25">
      <c r="A20026" s="10">
        <f t="shared" si="1658"/>
        <v>4</v>
      </c>
      <c r="B20026" s="11">
        <f t="shared" si="1654"/>
        <v>2023</v>
      </c>
      <c r="C20026" s="12">
        <f t="shared" si="1655"/>
        <v>45031</v>
      </c>
      <c r="D20026" s="11">
        <f t="shared" si="1656"/>
        <v>7</v>
      </c>
      <c r="E20026" s="51">
        <v>11315.074045961999</v>
      </c>
      <c r="F20026" s="13">
        <v>4121.9535317525997</v>
      </c>
      <c r="G20026" s="13">
        <v>12782.012000000001</v>
      </c>
      <c r="H20026" s="13">
        <v>0</v>
      </c>
      <c r="I20026" s="13">
        <v>0</v>
      </c>
      <c r="J20026" s="49">
        <v>96.265277777777783</v>
      </c>
      <c r="K20026" s="14">
        <f t="shared" si="1657"/>
        <v>28315.304855492373</v>
      </c>
    </row>
    <row r="20027" spans="1:11" x14ac:dyDescent="0.25">
      <c r="A20027" s="15">
        <f t="shared" si="1658"/>
        <v>4</v>
      </c>
      <c r="B20027" s="16">
        <f t="shared" si="1654"/>
        <v>2023</v>
      </c>
      <c r="C20027" s="17">
        <f t="shared" si="1655"/>
        <v>45031</v>
      </c>
      <c r="D20027" s="16">
        <f t="shared" si="1656"/>
        <v>8</v>
      </c>
      <c r="E20027" s="55">
        <v>12734.195063752701</v>
      </c>
      <c r="F20027" s="18">
        <v>4102.2381901980998</v>
      </c>
      <c r="G20027" s="18">
        <v>13442.859</v>
      </c>
      <c r="H20027" s="18">
        <v>0</v>
      </c>
      <c r="I20027" s="18">
        <v>0</v>
      </c>
      <c r="J20027" s="53">
        <v>96.265277777777783</v>
      </c>
      <c r="K20027" s="19">
        <f t="shared" si="1657"/>
        <v>30375.557531728577</v>
      </c>
    </row>
    <row r="20028" spans="1:11" x14ac:dyDescent="0.25">
      <c r="A20028" s="10">
        <f t="shared" si="1658"/>
        <v>4</v>
      </c>
      <c r="B20028" s="11">
        <f t="shared" si="1654"/>
        <v>2023</v>
      </c>
      <c r="C20028" s="12">
        <f t="shared" si="1655"/>
        <v>45031</v>
      </c>
      <c r="D20028" s="11">
        <f t="shared" si="1656"/>
        <v>9</v>
      </c>
      <c r="E20028" s="51">
        <v>14868.3846565003</v>
      </c>
      <c r="F20028" s="13">
        <v>4572.1021344661003</v>
      </c>
      <c r="G20028" s="13">
        <v>13862.678</v>
      </c>
      <c r="H20028" s="13">
        <v>0</v>
      </c>
      <c r="I20028" s="13">
        <v>0</v>
      </c>
      <c r="J20028" s="49">
        <v>96.265277777777783</v>
      </c>
      <c r="K20028" s="14">
        <f t="shared" si="1657"/>
        <v>33399.430068744179</v>
      </c>
    </row>
    <row r="20029" spans="1:11" x14ac:dyDescent="0.25">
      <c r="A20029" s="15">
        <f t="shared" si="1658"/>
        <v>4</v>
      </c>
      <c r="B20029" s="16">
        <f t="shared" si="1654"/>
        <v>2023</v>
      </c>
      <c r="C20029" s="17">
        <f t="shared" si="1655"/>
        <v>45031</v>
      </c>
      <c r="D20029" s="16">
        <f t="shared" si="1656"/>
        <v>10</v>
      </c>
      <c r="E20029" s="55">
        <v>16331.282507910801</v>
      </c>
      <c r="F20029" s="18">
        <v>5225.0156482680004</v>
      </c>
      <c r="G20029" s="18">
        <v>14186.486999999999</v>
      </c>
      <c r="H20029" s="18">
        <v>0</v>
      </c>
      <c r="I20029" s="18">
        <v>0</v>
      </c>
      <c r="J20029" s="53">
        <v>96.265277777777783</v>
      </c>
      <c r="K20029" s="19">
        <f t="shared" si="1657"/>
        <v>35839.050433956574</v>
      </c>
    </row>
    <row r="20030" spans="1:11" x14ac:dyDescent="0.25">
      <c r="A20030" s="10">
        <f t="shared" si="1658"/>
        <v>4</v>
      </c>
      <c r="B20030" s="11">
        <f t="shared" si="1654"/>
        <v>2023</v>
      </c>
      <c r="C20030" s="12">
        <f t="shared" si="1655"/>
        <v>45031</v>
      </c>
      <c r="D20030" s="11">
        <f t="shared" si="1656"/>
        <v>11</v>
      </c>
      <c r="E20030" s="51">
        <v>17179.557132321701</v>
      </c>
      <c r="F20030" s="13">
        <v>5750.7755326821998</v>
      </c>
      <c r="G20030" s="13">
        <v>14430.844999999999</v>
      </c>
      <c r="H20030" s="13">
        <v>0</v>
      </c>
      <c r="I20030" s="13">
        <v>0</v>
      </c>
      <c r="J20030" s="49">
        <v>96.265277777777783</v>
      </c>
      <c r="K20030" s="14">
        <f t="shared" si="1657"/>
        <v>37457.442942781679</v>
      </c>
    </row>
    <row r="20031" spans="1:11" x14ac:dyDescent="0.25">
      <c r="A20031" s="15">
        <f t="shared" si="1658"/>
        <v>4</v>
      </c>
      <c r="B20031" s="16">
        <f t="shared" si="1654"/>
        <v>2023</v>
      </c>
      <c r="C20031" s="17">
        <f t="shared" si="1655"/>
        <v>45031</v>
      </c>
      <c r="D20031" s="16">
        <f t="shared" si="1656"/>
        <v>12</v>
      </c>
      <c r="E20031" s="55">
        <v>17795.166335764101</v>
      </c>
      <c r="F20031" s="18">
        <v>6106.4068640091</v>
      </c>
      <c r="G20031" s="18">
        <v>14433.048000000001</v>
      </c>
      <c r="H20031" s="18">
        <v>0</v>
      </c>
      <c r="I20031" s="18">
        <v>0</v>
      </c>
      <c r="J20031" s="53">
        <v>96.265277777777783</v>
      </c>
      <c r="K20031" s="19">
        <f t="shared" si="1657"/>
        <v>38430.886477550979</v>
      </c>
    </row>
    <row r="20032" spans="1:11" x14ac:dyDescent="0.25">
      <c r="A20032" s="10">
        <f t="shared" si="1658"/>
        <v>4</v>
      </c>
      <c r="B20032" s="11">
        <f t="shared" si="1654"/>
        <v>2023</v>
      </c>
      <c r="C20032" s="12">
        <f t="shared" si="1655"/>
        <v>45031</v>
      </c>
      <c r="D20032" s="11">
        <f t="shared" si="1656"/>
        <v>13</v>
      </c>
      <c r="E20032" s="51">
        <v>18153.244461057999</v>
      </c>
      <c r="F20032" s="13">
        <v>6277.0116229150999</v>
      </c>
      <c r="G20032" s="13">
        <v>14553.786</v>
      </c>
      <c r="H20032" s="13">
        <v>0</v>
      </c>
      <c r="I20032" s="13">
        <v>0</v>
      </c>
      <c r="J20032" s="49">
        <v>96.265277777777783</v>
      </c>
      <c r="K20032" s="14">
        <f t="shared" si="1657"/>
        <v>39080.307361750871</v>
      </c>
    </row>
    <row r="20033" spans="1:11" x14ac:dyDescent="0.25">
      <c r="A20033" s="15">
        <f t="shared" si="1658"/>
        <v>4</v>
      </c>
      <c r="B20033" s="16">
        <f t="shared" si="1654"/>
        <v>2023</v>
      </c>
      <c r="C20033" s="17">
        <f t="shared" si="1655"/>
        <v>45031</v>
      </c>
      <c r="D20033" s="16">
        <f t="shared" si="1656"/>
        <v>14</v>
      </c>
      <c r="E20033" s="55">
        <v>18155.578979959399</v>
      </c>
      <c r="F20033" s="18">
        <v>6500.4159276364999</v>
      </c>
      <c r="G20033" s="18">
        <v>14478.630999999999</v>
      </c>
      <c r="H20033" s="18">
        <v>0</v>
      </c>
      <c r="I20033" s="18">
        <v>0</v>
      </c>
      <c r="J20033" s="53">
        <v>96.265277777777783</v>
      </c>
      <c r="K20033" s="19">
        <f t="shared" si="1657"/>
        <v>39230.891185373672</v>
      </c>
    </row>
    <row r="20034" spans="1:11" x14ac:dyDescent="0.25">
      <c r="A20034" s="10">
        <f t="shared" si="1658"/>
        <v>4</v>
      </c>
      <c r="B20034" s="11">
        <f t="shared" si="1654"/>
        <v>2023</v>
      </c>
      <c r="C20034" s="12">
        <f t="shared" si="1655"/>
        <v>45031</v>
      </c>
      <c r="D20034" s="11">
        <f t="shared" si="1656"/>
        <v>15</v>
      </c>
      <c r="E20034" s="51">
        <v>18555.4856452487</v>
      </c>
      <c r="F20034" s="13">
        <v>6423.950062588</v>
      </c>
      <c r="G20034" s="13">
        <v>14524.147999999999</v>
      </c>
      <c r="H20034" s="13">
        <v>0</v>
      </c>
      <c r="I20034" s="13">
        <v>0</v>
      </c>
      <c r="J20034" s="49">
        <v>96.265277777777783</v>
      </c>
      <c r="K20034" s="14">
        <f t="shared" si="1657"/>
        <v>39599.848985614473</v>
      </c>
    </row>
    <row r="20035" spans="1:11" x14ac:dyDescent="0.25">
      <c r="A20035" s="15">
        <f t="shared" si="1658"/>
        <v>4</v>
      </c>
      <c r="B20035" s="16">
        <f t="shared" si="1654"/>
        <v>2023</v>
      </c>
      <c r="C20035" s="17">
        <f t="shared" si="1655"/>
        <v>45031</v>
      </c>
      <c r="D20035" s="16">
        <f t="shared" si="1656"/>
        <v>16</v>
      </c>
      <c r="E20035" s="55">
        <v>19220.752420631699</v>
      </c>
      <c r="F20035" s="18">
        <v>6299.1344993306002</v>
      </c>
      <c r="G20035" s="18">
        <v>14908.593999999999</v>
      </c>
      <c r="H20035" s="18">
        <v>0</v>
      </c>
      <c r="I20035" s="18">
        <v>0</v>
      </c>
      <c r="J20035" s="53">
        <v>96.265277777777783</v>
      </c>
      <c r="K20035" s="19">
        <f t="shared" si="1657"/>
        <v>40524.746197740074</v>
      </c>
    </row>
    <row r="20036" spans="1:11" x14ac:dyDescent="0.25">
      <c r="A20036" s="10">
        <f t="shared" si="1658"/>
        <v>4</v>
      </c>
      <c r="B20036" s="11">
        <f t="shared" si="1654"/>
        <v>2023</v>
      </c>
      <c r="C20036" s="12">
        <f t="shared" si="1655"/>
        <v>45031</v>
      </c>
      <c r="D20036" s="11">
        <f t="shared" si="1656"/>
        <v>17</v>
      </c>
      <c r="E20036" s="51">
        <v>20371.298263377401</v>
      </c>
      <c r="F20036" s="13">
        <v>6203.3261396675998</v>
      </c>
      <c r="G20036" s="13">
        <v>15043.168</v>
      </c>
      <c r="H20036" s="13">
        <v>0</v>
      </c>
      <c r="I20036" s="13">
        <v>0</v>
      </c>
      <c r="J20036" s="49">
        <v>96.265277777777783</v>
      </c>
      <c r="K20036" s="14">
        <f t="shared" si="1657"/>
        <v>41714.057680822778</v>
      </c>
    </row>
    <row r="20037" spans="1:11" x14ac:dyDescent="0.25">
      <c r="A20037" s="15">
        <f t="shared" si="1658"/>
        <v>4</v>
      </c>
      <c r="B20037" s="16">
        <f t="shared" ref="B20037:B20100" si="1659">YEAR(C20037)</f>
        <v>2023</v>
      </c>
      <c r="C20037" s="17">
        <f t="shared" si="1655"/>
        <v>45031</v>
      </c>
      <c r="D20037" s="16">
        <f t="shared" si="1656"/>
        <v>18</v>
      </c>
      <c r="E20037" s="55">
        <v>21545.0291621203</v>
      </c>
      <c r="F20037" s="18">
        <v>6025.0374158061004</v>
      </c>
      <c r="G20037" s="18">
        <v>14715.523999999999</v>
      </c>
      <c r="H20037" s="18">
        <v>0</v>
      </c>
      <c r="I20037" s="18">
        <v>0</v>
      </c>
      <c r="J20037" s="53">
        <v>96.265277777777783</v>
      </c>
      <c r="K20037" s="19">
        <f t="shared" si="1657"/>
        <v>42381.855855704176</v>
      </c>
    </row>
    <row r="20038" spans="1:11" x14ac:dyDescent="0.25">
      <c r="A20038" s="10">
        <f t="shared" si="1658"/>
        <v>4</v>
      </c>
      <c r="B20038" s="11">
        <f t="shared" si="1659"/>
        <v>2023</v>
      </c>
      <c r="C20038" s="12">
        <f t="shared" ref="C20038:C20101" si="1660">IF(D20038=1, C20037+1, C20037)</f>
        <v>45031</v>
      </c>
      <c r="D20038" s="11">
        <f t="shared" ref="D20038:D20101" si="1661">IF(D20037=24, 1, D20037+1)</f>
        <v>19</v>
      </c>
      <c r="E20038" s="51">
        <v>21316.174185078999</v>
      </c>
      <c r="F20038" s="13">
        <v>5647.8926242561001</v>
      </c>
      <c r="G20038" s="13">
        <v>14227.207</v>
      </c>
      <c r="H20038" s="13">
        <v>0</v>
      </c>
      <c r="I20038" s="13">
        <v>0</v>
      </c>
      <c r="J20038" s="49">
        <v>96.265277777777783</v>
      </c>
      <c r="K20038" s="14">
        <f t="shared" ref="K20038:K20101" si="1662">SUM(E20038:J20038)</f>
        <v>41287.539087112877</v>
      </c>
    </row>
    <row r="20039" spans="1:11" x14ac:dyDescent="0.25">
      <c r="A20039" s="15">
        <f t="shared" si="1658"/>
        <v>4</v>
      </c>
      <c r="B20039" s="16">
        <f t="shared" si="1659"/>
        <v>2023</v>
      </c>
      <c r="C20039" s="17">
        <f t="shared" si="1660"/>
        <v>45031</v>
      </c>
      <c r="D20039" s="16">
        <f t="shared" si="1661"/>
        <v>20</v>
      </c>
      <c r="E20039" s="55">
        <v>20732.132370135299</v>
      </c>
      <c r="F20039" s="18">
        <v>5426.1920770683</v>
      </c>
      <c r="G20039" s="18">
        <v>14034.992</v>
      </c>
      <c r="H20039" s="18">
        <v>318.18799999999999</v>
      </c>
      <c r="I20039" s="18">
        <v>103.54225350913214</v>
      </c>
      <c r="J20039" s="53">
        <v>96.265277777777783</v>
      </c>
      <c r="K20039" s="19">
        <f t="shared" si="1662"/>
        <v>40711.311978490514</v>
      </c>
    </row>
    <row r="20040" spans="1:11" x14ac:dyDescent="0.25">
      <c r="A20040" s="10">
        <f t="shared" si="1658"/>
        <v>4</v>
      </c>
      <c r="B20040" s="11">
        <f t="shared" si="1659"/>
        <v>2023</v>
      </c>
      <c r="C20040" s="12">
        <f t="shared" si="1660"/>
        <v>45031</v>
      </c>
      <c r="D20040" s="11">
        <f t="shared" si="1661"/>
        <v>21</v>
      </c>
      <c r="E20040" s="51">
        <v>20713.349857857898</v>
      </c>
      <c r="F20040" s="13">
        <v>5431.9317676165001</v>
      </c>
      <c r="G20040" s="13">
        <v>13504.2</v>
      </c>
      <c r="H20040" s="13">
        <v>334.935</v>
      </c>
      <c r="I20040" s="13">
        <v>108.99193143387296</v>
      </c>
      <c r="J20040" s="49">
        <v>96.265277777777783</v>
      </c>
      <c r="K20040" s="14">
        <f t="shared" si="1662"/>
        <v>40189.673834686044</v>
      </c>
    </row>
    <row r="20041" spans="1:11" x14ac:dyDescent="0.25">
      <c r="A20041" s="15">
        <f t="shared" si="1658"/>
        <v>4</v>
      </c>
      <c r="B20041" s="16">
        <f t="shared" si="1659"/>
        <v>2023</v>
      </c>
      <c r="C20041" s="17">
        <f t="shared" si="1660"/>
        <v>45031</v>
      </c>
      <c r="D20041" s="16">
        <f t="shared" si="1661"/>
        <v>22</v>
      </c>
      <c r="E20041" s="55">
        <v>19825.276449134901</v>
      </c>
      <c r="F20041" s="18">
        <v>5158.2796732789002</v>
      </c>
      <c r="G20041" s="18">
        <v>13022.528</v>
      </c>
      <c r="H20041" s="18">
        <v>334.935</v>
      </c>
      <c r="I20041" s="18">
        <v>108.99193143387296</v>
      </c>
      <c r="J20041" s="53">
        <v>96.265277777777783</v>
      </c>
      <c r="K20041" s="19">
        <f t="shared" si="1662"/>
        <v>38546.276331625442</v>
      </c>
    </row>
    <row r="20042" spans="1:11" x14ac:dyDescent="0.25">
      <c r="A20042" s="10">
        <f t="shared" si="1658"/>
        <v>4</v>
      </c>
      <c r="B20042" s="11">
        <f t="shared" si="1659"/>
        <v>2023</v>
      </c>
      <c r="C20042" s="12">
        <f t="shared" si="1660"/>
        <v>45031</v>
      </c>
      <c r="D20042" s="11">
        <f t="shared" si="1661"/>
        <v>23</v>
      </c>
      <c r="E20042" s="51">
        <v>18027.8809129613</v>
      </c>
      <c r="F20042" s="13">
        <v>4754.2890058471003</v>
      </c>
      <c r="G20042" s="13">
        <v>12557.718999999999</v>
      </c>
      <c r="H20042" s="13">
        <v>334.935</v>
      </c>
      <c r="I20042" s="13">
        <v>108.99193143387296</v>
      </c>
      <c r="J20042" s="49">
        <v>96.265277777777783</v>
      </c>
      <c r="K20042" s="14">
        <f t="shared" si="1662"/>
        <v>35880.081128020043</v>
      </c>
    </row>
    <row r="20043" spans="1:11" x14ac:dyDescent="0.25">
      <c r="A20043" s="15">
        <f t="shared" si="1658"/>
        <v>4</v>
      </c>
      <c r="B20043" s="16">
        <f t="shared" si="1659"/>
        <v>2023</v>
      </c>
      <c r="C20043" s="17">
        <f t="shared" si="1660"/>
        <v>45031</v>
      </c>
      <c r="D20043" s="16">
        <f t="shared" si="1661"/>
        <v>24</v>
      </c>
      <c r="E20043" s="55">
        <v>15722.445268658301</v>
      </c>
      <c r="F20043" s="18">
        <v>4421.7774187437999</v>
      </c>
      <c r="G20043" s="18">
        <v>12360.865</v>
      </c>
      <c r="H20043" s="18">
        <v>334.935</v>
      </c>
      <c r="I20043" s="18">
        <v>108.99193143387296</v>
      </c>
      <c r="J20043" s="53">
        <v>96.265277777777783</v>
      </c>
      <c r="K20043" s="19">
        <f t="shared" si="1662"/>
        <v>33045.279896613742</v>
      </c>
    </row>
    <row r="20044" spans="1:11" x14ac:dyDescent="0.25">
      <c r="A20044" s="10">
        <f t="shared" si="1658"/>
        <v>4</v>
      </c>
      <c r="B20044" s="11">
        <f t="shared" si="1659"/>
        <v>2023</v>
      </c>
      <c r="C20044" s="12">
        <f t="shared" si="1660"/>
        <v>45032</v>
      </c>
      <c r="D20044" s="11">
        <f t="shared" si="1661"/>
        <v>1</v>
      </c>
      <c r="E20044" s="51">
        <v>13845.006747011999</v>
      </c>
      <c r="F20044" s="13">
        <v>4296.5240192919</v>
      </c>
      <c r="G20044" s="13">
        <v>12052.356</v>
      </c>
      <c r="H20044" s="13">
        <v>334.935</v>
      </c>
      <c r="I20044" s="13">
        <v>108.99193143387296</v>
      </c>
      <c r="J20044" s="49">
        <v>96.265277777777783</v>
      </c>
      <c r="K20044" s="14">
        <f t="shared" si="1662"/>
        <v>30734.078975515549</v>
      </c>
    </row>
    <row r="20045" spans="1:11" x14ac:dyDescent="0.25">
      <c r="A20045" s="15">
        <f t="shared" si="1658"/>
        <v>4</v>
      </c>
      <c r="B20045" s="16">
        <f t="shared" si="1659"/>
        <v>2023</v>
      </c>
      <c r="C20045" s="17">
        <f t="shared" si="1660"/>
        <v>45032</v>
      </c>
      <c r="D20045" s="16">
        <f t="shared" si="1661"/>
        <v>2</v>
      </c>
      <c r="E20045" s="55">
        <v>12325.6643927278</v>
      </c>
      <c r="F20045" s="18">
        <v>4147.3426829499003</v>
      </c>
      <c r="G20045" s="18">
        <v>11985.204</v>
      </c>
      <c r="H20045" s="18">
        <v>334.935</v>
      </c>
      <c r="I20045" s="18">
        <v>108.99193143387296</v>
      </c>
      <c r="J20045" s="53">
        <v>96.265277777777783</v>
      </c>
      <c r="K20045" s="19">
        <f t="shared" si="1662"/>
        <v>28998.403284889348</v>
      </c>
    </row>
    <row r="20046" spans="1:11" x14ac:dyDescent="0.25">
      <c r="A20046" s="10">
        <f t="shared" si="1658"/>
        <v>4</v>
      </c>
      <c r="B20046" s="11">
        <f t="shared" si="1659"/>
        <v>2023</v>
      </c>
      <c r="C20046" s="12">
        <f t="shared" si="1660"/>
        <v>45032</v>
      </c>
      <c r="D20046" s="11">
        <f t="shared" si="1661"/>
        <v>3</v>
      </c>
      <c r="E20046" s="51">
        <v>11348.330910157099</v>
      </c>
      <c r="F20046" s="13">
        <v>4056.2640483274999</v>
      </c>
      <c r="G20046" s="13">
        <v>12023.624</v>
      </c>
      <c r="H20046" s="13">
        <v>334.935</v>
      </c>
      <c r="I20046" s="13">
        <v>108.99193143387296</v>
      </c>
      <c r="J20046" s="49">
        <v>96.265277777777783</v>
      </c>
      <c r="K20046" s="14">
        <f t="shared" si="1662"/>
        <v>27968.411167696249</v>
      </c>
    </row>
    <row r="20047" spans="1:11" x14ac:dyDescent="0.25">
      <c r="A20047" s="15">
        <f t="shared" si="1658"/>
        <v>4</v>
      </c>
      <c r="B20047" s="16">
        <f t="shared" si="1659"/>
        <v>2023</v>
      </c>
      <c r="C20047" s="17">
        <f t="shared" si="1660"/>
        <v>45032</v>
      </c>
      <c r="D20047" s="16">
        <f t="shared" si="1661"/>
        <v>4</v>
      </c>
      <c r="E20047" s="55">
        <v>10907.1862723056</v>
      </c>
      <c r="F20047" s="18">
        <v>4065.0535507864001</v>
      </c>
      <c r="G20047" s="18">
        <v>12037.075000000001</v>
      </c>
      <c r="H20047" s="18">
        <v>334.935</v>
      </c>
      <c r="I20047" s="18">
        <v>108.99193143387296</v>
      </c>
      <c r="J20047" s="53">
        <v>96.265277777777783</v>
      </c>
      <c r="K20047" s="19">
        <f t="shared" si="1662"/>
        <v>27549.507032303653</v>
      </c>
    </row>
    <row r="20048" spans="1:11" x14ac:dyDescent="0.25">
      <c r="A20048" s="10">
        <f t="shared" si="1658"/>
        <v>4</v>
      </c>
      <c r="B20048" s="11">
        <f t="shared" si="1659"/>
        <v>2023</v>
      </c>
      <c r="C20048" s="12">
        <f t="shared" si="1660"/>
        <v>45032</v>
      </c>
      <c r="D20048" s="11">
        <f t="shared" si="1661"/>
        <v>5</v>
      </c>
      <c r="E20048" s="51">
        <v>10593.768243733801</v>
      </c>
      <c r="F20048" s="13">
        <v>4057.5492023911002</v>
      </c>
      <c r="G20048" s="13">
        <v>12016.700999999999</v>
      </c>
      <c r="H20048" s="13">
        <v>334.935</v>
      </c>
      <c r="I20048" s="13">
        <v>108.99193143387296</v>
      </c>
      <c r="J20048" s="49">
        <v>96.265277777777783</v>
      </c>
      <c r="K20048" s="14">
        <f t="shared" si="1662"/>
        <v>27208.210655336552</v>
      </c>
    </row>
    <row r="20049" spans="1:11" x14ac:dyDescent="0.25">
      <c r="A20049" s="15">
        <f t="shared" si="1658"/>
        <v>4</v>
      </c>
      <c r="B20049" s="16">
        <f t="shared" si="1659"/>
        <v>2023</v>
      </c>
      <c r="C20049" s="17">
        <f t="shared" si="1660"/>
        <v>45032</v>
      </c>
      <c r="D20049" s="16">
        <f t="shared" si="1661"/>
        <v>6</v>
      </c>
      <c r="E20049" s="55">
        <v>10633.8715627611</v>
      </c>
      <c r="F20049" s="18">
        <v>4060.8103772549998</v>
      </c>
      <c r="G20049" s="18">
        <v>12227.814</v>
      </c>
      <c r="H20049" s="18">
        <v>200.96100000000001</v>
      </c>
      <c r="I20049" s="18">
        <v>65.395158860323789</v>
      </c>
      <c r="J20049" s="53">
        <v>96.265277777777783</v>
      </c>
      <c r="K20049" s="19">
        <f t="shared" si="1662"/>
        <v>27285.117376654202</v>
      </c>
    </row>
    <row r="20050" spans="1:11" x14ac:dyDescent="0.25">
      <c r="A20050" s="10">
        <f t="shared" si="1658"/>
        <v>4</v>
      </c>
      <c r="B20050" s="11">
        <f t="shared" si="1659"/>
        <v>2023</v>
      </c>
      <c r="C20050" s="12">
        <f t="shared" si="1660"/>
        <v>45032</v>
      </c>
      <c r="D20050" s="11">
        <f t="shared" si="1661"/>
        <v>7</v>
      </c>
      <c r="E20050" s="51">
        <v>11246.687457731899</v>
      </c>
      <c r="F20050" s="13">
        <v>3962.8046215628001</v>
      </c>
      <c r="G20050" s="13">
        <v>12847.279</v>
      </c>
      <c r="H20050" s="13">
        <v>0</v>
      </c>
      <c r="I20050" s="13">
        <v>0</v>
      </c>
      <c r="J20050" s="49">
        <v>96.265277777777783</v>
      </c>
      <c r="K20050" s="14">
        <f t="shared" si="1662"/>
        <v>28153.036357072477</v>
      </c>
    </row>
    <row r="20051" spans="1:11" x14ac:dyDescent="0.25">
      <c r="A20051" s="15">
        <f t="shared" si="1658"/>
        <v>4</v>
      </c>
      <c r="B20051" s="16">
        <f t="shared" si="1659"/>
        <v>2023</v>
      </c>
      <c r="C20051" s="17">
        <f t="shared" si="1660"/>
        <v>45032</v>
      </c>
      <c r="D20051" s="16">
        <f t="shared" si="1661"/>
        <v>8</v>
      </c>
      <c r="E20051" s="55">
        <v>12826.954303189499</v>
      </c>
      <c r="F20051" s="18">
        <v>3946.8012239635</v>
      </c>
      <c r="G20051" s="18">
        <v>13281.200999999999</v>
      </c>
      <c r="H20051" s="18">
        <v>0</v>
      </c>
      <c r="I20051" s="18">
        <v>0</v>
      </c>
      <c r="J20051" s="53">
        <v>96.265277777777783</v>
      </c>
      <c r="K20051" s="19">
        <f t="shared" si="1662"/>
        <v>30151.221804930778</v>
      </c>
    </row>
    <row r="20052" spans="1:11" x14ac:dyDescent="0.25">
      <c r="A20052" s="10">
        <f t="shared" si="1658"/>
        <v>4</v>
      </c>
      <c r="B20052" s="11">
        <f t="shared" si="1659"/>
        <v>2023</v>
      </c>
      <c r="C20052" s="12">
        <f t="shared" si="1660"/>
        <v>45032</v>
      </c>
      <c r="D20052" s="11">
        <f t="shared" si="1661"/>
        <v>9</v>
      </c>
      <c r="E20052" s="51">
        <v>14697.9822489493</v>
      </c>
      <c r="F20052" s="13">
        <v>4346.6638855745005</v>
      </c>
      <c r="G20052" s="13">
        <v>13957.873</v>
      </c>
      <c r="H20052" s="13">
        <v>0</v>
      </c>
      <c r="I20052" s="13">
        <v>0</v>
      </c>
      <c r="J20052" s="49">
        <v>96.265277777777783</v>
      </c>
      <c r="K20052" s="14">
        <f t="shared" si="1662"/>
        <v>33098.784412301575</v>
      </c>
    </row>
    <row r="20053" spans="1:11" x14ac:dyDescent="0.25">
      <c r="A20053" s="15">
        <f t="shared" si="1658"/>
        <v>4</v>
      </c>
      <c r="B20053" s="16">
        <f t="shared" si="1659"/>
        <v>2023</v>
      </c>
      <c r="C20053" s="17">
        <f t="shared" si="1660"/>
        <v>45032</v>
      </c>
      <c r="D20053" s="16">
        <f t="shared" si="1661"/>
        <v>10</v>
      </c>
      <c r="E20053" s="55">
        <v>16584.572413696998</v>
      </c>
      <c r="F20053" s="18">
        <v>4836.7822674161998</v>
      </c>
      <c r="G20053" s="18">
        <v>14424.922</v>
      </c>
      <c r="H20053" s="18">
        <v>0</v>
      </c>
      <c r="I20053" s="18">
        <v>0</v>
      </c>
      <c r="J20053" s="53">
        <v>96.265277777777783</v>
      </c>
      <c r="K20053" s="19">
        <f t="shared" si="1662"/>
        <v>35942.541958890972</v>
      </c>
    </row>
    <row r="20054" spans="1:11" x14ac:dyDescent="0.25">
      <c r="A20054" s="10">
        <f t="shared" si="1658"/>
        <v>4</v>
      </c>
      <c r="B20054" s="11">
        <f t="shared" si="1659"/>
        <v>2023</v>
      </c>
      <c r="C20054" s="12">
        <f t="shared" si="1660"/>
        <v>45032</v>
      </c>
      <c r="D20054" s="11">
        <f t="shared" si="1661"/>
        <v>11</v>
      </c>
      <c r="E20054" s="51">
        <v>17754.251008246101</v>
      </c>
      <c r="F20054" s="13">
        <v>5400.8313168604</v>
      </c>
      <c r="G20054" s="13">
        <v>15194.148999999999</v>
      </c>
      <c r="H20054" s="13">
        <v>0</v>
      </c>
      <c r="I20054" s="13">
        <v>0</v>
      </c>
      <c r="J20054" s="49">
        <v>96.265277777777783</v>
      </c>
      <c r="K20054" s="14">
        <f t="shared" si="1662"/>
        <v>38445.496602884275</v>
      </c>
    </row>
    <row r="20055" spans="1:11" x14ac:dyDescent="0.25">
      <c r="A20055" s="15">
        <f t="shared" si="1658"/>
        <v>4</v>
      </c>
      <c r="B20055" s="16">
        <f t="shared" si="1659"/>
        <v>2023</v>
      </c>
      <c r="C20055" s="17">
        <f t="shared" si="1660"/>
        <v>45032</v>
      </c>
      <c r="D20055" s="16">
        <f t="shared" si="1661"/>
        <v>12</v>
      </c>
      <c r="E20055" s="55">
        <v>18654.577734273</v>
      </c>
      <c r="F20055" s="18">
        <v>5896.2580322161002</v>
      </c>
      <c r="G20055" s="18">
        <v>15088.594999999999</v>
      </c>
      <c r="H20055" s="18">
        <v>0</v>
      </c>
      <c r="I20055" s="18">
        <v>0</v>
      </c>
      <c r="J20055" s="53">
        <v>96.265277777777783</v>
      </c>
      <c r="K20055" s="19">
        <f t="shared" si="1662"/>
        <v>39735.696044266879</v>
      </c>
    </row>
    <row r="20056" spans="1:11" x14ac:dyDescent="0.25">
      <c r="A20056" s="10">
        <f t="shared" si="1658"/>
        <v>4</v>
      </c>
      <c r="B20056" s="11">
        <f t="shared" si="1659"/>
        <v>2023</v>
      </c>
      <c r="C20056" s="12">
        <f t="shared" si="1660"/>
        <v>45032</v>
      </c>
      <c r="D20056" s="11">
        <f t="shared" si="1661"/>
        <v>13</v>
      </c>
      <c r="E20056" s="51">
        <v>19194.322474463399</v>
      </c>
      <c r="F20056" s="13">
        <v>6050.9404240739996</v>
      </c>
      <c r="G20056" s="13">
        <v>15325.424000000001</v>
      </c>
      <c r="H20056" s="13">
        <v>0</v>
      </c>
      <c r="I20056" s="13">
        <v>0</v>
      </c>
      <c r="J20056" s="49">
        <v>96.265277777777783</v>
      </c>
      <c r="K20056" s="14">
        <f t="shared" si="1662"/>
        <v>40666.952176315179</v>
      </c>
    </row>
    <row r="20057" spans="1:11" x14ac:dyDescent="0.25">
      <c r="A20057" s="15">
        <f t="shared" si="1658"/>
        <v>4</v>
      </c>
      <c r="B20057" s="16">
        <f t="shared" si="1659"/>
        <v>2023</v>
      </c>
      <c r="C20057" s="17">
        <f t="shared" si="1660"/>
        <v>45032</v>
      </c>
      <c r="D20057" s="16">
        <f t="shared" si="1661"/>
        <v>14</v>
      </c>
      <c r="E20057" s="55">
        <v>19778.3040600409</v>
      </c>
      <c r="F20057" s="18">
        <v>6123.0982845040999</v>
      </c>
      <c r="G20057" s="18">
        <v>15572.54</v>
      </c>
      <c r="H20057" s="18">
        <v>0</v>
      </c>
      <c r="I20057" s="18">
        <v>0</v>
      </c>
      <c r="J20057" s="53">
        <v>96.265277777777783</v>
      </c>
      <c r="K20057" s="19">
        <f t="shared" si="1662"/>
        <v>41570.207622322778</v>
      </c>
    </row>
    <row r="20058" spans="1:11" x14ac:dyDescent="0.25">
      <c r="A20058" s="10">
        <f t="shared" si="1658"/>
        <v>4</v>
      </c>
      <c r="B20058" s="11">
        <f t="shared" si="1659"/>
        <v>2023</v>
      </c>
      <c r="C20058" s="12">
        <f t="shared" si="1660"/>
        <v>45032</v>
      </c>
      <c r="D20058" s="11">
        <f t="shared" si="1661"/>
        <v>15</v>
      </c>
      <c r="E20058" s="51">
        <v>20267.168024486298</v>
      </c>
      <c r="F20058" s="13">
        <v>6200.2644242124998</v>
      </c>
      <c r="G20058" s="13">
        <v>15769.695</v>
      </c>
      <c r="H20058" s="13">
        <v>0</v>
      </c>
      <c r="I20058" s="13">
        <v>0</v>
      </c>
      <c r="J20058" s="49">
        <v>96.265277777777783</v>
      </c>
      <c r="K20058" s="14">
        <f t="shared" si="1662"/>
        <v>42333.392726476573</v>
      </c>
    </row>
    <row r="20059" spans="1:11" x14ac:dyDescent="0.25">
      <c r="A20059" s="15">
        <f t="shared" si="1658"/>
        <v>4</v>
      </c>
      <c r="B20059" s="16">
        <f t="shared" si="1659"/>
        <v>2023</v>
      </c>
      <c r="C20059" s="17">
        <f t="shared" si="1660"/>
        <v>45032</v>
      </c>
      <c r="D20059" s="16">
        <f t="shared" si="1661"/>
        <v>16</v>
      </c>
      <c r="E20059" s="55">
        <v>21501.386229372099</v>
      </c>
      <c r="F20059" s="18">
        <v>6269.7218677776</v>
      </c>
      <c r="G20059" s="18">
        <v>15621.022999999999</v>
      </c>
      <c r="H20059" s="18">
        <v>0</v>
      </c>
      <c r="I20059" s="18">
        <v>0</v>
      </c>
      <c r="J20059" s="53">
        <v>96.265277777777783</v>
      </c>
      <c r="K20059" s="19">
        <f t="shared" si="1662"/>
        <v>43488.396374927477</v>
      </c>
    </row>
    <row r="20060" spans="1:11" x14ac:dyDescent="0.25">
      <c r="A20060" s="10">
        <f t="shared" si="1658"/>
        <v>4</v>
      </c>
      <c r="B20060" s="11">
        <f t="shared" si="1659"/>
        <v>2023</v>
      </c>
      <c r="C20060" s="12">
        <f t="shared" si="1660"/>
        <v>45032</v>
      </c>
      <c r="D20060" s="11">
        <f t="shared" si="1661"/>
        <v>17</v>
      </c>
      <c r="E20060" s="51">
        <v>23478.880599448701</v>
      </c>
      <c r="F20060" s="13">
        <v>6286.8339474413997</v>
      </c>
      <c r="G20060" s="13">
        <v>15079.210999999999</v>
      </c>
      <c r="H20060" s="13">
        <v>0</v>
      </c>
      <c r="I20060" s="13">
        <v>0</v>
      </c>
      <c r="J20060" s="49">
        <v>96.265277777777783</v>
      </c>
      <c r="K20060" s="14">
        <f t="shared" si="1662"/>
        <v>44941.190824667872</v>
      </c>
    </row>
    <row r="20061" spans="1:11" x14ac:dyDescent="0.25">
      <c r="A20061" s="15">
        <f t="shared" si="1658"/>
        <v>4</v>
      </c>
      <c r="B20061" s="16">
        <f t="shared" si="1659"/>
        <v>2023</v>
      </c>
      <c r="C20061" s="17">
        <f t="shared" si="1660"/>
        <v>45032</v>
      </c>
      <c r="D20061" s="16">
        <f t="shared" si="1661"/>
        <v>18</v>
      </c>
      <c r="E20061" s="55">
        <v>24467.342799538201</v>
      </c>
      <c r="F20061" s="18">
        <v>5764.4913653680997</v>
      </c>
      <c r="G20061" s="18">
        <v>14507.907999999999</v>
      </c>
      <c r="H20061" s="18">
        <v>0</v>
      </c>
      <c r="I20061" s="18">
        <v>0</v>
      </c>
      <c r="J20061" s="53">
        <v>96.265277777777783</v>
      </c>
      <c r="K20061" s="19">
        <f t="shared" si="1662"/>
        <v>44836.00744268408</v>
      </c>
    </row>
    <row r="20062" spans="1:11" x14ac:dyDescent="0.25">
      <c r="A20062" s="10">
        <f t="shared" si="1658"/>
        <v>4</v>
      </c>
      <c r="B20062" s="11">
        <f t="shared" si="1659"/>
        <v>2023</v>
      </c>
      <c r="C20062" s="12">
        <f t="shared" si="1660"/>
        <v>45032</v>
      </c>
      <c r="D20062" s="11">
        <f t="shared" si="1661"/>
        <v>19</v>
      </c>
      <c r="E20062" s="51">
        <v>23982.544699867802</v>
      </c>
      <c r="F20062" s="13">
        <v>5499.1637730577004</v>
      </c>
      <c r="G20062" s="13">
        <v>13812.564</v>
      </c>
      <c r="H20062" s="13">
        <v>0</v>
      </c>
      <c r="I20062" s="13">
        <v>0</v>
      </c>
      <c r="J20062" s="49">
        <v>96.265277777777783</v>
      </c>
      <c r="K20062" s="14">
        <f t="shared" si="1662"/>
        <v>43390.537750703275</v>
      </c>
    </row>
    <row r="20063" spans="1:11" x14ac:dyDescent="0.25">
      <c r="A20063" s="15">
        <f t="shared" si="1658"/>
        <v>4</v>
      </c>
      <c r="B20063" s="16">
        <f t="shared" si="1659"/>
        <v>2023</v>
      </c>
      <c r="C20063" s="17">
        <f t="shared" si="1660"/>
        <v>45032</v>
      </c>
      <c r="D20063" s="16">
        <f t="shared" si="1661"/>
        <v>20</v>
      </c>
      <c r="E20063" s="55">
        <v>24284.4138369666</v>
      </c>
      <c r="F20063" s="18">
        <v>5457.4881245761999</v>
      </c>
      <c r="G20063" s="18">
        <v>13488.648999999999</v>
      </c>
      <c r="H20063" s="18">
        <v>312.60599999999999</v>
      </c>
      <c r="I20063" s="18">
        <v>101.72580267161477</v>
      </c>
      <c r="J20063" s="53">
        <v>96.265277777777783</v>
      </c>
      <c r="K20063" s="19">
        <f t="shared" si="1662"/>
        <v>43741.148041992194</v>
      </c>
    </row>
    <row r="20064" spans="1:11" x14ac:dyDescent="0.25">
      <c r="A20064" s="10">
        <f t="shared" si="1658"/>
        <v>4</v>
      </c>
      <c r="B20064" s="11">
        <f t="shared" si="1659"/>
        <v>2023</v>
      </c>
      <c r="C20064" s="12">
        <f t="shared" si="1660"/>
        <v>45032</v>
      </c>
      <c r="D20064" s="11">
        <f t="shared" si="1661"/>
        <v>21</v>
      </c>
      <c r="E20064" s="51">
        <v>23772.394408618999</v>
      </c>
      <c r="F20064" s="13">
        <v>5233.5415721925001</v>
      </c>
      <c r="G20064" s="13">
        <v>12771.755999999999</v>
      </c>
      <c r="H20064" s="13">
        <v>334.935</v>
      </c>
      <c r="I20064" s="13">
        <v>108.99193143387296</v>
      </c>
      <c r="J20064" s="49">
        <v>96.265277777777783</v>
      </c>
      <c r="K20064" s="14">
        <f t="shared" si="1662"/>
        <v>42317.884190023142</v>
      </c>
    </row>
    <row r="20065" spans="1:11" x14ac:dyDescent="0.25">
      <c r="A20065" s="15">
        <f t="shared" si="1658"/>
        <v>4</v>
      </c>
      <c r="B20065" s="16">
        <f t="shared" si="1659"/>
        <v>2023</v>
      </c>
      <c r="C20065" s="17">
        <f t="shared" si="1660"/>
        <v>45032</v>
      </c>
      <c r="D20065" s="16">
        <f t="shared" si="1661"/>
        <v>22</v>
      </c>
      <c r="E20065" s="55">
        <v>21683.9573815892</v>
      </c>
      <c r="F20065" s="18">
        <v>4937.6624248716998</v>
      </c>
      <c r="G20065" s="18">
        <v>12465.236000000001</v>
      </c>
      <c r="H20065" s="18">
        <v>334.935</v>
      </c>
      <c r="I20065" s="18">
        <v>108.99193143387296</v>
      </c>
      <c r="J20065" s="53">
        <v>96.265277777777783</v>
      </c>
      <c r="K20065" s="19">
        <f t="shared" si="1662"/>
        <v>39627.048015672539</v>
      </c>
    </row>
    <row r="20066" spans="1:11" x14ac:dyDescent="0.25">
      <c r="A20066" s="10">
        <f t="shared" si="1658"/>
        <v>4</v>
      </c>
      <c r="B20066" s="11">
        <f t="shared" si="1659"/>
        <v>2023</v>
      </c>
      <c r="C20066" s="12">
        <f t="shared" si="1660"/>
        <v>45032</v>
      </c>
      <c r="D20066" s="11">
        <f t="shared" si="1661"/>
        <v>23</v>
      </c>
      <c r="E20066" s="51">
        <v>18836.798239572399</v>
      </c>
      <c r="F20066" s="13">
        <v>4524.6304426590004</v>
      </c>
      <c r="G20066" s="13">
        <v>12289.743</v>
      </c>
      <c r="H20066" s="13">
        <v>334.935</v>
      </c>
      <c r="I20066" s="13">
        <v>108.99193143387296</v>
      </c>
      <c r="J20066" s="49">
        <v>96.265277777777783</v>
      </c>
      <c r="K20066" s="14">
        <f t="shared" si="1662"/>
        <v>36191.363891443041</v>
      </c>
    </row>
    <row r="20067" spans="1:11" x14ac:dyDescent="0.25">
      <c r="A20067" s="15">
        <f t="shared" si="1658"/>
        <v>4</v>
      </c>
      <c r="B20067" s="16">
        <f t="shared" si="1659"/>
        <v>2023</v>
      </c>
      <c r="C20067" s="17">
        <f t="shared" si="1660"/>
        <v>45032</v>
      </c>
      <c r="D20067" s="16">
        <f t="shared" si="1661"/>
        <v>24</v>
      </c>
      <c r="E20067" s="55">
        <v>15702.1986489308</v>
      </c>
      <c r="F20067" s="18">
        <v>4281.6255790303003</v>
      </c>
      <c r="G20067" s="18">
        <v>12118.549000000001</v>
      </c>
      <c r="H20067" s="18">
        <v>334.935</v>
      </c>
      <c r="I20067" s="18">
        <v>108.99193143387296</v>
      </c>
      <c r="J20067" s="53">
        <v>96.265277777777783</v>
      </c>
      <c r="K20067" s="19">
        <f t="shared" si="1662"/>
        <v>32642.565437172751</v>
      </c>
    </row>
    <row r="20068" spans="1:11" x14ac:dyDescent="0.25">
      <c r="A20068" s="10">
        <f t="shared" si="1658"/>
        <v>4</v>
      </c>
      <c r="B20068" s="11">
        <f t="shared" si="1659"/>
        <v>2023</v>
      </c>
      <c r="C20068" s="12">
        <f t="shared" si="1660"/>
        <v>45033</v>
      </c>
      <c r="D20068" s="11">
        <f t="shared" si="1661"/>
        <v>1</v>
      </c>
      <c r="E20068" s="51">
        <v>13385.3510392482</v>
      </c>
      <c r="F20068" s="13">
        <v>4160.2945076645001</v>
      </c>
      <c r="G20068" s="13">
        <v>12204.022999999999</v>
      </c>
      <c r="H20068" s="13">
        <v>334.935</v>
      </c>
      <c r="I20068" s="13">
        <v>108.99193143387296</v>
      </c>
      <c r="J20068" s="49">
        <v>96.265277777777783</v>
      </c>
      <c r="K20068" s="14">
        <f t="shared" si="1662"/>
        <v>30289.860756124348</v>
      </c>
    </row>
    <row r="20069" spans="1:11" x14ac:dyDescent="0.25">
      <c r="A20069" s="15">
        <f t="shared" si="1658"/>
        <v>4</v>
      </c>
      <c r="B20069" s="16">
        <f t="shared" si="1659"/>
        <v>2023</v>
      </c>
      <c r="C20069" s="17">
        <f t="shared" si="1660"/>
        <v>45033</v>
      </c>
      <c r="D20069" s="16">
        <f t="shared" si="1661"/>
        <v>2</v>
      </c>
      <c r="E20069" s="55">
        <v>11955.097329803901</v>
      </c>
      <c r="F20069" s="18">
        <v>4109.0368802833</v>
      </c>
      <c r="G20069" s="18">
        <v>12145.787</v>
      </c>
      <c r="H20069" s="18">
        <v>334.935</v>
      </c>
      <c r="I20069" s="18">
        <v>108.99193143387296</v>
      </c>
      <c r="J20069" s="53">
        <v>96.265277777777783</v>
      </c>
      <c r="K20069" s="19">
        <f t="shared" si="1662"/>
        <v>28750.113419298854</v>
      </c>
    </row>
    <row r="20070" spans="1:11" x14ac:dyDescent="0.25">
      <c r="A20070" s="10">
        <f t="shared" si="1658"/>
        <v>4</v>
      </c>
      <c r="B20070" s="11">
        <f t="shared" si="1659"/>
        <v>2023</v>
      </c>
      <c r="C20070" s="12">
        <f t="shared" si="1660"/>
        <v>45033</v>
      </c>
      <c r="D20070" s="11">
        <f t="shared" si="1661"/>
        <v>3</v>
      </c>
      <c r="E20070" s="51">
        <v>11216.853262704401</v>
      </c>
      <c r="F20070" s="13">
        <v>4058.5607023103998</v>
      </c>
      <c r="G20070" s="13">
        <v>12282.777</v>
      </c>
      <c r="H20070" s="13">
        <v>334.935</v>
      </c>
      <c r="I20070" s="13">
        <v>108.99193143387296</v>
      </c>
      <c r="J20070" s="49">
        <v>96.265277777777783</v>
      </c>
      <c r="K20070" s="14">
        <f t="shared" si="1662"/>
        <v>28098.383174226452</v>
      </c>
    </row>
    <row r="20071" spans="1:11" x14ac:dyDescent="0.25">
      <c r="A20071" s="15">
        <f t="shared" si="1658"/>
        <v>4</v>
      </c>
      <c r="B20071" s="16">
        <f t="shared" si="1659"/>
        <v>2023</v>
      </c>
      <c r="C20071" s="17">
        <f t="shared" si="1660"/>
        <v>45033</v>
      </c>
      <c r="D20071" s="16">
        <f t="shared" si="1661"/>
        <v>4</v>
      </c>
      <c r="E20071" s="55">
        <v>10846.7815961702</v>
      </c>
      <c r="F20071" s="18">
        <v>4043.2465846978998</v>
      </c>
      <c r="G20071" s="18">
        <v>12392.101000000001</v>
      </c>
      <c r="H20071" s="18">
        <v>334.935</v>
      </c>
      <c r="I20071" s="18">
        <v>108.99193143387296</v>
      </c>
      <c r="J20071" s="53">
        <v>96.265277777777783</v>
      </c>
      <c r="K20071" s="19">
        <f t="shared" si="1662"/>
        <v>27822.321390079749</v>
      </c>
    </row>
    <row r="20072" spans="1:11" x14ac:dyDescent="0.25">
      <c r="A20072" s="10">
        <f t="shared" si="1658"/>
        <v>4</v>
      </c>
      <c r="B20072" s="11">
        <f t="shared" si="1659"/>
        <v>2023</v>
      </c>
      <c r="C20072" s="12">
        <f t="shared" si="1660"/>
        <v>45033</v>
      </c>
      <c r="D20072" s="11">
        <f t="shared" si="1661"/>
        <v>5</v>
      </c>
      <c r="E20072" s="51">
        <v>10797.927059597099</v>
      </c>
      <c r="F20072" s="13">
        <v>4109.6581750826999</v>
      </c>
      <c r="G20072" s="13">
        <v>12576.222</v>
      </c>
      <c r="H20072" s="13">
        <v>334.935</v>
      </c>
      <c r="I20072" s="13">
        <v>108.99193143387296</v>
      </c>
      <c r="J20072" s="49">
        <v>96.265277777777783</v>
      </c>
      <c r="K20072" s="14">
        <f t="shared" si="1662"/>
        <v>28023.999443891451</v>
      </c>
    </row>
    <row r="20073" spans="1:11" x14ac:dyDescent="0.25">
      <c r="A20073" s="15">
        <f t="shared" si="1658"/>
        <v>4</v>
      </c>
      <c r="B20073" s="16">
        <f t="shared" si="1659"/>
        <v>2023</v>
      </c>
      <c r="C20073" s="17">
        <f t="shared" si="1660"/>
        <v>45033</v>
      </c>
      <c r="D20073" s="16">
        <f t="shared" si="1661"/>
        <v>6</v>
      </c>
      <c r="E20073" s="55">
        <v>11357.1606901591</v>
      </c>
      <c r="F20073" s="18">
        <v>4280.0341736554001</v>
      </c>
      <c r="G20073" s="18">
        <v>14230.718999999999</v>
      </c>
      <c r="H20073" s="18">
        <v>195.37899999999999</v>
      </c>
      <c r="I20073" s="18">
        <v>63.57870802280641</v>
      </c>
      <c r="J20073" s="53">
        <v>96.265277777777783</v>
      </c>
      <c r="K20073" s="19">
        <f t="shared" si="1662"/>
        <v>30223.136849615086</v>
      </c>
    </row>
    <row r="20074" spans="1:11" x14ac:dyDescent="0.25">
      <c r="A20074" s="10">
        <f t="shared" si="1658"/>
        <v>4</v>
      </c>
      <c r="B20074" s="11">
        <f t="shared" si="1659"/>
        <v>2023</v>
      </c>
      <c r="C20074" s="12">
        <f t="shared" si="1660"/>
        <v>45033</v>
      </c>
      <c r="D20074" s="11">
        <f t="shared" si="1661"/>
        <v>7</v>
      </c>
      <c r="E20074" s="51">
        <v>12672.389354389999</v>
      </c>
      <c r="F20074" s="13">
        <v>4525.1166436686999</v>
      </c>
      <c r="G20074" s="13">
        <v>16302.272999999999</v>
      </c>
      <c r="H20074" s="13">
        <v>0</v>
      </c>
      <c r="I20074" s="13">
        <v>0</v>
      </c>
      <c r="J20074" s="49">
        <v>96.265277777777783</v>
      </c>
      <c r="K20074" s="14">
        <f t="shared" si="1662"/>
        <v>33596.044275836473</v>
      </c>
    </row>
    <row r="20075" spans="1:11" x14ac:dyDescent="0.25">
      <c r="A20075" s="15">
        <f t="shared" si="1658"/>
        <v>4</v>
      </c>
      <c r="B20075" s="16">
        <f t="shared" si="1659"/>
        <v>2023</v>
      </c>
      <c r="C20075" s="17">
        <f t="shared" si="1660"/>
        <v>45033</v>
      </c>
      <c r="D20075" s="16">
        <f t="shared" si="1661"/>
        <v>8</v>
      </c>
      <c r="E20075" s="55">
        <v>14296.6450767025</v>
      </c>
      <c r="F20075" s="18">
        <v>5008.6536360418004</v>
      </c>
      <c r="G20075" s="18">
        <v>17541.929</v>
      </c>
      <c r="H20075" s="18">
        <v>0</v>
      </c>
      <c r="I20075" s="18">
        <v>0</v>
      </c>
      <c r="J20075" s="53">
        <v>96.265277777777783</v>
      </c>
      <c r="K20075" s="19">
        <f t="shared" si="1662"/>
        <v>36943.492990522078</v>
      </c>
    </row>
    <row r="20076" spans="1:11" x14ac:dyDescent="0.25">
      <c r="A20076" s="10">
        <f t="shared" si="1658"/>
        <v>4</v>
      </c>
      <c r="B20076" s="11">
        <f t="shared" si="1659"/>
        <v>2023</v>
      </c>
      <c r="C20076" s="12">
        <f t="shared" si="1660"/>
        <v>45033</v>
      </c>
      <c r="D20076" s="11">
        <f t="shared" si="1661"/>
        <v>9</v>
      </c>
      <c r="E20076" s="51">
        <v>14858.277464688001</v>
      </c>
      <c r="F20076" s="13">
        <v>6006.1058614516996</v>
      </c>
      <c r="G20076" s="13">
        <v>17985.621999999999</v>
      </c>
      <c r="H20076" s="13">
        <v>0</v>
      </c>
      <c r="I20076" s="13">
        <v>0</v>
      </c>
      <c r="J20076" s="49">
        <v>96.265277777777783</v>
      </c>
      <c r="K20076" s="14">
        <f t="shared" si="1662"/>
        <v>38946.270603917474</v>
      </c>
    </row>
    <row r="20077" spans="1:11" x14ac:dyDescent="0.25">
      <c r="A20077" s="15">
        <f t="shared" ref="A20077:A20140" si="1663">MONTH(C20077)</f>
        <v>4</v>
      </c>
      <c r="B20077" s="16">
        <f t="shared" si="1659"/>
        <v>2023</v>
      </c>
      <c r="C20077" s="17">
        <f t="shared" si="1660"/>
        <v>45033</v>
      </c>
      <c r="D20077" s="16">
        <f t="shared" si="1661"/>
        <v>10</v>
      </c>
      <c r="E20077" s="55">
        <v>15055.740536776901</v>
      </c>
      <c r="F20077" s="18">
        <v>6654.0850469497</v>
      </c>
      <c r="G20077" s="18">
        <v>17822.856</v>
      </c>
      <c r="H20077" s="18">
        <v>0</v>
      </c>
      <c r="I20077" s="18">
        <v>0</v>
      </c>
      <c r="J20077" s="53">
        <v>96.265277777777783</v>
      </c>
      <c r="K20077" s="19">
        <f t="shared" si="1662"/>
        <v>39628.946861504381</v>
      </c>
    </row>
    <row r="20078" spans="1:11" x14ac:dyDescent="0.25">
      <c r="A20078" s="10">
        <f t="shared" si="1663"/>
        <v>4</v>
      </c>
      <c r="B20078" s="11">
        <f t="shared" si="1659"/>
        <v>2023</v>
      </c>
      <c r="C20078" s="12">
        <f t="shared" si="1660"/>
        <v>45033</v>
      </c>
      <c r="D20078" s="11">
        <f t="shared" si="1661"/>
        <v>11</v>
      </c>
      <c r="E20078" s="51">
        <v>15004.851635187601</v>
      </c>
      <c r="F20078" s="13">
        <v>6994.2740534600998</v>
      </c>
      <c r="G20078" s="13">
        <v>18131.768</v>
      </c>
      <c r="H20078" s="13">
        <v>0</v>
      </c>
      <c r="I20078" s="13">
        <v>0</v>
      </c>
      <c r="J20078" s="49">
        <v>96.265277777777783</v>
      </c>
      <c r="K20078" s="14">
        <f t="shared" si="1662"/>
        <v>40227.158966425479</v>
      </c>
    </row>
    <row r="20079" spans="1:11" x14ac:dyDescent="0.25">
      <c r="A20079" s="15">
        <f t="shared" si="1663"/>
        <v>4</v>
      </c>
      <c r="B20079" s="16">
        <f t="shared" si="1659"/>
        <v>2023</v>
      </c>
      <c r="C20079" s="17">
        <f t="shared" si="1660"/>
        <v>45033</v>
      </c>
      <c r="D20079" s="16">
        <f t="shared" si="1661"/>
        <v>12</v>
      </c>
      <c r="E20079" s="55">
        <v>15571.7008714232</v>
      </c>
      <c r="F20079" s="18">
        <v>7097.1902099838999</v>
      </c>
      <c r="G20079" s="18">
        <v>18059.798999999999</v>
      </c>
      <c r="H20079" s="18">
        <v>0</v>
      </c>
      <c r="I20079" s="18">
        <v>0</v>
      </c>
      <c r="J20079" s="53">
        <v>96.265277777777783</v>
      </c>
      <c r="K20079" s="19">
        <f t="shared" si="1662"/>
        <v>40824.955359184874</v>
      </c>
    </row>
    <row r="20080" spans="1:11" x14ac:dyDescent="0.25">
      <c r="A20080" s="10">
        <f t="shared" si="1663"/>
        <v>4</v>
      </c>
      <c r="B20080" s="11">
        <f t="shared" si="1659"/>
        <v>2023</v>
      </c>
      <c r="C20080" s="12">
        <f t="shared" si="1660"/>
        <v>45033</v>
      </c>
      <c r="D20080" s="11">
        <f t="shared" si="1661"/>
        <v>13</v>
      </c>
      <c r="E20080" s="51">
        <v>16213.376857510601</v>
      </c>
      <c r="F20080" s="13">
        <v>7028.3538019040998</v>
      </c>
      <c r="G20080" s="13">
        <v>18293.576000000001</v>
      </c>
      <c r="H20080" s="13">
        <v>0</v>
      </c>
      <c r="I20080" s="13">
        <v>0</v>
      </c>
      <c r="J20080" s="49">
        <v>96.265277777777783</v>
      </c>
      <c r="K20080" s="14">
        <f t="shared" si="1662"/>
        <v>41631.571937192479</v>
      </c>
    </row>
    <row r="20081" spans="1:11" x14ac:dyDescent="0.25">
      <c r="A20081" s="15">
        <f t="shared" si="1663"/>
        <v>4</v>
      </c>
      <c r="B20081" s="16">
        <f t="shared" si="1659"/>
        <v>2023</v>
      </c>
      <c r="C20081" s="17">
        <f t="shared" si="1660"/>
        <v>45033</v>
      </c>
      <c r="D20081" s="16">
        <f t="shared" si="1661"/>
        <v>14</v>
      </c>
      <c r="E20081" s="55">
        <v>16169.2822034656</v>
      </c>
      <c r="F20081" s="18">
        <v>7083.8600185178002</v>
      </c>
      <c r="G20081" s="18">
        <v>18008.8</v>
      </c>
      <c r="H20081" s="18">
        <v>0</v>
      </c>
      <c r="I20081" s="18">
        <v>0</v>
      </c>
      <c r="J20081" s="53">
        <v>96.265277777777783</v>
      </c>
      <c r="K20081" s="19">
        <f t="shared" si="1662"/>
        <v>41358.207499761171</v>
      </c>
    </row>
    <row r="20082" spans="1:11" x14ac:dyDescent="0.25">
      <c r="A20082" s="10">
        <f t="shared" si="1663"/>
        <v>4</v>
      </c>
      <c r="B20082" s="11">
        <f t="shared" si="1659"/>
        <v>2023</v>
      </c>
      <c r="C20082" s="12">
        <f t="shared" si="1660"/>
        <v>45033</v>
      </c>
      <c r="D20082" s="11">
        <f t="shared" si="1661"/>
        <v>15</v>
      </c>
      <c r="E20082" s="51">
        <v>16299.955854878101</v>
      </c>
      <c r="F20082" s="13">
        <v>7036.5548442186</v>
      </c>
      <c r="G20082" s="13">
        <v>17893.286</v>
      </c>
      <c r="H20082" s="13">
        <v>0</v>
      </c>
      <c r="I20082" s="13">
        <v>0</v>
      </c>
      <c r="J20082" s="49">
        <v>96.265277777777783</v>
      </c>
      <c r="K20082" s="14">
        <f t="shared" si="1662"/>
        <v>41326.061976874473</v>
      </c>
    </row>
    <row r="20083" spans="1:11" x14ac:dyDescent="0.25">
      <c r="A20083" s="15">
        <f t="shared" si="1663"/>
        <v>4</v>
      </c>
      <c r="B20083" s="16">
        <f t="shared" si="1659"/>
        <v>2023</v>
      </c>
      <c r="C20083" s="17">
        <f t="shared" si="1660"/>
        <v>45033</v>
      </c>
      <c r="D20083" s="16">
        <f t="shared" si="1661"/>
        <v>16</v>
      </c>
      <c r="E20083" s="55">
        <v>17561.809435996202</v>
      </c>
      <c r="F20083" s="18">
        <v>6934.3022508626</v>
      </c>
      <c r="G20083" s="18">
        <v>17276.598000000002</v>
      </c>
      <c r="H20083" s="18">
        <v>0</v>
      </c>
      <c r="I20083" s="18">
        <v>0</v>
      </c>
      <c r="J20083" s="53">
        <v>96.265277777777783</v>
      </c>
      <c r="K20083" s="19">
        <f t="shared" si="1662"/>
        <v>41868.974964636574</v>
      </c>
    </row>
    <row r="20084" spans="1:11" x14ac:dyDescent="0.25">
      <c r="A20084" s="10">
        <f t="shared" si="1663"/>
        <v>4</v>
      </c>
      <c r="B20084" s="11">
        <f t="shared" si="1659"/>
        <v>2023</v>
      </c>
      <c r="C20084" s="12">
        <f t="shared" si="1660"/>
        <v>45033</v>
      </c>
      <c r="D20084" s="11">
        <f t="shared" si="1661"/>
        <v>17</v>
      </c>
      <c r="E20084" s="51">
        <v>20537.949153116999</v>
      </c>
      <c r="F20084" s="13">
        <v>6676.1613522466996</v>
      </c>
      <c r="G20084" s="13">
        <v>16719.491000000002</v>
      </c>
      <c r="H20084" s="13">
        <v>0</v>
      </c>
      <c r="I20084" s="13">
        <v>0</v>
      </c>
      <c r="J20084" s="49">
        <v>96.265277777777783</v>
      </c>
      <c r="K20084" s="14">
        <f t="shared" si="1662"/>
        <v>44029.866783141479</v>
      </c>
    </row>
    <row r="20085" spans="1:11" x14ac:dyDescent="0.25">
      <c r="A20085" s="15">
        <f t="shared" si="1663"/>
        <v>4</v>
      </c>
      <c r="B20085" s="16">
        <f t="shared" si="1659"/>
        <v>2023</v>
      </c>
      <c r="C20085" s="17">
        <f t="shared" si="1660"/>
        <v>45033</v>
      </c>
      <c r="D20085" s="16">
        <f t="shared" si="1661"/>
        <v>18</v>
      </c>
      <c r="E20085" s="55">
        <v>22438.1787704489</v>
      </c>
      <c r="F20085" s="18">
        <v>6121.2743650183002</v>
      </c>
      <c r="G20085" s="18">
        <v>16481.505000000001</v>
      </c>
      <c r="H20085" s="18">
        <v>0</v>
      </c>
      <c r="I20085" s="18">
        <v>0</v>
      </c>
      <c r="J20085" s="53">
        <v>96.265277777777783</v>
      </c>
      <c r="K20085" s="19">
        <f t="shared" si="1662"/>
        <v>45137.223413244974</v>
      </c>
    </row>
    <row r="20086" spans="1:11" x14ac:dyDescent="0.25">
      <c r="A20086" s="10">
        <f t="shared" si="1663"/>
        <v>4</v>
      </c>
      <c r="B20086" s="11">
        <f t="shared" si="1659"/>
        <v>2023</v>
      </c>
      <c r="C20086" s="12">
        <f t="shared" si="1660"/>
        <v>45033</v>
      </c>
      <c r="D20086" s="11">
        <f t="shared" si="1661"/>
        <v>19</v>
      </c>
      <c r="E20086" s="51">
        <v>22079.1512802773</v>
      </c>
      <c r="F20086" s="13">
        <v>5848.9097958448001</v>
      </c>
      <c r="G20086" s="13">
        <v>15828.175999999999</v>
      </c>
      <c r="H20086" s="13">
        <v>0</v>
      </c>
      <c r="I20086" s="13">
        <v>0</v>
      </c>
      <c r="J20086" s="49">
        <v>96.265277777777783</v>
      </c>
      <c r="K20086" s="14">
        <f t="shared" si="1662"/>
        <v>43852.502353899872</v>
      </c>
    </row>
    <row r="20087" spans="1:11" x14ac:dyDescent="0.25">
      <c r="A20087" s="15">
        <f t="shared" si="1663"/>
        <v>4</v>
      </c>
      <c r="B20087" s="16">
        <f t="shared" si="1659"/>
        <v>2023</v>
      </c>
      <c r="C20087" s="17">
        <f t="shared" si="1660"/>
        <v>45033</v>
      </c>
      <c r="D20087" s="16">
        <f t="shared" si="1661"/>
        <v>20</v>
      </c>
      <c r="E20087" s="55">
        <v>22429.815472019502</v>
      </c>
      <c r="F20087" s="18">
        <v>5739.3105606397003</v>
      </c>
      <c r="G20087" s="18">
        <v>15760.67</v>
      </c>
      <c r="H20087" s="18">
        <v>307.024</v>
      </c>
      <c r="I20087" s="18">
        <v>99.909351834097407</v>
      </c>
      <c r="J20087" s="53">
        <v>96.265277777777783</v>
      </c>
      <c r="K20087" s="19">
        <f t="shared" si="1662"/>
        <v>44432.99466227107</v>
      </c>
    </row>
    <row r="20088" spans="1:11" x14ac:dyDescent="0.25">
      <c r="A20088" s="10">
        <f t="shared" si="1663"/>
        <v>4</v>
      </c>
      <c r="B20088" s="11">
        <f t="shared" si="1659"/>
        <v>2023</v>
      </c>
      <c r="C20088" s="12">
        <f t="shared" si="1660"/>
        <v>45033</v>
      </c>
      <c r="D20088" s="11">
        <f t="shared" si="1661"/>
        <v>21</v>
      </c>
      <c r="E20088" s="51">
        <v>22891.8007424768</v>
      </c>
      <c r="F20088" s="13">
        <v>5762.0377141371</v>
      </c>
      <c r="G20088" s="13">
        <v>15151.594999999999</v>
      </c>
      <c r="H20088" s="13">
        <v>334.935</v>
      </c>
      <c r="I20088" s="13">
        <v>108.99193143387296</v>
      </c>
      <c r="J20088" s="49">
        <v>96.265277777777783</v>
      </c>
      <c r="K20088" s="14">
        <f t="shared" si="1662"/>
        <v>44345.625665825544</v>
      </c>
    </row>
    <row r="20089" spans="1:11" x14ac:dyDescent="0.25">
      <c r="A20089" s="15">
        <f t="shared" si="1663"/>
        <v>4</v>
      </c>
      <c r="B20089" s="16">
        <f t="shared" si="1659"/>
        <v>2023</v>
      </c>
      <c r="C20089" s="17">
        <f t="shared" si="1660"/>
        <v>45033</v>
      </c>
      <c r="D20089" s="16">
        <f t="shared" si="1661"/>
        <v>22</v>
      </c>
      <c r="E20089" s="55">
        <v>21760.230876769499</v>
      </c>
      <c r="F20089" s="18">
        <v>5474.4071973257996</v>
      </c>
      <c r="G20089" s="18">
        <v>14435.361000000001</v>
      </c>
      <c r="H20089" s="18">
        <v>334.935</v>
      </c>
      <c r="I20089" s="18">
        <v>108.99193143387296</v>
      </c>
      <c r="J20089" s="53">
        <v>96.265277777777783</v>
      </c>
      <c r="K20089" s="19">
        <f t="shared" si="1662"/>
        <v>42210.191283306944</v>
      </c>
    </row>
    <row r="20090" spans="1:11" x14ac:dyDescent="0.25">
      <c r="A20090" s="10">
        <f t="shared" si="1663"/>
        <v>4</v>
      </c>
      <c r="B20090" s="11">
        <f t="shared" si="1659"/>
        <v>2023</v>
      </c>
      <c r="C20090" s="12">
        <f t="shared" si="1660"/>
        <v>45033</v>
      </c>
      <c r="D20090" s="11">
        <f t="shared" si="1661"/>
        <v>23</v>
      </c>
      <c r="E20090" s="51">
        <v>19295.458392039702</v>
      </c>
      <c r="F20090" s="13">
        <v>5096.3645963153003</v>
      </c>
      <c r="G20090" s="13">
        <v>13524.121999999999</v>
      </c>
      <c r="H20090" s="13">
        <v>334.935</v>
      </c>
      <c r="I20090" s="13">
        <v>108.99193143387296</v>
      </c>
      <c r="J20090" s="49">
        <v>96.265277777777783</v>
      </c>
      <c r="K20090" s="14">
        <f t="shared" si="1662"/>
        <v>38456.137197566641</v>
      </c>
    </row>
    <row r="20091" spans="1:11" x14ac:dyDescent="0.25">
      <c r="A20091" s="15">
        <f t="shared" si="1663"/>
        <v>4</v>
      </c>
      <c r="B20091" s="16">
        <f t="shared" si="1659"/>
        <v>2023</v>
      </c>
      <c r="C20091" s="17">
        <f t="shared" si="1660"/>
        <v>45033</v>
      </c>
      <c r="D20091" s="16">
        <f t="shared" si="1661"/>
        <v>24</v>
      </c>
      <c r="E20091" s="55">
        <v>16524.861164876202</v>
      </c>
      <c r="F20091" s="18">
        <v>4829.8245561712001</v>
      </c>
      <c r="G20091" s="18">
        <v>13086.957</v>
      </c>
      <c r="H20091" s="18">
        <v>334.935</v>
      </c>
      <c r="I20091" s="18">
        <v>108.99193143387296</v>
      </c>
      <c r="J20091" s="53">
        <v>96.265277777777783</v>
      </c>
      <c r="K20091" s="19">
        <f t="shared" si="1662"/>
        <v>34981.834930259043</v>
      </c>
    </row>
    <row r="20092" spans="1:11" x14ac:dyDescent="0.25">
      <c r="A20092" s="10">
        <f t="shared" si="1663"/>
        <v>4</v>
      </c>
      <c r="B20092" s="11">
        <f t="shared" si="1659"/>
        <v>2023</v>
      </c>
      <c r="C20092" s="12">
        <f t="shared" si="1660"/>
        <v>45034</v>
      </c>
      <c r="D20092" s="11">
        <f t="shared" si="1661"/>
        <v>1</v>
      </c>
      <c r="E20092" s="51">
        <v>14592.730205481101</v>
      </c>
      <c r="F20092" s="13">
        <v>4684.0512398356996</v>
      </c>
      <c r="G20092" s="13">
        <v>12857.237999999999</v>
      </c>
      <c r="H20092" s="13">
        <v>334.935</v>
      </c>
      <c r="I20092" s="13">
        <v>108.99193143387296</v>
      </c>
      <c r="J20092" s="49">
        <v>96.265277777777783</v>
      </c>
      <c r="K20092" s="14">
        <f t="shared" si="1662"/>
        <v>32674.211654528452</v>
      </c>
    </row>
    <row r="20093" spans="1:11" x14ac:dyDescent="0.25">
      <c r="A20093" s="15">
        <f t="shared" si="1663"/>
        <v>4</v>
      </c>
      <c r="B20093" s="16">
        <f t="shared" si="1659"/>
        <v>2023</v>
      </c>
      <c r="C20093" s="17">
        <f t="shared" si="1660"/>
        <v>45034</v>
      </c>
      <c r="D20093" s="16">
        <f t="shared" si="1661"/>
        <v>2</v>
      </c>
      <c r="E20093" s="55">
        <v>13581.495411326499</v>
      </c>
      <c r="F20093" s="18">
        <v>4635.9066768465</v>
      </c>
      <c r="G20093" s="18">
        <v>12927.377</v>
      </c>
      <c r="H20093" s="18">
        <v>334.935</v>
      </c>
      <c r="I20093" s="18">
        <v>108.99193143387296</v>
      </c>
      <c r="J20093" s="53">
        <v>96.265277777777783</v>
      </c>
      <c r="K20093" s="19">
        <f t="shared" si="1662"/>
        <v>31684.971297384651</v>
      </c>
    </row>
    <row r="20094" spans="1:11" x14ac:dyDescent="0.25">
      <c r="A20094" s="10">
        <f t="shared" si="1663"/>
        <v>4</v>
      </c>
      <c r="B20094" s="11">
        <f t="shared" si="1659"/>
        <v>2023</v>
      </c>
      <c r="C20094" s="12">
        <f t="shared" si="1660"/>
        <v>45034</v>
      </c>
      <c r="D20094" s="11">
        <f t="shared" si="1661"/>
        <v>3</v>
      </c>
      <c r="E20094" s="51">
        <v>13022.7527987882</v>
      </c>
      <c r="F20094" s="13">
        <v>4643.2191600383003</v>
      </c>
      <c r="G20094" s="13">
        <v>13001.228999999999</v>
      </c>
      <c r="H20094" s="13">
        <v>334.935</v>
      </c>
      <c r="I20094" s="13">
        <v>108.99193143387296</v>
      </c>
      <c r="J20094" s="49">
        <v>96.265277777777783</v>
      </c>
      <c r="K20094" s="14">
        <f t="shared" si="1662"/>
        <v>31207.39316803815</v>
      </c>
    </row>
    <row r="20095" spans="1:11" x14ac:dyDescent="0.25">
      <c r="A20095" s="15">
        <f t="shared" si="1663"/>
        <v>4</v>
      </c>
      <c r="B20095" s="16">
        <f t="shared" si="1659"/>
        <v>2023</v>
      </c>
      <c r="C20095" s="17">
        <f t="shared" si="1660"/>
        <v>45034</v>
      </c>
      <c r="D20095" s="16">
        <f t="shared" si="1661"/>
        <v>4</v>
      </c>
      <c r="E20095" s="55">
        <v>12849.310831666</v>
      </c>
      <c r="F20095" s="18">
        <v>4632.5310362495002</v>
      </c>
      <c r="G20095" s="18">
        <v>12743.811</v>
      </c>
      <c r="H20095" s="18">
        <v>334.935</v>
      </c>
      <c r="I20095" s="18">
        <v>108.99193143387296</v>
      </c>
      <c r="J20095" s="53">
        <v>96.265277777777783</v>
      </c>
      <c r="K20095" s="19">
        <f t="shared" si="1662"/>
        <v>30765.845077127153</v>
      </c>
    </row>
    <row r="20096" spans="1:11" x14ac:dyDescent="0.25">
      <c r="A20096" s="10">
        <f t="shared" si="1663"/>
        <v>4</v>
      </c>
      <c r="B20096" s="11">
        <f t="shared" si="1659"/>
        <v>2023</v>
      </c>
      <c r="C20096" s="12">
        <f t="shared" si="1660"/>
        <v>45034</v>
      </c>
      <c r="D20096" s="11">
        <f t="shared" si="1661"/>
        <v>5</v>
      </c>
      <c r="E20096" s="51">
        <v>13030.155607249901</v>
      </c>
      <c r="F20096" s="13">
        <v>4738.9403490259001</v>
      </c>
      <c r="G20096" s="13">
        <v>12799.157999999999</v>
      </c>
      <c r="H20096" s="13">
        <v>334.935</v>
      </c>
      <c r="I20096" s="13">
        <v>108.99193143387296</v>
      </c>
      <c r="J20096" s="49">
        <v>96.265277777777783</v>
      </c>
      <c r="K20096" s="14">
        <f t="shared" si="1662"/>
        <v>31108.44616548745</v>
      </c>
    </row>
    <row r="20097" spans="1:11" x14ac:dyDescent="0.25">
      <c r="A20097" s="15">
        <f t="shared" si="1663"/>
        <v>4</v>
      </c>
      <c r="B20097" s="16">
        <f t="shared" si="1659"/>
        <v>2023</v>
      </c>
      <c r="C20097" s="17">
        <f t="shared" si="1660"/>
        <v>45034</v>
      </c>
      <c r="D20097" s="16">
        <f t="shared" si="1661"/>
        <v>6</v>
      </c>
      <c r="E20097" s="55">
        <v>13599.4869070023</v>
      </c>
      <c r="F20097" s="18">
        <v>4830.0923050639003</v>
      </c>
      <c r="G20097" s="18">
        <v>14477.119000000001</v>
      </c>
      <c r="H20097" s="18">
        <v>184.214</v>
      </c>
      <c r="I20097" s="18">
        <v>59.94548093558295</v>
      </c>
      <c r="J20097" s="53">
        <v>96.265277777777783</v>
      </c>
      <c r="K20097" s="19">
        <f t="shared" si="1662"/>
        <v>33247.122970779557</v>
      </c>
    </row>
    <row r="20098" spans="1:11" x14ac:dyDescent="0.25">
      <c r="A20098" s="10">
        <f t="shared" si="1663"/>
        <v>4</v>
      </c>
      <c r="B20098" s="11">
        <f t="shared" si="1659"/>
        <v>2023</v>
      </c>
      <c r="C20098" s="12">
        <f t="shared" si="1660"/>
        <v>45034</v>
      </c>
      <c r="D20098" s="11">
        <f t="shared" si="1661"/>
        <v>7</v>
      </c>
      <c r="E20098" s="51">
        <v>15070.8238330515</v>
      </c>
      <c r="F20098" s="13">
        <v>5103.7832269616001</v>
      </c>
      <c r="G20098" s="13">
        <v>16701.742999999999</v>
      </c>
      <c r="H20098" s="13">
        <v>0</v>
      </c>
      <c r="I20098" s="13">
        <v>0</v>
      </c>
      <c r="J20098" s="49">
        <v>96.265277777777783</v>
      </c>
      <c r="K20098" s="14">
        <f t="shared" si="1662"/>
        <v>36972.61533779087</v>
      </c>
    </row>
    <row r="20099" spans="1:11" x14ac:dyDescent="0.25">
      <c r="A20099" s="15">
        <f t="shared" si="1663"/>
        <v>4</v>
      </c>
      <c r="B20099" s="16">
        <f t="shared" si="1659"/>
        <v>2023</v>
      </c>
      <c r="C20099" s="17">
        <f t="shared" si="1660"/>
        <v>45034</v>
      </c>
      <c r="D20099" s="16">
        <f t="shared" si="1661"/>
        <v>8</v>
      </c>
      <c r="E20099" s="55">
        <v>16686.451711720601</v>
      </c>
      <c r="F20099" s="18">
        <v>5542.7857169666004</v>
      </c>
      <c r="G20099" s="18">
        <v>18188.881000000001</v>
      </c>
      <c r="H20099" s="18">
        <v>0</v>
      </c>
      <c r="I20099" s="18">
        <v>0</v>
      </c>
      <c r="J20099" s="53">
        <v>96.265277777777783</v>
      </c>
      <c r="K20099" s="19">
        <f t="shared" si="1662"/>
        <v>40514.383706464978</v>
      </c>
    </row>
    <row r="20100" spans="1:11" x14ac:dyDescent="0.25">
      <c r="A20100" s="10">
        <f t="shared" si="1663"/>
        <v>4</v>
      </c>
      <c r="B20100" s="11">
        <f t="shared" si="1659"/>
        <v>2023</v>
      </c>
      <c r="C20100" s="12">
        <f t="shared" si="1660"/>
        <v>45034</v>
      </c>
      <c r="D20100" s="11">
        <f t="shared" si="1661"/>
        <v>9</v>
      </c>
      <c r="E20100" s="51">
        <v>16777.817797788201</v>
      </c>
      <c r="F20100" s="13">
        <v>6483.3826352755996</v>
      </c>
      <c r="G20100" s="13">
        <v>19017.124</v>
      </c>
      <c r="H20100" s="13">
        <v>0</v>
      </c>
      <c r="I20100" s="13">
        <v>0</v>
      </c>
      <c r="J20100" s="49">
        <v>96.265277777777783</v>
      </c>
      <c r="K20100" s="14">
        <f t="shared" si="1662"/>
        <v>42374.589710841574</v>
      </c>
    </row>
    <row r="20101" spans="1:11" x14ac:dyDescent="0.25">
      <c r="A20101" s="15">
        <f t="shared" si="1663"/>
        <v>4</v>
      </c>
      <c r="B20101" s="16">
        <f t="shared" ref="B20101:B20164" si="1664">YEAR(C20101)</f>
        <v>2023</v>
      </c>
      <c r="C20101" s="17">
        <f t="shared" si="1660"/>
        <v>45034</v>
      </c>
      <c r="D20101" s="16">
        <f t="shared" si="1661"/>
        <v>10</v>
      </c>
      <c r="E20101" s="55">
        <v>16519.945045661701</v>
      </c>
      <c r="F20101" s="18">
        <v>7260.1559933975996</v>
      </c>
      <c r="G20101" s="18">
        <v>18961.579000000002</v>
      </c>
      <c r="H20101" s="18">
        <v>0</v>
      </c>
      <c r="I20101" s="18">
        <v>0</v>
      </c>
      <c r="J20101" s="53">
        <v>96.265277777777783</v>
      </c>
      <c r="K20101" s="19">
        <f t="shared" si="1662"/>
        <v>42837.945316837075</v>
      </c>
    </row>
    <row r="20102" spans="1:11" x14ac:dyDescent="0.25">
      <c r="A20102" s="10">
        <f t="shared" si="1663"/>
        <v>4</v>
      </c>
      <c r="B20102" s="11">
        <f t="shared" si="1664"/>
        <v>2023</v>
      </c>
      <c r="C20102" s="12">
        <f t="shared" ref="C20102:C20165" si="1665">IF(D20102=1, C20101+1, C20101)</f>
        <v>45034</v>
      </c>
      <c r="D20102" s="11">
        <f t="shared" ref="D20102:D20165" si="1666">IF(D20101=24, 1, D20101+1)</f>
        <v>11</v>
      </c>
      <c r="E20102" s="51">
        <v>16554.207878526198</v>
      </c>
      <c r="F20102" s="13">
        <v>7535.9221554716996</v>
      </c>
      <c r="G20102" s="13">
        <v>19063.882000000001</v>
      </c>
      <c r="H20102" s="13">
        <v>0</v>
      </c>
      <c r="I20102" s="13">
        <v>0</v>
      </c>
      <c r="J20102" s="49">
        <v>96.265277777777783</v>
      </c>
      <c r="K20102" s="14">
        <f t="shared" ref="K20102:K20165" si="1667">SUM(E20102:J20102)</f>
        <v>43250.277311775681</v>
      </c>
    </row>
    <row r="20103" spans="1:11" x14ac:dyDescent="0.25">
      <c r="A20103" s="15">
        <f t="shared" si="1663"/>
        <v>4</v>
      </c>
      <c r="B20103" s="16">
        <f t="shared" si="1664"/>
        <v>2023</v>
      </c>
      <c r="C20103" s="17">
        <f t="shared" si="1665"/>
        <v>45034</v>
      </c>
      <c r="D20103" s="16">
        <f t="shared" si="1666"/>
        <v>12</v>
      </c>
      <c r="E20103" s="55">
        <v>17333.766702720801</v>
      </c>
      <c r="F20103" s="18">
        <v>7673.8960239853004</v>
      </c>
      <c r="G20103" s="18">
        <v>18946.947</v>
      </c>
      <c r="H20103" s="18">
        <v>0</v>
      </c>
      <c r="I20103" s="18">
        <v>0</v>
      </c>
      <c r="J20103" s="53">
        <v>96.265277777777783</v>
      </c>
      <c r="K20103" s="19">
        <f t="shared" si="1667"/>
        <v>44050.875004483874</v>
      </c>
    </row>
    <row r="20104" spans="1:11" x14ac:dyDescent="0.25">
      <c r="A20104" s="10">
        <f t="shared" si="1663"/>
        <v>4</v>
      </c>
      <c r="B20104" s="11">
        <f t="shared" si="1664"/>
        <v>2023</v>
      </c>
      <c r="C20104" s="12">
        <f t="shared" si="1665"/>
        <v>45034</v>
      </c>
      <c r="D20104" s="11">
        <f t="shared" si="1666"/>
        <v>13</v>
      </c>
      <c r="E20104" s="51">
        <v>17361.7240702009</v>
      </c>
      <c r="F20104" s="13">
        <v>7614.9721427140003</v>
      </c>
      <c r="G20104" s="13">
        <v>19041.471000000001</v>
      </c>
      <c r="H20104" s="13">
        <v>0</v>
      </c>
      <c r="I20104" s="13">
        <v>0</v>
      </c>
      <c r="J20104" s="49">
        <v>96.265277777777783</v>
      </c>
      <c r="K20104" s="14">
        <f t="shared" si="1667"/>
        <v>44114.432490692678</v>
      </c>
    </row>
    <row r="20105" spans="1:11" x14ac:dyDescent="0.25">
      <c r="A20105" s="15">
        <f t="shared" si="1663"/>
        <v>4</v>
      </c>
      <c r="B20105" s="16">
        <f t="shared" si="1664"/>
        <v>2023</v>
      </c>
      <c r="C20105" s="17">
        <f t="shared" si="1665"/>
        <v>45034</v>
      </c>
      <c r="D20105" s="16">
        <f t="shared" si="1666"/>
        <v>14</v>
      </c>
      <c r="E20105" s="55">
        <v>17324.347373460601</v>
      </c>
      <c r="F20105" s="18">
        <v>7770.9316662220999</v>
      </c>
      <c r="G20105" s="18">
        <v>18863.465</v>
      </c>
      <c r="H20105" s="18">
        <v>0</v>
      </c>
      <c r="I20105" s="18">
        <v>0</v>
      </c>
      <c r="J20105" s="53">
        <v>96.265277777777783</v>
      </c>
      <c r="K20105" s="19">
        <f t="shared" si="1667"/>
        <v>44055.009317460477</v>
      </c>
    </row>
    <row r="20106" spans="1:11" x14ac:dyDescent="0.25">
      <c r="A20106" s="10">
        <f t="shared" si="1663"/>
        <v>4</v>
      </c>
      <c r="B20106" s="11">
        <f t="shared" si="1664"/>
        <v>2023</v>
      </c>
      <c r="C20106" s="12">
        <f t="shared" si="1665"/>
        <v>45034</v>
      </c>
      <c r="D20106" s="11">
        <f t="shared" si="1666"/>
        <v>15</v>
      </c>
      <c r="E20106" s="51">
        <v>17738.921774188599</v>
      </c>
      <c r="F20106" s="13">
        <v>7830.3714246796999</v>
      </c>
      <c r="G20106" s="13">
        <v>18521.556</v>
      </c>
      <c r="H20106" s="13">
        <v>0</v>
      </c>
      <c r="I20106" s="13">
        <v>0</v>
      </c>
      <c r="J20106" s="49">
        <v>96.265277777777783</v>
      </c>
      <c r="K20106" s="14">
        <f t="shared" si="1667"/>
        <v>44187.114476646071</v>
      </c>
    </row>
    <row r="20107" spans="1:11" x14ac:dyDescent="0.25">
      <c r="A20107" s="15">
        <f t="shared" si="1663"/>
        <v>4</v>
      </c>
      <c r="B20107" s="16">
        <f t="shared" si="1664"/>
        <v>2023</v>
      </c>
      <c r="C20107" s="17">
        <f t="shared" si="1665"/>
        <v>45034</v>
      </c>
      <c r="D20107" s="16">
        <f t="shared" si="1666"/>
        <v>16</v>
      </c>
      <c r="E20107" s="55">
        <v>18370.2837901481</v>
      </c>
      <c r="F20107" s="18">
        <v>7497.0461101928004</v>
      </c>
      <c r="G20107" s="18">
        <v>17664.014999999999</v>
      </c>
      <c r="H20107" s="18">
        <v>0</v>
      </c>
      <c r="I20107" s="18">
        <v>0</v>
      </c>
      <c r="J20107" s="53">
        <v>96.265277777777783</v>
      </c>
      <c r="K20107" s="19">
        <f t="shared" si="1667"/>
        <v>43627.610178118681</v>
      </c>
    </row>
    <row r="20108" spans="1:11" x14ac:dyDescent="0.25">
      <c r="A20108" s="10">
        <f t="shared" si="1663"/>
        <v>4</v>
      </c>
      <c r="B20108" s="11">
        <f t="shared" si="1664"/>
        <v>2023</v>
      </c>
      <c r="C20108" s="12">
        <f t="shared" si="1665"/>
        <v>45034</v>
      </c>
      <c r="D20108" s="11">
        <f t="shared" si="1666"/>
        <v>17</v>
      </c>
      <c r="E20108" s="51">
        <v>20337.0491720153</v>
      </c>
      <c r="F20108" s="13">
        <v>7088.0582856961</v>
      </c>
      <c r="G20108" s="13">
        <v>17126.191999999999</v>
      </c>
      <c r="H20108" s="13">
        <v>0</v>
      </c>
      <c r="I20108" s="13">
        <v>0</v>
      </c>
      <c r="J20108" s="49">
        <v>96.265277777777783</v>
      </c>
      <c r="K20108" s="14">
        <f t="shared" si="1667"/>
        <v>44647.564735489177</v>
      </c>
    </row>
    <row r="20109" spans="1:11" x14ac:dyDescent="0.25">
      <c r="A20109" s="15">
        <f t="shared" si="1663"/>
        <v>4</v>
      </c>
      <c r="B20109" s="16">
        <f t="shared" si="1664"/>
        <v>2023</v>
      </c>
      <c r="C20109" s="17">
        <f t="shared" si="1665"/>
        <v>45034</v>
      </c>
      <c r="D20109" s="16">
        <f t="shared" si="1666"/>
        <v>18</v>
      </c>
      <c r="E20109" s="55">
        <v>21984.009934954502</v>
      </c>
      <c r="F20109" s="18">
        <v>6527.2947599050003</v>
      </c>
      <c r="G20109" s="18">
        <v>16603.965</v>
      </c>
      <c r="H20109" s="18">
        <v>0</v>
      </c>
      <c r="I20109" s="18">
        <v>0</v>
      </c>
      <c r="J20109" s="53">
        <v>96.265277777777783</v>
      </c>
      <c r="K20109" s="19">
        <f t="shared" si="1667"/>
        <v>45211.534972637273</v>
      </c>
    </row>
    <row r="20110" spans="1:11" x14ac:dyDescent="0.25">
      <c r="A20110" s="10">
        <f t="shared" si="1663"/>
        <v>4</v>
      </c>
      <c r="B20110" s="11">
        <f t="shared" si="1664"/>
        <v>2023</v>
      </c>
      <c r="C20110" s="12">
        <f t="shared" si="1665"/>
        <v>45034</v>
      </c>
      <c r="D20110" s="11">
        <f t="shared" si="1666"/>
        <v>19</v>
      </c>
      <c r="E20110" s="51">
        <v>22032.808952916501</v>
      </c>
      <c r="F20110" s="13">
        <v>6195.4951154703003</v>
      </c>
      <c r="G20110" s="13">
        <v>16006.753000000001</v>
      </c>
      <c r="H20110" s="13">
        <v>0</v>
      </c>
      <c r="I20110" s="13">
        <v>0</v>
      </c>
      <c r="J20110" s="49">
        <v>96.265277777777783</v>
      </c>
      <c r="K20110" s="14">
        <f t="shared" si="1667"/>
        <v>44331.322346164576</v>
      </c>
    </row>
    <row r="20111" spans="1:11" x14ac:dyDescent="0.25">
      <c r="A20111" s="15">
        <f t="shared" si="1663"/>
        <v>4</v>
      </c>
      <c r="B20111" s="16">
        <f t="shared" si="1664"/>
        <v>2023</v>
      </c>
      <c r="C20111" s="17">
        <f t="shared" si="1665"/>
        <v>45034</v>
      </c>
      <c r="D20111" s="16">
        <f t="shared" si="1666"/>
        <v>20</v>
      </c>
      <c r="E20111" s="55">
        <v>22413.5959647374</v>
      </c>
      <c r="F20111" s="18">
        <v>6024.7895555847999</v>
      </c>
      <c r="G20111" s="18">
        <v>15629.18</v>
      </c>
      <c r="H20111" s="18">
        <v>301.44099999999997</v>
      </c>
      <c r="I20111" s="18">
        <v>98.092575584391298</v>
      </c>
      <c r="J20111" s="53">
        <v>96.265277777777783</v>
      </c>
      <c r="K20111" s="19">
        <f t="shared" si="1667"/>
        <v>44563.364373684366</v>
      </c>
    </row>
    <row r="20112" spans="1:11" x14ac:dyDescent="0.25">
      <c r="A20112" s="10">
        <f t="shared" si="1663"/>
        <v>4</v>
      </c>
      <c r="B20112" s="11">
        <f t="shared" si="1664"/>
        <v>2023</v>
      </c>
      <c r="C20112" s="12">
        <f t="shared" si="1665"/>
        <v>45034</v>
      </c>
      <c r="D20112" s="11">
        <f t="shared" si="1666"/>
        <v>21</v>
      </c>
      <c r="E20112" s="51">
        <v>22819.291185566999</v>
      </c>
      <c r="F20112" s="13">
        <v>5913.1711785047</v>
      </c>
      <c r="G20112" s="13">
        <v>15018.058000000001</v>
      </c>
      <c r="H20112" s="13">
        <v>334.935</v>
      </c>
      <c r="I20112" s="13">
        <v>108.99193143387296</v>
      </c>
      <c r="J20112" s="49">
        <v>96.265277777777783</v>
      </c>
      <c r="K20112" s="14">
        <f t="shared" si="1667"/>
        <v>44290.712573283345</v>
      </c>
    </row>
    <row r="20113" spans="1:11" x14ac:dyDescent="0.25">
      <c r="A20113" s="15">
        <f t="shared" si="1663"/>
        <v>4</v>
      </c>
      <c r="B20113" s="16">
        <f t="shared" si="1664"/>
        <v>2023</v>
      </c>
      <c r="C20113" s="17">
        <f t="shared" si="1665"/>
        <v>45034</v>
      </c>
      <c r="D20113" s="16">
        <f t="shared" si="1666"/>
        <v>22</v>
      </c>
      <c r="E20113" s="55">
        <v>21948.523696471599</v>
      </c>
      <c r="F20113" s="18">
        <v>5641.6982258347998</v>
      </c>
      <c r="G20113" s="18">
        <v>13996.041999999999</v>
      </c>
      <c r="H20113" s="18">
        <v>334.935</v>
      </c>
      <c r="I20113" s="18">
        <v>108.99193143387296</v>
      </c>
      <c r="J20113" s="53">
        <v>96.265277777777783</v>
      </c>
      <c r="K20113" s="19">
        <f t="shared" si="1667"/>
        <v>42126.45613151804</v>
      </c>
    </row>
    <row r="20114" spans="1:11" x14ac:dyDescent="0.25">
      <c r="A20114" s="10">
        <f t="shared" si="1663"/>
        <v>4</v>
      </c>
      <c r="B20114" s="11">
        <f t="shared" si="1664"/>
        <v>2023</v>
      </c>
      <c r="C20114" s="12">
        <f t="shared" si="1665"/>
        <v>45034</v>
      </c>
      <c r="D20114" s="11">
        <f t="shared" si="1666"/>
        <v>23</v>
      </c>
      <c r="E20114" s="51">
        <v>19651.650737914901</v>
      </c>
      <c r="F20114" s="13">
        <v>5201.1325665401</v>
      </c>
      <c r="G20114" s="13">
        <v>13580.393</v>
      </c>
      <c r="H20114" s="13">
        <v>334.935</v>
      </c>
      <c r="I20114" s="13">
        <v>108.99193143387296</v>
      </c>
      <c r="J20114" s="49">
        <v>96.265277777777783</v>
      </c>
      <c r="K20114" s="14">
        <f t="shared" si="1667"/>
        <v>38973.368513666646</v>
      </c>
    </row>
    <row r="20115" spans="1:11" x14ac:dyDescent="0.25">
      <c r="A20115" s="15">
        <f t="shared" si="1663"/>
        <v>4</v>
      </c>
      <c r="B20115" s="16">
        <f t="shared" si="1664"/>
        <v>2023</v>
      </c>
      <c r="C20115" s="17">
        <f t="shared" si="1665"/>
        <v>45034</v>
      </c>
      <c r="D20115" s="16">
        <f t="shared" si="1666"/>
        <v>24</v>
      </c>
      <c r="E20115" s="55">
        <v>17024.1148729831</v>
      </c>
      <c r="F20115" s="18">
        <v>4980.8794340096001</v>
      </c>
      <c r="G20115" s="18">
        <v>13499.052</v>
      </c>
      <c r="H20115" s="18">
        <v>334.935</v>
      </c>
      <c r="I20115" s="18">
        <v>108.99193143387296</v>
      </c>
      <c r="J20115" s="53">
        <v>96.265277777777783</v>
      </c>
      <c r="K20115" s="19">
        <f t="shared" si="1667"/>
        <v>36044.238516204343</v>
      </c>
    </row>
    <row r="20116" spans="1:11" x14ac:dyDescent="0.25">
      <c r="A20116" s="10">
        <f t="shared" si="1663"/>
        <v>4</v>
      </c>
      <c r="B20116" s="11">
        <f t="shared" si="1664"/>
        <v>2023</v>
      </c>
      <c r="C20116" s="12">
        <f t="shared" si="1665"/>
        <v>45035</v>
      </c>
      <c r="D20116" s="11">
        <f t="shared" si="1666"/>
        <v>1</v>
      </c>
      <c r="E20116" s="51">
        <v>15228.9068135168</v>
      </c>
      <c r="F20116" s="13">
        <v>4881.6516737847996</v>
      </c>
      <c r="G20116" s="13">
        <v>13227.434999999999</v>
      </c>
      <c r="H20116" s="13">
        <v>334.935</v>
      </c>
      <c r="I20116" s="13">
        <v>108.99193143387296</v>
      </c>
      <c r="J20116" s="49">
        <v>96.265277777777783</v>
      </c>
      <c r="K20116" s="14">
        <f t="shared" si="1667"/>
        <v>33878.185696513239</v>
      </c>
    </row>
    <row r="20117" spans="1:11" x14ac:dyDescent="0.25">
      <c r="A20117" s="15">
        <f t="shared" si="1663"/>
        <v>4</v>
      </c>
      <c r="B20117" s="16">
        <f t="shared" si="1664"/>
        <v>2023</v>
      </c>
      <c r="C20117" s="17">
        <f t="shared" si="1665"/>
        <v>45035</v>
      </c>
      <c r="D20117" s="16">
        <f t="shared" si="1666"/>
        <v>2</v>
      </c>
      <c r="E20117" s="55">
        <v>14181.3006188912</v>
      </c>
      <c r="F20117" s="18">
        <v>4792.9058644765</v>
      </c>
      <c r="G20117" s="18">
        <v>13218.386</v>
      </c>
      <c r="H20117" s="18">
        <v>334.935</v>
      </c>
      <c r="I20117" s="18">
        <v>108.99193143387296</v>
      </c>
      <c r="J20117" s="53">
        <v>96.265277777777783</v>
      </c>
      <c r="K20117" s="19">
        <f t="shared" si="1667"/>
        <v>32732.784692579349</v>
      </c>
    </row>
    <row r="20118" spans="1:11" x14ac:dyDescent="0.25">
      <c r="A20118" s="10">
        <f t="shared" si="1663"/>
        <v>4</v>
      </c>
      <c r="B20118" s="11">
        <f t="shared" si="1664"/>
        <v>2023</v>
      </c>
      <c r="C20118" s="12">
        <f t="shared" si="1665"/>
        <v>45035</v>
      </c>
      <c r="D20118" s="11">
        <f t="shared" si="1666"/>
        <v>3</v>
      </c>
      <c r="E20118" s="51">
        <v>13656.7521523259</v>
      </c>
      <c r="F20118" s="13">
        <v>4769.7782873822998</v>
      </c>
      <c r="G20118" s="13">
        <v>13249.623</v>
      </c>
      <c r="H20118" s="13">
        <v>334.935</v>
      </c>
      <c r="I20118" s="13">
        <v>108.99193143387296</v>
      </c>
      <c r="J20118" s="49">
        <v>96.265277777777783</v>
      </c>
      <c r="K20118" s="14">
        <f t="shared" si="1667"/>
        <v>32216.345648919851</v>
      </c>
    </row>
    <row r="20119" spans="1:11" x14ac:dyDescent="0.25">
      <c r="A20119" s="15">
        <f t="shared" si="1663"/>
        <v>4</v>
      </c>
      <c r="B20119" s="16">
        <f t="shared" si="1664"/>
        <v>2023</v>
      </c>
      <c r="C20119" s="17">
        <f t="shared" si="1665"/>
        <v>45035</v>
      </c>
      <c r="D20119" s="16">
        <f t="shared" si="1666"/>
        <v>4</v>
      </c>
      <c r="E20119" s="55">
        <v>13516.9989508483</v>
      </c>
      <c r="F20119" s="18">
        <v>4796.6051167353999</v>
      </c>
      <c r="G20119" s="18">
        <v>12815.589</v>
      </c>
      <c r="H20119" s="18">
        <v>334.935</v>
      </c>
      <c r="I20119" s="18">
        <v>108.99193143387296</v>
      </c>
      <c r="J20119" s="53">
        <v>96.265277777777783</v>
      </c>
      <c r="K20119" s="19">
        <f t="shared" si="1667"/>
        <v>31669.38527679535</v>
      </c>
    </row>
    <row r="20120" spans="1:11" x14ac:dyDescent="0.25">
      <c r="A20120" s="10">
        <f t="shared" si="1663"/>
        <v>4</v>
      </c>
      <c r="B20120" s="11">
        <f t="shared" si="1664"/>
        <v>2023</v>
      </c>
      <c r="C20120" s="12">
        <f t="shared" si="1665"/>
        <v>45035</v>
      </c>
      <c r="D20120" s="11">
        <f t="shared" si="1666"/>
        <v>5</v>
      </c>
      <c r="E20120" s="51">
        <v>13591.0217947497</v>
      </c>
      <c r="F20120" s="13">
        <v>4877.0346312789998</v>
      </c>
      <c r="G20120" s="13">
        <v>12801.893</v>
      </c>
      <c r="H20120" s="13">
        <v>334.935</v>
      </c>
      <c r="I20120" s="13">
        <v>108.99193143387296</v>
      </c>
      <c r="J20120" s="49">
        <v>96.265277777777783</v>
      </c>
      <c r="K20120" s="14">
        <f t="shared" si="1667"/>
        <v>31810.14163524035</v>
      </c>
    </row>
    <row r="20121" spans="1:11" x14ac:dyDescent="0.25">
      <c r="A20121" s="15">
        <f t="shared" si="1663"/>
        <v>4</v>
      </c>
      <c r="B20121" s="16">
        <f t="shared" si="1664"/>
        <v>2023</v>
      </c>
      <c r="C20121" s="17">
        <f t="shared" si="1665"/>
        <v>45035</v>
      </c>
      <c r="D20121" s="16">
        <f t="shared" si="1666"/>
        <v>6</v>
      </c>
      <c r="E20121" s="55">
        <v>14216.5932889212</v>
      </c>
      <c r="F20121" s="18">
        <v>5022.8913968700999</v>
      </c>
      <c r="G20121" s="18">
        <v>13909.894</v>
      </c>
      <c r="H20121" s="18">
        <v>173.05</v>
      </c>
      <c r="I20121" s="18">
        <v>56.312579260548226</v>
      </c>
      <c r="J20121" s="53">
        <v>96.265277777777783</v>
      </c>
      <c r="K20121" s="19">
        <f t="shared" si="1667"/>
        <v>33475.006542829629</v>
      </c>
    </row>
    <row r="20122" spans="1:11" x14ac:dyDescent="0.25">
      <c r="A20122" s="10">
        <f t="shared" si="1663"/>
        <v>4</v>
      </c>
      <c r="B20122" s="11">
        <f t="shared" si="1664"/>
        <v>2023</v>
      </c>
      <c r="C20122" s="12">
        <f t="shared" si="1665"/>
        <v>45035</v>
      </c>
      <c r="D20122" s="11">
        <f t="shared" si="1666"/>
        <v>7</v>
      </c>
      <c r="E20122" s="51">
        <v>15609.2570097597</v>
      </c>
      <c r="F20122" s="13">
        <v>5330.1777210443997</v>
      </c>
      <c r="G20122" s="13">
        <v>16475.415000000001</v>
      </c>
      <c r="H20122" s="13">
        <v>0</v>
      </c>
      <c r="I20122" s="13">
        <v>0</v>
      </c>
      <c r="J20122" s="49">
        <v>96.265277777777783</v>
      </c>
      <c r="K20122" s="14">
        <f t="shared" si="1667"/>
        <v>37511.115008581874</v>
      </c>
    </row>
    <row r="20123" spans="1:11" x14ac:dyDescent="0.25">
      <c r="A20123" s="15">
        <f t="shared" si="1663"/>
        <v>4</v>
      </c>
      <c r="B20123" s="16">
        <f t="shared" si="1664"/>
        <v>2023</v>
      </c>
      <c r="C20123" s="17">
        <f t="shared" si="1665"/>
        <v>45035</v>
      </c>
      <c r="D20123" s="16">
        <f t="shared" si="1666"/>
        <v>8</v>
      </c>
      <c r="E20123" s="55">
        <v>17310.0016445211</v>
      </c>
      <c r="F20123" s="18">
        <v>5760.9791648389</v>
      </c>
      <c r="G20123" s="18">
        <v>17785.710999999999</v>
      </c>
      <c r="H20123" s="18">
        <v>0</v>
      </c>
      <c r="I20123" s="18">
        <v>0</v>
      </c>
      <c r="J20123" s="53">
        <v>96.265277777777783</v>
      </c>
      <c r="K20123" s="19">
        <f t="shared" si="1667"/>
        <v>40952.957087137773</v>
      </c>
    </row>
    <row r="20124" spans="1:11" x14ac:dyDescent="0.25">
      <c r="A20124" s="10">
        <f t="shared" si="1663"/>
        <v>4</v>
      </c>
      <c r="B20124" s="11">
        <f t="shared" si="1664"/>
        <v>2023</v>
      </c>
      <c r="C20124" s="12">
        <f t="shared" si="1665"/>
        <v>45035</v>
      </c>
      <c r="D20124" s="11">
        <f t="shared" si="1666"/>
        <v>9</v>
      </c>
      <c r="E20124" s="51">
        <v>17355.188614877301</v>
      </c>
      <c r="F20124" s="13">
        <v>6646.8343068163003</v>
      </c>
      <c r="G20124" s="13">
        <v>18355.054</v>
      </c>
      <c r="H20124" s="13">
        <v>0</v>
      </c>
      <c r="I20124" s="13">
        <v>0</v>
      </c>
      <c r="J20124" s="49">
        <v>96.265277777777783</v>
      </c>
      <c r="K20124" s="14">
        <f t="shared" si="1667"/>
        <v>42453.342199471379</v>
      </c>
    </row>
    <row r="20125" spans="1:11" x14ac:dyDescent="0.25">
      <c r="A20125" s="15">
        <f t="shared" si="1663"/>
        <v>4</v>
      </c>
      <c r="B20125" s="16">
        <f t="shared" si="1664"/>
        <v>2023</v>
      </c>
      <c r="C20125" s="17">
        <f t="shared" si="1665"/>
        <v>45035</v>
      </c>
      <c r="D20125" s="16">
        <f t="shared" si="1666"/>
        <v>10</v>
      </c>
      <c r="E20125" s="55">
        <v>17077.810373496599</v>
      </c>
      <c r="F20125" s="18">
        <v>7382.2663731573002</v>
      </c>
      <c r="G20125" s="18">
        <v>18206.518</v>
      </c>
      <c r="H20125" s="18">
        <v>0</v>
      </c>
      <c r="I20125" s="18">
        <v>0</v>
      </c>
      <c r="J20125" s="53">
        <v>96.265277777777783</v>
      </c>
      <c r="K20125" s="19">
        <f t="shared" si="1667"/>
        <v>42762.860024431677</v>
      </c>
    </row>
    <row r="20126" spans="1:11" x14ac:dyDescent="0.25">
      <c r="A20126" s="10">
        <f t="shared" si="1663"/>
        <v>4</v>
      </c>
      <c r="B20126" s="11">
        <f t="shared" si="1664"/>
        <v>2023</v>
      </c>
      <c r="C20126" s="12">
        <f t="shared" si="1665"/>
        <v>45035</v>
      </c>
      <c r="D20126" s="11">
        <f t="shared" si="1666"/>
        <v>11</v>
      </c>
      <c r="E20126" s="51">
        <v>17070.4076876494</v>
      </c>
      <c r="F20126" s="13">
        <v>7767.0220688739</v>
      </c>
      <c r="G20126" s="13">
        <v>18080.843000000001</v>
      </c>
      <c r="H20126" s="13">
        <v>0</v>
      </c>
      <c r="I20126" s="13">
        <v>0</v>
      </c>
      <c r="J20126" s="49">
        <v>96.265277777777783</v>
      </c>
      <c r="K20126" s="14">
        <f t="shared" si="1667"/>
        <v>43014.538034301077</v>
      </c>
    </row>
    <row r="20127" spans="1:11" x14ac:dyDescent="0.25">
      <c r="A20127" s="15">
        <f t="shared" si="1663"/>
        <v>4</v>
      </c>
      <c r="B20127" s="16">
        <f t="shared" si="1664"/>
        <v>2023</v>
      </c>
      <c r="C20127" s="17">
        <f t="shared" si="1665"/>
        <v>45035</v>
      </c>
      <c r="D20127" s="16">
        <f t="shared" si="1666"/>
        <v>12</v>
      </c>
      <c r="E20127" s="55">
        <v>17026.614549714501</v>
      </c>
      <c r="F20127" s="18">
        <v>7951.4430653154996</v>
      </c>
      <c r="G20127" s="18">
        <v>17620.84</v>
      </c>
      <c r="H20127" s="18">
        <v>0</v>
      </c>
      <c r="I20127" s="18">
        <v>0</v>
      </c>
      <c r="J20127" s="53">
        <v>96.265277777777783</v>
      </c>
      <c r="K20127" s="19">
        <f t="shared" si="1667"/>
        <v>42695.162892807777</v>
      </c>
    </row>
    <row r="20128" spans="1:11" x14ac:dyDescent="0.25">
      <c r="A20128" s="10">
        <f t="shared" si="1663"/>
        <v>4</v>
      </c>
      <c r="B20128" s="11">
        <f t="shared" si="1664"/>
        <v>2023</v>
      </c>
      <c r="C20128" s="12">
        <f t="shared" si="1665"/>
        <v>45035</v>
      </c>
      <c r="D20128" s="11">
        <f t="shared" si="1666"/>
        <v>13</v>
      </c>
      <c r="E20128" s="51">
        <v>16507.821863661498</v>
      </c>
      <c r="F20128" s="13">
        <v>7583.1840467278998</v>
      </c>
      <c r="G20128" s="13">
        <v>17586.786</v>
      </c>
      <c r="H20128" s="13">
        <v>0</v>
      </c>
      <c r="I20128" s="13">
        <v>0</v>
      </c>
      <c r="J20128" s="49">
        <v>96.265277777777783</v>
      </c>
      <c r="K20128" s="14">
        <f t="shared" si="1667"/>
        <v>41774.057188167171</v>
      </c>
    </row>
    <row r="20129" spans="1:11" x14ac:dyDescent="0.25">
      <c r="A20129" s="15">
        <f t="shared" si="1663"/>
        <v>4</v>
      </c>
      <c r="B20129" s="16">
        <f t="shared" si="1664"/>
        <v>2023</v>
      </c>
      <c r="C20129" s="17">
        <f t="shared" si="1665"/>
        <v>45035</v>
      </c>
      <c r="D20129" s="16">
        <f t="shared" si="1666"/>
        <v>14</v>
      </c>
      <c r="E20129" s="55">
        <v>15919.4773140774</v>
      </c>
      <c r="F20129" s="18">
        <v>7520.1717823872996</v>
      </c>
      <c r="G20129" s="18">
        <v>17787.097000000002</v>
      </c>
      <c r="H20129" s="18">
        <v>0</v>
      </c>
      <c r="I20129" s="18">
        <v>0</v>
      </c>
      <c r="J20129" s="53">
        <v>96.265277777777783</v>
      </c>
      <c r="K20129" s="19">
        <f t="shared" si="1667"/>
        <v>41323.01137424248</v>
      </c>
    </row>
    <row r="20130" spans="1:11" x14ac:dyDescent="0.25">
      <c r="A20130" s="10">
        <f t="shared" si="1663"/>
        <v>4</v>
      </c>
      <c r="B20130" s="11">
        <f t="shared" si="1664"/>
        <v>2023</v>
      </c>
      <c r="C20130" s="12">
        <f t="shared" si="1665"/>
        <v>45035</v>
      </c>
      <c r="D20130" s="11">
        <f t="shared" si="1666"/>
        <v>15</v>
      </c>
      <c r="E20130" s="51">
        <v>15737.6935120952</v>
      </c>
      <c r="F20130" s="13">
        <v>7300.0339356237</v>
      </c>
      <c r="G20130" s="13">
        <v>16723.156999999999</v>
      </c>
      <c r="H20130" s="13">
        <v>0</v>
      </c>
      <c r="I20130" s="13">
        <v>0</v>
      </c>
      <c r="J20130" s="49">
        <v>96.265277777777783</v>
      </c>
      <c r="K20130" s="14">
        <f t="shared" si="1667"/>
        <v>39857.149725496674</v>
      </c>
    </row>
    <row r="20131" spans="1:11" x14ac:dyDescent="0.25">
      <c r="A20131" s="15">
        <f t="shared" si="1663"/>
        <v>4</v>
      </c>
      <c r="B20131" s="16">
        <f t="shared" si="1664"/>
        <v>2023</v>
      </c>
      <c r="C20131" s="17">
        <f t="shared" si="1665"/>
        <v>45035</v>
      </c>
      <c r="D20131" s="16">
        <f t="shared" si="1666"/>
        <v>16</v>
      </c>
      <c r="E20131" s="55">
        <v>16421.894484756001</v>
      </c>
      <c r="F20131" s="18">
        <v>7190.7886868396999</v>
      </c>
      <c r="G20131" s="18">
        <v>15863.89</v>
      </c>
      <c r="H20131" s="18">
        <v>0</v>
      </c>
      <c r="I20131" s="18">
        <v>0</v>
      </c>
      <c r="J20131" s="53">
        <v>96.265277777777783</v>
      </c>
      <c r="K20131" s="19">
        <f t="shared" si="1667"/>
        <v>39572.838449373477</v>
      </c>
    </row>
    <row r="20132" spans="1:11" x14ac:dyDescent="0.25">
      <c r="A20132" s="10">
        <f t="shared" si="1663"/>
        <v>4</v>
      </c>
      <c r="B20132" s="11">
        <f t="shared" si="1664"/>
        <v>2023</v>
      </c>
      <c r="C20132" s="12">
        <f t="shared" si="1665"/>
        <v>45035</v>
      </c>
      <c r="D20132" s="11">
        <f t="shared" si="1666"/>
        <v>17</v>
      </c>
      <c r="E20132" s="51">
        <v>18188.730359949899</v>
      </c>
      <c r="F20132" s="13">
        <v>6833.6680489671999</v>
      </c>
      <c r="G20132" s="13">
        <v>15426.507</v>
      </c>
      <c r="H20132" s="13">
        <v>0</v>
      </c>
      <c r="I20132" s="13">
        <v>0</v>
      </c>
      <c r="J20132" s="49">
        <v>96.265277777777783</v>
      </c>
      <c r="K20132" s="14">
        <f t="shared" si="1667"/>
        <v>40545.170686694873</v>
      </c>
    </row>
    <row r="20133" spans="1:11" x14ac:dyDescent="0.25">
      <c r="A20133" s="15">
        <f t="shared" si="1663"/>
        <v>4</v>
      </c>
      <c r="B20133" s="16">
        <f t="shared" si="1664"/>
        <v>2023</v>
      </c>
      <c r="C20133" s="17">
        <f t="shared" si="1665"/>
        <v>45035</v>
      </c>
      <c r="D20133" s="16">
        <f t="shared" si="1666"/>
        <v>18</v>
      </c>
      <c r="E20133" s="55">
        <v>19380.511677412</v>
      </c>
      <c r="F20133" s="18">
        <v>6224.179834515</v>
      </c>
      <c r="G20133" s="18">
        <v>15393.343999999999</v>
      </c>
      <c r="H20133" s="18">
        <v>0</v>
      </c>
      <c r="I20133" s="18">
        <v>0</v>
      </c>
      <c r="J20133" s="53">
        <v>96.265277777777783</v>
      </c>
      <c r="K20133" s="19">
        <f t="shared" si="1667"/>
        <v>41094.300789704772</v>
      </c>
    </row>
    <row r="20134" spans="1:11" x14ac:dyDescent="0.25">
      <c r="A20134" s="10">
        <f t="shared" si="1663"/>
        <v>4</v>
      </c>
      <c r="B20134" s="11">
        <f t="shared" si="1664"/>
        <v>2023</v>
      </c>
      <c r="C20134" s="12">
        <f t="shared" si="1665"/>
        <v>45035</v>
      </c>
      <c r="D20134" s="11">
        <f t="shared" si="1666"/>
        <v>19</v>
      </c>
      <c r="E20134" s="51">
        <v>19156.0491594903</v>
      </c>
      <c r="F20134" s="13">
        <v>5922.0782313850996</v>
      </c>
      <c r="G20134" s="13">
        <v>15319.807000000001</v>
      </c>
      <c r="H20134" s="13">
        <v>0</v>
      </c>
      <c r="I20134" s="13">
        <v>0</v>
      </c>
      <c r="J20134" s="49">
        <v>96.265277777777783</v>
      </c>
      <c r="K20134" s="14">
        <f t="shared" si="1667"/>
        <v>40494.199668653178</v>
      </c>
    </row>
    <row r="20135" spans="1:11" x14ac:dyDescent="0.25">
      <c r="A20135" s="15">
        <f t="shared" si="1663"/>
        <v>4</v>
      </c>
      <c r="B20135" s="16">
        <f t="shared" si="1664"/>
        <v>2023</v>
      </c>
      <c r="C20135" s="17">
        <f t="shared" si="1665"/>
        <v>45035</v>
      </c>
      <c r="D20135" s="16">
        <f t="shared" si="1666"/>
        <v>20</v>
      </c>
      <c r="E20135" s="55">
        <v>19870.794134642001</v>
      </c>
      <c r="F20135" s="18">
        <v>5809.2870167514002</v>
      </c>
      <c r="G20135" s="18">
        <v>15261.725</v>
      </c>
      <c r="H20135" s="18">
        <v>295.85899999999998</v>
      </c>
      <c r="I20135" s="18">
        <v>96.276124746873933</v>
      </c>
      <c r="J20135" s="53">
        <v>96.265277777777783</v>
      </c>
      <c r="K20135" s="19">
        <f t="shared" si="1667"/>
        <v>41430.206553918048</v>
      </c>
    </row>
    <row r="20136" spans="1:11" x14ac:dyDescent="0.25">
      <c r="A20136" s="10">
        <f t="shared" si="1663"/>
        <v>4</v>
      </c>
      <c r="B20136" s="11">
        <f t="shared" si="1664"/>
        <v>2023</v>
      </c>
      <c r="C20136" s="12">
        <f t="shared" si="1665"/>
        <v>45035</v>
      </c>
      <c r="D20136" s="11">
        <f t="shared" si="1666"/>
        <v>21</v>
      </c>
      <c r="E20136" s="51">
        <v>21258.110170721899</v>
      </c>
      <c r="F20136" s="13">
        <v>5761.0586406195998</v>
      </c>
      <c r="G20136" s="13">
        <v>14765.989</v>
      </c>
      <c r="H20136" s="13">
        <v>334.935</v>
      </c>
      <c r="I20136" s="13">
        <v>108.99193143387296</v>
      </c>
      <c r="J20136" s="49">
        <v>96.265277777777783</v>
      </c>
      <c r="K20136" s="14">
        <f t="shared" si="1667"/>
        <v>42325.350020553145</v>
      </c>
    </row>
    <row r="20137" spans="1:11" x14ac:dyDescent="0.25">
      <c r="A20137" s="15">
        <f t="shared" si="1663"/>
        <v>4</v>
      </c>
      <c r="B20137" s="16">
        <f t="shared" si="1664"/>
        <v>2023</v>
      </c>
      <c r="C20137" s="17">
        <f t="shared" si="1665"/>
        <v>45035</v>
      </c>
      <c r="D20137" s="16">
        <f t="shared" si="1666"/>
        <v>22</v>
      </c>
      <c r="E20137" s="55">
        <v>20557.819073289498</v>
      </c>
      <c r="F20137" s="18">
        <v>5414.5424549235004</v>
      </c>
      <c r="G20137" s="18">
        <v>13757.438</v>
      </c>
      <c r="H20137" s="18">
        <v>334.935</v>
      </c>
      <c r="I20137" s="18">
        <v>108.99193143387296</v>
      </c>
      <c r="J20137" s="53">
        <v>96.265277777777783</v>
      </c>
      <c r="K20137" s="19">
        <f t="shared" si="1667"/>
        <v>40269.991737424643</v>
      </c>
    </row>
    <row r="20138" spans="1:11" x14ac:dyDescent="0.25">
      <c r="A20138" s="10">
        <f t="shared" si="1663"/>
        <v>4</v>
      </c>
      <c r="B20138" s="11">
        <f t="shared" si="1664"/>
        <v>2023</v>
      </c>
      <c r="C20138" s="12">
        <f t="shared" si="1665"/>
        <v>45035</v>
      </c>
      <c r="D20138" s="11">
        <f t="shared" si="1666"/>
        <v>23</v>
      </c>
      <c r="E20138" s="51">
        <v>18418.335182406699</v>
      </c>
      <c r="F20138" s="13">
        <v>4982.2772695660997</v>
      </c>
      <c r="G20138" s="13">
        <v>12847.596</v>
      </c>
      <c r="H20138" s="13">
        <v>334.935</v>
      </c>
      <c r="I20138" s="13">
        <v>108.99193143387296</v>
      </c>
      <c r="J20138" s="49">
        <v>96.265277777777783</v>
      </c>
      <c r="K20138" s="14">
        <f t="shared" si="1667"/>
        <v>36788.400661184445</v>
      </c>
    </row>
    <row r="20139" spans="1:11" x14ac:dyDescent="0.25">
      <c r="A20139" s="15">
        <f t="shared" si="1663"/>
        <v>4</v>
      </c>
      <c r="B20139" s="16">
        <f t="shared" si="1664"/>
        <v>2023</v>
      </c>
      <c r="C20139" s="17">
        <f t="shared" si="1665"/>
        <v>45035</v>
      </c>
      <c r="D20139" s="16">
        <f t="shared" si="1666"/>
        <v>24</v>
      </c>
      <c r="E20139" s="55">
        <v>15931.678871821399</v>
      </c>
      <c r="F20139" s="18">
        <v>4709.9546140818002</v>
      </c>
      <c r="G20139" s="18">
        <v>12374.75</v>
      </c>
      <c r="H20139" s="18">
        <v>334.935</v>
      </c>
      <c r="I20139" s="18">
        <v>108.99193143387296</v>
      </c>
      <c r="J20139" s="53">
        <v>96.265277777777783</v>
      </c>
      <c r="K20139" s="19">
        <f t="shared" si="1667"/>
        <v>33556.575695114843</v>
      </c>
    </row>
    <row r="20140" spans="1:11" x14ac:dyDescent="0.25">
      <c r="A20140" s="10">
        <f t="shared" si="1663"/>
        <v>4</v>
      </c>
      <c r="B20140" s="11">
        <f t="shared" si="1664"/>
        <v>2023</v>
      </c>
      <c r="C20140" s="12">
        <f t="shared" si="1665"/>
        <v>45036</v>
      </c>
      <c r="D20140" s="11">
        <f t="shared" si="1666"/>
        <v>1</v>
      </c>
      <c r="E20140" s="51">
        <v>14188.661023967101</v>
      </c>
      <c r="F20140" s="13">
        <v>4618.4644194713001</v>
      </c>
      <c r="G20140" s="13">
        <v>12574.552</v>
      </c>
      <c r="H20140" s="13">
        <v>334.935</v>
      </c>
      <c r="I20140" s="13">
        <v>108.99193143387296</v>
      </c>
      <c r="J20140" s="49">
        <v>96.265277777777783</v>
      </c>
      <c r="K20140" s="14">
        <f t="shared" si="1667"/>
        <v>31921.869652650053</v>
      </c>
    </row>
    <row r="20141" spans="1:11" x14ac:dyDescent="0.25">
      <c r="A20141" s="15">
        <f t="shared" ref="A20141:A20204" si="1668">MONTH(C20141)</f>
        <v>4</v>
      </c>
      <c r="B20141" s="16">
        <f t="shared" si="1664"/>
        <v>2023</v>
      </c>
      <c r="C20141" s="17">
        <f t="shared" si="1665"/>
        <v>45036</v>
      </c>
      <c r="D20141" s="16">
        <f t="shared" si="1666"/>
        <v>2</v>
      </c>
      <c r="E20141" s="55">
        <v>13064.8290292936</v>
      </c>
      <c r="F20141" s="18">
        <v>4483.5997773210001</v>
      </c>
      <c r="G20141" s="18">
        <v>12726.911</v>
      </c>
      <c r="H20141" s="18">
        <v>334.935</v>
      </c>
      <c r="I20141" s="18">
        <v>108.99193143387296</v>
      </c>
      <c r="J20141" s="53">
        <v>96.265277777777783</v>
      </c>
      <c r="K20141" s="19">
        <f t="shared" si="1667"/>
        <v>30815.532015826251</v>
      </c>
    </row>
    <row r="20142" spans="1:11" x14ac:dyDescent="0.25">
      <c r="A20142" s="10">
        <f t="shared" si="1668"/>
        <v>4</v>
      </c>
      <c r="B20142" s="11">
        <f t="shared" si="1664"/>
        <v>2023</v>
      </c>
      <c r="C20142" s="12">
        <f t="shared" si="1665"/>
        <v>45036</v>
      </c>
      <c r="D20142" s="11">
        <f t="shared" si="1666"/>
        <v>3</v>
      </c>
      <c r="E20142" s="51">
        <v>12589.125088237601</v>
      </c>
      <c r="F20142" s="13">
        <v>4476.5671626158</v>
      </c>
      <c r="G20142" s="13">
        <v>12785.468000000001</v>
      </c>
      <c r="H20142" s="13">
        <v>334.935</v>
      </c>
      <c r="I20142" s="13">
        <v>108.99193143387296</v>
      </c>
      <c r="J20142" s="49">
        <v>96.265277777777783</v>
      </c>
      <c r="K20142" s="14">
        <f t="shared" si="1667"/>
        <v>30391.352460065053</v>
      </c>
    </row>
    <row r="20143" spans="1:11" x14ac:dyDescent="0.25">
      <c r="A20143" s="15">
        <f t="shared" si="1668"/>
        <v>4</v>
      </c>
      <c r="B20143" s="16">
        <f t="shared" si="1664"/>
        <v>2023</v>
      </c>
      <c r="C20143" s="17">
        <f t="shared" si="1665"/>
        <v>45036</v>
      </c>
      <c r="D20143" s="16">
        <f t="shared" si="1666"/>
        <v>4</v>
      </c>
      <c r="E20143" s="55">
        <v>12366.795710251299</v>
      </c>
      <c r="F20143" s="18">
        <v>4525.1196280287004</v>
      </c>
      <c r="G20143" s="18">
        <v>12351.26</v>
      </c>
      <c r="H20143" s="18">
        <v>334.935</v>
      </c>
      <c r="I20143" s="18">
        <v>108.99193143387296</v>
      </c>
      <c r="J20143" s="53">
        <v>96.265277777777783</v>
      </c>
      <c r="K20143" s="19">
        <f t="shared" si="1667"/>
        <v>29783.367547491653</v>
      </c>
    </row>
    <row r="20144" spans="1:11" x14ac:dyDescent="0.25">
      <c r="A20144" s="10">
        <f t="shared" si="1668"/>
        <v>4</v>
      </c>
      <c r="B20144" s="11">
        <f t="shared" si="1664"/>
        <v>2023</v>
      </c>
      <c r="C20144" s="12">
        <f t="shared" si="1665"/>
        <v>45036</v>
      </c>
      <c r="D20144" s="11">
        <f t="shared" si="1666"/>
        <v>5</v>
      </c>
      <c r="E20144" s="51">
        <v>12503.953815307599</v>
      </c>
      <c r="F20144" s="13">
        <v>4599.9379499411998</v>
      </c>
      <c r="G20144" s="13">
        <v>13091.555</v>
      </c>
      <c r="H20144" s="13">
        <v>334.935</v>
      </c>
      <c r="I20144" s="13">
        <v>108.99193143387296</v>
      </c>
      <c r="J20144" s="49">
        <v>96.265277777777783</v>
      </c>
      <c r="K20144" s="14">
        <f t="shared" si="1667"/>
        <v>30735.638974460449</v>
      </c>
    </row>
    <row r="20145" spans="1:11" x14ac:dyDescent="0.25">
      <c r="A20145" s="15">
        <f t="shared" si="1668"/>
        <v>4</v>
      </c>
      <c r="B20145" s="16">
        <f t="shared" si="1664"/>
        <v>2023</v>
      </c>
      <c r="C20145" s="17">
        <f t="shared" si="1665"/>
        <v>45036</v>
      </c>
      <c r="D20145" s="16">
        <f t="shared" si="1666"/>
        <v>6</v>
      </c>
      <c r="E20145" s="55">
        <v>13222.7999601918</v>
      </c>
      <c r="F20145" s="18">
        <v>4758.1471239394004</v>
      </c>
      <c r="G20145" s="18">
        <v>14957.164000000001</v>
      </c>
      <c r="H20145" s="18">
        <v>167.46700000000001</v>
      </c>
      <c r="I20145" s="18">
        <v>54.495803010842124</v>
      </c>
      <c r="J20145" s="53">
        <v>96.265277777777783</v>
      </c>
      <c r="K20145" s="19">
        <f t="shared" si="1667"/>
        <v>33256.339164919817</v>
      </c>
    </row>
    <row r="20146" spans="1:11" x14ac:dyDescent="0.25">
      <c r="A20146" s="10">
        <f t="shared" si="1668"/>
        <v>4</v>
      </c>
      <c r="B20146" s="11">
        <f t="shared" si="1664"/>
        <v>2023</v>
      </c>
      <c r="C20146" s="12">
        <f t="shared" si="1665"/>
        <v>45036</v>
      </c>
      <c r="D20146" s="11">
        <f t="shared" si="1666"/>
        <v>7</v>
      </c>
      <c r="E20146" s="51">
        <v>14683.5798028266</v>
      </c>
      <c r="F20146" s="13">
        <v>5173.6643344432996</v>
      </c>
      <c r="G20146" s="13">
        <v>16825.234</v>
      </c>
      <c r="H20146" s="13">
        <v>0</v>
      </c>
      <c r="I20146" s="13">
        <v>0</v>
      </c>
      <c r="J20146" s="49">
        <v>96.265277777777783</v>
      </c>
      <c r="K20146" s="14">
        <f t="shared" si="1667"/>
        <v>36778.743415047677</v>
      </c>
    </row>
    <row r="20147" spans="1:11" x14ac:dyDescent="0.25">
      <c r="A20147" s="15">
        <f t="shared" si="1668"/>
        <v>4</v>
      </c>
      <c r="B20147" s="16">
        <f t="shared" si="1664"/>
        <v>2023</v>
      </c>
      <c r="C20147" s="17">
        <f t="shared" si="1665"/>
        <v>45036</v>
      </c>
      <c r="D20147" s="16">
        <f t="shared" si="1666"/>
        <v>8</v>
      </c>
      <c r="E20147" s="55">
        <v>16323.859760084501</v>
      </c>
      <c r="F20147" s="18">
        <v>5514.3866185206998</v>
      </c>
      <c r="G20147" s="18">
        <v>18269.815999999999</v>
      </c>
      <c r="H20147" s="18">
        <v>0</v>
      </c>
      <c r="I20147" s="18">
        <v>0</v>
      </c>
      <c r="J20147" s="53">
        <v>96.265277777777783</v>
      </c>
      <c r="K20147" s="19">
        <f t="shared" si="1667"/>
        <v>40204.327656382979</v>
      </c>
    </row>
    <row r="20148" spans="1:11" x14ac:dyDescent="0.25">
      <c r="A20148" s="10">
        <f t="shared" si="1668"/>
        <v>4</v>
      </c>
      <c r="B20148" s="11">
        <f t="shared" si="1664"/>
        <v>2023</v>
      </c>
      <c r="C20148" s="12">
        <f t="shared" si="1665"/>
        <v>45036</v>
      </c>
      <c r="D20148" s="11">
        <f t="shared" si="1666"/>
        <v>9</v>
      </c>
      <c r="E20148" s="51">
        <v>16455.807431085399</v>
      </c>
      <c r="F20148" s="13">
        <v>6382.0320941604004</v>
      </c>
      <c r="G20148" s="13">
        <v>18769.507000000001</v>
      </c>
      <c r="H20148" s="13">
        <v>0</v>
      </c>
      <c r="I20148" s="13">
        <v>0</v>
      </c>
      <c r="J20148" s="49">
        <v>96.265277777777783</v>
      </c>
      <c r="K20148" s="14">
        <f t="shared" si="1667"/>
        <v>41703.611803023574</v>
      </c>
    </row>
    <row r="20149" spans="1:11" x14ac:dyDescent="0.25">
      <c r="A20149" s="15">
        <f t="shared" si="1668"/>
        <v>4</v>
      </c>
      <c r="B20149" s="16">
        <f t="shared" si="1664"/>
        <v>2023</v>
      </c>
      <c r="C20149" s="17">
        <f t="shared" si="1665"/>
        <v>45036</v>
      </c>
      <c r="D20149" s="16">
        <f t="shared" si="1666"/>
        <v>10</v>
      </c>
      <c r="E20149" s="55">
        <v>15672.2489205692</v>
      </c>
      <c r="F20149" s="18">
        <v>6981.9165777035996</v>
      </c>
      <c r="G20149" s="18">
        <v>19244.758999999998</v>
      </c>
      <c r="H20149" s="18">
        <v>0</v>
      </c>
      <c r="I20149" s="18">
        <v>0</v>
      </c>
      <c r="J20149" s="53">
        <v>96.265277777777783</v>
      </c>
      <c r="K20149" s="19">
        <f t="shared" si="1667"/>
        <v>41995.189776050574</v>
      </c>
    </row>
    <row r="20150" spans="1:11" x14ac:dyDescent="0.25">
      <c r="A20150" s="10">
        <f t="shared" si="1668"/>
        <v>4</v>
      </c>
      <c r="B20150" s="11">
        <f t="shared" si="1664"/>
        <v>2023</v>
      </c>
      <c r="C20150" s="12">
        <f t="shared" si="1665"/>
        <v>45036</v>
      </c>
      <c r="D20150" s="11">
        <f t="shared" si="1666"/>
        <v>11</v>
      </c>
      <c r="E20150" s="51">
        <v>15324.1932029045</v>
      </c>
      <c r="F20150" s="13">
        <v>7412.2429791690001</v>
      </c>
      <c r="G20150" s="13">
        <v>19519.294999999998</v>
      </c>
      <c r="H20150" s="13">
        <v>0</v>
      </c>
      <c r="I20150" s="13">
        <v>0</v>
      </c>
      <c r="J20150" s="49">
        <v>96.265277777777783</v>
      </c>
      <c r="K20150" s="14">
        <f t="shared" si="1667"/>
        <v>42351.996459851274</v>
      </c>
    </row>
    <row r="20151" spans="1:11" x14ac:dyDescent="0.25">
      <c r="A20151" s="15">
        <f t="shared" si="1668"/>
        <v>4</v>
      </c>
      <c r="B20151" s="16">
        <f t="shared" si="1664"/>
        <v>2023</v>
      </c>
      <c r="C20151" s="17">
        <f t="shared" si="1665"/>
        <v>45036</v>
      </c>
      <c r="D20151" s="16">
        <f t="shared" si="1666"/>
        <v>12</v>
      </c>
      <c r="E20151" s="55">
        <v>15455.4964094606</v>
      </c>
      <c r="F20151" s="18">
        <v>7515.5286250943</v>
      </c>
      <c r="G20151" s="18">
        <v>19161.312999999998</v>
      </c>
      <c r="H20151" s="18">
        <v>0</v>
      </c>
      <c r="I20151" s="18">
        <v>0</v>
      </c>
      <c r="J20151" s="53">
        <v>96.265277777777783</v>
      </c>
      <c r="K20151" s="19">
        <f t="shared" si="1667"/>
        <v>42228.603312332671</v>
      </c>
    </row>
    <row r="20152" spans="1:11" x14ac:dyDescent="0.25">
      <c r="A20152" s="10">
        <f t="shared" si="1668"/>
        <v>4</v>
      </c>
      <c r="B20152" s="11">
        <f t="shared" si="1664"/>
        <v>2023</v>
      </c>
      <c r="C20152" s="12">
        <f t="shared" si="1665"/>
        <v>45036</v>
      </c>
      <c r="D20152" s="11">
        <f t="shared" si="1666"/>
        <v>13</v>
      </c>
      <c r="E20152" s="51">
        <v>15233.959330346899</v>
      </c>
      <c r="F20152" s="13">
        <v>7454.5336276312</v>
      </c>
      <c r="G20152" s="13">
        <v>19068.189999999999</v>
      </c>
      <c r="H20152" s="13">
        <v>0</v>
      </c>
      <c r="I20152" s="13">
        <v>0</v>
      </c>
      <c r="J20152" s="49">
        <v>96.265277777777783</v>
      </c>
      <c r="K20152" s="14">
        <f t="shared" si="1667"/>
        <v>41852.948235755874</v>
      </c>
    </row>
    <row r="20153" spans="1:11" x14ac:dyDescent="0.25">
      <c r="A20153" s="15">
        <f t="shared" si="1668"/>
        <v>4</v>
      </c>
      <c r="B20153" s="16">
        <f t="shared" si="1664"/>
        <v>2023</v>
      </c>
      <c r="C20153" s="17">
        <f t="shared" si="1665"/>
        <v>45036</v>
      </c>
      <c r="D20153" s="16">
        <f t="shared" si="1666"/>
        <v>14</v>
      </c>
      <c r="E20153" s="55">
        <v>14619.0055913659</v>
      </c>
      <c r="F20153" s="18">
        <v>7353.8751686647001</v>
      </c>
      <c r="G20153" s="18">
        <v>18819.172999999999</v>
      </c>
      <c r="H20153" s="18">
        <v>0</v>
      </c>
      <c r="I20153" s="18">
        <v>0</v>
      </c>
      <c r="J20153" s="53">
        <v>96.265277777777783</v>
      </c>
      <c r="K20153" s="19">
        <f t="shared" si="1667"/>
        <v>40888.319037808375</v>
      </c>
    </row>
    <row r="20154" spans="1:11" x14ac:dyDescent="0.25">
      <c r="A20154" s="10">
        <f t="shared" si="1668"/>
        <v>4</v>
      </c>
      <c r="B20154" s="11">
        <f t="shared" si="1664"/>
        <v>2023</v>
      </c>
      <c r="C20154" s="12">
        <f t="shared" si="1665"/>
        <v>45036</v>
      </c>
      <c r="D20154" s="11">
        <f t="shared" si="1666"/>
        <v>15</v>
      </c>
      <c r="E20154" s="51">
        <v>14308.776575960201</v>
      </c>
      <c r="F20154" s="13">
        <v>7243.4141917898996</v>
      </c>
      <c r="G20154" s="13">
        <v>18005.775000000001</v>
      </c>
      <c r="H20154" s="13">
        <v>0</v>
      </c>
      <c r="I20154" s="13">
        <v>0</v>
      </c>
      <c r="J20154" s="49">
        <v>96.265277777777783</v>
      </c>
      <c r="K20154" s="14">
        <f t="shared" si="1667"/>
        <v>39654.231045527878</v>
      </c>
    </row>
    <row r="20155" spans="1:11" x14ac:dyDescent="0.25">
      <c r="A20155" s="15">
        <f t="shared" si="1668"/>
        <v>4</v>
      </c>
      <c r="B20155" s="16">
        <f t="shared" si="1664"/>
        <v>2023</v>
      </c>
      <c r="C20155" s="17">
        <f t="shared" si="1665"/>
        <v>45036</v>
      </c>
      <c r="D20155" s="16">
        <f t="shared" si="1666"/>
        <v>16</v>
      </c>
      <c r="E20155" s="55">
        <v>14924.758955355601</v>
      </c>
      <c r="F20155" s="18">
        <v>7054.5741111400002</v>
      </c>
      <c r="G20155" s="18">
        <v>16668.076000000001</v>
      </c>
      <c r="H20155" s="18">
        <v>0</v>
      </c>
      <c r="I20155" s="18">
        <v>0</v>
      </c>
      <c r="J20155" s="53">
        <v>96.265277777777783</v>
      </c>
      <c r="K20155" s="19">
        <f t="shared" si="1667"/>
        <v>38743.674344273379</v>
      </c>
    </row>
    <row r="20156" spans="1:11" x14ac:dyDescent="0.25">
      <c r="A20156" s="10">
        <f t="shared" si="1668"/>
        <v>4</v>
      </c>
      <c r="B20156" s="11">
        <f t="shared" si="1664"/>
        <v>2023</v>
      </c>
      <c r="C20156" s="12">
        <f t="shared" si="1665"/>
        <v>45036</v>
      </c>
      <c r="D20156" s="11">
        <f t="shared" si="1666"/>
        <v>17</v>
      </c>
      <c r="E20156" s="51">
        <v>16398.429926523098</v>
      </c>
      <c r="F20156" s="13">
        <v>6754.2945009596997</v>
      </c>
      <c r="G20156" s="13">
        <v>15830.485000000001</v>
      </c>
      <c r="H20156" s="13">
        <v>0</v>
      </c>
      <c r="I20156" s="13">
        <v>0</v>
      </c>
      <c r="J20156" s="49">
        <v>96.265277777777783</v>
      </c>
      <c r="K20156" s="14">
        <f t="shared" si="1667"/>
        <v>39079.474705260574</v>
      </c>
    </row>
    <row r="20157" spans="1:11" x14ac:dyDescent="0.25">
      <c r="A20157" s="15">
        <f t="shared" si="1668"/>
        <v>4</v>
      </c>
      <c r="B20157" s="16">
        <f t="shared" si="1664"/>
        <v>2023</v>
      </c>
      <c r="C20157" s="17">
        <f t="shared" si="1665"/>
        <v>45036</v>
      </c>
      <c r="D20157" s="16">
        <f t="shared" si="1666"/>
        <v>18</v>
      </c>
      <c r="E20157" s="55">
        <v>17711.606101024601</v>
      </c>
      <c r="F20157" s="18">
        <v>6228.4690693568</v>
      </c>
      <c r="G20157" s="18">
        <v>15407.513000000001</v>
      </c>
      <c r="H20157" s="18">
        <v>0</v>
      </c>
      <c r="I20157" s="18">
        <v>0</v>
      </c>
      <c r="J20157" s="53">
        <v>96.265277777777783</v>
      </c>
      <c r="K20157" s="19">
        <f t="shared" si="1667"/>
        <v>39443.853448159178</v>
      </c>
    </row>
    <row r="20158" spans="1:11" x14ac:dyDescent="0.25">
      <c r="A20158" s="10">
        <f t="shared" si="1668"/>
        <v>4</v>
      </c>
      <c r="B20158" s="11">
        <f t="shared" si="1664"/>
        <v>2023</v>
      </c>
      <c r="C20158" s="12">
        <f t="shared" si="1665"/>
        <v>45036</v>
      </c>
      <c r="D20158" s="11">
        <f t="shared" si="1666"/>
        <v>19</v>
      </c>
      <c r="E20158" s="51">
        <v>18055.093089300201</v>
      </c>
      <c r="F20158" s="13">
        <v>5873.8492661998998</v>
      </c>
      <c r="G20158" s="13">
        <v>15292.805</v>
      </c>
      <c r="H20158" s="13">
        <v>0</v>
      </c>
      <c r="I20158" s="13">
        <v>0</v>
      </c>
      <c r="J20158" s="49">
        <v>96.265277777777783</v>
      </c>
      <c r="K20158" s="14">
        <f t="shared" si="1667"/>
        <v>39318.012633277882</v>
      </c>
    </row>
    <row r="20159" spans="1:11" x14ac:dyDescent="0.25">
      <c r="A20159" s="15">
        <f t="shared" si="1668"/>
        <v>4</v>
      </c>
      <c r="B20159" s="16">
        <f t="shared" si="1664"/>
        <v>2023</v>
      </c>
      <c r="C20159" s="17">
        <f t="shared" si="1665"/>
        <v>45036</v>
      </c>
      <c r="D20159" s="16">
        <f t="shared" si="1666"/>
        <v>20</v>
      </c>
      <c r="E20159" s="55">
        <v>18747.870326647899</v>
      </c>
      <c r="F20159" s="18">
        <v>5641.1039892071003</v>
      </c>
      <c r="G20159" s="18">
        <v>14965.353999999999</v>
      </c>
      <c r="H20159" s="18">
        <v>290.27699999999999</v>
      </c>
      <c r="I20159" s="18">
        <v>94.459673909356567</v>
      </c>
      <c r="J20159" s="53">
        <v>96.265277777777783</v>
      </c>
      <c r="K20159" s="19">
        <f t="shared" si="1667"/>
        <v>39835.330267542129</v>
      </c>
    </row>
    <row r="20160" spans="1:11" x14ac:dyDescent="0.25">
      <c r="A20160" s="10">
        <f t="shared" si="1668"/>
        <v>4</v>
      </c>
      <c r="B20160" s="11">
        <f t="shared" si="1664"/>
        <v>2023</v>
      </c>
      <c r="C20160" s="12">
        <f t="shared" si="1665"/>
        <v>45036</v>
      </c>
      <c r="D20160" s="11">
        <f t="shared" si="1666"/>
        <v>21</v>
      </c>
      <c r="E20160" s="51">
        <v>19860.801357306402</v>
      </c>
      <c r="F20160" s="13">
        <v>5545.8188494265996</v>
      </c>
      <c r="G20160" s="13">
        <v>14212.971</v>
      </c>
      <c r="H20160" s="13">
        <v>334.935</v>
      </c>
      <c r="I20160" s="13">
        <v>108.99193143387296</v>
      </c>
      <c r="J20160" s="49">
        <v>96.265277777777783</v>
      </c>
      <c r="K20160" s="14">
        <f t="shared" si="1667"/>
        <v>40159.783415944643</v>
      </c>
    </row>
    <row r="20161" spans="1:11" x14ac:dyDescent="0.25">
      <c r="A20161" s="15">
        <f t="shared" si="1668"/>
        <v>4</v>
      </c>
      <c r="B20161" s="16">
        <f t="shared" si="1664"/>
        <v>2023</v>
      </c>
      <c r="C20161" s="17">
        <f t="shared" si="1665"/>
        <v>45036</v>
      </c>
      <c r="D20161" s="16">
        <f t="shared" si="1666"/>
        <v>22</v>
      </c>
      <c r="E20161" s="55">
        <v>19507.127502159299</v>
      </c>
      <c r="F20161" s="18">
        <v>5199.3221454892</v>
      </c>
      <c r="G20161" s="18">
        <v>13610.611000000001</v>
      </c>
      <c r="H20161" s="18">
        <v>334.935</v>
      </c>
      <c r="I20161" s="18">
        <v>108.99193143387296</v>
      </c>
      <c r="J20161" s="53">
        <v>96.265277777777783</v>
      </c>
      <c r="K20161" s="19">
        <f t="shared" si="1667"/>
        <v>38857.252856860141</v>
      </c>
    </row>
    <row r="20162" spans="1:11" x14ac:dyDescent="0.25">
      <c r="A20162" s="10">
        <f t="shared" si="1668"/>
        <v>4</v>
      </c>
      <c r="B20162" s="11">
        <f t="shared" si="1664"/>
        <v>2023</v>
      </c>
      <c r="C20162" s="12">
        <f t="shared" si="1665"/>
        <v>45036</v>
      </c>
      <c r="D20162" s="11">
        <f t="shared" si="1666"/>
        <v>23</v>
      </c>
      <c r="E20162" s="51">
        <v>17467.576453235401</v>
      </c>
      <c r="F20162" s="13">
        <v>4790.8611268698996</v>
      </c>
      <c r="G20162" s="13">
        <v>12933.387000000001</v>
      </c>
      <c r="H20162" s="13">
        <v>334.935</v>
      </c>
      <c r="I20162" s="13">
        <v>108.99193143387296</v>
      </c>
      <c r="J20162" s="49">
        <v>96.265277777777783</v>
      </c>
      <c r="K20162" s="14">
        <f t="shared" si="1667"/>
        <v>35732.016789316942</v>
      </c>
    </row>
    <row r="20163" spans="1:11" x14ac:dyDescent="0.25">
      <c r="A20163" s="15">
        <f t="shared" si="1668"/>
        <v>4</v>
      </c>
      <c r="B20163" s="16">
        <f t="shared" si="1664"/>
        <v>2023</v>
      </c>
      <c r="C20163" s="17">
        <f t="shared" si="1665"/>
        <v>45036</v>
      </c>
      <c r="D20163" s="16">
        <f t="shared" si="1666"/>
        <v>24</v>
      </c>
      <c r="E20163" s="55">
        <v>15250.1154523402</v>
      </c>
      <c r="F20163" s="18">
        <v>4511.0671808088</v>
      </c>
      <c r="G20163" s="18">
        <v>12559.518</v>
      </c>
      <c r="H20163" s="18">
        <v>334.935</v>
      </c>
      <c r="I20163" s="18">
        <v>108.99193143387296</v>
      </c>
      <c r="J20163" s="53">
        <v>96.265277777777783</v>
      </c>
      <c r="K20163" s="19">
        <f t="shared" si="1667"/>
        <v>32860.892842360656</v>
      </c>
    </row>
    <row r="20164" spans="1:11" x14ac:dyDescent="0.25">
      <c r="A20164" s="10">
        <f t="shared" si="1668"/>
        <v>4</v>
      </c>
      <c r="B20164" s="11">
        <f t="shared" si="1664"/>
        <v>2023</v>
      </c>
      <c r="C20164" s="12">
        <f t="shared" si="1665"/>
        <v>45037</v>
      </c>
      <c r="D20164" s="11">
        <f t="shared" si="1666"/>
        <v>1</v>
      </c>
      <c r="E20164" s="51">
        <v>13474.315635265</v>
      </c>
      <c r="F20164" s="13">
        <v>4404.7786173181003</v>
      </c>
      <c r="G20164" s="13">
        <v>12379.038</v>
      </c>
      <c r="H20164" s="13">
        <v>334.935</v>
      </c>
      <c r="I20164" s="13">
        <v>108.99193143387296</v>
      </c>
      <c r="J20164" s="49">
        <v>96.265277777777783</v>
      </c>
      <c r="K20164" s="14">
        <f t="shared" si="1667"/>
        <v>30798.324461794753</v>
      </c>
    </row>
    <row r="20165" spans="1:11" x14ac:dyDescent="0.25">
      <c r="A20165" s="15">
        <f t="shared" si="1668"/>
        <v>4</v>
      </c>
      <c r="B20165" s="16">
        <f t="shared" ref="B20165:B20228" si="1669">YEAR(C20165)</f>
        <v>2023</v>
      </c>
      <c r="C20165" s="17">
        <f t="shared" si="1665"/>
        <v>45037</v>
      </c>
      <c r="D20165" s="16">
        <f t="shared" si="1666"/>
        <v>2</v>
      </c>
      <c r="E20165" s="55">
        <v>12284.049565855599</v>
      </c>
      <c r="F20165" s="18">
        <v>4263.3646514872999</v>
      </c>
      <c r="G20165" s="18">
        <v>12181.682000000001</v>
      </c>
      <c r="H20165" s="18">
        <v>334.935</v>
      </c>
      <c r="I20165" s="18">
        <v>108.99193143387296</v>
      </c>
      <c r="J20165" s="53">
        <v>96.265277777777783</v>
      </c>
      <c r="K20165" s="19">
        <f t="shared" si="1667"/>
        <v>29269.288426554551</v>
      </c>
    </row>
    <row r="20166" spans="1:11" x14ac:dyDescent="0.25">
      <c r="A20166" s="10">
        <f t="shared" si="1668"/>
        <v>4</v>
      </c>
      <c r="B20166" s="11">
        <f t="shared" si="1669"/>
        <v>2023</v>
      </c>
      <c r="C20166" s="12">
        <f t="shared" ref="C20166:C20229" si="1670">IF(D20166=1, C20165+1, C20165)</f>
        <v>45037</v>
      </c>
      <c r="D20166" s="11">
        <f t="shared" ref="D20166:D20229" si="1671">IF(D20165=24, 1, D20165+1)</f>
        <v>3</v>
      </c>
      <c r="E20166" s="51">
        <v>11816.9348631385</v>
      </c>
      <c r="F20166" s="13">
        <v>4277.5103094871001</v>
      </c>
      <c r="G20166" s="13">
        <v>12206.386</v>
      </c>
      <c r="H20166" s="13">
        <v>334.935</v>
      </c>
      <c r="I20166" s="13">
        <v>108.99193143387296</v>
      </c>
      <c r="J20166" s="49">
        <v>96.265277777777783</v>
      </c>
      <c r="K20166" s="14">
        <f t="shared" ref="K20166:K20229" si="1672">SUM(E20166:J20166)</f>
        <v>28841.023381837251</v>
      </c>
    </row>
    <row r="20167" spans="1:11" x14ac:dyDescent="0.25">
      <c r="A20167" s="15">
        <f t="shared" si="1668"/>
        <v>4</v>
      </c>
      <c r="B20167" s="16">
        <f t="shared" si="1669"/>
        <v>2023</v>
      </c>
      <c r="C20167" s="17">
        <f t="shared" si="1670"/>
        <v>45037</v>
      </c>
      <c r="D20167" s="16">
        <f t="shared" si="1671"/>
        <v>4</v>
      </c>
      <c r="E20167" s="55">
        <v>11635.551831148399</v>
      </c>
      <c r="F20167" s="18">
        <v>4306.9176752440999</v>
      </c>
      <c r="G20167" s="18">
        <v>12438.651</v>
      </c>
      <c r="H20167" s="18">
        <v>334.935</v>
      </c>
      <c r="I20167" s="18">
        <v>108.99193143387296</v>
      </c>
      <c r="J20167" s="53">
        <v>96.265277777777783</v>
      </c>
      <c r="K20167" s="19">
        <f t="shared" si="1672"/>
        <v>28921.312715604152</v>
      </c>
    </row>
    <row r="20168" spans="1:11" x14ac:dyDescent="0.25">
      <c r="A20168" s="10">
        <f t="shared" si="1668"/>
        <v>4</v>
      </c>
      <c r="B20168" s="11">
        <f t="shared" si="1669"/>
        <v>2023</v>
      </c>
      <c r="C20168" s="12">
        <f t="shared" si="1670"/>
        <v>45037</v>
      </c>
      <c r="D20168" s="11">
        <f t="shared" si="1671"/>
        <v>5</v>
      </c>
      <c r="E20168" s="51">
        <v>11708.616760920801</v>
      </c>
      <c r="F20168" s="13">
        <v>4394.7555340508998</v>
      </c>
      <c r="G20168" s="13">
        <v>12773.885</v>
      </c>
      <c r="H20168" s="13">
        <v>334.935</v>
      </c>
      <c r="I20168" s="13">
        <v>108.99193143387296</v>
      </c>
      <c r="J20168" s="49">
        <v>96.265277777777783</v>
      </c>
      <c r="K20168" s="14">
        <f t="shared" si="1672"/>
        <v>29417.449504183351</v>
      </c>
    </row>
    <row r="20169" spans="1:11" x14ac:dyDescent="0.25">
      <c r="A20169" s="15">
        <f t="shared" si="1668"/>
        <v>4</v>
      </c>
      <c r="B20169" s="16">
        <f t="shared" si="1669"/>
        <v>2023</v>
      </c>
      <c r="C20169" s="17">
        <f t="shared" si="1670"/>
        <v>45037</v>
      </c>
      <c r="D20169" s="16">
        <f t="shared" si="1671"/>
        <v>6</v>
      </c>
      <c r="E20169" s="55">
        <v>12386.559376457501</v>
      </c>
      <c r="F20169" s="18">
        <v>4474.0830602056003</v>
      </c>
      <c r="G20169" s="18">
        <v>14491.718000000001</v>
      </c>
      <c r="H20169" s="18">
        <v>156.303</v>
      </c>
      <c r="I20169" s="18">
        <v>50.862901335807386</v>
      </c>
      <c r="J20169" s="53">
        <v>96.265277777777783</v>
      </c>
      <c r="K20169" s="19">
        <f t="shared" si="1672"/>
        <v>31655.791615776685</v>
      </c>
    </row>
    <row r="20170" spans="1:11" x14ac:dyDescent="0.25">
      <c r="A20170" s="10">
        <f t="shared" si="1668"/>
        <v>4</v>
      </c>
      <c r="B20170" s="11">
        <f t="shared" si="1669"/>
        <v>2023</v>
      </c>
      <c r="C20170" s="12">
        <f t="shared" si="1670"/>
        <v>45037</v>
      </c>
      <c r="D20170" s="11">
        <f t="shared" si="1671"/>
        <v>7</v>
      </c>
      <c r="E20170" s="51">
        <v>13793.224044630801</v>
      </c>
      <c r="F20170" s="13">
        <v>4623.7354583876004</v>
      </c>
      <c r="G20170" s="13">
        <v>16472.396000000001</v>
      </c>
      <c r="H20170" s="13">
        <v>0</v>
      </c>
      <c r="I20170" s="13">
        <v>0</v>
      </c>
      <c r="J20170" s="49">
        <v>96.265277777777783</v>
      </c>
      <c r="K20170" s="14">
        <f t="shared" si="1672"/>
        <v>34985.620780796176</v>
      </c>
    </row>
    <row r="20171" spans="1:11" x14ac:dyDescent="0.25">
      <c r="A20171" s="15">
        <f t="shared" si="1668"/>
        <v>4</v>
      </c>
      <c r="B20171" s="16">
        <f t="shared" si="1669"/>
        <v>2023</v>
      </c>
      <c r="C20171" s="17">
        <f t="shared" si="1670"/>
        <v>45037</v>
      </c>
      <c r="D20171" s="16">
        <f t="shared" si="1671"/>
        <v>8</v>
      </c>
      <c r="E20171" s="55">
        <v>15006.003261509901</v>
      </c>
      <c r="F20171" s="18">
        <v>5055.6111605668002</v>
      </c>
      <c r="G20171" s="18">
        <v>18003.742999999999</v>
      </c>
      <c r="H20171" s="18">
        <v>0</v>
      </c>
      <c r="I20171" s="18">
        <v>0</v>
      </c>
      <c r="J20171" s="53">
        <v>96.265277777777783</v>
      </c>
      <c r="K20171" s="19">
        <f t="shared" si="1672"/>
        <v>38161.622699854481</v>
      </c>
    </row>
    <row r="20172" spans="1:11" x14ac:dyDescent="0.25">
      <c r="A20172" s="10">
        <f t="shared" si="1668"/>
        <v>4</v>
      </c>
      <c r="B20172" s="11">
        <f t="shared" si="1669"/>
        <v>2023</v>
      </c>
      <c r="C20172" s="12">
        <f t="shared" si="1670"/>
        <v>45037</v>
      </c>
      <c r="D20172" s="11">
        <f t="shared" si="1671"/>
        <v>9</v>
      </c>
      <c r="E20172" s="51">
        <v>14789.542147595699</v>
      </c>
      <c r="F20172" s="13">
        <v>5847.1671533002</v>
      </c>
      <c r="G20172" s="13">
        <v>18536.178</v>
      </c>
      <c r="H20172" s="13">
        <v>0</v>
      </c>
      <c r="I20172" s="13">
        <v>0</v>
      </c>
      <c r="J20172" s="49">
        <v>96.265277777777783</v>
      </c>
      <c r="K20172" s="14">
        <f t="shared" si="1672"/>
        <v>39269.152578673675</v>
      </c>
    </row>
    <row r="20173" spans="1:11" x14ac:dyDescent="0.25">
      <c r="A20173" s="15">
        <f t="shared" si="1668"/>
        <v>4</v>
      </c>
      <c r="B20173" s="16">
        <f t="shared" si="1669"/>
        <v>2023</v>
      </c>
      <c r="C20173" s="17">
        <f t="shared" si="1670"/>
        <v>45037</v>
      </c>
      <c r="D20173" s="16">
        <f t="shared" si="1671"/>
        <v>10</v>
      </c>
      <c r="E20173" s="55">
        <v>14222.5187491744</v>
      </c>
      <c r="F20173" s="18">
        <v>6647.3402794286003</v>
      </c>
      <c r="G20173" s="18">
        <v>19042.28</v>
      </c>
      <c r="H20173" s="18">
        <v>0</v>
      </c>
      <c r="I20173" s="18">
        <v>0</v>
      </c>
      <c r="J20173" s="53">
        <v>96.265277777777783</v>
      </c>
      <c r="K20173" s="19">
        <f t="shared" si="1672"/>
        <v>40008.404306380777</v>
      </c>
    </row>
    <row r="20174" spans="1:11" x14ac:dyDescent="0.25">
      <c r="A20174" s="10">
        <f t="shared" si="1668"/>
        <v>4</v>
      </c>
      <c r="B20174" s="11">
        <f t="shared" si="1669"/>
        <v>2023</v>
      </c>
      <c r="C20174" s="12">
        <f t="shared" si="1670"/>
        <v>45037</v>
      </c>
      <c r="D20174" s="11">
        <f t="shared" si="1671"/>
        <v>11</v>
      </c>
      <c r="E20174" s="51">
        <v>14111.9044101241</v>
      </c>
      <c r="F20174" s="13">
        <v>7080.2091872798001</v>
      </c>
      <c r="G20174" s="13">
        <v>19152.482</v>
      </c>
      <c r="H20174" s="13">
        <v>0</v>
      </c>
      <c r="I20174" s="13">
        <v>0</v>
      </c>
      <c r="J20174" s="49">
        <v>96.265277777777783</v>
      </c>
      <c r="K20174" s="14">
        <f t="shared" si="1672"/>
        <v>40440.860875181672</v>
      </c>
    </row>
    <row r="20175" spans="1:11" x14ac:dyDescent="0.25">
      <c r="A20175" s="15">
        <f t="shared" si="1668"/>
        <v>4</v>
      </c>
      <c r="B20175" s="16">
        <f t="shared" si="1669"/>
        <v>2023</v>
      </c>
      <c r="C20175" s="17">
        <f t="shared" si="1670"/>
        <v>45037</v>
      </c>
      <c r="D20175" s="16">
        <f t="shared" si="1671"/>
        <v>12</v>
      </c>
      <c r="E20175" s="55">
        <v>14067.5365421888</v>
      </c>
      <c r="F20175" s="18">
        <v>7296.8206892255002</v>
      </c>
      <c r="G20175" s="18">
        <v>19108.766</v>
      </c>
      <c r="H20175" s="18">
        <v>0</v>
      </c>
      <c r="I20175" s="18">
        <v>0</v>
      </c>
      <c r="J20175" s="53">
        <v>96.265277777777783</v>
      </c>
      <c r="K20175" s="19">
        <f t="shared" si="1672"/>
        <v>40569.388509192075</v>
      </c>
    </row>
    <row r="20176" spans="1:11" x14ac:dyDescent="0.25">
      <c r="A20176" s="10">
        <f t="shared" si="1668"/>
        <v>4</v>
      </c>
      <c r="B20176" s="11">
        <f t="shared" si="1669"/>
        <v>2023</v>
      </c>
      <c r="C20176" s="12">
        <f t="shared" si="1670"/>
        <v>45037</v>
      </c>
      <c r="D20176" s="11">
        <f t="shared" si="1671"/>
        <v>13</v>
      </c>
      <c r="E20176" s="51">
        <v>14063.761144426901</v>
      </c>
      <c r="F20176" s="13">
        <v>7331.0088508151002</v>
      </c>
      <c r="G20176" s="13">
        <v>19247.317999999999</v>
      </c>
      <c r="H20176" s="13">
        <v>0</v>
      </c>
      <c r="I20176" s="13">
        <v>0</v>
      </c>
      <c r="J20176" s="49">
        <v>96.265277777777783</v>
      </c>
      <c r="K20176" s="14">
        <f t="shared" si="1672"/>
        <v>40738.353273019777</v>
      </c>
    </row>
    <row r="20177" spans="1:11" x14ac:dyDescent="0.25">
      <c r="A20177" s="15">
        <f t="shared" si="1668"/>
        <v>4</v>
      </c>
      <c r="B20177" s="16">
        <f t="shared" si="1669"/>
        <v>2023</v>
      </c>
      <c r="C20177" s="17">
        <f t="shared" si="1670"/>
        <v>45037</v>
      </c>
      <c r="D20177" s="16">
        <f t="shared" si="1671"/>
        <v>14</v>
      </c>
      <c r="E20177" s="55">
        <v>13834.826708201699</v>
      </c>
      <c r="F20177" s="18">
        <v>7311.5081725393002</v>
      </c>
      <c r="G20177" s="18">
        <v>18912.851999999999</v>
      </c>
      <c r="H20177" s="18">
        <v>0</v>
      </c>
      <c r="I20177" s="18">
        <v>0</v>
      </c>
      <c r="J20177" s="53">
        <v>96.265277777777783</v>
      </c>
      <c r="K20177" s="19">
        <f t="shared" si="1672"/>
        <v>40155.452158518776</v>
      </c>
    </row>
    <row r="20178" spans="1:11" x14ac:dyDescent="0.25">
      <c r="A20178" s="10">
        <f t="shared" si="1668"/>
        <v>4</v>
      </c>
      <c r="B20178" s="11">
        <f t="shared" si="1669"/>
        <v>2023</v>
      </c>
      <c r="C20178" s="12">
        <f t="shared" si="1670"/>
        <v>45037</v>
      </c>
      <c r="D20178" s="11">
        <f t="shared" si="1671"/>
        <v>15</v>
      </c>
      <c r="E20178" s="51">
        <v>13944.410011632201</v>
      </c>
      <c r="F20178" s="13">
        <v>7296.3391846943996</v>
      </c>
      <c r="G20178" s="13">
        <v>18355.874</v>
      </c>
      <c r="H20178" s="13">
        <v>0</v>
      </c>
      <c r="I20178" s="13">
        <v>0</v>
      </c>
      <c r="J20178" s="49">
        <v>96.265277777777783</v>
      </c>
      <c r="K20178" s="14">
        <f t="shared" si="1672"/>
        <v>39692.88847410438</v>
      </c>
    </row>
    <row r="20179" spans="1:11" x14ac:dyDescent="0.25">
      <c r="A20179" s="15">
        <f t="shared" si="1668"/>
        <v>4</v>
      </c>
      <c r="B20179" s="16">
        <f t="shared" si="1669"/>
        <v>2023</v>
      </c>
      <c r="C20179" s="17">
        <f t="shared" si="1670"/>
        <v>45037</v>
      </c>
      <c r="D20179" s="16">
        <f t="shared" si="1671"/>
        <v>16</v>
      </c>
      <c r="E20179" s="55">
        <v>14606.3807605112</v>
      </c>
      <c r="F20179" s="18">
        <v>7215.4263499266999</v>
      </c>
      <c r="G20179" s="18">
        <v>16842.7</v>
      </c>
      <c r="H20179" s="18">
        <v>0</v>
      </c>
      <c r="I20179" s="18">
        <v>0</v>
      </c>
      <c r="J20179" s="53">
        <v>96.265277777777783</v>
      </c>
      <c r="K20179" s="19">
        <f t="shared" si="1672"/>
        <v>38760.772388215679</v>
      </c>
    </row>
    <row r="20180" spans="1:11" x14ac:dyDescent="0.25">
      <c r="A20180" s="10">
        <f t="shared" si="1668"/>
        <v>4</v>
      </c>
      <c r="B20180" s="11">
        <f t="shared" si="1669"/>
        <v>2023</v>
      </c>
      <c r="C20180" s="12">
        <f t="shared" si="1670"/>
        <v>45037</v>
      </c>
      <c r="D20180" s="11">
        <f t="shared" si="1671"/>
        <v>17</v>
      </c>
      <c r="E20180" s="51">
        <v>16184.796507127399</v>
      </c>
      <c r="F20180" s="13">
        <v>6739.8481796777996</v>
      </c>
      <c r="G20180" s="13">
        <v>16131.698</v>
      </c>
      <c r="H20180" s="13">
        <v>0</v>
      </c>
      <c r="I20180" s="13">
        <v>0</v>
      </c>
      <c r="J20180" s="49">
        <v>96.265277777777783</v>
      </c>
      <c r="K20180" s="14">
        <f t="shared" si="1672"/>
        <v>39152.607964582981</v>
      </c>
    </row>
    <row r="20181" spans="1:11" x14ac:dyDescent="0.25">
      <c r="A20181" s="15">
        <f t="shared" si="1668"/>
        <v>4</v>
      </c>
      <c r="B20181" s="16">
        <f t="shared" si="1669"/>
        <v>2023</v>
      </c>
      <c r="C20181" s="17">
        <f t="shared" si="1670"/>
        <v>45037</v>
      </c>
      <c r="D20181" s="16">
        <f t="shared" si="1671"/>
        <v>18</v>
      </c>
      <c r="E20181" s="55">
        <v>17496.482149109499</v>
      </c>
      <c r="F20181" s="18">
        <v>6142.2121865630997</v>
      </c>
      <c r="G20181" s="18">
        <v>15675.188</v>
      </c>
      <c r="H20181" s="18">
        <v>0</v>
      </c>
      <c r="I20181" s="18">
        <v>0</v>
      </c>
      <c r="J20181" s="53">
        <v>96.265277777777783</v>
      </c>
      <c r="K20181" s="19">
        <f t="shared" si="1672"/>
        <v>39410.147613450376</v>
      </c>
    </row>
    <row r="20182" spans="1:11" x14ac:dyDescent="0.25">
      <c r="A20182" s="10">
        <f t="shared" si="1668"/>
        <v>4</v>
      </c>
      <c r="B20182" s="11">
        <f t="shared" si="1669"/>
        <v>2023</v>
      </c>
      <c r="C20182" s="12">
        <f t="shared" si="1670"/>
        <v>45037</v>
      </c>
      <c r="D20182" s="11">
        <f t="shared" si="1671"/>
        <v>19</v>
      </c>
      <c r="E20182" s="51">
        <v>17355.2242790862</v>
      </c>
      <c r="F20182" s="13">
        <v>5827.4967969877998</v>
      </c>
      <c r="G20182" s="13">
        <v>15288.870999999999</v>
      </c>
      <c r="H20182" s="13">
        <v>0</v>
      </c>
      <c r="I20182" s="13">
        <v>0</v>
      </c>
      <c r="J20182" s="49">
        <v>96.265277777777783</v>
      </c>
      <c r="K20182" s="14">
        <f t="shared" si="1672"/>
        <v>38567.857353851774</v>
      </c>
    </row>
    <row r="20183" spans="1:11" x14ac:dyDescent="0.25">
      <c r="A20183" s="15">
        <f t="shared" si="1668"/>
        <v>4</v>
      </c>
      <c r="B20183" s="16">
        <f t="shared" si="1669"/>
        <v>2023</v>
      </c>
      <c r="C20183" s="17">
        <f t="shared" si="1670"/>
        <v>45037</v>
      </c>
      <c r="D20183" s="16">
        <f t="shared" si="1671"/>
        <v>20</v>
      </c>
      <c r="E20183" s="55">
        <v>18278.985396322601</v>
      </c>
      <c r="F20183" s="18">
        <v>5692.6674339793999</v>
      </c>
      <c r="G20183" s="18">
        <v>15236.92</v>
      </c>
      <c r="H20183" s="18">
        <v>279.11200000000002</v>
      </c>
      <c r="I20183" s="18">
        <v>90.826446822133121</v>
      </c>
      <c r="J20183" s="53">
        <v>96.265277777777783</v>
      </c>
      <c r="K20183" s="19">
        <f t="shared" si="1672"/>
        <v>39674.77655490191</v>
      </c>
    </row>
    <row r="20184" spans="1:11" x14ac:dyDescent="0.25">
      <c r="A20184" s="10">
        <f t="shared" si="1668"/>
        <v>4</v>
      </c>
      <c r="B20184" s="11">
        <f t="shared" si="1669"/>
        <v>2023</v>
      </c>
      <c r="C20184" s="12">
        <f t="shared" si="1670"/>
        <v>45037</v>
      </c>
      <c r="D20184" s="11">
        <f t="shared" si="1671"/>
        <v>21</v>
      </c>
      <c r="E20184" s="51">
        <v>19065.043974656201</v>
      </c>
      <c r="F20184" s="13">
        <v>5541.1478259880996</v>
      </c>
      <c r="G20184" s="13">
        <v>14600.415000000001</v>
      </c>
      <c r="H20184" s="13">
        <v>334.935</v>
      </c>
      <c r="I20184" s="13">
        <v>108.99193143387296</v>
      </c>
      <c r="J20184" s="49">
        <v>96.265277777777783</v>
      </c>
      <c r="K20184" s="14">
        <f t="shared" si="1672"/>
        <v>39746.799009855946</v>
      </c>
    </row>
    <row r="20185" spans="1:11" x14ac:dyDescent="0.25">
      <c r="A20185" s="15">
        <f t="shared" si="1668"/>
        <v>4</v>
      </c>
      <c r="B20185" s="16">
        <f t="shared" si="1669"/>
        <v>2023</v>
      </c>
      <c r="C20185" s="17">
        <f t="shared" si="1670"/>
        <v>45037</v>
      </c>
      <c r="D20185" s="16">
        <f t="shared" si="1671"/>
        <v>22</v>
      </c>
      <c r="E20185" s="55">
        <v>18459.854941626902</v>
      </c>
      <c r="F20185" s="18">
        <v>5236.7491292511004</v>
      </c>
      <c r="G20185" s="18">
        <v>13754.41</v>
      </c>
      <c r="H20185" s="18">
        <v>334.935</v>
      </c>
      <c r="I20185" s="18">
        <v>108.99193143387296</v>
      </c>
      <c r="J20185" s="53">
        <v>96.265277777777783</v>
      </c>
      <c r="K20185" s="19">
        <f t="shared" si="1672"/>
        <v>37991.206280089646</v>
      </c>
    </row>
    <row r="20186" spans="1:11" x14ac:dyDescent="0.25">
      <c r="A20186" s="10">
        <f t="shared" si="1668"/>
        <v>4</v>
      </c>
      <c r="B20186" s="11">
        <f t="shared" si="1669"/>
        <v>2023</v>
      </c>
      <c r="C20186" s="12">
        <f t="shared" si="1670"/>
        <v>45037</v>
      </c>
      <c r="D20186" s="11">
        <f t="shared" si="1671"/>
        <v>23</v>
      </c>
      <c r="E20186" s="51">
        <v>17017.674338932899</v>
      </c>
      <c r="F20186" s="13">
        <v>4782.6085770269001</v>
      </c>
      <c r="G20186" s="13">
        <v>12654.788</v>
      </c>
      <c r="H20186" s="13">
        <v>334.935</v>
      </c>
      <c r="I20186" s="13">
        <v>108.99193143387296</v>
      </c>
      <c r="J20186" s="49">
        <v>96.265277777777783</v>
      </c>
      <c r="K20186" s="14">
        <f t="shared" si="1672"/>
        <v>34995.263125171441</v>
      </c>
    </row>
    <row r="20187" spans="1:11" x14ac:dyDescent="0.25">
      <c r="A20187" s="15">
        <f t="shared" si="1668"/>
        <v>4</v>
      </c>
      <c r="B20187" s="16">
        <f t="shared" si="1669"/>
        <v>2023</v>
      </c>
      <c r="C20187" s="17">
        <f t="shared" si="1670"/>
        <v>45037</v>
      </c>
      <c r="D20187" s="16">
        <f t="shared" si="1671"/>
        <v>24</v>
      </c>
      <c r="E20187" s="55">
        <v>15010.814515125199</v>
      </c>
      <c r="F20187" s="18">
        <v>4372.4343038760999</v>
      </c>
      <c r="G20187" s="18">
        <v>12037.323</v>
      </c>
      <c r="H20187" s="18">
        <v>334.935</v>
      </c>
      <c r="I20187" s="18">
        <v>108.99193143387296</v>
      </c>
      <c r="J20187" s="53">
        <v>96.265277777777783</v>
      </c>
      <c r="K20187" s="19">
        <f t="shared" si="1672"/>
        <v>31960.764028212951</v>
      </c>
    </row>
    <row r="20188" spans="1:11" x14ac:dyDescent="0.25">
      <c r="A20188" s="10">
        <f t="shared" si="1668"/>
        <v>4</v>
      </c>
      <c r="B20188" s="11">
        <f t="shared" si="1669"/>
        <v>2023</v>
      </c>
      <c r="C20188" s="12">
        <f t="shared" si="1670"/>
        <v>45038</v>
      </c>
      <c r="D20188" s="11">
        <f t="shared" si="1671"/>
        <v>1</v>
      </c>
      <c r="E20188" s="51">
        <v>13105.292244923199</v>
      </c>
      <c r="F20188" s="13">
        <v>4247.7044904495997</v>
      </c>
      <c r="G20188" s="13">
        <v>11745.594999999999</v>
      </c>
      <c r="H20188" s="13">
        <v>334.935</v>
      </c>
      <c r="I20188" s="13">
        <v>108.99193143387296</v>
      </c>
      <c r="J20188" s="49">
        <v>96.265277777777783</v>
      </c>
      <c r="K20188" s="14">
        <f t="shared" si="1672"/>
        <v>29638.783944584451</v>
      </c>
    </row>
    <row r="20189" spans="1:11" x14ac:dyDescent="0.25">
      <c r="A20189" s="15">
        <f t="shared" si="1668"/>
        <v>4</v>
      </c>
      <c r="B20189" s="16">
        <f t="shared" si="1669"/>
        <v>2023</v>
      </c>
      <c r="C20189" s="17">
        <f t="shared" si="1670"/>
        <v>45038</v>
      </c>
      <c r="D20189" s="16">
        <f t="shared" si="1671"/>
        <v>2</v>
      </c>
      <c r="E20189" s="55">
        <v>11889.9195931266</v>
      </c>
      <c r="F20189" s="18">
        <v>4189.8993804748998</v>
      </c>
      <c r="G20189" s="18">
        <v>11598.745000000001</v>
      </c>
      <c r="H20189" s="18">
        <v>334.935</v>
      </c>
      <c r="I20189" s="18">
        <v>108.99193143387296</v>
      </c>
      <c r="J20189" s="53">
        <v>96.265277777777783</v>
      </c>
      <c r="K20189" s="19">
        <f t="shared" si="1672"/>
        <v>28218.756182813151</v>
      </c>
    </row>
    <row r="20190" spans="1:11" x14ac:dyDescent="0.25">
      <c r="A20190" s="10">
        <f t="shared" si="1668"/>
        <v>4</v>
      </c>
      <c r="B20190" s="11">
        <f t="shared" si="1669"/>
        <v>2023</v>
      </c>
      <c r="C20190" s="12">
        <f t="shared" si="1670"/>
        <v>45038</v>
      </c>
      <c r="D20190" s="11">
        <f t="shared" si="1671"/>
        <v>3</v>
      </c>
      <c r="E20190" s="51">
        <v>11208.3642901323</v>
      </c>
      <c r="F20190" s="13">
        <v>4099.0541158763999</v>
      </c>
      <c r="G20190" s="13">
        <v>12099.626</v>
      </c>
      <c r="H20190" s="13">
        <v>334.935</v>
      </c>
      <c r="I20190" s="13">
        <v>108.99193143387296</v>
      </c>
      <c r="J20190" s="49">
        <v>96.265277777777783</v>
      </c>
      <c r="K20190" s="14">
        <f t="shared" si="1672"/>
        <v>27947.23661522035</v>
      </c>
    </row>
    <row r="20191" spans="1:11" x14ac:dyDescent="0.25">
      <c r="A20191" s="15">
        <f t="shared" si="1668"/>
        <v>4</v>
      </c>
      <c r="B20191" s="16">
        <f t="shared" si="1669"/>
        <v>2023</v>
      </c>
      <c r="C20191" s="17">
        <f t="shared" si="1670"/>
        <v>45038</v>
      </c>
      <c r="D20191" s="16">
        <f t="shared" si="1671"/>
        <v>4</v>
      </c>
      <c r="E20191" s="55">
        <v>10859.400932491901</v>
      </c>
      <c r="F20191" s="18">
        <v>4095.7776253720999</v>
      </c>
      <c r="G20191" s="18">
        <v>12198.388000000001</v>
      </c>
      <c r="H20191" s="18">
        <v>334.935</v>
      </c>
      <c r="I20191" s="18">
        <v>108.99193143387296</v>
      </c>
      <c r="J20191" s="53">
        <v>96.265277777777783</v>
      </c>
      <c r="K20191" s="19">
        <f t="shared" si="1672"/>
        <v>27693.758767075655</v>
      </c>
    </row>
    <row r="20192" spans="1:11" x14ac:dyDescent="0.25">
      <c r="A20192" s="10">
        <f t="shared" si="1668"/>
        <v>4</v>
      </c>
      <c r="B20192" s="11">
        <f t="shared" si="1669"/>
        <v>2023</v>
      </c>
      <c r="C20192" s="12">
        <f t="shared" si="1670"/>
        <v>45038</v>
      </c>
      <c r="D20192" s="11">
        <f t="shared" si="1671"/>
        <v>5</v>
      </c>
      <c r="E20192" s="51">
        <v>10799.5138504733</v>
      </c>
      <c r="F20192" s="13">
        <v>4121.1109049076003</v>
      </c>
      <c r="G20192" s="13">
        <v>11984.93</v>
      </c>
      <c r="H20192" s="13">
        <v>334.935</v>
      </c>
      <c r="I20192" s="13">
        <v>108.99193143387296</v>
      </c>
      <c r="J20192" s="49">
        <v>96.265277777777783</v>
      </c>
      <c r="K20192" s="14">
        <f t="shared" si="1672"/>
        <v>27445.746964592552</v>
      </c>
    </row>
    <row r="20193" spans="1:11" x14ac:dyDescent="0.25">
      <c r="A20193" s="15">
        <f t="shared" si="1668"/>
        <v>4</v>
      </c>
      <c r="B20193" s="16">
        <f t="shared" si="1669"/>
        <v>2023</v>
      </c>
      <c r="C20193" s="17">
        <f t="shared" si="1670"/>
        <v>45038</v>
      </c>
      <c r="D20193" s="16">
        <f t="shared" si="1671"/>
        <v>6</v>
      </c>
      <c r="E20193" s="55">
        <v>11022.106180799799</v>
      </c>
      <c r="F20193" s="18">
        <v>4140.4575048221004</v>
      </c>
      <c r="G20193" s="18">
        <v>13067.552</v>
      </c>
      <c r="H20193" s="18">
        <v>150.721</v>
      </c>
      <c r="I20193" s="18">
        <v>49.046450498290021</v>
      </c>
      <c r="J20193" s="53">
        <v>96.265277777777783</v>
      </c>
      <c r="K20193" s="19">
        <f t="shared" si="1672"/>
        <v>28526.148413897965</v>
      </c>
    </row>
    <row r="20194" spans="1:11" x14ac:dyDescent="0.25">
      <c r="A20194" s="10">
        <f t="shared" si="1668"/>
        <v>4</v>
      </c>
      <c r="B20194" s="11">
        <f t="shared" si="1669"/>
        <v>2023</v>
      </c>
      <c r="C20194" s="12">
        <f t="shared" si="1670"/>
        <v>45038</v>
      </c>
      <c r="D20194" s="11">
        <f t="shared" si="1671"/>
        <v>7</v>
      </c>
      <c r="E20194" s="51">
        <v>11826.3560339019</v>
      </c>
      <c r="F20194" s="13">
        <v>4159.3632335155999</v>
      </c>
      <c r="G20194" s="13">
        <v>13825.159</v>
      </c>
      <c r="H20194" s="13">
        <v>0</v>
      </c>
      <c r="I20194" s="13">
        <v>0</v>
      </c>
      <c r="J20194" s="49">
        <v>96.265277777777783</v>
      </c>
      <c r="K20194" s="14">
        <f t="shared" si="1672"/>
        <v>29907.143545195278</v>
      </c>
    </row>
    <row r="20195" spans="1:11" x14ac:dyDescent="0.25">
      <c r="A20195" s="15">
        <f t="shared" si="1668"/>
        <v>4</v>
      </c>
      <c r="B20195" s="16">
        <f t="shared" si="1669"/>
        <v>2023</v>
      </c>
      <c r="C20195" s="17">
        <f t="shared" si="1670"/>
        <v>45038</v>
      </c>
      <c r="D20195" s="16">
        <f t="shared" si="1671"/>
        <v>8</v>
      </c>
      <c r="E20195" s="55">
        <v>13348.883934015799</v>
      </c>
      <c r="F20195" s="18">
        <v>4190.1695548043999</v>
      </c>
      <c r="G20195" s="18">
        <v>14368.434999999999</v>
      </c>
      <c r="H20195" s="18">
        <v>0</v>
      </c>
      <c r="I20195" s="18">
        <v>0</v>
      </c>
      <c r="J20195" s="53">
        <v>96.265277777777783</v>
      </c>
      <c r="K20195" s="19">
        <f t="shared" si="1672"/>
        <v>32003.753766597976</v>
      </c>
    </row>
    <row r="20196" spans="1:11" x14ac:dyDescent="0.25">
      <c r="A20196" s="10">
        <f t="shared" si="1668"/>
        <v>4</v>
      </c>
      <c r="B20196" s="11">
        <f t="shared" si="1669"/>
        <v>2023</v>
      </c>
      <c r="C20196" s="12">
        <f t="shared" si="1670"/>
        <v>45038</v>
      </c>
      <c r="D20196" s="11">
        <f t="shared" si="1671"/>
        <v>9</v>
      </c>
      <c r="E20196" s="51">
        <v>15481.476031583999</v>
      </c>
      <c r="F20196" s="13">
        <v>4675.8863901978002</v>
      </c>
      <c r="G20196" s="13">
        <v>14754.916999999999</v>
      </c>
      <c r="H20196" s="13">
        <v>0</v>
      </c>
      <c r="I20196" s="13">
        <v>0</v>
      </c>
      <c r="J20196" s="49">
        <v>96.265277777777783</v>
      </c>
      <c r="K20196" s="14">
        <f t="shared" si="1672"/>
        <v>35008.544699559578</v>
      </c>
    </row>
    <row r="20197" spans="1:11" x14ac:dyDescent="0.25">
      <c r="A20197" s="15">
        <f t="shared" si="1668"/>
        <v>4</v>
      </c>
      <c r="B20197" s="16">
        <f t="shared" si="1669"/>
        <v>2023</v>
      </c>
      <c r="C20197" s="17">
        <f t="shared" si="1670"/>
        <v>45038</v>
      </c>
      <c r="D20197" s="16">
        <f t="shared" si="1671"/>
        <v>10</v>
      </c>
      <c r="E20197" s="55">
        <v>17130.613890755099</v>
      </c>
      <c r="F20197" s="18">
        <v>5311.9901522705004</v>
      </c>
      <c r="G20197" s="18">
        <v>14867.406999999999</v>
      </c>
      <c r="H20197" s="18">
        <v>0</v>
      </c>
      <c r="I20197" s="18">
        <v>0</v>
      </c>
      <c r="J20197" s="53">
        <v>96.265277777777783</v>
      </c>
      <c r="K20197" s="19">
        <f t="shared" si="1672"/>
        <v>37406.276320803379</v>
      </c>
    </row>
    <row r="20198" spans="1:11" x14ac:dyDescent="0.25">
      <c r="A20198" s="10">
        <f t="shared" si="1668"/>
        <v>4</v>
      </c>
      <c r="B20198" s="11">
        <f t="shared" si="1669"/>
        <v>2023</v>
      </c>
      <c r="C20198" s="12">
        <f t="shared" si="1670"/>
        <v>45038</v>
      </c>
      <c r="D20198" s="11">
        <f t="shared" si="1671"/>
        <v>11</v>
      </c>
      <c r="E20198" s="51">
        <v>18307.3858673957</v>
      </c>
      <c r="F20198" s="13">
        <v>5699.1910945281998</v>
      </c>
      <c r="G20198" s="13">
        <v>15250.428</v>
      </c>
      <c r="H20198" s="13">
        <v>0</v>
      </c>
      <c r="I20198" s="13">
        <v>0</v>
      </c>
      <c r="J20198" s="49">
        <v>96.265277777777783</v>
      </c>
      <c r="K20198" s="14">
        <f t="shared" si="1672"/>
        <v>39353.270239701676</v>
      </c>
    </row>
    <row r="20199" spans="1:11" x14ac:dyDescent="0.25">
      <c r="A20199" s="15">
        <f t="shared" si="1668"/>
        <v>4</v>
      </c>
      <c r="B20199" s="16">
        <f t="shared" si="1669"/>
        <v>2023</v>
      </c>
      <c r="C20199" s="17">
        <f t="shared" si="1670"/>
        <v>45038</v>
      </c>
      <c r="D20199" s="16">
        <f t="shared" si="1671"/>
        <v>12</v>
      </c>
      <c r="E20199" s="55">
        <v>20097.6208453664</v>
      </c>
      <c r="F20199" s="18">
        <v>5851.2426387252999</v>
      </c>
      <c r="G20199" s="18">
        <v>15408.777</v>
      </c>
      <c r="H20199" s="18">
        <v>0</v>
      </c>
      <c r="I20199" s="18">
        <v>0</v>
      </c>
      <c r="J20199" s="53">
        <v>96.265277777777783</v>
      </c>
      <c r="K20199" s="19">
        <f t="shared" si="1672"/>
        <v>41453.905761869479</v>
      </c>
    </row>
    <row r="20200" spans="1:11" x14ac:dyDescent="0.25">
      <c r="A20200" s="10">
        <f t="shared" si="1668"/>
        <v>4</v>
      </c>
      <c r="B20200" s="11">
        <f t="shared" si="1669"/>
        <v>2023</v>
      </c>
      <c r="C20200" s="12">
        <f t="shared" si="1670"/>
        <v>45038</v>
      </c>
      <c r="D20200" s="11">
        <f t="shared" si="1671"/>
        <v>13</v>
      </c>
      <c r="E20200" s="51">
        <v>20585.368502397901</v>
      </c>
      <c r="F20200" s="13">
        <v>5783.1471644522999</v>
      </c>
      <c r="G20200" s="13">
        <v>15093.174000000001</v>
      </c>
      <c r="H20200" s="13">
        <v>0</v>
      </c>
      <c r="I20200" s="13">
        <v>0</v>
      </c>
      <c r="J20200" s="49">
        <v>96.265277777777783</v>
      </c>
      <c r="K20200" s="14">
        <f t="shared" si="1672"/>
        <v>41557.954944627978</v>
      </c>
    </row>
    <row r="20201" spans="1:11" x14ac:dyDescent="0.25">
      <c r="A20201" s="15">
        <f t="shared" si="1668"/>
        <v>4</v>
      </c>
      <c r="B20201" s="16">
        <f t="shared" si="1669"/>
        <v>2023</v>
      </c>
      <c r="C20201" s="17">
        <f t="shared" si="1670"/>
        <v>45038</v>
      </c>
      <c r="D20201" s="16">
        <f t="shared" si="1671"/>
        <v>14</v>
      </c>
      <c r="E20201" s="55">
        <v>20101.211545037</v>
      </c>
      <c r="F20201" s="18">
        <v>5714.2266498920999</v>
      </c>
      <c r="G20201" s="18">
        <v>14767.573</v>
      </c>
      <c r="H20201" s="18">
        <v>0</v>
      </c>
      <c r="I20201" s="18">
        <v>0</v>
      </c>
      <c r="J20201" s="53">
        <v>96.265277777777783</v>
      </c>
      <c r="K20201" s="19">
        <f t="shared" si="1672"/>
        <v>40679.276472706879</v>
      </c>
    </row>
    <row r="20202" spans="1:11" x14ac:dyDescent="0.25">
      <c r="A20202" s="10">
        <f t="shared" si="1668"/>
        <v>4</v>
      </c>
      <c r="B20202" s="11">
        <f t="shared" si="1669"/>
        <v>2023</v>
      </c>
      <c r="C20202" s="12">
        <f t="shared" si="1670"/>
        <v>45038</v>
      </c>
      <c r="D20202" s="11">
        <f t="shared" si="1671"/>
        <v>15</v>
      </c>
      <c r="E20202" s="51">
        <v>19996.192431451898</v>
      </c>
      <c r="F20202" s="13">
        <v>5640.6257258916003</v>
      </c>
      <c r="G20202" s="13">
        <v>14649.302</v>
      </c>
      <c r="H20202" s="13">
        <v>0</v>
      </c>
      <c r="I20202" s="13">
        <v>0</v>
      </c>
      <c r="J20202" s="49">
        <v>96.265277777777783</v>
      </c>
      <c r="K20202" s="14">
        <f t="shared" si="1672"/>
        <v>40382.385435121272</v>
      </c>
    </row>
    <row r="20203" spans="1:11" x14ac:dyDescent="0.25">
      <c r="A20203" s="15">
        <f t="shared" si="1668"/>
        <v>4</v>
      </c>
      <c r="B20203" s="16">
        <f t="shared" si="1669"/>
        <v>2023</v>
      </c>
      <c r="C20203" s="17">
        <f t="shared" si="1670"/>
        <v>45038</v>
      </c>
      <c r="D20203" s="16">
        <f t="shared" si="1671"/>
        <v>16</v>
      </c>
      <c r="E20203" s="55">
        <v>20187.740018976801</v>
      </c>
      <c r="F20203" s="18">
        <v>5493.7959764787001</v>
      </c>
      <c r="G20203" s="18">
        <v>14069.103999999999</v>
      </c>
      <c r="H20203" s="18">
        <v>0</v>
      </c>
      <c r="I20203" s="18">
        <v>0</v>
      </c>
      <c r="J20203" s="53">
        <v>96.265277777777783</v>
      </c>
      <c r="K20203" s="19">
        <f t="shared" si="1672"/>
        <v>39846.905273233278</v>
      </c>
    </row>
    <row r="20204" spans="1:11" x14ac:dyDescent="0.25">
      <c r="A20204" s="10">
        <f t="shared" si="1668"/>
        <v>4</v>
      </c>
      <c r="B20204" s="11">
        <f t="shared" si="1669"/>
        <v>2023</v>
      </c>
      <c r="C20204" s="12">
        <f t="shared" si="1670"/>
        <v>45038</v>
      </c>
      <c r="D20204" s="11">
        <f t="shared" si="1671"/>
        <v>17</v>
      </c>
      <c r="E20204" s="51">
        <v>21469.1077688808</v>
      </c>
      <c r="F20204" s="13">
        <v>5405.5195958309996</v>
      </c>
      <c r="G20204" s="13">
        <v>13651.196</v>
      </c>
      <c r="H20204" s="13">
        <v>0</v>
      </c>
      <c r="I20204" s="13">
        <v>0</v>
      </c>
      <c r="J20204" s="49">
        <v>96.265277777777783</v>
      </c>
      <c r="K20204" s="14">
        <f t="shared" si="1672"/>
        <v>40622.08864248958</v>
      </c>
    </row>
    <row r="20205" spans="1:11" x14ac:dyDescent="0.25">
      <c r="A20205" s="15">
        <f t="shared" ref="A20205:A20268" si="1673">MONTH(C20205)</f>
        <v>4</v>
      </c>
      <c r="B20205" s="16">
        <f t="shared" si="1669"/>
        <v>2023</v>
      </c>
      <c r="C20205" s="17">
        <f t="shared" si="1670"/>
        <v>45038</v>
      </c>
      <c r="D20205" s="16">
        <f t="shared" si="1671"/>
        <v>18</v>
      </c>
      <c r="E20205" s="55">
        <v>21699.672425021701</v>
      </c>
      <c r="F20205" s="18">
        <v>5149.9532049969002</v>
      </c>
      <c r="G20205" s="18">
        <v>14015.442999999999</v>
      </c>
      <c r="H20205" s="18">
        <v>0</v>
      </c>
      <c r="I20205" s="18">
        <v>0</v>
      </c>
      <c r="J20205" s="53">
        <v>96.265277777777783</v>
      </c>
      <c r="K20205" s="19">
        <f t="shared" si="1672"/>
        <v>40961.333907796376</v>
      </c>
    </row>
    <row r="20206" spans="1:11" x14ac:dyDescent="0.25">
      <c r="A20206" s="10">
        <f t="shared" si="1673"/>
        <v>4</v>
      </c>
      <c r="B20206" s="11">
        <f t="shared" si="1669"/>
        <v>2023</v>
      </c>
      <c r="C20206" s="12">
        <f t="shared" si="1670"/>
        <v>45038</v>
      </c>
      <c r="D20206" s="11">
        <f t="shared" si="1671"/>
        <v>19</v>
      </c>
      <c r="E20206" s="51">
        <v>20699.8180179634</v>
      </c>
      <c r="F20206" s="13">
        <v>4922.7013450232998</v>
      </c>
      <c r="G20206" s="13">
        <v>13714.166999999999</v>
      </c>
      <c r="H20206" s="13">
        <v>0</v>
      </c>
      <c r="I20206" s="13">
        <v>0</v>
      </c>
      <c r="J20206" s="49">
        <v>96.265277777777783</v>
      </c>
      <c r="K20206" s="14">
        <f t="shared" si="1672"/>
        <v>39432.951640764477</v>
      </c>
    </row>
    <row r="20207" spans="1:11" x14ac:dyDescent="0.25">
      <c r="A20207" s="15">
        <f t="shared" si="1673"/>
        <v>4</v>
      </c>
      <c r="B20207" s="16">
        <f t="shared" si="1669"/>
        <v>2023</v>
      </c>
      <c r="C20207" s="17">
        <f t="shared" si="1670"/>
        <v>45038</v>
      </c>
      <c r="D20207" s="16">
        <f t="shared" si="1671"/>
        <v>20</v>
      </c>
      <c r="E20207" s="55">
        <v>20143.354646854299</v>
      </c>
      <c r="F20207" s="18">
        <v>4961.0620402116001</v>
      </c>
      <c r="G20207" s="18">
        <v>13663.311</v>
      </c>
      <c r="H20207" s="18">
        <v>273.52999999999997</v>
      </c>
      <c r="I20207" s="18">
        <v>89.009995984615728</v>
      </c>
      <c r="J20207" s="53">
        <v>96.265277777777783</v>
      </c>
      <c r="K20207" s="19">
        <f t="shared" si="1672"/>
        <v>39226.532960828292</v>
      </c>
    </row>
    <row r="20208" spans="1:11" x14ac:dyDescent="0.25">
      <c r="A20208" s="10">
        <f t="shared" si="1673"/>
        <v>4</v>
      </c>
      <c r="B20208" s="11">
        <f t="shared" si="1669"/>
        <v>2023</v>
      </c>
      <c r="C20208" s="12">
        <f t="shared" si="1670"/>
        <v>45038</v>
      </c>
      <c r="D20208" s="11">
        <f t="shared" si="1671"/>
        <v>21</v>
      </c>
      <c r="E20208" s="51">
        <v>20609.854824452199</v>
      </c>
      <c r="F20208" s="13">
        <v>5174.9846480265996</v>
      </c>
      <c r="G20208" s="13">
        <v>13265.404</v>
      </c>
      <c r="H20208" s="13">
        <v>334.935</v>
      </c>
      <c r="I20208" s="13">
        <v>108.99193143387296</v>
      </c>
      <c r="J20208" s="49">
        <v>96.265277777777783</v>
      </c>
      <c r="K20208" s="14">
        <f t="shared" si="1672"/>
        <v>39590.43568169044</v>
      </c>
    </row>
    <row r="20209" spans="1:11" x14ac:dyDescent="0.25">
      <c r="A20209" s="15">
        <f t="shared" si="1673"/>
        <v>4</v>
      </c>
      <c r="B20209" s="16">
        <f t="shared" si="1669"/>
        <v>2023</v>
      </c>
      <c r="C20209" s="17">
        <f t="shared" si="1670"/>
        <v>45038</v>
      </c>
      <c r="D20209" s="16">
        <f t="shared" si="1671"/>
        <v>22</v>
      </c>
      <c r="E20209" s="55">
        <v>20005.196536885302</v>
      </c>
      <c r="F20209" s="18">
        <v>5106.2190820643</v>
      </c>
      <c r="G20209" s="18">
        <v>12814.663</v>
      </c>
      <c r="H20209" s="18">
        <v>334.935</v>
      </c>
      <c r="I20209" s="18">
        <v>108.99193143387296</v>
      </c>
      <c r="J20209" s="53">
        <v>96.265277777777783</v>
      </c>
      <c r="K20209" s="19">
        <f t="shared" si="1672"/>
        <v>38466.270828161243</v>
      </c>
    </row>
    <row r="20210" spans="1:11" x14ac:dyDescent="0.25">
      <c r="A20210" s="10">
        <f t="shared" si="1673"/>
        <v>4</v>
      </c>
      <c r="B20210" s="11">
        <f t="shared" si="1669"/>
        <v>2023</v>
      </c>
      <c r="C20210" s="12">
        <f t="shared" si="1670"/>
        <v>45038</v>
      </c>
      <c r="D20210" s="11">
        <f t="shared" si="1671"/>
        <v>23</v>
      </c>
      <c r="E20210" s="51">
        <v>18585.151645452199</v>
      </c>
      <c r="F20210" s="13">
        <v>4839.2417308804997</v>
      </c>
      <c r="G20210" s="13">
        <v>11917.582</v>
      </c>
      <c r="H20210" s="13">
        <v>334.935</v>
      </c>
      <c r="I20210" s="13">
        <v>108.99193143387296</v>
      </c>
      <c r="J20210" s="49">
        <v>96.265277777777783</v>
      </c>
      <c r="K20210" s="14">
        <f t="shared" si="1672"/>
        <v>35882.167585544346</v>
      </c>
    </row>
    <row r="20211" spans="1:11" x14ac:dyDescent="0.25">
      <c r="A20211" s="15">
        <f t="shared" si="1673"/>
        <v>4</v>
      </c>
      <c r="B20211" s="16">
        <f t="shared" si="1669"/>
        <v>2023</v>
      </c>
      <c r="C20211" s="17">
        <f t="shared" si="1670"/>
        <v>45038</v>
      </c>
      <c r="D20211" s="16">
        <f t="shared" si="1671"/>
        <v>24</v>
      </c>
      <c r="E20211" s="55">
        <v>16323.6555370361</v>
      </c>
      <c r="F20211" s="18">
        <v>4605.2226019278996</v>
      </c>
      <c r="G20211" s="18">
        <v>11200.768</v>
      </c>
      <c r="H20211" s="18">
        <v>334.935</v>
      </c>
      <c r="I20211" s="18">
        <v>108.99193143387296</v>
      </c>
      <c r="J20211" s="53">
        <v>96.265277777777783</v>
      </c>
      <c r="K20211" s="19">
        <f t="shared" si="1672"/>
        <v>32669.83834817565</v>
      </c>
    </row>
    <row r="20212" spans="1:11" x14ac:dyDescent="0.25">
      <c r="A20212" s="10">
        <f t="shared" si="1673"/>
        <v>4</v>
      </c>
      <c r="B20212" s="11">
        <f t="shared" si="1669"/>
        <v>2023</v>
      </c>
      <c r="C20212" s="12">
        <f t="shared" si="1670"/>
        <v>45039</v>
      </c>
      <c r="D20212" s="11">
        <f t="shared" si="1671"/>
        <v>1</v>
      </c>
      <c r="E20212" s="51">
        <v>14417.2969291277</v>
      </c>
      <c r="F20212" s="13">
        <v>4476.9293732650003</v>
      </c>
      <c r="G20212" s="13">
        <v>11479.673000000001</v>
      </c>
      <c r="H20212" s="13">
        <v>334.935</v>
      </c>
      <c r="I20212" s="13">
        <v>108.99193143387296</v>
      </c>
      <c r="J20212" s="49">
        <v>96.265277777777783</v>
      </c>
      <c r="K20212" s="14">
        <f t="shared" si="1672"/>
        <v>30914.091511604354</v>
      </c>
    </row>
    <row r="20213" spans="1:11" x14ac:dyDescent="0.25">
      <c r="A20213" s="15">
        <f t="shared" si="1673"/>
        <v>4</v>
      </c>
      <c r="B20213" s="16">
        <f t="shared" si="1669"/>
        <v>2023</v>
      </c>
      <c r="C20213" s="17">
        <f t="shared" si="1670"/>
        <v>45039</v>
      </c>
      <c r="D20213" s="16">
        <f t="shared" si="1671"/>
        <v>2</v>
      </c>
      <c r="E20213" s="55">
        <v>13079.0098376356</v>
      </c>
      <c r="F20213" s="18">
        <v>4376.0802190200002</v>
      </c>
      <c r="G20213" s="18">
        <v>11731.023999999999</v>
      </c>
      <c r="H20213" s="18">
        <v>334.935</v>
      </c>
      <c r="I20213" s="18">
        <v>108.99193143387296</v>
      </c>
      <c r="J20213" s="53">
        <v>96.265277777777783</v>
      </c>
      <c r="K20213" s="19">
        <f t="shared" si="1672"/>
        <v>29726.30626586725</v>
      </c>
    </row>
    <row r="20214" spans="1:11" x14ac:dyDescent="0.25">
      <c r="A20214" s="10">
        <f t="shared" si="1673"/>
        <v>4</v>
      </c>
      <c r="B20214" s="11">
        <f t="shared" si="1669"/>
        <v>2023</v>
      </c>
      <c r="C20214" s="12">
        <f t="shared" si="1670"/>
        <v>45039</v>
      </c>
      <c r="D20214" s="11">
        <f t="shared" si="1671"/>
        <v>3</v>
      </c>
      <c r="E20214" s="51">
        <v>12455.809770789499</v>
      </c>
      <c r="F20214" s="13">
        <v>4289.3933240605002</v>
      </c>
      <c r="G20214" s="13">
        <v>11913.163</v>
      </c>
      <c r="H20214" s="13">
        <v>334.935</v>
      </c>
      <c r="I20214" s="13">
        <v>108.99193143387296</v>
      </c>
      <c r="J20214" s="49">
        <v>96.265277777777783</v>
      </c>
      <c r="K20214" s="14">
        <f t="shared" si="1672"/>
        <v>29198.558304061651</v>
      </c>
    </row>
    <row r="20215" spans="1:11" x14ac:dyDescent="0.25">
      <c r="A20215" s="15">
        <f t="shared" si="1673"/>
        <v>4</v>
      </c>
      <c r="B20215" s="16">
        <f t="shared" si="1669"/>
        <v>2023</v>
      </c>
      <c r="C20215" s="17">
        <f t="shared" si="1670"/>
        <v>45039</v>
      </c>
      <c r="D20215" s="16">
        <f t="shared" si="1671"/>
        <v>4</v>
      </c>
      <c r="E20215" s="55">
        <v>12150.6248236598</v>
      </c>
      <c r="F20215" s="18">
        <v>4306.0650389916</v>
      </c>
      <c r="G20215" s="18">
        <v>11895.123</v>
      </c>
      <c r="H20215" s="18">
        <v>334.935</v>
      </c>
      <c r="I20215" s="18">
        <v>108.99193143387296</v>
      </c>
      <c r="J20215" s="53">
        <v>96.265277777777783</v>
      </c>
      <c r="K20215" s="19">
        <f t="shared" si="1672"/>
        <v>28892.005071863052</v>
      </c>
    </row>
    <row r="20216" spans="1:11" x14ac:dyDescent="0.25">
      <c r="A20216" s="10">
        <f t="shared" si="1673"/>
        <v>4</v>
      </c>
      <c r="B20216" s="11">
        <f t="shared" si="1669"/>
        <v>2023</v>
      </c>
      <c r="C20216" s="12">
        <f t="shared" si="1670"/>
        <v>45039</v>
      </c>
      <c r="D20216" s="11">
        <f t="shared" si="1671"/>
        <v>5</v>
      </c>
      <c r="E20216" s="51">
        <v>12053.261641842901</v>
      </c>
      <c r="F20216" s="13">
        <v>4344.0799154372999</v>
      </c>
      <c r="G20216" s="13">
        <v>11540.358</v>
      </c>
      <c r="H20216" s="13">
        <v>334.935</v>
      </c>
      <c r="I20216" s="13">
        <v>108.99193143387296</v>
      </c>
      <c r="J20216" s="49">
        <v>96.265277777777783</v>
      </c>
      <c r="K20216" s="14">
        <f t="shared" si="1672"/>
        <v>28477.891766491852</v>
      </c>
    </row>
    <row r="20217" spans="1:11" x14ac:dyDescent="0.25">
      <c r="A20217" s="15">
        <f t="shared" si="1673"/>
        <v>4</v>
      </c>
      <c r="B20217" s="16">
        <f t="shared" si="1669"/>
        <v>2023</v>
      </c>
      <c r="C20217" s="17">
        <f t="shared" si="1670"/>
        <v>45039</v>
      </c>
      <c r="D20217" s="16">
        <f t="shared" si="1671"/>
        <v>6</v>
      </c>
      <c r="E20217" s="55">
        <v>12302.1600488068</v>
      </c>
      <c r="F20217" s="18">
        <v>4411.4783910165997</v>
      </c>
      <c r="G20217" s="18">
        <v>12075.385</v>
      </c>
      <c r="H20217" s="18">
        <v>139.55600000000001</v>
      </c>
      <c r="I20217" s="18">
        <v>45.413223411066561</v>
      </c>
      <c r="J20217" s="53">
        <v>96.265277777777783</v>
      </c>
      <c r="K20217" s="19">
        <f t="shared" si="1672"/>
        <v>29070.257941012245</v>
      </c>
    </row>
    <row r="20218" spans="1:11" x14ac:dyDescent="0.25">
      <c r="A20218" s="10">
        <f t="shared" si="1673"/>
        <v>4</v>
      </c>
      <c r="B20218" s="11">
        <f t="shared" si="1669"/>
        <v>2023</v>
      </c>
      <c r="C20218" s="12">
        <f t="shared" si="1670"/>
        <v>45039</v>
      </c>
      <c r="D20218" s="11">
        <f t="shared" si="1671"/>
        <v>7</v>
      </c>
      <c r="E20218" s="51">
        <v>13172.7957028124</v>
      </c>
      <c r="F20218" s="13">
        <v>4270.8066228820999</v>
      </c>
      <c r="G20218" s="13">
        <v>12731.602999999999</v>
      </c>
      <c r="H20218" s="13">
        <v>0</v>
      </c>
      <c r="I20218" s="13">
        <v>0</v>
      </c>
      <c r="J20218" s="49">
        <v>96.265277777777783</v>
      </c>
      <c r="K20218" s="14">
        <f t="shared" si="1672"/>
        <v>30271.470603472277</v>
      </c>
    </row>
    <row r="20219" spans="1:11" x14ac:dyDescent="0.25">
      <c r="A20219" s="15">
        <f t="shared" si="1673"/>
        <v>4</v>
      </c>
      <c r="B20219" s="16">
        <f t="shared" si="1669"/>
        <v>2023</v>
      </c>
      <c r="C20219" s="17">
        <f t="shared" si="1670"/>
        <v>45039</v>
      </c>
      <c r="D20219" s="16">
        <f t="shared" si="1671"/>
        <v>8</v>
      </c>
      <c r="E20219" s="55">
        <v>14624.9083404457</v>
      </c>
      <c r="F20219" s="18">
        <v>4262.3432984974997</v>
      </c>
      <c r="G20219" s="18">
        <v>13162.962</v>
      </c>
      <c r="H20219" s="18">
        <v>0</v>
      </c>
      <c r="I20219" s="18">
        <v>0</v>
      </c>
      <c r="J20219" s="53">
        <v>96.265277777777783</v>
      </c>
      <c r="K20219" s="19">
        <f t="shared" si="1672"/>
        <v>32146.478916720975</v>
      </c>
    </row>
    <row r="20220" spans="1:11" x14ac:dyDescent="0.25">
      <c r="A20220" s="10">
        <f t="shared" si="1673"/>
        <v>4</v>
      </c>
      <c r="B20220" s="11">
        <f t="shared" si="1669"/>
        <v>2023</v>
      </c>
      <c r="C20220" s="12">
        <f t="shared" si="1670"/>
        <v>45039</v>
      </c>
      <c r="D20220" s="11">
        <f t="shared" si="1671"/>
        <v>9</v>
      </c>
      <c r="E20220" s="51">
        <v>16821.466021373199</v>
      </c>
      <c r="F20220" s="13">
        <v>4593.6342842852</v>
      </c>
      <c r="G20220" s="13">
        <v>13582.814</v>
      </c>
      <c r="H20220" s="13">
        <v>0</v>
      </c>
      <c r="I20220" s="13">
        <v>0</v>
      </c>
      <c r="J20220" s="49">
        <v>96.265277777777783</v>
      </c>
      <c r="K20220" s="14">
        <f t="shared" si="1672"/>
        <v>35094.179583436176</v>
      </c>
    </row>
    <row r="20221" spans="1:11" x14ac:dyDescent="0.25">
      <c r="A20221" s="15">
        <f t="shared" si="1673"/>
        <v>4</v>
      </c>
      <c r="B20221" s="16">
        <f t="shared" si="1669"/>
        <v>2023</v>
      </c>
      <c r="C20221" s="17">
        <f t="shared" si="1670"/>
        <v>45039</v>
      </c>
      <c r="D20221" s="16">
        <f t="shared" si="1671"/>
        <v>10</v>
      </c>
      <c r="E20221" s="55">
        <v>18734.576831565599</v>
      </c>
      <c r="F20221" s="18">
        <v>4986.0931257127004</v>
      </c>
      <c r="G20221" s="18">
        <v>13613.755999999999</v>
      </c>
      <c r="H20221" s="18">
        <v>0</v>
      </c>
      <c r="I20221" s="18">
        <v>0</v>
      </c>
      <c r="J20221" s="53">
        <v>96.265277777777783</v>
      </c>
      <c r="K20221" s="19">
        <f t="shared" si="1672"/>
        <v>37430.691235056074</v>
      </c>
    </row>
    <row r="20222" spans="1:11" x14ac:dyDescent="0.25">
      <c r="A20222" s="10">
        <f t="shared" si="1673"/>
        <v>4</v>
      </c>
      <c r="B20222" s="11">
        <f t="shared" si="1669"/>
        <v>2023</v>
      </c>
      <c r="C20222" s="12">
        <f t="shared" si="1670"/>
        <v>45039</v>
      </c>
      <c r="D20222" s="11">
        <f t="shared" si="1671"/>
        <v>11</v>
      </c>
      <c r="E20222" s="51">
        <v>19589.3706844314</v>
      </c>
      <c r="F20222" s="13">
        <v>5350.5692340707001</v>
      </c>
      <c r="G20222" s="13">
        <v>13826.046</v>
      </c>
      <c r="H20222" s="13">
        <v>0</v>
      </c>
      <c r="I20222" s="13">
        <v>0</v>
      </c>
      <c r="J20222" s="49">
        <v>96.265277777777783</v>
      </c>
      <c r="K20222" s="14">
        <f t="shared" si="1672"/>
        <v>38862.251196279874</v>
      </c>
    </row>
    <row r="20223" spans="1:11" x14ac:dyDescent="0.25">
      <c r="A20223" s="15">
        <f t="shared" si="1673"/>
        <v>4</v>
      </c>
      <c r="B20223" s="16">
        <f t="shared" si="1669"/>
        <v>2023</v>
      </c>
      <c r="C20223" s="17">
        <f t="shared" si="1670"/>
        <v>45039</v>
      </c>
      <c r="D20223" s="16">
        <f t="shared" si="1671"/>
        <v>12</v>
      </c>
      <c r="E20223" s="55">
        <v>20080.657368403699</v>
      </c>
      <c r="F20223" s="18">
        <v>5533.3294108763002</v>
      </c>
      <c r="G20223" s="18">
        <v>13994.959000000001</v>
      </c>
      <c r="H20223" s="18">
        <v>0</v>
      </c>
      <c r="I20223" s="18">
        <v>0</v>
      </c>
      <c r="J20223" s="53">
        <v>96.265277777777783</v>
      </c>
      <c r="K20223" s="19">
        <f t="shared" si="1672"/>
        <v>39705.211057057779</v>
      </c>
    </row>
    <row r="20224" spans="1:11" x14ac:dyDescent="0.25">
      <c r="A20224" s="10">
        <f t="shared" si="1673"/>
        <v>4</v>
      </c>
      <c r="B20224" s="11">
        <f t="shared" si="1669"/>
        <v>2023</v>
      </c>
      <c r="C20224" s="12">
        <f t="shared" si="1670"/>
        <v>45039</v>
      </c>
      <c r="D20224" s="11">
        <f t="shared" si="1671"/>
        <v>13</v>
      </c>
      <c r="E20224" s="51">
        <v>20294.393269929002</v>
      </c>
      <c r="F20224" s="13">
        <v>5457.0972903815</v>
      </c>
      <c r="G20224" s="13">
        <v>13641.244000000001</v>
      </c>
      <c r="H20224" s="13">
        <v>0</v>
      </c>
      <c r="I20224" s="13">
        <v>0</v>
      </c>
      <c r="J20224" s="49">
        <v>96.265277777777783</v>
      </c>
      <c r="K20224" s="14">
        <f t="shared" si="1672"/>
        <v>39488.999838088275</v>
      </c>
    </row>
    <row r="20225" spans="1:11" x14ac:dyDescent="0.25">
      <c r="A20225" s="15">
        <f t="shared" si="1673"/>
        <v>4</v>
      </c>
      <c r="B20225" s="16">
        <f t="shared" si="1669"/>
        <v>2023</v>
      </c>
      <c r="C20225" s="17">
        <f t="shared" si="1670"/>
        <v>45039</v>
      </c>
      <c r="D20225" s="16">
        <f t="shared" si="1671"/>
        <v>14</v>
      </c>
      <c r="E20225" s="55">
        <v>20025.645154820999</v>
      </c>
      <c r="F20225" s="18">
        <v>5571.3462946813997</v>
      </c>
      <c r="G20225" s="18">
        <v>13749.478999999999</v>
      </c>
      <c r="H20225" s="18">
        <v>0</v>
      </c>
      <c r="I20225" s="18">
        <v>0</v>
      </c>
      <c r="J20225" s="53">
        <v>96.265277777777783</v>
      </c>
      <c r="K20225" s="19">
        <f t="shared" si="1672"/>
        <v>39442.735727280175</v>
      </c>
    </row>
    <row r="20226" spans="1:11" x14ac:dyDescent="0.25">
      <c r="A20226" s="10">
        <f t="shared" si="1673"/>
        <v>4</v>
      </c>
      <c r="B20226" s="11">
        <f t="shared" si="1669"/>
        <v>2023</v>
      </c>
      <c r="C20226" s="12">
        <f t="shared" si="1670"/>
        <v>45039</v>
      </c>
      <c r="D20226" s="11">
        <f t="shared" si="1671"/>
        <v>15</v>
      </c>
      <c r="E20226" s="51">
        <v>20267.742284779499</v>
      </c>
      <c r="F20226" s="13">
        <v>5377.3816825608001</v>
      </c>
      <c r="G20226" s="13">
        <v>13713.903</v>
      </c>
      <c r="H20226" s="13">
        <v>0</v>
      </c>
      <c r="I20226" s="13">
        <v>0</v>
      </c>
      <c r="J20226" s="49">
        <v>96.265277777777783</v>
      </c>
      <c r="K20226" s="14">
        <f t="shared" si="1672"/>
        <v>39455.292245118078</v>
      </c>
    </row>
    <row r="20227" spans="1:11" x14ac:dyDescent="0.25">
      <c r="A20227" s="15">
        <f t="shared" si="1673"/>
        <v>4</v>
      </c>
      <c r="B20227" s="16">
        <f t="shared" si="1669"/>
        <v>2023</v>
      </c>
      <c r="C20227" s="17">
        <f t="shared" si="1670"/>
        <v>45039</v>
      </c>
      <c r="D20227" s="16">
        <f t="shared" si="1671"/>
        <v>16</v>
      </c>
      <c r="E20227" s="55">
        <v>21244.0095071787</v>
      </c>
      <c r="F20227" s="18">
        <v>5261.4474117814998</v>
      </c>
      <c r="G20227" s="18">
        <v>13637.422</v>
      </c>
      <c r="H20227" s="18">
        <v>0</v>
      </c>
      <c r="I20227" s="18">
        <v>0</v>
      </c>
      <c r="J20227" s="53">
        <v>96.265277777777783</v>
      </c>
      <c r="K20227" s="19">
        <f t="shared" si="1672"/>
        <v>40239.14419673798</v>
      </c>
    </row>
    <row r="20228" spans="1:11" x14ac:dyDescent="0.25">
      <c r="A20228" s="10">
        <f t="shared" si="1673"/>
        <v>4</v>
      </c>
      <c r="B20228" s="11">
        <f t="shared" si="1669"/>
        <v>2023</v>
      </c>
      <c r="C20228" s="12">
        <f t="shared" si="1670"/>
        <v>45039</v>
      </c>
      <c r="D20228" s="11">
        <f t="shared" si="1671"/>
        <v>17</v>
      </c>
      <c r="E20228" s="51">
        <v>22853.647073723801</v>
      </c>
      <c r="F20228" s="13">
        <v>5215.9549747187002</v>
      </c>
      <c r="G20228" s="13">
        <v>13612.127</v>
      </c>
      <c r="H20228" s="13">
        <v>0</v>
      </c>
      <c r="I20228" s="13">
        <v>0</v>
      </c>
      <c r="J20228" s="49">
        <v>96.265277777777783</v>
      </c>
      <c r="K20228" s="14">
        <f t="shared" si="1672"/>
        <v>41777.99432622028</v>
      </c>
    </row>
    <row r="20229" spans="1:11" x14ac:dyDescent="0.25">
      <c r="A20229" s="15">
        <f t="shared" si="1673"/>
        <v>4</v>
      </c>
      <c r="B20229" s="16">
        <f t="shared" ref="B20229:B20292" si="1674">YEAR(C20229)</f>
        <v>2023</v>
      </c>
      <c r="C20229" s="17">
        <f t="shared" si="1670"/>
        <v>45039</v>
      </c>
      <c r="D20229" s="16">
        <f t="shared" si="1671"/>
        <v>18</v>
      </c>
      <c r="E20229" s="55">
        <v>23934.6555240466</v>
      </c>
      <c r="F20229" s="18">
        <v>5055.7866946893</v>
      </c>
      <c r="G20229" s="18">
        <v>13525.264999999999</v>
      </c>
      <c r="H20229" s="18">
        <v>0</v>
      </c>
      <c r="I20229" s="18">
        <v>0</v>
      </c>
      <c r="J20229" s="53">
        <v>96.265277777777783</v>
      </c>
      <c r="K20229" s="19">
        <f t="shared" si="1672"/>
        <v>42611.972496513677</v>
      </c>
    </row>
    <row r="20230" spans="1:11" x14ac:dyDescent="0.25">
      <c r="A20230" s="10">
        <f t="shared" si="1673"/>
        <v>4</v>
      </c>
      <c r="B20230" s="11">
        <f t="shared" si="1674"/>
        <v>2023</v>
      </c>
      <c r="C20230" s="12">
        <f t="shared" ref="C20230:C20293" si="1675">IF(D20230=1, C20229+1, C20229)</f>
        <v>45039</v>
      </c>
      <c r="D20230" s="11">
        <f t="shared" ref="D20230:D20293" si="1676">IF(D20229=24, 1, D20229+1)</f>
        <v>19</v>
      </c>
      <c r="E20230" s="51">
        <v>23109.673759316898</v>
      </c>
      <c r="F20230" s="13">
        <v>4963.6461153513001</v>
      </c>
      <c r="G20230" s="13">
        <v>13270.052</v>
      </c>
      <c r="H20230" s="13">
        <v>0</v>
      </c>
      <c r="I20230" s="13">
        <v>0</v>
      </c>
      <c r="J20230" s="49">
        <v>96.265277777777783</v>
      </c>
      <c r="K20230" s="14">
        <f t="shared" ref="K20230:K20293" si="1677">SUM(E20230:J20230)</f>
        <v>41439.637152445976</v>
      </c>
    </row>
    <row r="20231" spans="1:11" x14ac:dyDescent="0.25">
      <c r="A20231" s="15">
        <f t="shared" si="1673"/>
        <v>4</v>
      </c>
      <c r="B20231" s="16">
        <f t="shared" si="1674"/>
        <v>2023</v>
      </c>
      <c r="C20231" s="17">
        <f t="shared" si="1675"/>
        <v>45039</v>
      </c>
      <c r="D20231" s="16">
        <f t="shared" si="1676"/>
        <v>20</v>
      </c>
      <c r="E20231" s="55">
        <v>22952.480799184701</v>
      </c>
      <c r="F20231" s="18">
        <v>4949.9164367696003</v>
      </c>
      <c r="G20231" s="18">
        <v>13376.71</v>
      </c>
      <c r="H20231" s="18">
        <v>267.94799999999998</v>
      </c>
      <c r="I20231" s="18">
        <v>87.193545147098376</v>
      </c>
      <c r="J20231" s="53">
        <v>96.265277777777783</v>
      </c>
      <c r="K20231" s="19">
        <f t="shared" si="1677"/>
        <v>41730.514058879176</v>
      </c>
    </row>
    <row r="20232" spans="1:11" x14ac:dyDescent="0.25">
      <c r="A20232" s="10">
        <f t="shared" si="1673"/>
        <v>4</v>
      </c>
      <c r="B20232" s="11">
        <f t="shared" si="1674"/>
        <v>2023</v>
      </c>
      <c r="C20232" s="12">
        <f t="shared" si="1675"/>
        <v>45039</v>
      </c>
      <c r="D20232" s="11">
        <f t="shared" si="1676"/>
        <v>21</v>
      </c>
      <c r="E20232" s="51">
        <v>22926.883559714901</v>
      </c>
      <c r="F20232" s="13">
        <v>5191.1354377859998</v>
      </c>
      <c r="G20232" s="13">
        <v>12999.16</v>
      </c>
      <c r="H20232" s="13">
        <v>334.935</v>
      </c>
      <c r="I20232" s="13">
        <v>108.99193143387296</v>
      </c>
      <c r="J20232" s="49">
        <v>96.265277777777783</v>
      </c>
      <c r="K20232" s="14">
        <f t="shared" si="1677"/>
        <v>41657.371206712545</v>
      </c>
    </row>
    <row r="20233" spans="1:11" x14ac:dyDescent="0.25">
      <c r="A20233" s="15">
        <f t="shared" si="1673"/>
        <v>4</v>
      </c>
      <c r="B20233" s="16">
        <f t="shared" si="1674"/>
        <v>2023</v>
      </c>
      <c r="C20233" s="17">
        <f t="shared" si="1675"/>
        <v>45039</v>
      </c>
      <c r="D20233" s="16">
        <f t="shared" si="1676"/>
        <v>22</v>
      </c>
      <c r="E20233" s="55">
        <v>21725.993055794501</v>
      </c>
      <c r="F20233" s="18">
        <v>5042.7046171559005</v>
      </c>
      <c r="G20233" s="18">
        <v>12713.351000000001</v>
      </c>
      <c r="H20233" s="18">
        <v>334.935</v>
      </c>
      <c r="I20233" s="18">
        <v>108.99193143387296</v>
      </c>
      <c r="J20233" s="53">
        <v>96.265277777777783</v>
      </c>
      <c r="K20233" s="19">
        <f t="shared" si="1677"/>
        <v>40022.240882162048</v>
      </c>
    </row>
    <row r="20234" spans="1:11" x14ac:dyDescent="0.25">
      <c r="A20234" s="10">
        <f t="shared" si="1673"/>
        <v>4</v>
      </c>
      <c r="B20234" s="11">
        <f t="shared" si="1674"/>
        <v>2023</v>
      </c>
      <c r="C20234" s="12">
        <f t="shared" si="1675"/>
        <v>45039</v>
      </c>
      <c r="D20234" s="11">
        <f t="shared" si="1676"/>
        <v>23</v>
      </c>
      <c r="E20234" s="51">
        <v>19172.0656790578</v>
      </c>
      <c r="F20234" s="13">
        <v>4775.8774731660997</v>
      </c>
      <c r="G20234" s="13">
        <v>12405.001</v>
      </c>
      <c r="H20234" s="13">
        <v>334.935</v>
      </c>
      <c r="I20234" s="13">
        <v>108.99193143387296</v>
      </c>
      <c r="J20234" s="49">
        <v>96.265277777777783</v>
      </c>
      <c r="K20234" s="14">
        <f t="shared" si="1677"/>
        <v>36893.136361435543</v>
      </c>
    </row>
    <row r="20235" spans="1:11" x14ac:dyDescent="0.25">
      <c r="A20235" s="15">
        <f t="shared" si="1673"/>
        <v>4</v>
      </c>
      <c r="B20235" s="16">
        <f t="shared" si="1674"/>
        <v>2023</v>
      </c>
      <c r="C20235" s="17">
        <f t="shared" si="1675"/>
        <v>45039</v>
      </c>
      <c r="D20235" s="16">
        <f t="shared" si="1676"/>
        <v>24</v>
      </c>
      <c r="E20235" s="55">
        <v>16352.173071304</v>
      </c>
      <c r="F20235" s="18">
        <v>4586.1698239356001</v>
      </c>
      <c r="G20235" s="18">
        <v>12290.308000000001</v>
      </c>
      <c r="H20235" s="18">
        <v>334.935</v>
      </c>
      <c r="I20235" s="18">
        <v>108.99193143387296</v>
      </c>
      <c r="J20235" s="53">
        <v>96.265277777777783</v>
      </c>
      <c r="K20235" s="19">
        <f t="shared" si="1677"/>
        <v>33768.84310445124</v>
      </c>
    </row>
    <row r="20236" spans="1:11" x14ac:dyDescent="0.25">
      <c r="A20236" s="10">
        <f t="shared" si="1673"/>
        <v>4</v>
      </c>
      <c r="B20236" s="11">
        <f t="shared" si="1674"/>
        <v>2023</v>
      </c>
      <c r="C20236" s="12">
        <f t="shared" si="1675"/>
        <v>45040</v>
      </c>
      <c r="D20236" s="11">
        <f t="shared" si="1676"/>
        <v>1</v>
      </c>
      <c r="E20236" s="51">
        <v>14290.4135906221</v>
      </c>
      <c r="F20236" s="13">
        <v>4459.5671998139997</v>
      </c>
      <c r="G20236" s="13">
        <v>12037.754000000001</v>
      </c>
      <c r="H20236" s="13">
        <v>334.935</v>
      </c>
      <c r="I20236" s="13">
        <v>108.99193143387296</v>
      </c>
      <c r="J20236" s="49">
        <v>96.265277777777783</v>
      </c>
      <c r="K20236" s="14">
        <f t="shared" si="1677"/>
        <v>31327.926999647752</v>
      </c>
    </row>
    <row r="20237" spans="1:11" x14ac:dyDescent="0.25">
      <c r="A20237" s="15">
        <f t="shared" si="1673"/>
        <v>4</v>
      </c>
      <c r="B20237" s="16">
        <f t="shared" si="1674"/>
        <v>2023</v>
      </c>
      <c r="C20237" s="17">
        <f t="shared" si="1675"/>
        <v>45040</v>
      </c>
      <c r="D20237" s="16">
        <f t="shared" si="1676"/>
        <v>2</v>
      </c>
      <c r="E20237" s="55">
        <v>13065.916952355699</v>
      </c>
      <c r="F20237" s="18">
        <v>4372.8135604009003</v>
      </c>
      <c r="G20237" s="18">
        <v>12106.72</v>
      </c>
      <c r="H20237" s="18">
        <v>334.935</v>
      </c>
      <c r="I20237" s="18">
        <v>108.99193143387296</v>
      </c>
      <c r="J20237" s="53">
        <v>96.265277777777783</v>
      </c>
      <c r="K20237" s="19">
        <f t="shared" si="1677"/>
        <v>30085.642721968252</v>
      </c>
    </row>
    <row r="20238" spans="1:11" x14ac:dyDescent="0.25">
      <c r="A20238" s="10">
        <f t="shared" si="1673"/>
        <v>4</v>
      </c>
      <c r="B20238" s="11">
        <f t="shared" si="1674"/>
        <v>2023</v>
      </c>
      <c r="C20238" s="12">
        <f t="shared" si="1675"/>
        <v>45040</v>
      </c>
      <c r="D20238" s="11">
        <f t="shared" si="1676"/>
        <v>3</v>
      </c>
      <c r="E20238" s="51">
        <v>12519.064440038999</v>
      </c>
      <c r="F20238" s="13">
        <v>4409.7447745911004</v>
      </c>
      <c r="G20238" s="13">
        <v>12208.163</v>
      </c>
      <c r="H20238" s="13">
        <v>334.935</v>
      </c>
      <c r="I20238" s="13">
        <v>108.99193143387296</v>
      </c>
      <c r="J20238" s="49">
        <v>96.265277777777783</v>
      </c>
      <c r="K20238" s="14">
        <f t="shared" si="1677"/>
        <v>29677.16442384175</v>
      </c>
    </row>
    <row r="20239" spans="1:11" x14ac:dyDescent="0.25">
      <c r="A20239" s="15">
        <f t="shared" si="1673"/>
        <v>4</v>
      </c>
      <c r="B20239" s="16">
        <f t="shared" si="1674"/>
        <v>2023</v>
      </c>
      <c r="C20239" s="17">
        <f t="shared" si="1675"/>
        <v>45040</v>
      </c>
      <c r="D20239" s="16">
        <f t="shared" si="1676"/>
        <v>4</v>
      </c>
      <c r="E20239" s="55">
        <v>12398.952352161101</v>
      </c>
      <c r="F20239" s="18">
        <v>4408.0254611606997</v>
      </c>
      <c r="G20239" s="18">
        <v>12439.855</v>
      </c>
      <c r="H20239" s="18">
        <v>334.935</v>
      </c>
      <c r="I20239" s="18">
        <v>108.99193143387296</v>
      </c>
      <c r="J20239" s="53">
        <v>96.265277777777783</v>
      </c>
      <c r="K20239" s="19">
        <f t="shared" si="1677"/>
        <v>29787.025022533449</v>
      </c>
    </row>
    <row r="20240" spans="1:11" x14ac:dyDescent="0.25">
      <c r="A20240" s="10">
        <f t="shared" si="1673"/>
        <v>4</v>
      </c>
      <c r="B20240" s="11">
        <f t="shared" si="1674"/>
        <v>2023</v>
      </c>
      <c r="C20240" s="12">
        <f t="shared" si="1675"/>
        <v>45040</v>
      </c>
      <c r="D20240" s="11">
        <f t="shared" si="1676"/>
        <v>5</v>
      </c>
      <c r="E20240" s="51">
        <v>12432.3011826647</v>
      </c>
      <c r="F20240" s="13">
        <v>4481.1610534838001</v>
      </c>
      <c r="G20240" s="13">
        <v>12745.392</v>
      </c>
      <c r="H20240" s="13">
        <v>334.935</v>
      </c>
      <c r="I20240" s="13">
        <v>108.99193143387296</v>
      </c>
      <c r="J20240" s="49">
        <v>96.265277777777783</v>
      </c>
      <c r="K20240" s="14">
        <f t="shared" si="1677"/>
        <v>30199.046445360153</v>
      </c>
    </row>
    <row r="20241" spans="1:11" x14ac:dyDescent="0.25">
      <c r="A20241" s="15">
        <f t="shared" si="1673"/>
        <v>4</v>
      </c>
      <c r="B20241" s="16">
        <f t="shared" si="1674"/>
        <v>2023</v>
      </c>
      <c r="C20241" s="17">
        <f t="shared" si="1675"/>
        <v>45040</v>
      </c>
      <c r="D20241" s="16">
        <f t="shared" si="1676"/>
        <v>6</v>
      </c>
      <c r="E20241" s="55">
        <v>13120.5496282802</v>
      </c>
      <c r="F20241" s="18">
        <v>4581.0873867096998</v>
      </c>
      <c r="G20241" s="18">
        <v>14301.666999999999</v>
      </c>
      <c r="H20241" s="18">
        <v>133.97399999999999</v>
      </c>
      <c r="I20241" s="18">
        <v>43.596772573549188</v>
      </c>
      <c r="J20241" s="53">
        <v>96.265277777777783</v>
      </c>
      <c r="K20241" s="19">
        <f t="shared" si="1677"/>
        <v>32277.140065341227</v>
      </c>
    </row>
    <row r="20242" spans="1:11" x14ac:dyDescent="0.25">
      <c r="A20242" s="10">
        <f t="shared" si="1673"/>
        <v>4</v>
      </c>
      <c r="B20242" s="11">
        <f t="shared" si="1674"/>
        <v>2023</v>
      </c>
      <c r="C20242" s="12">
        <f t="shared" si="1675"/>
        <v>45040</v>
      </c>
      <c r="D20242" s="11">
        <f t="shared" si="1676"/>
        <v>7</v>
      </c>
      <c r="E20242" s="51">
        <v>14645.8582133324</v>
      </c>
      <c r="F20242" s="13">
        <v>4850.1693265097001</v>
      </c>
      <c r="G20242" s="13">
        <v>16286.002</v>
      </c>
      <c r="H20242" s="13">
        <v>0</v>
      </c>
      <c r="I20242" s="13">
        <v>0</v>
      </c>
      <c r="J20242" s="49">
        <v>96.265277777777783</v>
      </c>
      <c r="K20242" s="14">
        <f t="shared" si="1677"/>
        <v>35878.294817619877</v>
      </c>
    </row>
    <row r="20243" spans="1:11" x14ac:dyDescent="0.25">
      <c r="A20243" s="15">
        <f t="shared" si="1673"/>
        <v>4</v>
      </c>
      <c r="B20243" s="16">
        <f t="shared" si="1674"/>
        <v>2023</v>
      </c>
      <c r="C20243" s="17">
        <f t="shared" si="1675"/>
        <v>45040</v>
      </c>
      <c r="D20243" s="16">
        <f t="shared" si="1676"/>
        <v>8</v>
      </c>
      <c r="E20243" s="55">
        <v>16191.215313941701</v>
      </c>
      <c r="F20243" s="18">
        <v>5297.4134146445003</v>
      </c>
      <c r="G20243" s="18">
        <v>17858.256000000001</v>
      </c>
      <c r="H20243" s="18">
        <v>0</v>
      </c>
      <c r="I20243" s="18">
        <v>0</v>
      </c>
      <c r="J20243" s="53">
        <v>96.265277777777783</v>
      </c>
      <c r="K20243" s="19">
        <f t="shared" si="1677"/>
        <v>39443.150006363976</v>
      </c>
    </row>
    <row r="20244" spans="1:11" x14ac:dyDescent="0.25">
      <c r="A20244" s="10">
        <f t="shared" si="1673"/>
        <v>4</v>
      </c>
      <c r="B20244" s="11">
        <f t="shared" si="1674"/>
        <v>2023</v>
      </c>
      <c r="C20244" s="12">
        <f t="shared" si="1675"/>
        <v>45040</v>
      </c>
      <c r="D20244" s="11">
        <f t="shared" si="1676"/>
        <v>9</v>
      </c>
      <c r="E20244" s="51">
        <v>16064.8607639108</v>
      </c>
      <c r="F20244" s="13">
        <v>6191.2666222529997</v>
      </c>
      <c r="G20244" s="13">
        <v>18426.858</v>
      </c>
      <c r="H20244" s="13">
        <v>0</v>
      </c>
      <c r="I20244" s="13">
        <v>0</v>
      </c>
      <c r="J20244" s="49">
        <v>96.265277777777783</v>
      </c>
      <c r="K20244" s="14">
        <f t="shared" si="1677"/>
        <v>40779.250663941573</v>
      </c>
    </row>
    <row r="20245" spans="1:11" x14ac:dyDescent="0.25">
      <c r="A20245" s="15">
        <f t="shared" si="1673"/>
        <v>4</v>
      </c>
      <c r="B20245" s="16">
        <f t="shared" si="1674"/>
        <v>2023</v>
      </c>
      <c r="C20245" s="17">
        <f t="shared" si="1675"/>
        <v>45040</v>
      </c>
      <c r="D20245" s="16">
        <f t="shared" si="1676"/>
        <v>10</v>
      </c>
      <c r="E20245" s="55">
        <v>15969.7230262145</v>
      </c>
      <c r="F20245" s="18">
        <v>7037.4504701223004</v>
      </c>
      <c r="G20245" s="18">
        <v>18379.782999999999</v>
      </c>
      <c r="H20245" s="18">
        <v>0</v>
      </c>
      <c r="I20245" s="18">
        <v>0</v>
      </c>
      <c r="J20245" s="53">
        <v>96.265277777777783</v>
      </c>
      <c r="K20245" s="19">
        <f t="shared" si="1677"/>
        <v>41483.22177411458</v>
      </c>
    </row>
    <row r="20246" spans="1:11" x14ac:dyDescent="0.25">
      <c r="A20246" s="10">
        <f t="shared" si="1673"/>
        <v>4</v>
      </c>
      <c r="B20246" s="11">
        <f t="shared" si="1674"/>
        <v>2023</v>
      </c>
      <c r="C20246" s="12">
        <f t="shared" si="1675"/>
        <v>45040</v>
      </c>
      <c r="D20246" s="11">
        <f t="shared" si="1676"/>
        <v>11</v>
      </c>
      <c r="E20246" s="51">
        <v>16109.2900295584</v>
      </c>
      <c r="F20246" s="13">
        <v>7179.2869147633</v>
      </c>
      <c r="G20246" s="13">
        <v>18515.243999999999</v>
      </c>
      <c r="H20246" s="13">
        <v>0</v>
      </c>
      <c r="I20246" s="13">
        <v>0</v>
      </c>
      <c r="J20246" s="49">
        <v>96.265277777777783</v>
      </c>
      <c r="K20246" s="14">
        <f t="shared" si="1677"/>
        <v>41900.086222099475</v>
      </c>
    </row>
    <row r="20247" spans="1:11" x14ac:dyDescent="0.25">
      <c r="A20247" s="15">
        <f t="shared" si="1673"/>
        <v>4</v>
      </c>
      <c r="B20247" s="16">
        <f t="shared" si="1674"/>
        <v>2023</v>
      </c>
      <c r="C20247" s="17">
        <f t="shared" si="1675"/>
        <v>45040</v>
      </c>
      <c r="D20247" s="16">
        <f t="shared" si="1676"/>
        <v>12</v>
      </c>
      <c r="E20247" s="55">
        <v>16482.786100001998</v>
      </c>
      <c r="F20247" s="18">
        <v>7257.8328913265996</v>
      </c>
      <c r="G20247" s="18">
        <v>18288.960999999999</v>
      </c>
      <c r="H20247" s="18">
        <v>0</v>
      </c>
      <c r="I20247" s="18">
        <v>0</v>
      </c>
      <c r="J20247" s="53">
        <v>96.265277777777783</v>
      </c>
      <c r="K20247" s="19">
        <f t="shared" si="1677"/>
        <v>42125.845269106379</v>
      </c>
    </row>
    <row r="20248" spans="1:11" x14ac:dyDescent="0.25">
      <c r="A20248" s="10">
        <f t="shared" si="1673"/>
        <v>4</v>
      </c>
      <c r="B20248" s="11">
        <f t="shared" si="1674"/>
        <v>2023</v>
      </c>
      <c r="C20248" s="12">
        <f t="shared" si="1675"/>
        <v>45040</v>
      </c>
      <c r="D20248" s="11">
        <f t="shared" si="1676"/>
        <v>13</v>
      </c>
      <c r="E20248" s="51">
        <v>16615.088211349699</v>
      </c>
      <c r="F20248" s="13">
        <v>7272.6594607372999</v>
      </c>
      <c r="G20248" s="13">
        <v>18511.187000000002</v>
      </c>
      <c r="H20248" s="13">
        <v>0</v>
      </c>
      <c r="I20248" s="13">
        <v>0</v>
      </c>
      <c r="J20248" s="49">
        <v>96.265277777777783</v>
      </c>
      <c r="K20248" s="14">
        <f t="shared" si="1677"/>
        <v>42495.199949864778</v>
      </c>
    </row>
    <row r="20249" spans="1:11" x14ac:dyDescent="0.25">
      <c r="A20249" s="15">
        <f t="shared" si="1673"/>
        <v>4</v>
      </c>
      <c r="B20249" s="16">
        <f t="shared" si="1674"/>
        <v>2023</v>
      </c>
      <c r="C20249" s="17">
        <f t="shared" si="1675"/>
        <v>45040</v>
      </c>
      <c r="D20249" s="16">
        <f t="shared" si="1676"/>
        <v>14</v>
      </c>
      <c r="E20249" s="55">
        <v>16653.907227546501</v>
      </c>
      <c r="F20249" s="18">
        <v>7195.9592635358003</v>
      </c>
      <c r="G20249" s="18">
        <v>18367.531999999999</v>
      </c>
      <c r="H20249" s="18">
        <v>0</v>
      </c>
      <c r="I20249" s="18">
        <v>0</v>
      </c>
      <c r="J20249" s="53">
        <v>96.265277777777783</v>
      </c>
      <c r="K20249" s="19">
        <f t="shared" si="1677"/>
        <v>42313.663768860075</v>
      </c>
    </row>
    <row r="20250" spans="1:11" x14ac:dyDescent="0.25">
      <c r="A20250" s="10">
        <f t="shared" si="1673"/>
        <v>4</v>
      </c>
      <c r="B20250" s="11">
        <f t="shared" si="1674"/>
        <v>2023</v>
      </c>
      <c r="C20250" s="12">
        <f t="shared" si="1675"/>
        <v>45040</v>
      </c>
      <c r="D20250" s="11">
        <f t="shared" si="1676"/>
        <v>15</v>
      </c>
      <c r="E20250" s="51">
        <v>16870.609764618701</v>
      </c>
      <c r="F20250" s="13">
        <v>7170.1137623322002</v>
      </c>
      <c r="G20250" s="13">
        <v>17907.842000000001</v>
      </c>
      <c r="H20250" s="13">
        <v>0</v>
      </c>
      <c r="I20250" s="13">
        <v>0</v>
      </c>
      <c r="J20250" s="49">
        <v>96.265277777777783</v>
      </c>
      <c r="K20250" s="14">
        <f t="shared" si="1677"/>
        <v>42044.830804728677</v>
      </c>
    </row>
    <row r="20251" spans="1:11" x14ac:dyDescent="0.25">
      <c r="A20251" s="15">
        <f t="shared" si="1673"/>
        <v>4</v>
      </c>
      <c r="B20251" s="16">
        <f t="shared" si="1674"/>
        <v>2023</v>
      </c>
      <c r="C20251" s="17">
        <f t="shared" si="1675"/>
        <v>45040</v>
      </c>
      <c r="D20251" s="16">
        <f t="shared" si="1676"/>
        <v>16</v>
      </c>
      <c r="E20251" s="55">
        <v>18205.419369969</v>
      </c>
      <c r="F20251" s="18">
        <v>7102.0528321386</v>
      </c>
      <c r="G20251" s="18">
        <v>16943.044999999998</v>
      </c>
      <c r="H20251" s="18">
        <v>0</v>
      </c>
      <c r="I20251" s="18">
        <v>0</v>
      </c>
      <c r="J20251" s="53">
        <v>96.265277777777783</v>
      </c>
      <c r="K20251" s="19">
        <f t="shared" si="1677"/>
        <v>42346.782479885376</v>
      </c>
    </row>
    <row r="20252" spans="1:11" x14ac:dyDescent="0.25">
      <c r="A20252" s="10">
        <f t="shared" si="1673"/>
        <v>4</v>
      </c>
      <c r="B20252" s="11">
        <f t="shared" si="1674"/>
        <v>2023</v>
      </c>
      <c r="C20252" s="12">
        <f t="shared" si="1675"/>
        <v>45040</v>
      </c>
      <c r="D20252" s="11">
        <f t="shared" si="1676"/>
        <v>17</v>
      </c>
      <c r="E20252" s="51">
        <v>20136.0587879308</v>
      </c>
      <c r="F20252" s="13">
        <v>6697.3114240001996</v>
      </c>
      <c r="G20252" s="13">
        <v>16085.353999999999</v>
      </c>
      <c r="H20252" s="13">
        <v>0</v>
      </c>
      <c r="I20252" s="13">
        <v>0</v>
      </c>
      <c r="J20252" s="49">
        <v>96.265277777777783</v>
      </c>
      <c r="K20252" s="14">
        <f t="shared" si="1677"/>
        <v>43014.989489708772</v>
      </c>
    </row>
    <row r="20253" spans="1:11" x14ac:dyDescent="0.25">
      <c r="A20253" s="15">
        <f t="shared" si="1673"/>
        <v>4</v>
      </c>
      <c r="B20253" s="16">
        <f t="shared" si="1674"/>
        <v>2023</v>
      </c>
      <c r="C20253" s="17">
        <f t="shared" si="1675"/>
        <v>45040</v>
      </c>
      <c r="D20253" s="16">
        <f t="shared" si="1676"/>
        <v>18</v>
      </c>
      <c r="E20253" s="55">
        <v>21363.908248137999</v>
      </c>
      <c r="F20253" s="18">
        <v>6034.2065094723002</v>
      </c>
      <c r="G20253" s="18">
        <v>15865.960999999999</v>
      </c>
      <c r="H20253" s="18">
        <v>0</v>
      </c>
      <c r="I20253" s="18">
        <v>0</v>
      </c>
      <c r="J20253" s="53">
        <v>96.265277777777783</v>
      </c>
      <c r="K20253" s="19">
        <f t="shared" si="1677"/>
        <v>43360.341035388075</v>
      </c>
    </row>
    <row r="20254" spans="1:11" x14ac:dyDescent="0.25">
      <c r="A20254" s="10">
        <f t="shared" si="1673"/>
        <v>4</v>
      </c>
      <c r="B20254" s="11">
        <f t="shared" si="1674"/>
        <v>2023</v>
      </c>
      <c r="C20254" s="12">
        <f t="shared" si="1675"/>
        <v>45040</v>
      </c>
      <c r="D20254" s="11">
        <f t="shared" si="1676"/>
        <v>19</v>
      </c>
      <c r="E20254" s="51">
        <v>21274.1530769001</v>
      </c>
      <c r="F20254" s="13">
        <v>5752.0370341959997</v>
      </c>
      <c r="G20254" s="13">
        <v>15208.511</v>
      </c>
      <c r="H20254" s="13">
        <v>0</v>
      </c>
      <c r="I20254" s="13">
        <v>0</v>
      </c>
      <c r="J20254" s="49">
        <v>96.265277777777783</v>
      </c>
      <c r="K20254" s="14">
        <f t="shared" si="1677"/>
        <v>42330.96638887388</v>
      </c>
    </row>
    <row r="20255" spans="1:11" x14ac:dyDescent="0.25">
      <c r="A20255" s="15">
        <f t="shared" si="1673"/>
        <v>4</v>
      </c>
      <c r="B20255" s="16">
        <f t="shared" si="1674"/>
        <v>2023</v>
      </c>
      <c r="C20255" s="17">
        <f t="shared" si="1675"/>
        <v>45040</v>
      </c>
      <c r="D20255" s="16">
        <f t="shared" si="1676"/>
        <v>20</v>
      </c>
      <c r="E20255" s="55">
        <v>21355.767633728501</v>
      </c>
      <c r="F20255" s="18">
        <v>5629.7034918735999</v>
      </c>
      <c r="G20255" s="18">
        <v>15332.678</v>
      </c>
      <c r="H20255" s="18">
        <v>262.36599999999999</v>
      </c>
      <c r="I20255" s="18">
        <v>85.377094309581011</v>
      </c>
      <c r="J20255" s="53">
        <v>96.265277777777783</v>
      </c>
      <c r="K20255" s="19">
        <f t="shared" si="1677"/>
        <v>42762.157497689455</v>
      </c>
    </row>
    <row r="20256" spans="1:11" x14ac:dyDescent="0.25">
      <c r="A20256" s="10">
        <f t="shared" si="1673"/>
        <v>4</v>
      </c>
      <c r="B20256" s="11">
        <f t="shared" si="1674"/>
        <v>2023</v>
      </c>
      <c r="C20256" s="12">
        <f t="shared" si="1675"/>
        <v>45040</v>
      </c>
      <c r="D20256" s="11">
        <f t="shared" si="1676"/>
        <v>21</v>
      </c>
      <c r="E20256" s="51">
        <v>22006.069276899401</v>
      </c>
      <c r="F20256" s="13">
        <v>5626.9227977367</v>
      </c>
      <c r="G20256" s="13">
        <v>14353.766</v>
      </c>
      <c r="H20256" s="13">
        <v>334.935</v>
      </c>
      <c r="I20256" s="13">
        <v>108.99193143387296</v>
      </c>
      <c r="J20256" s="49">
        <v>96.265277777777783</v>
      </c>
      <c r="K20256" s="14">
        <f t="shared" si="1677"/>
        <v>42526.950283847749</v>
      </c>
    </row>
    <row r="20257" spans="1:11" x14ac:dyDescent="0.25">
      <c r="A20257" s="15">
        <f t="shared" si="1673"/>
        <v>4</v>
      </c>
      <c r="B20257" s="16">
        <f t="shared" si="1674"/>
        <v>2023</v>
      </c>
      <c r="C20257" s="17">
        <f t="shared" si="1675"/>
        <v>45040</v>
      </c>
      <c r="D20257" s="16">
        <f t="shared" si="1676"/>
        <v>22</v>
      </c>
      <c r="E20257" s="55">
        <v>21325.020664070998</v>
      </c>
      <c r="F20257" s="18">
        <v>5351.3653156337004</v>
      </c>
      <c r="G20257" s="18">
        <v>13843.951999999999</v>
      </c>
      <c r="H20257" s="18">
        <v>334.935</v>
      </c>
      <c r="I20257" s="18">
        <v>108.99193143387296</v>
      </c>
      <c r="J20257" s="53">
        <v>96.265277777777783</v>
      </c>
      <c r="K20257" s="19">
        <f t="shared" si="1677"/>
        <v>41060.530188916338</v>
      </c>
    </row>
    <row r="20258" spans="1:11" x14ac:dyDescent="0.25">
      <c r="A20258" s="10">
        <f t="shared" si="1673"/>
        <v>4</v>
      </c>
      <c r="B20258" s="11">
        <f t="shared" si="1674"/>
        <v>2023</v>
      </c>
      <c r="C20258" s="12">
        <f t="shared" si="1675"/>
        <v>45040</v>
      </c>
      <c r="D20258" s="11">
        <f t="shared" si="1676"/>
        <v>23</v>
      </c>
      <c r="E20258" s="51">
        <v>19108.092391641399</v>
      </c>
      <c r="F20258" s="13">
        <v>5006.7895464020003</v>
      </c>
      <c r="G20258" s="13">
        <v>13248.018</v>
      </c>
      <c r="H20258" s="13">
        <v>334.935</v>
      </c>
      <c r="I20258" s="13">
        <v>108.99193143387296</v>
      </c>
      <c r="J20258" s="49">
        <v>96.265277777777783</v>
      </c>
      <c r="K20258" s="14">
        <f t="shared" si="1677"/>
        <v>37903.09214725504</v>
      </c>
    </row>
    <row r="20259" spans="1:11" x14ac:dyDescent="0.25">
      <c r="A20259" s="15">
        <f t="shared" si="1673"/>
        <v>4</v>
      </c>
      <c r="B20259" s="16">
        <f t="shared" si="1674"/>
        <v>2023</v>
      </c>
      <c r="C20259" s="17">
        <f t="shared" si="1675"/>
        <v>45040</v>
      </c>
      <c r="D20259" s="16">
        <f t="shared" si="1676"/>
        <v>24</v>
      </c>
      <c r="E20259" s="55">
        <v>16591.042745481998</v>
      </c>
      <c r="F20259" s="18">
        <v>4801.3337829085003</v>
      </c>
      <c r="G20259" s="18">
        <v>12764.849</v>
      </c>
      <c r="H20259" s="18">
        <v>334.935</v>
      </c>
      <c r="I20259" s="18">
        <v>108.99193143387296</v>
      </c>
      <c r="J20259" s="53">
        <v>96.265277777777783</v>
      </c>
      <c r="K20259" s="19">
        <f t="shared" si="1677"/>
        <v>34697.41773760214</v>
      </c>
    </row>
    <row r="20260" spans="1:11" x14ac:dyDescent="0.25">
      <c r="A20260" s="10">
        <f t="shared" si="1673"/>
        <v>4</v>
      </c>
      <c r="B20260" s="11">
        <f t="shared" si="1674"/>
        <v>2023</v>
      </c>
      <c r="C20260" s="12">
        <f t="shared" si="1675"/>
        <v>45041</v>
      </c>
      <c r="D20260" s="11">
        <f t="shared" si="1676"/>
        <v>1</v>
      </c>
      <c r="E20260" s="51">
        <v>14688.2001344902</v>
      </c>
      <c r="F20260" s="13">
        <v>4665.7647052470002</v>
      </c>
      <c r="G20260" s="13">
        <v>12424.781999999999</v>
      </c>
      <c r="H20260" s="13">
        <v>334.935</v>
      </c>
      <c r="I20260" s="13">
        <v>108.99193143387296</v>
      </c>
      <c r="J20260" s="49">
        <v>96.265277777777783</v>
      </c>
      <c r="K20260" s="14">
        <f t="shared" si="1677"/>
        <v>32318.939048948851</v>
      </c>
    </row>
    <row r="20261" spans="1:11" x14ac:dyDescent="0.25">
      <c r="A20261" s="15">
        <f t="shared" si="1673"/>
        <v>4</v>
      </c>
      <c r="B20261" s="16">
        <f t="shared" si="1674"/>
        <v>2023</v>
      </c>
      <c r="C20261" s="17">
        <f t="shared" si="1675"/>
        <v>45041</v>
      </c>
      <c r="D20261" s="16">
        <f t="shared" si="1676"/>
        <v>2</v>
      </c>
      <c r="E20261" s="55">
        <v>13569.026176696299</v>
      </c>
      <c r="F20261" s="18">
        <v>4589.1044268603</v>
      </c>
      <c r="G20261" s="18">
        <v>12350.394</v>
      </c>
      <c r="H20261" s="18">
        <v>334.935</v>
      </c>
      <c r="I20261" s="18">
        <v>108.99193143387296</v>
      </c>
      <c r="J20261" s="53">
        <v>96.265277777777783</v>
      </c>
      <c r="K20261" s="19">
        <f t="shared" si="1677"/>
        <v>31048.716812768253</v>
      </c>
    </row>
    <row r="20262" spans="1:11" x14ac:dyDescent="0.25">
      <c r="A20262" s="10">
        <f t="shared" si="1673"/>
        <v>4</v>
      </c>
      <c r="B20262" s="11">
        <f t="shared" si="1674"/>
        <v>2023</v>
      </c>
      <c r="C20262" s="12">
        <f t="shared" si="1675"/>
        <v>45041</v>
      </c>
      <c r="D20262" s="11">
        <f t="shared" si="1676"/>
        <v>3</v>
      </c>
      <c r="E20262" s="51">
        <v>12950.7679947909</v>
      </c>
      <c r="F20262" s="13">
        <v>4573.4617163995999</v>
      </c>
      <c r="G20262" s="13">
        <v>12494.933000000001</v>
      </c>
      <c r="H20262" s="13">
        <v>334.935</v>
      </c>
      <c r="I20262" s="13">
        <v>108.99193143387296</v>
      </c>
      <c r="J20262" s="49">
        <v>96.265277777777783</v>
      </c>
      <c r="K20262" s="14">
        <f t="shared" si="1677"/>
        <v>30559.354920402151</v>
      </c>
    </row>
    <row r="20263" spans="1:11" x14ac:dyDescent="0.25">
      <c r="A20263" s="15">
        <f t="shared" si="1673"/>
        <v>4</v>
      </c>
      <c r="B20263" s="16">
        <f t="shared" si="1674"/>
        <v>2023</v>
      </c>
      <c r="C20263" s="17">
        <f t="shared" si="1675"/>
        <v>45041</v>
      </c>
      <c r="D20263" s="16">
        <f t="shared" si="1676"/>
        <v>4</v>
      </c>
      <c r="E20263" s="55">
        <v>12736.030442503799</v>
      </c>
      <c r="F20263" s="18">
        <v>4590.7138853331999</v>
      </c>
      <c r="G20263" s="18">
        <v>12556.665999999999</v>
      </c>
      <c r="H20263" s="18">
        <v>334.935</v>
      </c>
      <c r="I20263" s="18">
        <v>108.99193143387296</v>
      </c>
      <c r="J20263" s="53">
        <v>96.265277777777783</v>
      </c>
      <c r="K20263" s="19">
        <f t="shared" si="1677"/>
        <v>30423.602537048646</v>
      </c>
    </row>
    <row r="20264" spans="1:11" x14ac:dyDescent="0.25">
      <c r="A20264" s="10">
        <f t="shared" si="1673"/>
        <v>4</v>
      </c>
      <c r="B20264" s="11">
        <f t="shared" si="1674"/>
        <v>2023</v>
      </c>
      <c r="C20264" s="12">
        <f t="shared" si="1675"/>
        <v>45041</v>
      </c>
      <c r="D20264" s="11">
        <f t="shared" si="1676"/>
        <v>5</v>
      </c>
      <c r="E20264" s="51">
        <v>12777.5477363055</v>
      </c>
      <c r="F20264" s="13">
        <v>4649.6516939732001</v>
      </c>
      <c r="G20264" s="13">
        <v>12932.048000000001</v>
      </c>
      <c r="H20264" s="13">
        <v>334.935</v>
      </c>
      <c r="I20264" s="13">
        <v>108.99193143387296</v>
      </c>
      <c r="J20264" s="49">
        <v>96.265277777777783</v>
      </c>
      <c r="K20264" s="14">
        <f t="shared" si="1677"/>
        <v>30899.439639490352</v>
      </c>
    </row>
    <row r="20265" spans="1:11" x14ac:dyDescent="0.25">
      <c r="A20265" s="15">
        <f t="shared" si="1673"/>
        <v>4</v>
      </c>
      <c r="B20265" s="16">
        <f t="shared" si="1674"/>
        <v>2023</v>
      </c>
      <c r="C20265" s="17">
        <f t="shared" si="1675"/>
        <v>45041</v>
      </c>
      <c r="D20265" s="16">
        <f t="shared" si="1676"/>
        <v>6</v>
      </c>
      <c r="E20265" s="55">
        <v>13655.3711077548</v>
      </c>
      <c r="F20265" s="18">
        <v>4781.9141221848004</v>
      </c>
      <c r="G20265" s="18">
        <v>14648.817999999999</v>
      </c>
      <c r="H20265" s="18">
        <v>122.81</v>
      </c>
      <c r="I20265" s="18">
        <v>39.963870898514458</v>
      </c>
      <c r="J20265" s="53">
        <v>96.265277777777783</v>
      </c>
      <c r="K20265" s="19">
        <f t="shared" si="1677"/>
        <v>33345.142378615892</v>
      </c>
    </row>
    <row r="20266" spans="1:11" x14ac:dyDescent="0.25">
      <c r="A20266" s="10">
        <f t="shared" si="1673"/>
        <v>4</v>
      </c>
      <c r="B20266" s="11">
        <f t="shared" si="1674"/>
        <v>2023</v>
      </c>
      <c r="C20266" s="12">
        <f t="shared" si="1675"/>
        <v>45041</v>
      </c>
      <c r="D20266" s="11">
        <f t="shared" si="1676"/>
        <v>7</v>
      </c>
      <c r="E20266" s="51">
        <v>15090.477825886201</v>
      </c>
      <c r="F20266" s="13">
        <v>5017.2442897336005</v>
      </c>
      <c r="G20266" s="13">
        <v>16960.862000000001</v>
      </c>
      <c r="H20266" s="13">
        <v>0</v>
      </c>
      <c r="I20266" s="13">
        <v>0</v>
      </c>
      <c r="J20266" s="49">
        <v>96.265277777777783</v>
      </c>
      <c r="K20266" s="14">
        <f t="shared" si="1677"/>
        <v>37164.849393397577</v>
      </c>
    </row>
    <row r="20267" spans="1:11" x14ac:dyDescent="0.25">
      <c r="A20267" s="15">
        <f t="shared" si="1673"/>
        <v>4</v>
      </c>
      <c r="B20267" s="16">
        <f t="shared" si="1674"/>
        <v>2023</v>
      </c>
      <c r="C20267" s="17">
        <f t="shared" si="1675"/>
        <v>45041</v>
      </c>
      <c r="D20267" s="16">
        <f t="shared" si="1676"/>
        <v>8</v>
      </c>
      <c r="E20267" s="55">
        <v>16486.529224491998</v>
      </c>
      <c r="F20267" s="18">
        <v>5517.0693990445998</v>
      </c>
      <c r="G20267" s="18">
        <v>17709.03</v>
      </c>
      <c r="H20267" s="18">
        <v>0</v>
      </c>
      <c r="I20267" s="18">
        <v>0</v>
      </c>
      <c r="J20267" s="53">
        <v>96.265277777777783</v>
      </c>
      <c r="K20267" s="19">
        <f t="shared" si="1677"/>
        <v>39808.893901314375</v>
      </c>
    </row>
    <row r="20268" spans="1:11" x14ac:dyDescent="0.25">
      <c r="A20268" s="10">
        <f t="shared" si="1673"/>
        <v>4</v>
      </c>
      <c r="B20268" s="11">
        <f t="shared" si="1674"/>
        <v>2023</v>
      </c>
      <c r="C20268" s="12">
        <f t="shared" si="1675"/>
        <v>45041</v>
      </c>
      <c r="D20268" s="11">
        <f t="shared" si="1676"/>
        <v>9</v>
      </c>
      <c r="E20268" s="51">
        <v>16335.2020504515</v>
      </c>
      <c r="F20268" s="13">
        <v>6417.2048883974003</v>
      </c>
      <c r="G20268" s="13">
        <v>18380.723999999998</v>
      </c>
      <c r="H20268" s="13">
        <v>0</v>
      </c>
      <c r="I20268" s="13">
        <v>0</v>
      </c>
      <c r="J20268" s="49">
        <v>96.265277777777783</v>
      </c>
      <c r="K20268" s="14">
        <f t="shared" si="1677"/>
        <v>41229.396216626679</v>
      </c>
    </row>
    <row r="20269" spans="1:11" x14ac:dyDescent="0.25">
      <c r="A20269" s="15">
        <f t="shared" ref="A20269:A20332" si="1678">MONTH(C20269)</f>
        <v>4</v>
      </c>
      <c r="B20269" s="16">
        <f t="shared" si="1674"/>
        <v>2023</v>
      </c>
      <c r="C20269" s="17">
        <f t="shared" si="1675"/>
        <v>45041</v>
      </c>
      <c r="D20269" s="16">
        <f t="shared" si="1676"/>
        <v>10</v>
      </c>
      <c r="E20269" s="55">
        <v>16266.3577933745</v>
      </c>
      <c r="F20269" s="18">
        <v>7172.6507607773001</v>
      </c>
      <c r="G20269" s="18">
        <v>18525.915000000001</v>
      </c>
      <c r="H20269" s="18">
        <v>0</v>
      </c>
      <c r="I20269" s="18">
        <v>0</v>
      </c>
      <c r="J20269" s="53">
        <v>96.265277777777783</v>
      </c>
      <c r="K20269" s="19">
        <f t="shared" si="1677"/>
        <v>42061.188831929576</v>
      </c>
    </row>
    <row r="20270" spans="1:11" x14ac:dyDescent="0.25">
      <c r="A20270" s="10">
        <f t="shared" si="1678"/>
        <v>4</v>
      </c>
      <c r="B20270" s="11">
        <f t="shared" si="1674"/>
        <v>2023</v>
      </c>
      <c r="C20270" s="12">
        <f t="shared" si="1675"/>
        <v>45041</v>
      </c>
      <c r="D20270" s="11">
        <f t="shared" si="1676"/>
        <v>11</v>
      </c>
      <c r="E20270" s="51">
        <v>16482.594904289901</v>
      </c>
      <c r="F20270" s="13">
        <v>7528.1984466598997</v>
      </c>
      <c r="G20270" s="13">
        <v>18958.766</v>
      </c>
      <c r="H20270" s="13">
        <v>0</v>
      </c>
      <c r="I20270" s="13">
        <v>0</v>
      </c>
      <c r="J20270" s="49">
        <v>96.265277777777783</v>
      </c>
      <c r="K20270" s="14">
        <f t="shared" si="1677"/>
        <v>43065.824628727576</v>
      </c>
    </row>
    <row r="20271" spans="1:11" x14ac:dyDescent="0.25">
      <c r="A20271" s="15">
        <f t="shared" si="1678"/>
        <v>4</v>
      </c>
      <c r="B20271" s="16">
        <f t="shared" si="1674"/>
        <v>2023</v>
      </c>
      <c r="C20271" s="17">
        <f t="shared" si="1675"/>
        <v>45041</v>
      </c>
      <c r="D20271" s="16">
        <f t="shared" si="1676"/>
        <v>12</v>
      </c>
      <c r="E20271" s="55">
        <v>16226.042159582899</v>
      </c>
      <c r="F20271" s="18">
        <v>7535.7159766934001</v>
      </c>
      <c r="G20271" s="18">
        <v>18652.456999999999</v>
      </c>
      <c r="H20271" s="18">
        <v>0</v>
      </c>
      <c r="I20271" s="18">
        <v>0</v>
      </c>
      <c r="J20271" s="53">
        <v>96.265277777777783</v>
      </c>
      <c r="K20271" s="19">
        <f t="shared" si="1677"/>
        <v>42510.480414054073</v>
      </c>
    </row>
    <row r="20272" spans="1:11" x14ac:dyDescent="0.25">
      <c r="A20272" s="10">
        <f t="shared" si="1678"/>
        <v>4</v>
      </c>
      <c r="B20272" s="11">
        <f t="shared" si="1674"/>
        <v>2023</v>
      </c>
      <c r="C20272" s="12">
        <f t="shared" si="1675"/>
        <v>45041</v>
      </c>
      <c r="D20272" s="11">
        <f t="shared" si="1676"/>
        <v>13</v>
      </c>
      <c r="E20272" s="51">
        <v>16142.580287054399</v>
      </c>
      <c r="F20272" s="13">
        <v>7437.3744922944998</v>
      </c>
      <c r="G20272" s="13">
        <v>18736.034</v>
      </c>
      <c r="H20272" s="13">
        <v>0</v>
      </c>
      <c r="I20272" s="13">
        <v>0</v>
      </c>
      <c r="J20272" s="49">
        <v>96.265277777777783</v>
      </c>
      <c r="K20272" s="14">
        <f t="shared" si="1677"/>
        <v>42412.25405712668</v>
      </c>
    </row>
    <row r="20273" spans="1:11" x14ac:dyDescent="0.25">
      <c r="A20273" s="15">
        <f t="shared" si="1678"/>
        <v>4</v>
      </c>
      <c r="B20273" s="16">
        <f t="shared" si="1674"/>
        <v>2023</v>
      </c>
      <c r="C20273" s="17">
        <f t="shared" si="1675"/>
        <v>45041</v>
      </c>
      <c r="D20273" s="16">
        <f t="shared" si="1676"/>
        <v>14</v>
      </c>
      <c r="E20273" s="55">
        <v>15630.451789013699</v>
      </c>
      <c r="F20273" s="18">
        <v>7339.7466822628003</v>
      </c>
      <c r="G20273" s="18">
        <v>18154.475999999999</v>
      </c>
      <c r="H20273" s="18">
        <v>0</v>
      </c>
      <c r="I20273" s="18">
        <v>0</v>
      </c>
      <c r="J20273" s="53">
        <v>96.265277777777783</v>
      </c>
      <c r="K20273" s="19">
        <f t="shared" si="1677"/>
        <v>41220.939749054276</v>
      </c>
    </row>
    <row r="20274" spans="1:11" x14ac:dyDescent="0.25">
      <c r="A20274" s="10">
        <f t="shared" si="1678"/>
        <v>4</v>
      </c>
      <c r="B20274" s="11">
        <f t="shared" si="1674"/>
        <v>2023</v>
      </c>
      <c r="C20274" s="12">
        <f t="shared" si="1675"/>
        <v>45041</v>
      </c>
      <c r="D20274" s="11">
        <f t="shared" si="1676"/>
        <v>15</v>
      </c>
      <c r="E20274" s="51">
        <v>15511.676116398499</v>
      </c>
      <c r="F20274" s="13">
        <v>7213.1859120872996</v>
      </c>
      <c r="G20274" s="13">
        <v>17479.317999999999</v>
      </c>
      <c r="H20274" s="13">
        <v>0</v>
      </c>
      <c r="I20274" s="13">
        <v>0</v>
      </c>
      <c r="J20274" s="49">
        <v>96.265277777777783</v>
      </c>
      <c r="K20274" s="14">
        <f t="shared" si="1677"/>
        <v>40300.445306263573</v>
      </c>
    </row>
    <row r="20275" spans="1:11" x14ac:dyDescent="0.25">
      <c r="A20275" s="15">
        <f t="shared" si="1678"/>
        <v>4</v>
      </c>
      <c r="B20275" s="16">
        <f t="shared" si="1674"/>
        <v>2023</v>
      </c>
      <c r="C20275" s="17">
        <f t="shared" si="1675"/>
        <v>45041</v>
      </c>
      <c r="D20275" s="16">
        <f t="shared" si="1676"/>
        <v>16</v>
      </c>
      <c r="E20275" s="55">
        <v>16060.156263360201</v>
      </c>
      <c r="F20275" s="18">
        <v>6982.4018313019997</v>
      </c>
      <c r="G20275" s="18">
        <v>16700.100999999999</v>
      </c>
      <c r="H20275" s="18">
        <v>0</v>
      </c>
      <c r="I20275" s="18">
        <v>0</v>
      </c>
      <c r="J20275" s="53">
        <v>96.265277777777783</v>
      </c>
      <c r="K20275" s="19">
        <f t="shared" si="1677"/>
        <v>39838.924372439978</v>
      </c>
    </row>
    <row r="20276" spans="1:11" x14ac:dyDescent="0.25">
      <c r="A20276" s="10">
        <f t="shared" si="1678"/>
        <v>4</v>
      </c>
      <c r="B20276" s="11">
        <f t="shared" si="1674"/>
        <v>2023</v>
      </c>
      <c r="C20276" s="12">
        <f t="shared" si="1675"/>
        <v>45041</v>
      </c>
      <c r="D20276" s="11">
        <f t="shared" si="1676"/>
        <v>17</v>
      </c>
      <c r="E20276" s="51">
        <v>18328.5310286186</v>
      </c>
      <c r="F20276" s="13">
        <v>6697.2338781279004</v>
      </c>
      <c r="G20276" s="13">
        <v>16118.656000000001</v>
      </c>
      <c r="H20276" s="13">
        <v>0</v>
      </c>
      <c r="I20276" s="13">
        <v>0</v>
      </c>
      <c r="J20276" s="49">
        <v>96.265277777777783</v>
      </c>
      <c r="K20276" s="14">
        <f t="shared" si="1677"/>
        <v>41240.686184524275</v>
      </c>
    </row>
    <row r="20277" spans="1:11" x14ac:dyDescent="0.25">
      <c r="A20277" s="15">
        <f t="shared" si="1678"/>
        <v>4</v>
      </c>
      <c r="B20277" s="16">
        <f t="shared" si="1674"/>
        <v>2023</v>
      </c>
      <c r="C20277" s="17">
        <f t="shared" si="1675"/>
        <v>45041</v>
      </c>
      <c r="D20277" s="16">
        <f t="shared" si="1676"/>
        <v>18</v>
      </c>
      <c r="E20277" s="55">
        <v>20188.608467036302</v>
      </c>
      <c r="F20277" s="18">
        <v>6128.248957883</v>
      </c>
      <c r="G20277" s="18">
        <v>15680.965</v>
      </c>
      <c r="H20277" s="18">
        <v>0</v>
      </c>
      <c r="I20277" s="18">
        <v>0</v>
      </c>
      <c r="J20277" s="53">
        <v>96.265277777777783</v>
      </c>
      <c r="K20277" s="19">
        <f t="shared" si="1677"/>
        <v>42094.087702697077</v>
      </c>
    </row>
    <row r="20278" spans="1:11" x14ac:dyDescent="0.25">
      <c r="A20278" s="10">
        <f t="shared" si="1678"/>
        <v>4</v>
      </c>
      <c r="B20278" s="11">
        <f t="shared" si="1674"/>
        <v>2023</v>
      </c>
      <c r="C20278" s="12">
        <f t="shared" si="1675"/>
        <v>45041</v>
      </c>
      <c r="D20278" s="11">
        <f t="shared" si="1676"/>
        <v>19</v>
      </c>
      <c r="E20278" s="51">
        <v>19798.836990469099</v>
      </c>
      <c r="F20278" s="13">
        <v>5859.4408354387997</v>
      </c>
      <c r="G20278" s="13">
        <v>15171.457</v>
      </c>
      <c r="H20278" s="13">
        <v>0</v>
      </c>
      <c r="I20278" s="13">
        <v>0</v>
      </c>
      <c r="J20278" s="49">
        <v>96.265277777777783</v>
      </c>
      <c r="K20278" s="14">
        <f t="shared" si="1677"/>
        <v>40926.000103685677</v>
      </c>
    </row>
    <row r="20279" spans="1:11" x14ac:dyDescent="0.25">
      <c r="A20279" s="15">
        <f t="shared" si="1678"/>
        <v>4</v>
      </c>
      <c r="B20279" s="16">
        <f t="shared" si="1674"/>
        <v>2023</v>
      </c>
      <c r="C20279" s="17">
        <f t="shared" si="1675"/>
        <v>45041</v>
      </c>
      <c r="D20279" s="16">
        <f t="shared" si="1676"/>
        <v>20</v>
      </c>
      <c r="E20279" s="55">
        <v>20896.453220257001</v>
      </c>
      <c r="F20279" s="18">
        <v>5808.8623304426001</v>
      </c>
      <c r="G20279" s="18">
        <v>14951.054</v>
      </c>
      <c r="H20279" s="18">
        <v>256.78399999999999</v>
      </c>
      <c r="I20279" s="18">
        <v>83.560643472063646</v>
      </c>
      <c r="J20279" s="53">
        <v>96.265277777777783</v>
      </c>
      <c r="K20279" s="19">
        <f t="shared" si="1677"/>
        <v>42092.979471949438</v>
      </c>
    </row>
    <row r="20280" spans="1:11" x14ac:dyDescent="0.25">
      <c r="A20280" s="10">
        <f t="shared" si="1678"/>
        <v>4</v>
      </c>
      <c r="B20280" s="11">
        <f t="shared" si="1674"/>
        <v>2023</v>
      </c>
      <c r="C20280" s="12">
        <f t="shared" si="1675"/>
        <v>45041</v>
      </c>
      <c r="D20280" s="11">
        <f t="shared" si="1676"/>
        <v>21</v>
      </c>
      <c r="E20280" s="51">
        <v>21672.373777857101</v>
      </c>
      <c r="F20280" s="13">
        <v>5649.4887548587003</v>
      </c>
      <c r="G20280" s="13">
        <v>14389.798000000001</v>
      </c>
      <c r="H20280" s="13">
        <v>334.935</v>
      </c>
      <c r="I20280" s="13">
        <v>108.99193143387296</v>
      </c>
      <c r="J20280" s="49">
        <v>96.265277777777783</v>
      </c>
      <c r="K20280" s="14">
        <f t="shared" si="1677"/>
        <v>42251.852741927447</v>
      </c>
    </row>
    <row r="20281" spans="1:11" x14ac:dyDescent="0.25">
      <c r="A20281" s="15">
        <f t="shared" si="1678"/>
        <v>4</v>
      </c>
      <c r="B20281" s="16">
        <f t="shared" si="1674"/>
        <v>2023</v>
      </c>
      <c r="C20281" s="17">
        <f t="shared" si="1675"/>
        <v>45041</v>
      </c>
      <c r="D20281" s="16">
        <f t="shared" si="1676"/>
        <v>22</v>
      </c>
      <c r="E20281" s="55">
        <v>20888.138403804998</v>
      </c>
      <c r="F20281" s="18">
        <v>5339.4648346956001</v>
      </c>
      <c r="G20281" s="18">
        <v>13550.173000000001</v>
      </c>
      <c r="H20281" s="18">
        <v>334.935</v>
      </c>
      <c r="I20281" s="18">
        <v>108.99193143387296</v>
      </c>
      <c r="J20281" s="53">
        <v>96.265277777777783</v>
      </c>
      <c r="K20281" s="19">
        <f t="shared" si="1677"/>
        <v>40317.968447712243</v>
      </c>
    </row>
    <row r="20282" spans="1:11" x14ac:dyDescent="0.25">
      <c r="A20282" s="10">
        <f t="shared" si="1678"/>
        <v>4</v>
      </c>
      <c r="B20282" s="11">
        <f t="shared" si="1674"/>
        <v>2023</v>
      </c>
      <c r="C20282" s="12">
        <f t="shared" si="1675"/>
        <v>45041</v>
      </c>
      <c r="D20282" s="11">
        <f t="shared" si="1676"/>
        <v>23</v>
      </c>
      <c r="E20282" s="51">
        <v>18595.734270048601</v>
      </c>
      <c r="F20282" s="13">
        <v>4910.4502336758997</v>
      </c>
      <c r="G20282" s="13">
        <v>13125.856</v>
      </c>
      <c r="H20282" s="13">
        <v>334.935</v>
      </c>
      <c r="I20282" s="13">
        <v>108.99193143387296</v>
      </c>
      <c r="J20282" s="49">
        <v>96.265277777777783</v>
      </c>
      <c r="K20282" s="14">
        <f t="shared" si="1677"/>
        <v>37172.232712936144</v>
      </c>
    </row>
    <row r="20283" spans="1:11" x14ac:dyDescent="0.25">
      <c r="A20283" s="15">
        <f t="shared" si="1678"/>
        <v>4</v>
      </c>
      <c r="B20283" s="16">
        <f t="shared" si="1674"/>
        <v>2023</v>
      </c>
      <c r="C20283" s="17">
        <f t="shared" si="1675"/>
        <v>45041</v>
      </c>
      <c r="D20283" s="16">
        <f t="shared" si="1676"/>
        <v>24</v>
      </c>
      <c r="E20283" s="55">
        <v>16184.248729860199</v>
      </c>
      <c r="F20283" s="18">
        <v>4664.021811652</v>
      </c>
      <c r="G20283" s="18">
        <v>12766.751</v>
      </c>
      <c r="H20283" s="18">
        <v>334.935</v>
      </c>
      <c r="I20283" s="18">
        <v>108.99193143387296</v>
      </c>
      <c r="J20283" s="53">
        <v>96.265277777777783</v>
      </c>
      <c r="K20283" s="19">
        <f t="shared" si="1677"/>
        <v>34155.213750723844</v>
      </c>
    </row>
    <row r="20284" spans="1:11" x14ac:dyDescent="0.25">
      <c r="A20284" s="10">
        <f t="shared" si="1678"/>
        <v>4</v>
      </c>
      <c r="B20284" s="11">
        <f t="shared" si="1674"/>
        <v>2023</v>
      </c>
      <c r="C20284" s="12">
        <f t="shared" si="1675"/>
        <v>45042</v>
      </c>
      <c r="D20284" s="11">
        <f t="shared" si="1676"/>
        <v>1</v>
      </c>
      <c r="E20284" s="51">
        <v>14553.874918200099</v>
      </c>
      <c r="F20284" s="13">
        <v>4654.5535737875998</v>
      </c>
      <c r="G20284" s="13">
        <v>12485.628000000001</v>
      </c>
      <c r="H20284" s="13">
        <v>334.935</v>
      </c>
      <c r="I20284" s="13">
        <v>108.99193143387296</v>
      </c>
      <c r="J20284" s="49">
        <v>96.265277777777783</v>
      </c>
      <c r="K20284" s="14">
        <f t="shared" si="1677"/>
        <v>32234.248701199351</v>
      </c>
    </row>
    <row r="20285" spans="1:11" x14ac:dyDescent="0.25">
      <c r="A20285" s="15">
        <f t="shared" si="1678"/>
        <v>4</v>
      </c>
      <c r="B20285" s="16">
        <f t="shared" si="1674"/>
        <v>2023</v>
      </c>
      <c r="C20285" s="17">
        <f t="shared" si="1675"/>
        <v>45042</v>
      </c>
      <c r="D20285" s="16">
        <f t="shared" si="1676"/>
        <v>2</v>
      </c>
      <c r="E20285" s="55">
        <v>13361.9187247677</v>
      </c>
      <c r="F20285" s="18">
        <v>4533.1408708949002</v>
      </c>
      <c r="G20285" s="18">
        <v>12604.612999999999</v>
      </c>
      <c r="H20285" s="18">
        <v>334.935</v>
      </c>
      <c r="I20285" s="18">
        <v>108.99193143387296</v>
      </c>
      <c r="J20285" s="53">
        <v>96.265277777777783</v>
      </c>
      <c r="K20285" s="19">
        <f t="shared" si="1677"/>
        <v>31039.864804874247</v>
      </c>
    </row>
    <row r="20286" spans="1:11" x14ac:dyDescent="0.25">
      <c r="A20286" s="10">
        <f t="shared" si="1678"/>
        <v>4</v>
      </c>
      <c r="B20286" s="11">
        <f t="shared" si="1674"/>
        <v>2023</v>
      </c>
      <c r="C20286" s="12">
        <f t="shared" si="1675"/>
        <v>45042</v>
      </c>
      <c r="D20286" s="11">
        <f t="shared" si="1676"/>
        <v>3</v>
      </c>
      <c r="E20286" s="51">
        <v>12906.200505171701</v>
      </c>
      <c r="F20286" s="13">
        <v>4560.7515530182</v>
      </c>
      <c r="G20286" s="13">
        <v>12620.853999999999</v>
      </c>
      <c r="H20286" s="13">
        <v>334.935</v>
      </c>
      <c r="I20286" s="13">
        <v>108.99193143387296</v>
      </c>
      <c r="J20286" s="49">
        <v>96.265277777777783</v>
      </c>
      <c r="K20286" s="14">
        <f t="shared" si="1677"/>
        <v>30627.998267401552</v>
      </c>
    </row>
    <row r="20287" spans="1:11" x14ac:dyDescent="0.25">
      <c r="A20287" s="15">
        <f t="shared" si="1678"/>
        <v>4</v>
      </c>
      <c r="B20287" s="16">
        <f t="shared" si="1674"/>
        <v>2023</v>
      </c>
      <c r="C20287" s="17">
        <f t="shared" si="1675"/>
        <v>45042</v>
      </c>
      <c r="D20287" s="16">
        <f t="shared" si="1676"/>
        <v>4</v>
      </c>
      <c r="E20287" s="55">
        <v>12634.6382006897</v>
      </c>
      <c r="F20287" s="18">
        <v>4556.1082672414004</v>
      </c>
      <c r="G20287" s="18">
        <v>12689.35</v>
      </c>
      <c r="H20287" s="18">
        <v>334.935</v>
      </c>
      <c r="I20287" s="18">
        <v>108.99193143387296</v>
      </c>
      <c r="J20287" s="53">
        <v>96.265277777777783</v>
      </c>
      <c r="K20287" s="19">
        <f t="shared" si="1677"/>
        <v>30420.288677142751</v>
      </c>
    </row>
    <row r="20288" spans="1:11" x14ac:dyDescent="0.25">
      <c r="A20288" s="10">
        <f t="shared" si="1678"/>
        <v>4</v>
      </c>
      <c r="B20288" s="11">
        <f t="shared" si="1674"/>
        <v>2023</v>
      </c>
      <c r="C20288" s="12">
        <f t="shared" si="1675"/>
        <v>45042</v>
      </c>
      <c r="D20288" s="11">
        <f t="shared" si="1676"/>
        <v>5</v>
      </c>
      <c r="E20288" s="51">
        <v>12838.9429494293</v>
      </c>
      <c r="F20288" s="13">
        <v>4613.4050358797003</v>
      </c>
      <c r="G20288" s="13">
        <v>12966.931</v>
      </c>
      <c r="H20288" s="13">
        <v>334.935</v>
      </c>
      <c r="I20288" s="13">
        <v>108.99193143387296</v>
      </c>
      <c r="J20288" s="49">
        <v>96.265277777777783</v>
      </c>
      <c r="K20288" s="14">
        <f t="shared" si="1677"/>
        <v>30959.471194520651</v>
      </c>
    </row>
    <row r="20289" spans="1:11" x14ac:dyDescent="0.25">
      <c r="A20289" s="15">
        <f t="shared" si="1678"/>
        <v>4</v>
      </c>
      <c r="B20289" s="16">
        <f t="shared" si="1674"/>
        <v>2023</v>
      </c>
      <c r="C20289" s="17">
        <f t="shared" si="1675"/>
        <v>45042</v>
      </c>
      <c r="D20289" s="16">
        <f t="shared" si="1676"/>
        <v>6</v>
      </c>
      <c r="E20289" s="55">
        <v>13504.580532872</v>
      </c>
      <c r="F20289" s="18">
        <v>4704.0830964933002</v>
      </c>
      <c r="G20289" s="18">
        <v>14237.302</v>
      </c>
      <c r="H20289" s="18">
        <v>117.227</v>
      </c>
      <c r="I20289" s="18">
        <v>38.147094648808356</v>
      </c>
      <c r="J20289" s="53">
        <v>96.265277777777783</v>
      </c>
      <c r="K20289" s="19">
        <f t="shared" si="1677"/>
        <v>32697.605001791882</v>
      </c>
    </row>
    <row r="20290" spans="1:11" x14ac:dyDescent="0.25">
      <c r="A20290" s="10">
        <f t="shared" si="1678"/>
        <v>4</v>
      </c>
      <c r="B20290" s="11">
        <f t="shared" si="1674"/>
        <v>2023</v>
      </c>
      <c r="C20290" s="12">
        <f t="shared" si="1675"/>
        <v>45042</v>
      </c>
      <c r="D20290" s="11">
        <f t="shared" si="1676"/>
        <v>7</v>
      </c>
      <c r="E20290" s="51">
        <v>14954.463318087001</v>
      </c>
      <c r="F20290" s="13">
        <v>4976.7701742867002</v>
      </c>
      <c r="G20290" s="13">
        <v>16669.653999999999</v>
      </c>
      <c r="H20290" s="13">
        <v>0</v>
      </c>
      <c r="I20290" s="13">
        <v>0</v>
      </c>
      <c r="J20290" s="49">
        <v>96.265277777777783</v>
      </c>
      <c r="K20290" s="14">
        <f t="shared" si="1677"/>
        <v>36697.152770151479</v>
      </c>
    </row>
    <row r="20291" spans="1:11" x14ac:dyDescent="0.25">
      <c r="A20291" s="15">
        <f t="shared" si="1678"/>
        <v>4</v>
      </c>
      <c r="B20291" s="16">
        <f t="shared" si="1674"/>
        <v>2023</v>
      </c>
      <c r="C20291" s="17">
        <f t="shared" si="1675"/>
        <v>45042</v>
      </c>
      <c r="D20291" s="16">
        <f t="shared" si="1676"/>
        <v>8</v>
      </c>
      <c r="E20291" s="55">
        <v>16202.969341248299</v>
      </c>
      <c r="F20291" s="18">
        <v>5423.1784001904998</v>
      </c>
      <c r="G20291" s="18">
        <v>17526.758000000002</v>
      </c>
      <c r="H20291" s="18">
        <v>0</v>
      </c>
      <c r="I20291" s="18">
        <v>0</v>
      </c>
      <c r="J20291" s="53">
        <v>96.265277777777783</v>
      </c>
      <c r="K20291" s="19">
        <f t="shared" si="1677"/>
        <v>39249.171019216577</v>
      </c>
    </row>
    <row r="20292" spans="1:11" x14ac:dyDescent="0.25">
      <c r="A20292" s="10">
        <f t="shared" si="1678"/>
        <v>4</v>
      </c>
      <c r="B20292" s="11">
        <f t="shared" si="1674"/>
        <v>2023</v>
      </c>
      <c r="C20292" s="12">
        <f t="shared" si="1675"/>
        <v>45042</v>
      </c>
      <c r="D20292" s="11">
        <f t="shared" si="1676"/>
        <v>9</v>
      </c>
      <c r="E20292" s="51">
        <v>16090.666731040301</v>
      </c>
      <c r="F20292" s="13">
        <v>6370.5975722283001</v>
      </c>
      <c r="G20292" s="13">
        <v>17844.846000000001</v>
      </c>
      <c r="H20292" s="13">
        <v>0</v>
      </c>
      <c r="I20292" s="13">
        <v>0</v>
      </c>
      <c r="J20292" s="49">
        <v>96.265277777777783</v>
      </c>
      <c r="K20292" s="14">
        <f t="shared" si="1677"/>
        <v>40402.375581046384</v>
      </c>
    </row>
    <row r="20293" spans="1:11" x14ac:dyDescent="0.25">
      <c r="A20293" s="15">
        <f t="shared" si="1678"/>
        <v>4</v>
      </c>
      <c r="B20293" s="16">
        <f t="shared" ref="B20293:B20356" si="1679">YEAR(C20293)</f>
        <v>2023</v>
      </c>
      <c r="C20293" s="17">
        <f t="shared" si="1675"/>
        <v>45042</v>
      </c>
      <c r="D20293" s="16">
        <f t="shared" si="1676"/>
        <v>10</v>
      </c>
      <c r="E20293" s="55">
        <v>15743.756531421301</v>
      </c>
      <c r="F20293" s="18">
        <v>6953.6109856294997</v>
      </c>
      <c r="G20293" s="18">
        <v>17923.253000000001</v>
      </c>
      <c r="H20293" s="18">
        <v>0</v>
      </c>
      <c r="I20293" s="18">
        <v>0</v>
      </c>
      <c r="J20293" s="53">
        <v>96.265277777777783</v>
      </c>
      <c r="K20293" s="19">
        <f t="shared" si="1677"/>
        <v>40716.88579482858</v>
      </c>
    </row>
    <row r="20294" spans="1:11" x14ac:dyDescent="0.25">
      <c r="A20294" s="10">
        <f t="shared" si="1678"/>
        <v>4</v>
      </c>
      <c r="B20294" s="11">
        <f t="shared" si="1679"/>
        <v>2023</v>
      </c>
      <c r="C20294" s="12">
        <f t="shared" ref="C20294:C20357" si="1680">IF(D20294=1, C20293+1, C20293)</f>
        <v>45042</v>
      </c>
      <c r="D20294" s="11">
        <f t="shared" ref="D20294:D20357" si="1681">IF(D20293=24, 1, D20293+1)</f>
        <v>11</v>
      </c>
      <c r="E20294" s="51">
        <v>15489.6504650801</v>
      </c>
      <c r="F20294" s="13">
        <v>7387.3590764399996</v>
      </c>
      <c r="G20294" s="13">
        <v>18687.502</v>
      </c>
      <c r="H20294" s="13">
        <v>0</v>
      </c>
      <c r="I20294" s="13">
        <v>0</v>
      </c>
      <c r="J20294" s="49">
        <v>96.265277777777783</v>
      </c>
      <c r="K20294" s="14">
        <f t="shared" ref="K20294:K20357" si="1682">SUM(E20294:J20294)</f>
        <v>41660.776819297877</v>
      </c>
    </row>
    <row r="20295" spans="1:11" x14ac:dyDescent="0.25">
      <c r="A20295" s="15">
        <f t="shared" si="1678"/>
        <v>4</v>
      </c>
      <c r="B20295" s="16">
        <f t="shared" si="1679"/>
        <v>2023</v>
      </c>
      <c r="C20295" s="17">
        <f t="shared" si="1680"/>
        <v>45042</v>
      </c>
      <c r="D20295" s="16">
        <f t="shared" si="1681"/>
        <v>12</v>
      </c>
      <c r="E20295" s="55">
        <v>15475.814704081</v>
      </c>
      <c r="F20295" s="18">
        <v>7452.1615608862003</v>
      </c>
      <c r="G20295" s="18">
        <v>18225.385999999999</v>
      </c>
      <c r="H20295" s="18">
        <v>0</v>
      </c>
      <c r="I20295" s="18">
        <v>0</v>
      </c>
      <c r="J20295" s="53">
        <v>96.265277777777783</v>
      </c>
      <c r="K20295" s="19">
        <f t="shared" si="1682"/>
        <v>41249.62754274498</v>
      </c>
    </row>
    <row r="20296" spans="1:11" x14ac:dyDescent="0.25">
      <c r="A20296" s="10">
        <f t="shared" si="1678"/>
        <v>4</v>
      </c>
      <c r="B20296" s="11">
        <f t="shared" si="1679"/>
        <v>2023</v>
      </c>
      <c r="C20296" s="12">
        <f t="shared" si="1680"/>
        <v>45042</v>
      </c>
      <c r="D20296" s="11">
        <f t="shared" si="1681"/>
        <v>13</v>
      </c>
      <c r="E20296" s="51">
        <v>15604.9903237736</v>
      </c>
      <c r="F20296" s="13">
        <v>7249.7481677486003</v>
      </c>
      <c r="G20296" s="13">
        <v>18304.546999999999</v>
      </c>
      <c r="H20296" s="13">
        <v>0</v>
      </c>
      <c r="I20296" s="13">
        <v>0</v>
      </c>
      <c r="J20296" s="49">
        <v>96.265277777777783</v>
      </c>
      <c r="K20296" s="14">
        <f t="shared" si="1682"/>
        <v>41255.550769299974</v>
      </c>
    </row>
    <row r="20297" spans="1:11" x14ac:dyDescent="0.25">
      <c r="A20297" s="15">
        <f t="shared" si="1678"/>
        <v>4</v>
      </c>
      <c r="B20297" s="16">
        <f t="shared" si="1679"/>
        <v>2023</v>
      </c>
      <c r="C20297" s="17">
        <f t="shared" si="1680"/>
        <v>45042</v>
      </c>
      <c r="D20297" s="16">
        <f t="shared" si="1681"/>
        <v>14</v>
      </c>
      <c r="E20297" s="55">
        <v>15427.7684849323</v>
      </c>
      <c r="F20297" s="18">
        <v>7243.5571130373</v>
      </c>
      <c r="G20297" s="18">
        <v>18587.545999999998</v>
      </c>
      <c r="H20297" s="18">
        <v>0</v>
      </c>
      <c r="I20297" s="18">
        <v>0</v>
      </c>
      <c r="J20297" s="53">
        <v>96.265277777777783</v>
      </c>
      <c r="K20297" s="19">
        <f t="shared" si="1682"/>
        <v>41355.136875747376</v>
      </c>
    </row>
    <row r="20298" spans="1:11" x14ac:dyDescent="0.25">
      <c r="A20298" s="10">
        <f t="shared" si="1678"/>
        <v>4</v>
      </c>
      <c r="B20298" s="11">
        <f t="shared" si="1679"/>
        <v>2023</v>
      </c>
      <c r="C20298" s="12">
        <f t="shared" si="1680"/>
        <v>45042</v>
      </c>
      <c r="D20298" s="11">
        <f t="shared" si="1681"/>
        <v>15</v>
      </c>
      <c r="E20298" s="51">
        <v>15495.1563625133</v>
      </c>
      <c r="F20298" s="13">
        <v>7183.7652650809996</v>
      </c>
      <c r="G20298" s="13">
        <v>17959.713</v>
      </c>
      <c r="H20298" s="13">
        <v>0</v>
      </c>
      <c r="I20298" s="13">
        <v>0</v>
      </c>
      <c r="J20298" s="49">
        <v>96.265277777777783</v>
      </c>
      <c r="K20298" s="14">
        <f t="shared" si="1682"/>
        <v>40734.899905372076</v>
      </c>
    </row>
    <row r="20299" spans="1:11" x14ac:dyDescent="0.25">
      <c r="A20299" s="15">
        <f t="shared" si="1678"/>
        <v>4</v>
      </c>
      <c r="B20299" s="16">
        <f t="shared" si="1679"/>
        <v>2023</v>
      </c>
      <c r="C20299" s="17">
        <f t="shared" si="1680"/>
        <v>45042</v>
      </c>
      <c r="D20299" s="16">
        <f t="shared" si="1681"/>
        <v>16</v>
      </c>
      <c r="E20299" s="55">
        <v>16224.4867958587</v>
      </c>
      <c r="F20299" s="18">
        <v>7014.8212389145001</v>
      </c>
      <c r="G20299" s="18">
        <v>16320.892</v>
      </c>
      <c r="H20299" s="18">
        <v>0</v>
      </c>
      <c r="I20299" s="18">
        <v>0</v>
      </c>
      <c r="J20299" s="53">
        <v>96.265277777777783</v>
      </c>
      <c r="K20299" s="19">
        <f t="shared" si="1682"/>
        <v>39656.465312550972</v>
      </c>
    </row>
    <row r="20300" spans="1:11" x14ac:dyDescent="0.25">
      <c r="A20300" s="10">
        <f t="shared" si="1678"/>
        <v>4</v>
      </c>
      <c r="B20300" s="11">
        <f t="shared" si="1679"/>
        <v>2023</v>
      </c>
      <c r="C20300" s="12">
        <f t="shared" si="1680"/>
        <v>45042</v>
      </c>
      <c r="D20300" s="11">
        <f t="shared" si="1681"/>
        <v>17</v>
      </c>
      <c r="E20300" s="51">
        <v>18472.533371829199</v>
      </c>
      <c r="F20300" s="13">
        <v>6731.0376674733998</v>
      </c>
      <c r="G20300" s="13">
        <v>15234.826999999999</v>
      </c>
      <c r="H20300" s="13">
        <v>0</v>
      </c>
      <c r="I20300" s="13">
        <v>0</v>
      </c>
      <c r="J20300" s="49">
        <v>96.265277777777783</v>
      </c>
      <c r="K20300" s="14">
        <f t="shared" si="1682"/>
        <v>40534.663317080376</v>
      </c>
    </row>
    <row r="20301" spans="1:11" x14ac:dyDescent="0.25">
      <c r="A20301" s="15">
        <f t="shared" si="1678"/>
        <v>4</v>
      </c>
      <c r="B20301" s="16">
        <f t="shared" si="1679"/>
        <v>2023</v>
      </c>
      <c r="C20301" s="17">
        <f t="shared" si="1680"/>
        <v>45042</v>
      </c>
      <c r="D20301" s="16">
        <f t="shared" si="1681"/>
        <v>18</v>
      </c>
      <c r="E20301" s="55">
        <v>20456.2035019469</v>
      </c>
      <c r="F20301" s="18">
        <v>6233.7885760293002</v>
      </c>
      <c r="G20301" s="18">
        <v>14125.715</v>
      </c>
      <c r="H20301" s="18">
        <v>0</v>
      </c>
      <c r="I20301" s="18">
        <v>0</v>
      </c>
      <c r="J20301" s="53">
        <v>96.265277777777783</v>
      </c>
      <c r="K20301" s="19">
        <f t="shared" si="1682"/>
        <v>40911.972355753976</v>
      </c>
    </row>
    <row r="20302" spans="1:11" x14ac:dyDescent="0.25">
      <c r="A20302" s="10">
        <f t="shared" si="1678"/>
        <v>4</v>
      </c>
      <c r="B20302" s="11">
        <f t="shared" si="1679"/>
        <v>2023</v>
      </c>
      <c r="C20302" s="12">
        <f t="shared" si="1680"/>
        <v>45042</v>
      </c>
      <c r="D20302" s="11">
        <f t="shared" si="1681"/>
        <v>19</v>
      </c>
      <c r="E20302" s="51">
        <v>20045.796242030799</v>
      </c>
      <c r="F20302" s="13">
        <v>5883.2360460057998</v>
      </c>
      <c r="G20302" s="13">
        <v>14195.15</v>
      </c>
      <c r="H20302" s="13">
        <v>0</v>
      </c>
      <c r="I20302" s="13">
        <v>0</v>
      </c>
      <c r="J20302" s="49">
        <v>96.265277777777783</v>
      </c>
      <c r="K20302" s="14">
        <f t="shared" si="1682"/>
        <v>40220.447565814378</v>
      </c>
    </row>
    <row r="20303" spans="1:11" x14ac:dyDescent="0.25">
      <c r="A20303" s="15">
        <f t="shared" si="1678"/>
        <v>4</v>
      </c>
      <c r="B20303" s="16">
        <f t="shared" si="1679"/>
        <v>2023</v>
      </c>
      <c r="C20303" s="17">
        <f t="shared" si="1680"/>
        <v>45042</v>
      </c>
      <c r="D20303" s="16">
        <f t="shared" si="1681"/>
        <v>20</v>
      </c>
      <c r="E20303" s="55">
        <v>20416.931405743999</v>
      </c>
      <c r="F20303" s="18">
        <v>5736.6039738317004</v>
      </c>
      <c r="G20303" s="18">
        <v>13985.281000000001</v>
      </c>
      <c r="H20303" s="18">
        <v>251.20099999999999</v>
      </c>
      <c r="I20303" s="18">
        <v>81.743867222357551</v>
      </c>
      <c r="J20303" s="53">
        <v>96.265277777777783</v>
      </c>
      <c r="K20303" s="19">
        <f t="shared" si="1682"/>
        <v>40568.026524575835</v>
      </c>
    </row>
    <row r="20304" spans="1:11" x14ac:dyDescent="0.25">
      <c r="A20304" s="10">
        <f t="shared" si="1678"/>
        <v>4</v>
      </c>
      <c r="B20304" s="11">
        <f t="shared" si="1679"/>
        <v>2023</v>
      </c>
      <c r="C20304" s="12">
        <f t="shared" si="1680"/>
        <v>45042</v>
      </c>
      <c r="D20304" s="11">
        <f t="shared" si="1681"/>
        <v>21</v>
      </c>
      <c r="E20304" s="51">
        <v>21206.551651542501</v>
      </c>
      <c r="F20304" s="13">
        <v>5595.8513814861999</v>
      </c>
      <c r="G20304" s="13">
        <v>13336.112999999999</v>
      </c>
      <c r="H20304" s="13">
        <v>334.935</v>
      </c>
      <c r="I20304" s="13">
        <v>108.99193143387296</v>
      </c>
      <c r="J20304" s="49">
        <v>96.265277777777783</v>
      </c>
      <c r="K20304" s="14">
        <f t="shared" si="1682"/>
        <v>40678.70824224034</v>
      </c>
    </row>
    <row r="20305" spans="1:11" x14ac:dyDescent="0.25">
      <c r="A20305" s="15">
        <f t="shared" si="1678"/>
        <v>4</v>
      </c>
      <c r="B20305" s="16">
        <f t="shared" si="1679"/>
        <v>2023</v>
      </c>
      <c r="C20305" s="17">
        <f t="shared" si="1680"/>
        <v>45042</v>
      </c>
      <c r="D20305" s="16">
        <f t="shared" si="1681"/>
        <v>22</v>
      </c>
      <c r="E20305" s="55">
        <v>20767.735957467699</v>
      </c>
      <c r="F20305" s="18">
        <v>5354.9663741348004</v>
      </c>
      <c r="G20305" s="18">
        <v>12929.365</v>
      </c>
      <c r="H20305" s="18">
        <v>334.935</v>
      </c>
      <c r="I20305" s="18">
        <v>108.99193143387296</v>
      </c>
      <c r="J20305" s="53">
        <v>96.265277777777783</v>
      </c>
      <c r="K20305" s="19">
        <f t="shared" si="1682"/>
        <v>39592.259540814142</v>
      </c>
    </row>
    <row r="20306" spans="1:11" x14ac:dyDescent="0.25">
      <c r="A20306" s="10">
        <f t="shared" si="1678"/>
        <v>4</v>
      </c>
      <c r="B20306" s="11">
        <f t="shared" si="1679"/>
        <v>2023</v>
      </c>
      <c r="C20306" s="12">
        <f t="shared" si="1680"/>
        <v>45042</v>
      </c>
      <c r="D20306" s="11">
        <f t="shared" si="1681"/>
        <v>23</v>
      </c>
      <c r="E20306" s="51">
        <v>18785.008038342101</v>
      </c>
      <c r="F20306" s="13">
        <v>4981.0379140491004</v>
      </c>
      <c r="G20306" s="13">
        <v>13140.321</v>
      </c>
      <c r="H20306" s="13">
        <v>334.935</v>
      </c>
      <c r="I20306" s="13">
        <v>108.99193143387296</v>
      </c>
      <c r="J20306" s="49">
        <v>96.265277777777783</v>
      </c>
      <c r="K20306" s="14">
        <f t="shared" si="1682"/>
        <v>37446.55916160284</v>
      </c>
    </row>
    <row r="20307" spans="1:11" x14ac:dyDescent="0.25">
      <c r="A20307" s="15">
        <f t="shared" si="1678"/>
        <v>4</v>
      </c>
      <c r="B20307" s="16">
        <f t="shared" si="1679"/>
        <v>2023</v>
      </c>
      <c r="C20307" s="17">
        <f t="shared" si="1680"/>
        <v>45042</v>
      </c>
      <c r="D20307" s="16">
        <f t="shared" si="1681"/>
        <v>24</v>
      </c>
      <c r="E20307" s="55">
        <v>16398.545133350199</v>
      </c>
      <c r="F20307" s="18">
        <v>4742.5204506050004</v>
      </c>
      <c r="G20307" s="18">
        <v>12759.029</v>
      </c>
      <c r="H20307" s="18">
        <v>334.935</v>
      </c>
      <c r="I20307" s="18">
        <v>108.99193143387296</v>
      </c>
      <c r="J20307" s="53">
        <v>96.265277777777783</v>
      </c>
      <c r="K20307" s="19">
        <f t="shared" si="1682"/>
        <v>34440.286793166844</v>
      </c>
    </row>
    <row r="20308" spans="1:11" x14ac:dyDescent="0.25">
      <c r="A20308" s="10">
        <f t="shared" si="1678"/>
        <v>4</v>
      </c>
      <c r="B20308" s="11">
        <f t="shared" si="1679"/>
        <v>2023</v>
      </c>
      <c r="C20308" s="12">
        <f t="shared" si="1680"/>
        <v>45043</v>
      </c>
      <c r="D20308" s="11">
        <f t="shared" si="1681"/>
        <v>1</v>
      </c>
      <c r="E20308" s="51">
        <v>14526.961927202599</v>
      </c>
      <c r="F20308" s="13">
        <v>4657.1031130086003</v>
      </c>
      <c r="G20308" s="13">
        <v>12428.746999999999</v>
      </c>
      <c r="H20308" s="13">
        <v>334.935</v>
      </c>
      <c r="I20308" s="13">
        <v>108.99193143387296</v>
      </c>
      <c r="J20308" s="49">
        <v>96.265277777777783</v>
      </c>
      <c r="K20308" s="14">
        <f t="shared" si="1682"/>
        <v>32153.004249422851</v>
      </c>
    </row>
    <row r="20309" spans="1:11" x14ac:dyDescent="0.25">
      <c r="A20309" s="15">
        <f t="shared" si="1678"/>
        <v>4</v>
      </c>
      <c r="B20309" s="16">
        <f t="shared" si="1679"/>
        <v>2023</v>
      </c>
      <c r="C20309" s="17">
        <f t="shared" si="1680"/>
        <v>45043</v>
      </c>
      <c r="D20309" s="16">
        <f t="shared" si="1681"/>
        <v>2</v>
      </c>
      <c r="E20309" s="55">
        <v>13551.4011887055</v>
      </c>
      <c r="F20309" s="18">
        <v>4559.3566441101002</v>
      </c>
      <c r="G20309" s="18">
        <v>12511.409</v>
      </c>
      <c r="H20309" s="18">
        <v>334.935</v>
      </c>
      <c r="I20309" s="18">
        <v>108.99193143387296</v>
      </c>
      <c r="J20309" s="53">
        <v>96.265277777777783</v>
      </c>
      <c r="K20309" s="19">
        <f t="shared" si="1682"/>
        <v>31162.359042027252</v>
      </c>
    </row>
    <row r="20310" spans="1:11" x14ac:dyDescent="0.25">
      <c r="A20310" s="10">
        <f t="shared" si="1678"/>
        <v>4</v>
      </c>
      <c r="B20310" s="11">
        <f t="shared" si="1679"/>
        <v>2023</v>
      </c>
      <c r="C20310" s="12">
        <f t="shared" si="1680"/>
        <v>45043</v>
      </c>
      <c r="D20310" s="11">
        <f t="shared" si="1681"/>
        <v>3</v>
      </c>
      <c r="E20310" s="51">
        <v>13065.1486230874</v>
      </c>
      <c r="F20310" s="13">
        <v>4605.7211600383998</v>
      </c>
      <c r="G20310" s="13">
        <v>12786.951999999999</v>
      </c>
      <c r="H20310" s="13">
        <v>334.935</v>
      </c>
      <c r="I20310" s="13">
        <v>108.99193143387296</v>
      </c>
      <c r="J20310" s="49">
        <v>96.265277777777783</v>
      </c>
      <c r="K20310" s="14">
        <f t="shared" si="1682"/>
        <v>30998.013992337452</v>
      </c>
    </row>
    <row r="20311" spans="1:11" x14ac:dyDescent="0.25">
      <c r="A20311" s="15">
        <f t="shared" si="1678"/>
        <v>4</v>
      </c>
      <c r="B20311" s="16">
        <f t="shared" si="1679"/>
        <v>2023</v>
      </c>
      <c r="C20311" s="17">
        <f t="shared" si="1680"/>
        <v>45043</v>
      </c>
      <c r="D20311" s="16">
        <f t="shared" si="1681"/>
        <v>4</v>
      </c>
      <c r="E20311" s="55">
        <v>13061.318072992501</v>
      </c>
      <c r="F20311" s="18">
        <v>4652.4073658424004</v>
      </c>
      <c r="G20311" s="18">
        <v>12975.364</v>
      </c>
      <c r="H20311" s="18">
        <v>334.935</v>
      </c>
      <c r="I20311" s="18">
        <v>108.99193143387296</v>
      </c>
      <c r="J20311" s="53">
        <v>96.265277777777783</v>
      </c>
      <c r="K20311" s="19">
        <f t="shared" si="1682"/>
        <v>31229.281648046555</v>
      </c>
    </row>
    <row r="20312" spans="1:11" x14ac:dyDescent="0.25">
      <c r="A20312" s="10">
        <f t="shared" si="1678"/>
        <v>4</v>
      </c>
      <c r="B20312" s="11">
        <f t="shared" si="1679"/>
        <v>2023</v>
      </c>
      <c r="C20312" s="12">
        <f t="shared" si="1680"/>
        <v>45043</v>
      </c>
      <c r="D20312" s="11">
        <f t="shared" si="1681"/>
        <v>5</v>
      </c>
      <c r="E20312" s="51">
        <v>13301.640605964099</v>
      </c>
      <c r="F20312" s="13">
        <v>4759.6323499487999</v>
      </c>
      <c r="G20312" s="13">
        <v>13120.084000000001</v>
      </c>
      <c r="H20312" s="13">
        <v>334.935</v>
      </c>
      <c r="I20312" s="13">
        <v>108.99193143387296</v>
      </c>
      <c r="J20312" s="49">
        <v>96.265277777777783</v>
      </c>
      <c r="K20312" s="14">
        <f t="shared" si="1682"/>
        <v>31721.549165124554</v>
      </c>
    </row>
    <row r="20313" spans="1:11" x14ac:dyDescent="0.25">
      <c r="A20313" s="15">
        <f t="shared" si="1678"/>
        <v>4</v>
      </c>
      <c r="B20313" s="16">
        <f t="shared" si="1679"/>
        <v>2023</v>
      </c>
      <c r="C20313" s="17">
        <f t="shared" si="1680"/>
        <v>45043</v>
      </c>
      <c r="D20313" s="16">
        <f t="shared" si="1681"/>
        <v>6</v>
      </c>
      <c r="E20313" s="55">
        <v>14078.6714257331</v>
      </c>
      <c r="F20313" s="18">
        <v>4843.2024742044996</v>
      </c>
      <c r="G20313" s="18">
        <v>14616.695</v>
      </c>
      <c r="H20313" s="18">
        <v>106.063</v>
      </c>
      <c r="I20313" s="18">
        <v>34.514192973773625</v>
      </c>
      <c r="J20313" s="53">
        <v>96.265277777777783</v>
      </c>
      <c r="K20313" s="19">
        <f t="shared" si="1682"/>
        <v>33775.411370689151</v>
      </c>
    </row>
    <row r="20314" spans="1:11" x14ac:dyDescent="0.25">
      <c r="A20314" s="10">
        <f t="shared" si="1678"/>
        <v>4</v>
      </c>
      <c r="B20314" s="11">
        <f t="shared" si="1679"/>
        <v>2023</v>
      </c>
      <c r="C20314" s="12">
        <f t="shared" si="1680"/>
        <v>45043</v>
      </c>
      <c r="D20314" s="11">
        <f t="shared" si="1681"/>
        <v>7</v>
      </c>
      <c r="E20314" s="51">
        <v>15587.9219543818</v>
      </c>
      <c r="F20314" s="13">
        <v>5037.1336395373</v>
      </c>
      <c r="G20314" s="13">
        <v>16422.447</v>
      </c>
      <c r="H20314" s="13">
        <v>0</v>
      </c>
      <c r="I20314" s="13">
        <v>0</v>
      </c>
      <c r="J20314" s="49">
        <v>96.265277777777783</v>
      </c>
      <c r="K20314" s="14">
        <f t="shared" si="1682"/>
        <v>37143.767871696873</v>
      </c>
    </row>
    <row r="20315" spans="1:11" x14ac:dyDescent="0.25">
      <c r="A20315" s="15">
        <f t="shared" si="1678"/>
        <v>4</v>
      </c>
      <c r="B20315" s="16">
        <f t="shared" si="1679"/>
        <v>2023</v>
      </c>
      <c r="C20315" s="17">
        <f t="shared" si="1680"/>
        <v>45043</v>
      </c>
      <c r="D20315" s="16">
        <f t="shared" si="1681"/>
        <v>8</v>
      </c>
      <c r="E20315" s="55">
        <v>16473.145016397099</v>
      </c>
      <c r="F20315" s="18">
        <v>5640.7769205290997</v>
      </c>
      <c r="G20315" s="18">
        <v>17681</v>
      </c>
      <c r="H20315" s="18">
        <v>0</v>
      </c>
      <c r="I20315" s="18">
        <v>0</v>
      </c>
      <c r="J20315" s="53">
        <v>96.265277777777783</v>
      </c>
      <c r="K20315" s="19">
        <f t="shared" si="1682"/>
        <v>39891.187214703976</v>
      </c>
    </row>
    <row r="20316" spans="1:11" x14ac:dyDescent="0.25">
      <c r="A20316" s="10">
        <f t="shared" si="1678"/>
        <v>4</v>
      </c>
      <c r="B20316" s="11">
        <f t="shared" si="1679"/>
        <v>2023</v>
      </c>
      <c r="C20316" s="12">
        <f t="shared" si="1680"/>
        <v>45043</v>
      </c>
      <c r="D20316" s="11">
        <f t="shared" si="1681"/>
        <v>9</v>
      </c>
      <c r="E20316" s="51">
        <v>15943.0155489729</v>
      </c>
      <c r="F20316" s="13">
        <v>6381.5291016880001</v>
      </c>
      <c r="G20316" s="13">
        <v>17825.616000000002</v>
      </c>
      <c r="H20316" s="13">
        <v>0</v>
      </c>
      <c r="I20316" s="13">
        <v>0</v>
      </c>
      <c r="J20316" s="49">
        <v>96.265277777777783</v>
      </c>
      <c r="K20316" s="14">
        <f t="shared" si="1682"/>
        <v>40246.425928438679</v>
      </c>
    </row>
    <row r="20317" spans="1:11" x14ac:dyDescent="0.25">
      <c r="A20317" s="15">
        <f t="shared" si="1678"/>
        <v>4</v>
      </c>
      <c r="B20317" s="16">
        <f t="shared" si="1679"/>
        <v>2023</v>
      </c>
      <c r="C20317" s="17">
        <f t="shared" si="1680"/>
        <v>45043</v>
      </c>
      <c r="D20317" s="16">
        <f t="shared" si="1681"/>
        <v>10</v>
      </c>
      <c r="E20317" s="55">
        <v>15274.3974337584</v>
      </c>
      <c r="F20317" s="18">
        <v>7027.2211762468996</v>
      </c>
      <c r="G20317" s="18">
        <v>17775.698</v>
      </c>
      <c r="H20317" s="18">
        <v>0</v>
      </c>
      <c r="I20317" s="18">
        <v>0</v>
      </c>
      <c r="J20317" s="53">
        <v>96.265277777777783</v>
      </c>
      <c r="K20317" s="19">
        <f t="shared" si="1682"/>
        <v>40173.581887783082</v>
      </c>
    </row>
    <row r="20318" spans="1:11" x14ac:dyDescent="0.25">
      <c r="A20318" s="10">
        <f t="shared" si="1678"/>
        <v>4</v>
      </c>
      <c r="B20318" s="11">
        <f t="shared" si="1679"/>
        <v>2023</v>
      </c>
      <c r="C20318" s="12">
        <f t="shared" si="1680"/>
        <v>45043</v>
      </c>
      <c r="D20318" s="11">
        <f t="shared" si="1681"/>
        <v>11</v>
      </c>
      <c r="E20318" s="51">
        <v>15070.2011231578</v>
      </c>
      <c r="F20318" s="13">
        <v>7357.0245459191001</v>
      </c>
      <c r="G20318" s="13">
        <v>17676.451000000001</v>
      </c>
      <c r="H20318" s="13">
        <v>0</v>
      </c>
      <c r="I20318" s="13">
        <v>0</v>
      </c>
      <c r="J20318" s="49">
        <v>96.265277777777783</v>
      </c>
      <c r="K20318" s="14">
        <f t="shared" si="1682"/>
        <v>40199.941946854677</v>
      </c>
    </row>
    <row r="20319" spans="1:11" x14ac:dyDescent="0.25">
      <c r="A20319" s="15">
        <f t="shared" si="1678"/>
        <v>4</v>
      </c>
      <c r="B20319" s="16">
        <f t="shared" si="1679"/>
        <v>2023</v>
      </c>
      <c r="C20319" s="17">
        <f t="shared" si="1680"/>
        <v>45043</v>
      </c>
      <c r="D20319" s="16">
        <f t="shared" si="1681"/>
        <v>12</v>
      </c>
      <c r="E20319" s="55">
        <v>15034.5163518059</v>
      </c>
      <c r="F20319" s="18">
        <v>7431.4709331784998</v>
      </c>
      <c r="G20319" s="18">
        <v>18283.813999999998</v>
      </c>
      <c r="H20319" s="18">
        <v>0</v>
      </c>
      <c r="I20319" s="18">
        <v>0</v>
      </c>
      <c r="J20319" s="53">
        <v>96.265277777777783</v>
      </c>
      <c r="K20319" s="19">
        <f t="shared" si="1682"/>
        <v>40846.066562762171</v>
      </c>
    </row>
    <row r="20320" spans="1:11" x14ac:dyDescent="0.25">
      <c r="A20320" s="10">
        <f t="shared" si="1678"/>
        <v>4</v>
      </c>
      <c r="B20320" s="11">
        <f t="shared" si="1679"/>
        <v>2023</v>
      </c>
      <c r="C20320" s="12">
        <f t="shared" si="1680"/>
        <v>45043</v>
      </c>
      <c r="D20320" s="11">
        <f t="shared" si="1681"/>
        <v>13</v>
      </c>
      <c r="E20320" s="51">
        <v>14903.281572801499</v>
      </c>
      <c r="F20320" s="13">
        <v>7247.6864794502999</v>
      </c>
      <c r="G20320" s="13">
        <v>18259.689999999999</v>
      </c>
      <c r="H20320" s="13">
        <v>0</v>
      </c>
      <c r="I20320" s="13">
        <v>0</v>
      </c>
      <c r="J20320" s="49">
        <v>96.265277777777783</v>
      </c>
      <c r="K20320" s="14">
        <f t="shared" si="1682"/>
        <v>40506.923330029575</v>
      </c>
    </row>
    <row r="20321" spans="1:11" x14ac:dyDescent="0.25">
      <c r="A20321" s="15">
        <f t="shared" si="1678"/>
        <v>4</v>
      </c>
      <c r="B20321" s="16">
        <f t="shared" si="1679"/>
        <v>2023</v>
      </c>
      <c r="C20321" s="17">
        <f t="shared" si="1680"/>
        <v>45043</v>
      </c>
      <c r="D20321" s="16">
        <f t="shared" si="1681"/>
        <v>14</v>
      </c>
      <c r="E20321" s="55">
        <v>14388.2589237061</v>
      </c>
      <c r="F20321" s="18">
        <v>7259.2117548719998</v>
      </c>
      <c r="G20321" s="18">
        <v>18129.375</v>
      </c>
      <c r="H20321" s="18">
        <v>0</v>
      </c>
      <c r="I20321" s="18">
        <v>0</v>
      </c>
      <c r="J20321" s="53">
        <v>96.265277777777783</v>
      </c>
      <c r="K20321" s="19">
        <f t="shared" si="1682"/>
        <v>39873.110956355878</v>
      </c>
    </row>
    <row r="20322" spans="1:11" x14ac:dyDescent="0.25">
      <c r="A20322" s="10">
        <f t="shared" si="1678"/>
        <v>4</v>
      </c>
      <c r="B20322" s="11">
        <f t="shared" si="1679"/>
        <v>2023</v>
      </c>
      <c r="C20322" s="12">
        <f t="shared" si="1680"/>
        <v>45043</v>
      </c>
      <c r="D20322" s="11">
        <f t="shared" si="1681"/>
        <v>15</v>
      </c>
      <c r="E20322" s="51">
        <v>14263.600888687301</v>
      </c>
      <c r="F20322" s="13">
        <v>7171.7540348156999</v>
      </c>
      <c r="G20322" s="13">
        <v>17556.766</v>
      </c>
      <c r="H20322" s="13">
        <v>0</v>
      </c>
      <c r="I20322" s="13">
        <v>0</v>
      </c>
      <c r="J20322" s="49">
        <v>96.265277777777783</v>
      </c>
      <c r="K20322" s="14">
        <f t="shared" si="1682"/>
        <v>39088.386201280773</v>
      </c>
    </row>
    <row r="20323" spans="1:11" x14ac:dyDescent="0.25">
      <c r="A20323" s="15">
        <f t="shared" si="1678"/>
        <v>4</v>
      </c>
      <c r="B20323" s="16">
        <f t="shared" si="1679"/>
        <v>2023</v>
      </c>
      <c r="C20323" s="17">
        <f t="shared" si="1680"/>
        <v>45043</v>
      </c>
      <c r="D20323" s="16">
        <f t="shared" si="1681"/>
        <v>16</v>
      </c>
      <c r="E20323" s="55">
        <v>14886.7239018133</v>
      </c>
      <c r="F20323" s="18">
        <v>7121.6502699025004</v>
      </c>
      <c r="G20323" s="18">
        <v>16102.196</v>
      </c>
      <c r="H20323" s="18">
        <v>0</v>
      </c>
      <c r="I20323" s="18">
        <v>0</v>
      </c>
      <c r="J20323" s="53">
        <v>96.265277777777783</v>
      </c>
      <c r="K20323" s="19">
        <f t="shared" si="1682"/>
        <v>38206.835449493577</v>
      </c>
    </row>
    <row r="20324" spans="1:11" x14ac:dyDescent="0.25">
      <c r="A20324" s="10">
        <f t="shared" si="1678"/>
        <v>4</v>
      </c>
      <c r="B20324" s="11">
        <f t="shared" si="1679"/>
        <v>2023</v>
      </c>
      <c r="C20324" s="12">
        <f t="shared" si="1680"/>
        <v>45043</v>
      </c>
      <c r="D20324" s="11">
        <f t="shared" si="1681"/>
        <v>17</v>
      </c>
      <c r="E20324" s="51">
        <v>16412.3317985412</v>
      </c>
      <c r="F20324" s="13">
        <v>6798.8736166360004</v>
      </c>
      <c r="G20324" s="13">
        <v>15360.529</v>
      </c>
      <c r="H20324" s="13">
        <v>0</v>
      </c>
      <c r="I20324" s="13">
        <v>0</v>
      </c>
      <c r="J20324" s="49">
        <v>96.265277777777783</v>
      </c>
      <c r="K20324" s="14">
        <f t="shared" si="1682"/>
        <v>38667.999692954974</v>
      </c>
    </row>
    <row r="20325" spans="1:11" x14ac:dyDescent="0.25">
      <c r="A20325" s="15">
        <f t="shared" si="1678"/>
        <v>4</v>
      </c>
      <c r="B20325" s="16">
        <f t="shared" si="1679"/>
        <v>2023</v>
      </c>
      <c r="C20325" s="17">
        <f t="shared" si="1680"/>
        <v>45043</v>
      </c>
      <c r="D20325" s="16">
        <f t="shared" si="1681"/>
        <v>18</v>
      </c>
      <c r="E20325" s="55">
        <v>17888.551511052901</v>
      </c>
      <c r="F20325" s="18">
        <v>6191.4035691214003</v>
      </c>
      <c r="G20325" s="18">
        <v>15180.262000000001</v>
      </c>
      <c r="H20325" s="18">
        <v>0</v>
      </c>
      <c r="I20325" s="18">
        <v>0</v>
      </c>
      <c r="J20325" s="53">
        <v>96.265277777777783</v>
      </c>
      <c r="K20325" s="19">
        <f t="shared" si="1682"/>
        <v>39356.482357952082</v>
      </c>
    </row>
    <row r="20326" spans="1:11" x14ac:dyDescent="0.25">
      <c r="A20326" s="10">
        <f t="shared" si="1678"/>
        <v>4</v>
      </c>
      <c r="B20326" s="11">
        <f t="shared" si="1679"/>
        <v>2023</v>
      </c>
      <c r="C20326" s="12">
        <f t="shared" si="1680"/>
        <v>45043</v>
      </c>
      <c r="D20326" s="11">
        <f t="shared" si="1681"/>
        <v>19</v>
      </c>
      <c r="E20326" s="51">
        <v>17918.889659622699</v>
      </c>
      <c r="F20326" s="13">
        <v>5870.3506358737004</v>
      </c>
      <c r="G20326" s="13">
        <v>15257.594999999999</v>
      </c>
      <c r="H20326" s="13">
        <v>0</v>
      </c>
      <c r="I20326" s="13">
        <v>0</v>
      </c>
      <c r="J20326" s="49">
        <v>96.265277777777783</v>
      </c>
      <c r="K20326" s="14">
        <f t="shared" si="1682"/>
        <v>39143.100573274176</v>
      </c>
    </row>
    <row r="20327" spans="1:11" x14ac:dyDescent="0.25">
      <c r="A20327" s="15">
        <f t="shared" si="1678"/>
        <v>4</v>
      </c>
      <c r="B20327" s="16">
        <f t="shared" si="1679"/>
        <v>2023</v>
      </c>
      <c r="C20327" s="17">
        <f t="shared" si="1680"/>
        <v>45043</v>
      </c>
      <c r="D20327" s="16">
        <f t="shared" si="1681"/>
        <v>20</v>
      </c>
      <c r="E20327" s="55">
        <v>18510.019794153199</v>
      </c>
      <c r="F20327" s="18">
        <v>5601.3499635886001</v>
      </c>
      <c r="G20327" s="18">
        <v>15009.78</v>
      </c>
      <c r="H20327" s="18">
        <v>240.03700000000001</v>
      </c>
      <c r="I20327" s="18">
        <v>78.11096554732282</v>
      </c>
      <c r="J20327" s="53">
        <v>96.265277777777783</v>
      </c>
      <c r="K20327" s="19">
        <f t="shared" si="1682"/>
        <v>39535.56300106689</v>
      </c>
    </row>
    <row r="20328" spans="1:11" x14ac:dyDescent="0.25">
      <c r="A20328" s="10">
        <f t="shared" si="1678"/>
        <v>4</v>
      </c>
      <c r="B20328" s="11">
        <f t="shared" si="1679"/>
        <v>2023</v>
      </c>
      <c r="C20328" s="12">
        <f t="shared" si="1680"/>
        <v>45043</v>
      </c>
      <c r="D20328" s="11">
        <f t="shared" si="1681"/>
        <v>21</v>
      </c>
      <c r="E20328" s="51">
        <v>19861.042522765099</v>
      </c>
      <c r="F20328" s="13">
        <v>5473.7128320694001</v>
      </c>
      <c r="G20328" s="13">
        <v>14358.362999999999</v>
      </c>
      <c r="H20328" s="13">
        <v>334.935</v>
      </c>
      <c r="I20328" s="13">
        <v>108.99193143387296</v>
      </c>
      <c r="J20328" s="49">
        <v>96.265277777777783</v>
      </c>
      <c r="K20328" s="14">
        <f t="shared" si="1682"/>
        <v>40233.310564046144</v>
      </c>
    </row>
    <row r="20329" spans="1:11" x14ac:dyDescent="0.25">
      <c r="A20329" s="15">
        <f t="shared" si="1678"/>
        <v>4</v>
      </c>
      <c r="B20329" s="16">
        <f t="shared" si="1679"/>
        <v>2023</v>
      </c>
      <c r="C20329" s="17">
        <f t="shared" si="1680"/>
        <v>45043</v>
      </c>
      <c r="D20329" s="16">
        <f t="shared" si="1681"/>
        <v>22</v>
      </c>
      <c r="E20329" s="55">
        <v>19726.8364735918</v>
      </c>
      <c r="F20329" s="18">
        <v>5244.8520186205997</v>
      </c>
      <c r="G20329" s="18">
        <v>13545.815000000001</v>
      </c>
      <c r="H20329" s="18">
        <v>334.935</v>
      </c>
      <c r="I20329" s="18">
        <v>108.99193143387296</v>
      </c>
      <c r="J20329" s="53">
        <v>96.265277777777783</v>
      </c>
      <c r="K20329" s="19">
        <f t="shared" si="1682"/>
        <v>39057.695701424047</v>
      </c>
    </row>
    <row r="20330" spans="1:11" x14ac:dyDescent="0.25">
      <c r="A20330" s="10">
        <f t="shared" si="1678"/>
        <v>4</v>
      </c>
      <c r="B20330" s="11">
        <f t="shared" si="1679"/>
        <v>2023</v>
      </c>
      <c r="C20330" s="12">
        <f t="shared" si="1680"/>
        <v>45043</v>
      </c>
      <c r="D20330" s="11">
        <f t="shared" si="1681"/>
        <v>23</v>
      </c>
      <c r="E20330" s="51">
        <v>18074.298302721101</v>
      </c>
      <c r="F20330" s="13">
        <v>4893.0653316301996</v>
      </c>
      <c r="G20330" s="13">
        <v>13049.322</v>
      </c>
      <c r="H20330" s="13">
        <v>334.935</v>
      </c>
      <c r="I20330" s="13">
        <v>108.99193143387296</v>
      </c>
      <c r="J20330" s="49">
        <v>96.265277777777783</v>
      </c>
      <c r="K20330" s="14">
        <f t="shared" si="1682"/>
        <v>36556.877843562943</v>
      </c>
    </row>
    <row r="20331" spans="1:11" x14ac:dyDescent="0.25">
      <c r="A20331" s="15">
        <f t="shared" si="1678"/>
        <v>4</v>
      </c>
      <c r="B20331" s="16">
        <f t="shared" si="1679"/>
        <v>2023</v>
      </c>
      <c r="C20331" s="17">
        <f t="shared" si="1680"/>
        <v>45043</v>
      </c>
      <c r="D20331" s="16">
        <f t="shared" si="1681"/>
        <v>24</v>
      </c>
      <c r="E20331" s="55">
        <v>15530.380577350799</v>
      </c>
      <c r="F20331" s="18">
        <v>4603.6650870924996</v>
      </c>
      <c r="G20331" s="18">
        <v>12743.576999999999</v>
      </c>
      <c r="H20331" s="18">
        <v>334.935</v>
      </c>
      <c r="I20331" s="18">
        <v>108.99193143387296</v>
      </c>
      <c r="J20331" s="53">
        <v>96.265277777777783</v>
      </c>
      <c r="K20331" s="19">
        <f t="shared" si="1682"/>
        <v>33417.814873654941</v>
      </c>
    </row>
    <row r="20332" spans="1:11" x14ac:dyDescent="0.25">
      <c r="A20332" s="10">
        <f t="shared" si="1678"/>
        <v>4</v>
      </c>
      <c r="B20332" s="11">
        <f t="shared" si="1679"/>
        <v>2023</v>
      </c>
      <c r="C20332" s="12">
        <f t="shared" si="1680"/>
        <v>45044</v>
      </c>
      <c r="D20332" s="11">
        <f t="shared" si="1681"/>
        <v>1</v>
      </c>
      <c r="E20332" s="51">
        <v>13746.303706885699</v>
      </c>
      <c r="F20332" s="13">
        <v>4565.3367149204996</v>
      </c>
      <c r="G20332" s="13">
        <v>12505.482</v>
      </c>
      <c r="H20332" s="13">
        <v>334.935</v>
      </c>
      <c r="I20332" s="13">
        <v>108.99193143387296</v>
      </c>
      <c r="J20332" s="49">
        <v>96.265277777777783</v>
      </c>
      <c r="K20332" s="14">
        <f t="shared" si="1682"/>
        <v>31357.314631017849</v>
      </c>
    </row>
    <row r="20333" spans="1:11" x14ac:dyDescent="0.25">
      <c r="A20333" s="15">
        <f t="shared" ref="A20333:A20396" si="1683">MONTH(C20333)</f>
        <v>4</v>
      </c>
      <c r="B20333" s="16">
        <f t="shared" si="1679"/>
        <v>2023</v>
      </c>
      <c r="C20333" s="17">
        <f t="shared" si="1680"/>
        <v>45044</v>
      </c>
      <c r="D20333" s="16">
        <f t="shared" si="1681"/>
        <v>2</v>
      </c>
      <c r="E20333" s="55">
        <v>12703.6091011598</v>
      </c>
      <c r="F20333" s="18">
        <v>4443.1385185919999</v>
      </c>
      <c r="G20333" s="18">
        <v>12560.380999999999</v>
      </c>
      <c r="H20333" s="18">
        <v>334.935</v>
      </c>
      <c r="I20333" s="18">
        <v>108.99193143387296</v>
      </c>
      <c r="J20333" s="53">
        <v>96.265277777777783</v>
      </c>
      <c r="K20333" s="19">
        <f t="shared" si="1682"/>
        <v>30247.320828963449</v>
      </c>
    </row>
    <row r="20334" spans="1:11" x14ac:dyDescent="0.25">
      <c r="A20334" s="10">
        <f t="shared" si="1683"/>
        <v>4</v>
      </c>
      <c r="B20334" s="11">
        <f t="shared" si="1679"/>
        <v>2023</v>
      </c>
      <c r="C20334" s="12">
        <f t="shared" si="1680"/>
        <v>45044</v>
      </c>
      <c r="D20334" s="11">
        <f t="shared" si="1681"/>
        <v>3</v>
      </c>
      <c r="E20334" s="51">
        <v>12193.898795932801</v>
      </c>
      <c r="F20334" s="13">
        <v>4432.7774543401001</v>
      </c>
      <c r="G20334" s="13">
        <v>12457.825000000001</v>
      </c>
      <c r="H20334" s="13">
        <v>334.935</v>
      </c>
      <c r="I20334" s="13">
        <v>108.99193143387296</v>
      </c>
      <c r="J20334" s="49">
        <v>96.265277777777783</v>
      </c>
      <c r="K20334" s="14">
        <f t="shared" si="1682"/>
        <v>29624.693459484552</v>
      </c>
    </row>
    <row r="20335" spans="1:11" x14ac:dyDescent="0.25">
      <c r="A20335" s="15">
        <f t="shared" si="1683"/>
        <v>4</v>
      </c>
      <c r="B20335" s="16">
        <f t="shared" si="1679"/>
        <v>2023</v>
      </c>
      <c r="C20335" s="17">
        <f t="shared" si="1680"/>
        <v>45044</v>
      </c>
      <c r="D20335" s="16">
        <f t="shared" si="1681"/>
        <v>4</v>
      </c>
      <c r="E20335" s="55">
        <v>12075.882210804801</v>
      </c>
      <c r="F20335" s="18">
        <v>4473.8371542542</v>
      </c>
      <c r="G20335" s="18">
        <v>12496.413</v>
      </c>
      <c r="H20335" s="18">
        <v>334.935</v>
      </c>
      <c r="I20335" s="18">
        <v>108.99193143387296</v>
      </c>
      <c r="J20335" s="53">
        <v>96.265277777777783</v>
      </c>
      <c r="K20335" s="19">
        <f t="shared" si="1682"/>
        <v>29586.324574270653</v>
      </c>
    </row>
    <row r="20336" spans="1:11" x14ac:dyDescent="0.25">
      <c r="A20336" s="10">
        <f t="shared" si="1683"/>
        <v>4</v>
      </c>
      <c r="B20336" s="11">
        <f t="shared" si="1679"/>
        <v>2023</v>
      </c>
      <c r="C20336" s="12">
        <f t="shared" si="1680"/>
        <v>45044</v>
      </c>
      <c r="D20336" s="11">
        <f t="shared" si="1681"/>
        <v>5</v>
      </c>
      <c r="E20336" s="51">
        <v>12197.5265393961</v>
      </c>
      <c r="F20336" s="13">
        <v>4529.2226946537003</v>
      </c>
      <c r="G20336" s="13">
        <v>12739.752</v>
      </c>
      <c r="H20336" s="13">
        <v>334.935</v>
      </c>
      <c r="I20336" s="13">
        <v>108.99193143387296</v>
      </c>
      <c r="J20336" s="49">
        <v>96.265277777777783</v>
      </c>
      <c r="K20336" s="14">
        <f t="shared" si="1682"/>
        <v>30006.693443261451</v>
      </c>
    </row>
    <row r="20337" spans="1:11" x14ac:dyDescent="0.25">
      <c r="A20337" s="15">
        <f t="shared" si="1683"/>
        <v>4</v>
      </c>
      <c r="B20337" s="16">
        <f t="shared" si="1679"/>
        <v>2023</v>
      </c>
      <c r="C20337" s="17">
        <f t="shared" si="1680"/>
        <v>45044</v>
      </c>
      <c r="D20337" s="16">
        <f t="shared" si="1681"/>
        <v>6</v>
      </c>
      <c r="E20337" s="55">
        <v>12962.9887778059</v>
      </c>
      <c r="F20337" s="18">
        <v>4649.7800739775003</v>
      </c>
      <c r="G20337" s="18">
        <v>14422.492</v>
      </c>
      <c r="H20337" s="18">
        <v>100.48</v>
      </c>
      <c r="I20337" s="18">
        <v>32.697416724067523</v>
      </c>
      <c r="J20337" s="53">
        <v>96.265277777777783</v>
      </c>
      <c r="K20337" s="19">
        <f t="shared" si="1682"/>
        <v>32264.703546285244</v>
      </c>
    </row>
    <row r="20338" spans="1:11" x14ac:dyDescent="0.25">
      <c r="A20338" s="10">
        <f t="shared" si="1683"/>
        <v>4</v>
      </c>
      <c r="B20338" s="11">
        <f t="shared" si="1679"/>
        <v>2023</v>
      </c>
      <c r="C20338" s="12">
        <f t="shared" si="1680"/>
        <v>45044</v>
      </c>
      <c r="D20338" s="11">
        <f t="shared" si="1681"/>
        <v>7</v>
      </c>
      <c r="E20338" s="51">
        <v>14254.276177702801</v>
      </c>
      <c r="F20338" s="13">
        <v>4816.1673519099004</v>
      </c>
      <c r="G20338" s="13">
        <v>16583.013999999999</v>
      </c>
      <c r="H20338" s="13">
        <v>0</v>
      </c>
      <c r="I20338" s="13">
        <v>0</v>
      </c>
      <c r="J20338" s="49">
        <v>96.265277777777783</v>
      </c>
      <c r="K20338" s="14">
        <f t="shared" si="1682"/>
        <v>35749.722807390477</v>
      </c>
    </row>
    <row r="20339" spans="1:11" x14ac:dyDescent="0.25">
      <c r="A20339" s="15">
        <f t="shared" si="1683"/>
        <v>4</v>
      </c>
      <c r="B20339" s="16">
        <f t="shared" si="1679"/>
        <v>2023</v>
      </c>
      <c r="C20339" s="17">
        <f t="shared" si="1680"/>
        <v>45044</v>
      </c>
      <c r="D20339" s="16">
        <f t="shared" si="1681"/>
        <v>8</v>
      </c>
      <c r="E20339" s="55">
        <v>15491.513025861501</v>
      </c>
      <c r="F20339" s="18">
        <v>5260.1830922507997</v>
      </c>
      <c r="G20339" s="18">
        <v>16799.16</v>
      </c>
      <c r="H20339" s="18">
        <v>0</v>
      </c>
      <c r="I20339" s="18">
        <v>0</v>
      </c>
      <c r="J20339" s="53">
        <v>96.265277777777783</v>
      </c>
      <c r="K20339" s="19">
        <f t="shared" si="1682"/>
        <v>37647.121395890077</v>
      </c>
    </row>
    <row r="20340" spans="1:11" x14ac:dyDescent="0.25">
      <c r="A20340" s="10">
        <f t="shared" si="1683"/>
        <v>4</v>
      </c>
      <c r="B20340" s="11">
        <f t="shared" si="1679"/>
        <v>2023</v>
      </c>
      <c r="C20340" s="12">
        <f t="shared" si="1680"/>
        <v>45044</v>
      </c>
      <c r="D20340" s="11">
        <f t="shared" si="1681"/>
        <v>9</v>
      </c>
      <c r="E20340" s="51">
        <v>15272.5604122145</v>
      </c>
      <c r="F20340" s="13">
        <v>5994.6448749347001</v>
      </c>
      <c r="G20340" s="13">
        <v>17076.938999999998</v>
      </c>
      <c r="H20340" s="13">
        <v>0</v>
      </c>
      <c r="I20340" s="13">
        <v>0</v>
      </c>
      <c r="J20340" s="49">
        <v>96.265277777777783</v>
      </c>
      <c r="K20340" s="14">
        <f t="shared" si="1682"/>
        <v>38440.409564926973</v>
      </c>
    </row>
    <row r="20341" spans="1:11" x14ac:dyDescent="0.25">
      <c r="A20341" s="15">
        <f t="shared" si="1683"/>
        <v>4</v>
      </c>
      <c r="B20341" s="16">
        <f t="shared" si="1679"/>
        <v>2023</v>
      </c>
      <c r="C20341" s="17">
        <f t="shared" si="1680"/>
        <v>45044</v>
      </c>
      <c r="D20341" s="16">
        <f t="shared" si="1681"/>
        <v>10</v>
      </c>
      <c r="E20341" s="55">
        <v>14810.6039231426</v>
      </c>
      <c r="F20341" s="18">
        <v>6588.8630680439001</v>
      </c>
      <c r="G20341" s="18">
        <v>17300.807000000001</v>
      </c>
      <c r="H20341" s="18">
        <v>0</v>
      </c>
      <c r="I20341" s="18">
        <v>0</v>
      </c>
      <c r="J20341" s="53">
        <v>96.265277777777783</v>
      </c>
      <c r="K20341" s="19">
        <f t="shared" si="1682"/>
        <v>38796.539268964276</v>
      </c>
    </row>
    <row r="20342" spans="1:11" x14ac:dyDescent="0.25">
      <c r="A20342" s="10">
        <f t="shared" si="1683"/>
        <v>4</v>
      </c>
      <c r="B20342" s="11">
        <f t="shared" si="1679"/>
        <v>2023</v>
      </c>
      <c r="C20342" s="12">
        <f t="shared" si="1680"/>
        <v>45044</v>
      </c>
      <c r="D20342" s="11">
        <f t="shared" si="1681"/>
        <v>11</v>
      </c>
      <c r="E20342" s="51">
        <v>14561.6193618906</v>
      </c>
      <c r="F20342" s="13">
        <v>6992.5222018797003</v>
      </c>
      <c r="G20342" s="13">
        <v>17768.539000000001</v>
      </c>
      <c r="H20342" s="13">
        <v>0</v>
      </c>
      <c r="I20342" s="13">
        <v>0</v>
      </c>
      <c r="J20342" s="49">
        <v>96.265277777777783</v>
      </c>
      <c r="K20342" s="14">
        <f t="shared" si="1682"/>
        <v>39418.945841548077</v>
      </c>
    </row>
    <row r="20343" spans="1:11" x14ac:dyDescent="0.25">
      <c r="A20343" s="15">
        <f t="shared" si="1683"/>
        <v>4</v>
      </c>
      <c r="B20343" s="16">
        <f t="shared" si="1679"/>
        <v>2023</v>
      </c>
      <c r="C20343" s="17">
        <f t="shared" si="1680"/>
        <v>45044</v>
      </c>
      <c r="D20343" s="16">
        <f t="shared" si="1681"/>
        <v>12</v>
      </c>
      <c r="E20343" s="55">
        <v>14874.9154405427</v>
      </c>
      <c r="F20343" s="18">
        <v>7127.8795407465996</v>
      </c>
      <c r="G20343" s="18">
        <v>17212.541000000001</v>
      </c>
      <c r="H20343" s="18">
        <v>0</v>
      </c>
      <c r="I20343" s="18">
        <v>0</v>
      </c>
      <c r="J20343" s="53">
        <v>96.265277777777783</v>
      </c>
      <c r="K20343" s="19">
        <f t="shared" si="1682"/>
        <v>39311.60125906708</v>
      </c>
    </row>
    <row r="20344" spans="1:11" x14ac:dyDescent="0.25">
      <c r="A20344" s="10">
        <f t="shared" si="1683"/>
        <v>4</v>
      </c>
      <c r="B20344" s="11">
        <f t="shared" si="1679"/>
        <v>2023</v>
      </c>
      <c r="C20344" s="12">
        <f t="shared" si="1680"/>
        <v>45044</v>
      </c>
      <c r="D20344" s="11">
        <f t="shared" si="1681"/>
        <v>13</v>
      </c>
      <c r="E20344" s="51">
        <v>15175.4984940128</v>
      </c>
      <c r="F20344" s="13">
        <v>7117.4328910021004</v>
      </c>
      <c r="G20344" s="13">
        <v>16919.092000000001</v>
      </c>
      <c r="H20344" s="13">
        <v>0</v>
      </c>
      <c r="I20344" s="13">
        <v>0</v>
      </c>
      <c r="J20344" s="49">
        <v>96.265277777777783</v>
      </c>
      <c r="K20344" s="14">
        <f t="shared" si="1682"/>
        <v>39308.288662792678</v>
      </c>
    </row>
    <row r="20345" spans="1:11" x14ac:dyDescent="0.25">
      <c r="A20345" s="15">
        <f t="shared" si="1683"/>
        <v>4</v>
      </c>
      <c r="B20345" s="16">
        <f t="shared" si="1679"/>
        <v>2023</v>
      </c>
      <c r="C20345" s="17">
        <f t="shared" si="1680"/>
        <v>45044</v>
      </c>
      <c r="D20345" s="16">
        <f t="shared" si="1681"/>
        <v>14</v>
      </c>
      <c r="E20345" s="55">
        <v>14813.724355062501</v>
      </c>
      <c r="F20345" s="18">
        <v>7080.7330204758</v>
      </c>
      <c r="G20345" s="18">
        <v>17095.351999999999</v>
      </c>
      <c r="H20345" s="18">
        <v>0</v>
      </c>
      <c r="I20345" s="18">
        <v>0</v>
      </c>
      <c r="J20345" s="53">
        <v>96.265277777777783</v>
      </c>
      <c r="K20345" s="19">
        <f t="shared" si="1682"/>
        <v>39086.074653316078</v>
      </c>
    </row>
    <row r="20346" spans="1:11" x14ac:dyDescent="0.25">
      <c r="A20346" s="10">
        <f t="shared" si="1683"/>
        <v>4</v>
      </c>
      <c r="B20346" s="11">
        <f t="shared" si="1679"/>
        <v>2023</v>
      </c>
      <c r="C20346" s="12">
        <f t="shared" si="1680"/>
        <v>45044</v>
      </c>
      <c r="D20346" s="11">
        <f t="shared" si="1681"/>
        <v>15</v>
      </c>
      <c r="E20346" s="51">
        <v>15139.545469069701</v>
      </c>
      <c r="F20346" s="13">
        <v>7002.5149967875004</v>
      </c>
      <c r="G20346" s="13">
        <v>16103.832</v>
      </c>
      <c r="H20346" s="13">
        <v>0</v>
      </c>
      <c r="I20346" s="13">
        <v>0</v>
      </c>
      <c r="J20346" s="49">
        <v>96.265277777777783</v>
      </c>
      <c r="K20346" s="14">
        <f t="shared" si="1682"/>
        <v>38342.157743634976</v>
      </c>
    </row>
    <row r="20347" spans="1:11" x14ac:dyDescent="0.25">
      <c r="A20347" s="15">
        <f t="shared" si="1683"/>
        <v>4</v>
      </c>
      <c r="B20347" s="16">
        <f t="shared" si="1679"/>
        <v>2023</v>
      </c>
      <c r="C20347" s="17">
        <f t="shared" si="1680"/>
        <v>45044</v>
      </c>
      <c r="D20347" s="16">
        <f t="shared" si="1681"/>
        <v>16</v>
      </c>
      <c r="E20347" s="55">
        <v>15753.2414793916</v>
      </c>
      <c r="F20347" s="18">
        <v>6781.0826325565004</v>
      </c>
      <c r="G20347" s="18">
        <v>15460.811</v>
      </c>
      <c r="H20347" s="18">
        <v>0</v>
      </c>
      <c r="I20347" s="18">
        <v>0</v>
      </c>
      <c r="J20347" s="53">
        <v>96.265277777777783</v>
      </c>
      <c r="K20347" s="19">
        <f t="shared" si="1682"/>
        <v>38091.400389725874</v>
      </c>
    </row>
    <row r="20348" spans="1:11" x14ac:dyDescent="0.25">
      <c r="A20348" s="10">
        <f t="shared" si="1683"/>
        <v>4</v>
      </c>
      <c r="B20348" s="11">
        <f t="shared" si="1679"/>
        <v>2023</v>
      </c>
      <c r="C20348" s="12">
        <f t="shared" si="1680"/>
        <v>45044</v>
      </c>
      <c r="D20348" s="11">
        <f t="shared" si="1681"/>
        <v>17</v>
      </c>
      <c r="E20348" s="51">
        <v>17436.377094465301</v>
      </c>
      <c r="F20348" s="13">
        <v>6384.4222969723996</v>
      </c>
      <c r="G20348" s="13">
        <v>15159.540999999999</v>
      </c>
      <c r="H20348" s="13">
        <v>0</v>
      </c>
      <c r="I20348" s="13">
        <v>0</v>
      </c>
      <c r="J20348" s="49">
        <v>96.265277777777783</v>
      </c>
      <c r="K20348" s="14">
        <f t="shared" si="1682"/>
        <v>39076.605669215474</v>
      </c>
    </row>
    <row r="20349" spans="1:11" x14ac:dyDescent="0.25">
      <c r="A20349" s="15">
        <f t="shared" si="1683"/>
        <v>4</v>
      </c>
      <c r="B20349" s="16">
        <f t="shared" si="1679"/>
        <v>2023</v>
      </c>
      <c r="C20349" s="17">
        <f t="shared" si="1680"/>
        <v>45044</v>
      </c>
      <c r="D20349" s="16">
        <f t="shared" si="1681"/>
        <v>18</v>
      </c>
      <c r="E20349" s="55">
        <v>19164.346832950101</v>
      </c>
      <c r="F20349" s="18">
        <v>5931.7722605855997</v>
      </c>
      <c r="G20349" s="18">
        <v>14678.669</v>
      </c>
      <c r="H20349" s="18">
        <v>0</v>
      </c>
      <c r="I20349" s="18">
        <v>0</v>
      </c>
      <c r="J20349" s="53">
        <v>96.265277777777783</v>
      </c>
      <c r="K20349" s="19">
        <f t="shared" si="1682"/>
        <v>39871.053371313479</v>
      </c>
    </row>
    <row r="20350" spans="1:11" x14ac:dyDescent="0.25">
      <c r="A20350" s="10">
        <f t="shared" si="1683"/>
        <v>4</v>
      </c>
      <c r="B20350" s="11">
        <f t="shared" si="1679"/>
        <v>2023</v>
      </c>
      <c r="C20350" s="12">
        <f t="shared" si="1680"/>
        <v>45044</v>
      </c>
      <c r="D20350" s="11">
        <f t="shared" si="1681"/>
        <v>19</v>
      </c>
      <c r="E20350" s="51">
        <v>19437.622312674699</v>
      </c>
      <c r="F20350" s="13">
        <v>5670.3815027319997</v>
      </c>
      <c r="G20350" s="13">
        <v>14790.155000000001</v>
      </c>
      <c r="H20350" s="13">
        <v>0</v>
      </c>
      <c r="I20350" s="13">
        <v>0</v>
      </c>
      <c r="J20350" s="49">
        <v>96.265277777777783</v>
      </c>
      <c r="K20350" s="14">
        <f t="shared" si="1682"/>
        <v>39994.424093184476</v>
      </c>
    </row>
    <row r="20351" spans="1:11" x14ac:dyDescent="0.25">
      <c r="A20351" s="15">
        <f t="shared" si="1683"/>
        <v>4</v>
      </c>
      <c r="B20351" s="16">
        <f t="shared" si="1679"/>
        <v>2023</v>
      </c>
      <c r="C20351" s="17">
        <f t="shared" si="1680"/>
        <v>45044</v>
      </c>
      <c r="D20351" s="16">
        <f t="shared" si="1681"/>
        <v>20</v>
      </c>
      <c r="E20351" s="55">
        <v>19620.615115388198</v>
      </c>
      <c r="F20351" s="18">
        <v>5635.9530831642996</v>
      </c>
      <c r="G20351" s="18">
        <v>14303.2</v>
      </c>
      <c r="H20351" s="18">
        <v>234.45500000000001</v>
      </c>
      <c r="I20351" s="18">
        <v>76.294514709805455</v>
      </c>
      <c r="J20351" s="53">
        <v>96.265277777777783</v>
      </c>
      <c r="K20351" s="19">
        <f t="shared" si="1682"/>
        <v>39966.782991040083</v>
      </c>
    </row>
    <row r="20352" spans="1:11" x14ac:dyDescent="0.25">
      <c r="A20352" s="10">
        <f t="shared" si="1683"/>
        <v>4</v>
      </c>
      <c r="B20352" s="11">
        <f t="shared" si="1679"/>
        <v>2023</v>
      </c>
      <c r="C20352" s="12">
        <f t="shared" si="1680"/>
        <v>45044</v>
      </c>
      <c r="D20352" s="11">
        <f t="shared" si="1681"/>
        <v>21</v>
      </c>
      <c r="E20352" s="51">
        <v>20016.874273505699</v>
      </c>
      <c r="F20352" s="13">
        <v>5520.6754447030999</v>
      </c>
      <c r="G20352" s="13">
        <v>13781.422</v>
      </c>
      <c r="H20352" s="13">
        <v>334.935</v>
      </c>
      <c r="I20352" s="13">
        <v>108.99193143387296</v>
      </c>
      <c r="J20352" s="49">
        <v>96.265277777777783</v>
      </c>
      <c r="K20352" s="14">
        <f t="shared" si="1682"/>
        <v>39859.163927420443</v>
      </c>
    </row>
    <row r="20353" spans="1:11" x14ac:dyDescent="0.25">
      <c r="A20353" s="15">
        <f t="shared" si="1683"/>
        <v>4</v>
      </c>
      <c r="B20353" s="16">
        <f t="shared" si="1679"/>
        <v>2023</v>
      </c>
      <c r="C20353" s="17">
        <f t="shared" si="1680"/>
        <v>45044</v>
      </c>
      <c r="D20353" s="16">
        <f t="shared" si="1681"/>
        <v>22</v>
      </c>
      <c r="E20353" s="55">
        <v>19424.931670904702</v>
      </c>
      <c r="F20353" s="18">
        <v>5272.3609798332</v>
      </c>
      <c r="G20353" s="18">
        <v>13459.02</v>
      </c>
      <c r="H20353" s="18">
        <v>334.935</v>
      </c>
      <c r="I20353" s="18">
        <v>108.99193143387296</v>
      </c>
      <c r="J20353" s="53">
        <v>96.265277777777783</v>
      </c>
      <c r="K20353" s="19">
        <f t="shared" si="1682"/>
        <v>38696.504859949549</v>
      </c>
    </row>
    <row r="20354" spans="1:11" x14ac:dyDescent="0.25">
      <c r="A20354" s="10">
        <f t="shared" si="1683"/>
        <v>4</v>
      </c>
      <c r="B20354" s="11">
        <f t="shared" si="1679"/>
        <v>2023</v>
      </c>
      <c r="C20354" s="12">
        <f t="shared" si="1680"/>
        <v>45044</v>
      </c>
      <c r="D20354" s="11">
        <f t="shared" si="1681"/>
        <v>23</v>
      </c>
      <c r="E20354" s="51">
        <v>17767.0222617537</v>
      </c>
      <c r="F20354" s="13">
        <v>4859.0795504110001</v>
      </c>
      <c r="G20354" s="13">
        <v>13093.931</v>
      </c>
      <c r="H20354" s="13">
        <v>334.935</v>
      </c>
      <c r="I20354" s="13">
        <v>108.99193143387296</v>
      </c>
      <c r="J20354" s="49">
        <v>96.265277777777783</v>
      </c>
      <c r="K20354" s="14">
        <f t="shared" si="1682"/>
        <v>36260.225021376347</v>
      </c>
    </row>
    <row r="20355" spans="1:11" x14ac:dyDescent="0.25">
      <c r="A20355" s="15">
        <f t="shared" si="1683"/>
        <v>4</v>
      </c>
      <c r="B20355" s="16">
        <f t="shared" si="1679"/>
        <v>2023</v>
      </c>
      <c r="C20355" s="17">
        <f t="shared" si="1680"/>
        <v>45044</v>
      </c>
      <c r="D20355" s="16">
        <f t="shared" si="1681"/>
        <v>24</v>
      </c>
      <c r="E20355" s="55">
        <v>15816.797967499801</v>
      </c>
      <c r="F20355" s="18">
        <v>4570.0163840931</v>
      </c>
      <c r="G20355" s="18">
        <v>12805.624</v>
      </c>
      <c r="H20355" s="18">
        <v>334.935</v>
      </c>
      <c r="I20355" s="18">
        <v>108.99193143387296</v>
      </c>
      <c r="J20355" s="53">
        <v>96.265277777777783</v>
      </c>
      <c r="K20355" s="19">
        <f t="shared" si="1682"/>
        <v>33732.630560804544</v>
      </c>
    </row>
    <row r="20356" spans="1:11" x14ac:dyDescent="0.25">
      <c r="A20356" s="10">
        <f t="shared" si="1683"/>
        <v>4</v>
      </c>
      <c r="B20356" s="11">
        <f t="shared" si="1679"/>
        <v>2023</v>
      </c>
      <c r="C20356" s="12">
        <f t="shared" si="1680"/>
        <v>45045</v>
      </c>
      <c r="D20356" s="11">
        <f t="shared" si="1681"/>
        <v>1</v>
      </c>
      <c r="E20356" s="51">
        <v>14093.759083273901</v>
      </c>
      <c r="F20356" s="13">
        <v>4440.0121737060999</v>
      </c>
      <c r="G20356" s="13">
        <v>12616.186</v>
      </c>
      <c r="H20356" s="13">
        <v>334.935</v>
      </c>
      <c r="I20356" s="13">
        <v>108.99193143387296</v>
      </c>
      <c r="J20356" s="49">
        <v>96.265277777777783</v>
      </c>
      <c r="K20356" s="14">
        <f t="shared" si="1682"/>
        <v>31690.149466191651</v>
      </c>
    </row>
    <row r="20357" spans="1:11" x14ac:dyDescent="0.25">
      <c r="A20357" s="15">
        <f t="shared" si="1683"/>
        <v>4</v>
      </c>
      <c r="B20357" s="16">
        <f t="shared" ref="B20357:B20420" si="1684">YEAR(C20357)</f>
        <v>2023</v>
      </c>
      <c r="C20357" s="17">
        <f t="shared" si="1680"/>
        <v>45045</v>
      </c>
      <c r="D20357" s="16">
        <f t="shared" si="1681"/>
        <v>2</v>
      </c>
      <c r="E20357" s="55">
        <v>12867.588112444</v>
      </c>
      <c r="F20357" s="18">
        <v>4325.3755825522003</v>
      </c>
      <c r="G20357" s="18">
        <v>12605.465</v>
      </c>
      <c r="H20357" s="18">
        <v>334.935</v>
      </c>
      <c r="I20357" s="18">
        <v>108.99193143387296</v>
      </c>
      <c r="J20357" s="53">
        <v>96.265277777777783</v>
      </c>
      <c r="K20357" s="19">
        <f t="shared" si="1682"/>
        <v>30338.620904207852</v>
      </c>
    </row>
    <row r="20358" spans="1:11" x14ac:dyDescent="0.25">
      <c r="A20358" s="10">
        <f t="shared" si="1683"/>
        <v>4</v>
      </c>
      <c r="B20358" s="11">
        <f t="shared" si="1684"/>
        <v>2023</v>
      </c>
      <c r="C20358" s="12">
        <f t="shared" ref="C20358:C20421" si="1685">IF(D20358=1, C20357+1, C20357)</f>
        <v>45045</v>
      </c>
      <c r="D20358" s="11">
        <f t="shared" ref="D20358:D20421" si="1686">IF(D20357=24, 1, D20357+1)</f>
        <v>3</v>
      </c>
      <c r="E20358" s="51">
        <v>12215.9686924459</v>
      </c>
      <c r="F20358" s="13">
        <v>4280.8365155529</v>
      </c>
      <c r="G20358" s="13">
        <v>12475.804</v>
      </c>
      <c r="H20358" s="13">
        <v>334.935</v>
      </c>
      <c r="I20358" s="13">
        <v>108.99193143387296</v>
      </c>
      <c r="J20358" s="49">
        <v>96.265277777777783</v>
      </c>
      <c r="K20358" s="14">
        <f t="shared" ref="K20358:K20421" si="1687">SUM(E20358:J20358)</f>
        <v>29512.801417210452</v>
      </c>
    </row>
    <row r="20359" spans="1:11" x14ac:dyDescent="0.25">
      <c r="A20359" s="15">
        <f t="shared" si="1683"/>
        <v>4</v>
      </c>
      <c r="B20359" s="16">
        <f t="shared" si="1684"/>
        <v>2023</v>
      </c>
      <c r="C20359" s="17">
        <f t="shared" si="1685"/>
        <v>45045</v>
      </c>
      <c r="D20359" s="16">
        <f t="shared" si="1686"/>
        <v>4</v>
      </c>
      <c r="E20359" s="55">
        <v>11925.1983903822</v>
      </c>
      <c r="F20359" s="18">
        <v>4305.6894739400996</v>
      </c>
      <c r="G20359" s="18">
        <v>12395.597</v>
      </c>
      <c r="H20359" s="18">
        <v>334.935</v>
      </c>
      <c r="I20359" s="18">
        <v>108.99193143387296</v>
      </c>
      <c r="J20359" s="53">
        <v>96.265277777777783</v>
      </c>
      <c r="K20359" s="19">
        <f t="shared" si="1687"/>
        <v>29166.677073533952</v>
      </c>
    </row>
    <row r="20360" spans="1:11" x14ac:dyDescent="0.25">
      <c r="A20360" s="10">
        <f t="shared" si="1683"/>
        <v>4</v>
      </c>
      <c r="B20360" s="11">
        <f t="shared" si="1684"/>
        <v>2023</v>
      </c>
      <c r="C20360" s="12">
        <f t="shared" si="1685"/>
        <v>45045</v>
      </c>
      <c r="D20360" s="11">
        <f t="shared" si="1686"/>
        <v>5</v>
      </c>
      <c r="E20360" s="51">
        <v>11818.2862780988</v>
      </c>
      <c r="F20360" s="13">
        <v>4332.1193242763002</v>
      </c>
      <c r="G20360" s="13">
        <v>12161.732</v>
      </c>
      <c r="H20360" s="13">
        <v>334.935</v>
      </c>
      <c r="I20360" s="13">
        <v>108.99193143387296</v>
      </c>
      <c r="J20360" s="49">
        <v>96.265277777777783</v>
      </c>
      <c r="K20360" s="14">
        <f t="shared" si="1687"/>
        <v>28852.329811586751</v>
      </c>
    </row>
    <row r="20361" spans="1:11" x14ac:dyDescent="0.25">
      <c r="A20361" s="15">
        <f t="shared" si="1683"/>
        <v>4</v>
      </c>
      <c r="B20361" s="16">
        <f t="shared" si="1684"/>
        <v>2023</v>
      </c>
      <c r="C20361" s="17">
        <f t="shared" si="1685"/>
        <v>45045</v>
      </c>
      <c r="D20361" s="16">
        <f t="shared" si="1686"/>
        <v>6</v>
      </c>
      <c r="E20361" s="55">
        <v>12138.1695148772</v>
      </c>
      <c r="F20361" s="18">
        <v>4387.6915838860996</v>
      </c>
      <c r="G20361" s="18">
        <v>12511.713</v>
      </c>
      <c r="H20361" s="18">
        <v>89.316000000000003</v>
      </c>
      <c r="I20361" s="18">
        <v>29.064515049032796</v>
      </c>
      <c r="J20361" s="53">
        <v>96.265277777777783</v>
      </c>
      <c r="K20361" s="19">
        <f t="shared" si="1687"/>
        <v>29252.21989159011</v>
      </c>
    </row>
    <row r="20362" spans="1:11" x14ac:dyDescent="0.25">
      <c r="A20362" s="10">
        <f t="shared" si="1683"/>
        <v>4</v>
      </c>
      <c r="B20362" s="11">
        <f t="shared" si="1684"/>
        <v>2023</v>
      </c>
      <c r="C20362" s="12">
        <f t="shared" si="1685"/>
        <v>45045</v>
      </c>
      <c r="D20362" s="11">
        <f t="shared" si="1686"/>
        <v>7</v>
      </c>
      <c r="E20362" s="51">
        <v>13087.2147563334</v>
      </c>
      <c r="F20362" s="13">
        <v>4367.6046611080001</v>
      </c>
      <c r="G20362" s="13">
        <v>13314.495999999999</v>
      </c>
      <c r="H20362" s="13">
        <v>0</v>
      </c>
      <c r="I20362" s="13">
        <v>0</v>
      </c>
      <c r="J20362" s="49">
        <v>96.265277777777783</v>
      </c>
      <c r="K20362" s="14">
        <f t="shared" si="1687"/>
        <v>30865.580695219178</v>
      </c>
    </row>
    <row r="20363" spans="1:11" x14ac:dyDescent="0.25">
      <c r="A20363" s="15">
        <f t="shared" si="1683"/>
        <v>4</v>
      </c>
      <c r="B20363" s="16">
        <f t="shared" si="1684"/>
        <v>2023</v>
      </c>
      <c r="C20363" s="17">
        <f t="shared" si="1685"/>
        <v>45045</v>
      </c>
      <c r="D20363" s="16">
        <f t="shared" si="1686"/>
        <v>8</v>
      </c>
      <c r="E20363" s="55">
        <v>14732.5336856715</v>
      </c>
      <c r="F20363" s="18">
        <v>4391.1165667031</v>
      </c>
      <c r="G20363" s="18">
        <v>13852.267</v>
      </c>
      <c r="H20363" s="18">
        <v>0</v>
      </c>
      <c r="I20363" s="18">
        <v>0</v>
      </c>
      <c r="J20363" s="53">
        <v>96.265277777777783</v>
      </c>
      <c r="K20363" s="19">
        <f t="shared" si="1687"/>
        <v>33072.182530152379</v>
      </c>
    </row>
    <row r="20364" spans="1:11" x14ac:dyDescent="0.25">
      <c r="A20364" s="10">
        <f t="shared" si="1683"/>
        <v>4</v>
      </c>
      <c r="B20364" s="11">
        <f t="shared" si="1684"/>
        <v>2023</v>
      </c>
      <c r="C20364" s="12">
        <f t="shared" si="1685"/>
        <v>45045</v>
      </c>
      <c r="D20364" s="11">
        <f t="shared" si="1686"/>
        <v>9</v>
      </c>
      <c r="E20364" s="51">
        <v>16807.656738424099</v>
      </c>
      <c r="F20364" s="13">
        <v>4892.0900001556001</v>
      </c>
      <c r="G20364" s="13">
        <v>13918.19</v>
      </c>
      <c r="H20364" s="13">
        <v>0</v>
      </c>
      <c r="I20364" s="13">
        <v>0</v>
      </c>
      <c r="J20364" s="49">
        <v>96.265277777777783</v>
      </c>
      <c r="K20364" s="14">
        <f t="shared" si="1687"/>
        <v>35714.202016357478</v>
      </c>
    </row>
    <row r="20365" spans="1:11" x14ac:dyDescent="0.25">
      <c r="A20365" s="15">
        <f t="shared" si="1683"/>
        <v>4</v>
      </c>
      <c r="B20365" s="16">
        <f t="shared" si="1684"/>
        <v>2023</v>
      </c>
      <c r="C20365" s="17">
        <f t="shared" si="1685"/>
        <v>45045</v>
      </c>
      <c r="D20365" s="16">
        <f t="shared" si="1686"/>
        <v>10</v>
      </c>
      <c r="E20365" s="55">
        <v>18340.300432747099</v>
      </c>
      <c r="F20365" s="18">
        <v>5450.8444650378997</v>
      </c>
      <c r="G20365" s="18">
        <v>14275.445</v>
      </c>
      <c r="H20365" s="18">
        <v>0</v>
      </c>
      <c r="I20365" s="18">
        <v>0</v>
      </c>
      <c r="J20365" s="53">
        <v>96.265277777777783</v>
      </c>
      <c r="K20365" s="19">
        <f t="shared" si="1687"/>
        <v>38162.855175562778</v>
      </c>
    </row>
    <row r="20366" spans="1:11" x14ac:dyDescent="0.25">
      <c r="A20366" s="10">
        <f t="shared" si="1683"/>
        <v>4</v>
      </c>
      <c r="B20366" s="11">
        <f t="shared" si="1684"/>
        <v>2023</v>
      </c>
      <c r="C20366" s="12">
        <f t="shared" si="1685"/>
        <v>45045</v>
      </c>
      <c r="D20366" s="11">
        <f t="shared" si="1686"/>
        <v>11</v>
      </c>
      <c r="E20366" s="51">
        <v>19428.814976805701</v>
      </c>
      <c r="F20366" s="13">
        <v>5876.6580736325996</v>
      </c>
      <c r="G20366" s="13">
        <v>14601.938</v>
      </c>
      <c r="H20366" s="13">
        <v>0</v>
      </c>
      <c r="I20366" s="13">
        <v>0</v>
      </c>
      <c r="J20366" s="49">
        <v>96.265277777777783</v>
      </c>
      <c r="K20366" s="14">
        <f t="shared" si="1687"/>
        <v>40003.676328216075</v>
      </c>
    </row>
    <row r="20367" spans="1:11" x14ac:dyDescent="0.25">
      <c r="A20367" s="15">
        <f t="shared" si="1683"/>
        <v>4</v>
      </c>
      <c r="B20367" s="16">
        <f t="shared" si="1684"/>
        <v>2023</v>
      </c>
      <c r="C20367" s="17">
        <f t="shared" si="1685"/>
        <v>45045</v>
      </c>
      <c r="D20367" s="16">
        <f t="shared" si="1686"/>
        <v>12</v>
      </c>
      <c r="E20367" s="55">
        <v>20261.289475978399</v>
      </c>
      <c r="F20367" s="18">
        <v>6027.8253307209998</v>
      </c>
      <c r="G20367" s="18">
        <v>14449.125</v>
      </c>
      <c r="H20367" s="18">
        <v>0</v>
      </c>
      <c r="I20367" s="18">
        <v>0</v>
      </c>
      <c r="J20367" s="53">
        <v>96.265277777777783</v>
      </c>
      <c r="K20367" s="19">
        <f t="shared" si="1687"/>
        <v>40834.505084477176</v>
      </c>
    </row>
    <row r="20368" spans="1:11" x14ac:dyDescent="0.25">
      <c r="A20368" s="10">
        <f t="shared" si="1683"/>
        <v>4</v>
      </c>
      <c r="B20368" s="11">
        <f t="shared" si="1684"/>
        <v>2023</v>
      </c>
      <c r="C20368" s="12">
        <f t="shared" si="1685"/>
        <v>45045</v>
      </c>
      <c r="D20368" s="11">
        <f t="shared" si="1686"/>
        <v>13</v>
      </c>
      <c r="E20368" s="51">
        <v>20356.8252496317</v>
      </c>
      <c r="F20368" s="13">
        <v>5997.0742668816001</v>
      </c>
      <c r="G20368" s="13">
        <v>14570.815000000001</v>
      </c>
      <c r="H20368" s="13">
        <v>0</v>
      </c>
      <c r="I20368" s="13">
        <v>0</v>
      </c>
      <c r="J20368" s="49">
        <v>96.265277777777783</v>
      </c>
      <c r="K20368" s="14">
        <f t="shared" si="1687"/>
        <v>41020.979794291081</v>
      </c>
    </row>
    <row r="20369" spans="1:11" x14ac:dyDescent="0.25">
      <c r="A20369" s="15">
        <f t="shared" si="1683"/>
        <v>4</v>
      </c>
      <c r="B20369" s="16">
        <f t="shared" si="1684"/>
        <v>2023</v>
      </c>
      <c r="C20369" s="17">
        <f t="shared" si="1685"/>
        <v>45045</v>
      </c>
      <c r="D20369" s="16">
        <f t="shared" si="1686"/>
        <v>14</v>
      </c>
      <c r="E20369" s="55">
        <v>19954.438713980799</v>
      </c>
      <c r="F20369" s="18">
        <v>5802.9882315250998</v>
      </c>
      <c r="G20369" s="18">
        <v>14385.748</v>
      </c>
      <c r="H20369" s="18">
        <v>0</v>
      </c>
      <c r="I20369" s="18">
        <v>0</v>
      </c>
      <c r="J20369" s="53">
        <v>96.265277777777783</v>
      </c>
      <c r="K20369" s="19">
        <f t="shared" si="1687"/>
        <v>40239.440223283673</v>
      </c>
    </row>
    <row r="20370" spans="1:11" x14ac:dyDescent="0.25">
      <c r="A20370" s="10">
        <f t="shared" si="1683"/>
        <v>4</v>
      </c>
      <c r="B20370" s="11">
        <f t="shared" si="1684"/>
        <v>2023</v>
      </c>
      <c r="C20370" s="12">
        <f t="shared" si="1685"/>
        <v>45045</v>
      </c>
      <c r="D20370" s="11">
        <f t="shared" si="1686"/>
        <v>15</v>
      </c>
      <c r="E20370" s="51">
        <v>19617.103655772102</v>
      </c>
      <c r="F20370" s="13">
        <v>5700.0018634663002</v>
      </c>
      <c r="G20370" s="13">
        <v>14365.018</v>
      </c>
      <c r="H20370" s="13">
        <v>0</v>
      </c>
      <c r="I20370" s="13">
        <v>0</v>
      </c>
      <c r="J20370" s="49">
        <v>96.265277777777783</v>
      </c>
      <c r="K20370" s="14">
        <f t="shared" si="1687"/>
        <v>39778.388797016181</v>
      </c>
    </row>
    <row r="20371" spans="1:11" x14ac:dyDescent="0.25">
      <c r="A20371" s="15">
        <f t="shared" si="1683"/>
        <v>4</v>
      </c>
      <c r="B20371" s="16">
        <f t="shared" si="1684"/>
        <v>2023</v>
      </c>
      <c r="C20371" s="17">
        <f t="shared" si="1685"/>
        <v>45045</v>
      </c>
      <c r="D20371" s="16">
        <f t="shared" si="1686"/>
        <v>16</v>
      </c>
      <c r="E20371" s="55">
        <v>20042.988842178798</v>
      </c>
      <c r="F20371" s="18">
        <v>5571.0780202075002</v>
      </c>
      <c r="G20371" s="18">
        <v>14440.819</v>
      </c>
      <c r="H20371" s="18">
        <v>0</v>
      </c>
      <c r="I20371" s="18">
        <v>0</v>
      </c>
      <c r="J20371" s="53">
        <v>96.265277777777783</v>
      </c>
      <c r="K20371" s="19">
        <f t="shared" si="1687"/>
        <v>40151.151140164075</v>
      </c>
    </row>
    <row r="20372" spans="1:11" x14ac:dyDescent="0.25">
      <c r="A20372" s="10">
        <f t="shared" si="1683"/>
        <v>4</v>
      </c>
      <c r="B20372" s="11">
        <f t="shared" si="1684"/>
        <v>2023</v>
      </c>
      <c r="C20372" s="12">
        <f t="shared" si="1685"/>
        <v>45045</v>
      </c>
      <c r="D20372" s="11">
        <f t="shared" si="1686"/>
        <v>17</v>
      </c>
      <c r="E20372" s="51">
        <v>21250.732568033302</v>
      </c>
      <c r="F20372" s="13">
        <v>5452.5768644952004</v>
      </c>
      <c r="G20372" s="13">
        <v>13633.401</v>
      </c>
      <c r="H20372" s="13">
        <v>0</v>
      </c>
      <c r="I20372" s="13">
        <v>0</v>
      </c>
      <c r="J20372" s="49">
        <v>96.265277777777783</v>
      </c>
      <c r="K20372" s="14">
        <f t="shared" si="1687"/>
        <v>40432.97571030628</v>
      </c>
    </row>
    <row r="20373" spans="1:11" x14ac:dyDescent="0.25">
      <c r="A20373" s="15">
        <f t="shared" si="1683"/>
        <v>4</v>
      </c>
      <c r="B20373" s="16">
        <f t="shared" si="1684"/>
        <v>2023</v>
      </c>
      <c r="C20373" s="17">
        <f t="shared" si="1685"/>
        <v>45045</v>
      </c>
      <c r="D20373" s="16">
        <f t="shared" si="1686"/>
        <v>18</v>
      </c>
      <c r="E20373" s="55">
        <v>21990.284141244101</v>
      </c>
      <c r="F20373" s="18">
        <v>5160.5402653421997</v>
      </c>
      <c r="G20373" s="18">
        <v>13004.718000000001</v>
      </c>
      <c r="H20373" s="18">
        <v>0</v>
      </c>
      <c r="I20373" s="18">
        <v>0</v>
      </c>
      <c r="J20373" s="53">
        <v>96.265277777777783</v>
      </c>
      <c r="K20373" s="19">
        <f t="shared" si="1687"/>
        <v>40251.807684364081</v>
      </c>
    </row>
    <row r="20374" spans="1:11" x14ac:dyDescent="0.25">
      <c r="A20374" s="10">
        <f t="shared" si="1683"/>
        <v>4</v>
      </c>
      <c r="B20374" s="11">
        <f t="shared" si="1684"/>
        <v>2023</v>
      </c>
      <c r="C20374" s="12">
        <f t="shared" si="1685"/>
        <v>45045</v>
      </c>
      <c r="D20374" s="11">
        <f t="shared" si="1686"/>
        <v>19</v>
      </c>
      <c r="E20374" s="51">
        <v>21320.377890845401</v>
      </c>
      <c r="F20374" s="13">
        <v>4965.4279001430004</v>
      </c>
      <c r="G20374" s="13">
        <v>12889.324000000001</v>
      </c>
      <c r="H20374" s="13">
        <v>0</v>
      </c>
      <c r="I20374" s="13">
        <v>0</v>
      </c>
      <c r="J20374" s="49">
        <v>96.265277777777783</v>
      </c>
      <c r="K20374" s="14">
        <f t="shared" si="1687"/>
        <v>39271.395068766178</v>
      </c>
    </row>
    <row r="20375" spans="1:11" x14ac:dyDescent="0.25">
      <c r="A20375" s="15">
        <f t="shared" si="1683"/>
        <v>4</v>
      </c>
      <c r="B20375" s="16">
        <f t="shared" si="1684"/>
        <v>2023</v>
      </c>
      <c r="C20375" s="17">
        <f t="shared" si="1685"/>
        <v>45045</v>
      </c>
      <c r="D20375" s="16">
        <f t="shared" si="1686"/>
        <v>20</v>
      </c>
      <c r="E20375" s="55">
        <v>20933.208125999899</v>
      </c>
      <c r="F20375" s="18">
        <v>4985.6948421615998</v>
      </c>
      <c r="G20375" s="18">
        <v>12841.843999999999</v>
      </c>
      <c r="H20375" s="18">
        <v>228.87200000000001</v>
      </c>
      <c r="I20375" s="18">
        <v>74.477738460099346</v>
      </c>
      <c r="J20375" s="53">
        <v>96.265277777777783</v>
      </c>
      <c r="K20375" s="19">
        <f t="shared" si="1687"/>
        <v>39160.361984399373</v>
      </c>
    </row>
    <row r="20376" spans="1:11" x14ac:dyDescent="0.25">
      <c r="A20376" s="10">
        <f t="shared" si="1683"/>
        <v>4</v>
      </c>
      <c r="B20376" s="11">
        <f t="shared" si="1684"/>
        <v>2023</v>
      </c>
      <c r="C20376" s="12">
        <f t="shared" si="1685"/>
        <v>45045</v>
      </c>
      <c r="D20376" s="11">
        <f t="shared" si="1686"/>
        <v>21</v>
      </c>
      <c r="E20376" s="51">
        <v>20788.999684792801</v>
      </c>
      <c r="F20376" s="13">
        <v>5137.4128356582996</v>
      </c>
      <c r="G20376" s="13">
        <v>12518.507</v>
      </c>
      <c r="H20376" s="13">
        <v>334.935</v>
      </c>
      <c r="I20376" s="13">
        <v>108.99193143387296</v>
      </c>
      <c r="J20376" s="49">
        <v>96.265277777777783</v>
      </c>
      <c r="K20376" s="14">
        <f t="shared" si="1687"/>
        <v>38985.111729662742</v>
      </c>
    </row>
    <row r="20377" spans="1:11" x14ac:dyDescent="0.25">
      <c r="A20377" s="15">
        <f t="shared" si="1683"/>
        <v>4</v>
      </c>
      <c r="B20377" s="16">
        <f t="shared" si="1684"/>
        <v>2023</v>
      </c>
      <c r="C20377" s="17">
        <f t="shared" si="1685"/>
        <v>45045</v>
      </c>
      <c r="D20377" s="16">
        <f t="shared" si="1686"/>
        <v>22</v>
      </c>
      <c r="E20377" s="55">
        <v>19982.405808196701</v>
      </c>
      <c r="F20377" s="18">
        <v>5013.6921692729002</v>
      </c>
      <c r="G20377" s="18">
        <v>12118.6</v>
      </c>
      <c r="H20377" s="18">
        <v>334.935</v>
      </c>
      <c r="I20377" s="18">
        <v>108.99193143387296</v>
      </c>
      <c r="J20377" s="53">
        <v>96.265277777777783</v>
      </c>
      <c r="K20377" s="19">
        <f t="shared" si="1687"/>
        <v>37654.890186681245</v>
      </c>
    </row>
    <row r="20378" spans="1:11" x14ac:dyDescent="0.25">
      <c r="A20378" s="10">
        <f t="shared" si="1683"/>
        <v>4</v>
      </c>
      <c r="B20378" s="11">
        <f t="shared" si="1684"/>
        <v>2023</v>
      </c>
      <c r="C20378" s="12">
        <f t="shared" si="1685"/>
        <v>45045</v>
      </c>
      <c r="D20378" s="11">
        <f t="shared" si="1686"/>
        <v>23</v>
      </c>
      <c r="E20378" s="51">
        <v>18508.761013204799</v>
      </c>
      <c r="F20378" s="13">
        <v>4722.8572000001996</v>
      </c>
      <c r="G20378" s="13">
        <v>12222.462</v>
      </c>
      <c r="H20378" s="13">
        <v>334.935</v>
      </c>
      <c r="I20378" s="13">
        <v>108.99193143387296</v>
      </c>
      <c r="J20378" s="49">
        <v>96.265277777777783</v>
      </c>
      <c r="K20378" s="14">
        <f t="shared" si="1687"/>
        <v>35994.272422416645</v>
      </c>
    </row>
    <row r="20379" spans="1:11" x14ac:dyDescent="0.25">
      <c r="A20379" s="15">
        <f t="shared" si="1683"/>
        <v>4</v>
      </c>
      <c r="B20379" s="16">
        <f t="shared" si="1684"/>
        <v>2023</v>
      </c>
      <c r="C20379" s="17">
        <f t="shared" si="1685"/>
        <v>45045</v>
      </c>
      <c r="D20379" s="16">
        <f t="shared" si="1686"/>
        <v>24</v>
      </c>
      <c r="E20379" s="55">
        <v>16432.529871283499</v>
      </c>
      <c r="F20379" s="18">
        <v>4542.9129782609998</v>
      </c>
      <c r="G20379" s="18">
        <v>12169.656999999999</v>
      </c>
      <c r="H20379" s="18">
        <v>334.935</v>
      </c>
      <c r="I20379" s="18">
        <v>108.99193143387296</v>
      </c>
      <c r="J20379" s="53">
        <v>96.265277777777783</v>
      </c>
      <c r="K20379" s="19">
        <f t="shared" si="1687"/>
        <v>33685.292058756138</v>
      </c>
    </row>
    <row r="20380" spans="1:11" x14ac:dyDescent="0.25">
      <c r="A20380" s="10">
        <f t="shared" si="1683"/>
        <v>4</v>
      </c>
      <c r="B20380" s="11">
        <f t="shared" si="1684"/>
        <v>2023</v>
      </c>
      <c r="C20380" s="12">
        <f t="shared" si="1685"/>
        <v>45046</v>
      </c>
      <c r="D20380" s="11">
        <f t="shared" si="1686"/>
        <v>1</v>
      </c>
      <c r="E20380" s="51">
        <v>14709.795099791199</v>
      </c>
      <c r="F20380" s="13">
        <v>4441.4037897447997</v>
      </c>
      <c r="G20380" s="13">
        <v>12068.941999999999</v>
      </c>
      <c r="H20380" s="13">
        <v>334.935</v>
      </c>
      <c r="I20380" s="13">
        <v>108.99193143387296</v>
      </c>
      <c r="J20380" s="49">
        <v>96.265277777777783</v>
      </c>
      <c r="K20380" s="14">
        <f t="shared" si="1687"/>
        <v>31760.333098747647</v>
      </c>
    </row>
    <row r="20381" spans="1:11" x14ac:dyDescent="0.25">
      <c r="A20381" s="15">
        <f t="shared" si="1683"/>
        <v>4</v>
      </c>
      <c r="B20381" s="16">
        <f t="shared" si="1684"/>
        <v>2023</v>
      </c>
      <c r="C20381" s="17">
        <f t="shared" si="1685"/>
        <v>45046</v>
      </c>
      <c r="D20381" s="16">
        <f t="shared" si="1686"/>
        <v>2</v>
      </c>
      <c r="E20381" s="55">
        <v>13358.819450213001</v>
      </c>
      <c r="F20381" s="18">
        <v>4333.2331920606002</v>
      </c>
      <c r="G20381" s="18">
        <v>12145.924999999999</v>
      </c>
      <c r="H20381" s="18">
        <v>334.935</v>
      </c>
      <c r="I20381" s="18">
        <v>108.99193143387296</v>
      </c>
      <c r="J20381" s="53">
        <v>96.265277777777783</v>
      </c>
      <c r="K20381" s="19">
        <f t="shared" si="1687"/>
        <v>30378.169851485251</v>
      </c>
    </row>
    <row r="20382" spans="1:11" x14ac:dyDescent="0.25">
      <c r="A20382" s="10">
        <f t="shared" si="1683"/>
        <v>4</v>
      </c>
      <c r="B20382" s="11">
        <f t="shared" si="1684"/>
        <v>2023</v>
      </c>
      <c r="C20382" s="12">
        <f t="shared" si="1685"/>
        <v>45046</v>
      </c>
      <c r="D20382" s="11">
        <f t="shared" si="1686"/>
        <v>3</v>
      </c>
      <c r="E20382" s="51">
        <v>12580.862954164701</v>
      </c>
      <c r="F20382" s="13">
        <v>4268.2986611237002</v>
      </c>
      <c r="G20382" s="13">
        <v>11909.653</v>
      </c>
      <c r="H20382" s="13">
        <v>334.935</v>
      </c>
      <c r="I20382" s="13">
        <v>108.99193143387296</v>
      </c>
      <c r="J20382" s="49">
        <v>96.265277777777783</v>
      </c>
      <c r="K20382" s="14">
        <f t="shared" si="1687"/>
        <v>29299.006824500051</v>
      </c>
    </row>
    <row r="20383" spans="1:11" x14ac:dyDescent="0.25">
      <c r="A20383" s="15">
        <f t="shared" si="1683"/>
        <v>4</v>
      </c>
      <c r="B20383" s="16">
        <f t="shared" si="1684"/>
        <v>2023</v>
      </c>
      <c r="C20383" s="17">
        <f t="shared" si="1685"/>
        <v>45046</v>
      </c>
      <c r="D20383" s="16">
        <f t="shared" si="1686"/>
        <v>4</v>
      </c>
      <c r="E20383" s="55">
        <v>12168.316978410699</v>
      </c>
      <c r="F20383" s="18">
        <v>4255.1490577636996</v>
      </c>
      <c r="G20383" s="18">
        <v>12014.893</v>
      </c>
      <c r="H20383" s="18">
        <v>334.935</v>
      </c>
      <c r="I20383" s="18">
        <v>108.99193143387296</v>
      </c>
      <c r="J20383" s="53">
        <v>96.265277777777783</v>
      </c>
      <c r="K20383" s="19">
        <f t="shared" si="1687"/>
        <v>28978.55124538605</v>
      </c>
    </row>
    <row r="20384" spans="1:11" x14ac:dyDescent="0.25">
      <c r="A20384" s="10">
        <f t="shared" si="1683"/>
        <v>4</v>
      </c>
      <c r="B20384" s="11">
        <f t="shared" si="1684"/>
        <v>2023</v>
      </c>
      <c r="C20384" s="12">
        <f t="shared" si="1685"/>
        <v>45046</v>
      </c>
      <c r="D20384" s="11">
        <f t="shared" si="1686"/>
        <v>5</v>
      </c>
      <c r="E20384" s="51">
        <v>11974.9132208926</v>
      </c>
      <c r="F20384" s="13">
        <v>4256.1951943930999</v>
      </c>
      <c r="G20384" s="13">
        <v>11930.459000000001</v>
      </c>
      <c r="H20384" s="13">
        <v>334.935</v>
      </c>
      <c r="I20384" s="13">
        <v>108.99193143387296</v>
      </c>
      <c r="J20384" s="49">
        <v>96.265277777777783</v>
      </c>
      <c r="K20384" s="14">
        <f t="shared" si="1687"/>
        <v>28701.759624497354</v>
      </c>
    </row>
    <row r="20385" spans="1:11" x14ac:dyDescent="0.25">
      <c r="A20385" s="15">
        <f t="shared" si="1683"/>
        <v>4</v>
      </c>
      <c r="B20385" s="16">
        <f t="shared" si="1684"/>
        <v>2023</v>
      </c>
      <c r="C20385" s="17">
        <f t="shared" si="1685"/>
        <v>45046</v>
      </c>
      <c r="D20385" s="16">
        <f t="shared" si="1686"/>
        <v>6</v>
      </c>
      <c r="E20385" s="55">
        <v>12104.144011746999</v>
      </c>
      <c r="F20385" s="18">
        <v>4289.1084634258004</v>
      </c>
      <c r="G20385" s="18">
        <v>12235.362999999999</v>
      </c>
      <c r="H20385" s="18">
        <v>83.733999999999995</v>
      </c>
      <c r="I20385" s="18">
        <v>27.248064211515427</v>
      </c>
      <c r="J20385" s="53">
        <v>96.265277777777783</v>
      </c>
      <c r="K20385" s="19">
        <f t="shared" si="1687"/>
        <v>28835.862817162088</v>
      </c>
    </row>
    <row r="20386" spans="1:11" x14ac:dyDescent="0.25">
      <c r="A20386" s="10">
        <f t="shared" si="1683"/>
        <v>4</v>
      </c>
      <c r="B20386" s="11">
        <f t="shared" si="1684"/>
        <v>2023</v>
      </c>
      <c r="C20386" s="12">
        <f t="shared" si="1685"/>
        <v>45046</v>
      </c>
      <c r="D20386" s="11">
        <f t="shared" si="1686"/>
        <v>7</v>
      </c>
      <c r="E20386" s="51">
        <v>13009.8840563024</v>
      </c>
      <c r="F20386" s="13">
        <v>4149.1318467356004</v>
      </c>
      <c r="G20386" s="13">
        <v>12828.031000000001</v>
      </c>
      <c r="H20386" s="13">
        <v>0</v>
      </c>
      <c r="I20386" s="13">
        <v>0</v>
      </c>
      <c r="J20386" s="49">
        <v>96.265277777777783</v>
      </c>
      <c r="K20386" s="14">
        <f t="shared" si="1687"/>
        <v>30083.312180815781</v>
      </c>
    </row>
    <row r="20387" spans="1:11" x14ac:dyDescent="0.25">
      <c r="A20387" s="15">
        <f t="shared" si="1683"/>
        <v>4</v>
      </c>
      <c r="B20387" s="16">
        <f t="shared" si="1684"/>
        <v>2023</v>
      </c>
      <c r="C20387" s="17">
        <f t="shared" si="1685"/>
        <v>45046</v>
      </c>
      <c r="D20387" s="16">
        <f t="shared" si="1686"/>
        <v>8</v>
      </c>
      <c r="E20387" s="55">
        <v>14368.190395883699</v>
      </c>
      <c r="F20387" s="18">
        <v>4170.1902928717</v>
      </c>
      <c r="G20387" s="18">
        <v>13176.279</v>
      </c>
      <c r="H20387" s="18">
        <v>0</v>
      </c>
      <c r="I20387" s="18">
        <v>0</v>
      </c>
      <c r="J20387" s="53">
        <v>96.265277777777783</v>
      </c>
      <c r="K20387" s="19">
        <f t="shared" si="1687"/>
        <v>31810.924966533174</v>
      </c>
    </row>
    <row r="20388" spans="1:11" x14ac:dyDescent="0.25">
      <c r="A20388" s="10">
        <f t="shared" si="1683"/>
        <v>4</v>
      </c>
      <c r="B20388" s="11">
        <f t="shared" si="1684"/>
        <v>2023</v>
      </c>
      <c r="C20388" s="12">
        <f t="shared" si="1685"/>
        <v>45046</v>
      </c>
      <c r="D20388" s="11">
        <f t="shared" si="1686"/>
        <v>9</v>
      </c>
      <c r="E20388" s="51">
        <v>16298.6745195434</v>
      </c>
      <c r="F20388" s="13">
        <v>4426.4304747941997</v>
      </c>
      <c r="G20388" s="13">
        <v>13711.843000000001</v>
      </c>
      <c r="H20388" s="13">
        <v>0</v>
      </c>
      <c r="I20388" s="13">
        <v>0</v>
      </c>
      <c r="J20388" s="49">
        <v>96.265277777777783</v>
      </c>
      <c r="K20388" s="14">
        <f t="shared" si="1687"/>
        <v>34533.213272115376</v>
      </c>
    </row>
    <row r="20389" spans="1:11" x14ac:dyDescent="0.25">
      <c r="A20389" s="15">
        <f t="shared" si="1683"/>
        <v>4</v>
      </c>
      <c r="B20389" s="16">
        <f t="shared" si="1684"/>
        <v>2023</v>
      </c>
      <c r="C20389" s="17">
        <f t="shared" si="1685"/>
        <v>45046</v>
      </c>
      <c r="D20389" s="16">
        <f t="shared" si="1686"/>
        <v>10</v>
      </c>
      <c r="E20389" s="55">
        <v>17922.0730886452</v>
      </c>
      <c r="F20389" s="18">
        <v>4794.4620349221996</v>
      </c>
      <c r="G20389" s="18">
        <v>13790.858</v>
      </c>
      <c r="H20389" s="18">
        <v>0</v>
      </c>
      <c r="I20389" s="18">
        <v>0</v>
      </c>
      <c r="J20389" s="53">
        <v>96.265277777777783</v>
      </c>
      <c r="K20389" s="19">
        <f t="shared" si="1687"/>
        <v>36603.658401345172</v>
      </c>
    </row>
    <row r="20390" spans="1:11" x14ac:dyDescent="0.25">
      <c r="A20390" s="10">
        <f t="shared" si="1683"/>
        <v>4</v>
      </c>
      <c r="B20390" s="11">
        <f t="shared" si="1684"/>
        <v>2023</v>
      </c>
      <c r="C20390" s="12">
        <f t="shared" si="1685"/>
        <v>45046</v>
      </c>
      <c r="D20390" s="11">
        <f t="shared" si="1686"/>
        <v>11</v>
      </c>
      <c r="E20390" s="51">
        <v>18979.5322792189</v>
      </c>
      <c r="F20390" s="13">
        <v>5151.0231347067001</v>
      </c>
      <c r="G20390" s="13">
        <v>14152.57</v>
      </c>
      <c r="H20390" s="13">
        <v>0</v>
      </c>
      <c r="I20390" s="13">
        <v>0</v>
      </c>
      <c r="J20390" s="49">
        <v>96.265277777777783</v>
      </c>
      <c r="K20390" s="14">
        <f t="shared" si="1687"/>
        <v>38379.390691703375</v>
      </c>
    </row>
    <row r="20391" spans="1:11" x14ac:dyDescent="0.25">
      <c r="A20391" s="15">
        <f t="shared" si="1683"/>
        <v>4</v>
      </c>
      <c r="B20391" s="16">
        <f t="shared" si="1684"/>
        <v>2023</v>
      </c>
      <c r="C20391" s="17">
        <f t="shared" si="1685"/>
        <v>45046</v>
      </c>
      <c r="D20391" s="16">
        <f t="shared" si="1686"/>
        <v>12</v>
      </c>
      <c r="E20391" s="55">
        <v>20490.691149351798</v>
      </c>
      <c r="F20391" s="18">
        <v>5470.1029948901996</v>
      </c>
      <c r="G20391" s="18">
        <v>14550.656000000001</v>
      </c>
      <c r="H20391" s="18">
        <v>0</v>
      </c>
      <c r="I20391" s="18">
        <v>0</v>
      </c>
      <c r="J20391" s="53">
        <v>96.265277777777783</v>
      </c>
      <c r="K20391" s="19">
        <f t="shared" si="1687"/>
        <v>40607.715422019777</v>
      </c>
    </row>
    <row r="20392" spans="1:11" x14ac:dyDescent="0.25">
      <c r="A20392" s="10">
        <f t="shared" si="1683"/>
        <v>4</v>
      </c>
      <c r="B20392" s="11">
        <f t="shared" si="1684"/>
        <v>2023</v>
      </c>
      <c r="C20392" s="12">
        <f t="shared" si="1685"/>
        <v>45046</v>
      </c>
      <c r="D20392" s="11">
        <f t="shared" si="1686"/>
        <v>13</v>
      </c>
      <c r="E20392" s="51">
        <v>20907.213068042802</v>
      </c>
      <c r="F20392" s="13">
        <v>5407.5577932127999</v>
      </c>
      <c r="G20392" s="13">
        <v>14645.481</v>
      </c>
      <c r="H20392" s="13">
        <v>0</v>
      </c>
      <c r="I20392" s="13">
        <v>0</v>
      </c>
      <c r="J20392" s="49">
        <v>96.265277777777783</v>
      </c>
      <c r="K20392" s="14">
        <f t="shared" si="1687"/>
        <v>41056.517139033378</v>
      </c>
    </row>
    <row r="20393" spans="1:11" x14ac:dyDescent="0.25">
      <c r="A20393" s="15">
        <f t="shared" si="1683"/>
        <v>4</v>
      </c>
      <c r="B20393" s="16">
        <f t="shared" si="1684"/>
        <v>2023</v>
      </c>
      <c r="C20393" s="17">
        <f t="shared" si="1685"/>
        <v>45046</v>
      </c>
      <c r="D20393" s="16">
        <f t="shared" si="1686"/>
        <v>14</v>
      </c>
      <c r="E20393" s="55">
        <v>20557.778538177001</v>
      </c>
      <c r="F20393" s="18">
        <v>5373.9638332862996</v>
      </c>
      <c r="G20393" s="18">
        <v>14701.998</v>
      </c>
      <c r="H20393" s="18">
        <v>0</v>
      </c>
      <c r="I20393" s="18">
        <v>0</v>
      </c>
      <c r="J20393" s="53">
        <v>96.265277777777783</v>
      </c>
      <c r="K20393" s="19">
        <f t="shared" si="1687"/>
        <v>40730.005649241073</v>
      </c>
    </row>
    <row r="20394" spans="1:11" x14ac:dyDescent="0.25">
      <c r="A20394" s="10">
        <f t="shared" si="1683"/>
        <v>4</v>
      </c>
      <c r="B20394" s="11">
        <f t="shared" si="1684"/>
        <v>2023</v>
      </c>
      <c r="C20394" s="12">
        <f t="shared" si="1685"/>
        <v>45046</v>
      </c>
      <c r="D20394" s="11">
        <f t="shared" si="1686"/>
        <v>15</v>
      </c>
      <c r="E20394" s="51">
        <v>20758.667408210302</v>
      </c>
      <c r="F20394" s="13">
        <v>5255.0381527315003</v>
      </c>
      <c r="G20394" s="13">
        <v>14678.994000000001</v>
      </c>
      <c r="H20394" s="13">
        <v>0</v>
      </c>
      <c r="I20394" s="13">
        <v>0</v>
      </c>
      <c r="J20394" s="49">
        <v>96.265277777777783</v>
      </c>
      <c r="K20394" s="14">
        <f t="shared" si="1687"/>
        <v>40788.964838719578</v>
      </c>
    </row>
    <row r="20395" spans="1:11" x14ac:dyDescent="0.25">
      <c r="A20395" s="15">
        <f t="shared" si="1683"/>
        <v>4</v>
      </c>
      <c r="B20395" s="16">
        <f t="shared" si="1684"/>
        <v>2023</v>
      </c>
      <c r="C20395" s="17">
        <f t="shared" si="1685"/>
        <v>45046</v>
      </c>
      <c r="D20395" s="16">
        <f t="shared" si="1686"/>
        <v>16</v>
      </c>
      <c r="E20395" s="55">
        <v>21356.8406904556</v>
      </c>
      <c r="F20395" s="18">
        <v>5223.1367645414002</v>
      </c>
      <c r="G20395" s="18">
        <v>14429.849</v>
      </c>
      <c r="H20395" s="18">
        <v>0</v>
      </c>
      <c r="I20395" s="18">
        <v>0</v>
      </c>
      <c r="J20395" s="53">
        <v>96.265277777777783</v>
      </c>
      <c r="K20395" s="19">
        <f t="shared" si="1687"/>
        <v>41106.091732774774</v>
      </c>
    </row>
    <row r="20396" spans="1:11" x14ac:dyDescent="0.25">
      <c r="A20396" s="10">
        <f t="shared" si="1683"/>
        <v>4</v>
      </c>
      <c r="B20396" s="11">
        <f t="shared" si="1684"/>
        <v>2023</v>
      </c>
      <c r="C20396" s="12">
        <f t="shared" si="1685"/>
        <v>45046</v>
      </c>
      <c r="D20396" s="11">
        <f t="shared" si="1686"/>
        <v>17</v>
      </c>
      <c r="E20396" s="51">
        <v>23266.034401903798</v>
      </c>
      <c r="F20396" s="13">
        <v>5135.4264794911996</v>
      </c>
      <c r="G20396" s="13">
        <v>14074.471</v>
      </c>
      <c r="H20396" s="13">
        <v>0</v>
      </c>
      <c r="I20396" s="13">
        <v>0</v>
      </c>
      <c r="J20396" s="49">
        <v>96.265277777777783</v>
      </c>
      <c r="K20396" s="14">
        <f t="shared" si="1687"/>
        <v>42572.197159172771</v>
      </c>
    </row>
    <row r="20397" spans="1:11" x14ac:dyDescent="0.25">
      <c r="A20397" s="15">
        <f t="shared" ref="A20397:A20460" si="1688">MONTH(C20397)</f>
        <v>4</v>
      </c>
      <c r="B20397" s="16">
        <f t="shared" si="1684"/>
        <v>2023</v>
      </c>
      <c r="C20397" s="17">
        <f t="shared" si="1685"/>
        <v>45046</v>
      </c>
      <c r="D20397" s="16">
        <f t="shared" si="1686"/>
        <v>18</v>
      </c>
      <c r="E20397" s="55">
        <v>24113.0537279975</v>
      </c>
      <c r="F20397" s="18">
        <v>4986.6812969713001</v>
      </c>
      <c r="G20397" s="18">
        <v>13613.007</v>
      </c>
      <c r="H20397" s="18">
        <v>0</v>
      </c>
      <c r="I20397" s="18">
        <v>0</v>
      </c>
      <c r="J20397" s="53">
        <v>96.265277777777783</v>
      </c>
      <c r="K20397" s="19">
        <f t="shared" si="1687"/>
        <v>42809.007302746577</v>
      </c>
    </row>
    <row r="20398" spans="1:11" x14ac:dyDescent="0.25">
      <c r="A20398" s="10">
        <f t="shared" si="1688"/>
        <v>4</v>
      </c>
      <c r="B20398" s="11">
        <f t="shared" si="1684"/>
        <v>2023</v>
      </c>
      <c r="C20398" s="12">
        <f t="shared" si="1685"/>
        <v>45046</v>
      </c>
      <c r="D20398" s="11">
        <f t="shared" si="1686"/>
        <v>19</v>
      </c>
      <c r="E20398" s="51">
        <v>23345.8138773836</v>
      </c>
      <c r="F20398" s="13">
        <v>4898.8996000607003</v>
      </c>
      <c r="G20398" s="13">
        <v>13451.986000000001</v>
      </c>
      <c r="H20398" s="13">
        <v>0</v>
      </c>
      <c r="I20398" s="13">
        <v>0</v>
      </c>
      <c r="J20398" s="49">
        <v>96.265277777777783</v>
      </c>
      <c r="K20398" s="14">
        <f t="shared" si="1687"/>
        <v>41792.964755222078</v>
      </c>
    </row>
    <row r="20399" spans="1:11" x14ac:dyDescent="0.25">
      <c r="A20399" s="15">
        <f t="shared" si="1688"/>
        <v>4</v>
      </c>
      <c r="B20399" s="16">
        <f t="shared" si="1684"/>
        <v>2023</v>
      </c>
      <c r="C20399" s="17">
        <f t="shared" si="1685"/>
        <v>45046</v>
      </c>
      <c r="D20399" s="16">
        <f t="shared" si="1686"/>
        <v>20</v>
      </c>
      <c r="E20399" s="55">
        <v>23010.078263592801</v>
      </c>
      <c r="F20399" s="18">
        <v>4823.7869623792003</v>
      </c>
      <c r="G20399" s="18">
        <v>12848.682000000001</v>
      </c>
      <c r="H20399" s="18">
        <v>223.29</v>
      </c>
      <c r="I20399" s="18">
        <v>72.66128762258198</v>
      </c>
      <c r="J20399" s="53">
        <v>96.265277777777783</v>
      </c>
      <c r="K20399" s="19">
        <f t="shared" si="1687"/>
        <v>41074.763791372359</v>
      </c>
    </row>
    <row r="20400" spans="1:11" x14ac:dyDescent="0.25">
      <c r="A20400" s="10">
        <f t="shared" si="1688"/>
        <v>4</v>
      </c>
      <c r="B20400" s="11">
        <f t="shared" si="1684"/>
        <v>2023</v>
      </c>
      <c r="C20400" s="12">
        <f t="shared" si="1685"/>
        <v>45046</v>
      </c>
      <c r="D20400" s="11">
        <f t="shared" si="1686"/>
        <v>21</v>
      </c>
      <c r="E20400" s="51">
        <v>22769.5484369119</v>
      </c>
      <c r="F20400" s="13">
        <v>4989.8523819230004</v>
      </c>
      <c r="G20400" s="13">
        <v>12797.718000000001</v>
      </c>
      <c r="H20400" s="13">
        <v>334.935</v>
      </c>
      <c r="I20400" s="13">
        <v>108.99193143387296</v>
      </c>
      <c r="J20400" s="49">
        <v>96.265277777777783</v>
      </c>
      <c r="K20400" s="14">
        <f t="shared" si="1687"/>
        <v>41097.311028046548</v>
      </c>
    </row>
    <row r="20401" spans="1:11" x14ac:dyDescent="0.25">
      <c r="A20401" s="15">
        <f t="shared" si="1688"/>
        <v>4</v>
      </c>
      <c r="B20401" s="16">
        <f t="shared" si="1684"/>
        <v>2023</v>
      </c>
      <c r="C20401" s="17">
        <f t="shared" si="1685"/>
        <v>45046</v>
      </c>
      <c r="D20401" s="16">
        <f t="shared" si="1686"/>
        <v>22</v>
      </c>
      <c r="E20401" s="55">
        <v>21464.692638381301</v>
      </c>
      <c r="F20401" s="18">
        <v>4919.2891120289996</v>
      </c>
      <c r="G20401" s="18">
        <v>12794.933000000001</v>
      </c>
      <c r="H20401" s="18">
        <v>334.935</v>
      </c>
      <c r="I20401" s="18">
        <v>108.99193143387296</v>
      </c>
      <c r="J20401" s="53">
        <v>96.265277777777783</v>
      </c>
      <c r="K20401" s="19">
        <f t="shared" si="1687"/>
        <v>39719.106959621946</v>
      </c>
    </row>
    <row r="20402" spans="1:11" x14ac:dyDescent="0.25">
      <c r="A20402" s="10">
        <f t="shared" si="1688"/>
        <v>4</v>
      </c>
      <c r="B20402" s="11">
        <f t="shared" si="1684"/>
        <v>2023</v>
      </c>
      <c r="C20402" s="12">
        <f t="shared" si="1685"/>
        <v>45046</v>
      </c>
      <c r="D20402" s="11">
        <f t="shared" si="1686"/>
        <v>23</v>
      </c>
      <c r="E20402" s="51">
        <v>19039.3382189023</v>
      </c>
      <c r="F20402" s="13">
        <v>4668.1057529673999</v>
      </c>
      <c r="G20402" s="13">
        <v>12497.67</v>
      </c>
      <c r="H20402" s="13">
        <v>334.935</v>
      </c>
      <c r="I20402" s="13">
        <v>108.99193143387296</v>
      </c>
      <c r="J20402" s="49">
        <v>96.265277777777783</v>
      </c>
      <c r="K20402" s="14">
        <f t="shared" si="1687"/>
        <v>36745.306181081345</v>
      </c>
    </row>
    <row r="20403" spans="1:11" x14ac:dyDescent="0.25">
      <c r="A20403" s="15">
        <f t="shared" si="1688"/>
        <v>4</v>
      </c>
      <c r="B20403" s="16">
        <f t="shared" si="1684"/>
        <v>2023</v>
      </c>
      <c r="C20403" s="17">
        <f t="shared" si="1685"/>
        <v>45046</v>
      </c>
      <c r="D20403" s="16">
        <f t="shared" si="1686"/>
        <v>24</v>
      </c>
      <c r="E20403" s="55">
        <v>16298.884720097099</v>
      </c>
      <c r="F20403" s="18">
        <v>4494.5552047002002</v>
      </c>
      <c r="G20403" s="18">
        <v>12349</v>
      </c>
      <c r="H20403" s="18">
        <v>334.935</v>
      </c>
      <c r="I20403" s="18">
        <v>108.99193143387296</v>
      </c>
      <c r="J20403" s="53">
        <v>96.265277777777783</v>
      </c>
      <c r="K20403" s="19">
        <f t="shared" si="1687"/>
        <v>33682.632134008942</v>
      </c>
    </row>
    <row r="20404" spans="1:11" x14ac:dyDescent="0.25">
      <c r="A20404" s="10">
        <f t="shared" si="1688"/>
        <v>5</v>
      </c>
      <c r="B20404" s="11">
        <f t="shared" si="1684"/>
        <v>2023</v>
      </c>
      <c r="C20404" s="12">
        <f t="shared" si="1685"/>
        <v>45047</v>
      </c>
      <c r="D20404" s="11">
        <f t="shared" si="1686"/>
        <v>1</v>
      </c>
      <c r="E20404" s="51">
        <v>14203.0285628822</v>
      </c>
      <c r="F20404" s="13">
        <v>4369.4517264133001</v>
      </c>
      <c r="G20404" s="13">
        <v>12425.941000000001</v>
      </c>
      <c r="H20404" s="13">
        <v>334.935</v>
      </c>
      <c r="I20404" s="13">
        <v>123.77174230618839</v>
      </c>
      <c r="J20404" s="49">
        <v>96.065860215053775</v>
      </c>
      <c r="K20404" s="14">
        <f t="shared" si="1687"/>
        <v>31553.193891816747</v>
      </c>
    </row>
    <row r="20405" spans="1:11" x14ac:dyDescent="0.25">
      <c r="A20405" s="15">
        <f t="shared" si="1688"/>
        <v>5</v>
      </c>
      <c r="B20405" s="16">
        <f t="shared" si="1684"/>
        <v>2023</v>
      </c>
      <c r="C20405" s="17">
        <f t="shared" si="1685"/>
        <v>45047</v>
      </c>
      <c r="D20405" s="16">
        <f t="shared" si="1686"/>
        <v>2</v>
      </c>
      <c r="E20405" s="55">
        <v>12933.338249840301</v>
      </c>
      <c r="F20405" s="18">
        <v>4278.8891036243003</v>
      </c>
      <c r="G20405" s="18">
        <v>12399.987999999999</v>
      </c>
      <c r="H20405" s="18">
        <v>334.935</v>
      </c>
      <c r="I20405" s="18">
        <v>123.77174230618839</v>
      </c>
      <c r="J20405" s="53">
        <v>96.065860215053775</v>
      </c>
      <c r="K20405" s="19">
        <f t="shared" si="1687"/>
        <v>30166.987955985842</v>
      </c>
    </row>
    <row r="20406" spans="1:11" x14ac:dyDescent="0.25">
      <c r="A20406" s="10">
        <f t="shared" si="1688"/>
        <v>5</v>
      </c>
      <c r="B20406" s="11">
        <f t="shared" si="1684"/>
        <v>2023</v>
      </c>
      <c r="C20406" s="12">
        <f t="shared" si="1685"/>
        <v>45047</v>
      </c>
      <c r="D20406" s="11">
        <f t="shared" si="1686"/>
        <v>3</v>
      </c>
      <c r="E20406" s="51">
        <v>12384.050526107099</v>
      </c>
      <c r="F20406" s="13">
        <v>4249.1235038519999</v>
      </c>
      <c r="G20406" s="13">
        <v>12564.351000000001</v>
      </c>
      <c r="H20406" s="13">
        <v>334.935</v>
      </c>
      <c r="I20406" s="13">
        <v>123.77174230618839</v>
      </c>
      <c r="J20406" s="49">
        <v>96.065860215053775</v>
      </c>
      <c r="K20406" s="14">
        <f t="shared" si="1687"/>
        <v>29752.297632480342</v>
      </c>
    </row>
    <row r="20407" spans="1:11" x14ac:dyDescent="0.25">
      <c r="A20407" s="15">
        <f t="shared" si="1688"/>
        <v>5</v>
      </c>
      <c r="B20407" s="16">
        <f t="shared" si="1684"/>
        <v>2023</v>
      </c>
      <c r="C20407" s="17">
        <f t="shared" si="1685"/>
        <v>45047</v>
      </c>
      <c r="D20407" s="16">
        <f t="shared" si="1686"/>
        <v>4</v>
      </c>
      <c r="E20407" s="55">
        <v>12166.8138767253</v>
      </c>
      <c r="F20407" s="18">
        <v>4285.2805769010001</v>
      </c>
      <c r="G20407" s="18">
        <v>12590.804</v>
      </c>
      <c r="H20407" s="18">
        <v>334.935</v>
      </c>
      <c r="I20407" s="18">
        <v>123.77174230618839</v>
      </c>
      <c r="J20407" s="53">
        <v>96.065860215053775</v>
      </c>
      <c r="K20407" s="19">
        <f t="shared" si="1687"/>
        <v>29597.671056147545</v>
      </c>
    </row>
    <row r="20408" spans="1:11" x14ac:dyDescent="0.25">
      <c r="A20408" s="10">
        <f t="shared" si="1688"/>
        <v>5</v>
      </c>
      <c r="B20408" s="11">
        <f t="shared" si="1684"/>
        <v>2023</v>
      </c>
      <c r="C20408" s="12">
        <f t="shared" si="1685"/>
        <v>45047</v>
      </c>
      <c r="D20408" s="11">
        <f t="shared" si="1686"/>
        <v>5</v>
      </c>
      <c r="E20408" s="51">
        <v>12194.0920630116</v>
      </c>
      <c r="F20408" s="13">
        <v>4386.7213573161998</v>
      </c>
      <c r="G20408" s="13">
        <v>13035.084999999999</v>
      </c>
      <c r="H20408" s="13">
        <v>334.935</v>
      </c>
      <c r="I20408" s="13">
        <v>123.77174230618839</v>
      </c>
      <c r="J20408" s="49">
        <v>96.065860215053775</v>
      </c>
      <c r="K20408" s="14">
        <f t="shared" si="1687"/>
        <v>30170.671022849041</v>
      </c>
    </row>
    <row r="20409" spans="1:11" x14ac:dyDescent="0.25">
      <c r="A20409" s="15">
        <f t="shared" si="1688"/>
        <v>5</v>
      </c>
      <c r="B20409" s="16">
        <f t="shared" si="1684"/>
        <v>2023</v>
      </c>
      <c r="C20409" s="17">
        <f t="shared" si="1685"/>
        <v>45047</v>
      </c>
      <c r="D20409" s="16">
        <f t="shared" si="1686"/>
        <v>6</v>
      </c>
      <c r="E20409" s="55">
        <v>13050.087931604599</v>
      </c>
      <c r="F20409" s="18">
        <v>4492.7021730018996</v>
      </c>
      <c r="G20409" s="18">
        <v>14703.323</v>
      </c>
      <c r="H20409" s="18">
        <v>72.569000000000003</v>
      </c>
      <c r="I20409" s="18">
        <v>26.817118448110186</v>
      </c>
      <c r="J20409" s="53">
        <v>96.065860215053775</v>
      </c>
      <c r="K20409" s="19">
        <f t="shared" si="1687"/>
        <v>32441.565083269663</v>
      </c>
    </row>
    <row r="20410" spans="1:11" x14ac:dyDescent="0.25">
      <c r="A20410" s="10">
        <f t="shared" si="1688"/>
        <v>5</v>
      </c>
      <c r="B20410" s="11">
        <f t="shared" si="1684"/>
        <v>2023</v>
      </c>
      <c r="C20410" s="12">
        <f t="shared" si="1685"/>
        <v>45047</v>
      </c>
      <c r="D20410" s="11">
        <f t="shared" si="1686"/>
        <v>7</v>
      </c>
      <c r="E20410" s="51">
        <v>14754.652149039401</v>
      </c>
      <c r="F20410" s="13">
        <v>4700.7112380490998</v>
      </c>
      <c r="G20410" s="13">
        <v>17794.633999999998</v>
      </c>
      <c r="H20410" s="13">
        <v>0</v>
      </c>
      <c r="I20410" s="13">
        <v>0</v>
      </c>
      <c r="J20410" s="49">
        <v>96.065860215053775</v>
      </c>
      <c r="K20410" s="14">
        <f t="shared" si="1687"/>
        <v>37346.063247303551</v>
      </c>
    </row>
    <row r="20411" spans="1:11" x14ac:dyDescent="0.25">
      <c r="A20411" s="15">
        <f t="shared" si="1688"/>
        <v>5</v>
      </c>
      <c r="B20411" s="16">
        <f t="shared" si="1684"/>
        <v>2023</v>
      </c>
      <c r="C20411" s="17">
        <f t="shared" si="1685"/>
        <v>45047</v>
      </c>
      <c r="D20411" s="16">
        <f t="shared" si="1686"/>
        <v>8</v>
      </c>
      <c r="E20411" s="55">
        <v>16140.869389297401</v>
      </c>
      <c r="F20411" s="18">
        <v>5244.6827270130998</v>
      </c>
      <c r="G20411" s="18">
        <v>18777.030999999999</v>
      </c>
      <c r="H20411" s="18">
        <v>0</v>
      </c>
      <c r="I20411" s="18">
        <v>0</v>
      </c>
      <c r="J20411" s="53">
        <v>96.065860215053775</v>
      </c>
      <c r="K20411" s="19">
        <f t="shared" si="1687"/>
        <v>40258.648976525554</v>
      </c>
    </row>
    <row r="20412" spans="1:11" x14ac:dyDescent="0.25">
      <c r="A20412" s="10">
        <f t="shared" si="1688"/>
        <v>5</v>
      </c>
      <c r="B20412" s="11">
        <f t="shared" si="1684"/>
        <v>2023</v>
      </c>
      <c r="C20412" s="12">
        <f t="shared" si="1685"/>
        <v>45047</v>
      </c>
      <c r="D20412" s="11">
        <f t="shared" si="1686"/>
        <v>9</v>
      </c>
      <c r="E20412" s="51">
        <v>16314.7940443924</v>
      </c>
      <c r="F20412" s="13">
        <v>6135.0670518248999</v>
      </c>
      <c r="G20412" s="13">
        <v>19297.001</v>
      </c>
      <c r="H20412" s="13">
        <v>0</v>
      </c>
      <c r="I20412" s="13">
        <v>0</v>
      </c>
      <c r="J20412" s="49">
        <v>96.065860215053775</v>
      </c>
      <c r="K20412" s="14">
        <f t="shared" si="1687"/>
        <v>41842.927956432351</v>
      </c>
    </row>
    <row r="20413" spans="1:11" x14ac:dyDescent="0.25">
      <c r="A20413" s="15">
        <f t="shared" si="1688"/>
        <v>5</v>
      </c>
      <c r="B20413" s="16">
        <f t="shared" si="1684"/>
        <v>2023</v>
      </c>
      <c r="C20413" s="17">
        <f t="shared" si="1685"/>
        <v>45047</v>
      </c>
      <c r="D20413" s="16">
        <f t="shared" si="1686"/>
        <v>10</v>
      </c>
      <c r="E20413" s="55">
        <v>16094.667332069899</v>
      </c>
      <c r="F20413" s="18">
        <v>6863.1810551285998</v>
      </c>
      <c r="G20413" s="18">
        <v>19539.966</v>
      </c>
      <c r="H20413" s="18">
        <v>0</v>
      </c>
      <c r="I20413" s="18">
        <v>0</v>
      </c>
      <c r="J20413" s="53">
        <v>96.065860215053775</v>
      </c>
      <c r="K20413" s="19">
        <f t="shared" si="1687"/>
        <v>42593.880247413552</v>
      </c>
    </row>
    <row r="20414" spans="1:11" x14ac:dyDescent="0.25">
      <c r="A20414" s="10">
        <f t="shared" si="1688"/>
        <v>5</v>
      </c>
      <c r="B20414" s="11">
        <f t="shared" si="1684"/>
        <v>2023</v>
      </c>
      <c r="C20414" s="12">
        <f t="shared" si="1685"/>
        <v>45047</v>
      </c>
      <c r="D20414" s="11">
        <f t="shared" si="1686"/>
        <v>11</v>
      </c>
      <c r="E20414" s="51">
        <v>16197.7257429909</v>
      </c>
      <c r="F20414" s="13">
        <v>7186.9354515887999</v>
      </c>
      <c r="G20414" s="13">
        <v>19754.987000000001</v>
      </c>
      <c r="H20414" s="13">
        <v>0</v>
      </c>
      <c r="I20414" s="13">
        <v>0</v>
      </c>
      <c r="J20414" s="49">
        <v>96.065860215053775</v>
      </c>
      <c r="K20414" s="14">
        <f t="shared" si="1687"/>
        <v>43235.714054794749</v>
      </c>
    </row>
    <row r="20415" spans="1:11" x14ac:dyDescent="0.25">
      <c r="A20415" s="15">
        <f t="shared" si="1688"/>
        <v>5</v>
      </c>
      <c r="B20415" s="16">
        <f t="shared" si="1684"/>
        <v>2023</v>
      </c>
      <c r="C20415" s="17">
        <f t="shared" si="1685"/>
        <v>45047</v>
      </c>
      <c r="D20415" s="16">
        <f t="shared" si="1686"/>
        <v>12</v>
      </c>
      <c r="E20415" s="55">
        <v>16402.331429471898</v>
      </c>
      <c r="F20415" s="18">
        <v>7173.7546549536</v>
      </c>
      <c r="G20415" s="18">
        <v>19563.891</v>
      </c>
      <c r="H20415" s="18">
        <v>0</v>
      </c>
      <c r="I20415" s="18">
        <v>0</v>
      </c>
      <c r="J20415" s="53">
        <v>96.065860215053775</v>
      </c>
      <c r="K20415" s="19">
        <f t="shared" si="1687"/>
        <v>43236.042944640547</v>
      </c>
    </row>
    <row r="20416" spans="1:11" x14ac:dyDescent="0.25">
      <c r="A20416" s="10">
        <f t="shared" si="1688"/>
        <v>5</v>
      </c>
      <c r="B20416" s="11">
        <f t="shared" si="1684"/>
        <v>2023</v>
      </c>
      <c r="C20416" s="12">
        <f t="shared" si="1685"/>
        <v>45047</v>
      </c>
      <c r="D20416" s="11">
        <f t="shared" si="1686"/>
        <v>13</v>
      </c>
      <c r="E20416" s="51">
        <v>16609.548102532899</v>
      </c>
      <c r="F20416" s="13">
        <v>7195.9818769854</v>
      </c>
      <c r="G20416" s="13">
        <v>19662.513999999999</v>
      </c>
      <c r="H20416" s="13">
        <v>0</v>
      </c>
      <c r="I20416" s="13">
        <v>0</v>
      </c>
      <c r="J20416" s="49">
        <v>96.065860215053775</v>
      </c>
      <c r="K20416" s="14">
        <f t="shared" si="1687"/>
        <v>43564.109839733348</v>
      </c>
    </row>
    <row r="20417" spans="1:11" x14ac:dyDescent="0.25">
      <c r="A20417" s="15">
        <f t="shared" si="1688"/>
        <v>5</v>
      </c>
      <c r="B20417" s="16">
        <f t="shared" si="1684"/>
        <v>2023</v>
      </c>
      <c r="C20417" s="17">
        <f t="shared" si="1685"/>
        <v>45047</v>
      </c>
      <c r="D20417" s="16">
        <f t="shared" si="1686"/>
        <v>14</v>
      </c>
      <c r="E20417" s="55">
        <v>16220.338761880001</v>
      </c>
      <c r="F20417" s="18">
        <v>7208.3554988997003</v>
      </c>
      <c r="G20417" s="18">
        <v>19184.668000000001</v>
      </c>
      <c r="H20417" s="18">
        <v>0</v>
      </c>
      <c r="I20417" s="18">
        <v>0</v>
      </c>
      <c r="J20417" s="53">
        <v>96.065860215053775</v>
      </c>
      <c r="K20417" s="19">
        <f t="shared" si="1687"/>
        <v>42709.428120994751</v>
      </c>
    </row>
    <row r="20418" spans="1:11" x14ac:dyDescent="0.25">
      <c r="A20418" s="10">
        <f t="shared" si="1688"/>
        <v>5</v>
      </c>
      <c r="B20418" s="11">
        <f t="shared" si="1684"/>
        <v>2023</v>
      </c>
      <c r="C20418" s="12">
        <f t="shared" si="1685"/>
        <v>45047</v>
      </c>
      <c r="D20418" s="11">
        <f t="shared" si="1686"/>
        <v>15</v>
      </c>
      <c r="E20418" s="51">
        <v>16168.3598297308</v>
      </c>
      <c r="F20418" s="13">
        <v>7114.8096760443996</v>
      </c>
      <c r="G20418" s="13">
        <v>18018.184000000001</v>
      </c>
      <c r="H20418" s="13">
        <v>0</v>
      </c>
      <c r="I20418" s="13">
        <v>0</v>
      </c>
      <c r="J20418" s="49">
        <v>96.065860215053775</v>
      </c>
      <c r="K20418" s="14">
        <f t="shared" si="1687"/>
        <v>41397.419365990252</v>
      </c>
    </row>
    <row r="20419" spans="1:11" x14ac:dyDescent="0.25">
      <c r="A20419" s="15">
        <f t="shared" si="1688"/>
        <v>5</v>
      </c>
      <c r="B20419" s="16">
        <f t="shared" si="1684"/>
        <v>2023</v>
      </c>
      <c r="C20419" s="17">
        <f t="shared" si="1685"/>
        <v>45047</v>
      </c>
      <c r="D20419" s="16">
        <f t="shared" si="1686"/>
        <v>16</v>
      </c>
      <c r="E20419" s="55">
        <v>16879.800653829701</v>
      </c>
      <c r="F20419" s="18">
        <v>6977.9769479023998</v>
      </c>
      <c r="G20419" s="18">
        <v>16884.800999999999</v>
      </c>
      <c r="H20419" s="18">
        <v>0</v>
      </c>
      <c r="I20419" s="18">
        <v>0</v>
      </c>
      <c r="J20419" s="53">
        <v>96.065860215053775</v>
      </c>
      <c r="K20419" s="19">
        <f t="shared" si="1687"/>
        <v>40838.644461947151</v>
      </c>
    </row>
    <row r="20420" spans="1:11" x14ac:dyDescent="0.25">
      <c r="A20420" s="10">
        <f t="shared" si="1688"/>
        <v>5</v>
      </c>
      <c r="B20420" s="11">
        <f t="shared" si="1684"/>
        <v>2023</v>
      </c>
      <c r="C20420" s="12">
        <f t="shared" si="1685"/>
        <v>45047</v>
      </c>
      <c r="D20420" s="11">
        <f t="shared" si="1686"/>
        <v>17</v>
      </c>
      <c r="E20420" s="51">
        <v>18453.969148532899</v>
      </c>
      <c r="F20420" s="13">
        <v>6562.4223619903996</v>
      </c>
      <c r="G20420" s="13">
        <v>16121.46</v>
      </c>
      <c r="H20420" s="13">
        <v>0</v>
      </c>
      <c r="I20420" s="13">
        <v>0</v>
      </c>
      <c r="J20420" s="49">
        <v>96.065860215053775</v>
      </c>
      <c r="K20420" s="14">
        <f t="shared" si="1687"/>
        <v>41233.917370738345</v>
      </c>
    </row>
    <row r="20421" spans="1:11" x14ac:dyDescent="0.25">
      <c r="A20421" s="15">
        <f t="shared" si="1688"/>
        <v>5</v>
      </c>
      <c r="B20421" s="16">
        <f t="shared" ref="B20421:B20484" si="1689">YEAR(C20421)</f>
        <v>2023</v>
      </c>
      <c r="C20421" s="17">
        <f t="shared" si="1685"/>
        <v>45047</v>
      </c>
      <c r="D20421" s="16">
        <f t="shared" si="1686"/>
        <v>18</v>
      </c>
      <c r="E20421" s="55">
        <v>19921.427186582499</v>
      </c>
      <c r="F20421" s="18">
        <v>5926.8183002317001</v>
      </c>
      <c r="G20421" s="18">
        <v>15610.460999999999</v>
      </c>
      <c r="H20421" s="18">
        <v>0</v>
      </c>
      <c r="I20421" s="18">
        <v>0</v>
      </c>
      <c r="J20421" s="53">
        <v>96.065860215053775</v>
      </c>
      <c r="K20421" s="19">
        <f t="shared" si="1687"/>
        <v>41554.772347029255</v>
      </c>
    </row>
    <row r="20422" spans="1:11" x14ac:dyDescent="0.25">
      <c r="A20422" s="10">
        <f t="shared" si="1688"/>
        <v>5</v>
      </c>
      <c r="B20422" s="11">
        <f t="shared" si="1689"/>
        <v>2023</v>
      </c>
      <c r="C20422" s="12">
        <f t="shared" ref="C20422:C20485" si="1690">IF(D20422=1, C20421+1, C20421)</f>
        <v>45047</v>
      </c>
      <c r="D20422" s="11">
        <f t="shared" ref="D20422:D20485" si="1691">IF(D20421=24, 1, D20421+1)</f>
        <v>19</v>
      </c>
      <c r="E20422" s="51">
        <v>19549.5609933331</v>
      </c>
      <c r="F20422" s="13">
        <v>5550.3750184805003</v>
      </c>
      <c r="G20422" s="13">
        <v>15540.481</v>
      </c>
      <c r="H20422" s="13">
        <v>0</v>
      </c>
      <c r="I20422" s="13">
        <v>0</v>
      </c>
      <c r="J20422" s="49">
        <v>96.065860215053775</v>
      </c>
      <c r="K20422" s="14">
        <f t="shared" ref="K20422:K20485" si="1692">SUM(E20422:J20422)</f>
        <v>40736.482872028646</v>
      </c>
    </row>
    <row r="20423" spans="1:11" x14ac:dyDescent="0.25">
      <c r="A20423" s="15">
        <f t="shared" si="1688"/>
        <v>5</v>
      </c>
      <c r="B20423" s="16">
        <f t="shared" si="1689"/>
        <v>2023</v>
      </c>
      <c r="C20423" s="17">
        <f t="shared" si="1690"/>
        <v>45047</v>
      </c>
      <c r="D20423" s="16">
        <f t="shared" si="1691"/>
        <v>20</v>
      </c>
      <c r="E20423" s="55">
        <v>20133.302549587399</v>
      </c>
      <c r="F20423" s="18">
        <v>5479.7185324314996</v>
      </c>
      <c r="G20423" s="18">
        <v>15281.411</v>
      </c>
      <c r="H20423" s="18">
        <v>217.708</v>
      </c>
      <c r="I20423" s="18">
        <v>80.451724883919738</v>
      </c>
      <c r="J20423" s="53">
        <v>96.065860215053775</v>
      </c>
      <c r="K20423" s="19">
        <f t="shared" si="1692"/>
        <v>41288.65766711787</v>
      </c>
    </row>
    <row r="20424" spans="1:11" x14ac:dyDescent="0.25">
      <c r="A20424" s="10">
        <f t="shared" si="1688"/>
        <v>5</v>
      </c>
      <c r="B20424" s="11">
        <f t="shared" si="1689"/>
        <v>2023</v>
      </c>
      <c r="C20424" s="12">
        <f t="shared" si="1690"/>
        <v>45047</v>
      </c>
      <c r="D20424" s="11">
        <f t="shared" si="1691"/>
        <v>21</v>
      </c>
      <c r="E20424" s="51">
        <v>21204.583904029201</v>
      </c>
      <c r="F20424" s="13">
        <v>5413.8746642796996</v>
      </c>
      <c r="G20424" s="13">
        <v>14596.014999999999</v>
      </c>
      <c r="H20424" s="13">
        <v>334.935</v>
      </c>
      <c r="I20424" s="13">
        <v>123.77174230618839</v>
      </c>
      <c r="J20424" s="49">
        <v>96.065860215053775</v>
      </c>
      <c r="K20424" s="14">
        <f t="shared" si="1692"/>
        <v>41769.246170830142</v>
      </c>
    </row>
    <row r="20425" spans="1:11" x14ac:dyDescent="0.25">
      <c r="A20425" s="15">
        <f t="shared" si="1688"/>
        <v>5</v>
      </c>
      <c r="B20425" s="16">
        <f t="shared" si="1689"/>
        <v>2023</v>
      </c>
      <c r="C20425" s="17">
        <f t="shared" si="1690"/>
        <v>45047</v>
      </c>
      <c r="D20425" s="16">
        <f t="shared" si="1691"/>
        <v>22</v>
      </c>
      <c r="E20425" s="55">
        <v>20803.803971263002</v>
      </c>
      <c r="F20425" s="18">
        <v>5224.3011601116004</v>
      </c>
      <c r="G20425" s="18">
        <v>13725.2</v>
      </c>
      <c r="H20425" s="18">
        <v>334.935</v>
      </c>
      <c r="I20425" s="18">
        <v>123.77174230618839</v>
      </c>
      <c r="J20425" s="53">
        <v>96.065860215053775</v>
      </c>
      <c r="K20425" s="19">
        <f t="shared" si="1692"/>
        <v>40308.077733895843</v>
      </c>
    </row>
    <row r="20426" spans="1:11" x14ac:dyDescent="0.25">
      <c r="A20426" s="10">
        <f t="shared" si="1688"/>
        <v>5</v>
      </c>
      <c r="B20426" s="11">
        <f t="shared" si="1689"/>
        <v>2023</v>
      </c>
      <c r="C20426" s="12">
        <f t="shared" si="1690"/>
        <v>45047</v>
      </c>
      <c r="D20426" s="11">
        <f t="shared" si="1691"/>
        <v>23</v>
      </c>
      <c r="E20426" s="51">
        <v>18806.652238471001</v>
      </c>
      <c r="F20426" s="13">
        <v>4890.8422676266</v>
      </c>
      <c r="G20426" s="13">
        <v>13454.843000000001</v>
      </c>
      <c r="H20426" s="13">
        <v>334.935</v>
      </c>
      <c r="I20426" s="13">
        <v>123.77174230618839</v>
      </c>
      <c r="J20426" s="49">
        <v>96.065860215053775</v>
      </c>
      <c r="K20426" s="14">
        <f t="shared" si="1692"/>
        <v>37707.110108618843</v>
      </c>
    </row>
    <row r="20427" spans="1:11" x14ac:dyDescent="0.25">
      <c r="A20427" s="15">
        <f t="shared" si="1688"/>
        <v>5</v>
      </c>
      <c r="B20427" s="16">
        <f t="shared" si="1689"/>
        <v>2023</v>
      </c>
      <c r="C20427" s="17">
        <f t="shared" si="1690"/>
        <v>45047</v>
      </c>
      <c r="D20427" s="16">
        <f t="shared" si="1691"/>
        <v>24</v>
      </c>
      <c r="E20427" s="55">
        <v>16257.4834036869</v>
      </c>
      <c r="F20427" s="18">
        <v>4629.2688479931003</v>
      </c>
      <c r="G20427" s="18">
        <v>12373.138999999999</v>
      </c>
      <c r="H20427" s="18">
        <v>334.935</v>
      </c>
      <c r="I20427" s="18">
        <v>123.77174230618839</v>
      </c>
      <c r="J20427" s="53">
        <v>96.065860215053775</v>
      </c>
      <c r="K20427" s="19">
        <f t="shared" si="1692"/>
        <v>33814.663854201244</v>
      </c>
    </row>
    <row r="20428" spans="1:11" x14ac:dyDescent="0.25">
      <c r="A20428" s="10">
        <f t="shared" si="1688"/>
        <v>5</v>
      </c>
      <c r="B20428" s="11">
        <f t="shared" si="1689"/>
        <v>2023</v>
      </c>
      <c r="C20428" s="12">
        <f t="shared" si="1690"/>
        <v>45048</v>
      </c>
      <c r="D20428" s="11">
        <f t="shared" si="1691"/>
        <v>1</v>
      </c>
      <c r="E20428" s="51">
        <v>14465.724282941799</v>
      </c>
      <c r="F20428" s="13">
        <v>4534.7011060077002</v>
      </c>
      <c r="G20428" s="13">
        <v>12415.776</v>
      </c>
      <c r="H20428" s="13">
        <v>334.935</v>
      </c>
      <c r="I20428" s="13">
        <v>123.77174230618839</v>
      </c>
      <c r="J20428" s="49">
        <v>96.065860215053775</v>
      </c>
      <c r="K20428" s="14">
        <f t="shared" si="1692"/>
        <v>31970.973991470742</v>
      </c>
    </row>
    <row r="20429" spans="1:11" x14ac:dyDescent="0.25">
      <c r="A20429" s="15">
        <f t="shared" si="1688"/>
        <v>5</v>
      </c>
      <c r="B20429" s="16">
        <f t="shared" si="1689"/>
        <v>2023</v>
      </c>
      <c r="C20429" s="17">
        <f t="shared" si="1690"/>
        <v>45048</v>
      </c>
      <c r="D20429" s="16">
        <f t="shared" si="1691"/>
        <v>2</v>
      </c>
      <c r="E20429" s="55">
        <v>13536.498475038699</v>
      </c>
      <c r="F20429" s="18">
        <v>4484.8638071054002</v>
      </c>
      <c r="G20429" s="18">
        <v>12693.55</v>
      </c>
      <c r="H20429" s="18">
        <v>334.935</v>
      </c>
      <c r="I20429" s="18">
        <v>123.77174230618839</v>
      </c>
      <c r="J20429" s="53">
        <v>96.065860215053775</v>
      </c>
      <c r="K20429" s="19">
        <f t="shared" si="1692"/>
        <v>31269.684884665341</v>
      </c>
    </row>
    <row r="20430" spans="1:11" x14ac:dyDescent="0.25">
      <c r="A20430" s="10">
        <f t="shared" si="1688"/>
        <v>5</v>
      </c>
      <c r="B20430" s="11">
        <f t="shared" si="1689"/>
        <v>2023</v>
      </c>
      <c r="C20430" s="12">
        <f t="shared" si="1690"/>
        <v>45048</v>
      </c>
      <c r="D20430" s="11">
        <f t="shared" si="1691"/>
        <v>3</v>
      </c>
      <c r="E20430" s="51">
        <v>12967.9929065128</v>
      </c>
      <c r="F20430" s="13">
        <v>4468.4694206356999</v>
      </c>
      <c r="G20430" s="13">
        <v>12962.995999999999</v>
      </c>
      <c r="H20430" s="13">
        <v>334.935</v>
      </c>
      <c r="I20430" s="13">
        <v>123.77174230618839</v>
      </c>
      <c r="J20430" s="49">
        <v>96.065860215053775</v>
      </c>
      <c r="K20430" s="14">
        <f t="shared" si="1692"/>
        <v>30954.230929669742</v>
      </c>
    </row>
    <row r="20431" spans="1:11" x14ac:dyDescent="0.25">
      <c r="A20431" s="15">
        <f t="shared" si="1688"/>
        <v>5</v>
      </c>
      <c r="B20431" s="16">
        <f t="shared" si="1689"/>
        <v>2023</v>
      </c>
      <c r="C20431" s="17">
        <f t="shared" si="1690"/>
        <v>45048</v>
      </c>
      <c r="D20431" s="16">
        <f t="shared" si="1691"/>
        <v>4</v>
      </c>
      <c r="E20431" s="55">
        <v>12708.9498078177</v>
      </c>
      <c r="F20431" s="18">
        <v>4548.0294795836999</v>
      </c>
      <c r="G20431" s="18">
        <v>13141.210999999999</v>
      </c>
      <c r="H20431" s="18">
        <v>334.935</v>
      </c>
      <c r="I20431" s="18">
        <v>123.77174230618839</v>
      </c>
      <c r="J20431" s="53">
        <v>96.065860215053775</v>
      </c>
      <c r="K20431" s="19">
        <f t="shared" si="1692"/>
        <v>30952.962889922645</v>
      </c>
    </row>
    <row r="20432" spans="1:11" x14ac:dyDescent="0.25">
      <c r="A20432" s="10">
        <f t="shared" si="1688"/>
        <v>5</v>
      </c>
      <c r="B20432" s="11">
        <f t="shared" si="1689"/>
        <v>2023</v>
      </c>
      <c r="C20432" s="12">
        <f t="shared" si="1690"/>
        <v>45048</v>
      </c>
      <c r="D20432" s="11">
        <f t="shared" si="1691"/>
        <v>5</v>
      </c>
      <c r="E20432" s="51">
        <v>12972.053846544601</v>
      </c>
      <c r="F20432" s="13">
        <v>4607.3885844004999</v>
      </c>
      <c r="G20432" s="13">
        <v>13476.406000000001</v>
      </c>
      <c r="H20432" s="13">
        <v>334.935</v>
      </c>
      <c r="I20432" s="13">
        <v>123.77174230618839</v>
      </c>
      <c r="J20432" s="49">
        <v>96.065860215053775</v>
      </c>
      <c r="K20432" s="14">
        <f t="shared" si="1692"/>
        <v>31610.621033466345</v>
      </c>
    </row>
    <row r="20433" spans="1:11" x14ac:dyDescent="0.25">
      <c r="A20433" s="15">
        <f t="shared" si="1688"/>
        <v>5</v>
      </c>
      <c r="B20433" s="16">
        <f t="shared" si="1689"/>
        <v>2023</v>
      </c>
      <c r="C20433" s="17">
        <f t="shared" si="1690"/>
        <v>45048</v>
      </c>
      <c r="D20433" s="16">
        <f t="shared" si="1691"/>
        <v>6</v>
      </c>
      <c r="E20433" s="55">
        <v>13540.5289849701</v>
      </c>
      <c r="F20433" s="18">
        <v>4696.9286138951002</v>
      </c>
      <c r="G20433" s="18">
        <v>14991.88</v>
      </c>
      <c r="H20433" s="18">
        <v>66.986999999999995</v>
      </c>
      <c r="I20433" s="18">
        <v>24.754348461237672</v>
      </c>
      <c r="J20433" s="53">
        <v>96.065860215053775</v>
      </c>
      <c r="K20433" s="19">
        <f t="shared" si="1692"/>
        <v>33417.144807541488</v>
      </c>
    </row>
    <row r="20434" spans="1:11" x14ac:dyDescent="0.25">
      <c r="A20434" s="10">
        <f t="shared" si="1688"/>
        <v>5</v>
      </c>
      <c r="B20434" s="11">
        <f t="shared" si="1689"/>
        <v>2023</v>
      </c>
      <c r="C20434" s="12">
        <f t="shared" si="1690"/>
        <v>45048</v>
      </c>
      <c r="D20434" s="11">
        <f t="shared" si="1691"/>
        <v>7</v>
      </c>
      <c r="E20434" s="51">
        <v>14914.282382105401</v>
      </c>
      <c r="F20434" s="13">
        <v>4891.7549864933999</v>
      </c>
      <c r="G20434" s="13">
        <v>18372.831999999999</v>
      </c>
      <c r="H20434" s="13">
        <v>0</v>
      </c>
      <c r="I20434" s="13">
        <v>0</v>
      </c>
      <c r="J20434" s="49">
        <v>96.065860215053775</v>
      </c>
      <c r="K20434" s="14">
        <f t="shared" si="1692"/>
        <v>38274.935228813847</v>
      </c>
    </row>
    <row r="20435" spans="1:11" x14ac:dyDescent="0.25">
      <c r="A20435" s="15">
        <f t="shared" si="1688"/>
        <v>5</v>
      </c>
      <c r="B20435" s="16">
        <f t="shared" si="1689"/>
        <v>2023</v>
      </c>
      <c r="C20435" s="17">
        <f t="shared" si="1690"/>
        <v>45048</v>
      </c>
      <c r="D20435" s="16">
        <f t="shared" si="1691"/>
        <v>8</v>
      </c>
      <c r="E20435" s="55">
        <v>16019.4481441726</v>
      </c>
      <c r="F20435" s="18">
        <v>5418.3092823594998</v>
      </c>
      <c r="G20435" s="18">
        <v>19425.14</v>
      </c>
      <c r="H20435" s="18">
        <v>0</v>
      </c>
      <c r="I20435" s="18">
        <v>0</v>
      </c>
      <c r="J20435" s="53">
        <v>96.065860215053775</v>
      </c>
      <c r="K20435" s="19">
        <f t="shared" si="1692"/>
        <v>40958.963286747152</v>
      </c>
    </row>
    <row r="20436" spans="1:11" x14ac:dyDescent="0.25">
      <c r="A20436" s="10">
        <f t="shared" si="1688"/>
        <v>5</v>
      </c>
      <c r="B20436" s="11">
        <f t="shared" si="1689"/>
        <v>2023</v>
      </c>
      <c r="C20436" s="12">
        <f t="shared" si="1690"/>
        <v>45048</v>
      </c>
      <c r="D20436" s="11">
        <f t="shared" si="1691"/>
        <v>9</v>
      </c>
      <c r="E20436" s="51">
        <v>16013.669533275401</v>
      </c>
      <c r="F20436" s="13">
        <v>6274.0131372963997</v>
      </c>
      <c r="G20436" s="13">
        <v>19457.536</v>
      </c>
      <c r="H20436" s="13">
        <v>0</v>
      </c>
      <c r="I20436" s="13">
        <v>0</v>
      </c>
      <c r="J20436" s="49">
        <v>96.065860215053775</v>
      </c>
      <c r="K20436" s="14">
        <f t="shared" si="1692"/>
        <v>41841.284530786856</v>
      </c>
    </row>
    <row r="20437" spans="1:11" x14ac:dyDescent="0.25">
      <c r="A20437" s="15">
        <f t="shared" si="1688"/>
        <v>5</v>
      </c>
      <c r="B20437" s="16">
        <f t="shared" si="1689"/>
        <v>2023</v>
      </c>
      <c r="C20437" s="17">
        <f t="shared" si="1690"/>
        <v>45048</v>
      </c>
      <c r="D20437" s="16">
        <f t="shared" si="1691"/>
        <v>10</v>
      </c>
      <c r="E20437" s="55">
        <v>15714.0152593598</v>
      </c>
      <c r="F20437" s="18">
        <v>7044.0114615702996</v>
      </c>
      <c r="G20437" s="18">
        <v>19708.532999999999</v>
      </c>
      <c r="H20437" s="18">
        <v>0</v>
      </c>
      <c r="I20437" s="18">
        <v>0</v>
      </c>
      <c r="J20437" s="53">
        <v>96.065860215053775</v>
      </c>
      <c r="K20437" s="19">
        <f t="shared" si="1692"/>
        <v>42562.625581145148</v>
      </c>
    </row>
    <row r="20438" spans="1:11" x14ac:dyDescent="0.25">
      <c r="A20438" s="10">
        <f t="shared" si="1688"/>
        <v>5</v>
      </c>
      <c r="B20438" s="11">
        <f t="shared" si="1689"/>
        <v>2023</v>
      </c>
      <c r="C20438" s="12">
        <f t="shared" si="1690"/>
        <v>45048</v>
      </c>
      <c r="D20438" s="11">
        <f t="shared" si="1691"/>
        <v>11</v>
      </c>
      <c r="E20438" s="51">
        <v>15965.3495278505</v>
      </c>
      <c r="F20438" s="13">
        <v>7392.1922944554999</v>
      </c>
      <c r="G20438" s="13">
        <v>19984.938999999998</v>
      </c>
      <c r="H20438" s="13">
        <v>0</v>
      </c>
      <c r="I20438" s="13">
        <v>0</v>
      </c>
      <c r="J20438" s="49">
        <v>96.065860215053775</v>
      </c>
      <c r="K20438" s="14">
        <f t="shared" si="1692"/>
        <v>43438.546682521046</v>
      </c>
    </row>
    <row r="20439" spans="1:11" x14ac:dyDescent="0.25">
      <c r="A20439" s="15">
        <f t="shared" si="1688"/>
        <v>5</v>
      </c>
      <c r="B20439" s="16">
        <f t="shared" si="1689"/>
        <v>2023</v>
      </c>
      <c r="C20439" s="17">
        <f t="shared" si="1690"/>
        <v>45048</v>
      </c>
      <c r="D20439" s="16">
        <f t="shared" si="1691"/>
        <v>12</v>
      </c>
      <c r="E20439" s="55">
        <v>16504.705222261498</v>
      </c>
      <c r="F20439" s="18">
        <v>7441.9978709574998</v>
      </c>
      <c r="G20439" s="18">
        <v>19900.387999999999</v>
      </c>
      <c r="H20439" s="18">
        <v>0</v>
      </c>
      <c r="I20439" s="18">
        <v>0</v>
      </c>
      <c r="J20439" s="53">
        <v>96.065860215053775</v>
      </c>
      <c r="K20439" s="19">
        <f t="shared" si="1692"/>
        <v>43943.156953434052</v>
      </c>
    </row>
    <row r="20440" spans="1:11" x14ac:dyDescent="0.25">
      <c r="A20440" s="10">
        <f t="shared" si="1688"/>
        <v>5</v>
      </c>
      <c r="B20440" s="11">
        <f t="shared" si="1689"/>
        <v>2023</v>
      </c>
      <c r="C20440" s="12">
        <f t="shared" si="1690"/>
        <v>45048</v>
      </c>
      <c r="D20440" s="11">
        <f t="shared" si="1691"/>
        <v>13</v>
      </c>
      <c r="E20440" s="51">
        <v>16817.063529667699</v>
      </c>
      <c r="F20440" s="13">
        <v>7410.1961139280002</v>
      </c>
      <c r="G20440" s="13">
        <v>19823.411</v>
      </c>
      <c r="H20440" s="13">
        <v>0</v>
      </c>
      <c r="I20440" s="13">
        <v>0</v>
      </c>
      <c r="J20440" s="49">
        <v>96.065860215053775</v>
      </c>
      <c r="K20440" s="14">
        <f t="shared" si="1692"/>
        <v>44146.736503810753</v>
      </c>
    </row>
    <row r="20441" spans="1:11" x14ac:dyDescent="0.25">
      <c r="A20441" s="15">
        <f t="shared" si="1688"/>
        <v>5</v>
      </c>
      <c r="B20441" s="16">
        <f t="shared" si="1689"/>
        <v>2023</v>
      </c>
      <c r="C20441" s="17">
        <f t="shared" si="1690"/>
        <v>45048</v>
      </c>
      <c r="D20441" s="16">
        <f t="shared" si="1691"/>
        <v>14</v>
      </c>
      <c r="E20441" s="55">
        <v>16656.786016481899</v>
      </c>
      <c r="F20441" s="18">
        <v>7401.1346789911004</v>
      </c>
      <c r="G20441" s="18">
        <v>19459.955999999998</v>
      </c>
      <c r="H20441" s="18">
        <v>0</v>
      </c>
      <c r="I20441" s="18">
        <v>0</v>
      </c>
      <c r="J20441" s="53">
        <v>96.065860215053775</v>
      </c>
      <c r="K20441" s="19">
        <f t="shared" si="1692"/>
        <v>43613.942555688045</v>
      </c>
    </row>
    <row r="20442" spans="1:11" x14ac:dyDescent="0.25">
      <c r="A20442" s="10">
        <f t="shared" si="1688"/>
        <v>5</v>
      </c>
      <c r="B20442" s="11">
        <f t="shared" si="1689"/>
        <v>2023</v>
      </c>
      <c r="C20442" s="12">
        <f t="shared" si="1690"/>
        <v>45048</v>
      </c>
      <c r="D20442" s="11">
        <f t="shared" si="1691"/>
        <v>15</v>
      </c>
      <c r="E20442" s="51">
        <v>16516.717421105499</v>
      </c>
      <c r="F20442" s="13">
        <v>7301.8956252901999</v>
      </c>
      <c r="G20442" s="13">
        <v>18327.685000000001</v>
      </c>
      <c r="H20442" s="13">
        <v>0</v>
      </c>
      <c r="I20442" s="13">
        <v>0</v>
      </c>
      <c r="J20442" s="49">
        <v>96.065860215053775</v>
      </c>
      <c r="K20442" s="14">
        <f t="shared" si="1692"/>
        <v>42242.36390661075</v>
      </c>
    </row>
    <row r="20443" spans="1:11" x14ac:dyDescent="0.25">
      <c r="A20443" s="15">
        <f t="shared" si="1688"/>
        <v>5</v>
      </c>
      <c r="B20443" s="16">
        <f t="shared" si="1689"/>
        <v>2023</v>
      </c>
      <c r="C20443" s="17">
        <f t="shared" si="1690"/>
        <v>45048</v>
      </c>
      <c r="D20443" s="16">
        <f t="shared" si="1691"/>
        <v>16</v>
      </c>
      <c r="E20443" s="55">
        <v>17296.6298752197</v>
      </c>
      <c r="F20443" s="18">
        <v>7158.8712011434</v>
      </c>
      <c r="G20443" s="18">
        <v>16676.93</v>
      </c>
      <c r="H20443" s="18">
        <v>0</v>
      </c>
      <c r="I20443" s="18">
        <v>0</v>
      </c>
      <c r="J20443" s="53">
        <v>96.065860215053775</v>
      </c>
      <c r="K20443" s="19">
        <f t="shared" si="1692"/>
        <v>41228.496936578151</v>
      </c>
    </row>
    <row r="20444" spans="1:11" x14ac:dyDescent="0.25">
      <c r="A20444" s="10">
        <f t="shared" si="1688"/>
        <v>5</v>
      </c>
      <c r="B20444" s="11">
        <f t="shared" si="1689"/>
        <v>2023</v>
      </c>
      <c r="C20444" s="12">
        <f t="shared" si="1690"/>
        <v>45048</v>
      </c>
      <c r="D20444" s="11">
        <f t="shared" si="1691"/>
        <v>17</v>
      </c>
      <c r="E20444" s="51">
        <v>19524.254077417299</v>
      </c>
      <c r="F20444" s="13">
        <v>6776.4054545937997</v>
      </c>
      <c r="G20444" s="13">
        <v>16078.325000000001</v>
      </c>
      <c r="H20444" s="13">
        <v>0</v>
      </c>
      <c r="I20444" s="13">
        <v>0</v>
      </c>
      <c r="J20444" s="49">
        <v>96.065860215053775</v>
      </c>
      <c r="K20444" s="14">
        <f t="shared" si="1692"/>
        <v>42475.050392226156</v>
      </c>
    </row>
    <row r="20445" spans="1:11" x14ac:dyDescent="0.25">
      <c r="A20445" s="15">
        <f t="shared" si="1688"/>
        <v>5</v>
      </c>
      <c r="B20445" s="16">
        <f t="shared" si="1689"/>
        <v>2023</v>
      </c>
      <c r="C20445" s="17">
        <f t="shared" si="1690"/>
        <v>45048</v>
      </c>
      <c r="D20445" s="16">
        <f t="shared" si="1691"/>
        <v>18</v>
      </c>
      <c r="E20445" s="55">
        <v>21855.505303698799</v>
      </c>
      <c r="F20445" s="18">
        <v>6200.0520640379</v>
      </c>
      <c r="G20445" s="18">
        <v>15624.058000000001</v>
      </c>
      <c r="H20445" s="18">
        <v>0</v>
      </c>
      <c r="I20445" s="18">
        <v>0</v>
      </c>
      <c r="J20445" s="53">
        <v>96.065860215053775</v>
      </c>
      <c r="K20445" s="19">
        <f t="shared" si="1692"/>
        <v>43775.681227951747</v>
      </c>
    </row>
    <row r="20446" spans="1:11" x14ac:dyDescent="0.25">
      <c r="A20446" s="10">
        <f t="shared" si="1688"/>
        <v>5</v>
      </c>
      <c r="B20446" s="11">
        <f t="shared" si="1689"/>
        <v>2023</v>
      </c>
      <c r="C20446" s="12">
        <f t="shared" si="1690"/>
        <v>45048</v>
      </c>
      <c r="D20446" s="11">
        <f t="shared" si="1691"/>
        <v>19</v>
      </c>
      <c r="E20446" s="51">
        <v>21739.043608164699</v>
      </c>
      <c r="F20446" s="13">
        <v>5917.0058391398998</v>
      </c>
      <c r="G20446" s="13">
        <v>15619.76</v>
      </c>
      <c r="H20446" s="13">
        <v>0</v>
      </c>
      <c r="I20446" s="13">
        <v>0</v>
      </c>
      <c r="J20446" s="49">
        <v>96.065860215053775</v>
      </c>
      <c r="K20446" s="14">
        <f t="shared" si="1692"/>
        <v>43371.875307519651</v>
      </c>
    </row>
    <row r="20447" spans="1:11" x14ac:dyDescent="0.25">
      <c r="A20447" s="15">
        <f t="shared" si="1688"/>
        <v>5</v>
      </c>
      <c r="B20447" s="16">
        <f t="shared" si="1689"/>
        <v>2023</v>
      </c>
      <c r="C20447" s="17">
        <f t="shared" si="1690"/>
        <v>45048</v>
      </c>
      <c r="D20447" s="16">
        <f t="shared" si="1691"/>
        <v>20</v>
      </c>
      <c r="E20447" s="55">
        <v>21788.004954573302</v>
      </c>
      <c r="F20447" s="18">
        <v>5809.5377190782001</v>
      </c>
      <c r="G20447" s="18">
        <v>15693.557000000001</v>
      </c>
      <c r="H20447" s="18">
        <v>212.125</v>
      </c>
      <c r="I20447" s="18">
        <v>78.388585357458041</v>
      </c>
      <c r="J20447" s="53">
        <v>96.065860215053775</v>
      </c>
      <c r="K20447" s="19">
        <f t="shared" si="1692"/>
        <v>43677.679119224013</v>
      </c>
    </row>
    <row r="20448" spans="1:11" x14ac:dyDescent="0.25">
      <c r="A20448" s="10">
        <f t="shared" si="1688"/>
        <v>5</v>
      </c>
      <c r="B20448" s="11">
        <f t="shared" si="1689"/>
        <v>2023</v>
      </c>
      <c r="C20448" s="12">
        <f t="shared" si="1690"/>
        <v>45048</v>
      </c>
      <c r="D20448" s="11">
        <f t="shared" si="1691"/>
        <v>21</v>
      </c>
      <c r="E20448" s="51">
        <v>22115.868032470498</v>
      </c>
      <c r="F20448" s="13">
        <v>5601.7728552585004</v>
      </c>
      <c r="G20448" s="13">
        <v>14905.921</v>
      </c>
      <c r="H20448" s="13">
        <v>334.935</v>
      </c>
      <c r="I20448" s="13">
        <v>123.77174230618839</v>
      </c>
      <c r="J20448" s="49">
        <v>96.065860215053775</v>
      </c>
      <c r="K20448" s="14">
        <f t="shared" si="1692"/>
        <v>43178.334490250236</v>
      </c>
    </row>
    <row r="20449" spans="1:11" x14ac:dyDescent="0.25">
      <c r="A20449" s="15">
        <f t="shared" si="1688"/>
        <v>5</v>
      </c>
      <c r="B20449" s="16">
        <f t="shared" si="1689"/>
        <v>2023</v>
      </c>
      <c r="C20449" s="17">
        <f t="shared" si="1690"/>
        <v>45048</v>
      </c>
      <c r="D20449" s="16">
        <f t="shared" si="1691"/>
        <v>22</v>
      </c>
      <c r="E20449" s="55">
        <v>21152.460191787999</v>
      </c>
      <c r="F20449" s="18">
        <v>5361.3231716959999</v>
      </c>
      <c r="G20449" s="18">
        <v>14282.384</v>
      </c>
      <c r="H20449" s="18">
        <v>334.935</v>
      </c>
      <c r="I20449" s="18">
        <v>123.77174230618839</v>
      </c>
      <c r="J20449" s="53">
        <v>96.065860215053775</v>
      </c>
      <c r="K20449" s="19">
        <f t="shared" si="1692"/>
        <v>41350.939966005237</v>
      </c>
    </row>
    <row r="20450" spans="1:11" x14ac:dyDescent="0.25">
      <c r="A20450" s="10">
        <f t="shared" si="1688"/>
        <v>5</v>
      </c>
      <c r="B20450" s="11">
        <f t="shared" si="1689"/>
        <v>2023</v>
      </c>
      <c r="C20450" s="12">
        <f t="shared" si="1690"/>
        <v>45048</v>
      </c>
      <c r="D20450" s="11">
        <f t="shared" si="1691"/>
        <v>23</v>
      </c>
      <c r="E20450" s="51">
        <v>18855.210913488201</v>
      </c>
      <c r="F20450" s="13">
        <v>4949.7388044624004</v>
      </c>
      <c r="G20450" s="13">
        <v>13800.147000000001</v>
      </c>
      <c r="H20450" s="13">
        <v>334.935</v>
      </c>
      <c r="I20450" s="13">
        <v>123.77174230618839</v>
      </c>
      <c r="J20450" s="49">
        <v>96.065860215053775</v>
      </c>
      <c r="K20450" s="14">
        <f t="shared" si="1692"/>
        <v>38159.869320471837</v>
      </c>
    </row>
    <row r="20451" spans="1:11" x14ac:dyDescent="0.25">
      <c r="A20451" s="15">
        <f t="shared" si="1688"/>
        <v>5</v>
      </c>
      <c r="B20451" s="16">
        <f t="shared" si="1689"/>
        <v>2023</v>
      </c>
      <c r="C20451" s="17">
        <f t="shared" si="1690"/>
        <v>45048</v>
      </c>
      <c r="D20451" s="16">
        <f t="shared" si="1691"/>
        <v>24</v>
      </c>
      <c r="E20451" s="55">
        <v>16448.438166714299</v>
      </c>
      <c r="F20451" s="18">
        <v>4745.4034873424998</v>
      </c>
      <c r="G20451" s="18">
        <v>13473.922</v>
      </c>
      <c r="H20451" s="18">
        <v>334.935</v>
      </c>
      <c r="I20451" s="18">
        <v>123.77174230618839</v>
      </c>
      <c r="J20451" s="53">
        <v>96.065860215053775</v>
      </c>
      <c r="K20451" s="19">
        <f t="shared" si="1692"/>
        <v>35222.536256578038</v>
      </c>
    </row>
    <row r="20452" spans="1:11" x14ac:dyDescent="0.25">
      <c r="A20452" s="10">
        <f t="shared" si="1688"/>
        <v>5</v>
      </c>
      <c r="B20452" s="11">
        <f t="shared" si="1689"/>
        <v>2023</v>
      </c>
      <c r="C20452" s="12">
        <f t="shared" si="1690"/>
        <v>45049</v>
      </c>
      <c r="D20452" s="11">
        <f t="shared" si="1691"/>
        <v>1</v>
      </c>
      <c r="E20452" s="51">
        <v>14787.123361022501</v>
      </c>
      <c r="F20452" s="13">
        <v>4654.9690608149003</v>
      </c>
      <c r="G20452" s="13">
        <v>13220.093999999999</v>
      </c>
      <c r="H20452" s="13">
        <v>334.935</v>
      </c>
      <c r="I20452" s="13">
        <v>123.77174230618839</v>
      </c>
      <c r="J20452" s="49">
        <v>96.065860215053775</v>
      </c>
      <c r="K20452" s="14">
        <f t="shared" si="1692"/>
        <v>33216.959024358643</v>
      </c>
    </row>
    <row r="20453" spans="1:11" x14ac:dyDescent="0.25">
      <c r="A20453" s="15">
        <f t="shared" si="1688"/>
        <v>5</v>
      </c>
      <c r="B20453" s="16">
        <f t="shared" si="1689"/>
        <v>2023</v>
      </c>
      <c r="C20453" s="17">
        <f t="shared" si="1690"/>
        <v>45049</v>
      </c>
      <c r="D20453" s="16">
        <f t="shared" si="1691"/>
        <v>2</v>
      </c>
      <c r="E20453" s="55">
        <v>13856.9712755252</v>
      </c>
      <c r="F20453" s="18">
        <v>4565.1878011033996</v>
      </c>
      <c r="G20453" s="18">
        <v>13249.107</v>
      </c>
      <c r="H20453" s="18">
        <v>334.935</v>
      </c>
      <c r="I20453" s="18">
        <v>123.77174230618839</v>
      </c>
      <c r="J20453" s="53">
        <v>96.065860215053775</v>
      </c>
      <c r="K20453" s="19">
        <f t="shared" si="1692"/>
        <v>32226.038679149842</v>
      </c>
    </row>
    <row r="20454" spans="1:11" x14ac:dyDescent="0.25">
      <c r="A20454" s="10">
        <f t="shared" si="1688"/>
        <v>5</v>
      </c>
      <c r="B20454" s="11">
        <f t="shared" si="1689"/>
        <v>2023</v>
      </c>
      <c r="C20454" s="12">
        <f t="shared" si="1690"/>
        <v>45049</v>
      </c>
      <c r="D20454" s="11">
        <f t="shared" si="1691"/>
        <v>3</v>
      </c>
      <c r="E20454" s="51">
        <v>13267.0456583909</v>
      </c>
      <c r="F20454" s="13">
        <v>4552.5431325939999</v>
      </c>
      <c r="G20454" s="13">
        <v>13254.78</v>
      </c>
      <c r="H20454" s="13">
        <v>334.935</v>
      </c>
      <c r="I20454" s="13">
        <v>123.77174230618839</v>
      </c>
      <c r="J20454" s="49">
        <v>96.065860215053775</v>
      </c>
      <c r="K20454" s="14">
        <f t="shared" si="1692"/>
        <v>31629.141393506146</v>
      </c>
    </row>
    <row r="20455" spans="1:11" x14ac:dyDescent="0.25">
      <c r="A20455" s="15">
        <f t="shared" si="1688"/>
        <v>5</v>
      </c>
      <c r="B20455" s="16">
        <f t="shared" si="1689"/>
        <v>2023</v>
      </c>
      <c r="C20455" s="17">
        <f t="shared" si="1690"/>
        <v>45049</v>
      </c>
      <c r="D20455" s="16">
        <f t="shared" si="1691"/>
        <v>4</v>
      </c>
      <c r="E20455" s="55">
        <v>13056.184008346399</v>
      </c>
      <c r="F20455" s="18">
        <v>4542.0269844697004</v>
      </c>
      <c r="G20455" s="18">
        <v>13303.203</v>
      </c>
      <c r="H20455" s="18">
        <v>334.935</v>
      </c>
      <c r="I20455" s="18">
        <v>123.77174230618839</v>
      </c>
      <c r="J20455" s="53">
        <v>96.065860215053775</v>
      </c>
      <c r="K20455" s="19">
        <f t="shared" si="1692"/>
        <v>31456.186595337345</v>
      </c>
    </row>
    <row r="20456" spans="1:11" x14ac:dyDescent="0.25">
      <c r="A20456" s="10">
        <f t="shared" si="1688"/>
        <v>5</v>
      </c>
      <c r="B20456" s="11">
        <f t="shared" si="1689"/>
        <v>2023</v>
      </c>
      <c r="C20456" s="12">
        <f t="shared" si="1690"/>
        <v>45049</v>
      </c>
      <c r="D20456" s="11">
        <f t="shared" si="1691"/>
        <v>5</v>
      </c>
      <c r="E20456" s="51">
        <v>13088.424018072201</v>
      </c>
      <c r="F20456" s="13">
        <v>4616.9891403076999</v>
      </c>
      <c r="G20456" s="13">
        <v>12968.842000000001</v>
      </c>
      <c r="H20456" s="13">
        <v>334.935</v>
      </c>
      <c r="I20456" s="13">
        <v>123.77174230618839</v>
      </c>
      <c r="J20456" s="49">
        <v>96.065860215053775</v>
      </c>
      <c r="K20456" s="14">
        <f t="shared" si="1692"/>
        <v>31229.027760901146</v>
      </c>
    </row>
    <row r="20457" spans="1:11" x14ac:dyDescent="0.25">
      <c r="A20457" s="15">
        <f t="shared" si="1688"/>
        <v>5</v>
      </c>
      <c r="B20457" s="16">
        <f t="shared" si="1689"/>
        <v>2023</v>
      </c>
      <c r="C20457" s="17">
        <f t="shared" si="1690"/>
        <v>45049</v>
      </c>
      <c r="D20457" s="16">
        <f t="shared" si="1691"/>
        <v>6</v>
      </c>
      <c r="E20457" s="55">
        <v>13774.2128038644</v>
      </c>
      <c r="F20457" s="18">
        <v>4690.4345582295</v>
      </c>
      <c r="G20457" s="18">
        <v>13847.105</v>
      </c>
      <c r="H20457" s="18">
        <v>61.405000000000001</v>
      </c>
      <c r="I20457" s="18">
        <v>22.691578474365169</v>
      </c>
      <c r="J20457" s="53">
        <v>96.065860215053775</v>
      </c>
      <c r="K20457" s="19">
        <f t="shared" si="1692"/>
        <v>32491.914800783317</v>
      </c>
    </row>
    <row r="20458" spans="1:11" x14ac:dyDescent="0.25">
      <c r="A20458" s="10">
        <f t="shared" si="1688"/>
        <v>5</v>
      </c>
      <c r="B20458" s="11">
        <f t="shared" si="1689"/>
        <v>2023</v>
      </c>
      <c r="C20458" s="12">
        <f t="shared" si="1690"/>
        <v>45049</v>
      </c>
      <c r="D20458" s="11">
        <f t="shared" si="1691"/>
        <v>7</v>
      </c>
      <c r="E20458" s="51">
        <v>15310.2017095059</v>
      </c>
      <c r="F20458" s="13">
        <v>5007.1154886050999</v>
      </c>
      <c r="G20458" s="13">
        <v>17498.862000000001</v>
      </c>
      <c r="H20458" s="13">
        <v>0</v>
      </c>
      <c r="I20458" s="13">
        <v>0</v>
      </c>
      <c r="J20458" s="49">
        <v>96.065860215053775</v>
      </c>
      <c r="K20458" s="14">
        <f t="shared" si="1692"/>
        <v>37912.245058326051</v>
      </c>
    </row>
    <row r="20459" spans="1:11" x14ac:dyDescent="0.25">
      <c r="A20459" s="15">
        <f t="shared" si="1688"/>
        <v>5</v>
      </c>
      <c r="B20459" s="16">
        <f t="shared" si="1689"/>
        <v>2023</v>
      </c>
      <c r="C20459" s="17">
        <f t="shared" si="1690"/>
        <v>45049</v>
      </c>
      <c r="D20459" s="16">
        <f t="shared" si="1691"/>
        <v>8</v>
      </c>
      <c r="E20459" s="55">
        <v>16661.595758334901</v>
      </c>
      <c r="F20459" s="18">
        <v>5505.6304875962996</v>
      </c>
      <c r="G20459" s="18">
        <v>18622.393</v>
      </c>
      <c r="H20459" s="18">
        <v>0</v>
      </c>
      <c r="I20459" s="18">
        <v>0</v>
      </c>
      <c r="J20459" s="53">
        <v>96.065860215053775</v>
      </c>
      <c r="K20459" s="19">
        <f t="shared" si="1692"/>
        <v>40885.685106146251</v>
      </c>
    </row>
    <row r="20460" spans="1:11" x14ac:dyDescent="0.25">
      <c r="A20460" s="10">
        <f t="shared" si="1688"/>
        <v>5</v>
      </c>
      <c r="B20460" s="11">
        <f t="shared" si="1689"/>
        <v>2023</v>
      </c>
      <c r="C20460" s="12">
        <f t="shared" si="1690"/>
        <v>45049</v>
      </c>
      <c r="D20460" s="11">
        <f t="shared" si="1691"/>
        <v>9</v>
      </c>
      <c r="E20460" s="51">
        <v>16833.5842758939</v>
      </c>
      <c r="F20460" s="13">
        <v>6375.2086193985997</v>
      </c>
      <c r="G20460" s="13">
        <v>18960.911</v>
      </c>
      <c r="H20460" s="13">
        <v>0</v>
      </c>
      <c r="I20460" s="13">
        <v>0</v>
      </c>
      <c r="J20460" s="49">
        <v>96.065860215053775</v>
      </c>
      <c r="K20460" s="14">
        <f t="shared" si="1692"/>
        <v>42265.76975550755</v>
      </c>
    </row>
    <row r="20461" spans="1:11" x14ac:dyDescent="0.25">
      <c r="A20461" s="15">
        <f t="shared" ref="A20461:A20524" si="1693">MONTH(C20461)</f>
        <v>5</v>
      </c>
      <c r="B20461" s="16">
        <f t="shared" si="1689"/>
        <v>2023</v>
      </c>
      <c r="C20461" s="17">
        <f t="shared" si="1690"/>
        <v>45049</v>
      </c>
      <c r="D20461" s="16">
        <f t="shared" si="1691"/>
        <v>10</v>
      </c>
      <c r="E20461" s="55">
        <v>16834.213333486699</v>
      </c>
      <c r="F20461" s="18">
        <v>7039.8236465015998</v>
      </c>
      <c r="G20461" s="18">
        <v>18892.642</v>
      </c>
      <c r="H20461" s="18">
        <v>0</v>
      </c>
      <c r="I20461" s="18">
        <v>0</v>
      </c>
      <c r="J20461" s="53">
        <v>96.065860215053775</v>
      </c>
      <c r="K20461" s="19">
        <f t="shared" si="1692"/>
        <v>42862.744840203348</v>
      </c>
    </row>
    <row r="20462" spans="1:11" x14ac:dyDescent="0.25">
      <c r="A20462" s="10">
        <f t="shared" si="1693"/>
        <v>5</v>
      </c>
      <c r="B20462" s="11">
        <f t="shared" si="1689"/>
        <v>2023</v>
      </c>
      <c r="C20462" s="12">
        <f t="shared" si="1690"/>
        <v>45049</v>
      </c>
      <c r="D20462" s="11">
        <f t="shared" si="1691"/>
        <v>11</v>
      </c>
      <c r="E20462" s="51">
        <v>16743.898712574599</v>
      </c>
      <c r="F20462" s="13">
        <v>7443.3065079312</v>
      </c>
      <c r="G20462" s="13">
        <v>19147.429</v>
      </c>
      <c r="H20462" s="13">
        <v>0</v>
      </c>
      <c r="I20462" s="13">
        <v>0</v>
      </c>
      <c r="J20462" s="49">
        <v>96.065860215053775</v>
      </c>
      <c r="K20462" s="14">
        <f t="shared" si="1692"/>
        <v>43430.700080720853</v>
      </c>
    </row>
    <row r="20463" spans="1:11" x14ac:dyDescent="0.25">
      <c r="A20463" s="15">
        <f t="shared" si="1693"/>
        <v>5</v>
      </c>
      <c r="B20463" s="16">
        <f t="shared" si="1689"/>
        <v>2023</v>
      </c>
      <c r="C20463" s="17">
        <f t="shared" si="1690"/>
        <v>45049</v>
      </c>
      <c r="D20463" s="16">
        <f t="shared" si="1691"/>
        <v>12</v>
      </c>
      <c r="E20463" s="55">
        <v>16820.647985368902</v>
      </c>
      <c r="F20463" s="18">
        <v>7533.7073466183001</v>
      </c>
      <c r="G20463" s="18">
        <v>18849.059000000001</v>
      </c>
      <c r="H20463" s="18">
        <v>0</v>
      </c>
      <c r="I20463" s="18">
        <v>0</v>
      </c>
      <c r="J20463" s="53">
        <v>96.065860215053775</v>
      </c>
      <c r="K20463" s="19">
        <f t="shared" si="1692"/>
        <v>43299.480192202253</v>
      </c>
    </row>
    <row r="20464" spans="1:11" x14ac:dyDescent="0.25">
      <c r="A20464" s="10">
        <f t="shared" si="1693"/>
        <v>5</v>
      </c>
      <c r="B20464" s="11">
        <f t="shared" si="1689"/>
        <v>2023</v>
      </c>
      <c r="C20464" s="12">
        <f t="shared" si="1690"/>
        <v>45049</v>
      </c>
      <c r="D20464" s="11">
        <f t="shared" si="1691"/>
        <v>13</v>
      </c>
      <c r="E20464" s="51">
        <v>16900.0187314014</v>
      </c>
      <c r="F20464" s="13">
        <v>7399.2305484708004</v>
      </c>
      <c r="G20464" s="13">
        <v>19125.13</v>
      </c>
      <c r="H20464" s="13">
        <v>0</v>
      </c>
      <c r="I20464" s="13">
        <v>0</v>
      </c>
      <c r="J20464" s="49">
        <v>96.065860215053775</v>
      </c>
      <c r="K20464" s="14">
        <f t="shared" si="1692"/>
        <v>43520.445140087249</v>
      </c>
    </row>
    <row r="20465" spans="1:11" x14ac:dyDescent="0.25">
      <c r="A20465" s="15">
        <f t="shared" si="1693"/>
        <v>5</v>
      </c>
      <c r="B20465" s="16">
        <f t="shared" si="1689"/>
        <v>2023</v>
      </c>
      <c r="C20465" s="17">
        <f t="shared" si="1690"/>
        <v>45049</v>
      </c>
      <c r="D20465" s="16">
        <f t="shared" si="1691"/>
        <v>14</v>
      </c>
      <c r="E20465" s="55">
        <v>16317.718304629099</v>
      </c>
      <c r="F20465" s="18">
        <v>7302.5515103117004</v>
      </c>
      <c r="G20465" s="18">
        <v>18378.057000000001</v>
      </c>
      <c r="H20465" s="18">
        <v>0</v>
      </c>
      <c r="I20465" s="18">
        <v>0</v>
      </c>
      <c r="J20465" s="53">
        <v>96.065860215053775</v>
      </c>
      <c r="K20465" s="19">
        <f t="shared" si="1692"/>
        <v>42094.392675155847</v>
      </c>
    </row>
    <row r="20466" spans="1:11" x14ac:dyDescent="0.25">
      <c r="A20466" s="10">
        <f t="shared" si="1693"/>
        <v>5</v>
      </c>
      <c r="B20466" s="11">
        <f t="shared" si="1689"/>
        <v>2023</v>
      </c>
      <c r="C20466" s="12">
        <f t="shared" si="1690"/>
        <v>45049</v>
      </c>
      <c r="D20466" s="11">
        <f t="shared" si="1691"/>
        <v>15</v>
      </c>
      <c r="E20466" s="51">
        <v>16189.5468749505</v>
      </c>
      <c r="F20466" s="13">
        <v>7238.6726262094999</v>
      </c>
      <c r="G20466" s="13">
        <v>17006.606</v>
      </c>
      <c r="H20466" s="13">
        <v>0</v>
      </c>
      <c r="I20466" s="13">
        <v>0</v>
      </c>
      <c r="J20466" s="49">
        <v>96.065860215053775</v>
      </c>
      <c r="K20466" s="14">
        <f t="shared" si="1692"/>
        <v>40530.891361375048</v>
      </c>
    </row>
    <row r="20467" spans="1:11" x14ac:dyDescent="0.25">
      <c r="A20467" s="15">
        <f t="shared" si="1693"/>
        <v>5</v>
      </c>
      <c r="B20467" s="16">
        <f t="shared" si="1689"/>
        <v>2023</v>
      </c>
      <c r="C20467" s="17">
        <f t="shared" si="1690"/>
        <v>45049</v>
      </c>
      <c r="D20467" s="16">
        <f t="shared" si="1691"/>
        <v>16</v>
      </c>
      <c r="E20467" s="55">
        <v>16812.819799944202</v>
      </c>
      <c r="F20467" s="18">
        <v>7045.9735779506</v>
      </c>
      <c r="G20467" s="18">
        <v>15808.897999999999</v>
      </c>
      <c r="H20467" s="18">
        <v>0</v>
      </c>
      <c r="I20467" s="18">
        <v>0</v>
      </c>
      <c r="J20467" s="53">
        <v>96.065860215053775</v>
      </c>
      <c r="K20467" s="19">
        <f t="shared" si="1692"/>
        <v>39763.757238109851</v>
      </c>
    </row>
    <row r="20468" spans="1:11" x14ac:dyDescent="0.25">
      <c r="A20468" s="10">
        <f t="shared" si="1693"/>
        <v>5</v>
      </c>
      <c r="B20468" s="11">
        <f t="shared" si="1689"/>
        <v>2023</v>
      </c>
      <c r="C20468" s="12">
        <f t="shared" si="1690"/>
        <v>45049</v>
      </c>
      <c r="D20468" s="11">
        <f t="shared" si="1691"/>
        <v>17</v>
      </c>
      <c r="E20468" s="51">
        <v>18907.7178124641</v>
      </c>
      <c r="F20468" s="13">
        <v>6772.1465633872003</v>
      </c>
      <c r="G20468" s="13">
        <v>15176.829</v>
      </c>
      <c r="H20468" s="13">
        <v>0</v>
      </c>
      <c r="I20468" s="13">
        <v>0</v>
      </c>
      <c r="J20468" s="49">
        <v>96.065860215053775</v>
      </c>
      <c r="K20468" s="14">
        <f t="shared" si="1692"/>
        <v>40952.759236066348</v>
      </c>
    </row>
    <row r="20469" spans="1:11" x14ac:dyDescent="0.25">
      <c r="A20469" s="15">
        <f t="shared" si="1693"/>
        <v>5</v>
      </c>
      <c r="B20469" s="16">
        <f t="shared" si="1689"/>
        <v>2023</v>
      </c>
      <c r="C20469" s="17">
        <f t="shared" si="1690"/>
        <v>45049</v>
      </c>
      <c r="D20469" s="16">
        <f t="shared" si="1691"/>
        <v>18</v>
      </c>
      <c r="E20469" s="55">
        <v>20339.773188161798</v>
      </c>
      <c r="F20469" s="18">
        <v>6143.3521776977004</v>
      </c>
      <c r="G20469" s="18">
        <v>15251.088</v>
      </c>
      <c r="H20469" s="18">
        <v>0</v>
      </c>
      <c r="I20469" s="18">
        <v>0</v>
      </c>
      <c r="J20469" s="53">
        <v>96.065860215053775</v>
      </c>
      <c r="K20469" s="19">
        <f t="shared" si="1692"/>
        <v>41830.279226074548</v>
      </c>
    </row>
    <row r="20470" spans="1:11" x14ac:dyDescent="0.25">
      <c r="A20470" s="10">
        <f t="shared" si="1693"/>
        <v>5</v>
      </c>
      <c r="B20470" s="11">
        <f t="shared" si="1689"/>
        <v>2023</v>
      </c>
      <c r="C20470" s="12">
        <f t="shared" si="1690"/>
        <v>45049</v>
      </c>
      <c r="D20470" s="11">
        <f t="shared" si="1691"/>
        <v>19</v>
      </c>
      <c r="E20470" s="51">
        <v>20305.956673934201</v>
      </c>
      <c r="F20470" s="13">
        <v>5848.9679271757004</v>
      </c>
      <c r="G20470" s="13">
        <v>15282.073</v>
      </c>
      <c r="H20470" s="13">
        <v>0</v>
      </c>
      <c r="I20470" s="13">
        <v>0</v>
      </c>
      <c r="J20470" s="49">
        <v>96.065860215053775</v>
      </c>
      <c r="K20470" s="14">
        <f t="shared" si="1692"/>
        <v>41533.063461324957</v>
      </c>
    </row>
    <row r="20471" spans="1:11" x14ac:dyDescent="0.25">
      <c r="A20471" s="15">
        <f t="shared" si="1693"/>
        <v>5</v>
      </c>
      <c r="B20471" s="16">
        <f t="shared" si="1689"/>
        <v>2023</v>
      </c>
      <c r="C20471" s="17">
        <f t="shared" si="1690"/>
        <v>45049</v>
      </c>
      <c r="D20471" s="16">
        <f t="shared" si="1691"/>
        <v>20</v>
      </c>
      <c r="E20471" s="55">
        <v>20790.867483092501</v>
      </c>
      <c r="F20471" s="18">
        <v>5678.8814635040999</v>
      </c>
      <c r="G20471" s="18">
        <v>15209.489</v>
      </c>
      <c r="H20471" s="18">
        <v>200.96100000000001</v>
      </c>
      <c r="I20471" s="18">
        <v>74.26304538371302</v>
      </c>
      <c r="J20471" s="53">
        <v>96.065860215053775</v>
      </c>
      <c r="K20471" s="19">
        <f t="shared" si="1692"/>
        <v>42050.527852195366</v>
      </c>
    </row>
    <row r="20472" spans="1:11" x14ac:dyDescent="0.25">
      <c r="A20472" s="10">
        <f t="shared" si="1693"/>
        <v>5</v>
      </c>
      <c r="B20472" s="11">
        <f t="shared" si="1689"/>
        <v>2023</v>
      </c>
      <c r="C20472" s="12">
        <f t="shared" si="1690"/>
        <v>45049</v>
      </c>
      <c r="D20472" s="11">
        <f t="shared" si="1691"/>
        <v>21</v>
      </c>
      <c r="E20472" s="51">
        <v>21575.710325772099</v>
      </c>
      <c r="F20472" s="13">
        <v>5614.9839934445999</v>
      </c>
      <c r="G20472" s="13">
        <v>14404.007</v>
      </c>
      <c r="H20472" s="13">
        <v>334.935</v>
      </c>
      <c r="I20472" s="13">
        <v>123.77174230618839</v>
      </c>
      <c r="J20472" s="49">
        <v>96.065860215053775</v>
      </c>
      <c r="K20472" s="14">
        <f t="shared" si="1692"/>
        <v>42149.473921737939</v>
      </c>
    </row>
    <row r="20473" spans="1:11" x14ac:dyDescent="0.25">
      <c r="A20473" s="15">
        <f t="shared" si="1693"/>
        <v>5</v>
      </c>
      <c r="B20473" s="16">
        <f t="shared" si="1689"/>
        <v>2023</v>
      </c>
      <c r="C20473" s="17">
        <f t="shared" si="1690"/>
        <v>45049</v>
      </c>
      <c r="D20473" s="16">
        <f t="shared" si="1691"/>
        <v>22</v>
      </c>
      <c r="E20473" s="55">
        <v>20732.975128132301</v>
      </c>
      <c r="F20473" s="18">
        <v>5299.9822349128999</v>
      </c>
      <c r="G20473" s="18">
        <v>13777.78</v>
      </c>
      <c r="H20473" s="18">
        <v>334.935</v>
      </c>
      <c r="I20473" s="18">
        <v>123.77174230618839</v>
      </c>
      <c r="J20473" s="53">
        <v>96.065860215053775</v>
      </c>
      <c r="K20473" s="19">
        <f t="shared" si="1692"/>
        <v>40365.509965566438</v>
      </c>
    </row>
    <row r="20474" spans="1:11" x14ac:dyDescent="0.25">
      <c r="A20474" s="10">
        <f t="shared" si="1693"/>
        <v>5</v>
      </c>
      <c r="B20474" s="11">
        <f t="shared" si="1689"/>
        <v>2023</v>
      </c>
      <c r="C20474" s="12">
        <f t="shared" si="1690"/>
        <v>45049</v>
      </c>
      <c r="D20474" s="11">
        <f t="shared" si="1691"/>
        <v>23</v>
      </c>
      <c r="E20474" s="51">
        <v>18481.5224822563</v>
      </c>
      <c r="F20474" s="13">
        <v>4929.0609151058998</v>
      </c>
      <c r="G20474" s="13">
        <v>13477.403</v>
      </c>
      <c r="H20474" s="13">
        <v>334.935</v>
      </c>
      <c r="I20474" s="13">
        <v>123.77174230618839</v>
      </c>
      <c r="J20474" s="49">
        <v>96.065860215053775</v>
      </c>
      <c r="K20474" s="14">
        <f t="shared" si="1692"/>
        <v>37442.758999883437</v>
      </c>
    </row>
    <row r="20475" spans="1:11" x14ac:dyDescent="0.25">
      <c r="A20475" s="15">
        <f t="shared" si="1693"/>
        <v>5</v>
      </c>
      <c r="B20475" s="16">
        <f t="shared" si="1689"/>
        <v>2023</v>
      </c>
      <c r="C20475" s="17">
        <f t="shared" si="1690"/>
        <v>45049</v>
      </c>
      <c r="D20475" s="16">
        <f t="shared" si="1691"/>
        <v>24</v>
      </c>
      <c r="E20475" s="55">
        <v>16095.0842448689</v>
      </c>
      <c r="F20475" s="18">
        <v>4678.0828595809999</v>
      </c>
      <c r="G20475" s="18">
        <v>13176.138999999999</v>
      </c>
      <c r="H20475" s="18">
        <v>334.935</v>
      </c>
      <c r="I20475" s="18">
        <v>123.77174230618839</v>
      </c>
      <c r="J20475" s="53">
        <v>96.065860215053775</v>
      </c>
      <c r="K20475" s="19">
        <f t="shared" si="1692"/>
        <v>34504.078706971144</v>
      </c>
    </row>
    <row r="20476" spans="1:11" x14ac:dyDescent="0.25">
      <c r="A20476" s="10">
        <f t="shared" si="1693"/>
        <v>5</v>
      </c>
      <c r="B20476" s="11">
        <f t="shared" si="1689"/>
        <v>2023</v>
      </c>
      <c r="C20476" s="12">
        <f t="shared" si="1690"/>
        <v>45050</v>
      </c>
      <c r="D20476" s="11">
        <f t="shared" si="1691"/>
        <v>1</v>
      </c>
      <c r="E20476" s="51">
        <v>14359.7450890577</v>
      </c>
      <c r="F20476" s="13">
        <v>4534.3586284278999</v>
      </c>
      <c r="G20476" s="13">
        <v>12806.484</v>
      </c>
      <c r="H20476" s="13">
        <v>334.935</v>
      </c>
      <c r="I20476" s="13">
        <v>123.77174230618839</v>
      </c>
      <c r="J20476" s="49">
        <v>96.065860215053775</v>
      </c>
      <c r="K20476" s="14">
        <f t="shared" si="1692"/>
        <v>32255.360320006843</v>
      </c>
    </row>
    <row r="20477" spans="1:11" x14ac:dyDescent="0.25">
      <c r="A20477" s="15">
        <f t="shared" si="1693"/>
        <v>5</v>
      </c>
      <c r="B20477" s="16">
        <f t="shared" si="1689"/>
        <v>2023</v>
      </c>
      <c r="C20477" s="17">
        <f t="shared" si="1690"/>
        <v>45050</v>
      </c>
      <c r="D20477" s="16">
        <f t="shared" si="1691"/>
        <v>2</v>
      </c>
      <c r="E20477" s="55">
        <v>13080.789854848599</v>
      </c>
      <c r="F20477" s="18">
        <v>4450.1335651140998</v>
      </c>
      <c r="G20477" s="18">
        <v>12900.977000000001</v>
      </c>
      <c r="H20477" s="18">
        <v>334.935</v>
      </c>
      <c r="I20477" s="18">
        <v>123.77174230618839</v>
      </c>
      <c r="J20477" s="53">
        <v>96.065860215053775</v>
      </c>
      <c r="K20477" s="19">
        <f t="shared" si="1692"/>
        <v>30986.673022483945</v>
      </c>
    </row>
    <row r="20478" spans="1:11" x14ac:dyDescent="0.25">
      <c r="A20478" s="10">
        <f t="shared" si="1693"/>
        <v>5</v>
      </c>
      <c r="B20478" s="11">
        <f t="shared" si="1689"/>
        <v>2023</v>
      </c>
      <c r="C20478" s="12">
        <f t="shared" si="1690"/>
        <v>45050</v>
      </c>
      <c r="D20478" s="11">
        <f t="shared" si="1691"/>
        <v>3</v>
      </c>
      <c r="E20478" s="51">
        <v>12585.2114835057</v>
      </c>
      <c r="F20478" s="13">
        <v>4432.9994897819997</v>
      </c>
      <c r="G20478" s="13">
        <v>13042.868</v>
      </c>
      <c r="H20478" s="13">
        <v>334.935</v>
      </c>
      <c r="I20478" s="13">
        <v>123.77174230618839</v>
      </c>
      <c r="J20478" s="49">
        <v>96.065860215053775</v>
      </c>
      <c r="K20478" s="14">
        <f t="shared" si="1692"/>
        <v>30615.851575808945</v>
      </c>
    </row>
    <row r="20479" spans="1:11" x14ac:dyDescent="0.25">
      <c r="A20479" s="15">
        <f t="shared" si="1693"/>
        <v>5</v>
      </c>
      <c r="B20479" s="16">
        <f t="shared" si="1689"/>
        <v>2023</v>
      </c>
      <c r="C20479" s="17">
        <f t="shared" si="1690"/>
        <v>45050</v>
      </c>
      <c r="D20479" s="16">
        <f t="shared" si="1691"/>
        <v>4</v>
      </c>
      <c r="E20479" s="55">
        <v>12440.487057411799</v>
      </c>
      <c r="F20479" s="18">
        <v>4453.3183697287004</v>
      </c>
      <c r="G20479" s="18">
        <v>13056.95</v>
      </c>
      <c r="H20479" s="18">
        <v>334.935</v>
      </c>
      <c r="I20479" s="18">
        <v>123.77174230618839</v>
      </c>
      <c r="J20479" s="53">
        <v>96.065860215053775</v>
      </c>
      <c r="K20479" s="19">
        <f t="shared" si="1692"/>
        <v>30505.528029661742</v>
      </c>
    </row>
    <row r="20480" spans="1:11" x14ac:dyDescent="0.25">
      <c r="A20480" s="10">
        <f t="shared" si="1693"/>
        <v>5</v>
      </c>
      <c r="B20480" s="11">
        <f t="shared" si="1689"/>
        <v>2023</v>
      </c>
      <c r="C20480" s="12">
        <f t="shared" si="1690"/>
        <v>45050</v>
      </c>
      <c r="D20480" s="11">
        <f t="shared" si="1691"/>
        <v>5</v>
      </c>
      <c r="E20480" s="51">
        <v>12435.276638540199</v>
      </c>
      <c r="F20480" s="13">
        <v>4477.8073848506001</v>
      </c>
      <c r="G20480" s="13">
        <v>13179.527</v>
      </c>
      <c r="H20480" s="13">
        <v>334.935</v>
      </c>
      <c r="I20480" s="13">
        <v>123.77174230618839</v>
      </c>
      <c r="J20480" s="49">
        <v>96.065860215053775</v>
      </c>
      <c r="K20480" s="14">
        <f t="shared" si="1692"/>
        <v>30647.38362591204</v>
      </c>
    </row>
    <row r="20481" spans="1:11" x14ac:dyDescent="0.25">
      <c r="A20481" s="15">
        <f t="shared" si="1693"/>
        <v>5</v>
      </c>
      <c r="B20481" s="16">
        <f t="shared" si="1689"/>
        <v>2023</v>
      </c>
      <c r="C20481" s="17">
        <f t="shared" si="1690"/>
        <v>45050</v>
      </c>
      <c r="D20481" s="16">
        <f t="shared" si="1691"/>
        <v>6</v>
      </c>
      <c r="E20481" s="55">
        <v>13165.195457662199</v>
      </c>
      <c r="F20481" s="18">
        <v>4594.5125367404999</v>
      </c>
      <c r="G20481" s="18">
        <v>15463.85</v>
      </c>
      <c r="H20481" s="18">
        <v>50.24</v>
      </c>
      <c r="I20481" s="18">
        <v>18.565668961030958</v>
      </c>
      <c r="J20481" s="53">
        <v>96.065860215053775</v>
      </c>
      <c r="K20481" s="19">
        <f t="shared" si="1692"/>
        <v>33388.429523578779</v>
      </c>
    </row>
    <row r="20482" spans="1:11" x14ac:dyDescent="0.25">
      <c r="A20482" s="10">
        <f t="shared" si="1693"/>
        <v>5</v>
      </c>
      <c r="B20482" s="11">
        <f t="shared" si="1689"/>
        <v>2023</v>
      </c>
      <c r="C20482" s="12">
        <f t="shared" si="1690"/>
        <v>45050</v>
      </c>
      <c r="D20482" s="11">
        <f t="shared" si="1691"/>
        <v>7</v>
      </c>
      <c r="E20482" s="51">
        <v>14529.6114146489</v>
      </c>
      <c r="F20482" s="13">
        <v>4780.6271593428</v>
      </c>
      <c r="G20482" s="13">
        <v>18124.187000000002</v>
      </c>
      <c r="H20482" s="13">
        <v>0</v>
      </c>
      <c r="I20482" s="13">
        <v>0</v>
      </c>
      <c r="J20482" s="49">
        <v>96.065860215053775</v>
      </c>
      <c r="K20482" s="14">
        <f t="shared" si="1692"/>
        <v>37530.49143420675</v>
      </c>
    </row>
    <row r="20483" spans="1:11" x14ac:dyDescent="0.25">
      <c r="A20483" s="15">
        <f t="shared" si="1693"/>
        <v>5</v>
      </c>
      <c r="B20483" s="16">
        <f t="shared" si="1689"/>
        <v>2023</v>
      </c>
      <c r="C20483" s="17">
        <f t="shared" si="1690"/>
        <v>45050</v>
      </c>
      <c r="D20483" s="16">
        <f t="shared" si="1691"/>
        <v>8</v>
      </c>
      <c r="E20483" s="55">
        <v>15762.092811321099</v>
      </c>
      <c r="F20483" s="18">
        <v>5278.0771396827004</v>
      </c>
      <c r="G20483" s="18">
        <v>18653.129000000001</v>
      </c>
      <c r="H20483" s="18">
        <v>0</v>
      </c>
      <c r="I20483" s="18">
        <v>0</v>
      </c>
      <c r="J20483" s="53">
        <v>96.065860215053775</v>
      </c>
      <c r="K20483" s="19">
        <f t="shared" si="1692"/>
        <v>39789.364811218853</v>
      </c>
    </row>
    <row r="20484" spans="1:11" x14ac:dyDescent="0.25">
      <c r="A20484" s="10">
        <f t="shared" si="1693"/>
        <v>5</v>
      </c>
      <c r="B20484" s="11">
        <f t="shared" si="1689"/>
        <v>2023</v>
      </c>
      <c r="C20484" s="12">
        <f t="shared" si="1690"/>
        <v>45050</v>
      </c>
      <c r="D20484" s="11">
        <f t="shared" si="1691"/>
        <v>9</v>
      </c>
      <c r="E20484" s="51">
        <v>15774.169720502599</v>
      </c>
      <c r="F20484" s="13">
        <v>6092.6362100765</v>
      </c>
      <c r="G20484" s="13">
        <v>19230.225999999999</v>
      </c>
      <c r="H20484" s="13">
        <v>0</v>
      </c>
      <c r="I20484" s="13">
        <v>0</v>
      </c>
      <c r="J20484" s="49">
        <v>96.065860215053775</v>
      </c>
      <c r="K20484" s="14">
        <f t="shared" si="1692"/>
        <v>41193.097790794149</v>
      </c>
    </row>
    <row r="20485" spans="1:11" x14ac:dyDescent="0.25">
      <c r="A20485" s="15">
        <f t="shared" si="1693"/>
        <v>5</v>
      </c>
      <c r="B20485" s="16">
        <f t="shared" ref="B20485:B20548" si="1694">YEAR(C20485)</f>
        <v>2023</v>
      </c>
      <c r="C20485" s="17">
        <f t="shared" si="1690"/>
        <v>45050</v>
      </c>
      <c r="D20485" s="16">
        <f t="shared" si="1691"/>
        <v>10</v>
      </c>
      <c r="E20485" s="55">
        <v>15706.2258974003</v>
      </c>
      <c r="F20485" s="18">
        <v>6817.8789672299999</v>
      </c>
      <c r="G20485" s="18">
        <v>19314.085999999999</v>
      </c>
      <c r="H20485" s="18">
        <v>0</v>
      </c>
      <c r="I20485" s="18">
        <v>0</v>
      </c>
      <c r="J20485" s="53">
        <v>96.065860215053775</v>
      </c>
      <c r="K20485" s="19">
        <f t="shared" si="1692"/>
        <v>41934.256724845349</v>
      </c>
    </row>
    <row r="20486" spans="1:11" x14ac:dyDescent="0.25">
      <c r="A20486" s="10">
        <f t="shared" si="1693"/>
        <v>5</v>
      </c>
      <c r="B20486" s="11">
        <f t="shared" si="1694"/>
        <v>2023</v>
      </c>
      <c r="C20486" s="12">
        <f t="shared" ref="C20486:C20549" si="1695">IF(D20486=1, C20485+1, C20485)</f>
        <v>45050</v>
      </c>
      <c r="D20486" s="11">
        <f t="shared" ref="D20486:D20549" si="1696">IF(D20485=24, 1, D20485+1)</f>
        <v>11</v>
      </c>
      <c r="E20486" s="51">
        <v>15593.105965663701</v>
      </c>
      <c r="F20486" s="13">
        <v>7165.6584675315999</v>
      </c>
      <c r="G20486" s="13">
        <v>19615.21</v>
      </c>
      <c r="H20486" s="13">
        <v>0</v>
      </c>
      <c r="I20486" s="13">
        <v>0</v>
      </c>
      <c r="J20486" s="49">
        <v>96.065860215053775</v>
      </c>
      <c r="K20486" s="14">
        <f t="shared" ref="K20486:K20549" si="1697">SUM(E20486:J20486)</f>
        <v>42470.040293410348</v>
      </c>
    </row>
    <row r="20487" spans="1:11" x14ac:dyDescent="0.25">
      <c r="A20487" s="15">
        <f t="shared" si="1693"/>
        <v>5</v>
      </c>
      <c r="B20487" s="16">
        <f t="shared" si="1694"/>
        <v>2023</v>
      </c>
      <c r="C20487" s="17">
        <f t="shared" si="1695"/>
        <v>45050</v>
      </c>
      <c r="D20487" s="16">
        <f t="shared" si="1696"/>
        <v>12</v>
      </c>
      <c r="E20487" s="55">
        <v>15979.7965804122</v>
      </c>
      <c r="F20487" s="18">
        <v>7320.3829757026997</v>
      </c>
      <c r="G20487" s="18">
        <v>19416.353999999999</v>
      </c>
      <c r="H20487" s="18">
        <v>0</v>
      </c>
      <c r="I20487" s="18">
        <v>0</v>
      </c>
      <c r="J20487" s="53">
        <v>96.065860215053775</v>
      </c>
      <c r="K20487" s="19">
        <f t="shared" si="1697"/>
        <v>42812.599416329947</v>
      </c>
    </row>
    <row r="20488" spans="1:11" x14ac:dyDescent="0.25">
      <c r="A20488" s="10">
        <f t="shared" si="1693"/>
        <v>5</v>
      </c>
      <c r="B20488" s="11">
        <f t="shared" si="1694"/>
        <v>2023</v>
      </c>
      <c r="C20488" s="12">
        <f t="shared" si="1695"/>
        <v>45050</v>
      </c>
      <c r="D20488" s="11">
        <f t="shared" si="1696"/>
        <v>13</v>
      </c>
      <c r="E20488" s="51">
        <v>15968.5977518645</v>
      </c>
      <c r="F20488" s="13">
        <v>7272.9762115367002</v>
      </c>
      <c r="G20488" s="13">
        <v>19467.741000000002</v>
      </c>
      <c r="H20488" s="13">
        <v>0</v>
      </c>
      <c r="I20488" s="13">
        <v>0</v>
      </c>
      <c r="J20488" s="49">
        <v>96.065860215053775</v>
      </c>
      <c r="K20488" s="14">
        <f t="shared" si="1697"/>
        <v>42805.380823616251</v>
      </c>
    </row>
    <row r="20489" spans="1:11" x14ac:dyDescent="0.25">
      <c r="A20489" s="15">
        <f t="shared" si="1693"/>
        <v>5</v>
      </c>
      <c r="B20489" s="16">
        <f t="shared" si="1694"/>
        <v>2023</v>
      </c>
      <c r="C20489" s="17">
        <f t="shared" si="1695"/>
        <v>45050</v>
      </c>
      <c r="D20489" s="16">
        <f t="shared" si="1696"/>
        <v>14</v>
      </c>
      <c r="E20489" s="55">
        <v>15497.078490350101</v>
      </c>
      <c r="F20489" s="18">
        <v>7258.3384087628001</v>
      </c>
      <c r="G20489" s="18">
        <v>18952.074000000001</v>
      </c>
      <c r="H20489" s="18">
        <v>0</v>
      </c>
      <c r="I20489" s="18">
        <v>0</v>
      </c>
      <c r="J20489" s="53">
        <v>96.065860215053775</v>
      </c>
      <c r="K20489" s="19">
        <f t="shared" si="1697"/>
        <v>41803.556759327956</v>
      </c>
    </row>
    <row r="20490" spans="1:11" x14ac:dyDescent="0.25">
      <c r="A20490" s="10">
        <f t="shared" si="1693"/>
        <v>5</v>
      </c>
      <c r="B20490" s="11">
        <f t="shared" si="1694"/>
        <v>2023</v>
      </c>
      <c r="C20490" s="12">
        <f t="shared" si="1695"/>
        <v>45050</v>
      </c>
      <c r="D20490" s="11">
        <f t="shared" si="1696"/>
        <v>15</v>
      </c>
      <c r="E20490" s="51">
        <v>15398.237229963001</v>
      </c>
      <c r="F20490" s="13">
        <v>7179.8964375384003</v>
      </c>
      <c r="G20490" s="13">
        <v>18025.862000000001</v>
      </c>
      <c r="H20490" s="13">
        <v>0</v>
      </c>
      <c r="I20490" s="13">
        <v>0</v>
      </c>
      <c r="J20490" s="49">
        <v>96.065860215053775</v>
      </c>
      <c r="K20490" s="14">
        <f t="shared" si="1697"/>
        <v>40700.061527716454</v>
      </c>
    </row>
    <row r="20491" spans="1:11" x14ac:dyDescent="0.25">
      <c r="A20491" s="15">
        <f t="shared" si="1693"/>
        <v>5</v>
      </c>
      <c r="B20491" s="16">
        <f t="shared" si="1694"/>
        <v>2023</v>
      </c>
      <c r="C20491" s="17">
        <f t="shared" si="1695"/>
        <v>45050</v>
      </c>
      <c r="D20491" s="16">
        <f t="shared" si="1696"/>
        <v>16</v>
      </c>
      <c r="E20491" s="55">
        <v>15823.5771582774</v>
      </c>
      <c r="F20491" s="18">
        <v>6995.9882453725004</v>
      </c>
      <c r="G20491" s="18">
        <v>16865.981</v>
      </c>
      <c r="H20491" s="18">
        <v>0</v>
      </c>
      <c r="I20491" s="18">
        <v>0</v>
      </c>
      <c r="J20491" s="53">
        <v>96.065860215053775</v>
      </c>
      <c r="K20491" s="19">
        <f t="shared" si="1697"/>
        <v>39781.612263864954</v>
      </c>
    </row>
    <row r="20492" spans="1:11" x14ac:dyDescent="0.25">
      <c r="A20492" s="10">
        <f t="shared" si="1693"/>
        <v>5</v>
      </c>
      <c r="B20492" s="11">
        <f t="shared" si="1694"/>
        <v>2023</v>
      </c>
      <c r="C20492" s="12">
        <f t="shared" si="1695"/>
        <v>45050</v>
      </c>
      <c r="D20492" s="11">
        <f t="shared" si="1696"/>
        <v>17</v>
      </c>
      <c r="E20492" s="51">
        <v>17338.305482477801</v>
      </c>
      <c r="F20492" s="13">
        <v>6678.8282987390003</v>
      </c>
      <c r="G20492" s="13">
        <v>15818.178</v>
      </c>
      <c r="H20492" s="13">
        <v>0</v>
      </c>
      <c r="I20492" s="13">
        <v>0</v>
      </c>
      <c r="J20492" s="49">
        <v>96.065860215053775</v>
      </c>
      <c r="K20492" s="14">
        <f t="shared" si="1697"/>
        <v>39931.377641431856</v>
      </c>
    </row>
    <row r="20493" spans="1:11" x14ac:dyDescent="0.25">
      <c r="A20493" s="15">
        <f t="shared" si="1693"/>
        <v>5</v>
      </c>
      <c r="B20493" s="16">
        <f t="shared" si="1694"/>
        <v>2023</v>
      </c>
      <c r="C20493" s="17">
        <f t="shared" si="1695"/>
        <v>45050</v>
      </c>
      <c r="D20493" s="16">
        <f t="shared" si="1696"/>
        <v>18</v>
      </c>
      <c r="E20493" s="55">
        <v>18682.6277279186</v>
      </c>
      <c r="F20493" s="18">
        <v>6197.6436668136002</v>
      </c>
      <c r="G20493" s="18">
        <v>15423.041999999999</v>
      </c>
      <c r="H20493" s="18">
        <v>0</v>
      </c>
      <c r="I20493" s="18">
        <v>0</v>
      </c>
      <c r="J20493" s="53">
        <v>96.065860215053775</v>
      </c>
      <c r="K20493" s="19">
        <f t="shared" si="1697"/>
        <v>40399.379254947249</v>
      </c>
    </row>
    <row r="20494" spans="1:11" x14ac:dyDescent="0.25">
      <c r="A20494" s="10">
        <f t="shared" si="1693"/>
        <v>5</v>
      </c>
      <c r="B20494" s="11">
        <f t="shared" si="1694"/>
        <v>2023</v>
      </c>
      <c r="C20494" s="12">
        <f t="shared" si="1695"/>
        <v>45050</v>
      </c>
      <c r="D20494" s="11">
        <f t="shared" si="1696"/>
        <v>19</v>
      </c>
      <c r="E20494" s="51">
        <v>18769.529097099901</v>
      </c>
      <c r="F20494" s="13">
        <v>5858.6223508482999</v>
      </c>
      <c r="G20494" s="13">
        <v>15412.322</v>
      </c>
      <c r="H20494" s="13">
        <v>0</v>
      </c>
      <c r="I20494" s="13">
        <v>0</v>
      </c>
      <c r="J20494" s="49">
        <v>96.065860215053775</v>
      </c>
      <c r="K20494" s="14">
        <f t="shared" si="1697"/>
        <v>40136.53930816325</v>
      </c>
    </row>
    <row r="20495" spans="1:11" x14ac:dyDescent="0.25">
      <c r="A20495" s="15">
        <f t="shared" si="1693"/>
        <v>5</v>
      </c>
      <c r="B20495" s="16">
        <f t="shared" si="1694"/>
        <v>2023</v>
      </c>
      <c r="C20495" s="17">
        <f t="shared" si="1695"/>
        <v>45050</v>
      </c>
      <c r="D20495" s="16">
        <f t="shared" si="1696"/>
        <v>20</v>
      </c>
      <c r="E20495" s="55">
        <v>19526.320616945199</v>
      </c>
      <c r="F20495" s="18">
        <v>5608.1261880995999</v>
      </c>
      <c r="G20495" s="18">
        <v>15335.281999999999</v>
      </c>
      <c r="H20495" s="18">
        <v>195.37899999999999</v>
      </c>
      <c r="I20495" s="18">
        <v>72.20027539684051</v>
      </c>
      <c r="J20495" s="53">
        <v>96.065860215053775</v>
      </c>
      <c r="K20495" s="19">
        <f t="shared" si="1697"/>
        <v>40833.373940656689</v>
      </c>
    </row>
    <row r="20496" spans="1:11" x14ac:dyDescent="0.25">
      <c r="A20496" s="10">
        <f t="shared" si="1693"/>
        <v>5</v>
      </c>
      <c r="B20496" s="11">
        <f t="shared" si="1694"/>
        <v>2023</v>
      </c>
      <c r="C20496" s="12">
        <f t="shared" si="1695"/>
        <v>45050</v>
      </c>
      <c r="D20496" s="11">
        <f t="shared" si="1696"/>
        <v>21</v>
      </c>
      <c r="E20496" s="51">
        <v>20528.088891306899</v>
      </c>
      <c r="F20496" s="13">
        <v>5443.3844679906997</v>
      </c>
      <c r="G20496" s="13">
        <v>14481.49</v>
      </c>
      <c r="H20496" s="13">
        <v>334.935</v>
      </c>
      <c r="I20496" s="13">
        <v>123.77174230618839</v>
      </c>
      <c r="J20496" s="49">
        <v>96.065860215053775</v>
      </c>
      <c r="K20496" s="14">
        <f t="shared" si="1697"/>
        <v>41007.735961818835</v>
      </c>
    </row>
    <row r="20497" spans="1:11" x14ac:dyDescent="0.25">
      <c r="A20497" s="15">
        <f t="shared" si="1693"/>
        <v>5</v>
      </c>
      <c r="B20497" s="16">
        <f t="shared" si="1694"/>
        <v>2023</v>
      </c>
      <c r="C20497" s="17">
        <f t="shared" si="1695"/>
        <v>45050</v>
      </c>
      <c r="D20497" s="16">
        <f t="shared" si="1696"/>
        <v>22</v>
      </c>
      <c r="E20497" s="55">
        <v>19919.1977887908</v>
      </c>
      <c r="F20497" s="18">
        <v>5145.9039443888996</v>
      </c>
      <c r="G20497" s="18">
        <v>13824.135</v>
      </c>
      <c r="H20497" s="18">
        <v>334.935</v>
      </c>
      <c r="I20497" s="18">
        <v>123.77174230618839</v>
      </c>
      <c r="J20497" s="53">
        <v>96.065860215053775</v>
      </c>
      <c r="K20497" s="19">
        <f t="shared" si="1697"/>
        <v>39444.009335700939</v>
      </c>
    </row>
    <row r="20498" spans="1:11" x14ac:dyDescent="0.25">
      <c r="A20498" s="10">
        <f t="shared" si="1693"/>
        <v>5</v>
      </c>
      <c r="B20498" s="11">
        <f t="shared" si="1694"/>
        <v>2023</v>
      </c>
      <c r="C20498" s="12">
        <f t="shared" si="1695"/>
        <v>45050</v>
      </c>
      <c r="D20498" s="11">
        <f t="shared" si="1696"/>
        <v>23</v>
      </c>
      <c r="E20498" s="51">
        <v>17927.0467942469</v>
      </c>
      <c r="F20498" s="13">
        <v>4789.2667474725004</v>
      </c>
      <c r="G20498" s="13">
        <v>13078.637000000001</v>
      </c>
      <c r="H20498" s="13">
        <v>334.935</v>
      </c>
      <c r="I20498" s="13">
        <v>123.77174230618839</v>
      </c>
      <c r="J20498" s="49">
        <v>96.065860215053775</v>
      </c>
      <c r="K20498" s="14">
        <f t="shared" si="1697"/>
        <v>36349.723144240641</v>
      </c>
    </row>
    <row r="20499" spans="1:11" x14ac:dyDescent="0.25">
      <c r="A20499" s="15">
        <f t="shared" si="1693"/>
        <v>5</v>
      </c>
      <c r="B20499" s="16">
        <f t="shared" si="1694"/>
        <v>2023</v>
      </c>
      <c r="C20499" s="17">
        <f t="shared" si="1695"/>
        <v>45050</v>
      </c>
      <c r="D20499" s="16">
        <f t="shared" si="1696"/>
        <v>24</v>
      </c>
      <c r="E20499" s="55">
        <v>15576.4026197411</v>
      </c>
      <c r="F20499" s="18">
        <v>4514.6922886721004</v>
      </c>
      <c r="G20499" s="18">
        <v>12864.138999999999</v>
      </c>
      <c r="H20499" s="18">
        <v>334.935</v>
      </c>
      <c r="I20499" s="18">
        <v>123.77174230618839</v>
      </c>
      <c r="J20499" s="53">
        <v>96.065860215053775</v>
      </c>
      <c r="K20499" s="19">
        <f t="shared" si="1697"/>
        <v>33510.006510934436</v>
      </c>
    </row>
    <row r="20500" spans="1:11" x14ac:dyDescent="0.25">
      <c r="A20500" s="10">
        <f t="shared" si="1693"/>
        <v>5</v>
      </c>
      <c r="B20500" s="11">
        <f t="shared" si="1694"/>
        <v>2023</v>
      </c>
      <c r="C20500" s="12">
        <f t="shared" si="1695"/>
        <v>45051</v>
      </c>
      <c r="D20500" s="11">
        <f t="shared" si="1696"/>
        <v>1</v>
      </c>
      <c r="E20500" s="51">
        <v>13869.887525959801</v>
      </c>
      <c r="F20500" s="13">
        <v>4359.7429602207003</v>
      </c>
      <c r="G20500" s="13">
        <v>12521.764999999999</v>
      </c>
      <c r="H20500" s="13">
        <v>334.935</v>
      </c>
      <c r="I20500" s="13">
        <v>123.77174230618839</v>
      </c>
      <c r="J20500" s="49">
        <v>96.065860215053775</v>
      </c>
      <c r="K20500" s="14">
        <f t="shared" si="1697"/>
        <v>31306.168088701743</v>
      </c>
    </row>
    <row r="20501" spans="1:11" x14ac:dyDescent="0.25">
      <c r="A20501" s="15">
        <f t="shared" si="1693"/>
        <v>5</v>
      </c>
      <c r="B20501" s="16">
        <f t="shared" si="1694"/>
        <v>2023</v>
      </c>
      <c r="C20501" s="17">
        <f t="shared" si="1695"/>
        <v>45051</v>
      </c>
      <c r="D20501" s="16">
        <f t="shared" si="1696"/>
        <v>2</v>
      </c>
      <c r="E20501" s="55">
        <v>12606.4719183549</v>
      </c>
      <c r="F20501" s="18">
        <v>4249.9918368692997</v>
      </c>
      <c r="G20501" s="18">
        <v>12764.767</v>
      </c>
      <c r="H20501" s="18">
        <v>334.935</v>
      </c>
      <c r="I20501" s="18">
        <v>123.77174230618839</v>
      </c>
      <c r="J20501" s="53">
        <v>96.065860215053775</v>
      </c>
      <c r="K20501" s="19">
        <f t="shared" si="1697"/>
        <v>30176.003357745441</v>
      </c>
    </row>
    <row r="20502" spans="1:11" x14ac:dyDescent="0.25">
      <c r="A20502" s="10">
        <f t="shared" si="1693"/>
        <v>5</v>
      </c>
      <c r="B20502" s="11">
        <f t="shared" si="1694"/>
        <v>2023</v>
      </c>
      <c r="C20502" s="12">
        <f t="shared" si="1695"/>
        <v>45051</v>
      </c>
      <c r="D20502" s="11">
        <f t="shared" si="1696"/>
        <v>3</v>
      </c>
      <c r="E20502" s="51">
        <v>12102.3646589255</v>
      </c>
      <c r="F20502" s="13">
        <v>4228.2304012948998</v>
      </c>
      <c r="G20502" s="13">
        <v>12758.177</v>
      </c>
      <c r="H20502" s="13">
        <v>334.935</v>
      </c>
      <c r="I20502" s="13">
        <v>123.77174230618839</v>
      </c>
      <c r="J20502" s="49">
        <v>96.065860215053775</v>
      </c>
      <c r="K20502" s="14">
        <f t="shared" si="1697"/>
        <v>29643.544662741642</v>
      </c>
    </row>
    <row r="20503" spans="1:11" x14ac:dyDescent="0.25">
      <c r="A20503" s="15">
        <f t="shared" si="1693"/>
        <v>5</v>
      </c>
      <c r="B20503" s="16">
        <f t="shared" si="1694"/>
        <v>2023</v>
      </c>
      <c r="C20503" s="17">
        <f t="shared" si="1695"/>
        <v>45051</v>
      </c>
      <c r="D20503" s="16">
        <f t="shared" si="1696"/>
        <v>4</v>
      </c>
      <c r="E20503" s="55">
        <v>11804.298940320001</v>
      </c>
      <c r="F20503" s="18">
        <v>4227.5929685843003</v>
      </c>
      <c r="G20503" s="18">
        <v>12847.82</v>
      </c>
      <c r="H20503" s="18">
        <v>334.935</v>
      </c>
      <c r="I20503" s="18">
        <v>123.77174230618839</v>
      </c>
      <c r="J20503" s="53">
        <v>96.065860215053775</v>
      </c>
      <c r="K20503" s="19">
        <f t="shared" si="1697"/>
        <v>29434.484511425544</v>
      </c>
    </row>
    <row r="20504" spans="1:11" x14ac:dyDescent="0.25">
      <c r="A20504" s="10">
        <f t="shared" si="1693"/>
        <v>5</v>
      </c>
      <c r="B20504" s="11">
        <f t="shared" si="1694"/>
        <v>2023</v>
      </c>
      <c r="C20504" s="12">
        <f t="shared" si="1695"/>
        <v>45051</v>
      </c>
      <c r="D20504" s="11">
        <f t="shared" si="1696"/>
        <v>5</v>
      </c>
      <c r="E20504" s="51">
        <v>11935.8210303257</v>
      </c>
      <c r="F20504" s="13">
        <v>4291.1596917061997</v>
      </c>
      <c r="G20504" s="13">
        <v>12987.531000000001</v>
      </c>
      <c r="H20504" s="13">
        <v>334.935</v>
      </c>
      <c r="I20504" s="13">
        <v>123.77174230618839</v>
      </c>
      <c r="J20504" s="49">
        <v>96.065860215053775</v>
      </c>
      <c r="K20504" s="14">
        <f t="shared" si="1697"/>
        <v>29769.284324553144</v>
      </c>
    </row>
    <row r="20505" spans="1:11" x14ac:dyDescent="0.25">
      <c r="A20505" s="15">
        <f t="shared" si="1693"/>
        <v>5</v>
      </c>
      <c r="B20505" s="16">
        <f t="shared" si="1694"/>
        <v>2023</v>
      </c>
      <c r="C20505" s="17">
        <f t="shared" si="1695"/>
        <v>45051</v>
      </c>
      <c r="D20505" s="16">
        <f t="shared" si="1696"/>
        <v>6</v>
      </c>
      <c r="E20505" s="55">
        <v>12522.949113271099</v>
      </c>
      <c r="F20505" s="18">
        <v>4373.1048324707999</v>
      </c>
      <c r="G20505" s="18">
        <v>15091.785</v>
      </c>
      <c r="H20505" s="18">
        <v>44.658000000000001</v>
      </c>
      <c r="I20505" s="18">
        <v>16.502898974158452</v>
      </c>
      <c r="J20505" s="53">
        <v>96.065860215053775</v>
      </c>
      <c r="K20505" s="19">
        <f t="shared" si="1697"/>
        <v>32145.065704931112</v>
      </c>
    </row>
    <row r="20506" spans="1:11" x14ac:dyDescent="0.25">
      <c r="A20506" s="10">
        <f t="shared" si="1693"/>
        <v>5</v>
      </c>
      <c r="B20506" s="11">
        <f t="shared" si="1694"/>
        <v>2023</v>
      </c>
      <c r="C20506" s="12">
        <f t="shared" si="1695"/>
        <v>45051</v>
      </c>
      <c r="D20506" s="11">
        <f t="shared" si="1696"/>
        <v>7</v>
      </c>
      <c r="E20506" s="51">
        <v>14027.817412366599</v>
      </c>
      <c r="F20506" s="13">
        <v>4625.0311981168998</v>
      </c>
      <c r="G20506" s="13">
        <v>17934.957999999999</v>
      </c>
      <c r="H20506" s="13">
        <v>0</v>
      </c>
      <c r="I20506" s="13">
        <v>0</v>
      </c>
      <c r="J20506" s="49">
        <v>96.065860215053775</v>
      </c>
      <c r="K20506" s="14">
        <f t="shared" si="1697"/>
        <v>36683.872470698552</v>
      </c>
    </row>
    <row r="20507" spans="1:11" x14ac:dyDescent="0.25">
      <c r="A20507" s="15">
        <f t="shared" si="1693"/>
        <v>5</v>
      </c>
      <c r="B20507" s="16">
        <f t="shared" si="1694"/>
        <v>2023</v>
      </c>
      <c r="C20507" s="17">
        <f t="shared" si="1695"/>
        <v>45051</v>
      </c>
      <c r="D20507" s="16">
        <f t="shared" si="1696"/>
        <v>8</v>
      </c>
      <c r="E20507" s="55">
        <v>15359.6703646188</v>
      </c>
      <c r="F20507" s="18">
        <v>5121.4630342324999</v>
      </c>
      <c r="G20507" s="18">
        <v>18719.697</v>
      </c>
      <c r="H20507" s="18">
        <v>0</v>
      </c>
      <c r="I20507" s="18">
        <v>0</v>
      </c>
      <c r="J20507" s="53">
        <v>96.065860215053775</v>
      </c>
      <c r="K20507" s="19">
        <f t="shared" si="1697"/>
        <v>39296.89625906635</v>
      </c>
    </row>
    <row r="20508" spans="1:11" x14ac:dyDescent="0.25">
      <c r="A20508" s="10">
        <f t="shared" si="1693"/>
        <v>5</v>
      </c>
      <c r="B20508" s="11">
        <f t="shared" si="1694"/>
        <v>2023</v>
      </c>
      <c r="C20508" s="12">
        <f t="shared" si="1695"/>
        <v>45051</v>
      </c>
      <c r="D20508" s="11">
        <f t="shared" si="1696"/>
        <v>9</v>
      </c>
      <c r="E20508" s="51">
        <v>15292.1244206054</v>
      </c>
      <c r="F20508" s="13">
        <v>5863.8030208591999</v>
      </c>
      <c r="G20508" s="13">
        <v>19121.526000000002</v>
      </c>
      <c r="H20508" s="13">
        <v>0</v>
      </c>
      <c r="I20508" s="13">
        <v>0</v>
      </c>
      <c r="J20508" s="49">
        <v>96.065860215053775</v>
      </c>
      <c r="K20508" s="14">
        <f t="shared" si="1697"/>
        <v>40373.519301679655</v>
      </c>
    </row>
    <row r="20509" spans="1:11" x14ac:dyDescent="0.25">
      <c r="A20509" s="15">
        <f t="shared" si="1693"/>
        <v>5</v>
      </c>
      <c r="B20509" s="16">
        <f t="shared" si="1694"/>
        <v>2023</v>
      </c>
      <c r="C20509" s="17">
        <f t="shared" si="1695"/>
        <v>45051</v>
      </c>
      <c r="D20509" s="16">
        <f t="shared" si="1696"/>
        <v>10</v>
      </c>
      <c r="E20509" s="55">
        <v>14877.097241109999</v>
      </c>
      <c r="F20509" s="18">
        <v>6628.0737045087999</v>
      </c>
      <c r="G20509" s="18">
        <v>19148.196</v>
      </c>
      <c r="H20509" s="18">
        <v>0</v>
      </c>
      <c r="I20509" s="18">
        <v>0</v>
      </c>
      <c r="J20509" s="53">
        <v>96.065860215053775</v>
      </c>
      <c r="K20509" s="19">
        <f t="shared" si="1697"/>
        <v>40749.432805833851</v>
      </c>
    </row>
    <row r="20510" spans="1:11" x14ac:dyDescent="0.25">
      <c r="A20510" s="10">
        <f t="shared" si="1693"/>
        <v>5</v>
      </c>
      <c r="B20510" s="11">
        <f t="shared" si="1694"/>
        <v>2023</v>
      </c>
      <c r="C20510" s="12">
        <f t="shared" si="1695"/>
        <v>45051</v>
      </c>
      <c r="D20510" s="11">
        <f t="shared" si="1696"/>
        <v>11</v>
      </c>
      <c r="E20510" s="51">
        <v>14483.5528177206</v>
      </c>
      <c r="F20510" s="13">
        <v>6971.1044947588998</v>
      </c>
      <c r="G20510" s="13">
        <v>19543.833999999999</v>
      </c>
      <c r="H20510" s="13">
        <v>0</v>
      </c>
      <c r="I20510" s="13">
        <v>0</v>
      </c>
      <c r="J20510" s="49">
        <v>96.065860215053775</v>
      </c>
      <c r="K20510" s="14">
        <f t="shared" si="1697"/>
        <v>41094.557172694549</v>
      </c>
    </row>
    <row r="20511" spans="1:11" x14ac:dyDescent="0.25">
      <c r="A20511" s="15">
        <f t="shared" si="1693"/>
        <v>5</v>
      </c>
      <c r="B20511" s="16">
        <f t="shared" si="1694"/>
        <v>2023</v>
      </c>
      <c r="C20511" s="17">
        <f t="shared" si="1695"/>
        <v>45051</v>
      </c>
      <c r="D20511" s="16">
        <f t="shared" si="1696"/>
        <v>12</v>
      </c>
      <c r="E20511" s="55">
        <v>14907.527818197401</v>
      </c>
      <c r="F20511" s="18">
        <v>7218.7137551162004</v>
      </c>
      <c r="G20511" s="18">
        <v>19503.345000000001</v>
      </c>
      <c r="H20511" s="18">
        <v>0</v>
      </c>
      <c r="I20511" s="18">
        <v>0</v>
      </c>
      <c r="J20511" s="53">
        <v>96.065860215053775</v>
      </c>
      <c r="K20511" s="19">
        <f t="shared" si="1697"/>
        <v>41725.652433528652</v>
      </c>
    </row>
    <row r="20512" spans="1:11" x14ac:dyDescent="0.25">
      <c r="A20512" s="10">
        <f t="shared" si="1693"/>
        <v>5</v>
      </c>
      <c r="B20512" s="11">
        <f t="shared" si="1694"/>
        <v>2023</v>
      </c>
      <c r="C20512" s="12">
        <f t="shared" si="1695"/>
        <v>45051</v>
      </c>
      <c r="D20512" s="11">
        <f t="shared" si="1696"/>
        <v>13</v>
      </c>
      <c r="E20512" s="51">
        <v>15235.760448786799</v>
      </c>
      <c r="F20512" s="13">
        <v>7070.9015654013001</v>
      </c>
      <c r="G20512" s="13">
        <v>19674.010999999999</v>
      </c>
      <c r="H20512" s="13">
        <v>0</v>
      </c>
      <c r="I20512" s="13">
        <v>0</v>
      </c>
      <c r="J20512" s="49">
        <v>96.065860215053775</v>
      </c>
      <c r="K20512" s="14">
        <f t="shared" si="1697"/>
        <v>42076.738874403149</v>
      </c>
    </row>
    <row r="20513" spans="1:11" x14ac:dyDescent="0.25">
      <c r="A20513" s="15">
        <f t="shared" si="1693"/>
        <v>5</v>
      </c>
      <c r="B20513" s="16">
        <f t="shared" si="1694"/>
        <v>2023</v>
      </c>
      <c r="C20513" s="17">
        <f t="shared" si="1695"/>
        <v>45051</v>
      </c>
      <c r="D20513" s="16">
        <f t="shared" si="1696"/>
        <v>14</v>
      </c>
      <c r="E20513" s="55">
        <v>15046.433807136</v>
      </c>
      <c r="F20513" s="18">
        <v>7004.5202999824996</v>
      </c>
      <c r="G20513" s="18">
        <v>18612.744999999999</v>
      </c>
      <c r="H20513" s="18">
        <v>0</v>
      </c>
      <c r="I20513" s="18">
        <v>0</v>
      </c>
      <c r="J20513" s="53">
        <v>96.065860215053775</v>
      </c>
      <c r="K20513" s="19">
        <f t="shared" si="1697"/>
        <v>40759.764967333555</v>
      </c>
    </row>
    <row r="20514" spans="1:11" x14ac:dyDescent="0.25">
      <c r="A20514" s="10">
        <f t="shared" si="1693"/>
        <v>5</v>
      </c>
      <c r="B20514" s="11">
        <f t="shared" si="1694"/>
        <v>2023</v>
      </c>
      <c r="C20514" s="12">
        <f t="shared" si="1695"/>
        <v>45051</v>
      </c>
      <c r="D20514" s="11">
        <f t="shared" si="1696"/>
        <v>15</v>
      </c>
      <c r="E20514" s="51">
        <v>14850.078720604401</v>
      </c>
      <c r="F20514" s="13">
        <v>6872.7807512376003</v>
      </c>
      <c r="G20514" s="13">
        <v>17558.212</v>
      </c>
      <c r="H20514" s="13">
        <v>0</v>
      </c>
      <c r="I20514" s="13">
        <v>0</v>
      </c>
      <c r="J20514" s="49">
        <v>96.065860215053775</v>
      </c>
      <c r="K20514" s="14">
        <f t="shared" si="1697"/>
        <v>39377.137332057049</v>
      </c>
    </row>
    <row r="20515" spans="1:11" x14ac:dyDescent="0.25">
      <c r="A20515" s="15">
        <f t="shared" si="1693"/>
        <v>5</v>
      </c>
      <c r="B20515" s="16">
        <f t="shared" si="1694"/>
        <v>2023</v>
      </c>
      <c r="C20515" s="17">
        <f t="shared" si="1695"/>
        <v>45051</v>
      </c>
      <c r="D20515" s="16">
        <f t="shared" si="1696"/>
        <v>16</v>
      </c>
      <c r="E20515" s="55">
        <v>15319.6723971458</v>
      </c>
      <c r="F20515" s="18">
        <v>6805.6173815351003</v>
      </c>
      <c r="G20515" s="18">
        <v>16039.966</v>
      </c>
      <c r="H20515" s="18">
        <v>0</v>
      </c>
      <c r="I20515" s="18">
        <v>0</v>
      </c>
      <c r="J20515" s="53">
        <v>96.065860215053775</v>
      </c>
      <c r="K20515" s="19">
        <f t="shared" si="1697"/>
        <v>38261.321638895955</v>
      </c>
    </row>
    <row r="20516" spans="1:11" x14ac:dyDescent="0.25">
      <c r="A20516" s="10">
        <f t="shared" si="1693"/>
        <v>5</v>
      </c>
      <c r="B20516" s="11">
        <f t="shared" si="1694"/>
        <v>2023</v>
      </c>
      <c r="C20516" s="12">
        <f t="shared" si="1695"/>
        <v>45051</v>
      </c>
      <c r="D20516" s="11">
        <f t="shared" si="1696"/>
        <v>17</v>
      </c>
      <c r="E20516" s="51">
        <v>16472.8364780273</v>
      </c>
      <c r="F20516" s="13">
        <v>6411.5348536491001</v>
      </c>
      <c r="G20516" s="13">
        <v>15441.418</v>
      </c>
      <c r="H20516" s="13">
        <v>0</v>
      </c>
      <c r="I20516" s="13">
        <v>0</v>
      </c>
      <c r="J20516" s="49">
        <v>96.065860215053775</v>
      </c>
      <c r="K20516" s="14">
        <f t="shared" si="1697"/>
        <v>38421.855191891453</v>
      </c>
    </row>
    <row r="20517" spans="1:11" x14ac:dyDescent="0.25">
      <c r="A20517" s="15">
        <f t="shared" si="1693"/>
        <v>5</v>
      </c>
      <c r="B20517" s="16">
        <f t="shared" si="1694"/>
        <v>2023</v>
      </c>
      <c r="C20517" s="17">
        <f t="shared" si="1695"/>
        <v>45051</v>
      </c>
      <c r="D20517" s="16">
        <f t="shared" si="1696"/>
        <v>18</v>
      </c>
      <c r="E20517" s="55">
        <v>17604.920525359899</v>
      </c>
      <c r="F20517" s="18">
        <v>5887.1749586016003</v>
      </c>
      <c r="G20517" s="18">
        <v>15231.129000000001</v>
      </c>
      <c r="H20517" s="18">
        <v>0</v>
      </c>
      <c r="I20517" s="18">
        <v>0</v>
      </c>
      <c r="J20517" s="53">
        <v>96.065860215053775</v>
      </c>
      <c r="K20517" s="19">
        <f t="shared" si="1697"/>
        <v>38819.290344176552</v>
      </c>
    </row>
    <row r="20518" spans="1:11" x14ac:dyDescent="0.25">
      <c r="A20518" s="10">
        <f t="shared" si="1693"/>
        <v>5</v>
      </c>
      <c r="B20518" s="11">
        <f t="shared" si="1694"/>
        <v>2023</v>
      </c>
      <c r="C20518" s="12">
        <f t="shared" si="1695"/>
        <v>45051</v>
      </c>
      <c r="D20518" s="11">
        <f t="shared" si="1696"/>
        <v>19</v>
      </c>
      <c r="E20518" s="51">
        <v>17526.148822297699</v>
      </c>
      <c r="F20518" s="13">
        <v>5618.2585495044004</v>
      </c>
      <c r="G20518" s="13">
        <v>15078.494000000001</v>
      </c>
      <c r="H20518" s="13">
        <v>0</v>
      </c>
      <c r="I20518" s="13">
        <v>0</v>
      </c>
      <c r="J20518" s="49">
        <v>96.065860215053775</v>
      </c>
      <c r="K20518" s="14">
        <f t="shared" si="1697"/>
        <v>38318.967232017152</v>
      </c>
    </row>
    <row r="20519" spans="1:11" x14ac:dyDescent="0.25">
      <c r="A20519" s="15">
        <f t="shared" si="1693"/>
        <v>5</v>
      </c>
      <c r="B20519" s="16">
        <f t="shared" si="1694"/>
        <v>2023</v>
      </c>
      <c r="C20519" s="17">
        <f t="shared" si="1695"/>
        <v>45051</v>
      </c>
      <c r="D20519" s="16">
        <f t="shared" si="1696"/>
        <v>20</v>
      </c>
      <c r="E20519" s="55">
        <v>17889.0386308487</v>
      </c>
      <c r="F20519" s="18">
        <v>5478.5618425171997</v>
      </c>
      <c r="G20519" s="18">
        <v>14854.732</v>
      </c>
      <c r="H20519" s="18">
        <v>189.797</v>
      </c>
      <c r="I20519" s="18">
        <v>70.137505409968014</v>
      </c>
      <c r="J20519" s="53">
        <v>96.065860215053775</v>
      </c>
      <c r="K20519" s="19">
        <f t="shared" si="1697"/>
        <v>38578.332838990915</v>
      </c>
    </row>
    <row r="20520" spans="1:11" x14ac:dyDescent="0.25">
      <c r="A20520" s="10">
        <f t="shared" si="1693"/>
        <v>5</v>
      </c>
      <c r="B20520" s="11">
        <f t="shared" si="1694"/>
        <v>2023</v>
      </c>
      <c r="C20520" s="12">
        <f t="shared" si="1695"/>
        <v>45051</v>
      </c>
      <c r="D20520" s="11">
        <f t="shared" si="1696"/>
        <v>21</v>
      </c>
      <c r="E20520" s="51">
        <v>18874.852810517401</v>
      </c>
      <c r="F20520" s="13">
        <v>5278.8344890431999</v>
      </c>
      <c r="G20520" s="13">
        <v>14306.743</v>
      </c>
      <c r="H20520" s="13">
        <v>334.935</v>
      </c>
      <c r="I20520" s="13">
        <v>123.77174230618839</v>
      </c>
      <c r="J20520" s="49">
        <v>96.065860215053775</v>
      </c>
      <c r="K20520" s="14">
        <f t="shared" si="1697"/>
        <v>39015.202902081845</v>
      </c>
    </row>
    <row r="20521" spans="1:11" x14ac:dyDescent="0.25">
      <c r="A20521" s="15">
        <f t="shared" si="1693"/>
        <v>5</v>
      </c>
      <c r="B20521" s="16">
        <f t="shared" si="1694"/>
        <v>2023</v>
      </c>
      <c r="C20521" s="17">
        <f t="shared" si="1695"/>
        <v>45051</v>
      </c>
      <c r="D20521" s="16">
        <f t="shared" si="1696"/>
        <v>22</v>
      </c>
      <c r="E20521" s="55">
        <v>19007.774581801801</v>
      </c>
      <c r="F20521" s="18">
        <v>5120.6128200482999</v>
      </c>
      <c r="G20521" s="18">
        <v>13538.76</v>
      </c>
      <c r="H20521" s="18">
        <v>334.935</v>
      </c>
      <c r="I20521" s="18">
        <v>123.77174230618839</v>
      </c>
      <c r="J20521" s="53">
        <v>96.065860215053775</v>
      </c>
      <c r="K20521" s="19">
        <f t="shared" si="1697"/>
        <v>38221.920004371343</v>
      </c>
    </row>
    <row r="20522" spans="1:11" x14ac:dyDescent="0.25">
      <c r="A20522" s="10">
        <f t="shared" si="1693"/>
        <v>5</v>
      </c>
      <c r="B20522" s="11">
        <f t="shared" si="1694"/>
        <v>2023</v>
      </c>
      <c r="C20522" s="12">
        <f t="shared" si="1695"/>
        <v>45051</v>
      </c>
      <c r="D20522" s="11">
        <f t="shared" si="1696"/>
        <v>23</v>
      </c>
      <c r="E20522" s="51">
        <v>17605.444120828499</v>
      </c>
      <c r="F20522" s="13">
        <v>4791.1612496517</v>
      </c>
      <c r="G20522" s="13">
        <v>12865.483</v>
      </c>
      <c r="H20522" s="13">
        <v>334.935</v>
      </c>
      <c r="I20522" s="13">
        <v>123.77174230618839</v>
      </c>
      <c r="J20522" s="49">
        <v>96.065860215053775</v>
      </c>
      <c r="K20522" s="14">
        <f t="shared" si="1697"/>
        <v>35816.860973001436</v>
      </c>
    </row>
    <row r="20523" spans="1:11" x14ac:dyDescent="0.25">
      <c r="A20523" s="15">
        <f t="shared" si="1693"/>
        <v>5</v>
      </c>
      <c r="B20523" s="16">
        <f t="shared" si="1694"/>
        <v>2023</v>
      </c>
      <c r="C20523" s="17">
        <f t="shared" si="1695"/>
        <v>45051</v>
      </c>
      <c r="D20523" s="16">
        <f t="shared" si="1696"/>
        <v>24</v>
      </c>
      <c r="E20523" s="55">
        <v>15497.5227370417</v>
      </c>
      <c r="F20523" s="18">
        <v>4467.7751510037997</v>
      </c>
      <c r="G20523" s="18">
        <v>12574.504000000001</v>
      </c>
      <c r="H20523" s="18">
        <v>334.935</v>
      </c>
      <c r="I20523" s="18">
        <v>123.77174230618839</v>
      </c>
      <c r="J20523" s="53">
        <v>96.065860215053775</v>
      </c>
      <c r="K20523" s="19">
        <f t="shared" si="1697"/>
        <v>33094.574490566738</v>
      </c>
    </row>
    <row r="20524" spans="1:11" x14ac:dyDescent="0.25">
      <c r="A20524" s="10">
        <f t="shared" si="1693"/>
        <v>5</v>
      </c>
      <c r="B20524" s="11">
        <f t="shared" si="1694"/>
        <v>2023</v>
      </c>
      <c r="C20524" s="12">
        <f t="shared" si="1695"/>
        <v>45052</v>
      </c>
      <c r="D20524" s="11">
        <f t="shared" si="1696"/>
        <v>1</v>
      </c>
      <c r="E20524" s="51">
        <v>13942.060556949</v>
      </c>
      <c r="F20524" s="13">
        <v>4413.4170734852996</v>
      </c>
      <c r="G20524" s="13">
        <v>12374.195</v>
      </c>
      <c r="H20524" s="13">
        <v>334.935</v>
      </c>
      <c r="I20524" s="13">
        <v>123.77174230618839</v>
      </c>
      <c r="J20524" s="49">
        <v>96.065860215053775</v>
      </c>
      <c r="K20524" s="14">
        <f t="shared" si="1697"/>
        <v>31284.445232955542</v>
      </c>
    </row>
    <row r="20525" spans="1:11" x14ac:dyDescent="0.25">
      <c r="A20525" s="15">
        <f t="shared" ref="A20525:A20588" si="1698">MONTH(C20525)</f>
        <v>5</v>
      </c>
      <c r="B20525" s="16">
        <f t="shared" si="1694"/>
        <v>2023</v>
      </c>
      <c r="C20525" s="17">
        <f t="shared" si="1695"/>
        <v>45052</v>
      </c>
      <c r="D20525" s="16">
        <f t="shared" si="1696"/>
        <v>2</v>
      </c>
      <c r="E20525" s="55">
        <v>12822.2702761415</v>
      </c>
      <c r="F20525" s="18">
        <v>4269.6610902927996</v>
      </c>
      <c r="G20525" s="18">
        <v>12531.376</v>
      </c>
      <c r="H20525" s="18">
        <v>334.935</v>
      </c>
      <c r="I20525" s="18">
        <v>123.77174230618839</v>
      </c>
      <c r="J20525" s="53">
        <v>96.065860215053775</v>
      </c>
      <c r="K20525" s="19">
        <f t="shared" si="1697"/>
        <v>30178.079968955542</v>
      </c>
    </row>
    <row r="20526" spans="1:11" x14ac:dyDescent="0.25">
      <c r="A20526" s="10">
        <f t="shared" si="1698"/>
        <v>5</v>
      </c>
      <c r="B20526" s="11">
        <f t="shared" si="1694"/>
        <v>2023</v>
      </c>
      <c r="C20526" s="12">
        <f t="shared" si="1695"/>
        <v>45052</v>
      </c>
      <c r="D20526" s="11">
        <f t="shared" si="1696"/>
        <v>3</v>
      </c>
      <c r="E20526" s="51">
        <v>12243.815190616901</v>
      </c>
      <c r="F20526" s="13">
        <v>4239.4352827303001</v>
      </c>
      <c r="G20526" s="13">
        <v>12000.449000000001</v>
      </c>
      <c r="H20526" s="13">
        <v>334.935</v>
      </c>
      <c r="I20526" s="13">
        <v>123.77174230618839</v>
      </c>
      <c r="J20526" s="49">
        <v>96.065860215053775</v>
      </c>
      <c r="K20526" s="14">
        <f t="shared" si="1697"/>
        <v>29038.472075868445</v>
      </c>
    </row>
    <row r="20527" spans="1:11" x14ac:dyDescent="0.25">
      <c r="A20527" s="15">
        <f t="shared" si="1698"/>
        <v>5</v>
      </c>
      <c r="B20527" s="16">
        <f t="shared" si="1694"/>
        <v>2023</v>
      </c>
      <c r="C20527" s="17">
        <f t="shared" si="1695"/>
        <v>45052</v>
      </c>
      <c r="D20527" s="16">
        <f t="shared" si="1696"/>
        <v>4</v>
      </c>
      <c r="E20527" s="55">
        <v>11981.034577696901</v>
      </c>
      <c r="F20527" s="18">
        <v>4240.5231181068002</v>
      </c>
      <c r="G20527" s="18">
        <v>11791.316000000001</v>
      </c>
      <c r="H20527" s="18">
        <v>334.935</v>
      </c>
      <c r="I20527" s="18">
        <v>123.77174230618839</v>
      </c>
      <c r="J20527" s="53">
        <v>96.065860215053775</v>
      </c>
      <c r="K20527" s="19">
        <f t="shared" si="1697"/>
        <v>28567.646298324948</v>
      </c>
    </row>
    <row r="20528" spans="1:11" x14ac:dyDescent="0.25">
      <c r="A20528" s="10">
        <f t="shared" si="1698"/>
        <v>5</v>
      </c>
      <c r="B20528" s="11">
        <f t="shared" si="1694"/>
        <v>2023</v>
      </c>
      <c r="C20528" s="12">
        <f t="shared" si="1695"/>
        <v>45052</v>
      </c>
      <c r="D20528" s="11">
        <f t="shared" si="1696"/>
        <v>5</v>
      </c>
      <c r="E20528" s="51">
        <v>11978.4116665535</v>
      </c>
      <c r="F20528" s="13">
        <v>4253.0521384467002</v>
      </c>
      <c r="G20528" s="13">
        <v>11852.525</v>
      </c>
      <c r="H20528" s="13">
        <v>334.935</v>
      </c>
      <c r="I20528" s="13">
        <v>123.77174230618839</v>
      </c>
      <c r="J20528" s="49">
        <v>96.065860215053775</v>
      </c>
      <c r="K20528" s="14">
        <f t="shared" si="1697"/>
        <v>28638.761407521441</v>
      </c>
    </row>
    <row r="20529" spans="1:11" x14ac:dyDescent="0.25">
      <c r="A20529" s="15">
        <f t="shared" si="1698"/>
        <v>5</v>
      </c>
      <c r="B20529" s="16">
        <f t="shared" si="1694"/>
        <v>2023</v>
      </c>
      <c r="C20529" s="17">
        <f t="shared" si="1695"/>
        <v>45052</v>
      </c>
      <c r="D20529" s="16">
        <f t="shared" si="1696"/>
        <v>6</v>
      </c>
      <c r="E20529" s="55">
        <v>12474.903791529599</v>
      </c>
      <c r="F20529" s="18">
        <v>4286.9290349267003</v>
      </c>
      <c r="G20529" s="18">
        <v>12212.772999999999</v>
      </c>
      <c r="H20529" s="18">
        <v>39.076000000000001</v>
      </c>
      <c r="I20529" s="18">
        <v>14.440128987285943</v>
      </c>
      <c r="J20529" s="53">
        <v>96.065860215053775</v>
      </c>
      <c r="K20529" s="19">
        <f t="shared" si="1697"/>
        <v>29124.187815658639</v>
      </c>
    </row>
    <row r="20530" spans="1:11" x14ac:dyDescent="0.25">
      <c r="A20530" s="10">
        <f t="shared" si="1698"/>
        <v>5</v>
      </c>
      <c r="B20530" s="11">
        <f t="shared" si="1694"/>
        <v>2023</v>
      </c>
      <c r="C20530" s="12">
        <f t="shared" si="1695"/>
        <v>45052</v>
      </c>
      <c r="D20530" s="11">
        <f t="shared" si="1696"/>
        <v>7</v>
      </c>
      <c r="E20530" s="51">
        <v>13518.875084630799</v>
      </c>
      <c r="F20530" s="13">
        <v>4169.3456770831999</v>
      </c>
      <c r="G20530" s="13">
        <v>13022.612999999999</v>
      </c>
      <c r="H20530" s="13">
        <v>0</v>
      </c>
      <c r="I20530" s="13">
        <v>0</v>
      </c>
      <c r="J20530" s="49">
        <v>96.065860215053775</v>
      </c>
      <c r="K20530" s="14">
        <f t="shared" si="1697"/>
        <v>30806.899621929053</v>
      </c>
    </row>
    <row r="20531" spans="1:11" x14ac:dyDescent="0.25">
      <c r="A20531" s="15">
        <f t="shared" si="1698"/>
        <v>5</v>
      </c>
      <c r="B20531" s="16">
        <f t="shared" si="1694"/>
        <v>2023</v>
      </c>
      <c r="C20531" s="17">
        <f t="shared" si="1695"/>
        <v>45052</v>
      </c>
      <c r="D20531" s="16">
        <f t="shared" si="1696"/>
        <v>8</v>
      </c>
      <c r="E20531" s="55">
        <v>14701.606023546199</v>
      </c>
      <c r="F20531" s="18">
        <v>4310.7747108501999</v>
      </c>
      <c r="G20531" s="18">
        <v>13736.875</v>
      </c>
      <c r="H20531" s="18">
        <v>0</v>
      </c>
      <c r="I20531" s="18">
        <v>0</v>
      </c>
      <c r="J20531" s="53">
        <v>96.065860215053775</v>
      </c>
      <c r="K20531" s="19">
        <f t="shared" si="1697"/>
        <v>32845.321594611451</v>
      </c>
    </row>
    <row r="20532" spans="1:11" x14ac:dyDescent="0.25">
      <c r="A20532" s="10">
        <f t="shared" si="1698"/>
        <v>5</v>
      </c>
      <c r="B20532" s="11">
        <f t="shared" si="1694"/>
        <v>2023</v>
      </c>
      <c r="C20532" s="12">
        <f t="shared" si="1695"/>
        <v>45052</v>
      </c>
      <c r="D20532" s="11">
        <f t="shared" si="1696"/>
        <v>9</v>
      </c>
      <c r="E20532" s="51">
        <v>16044.0160838308</v>
      </c>
      <c r="F20532" s="13">
        <v>4773.5472073412002</v>
      </c>
      <c r="G20532" s="13">
        <v>14121.972</v>
      </c>
      <c r="H20532" s="13">
        <v>0</v>
      </c>
      <c r="I20532" s="13">
        <v>0</v>
      </c>
      <c r="J20532" s="49">
        <v>96.065860215053775</v>
      </c>
      <c r="K20532" s="14">
        <f t="shared" si="1697"/>
        <v>35035.601151387054</v>
      </c>
    </row>
    <row r="20533" spans="1:11" x14ac:dyDescent="0.25">
      <c r="A20533" s="15">
        <f t="shared" si="1698"/>
        <v>5</v>
      </c>
      <c r="B20533" s="16">
        <f t="shared" si="1694"/>
        <v>2023</v>
      </c>
      <c r="C20533" s="17">
        <f t="shared" si="1695"/>
        <v>45052</v>
      </c>
      <c r="D20533" s="16">
        <f t="shared" si="1696"/>
        <v>10</v>
      </c>
      <c r="E20533" s="55">
        <v>17067.3006119292</v>
      </c>
      <c r="F20533" s="18">
        <v>5292.3964650406997</v>
      </c>
      <c r="G20533" s="18">
        <v>14175.835999999999</v>
      </c>
      <c r="H20533" s="18">
        <v>0</v>
      </c>
      <c r="I20533" s="18">
        <v>0</v>
      </c>
      <c r="J20533" s="53">
        <v>96.065860215053775</v>
      </c>
      <c r="K20533" s="19">
        <f t="shared" si="1697"/>
        <v>36631.59893718495</v>
      </c>
    </row>
    <row r="20534" spans="1:11" x14ac:dyDescent="0.25">
      <c r="A20534" s="10">
        <f t="shared" si="1698"/>
        <v>5</v>
      </c>
      <c r="B20534" s="11">
        <f t="shared" si="1694"/>
        <v>2023</v>
      </c>
      <c r="C20534" s="12">
        <f t="shared" si="1695"/>
        <v>45052</v>
      </c>
      <c r="D20534" s="11">
        <f t="shared" si="1696"/>
        <v>11</v>
      </c>
      <c r="E20534" s="51">
        <v>17480.5495141516</v>
      </c>
      <c r="F20534" s="13">
        <v>5642.9696350225004</v>
      </c>
      <c r="G20534" s="13">
        <v>14927.16</v>
      </c>
      <c r="H20534" s="13">
        <v>0</v>
      </c>
      <c r="I20534" s="13">
        <v>0</v>
      </c>
      <c r="J20534" s="49">
        <v>96.065860215053775</v>
      </c>
      <c r="K20534" s="14">
        <f t="shared" si="1697"/>
        <v>38146.745009389153</v>
      </c>
    </row>
    <row r="20535" spans="1:11" x14ac:dyDescent="0.25">
      <c r="A20535" s="15">
        <f t="shared" si="1698"/>
        <v>5</v>
      </c>
      <c r="B20535" s="16">
        <f t="shared" si="1694"/>
        <v>2023</v>
      </c>
      <c r="C20535" s="17">
        <f t="shared" si="1695"/>
        <v>45052</v>
      </c>
      <c r="D20535" s="16">
        <f t="shared" si="1696"/>
        <v>12</v>
      </c>
      <c r="E20535" s="55">
        <v>17698.8103163464</v>
      </c>
      <c r="F20535" s="18">
        <v>5866.3063760498999</v>
      </c>
      <c r="G20535" s="18">
        <v>14985.485000000001</v>
      </c>
      <c r="H20535" s="18">
        <v>0</v>
      </c>
      <c r="I20535" s="18">
        <v>0</v>
      </c>
      <c r="J20535" s="53">
        <v>96.065860215053775</v>
      </c>
      <c r="K20535" s="19">
        <f t="shared" si="1697"/>
        <v>38646.667552611354</v>
      </c>
    </row>
    <row r="20536" spans="1:11" x14ac:dyDescent="0.25">
      <c r="A20536" s="10">
        <f t="shared" si="1698"/>
        <v>5</v>
      </c>
      <c r="B20536" s="11">
        <f t="shared" si="1694"/>
        <v>2023</v>
      </c>
      <c r="C20536" s="12">
        <f t="shared" si="1695"/>
        <v>45052</v>
      </c>
      <c r="D20536" s="11">
        <f t="shared" si="1696"/>
        <v>13</v>
      </c>
      <c r="E20536" s="51">
        <v>17570.5412261237</v>
      </c>
      <c r="F20536" s="13">
        <v>5799.0342368945003</v>
      </c>
      <c r="G20536" s="13">
        <v>14902.454</v>
      </c>
      <c r="H20536" s="13">
        <v>0</v>
      </c>
      <c r="I20536" s="13">
        <v>0</v>
      </c>
      <c r="J20536" s="49">
        <v>96.065860215053775</v>
      </c>
      <c r="K20536" s="14">
        <f t="shared" si="1697"/>
        <v>38368.095323233247</v>
      </c>
    </row>
    <row r="20537" spans="1:11" x14ac:dyDescent="0.25">
      <c r="A20537" s="15">
        <f t="shared" si="1698"/>
        <v>5</v>
      </c>
      <c r="B20537" s="16">
        <f t="shared" si="1694"/>
        <v>2023</v>
      </c>
      <c r="C20537" s="17">
        <f t="shared" si="1695"/>
        <v>45052</v>
      </c>
      <c r="D20537" s="16">
        <f t="shared" si="1696"/>
        <v>14</v>
      </c>
      <c r="E20537" s="55">
        <v>17172.289935253801</v>
      </c>
      <c r="F20537" s="18">
        <v>5775.1214237390004</v>
      </c>
      <c r="G20537" s="18">
        <v>15114.566999999999</v>
      </c>
      <c r="H20537" s="18">
        <v>0</v>
      </c>
      <c r="I20537" s="18">
        <v>0</v>
      </c>
      <c r="J20537" s="53">
        <v>96.065860215053775</v>
      </c>
      <c r="K20537" s="19">
        <f t="shared" si="1697"/>
        <v>38158.044219207848</v>
      </c>
    </row>
    <row r="20538" spans="1:11" x14ac:dyDescent="0.25">
      <c r="A20538" s="10">
        <f t="shared" si="1698"/>
        <v>5</v>
      </c>
      <c r="B20538" s="11">
        <f t="shared" si="1694"/>
        <v>2023</v>
      </c>
      <c r="C20538" s="12">
        <f t="shared" si="1695"/>
        <v>45052</v>
      </c>
      <c r="D20538" s="11">
        <f t="shared" si="1696"/>
        <v>15</v>
      </c>
      <c r="E20538" s="51">
        <v>17104.660241636499</v>
      </c>
      <c r="F20538" s="13">
        <v>5757.0231172857002</v>
      </c>
      <c r="G20538" s="13">
        <v>15070.591</v>
      </c>
      <c r="H20538" s="13">
        <v>0</v>
      </c>
      <c r="I20538" s="13">
        <v>0</v>
      </c>
      <c r="J20538" s="49">
        <v>96.065860215053775</v>
      </c>
      <c r="K20538" s="14">
        <f t="shared" si="1697"/>
        <v>38028.340219137252</v>
      </c>
    </row>
    <row r="20539" spans="1:11" x14ac:dyDescent="0.25">
      <c r="A20539" s="15">
        <f t="shared" si="1698"/>
        <v>5</v>
      </c>
      <c r="B20539" s="16">
        <f t="shared" si="1694"/>
        <v>2023</v>
      </c>
      <c r="C20539" s="17">
        <f t="shared" si="1695"/>
        <v>45052</v>
      </c>
      <c r="D20539" s="16">
        <f t="shared" si="1696"/>
        <v>16</v>
      </c>
      <c r="E20539" s="55">
        <v>17109.192328798799</v>
      </c>
      <c r="F20539" s="18">
        <v>5678.8485953950003</v>
      </c>
      <c r="G20539" s="18">
        <v>15076.334999999999</v>
      </c>
      <c r="H20539" s="18">
        <v>0</v>
      </c>
      <c r="I20539" s="18">
        <v>0</v>
      </c>
      <c r="J20539" s="53">
        <v>96.065860215053775</v>
      </c>
      <c r="K20539" s="19">
        <f t="shared" si="1697"/>
        <v>37960.441784408846</v>
      </c>
    </row>
    <row r="20540" spans="1:11" x14ac:dyDescent="0.25">
      <c r="A20540" s="10">
        <f t="shared" si="1698"/>
        <v>5</v>
      </c>
      <c r="B20540" s="11">
        <f t="shared" si="1694"/>
        <v>2023</v>
      </c>
      <c r="C20540" s="12">
        <f t="shared" si="1695"/>
        <v>45052</v>
      </c>
      <c r="D20540" s="11">
        <f t="shared" si="1696"/>
        <v>17</v>
      </c>
      <c r="E20540" s="51">
        <v>17915.250759111499</v>
      </c>
      <c r="F20540" s="13">
        <v>5572.3391171239</v>
      </c>
      <c r="G20540" s="13">
        <v>14897.546</v>
      </c>
      <c r="H20540" s="13">
        <v>0</v>
      </c>
      <c r="I20540" s="13">
        <v>0</v>
      </c>
      <c r="J20540" s="49">
        <v>96.065860215053775</v>
      </c>
      <c r="K20540" s="14">
        <f t="shared" si="1697"/>
        <v>38481.20173645045</v>
      </c>
    </row>
    <row r="20541" spans="1:11" x14ac:dyDescent="0.25">
      <c r="A20541" s="15">
        <f t="shared" si="1698"/>
        <v>5</v>
      </c>
      <c r="B20541" s="16">
        <f t="shared" si="1694"/>
        <v>2023</v>
      </c>
      <c r="C20541" s="17">
        <f t="shared" si="1695"/>
        <v>45052</v>
      </c>
      <c r="D20541" s="16">
        <f t="shared" si="1696"/>
        <v>18</v>
      </c>
      <c r="E20541" s="55">
        <v>18866.512777119398</v>
      </c>
      <c r="F20541" s="18">
        <v>5289.5325949334001</v>
      </c>
      <c r="G20541" s="18">
        <v>14156.813</v>
      </c>
      <c r="H20541" s="18">
        <v>0</v>
      </c>
      <c r="I20541" s="18">
        <v>0</v>
      </c>
      <c r="J20541" s="53">
        <v>96.065860215053775</v>
      </c>
      <c r="K20541" s="19">
        <f t="shared" si="1697"/>
        <v>38408.924232267847</v>
      </c>
    </row>
    <row r="20542" spans="1:11" x14ac:dyDescent="0.25">
      <c r="A20542" s="10">
        <f t="shared" si="1698"/>
        <v>5</v>
      </c>
      <c r="B20542" s="11">
        <f t="shared" si="1694"/>
        <v>2023</v>
      </c>
      <c r="C20542" s="12">
        <f t="shared" si="1695"/>
        <v>45052</v>
      </c>
      <c r="D20542" s="11">
        <f t="shared" si="1696"/>
        <v>19</v>
      </c>
      <c r="E20542" s="51">
        <v>18717.4883100568</v>
      </c>
      <c r="F20542" s="13">
        <v>5005.0297471016002</v>
      </c>
      <c r="G20542" s="13">
        <v>13817.697</v>
      </c>
      <c r="H20542" s="13">
        <v>0</v>
      </c>
      <c r="I20542" s="13">
        <v>0</v>
      </c>
      <c r="J20542" s="49">
        <v>96.065860215053775</v>
      </c>
      <c r="K20542" s="14">
        <f t="shared" si="1697"/>
        <v>37636.280917373449</v>
      </c>
    </row>
    <row r="20543" spans="1:11" x14ac:dyDescent="0.25">
      <c r="A20543" s="15">
        <f t="shared" si="1698"/>
        <v>5</v>
      </c>
      <c r="B20543" s="16">
        <f t="shared" si="1694"/>
        <v>2023</v>
      </c>
      <c r="C20543" s="17">
        <f t="shared" si="1695"/>
        <v>45052</v>
      </c>
      <c r="D20543" s="16">
        <f t="shared" si="1696"/>
        <v>20</v>
      </c>
      <c r="E20543" s="55">
        <v>18564.935237433801</v>
      </c>
      <c r="F20543" s="18">
        <v>4936.0006860017002</v>
      </c>
      <c r="G20543" s="18">
        <v>13437.532999999999</v>
      </c>
      <c r="H20543" s="18">
        <v>184.214</v>
      </c>
      <c r="I20543" s="18">
        <v>68.074365883506303</v>
      </c>
      <c r="J20543" s="53">
        <v>96.065860215053775</v>
      </c>
      <c r="K20543" s="19">
        <f t="shared" si="1697"/>
        <v>37286.823149534059</v>
      </c>
    </row>
    <row r="20544" spans="1:11" x14ac:dyDescent="0.25">
      <c r="A20544" s="10">
        <f t="shared" si="1698"/>
        <v>5</v>
      </c>
      <c r="B20544" s="11">
        <f t="shared" si="1694"/>
        <v>2023</v>
      </c>
      <c r="C20544" s="12">
        <f t="shared" si="1695"/>
        <v>45052</v>
      </c>
      <c r="D20544" s="11">
        <f t="shared" si="1696"/>
        <v>21</v>
      </c>
      <c r="E20544" s="51">
        <v>18907.929990964902</v>
      </c>
      <c r="F20544" s="13">
        <v>5002.7016597589</v>
      </c>
      <c r="G20544" s="13">
        <v>13157.485000000001</v>
      </c>
      <c r="H20544" s="13">
        <v>334.935</v>
      </c>
      <c r="I20544" s="13">
        <v>123.77174230618839</v>
      </c>
      <c r="J20544" s="49">
        <v>96.065860215053775</v>
      </c>
      <c r="K20544" s="14">
        <f t="shared" si="1697"/>
        <v>37622.889253245041</v>
      </c>
    </row>
    <row r="20545" spans="1:11" x14ac:dyDescent="0.25">
      <c r="A20545" s="15">
        <f t="shared" si="1698"/>
        <v>5</v>
      </c>
      <c r="B20545" s="16">
        <f t="shared" si="1694"/>
        <v>2023</v>
      </c>
      <c r="C20545" s="17">
        <f t="shared" si="1695"/>
        <v>45052</v>
      </c>
      <c r="D20545" s="16">
        <f t="shared" si="1696"/>
        <v>22</v>
      </c>
      <c r="E20545" s="55">
        <v>18721.632847803899</v>
      </c>
      <c r="F20545" s="18">
        <v>4916.5190828982004</v>
      </c>
      <c r="G20545" s="18">
        <v>12808.914000000001</v>
      </c>
      <c r="H20545" s="18">
        <v>334.935</v>
      </c>
      <c r="I20545" s="18">
        <v>123.77174230618839</v>
      </c>
      <c r="J20545" s="53">
        <v>96.065860215053775</v>
      </c>
      <c r="K20545" s="19">
        <f t="shared" si="1697"/>
        <v>37001.838533223337</v>
      </c>
    </row>
    <row r="20546" spans="1:11" x14ac:dyDescent="0.25">
      <c r="A20546" s="10">
        <f t="shared" si="1698"/>
        <v>5</v>
      </c>
      <c r="B20546" s="11">
        <f t="shared" si="1694"/>
        <v>2023</v>
      </c>
      <c r="C20546" s="12">
        <f t="shared" si="1695"/>
        <v>45052</v>
      </c>
      <c r="D20546" s="11">
        <f t="shared" si="1696"/>
        <v>23</v>
      </c>
      <c r="E20546" s="51">
        <v>17212.642766815199</v>
      </c>
      <c r="F20546" s="13">
        <v>4635.1813367139002</v>
      </c>
      <c r="G20546" s="13">
        <v>12593.169</v>
      </c>
      <c r="H20546" s="13">
        <v>334.935</v>
      </c>
      <c r="I20546" s="13">
        <v>123.77174230618839</v>
      </c>
      <c r="J20546" s="49">
        <v>96.065860215053775</v>
      </c>
      <c r="K20546" s="14">
        <f t="shared" si="1697"/>
        <v>34995.765706050341</v>
      </c>
    </row>
    <row r="20547" spans="1:11" x14ac:dyDescent="0.25">
      <c r="A20547" s="15">
        <f t="shared" si="1698"/>
        <v>5</v>
      </c>
      <c r="B20547" s="16">
        <f t="shared" si="1694"/>
        <v>2023</v>
      </c>
      <c r="C20547" s="17">
        <f t="shared" si="1695"/>
        <v>45052</v>
      </c>
      <c r="D20547" s="16">
        <f t="shared" si="1696"/>
        <v>24</v>
      </c>
      <c r="E20547" s="55">
        <v>15242.379963868099</v>
      </c>
      <c r="F20547" s="18">
        <v>4385.1527955285001</v>
      </c>
      <c r="G20547" s="18">
        <v>12342.523999999999</v>
      </c>
      <c r="H20547" s="18">
        <v>334.935</v>
      </c>
      <c r="I20547" s="18">
        <v>123.77174230618839</v>
      </c>
      <c r="J20547" s="53">
        <v>96.065860215053775</v>
      </c>
      <c r="K20547" s="19">
        <f t="shared" si="1697"/>
        <v>32524.82936191784</v>
      </c>
    </row>
    <row r="20548" spans="1:11" x14ac:dyDescent="0.25">
      <c r="A20548" s="10">
        <f t="shared" si="1698"/>
        <v>5</v>
      </c>
      <c r="B20548" s="11">
        <f t="shared" si="1694"/>
        <v>2023</v>
      </c>
      <c r="C20548" s="12">
        <f t="shared" si="1695"/>
        <v>45053</v>
      </c>
      <c r="D20548" s="11">
        <f t="shared" si="1696"/>
        <v>1</v>
      </c>
      <c r="E20548" s="51">
        <v>13380.6344614913</v>
      </c>
      <c r="F20548" s="13">
        <v>4187.5938617402999</v>
      </c>
      <c r="G20548" s="13">
        <v>11805.887000000001</v>
      </c>
      <c r="H20548" s="13">
        <v>334.935</v>
      </c>
      <c r="I20548" s="13">
        <v>123.77174230618839</v>
      </c>
      <c r="J20548" s="49">
        <v>96.065860215053775</v>
      </c>
      <c r="K20548" s="14">
        <f t="shared" si="1697"/>
        <v>29928.887925752842</v>
      </c>
    </row>
    <row r="20549" spans="1:11" x14ac:dyDescent="0.25">
      <c r="A20549" s="15">
        <f t="shared" si="1698"/>
        <v>5</v>
      </c>
      <c r="B20549" s="16">
        <f t="shared" ref="B20549:B20612" si="1699">YEAR(C20549)</f>
        <v>2023</v>
      </c>
      <c r="C20549" s="17">
        <f t="shared" si="1695"/>
        <v>45053</v>
      </c>
      <c r="D20549" s="16">
        <f t="shared" si="1696"/>
        <v>2</v>
      </c>
      <c r="E20549" s="55">
        <v>12136.625642699</v>
      </c>
      <c r="F20549" s="18">
        <v>4091.8280724809001</v>
      </c>
      <c r="G20549" s="18">
        <v>11947.460999999999</v>
      </c>
      <c r="H20549" s="18">
        <v>334.935</v>
      </c>
      <c r="I20549" s="18">
        <v>123.77174230618839</v>
      </c>
      <c r="J20549" s="53">
        <v>96.065860215053775</v>
      </c>
      <c r="K20549" s="19">
        <f t="shared" si="1697"/>
        <v>28730.687317701144</v>
      </c>
    </row>
    <row r="20550" spans="1:11" x14ac:dyDescent="0.25">
      <c r="A20550" s="10">
        <f t="shared" si="1698"/>
        <v>5</v>
      </c>
      <c r="B20550" s="11">
        <f t="shared" si="1699"/>
        <v>2023</v>
      </c>
      <c r="C20550" s="12">
        <f t="shared" ref="C20550:C20613" si="1700">IF(D20550=1, C20549+1, C20549)</f>
        <v>45053</v>
      </c>
      <c r="D20550" s="11">
        <f t="shared" ref="D20550:D20613" si="1701">IF(D20549=24, 1, D20549+1)</f>
        <v>3</v>
      </c>
      <c r="E20550" s="51">
        <v>11443.649430695499</v>
      </c>
      <c r="F20550" s="13">
        <v>4012.2298374618999</v>
      </c>
      <c r="G20550" s="13">
        <v>11962.375</v>
      </c>
      <c r="H20550" s="13">
        <v>334.935</v>
      </c>
      <c r="I20550" s="13">
        <v>123.77174230618839</v>
      </c>
      <c r="J20550" s="49">
        <v>96.065860215053775</v>
      </c>
      <c r="K20550" s="14">
        <f t="shared" ref="K20550:K20613" si="1702">SUM(E20550:J20550)</f>
        <v>27973.026870678641</v>
      </c>
    </row>
    <row r="20551" spans="1:11" x14ac:dyDescent="0.25">
      <c r="A20551" s="15">
        <f t="shared" si="1698"/>
        <v>5</v>
      </c>
      <c r="B20551" s="16">
        <f t="shared" si="1699"/>
        <v>2023</v>
      </c>
      <c r="C20551" s="17">
        <f t="shared" si="1700"/>
        <v>45053</v>
      </c>
      <c r="D20551" s="16">
        <f t="shared" si="1701"/>
        <v>4</v>
      </c>
      <c r="E20551" s="55">
        <v>11131.598789440301</v>
      </c>
      <c r="F20551" s="18">
        <v>4051.9289121780998</v>
      </c>
      <c r="G20551" s="18">
        <v>12156.221</v>
      </c>
      <c r="H20551" s="18">
        <v>334.935</v>
      </c>
      <c r="I20551" s="18">
        <v>123.77174230618839</v>
      </c>
      <c r="J20551" s="53">
        <v>96.065860215053775</v>
      </c>
      <c r="K20551" s="19">
        <f t="shared" si="1702"/>
        <v>27894.521304139646</v>
      </c>
    </row>
    <row r="20552" spans="1:11" x14ac:dyDescent="0.25">
      <c r="A20552" s="10">
        <f t="shared" si="1698"/>
        <v>5</v>
      </c>
      <c r="B20552" s="11">
        <f t="shared" si="1699"/>
        <v>2023</v>
      </c>
      <c r="C20552" s="12">
        <f t="shared" si="1700"/>
        <v>45053</v>
      </c>
      <c r="D20552" s="11">
        <f t="shared" si="1701"/>
        <v>5</v>
      </c>
      <c r="E20552" s="51">
        <v>10968.846934902</v>
      </c>
      <c r="F20552" s="13">
        <v>4079.0381335216998</v>
      </c>
      <c r="G20552" s="13">
        <v>12075.215</v>
      </c>
      <c r="H20552" s="13">
        <v>334.935</v>
      </c>
      <c r="I20552" s="13">
        <v>123.77174230618839</v>
      </c>
      <c r="J20552" s="49">
        <v>96.065860215053775</v>
      </c>
      <c r="K20552" s="14">
        <f t="shared" si="1702"/>
        <v>27677.872670944944</v>
      </c>
    </row>
    <row r="20553" spans="1:11" x14ac:dyDescent="0.25">
      <c r="A20553" s="15">
        <f t="shared" si="1698"/>
        <v>5</v>
      </c>
      <c r="B20553" s="16">
        <f t="shared" si="1699"/>
        <v>2023</v>
      </c>
      <c r="C20553" s="17">
        <f t="shared" si="1700"/>
        <v>45053</v>
      </c>
      <c r="D20553" s="16">
        <f t="shared" si="1701"/>
        <v>6</v>
      </c>
      <c r="E20553" s="55">
        <v>11250.045213803</v>
      </c>
      <c r="F20553" s="18">
        <v>4113.4138295521998</v>
      </c>
      <c r="G20553" s="18">
        <v>12147.619000000001</v>
      </c>
      <c r="H20553" s="18">
        <v>27.911000000000001</v>
      </c>
      <c r="I20553" s="18">
        <v>10.314219473951733</v>
      </c>
      <c r="J20553" s="53">
        <v>96.065860215053775</v>
      </c>
      <c r="K20553" s="19">
        <f t="shared" si="1702"/>
        <v>27645.369123044205</v>
      </c>
    </row>
    <row r="20554" spans="1:11" x14ac:dyDescent="0.25">
      <c r="A20554" s="10">
        <f t="shared" si="1698"/>
        <v>5</v>
      </c>
      <c r="B20554" s="11">
        <f t="shared" si="1699"/>
        <v>2023</v>
      </c>
      <c r="C20554" s="12">
        <f t="shared" si="1700"/>
        <v>45053</v>
      </c>
      <c r="D20554" s="11">
        <f t="shared" si="1701"/>
        <v>7</v>
      </c>
      <c r="E20554" s="51">
        <v>12094.9651348391</v>
      </c>
      <c r="F20554" s="13">
        <v>3897.2875139029002</v>
      </c>
      <c r="G20554" s="13">
        <v>12950.075999999999</v>
      </c>
      <c r="H20554" s="13">
        <v>0</v>
      </c>
      <c r="I20554" s="13">
        <v>0</v>
      </c>
      <c r="J20554" s="49">
        <v>96.065860215053775</v>
      </c>
      <c r="K20554" s="14">
        <f t="shared" si="1702"/>
        <v>29038.394508957052</v>
      </c>
    </row>
    <row r="20555" spans="1:11" x14ac:dyDescent="0.25">
      <c r="A20555" s="15">
        <f t="shared" si="1698"/>
        <v>5</v>
      </c>
      <c r="B20555" s="16">
        <f t="shared" si="1699"/>
        <v>2023</v>
      </c>
      <c r="C20555" s="17">
        <f t="shared" si="1700"/>
        <v>45053</v>
      </c>
      <c r="D20555" s="16">
        <f t="shared" si="1701"/>
        <v>8</v>
      </c>
      <c r="E20555" s="55">
        <v>13510.2964553743</v>
      </c>
      <c r="F20555" s="18">
        <v>3994.9496027937998</v>
      </c>
      <c r="G20555" s="18">
        <v>13519.978999999999</v>
      </c>
      <c r="H20555" s="18">
        <v>0</v>
      </c>
      <c r="I20555" s="18">
        <v>0</v>
      </c>
      <c r="J20555" s="53">
        <v>96.065860215053775</v>
      </c>
      <c r="K20555" s="19">
        <f t="shared" si="1702"/>
        <v>31121.290918383154</v>
      </c>
    </row>
    <row r="20556" spans="1:11" x14ac:dyDescent="0.25">
      <c r="A20556" s="10">
        <f t="shared" si="1698"/>
        <v>5</v>
      </c>
      <c r="B20556" s="11">
        <f t="shared" si="1699"/>
        <v>2023</v>
      </c>
      <c r="C20556" s="12">
        <f t="shared" si="1700"/>
        <v>45053</v>
      </c>
      <c r="D20556" s="11">
        <f t="shared" si="1701"/>
        <v>9</v>
      </c>
      <c r="E20556" s="51">
        <v>15289.5317795799</v>
      </c>
      <c r="F20556" s="13">
        <v>4298.7012100672</v>
      </c>
      <c r="G20556" s="13">
        <v>13552.16</v>
      </c>
      <c r="H20556" s="13">
        <v>0</v>
      </c>
      <c r="I20556" s="13">
        <v>0</v>
      </c>
      <c r="J20556" s="49">
        <v>96.065860215053775</v>
      </c>
      <c r="K20556" s="14">
        <f t="shared" si="1702"/>
        <v>33236.458849862145</v>
      </c>
    </row>
    <row r="20557" spans="1:11" x14ac:dyDescent="0.25">
      <c r="A20557" s="15">
        <f t="shared" si="1698"/>
        <v>5</v>
      </c>
      <c r="B20557" s="16">
        <f t="shared" si="1699"/>
        <v>2023</v>
      </c>
      <c r="C20557" s="17">
        <f t="shared" si="1700"/>
        <v>45053</v>
      </c>
      <c r="D20557" s="16">
        <f t="shared" si="1701"/>
        <v>10</v>
      </c>
      <c r="E20557" s="55">
        <v>16723.841970026599</v>
      </c>
      <c r="F20557" s="18">
        <v>4639.0517881800997</v>
      </c>
      <c r="G20557" s="18">
        <v>13926.044</v>
      </c>
      <c r="H20557" s="18">
        <v>0</v>
      </c>
      <c r="I20557" s="18">
        <v>0</v>
      </c>
      <c r="J20557" s="53">
        <v>96.065860215053775</v>
      </c>
      <c r="K20557" s="19">
        <f t="shared" si="1702"/>
        <v>35385.003618421746</v>
      </c>
    </row>
    <row r="20558" spans="1:11" x14ac:dyDescent="0.25">
      <c r="A20558" s="10">
        <f t="shared" si="1698"/>
        <v>5</v>
      </c>
      <c r="B20558" s="11">
        <f t="shared" si="1699"/>
        <v>2023</v>
      </c>
      <c r="C20558" s="12">
        <f t="shared" si="1700"/>
        <v>45053</v>
      </c>
      <c r="D20558" s="11">
        <f t="shared" si="1701"/>
        <v>11</v>
      </c>
      <c r="E20558" s="51">
        <v>17404.698027864899</v>
      </c>
      <c r="F20558" s="13">
        <v>5044.8270042742997</v>
      </c>
      <c r="G20558" s="13">
        <v>14664.781000000001</v>
      </c>
      <c r="H20558" s="13">
        <v>0</v>
      </c>
      <c r="I20558" s="13">
        <v>0</v>
      </c>
      <c r="J20558" s="49">
        <v>96.065860215053775</v>
      </c>
      <c r="K20558" s="14">
        <f t="shared" si="1702"/>
        <v>37210.371892354247</v>
      </c>
    </row>
    <row r="20559" spans="1:11" x14ac:dyDescent="0.25">
      <c r="A20559" s="15">
        <f t="shared" si="1698"/>
        <v>5</v>
      </c>
      <c r="B20559" s="16">
        <f t="shared" si="1699"/>
        <v>2023</v>
      </c>
      <c r="C20559" s="17">
        <f t="shared" si="1700"/>
        <v>45053</v>
      </c>
      <c r="D20559" s="16">
        <f t="shared" si="1701"/>
        <v>12</v>
      </c>
      <c r="E20559" s="55">
        <v>18201.935600426401</v>
      </c>
      <c r="F20559" s="18">
        <v>5362.5717341463996</v>
      </c>
      <c r="G20559" s="18">
        <v>14734.056</v>
      </c>
      <c r="H20559" s="18">
        <v>0</v>
      </c>
      <c r="I20559" s="18">
        <v>0</v>
      </c>
      <c r="J20559" s="53">
        <v>96.065860215053775</v>
      </c>
      <c r="K20559" s="19">
        <f t="shared" si="1702"/>
        <v>38394.629194787849</v>
      </c>
    </row>
    <row r="20560" spans="1:11" x14ac:dyDescent="0.25">
      <c r="A20560" s="10">
        <f t="shared" si="1698"/>
        <v>5</v>
      </c>
      <c r="B20560" s="11">
        <f t="shared" si="1699"/>
        <v>2023</v>
      </c>
      <c r="C20560" s="12">
        <f t="shared" si="1700"/>
        <v>45053</v>
      </c>
      <c r="D20560" s="11">
        <f t="shared" si="1701"/>
        <v>13</v>
      </c>
      <c r="E20560" s="51">
        <v>18769.1286132608</v>
      </c>
      <c r="F20560" s="13">
        <v>5367.3966349329003</v>
      </c>
      <c r="G20560" s="13">
        <v>14428.558000000001</v>
      </c>
      <c r="H20560" s="13">
        <v>0</v>
      </c>
      <c r="I20560" s="13">
        <v>0</v>
      </c>
      <c r="J20560" s="49">
        <v>96.065860215053775</v>
      </c>
      <c r="K20560" s="14">
        <f t="shared" si="1702"/>
        <v>38661.149108408747</v>
      </c>
    </row>
    <row r="20561" spans="1:11" x14ac:dyDescent="0.25">
      <c r="A20561" s="15">
        <f t="shared" si="1698"/>
        <v>5</v>
      </c>
      <c r="B20561" s="16">
        <f t="shared" si="1699"/>
        <v>2023</v>
      </c>
      <c r="C20561" s="17">
        <f t="shared" si="1700"/>
        <v>45053</v>
      </c>
      <c r="D20561" s="16">
        <f t="shared" si="1701"/>
        <v>14</v>
      </c>
      <c r="E20561" s="55">
        <v>20435.561279185102</v>
      </c>
      <c r="F20561" s="18">
        <v>5218.9600087485996</v>
      </c>
      <c r="G20561" s="18">
        <v>14624.814</v>
      </c>
      <c r="H20561" s="18">
        <v>0</v>
      </c>
      <c r="I20561" s="18">
        <v>0</v>
      </c>
      <c r="J20561" s="53">
        <v>96.065860215053775</v>
      </c>
      <c r="K20561" s="19">
        <f t="shared" si="1702"/>
        <v>40375.401148148754</v>
      </c>
    </row>
    <row r="20562" spans="1:11" x14ac:dyDescent="0.25">
      <c r="A20562" s="10">
        <f t="shared" si="1698"/>
        <v>5</v>
      </c>
      <c r="B20562" s="11">
        <f t="shared" si="1699"/>
        <v>2023</v>
      </c>
      <c r="C20562" s="12">
        <f t="shared" si="1700"/>
        <v>45053</v>
      </c>
      <c r="D20562" s="11">
        <f t="shared" si="1701"/>
        <v>15</v>
      </c>
      <c r="E20562" s="51">
        <v>20522.928686644798</v>
      </c>
      <c r="F20562" s="13">
        <v>5132.6239998637002</v>
      </c>
      <c r="G20562" s="13">
        <v>14557</v>
      </c>
      <c r="H20562" s="13">
        <v>0</v>
      </c>
      <c r="I20562" s="13">
        <v>0</v>
      </c>
      <c r="J20562" s="49">
        <v>96.065860215053775</v>
      </c>
      <c r="K20562" s="14">
        <f t="shared" si="1702"/>
        <v>40308.618546723548</v>
      </c>
    </row>
    <row r="20563" spans="1:11" x14ac:dyDescent="0.25">
      <c r="A20563" s="15">
        <f t="shared" si="1698"/>
        <v>5</v>
      </c>
      <c r="B20563" s="16">
        <f t="shared" si="1699"/>
        <v>2023</v>
      </c>
      <c r="C20563" s="17">
        <f t="shared" si="1700"/>
        <v>45053</v>
      </c>
      <c r="D20563" s="16">
        <f t="shared" si="1701"/>
        <v>16</v>
      </c>
      <c r="E20563" s="55">
        <v>21436.002592680401</v>
      </c>
      <c r="F20563" s="18">
        <v>5063.4394645311004</v>
      </c>
      <c r="G20563" s="18">
        <v>13918.912</v>
      </c>
      <c r="H20563" s="18">
        <v>0</v>
      </c>
      <c r="I20563" s="18">
        <v>0</v>
      </c>
      <c r="J20563" s="53">
        <v>96.065860215053775</v>
      </c>
      <c r="K20563" s="19">
        <f t="shared" si="1702"/>
        <v>40514.419917426552</v>
      </c>
    </row>
    <row r="20564" spans="1:11" x14ac:dyDescent="0.25">
      <c r="A20564" s="10">
        <f t="shared" si="1698"/>
        <v>5</v>
      </c>
      <c r="B20564" s="11">
        <f t="shared" si="1699"/>
        <v>2023</v>
      </c>
      <c r="C20564" s="12">
        <f t="shared" si="1700"/>
        <v>45053</v>
      </c>
      <c r="D20564" s="11">
        <f t="shared" si="1701"/>
        <v>17</v>
      </c>
      <c r="E20564" s="51">
        <v>22864.7810694732</v>
      </c>
      <c r="F20564" s="13">
        <v>4997.5600438660003</v>
      </c>
      <c r="G20564" s="13">
        <v>13824.883</v>
      </c>
      <c r="H20564" s="13">
        <v>0</v>
      </c>
      <c r="I20564" s="13">
        <v>0</v>
      </c>
      <c r="J20564" s="49">
        <v>96.065860215053775</v>
      </c>
      <c r="K20564" s="14">
        <f t="shared" si="1702"/>
        <v>41783.289973554252</v>
      </c>
    </row>
    <row r="20565" spans="1:11" x14ac:dyDescent="0.25">
      <c r="A20565" s="15">
        <f t="shared" si="1698"/>
        <v>5</v>
      </c>
      <c r="B20565" s="16">
        <f t="shared" si="1699"/>
        <v>2023</v>
      </c>
      <c r="C20565" s="17">
        <f t="shared" si="1700"/>
        <v>45053</v>
      </c>
      <c r="D20565" s="16">
        <f t="shared" si="1701"/>
        <v>18</v>
      </c>
      <c r="E20565" s="55">
        <v>22748.814669678901</v>
      </c>
      <c r="F20565" s="18">
        <v>4801.6346207759998</v>
      </c>
      <c r="G20565" s="18">
        <v>13704.036</v>
      </c>
      <c r="H20565" s="18">
        <v>0</v>
      </c>
      <c r="I20565" s="18">
        <v>0</v>
      </c>
      <c r="J20565" s="53">
        <v>96.065860215053775</v>
      </c>
      <c r="K20565" s="19">
        <f t="shared" si="1702"/>
        <v>41350.551150669955</v>
      </c>
    </row>
    <row r="20566" spans="1:11" x14ac:dyDescent="0.25">
      <c r="A20566" s="10">
        <f t="shared" si="1698"/>
        <v>5</v>
      </c>
      <c r="B20566" s="11">
        <f t="shared" si="1699"/>
        <v>2023</v>
      </c>
      <c r="C20566" s="12">
        <f t="shared" si="1700"/>
        <v>45053</v>
      </c>
      <c r="D20566" s="11">
        <f t="shared" si="1701"/>
        <v>19</v>
      </c>
      <c r="E20566" s="51">
        <v>22074.349877803699</v>
      </c>
      <c r="F20566" s="13">
        <v>4657.7219030567003</v>
      </c>
      <c r="G20566" s="13">
        <v>13717.755999999999</v>
      </c>
      <c r="H20566" s="13">
        <v>0</v>
      </c>
      <c r="I20566" s="13">
        <v>0</v>
      </c>
      <c r="J20566" s="49">
        <v>96.065860215053775</v>
      </c>
      <c r="K20566" s="14">
        <f t="shared" si="1702"/>
        <v>40545.893641075447</v>
      </c>
    </row>
    <row r="20567" spans="1:11" x14ac:dyDescent="0.25">
      <c r="A20567" s="15">
        <f t="shared" si="1698"/>
        <v>5</v>
      </c>
      <c r="B20567" s="16">
        <f t="shared" si="1699"/>
        <v>2023</v>
      </c>
      <c r="C20567" s="17">
        <f t="shared" si="1700"/>
        <v>45053</v>
      </c>
      <c r="D20567" s="16">
        <f t="shared" si="1701"/>
        <v>20</v>
      </c>
      <c r="E20567" s="55">
        <v>21985.5505125612</v>
      </c>
      <c r="F20567" s="18">
        <v>4726.0051962391999</v>
      </c>
      <c r="G20567" s="18">
        <v>13544.886</v>
      </c>
      <c r="H20567" s="18">
        <v>178.63200000000001</v>
      </c>
      <c r="I20567" s="18">
        <v>66.011595896633807</v>
      </c>
      <c r="J20567" s="53">
        <v>96.065860215053775</v>
      </c>
      <c r="K20567" s="19">
        <f t="shared" si="1702"/>
        <v>40597.15116491208</v>
      </c>
    </row>
    <row r="20568" spans="1:11" x14ac:dyDescent="0.25">
      <c r="A20568" s="10">
        <f t="shared" si="1698"/>
        <v>5</v>
      </c>
      <c r="B20568" s="11">
        <f t="shared" si="1699"/>
        <v>2023</v>
      </c>
      <c r="C20568" s="12">
        <f t="shared" si="1700"/>
        <v>45053</v>
      </c>
      <c r="D20568" s="11">
        <f t="shared" si="1701"/>
        <v>21</v>
      </c>
      <c r="E20568" s="51">
        <v>22046.140833412701</v>
      </c>
      <c r="F20568" s="13">
        <v>4904.7947701079001</v>
      </c>
      <c r="G20568" s="13">
        <v>13393.844999999999</v>
      </c>
      <c r="H20568" s="13">
        <v>334.935</v>
      </c>
      <c r="I20568" s="13">
        <v>123.77174230618839</v>
      </c>
      <c r="J20568" s="49">
        <v>96.065860215053775</v>
      </c>
      <c r="K20568" s="14">
        <f t="shared" si="1702"/>
        <v>40899.553206041841</v>
      </c>
    </row>
    <row r="20569" spans="1:11" x14ac:dyDescent="0.25">
      <c r="A20569" s="15">
        <f t="shared" si="1698"/>
        <v>5</v>
      </c>
      <c r="B20569" s="16">
        <f t="shared" si="1699"/>
        <v>2023</v>
      </c>
      <c r="C20569" s="17">
        <f t="shared" si="1700"/>
        <v>45053</v>
      </c>
      <c r="D20569" s="16">
        <f t="shared" si="1701"/>
        <v>22</v>
      </c>
      <c r="E20569" s="55">
        <v>20742.944065217202</v>
      </c>
      <c r="F20569" s="18">
        <v>4719.8485686629001</v>
      </c>
      <c r="G20569" s="18">
        <v>13332.134</v>
      </c>
      <c r="H20569" s="18">
        <v>334.935</v>
      </c>
      <c r="I20569" s="18">
        <v>123.77174230618839</v>
      </c>
      <c r="J20569" s="53">
        <v>96.065860215053775</v>
      </c>
      <c r="K20569" s="19">
        <f t="shared" si="1702"/>
        <v>39349.699236401342</v>
      </c>
    </row>
    <row r="20570" spans="1:11" x14ac:dyDescent="0.25">
      <c r="A20570" s="10">
        <f t="shared" si="1698"/>
        <v>5</v>
      </c>
      <c r="B20570" s="11">
        <f t="shared" si="1699"/>
        <v>2023</v>
      </c>
      <c r="C20570" s="12">
        <f t="shared" si="1700"/>
        <v>45053</v>
      </c>
      <c r="D20570" s="11">
        <f t="shared" si="1701"/>
        <v>23</v>
      </c>
      <c r="E20570" s="51">
        <v>18271.301020991599</v>
      </c>
      <c r="F20570" s="13">
        <v>4465.8223139813999</v>
      </c>
      <c r="G20570" s="13">
        <v>13039.183999999999</v>
      </c>
      <c r="H20570" s="13">
        <v>334.935</v>
      </c>
      <c r="I20570" s="13">
        <v>123.77174230618839</v>
      </c>
      <c r="J20570" s="49">
        <v>96.065860215053775</v>
      </c>
      <c r="K20570" s="14">
        <f t="shared" si="1702"/>
        <v>36331.079937494236</v>
      </c>
    </row>
    <row r="20571" spans="1:11" x14ac:dyDescent="0.25">
      <c r="A20571" s="15">
        <f t="shared" si="1698"/>
        <v>5</v>
      </c>
      <c r="B20571" s="16">
        <f t="shared" si="1699"/>
        <v>2023</v>
      </c>
      <c r="C20571" s="17">
        <f t="shared" si="1700"/>
        <v>45053</v>
      </c>
      <c r="D20571" s="16">
        <f t="shared" si="1701"/>
        <v>24</v>
      </c>
      <c r="E20571" s="55">
        <v>15289.5837504305</v>
      </c>
      <c r="F20571" s="18">
        <v>4251.0979209092002</v>
      </c>
      <c r="G20571" s="18">
        <v>12747.031999999999</v>
      </c>
      <c r="H20571" s="18">
        <v>334.935</v>
      </c>
      <c r="I20571" s="18">
        <v>123.77174230618839</v>
      </c>
      <c r="J20571" s="53">
        <v>96.065860215053775</v>
      </c>
      <c r="K20571" s="19">
        <f t="shared" si="1702"/>
        <v>32842.486273860937</v>
      </c>
    </row>
    <row r="20572" spans="1:11" x14ac:dyDescent="0.25">
      <c r="A20572" s="10">
        <f t="shared" si="1698"/>
        <v>5</v>
      </c>
      <c r="B20572" s="11">
        <f t="shared" si="1699"/>
        <v>2023</v>
      </c>
      <c r="C20572" s="12">
        <f t="shared" si="1700"/>
        <v>45054</v>
      </c>
      <c r="D20572" s="11">
        <f t="shared" si="1701"/>
        <v>1</v>
      </c>
      <c r="E20572" s="51">
        <v>13276.463852679801</v>
      </c>
      <c r="F20572" s="13">
        <v>4147.0386980559997</v>
      </c>
      <c r="G20572" s="13">
        <v>12511.226000000001</v>
      </c>
      <c r="H20572" s="13">
        <v>334.935</v>
      </c>
      <c r="I20572" s="13">
        <v>123.77174230618839</v>
      </c>
      <c r="J20572" s="49">
        <v>96.065860215053775</v>
      </c>
      <c r="K20572" s="14">
        <f t="shared" si="1702"/>
        <v>30489.501153257046</v>
      </c>
    </row>
    <row r="20573" spans="1:11" x14ac:dyDescent="0.25">
      <c r="A20573" s="15">
        <f t="shared" si="1698"/>
        <v>5</v>
      </c>
      <c r="B20573" s="16">
        <f t="shared" si="1699"/>
        <v>2023</v>
      </c>
      <c r="C20573" s="17">
        <f t="shared" si="1700"/>
        <v>45054</v>
      </c>
      <c r="D20573" s="16">
        <f t="shared" si="1701"/>
        <v>2</v>
      </c>
      <c r="E20573" s="55">
        <v>12110.050471471</v>
      </c>
      <c r="F20573" s="18">
        <v>4085.0382793135</v>
      </c>
      <c r="G20573" s="18">
        <v>12507.675999999999</v>
      </c>
      <c r="H20573" s="18">
        <v>334.935</v>
      </c>
      <c r="I20573" s="18">
        <v>123.77174230618839</v>
      </c>
      <c r="J20573" s="53">
        <v>96.065860215053775</v>
      </c>
      <c r="K20573" s="19">
        <f t="shared" si="1702"/>
        <v>29257.537353305743</v>
      </c>
    </row>
    <row r="20574" spans="1:11" x14ac:dyDescent="0.25">
      <c r="A20574" s="10">
        <f t="shared" si="1698"/>
        <v>5</v>
      </c>
      <c r="B20574" s="11">
        <f t="shared" si="1699"/>
        <v>2023</v>
      </c>
      <c r="C20574" s="12">
        <f t="shared" si="1700"/>
        <v>45054</v>
      </c>
      <c r="D20574" s="11">
        <f t="shared" si="1701"/>
        <v>3</v>
      </c>
      <c r="E20574" s="51">
        <v>11558.5571323893</v>
      </c>
      <c r="F20574" s="13">
        <v>4121.2866076063001</v>
      </c>
      <c r="G20574" s="13">
        <v>12625.333000000001</v>
      </c>
      <c r="H20574" s="13">
        <v>334.935</v>
      </c>
      <c r="I20574" s="13">
        <v>123.77174230618839</v>
      </c>
      <c r="J20574" s="49">
        <v>96.065860215053775</v>
      </c>
      <c r="K20574" s="14">
        <f t="shared" si="1702"/>
        <v>28859.949342516844</v>
      </c>
    </row>
    <row r="20575" spans="1:11" x14ac:dyDescent="0.25">
      <c r="A20575" s="15">
        <f t="shared" si="1698"/>
        <v>5</v>
      </c>
      <c r="B20575" s="16">
        <f t="shared" si="1699"/>
        <v>2023</v>
      </c>
      <c r="C20575" s="17">
        <f t="shared" si="1700"/>
        <v>45054</v>
      </c>
      <c r="D20575" s="16">
        <f t="shared" si="1701"/>
        <v>4</v>
      </c>
      <c r="E20575" s="55">
        <v>11260.8554253207</v>
      </c>
      <c r="F20575" s="18">
        <v>4105.5157457426003</v>
      </c>
      <c r="G20575" s="18">
        <v>12934.441999999999</v>
      </c>
      <c r="H20575" s="18">
        <v>334.935</v>
      </c>
      <c r="I20575" s="18">
        <v>123.77174230618839</v>
      </c>
      <c r="J20575" s="53">
        <v>96.065860215053775</v>
      </c>
      <c r="K20575" s="19">
        <f t="shared" si="1702"/>
        <v>28855.585773584542</v>
      </c>
    </row>
    <row r="20576" spans="1:11" x14ac:dyDescent="0.25">
      <c r="A20576" s="10">
        <f t="shared" si="1698"/>
        <v>5</v>
      </c>
      <c r="B20576" s="11">
        <f t="shared" si="1699"/>
        <v>2023</v>
      </c>
      <c r="C20576" s="12">
        <f t="shared" si="1700"/>
        <v>45054</v>
      </c>
      <c r="D20576" s="11">
        <f t="shared" si="1701"/>
        <v>5</v>
      </c>
      <c r="E20576" s="51">
        <v>11326.221172948701</v>
      </c>
      <c r="F20576" s="13">
        <v>4165.4047979215002</v>
      </c>
      <c r="G20576" s="13">
        <v>13148.334000000001</v>
      </c>
      <c r="H20576" s="13">
        <v>334.935</v>
      </c>
      <c r="I20576" s="13">
        <v>123.77174230618839</v>
      </c>
      <c r="J20576" s="49">
        <v>96.065860215053775</v>
      </c>
      <c r="K20576" s="14">
        <f t="shared" si="1702"/>
        <v>29194.732573391444</v>
      </c>
    </row>
    <row r="20577" spans="1:11" x14ac:dyDescent="0.25">
      <c r="A20577" s="15">
        <f t="shared" si="1698"/>
        <v>5</v>
      </c>
      <c r="B20577" s="16">
        <f t="shared" si="1699"/>
        <v>2023</v>
      </c>
      <c r="C20577" s="17">
        <f t="shared" si="1700"/>
        <v>45054</v>
      </c>
      <c r="D20577" s="16">
        <f t="shared" si="1701"/>
        <v>6</v>
      </c>
      <c r="E20577" s="55">
        <v>12071.1562218698</v>
      </c>
      <c r="F20577" s="18">
        <v>4200.2453705937996</v>
      </c>
      <c r="G20577" s="18">
        <v>14957.496999999999</v>
      </c>
      <c r="H20577" s="18">
        <v>22.329000000000001</v>
      </c>
      <c r="I20577" s="18">
        <v>8.2514494870792259</v>
      </c>
      <c r="J20577" s="53">
        <v>96.065860215053775</v>
      </c>
      <c r="K20577" s="19">
        <f t="shared" si="1702"/>
        <v>31355.544902165733</v>
      </c>
    </row>
    <row r="20578" spans="1:11" x14ac:dyDescent="0.25">
      <c r="A20578" s="10">
        <f t="shared" si="1698"/>
        <v>5</v>
      </c>
      <c r="B20578" s="11">
        <f t="shared" si="1699"/>
        <v>2023</v>
      </c>
      <c r="C20578" s="12">
        <f t="shared" si="1700"/>
        <v>45054</v>
      </c>
      <c r="D20578" s="11">
        <f t="shared" si="1701"/>
        <v>7</v>
      </c>
      <c r="E20578" s="51">
        <v>13662.7605607078</v>
      </c>
      <c r="F20578" s="13">
        <v>4414.3096593879</v>
      </c>
      <c r="G20578" s="13">
        <v>17986.157999999999</v>
      </c>
      <c r="H20578" s="13">
        <v>0</v>
      </c>
      <c r="I20578" s="13">
        <v>0</v>
      </c>
      <c r="J20578" s="49">
        <v>96.065860215053775</v>
      </c>
      <c r="K20578" s="14">
        <f t="shared" si="1702"/>
        <v>36159.294080310749</v>
      </c>
    </row>
    <row r="20579" spans="1:11" x14ac:dyDescent="0.25">
      <c r="A20579" s="15">
        <f t="shared" si="1698"/>
        <v>5</v>
      </c>
      <c r="B20579" s="16">
        <f t="shared" si="1699"/>
        <v>2023</v>
      </c>
      <c r="C20579" s="17">
        <f t="shared" si="1700"/>
        <v>45054</v>
      </c>
      <c r="D20579" s="16">
        <f t="shared" si="1701"/>
        <v>8</v>
      </c>
      <c r="E20579" s="55">
        <v>14627.3933240642</v>
      </c>
      <c r="F20579" s="18">
        <v>4872.0000902986003</v>
      </c>
      <c r="G20579" s="18">
        <v>18967.397000000001</v>
      </c>
      <c r="H20579" s="18">
        <v>0</v>
      </c>
      <c r="I20579" s="18">
        <v>0</v>
      </c>
      <c r="J20579" s="53">
        <v>96.065860215053775</v>
      </c>
      <c r="K20579" s="19">
        <f t="shared" si="1702"/>
        <v>38562.856274577847</v>
      </c>
    </row>
    <row r="20580" spans="1:11" x14ac:dyDescent="0.25">
      <c r="A20580" s="10">
        <f t="shared" si="1698"/>
        <v>5</v>
      </c>
      <c r="B20580" s="11">
        <f t="shared" si="1699"/>
        <v>2023</v>
      </c>
      <c r="C20580" s="12">
        <f t="shared" si="1700"/>
        <v>45054</v>
      </c>
      <c r="D20580" s="11">
        <f t="shared" si="1701"/>
        <v>9</v>
      </c>
      <c r="E20580" s="51">
        <v>14591.762706301501</v>
      </c>
      <c r="F20580" s="13">
        <v>5689.8390281491002</v>
      </c>
      <c r="G20580" s="13">
        <v>19403.135999999999</v>
      </c>
      <c r="H20580" s="13">
        <v>0</v>
      </c>
      <c r="I20580" s="13">
        <v>0</v>
      </c>
      <c r="J20580" s="49">
        <v>96.065860215053775</v>
      </c>
      <c r="K20580" s="14">
        <f t="shared" si="1702"/>
        <v>39780.803594665646</v>
      </c>
    </row>
    <row r="20581" spans="1:11" x14ac:dyDescent="0.25">
      <c r="A20581" s="15">
        <f t="shared" si="1698"/>
        <v>5</v>
      </c>
      <c r="B20581" s="16">
        <f t="shared" si="1699"/>
        <v>2023</v>
      </c>
      <c r="C20581" s="17">
        <f t="shared" si="1700"/>
        <v>45054</v>
      </c>
      <c r="D20581" s="16">
        <f t="shared" si="1701"/>
        <v>10</v>
      </c>
      <c r="E20581" s="55">
        <v>14361.828909690699</v>
      </c>
      <c r="F20581" s="18">
        <v>6438.2684588332004</v>
      </c>
      <c r="G20581" s="18">
        <v>19558.080999999998</v>
      </c>
      <c r="H20581" s="18">
        <v>0</v>
      </c>
      <c r="I20581" s="18">
        <v>0</v>
      </c>
      <c r="J20581" s="53">
        <v>96.065860215053775</v>
      </c>
      <c r="K20581" s="19">
        <f t="shared" si="1702"/>
        <v>40454.244228738949</v>
      </c>
    </row>
    <row r="20582" spans="1:11" x14ac:dyDescent="0.25">
      <c r="A20582" s="10">
        <f t="shared" si="1698"/>
        <v>5</v>
      </c>
      <c r="B20582" s="11">
        <f t="shared" si="1699"/>
        <v>2023</v>
      </c>
      <c r="C20582" s="12">
        <f t="shared" si="1700"/>
        <v>45054</v>
      </c>
      <c r="D20582" s="11">
        <f t="shared" si="1701"/>
        <v>11</v>
      </c>
      <c r="E20582" s="51">
        <v>14346.1622283412</v>
      </c>
      <c r="F20582" s="13">
        <v>6824.5708002035999</v>
      </c>
      <c r="G20582" s="13">
        <v>20220.937000000002</v>
      </c>
      <c r="H20582" s="13">
        <v>0</v>
      </c>
      <c r="I20582" s="13">
        <v>0</v>
      </c>
      <c r="J20582" s="49">
        <v>96.065860215053775</v>
      </c>
      <c r="K20582" s="14">
        <f t="shared" si="1702"/>
        <v>41487.735888759853</v>
      </c>
    </row>
    <row r="20583" spans="1:11" x14ac:dyDescent="0.25">
      <c r="A20583" s="15">
        <f t="shared" si="1698"/>
        <v>5</v>
      </c>
      <c r="B20583" s="16">
        <f t="shared" si="1699"/>
        <v>2023</v>
      </c>
      <c r="C20583" s="17">
        <f t="shared" si="1700"/>
        <v>45054</v>
      </c>
      <c r="D20583" s="16">
        <f t="shared" si="1701"/>
        <v>12</v>
      </c>
      <c r="E20583" s="55">
        <v>14562.820960917001</v>
      </c>
      <c r="F20583" s="18">
        <v>7167.8413195716003</v>
      </c>
      <c r="G20583" s="18">
        <v>20372.076000000001</v>
      </c>
      <c r="H20583" s="18">
        <v>0</v>
      </c>
      <c r="I20583" s="18">
        <v>0</v>
      </c>
      <c r="J20583" s="53">
        <v>96.065860215053775</v>
      </c>
      <c r="K20583" s="19">
        <f t="shared" si="1702"/>
        <v>42198.804140703651</v>
      </c>
    </row>
    <row r="20584" spans="1:11" x14ac:dyDescent="0.25">
      <c r="A20584" s="10">
        <f t="shared" si="1698"/>
        <v>5</v>
      </c>
      <c r="B20584" s="11">
        <f t="shared" si="1699"/>
        <v>2023</v>
      </c>
      <c r="C20584" s="12">
        <f t="shared" si="1700"/>
        <v>45054</v>
      </c>
      <c r="D20584" s="11">
        <f t="shared" si="1701"/>
        <v>13</v>
      </c>
      <c r="E20584" s="51">
        <v>14578.334820247601</v>
      </c>
      <c r="F20584" s="13">
        <v>7068.4520167402998</v>
      </c>
      <c r="G20584" s="13">
        <v>20953.293000000001</v>
      </c>
      <c r="H20584" s="13">
        <v>0</v>
      </c>
      <c r="I20584" s="13">
        <v>0</v>
      </c>
      <c r="J20584" s="49">
        <v>96.065860215053775</v>
      </c>
      <c r="K20584" s="14">
        <f t="shared" si="1702"/>
        <v>42696.145697202955</v>
      </c>
    </row>
    <row r="20585" spans="1:11" x14ac:dyDescent="0.25">
      <c r="A20585" s="15">
        <f t="shared" si="1698"/>
        <v>5</v>
      </c>
      <c r="B20585" s="16">
        <f t="shared" si="1699"/>
        <v>2023</v>
      </c>
      <c r="C20585" s="17">
        <f t="shared" si="1700"/>
        <v>45054</v>
      </c>
      <c r="D20585" s="16">
        <f t="shared" si="1701"/>
        <v>14</v>
      </c>
      <c r="E20585" s="55">
        <v>14364.9613922428</v>
      </c>
      <c r="F20585" s="18">
        <v>7036.6640764334998</v>
      </c>
      <c r="G20585" s="18">
        <v>20077.46</v>
      </c>
      <c r="H20585" s="18">
        <v>0</v>
      </c>
      <c r="I20585" s="18">
        <v>0</v>
      </c>
      <c r="J20585" s="53">
        <v>96.065860215053775</v>
      </c>
      <c r="K20585" s="19">
        <f t="shared" si="1702"/>
        <v>41575.151328891348</v>
      </c>
    </row>
    <row r="20586" spans="1:11" x14ac:dyDescent="0.25">
      <c r="A20586" s="10">
        <f t="shared" si="1698"/>
        <v>5</v>
      </c>
      <c r="B20586" s="11">
        <f t="shared" si="1699"/>
        <v>2023</v>
      </c>
      <c r="C20586" s="12">
        <f t="shared" si="1700"/>
        <v>45054</v>
      </c>
      <c r="D20586" s="11">
        <f t="shared" si="1701"/>
        <v>15</v>
      </c>
      <c r="E20586" s="51">
        <v>14290.4549183607</v>
      </c>
      <c r="F20586" s="13">
        <v>7077.3283687243002</v>
      </c>
      <c r="G20586" s="13">
        <v>19007.02</v>
      </c>
      <c r="H20586" s="13">
        <v>0</v>
      </c>
      <c r="I20586" s="13">
        <v>0</v>
      </c>
      <c r="J20586" s="49">
        <v>96.065860215053775</v>
      </c>
      <c r="K20586" s="14">
        <f t="shared" si="1702"/>
        <v>40470.869147300051</v>
      </c>
    </row>
    <row r="20587" spans="1:11" x14ac:dyDescent="0.25">
      <c r="A20587" s="15">
        <f t="shared" si="1698"/>
        <v>5</v>
      </c>
      <c r="B20587" s="16">
        <f t="shared" si="1699"/>
        <v>2023</v>
      </c>
      <c r="C20587" s="17">
        <f t="shared" si="1700"/>
        <v>45054</v>
      </c>
      <c r="D20587" s="16">
        <f t="shared" si="1701"/>
        <v>16</v>
      </c>
      <c r="E20587" s="55">
        <v>14971.978311716401</v>
      </c>
      <c r="F20587" s="18">
        <v>6960.2612776598999</v>
      </c>
      <c r="G20587" s="18">
        <v>17762.932000000001</v>
      </c>
      <c r="H20587" s="18">
        <v>0</v>
      </c>
      <c r="I20587" s="18">
        <v>0</v>
      </c>
      <c r="J20587" s="53">
        <v>96.065860215053775</v>
      </c>
      <c r="K20587" s="19">
        <f t="shared" si="1702"/>
        <v>39791.237449591354</v>
      </c>
    </row>
    <row r="20588" spans="1:11" x14ac:dyDescent="0.25">
      <c r="A20588" s="10">
        <f t="shared" si="1698"/>
        <v>5</v>
      </c>
      <c r="B20588" s="11">
        <f t="shared" si="1699"/>
        <v>2023</v>
      </c>
      <c r="C20588" s="12">
        <f t="shared" si="1700"/>
        <v>45054</v>
      </c>
      <c r="D20588" s="11">
        <f t="shared" si="1701"/>
        <v>17</v>
      </c>
      <c r="E20588" s="51">
        <v>16756.246193470699</v>
      </c>
      <c r="F20588" s="13">
        <v>6679.6916114710002</v>
      </c>
      <c r="G20588" s="13">
        <v>16774.278999999999</v>
      </c>
      <c r="H20588" s="13">
        <v>0</v>
      </c>
      <c r="I20588" s="13">
        <v>0</v>
      </c>
      <c r="J20588" s="49">
        <v>96.065860215053775</v>
      </c>
      <c r="K20588" s="14">
        <f t="shared" si="1702"/>
        <v>40306.282665156745</v>
      </c>
    </row>
    <row r="20589" spans="1:11" x14ac:dyDescent="0.25">
      <c r="A20589" s="15">
        <f t="shared" ref="A20589:A20652" si="1703">MONTH(C20589)</f>
        <v>5</v>
      </c>
      <c r="B20589" s="16">
        <f t="shared" si="1699"/>
        <v>2023</v>
      </c>
      <c r="C20589" s="17">
        <f t="shared" si="1700"/>
        <v>45054</v>
      </c>
      <c r="D20589" s="16">
        <f t="shared" si="1701"/>
        <v>18</v>
      </c>
      <c r="E20589" s="55">
        <v>18490.9078948151</v>
      </c>
      <c r="F20589" s="18">
        <v>6074.9053869496001</v>
      </c>
      <c r="G20589" s="18">
        <v>16338.005999999999</v>
      </c>
      <c r="H20589" s="18">
        <v>0</v>
      </c>
      <c r="I20589" s="18">
        <v>0</v>
      </c>
      <c r="J20589" s="53">
        <v>96.065860215053775</v>
      </c>
      <c r="K20589" s="19">
        <f t="shared" si="1702"/>
        <v>40999.88514197975</v>
      </c>
    </row>
    <row r="20590" spans="1:11" x14ac:dyDescent="0.25">
      <c r="A20590" s="10">
        <f t="shared" si="1703"/>
        <v>5</v>
      </c>
      <c r="B20590" s="11">
        <f t="shared" si="1699"/>
        <v>2023</v>
      </c>
      <c r="C20590" s="12">
        <f t="shared" si="1700"/>
        <v>45054</v>
      </c>
      <c r="D20590" s="11">
        <f t="shared" si="1701"/>
        <v>19</v>
      </c>
      <c r="E20590" s="51">
        <v>18321.324955057102</v>
      </c>
      <c r="F20590" s="13">
        <v>5680.2411033587996</v>
      </c>
      <c r="G20590" s="13">
        <v>15886.707</v>
      </c>
      <c r="H20590" s="13">
        <v>0</v>
      </c>
      <c r="I20590" s="13">
        <v>0</v>
      </c>
      <c r="J20590" s="49">
        <v>96.065860215053775</v>
      </c>
      <c r="K20590" s="14">
        <f t="shared" si="1702"/>
        <v>39984.338918630951</v>
      </c>
    </row>
    <row r="20591" spans="1:11" x14ac:dyDescent="0.25">
      <c r="A20591" s="15">
        <f t="shared" si="1703"/>
        <v>5</v>
      </c>
      <c r="B20591" s="16">
        <f t="shared" si="1699"/>
        <v>2023</v>
      </c>
      <c r="C20591" s="17">
        <f t="shared" si="1700"/>
        <v>45054</v>
      </c>
      <c r="D20591" s="16">
        <f t="shared" si="1701"/>
        <v>20</v>
      </c>
      <c r="E20591" s="55">
        <v>18648.732963958799</v>
      </c>
      <c r="F20591" s="18">
        <v>5425.3067365365996</v>
      </c>
      <c r="G20591" s="18">
        <v>15305.823</v>
      </c>
      <c r="H20591" s="18">
        <v>173.05</v>
      </c>
      <c r="I20591" s="18">
        <v>63.948825909761297</v>
      </c>
      <c r="J20591" s="53">
        <v>96.065860215053775</v>
      </c>
      <c r="K20591" s="19">
        <f t="shared" si="1702"/>
        <v>39712.92738662022</v>
      </c>
    </row>
    <row r="20592" spans="1:11" x14ac:dyDescent="0.25">
      <c r="A20592" s="10">
        <f t="shared" si="1703"/>
        <v>5</v>
      </c>
      <c r="B20592" s="11">
        <f t="shared" si="1699"/>
        <v>2023</v>
      </c>
      <c r="C20592" s="12">
        <f t="shared" si="1700"/>
        <v>45054</v>
      </c>
      <c r="D20592" s="11">
        <f t="shared" si="1701"/>
        <v>21</v>
      </c>
      <c r="E20592" s="51">
        <v>19597.379931184601</v>
      </c>
      <c r="F20592" s="13">
        <v>5245.3636616232998</v>
      </c>
      <c r="G20592" s="13">
        <v>14595.608</v>
      </c>
      <c r="H20592" s="13">
        <v>334.935</v>
      </c>
      <c r="I20592" s="13">
        <v>123.77174230618839</v>
      </c>
      <c r="J20592" s="49">
        <v>96.065860215053775</v>
      </c>
      <c r="K20592" s="14">
        <f t="shared" si="1702"/>
        <v>39993.124195329139</v>
      </c>
    </row>
    <row r="20593" spans="1:11" x14ac:dyDescent="0.25">
      <c r="A20593" s="15">
        <f t="shared" si="1703"/>
        <v>5</v>
      </c>
      <c r="B20593" s="16">
        <f t="shared" si="1699"/>
        <v>2023</v>
      </c>
      <c r="C20593" s="17">
        <f t="shared" si="1700"/>
        <v>45054</v>
      </c>
      <c r="D20593" s="16">
        <f t="shared" si="1701"/>
        <v>22</v>
      </c>
      <c r="E20593" s="55">
        <v>19354.1637858428</v>
      </c>
      <c r="F20593" s="18">
        <v>4967.3258869682004</v>
      </c>
      <c r="G20593" s="18">
        <v>13684.84</v>
      </c>
      <c r="H20593" s="18">
        <v>334.935</v>
      </c>
      <c r="I20593" s="18">
        <v>123.77174230618839</v>
      </c>
      <c r="J20593" s="53">
        <v>96.065860215053775</v>
      </c>
      <c r="K20593" s="19">
        <f t="shared" si="1702"/>
        <v>38561.10227533224</v>
      </c>
    </row>
    <row r="20594" spans="1:11" x14ac:dyDescent="0.25">
      <c r="A20594" s="10">
        <f t="shared" si="1703"/>
        <v>5</v>
      </c>
      <c r="B20594" s="11">
        <f t="shared" si="1699"/>
        <v>2023</v>
      </c>
      <c r="C20594" s="12">
        <f t="shared" si="1700"/>
        <v>45054</v>
      </c>
      <c r="D20594" s="11">
        <f t="shared" si="1701"/>
        <v>23</v>
      </c>
      <c r="E20594" s="51">
        <v>17176.5748745397</v>
      </c>
      <c r="F20594" s="13">
        <v>4533.4927008506002</v>
      </c>
      <c r="G20594" s="13">
        <v>12904.156999999999</v>
      </c>
      <c r="H20594" s="13">
        <v>334.935</v>
      </c>
      <c r="I20594" s="13">
        <v>123.77174230618839</v>
      </c>
      <c r="J20594" s="49">
        <v>96.065860215053775</v>
      </c>
      <c r="K20594" s="14">
        <f t="shared" si="1702"/>
        <v>35168.997177911537</v>
      </c>
    </row>
    <row r="20595" spans="1:11" x14ac:dyDescent="0.25">
      <c r="A20595" s="15">
        <f t="shared" si="1703"/>
        <v>5</v>
      </c>
      <c r="B20595" s="16">
        <f t="shared" si="1699"/>
        <v>2023</v>
      </c>
      <c r="C20595" s="17">
        <f t="shared" si="1700"/>
        <v>45054</v>
      </c>
      <c r="D20595" s="16">
        <f t="shared" si="1701"/>
        <v>24</v>
      </c>
      <c r="E20595" s="55">
        <v>14802.804214833999</v>
      </c>
      <c r="F20595" s="18">
        <v>4209.6068875837</v>
      </c>
      <c r="G20595" s="18">
        <v>12644.063</v>
      </c>
      <c r="H20595" s="18">
        <v>334.935</v>
      </c>
      <c r="I20595" s="18">
        <v>123.77174230618839</v>
      </c>
      <c r="J20595" s="53">
        <v>96.065860215053775</v>
      </c>
      <c r="K20595" s="19">
        <f t="shared" si="1702"/>
        <v>32211.246704938942</v>
      </c>
    </row>
    <row r="20596" spans="1:11" x14ac:dyDescent="0.25">
      <c r="A20596" s="10">
        <f t="shared" si="1703"/>
        <v>5</v>
      </c>
      <c r="B20596" s="11">
        <f t="shared" si="1699"/>
        <v>2023</v>
      </c>
      <c r="C20596" s="12">
        <f t="shared" si="1700"/>
        <v>45055</v>
      </c>
      <c r="D20596" s="11">
        <f t="shared" si="1701"/>
        <v>1</v>
      </c>
      <c r="E20596" s="51">
        <v>12901.432612491501</v>
      </c>
      <c r="F20596" s="13">
        <v>4111.28971877</v>
      </c>
      <c r="G20596" s="13">
        <v>12396.252</v>
      </c>
      <c r="H20596" s="13">
        <v>334.935</v>
      </c>
      <c r="I20596" s="13">
        <v>123.77174230618839</v>
      </c>
      <c r="J20596" s="49">
        <v>96.065860215053775</v>
      </c>
      <c r="K20596" s="14">
        <f t="shared" si="1702"/>
        <v>29963.746933782746</v>
      </c>
    </row>
    <row r="20597" spans="1:11" x14ac:dyDescent="0.25">
      <c r="A20597" s="15">
        <f t="shared" si="1703"/>
        <v>5</v>
      </c>
      <c r="B20597" s="16">
        <f t="shared" si="1699"/>
        <v>2023</v>
      </c>
      <c r="C20597" s="17">
        <f t="shared" si="1700"/>
        <v>45055</v>
      </c>
      <c r="D20597" s="16">
        <f t="shared" si="1701"/>
        <v>2</v>
      </c>
      <c r="E20597" s="55">
        <v>11799.3630040918</v>
      </c>
      <c r="F20597" s="18">
        <v>4039.8129791465999</v>
      </c>
      <c r="G20597" s="18">
        <v>12252.273999999999</v>
      </c>
      <c r="H20597" s="18">
        <v>334.935</v>
      </c>
      <c r="I20597" s="18">
        <v>123.77174230618839</v>
      </c>
      <c r="J20597" s="53">
        <v>96.065860215053775</v>
      </c>
      <c r="K20597" s="19">
        <f t="shared" si="1702"/>
        <v>28646.222585759642</v>
      </c>
    </row>
    <row r="20598" spans="1:11" x14ac:dyDescent="0.25">
      <c r="A20598" s="10">
        <f t="shared" si="1703"/>
        <v>5</v>
      </c>
      <c r="B20598" s="11">
        <f t="shared" si="1699"/>
        <v>2023</v>
      </c>
      <c r="C20598" s="12">
        <f t="shared" si="1700"/>
        <v>45055</v>
      </c>
      <c r="D20598" s="11">
        <f t="shared" si="1701"/>
        <v>3</v>
      </c>
      <c r="E20598" s="51">
        <v>11189.6984213505</v>
      </c>
      <c r="F20598" s="13">
        <v>3993.6113136959998</v>
      </c>
      <c r="G20598" s="13">
        <v>12279.344999999999</v>
      </c>
      <c r="H20598" s="13">
        <v>334.935</v>
      </c>
      <c r="I20598" s="13">
        <v>123.77174230618839</v>
      </c>
      <c r="J20598" s="49">
        <v>96.065860215053775</v>
      </c>
      <c r="K20598" s="14">
        <f t="shared" si="1702"/>
        <v>28017.42733756774</v>
      </c>
    </row>
    <row r="20599" spans="1:11" x14ac:dyDescent="0.25">
      <c r="A20599" s="15">
        <f t="shared" si="1703"/>
        <v>5</v>
      </c>
      <c r="B20599" s="16">
        <f t="shared" si="1699"/>
        <v>2023</v>
      </c>
      <c r="C20599" s="17">
        <f t="shared" si="1700"/>
        <v>45055</v>
      </c>
      <c r="D20599" s="16">
        <f t="shared" si="1701"/>
        <v>4</v>
      </c>
      <c r="E20599" s="55">
        <v>10843.608124746999</v>
      </c>
      <c r="F20599" s="18">
        <v>4037.1807033472001</v>
      </c>
      <c r="G20599" s="18">
        <v>12478.376</v>
      </c>
      <c r="H20599" s="18">
        <v>334.935</v>
      </c>
      <c r="I20599" s="18">
        <v>123.77174230618839</v>
      </c>
      <c r="J20599" s="53">
        <v>96.065860215053775</v>
      </c>
      <c r="K20599" s="19">
        <f t="shared" si="1702"/>
        <v>27913.937430615442</v>
      </c>
    </row>
    <row r="20600" spans="1:11" x14ac:dyDescent="0.25">
      <c r="A20600" s="10">
        <f t="shared" si="1703"/>
        <v>5</v>
      </c>
      <c r="B20600" s="11">
        <f t="shared" si="1699"/>
        <v>2023</v>
      </c>
      <c r="C20600" s="12">
        <f t="shared" si="1700"/>
        <v>45055</v>
      </c>
      <c r="D20600" s="11">
        <f t="shared" si="1701"/>
        <v>5</v>
      </c>
      <c r="E20600" s="51">
        <v>10954.628783312201</v>
      </c>
      <c r="F20600" s="13">
        <v>4085.3962658145001</v>
      </c>
      <c r="G20600" s="13">
        <v>12861.89</v>
      </c>
      <c r="H20600" s="13">
        <v>334.935</v>
      </c>
      <c r="I20600" s="13">
        <v>123.77174230618839</v>
      </c>
      <c r="J20600" s="49">
        <v>96.065860215053775</v>
      </c>
      <c r="K20600" s="14">
        <f t="shared" si="1702"/>
        <v>28456.687651647942</v>
      </c>
    </row>
    <row r="20601" spans="1:11" x14ac:dyDescent="0.25">
      <c r="A20601" s="15">
        <f t="shared" si="1703"/>
        <v>5</v>
      </c>
      <c r="B20601" s="16">
        <f t="shared" si="1699"/>
        <v>2023</v>
      </c>
      <c r="C20601" s="17">
        <f t="shared" si="1700"/>
        <v>45055</v>
      </c>
      <c r="D20601" s="16">
        <f t="shared" si="1701"/>
        <v>6</v>
      </c>
      <c r="E20601" s="55">
        <v>11606.9981667308</v>
      </c>
      <c r="F20601" s="18">
        <v>4140.1912778127999</v>
      </c>
      <c r="G20601" s="18">
        <v>14717.5</v>
      </c>
      <c r="H20601" s="18">
        <v>16.747</v>
      </c>
      <c r="I20601" s="18">
        <v>6.1886795002067174</v>
      </c>
      <c r="J20601" s="53">
        <v>96.065860215053775</v>
      </c>
      <c r="K20601" s="19">
        <f t="shared" si="1702"/>
        <v>30583.690984258861</v>
      </c>
    </row>
    <row r="20602" spans="1:11" x14ac:dyDescent="0.25">
      <c r="A20602" s="10">
        <f t="shared" si="1703"/>
        <v>5</v>
      </c>
      <c r="B20602" s="11">
        <f t="shared" si="1699"/>
        <v>2023</v>
      </c>
      <c r="C20602" s="12">
        <f t="shared" si="1700"/>
        <v>45055</v>
      </c>
      <c r="D20602" s="11">
        <f t="shared" si="1701"/>
        <v>7</v>
      </c>
      <c r="E20602" s="51">
        <v>13107.0516612475</v>
      </c>
      <c r="F20602" s="13">
        <v>4345.3412153883</v>
      </c>
      <c r="G20602" s="13">
        <v>17992.195</v>
      </c>
      <c r="H20602" s="13">
        <v>0</v>
      </c>
      <c r="I20602" s="13">
        <v>0</v>
      </c>
      <c r="J20602" s="49">
        <v>96.065860215053775</v>
      </c>
      <c r="K20602" s="14">
        <f t="shared" si="1702"/>
        <v>35540.653736850851</v>
      </c>
    </row>
    <row r="20603" spans="1:11" x14ac:dyDescent="0.25">
      <c r="A20603" s="15">
        <f t="shared" si="1703"/>
        <v>5</v>
      </c>
      <c r="B20603" s="16">
        <f t="shared" si="1699"/>
        <v>2023</v>
      </c>
      <c r="C20603" s="17">
        <f t="shared" si="1700"/>
        <v>45055</v>
      </c>
      <c r="D20603" s="16">
        <f t="shared" si="1701"/>
        <v>8</v>
      </c>
      <c r="E20603" s="55">
        <v>14447.339241751801</v>
      </c>
      <c r="F20603" s="18">
        <v>5030.7128921671001</v>
      </c>
      <c r="G20603" s="18">
        <v>18473.11</v>
      </c>
      <c r="H20603" s="18">
        <v>0</v>
      </c>
      <c r="I20603" s="18">
        <v>0</v>
      </c>
      <c r="J20603" s="53">
        <v>96.065860215053775</v>
      </c>
      <c r="K20603" s="19">
        <f t="shared" si="1702"/>
        <v>38047.227994133951</v>
      </c>
    </row>
    <row r="20604" spans="1:11" x14ac:dyDescent="0.25">
      <c r="A20604" s="10">
        <f t="shared" si="1703"/>
        <v>5</v>
      </c>
      <c r="B20604" s="11">
        <f t="shared" si="1699"/>
        <v>2023</v>
      </c>
      <c r="C20604" s="12">
        <f t="shared" si="1700"/>
        <v>45055</v>
      </c>
      <c r="D20604" s="11">
        <f t="shared" si="1701"/>
        <v>9</v>
      </c>
      <c r="E20604" s="51">
        <v>14397.508874610599</v>
      </c>
      <c r="F20604" s="13">
        <v>5798.2192583265996</v>
      </c>
      <c r="G20604" s="13">
        <v>19238.778999999999</v>
      </c>
      <c r="H20604" s="13">
        <v>0</v>
      </c>
      <c r="I20604" s="13">
        <v>0</v>
      </c>
      <c r="J20604" s="49">
        <v>96.065860215053775</v>
      </c>
      <c r="K20604" s="14">
        <f t="shared" si="1702"/>
        <v>39530.572993152251</v>
      </c>
    </row>
    <row r="20605" spans="1:11" x14ac:dyDescent="0.25">
      <c r="A20605" s="15">
        <f t="shared" si="1703"/>
        <v>5</v>
      </c>
      <c r="B20605" s="16">
        <f t="shared" si="1699"/>
        <v>2023</v>
      </c>
      <c r="C20605" s="17">
        <f t="shared" si="1700"/>
        <v>45055</v>
      </c>
      <c r="D20605" s="16">
        <f t="shared" si="1701"/>
        <v>10</v>
      </c>
      <c r="E20605" s="55">
        <v>13935.7359754464</v>
      </c>
      <c r="F20605" s="18">
        <v>6539.4239788145996</v>
      </c>
      <c r="G20605" s="18">
        <v>19381.518</v>
      </c>
      <c r="H20605" s="18">
        <v>0</v>
      </c>
      <c r="I20605" s="18">
        <v>0</v>
      </c>
      <c r="J20605" s="53">
        <v>96.065860215053775</v>
      </c>
      <c r="K20605" s="19">
        <f t="shared" si="1702"/>
        <v>39952.743814476053</v>
      </c>
    </row>
    <row r="20606" spans="1:11" x14ac:dyDescent="0.25">
      <c r="A20606" s="10">
        <f t="shared" si="1703"/>
        <v>5</v>
      </c>
      <c r="B20606" s="11">
        <f t="shared" si="1699"/>
        <v>2023</v>
      </c>
      <c r="C20606" s="12">
        <f t="shared" si="1700"/>
        <v>45055</v>
      </c>
      <c r="D20606" s="11">
        <f t="shared" si="1701"/>
        <v>11</v>
      </c>
      <c r="E20606" s="51">
        <v>13950.3108466168</v>
      </c>
      <c r="F20606" s="13">
        <v>6966.9369679379997</v>
      </c>
      <c r="G20606" s="13">
        <v>20323.852999999999</v>
      </c>
      <c r="H20606" s="13">
        <v>0</v>
      </c>
      <c r="I20606" s="13">
        <v>0</v>
      </c>
      <c r="J20606" s="49">
        <v>96.065860215053775</v>
      </c>
      <c r="K20606" s="14">
        <f t="shared" si="1702"/>
        <v>41337.166674769847</v>
      </c>
    </row>
    <row r="20607" spans="1:11" x14ac:dyDescent="0.25">
      <c r="A20607" s="15">
        <f t="shared" si="1703"/>
        <v>5</v>
      </c>
      <c r="B20607" s="16">
        <f t="shared" si="1699"/>
        <v>2023</v>
      </c>
      <c r="C20607" s="17">
        <f t="shared" si="1700"/>
        <v>45055</v>
      </c>
      <c r="D20607" s="16">
        <f t="shared" si="1701"/>
        <v>12</v>
      </c>
      <c r="E20607" s="55">
        <v>14054.839493088801</v>
      </c>
      <c r="F20607" s="18">
        <v>7144.8239832922</v>
      </c>
      <c r="G20607" s="18">
        <v>20017.723000000002</v>
      </c>
      <c r="H20607" s="18">
        <v>0</v>
      </c>
      <c r="I20607" s="18">
        <v>0</v>
      </c>
      <c r="J20607" s="53">
        <v>96.065860215053775</v>
      </c>
      <c r="K20607" s="19">
        <f t="shared" si="1702"/>
        <v>41313.452336596049</v>
      </c>
    </row>
    <row r="20608" spans="1:11" x14ac:dyDescent="0.25">
      <c r="A20608" s="10">
        <f t="shared" si="1703"/>
        <v>5</v>
      </c>
      <c r="B20608" s="11">
        <f t="shared" si="1699"/>
        <v>2023</v>
      </c>
      <c r="C20608" s="12">
        <f t="shared" si="1700"/>
        <v>45055</v>
      </c>
      <c r="D20608" s="11">
        <f t="shared" si="1701"/>
        <v>13</v>
      </c>
      <c r="E20608" s="51">
        <v>14078.2739281175</v>
      </c>
      <c r="F20608" s="13">
        <v>7127.0657416898002</v>
      </c>
      <c r="G20608" s="13">
        <v>19982.686000000002</v>
      </c>
      <c r="H20608" s="13">
        <v>0</v>
      </c>
      <c r="I20608" s="13">
        <v>0</v>
      </c>
      <c r="J20608" s="49">
        <v>96.065860215053775</v>
      </c>
      <c r="K20608" s="14">
        <f t="shared" si="1702"/>
        <v>41284.091530022357</v>
      </c>
    </row>
    <row r="20609" spans="1:11" x14ac:dyDescent="0.25">
      <c r="A20609" s="15">
        <f t="shared" si="1703"/>
        <v>5</v>
      </c>
      <c r="B20609" s="16">
        <f t="shared" si="1699"/>
        <v>2023</v>
      </c>
      <c r="C20609" s="17">
        <f t="shared" si="1700"/>
        <v>45055</v>
      </c>
      <c r="D20609" s="16">
        <f t="shared" si="1701"/>
        <v>14</v>
      </c>
      <c r="E20609" s="55">
        <v>13781.7981093495</v>
      </c>
      <c r="F20609" s="18">
        <v>7116.8958982362001</v>
      </c>
      <c r="G20609" s="18">
        <v>18894.876</v>
      </c>
      <c r="H20609" s="18">
        <v>0</v>
      </c>
      <c r="I20609" s="18">
        <v>0</v>
      </c>
      <c r="J20609" s="53">
        <v>96.065860215053775</v>
      </c>
      <c r="K20609" s="19">
        <f t="shared" si="1702"/>
        <v>39889.635867800753</v>
      </c>
    </row>
    <row r="20610" spans="1:11" x14ac:dyDescent="0.25">
      <c r="A20610" s="10">
        <f t="shared" si="1703"/>
        <v>5</v>
      </c>
      <c r="B20610" s="11">
        <f t="shared" si="1699"/>
        <v>2023</v>
      </c>
      <c r="C20610" s="12">
        <f t="shared" si="1700"/>
        <v>45055</v>
      </c>
      <c r="D20610" s="11">
        <f t="shared" si="1701"/>
        <v>15</v>
      </c>
      <c r="E20610" s="51">
        <v>13835.4646511991</v>
      </c>
      <c r="F20610" s="13">
        <v>7093.963517616</v>
      </c>
      <c r="G20610" s="13">
        <v>18371.617999999999</v>
      </c>
      <c r="H20610" s="13">
        <v>0</v>
      </c>
      <c r="I20610" s="13">
        <v>0</v>
      </c>
      <c r="J20610" s="49">
        <v>96.065860215053775</v>
      </c>
      <c r="K20610" s="14">
        <f t="shared" si="1702"/>
        <v>39397.112029030148</v>
      </c>
    </row>
    <row r="20611" spans="1:11" x14ac:dyDescent="0.25">
      <c r="A20611" s="15">
        <f t="shared" si="1703"/>
        <v>5</v>
      </c>
      <c r="B20611" s="16">
        <f t="shared" si="1699"/>
        <v>2023</v>
      </c>
      <c r="C20611" s="17">
        <f t="shared" si="1700"/>
        <v>45055</v>
      </c>
      <c r="D20611" s="16">
        <f t="shared" si="1701"/>
        <v>16</v>
      </c>
      <c r="E20611" s="55">
        <v>14642.819862951201</v>
      </c>
      <c r="F20611" s="18">
        <v>6980.1549662199004</v>
      </c>
      <c r="G20611" s="18">
        <v>16947.432000000001</v>
      </c>
      <c r="H20611" s="18">
        <v>0</v>
      </c>
      <c r="I20611" s="18">
        <v>0</v>
      </c>
      <c r="J20611" s="53">
        <v>96.065860215053775</v>
      </c>
      <c r="K20611" s="19">
        <f t="shared" si="1702"/>
        <v>38666.472689386152</v>
      </c>
    </row>
    <row r="20612" spans="1:11" x14ac:dyDescent="0.25">
      <c r="A20612" s="10">
        <f t="shared" si="1703"/>
        <v>5</v>
      </c>
      <c r="B20612" s="11">
        <f t="shared" si="1699"/>
        <v>2023</v>
      </c>
      <c r="C20612" s="12">
        <f t="shared" si="1700"/>
        <v>45055</v>
      </c>
      <c r="D20612" s="11">
        <f t="shared" si="1701"/>
        <v>17</v>
      </c>
      <c r="E20612" s="51">
        <v>16632.2093898641</v>
      </c>
      <c r="F20612" s="13">
        <v>6718.8655469001997</v>
      </c>
      <c r="G20612" s="13">
        <v>16029.986999999999</v>
      </c>
      <c r="H20612" s="13">
        <v>0</v>
      </c>
      <c r="I20612" s="13">
        <v>0</v>
      </c>
      <c r="J20612" s="49">
        <v>96.065860215053775</v>
      </c>
      <c r="K20612" s="14">
        <f t="shared" si="1702"/>
        <v>39477.127796979352</v>
      </c>
    </row>
    <row r="20613" spans="1:11" x14ac:dyDescent="0.25">
      <c r="A20613" s="15">
        <f t="shared" si="1703"/>
        <v>5</v>
      </c>
      <c r="B20613" s="16">
        <f t="shared" ref="B20613:B20676" si="1704">YEAR(C20613)</f>
        <v>2023</v>
      </c>
      <c r="C20613" s="17">
        <f t="shared" si="1700"/>
        <v>45055</v>
      </c>
      <c r="D20613" s="16">
        <f t="shared" si="1701"/>
        <v>18</v>
      </c>
      <c r="E20613" s="55">
        <v>18147.590767858001</v>
      </c>
      <c r="F20613" s="18">
        <v>6008.4085439749997</v>
      </c>
      <c r="G20613" s="18">
        <v>15763.88</v>
      </c>
      <c r="H20613" s="18">
        <v>0</v>
      </c>
      <c r="I20613" s="18">
        <v>0</v>
      </c>
      <c r="J20613" s="53">
        <v>96.065860215053775</v>
      </c>
      <c r="K20613" s="19">
        <f t="shared" si="1702"/>
        <v>40015.94517204805</v>
      </c>
    </row>
    <row r="20614" spans="1:11" x14ac:dyDescent="0.25">
      <c r="A20614" s="10">
        <f t="shared" si="1703"/>
        <v>5</v>
      </c>
      <c r="B20614" s="11">
        <f t="shared" si="1704"/>
        <v>2023</v>
      </c>
      <c r="C20614" s="12">
        <f t="shared" ref="C20614:C20677" si="1705">IF(D20614=1, C20613+1, C20613)</f>
        <v>45055</v>
      </c>
      <c r="D20614" s="11">
        <f t="shared" ref="D20614:D20677" si="1706">IF(D20613=24, 1, D20613+1)</f>
        <v>19</v>
      </c>
      <c r="E20614" s="51">
        <v>17990.117449195299</v>
      </c>
      <c r="F20614" s="13">
        <v>5675.9734698634002</v>
      </c>
      <c r="G20614" s="13">
        <v>15366.721</v>
      </c>
      <c r="H20614" s="13">
        <v>0</v>
      </c>
      <c r="I20614" s="13">
        <v>0</v>
      </c>
      <c r="J20614" s="49">
        <v>96.065860215053775</v>
      </c>
      <c r="K20614" s="14">
        <f t="shared" ref="K20614:K20677" si="1707">SUM(E20614:J20614)</f>
        <v>39128.877779273746</v>
      </c>
    </row>
    <row r="20615" spans="1:11" x14ac:dyDescent="0.25">
      <c r="A20615" s="15">
        <f t="shared" si="1703"/>
        <v>5</v>
      </c>
      <c r="B20615" s="16">
        <f t="shared" si="1704"/>
        <v>2023</v>
      </c>
      <c r="C20615" s="17">
        <f t="shared" si="1705"/>
        <v>45055</v>
      </c>
      <c r="D20615" s="16">
        <f t="shared" si="1706"/>
        <v>20</v>
      </c>
      <c r="E20615" s="55">
        <v>18335.7147968432</v>
      </c>
      <c r="F20615" s="18">
        <v>5603.1451933506996</v>
      </c>
      <c r="G20615" s="18">
        <v>15279.527</v>
      </c>
      <c r="H20615" s="18">
        <v>167.46700000000001</v>
      </c>
      <c r="I20615" s="18">
        <v>61.8856863832996</v>
      </c>
      <c r="J20615" s="53">
        <v>96.065860215053775</v>
      </c>
      <c r="K20615" s="19">
        <f t="shared" si="1707"/>
        <v>39543.80553679225</v>
      </c>
    </row>
    <row r="20616" spans="1:11" x14ac:dyDescent="0.25">
      <c r="A20616" s="10">
        <f t="shared" si="1703"/>
        <v>5</v>
      </c>
      <c r="B20616" s="11">
        <f t="shared" si="1704"/>
        <v>2023</v>
      </c>
      <c r="C20616" s="12">
        <f t="shared" si="1705"/>
        <v>45055</v>
      </c>
      <c r="D20616" s="11">
        <f t="shared" si="1706"/>
        <v>21</v>
      </c>
      <c r="E20616" s="51">
        <v>19340.358201549901</v>
      </c>
      <c r="F20616" s="13">
        <v>5471.4454219736999</v>
      </c>
      <c r="G20616" s="13">
        <v>14426.647999999999</v>
      </c>
      <c r="H20616" s="13">
        <v>334.935</v>
      </c>
      <c r="I20616" s="13">
        <v>123.77174230618839</v>
      </c>
      <c r="J20616" s="49">
        <v>96.065860215053775</v>
      </c>
      <c r="K20616" s="14">
        <f t="shared" si="1707"/>
        <v>39793.22422604484</v>
      </c>
    </row>
    <row r="20617" spans="1:11" x14ac:dyDescent="0.25">
      <c r="A20617" s="15">
        <f t="shared" si="1703"/>
        <v>5</v>
      </c>
      <c r="B20617" s="16">
        <f t="shared" si="1704"/>
        <v>2023</v>
      </c>
      <c r="C20617" s="17">
        <f t="shared" si="1705"/>
        <v>45055</v>
      </c>
      <c r="D20617" s="16">
        <f t="shared" si="1706"/>
        <v>22</v>
      </c>
      <c r="E20617" s="55">
        <v>19171.154706026999</v>
      </c>
      <c r="F20617" s="18">
        <v>5185.4681062913996</v>
      </c>
      <c r="G20617" s="18">
        <v>13379.93</v>
      </c>
      <c r="H20617" s="18">
        <v>334.935</v>
      </c>
      <c r="I20617" s="18">
        <v>123.77174230618839</v>
      </c>
      <c r="J20617" s="53">
        <v>96.065860215053775</v>
      </c>
      <c r="K20617" s="19">
        <f t="shared" si="1707"/>
        <v>38291.325414839637</v>
      </c>
    </row>
    <row r="20618" spans="1:11" x14ac:dyDescent="0.25">
      <c r="A20618" s="10">
        <f t="shared" si="1703"/>
        <v>5</v>
      </c>
      <c r="B20618" s="11">
        <f t="shared" si="1704"/>
        <v>2023</v>
      </c>
      <c r="C20618" s="12">
        <f t="shared" si="1705"/>
        <v>45055</v>
      </c>
      <c r="D20618" s="11">
        <f t="shared" si="1706"/>
        <v>23</v>
      </c>
      <c r="E20618" s="51">
        <v>17004.1976512318</v>
      </c>
      <c r="F20618" s="13">
        <v>4614.1272555283003</v>
      </c>
      <c r="G20618" s="13">
        <v>12895.963</v>
      </c>
      <c r="H20618" s="13">
        <v>334.935</v>
      </c>
      <c r="I20618" s="13">
        <v>123.77174230618839</v>
      </c>
      <c r="J20618" s="49">
        <v>96.065860215053775</v>
      </c>
      <c r="K20618" s="14">
        <f t="shared" si="1707"/>
        <v>35069.060509281342</v>
      </c>
    </row>
    <row r="20619" spans="1:11" x14ac:dyDescent="0.25">
      <c r="A20619" s="15">
        <f t="shared" si="1703"/>
        <v>5</v>
      </c>
      <c r="B20619" s="16">
        <f t="shared" si="1704"/>
        <v>2023</v>
      </c>
      <c r="C20619" s="17">
        <f t="shared" si="1705"/>
        <v>45055</v>
      </c>
      <c r="D20619" s="16">
        <f t="shared" si="1706"/>
        <v>24</v>
      </c>
      <c r="E20619" s="55">
        <v>14550.0963202203</v>
      </c>
      <c r="F20619" s="18">
        <v>4220.9196826988</v>
      </c>
      <c r="G20619" s="18">
        <v>12524.876</v>
      </c>
      <c r="H20619" s="18">
        <v>334.935</v>
      </c>
      <c r="I20619" s="18">
        <v>123.77174230618839</v>
      </c>
      <c r="J20619" s="53">
        <v>96.065860215053775</v>
      </c>
      <c r="K20619" s="19">
        <f t="shared" si="1707"/>
        <v>31850.664605440343</v>
      </c>
    </row>
    <row r="20620" spans="1:11" x14ac:dyDescent="0.25">
      <c r="A20620" s="10">
        <f t="shared" si="1703"/>
        <v>5</v>
      </c>
      <c r="B20620" s="11">
        <f t="shared" si="1704"/>
        <v>2023</v>
      </c>
      <c r="C20620" s="12">
        <f t="shared" si="1705"/>
        <v>45056</v>
      </c>
      <c r="D20620" s="11">
        <f t="shared" si="1706"/>
        <v>1</v>
      </c>
      <c r="E20620" s="51">
        <v>12817.334010013399</v>
      </c>
      <c r="F20620" s="13">
        <v>4138.5111623936</v>
      </c>
      <c r="G20620" s="13">
        <v>12378.996999999999</v>
      </c>
      <c r="H20620" s="13">
        <v>334.935</v>
      </c>
      <c r="I20620" s="13">
        <v>123.77174230618839</v>
      </c>
      <c r="J20620" s="49">
        <v>96.065860215053775</v>
      </c>
      <c r="K20620" s="14">
        <f t="shared" si="1707"/>
        <v>29889.614774928243</v>
      </c>
    </row>
    <row r="20621" spans="1:11" x14ac:dyDescent="0.25">
      <c r="A20621" s="15">
        <f t="shared" si="1703"/>
        <v>5</v>
      </c>
      <c r="B20621" s="16">
        <f t="shared" si="1704"/>
        <v>2023</v>
      </c>
      <c r="C20621" s="17">
        <f t="shared" si="1705"/>
        <v>45056</v>
      </c>
      <c r="D20621" s="16">
        <f t="shared" si="1706"/>
        <v>2</v>
      </c>
      <c r="E20621" s="55">
        <v>11742.7525697531</v>
      </c>
      <c r="F20621" s="18">
        <v>4063.2207282291001</v>
      </c>
      <c r="G20621" s="18">
        <v>12259.949000000001</v>
      </c>
      <c r="H20621" s="18">
        <v>334.935</v>
      </c>
      <c r="I20621" s="18">
        <v>123.77174230618839</v>
      </c>
      <c r="J20621" s="53">
        <v>96.065860215053775</v>
      </c>
      <c r="K20621" s="19">
        <f t="shared" si="1707"/>
        <v>28620.694900503444</v>
      </c>
    </row>
    <row r="20622" spans="1:11" x14ac:dyDescent="0.25">
      <c r="A20622" s="10">
        <f t="shared" si="1703"/>
        <v>5</v>
      </c>
      <c r="B20622" s="11">
        <f t="shared" si="1704"/>
        <v>2023</v>
      </c>
      <c r="C20622" s="12">
        <f t="shared" si="1705"/>
        <v>45056</v>
      </c>
      <c r="D20622" s="11">
        <f t="shared" si="1706"/>
        <v>3</v>
      </c>
      <c r="E20622" s="51">
        <v>11366.320648729001</v>
      </c>
      <c r="F20622" s="13">
        <v>4063.7208707004002</v>
      </c>
      <c r="G20622" s="13">
        <v>12320.016</v>
      </c>
      <c r="H20622" s="13">
        <v>334.935</v>
      </c>
      <c r="I20622" s="13">
        <v>123.77174230618839</v>
      </c>
      <c r="J20622" s="49">
        <v>96.065860215053775</v>
      </c>
      <c r="K20622" s="14">
        <f t="shared" si="1707"/>
        <v>28304.830121950643</v>
      </c>
    </row>
    <row r="20623" spans="1:11" x14ac:dyDescent="0.25">
      <c r="A20623" s="15">
        <f t="shared" si="1703"/>
        <v>5</v>
      </c>
      <c r="B20623" s="16">
        <f t="shared" si="1704"/>
        <v>2023</v>
      </c>
      <c r="C20623" s="17">
        <f t="shared" si="1705"/>
        <v>45056</v>
      </c>
      <c r="D20623" s="16">
        <f t="shared" si="1706"/>
        <v>4</v>
      </c>
      <c r="E20623" s="55">
        <v>11225.547934350199</v>
      </c>
      <c r="F20623" s="18">
        <v>4140.4908223294997</v>
      </c>
      <c r="G20623" s="18">
        <v>12369.654</v>
      </c>
      <c r="H20623" s="18">
        <v>334.935</v>
      </c>
      <c r="I20623" s="18">
        <v>123.77174230618839</v>
      </c>
      <c r="J20623" s="53">
        <v>96.065860215053775</v>
      </c>
      <c r="K20623" s="19">
        <f t="shared" si="1707"/>
        <v>28290.465359200945</v>
      </c>
    </row>
    <row r="20624" spans="1:11" x14ac:dyDescent="0.25">
      <c r="A20624" s="10">
        <f t="shared" si="1703"/>
        <v>5</v>
      </c>
      <c r="B20624" s="11">
        <f t="shared" si="1704"/>
        <v>2023</v>
      </c>
      <c r="C20624" s="12">
        <f t="shared" si="1705"/>
        <v>45056</v>
      </c>
      <c r="D20624" s="11">
        <f t="shared" si="1706"/>
        <v>5</v>
      </c>
      <c r="E20624" s="51">
        <v>11198.4365089862</v>
      </c>
      <c r="F20624" s="13">
        <v>4168.5063001553999</v>
      </c>
      <c r="G20624" s="13">
        <v>12645.369000000001</v>
      </c>
      <c r="H20624" s="13">
        <v>334.935</v>
      </c>
      <c r="I20624" s="13">
        <v>123.77174230618839</v>
      </c>
      <c r="J20624" s="49">
        <v>96.065860215053775</v>
      </c>
      <c r="K20624" s="14">
        <f t="shared" si="1707"/>
        <v>28567.084411662847</v>
      </c>
    </row>
    <row r="20625" spans="1:11" x14ac:dyDescent="0.25">
      <c r="A20625" s="15">
        <f t="shared" si="1703"/>
        <v>5</v>
      </c>
      <c r="B20625" s="16">
        <f t="shared" si="1704"/>
        <v>2023</v>
      </c>
      <c r="C20625" s="17">
        <f t="shared" si="1705"/>
        <v>45056</v>
      </c>
      <c r="D20625" s="16">
        <f t="shared" si="1706"/>
        <v>6</v>
      </c>
      <c r="E20625" s="55">
        <v>12003.4162342869</v>
      </c>
      <c r="F20625" s="18">
        <v>4247.2648785027004</v>
      </c>
      <c r="G20625" s="18">
        <v>13600.290999999999</v>
      </c>
      <c r="H20625" s="18">
        <v>11.164</v>
      </c>
      <c r="I20625" s="18">
        <v>4.125539973745016</v>
      </c>
      <c r="J20625" s="53">
        <v>96.065860215053775</v>
      </c>
      <c r="K20625" s="19">
        <f t="shared" si="1707"/>
        <v>29962.327512978398</v>
      </c>
    </row>
    <row r="20626" spans="1:11" x14ac:dyDescent="0.25">
      <c r="A20626" s="10">
        <f t="shared" si="1703"/>
        <v>5</v>
      </c>
      <c r="B20626" s="11">
        <f t="shared" si="1704"/>
        <v>2023</v>
      </c>
      <c r="C20626" s="12">
        <f t="shared" si="1705"/>
        <v>45056</v>
      </c>
      <c r="D20626" s="11">
        <f t="shared" si="1706"/>
        <v>7</v>
      </c>
      <c r="E20626" s="51">
        <v>13471.8723409165</v>
      </c>
      <c r="F20626" s="13">
        <v>4418.3620868164999</v>
      </c>
      <c r="G20626" s="13">
        <v>17342.478999999999</v>
      </c>
      <c r="H20626" s="13">
        <v>0</v>
      </c>
      <c r="I20626" s="13">
        <v>0</v>
      </c>
      <c r="J20626" s="49">
        <v>96.065860215053775</v>
      </c>
      <c r="K20626" s="14">
        <f t="shared" si="1707"/>
        <v>35328.779287948048</v>
      </c>
    </row>
    <row r="20627" spans="1:11" x14ac:dyDescent="0.25">
      <c r="A20627" s="15">
        <f t="shared" si="1703"/>
        <v>5</v>
      </c>
      <c r="B20627" s="16">
        <f t="shared" si="1704"/>
        <v>2023</v>
      </c>
      <c r="C20627" s="17">
        <f t="shared" si="1705"/>
        <v>45056</v>
      </c>
      <c r="D20627" s="16">
        <f t="shared" si="1706"/>
        <v>8</v>
      </c>
      <c r="E20627" s="55">
        <v>14753.516479509</v>
      </c>
      <c r="F20627" s="18">
        <v>4918.8161441359998</v>
      </c>
      <c r="G20627" s="18">
        <v>18614.416000000001</v>
      </c>
      <c r="H20627" s="18">
        <v>0</v>
      </c>
      <c r="I20627" s="18">
        <v>0</v>
      </c>
      <c r="J20627" s="53">
        <v>96.065860215053775</v>
      </c>
      <c r="K20627" s="19">
        <f t="shared" si="1707"/>
        <v>38382.814483860056</v>
      </c>
    </row>
    <row r="20628" spans="1:11" x14ac:dyDescent="0.25">
      <c r="A20628" s="10">
        <f t="shared" si="1703"/>
        <v>5</v>
      </c>
      <c r="B20628" s="11">
        <f t="shared" si="1704"/>
        <v>2023</v>
      </c>
      <c r="C20628" s="12">
        <f t="shared" si="1705"/>
        <v>45056</v>
      </c>
      <c r="D20628" s="11">
        <f t="shared" si="1706"/>
        <v>9</v>
      </c>
      <c r="E20628" s="51">
        <v>14419.831652937301</v>
      </c>
      <c r="F20628" s="13">
        <v>5821.0674045624</v>
      </c>
      <c r="G20628" s="13">
        <v>19193.243999999999</v>
      </c>
      <c r="H20628" s="13">
        <v>0</v>
      </c>
      <c r="I20628" s="13">
        <v>0</v>
      </c>
      <c r="J20628" s="49">
        <v>96.065860215053775</v>
      </c>
      <c r="K20628" s="14">
        <f t="shared" si="1707"/>
        <v>39530.20891771475</v>
      </c>
    </row>
    <row r="20629" spans="1:11" x14ac:dyDescent="0.25">
      <c r="A20629" s="15">
        <f t="shared" si="1703"/>
        <v>5</v>
      </c>
      <c r="B20629" s="16">
        <f t="shared" si="1704"/>
        <v>2023</v>
      </c>
      <c r="C20629" s="17">
        <f t="shared" si="1705"/>
        <v>45056</v>
      </c>
      <c r="D20629" s="16">
        <f t="shared" si="1706"/>
        <v>10</v>
      </c>
      <c r="E20629" s="55">
        <v>13839.8681330297</v>
      </c>
      <c r="F20629" s="18">
        <v>6530.9674879212998</v>
      </c>
      <c r="G20629" s="18">
        <v>19780.39</v>
      </c>
      <c r="H20629" s="18">
        <v>0</v>
      </c>
      <c r="I20629" s="18">
        <v>0</v>
      </c>
      <c r="J20629" s="53">
        <v>96.065860215053775</v>
      </c>
      <c r="K20629" s="19">
        <f t="shared" si="1707"/>
        <v>40247.291481166052</v>
      </c>
    </row>
    <row r="20630" spans="1:11" x14ac:dyDescent="0.25">
      <c r="A20630" s="10">
        <f t="shared" si="1703"/>
        <v>5</v>
      </c>
      <c r="B20630" s="11">
        <f t="shared" si="1704"/>
        <v>2023</v>
      </c>
      <c r="C20630" s="12">
        <f t="shared" si="1705"/>
        <v>45056</v>
      </c>
      <c r="D20630" s="11">
        <f t="shared" si="1706"/>
        <v>11</v>
      </c>
      <c r="E20630" s="51">
        <v>13756.788448458999</v>
      </c>
      <c r="F20630" s="13">
        <v>6981.7176838297</v>
      </c>
      <c r="G20630" s="13">
        <v>19312.928</v>
      </c>
      <c r="H20630" s="13">
        <v>0</v>
      </c>
      <c r="I20630" s="13">
        <v>0</v>
      </c>
      <c r="J20630" s="49">
        <v>96.065860215053775</v>
      </c>
      <c r="K20630" s="14">
        <f t="shared" si="1707"/>
        <v>40147.499992503748</v>
      </c>
    </row>
    <row r="20631" spans="1:11" x14ac:dyDescent="0.25">
      <c r="A20631" s="15">
        <f t="shared" si="1703"/>
        <v>5</v>
      </c>
      <c r="B20631" s="16">
        <f t="shared" si="1704"/>
        <v>2023</v>
      </c>
      <c r="C20631" s="17">
        <f t="shared" si="1705"/>
        <v>45056</v>
      </c>
      <c r="D20631" s="16">
        <f t="shared" si="1706"/>
        <v>12</v>
      </c>
      <c r="E20631" s="55">
        <v>13882.884217274401</v>
      </c>
      <c r="F20631" s="18">
        <v>7205.3350848437003</v>
      </c>
      <c r="G20631" s="18">
        <v>19503.782999999999</v>
      </c>
      <c r="H20631" s="18">
        <v>0</v>
      </c>
      <c r="I20631" s="18">
        <v>0</v>
      </c>
      <c r="J20631" s="53">
        <v>96.065860215053775</v>
      </c>
      <c r="K20631" s="19">
        <f t="shared" si="1707"/>
        <v>40688.068162333147</v>
      </c>
    </row>
    <row r="20632" spans="1:11" x14ac:dyDescent="0.25">
      <c r="A20632" s="10">
        <f t="shared" si="1703"/>
        <v>5</v>
      </c>
      <c r="B20632" s="11">
        <f t="shared" si="1704"/>
        <v>2023</v>
      </c>
      <c r="C20632" s="12">
        <f t="shared" si="1705"/>
        <v>45056</v>
      </c>
      <c r="D20632" s="11">
        <f t="shared" si="1706"/>
        <v>13</v>
      </c>
      <c r="E20632" s="51">
        <v>14000.199464159499</v>
      </c>
      <c r="F20632" s="13">
        <v>7265.4512443186004</v>
      </c>
      <c r="G20632" s="13">
        <v>19415.87</v>
      </c>
      <c r="H20632" s="13">
        <v>0</v>
      </c>
      <c r="I20632" s="13">
        <v>0</v>
      </c>
      <c r="J20632" s="49">
        <v>96.065860215053775</v>
      </c>
      <c r="K20632" s="14">
        <f t="shared" si="1707"/>
        <v>40777.58656869315</v>
      </c>
    </row>
    <row r="20633" spans="1:11" x14ac:dyDescent="0.25">
      <c r="A20633" s="15">
        <f t="shared" si="1703"/>
        <v>5</v>
      </c>
      <c r="B20633" s="16">
        <f t="shared" si="1704"/>
        <v>2023</v>
      </c>
      <c r="C20633" s="17">
        <f t="shared" si="1705"/>
        <v>45056</v>
      </c>
      <c r="D20633" s="16">
        <f t="shared" si="1706"/>
        <v>14</v>
      </c>
      <c r="E20633" s="55">
        <v>13879.042079989</v>
      </c>
      <c r="F20633" s="18">
        <v>7195.4194033920003</v>
      </c>
      <c r="G20633" s="18">
        <v>19258.084999999999</v>
      </c>
      <c r="H20633" s="18">
        <v>0</v>
      </c>
      <c r="I20633" s="18">
        <v>0</v>
      </c>
      <c r="J20633" s="53">
        <v>96.065860215053775</v>
      </c>
      <c r="K20633" s="19">
        <f t="shared" si="1707"/>
        <v>40428.612343596047</v>
      </c>
    </row>
    <row r="20634" spans="1:11" x14ac:dyDescent="0.25">
      <c r="A20634" s="10">
        <f t="shared" si="1703"/>
        <v>5</v>
      </c>
      <c r="B20634" s="11">
        <f t="shared" si="1704"/>
        <v>2023</v>
      </c>
      <c r="C20634" s="12">
        <f t="shared" si="1705"/>
        <v>45056</v>
      </c>
      <c r="D20634" s="11">
        <f t="shared" si="1706"/>
        <v>15</v>
      </c>
      <c r="E20634" s="51">
        <v>13712.976479151301</v>
      </c>
      <c r="F20634" s="13">
        <v>7206.5044975560004</v>
      </c>
      <c r="G20634" s="13">
        <v>18828.669999999998</v>
      </c>
      <c r="H20634" s="13">
        <v>0</v>
      </c>
      <c r="I20634" s="13">
        <v>0</v>
      </c>
      <c r="J20634" s="49">
        <v>96.065860215053775</v>
      </c>
      <c r="K20634" s="14">
        <f t="shared" si="1707"/>
        <v>39844.216836922351</v>
      </c>
    </row>
    <row r="20635" spans="1:11" x14ac:dyDescent="0.25">
      <c r="A20635" s="15">
        <f t="shared" si="1703"/>
        <v>5</v>
      </c>
      <c r="B20635" s="16">
        <f t="shared" si="1704"/>
        <v>2023</v>
      </c>
      <c r="C20635" s="17">
        <f t="shared" si="1705"/>
        <v>45056</v>
      </c>
      <c r="D20635" s="16">
        <f t="shared" si="1706"/>
        <v>16</v>
      </c>
      <c r="E20635" s="55">
        <v>14298.578717607301</v>
      </c>
      <c r="F20635" s="18">
        <v>7134.2404537901002</v>
      </c>
      <c r="G20635" s="18">
        <v>17270.951000000001</v>
      </c>
      <c r="H20635" s="18">
        <v>0</v>
      </c>
      <c r="I20635" s="18">
        <v>0</v>
      </c>
      <c r="J20635" s="53">
        <v>96.065860215053775</v>
      </c>
      <c r="K20635" s="19">
        <f t="shared" si="1707"/>
        <v>38799.836031612453</v>
      </c>
    </row>
    <row r="20636" spans="1:11" x14ac:dyDescent="0.25">
      <c r="A20636" s="10">
        <f t="shared" si="1703"/>
        <v>5</v>
      </c>
      <c r="B20636" s="11">
        <f t="shared" si="1704"/>
        <v>2023</v>
      </c>
      <c r="C20636" s="12">
        <f t="shared" si="1705"/>
        <v>45056</v>
      </c>
      <c r="D20636" s="11">
        <f t="shared" si="1706"/>
        <v>17</v>
      </c>
      <c r="E20636" s="51">
        <v>16268.283192719</v>
      </c>
      <c r="F20636" s="13">
        <v>6857.2892921994999</v>
      </c>
      <c r="G20636" s="13">
        <v>16422.303</v>
      </c>
      <c r="H20636" s="13">
        <v>0</v>
      </c>
      <c r="I20636" s="13">
        <v>0</v>
      </c>
      <c r="J20636" s="49">
        <v>96.065860215053775</v>
      </c>
      <c r="K20636" s="14">
        <f t="shared" si="1707"/>
        <v>39643.941345133549</v>
      </c>
    </row>
    <row r="20637" spans="1:11" x14ac:dyDescent="0.25">
      <c r="A20637" s="15">
        <f t="shared" si="1703"/>
        <v>5</v>
      </c>
      <c r="B20637" s="16">
        <f t="shared" si="1704"/>
        <v>2023</v>
      </c>
      <c r="C20637" s="17">
        <f t="shared" si="1705"/>
        <v>45056</v>
      </c>
      <c r="D20637" s="16">
        <f t="shared" si="1706"/>
        <v>18</v>
      </c>
      <c r="E20637" s="55">
        <v>17640.178077589699</v>
      </c>
      <c r="F20637" s="18">
        <v>6317.3064888235003</v>
      </c>
      <c r="G20637" s="18">
        <v>15845.886</v>
      </c>
      <c r="H20637" s="18">
        <v>0</v>
      </c>
      <c r="I20637" s="18">
        <v>0</v>
      </c>
      <c r="J20637" s="53">
        <v>96.065860215053775</v>
      </c>
      <c r="K20637" s="19">
        <f t="shared" si="1707"/>
        <v>39899.43642662825</v>
      </c>
    </row>
    <row r="20638" spans="1:11" x14ac:dyDescent="0.25">
      <c r="A20638" s="10">
        <f t="shared" si="1703"/>
        <v>5</v>
      </c>
      <c r="B20638" s="11">
        <f t="shared" si="1704"/>
        <v>2023</v>
      </c>
      <c r="C20638" s="12">
        <f t="shared" si="1705"/>
        <v>45056</v>
      </c>
      <c r="D20638" s="11">
        <f t="shared" si="1706"/>
        <v>19</v>
      </c>
      <c r="E20638" s="51">
        <v>17793.037454287201</v>
      </c>
      <c r="F20638" s="13">
        <v>5873.2632802891003</v>
      </c>
      <c r="G20638" s="13">
        <v>15524.117</v>
      </c>
      <c r="H20638" s="13">
        <v>0</v>
      </c>
      <c r="I20638" s="13">
        <v>0</v>
      </c>
      <c r="J20638" s="49">
        <v>96.065860215053775</v>
      </c>
      <c r="K20638" s="14">
        <f t="shared" si="1707"/>
        <v>39286.483594791353</v>
      </c>
    </row>
    <row r="20639" spans="1:11" x14ac:dyDescent="0.25">
      <c r="A20639" s="15">
        <f t="shared" si="1703"/>
        <v>5</v>
      </c>
      <c r="B20639" s="16">
        <f t="shared" si="1704"/>
        <v>2023</v>
      </c>
      <c r="C20639" s="17">
        <f t="shared" si="1705"/>
        <v>45056</v>
      </c>
      <c r="D20639" s="16">
        <f t="shared" si="1706"/>
        <v>20</v>
      </c>
      <c r="E20639" s="55">
        <v>18419.167442712202</v>
      </c>
      <c r="F20639" s="18">
        <v>5699.9619652868996</v>
      </c>
      <c r="G20639" s="18">
        <v>15084.174000000001</v>
      </c>
      <c r="H20639" s="18">
        <v>161.88499999999999</v>
      </c>
      <c r="I20639" s="18">
        <v>59.822916396427082</v>
      </c>
      <c r="J20639" s="53">
        <v>96.065860215053775</v>
      </c>
      <c r="K20639" s="19">
        <f t="shared" si="1707"/>
        <v>39521.077184610585</v>
      </c>
    </row>
    <row r="20640" spans="1:11" x14ac:dyDescent="0.25">
      <c r="A20640" s="10">
        <f t="shared" si="1703"/>
        <v>5</v>
      </c>
      <c r="B20640" s="11">
        <f t="shared" si="1704"/>
        <v>2023</v>
      </c>
      <c r="C20640" s="12">
        <f t="shared" si="1705"/>
        <v>45056</v>
      </c>
      <c r="D20640" s="11">
        <f t="shared" si="1706"/>
        <v>21</v>
      </c>
      <c r="E20640" s="51">
        <v>19339.456697775699</v>
      </c>
      <c r="F20640" s="13">
        <v>5583.8765820059998</v>
      </c>
      <c r="G20640" s="13">
        <v>14419.299000000001</v>
      </c>
      <c r="H20640" s="13">
        <v>334.935</v>
      </c>
      <c r="I20640" s="13">
        <v>123.77174230618839</v>
      </c>
      <c r="J20640" s="49">
        <v>96.065860215053775</v>
      </c>
      <c r="K20640" s="14">
        <f t="shared" si="1707"/>
        <v>39897.404882302937</v>
      </c>
    </row>
    <row r="20641" spans="1:11" x14ac:dyDescent="0.25">
      <c r="A20641" s="15">
        <f t="shared" si="1703"/>
        <v>5</v>
      </c>
      <c r="B20641" s="16">
        <f t="shared" si="1704"/>
        <v>2023</v>
      </c>
      <c r="C20641" s="17">
        <f t="shared" si="1705"/>
        <v>45056</v>
      </c>
      <c r="D20641" s="16">
        <f t="shared" si="1706"/>
        <v>22</v>
      </c>
      <c r="E20641" s="55">
        <v>19158.2974288326</v>
      </c>
      <c r="F20641" s="18">
        <v>5179.9316459757001</v>
      </c>
      <c r="G20641" s="18">
        <v>13540.492</v>
      </c>
      <c r="H20641" s="18">
        <v>334.935</v>
      </c>
      <c r="I20641" s="18">
        <v>123.77174230618839</v>
      </c>
      <c r="J20641" s="53">
        <v>96.065860215053775</v>
      </c>
      <c r="K20641" s="19">
        <f t="shared" si="1707"/>
        <v>38433.493677329541</v>
      </c>
    </row>
    <row r="20642" spans="1:11" x14ac:dyDescent="0.25">
      <c r="A20642" s="10">
        <f t="shared" si="1703"/>
        <v>5</v>
      </c>
      <c r="B20642" s="11">
        <f t="shared" si="1704"/>
        <v>2023</v>
      </c>
      <c r="C20642" s="12">
        <f t="shared" si="1705"/>
        <v>45056</v>
      </c>
      <c r="D20642" s="11">
        <f t="shared" si="1706"/>
        <v>23</v>
      </c>
      <c r="E20642" s="51">
        <v>17190.195578987499</v>
      </c>
      <c r="F20642" s="13">
        <v>4714.6650566808003</v>
      </c>
      <c r="G20642" s="13">
        <v>12924.728999999999</v>
      </c>
      <c r="H20642" s="13">
        <v>334.935</v>
      </c>
      <c r="I20642" s="13">
        <v>123.77174230618839</v>
      </c>
      <c r="J20642" s="49">
        <v>96.065860215053775</v>
      </c>
      <c r="K20642" s="14">
        <f t="shared" si="1707"/>
        <v>35384.36223818954</v>
      </c>
    </row>
    <row r="20643" spans="1:11" x14ac:dyDescent="0.25">
      <c r="A20643" s="15">
        <f t="shared" si="1703"/>
        <v>5</v>
      </c>
      <c r="B20643" s="16">
        <f t="shared" si="1704"/>
        <v>2023</v>
      </c>
      <c r="C20643" s="17">
        <f t="shared" si="1705"/>
        <v>45056</v>
      </c>
      <c r="D20643" s="16">
        <f t="shared" si="1706"/>
        <v>24</v>
      </c>
      <c r="E20643" s="55">
        <v>14654.107147602999</v>
      </c>
      <c r="F20643" s="18">
        <v>4306.5220791274996</v>
      </c>
      <c r="G20643" s="18">
        <v>12590.317999999999</v>
      </c>
      <c r="H20643" s="18">
        <v>334.935</v>
      </c>
      <c r="I20643" s="18">
        <v>123.77174230618839</v>
      </c>
      <c r="J20643" s="53">
        <v>96.065860215053775</v>
      </c>
      <c r="K20643" s="19">
        <f t="shared" si="1707"/>
        <v>32105.719829251742</v>
      </c>
    </row>
    <row r="20644" spans="1:11" x14ac:dyDescent="0.25">
      <c r="A20644" s="10">
        <f t="shared" si="1703"/>
        <v>5</v>
      </c>
      <c r="B20644" s="11">
        <f t="shared" si="1704"/>
        <v>2023</v>
      </c>
      <c r="C20644" s="12">
        <f t="shared" si="1705"/>
        <v>45057</v>
      </c>
      <c r="D20644" s="11">
        <f t="shared" si="1706"/>
        <v>1</v>
      </c>
      <c r="E20644" s="51">
        <v>12775.2691624945</v>
      </c>
      <c r="F20644" s="13">
        <v>4166.0972004801997</v>
      </c>
      <c r="G20644" s="13">
        <v>12451.18</v>
      </c>
      <c r="H20644" s="13">
        <v>334.935</v>
      </c>
      <c r="I20644" s="13">
        <v>123.77174230618839</v>
      </c>
      <c r="J20644" s="49">
        <v>96.065860215053775</v>
      </c>
      <c r="K20644" s="14">
        <f t="shared" si="1707"/>
        <v>29947.318965495942</v>
      </c>
    </row>
    <row r="20645" spans="1:11" x14ac:dyDescent="0.25">
      <c r="A20645" s="15">
        <f t="shared" si="1703"/>
        <v>5</v>
      </c>
      <c r="B20645" s="16">
        <f t="shared" si="1704"/>
        <v>2023</v>
      </c>
      <c r="C20645" s="17">
        <f t="shared" si="1705"/>
        <v>45057</v>
      </c>
      <c r="D20645" s="16">
        <f t="shared" si="1706"/>
        <v>2</v>
      </c>
      <c r="E20645" s="55">
        <v>11604.032865519801</v>
      </c>
      <c r="F20645" s="18">
        <v>4086.3854299638001</v>
      </c>
      <c r="G20645" s="18">
        <v>12440.295</v>
      </c>
      <c r="H20645" s="18">
        <v>334.935</v>
      </c>
      <c r="I20645" s="18">
        <v>123.77174230618839</v>
      </c>
      <c r="J20645" s="53">
        <v>96.065860215053775</v>
      </c>
      <c r="K20645" s="19">
        <f t="shared" si="1707"/>
        <v>28685.485898004845</v>
      </c>
    </row>
    <row r="20646" spans="1:11" x14ac:dyDescent="0.25">
      <c r="A20646" s="10">
        <f t="shared" si="1703"/>
        <v>5</v>
      </c>
      <c r="B20646" s="11">
        <f t="shared" si="1704"/>
        <v>2023</v>
      </c>
      <c r="C20646" s="12">
        <f t="shared" si="1705"/>
        <v>45057</v>
      </c>
      <c r="D20646" s="11">
        <f t="shared" si="1706"/>
        <v>3</v>
      </c>
      <c r="E20646" s="51">
        <v>11107.8888125579</v>
      </c>
      <c r="F20646" s="13">
        <v>4119.4439448399999</v>
      </c>
      <c r="G20646" s="13">
        <v>12209.512000000001</v>
      </c>
      <c r="H20646" s="13">
        <v>334.935</v>
      </c>
      <c r="I20646" s="13">
        <v>123.77174230618839</v>
      </c>
      <c r="J20646" s="49">
        <v>96.065860215053775</v>
      </c>
      <c r="K20646" s="14">
        <f t="shared" si="1707"/>
        <v>27991.617359919142</v>
      </c>
    </row>
    <row r="20647" spans="1:11" x14ac:dyDescent="0.25">
      <c r="A20647" s="15">
        <f t="shared" si="1703"/>
        <v>5</v>
      </c>
      <c r="B20647" s="16">
        <f t="shared" si="1704"/>
        <v>2023</v>
      </c>
      <c r="C20647" s="17">
        <f t="shared" si="1705"/>
        <v>45057</v>
      </c>
      <c r="D20647" s="16">
        <f t="shared" si="1706"/>
        <v>4</v>
      </c>
      <c r="E20647" s="55">
        <v>10908.227929242101</v>
      </c>
      <c r="F20647" s="18">
        <v>4075.4808305218999</v>
      </c>
      <c r="G20647" s="18">
        <v>12385.380999999999</v>
      </c>
      <c r="H20647" s="18">
        <v>334.935</v>
      </c>
      <c r="I20647" s="18">
        <v>123.77174230618839</v>
      </c>
      <c r="J20647" s="53">
        <v>96.065860215053775</v>
      </c>
      <c r="K20647" s="19">
        <f t="shared" si="1707"/>
        <v>27923.862362285243</v>
      </c>
    </row>
    <row r="20648" spans="1:11" x14ac:dyDescent="0.25">
      <c r="A20648" s="10">
        <f t="shared" si="1703"/>
        <v>5</v>
      </c>
      <c r="B20648" s="11">
        <f t="shared" si="1704"/>
        <v>2023</v>
      </c>
      <c r="C20648" s="12">
        <f t="shared" si="1705"/>
        <v>45057</v>
      </c>
      <c r="D20648" s="11">
        <f t="shared" si="1706"/>
        <v>5</v>
      </c>
      <c r="E20648" s="51">
        <v>10944.383380225199</v>
      </c>
      <c r="F20648" s="13">
        <v>4118.6885414936996</v>
      </c>
      <c r="G20648" s="13">
        <v>12760.106</v>
      </c>
      <c r="H20648" s="13">
        <v>334.935</v>
      </c>
      <c r="I20648" s="13">
        <v>123.77174230618839</v>
      </c>
      <c r="J20648" s="49">
        <v>96.065860215053775</v>
      </c>
      <c r="K20648" s="14">
        <f t="shared" si="1707"/>
        <v>28377.950524240143</v>
      </c>
    </row>
    <row r="20649" spans="1:11" x14ac:dyDescent="0.25">
      <c r="A20649" s="15">
        <f t="shared" si="1703"/>
        <v>5</v>
      </c>
      <c r="B20649" s="16">
        <f t="shared" si="1704"/>
        <v>2023</v>
      </c>
      <c r="C20649" s="17">
        <f t="shared" si="1705"/>
        <v>45057</v>
      </c>
      <c r="D20649" s="16">
        <f t="shared" si="1706"/>
        <v>6</v>
      </c>
      <c r="E20649" s="55">
        <v>11622.555766089299</v>
      </c>
      <c r="F20649" s="18">
        <v>4185.4334347825998</v>
      </c>
      <c r="G20649" s="18">
        <v>14159.29</v>
      </c>
      <c r="H20649" s="18">
        <v>5.5819999999999999</v>
      </c>
      <c r="I20649" s="18">
        <v>2.062769986872508</v>
      </c>
      <c r="J20649" s="53">
        <v>96.065860215053775</v>
      </c>
      <c r="K20649" s="19">
        <f t="shared" si="1707"/>
        <v>30070.989831073824</v>
      </c>
    </row>
    <row r="20650" spans="1:11" x14ac:dyDescent="0.25">
      <c r="A20650" s="10">
        <f t="shared" si="1703"/>
        <v>5</v>
      </c>
      <c r="B20650" s="11">
        <f t="shared" si="1704"/>
        <v>2023</v>
      </c>
      <c r="C20650" s="12">
        <f t="shared" si="1705"/>
        <v>45057</v>
      </c>
      <c r="D20650" s="11">
        <f t="shared" si="1706"/>
        <v>7</v>
      </c>
      <c r="E20650" s="51">
        <v>13026.409456891301</v>
      </c>
      <c r="F20650" s="13">
        <v>4325.3005940106996</v>
      </c>
      <c r="G20650" s="13">
        <v>16916.487000000001</v>
      </c>
      <c r="H20650" s="13">
        <v>0</v>
      </c>
      <c r="I20650" s="13">
        <v>0</v>
      </c>
      <c r="J20650" s="49">
        <v>96.065860215053775</v>
      </c>
      <c r="K20650" s="14">
        <f t="shared" si="1707"/>
        <v>34364.262911117054</v>
      </c>
    </row>
    <row r="20651" spans="1:11" x14ac:dyDescent="0.25">
      <c r="A20651" s="15">
        <f t="shared" si="1703"/>
        <v>5</v>
      </c>
      <c r="B20651" s="16">
        <f t="shared" si="1704"/>
        <v>2023</v>
      </c>
      <c r="C20651" s="17">
        <f t="shared" si="1705"/>
        <v>45057</v>
      </c>
      <c r="D20651" s="16">
        <f t="shared" si="1706"/>
        <v>8</v>
      </c>
      <c r="E20651" s="55">
        <v>14132.9332590331</v>
      </c>
      <c r="F20651" s="18">
        <v>4889.4653850687</v>
      </c>
      <c r="G20651" s="18">
        <v>18537.477999999999</v>
      </c>
      <c r="H20651" s="18">
        <v>0</v>
      </c>
      <c r="I20651" s="18">
        <v>0</v>
      </c>
      <c r="J20651" s="53">
        <v>96.065860215053775</v>
      </c>
      <c r="K20651" s="19">
        <f t="shared" si="1707"/>
        <v>37655.942504316845</v>
      </c>
    </row>
    <row r="20652" spans="1:11" x14ac:dyDescent="0.25">
      <c r="A20652" s="10">
        <f t="shared" si="1703"/>
        <v>5</v>
      </c>
      <c r="B20652" s="11">
        <f t="shared" si="1704"/>
        <v>2023</v>
      </c>
      <c r="C20652" s="12">
        <f t="shared" si="1705"/>
        <v>45057</v>
      </c>
      <c r="D20652" s="11">
        <f t="shared" si="1706"/>
        <v>9</v>
      </c>
      <c r="E20652" s="51">
        <v>14058.2588970049</v>
      </c>
      <c r="F20652" s="13">
        <v>5710.5827623327996</v>
      </c>
      <c r="G20652" s="13">
        <v>18812.994999999999</v>
      </c>
      <c r="H20652" s="13">
        <v>0</v>
      </c>
      <c r="I20652" s="13">
        <v>0</v>
      </c>
      <c r="J20652" s="49">
        <v>96.065860215053775</v>
      </c>
      <c r="K20652" s="14">
        <f t="shared" si="1707"/>
        <v>38677.90251955275</v>
      </c>
    </row>
    <row r="20653" spans="1:11" x14ac:dyDescent="0.25">
      <c r="A20653" s="15">
        <f t="shared" ref="A20653:A20716" si="1708">MONTH(C20653)</f>
        <v>5</v>
      </c>
      <c r="B20653" s="16">
        <f t="shared" si="1704"/>
        <v>2023</v>
      </c>
      <c r="C20653" s="17">
        <f t="shared" si="1705"/>
        <v>45057</v>
      </c>
      <c r="D20653" s="16">
        <f t="shared" si="1706"/>
        <v>10</v>
      </c>
      <c r="E20653" s="55">
        <v>13780.8988205076</v>
      </c>
      <c r="F20653" s="18">
        <v>6511.9299468189001</v>
      </c>
      <c r="G20653" s="18">
        <v>18705.445</v>
      </c>
      <c r="H20653" s="18">
        <v>0</v>
      </c>
      <c r="I20653" s="18">
        <v>0</v>
      </c>
      <c r="J20653" s="53">
        <v>96.065860215053775</v>
      </c>
      <c r="K20653" s="19">
        <f t="shared" si="1707"/>
        <v>39094.339627541551</v>
      </c>
    </row>
    <row r="20654" spans="1:11" x14ac:dyDescent="0.25">
      <c r="A20654" s="10">
        <f t="shared" si="1708"/>
        <v>5</v>
      </c>
      <c r="B20654" s="11">
        <f t="shared" si="1704"/>
        <v>2023</v>
      </c>
      <c r="C20654" s="12">
        <f t="shared" si="1705"/>
        <v>45057</v>
      </c>
      <c r="D20654" s="11">
        <f t="shared" si="1706"/>
        <v>11</v>
      </c>
      <c r="E20654" s="51">
        <v>13746.2891313622</v>
      </c>
      <c r="F20654" s="13">
        <v>6969.9301723986</v>
      </c>
      <c r="G20654" s="13">
        <v>19494.259999999998</v>
      </c>
      <c r="H20654" s="13">
        <v>0</v>
      </c>
      <c r="I20654" s="13">
        <v>0</v>
      </c>
      <c r="J20654" s="49">
        <v>96.065860215053775</v>
      </c>
      <c r="K20654" s="14">
        <f t="shared" si="1707"/>
        <v>40306.545163975854</v>
      </c>
    </row>
    <row r="20655" spans="1:11" x14ac:dyDescent="0.25">
      <c r="A20655" s="15">
        <f t="shared" si="1708"/>
        <v>5</v>
      </c>
      <c r="B20655" s="16">
        <f t="shared" si="1704"/>
        <v>2023</v>
      </c>
      <c r="C20655" s="17">
        <f t="shared" si="1705"/>
        <v>45057</v>
      </c>
      <c r="D20655" s="16">
        <f t="shared" si="1706"/>
        <v>12</v>
      </c>
      <c r="E20655" s="55">
        <v>14042.9275419074</v>
      </c>
      <c r="F20655" s="18">
        <v>7335.8156932959</v>
      </c>
      <c r="G20655" s="18">
        <v>19459.776999999998</v>
      </c>
      <c r="H20655" s="18">
        <v>0</v>
      </c>
      <c r="I20655" s="18">
        <v>0</v>
      </c>
      <c r="J20655" s="53">
        <v>96.065860215053775</v>
      </c>
      <c r="K20655" s="19">
        <f t="shared" si="1707"/>
        <v>40934.586095418344</v>
      </c>
    </row>
    <row r="20656" spans="1:11" x14ac:dyDescent="0.25">
      <c r="A20656" s="10">
        <f t="shared" si="1708"/>
        <v>5</v>
      </c>
      <c r="B20656" s="11">
        <f t="shared" si="1704"/>
        <v>2023</v>
      </c>
      <c r="C20656" s="12">
        <f t="shared" si="1705"/>
        <v>45057</v>
      </c>
      <c r="D20656" s="11">
        <f t="shared" si="1706"/>
        <v>13</v>
      </c>
      <c r="E20656" s="51">
        <v>14225.1016492526</v>
      </c>
      <c r="F20656" s="13">
        <v>7260.8964131015</v>
      </c>
      <c r="G20656" s="13">
        <v>19883.752</v>
      </c>
      <c r="H20656" s="13">
        <v>0</v>
      </c>
      <c r="I20656" s="13">
        <v>0</v>
      </c>
      <c r="J20656" s="49">
        <v>96.065860215053775</v>
      </c>
      <c r="K20656" s="14">
        <f t="shared" si="1707"/>
        <v>41465.815922569149</v>
      </c>
    </row>
    <row r="20657" spans="1:11" x14ac:dyDescent="0.25">
      <c r="A20657" s="15">
        <f t="shared" si="1708"/>
        <v>5</v>
      </c>
      <c r="B20657" s="16">
        <f t="shared" si="1704"/>
        <v>2023</v>
      </c>
      <c r="C20657" s="17">
        <f t="shared" si="1705"/>
        <v>45057</v>
      </c>
      <c r="D20657" s="16">
        <f t="shared" si="1706"/>
        <v>14</v>
      </c>
      <c r="E20657" s="55">
        <v>13924.0579158032</v>
      </c>
      <c r="F20657" s="18">
        <v>7423.3183606552002</v>
      </c>
      <c r="G20657" s="18">
        <v>19731.715</v>
      </c>
      <c r="H20657" s="18">
        <v>0</v>
      </c>
      <c r="I20657" s="18">
        <v>0</v>
      </c>
      <c r="J20657" s="53">
        <v>96.065860215053775</v>
      </c>
      <c r="K20657" s="19">
        <f t="shared" si="1707"/>
        <v>41175.15713667345</v>
      </c>
    </row>
    <row r="20658" spans="1:11" x14ac:dyDescent="0.25">
      <c r="A20658" s="10">
        <f t="shared" si="1708"/>
        <v>5</v>
      </c>
      <c r="B20658" s="11">
        <f t="shared" si="1704"/>
        <v>2023</v>
      </c>
      <c r="C20658" s="12">
        <f t="shared" si="1705"/>
        <v>45057</v>
      </c>
      <c r="D20658" s="11">
        <f t="shared" si="1706"/>
        <v>15</v>
      </c>
      <c r="E20658" s="51">
        <v>14018.5169937921</v>
      </c>
      <c r="F20658" s="13">
        <v>7564.9001702564001</v>
      </c>
      <c r="G20658" s="13">
        <v>19357.276000000002</v>
      </c>
      <c r="H20658" s="13">
        <v>0</v>
      </c>
      <c r="I20658" s="13">
        <v>0</v>
      </c>
      <c r="J20658" s="49">
        <v>96.065860215053775</v>
      </c>
      <c r="K20658" s="14">
        <f t="shared" si="1707"/>
        <v>41036.759024263549</v>
      </c>
    </row>
    <row r="20659" spans="1:11" x14ac:dyDescent="0.25">
      <c r="A20659" s="15">
        <f t="shared" si="1708"/>
        <v>5</v>
      </c>
      <c r="B20659" s="16">
        <f t="shared" si="1704"/>
        <v>2023</v>
      </c>
      <c r="C20659" s="17">
        <f t="shared" si="1705"/>
        <v>45057</v>
      </c>
      <c r="D20659" s="16">
        <f t="shared" si="1706"/>
        <v>16</v>
      </c>
      <c r="E20659" s="55">
        <v>14800.4657834351</v>
      </c>
      <c r="F20659" s="18">
        <v>7477.9284082900003</v>
      </c>
      <c r="G20659" s="18">
        <v>18266.532999999999</v>
      </c>
      <c r="H20659" s="18">
        <v>0</v>
      </c>
      <c r="I20659" s="18">
        <v>0</v>
      </c>
      <c r="J20659" s="53">
        <v>96.065860215053775</v>
      </c>
      <c r="K20659" s="19">
        <f t="shared" si="1707"/>
        <v>40640.993051940153</v>
      </c>
    </row>
    <row r="20660" spans="1:11" x14ac:dyDescent="0.25">
      <c r="A20660" s="10">
        <f t="shared" si="1708"/>
        <v>5</v>
      </c>
      <c r="B20660" s="11">
        <f t="shared" si="1704"/>
        <v>2023</v>
      </c>
      <c r="C20660" s="12">
        <f t="shared" si="1705"/>
        <v>45057</v>
      </c>
      <c r="D20660" s="11">
        <f t="shared" si="1706"/>
        <v>17</v>
      </c>
      <c r="E20660" s="51">
        <v>16677.593565989901</v>
      </c>
      <c r="F20660" s="13">
        <v>7285.4173675186003</v>
      </c>
      <c r="G20660" s="13">
        <v>17517.38</v>
      </c>
      <c r="H20660" s="13">
        <v>0</v>
      </c>
      <c r="I20660" s="13">
        <v>0</v>
      </c>
      <c r="J20660" s="49">
        <v>96.065860215053775</v>
      </c>
      <c r="K20660" s="14">
        <f t="shared" si="1707"/>
        <v>41576.456793723555</v>
      </c>
    </row>
    <row r="20661" spans="1:11" x14ac:dyDescent="0.25">
      <c r="A20661" s="15">
        <f t="shared" si="1708"/>
        <v>5</v>
      </c>
      <c r="B20661" s="16">
        <f t="shared" si="1704"/>
        <v>2023</v>
      </c>
      <c r="C20661" s="17">
        <f t="shared" si="1705"/>
        <v>45057</v>
      </c>
      <c r="D20661" s="16">
        <f t="shared" si="1706"/>
        <v>18</v>
      </c>
      <c r="E20661" s="55">
        <v>18451.815802342899</v>
      </c>
      <c r="F20661" s="18">
        <v>6835.1097913812</v>
      </c>
      <c r="G20661" s="18">
        <v>16945.375</v>
      </c>
      <c r="H20661" s="18">
        <v>0</v>
      </c>
      <c r="I20661" s="18">
        <v>0</v>
      </c>
      <c r="J20661" s="53">
        <v>96.065860215053775</v>
      </c>
      <c r="K20661" s="19">
        <f t="shared" si="1707"/>
        <v>42328.366453939147</v>
      </c>
    </row>
    <row r="20662" spans="1:11" x14ac:dyDescent="0.25">
      <c r="A20662" s="10">
        <f t="shared" si="1708"/>
        <v>5</v>
      </c>
      <c r="B20662" s="11">
        <f t="shared" si="1704"/>
        <v>2023</v>
      </c>
      <c r="C20662" s="12">
        <f t="shared" si="1705"/>
        <v>45057</v>
      </c>
      <c r="D20662" s="11">
        <f t="shared" si="1706"/>
        <v>19</v>
      </c>
      <c r="E20662" s="51">
        <v>18590.9320294094</v>
      </c>
      <c r="F20662" s="13">
        <v>6486.2804371210004</v>
      </c>
      <c r="G20662" s="13">
        <v>16496.157999999999</v>
      </c>
      <c r="H20662" s="13">
        <v>0</v>
      </c>
      <c r="I20662" s="13">
        <v>0</v>
      </c>
      <c r="J20662" s="49">
        <v>96.065860215053775</v>
      </c>
      <c r="K20662" s="14">
        <f t="shared" si="1707"/>
        <v>41669.436326745446</v>
      </c>
    </row>
    <row r="20663" spans="1:11" x14ac:dyDescent="0.25">
      <c r="A20663" s="15">
        <f t="shared" si="1708"/>
        <v>5</v>
      </c>
      <c r="B20663" s="16">
        <f t="shared" si="1704"/>
        <v>2023</v>
      </c>
      <c r="C20663" s="17">
        <f t="shared" si="1705"/>
        <v>45057</v>
      </c>
      <c r="D20663" s="16">
        <f t="shared" si="1706"/>
        <v>20</v>
      </c>
      <c r="E20663" s="55">
        <v>19051.369605774798</v>
      </c>
      <c r="F20663" s="18">
        <v>6099.6129059495997</v>
      </c>
      <c r="G20663" s="18">
        <v>16023.109</v>
      </c>
      <c r="H20663" s="18">
        <v>150.721</v>
      </c>
      <c r="I20663" s="18">
        <v>55.697376422682069</v>
      </c>
      <c r="J20663" s="53">
        <v>96.065860215053775</v>
      </c>
      <c r="K20663" s="19">
        <f t="shared" si="1707"/>
        <v>41476.575748362127</v>
      </c>
    </row>
    <row r="20664" spans="1:11" x14ac:dyDescent="0.25">
      <c r="A20664" s="10">
        <f t="shared" si="1708"/>
        <v>5</v>
      </c>
      <c r="B20664" s="11">
        <f t="shared" si="1704"/>
        <v>2023</v>
      </c>
      <c r="C20664" s="12">
        <f t="shared" si="1705"/>
        <v>45057</v>
      </c>
      <c r="D20664" s="11">
        <f t="shared" si="1706"/>
        <v>21</v>
      </c>
      <c r="E20664" s="51">
        <v>19996.9301947725</v>
      </c>
      <c r="F20664" s="13">
        <v>5845.5068967702</v>
      </c>
      <c r="G20664" s="13">
        <v>15018.441999999999</v>
      </c>
      <c r="H20664" s="13">
        <v>334.935</v>
      </c>
      <c r="I20664" s="13">
        <v>123.77174230618839</v>
      </c>
      <c r="J20664" s="49">
        <v>96.065860215053775</v>
      </c>
      <c r="K20664" s="14">
        <f t="shared" si="1707"/>
        <v>41415.651694063934</v>
      </c>
    </row>
    <row r="20665" spans="1:11" x14ac:dyDescent="0.25">
      <c r="A20665" s="15">
        <f t="shared" si="1708"/>
        <v>5</v>
      </c>
      <c r="B20665" s="16">
        <f t="shared" si="1704"/>
        <v>2023</v>
      </c>
      <c r="C20665" s="17">
        <f t="shared" si="1705"/>
        <v>45057</v>
      </c>
      <c r="D20665" s="16">
        <f t="shared" si="1706"/>
        <v>22</v>
      </c>
      <c r="E20665" s="55">
        <v>19769.288188012</v>
      </c>
      <c r="F20665" s="18">
        <v>5427.6662232044</v>
      </c>
      <c r="G20665" s="18">
        <v>13804.272000000001</v>
      </c>
      <c r="H20665" s="18">
        <v>334.935</v>
      </c>
      <c r="I20665" s="18">
        <v>123.77174230618839</v>
      </c>
      <c r="J20665" s="53">
        <v>96.065860215053775</v>
      </c>
      <c r="K20665" s="19">
        <f t="shared" si="1707"/>
        <v>39555.999013737637</v>
      </c>
    </row>
    <row r="20666" spans="1:11" x14ac:dyDescent="0.25">
      <c r="A20666" s="10">
        <f t="shared" si="1708"/>
        <v>5</v>
      </c>
      <c r="B20666" s="11">
        <f t="shared" si="1704"/>
        <v>2023</v>
      </c>
      <c r="C20666" s="12">
        <f t="shared" si="1705"/>
        <v>45057</v>
      </c>
      <c r="D20666" s="11">
        <f t="shared" si="1706"/>
        <v>23</v>
      </c>
      <c r="E20666" s="51">
        <v>17876.546605955002</v>
      </c>
      <c r="F20666" s="13">
        <v>4895.8524002117001</v>
      </c>
      <c r="G20666" s="13">
        <v>13119.164000000001</v>
      </c>
      <c r="H20666" s="13">
        <v>334.935</v>
      </c>
      <c r="I20666" s="13">
        <v>123.77174230618839</v>
      </c>
      <c r="J20666" s="49">
        <v>96.065860215053775</v>
      </c>
      <c r="K20666" s="14">
        <f t="shared" si="1707"/>
        <v>36446.335608687943</v>
      </c>
    </row>
    <row r="20667" spans="1:11" x14ac:dyDescent="0.25">
      <c r="A20667" s="15">
        <f t="shared" si="1708"/>
        <v>5</v>
      </c>
      <c r="B20667" s="16">
        <f t="shared" si="1704"/>
        <v>2023</v>
      </c>
      <c r="C20667" s="17">
        <f t="shared" si="1705"/>
        <v>45057</v>
      </c>
      <c r="D20667" s="16">
        <f t="shared" si="1706"/>
        <v>24</v>
      </c>
      <c r="E20667" s="55">
        <v>15187.307348243699</v>
      </c>
      <c r="F20667" s="18">
        <v>4352.5214510069</v>
      </c>
      <c r="G20667" s="18">
        <v>12866.558000000001</v>
      </c>
      <c r="H20667" s="18">
        <v>334.935</v>
      </c>
      <c r="I20667" s="18">
        <v>123.77174230618839</v>
      </c>
      <c r="J20667" s="53">
        <v>96.065860215053775</v>
      </c>
      <c r="K20667" s="19">
        <f t="shared" si="1707"/>
        <v>32961.159401771845</v>
      </c>
    </row>
    <row r="20668" spans="1:11" x14ac:dyDescent="0.25">
      <c r="A20668" s="10">
        <f t="shared" si="1708"/>
        <v>5</v>
      </c>
      <c r="B20668" s="11">
        <f t="shared" si="1704"/>
        <v>2023</v>
      </c>
      <c r="C20668" s="12">
        <f t="shared" si="1705"/>
        <v>45058</v>
      </c>
      <c r="D20668" s="11">
        <f t="shared" si="1706"/>
        <v>1</v>
      </c>
      <c r="E20668" s="51">
        <v>13103.6867227819</v>
      </c>
      <c r="F20668" s="13">
        <v>4174.9534280905</v>
      </c>
      <c r="G20668" s="13">
        <v>12412.236000000001</v>
      </c>
      <c r="H20668" s="13">
        <v>334.935</v>
      </c>
      <c r="I20668" s="13">
        <v>123.77174230618839</v>
      </c>
      <c r="J20668" s="49">
        <v>96.065860215053775</v>
      </c>
      <c r="K20668" s="14">
        <f t="shared" si="1707"/>
        <v>30245.648753393645</v>
      </c>
    </row>
    <row r="20669" spans="1:11" x14ac:dyDescent="0.25">
      <c r="A20669" s="15">
        <f t="shared" si="1708"/>
        <v>5</v>
      </c>
      <c r="B20669" s="16">
        <f t="shared" si="1704"/>
        <v>2023</v>
      </c>
      <c r="C20669" s="17">
        <f t="shared" si="1705"/>
        <v>45058</v>
      </c>
      <c r="D20669" s="16">
        <f t="shared" si="1706"/>
        <v>2</v>
      </c>
      <c r="E20669" s="55">
        <v>11821.700596553899</v>
      </c>
      <c r="F20669" s="18">
        <v>4080.5170520080001</v>
      </c>
      <c r="G20669" s="18">
        <v>12346.949000000001</v>
      </c>
      <c r="H20669" s="18">
        <v>334.935</v>
      </c>
      <c r="I20669" s="18">
        <v>123.77174230618839</v>
      </c>
      <c r="J20669" s="53">
        <v>96.065860215053775</v>
      </c>
      <c r="K20669" s="19">
        <f t="shared" si="1707"/>
        <v>28803.939251083142</v>
      </c>
    </row>
    <row r="20670" spans="1:11" x14ac:dyDescent="0.25">
      <c r="A20670" s="10">
        <f t="shared" si="1708"/>
        <v>5</v>
      </c>
      <c r="B20670" s="11">
        <f t="shared" si="1704"/>
        <v>2023</v>
      </c>
      <c r="C20670" s="12">
        <f t="shared" si="1705"/>
        <v>45058</v>
      </c>
      <c r="D20670" s="11">
        <f t="shared" si="1706"/>
        <v>3</v>
      </c>
      <c r="E20670" s="51">
        <v>11153.813425905901</v>
      </c>
      <c r="F20670" s="13">
        <v>4029.0982392989999</v>
      </c>
      <c r="G20670" s="13">
        <v>12697.838</v>
      </c>
      <c r="H20670" s="13">
        <v>334.935</v>
      </c>
      <c r="I20670" s="13">
        <v>123.77174230618839</v>
      </c>
      <c r="J20670" s="49">
        <v>96.065860215053775</v>
      </c>
      <c r="K20670" s="14">
        <f t="shared" si="1707"/>
        <v>28435.522267726144</v>
      </c>
    </row>
    <row r="20671" spans="1:11" x14ac:dyDescent="0.25">
      <c r="A20671" s="15">
        <f t="shared" si="1708"/>
        <v>5</v>
      </c>
      <c r="B20671" s="16">
        <f t="shared" si="1704"/>
        <v>2023</v>
      </c>
      <c r="C20671" s="17">
        <f t="shared" si="1705"/>
        <v>45058</v>
      </c>
      <c r="D20671" s="16">
        <f t="shared" si="1706"/>
        <v>4</v>
      </c>
      <c r="E20671" s="55">
        <v>10816.9714417654</v>
      </c>
      <c r="F20671" s="18">
        <v>4039.5086431415002</v>
      </c>
      <c r="G20671" s="18">
        <v>12111.424000000001</v>
      </c>
      <c r="H20671" s="18">
        <v>334.935</v>
      </c>
      <c r="I20671" s="18">
        <v>123.77174230618839</v>
      </c>
      <c r="J20671" s="53">
        <v>96.065860215053775</v>
      </c>
      <c r="K20671" s="19">
        <f t="shared" si="1707"/>
        <v>27522.676687428142</v>
      </c>
    </row>
    <row r="20672" spans="1:11" x14ac:dyDescent="0.25">
      <c r="A20672" s="10">
        <f t="shared" si="1708"/>
        <v>5</v>
      </c>
      <c r="B20672" s="11">
        <f t="shared" si="1704"/>
        <v>2023</v>
      </c>
      <c r="C20672" s="12">
        <f t="shared" si="1705"/>
        <v>45058</v>
      </c>
      <c r="D20672" s="11">
        <f t="shared" si="1706"/>
        <v>5</v>
      </c>
      <c r="E20672" s="51">
        <v>10613.411345606501</v>
      </c>
      <c r="F20672" s="13">
        <v>4123.2943061550995</v>
      </c>
      <c r="G20672" s="13">
        <v>12160.427</v>
      </c>
      <c r="H20672" s="13">
        <v>329.35300000000001</v>
      </c>
      <c r="I20672" s="13">
        <v>121.70897231931588</v>
      </c>
      <c r="J20672" s="49">
        <v>96.065860215053775</v>
      </c>
      <c r="K20672" s="14">
        <f t="shared" si="1707"/>
        <v>27444.26048429597</v>
      </c>
    </row>
    <row r="20673" spans="1:11" x14ac:dyDescent="0.25">
      <c r="A20673" s="15">
        <f t="shared" si="1708"/>
        <v>5</v>
      </c>
      <c r="B20673" s="16">
        <f t="shared" si="1704"/>
        <v>2023</v>
      </c>
      <c r="C20673" s="17">
        <f t="shared" si="1705"/>
        <v>45058</v>
      </c>
      <c r="D20673" s="16">
        <f t="shared" si="1706"/>
        <v>6</v>
      </c>
      <c r="E20673" s="55">
        <v>11096.5937022096</v>
      </c>
      <c r="F20673" s="18">
        <v>4046.6613993967999</v>
      </c>
      <c r="G20673" s="18">
        <v>13577.78</v>
      </c>
      <c r="H20673" s="18">
        <v>0</v>
      </c>
      <c r="I20673" s="18">
        <v>0</v>
      </c>
      <c r="J20673" s="53">
        <v>96.065860215053775</v>
      </c>
      <c r="K20673" s="19">
        <f t="shared" si="1707"/>
        <v>28817.100961821456</v>
      </c>
    </row>
    <row r="20674" spans="1:11" x14ac:dyDescent="0.25">
      <c r="A20674" s="10">
        <f t="shared" si="1708"/>
        <v>5</v>
      </c>
      <c r="B20674" s="11">
        <f t="shared" si="1704"/>
        <v>2023</v>
      </c>
      <c r="C20674" s="12">
        <f t="shared" si="1705"/>
        <v>45058</v>
      </c>
      <c r="D20674" s="11">
        <f t="shared" si="1706"/>
        <v>7</v>
      </c>
      <c r="E20674" s="51">
        <v>12527.061836753601</v>
      </c>
      <c r="F20674" s="13">
        <v>4233.3954598304999</v>
      </c>
      <c r="G20674" s="13">
        <v>16042.141</v>
      </c>
      <c r="H20674" s="13">
        <v>0</v>
      </c>
      <c r="I20674" s="13">
        <v>0</v>
      </c>
      <c r="J20674" s="49">
        <v>96.065860215053775</v>
      </c>
      <c r="K20674" s="14">
        <f t="shared" si="1707"/>
        <v>32898.664156799146</v>
      </c>
    </row>
    <row r="20675" spans="1:11" x14ac:dyDescent="0.25">
      <c r="A20675" s="15">
        <f t="shared" si="1708"/>
        <v>5</v>
      </c>
      <c r="B20675" s="16">
        <f t="shared" si="1704"/>
        <v>2023</v>
      </c>
      <c r="C20675" s="17">
        <f t="shared" si="1705"/>
        <v>45058</v>
      </c>
      <c r="D20675" s="16">
        <f t="shared" si="1706"/>
        <v>8</v>
      </c>
      <c r="E20675" s="55">
        <v>13707.5092853523</v>
      </c>
      <c r="F20675" s="18">
        <v>4778.7282554914</v>
      </c>
      <c r="G20675" s="18">
        <v>17665.262999999999</v>
      </c>
      <c r="H20675" s="18">
        <v>0</v>
      </c>
      <c r="I20675" s="18">
        <v>0</v>
      </c>
      <c r="J20675" s="53">
        <v>96.065860215053775</v>
      </c>
      <c r="K20675" s="19">
        <f t="shared" si="1707"/>
        <v>36247.56640105875</v>
      </c>
    </row>
    <row r="20676" spans="1:11" x14ac:dyDescent="0.25">
      <c r="A20676" s="10">
        <f t="shared" si="1708"/>
        <v>5</v>
      </c>
      <c r="B20676" s="11">
        <f t="shared" si="1704"/>
        <v>2023</v>
      </c>
      <c r="C20676" s="12">
        <f t="shared" si="1705"/>
        <v>45058</v>
      </c>
      <c r="D20676" s="11">
        <f t="shared" si="1706"/>
        <v>9</v>
      </c>
      <c r="E20676" s="51">
        <v>14218.323706298301</v>
      </c>
      <c r="F20676" s="13">
        <v>5769.6356718311999</v>
      </c>
      <c r="G20676" s="13">
        <v>18620.585999999999</v>
      </c>
      <c r="H20676" s="13">
        <v>0</v>
      </c>
      <c r="I20676" s="13">
        <v>0</v>
      </c>
      <c r="J20676" s="49">
        <v>96.065860215053775</v>
      </c>
      <c r="K20676" s="14">
        <f t="shared" si="1707"/>
        <v>38704.611238344551</v>
      </c>
    </row>
    <row r="20677" spans="1:11" x14ac:dyDescent="0.25">
      <c r="A20677" s="15">
        <f t="shared" si="1708"/>
        <v>5</v>
      </c>
      <c r="B20677" s="16">
        <f t="shared" ref="B20677:B20740" si="1709">YEAR(C20677)</f>
        <v>2023</v>
      </c>
      <c r="C20677" s="17">
        <f t="shared" si="1705"/>
        <v>45058</v>
      </c>
      <c r="D20677" s="16">
        <f t="shared" si="1706"/>
        <v>10</v>
      </c>
      <c r="E20677" s="55">
        <v>14086.1789386276</v>
      </c>
      <c r="F20677" s="18">
        <v>6712.4589822050002</v>
      </c>
      <c r="G20677" s="18">
        <v>18996.932000000001</v>
      </c>
      <c r="H20677" s="18">
        <v>0</v>
      </c>
      <c r="I20677" s="18">
        <v>0</v>
      </c>
      <c r="J20677" s="53">
        <v>96.065860215053775</v>
      </c>
      <c r="K20677" s="19">
        <f t="shared" si="1707"/>
        <v>39891.635781047647</v>
      </c>
    </row>
    <row r="20678" spans="1:11" x14ac:dyDescent="0.25">
      <c r="A20678" s="10">
        <f t="shared" si="1708"/>
        <v>5</v>
      </c>
      <c r="B20678" s="11">
        <f t="shared" si="1709"/>
        <v>2023</v>
      </c>
      <c r="C20678" s="12">
        <f t="shared" ref="C20678:C20741" si="1710">IF(D20678=1, C20677+1, C20677)</f>
        <v>45058</v>
      </c>
      <c r="D20678" s="11">
        <f t="shared" ref="D20678:D20741" si="1711">IF(D20677=24, 1, D20677+1)</f>
        <v>11</v>
      </c>
      <c r="E20678" s="51">
        <v>14213.5346120916</v>
      </c>
      <c r="F20678" s="13">
        <v>7414.0884476291003</v>
      </c>
      <c r="G20678" s="13">
        <v>20012.825000000001</v>
      </c>
      <c r="H20678" s="13">
        <v>0</v>
      </c>
      <c r="I20678" s="13">
        <v>0</v>
      </c>
      <c r="J20678" s="49">
        <v>96.065860215053775</v>
      </c>
      <c r="K20678" s="14">
        <f t="shared" ref="K20678:K20741" si="1712">SUM(E20678:J20678)</f>
        <v>41736.513919935751</v>
      </c>
    </row>
    <row r="20679" spans="1:11" x14ac:dyDescent="0.25">
      <c r="A20679" s="15">
        <f t="shared" si="1708"/>
        <v>5</v>
      </c>
      <c r="B20679" s="16">
        <f t="shared" si="1709"/>
        <v>2023</v>
      </c>
      <c r="C20679" s="17">
        <f t="shared" si="1710"/>
        <v>45058</v>
      </c>
      <c r="D20679" s="16">
        <f t="shared" si="1711"/>
        <v>12</v>
      </c>
      <c r="E20679" s="55">
        <v>14583.677118727401</v>
      </c>
      <c r="F20679" s="18">
        <v>7749.6206357629999</v>
      </c>
      <c r="G20679" s="18">
        <v>20035.395</v>
      </c>
      <c r="H20679" s="18">
        <v>0</v>
      </c>
      <c r="I20679" s="18">
        <v>0</v>
      </c>
      <c r="J20679" s="53">
        <v>96.065860215053775</v>
      </c>
      <c r="K20679" s="19">
        <f t="shared" si="1712"/>
        <v>42464.758614705454</v>
      </c>
    </row>
    <row r="20680" spans="1:11" x14ac:dyDescent="0.25">
      <c r="A20680" s="10">
        <f t="shared" si="1708"/>
        <v>5</v>
      </c>
      <c r="B20680" s="11">
        <f t="shared" si="1709"/>
        <v>2023</v>
      </c>
      <c r="C20680" s="12">
        <f t="shared" si="1710"/>
        <v>45058</v>
      </c>
      <c r="D20680" s="11">
        <f t="shared" si="1711"/>
        <v>13</v>
      </c>
      <c r="E20680" s="51">
        <v>15068.762851178401</v>
      </c>
      <c r="F20680" s="13">
        <v>7816.5526584203999</v>
      </c>
      <c r="G20680" s="13">
        <v>20127.941999999999</v>
      </c>
      <c r="H20680" s="13">
        <v>0</v>
      </c>
      <c r="I20680" s="13">
        <v>0</v>
      </c>
      <c r="J20680" s="49">
        <v>96.065860215053775</v>
      </c>
      <c r="K20680" s="14">
        <f t="shared" si="1712"/>
        <v>43109.32336981385</v>
      </c>
    </row>
    <row r="20681" spans="1:11" x14ac:dyDescent="0.25">
      <c r="A20681" s="15">
        <f t="shared" si="1708"/>
        <v>5</v>
      </c>
      <c r="B20681" s="16">
        <f t="shared" si="1709"/>
        <v>2023</v>
      </c>
      <c r="C20681" s="17">
        <f t="shared" si="1710"/>
        <v>45058</v>
      </c>
      <c r="D20681" s="16">
        <f t="shared" si="1711"/>
        <v>14</v>
      </c>
      <c r="E20681" s="55">
        <v>15187.2457856358</v>
      </c>
      <c r="F20681" s="18">
        <v>7895.7230607767997</v>
      </c>
      <c r="G20681" s="18">
        <v>20357.473999999998</v>
      </c>
      <c r="H20681" s="18">
        <v>0</v>
      </c>
      <c r="I20681" s="18">
        <v>0</v>
      </c>
      <c r="J20681" s="53">
        <v>96.065860215053775</v>
      </c>
      <c r="K20681" s="19">
        <f t="shared" si="1712"/>
        <v>43536.508706627646</v>
      </c>
    </row>
    <row r="20682" spans="1:11" x14ac:dyDescent="0.25">
      <c r="A20682" s="10">
        <f t="shared" si="1708"/>
        <v>5</v>
      </c>
      <c r="B20682" s="11">
        <f t="shared" si="1709"/>
        <v>2023</v>
      </c>
      <c r="C20682" s="12">
        <f t="shared" si="1710"/>
        <v>45058</v>
      </c>
      <c r="D20682" s="11">
        <f t="shared" si="1711"/>
        <v>15</v>
      </c>
      <c r="E20682" s="51">
        <v>15749.168477269301</v>
      </c>
      <c r="F20682" s="13">
        <v>7867.6784304526</v>
      </c>
      <c r="G20682" s="13">
        <v>19670.812000000002</v>
      </c>
      <c r="H20682" s="13">
        <v>0</v>
      </c>
      <c r="I20682" s="13">
        <v>0</v>
      </c>
      <c r="J20682" s="49">
        <v>96.065860215053775</v>
      </c>
      <c r="K20682" s="14">
        <f t="shared" si="1712"/>
        <v>43383.724767936954</v>
      </c>
    </row>
    <row r="20683" spans="1:11" x14ac:dyDescent="0.25">
      <c r="A20683" s="15">
        <f t="shared" si="1708"/>
        <v>5</v>
      </c>
      <c r="B20683" s="16">
        <f t="shared" si="1709"/>
        <v>2023</v>
      </c>
      <c r="C20683" s="17">
        <f t="shared" si="1710"/>
        <v>45058</v>
      </c>
      <c r="D20683" s="16">
        <f t="shared" si="1711"/>
        <v>16</v>
      </c>
      <c r="E20683" s="55">
        <v>16714.394787772799</v>
      </c>
      <c r="F20683" s="18">
        <v>7779.7181458181003</v>
      </c>
      <c r="G20683" s="18">
        <v>18407.964</v>
      </c>
      <c r="H20683" s="18">
        <v>0</v>
      </c>
      <c r="I20683" s="18">
        <v>0</v>
      </c>
      <c r="J20683" s="53">
        <v>96.065860215053775</v>
      </c>
      <c r="K20683" s="19">
        <f t="shared" si="1712"/>
        <v>42998.14279380595</v>
      </c>
    </row>
    <row r="20684" spans="1:11" x14ac:dyDescent="0.25">
      <c r="A20684" s="10">
        <f t="shared" si="1708"/>
        <v>5</v>
      </c>
      <c r="B20684" s="11">
        <f t="shared" si="1709"/>
        <v>2023</v>
      </c>
      <c r="C20684" s="12">
        <f t="shared" si="1710"/>
        <v>45058</v>
      </c>
      <c r="D20684" s="11">
        <f t="shared" si="1711"/>
        <v>17</v>
      </c>
      <c r="E20684" s="51">
        <v>18404.179073853102</v>
      </c>
      <c r="F20684" s="13">
        <v>7417.5604658557004</v>
      </c>
      <c r="G20684" s="13">
        <v>17492.496999999999</v>
      </c>
      <c r="H20684" s="13">
        <v>0</v>
      </c>
      <c r="I20684" s="13">
        <v>0</v>
      </c>
      <c r="J20684" s="49">
        <v>96.065860215053775</v>
      </c>
      <c r="K20684" s="14">
        <f t="shared" si="1712"/>
        <v>43410.30239992385</v>
      </c>
    </row>
    <row r="20685" spans="1:11" x14ac:dyDescent="0.25">
      <c r="A20685" s="15">
        <f t="shared" si="1708"/>
        <v>5</v>
      </c>
      <c r="B20685" s="16">
        <f t="shared" si="1709"/>
        <v>2023</v>
      </c>
      <c r="C20685" s="17">
        <f t="shared" si="1710"/>
        <v>45058</v>
      </c>
      <c r="D20685" s="16">
        <f t="shared" si="1711"/>
        <v>18</v>
      </c>
      <c r="E20685" s="55">
        <v>19694.116955548401</v>
      </c>
      <c r="F20685" s="18">
        <v>6796.5975087625002</v>
      </c>
      <c r="G20685" s="18">
        <v>17035.75</v>
      </c>
      <c r="H20685" s="18">
        <v>0</v>
      </c>
      <c r="I20685" s="18">
        <v>0</v>
      </c>
      <c r="J20685" s="53">
        <v>96.065860215053775</v>
      </c>
      <c r="K20685" s="19">
        <f t="shared" si="1712"/>
        <v>43622.530324525957</v>
      </c>
    </row>
    <row r="20686" spans="1:11" x14ac:dyDescent="0.25">
      <c r="A20686" s="10">
        <f t="shared" si="1708"/>
        <v>5</v>
      </c>
      <c r="B20686" s="11">
        <f t="shared" si="1709"/>
        <v>2023</v>
      </c>
      <c r="C20686" s="12">
        <f t="shared" si="1710"/>
        <v>45058</v>
      </c>
      <c r="D20686" s="11">
        <f t="shared" si="1711"/>
        <v>19</v>
      </c>
      <c r="E20686" s="51">
        <v>19734.218857806001</v>
      </c>
      <c r="F20686" s="13">
        <v>6411.2956951181995</v>
      </c>
      <c r="G20686" s="13">
        <v>16827.677</v>
      </c>
      <c r="H20686" s="13">
        <v>0</v>
      </c>
      <c r="I20686" s="13">
        <v>0</v>
      </c>
      <c r="J20686" s="49">
        <v>96.065860215053775</v>
      </c>
      <c r="K20686" s="14">
        <f t="shared" si="1712"/>
        <v>43069.257413139247</v>
      </c>
    </row>
    <row r="20687" spans="1:11" x14ac:dyDescent="0.25">
      <c r="A20687" s="15">
        <f t="shared" si="1708"/>
        <v>5</v>
      </c>
      <c r="B20687" s="16">
        <f t="shared" si="1709"/>
        <v>2023</v>
      </c>
      <c r="C20687" s="17">
        <f t="shared" si="1710"/>
        <v>45058</v>
      </c>
      <c r="D20687" s="16">
        <f t="shared" si="1711"/>
        <v>20</v>
      </c>
      <c r="E20687" s="55">
        <v>20061.443172849398</v>
      </c>
      <c r="F20687" s="18">
        <v>6111.5877989323999</v>
      </c>
      <c r="G20687" s="18">
        <v>16307.495000000001</v>
      </c>
      <c r="H20687" s="18">
        <v>145.13800000000001</v>
      </c>
      <c r="I20687" s="18">
        <v>53.634236896220372</v>
      </c>
      <c r="J20687" s="53">
        <v>96.065860215053775</v>
      </c>
      <c r="K20687" s="19">
        <f t="shared" si="1712"/>
        <v>42775.364068893068</v>
      </c>
    </row>
    <row r="20688" spans="1:11" x14ac:dyDescent="0.25">
      <c r="A20688" s="10">
        <f t="shared" si="1708"/>
        <v>5</v>
      </c>
      <c r="B20688" s="11">
        <f t="shared" si="1709"/>
        <v>2023</v>
      </c>
      <c r="C20688" s="12">
        <f t="shared" si="1710"/>
        <v>45058</v>
      </c>
      <c r="D20688" s="11">
        <f t="shared" si="1711"/>
        <v>21</v>
      </c>
      <c r="E20688" s="51">
        <v>20438.074003706301</v>
      </c>
      <c r="F20688" s="13">
        <v>5761.8259713008001</v>
      </c>
      <c r="G20688" s="13">
        <v>15390.380999999999</v>
      </c>
      <c r="H20688" s="13">
        <v>334.935</v>
      </c>
      <c r="I20688" s="13">
        <v>123.77174230618839</v>
      </c>
      <c r="J20688" s="49">
        <v>96.065860215053775</v>
      </c>
      <c r="K20688" s="14">
        <f t="shared" si="1712"/>
        <v>42145.053577528342</v>
      </c>
    </row>
    <row r="20689" spans="1:11" x14ac:dyDescent="0.25">
      <c r="A20689" s="15">
        <f t="shared" si="1708"/>
        <v>5</v>
      </c>
      <c r="B20689" s="16">
        <f t="shared" si="1709"/>
        <v>2023</v>
      </c>
      <c r="C20689" s="17">
        <f t="shared" si="1710"/>
        <v>45058</v>
      </c>
      <c r="D20689" s="16">
        <f t="shared" si="1711"/>
        <v>22</v>
      </c>
      <c r="E20689" s="55">
        <v>20600.197184226101</v>
      </c>
      <c r="F20689" s="18">
        <v>5438.9317182857003</v>
      </c>
      <c r="G20689" s="18">
        <v>14142.234</v>
      </c>
      <c r="H20689" s="18">
        <v>334.935</v>
      </c>
      <c r="I20689" s="18">
        <v>123.77174230618839</v>
      </c>
      <c r="J20689" s="53">
        <v>96.065860215053775</v>
      </c>
      <c r="K20689" s="19">
        <f t="shared" si="1712"/>
        <v>40736.135505033038</v>
      </c>
    </row>
    <row r="20690" spans="1:11" x14ac:dyDescent="0.25">
      <c r="A20690" s="10">
        <f t="shared" si="1708"/>
        <v>5</v>
      </c>
      <c r="B20690" s="11">
        <f t="shared" si="1709"/>
        <v>2023</v>
      </c>
      <c r="C20690" s="12">
        <f t="shared" si="1710"/>
        <v>45058</v>
      </c>
      <c r="D20690" s="11">
        <f t="shared" si="1711"/>
        <v>23</v>
      </c>
      <c r="E20690" s="51">
        <v>19144.338387966702</v>
      </c>
      <c r="F20690" s="13">
        <v>4905.8132029519002</v>
      </c>
      <c r="G20690" s="13">
        <v>13489.049000000001</v>
      </c>
      <c r="H20690" s="13">
        <v>334.935</v>
      </c>
      <c r="I20690" s="13">
        <v>123.77174230618839</v>
      </c>
      <c r="J20690" s="49">
        <v>96.065860215053775</v>
      </c>
      <c r="K20690" s="14">
        <f t="shared" si="1712"/>
        <v>38093.973193439844</v>
      </c>
    </row>
    <row r="20691" spans="1:11" x14ac:dyDescent="0.25">
      <c r="A20691" s="15">
        <f t="shared" si="1708"/>
        <v>5</v>
      </c>
      <c r="B20691" s="16">
        <f t="shared" si="1709"/>
        <v>2023</v>
      </c>
      <c r="C20691" s="17">
        <f t="shared" si="1710"/>
        <v>45058</v>
      </c>
      <c r="D20691" s="16">
        <f t="shared" si="1711"/>
        <v>24</v>
      </c>
      <c r="E20691" s="55">
        <v>16810.423948811302</v>
      </c>
      <c r="F20691" s="18">
        <v>4531.5155981704002</v>
      </c>
      <c r="G20691" s="18">
        <v>12978.662</v>
      </c>
      <c r="H20691" s="18">
        <v>334.935</v>
      </c>
      <c r="I20691" s="18">
        <v>123.77174230618839</v>
      </c>
      <c r="J20691" s="53">
        <v>96.065860215053775</v>
      </c>
      <c r="K20691" s="19">
        <f t="shared" si="1712"/>
        <v>34875.374149502946</v>
      </c>
    </row>
    <row r="20692" spans="1:11" x14ac:dyDescent="0.25">
      <c r="A20692" s="10">
        <f t="shared" si="1708"/>
        <v>5</v>
      </c>
      <c r="B20692" s="11">
        <f t="shared" si="1709"/>
        <v>2023</v>
      </c>
      <c r="C20692" s="12">
        <f t="shared" si="1710"/>
        <v>45059</v>
      </c>
      <c r="D20692" s="11">
        <f t="shared" si="1711"/>
        <v>1</v>
      </c>
      <c r="E20692" s="51">
        <v>14503.8220282974</v>
      </c>
      <c r="F20692" s="13">
        <v>4342.2138228121003</v>
      </c>
      <c r="G20692" s="13">
        <v>12771.564</v>
      </c>
      <c r="H20692" s="13">
        <v>334.935</v>
      </c>
      <c r="I20692" s="13">
        <v>123.77174230618839</v>
      </c>
      <c r="J20692" s="49">
        <v>96.065860215053775</v>
      </c>
      <c r="K20692" s="14">
        <f t="shared" si="1712"/>
        <v>32172.372453630745</v>
      </c>
    </row>
    <row r="20693" spans="1:11" x14ac:dyDescent="0.25">
      <c r="A20693" s="15">
        <f t="shared" si="1708"/>
        <v>5</v>
      </c>
      <c r="B20693" s="16">
        <f t="shared" si="1709"/>
        <v>2023</v>
      </c>
      <c r="C20693" s="17">
        <f t="shared" si="1710"/>
        <v>45059</v>
      </c>
      <c r="D20693" s="16">
        <f t="shared" si="1711"/>
        <v>2</v>
      </c>
      <c r="E20693" s="55">
        <v>13071.8388486188</v>
      </c>
      <c r="F20693" s="18">
        <v>4157.1103186449</v>
      </c>
      <c r="G20693" s="18">
        <v>12609.370999999999</v>
      </c>
      <c r="H20693" s="18">
        <v>334.935</v>
      </c>
      <c r="I20693" s="18">
        <v>123.77174230618839</v>
      </c>
      <c r="J20693" s="53">
        <v>96.065860215053775</v>
      </c>
      <c r="K20693" s="19">
        <f t="shared" si="1712"/>
        <v>30393.092769784944</v>
      </c>
    </row>
    <row r="20694" spans="1:11" x14ac:dyDescent="0.25">
      <c r="A20694" s="10">
        <f t="shared" si="1708"/>
        <v>5</v>
      </c>
      <c r="B20694" s="11">
        <f t="shared" si="1709"/>
        <v>2023</v>
      </c>
      <c r="C20694" s="12">
        <f t="shared" si="1710"/>
        <v>45059</v>
      </c>
      <c r="D20694" s="11">
        <f t="shared" si="1711"/>
        <v>3</v>
      </c>
      <c r="E20694" s="51">
        <v>11982.4878713832</v>
      </c>
      <c r="F20694" s="13">
        <v>4081.3868829396001</v>
      </c>
      <c r="G20694" s="13">
        <v>12675.722</v>
      </c>
      <c r="H20694" s="13">
        <v>334.935</v>
      </c>
      <c r="I20694" s="13">
        <v>123.77174230618839</v>
      </c>
      <c r="J20694" s="49">
        <v>96.065860215053775</v>
      </c>
      <c r="K20694" s="14">
        <f t="shared" si="1712"/>
        <v>29294.369356844043</v>
      </c>
    </row>
    <row r="20695" spans="1:11" x14ac:dyDescent="0.25">
      <c r="A20695" s="15">
        <f t="shared" si="1708"/>
        <v>5</v>
      </c>
      <c r="B20695" s="16">
        <f t="shared" si="1709"/>
        <v>2023</v>
      </c>
      <c r="C20695" s="17">
        <f t="shared" si="1710"/>
        <v>45059</v>
      </c>
      <c r="D20695" s="16">
        <f t="shared" si="1711"/>
        <v>4</v>
      </c>
      <c r="E20695" s="55">
        <v>11432.5848364102</v>
      </c>
      <c r="F20695" s="18">
        <v>4053.6650815313001</v>
      </c>
      <c r="G20695" s="18">
        <v>12586.174999999999</v>
      </c>
      <c r="H20695" s="18">
        <v>334.935</v>
      </c>
      <c r="I20695" s="18">
        <v>123.77174230618839</v>
      </c>
      <c r="J20695" s="53">
        <v>96.065860215053775</v>
      </c>
      <c r="K20695" s="19">
        <f t="shared" si="1712"/>
        <v>28627.197520462742</v>
      </c>
    </row>
    <row r="20696" spans="1:11" x14ac:dyDescent="0.25">
      <c r="A20696" s="10">
        <f t="shared" si="1708"/>
        <v>5</v>
      </c>
      <c r="B20696" s="11">
        <f t="shared" si="1709"/>
        <v>2023</v>
      </c>
      <c r="C20696" s="12">
        <f t="shared" si="1710"/>
        <v>45059</v>
      </c>
      <c r="D20696" s="11">
        <f t="shared" si="1711"/>
        <v>5</v>
      </c>
      <c r="E20696" s="51">
        <v>11104.3626534954</v>
      </c>
      <c r="F20696" s="13">
        <v>4033.7186101471998</v>
      </c>
      <c r="G20696" s="13">
        <v>12409.422</v>
      </c>
      <c r="H20696" s="13">
        <v>323.77100000000002</v>
      </c>
      <c r="I20696" s="13">
        <v>119.64620233244337</v>
      </c>
      <c r="J20696" s="49">
        <v>96.065860215053775</v>
      </c>
      <c r="K20696" s="14">
        <f t="shared" si="1712"/>
        <v>28086.986326190097</v>
      </c>
    </row>
    <row r="20697" spans="1:11" x14ac:dyDescent="0.25">
      <c r="A20697" s="15">
        <f t="shared" si="1708"/>
        <v>5</v>
      </c>
      <c r="B20697" s="16">
        <f t="shared" si="1709"/>
        <v>2023</v>
      </c>
      <c r="C20697" s="17">
        <f t="shared" si="1710"/>
        <v>45059</v>
      </c>
      <c r="D20697" s="16">
        <f t="shared" si="1711"/>
        <v>6</v>
      </c>
      <c r="E20697" s="55">
        <v>11164.7127530168</v>
      </c>
      <c r="F20697" s="18">
        <v>4144.5633619294003</v>
      </c>
      <c r="G20697" s="18">
        <v>12116.759</v>
      </c>
      <c r="H20697" s="18">
        <v>0</v>
      </c>
      <c r="I20697" s="18">
        <v>0</v>
      </c>
      <c r="J20697" s="53">
        <v>96.065860215053775</v>
      </c>
      <c r="K20697" s="19">
        <f t="shared" si="1712"/>
        <v>27522.100975161255</v>
      </c>
    </row>
    <row r="20698" spans="1:11" x14ac:dyDescent="0.25">
      <c r="A20698" s="10">
        <f t="shared" si="1708"/>
        <v>5</v>
      </c>
      <c r="B20698" s="11">
        <f t="shared" si="1709"/>
        <v>2023</v>
      </c>
      <c r="C20698" s="12">
        <f t="shared" si="1710"/>
        <v>45059</v>
      </c>
      <c r="D20698" s="11">
        <f t="shared" si="1711"/>
        <v>7</v>
      </c>
      <c r="E20698" s="51">
        <v>11915.7800870556</v>
      </c>
      <c r="F20698" s="13">
        <v>3886.4588855802999</v>
      </c>
      <c r="G20698" s="13">
        <v>13002.615</v>
      </c>
      <c r="H20698" s="13">
        <v>0</v>
      </c>
      <c r="I20698" s="13">
        <v>0</v>
      </c>
      <c r="J20698" s="49">
        <v>96.065860215053775</v>
      </c>
      <c r="K20698" s="14">
        <f t="shared" si="1712"/>
        <v>28900.919832850956</v>
      </c>
    </row>
    <row r="20699" spans="1:11" x14ac:dyDescent="0.25">
      <c r="A20699" s="15">
        <f t="shared" si="1708"/>
        <v>5</v>
      </c>
      <c r="B20699" s="16">
        <f t="shared" si="1709"/>
        <v>2023</v>
      </c>
      <c r="C20699" s="17">
        <f t="shared" si="1710"/>
        <v>45059</v>
      </c>
      <c r="D20699" s="16">
        <f t="shared" si="1711"/>
        <v>8</v>
      </c>
      <c r="E20699" s="55">
        <v>13436.2823656528</v>
      </c>
      <c r="F20699" s="18">
        <v>4124.7503770685998</v>
      </c>
      <c r="G20699" s="18">
        <v>13619.251</v>
      </c>
      <c r="H20699" s="18">
        <v>0</v>
      </c>
      <c r="I20699" s="18">
        <v>0</v>
      </c>
      <c r="J20699" s="53">
        <v>96.065860215053775</v>
      </c>
      <c r="K20699" s="19">
        <f t="shared" si="1712"/>
        <v>31276.349602936454</v>
      </c>
    </row>
    <row r="20700" spans="1:11" x14ac:dyDescent="0.25">
      <c r="A20700" s="10">
        <f t="shared" si="1708"/>
        <v>5</v>
      </c>
      <c r="B20700" s="11">
        <f t="shared" si="1709"/>
        <v>2023</v>
      </c>
      <c r="C20700" s="12">
        <f t="shared" si="1710"/>
        <v>45059</v>
      </c>
      <c r="D20700" s="11">
        <f t="shared" si="1711"/>
        <v>9</v>
      </c>
      <c r="E20700" s="51">
        <v>15276.869110171299</v>
      </c>
      <c r="F20700" s="13">
        <v>4698.0635777467996</v>
      </c>
      <c r="G20700" s="13">
        <v>13263.65</v>
      </c>
      <c r="H20700" s="13">
        <v>0</v>
      </c>
      <c r="I20700" s="13">
        <v>0</v>
      </c>
      <c r="J20700" s="49">
        <v>96.065860215053775</v>
      </c>
      <c r="K20700" s="14">
        <f t="shared" si="1712"/>
        <v>33334.648548133147</v>
      </c>
    </row>
    <row r="20701" spans="1:11" x14ac:dyDescent="0.25">
      <c r="A20701" s="15">
        <f t="shared" si="1708"/>
        <v>5</v>
      </c>
      <c r="B20701" s="16">
        <f t="shared" si="1709"/>
        <v>2023</v>
      </c>
      <c r="C20701" s="17">
        <f t="shared" si="1710"/>
        <v>45059</v>
      </c>
      <c r="D20701" s="16">
        <f t="shared" si="1711"/>
        <v>10</v>
      </c>
      <c r="E20701" s="55">
        <v>16783.604282250999</v>
      </c>
      <c r="F20701" s="18">
        <v>5364.3200014636004</v>
      </c>
      <c r="G20701" s="18">
        <v>13929.097</v>
      </c>
      <c r="H20701" s="18">
        <v>0</v>
      </c>
      <c r="I20701" s="18">
        <v>0</v>
      </c>
      <c r="J20701" s="53">
        <v>96.065860215053775</v>
      </c>
      <c r="K20701" s="19">
        <f t="shared" si="1712"/>
        <v>36173.087143929653</v>
      </c>
    </row>
    <row r="20702" spans="1:11" x14ac:dyDescent="0.25">
      <c r="A20702" s="10">
        <f t="shared" si="1708"/>
        <v>5</v>
      </c>
      <c r="B20702" s="11">
        <f t="shared" si="1709"/>
        <v>2023</v>
      </c>
      <c r="C20702" s="12">
        <f t="shared" si="1710"/>
        <v>45059</v>
      </c>
      <c r="D20702" s="11">
        <f t="shared" si="1711"/>
        <v>11</v>
      </c>
      <c r="E20702" s="51">
        <v>17698.853200020199</v>
      </c>
      <c r="F20702" s="13">
        <v>5924.7624775717004</v>
      </c>
      <c r="G20702" s="13">
        <v>14342.982</v>
      </c>
      <c r="H20702" s="13">
        <v>0</v>
      </c>
      <c r="I20702" s="13">
        <v>0</v>
      </c>
      <c r="J20702" s="49">
        <v>96.065860215053775</v>
      </c>
      <c r="K20702" s="14">
        <f t="shared" si="1712"/>
        <v>38062.663537806948</v>
      </c>
    </row>
    <row r="20703" spans="1:11" x14ac:dyDescent="0.25">
      <c r="A20703" s="15">
        <f t="shared" si="1708"/>
        <v>5</v>
      </c>
      <c r="B20703" s="16">
        <f t="shared" si="1709"/>
        <v>2023</v>
      </c>
      <c r="C20703" s="17">
        <f t="shared" si="1710"/>
        <v>45059</v>
      </c>
      <c r="D20703" s="16">
        <f t="shared" si="1711"/>
        <v>12</v>
      </c>
      <c r="E20703" s="55">
        <v>18370.781041024002</v>
      </c>
      <c r="F20703" s="18">
        <v>6221.9264981765</v>
      </c>
      <c r="G20703" s="18">
        <v>15082.045</v>
      </c>
      <c r="H20703" s="18">
        <v>0</v>
      </c>
      <c r="I20703" s="18">
        <v>0</v>
      </c>
      <c r="J20703" s="53">
        <v>96.065860215053775</v>
      </c>
      <c r="K20703" s="19">
        <f t="shared" si="1712"/>
        <v>39770.818399415555</v>
      </c>
    </row>
    <row r="20704" spans="1:11" x14ac:dyDescent="0.25">
      <c r="A20704" s="10">
        <f t="shared" si="1708"/>
        <v>5</v>
      </c>
      <c r="B20704" s="11">
        <f t="shared" si="1709"/>
        <v>2023</v>
      </c>
      <c r="C20704" s="12">
        <f t="shared" si="1710"/>
        <v>45059</v>
      </c>
      <c r="D20704" s="11">
        <f t="shared" si="1711"/>
        <v>13</v>
      </c>
      <c r="E20704" s="51">
        <v>18787.358988832701</v>
      </c>
      <c r="F20704" s="13">
        <v>6287.3128532165001</v>
      </c>
      <c r="G20704" s="13">
        <v>15162.895</v>
      </c>
      <c r="H20704" s="13">
        <v>0</v>
      </c>
      <c r="I20704" s="13">
        <v>0</v>
      </c>
      <c r="J20704" s="49">
        <v>96.065860215053775</v>
      </c>
      <c r="K20704" s="14">
        <f t="shared" si="1712"/>
        <v>40333.632702264251</v>
      </c>
    </row>
    <row r="20705" spans="1:11" x14ac:dyDescent="0.25">
      <c r="A20705" s="15">
        <f t="shared" si="1708"/>
        <v>5</v>
      </c>
      <c r="B20705" s="16">
        <f t="shared" si="1709"/>
        <v>2023</v>
      </c>
      <c r="C20705" s="17">
        <f t="shared" si="1710"/>
        <v>45059</v>
      </c>
      <c r="D20705" s="16">
        <f t="shared" si="1711"/>
        <v>14</v>
      </c>
      <c r="E20705" s="55">
        <v>18914.5216338748</v>
      </c>
      <c r="F20705" s="18">
        <v>6381.8347345945003</v>
      </c>
      <c r="G20705" s="18">
        <v>15446.909</v>
      </c>
      <c r="H20705" s="18">
        <v>0</v>
      </c>
      <c r="I20705" s="18">
        <v>0</v>
      </c>
      <c r="J20705" s="53">
        <v>96.065860215053775</v>
      </c>
      <c r="K20705" s="19">
        <f t="shared" si="1712"/>
        <v>40839.33122868435</v>
      </c>
    </row>
    <row r="20706" spans="1:11" x14ac:dyDescent="0.25">
      <c r="A20706" s="10">
        <f t="shared" si="1708"/>
        <v>5</v>
      </c>
      <c r="B20706" s="11">
        <f t="shared" si="1709"/>
        <v>2023</v>
      </c>
      <c r="C20706" s="12">
        <f t="shared" si="1710"/>
        <v>45059</v>
      </c>
      <c r="D20706" s="11">
        <f t="shared" si="1711"/>
        <v>15</v>
      </c>
      <c r="E20706" s="51">
        <v>19013.463985453898</v>
      </c>
      <c r="F20706" s="13">
        <v>6400.4398691996003</v>
      </c>
      <c r="G20706" s="13">
        <v>15366.388000000001</v>
      </c>
      <c r="H20706" s="13">
        <v>0</v>
      </c>
      <c r="I20706" s="13">
        <v>0</v>
      </c>
      <c r="J20706" s="49">
        <v>96.065860215053775</v>
      </c>
      <c r="K20706" s="14">
        <f t="shared" si="1712"/>
        <v>40876.357714868551</v>
      </c>
    </row>
    <row r="20707" spans="1:11" x14ac:dyDescent="0.25">
      <c r="A20707" s="15">
        <f t="shared" si="1708"/>
        <v>5</v>
      </c>
      <c r="B20707" s="16">
        <f t="shared" si="1709"/>
        <v>2023</v>
      </c>
      <c r="C20707" s="17">
        <f t="shared" si="1710"/>
        <v>45059</v>
      </c>
      <c r="D20707" s="16">
        <f t="shared" si="1711"/>
        <v>16</v>
      </c>
      <c r="E20707" s="55">
        <v>19635.512202329701</v>
      </c>
      <c r="F20707" s="18">
        <v>6303.2167494982996</v>
      </c>
      <c r="G20707" s="18">
        <v>15062.232</v>
      </c>
      <c r="H20707" s="18">
        <v>0</v>
      </c>
      <c r="I20707" s="18">
        <v>0</v>
      </c>
      <c r="J20707" s="53">
        <v>96.065860215053775</v>
      </c>
      <c r="K20707" s="19">
        <f t="shared" si="1712"/>
        <v>41097.026812043056</v>
      </c>
    </row>
    <row r="20708" spans="1:11" x14ac:dyDescent="0.25">
      <c r="A20708" s="10">
        <f t="shared" si="1708"/>
        <v>5</v>
      </c>
      <c r="B20708" s="11">
        <f t="shared" si="1709"/>
        <v>2023</v>
      </c>
      <c r="C20708" s="12">
        <f t="shared" si="1710"/>
        <v>45059</v>
      </c>
      <c r="D20708" s="11">
        <f t="shared" si="1711"/>
        <v>17</v>
      </c>
      <c r="E20708" s="51">
        <v>20839.924219806599</v>
      </c>
      <c r="F20708" s="13">
        <v>6233.0674826148997</v>
      </c>
      <c r="G20708" s="13">
        <v>14809.932000000001</v>
      </c>
      <c r="H20708" s="13">
        <v>0</v>
      </c>
      <c r="I20708" s="13">
        <v>0</v>
      </c>
      <c r="J20708" s="49">
        <v>96.065860215053775</v>
      </c>
      <c r="K20708" s="14">
        <f t="shared" si="1712"/>
        <v>41978.989562636547</v>
      </c>
    </row>
    <row r="20709" spans="1:11" x14ac:dyDescent="0.25">
      <c r="A20709" s="15">
        <f t="shared" si="1708"/>
        <v>5</v>
      </c>
      <c r="B20709" s="16">
        <f t="shared" si="1709"/>
        <v>2023</v>
      </c>
      <c r="C20709" s="17">
        <f t="shared" si="1710"/>
        <v>45059</v>
      </c>
      <c r="D20709" s="16">
        <f t="shared" si="1711"/>
        <v>18</v>
      </c>
      <c r="E20709" s="55">
        <v>21421.114301609101</v>
      </c>
      <c r="F20709" s="18">
        <v>5760.8919719316</v>
      </c>
      <c r="G20709" s="18">
        <v>14423.120999999999</v>
      </c>
      <c r="H20709" s="18">
        <v>0</v>
      </c>
      <c r="I20709" s="18">
        <v>0</v>
      </c>
      <c r="J20709" s="53">
        <v>96.065860215053775</v>
      </c>
      <c r="K20709" s="19">
        <f t="shared" si="1712"/>
        <v>41701.193133755747</v>
      </c>
    </row>
    <row r="20710" spans="1:11" x14ac:dyDescent="0.25">
      <c r="A20710" s="10">
        <f t="shared" si="1708"/>
        <v>5</v>
      </c>
      <c r="B20710" s="11">
        <f t="shared" si="1709"/>
        <v>2023</v>
      </c>
      <c r="C20710" s="12">
        <f t="shared" si="1710"/>
        <v>45059</v>
      </c>
      <c r="D20710" s="11">
        <f t="shared" si="1711"/>
        <v>19</v>
      </c>
      <c r="E20710" s="51">
        <v>20921.290034764399</v>
      </c>
      <c r="F20710" s="13">
        <v>5435.8802069270996</v>
      </c>
      <c r="G20710" s="13">
        <v>14375.666999999999</v>
      </c>
      <c r="H20710" s="13">
        <v>0</v>
      </c>
      <c r="I20710" s="13">
        <v>0</v>
      </c>
      <c r="J20710" s="49">
        <v>96.065860215053775</v>
      </c>
      <c r="K20710" s="14">
        <f t="shared" si="1712"/>
        <v>40828.903101906551</v>
      </c>
    </row>
    <row r="20711" spans="1:11" x14ac:dyDescent="0.25">
      <c r="A20711" s="15">
        <f t="shared" si="1708"/>
        <v>5</v>
      </c>
      <c r="B20711" s="16">
        <f t="shared" si="1709"/>
        <v>2023</v>
      </c>
      <c r="C20711" s="17">
        <f t="shared" si="1710"/>
        <v>45059</v>
      </c>
      <c r="D20711" s="16">
        <f t="shared" si="1711"/>
        <v>20</v>
      </c>
      <c r="E20711" s="55">
        <v>20474.681011163699</v>
      </c>
      <c r="F20711" s="18">
        <v>5275.9895738125997</v>
      </c>
      <c r="G20711" s="18">
        <v>14040.407999999999</v>
      </c>
      <c r="H20711" s="18">
        <v>139.55600000000001</v>
      </c>
      <c r="I20711" s="18">
        <v>51.571466909347862</v>
      </c>
      <c r="J20711" s="53">
        <v>96.065860215053775</v>
      </c>
      <c r="K20711" s="19">
        <f t="shared" si="1712"/>
        <v>40078.271912100696</v>
      </c>
    </row>
    <row r="20712" spans="1:11" x14ac:dyDescent="0.25">
      <c r="A20712" s="10">
        <f t="shared" si="1708"/>
        <v>5</v>
      </c>
      <c r="B20712" s="11">
        <f t="shared" si="1709"/>
        <v>2023</v>
      </c>
      <c r="C20712" s="12">
        <f t="shared" si="1710"/>
        <v>45059</v>
      </c>
      <c r="D20712" s="11">
        <f t="shared" si="1711"/>
        <v>21</v>
      </c>
      <c r="E20712" s="51">
        <v>20400.568700444899</v>
      </c>
      <c r="F20712" s="13">
        <v>5218.3824745966003</v>
      </c>
      <c r="G20712" s="13">
        <v>13506.754999999999</v>
      </c>
      <c r="H20712" s="13">
        <v>334.935</v>
      </c>
      <c r="I20712" s="13">
        <v>123.77174230618839</v>
      </c>
      <c r="J20712" s="49">
        <v>96.065860215053775</v>
      </c>
      <c r="K20712" s="14">
        <f t="shared" si="1712"/>
        <v>39680.478777562741</v>
      </c>
    </row>
    <row r="20713" spans="1:11" x14ac:dyDescent="0.25">
      <c r="A20713" s="15">
        <f t="shared" si="1708"/>
        <v>5</v>
      </c>
      <c r="B20713" s="16">
        <f t="shared" si="1709"/>
        <v>2023</v>
      </c>
      <c r="C20713" s="17">
        <f t="shared" si="1710"/>
        <v>45059</v>
      </c>
      <c r="D20713" s="16">
        <f t="shared" si="1711"/>
        <v>22</v>
      </c>
      <c r="E20713" s="55">
        <v>20090.821379288202</v>
      </c>
      <c r="F20713" s="18">
        <v>5156.9271864265002</v>
      </c>
      <c r="G20713" s="18">
        <v>13022.398999999999</v>
      </c>
      <c r="H20713" s="18">
        <v>334.935</v>
      </c>
      <c r="I20713" s="18">
        <v>123.77174230618839</v>
      </c>
      <c r="J20713" s="53">
        <v>96.065860215053775</v>
      </c>
      <c r="K20713" s="19">
        <f t="shared" si="1712"/>
        <v>38824.920168235942</v>
      </c>
    </row>
    <row r="20714" spans="1:11" x14ac:dyDescent="0.25">
      <c r="A20714" s="10">
        <f t="shared" si="1708"/>
        <v>5</v>
      </c>
      <c r="B20714" s="11">
        <f t="shared" si="1709"/>
        <v>2023</v>
      </c>
      <c r="C20714" s="12">
        <f t="shared" si="1710"/>
        <v>45059</v>
      </c>
      <c r="D20714" s="11">
        <f t="shared" si="1711"/>
        <v>23</v>
      </c>
      <c r="E20714" s="51">
        <v>18395.378098778801</v>
      </c>
      <c r="F20714" s="13">
        <v>4737.4623831488998</v>
      </c>
      <c r="G20714" s="13">
        <v>12595.609</v>
      </c>
      <c r="H20714" s="13">
        <v>334.935</v>
      </c>
      <c r="I20714" s="13">
        <v>123.77174230618839</v>
      </c>
      <c r="J20714" s="49">
        <v>96.065860215053775</v>
      </c>
      <c r="K20714" s="14">
        <f t="shared" si="1712"/>
        <v>36283.222084448942</v>
      </c>
    </row>
    <row r="20715" spans="1:11" x14ac:dyDescent="0.25">
      <c r="A20715" s="15">
        <f t="shared" si="1708"/>
        <v>5</v>
      </c>
      <c r="B20715" s="16">
        <f t="shared" si="1709"/>
        <v>2023</v>
      </c>
      <c r="C20715" s="17">
        <f t="shared" si="1710"/>
        <v>45059</v>
      </c>
      <c r="D20715" s="16">
        <f t="shared" si="1711"/>
        <v>24</v>
      </c>
      <c r="E20715" s="55">
        <v>16031.954763874</v>
      </c>
      <c r="F20715" s="18">
        <v>4396.5344696256998</v>
      </c>
      <c r="G20715" s="18">
        <v>12335.056</v>
      </c>
      <c r="H20715" s="18">
        <v>334.935</v>
      </c>
      <c r="I20715" s="18">
        <v>123.77174230618839</v>
      </c>
      <c r="J20715" s="53">
        <v>96.065860215053775</v>
      </c>
      <c r="K20715" s="19">
        <f t="shared" si="1712"/>
        <v>33318.317836020942</v>
      </c>
    </row>
    <row r="20716" spans="1:11" x14ac:dyDescent="0.25">
      <c r="A20716" s="10">
        <f t="shared" si="1708"/>
        <v>5</v>
      </c>
      <c r="B20716" s="11">
        <f t="shared" si="1709"/>
        <v>2023</v>
      </c>
      <c r="C20716" s="12">
        <f t="shared" si="1710"/>
        <v>45060</v>
      </c>
      <c r="D20716" s="11">
        <f t="shared" si="1711"/>
        <v>1</v>
      </c>
      <c r="E20716" s="51">
        <v>13978.346918495399</v>
      </c>
      <c r="F20716" s="13">
        <v>4205.8249886560998</v>
      </c>
      <c r="G20716" s="13">
        <v>12120.599</v>
      </c>
      <c r="H20716" s="13">
        <v>334.935</v>
      </c>
      <c r="I20716" s="13">
        <v>123.77174230618839</v>
      </c>
      <c r="J20716" s="49">
        <v>96.065860215053775</v>
      </c>
      <c r="K20716" s="14">
        <f t="shared" si="1712"/>
        <v>30859.543509672741</v>
      </c>
    </row>
    <row r="20717" spans="1:11" x14ac:dyDescent="0.25">
      <c r="A20717" s="15">
        <f t="shared" ref="A20717:A20780" si="1713">MONTH(C20717)</f>
        <v>5</v>
      </c>
      <c r="B20717" s="16">
        <f t="shared" si="1709"/>
        <v>2023</v>
      </c>
      <c r="C20717" s="17">
        <f t="shared" si="1710"/>
        <v>45060</v>
      </c>
      <c r="D20717" s="16">
        <f t="shared" si="1711"/>
        <v>2</v>
      </c>
      <c r="E20717" s="55">
        <v>12479.024644417401</v>
      </c>
      <c r="F20717" s="18">
        <v>4100.7302368914998</v>
      </c>
      <c r="G20717" s="18">
        <v>12211.347</v>
      </c>
      <c r="H20717" s="18">
        <v>334.935</v>
      </c>
      <c r="I20717" s="18">
        <v>123.77174230618839</v>
      </c>
      <c r="J20717" s="53">
        <v>96.065860215053775</v>
      </c>
      <c r="K20717" s="19">
        <f t="shared" si="1712"/>
        <v>29345.874483830146</v>
      </c>
    </row>
    <row r="20718" spans="1:11" x14ac:dyDescent="0.25">
      <c r="A20718" s="10">
        <f t="shared" si="1713"/>
        <v>5</v>
      </c>
      <c r="B20718" s="11">
        <f t="shared" si="1709"/>
        <v>2023</v>
      </c>
      <c r="C20718" s="12">
        <f t="shared" si="1710"/>
        <v>45060</v>
      </c>
      <c r="D20718" s="11">
        <f t="shared" si="1711"/>
        <v>3</v>
      </c>
      <c r="E20718" s="51">
        <v>11619.7682070872</v>
      </c>
      <c r="F20718" s="13">
        <v>4003.3275643429001</v>
      </c>
      <c r="G20718" s="13">
        <v>12104.924999999999</v>
      </c>
      <c r="H20718" s="13">
        <v>334.935</v>
      </c>
      <c r="I20718" s="13">
        <v>123.77174230618839</v>
      </c>
      <c r="J20718" s="49">
        <v>96.065860215053775</v>
      </c>
      <c r="K20718" s="14">
        <f t="shared" si="1712"/>
        <v>28282.793373951343</v>
      </c>
    </row>
    <row r="20719" spans="1:11" x14ac:dyDescent="0.25">
      <c r="A20719" s="15">
        <f t="shared" si="1713"/>
        <v>5</v>
      </c>
      <c r="B20719" s="16">
        <f t="shared" si="1709"/>
        <v>2023</v>
      </c>
      <c r="C20719" s="17">
        <f t="shared" si="1710"/>
        <v>45060</v>
      </c>
      <c r="D20719" s="16">
        <f t="shared" si="1711"/>
        <v>4</v>
      </c>
      <c r="E20719" s="55">
        <v>11115.871840422</v>
      </c>
      <c r="F20719" s="18">
        <v>3980.0524279175002</v>
      </c>
      <c r="G20719" s="18">
        <v>11859.874</v>
      </c>
      <c r="H20719" s="18">
        <v>334.935</v>
      </c>
      <c r="I20719" s="18">
        <v>123.77174230618839</v>
      </c>
      <c r="J20719" s="53">
        <v>96.065860215053775</v>
      </c>
      <c r="K20719" s="19">
        <f t="shared" si="1712"/>
        <v>27510.570870860745</v>
      </c>
    </row>
    <row r="20720" spans="1:11" x14ac:dyDescent="0.25">
      <c r="A20720" s="10">
        <f t="shared" si="1713"/>
        <v>5</v>
      </c>
      <c r="B20720" s="11">
        <f t="shared" si="1709"/>
        <v>2023</v>
      </c>
      <c r="C20720" s="12">
        <f t="shared" si="1710"/>
        <v>45060</v>
      </c>
      <c r="D20720" s="11">
        <f t="shared" si="1711"/>
        <v>5</v>
      </c>
      <c r="E20720" s="51">
        <v>10836.947822267501</v>
      </c>
      <c r="F20720" s="13">
        <v>3987.7787045580999</v>
      </c>
      <c r="G20720" s="13">
        <v>11781.253000000001</v>
      </c>
      <c r="H20720" s="13">
        <v>318.18799999999999</v>
      </c>
      <c r="I20720" s="13">
        <v>117.58306280598165</v>
      </c>
      <c r="J20720" s="49">
        <v>96.065860215053775</v>
      </c>
      <c r="K20720" s="14">
        <f t="shared" si="1712"/>
        <v>27137.816449846636</v>
      </c>
    </row>
    <row r="20721" spans="1:11" x14ac:dyDescent="0.25">
      <c r="A20721" s="15">
        <f t="shared" si="1713"/>
        <v>5</v>
      </c>
      <c r="B20721" s="16">
        <f t="shared" si="1709"/>
        <v>2023</v>
      </c>
      <c r="C20721" s="17">
        <f t="shared" si="1710"/>
        <v>45060</v>
      </c>
      <c r="D20721" s="16">
        <f t="shared" si="1711"/>
        <v>6</v>
      </c>
      <c r="E20721" s="55">
        <v>10940.050191718199</v>
      </c>
      <c r="F20721" s="18">
        <v>3935.0935231399999</v>
      </c>
      <c r="G20721" s="18">
        <v>11906.925999999999</v>
      </c>
      <c r="H20721" s="18">
        <v>0</v>
      </c>
      <c r="I20721" s="18">
        <v>0</v>
      </c>
      <c r="J20721" s="53">
        <v>96.065860215053775</v>
      </c>
      <c r="K20721" s="19">
        <f t="shared" si="1712"/>
        <v>26878.135575073251</v>
      </c>
    </row>
    <row r="20722" spans="1:11" x14ac:dyDescent="0.25">
      <c r="A20722" s="10">
        <f t="shared" si="1713"/>
        <v>5</v>
      </c>
      <c r="B20722" s="11">
        <f t="shared" si="1709"/>
        <v>2023</v>
      </c>
      <c r="C20722" s="12">
        <f t="shared" si="1710"/>
        <v>45060</v>
      </c>
      <c r="D20722" s="11">
        <f t="shared" si="1711"/>
        <v>7</v>
      </c>
      <c r="E20722" s="51">
        <v>11608.2632105388</v>
      </c>
      <c r="F20722" s="13">
        <v>3793.6280173727</v>
      </c>
      <c r="G20722" s="13">
        <v>12822.74</v>
      </c>
      <c r="H20722" s="13">
        <v>0</v>
      </c>
      <c r="I20722" s="13">
        <v>0</v>
      </c>
      <c r="J20722" s="49">
        <v>96.065860215053775</v>
      </c>
      <c r="K20722" s="14">
        <f t="shared" si="1712"/>
        <v>28320.697088126555</v>
      </c>
    </row>
    <row r="20723" spans="1:11" x14ac:dyDescent="0.25">
      <c r="A20723" s="15">
        <f t="shared" si="1713"/>
        <v>5</v>
      </c>
      <c r="B20723" s="16">
        <f t="shared" si="1709"/>
        <v>2023</v>
      </c>
      <c r="C20723" s="17">
        <f t="shared" si="1710"/>
        <v>45060</v>
      </c>
      <c r="D20723" s="16">
        <f t="shared" si="1711"/>
        <v>8</v>
      </c>
      <c r="E20723" s="55">
        <v>13160.519295222901</v>
      </c>
      <c r="F20723" s="18">
        <v>3945.5964845734002</v>
      </c>
      <c r="G20723" s="18">
        <v>13024.135</v>
      </c>
      <c r="H20723" s="18">
        <v>0</v>
      </c>
      <c r="I20723" s="18">
        <v>0</v>
      </c>
      <c r="J20723" s="53">
        <v>96.065860215053775</v>
      </c>
      <c r="K20723" s="19">
        <f t="shared" si="1712"/>
        <v>30226.316640011359</v>
      </c>
    </row>
    <row r="20724" spans="1:11" x14ac:dyDescent="0.25">
      <c r="A20724" s="10">
        <f t="shared" si="1713"/>
        <v>5</v>
      </c>
      <c r="B20724" s="11">
        <f t="shared" si="1709"/>
        <v>2023</v>
      </c>
      <c r="C20724" s="12">
        <f t="shared" si="1710"/>
        <v>45060</v>
      </c>
      <c r="D20724" s="11">
        <f t="shared" si="1711"/>
        <v>9</v>
      </c>
      <c r="E20724" s="51">
        <v>15313.186617573199</v>
      </c>
      <c r="F20724" s="13">
        <v>4261.5565032339</v>
      </c>
      <c r="G20724" s="13">
        <v>13513.366</v>
      </c>
      <c r="H20724" s="13">
        <v>0</v>
      </c>
      <c r="I20724" s="13">
        <v>0</v>
      </c>
      <c r="J20724" s="49">
        <v>96.065860215053775</v>
      </c>
      <c r="K20724" s="14">
        <f t="shared" si="1712"/>
        <v>33184.174981022152</v>
      </c>
    </row>
    <row r="20725" spans="1:11" x14ac:dyDescent="0.25">
      <c r="A20725" s="15">
        <f t="shared" si="1713"/>
        <v>5</v>
      </c>
      <c r="B20725" s="16">
        <f t="shared" si="1709"/>
        <v>2023</v>
      </c>
      <c r="C20725" s="17">
        <f t="shared" si="1710"/>
        <v>45060</v>
      </c>
      <c r="D20725" s="16">
        <f t="shared" si="1711"/>
        <v>10</v>
      </c>
      <c r="E20725" s="55">
        <v>16784.036739282801</v>
      </c>
      <c r="F20725" s="18">
        <v>4580.0688917934003</v>
      </c>
      <c r="G20725" s="18">
        <v>13843.084999999999</v>
      </c>
      <c r="H20725" s="18">
        <v>0</v>
      </c>
      <c r="I20725" s="18">
        <v>0</v>
      </c>
      <c r="J20725" s="53">
        <v>96.065860215053775</v>
      </c>
      <c r="K20725" s="19">
        <f t="shared" si="1712"/>
        <v>35303.256491291249</v>
      </c>
    </row>
    <row r="20726" spans="1:11" x14ac:dyDescent="0.25">
      <c r="A20726" s="10">
        <f t="shared" si="1713"/>
        <v>5</v>
      </c>
      <c r="B20726" s="11">
        <f t="shared" si="1709"/>
        <v>2023</v>
      </c>
      <c r="C20726" s="12">
        <f t="shared" si="1710"/>
        <v>45060</v>
      </c>
      <c r="D20726" s="11">
        <f t="shared" si="1711"/>
        <v>11</v>
      </c>
      <c r="E20726" s="51">
        <v>17638.563681205502</v>
      </c>
      <c r="F20726" s="13">
        <v>5041.4355000576998</v>
      </c>
      <c r="G20726" s="13">
        <v>14722.074000000001</v>
      </c>
      <c r="H20726" s="13">
        <v>0</v>
      </c>
      <c r="I20726" s="13">
        <v>0</v>
      </c>
      <c r="J20726" s="49">
        <v>96.065860215053775</v>
      </c>
      <c r="K20726" s="14">
        <f t="shared" si="1712"/>
        <v>37498.139041478251</v>
      </c>
    </row>
    <row r="20727" spans="1:11" x14ac:dyDescent="0.25">
      <c r="A20727" s="15">
        <f t="shared" si="1713"/>
        <v>5</v>
      </c>
      <c r="B20727" s="16">
        <f t="shared" si="1709"/>
        <v>2023</v>
      </c>
      <c r="C20727" s="17">
        <f t="shared" si="1710"/>
        <v>45060</v>
      </c>
      <c r="D20727" s="16">
        <f t="shared" si="1711"/>
        <v>12</v>
      </c>
      <c r="E20727" s="55">
        <v>17833.9539592607</v>
      </c>
      <c r="F20727" s="18">
        <v>5356.0166234378003</v>
      </c>
      <c r="G20727" s="18">
        <v>14882.8</v>
      </c>
      <c r="H20727" s="18">
        <v>0</v>
      </c>
      <c r="I20727" s="18">
        <v>0</v>
      </c>
      <c r="J20727" s="53">
        <v>96.065860215053775</v>
      </c>
      <c r="K20727" s="19">
        <f t="shared" si="1712"/>
        <v>38168.836442913554</v>
      </c>
    </row>
    <row r="20728" spans="1:11" x14ac:dyDescent="0.25">
      <c r="A20728" s="10">
        <f t="shared" si="1713"/>
        <v>5</v>
      </c>
      <c r="B20728" s="11">
        <f t="shared" si="1709"/>
        <v>2023</v>
      </c>
      <c r="C20728" s="12">
        <f t="shared" si="1710"/>
        <v>45060</v>
      </c>
      <c r="D20728" s="11">
        <f t="shared" si="1711"/>
        <v>13</v>
      </c>
      <c r="E20728" s="51">
        <v>18083.138648042601</v>
      </c>
      <c r="F20728" s="13">
        <v>5371.3557635574998</v>
      </c>
      <c r="G20728" s="13">
        <v>14717.878000000001</v>
      </c>
      <c r="H20728" s="13">
        <v>0</v>
      </c>
      <c r="I20728" s="13">
        <v>0</v>
      </c>
      <c r="J20728" s="49">
        <v>96.065860215053775</v>
      </c>
      <c r="K20728" s="14">
        <f t="shared" si="1712"/>
        <v>38268.438271815146</v>
      </c>
    </row>
    <row r="20729" spans="1:11" x14ac:dyDescent="0.25">
      <c r="A20729" s="15">
        <f t="shared" si="1713"/>
        <v>5</v>
      </c>
      <c r="B20729" s="16">
        <f t="shared" si="1709"/>
        <v>2023</v>
      </c>
      <c r="C20729" s="17">
        <f t="shared" si="1710"/>
        <v>45060</v>
      </c>
      <c r="D20729" s="16">
        <f t="shared" si="1711"/>
        <v>14</v>
      </c>
      <c r="E20729" s="55">
        <v>17839.659773416199</v>
      </c>
      <c r="F20729" s="18">
        <v>5297.6772704878003</v>
      </c>
      <c r="G20729" s="18">
        <v>14695.055</v>
      </c>
      <c r="H20729" s="18">
        <v>0</v>
      </c>
      <c r="I20729" s="18">
        <v>0</v>
      </c>
      <c r="J20729" s="53">
        <v>96.065860215053775</v>
      </c>
      <c r="K20729" s="19">
        <f t="shared" si="1712"/>
        <v>37928.457904119052</v>
      </c>
    </row>
    <row r="20730" spans="1:11" x14ac:dyDescent="0.25">
      <c r="A20730" s="10">
        <f t="shared" si="1713"/>
        <v>5</v>
      </c>
      <c r="B20730" s="11">
        <f t="shared" si="1709"/>
        <v>2023</v>
      </c>
      <c r="C20730" s="12">
        <f t="shared" si="1710"/>
        <v>45060</v>
      </c>
      <c r="D20730" s="11">
        <f t="shared" si="1711"/>
        <v>15</v>
      </c>
      <c r="E20730" s="51">
        <v>17583.024099063499</v>
      </c>
      <c r="F20730" s="13">
        <v>5234.9018120718001</v>
      </c>
      <c r="G20730" s="13">
        <v>14706.986999999999</v>
      </c>
      <c r="H20730" s="13">
        <v>0</v>
      </c>
      <c r="I20730" s="13">
        <v>0</v>
      </c>
      <c r="J20730" s="49">
        <v>96.065860215053775</v>
      </c>
      <c r="K20730" s="14">
        <f t="shared" si="1712"/>
        <v>37620.978771350347</v>
      </c>
    </row>
    <row r="20731" spans="1:11" x14ac:dyDescent="0.25">
      <c r="A20731" s="15">
        <f t="shared" si="1713"/>
        <v>5</v>
      </c>
      <c r="B20731" s="16">
        <f t="shared" si="1709"/>
        <v>2023</v>
      </c>
      <c r="C20731" s="17">
        <f t="shared" si="1710"/>
        <v>45060</v>
      </c>
      <c r="D20731" s="16">
        <f t="shared" si="1711"/>
        <v>16</v>
      </c>
      <c r="E20731" s="55">
        <v>18106.381941809501</v>
      </c>
      <c r="F20731" s="18">
        <v>5211.6351861351004</v>
      </c>
      <c r="G20731" s="18">
        <v>14696.58</v>
      </c>
      <c r="H20731" s="18">
        <v>0</v>
      </c>
      <c r="I20731" s="18">
        <v>0</v>
      </c>
      <c r="J20731" s="53">
        <v>96.065860215053775</v>
      </c>
      <c r="K20731" s="19">
        <f t="shared" si="1712"/>
        <v>38110.662988159653</v>
      </c>
    </row>
    <row r="20732" spans="1:11" x14ac:dyDescent="0.25">
      <c r="A20732" s="10">
        <f t="shared" si="1713"/>
        <v>5</v>
      </c>
      <c r="B20732" s="11">
        <f t="shared" si="1709"/>
        <v>2023</v>
      </c>
      <c r="C20732" s="12">
        <f t="shared" si="1710"/>
        <v>45060</v>
      </c>
      <c r="D20732" s="11">
        <f t="shared" si="1711"/>
        <v>17</v>
      </c>
      <c r="E20732" s="51">
        <v>19099.936341049099</v>
      </c>
      <c r="F20732" s="13">
        <v>5209.3088487886998</v>
      </c>
      <c r="G20732" s="13">
        <v>14428.058000000001</v>
      </c>
      <c r="H20732" s="13">
        <v>0</v>
      </c>
      <c r="I20732" s="13">
        <v>0</v>
      </c>
      <c r="J20732" s="49">
        <v>96.065860215053775</v>
      </c>
      <c r="K20732" s="14">
        <f t="shared" si="1712"/>
        <v>38833.369050052846</v>
      </c>
    </row>
    <row r="20733" spans="1:11" x14ac:dyDescent="0.25">
      <c r="A20733" s="15">
        <f t="shared" si="1713"/>
        <v>5</v>
      </c>
      <c r="B20733" s="16">
        <f t="shared" si="1709"/>
        <v>2023</v>
      </c>
      <c r="C20733" s="17">
        <f t="shared" si="1710"/>
        <v>45060</v>
      </c>
      <c r="D20733" s="16">
        <f t="shared" si="1711"/>
        <v>18</v>
      </c>
      <c r="E20733" s="55">
        <v>19926.551707746301</v>
      </c>
      <c r="F20733" s="18">
        <v>4917.4699779113998</v>
      </c>
      <c r="G20733" s="18">
        <v>13836.964</v>
      </c>
      <c r="H20733" s="18">
        <v>0</v>
      </c>
      <c r="I20733" s="18">
        <v>0</v>
      </c>
      <c r="J20733" s="53">
        <v>96.065860215053775</v>
      </c>
      <c r="K20733" s="19">
        <f t="shared" si="1712"/>
        <v>38777.051545872753</v>
      </c>
    </row>
    <row r="20734" spans="1:11" x14ac:dyDescent="0.25">
      <c r="A20734" s="10">
        <f t="shared" si="1713"/>
        <v>5</v>
      </c>
      <c r="B20734" s="11">
        <f t="shared" si="1709"/>
        <v>2023</v>
      </c>
      <c r="C20734" s="12">
        <f t="shared" si="1710"/>
        <v>45060</v>
      </c>
      <c r="D20734" s="11">
        <f t="shared" si="1711"/>
        <v>19</v>
      </c>
      <c r="E20734" s="51">
        <v>19508.9826674713</v>
      </c>
      <c r="F20734" s="13">
        <v>4727.3034647858003</v>
      </c>
      <c r="G20734" s="13">
        <v>13618.092000000001</v>
      </c>
      <c r="H20734" s="13">
        <v>0</v>
      </c>
      <c r="I20734" s="13">
        <v>0</v>
      </c>
      <c r="J20734" s="49">
        <v>96.065860215053775</v>
      </c>
      <c r="K20734" s="14">
        <f t="shared" si="1712"/>
        <v>37950.443992472152</v>
      </c>
    </row>
    <row r="20735" spans="1:11" x14ac:dyDescent="0.25">
      <c r="A20735" s="15">
        <f t="shared" si="1713"/>
        <v>5</v>
      </c>
      <c r="B20735" s="16">
        <f t="shared" si="1709"/>
        <v>2023</v>
      </c>
      <c r="C20735" s="17">
        <f t="shared" si="1710"/>
        <v>45060</v>
      </c>
      <c r="D20735" s="16">
        <f t="shared" si="1711"/>
        <v>20</v>
      </c>
      <c r="E20735" s="55">
        <v>19729.8589490167</v>
      </c>
      <c r="F20735" s="18">
        <v>4684.9367388197998</v>
      </c>
      <c r="G20735" s="18">
        <v>13253.958000000001</v>
      </c>
      <c r="H20735" s="18">
        <v>133.97399999999999</v>
      </c>
      <c r="I20735" s="18">
        <v>49.508696922475345</v>
      </c>
      <c r="J20735" s="53">
        <v>96.065860215053775</v>
      </c>
      <c r="K20735" s="19">
        <f t="shared" si="1712"/>
        <v>37948.302244974024</v>
      </c>
    </row>
    <row r="20736" spans="1:11" x14ac:dyDescent="0.25">
      <c r="A20736" s="10">
        <f t="shared" si="1713"/>
        <v>5</v>
      </c>
      <c r="B20736" s="11">
        <f t="shared" si="1709"/>
        <v>2023</v>
      </c>
      <c r="C20736" s="12">
        <f t="shared" si="1710"/>
        <v>45060</v>
      </c>
      <c r="D20736" s="11">
        <f t="shared" si="1711"/>
        <v>21</v>
      </c>
      <c r="E20736" s="51">
        <v>20562.072026869198</v>
      </c>
      <c r="F20736" s="13">
        <v>4759.6620669606</v>
      </c>
      <c r="G20736" s="13">
        <v>13090.183000000001</v>
      </c>
      <c r="H20736" s="13">
        <v>334.935</v>
      </c>
      <c r="I20736" s="13">
        <v>123.77174230618839</v>
      </c>
      <c r="J20736" s="49">
        <v>96.065860215053775</v>
      </c>
      <c r="K20736" s="14">
        <f t="shared" si="1712"/>
        <v>38966.689696351044</v>
      </c>
    </row>
    <row r="20737" spans="1:11" x14ac:dyDescent="0.25">
      <c r="A20737" s="15">
        <f t="shared" si="1713"/>
        <v>5</v>
      </c>
      <c r="B20737" s="16">
        <f t="shared" si="1709"/>
        <v>2023</v>
      </c>
      <c r="C20737" s="17">
        <f t="shared" si="1710"/>
        <v>45060</v>
      </c>
      <c r="D20737" s="16">
        <f t="shared" si="1711"/>
        <v>22</v>
      </c>
      <c r="E20737" s="55">
        <v>20263.799184871099</v>
      </c>
      <c r="F20737" s="18">
        <v>4769.5009964515002</v>
      </c>
      <c r="G20737" s="18">
        <v>12916.079</v>
      </c>
      <c r="H20737" s="18">
        <v>334.935</v>
      </c>
      <c r="I20737" s="18">
        <v>123.77174230618839</v>
      </c>
      <c r="J20737" s="53">
        <v>96.065860215053775</v>
      </c>
      <c r="K20737" s="19">
        <f t="shared" si="1712"/>
        <v>38504.151783843838</v>
      </c>
    </row>
    <row r="20738" spans="1:11" x14ac:dyDescent="0.25">
      <c r="A20738" s="10">
        <f t="shared" si="1713"/>
        <v>5</v>
      </c>
      <c r="B20738" s="11">
        <f t="shared" si="1709"/>
        <v>2023</v>
      </c>
      <c r="C20738" s="12">
        <f t="shared" si="1710"/>
        <v>45060</v>
      </c>
      <c r="D20738" s="11">
        <f t="shared" si="1711"/>
        <v>23</v>
      </c>
      <c r="E20738" s="51">
        <v>18009.466679266501</v>
      </c>
      <c r="F20738" s="13">
        <v>4349.9497793327</v>
      </c>
      <c r="G20738" s="13">
        <v>12484.022999999999</v>
      </c>
      <c r="H20738" s="13">
        <v>334.935</v>
      </c>
      <c r="I20738" s="13">
        <v>123.77174230618839</v>
      </c>
      <c r="J20738" s="49">
        <v>96.065860215053775</v>
      </c>
      <c r="K20738" s="14">
        <f t="shared" si="1712"/>
        <v>35398.212061120437</v>
      </c>
    </row>
    <row r="20739" spans="1:11" x14ac:dyDescent="0.25">
      <c r="A20739" s="15">
        <f t="shared" si="1713"/>
        <v>5</v>
      </c>
      <c r="B20739" s="16">
        <f t="shared" si="1709"/>
        <v>2023</v>
      </c>
      <c r="C20739" s="17">
        <f t="shared" si="1710"/>
        <v>45060</v>
      </c>
      <c r="D20739" s="16">
        <f t="shared" si="1711"/>
        <v>24</v>
      </c>
      <c r="E20739" s="55">
        <v>15168.4014840165</v>
      </c>
      <c r="F20739" s="18">
        <v>4088.4243900684</v>
      </c>
      <c r="G20739" s="18">
        <v>12335.861000000001</v>
      </c>
      <c r="H20739" s="18">
        <v>334.935</v>
      </c>
      <c r="I20739" s="18">
        <v>123.77174230618839</v>
      </c>
      <c r="J20739" s="53">
        <v>96.065860215053775</v>
      </c>
      <c r="K20739" s="19">
        <f t="shared" si="1712"/>
        <v>32147.459476606145</v>
      </c>
    </row>
    <row r="20740" spans="1:11" x14ac:dyDescent="0.25">
      <c r="A20740" s="10">
        <f t="shared" si="1713"/>
        <v>5</v>
      </c>
      <c r="B20740" s="11">
        <f t="shared" si="1709"/>
        <v>2023</v>
      </c>
      <c r="C20740" s="12">
        <f t="shared" si="1710"/>
        <v>45061</v>
      </c>
      <c r="D20740" s="11">
        <f t="shared" si="1711"/>
        <v>1</v>
      </c>
      <c r="E20740" s="51">
        <v>13145.916836305199</v>
      </c>
      <c r="F20740" s="13">
        <v>4001.2256903111002</v>
      </c>
      <c r="G20740" s="13">
        <v>11933.646000000001</v>
      </c>
      <c r="H20740" s="13">
        <v>334.935</v>
      </c>
      <c r="I20740" s="13">
        <v>123.77174230618839</v>
      </c>
      <c r="J20740" s="49">
        <v>96.065860215053775</v>
      </c>
      <c r="K20740" s="14">
        <f t="shared" si="1712"/>
        <v>29635.561129137543</v>
      </c>
    </row>
    <row r="20741" spans="1:11" x14ac:dyDescent="0.25">
      <c r="A20741" s="15">
        <f t="shared" si="1713"/>
        <v>5</v>
      </c>
      <c r="B20741" s="16">
        <f t="shared" ref="B20741:B20804" si="1714">YEAR(C20741)</f>
        <v>2023</v>
      </c>
      <c r="C20741" s="17">
        <f t="shared" si="1710"/>
        <v>45061</v>
      </c>
      <c r="D20741" s="16">
        <f t="shared" si="1711"/>
        <v>2</v>
      </c>
      <c r="E20741" s="55">
        <v>11900.9758099951</v>
      </c>
      <c r="F20741" s="18">
        <v>3983.8680044151001</v>
      </c>
      <c r="G20741" s="18">
        <v>12134.325999999999</v>
      </c>
      <c r="H20741" s="18">
        <v>334.935</v>
      </c>
      <c r="I20741" s="18">
        <v>123.77174230618839</v>
      </c>
      <c r="J20741" s="53">
        <v>96.065860215053775</v>
      </c>
      <c r="K20741" s="19">
        <f t="shared" si="1712"/>
        <v>28573.942416931441</v>
      </c>
    </row>
    <row r="20742" spans="1:11" x14ac:dyDescent="0.25">
      <c r="A20742" s="10">
        <f t="shared" si="1713"/>
        <v>5</v>
      </c>
      <c r="B20742" s="11">
        <f t="shared" si="1714"/>
        <v>2023</v>
      </c>
      <c r="C20742" s="12">
        <f t="shared" ref="C20742:C20805" si="1715">IF(D20742=1, C20741+1, C20741)</f>
        <v>45061</v>
      </c>
      <c r="D20742" s="11">
        <f t="shared" ref="D20742:D20805" si="1716">IF(D20741=24, 1, D20741+1)</f>
        <v>3</v>
      </c>
      <c r="E20742" s="51">
        <v>11238.3263614972</v>
      </c>
      <c r="F20742" s="13">
        <v>3917.6645794603</v>
      </c>
      <c r="G20742" s="13">
        <v>12236.909</v>
      </c>
      <c r="H20742" s="13">
        <v>334.935</v>
      </c>
      <c r="I20742" s="13">
        <v>123.77174230618839</v>
      </c>
      <c r="J20742" s="49">
        <v>96.065860215053775</v>
      </c>
      <c r="K20742" s="14">
        <f t="shared" ref="K20742:K20805" si="1717">SUM(E20742:J20742)</f>
        <v>27947.672543478744</v>
      </c>
    </row>
    <row r="20743" spans="1:11" x14ac:dyDescent="0.25">
      <c r="A20743" s="15">
        <f t="shared" si="1713"/>
        <v>5</v>
      </c>
      <c r="B20743" s="16">
        <f t="shared" si="1714"/>
        <v>2023</v>
      </c>
      <c r="C20743" s="17">
        <f t="shared" si="1715"/>
        <v>45061</v>
      </c>
      <c r="D20743" s="16">
        <f t="shared" si="1716"/>
        <v>4</v>
      </c>
      <c r="E20743" s="55">
        <v>10984.067187225201</v>
      </c>
      <c r="F20743" s="18">
        <v>3982.0139833765002</v>
      </c>
      <c r="G20743" s="18">
        <v>12448.762000000001</v>
      </c>
      <c r="H20743" s="18">
        <v>334.935</v>
      </c>
      <c r="I20743" s="18">
        <v>123.77174230618839</v>
      </c>
      <c r="J20743" s="53">
        <v>96.065860215053775</v>
      </c>
      <c r="K20743" s="19">
        <f t="shared" si="1717"/>
        <v>27969.615773122943</v>
      </c>
    </row>
    <row r="20744" spans="1:11" x14ac:dyDescent="0.25">
      <c r="A20744" s="10">
        <f t="shared" si="1713"/>
        <v>5</v>
      </c>
      <c r="B20744" s="11">
        <f t="shared" si="1714"/>
        <v>2023</v>
      </c>
      <c r="C20744" s="12">
        <f t="shared" si="1715"/>
        <v>45061</v>
      </c>
      <c r="D20744" s="11">
        <f t="shared" si="1716"/>
        <v>5</v>
      </c>
      <c r="E20744" s="51">
        <v>11068.7234729262</v>
      </c>
      <c r="F20744" s="13">
        <v>4041.4646900462999</v>
      </c>
      <c r="G20744" s="13">
        <v>12496.915999999999</v>
      </c>
      <c r="H20744" s="13">
        <v>312.60599999999999</v>
      </c>
      <c r="I20744" s="13">
        <v>115.52029281910914</v>
      </c>
      <c r="J20744" s="49">
        <v>96.065860215053775</v>
      </c>
      <c r="K20744" s="14">
        <f t="shared" si="1717"/>
        <v>28131.296316006665</v>
      </c>
    </row>
    <row r="20745" spans="1:11" x14ac:dyDescent="0.25">
      <c r="A20745" s="15">
        <f t="shared" si="1713"/>
        <v>5</v>
      </c>
      <c r="B20745" s="16">
        <f t="shared" si="1714"/>
        <v>2023</v>
      </c>
      <c r="C20745" s="17">
        <f t="shared" si="1715"/>
        <v>45061</v>
      </c>
      <c r="D20745" s="16">
        <f t="shared" si="1716"/>
        <v>6</v>
      </c>
      <c r="E20745" s="55">
        <v>11737.019303183501</v>
      </c>
      <c r="F20745" s="18">
        <v>4061.0115763579001</v>
      </c>
      <c r="G20745" s="18">
        <v>13998.031000000001</v>
      </c>
      <c r="H20745" s="18">
        <v>0</v>
      </c>
      <c r="I20745" s="18">
        <v>0</v>
      </c>
      <c r="J20745" s="53">
        <v>96.065860215053775</v>
      </c>
      <c r="K20745" s="19">
        <f t="shared" si="1717"/>
        <v>29892.127739756455</v>
      </c>
    </row>
    <row r="20746" spans="1:11" x14ac:dyDescent="0.25">
      <c r="A20746" s="10">
        <f t="shared" si="1713"/>
        <v>5</v>
      </c>
      <c r="B20746" s="11">
        <f t="shared" si="1714"/>
        <v>2023</v>
      </c>
      <c r="C20746" s="12">
        <f t="shared" si="1715"/>
        <v>45061</v>
      </c>
      <c r="D20746" s="11">
        <f t="shared" si="1716"/>
        <v>7</v>
      </c>
      <c r="E20746" s="51">
        <v>13119.432685097099</v>
      </c>
      <c r="F20746" s="13">
        <v>4199.0383458113001</v>
      </c>
      <c r="G20746" s="13">
        <v>16552.225999999999</v>
      </c>
      <c r="H20746" s="13">
        <v>0</v>
      </c>
      <c r="I20746" s="13">
        <v>0</v>
      </c>
      <c r="J20746" s="49">
        <v>96.065860215053775</v>
      </c>
      <c r="K20746" s="14">
        <f t="shared" si="1717"/>
        <v>33966.76289112345</v>
      </c>
    </row>
    <row r="20747" spans="1:11" x14ac:dyDescent="0.25">
      <c r="A20747" s="15">
        <f t="shared" si="1713"/>
        <v>5</v>
      </c>
      <c r="B20747" s="16">
        <f t="shared" si="1714"/>
        <v>2023</v>
      </c>
      <c r="C20747" s="17">
        <f t="shared" si="1715"/>
        <v>45061</v>
      </c>
      <c r="D20747" s="16">
        <f t="shared" si="1716"/>
        <v>8</v>
      </c>
      <c r="E20747" s="55">
        <v>14461.954713895801</v>
      </c>
      <c r="F20747" s="18">
        <v>4755.9897420503003</v>
      </c>
      <c r="G20747" s="18">
        <v>17573.058000000001</v>
      </c>
      <c r="H20747" s="18">
        <v>0</v>
      </c>
      <c r="I20747" s="18">
        <v>0</v>
      </c>
      <c r="J20747" s="53">
        <v>96.065860215053775</v>
      </c>
      <c r="K20747" s="19">
        <f t="shared" si="1717"/>
        <v>36887.068316161152</v>
      </c>
    </row>
    <row r="20748" spans="1:11" x14ac:dyDescent="0.25">
      <c r="A20748" s="10">
        <f t="shared" si="1713"/>
        <v>5</v>
      </c>
      <c r="B20748" s="11">
        <f t="shared" si="1714"/>
        <v>2023</v>
      </c>
      <c r="C20748" s="12">
        <f t="shared" si="1715"/>
        <v>45061</v>
      </c>
      <c r="D20748" s="11">
        <f t="shared" si="1716"/>
        <v>9</v>
      </c>
      <c r="E20748" s="51">
        <v>14555.0872849754</v>
      </c>
      <c r="F20748" s="13">
        <v>5616.4242953564999</v>
      </c>
      <c r="G20748" s="13">
        <v>18388.242999999999</v>
      </c>
      <c r="H20748" s="13">
        <v>0</v>
      </c>
      <c r="I20748" s="13">
        <v>0</v>
      </c>
      <c r="J20748" s="49">
        <v>96.065860215053775</v>
      </c>
      <c r="K20748" s="14">
        <f t="shared" si="1717"/>
        <v>38655.820440546944</v>
      </c>
    </row>
    <row r="20749" spans="1:11" x14ac:dyDescent="0.25">
      <c r="A20749" s="15">
        <f t="shared" si="1713"/>
        <v>5</v>
      </c>
      <c r="B20749" s="16">
        <f t="shared" si="1714"/>
        <v>2023</v>
      </c>
      <c r="C20749" s="17">
        <f t="shared" si="1715"/>
        <v>45061</v>
      </c>
      <c r="D20749" s="16">
        <f t="shared" si="1716"/>
        <v>10</v>
      </c>
      <c r="E20749" s="55">
        <v>14196.771158056999</v>
      </c>
      <c r="F20749" s="18">
        <v>6406.4139592497004</v>
      </c>
      <c r="G20749" s="18">
        <v>18436.736000000001</v>
      </c>
      <c r="H20749" s="18">
        <v>0</v>
      </c>
      <c r="I20749" s="18">
        <v>0</v>
      </c>
      <c r="J20749" s="53">
        <v>96.065860215053775</v>
      </c>
      <c r="K20749" s="19">
        <f t="shared" si="1717"/>
        <v>39135.986977521752</v>
      </c>
    </row>
    <row r="20750" spans="1:11" x14ac:dyDescent="0.25">
      <c r="A20750" s="10">
        <f t="shared" si="1713"/>
        <v>5</v>
      </c>
      <c r="B20750" s="11">
        <f t="shared" si="1714"/>
        <v>2023</v>
      </c>
      <c r="C20750" s="12">
        <f t="shared" si="1715"/>
        <v>45061</v>
      </c>
      <c r="D20750" s="11">
        <f t="shared" si="1716"/>
        <v>11</v>
      </c>
      <c r="E20750" s="51">
        <v>14197.1026461274</v>
      </c>
      <c r="F20750" s="13">
        <v>6841.7569996141001</v>
      </c>
      <c r="G20750" s="13">
        <v>19255.974999999999</v>
      </c>
      <c r="H20750" s="13">
        <v>0</v>
      </c>
      <c r="I20750" s="13">
        <v>0</v>
      </c>
      <c r="J20750" s="49">
        <v>96.065860215053775</v>
      </c>
      <c r="K20750" s="14">
        <f t="shared" si="1717"/>
        <v>40390.900505956553</v>
      </c>
    </row>
    <row r="20751" spans="1:11" x14ac:dyDescent="0.25">
      <c r="A20751" s="15">
        <f t="shared" si="1713"/>
        <v>5</v>
      </c>
      <c r="B20751" s="16">
        <f t="shared" si="1714"/>
        <v>2023</v>
      </c>
      <c r="C20751" s="17">
        <f t="shared" si="1715"/>
        <v>45061</v>
      </c>
      <c r="D20751" s="16">
        <f t="shared" si="1716"/>
        <v>12</v>
      </c>
      <c r="E20751" s="55">
        <v>14454.8121328419</v>
      </c>
      <c r="F20751" s="18">
        <v>7049.0979793953002</v>
      </c>
      <c r="G20751" s="18">
        <v>19482.457999999999</v>
      </c>
      <c r="H20751" s="18">
        <v>0</v>
      </c>
      <c r="I20751" s="18">
        <v>0</v>
      </c>
      <c r="J20751" s="53">
        <v>96.065860215053775</v>
      </c>
      <c r="K20751" s="19">
        <f t="shared" si="1717"/>
        <v>41082.433972452251</v>
      </c>
    </row>
    <row r="20752" spans="1:11" x14ac:dyDescent="0.25">
      <c r="A20752" s="10">
        <f t="shared" si="1713"/>
        <v>5</v>
      </c>
      <c r="B20752" s="11">
        <f t="shared" si="1714"/>
        <v>2023</v>
      </c>
      <c r="C20752" s="12">
        <f t="shared" si="1715"/>
        <v>45061</v>
      </c>
      <c r="D20752" s="11">
        <f t="shared" si="1716"/>
        <v>13</v>
      </c>
      <c r="E20752" s="51">
        <v>14651.4372240179</v>
      </c>
      <c r="F20752" s="13">
        <v>7126.5628787337</v>
      </c>
      <c r="G20752" s="13">
        <v>19844.79</v>
      </c>
      <c r="H20752" s="13">
        <v>0</v>
      </c>
      <c r="I20752" s="13">
        <v>0</v>
      </c>
      <c r="J20752" s="49">
        <v>96.065860215053775</v>
      </c>
      <c r="K20752" s="14">
        <f t="shared" si="1717"/>
        <v>41718.855962966656</v>
      </c>
    </row>
    <row r="20753" spans="1:11" x14ac:dyDescent="0.25">
      <c r="A20753" s="15">
        <f t="shared" si="1713"/>
        <v>5</v>
      </c>
      <c r="B20753" s="16">
        <f t="shared" si="1714"/>
        <v>2023</v>
      </c>
      <c r="C20753" s="17">
        <f t="shared" si="1715"/>
        <v>45061</v>
      </c>
      <c r="D20753" s="16">
        <f t="shared" si="1716"/>
        <v>14</v>
      </c>
      <c r="E20753" s="55">
        <v>14407.8551959783</v>
      </c>
      <c r="F20753" s="18">
        <v>7149.2462970523002</v>
      </c>
      <c r="G20753" s="18">
        <v>19850.213</v>
      </c>
      <c r="H20753" s="18">
        <v>0</v>
      </c>
      <c r="I20753" s="18">
        <v>0</v>
      </c>
      <c r="J20753" s="53">
        <v>96.065860215053775</v>
      </c>
      <c r="K20753" s="19">
        <f t="shared" si="1717"/>
        <v>41503.380353245651</v>
      </c>
    </row>
    <row r="20754" spans="1:11" x14ac:dyDescent="0.25">
      <c r="A20754" s="10">
        <f t="shared" si="1713"/>
        <v>5</v>
      </c>
      <c r="B20754" s="11">
        <f t="shared" si="1714"/>
        <v>2023</v>
      </c>
      <c r="C20754" s="12">
        <f t="shared" si="1715"/>
        <v>45061</v>
      </c>
      <c r="D20754" s="11">
        <f t="shared" si="1716"/>
        <v>15</v>
      </c>
      <c r="E20754" s="51">
        <v>14441.408379607001</v>
      </c>
      <c r="F20754" s="13">
        <v>7200.0902068777996</v>
      </c>
      <c r="G20754" s="13">
        <v>19234.322</v>
      </c>
      <c r="H20754" s="13">
        <v>0</v>
      </c>
      <c r="I20754" s="13">
        <v>0</v>
      </c>
      <c r="J20754" s="49">
        <v>96.065860215053775</v>
      </c>
      <c r="K20754" s="14">
        <f t="shared" si="1717"/>
        <v>40971.886446699849</v>
      </c>
    </row>
    <row r="20755" spans="1:11" x14ac:dyDescent="0.25">
      <c r="A20755" s="15">
        <f t="shared" si="1713"/>
        <v>5</v>
      </c>
      <c r="B20755" s="16">
        <f t="shared" si="1714"/>
        <v>2023</v>
      </c>
      <c r="C20755" s="17">
        <f t="shared" si="1715"/>
        <v>45061</v>
      </c>
      <c r="D20755" s="16">
        <f t="shared" si="1716"/>
        <v>16</v>
      </c>
      <c r="E20755" s="55">
        <v>15159.963354670001</v>
      </c>
      <c r="F20755" s="18">
        <v>7163.9826472421</v>
      </c>
      <c r="G20755" s="18">
        <v>17662.227999999999</v>
      </c>
      <c r="H20755" s="18">
        <v>0</v>
      </c>
      <c r="I20755" s="18">
        <v>0</v>
      </c>
      <c r="J20755" s="53">
        <v>96.065860215053775</v>
      </c>
      <c r="K20755" s="19">
        <f t="shared" si="1717"/>
        <v>40082.23986212715</v>
      </c>
    </row>
    <row r="20756" spans="1:11" x14ac:dyDescent="0.25">
      <c r="A20756" s="10">
        <f t="shared" si="1713"/>
        <v>5</v>
      </c>
      <c r="B20756" s="11">
        <f t="shared" si="1714"/>
        <v>2023</v>
      </c>
      <c r="C20756" s="12">
        <f t="shared" si="1715"/>
        <v>45061</v>
      </c>
      <c r="D20756" s="11">
        <f t="shared" si="1716"/>
        <v>17</v>
      </c>
      <c r="E20756" s="51">
        <v>17143.997711390901</v>
      </c>
      <c r="F20756" s="13">
        <v>6811.0314756247999</v>
      </c>
      <c r="G20756" s="13">
        <v>16535.395</v>
      </c>
      <c r="H20756" s="13">
        <v>0</v>
      </c>
      <c r="I20756" s="13">
        <v>0</v>
      </c>
      <c r="J20756" s="49">
        <v>96.065860215053775</v>
      </c>
      <c r="K20756" s="14">
        <f t="shared" si="1717"/>
        <v>40586.490047230749</v>
      </c>
    </row>
    <row r="20757" spans="1:11" x14ac:dyDescent="0.25">
      <c r="A20757" s="15">
        <f t="shared" si="1713"/>
        <v>5</v>
      </c>
      <c r="B20757" s="16">
        <f t="shared" si="1714"/>
        <v>2023</v>
      </c>
      <c r="C20757" s="17">
        <f t="shared" si="1715"/>
        <v>45061</v>
      </c>
      <c r="D20757" s="16">
        <f t="shared" si="1716"/>
        <v>18</v>
      </c>
      <c r="E20757" s="55">
        <v>19082.018333527001</v>
      </c>
      <c r="F20757" s="18">
        <v>6251.2563206404002</v>
      </c>
      <c r="G20757" s="18">
        <v>16055.682000000001</v>
      </c>
      <c r="H20757" s="18">
        <v>0</v>
      </c>
      <c r="I20757" s="18">
        <v>0</v>
      </c>
      <c r="J20757" s="53">
        <v>96.065860215053775</v>
      </c>
      <c r="K20757" s="19">
        <f t="shared" si="1717"/>
        <v>41485.02251438245</v>
      </c>
    </row>
    <row r="20758" spans="1:11" x14ac:dyDescent="0.25">
      <c r="A20758" s="10">
        <f t="shared" si="1713"/>
        <v>5</v>
      </c>
      <c r="B20758" s="11">
        <f t="shared" si="1714"/>
        <v>2023</v>
      </c>
      <c r="C20758" s="12">
        <f t="shared" si="1715"/>
        <v>45061</v>
      </c>
      <c r="D20758" s="11">
        <f t="shared" si="1716"/>
        <v>19</v>
      </c>
      <c r="E20758" s="51">
        <v>18956.061858449601</v>
      </c>
      <c r="F20758" s="13">
        <v>5787.4667586011001</v>
      </c>
      <c r="G20758" s="13">
        <v>15863.545</v>
      </c>
      <c r="H20758" s="13">
        <v>0</v>
      </c>
      <c r="I20758" s="13">
        <v>0</v>
      </c>
      <c r="J20758" s="49">
        <v>96.065860215053775</v>
      </c>
      <c r="K20758" s="14">
        <f t="shared" si="1717"/>
        <v>40703.139477265751</v>
      </c>
    </row>
    <row r="20759" spans="1:11" x14ac:dyDescent="0.25">
      <c r="A20759" s="15">
        <f t="shared" si="1713"/>
        <v>5</v>
      </c>
      <c r="B20759" s="16">
        <f t="shared" si="1714"/>
        <v>2023</v>
      </c>
      <c r="C20759" s="17">
        <f t="shared" si="1715"/>
        <v>45061</v>
      </c>
      <c r="D20759" s="16">
        <f t="shared" si="1716"/>
        <v>20</v>
      </c>
      <c r="E20759" s="55">
        <v>19060.791962631702</v>
      </c>
      <c r="F20759" s="18">
        <v>5469.3215342685999</v>
      </c>
      <c r="G20759" s="18">
        <v>15448.098</v>
      </c>
      <c r="H20759" s="18">
        <v>128.392</v>
      </c>
      <c r="I20759" s="18">
        <v>47.445926935602841</v>
      </c>
      <c r="J20759" s="53">
        <v>96.065860215053775</v>
      </c>
      <c r="K20759" s="19">
        <f t="shared" si="1717"/>
        <v>40250.115284050953</v>
      </c>
    </row>
    <row r="20760" spans="1:11" x14ac:dyDescent="0.25">
      <c r="A20760" s="10">
        <f t="shared" si="1713"/>
        <v>5</v>
      </c>
      <c r="B20760" s="11">
        <f t="shared" si="1714"/>
        <v>2023</v>
      </c>
      <c r="C20760" s="12">
        <f t="shared" si="1715"/>
        <v>45061</v>
      </c>
      <c r="D20760" s="11">
        <f t="shared" si="1716"/>
        <v>21</v>
      </c>
      <c r="E20760" s="51">
        <v>19733.909204916701</v>
      </c>
      <c r="F20760" s="13">
        <v>5187.7741714097001</v>
      </c>
      <c r="G20760" s="13">
        <v>14611.448</v>
      </c>
      <c r="H20760" s="13">
        <v>334.935</v>
      </c>
      <c r="I20760" s="13">
        <v>123.77174230618839</v>
      </c>
      <c r="J20760" s="49">
        <v>96.065860215053775</v>
      </c>
      <c r="K20760" s="14">
        <f t="shared" si="1717"/>
        <v>40087.903978847644</v>
      </c>
    </row>
    <row r="20761" spans="1:11" x14ac:dyDescent="0.25">
      <c r="A20761" s="15">
        <f t="shared" si="1713"/>
        <v>5</v>
      </c>
      <c r="B20761" s="16">
        <f t="shared" si="1714"/>
        <v>2023</v>
      </c>
      <c r="C20761" s="17">
        <f t="shared" si="1715"/>
        <v>45061</v>
      </c>
      <c r="D20761" s="16">
        <f t="shared" si="1716"/>
        <v>22</v>
      </c>
      <c r="E20761" s="55">
        <v>19484.833757000299</v>
      </c>
      <c r="F20761" s="18">
        <v>4996.7079077900999</v>
      </c>
      <c r="G20761" s="18">
        <v>13873.014999999999</v>
      </c>
      <c r="H20761" s="18">
        <v>334.935</v>
      </c>
      <c r="I20761" s="18">
        <v>123.77174230618839</v>
      </c>
      <c r="J20761" s="53">
        <v>96.065860215053775</v>
      </c>
      <c r="K20761" s="19">
        <f t="shared" si="1717"/>
        <v>38909.329267311638</v>
      </c>
    </row>
    <row r="20762" spans="1:11" x14ac:dyDescent="0.25">
      <c r="A20762" s="10">
        <f t="shared" si="1713"/>
        <v>5</v>
      </c>
      <c r="B20762" s="11">
        <f t="shared" si="1714"/>
        <v>2023</v>
      </c>
      <c r="C20762" s="12">
        <f t="shared" si="1715"/>
        <v>45061</v>
      </c>
      <c r="D20762" s="11">
        <f t="shared" si="1716"/>
        <v>23</v>
      </c>
      <c r="E20762" s="51">
        <v>17407.577825464501</v>
      </c>
      <c r="F20762" s="13">
        <v>4547.2366901132</v>
      </c>
      <c r="G20762" s="13">
        <v>13154.213</v>
      </c>
      <c r="H20762" s="13">
        <v>334.935</v>
      </c>
      <c r="I20762" s="13">
        <v>123.77174230618839</v>
      </c>
      <c r="J20762" s="49">
        <v>96.065860215053775</v>
      </c>
      <c r="K20762" s="14">
        <f t="shared" si="1717"/>
        <v>35663.800118098945</v>
      </c>
    </row>
    <row r="20763" spans="1:11" x14ac:dyDescent="0.25">
      <c r="A20763" s="15">
        <f t="shared" si="1713"/>
        <v>5</v>
      </c>
      <c r="B20763" s="16">
        <f t="shared" si="1714"/>
        <v>2023</v>
      </c>
      <c r="C20763" s="17">
        <f t="shared" si="1715"/>
        <v>45061</v>
      </c>
      <c r="D20763" s="16">
        <f t="shared" si="1716"/>
        <v>24</v>
      </c>
      <c r="E20763" s="55">
        <v>14700.247252276</v>
      </c>
      <c r="F20763" s="18">
        <v>4268.1302131483999</v>
      </c>
      <c r="G20763" s="18">
        <v>12735.300999999999</v>
      </c>
      <c r="H20763" s="18">
        <v>334.935</v>
      </c>
      <c r="I20763" s="18">
        <v>123.77174230618839</v>
      </c>
      <c r="J20763" s="53">
        <v>96.065860215053775</v>
      </c>
      <c r="K20763" s="19">
        <f t="shared" si="1717"/>
        <v>32258.451067945643</v>
      </c>
    </row>
    <row r="20764" spans="1:11" x14ac:dyDescent="0.25">
      <c r="A20764" s="10">
        <f t="shared" si="1713"/>
        <v>5</v>
      </c>
      <c r="B20764" s="11">
        <f t="shared" si="1714"/>
        <v>2023</v>
      </c>
      <c r="C20764" s="12">
        <f t="shared" si="1715"/>
        <v>45062</v>
      </c>
      <c r="D20764" s="11">
        <f t="shared" si="1716"/>
        <v>1</v>
      </c>
      <c r="E20764" s="51">
        <v>12747.443512337901</v>
      </c>
      <c r="F20764" s="13">
        <v>4050.3841336515002</v>
      </c>
      <c r="G20764" s="13">
        <v>12525.995000000001</v>
      </c>
      <c r="H20764" s="13">
        <v>334.935</v>
      </c>
      <c r="I20764" s="13">
        <v>123.77174230618839</v>
      </c>
      <c r="J20764" s="49">
        <v>96.065860215053775</v>
      </c>
      <c r="K20764" s="14">
        <f t="shared" si="1717"/>
        <v>29878.595248510643</v>
      </c>
    </row>
    <row r="20765" spans="1:11" x14ac:dyDescent="0.25">
      <c r="A20765" s="15">
        <f t="shared" si="1713"/>
        <v>5</v>
      </c>
      <c r="B20765" s="16">
        <f t="shared" si="1714"/>
        <v>2023</v>
      </c>
      <c r="C20765" s="17">
        <f t="shared" si="1715"/>
        <v>45062</v>
      </c>
      <c r="D20765" s="16">
        <f t="shared" si="1716"/>
        <v>2</v>
      </c>
      <c r="E20765" s="55">
        <v>11573.702948584099</v>
      </c>
      <c r="F20765" s="18">
        <v>3962.2806902201</v>
      </c>
      <c r="G20765" s="18">
        <v>12389.638000000001</v>
      </c>
      <c r="H20765" s="18">
        <v>334.935</v>
      </c>
      <c r="I20765" s="18">
        <v>123.77174230618839</v>
      </c>
      <c r="J20765" s="53">
        <v>96.065860215053775</v>
      </c>
      <c r="K20765" s="19">
        <f t="shared" si="1717"/>
        <v>28480.394241325444</v>
      </c>
    </row>
    <row r="20766" spans="1:11" x14ac:dyDescent="0.25">
      <c r="A20766" s="10">
        <f t="shared" si="1713"/>
        <v>5</v>
      </c>
      <c r="B20766" s="11">
        <f t="shared" si="1714"/>
        <v>2023</v>
      </c>
      <c r="C20766" s="12">
        <f t="shared" si="1715"/>
        <v>45062</v>
      </c>
      <c r="D20766" s="11">
        <f t="shared" si="1716"/>
        <v>3</v>
      </c>
      <c r="E20766" s="51">
        <v>11060.8040842395</v>
      </c>
      <c r="F20766" s="13">
        <v>3947.9826757690998</v>
      </c>
      <c r="G20766" s="13">
        <v>12616.147000000001</v>
      </c>
      <c r="H20766" s="13">
        <v>334.935</v>
      </c>
      <c r="I20766" s="13">
        <v>123.77174230618839</v>
      </c>
      <c r="J20766" s="49">
        <v>96.065860215053775</v>
      </c>
      <c r="K20766" s="14">
        <f t="shared" si="1717"/>
        <v>28179.706362529843</v>
      </c>
    </row>
    <row r="20767" spans="1:11" x14ac:dyDescent="0.25">
      <c r="A20767" s="15">
        <f t="shared" si="1713"/>
        <v>5</v>
      </c>
      <c r="B20767" s="16">
        <f t="shared" si="1714"/>
        <v>2023</v>
      </c>
      <c r="C20767" s="17">
        <f t="shared" si="1715"/>
        <v>45062</v>
      </c>
      <c r="D20767" s="16">
        <f t="shared" si="1716"/>
        <v>4</v>
      </c>
      <c r="E20767" s="55">
        <v>10754.5035814162</v>
      </c>
      <c r="F20767" s="18">
        <v>3992.9257455575998</v>
      </c>
      <c r="G20767" s="18">
        <v>12664.816999999999</v>
      </c>
      <c r="H20767" s="18">
        <v>334.935</v>
      </c>
      <c r="I20767" s="18">
        <v>123.77174230618839</v>
      </c>
      <c r="J20767" s="53">
        <v>96.065860215053775</v>
      </c>
      <c r="K20767" s="19">
        <f t="shared" si="1717"/>
        <v>27967.018929495043</v>
      </c>
    </row>
    <row r="20768" spans="1:11" x14ac:dyDescent="0.25">
      <c r="A20768" s="10">
        <f t="shared" si="1713"/>
        <v>5</v>
      </c>
      <c r="B20768" s="11">
        <f t="shared" si="1714"/>
        <v>2023</v>
      </c>
      <c r="C20768" s="12">
        <f t="shared" si="1715"/>
        <v>45062</v>
      </c>
      <c r="D20768" s="11">
        <f t="shared" si="1716"/>
        <v>5</v>
      </c>
      <c r="E20768" s="51">
        <v>10842.897814907299</v>
      </c>
      <c r="F20768" s="13">
        <v>4031.6221555452998</v>
      </c>
      <c r="G20768" s="13">
        <v>12939.807000000001</v>
      </c>
      <c r="H20768" s="13">
        <v>307.024</v>
      </c>
      <c r="I20768" s="13">
        <v>113.45752283223665</v>
      </c>
      <c r="J20768" s="49">
        <v>96.065860215053775</v>
      </c>
      <c r="K20768" s="14">
        <f t="shared" si="1717"/>
        <v>28330.87435349989</v>
      </c>
    </row>
    <row r="20769" spans="1:11" x14ac:dyDescent="0.25">
      <c r="A20769" s="15">
        <f t="shared" si="1713"/>
        <v>5</v>
      </c>
      <c r="B20769" s="16">
        <f t="shared" si="1714"/>
        <v>2023</v>
      </c>
      <c r="C20769" s="17">
        <f t="shared" si="1715"/>
        <v>45062</v>
      </c>
      <c r="D20769" s="16">
        <f t="shared" si="1716"/>
        <v>6</v>
      </c>
      <c r="E20769" s="55">
        <v>11476.071222668101</v>
      </c>
      <c r="F20769" s="18">
        <v>4075.0630185238001</v>
      </c>
      <c r="G20769" s="18">
        <v>14039.924000000001</v>
      </c>
      <c r="H20769" s="18">
        <v>0</v>
      </c>
      <c r="I20769" s="18">
        <v>0</v>
      </c>
      <c r="J20769" s="53">
        <v>96.065860215053775</v>
      </c>
      <c r="K20769" s="19">
        <f t="shared" si="1717"/>
        <v>29687.124101406956</v>
      </c>
    </row>
    <row r="20770" spans="1:11" x14ac:dyDescent="0.25">
      <c r="A20770" s="10">
        <f t="shared" si="1713"/>
        <v>5</v>
      </c>
      <c r="B20770" s="11">
        <f t="shared" si="1714"/>
        <v>2023</v>
      </c>
      <c r="C20770" s="12">
        <f t="shared" si="1715"/>
        <v>45062</v>
      </c>
      <c r="D20770" s="11">
        <f t="shared" si="1716"/>
        <v>7</v>
      </c>
      <c r="E20770" s="51">
        <v>12835.5470990619</v>
      </c>
      <c r="F20770" s="13">
        <v>4226.0497282206998</v>
      </c>
      <c r="G20770" s="13">
        <v>16578.080999999998</v>
      </c>
      <c r="H20770" s="13">
        <v>0</v>
      </c>
      <c r="I20770" s="13">
        <v>0</v>
      </c>
      <c r="J20770" s="49">
        <v>96.065860215053775</v>
      </c>
      <c r="K20770" s="14">
        <f t="shared" si="1717"/>
        <v>33735.743687497648</v>
      </c>
    </row>
    <row r="20771" spans="1:11" x14ac:dyDescent="0.25">
      <c r="A20771" s="15">
        <f t="shared" si="1713"/>
        <v>5</v>
      </c>
      <c r="B20771" s="16">
        <f t="shared" si="1714"/>
        <v>2023</v>
      </c>
      <c r="C20771" s="17">
        <f t="shared" si="1715"/>
        <v>45062</v>
      </c>
      <c r="D20771" s="16">
        <f t="shared" si="1716"/>
        <v>8</v>
      </c>
      <c r="E20771" s="55">
        <v>14164.8060080135</v>
      </c>
      <c r="F20771" s="18">
        <v>4774.1750774312004</v>
      </c>
      <c r="G20771" s="18">
        <v>17324.488000000001</v>
      </c>
      <c r="H20771" s="18">
        <v>0</v>
      </c>
      <c r="I20771" s="18">
        <v>0</v>
      </c>
      <c r="J20771" s="53">
        <v>96.065860215053775</v>
      </c>
      <c r="K20771" s="19">
        <f t="shared" si="1717"/>
        <v>36359.534945659747</v>
      </c>
    </row>
    <row r="20772" spans="1:11" x14ac:dyDescent="0.25">
      <c r="A20772" s="10">
        <f t="shared" si="1713"/>
        <v>5</v>
      </c>
      <c r="B20772" s="11">
        <f t="shared" si="1714"/>
        <v>2023</v>
      </c>
      <c r="C20772" s="12">
        <f t="shared" si="1715"/>
        <v>45062</v>
      </c>
      <c r="D20772" s="11">
        <f t="shared" si="1716"/>
        <v>9</v>
      </c>
      <c r="E20772" s="51">
        <v>14158.451268619399</v>
      </c>
      <c r="F20772" s="13">
        <v>5662.0586979200998</v>
      </c>
      <c r="G20772" s="13">
        <v>18534.900000000001</v>
      </c>
      <c r="H20772" s="13">
        <v>0</v>
      </c>
      <c r="I20772" s="13">
        <v>0</v>
      </c>
      <c r="J20772" s="49">
        <v>96.065860215053775</v>
      </c>
      <c r="K20772" s="14">
        <f t="shared" si="1717"/>
        <v>38451.475826754555</v>
      </c>
    </row>
    <row r="20773" spans="1:11" x14ac:dyDescent="0.25">
      <c r="A20773" s="15">
        <f t="shared" si="1713"/>
        <v>5</v>
      </c>
      <c r="B20773" s="16">
        <f t="shared" si="1714"/>
        <v>2023</v>
      </c>
      <c r="C20773" s="17">
        <f t="shared" si="1715"/>
        <v>45062</v>
      </c>
      <c r="D20773" s="16">
        <f t="shared" si="1716"/>
        <v>10</v>
      </c>
      <c r="E20773" s="55">
        <v>13895.024002854299</v>
      </c>
      <c r="F20773" s="18">
        <v>6556.3219576356996</v>
      </c>
      <c r="G20773" s="18">
        <v>19342.074000000001</v>
      </c>
      <c r="H20773" s="18">
        <v>0</v>
      </c>
      <c r="I20773" s="18">
        <v>0</v>
      </c>
      <c r="J20773" s="53">
        <v>96.065860215053775</v>
      </c>
      <c r="K20773" s="19">
        <f t="shared" si="1717"/>
        <v>39889.485820705049</v>
      </c>
    </row>
    <row r="20774" spans="1:11" x14ac:dyDescent="0.25">
      <c r="A20774" s="10">
        <f t="shared" si="1713"/>
        <v>5</v>
      </c>
      <c r="B20774" s="11">
        <f t="shared" si="1714"/>
        <v>2023</v>
      </c>
      <c r="C20774" s="12">
        <f t="shared" si="1715"/>
        <v>45062</v>
      </c>
      <c r="D20774" s="11">
        <f t="shared" si="1716"/>
        <v>11</v>
      </c>
      <c r="E20774" s="51">
        <v>13866.750606326999</v>
      </c>
      <c r="F20774" s="13">
        <v>7049.6736666375</v>
      </c>
      <c r="G20774" s="13">
        <v>19762.227999999999</v>
      </c>
      <c r="H20774" s="13">
        <v>0</v>
      </c>
      <c r="I20774" s="13">
        <v>0</v>
      </c>
      <c r="J20774" s="49">
        <v>96.065860215053775</v>
      </c>
      <c r="K20774" s="14">
        <f t="shared" si="1717"/>
        <v>40774.718133179544</v>
      </c>
    </row>
    <row r="20775" spans="1:11" x14ac:dyDescent="0.25">
      <c r="A20775" s="15">
        <f t="shared" si="1713"/>
        <v>5</v>
      </c>
      <c r="B20775" s="16">
        <f t="shared" si="1714"/>
        <v>2023</v>
      </c>
      <c r="C20775" s="17">
        <f t="shared" si="1715"/>
        <v>45062</v>
      </c>
      <c r="D20775" s="16">
        <f t="shared" si="1716"/>
        <v>12</v>
      </c>
      <c r="E20775" s="55">
        <v>14093.872742011101</v>
      </c>
      <c r="F20775" s="18">
        <v>7205.8396164545002</v>
      </c>
      <c r="G20775" s="18">
        <v>19748.144</v>
      </c>
      <c r="H20775" s="18">
        <v>0</v>
      </c>
      <c r="I20775" s="18">
        <v>0</v>
      </c>
      <c r="J20775" s="53">
        <v>96.065860215053775</v>
      </c>
      <c r="K20775" s="19">
        <f t="shared" si="1717"/>
        <v>41143.922218680651</v>
      </c>
    </row>
    <row r="20776" spans="1:11" x14ac:dyDescent="0.25">
      <c r="A20776" s="10">
        <f t="shared" si="1713"/>
        <v>5</v>
      </c>
      <c r="B20776" s="11">
        <f t="shared" si="1714"/>
        <v>2023</v>
      </c>
      <c r="C20776" s="12">
        <f t="shared" si="1715"/>
        <v>45062</v>
      </c>
      <c r="D20776" s="11">
        <f t="shared" si="1716"/>
        <v>13</v>
      </c>
      <c r="E20776" s="51">
        <v>14332.2209528203</v>
      </c>
      <c r="F20776" s="13">
        <v>7247.1691063542003</v>
      </c>
      <c r="G20776" s="13">
        <v>19510.091</v>
      </c>
      <c r="H20776" s="13">
        <v>0</v>
      </c>
      <c r="I20776" s="13">
        <v>0</v>
      </c>
      <c r="J20776" s="49">
        <v>96.065860215053775</v>
      </c>
      <c r="K20776" s="14">
        <f t="shared" si="1717"/>
        <v>41185.546919389555</v>
      </c>
    </row>
    <row r="20777" spans="1:11" x14ac:dyDescent="0.25">
      <c r="A20777" s="15">
        <f t="shared" si="1713"/>
        <v>5</v>
      </c>
      <c r="B20777" s="16">
        <f t="shared" si="1714"/>
        <v>2023</v>
      </c>
      <c r="C20777" s="17">
        <f t="shared" si="1715"/>
        <v>45062</v>
      </c>
      <c r="D20777" s="16">
        <f t="shared" si="1716"/>
        <v>14</v>
      </c>
      <c r="E20777" s="55">
        <v>14281.350215680401</v>
      </c>
      <c r="F20777" s="18">
        <v>7331.0274764488004</v>
      </c>
      <c r="G20777" s="18">
        <v>19467.64</v>
      </c>
      <c r="H20777" s="18">
        <v>0</v>
      </c>
      <c r="I20777" s="18">
        <v>0</v>
      </c>
      <c r="J20777" s="53">
        <v>96.065860215053775</v>
      </c>
      <c r="K20777" s="19">
        <f t="shared" si="1717"/>
        <v>41176.083552344251</v>
      </c>
    </row>
    <row r="20778" spans="1:11" x14ac:dyDescent="0.25">
      <c r="A20778" s="10">
        <f t="shared" si="1713"/>
        <v>5</v>
      </c>
      <c r="B20778" s="11">
        <f t="shared" si="1714"/>
        <v>2023</v>
      </c>
      <c r="C20778" s="12">
        <f t="shared" si="1715"/>
        <v>45062</v>
      </c>
      <c r="D20778" s="11">
        <f t="shared" si="1716"/>
        <v>15</v>
      </c>
      <c r="E20778" s="51">
        <v>14356.4936199318</v>
      </c>
      <c r="F20778" s="13">
        <v>7283.1171965985004</v>
      </c>
      <c r="G20778" s="13">
        <v>18883.567999999999</v>
      </c>
      <c r="H20778" s="13">
        <v>0</v>
      </c>
      <c r="I20778" s="13">
        <v>0</v>
      </c>
      <c r="J20778" s="49">
        <v>96.065860215053775</v>
      </c>
      <c r="K20778" s="14">
        <f t="shared" si="1717"/>
        <v>40619.244676745351</v>
      </c>
    </row>
    <row r="20779" spans="1:11" x14ac:dyDescent="0.25">
      <c r="A20779" s="15">
        <f t="shared" si="1713"/>
        <v>5</v>
      </c>
      <c r="B20779" s="16">
        <f t="shared" si="1714"/>
        <v>2023</v>
      </c>
      <c r="C20779" s="17">
        <f t="shared" si="1715"/>
        <v>45062</v>
      </c>
      <c r="D20779" s="16">
        <f t="shared" si="1716"/>
        <v>16</v>
      </c>
      <c r="E20779" s="55">
        <v>15093.3828544998</v>
      </c>
      <c r="F20779" s="18">
        <v>7083.4874708622001</v>
      </c>
      <c r="G20779" s="18">
        <v>17126.576000000001</v>
      </c>
      <c r="H20779" s="18">
        <v>0</v>
      </c>
      <c r="I20779" s="18">
        <v>0</v>
      </c>
      <c r="J20779" s="53">
        <v>96.065860215053775</v>
      </c>
      <c r="K20779" s="19">
        <f t="shared" si="1717"/>
        <v>39399.512185577056</v>
      </c>
    </row>
    <row r="20780" spans="1:11" x14ac:dyDescent="0.25">
      <c r="A20780" s="10">
        <f t="shared" si="1713"/>
        <v>5</v>
      </c>
      <c r="B20780" s="11">
        <f t="shared" si="1714"/>
        <v>2023</v>
      </c>
      <c r="C20780" s="12">
        <f t="shared" si="1715"/>
        <v>45062</v>
      </c>
      <c r="D20780" s="11">
        <f t="shared" si="1716"/>
        <v>17</v>
      </c>
      <c r="E20780" s="51">
        <v>17187.216124663901</v>
      </c>
      <c r="F20780" s="13">
        <v>6785.3930979127999</v>
      </c>
      <c r="G20780" s="13">
        <v>16444.464</v>
      </c>
      <c r="H20780" s="13">
        <v>0</v>
      </c>
      <c r="I20780" s="13">
        <v>0</v>
      </c>
      <c r="J20780" s="49">
        <v>96.065860215053775</v>
      </c>
      <c r="K20780" s="14">
        <f t="shared" si="1717"/>
        <v>40513.139082791749</v>
      </c>
    </row>
    <row r="20781" spans="1:11" x14ac:dyDescent="0.25">
      <c r="A20781" s="15">
        <f t="shared" ref="A20781:A20844" si="1718">MONTH(C20781)</f>
        <v>5</v>
      </c>
      <c r="B20781" s="16">
        <f t="shared" si="1714"/>
        <v>2023</v>
      </c>
      <c r="C20781" s="17">
        <f t="shared" si="1715"/>
        <v>45062</v>
      </c>
      <c r="D20781" s="16">
        <f t="shared" si="1716"/>
        <v>18</v>
      </c>
      <c r="E20781" s="55">
        <v>19068.5801624913</v>
      </c>
      <c r="F20781" s="18">
        <v>6090.8789863826996</v>
      </c>
      <c r="G20781" s="18">
        <v>15901.210999999999</v>
      </c>
      <c r="H20781" s="18">
        <v>0</v>
      </c>
      <c r="I20781" s="18">
        <v>0</v>
      </c>
      <c r="J20781" s="53">
        <v>96.065860215053775</v>
      </c>
      <c r="K20781" s="19">
        <f t="shared" si="1717"/>
        <v>41156.736009089051</v>
      </c>
    </row>
    <row r="20782" spans="1:11" x14ac:dyDescent="0.25">
      <c r="A20782" s="10">
        <f t="shared" si="1718"/>
        <v>5</v>
      </c>
      <c r="B20782" s="11">
        <f t="shared" si="1714"/>
        <v>2023</v>
      </c>
      <c r="C20782" s="12">
        <f t="shared" si="1715"/>
        <v>45062</v>
      </c>
      <c r="D20782" s="11">
        <f t="shared" si="1716"/>
        <v>19</v>
      </c>
      <c r="E20782" s="51">
        <v>18725.754043845001</v>
      </c>
      <c r="F20782" s="13">
        <v>5823.4184881111996</v>
      </c>
      <c r="G20782" s="13">
        <v>15779.085999999999</v>
      </c>
      <c r="H20782" s="13">
        <v>0</v>
      </c>
      <c r="I20782" s="13">
        <v>0</v>
      </c>
      <c r="J20782" s="49">
        <v>96.065860215053775</v>
      </c>
      <c r="K20782" s="14">
        <f t="shared" si="1717"/>
        <v>40424.324392171256</v>
      </c>
    </row>
    <row r="20783" spans="1:11" x14ac:dyDescent="0.25">
      <c r="A20783" s="15">
        <f t="shared" si="1718"/>
        <v>5</v>
      </c>
      <c r="B20783" s="16">
        <f t="shared" si="1714"/>
        <v>2023</v>
      </c>
      <c r="C20783" s="17">
        <f t="shared" si="1715"/>
        <v>45062</v>
      </c>
      <c r="D20783" s="16">
        <f t="shared" si="1716"/>
        <v>20</v>
      </c>
      <c r="E20783" s="55">
        <v>18978.500554258098</v>
      </c>
      <c r="F20783" s="18">
        <v>5817.0478248115996</v>
      </c>
      <c r="G20783" s="18">
        <v>15375.773999999999</v>
      </c>
      <c r="H20783" s="18">
        <v>122.81</v>
      </c>
      <c r="I20783" s="18">
        <v>45.383156948730338</v>
      </c>
      <c r="J20783" s="53">
        <v>96.065860215053775</v>
      </c>
      <c r="K20783" s="19">
        <f t="shared" si="1717"/>
        <v>40435.581396233472</v>
      </c>
    </row>
    <row r="20784" spans="1:11" x14ac:dyDescent="0.25">
      <c r="A20784" s="10">
        <f t="shared" si="1718"/>
        <v>5</v>
      </c>
      <c r="B20784" s="11">
        <f t="shared" si="1714"/>
        <v>2023</v>
      </c>
      <c r="C20784" s="12">
        <f t="shared" si="1715"/>
        <v>45062</v>
      </c>
      <c r="D20784" s="11">
        <f t="shared" si="1716"/>
        <v>21</v>
      </c>
      <c r="E20784" s="51">
        <v>19474.339141053599</v>
      </c>
      <c r="F20784" s="13">
        <v>5345.1531018094001</v>
      </c>
      <c r="G20784" s="13">
        <v>14781.52</v>
      </c>
      <c r="H20784" s="13">
        <v>334.935</v>
      </c>
      <c r="I20784" s="13">
        <v>123.77174230618839</v>
      </c>
      <c r="J20784" s="49">
        <v>96.065860215053775</v>
      </c>
      <c r="K20784" s="14">
        <f t="shared" si="1717"/>
        <v>40155.784845384238</v>
      </c>
    </row>
    <row r="20785" spans="1:11" x14ac:dyDescent="0.25">
      <c r="A20785" s="15">
        <f t="shared" si="1718"/>
        <v>5</v>
      </c>
      <c r="B20785" s="16">
        <f t="shared" si="1714"/>
        <v>2023</v>
      </c>
      <c r="C20785" s="17">
        <f t="shared" si="1715"/>
        <v>45062</v>
      </c>
      <c r="D20785" s="16">
        <f t="shared" si="1716"/>
        <v>22</v>
      </c>
      <c r="E20785" s="55">
        <v>19213.230163258799</v>
      </c>
      <c r="F20785" s="18">
        <v>5123.6044514951</v>
      </c>
      <c r="G20785" s="18">
        <v>13947.87</v>
      </c>
      <c r="H20785" s="18">
        <v>334.935</v>
      </c>
      <c r="I20785" s="18">
        <v>123.77174230618839</v>
      </c>
      <c r="J20785" s="53">
        <v>96.065860215053775</v>
      </c>
      <c r="K20785" s="19">
        <f t="shared" si="1717"/>
        <v>38839.47721727514</v>
      </c>
    </row>
    <row r="20786" spans="1:11" x14ac:dyDescent="0.25">
      <c r="A20786" s="10">
        <f t="shared" si="1718"/>
        <v>5</v>
      </c>
      <c r="B20786" s="11">
        <f t="shared" si="1714"/>
        <v>2023</v>
      </c>
      <c r="C20786" s="12">
        <f t="shared" si="1715"/>
        <v>45062</v>
      </c>
      <c r="D20786" s="11">
        <f t="shared" si="1716"/>
        <v>23</v>
      </c>
      <c r="E20786" s="51">
        <v>17325.869705934201</v>
      </c>
      <c r="F20786" s="13">
        <v>4563.2871085348997</v>
      </c>
      <c r="G20786" s="13">
        <v>13273.468000000001</v>
      </c>
      <c r="H20786" s="13">
        <v>334.935</v>
      </c>
      <c r="I20786" s="13">
        <v>123.77174230618839</v>
      </c>
      <c r="J20786" s="49">
        <v>96.065860215053775</v>
      </c>
      <c r="K20786" s="14">
        <f t="shared" si="1717"/>
        <v>35717.397416990345</v>
      </c>
    </row>
    <row r="20787" spans="1:11" x14ac:dyDescent="0.25">
      <c r="A20787" s="15">
        <f t="shared" si="1718"/>
        <v>5</v>
      </c>
      <c r="B20787" s="16">
        <f t="shared" si="1714"/>
        <v>2023</v>
      </c>
      <c r="C20787" s="17">
        <f t="shared" si="1715"/>
        <v>45062</v>
      </c>
      <c r="D20787" s="16">
        <f t="shared" si="1716"/>
        <v>24</v>
      </c>
      <c r="E20787" s="55">
        <v>14848.5400778739</v>
      </c>
      <c r="F20787" s="18">
        <v>4229.8470569543997</v>
      </c>
      <c r="G20787" s="18">
        <v>12666.111999999999</v>
      </c>
      <c r="H20787" s="18">
        <v>334.935</v>
      </c>
      <c r="I20787" s="18">
        <v>123.77174230618839</v>
      </c>
      <c r="J20787" s="53">
        <v>96.065860215053775</v>
      </c>
      <c r="K20787" s="19">
        <f t="shared" si="1717"/>
        <v>32299.271737349543</v>
      </c>
    </row>
    <row r="20788" spans="1:11" x14ac:dyDescent="0.25">
      <c r="A20788" s="10">
        <f t="shared" si="1718"/>
        <v>5</v>
      </c>
      <c r="B20788" s="11">
        <f t="shared" si="1714"/>
        <v>2023</v>
      </c>
      <c r="C20788" s="12">
        <f t="shared" si="1715"/>
        <v>45063</v>
      </c>
      <c r="D20788" s="11">
        <f t="shared" si="1716"/>
        <v>1</v>
      </c>
      <c r="E20788" s="51">
        <v>13036.167028640801</v>
      </c>
      <c r="F20788" s="13">
        <v>4095.5749184534002</v>
      </c>
      <c r="G20788" s="13">
        <v>12424.894</v>
      </c>
      <c r="H20788" s="13">
        <v>334.935</v>
      </c>
      <c r="I20788" s="13">
        <v>123.77174230618839</v>
      </c>
      <c r="J20788" s="49">
        <v>96.065860215053775</v>
      </c>
      <c r="K20788" s="14">
        <f t="shared" si="1717"/>
        <v>30111.408549615444</v>
      </c>
    </row>
    <row r="20789" spans="1:11" x14ac:dyDescent="0.25">
      <c r="A20789" s="15">
        <f t="shared" si="1718"/>
        <v>5</v>
      </c>
      <c r="B20789" s="16">
        <f t="shared" si="1714"/>
        <v>2023</v>
      </c>
      <c r="C20789" s="17">
        <f t="shared" si="1715"/>
        <v>45063</v>
      </c>
      <c r="D20789" s="16">
        <f t="shared" si="1716"/>
        <v>2</v>
      </c>
      <c r="E20789" s="55">
        <v>11847.6051906996</v>
      </c>
      <c r="F20789" s="18">
        <v>3958.2585133461998</v>
      </c>
      <c r="G20789" s="18">
        <v>11967.651</v>
      </c>
      <c r="H20789" s="18">
        <v>334.935</v>
      </c>
      <c r="I20789" s="18">
        <v>123.77174230618839</v>
      </c>
      <c r="J20789" s="53">
        <v>96.065860215053775</v>
      </c>
      <c r="K20789" s="19">
        <f t="shared" si="1717"/>
        <v>28328.287306567043</v>
      </c>
    </row>
    <row r="20790" spans="1:11" x14ac:dyDescent="0.25">
      <c r="A20790" s="10">
        <f t="shared" si="1718"/>
        <v>5</v>
      </c>
      <c r="B20790" s="11">
        <f t="shared" si="1714"/>
        <v>2023</v>
      </c>
      <c r="C20790" s="12">
        <f t="shared" si="1715"/>
        <v>45063</v>
      </c>
      <c r="D20790" s="11">
        <f t="shared" si="1716"/>
        <v>3</v>
      </c>
      <c r="E20790" s="51">
        <v>11332.281355794399</v>
      </c>
      <c r="F20790" s="13">
        <v>3973.8899140858998</v>
      </c>
      <c r="G20790" s="13">
        <v>12095.002</v>
      </c>
      <c r="H20790" s="13">
        <v>334.935</v>
      </c>
      <c r="I20790" s="13">
        <v>123.77174230618839</v>
      </c>
      <c r="J20790" s="49">
        <v>96.065860215053775</v>
      </c>
      <c r="K20790" s="14">
        <f t="shared" si="1717"/>
        <v>27955.945872401542</v>
      </c>
    </row>
    <row r="20791" spans="1:11" x14ac:dyDescent="0.25">
      <c r="A20791" s="15">
        <f t="shared" si="1718"/>
        <v>5</v>
      </c>
      <c r="B20791" s="16">
        <f t="shared" si="1714"/>
        <v>2023</v>
      </c>
      <c r="C20791" s="17">
        <f t="shared" si="1715"/>
        <v>45063</v>
      </c>
      <c r="D20791" s="16">
        <f t="shared" si="1716"/>
        <v>4</v>
      </c>
      <c r="E20791" s="55">
        <v>11160.7460151789</v>
      </c>
      <c r="F20791" s="18">
        <v>4027.2623152738001</v>
      </c>
      <c r="G20791" s="18">
        <v>12413.236999999999</v>
      </c>
      <c r="H20791" s="18">
        <v>334.935</v>
      </c>
      <c r="I20791" s="18">
        <v>123.77174230618839</v>
      </c>
      <c r="J20791" s="53">
        <v>96.065860215053775</v>
      </c>
      <c r="K20791" s="19">
        <f t="shared" si="1717"/>
        <v>28156.017932973944</v>
      </c>
    </row>
    <row r="20792" spans="1:11" x14ac:dyDescent="0.25">
      <c r="A20792" s="10">
        <f t="shared" si="1718"/>
        <v>5</v>
      </c>
      <c r="B20792" s="11">
        <f t="shared" si="1714"/>
        <v>2023</v>
      </c>
      <c r="C20792" s="12">
        <f t="shared" si="1715"/>
        <v>45063</v>
      </c>
      <c r="D20792" s="11">
        <f t="shared" si="1716"/>
        <v>5</v>
      </c>
      <c r="E20792" s="51">
        <v>11219.6063051823</v>
      </c>
      <c r="F20792" s="13">
        <v>4049.0684248326002</v>
      </c>
      <c r="G20792" s="13">
        <v>12088.447</v>
      </c>
      <c r="H20792" s="13">
        <v>301.44099999999997</v>
      </c>
      <c r="I20792" s="13">
        <v>111.39438330577494</v>
      </c>
      <c r="J20792" s="49">
        <v>96.065860215053775</v>
      </c>
      <c r="K20792" s="14">
        <f t="shared" si="1717"/>
        <v>27866.022973535728</v>
      </c>
    </row>
    <row r="20793" spans="1:11" x14ac:dyDescent="0.25">
      <c r="A20793" s="15">
        <f t="shared" si="1718"/>
        <v>5</v>
      </c>
      <c r="B20793" s="16">
        <f t="shared" si="1714"/>
        <v>2023</v>
      </c>
      <c r="C20793" s="17">
        <f t="shared" si="1715"/>
        <v>45063</v>
      </c>
      <c r="D20793" s="16">
        <f t="shared" si="1716"/>
        <v>6</v>
      </c>
      <c r="E20793" s="55">
        <v>11910.910879474201</v>
      </c>
      <c r="F20793" s="18">
        <v>4086.7564948457002</v>
      </c>
      <c r="G20793" s="18">
        <v>12847.888999999999</v>
      </c>
      <c r="H20793" s="18">
        <v>0</v>
      </c>
      <c r="I20793" s="18">
        <v>0</v>
      </c>
      <c r="J20793" s="53">
        <v>96.065860215053775</v>
      </c>
      <c r="K20793" s="19">
        <f t="shared" si="1717"/>
        <v>28941.622234534956</v>
      </c>
    </row>
    <row r="20794" spans="1:11" x14ac:dyDescent="0.25">
      <c r="A20794" s="10">
        <f t="shared" si="1718"/>
        <v>5</v>
      </c>
      <c r="B20794" s="11">
        <f t="shared" si="1714"/>
        <v>2023</v>
      </c>
      <c r="C20794" s="12">
        <f t="shared" si="1715"/>
        <v>45063</v>
      </c>
      <c r="D20794" s="11">
        <f t="shared" si="1716"/>
        <v>7</v>
      </c>
      <c r="E20794" s="51">
        <v>13467.692295356301</v>
      </c>
      <c r="F20794" s="13">
        <v>4291.5949964486999</v>
      </c>
      <c r="G20794" s="13">
        <v>15854.019</v>
      </c>
      <c r="H20794" s="13">
        <v>0</v>
      </c>
      <c r="I20794" s="13">
        <v>0</v>
      </c>
      <c r="J20794" s="49">
        <v>96.065860215053775</v>
      </c>
      <c r="K20794" s="14">
        <f t="shared" si="1717"/>
        <v>33709.372152020049</v>
      </c>
    </row>
    <row r="20795" spans="1:11" x14ac:dyDescent="0.25">
      <c r="A20795" s="15">
        <f t="shared" si="1718"/>
        <v>5</v>
      </c>
      <c r="B20795" s="16">
        <f t="shared" si="1714"/>
        <v>2023</v>
      </c>
      <c r="C20795" s="17">
        <f t="shared" si="1715"/>
        <v>45063</v>
      </c>
      <c r="D20795" s="16">
        <f t="shared" si="1716"/>
        <v>8</v>
      </c>
      <c r="E20795" s="55">
        <v>14895.759994538501</v>
      </c>
      <c r="F20795" s="18">
        <v>4881.5531967104998</v>
      </c>
      <c r="G20795" s="18">
        <v>17041.678</v>
      </c>
      <c r="H20795" s="18">
        <v>0</v>
      </c>
      <c r="I20795" s="18">
        <v>0</v>
      </c>
      <c r="J20795" s="53">
        <v>96.065860215053775</v>
      </c>
      <c r="K20795" s="19">
        <f t="shared" si="1717"/>
        <v>36915.057051464049</v>
      </c>
    </row>
    <row r="20796" spans="1:11" x14ac:dyDescent="0.25">
      <c r="A20796" s="10">
        <f t="shared" si="1718"/>
        <v>5</v>
      </c>
      <c r="B20796" s="11">
        <f t="shared" si="1714"/>
        <v>2023</v>
      </c>
      <c r="C20796" s="12">
        <f t="shared" si="1715"/>
        <v>45063</v>
      </c>
      <c r="D20796" s="11">
        <f t="shared" si="1716"/>
        <v>9</v>
      </c>
      <c r="E20796" s="51">
        <v>15102.2638596383</v>
      </c>
      <c r="F20796" s="13">
        <v>5811.4184560874</v>
      </c>
      <c r="G20796" s="13">
        <v>17261.452000000001</v>
      </c>
      <c r="H20796" s="13">
        <v>0</v>
      </c>
      <c r="I20796" s="13">
        <v>0</v>
      </c>
      <c r="J20796" s="49">
        <v>96.065860215053775</v>
      </c>
      <c r="K20796" s="14">
        <f t="shared" si="1717"/>
        <v>38271.200175940758</v>
      </c>
    </row>
    <row r="20797" spans="1:11" x14ac:dyDescent="0.25">
      <c r="A20797" s="15">
        <f t="shared" si="1718"/>
        <v>5</v>
      </c>
      <c r="B20797" s="16">
        <f t="shared" si="1714"/>
        <v>2023</v>
      </c>
      <c r="C20797" s="17">
        <f t="shared" si="1715"/>
        <v>45063</v>
      </c>
      <c r="D20797" s="16">
        <f t="shared" si="1716"/>
        <v>10</v>
      </c>
      <c r="E20797" s="55">
        <v>15025.9011535585</v>
      </c>
      <c r="F20797" s="18">
        <v>6600.6174852124004</v>
      </c>
      <c r="G20797" s="18">
        <v>17290.879000000001</v>
      </c>
      <c r="H20797" s="18">
        <v>0</v>
      </c>
      <c r="I20797" s="18">
        <v>0</v>
      </c>
      <c r="J20797" s="53">
        <v>96.065860215053775</v>
      </c>
      <c r="K20797" s="19">
        <f t="shared" si="1717"/>
        <v>39013.463498985948</v>
      </c>
    </row>
    <row r="20798" spans="1:11" x14ac:dyDescent="0.25">
      <c r="A20798" s="10">
        <f t="shared" si="1718"/>
        <v>5</v>
      </c>
      <c r="B20798" s="11">
        <f t="shared" si="1714"/>
        <v>2023</v>
      </c>
      <c r="C20798" s="12">
        <f t="shared" si="1715"/>
        <v>45063</v>
      </c>
      <c r="D20798" s="11">
        <f t="shared" si="1716"/>
        <v>11</v>
      </c>
      <c r="E20798" s="51">
        <v>14925.300041651701</v>
      </c>
      <c r="F20798" s="13">
        <v>6994.1899928399998</v>
      </c>
      <c r="G20798" s="13">
        <v>18129.739000000001</v>
      </c>
      <c r="H20798" s="13">
        <v>0</v>
      </c>
      <c r="I20798" s="13">
        <v>0</v>
      </c>
      <c r="J20798" s="49">
        <v>96.065860215053775</v>
      </c>
      <c r="K20798" s="14">
        <f t="shared" si="1717"/>
        <v>40145.294894706749</v>
      </c>
    </row>
    <row r="20799" spans="1:11" x14ac:dyDescent="0.25">
      <c r="A20799" s="15">
        <f t="shared" si="1718"/>
        <v>5</v>
      </c>
      <c r="B20799" s="16">
        <f t="shared" si="1714"/>
        <v>2023</v>
      </c>
      <c r="C20799" s="17">
        <f t="shared" si="1715"/>
        <v>45063</v>
      </c>
      <c r="D20799" s="16">
        <f t="shared" si="1716"/>
        <v>12</v>
      </c>
      <c r="E20799" s="55">
        <v>15041.818676004599</v>
      </c>
      <c r="F20799" s="18">
        <v>7103.2111890412998</v>
      </c>
      <c r="G20799" s="18">
        <v>17963.555</v>
      </c>
      <c r="H20799" s="18">
        <v>0</v>
      </c>
      <c r="I20799" s="18">
        <v>0</v>
      </c>
      <c r="J20799" s="53">
        <v>96.065860215053775</v>
      </c>
      <c r="K20799" s="19">
        <f t="shared" si="1717"/>
        <v>40204.650725260952</v>
      </c>
    </row>
    <row r="20800" spans="1:11" x14ac:dyDescent="0.25">
      <c r="A20800" s="10">
        <f t="shared" si="1718"/>
        <v>5</v>
      </c>
      <c r="B20800" s="11">
        <f t="shared" si="1714"/>
        <v>2023</v>
      </c>
      <c r="C20800" s="12">
        <f t="shared" si="1715"/>
        <v>45063</v>
      </c>
      <c r="D20800" s="11">
        <f t="shared" si="1716"/>
        <v>13</v>
      </c>
      <c r="E20800" s="51">
        <v>15155.9965437598</v>
      </c>
      <c r="F20800" s="13">
        <v>7017.9103820531</v>
      </c>
      <c r="G20800" s="13">
        <v>17709.909</v>
      </c>
      <c r="H20800" s="13">
        <v>0</v>
      </c>
      <c r="I20800" s="13">
        <v>0</v>
      </c>
      <c r="J20800" s="49">
        <v>96.065860215053775</v>
      </c>
      <c r="K20800" s="14">
        <f t="shared" si="1717"/>
        <v>39979.881786027952</v>
      </c>
    </row>
    <row r="20801" spans="1:11" x14ac:dyDescent="0.25">
      <c r="A20801" s="15">
        <f t="shared" si="1718"/>
        <v>5</v>
      </c>
      <c r="B20801" s="16">
        <f t="shared" si="1714"/>
        <v>2023</v>
      </c>
      <c r="C20801" s="17">
        <f t="shared" si="1715"/>
        <v>45063</v>
      </c>
      <c r="D20801" s="16">
        <f t="shared" si="1716"/>
        <v>14</v>
      </c>
      <c r="E20801" s="55">
        <v>14798.782380447799</v>
      </c>
      <c r="F20801" s="18">
        <v>7067.2134926869003</v>
      </c>
      <c r="G20801" s="18">
        <v>17447.493999999999</v>
      </c>
      <c r="H20801" s="18">
        <v>0</v>
      </c>
      <c r="I20801" s="18">
        <v>0</v>
      </c>
      <c r="J20801" s="53">
        <v>96.065860215053775</v>
      </c>
      <c r="K20801" s="19">
        <f t="shared" si="1717"/>
        <v>39409.555733349749</v>
      </c>
    </row>
    <row r="20802" spans="1:11" x14ac:dyDescent="0.25">
      <c r="A20802" s="10">
        <f t="shared" si="1718"/>
        <v>5</v>
      </c>
      <c r="B20802" s="11">
        <f t="shared" si="1714"/>
        <v>2023</v>
      </c>
      <c r="C20802" s="12">
        <f t="shared" si="1715"/>
        <v>45063</v>
      </c>
      <c r="D20802" s="11">
        <f t="shared" si="1716"/>
        <v>15</v>
      </c>
      <c r="E20802" s="51">
        <v>14696.000466401299</v>
      </c>
      <c r="F20802" s="13">
        <v>6960.2423903385998</v>
      </c>
      <c r="G20802" s="13">
        <v>17081.075000000001</v>
      </c>
      <c r="H20802" s="13">
        <v>0</v>
      </c>
      <c r="I20802" s="13">
        <v>0</v>
      </c>
      <c r="J20802" s="49">
        <v>96.065860215053775</v>
      </c>
      <c r="K20802" s="14">
        <f t="shared" si="1717"/>
        <v>38833.383716954952</v>
      </c>
    </row>
    <row r="20803" spans="1:11" x14ac:dyDescent="0.25">
      <c r="A20803" s="15">
        <f t="shared" si="1718"/>
        <v>5</v>
      </c>
      <c r="B20803" s="16">
        <f t="shared" si="1714"/>
        <v>2023</v>
      </c>
      <c r="C20803" s="17">
        <f t="shared" si="1715"/>
        <v>45063</v>
      </c>
      <c r="D20803" s="16">
        <f t="shared" si="1716"/>
        <v>16</v>
      </c>
      <c r="E20803" s="55">
        <v>15405.823205901699</v>
      </c>
      <c r="F20803" s="18">
        <v>6913.4235958744002</v>
      </c>
      <c r="G20803" s="18">
        <v>15731.715</v>
      </c>
      <c r="H20803" s="18">
        <v>0</v>
      </c>
      <c r="I20803" s="18">
        <v>0</v>
      </c>
      <c r="J20803" s="53">
        <v>96.065860215053775</v>
      </c>
      <c r="K20803" s="19">
        <f t="shared" si="1717"/>
        <v>38147.027661991146</v>
      </c>
    </row>
    <row r="20804" spans="1:11" x14ac:dyDescent="0.25">
      <c r="A20804" s="10">
        <f t="shared" si="1718"/>
        <v>5</v>
      </c>
      <c r="B20804" s="11">
        <f t="shared" si="1714"/>
        <v>2023</v>
      </c>
      <c r="C20804" s="12">
        <f t="shared" si="1715"/>
        <v>45063</v>
      </c>
      <c r="D20804" s="11">
        <f t="shared" si="1716"/>
        <v>17</v>
      </c>
      <c r="E20804" s="51">
        <v>17203.695164594501</v>
      </c>
      <c r="F20804" s="13">
        <v>6546.1940320473996</v>
      </c>
      <c r="G20804" s="13">
        <v>15337.771000000001</v>
      </c>
      <c r="H20804" s="13">
        <v>0</v>
      </c>
      <c r="I20804" s="13">
        <v>0</v>
      </c>
      <c r="J20804" s="49">
        <v>96.065860215053775</v>
      </c>
      <c r="K20804" s="14">
        <f t="shared" si="1717"/>
        <v>39183.726056856947</v>
      </c>
    </row>
    <row r="20805" spans="1:11" x14ac:dyDescent="0.25">
      <c r="A20805" s="15">
        <f t="shared" si="1718"/>
        <v>5</v>
      </c>
      <c r="B20805" s="16">
        <f t="shared" ref="B20805:B20868" si="1719">YEAR(C20805)</f>
        <v>2023</v>
      </c>
      <c r="C20805" s="17">
        <f t="shared" si="1715"/>
        <v>45063</v>
      </c>
      <c r="D20805" s="16">
        <f t="shared" si="1716"/>
        <v>18</v>
      </c>
      <c r="E20805" s="55">
        <v>18606.142878517101</v>
      </c>
      <c r="F20805" s="18">
        <v>6003.3475683729002</v>
      </c>
      <c r="G20805" s="18">
        <v>14903.686</v>
      </c>
      <c r="H20805" s="18">
        <v>0</v>
      </c>
      <c r="I20805" s="18">
        <v>0</v>
      </c>
      <c r="J20805" s="53">
        <v>96.065860215053775</v>
      </c>
      <c r="K20805" s="19">
        <f t="shared" si="1717"/>
        <v>39609.242307105051</v>
      </c>
    </row>
    <row r="20806" spans="1:11" x14ac:dyDescent="0.25">
      <c r="A20806" s="10">
        <f t="shared" si="1718"/>
        <v>5</v>
      </c>
      <c r="B20806" s="11">
        <f t="shared" si="1719"/>
        <v>2023</v>
      </c>
      <c r="C20806" s="12">
        <f t="shared" ref="C20806:C20869" si="1720">IF(D20806=1, C20805+1, C20805)</f>
        <v>45063</v>
      </c>
      <c r="D20806" s="11">
        <f t="shared" ref="D20806:D20869" si="1721">IF(D20805=24, 1, D20805+1)</f>
        <v>19</v>
      </c>
      <c r="E20806" s="51">
        <v>18316.376492908101</v>
      </c>
      <c r="F20806" s="13">
        <v>5785.0768099804</v>
      </c>
      <c r="G20806" s="13">
        <v>14934.546</v>
      </c>
      <c r="H20806" s="13">
        <v>0</v>
      </c>
      <c r="I20806" s="13">
        <v>0</v>
      </c>
      <c r="J20806" s="49">
        <v>96.065860215053775</v>
      </c>
      <c r="K20806" s="14">
        <f t="shared" ref="K20806:K20869" si="1722">SUM(E20806:J20806)</f>
        <v>39132.065163103551</v>
      </c>
    </row>
    <row r="20807" spans="1:11" x14ac:dyDescent="0.25">
      <c r="A20807" s="15">
        <f t="shared" si="1718"/>
        <v>5</v>
      </c>
      <c r="B20807" s="16">
        <f t="shared" si="1719"/>
        <v>2023</v>
      </c>
      <c r="C20807" s="17">
        <f t="shared" si="1720"/>
        <v>45063</v>
      </c>
      <c r="D20807" s="16">
        <f t="shared" si="1721"/>
        <v>20</v>
      </c>
      <c r="E20807" s="55">
        <v>18849.027618432501</v>
      </c>
      <c r="F20807" s="18">
        <v>5426.3477731042003</v>
      </c>
      <c r="G20807" s="18">
        <v>14731.942999999999</v>
      </c>
      <c r="H20807" s="18">
        <v>117.227</v>
      </c>
      <c r="I20807" s="18">
        <v>43.320017422268634</v>
      </c>
      <c r="J20807" s="53">
        <v>96.065860215053775</v>
      </c>
      <c r="K20807" s="19">
        <f t="shared" si="1722"/>
        <v>39263.931269174012</v>
      </c>
    </row>
    <row r="20808" spans="1:11" x14ac:dyDescent="0.25">
      <c r="A20808" s="10">
        <f t="shared" si="1718"/>
        <v>5</v>
      </c>
      <c r="B20808" s="11">
        <f t="shared" si="1719"/>
        <v>2023</v>
      </c>
      <c r="C20808" s="12">
        <f t="shared" si="1720"/>
        <v>45063</v>
      </c>
      <c r="D20808" s="11">
        <f t="shared" si="1721"/>
        <v>21</v>
      </c>
      <c r="E20808" s="51">
        <v>19746.976753218201</v>
      </c>
      <c r="F20808" s="13">
        <v>5431.5851933388003</v>
      </c>
      <c r="G20808" s="13">
        <v>14070.644</v>
      </c>
      <c r="H20808" s="13">
        <v>334.935</v>
      </c>
      <c r="I20808" s="13">
        <v>123.77174230618839</v>
      </c>
      <c r="J20808" s="49">
        <v>96.065860215053775</v>
      </c>
      <c r="K20808" s="14">
        <f t="shared" si="1722"/>
        <v>39803.978549078245</v>
      </c>
    </row>
    <row r="20809" spans="1:11" x14ac:dyDescent="0.25">
      <c r="A20809" s="15">
        <f t="shared" si="1718"/>
        <v>5</v>
      </c>
      <c r="B20809" s="16">
        <f t="shared" si="1719"/>
        <v>2023</v>
      </c>
      <c r="C20809" s="17">
        <f t="shared" si="1720"/>
        <v>45063</v>
      </c>
      <c r="D20809" s="16">
        <f t="shared" si="1721"/>
        <v>22</v>
      </c>
      <c r="E20809" s="55">
        <v>19797.776908600201</v>
      </c>
      <c r="F20809" s="18">
        <v>5203.7744328000999</v>
      </c>
      <c r="G20809" s="18">
        <v>13241.181</v>
      </c>
      <c r="H20809" s="18">
        <v>334.935</v>
      </c>
      <c r="I20809" s="18">
        <v>123.77174230618839</v>
      </c>
      <c r="J20809" s="53">
        <v>96.065860215053775</v>
      </c>
      <c r="K20809" s="19">
        <f t="shared" si="1722"/>
        <v>38797.504943921544</v>
      </c>
    </row>
    <row r="20810" spans="1:11" x14ac:dyDescent="0.25">
      <c r="A20810" s="10">
        <f t="shared" si="1718"/>
        <v>5</v>
      </c>
      <c r="B20810" s="11">
        <f t="shared" si="1719"/>
        <v>2023</v>
      </c>
      <c r="C20810" s="12">
        <f t="shared" si="1720"/>
        <v>45063</v>
      </c>
      <c r="D20810" s="11">
        <f t="shared" si="1721"/>
        <v>23</v>
      </c>
      <c r="E20810" s="51">
        <v>18079.310880953399</v>
      </c>
      <c r="F20810" s="13">
        <v>4657.7617391719004</v>
      </c>
      <c r="G20810" s="13">
        <v>12690.19</v>
      </c>
      <c r="H20810" s="13">
        <v>334.935</v>
      </c>
      <c r="I20810" s="13">
        <v>123.77174230618839</v>
      </c>
      <c r="J20810" s="49">
        <v>96.065860215053775</v>
      </c>
      <c r="K20810" s="14">
        <f t="shared" si="1722"/>
        <v>35982.03522264654</v>
      </c>
    </row>
    <row r="20811" spans="1:11" x14ac:dyDescent="0.25">
      <c r="A20811" s="15">
        <f t="shared" si="1718"/>
        <v>5</v>
      </c>
      <c r="B20811" s="16">
        <f t="shared" si="1719"/>
        <v>2023</v>
      </c>
      <c r="C20811" s="17">
        <f t="shared" si="1720"/>
        <v>45063</v>
      </c>
      <c r="D20811" s="16">
        <f t="shared" si="1721"/>
        <v>24</v>
      </c>
      <c r="E20811" s="55">
        <v>15482.496556707099</v>
      </c>
      <c r="F20811" s="18">
        <v>4313.5622779905998</v>
      </c>
      <c r="G20811" s="18">
        <v>12414.018</v>
      </c>
      <c r="H20811" s="18">
        <v>334.935</v>
      </c>
      <c r="I20811" s="18">
        <v>123.77174230618839</v>
      </c>
      <c r="J20811" s="53">
        <v>96.065860215053775</v>
      </c>
      <c r="K20811" s="19">
        <f t="shared" si="1722"/>
        <v>32764.849437218942</v>
      </c>
    </row>
    <row r="20812" spans="1:11" x14ac:dyDescent="0.25">
      <c r="A20812" s="10">
        <f t="shared" si="1718"/>
        <v>5</v>
      </c>
      <c r="B20812" s="11">
        <f t="shared" si="1719"/>
        <v>2023</v>
      </c>
      <c r="C20812" s="12">
        <f t="shared" si="1720"/>
        <v>45064</v>
      </c>
      <c r="D20812" s="11">
        <f t="shared" si="1721"/>
        <v>1</v>
      </c>
      <c r="E20812" s="51">
        <v>13522.028802066199</v>
      </c>
      <c r="F20812" s="13">
        <v>4172.1406799667002</v>
      </c>
      <c r="G20812" s="13">
        <v>12154.699000000001</v>
      </c>
      <c r="H20812" s="13">
        <v>334.935</v>
      </c>
      <c r="I20812" s="13">
        <v>123.77174230618839</v>
      </c>
      <c r="J20812" s="49">
        <v>96.065860215053775</v>
      </c>
      <c r="K20812" s="14">
        <f t="shared" si="1722"/>
        <v>30403.641084554143</v>
      </c>
    </row>
    <row r="20813" spans="1:11" x14ac:dyDescent="0.25">
      <c r="A20813" s="15">
        <f t="shared" si="1718"/>
        <v>5</v>
      </c>
      <c r="B20813" s="16">
        <f t="shared" si="1719"/>
        <v>2023</v>
      </c>
      <c r="C20813" s="17">
        <f t="shared" si="1720"/>
        <v>45064</v>
      </c>
      <c r="D20813" s="16">
        <f t="shared" si="1721"/>
        <v>2</v>
      </c>
      <c r="E20813" s="55">
        <v>12501.4885162023</v>
      </c>
      <c r="F20813" s="18">
        <v>4137.3609406882997</v>
      </c>
      <c r="G20813" s="18">
        <v>12235.025</v>
      </c>
      <c r="H20813" s="18">
        <v>334.935</v>
      </c>
      <c r="I20813" s="18">
        <v>123.77174230618839</v>
      </c>
      <c r="J20813" s="53">
        <v>96.065860215053775</v>
      </c>
      <c r="K20813" s="19">
        <f t="shared" si="1722"/>
        <v>29428.64705941184</v>
      </c>
    </row>
    <row r="20814" spans="1:11" x14ac:dyDescent="0.25">
      <c r="A20814" s="10">
        <f t="shared" si="1718"/>
        <v>5</v>
      </c>
      <c r="B20814" s="11">
        <f t="shared" si="1719"/>
        <v>2023</v>
      </c>
      <c r="C20814" s="12">
        <f t="shared" si="1720"/>
        <v>45064</v>
      </c>
      <c r="D20814" s="11">
        <f t="shared" si="1721"/>
        <v>3</v>
      </c>
      <c r="E20814" s="51">
        <v>11988.273401536801</v>
      </c>
      <c r="F20814" s="13">
        <v>4133.5141016082998</v>
      </c>
      <c r="G20814" s="13">
        <v>12231.441000000001</v>
      </c>
      <c r="H20814" s="13">
        <v>334.935</v>
      </c>
      <c r="I20814" s="13">
        <v>123.77174230618839</v>
      </c>
      <c r="J20814" s="49">
        <v>96.065860215053775</v>
      </c>
      <c r="K20814" s="14">
        <f t="shared" si="1722"/>
        <v>28908.001105666346</v>
      </c>
    </row>
    <row r="20815" spans="1:11" x14ac:dyDescent="0.25">
      <c r="A20815" s="15">
        <f t="shared" si="1718"/>
        <v>5</v>
      </c>
      <c r="B20815" s="16">
        <f t="shared" si="1719"/>
        <v>2023</v>
      </c>
      <c r="C20815" s="17">
        <f t="shared" si="1720"/>
        <v>45064</v>
      </c>
      <c r="D20815" s="16">
        <f t="shared" si="1721"/>
        <v>4</v>
      </c>
      <c r="E20815" s="55">
        <v>11878.894981399901</v>
      </c>
      <c r="F20815" s="18">
        <v>4143.4479729486002</v>
      </c>
      <c r="G20815" s="18">
        <v>12315.816000000001</v>
      </c>
      <c r="H20815" s="18">
        <v>334.935</v>
      </c>
      <c r="I20815" s="18">
        <v>123.77174230618839</v>
      </c>
      <c r="J20815" s="53">
        <v>96.065860215053775</v>
      </c>
      <c r="K20815" s="19">
        <f t="shared" si="1722"/>
        <v>28892.931556869746</v>
      </c>
    </row>
    <row r="20816" spans="1:11" x14ac:dyDescent="0.25">
      <c r="A20816" s="10">
        <f t="shared" si="1718"/>
        <v>5</v>
      </c>
      <c r="B20816" s="11">
        <f t="shared" si="1719"/>
        <v>2023</v>
      </c>
      <c r="C20816" s="12">
        <f t="shared" si="1720"/>
        <v>45064</v>
      </c>
      <c r="D20816" s="11">
        <f t="shared" si="1721"/>
        <v>5</v>
      </c>
      <c r="E20816" s="51">
        <v>11944.0827750358</v>
      </c>
      <c r="F20816" s="13">
        <v>4273.1932271106998</v>
      </c>
      <c r="G20816" s="13">
        <v>12389.061</v>
      </c>
      <c r="H20816" s="13">
        <v>295.85899999999998</v>
      </c>
      <c r="I20816" s="13">
        <v>109.33161331890243</v>
      </c>
      <c r="J20816" s="49">
        <v>96.065860215053775</v>
      </c>
      <c r="K20816" s="14">
        <f t="shared" si="1722"/>
        <v>29107.59347568046</v>
      </c>
    </row>
    <row r="20817" spans="1:11" x14ac:dyDescent="0.25">
      <c r="A20817" s="15">
        <f t="shared" si="1718"/>
        <v>5</v>
      </c>
      <c r="B20817" s="16">
        <f t="shared" si="1719"/>
        <v>2023</v>
      </c>
      <c r="C20817" s="17">
        <f t="shared" si="1720"/>
        <v>45064</v>
      </c>
      <c r="D20817" s="16">
        <f t="shared" si="1721"/>
        <v>6</v>
      </c>
      <c r="E20817" s="55">
        <v>12724.8481598364</v>
      </c>
      <c r="F20817" s="18">
        <v>4279.8749395125997</v>
      </c>
      <c r="G20817" s="18">
        <v>13940.117</v>
      </c>
      <c r="H20817" s="18">
        <v>0</v>
      </c>
      <c r="I20817" s="18">
        <v>0</v>
      </c>
      <c r="J20817" s="53">
        <v>96.065860215053775</v>
      </c>
      <c r="K20817" s="19">
        <f t="shared" si="1722"/>
        <v>31040.905959564054</v>
      </c>
    </row>
    <row r="20818" spans="1:11" x14ac:dyDescent="0.25">
      <c r="A20818" s="10">
        <f t="shared" si="1718"/>
        <v>5</v>
      </c>
      <c r="B20818" s="11">
        <f t="shared" si="1719"/>
        <v>2023</v>
      </c>
      <c r="C20818" s="12">
        <f t="shared" si="1720"/>
        <v>45064</v>
      </c>
      <c r="D20818" s="11">
        <f t="shared" si="1721"/>
        <v>7</v>
      </c>
      <c r="E20818" s="51">
        <v>14172.686836950301</v>
      </c>
      <c r="F20818" s="13">
        <v>4436.0760747242002</v>
      </c>
      <c r="G20818" s="13">
        <v>15929.712</v>
      </c>
      <c r="H20818" s="13">
        <v>0</v>
      </c>
      <c r="I20818" s="13">
        <v>0</v>
      </c>
      <c r="J20818" s="49">
        <v>96.065860215053775</v>
      </c>
      <c r="K20818" s="14">
        <f t="shared" si="1722"/>
        <v>34634.540771889551</v>
      </c>
    </row>
    <row r="20819" spans="1:11" x14ac:dyDescent="0.25">
      <c r="A20819" s="15">
        <f t="shared" si="1718"/>
        <v>5</v>
      </c>
      <c r="B20819" s="16">
        <f t="shared" si="1719"/>
        <v>2023</v>
      </c>
      <c r="C20819" s="17">
        <f t="shared" si="1720"/>
        <v>45064</v>
      </c>
      <c r="D20819" s="16">
        <f t="shared" si="1721"/>
        <v>8</v>
      </c>
      <c r="E20819" s="55">
        <v>15141.007130992501</v>
      </c>
      <c r="F20819" s="18">
        <v>4948.8975888486002</v>
      </c>
      <c r="G20819" s="18">
        <v>17174.556</v>
      </c>
      <c r="H20819" s="18">
        <v>0</v>
      </c>
      <c r="I20819" s="18">
        <v>0</v>
      </c>
      <c r="J20819" s="53">
        <v>96.065860215053775</v>
      </c>
      <c r="K20819" s="19">
        <f t="shared" si="1722"/>
        <v>37360.526580056146</v>
      </c>
    </row>
    <row r="20820" spans="1:11" x14ac:dyDescent="0.25">
      <c r="A20820" s="10">
        <f t="shared" si="1718"/>
        <v>5</v>
      </c>
      <c r="B20820" s="11">
        <f t="shared" si="1719"/>
        <v>2023</v>
      </c>
      <c r="C20820" s="12">
        <f t="shared" si="1720"/>
        <v>45064</v>
      </c>
      <c r="D20820" s="11">
        <f t="shared" si="1721"/>
        <v>9</v>
      </c>
      <c r="E20820" s="51">
        <v>15212.4615664844</v>
      </c>
      <c r="F20820" s="13">
        <v>5820.4181429369</v>
      </c>
      <c r="G20820" s="13">
        <v>17460.243999999999</v>
      </c>
      <c r="H20820" s="13">
        <v>0</v>
      </c>
      <c r="I20820" s="13">
        <v>0</v>
      </c>
      <c r="J20820" s="49">
        <v>96.065860215053775</v>
      </c>
      <c r="K20820" s="14">
        <f t="shared" si="1722"/>
        <v>38589.18956963635</v>
      </c>
    </row>
    <row r="20821" spans="1:11" x14ac:dyDescent="0.25">
      <c r="A20821" s="15">
        <f t="shared" si="1718"/>
        <v>5</v>
      </c>
      <c r="B20821" s="16">
        <f t="shared" si="1719"/>
        <v>2023</v>
      </c>
      <c r="C20821" s="17">
        <f t="shared" si="1720"/>
        <v>45064</v>
      </c>
      <c r="D20821" s="16">
        <f t="shared" si="1721"/>
        <v>10</v>
      </c>
      <c r="E20821" s="55">
        <v>14704.4556916662</v>
      </c>
      <c r="F20821" s="18">
        <v>6653.7524882636999</v>
      </c>
      <c r="G20821" s="18">
        <v>18449.010999999999</v>
      </c>
      <c r="H20821" s="18">
        <v>0</v>
      </c>
      <c r="I20821" s="18">
        <v>0</v>
      </c>
      <c r="J20821" s="53">
        <v>96.065860215053775</v>
      </c>
      <c r="K20821" s="19">
        <f t="shared" si="1722"/>
        <v>39903.285040144954</v>
      </c>
    </row>
    <row r="20822" spans="1:11" x14ac:dyDescent="0.25">
      <c r="A20822" s="10">
        <f t="shared" si="1718"/>
        <v>5</v>
      </c>
      <c r="B20822" s="11">
        <f t="shared" si="1719"/>
        <v>2023</v>
      </c>
      <c r="C20822" s="12">
        <f t="shared" si="1720"/>
        <v>45064</v>
      </c>
      <c r="D20822" s="11">
        <f t="shared" si="1721"/>
        <v>11</v>
      </c>
      <c r="E20822" s="51">
        <v>14501.695002561801</v>
      </c>
      <c r="F20822" s="13">
        <v>6981.3607878860003</v>
      </c>
      <c r="G20822" s="13">
        <v>18515.651999999998</v>
      </c>
      <c r="H20822" s="13">
        <v>0</v>
      </c>
      <c r="I20822" s="13">
        <v>0</v>
      </c>
      <c r="J20822" s="49">
        <v>96.065860215053775</v>
      </c>
      <c r="K20822" s="14">
        <f t="shared" si="1722"/>
        <v>40094.77365066285</v>
      </c>
    </row>
    <row r="20823" spans="1:11" x14ac:dyDescent="0.25">
      <c r="A20823" s="15">
        <f t="shared" si="1718"/>
        <v>5</v>
      </c>
      <c r="B20823" s="16">
        <f t="shared" si="1719"/>
        <v>2023</v>
      </c>
      <c r="C20823" s="17">
        <f t="shared" si="1720"/>
        <v>45064</v>
      </c>
      <c r="D20823" s="16">
        <f t="shared" si="1721"/>
        <v>12</v>
      </c>
      <c r="E20823" s="55">
        <v>14568.2557286149</v>
      </c>
      <c r="F20823" s="18">
        <v>7159.8649165974002</v>
      </c>
      <c r="G20823" s="18">
        <v>18208.643</v>
      </c>
      <c r="H20823" s="18">
        <v>0</v>
      </c>
      <c r="I20823" s="18">
        <v>0</v>
      </c>
      <c r="J20823" s="53">
        <v>96.065860215053775</v>
      </c>
      <c r="K20823" s="19">
        <f t="shared" si="1722"/>
        <v>40032.829505427348</v>
      </c>
    </row>
    <row r="20824" spans="1:11" x14ac:dyDescent="0.25">
      <c r="A20824" s="10">
        <f t="shared" si="1718"/>
        <v>5</v>
      </c>
      <c r="B20824" s="11">
        <f t="shared" si="1719"/>
        <v>2023</v>
      </c>
      <c r="C20824" s="12">
        <f t="shared" si="1720"/>
        <v>45064</v>
      </c>
      <c r="D20824" s="11">
        <f t="shared" si="1721"/>
        <v>13</v>
      </c>
      <c r="E20824" s="51">
        <v>14474.6299044229</v>
      </c>
      <c r="F20824" s="13">
        <v>7115.7447283725996</v>
      </c>
      <c r="G20824" s="13">
        <v>18478.494999999999</v>
      </c>
      <c r="H20824" s="13">
        <v>0</v>
      </c>
      <c r="I20824" s="13">
        <v>0</v>
      </c>
      <c r="J20824" s="49">
        <v>96.065860215053775</v>
      </c>
      <c r="K20824" s="14">
        <f t="shared" si="1722"/>
        <v>40164.935493010547</v>
      </c>
    </row>
    <row r="20825" spans="1:11" x14ac:dyDescent="0.25">
      <c r="A20825" s="15">
        <f t="shared" si="1718"/>
        <v>5</v>
      </c>
      <c r="B20825" s="16">
        <f t="shared" si="1719"/>
        <v>2023</v>
      </c>
      <c r="C20825" s="17">
        <f t="shared" si="1720"/>
        <v>45064</v>
      </c>
      <c r="D20825" s="16">
        <f t="shared" si="1721"/>
        <v>14</v>
      </c>
      <c r="E20825" s="55">
        <v>14145.5840126813</v>
      </c>
      <c r="F20825" s="18">
        <v>7144.9785924487996</v>
      </c>
      <c r="G20825" s="18">
        <v>18647.157999999999</v>
      </c>
      <c r="H20825" s="18">
        <v>0</v>
      </c>
      <c r="I20825" s="18">
        <v>0</v>
      </c>
      <c r="J20825" s="53">
        <v>96.065860215053775</v>
      </c>
      <c r="K20825" s="19">
        <f t="shared" si="1722"/>
        <v>40033.786465345154</v>
      </c>
    </row>
    <row r="20826" spans="1:11" x14ac:dyDescent="0.25">
      <c r="A20826" s="10">
        <f t="shared" si="1718"/>
        <v>5</v>
      </c>
      <c r="B20826" s="11">
        <f t="shared" si="1719"/>
        <v>2023</v>
      </c>
      <c r="C20826" s="12">
        <f t="shared" si="1720"/>
        <v>45064</v>
      </c>
      <c r="D20826" s="11">
        <f t="shared" si="1721"/>
        <v>15</v>
      </c>
      <c r="E20826" s="51">
        <v>14012.750289808901</v>
      </c>
      <c r="F20826" s="13">
        <v>7182.7246165314</v>
      </c>
      <c r="G20826" s="13">
        <v>18277.838</v>
      </c>
      <c r="H20826" s="13">
        <v>0</v>
      </c>
      <c r="I20826" s="13">
        <v>0</v>
      </c>
      <c r="J20826" s="49">
        <v>96.065860215053775</v>
      </c>
      <c r="K20826" s="14">
        <f t="shared" si="1722"/>
        <v>39569.378766555354</v>
      </c>
    </row>
    <row r="20827" spans="1:11" x14ac:dyDescent="0.25">
      <c r="A20827" s="15">
        <f t="shared" si="1718"/>
        <v>5</v>
      </c>
      <c r="B20827" s="16">
        <f t="shared" si="1719"/>
        <v>2023</v>
      </c>
      <c r="C20827" s="17">
        <f t="shared" si="1720"/>
        <v>45064</v>
      </c>
      <c r="D20827" s="16">
        <f t="shared" si="1721"/>
        <v>16</v>
      </c>
      <c r="E20827" s="55">
        <v>14633.533015741699</v>
      </c>
      <c r="F20827" s="18">
        <v>7090.9608988642003</v>
      </c>
      <c r="G20827" s="18">
        <v>17216.041000000001</v>
      </c>
      <c r="H20827" s="18">
        <v>0</v>
      </c>
      <c r="I20827" s="18">
        <v>0</v>
      </c>
      <c r="J20827" s="53">
        <v>96.065860215053775</v>
      </c>
      <c r="K20827" s="19">
        <f t="shared" si="1722"/>
        <v>39036.600774820952</v>
      </c>
    </row>
    <row r="20828" spans="1:11" x14ac:dyDescent="0.25">
      <c r="A20828" s="10">
        <f t="shared" si="1718"/>
        <v>5</v>
      </c>
      <c r="B20828" s="11">
        <f t="shared" si="1719"/>
        <v>2023</v>
      </c>
      <c r="C20828" s="12">
        <f t="shared" si="1720"/>
        <v>45064</v>
      </c>
      <c r="D20828" s="11">
        <f t="shared" si="1721"/>
        <v>17</v>
      </c>
      <c r="E20828" s="51">
        <v>16328.540541070501</v>
      </c>
      <c r="F20828" s="13">
        <v>6872.6459923358998</v>
      </c>
      <c r="G20828" s="13">
        <v>16348.013999999999</v>
      </c>
      <c r="H20828" s="13">
        <v>0</v>
      </c>
      <c r="I20828" s="13">
        <v>0</v>
      </c>
      <c r="J20828" s="49">
        <v>96.065860215053775</v>
      </c>
      <c r="K20828" s="14">
        <f t="shared" si="1722"/>
        <v>39645.266393621452</v>
      </c>
    </row>
    <row r="20829" spans="1:11" x14ac:dyDescent="0.25">
      <c r="A20829" s="15">
        <f t="shared" si="1718"/>
        <v>5</v>
      </c>
      <c r="B20829" s="16">
        <f t="shared" si="1719"/>
        <v>2023</v>
      </c>
      <c r="C20829" s="17">
        <f t="shared" si="1720"/>
        <v>45064</v>
      </c>
      <c r="D20829" s="16">
        <f t="shared" si="1721"/>
        <v>18</v>
      </c>
      <c r="E20829" s="55">
        <v>17595.983000672699</v>
      </c>
      <c r="F20829" s="18">
        <v>6244.6501856370996</v>
      </c>
      <c r="G20829" s="18">
        <v>15915.391</v>
      </c>
      <c r="H20829" s="18">
        <v>0</v>
      </c>
      <c r="I20829" s="18">
        <v>0</v>
      </c>
      <c r="J20829" s="53">
        <v>96.065860215053775</v>
      </c>
      <c r="K20829" s="19">
        <f t="shared" si="1722"/>
        <v>39852.090046524849</v>
      </c>
    </row>
    <row r="20830" spans="1:11" x14ac:dyDescent="0.25">
      <c r="A20830" s="10">
        <f t="shared" si="1718"/>
        <v>5</v>
      </c>
      <c r="B20830" s="11">
        <f t="shared" si="1719"/>
        <v>2023</v>
      </c>
      <c r="C20830" s="12">
        <f t="shared" si="1720"/>
        <v>45064</v>
      </c>
      <c r="D20830" s="11">
        <f t="shared" si="1721"/>
        <v>19</v>
      </c>
      <c r="E20830" s="51">
        <v>17506.325929598901</v>
      </c>
      <c r="F20830" s="13">
        <v>5889.8017327783</v>
      </c>
      <c r="G20830" s="13">
        <v>15589.105</v>
      </c>
      <c r="H20830" s="13">
        <v>0</v>
      </c>
      <c r="I20830" s="13">
        <v>0</v>
      </c>
      <c r="J20830" s="49">
        <v>96.065860215053775</v>
      </c>
      <c r="K20830" s="14">
        <f t="shared" si="1722"/>
        <v>39081.298522592246</v>
      </c>
    </row>
    <row r="20831" spans="1:11" x14ac:dyDescent="0.25">
      <c r="A20831" s="15">
        <f t="shared" si="1718"/>
        <v>5</v>
      </c>
      <c r="B20831" s="16">
        <f t="shared" si="1719"/>
        <v>2023</v>
      </c>
      <c r="C20831" s="17">
        <f t="shared" si="1720"/>
        <v>45064</v>
      </c>
      <c r="D20831" s="16">
        <f t="shared" si="1721"/>
        <v>20</v>
      </c>
      <c r="E20831" s="55">
        <v>17987.488651546999</v>
      </c>
      <c r="F20831" s="18">
        <v>5652.6127101050997</v>
      </c>
      <c r="G20831" s="18">
        <v>15132.909</v>
      </c>
      <c r="H20831" s="18">
        <v>111.645</v>
      </c>
      <c r="I20831" s="18">
        <v>41.257247435396124</v>
      </c>
      <c r="J20831" s="53">
        <v>96.065860215053775</v>
      </c>
      <c r="K20831" s="19">
        <f t="shared" si="1722"/>
        <v>39021.978469302536</v>
      </c>
    </row>
    <row r="20832" spans="1:11" x14ac:dyDescent="0.25">
      <c r="A20832" s="10">
        <f t="shared" si="1718"/>
        <v>5</v>
      </c>
      <c r="B20832" s="11">
        <f t="shared" si="1719"/>
        <v>2023</v>
      </c>
      <c r="C20832" s="12">
        <f t="shared" si="1720"/>
        <v>45064</v>
      </c>
      <c r="D20832" s="11">
        <f t="shared" si="1721"/>
        <v>21</v>
      </c>
      <c r="E20832" s="51">
        <v>19113.256054624799</v>
      </c>
      <c r="F20832" s="13">
        <v>5501.4893174057997</v>
      </c>
      <c r="G20832" s="13">
        <v>14380.556</v>
      </c>
      <c r="H20832" s="13">
        <v>334.935</v>
      </c>
      <c r="I20832" s="13">
        <v>123.77174230618839</v>
      </c>
      <c r="J20832" s="49">
        <v>96.065860215053775</v>
      </c>
      <c r="K20832" s="14">
        <f t="shared" si="1722"/>
        <v>39550.073974551844</v>
      </c>
    </row>
    <row r="20833" spans="1:11" x14ac:dyDescent="0.25">
      <c r="A20833" s="15">
        <f t="shared" si="1718"/>
        <v>5</v>
      </c>
      <c r="B20833" s="16">
        <f t="shared" si="1719"/>
        <v>2023</v>
      </c>
      <c r="C20833" s="17">
        <f t="shared" si="1720"/>
        <v>45064</v>
      </c>
      <c r="D20833" s="16">
        <f t="shared" si="1721"/>
        <v>22</v>
      </c>
      <c r="E20833" s="55">
        <v>19250.385453707298</v>
      </c>
      <c r="F20833" s="18">
        <v>5214.9511282751</v>
      </c>
      <c r="G20833" s="18">
        <v>13491.281000000001</v>
      </c>
      <c r="H20833" s="18">
        <v>334.935</v>
      </c>
      <c r="I20833" s="18">
        <v>123.77174230618839</v>
      </c>
      <c r="J20833" s="53">
        <v>96.065860215053775</v>
      </c>
      <c r="K20833" s="19">
        <f t="shared" si="1722"/>
        <v>38511.390184503638</v>
      </c>
    </row>
    <row r="20834" spans="1:11" x14ac:dyDescent="0.25">
      <c r="A20834" s="10">
        <f t="shared" si="1718"/>
        <v>5</v>
      </c>
      <c r="B20834" s="11">
        <f t="shared" si="1719"/>
        <v>2023</v>
      </c>
      <c r="C20834" s="12">
        <f t="shared" si="1720"/>
        <v>45064</v>
      </c>
      <c r="D20834" s="11">
        <f t="shared" si="1721"/>
        <v>23</v>
      </c>
      <c r="E20834" s="51">
        <v>17378.365280502599</v>
      </c>
      <c r="F20834" s="13">
        <v>4742.5413755283998</v>
      </c>
      <c r="G20834" s="13">
        <v>12955.428</v>
      </c>
      <c r="H20834" s="13">
        <v>334.935</v>
      </c>
      <c r="I20834" s="13">
        <v>123.77174230618839</v>
      </c>
      <c r="J20834" s="49">
        <v>96.065860215053775</v>
      </c>
      <c r="K20834" s="14">
        <f t="shared" si="1722"/>
        <v>35631.107258552242</v>
      </c>
    </row>
    <row r="20835" spans="1:11" x14ac:dyDescent="0.25">
      <c r="A20835" s="15">
        <f t="shared" si="1718"/>
        <v>5</v>
      </c>
      <c r="B20835" s="16">
        <f t="shared" si="1719"/>
        <v>2023</v>
      </c>
      <c r="C20835" s="17">
        <f t="shared" si="1720"/>
        <v>45064</v>
      </c>
      <c r="D20835" s="16">
        <f t="shared" si="1721"/>
        <v>24</v>
      </c>
      <c r="E20835" s="55">
        <v>15061.583814158599</v>
      </c>
      <c r="F20835" s="18">
        <v>4306.5931268135</v>
      </c>
      <c r="G20835" s="18">
        <v>12654.348</v>
      </c>
      <c r="H20835" s="18">
        <v>334.935</v>
      </c>
      <c r="I20835" s="18">
        <v>123.77174230618839</v>
      </c>
      <c r="J20835" s="53">
        <v>96.065860215053775</v>
      </c>
      <c r="K20835" s="19">
        <f t="shared" si="1722"/>
        <v>32577.297543493343</v>
      </c>
    </row>
    <row r="20836" spans="1:11" x14ac:dyDescent="0.25">
      <c r="A20836" s="10">
        <f t="shared" si="1718"/>
        <v>5</v>
      </c>
      <c r="B20836" s="11">
        <f t="shared" si="1719"/>
        <v>2023</v>
      </c>
      <c r="C20836" s="12">
        <f t="shared" si="1720"/>
        <v>45065</v>
      </c>
      <c r="D20836" s="11">
        <f t="shared" si="1721"/>
        <v>1</v>
      </c>
      <c r="E20836" s="51">
        <v>13085.6357346963</v>
      </c>
      <c r="F20836" s="13">
        <v>4144.6216631853003</v>
      </c>
      <c r="G20836" s="13">
        <v>12293.444</v>
      </c>
      <c r="H20836" s="13">
        <v>334.935</v>
      </c>
      <c r="I20836" s="13">
        <v>123.77174230618839</v>
      </c>
      <c r="J20836" s="49">
        <v>96.065860215053775</v>
      </c>
      <c r="K20836" s="14">
        <f t="shared" si="1722"/>
        <v>30078.474000402843</v>
      </c>
    </row>
    <row r="20837" spans="1:11" x14ac:dyDescent="0.25">
      <c r="A20837" s="15">
        <f t="shared" si="1718"/>
        <v>5</v>
      </c>
      <c r="B20837" s="16">
        <f t="shared" si="1719"/>
        <v>2023</v>
      </c>
      <c r="C20837" s="17">
        <f t="shared" si="1720"/>
        <v>45065</v>
      </c>
      <c r="D20837" s="16">
        <f t="shared" si="1721"/>
        <v>2</v>
      </c>
      <c r="E20837" s="55">
        <v>12048.1818979938</v>
      </c>
      <c r="F20837" s="18">
        <v>4058.3484451326999</v>
      </c>
      <c r="G20837" s="18">
        <v>12342.341</v>
      </c>
      <c r="H20837" s="18">
        <v>334.935</v>
      </c>
      <c r="I20837" s="18">
        <v>123.77174230618839</v>
      </c>
      <c r="J20837" s="53">
        <v>96.065860215053775</v>
      </c>
      <c r="K20837" s="19">
        <f t="shared" si="1722"/>
        <v>29003.643945647742</v>
      </c>
    </row>
    <row r="20838" spans="1:11" x14ac:dyDescent="0.25">
      <c r="A20838" s="10">
        <f t="shared" si="1718"/>
        <v>5</v>
      </c>
      <c r="B20838" s="11">
        <f t="shared" si="1719"/>
        <v>2023</v>
      </c>
      <c r="C20838" s="12">
        <f t="shared" si="1720"/>
        <v>45065</v>
      </c>
      <c r="D20838" s="11">
        <f t="shared" si="1721"/>
        <v>3</v>
      </c>
      <c r="E20838" s="51">
        <v>11484.6461992898</v>
      </c>
      <c r="F20838" s="13">
        <v>4035.1874444184</v>
      </c>
      <c r="G20838" s="13">
        <v>12276.645</v>
      </c>
      <c r="H20838" s="13">
        <v>334.935</v>
      </c>
      <c r="I20838" s="13">
        <v>123.77174230618839</v>
      </c>
      <c r="J20838" s="49">
        <v>96.065860215053775</v>
      </c>
      <c r="K20838" s="14">
        <f t="shared" si="1722"/>
        <v>28351.251246229443</v>
      </c>
    </row>
    <row r="20839" spans="1:11" x14ac:dyDescent="0.25">
      <c r="A20839" s="15">
        <f t="shared" si="1718"/>
        <v>5</v>
      </c>
      <c r="B20839" s="16">
        <f t="shared" si="1719"/>
        <v>2023</v>
      </c>
      <c r="C20839" s="17">
        <f t="shared" si="1720"/>
        <v>45065</v>
      </c>
      <c r="D20839" s="16">
        <f t="shared" si="1721"/>
        <v>4</v>
      </c>
      <c r="E20839" s="55">
        <v>11294.7693217328</v>
      </c>
      <c r="F20839" s="18">
        <v>4040.1734843034001</v>
      </c>
      <c r="G20839" s="18">
        <v>12369.323</v>
      </c>
      <c r="H20839" s="18">
        <v>334.935</v>
      </c>
      <c r="I20839" s="18">
        <v>123.77174230618839</v>
      </c>
      <c r="J20839" s="53">
        <v>96.065860215053775</v>
      </c>
      <c r="K20839" s="19">
        <f t="shared" si="1722"/>
        <v>28259.038408557444</v>
      </c>
    </row>
    <row r="20840" spans="1:11" x14ac:dyDescent="0.25">
      <c r="A20840" s="10">
        <f t="shared" si="1718"/>
        <v>5</v>
      </c>
      <c r="B20840" s="11">
        <f t="shared" si="1719"/>
        <v>2023</v>
      </c>
      <c r="C20840" s="12">
        <f t="shared" si="1720"/>
        <v>45065</v>
      </c>
      <c r="D20840" s="11">
        <f t="shared" si="1721"/>
        <v>5</v>
      </c>
      <c r="E20840" s="51">
        <v>11277.4786870687</v>
      </c>
      <c r="F20840" s="13">
        <v>4104.2371754202004</v>
      </c>
      <c r="G20840" s="13">
        <v>12509.067999999999</v>
      </c>
      <c r="H20840" s="13">
        <v>290.27699999999999</v>
      </c>
      <c r="I20840" s="13">
        <v>107.26884333202992</v>
      </c>
      <c r="J20840" s="49">
        <v>96.065860215053775</v>
      </c>
      <c r="K20840" s="14">
        <f t="shared" si="1722"/>
        <v>28384.395566035982</v>
      </c>
    </row>
    <row r="20841" spans="1:11" x14ac:dyDescent="0.25">
      <c r="A20841" s="15">
        <f t="shared" si="1718"/>
        <v>5</v>
      </c>
      <c r="B20841" s="16">
        <f t="shared" si="1719"/>
        <v>2023</v>
      </c>
      <c r="C20841" s="17">
        <f t="shared" si="1720"/>
        <v>45065</v>
      </c>
      <c r="D20841" s="16">
        <f t="shared" si="1721"/>
        <v>6</v>
      </c>
      <c r="E20841" s="55">
        <v>11775.522860075</v>
      </c>
      <c r="F20841" s="18">
        <v>4104.7743629482002</v>
      </c>
      <c r="G20841" s="18">
        <v>13840.074000000001</v>
      </c>
      <c r="H20841" s="18">
        <v>0</v>
      </c>
      <c r="I20841" s="18">
        <v>0</v>
      </c>
      <c r="J20841" s="53">
        <v>96.065860215053775</v>
      </c>
      <c r="K20841" s="19">
        <f t="shared" si="1722"/>
        <v>29816.437083238256</v>
      </c>
    </row>
    <row r="20842" spans="1:11" x14ac:dyDescent="0.25">
      <c r="A20842" s="10">
        <f t="shared" si="1718"/>
        <v>5</v>
      </c>
      <c r="B20842" s="11">
        <f t="shared" si="1719"/>
        <v>2023</v>
      </c>
      <c r="C20842" s="12">
        <f t="shared" si="1720"/>
        <v>45065</v>
      </c>
      <c r="D20842" s="11">
        <f t="shared" si="1721"/>
        <v>7</v>
      </c>
      <c r="E20842" s="51">
        <v>12867.523899068499</v>
      </c>
      <c r="F20842" s="13">
        <v>4249.2867546437001</v>
      </c>
      <c r="G20842" s="13">
        <v>16187.52</v>
      </c>
      <c r="H20842" s="13">
        <v>0</v>
      </c>
      <c r="I20842" s="13">
        <v>0</v>
      </c>
      <c r="J20842" s="49">
        <v>96.065860215053775</v>
      </c>
      <c r="K20842" s="14">
        <f t="shared" si="1722"/>
        <v>33400.396513927248</v>
      </c>
    </row>
    <row r="20843" spans="1:11" x14ac:dyDescent="0.25">
      <c r="A20843" s="15">
        <f t="shared" si="1718"/>
        <v>5</v>
      </c>
      <c r="B20843" s="16">
        <f t="shared" si="1719"/>
        <v>2023</v>
      </c>
      <c r="C20843" s="17">
        <f t="shared" si="1720"/>
        <v>45065</v>
      </c>
      <c r="D20843" s="16">
        <f t="shared" si="1721"/>
        <v>8</v>
      </c>
      <c r="E20843" s="55">
        <v>13745.0655255724</v>
      </c>
      <c r="F20843" s="18">
        <v>4750.3418735490004</v>
      </c>
      <c r="G20843" s="18">
        <v>17151.798999999999</v>
      </c>
      <c r="H20843" s="18">
        <v>0</v>
      </c>
      <c r="I20843" s="18">
        <v>0</v>
      </c>
      <c r="J20843" s="53">
        <v>96.065860215053775</v>
      </c>
      <c r="K20843" s="19">
        <f t="shared" si="1722"/>
        <v>35743.272259336445</v>
      </c>
    </row>
    <row r="20844" spans="1:11" x14ac:dyDescent="0.25">
      <c r="A20844" s="10">
        <f t="shared" si="1718"/>
        <v>5</v>
      </c>
      <c r="B20844" s="11">
        <f t="shared" si="1719"/>
        <v>2023</v>
      </c>
      <c r="C20844" s="12">
        <f t="shared" si="1720"/>
        <v>45065</v>
      </c>
      <c r="D20844" s="11">
        <f t="shared" si="1721"/>
        <v>9</v>
      </c>
      <c r="E20844" s="51">
        <v>14270.0215001373</v>
      </c>
      <c r="F20844" s="13">
        <v>5592.7722836332996</v>
      </c>
      <c r="G20844" s="13">
        <v>17993.865000000002</v>
      </c>
      <c r="H20844" s="13">
        <v>0</v>
      </c>
      <c r="I20844" s="13">
        <v>0</v>
      </c>
      <c r="J20844" s="49">
        <v>96.065860215053775</v>
      </c>
      <c r="K20844" s="14">
        <f t="shared" si="1722"/>
        <v>37952.724643985654</v>
      </c>
    </row>
    <row r="20845" spans="1:11" x14ac:dyDescent="0.25">
      <c r="A20845" s="15">
        <f t="shared" ref="A20845:A20908" si="1723">MONTH(C20845)</f>
        <v>5</v>
      </c>
      <c r="B20845" s="16">
        <f t="shared" si="1719"/>
        <v>2023</v>
      </c>
      <c r="C20845" s="17">
        <f t="shared" si="1720"/>
        <v>45065</v>
      </c>
      <c r="D20845" s="16">
        <f t="shared" si="1721"/>
        <v>10</v>
      </c>
      <c r="E20845" s="55">
        <v>14405.247520889699</v>
      </c>
      <c r="F20845" s="18">
        <v>6370.6852684193</v>
      </c>
      <c r="G20845" s="18">
        <v>18554.339</v>
      </c>
      <c r="H20845" s="18">
        <v>0</v>
      </c>
      <c r="I20845" s="18">
        <v>0</v>
      </c>
      <c r="J20845" s="53">
        <v>96.065860215053775</v>
      </c>
      <c r="K20845" s="19">
        <f t="shared" si="1722"/>
        <v>39426.337649524052</v>
      </c>
    </row>
    <row r="20846" spans="1:11" x14ac:dyDescent="0.25">
      <c r="A20846" s="10">
        <f t="shared" si="1723"/>
        <v>5</v>
      </c>
      <c r="B20846" s="11">
        <f t="shared" si="1719"/>
        <v>2023</v>
      </c>
      <c r="C20846" s="12">
        <f t="shared" si="1720"/>
        <v>45065</v>
      </c>
      <c r="D20846" s="11">
        <f t="shared" si="1721"/>
        <v>11</v>
      </c>
      <c r="E20846" s="51">
        <v>14522.661029074599</v>
      </c>
      <c r="F20846" s="13">
        <v>6968.6873048438001</v>
      </c>
      <c r="G20846" s="13">
        <v>19496.217000000001</v>
      </c>
      <c r="H20846" s="13">
        <v>0</v>
      </c>
      <c r="I20846" s="13">
        <v>0</v>
      </c>
      <c r="J20846" s="49">
        <v>96.065860215053775</v>
      </c>
      <c r="K20846" s="14">
        <f t="shared" si="1722"/>
        <v>41083.63119413345</v>
      </c>
    </row>
    <row r="20847" spans="1:11" x14ac:dyDescent="0.25">
      <c r="A20847" s="15">
        <f t="shared" si="1723"/>
        <v>5</v>
      </c>
      <c r="B20847" s="16">
        <f t="shared" si="1719"/>
        <v>2023</v>
      </c>
      <c r="C20847" s="17">
        <f t="shared" si="1720"/>
        <v>45065</v>
      </c>
      <c r="D20847" s="16">
        <f t="shared" si="1721"/>
        <v>12</v>
      </c>
      <c r="E20847" s="55">
        <v>14770.116168632499</v>
      </c>
      <c r="F20847" s="18">
        <v>7178.8431287751</v>
      </c>
      <c r="G20847" s="18">
        <v>19344.251</v>
      </c>
      <c r="H20847" s="18">
        <v>0</v>
      </c>
      <c r="I20847" s="18">
        <v>0</v>
      </c>
      <c r="J20847" s="53">
        <v>96.065860215053775</v>
      </c>
      <c r="K20847" s="19">
        <f t="shared" si="1722"/>
        <v>41389.276157622648</v>
      </c>
    </row>
    <row r="20848" spans="1:11" x14ac:dyDescent="0.25">
      <c r="A20848" s="10">
        <f t="shared" si="1723"/>
        <v>5</v>
      </c>
      <c r="B20848" s="11">
        <f t="shared" si="1719"/>
        <v>2023</v>
      </c>
      <c r="C20848" s="12">
        <f t="shared" si="1720"/>
        <v>45065</v>
      </c>
      <c r="D20848" s="11">
        <f t="shared" si="1721"/>
        <v>13</v>
      </c>
      <c r="E20848" s="51">
        <v>15037.9309963778</v>
      </c>
      <c r="F20848" s="13">
        <v>7208.3743814952004</v>
      </c>
      <c r="G20848" s="13">
        <v>19557.871999999999</v>
      </c>
      <c r="H20848" s="13">
        <v>0</v>
      </c>
      <c r="I20848" s="13">
        <v>0</v>
      </c>
      <c r="J20848" s="49">
        <v>96.065860215053775</v>
      </c>
      <c r="K20848" s="14">
        <f t="shared" si="1722"/>
        <v>41900.243238088049</v>
      </c>
    </row>
    <row r="20849" spans="1:11" x14ac:dyDescent="0.25">
      <c r="A20849" s="15">
        <f t="shared" si="1723"/>
        <v>5</v>
      </c>
      <c r="B20849" s="16">
        <f t="shared" si="1719"/>
        <v>2023</v>
      </c>
      <c r="C20849" s="17">
        <f t="shared" si="1720"/>
        <v>45065</v>
      </c>
      <c r="D20849" s="16">
        <f t="shared" si="1721"/>
        <v>14</v>
      </c>
      <c r="E20849" s="55">
        <v>14897.5269688474</v>
      </c>
      <c r="F20849" s="18">
        <v>7235.2179890033003</v>
      </c>
      <c r="G20849" s="18">
        <v>19790.945</v>
      </c>
      <c r="H20849" s="18">
        <v>0</v>
      </c>
      <c r="I20849" s="18">
        <v>0</v>
      </c>
      <c r="J20849" s="53">
        <v>96.065860215053775</v>
      </c>
      <c r="K20849" s="19">
        <f t="shared" si="1722"/>
        <v>42019.755818065751</v>
      </c>
    </row>
    <row r="20850" spans="1:11" x14ac:dyDescent="0.25">
      <c r="A20850" s="10">
        <f t="shared" si="1723"/>
        <v>5</v>
      </c>
      <c r="B20850" s="11">
        <f t="shared" si="1719"/>
        <v>2023</v>
      </c>
      <c r="C20850" s="12">
        <f t="shared" si="1720"/>
        <v>45065</v>
      </c>
      <c r="D20850" s="11">
        <f t="shared" si="1721"/>
        <v>15</v>
      </c>
      <c r="E20850" s="51">
        <v>15083.058071073399</v>
      </c>
      <c r="F20850" s="13">
        <v>7167.8297220303002</v>
      </c>
      <c r="G20850" s="13">
        <v>18541.652999999998</v>
      </c>
      <c r="H20850" s="13">
        <v>0</v>
      </c>
      <c r="I20850" s="13">
        <v>0</v>
      </c>
      <c r="J20850" s="49">
        <v>96.065860215053775</v>
      </c>
      <c r="K20850" s="14">
        <f t="shared" si="1722"/>
        <v>40888.606653318748</v>
      </c>
    </row>
    <row r="20851" spans="1:11" x14ac:dyDescent="0.25">
      <c r="A20851" s="15">
        <f t="shared" si="1723"/>
        <v>5</v>
      </c>
      <c r="B20851" s="16">
        <f t="shared" si="1719"/>
        <v>2023</v>
      </c>
      <c r="C20851" s="17">
        <f t="shared" si="1720"/>
        <v>45065</v>
      </c>
      <c r="D20851" s="16">
        <f t="shared" si="1721"/>
        <v>16</v>
      </c>
      <c r="E20851" s="55">
        <v>15724.927473395701</v>
      </c>
      <c r="F20851" s="18">
        <v>6932.3498032439002</v>
      </c>
      <c r="G20851" s="18">
        <v>17494.866000000002</v>
      </c>
      <c r="H20851" s="18">
        <v>0</v>
      </c>
      <c r="I20851" s="18">
        <v>0</v>
      </c>
      <c r="J20851" s="53">
        <v>96.065860215053775</v>
      </c>
      <c r="K20851" s="19">
        <f t="shared" si="1722"/>
        <v>40248.209136854653</v>
      </c>
    </row>
    <row r="20852" spans="1:11" x14ac:dyDescent="0.25">
      <c r="A20852" s="10">
        <f t="shared" si="1723"/>
        <v>5</v>
      </c>
      <c r="B20852" s="11">
        <f t="shared" si="1719"/>
        <v>2023</v>
      </c>
      <c r="C20852" s="12">
        <f t="shared" si="1720"/>
        <v>45065</v>
      </c>
      <c r="D20852" s="11">
        <f t="shared" si="1721"/>
        <v>17</v>
      </c>
      <c r="E20852" s="51">
        <v>16923.746630423801</v>
      </c>
      <c r="F20852" s="13">
        <v>6641.9102989843996</v>
      </c>
      <c r="G20852" s="13">
        <v>16461.383000000002</v>
      </c>
      <c r="H20852" s="13">
        <v>0</v>
      </c>
      <c r="I20852" s="13">
        <v>0</v>
      </c>
      <c r="J20852" s="49">
        <v>96.065860215053775</v>
      </c>
      <c r="K20852" s="14">
        <f t="shared" si="1722"/>
        <v>40123.105789623252</v>
      </c>
    </row>
    <row r="20853" spans="1:11" x14ac:dyDescent="0.25">
      <c r="A20853" s="15">
        <f t="shared" si="1723"/>
        <v>5</v>
      </c>
      <c r="B20853" s="16">
        <f t="shared" si="1719"/>
        <v>2023</v>
      </c>
      <c r="C20853" s="17">
        <f t="shared" si="1720"/>
        <v>45065</v>
      </c>
      <c r="D20853" s="16">
        <f t="shared" si="1721"/>
        <v>18</v>
      </c>
      <c r="E20853" s="55">
        <v>18163.891520823599</v>
      </c>
      <c r="F20853" s="18">
        <v>6133.7462080680998</v>
      </c>
      <c r="G20853" s="18">
        <v>15844.620999999999</v>
      </c>
      <c r="H20853" s="18">
        <v>0</v>
      </c>
      <c r="I20853" s="18">
        <v>0</v>
      </c>
      <c r="J20853" s="53">
        <v>96.065860215053775</v>
      </c>
      <c r="K20853" s="19">
        <f t="shared" si="1722"/>
        <v>40238.324589106749</v>
      </c>
    </row>
    <row r="20854" spans="1:11" x14ac:dyDescent="0.25">
      <c r="A20854" s="10">
        <f t="shared" si="1723"/>
        <v>5</v>
      </c>
      <c r="B20854" s="11">
        <f t="shared" si="1719"/>
        <v>2023</v>
      </c>
      <c r="C20854" s="12">
        <f t="shared" si="1720"/>
        <v>45065</v>
      </c>
      <c r="D20854" s="11">
        <f t="shared" si="1721"/>
        <v>19</v>
      </c>
      <c r="E20854" s="51">
        <v>18078.5454965959</v>
      </c>
      <c r="F20854" s="13">
        <v>5800.4016876830001</v>
      </c>
      <c r="G20854" s="13">
        <v>15593.834999999999</v>
      </c>
      <c r="H20854" s="13">
        <v>0</v>
      </c>
      <c r="I20854" s="13">
        <v>0</v>
      </c>
      <c r="J20854" s="49">
        <v>96.065860215053775</v>
      </c>
      <c r="K20854" s="14">
        <f t="shared" si="1722"/>
        <v>39568.848044493949</v>
      </c>
    </row>
    <row r="20855" spans="1:11" x14ac:dyDescent="0.25">
      <c r="A20855" s="15">
        <f t="shared" si="1723"/>
        <v>5</v>
      </c>
      <c r="B20855" s="16">
        <f t="shared" si="1719"/>
        <v>2023</v>
      </c>
      <c r="C20855" s="17">
        <f t="shared" si="1720"/>
        <v>45065</v>
      </c>
      <c r="D20855" s="16">
        <f t="shared" si="1721"/>
        <v>20</v>
      </c>
      <c r="E20855" s="55">
        <v>18314.045482121899</v>
      </c>
      <c r="F20855" s="18">
        <v>5591.8866537681997</v>
      </c>
      <c r="G20855" s="18">
        <v>15215.393</v>
      </c>
      <c r="H20855" s="18">
        <v>106.063</v>
      </c>
      <c r="I20855" s="18">
        <v>39.194477448523621</v>
      </c>
      <c r="J20855" s="53">
        <v>96.065860215053775</v>
      </c>
      <c r="K20855" s="19">
        <f t="shared" si="1722"/>
        <v>39362.64847355368</v>
      </c>
    </row>
    <row r="20856" spans="1:11" x14ac:dyDescent="0.25">
      <c r="A20856" s="10">
        <f t="shared" si="1723"/>
        <v>5</v>
      </c>
      <c r="B20856" s="11">
        <f t="shared" si="1719"/>
        <v>2023</v>
      </c>
      <c r="C20856" s="12">
        <f t="shared" si="1720"/>
        <v>45065</v>
      </c>
      <c r="D20856" s="11">
        <f t="shared" si="1721"/>
        <v>21</v>
      </c>
      <c r="E20856" s="51">
        <v>18865.9005655457</v>
      </c>
      <c r="F20856" s="13">
        <v>5313.9276503050996</v>
      </c>
      <c r="G20856" s="13">
        <v>13936.075999999999</v>
      </c>
      <c r="H20856" s="13">
        <v>334.935</v>
      </c>
      <c r="I20856" s="13">
        <v>123.77174230618839</v>
      </c>
      <c r="J20856" s="49">
        <v>96.065860215053775</v>
      </c>
      <c r="K20856" s="14">
        <f t="shared" si="1722"/>
        <v>38670.676818372041</v>
      </c>
    </row>
    <row r="20857" spans="1:11" x14ac:dyDescent="0.25">
      <c r="A20857" s="15">
        <f t="shared" si="1723"/>
        <v>5</v>
      </c>
      <c r="B20857" s="16">
        <f t="shared" si="1719"/>
        <v>2023</v>
      </c>
      <c r="C20857" s="17">
        <f t="shared" si="1720"/>
        <v>45065</v>
      </c>
      <c r="D20857" s="16">
        <f t="shared" si="1721"/>
        <v>22</v>
      </c>
      <c r="E20857" s="55">
        <v>18943.6334665166</v>
      </c>
      <c r="F20857" s="18">
        <v>5213.6797120271003</v>
      </c>
      <c r="G20857" s="18">
        <v>13227.736999999999</v>
      </c>
      <c r="H20857" s="18">
        <v>334.935</v>
      </c>
      <c r="I20857" s="18">
        <v>123.77174230618839</v>
      </c>
      <c r="J20857" s="53">
        <v>96.065860215053775</v>
      </c>
      <c r="K20857" s="19">
        <f t="shared" si="1722"/>
        <v>37939.822781064941</v>
      </c>
    </row>
    <row r="20858" spans="1:11" x14ac:dyDescent="0.25">
      <c r="A20858" s="10">
        <f t="shared" si="1723"/>
        <v>5</v>
      </c>
      <c r="B20858" s="11">
        <f t="shared" si="1719"/>
        <v>2023</v>
      </c>
      <c r="C20858" s="12">
        <f t="shared" si="1720"/>
        <v>45065</v>
      </c>
      <c r="D20858" s="11">
        <f t="shared" si="1721"/>
        <v>23</v>
      </c>
      <c r="E20858" s="51">
        <v>17635.628827593398</v>
      </c>
      <c r="F20858" s="13">
        <v>4765.6292307669</v>
      </c>
      <c r="G20858" s="13">
        <v>12114.733</v>
      </c>
      <c r="H20858" s="13">
        <v>334.935</v>
      </c>
      <c r="I20858" s="13">
        <v>123.77174230618839</v>
      </c>
      <c r="J20858" s="49">
        <v>96.065860215053775</v>
      </c>
      <c r="K20858" s="14">
        <f t="shared" si="1722"/>
        <v>35070.763660881537</v>
      </c>
    </row>
    <row r="20859" spans="1:11" x14ac:dyDescent="0.25">
      <c r="A20859" s="15">
        <f t="shared" si="1723"/>
        <v>5</v>
      </c>
      <c r="B20859" s="16">
        <f t="shared" si="1719"/>
        <v>2023</v>
      </c>
      <c r="C20859" s="17">
        <f t="shared" si="1720"/>
        <v>45065</v>
      </c>
      <c r="D20859" s="16">
        <f t="shared" si="1721"/>
        <v>24</v>
      </c>
      <c r="E20859" s="55">
        <v>15534.2323924867</v>
      </c>
      <c r="F20859" s="18">
        <v>4392.5043279782003</v>
      </c>
      <c r="G20859" s="18">
        <v>12080.159</v>
      </c>
      <c r="H20859" s="18">
        <v>334.935</v>
      </c>
      <c r="I20859" s="18">
        <v>123.77174230618839</v>
      </c>
      <c r="J20859" s="53">
        <v>96.065860215053775</v>
      </c>
      <c r="K20859" s="19">
        <f t="shared" si="1722"/>
        <v>32561.668322986141</v>
      </c>
    </row>
    <row r="20860" spans="1:11" x14ac:dyDescent="0.25">
      <c r="A20860" s="10">
        <f t="shared" si="1723"/>
        <v>5</v>
      </c>
      <c r="B20860" s="11">
        <f t="shared" si="1719"/>
        <v>2023</v>
      </c>
      <c r="C20860" s="12">
        <f t="shared" si="1720"/>
        <v>45066</v>
      </c>
      <c r="D20860" s="11">
        <f t="shared" si="1721"/>
        <v>1</v>
      </c>
      <c r="E20860" s="51">
        <v>13524.851810050101</v>
      </c>
      <c r="F20860" s="13">
        <v>4171.2723313529004</v>
      </c>
      <c r="G20860" s="13">
        <v>12097.039000000001</v>
      </c>
      <c r="H20860" s="13">
        <v>334.935</v>
      </c>
      <c r="I20860" s="13">
        <v>123.77174230618839</v>
      </c>
      <c r="J20860" s="49">
        <v>96.065860215053775</v>
      </c>
      <c r="K20860" s="14">
        <f t="shared" si="1722"/>
        <v>30347.935743924245</v>
      </c>
    </row>
    <row r="20861" spans="1:11" x14ac:dyDescent="0.25">
      <c r="A20861" s="15">
        <f t="shared" si="1723"/>
        <v>5</v>
      </c>
      <c r="B20861" s="16">
        <f t="shared" si="1719"/>
        <v>2023</v>
      </c>
      <c r="C20861" s="17">
        <f t="shared" si="1720"/>
        <v>45066</v>
      </c>
      <c r="D20861" s="16">
        <f t="shared" si="1721"/>
        <v>2</v>
      </c>
      <c r="E20861" s="55">
        <v>12327.277444409599</v>
      </c>
      <c r="F20861" s="18">
        <v>4055.8794207062001</v>
      </c>
      <c r="G20861" s="18">
        <v>11941.673000000001</v>
      </c>
      <c r="H20861" s="18">
        <v>334.935</v>
      </c>
      <c r="I20861" s="18">
        <v>123.77174230618839</v>
      </c>
      <c r="J20861" s="53">
        <v>96.065860215053775</v>
      </c>
      <c r="K20861" s="19">
        <f t="shared" si="1722"/>
        <v>28879.602467637043</v>
      </c>
    </row>
    <row r="20862" spans="1:11" x14ac:dyDescent="0.25">
      <c r="A20862" s="10">
        <f t="shared" si="1723"/>
        <v>5</v>
      </c>
      <c r="B20862" s="11">
        <f t="shared" si="1719"/>
        <v>2023</v>
      </c>
      <c r="C20862" s="12">
        <f t="shared" si="1720"/>
        <v>45066</v>
      </c>
      <c r="D20862" s="11">
        <f t="shared" si="1721"/>
        <v>3</v>
      </c>
      <c r="E20862" s="51">
        <v>11510.646497624701</v>
      </c>
      <c r="F20862" s="13">
        <v>3999.0856109422998</v>
      </c>
      <c r="G20862" s="13">
        <v>11700.741</v>
      </c>
      <c r="H20862" s="13">
        <v>334.935</v>
      </c>
      <c r="I20862" s="13">
        <v>123.77174230618839</v>
      </c>
      <c r="J20862" s="49">
        <v>96.065860215053775</v>
      </c>
      <c r="K20862" s="14">
        <f t="shared" si="1722"/>
        <v>27765.245711088242</v>
      </c>
    </row>
    <row r="20863" spans="1:11" x14ac:dyDescent="0.25">
      <c r="A20863" s="15">
        <f t="shared" si="1723"/>
        <v>5</v>
      </c>
      <c r="B20863" s="16">
        <f t="shared" si="1719"/>
        <v>2023</v>
      </c>
      <c r="C20863" s="17">
        <f t="shared" si="1720"/>
        <v>45066</v>
      </c>
      <c r="D20863" s="16">
        <f t="shared" si="1721"/>
        <v>4</v>
      </c>
      <c r="E20863" s="55">
        <v>11049.760622481999</v>
      </c>
      <c r="F20863" s="18">
        <v>3987.2451276708998</v>
      </c>
      <c r="G20863" s="18">
        <v>11911.300999999999</v>
      </c>
      <c r="H20863" s="18">
        <v>334.935</v>
      </c>
      <c r="I20863" s="18">
        <v>123.77174230618839</v>
      </c>
      <c r="J20863" s="53">
        <v>96.065860215053775</v>
      </c>
      <c r="K20863" s="19">
        <f t="shared" si="1722"/>
        <v>27503.079352674144</v>
      </c>
    </row>
    <row r="20864" spans="1:11" x14ac:dyDescent="0.25">
      <c r="A20864" s="10">
        <f t="shared" si="1723"/>
        <v>5</v>
      </c>
      <c r="B20864" s="11">
        <f t="shared" si="1719"/>
        <v>2023</v>
      </c>
      <c r="C20864" s="12">
        <f t="shared" si="1720"/>
        <v>45066</v>
      </c>
      <c r="D20864" s="11">
        <f t="shared" si="1721"/>
        <v>5</v>
      </c>
      <c r="E20864" s="51">
        <v>10820.9199523066</v>
      </c>
      <c r="F20864" s="13">
        <v>3968.3636465640002</v>
      </c>
      <c r="G20864" s="13">
        <v>11508.361000000001</v>
      </c>
      <c r="H20864" s="13">
        <v>284.69499999999999</v>
      </c>
      <c r="I20864" s="13">
        <v>105.20607334515742</v>
      </c>
      <c r="J20864" s="49">
        <v>96.065860215053775</v>
      </c>
      <c r="K20864" s="14">
        <f t="shared" si="1722"/>
        <v>26783.611532430812</v>
      </c>
    </row>
    <row r="20865" spans="1:11" x14ac:dyDescent="0.25">
      <c r="A20865" s="15">
        <f t="shared" si="1723"/>
        <v>5</v>
      </c>
      <c r="B20865" s="16">
        <f t="shared" si="1719"/>
        <v>2023</v>
      </c>
      <c r="C20865" s="17">
        <f t="shared" si="1720"/>
        <v>45066</v>
      </c>
      <c r="D20865" s="16">
        <f t="shared" si="1721"/>
        <v>6</v>
      </c>
      <c r="E20865" s="55">
        <v>10904.638970120701</v>
      </c>
      <c r="F20865" s="18">
        <v>4018.7693422668999</v>
      </c>
      <c r="G20865" s="18">
        <v>11937.759</v>
      </c>
      <c r="H20865" s="18">
        <v>0</v>
      </c>
      <c r="I20865" s="18">
        <v>0</v>
      </c>
      <c r="J20865" s="53">
        <v>96.065860215053775</v>
      </c>
      <c r="K20865" s="19">
        <f t="shared" si="1722"/>
        <v>26957.233172602657</v>
      </c>
    </row>
    <row r="20866" spans="1:11" x14ac:dyDescent="0.25">
      <c r="A20866" s="10">
        <f t="shared" si="1723"/>
        <v>5</v>
      </c>
      <c r="B20866" s="11">
        <f t="shared" si="1719"/>
        <v>2023</v>
      </c>
      <c r="C20866" s="12">
        <f t="shared" si="1720"/>
        <v>45066</v>
      </c>
      <c r="D20866" s="11">
        <f t="shared" si="1721"/>
        <v>7</v>
      </c>
      <c r="E20866" s="51">
        <v>11574.368867321</v>
      </c>
      <c r="F20866" s="13">
        <v>3995.9791327093999</v>
      </c>
      <c r="G20866" s="13">
        <v>12994.259</v>
      </c>
      <c r="H20866" s="13">
        <v>0</v>
      </c>
      <c r="I20866" s="13">
        <v>0</v>
      </c>
      <c r="J20866" s="49">
        <v>96.065860215053775</v>
      </c>
      <c r="K20866" s="14">
        <f t="shared" si="1722"/>
        <v>28660.672860245457</v>
      </c>
    </row>
    <row r="20867" spans="1:11" x14ac:dyDescent="0.25">
      <c r="A20867" s="15">
        <f t="shared" si="1723"/>
        <v>5</v>
      </c>
      <c r="B20867" s="16">
        <f t="shared" si="1719"/>
        <v>2023</v>
      </c>
      <c r="C20867" s="17">
        <f t="shared" si="1720"/>
        <v>45066</v>
      </c>
      <c r="D20867" s="16">
        <f t="shared" si="1721"/>
        <v>8</v>
      </c>
      <c r="E20867" s="55">
        <v>13032.1753668539</v>
      </c>
      <c r="F20867" s="18">
        <v>4074.9515374693001</v>
      </c>
      <c r="G20867" s="18">
        <v>13746.119000000001</v>
      </c>
      <c r="H20867" s="18">
        <v>0</v>
      </c>
      <c r="I20867" s="18">
        <v>0</v>
      </c>
      <c r="J20867" s="53">
        <v>96.065860215053775</v>
      </c>
      <c r="K20867" s="19">
        <f t="shared" si="1722"/>
        <v>30949.311764538255</v>
      </c>
    </row>
    <row r="20868" spans="1:11" x14ac:dyDescent="0.25">
      <c r="A20868" s="10">
        <f t="shared" si="1723"/>
        <v>5</v>
      </c>
      <c r="B20868" s="11">
        <f t="shared" si="1719"/>
        <v>2023</v>
      </c>
      <c r="C20868" s="12">
        <f t="shared" si="1720"/>
        <v>45066</v>
      </c>
      <c r="D20868" s="11">
        <f t="shared" si="1721"/>
        <v>9</v>
      </c>
      <c r="E20868" s="51">
        <v>15316.4064028301</v>
      </c>
      <c r="F20868" s="13">
        <v>4522.6326765942003</v>
      </c>
      <c r="G20868" s="13">
        <v>14404.933999999999</v>
      </c>
      <c r="H20868" s="13">
        <v>0</v>
      </c>
      <c r="I20868" s="13">
        <v>0</v>
      </c>
      <c r="J20868" s="49">
        <v>96.065860215053775</v>
      </c>
      <c r="K20868" s="14">
        <f t="shared" si="1722"/>
        <v>34340.038939639351</v>
      </c>
    </row>
    <row r="20869" spans="1:11" x14ac:dyDescent="0.25">
      <c r="A20869" s="15">
        <f t="shared" si="1723"/>
        <v>5</v>
      </c>
      <c r="B20869" s="16">
        <f t="shared" ref="B20869:B20932" si="1724">YEAR(C20869)</f>
        <v>2023</v>
      </c>
      <c r="C20869" s="17">
        <f t="shared" si="1720"/>
        <v>45066</v>
      </c>
      <c r="D20869" s="16">
        <f t="shared" si="1721"/>
        <v>10</v>
      </c>
      <c r="E20869" s="55">
        <v>17229.686143526102</v>
      </c>
      <c r="F20869" s="18">
        <v>5031.7094603715004</v>
      </c>
      <c r="G20869" s="18">
        <v>14656.441999999999</v>
      </c>
      <c r="H20869" s="18">
        <v>0</v>
      </c>
      <c r="I20869" s="18">
        <v>0</v>
      </c>
      <c r="J20869" s="53">
        <v>96.065860215053775</v>
      </c>
      <c r="K20869" s="19">
        <f t="shared" si="1722"/>
        <v>37013.903464112649</v>
      </c>
    </row>
    <row r="20870" spans="1:11" x14ac:dyDescent="0.25">
      <c r="A20870" s="10">
        <f t="shared" si="1723"/>
        <v>5</v>
      </c>
      <c r="B20870" s="11">
        <f t="shared" si="1724"/>
        <v>2023</v>
      </c>
      <c r="C20870" s="12">
        <f t="shared" ref="C20870:C20933" si="1725">IF(D20870=1, C20869+1, C20869)</f>
        <v>45066</v>
      </c>
      <c r="D20870" s="11">
        <f t="shared" ref="D20870:D20933" si="1726">IF(D20869=24, 1, D20869+1)</f>
        <v>11</v>
      </c>
      <c r="E20870" s="51">
        <v>18701.9753077612</v>
      </c>
      <c r="F20870" s="13">
        <v>5544.3188994442999</v>
      </c>
      <c r="G20870" s="13">
        <v>14947.427</v>
      </c>
      <c r="H20870" s="13">
        <v>0</v>
      </c>
      <c r="I20870" s="13">
        <v>0</v>
      </c>
      <c r="J20870" s="49">
        <v>96.065860215053775</v>
      </c>
      <c r="K20870" s="14">
        <f t="shared" ref="K20870:K20933" si="1727">SUM(E20870:J20870)</f>
        <v>39289.787067420548</v>
      </c>
    </row>
    <row r="20871" spans="1:11" x14ac:dyDescent="0.25">
      <c r="A20871" s="15">
        <f t="shared" si="1723"/>
        <v>5</v>
      </c>
      <c r="B20871" s="16">
        <f t="shared" si="1724"/>
        <v>2023</v>
      </c>
      <c r="C20871" s="17">
        <f t="shared" si="1725"/>
        <v>45066</v>
      </c>
      <c r="D20871" s="16">
        <f t="shared" si="1726"/>
        <v>12</v>
      </c>
      <c r="E20871" s="55">
        <v>19846.237881601901</v>
      </c>
      <c r="F20871" s="18">
        <v>5632.5814928409</v>
      </c>
      <c r="G20871" s="18">
        <v>15131.352999999999</v>
      </c>
      <c r="H20871" s="18">
        <v>0</v>
      </c>
      <c r="I20871" s="18">
        <v>0</v>
      </c>
      <c r="J20871" s="53">
        <v>96.065860215053775</v>
      </c>
      <c r="K20871" s="19">
        <f t="shared" si="1727"/>
        <v>40706.238234657852</v>
      </c>
    </row>
    <row r="20872" spans="1:11" x14ac:dyDescent="0.25">
      <c r="A20872" s="10">
        <f t="shared" si="1723"/>
        <v>5</v>
      </c>
      <c r="B20872" s="11">
        <f t="shared" si="1724"/>
        <v>2023</v>
      </c>
      <c r="C20872" s="12">
        <f t="shared" si="1725"/>
        <v>45066</v>
      </c>
      <c r="D20872" s="11">
        <f t="shared" si="1726"/>
        <v>13</v>
      </c>
      <c r="E20872" s="51">
        <v>20447.748080074602</v>
      </c>
      <c r="F20872" s="13">
        <v>5621.4882050324004</v>
      </c>
      <c r="G20872" s="13">
        <v>15103.35</v>
      </c>
      <c r="H20872" s="13">
        <v>0</v>
      </c>
      <c r="I20872" s="13">
        <v>0</v>
      </c>
      <c r="J20872" s="49">
        <v>96.065860215053775</v>
      </c>
      <c r="K20872" s="14">
        <f t="shared" si="1727"/>
        <v>41268.652145322056</v>
      </c>
    </row>
    <row r="20873" spans="1:11" x14ac:dyDescent="0.25">
      <c r="A20873" s="15">
        <f t="shared" si="1723"/>
        <v>5</v>
      </c>
      <c r="B20873" s="16">
        <f t="shared" si="1724"/>
        <v>2023</v>
      </c>
      <c r="C20873" s="17">
        <f t="shared" si="1725"/>
        <v>45066</v>
      </c>
      <c r="D20873" s="16">
        <f t="shared" si="1726"/>
        <v>14</v>
      </c>
      <c r="E20873" s="55">
        <v>20167.364765259601</v>
      </c>
      <c r="F20873" s="18">
        <v>5565.9081220818998</v>
      </c>
      <c r="G20873" s="18">
        <v>15338.790999999999</v>
      </c>
      <c r="H20873" s="18">
        <v>0</v>
      </c>
      <c r="I20873" s="18">
        <v>0</v>
      </c>
      <c r="J20873" s="53">
        <v>96.065860215053775</v>
      </c>
      <c r="K20873" s="19">
        <f t="shared" si="1727"/>
        <v>41168.129747556552</v>
      </c>
    </row>
    <row r="20874" spans="1:11" x14ac:dyDescent="0.25">
      <c r="A20874" s="10">
        <f t="shared" si="1723"/>
        <v>5</v>
      </c>
      <c r="B20874" s="11">
        <f t="shared" si="1724"/>
        <v>2023</v>
      </c>
      <c r="C20874" s="12">
        <f t="shared" si="1725"/>
        <v>45066</v>
      </c>
      <c r="D20874" s="11">
        <f t="shared" si="1726"/>
        <v>15</v>
      </c>
      <c r="E20874" s="51">
        <v>19521.4993163334</v>
      </c>
      <c r="F20874" s="13">
        <v>5507.3082868588999</v>
      </c>
      <c r="G20874" s="13">
        <v>15203.597</v>
      </c>
      <c r="H20874" s="13">
        <v>0</v>
      </c>
      <c r="I20874" s="13">
        <v>0</v>
      </c>
      <c r="J20874" s="49">
        <v>96.065860215053775</v>
      </c>
      <c r="K20874" s="14">
        <f t="shared" si="1727"/>
        <v>40328.47046340735</v>
      </c>
    </row>
    <row r="20875" spans="1:11" x14ac:dyDescent="0.25">
      <c r="A20875" s="15">
        <f t="shared" si="1723"/>
        <v>5</v>
      </c>
      <c r="B20875" s="16">
        <f t="shared" si="1724"/>
        <v>2023</v>
      </c>
      <c r="C20875" s="17">
        <f t="shared" si="1725"/>
        <v>45066</v>
      </c>
      <c r="D20875" s="16">
        <f t="shared" si="1726"/>
        <v>16</v>
      </c>
      <c r="E20875" s="55">
        <v>19368.852676926999</v>
      </c>
      <c r="F20875" s="18">
        <v>5369.5516584558</v>
      </c>
      <c r="G20875" s="18">
        <v>15245.398999999999</v>
      </c>
      <c r="H20875" s="18">
        <v>0</v>
      </c>
      <c r="I20875" s="18">
        <v>0</v>
      </c>
      <c r="J20875" s="53">
        <v>96.065860215053775</v>
      </c>
      <c r="K20875" s="19">
        <f t="shared" si="1727"/>
        <v>40079.86919559785</v>
      </c>
    </row>
    <row r="20876" spans="1:11" x14ac:dyDescent="0.25">
      <c r="A20876" s="10">
        <f t="shared" si="1723"/>
        <v>5</v>
      </c>
      <c r="B20876" s="11">
        <f t="shared" si="1724"/>
        <v>2023</v>
      </c>
      <c r="C20876" s="12">
        <f t="shared" si="1725"/>
        <v>45066</v>
      </c>
      <c r="D20876" s="11">
        <f t="shared" si="1726"/>
        <v>17</v>
      </c>
      <c r="E20876" s="51">
        <v>19969.570010376399</v>
      </c>
      <c r="F20876" s="13">
        <v>5289.4208002871001</v>
      </c>
      <c r="G20876" s="13">
        <v>14648.816999999999</v>
      </c>
      <c r="H20876" s="13">
        <v>0</v>
      </c>
      <c r="I20876" s="13">
        <v>0</v>
      </c>
      <c r="J20876" s="49">
        <v>96.065860215053775</v>
      </c>
      <c r="K20876" s="14">
        <f t="shared" si="1727"/>
        <v>40003.873670878544</v>
      </c>
    </row>
    <row r="20877" spans="1:11" x14ac:dyDescent="0.25">
      <c r="A20877" s="15">
        <f t="shared" si="1723"/>
        <v>5</v>
      </c>
      <c r="B20877" s="16">
        <f t="shared" si="1724"/>
        <v>2023</v>
      </c>
      <c r="C20877" s="17">
        <f t="shared" si="1725"/>
        <v>45066</v>
      </c>
      <c r="D20877" s="16">
        <f t="shared" si="1726"/>
        <v>18</v>
      </c>
      <c r="E20877" s="55">
        <v>21008.490701501101</v>
      </c>
      <c r="F20877" s="18">
        <v>4945.2346359121002</v>
      </c>
      <c r="G20877" s="18">
        <v>13923.894</v>
      </c>
      <c r="H20877" s="18">
        <v>0</v>
      </c>
      <c r="I20877" s="18">
        <v>0</v>
      </c>
      <c r="J20877" s="53">
        <v>96.065860215053775</v>
      </c>
      <c r="K20877" s="19">
        <f t="shared" si="1727"/>
        <v>39973.685197628249</v>
      </c>
    </row>
    <row r="20878" spans="1:11" x14ac:dyDescent="0.25">
      <c r="A20878" s="10">
        <f t="shared" si="1723"/>
        <v>5</v>
      </c>
      <c r="B20878" s="11">
        <f t="shared" si="1724"/>
        <v>2023</v>
      </c>
      <c r="C20878" s="12">
        <f t="shared" si="1725"/>
        <v>45066</v>
      </c>
      <c r="D20878" s="11">
        <f t="shared" si="1726"/>
        <v>19</v>
      </c>
      <c r="E20878" s="51">
        <v>20816.533579717401</v>
      </c>
      <c r="F20878" s="13">
        <v>4807.5981946113998</v>
      </c>
      <c r="G20878" s="13">
        <v>13585.901</v>
      </c>
      <c r="H20878" s="13">
        <v>0</v>
      </c>
      <c r="I20878" s="13">
        <v>0</v>
      </c>
      <c r="J20878" s="49">
        <v>96.065860215053775</v>
      </c>
      <c r="K20878" s="14">
        <f t="shared" si="1727"/>
        <v>39306.09863454385</v>
      </c>
    </row>
    <row r="20879" spans="1:11" x14ac:dyDescent="0.25">
      <c r="A20879" s="15">
        <f t="shared" si="1723"/>
        <v>5</v>
      </c>
      <c r="B20879" s="16">
        <f t="shared" si="1724"/>
        <v>2023</v>
      </c>
      <c r="C20879" s="17">
        <f t="shared" si="1725"/>
        <v>45066</v>
      </c>
      <c r="D20879" s="16">
        <f t="shared" si="1726"/>
        <v>20</v>
      </c>
      <c r="E20879" s="55">
        <v>19692.924530471701</v>
      </c>
      <c r="F20879" s="18">
        <v>4573.9463616782996</v>
      </c>
      <c r="G20879" s="18">
        <v>13598.039000000001</v>
      </c>
      <c r="H20879" s="18">
        <v>100.48</v>
      </c>
      <c r="I20879" s="18">
        <v>37.131337922061917</v>
      </c>
      <c r="J20879" s="53">
        <v>96.065860215053775</v>
      </c>
      <c r="K20879" s="19">
        <f t="shared" si="1727"/>
        <v>38098.58709028711</v>
      </c>
    </row>
    <row r="20880" spans="1:11" x14ac:dyDescent="0.25">
      <c r="A20880" s="10">
        <f t="shared" si="1723"/>
        <v>5</v>
      </c>
      <c r="B20880" s="11">
        <f t="shared" si="1724"/>
        <v>2023</v>
      </c>
      <c r="C20880" s="12">
        <f t="shared" si="1725"/>
        <v>45066</v>
      </c>
      <c r="D20880" s="11">
        <f t="shared" si="1726"/>
        <v>21</v>
      </c>
      <c r="E20880" s="51">
        <v>19414.7378681429</v>
      </c>
      <c r="F20880" s="13">
        <v>4694.8072216648998</v>
      </c>
      <c r="G20880" s="13">
        <v>13334.127</v>
      </c>
      <c r="H20880" s="13">
        <v>334.935</v>
      </c>
      <c r="I20880" s="13">
        <v>123.77174230618839</v>
      </c>
      <c r="J20880" s="49">
        <v>96.065860215053775</v>
      </c>
      <c r="K20880" s="14">
        <f t="shared" si="1727"/>
        <v>37998.444692329038</v>
      </c>
    </row>
    <row r="20881" spans="1:11" x14ac:dyDescent="0.25">
      <c r="A20881" s="15">
        <f t="shared" si="1723"/>
        <v>5</v>
      </c>
      <c r="B20881" s="16">
        <f t="shared" si="1724"/>
        <v>2023</v>
      </c>
      <c r="C20881" s="17">
        <f t="shared" si="1725"/>
        <v>45066</v>
      </c>
      <c r="D20881" s="16">
        <f t="shared" si="1726"/>
        <v>22</v>
      </c>
      <c r="E20881" s="55">
        <v>19065.427697965999</v>
      </c>
      <c r="F20881" s="18">
        <v>4754.3856667205</v>
      </c>
      <c r="G20881" s="18">
        <v>12953.147000000001</v>
      </c>
      <c r="H20881" s="18">
        <v>334.935</v>
      </c>
      <c r="I20881" s="18">
        <v>123.77174230618839</v>
      </c>
      <c r="J20881" s="53">
        <v>96.065860215053775</v>
      </c>
      <c r="K20881" s="19">
        <f t="shared" si="1727"/>
        <v>37327.732967207739</v>
      </c>
    </row>
    <row r="20882" spans="1:11" x14ac:dyDescent="0.25">
      <c r="A20882" s="10">
        <f t="shared" si="1723"/>
        <v>5</v>
      </c>
      <c r="B20882" s="11">
        <f t="shared" si="1724"/>
        <v>2023</v>
      </c>
      <c r="C20882" s="12">
        <f t="shared" si="1725"/>
        <v>45066</v>
      </c>
      <c r="D20882" s="11">
        <f t="shared" si="1726"/>
        <v>23</v>
      </c>
      <c r="E20882" s="51">
        <v>17720.6765011592</v>
      </c>
      <c r="F20882" s="13">
        <v>4481.9764396723003</v>
      </c>
      <c r="G20882" s="13">
        <v>12586.221</v>
      </c>
      <c r="H20882" s="13">
        <v>334.935</v>
      </c>
      <c r="I20882" s="13">
        <v>123.77174230618839</v>
      </c>
      <c r="J20882" s="49">
        <v>96.065860215053775</v>
      </c>
      <c r="K20882" s="14">
        <f t="shared" si="1727"/>
        <v>35343.646543352741</v>
      </c>
    </row>
    <row r="20883" spans="1:11" x14ac:dyDescent="0.25">
      <c r="A20883" s="15">
        <f t="shared" si="1723"/>
        <v>5</v>
      </c>
      <c r="B20883" s="16">
        <f t="shared" si="1724"/>
        <v>2023</v>
      </c>
      <c r="C20883" s="17">
        <f t="shared" si="1725"/>
        <v>45066</v>
      </c>
      <c r="D20883" s="16">
        <f t="shared" si="1726"/>
        <v>24</v>
      </c>
      <c r="E20883" s="55">
        <v>15546.605406540901</v>
      </c>
      <c r="F20883" s="18">
        <v>4230.2835172510004</v>
      </c>
      <c r="G20883" s="18">
        <v>12341.875</v>
      </c>
      <c r="H20883" s="18">
        <v>334.935</v>
      </c>
      <c r="I20883" s="18">
        <v>123.77174230618839</v>
      </c>
      <c r="J20883" s="53">
        <v>96.065860215053775</v>
      </c>
      <c r="K20883" s="19">
        <f t="shared" si="1727"/>
        <v>32673.536526313143</v>
      </c>
    </row>
    <row r="20884" spans="1:11" x14ac:dyDescent="0.25">
      <c r="A20884" s="10">
        <f t="shared" si="1723"/>
        <v>5</v>
      </c>
      <c r="B20884" s="11">
        <f t="shared" si="1724"/>
        <v>2023</v>
      </c>
      <c r="C20884" s="12">
        <f t="shared" si="1725"/>
        <v>45067</v>
      </c>
      <c r="D20884" s="11">
        <f t="shared" si="1726"/>
        <v>1</v>
      </c>
      <c r="E20884" s="51">
        <v>13706.99185839</v>
      </c>
      <c r="F20884" s="13">
        <v>4107.61694567</v>
      </c>
      <c r="G20884" s="13">
        <v>12115.656000000001</v>
      </c>
      <c r="H20884" s="13">
        <v>334.935</v>
      </c>
      <c r="I20884" s="13">
        <v>123.77174230618839</v>
      </c>
      <c r="J20884" s="49">
        <v>96.065860215053775</v>
      </c>
      <c r="K20884" s="14">
        <f t="shared" si="1727"/>
        <v>30485.037406581247</v>
      </c>
    </row>
    <row r="20885" spans="1:11" x14ac:dyDescent="0.25">
      <c r="A20885" s="15">
        <f t="shared" si="1723"/>
        <v>5</v>
      </c>
      <c r="B20885" s="16">
        <f t="shared" si="1724"/>
        <v>2023</v>
      </c>
      <c r="C20885" s="17">
        <f t="shared" si="1725"/>
        <v>45067</v>
      </c>
      <c r="D20885" s="16">
        <f t="shared" si="1726"/>
        <v>2</v>
      </c>
      <c r="E20885" s="55">
        <v>12411.9973594682</v>
      </c>
      <c r="F20885" s="18">
        <v>4019.1295513081</v>
      </c>
      <c r="G20885" s="18">
        <v>12134.663</v>
      </c>
      <c r="H20885" s="18">
        <v>334.935</v>
      </c>
      <c r="I20885" s="18">
        <v>123.77174230618839</v>
      </c>
      <c r="J20885" s="53">
        <v>96.065860215053775</v>
      </c>
      <c r="K20885" s="19">
        <f t="shared" si="1727"/>
        <v>29120.562513297544</v>
      </c>
    </row>
    <row r="20886" spans="1:11" x14ac:dyDescent="0.25">
      <c r="A20886" s="10">
        <f t="shared" si="1723"/>
        <v>5</v>
      </c>
      <c r="B20886" s="11">
        <f t="shared" si="1724"/>
        <v>2023</v>
      </c>
      <c r="C20886" s="12">
        <f t="shared" si="1725"/>
        <v>45067</v>
      </c>
      <c r="D20886" s="11">
        <f t="shared" si="1726"/>
        <v>3</v>
      </c>
      <c r="E20886" s="51">
        <v>11619.2971651152</v>
      </c>
      <c r="F20886" s="13">
        <v>3950.0200600313001</v>
      </c>
      <c r="G20886" s="13">
        <v>12102.571</v>
      </c>
      <c r="H20886" s="13">
        <v>334.935</v>
      </c>
      <c r="I20886" s="13">
        <v>123.77174230618839</v>
      </c>
      <c r="J20886" s="49">
        <v>96.065860215053775</v>
      </c>
      <c r="K20886" s="14">
        <f t="shared" si="1727"/>
        <v>28226.660827667743</v>
      </c>
    </row>
    <row r="20887" spans="1:11" x14ac:dyDescent="0.25">
      <c r="A20887" s="15">
        <f t="shared" si="1723"/>
        <v>5</v>
      </c>
      <c r="B20887" s="16">
        <f t="shared" si="1724"/>
        <v>2023</v>
      </c>
      <c r="C20887" s="17">
        <f t="shared" si="1725"/>
        <v>45067</v>
      </c>
      <c r="D20887" s="16">
        <f t="shared" si="1726"/>
        <v>4</v>
      </c>
      <c r="E20887" s="55">
        <v>11237.582746378799</v>
      </c>
      <c r="F20887" s="18">
        <v>4009.3037794683</v>
      </c>
      <c r="G20887" s="18">
        <v>12148.111999999999</v>
      </c>
      <c r="H20887" s="18">
        <v>334.935</v>
      </c>
      <c r="I20887" s="18">
        <v>123.77174230618839</v>
      </c>
      <c r="J20887" s="53">
        <v>96.065860215053775</v>
      </c>
      <c r="K20887" s="19">
        <f t="shared" si="1727"/>
        <v>27949.771128368342</v>
      </c>
    </row>
    <row r="20888" spans="1:11" x14ac:dyDescent="0.25">
      <c r="A20888" s="10">
        <f t="shared" si="1723"/>
        <v>5</v>
      </c>
      <c r="B20888" s="11">
        <f t="shared" si="1724"/>
        <v>2023</v>
      </c>
      <c r="C20888" s="12">
        <f t="shared" si="1725"/>
        <v>45067</v>
      </c>
      <c r="D20888" s="11">
        <f t="shared" si="1726"/>
        <v>5</v>
      </c>
      <c r="E20888" s="51">
        <v>11054.9362274577</v>
      </c>
      <c r="F20888" s="13">
        <v>4207.514395831</v>
      </c>
      <c r="G20888" s="13">
        <v>11863.668</v>
      </c>
      <c r="H20888" s="13">
        <v>279.11200000000002</v>
      </c>
      <c r="I20888" s="13">
        <v>103.14293381869572</v>
      </c>
      <c r="J20888" s="49">
        <v>96.065860215053775</v>
      </c>
      <c r="K20888" s="14">
        <f t="shared" si="1727"/>
        <v>27604.43941732245</v>
      </c>
    </row>
    <row r="20889" spans="1:11" x14ac:dyDescent="0.25">
      <c r="A20889" s="15">
        <f t="shared" si="1723"/>
        <v>5</v>
      </c>
      <c r="B20889" s="16">
        <f t="shared" si="1724"/>
        <v>2023</v>
      </c>
      <c r="C20889" s="17">
        <f t="shared" si="1725"/>
        <v>45067</v>
      </c>
      <c r="D20889" s="16">
        <f t="shared" si="1726"/>
        <v>6</v>
      </c>
      <c r="E20889" s="55">
        <v>11244.6086326119</v>
      </c>
      <c r="F20889" s="18">
        <v>3870.3298773025999</v>
      </c>
      <c r="G20889" s="18">
        <v>12203.136</v>
      </c>
      <c r="H20889" s="18">
        <v>0</v>
      </c>
      <c r="I20889" s="18">
        <v>0</v>
      </c>
      <c r="J20889" s="53">
        <v>96.065860215053775</v>
      </c>
      <c r="K20889" s="19">
        <f t="shared" si="1727"/>
        <v>27414.140370129553</v>
      </c>
    </row>
    <row r="20890" spans="1:11" x14ac:dyDescent="0.25">
      <c r="A20890" s="10">
        <f t="shared" si="1723"/>
        <v>5</v>
      </c>
      <c r="B20890" s="11">
        <f t="shared" si="1724"/>
        <v>2023</v>
      </c>
      <c r="C20890" s="12">
        <f t="shared" si="1725"/>
        <v>45067</v>
      </c>
      <c r="D20890" s="11">
        <f t="shared" si="1726"/>
        <v>7</v>
      </c>
      <c r="E20890" s="51">
        <v>12041.580709546401</v>
      </c>
      <c r="F20890" s="13">
        <v>3714.9078404098</v>
      </c>
      <c r="G20890" s="13">
        <v>12957.688</v>
      </c>
      <c r="H20890" s="13">
        <v>0</v>
      </c>
      <c r="I20890" s="13">
        <v>0</v>
      </c>
      <c r="J20890" s="49">
        <v>96.065860215053775</v>
      </c>
      <c r="K20890" s="14">
        <f t="shared" si="1727"/>
        <v>28810.242410171257</v>
      </c>
    </row>
    <row r="20891" spans="1:11" x14ac:dyDescent="0.25">
      <c r="A20891" s="15">
        <f t="shared" si="1723"/>
        <v>5</v>
      </c>
      <c r="B20891" s="16">
        <f t="shared" si="1724"/>
        <v>2023</v>
      </c>
      <c r="C20891" s="17">
        <f t="shared" si="1725"/>
        <v>45067</v>
      </c>
      <c r="D20891" s="16">
        <f t="shared" si="1726"/>
        <v>8</v>
      </c>
      <c r="E20891" s="55">
        <v>13271.850086176</v>
      </c>
      <c r="F20891" s="18">
        <v>3867.8516275154998</v>
      </c>
      <c r="G20891" s="18">
        <v>13231.286</v>
      </c>
      <c r="H20891" s="18">
        <v>0</v>
      </c>
      <c r="I20891" s="18">
        <v>0</v>
      </c>
      <c r="J20891" s="53">
        <v>96.065860215053775</v>
      </c>
      <c r="K20891" s="19">
        <f t="shared" si="1727"/>
        <v>30467.053573906556</v>
      </c>
    </row>
    <row r="20892" spans="1:11" x14ac:dyDescent="0.25">
      <c r="A20892" s="10">
        <f t="shared" si="1723"/>
        <v>5</v>
      </c>
      <c r="B20892" s="11">
        <f t="shared" si="1724"/>
        <v>2023</v>
      </c>
      <c r="C20892" s="12">
        <f t="shared" si="1725"/>
        <v>45067</v>
      </c>
      <c r="D20892" s="11">
        <f t="shared" si="1726"/>
        <v>9</v>
      </c>
      <c r="E20892" s="51">
        <v>14985.730314713899</v>
      </c>
      <c r="F20892" s="13">
        <v>4133.2162040144003</v>
      </c>
      <c r="G20892" s="13">
        <v>13831.297</v>
      </c>
      <c r="H20892" s="13">
        <v>0</v>
      </c>
      <c r="I20892" s="13">
        <v>0</v>
      </c>
      <c r="J20892" s="49">
        <v>96.065860215053775</v>
      </c>
      <c r="K20892" s="14">
        <f t="shared" si="1727"/>
        <v>33046.309378943348</v>
      </c>
    </row>
    <row r="20893" spans="1:11" x14ac:dyDescent="0.25">
      <c r="A20893" s="15">
        <f t="shared" si="1723"/>
        <v>5</v>
      </c>
      <c r="B20893" s="16">
        <f t="shared" si="1724"/>
        <v>2023</v>
      </c>
      <c r="C20893" s="17">
        <f t="shared" si="1725"/>
        <v>45067</v>
      </c>
      <c r="D20893" s="16">
        <f t="shared" si="1726"/>
        <v>10</v>
      </c>
      <c r="E20893" s="55">
        <v>16230.1269217475</v>
      </c>
      <c r="F20893" s="18">
        <v>4537.2200768362</v>
      </c>
      <c r="G20893" s="18">
        <v>14348.322</v>
      </c>
      <c r="H20893" s="18">
        <v>0</v>
      </c>
      <c r="I20893" s="18">
        <v>0</v>
      </c>
      <c r="J20893" s="53">
        <v>96.065860215053775</v>
      </c>
      <c r="K20893" s="19">
        <f t="shared" si="1727"/>
        <v>35211.734858798751</v>
      </c>
    </row>
    <row r="20894" spans="1:11" x14ac:dyDescent="0.25">
      <c r="A20894" s="10">
        <f t="shared" si="1723"/>
        <v>5</v>
      </c>
      <c r="B20894" s="11">
        <f t="shared" si="1724"/>
        <v>2023</v>
      </c>
      <c r="C20894" s="12">
        <f t="shared" si="1725"/>
        <v>45067</v>
      </c>
      <c r="D20894" s="11">
        <f t="shared" si="1726"/>
        <v>11</v>
      </c>
      <c r="E20894" s="51">
        <v>16995.150551094699</v>
      </c>
      <c r="F20894" s="13">
        <v>4994.7998122796998</v>
      </c>
      <c r="G20894" s="13">
        <v>14999.005999999999</v>
      </c>
      <c r="H20894" s="13">
        <v>0</v>
      </c>
      <c r="I20894" s="13">
        <v>0</v>
      </c>
      <c r="J20894" s="49">
        <v>96.065860215053775</v>
      </c>
      <c r="K20894" s="14">
        <f t="shared" si="1727"/>
        <v>37085.022223589447</v>
      </c>
    </row>
    <row r="20895" spans="1:11" x14ac:dyDescent="0.25">
      <c r="A20895" s="15">
        <f t="shared" si="1723"/>
        <v>5</v>
      </c>
      <c r="B20895" s="16">
        <f t="shared" si="1724"/>
        <v>2023</v>
      </c>
      <c r="C20895" s="17">
        <f t="shared" si="1725"/>
        <v>45067</v>
      </c>
      <c r="D20895" s="16">
        <f t="shared" si="1726"/>
        <v>12</v>
      </c>
      <c r="E20895" s="55">
        <v>17626.483189155901</v>
      </c>
      <c r="F20895" s="18">
        <v>5264.3740850129998</v>
      </c>
      <c r="G20895" s="18">
        <v>15299.393</v>
      </c>
      <c r="H20895" s="18">
        <v>0</v>
      </c>
      <c r="I20895" s="18">
        <v>0</v>
      </c>
      <c r="J20895" s="53">
        <v>96.065860215053775</v>
      </c>
      <c r="K20895" s="19">
        <f t="shared" si="1727"/>
        <v>38286.316134383946</v>
      </c>
    </row>
    <row r="20896" spans="1:11" x14ac:dyDescent="0.25">
      <c r="A20896" s="10">
        <f t="shared" si="1723"/>
        <v>5</v>
      </c>
      <c r="B20896" s="11">
        <f t="shared" si="1724"/>
        <v>2023</v>
      </c>
      <c r="C20896" s="12">
        <f t="shared" si="1725"/>
        <v>45067</v>
      </c>
      <c r="D20896" s="11">
        <f t="shared" si="1726"/>
        <v>13</v>
      </c>
      <c r="E20896" s="51">
        <v>17837.170901432699</v>
      </c>
      <c r="F20896" s="13">
        <v>5322.4814746151997</v>
      </c>
      <c r="G20896" s="13">
        <v>15075.57</v>
      </c>
      <c r="H20896" s="13">
        <v>0</v>
      </c>
      <c r="I20896" s="13">
        <v>0</v>
      </c>
      <c r="J20896" s="49">
        <v>96.065860215053775</v>
      </c>
      <c r="K20896" s="14">
        <f t="shared" si="1727"/>
        <v>38331.288236262946</v>
      </c>
    </row>
    <row r="20897" spans="1:11" x14ac:dyDescent="0.25">
      <c r="A20897" s="15">
        <f t="shared" si="1723"/>
        <v>5</v>
      </c>
      <c r="B20897" s="16">
        <f t="shared" si="1724"/>
        <v>2023</v>
      </c>
      <c r="C20897" s="17">
        <f t="shared" si="1725"/>
        <v>45067</v>
      </c>
      <c r="D20897" s="16">
        <f t="shared" si="1726"/>
        <v>14</v>
      </c>
      <c r="E20897" s="55">
        <v>17632.970122553099</v>
      </c>
      <c r="F20897" s="18">
        <v>5316.3259243900002</v>
      </c>
      <c r="G20897" s="18">
        <v>15241.653</v>
      </c>
      <c r="H20897" s="18">
        <v>0</v>
      </c>
      <c r="I20897" s="18">
        <v>0</v>
      </c>
      <c r="J20897" s="53">
        <v>96.065860215053775</v>
      </c>
      <c r="K20897" s="19">
        <f t="shared" si="1727"/>
        <v>38287.014907158147</v>
      </c>
    </row>
    <row r="20898" spans="1:11" x14ac:dyDescent="0.25">
      <c r="A20898" s="10">
        <f t="shared" si="1723"/>
        <v>5</v>
      </c>
      <c r="B20898" s="11">
        <f t="shared" si="1724"/>
        <v>2023</v>
      </c>
      <c r="C20898" s="12">
        <f t="shared" si="1725"/>
        <v>45067</v>
      </c>
      <c r="D20898" s="11">
        <f t="shared" si="1726"/>
        <v>15</v>
      </c>
      <c r="E20898" s="51">
        <v>17617.3986247182</v>
      </c>
      <c r="F20898" s="13">
        <v>5205.9588371454001</v>
      </c>
      <c r="G20898" s="13">
        <v>15401.53</v>
      </c>
      <c r="H20898" s="13">
        <v>0</v>
      </c>
      <c r="I20898" s="13">
        <v>0</v>
      </c>
      <c r="J20898" s="49">
        <v>96.065860215053775</v>
      </c>
      <c r="K20898" s="14">
        <f t="shared" si="1727"/>
        <v>38320.953322078654</v>
      </c>
    </row>
    <row r="20899" spans="1:11" x14ac:dyDescent="0.25">
      <c r="A20899" s="15">
        <f t="shared" si="1723"/>
        <v>5</v>
      </c>
      <c r="B20899" s="16">
        <f t="shared" si="1724"/>
        <v>2023</v>
      </c>
      <c r="C20899" s="17">
        <f t="shared" si="1725"/>
        <v>45067</v>
      </c>
      <c r="D20899" s="16">
        <f t="shared" si="1726"/>
        <v>16</v>
      </c>
      <c r="E20899" s="55">
        <v>17914.4970529899</v>
      </c>
      <c r="F20899" s="18">
        <v>5161.8605077743996</v>
      </c>
      <c r="G20899" s="18">
        <v>15171.933000000001</v>
      </c>
      <c r="H20899" s="18">
        <v>0</v>
      </c>
      <c r="I20899" s="18">
        <v>0</v>
      </c>
      <c r="J20899" s="53">
        <v>96.065860215053775</v>
      </c>
      <c r="K20899" s="19">
        <f t="shared" si="1727"/>
        <v>38344.356420979355</v>
      </c>
    </row>
    <row r="20900" spans="1:11" x14ac:dyDescent="0.25">
      <c r="A20900" s="10">
        <f t="shared" si="1723"/>
        <v>5</v>
      </c>
      <c r="B20900" s="11">
        <f t="shared" si="1724"/>
        <v>2023</v>
      </c>
      <c r="C20900" s="12">
        <f t="shared" si="1725"/>
        <v>45067</v>
      </c>
      <c r="D20900" s="11">
        <f t="shared" si="1726"/>
        <v>17</v>
      </c>
      <c r="E20900" s="51">
        <v>18753.448014508602</v>
      </c>
      <c r="F20900" s="13">
        <v>5142.2607258101998</v>
      </c>
      <c r="G20900" s="13">
        <v>14523.319</v>
      </c>
      <c r="H20900" s="13">
        <v>0</v>
      </c>
      <c r="I20900" s="13">
        <v>0</v>
      </c>
      <c r="J20900" s="49">
        <v>96.065860215053775</v>
      </c>
      <c r="K20900" s="14">
        <f t="shared" si="1727"/>
        <v>38515.093600533852</v>
      </c>
    </row>
    <row r="20901" spans="1:11" x14ac:dyDescent="0.25">
      <c r="A20901" s="15">
        <f t="shared" si="1723"/>
        <v>5</v>
      </c>
      <c r="B20901" s="16">
        <f t="shared" si="1724"/>
        <v>2023</v>
      </c>
      <c r="C20901" s="17">
        <f t="shared" si="1725"/>
        <v>45067</v>
      </c>
      <c r="D20901" s="16">
        <f t="shared" si="1726"/>
        <v>18</v>
      </c>
      <c r="E20901" s="55">
        <v>19847.580019294201</v>
      </c>
      <c r="F20901" s="18">
        <v>4785.2378314193002</v>
      </c>
      <c r="G20901" s="18">
        <v>13827.058999999999</v>
      </c>
      <c r="H20901" s="18">
        <v>0</v>
      </c>
      <c r="I20901" s="18">
        <v>0</v>
      </c>
      <c r="J20901" s="53">
        <v>96.065860215053775</v>
      </c>
      <c r="K20901" s="19">
        <f t="shared" si="1727"/>
        <v>38555.942710928553</v>
      </c>
    </row>
    <row r="20902" spans="1:11" x14ac:dyDescent="0.25">
      <c r="A20902" s="10">
        <f t="shared" si="1723"/>
        <v>5</v>
      </c>
      <c r="B20902" s="11">
        <f t="shared" si="1724"/>
        <v>2023</v>
      </c>
      <c r="C20902" s="12">
        <f t="shared" si="1725"/>
        <v>45067</v>
      </c>
      <c r="D20902" s="11">
        <f t="shared" si="1726"/>
        <v>19</v>
      </c>
      <c r="E20902" s="51">
        <v>19414.247760218299</v>
      </c>
      <c r="F20902" s="13">
        <v>4627.3398876246001</v>
      </c>
      <c r="G20902" s="13">
        <v>13658.743</v>
      </c>
      <c r="H20902" s="13">
        <v>0</v>
      </c>
      <c r="I20902" s="13">
        <v>0</v>
      </c>
      <c r="J20902" s="49">
        <v>96.065860215053775</v>
      </c>
      <c r="K20902" s="14">
        <f t="shared" si="1727"/>
        <v>37796.396508057951</v>
      </c>
    </row>
    <row r="20903" spans="1:11" x14ac:dyDescent="0.25">
      <c r="A20903" s="15">
        <f t="shared" si="1723"/>
        <v>5</v>
      </c>
      <c r="B20903" s="16">
        <f t="shared" si="1724"/>
        <v>2023</v>
      </c>
      <c r="C20903" s="17">
        <f t="shared" si="1725"/>
        <v>45067</v>
      </c>
      <c r="D20903" s="16">
        <f t="shared" si="1726"/>
        <v>20</v>
      </c>
      <c r="E20903" s="55">
        <v>19076.784667816701</v>
      </c>
      <c r="F20903" s="18">
        <v>4605.2462071998998</v>
      </c>
      <c r="G20903" s="18">
        <v>13339.279</v>
      </c>
      <c r="H20903" s="18">
        <v>94.897999999999996</v>
      </c>
      <c r="I20903" s="18">
        <v>35.068567935189407</v>
      </c>
      <c r="J20903" s="53">
        <v>96.065860215053775</v>
      </c>
      <c r="K20903" s="19">
        <f t="shared" si="1727"/>
        <v>37247.342303166843</v>
      </c>
    </row>
    <row r="20904" spans="1:11" x14ac:dyDescent="0.25">
      <c r="A20904" s="10">
        <f t="shared" si="1723"/>
        <v>5</v>
      </c>
      <c r="B20904" s="11">
        <f t="shared" si="1724"/>
        <v>2023</v>
      </c>
      <c r="C20904" s="12">
        <f t="shared" si="1725"/>
        <v>45067</v>
      </c>
      <c r="D20904" s="11">
        <f t="shared" si="1726"/>
        <v>21</v>
      </c>
      <c r="E20904" s="51">
        <v>19339.096963331402</v>
      </c>
      <c r="F20904" s="13">
        <v>4586.4637241249002</v>
      </c>
      <c r="G20904" s="13">
        <v>13058.882</v>
      </c>
      <c r="H20904" s="13">
        <v>334.935</v>
      </c>
      <c r="I20904" s="13">
        <v>123.77174230618839</v>
      </c>
      <c r="J20904" s="49">
        <v>96.065860215053775</v>
      </c>
      <c r="K20904" s="14">
        <f t="shared" si="1727"/>
        <v>37539.215289977539</v>
      </c>
    </row>
    <row r="20905" spans="1:11" x14ac:dyDescent="0.25">
      <c r="A20905" s="15">
        <f t="shared" si="1723"/>
        <v>5</v>
      </c>
      <c r="B20905" s="16">
        <f t="shared" si="1724"/>
        <v>2023</v>
      </c>
      <c r="C20905" s="17">
        <f t="shared" si="1725"/>
        <v>45067</v>
      </c>
      <c r="D20905" s="16">
        <f t="shared" si="1726"/>
        <v>22</v>
      </c>
      <c r="E20905" s="55">
        <v>19086.7102675965</v>
      </c>
      <c r="F20905" s="18">
        <v>4766.8414490546002</v>
      </c>
      <c r="G20905" s="18">
        <v>12565.097</v>
      </c>
      <c r="H20905" s="18">
        <v>334.935</v>
      </c>
      <c r="I20905" s="18">
        <v>123.77174230618839</v>
      </c>
      <c r="J20905" s="53">
        <v>96.065860215053775</v>
      </c>
      <c r="K20905" s="19">
        <f t="shared" si="1727"/>
        <v>36973.421319172339</v>
      </c>
    </row>
    <row r="20906" spans="1:11" x14ac:dyDescent="0.25">
      <c r="A20906" s="10">
        <f t="shared" si="1723"/>
        <v>5</v>
      </c>
      <c r="B20906" s="11">
        <f t="shared" si="1724"/>
        <v>2023</v>
      </c>
      <c r="C20906" s="12">
        <f t="shared" si="1725"/>
        <v>45067</v>
      </c>
      <c r="D20906" s="11">
        <f t="shared" si="1726"/>
        <v>23</v>
      </c>
      <c r="E20906" s="51">
        <v>17701.499522379301</v>
      </c>
      <c r="F20906" s="13">
        <v>4335.5327460349999</v>
      </c>
      <c r="G20906" s="13">
        <v>12265.455</v>
      </c>
      <c r="H20906" s="13">
        <v>334.935</v>
      </c>
      <c r="I20906" s="13">
        <v>123.77174230618839</v>
      </c>
      <c r="J20906" s="49">
        <v>96.065860215053775</v>
      </c>
      <c r="K20906" s="14">
        <f t="shared" si="1727"/>
        <v>34857.259870935544</v>
      </c>
    </row>
    <row r="20907" spans="1:11" x14ac:dyDescent="0.25">
      <c r="A20907" s="15">
        <f t="shared" si="1723"/>
        <v>5</v>
      </c>
      <c r="B20907" s="16">
        <f t="shared" si="1724"/>
        <v>2023</v>
      </c>
      <c r="C20907" s="17">
        <f t="shared" si="1725"/>
        <v>45067</v>
      </c>
      <c r="D20907" s="16">
        <f t="shared" si="1726"/>
        <v>24</v>
      </c>
      <c r="E20907" s="55">
        <v>15695.5454056975</v>
      </c>
      <c r="F20907" s="18">
        <v>4135.0262869077997</v>
      </c>
      <c r="G20907" s="18">
        <v>11949.802</v>
      </c>
      <c r="H20907" s="18">
        <v>334.935</v>
      </c>
      <c r="I20907" s="18">
        <v>123.77174230618839</v>
      </c>
      <c r="J20907" s="53">
        <v>96.065860215053775</v>
      </c>
      <c r="K20907" s="19">
        <f t="shared" si="1727"/>
        <v>32335.146295126542</v>
      </c>
    </row>
    <row r="20908" spans="1:11" x14ac:dyDescent="0.25">
      <c r="A20908" s="10">
        <f t="shared" si="1723"/>
        <v>5</v>
      </c>
      <c r="B20908" s="11">
        <f t="shared" si="1724"/>
        <v>2023</v>
      </c>
      <c r="C20908" s="12">
        <f t="shared" si="1725"/>
        <v>45068</v>
      </c>
      <c r="D20908" s="11">
        <f t="shared" si="1726"/>
        <v>1</v>
      </c>
      <c r="E20908" s="51">
        <v>13795.6704612301</v>
      </c>
      <c r="F20908" s="13">
        <v>4003.4898892529</v>
      </c>
      <c r="G20908" s="13">
        <v>11955.918</v>
      </c>
      <c r="H20908" s="13">
        <v>334.935</v>
      </c>
      <c r="I20908" s="13">
        <v>123.77174230618839</v>
      </c>
      <c r="J20908" s="49">
        <v>96.065860215053775</v>
      </c>
      <c r="K20908" s="14">
        <f t="shared" si="1727"/>
        <v>30309.850953004239</v>
      </c>
    </row>
    <row r="20909" spans="1:11" x14ac:dyDescent="0.25">
      <c r="A20909" s="15">
        <f t="shared" ref="A20909:A20972" si="1728">MONTH(C20909)</f>
        <v>5</v>
      </c>
      <c r="B20909" s="16">
        <f t="shared" si="1724"/>
        <v>2023</v>
      </c>
      <c r="C20909" s="17">
        <f t="shared" si="1725"/>
        <v>45068</v>
      </c>
      <c r="D20909" s="16">
        <f t="shared" si="1726"/>
        <v>2</v>
      </c>
      <c r="E20909" s="55">
        <v>12338.982585842199</v>
      </c>
      <c r="F20909" s="18">
        <v>3895.9692013988001</v>
      </c>
      <c r="G20909" s="18">
        <v>11976.208000000001</v>
      </c>
      <c r="H20909" s="18">
        <v>334.935</v>
      </c>
      <c r="I20909" s="18">
        <v>123.77174230618839</v>
      </c>
      <c r="J20909" s="53">
        <v>96.065860215053775</v>
      </c>
      <c r="K20909" s="19">
        <f t="shared" si="1727"/>
        <v>28765.932389762242</v>
      </c>
    </row>
    <row r="20910" spans="1:11" x14ac:dyDescent="0.25">
      <c r="A20910" s="10">
        <f t="shared" si="1728"/>
        <v>5</v>
      </c>
      <c r="B20910" s="11">
        <f t="shared" si="1724"/>
        <v>2023</v>
      </c>
      <c r="C20910" s="12">
        <f t="shared" si="1725"/>
        <v>45068</v>
      </c>
      <c r="D20910" s="11">
        <f t="shared" si="1726"/>
        <v>3</v>
      </c>
      <c r="E20910" s="51">
        <v>11606.430373245499</v>
      </c>
      <c r="F20910" s="13">
        <v>3845.7776108766002</v>
      </c>
      <c r="G20910" s="13">
        <v>11652.168</v>
      </c>
      <c r="H20910" s="13">
        <v>334.935</v>
      </c>
      <c r="I20910" s="13">
        <v>123.77174230618839</v>
      </c>
      <c r="J20910" s="49">
        <v>96.065860215053775</v>
      </c>
      <c r="K20910" s="14">
        <f t="shared" si="1727"/>
        <v>27659.14858664334</v>
      </c>
    </row>
    <row r="20911" spans="1:11" x14ac:dyDescent="0.25">
      <c r="A20911" s="15">
        <f t="shared" si="1728"/>
        <v>5</v>
      </c>
      <c r="B20911" s="16">
        <f t="shared" si="1724"/>
        <v>2023</v>
      </c>
      <c r="C20911" s="17">
        <f t="shared" si="1725"/>
        <v>45068</v>
      </c>
      <c r="D20911" s="16">
        <f t="shared" si="1726"/>
        <v>4</v>
      </c>
      <c r="E20911" s="55">
        <v>11243.121566765099</v>
      </c>
      <c r="F20911" s="18">
        <v>3861.6573716429002</v>
      </c>
      <c r="G20911" s="18">
        <v>11434.268</v>
      </c>
      <c r="H20911" s="18">
        <v>334.935</v>
      </c>
      <c r="I20911" s="18">
        <v>123.77174230618839</v>
      </c>
      <c r="J20911" s="53">
        <v>96.065860215053775</v>
      </c>
      <c r="K20911" s="19">
        <f t="shared" si="1727"/>
        <v>27093.819540929242</v>
      </c>
    </row>
    <row r="20912" spans="1:11" x14ac:dyDescent="0.25">
      <c r="A20912" s="10">
        <f t="shared" si="1728"/>
        <v>5</v>
      </c>
      <c r="B20912" s="11">
        <f t="shared" si="1724"/>
        <v>2023</v>
      </c>
      <c r="C20912" s="12">
        <f t="shared" si="1725"/>
        <v>45068</v>
      </c>
      <c r="D20912" s="11">
        <f t="shared" si="1726"/>
        <v>5</v>
      </c>
      <c r="E20912" s="51">
        <v>11030.5349046595</v>
      </c>
      <c r="F20912" s="13">
        <v>3909.1475386697002</v>
      </c>
      <c r="G20912" s="13">
        <v>10665.629000000001</v>
      </c>
      <c r="H20912" s="13">
        <v>279.11200000000002</v>
      </c>
      <c r="I20912" s="13">
        <v>103.14293381869572</v>
      </c>
      <c r="J20912" s="49">
        <v>96.065860215053775</v>
      </c>
      <c r="K20912" s="14">
        <f t="shared" si="1727"/>
        <v>26083.632237362952</v>
      </c>
    </row>
    <row r="20913" spans="1:11" x14ac:dyDescent="0.25">
      <c r="A20913" s="15">
        <f t="shared" si="1728"/>
        <v>5</v>
      </c>
      <c r="B20913" s="16">
        <f t="shared" si="1724"/>
        <v>2023</v>
      </c>
      <c r="C20913" s="17">
        <f t="shared" si="1725"/>
        <v>45068</v>
      </c>
      <c r="D20913" s="16">
        <f t="shared" si="1726"/>
        <v>6</v>
      </c>
      <c r="E20913" s="55">
        <v>11102.0699764539</v>
      </c>
      <c r="F20913" s="18">
        <v>3817.2988973167999</v>
      </c>
      <c r="G20913" s="18">
        <v>10858.394</v>
      </c>
      <c r="H20913" s="18">
        <v>0</v>
      </c>
      <c r="I20913" s="18">
        <v>0</v>
      </c>
      <c r="J20913" s="53">
        <v>96.065860215053775</v>
      </c>
      <c r="K20913" s="19">
        <f t="shared" si="1727"/>
        <v>25873.828733985752</v>
      </c>
    </row>
    <row r="20914" spans="1:11" x14ac:dyDescent="0.25">
      <c r="A20914" s="10">
        <f t="shared" si="1728"/>
        <v>5</v>
      </c>
      <c r="B20914" s="11">
        <f t="shared" si="1724"/>
        <v>2023</v>
      </c>
      <c r="C20914" s="12">
        <f t="shared" si="1725"/>
        <v>45068</v>
      </c>
      <c r="D20914" s="11">
        <f t="shared" si="1726"/>
        <v>7</v>
      </c>
      <c r="E20914" s="51">
        <v>11674.116283772901</v>
      </c>
      <c r="F20914" s="13">
        <v>3683.0520516914999</v>
      </c>
      <c r="G20914" s="13">
        <v>11492.049000000001</v>
      </c>
      <c r="H20914" s="13">
        <v>0</v>
      </c>
      <c r="I20914" s="13">
        <v>0</v>
      </c>
      <c r="J20914" s="49">
        <v>96.065860215053775</v>
      </c>
      <c r="K20914" s="14">
        <f t="shared" si="1727"/>
        <v>26945.283195679458</v>
      </c>
    </row>
    <row r="20915" spans="1:11" x14ac:dyDescent="0.25">
      <c r="A20915" s="15">
        <f t="shared" si="1728"/>
        <v>5</v>
      </c>
      <c r="B20915" s="16">
        <f t="shared" si="1724"/>
        <v>2023</v>
      </c>
      <c r="C20915" s="17">
        <f t="shared" si="1725"/>
        <v>45068</v>
      </c>
      <c r="D20915" s="16">
        <f t="shared" si="1726"/>
        <v>8</v>
      </c>
      <c r="E20915" s="55">
        <v>13009.0446274194</v>
      </c>
      <c r="F20915" s="18">
        <v>3876.4564725107998</v>
      </c>
      <c r="G20915" s="18">
        <v>11690.619000000001</v>
      </c>
      <c r="H20915" s="18">
        <v>0</v>
      </c>
      <c r="I20915" s="18">
        <v>0</v>
      </c>
      <c r="J20915" s="53">
        <v>96.065860215053775</v>
      </c>
      <c r="K20915" s="19">
        <f t="shared" si="1727"/>
        <v>28672.185960145256</v>
      </c>
    </row>
    <row r="20916" spans="1:11" x14ac:dyDescent="0.25">
      <c r="A20916" s="10">
        <f t="shared" si="1728"/>
        <v>5</v>
      </c>
      <c r="B20916" s="11">
        <f t="shared" si="1724"/>
        <v>2023</v>
      </c>
      <c r="C20916" s="12">
        <f t="shared" si="1725"/>
        <v>45068</v>
      </c>
      <c r="D20916" s="11">
        <f t="shared" si="1726"/>
        <v>9</v>
      </c>
      <c r="E20916" s="51">
        <v>14818.4208221975</v>
      </c>
      <c r="F20916" s="13">
        <v>4051.4105580954001</v>
      </c>
      <c r="G20916" s="13">
        <v>12117.578</v>
      </c>
      <c r="H20916" s="13">
        <v>0</v>
      </c>
      <c r="I20916" s="13">
        <v>0</v>
      </c>
      <c r="J20916" s="49">
        <v>96.065860215053775</v>
      </c>
      <c r="K20916" s="14">
        <f t="shared" si="1727"/>
        <v>31083.475240507953</v>
      </c>
    </row>
    <row r="20917" spans="1:11" x14ac:dyDescent="0.25">
      <c r="A20917" s="15">
        <f t="shared" si="1728"/>
        <v>5</v>
      </c>
      <c r="B20917" s="16">
        <f t="shared" si="1724"/>
        <v>2023</v>
      </c>
      <c r="C20917" s="17">
        <f t="shared" si="1725"/>
        <v>45068</v>
      </c>
      <c r="D20917" s="16">
        <f t="shared" si="1726"/>
        <v>10</v>
      </c>
      <c r="E20917" s="55">
        <v>16491.2361710679</v>
      </c>
      <c r="F20917" s="18">
        <v>4285.1646628870003</v>
      </c>
      <c r="G20917" s="18">
        <v>12413.049000000001</v>
      </c>
      <c r="H20917" s="18">
        <v>0</v>
      </c>
      <c r="I20917" s="18">
        <v>0</v>
      </c>
      <c r="J20917" s="53">
        <v>96.065860215053775</v>
      </c>
      <c r="K20917" s="19">
        <f t="shared" si="1727"/>
        <v>33285.515694169953</v>
      </c>
    </row>
    <row r="20918" spans="1:11" x14ac:dyDescent="0.25">
      <c r="A20918" s="10">
        <f t="shared" si="1728"/>
        <v>5</v>
      </c>
      <c r="B20918" s="11">
        <f t="shared" si="1724"/>
        <v>2023</v>
      </c>
      <c r="C20918" s="12">
        <f t="shared" si="1725"/>
        <v>45068</v>
      </c>
      <c r="D20918" s="11">
        <f t="shared" si="1726"/>
        <v>11</v>
      </c>
      <c r="E20918" s="51">
        <v>17578.3953052754</v>
      </c>
      <c r="F20918" s="13">
        <v>4615.5187427726996</v>
      </c>
      <c r="G20918" s="13">
        <v>13291.814</v>
      </c>
      <c r="H20918" s="13">
        <v>0</v>
      </c>
      <c r="I20918" s="13">
        <v>0</v>
      </c>
      <c r="J20918" s="49">
        <v>96.065860215053775</v>
      </c>
      <c r="K20918" s="14">
        <f t="shared" si="1727"/>
        <v>35581.793908263149</v>
      </c>
    </row>
    <row r="20919" spans="1:11" x14ac:dyDescent="0.25">
      <c r="A20919" s="15">
        <f t="shared" si="1728"/>
        <v>5</v>
      </c>
      <c r="B20919" s="16">
        <f t="shared" si="1724"/>
        <v>2023</v>
      </c>
      <c r="C20919" s="17">
        <f t="shared" si="1725"/>
        <v>45068</v>
      </c>
      <c r="D20919" s="16">
        <f t="shared" si="1726"/>
        <v>12</v>
      </c>
      <c r="E20919" s="55">
        <v>18358.140001415901</v>
      </c>
      <c r="F20919" s="18">
        <v>4619.6788440618002</v>
      </c>
      <c r="G20919" s="18">
        <v>13447.491</v>
      </c>
      <c r="H20919" s="18">
        <v>0</v>
      </c>
      <c r="I20919" s="18">
        <v>0</v>
      </c>
      <c r="J20919" s="53">
        <v>96.065860215053775</v>
      </c>
      <c r="K20919" s="19">
        <f t="shared" si="1727"/>
        <v>36521.37570569275</v>
      </c>
    </row>
    <row r="20920" spans="1:11" x14ac:dyDescent="0.25">
      <c r="A20920" s="10">
        <f t="shared" si="1728"/>
        <v>5</v>
      </c>
      <c r="B20920" s="11">
        <f t="shared" si="1724"/>
        <v>2023</v>
      </c>
      <c r="C20920" s="12">
        <f t="shared" si="1725"/>
        <v>45068</v>
      </c>
      <c r="D20920" s="11">
        <f t="shared" si="1726"/>
        <v>13</v>
      </c>
      <c r="E20920" s="51">
        <v>18039.310400742001</v>
      </c>
      <c r="F20920" s="13">
        <v>4602.0645824617004</v>
      </c>
      <c r="G20920" s="13">
        <v>13522.378000000001</v>
      </c>
      <c r="H20920" s="13">
        <v>0</v>
      </c>
      <c r="I20920" s="13">
        <v>0</v>
      </c>
      <c r="J20920" s="49">
        <v>96.065860215053775</v>
      </c>
      <c r="K20920" s="14">
        <f t="shared" si="1727"/>
        <v>36259.818843418747</v>
      </c>
    </row>
    <row r="20921" spans="1:11" x14ac:dyDescent="0.25">
      <c r="A20921" s="15">
        <f t="shared" si="1728"/>
        <v>5</v>
      </c>
      <c r="B20921" s="16">
        <f t="shared" si="1724"/>
        <v>2023</v>
      </c>
      <c r="C20921" s="17">
        <f t="shared" si="1725"/>
        <v>45068</v>
      </c>
      <c r="D20921" s="16">
        <f t="shared" si="1726"/>
        <v>14</v>
      </c>
      <c r="E20921" s="55">
        <v>15129.783892669</v>
      </c>
      <c r="F20921" s="18">
        <v>4435.0800882627</v>
      </c>
      <c r="G20921" s="18">
        <v>12698.953</v>
      </c>
      <c r="H20921" s="18">
        <v>0</v>
      </c>
      <c r="I20921" s="18">
        <v>0</v>
      </c>
      <c r="J20921" s="53">
        <v>96.065860215053775</v>
      </c>
      <c r="K20921" s="19">
        <f t="shared" si="1727"/>
        <v>32359.882841146751</v>
      </c>
    </row>
    <row r="20922" spans="1:11" x14ac:dyDescent="0.25">
      <c r="A20922" s="10">
        <f t="shared" si="1728"/>
        <v>5</v>
      </c>
      <c r="B20922" s="11">
        <f t="shared" si="1724"/>
        <v>2023</v>
      </c>
      <c r="C20922" s="12">
        <f t="shared" si="1725"/>
        <v>45068</v>
      </c>
      <c r="D20922" s="11">
        <f t="shared" si="1726"/>
        <v>15</v>
      </c>
      <c r="E20922" s="51">
        <v>14563.300796203799</v>
      </c>
      <c r="F20922" s="13">
        <v>4343.6330983428998</v>
      </c>
      <c r="G20922" s="13">
        <v>12575.762000000001</v>
      </c>
      <c r="H20922" s="13">
        <v>0</v>
      </c>
      <c r="I20922" s="13">
        <v>0</v>
      </c>
      <c r="J20922" s="49">
        <v>96.065860215053775</v>
      </c>
      <c r="K20922" s="14">
        <f t="shared" si="1727"/>
        <v>31578.761754761752</v>
      </c>
    </row>
    <row r="20923" spans="1:11" x14ac:dyDescent="0.25">
      <c r="A20923" s="15">
        <f t="shared" si="1728"/>
        <v>5</v>
      </c>
      <c r="B20923" s="16">
        <f t="shared" si="1724"/>
        <v>2023</v>
      </c>
      <c r="C20923" s="17">
        <f t="shared" si="1725"/>
        <v>45068</v>
      </c>
      <c r="D20923" s="16">
        <f t="shared" si="1726"/>
        <v>16</v>
      </c>
      <c r="E20923" s="55">
        <v>21086.532937102002</v>
      </c>
      <c r="F20923" s="18">
        <v>4837.8761874399997</v>
      </c>
      <c r="G20923" s="18">
        <v>13196.871999999999</v>
      </c>
      <c r="H20923" s="18">
        <v>0</v>
      </c>
      <c r="I20923" s="18">
        <v>0</v>
      </c>
      <c r="J20923" s="53">
        <v>96.065860215053775</v>
      </c>
      <c r="K20923" s="19">
        <f t="shared" si="1727"/>
        <v>39217.346984757052</v>
      </c>
    </row>
    <row r="20924" spans="1:11" x14ac:dyDescent="0.25">
      <c r="A20924" s="10">
        <f t="shared" si="1728"/>
        <v>5</v>
      </c>
      <c r="B20924" s="11">
        <f t="shared" si="1724"/>
        <v>2023</v>
      </c>
      <c r="C20924" s="12">
        <f t="shared" si="1725"/>
        <v>45068</v>
      </c>
      <c r="D20924" s="11">
        <f t="shared" si="1726"/>
        <v>17</v>
      </c>
      <c r="E20924" s="51">
        <v>21044.166235335801</v>
      </c>
      <c r="F20924" s="13">
        <v>5087.6347695493996</v>
      </c>
      <c r="G20924" s="13">
        <v>13096.127</v>
      </c>
      <c r="H20924" s="13">
        <v>0</v>
      </c>
      <c r="I20924" s="13">
        <v>0</v>
      </c>
      <c r="J20924" s="49">
        <v>96.065860215053775</v>
      </c>
      <c r="K20924" s="14">
        <f t="shared" si="1727"/>
        <v>39323.993865100252</v>
      </c>
    </row>
    <row r="20925" spans="1:11" x14ac:dyDescent="0.25">
      <c r="A20925" s="15">
        <f t="shared" si="1728"/>
        <v>5</v>
      </c>
      <c r="B20925" s="16">
        <f t="shared" si="1724"/>
        <v>2023</v>
      </c>
      <c r="C20925" s="17">
        <f t="shared" si="1725"/>
        <v>45068</v>
      </c>
      <c r="D20925" s="16">
        <f t="shared" si="1726"/>
        <v>18</v>
      </c>
      <c r="E20925" s="55">
        <v>21641.588238784101</v>
      </c>
      <c r="F20925" s="18">
        <v>4804.2079539244996</v>
      </c>
      <c r="G20925" s="18">
        <v>12784.29</v>
      </c>
      <c r="H20925" s="18">
        <v>0</v>
      </c>
      <c r="I20925" s="18">
        <v>0</v>
      </c>
      <c r="J20925" s="53">
        <v>96.065860215053775</v>
      </c>
      <c r="K20925" s="19">
        <f t="shared" si="1727"/>
        <v>39326.152052923651</v>
      </c>
    </row>
    <row r="20926" spans="1:11" x14ac:dyDescent="0.25">
      <c r="A20926" s="10">
        <f t="shared" si="1728"/>
        <v>5</v>
      </c>
      <c r="B20926" s="11">
        <f t="shared" si="1724"/>
        <v>2023</v>
      </c>
      <c r="C20926" s="12">
        <f t="shared" si="1725"/>
        <v>45068</v>
      </c>
      <c r="D20926" s="11">
        <f t="shared" si="1726"/>
        <v>19</v>
      </c>
      <c r="E20926" s="51">
        <v>20820.8419917354</v>
      </c>
      <c r="F20926" s="13">
        <v>4746.4850291917001</v>
      </c>
      <c r="G20926" s="13">
        <v>12626.496999999999</v>
      </c>
      <c r="H20926" s="13">
        <v>0</v>
      </c>
      <c r="I20926" s="13">
        <v>0</v>
      </c>
      <c r="J20926" s="49">
        <v>96.065860215053775</v>
      </c>
      <c r="K20926" s="14">
        <f t="shared" si="1727"/>
        <v>38289.889881142153</v>
      </c>
    </row>
    <row r="20927" spans="1:11" x14ac:dyDescent="0.25">
      <c r="A20927" s="15">
        <f t="shared" si="1728"/>
        <v>5</v>
      </c>
      <c r="B20927" s="16">
        <f t="shared" si="1724"/>
        <v>2023</v>
      </c>
      <c r="C20927" s="17">
        <f t="shared" si="1725"/>
        <v>45068</v>
      </c>
      <c r="D20927" s="16">
        <f t="shared" si="1726"/>
        <v>20</v>
      </c>
      <c r="E20927" s="55">
        <v>20776.824895482601</v>
      </c>
      <c r="F20927" s="18">
        <v>4672.1660085479998</v>
      </c>
      <c r="G20927" s="18">
        <v>12136.584999999999</v>
      </c>
      <c r="H20927" s="18">
        <v>89.316000000000003</v>
      </c>
      <c r="I20927" s="18">
        <v>33.005797948316904</v>
      </c>
      <c r="J20927" s="53">
        <v>96.065860215053775</v>
      </c>
      <c r="K20927" s="19">
        <f t="shared" si="1727"/>
        <v>37803.963562193967</v>
      </c>
    </row>
    <row r="20928" spans="1:11" x14ac:dyDescent="0.25">
      <c r="A20928" s="10">
        <f t="shared" si="1728"/>
        <v>5</v>
      </c>
      <c r="B20928" s="11">
        <f t="shared" si="1724"/>
        <v>2023</v>
      </c>
      <c r="C20928" s="12">
        <f t="shared" si="1725"/>
        <v>45068</v>
      </c>
      <c r="D20928" s="11">
        <f t="shared" si="1726"/>
        <v>21</v>
      </c>
      <c r="E20928" s="51">
        <v>21105.8594196712</v>
      </c>
      <c r="F20928" s="13">
        <v>4691.6997797806998</v>
      </c>
      <c r="G20928" s="13">
        <v>11731.665999999999</v>
      </c>
      <c r="H20928" s="13">
        <v>334.935</v>
      </c>
      <c r="I20928" s="13">
        <v>123.77174230618839</v>
      </c>
      <c r="J20928" s="49">
        <v>96.065860215053775</v>
      </c>
      <c r="K20928" s="14">
        <f t="shared" si="1727"/>
        <v>38083.997801973135</v>
      </c>
    </row>
    <row r="20929" spans="1:11" x14ac:dyDescent="0.25">
      <c r="A20929" s="15">
        <f t="shared" si="1728"/>
        <v>5</v>
      </c>
      <c r="B20929" s="16">
        <f t="shared" si="1724"/>
        <v>2023</v>
      </c>
      <c r="C20929" s="17">
        <f t="shared" si="1725"/>
        <v>45068</v>
      </c>
      <c r="D20929" s="16">
        <f t="shared" si="1726"/>
        <v>22</v>
      </c>
      <c r="E20929" s="55">
        <v>20592.466505694101</v>
      </c>
      <c r="F20929" s="18">
        <v>4760.1484961208998</v>
      </c>
      <c r="G20929" s="18">
        <v>11243.632</v>
      </c>
      <c r="H20929" s="18">
        <v>334.935</v>
      </c>
      <c r="I20929" s="18">
        <v>123.77174230618839</v>
      </c>
      <c r="J20929" s="53">
        <v>96.065860215053775</v>
      </c>
      <c r="K20929" s="19">
        <f t="shared" si="1727"/>
        <v>37151.019604336238</v>
      </c>
    </row>
    <row r="20930" spans="1:11" x14ac:dyDescent="0.25">
      <c r="A20930" s="10">
        <f t="shared" si="1728"/>
        <v>5</v>
      </c>
      <c r="B20930" s="11">
        <f t="shared" si="1724"/>
        <v>2023</v>
      </c>
      <c r="C20930" s="12">
        <f t="shared" si="1725"/>
        <v>45068</v>
      </c>
      <c r="D20930" s="11">
        <f t="shared" si="1726"/>
        <v>23</v>
      </c>
      <c r="E20930" s="51">
        <v>18250.028779406799</v>
      </c>
      <c r="F20930" s="13">
        <v>4392.3931309361997</v>
      </c>
      <c r="G20930" s="13">
        <v>10930.963</v>
      </c>
      <c r="H20930" s="13">
        <v>334.935</v>
      </c>
      <c r="I20930" s="13">
        <v>123.77174230618839</v>
      </c>
      <c r="J20930" s="49">
        <v>96.065860215053775</v>
      </c>
      <c r="K20930" s="14">
        <f t="shared" si="1727"/>
        <v>34128.157512864236</v>
      </c>
    </row>
    <row r="20931" spans="1:11" x14ac:dyDescent="0.25">
      <c r="A20931" s="15">
        <f t="shared" si="1728"/>
        <v>5</v>
      </c>
      <c r="B20931" s="16">
        <f t="shared" si="1724"/>
        <v>2023</v>
      </c>
      <c r="C20931" s="17">
        <f t="shared" si="1725"/>
        <v>45068</v>
      </c>
      <c r="D20931" s="16">
        <f t="shared" si="1726"/>
        <v>24</v>
      </c>
      <c r="E20931" s="55">
        <v>15688.646454097699</v>
      </c>
      <c r="F20931" s="18">
        <v>4110.8761876340004</v>
      </c>
      <c r="G20931" s="18">
        <v>10571.924999999999</v>
      </c>
      <c r="H20931" s="18">
        <v>334.935</v>
      </c>
      <c r="I20931" s="18">
        <v>123.77174230618839</v>
      </c>
      <c r="J20931" s="53">
        <v>96.065860215053775</v>
      </c>
      <c r="K20931" s="19">
        <f t="shared" si="1727"/>
        <v>30926.220244252941</v>
      </c>
    </row>
    <row r="20932" spans="1:11" x14ac:dyDescent="0.25">
      <c r="A20932" s="10">
        <f t="shared" si="1728"/>
        <v>5</v>
      </c>
      <c r="B20932" s="11">
        <f t="shared" si="1724"/>
        <v>2023</v>
      </c>
      <c r="C20932" s="12">
        <f t="shared" si="1725"/>
        <v>45069</v>
      </c>
      <c r="D20932" s="11">
        <f t="shared" si="1726"/>
        <v>1</v>
      </c>
      <c r="E20932" s="51">
        <v>13316.775549103801</v>
      </c>
      <c r="F20932" s="13">
        <v>3997.9741469137998</v>
      </c>
      <c r="G20932" s="13">
        <v>10489.094999999999</v>
      </c>
      <c r="H20932" s="13">
        <v>334.935</v>
      </c>
      <c r="I20932" s="13">
        <v>123.77174230618839</v>
      </c>
      <c r="J20932" s="49">
        <v>96.065860215053775</v>
      </c>
      <c r="K20932" s="14">
        <f t="shared" si="1727"/>
        <v>28358.617298538844</v>
      </c>
    </row>
    <row r="20933" spans="1:11" x14ac:dyDescent="0.25">
      <c r="A20933" s="15">
        <f t="shared" si="1728"/>
        <v>5</v>
      </c>
      <c r="B20933" s="16">
        <f t="shared" ref="B20933:B20996" si="1729">YEAR(C20933)</f>
        <v>2023</v>
      </c>
      <c r="C20933" s="17">
        <f t="shared" si="1725"/>
        <v>45069</v>
      </c>
      <c r="D20933" s="16">
        <f t="shared" si="1726"/>
        <v>2</v>
      </c>
      <c r="E20933" s="55">
        <v>12282.986074300001</v>
      </c>
      <c r="F20933" s="18">
        <v>3912.4844880968999</v>
      </c>
      <c r="G20933" s="18">
        <v>10500.683999999999</v>
      </c>
      <c r="H20933" s="18">
        <v>334.935</v>
      </c>
      <c r="I20933" s="18">
        <v>123.77174230618839</v>
      </c>
      <c r="J20933" s="53">
        <v>96.065860215053775</v>
      </c>
      <c r="K20933" s="19">
        <f t="shared" si="1727"/>
        <v>27250.927164918143</v>
      </c>
    </row>
    <row r="20934" spans="1:11" x14ac:dyDescent="0.25">
      <c r="A20934" s="10">
        <f t="shared" si="1728"/>
        <v>5</v>
      </c>
      <c r="B20934" s="11">
        <f t="shared" si="1729"/>
        <v>2023</v>
      </c>
      <c r="C20934" s="12">
        <f t="shared" ref="C20934:C20997" si="1730">IF(D20934=1, C20933+1, C20933)</f>
        <v>45069</v>
      </c>
      <c r="D20934" s="11">
        <f t="shared" ref="D20934:D20997" si="1731">IF(D20933=24, 1, D20933+1)</f>
        <v>3</v>
      </c>
      <c r="E20934" s="51">
        <v>11428.9224254745</v>
      </c>
      <c r="F20934" s="13">
        <v>4133.6515659897004</v>
      </c>
      <c r="G20934" s="13">
        <v>10559.058000000001</v>
      </c>
      <c r="H20934" s="13">
        <v>334.935</v>
      </c>
      <c r="I20934" s="13">
        <v>123.77174230618839</v>
      </c>
      <c r="J20934" s="49">
        <v>96.065860215053775</v>
      </c>
      <c r="K20934" s="14">
        <f t="shared" ref="K20934:K20997" si="1732">SUM(E20934:J20934)</f>
        <v>26676.404593985444</v>
      </c>
    </row>
    <row r="20935" spans="1:11" x14ac:dyDescent="0.25">
      <c r="A20935" s="15">
        <f t="shared" si="1728"/>
        <v>5</v>
      </c>
      <c r="B20935" s="16">
        <f t="shared" si="1729"/>
        <v>2023</v>
      </c>
      <c r="C20935" s="17">
        <f t="shared" si="1730"/>
        <v>45069</v>
      </c>
      <c r="D20935" s="16">
        <f t="shared" si="1731"/>
        <v>4</v>
      </c>
      <c r="E20935" s="55">
        <v>11295.0585071799</v>
      </c>
      <c r="F20935" s="18">
        <v>3913.1746966371002</v>
      </c>
      <c r="G20935" s="18">
        <v>10703.804</v>
      </c>
      <c r="H20935" s="18">
        <v>334.935</v>
      </c>
      <c r="I20935" s="18">
        <v>123.77174230618839</v>
      </c>
      <c r="J20935" s="53">
        <v>96.065860215053775</v>
      </c>
      <c r="K20935" s="19">
        <f t="shared" si="1732"/>
        <v>26466.809806338242</v>
      </c>
    </row>
    <row r="20936" spans="1:11" x14ac:dyDescent="0.25">
      <c r="A20936" s="10">
        <f t="shared" si="1728"/>
        <v>5</v>
      </c>
      <c r="B20936" s="11">
        <f t="shared" si="1729"/>
        <v>2023</v>
      </c>
      <c r="C20936" s="12">
        <f t="shared" si="1730"/>
        <v>45069</v>
      </c>
      <c r="D20936" s="11">
        <f t="shared" si="1731"/>
        <v>5</v>
      </c>
      <c r="E20936" s="51">
        <v>11579.1534040769</v>
      </c>
      <c r="F20936" s="13">
        <v>3950.9364177908001</v>
      </c>
      <c r="G20936" s="13">
        <v>10780.964</v>
      </c>
      <c r="H20936" s="13">
        <v>273.52999999999997</v>
      </c>
      <c r="I20936" s="13">
        <v>101.0801638318232</v>
      </c>
      <c r="J20936" s="49">
        <v>96.065860215053775</v>
      </c>
      <c r="K20936" s="14">
        <f t="shared" si="1732"/>
        <v>26781.729845914575</v>
      </c>
    </row>
    <row r="20937" spans="1:11" x14ac:dyDescent="0.25">
      <c r="A20937" s="15">
        <f t="shared" si="1728"/>
        <v>5</v>
      </c>
      <c r="B20937" s="16">
        <f t="shared" si="1729"/>
        <v>2023</v>
      </c>
      <c r="C20937" s="17">
        <f t="shared" si="1730"/>
        <v>45069</v>
      </c>
      <c r="D20937" s="16">
        <f t="shared" si="1731"/>
        <v>6</v>
      </c>
      <c r="E20937" s="55">
        <v>12167.6581354432</v>
      </c>
      <c r="F20937" s="18">
        <v>3941.9642797739998</v>
      </c>
      <c r="G20937" s="18">
        <v>12743.896000000001</v>
      </c>
      <c r="H20937" s="18">
        <v>0</v>
      </c>
      <c r="I20937" s="18">
        <v>0</v>
      </c>
      <c r="J20937" s="53">
        <v>96.065860215053775</v>
      </c>
      <c r="K20937" s="19">
        <f t="shared" si="1732"/>
        <v>28949.584275432255</v>
      </c>
    </row>
    <row r="20938" spans="1:11" x14ac:dyDescent="0.25">
      <c r="A20938" s="10">
        <f t="shared" si="1728"/>
        <v>5</v>
      </c>
      <c r="B20938" s="11">
        <f t="shared" si="1729"/>
        <v>2023</v>
      </c>
      <c r="C20938" s="12">
        <f t="shared" si="1730"/>
        <v>45069</v>
      </c>
      <c r="D20938" s="11">
        <f t="shared" si="1731"/>
        <v>7</v>
      </c>
      <c r="E20938" s="51">
        <v>13221.6436307602</v>
      </c>
      <c r="F20938" s="13">
        <v>4074.4666213180999</v>
      </c>
      <c r="G20938" s="13">
        <v>14981.518</v>
      </c>
      <c r="H20938" s="13">
        <v>0</v>
      </c>
      <c r="I20938" s="13">
        <v>0</v>
      </c>
      <c r="J20938" s="49">
        <v>96.065860215053775</v>
      </c>
      <c r="K20938" s="14">
        <f t="shared" si="1732"/>
        <v>32373.694112293353</v>
      </c>
    </row>
    <row r="20939" spans="1:11" x14ac:dyDescent="0.25">
      <c r="A20939" s="15">
        <f t="shared" si="1728"/>
        <v>5</v>
      </c>
      <c r="B20939" s="16">
        <f t="shared" si="1729"/>
        <v>2023</v>
      </c>
      <c r="C20939" s="17">
        <f t="shared" si="1730"/>
        <v>45069</v>
      </c>
      <c r="D20939" s="16">
        <f t="shared" si="1731"/>
        <v>8</v>
      </c>
      <c r="E20939" s="55">
        <v>14146.575703345599</v>
      </c>
      <c r="F20939" s="18">
        <v>4692.9246285470999</v>
      </c>
      <c r="G20939" s="18">
        <v>16218.236999999999</v>
      </c>
      <c r="H20939" s="18">
        <v>0</v>
      </c>
      <c r="I20939" s="18">
        <v>0</v>
      </c>
      <c r="J20939" s="53">
        <v>96.065860215053775</v>
      </c>
      <c r="K20939" s="19">
        <f t="shared" si="1732"/>
        <v>35153.803192107749</v>
      </c>
    </row>
    <row r="20940" spans="1:11" x14ac:dyDescent="0.25">
      <c r="A20940" s="10">
        <f t="shared" si="1728"/>
        <v>5</v>
      </c>
      <c r="B20940" s="11">
        <f t="shared" si="1729"/>
        <v>2023</v>
      </c>
      <c r="C20940" s="12">
        <f t="shared" si="1730"/>
        <v>45069</v>
      </c>
      <c r="D20940" s="11">
        <f t="shared" si="1731"/>
        <v>9</v>
      </c>
      <c r="E20940" s="51">
        <v>14159.2790824121</v>
      </c>
      <c r="F20940" s="13">
        <v>5580.6185090883</v>
      </c>
      <c r="G20940" s="13">
        <v>17519.132000000001</v>
      </c>
      <c r="H20940" s="13">
        <v>0</v>
      </c>
      <c r="I20940" s="13">
        <v>0</v>
      </c>
      <c r="J20940" s="49">
        <v>96.065860215053775</v>
      </c>
      <c r="K20940" s="14">
        <f t="shared" si="1732"/>
        <v>37355.095451715453</v>
      </c>
    </row>
    <row r="20941" spans="1:11" x14ac:dyDescent="0.25">
      <c r="A20941" s="15">
        <f t="shared" si="1728"/>
        <v>5</v>
      </c>
      <c r="B20941" s="16">
        <f t="shared" si="1729"/>
        <v>2023</v>
      </c>
      <c r="C20941" s="17">
        <f t="shared" si="1730"/>
        <v>45069</v>
      </c>
      <c r="D20941" s="16">
        <f t="shared" si="1731"/>
        <v>10</v>
      </c>
      <c r="E20941" s="55">
        <v>13877.169541429501</v>
      </c>
      <c r="F20941" s="18">
        <v>6454.3050038540996</v>
      </c>
      <c r="G20941" s="18">
        <v>18124.826000000001</v>
      </c>
      <c r="H20941" s="18">
        <v>0</v>
      </c>
      <c r="I20941" s="18">
        <v>0</v>
      </c>
      <c r="J20941" s="53">
        <v>96.065860215053775</v>
      </c>
      <c r="K20941" s="19">
        <f t="shared" si="1732"/>
        <v>38552.366405498651</v>
      </c>
    </row>
    <row r="20942" spans="1:11" x14ac:dyDescent="0.25">
      <c r="A20942" s="10">
        <f t="shared" si="1728"/>
        <v>5</v>
      </c>
      <c r="B20942" s="11">
        <f t="shared" si="1729"/>
        <v>2023</v>
      </c>
      <c r="C20942" s="12">
        <f t="shared" si="1730"/>
        <v>45069</v>
      </c>
      <c r="D20942" s="11">
        <f t="shared" si="1731"/>
        <v>11</v>
      </c>
      <c r="E20942" s="51">
        <v>14100.2334741536</v>
      </c>
      <c r="F20942" s="13">
        <v>7058.6508654577001</v>
      </c>
      <c r="G20942" s="13">
        <v>19040.258999999998</v>
      </c>
      <c r="H20942" s="13">
        <v>0</v>
      </c>
      <c r="I20942" s="13">
        <v>0</v>
      </c>
      <c r="J20942" s="49">
        <v>96.065860215053775</v>
      </c>
      <c r="K20942" s="14">
        <f t="shared" si="1732"/>
        <v>40295.20919982635</v>
      </c>
    </row>
    <row r="20943" spans="1:11" x14ac:dyDescent="0.25">
      <c r="A20943" s="15">
        <f t="shared" si="1728"/>
        <v>5</v>
      </c>
      <c r="B20943" s="16">
        <f t="shared" si="1729"/>
        <v>2023</v>
      </c>
      <c r="C20943" s="17">
        <f t="shared" si="1730"/>
        <v>45069</v>
      </c>
      <c r="D20943" s="16">
        <f t="shared" si="1731"/>
        <v>12</v>
      </c>
      <c r="E20943" s="55">
        <v>14443.379805398199</v>
      </c>
      <c r="F20943" s="18">
        <v>7506.7295521903998</v>
      </c>
      <c r="G20943" s="18">
        <v>19332.735000000001</v>
      </c>
      <c r="H20943" s="18">
        <v>0</v>
      </c>
      <c r="I20943" s="18">
        <v>0</v>
      </c>
      <c r="J20943" s="53">
        <v>96.065860215053775</v>
      </c>
      <c r="K20943" s="19">
        <f t="shared" si="1732"/>
        <v>41378.910217803648</v>
      </c>
    </row>
    <row r="20944" spans="1:11" x14ac:dyDescent="0.25">
      <c r="A20944" s="10">
        <f t="shared" si="1728"/>
        <v>5</v>
      </c>
      <c r="B20944" s="11">
        <f t="shared" si="1729"/>
        <v>2023</v>
      </c>
      <c r="C20944" s="12">
        <f t="shared" si="1730"/>
        <v>45069</v>
      </c>
      <c r="D20944" s="11">
        <f t="shared" si="1731"/>
        <v>13</v>
      </c>
      <c r="E20944" s="51">
        <v>14896.7125728294</v>
      </c>
      <c r="F20944" s="13">
        <v>7710.2176706655</v>
      </c>
      <c r="G20944" s="13">
        <v>19568.732</v>
      </c>
      <c r="H20944" s="13">
        <v>0</v>
      </c>
      <c r="I20944" s="13">
        <v>0</v>
      </c>
      <c r="J20944" s="49">
        <v>96.065860215053775</v>
      </c>
      <c r="K20944" s="14">
        <f t="shared" si="1732"/>
        <v>42271.728103709946</v>
      </c>
    </row>
    <row r="20945" spans="1:11" x14ac:dyDescent="0.25">
      <c r="A20945" s="15">
        <f t="shared" si="1728"/>
        <v>5</v>
      </c>
      <c r="B20945" s="16">
        <f t="shared" si="1729"/>
        <v>2023</v>
      </c>
      <c r="C20945" s="17">
        <f t="shared" si="1730"/>
        <v>45069</v>
      </c>
      <c r="D20945" s="16">
        <f t="shared" si="1731"/>
        <v>14</v>
      </c>
      <c r="E20945" s="55">
        <v>15069.758164164599</v>
      </c>
      <c r="F20945" s="18">
        <v>7809.5507244218998</v>
      </c>
      <c r="G20945" s="18">
        <v>19467.012999999999</v>
      </c>
      <c r="H20945" s="18">
        <v>0</v>
      </c>
      <c r="I20945" s="18">
        <v>0</v>
      </c>
      <c r="J20945" s="53">
        <v>96.065860215053775</v>
      </c>
      <c r="K20945" s="19">
        <f t="shared" si="1732"/>
        <v>42442.38774880155</v>
      </c>
    </row>
    <row r="20946" spans="1:11" x14ac:dyDescent="0.25">
      <c r="A20946" s="10">
        <f t="shared" si="1728"/>
        <v>5</v>
      </c>
      <c r="B20946" s="11">
        <f t="shared" si="1729"/>
        <v>2023</v>
      </c>
      <c r="C20946" s="12">
        <f t="shared" si="1730"/>
        <v>45069</v>
      </c>
      <c r="D20946" s="11">
        <f t="shared" si="1731"/>
        <v>15</v>
      </c>
      <c r="E20946" s="51">
        <v>15681.588430368</v>
      </c>
      <c r="F20946" s="13">
        <v>7874.9310641436996</v>
      </c>
      <c r="G20946" s="13">
        <v>18908.058000000001</v>
      </c>
      <c r="H20946" s="13">
        <v>0</v>
      </c>
      <c r="I20946" s="13">
        <v>0</v>
      </c>
      <c r="J20946" s="49">
        <v>96.065860215053775</v>
      </c>
      <c r="K20946" s="14">
        <f t="shared" si="1732"/>
        <v>42560.643354726752</v>
      </c>
    </row>
    <row r="20947" spans="1:11" x14ac:dyDescent="0.25">
      <c r="A20947" s="15">
        <f t="shared" si="1728"/>
        <v>5</v>
      </c>
      <c r="B20947" s="16">
        <f t="shared" si="1729"/>
        <v>2023</v>
      </c>
      <c r="C20947" s="17">
        <f t="shared" si="1730"/>
        <v>45069</v>
      </c>
      <c r="D20947" s="16">
        <f t="shared" si="1731"/>
        <v>16</v>
      </c>
      <c r="E20947" s="55">
        <v>17055.634672609998</v>
      </c>
      <c r="F20947" s="18">
        <v>7963.9964031083</v>
      </c>
      <c r="G20947" s="18">
        <v>17832.653999999999</v>
      </c>
      <c r="H20947" s="18">
        <v>0</v>
      </c>
      <c r="I20947" s="18">
        <v>0</v>
      </c>
      <c r="J20947" s="53">
        <v>96.065860215053775</v>
      </c>
      <c r="K20947" s="19">
        <f t="shared" si="1732"/>
        <v>42948.350935933348</v>
      </c>
    </row>
    <row r="20948" spans="1:11" x14ac:dyDescent="0.25">
      <c r="A20948" s="10">
        <f t="shared" si="1728"/>
        <v>5</v>
      </c>
      <c r="B20948" s="11">
        <f t="shared" si="1729"/>
        <v>2023</v>
      </c>
      <c r="C20948" s="12">
        <f t="shared" si="1730"/>
        <v>45069</v>
      </c>
      <c r="D20948" s="11">
        <f t="shared" si="1731"/>
        <v>17</v>
      </c>
      <c r="E20948" s="51">
        <v>19540.333653090602</v>
      </c>
      <c r="F20948" s="13">
        <v>7673.2021149519996</v>
      </c>
      <c r="G20948" s="13">
        <v>17001.34</v>
      </c>
      <c r="H20948" s="13">
        <v>0</v>
      </c>
      <c r="I20948" s="13">
        <v>0</v>
      </c>
      <c r="J20948" s="49">
        <v>96.065860215053775</v>
      </c>
      <c r="K20948" s="14">
        <f t="shared" si="1732"/>
        <v>44310.941628257657</v>
      </c>
    </row>
    <row r="20949" spans="1:11" x14ac:dyDescent="0.25">
      <c r="A20949" s="15">
        <f t="shared" si="1728"/>
        <v>5</v>
      </c>
      <c r="B20949" s="16">
        <f t="shared" si="1729"/>
        <v>2023</v>
      </c>
      <c r="C20949" s="17">
        <f t="shared" si="1730"/>
        <v>45069</v>
      </c>
      <c r="D20949" s="16">
        <f t="shared" si="1731"/>
        <v>18</v>
      </c>
      <c r="E20949" s="55">
        <v>21651.779826264701</v>
      </c>
      <c r="F20949" s="18">
        <v>6952.1578515679003</v>
      </c>
      <c r="G20949" s="18">
        <v>16220.561</v>
      </c>
      <c r="H20949" s="18">
        <v>0</v>
      </c>
      <c r="I20949" s="18">
        <v>0</v>
      </c>
      <c r="J20949" s="53">
        <v>96.065860215053775</v>
      </c>
      <c r="K20949" s="19">
        <f t="shared" si="1732"/>
        <v>44920.564538047649</v>
      </c>
    </row>
    <row r="20950" spans="1:11" x14ac:dyDescent="0.25">
      <c r="A20950" s="10">
        <f t="shared" si="1728"/>
        <v>5</v>
      </c>
      <c r="B20950" s="11">
        <f t="shared" si="1729"/>
        <v>2023</v>
      </c>
      <c r="C20950" s="12">
        <f t="shared" si="1730"/>
        <v>45069</v>
      </c>
      <c r="D20950" s="11">
        <f t="shared" si="1731"/>
        <v>19</v>
      </c>
      <c r="E20950" s="51">
        <v>21499.904333772902</v>
      </c>
      <c r="F20950" s="13">
        <v>6482.4610833965999</v>
      </c>
      <c r="G20950" s="13">
        <v>15827.415999999999</v>
      </c>
      <c r="H20950" s="13">
        <v>0</v>
      </c>
      <c r="I20950" s="13">
        <v>0</v>
      </c>
      <c r="J20950" s="49">
        <v>96.065860215053775</v>
      </c>
      <c r="K20950" s="14">
        <f t="shared" si="1732"/>
        <v>43905.84727738455</v>
      </c>
    </row>
    <row r="20951" spans="1:11" x14ac:dyDescent="0.25">
      <c r="A20951" s="15">
        <f t="shared" si="1728"/>
        <v>5</v>
      </c>
      <c r="B20951" s="16">
        <f t="shared" si="1729"/>
        <v>2023</v>
      </c>
      <c r="C20951" s="17">
        <f t="shared" si="1730"/>
        <v>45069</v>
      </c>
      <c r="D20951" s="16">
        <f t="shared" si="1731"/>
        <v>20</v>
      </c>
      <c r="E20951" s="55">
        <v>21501.891297915099</v>
      </c>
      <c r="F20951" s="18">
        <v>6189.3503165458997</v>
      </c>
      <c r="G20951" s="18">
        <v>15255.842000000001</v>
      </c>
      <c r="H20951" s="18">
        <v>83.733999999999995</v>
      </c>
      <c r="I20951" s="18">
        <v>30.94302796144439</v>
      </c>
      <c r="J20951" s="53">
        <v>96.065860215053775</v>
      </c>
      <c r="K20951" s="19">
        <f t="shared" si="1732"/>
        <v>43157.826502637494</v>
      </c>
    </row>
    <row r="20952" spans="1:11" x14ac:dyDescent="0.25">
      <c r="A20952" s="10">
        <f t="shared" si="1728"/>
        <v>5</v>
      </c>
      <c r="B20952" s="11">
        <f t="shared" si="1729"/>
        <v>2023</v>
      </c>
      <c r="C20952" s="12">
        <f t="shared" si="1730"/>
        <v>45069</v>
      </c>
      <c r="D20952" s="11">
        <f t="shared" si="1731"/>
        <v>21</v>
      </c>
      <c r="E20952" s="51">
        <v>22055.613433437498</v>
      </c>
      <c r="F20952" s="13">
        <v>5845.2989278822997</v>
      </c>
      <c r="G20952" s="13">
        <v>14186.954</v>
      </c>
      <c r="H20952" s="13">
        <v>334.935</v>
      </c>
      <c r="I20952" s="13">
        <v>123.77174230618839</v>
      </c>
      <c r="J20952" s="49">
        <v>96.065860215053775</v>
      </c>
      <c r="K20952" s="14">
        <f t="shared" si="1732"/>
        <v>42642.63896384104</v>
      </c>
    </row>
    <row r="20953" spans="1:11" x14ac:dyDescent="0.25">
      <c r="A20953" s="15">
        <f t="shared" si="1728"/>
        <v>5</v>
      </c>
      <c r="B20953" s="16">
        <f t="shared" si="1729"/>
        <v>2023</v>
      </c>
      <c r="C20953" s="17">
        <f t="shared" si="1730"/>
        <v>45069</v>
      </c>
      <c r="D20953" s="16">
        <f t="shared" si="1731"/>
        <v>22</v>
      </c>
      <c r="E20953" s="55">
        <v>21925.036334664099</v>
      </c>
      <c r="F20953" s="18">
        <v>5442.8966704130999</v>
      </c>
      <c r="G20953" s="18">
        <v>12883.492</v>
      </c>
      <c r="H20953" s="18">
        <v>334.935</v>
      </c>
      <c r="I20953" s="18">
        <v>123.77174230618839</v>
      </c>
      <c r="J20953" s="53">
        <v>96.065860215053775</v>
      </c>
      <c r="K20953" s="19">
        <f t="shared" si="1732"/>
        <v>40806.197607598435</v>
      </c>
    </row>
    <row r="20954" spans="1:11" x14ac:dyDescent="0.25">
      <c r="A20954" s="10">
        <f t="shared" si="1728"/>
        <v>5</v>
      </c>
      <c r="B20954" s="11">
        <f t="shared" si="1729"/>
        <v>2023</v>
      </c>
      <c r="C20954" s="12">
        <f t="shared" si="1730"/>
        <v>45069</v>
      </c>
      <c r="D20954" s="11">
        <f t="shared" si="1731"/>
        <v>23</v>
      </c>
      <c r="E20954" s="51">
        <v>19586.030301975901</v>
      </c>
      <c r="F20954" s="13">
        <v>4814.0894434505999</v>
      </c>
      <c r="G20954" s="13">
        <v>12099.313</v>
      </c>
      <c r="H20954" s="13">
        <v>334.935</v>
      </c>
      <c r="I20954" s="13">
        <v>123.77174230618839</v>
      </c>
      <c r="J20954" s="49">
        <v>96.065860215053775</v>
      </c>
      <c r="K20954" s="14">
        <f t="shared" si="1732"/>
        <v>37054.20534794774</v>
      </c>
    </row>
    <row r="20955" spans="1:11" x14ac:dyDescent="0.25">
      <c r="A20955" s="15">
        <f t="shared" si="1728"/>
        <v>5</v>
      </c>
      <c r="B20955" s="16">
        <f t="shared" si="1729"/>
        <v>2023</v>
      </c>
      <c r="C20955" s="17">
        <f t="shared" si="1730"/>
        <v>45069</v>
      </c>
      <c r="D20955" s="16">
        <f t="shared" si="1731"/>
        <v>24</v>
      </c>
      <c r="E20955" s="55">
        <v>16794.3975050234</v>
      </c>
      <c r="F20955" s="18">
        <v>4364.3321705885</v>
      </c>
      <c r="G20955" s="18">
        <v>11697.011</v>
      </c>
      <c r="H20955" s="18">
        <v>334.935</v>
      </c>
      <c r="I20955" s="18">
        <v>123.77174230618839</v>
      </c>
      <c r="J20955" s="53">
        <v>96.065860215053775</v>
      </c>
      <c r="K20955" s="19">
        <f t="shared" si="1732"/>
        <v>33410.513278133141</v>
      </c>
    </row>
    <row r="20956" spans="1:11" x14ac:dyDescent="0.25">
      <c r="A20956" s="10">
        <f t="shared" si="1728"/>
        <v>5</v>
      </c>
      <c r="B20956" s="11">
        <f t="shared" si="1729"/>
        <v>2023</v>
      </c>
      <c r="C20956" s="12">
        <f t="shared" si="1730"/>
        <v>45070</v>
      </c>
      <c r="D20956" s="11">
        <f t="shared" si="1731"/>
        <v>1</v>
      </c>
      <c r="E20956" s="51">
        <v>14497.659193494799</v>
      </c>
      <c r="F20956" s="13">
        <v>4219.5293421176002</v>
      </c>
      <c r="G20956" s="13">
        <v>11241.369000000001</v>
      </c>
      <c r="H20956" s="13">
        <v>334.935</v>
      </c>
      <c r="I20956" s="13">
        <v>123.77174230618839</v>
      </c>
      <c r="J20956" s="49">
        <v>96.065860215053775</v>
      </c>
      <c r="K20956" s="14">
        <f t="shared" si="1732"/>
        <v>30513.330138133646</v>
      </c>
    </row>
    <row r="20957" spans="1:11" x14ac:dyDescent="0.25">
      <c r="A20957" s="15">
        <f t="shared" si="1728"/>
        <v>5</v>
      </c>
      <c r="B20957" s="16">
        <f t="shared" si="1729"/>
        <v>2023</v>
      </c>
      <c r="C20957" s="17">
        <f t="shared" si="1730"/>
        <v>45070</v>
      </c>
      <c r="D20957" s="16">
        <f t="shared" si="1731"/>
        <v>2</v>
      </c>
      <c r="E20957" s="55">
        <v>12912.2510574927</v>
      </c>
      <c r="F20957" s="18">
        <v>4098.9895112670001</v>
      </c>
      <c r="G20957" s="18">
        <v>11010.803</v>
      </c>
      <c r="H20957" s="18">
        <v>334.935</v>
      </c>
      <c r="I20957" s="18">
        <v>123.77174230618839</v>
      </c>
      <c r="J20957" s="53">
        <v>96.065860215053775</v>
      </c>
      <c r="K20957" s="19">
        <f t="shared" si="1732"/>
        <v>28576.816171280941</v>
      </c>
    </row>
    <row r="20958" spans="1:11" x14ac:dyDescent="0.25">
      <c r="A20958" s="10">
        <f t="shared" si="1728"/>
        <v>5</v>
      </c>
      <c r="B20958" s="11">
        <f t="shared" si="1729"/>
        <v>2023</v>
      </c>
      <c r="C20958" s="12">
        <f t="shared" si="1730"/>
        <v>45070</v>
      </c>
      <c r="D20958" s="11">
        <f t="shared" si="1731"/>
        <v>3</v>
      </c>
      <c r="E20958" s="51">
        <v>11950.8892263991</v>
      </c>
      <c r="F20958" s="13">
        <v>4037.3060352554999</v>
      </c>
      <c r="G20958" s="13">
        <v>10982.781999999999</v>
      </c>
      <c r="H20958" s="13">
        <v>334.935</v>
      </c>
      <c r="I20958" s="13">
        <v>123.77174230618839</v>
      </c>
      <c r="J20958" s="49">
        <v>96.065860215053775</v>
      </c>
      <c r="K20958" s="14">
        <f t="shared" si="1732"/>
        <v>27525.749864175843</v>
      </c>
    </row>
    <row r="20959" spans="1:11" x14ac:dyDescent="0.25">
      <c r="A20959" s="15">
        <f t="shared" si="1728"/>
        <v>5</v>
      </c>
      <c r="B20959" s="16">
        <f t="shared" si="1729"/>
        <v>2023</v>
      </c>
      <c r="C20959" s="17">
        <f t="shared" si="1730"/>
        <v>45070</v>
      </c>
      <c r="D20959" s="16">
        <f t="shared" si="1731"/>
        <v>4</v>
      </c>
      <c r="E20959" s="55">
        <v>11464.1867132106</v>
      </c>
      <c r="F20959" s="18">
        <v>4031.5080980301</v>
      </c>
      <c r="G20959" s="18">
        <v>11178.602000000001</v>
      </c>
      <c r="H20959" s="18">
        <v>334.935</v>
      </c>
      <c r="I20959" s="18">
        <v>123.77174230618839</v>
      </c>
      <c r="J20959" s="53">
        <v>96.065860215053775</v>
      </c>
      <c r="K20959" s="19">
        <f t="shared" si="1732"/>
        <v>27229.069413761947</v>
      </c>
    </row>
    <row r="20960" spans="1:11" x14ac:dyDescent="0.25">
      <c r="A20960" s="10">
        <f t="shared" si="1728"/>
        <v>5</v>
      </c>
      <c r="B20960" s="11">
        <f t="shared" si="1729"/>
        <v>2023</v>
      </c>
      <c r="C20960" s="12">
        <f t="shared" si="1730"/>
        <v>45070</v>
      </c>
      <c r="D20960" s="11">
        <f t="shared" si="1731"/>
        <v>5</v>
      </c>
      <c r="E20960" s="51">
        <v>11411.7886808648</v>
      </c>
      <c r="F20960" s="13">
        <v>4051.5155490903999</v>
      </c>
      <c r="G20960" s="13">
        <v>11657.433999999999</v>
      </c>
      <c r="H20960" s="13">
        <v>267.94799999999998</v>
      </c>
      <c r="I20960" s="13">
        <v>99.017393844950689</v>
      </c>
      <c r="J20960" s="49">
        <v>96.065860215053775</v>
      </c>
      <c r="K20960" s="14">
        <f t="shared" si="1732"/>
        <v>27583.769484015203</v>
      </c>
    </row>
    <row r="20961" spans="1:11" x14ac:dyDescent="0.25">
      <c r="A20961" s="15">
        <f t="shared" si="1728"/>
        <v>5</v>
      </c>
      <c r="B20961" s="16">
        <f t="shared" si="1729"/>
        <v>2023</v>
      </c>
      <c r="C20961" s="17">
        <f t="shared" si="1730"/>
        <v>45070</v>
      </c>
      <c r="D20961" s="16">
        <f t="shared" si="1731"/>
        <v>6</v>
      </c>
      <c r="E20961" s="55">
        <v>11659.3813185864</v>
      </c>
      <c r="F20961" s="18">
        <v>4003.2320748945999</v>
      </c>
      <c r="G20961" s="18">
        <v>13004.569</v>
      </c>
      <c r="H20961" s="18">
        <v>0</v>
      </c>
      <c r="I20961" s="18">
        <v>0</v>
      </c>
      <c r="J20961" s="53">
        <v>96.065860215053775</v>
      </c>
      <c r="K20961" s="19">
        <f t="shared" si="1732"/>
        <v>28763.248253696056</v>
      </c>
    </row>
    <row r="20962" spans="1:11" x14ac:dyDescent="0.25">
      <c r="A20962" s="10">
        <f t="shared" si="1728"/>
        <v>5</v>
      </c>
      <c r="B20962" s="11">
        <f t="shared" si="1729"/>
        <v>2023</v>
      </c>
      <c r="C20962" s="12">
        <f t="shared" si="1730"/>
        <v>45070</v>
      </c>
      <c r="D20962" s="11">
        <f t="shared" si="1731"/>
        <v>7</v>
      </c>
      <c r="E20962" s="51">
        <v>12738.005026737101</v>
      </c>
      <c r="F20962" s="13">
        <v>4164.5317868849997</v>
      </c>
      <c r="G20962" s="13">
        <v>15963.97</v>
      </c>
      <c r="H20962" s="13">
        <v>0</v>
      </c>
      <c r="I20962" s="13">
        <v>0</v>
      </c>
      <c r="J20962" s="49">
        <v>96.065860215053775</v>
      </c>
      <c r="K20962" s="14">
        <f t="shared" si="1732"/>
        <v>32962.572673837152</v>
      </c>
    </row>
    <row r="20963" spans="1:11" x14ac:dyDescent="0.25">
      <c r="A20963" s="15">
        <f t="shared" si="1728"/>
        <v>5</v>
      </c>
      <c r="B20963" s="16">
        <f t="shared" si="1729"/>
        <v>2023</v>
      </c>
      <c r="C20963" s="17">
        <f t="shared" si="1730"/>
        <v>45070</v>
      </c>
      <c r="D20963" s="16">
        <f t="shared" si="1731"/>
        <v>8</v>
      </c>
      <c r="E20963" s="55">
        <v>13989.5624065148</v>
      </c>
      <c r="F20963" s="18">
        <v>4788.5935577922</v>
      </c>
      <c r="G20963" s="18">
        <v>17676.537</v>
      </c>
      <c r="H20963" s="18">
        <v>0</v>
      </c>
      <c r="I20963" s="18">
        <v>0</v>
      </c>
      <c r="J20963" s="53">
        <v>96.065860215053775</v>
      </c>
      <c r="K20963" s="19">
        <f t="shared" si="1732"/>
        <v>36550.758824522054</v>
      </c>
    </row>
    <row r="20964" spans="1:11" x14ac:dyDescent="0.25">
      <c r="A20964" s="10">
        <f t="shared" si="1728"/>
        <v>5</v>
      </c>
      <c r="B20964" s="11">
        <f t="shared" si="1729"/>
        <v>2023</v>
      </c>
      <c r="C20964" s="12">
        <f t="shared" si="1730"/>
        <v>45070</v>
      </c>
      <c r="D20964" s="11">
        <f t="shared" si="1731"/>
        <v>9</v>
      </c>
      <c r="E20964" s="51">
        <v>14419.2782443981</v>
      </c>
      <c r="F20964" s="13">
        <v>5738.6803240513</v>
      </c>
      <c r="G20964" s="13">
        <v>18014.618999999999</v>
      </c>
      <c r="H20964" s="13">
        <v>0</v>
      </c>
      <c r="I20964" s="13">
        <v>0</v>
      </c>
      <c r="J20964" s="49">
        <v>96.065860215053775</v>
      </c>
      <c r="K20964" s="14">
        <f t="shared" si="1732"/>
        <v>38268.643428664451</v>
      </c>
    </row>
    <row r="20965" spans="1:11" x14ac:dyDescent="0.25">
      <c r="A20965" s="15">
        <f t="shared" si="1728"/>
        <v>5</v>
      </c>
      <c r="B20965" s="16">
        <f t="shared" si="1729"/>
        <v>2023</v>
      </c>
      <c r="C20965" s="17">
        <f t="shared" si="1730"/>
        <v>45070</v>
      </c>
      <c r="D20965" s="16">
        <f t="shared" si="1731"/>
        <v>10</v>
      </c>
      <c r="E20965" s="55">
        <v>14450.6402415426</v>
      </c>
      <c r="F20965" s="18">
        <v>6732.3390039946999</v>
      </c>
      <c r="G20965" s="18">
        <v>17577.388999999999</v>
      </c>
      <c r="H20965" s="18">
        <v>0</v>
      </c>
      <c r="I20965" s="18">
        <v>0</v>
      </c>
      <c r="J20965" s="53">
        <v>96.065860215053775</v>
      </c>
      <c r="K20965" s="19">
        <f t="shared" si="1732"/>
        <v>38856.434105752349</v>
      </c>
    </row>
    <row r="20966" spans="1:11" x14ac:dyDescent="0.25">
      <c r="A20966" s="10">
        <f t="shared" si="1728"/>
        <v>5</v>
      </c>
      <c r="B20966" s="11">
        <f t="shared" si="1729"/>
        <v>2023</v>
      </c>
      <c r="C20966" s="12">
        <f t="shared" si="1730"/>
        <v>45070</v>
      </c>
      <c r="D20966" s="11">
        <f t="shared" si="1731"/>
        <v>11</v>
      </c>
      <c r="E20966" s="51">
        <v>14647.9434895834</v>
      </c>
      <c r="F20966" s="13">
        <v>7140.4007790558999</v>
      </c>
      <c r="G20966" s="13">
        <v>17982.383999999998</v>
      </c>
      <c r="H20966" s="13">
        <v>0</v>
      </c>
      <c r="I20966" s="13">
        <v>0</v>
      </c>
      <c r="J20966" s="49">
        <v>96.065860215053775</v>
      </c>
      <c r="K20966" s="14">
        <f t="shared" si="1732"/>
        <v>39866.794128854352</v>
      </c>
    </row>
    <row r="20967" spans="1:11" x14ac:dyDescent="0.25">
      <c r="A20967" s="15">
        <f t="shared" si="1728"/>
        <v>5</v>
      </c>
      <c r="B20967" s="16">
        <f t="shared" si="1729"/>
        <v>2023</v>
      </c>
      <c r="C20967" s="17">
        <f t="shared" si="1730"/>
        <v>45070</v>
      </c>
      <c r="D20967" s="16">
        <f t="shared" si="1731"/>
        <v>12</v>
      </c>
      <c r="E20967" s="55">
        <v>15113.7934305895</v>
      </c>
      <c r="F20967" s="18">
        <v>7221.5976128843004</v>
      </c>
      <c r="G20967" s="18">
        <v>17893.399000000001</v>
      </c>
      <c r="H20967" s="18">
        <v>0</v>
      </c>
      <c r="I20967" s="18">
        <v>0</v>
      </c>
      <c r="J20967" s="53">
        <v>96.065860215053775</v>
      </c>
      <c r="K20967" s="19">
        <f t="shared" si="1732"/>
        <v>40324.855903688847</v>
      </c>
    </row>
    <row r="20968" spans="1:11" x14ac:dyDescent="0.25">
      <c r="A20968" s="10">
        <f t="shared" si="1728"/>
        <v>5</v>
      </c>
      <c r="B20968" s="11">
        <f t="shared" si="1729"/>
        <v>2023</v>
      </c>
      <c r="C20968" s="12">
        <f t="shared" si="1730"/>
        <v>45070</v>
      </c>
      <c r="D20968" s="11">
        <f t="shared" si="1731"/>
        <v>13</v>
      </c>
      <c r="E20968" s="51">
        <v>15390.8356744045</v>
      </c>
      <c r="F20968" s="13">
        <v>7215.0203584544997</v>
      </c>
      <c r="G20968" s="13">
        <v>17779.387999999999</v>
      </c>
      <c r="H20968" s="13">
        <v>0</v>
      </c>
      <c r="I20968" s="13">
        <v>0</v>
      </c>
      <c r="J20968" s="49">
        <v>96.065860215053775</v>
      </c>
      <c r="K20968" s="14">
        <f t="shared" si="1732"/>
        <v>40481.309893074053</v>
      </c>
    </row>
    <row r="20969" spans="1:11" x14ac:dyDescent="0.25">
      <c r="A20969" s="15">
        <f t="shared" si="1728"/>
        <v>5</v>
      </c>
      <c r="B20969" s="16">
        <f t="shared" si="1729"/>
        <v>2023</v>
      </c>
      <c r="C20969" s="17">
        <f t="shared" si="1730"/>
        <v>45070</v>
      </c>
      <c r="D20969" s="16">
        <f t="shared" si="1731"/>
        <v>14</v>
      </c>
      <c r="E20969" s="55">
        <v>15139.8916094498</v>
      </c>
      <c r="F20969" s="18">
        <v>7188.1498474179998</v>
      </c>
      <c r="G20969" s="18">
        <v>17297.988000000001</v>
      </c>
      <c r="H20969" s="18">
        <v>0</v>
      </c>
      <c r="I20969" s="18">
        <v>0</v>
      </c>
      <c r="J20969" s="53">
        <v>96.065860215053775</v>
      </c>
      <c r="K20969" s="19">
        <f t="shared" si="1732"/>
        <v>39722.095317082851</v>
      </c>
    </row>
    <row r="20970" spans="1:11" x14ac:dyDescent="0.25">
      <c r="A20970" s="10">
        <f t="shared" si="1728"/>
        <v>5</v>
      </c>
      <c r="B20970" s="11">
        <f t="shared" si="1729"/>
        <v>2023</v>
      </c>
      <c r="C20970" s="12">
        <f t="shared" si="1730"/>
        <v>45070</v>
      </c>
      <c r="D20970" s="11">
        <f t="shared" si="1731"/>
        <v>15</v>
      </c>
      <c r="E20970" s="51">
        <v>15095.6933039747</v>
      </c>
      <c r="F20970" s="13">
        <v>7200.9115339828004</v>
      </c>
      <c r="G20970" s="13">
        <v>17180.913</v>
      </c>
      <c r="H20970" s="13">
        <v>0</v>
      </c>
      <c r="I20970" s="13">
        <v>0</v>
      </c>
      <c r="J20970" s="49">
        <v>96.065860215053775</v>
      </c>
      <c r="K20970" s="14">
        <f t="shared" si="1732"/>
        <v>39573.583698172552</v>
      </c>
    </row>
    <row r="20971" spans="1:11" x14ac:dyDescent="0.25">
      <c r="A20971" s="15">
        <f t="shared" si="1728"/>
        <v>5</v>
      </c>
      <c r="B20971" s="16">
        <f t="shared" si="1729"/>
        <v>2023</v>
      </c>
      <c r="C20971" s="17">
        <f t="shared" si="1730"/>
        <v>45070</v>
      </c>
      <c r="D20971" s="16">
        <f t="shared" si="1731"/>
        <v>16</v>
      </c>
      <c r="E20971" s="55">
        <v>15803.6239460406</v>
      </c>
      <c r="F20971" s="18">
        <v>7102.8720301368003</v>
      </c>
      <c r="G20971" s="18">
        <v>16038.717000000001</v>
      </c>
      <c r="H20971" s="18">
        <v>0</v>
      </c>
      <c r="I20971" s="18">
        <v>0</v>
      </c>
      <c r="J20971" s="53">
        <v>96.065860215053775</v>
      </c>
      <c r="K20971" s="19">
        <f t="shared" si="1732"/>
        <v>39041.278836392448</v>
      </c>
    </row>
    <row r="20972" spans="1:11" x14ac:dyDescent="0.25">
      <c r="A20972" s="10">
        <f t="shared" si="1728"/>
        <v>5</v>
      </c>
      <c r="B20972" s="11">
        <f t="shared" si="1729"/>
        <v>2023</v>
      </c>
      <c r="C20972" s="12">
        <f t="shared" si="1730"/>
        <v>45070</v>
      </c>
      <c r="D20972" s="11">
        <f t="shared" si="1731"/>
        <v>17</v>
      </c>
      <c r="E20972" s="51">
        <v>17917.872528625201</v>
      </c>
      <c r="F20972" s="13">
        <v>6831.3438217200001</v>
      </c>
      <c r="G20972" s="13">
        <v>15180.841</v>
      </c>
      <c r="H20972" s="13">
        <v>0</v>
      </c>
      <c r="I20972" s="13">
        <v>0</v>
      </c>
      <c r="J20972" s="49">
        <v>96.065860215053775</v>
      </c>
      <c r="K20972" s="14">
        <f t="shared" si="1732"/>
        <v>40026.123210560254</v>
      </c>
    </row>
    <row r="20973" spans="1:11" x14ac:dyDescent="0.25">
      <c r="A20973" s="15">
        <f t="shared" ref="A20973:A21036" si="1733">MONTH(C20973)</f>
        <v>5</v>
      </c>
      <c r="B20973" s="16">
        <f t="shared" si="1729"/>
        <v>2023</v>
      </c>
      <c r="C20973" s="17">
        <f t="shared" si="1730"/>
        <v>45070</v>
      </c>
      <c r="D20973" s="16">
        <f t="shared" si="1731"/>
        <v>18</v>
      </c>
      <c r="E20973" s="55">
        <v>19383.5472996506</v>
      </c>
      <c r="F20973" s="18">
        <v>6227.6821485961</v>
      </c>
      <c r="G20973" s="18">
        <v>14729.982</v>
      </c>
      <c r="H20973" s="18">
        <v>0</v>
      </c>
      <c r="I20973" s="18">
        <v>0</v>
      </c>
      <c r="J20973" s="53">
        <v>96.065860215053775</v>
      </c>
      <c r="K20973" s="19">
        <f t="shared" si="1732"/>
        <v>40437.277308461751</v>
      </c>
    </row>
    <row r="20974" spans="1:11" x14ac:dyDescent="0.25">
      <c r="A20974" s="10">
        <f t="shared" si="1733"/>
        <v>5</v>
      </c>
      <c r="B20974" s="11">
        <f t="shared" si="1729"/>
        <v>2023</v>
      </c>
      <c r="C20974" s="12">
        <f t="shared" si="1730"/>
        <v>45070</v>
      </c>
      <c r="D20974" s="11">
        <f t="shared" si="1731"/>
        <v>19</v>
      </c>
      <c r="E20974" s="51">
        <v>19296.149105254401</v>
      </c>
      <c r="F20974" s="13">
        <v>6058.5434034893997</v>
      </c>
      <c r="G20974" s="13">
        <v>14297.552</v>
      </c>
      <c r="H20974" s="13">
        <v>0</v>
      </c>
      <c r="I20974" s="13">
        <v>0</v>
      </c>
      <c r="J20974" s="49">
        <v>96.065860215053775</v>
      </c>
      <c r="K20974" s="14">
        <f t="shared" si="1732"/>
        <v>39748.310368958846</v>
      </c>
    </row>
    <row r="20975" spans="1:11" x14ac:dyDescent="0.25">
      <c r="A20975" s="15">
        <f t="shared" si="1733"/>
        <v>5</v>
      </c>
      <c r="B20975" s="16">
        <f t="shared" si="1729"/>
        <v>2023</v>
      </c>
      <c r="C20975" s="17">
        <f t="shared" si="1730"/>
        <v>45070</v>
      </c>
      <c r="D20975" s="16">
        <f t="shared" si="1731"/>
        <v>20</v>
      </c>
      <c r="E20975" s="55">
        <v>19432.678643025702</v>
      </c>
      <c r="F20975" s="18">
        <v>5604.2869243925998</v>
      </c>
      <c r="G20975" s="18">
        <v>13791.678</v>
      </c>
      <c r="H20975" s="18">
        <v>78.150999999999996</v>
      </c>
      <c r="I20975" s="18">
        <v>28.879888434982689</v>
      </c>
      <c r="J20975" s="53">
        <v>96.065860215053775</v>
      </c>
      <c r="K20975" s="19">
        <f t="shared" si="1732"/>
        <v>39031.740316068332</v>
      </c>
    </row>
    <row r="20976" spans="1:11" x14ac:dyDescent="0.25">
      <c r="A20976" s="10">
        <f t="shared" si="1733"/>
        <v>5</v>
      </c>
      <c r="B20976" s="11">
        <f t="shared" si="1729"/>
        <v>2023</v>
      </c>
      <c r="C20976" s="12">
        <f t="shared" si="1730"/>
        <v>45070</v>
      </c>
      <c r="D20976" s="11">
        <f t="shared" si="1731"/>
        <v>21</v>
      </c>
      <c r="E20976" s="51">
        <v>20015.805950324</v>
      </c>
      <c r="F20976" s="13">
        <v>5436.1550839355004</v>
      </c>
      <c r="G20976" s="13">
        <v>13171.085999999999</v>
      </c>
      <c r="H20976" s="13">
        <v>334.935</v>
      </c>
      <c r="I20976" s="13">
        <v>123.77174230618839</v>
      </c>
      <c r="J20976" s="49">
        <v>96.065860215053775</v>
      </c>
      <c r="K20976" s="14">
        <f t="shared" si="1732"/>
        <v>39177.81963678074</v>
      </c>
    </row>
    <row r="20977" spans="1:11" x14ac:dyDescent="0.25">
      <c r="A20977" s="15">
        <f t="shared" si="1733"/>
        <v>5</v>
      </c>
      <c r="B20977" s="16">
        <f t="shared" si="1729"/>
        <v>2023</v>
      </c>
      <c r="C20977" s="17">
        <f t="shared" si="1730"/>
        <v>45070</v>
      </c>
      <c r="D20977" s="16">
        <f t="shared" si="1731"/>
        <v>22</v>
      </c>
      <c r="E20977" s="55">
        <v>19917.824865230701</v>
      </c>
      <c r="F20977" s="18">
        <v>5150.9919798361998</v>
      </c>
      <c r="G20977" s="18">
        <v>12328.516</v>
      </c>
      <c r="H20977" s="18">
        <v>334.935</v>
      </c>
      <c r="I20977" s="18">
        <v>123.77174230618839</v>
      </c>
      <c r="J20977" s="53">
        <v>96.065860215053775</v>
      </c>
      <c r="K20977" s="19">
        <f t="shared" si="1732"/>
        <v>37952.105447588139</v>
      </c>
    </row>
    <row r="20978" spans="1:11" x14ac:dyDescent="0.25">
      <c r="A20978" s="10">
        <f t="shared" si="1733"/>
        <v>5</v>
      </c>
      <c r="B20978" s="11">
        <f t="shared" si="1729"/>
        <v>2023</v>
      </c>
      <c r="C20978" s="12">
        <f t="shared" si="1730"/>
        <v>45070</v>
      </c>
      <c r="D20978" s="11">
        <f t="shared" si="1731"/>
        <v>23</v>
      </c>
      <c r="E20978" s="51">
        <v>18013.6910098712</v>
      </c>
      <c r="F20978" s="13">
        <v>4655.1843762349999</v>
      </c>
      <c r="G20978" s="13">
        <v>11497.583000000001</v>
      </c>
      <c r="H20978" s="13">
        <v>334.935</v>
      </c>
      <c r="I20978" s="13">
        <v>123.77174230618839</v>
      </c>
      <c r="J20978" s="49">
        <v>96.065860215053775</v>
      </c>
      <c r="K20978" s="14">
        <f t="shared" si="1732"/>
        <v>34721.230988627438</v>
      </c>
    </row>
    <row r="20979" spans="1:11" x14ac:dyDescent="0.25">
      <c r="A20979" s="15">
        <f t="shared" si="1733"/>
        <v>5</v>
      </c>
      <c r="B20979" s="16">
        <f t="shared" si="1729"/>
        <v>2023</v>
      </c>
      <c r="C20979" s="17">
        <f t="shared" si="1730"/>
        <v>45070</v>
      </c>
      <c r="D20979" s="16">
        <f t="shared" si="1731"/>
        <v>24</v>
      </c>
      <c r="E20979" s="55">
        <v>15347.089685474901</v>
      </c>
      <c r="F20979" s="18">
        <v>4209.6352881883004</v>
      </c>
      <c r="G20979" s="18">
        <v>11060.272000000001</v>
      </c>
      <c r="H20979" s="18">
        <v>334.935</v>
      </c>
      <c r="I20979" s="18">
        <v>123.77174230618839</v>
      </c>
      <c r="J20979" s="53">
        <v>96.065860215053775</v>
      </c>
      <c r="K20979" s="19">
        <f t="shared" si="1732"/>
        <v>31171.769576184444</v>
      </c>
    </row>
    <row r="20980" spans="1:11" x14ac:dyDescent="0.25">
      <c r="A20980" s="10">
        <f t="shared" si="1733"/>
        <v>5</v>
      </c>
      <c r="B20980" s="11">
        <f t="shared" si="1729"/>
        <v>2023</v>
      </c>
      <c r="C20980" s="12">
        <f t="shared" si="1730"/>
        <v>45071</v>
      </c>
      <c r="D20980" s="11">
        <f t="shared" si="1731"/>
        <v>1</v>
      </c>
      <c r="E20980" s="51">
        <v>13317.272788918201</v>
      </c>
      <c r="F20980" s="13">
        <v>4060.6501079100999</v>
      </c>
      <c r="G20980" s="13">
        <v>11064.782999999999</v>
      </c>
      <c r="H20980" s="13">
        <v>334.935</v>
      </c>
      <c r="I20980" s="13">
        <v>123.77174230618839</v>
      </c>
      <c r="J20980" s="49">
        <v>96.065860215053775</v>
      </c>
      <c r="K20980" s="14">
        <f t="shared" si="1732"/>
        <v>28997.478499349541</v>
      </c>
    </row>
    <row r="20981" spans="1:11" x14ac:dyDescent="0.25">
      <c r="A20981" s="15">
        <f t="shared" si="1733"/>
        <v>5</v>
      </c>
      <c r="B20981" s="16">
        <f t="shared" si="1729"/>
        <v>2023</v>
      </c>
      <c r="C20981" s="17">
        <f t="shared" si="1730"/>
        <v>45071</v>
      </c>
      <c r="D20981" s="16">
        <f t="shared" si="1731"/>
        <v>2</v>
      </c>
      <c r="E20981" s="55">
        <v>12292.169398517501</v>
      </c>
      <c r="F20981" s="18">
        <v>4029.534914974</v>
      </c>
      <c r="G20981" s="18">
        <v>10915.791999999999</v>
      </c>
      <c r="H20981" s="18">
        <v>334.935</v>
      </c>
      <c r="I20981" s="18">
        <v>123.77174230618839</v>
      </c>
      <c r="J20981" s="53">
        <v>96.065860215053775</v>
      </c>
      <c r="K20981" s="19">
        <f t="shared" si="1732"/>
        <v>27792.268916012745</v>
      </c>
    </row>
    <row r="20982" spans="1:11" x14ac:dyDescent="0.25">
      <c r="A20982" s="10">
        <f t="shared" si="1733"/>
        <v>5</v>
      </c>
      <c r="B20982" s="11">
        <f t="shared" si="1729"/>
        <v>2023</v>
      </c>
      <c r="C20982" s="12">
        <f t="shared" si="1730"/>
        <v>45071</v>
      </c>
      <c r="D20982" s="11">
        <f t="shared" si="1731"/>
        <v>3</v>
      </c>
      <c r="E20982" s="51">
        <v>11526.303023860401</v>
      </c>
      <c r="F20982" s="13">
        <v>3945.1860458987999</v>
      </c>
      <c r="G20982" s="13">
        <v>10970.592000000001</v>
      </c>
      <c r="H20982" s="13">
        <v>334.935</v>
      </c>
      <c r="I20982" s="13">
        <v>123.77174230618839</v>
      </c>
      <c r="J20982" s="49">
        <v>96.065860215053775</v>
      </c>
      <c r="K20982" s="14">
        <f t="shared" si="1732"/>
        <v>26996.853672280446</v>
      </c>
    </row>
    <row r="20983" spans="1:11" x14ac:dyDescent="0.25">
      <c r="A20983" s="15">
        <f t="shared" si="1733"/>
        <v>5</v>
      </c>
      <c r="B20983" s="16">
        <f t="shared" si="1729"/>
        <v>2023</v>
      </c>
      <c r="C20983" s="17">
        <f t="shared" si="1730"/>
        <v>45071</v>
      </c>
      <c r="D20983" s="16">
        <f t="shared" si="1731"/>
        <v>4</v>
      </c>
      <c r="E20983" s="55">
        <v>11272.819070195201</v>
      </c>
      <c r="F20983" s="18">
        <v>3975.0319250760999</v>
      </c>
      <c r="G20983" s="18">
        <v>11283.776</v>
      </c>
      <c r="H20983" s="18">
        <v>334.935</v>
      </c>
      <c r="I20983" s="18">
        <v>123.77174230618839</v>
      </c>
      <c r="J20983" s="53">
        <v>96.065860215053775</v>
      </c>
      <c r="K20983" s="19">
        <f t="shared" si="1732"/>
        <v>27086.399597792544</v>
      </c>
    </row>
    <row r="20984" spans="1:11" x14ac:dyDescent="0.25">
      <c r="A20984" s="10">
        <f t="shared" si="1733"/>
        <v>5</v>
      </c>
      <c r="B20984" s="11">
        <f t="shared" si="1729"/>
        <v>2023</v>
      </c>
      <c r="C20984" s="12">
        <f t="shared" si="1730"/>
        <v>45071</v>
      </c>
      <c r="D20984" s="11">
        <f t="shared" si="1731"/>
        <v>5</v>
      </c>
      <c r="E20984" s="51">
        <v>11332.7328758659</v>
      </c>
      <c r="F20984" s="13">
        <v>4039.1939032096998</v>
      </c>
      <c r="G20984" s="13">
        <v>11316.522999999999</v>
      </c>
      <c r="H20984" s="13">
        <v>262.36599999999999</v>
      </c>
      <c r="I20984" s="13">
        <v>96.954623858078179</v>
      </c>
      <c r="J20984" s="49">
        <v>96.065860215053775</v>
      </c>
      <c r="K20984" s="14">
        <f t="shared" si="1732"/>
        <v>27143.836263148733</v>
      </c>
    </row>
    <row r="20985" spans="1:11" x14ac:dyDescent="0.25">
      <c r="A20985" s="15">
        <f t="shared" si="1733"/>
        <v>5</v>
      </c>
      <c r="B20985" s="16">
        <f t="shared" si="1729"/>
        <v>2023</v>
      </c>
      <c r="C20985" s="17">
        <f t="shared" si="1730"/>
        <v>45071</v>
      </c>
      <c r="D20985" s="16">
        <f t="shared" si="1731"/>
        <v>6</v>
      </c>
      <c r="E20985" s="55">
        <v>11879.556389861</v>
      </c>
      <c r="F20985" s="18">
        <v>4031.5881162788</v>
      </c>
      <c r="G20985" s="18">
        <v>12899.056</v>
      </c>
      <c r="H20985" s="18">
        <v>0</v>
      </c>
      <c r="I20985" s="18">
        <v>0</v>
      </c>
      <c r="J20985" s="53">
        <v>96.065860215053775</v>
      </c>
      <c r="K20985" s="19">
        <f t="shared" si="1732"/>
        <v>28906.266366354856</v>
      </c>
    </row>
    <row r="20986" spans="1:11" x14ac:dyDescent="0.25">
      <c r="A20986" s="10">
        <f t="shared" si="1733"/>
        <v>5</v>
      </c>
      <c r="B20986" s="11">
        <f t="shared" si="1729"/>
        <v>2023</v>
      </c>
      <c r="C20986" s="12">
        <f t="shared" si="1730"/>
        <v>45071</v>
      </c>
      <c r="D20986" s="11">
        <f t="shared" si="1731"/>
        <v>7</v>
      </c>
      <c r="E20986" s="51">
        <v>13140.5420448692</v>
      </c>
      <c r="F20986" s="13">
        <v>4223.2378144435997</v>
      </c>
      <c r="G20986" s="13">
        <v>15228.937</v>
      </c>
      <c r="H20986" s="13">
        <v>0</v>
      </c>
      <c r="I20986" s="13">
        <v>0</v>
      </c>
      <c r="J20986" s="49">
        <v>96.065860215053775</v>
      </c>
      <c r="K20986" s="14">
        <f t="shared" si="1732"/>
        <v>32688.782719527855</v>
      </c>
    </row>
    <row r="20987" spans="1:11" x14ac:dyDescent="0.25">
      <c r="A20987" s="15">
        <f t="shared" si="1733"/>
        <v>5</v>
      </c>
      <c r="B20987" s="16">
        <f t="shared" si="1729"/>
        <v>2023</v>
      </c>
      <c r="C20987" s="17">
        <f t="shared" si="1730"/>
        <v>45071</v>
      </c>
      <c r="D20987" s="16">
        <f t="shared" si="1731"/>
        <v>8</v>
      </c>
      <c r="E20987" s="55">
        <v>14448.9143231121</v>
      </c>
      <c r="F20987" s="18">
        <v>4831.5870165725</v>
      </c>
      <c r="G20987" s="18">
        <v>16294.337</v>
      </c>
      <c r="H20987" s="18">
        <v>0</v>
      </c>
      <c r="I20987" s="18">
        <v>0</v>
      </c>
      <c r="J20987" s="53">
        <v>96.065860215053775</v>
      </c>
      <c r="K20987" s="19">
        <f t="shared" si="1732"/>
        <v>35670.904199899654</v>
      </c>
    </row>
    <row r="20988" spans="1:11" x14ac:dyDescent="0.25">
      <c r="A20988" s="10">
        <f t="shared" si="1733"/>
        <v>5</v>
      </c>
      <c r="B20988" s="11">
        <f t="shared" si="1729"/>
        <v>2023</v>
      </c>
      <c r="C20988" s="12">
        <f t="shared" si="1730"/>
        <v>45071</v>
      </c>
      <c r="D20988" s="11">
        <f t="shared" si="1731"/>
        <v>9</v>
      </c>
      <c r="E20988" s="51">
        <v>14623.3844809605</v>
      </c>
      <c r="F20988" s="13">
        <v>5690.2988510123996</v>
      </c>
      <c r="G20988" s="13">
        <v>16823.151000000002</v>
      </c>
      <c r="H20988" s="13">
        <v>0</v>
      </c>
      <c r="I20988" s="13">
        <v>0</v>
      </c>
      <c r="J20988" s="49">
        <v>96.065860215053775</v>
      </c>
      <c r="K20988" s="14">
        <f t="shared" si="1732"/>
        <v>37232.900192187954</v>
      </c>
    </row>
    <row r="20989" spans="1:11" x14ac:dyDescent="0.25">
      <c r="A20989" s="15">
        <f t="shared" si="1733"/>
        <v>5</v>
      </c>
      <c r="B20989" s="16">
        <f t="shared" si="1729"/>
        <v>2023</v>
      </c>
      <c r="C20989" s="17">
        <f t="shared" si="1730"/>
        <v>45071</v>
      </c>
      <c r="D20989" s="16">
        <f t="shared" si="1731"/>
        <v>10</v>
      </c>
      <c r="E20989" s="55">
        <v>14391.673866438299</v>
      </c>
      <c r="F20989" s="18">
        <v>6480.7325944889999</v>
      </c>
      <c r="G20989" s="18">
        <v>17195.758999999998</v>
      </c>
      <c r="H20989" s="18">
        <v>0</v>
      </c>
      <c r="I20989" s="18">
        <v>0</v>
      </c>
      <c r="J20989" s="53">
        <v>96.065860215053775</v>
      </c>
      <c r="K20989" s="19">
        <f t="shared" si="1732"/>
        <v>38164.231321142346</v>
      </c>
    </row>
    <row r="20990" spans="1:11" x14ac:dyDescent="0.25">
      <c r="A20990" s="10">
        <f t="shared" si="1733"/>
        <v>5</v>
      </c>
      <c r="B20990" s="11">
        <f t="shared" si="1729"/>
        <v>2023</v>
      </c>
      <c r="C20990" s="12">
        <f t="shared" si="1730"/>
        <v>45071</v>
      </c>
      <c r="D20990" s="11">
        <f t="shared" si="1731"/>
        <v>11</v>
      </c>
      <c r="E20990" s="51">
        <v>14396.3312549518</v>
      </c>
      <c r="F20990" s="13">
        <v>6955.8915344855004</v>
      </c>
      <c r="G20990" s="13">
        <v>17726.455999999998</v>
      </c>
      <c r="H20990" s="13">
        <v>0</v>
      </c>
      <c r="I20990" s="13">
        <v>0</v>
      </c>
      <c r="J20990" s="49">
        <v>96.065860215053775</v>
      </c>
      <c r="K20990" s="14">
        <f t="shared" si="1732"/>
        <v>39174.744649652348</v>
      </c>
    </row>
    <row r="20991" spans="1:11" x14ac:dyDescent="0.25">
      <c r="A20991" s="15">
        <f t="shared" si="1733"/>
        <v>5</v>
      </c>
      <c r="B20991" s="16">
        <f t="shared" si="1729"/>
        <v>2023</v>
      </c>
      <c r="C20991" s="17">
        <f t="shared" si="1730"/>
        <v>45071</v>
      </c>
      <c r="D20991" s="16">
        <f t="shared" si="1731"/>
        <v>12</v>
      </c>
      <c r="E20991" s="55">
        <v>14535.272924704601</v>
      </c>
      <c r="F20991" s="18">
        <v>7098.5756789118996</v>
      </c>
      <c r="G20991" s="18">
        <v>17477.651999999998</v>
      </c>
      <c r="H20991" s="18">
        <v>0</v>
      </c>
      <c r="I20991" s="18">
        <v>0</v>
      </c>
      <c r="J20991" s="53">
        <v>96.065860215053775</v>
      </c>
      <c r="K20991" s="19">
        <f t="shared" si="1732"/>
        <v>39207.56646383155</v>
      </c>
    </row>
    <row r="20992" spans="1:11" x14ac:dyDescent="0.25">
      <c r="A20992" s="10">
        <f t="shared" si="1733"/>
        <v>5</v>
      </c>
      <c r="B20992" s="11">
        <f t="shared" si="1729"/>
        <v>2023</v>
      </c>
      <c r="C20992" s="12">
        <f t="shared" si="1730"/>
        <v>45071</v>
      </c>
      <c r="D20992" s="11">
        <f t="shared" si="1731"/>
        <v>13</v>
      </c>
      <c r="E20992" s="51">
        <v>14645.117021303</v>
      </c>
      <c r="F20992" s="13">
        <v>7086.9873507112998</v>
      </c>
      <c r="G20992" s="13">
        <v>17798.766</v>
      </c>
      <c r="H20992" s="13">
        <v>0</v>
      </c>
      <c r="I20992" s="13">
        <v>0</v>
      </c>
      <c r="J20992" s="49">
        <v>96.065860215053775</v>
      </c>
      <c r="K20992" s="14">
        <f t="shared" si="1732"/>
        <v>39626.936232229345</v>
      </c>
    </row>
    <row r="20993" spans="1:11" x14ac:dyDescent="0.25">
      <c r="A20993" s="15">
        <f t="shared" si="1733"/>
        <v>5</v>
      </c>
      <c r="B20993" s="16">
        <f t="shared" si="1729"/>
        <v>2023</v>
      </c>
      <c r="C20993" s="17">
        <f t="shared" si="1730"/>
        <v>45071</v>
      </c>
      <c r="D20993" s="16">
        <f t="shared" si="1731"/>
        <v>14</v>
      </c>
      <c r="E20993" s="55">
        <v>14374.278307229801</v>
      </c>
      <c r="F20993" s="18">
        <v>7066.9899587152004</v>
      </c>
      <c r="G20993" s="18">
        <v>17801.404999999999</v>
      </c>
      <c r="H20993" s="18">
        <v>0</v>
      </c>
      <c r="I20993" s="18">
        <v>0</v>
      </c>
      <c r="J20993" s="53">
        <v>96.065860215053775</v>
      </c>
      <c r="K20993" s="19">
        <f t="shared" si="1732"/>
        <v>39338.73912616005</v>
      </c>
    </row>
    <row r="20994" spans="1:11" x14ac:dyDescent="0.25">
      <c r="A20994" s="10">
        <f t="shared" si="1733"/>
        <v>5</v>
      </c>
      <c r="B20994" s="11">
        <f t="shared" si="1729"/>
        <v>2023</v>
      </c>
      <c r="C20994" s="12">
        <f t="shared" si="1730"/>
        <v>45071</v>
      </c>
      <c r="D20994" s="11">
        <f t="shared" si="1731"/>
        <v>15</v>
      </c>
      <c r="E20994" s="51">
        <v>14262.166636714101</v>
      </c>
      <c r="F20994" s="13">
        <v>7079.8775191887999</v>
      </c>
      <c r="G20994" s="13">
        <v>16962.596000000001</v>
      </c>
      <c r="H20994" s="13">
        <v>0</v>
      </c>
      <c r="I20994" s="13">
        <v>0</v>
      </c>
      <c r="J20994" s="49">
        <v>96.065860215053775</v>
      </c>
      <c r="K20994" s="14">
        <f t="shared" si="1732"/>
        <v>38400.706016117954</v>
      </c>
    </row>
    <row r="20995" spans="1:11" x14ac:dyDescent="0.25">
      <c r="A20995" s="15">
        <f t="shared" si="1733"/>
        <v>5</v>
      </c>
      <c r="B20995" s="16">
        <f t="shared" si="1729"/>
        <v>2023</v>
      </c>
      <c r="C20995" s="17">
        <f t="shared" si="1730"/>
        <v>45071</v>
      </c>
      <c r="D20995" s="16">
        <f t="shared" si="1731"/>
        <v>16</v>
      </c>
      <c r="E20995" s="55">
        <v>14841.400574080501</v>
      </c>
      <c r="F20995" s="18">
        <v>6944.2375541900001</v>
      </c>
      <c r="G20995" s="18">
        <v>15852.588</v>
      </c>
      <c r="H20995" s="18">
        <v>0</v>
      </c>
      <c r="I20995" s="18">
        <v>0</v>
      </c>
      <c r="J20995" s="53">
        <v>96.065860215053775</v>
      </c>
      <c r="K20995" s="19">
        <f t="shared" si="1732"/>
        <v>37734.291988485551</v>
      </c>
    </row>
    <row r="20996" spans="1:11" x14ac:dyDescent="0.25">
      <c r="A20996" s="10">
        <f t="shared" si="1733"/>
        <v>5</v>
      </c>
      <c r="B20996" s="11">
        <f t="shared" si="1729"/>
        <v>2023</v>
      </c>
      <c r="C20996" s="12">
        <f t="shared" si="1730"/>
        <v>45071</v>
      </c>
      <c r="D20996" s="11">
        <f t="shared" si="1731"/>
        <v>17</v>
      </c>
      <c r="E20996" s="51">
        <v>16632.254722348502</v>
      </c>
      <c r="F20996" s="13">
        <v>6673.8840265832996</v>
      </c>
      <c r="G20996" s="13">
        <v>15255.856</v>
      </c>
      <c r="H20996" s="13">
        <v>0</v>
      </c>
      <c r="I20996" s="13">
        <v>0</v>
      </c>
      <c r="J20996" s="49">
        <v>96.065860215053775</v>
      </c>
      <c r="K20996" s="14">
        <f t="shared" si="1732"/>
        <v>38658.060609146851</v>
      </c>
    </row>
    <row r="20997" spans="1:11" x14ac:dyDescent="0.25">
      <c r="A20997" s="15">
        <f t="shared" si="1733"/>
        <v>5</v>
      </c>
      <c r="B20997" s="16">
        <f t="shared" ref="B20997:B21060" si="1734">YEAR(C20997)</f>
        <v>2023</v>
      </c>
      <c r="C20997" s="17">
        <f t="shared" si="1730"/>
        <v>45071</v>
      </c>
      <c r="D20997" s="16">
        <f t="shared" si="1731"/>
        <v>18</v>
      </c>
      <c r="E20997" s="55">
        <v>18041.8504519499</v>
      </c>
      <c r="F20997" s="18">
        <v>6315.2790689405001</v>
      </c>
      <c r="G20997" s="18">
        <v>14931.462</v>
      </c>
      <c r="H20997" s="18">
        <v>0</v>
      </c>
      <c r="I20997" s="18">
        <v>0</v>
      </c>
      <c r="J20997" s="53">
        <v>96.065860215053775</v>
      </c>
      <c r="K20997" s="19">
        <f t="shared" si="1732"/>
        <v>39384.657381105455</v>
      </c>
    </row>
    <row r="20998" spans="1:11" x14ac:dyDescent="0.25">
      <c r="A20998" s="10">
        <f t="shared" si="1733"/>
        <v>5</v>
      </c>
      <c r="B20998" s="11">
        <f t="shared" si="1734"/>
        <v>2023</v>
      </c>
      <c r="C20998" s="12">
        <f t="shared" ref="C20998:C21061" si="1735">IF(D20998=1, C20997+1, C20997)</f>
        <v>45071</v>
      </c>
      <c r="D20998" s="11">
        <f t="shared" ref="D20998:D21061" si="1736">IF(D20997=24, 1, D20997+1)</f>
        <v>19</v>
      </c>
      <c r="E20998" s="51">
        <v>18107.5006575105</v>
      </c>
      <c r="F20998" s="13">
        <v>5836.9971170522003</v>
      </c>
      <c r="G20998" s="13">
        <v>14648.192999999999</v>
      </c>
      <c r="H20998" s="13">
        <v>0</v>
      </c>
      <c r="I20998" s="13">
        <v>0</v>
      </c>
      <c r="J20998" s="49">
        <v>96.065860215053775</v>
      </c>
      <c r="K20998" s="14">
        <f t="shared" ref="K20998:K21061" si="1737">SUM(E20998:J20998)</f>
        <v>38688.756634777747</v>
      </c>
    </row>
    <row r="20999" spans="1:11" x14ac:dyDescent="0.25">
      <c r="A20999" s="15">
        <f t="shared" si="1733"/>
        <v>5</v>
      </c>
      <c r="B20999" s="16">
        <f t="shared" si="1734"/>
        <v>2023</v>
      </c>
      <c r="C20999" s="17">
        <f t="shared" si="1735"/>
        <v>45071</v>
      </c>
      <c r="D20999" s="16">
        <f t="shared" si="1736"/>
        <v>20</v>
      </c>
      <c r="E20999" s="55">
        <v>18557.416503676901</v>
      </c>
      <c r="F20999" s="18">
        <v>5508.3014711879996</v>
      </c>
      <c r="G20999" s="18">
        <v>14323.612999999999</v>
      </c>
      <c r="H20999" s="18">
        <v>72.569000000000003</v>
      </c>
      <c r="I20999" s="18">
        <v>26.817118448110186</v>
      </c>
      <c r="J20999" s="53">
        <v>96.065860215053775</v>
      </c>
      <c r="K20999" s="19">
        <f t="shared" si="1737"/>
        <v>38584.782953528062</v>
      </c>
    </row>
    <row r="21000" spans="1:11" x14ac:dyDescent="0.25">
      <c r="A21000" s="10">
        <f t="shared" si="1733"/>
        <v>5</v>
      </c>
      <c r="B21000" s="11">
        <f t="shared" si="1734"/>
        <v>2023</v>
      </c>
      <c r="C21000" s="12">
        <f t="shared" si="1735"/>
        <v>45071</v>
      </c>
      <c r="D21000" s="11">
        <f t="shared" si="1736"/>
        <v>21</v>
      </c>
      <c r="E21000" s="51">
        <v>19214.8001352791</v>
      </c>
      <c r="F21000" s="13">
        <v>5324.3246568773002</v>
      </c>
      <c r="G21000" s="13">
        <v>13852.352000000001</v>
      </c>
      <c r="H21000" s="13">
        <v>334.935</v>
      </c>
      <c r="I21000" s="13">
        <v>123.77174230618839</v>
      </c>
      <c r="J21000" s="49">
        <v>96.065860215053775</v>
      </c>
      <c r="K21000" s="14">
        <f t="shared" si="1737"/>
        <v>38946.249394677638</v>
      </c>
    </row>
    <row r="21001" spans="1:11" x14ac:dyDescent="0.25">
      <c r="A21001" s="15">
        <f t="shared" si="1733"/>
        <v>5</v>
      </c>
      <c r="B21001" s="16">
        <f t="shared" si="1734"/>
        <v>2023</v>
      </c>
      <c r="C21001" s="17">
        <f t="shared" si="1735"/>
        <v>45071</v>
      </c>
      <c r="D21001" s="16">
        <f t="shared" si="1736"/>
        <v>22</v>
      </c>
      <c r="E21001" s="55">
        <v>19516.260344164501</v>
      </c>
      <c r="F21001" s="18">
        <v>5218.2240853567</v>
      </c>
      <c r="G21001" s="18">
        <v>12826.273999999999</v>
      </c>
      <c r="H21001" s="18">
        <v>334.935</v>
      </c>
      <c r="I21001" s="18">
        <v>123.77174230618839</v>
      </c>
      <c r="J21001" s="53">
        <v>96.065860215053775</v>
      </c>
      <c r="K21001" s="19">
        <f t="shared" si="1737"/>
        <v>38115.53103204244</v>
      </c>
    </row>
    <row r="21002" spans="1:11" x14ac:dyDescent="0.25">
      <c r="A21002" s="10">
        <f t="shared" si="1733"/>
        <v>5</v>
      </c>
      <c r="B21002" s="11">
        <f t="shared" si="1734"/>
        <v>2023</v>
      </c>
      <c r="C21002" s="12">
        <f t="shared" si="1735"/>
        <v>45071</v>
      </c>
      <c r="D21002" s="11">
        <f t="shared" si="1736"/>
        <v>23</v>
      </c>
      <c r="E21002" s="51">
        <v>17926.105663090999</v>
      </c>
      <c r="F21002" s="13">
        <v>4701.1105557035999</v>
      </c>
      <c r="G21002" s="13">
        <v>11918.733</v>
      </c>
      <c r="H21002" s="13">
        <v>334.935</v>
      </c>
      <c r="I21002" s="13">
        <v>123.77174230618839</v>
      </c>
      <c r="J21002" s="49">
        <v>96.065860215053775</v>
      </c>
      <c r="K21002" s="14">
        <f t="shared" si="1737"/>
        <v>35100.721821315841</v>
      </c>
    </row>
    <row r="21003" spans="1:11" x14ac:dyDescent="0.25">
      <c r="A21003" s="15">
        <f t="shared" si="1733"/>
        <v>5</v>
      </c>
      <c r="B21003" s="16">
        <f t="shared" si="1734"/>
        <v>2023</v>
      </c>
      <c r="C21003" s="17">
        <f t="shared" si="1735"/>
        <v>45071</v>
      </c>
      <c r="D21003" s="16">
        <f t="shared" si="1736"/>
        <v>24</v>
      </c>
      <c r="E21003" s="55">
        <v>15272.1548674933</v>
      </c>
      <c r="F21003" s="18">
        <v>4277.0752078790001</v>
      </c>
      <c r="G21003" s="18">
        <v>11131.373</v>
      </c>
      <c r="H21003" s="18">
        <v>334.935</v>
      </c>
      <c r="I21003" s="18">
        <v>123.77174230618839</v>
      </c>
      <c r="J21003" s="53">
        <v>96.065860215053775</v>
      </c>
      <c r="K21003" s="19">
        <f t="shared" si="1737"/>
        <v>31235.375677893542</v>
      </c>
    </row>
    <row r="21004" spans="1:11" x14ac:dyDescent="0.25">
      <c r="A21004" s="10">
        <f t="shared" si="1733"/>
        <v>5</v>
      </c>
      <c r="B21004" s="11">
        <f t="shared" si="1734"/>
        <v>2023</v>
      </c>
      <c r="C21004" s="12">
        <f t="shared" si="1735"/>
        <v>45072</v>
      </c>
      <c r="D21004" s="11">
        <f t="shared" si="1736"/>
        <v>1</v>
      </c>
      <c r="E21004" s="51">
        <v>13325.705857487101</v>
      </c>
      <c r="F21004" s="13">
        <v>4074.0506641863999</v>
      </c>
      <c r="G21004" s="13">
        <v>11157.933000000001</v>
      </c>
      <c r="H21004" s="13">
        <v>334.935</v>
      </c>
      <c r="I21004" s="13">
        <v>123.77174230618839</v>
      </c>
      <c r="J21004" s="49">
        <v>96.065860215053775</v>
      </c>
      <c r="K21004" s="14">
        <f t="shared" si="1737"/>
        <v>29112.462124194746</v>
      </c>
    </row>
    <row r="21005" spans="1:11" x14ac:dyDescent="0.25">
      <c r="A21005" s="15">
        <f t="shared" si="1733"/>
        <v>5</v>
      </c>
      <c r="B21005" s="16">
        <f t="shared" si="1734"/>
        <v>2023</v>
      </c>
      <c r="C21005" s="17">
        <f t="shared" si="1735"/>
        <v>45072</v>
      </c>
      <c r="D21005" s="16">
        <f t="shared" si="1736"/>
        <v>2</v>
      </c>
      <c r="E21005" s="55">
        <v>12229.728743314399</v>
      </c>
      <c r="F21005" s="18">
        <v>3998.2556890538999</v>
      </c>
      <c r="G21005" s="18">
        <v>10996.109</v>
      </c>
      <c r="H21005" s="18">
        <v>334.935</v>
      </c>
      <c r="I21005" s="18">
        <v>123.77174230618839</v>
      </c>
      <c r="J21005" s="53">
        <v>96.065860215053775</v>
      </c>
      <c r="K21005" s="19">
        <f t="shared" si="1737"/>
        <v>27778.866034889543</v>
      </c>
    </row>
    <row r="21006" spans="1:11" x14ac:dyDescent="0.25">
      <c r="A21006" s="10">
        <f t="shared" si="1733"/>
        <v>5</v>
      </c>
      <c r="B21006" s="11">
        <f t="shared" si="1734"/>
        <v>2023</v>
      </c>
      <c r="C21006" s="12">
        <f t="shared" si="1735"/>
        <v>45072</v>
      </c>
      <c r="D21006" s="11">
        <f t="shared" si="1736"/>
        <v>3</v>
      </c>
      <c r="E21006" s="51">
        <v>11546.813511640499</v>
      </c>
      <c r="F21006" s="13">
        <v>3978.534602273</v>
      </c>
      <c r="G21006" s="13">
        <v>11195.931</v>
      </c>
      <c r="H21006" s="13">
        <v>334.935</v>
      </c>
      <c r="I21006" s="13">
        <v>123.77174230618839</v>
      </c>
      <c r="J21006" s="49">
        <v>96.065860215053775</v>
      </c>
      <c r="K21006" s="14">
        <f t="shared" si="1737"/>
        <v>27276.051716434744</v>
      </c>
    </row>
    <row r="21007" spans="1:11" x14ac:dyDescent="0.25">
      <c r="A21007" s="15">
        <f t="shared" si="1733"/>
        <v>5</v>
      </c>
      <c r="B21007" s="16">
        <f t="shared" si="1734"/>
        <v>2023</v>
      </c>
      <c r="C21007" s="17">
        <f t="shared" si="1735"/>
        <v>45072</v>
      </c>
      <c r="D21007" s="16">
        <f t="shared" si="1736"/>
        <v>4</v>
      </c>
      <c r="E21007" s="55">
        <v>11420.3492092666</v>
      </c>
      <c r="F21007" s="18">
        <v>3993.1741217401</v>
      </c>
      <c r="G21007" s="18">
        <v>11389.727999999999</v>
      </c>
      <c r="H21007" s="18">
        <v>334.935</v>
      </c>
      <c r="I21007" s="18">
        <v>123.77174230618839</v>
      </c>
      <c r="J21007" s="53">
        <v>96.065860215053775</v>
      </c>
      <c r="K21007" s="19">
        <f t="shared" si="1737"/>
        <v>27358.023933527944</v>
      </c>
    </row>
    <row r="21008" spans="1:11" x14ac:dyDescent="0.25">
      <c r="A21008" s="10">
        <f t="shared" si="1733"/>
        <v>5</v>
      </c>
      <c r="B21008" s="11">
        <f t="shared" si="1734"/>
        <v>2023</v>
      </c>
      <c r="C21008" s="12">
        <f t="shared" si="1735"/>
        <v>45072</v>
      </c>
      <c r="D21008" s="11">
        <f t="shared" si="1736"/>
        <v>5</v>
      </c>
      <c r="E21008" s="51">
        <v>11543.731840841199</v>
      </c>
      <c r="F21008" s="13">
        <v>4091.2717169637999</v>
      </c>
      <c r="G21008" s="13">
        <v>11291.773999999999</v>
      </c>
      <c r="H21008" s="13">
        <v>256.78399999999999</v>
      </c>
      <c r="I21008" s="13">
        <v>94.891853871205683</v>
      </c>
      <c r="J21008" s="49">
        <v>96.065860215053775</v>
      </c>
      <c r="K21008" s="14">
        <f t="shared" si="1737"/>
        <v>27374.519271891259</v>
      </c>
    </row>
    <row r="21009" spans="1:11" x14ac:dyDescent="0.25">
      <c r="A21009" s="15">
        <f t="shared" si="1733"/>
        <v>5</v>
      </c>
      <c r="B21009" s="16">
        <f t="shared" si="1734"/>
        <v>2023</v>
      </c>
      <c r="C21009" s="17">
        <f t="shared" si="1735"/>
        <v>45072</v>
      </c>
      <c r="D21009" s="16">
        <f t="shared" si="1736"/>
        <v>6</v>
      </c>
      <c r="E21009" s="55">
        <v>12100.979233661301</v>
      </c>
      <c r="F21009" s="18">
        <v>4055.205001411</v>
      </c>
      <c r="G21009" s="18">
        <v>12763.026</v>
      </c>
      <c r="H21009" s="18">
        <v>0</v>
      </c>
      <c r="I21009" s="18">
        <v>0</v>
      </c>
      <c r="J21009" s="53">
        <v>96.065860215053775</v>
      </c>
      <c r="K21009" s="19">
        <f t="shared" si="1737"/>
        <v>29015.276095287354</v>
      </c>
    </row>
    <row r="21010" spans="1:11" x14ac:dyDescent="0.25">
      <c r="A21010" s="10">
        <f t="shared" si="1733"/>
        <v>5</v>
      </c>
      <c r="B21010" s="11">
        <f t="shared" si="1734"/>
        <v>2023</v>
      </c>
      <c r="C21010" s="12">
        <f t="shared" si="1735"/>
        <v>45072</v>
      </c>
      <c r="D21010" s="11">
        <f t="shared" si="1736"/>
        <v>7</v>
      </c>
      <c r="E21010" s="51">
        <v>13255.7672647782</v>
      </c>
      <c r="F21010" s="13">
        <v>4193.5919052961999</v>
      </c>
      <c r="G21010" s="13">
        <v>15041.236999999999</v>
      </c>
      <c r="H21010" s="13">
        <v>0</v>
      </c>
      <c r="I21010" s="13">
        <v>0</v>
      </c>
      <c r="J21010" s="49">
        <v>96.065860215053775</v>
      </c>
      <c r="K21010" s="14">
        <f t="shared" si="1737"/>
        <v>32586.662030289455</v>
      </c>
    </row>
    <row r="21011" spans="1:11" x14ac:dyDescent="0.25">
      <c r="A21011" s="15">
        <f t="shared" si="1733"/>
        <v>5</v>
      </c>
      <c r="B21011" s="16">
        <f t="shared" si="1734"/>
        <v>2023</v>
      </c>
      <c r="C21011" s="17">
        <f t="shared" si="1735"/>
        <v>45072</v>
      </c>
      <c r="D21011" s="16">
        <f t="shared" si="1736"/>
        <v>8</v>
      </c>
      <c r="E21011" s="55">
        <v>14353.6059992761</v>
      </c>
      <c r="F21011" s="18">
        <v>4788.5635774252996</v>
      </c>
      <c r="G21011" s="18">
        <v>16444.207999999999</v>
      </c>
      <c r="H21011" s="18">
        <v>0</v>
      </c>
      <c r="I21011" s="18">
        <v>0</v>
      </c>
      <c r="J21011" s="53">
        <v>96.065860215053775</v>
      </c>
      <c r="K21011" s="19">
        <f t="shared" si="1737"/>
        <v>35682.443436916452</v>
      </c>
    </row>
    <row r="21012" spans="1:11" x14ac:dyDescent="0.25">
      <c r="A21012" s="10">
        <f t="shared" si="1733"/>
        <v>5</v>
      </c>
      <c r="B21012" s="11">
        <f t="shared" si="1734"/>
        <v>2023</v>
      </c>
      <c r="C21012" s="12">
        <f t="shared" si="1735"/>
        <v>45072</v>
      </c>
      <c r="D21012" s="11">
        <f t="shared" si="1736"/>
        <v>9</v>
      </c>
      <c r="E21012" s="51">
        <v>14618.1503774309</v>
      </c>
      <c r="F21012" s="13">
        <v>5629.0884395016001</v>
      </c>
      <c r="G21012" s="13">
        <v>17030.812000000002</v>
      </c>
      <c r="H21012" s="13">
        <v>0</v>
      </c>
      <c r="I21012" s="13">
        <v>0</v>
      </c>
      <c r="J21012" s="49">
        <v>96.065860215053775</v>
      </c>
      <c r="K21012" s="14">
        <f t="shared" si="1737"/>
        <v>37374.116677147555</v>
      </c>
    </row>
    <row r="21013" spans="1:11" x14ac:dyDescent="0.25">
      <c r="A21013" s="15">
        <f t="shared" si="1733"/>
        <v>5</v>
      </c>
      <c r="B21013" s="16">
        <f t="shared" si="1734"/>
        <v>2023</v>
      </c>
      <c r="C21013" s="17">
        <f t="shared" si="1735"/>
        <v>45072</v>
      </c>
      <c r="D21013" s="16">
        <f t="shared" si="1736"/>
        <v>10</v>
      </c>
      <c r="E21013" s="55">
        <v>14419.283310894099</v>
      </c>
      <c r="F21013" s="18">
        <v>6443.3771087750001</v>
      </c>
      <c r="G21013" s="18">
        <v>17726.307000000001</v>
      </c>
      <c r="H21013" s="18">
        <v>0</v>
      </c>
      <c r="I21013" s="18">
        <v>0</v>
      </c>
      <c r="J21013" s="53">
        <v>96.065860215053775</v>
      </c>
      <c r="K21013" s="19">
        <f t="shared" si="1737"/>
        <v>38685.033279884155</v>
      </c>
    </row>
    <row r="21014" spans="1:11" x14ac:dyDescent="0.25">
      <c r="A21014" s="10">
        <f t="shared" si="1733"/>
        <v>5</v>
      </c>
      <c r="B21014" s="11">
        <f t="shared" si="1734"/>
        <v>2023</v>
      </c>
      <c r="C21014" s="12">
        <f t="shared" si="1735"/>
        <v>45072</v>
      </c>
      <c r="D21014" s="11">
        <f t="shared" si="1736"/>
        <v>11</v>
      </c>
      <c r="E21014" s="51">
        <v>14198.918414583</v>
      </c>
      <c r="F21014" s="13">
        <v>6871.6351567547999</v>
      </c>
      <c r="G21014" s="13">
        <v>18426.643</v>
      </c>
      <c r="H21014" s="13">
        <v>0</v>
      </c>
      <c r="I21014" s="13">
        <v>0</v>
      </c>
      <c r="J21014" s="49">
        <v>96.065860215053775</v>
      </c>
      <c r="K21014" s="14">
        <f t="shared" si="1737"/>
        <v>39593.262431552852</v>
      </c>
    </row>
    <row r="21015" spans="1:11" x14ac:dyDescent="0.25">
      <c r="A21015" s="15">
        <f t="shared" si="1733"/>
        <v>5</v>
      </c>
      <c r="B21015" s="16">
        <f t="shared" si="1734"/>
        <v>2023</v>
      </c>
      <c r="C21015" s="17">
        <f t="shared" si="1735"/>
        <v>45072</v>
      </c>
      <c r="D21015" s="16">
        <f t="shared" si="1736"/>
        <v>12</v>
      </c>
      <c r="E21015" s="55">
        <v>14275.5134433848</v>
      </c>
      <c r="F21015" s="18">
        <v>7086.1693028934997</v>
      </c>
      <c r="G21015" s="18">
        <v>18135.026999999998</v>
      </c>
      <c r="H21015" s="18">
        <v>0</v>
      </c>
      <c r="I21015" s="18">
        <v>0</v>
      </c>
      <c r="J21015" s="53">
        <v>96.065860215053775</v>
      </c>
      <c r="K21015" s="19">
        <f t="shared" si="1737"/>
        <v>39592.775606493349</v>
      </c>
    </row>
    <row r="21016" spans="1:11" x14ac:dyDescent="0.25">
      <c r="A21016" s="10">
        <f t="shared" si="1733"/>
        <v>5</v>
      </c>
      <c r="B21016" s="11">
        <f t="shared" si="1734"/>
        <v>2023</v>
      </c>
      <c r="C21016" s="12">
        <f t="shared" si="1735"/>
        <v>45072</v>
      </c>
      <c r="D21016" s="11">
        <f t="shared" si="1736"/>
        <v>13</v>
      </c>
      <c r="E21016" s="51">
        <v>14682.7224546992</v>
      </c>
      <c r="F21016" s="13">
        <v>7151.5115732533004</v>
      </c>
      <c r="G21016" s="13">
        <v>18417.758000000002</v>
      </c>
      <c r="H21016" s="13">
        <v>0</v>
      </c>
      <c r="I21016" s="13">
        <v>0</v>
      </c>
      <c r="J21016" s="49">
        <v>96.065860215053775</v>
      </c>
      <c r="K21016" s="14">
        <f t="shared" si="1737"/>
        <v>40348.057888167554</v>
      </c>
    </row>
    <row r="21017" spans="1:11" x14ac:dyDescent="0.25">
      <c r="A21017" s="15">
        <f t="shared" si="1733"/>
        <v>5</v>
      </c>
      <c r="B21017" s="16">
        <f t="shared" si="1734"/>
        <v>2023</v>
      </c>
      <c r="C21017" s="17">
        <f t="shared" si="1735"/>
        <v>45072</v>
      </c>
      <c r="D21017" s="16">
        <f t="shared" si="1736"/>
        <v>14</v>
      </c>
      <c r="E21017" s="55">
        <v>14486.4719414314</v>
      </c>
      <c r="F21017" s="18">
        <v>7361.3246755603996</v>
      </c>
      <c r="G21017" s="18">
        <v>18195.222000000002</v>
      </c>
      <c r="H21017" s="18">
        <v>0</v>
      </c>
      <c r="I21017" s="18">
        <v>0</v>
      </c>
      <c r="J21017" s="53">
        <v>96.065860215053775</v>
      </c>
      <c r="K21017" s="19">
        <f t="shared" si="1737"/>
        <v>40139.084477206852</v>
      </c>
    </row>
    <row r="21018" spans="1:11" x14ac:dyDescent="0.25">
      <c r="A21018" s="10">
        <f t="shared" si="1733"/>
        <v>5</v>
      </c>
      <c r="B21018" s="11">
        <f t="shared" si="1734"/>
        <v>2023</v>
      </c>
      <c r="C21018" s="12">
        <f t="shared" si="1735"/>
        <v>45072</v>
      </c>
      <c r="D21018" s="11">
        <f t="shared" si="1736"/>
        <v>15</v>
      </c>
      <c r="E21018" s="51">
        <v>14512.9063044288</v>
      </c>
      <c r="F21018" s="13">
        <v>7317.5126247598</v>
      </c>
      <c r="G21018" s="13">
        <v>17223.769</v>
      </c>
      <c r="H21018" s="13">
        <v>0</v>
      </c>
      <c r="I21018" s="13">
        <v>0</v>
      </c>
      <c r="J21018" s="49">
        <v>96.065860215053775</v>
      </c>
      <c r="K21018" s="14">
        <f t="shared" si="1737"/>
        <v>39150.25378940365</v>
      </c>
    </row>
    <row r="21019" spans="1:11" x14ac:dyDescent="0.25">
      <c r="A21019" s="15">
        <f t="shared" si="1733"/>
        <v>5</v>
      </c>
      <c r="B21019" s="16">
        <f t="shared" si="1734"/>
        <v>2023</v>
      </c>
      <c r="C21019" s="17">
        <f t="shared" si="1735"/>
        <v>45072</v>
      </c>
      <c r="D21019" s="16">
        <f t="shared" si="1736"/>
        <v>16</v>
      </c>
      <c r="E21019" s="55">
        <v>15118.6499929809</v>
      </c>
      <c r="F21019" s="18">
        <v>7130.3116469613997</v>
      </c>
      <c r="G21019" s="18">
        <v>16218.701999999999</v>
      </c>
      <c r="H21019" s="18">
        <v>0</v>
      </c>
      <c r="I21019" s="18">
        <v>0</v>
      </c>
      <c r="J21019" s="53">
        <v>96.065860215053775</v>
      </c>
      <c r="K21019" s="19">
        <f t="shared" si="1737"/>
        <v>38563.729500157351</v>
      </c>
    </row>
    <row r="21020" spans="1:11" x14ac:dyDescent="0.25">
      <c r="A21020" s="10">
        <f t="shared" si="1733"/>
        <v>5</v>
      </c>
      <c r="B21020" s="11">
        <f t="shared" si="1734"/>
        <v>2023</v>
      </c>
      <c r="C21020" s="12">
        <f t="shared" si="1735"/>
        <v>45072</v>
      </c>
      <c r="D21020" s="11">
        <f t="shared" si="1736"/>
        <v>17</v>
      </c>
      <c r="E21020" s="51">
        <v>16818.061196517399</v>
      </c>
      <c r="F21020" s="13">
        <v>6838.7211796845004</v>
      </c>
      <c r="G21020" s="13">
        <v>15549.038</v>
      </c>
      <c r="H21020" s="13">
        <v>0</v>
      </c>
      <c r="I21020" s="13">
        <v>0</v>
      </c>
      <c r="J21020" s="49">
        <v>96.065860215053775</v>
      </c>
      <c r="K21020" s="14">
        <f t="shared" si="1737"/>
        <v>39301.886236416947</v>
      </c>
    </row>
    <row r="21021" spans="1:11" x14ac:dyDescent="0.25">
      <c r="A21021" s="15">
        <f t="shared" si="1733"/>
        <v>5</v>
      </c>
      <c r="B21021" s="16">
        <f t="shared" si="1734"/>
        <v>2023</v>
      </c>
      <c r="C21021" s="17">
        <f t="shared" si="1735"/>
        <v>45072</v>
      </c>
      <c r="D21021" s="16">
        <f t="shared" si="1736"/>
        <v>18</v>
      </c>
      <c r="E21021" s="55">
        <v>18343.131475663598</v>
      </c>
      <c r="F21021" s="18">
        <v>6386.0056099517997</v>
      </c>
      <c r="G21021" s="18">
        <v>14837.682000000001</v>
      </c>
      <c r="H21021" s="18">
        <v>0</v>
      </c>
      <c r="I21021" s="18">
        <v>0</v>
      </c>
      <c r="J21021" s="53">
        <v>96.065860215053775</v>
      </c>
      <c r="K21021" s="19">
        <f t="shared" si="1737"/>
        <v>39662.884945830447</v>
      </c>
    </row>
    <row r="21022" spans="1:11" x14ac:dyDescent="0.25">
      <c r="A21022" s="10">
        <f t="shared" si="1733"/>
        <v>5</v>
      </c>
      <c r="B21022" s="11">
        <f t="shared" si="1734"/>
        <v>2023</v>
      </c>
      <c r="C21022" s="12">
        <f t="shared" si="1735"/>
        <v>45072</v>
      </c>
      <c r="D21022" s="11">
        <f t="shared" si="1736"/>
        <v>19</v>
      </c>
      <c r="E21022" s="51">
        <v>18383.5382794344</v>
      </c>
      <c r="F21022" s="13">
        <v>5980.5680780786997</v>
      </c>
      <c r="G21022" s="13">
        <v>14486.86</v>
      </c>
      <c r="H21022" s="13">
        <v>0</v>
      </c>
      <c r="I21022" s="13">
        <v>0</v>
      </c>
      <c r="J21022" s="49">
        <v>96.065860215053775</v>
      </c>
      <c r="K21022" s="14">
        <f t="shared" si="1737"/>
        <v>38947.032217728149</v>
      </c>
    </row>
    <row r="21023" spans="1:11" x14ac:dyDescent="0.25">
      <c r="A21023" s="15">
        <f t="shared" si="1733"/>
        <v>5</v>
      </c>
      <c r="B21023" s="16">
        <f t="shared" si="1734"/>
        <v>2023</v>
      </c>
      <c r="C21023" s="17">
        <f t="shared" si="1735"/>
        <v>45072</v>
      </c>
      <c r="D21023" s="16">
        <f t="shared" si="1736"/>
        <v>20</v>
      </c>
      <c r="E21023" s="55">
        <v>18704.773663920001</v>
      </c>
      <c r="F21023" s="18">
        <v>5767.5782176772</v>
      </c>
      <c r="G21023" s="18">
        <v>14123.927</v>
      </c>
      <c r="H21023" s="18">
        <v>66.986999999999995</v>
      </c>
      <c r="I21023" s="18">
        <v>24.754348461237672</v>
      </c>
      <c r="J21023" s="53">
        <v>96.065860215053775</v>
      </c>
      <c r="K21023" s="19">
        <f t="shared" si="1737"/>
        <v>38784.086090273493</v>
      </c>
    </row>
    <row r="21024" spans="1:11" x14ac:dyDescent="0.25">
      <c r="A21024" s="10">
        <f t="shared" si="1733"/>
        <v>5</v>
      </c>
      <c r="B21024" s="11">
        <f t="shared" si="1734"/>
        <v>2023</v>
      </c>
      <c r="C21024" s="12">
        <f t="shared" si="1735"/>
        <v>45072</v>
      </c>
      <c r="D21024" s="11">
        <f t="shared" si="1736"/>
        <v>21</v>
      </c>
      <c r="E21024" s="51">
        <v>19034.824726151201</v>
      </c>
      <c r="F21024" s="13">
        <v>5300.3901135407996</v>
      </c>
      <c r="G21024" s="13">
        <v>13371.013999999999</v>
      </c>
      <c r="H21024" s="13">
        <v>334.935</v>
      </c>
      <c r="I21024" s="13">
        <v>123.77174230618839</v>
      </c>
      <c r="J21024" s="49">
        <v>96.065860215053775</v>
      </c>
      <c r="K21024" s="14">
        <f t="shared" si="1737"/>
        <v>38261.001442213244</v>
      </c>
    </row>
    <row r="21025" spans="1:11" x14ac:dyDescent="0.25">
      <c r="A21025" s="15">
        <f t="shared" si="1733"/>
        <v>5</v>
      </c>
      <c r="B21025" s="16">
        <f t="shared" si="1734"/>
        <v>2023</v>
      </c>
      <c r="C21025" s="17">
        <f t="shared" si="1735"/>
        <v>45072</v>
      </c>
      <c r="D21025" s="16">
        <f t="shared" si="1736"/>
        <v>22</v>
      </c>
      <c r="E21025" s="55">
        <v>19386.050777519398</v>
      </c>
      <c r="F21025" s="18">
        <v>5197.4950651846002</v>
      </c>
      <c r="G21025" s="18">
        <v>12225.706</v>
      </c>
      <c r="H21025" s="18">
        <v>334.935</v>
      </c>
      <c r="I21025" s="18">
        <v>123.77174230618839</v>
      </c>
      <c r="J21025" s="53">
        <v>96.065860215053775</v>
      </c>
      <c r="K21025" s="19">
        <f t="shared" si="1737"/>
        <v>37364.024445225237</v>
      </c>
    </row>
    <row r="21026" spans="1:11" x14ac:dyDescent="0.25">
      <c r="A21026" s="10">
        <f t="shared" si="1733"/>
        <v>5</v>
      </c>
      <c r="B21026" s="11">
        <f t="shared" si="1734"/>
        <v>2023</v>
      </c>
      <c r="C21026" s="12">
        <f t="shared" si="1735"/>
        <v>45072</v>
      </c>
      <c r="D21026" s="11">
        <f t="shared" si="1736"/>
        <v>23</v>
      </c>
      <c r="E21026" s="51">
        <v>17969.1217954157</v>
      </c>
      <c r="F21026" s="13">
        <v>4690.5150275599999</v>
      </c>
      <c r="G21026" s="13">
        <v>11583.433000000001</v>
      </c>
      <c r="H21026" s="13">
        <v>334.935</v>
      </c>
      <c r="I21026" s="13">
        <v>123.77174230618839</v>
      </c>
      <c r="J21026" s="49">
        <v>96.065860215053775</v>
      </c>
      <c r="K21026" s="14">
        <f t="shared" si="1737"/>
        <v>34797.842425496936</v>
      </c>
    </row>
    <row r="21027" spans="1:11" x14ac:dyDescent="0.25">
      <c r="A21027" s="15">
        <f t="shared" si="1733"/>
        <v>5</v>
      </c>
      <c r="B21027" s="16">
        <f t="shared" si="1734"/>
        <v>2023</v>
      </c>
      <c r="C21027" s="17">
        <f t="shared" si="1735"/>
        <v>45072</v>
      </c>
      <c r="D21027" s="16">
        <f t="shared" si="1736"/>
        <v>24</v>
      </c>
      <c r="E21027" s="55">
        <v>15755.901936112999</v>
      </c>
      <c r="F21027" s="18">
        <v>4358.4483748371003</v>
      </c>
      <c r="G21027" s="18">
        <v>11176.13</v>
      </c>
      <c r="H21027" s="18">
        <v>334.935</v>
      </c>
      <c r="I21027" s="18">
        <v>123.77174230618839</v>
      </c>
      <c r="J21027" s="53">
        <v>96.065860215053775</v>
      </c>
      <c r="K21027" s="19">
        <f t="shared" si="1737"/>
        <v>31845.252913471344</v>
      </c>
    </row>
    <row r="21028" spans="1:11" x14ac:dyDescent="0.25">
      <c r="A21028" s="10">
        <f t="shared" si="1733"/>
        <v>5</v>
      </c>
      <c r="B21028" s="11">
        <f t="shared" si="1734"/>
        <v>2023</v>
      </c>
      <c r="C21028" s="12">
        <f t="shared" si="1735"/>
        <v>45073</v>
      </c>
      <c r="D21028" s="11">
        <f t="shared" si="1736"/>
        <v>1</v>
      </c>
      <c r="E21028" s="51">
        <v>13731.369592217899</v>
      </c>
      <c r="F21028" s="13">
        <v>4145.8569178677999</v>
      </c>
      <c r="G21028" s="13">
        <v>10950.188</v>
      </c>
      <c r="H21028" s="13">
        <v>334.935</v>
      </c>
      <c r="I21028" s="13">
        <v>123.77174230618839</v>
      </c>
      <c r="J21028" s="49">
        <v>96.065860215053775</v>
      </c>
      <c r="K21028" s="14">
        <f t="shared" si="1737"/>
        <v>29382.187112606942</v>
      </c>
    </row>
    <row r="21029" spans="1:11" x14ac:dyDescent="0.25">
      <c r="A21029" s="15">
        <f t="shared" si="1733"/>
        <v>5</v>
      </c>
      <c r="B21029" s="16">
        <f t="shared" si="1734"/>
        <v>2023</v>
      </c>
      <c r="C21029" s="17">
        <f t="shared" si="1735"/>
        <v>45073</v>
      </c>
      <c r="D21029" s="16">
        <f t="shared" si="1736"/>
        <v>2</v>
      </c>
      <c r="E21029" s="55">
        <v>12389.2019325287</v>
      </c>
      <c r="F21029" s="18">
        <v>4004.6828505477001</v>
      </c>
      <c r="G21029" s="18">
        <v>10892.035</v>
      </c>
      <c r="H21029" s="18">
        <v>334.935</v>
      </c>
      <c r="I21029" s="18">
        <v>123.77174230618839</v>
      </c>
      <c r="J21029" s="53">
        <v>96.065860215053775</v>
      </c>
      <c r="K21029" s="19">
        <f t="shared" si="1737"/>
        <v>27840.692385597642</v>
      </c>
    </row>
    <row r="21030" spans="1:11" x14ac:dyDescent="0.25">
      <c r="A21030" s="10">
        <f t="shared" si="1733"/>
        <v>5</v>
      </c>
      <c r="B21030" s="11">
        <f t="shared" si="1734"/>
        <v>2023</v>
      </c>
      <c r="C21030" s="12">
        <f t="shared" si="1735"/>
        <v>45073</v>
      </c>
      <c r="D21030" s="11">
        <f t="shared" si="1736"/>
        <v>3</v>
      </c>
      <c r="E21030" s="51">
        <v>11626.611788755201</v>
      </c>
      <c r="F21030" s="13">
        <v>3905.6729240670002</v>
      </c>
      <c r="G21030" s="13">
        <v>10927.777</v>
      </c>
      <c r="H21030" s="13">
        <v>334.935</v>
      </c>
      <c r="I21030" s="13">
        <v>123.77174230618839</v>
      </c>
      <c r="J21030" s="49">
        <v>96.065860215053775</v>
      </c>
      <c r="K21030" s="14">
        <f t="shared" si="1737"/>
        <v>27014.834315343443</v>
      </c>
    </row>
    <row r="21031" spans="1:11" x14ac:dyDescent="0.25">
      <c r="A21031" s="15">
        <f t="shared" si="1733"/>
        <v>5</v>
      </c>
      <c r="B21031" s="16">
        <f t="shared" si="1734"/>
        <v>2023</v>
      </c>
      <c r="C21031" s="17">
        <f t="shared" si="1735"/>
        <v>45073</v>
      </c>
      <c r="D21031" s="16">
        <f t="shared" si="1736"/>
        <v>4</v>
      </c>
      <c r="E21031" s="55">
        <v>11143.9407175591</v>
      </c>
      <c r="F21031" s="18">
        <v>3955.7184261018001</v>
      </c>
      <c r="G21031" s="18">
        <v>10944.032999999999</v>
      </c>
      <c r="H21031" s="18">
        <v>334.935</v>
      </c>
      <c r="I21031" s="18">
        <v>123.77174230618839</v>
      </c>
      <c r="J21031" s="53">
        <v>96.065860215053775</v>
      </c>
      <c r="K21031" s="19">
        <f t="shared" si="1737"/>
        <v>26598.464746182144</v>
      </c>
    </row>
    <row r="21032" spans="1:11" x14ac:dyDescent="0.25">
      <c r="A21032" s="10">
        <f t="shared" si="1733"/>
        <v>5</v>
      </c>
      <c r="B21032" s="11">
        <f t="shared" si="1734"/>
        <v>2023</v>
      </c>
      <c r="C21032" s="12">
        <f t="shared" si="1735"/>
        <v>45073</v>
      </c>
      <c r="D21032" s="11">
        <f t="shared" si="1736"/>
        <v>5</v>
      </c>
      <c r="E21032" s="51">
        <v>11047.8765929279</v>
      </c>
      <c r="F21032" s="13">
        <v>4141.8133560409997</v>
      </c>
      <c r="G21032" s="13">
        <v>10576.074000000001</v>
      </c>
      <c r="H21032" s="13">
        <v>256.78399999999999</v>
      </c>
      <c r="I21032" s="13">
        <v>94.891853871205683</v>
      </c>
      <c r="J21032" s="49">
        <v>96.065860215053775</v>
      </c>
      <c r="K21032" s="14">
        <f t="shared" si="1737"/>
        <v>26213.505663055159</v>
      </c>
    </row>
    <row r="21033" spans="1:11" x14ac:dyDescent="0.25">
      <c r="A21033" s="15">
        <f t="shared" si="1733"/>
        <v>5</v>
      </c>
      <c r="B21033" s="16">
        <f t="shared" si="1734"/>
        <v>2023</v>
      </c>
      <c r="C21033" s="17">
        <f t="shared" si="1735"/>
        <v>45073</v>
      </c>
      <c r="D21033" s="16">
        <f t="shared" si="1736"/>
        <v>6</v>
      </c>
      <c r="E21033" s="55">
        <v>11240.6912155438</v>
      </c>
      <c r="F21033" s="18">
        <v>3841.1707017354001</v>
      </c>
      <c r="G21033" s="18">
        <v>10916.528</v>
      </c>
      <c r="H21033" s="18">
        <v>0</v>
      </c>
      <c r="I21033" s="18">
        <v>0</v>
      </c>
      <c r="J21033" s="53">
        <v>96.065860215053775</v>
      </c>
      <c r="K21033" s="19">
        <f t="shared" si="1737"/>
        <v>26094.455777494255</v>
      </c>
    </row>
    <row r="21034" spans="1:11" x14ac:dyDescent="0.25">
      <c r="A21034" s="10">
        <f t="shared" si="1733"/>
        <v>5</v>
      </c>
      <c r="B21034" s="11">
        <f t="shared" si="1734"/>
        <v>2023</v>
      </c>
      <c r="C21034" s="12">
        <f t="shared" si="1735"/>
        <v>45073</v>
      </c>
      <c r="D21034" s="11">
        <f t="shared" si="1736"/>
        <v>7</v>
      </c>
      <c r="E21034" s="51">
        <v>12063.8735065214</v>
      </c>
      <c r="F21034" s="13">
        <v>3741.4648211108001</v>
      </c>
      <c r="G21034" s="13">
        <v>11790.905000000001</v>
      </c>
      <c r="H21034" s="13">
        <v>0</v>
      </c>
      <c r="I21034" s="13">
        <v>0</v>
      </c>
      <c r="J21034" s="49">
        <v>96.065860215053775</v>
      </c>
      <c r="K21034" s="14">
        <f t="shared" si="1737"/>
        <v>27692.309187847255</v>
      </c>
    </row>
    <row r="21035" spans="1:11" x14ac:dyDescent="0.25">
      <c r="A21035" s="15">
        <f t="shared" si="1733"/>
        <v>5</v>
      </c>
      <c r="B21035" s="16">
        <f t="shared" si="1734"/>
        <v>2023</v>
      </c>
      <c r="C21035" s="17">
        <f t="shared" si="1735"/>
        <v>45073</v>
      </c>
      <c r="D21035" s="16">
        <f t="shared" si="1736"/>
        <v>8</v>
      </c>
      <c r="E21035" s="55">
        <v>13440.864558477</v>
      </c>
      <c r="F21035" s="18">
        <v>3983.8360322599001</v>
      </c>
      <c r="G21035" s="18">
        <v>12478.12</v>
      </c>
      <c r="H21035" s="18">
        <v>0</v>
      </c>
      <c r="I21035" s="18">
        <v>0</v>
      </c>
      <c r="J21035" s="53">
        <v>96.065860215053775</v>
      </c>
      <c r="K21035" s="19">
        <f t="shared" si="1737"/>
        <v>29998.886450951959</v>
      </c>
    </row>
    <row r="21036" spans="1:11" x14ac:dyDescent="0.25">
      <c r="A21036" s="10">
        <f t="shared" si="1733"/>
        <v>5</v>
      </c>
      <c r="B21036" s="11">
        <f t="shared" si="1734"/>
        <v>2023</v>
      </c>
      <c r="C21036" s="12">
        <f t="shared" si="1735"/>
        <v>45073</v>
      </c>
      <c r="D21036" s="11">
        <f t="shared" si="1736"/>
        <v>9</v>
      </c>
      <c r="E21036" s="51">
        <v>15159.932347620401</v>
      </c>
      <c r="F21036" s="13">
        <v>4491.3359617529004</v>
      </c>
      <c r="G21036" s="13">
        <v>13491.761</v>
      </c>
      <c r="H21036" s="13">
        <v>0</v>
      </c>
      <c r="I21036" s="13">
        <v>0</v>
      </c>
      <c r="J21036" s="49">
        <v>96.065860215053775</v>
      </c>
      <c r="K21036" s="14">
        <f t="shared" si="1737"/>
        <v>33239.095169588349</v>
      </c>
    </row>
    <row r="21037" spans="1:11" x14ac:dyDescent="0.25">
      <c r="A21037" s="15">
        <f t="shared" ref="A21037:A21100" si="1738">MONTH(C21037)</f>
        <v>5</v>
      </c>
      <c r="B21037" s="16">
        <f t="shared" si="1734"/>
        <v>2023</v>
      </c>
      <c r="C21037" s="17">
        <f t="shared" si="1735"/>
        <v>45073</v>
      </c>
      <c r="D21037" s="16">
        <f t="shared" si="1736"/>
        <v>10</v>
      </c>
      <c r="E21037" s="55">
        <v>16359.843194671999</v>
      </c>
      <c r="F21037" s="18">
        <v>5230.8603555548998</v>
      </c>
      <c r="G21037" s="18">
        <v>13817.986000000001</v>
      </c>
      <c r="H21037" s="18">
        <v>0</v>
      </c>
      <c r="I21037" s="18">
        <v>0</v>
      </c>
      <c r="J21037" s="53">
        <v>96.065860215053775</v>
      </c>
      <c r="K21037" s="19">
        <f t="shared" si="1737"/>
        <v>35504.755410441954</v>
      </c>
    </row>
    <row r="21038" spans="1:11" x14ac:dyDescent="0.25">
      <c r="A21038" s="10">
        <f t="shared" si="1738"/>
        <v>5</v>
      </c>
      <c r="B21038" s="11">
        <f t="shared" si="1734"/>
        <v>2023</v>
      </c>
      <c r="C21038" s="12">
        <f t="shared" si="1735"/>
        <v>45073</v>
      </c>
      <c r="D21038" s="11">
        <f t="shared" si="1736"/>
        <v>11</v>
      </c>
      <c r="E21038" s="51">
        <v>17143.8975905029</v>
      </c>
      <c r="F21038" s="13">
        <v>5735.0776400797004</v>
      </c>
      <c r="G21038" s="13">
        <v>14491.526</v>
      </c>
      <c r="H21038" s="13">
        <v>0</v>
      </c>
      <c r="I21038" s="13">
        <v>0</v>
      </c>
      <c r="J21038" s="49">
        <v>96.065860215053775</v>
      </c>
      <c r="K21038" s="14">
        <f t="shared" si="1737"/>
        <v>37466.567090797653</v>
      </c>
    </row>
    <row r="21039" spans="1:11" x14ac:dyDescent="0.25">
      <c r="A21039" s="15">
        <f t="shared" si="1738"/>
        <v>5</v>
      </c>
      <c r="B21039" s="16">
        <f t="shared" si="1734"/>
        <v>2023</v>
      </c>
      <c r="C21039" s="17">
        <f t="shared" si="1735"/>
        <v>45073</v>
      </c>
      <c r="D21039" s="16">
        <f t="shared" si="1736"/>
        <v>12</v>
      </c>
      <c r="E21039" s="55">
        <v>17679.086131865901</v>
      </c>
      <c r="F21039" s="18">
        <v>6069.1119411733998</v>
      </c>
      <c r="G21039" s="18">
        <v>14637.868</v>
      </c>
      <c r="H21039" s="18">
        <v>0</v>
      </c>
      <c r="I21039" s="18">
        <v>0</v>
      </c>
      <c r="J21039" s="53">
        <v>96.065860215053775</v>
      </c>
      <c r="K21039" s="19">
        <f t="shared" si="1737"/>
        <v>38482.13193325435</v>
      </c>
    </row>
    <row r="21040" spans="1:11" x14ac:dyDescent="0.25">
      <c r="A21040" s="10">
        <f t="shared" si="1738"/>
        <v>5</v>
      </c>
      <c r="B21040" s="11">
        <f t="shared" si="1734"/>
        <v>2023</v>
      </c>
      <c r="C21040" s="12">
        <f t="shared" si="1735"/>
        <v>45073</v>
      </c>
      <c r="D21040" s="11">
        <f t="shared" si="1736"/>
        <v>13</v>
      </c>
      <c r="E21040" s="51">
        <v>17960.951387779602</v>
      </c>
      <c r="F21040" s="13">
        <v>6125.8604529087997</v>
      </c>
      <c r="G21040" s="13">
        <v>14808.427</v>
      </c>
      <c r="H21040" s="13">
        <v>0</v>
      </c>
      <c r="I21040" s="13">
        <v>0</v>
      </c>
      <c r="J21040" s="49">
        <v>96.065860215053775</v>
      </c>
      <c r="K21040" s="14">
        <f t="shared" si="1737"/>
        <v>38991.304700903449</v>
      </c>
    </row>
    <row r="21041" spans="1:11" x14ac:dyDescent="0.25">
      <c r="A21041" s="15">
        <f t="shared" si="1738"/>
        <v>5</v>
      </c>
      <c r="B21041" s="16">
        <f t="shared" si="1734"/>
        <v>2023</v>
      </c>
      <c r="C21041" s="17">
        <f t="shared" si="1735"/>
        <v>45073</v>
      </c>
      <c r="D21041" s="16">
        <f t="shared" si="1736"/>
        <v>14</v>
      </c>
      <c r="E21041" s="55">
        <v>18124.579155707201</v>
      </c>
      <c r="F21041" s="18">
        <v>6232.0657594647</v>
      </c>
      <c r="G21041" s="18">
        <v>14948.626</v>
      </c>
      <c r="H21041" s="18">
        <v>0</v>
      </c>
      <c r="I21041" s="18">
        <v>0</v>
      </c>
      <c r="J21041" s="53">
        <v>96.065860215053775</v>
      </c>
      <c r="K21041" s="19">
        <f t="shared" si="1737"/>
        <v>39401.336775386953</v>
      </c>
    </row>
    <row r="21042" spans="1:11" x14ac:dyDescent="0.25">
      <c r="A21042" s="10">
        <f t="shared" si="1738"/>
        <v>5</v>
      </c>
      <c r="B21042" s="11">
        <f t="shared" si="1734"/>
        <v>2023</v>
      </c>
      <c r="C21042" s="12">
        <f t="shared" si="1735"/>
        <v>45073</v>
      </c>
      <c r="D21042" s="11">
        <f t="shared" si="1736"/>
        <v>15</v>
      </c>
      <c r="E21042" s="51">
        <v>18355.376184940698</v>
      </c>
      <c r="F21042" s="13">
        <v>6219.5530264842</v>
      </c>
      <c r="G21042" s="13">
        <v>14943.683999999999</v>
      </c>
      <c r="H21042" s="13">
        <v>0</v>
      </c>
      <c r="I21042" s="13">
        <v>0</v>
      </c>
      <c r="J21042" s="49">
        <v>96.065860215053775</v>
      </c>
      <c r="K21042" s="14">
        <f t="shared" si="1737"/>
        <v>39614.679071639948</v>
      </c>
    </row>
    <row r="21043" spans="1:11" x14ac:dyDescent="0.25">
      <c r="A21043" s="15">
        <f t="shared" si="1738"/>
        <v>5</v>
      </c>
      <c r="B21043" s="16">
        <f t="shared" si="1734"/>
        <v>2023</v>
      </c>
      <c r="C21043" s="17">
        <f t="shared" si="1735"/>
        <v>45073</v>
      </c>
      <c r="D21043" s="16">
        <f t="shared" si="1736"/>
        <v>16</v>
      </c>
      <c r="E21043" s="55">
        <v>19166.239362263201</v>
      </c>
      <c r="F21043" s="18">
        <v>6203.8003252076996</v>
      </c>
      <c r="G21043" s="18">
        <v>14849.829</v>
      </c>
      <c r="H21043" s="18">
        <v>0</v>
      </c>
      <c r="I21043" s="18">
        <v>0</v>
      </c>
      <c r="J21043" s="53">
        <v>96.065860215053775</v>
      </c>
      <c r="K21043" s="19">
        <f t="shared" si="1737"/>
        <v>40315.934547685953</v>
      </c>
    </row>
    <row r="21044" spans="1:11" x14ac:dyDescent="0.25">
      <c r="A21044" s="10">
        <f t="shared" si="1738"/>
        <v>5</v>
      </c>
      <c r="B21044" s="11">
        <f t="shared" si="1734"/>
        <v>2023</v>
      </c>
      <c r="C21044" s="12">
        <f t="shared" si="1735"/>
        <v>45073</v>
      </c>
      <c r="D21044" s="11">
        <f t="shared" si="1736"/>
        <v>17</v>
      </c>
      <c r="E21044" s="51">
        <v>20616.576104193002</v>
      </c>
      <c r="F21044" s="13">
        <v>6127.4149682128</v>
      </c>
      <c r="G21044" s="13">
        <v>14362.763000000001</v>
      </c>
      <c r="H21044" s="13">
        <v>0</v>
      </c>
      <c r="I21044" s="13">
        <v>0</v>
      </c>
      <c r="J21044" s="49">
        <v>96.065860215053775</v>
      </c>
      <c r="K21044" s="14">
        <f t="shared" si="1737"/>
        <v>41202.819932620856</v>
      </c>
    </row>
    <row r="21045" spans="1:11" x14ac:dyDescent="0.25">
      <c r="A21045" s="15">
        <f t="shared" si="1738"/>
        <v>5</v>
      </c>
      <c r="B21045" s="16">
        <f t="shared" si="1734"/>
        <v>2023</v>
      </c>
      <c r="C21045" s="17">
        <f t="shared" si="1735"/>
        <v>45073</v>
      </c>
      <c r="D21045" s="16">
        <f t="shared" si="1736"/>
        <v>18</v>
      </c>
      <c r="E21045" s="55">
        <v>21887.062687632701</v>
      </c>
      <c r="F21045" s="18">
        <v>5812.2568727456</v>
      </c>
      <c r="G21045" s="18">
        <v>13682.516</v>
      </c>
      <c r="H21045" s="18">
        <v>0</v>
      </c>
      <c r="I21045" s="18">
        <v>0</v>
      </c>
      <c r="J21045" s="53">
        <v>96.065860215053775</v>
      </c>
      <c r="K21045" s="19">
        <f t="shared" si="1737"/>
        <v>41477.901420593349</v>
      </c>
    </row>
    <row r="21046" spans="1:11" x14ac:dyDescent="0.25">
      <c r="A21046" s="10">
        <f t="shared" si="1738"/>
        <v>5</v>
      </c>
      <c r="B21046" s="11">
        <f t="shared" si="1734"/>
        <v>2023</v>
      </c>
      <c r="C21046" s="12">
        <f t="shared" si="1735"/>
        <v>45073</v>
      </c>
      <c r="D21046" s="11">
        <f t="shared" si="1736"/>
        <v>19</v>
      </c>
      <c r="E21046" s="51">
        <v>21897.707043799601</v>
      </c>
      <c r="F21046" s="13">
        <v>5481.9645370316002</v>
      </c>
      <c r="G21046" s="13">
        <v>13223.191999999999</v>
      </c>
      <c r="H21046" s="13">
        <v>0</v>
      </c>
      <c r="I21046" s="13">
        <v>0</v>
      </c>
      <c r="J21046" s="49">
        <v>96.065860215053775</v>
      </c>
      <c r="K21046" s="14">
        <f t="shared" si="1737"/>
        <v>40698.929441046246</v>
      </c>
    </row>
    <row r="21047" spans="1:11" x14ac:dyDescent="0.25">
      <c r="A21047" s="15">
        <f t="shared" si="1738"/>
        <v>5</v>
      </c>
      <c r="B21047" s="16">
        <f t="shared" si="1734"/>
        <v>2023</v>
      </c>
      <c r="C21047" s="17">
        <f t="shared" si="1735"/>
        <v>45073</v>
      </c>
      <c r="D21047" s="16">
        <f t="shared" si="1736"/>
        <v>20</v>
      </c>
      <c r="E21047" s="55">
        <v>21467.3202847229</v>
      </c>
      <c r="F21047" s="18">
        <v>5275.7898040931996</v>
      </c>
      <c r="G21047" s="18">
        <v>12939.887000000001</v>
      </c>
      <c r="H21047" s="18">
        <v>61.405000000000001</v>
      </c>
      <c r="I21047" s="18">
        <v>22.691578474365169</v>
      </c>
      <c r="J21047" s="53">
        <v>96.065860215053775</v>
      </c>
      <c r="K21047" s="19">
        <f t="shared" si="1737"/>
        <v>39863.159527505522</v>
      </c>
    </row>
    <row r="21048" spans="1:11" x14ac:dyDescent="0.25">
      <c r="A21048" s="10">
        <f t="shared" si="1738"/>
        <v>5</v>
      </c>
      <c r="B21048" s="11">
        <f t="shared" si="1734"/>
        <v>2023</v>
      </c>
      <c r="C21048" s="12">
        <f t="shared" si="1735"/>
        <v>45073</v>
      </c>
      <c r="D21048" s="11">
        <f t="shared" si="1736"/>
        <v>21</v>
      </c>
      <c r="E21048" s="51">
        <v>21262.783208171</v>
      </c>
      <c r="F21048" s="13">
        <v>5152.6186502412002</v>
      </c>
      <c r="G21048" s="13">
        <v>12467.328</v>
      </c>
      <c r="H21048" s="13">
        <v>334.935</v>
      </c>
      <c r="I21048" s="13">
        <v>123.77174230618839</v>
      </c>
      <c r="J21048" s="49">
        <v>96.065860215053775</v>
      </c>
      <c r="K21048" s="14">
        <f t="shared" si="1737"/>
        <v>39437.502460933443</v>
      </c>
    </row>
    <row r="21049" spans="1:11" x14ac:dyDescent="0.25">
      <c r="A21049" s="15">
        <f t="shared" si="1738"/>
        <v>5</v>
      </c>
      <c r="B21049" s="16">
        <f t="shared" si="1734"/>
        <v>2023</v>
      </c>
      <c r="C21049" s="17">
        <f t="shared" si="1735"/>
        <v>45073</v>
      </c>
      <c r="D21049" s="16">
        <f t="shared" si="1736"/>
        <v>22</v>
      </c>
      <c r="E21049" s="55">
        <v>20757.403720938499</v>
      </c>
      <c r="F21049" s="18">
        <v>5120.7049428481996</v>
      </c>
      <c r="G21049" s="18">
        <v>11796.017</v>
      </c>
      <c r="H21049" s="18">
        <v>334.935</v>
      </c>
      <c r="I21049" s="18">
        <v>123.77174230618839</v>
      </c>
      <c r="J21049" s="53">
        <v>96.065860215053775</v>
      </c>
      <c r="K21049" s="19">
        <f t="shared" si="1737"/>
        <v>38228.898266307937</v>
      </c>
    </row>
    <row r="21050" spans="1:11" x14ac:dyDescent="0.25">
      <c r="A21050" s="10">
        <f t="shared" si="1738"/>
        <v>5</v>
      </c>
      <c r="B21050" s="11">
        <f t="shared" si="1734"/>
        <v>2023</v>
      </c>
      <c r="C21050" s="12">
        <f t="shared" si="1735"/>
        <v>45073</v>
      </c>
      <c r="D21050" s="11">
        <f t="shared" si="1736"/>
        <v>23</v>
      </c>
      <c r="E21050" s="51">
        <v>19391.189124842</v>
      </c>
      <c r="F21050" s="13">
        <v>4683.1193533780997</v>
      </c>
      <c r="G21050" s="13">
        <v>11414.388000000001</v>
      </c>
      <c r="H21050" s="13">
        <v>334.935</v>
      </c>
      <c r="I21050" s="13">
        <v>123.77174230618839</v>
      </c>
      <c r="J21050" s="49">
        <v>96.065860215053775</v>
      </c>
      <c r="K21050" s="14">
        <f t="shared" si="1737"/>
        <v>36043.469080741343</v>
      </c>
    </row>
    <row r="21051" spans="1:11" x14ac:dyDescent="0.25">
      <c r="A21051" s="15">
        <f t="shared" si="1738"/>
        <v>5</v>
      </c>
      <c r="B21051" s="16">
        <f t="shared" si="1734"/>
        <v>2023</v>
      </c>
      <c r="C21051" s="17">
        <f t="shared" si="1735"/>
        <v>45073</v>
      </c>
      <c r="D21051" s="16">
        <f t="shared" si="1736"/>
        <v>24</v>
      </c>
      <c r="E21051" s="55">
        <v>17211.8722960181</v>
      </c>
      <c r="F21051" s="18">
        <v>4437.9090841207999</v>
      </c>
      <c r="G21051" s="18">
        <v>11128.589</v>
      </c>
      <c r="H21051" s="18">
        <v>334.935</v>
      </c>
      <c r="I21051" s="18">
        <v>123.77174230618839</v>
      </c>
      <c r="J21051" s="53">
        <v>96.065860215053775</v>
      </c>
      <c r="K21051" s="19">
        <f t="shared" si="1737"/>
        <v>33333.142982660138</v>
      </c>
    </row>
    <row r="21052" spans="1:11" x14ac:dyDescent="0.25">
      <c r="A21052" s="10">
        <f t="shared" si="1738"/>
        <v>5</v>
      </c>
      <c r="B21052" s="11">
        <f t="shared" si="1734"/>
        <v>2023</v>
      </c>
      <c r="C21052" s="12">
        <f t="shared" si="1735"/>
        <v>45074</v>
      </c>
      <c r="D21052" s="11">
        <f t="shared" si="1736"/>
        <v>1</v>
      </c>
      <c r="E21052" s="51">
        <v>14877.473845058599</v>
      </c>
      <c r="F21052" s="13">
        <v>4208.1230727113998</v>
      </c>
      <c r="G21052" s="13">
        <v>10835.407999999999</v>
      </c>
      <c r="H21052" s="13">
        <v>334.935</v>
      </c>
      <c r="I21052" s="13">
        <v>123.77174230618839</v>
      </c>
      <c r="J21052" s="49">
        <v>96.065860215053775</v>
      </c>
      <c r="K21052" s="14">
        <f t="shared" si="1737"/>
        <v>30475.777520291242</v>
      </c>
    </row>
    <row r="21053" spans="1:11" x14ac:dyDescent="0.25">
      <c r="A21053" s="15">
        <f t="shared" si="1738"/>
        <v>5</v>
      </c>
      <c r="B21053" s="16">
        <f t="shared" si="1734"/>
        <v>2023</v>
      </c>
      <c r="C21053" s="17">
        <f t="shared" si="1735"/>
        <v>45074</v>
      </c>
      <c r="D21053" s="16">
        <f t="shared" si="1736"/>
        <v>2</v>
      </c>
      <c r="E21053" s="55">
        <v>13181.8780451892</v>
      </c>
      <c r="F21053" s="18">
        <v>4035.2127732890999</v>
      </c>
      <c r="G21053" s="18">
        <v>10685.89</v>
      </c>
      <c r="H21053" s="18">
        <v>334.935</v>
      </c>
      <c r="I21053" s="18">
        <v>123.77174230618839</v>
      </c>
      <c r="J21053" s="53">
        <v>96.065860215053775</v>
      </c>
      <c r="K21053" s="19">
        <f t="shared" si="1737"/>
        <v>28457.753420999543</v>
      </c>
    </row>
    <row r="21054" spans="1:11" x14ac:dyDescent="0.25">
      <c r="A21054" s="10">
        <f t="shared" si="1738"/>
        <v>5</v>
      </c>
      <c r="B21054" s="11">
        <f t="shared" si="1734"/>
        <v>2023</v>
      </c>
      <c r="C21054" s="12">
        <f t="shared" si="1735"/>
        <v>45074</v>
      </c>
      <c r="D21054" s="11">
        <f t="shared" si="1736"/>
        <v>3</v>
      </c>
      <c r="E21054" s="51">
        <v>12172.248715195799</v>
      </c>
      <c r="F21054" s="13">
        <v>3942.9918165003</v>
      </c>
      <c r="G21054" s="13">
        <v>10661.502</v>
      </c>
      <c r="H21054" s="13">
        <v>334.935</v>
      </c>
      <c r="I21054" s="13">
        <v>123.77174230618839</v>
      </c>
      <c r="J21054" s="49">
        <v>96.065860215053775</v>
      </c>
      <c r="K21054" s="14">
        <f t="shared" si="1737"/>
        <v>27331.515134217345</v>
      </c>
    </row>
    <row r="21055" spans="1:11" x14ac:dyDescent="0.25">
      <c r="A21055" s="15">
        <f t="shared" si="1738"/>
        <v>5</v>
      </c>
      <c r="B21055" s="16">
        <f t="shared" si="1734"/>
        <v>2023</v>
      </c>
      <c r="C21055" s="17">
        <f t="shared" si="1735"/>
        <v>45074</v>
      </c>
      <c r="D21055" s="16">
        <f t="shared" si="1736"/>
        <v>4</v>
      </c>
      <c r="E21055" s="55">
        <v>11647.997826241801</v>
      </c>
      <c r="F21055" s="18">
        <v>3970.6266131062998</v>
      </c>
      <c r="G21055" s="18">
        <v>10726.477999999999</v>
      </c>
      <c r="H21055" s="18">
        <v>334.935</v>
      </c>
      <c r="I21055" s="18">
        <v>123.77174230618839</v>
      </c>
      <c r="J21055" s="53">
        <v>96.065860215053775</v>
      </c>
      <c r="K21055" s="19">
        <f t="shared" si="1737"/>
        <v>26899.875041869342</v>
      </c>
    </row>
    <row r="21056" spans="1:11" x14ac:dyDescent="0.25">
      <c r="A21056" s="10">
        <f t="shared" si="1738"/>
        <v>5</v>
      </c>
      <c r="B21056" s="11">
        <f t="shared" si="1734"/>
        <v>2023</v>
      </c>
      <c r="C21056" s="12">
        <f t="shared" si="1735"/>
        <v>45074</v>
      </c>
      <c r="D21056" s="11">
        <f t="shared" si="1736"/>
        <v>5</v>
      </c>
      <c r="E21056" s="51">
        <v>11364.0523348734</v>
      </c>
      <c r="F21056" s="13">
        <v>3945.8327172369</v>
      </c>
      <c r="G21056" s="13">
        <v>10480.234</v>
      </c>
      <c r="H21056" s="13">
        <v>251.20099999999999</v>
      </c>
      <c r="I21056" s="13">
        <v>92.828714344743986</v>
      </c>
      <c r="J21056" s="49">
        <v>96.065860215053775</v>
      </c>
      <c r="K21056" s="14">
        <f t="shared" si="1737"/>
        <v>26230.214626670102</v>
      </c>
    </row>
    <row r="21057" spans="1:11" x14ac:dyDescent="0.25">
      <c r="A21057" s="15">
        <f t="shared" si="1738"/>
        <v>5</v>
      </c>
      <c r="B21057" s="16">
        <f t="shared" si="1734"/>
        <v>2023</v>
      </c>
      <c r="C21057" s="17">
        <f t="shared" si="1735"/>
        <v>45074</v>
      </c>
      <c r="D21057" s="16">
        <f t="shared" si="1736"/>
        <v>6</v>
      </c>
      <c r="E21057" s="55">
        <v>11338.479106250399</v>
      </c>
      <c r="F21057" s="18">
        <v>3835.6158962732002</v>
      </c>
      <c r="G21057" s="18">
        <v>10708.716</v>
      </c>
      <c r="H21057" s="18">
        <v>0</v>
      </c>
      <c r="I21057" s="18">
        <v>0</v>
      </c>
      <c r="J21057" s="53">
        <v>96.065860215053775</v>
      </c>
      <c r="K21057" s="19">
        <f t="shared" si="1737"/>
        <v>25978.876862738656</v>
      </c>
    </row>
    <row r="21058" spans="1:11" x14ac:dyDescent="0.25">
      <c r="A21058" s="10">
        <f t="shared" si="1738"/>
        <v>5</v>
      </c>
      <c r="B21058" s="11">
        <f t="shared" si="1734"/>
        <v>2023</v>
      </c>
      <c r="C21058" s="12">
        <f t="shared" si="1735"/>
        <v>45074</v>
      </c>
      <c r="D21058" s="11">
        <f t="shared" si="1736"/>
        <v>7</v>
      </c>
      <c r="E21058" s="51">
        <v>11876.193129671899</v>
      </c>
      <c r="F21058" s="13">
        <v>3686.7773734278999</v>
      </c>
      <c r="G21058" s="13">
        <v>11512.808999999999</v>
      </c>
      <c r="H21058" s="13">
        <v>0</v>
      </c>
      <c r="I21058" s="13">
        <v>0</v>
      </c>
      <c r="J21058" s="49">
        <v>96.065860215053775</v>
      </c>
      <c r="K21058" s="14">
        <f t="shared" si="1737"/>
        <v>27171.845363314853</v>
      </c>
    </row>
    <row r="21059" spans="1:11" x14ac:dyDescent="0.25">
      <c r="A21059" s="15">
        <f t="shared" si="1738"/>
        <v>5</v>
      </c>
      <c r="B21059" s="16">
        <f t="shared" si="1734"/>
        <v>2023</v>
      </c>
      <c r="C21059" s="17">
        <f t="shared" si="1735"/>
        <v>45074</v>
      </c>
      <c r="D21059" s="16">
        <f t="shared" si="1736"/>
        <v>8</v>
      </c>
      <c r="E21059" s="55">
        <v>13247.4146669314</v>
      </c>
      <c r="F21059" s="18">
        <v>3903.4793878542</v>
      </c>
      <c r="G21059" s="18">
        <v>12661.089</v>
      </c>
      <c r="H21059" s="18">
        <v>0</v>
      </c>
      <c r="I21059" s="18">
        <v>0</v>
      </c>
      <c r="J21059" s="53">
        <v>96.065860215053775</v>
      </c>
      <c r="K21059" s="19">
        <f t="shared" si="1737"/>
        <v>29908.048915000654</v>
      </c>
    </row>
    <row r="21060" spans="1:11" x14ac:dyDescent="0.25">
      <c r="A21060" s="10">
        <f t="shared" si="1738"/>
        <v>5</v>
      </c>
      <c r="B21060" s="11">
        <f t="shared" si="1734"/>
        <v>2023</v>
      </c>
      <c r="C21060" s="12">
        <f t="shared" si="1735"/>
        <v>45074</v>
      </c>
      <c r="D21060" s="11">
        <f t="shared" si="1736"/>
        <v>9</v>
      </c>
      <c r="E21060" s="51">
        <v>15321.0622416284</v>
      </c>
      <c r="F21060" s="13">
        <v>4299.8795908436005</v>
      </c>
      <c r="G21060" s="13">
        <v>13410.429</v>
      </c>
      <c r="H21060" s="13">
        <v>0</v>
      </c>
      <c r="I21060" s="13">
        <v>0</v>
      </c>
      <c r="J21060" s="49">
        <v>96.065860215053775</v>
      </c>
      <c r="K21060" s="14">
        <f t="shared" si="1737"/>
        <v>33127.436692687057</v>
      </c>
    </row>
    <row r="21061" spans="1:11" x14ac:dyDescent="0.25">
      <c r="A21061" s="15">
        <f t="shared" si="1738"/>
        <v>5</v>
      </c>
      <c r="B21061" s="16">
        <f t="shared" ref="B21061:B21124" si="1739">YEAR(C21061)</f>
        <v>2023</v>
      </c>
      <c r="C21061" s="17">
        <f t="shared" si="1735"/>
        <v>45074</v>
      </c>
      <c r="D21061" s="16">
        <f t="shared" si="1736"/>
        <v>10</v>
      </c>
      <c r="E21061" s="55">
        <v>17200.253496118301</v>
      </c>
      <c r="F21061" s="18">
        <v>4806.4183133468996</v>
      </c>
      <c r="G21061" s="18">
        <v>13736.944</v>
      </c>
      <c r="H21061" s="18">
        <v>0</v>
      </c>
      <c r="I21061" s="18">
        <v>0</v>
      </c>
      <c r="J21061" s="53">
        <v>96.065860215053775</v>
      </c>
      <c r="K21061" s="19">
        <f t="shared" si="1737"/>
        <v>35839.681669680256</v>
      </c>
    </row>
    <row r="21062" spans="1:11" x14ac:dyDescent="0.25">
      <c r="A21062" s="10">
        <f t="shared" si="1738"/>
        <v>5</v>
      </c>
      <c r="B21062" s="11">
        <f t="shared" si="1739"/>
        <v>2023</v>
      </c>
      <c r="C21062" s="12">
        <f t="shared" ref="C21062:C21125" si="1740">IF(D21062=1, C21061+1, C21061)</f>
        <v>45074</v>
      </c>
      <c r="D21062" s="11">
        <f t="shared" ref="D21062:D21125" si="1741">IF(D21061=24, 1, D21061+1)</f>
        <v>11</v>
      </c>
      <c r="E21062" s="51">
        <v>18725.5608352542</v>
      </c>
      <c r="F21062" s="13">
        <v>5431.3766422197004</v>
      </c>
      <c r="G21062" s="13">
        <v>14590.485000000001</v>
      </c>
      <c r="H21062" s="13">
        <v>0</v>
      </c>
      <c r="I21062" s="13">
        <v>0</v>
      </c>
      <c r="J21062" s="49">
        <v>96.065860215053775</v>
      </c>
      <c r="K21062" s="14">
        <f t="shared" ref="K21062:K21125" si="1742">SUM(E21062:J21062)</f>
        <v>38843.488337688948</v>
      </c>
    </row>
    <row r="21063" spans="1:11" x14ac:dyDescent="0.25">
      <c r="A21063" s="15">
        <f t="shared" si="1738"/>
        <v>5</v>
      </c>
      <c r="B21063" s="16">
        <f t="shared" si="1739"/>
        <v>2023</v>
      </c>
      <c r="C21063" s="17">
        <f t="shared" si="1740"/>
        <v>45074</v>
      </c>
      <c r="D21063" s="16">
        <f t="shared" si="1741"/>
        <v>12</v>
      </c>
      <c r="E21063" s="55">
        <v>19994.783388269101</v>
      </c>
      <c r="F21063" s="18">
        <v>5927.6764351394004</v>
      </c>
      <c r="G21063" s="18">
        <v>14882.764999999999</v>
      </c>
      <c r="H21063" s="18">
        <v>0</v>
      </c>
      <c r="I21063" s="18">
        <v>0</v>
      </c>
      <c r="J21063" s="53">
        <v>96.065860215053775</v>
      </c>
      <c r="K21063" s="19">
        <f t="shared" si="1742"/>
        <v>40901.290683623549</v>
      </c>
    </row>
    <row r="21064" spans="1:11" x14ac:dyDescent="0.25">
      <c r="A21064" s="10">
        <f t="shared" si="1738"/>
        <v>5</v>
      </c>
      <c r="B21064" s="11">
        <f t="shared" si="1739"/>
        <v>2023</v>
      </c>
      <c r="C21064" s="12">
        <f t="shared" si="1740"/>
        <v>45074</v>
      </c>
      <c r="D21064" s="11">
        <f t="shared" si="1741"/>
        <v>13</v>
      </c>
      <c r="E21064" s="51">
        <v>21141.8762041706</v>
      </c>
      <c r="F21064" s="13">
        <v>6075.3161286105997</v>
      </c>
      <c r="G21064" s="13">
        <v>15143.197</v>
      </c>
      <c r="H21064" s="13">
        <v>0</v>
      </c>
      <c r="I21064" s="13">
        <v>0</v>
      </c>
      <c r="J21064" s="49">
        <v>96.065860215053775</v>
      </c>
      <c r="K21064" s="14">
        <f t="shared" si="1742"/>
        <v>42456.455192996247</v>
      </c>
    </row>
    <row r="21065" spans="1:11" x14ac:dyDescent="0.25">
      <c r="A21065" s="15">
        <f t="shared" si="1738"/>
        <v>5</v>
      </c>
      <c r="B21065" s="16">
        <f t="shared" si="1739"/>
        <v>2023</v>
      </c>
      <c r="C21065" s="17">
        <f t="shared" si="1740"/>
        <v>45074</v>
      </c>
      <c r="D21065" s="16">
        <f t="shared" si="1741"/>
        <v>14</v>
      </c>
      <c r="E21065" s="55">
        <v>21926.659954094201</v>
      </c>
      <c r="F21065" s="18">
        <v>6122.6202654675999</v>
      </c>
      <c r="G21065" s="18">
        <v>15274.207</v>
      </c>
      <c r="H21065" s="18">
        <v>0</v>
      </c>
      <c r="I21065" s="18">
        <v>0</v>
      </c>
      <c r="J21065" s="53">
        <v>96.065860215053775</v>
      </c>
      <c r="K21065" s="19">
        <f t="shared" si="1742"/>
        <v>43419.553079776852</v>
      </c>
    </row>
    <row r="21066" spans="1:11" x14ac:dyDescent="0.25">
      <c r="A21066" s="10">
        <f t="shared" si="1738"/>
        <v>5</v>
      </c>
      <c r="B21066" s="11">
        <f t="shared" si="1739"/>
        <v>2023</v>
      </c>
      <c r="C21066" s="12">
        <f t="shared" si="1740"/>
        <v>45074</v>
      </c>
      <c r="D21066" s="11">
        <f t="shared" si="1741"/>
        <v>15</v>
      </c>
      <c r="E21066" s="51">
        <v>22696.1972652843</v>
      </c>
      <c r="F21066" s="13">
        <v>6270.5107405931003</v>
      </c>
      <c r="G21066" s="13">
        <v>15260.612999999999</v>
      </c>
      <c r="H21066" s="13">
        <v>0</v>
      </c>
      <c r="I21066" s="13">
        <v>0</v>
      </c>
      <c r="J21066" s="49">
        <v>96.065860215053775</v>
      </c>
      <c r="K21066" s="14">
        <f t="shared" si="1742"/>
        <v>44323.386866092449</v>
      </c>
    </row>
    <row r="21067" spans="1:11" x14ac:dyDescent="0.25">
      <c r="A21067" s="15">
        <f t="shared" si="1738"/>
        <v>5</v>
      </c>
      <c r="B21067" s="16">
        <f t="shared" si="1739"/>
        <v>2023</v>
      </c>
      <c r="C21067" s="17">
        <f t="shared" si="1740"/>
        <v>45074</v>
      </c>
      <c r="D21067" s="16">
        <f t="shared" si="1741"/>
        <v>16</v>
      </c>
      <c r="E21067" s="55">
        <v>23690.751422715501</v>
      </c>
      <c r="F21067" s="18">
        <v>6238.4180119911998</v>
      </c>
      <c r="G21067" s="18">
        <v>15254.218999999999</v>
      </c>
      <c r="H21067" s="18">
        <v>0</v>
      </c>
      <c r="I21067" s="18">
        <v>0</v>
      </c>
      <c r="J21067" s="53">
        <v>96.065860215053775</v>
      </c>
      <c r="K21067" s="19">
        <f t="shared" si="1742"/>
        <v>45279.45429492175</v>
      </c>
    </row>
    <row r="21068" spans="1:11" x14ac:dyDescent="0.25">
      <c r="A21068" s="10">
        <f t="shared" si="1738"/>
        <v>5</v>
      </c>
      <c r="B21068" s="11">
        <f t="shared" si="1739"/>
        <v>2023</v>
      </c>
      <c r="C21068" s="12">
        <f t="shared" si="1740"/>
        <v>45074</v>
      </c>
      <c r="D21068" s="11">
        <f t="shared" si="1741"/>
        <v>17</v>
      </c>
      <c r="E21068" s="51">
        <v>25784.9541121006</v>
      </c>
      <c r="F21068" s="13">
        <v>6314.5824291106001</v>
      </c>
      <c r="G21068" s="13">
        <v>14923.975</v>
      </c>
      <c r="H21068" s="13">
        <v>0</v>
      </c>
      <c r="I21068" s="13">
        <v>0</v>
      </c>
      <c r="J21068" s="49">
        <v>96.065860215053775</v>
      </c>
      <c r="K21068" s="14">
        <f t="shared" si="1742"/>
        <v>47119.57740142625</v>
      </c>
    </row>
    <row r="21069" spans="1:11" x14ac:dyDescent="0.25">
      <c r="A21069" s="15">
        <f t="shared" si="1738"/>
        <v>5</v>
      </c>
      <c r="B21069" s="16">
        <f t="shared" si="1739"/>
        <v>2023</v>
      </c>
      <c r="C21069" s="17">
        <f t="shared" si="1740"/>
        <v>45074</v>
      </c>
      <c r="D21069" s="16">
        <f t="shared" si="1741"/>
        <v>18</v>
      </c>
      <c r="E21069" s="55">
        <v>27850.755730904901</v>
      </c>
      <c r="F21069" s="18">
        <v>6034.4910413139996</v>
      </c>
      <c r="G21069" s="18">
        <v>14142.824000000001</v>
      </c>
      <c r="H21069" s="18">
        <v>0</v>
      </c>
      <c r="I21069" s="18">
        <v>0</v>
      </c>
      <c r="J21069" s="53">
        <v>96.065860215053775</v>
      </c>
      <c r="K21069" s="19">
        <f t="shared" si="1742"/>
        <v>48124.136632433954</v>
      </c>
    </row>
    <row r="21070" spans="1:11" x14ac:dyDescent="0.25">
      <c r="A21070" s="10">
        <f t="shared" si="1738"/>
        <v>5</v>
      </c>
      <c r="B21070" s="11">
        <f t="shared" si="1739"/>
        <v>2023</v>
      </c>
      <c r="C21070" s="12">
        <f t="shared" si="1740"/>
        <v>45074</v>
      </c>
      <c r="D21070" s="11">
        <f t="shared" si="1741"/>
        <v>19</v>
      </c>
      <c r="E21070" s="51">
        <v>27758.506070746898</v>
      </c>
      <c r="F21070" s="13">
        <v>5767.3460887720003</v>
      </c>
      <c r="G21070" s="13">
        <v>13719.343000000001</v>
      </c>
      <c r="H21070" s="13">
        <v>0</v>
      </c>
      <c r="I21070" s="13">
        <v>0</v>
      </c>
      <c r="J21070" s="49">
        <v>96.065860215053775</v>
      </c>
      <c r="K21070" s="14">
        <f t="shared" si="1742"/>
        <v>47341.261019733953</v>
      </c>
    </row>
    <row r="21071" spans="1:11" x14ac:dyDescent="0.25">
      <c r="A21071" s="15">
        <f t="shared" si="1738"/>
        <v>5</v>
      </c>
      <c r="B21071" s="16">
        <f t="shared" si="1739"/>
        <v>2023</v>
      </c>
      <c r="C21071" s="17">
        <f t="shared" si="1740"/>
        <v>45074</v>
      </c>
      <c r="D21071" s="16">
        <f t="shared" si="1741"/>
        <v>20</v>
      </c>
      <c r="E21071" s="55">
        <v>27481.04372953</v>
      </c>
      <c r="F21071" s="18">
        <v>5604.0406914265004</v>
      </c>
      <c r="G21071" s="18">
        <v>13145.393</v>
      </c>
      <c r="H21071" s="18">
        <v>55.823</v>
      </c>
      <c r="I21071" s="18">
        <v>20.628808487492659</v>
      </c>
      <c r="J21071" s="53">
        <v>96.065860215053775</v>
      </c>
      <c r="K21071" s="19">
        <f t="shared" si="1742"/>
        <v>46402.995089659031</v>
      </c>
    </row>
    <row r="21072" spans="1:11" x14ac:dyDescent="0.25">
      <c r="A21072" s="10">
        <f t="shared" si="1738"/>
        <v>5</v>
      </c>
      <c r="B21072" s="11">
        <f t="shared" si="1739"/>
        <v>2023</v>
      </c>
      <c r="C21072" s="12">
        <f t="shared" si="1740"/>
        <v>45074</v>
      </c>
      <c r="D21072" s="11">
        <f t="shared" si="1741"/>
        <v>21</v>
      </c>
      <c r="E21072" s="51">
        <v>27106.149625863101</v>
      </c>
      <c r="F21072" s="13">
        <v>5299.9400635489001</v>
      </c>
      <c r="G21072" s="13">
        <v>12645.091</v>
      </c>
      <c r="H21072" s="13">
        <v>334.935</v>
      </c>
      <c r="I21072" s="13">
        <v>123.77174230618839</v>
      </c>
      <c r="J21072" s="49">
        <v>96.065860215053775</v>
      </c>
      <c r="K21072" s="14">
        <f t="shared" si="1742"/>
        <v>45605.953291933241</v>
      </c>
    </row>
    <row r="21073" spans="1:11" x14ac:dyDescent="0.25">
      <c r="A21073" s="15">
        <f t="shared" si="1738"/>
        <v>5</v>
      </c>
      <c r="B21073" s="16">
        <f t="shared" si="1739"/>
        <v>2023</v>
      </c>
      <c r="C21073" s="17">
        <f t="shared" si="1740"/>
        <v>45074</v>
      </c>
      <c r="D21073" s="16">
        <f t="shared" si="1741"/>
        <v>22</v>
      </c>
      <c r="E21073" s="55">
        <v>26329.757820537001</v>
      </c>
      <c r="F21073" s="18">
        <v>5287.5394148179003</v>
      </c>
      <c r="G21073" s="18">
        <v>12004.436</v>
      </c>
      <c r="H21073" s="18">
        <v>334.935</v>
      </c>
      <c r="I21073" s="18">
        <v>123.77174230618839</v>
      </c>
      <c r="J21073" s="53">
        <v>96.065860215053775</v>
      </c>
      <c r="K21073" s="19">
        <f t="shared" si="1742"/>
        <v>44176.505837876139</v>
      </c>
    </row>
    <row r="21074" spans="1:11" x14ac:dyDescent="0.25">
      <c r="A21074" s="10">
        <f t="shared" si="1738"/>
        <v>5</v>
      </c>
      <c r="B21074" s="11">
        <f t="shared" si="1739"/>
        <v>2023</v>
      </c>
      <c r="C21074" s="12">
        <f t="shared" si="1740"/>
        <v>45074</v>
      </c>
      <c r="D21074" s="11">
        <f t="shared" si="1741"/>
        <v>23</v>
      </c>
      <c r="E21074" s="51">
        <v>23451.658228002299</v>
      </c>
      <c r="F21074" s="13">
        <v>4804.5762943720001</v>
      </c>
      <c r="G21074" s="13">
        <v>11625.51</v>
      </c>
      <c r="H21074" s="13">
        <v>334.935</v>
      </c>
      <c r="I21074" s="13">
        <v>123.77174230618839</v>
      </c>
      <c r="J21074" s="49">
        <v>96.065860215053775</v>
      </c>
      <c r="K21074" s="14">
        <f t="shared" si="1742"/>
        <v>40436.517124895538</v>
      </c>
    </row>
    <row r="21075" spans="1:11" x14ac:dyDescent="0.25">
      <c r="A21075" s="15">
        <f t="shared" si="1738"/>
        <v>5</v>
      </c>
      <c r="B21075" s="16">
        <f t="shared" si="1739"/>
        <v>2023</v>
      </c>
      <c r="C21075" s="17">
        <f t="shared" si="1740"/>
        <v>45074</v>
      </c>
      <c r="D21075" s="16">
        <f t="shared" si="1741"/>
        <v>24</v>
      </c>
      <c r="E21075" s="55">
        <v>19677.704051974601</v>
      </c>
      <c r="F21075" s="18">
        <v>4508.4363704069001</v>
      </c>
      <c r="G21075" s="18">
        <v>11396.587</v>
      </c>
      <c r="H21075" s="18">
        <v>334.935</v>
      </c>
      <c r="I21075" s="18">
        <v>123.77174230618839</v>
      </c>
      <c r="J21075" s="53">
        <v>96.065860215053775</v>
      </c>
      <c r="K21075" s="19">
        <f t="shared" si="1742"/>
        <v>36137.500024902743</v>
      </c>
    </row>
    <row r="21076" spans="1:11" x14ac:dyDescent="0.25">
      <c r="A21076" s="10">
        <f t="shared" si="1738"/>
        <v>5</v>
      </c>
      <c r="B21076" s="11">
        <f t="shared" si="1739"/>
        <v>2023</v>
      </c>
      <c r="C21076" s="12">
        <f t="shared" si="1740"/>
        <v>45075</v>
      </c>
      <c r="D21076" s="11">
        <f t="shared" si="1741"/>
        <v>1</v>
      </c>
      <c r="E21076" s="51">
        <v>16624.3702342623</v>
      </c>
      <c r="F21076" s="13">
        <v>4278.5471140560003</v>
      </c>
      <c r="G21076" s="13">
        <v>11159.179</v>
      </c>
      <c r="H21076" s="13">
        <v>334.935</v>
      </c>
      <c r="I21076" s="13">
        <v>123.77174230618839</v>
      </c>
      <c r="J21076" s="49">
        <v>96.065860215053775</v>
      </c>
      <c r="K21076" s="14">
        <f t="shared" si="1742"/>
        <v>32616.868950839544</v>
      </c>
    </row>
    <row r="21077" spans="1:11" x14ac:dyDescent="0.25">
      <c r="A21077" s="15">
        <f t="shared" si="1738"/>
        <v>5</v>
      </c>
      <c r="B21077" s="16">
        <f t="shared" si="1739"/>
        <v>2023</v>
      </c>
      <c r="C21077" s="17">
        <f t="shared" si="1740"/>
        <v>45075</v>
      </c>
      <c r="D21077" s="16">
        <f t="shared" si="1741"/>
        <v>2</v>
      </c>
      <c r="E21077" s="55">
        <v>14462.385898258601</v>
      </c>
      <c r="F21077" s="18">
        <v>4134.9238879260001</v>
      </c>
      <c r="G21077" s="18">
        <v>10893.726000000001</v>
      </c>
      <c r="H21077" s="18">
        <v>334.935</v>
      </c>
      <c r="I21077" s="18">
        <v>123.77174230618839</v>
      </c>
      <c r="J21077" s="53">
        <v>96.065860215053775</v>
      </c>
      <c r="K21077" s="19">
        <f t="shared" si="1742"/>
        <v>30045.808388705842</v>
      </c>
    </row>
    <row r="21078" spans="1:11" x14ac:dyDescent="0.25">
      <c r="A21078" s="10">
        <f t="shared" si="1738"/>
        <v>5</v>
      </c>
      <c r="B21078" s="11">
        <f t="shared" si="1739"/>
        <v>2023</v>
      </c>
      <c r="C21078" s="12">
        <f t="shared" si="1740"/>
        <v>45075</v>
      </c>
      <c r="D21078" s="11">
        <f t="shared" si="1741"/>
        <v>3</v>
      </c>
      <c r="E21078" s="51">
        <v>13079.1198213228</v>
      </c>
      <c r="F21078" s="13">
        <v>4051.402441924</v>
      </c>
      <c r="G21078" s="13">
        <v>11076.199000000001</v>
      </c>
      <c r="H21078" s="13">
        <v>334.935</v>
      </c>
      <c r="I21078" s="13">
        <v>123.77174230618839</v>
      </c>
      <c r="J21078" s="49">
        <v>96.065860215053775</v>
      </c>
      <c r="K21078" s="14">
        <f t="shared" si="1742"/>
        <v>28761.493865768043</v>
      </c>
    </row>
    <row r="21079" spans="1:11" x14ac:dyDescent="0.25">
      <c r="A21079" s="15">
        <f t="shared" si="1738"/>
        <v>5</v>
      </c>
      <c r="B21079" s="16">
        <f t="shared" si="1739"/>
        <v>2023</v>
      </c>
      <c r="C21079" s="17">
        <f t="shared" si="1740"/>
        <v>45075</v>
      </c>
      <c r="D21079" s="16">
        <f t="shared" si="1741"/>
        <v>4</v>
      </c>
      <c r="E21079" s="55">
        <v>12373.8607417327</v>
      </c>
      <c r="F21079" s="18">
        <v>4077.2120950819999</v>
      </c>
      <c r="G21079" s="18">
        <v>11182.181</v>
      </c>
      <c r="H21079" s="18">
        <v>334.935</v>
      </c>
      <c r="I21079" s="18">
        <v>123.77174230618839</v>
      </c>
      <c r="J21079" s="53">
        <v>96.065860215053775</v>
      </c>
      <c r="K21079" s="19">
        <f t="shared" si="1742"/>
        <v>28188.026439335943</v>
      </c>
    </row>
    <row r="21080" spans="1:11" x14ac:dyDescent="0.25">
      <c r="A21080" s="10">
        <f t="shared" si="1738"/>
        <v>5</v>
      </c>
      <c r="B21080" s="11">
        <f t="shared" si="1739"/>
        <v>2023</v>
      </c>
      <c r="C21080" s="12">
        <f t="shared" si="1740"/>
        <v>45075</v>
      </c>
      <c r="D21080" s="11">
        <f t="shared" si="1741"/>
        <v>5</v>
      </c>
      <c r="E21080" s="51">
        <v>12068.385089642599</v>
      </c>
      <c r="F21080" s="13">
        <v>4105.9376827737997</v>
      </c>
      <c r="G21080" s="13">
        <v>11149.832</v>
      </c>
      <c r="H21080" s="13">
        <v>245.619</v>
      </c>
      <c r="I21080" s="13">
        <v>90.765944357871476</v>
      </c>
      <c r="J21080" s="49">
        <v>96.065860215053775</v>
      </c>
      <c r="K21080" s="14">
        <f t="shared" si="1742"/>
        <v>27756.605576989321</v>
      </c>
    </row>
    <row r="21081" spans="1:11" x14ac:dyDescent="0.25">
      <c r="A21081" s="15">
        <f t="shared" si="1738"/>
        <v>5</v>
      </c>
      <c r="B21081" s="16">
        <f t="shared" si="1739"/>
        <v>2023</v>
      </c>
      <c r="C21081" s="17">
        <f t="shared" si="1740"/>
        <v>45075</v>
      </c>
      <c r="D21081" s="16">
        <f t="shared" si="1741"/>
        <v>6</v>
      </c>
      <c r="E21081" s="55">
        <v>12328.5999073811</v>
      </c>
      <c r="F21081" s="18">
        <v>4033.1981630250002</v>
      </c>
      <c r="G21081" s="18">
        <v>12922.906999999999</v>
      </c>
      <c r="H21081" s="18">
        <v>0</v>
      </c>
      <c r="I21081" s="18">
        <v>0</v>
      </c>
      <c r="J21081" s="53">
        <v>96.065860215053775</v>
      </c>
      <c r="K21081" s="19">
        <f t="shared" si="1742"/>
        <v>29380.770930621155</v>
      </c>
    </row>
    <row r="21082" spans="1:11" x14ac:dyDescent="0.25">
      <c r="A21082" s="10">
        <f t="shared" si="1738"/>
        <v>5</v>
      </c>
      <c r="B21082" s="11">
        <f t="shared" si="1739"/>
        <v>2023</v>
      </c>
      <c r="C21082" s="12">
        <f t="shared" si="1740"/>
        <v>45075</v>
      </c>
      <c r="D21082" s="11">
        <f t="shared" si="1741"/>
        <v>7</v>
      </c>
      <c r="E21082" s="51">
        <v>13362.8087661918</v>
      </c>
      <c r="F21082" s="13">
        <v>4192.9783827950996</v>
      </c>
      <c r="G21082" s="13">
        <v>15183.7</v>
      </c>
      <c r="H21082" s="13">
        <v>0</v>
      </c>
      <c r="I21082" s="13">
        <v>0</v>
      </c>
      <c r="J21082" s="49">
        <v>96.065860215053775</v>
      </c>
      <c r="K21082" s="14">
        <f t="shared" si="1742"/>
        <v>32835.553009201954</v>
      </c>
    </row>
    <row r="21083" spans="1:11" x14ac:dyDescent="0.25">
      <c r="A21083" s="15">
        <f t="shared" si="1738"/>
        <v>5</v>
      </c>
      <c r="B21083" s="16">
        <f t="shared" si="1739"/>
        <v>2023</v>
      </c>
      <c r="C21083" s="17">
        <f t="shared" si="1740"/>
        <v>45075</v>
      </c>
      <c r="D21083" s="16">
        <f t="shared" si="1741"/>
        <v>8</v>
      </c>
      <c r="E21083" s="55">
        <v>14954.4038367581</v>
      </c>
      <c r="F21083" s="18">
        <v>4865.6915886714996</v>
      </c>
      <c r="G21083" s="18">
        <v>17111.681</v>
      </c>
      <c r="H21083" s="18">
        <v>0</v>
      </c>
      <c r="I21083" s="18">
        <v>0</v>
      </c>
      <c r="J21083" s="53">
        <v>96.065860215053775</v>
      </c>
      <c r="K21083" s="19">
        <f t="shared" si="1742"/>
        <v>37027.842285644656</v>
      </c>
    </row>
    <row r="21084" spans="1:11" x14ac:dyDescent="0.25">
      <c r="A21084" s="10">
        <f t="shared" si="1738"/>
        <v>5</v>
      </c>
      <c r="B21084" s="11">
        <f t="shared" si="1739"/>
        <v>2023</v>
      </c>
      <c r="C21084" s="12">
        <f t="shared" si="1740"/>
        <v>45075</v>
      </c>
      <c r="D21084" s="11">
        <f t="shared" si="1741"/>
        <v>9</v>
      </c>
      <c r="E21084" s="51">
        <v>15637.105826316199</v>
      </c>
      <c r="F21084" s="13">
        <v>5970.6442543742996</v>
      </c>
      <c r="G21084" s="13">
        <v>17927.8</v>
      </c>
      <c r="H21084" s="13">
        <v>0</v>
      </c>
      <c r="I21084" s="13">
        <v>0</v>
      </c>
      <c r="J21084" s="49">
        <v>96.065860215053775</v>
      </c>
      <c r="K21084" s="14">
        <f t="shared" si="1742"/>
        <v>39631.615940905554</v>
      </c>
    </row>
    <row r="21085" spans="1:11" x14ac:dyDescent="0.25">
      <c r="A21085" s="15">
        <f t="shared" si="1738"/>
        <v>5</v>
      </c>
      <c r="B21085" s="16">
        <f t="shared" si="1739"/>
        <v>2023</v>
      </c>
      <c r="C21085" s="17">
        <f t="shared" si="1740"/>
        <v>45075</v>
      </c>
      <c r="D21085" s="16">
        <f t="shared" si="1741"/>
        <v>10</v>
      </c>
      <c r="E21085" s="55">
        <v>16045.6048601243</v>
      </c>
      <c r="F21085" s="18">
        <v>6997.1255899057996</v>
      </c>
      <c r="G21085" s="18">
        <v>18719.442999999999</v>
      </c>
      <c r="H21085" s="18">
        <v>0</v>
      </c>
      <c r="I21085" s="18">
        <v>0</v>
      </c>
      <c r="J21085" s="53">
        <v>96.065860215053775</v>
      </c>
      <c r="K21085" s="19">
        <f t="shared" si="1742"/>
        <v>41858.239310245146</v>
      </c>
    </row>
    <row r="21086" spans="1:11" x14ac:dyDescent="0.25">
      <c r="A21086" s="10">
        <f t="shared" si="1738"/>
        <v>5</v>
      </c>
      <c r="B21086" s="11">
        <f t="shared" si="1739"/>
        <v>2023</v>
      </c>
      <c r="C21086" s="12">
        <f t="shared" si="1740"/>
        <v>45075</v>
      </c>
      <c r="D21086" s="11">
        <f t="shared" si="1741"/>
        <v>11</v>
      </c>
      <c r="E21086" s="51">
        <v>16857.349975262801</v>
      </c>
      <c r="F21086" s="13">
        <v>7693.9726618283003</v>
      </c>
      <c r="G21086" s="13">
        <v>19449.945</v>
      </c>
      <c r="H21086" s="13">
        <v>0</v>
      </c>
      <c r="I21086" s="13">
        <v>0</v>
      </c>
      <c r="J21086" s="49">
        <v>96.065860215053775</v>
      </c>
      <c r="K21086" s="14">
        <f t="shared" si="1742"/>
        <v>44097.33349730615</v>
      </c>
    </row>
    <row r="21087" spans="1:11" x14ac:dyDescent="0.25">
      <c r="A21087" s="15">
        <f t="shared" si="1738"/>
        <v>5</v>
      </c>
      <c r="B21087" s="16">
        <f t="shared" si="1739"/>
        <v>2023</v>
      </c>
      <c r="C21087" s="17">
        <f t="shared" si="1740"/>
        <v>45075</v>
      </c>
      <c r="D21087" s="16">
        <f t="shared" si="1741"/>
        <v>12</v>
      </c>
      <c r="E21087" s="55">
        <v>17902.396875861199</v>
      </c>
      <c r="F21087" s="18">
        <v>8147.9964335718996</v>
      </c>
      <c r="G21087" s="18">
        <v>19576.223999999998</v>
      </c>
      <c r="H21087" s="18">
        <v>0</v>
      </c>
      <c r="I21087" s="18">
        <v>0</v>
      </c>
      <c r="J21087" s="53">
        <v>96.065860215053775</v>
      </c>
      <c r="K21087" s="19">
        <f t="shared" si="1742"/>
        <v>45722.683169648153</v>
      </c>
    </row>
    <row r="21088" spans="1:11" x14ac:dyDescent="0.25">
      <c r="A21088" s="10">
        <f t="shared" si="1738"/>
        <v>5</v>
      </c>
      <c r="B21088" s="11">
        <f t="shared" si="1739"/>
        <v>2023</v>
      </c>
      <c r="C21088" s="12">
        <f t="shared" si="1740"/>
        <v>45075</v>
      </c>
      <c r="D21088" s="11">
        <f t="shared" si="1741"/>
        <v>13</v>
      </c>
      <c r="E21088" s="51">
        <v>19243.231545684001</v>
      </c>
      <c r="F21088" s="13">
        <v>8339.3114721164002</v>
      </c>
      <c r="G21088" s="13">
        <v>19881.155999999999</v>
      </c>
      <c r="H21088" s="13">
        <v>0</v>
      </c>
      <c r="I21088" s="13">
        <v>0</v>
      </c>
      <c r="J21088" s="49">
        <v>96.065860215053775</v>
      </c>
      <c r="K21088" s="14">
        <f t="shared" si="1742"/>
        <v>47559.764878015456</v>
      </c>
    </row>
    <row r="21089" spans="1:11" x14ac:dyDescent="0.25">
      <c r="A21089" s="15">
        <f t="shared" si="1738"/>
        <v>5</v>
      </c>
      <c r="B21089" s="16">
        <f t="shared" si="1739"/>
        <v>2023</v>
      </c>
      <c r="C21089" s="17">
        <f t="shared" si="1740"/>
        <v>45075</v>
      </c>
      <c r="D21089" s="16">
        <f t="shared" si="1741"/>
        <v>14</v>
      </c>
      <c r="E21089" s="55">
        <v>20138.338236802399</v>
      </c>
      <c r="F21089" s="18">
        <v>8449.7742013865009</v>
      </c>
      <c r="G21089" s="18">
        <v>19776.73</v>
      </c>
      <c r="H21089" s="18">
        <v>0</v>
      </c>
      <c r="I21089" s="18">
        <v>0</v>
      </c>
      <c r="J21089" s="53">
        <v>96.065860215053775</v>
      </c>
      <c r="K21089" s="19">
        <f t="shared" si="1742"/>
        <v>48460.908298403956</v>
      </c>
    </row>
    <row r="21090" spans="1:11" x14ac:dyDescent="0.25">
      <c r="A21090" s="10">
        <f t="shared" si="1738"/>
        <v>5</v>
      </c>
      <c r="B21090" s="11">
        <f t="shared" si="1739"/>
        <v>2023</v>
      </c>
      <c r="C21090" s="12">
        <f t="shared" si="1740"/>
        <v>45075</v>
      </c>
      <c r="D21090" s="11">
        <f t="shared" si="1741"/>
        <v>15</v>
      </c>
      <c r="E21090" s="51">
        <v>21484.535970716301</v>
      </c>
      <c r="F21090" s="13">
        <v>8574.7099979615996</v>
      </c>
      <c r="G21090" s="13">
        <v>19649.508999999998</v>
      </c>
      <c r="H21090" s="13">
        <v>0</v>
      </c>
      <c r="I21090" s="13">
        <v>0</v>
      </c>
      <c r="J21090" s="49">
        <v>96.065860215053775</v>
      </c>
      <c r="K21090" s="14">
        <f t="shared" si="1742"/>
        <v>49804.820828892945</v>
      </c>
    </row>
    <row r="21091" spans="1:11" x14ac:dyDescent="0.25">
      <c r="A21091" s="15">
        <f t="shared" si="1738"/>
        <v>5</v>
      </c>
      <c r="B21091" s="16">
        <f t="shared" si="1739"/>
        <v>2023</v>
      </c>
      <c r="C21091" s="17">
        <f t="shared" si="1740"/>
        <v>45075</v>
      </c>
      <c r="D21091" s="16">
        <f t="shared" si="1741"/>
        <v>16</v>
      </c>
      <c r="E21091" s="55">
        <v>23658.915134032399</v>
      </c>
      <c r="F21091" s="18">
        <v>8524.6581091553999</v>
      </c>
      <c r="G21091" s="18">
        <v>18446.503000000001</v>
      </c>
      <c r="H21091" s="18">
        <v>0</v>
      </c>
      <c r="I21091" s="18">
        <v>0</v>
      </c>
      <c r="J21091" s="53">
        <v>96.065860215053775</v>
      </c>
      <c r="K21091" s="19">
        <f t="shared" si="1742"/>
        <v>50726.142103402846</v>
      </c>
    </row>
    <row r="21092" spans="1:11" x14ac:dyDescent="0.25">
      <c r="A21092" s="10">
        <f t="shared" si="1738"/>
        <v>5</v>
      </c>
      <c r="B21092" s="11">
        <f t="shared" si="1739"/>
        <v>2023</v>
      </c>
      <c r="C21092" s="12">
        <f t="shared" si="1740"/>
        <v>45075</v>
      </c>
      <c r="D21092" s="11">
        <f t="shared" si="1741"/>
        <v>17</v>
      </c>
      <c r="E21092" s="51">
        <v>27164.313724937299</v>
      </c>
      <c r="F21092" s="13">
        <v>8364.1474290216993</v>
      </c>
      <c r="G21092" s="13">
        <v>17675.14</v>
      </c>
      <c r="H21092" s="13">
        <v>0</v>
      </c>
      <c r="I21092" s="13">
        <v>0</v>
      </c>
      <c r="J21092" s="49">
        <v>96.065860215053775</v>
      </c>
      <c r="K21092" s="14">
        <f t="shared" si="1742"/>
        <v>53299.667014174047</v>
      </c>
    </row>
    <row r="21093" spans="1:11" x14ac:dyDescent="0.25">
      <c r="A21093" s="15">
        <f t="shared" si="1738"/>
        <v>5</v>
      </c>
      <c r="B21093" s="16">
        <f t="shared" si="1739"/>
        <v>2023</v>
      </c>
      <c r="C21093" s="17">
        <f t="shared" si="1740"/>
        <v>45075</v>
      </c>
      <c r="D21093" s="16">
        <f t="shared" si="1741"/>
        <v>18</v>
      </c>
      <c r="E21093" s="55">
        <v>29983.841776916699</v>
      </c>
      <c r="F21093" s="18">
        <v>7647.0241975250001</v>
      </c>
      <c r="G21093" s="18">
        <v>17153.367999999999</v>
      </c>
      <c r="H21093" s="18">
        <v>0</v>
      </c>
      <c r="I21093" s="18">
        <v>0</v>
      </c>
      <c r="J21093" s="53">
        <v>96.065860215053775</v>
      </c>
      <c r="K21093" s="19">
        <f t="shared" si="1742"/>
        <v>54880.299834656747</v>
      </c>
    </row>
    <row r="21094" spans="1:11" x14ac:dyDescent="0.25">
      <c r="A21094" s="10">
        <f t="shared" si="1738"/>
        <v>5</v>
      </c>
      <c r="B21094" s="11">
        <f t="shared" si="1739"/>
        <v>2023</v>
      </c>
      <c r="C21094" s="12">
        <f t="shared" si="1740"/>
        <v>45075</v>
      </c>
      <c r="D21094" s="11">
        <f t="shared" si="1741"/>
        <v>19</v>
      </c>
      <c r="E21094" s="51">
        <v>30142.173237937001</v>
      </c>
      <c r="F21094" s="13">
        <v>7260.1166277093998</v>
      </c>
      <c r="G21094" s="13">
        <v>16670.875</v>
      </c>
      <c r="H21094" s="13">
        <v>0</v>
      </c>
      <c r="I21094" s="13">
        <v>0</v>
      </c>
      <c r="J21094" s="49">
        <v>96.065860215053775</v>
      </c>
      <c r="K21094" s="14">
        <f t="shared" si="1742"/>
        <v>54169.230725861453</v>
      </c>
    </row>
    <row r="21095" spans="1:11" x14ac:dyDescent="0.25">
      <c r="A21095" s="15">
        <f t="shared" si="1738"/>
        <v>5</v>
      </c>
      <c r="B21095" s="16">
        <f t="shared" si="1739"/>
        <v>2023</v>
      </c>
      <c r="C21095" s="17">
        <f t="shared" si="1740"/>
        <v>45075</v>
      </c>
      <c r="D21095" s="16">
        <f t="shared" si="1741"/>
        <v>20</v>
      </c>
      <c r="E21095" s="55">
        <v>29884.013123172499</v>
      </c>
      <c r="F21095" s="18">
        <v>6782.0088502839999</v>
      </c>
      <c r="G21095" s="18">
        <v>15891.284</v>
      </c>
      <c r="H21095" s="18">
        <v>50.24</v>
      </c>
      <c r="I21095" s="18">
        <v>18.565668961030958</v>
      </c>
      <c r="J21095" s="53">
        <v>96.065860215053775</v>
      </c>
      <c r="K21095" s="19">
        <f t="shared" si="1742"/>
        <v>52722.177502632578</v>
      </c>
    </row>
    <row r="21096" spans="1:11" x14ac:dyDescent="0.25">
      <c r="A21096" s="10">
        <f t="shared" si="1738"/>
        <v>5</v>
      </c>
      <c r="B21096" s="11">
        <f t="shared" si="1739"/>
        <v>2023</v>
      </c>
      <c r="C21096" s="12">
        <f t="shared" si="1740"/>
        <v>45075</v>
      </c>
      <c r="D21096" s="11">
        <f t="shared" si="1741"/>
        <v>21</v>
      </c>
      <c r="E21096" s="51">
        <v>29129.903611650199</v>
      </c>
      <c r="F21096" s="13">
        <v>6097.6006818999003</v>
      </c>
      <c r="G21096" s="13">
        <v>15093.359</v>
      </c>
      <c r="H21096" s="13">
        <v>334.935</v>
      </c>
      <c r="I21096" s="13">
        <v>123.77174230618839</v>
      </c>
      <c r="J21096" s="49">
        <v>96.065860215053775</v>
      </c>
      <c r="K21096" s="14">
        <f t="shared" si="1742"/>
        <v>50875.635896071333</v>
      </c>
    </row>
    <row r="21097" spans="1:11" x14ac:dyDescent="0.25">
      <c r="A21097" s="15">
        <f t="shared" si="1738"/>
        <v>5</v>
      </c>
      <c r="B21097" s="16">
        <f t="shared" si="1739"/>
        <v>2023</v>
      </c>
      <c r="C21097" s="17">
        <f t="shared" si="1740"/>
        <v>45075</v>
      </c>
      <c r="D21097" s="16">
        <f t="shared" si="1741"/>
        <v>22</v>
      </c>
      <c r="E21097" s="55">
        <v>27578.570073074501</v>
      </c>
      <c r="F21097" s="18">
        <v>5827.5945991896997</v>
      </c>
      <c r="G21097" s="18">
        <v>13842.878000000001</v>
      </c>
      <c r="H21097" s="18">
        <v>334.935</v>
      </c>
      <c r="I21097" s="18">
        <v>123.77174230618839</v>
      </c>
      <c r="J21097" s="53">
        <v>96.065860215053775</v>
      </c>
      <c r="K21097" s="19">
        <f t="shared" si="1742"/>
        <v>47803.81527478544</v>
      </c>
    </row>
    <row r="21098" spans="1:11" x14ac:dyDescent="0.25">
      <c r="A21098" s="10">
        <f t="shared" si="1738"/>
        <v>5</v>
      </c>
      <c r="B21098" s="11">
        <f t="shared" si="1739"/>
        <v>2023</v>
      </c>
      <c r="C21098" s="12">
        <f t="shared" si="1740"/>
        <v>45075</v>
      </c>
      <c r="D21098" s="11">
        <f t="shared" si="1741"/>
        <v>23</v>
      </c>
      <c r="E21098" s="51">
        <v>24510.545304896001</v>
      </c>
      <c r="F21098" s="13">
        <v>5127.9977664905</v>
      </c>
      <c r="G21098" s="13">
        <v>12402.019</v>
      </c>
      <c r="H21098" s="13">
        <v>334.935</v>
      </c>
      <c r="I21098" s="13">
        <v>123.77174230618839</v>
      </c>
      <c r="J21098" s="49">
        <v>96.065860215053775</v>
      </c>
      <c r="K21098" s="14">
        <f t="shared" si="1742"/>
        <v>42595.334673907739</v>
      </c>
    </row>
    <row r="21099" spans="1:11" x14ac:dyDescent="0.25">
      <c r="A21099" s="15">
        <f t="shared" si="1738"/>
        <v>5</v>
      </c>
      <c r="B21099" s="16">
        <f t="shared" si="1739"/>
        <v>2023</v>
      </c>
      <c r="C21099" s="17">
        <f t="shared" si="1740"/>
        <v>45075</v>
      </c>
      <c r="D21099" s="16">
        <f t="shared" si="1741"/>
        <v>24</v>
      </c>
      <c r="E21099" s="55">
        <v>20683.434328670999</v>
      </c>
      <c r="F21099" s="18">
        <v>4746.0107789510002</v>
      </c>
      <c r="G21099" s="18">
        <v>12072.933000000001</v>
      </c>
      <c r="H21099" s="18">
        <v>334.935</v>
      </c>
      <c r="I21099" s="18">
        <v>123.77174230618839</v>
      </c>
      <c r="J21099" s="53">
        <v>96.065860215053775</v>
      </c>
      <c r="K21099" s="19">
        <f t="shared" si="1742"/>
        <v>38057.150710143243</v>
      </c>
    </row>
    <row r="21100" spans="1:11" x14ac:dyDescent="0.25">
      <c r="A21100" s="10">
        <f t="shared" si="1738"/>
        <v>5</v>
      </c>
      <c r="B21100" s="11">
        <f t="shared" si="1739"/>
        <v>2023</v>
      </c>
      <c r="C21100" s="12">
        <f t="shared" si="1740"/>
        <v>45076</v>
      </c>
      <c r="D21100" s="11">
        <f t="shared" si="1741"/>
        <v>1</v>
      </c>
      <c r="E21100" s="51">
        <v>17436.8332786666</v>
      </c>
      <c r="F21100" s="13">
        <v>4495.2116535982996</v>
      </c>
      <c r="G21100" s="13">
        <v>11832.334000000001</v>
      </c>
      <c r="H21100" s="13">
        <v>334.935</v>
      </c>
      <c r="I21100" s="13">
        <v>123.77174230618839</v>
      </c>
      <c r="J21100" s="49">
        <v>96.065860215053775</v>
      </c>
      <c r="K21100" s="14">
        <f t="shared" si="1742"/>
        <v>34319.151534786142</v>
      </c>
    </row>
    <row r="21101" spans="1:11" x14ac:dyDescent="0.25">
      <c r="A21101" s="15">
        <f t="shared" ref="A21101:A21164" si="1743">MONTH(C21101)</f>
        <v>5</v>
      </c>
      <c r="B21101" s="16">
        <f t="shared" si="1739"/>
        <v>2023</v>
      </c>
      <c r="C21101" s="17">
        <f t="shared" si="1740"/>
        <v>45076</v>
      </c>
      <c r="D21101" s="16">
        <f t="shared" si="1741"/>
        <v>2</v>
      </c>
      <c r="E21101" s="55">
        <v>15335.7337090538</v>
      </c>
      <c r="F21101" s="18">
        <v>4276.3337453319</v>
      </c>
      <c r="G21101" s="18">
        <v>11637.233</v>
      </c>
      <c r="H21101" s="18">
        <v>334.935</v>
      </c>
      <c r="I21101" s="18">
        <v>123.77174230618839</v>
      </c>
      <c r="J21101" s="53">
        <v>96.065860215053775</v>
      </c>
      <c r="K21101" s="19">
        <f t="shared" si="1742"/>
        <v>31804.073056906946</v>
      </c>
    </row>
    <row r="21102" spans="1:11" x14ac:dyDescent="0.25">
      <c r="A21102" s="10">
        <f t="shared" si="1743"/>
        <v>5</v>
      </c>
      <c r="B21102" s="11">
        <f t="shared" si="1739"/>
        <v>2023</v>
      </c>
      <c r="C21102" s="12">
        <f t="shared" si="1740"/>
        <v>45076</v>
      </c>
      <c r="D21102" s="11">
        <f t="shared" si="1741"/>
        <v>3</v>
      </c>
      <c r="E21102" s="51">
        <v>13973.689038779899</v>
      </c>
      <c r="F21102" s="13">
        <v>4574.5338437304999</v>
      </c>
      <c r="G21102" s="13">
        <v>11724.75</v>
      </c>
      <c r="H21102" s="13">
        <v>334.935</v>
      </c>
      <c r="I21102" s="13">
        <v>123.77174230618839</v>
      </c>
      <c r="J21102" s="49">
        <v>96.065860215053775</v>
      </c>
      <c r="K21102" s="14">
        <f t="shared" si="1742"/>
        <v>30827.745485031643</v>
      </c>
    </row>
    <row r="21103" spans="1:11" x14ac:dyDescent="0.25">
      <c r="A21103" s="15">
        <f t="shared" si="1743"/>
        <v>5</v>
      </c>
      <c r="B21103" s="16">
        <f t="shared" si="1739"/>
        <v>2023</v>
      </c>
      <c r="C21103" s="17">
        <f t="shared" si="1740"/>
        <v>45076</v>
      </c>
      <c r="D21103" s="16">
        <f t="shared" si="1741"/>
        <v>4</v>
      </c>
      <c r="E21103" s="55">
        <v>13048.9472526441</v>
      </c>
      <c r="F21103" s="18">
        <v>4155.4067656294001</v>
      </c>
      <c r="G21103" s="18">
        <v>11783.093999999999</v>
      </c>
      <c r="H21103" s="18">
        <v>334.935</v>
      </c>
      <c r="I21103" s="18">
        <v>123.77174230618839</v>
      </c>
      <c r="J21103" s="53">
        <v>96.065860215053775</v>
      </c>
      <c r="K21103" s="19">
        <f t="shared" si="1742"/>
        <v>29542.220620794742</v>
      </c>
    </row>
    <row r="21104" spans="1:11" x14ac:dyDescent="0.25">
      <c r="A21104" s="10">
        <f t="shared" si="1743"/>
        <v>5</v>
      </c>
      <c r="B21104" s="11">
        <f t="shared" si="1739"/>
        <v>2023</v>
      </c>
      <c r="C21104" s="12">
        <f t="shared" si="1740"/>
        <v>45076</v>
      </c>
      <c r="D21104" s="11">
        <f t="shared" si="1741"/>
        <v>5</v>
      </c>
      <c r="E21104" s="51">
        <v>12699.427000509701</v>
      </c>
      <c r="F21104" s="13">
        <v>4194.9601394243</v>
      </c>
      <c r="G21104" s="13">
        <v>11809.886</v>
      </c>
      <c r="H21104" s="13">
        <v>245.619</v>
      </c>
      <c r="I21104" s="13">
        <v>90.765944357871476</v>
      </c>
      <c r="J21104" s="49">
        <v>96.065860215053775</v>
      </c>
      <c r="K21104" s="14">
        <f t="shared" si="1742"/>
        <v>29136.723944506921</v>
      </c>
    </row>
    <row r="21105" spans="1:11" x14ac:dyDescent="0.25">
      <c r="A21105" s="15">
        <f t="shared" si="1743"/>
        <v>5</v>
      </c>
      <c r="B21105" s="16">
        <f t="shared" si="1739"/>
        <v>2023</v>
      </c>
      <c r="C21105" s="17">
        <f t="shared" si="1740"/>
        <v>45076</v>
      </c>
      <c r="D21105" s="16">
        <f t="shared" si="1741"/>
        <v>6</v>
      </c>
      <c r="E21105" s="55">
        <v>12902.371943575299</v>
      </c>
      <c r="F21105" s="18">
        <v>4116.0528903568002</v>
      </c>
      <c r="G21105" s="18">
        <v>13573.701999999999</v>
      </c>
      <c r="H21105" s="18">
        <v>0</v>
      </c>
      <c r="I21105" s="18">
        <v>0</v>
      </c>
      <c r="J21105" s="53">
        <v>96.065860215053775</v>
      </c>
      <c r="K21105" s="19">
        <f t="shared" si="1742"/>
        <v>30688.19269414715</v>
      </c>
    </row>
    <row r="21106" spans="1:11" x14ac:dyDescent="0.25">
      <c r="A21106" s="10">
        <f t="shared" si="1743"/>
        <v>5</v>
      </c>
      <c r="B21106" s="11">
        <f t="shared" si="1739"/>
        <v>2023</v>
      </c>
      <c r="C21106" s="12">
        <f t="shared" si="1740"/>
        <v>45076</v>
      </c>
      <c r="D21106" s="11">
        <f t="shared" si="1741"/>
        <v>7</v>
      </c>
      <c r="E21106" s="51">
        <v>14044.6696933122</v>
      </c>
      <c r="F21106" s="13">
        <v>4313.9880791898004</v>
      </c>
      <c r="G21106" s="13">
        <v>16467.655999999999</v>
      </c>
      <c r="H21106" s="13">
        <v>0</v>
      </c>
      <c r="I21106" s="13">
        <v>0</v>
      </c>
      <c r="J21106" s="49">
        <v>96.065860215053775</v>
      </c>
      <c r="K21106" s="14">
        <f t="shared" si="1742"/>
        <v>34922.379632717049</v>
      </c>
    </row>
    <row r="21107" spans="1:11" x14ac:dyDescent="0.25">
      <c r="A21107" s="15">
        <f t="shared" si="1743"/>
        <v>5</v>
      </c>
      <c r="B21107" s="16">
        <f t="shared" si="1739"/>
        <v>2023</v>
      </c>
      <c r="C21107" s="17">
        <f t="shared" si="1740"/>
        <v>45076</v>
      </c>
      <c r="D21107" s="16">
        <f t="shared" si="1741"/>
        <v>8</v>
      </c>
      <c r="E21107" s="55">
        <v>15546.1926596429</v>
      </c>
      <c r="F21107" s="18">
        <v>5073.4299488798997</v>
      </c>
      <c r="G21107" s="18">
        <v>18153.437999999998</v>
      </c>
      <c r="H21107" s="18">
        <v>0</v>
      </c>
      <c r="I21107" s="18">
        <v>0</v>
      </c>
      <c r="J21107" s="53">
        <v>96.065860215053775</v>
      </c>
      <c r="K21107" s="19">
        <f t="shared" si="1742"/>
        <v>38869.12646873785</v>
      </c>
    </row>
    <row r="21108" spans="1:11" x14ac:dyDescent="0.25">
      <c r="A21108" s="10">
        <f t="shared" si="1743"/>
        <v>5</v>
      </c>
      <c r="B21108" s="11">
        <f t="shared" si="1739"/>
        <v>2023</v>
      </c>
      <c r="C21108" s="12">
        <f t="shared" si="1740"/>
        <v>45076</v>
      </c>
      <c r="D21108" s="11">
        <f t="shared" si="1741"/>
        <v>9</v>
      </c>
      <c r="E21108" s="51">
        <v>16524.041449855398</v>
      </c>
      <c r="F21108" s="13">
        <v>6270.1910806058004</v>
      </c>
      <c r="G21108" s="13">
        <v>19179.294999999998</v>
      </c>
      <c r="H21108" s="13">
        <v>0</v>
      </c>
      <c r="I21108" s="13">
        <v>0</v>
      </c>
      <c r="J21108" s="49">
        <v>96.065860215053775</v>
      </c>
      <c r="K21108" s="14">
        <f t="shared" si="1742"/>
        <v>42069.593390676251</v>
      </c>
    </row>
    <row r="21109" spans="1:11" x14ac:dyDescent="0.25">
      <c r="A21109" s="15">
        <f t="shared" si="1743"/>
        <v>5</v>
      </c>
      <c r="B21109" s="16">
        <f t="shared" si="1739"/>
        <v>2023</v>
      </c>
      <c r="C21109" s="17">
        <f t="shared" si="1740"/>
        <v>45076</v>
      </c>
      <c r="D21109" s="16">
        <f t="shared" si="1741"/>
        <v>10</v>
      </c>
      <c r="E21109" s="55">
        <v>17370.2927875122</v>
      </c>
      <c r="F21109" s="18">
        <v>7450.1690658473999</v>
      </c>
      <c r="G21109" s="18">
        <v>19489.473999999998</v>
      </c>
      <c r="H21109" s="18">
        <v>0</v>
      </c>
      <c r="I21109" s="18">
        <v>0</v>
      </c>
      <c r="J21109" s="53">
        <v>96.065860215053775</v>
      </c>
      <c r="K21109" s="19">
        <f t="shared" si="1742"/>
        <v>44406.001713574646</v>
      </c>
    </row>
    <row r="21110" spans="1:11" x14ac:dyDescent="0.25">
      <c r="A21110" s="10">
        <f t="shared" si="1743"/>
        <v>5</v>
      </c>
      <c r="B21110" s="11">
        <f t="shared" si="1739"/>
        <v>2023</v>
      </c>
      <c r="C21110" s="12">
        <f t="shared" si="1740"/>
        <v>45076</v>
      </c>
      <c r="D21110" s="11">
        <f t="shared" si="1741"/>
        <v>11</v>
      </c>
      <c r="E21110" s="51">
        <v>18540.966755133501</v>
      </c>
      <c r="F21110" s="13">
        <v>8269.3052029991995</v>
      </c>
      <c r="G21110" s="13">
        <v>20149.159</v>
      </c>
      <c r="H21110" s="13">
        <v>0</v>
      </c>
      <c r="I21110" s="13">
        <v>0</v>
      </c>
      <c r="J21110" s="49">
        <v>96.065860215053775</v>
      </c>
      <c r="K21110" s="14">
        <f t="shared" si="1742"/>
        <v>47055.496818347747</v>
      </c>
    </row>
    <row r="21111" spans="1:11" x14ac:dyDescent="0.25">
      <c r="A21111" s="15">
        <f t="shared" si="1743"/>
        <v>5</v>
      </c>
      <c r="B21111" s="16">
        <f t="shared" si="1739"/>
        <v>2023</v>
      </c>
      <c r="C21111" s="17">
        <f t="shared" si="1740"/>
        <v>45076</v>
      </c>
      <c r="D21111" s="16">
        <f t="shared" si="1741"/>
        <v>12</v>
      </c>
      <c r="E21111" s="55">
        <v>20020.593538693</v>
      </c>
      <c r="F21111" s="18">
        <v>8759.3521518754005</v>
      </c>
      <c r="G21111" s="18">
        <v>20149.153999999999</v>
      </c>
      <c r="H21111" s="18">
        <v>0</v>
      </c>
      <c r="I21111" s="18">
        <v>0</v>
      </c>
      <c r="J21111" s="53">
        <v>96.065860215053775</v>
      </c>
      <c r="K21111" s="19">
        <f t="shared" si="1742"/>
        <v>49025.165550783451</v>
      </c>
    </row>
    <row r="21112" spans="1:11" x14ac:dyDescent="0.25">
      <c r="A21112" s="10">
        <f t="shared" si="1743"/>
        <v>5</v>
      </c>
      <c r="B21112" s="11">
        <f t="shared" si="1739"/>
        <v>2023</v>
      </c>
      <c r="C21112" s="12">
        <f t="shared" si="1740"/>
        <v>45076</v>
      </c>
      <c r="D21112" s="11">
        <f t="shared" si="1741"/>
        <v>13</v>
      </c>
      <c r="E21112" s="51">
        <v>21425.4337268257</v>
      </c>
      <c r="F21112" s="13">
        <v>8925.2949512797004</v>
      </c>
      <c r="G21112" s="13">
        <v>20430.644</v>
      </c>
      <c r="H21112" s="13">
        <v>0</v>
      </c>
      <c r="I21112" s="13">
        <v>0</v>
      </c>
      <c r="J21112" s="49">
        <v>96.065860215053775</v>
      </c>
      <c r="K21112" s="14">
        <f t="shared" si="1742"/>
        <v>50877.43853832045</v>
      </c>
    </row>
    <row r="21113" spans="1:11" x14ac:dyDescent="0.25">
      <c r="A21113" s="15">
        <f t="shared" si="1743"/>
        <v>5</v>
      </c>
      <c r="B21113" s="16">
        <f t="shared" si="1739"/>
        <v>2023</v>
      </c>
      <c r="C21113" s="17">
        <f t="shared" si="1740"/>
        <v>45076</v>
      </c>
      <c r="D21113" s="16">
        <f t="shared" si="1741"/>
        <v>14</v>
      </c>
      <c r="E21113" s="55">
        <v>23093.754444796999</v>
      </c>
      <c r="F21113" s="18">
        <v>9096.0585633983992</v>
      </c>
      <c r="G21113" s="18">
        <v>21581.383000000002</v>
      </c>
      <c r="H21113" s="18">
        <v>0</v>
      </c>
      <c r="I21113" s="18">
        <v>0</v>
      </c>
      <c r="J21113" s="53">
        <v>96.065860215053775</v>
      </c>
      <c r="K21113" s="19">
        <f t="shared" si="1742"/>
        <v>53867.261868410453</v>
      </c>
    </row>
    <row r="21114" spans="1:11" x14ac:dyDescent="0.25">
      <c r="A21114" s="10">
        <f t="shared" si="1743"/>
        <v>5</v>
      </c>
      <c r="B21114" s="11">
        <f t="shared" si="1739"/>
        <v>2023</v>
      </c>
      <c r="C21114" s="12">
        <f t="shared" si="1740"/>
        <v>45076</v>
      </c>
      <c r="D21114" s="11">
        <f t="shared" si="1741"/>
        <v>15</v>
      </c>
      <c r="E21114" s="51">
        <v>25451.6025589276</v>
      </c>
      <c r="F21114" s="13">
        <v>9240.5029732915991</v>
      </c>
      <c r="G21114" s="13">
        <v>21554.474999999999</v>
      </c>
      <c r="H21114" s="13">
        <v>0</v>
      </c>
      <c r="I21114" s="13">
        <v>0</v>
      </c>
      <c r="J21114" s="49">
        <v>96.065860215053775</v>
      </c>
      <c r="K21114" s="14">
        <f t="shared" si="1742"/>
        <v>56342.646392434246</v>
      </c>
    </row>
    <row r="21115" spans="1:11" x14ac:dyDescent="0.25">
      <c r="A21115" s="15">
        <f t="shared" si="1743"/>
        <v>5</v>
      </c>
      <c r="B21115" s="16">
        <f t="shared" si="1739"/>
        <v>2023</v>
      </c>
      <c r="C21115" s="17">
        <f t="shared" si="1740"/>
        <v>45076</v>
      </c>
      <c r="D21115" s="16">
        <f t="shared" si="1741"/>
        <v>16</v>
      </c>
      <c r="E21115" s="55">
        <v>28300.194939515801</v>
      </c>
      <c r="F21115" s="18">
        <v>9344.6887958641</v>
      </c>
      <c r="G21115" s="18">
        <v>20559.079000000002</v>
      </c>
      <c r="H21115" s="18">
        <v>0</v>
      </c>
      <c r="I21115" s="18">
        <v>0</v>
      </c>
      <c r="J21115" s="53">
        <v>96.065860215053775</v>
      </c>
      <c r="K21115" s="19">
        <f t="shared" si="1742"/>
        <v>58300.028595594951</v>
      </c>
    </row>
    <row r="21116" spans="1:11" x14ac:dyDescent="0.25">
      <c r="A21116" s="10">
        <f t="shared" si="1743"/>
        <v>5</v>
      </c>
      <c r="B21116" s="11">
        <f t="shared" si="1739"/>
        <v>2023</v>
      </c>
      <c r="C21116" s="12">
        <f t="shared" si="1740"/>
        <v>45076</v>
      </c>
      <c r="D21116" s="11">
        <f t="shared" si="1741"/>
        <v>17</v>
      </c>
      <c r="E21116" s="51">
        <v>32053.948272388501</v>
      </c>
      <c r="F21116" s="13">
        <v>9084.1988382525997</v>
      </c>
      <c r="G21116" s="13">
        <v>19798.795999999998</v>
      </c>
      <c r="H21116" s="13">
        <v>0</v>
      </c>
      <c r="I21116" s="13">
        <v>0</v>
      </c>
      <c r="J21116" s="49">
        <v>96.065860215053775</v>
      </c>
      <c r="K21116" s="14">
        <f t="shared" si="1742"/>
        <v>61033.008970856157</v>
      </c>
    </row>
    <row r="21117" spans="1:11" x14ac:dyDescent="0.25">
      <c r="A21117" s="15">
        <f t="shared" si="1743"/>
        <v>5</v>
      </c>
      <c r="B21117" s="16">
        <f t="shared" si="1739"/>
        <v>2023</v>
      </c>
      <c r="C21117" s="17">
        <f t="shared" si="1740"/>
        <v>45076</v>
      </c>
      <c r="D21117" s="16">
        <f t="shared" si="1741"/>
        <v>18</v>
      </c>
      <c r="E21117" s="55">
        <v>34967.995325372904</v>
      </c>
      <c r="F21117" s="18">
        <v>8330.0756267853994</v>
      </c>
      <c r="G21117" s="18">
        <v>19152.262999999999</v>
      </c>
      <c r="H21117" s="18">
        <v>0</v>
      </c>
      <c r="I21117" s="18">
        <v>0</v>
      </c>
      <c r="J21117" s="53">
        <v>96.065860215053775</v>
      </c>
      <c r="K21117" s="19">
        <f t="shared" si="1742"/>
        <v>62546.399812373355</v>
      </c>
    </row>
    <row r="21118" spans="1:11" x14ac:dyDescent="0.25">
      <c r="A21118" s="10">
        <f t="shared" si="1743"/>
        <v>5</v>
      </c>
      <c r="B21118" s="11">
        <f t="shared" si="1739"/>
        <v>2023</v>
      </c>
      <c r="C21118" s="12">
        <f t="shared" si="1740"/>
        <v>45076</v>
      </c>
      <c r="D21118" s="11">
        <f t="shared" si="1741"/>
        <v>19</v>
      </c>
      <c r="E21118" s="51">
        <v>35459.420523342698</v>
      </c>
      <c r="F21118" s="13">
        <v>7844.1976779413999</v>
      </c>
      <c r="G21118" s="13">
        <v>19033.78</v>
      </c>
      <c r="H21118" s="13">
        <v>0</v>
      </c>
      <c r="I21118" s="13">
        <v>0</v>
      </c>
      <c r="J21118" s="49">
        <v>96.065860215053775</v>
      </c>
      <c r="K21118" s="14">
        <f t="shared" si="1742"/>
        <v>62433.464061499151</v>
      </c>
    </row>
    <row r="21119" spans="1:11" x14ac:dyDescent="0.25">
      <c r="A21119" s="15">
        <f t="shared" si="1743"/>
        <v>5</v>
      </c>
      <c r="B21119" s="16">
        <f t="shared" si="1739"/>
        <v>2023</v>
      </c>
      <c r="C21119" s="17">
        <f t="shared" si="1740"/>
        <v>45076</v>
      </c>
      <c r="D21119" s="16">
        <f t="shared" si="1741"/>
        <v>20</v>
      </c>
      <c r="E21119" s="55">
        <v>35425.908854729299</v>
      </c>
      <c r="F21119" s="18">
        <v>7396.1685879381002</v>
      </c>
      <c r="G21119" s="18">
        <v>18377.374</v>
      </c>
      <c r="H21119" s="18">
        <v>50.24</v>
      </c>
      <c r="I21119" s="18">
        <v>18.565668961030958</v>
      </c>
      <c r="J21119" s="53">
        <v>96.065860215053775</v>
      </c>
      <c r="K21119" s="19">
        <f t="shared" si="1742"/>
        <v>61364.322971843481</v>
      </c>
    </row>
    <row r="21120" spans="1:11" x14ac:dyDescent="0.25">
      <c r="A21120" s="10">
        <f t="shared" si="1743"/>
        <v>5</v>
      </c>
      <c r="B21120" s="11">
        <f t="shared" si="1739"/>
        <v>2023</v>
      </c>
      <c r="C21120" s="12">
        <f t="shared" si="1740"/>
        <v>45076</v>
      </c>
      <c r="D21120" s="11">
        <f t="shared" si="1741"/>
        <v>21</v>
      </c>
      <c r="E21120" s="51">
        <v>34910.498521656998</v>
      </c>
      <c r="F21120" s="13">
        <v>6942.8966203813998</v>
      </c>
      <c r="G21120" s="13">
        <v>16900.159</v>
      </c>
      <c r="H21120" s="13">
        <v>334.935</v>
      </c>
      <c r="I21120" s="13">
        <v>123.77174230618839</v>
      </c>
      <c r="J21120" s="49">
        <v>96.065860215053775</v>
      </c>
      <c r="K21120" s="14">
        <f t="shared" si="1742"/>
        <v>59308.326744559636</v>
      </c>
    </row>
    <row r="21121" spans="1:11" x14ac:dyDescent="0.25">
      <c r="A21121" s="15">
        <f t="shared" si="1743"/>
        <v>5</v>
      </c>
      <c r="B21121" s="16">
        <f t="shared" si="1739"/>
        <v>2023</v>
      </c>
      <c r="C21121" s="17">
        <f t="shared" si="1740"/>
        <v>45076</v>
      </c>
      <c r="D21121" s="16">
        <f t="shared" si="1741"/>
        <v>22</v>
      </c>
      <c r="E21121" s="55">
        <v>33562.320760952804</v>
      </c>
      <c r="F21121" s="18">
        <v>6470.5987065388999</v>
      </c>
      <c r="G21121" s="18">
        <v>15788.749</v>
      </c>
      <c r="H21121" s="18">
        <v>334.935</v>
      </c>
      <c r="I21121" s="18">
        <v>123.77174230618839</v>
      </c>
      <c r="J21121" s="53">
        <v>96.065860215053775</v>
      </c>
      <c r="K21121" s="19">
        <f t="shared" si="1742"/>
        <v>56376.441070012945</v>
      </c>
    </row>
    <row r="21122" spans="1:11" x14ac:dyDescent="0.25">
      <c r="A21122" s="10">
        <f t="shared" si="1743"/>
        <v>5</v>
      </c>
      <c r="B21122" s="11">
        <f t="shared" si="1739"/>
        <v>2023</v>
      </c>
      <c r="C21122" s="12">
        <f t="shared" si="1740"/>
        <v>45076</v>
      </c>
      <c r="D21122" s="11">
        <f t="shared" si="1741"/>
        <v>23</v>
      </c>
      <c r="E21122" s="51">
        <v>30035.058498670402</v>
      </c>
      <c r="F21122" s="13">
        <v>5690.5412679729998</v>
      </c>
      <c r="G21122" s="13">
        <v>14640.829</v>
      </c>
      <c r="H21122" s="13">
        <v>334.935</v>
      </c>
      <c r="I21122" s="13">
        <v>123.77174230618839</v>
      </c>
      <c r="J21122" s="49">
        <v>96.065860215053775</v>
      </c>
      <c r="K21122" s="14">
        <f t="shared" si="1742"/>
        <v>50921.201369164635</v>
      </c>
    </row>
    <row r="21123" spans="1:11" x14ac:dyDescent="0.25">
      <c r="A21123" s="15">
        <f t="shared" si="1743"/>
        <v>5</v>
      </c>
      <c r="B21123" s="16">
        <f t="shared" si="1739"/>
        <v>2023</v>
      </c>
      <c r="C21123" s="17">
        <f t="shared" si="1740"/>
        <v>45076</v>
      </c>
      <c r="D21123" s="16">
        <f t="shared" si="1741"/>
        <v>24</v>
      </c>
      <c r="E21123" s="55">
        <v>25703.624845673599</v>
      </c>
      <c r="F21123" s="18">
        <v>5233.9427372267</v>
      </c>
      <c r="G21123" s="18">
        <v>13833.263999999999</v>
      </c>
      <c r="H21123" s="18">
        <v>334.935</v>
      </c>
      <c r="I21123" s="18">
        <v>123.77174230618839</v>
      </c>
      <c r="J21123" s="53">
        <v>96.065860215053775</v>
      </c>
      <c r="K21123" s="19">
        <f t="shared" si="1742"/>
        <v>45325.604185421536</v>
      </c>
    </row>
    <row r="21124" spans="1:11" x14ac:dyDescent="0.25">
      <c r="A21124" s="10">
        <f t="shared" si="1743"/>
        <v>5</v>
      </c>
      <c r="B21124" s="11">
        <f t="shared" si="1739"/>
        <v>2023</v>
      </c>
      <c r="C21124" s="12">
        <f t="shared" si="1740"/>
        <v>45077</v>
      </c>
      <c r="D21124" s="11">
        <f t="shared" si="1741"/>
        <v>1</v>
      </c>
      <c r="E21124" s="51">
        <v>21661.267861431999</v>
      </c>
      <c r="F21124" s="13">
        <v>4984.0979960195</v>
      </c>
      <c r="G21124" s="13">
        <v>13413.194</v>
      </c>
      <c r="H21124" s="13">
        <v>334.935</v>
      </c>
      <c r="I21124" s="13">
        <v>123.77174230618839</v>
      </c>
      <c r="J21124" s="49">
        <v>96.065860215053775</v>
      </c>
      <c r="K21124" s="14">
        <f t="shared" si="1742"/>
        <v>40613.332459972742</v>
      </c>
    </row>
    <row r="21125" spans="1:11" x14ac:dyDescent="0.25">
      <c r="A21125" s="15">
        <f t="shared" si="1743"/>
        <v>5</v>
      </c>
      <c r="B21125" s="16">
        <f t="shared" ref="B21125:B21188" si="1744">YEAR(C21125)</f>
        <v>2023</v>
      </c>
      <c r="C21125" s="17">
        <f t="shared" si="1740"/>
        <v>45077</v>
      </c>
      <c r="D21125" s="16">
        <f t="shared" si="1741"/>
        <v>2</v>
      </c>
      <c r="E21125" s="55">
        <v>18876.507864751398</v>
      </c>
      <c r="F21125" s="18">
        <v>4834.0273015784996</v>
      </c>
      <c r="G21125" s="18">
        <v>13448.272999999999</v>
      </c>
      <c r="H21125" s="18">
        <v>334.935</v>
      </c>
      <c r="I21125" s="18">
        <v>123.77174230618839</v>
      </c>
      <c r="J21125" s="53">
        <v>96.065860215053775</v>
      </c>
      <c r="K21125" s="19">
        <f t="shared" si="1742"/>
        <v>37713.580768851134</v>
      </c>
    </row>
    <row r="21126" spans="1:11" x14ac:dyDescent="0.25">
      <c r="A21126" s="10">
        <f t="shared" si="1743"/>
        <v>5</v>
      </c>
      <c r="B21126" s="11">
        <f t="shared" si="1744"/>
        <v>2023</v>
      </c>
      <c r="C21126" s="12">
        <f t="shared" ref="C21126:C21189" si="1745">IF(D21126=1, C21125+1, C21125)</f>
        <v>45077</v>
      </c>
      <c r="D21126" s="11">
        <f t="shared" ref="D21126:D21189" si="1746">IF(D21125=24, 1, D21125+1)</f>
        <v>3</v>
      </c>
      <c r="E21126" s="51">
        <v>16824.190647359101</v>
      </c>
      <c r="F21126" s="13">
        <v>4587.7487574224997</v>
      </c>
      <c r="G21126" s="13">
        <v>13462.744000000001</v>
      </c>
      <c r="H21126" s="13">
        <v>334.935</v>
      </c>
      <c r="I21126" s="13">
        <v>123.77174230618839</v>
      </c>
      <c r="J21126" s="49">
        <v>96.065860215053775</v>
      </c>
      <c r="K21126" s="14">
        <f t="shared" ref="K21126:K21189" si="1747">SUM(E21126:J21126)</f>
        <v>35429.456007302841</v>
      </c>
    </row>
    <row r="21127" spans="1:11" x14ac:dyDescent="0.25">
      <c r="A21127" s="15">
        <f t="shared" si="1743"/>
        <v>5</v>
      </c>
      <c r="B21127" s="16">
        <f t="shared" si="1744"/>
        <v>2023</v>
      </c>
      <c r="C21127" s="17">
        <f t="shared" si="1745"/>
        <v>45077</v>
      </c>
      <c r="D21127" s="16">
        <f t="shared" si="1746"/>
        <v>4</v>
      </c>
      <c r="E21127" s="55">
        <v>15486.451741351601</v>
      </c>
      <c r="F21127" s="18">
        <v>4529.0431271798998</v>
      </c>
      <c r="G21127" s="18">
        <v>13543.772999999999</v>
      </c>
      <c r="H21127" s="18">
        <v>334.935</v>
      </c>
      <c r="I21127" s="18">
        <v>123.77174230618839</v>
      </c>
      <c r="J21127" s="53">
        <v>96.065860215053775</v>
      </c>
      <c r="K21127" s="19">
        <f t="shared" si="1747"/>
        <v>34114.040471052736</v>
      </c>
    </row>
    <row r="21128" spans="1:11" x14ac:dyDescent="0.25">
      <c r="A21128" s="10">
        <f t="shared" si="1743"/>
        <v>5</v>
      </c>
      <c r="B21128" s="11">
        <f t="shared" si="1744"/>
        <v>2023</v>
      </c>
      <c r="C21128" s="12">
        <f t="shared" si="1745"/>
        <v>45077</v>
      </c>
      <c r="D21128" s="11">
        <f t="shared" si="1746"/>
        <v>5</v>
      </c>
      <c r="E21128" s="51">
        <v>14713.3335438699</v>
      </c>
      <c r="F21128" s="13">
        <v>4511.1385277338004</v>
      </c>
      <c r="G21128" s="13">
        <v>13649.065000000001</v>
      </c>
      <c r="H21128" s="13">
        <v>240.03700000000001</v>
      </c>
      <c r="I21128" s="13">
        <v>88.703174370998966</v>
      </c>
      <c r="J21128" s="49">
        <v>96.065860215053775</v>
      </c>
      <c r="K21128" s="14">
        <f t="shared" si="1747"/>
        <v>33298.343106189743</v>
      </c>
    </row>
    <row r="21129" spans="1:11" x14ac:dyDescent="0.25">
      <c r="A21129" s="15">
        <f t="shared" si="1743"/>
        <v>5</v>
      </c>
      <c r="B21129" s="16">
        <f t="shared" si="1744"/>
        <v>2023</v>
      </c>
      <c r="C21129" s="17">
        <f t="shared" si="1745"/>
        <v>45077</v>
      </c>
      <c r="D21129" s="16">
        <f t="shared" si="1746"/>
        <v>6</v>
      </c>
      <c r="E21129" s="55">
        <v>14618.5253374521</v>
      </c>
      <c r="F21129" s="18">
        <v>4508.7520429664</v>
      </c>
      <c r="G21129" s="18">
        <v>15297.915999999999</v>
      </c>
      <c r="H21129" s="18">
        <v>0</v>
      </c>
      <c r="I21129" s="18">
        <v>0</v>
      </c>
      <c r="J21129" s="53">
        <v>96.065860215053775</v>
      </c>
      <c r="K21129" s="19">
        <f t="shared" si="1747"/>
        <v>34521.259240633546</v>
      </c>
    </row>
    <row r="21130" spans="1:11" x14ac:dyDescent="0.25">
      <c r="A21130" s="10">
        <f t="shared" si="1743"/>
        <v>5</v>
      </c>
      <c r="B21130" s="11">
        <f t="shared" si="1744"/>
        <v>2023</v>
      </c>
      <c r="C21130" s="12">
        <f t="shared" si="1745"/>
        <v>45077</v>
      </c>
      <c r="D21130" s="11">
        <f t="shared" si="1746"/>
        <v>7</v>
      </c>
      <c r="E21130" s="51">
        <v>15547.1901377105</v>
      </c>
      <c r="F21130" s="13">
        <v>4720.4978949521001</v>
      </c>
      <c r="G21130" s="13">
        <v>18512.254000000001</v>
      </c>
      <c r="H21130" s="13">
        <v>0</v>
      </c>
      <c r="I21130" s="13">
        <v>0</v>
      </c>
      <c r="J21130" s="49">
        <v>96.065860215053775</v>
      </c>
      <c r="K21130" s="14">
        <f t="shared" si="1747"/>
        <v>38876.007892877649</v>
      </c>
    </row>
    <row r="21131" spans="1:11" x14ac:dyDescent="0.25">
      <c r="A21131" s="15">
        <f t="shared" si="1743"/>
        <v>5</v>
      </c>
      <c r="B21131" s="16">
        <f t="shared" si="1744"/>
        <v>2023</v>
      </c>
      <c r="C21131" s="17">
        <f t="shared" si="1745"/>
        <v>45077</v>
      </c>
      <c r="D21131" s="16">
        <f t="shared" si="1746"/>
        <v>8</v>
      </c>
      <c r="E21131" s="55">
        <v>17456.592164818401</v>
      </c>
      <c r="F21131" s="18">
        <v>5413.4063729713998</v>
      </c>
      <c r="G21131" s="18">
        <v>20038.259999999998</v>
      </c>
      <c r="H21131" s="18">
        <v>0</v>
      </c>
      <c r="I21131" s="18">
        <v>0</v>
      </c>
      <c r="J21131" s="53">
        <v>96.065860215053775</v>
      </c>
      <c r="K21131" s="19">
        <f t="shared" si="1747"/>
        <v>43004.32439800485</v>
      </c>
    </row>
    <row r="21132" spans="1:11" x14ac:dyDescent="0.25">
      <c r="A21132" s="10">
        <f t="shared" si="1743"/>
        <v>5</v>
      </c>
      <c r="B21132" s="11">
        <f t="shared" si="1744"/>
        <v>2023</v>
      </c>
      <c r="C21132" s="12">
        <f t="shared" si="1745"/>
        <v>45077</v>
      </c>
      <c r="D21132" s="11">
        <f t="shared" si="1746"/>
        <v>9</v>
      </c>
      <c r="E21132" s="51">
        <v>18824.704988846799</v>
      </c>
      <c r="F21132" s="13">
        <v>6746.2926009513003</v>
      </c>
      <c r="G21132" s="13">
        <v>21651.871999999999</v>
      </c>
      <c r="H21132" s="13">
        <v>0</v>
      </c>
      <c r="I21132" s="13">
        <v>0</v>
      </c>
      <c r="J21132" s="49">
        <v>96.065860215053775</v>
      </c>
      <c r="K21132" s="14">
        <f t="shared" si="1747"/>
        <v>47318.935450013145</v>
      </c>
    </row>
    <row r="21133" spans="1:11" x14ac:dyDescent="0.25">
      <c r="A21133" s="15">
        <f t="shared" si="1743"/>
        <v>5</v>
      </c>
      <c r="B21133" s="16">
        <f t="shared" si="1744"/>
        <v>2023</v>
      </c>
      <c r="C21133" s="17">
        <f t="shared" si="1745"/>
        <v>45077</v>
      </c>
      <c r="D21133" s="16">
        <f t="shared" si="1746"/>
        <v>10</v>
      </c>
      <c r="E21133" s="55">
        <v>20070.6859818187</v>
      </c>
      <c r="F21133" s="18">
        <v>7822.8201751771003</v>
      </c>
      <c r="G21133" s="18">
        <v>21541.988000000001</v>
      </c>
      <c r="H21133" s="18">
        <v>0</v>
      </c>
      <c r="I21133" s="18">
        <v>0</v>
      </c>
      <c r="J21133" s="53">
        <v>96.065860215053775</v>
      </c>
      <c r="K21133" s="19">
        <f t="shared" si="1747"/>
        <v>49531.560017210853</v>
      </c>
    </row>
    <row r="21134" spans="1:11" x14ac:dyDescent="0.25">
      <c r="A21134" s="10">
        <f t="shared" si="1743"/>
        <v>5</v>
      </c>
      <c r="B21134" s="11">
        <f t="shared" si="1744"/>
        <v>2023</v>
      </c>
      <c r="C21134" s="12">
        <f t="shared" si="1745"/>
        <v>45077</v>
      </c>
      <c r="D21134" s="11">
        <f t="shared" si="1746"/>
        <v>11</v>
      </c>
      <c r="E21134" s="51">
        <v>21240.664235299999</v>
      </c>
      <c r="F21134" s="13">
        <v>8571.1359369878992</v>
      </c>
      <c r="G21134" s="13">
        <v>21803.794000000002</v>
      </c>
      <c r="H21134" s="13">
        <v>0</v>
      </c>
      <c r="I21134" s="13">
        <v>0</v>
      </c>
      <c r="J21134" s="49">
        <v>96.065860215053775</v>
      </c>
      <c r="K21134" s="14">
        <f t="shared" si="1747"/>
        <v>51711.66003250295</v>
      </c>
    </row>
    <row r="21135" spans="1:11" x14ac:dyDescent="0.25">
      <c r="A21135" s="15">
        <f t="shared" si="1743"/>
        <v>5</v>
      </c>
      <c r="B21135" s="16">
        <f t="shared" si="1744"/>
        <v>2023</v>
      </c>
      <c r="C21135" s="17">
        <f t="shared" si="1745"/>
        <v>45077</v>
      </c>
      <c r="D21135" s="16">
        <f t="shared" si="1746"/>
        <v>12</v>
      </c>
      <c r="E21135" s="55">
        <v>23254.2771585429</v>
      </c>
      <c r="F21135" s="18">
        <v>9069.9507443780003</v>
      </c>
      <c r="G21135" s="18">
        <v>21933.386999999999</v>
      </c>
      <c r="H21135" s="18">
        <v>0</v>
      </c>
      <c r="I21135" s="18">
        <v>0</v>
      </c>
      <c r="J21135" s="53">
        <v>96.065860215053775</v>
      </c>
      <c r="K21135" s="19">
        <f t="shared" si="1747"/>
        <v>54353.680763135955</v>
      </c>
    </row>
    <row r="21136" spans="1:11" x14ac:dyDescent="0.25">
      <c r="A21136" s="10">
        <f t="shared" si="1743"/>
        <v>5</v>
      </c>
      <c r="B21136" s="11">
        <f t="shared" si="1744"/>
        <v>2023</v>
      </c>
      <c r="C21136" s="12">
        <f t="shared" si="1745"/>
        <v>45077</v>
      </c>
      <c r="D21136" s="11">
        <f t="shared" si="1746"/>
        <v>13</v>
      </c>
      <c r="E21136" s="51">
        <v>25361.941949846601</v>
      </c>
      <c r="F21136" s="13">
        <v>9314.2261208475993</v>
      </c>
      <c r="G21136" s="13">
        <v>21845.81</v>
      </c>
      <c r="H21136" s="13">
        <v>0</v>
      </c>
      <c r="I21136" s="13">
        <v>0</v>
      </c>
      <c r="J21136" s="49">
        <v>96.065860215053775</v>
      </c>
      <c r="K21136" s="14">
        <f t="shared" si="1747"/>
        <v>56618.043930909247</v>
      </c>
    </row>
    <row r="21137" spans="1:11" x14ac:dyDescent="0.25">
      <c r="A21137" s="15">
        <f t="shared" si="1743"/>
        <v>5</v>
      </c>
      <c r="B21137" s="16">
        <f t="shared" si="1744"/>
        <v>2023</v>
      </c>
      <c r="C21137" s="17">
        <f t="shared" si="1745"/>
        <v>45077</v>
      </c>
      <c r="D21137" s="16">
        <f t="shared" si="1746"/>
        <v>14</v>
      </c>
      <c r="E21137" s="55">
        <v>27311.8704350505</v>
      </c>
      <c r="F21137" s="18">
        <v>9470.4962736191992</v>
      </c>
      <c r="G21137" s="18">
        <v>22618.899000000001</v>
      </c>
      <c r="H21137" s="18">
        <v>0</v>
      </c>
      <c r="I21137" s="18">
        <v>0</v>
      </c>
      <c r="J21137" s="53">
        <v>96.065860215053775</v>
      </c>
      <c r="K21137" s="19">
        <f t="shared" si="1747"/>
        <v>59497.331568884751</v>
      </c>
    </row>
    <row r="21138" spans="1:11" x14ac:dyDescent="0.25">
      <c r="A21138" s="10">
        <f t="shared" si="1743"/>
        <v>5</v>
      </c>
      <c r="B21138" s="11">
        <f t="shared" si="1744"/>
        <v>2023</v>
      </c>
      <c r="C21138" s="12">
        <f t="shared" si="1745"/>
        <v>45077</v>
      </c>
      <c r="D21138" s="11">
        <f t="shared" si="1746"/>
        <v>15</v>
      </c>
      <c r="E21138" s="51">
        <v>29859.8409963534</v>
      </c>
      <c r="F21138" s="13">
        <v>9495.9154316535005</v>
      </c>
      <c r="G21138" s="13">
        <v>21525.893</v>
      </c>
      <c r="H21138" s="13">
        <v>0</v>
      </c>
      <c r="I21138" s="13">
        <v>0</v>
      </c>
      <c r="J21138" s="49">
        <v>96.065860215053775</v>
      </c>
      <c r="K21138" s="14">
        <f t="shared" si="1747"/>
        <v>60977.715288221953</v>
      </c>
    </row>
    <row r="21139" spans="1:11" x14ac:dyDescent="0.25">
      <c r="A21139" s="15">
        <f t="shared" si="1743"/>
        <v>5</v>
      </c>
      <c r="B21139" s="16">
        <f t="shared" si="1744"/>
        <v>2023</v>
      </c>
      <c r="C21139" s="17">
        <f t="shared" si="1745"/>
        <v>45077</v>
      </c>
      <c r="D21139" s="16">
        <f t="shared" si="1746"/>
        <v>16</v>
      </c>
      <c r="E21139" s="55">
        <v>33072.3819218016</v>
      </c>
      <c r="F21139" s="18">
        <v>9901.5363924145004</v>
      </c>
      <c r="G21139" s="18">
        <v>20262.871999999999</v>
      </c>
      <c r="H21139" s="18">
        <v>0</v>
      </c>
      <c r="I21139" s="18">
        <v>0</v>
      </c>
      <c r="J21139" s="53">
        <v>96.065860215053775</v>
      </c>
      <c r="K21139" s="19">
        <f t="shared" si="1747"/>
        <v>63332.856174431145</v>
      </c>
    </row>
    <row r="21140" spans="1:11" x14ac:dyDescent="0.25">
      <c r="A21140" s="10">
        <f t="shared" si="1743"/>
        <v>5</v>
      </c>
      <c r="B21140" s="11">
        <f t="shared" si="1744"/>
        <v>2023</v>
      </c>
      <c r="C21140" s="12">
        <f t="shared" si="1745"/>
        <v>45077</v>
      </c>
      <c r="D21140" s="11">
        <f t="shared" si="1746"/>
        <v>17</v>
      </c>
      <c r="E21140" s="51">
        <v>36541.576510606101</v>
      </c>
      <c r="F21140" s="13">
        <v>9404.6775161155001</v>
      </c>
      <c r="G21140" s="13">
        <v>20159.844000000001</v>
      </c>
      <c r="H21140" s="13">
        <v>0</v>
      </c>
      <c r="I21140" s="13">
        <v>0</v>
      </c>
      <c r="J21140" s="49">
        <v>96.065860215053775</v>
      </c>
      <c r="K21140" s="14">
        <f t="shared" si="1747"/>
        <v>66202.163886936658</v>
      </c>
    </row>
    <row r="21141" spans="1:11" x14ac:dyDescent="0.25">
      <c r="A21141" s="15">
        <f t="shared" si="1743"/>
        <v>5</v>
      </c>
      <c r="B21141" s="16">
        <f t="shared" si="1744"/>
        <v>2023</v>
      </c>
      <c r="C21141" s="17">
        <f t="shared" si="1745"/>
        <v>45077</v>
      </c>
      <c r="D21141" s="16">
        <f t="shared" si="1746"/>
        <v>18</v>
      </c>
      <c r="E21141" s="55">
        <v>38955.946765699002</v>
      </c>
      <c r="F21141" s="18">
        <v>8618.3278887230008</v>
      </c>
      <c r="G21141" s="18">
        <v>18861.137999999999</v>
      </c>
      <c r="H21141" s="18">
        <v>0</v>
      </c>
      <c r="I21141" s="18">
        <v>0</v>
      </c>
      <c r="J21141" s="53">
        <v>96.065860215053775</v>
      </c>
      <c r="K21141" s="19">
        <f t="shared" si="1747"/>
        <v>66531.478514637041</v>
      </c>
    </row>
    <row r="21142" spans="1:11" x14ac:dyDescent="0.25">
      <c r="A21142" s="10">
        <f t="shared" si="1743"/>
        <v>5</v>
      </c>
      <c r="B21142" s="11">
        <f t="shared" si="1744"/>
        <v>2023</v>
      </c>
      <c r="C21142" s="12">
        <f t="shared" si="1745"/>
        <v>45077</v>
      </c>
      <c r="D21142" s="11">
        <f t="shared" si="1746"/>
        <v>19</v>
      </c>
      <c r="E21142" s="51">
        <v>39212.487732812799</v>
      </c>
      <c r="F21142" s="13">
        <v>8113.2635793786003</v>
      </c>
      <c r="G21142" s="13">
        <v>18695.311000000002</v>
      </c>
      <c r="H21142" s="13">
        <v>0</v>
      </c>
      <c r="I21142" s="13">
        <v>0</v>
      </c>
      <c r="J21142" s="49">
        <v>96.065860215053775</v>
      </c>
      <c r="K21142" s="14">
        <f t="shared" si="1747"/>
        <v>66117.128172406461</v>
      </c>
    </row>
    <row r="21143" spans="1:11" x14ac:dyDescent="0.25">
      <c r="A21143" s="15">
        <f t="shared" si="1743"/>
        <v>5</v>
      </c>
      <c r="B21143" s="16">
        <f t="shared" si="1744"/>
        <v>2023</v>
      </c>
      <c r="C21143" s="17">
        <f t="shared" si="1745"/>
        <v>45077</v>
      </c>
      <c r="D21143" s="16">
        <f t="shared" si="1746"/>
        <v>20</v>
      </c>
      <c r="E21143" s="55">
        <v>38686.445437357201</v>
      </c>
      <c r="F21143" s="18">
        <v>7654.7727988544002</v>
      </c>
      <c r="G21143" s="18">
        <v>18290.491999999998</v>
      </c>
      <c r="H21143" s="18">
        <v>44.658000000000001</v>
      </c>
      <c r="I21143" s="18">
        <v>16.502898974158452</v>
      </c>
      <c r="J21143" s="53">
        <v>96.065860215053775</v>
      </c>
      <c r="K21143" s="19">
        <f t="shared" si="1747"/>
        <v>64788.936995400807</v>
      </c>
    </row>
    <row r="21144" spans="1:11" x14ac:dyDescent="0.25">
      <c r="A21144" s="10">
        <f t="shared" si="1743"/>
        <v>5</v>
      </c>
      <c r="B21144" s="11">
        <f t="shared" si="1744"/>
        <v>2023</v>
      </c>
      <c r="C21144" s="12">
        <f t="shared" si="1745"/>
        <v>45077</v>
      </c>
      <c r="D21144" s="11">
        <f t="shared" si="1746"/>
        <v>21</v>
      </c>
      <c r="E21144" s="51">
        <v>37156.935327008301</v>
      </c>
      <c r="F21144" s="13">
        <v>7051.5376946046999</v>
      </c>
      <c r="G21144" s="13">
        <v>17040.77</v>
      </c>
      <c r="H21144" s="13">
        <v>334.935</v>
      </c>
      <c r="I21144" s="13">
        <v>123.77174230618839</v>
      </c>
      <c r="J21144" s="49">
        <v>96.065860215053775</v>
      </c>
      <c r="K21144" s="14">
        <f t="shared" si="1747"/>
        <v>61804.015624134241</v>
      </c>
    </row>
    <row r="21145" spans="1:11" x14ac:dyDescent="0.25">
      <c r="A21145" s="15">
        <f t="shared" si="1743"/>
        <v>5</v>
      </c>
      <c r="B21145" s="16">
        <f t="shared" si="1744"/>
        <v>2023</v>
      </c>
      <c r="C21145" s="17">
        <f t="shared" si="1745"/>
        <v>45077</v>
      </c>
      <c r="D21145" s="16">
        <f t="shared" si="1746"/>
        <v>22</v>
      </c>
      <c r="E21145" s="55">
        <v>35411.586085545699</v>
      </c>
      <c r="F21145" s="18">
        <v>6701.0548101391996</v>
      </c>
      <c r="G21145" s="18">
        <v>15196.169</v>
      </c>
      <c r="H21145" s="18">
        <v>334.935</v>
      </c>
      <c r="I21145" s="18">
        <v>123.77174230618839</v>
      </c>
      <c r="J21145" s="53">
        <v>96.065860215053775</v>
      </c>
      <c r="K21145" s="19">
        <f t="shared" si="1747"/>
        <v>57863.582498206139</v>
      </c>
    </row>
    <row r="21146" spans="1:11" x14ac:dyDescent="0.25">
      <c r="A21146" s="10">
        <f t="shared" si="1743"/>
        <v>5</v>
      </c>
      <c r="B21146" s="11">
        <f t="shared" si="1744"/>
        <v>2023</v>
      </c>
      <c r="C21146" s="12">
        <f t="shared" si="1745"/>
        <v>45077</v>
      </c>
      <c r="D21146" s="11">
        <f t="shared" si="1746"/>
        <v>23</v>
      </c>
      <c r="E21146" s="51">
        <v>31539.520125701602</v>
      </c>
      <c r="F21146" s="13">
        <v>6009.4324414494004</v>
      </c>
      <c r="G21146" s="13">
        <v>14505.984</v>
      </c>
      <c r="H21146" s="13">
        <v>334.935</v>
      </c>
      <c r="I21146" s="13">
        <v>123.77174230618839</v>
      </c>
      <c r="J21146" s="49">
        <v>96.065860215053775</v>
      </c>
      <c r="K21146" s="14">
        <f t="shared" si="1747"/>
        <v>52609.709169672242</v>
      </c>
    </row>
    <row r="21147" spans="1:11" x14ac:dyDescent="0.25">
      <c r="A21147" s="15">
        <f t="shared" si="1743"/>
        <v>5</v>
      </c>
      <c r="B21147" s="16">
        <f t="shared" si="1744"/>
        <v>2023</v>
      </c>
      <c r="C21147" s="17">
        <f t="shared" si="1745"/>
        <v>45077</v>
      </c>
      <c r="D21147" s="16">
        <f t="shared" si="1746"/>
        <v>24</v>
      </c>
      <c r="E21147" s="55">
        <v>26628.514775850101</v>
      </c>
      <c r="F21147" s="18">
        <v>5346.9582635159004</v>
      </c>
      <c r="G21147" s="18">
        <v>13956.128000000001</v>
      </c>
      <c r="H21147" s="18">
        <v>334.935</v>
      </c>
      <c r="I21147" s="18">
        <v>123.77174230618839</v>
      </c>
      <c r="J21147" s="53">
        <v>96.065860215053775</v>
      </c>
      <c r="K21147" s="19">
        <f t="shared" si="1747"/>
        <v>46486.373641887236</v>
      </c>
    </row>
    <row r="21148" spans="1:11" x14ac:dyDescent="0.25">
      <c r="A21148" s="10">
        <f t="shared" si="1743"/>
        <v>6</v>
      </c>
      <c r="B21148" s="11">
        <f t="shared" si="1744"/>
        <v>2023</v>
      </c>
      <c r="C21148" s="12">
        <f t="shared" si="1745"/>
        <v>45078</v>
      </c>
      <c r="D21148" s="11">
        <f t="shared" si="1746"/>
        <v>1</v>
      </c>
      <c r="E21148" s="51">
        <v>22082.9404567233</v>
      </c>
      <c r="F21148" s="13">
        <v>5021.8262314387002</v>
      </c>
      <c r="G21148" s="13">
        <v>13678.994000000001</v>
      </c>
      <c r="H21148" s="13">
        <v>334.935</v>
      </c>
      <c r="I21148" s="13">
        <v>132.99572574738315</v>
      </c>
      <c r="J21148" s="49">
        <v>96.165277777777789</v>
      </c>
      <c r="K21148" s="14">
        <f t="shared" si="1747"/>
        <v>41347.856691687157</v>
      </c>
    </row>
    <row r="21149" spans="1:11" x14ac:dyDescent="0.25">
      <c r="A21149" s="15">
        <f t="shared" si="1743"/>
        <v>6</v>
      </c>
      <c r="B21149" s="16">
        <f t="shared" si="1744"/>
        <v>2023</v>
      </c>
      <c r="C21149" s="17">
        <f t="shared" si="1745"/>
        <v>45078</v>
      </c>
      <c r="D21149" s="16">
        <f t="shared" si="1746"/>
        <v>2</v>
      </c>
      <c r="E21149" s="55">
        <v>19146.844549202498</v>
      </c>
      <c r="F21149" s="18">
        <v>4805.7438976045996</v>
      </c>
      <c r="G21149" s="18">
        <v>13406.841</v>
      </c>
      <c r="H21149" s="18">
        <v>334.935</v>
      </c>
      <c r="I21149" s="18">
        <v>132.99572574738315</v>
      </c>
      <c r="J21149" s="53">
        <v>96.165277777777789</v>
      </c>
      <c r="K21149" s="19">
        <f t="shared" si="1747"/>
        <v>37923.525450332258</v>
      </c>
    </row>
    <row r="21150" spans="1:11" x14ac:dyDescent="0.25">
      <c r="A21150" s="10">
        <f t="shared" si="1743"/>
        <v>6</v>
      </c>
      <c r="B21150" s="11">
        <f t="shared" si="1744"/>
        <v>2023</v>
      </c>
      <c r="C21150" s="12">
        <f t="shared" si="1745"/>
        <v>45078</v>
      </c>
      <c r="D21150" s="11">
        <f t="shared" si="1746"/>
        <v>3</v>
      </c>
      <c r="E21150" s="51">
        <v>17216.239447847402</v>
      </c>
      <c r="F21150" s="13">
        <v>4680.5969384691998</v>
      </c>
      <c r="G21150" s="13">
        <v>13376.799000000001</v>
      </c>
      <c r="H21150" s="13">
        <v>334.935</v>
      </c>
      <c r="I21150" s="13">
        <v>132.99572574738315</v>
      </c>
      <c r="J21150" s="49">
        <v>96.165277777777789</v>
      </c>
      <c r="K21150" s="14">
        <f t="shared" si="1747"/>
        <v>35837.731389841756</v>
      </c>
    </row>
    <row r="21151" spans="1:11" x14ac:dyDescent="0.25">
      <c r="A21151" s="15">
        <f t="shared" si="1743"/>
        <v>6</v>
      </c>
      <c r="B21151" s="16">
        <f t="shared" si="1744"/>
        <v>2023</v>
      </c>
      <c r="C21151" s="17">
        <f t="shared" si="1745"/>
        <v>45078</v>
      </c>
      <c r="D21151" s="16">
        <f t="shared" si="1746"/>
        <v>4</v>
      </c>
      <c r="E21151" s="55">
        <v>15847.0030158268</v>
      </c>
      <c r="F21151" s="18">
        <v>4543.2233397210002</v>
      </c>
      <c r="G21151" s="18">
        <v>13396.084999999999</v>
      </c>
      <c r="H21151" s="18">
        <v>334.935</v>
      </c>
      <c r="I21151" s="18">
        <v>132.99572574738315</v>
      </c>
      <c r="J21151" s="53">
        <v>96.165277777777789</v>
      </c>
      <c r="K21151" s="19">
        <f t="shared" si="1747"/>
        <v>34350.407359072953</v>
      </c>
    </row>
    <row r="21152" spans="1:11" x14ac:dyDescent="0.25">
      <c r="A21152" s="10">
        <f t="shared" si="1743"/>
        <v>6</v>
      </c>
      <c r="B21152" s="11">
        <f t="shared" si="1744"/>
        <v>2023</v>
      </c>
      <c r="C21152" s="12">
        <f t="shared" si="1745"/>
        <v>45078</v>
      </c>
      <c r="D21152" s="11">
        <f t="shared" si="1746"/>
        <v>5</v>
      </c>
      <c r="E21152" s="51">
        <v>15193.0972762909</v>
      </c>
      <c r="F21152" s="13">
        <v>4533.6043405285</v>
      </c>
      <c r="G21152" s="13">
        <v>13361.037</v>
      </c>
      <c r="H21152" s="13">
        <v>240.03700000000001</v>
      </c>
      <c r="I21152" s="13">
        <v>95.313702722094177</v>
      </c>
      <c r="J21152" s="49">
        <v>96.165277777777789</v>
      </c>
      <c r="K21152" s="14">
        <f t="shared" si="1747"/>
        <v>33519.254597319275</v>
      </c>
    </row>
    <row r="21153" spans="1:11" x14ac:dyDescent="0.25">
      <c r="A21153" s="15">
        <f t="shared" si="1743"/>
        <v>6</v>
      </c>
      <c r="B21153" s="16">
        <f t="shared" si="1744"/>
        <v>2023</v>
      </c>
      <c r="C21153" s="17">
        <f t="shared" si="1745"/>
        <v>45078</v>
      </c>
      <c r="D21153" s="16">
        <f t="shared" si="1746"/>
        <v>6</v>
      </c>
      <c r="E21153" s="55">
        <v>15055.700755656901</v>
      </c>
      <c r="F21153" s="18">
        <v>4488.9557772178996</v>
      </c>
      <c r="G21153" s="18">
        <v>15079.788</v>
      </c>
      <c r="H21153" s="18">
        <v>0</v>
      </c>
      <c r="I21153" s="18">
        <v>0</v>
      </c>
      <c r="J21153" s="53">
        <v>96.165277777777789</v>
      </c>
      <c r="K21153" s="19">
        <f t="shared" si="1747"/>
        <v>34720.609810652575</v>
      </c>
    </row>
    <row r="21154" spans="1:11" x14ac:dyDescent="0.25">
      <c r="A21154" s="10">
        <f t="shared" si="1743"/>
        <v>6</v>
      </c>
      <c r="B21154" s="11">
        <f t="shared" si="1744"/>
        <v>2023</v>
      </c>
      <c r="C21154" s="12">
        <f t="shared" si="1745"/>
        <v>45078</v>
      </c>
      <c r="D21154" s="11">
        <f t="shared" si="1746"/>
        <v>7</v>
      </c>
      <c r="E21154" s="51">
        <v>15940.9565295681</v>
      </c>
      <c r="F21154" s="13">
        <v>4815.2047898832998</v>
      </c>
      <c r="G21154" s="13">
        <v>17976.258999999998</v>
      </c>
      <c r="H21154" s="13">
        <v>0</v>
      </c>
      <c r="I21154" s="13">
        <v>0</v>
      </c>
      <c r="J21154" s="49">
        <v>96.165277777777789</v>
      </c>
      <c r="K21154" s="14">
        <f t="shared" si="1747"/>
        <v>38828.585597229176</v>
      </c>
    </row>
    <row r="21155" spans="1:11" x14ac:dyDescent="0.25">
      <c r="A21155" s="15">
        <f t="shared" si="1743"/>
        <v>6</v>
      </c>
      <c r="B21155" s="16">
        <f t="shared" si="1744"/>
        <v>2023</v>
      </c>
      <c r="C21155" s="17">
        <f t="shared" si="1745"/>
        <v>45078</v>
      </c>
      <c r="D21155" s="16">
        <f t="shared" si="1746"/>
        <v>8</v>
      </c>
      <c r="E21155" s="55">
        <v>18058.711838128998</v>
      </c>
      <c r="F21155" s="18">
        <v>5453.1850141368996</v>
      </c>
      <c r="G21155" s="18">
        <v>19458.645</v>
      </c>
      <c r="H21155" s="18">
        <v>0</v>
      </c>
      <c r="I21155" s="18">
        <v>0</v>
      </c>
      <c r="J21155" s="53">
        <v>96.165277777777789</v>
      </c>
      <c r="K21155" s="19">
        <f t="shared" si="1747"/>
        <v>43066.70713004368</v>
      </c>
    </row>
    <row r="21156" spans="1:11" x14ac:dyDescent="0.25">
      <c r="A21156" s="10">
        <f t="shared" si="1743"/>
        <v>6</v>
      </c>
      <c r="B21156" s="11">
        <f t="shared" si="1744"/>
        <v>2023</v>
      </c>
      <c r="C21156" s="12">
        <f t="shared" si="1745"/>
        <v>45078</v>
      </c>
      <c r="D21156" s="11">
        <f t="shared" si="1746"/>
        <v>9</v>
      </c>
      <c r="E21156" s="51">
        <v>19913.124613644701</v>
      </c>
      <c r="F21156" s="13">
        <v>6672.4326264811998</v>
      </c>
      <c r="G21156" s="13">
        <v>20671.186000000002</v>
      </c>
      <c r="H21156" s="13">
        <v>0</v>
      </c>
      <c r="I21156" s="13">
        <v>0</v>
      </c>
      <c r="J21156" s="49">
        <v>96.165277777777789</v>
      </c>
      <c r="K21156" s="14">
        <f t="shared" si="1747"/>
        <v>47352.908517903677</v>
      </c>
    </row>
    <row r="21157" spans="1:11" x14ac:dyDescent="0.25">
      <c r="A21157" s="15">
        <f t="shared" si="1743"/>
        <v>6</v>
      </c>
      <c r="B21157" s="16">
        <f t="shared" si="1744"/>
        <v>2023</v>
      </c>
      <c r="C21157" s="17">
        <f t="shared" si="1745"/>
        <v>45078</v>
      </c>
      <c r="D21157" s="16">
        <f t="shared" si="1746"/>
        <v>10</v>
      </c>
      <c r="E21157" s="55">
        <v>21563.944328601701</v>
      </c>
      <c r="F21157" s="18">
        <v>7959.0049056689004</v>
      </c>
      <c r="G21157" s="18">
        <v>21538.174999999999</v>
      </c>
      <c r="H21157" s="18">
        <v>0</v>
      </c>
      <c r="I21157" s="18">
        <v>0</v>
      </c>
      <c r="J21157" s="53">
        <v>96.165277777777789</v>
      </c>
      <c r="K21157" s="19">
        <f t="shared" si="1747"/>
        <v>51157.289512048374</v>
      </c>
    </row>
    <row r="21158" spans="1:11" x14ac:dyDescent="0.25">
      <c r="A21158" s="10">
        <f t="shared" si="1743"/>
        <v>6</v>
      </c>
      <c r="B21158" s="11">
        <f t="shared" si="1744"/>
        <v>2023</v>
      </c>
      <c r="C21158" s="12">
        <f t="shared" si="1745"/>
        <v>45078</v>
      </c>
      <c r="D21158" s="11">
        <f t="shared" si="1746"/>
        <v>11</v>
      </c>
      <c r="E21158" s="51">
        <v>24024.9072827401</v>
      </c>
      <c r="F21158" s="13">
        <v>8953.0558468352992</v>
      </c>
      <c r="G21158" s="13">
        <v>23047.644</v>
      </c>
      <c r="H21158" s="13">
        <v>0</v>
      </c>
      <c r="I21158" s="13">
        <v>0</v>
      </c>
      <c r="J21158" s="49">
        <v>96.165277777777789</v>
      </c>
      <c r="K21158" s="14">
        <f t="shared" si="1747"/>
        <v>56121.772407353179</v>
      </c>
    </row>
    <row r="21159" spans="1:11" x14ac:dyDescent="0.25">
      <c r="A21159" s="15">
        <f t="shared" si="1743"/>
        <v>6</v>
      </c>
      <c r="B21159" s="16">
        <f t="shared" si="1744"/>
        <v>2023</v>
      </c>
      <c r="C21159" s="17">
        <f t="shared" si="1745"/>
        <v>45078</v>
      </c>
      <c r="D21159" s="16">
        <f t="shared" si="1746"/>
        <v>12</v>
      </c>
      <c r="E21159" s="55">
        <v>26807.786793578001</v>
      </c>
      <c r="F21159" s="18">
        <v>9357.9959579148999</v>
      </c>
      <c r="G21159" s="18">
        <v>23564.843000000001</v>
      </c>
      <c r="H21159" s="18">
        <v>0</v>
      </c>
      <c r="I21159" s="18">
        <v>0</v>
      </c>
      <c r="J21159" s="53">
        <v>96.165277777777789</v>
      </c>
      <c r="K21159" s="19">
        <f t="shared" si="1747"/>
        <v>59826.79102927068</v>
      </c>
    </row>
    <row r="21160" spans="1:11" x14ac:dyDescent="0.25">
      <c r="A21160" s="10">
        <f t="shared" si="1743"/>
        <v>6</v>
      </c>
      <c r="B21160" s="11">
        <f t="shared" si="1744"/>
        <v>2023</v>
      </c>
      <c r="C21160" s="12">
        <f t="shared" si="1745"/>
        <v>45078</v>
      </c>
      <c r="D21160" s="11">
        <f t="shared" si="1746"/>
        <v>13</v>
      </c>
      <c r="E21160" s="51">
        <v>29759.619959735301</v>
      </c>
      <c r="F21160" s="13">
        <v>9752.3092036003</v>
      </c>
      <c r="G21160" s="13">
        <v>23972.253000000001</v>
      </c>
      <c r="H21160" s="13">
        <v>0</v>
      </c>
      <c r="I21160" s="13">
        <v>0</v>
      </c>
      <c r="J21160" s="49">
        <v>96.165277777777789</v>
      </c>
      <c r="K21160" s="14">
        <f t="shared" si="1747"/>
        <v>63580.347441113379</v>
      </c>
    </row>
    <row r="21161" spans="1:11" x14ac:dyDescent="0.25">
      <c r="A21161" s="15">
        <f t="shared" si="1743"/>
        <v>6</v>
      </c>
      <c r="B21161" s="16">
        <f t="shared" si="1744"/>
        <v>2023</v>
      </c>
      <c r="C21161" s="17">
        <f t="shared" si="1745"/>
        <v>45078</v>
      </c>
      <c r="D21161" s="16">
        <f t="shared" si="1746"/>
        <v>14</v>
      </c>
      <c r="E21161" s="55">
        <v>32135.558958281101</v>
      </c>
      <c r="F21161" s="18">
        <v>9960.4540775004007</v>
      </c>
      <c r="G21161" s="18">
        <v>23562.11</v>
      </c>
      <c r="H21161" s="18">
        <v>0</v>
      </c>
      <c r="I21161" s="18">
        <v>0</v>
      </c>
      <c r="J21161" s="53">
        <v>96.165277777777789</v>
      </c>
      <c r="K21161" s="19">
        <f t="shared" si="1747"/>
        <v>65754.288313559271</v>
      </c>
    </row>
    <row r="21162" spans="1:11" x14ac:dyDescent="0.25">
      <c r="A21162" s="10">
        <f t="shared" si="1743"/>
        <v>6</v>
      </c>
      <c r="B21162" s="11">
        <f t="shared" si="1744"/>
        <v>2023</v>
      </c>
      <c r="C21162" s="12">
        <f t="shared" si="1745"/>
        <v>45078</v>
      </c>
      <c r="D21162" s="11">
        <f t="shared" si="1746"/>
        <v>15</v>
      </c>
      <c r="E21162" s="51">
        <v>34534.939644947503</v>
      </c>
      <c r="F21162" s="13">
        <v>10110.8200776792</v>
      </c>
      <c r="G21162" s="13">
        <v>22630.061000000002</v>
      </c>
      <c r="H21162" s="13">
        <v>0</v>
      </c>
      <c r="I21162" s="13">
        <v>0</v>
      </c>
      <c r="J21162" s="49">
        <v>96.165277777777789</v>
      </c>
      <c r="K21162" s="14">
        <f t="shared" si="1747"/>
        <v>67371.986000404475</v>
      </c>
    </row>
    <row r="21163" spans="1:11" x14ac:dyDescent="0.25">
      <c r="A21163" s="15">
        <f t="shared" si="1743"/>
        <v>6</v>
      </c>
      <c r="B21163" s="16">
        <f t="shared" si="1744"/>
        <v>2023</v>
      </c>
      <c r="C21163" s="17">
        <f t="shared" si="1745"/>
        <v>45078</v>
      </c>
      <c r="D21163" s="16">
        <f t="shared" si="1746"/>
        <v>16</v>
      </c>
      <c r="E21163" s="55">
        <v>37370.117543560897</v>
      </c>
      <c r="F21163" s="18">
        <v>10060.5293316279</v>
      </c>
      <c r="G21163" s="18">
        <v>21294.672999999999</v>
      </c>
      <c r="H21163" s="18">
        <v>0</v>
      </c>
      <c r="I21163" s="18">
        <v>0</v>
      </c>
      <c r="J21163" s="53">
        <v>96.165277777777789</v>
      </c>
      <c r="K21163" s="19">
        <f t="shared" si="1747"/>
        <v>68821.485152966576</v>
      </c>
    </row>
    <row r="21164" spans="1:11" x14ac:dyDescent="0.25">
      <c r="A21164" s="10">
        <f t="shared" si="1743"/>
        <v>6</v>
      </c>
      <c r="B21164" s="11">
        <f t="shared" si="1744"/>
        <v>2023</v>
      </c>
      <c r="C21164" s="12">
        <f t="shared" si="1745"/>
        <v>45078</v>
      </c>
      <c r="D21164" s="11">
        <f t="shared" si="1746"/>
        <v>17</v>
      </c>
      <c r="E21164" s="51">
        <v>40469.8931146428</v>
      </c>
      <c r="F21164" s="13">
        <v>9777.6761788719996</v>
      </c>
      <c r="G21164" s="13">
        <v>20542.132000000001</v>
      </c>
      <c r="H21164" s="13">
        <v>0</v>
      </c>
      <c r="I21164" s="13">
        <v>0</v>
      </c>
      <c r="J21164" s="49">
        <v>96.165277777777789</v>
      </c>
      <c r="K21164" s="14">
        <f t="shared" si="1747"/>
        <v>70885.866571292572</v>
      </c>
    </row>
    <row r="21165" spans="1:11" x14ac:dyDescent="0.25">
      <c r="A21165" s="15">
        <f t="shared" ref="A21165:A21228" si="1748">MONTH(C21165)</f>
        <v>6</v>
      </c>
      <c r="B21165" s="16">
        <f t="shared" si="1744"/>
        <v>2023</v>
      </c>
      <c r="C21165" s="17">
        <f t="shared" si="1745"/>
        <v>45078</v>
      </c>
      <c r="D21165" s="16">
        <f t="shared" si="1746"/>
        <v>18</v>
      </c>
      <c r="E21165" s="55">
        <v>42485.826887520503</v>
      </c>
      <c r="F21165" s="18">
        <v>9034.9158011952004</v>
      </c>
      <c r="G21165" s="18">
        <v>20045.566999999999</v>
      </c>
      <c r="H21165" s="18">
        <v>0</v>
      </c>
      <c r="I21165" s="18">
        <v>0</v>
      </c>
      <c r="J21165" s="53">
        <v>96.165277777777789</v>
      </c>
      <c r="K21165" s="19">
        <f t="shared" si="1747"/>
        <v>71662.474966493479</v>
      </c>
    </row>
    <row r="21166" spans="1:11" x14ac:dyDescent="0.25">
      <c r="A21166" s="10">
        <f t="shared" si="1748"/>
        <v>6</v>
      </c>
      <c r="B21166" s="11">
        <f t="shared" si="1744"/>
        <v>2023</v>
      </c>
      <c r="C21166" s="12">
        <f t="shared" si="1745"/>
        <v>45078</v>
      </c>
      <c r="D21166" s="11">
        <f t="shared" si="1746"/>
        <v>19</v>
      </c>
      <c r="E21166" s="51">
        <v>42500.609337788599</v>
      </c>
      <c r="F21166" s="13">
        <v>8574.0089588710998</v>
      </c>
      <c r="G21166" s="13">
        <v>19749.731</v>
      </c>
      <c r="H21166" s="13">
        <v>0</v>
      </c>
      <c r="I21166" s="13">
        <v>0</v>
      </c>
      <c r="J21166" s="49">
        <v>96.165277777777789</v>
      </c>
      <c r="K21166" s="14">
        <f t="shared" si="1747"/>
        <v>70920.514574437475</v>
      </c>
    </row>
    <row r="21167" spans="1:11" x14ac:dyDescent="0.25">
      <c r="A21167" s="15">
        <f t="shared" si="1748"/>
        <v>6</v>
      </c>
      <c r="B21167" s="16">
        <f t="shared" si="1744"/>
        <v>2023</v>
      </c>
      <c r="C21167" s="17">
        <f t="shared" si="1745"/>
        <v>45078</v>
      </c>
      <c r="D21167" s="16">
        <f t="shared" si="1746"/>
        <v>20</v>
      </c>
      <c r="E21167" s="55">
        <v>41587.747769796501</v>
      </c>
      <c r="F21167" s="18">
        <v>8019.9840469229002</v>
      </c>
      <c r="G21167" s="18">
        <v>18903.306</v>
      </c>
      <c r="H21167" s="18">
        <v>39.076000000000001</v>
      </c>
      <c r="I21167" s="18">
        <v>15.516267273664276</v>
      </c>
      <c r="J21167" s="53">
        <v>96.165277777777789</v>
      </c>
      <c r="K21167" s="19">
        <f t="shared" si="1747"/>
        <v>68661.795361770841</v>
      </c>
    </row>
    <row r="21168" spans="1:11" x14ac:dyDescent="0.25">
      <c r="A21168" s="10">
        <f t="shared" si="1748"/>
        <v>6</v>
      </c>
      <c r="B21168" s="11">
        <f t="shared" si="1744"/>
        <v>2023</v>
      </c>
      <c r="C21168" s="12">
        <f t="shared" si="1745"/>
        <v>45078</v>
      </c>
      <c r="D21168" s="11">
        <f t="shared" si="1746"/>
        <v>21</v>
      </c>
      <c r="E21168" s="51">
        <v>39674.890434149696</v>
      </c>
      <c r="F21168" s="13">
        <v>7343.1628807838997</v>
      </c>
      <c r="G21168" s="13">
        <v>17765.277999999998</v>
      </c>
      <c r="H21168" s="13">
        <v>334.935</v>
      </c>
      <c r="I21168" s="13">
        <v>132.99572574738315</v>
      </c>
      <c r="J21168" s="49">
        <v>96.165277777777789</v>
      </c>
      <c r="K21168" s="14">
        <f t="shared" si="1747"/>
        <v>65347.427318458751</v>
      </c>
    </row>
    <row r="21169" spans="1:11" x14ac:dyDescent="0.25">
      <c r="A21169" s="15">
        <f t="shared" si="1748"/>
        <v>6</v>
      </c>
      <c r="B21169" s="16">
        <f t="shared" si="1744"/>
        <v>2023</v>
      </c>
      <c r="C21169" s="17">
        <f t="shared" si="1745"/>
        <v>45078</v>
      </c>
      <c r="D21169" s="16">
        <f t="shared" si="1746"/>
        <v>22</v>
      </c>
      <c r="E21169" s="55">
        <v>37593.583017323501</v>
      </c>
      <c r="F21169" s="18">
        <v>6926.7303893101998</v>
      </c>
      <c r="G21169" s="18">
        <v>16497.331999999999</v>
      </c>
      <c r="H21169" s="18">
        <v>334.935</v>
      </c>
      <c r="I21169" s="18">
        <v>132.99572574738315</v>
      </c>
      <c r="J21169" s="53">
        <v>96.165277777777789</v>
      </c>
      <c r="K21169" s="19">
        <f t="shared" si="1747"/>
        <v>61581.741410158858</v>
      </c>
    </row>
    <row r="21170" spans="1:11" x14ac:dyDescent="0.25">
      <c r="A21170" s="10">
        <f t="shared" si="1748"/>
        <v>6</v>
      </c>
      <c r="B21170" s="11">
        <f t="shared" si="1744"/>
        <v>2023</v>
      </c>
      <c r="C21170" s="12">
        <f t="shared" si="1745"/>
        <v>45078</v>
      </c>
      <c r="D21170" s="11">
        <f t="shared" si="1746"/>
        <v>23</v>
      </c>
      <c r="E21170" s="51">
        <v>33838.0966459091</v>
      </c>
      <c r="F21170" s="13">
        <v>6139.6848951758002</v>
      </c>
      <c r="G21170" s="13">
        <v>15444.245000000001</v>
      </c>
      <c r="H21170" s="13">
        <v>334.935</v>
      </c>
      <c r="I21170" s="13">
        <v>132.99572574738315</v>
      </c>
      <c r="J21170" s="49">
        <v>96.165277777777789</v>
      </c>
      <c r="K21170" s="14">
        <f t="shared" si="1747"/>
        <v>55986.122544610058</v>
      </c>
    </row>
    <row r="21171" spans="1:11" x14ac:dyDescent="0.25">
      <c r="A21171" s="15">
        <f t="shared" si="1748"/>
        <v>6</v>
      </c>
      <c r="B21171" s="16">
        <f t="shared" si="1744"/>
        <v>2023</v>
      </c>
      <c r="C21171" s="17">
        <f t="shared" si="1745"/>
        <v>45078</v>
      </c>
      <c r="D21171" s="16">
        <f t="shared" si="1746"/>
        <v>24</v>
      </c>
      <c r="E21171" s="55">
        <v>29426.8965823947</v>
      </c>
      <c r="F21171" s="18">
        <v>5599.7325473584997</v>
      </c>
      <c r="G21171" s="18">
        <v>14654.377</v>
      </c>
      <c r="H21171" s="18">
        <v>334.935</v>
      </c>
      <c r="I21171" s="18">
        <v>132.99572574738315</v>
      </c>
      <c r="J21171" s="53">
        <v>96.165277777777789</v>
      </c>
      <c r="K21171" s="19">
        <f t="shared" si="1747"/>
        <v>50245.102133278357</v>
      </c>
    </row>
    <row r="21172" spans="1:11" x14ac:dyDescent="0.25">
      <c r="A21172" s="10">
        <f t="shared" si="1748"/>
        <v>6</v>
      </c>
      <c r="B21172" s="11">
        <f t="shared" si="1744"/>
        <v>2023</v>
      </c>
      <c r="C21172" s="12">
        <f t="shared" si="1745"/>
        <v>45079</v>
      </c>
      <c r="D21172" s="11">
        <f t="shared" si="1746"/>
        <v>1</v>
      </c>
      <c r="E21172" s="51">
        <v>24793.06590967</v>
      </c>
      <c r="F21172" s="13">
        <v>5458.1090579014999</v>
      </c>
      <c r="G21172" s="13">
        <v>14262.402</v>
      </c>
      <c r="H21172" s="13">
        <v>334.935</v>
      </c>
      <c r="I21172" s="13">
        <v>132.99572574738315</v>
      </c>
      <c r="J21172" s="49">
        <v>96.165277777777789</v>
      </c>
      <c r="K21172" s="14">
        <f t="shared" si="1747"/>
        <v>45077.672971096654</v>
      </c>
    </row>
    <row r="21173" spans="1:11" x14ac:dyDescent="0.25">
      <c r="A21173" s="15">
        <f t="shared" si="1748"/>
        <v>6</v>
      </c>
      <c r="B21173" s="16">
        <f t="shared" si="1744"/>
        <v>2023</v>
      </c>
      <c r="C21173" s="17">
        <f t="shared" si="1745"/>
        <v>45079</v>
      </c>
      <c r="D21173" s="16">
        <f t="shared" si="1746"/>
        <v>2</v>
      </c>
      <c r="E21173" s="55">
        <v>21463.784815443702</v>
      </c>
      <c r="F21173" s="18">
        <v>5049.5270515501998</v>
      </c>
      <c r="G21173" s="18">
        <v>14127.523999999999</v>
      </c>
      <c r="H21173" s="18">
        <v>334.935</v>
      </c>
      <c r="I21173" s="18">
        <v>132.99572574738315</v>
      </c>
      <c r="J21173" s="53">
        <v>96.165277777777789</v>
      </c>
      <c r="K21173" s="19">
        <f t="shared" si="1747"/>
        <v>41204.931870519053</v>
      </c>
    </row>
    <row r="21174" spans="1:11" x14ac:dyDescent="0.25">
      <c r="A21174" s="10">
        <f t="shared" si="1748"/>
        <v>6</v>
      </c>
      <c r="B21174" s="11">
        <f t="shared" si="1744"/>
        <v>2023</v>
      </c>
      <c r="C21174" s="12">
        <f t="shared" si="1745"/>
        <v>45079</v>
      </c>
      <c r="D21174" s="11">
        <f t="shared" si="1746"/>
        <v>3</v>
      </c>
      <c r="E21174" s="51">
        <v>19226.420351007098</v>
      </c>
      <c r="F21174" s="13">
        <v>4881.4144975169002</v>
      </c>
      <c r="G21174" s="13">
        <v>13982.992</v>
      </c>
      <c r="H21174" s="13">
        <v>334.935</v>
      </c>
      <c r="I21174" s="13">
        <v>132.99572574738315</v>
      </c>
      <c r="J21174" s="49">
        <v>96.165277777777789</v>
      </c>
      <c r="K21174" s="14">
        <f t="shared" si="1747"/>
        <v>38654.922852049152</v>
      </c>
    </row>
    <row r="21175" spans="1:11" x14ac:dyDescent="0.25">
      <c r="A21175" s="15">
        <f t="shared" si="1748"/>
        <v>6</v>
      </c>
      <c r="B21175" s="16">
        <f t="shared" si="1744"/>
        <v>2023</v>
      </c>
      <c r="C21175" s="17">
        <f t="shared" si="1745"/>
        <v>45079</v>
      </c>
      <c r="D21175" s="16">
        <f t="shared" si="1746"/>
        <v>4</v>
      </c>
      <c r="E21175" s="55">
        <v>17475.099647029401</v>
      </c>
      <c r="F21175" s="18">
        <v>4812.1381528189004</v>
      </c>
      <c r="G21175" s="18">
        <v>13840.700999999999</v>
      </c>
      <c r="H21175" s="18">
        <v>334.935</v>
      </c>
      <c r="I21175" s="18">
        <v>132.99572574738315</v>
      </c>
      <c r="J21175" s="53">
        <v>96.165277777777789</v>
      </c>
      <c r="K21175" s="19">
        <f t="shared" si="1747"/>
        <v>36692.034803373455</v>
      </c>
    </row>
    <row r="21176" spans="1:11" x14ac:dyDescent="0.25">
      <c r="A21176" s="10">
        <f t="shared" si="1748"/>
        <v>6</v>
      </c>
      <c r="B21176" s="11">
        <f t="shared" si="1744"/>
        <v>2023</v>
      </c>
      <c r="C21176" s="12">
        <f t="shared" si="1745"/>
        <v>45079</v>
      </c>
      <c r="D21176" s="11">
        <f t="shared" si="1746"/>
        <v>5</v>
      </c>
      <c r="E21176" s="51">
        <v>16411.930481240601</v>
      </c>
      <c r="F21176" s="13">
        <v>4691.4963029997998</v>
      </c>
      <c r="G21176" s="13">
        <v>13884.016</v>
      </c>
      <c r="H21176" s="13">
        <v>234.45500000000001</v>
      </c>
      <c r="I21176" s="13">
        <v>93.097206562774034</v>
      </c>
      <c r="J21176" s="49">
        <v>96.165277777777789</v>
      </c>
      <c r="K21176" s="14">
        <f t="shared" si="1747"/>
        <v>35411.160268580948</v>
      </c>
    </row>
    <row r="21177" spans="1:11" x14ac:dyDescent="0.25">
      <c r="A21177" s="15">
        <f t="shared" si="1748"/>
        <v>6</v>
      </c>
      <c r="B21177" s="16">
        <f t="shared" si="1744"/>
        <v>2023</v>
      </c>
      <c r="C21177" s="17">
        <f t="shared" si="1745"/>
        <v>45079</v>
      </c>
      <c r="D21177" s="16">
        <f t="shared" si="1746"/>
        <v>6</v>
      </c>
      <c r="E21177" s="55">
        <v>16001.661577360401</v>
      </c>
      <c r="F21177" s="18">
        <v>4586.1390047248997</v>
      </c>
      <c r="G21177" s="18">
        <v>15843.745000000001</v>
      </c>
      <c r="H21177" s="18">
        <v>0</v>
      </c>
      <c r="I21177" s="18">
        <v>0</v>
      </c>
      <c r="J21177" s="53">
        <v>96.165277777777789</v>
      </c>
      <c r="K21177" s="19">
        <f t="shared" si="1747"/>
        <v>36527.71085986308</v>
      </c>
    </row>
    <row r="21178" spans="1:11" x14ac:dyDescent="0.25">
      <c r="A21178" s="10">
        <f t="shared" si="1748"/>
        <v>6</v>
      </c>
      <c r="B21178" s="11">
        <f t="shared" si="1744"/>
        <v>2023</v>
      </c>
      <c r="C21178" s="12">
        <f t="shared" si="1745"/>
        <v>45079</v>
      </c>
      <c r="D21178" s="11">
        <f t="shared" si="1746"/>
        <v>7</v>
      </c>
      <c r="E21178" s="51">
        <v>16981.338269184798</v>
      </c>
      <c r="F21178" s="13">
        <v>4902.7473905918996</v>
      </c>
      <c r="G21178" s="13">
        <v>19187.510999999999</v>
      </c>
      <c r="H21178" s="13">
        <v>0</v>
      </c>
      <c r="I21178" s="13">
        <v>0</v>
      </c>
      <c r="J21178" s="49">
        <v>96.165277777777789</v>
      </c>
      <c r="K21178" s="14">
        <f t="shared" si="1747"/>
        <v>41167.761937554475</v>
      </c>
    </row>
    <row r="21179" spans="1:11" x14ac:dyDescent="0.25">
      <c r="A21179" s="15">
        <f t="shared" si="1748"/>
        <v>6</v>
      </c>
      <c r="B21179" s="16">
        <f t="shared" si="1744"/>
        <v>2023</v>
      </c>
      <c r="C21179" s="17">
        <f t="shared" si="1745"/>
        <v>45079</v>
      </c>
      <c r="D21179" s="16">
        <f t="shared" si="1746"/>
        <v>8</v>
      </c>
      <c r="E21179" s="55">
        <v>19365.911216982</v>
      </c>
      <c r="F21179" s="18">
        <v>5710.5152618719003</v>
      </c>
      <c r="G21179" s="18">
        <v>20958.407999999999</v>
      </c>
      <c r="H21179" s="18">
        <v>0</v>
      </c>
      <c r="I21179" s="18">
        <v>0</v>
      </c>
      <c r="J21179" s="53">
        <v>96.165277777777789</v>
      </c>
      <c r="K21179" s="19">
        <f t="shared" si="1747"/>
        <v>46130.999756631674</v>
      </c>
    </row>
    <row r="21180" spans="1:11" x14ac:dyDescent="0.25">
      <c r="A21180" s="10">
        <f t="shared" si="1748"/>
        <v>6</v>
      </c>
      <c r="B21180" s="11">
        <f t="shared" si="1744"/>
        <v>2023</v>
      </c>
      <c r="C21180" s="12">
        <f t="shared" si="1745"/>
        <v>45079</v>
      </c>
      <c r="D21180" s="11">
        <f t="shared" si="1746"/>
        <v>9</v>
      </c>
      <c r="E21180" s="51">
        <v>20435.222961813499</v>
      </c>
      <c r="F21180" s="13">
        <v>7049.2606857997998</v>
      </c>
      <c r="G21180" s="13">
        <v>22144.734</v>
      </c>
      <c r="H21180" s="13">
        <v>0</v>
      </c>
      <c r="I21180" s="13">
        <v>0</v>
      </c>
      <c r="J21180" s="49">
        <v>96.165277777777789</v>
      </c>
      <c r="K21180" s="14">
        <f t="shared" si="1747"/>
        <v>49725.382925391081</v>
      </c>
    </row>
    <row r="21181" spans="1:11" x14ac:dyDescent="0.25">
      <c r="A21181" s="15">
        <f t="shared" si="1748"/>
        <v>6</v>
      </c>
      <c r="B21181" s="16">
        <f t="shared" si="1744"/>
        <v>2023</v>
      </c>
      <c r="C21181" s="17">
        <f t="shared" si="1745"/>
        <v>45079</v>
      </c>
      <c r="D21181" s="16">
        <f t="shared" si="1746"/>
        <v>10</v>
      </c>
      <c r="E21181" s="55">
        <v>21670.960700298801</v>
      </c>
      <c r="F21181" s="18">
        <v>7953.5550287598999</v>
      </c>
      <c r="G21181" s="18">
        <v>22169.527999999998</v>
      </c>
      <c r="H21181" s="18">
        <v>0</v>
      </c>
      <c r="I21181" s="18">
        <v>0</v>
      </c>
      <c r="J21181" s="53">
        <v>96.165277777777789</v>
      </c>
      <c r="K21181" s="19">
        <f t="shared" si="1747"/>
        <v>51890.209006836478</v>
      </c>
    </row>
    <row r="21182" spans="1:11" x14ac:dyDescent="0.25">
      <c r="A21182" s="10">
        <f t="shared" si="1748"/>
        <v>6</v>
      </c>
      <c r="B21182" s="11">
        <f t="shared" si="1744"/>
        <v>2023</v>
      </c>
      <c r="C21182" s="12">
        <f t="shared" si="1745"/>
        <v>45079</v>
      </c>
      <c r="D21182" s="11">
        <f t="shared" si="1746"/>
        <v>11</v>
      </c>
      <c r="E21182" s="51">
        <v>24535.355261854998</v>
      </c>
      <c r="F21182" s="13">
        <v>8936.9534697221006</v>
      </c>
      <c r="G21182" s="13">
        <v>23680.628000000001</v>
      </c>
      <c r="H21182" s="13">
        <v>0</v>
      </c>
      <c r="I21182" s="13">
        <v>0</v>
      </c>
      <c r="J21182" s="49">
        <v>96.165277777777789</v>
      </c>
      <c r="K21182" s="14">
        <f t="shared" si="1747"/>
        <v>57249.102009354872</v>
      </c>
    </row>
    <row r="21183" spans="1:11" x14ac:dyDescent="0.25">
      <c r="A21183" s="15">
        <f t="shared" si="1748"/>
        <v>6</v>
      </c>
      <c r="B21183" s="16">
        <f t="shared" si="1744"/>
        <v>2023</v>
      </c>
      <c r="C21183" s="17">
        <f t="shared" si="1745"/>
        <v>45079</v>
      </c>
      <c r="D21183" s="16">
        <f t="shared" si="1746"/>
        <v>12</v>
      </c>
      <c r="E21183" s="55">
        <v>27594.893123207399</v>
      </c>
      <c r="F21183" s="18">
        <v>9515.4933447778003</v>
      </c>
      <c r="G21183" s="18">
        <v>23382.912</v>
      </c>
      <c r="H21183" s="18">
        <v>0</v>
      </c>
      <c r="I21183" s="18">
        <v>0</v>
      </c>
      <c r="J21183" s="53">
        <v>96.165277777777789</v>
      </c>
      <c r="K21183" s="19">
        <f t="shared" si="1747"/>
        <v>60589.463745762972</v>
      </c>
    </row>
    <row r="21184" spans="1:11" x14ac:dyDescent="0.25">
      <c r="A21184" s="10">
        <f t="shared" si="1748"/>
        <v>6</v>
      </c>
      <c r="B21184" s="11">
        <f t="shared" si="1744"/>
        <v>2023</v>
      </c>
      <c r="C21184" s="12">
        <f t="shared" si="1745"/>
        <v>45079</v>
      </c>
      <c r="D21184" s="11">
        <f t="shared" si="1746"/>
        <v>13</v>
      </c>
      <c r="E21184" s="51">
        <v>31064.4458530214</v>
      </c>
      <c r="F21184" s="13">
        <v>9932.5275079812</v>
      </c>
      <c r="G21184" s="13">
        <v>23085.927</v>
      </c>
      <c r="H21184" s="13">
        <v>0</v>
      </c>
      <c r="I21184" s="13">
        <v>0</v>
      </c>
      <c r="J21184" s="49">
        <v>96.165277777777789</v>
      </c>
      <c r="K21184" s="14">
        <f t="shared" si="1747"/>
        <v>64179.065638780376</v>
      </c>
    </row>
    <row r="21185" spans="1:11" x14ac:dyDescent="0.25">
      <c r="A21185" s="15">
        <f t="shared" si="1748"/>
        <v>6</v>
      </c>
      <c r="B21185" s="16">
        <f t="shared" si="1744"/>
        <v>2023</v>
      </c>
      <c r="C21185" s="17">
        <f t="shared" si="1745"/>
        <v>45079</v>
      </c>
      <c r="D21185" s="16">
        <f t="shared" si="1746"/>
        <v>14</v>
      </c>
      <c r="E21185" s="55">
        <v>34120.727867847898</v>
      </c>
      <c r="F21185" s="18">
        <v>10144.748636563099</v>
      </c>
      <c r="G21185" s="18">
        <v>22894.309000000001</v>
      </c>
      <c r="H21185" s="18">
        <v>0</v>
      </c>
      <c r="I21185" s="18">
        <v>0</v>
      </c>
      <c r="J21185" s="53">
        <v>96.165277777777789</v>
      </c>
      <c r="K21185" s="19">
        <f t="shared" si="1747"/>
        <v>67255.950782188782</v>
      </c>
    </row>
    <row r="21186" spans="1:11" x14ac:dyDescent="0.25">
      <c r="A21186" s="10">
        <f t="shared" si="1748"/>
        <v>6</v>
      </c>
      <c r="B21186" s="11">
        <f t="shared" si="1744"/>
        <v>2023</v>
      </c>
      <c r="C21186" s="12">
        <f t="shared" si="1745"/>
        <v>45079</v>
      </c>
      <c r="D21186" s="11">
        <f t="shared" si="1746"/>
        <v>15</v>
      </c>
      <c r="E21186" s="51">
        <v>36361.013366698098</v>
      </c>
      <c r="F21186" s="13">
        <v>9972.8148904987993</v>
      </c>
      <c r="G21186" s="13">
        <v>22044.895</v>
      </c>
      <c r="H21186" s="13">
        <v>0</v>
      </c>
      <c r="I21186" s="13">
        <v>0</v>
      </c>
      <c r="J21186" s="49">
        <v>96.165277777777789</v>
      </c>
      <c r="K21186" s="14">
        <f t="shared" si="1747"/>
        <v>68474.888534974671</v>
      </c>
    </row>
    <row r="21187" spans="1:11" x14ac:dyDescent="0.25">
      <c r="A21187" s="15">
        <f t="shared" si="1748"/>
        <v>6</v>
      </c>
      <c r="B21187" s="16">
        <f t="shared" si="1744"/>
        <v>2023</v>
      </c>
      <c r="C21187" s="17">
        <f t="shared" si="1745"/>
        <v>45079</v>
      </c>
      <c r="D21187" s="16">
        <f t="shared" si="1746"/>
        <v>16</v>
      </c>
      <c r="E21187" s="55">
        <v>39225.980261219098</v>
      </c>
      <c r="F21187" s="18">
        <v>10005.281796801401</v>
      </c>
      <c r="G21187" s="18">
        <v>21107.773000000001</v>
      </c>
      <c r="H21187" s="18">
        <v>0</v>
      </c>
      <c r="I21187" s="18">
        <v>0</v>
      </c>
      <c r="J21187" s="53">
        <v>96.165277777777789</v>
      </c>
      <c r="K21187" s="19">
        <f t="shared" si="1747"/>
        <v>70435.200335798276</v>
      </c>
    </row>
    <row r="21188" spans="1:11" x14ac:dyDescent="0.25">
      <c r="A21188" s="10">
        <f t="shared" si="1748"/>
        <v>6</v>
      </c>
      <c r="B21188" s="11">
        <f t="shared" si="1744"/>
        <v>2023</v>
      </c>
      <c r="C21188" s="12">
        <f t="shared" si="1745"/>
        <v>45079</v>
      </c>
      <c r="D21188" s="11">
        <f t="shared" si="1746"/>
        <v>17</v>
      </c>
      <c r="E21188" s="51">
        <v>42450.702091846499</v>
      </c>
      <c r="F21188" s="13">
        <v>9753.8028422972002</v>
      </c>
      <c r="G21188" s="13">
        <v>20259.096000000001</v>
      </c>
      <c r="H21188" s="13">
        <v>0</v>
      </c>
      <c r="I21188" s="13">
        <v>0</v>
      </c>
      <c r="J21188" s="49">
        <v>96.165277777777789</v>
      </c>
      <c r="K21188" s="14">
        <f t="shared" si="1747"/>
        <v>72559.76621192148</v>
      </c>
    </row>
    <row r="21189" spans="1:11" x14ac:dyDescent="0.25">
      <c r="A21189" s="15">
        <f t="shared" si="1748"/>
        <v>6</v>
      </c>
      <c r="B21189" s="16">
        <f t="shared" ref="B21189:B21252" si="1749">YEAR(C21189)</f>
        <v>2023</v>
      </c>
      <c r="C21189" s="17">
        <f t="shared" si="1745"/>
        <v>45079</v>
      </c>
      <c r="D21189" s="16">
        <f t="shared" si="1746"/>
        <v>18</v>
      </c>
      <c r="E21189" s="55">
        <v>43950.191634463903</v>
      </c>
      <c r="F21189" s="18">
        <v>9018.9550778580997</v>
      </c>
      <c r="G21189" s="18">
        <v>19611.286</v>
      </c>
      <c r="H21189" s="18">
        <v>0</v>
      </c>
      <c r="I21189" s="18">
        <v>0</v>
      </c>
      <c r="J21189" s="53">
        <v>96.165277777777789</v>
      </c>
      <c r="K21189" s="19">
        <f t="shared" si="1747"/>
        <v>72676.597990099792</v>
      </c>
    </row>
    <row r="21190" spans="1:11" x14ac:dyDescent="0.25">
      <c r="A21190" s="10">
        <f t="shared" si="1748"/>
        <v>6</v>
      </c>
      <c r="B21190" s="11">
        <f t="shared" si="1749"/>
        <v>2023</v>
      </c>
      <c r="C21190" s="12">
        <f t="shared" ref="C21190:C21253" si="1750">IF(D21190=1, C21189+1, C21189)</f>
        <v>45079</v>
      </c>
      <c r="D21190" s="11">
        <f t="shared" ref="D21190:D21253" si="1751">IF(D21189=24, 1, D21189+1)</f>
        <v>19</v>
      </c>
      <c r="E21190" s="51">
        <v>43800.8010101666</v>
      </c>
      <c r="F21190" s="13">
        <v>8467.2497169147991</v>
      </c>
      <c r="G21190" s="13">
        <v>19029.736000000001</v>
      </c>
      <c r="H21190" s="13">
        <v>0</v>
      </c>
      <c r="I21190" s="13">
        <v>0</v>
      </c>
      <c r="J21190" s="49">
        <v>96.165277777777789</v>
      </c>
      <c r="K21190" s="14">
        <f t="shared" ref="K21190:K21253" si="1752">SUM(E21190:J21190)</f>
        <v>71393.95200485918</v>
      </c>
    </row>
    <row r="21191" spans="1:11" x14ac:dyDescent="0.25">
      <c r="A21191" s="15">
        <f t="shared" si="1748"/>
        <v>6</v>
      </c>
      <c r="B21191" s="16">
        <f t="shared" si="1749"/>
        <v>2023</v>
      </c>
      <c r="C21191" s="17">
        <f t="shared" si="1750"/>
        <v>45079</v>
      </c>
      <c r="D21191" s="16">
        <f t="shared" si="1751"/>
        <v>20</v>
      </c>
      <c r="E21191" s="55">
        <v>42329.337719935502</v>
      </c>
      <c r="F21191" s="18">
        <v>8069.5022992387003</v>
      </c>
      <c r="G21191" s="18">
        <v>18259.72</v>
      </c>
      <c r="H21191" s="18">
        <v>33.493000000000002</v>
      </c>
      <c r="I21191" s="18">
        <v>13.299374035132502</v>
      </c>
      <c r="J21191" s="53">
        <v>96.165277777777789</v>
      </c>
      <c r="K21191" s="19">
        <f t="shared" si="1752"/>
        <v>68801.51767098713</v>
      </c>
    </row>
    <row r="21192" spans="1:11" x14ac:dyDescent="0.25">
      <c r="A21192" s="10">
        <f t="shared" si="1748"/>
        <v>6</v>
      </c>
      <c r="B21192" s="11">
        <f t="shared" si="1749"/>
        <v>2023</v>
      </c>
      <c r="C21192" s="12">
        <f t="shared" si="1750"/>
        <v>45079</v>
      </c>
      <c r="D21192" s="11">
        <f t="shared" si="1751"/>
        <v>21</v>
      </c>
      <c r="E21192" s="51">
        <v>40087.690790669898</v>
      </c>
      <c r="F21192" s="13">
        <v>7476.8367336556003</v>
      </c>
      <c r="G21192" s="13">
        <v>17328.375</v>
      </c>
      <c r="H21192" s="13">
        <v>334.935</v>
      </c>
      <c r="I21192" s="13">
        <v>132.99572574738315</v>
      </c>
      <c r="J21192" s="49">
        <v>96.165277777777789</v>
      </c>
      <c r="K21192" s="14">
        <f t="shared" si="1752"/>
        <v>65456.998527850657</v>
      </c>
    </row>
    <row r="21193" spans="1:11" x14ac:dyDescent="0.25">
      <c r="A21193" s="15">
        <f t="shared" si="1748"/>
        <v>6</v>
      </c>
      <c r="B21193" s="16">
        <f t="shared" si="1749"/>
        <v>2023</v>
      </c>
      <c r="C21193" s="17">
        <f t="shared" si="1750"/>
        <v>45079</v>
      </c>
      <c r="D21193" s="16">
        <f t="shared" si="1751"/>
        <v>22</v>
      </c>
      <c r="E21193" s="55">
        <v>38354.121155326196</v>
      </c>
      <c r="F21193" s="18">
        <v>7082.0981807076996</v>
      </c>
      <c r="G21193" s="18">
        <v>15975.295</v>
      </c>
      <c r="H21193" s="18">
        <v>334.935</v>
      </c>
      <c r="I21193" s="18">
        <v>132.99572574738315</v>
      </c>
      <c r="J21193" s="53">
        <v>96.165277777777789</v>
      </c>
      <c r="K21193" s="19">
        <f t="shared" si="1752"/>
        <v>61975.610339559047</v>
      </c>
    </row>
    <row r="21194" spans="1:11" x14ac:dyDescent="0.25">
      <c r="A21194" s="10">
        <f t="shared" si="1748"/>
        <v>6</v>
      </c>
      <c r="B21194" s="11">
        <f t="shared" si="1749"/>
        <v>2023</v>
      </c>
      <c r="C21194" s="12">
        <f t="shared" si="1750"/>
        <v>45079</v>
      </c>
      <c r="D21194" s="11">
        <f t="shared" si="1751"/>
        <v>23</v>
      </c>
      <c r="E21194" s="51">
        <v>35284.176644688298</v>
      </c>
      <c r="F21194" s="13">
        <v>6340.2735082224999</v>
      </c>
      <c r="G21194" s="13">
        <v>15055.763000000001</v>
      </c>
      <c r="H21194" s="13">
        <v>334.935</v>
      </c>
      <c r="I21194" s="13">
        <v>132.99572574738315</v>
      </c>
      <c r="J21194" s="49">
        <v>96.165277777777789</v>
      </c>
      <c r="K21194" s="14">
        <f t="shared" si="1752"/>
        <v>57244.309156435949</v>
      </c>
    </row>
    <row r="21195" spans="1:11" x14ac:dyDescent="0.25">
      <c r="A21195" s="15">
        <f t="shared" si="1748"/>
        <v>6</v>
      </c>
      <c r="B21195" s="16">
        <f t="shared" si="1749"/>
        <v>2023</v>
      </c>
      <c r="C21195" s="17">
        <f t="shared" si="1750"/>
        <v>45079</v>
      </c>
      <c r="D21195" s="16">
        <f t="shared" si="1751"/>
        <v>24</v>
      </c>
      <c r="E21195" s="55">
        <v>30807.843118519999</v>
      </c>
      <c r="F21195" s="18">
        <v>5835.3636637038999</v>
      </c>
      <c r="G21195" s="18">
        <v>14277.204</v>
      </c>
      <c r="H21195" s="18">
        <v>334.935</v>
      </c>
      <c r="I21195" s="18">
        <v>132.99572574738315</v>
      </c>
      <c r="J21195" s="53">
        <v>96.165277777777789</v>
      </c>
      <c r="K21195" s="19">
        <f t="shared" si="1752"/>
        <v>51484.50678574905</v>
      </c>
    </row>
    <row r="21196" spans="1:11" x14ac:dyDescent="0.25">
      <c r="A21196" s="10">
        <f t="shared" si="1748"/>
        <v>6</v>
      </c>
      <c r="B21196" s="11">
        <f t="shared" si="1749"/>
        <v>2023</v>
      </c>
      <c r="C21196" s="12">
        <f t="shared" si="1750"/>
        <v>45080</v>
      </c>
      <c r="D21196" s="11">
        <f t="shared" si="1751"/>
        <v>1</v>
      </c>
      <c r="E21196" s="51">
        <v>26068.688737086501</v>
      </c>
      <c r="F21196" s="13">
        <v>5487.4340126409998</v>
      </c>
      <c r="G21196" s="13">
        <v>13881.894</v>
      </c>
      <c r="H21196" s="13">
        <v>334.935</v>
      </c>
      <c r="I21196" s="13">
        <v>132.99572574738315</v>
      </c>
      <c r="J21196" s="49">
        <v>96.165277777777789</v>
      </c>
      <c r="K21196" s="14">
        <f t="shared" si="1752"/>
        <v>46002.112753252652</v>
      </c>
    </row>
    <row r="21197" spans="1:11" x14ac:dyDescent="0.25">
      <c r="A21197" s="15">
        <f t="shared" si="1748"/>
        <v>6</v>
      </c>
      <c r="B21197" s="16">
        <f t="shared" si="1749"/>
        <v>2023</v>
      </c>
      <c r="C21197" s="17">
        <f t="shared" si="1750"/>
        <v>45080</v>
      </c>
      <c r="D21197" s="16">
        <f t="shared" si="1751"/>
        <v>2</v>
      </c>
      <c r="E21197" s="55">
        <v>22739.349212599998</v>
      </c>
      <c r="F21197" s="18">
        <v>5267.9405609347996</v>
      </c>
      <c r="G21197" s="18">
        <v>13761.892</v>
      </c>
      <c r="H21197" s="18">
        <v>334.935</v>
      </c>
      <c r="I21197" s="18">
        <v>132.99572574738315</v>
      </c>
      <c r="J21197" s="53">
        <v>96.165277777777789</v>
      </c>
      <c r="K21197" s="19">
        <f t="shared" si="1752"/>
        <v>42333.277777059957</v>
      </c>
    </row>
    <row r="21198" spans="1:11" x14ac:dyDescent="0.25">
      <c r="A21198" s="10">
        <f t="shared" si="1748"/>
        <v>6</v>
      </c>
      <c r="B21198" s="11">
        <f t="shared" si="1749"/>
        <v>2023</v>
      </c>
      <c r="C21198" s="12">
        <f t="shared" si="1750"/>
        <v>45080</v>
      </c>
      <c r="D21198" s="11">
        <f t="shared" si="1751"/>
        <v>3</v>
      </c>
      <c r="E21198" s="51">
        <v>20348.673320001799</v>
      </c>
      <c r="F21198" s="13">
        <v>5099.1216466054002</v>
      </c>
      <c r="G21198" s="13">
        <v>13715.284</v>
      </c>
      <c r="H21198" s="13">
        <v>334.935</v>
      </c>
      <c r="I21198" s="13">
        <v>132.99572574738315</v>
      </c>
      <c r="J21198" s="49">
        <v>96.165277777777789</v>
      </c>
      <c r="K21198" s="14">
        <f t="shared" si="1752"/>
        <v>39727.17497013235</v>
      </c>
    </row>
    <row r="21199" spans="1:11" x14ac:dyDescent="0.25">
      <c r="A21199" s="15">
        <f t="shared" si="1748"/>
        <v>6</v>
      </c>
      <c r="B21199" s="16">
        <f t="shared" si="1749"/>
        <v>2023</v>
      </c>
      <c r="C21199" s="17">
        <f t="shared" si="1750"/>
        <v>45080</v>
      </c>
      <c r="D21199" s="16">
        <f t="shared" si="1751"/>
        <v>4</v>
      </c>
      <c r="E21199" s="55">
        <v>18724.2618919796</v>
      </c>
      <c r="F21199" s="18">
        <v>4995.0375261966001</v>
      </c>
      <c r="G21199" s="18">
        <v>13520.843999999999</v>
      </c>
      <c r="H21199" s="18">
        <v>334.935</v>
      </c>
      <c r="I21199" s="18">
        <v>132.99572574738315</v>
      </c>
      <c r="J21199" s="53">
        <v>96.165277777777789</v>
      </c>
      <c r="K21199" s="19">
        <f t="shared" si="1752"/>
        <v>37804.239421701357</v>
      </c>
    </row>
    <row r="21200" spans="1:11" x14ac:dyDescent="0.25">
      <c r="A21200" s="10">
        <f t="shared" si="1748"/>
        <v>6</v>
      </c>
      <c r="B21200" s="11">
        <f t="shared" si="1749"/>
        <v>2023</v>
      </c>
      <c r="C21200" s="12">
        <f t="shared" si="1750"/>
        <v>45080</v>
      </c>
      <c r="D21200" s="11">
        <f t="shared" si="1751"/>
        <v>5</v>
      </c>
      <c r="E21200" s="51">
        <v>17560.1555181158</v>
      </c>
      <c r="F21200" s="13">
        <v>4917.2230391921003</v>
      </c>
      <c r="G21200" s="13">
        <v>13535.949000000001</v>
      </c>
      <c r="H21200" s="13">
        <v>234.45500000000001</v>
      </c>
      <c r="I21200" s="13">
        <v>93.097206562774034</v>
      </c>
      <c r="J21200" s="49">
        <v>96.165277777777789</v>
      </c>
      <c r="K21200" s="14">
        <f t="shared" si="1752"/>
        <v>36437.045041648453</v>
      </c>
    </row>
    <row r="21201" spans="1:11" x14ac:dyDescent="0.25">
      <c r="A21201" s="15">
        <f t="shared" si="1748"/>
        <v>6</v>
      </c>
      <c r="B21201" s="16">
        <f t="shared" si="1749"/>
        <v>2023</v>
      </c>
      <c r="C21201" s="17">
        <f t="shared" si="1750"/>
        <v>45080</v>
      </c>
      <c r="D21201" s="16">
        <f t="shared" si="1751"/>
        <v>6</v>
      </c>
      <c r="E21201" s="55">
        <v>17035.919851135499</v>
      </c>
      <c r="F21201" s="18">
        <v>4813.0980214101</v>
      </c>
      <c r="G21201" s="18">
        <v>14198.132</v>
      </c>
      <c r="H21201" s="18">
        <v>0</v>
      </c>
      <c r="I21201" s="18">
        <v>0</v>
      </c>
      <c r="J21201" s="53">
        <v>96.165277777777789</v>
      </c>
      <c r="K21201" s="19">
        <f t="shared" si="1752"/>
        <v>36143.315150323375</v>
      </c>
    </row>
    <row r="21202" spans="1:11" x14ac:dyDescent="0.25">
      <c r="A21202" s="10">
        <f t="shared" si="1748"/>
        <v>6</v>
      </c>
      <c r="B21202" s="11">
        <f t="shared" si="1749"/>
        <v>2023</v>
      </c>
      <c r="C21202" s="12">
        <f t="shared" si="1750"/>
        <v>45080</v>
      </c>
      <c r="D21202" s="11">
        <f t="shared" si="1751"/>
        <v>7</v>
      </c>
      <c r="E21202" s="51">
        <v>17443.8483998212</v>
      </c>
      <c r="F21202" s="13">
        <v>4720.8232645538001</v>
      </c>
      <c r="G21202" s="13">
        <v>14893.36</v>
      </c>
      <c r="H21202" s="13">
        <v>0</v>
      </c>
      <c r="I21202" s="13">
        <v>0</v>
      </c>
      <c r="J21202" s="49">
        <v>96.165277777777789</v>
      </c>
      <c r="K21202" s="14">
        <f t="shared" si="1752"/>
        <v>37154.196942152776</v>
      </c>
    </row>
    <row r="21203" spans="1:11" x14ac:dyDescent="0.25">
      <c r="A21203" s="15">
        <f t="shared" si="1748"/>
        <v>6</v>
      </c>
      <c r="B21203" s="16">
        <f t="shared" si="1749"/>
        <v>2023</v>
      </c>
      <c r="C21203" s="17">
        <f t="shared" si="1750"/>
        <v>45080</v>
      </c>
      <c r="D21203" s="16">
        <f t="shared" si="1751"/>
        <v>8</v>
      </c>
      <c r="E21203" s="55">
        <v>19545.655170599101</v>
      </c>
      <c r="F21203" s="18">
        <v>5037.2286489247999</v>
      </c>
      <c r="G21203" s="18">
        <v>15537.083000000001</v>
      </c>
      <c r="H21203" s="18">
        <v>0</v>
      </c>
      <c r="I21203" s="18">
        <v>0</v>
      </c>
      <c r="J21203" s="53">
        <v>96.165277777777789</v>
      </c>
      <c r="K21203" s="19">
        <f t="shared" si="1752"/>
        <v>40216.132097301677</v>
      </c>
    </row>
    <row r="21204" spans="1:11" x14ac:dyDescent="0.25">
      <c r="A21204" s="10">
        <f t="shared" si="1748"/>
        <v>6</v>
      </c>
      <c r="B21204" s="11">
        <f t="shared" si="1749"/>
        <v>2023</v>
      </c>
      <c r="C21204" s="12">
        <f t="shared" si="1750"/>
        <v>45080</v>
      </c>
      <c r="D21204" s="11">
        <f t="shared" si="1751"/>
        <v>9</v>
      </c>
      <c r="E21204" s="51">
        <v>21852.3675002735</v>
      </c>
      <c r="F21204" s="13">
        <v>5616.8197481559</v>
      </c>
      <c r="G21204" s="13">
        <v>16234.573</v>
      </c>
      <c r="H21204" s="13">
        <v>0</v>
      </c>
      <c r="I21204" s="13">
        <v>0</v>
      </c>
      <c r="J21204" s="49">
        <v>96.165277777777789</v>
      </c>
      <c r="K21204" s="14">
        <f t="shared" si="1752"/>
        <v>43799.925526207182</v>
      </c>
    </row>
    <row r="21205" spans="1:11" x14ac:dyDescent="0.25">
      <c r="A21205" s="15">
        <f t="shared" si="1748"/>
        <v>6</v>
      </c>
      <c r="B21205" s="16">
        <f t="shared" si="1749"/>
        <v>2023</v>
      </c>
      <c r="C21205" s="17">
        <f t="shared" si="1750"/>
        <v>45080</v>
      </c>
      <c r="D21205" s="16">
        <f t="shared" si="1751"/>
        <v>10</v>
      </c>
      <c r="E21205" s="55">
        <v>23965.281888449099</v>
      </c>
      <c r="F21205" s="18">
        <v>6377.9253516500003</v>
      </c>
      <c r="G21205" s="18">
        <v>16682.526000000002</v>
      </c>
      <c r="H21205" s="18">
        <v>0</v>
      </c>
      <c r="I21205" s="18">
        <v>0</v>
      </c>
      <c r="J21205" s="53">
        <v>96.165277777777789</v>
      </c>
      <c r="K21205" s="19">
        <f t="shared" si="1752"/>
        <v>47121.898517876878</v>
      </c>
    </row>
    <row r="21206" spans="1:11" x14ac:dyDescent="0.25">
      <c r="A21206" s="10">
        <f t="shared" si="1748"/>
        <v>6</v>
      </c>
      <c r="B21206" s="11">
        <f t="shared" si="1749"/>
        <v>2023</v>
      </c>
      <c r="C21206" s="12">
        <f t="shared" si="1750"/>
        <v>45080</v>
      </c>
      <c r="D21206" s="11">
        <f t="shared" si="1751"/>
        <v>11</v>
      </c>
      <c r="E21206" s="51">
        <v>25686.8896754661</v>
      </c>
      <c r="F21206" s="13">
        <v>6963.2040538934998</v>
      </c>
      <c r="G21206" s="13">
        <v>17237.199000000001</v>
      </c>
      <c r="H21206" s="13">
        <v>0</v>
      </c>
      <c r="I21206" s="13">
        <v>0</v>
      </c>
      <c r="J21206" s="49">
        <v>96.165277777777789</v>
      </c>
      <c r="K21206" s="14">
        <f t="shared" si="1752"/>
        <v>49983.458007137378</v>
      </c>
    </row>
    <row r="21207" spans="1:11" x14ac:dyDescent="0.25">
      <c r="A21207" s="15">
        <f t="shared" si="1748"/>
        <v>6</v>
      </c>
      <c r="B21207" s="16">
        <f t="shared" si="1749"/>
        <v>2023</v>
      </c>
      <c r="C21207" s="17">
        <f t="shared" si="1750"/>
        <v>45080</v>
      </c>
      <c r="D21207" s="16">
        <f t="shared" si="1751"/>
        <v>12</v>
      </c>
      <c r="E21207" s="55">
        <v>26955.359749710798</v>
      </c>
      <c r="F21207" s="18">
        <v>7153.6447926225001</v>
      </c>
      <c r="G21207" s="18">
        <v>17022.142</v>
      </c>
      <c r="H21207" s="18">
        <v>0</v>
      </c>
      <c r="I21207" s="18">
        <v>0</v>
      </c>
      <c r="J21207" s="53">
        <v>96.165277777777789</v>
      </c>
      <c r="K21207" s="19">
        <f t="shared" si="1752"/>
        <v>51227.311820111077</v>
      </c>
    </row>
    <row r="21208" spans="1:11" x14ac:dyDescent="0.25">
      <c r="A21208" s="10">
        <f t="shared" si="1748"/>
        <v>6</v>
      </c>
      <c r="B21208" s="11">
        <f t="shared" si="1749"/>
        <v>2023</v>
      </c>
      <c r="C21208" s="12">
        <f t="shared" si="1750"/>
        <v>45080</v>
      </c>
      <c r="D21208" s="11">
        <f t="shared" si="1751"/>
        <v>13</v>
      </c>
      <c r="E21208" s="51">
        <v>27353.252175273101</v>
      </c>
      <c r="F21208" s="13">
        <v>7095.9493959489</v>
      </c>
      <c r="G21208" s="13">
        <v>16948.847000000002</v>
      </c>
      <c r="H21208" s="13">
        <v>0</v>
      </c>
      <c r="I21208" s="13">
        <v>0</v>
      </c>
      <c r="J21208" s="49">
        <v>96.165277777777789</v>
      </c>
      <c r="K21208" s="14">
        <f t="shared" si="1752"/>
        <v>51494.213848999781</v>
      </c>
    </row>
    <row r="21209" spans="1:11" x14ac:dyDescent="0.25">
      <c r="A21209" s="15">
        <f t="shared" si="1748"/>
        <v>6</v>
      </c>
      <c r="B21209" s="16">
        <f t="shared" si="1749"/>
        <v>2023</v>
      </c>
      <c r="C21209" s="17">
        <f t="shared" si="1750"/>
        <v>45080</v>
      </c>
      <c r="D21209" s="16">
        <f t="shared" si="1751"/>
        <v>14</v>
      </c>
      <c r="E21209" s="55">
        <v>27348.4909807943</v>
      </c>
      <c r="F21209" s="18">
        <v>7084.4128305825998</v>
      </c>
      <c r="G21209" s="18">
        <v>17000.691999999999</v>
      </c>
      <c r="H21209" s="18">
        <v>0</v>
      </c>
      <c r="I21209" s="18">
        <v>0</v>
      </c>
      <c r="J21209" s="53">
        <v>96.165277777777789</v>
      </c>
      <c r="K21209" s="19">
        <f t="shared" si="1752"/>
        <v>51529.761089154679</v>
      </c>
    </row>
    <row r="21210" spans="1:11" x14ac:dyDescent="0.25">
      <c r="A21210" s="10">
        <f t="shared" si="1748"/>
        <v>6</v>
      </c>
      <c r="B21210" s="11">
        <f t="shared" si="1749"/>
        <v>2023</v>
      </c>
      <c r="C21210" s="12">
        <f t="shared" si="1750"/>
        <v>45080</v>
      </c>
      <c r="D21210" s="11">
        <f t="shared" si="1751"/>
        <v>15</v>
      </c>
      <c r="E21210" s="51">
        <v>27651.894405356801</v>
      </c>
      <c r="F21210" s="13">
        <v>7072.3922521809</v>
      </c>
      <c r="G21210" s="13">
        <v>16854.740000000002</v>
      </c>
      <c r="H21210" s="13">
        <v>0</v>
      </c>
      <c r="I21210" s="13">
        <v>0</v>
      </c>
      <c r="J21210" s="49">
        <v>96.165277777777789</v>
      </c>
      <c r="K21210" s="14">
        <f t="shared" si="1752"/>
        <v>51675.191935315481</v>
      </c>
    </row>
    <row r="21211" spans="1:11" x14ac:dyDescent="0.25">
      <c r="A21211" s="15">
        <f t="shared" si="1748"/>
        <v>6</v>
      </c>
      <c r="B21211" s="16">
        <f t="shared" si="1749"/>
        <v>2023</v>
      </c>
      <c r="C21211" s="17">
        <f t="shared" si="1750"/>
        <v>45080</v>
      </c>
      <c r="D21211" s="16">
        <f t="shared" si="1751"/>
        <v>16</v>
      </c>
      <c r="E21211" s="55">
        <v>28612.618846783</v>
      </c>
      <c r="F21211" s="18">
        <v>7012.5437946931997</v>
      </c>
      <c r="G21211" s="18">
        <v>16636.338</v>
      </c>
      <c r="H21211" s="18">
        <v>0</v>
      </c>
      <c r="I21211" s="18">
        <v>0</v>
      </c>
      <c r="J21211" s="53">
        <v>96.165277777777789</v>
      </c>
      <c r="K21211" s="19">
        <f t="shared" si="1752"/>
        <v>52357.665919253981</v>
      </c>
    </row>
    <row r="21212" spans="1:11" x14ac:dyDescent="0.25">
      <c r="A21212" s="10">
        <f t="shared" si="1748"/>
        <v>6</v>
      </c>
      <c r="B21212" s="11">
        <f t="shared" si="1749"/>
        <v>2023</v>
      </c>
      <c r="C21212" s="12">
        <f t="shared" si="1750"/>
        <v>45080</v>
      </c>
      <c r="D21212" s="11">
        <f t="shared" si="1751"/>
        <v>17</v>
      </c>
      <c r="E21212" s="51">
        <v>29840.179115095001</v>
      </c>
      <c r="F21212" s="13">
        <v>6866.2510128302001</v>
      </c>
      <c r="G21212" s="13">
        <v>15866.172</v>
      </c>
      <c r="H21212" s="13">
        <v>0</v>
      </c>
      <c r="I21212" s="13">
        <v>0</v>
      </c>
      <c r="J21212" s="49">
        <v>96.165277777777789</v>
      </c>
      <c r="K21212" s="14">
        <f t="shared" si="1752"/>
        <v>52668.76740570298</v>
      </c>
    </row>
    <row r="21213" spans="1:11" x14ac:dyDescent="0.25">
      <c r="A21213" s="15">
        <f t="shared" si="1748"/>
        <v>6</v>
      </c>
      <c r="B21213" s="16">
        <f t="shared" si="1749"/>
        <v>2023</v>
      </c>
      <c r="C21213" s="17">
        <f t="shared" si="1750"/>
        <v>45080</v>
      </c>
      <c r="D21213" s="16">
        <f t="shared" si="1751"/>
        <v>18</v>
      </c>
      <c r="E21213" s="55">
        <v>30750.9666281871</v>
      </c>
      <c r="F21213" s="18">
        <v>6468.7326543794998</v>
      </c>
      <c r="G21213" s="18">
        <v>15056.351000000001</v>
      </c>
      <c r="H21213" s="18">
        <v>0</v>
      </c>
      <c r="I21213" s="18">
        <v>0</v>
      </c>
      <c r="J21213" s="53">
        <v>96.165277777777789</v>
      </c>
      <c r="K21213" s="19">
        <f t="shared" si="1752"/>
        <v>52372.215560344383</v>
      </c>
    </row>
    <row r="21214" spans="1:11" x14ac:dyDescent="0.25">
      <c r="A21214" s="10">
        <f t="shared" si="1748"/>
        <v>6</v>
      </c>
      <c r="B21214" s="11">
        <f t="shared" si="1749"/>
        <v>2023</v>
      </c>
      <c r="C21214" s="12">
        <f t="shared" si="1750"/>
        <v>45080</v>
      </c>
      <c r="D21214" s="11">
        <f t="shared" si="1751"/>
        <v>19</v>
      </c>
      <c r="E21214" s="51">
        <v>29915.800079131899</v>
      </c>
      <c r="F21214" s="13">
        <v>6130.7738904370999</v>
      </c>
      <c r="G21214" s="13">
        <v>14784.19</v>
      </c>
      <c r="H21214" s="13">
        <v>0</v>
      </c>
      <c r="I21214" s="13">
        <v>0</v>
      </c>
      <c r="J21214" s="49">
        <v>96.165277777777789</v>
      </c>
      <c r="K21214" s="14">
        <f t="shared" si="1752"/>
        <v>50926.929247346779</v>
      </c>
    </row>
    <row r="21215" spans="1:11" x14ac:dyDescent="0.25">
      <c r="A21215" s="15">
        <f t="shared" si="1748"/>
        <v>6</v>
      </c>
      <c r="B21215" s="16">
        <f t="shared" si="1749"/>
        <v>2023</v>
      </c>
      <c r="C21215" s="17">
        <f t="shared" si="1750"/>
        <v>45080</v>
      </c>
      <c r="D21215" s="16">
        <f t="shared" si="1751"/>
        <v>20</v>
      </c>
      <c r="E21215" s="55">
        <v>27934.506656641301</v>
      </c>
      <c r="F21215" s="18">
        <v>5854.0282295748002</v>
      </c>
      <c r="G21215" s="18">
        <v>14371.964</v>
      </c>
      <c r="H21215" s="18">
        <v>27.911000000000001</v>
      </c>
      <c r="I21215" s="18">
        <v>11.082877875812356</v>
      </c>
      <c r="J21215" s="53">
        <v>96.165277777777789</v>
      </c>
      <c r="K21215" s="19">
        <f t="shared" si="1752"/>
        <v>48295.658041869698</v>
      </c>
    </row>
    <row r="21216" spans="1:11" x14ac:dyDescent="0.25">
      <c r="A21216" s="10">
        <f t="shared" si="1748"/>
        <v>6</v>
      </c>
      <c r="B21216" s="11">
        <f t="shared" si="1749"/>
        <v>2023</v>
      </c>
      <c r="C21216" s="12">
        <f t="shared" si="1750"/>
        <v>45080</v>
      </c>
      <c r="D21216" s="11">
        <f t="shared" si="1751"/>
        <v>21</v>
      </c>
      <c r="E21216" s="51">
        <v>25376.352907620399</v>
      </c>
      <c r="F21216" s="13">
        <v>5822.4199701319003</v>
      </c>
      <c r="G21216" s="13">
        <v>13900.847</v>
      </c>
      <c r="H21216" s="13">
        <v>334.935</v>
      </c>
      <c r="I21216" s="13">
        <v>132.99572574738315</v>
      </c>
      <c r="J21216" s="49">
        <v>96.165277777777789</v>
      </c>
      <c r="K21216" s="14">
        <f t="shared" si="1752"/>
        <v>45663.715881277458</v>
      </c>
    </row>
    <row r="21217" spans="1:11" x14ac:dyDescent="0.25">
      <c r="A21217" s="15">
        <f t="shared" si="1748"/>
        <v>6</v>
      </c>
      <c r="B21217" s="16">
        <f t="shared" si="1749"/>
        <v>2023</v>
      </c>
      <c r="C21217" s="17">
        <f t="shared" si="1750"/>
        <v>45080</v>
      </c>
      <c r="D21217" s="16">
        <f t="shared" si="1751"/>
        <v>22</v>
      </c>
      <c r="E21217" s="55">
        <v>23743.3297882966</v>
      </c>
      <c r="F21217" s="18">
        <v>5581.8160896052996</v>
      </c>
      <c r="G21217" s="18">
        <v>13127.203</v>
      </c>
      <c r="H21217" s="18">
        <v>334.935</v>
      </c>
      <c r="I21217" s="18">
        <v>132.99572574738315</v>
      </c>
      <c r="J21217" s="53">
        <v>96.165277777777789</v>
      </c>
      <c r="K21217" s="19">
        <f t="shared" si="1752"/>
        <v>43016.444881427058</v>
      </c>
    </row>
    <row r="21218" spans="1:11" x14ac:dyDescent="0.25">
      <c r="A21218" s="10">
        <f t="shared" si="1748"/>
        <v>6</v>
      </c>
      <c r="B21218" s="11">
        <f t="shared" si="1749"/>
        <v>2023</v>
      </c>
      <c r="C21218" s="12">
        <f t="shared" si="1750"/>
        <v>45080</v>
      </c>
      <c r="D21218" s="11">
        <f t="shared" si="1751"/>
        <v>23</v>
      </c>
      <c r="E21218" s="51">
        <v>21707.659657589498</v>
      </c>
      <c r="F21218" s="13">
        <v>5164.8163171993001</v>
      </c>
      <c r="G21218" s="13">
        <v>12238.314</v>
      </c>
      <c r="H21218" s="13">
        <v>334.935</v>
      </c>
      <c r="I21218" s="13">
        <v>132.99572574738315</v>
      </c>
      <c r="J21218" s="49">
        <v>96.165277777777789</v>
      </c>
      <c r="K21218" s="14">
        <f t="shared" si="1752"/>
        <v>39674.885978313956</v>
      </c>
    </row>
    <row r="21219" spans="1:11" x14ac:dyDescent="0.25">
      <c r="A21219" s="15">
        <f t="shared" si="1748"/>
        <v>6</v>
      </c>
      <c r="B21219" s="16">
        <f t="shared" si="1749"/>
        <v>2023</v>
      </c>
      <c r="C21219" s="17">
        <f t="shared" si="1750"/>
        <v>45080</v>
      </c>
      <c r="D21219" s="16">
        <f t="shared" si="1751"/>
        <v>24</v>
      </c>
      <c r="E21219" s="55">
        <v>18878.899323988</v>
      </c>
      <c r="F21219" s="18">
        <v>4737.2297137053001</v>
      </c>
      <c r="G21219" s="18">
        <v>11533.686</v>
      </c>
      <c r="H21219" s="18">
        <v>334.935</v>
      </c>
      <c r="I21219" s="18">
        <v>132.99572574738315</v>
      </c>
      <c r="J21219" s="53">
        <v>96.165277777777789</v>
      </c>
      <c r="K21219" s="19">
        <f t="shared" si="1752"/>
        <v>35713.911041218453</v>
      </c>
    </row>
    <row r="21220" spans="1:11" x14ac:dyDescent="0.25">
      <c r="A21220" s="10">
        <f t="shared" si="1748"/>
        <v>6</v>
      </c>
      <c r="B21220" s="11">
        <f t="shared" si="1749"/>
        <v>2023</v>
      </c>
      <c r="C21220" s="12">
        <f t="shared" si="1750"/>
        <v>45081</v>
      </c>
      <c r="D21220" s="11">
        <f t="shared" si="1751"/>
        <v>1</v>
      </c>
      <c r="E21220" s="51">
        <v>16244.303369236601</v>
      </c>
      <c r="F21220" s="13">
        <v>4458.1858424876</v>
      </c>
      <c r="G21220" s="13">
        <v>11210.244000000001</v>
      </c>
      <c r="H21220" s="13">
        <v>334.935</v>
      </c>
      <c r="I21220" s="13">
        <v>132.99572574738315</v>
      </c>
      <c r="J21220" s="49">
        <v>96.165277777777789</v>
      </c>
      <c r="K21220" s="14">
        <f t="shared" si="1752"/>
        <v>32476.829215249367</v>
      </c>
    </row>
    <row r="21221" spans="1:11" x14ac:dyDescent="0.25">
      <c r="A21221" s="15">
        <f t="shared" si="1748"/>
        <v>6</v>
      </c>
      <c r="B21221" s="16">
        <f t="shared" si="1749"/>
        <v>2023</v>
      </c>
      <c r="C21221" s="17">
        <f t="shared" si="1750"/>
        <v>45081</v>
      </c>
      <c r="D21221" s="16">
        <f t="shared" si="1751"/>
        <v>2</v>
      </c>
      <c r="E21221" s="55">
        <v>14382.684246331601</v>
      </c>
      <c r="F21221" s="18">
        <v>4307.7780253214996</v>
      </c>
      <c r="G21221" s="18">
        <v>10978.781999999999</v>
      </c>
      <c r="H21221" s="18">
        <v>334.935</v>
      </c>
      <c r="I21221" s="18">
        <v>132.99572574738315</v>
      </c>
      <c r="J21221" s="53">
        <v>96.165277777777789</v>
      </c>
      <c r="K21221" s="19">
        <f t="shared" si="1752"/>
        <v>30233.340275178263</v>
      </c>
    </row>
    <row r="21222" spans="1:11" x14ac:dyDescent="0.25">
      <c r="A21222" s="10">
        <f t="shared" si="1748"/>
        <v>6</v>
      </c>
      <c r="B21222" s="11">
        <f t="shared" si="1749"/>
        <v>2023</v>
      </c>
      <c r="C21222" s="12">
        <f t="shared" si="1750"/>
        <v>45081</v>
      </c>
      <c r="D21222" s="11">
        <f t="shared" si="1751"/>
        <v>3</v>
      </c>
      <c r="E21222" s="51">
        <v>13175.182106538599</v>
      </c>
      <c r="F21222" s="13">
        <v>4155.0480005119998</v>
      </c>
      <c r="G21222" s="13">
        <v>11535.903</v>
      </c>
      <c r="H21222" s="13">
        <v>334.935</v>
      </c>
      <c r="I21222" s="13">
        <v>132.99572574738315</v>
      </c>
      <c r="J21222" s="49">
        <v>96.165277777777789</v>
      </c>
      <c r="K21222" s="14">
        <f t="shared" si="1752"/>
        <v>29430.229110575761</v>
      </c>
    </row>
    <row r="21223" spans="1:11" x14ac:dyDescent="0.25">
      <c r="A21223" s="15">
        <f t="shared" si="1748"/>
        <v>6</v>
      </c>
      <c r="B21223" s="16">
        <f t="shared" si="1749"/>
        <v>2023</v>
      </c>
      <c r="C21223" s="17">
        <f t="shared" si="1750"/>
        <v>45081</v>
      </c>
      <c r="D21223" s="16">
        <f t="shared" si="1751"/>
        <v>4</v>
      </c>
      <c r="E21223" s="55">
        <v>12468.589831473701</v>
      </c>
      <c r="F21223" s="18">
        <v>4093.7993333671998</v>
      </c>
      <c r="G21223" s="18">
        <v>11736.165000000001</v>
      </c>
      <c r="H21223" s="18">
        <v>334.935</v>
      </c>
      <c r="I21223" s="18">
        <v>132.99572574738315</v>
      </c>
      <c r="J21223" s="53">
        <v>96.165277777777789</v>
      </c>
      <c r="K21223" s="19">
        <f t="shared" si="1752"/>
        <v>28862.650168366064</v>
      </c>
    </row>
    <row r="21224" spans="1:11" x14ac:dyDescent="0.25">
      <c r="A21224" s="10">
        <f t="shared" si="1748"/>
        <v>6</v>
      </c>
      <c r="B21224" s="11">
        <f t="shared" si="1749"/>
        <v>2023</v>
      </c>
      <c r="C21224" s="12">
        <f t="shared" si="1750"/>
        <v>45081</v>
      </c>
      <c r="D21224" s="11">
        <f t="shared" si="1751"/>
        <v>5</v>
      </c>
      <c r="E21224" s="51">
        <v>12122.633624199299</v>
      </c>
      <c r="F21224" s="13">
        <v>4071.6139313238</v>
      </c>
      <c r="G21224" s="13">
        <v>11618.432000000001</v>
      </c>
      <c r="H21224" s="13">
        <v>228.87200000000001</v>
      </c>
      <c r="I21224" s="13">
        <v>90.880313324242252</v>
      </c>
      <c r="J21224" s="49">
        <v>96.165277777777789</v>
      </c>
      <c r="K21224" s="14">
        <f t="shared" si="1752"/>
        <v>28228.597146625121</v>
      </c>
    </row>
    <row r="21225" spans="1:11" x14ac:dyDescent="0.25">
      <c r="A21225" s="15">
        <f t="shared" si="1748"/>
        <v>6</v>
      </c>
      <c r="B21225" s="16">
        <f t="shared" si="1749"/>
        <v>2023</v>
      </c>
      <c r="C21225" s="17">
        <f t="shared" si="1750"/>
        <v>45081</v>
      </c>
      <c r="D21225" s="16">
        <f t="shared" si="1751"/>
        <v>6</v>
      </c>
      <c r="E21225" s="55">
        <v>12049.9807180072</v>
      </c>
      <c r="F21225" s="18">
        <v>3920.0287332123999</v>
      </c>
      <c r="G21225" s="18">
        <v>12102.04</v>
      </c>
      <c r="H21225" s="18">
        <v>0</v>
      </c>
      <c r="I21225" s="18">
        <v>0</v>
      </c>
      <c r="J21225" s="53">
        <v>96.165277777777789</v>
      </c>
      <c r="K21225" s="19">
        <f t="shared" si="1752"/>
        <v>28168.21472899738</v>
      </c>
    </row>
    <row r="21226" spans="1:11" x14ac:dyDescent="0.25">
      <c r="A21226" s="10">
        <f t="shared" si="1748"/>
        <v>6</v>
      </c>
      <c r="B21226" s="11">
        <f t="shared" si="1749"/>
        <v>2023</v>
      </c>
      <c r="C21226" s="12">
        <f t="shared" si="1750"/>
        <v>45081</v>
      </c>
      <c r="D21226" s="11">
        <f t="shared" si="1751"/>
        <v>7</v>
      </c>
      <c r="E21226" s="51">
        <v>12499.6195017341</v>
      </c>
      <c r="F21226" s="13">
        <v>3775.8701267517999</v>
      </c>
      <c r="G21226" s="13">
        <v>13037.298000000001</v>
      </c>
      <c r="H21226" s="13">
        <v>0</v>
      </c>
      <c r="I21226" s="13">
        <v>0</v>
      </c>
      <c r="J21226" s="49">
        <v>96.165277777777789</v>
      </c>
      <c r="K21226" s="14">
        <f t="shared" si="1752"/>
        <v>29408.952906263679</v>
      </c>
    </row>
    <row r="21227" spans="1:11" x14ac:dyDescent="0.25">
      <c r="A21227" s="15">
        <f t="shared" si="1748"/>
        <v>6</v>
      </c>
      <c r="B21227" s="16">
        <f t="shared" si="1749"/>
        <v>2023</v>
      </c>
      <c r="C21227" s="17">
        <f t="shared" si="1750"/>
        <v>45081</v>
      </c>
      <c r="D21227" s="16">
        <f t="shared" si="1751"/>
        <v>8</v>
      </c>
      <c r="E21227" s="55">
        <v>13740.155425324199</v>
      </c>
      <c r="F21227" s="18">
        <v>3963.4208882838002</v>
      </c>
      <c r="G21227" s="18">
        <v>13748.125</v>
      </c>
      <c r="H21227" s="18">
        <v>0</v>
      </c>
      <c r="I21227" s="18">
        <v>0</v>
      </c>
      <c r="J21227" s="53">
        <v>96.165277777777789</v>
      </c>
      <c r="K21227" s="19">
        <f t="shared" si="1752"/>
        <v>31547.866591385777</v>
      </c>
    </row>
    <row r="21228" spans="1:11" x14ac:dyDescent="0.25">
      <c r="A21228" s="10">
        <f t="shared" si="1748"/>
        <v>6</v>
      </c>
      <c r="B21228" s="11">
        <f t="shared" si="1749"/>
        <v>2023</v>
      </c>
      <c r="C21228" s="12">
        <f t="shared" si="1750"/>
        <v>45081</v>
      </c>
      <c r="D21228" s="11">
        <f t="shared" si="1751"/>
        <v>9</v>
      </c>
      <c r="E21228" s="51">
        <v>16046.1521955519</v>
      </c>
      <c r="F21228" s="13">
        <v>4415.9591667956001</v>
      </c>
      <c r="G21228" s="13">
        <v>14592.227000000001</v>
      </c>
      <c r="H21228" s="13">
        <v>0</v>
      </c>
      <c r="I21228" s="13">
        <v>0</v>
      </c>
      <c r="J21228" s="49">
        <v>96.165277777777789</v>
      </c>
      <c r="K21228" s="14">
        <f t="shared" si="1752"/>
        <v>35150.50364012528</v>
      </c>
    </row>
    <row r="21229" spans="1:11" x14ac:dyDescent="0.25">
      <c r="A21229" s="15">
        <f t="shared" ref="A21229:A21292" si="1753">MONTH(C21229)</f>
        <v>6</v>
      </c>
      <c r="B21229" s="16">
        <f t="shared" si="1749"/>
        <v>2023</v>
      </c>
      <c r="C21229" s="17">
        <f t="shared" si="1750"/>
        <v>45081</v>
      </c>
      <c r="D21229" s="16">
        <f t="shared" si="1751"/>
        <v>10</v>
      </c>
      <c r="E21229" s="55">
        <v>17897.0148854008</v>
      </c>
      <c r="F21229" s="18">
        <v>4893.8683267036004</v>
      </c>
      <c r="G21229" s="18">
        <v>14731.753000000001</v>
      </c>
      <c r="H21229" s="18">
        <v>0</v>
      </c>
      <c r="I21229" s="18">
        <v>0</v>
      </c>
      <c r="J21229" s="53">
        <v>96.165277777777789</v>
      </c>
      <c r="K21229" s="19">
        <f t="shared" si="1752"/>
        <v>37618.801489882178</v>
      </c>
    </row>
    <row r="21230" spans="1:11" x14ac:dyDescent="0.25">
      <c r="A21230" s="10">
        <f t="shared" si="1753"/>
        <v>6</v>
      </c>
      <c r="B21230" s="11">
        <f t="shared" si="1749"/>
        <v>2023</v>
      </c>
      <c r="C21230" s="12">
        <f t="shared" si="1750"/>
        <v>45081</v>
      </c>
      <c r="D21230" s="11">
        <f t="shared" si="1751"/>
        <v>11</v>
      </c>
      <c r="E21230" s="51">
        <v>19089.558626532398</v>
      </c>
      <c r="F21230" s="13">
        <v>5503.3733695564997</v>
      </c>
      <c r="G21230" s="13">
        <v>15425.829</v>
      </c>
      <c r="H21230" s="13">
        <v>0</v>
      </c>
      <c r="I21230" s="13">
        <v>0</v>
      </c>
      <c r="J21230" s="49">
        <v>96.165277777777789</v>
      </c>
      <c r="K21230" s="14">
        <f t="shared" si="1752"/>
        <v>40114.926273866673</v>
      </c>
    </row>
    <row r="21231" spans="1:11" x14ac:dyDescent="0.25">
      <c r="A21231" s="15">
        <f t="shared" si="1753"/>
        <v>6</v>
      </c>
      <c r="B21231" s="16">
        <f t="shared" si="1749"/>
        <v>2023</v>
      </c>
      <c r="C21231" s="17">
        <f t="shared" si="1750"/>
        <v>45081</v>
      </c>
      <c r="D21231" s="16">
        <f t="shared" si="1751"/>
        <v>12</v>
      </c>
      <c r="E21231" s="55">
        <v>20144.903595249001</v>
      </c>
      <c r="F21231" s="18">
        <v>5851.5219071578003</v>
      </c>
      <c r="G21231" s="18">
        <v>15618.53</v>
      </c>
      <c r="H21231" s="18">
        <v>0</v>
      </c>
      <c r="I21231" s="18">
        <v>0</v>
      </c>
      <c r="J21231" s="53">
        <v>96.165277777777789</v>
      </c>
      <c r="K21231" s="19">
        <f t="shared" si="1752"/>
        <v>41711.120780184581</v>
      </c>
    </row>
    <row r="21232" spans="1:11" x14ac:dyDescent="0.25">
      <c r="A21232" s="10">
        <f t="shared" si="1753"/>
        <v>6</v>
      </c>
      <c r="B21232" s="11">
        <f t="shared" si="1749"/>
        <v>2023</v>
      </c>
      <c r="C21232" s="12">
        <f t="shared" si="1750"/>
        <v>45081</v>
      </c>
      <c r="D21232" s="11">
        <f t="shared" si="1751"/>
        <v>13</v>
      </c>
      <c r="E21232" s="51">
        <v>21010.848312468101</v>
      </c>
      <c r="F21232" s="13">
        <v>5938.0929291825996</v>
      </c>
      <c r="G21232" s="13">
        <v>15485.575000000001</v>
      </c>
      <c r="H21232" s="13">
        <v>0</v>
      </c>
      <c r="I21232" s="13">
        <v>0</v>
      </c>
      <c r="J21232" s="49">
        <v>96.165277777777789</v>
      </c>
      <c r="K21232" s="14">
        <f t="shared" si="1752"/>
        <v>42530.681519428479</v>
      </c>
    </row>
    <row r="21233" spans="1:11" x14ac:dyDescent="0.25">
      <c r="A21233" s="15">
        <f t="shared" si="1753"/>
        <v>6</v>
      </c>
      <c r="B21233" s="16">
        <f t="shared" si="1749"/>
        <v>2023</v>
      </c>
      <c r="C21233" s="17">
        <f t="shared" si="1750"/>
        <v>45081</v>
      </c>
      <c r="D21233" s="16">
        <f t="shared" si="1751"/>
        <v>14</v>
      </c>
      <c r="E21233" s="55">
        <v>21427.287902879099</v>
      </c>
      <c r="F21233" s="18">
        <v>5951.5577600305996</v>
      </c>
      <c r="G21233" s="18">
        <v>15508.41</v>
      </c>
      <c r="H21233" s="18">
        <v>0</v>
      </c>
      <c r="I21233" s="18">
        <v>0</v>
      </c>
      <c r="J21233" s="53">
        <v>96.165277777777789</v>
      </c>
      <c r="K21233" s="19">
        <f t="shared" si="1752"/>
        <v>42983.420940687472</v>
      </c>
    </row>
    <row r="21234" spans="1:11" x14ac:dyDescent="0.25">
      <c r="A21234" s="10">
        <f t="shared" si="1753"/>
        <v>6</v>
      </c>
      <c r="B21234" s="11">
        <f t="shared" si="1749"/>
        <v>2023</v>
      </c>
      <c r="C21234" s="12">
        <f t="shared" si="1750"/>
        <v>45081</v>
      </c>
      <c r="D21234" s="11">
        <f t="shared" si="1751"/>
        <v>15</v>
      </c>
      <c r="E21234" s="51">
        <v>21801.527962525</v>
      </c>
      <c r="F21234" s="13">
        <v>6011.9971912725996</v>
      </c>
      <c r="G21234" s="13">
        <v>15480.546</v>
      </c>
      <c r="H21234" s="13">
        <v>0</v>
      </c>
      <c r="I21234" s="13">
        <v>0</v>
      </c>
      <c r="J21234" s="49">
        <v>96.165277777777789</v>
      </c>
      <c r="K21234" s="14">
        <f t="shared" si="1752"/>
        <v>43390.23643157538</v>
      </c>
    </row>
    <row r="21235" spans="1:11" x14ac:dyDescent="0.25">
      <c r="A21235" s="15">
        <f t="shared" si="1753"/>
        <v>6</v>
      </c>
      <c r="B21235" s="16">
        <f t="shared" si="1749"/>
        <v>2023</v>
      </c>
      <c r="C21235" s="17">
        <f t="shared" si="1750"/>
        <v>45081</v>
      </c>
      <c r="D21235" s="16">
        <f t="shared" si="1751"/>
        <v>16</v>
      </c>
      <c r="E21235" s="55">
        <v>22914.058035979699</v>
      </c>
      <c r="F21235" s="18">
        <v>5981.6831645830998</v>
      </c>
      <c r="G21235" s="18">
        <v>15367.648999999999</v>
      </c>
      <c r="H21235" s="18">
        <v>0</v>
      </c>
      <c r="I21235" s="18">
        <v>0</v>
      </c>
      <c r="J21235" s="53">
        <v>96.165277777777789</v>
      </c>
      <c r="K21235" s="19">
        <f t="shared" si="1752"/>
        <v>44359.555478340575</v>
      </c>
    </row>
    <row r="21236" spans="1:11" x14ac:dyDescent="0.25">
      <c r="A21236" s="10">
        <f t="shared" si="1753"/>
        <v>6</v>
      </c>
      <c r="B21236" s="11">
        <f t="shared" si="1749"/>
        <v>2023</v>
      </c>
      <c r="C21236" s="12">
        <f t="shared" si="1750"/>
        <v>45081</v>
      </c>
      <c r="D21236" s="11">
        <f t="shared" si="1751"/>
        <v>17</v>
      </c>
      <c r="E21236" s="51">
        <v>24617.9169347692</v>
      </c>
      <c r="F21236" s="13">
        <v>5803.5512721160003</v>
      </c>
      <c r="G21236" s="13">
        <v>15008.916999999999</v>
      </c>
      <c r="H21236" s="13">
        <v>0</v>
      </c>
      <c r="I21236" s="13">
        <v>0</v>
      </c>
      <c r="J21236" s="49">
        <v>96.165277777777789</v>
      </c>
      <c r="K21236" s="14">
        <f t="shared" si="1752"/>
        <v>45526.550484662977</v>
      </c>
    </row>
    <row r="21237" spans="1:11" x14ac:dyDescent="0.25">
      <c r="A21237" s="15">
        <f t="shared" si="1753"/>
        <v>6</v>
      </c>
      <c r="B21237" s="16">
        <f t="shared" si="1749"/>
        <v>2023</v>
      </c>
      <c r="C21237" s="17">
        <f t="shared" si="1750"/>
        <v>45081</v>
      </c>
      <c r="D21237" s="16">
        <f t="shared" si="1751"/>
        <v>18</v>
      </c>
      <c r="E21237" s="55">
        <v>25889.546392074299</v>
      </c>
      <c r="F21237" s="18">
        <v>5552.0891131630997</v>
      </c>
      <c r="G21237" s="18">
        <v>14337.221</v>
      </c>
      <c r="H21237" s="18">
        <v>0</v>
      </c>
      <c r="I21237" s="18">
        <v>0</v>
      </c>
      <c r="J21237" s="53">
        <v>96.165277777777789</v>
      </c>
      <c r="K21237" s="19">
        <f t="shared" si="1752"/>
        <v>45875.021783015174</v>
      </c>
    </row>
    <row r="21238" spans="1:11" x14ac:dyDescent="0.25">
      <c r="A21238" s="10">
        <f t="shared" si="1753"/>
        <v>6</v>
      </c>
      <c r="B21238" s="11">
        <f t="shared" si="1749"/>
        <v>2023</v>
      </c>
      <c r="C21238" s="12">
        <f t="shared" si="1750"/>
        <v>45081</v>
      </c>
      <c r="D21238" s="11">
        <f t="shared" si="1751"/>
        <v>19</v>
      </c>
      <c r="E21238" s="51">
        <v>25251.9965583103</v>
      </c>
      <c r="F21238" s="13">
        <v>5338.7960883378</v>
      </c>
      <c r="G21238" s="13">
        <v>13956.146000000001</v>
      </c>
      <c r="H21238" s="13">
        <v>0</v>
      </c>
      <c r="I21238" s="13">
        <v>0</v>
      </c>
      <c r="J21238" s="49">
        <v>96.165277777777789</v>
      </c>
      <c r="K21238" s="14">
        <f t="shared" si="1752"/>
        <v>44643.103924425879</v>
      </c>
    </row>
    <row r="21239" spans="1:11" x14ac:dyDescent="0.25">
      <c r="A21239" s="15">
        <f t="shared" si="1753"/>
        <v>6</v>
      </c>
      <c r="B21239" s="16">
        <f t="shared" si="1749"/>
        <v>2023</v>
      </c>
      <c r="C21239" s="17">
        <f t="shared" si="1750"/>
        <v>45081</v>
      </c>
      <c r="D21239" s="16">
        <f t="shared" si="1751"/>
        <v>20</v>
      </c>
      <c r="E21239" s="55">
        <v>24455.160383813502</v>
      </c>
      <c r="F21239" s="18">
        <v>5134.1209687140999</v>
      </c>
      <c r="G21239" s="18">
        <v>13515.38</v>
      </c>
      <c r="H21239" s="18">
        <v>27.911000000000001</v>
      </c>
      <c r="I21239" s="18">
        <v>11.082877875812356</v>
      </c>
      <c r="J21239" s="53">
        <v>96.165277777777789</v>
      </c>
      <c r="K21239" s="19">
        <f t="shared" si="1752"/>
        <v>43239.82050818119</v>
      </c>
    </row>
    <row r="21240" spans="1:11" x14ac:dyDescent="0.25">
      <c r="A21240" s="10">
        <f t="shared" si="1753"/>
        <v>6</v>
      </c>
      <c r="B21240" s="11">
        <f t="shared" si="1749"/>
        <v>2023</v>
      </c>
      <c r="C21240" s="12">
        <f t="shared" si="1750"/>
        <v>45081</v>
      </c>
      <c r="D21240" s="11">
        <f t="shared" si="1751"/>
        <v>21</v>
      </c>
      <c r="E21240" s="51">
        <v>23982.553951055001</v>
      </c>
      <c r="F21240" s="13">
        <v>5067.7861045986001</v>
      </c>
      <c r="G21240" s="13">
        <v>13615.118</v>
      </c>
      <c r="H21240" s="13">
        <v>334.935</v>
      </c>
      <c r="I21240" s="13">
        <v>132.99572574738315</v>
      </c>
      <c r="J21240" s="49">
        <v>96.165277777777789</v>
      </c>
      <c r="K21240" s="14">
        <f t="shared" si="1752"/>
        <v>43229.554059178758</v>
      </c>
    </row>
    <row r="21241" spans="1:11" x14ac:dyDescent="0.25">
      <c r="A21241" s="15">
        <f t="shared" si="1753"/>
        <v>6</v>
      </c>
      <c r="B21241" s="16">
        <f t="shared" si="1749"/>
        <v>2023</v>
      </c>
      <c r="C21241" s="17">
        <f t="shared" si="1750"/>
        <v>45081</v>
      </c>
      <c r="D21241" s="16">
        <f t="shared" si="1751"/>
        <v>22</v>
      </c>
      <c r="E21241" s="55">
        <v>22871.928097460601</v>
      </c>
      <c r="F21241" s="18">
        <v>5062.3946812094</v>
      </c>
      <c r="G21241" s="18">
        <v>13223.411</v>
      </c>
      <c r="H21241" s="18">
        <v>334.935</v>
      </c>
      <c r="I21241" s="18">
        <v>132.99572574738315</v>
      </c>
      <c r="J21241" s="53">
        <v>96.165277777777789</v>
      </c>
      <c r="K21241" s="19">
        <f t="shared" si="1752"/>
        <v>41721.829782195156</v>
      </c>
    </row>
    <row r="21242" spans="1:11" x14ac:dyDescent="0.25">
      <c r="A21242" s="10">
        <f t="shared" si="1753"/>
        <v>6</v>
      </c>
      <c r="B21242" s="11">
        <f t="shared" si="1749"/>
        <v>2023</v>
      </c>
      <c r="C21242" s="12">
        <f t="shared" si="1750"/>
        <v>45081</v>
      </c>
      <c r="D21242" s="11">
        <f t="shared" si="1751"/>
        <v>23</v>
      </c>
      <c r="E21242" s="51">
        <v>20109.658659773999</v>
      </c>
      <c r="F21242" s="13">
        <v>4612.0097098180004</v>
      </c>
      <c r="G21242" s="13">
        <v>12687.248</v>
      </c>
      <c r="H21242" s="13">
        <v>334.935</v>
      </c>
      <c r="I21242" s="13">
        <v>132.99572574738315</v>
      </c>
      <c r="J21242" s="49">
        <v>96.165277777777789</v>
      </c>
      <c r="K21242" s="14">
        <f t="shared" si="1752"/>
        <v>37973.012373117155</v>
      </c>
    </row>
    <row r="21243" spans="1:11" x14ac:dyDescent="0.25">
      <c r="A21243" s="15">
        <f t="shared" si="1753"/>
        <v>6</v>
      </c>
      <c r="B21243" s="16">
        <f t="shared" si="1749"/>
        <v>2023</v>
      </c>
      <c r="C21243" s="17">
        <f t="shared" si="1750"/>
        <v>45081</v>
      </c>
      <c r="D21243" s="16">
        <f t="shared" si="1751"/>
        <v>24</v>
      </c>
      <c r="E21243" s="55">
        <v>16961.051460030802</v>
      </c>
      <c r="F21243" s="18">
        <v>4307.7844037404002</v>
      </c>
      <c r="G21243" s="18">
        <v>12463.605</v>
      </c>
      <c r="H21243" s="18">
        <v>334.935</v>
      </c>
      <c r="I21243" s="18">
        <v>132.99572574738315</v>
      </c>
      <c r="J21243" s="53">
        <v>96.165277777777789</v>
      </c>
      <c r="K21243" s="19">
        <f t="shared" si="1752"/>
        <v>34296.53686729636</v>
      </c>
    </row>
    <row r="21244" spans="1:11" x14ac:dyDescent="0.25">
      <c r="A21244" s="10">
        <f t="shared" si="1753"/>
        <v>6</v>
      </c>
      <c r="B21244" s="11">
        <f t="shared" si="1749"/>
        <v>2023</v>
      </c>
      <c r="C21244" s="12">
        <f t="shared" si="1750"/>
        <v>45082</v>
      </c>
      <c r="D21244" s="11">
        <f t="shared" si="1751"/>
        <v>1</v>
      </c>
      <c r="E21244" s="51">
        <v>14466.618044230399</v>
      </c>
      <c r="F21244" s="13">
        <v>4169.9952781743004</v>
      </c>
      <c r="G21244" s="13">
        <v>12136.691000000001</v>
      </c>
      <c r="H21244" s="13">
        <v>334.935</v>
      </c>
      <c r="I21244" s="13">
        <v>132.99572574738315</v>
      </c>
      <c r="J21244" s="49">
        <v>96.165277777777789</v>
      </c>
      <c r="K21244" s="14">
        <f t="shared" si="1752"/>
        <v>31337.400325929862</v>
      </c>
    </row>
    <row r="21245" spans="1:11" x14ac:dyDescent="0.25">
      <c r="A21245" s="15">
        <f t="shared" si="1753"/>
        <v>6</v>
      </c>
      <c r="B21245" s="16">
        <f t="shared" si="1749"/>
        <v>2023</v>
      </c>
      <c r="C21245" s="17">
        <f t="shared" si="1750"/>
        <v>45082</v>
      </c>
      <c r="D21245" s="16">
        <f t="shared" si="1751"/>
        <v>2</v>
      </c>
      <c r="E21245" s="55">
        <v>12925.6274849131</v>
      </c>
      <c r="F21245" s="18">
        <v>4067.108252517</v>
      </c>
      <c r="G21245" s="18">
        <v>11953.772000000001</v>
      </c>
      <c r="H21245" s="18">
        <v>334.935</v>
      </c>
      <c r="I21245" s="18">
        <v>132.99572574738315</v>
      </c>
      <c r="J21245" s="53">
        <v>96.165277777777789</v>
      </c>
      <c r="K21245" s="19">
        <f t="shared" si="1752"/>
        <v>29510.603740955263</v>
      </c>
    </row>
    <row r="21246" spans="1:11" x14ac:dyDescent="0.25">
      <c r="A21246" s="10">
        <f t="shared" si="1753"/>
        <v>6</v>
      </c>
      <c r="B21246" s="11">
        <f t="shared" si="1749"/>
        <v>2023</v>
      </c>
      <c r="C21246" s="12">
        <f t="shared" si="1750"/>
        <v>45082</v>
      </c>
      <c r="D21246" s="11">
        <f t="shared" si="1751"/>
        <v>3</v>
      </c>
      <c r="E21246" s="51">
        <v>12141.671902710899</v>
      </c>
      <c r="F21246" s="13">
        <v>4003.8673915474001</v>
      </c>
      <c r="G21246" s="13">
        <v>12334.153</v>
      </c>
      <c r="H21246" s="13">
        <v>334.935</v>
      </c>
      <c r="I21246" s="13">
        <v>132.99572574738315</v>
      </c>
      <c r="J21246" s="49">
        <v>96.165277777777789</v>
      </c>
      <c r="K21246" s="14">
        <f t="shared" si="1752"/>
        <v>29043.78829778346</v>
      </c>
    </row>
    <row r="21247" spans="1:11" x14ac:dyDescent="0.25">
      <c r="A21247" s="15">
        <f t="shared" si="1753"/>
        <v>6</v>
      </c>
      <c r="B21247" s="16">
        <f t="shared" si="1749"/>
        <v>2023</v>
      </c>
      <c r="C21247" s="17">
        <f t="shared" si="1750"/>
        <v>45082</v>
      </c>
      <c r="D21247" s="16">
        <f t="shared" si="1751"/>
        <v>4</v>
      </c>
      <c r="E21247" s="55">
        <v>11795.1940497534</v>
      </c>
      <c r="F21247" s="18">
        <v>3989.4255543067002</v>
      </c>
      <c r="G21247" s="18">
        <v>12432.710999999999</v>
      </c>
      <c r="H21247" s="18">
        <v>334.935</v>
      </c>
      <c r="I21247" s="18">
        <v>132.99572574738315</v>
      </c>
      <c r="J21247" s="53">
        <v>96.165277777777789</v>
      </c>
      <c r="K21247" s="19">
        <f t="shared" si="1752"/>
        <v>28781.426607585261</v>
      </c>
    </row>
    <row r="21248" spans="1:11" x14ac:dyDescent="0.25">
      <c r="A21248" s="10">
        <f t="shared" si="1753"/>
        <v>6</v>
      </c>
      <c r="B21248" s="11">
        <f t="shared" si="1749"/>
        <v>2023</v>
      </c>
      <c r="C21248" s="12">
        <f t="shared" si="1750"/>
        <v>45082</v>
      </c>
      <c r="D21248" s="11">
        <f t="shared" si="1751"/>
        <v>5</v>
      </c>
      <c r="E21248" s="51">
        <v>11642.848724732899</v>
      </c>
      <c r="F21248" s="13">
        <v>4063.0607351558001</v>
      </c>
      <c r="G21248" s="13">
        <v>12395.754999999999</v>
      </c>
      <c r="H21248" s="13">
        <v>228.87200000000001</v>
      </c>
      <c r="I21248" s="13">
        <v>90.880313324242252</v>
      </c>
      <c r="J21248" s="49">
        <v>96.165277777777789</v>
      </c>
      <c r="K21248" s="14">
        <f t="shared" si="1752"/>
        <v>28517.582050990721</v>
      </c>
    </row>
    <row r="21249" spans="1:11" x14ac:dyDescent="0.25">
      <c r="A21249" s="15">
        <f t="shared" si="1753"/>
        <v>6</v>
      </c>
      <c r="B21249" s="16">
        <f t="shared" si="1749"/>
        <v>2023</v>
      </c>
      <c r="C21249" s="17">
        <f t="shared" si="1750"/>
        <v>45082</v>
      </c>
      <c r="D21249" s="16">
        <f t="shared" si="1751"/>
        <v>6</v>
      </c>
      <c r="E21249" s="55">
        <v>12033.6059214367</v>
      </c>
      <c r="F21249" s="18">
        <v>4075.9702256137998</v>
      </c>
      <c r="G21249" s="18">
        <v>14005.722</v>
      </c>
      <c r="H21249" s="18">
        <v>0</v>
      </c>
      <c r="I21249" s="18">
        <v>0</v>
      </c>
      <c r="J21249" s="53">
        <v>96.165277777777789</v>
      </c>
      <c r="K21249" s="19">
        <f t="shared" si="1752"/>
        <v>30211.463424828275</v>
      </c>
    </row>
    <row r="21250" spans="1:11" x14ac:dyDescent="0.25">
      <c r="A21250" s="10">
        <f t="shared" si="1753"/>
        <v>6</v>
      </c>
      <c r="B21250" s="11">
        <f t="shared" si="1749"/>
        <v>2023</v>
      </c>
      <c r="C21250" s="12">
        <f t="shared" si="1750"/>
        <v>45082</v>
      </c>
      <c r="D21250" s="11">
        <f t="shared" si="1751"/>
        <v>7</v>
      </c>
      <c r="E21250" s="51">
        <v>13125.950896833599</v>
      </c>
      <c r="F21250" s="13">
        <v>4193.7438843929003</v>
      </c>
      <c r="G21250" s="13">
        <v>15903.514999999999</v>
      </c>
      <c r="H21250" s="13">
        <v>0</v>
      </c>
      <c r="I21250" s="13">
        <v>0</v>
      </c>
      <c r="J21250" s="49">
        <v>96.165277777777789</v>
      </c>
      <c r="K21250" s="14">
        <f t="shared" si="1752"/>
        <v>33319.375059004276</v>
      </c>
    </row>
    <row r="21251" spans="1:11" x14ac:dyDescent="0.25">
      <c r="A21251" s="15">
        <f t="shared" si="1753"/>
        <v>6</v>
      </c>
      <c r="B21251" s="16">
        <f t="shared" si="1749"/>
        <v>2023</v>
      </c>
      <c r="C21251" s="17">
        <f t="shared" si="1750"/>
        <v>45082</v>
      </c>
      <c r="D21251" s="16">
        <f t="shared" si="1751"/>
        <v>8</v>
      </c>
      <c r="E21251" s="55">
        <v>14388.791272561701</v>
      </c>
      <c r="F21251" s="18">
        <v>4686.4838020181996</v>
      </c>
      <c r="G21251" s="18">
        <v>17262.172999999999</v>
      </c>
      <c r="H21251" s="18">
        <v>0</v>
      </c>
      <c r="I21251" s="18">
        <v>0</v>
      </c>
      <c r="J21251" s="53">
        <v>96.165277777777789</v>
      </c>
      <c r="K21251" s="19">
        <f t="shared" si="1752"/>
        <v>36433.613352357672</v>
      </c>
    </row>
    <row r="21252" spans="1:11" x14ac:dyDescent="0.25">
      <c r="A21252" s="10">
        <f t="shared" si="1753"/>
        <v>6</v>
      </c>
      <c r="B21252" s="11">
        <f t="shared" si="1749"/>
        <v>2023</v>
      </c>
      <c r="C21252" s="12">
        <f t="shared" si="1750"/>
        <v>45082</v>
      </c>
      <c r="D21252" s="11">
        <f t="shared" si="1751"/>
        <v>9</v>
      </c>
      <c r="E21252" s="51">
        <v>14590.8693310775</v>
      </c>
      <c r="F21252" s="13">
        <v>5577.8011251138996</v>
      </c>
      <c r="G21252" s="13">
        <v>18117.076000000001</v>
      </c>
      <c r="H21252" s="13">
        <v>0</v>
      </c>
      <c r="I21252" s="13">
        <v>0</v>
      </c>
      <c r="J21252" s="49">
        <v>96.165277777777789</v>
      </c>
      <c r="K21252" s="14">
        <f t="shared" si="1752"/>
        <v>38381.91173396918</v>
      </c>
    </row>
    <row r="21253" spans="1:11" x14ac:dyDescent="0.25">
      <c r="A21253" s="15">
        <f t="shared" si="1753"/>
        <v>6</v>
      </c>
      <c r="B21253" s="16">
        <f t="shared" ref="B21253:B21316" si="1754">YEAR(C21253)</f>
        <v>2023</v>
      </c>
      <c r="C21253" s="17">
        <f t="shared" si="1750"/>
        <v>45082</v>
      </c>
      <c r="D21253" s="16">
        <f t="shared" si="1751"/>
        <v>10</v>
      </c>
      <c r="E21253" s="55">
        <v>14565.912444728299</v>
      </c>
      <c r="F21253" s="18">
        <v>6408.9456061738001</v>
      </c>
      <c r="G21253" s="18">
        <v>18527.96</v>
      </c>
      <c r="H21253" s="18">
        <v>0</v>
      </c>
      <c r="I21253" s="18">
        <v>0</v>
      </c>
      <c r="J21253" s="53">
        <v>96.165277777777789</v>
      </c>
      <c r="K21253" s="19">
        <f t="shared" si="1752"/>
        <v>39598.983328679875</v>
      </c>
    </row>
    <row r="21254" spans="1:11" x14ac:dyDescent="0.25">
      <c r="A21254" s="10">
        <f t="shared" si="1753"/>
        <v>6</v>
      </c>
      <c r="B21254" s="11">
        <f t="shared" si="1754"/>
        <v>2023</v>
      </c>
      <c r="C21254" s="12">
        <f t="shared" ref="C21254:C21317" si="1755">IF(D21254=1, C21253+1, C21253)</f>
        <v>45082</v>
      </c>
      <c r="D21254" s="11">
        <f t="shared" ref="D21254:D21317" si="1756">IF(D21253=24, 1, D21253+1)</f>
        <v>11</v>
      </c>
      <c r="E21254" s="51">
        <v>14771.1571097409</v>
      </c>
      <c r="F21254" s="13">
        <v>6945.5801201298</v>
      </c>
      <c r="G21254" s="13">
        <v>19368.435000000001</v>
      </c>
      <c r="H21254" s="13">
        <v>0</v>
      </c>
      <c r="I21254" s="13">
        <v>0</v>
      </c>
      <c r="J21254" s="49">
        <v>96.165277777777789</v>
      </c>
      <c r="K21254" s="14">
        <f t="shared" ref="K21254:K21317" si="1757">SUM(E21254:J21254)</f>
        <v>41181.337507648481</v>
      </c>
    </row>
    <row r="21255" spans="1:11" x14ac:dyDescent="0.25">
      <c r="A21255" s="15">
        <f t="shared" si="1753"/>
        <v>6</v>
      </c>
      <c r="B21255" s="16">
        <f t="shared" si="1754"/>
        <v>2023</v>
      </c>
      <c r="C21255" s="17">
        <f t="shared" si="1755"/>
        <v>45082</v>
      </c>
      <c r="D21255" s="16">
        <f t="shared" si="1756"/>
        <v>12</v>
      </c>
      <c r="E21255" s="55">
        <v>15330.9027522865</v>
      </c>
      <c r="F21255" s="18">
        <v>7294.9832102808996</v>
      </c>
      <c r="G21255" s="18">
        <v>19307.179</v>
      </c>
      <c r="H21255" s="18">
        <v>0</v>
      </c>
      <c r="I21255" s="18">
        <v>0</v>
      </c>
      <c r="J21255" s="53">
        <v>96.165277777777789</v>
      </c>
      <c r="K21255" s="19">
        <f t="shared" si="1757"/>
        <v>42029.230240345176</v>
      </c>
    </row>
    <row r="21256" spans="1:11" x14ac:dyDescent="0.25">
      <c r="A21256" s="10">
        <f t="shared" si="1753"/>
        <v>6</v>
      </c>
      <c r="B21256" s="11">
        <f t="shared" si="1754"/>
        <v>2023</v>
      </c>
      <c r="C21256" s="12">
        <f t="shared" si="1755"/>
        <v>45082</v>
      </c>
      <c r="D21256" s="11">
        <f t="shared" si="1756"/>
        <v>13</v>
      </c>
      <c r="E21256" s="51">
        <v>15837.4276707223</v>
      </c>
      <c r="F21256" s="13">
        <v>7480.2654473655002</v>
      </c>
      <c r="G21256" s="13">
        <v>19367.280999999999</v>
      </c>
      <c r="H21256" s="13">
        <v>0</v>
      </c>
      <c r="I21256" s="13">
        <v>0</v>
      </c>
      <c r="J21256" s="49">
        <v>96.165277777777789</v>
      </c>
      <c r="K21256" s="14">
        <f t="shared" si="1757"/>
        <v>42781.139395865583</v>
      </c>
    </row>
    <row r="21257" spans="1:11" x14ac:dyDescent="0.25">
      <c r="A21257" s="15">
        <f t="shared" si="1753"/>
        <v>6</v>
      </c>
      <c r="B21257" s="16">
        <f t="shared" si="1754"/>
        <v>2023</v>
      </c>
      <c r="C21257" s="17">
        <f t="shared" si="1755"/>
        <v>45082</v>
      </c>
      <c r="D21257" s="16">
        <f t="shared" si="1756"/>
        <v>14</v>
      </c>
      <c r="E21257" s="55">
        <v>16030.7959020533</v>
      </c>
      <c r="F21257" s="18">
        <v>7798.2806036944003</v>
      </c>
      <c r="G21257" s="18">
        <v>19152.391</v>
      </c>
      <c r="H21257" s="18">
        <v>0</v>
      </c>
      <c r="I21257" s="18">
        <v>0</v>
      </c>
      <c r="J21257" s="53">
        <v>96.165277777777789</v>
      </c>
      <c r="K21257" s="19">
        <f t="shared" si="1757"/>
        <v>43077.632783525478</v>
      </c>
    </row>
    <row r="21258" spans="1:11" x14ac:dyDescent="0.25">
      <c r="A21258" s="10">
        <f t="shared" si="1753"/>
        <v>6</v>
      </c>
      <c r="B21258" s="11">
        <f t="shared" si="1754"/>
        <v>2023</v>
      </c>
      <c r="C21258" s="12">
        <f t="shared" si="1755"/>
        <v>45082</v>
      </c>
      <c r="D21258" s="11">
        <f t="shared" si="1756"/>
        <v>15</v>
      </c>
      <c r="E21258" s="51">
        <v>16583.235328291899</v>
      </c>
      <c r="F21258" s="13">
        <v>7724.8906560205996</v>
      </c>
      <c r="G21258" s="13">
        <v>18755.339</v>
      </c>
      <c r="H21258" s="13">
        <v>0</v>
      </c>
      <c r="I21258" s="13">
        <v>0</v>
      </c>
      <c r="J21258" s="49">
        <v>96.165277777777789</v>
      </c>
      <c r="K21258" s="14">
        <f t="shared" si="1757"/>
        <v>43159.630262090279</v>
      </c>
    </row>
    <row r="21259" spans="1:11" x14ac:dyDescent="0.25">
      <c r="A21259" s="15">
        <f t="shared" si="1753"/>
        <v>6</v>
      </c>
      <c r="B21259" s="16">
        <f t="shared" si="1754"/>
        <v>2023</v>
      </c>
      <c r="C21259" s="17">
        <f t="shared" si="1755"/>
        <v>45082</v>
      </c>
      <c r="D21259" s="16">
        <f t="shared" si="1756"/>
        <v>16</v>
      </c>
      <c r="E21259" s="55">
        <v>18137.117236974002</v>
      </c>
      <c r="F21259" s="18">
        <v>7839.4454006057003</v>
      </c>
      <c r="G21259" s="18">
        <v>17853.322</v>
      </c>
      <c r="H21259" s="18">
        <v>0</v>
      </c>
      <c r="I21259" s="18">
        <v>0</v>
      </c>
      <c r="J21259" s="53">
        <v>96.165277777777789</v>
      </c>
      <c r="K21259" s="19">
        <f t="shared" si="1757"/>
        <v>43926.049915357478</v>
      </c>
    </row>
    <row r="21260" spans="1:11" x14ac:dyDescent="0.25">
      <c r="A21260" s="10">
        <f t="shared" si="1753"/>
        <v>6</v>
      </c>
      <c r="B21260" s="11">
        <f t="shared" si="1754"/>
        <v>2023</v>
      </c>
      <c r="C21260" s="12">
        <f t="shared" si="1755"/>
        <v>45082</v>
      </c>
      <c r="D21260" s="11">
        <f t="shared" si="1756"/>
        <v>17</v>
      </c>
      <c r="E21260" s="51">
        <v>21009.461679602198</v>
      </c>
      <c r="F21260" s="13">
        <v>7510.7579857039</v>
      </c>
      <c r="G21260" s="13">
        <v>17358.562000000002</v>
      </c>
      <c r="H21260" s="13">
        <v>0</v>
      </c>
      <c r="I21260" s="13">
        <v>0</v>
      </c>
      <c r="J21260" s="49">
        <v>96.165277777777789</v>
      </c>
      <c r="K21260" s="14">
        <f t="shared" si="1757"/>
        <v>45974.94694308388</v>
      </c>
    </row>
    <row r="21261" spans="1:11" x14ac:dyDescent="0.25">
      <c r="A21261" s="15">
        <f t="shared" si="1753"/>
        <v>6</v>
      </c>
      <c r="B21261" s="16">
        <f t="shared" si="1754"/>
        <v>2023</v>
      </c>
      <c r="C21261" s="17">
        <f t="shared" si="1755"/>
        <v>45082</v>
      </c>
      <c r="D21261" s="16">
        <f t="shared" si="1756"/>
        <v>18</v>
      </c>
      <c r="E21261" s="55">
        <v>23336.294342455301</v>
      </c>
      <c r="F21261" s="18">
        <v>6707.6139714438004</v>
      </c>
      <c r="G21261" s="18">
        <v>16828.732</v>
      </c>
      <c r="H21261" s="18">
        <v>0</v>
      </c>
      <c r="I21261" s="18">
        <v>0</v>
      </c>
      <c r="J21261" s="53">
        <v>96.165277777777789</v>
      </c>
      <c r="K21261" s="19">
        <f t="shared" si="1757"/>
        <v>46968.805591676879</v>
      </c>
    </row>
    <row r="21262" spans="1:11" x14ac:dyDescent="0.25">
      <c r="A21262" s="10">
        <f t="shared" si="1753"/>
        <v>6</v>
      </c>
      <c r="B21262" s="11">
        <f t="shared" si="1754"/>
        <v>2023</v>
      </c>
      <c r="C21262" s="12">
        <f t="shared" si="1755"/>
        <v>45082</v>
      </c>
      <c r="D21262" s="11">
        <f t="shared" si="1756"/>
        <v>19</v>
      </c>
      <c r="E21262" s="51">
        <v>23158.160575184502</v>
      </c>
      <c r="F21262" s="13">
        <v>6194.7269391757</v>
      </c>
      <c r="G21262" s="13">
        <v>16556.477999999999</v>
      </c>
      <c r="H21262" s="13">
        <v>0</v>
      </c>
      <c r="I21262" s="13">
        <v>0</v>
      </c>
      <c r="J21262" s="49">
        <v>96.165277777777789</v>
      </c>
      <c r="K21262" s="14">
        <f t="shared" si="1757"/>
        <v>46005.530792137979</v>
      </c>
    </row>
    <row r="21263" spans="1:11" x14ac:dyDescent="0.25">
      <c r="A21263" s="15">
        <f t="shared" si="1753"/>
        <v>6</v>
      </c>
      <c r="B21263" s="16">
        <f t="shared" si="1754"/>
        <v>2023</v>
      </c>
      <c r="C21263" s="17">
        <f t="shared" si="1755"/>
        <v>45082</v>
      </c>
      <c r="D21263" s="16">
        <f t="shared" si="1756"/>
        <v>20</v>
      </c>
      <c r="E21263" s="55">
        <v>22848.963207923101</v>
      </c>
      <c r="F21263" s="18">
        <v>5837.8651309079996</v>
      </c>
      <c r="G21263" s="18">
        <v>16035.105</v>
      </c>
      <c r="H21263" s="18">
        <v>22.329000000000001</v>
      </c>
      <c r="I21263" s="18">
        <v>8.8663817164922101</v>
      </c>
      <c r="J21263" s="53">
        <v>96.165277777777789</v>
      </c>
      <c r="K21263" s="19">
        <f t="shared" si="1757"/>
        <v>44849.293998325375</v>
      </c>
    </row>
    <row r="21264" spans="1:11" x14ac:dyDescent="0.25">
      <c r="A21264" s="10">
        <f t="shared" si="1753"/>
        <v>6</v>
      </c>
      <c r="B21264" s="11">
        <f t="shared" si="1754"/>
        <v>2023</v>
      </c>
      <c r="C21264" s="12">
        <f t="shared" si="1755"/>
        <v>45082</v>
      </c>
      <c r="D21264" s="11">
        <f t="shared" si="1756"/>
        <v>21</v>
      </c>
      <c r="E21264" s="51">
        <v>22611.0586766612</v>
      </c>
      <c r="F21264" s="13">
        <v>5478.7170313816996</v>
      </c>
      <c r="G21264" s="13">
        <v>15414.888999999999</v>
      </c>
      <c r="H21264" s="13">
        <v>334.935</v>
      </c>
      <c r="I21264" s="13">
        <v>132.99572574738315</v>
      </c>
      <c r="J21264" s="49">
        <v>96.165277777777789</v>
      </c>
      <c r="K21264" s="14">
        <f t="shared" si="1757"/>
        <v>44068.760711568051</v>
      </c>
    </row>
    <row r="21265" spans="1:11" x14ac:dyDescent="0.25">
      <c r="A21265" s="15">
        <f t="shared" si="1753"/>
        <v>6</v>
      </c>
      <c r="B21265" s="16">
        <f t="shared" si="1754"/>
        <v>2023</v>
      </c>
      <c r="C21265" s="17">
        <f t="shared" si="1755"/>
        <v>45082</v>
      </c>
      <c r="D21265" s="16">
        <f t="shared" si="1756"/>
        <v>22</v>
      </c>
      <c r="E21265" s="55">
        <v>22077.806705024901</v>
      </c>
      <c r="F21265" s="18">
        <v>5360.2332226748003</v>
      </c>
      <c r="G21265" s="18">
        <v>14404.773999999999</v>
      </c>
      <c r="H21265" s="18">
        <v>334.935</v>
      </c>
      <c r="I21265" s="18">
        <v>132.99572574738315</v>
      </c>
      <c r="J21265" s="53">
        <v>96.165277777777789</v>
      </c>
      <c r="K21265" s="19">
        <f t="shared" si="1757"/>
        <v>42406.909931224858</v>
      </c>
    </row>
    <row r="21266" spans="1:11" x14ac:dyDescent="0.25">
      <c r="A21266" s="10">
        <f t="shared" si="1753"/>
        <v>6</v>
      </c>
      <c r="B21266" s="11">
        <f t="shared" si="1754"/>
        <v>2023</v>
      </c>
      <c r="C21266" s="12">
        <f t="shared" si="1755"/>
        <v>45082</v>
      </c>
      <c r="D21266" s="11">
        <f t="shared" si="1756"/>
        <v>23</v>
      </c>
      <c r="E21266" s="51">
        <v>19730.261205772498</v>
      </c>
      <c r="F21266" s="13">
        <v>4764.6408186995995</v>
      </c>
      <c r="G21266" s="13">
        <v>13508.779</v>
      </c>
      <c r="H21266" s="13">
        <v>334.935</v>
      </c>
      <c r="I21266" s="13">
        <v>132.99572574738315</v>
      </c>
      <c r="J21266" s="49">
        <v>96.165277777777789</v>
      </c>
      <c r="K21266" s="14">
        <f t="shared" si="1757"/>
        <v>38567.777027997254</v>
      </c>
    </row>
    <row r="21267" spans="1:11" x14ac:dyDescent="0.25">
      <c r="A21267" s="15">
        <f t="shared" si="1753"/>
        <v>6</v>
      </c>
      <c r="B21267" s="16">
        <f t="shared" si="1754"/>
        <v>2023</v>
      </c>
      <c r="C21267" s="17">
        <f t="shared" si="1755"/>
        <v>45082</v>
      </c>
      <c r="D21267" s="16">
        <f t="shared" si="1756"/>
        <v>24</v>
      </c>
      <c r="E21267" s="55">
        <v>16919.3872807425</v>
      </c>
      <c r="F21267" s="18">
        <v>4394.5720136043001</v>
      </c>
      <c r="G21267" s="18">
        <v>13054.212</v>
      </c>
      <c r="H21267" s="18">
        <v>334.935</v>
      </c>
      <c r="I21267" s="18">
        <v>132.99572574738315</v>
      </c>
      <c r="J21267" s="53">
        <v>96.165277777777789</v>
      </c>
      <c r="K21267" s="19">
        <f t="shared" si="1757"/>
        <v>34932.267297871957</v>
      </c>
    </row>
    <row r="21268" spans="1:11" x14ac:dyDescent="0.25">
      <c r="A21268" s="10">
        <f t="shared" si="1753"/>
        <v>6</v>
      </c>
      <c r="B21268" s="11">
        <f t="shared" si="1754"/>
        <v>2023</v>
      </c>
      <c r="C21268" s="12">
        <f t="shared" si="1755"/>
        <v>45083</v>
      </c>
      <c r="D21268" s="11">
        <f t="shared" si="1756"/>
        <v>1</v>
      </c>
      <c r="E21268" s="51">
        <v>14484.3599308828</v>
      </c>
      <c r="F21268" s="13">
        <v>4183.0424822098003</v>
      </c>
      <c r="G21268" s="13">
        <v>12713.455</v>
      </c>
      <c r="H21268" s="13">
        <v>334.935</v>
      </c>
      <c r="I21268" s="13">
        <v>132.99572574738315</v>
      </c>
      <c r="J21268" s="49">
        <v>96.165277777777789</v>
      </c>
      <c r="K21268" s="14">
        <f t="shared" si="1757"/>
        <v>31944.953416617762</v>
      </c>
    </row>
    <row r="21269" spans="1:11" x14ac:dyDescent="0.25">
      <c r="A21269" s="15">
        <f t="shared" si="1753"/>
        <v>6</v>
      </c>
      <c r="B21269" s="16">
        <f t="shared" si="1754"/>
        <v>2023</v>
      </c>
      <c r="C21269" s="17">
        <f t="shared" si="1755"/>
        <v>45083</v>
      </c>
      <c r="D21269" s="16">
        <f t="shared" si="1756"/>
        <v>2</v>
      </c>
      <c r="E21269" s="55">
        <v>13044.0222152674</v>
      </c>
      <c r="F21269" s="18">
        <v>4050.4175723489002</v>
      </c>
      <c r="G21269" s="18">
        <v>12773.087</v>
      </c>
      <c r="H21269" s="18">
        <v>334.935</v>
      </c>
      <c r="I21269" s="18">
        <v>132.99572574738315</v>
      </c>
      <c r="J21269" s="53">
        <v>96.165277777777789</v>
      </c>
      <c r="K21269" s="19">
        <f t="shared" si="1757"/>
        <v>30431.622791141461</v>
      </c>
    </row>
    <row r="21270" spans="1:11" x14ac:dyDescent="0.25">
      <c r="A21270" s="10">
        <f t="shared" si="1753"/>
        <v>6</v>
      </c>
      <c r="B21270" s="11">
        <f t="shared" si="1754"/>
        <v>2023</v>
      </c>
      <c r="C21270" s="12">
        <f t="shared" si="1755"/>
        <v>45083</v>
      </c>
      <c r="D21270" s="11">
        <f t="shared" si="1756"/>
        <v>3</v>
      </c>
      <c r="E21270" s="51">
        <v>12257.498906552601</v>
      </c>
      <c r="F21270" s="13">
        <v>4039.8222265180998</v>
      </c>
      <c r="G21270" s="13">
        <v>12342.882</v>
      </c>
      <c r="H21270" s="13">
        <v>334.935</v>
      </c>
      <c r="I21270" s="13">
        <v>132.99572574738315</v>
      </c>
      <c r="J21270" s="49">
        <v>96.165277777777789</v>
      </c>
      <c r="K21270" s="14">
        <f t="shared" si="1757"/>
        <v>29204.299136595862</v>
      </c>
    </row>
    <row r="21271" spans="1:11" x14ac:dyDescent="0.25">
      <c r="A21271" s="15">
        <f t="shared" si="1753"/>
        <v>6</v>
      </c>
      <c r="B21271" s="16">
        <f t="shared" si="1754"/>
        <v>2023</v>
      </c>
      <c r="C21271" s="17">
        <f t="shared" si="1755"/>
        <v>45083</v>
      </c>
      <c r="D21271" s="16">
        <f t="shared" si="1756"/>
        <v>4</v>
      </c>
      <c r="E21271" s="55">
        <v>11975.115765881301</v>
      </c>
      <c r="F21271" s="18">
        <v>4035.6855563303002</v>
      </c>
      <c r="G21271" s="18">
        <v>12510.253000000001</v>
      </c>
      <c r="H21271" s="18">
        <v>334.935</v>
      </c>
      <c r="I21271" s="18">
        <v>132.99572574738315</v>
      </c>
      <c r="J21271" s="53">
        <v>96.165277777777789</v>
      </c>
      <c r="K21271" s="19">
        <f t="shared" si="1757"/>
        <v>29085.150325736766</v>
      </c>
    </row>
    <row r="21272" spans="1:11" x14ac:dyDescent="0.25">
      <c r="A21272" s="10">
        <f t="shared" si="1753"/>
        <v>6</v>
      </c>
      <c r="B21272" s="11">
        <f t="shared" si="1754"/>
        <v>2023</v>
      </c>
      <c r="C21272" s="12">
        <f t="shared" si="1755"/>
        <v>45083</v>
      </c>
      <c r="D21272" s="11">
        <f t="shared" si="1756"/>
        <v>5</v>
      </c>
      <c r="E21272" s="51">
        <v>11950.9549793225</v>
      </c>
      <c r="F21272" s="13">
        <v>4071.9205946881002</v>
      </c>
      <c r="G21272" s="13">
        <v>12702.582</v>
      </c>
      <c r="H21272" s="13">
        <v>228.87200000000001</v>
      </c>
      <c r="I21272" s="13">
        <v>90.880313324242252</v>
      </c>
      <c r="J21272" s="49">
        <v>96.165277777777789</v>
      </c>
      <c r="K21272" s="14">
        <f t="shared" si="1757"/>
        <v>29141.375165112622</v>
      </c>
    </row>
    <row r="21273" spans="1:11" x14ac:dyDescent="0.25">
      <c r="A21273" s="15">
        <f t="shared" si="1753"/>
        <v>6</v>
      </c>
      <c r="B21273" s="16">
        <f t="shared" si="1754"/>
        <v>2023</v>
      </c>
      <c r="C21273" s="17">
        <f t="shared" si="1755"/>
        <v>45083</v>
      </c>
      <c r="D21273" s="16">
        <f t="shared" si="1756"/>
        <v>6</v>
      </c>
      <c r="E21273" s="55">
        <v>12165.04165144</v>
      </c>
      <c r="F21273" s="18">
        <v>4064.6659162850001</v>
      </c>
      <c r="G21273" s="18">
        <v>13811.527</v>
      </c>
      <c r="H21273" s="18">
        <v>0</v>
      </c>
      <c r="I21273" s="18">
        <v>0</v>
      </c>
      <c r="J21273" s="53">
        <v>96.165277777777789</v>
      </c>
      <c r="K21273" s="19">
        <f t="shared" si="1757"/>
        <v>30137.399845502776</v>
      </c>
    </row>
    <row r="21274" spans="1:11" x14ac:dyDescent="0.25">
      <c r="A21274" s="10">
        <f t="shared" si="1753"/>
        <v>6</v>
      </c>
      <c r="B21274" s="11">
        <f t="shared" si="1754"/>
        <v>2023</v>
      </c>
      <c r="C21274" s="12">
        <f t="shared" si="1755"/>
        <v>45083</v>
      </c>
      <c r="D21274" s="11">
        <f t="shared" si="1756"/>
        <v>7</v>
      </c>
      <c r="E21274" s="51">
        <v>13100.0426147829</v>
      </c>
      <c r="F21274" s="13">
        <v>4196.0326713729</v>
      </c>
      <c r="G21274" s="13">
        <v>16570.449000000001</v>
      </c>
      <c r="H21274" s="13">
        <v>0</v>
      </c>
      <c r="I21274" s="13">
        <v>0</v>
      </c>
      <c r="J21274" s="49">
        <v>96.165277777777789</v>
      </c>
      <c r="K21274" s="14">
        <f t="shared" si="1757"/>
        <v>33962.689563933578</v>
      </c>
    </row>
    <row r="21275" spans="1:11" x14ac:dyDescent="0.25">
      <c r="A21275" s="15">
        <f t="shared" si="1753"/>
        <v>6</v>
      </c>
      <c r="B21275" s="16">
        <f t="shared" si="1754"/>
        <v>2023</v>
      </c>
      <c r="C21275" s="17">
        <f t="shared" si="1755"/>
        <v>45083</v>
      </c>
      <c r="D21275" s="16">
        <f t="shared" si="1756"/>
        <v>8</v>
      </c>
      <c r="E21275" s="55">
        <v>14432.743107533701</v>
      </c>
      <c r="F21275" s="18">
        <v>4883.9434193325997</v>
      </c>
      <c r="G21275" s="18">
        <v>17828.605</v>
      </c>
      <c r="H21275" s="18">
        <v>0</v>
      </c>
      <c r="I21275" s="18">
        <v>0</v>
      </c>
      <c r="J21275" s="53">
        <v>96.165277777777789</v>
      </c>
      <c r="K21275" s="19">
        <f t="shared" si="1757"/>
        <v>37241.456804644084</v>
      </c>
    </row>
    <row r="21276" spans="1:11" x14ac:dyDescent="0.25">
      <c r="A21276" s="10">
        <f t="shared" si="1753"/>
        <v>6</v>
      </c>
      <c r="B21276" s="11">
        <f t="shared" si="1754"/>
        <v>2023</v>
      </c>
      <c r="C21276" s="12">
        <f t="shared" si="1755"/>
        <v>45083</v>
      </c>
      <c r="D21276" s="11">
        <f t="shared" si="1756"/>
        <v>9</v>
      </c>
      <c r="E21276" s="51">
        <v>14860.6712301976</v>
      </c>
      <c r="F21276" s="13">
        <v>5894.1801152256003</v>
      </c>
      <c r="G21276" s="13">
        <v>18071.135999999999</v>
      </c>
      <c r="H21276" s="13">
        <v>0</v>
      </c>
      <c r="I21276" s="13">
        <v>0</v>
      </c>
      <c r="J21276" s="49">
        <v>96.165277777777789</v>
      </c>
      <c r="K21276" s="14">
        <f t="shared" si="1757"/>
        <v>38922.152623200978</v>
      </c>
    </row>
    <row r="21277" spans="1:11" x14ac:dyDescent="0.25">
      <c r="A21277" s="15">
        <f t="shared" si="1753"/>
        <v>6</v>
      </c>
      <c r="B21277" s="16">
        <f t="shared" si="1754"/>
        <v>2023</v>
      </c>
      <c r="C21277" s="17">
        <f t="shared" si="1755"/>
        <v>45083</v>
      </c>
      <c r="D21277" s="16">
        <f t="shared" si="1756"/>
        <v>10</v>
      </c>
      <c r="E21277" s="55">
        <v>15264.8686911041</v>
      </c>
      <c r="F21277" s="18">
        <v>6957.4475037558996</v>
      </c>
      <c r="G21277" s="18">
        <v>18544.580999999998</v>
      </c>
      <c r="H21277" s="18">
        <v>0</v>
      </c>
      <c r="I21277" s="18">
        <v>0</v>
      </c>
      <c r="J21277" s="53">
        <v>96.165277777777789</v>
      </c>
      <c r="K21277" s="19">
        <f t="shared" si="1757"/>
        <v>40863.062472637772</v>
      </c>
    </row>
    <row r="21278" spans="1:11" x14ac:dyDescent="0.25">
      <c r="A21278" s="10">
        <f t="shared" si="1753"/>
        <v>6</v>
      </c>
      <c r="B21278" s="11">
        <f t="shared" si="1754"/>
        <v>2023</v>
      </c>
      <c r="C21278" s="12">
        <f t="shared" si="1755"/>
        <v>45083</v>
      </c>
      <c r="D21278" s="11">
        <f t="shared" si="1756"/>
        <v>11</v>
      </c>
      <c r="E21278" s="51">
        <v>15711.170990385801</v>
      </c>
      <c r="F21278" s="13">
        <v>7598.6725004222999</v>
      </c>
      <c r="G21278" s="13">
        <v>19314.184000000001</v>
      </c>
      <c r="H21278" s="13">
        <v>0</v>
      </c>
      <c r="I21278" s="13">
        <v>0</v>
      </c>
      <c r="J21278" s="49">
        <v>96.165277777777789</v>
      </c>
      <c r="K21278" s="14">
        <f t="shared" si="1757"/>
        <v>42720.192768585883</v>
      </c>
    </row>
    <row r="21279" spans="1:11" x14ac:dyDescent="0.25">
      <c r="A21279" s="15">
        <f t="shared" si="1753"/>
        <v>6</v>
      </c>
      <c r="B21279" s="16">
        <f t="shared" si="1754"/>
        <v>2023</v>
      </c>
      <c r="C21279" s="17">
        <f t="shared" si="1755"/>
        <v>45083</v>
      </c>
      <c r="D21279" s="16">
        <f t="shared" si="1756"/>
        <v>12</v>
      </c>
      <c r="E21279" s="55">
        <v>16657.205682422398</v>
      </c>
      <c r="F21279" s="18">
        <v>7965.7456195292998</v>
      </c>
      <c r="G21279" s="18">
        <v>19440.47</v>
      </c>
      <c r="H21279" s="18">
        <v>0</v>
      </c>
      <c r="I21279" s="18">
        <v>0</v>
      </c>
      <c r="J21279" s="53">
        <v>96.165277777777789</v>
      </c>
      <c r="K21279" s="19">
        <f t="shared" si="1757"/>
        <v>44159.586579729475</v>
      </c>
    </row>
    <row r="21280" spans="1:11" x14ac:dyDescent="0.25">
      <c r="A21280" s="10">
        <f t="shared" si="1753"/>
        <v>6</v>
      </c>
      <c r="B21280" s="11">
        <f t="shared" si="1754"/>
        <v>2023</v>
      </c>
      <c r="C21280" s="12">
        <f t="shared" si="1755"/>
        <v>45083</v>
      </c>
      <c r="D21280" s="11">
        <f t="shared" si="1756"/>
        <v>13</v>
      </c>
      <c r="E21280" s="51">
        <v>17543.293077381099</v>
      </c>
      <c r="F21280" s="13">
        <v>8068.5473643750001</v>
      </c>
      <c r="G21280" s="13">
        <v>19526.309000000001</v>
      </c>
      <c r="H21280" s="13">
        <v>0</v>
      </c>
      <c r="I21280" s="13">
        <v>0</v>
      </c>
      <c r="J21280" s="49">
        <v>96.165277777777789</v>
      </c>
      <c r="K21280" s="14">
        <f t="shared" si="1757"/>
        <v>45234.314719533882</v>
      </c>
    </row>
    <row r="21281" spans="1:11" x14ac:dyDescent="0.25">
      <c r="A21281" s="15">
        <f t="shared" si="1753"/>
        <v>6</v>
      </c>
      <c r="B21281" s="16">
        <f t="shared" si="1754"/>
        <v>2023</v>
      </c>
      <c r="C21281" s="17">
        <f t="shared" si="1755"/>
        <v>45083</v>
      </c>
      <c r="D21281" s="16">
        <f t="shared" si="1756"/>
        <v>14</v>
      </c>
      <c r="E21281" s="55">
        <v>18111.692790765999</v>
      </c>
      <c r="F21281" s="18">
        <v>8213.5644320694992</v>
      </c>
      <c r="G21281" s="18">
        <v>19927.071</v>
      </c>
      <c r="H21281" s="18">
        <v>0</v>
      </c>
      <c r="I21281" s="18">
        <v>0</v>
      </c>
      <c r="J21281" s="53">
        <v>96.165277777777789</v>
      </c>
      <c r="K21281" s="19">
        <f t="shared" si="1757"/>
        <v>46348.493500613273</v>
      </c>
    </row>
    <row r="21282" spans="1:11" x14ac:dyDescent="0.25">
      <c r="A21282" s="10">
        <f t="shared" si="1753"/>
        <v>6</v>
      </c>
      <c r="B21282" s="11">
        <f t="shared" si="1754"/>
        <v>2023</v>
      </c>
      <c r="C21282" s="12">
        <f t="shared" si="1755"/>
        <v>45083</v>
      </c>
      <c r="D21282" s="11">
        <f t="shared" si="1756"/>
        <v>15</v>
      </c>
      <c r="E21282" s="51">
        <v>18740.297664518399</v>
      </c>
      <c r="F21282" s="13">
        <v>8223.1266150610008</v>
      </c>
      <c r="G21282" s="13">
        <v>19253.224999999999</v>
      </c>
      <c r="H21282" s="13">
        <v>0</v>
      </c>
      <c r="I21282" s="13">
        <v>0</v>
      </c>
      <c r="J21282" s="49">
        <v>96.165277777777789</v>
      </c>
      <c r="K21282" s="14">
        <f t="shared" si="1757"/>
        <v>46312.814557357175</v>
      </c>
    </row>
    <row r="21283" spans="1:11" x14ac:dyDescent="0.25">
      <c r="A21283" s="15">
        <f t="shared" si="1753"/>
        <v>6</v>
      </c>
      <c r="B21283" s="16">
        <f t="shared" si="1754"/>
        <v>2023</v>
      </c>
      <c r="C21283" s="17">
        <f t="shared" si="1755"/>
        <v>45083</v>
      </c>
      <c r="D21283" s="16">
        <f t="shared" si="1756"/>
        <v>16</v>
      </c>
      <c r="E21283" s="55">
        <v>20297.8362395357</v>
      </c>
      <c r="F21283" s="18">
        <v>8119.0323720430997</v>
      </c>
      <c r="G21283" s="18">
        <v>18555.429</v>
      </c>
      <c r="H21283" s="18">
        <v>0</v>
      </c>
      <c r="I21283" s="18">
        <v>0</v>
      </c>
      <c r="J21283" s="53">
        <v>96.165277777777789</v>
      </c>
      <c r="K21283" s="19">
        <f t="shared" si="1757"/>
        <v>47068.462889356582</v>
      </c>
    </row>
    <row r="21284" spans="1:11" x14ac:dyDescent="0.25">
      <c r="A21284" s="10">
        <f t="shared" si="1753"/>
        <v>6</v>
      </c>
      <c r="B21284" s="11">
        <f t="shared" si="1754"/>
        <v>2023</v>
      </c>
      <c r="C21284" s="12">
        <f t="shared" si="1755"/>
        <v>45083</v>
      </c>
      <c r="D21284" s="11">
        <f t="shared" si="1756"/>
        <v>17</v>
      </c>
      <c r="E21284" s="51">
        <v>23294.7193843354</v>
      </c>
      <c r="F21284" s="13">
        <v>7799.6953525587996</v>
      </c>
      <c r="G21284" s="13">
        <v>17937.782999999999</v>
      </c>
      <c r="H21284" s="13">
        <v>0</v>
      </c>
      <c r="I21284" s="13">
        <v>0</v>
      </c>
      <c r="J21284" s="49">
        <v>96.165277777777789</v>
      </c>
      <c r="K21284" s="14">
        <f t="shared" si="1757"/>
        <v>49128.363014671981</v>
      </c>
    </row>
    <row r="21285" spans="1:11" x14ac:dyDescent="0.25">
      <c r="A21285" s="15">
        <f t="shared" si="1753"/>
        <v>6</v>
      </c>
      <c r="B21285" s="16">
        <f t="shared" si="1754"/>
        <v>2023</v>
      </c>
      <c r="C21285" s="17">
        <f t="shared" si="1755"/>
        <v>45083</v>
      </c>
      <c r="D21285" s="16">
        <f t="shared" si="1756"/>
        <v>18</v>
      </c>
      <c r="E21285" s="55">
        <v>25871.361791115502</v>
      </c>
      <c r="F21285" s="18">
        <v>7111.4802390711002</v>
      </c>
      <c r="G21285" s="18">
        <v>17316.913</v>
      </c>
      <c r="H21285" s="18">
        <v>0</v>
      </c>
      <c r="I21285" s="18">
        <v>0</v>
      </c>
      <c r="J21285" s="53">
        <v>96.165277777777789</v>
      </c>
      <c r="K21285" s="19">
        <f t="shared" si="1757"/>
        <v>50395.920307964378</v>
      </c>
    </row>
    <row r="21286" spans="1:11" x14ac:dyDescent="0.25">
      <c r="A21286" s="10">
        <f t="shared" si="1753"/>
        <v>6</v>
      </c>
      <c r="B21286" s="11">
        <f t="shared" si="1754"/>
        <v>2023</v>
      </c>
      <c r="C21286" s="12">
        <f t="shared" si="1755"/>
        <v>45083</v>
      </c>
      <c r="D21286" s="11">
        <f t="shared" si="1756"/>
        <v>19</v>
      </c>
      <c r="E21286" s="51">
        <v>25384.1986880105</v>
      </c>
      <c r="F21286" s="13">
        <v>6627.3453468365997</v>
      </c>
      <c r="G21286" s="13">
        <v>16852.537</v>
      </c>
      <c r="H21286" s="13">
        <v>0</v>
      </c>
      <c r="I21286" s="13">
        <v>0</v>
      </c>
      <c r="J21286" s="49">
        <v>96.165277777777789</v>
      </c>
      <c r="K21286" s="14">
        <f t="shared" si="1757"/>
        <v>48960.246312624877</v>
      </c>
    </row>
    <row r="21287" spans="1:11" x14ac:dyDescent="0.25">
      <c r="A21287" s="15">
        <f t="shared" si="1753"/>
        <v>6</v>
      </c>
      <c r="B21287" s="16">
        <f t="shared" si="1754"/>
        <v>2023</v>
      </c>
      <c r="C21287" s="17">
        <f t="shared" si="1755"/>
        <v>45083</v>
      </c>
      <c r="D21287" s="16">
        <f t="shared" si="1756"/>
        <v>20</v>
      </c>
      <c r="E21287" s="55">
        <v>24706.330125730499</v>
      </c>
      <c r="F21287" s="18">
        <v>6124.1059838260999</v>
      </c>
      <c r="G21287" s="18">
        <v>15695.855</v>
      </c>
      <c r="H21287" s="18">
        <v>16.747</v>
      </c>
      <c r="I21287" s="18">
        <v>6.6498855571720652</v>
      </c>
      <c r="J21287" s="53">
        <v>96.165277777777789</v>
      </c>
      <c r="K21287" s="19">
        <f t="shared" si="1757"/>
        <v>46645.853272891545</v>
      </c>
    </row>
    <row r="21288" spans="1:11" x14ac:dyDescent="0.25">
      <c r="A21288" s="10">
        <f t="shared" si="1753"/>
        <v>6</v>
      </c>
      <c r="B21288" s="11">
        <f t="shared" si="1754"/>
        <v>2023</v>
      </c>
      <c r="C21288" s="12">
        <f t="shared" si="1755"/>
        <v>45083</v>
      </c>
      <c r="D21288" s="11">
        <f t="shared" si="1756"/>
        <v>21</v>
      </c>
      <c r="E21288" s="51">
        <v>24099.417838443998</v>
      </c>
      <c r="F21288" s="13">
        <v>6013.6838466992003</v>
      </c>
      <c r="G21288" s="13">
        <v>14822.744000000001</v>
      </c>
      <c r="H21288" s="13">
        <v>334.935</v>
      </c>
      <c r="I21288" s="13">
        <v>132.99572574738315</v>
      </c>
      <c r="J21288" s="49">
        <v>96.165277777777789</v>
      </c>
      <c r="K21288" s="14">
        <f t="shared" si="1757"/>
        <v>45499.941688668354</v>
      </c>
    </row>
    <row r="21289" spans="1:11" x14ac:dyDescent="0.25">
      <c r="A21289" s="15">
        <f t="shared" si="1753"/>
        <v>6</v>
      </c>
      <c r="B21289" s="16">
        <f t="shared" si="1754"/>
        <v>2023</v>
      </c>
      <c r="C21289" s="17">
        <f t="shared" si="1755"/>
        <v>45083</v>
      </c>
      <c r="D21289" s="16">
        <f t="shared" si="1756"/>
        <v>22</v>
      </c>
      <c r="E21289" s="55">
        <v>23277.260874841599</v>
      </c>
      <c r="F21289" s="18">
        <v>5521.2139884223998</v>
      </c>
      <c r="G21289" s="18">
        <v>13988.829</v>
      </c>
      <c r="H21289" s="18">
        <v>334.935</v>
      </c>
      <c r="I21289" s="18">
        <v>132.99572574738315</v>
      </c>
      <c r="J21289" s="53">
        <v>96.165277777777789</v>
      </c>
      <c r="K21289" s="19">
        <f t="shared" si="1757"/>
        <v>43351.39986678915</v>
      </c>
    </row>
    <row r="21290" spans="1:11" x14ac:dyDescent="0.25">
      <c r="A21290" s="10">
        <f t="shared" si="1753"/>
        <v>6</v>
      </c>
      <c r="B21290" s="11">
        <f t="shared" si="1754"/>
        <v>2023</v>
      </c>
      <c r="C21290" s="12">
        <f t="shared" si="1755"/>
        <v>45083</v>
      </c>
      <c r="D21290" s="11">
        <f t="shared" si="1756"/>
        <v>23</v>
      </c>
      <c r="E21290" s="51">
        <v>20747.076373629799</v>
      </c>
      <c r="F21290" s="13">
        <v>4854.0440888991998</v>
      </c>
      <c r="G21290" s="13">
        <v>12644.084999999999</v>
      </c>
      <c r="H21290" s="13">
        <v>334.935</v>
      </c>
      <c r="I21290" s="13">
        <v>132.99572574738315</v>
      </c>
      <c r="J21290" s="49">
        <v>96.165277777777789</v>
      </c>
      <c r="K21290" s="14">
        <f t="shared" si="1757"/>
        <v>38809.301466054152</v>
      </c>
    </row>
    <row r="21291" spans="1:11" x14ac:dyDescent="0.25">
      <c r="A21291" s="15">
        <f t="shared" si="1753"/>
        <v>6</v>
      </c>
      <c r="B21291" s="16">
        <f t="shared" si="1754"/>
        <v>2023</v>
      </c>
      <c r="C21291" s="17">
        <f t="shared" si="1755"/>
        <v>45083</v>
      </c>
      <c r="D21291" s="16">
        <f t="shared" si="1756"/>
        <v>24</v>
      </c>
      <c r="E21291" s="55">
        <v>17566.1561970888</v>
      </c>
      <c r="F21291" s="18">
        <v>4422.3170174001998</v>
      </c>
      <c r="G21291" s="18">
        <v>12553.120999999999</v>
      </c>
      <c r="H21291" s="18">
        <v>334.935</v>
      </c>
      <c r="I21291" s="18">
        <v>132.99572574738315</v>
      </c>
      <c r="J21291" s="53">
        <v>96.165277777777789</v>
      </c>
      <c r="K21291" s="19">
        <f t="shared" si="1757"/>
        <v>35105.690218014155</v>
      </c>
    </row>
    <row r="21292" spans="1:11" x14ac:dyDescent="0.25">
      <c r="A21292" s="10">
        <f t="shared" si="1753"/>
        <v>6</v>
      </c>
      <c r="B21292" s="11">
        <f t="shared" si="1754"/>
        <v>2023</v>
      </c>
      <c r="C21292" s="12">
        <f t="shared" si="1755"/>
        <v>45084</v>
      </c>
      <c r="D21292" s="11">
        <f t="shared" si="1756"/>
        <v>1</v>
      </c>
      <c r="E21292" s="51">
        <v>14933.906290315301</v>
      </c>
      <c r="F21292" s="13">
        <v>4286.1473495758</v>
      </c>
      <c r="G21292" s="13">
        <v>12358.547</v>
      </c>
      <c r="H21292" s="13">
        <v>334.935</v>
      </c>
      <c r="I21292" s="13">
        <v>132.99572574738315</v>
      </c>
      <c r="J21292" s="49">
        <v>96.165277777777789</v>
      </c>
      <c r="K21292" s="14">
        <f t="shared" si="1757"/>
        <v>32142.69664341626</v>
      </c>
    </row>
    <row r="21293" spans="1:11" x14ac:dyDescent="0.25">
      <c r="A21293" s="15">
        <f t="shared" ref="A21293:A21356" si="1758">MONTH(C21293)</f>
        <v>6</v>
      </c>
      <c r="B21293" s="16">
        <f t="shared" si="1754"/>
        <v>2023</v>
      </c>
      <c r="C21293" s="17">
        <f t="shared" si="1755"/>
        <v>45084</v>
      </c>
      <c r="D21293" s="16">
        <f t="shared" si="1756"/>
        <v>2</v>
      </c>
      <c r="E21293" s="55">
        <v>13317.903893590899</v>
      </c>
      <c r="F21293" s="18">
        <v>4110.2566894234997</v>
      </c>
      <c r="G21293" s="18">
        <v>12408.653</v>
      </c>
      <c r="H21293" s="18">
        <v>334.935</v>
      </c>
      <c r="I21293" s="18">
        <v>132.99572574738315</v>
      </c>
      <c r="J21293" s="53">
        <v>96.165277777777789</v>
      </c>
      <c r="K21293" s="19">
        <f t="shared" si="1757"/>
        <v>30400.909586539565</v>
      </c>
    </row>
    <row r="21294" spans="1:11" x14ac:dyDescent="0.25">
      <c r="A21294" s="10">
        <f t="shared" si="1758"/>
        <v>6</v>
      </c>
      <c r="B21294" s="11">
        <f t="shared" si="1754"/>
        <v>2023</v>
      </c>
      <c r="C21294" s="12">
        <f t="shared" si="1755"/>
        <v>45084</v>
      </c>
      <c r="D21294" s="11">
        <f t="shared" si="1756"/>
        <v>3</v>
      </c>
      <c r="E21294" s="51">
        <v>12413.863857644999</v>
      </c>
      <c r="F21294" s="13">
        <v>4054.3256882206001</v>
      </c>
      <c r="G21294" s="13">
        <v>12368.119000000001</v>
      </c>
      <c r="H21294" s="13">
        <v>334.935</v>
      </c>
      <c r="I21294" s="13">
        <v>132.99572574738315</v>
      </c>
      <c r="J21294" s="49">
        <v>96.165277777777789</v>
      </c>
      <c r="K21294" s="14">
        <f t="shared" si="1757"/>
        <v>29400.404549390762</v>
      </c>
    </row>
    <row r="21295" spans="1:11" x14ac:dyDescent="0.25">
      <c r="A21295" s="15">
        <f t="shared" si="1758"/>
        <v>6</v>
      </c>
      <c r="B21295" s="16">
        <f t="shared" si="1754"/>
        <v>2023</v>
      </c>
      <c r="C21295" s="17">
        <f t="shared" si="1755"/>
        <v>45084</v>
      </c>
      <c r="D21295" s="16">
        <f t="shared" si="1756"/>
        <v>4</v>
      </c>
      <c r="E21295" s="55">
        <v>11915.7568160028</v>
      </c>
      <c r="F21295" s="18">
        <v>4008.9183840275</v>
      </c>
      <c r="G21295" s="18">
        <v>12441.864</v>
      </c>
      <c r="H21295" s="18">
        <v>334.935</v>
      </c>
      <c r="I21295" s="18">
        <v>132.99572574738315</v>
      </c>
      <c r="J21295" s="53">
        <v>96.165277777777789</v>
      </c>
      <c r="K21295" s="19">
        <f t="shared" si="1757"/>
        <v>28930.635203555463</v>
      </c>
    </row>
    <row r="21296" spans="1:11" x14ac:dyDescent="0.25">
      <c r="A21296" s="10">
        <f t="shared" si="1758"/>
        <v>6</v>
      </c>
      <c r="B21296" s="11">
        <f t="shared" si="1754"/>
        <v>2023</v>
      </c>
      <c r="C21296" s="12">
        <f t="shared" si="1755"/>
        <v>45084</v>
      </c>
      <c r="D21296" s="11">
        <f t="shared" si="1756"/>
        <v>5</v>
      </c>
      <c r="E21296" s="51">
        <v>11732.859888360401</v>
      </c>
      <c r="F21296" s="13">
        <v>4014.1724702993001</v>
      </c>
      <c r="G21296" s="13">
        <v>12661.1</v>
      </c>
      <c r="H21296" s="13">
        <v>223.29</v>
      </c>
      <c r="I21296" s="13">
        <v>88.663817164922094</v>
      </c>
      <c r="J21296" s="49">
        <v>96.165277777777789</v>
      </c>
      <c r="K21296" s="14">
        <f t="shared" si="1757"/>
        <v>28816.251453602399</v>
      </c>
    </row>
    <row r="21297" spans="1:11" x14ac:dyDescent="0.25">
      <c r="A21297" s="15">
        <f t="shared" si="1758"/>
        <v>6</v>
      </c>
      <c r="B21297" s="16">
        <f t="shared" si="1754"/>
        <v>2023</v>
      </c>
      <c r="C21297" s="17">
        <f t="shared" si="1755"/>
        <v>45084</v>
      </c>
      <c r="D21297" s="16">
        <f t="shared" si="1756"/>
        <v>6</v>
      </c>
      <c r="E21297" s="55">
        <v>12164.9897856303</v>
      </c>
      <c r="F21297" s="18">
        <v>4023.9876639938002</v>
      </c>
      <c r="G21297" s="18">
        <v>14088.621999999999</v>
      </c>
      <c r="H21297" s="18">
        <v>0</v>
      </c>
      <c r="I21297" s="18">
        <v>0</v>
      </c>
      <c r="J21297" s="53">
        <v>96.165277777777789</v>
      </c>
      <c r="K21297" s="19">
        <f t="shared" si="1757"/>
        <v>30373.764727401878</v>
      </c>
    </row>
    <row r="21298" spans="1:11" x14ac:dyDescent="0.25">
      <c r="A21298" s="10">
        <f t="shared" si="1758"/>
        <v>6</v>
      </c>
      <c r="B21298" s="11">
        <f t="shared" si="1754"/>
        <v>2023</v>
      </c>
      <c r="C21298" s="12">
        <f t="shared" si="1755"/>
        <v>45084</v>
      </c>
      <c r="D21298" s="11">
        <f t="shared" si="1756"/>
        <v>7</v>
      </c>
      <c r="E21298" s="51">
        <v>13172.412472628301</v>
      </c>
      <c r="F21298" s="13">
        <v>4179.1739628594996</v>
      </c>
      <c r="G21298" s="13">
        <v>16721.235000000001</v>
      </c>
      <c r="H21298" s="13">
        <v>0</v>
      </c>
      <c r="I21298" s="13">
        <v>0</v>
      </c>
      <c r="J21298" s="49">
        <v>96.165277777777789</v>
      </c>
      <c r="K21298" s="14">
        <f t="shared" si="1757"/>
        <v>34168.986713265578</v>
      </c>
    </row>
    <row r="21299" spans="1:11" x14ac:dyDescent="0.25">
      <c r="A21299" s="15">
        <f t="shared" si="1758"/>
        <v>6</v>
      </c>
      <c r="B21299" s="16">
        <f t="shared" si="1754"/>
        <v>2023</v>
      </c>
      <c r="C21299" s="17">
        <f t="shared" si="1755"/>
        <v>45084</v>
      </c>
      <c r="D21299" s="16">
        <f t="shared" si="1756"/>
        <v>8</v>
      </c>
      <c r="E21299" s="55">
        <v>14386.9049988767</v>
      </c>
      <c r="F21299" s="18">
        <v>4797.3105117444002</v>
      </c>
      <c r="G21299" s="18">
        <v>17899.218000000001</v>
      </c>
      <c r="H21299" s="18">
        <v>0</v>
      </c>
      <c r="I21299" s="18">
        <v>0</v>
      </c>
      <c r="J21299" s="53">
        <v>96.165277777777789</v>
      </c>
      <c r="K21299" s="19">
        <f t="shared" si="1757"/>
        <v>37179.598788398878</v>
      </c>
    </row>
    <row r="21300" spans="1:11" x14ac:dyDescent="0.25">
      <c r="A21300" s="10">
        <f t="shared" si="1758"/>
        <v>6</v>
      </c>
      <c r="B21300" s="11">
        <f t="shared" si="1754"/>
        <v>2023</v>
      </c>
      <c r="C21300" s="12">
        <f t="shared" si="1755"/>
        <v>45084</v>
      </c>
      <c r="D21300" s="11">
        <f t="shared" si="1756"/>
        <v>9</v>
      </c>
      <c r="E21300" s="51">
        <v>14700.5103663217</v>
      </c>
      <c r="F21300" s="13">
        <v>5606.8020471681002</v>
      </c>
      <c r="G21300" s="13">
        <v>18497.824000000001</v>
      </c>
      <c r="H21300" s="13">
        <v>0</v>
      </c>
      <c r="I21300" s="13">
        <v>0</v>
      </c>
      <c r="J21300" s="49">
        <v>96.165277777777789</v>
      </c>
      <c r="K21300" s="14">
        <f t="shared" si="1757"/>
        <v>38901.301691267581</v>
      </c>
    </row>
    <row r="21301" spans="1:11" x14ac:dyDescent="0.25">
      <c r="A21301" s="15">
        <f t="shared" si="1758"/>
        <v>6</v>
      </c>
      <c r="B21301" s="16">
        <f t="shared" si="1754"/>
        <v>2023</v>
      </c>
      <c r="C21301" s="17">
        <f t="shared" si="1755"/>
        <v>45084</v>
      </c>
      <c r="D21301" s="16">
        <f t="shared" si="1756"/>
        <v>10</v>
      </c>
      <c r="E21301" s="55">
        <v>14612.174400620899</v>
      </c>
      <c r="F21301" s="18">
        <v>6537.7251446028004</v>
      </c>
      <c r="G21301" s="18">
        <v>18943.754000000001</v>
      </c>
      <c r="H21301" s="18">
        <v>0</v>
      </c>
      <c r="I21301" s="18">
        <v>0</v>
      </c>
      <c r="J21301" s="53">
        <v>96.165277777777789</v>
      </c>
      <c r="K21301" s="19">
        <f t="shared" si="1757"/>
        <v>40189.818823001478</v>
      </c>
    </row>
    <row r="21302" spans="1:11" x14ac:dyDescent="0.25">
      <c r="A21302" s="10">
        <f t="shared" si="1758"/>
        <v>6</v>
      </c>
      <c r="B21302" s="11">
        <f t="shared" si="1754"/>
        <v>2023</v>
      </c>
      <c r="C21302" s="12">
        <f t="shared" si="1755"/>
        <v>45084</v>
      </c>
      <c r="D21302" s="11">
        <f t="shared" si="1756"/>
        <v>11</v>
      </c>
      <c r="E21302" s="51">
        <v>15017.365109980199</v>
      </c>
      <c r="F21302" s="13">
        <v>7035.9530408666997</v>
      </c>
      <c r="G21302" s="13">
        <v>19317.331999999999</v>
      </c>
      <c r="H21302" s="13">
        <v>0</v>
      </c>
      <c r="I21302" s="13">
        <v>0</v>
      </c>
      <c r="J21302" s="49">
        <v>96.165277777777789</v>
      </c>
      <c r="K21302" s="14">
        <f t="shared" si="1757"/>
        <v>41466.815428624672</v>
      </c>
    </row>
    <row r="21303" spans="1:11" x14ac:dyDescent="0.25">
      <c r="A21303" s="15">
        <f t="shared" si="1758"/>
        <v>6</v>
      </c>
      <c r="B21303" s="16">
        <f t="shared" si="1754"/>
        <v>2023</v>
      </c>
      <c r="C21303" s="17">
        <f t="shared" si="1755"/>
        <v>45084</v>
      </c>
      <c r="D21303" s="16">
        <f t="shared" si="1756"/>
        <v>12</v>
      </c>
      <c r="E21303" s="55">
        <v>15566.175138270301</v>
      </c>
      <c r="F21303" s="18">
        <v>7379.5610281554</v>
      </c>
      <c r="G21303" s="18">
        <v>18844.031999999999</v>
      </c>
      <c r="H21303" s="18">
        <v>0</v>
      </c>
      <c r="I21303" s="18">
        <v>0</v>
      </c>
      <c r="J21303" s="53">
        <v>96.165277777777789</v>
      </c>
      <c r="K21303" s="19">
        <f t="shared" si="1757"/>
        <v>41885.933444203474</v>
      </c>
    </row>
    <row r="21304" spans="1:11" x14ac:dyDescent="0.25">
      <c r="A21304" s="10">
        <f t="shared" si="1758"/>
        <v>6</v>
      </c>
      <c r="B21304" s="11">
        <f t="shared" si="1754"/>
        <v>2023</v>
      </c>
      <c r="C21304" s="12">
        <f t="shared" si="1755"/>
        <v>45084</v>
      </c>
      <c r="D21304" s="11">
        <f t="shared" si="1756"/>
        <v>13</v>
      </c>
      <c r="E21304" s="51">
        <v>16098.5919848424</v>
      </c>
      <c r="F21304" s="13">
        <v>7495.2348834075001</v>
      </c>
      <c r="G21304" s="13">
        <v>19170.919999999998</v>
      </c>
      <c r="H21304" s="13">
        <v>0</v>
      </c>
      <c r="I21304" s="13">
        <v>0</v>
      </c>
      <c r="J21304" s="49">
        <v>96.165277777777789</v>
      </c>
      <c r="K21304" s="14">
        <f t="shared" si="1757"/>
        <v>42860.91214602768</v>
      </c>
    </row>
    <row r="21305" spans="1:11" x14ac:dyDescent="0.25">
      <c r="A21305" s="15">
        <f t="shared" si="1758"/>
        <v>6</v>
      </c>
      <c r="B21305" s="16">
        <f t="shared" si="1754"/>
        <v>2023</v>
      </c>
      <c r="C21305" s="17">
        <f t="shared" si="1755"/>
        <v>45084</v>
      </c>
      <c r="D21305" s="16">
        <f t="shared" si="1756"/>
        <v>14</v>
      </c>
      <c r="E21305" s="55">
        <v>16331.336248027401</v>
      </c>
      <c r="F21305" s="18">
        <v>7664.3289949209002</v>
      </c>
      <c r="G21305" s="18">
        <v>18878.73</v>
      </c>
      <c r="H21305" s="18">
        <v>0</v>
      </c>
      <c r="I21305" s="18">
        <v>0</v>
      </c>
      <c r="J21305" s="53">
        <v>96.165277777777789</v>
      </c>
      <c r="K21305" s="19">
        <f t="shared" si="1757"/>
        <v>42970.560520726081</v>
      </c>
    </row>
    <row r="21306" spans="1:11" x14ac:dyDescent="0.25">
      <c r="A21306" s="10">
        <f t="shared" si="1758"/>
        <v>6</v>
      </c>
      <c r="B21306" s="11">
        <f t="shared" si="1754"/>
        <v>2023</v>
      </c>
      <c r="C21306" s="12">
        <f t="shared" si="1755"/>
        <v>45084</v>
      </c>
      <c r="D21306" s="11">
        <f t="shared" si="1756"/>
        <v>15</v>
      </c>
      <c r="E21306" s="51">
        <v>16882.575631547999</v>
      </c>
      <c r="F21306" s="13">
        <v>7674.3969378701004</v>
      </c>
      <c r="G21306" s="13">
        <v>18711.653999999999</v>
      </c>
      <c r="H21306" s="13">
        <v>0</v>
      </c>
      <c r="I21306" s="13">
        <v>0</v>
      </c>
      <c r="J21306" s="49">
        <v>96.165277777777789</v>
      </c>
      <c r="K21306" s="14">
        <f t="shared" si="1757"/>
        <v>43364.791847195876</v>
      </c>
    </row>
    <row r="21307" spans="1:11" x14ac:dyDescent="0.25">
      <c r="A21307" s="15">
        <f t="shared" si="1758"/>
        <v>6</v>
      </c>
      <c r="B21307" s="16">
        <f t="shared" si="1754"/>
        <v>2023</v>
      </c>
      <c r="C21307" s="17">
        <f t="shared" si="1755"/>
        <v>45084</v>
      </c>
      <c r="D21307" s="16">
        <f t="shared" si="1756"/>
        <v>16</v>
      </c>
      <c r="E21307" s="55">
        <v>18437.053272122601</v>
      </c>
      <c r="F21307" s="18">
        <v>7704.4972769242004</v>
      </c>
      <c r="G21307" s="18">
        <v>16868.210999999999</v>
      </c>
      <c r="H21307" s="18">
        <v>0</v>
      </c>
      <c r="I21307" s="18">
        <v>0</v>
      </c>
      <c r="J21307" s="53">
        <v>96.165277777777789</v>
      </c>
      <c r="K21307" s="19">
        <f t="shared" si="1757"/>
        <v>43105.92682682458</v>
      </c>
    </row>
    <row r="21308" spans="1:11" x14ac:dyDescent="0.25">
      <c r="A21308" s="10">
        <f t="shared" si="1758"/>
        <v>6</v>
      </c>
      <c r="B21308" s="11">
        <f t="shared" si="1754"/>
        <v>2023</v>
      </c>
      <c r="C21308" s="12">
        <f t="shared" si="1755"/>
        <v>45084</v>
      </c>
      <c r="D21308" s="11">
        <f t="shared" si="1756"/>
        <v>17</v>
      </c>
      <c r="E21308" s="51">
        <v>21366.9416277034</v>
      </c>
      <c r="F21308" s="13">
        <v>7499.4455699965001</v>
      </c>
      <c r="G21308" s="13">
        <v>16009.427</v>
      </c>
      <c r="H21308" s="13">
        <v>0</v>
      </c>
      <c r="I21308" s="13">
        <v>0</v>
      </c>
      <c r="J21308" s="49">
        <v>96.165277777777789</v>
      </c>
      <c r="K21308" s="14">
        <f t="shared" si="1757"/>
        <v>44971.979475477681</v>
      </c>
    </row>
    <row r="21309" spans="1:11" x14ac:dyDescent="0.25">
      <c r="A21309" s="15">
        <f t="shared" si="1758"/>
        <v>6</v>
      </c>
      <c r="B21309" s="16">
        <f t="shared" si="1754"/>
        <v>2023</v>
      </c>
      <c r="C21309" s="17">
        <f t="shared" si="1755"/>
        <v>45084</v>
      </c>
      <c r="D21309" s="16">
        <f t="shared" si="1756"/>
        <v>18</v>
      </c>
      <c r="E21309" s="55">
        <v>23620.380919524301</v>
      </c>
      <c r="F21309" s="18">
        <v>6737.4573220513003</v>
      </c>
      <c r="G21309" s="18">
        <v>16023.15</v>
      </c>
      <c r="H21309" s="18">
        <v>0</v>
      </c>
      <c r="I21309" s="18">
        <v>0</v>
      </c>
      <c r="J21309" s="53">
        <v>96.165277777777789</v>
      </c>
      <c r="K21309" s="19">
        <f t="shared" si="1757"/>
        <v>46477.153519353378</v>
      </c>
    </row>
    <row r="21310" spans="1:11" x14ac:dyDescent="0.25">
      <c r="A21310" s="10">
        <f t="shared" si="1758"/>
        <v>6</v>
      </c>
      <c r="B21310" s="11">
        <f t="shared" si="1754"/>
        <v>2023</v>
      </c>
      <c r="C21310" s="12">
        <f t="shared" si="1755"/>
        <v>45084</v>
      </c>
      <c r="D21310" s="11">
        <f t="shared" si="1756"/>
        <v>19</v>
      </c>
      <c r="E21310" s="51">
        <v>23751.572211787501</v>
      </c>
      <c r="F21310" s="13">
        <v>6338.0413851064004</v>
      </c>
      <c r="G21310" s="13">
        <v>16099.35</v>
      </c>
      <c r="H21310" s="13">
        <v>0</v>
      </c>
      <c r="I21310" s="13">
        <v>0</v>
      </c>
      <c r="J21310" s="49">
        <v>96.165277777777789</v>
      </c>
      <c r="K21310" s="14">
        <f t="shared" si="1757"/>
        <v>46285.128874671682</v>
      </c>
    </row>
    <row r="21311" spans="1:11" x14ac:dyDescent="0.25">
      <c r="A21311" s="15">
        <f t="shared" si="1758"/>
        <v>6</v>
      </c>
      <c r="B21311" s="16">
        <f t="shared" si="1754"/>
        <v>2023</v>
      </c>
      <c r="C21311" s="17">
        <f t="shared" si="1755"/>
        <v>45084</v>
      </c>
      <c r="D21311" s="16">
        <f t="shared" si="1756"/>
        <v>20</v>
      </c>
      <c r="E21311" s="55">
        <v>23441.978300957198</v>
      </c>
      <c r="F21311" s="18">
        <v>5921.8688070059998</v>
      </c>
      <c r="G21311" s="18">
        <v>15421.626</v>
      </c>
      <c r="H21311" s="18">
        <v>16.747</v>
      </c>
      <c r="I21311" s="18">
        <v>6.6498855571720652</v>
      </c>
      <c r="J21311" s="53">
        <v>96.165277777777789</v>
      </c>
      <c r="K21311" s="19">
        <f t="shared" si="1757"/>
        <v>44905.035271298155</v>
      </c>
    </row>
    <row r="21312" spans="1:11" x14ac:dyDescent="0.25">
      <c r="A21312" s="10">
        <f t="shared" si="1758"/>
        <v>6</v>
      </c>
      <c r="B21312" s="11">
        <f t="shared" si="1754"/>
        <v>2023</v>
      </c>
      <c r="C21312" s="12">
        <f t="shared" si="1755"/>
        <v>45084</v>
      </c>
      <c r="D21312" s="11">
        <f t="shared" si="1756"/>
        <v>21</v>
      </c>
      <c r="E21312" s="51">
        <v>23022.506590961599</v>
      </c>
      <c r="F21312" s="13">
        <v>5526.7637009011996</v>
      </c>
      <c r="G21312" s="13">
        <v>14925.558999999999</v>
      </c>
      <c r="H21312" s="13">
        <v>334.935</v>
      </c>
      <c r="I21312" s="13">
        <v>132.99572574738315</v>
      </c>
      <c r="J21312" s="49">
        <v>96.165277777777789</v>
      </c>
      <c r="K21312" s="14">
        <f t="shared" si="1757"/>
        <v>44038.925295387955</v>
      </c>
    </row>
    <row r="21313" spans="1:11" x14ac:dyDescent="0.25">
      <c r="A21313" s="15">
        <f t="shared" si="1758"/>
        <v>6</v>
      </c>
      <c r="B21313" s="16">
        <f t="shared" si="1754"/>
        <v>2023</v>
      </c>
      <c r="C21313" s="17">
        <f t="shared" si="1755"/>
        <v>45084</v>
      </c>
      <c r="D21313" s="16">
        <f t="shared" si="1756"/>
        <v>22</v>
      </c>
      <c r="E21313" s="55">
        <v>22077.623250976201</v>
      </c>
      <c r="F21313" s="18">
        <v>5293.1107230363996</v>
      </c>
      <c r="G21313" s="18">
        <v>13804.331</v>
      </c>
      <c r="H21313" s="18">
        <v>334.935</v>
      </c>
      <c r="I21313" s="18">
        <v>132.99572574738315</v>
      </c>
      <c r="J21313" s="53">
        <v>96.165277777777789</v>
      </c>
      <c r="K21313" s="19">
        <f t="shared" si="1757"/>
        <v>41739.160977537758</v>
      </c>
    </row>
    <row r="21314" spans="1:11" x14ac:dyDescent="0.25">
      <c r="A21314" s="10">
        <f t="shared" si="1758"/>
        <v>6</v>
      </c>
      <c r="B21314" s="11">
        <f t="shared" si="1754"/>
        <v>2023</v>
      </c>
      <c r="C21314" s="12">
        <f t="shared" si="1755"/>
        <v>45084</v>
      </c>
      <c r="D21314" s="11">
        <f t="shared" si="1756"/>
        <v>23</v>
      </c>
      <c r="E21314" s="51">
        <v>19731.504502390799</v>
      </c>
      <c r="F21314" s="13">
        <v>4746.2389520916004</v>
      </c>
      <c r="G21314" s="13">
        <v>13260.848</v>
      </c>
      <c r="H21314" s="13">
        <v>334.935</v>
      </c>
      <c r="I21314" s="13">
        <v>132.99572574738315</v>
      </c>
      <c r="J21314" s="49">
        <v>96.165277777777789</v>
      </c>
      <c r="K21314" s="14">
        <f t="shared" si="1757"/>
        <v>38302.687458007553</v>
      </c>
    </row>
    <row r="21315" spans="1:11" x14ac:dyDescent="0.25">
      <c r="A21315" s="15">
        <f t="shared" si="1758"/>
        <v>6</v>
      </c>
      <c r="B21315" s="16">
        <f t="shared" si="1754"/>
        <v>2023</v>
      </c>
      <c r="C21315" s="17">
        <f t="shared" si="1755"/>
        <v>45084</v>
      </c>
      <c r="D21315" s="16">
        <f t="shared" si="1756"/>
        <v>24</v>
      </c>
      <c r="E21315" s="55">
        <v>16864.5987008138</v>
      </c>
      <c r="F21315" s="18">
        <v>4333.7633658495997</v>
      </c>
      <c r="G21315" s="18">
        <v>12948.548000000001</v>
      </c>
      <c r="H21315" s="18">
        <v>334.935</v>
      </c>
      <c r="I21315" s="18">
        <v>132.99572574738315</v>
      </c>
      <c r="J21315" s="53">
        <v>96.165277777777789</v>
      </c>
      <c r="K21315" s="19">
        <f t="shared" si="1757"/>
        <v>34711.00607018856</v>
      </c>
    </row>
    <row r="21316" spans="1:11" x14ac:dyDescent="0.25">
      <c r="A21316" s="10">
        <f t="shared" si="1758"/>
        <v>6</v>
      </c>
      <c r="B21316" s="11">
        <f t="shared" si="1754"/>
        <v>2023</v>
      </c>
      <c r="C21316" s="12">
        <f t="shared" si="1755"/>
        <v>45085</v>
      </c>
      <c r="D21316" s="11">
        <f t="shared" si="1756"/>
        <v>1</v>
      </c>
      <c r="E21316" s="51">
        <v>14597.407553318501</v>
      </c>
      <c r="F21316" s="13">
        <v>4155.3691769764</v>
      </c>
      <c r="G21316" s="13">
        <v>12691.378000000001</v>
      </c>
      <c r="H21316" s="13">
        <v>334.935</v>
      </c>
      <c r="I21316" s="13">
        <v>132.99572574738315</v>
      </c>
      <c r="J21316" s="49">
        <v>96.165277777777789</v>
      </c>
      <c r="K21316" s="14">
        <f t="shared" si="1757"/>
        <v>32008.250733820063</v>
      </c>
    </row>
    <row r="21317" spans="1:11" x14ac:dyDescent="0.25">
      <c r="A21317" s="15">
        <f t="shared" si="1758"/>
        <v>6</v>
      </c>
      <c r="B21317" s="16">
        <f t="shared" ref="B21317:B21380" si="1759">YEAR(C21317)</f>
        <v>2023</v>
      </c>
      <c r="C21317" s="17">
        <f t="shared" si="1755"/>
        <v>45085</v>
      </c>
      <c r="D21317" s="16">
        <f t="shared" si="1756"/>
        <v>2</v>
      </c>
      <c r="E21317" s="55">
        <v>13115.673316075499</v>
      </c>
      <c r="F21317" s="18">
        <v>4067.0927667506999</v>
      </c>
      <c r="G21317" s="18">
        <v>12795.49</v>
      </c>
      <c r="H21317" s="18">
        <v>334.935</v>
      </c>
      <c r="I21317" s="18">
        <v>132.99572574738315</v>
      </c>
      <c r="J21317" s="53">
        <v>96.165277777777789</v>
      </c>
      <c r="K21317" s="19">
        <f t="shared" si="1757"/>
        <v>30542.352086351362</v>
      </c>
    </row>
    <row r="21318" spans="1:11" x14ac:dyDescent="0.25">
      <c r="A21318" s="10">
        <f t="shared" si="1758"/>
        <v>6</v>
      </c>
      <c r="B21318" s="11">
        <f t="shared" si="1759"/>
        <v>2023</v>
      </c>
      <c r="C21318" s="12">
        <f t="shared" ref="C21318:C21381" si="1760">IF(D21318=1, C21317+1, C21317)</f>
        <v>45085</v>
      </c>
      <c r="D21318" s="11">
        <f t="shared" ref="D21318:D21381" si="1761">IF(D21317=24, 1, D21317+1)</f>
        <v>3</v>
      </c>
      <c r="E21318" s="51">
        <v>12241.681477542401</v>
      </c>
      <c r="F21318" s="13">
        <v>4050.8338989802</v>
      </c>
      <c r="G21318" s="13">
        <v>12669.200999999999</v>
      </c>
      <c r="H21318" s="13">
        <v>334.935</v>
      </c>
      <c r="I21318" s="13">
        <v>132.99572574738315</v>
      </c>
      <c r="J21318" s="49">
        <v>96.165277777777789</v>
      </c>
      <c r="K21318" s="14">
        <f t="shared" ref="K21318:K21381" si="1762">SUM(E21318:J21318)</f>
        <v>29525.812380047762</v>
      </c>
    </row>
    <row r="21319" spans="1:11" x14ac:dyDescent="0.25">
      <c r="A21319" s="15">
        <f t="shared" si="1758"/>
        <v>6</v>
      </c>
      <c r="B21319" s="16">
        <f t="shared" si="1759"/>
        <v>2023</v>
      </c>
      <c r="C21319" s="17">
        <f t="shared" si="1760"/>
        <v>45085</v>
      </c>
      <c r="D21319" s="16">
        <f t="shared" si="1761"/>
        <v>4</v>
      </c>
      <c r="E21319" s="55">
        <v>11841.297211156099</v>
      </c>
      <c r="F21319" s="18">
        <v>3980.2180974605999</v>
      </c>
      <c r="G21319" s="18">
        <v>12866.36</v>
      </c>
      <c r="H21319" s="18">
        <v>334.935</v>
      </c>
      <c r="I21319" s="18">
        <v>132.99572574738315</v>
      </c>
      <c r="J21319" s="53">
        <v>96.165277777777789</v>
      </c>
      <c r="K21319" s="19">
        <f t="shared" si="1762"/>
        <v>29251.971312141861</v>
      </c>
    </row>
    <row r="21320" spans="1:11" x14ac:dyDescent="0.25">
      <c r="A21320" s="10">
        <f t="shared" si="1758"/>
        <v>6</v>
      </c>
      <c r="B21320" s="11">
        <f t="shared" si="1759"/>
        <v>2023</v>
      </c>
      <c r="C21320" s="12">
        <f t="shared" si="1760"/>
        <v>45085</v>
      </c>
      <c r="D21320" s="11">
        <f t="shared" si="1761"/>
        <v>5</v>
      </c>
      <c r="E21320" s="51">
        <v>11730.795403403599</v>
      </c>
      <c r="F21320" s="13">
        <v>4011.2695943233998</v>
      </c>
      <c r="G21320" s="13">
        <v>12857.478999999999</v>
      </c>
      <c r="H21320" s="13">
        <v>223.29</v>
      </c>
      <c r="I21320" s="13">
        <v>88.663817164922094</v>
      </c>
      <c r="J21320" s="49">
        <v>96.165277777777789</v>
      </c>
      <c r="K21320" s="14">
        <f t="shared" si="1762"/>
        <v>29007.6630926697</v>
      </c>
    </row>
    <row r="21321" spans="1:11" x14ac:dyDescent="0.25">
      <c r="A21321" s="15">
        <f t="shared" si="1758"/>
        <v>6</v>
      </c>
      <c r="B21321" s="16">
        <f t="shared" si="1759"/>
        <v>2023</v>
      </c>
      <c r="C21321" s="17">
        <f t="shared" si="1760"/>
        <v>45085</v>
      </c>
      <c r="D21321" s="16">
        <f t="shared" si="1761"/>
        <v>6</v>
      </c>
      <c r="E21321" s="55">
        <v>12106.806443956701</v>
      </c>
      <c r="F21321" s="18">
        <v>4047.4573833635</v>
      </c>
      <c r="G21321" s="18">
        <v>14352.652</v>
      </c>
      <c r="H21321" s="18">
        <v>0</v>
      </c>
      <c r="I21321" s="18">
        <v>0</v>
      </c>
      <c r="J21321" s="53">
        <v>96.165277777777789</v>
      </c>
      <c r="K21321" s="19">
        <f t="shared" si="1762"/>
        <v>30603.081105097979</v>
      </c>
    </row>
    <row r="21322" spans="1:11" x14ac:dyDescent="0.25">
      <c r="A21322" s="10">
        <f t="shared" si="1758"/>
        <v>6</v>
      </c>
      <c r="B21322" s="11">
        <f t="shared" si="1759"/>
        <v>2023</v>
      </c>
      <c r="C21322" s="12">
        <f t="shared" si="1760"/>
        <v>45085</v>
      </c>
      <c r="D21322" s="11">
        <f t="shared" si="1761"/>
        <v>7</v>
      </c>
      <c r="E21322" s="51">
        <v>13186.8784253221</v>
      </c>
      <c r="F21322" s="13">
        <v>4207.7293515909996</v>
      </c>
      <c r="G21322" s="13">
        <v>16612.25</v>
      </c>
      <c r="H21322" s="13">
        <v>0</v>
      </c>
      <c r="I21322" s="13">
        <v>0</v>
      </c>
      <c r="J21322" s="49">
        <v>96.165277777777789</v>
      </c>
      <c r="K21322" s="14">
        <f t="shared" si="1762"/>
        <v>34103.023054690879</v>
      </c>
    </row>
    <row r="21323" spans="1:11" x14ac:dyDescent="0.25">
      <c r="A21323" s="15">
        <f t="shared" si="1758"/>
        <v>6</v>
      </c>
      <c r="B21323" s="16">
        <f t="shared" si="1759"/>
        <v>2023</v>
      </c>
      <c r="C21323" s="17">
        <f t="shared" si="1760"/>
        <v>45085</v>
      </c>
      <c r="D21323" s="16">
        <f t="shared" si="1761"/>
        <v>8</v>
      </c>
      <c r="E21323" s="55">
        <v>14364.713152206001</v>
      </c>
      <c r="F21323" s="18">
        <v>4802.0669854307998</v>
      </c>
      <c r="G21323" s="18">
        <v>17696.026000000002</v>
      </c>
      <c r="H21323" s="18">
        <v>0</v>
      </c>
      <c r="I21323" s="18">
        <v>0</v>
      </c>
      <c r="J21323" s="53">
        <v>96.165277777777789</v>
      </c>
      <c r="K21323" s="19">
        <f t="shared" si="1762"/>
        <v>36958.971415414577</v>
      </c>
    </row>
    <row r="21324" spans="1:11" x14ac:dyDescent="0.25">
      <c r="A21324" s="10">
        <f t="shared" si="1758"/>
        <v>6</v>
      </c>
      <c r="B21324" s="11">
        <f t="shared" si="1759"/>
        <v>2023</v>
      </c>
      <c r="C21324" s="12">
        <f t="shared" si="1760"/>
        <v>45085</v>
      </c>
      <c r="D21324" s="11">
        <f t="shared" si="1761"/>
        <v>9</v>
      </c>
      <c r="E21324" s="51">
        <v>14445.6741748245</v>
      </c>
      <c r="F21324" s="13">
        <v>5713.3387185715001</v>
      </c>
      <c r="G21324" s="13">
        <v>18671.741999999998</v>
      </c>
      <c r="H21324" s="13">
        <v>0</v>
      </c>
      <c r="I21324" s="13">
        <v>0</v>
      </c>
      <c r="J21324" s="49">
        <v>96.165277777777789</v>
      </c>
      <c r="K21324" s="14">
        <f t="shared" si="1762"/>
        <v>38926.920171173777</v>
      </c>
    </row>
    <row r="21325" spans="1:11" x14ac:dyDescent="0.25">
      <c r="A21325" s="15">
        <f t="shared" si="1758"/>
        <v>6</v>
      </c>
      <c r="B21325" s="16">
        <f t="shared" si="1759"/>
        <v>2023</v>
      </c>
      <c r="C21325" s="17">
        <f t="shared" si="1760"/>
        <v>45085</v>
      </c>
      <c r="D21325" s="16">
        <f t="shared" si="1761"/>
        <v>10</v>
      </c>
      <c r="E21325" s="55">
        <v>14386.9145058828</v>
      </c>
      <c r="F21325" s="18">
        <v>6619.1499938527004</v>
      </c>
      <c r="G21325" s="18">
        <v>18587.2</v>
      </c>
      <c r="H21325" s="18">
        <v>0</v>
      </c>
      <c r="I21325" s="18">
        <v>0</v>
      </c>
      <c r="J21325" s="53">
        <v>96.165277777777789</v>
      </c>
      <c r="K21325" s="19">
        <f t="shared" si="1762"/>
        <v>39689.42977751328</v>
      </c>
    </row>
    <row r="21326" spans="1:11" x14ac:dyDescent="0.25">
      <c r="A21326" s="10">
        <f t="shared" si="1758"/>
        <v>6</v>
      </c>
      <c r="B21326" s="11">
        <f t="shared" si="1759"/>
        <v>2023</v>
      </c>
      <c r="C21326" s="12">
        <f t="shared" si="1760"/>
        <v>45085</v>
      </c>
      <c r="D21326" s="11">
        <f t="shared" si="1761"/>
        <v>11</v>
      </c>
      <c r="E21326" s="51">
        <v>14885.815759114201</v>
      </c>
      <c r="F21326" s="13">
        <v>7304.5445307630998</v>
      </c>
      <c r="G21326" s="13">
        <v>19365.705999999998</v>
      </c>
      <c r="H21326" s="13">
        <v>0</v>
      </c>
      <c r="I21326" s="13">
        <v>0</v>
      </c>
      <c r="J21326" s="49">
        <v>96.165277777777789</v>
      </c>
      <c r="K21326" s="14">
        <f t="shared" si="1762"/>
        <v>41652.231567655079</v>
      </c>
    </row>
    <row r="21327" spans="1:11" x14ac:dyDescent="0.25">
      <c r="A21327" s="15">
        <f t="shared" si="1758"/>
        <v>6</v>
      </c>
      <c r="B21327" s="16">
        <f t="shared" si="1759"/>
        <v>2023</v>
      </c>
      <c r="C21327" s="17">
        <f t="shared" si="1760"/>
        <v>45085</v>
      </c>
      <c r="D21327" s="16">
        <f t="shared" si="1761"/>
        <v>12</v>
      </c>
      <c r="E21327" s="55">
        <v>15499.730510077001</v>
      </c>
      <c r="F21327" s="18">
        <v>7514.0133129039004</v>
      </c>
      <c r="G21327" s="18">
        <v>19240.888999999999</v>
      </c>
      <c r="H21327" s="18">
        <v>0</v>
      </c>
      <c r="I21327" s="18">
        <v>0</v>
      </c>
      <c r="J21327" s="53">
        <v>96.165277777777789</v>
      </c>
      <c r="K21327" s="19">
        <f t="shared" si="1762"/>
        <v>42350.798100758679</v>
      </c>
    </row>
    <row r="21328" spans="1:11" x14ac:dyDescent="0.25">
      <c r="A21328" s="10">
        <f t="shared" si="1758"/>
        <v>6</v>
      </c>
      <c r="B21328" s="11">
        <f t="shared" si="1759"/>
        <v>2023</v>
      </c>
      <c r="C21328" s="12">
        <f t="shared" si="1760"/>
        <v>45085</v>
      </c>
      <c r="D21328" s="11">
        <f t="shared" si="1761"/>
        <v>13</v>
      </c>
      <c r="E21328" s="51">
        <v>16158.908094946901</v>
      </c>
      <c r="F21328" s="13">
        <v>7680.0318104387998</v>
      </c>
      <c r="G21328" s="13">
        <v>19442.21</v>
      </c>
      <c r="H21328" s="13">
        <v>0</v>
      </c>
      <c r="I21328" s="13">
        <v>0</v>
      </c>
      <c r="J21328" s="49">
        <v>96.165277777777789</v>
      </c>
      <c r="K21328" s="14">
        <f t="shared" si="1762"/>
        <v>43377.315183163475</v>
      </c>
    </row>
    <row r="21329" spans="1:11" x14ac:dyDescent="0.25">
      <c r="A21329" s="15">
        <f t="shared" si="1758"/>
        <v>6</v>
      </c>
      <c r="B21329" s="16">
        <f t="shared" si="1759"/>
        <v>2023</v>
      </c>
      <c r="C21329" s="17">
        <f t="shared" si="1760"/>
        <v>45085</v>
      </c>
      <c r="D21329" s="16">
        <f t="shared" si="1761"/>
        <v>14</v>
      </c>
      <c r="E21329" s="55">
        <v>16088.214480087299</v>
      </c>
      <c r="F21329" s="18">
        <v>7653.3143030515002</v>
      </c>
      <c r="G21329" s="18">
        <v>19184.775000000001</v>
      </c>
      <c r="H21329" s="18">
        <v>0</v>
      </c>
      <c r="I21329" s="18">
        <v>0</v>
      </c>
      <c r="J21329" s="53">
        <v>96.165277777777789</v>
      </c>
      <c r="K21329" s="19">
        <f t="shared" si="1762"/>
        <v>43022.469060916577</v>
      </c>
    </row>
    <row r="21330" spans="1:11" x14ac:dyDescent="0.25">
      <c r="A21330" s="10">
        <f t="shared" si="1758"/>
        <v>6</v>
      </c>
      <c r="B21330" s="11">
        <f t="shared" si="1759"/>
        <v>2023</v>
      </c>
      <c r="C21330" s="12">
        <f t="shared" si="1760"/>
        <v>45085</v>
      </c>
      <c r="D21330" s="11">
        <f t="shared" si="1761"/>
        <v>15</v>
      </c>
      <c r="E21330" s="51">
        <v>16381.7426251414</v>
      </c>
      <c r="F21330" s="13">
        <v>7520.3029297454996</v>
      </c>
      <c r="G21330" s="13">
        <v>18813.813999999998</v>
      </c>
      <c r="H21330" s="13">
        <v>0</v>
      </c>
      <c r="I21330" s="13">
        <v>0</v>
      </c>
      <c r="J21330" s="49">
        <v>96.165277777777789</v>
      </c>
      <c r="K21330" s="14">
        <f t="shared" si="1762"/>
        <v>42812.024832664676</v>
      </c>
    </row>
    <row r="21331" spans="1:11" x14ac:dyDescent="0.25">
      <c r="A21331" s="15">
        <f t="shared" si="1758"/>
        <v>6</v>
      </c>
      <c r="B21331" s="16">
        <f t="shared" si="1759"/>
        <v>2023</v>
      </c>
      <c r="C21331" s="17">
        <f t="shared" si="1760"/>
        <v>45085</v>
      </c>
      <c r="D21331" s="16">
        <f t="shared" si="1761"/>
        <v>16</v>
      </c>
      <c r="E21331" s="55">
        <v>17181.1990890005</v>
      </c>
      <c r="F21331" s="18">
        <v>7358.5682041482996</v>
      </c>
      <c r="G21331" s="18">
        <v>17839.483</v>
      </c>
      <c r="H21331" s="18">
        <v>0</v>
      </c>
      <c r="I21331" s="18">
        <v>0</v>
      </c>
      <c r="J21331" s="53">
        <v>96.165277777777789</v>
      </c>
      <c r="K21331" s="19">
        <f t="shared" si="1762"/>
        <v>42475.415570926576</v>
      </c>
    </row>
    <row r="21332" spans="1:11" x14ac:dyDescent="0.25">
      <c r="A21332" s="10">
        <f t="shared" si="1758"/>
        <v>6</v>
      </c>
      <c r="B21332" s="11">
        <f t="shared" si="1759"/>
        <v>2023</v>
      </c>
      <c r="C21332" s="12">
        <f t="shared" si="1760"/>
        <v>45085</v>
      </c>
      <c r="D21332" s="11">
        <f t="shared" si="1761"/>
        <v>17</v>
      </c>
      <c r="E21332" s="51">
        <v>19143.915282976999</v>
      </c>
      <c r="F21332" s="13">
        <v>6934.5181174853997</v>
      </c>
      <c r="G21332" s="13">
        <v>16842.800999999999</v>
      </c>
      <c r="H21332" s="13">
        <v>0</v>
      </c>
      <c r="I21332" s="13">
        <v>0</v>
      </c>
      <c r="J21332" s="49">
        <v>96.165277777777789</v>
      </c>
      <c r="K21332" s="14">
        <f t="shared" si="1762"/>
        <v>43017.399678240181</v>
      </c>
    </row>
    <row r="21333" spans="1:11" x14ac:dyDescent="0.25">
      <c r="A21333" s="15">
        <f t="shared" si="1758"/>
        <v>6</v>
      </c>
      <c r="B21333" s="16">
        <f t="shared" si="1759"/>
        <v>2023</v>
      </c>
      <c r="C21333" s="17">
        <f t="shared" si="1760"/>
        <v>45085</v>
      </c>
      <c r="D21333" s="16">
        <f t="shared" si="1761"/>
        <v>18</v>
      </c>
      <c r="E21333" s="55">
        <v>21032.6775689317</v>
      </c>
      <c r="F21333" s="18">
        <v>6285.6895066546003</v>
      </c>
      <c r="G21333" s="18">
        <v>16238.004000000001</v>
      </c>
      <c r="H21333" s="18">
        <v>0</v>
      </c>
      <c r="I21333" s="18">
        <v>0</v>
      </c>
      <c r="J21333" s="53">
        <v>96.165277777777789</v>
      </c>
      <c r="K21333" s="19">
        <f t="shared" si="1762"/>
        <v>43652.536353364078</v>
      </c>
    </row>
    <row r="21334" spans="1:11" x14ac:dyDescent="0.25">
      <c r="A21334" s="10">
        <f t="shared" si="1758"/>
        <v>6</v>
      </c>
      <c r="B21334" s="11">
        <f t="shared" si="1759"/>
        <v>2023</v>
      </c>
      <c r="C21334" s="12">
        <f t="shared" si="1760"/>
        <v>45085</v>
      </c>
      <c r="D21334" s="11">
        <f t="shared" si="1761"/>
        <v>19</v>
      </c>
      <c r="E21334" s="51">
        <v>20732.011784009101</v>
      </c>
      <c r="F21334" s="13">
        <v>5969.7915947465999</v>
      </c>
      <c r="G21334" s="13">
        <v>16067.679</v>
      </c>
      <c r="H21334" s="13">
        <v>0</v>
      </c>
      <c r="I21334" s="13">
        <v>0</v>
      </c>
      <c r="J21334" s="49">
        <v>96.165277777777789</v>
      </c>
      <c r="K21334" s="14">
        <f t="shared" si="1762"/>
        <v>42865.647656533474</v>
      </c>
    </row>
    <row r="21335" spans="1:11" x14ac:dyDescent="0.25">
      <c r="A21335" s="15">
        <f t="shared" si="1758"/>
        <v>6</v>
      </c>
      <c r="B21335" s="16">
        <f t="shared" si="1759"/>
        <v>2023</v>
      </c>
      <c r="C21335" s="17">
        <f t="shared" si="1760"/>
        <v>45085</v>
      </c>
      <c r="D21335" s="16">
        <f t="shared" si="1761"/>
        <v>20</v>
      </c>
      <c r="E21335" s="55">
        <v>20990.2222421517</v>
      </c>
      <c r="F21335" s="18">
        <v>5791.7162021749</v>
      </c>
      <c r="G21335" s="18">
        <v>15385.252</v>
      </c>
      <c r="H21335" s="18">
        <v>11.164</v>
      </c>
      <c r="I21335" s="18">
        <v>4.4329923186402898</v>
      </c>
      <c r="J21335" s="53">
        <v>96.165277777777789</v>
      </c>
      <c r="K21335" s="19">
        <f t="shared" si="1762"/>
        <v>42278.952714423009</v>
      </c>
    </row>
    <row r="21336" spans="1:11" x14ac:dyDescent="0.25">
      <c r="A21336" s="10">
        <f t="shared" si="1758"/>
        <v>6</v>
      </c>
      <c r="B21336" s="11">
        <f t="shared" si="1759"/>
        <v>2023</v>
      </c>
      <c r="C21336" s="12">
        <f t="shared" si="1760"/>
        <v>45085</v>
      </c>
      <c r="D21336" s="11">
        <f t="shared" si="1761"/>
        <v>21</v>
      </c>
      <c r="E21336" s="51">
        <v>21109.239072743501</v>
      </c>
      <c r="F21336" s="13">
        <v>5530.8976328125</v>
      </c>
      <c r="G21336" s="13">
        <v>14790.826999999999</v>
      </c>
      <c r="H21336" s="13">
        <v>334.935</v>
      </c>
      <c r="I21336" s="13">
        <v>132.99572574738315</v>
      </c>
      <c r="J21336" s="49">
        <v>96.165277777777789</v>
      </c>
      <c r="K21336" s="14">
        <f t="shared" si="1762"/>
        <v>41995.059709081157</v>
      </c>
    </row>
    <row r="21337" spans="1:11" x14ac:dyDescent="0.25">
      <c r="A21337" s="15">
        <f t="shared" si="1758"/>
        <v>6</v>
      </c>
      <c r="B21337" s="16">
        <f t="shared" si="1759"/>
        <v>2023</v>
      </c>
      <c r="C21337" s="17">
        <f t="shared" si="1760"/>
        <v>45085</v>
      </c>
      <c r="D21337" s="16">
        <f t="shared" si="1761"/>
        <v>22</v>
      </c>
      <c r="E21337" s="55">
        <v>20416.524770652599</v>
      </c>
      <c r="F21337" s="18">
        <v>5213.0899520140001</v>
      </c>
      <c r="G21337" s="18">
        <v>13757.459000000001</v>
      </c>
      <c r="H21337" s="18">
        <v>334.935</v>
      </c>
      <c r="I21337" s="18">
        <v>132.99572574738315</v>
      </c>
      <c r="J21337" s="53">
        <v>96.165277777777789</v>
      </c>
      <c r="K21337" s="19">
        <f t="shared" si="1762"/>
        <v>39951.169726191758</v>
      </c>
    </row>
    <row r="21338" spans="1:11" x14ac:dyDescent="0.25">
      <c r="A21338" s="10">
        <f t="shared" si="1758"/>
        <v>6</v>
      </c>
      <c r="B21338" s="11">
        <f t="shared" si="1759"/>
        <v>2023</v>
      </c>
      <c r="C21338" s="12">
        <f t="shared" si="1760"/>
        <v>45085</v>
      </c>
      <c r="D21338" s="11">
        <f t="shared" si="1761"/>
        <v>23</v>
      </c>
      <c r="E21338" s="51">
        <v>18397.1735263419</v>
      </c>
      <c r="F21338" s="13">
        <v>4710.0014483144996</v>
      </c>
      <c r="G21338" s="13">
        <v>12817.486000000001</v>
      </c>
      <c r="H21338" s="13">
        <v>334.935</v>
      </c>
      <c r="I21338" s="13">
        <v>132.99572574738315</v>
      </c>
      <c r="J21338" s="49">
        <v>96.165277777777789</v>
      </c>
      <c r="K21338" s="14">
        <f t="shared" si="1762"/>
        <v>36488.756978181555</v>
      </c>
    </row>
    <row r="21339" spans="1:11" x14ac:dyDescent="0.25">
      <c r="A21339" s="15">
        <f t="shared" si="1758"/>
        <v>6</v>
      </c>
      <c r="B21339" s="16">
        <f t="shared" si="1759"/>
        <v>2023</v>
      </c>
      <c r="C21339" s="17">
        <f t="shared" si="1760"/>
        <v>45085</v>
      </c>
      <c r="D21339" s="16">
        <f t="shared" si="1761"/>
        <v>24</v>
      </c>
      <c r="E21339" s="55">
        <v>15989.4256627948</v>
      </c>
      <c r="F21339" s="18">
        <v>4270.9417618852003</v>
      </c>
      <c r="G21339" s="18">
        <v>12784.737999999999</v>
      </c>
      <c r="H21339" s="18">
        <v>334.935</v>
      </c>
      <c r="I21339" s="18">
        <v>132.99572574738315</v>
      </c>
      <c r="J21339" s="53">
        <v>96.165277777777789</v>
      </c>
      <c r="K21339" s="19">
        <f t="shared" si="1762"/>
        <v>33609.201428205153</v>
      </c>
    </row>
    <row r="21340" spans="1:11" x14ac:dyDescent="0.25">
      <c r="A21340" s="10">
        <f t="shared" si="1758"/>
        <v>6</v>
      </c>
      <c r="B21340" s="11">
        <f t="shared" si="1759"/>
        <v>2023</v>
      </c>
      <c r="C21340" s="12">
        <f t="shared" si="1760"/>
        <v>45086</v>
      </c>
      <c r="D21340" s="11">
        <f t="shared" si="1761"/>
        <v>1</v>
      </c>
      <c r="E21340" s="51">
        <v>13894.000562183601</v>
      </c>
      <c r="F21340" s="13">
        <v>4120.5488024530996</v>
      </c>
      <c r="G21340" s="13">
        <v>12475.197</v>
      </c>
      <c r="H21340" s="13">
        <v>334.935</v>
      </c>
      <c r="I21340" s="13">
        <v>132.99572574738315</v>
      </c>
      <c r="J21340" s="49">
        <v>96.165277777777789</v>
      </c>
      <c r="K21340" s="14">
        <f t="shared" si="1762"/>
        <v>31053.842368161862</v>
      </c>
    </row>
    <row r="21341" spans="1:11" x14ac:dyDescent="0.25">
      <c r="A21341" s="15">
        <f t="shared" si="1758"/>
        <v>6</v>
      </c>
      <c r="B21341" s="16">
        <f t="shared" si="1759"/>
        <v>2023</v>
      </c>
      <c r="C21341" s="17">
        <f t="shared" si="1760"/>
        <v>45086</v>
      </c>
      <c r="D21341" s="16">
        <f t="shared" si="1761"/>
        <v>2</v>
      </c>
      <c r="E21341" s="55">
        <v>12679.183292572699</v>
      </c>
      <c r="F21341" s="18">
        <v>4005.2926543915</v>
      </c>
      <c r="G21341" s="18">
        <v>12084.755999999999</v>
      </c>
      <c r="H21341" s="18">
        <v>334.935</v>
      </c>
      <c r="I21341" s="18">
        <v>132.99572574738315</v>
      </c>
      <c r="J21341" s="53">
        <v>96.165277777777789</v>
      </c>
      <c r="K21341" s="19">
        <f t="shared" si="1762"/>
        <v>29333.327950489365</v>
      </c>
    </row>
    <row r="21342" spans="1:11" x14ac:dyDescent="0.25">
      <c r="A21342" s="10">
        <f t="shared" si="1758"/>
        <v>6</v>
      </c>
      <c r="B21342" s="11">
        <f t="shared" si="1759"/>
        <v>2023</v>
      </c>
      <c r="C21342" s="12">
        <f t="shared" si="1760"/>
        <v>45086</v>
      </c>
      <c r="D21342" s="11">
        <f t="shared" si="1761"/>
        <v>3</v>
      </c>
      <c r="E21342" s="51">
        <v>11934.144195611399</v>
      </c>
      <c r="F21342" s="13">
        <v>3933.9584237546001</v>
      </c>
      <c r="G21342" s="13">
        <v>12157.741</v>
      </c>
      <c r="H21342" s="13">
        <v>334.935</v>
      </c>
      <c r="I21342" s="13">
        <v>132.99572574738315</v>
      </c>
      <c r="J21342" s="49">
        <v>96.165277777777789</v>
      </c>
      <c r="K21342" s="14">
        <f t="shared" si="1762"/>
        <v>28589.939622891165</v>
      </c>
    </row>
    <row r="21343" spans="1:11" x14ac:dyDescent="0.25">
      <c r="A21343" s="15">
        <f t="shared" si="1758"/>
        <v>6</v>
      </c>
      <c r="B21343" s="16">
        <f t="shared" si="1759"/>
        <v>2023</v>
      </c>
      <c r="C21343" s="17">
        <f t="shared" si="1760"/>
        <v>45086</v>
      </c>
      <c r="D21343" s="16">
        <f t="shared" si="1761"/>
        <v>4</v>
      </c>
      <c r="E21343" s="55">
        <v>11630.107203469601</v>
      </c>
      <c r="F21343" s="18">
        <v>3913.2822079570001</v>
      </c>
      <c r="G21343" s="18">
        <v>12525.267</v>
      </c>
      <c r="H21343" s="18">
        <v>334.935</v>
      </c>
      <c r="I21343" s="18">
        <v>132.99572574738315</v>
      </c>
      <c r="J21343" s="53">
        <v>96.165277777777789</v>
      </c>
      <c r="K21343" s="19">
        <f t="shared" si="1762"/>
        <v>28632.752414951763</v>
      </c>
    </row>
    <row r="21344" spans="1:11" x14ac:dyDescent="0.25">
      <c r="A21344" s="10">
        <f t="shared" si="1758"/>
        <v>6</v>
      </c>
      <c r="B21344" s="11">
        <f t="shared" si="1759"/>
        <v>2023</v>
      </c>
      <c r="C21344" s="12">
        <f t="shared" si="1760"/>
        <v>45086</v>
      </c>
      <c r="D21344" s="11">
        <f t="shared" si="1761"/>
        <v>5</v>
      </c>
      <c r="E21344" s="51">
        <v>11543.7087949375</v>
      </c>
      <c r="F21344" s="13">
        <v>3959.2807415914999</v>
      </c>
      <c r="G21344" s="13">
        <v>12630.808999999999</v>
      </c>
      <c r="H21344" s="13">
        <v>223.29</v>
      </c>
      <c r="I21344" s="13">
        <v>88.663817164922094</v>
      </c>
      <c r="J21344" s="49">
        <v>96.165277777777789</v>
      </c>
      <c r="K21344" s="14">
        <f t="shared" si="1762"/>
        <v>28541.917631471701</v>
      </c>
    </row>
    <row r="21345" spans="1:11" x14ac:dyDescent="0.25">
      <c r="A21345" s="15">
        <f t="shared" si="1758"/>
        <v>6</v>
      </c>
      <c r="B21345" s="16">
        <f t="shared" si="1759"/>
        <v>2023</v>
      </c>
      <c r="C21345" s="17">
        <f t="shared" si="1760"/>
        <v>45086</v>
      </c>
      <c r="D21345" s="16">
        <f t="shared" si="1761"/>
        <v>6</v>
      </c>
      <c r="E21345" s="55">
        <v>11898.7108581951</v>
      </c>
      <c r="F21345" s="18">
        <v>3893.8905259755002</v>
      </c>
      <c r="G21345" s="18">
        <v>13698.907999999999</v>
      </c>
      <c r="H21345" s="18">
        <v>0</v>
      </c>
      <c r="I21345" s="18">
        <v>0</v>
      </c>
      <c r="J21345" s="53">
        <v>96.165277777777789</v>
      </c>
      <c r="K21345" s="19">
        <f t="shared" si="1762"/>
        <v>29587.674661948378</v>
      </c>
    </row>
    <row r="21346" spans="1:11" x14ac:dyDescent="0.25">
      <c r="A21346" s="10">
        <f t="shared" si="1758"/>
        <v>6</v>
      </c>
      <c r="B21346" s="11">
        <f t="shared" si="1759"/>
        <v>2023</v>
      </c>
      <c r="C21346" s="12">
        <f t="shared" si="1760"/>
        <v>45086</v>
      </c>
      <c r="D21346" s="11">
        <f t="shared" si="1761"/>
        <v>7</v>
      </c>
      <c r="E21346" s="51">
        <v>13073.2555304341</v>
      </c>
      <c r="F21346" s="13">
        <v>4107.3240196358001</v>
      </c>
      <c r="G21346" s="13">
        <v>16117.916999999999</v>
      </c>
      <c r="H21346" s="13">
        <v>0</v>
      </c>
      <c r="I21346" s="13">
        <v>0</v>
      </c>
      <c r="J21346" s="49">
        <v>96.165277777777789</v>
      </c>
      <c r="K21346" s="14">
        <f t="shared" si="1762"/>
        <v>33394.661827847682</v>
      </c>
    </row>
    <row r="21347" spans="1:11" x14ac:dyDescent="0.25">
      <c r="A21347" s="15">
        <f t="shared" si="1758"/>
        <v>6</v>
      </c>
      <c r="B21347" s="16">
        <f t="shared" si="1759"/>
        <v>2023</v>
      </c>
      <c r="C21347" s="17">
        <f t="shared" si="1760"/>
        <v>45086</v>
      </c>
      <c r="D21347" s="16">
        <f t="shared" si="1761"/>
        <v>8</v>
      </c>
      <c r="E21347" s="55">
        <v>14005.4727045733</v>
      </c>
      <c r="F21347" s="18">
        <v>4697.0101952786999</v>
      </c>
      <c r="G21347" s="18">
        <v>17161.793000000001</v>
      </c>
      <c r="H21347" s="18">
        <v>0</v>
      </c>
      <c r="I21347" s="18">
        <v>0</v>
      </c>
      <c r="J21347" s="53">
        <v>96.165277777777789</v>
      </c>
      <c r="K21347" s="19">
        <f t="shared" si="1762"/>
        <v>35960.441177629778</v>
      </c>
    </row>
    <row r="21348" spans="1:11" x14ac:dyDescent="0.25">
      <c r="A21348" s="10">
        <f t="shared" si="1758"/>
        <v>6</v>
      </c>
      <c r="B21348" s="11">
        <f t="shared" si="1759"/>
        <v>2023</v>
      </c>
      <c r="C21348" s="12">
        <f t="shared" si="1760"/>
        <v>45086</v>
      </c>
      <c r="D21348" s="11">
        <f t="shared" si="1761"/>
        <v>9</v>
      </c>
      <c r="E21348" s="51">
        <v>14493.6945299895</v>
      </c>
      <c r="F21348" s="13">
        <v>5422.7177419146001</v>
      </c>
      <c r="G21348" s="13">
        <v>17550.166000000001</v>
      </c>
      <c r="H21348" s="13">
        <v>0</v>
      </c>
      <c r="I21348" s="13">
        <v>0</v>
      </c>
      <c r="J21348" s="49">
        <v>96.165277777777789</v>
      </c>
      <c r="K21348" s="14">
        <f t="shared" si="1762"/>
        <v>37562.74354968188</v>
      </c>
    </row>
    <row r="21349" spans="1:11" x14ac:dyDescent="0.25">
      <c r="A21349" s="15">
        <f t="shared" si="1758"/>
        <v>6</v>
      </c>
      <c r="B21349" s="16">
        <f t="shared" si="1759"/>
        <v>2023</v>
      </c>
      <c r="C21349" s="17">
        <f t="shared" si="1760"/>
        <v>45086</v>
      </c>
      <c r="D21349" s="16">
        <f t="shared" si="1761"/>
        <v>10</v>
      </c>
      <c r="E21349" s="55">
        <v>14992.763750602</v>
      </c>
      <c r="F21349" s="18">
        <v>6162.1641913639996</v>
      </c>
      <c r="G21349" s="18">
        <v>18085.87</v>
      </c>
      <c r="H21349" s="18">
        <v>0</v>
      </c>
      <c r="I21349" s="18">
        <v>0</v>
      </c>
      <c r="J21349" s="53">
        <v>96.165277777777789</v>
      </c>
      <c r="K21349" s="19">
        <f t="shared" si="1762"/>
        <v>39336.963219743775</v>
      </c>
    </row>
    <row r="21350" spans="1:11" x14ac:dyDescent="0.25">
      <c r="A21350" s="10">
        <f t="shared" si="1758"/>
        <v>6</v>
      </c>
      <c r="B21350" s="11">
        <f t="shared" si="1759"/>
        <v>2023</v>
      </c>
      <c r="C21350" s="12">
        <f t="shared" si="1760"/>
        <v>45086</v>
      </c>
      <c r="D21350" s="11">
        <f t="shared" si="1761"/>
        <v>11</v>
      </c>
      <c r="E21350" s="51">
        <v>15438.697895503599</v>
      </c>
      <c r="F21350" s="13">
        <v>6762.5903792349</v>
      </c>
      <c r="G21350" s="13">
        <v>18843.482</v>
      </c>
      <c r="H21350" s="13">
        <v>0</v>
      </c>
      <c r="I21350" s="13">
        <v>0</v>
      </c>
      <c r="J21350" s="49">
        <v>96.165277777777789</v>
      </c>
      <c r="K21350" s="14">
        <f t="shared" si="1762"/>
        <v>41140.935552516283</v>
      </c>
    </row>
    <row r="21351" spans="1:11" x14ac:dyDescent="0.25">
      <c r="A21351" s="15">
        <f t="shared" si="1758"/>
        <v>6</v>
      </c>
      <c r="B21351" s="16">
        <f t="shared" si="1759"/>
        <v>2023</v>
      </c>
      <c r="C21351" s="17">
        <f t="shared" si="1760"/>
        <v>45086</v>
      </c>
      <c r="D21351" s="16">
        <f t="shared" si="1761"/>
        <v>12</v>
      </c>
      <c r="E21351" s="55">
        <v>16028.077536727</v>
      </c>
      <c r="F21351" s="18">
        <v>6959.1469603097003</v>
      </c>
      <c r="G21351" s="18">
        <v>19222.259999999998</v>
      </c>
      <c r="H21351" s="18">
        <v>0</v>
      </c>
      <c r="I21351" s="18">
        <v>0</v>
      </c>
      <c r="J21351" s="53">
        <v>96.165277777777789</v>
      </c>
      <c r="K21351" s="19">
        <f t="shared" si="1762"/>
        <v>42305.649774814476</v>
      </c>
    </row>
    <row r="21352" spans="1:11" x14ac:dyDescent="0.25">
      <c r="A21352" s="10">
        <f t="shared" si="1758"/>
        <v>6</v>
      </c>
      <c r="B21352" s="11">
        <f t="shared" si="1759"/>
        <v>2023</v>
      </c>
      <c r="C21352" s="12">
        <f t="shared" si="1760"/>
        <v>45086</v>
      </c>
      <c r="D21352" s="11">
        <f t="shared" si="1761"/>
        <v>13</v>
      </c>
      <c r="E21352" s="51">
        <v>16284.458595571199</v>
      </c>
      <c r="F21352" s="13">
        <v>6920.3928864536001</v>
      </c>
      <c r="G21352" s="13">
        <v>19224.361000000001</v>
      </c>
      <c r="H21352" s="13">
        <v>0</v>
      </c>
      <c r="I21352" s="13">
        <v>0</v>
      </c>
      <c r="J21352" s="49">
        <v>96.165277777777789</v>
      </c>
      <c r="K21352" s="14">
        <f t="shared" si="1762"/>
        <v>42525.377759802577</v>
      </c>
    </row>
    <row r="21353" spans="1:11" x14ac:dyDescent="0.25">
      <c r="A21353" s="15">
        <f t="shared" si="1758"/>
        <v>6</v>
      </c>
      <c r="B21353" s="16">
        <f t="shared" si="1759"/>
        <v>2023</v>
      </c>
      <c r="C21353" s="17">
        <f t="shared" si="1760"/>
        <v>45086</v>
      </c>
      <c r="D21353" s="16">
        <f t="shared" si="1761"/>
        <v>14</v>
      </c>
      <c r="E21353" s="55">
        <v>15944.9683059375</v>
      </c>
      <c r="F21353" s="18">
        <v>6987.5395275057999</v>
      </c>
      <c r="G21353" s="18">
        <v>18808.938999999998</v>
      </c>
      <c r="H21353" s="18">
        <v>0</v>
      </c>
      <c r="I21353" s="18">
        <v>0</v>
      </c>
      <c r="J21353" s="53">
        <v>96.165277777777789</v>
      </c>
      <c r="K21353" s="19">
        <f t="shared" si="1762"/>
        <v>41837.612111221075</v>
      </c>
    </row>
    <row r="21354" spans="1:11" x14ac:dyDescent="0.25">
      <c r="A21354" s="10">
        <f t="shared" si="1758"/>
        <v>6</v>
      </c>
      <c r="B21354" s="11">
        <f t="shared" si="1759"/>
        <v>2023</v>
      </c>
      <c r="C21354" s="12">
        <f t="shared" si="1760"/>
        <v>45086</v>
      </c>
      <c r="D21354" s="11">
        <f t="shared" si="1761"/>
        <v>15</v>
      </c>
      <c r="E21354" s="51">
        <v>16102.5549312151</v>
      </c>
      <c r="F21354" s="13">
        <v>6972.4171929228996</v>
      </c>
      <c r="G21354" s="13">
        <v>18355.094000000001</v>
      </c>
      <c r="H21354" s="13">
        <v>0</v>
      </c>
      <c r="I21354" s="13">
        <v>0</v>
      </c>
      <c r="J21354" s="49">
        <v>96.165277777777789</v>
      </c>
      <c r="K21354" s="14">
        <f t="shared" si="1762"/>
        <v>41526.231401915778</v>
      </c>
    </row>
    <row r="21355" spans="1:11" x14ac:dyDescent="0.25">
      <c r="A21355" s="15">
        <f t="shared" si="1758"/>
        <v>6</v>
      </c>
      <c r="B21355" s="16">
        <f t="shared" si="1759"/>
        <v>2023</v>
      </c>
      <c r="C21355" s="17">
        <f t="shared" si="1760"/>
        <v>45086</v>
      </c>
      <c r="D21355" s="16">
        <f t="shared" si="1761"/>
        <v>16</v>
      </c>
      <c r="E21355" s="55">
        <v>16791.762244154299</v>
      </c>
      <c r="F21355" s="18">
        <v>6980.5080738637998</v>
      </c>
      <c r="G21355" s="18">
        <v>17104.963</v>
      </c>
      <c r="H21355" s="18">
        <v>0</v>
      </c>
      <c r="I21355" s="18">
        <v>0</v>
      </c>
      <c r="J21355" s="53">
        <v>96.165277777777789</v>
      </c>
      <c r="K21355" s="19">
        <f t="shared" si="1762"/>
        <v>40973.398595795879</v>
      </c>
    </row>
    <row r="21356" spans="1:11" x14ac:dyDescent="0.25">
      <c r="A21356" s="10">
        <f t="shared" si="1758"/>
        <v>6</v>
      </c>
      <c r="B21356" s="11">
        <f t="shared" si="1759"/>
        <v>2023</v>
      </c>
      <c r="C21356" s="12">
        <f t="shared" si="1760"/>
        <v>45086</v>
      </c>
      <c r="D21356" s="11">
        <f t="shared" si="1761"/>
        <v>17</v>
      </c>
      <c r="E21356" s="51">
        <v>18298.1320098541</v>
      </c>
      <c r="F21356" s="13">
        <v>6705.2051594942996</v>
      </c>
      <c r="G21356" s="13">
        <v>16256.981</v>
      </c>
      <c r="H21356" s="13">
        <v>0</v>
      </c>
      <c r="I21356" s="13">
        <v>0</v>
      </c>
      <c r="J21356" s="49">
        <v>96.165277777777789</v>
      </c>
      <c r="K21356" s="14">
        <f t="shared" si="1762"/>
        <v>41356.483447126178</v>
      </c>
    </row>
    <row r="21357" spans="1:11" x14ac:dyDescent="0.25">
      <c r="A21357" s="15">
        <f t="shared" ref="A21357:A21420" si="1763">MONTH(C21357)</f>
        <v>6</v>
      </c>
      <c r="B21357" s="16">
        <f t="shared" si="1759"/>
        <v>2023</v>
      </c>
      <c r="C21357" s="17">
        <f t="shared" si="1760"/>
        <v>45086</v>
      </c>
      <c r="D21357" s="16">
        <f t="shared" si="1761"/>
        <v>18</v>
      </c>
      <c r="E21357" s="55">
        <v>19503.3325866462</v>
      </c>
      <c r="F21357" s="18">
        <v>6074.9368355196002</v>
      </c>
      <c r="G21357" s="18">
        <v>15308.742</v>
      </c>
      <c r="H21357" s="18">
        <v>0</v>
      </c>
      <c r="I21357" s="18">
        <v>0</v>
      </c>
      <c r="J21357" s="53">
        <v>96.165277777777789</v>
      </c>
      <c r="K21357" s="19">
        <f t="shared" si="1762"/>
        <v>40983.176699943579</v>
      </c>
    </row>
    <row r="21358" spans="1:11" x14ac:dyDescent="0.25">
      <c r="A21358" s="10">
        <f t="shared" si="1763"/>
        <v>6</v>
      </c>
      <c r="B21358" s="11">
        <f t="shared" si="1759"/>
        <v>2023</v>
      </c>
      <c r="C21358" s="12">
        <f t="shared" si="1760"/>
        <v>45086</v>
      </c>
      <c r="D21358" s="11">
        <f t="shared" si="1761"/>
        <v>19</v>
      </c>
      <c r="E21358" s="51">
        <v>19380.0010194684</v>
      </c>
      <c r="F21358" s="13">
        <v>5739.3456520507998</v>
      </c>
      <c r="G21358" s="13">
        <v>15053.503000000001</v>
      </c>
      <c r="H21358" s="13">
        <v>0</v>
      </c>
      <c r="I21358" s="13">
        <v>0</v>
      </c>
      <c r="J21358" s="49">
        <v>96.165277777777789</v>
      </c>
      <c r="K21358" s="14">
        <f t="shared" si="1762"/>
        <v>40269.014949296979</v>
      </c>
    </row>
    <row r="21359" spans="1:11" x14ac:dyDescent="0.25">
      <c r="A21359" s="15">
        <f t="shared" si="1763"/>
        <v>6</v>
      </c>
      <c r="B21359" s="16">
        <f t="shared" si="1759"/>
        <v>2023</v>
      </c>
      <c r="C21359" s="17">
        <f t="shared" si="1760"/>
        <v>45086</v>
      </c>
      <c r="D21359" s="16">
        <f t="shared" si="1761"/>
        <v>20</v>
      </c>
      <c r="E21359" s="55">
        <v>19491.125383008399</v>
      </c>
      <c r="F21359" s="18">
        <v>5461.4528971485997</v>
      </c>
      <c r="G21359" s="18">
        <v>15071.754000000001</v>
      </c>
      <c r="H21359" s="18">
        <v>5.5819999999999999</v>
      </c>
      <c r="I21359" s="18">
        <v>2.2164961593201449</v>
      </c>
      <c r="J21359" s="53">
        <v>96.165277777777789</v>
      </c>
      <c r="K21359" s="19">
        <f t="shared" si="1762"/>
        <v>40128.296054094106</v>
      </c>
    </row>
    <row r="21360" spans="1:11" x14ac:dyDescent="0.25">
      <c r="A21360" s="10">
        <f t="shared" si="1763"/>
        <v>6</v>
      </c>
      <c r="B21360" s="11">
        <f t="shared" si="1759"/>
        <v>2023</v>
      </c>
      <c r="C21360" s="12">
        <f t="shared" si="1760"/>
        <v>45086</v>
      </c>
      <c r="D21360" s="11">
        <f t="shared" si="1761"/>
        <v>21</v>
      </c>
      <c r="E21360" s="51">
        <v>19761.781195674499</v>
      </c>
      <c r="F21360" s="13">
        <v>5183.2017976365996</v>
      </c>
      <c r="G21360" s="13">
        <v>14108.404</v>
      </c>
      <c r="H21360" s="13">
        <v>334.935</v>
      </c>
      <c r="I21360" s="13">
        <v>132.99572574738315</v>
      </c>
      <c r="J21360" s="49">
        <v>96.165277777777789</v>
      </c>
      <c r="K21360" s="14">
        <f t="shared" si="1762"/>
        <v>39617.482996836254</v>
      </c>
    </row>
    <row r="21361" spans="1:11" x14ac:dyDescent="0.25">
      <c r="A21361" s="15">
        <f t="shared" si="1763"/>
        <v>6</v>
      </c>
      <c r="B21361" s="16">
        <f t="shared" si="1759"/>
        <v>2023</v>
      </c>
      <c r="C21361" s="17">
        <f t="shared" si="1760"/>
        <v>45086</v>
      </c>
      <c r="D21361" s="16">
        <f t="shared" si="1761"/>
        <v>22</v>
      </c>
      <c r="E21361" s="55">
        <v>19835.356914676599</v>
      </c>
      <c r="F21361" s="18">
        <v>5135.3742788413001</v>
      </c>
      <c r="G21361" s="18">
        <v>13397.434999999999</v>
      </c>
      <c r="H21361" s="18">
        <v>334.935</v>
      </c>
      <c r="I21361" s="18">
        <v>132.99572574738315</v>
      </c>
      <c r="J21361" s="53">
        <v>96.165277777777789</v>
      </c>
      <c r="K21361" s="19">
        <f t="shared" si="1762"/>
        <v>38932.262197043055</v>
      </c>
    </row>
    <row r="21362" spans="1:11" x14ac:dyDescent="0.25">
      <c r="A21362" s="10">
        <f t="shared" si="1763"/>
        <v>6</v>
      </c>
      <c r="B21362" s="11">
        <f t="shared" si="1759"/>
        <v>2023</v>
      </c>
      <c r="C21362" s="12">
        <f t="shared" si="1760"/>
        <v>45086</v>
      </c>
      <c r="D21362" s="11">
        <f t="shared" si="1761"/>
        <v>23</v>
      </c>
      <c r="E21362" s="51">
        <v>18769.078483876499</v>
      </c>
      <c r="F21362" s="13">
        <v>4691.3545546709001</v>
      </c>
      <c r="G21362" s="13">
        <v>12751.687</v>
      </c>
      <c r="H21362" s="13">
        <v>334.935</v>
      </c>
      <c r="I21362" s="13">
        <v>132.99572574738315</v>
      </c>
      <c r="J21362" s="49">
        <v>96.165277777777789</v>
      </c>
      <c r="K21362" s="14">
        <f t="shared" si="1762"/>
        <v>36776.216042072556</v>
      </c>
    </row>
    <row r="21363" spans="1:11" x14ac:dyDescent="0.25">
      <c r="A21363" s="15">
        <f t="shared" si="1763"/>
        <v>6</v>
      </c>
      <c r="B21363" s="16">
        <f t="shared" si="1759"/>
        <v>2023</v>
      </c>
      <c r="C21363" s="17">
        <f t="shared" si="1760"/>
        <v>45086</v>
      </c>
      <c r="D21363" s="16">
        <f t="shared" si="1761"/>
        <v>24</v>
      </c>
      <c r="E21363" s="55">
        <v>16532.697420812201</v>
      </c>
      <c r="F21363" s="18">
        <v>4321.1939999568003</v>
      </c>
      <c r="G21363" s="18">
        <v>12407.373</v>
      </c>
      <c r="H21363" s="18">
        <v>334.935</v>
      </c>
      <c r="I21363" s="18">
        <v>132.99572574738315</v>
      </c>
      <c r="J21363" s="53">
        <v>96.165277777777789</v>
      </c>
      <c r="K21363" s="19">
        <f t="shared" si="1762"/>
        <v>33825.360424294158</v>
      </c>
    </row>
    <row r="21364" spans="1:11" x14ac:dyDescent="0.25">
      <c r="A21364" s="10">
        <f t="shared" si="1763"/>
        <v>6</v>
      </c>
      <c r="B21364" s="11">
        <f t="shared" si="1759"/>
        <v>2023</v>
      </c>
      <c r="C21364" s="12">
        <f t="shared" si="1760"/>
        <v>45087</v>
      </c>
      <c r="D21364" s="11">
        <f t="shared" si="1761"/>
        <v>1</v>
      </c>
      <c r="E21364" s="51">
        <v>14564.255138270701</v>
      </c>
      <c r="F21364" s="13">
        <v>4155.0505835792001</v>
      </c>
      <c r="G21364" s="13">
        <v>12282.041999999999</v>
      </c>
      <c r="H21364" s="13">
        <v>334.935</v>
      </c>
      <c r="I21364" s="13">
        <v>132.99572574738315</v>
      </c>
      <c r="J21364" s="49">
        <v>96.165277777777789</v>
      </c>
      <c r="K21364" s="14">
        <f t="shared" si="1762"/>
        <v>31565.443725375066</v>
      </c>
    </row>
    <row r="21365" spans="1:11" x14ac:dyDescent="0.25">
      <c r="A21365" s="15">
        <f t="shared" si="1763"/>
        <v>6</v>
      </c>
      <c r="B21365" s="16">
        <f t="shared" si="1759"/>
        <v>2023</v>
      </c>
      <c r="C21365" s="17">
        <f t="shared" si="1760"/>
        <v>45087</v>
      </c>
      <c r="D21365" s="16">
        <f t="shared" si="1761"/>
        <v>2</v>
      </c>
      <c r="E21365" s="55">
        <v>13162.119767534199</v>
      </c>
      <c r="F21365" s="18">
        <v>4062.3138620960999</v>
      </c>
      <c r="G21365" s="18">
        <v>12257.34</v>
      </c>
      <c r="H21365" s="18">
        <v>334.935</v>
      </c>
      <c r="I21365" s="18">
        <v>132.99572574738315</v>
      </c>
      <c r="J21365" s="53">
        <v>96.165277777777789</v>
      </c>
      <c r="K21365" s="19">
        <f t="shared" si="1762"/>
        <v>30045.869633155464</v>
      </c>
    </row>
    <row r="21366" spans="1:11" x14ac:dyDescent="0.25">
      <c r="A21366" s="10">
        <f t="shared" si="1763"/>
        <v>6</v>
      </c>
      <c r="B21366" s="11">
        <f t="shared" si="1759"/>
        <v>2023</v>
      </c>
      <c r="C21366" s="12">
        <f t="shared" si="1760"/>
        <v>45087</v>
      </c>
      <c r="D21366" s="11">
        <f t="shared" si="1761"/>
        <v>3</v>
      </c>
      <c r="E21366" s="51">
        <v>12312.8389775306</v>
      </c>
      <c r="F21366" s="13">
        <v>3927.5512684516002</v>
      </c>
      <c r="G21366" s="13">
        <v>12194.428</v>
      </c>
      <c r="H21366" s="13">
        <v>334.935</v>
      </c>
      <c r="I21366" s="13">
        <v>132.99572574738315</v>
      </c>
      <c r="J21366" s="49">
        <v>96.165277777777789</v>
      </c>
      <c r="K21366" s="14">
        <f t="shared" si="1762"/>
        <v>28998.914249507361</v>
      </c>
    </row>
    <row r="21367" spans="1:11" x14ac:dyDescent="0.25">
      <c r="A21367" s="15">
        <f t="shared" si="1763"/>
        <v>6</v>
      </c>
      <c r="B21367" s="16">
        <f t="shared" si="1759"/>
        <v>2023</v>
      </c>
      <c r="C21367" s="17">
        <f t="shared" si="1760"/>
        <v>45087</v>
      </c>
      <c r="D21367" s="16">
        <f t="shared" si="1761"/>
        <v>4</v>
      </c>
      <c r="E21367" s="55">
        <v>11803.2476958924</v>
      </c>
      <c r="F21367" s="18">
        <v>3920.1090670378999</v>
      </c>
      <c r="G21367" s="18">
        <v>12175.387000000001</v>
      </c>
      <c r="H21367" s="18">
        <v>334.935</v>
      </c>
      <c r="I21367" s="18">
        <v>132.99572574738315</v>
      </c>
      <c r="J21367" s="53">
        <v>96.165277777777789</v>
      </c>
      <c r="K21367" s="19">
        <f t="shared" si="1762"/>
        <v>28462.839766455465</v>
      </c>
    </row>
    <row r="21368" spans="1:11" x14ac:dyDescent="0.25">
      <c r="A21368" s="10">
        <f t="shared" si="1763"/>
        <v>6</v>
      </c>
      <c r="B21368" s="11">
        <f t="shared" si="1759"/>
        <v>2023</v>
      </c>
      <c r="C21368" s="12">
        <f t="shared" si="1760"/>
        <v>45087</v>
      </c>
      <c r="D21368" s="11">
        <f t="shared" si="1761"/>
        <v>5</v>
      </c>
      <c r="E21368" s="51">
        <v>11456.3429270344</v>
      </c>
      <c r="F21368" s="13">
        <v>3901.3969339262999</v>
      </c>
      <c r="G21368" s="13">
        <v>11931.394</v>
      </c>
      <c r="H21368" s="13">
        <v>223.29</v>
      </c>
      <c r="I21368" s="13">
        <v>88.663817164922094</v>
      </c>
      <c r="J21368" s="49">
        <v>96.165277777777789</v>
      </c>
      <c r="K21368" s="14">
        <f t="shared" si="1762"/>
        <v>27697.252955903401</v>
      </c>
    </row>
    <row r="21369" spans="1:11" x14ac:dyDescent="0.25">
      <c r="A21369" s="15">
        <f t="shared" si="1763"/>
        <v>6</v>
      </c>
      <c r="B21369" s="16">
        <f t="shared" si="1759"/>
        <v>2023</v>
      </c>
      <c r="C21369" s="17">
        <f t="shared" si="1760"/>
        <v>45087</v>
      </c>
      <c r="D21369" s="16">
        <f t="shared" si="1761"/>
        <v>6</v>
      </c>
      <c r="E21369" s="55">
        <v>11515.911586448399</v>
      </c>
      <c r="F21369" s="18">
        <v>3816.4323328107998</v>
      </c>
      <c r="G21369" s="18">
        <v>12694.931</v>
      </c>
      <c r="H21369" s="18">
        <v>0</v>
      </c>
      <c r="I21369" s="18">
        <v>0</v>
      </c>
      <c r="J21369" s="53">
        <v>96.165277777777789</v>
      </c>
      <c r="K21369" s="19">
        <f t="shared" si="1762"/>
        <v>28123.44019703698</v>
      </c>
    </row>
    <row r="21370" spans="1:11" x14ac:dyDescent="0.25">
      <c r="A21370" s="10">
        <f t="shared" si="1763"/>
        <v>6</v>
      </c>
      <c r="B21370" s="11">
        <f t="shared" si="1759"/>
        <v>2023</v>
      </c>
      <c r="C21370" s="12">
        <f t="shared" si="1760"/>
        <v>45087</v>
      </c>
      <c r="D21370" s="11">
        <f t="shared" si="1761"/>
        <v>7</v>
      </c>
      <c r="E21370" s="51">
        <v>12238.530583919501</v>
      </c>
      <c r="F21370" s="13">
        <v>3729.1410670417999</v>
      </c>
      <c r="G21370" s="13">
        <v>13589.106</v>
      </c>
      <c r="H21370" s="13">
        <v>0</v>
      </c>
      <c r="I21370" s="13">
        <v>0</v>
      </c>
      <c r="J21370" s="49">
        <v>96.165277777777789</v>
      </c>
      <c r="K21370" s="14">
        <f t="shared" si="1762"/>
        <v>29652.942928739078</v>
      </c>
    </row>
    <row r="21371" spans="1:11" x14ac:dyDescent="0.25">
      <c r="A21371" s="15">
        <f t="shared" si="1763"/>
        <v>6</v>
      </c>
      <c r="B21371" s="16">
        <f t="shared" si="1759"/>
        <v>2023</v>
      </c>
      <c r="C21371" s="17">
        <f t="shared" si="1760"/>
        <v>45087</v>
      </c>
      <c r="D21371" s="16">
        <f t="shared" si="1761"/>
        <v>8</v>
      </c>
      <c r="E21371" s="55">
        <v>13801.3826629751</v>
      </c>
      <c r="F21371" s="18">
        <v>3927.8062867669</v>
      </c>
      <c r="G21371" s="18">
        <v>14577.391</v>
      </c>
      <c r="H21371" s="18">
        <v>0</v>
      </c>
      <c r="I21371" s="18">
        <v>0</v>
      </c>
      <c r="J21371" s="53">
        <v>96.165277777777789</v>
      </c>
      <c r="K21371" s="19">
        <f t="shared" si="1762"/>
        <v>32402.745227519779</v>
      </c>
    </row>
    <row r="21372" spans="1:11" x14ac:dyDescent="0.25">
      <c r="A21372" s="10">
        <f t="shared" si="1763"/>
        <v>6</v>
      </c>
      <c r="B21372" s="11">
        <f t="shared" si="1759"/>
        <v>2023</v>
      </c>
      <c r="C21372" s="12">
        <f t="shared" si="1760"/>
        <v>45087</v>
      </c>
      <c r="D21372" s="11">
        <f t="shared" si="1761"/>
        <v>9</v>
      </c>
      <c r="E21372" s="51">
        <v>15569.9245707546</v>
      </c>
      <c r="F21372" s="13">
        <v>4540.3546455714004</v>
      </c>
      <c r="G21372" s="13">
        <v>15017.189</v>
      </c>
      <c r="H21372" s="13">
        <v>0</v>
      </c>
      <c r="I21372" s="13">
        <v>0</v>
      </c>
      <c r="J21372" s="49">
        <v>96.165277777777789</v>
      </c>
      <c r="K21372" s="14">
        <f t="shared" si="1762"/>
        <v>35223.633494103779</v>
      </c>
    </row>
    <row r="21373" spans="1:11" x14ac:dyDescent="0.25">
      <c r="A21373" s="15">
        <f t="shared" si="1763"/>
        <v>6</v>
      </c>
      <c r="B21373" s="16">
        <f t="shared" si="1759"/>
        <v>2023</v>
      </c>
      <c r="C21373" s="17">
        <f t="shared" si="1760"/>
        <v>45087</v>
      </c>
      <c r="D21373" s="16">
        <f t="shared" si="1761"/>
        <v>10</v>
      </c>
      <c r="E21373" s="55">
        <v>17314.219336664799</v>
      </c>
      <c r="F21373" s="18">
        <v>5239.0217818335996</v>
      </c>
      <c r="G21373" s="18">
        <v>15715.648999999999</v>
      </c>
      <c r="H21373" s="18">
        <v>0</v>
      </c>
      <c r="I21373" s="18">
        <v>0</v>
      </c>
      <c r="J21373" s="53">
        <v>96.165277777777789</v>
      </c>
      <c r="K21373" s="19">
        <f t="shared" si="1762"/>
        <v>38365.055396276177</v>
      </c>
    </row>
    <row r="21374" spans="1:11" x14ac:dyDescent="0.25">
      <c r="A21374" s="10">
        <f t="shared" si="1763"/>
        <v>6</v>
      </c>
      <c r="B21374" s="11">
        <f t="shared" si="1759"/>
        <v>2023</v>
      </c>
      <c r="C21374" s="12">
        <f t="shared" si="1760"/>
        <v>45087</v>
      </c>
      <c r="D21374" s="11">
        <f t="shared" si="1761"/>
        <v>11</v>
      </c>
      <c r="E21374" s="51">
        <v>18568.605461587402</v>
      </c>
      <c r="F21374" s="13">
        <v>5920.9132047101002</v>
      </c>
      <c r="G21374" s="13">
        <v>15838.816999999999</v>
      </c>
      <c r="H21374" s="13">
        <v>0</v>
      </c>
      <c r="I21374" s="13">
        <v>0</v>
      </c>
      <c r="J21374" s="49">
        <v>96.165277777777789</v>
      </c>
      <c r="K21374" s="14">
        <f t="shared" si="1762"/>
        <v>40424.500944075276</v>
      </c>
    </row>
    <row r="21375" spans="1:11" x14ac:dyDescent="0.25">
      <c r="A21375" s="15">
        <f t="shared" si="1763"/>
        <v>6</v>
      </c>
      <c r="B21375" s="16">
        <f t="shared" si="1759"/>
        <v>2023</v>
      </c>
      <c r="C21375" s="17">
        <f t="shared" si="1760"/>
        <v>45087</v>
      </c>
      <c r="D21375" s="16">
        <f t="shared" si="1761"/>
        <v>12</v>
      </c>
      <c r="E21375" s="55">
        <v>19758.071503527699</v>
      </c>
      <c r="F21375" s="18">
        <v>6225.9879659930002</v>
      </c>
      <c r="G21375" s="18">
        <v>15935.402</v>
      </c>
      <c r="H21375" s="18">
        <v>0</v>
      </c>
      <c r="I21375" s="18">
        <v>0</v>
      </c>
      <c r="J21375" s="53">
        <v>96.165277777777789</v>
      </c>
      <c r="K21375" s="19">
        <f t="shared" si="1762"/>
        <v>42015.626747298476</v>
      </c>
    </row>
    <row r="21376" spans="1:11" x14ac:dyDescent="0.25">
      <c r="A21376" s="10">
        <f t="shared" si="1763"/>
        <v>6</v>
      </c>
      <c r="B21376" s="11">
        <f t="shared" si="1759"/>
        <v>2023</v>
      </c>
      <c r="C21376" s="12">
        <f t="shared" si="1760"/>
        <v>45087</v>
      </c>
      <c r="D21376" s="11">
        <f t="shared" si="1761"/>
        <v>13</v>
      </c>
      <c r="E21376" s="51">
        <v>20365.849728493198</v>
      </c>
      <c r="F21376" s="13">
        <v>6091.6628679429004</v>
      </c>
      <c r="G21376" s="13">
        <v>16456.805</v>
      </c>
      <c r="H21376" s="13">
        <v>0</v>
      </c>
      <c r="I21376" s="13">
        <v>0</v>
      </c>
      <c r="J21376" s="49">
        <v>96.165277777777789</v>
      </c>
      <c r="K21376" s="14">
        <f t="shared" si="1762"/>
        <v>43010.482874213878</v>
      </c>
    </row>
    <row r="21377" spans="1:11" x14ac:dyDescent="0.25">
      <c r="A21377" s="15">
        <f t="shared" si="1763"/>
        <v>6</v>
      </c>
      <c r="B21377" s="16">
        <f t="shared" si="1759"/>
        <v>2023</v>
      </c>
      <c r="C21377" s="17">
        <f t="shared" si="1760"/>
        <v>45087</v>
      </c>
      <c r="D21377" s="16">
        <f t="shared" si="1761"/>
        <v>14</v>
      </c>
      <c r="E21377" s="55">
        <v>20841.435713462499</v>
      </c>
      <c r="F21377" s="18">
        <v>6395.8255980943004</v>
      </c>
      <c r="G21377" s="18">
        <v>16457.108</v>
      </c>
      <c r="H21377" s="18">
        <v>0</v>
      </c>
      <c r="I21377" s="18">
        <v>0</v>
      </c>
      <c r="J21377" s="53">
        <v>96.165277777777789</v>
      </c>
      <c r="K21377" s="19">
        <f t="shared" si="1762"/>
        <v>43790.53458933458</v>
      </c>
    </row>
    <row r="21378" spans="1:11" x14ac:dyDescent="0.25">
      <c r="A21378" s="10">
        <f t="shared" si="1763"/>
        <v>6</v>
      </c>
      <c r="B21378" s="11">
        <f t="shared" si="1759"/>
        <v>2023</v>
      </c>
      <c r="C21378" s="12">
        <f t="shared" si="1760"/>
        <v>45087</v>
      </c>
      <c r="D21378" s="11">
        <f t="shared" si="1761"/>
        <v>15</v>
      </c>
      <c r="E21378" s="51">
        <v>21718.594901922501</v>
      </c>
      <c r="F21378" s="13">
        <v>6465.8160217755003</v>
      </c>
      <c r="G21378" s="13">
        <v>16503.368999999999</v>
      </c>
      <c r="H21378" s="13">
        <v>0</v>
      </c>
      <c r="I21378" s="13">
        <v>0</v>
      </c>
      <c r="J21378" s="49">
        <v>96.165277777777789</v>
      </c>
      <c r="K21378" s="14">
        <f t="shared" si="1762"/>
        <v>44783.945201475777</v>
      </c>
    </row>
    <row r="21379" spans="1:11" x14ac:dyDescent="0.25">
      <c r="A21379" s="15">
        <f t="shared" si="1763"/>
        <v>6</v>
      </c>
      <c r="B21379" s="16">
        <f t="shared" si="1759"/>
        <v>2023</v>
      </c>
      <c r="C21379" s="17">
        <f t="shared" si="1760"/>
        <v>45087</v>
      </c>
      <c r="D21379" s="16">
        <f t="shared" si="1761"/>
        <v>16</v>
      </c>
      <c r="E21379" s="55">
        <v>23231.485128203702</v>
      </c>
      <c r="F21379" s="18">
        <v>6389.7215951511998</v>
      </c>
      <c r="G21379" s="18">
        <v>16263.74</v>
      </c>
      <c r="H21379" s="18">
        <v>0</v>
      </c>
      <c r="I21379" s="18">
        <v>0</v>
      </c>
      <c r="J21379" s="53">
        <v>96.165277777777789</v>
      </c>
      <c r="K21379" s="19">
        <f t="shared" si="1762"/>
        <v>45981.112001132678</v>
      </c>
    </row>
    <row r="21380" spans="1:11" x14ac:dyDescent="0.25">
      <c r="A21380" s="10">
        <f t="shared" si="1763"/>
        <v>6</v>
      </c>
      <c r="B21380" s="11">
        <f t="shared" si="1759"/>
        <v>2023</v>
      </c>
      <c r="C21380" s="12">
        <f t="shared" si="1760"/>
        <v>45087</v>
      </c>
      <c r="D21380" s="11">
        <f t="shared" si="1761"/>
        <v>17</v>
      </c>
      <c r="E21380" s="51">
        <v>24626.518586725098</v>
      </c>
      <c r="F21380" s="13">
        <v>6329.6488356366999</v>
      </c>
      <c r="G21380" s="13">
        <v>15816.632</v>
      </c>
      <c r="H21380" s="13">
        <v>0</v>
      </c>
      <c r="I21380" s="13">
        <v>0</v>
      </c>
      <c r="J21380" s="49">
        <v>96.165277777777789</v>
      </c>
      <c r="K21380" s="14">
        <f t="shared" si="1762"/>
        <v>46868.964700139579</v>
      </c>
    </row>
    <row r="21381" spans="1:11" x14ac:dyDescent="0.25">
      <c r="A21381" s="15">
        <f t="shared" si="1763"/>
        <v>6</v>
      </c>
      <c r="B21381" s="16">
        <f t="shared" ref="B21381:B21444" si="1764">YEAR(C21381)</f>
        <v>2023</v>
      </c>
      <c r="C21381" s="17">
        <f t="shared" si="1760"/>
        <v>45087</v>
      </c>
      <c r="D21381" s="16">
        <f t="shared" si="1761"/>
        <v>18</v>
      </c>
      <c r="E21381" s="55">
        <v>25789.690307766501</v>
      </c>
      <c r="F21381" s="18">
        <v>5989.0743053487004</v>
      </c>
      <c r="G21381" s="18">
        <v>15087.344999999999</v>
      </c>
      <c r="H21381" s="18">
        <v>0</v>
      </c>
      <c r="I21381" s="18">
        <v>0</v>
      </c>
      <c r="J21381" s="53">
        <v>96.165277777777789</v>
      </c>
      <c r="K21381" s="19">
        <f t="shared" si="1762"/>
        <v>46962.274890892979</v>
      </c>
    </row>
    <row r="21382" spans="1:11" x14ac:dyDescent="0.25">
      <c r="A21382" s="10">
        <f t="shared" si="1763"/>
        <v>6</v>
      </c>
      <c r="B21382" s="11">
        <f t="shared" si="1764"/>
        <v>2023</v>
      </c>
      <c r="C21382" s="12">
        <f t="shared" ref="C21382:C21445" si="1765">IF(D21382=1, C21381+1, C21381)</f>
        <v>45087</v>
      </c>
      <c r="D21382" s="11">
        <f t="shared" ref="D21382:D21445" si="1766">IF(D21381=24, 1, D21381+1)</f>
        <v>19</v>
      </c>
      <c r="E21382" s="51">
        <v>25458.070641812101</v>
      </c>
      <c r="F21382" s="13">
        <v>5570.9767526940996</v>
      </c>
      <c r="G21382" s="13">
        <v>14831.272999999999</v>
      </c>
      <c r="H21382" s="13">
        <v>0</v>
      </c>
      <c r="I21382" s="13">
        <v>0</v>
      </c>
      <c r="J21382" s="49">
        <v>96.165277777777789</v>
      </c>
      <c r="K21382" s="14">
        <f t="shared" ref="K21382:K21445" si="1767">SUM(E21382:J21382)</f>
        <v>45956.485672283976</v>
      </c>
    </row>
    <row r="21383" spans="1:11" x14ac:dyDescent="0.25">
      <c r="A21383" s="15">
        <f t="shared" si="1763"/>
        <v>6</v>
      </c>
      <c r="B21383" s="16">
        <f t="shared" si="1764"/>
        <v>2023</v>
      </c>
      <c r="C21383" s="17">
        <f t="shared" si="1765"/>
        <v>45087</v>
      </c>
      <c r="D21383" s="16">
        <f t="shared" si="1766"/>
        <v>20</v>
      </c>
      <c r="E21383" s="55">
        <v>24186.977740951199</v>
      </c>
      <c r="F21383" s="18">
        <v>5381.4555972416001</v>
      </c>
      <c r="G21383" s="18">
        <v>14419.304</v>
      </c>
      <c r="H21383" s="18">
        <v>5.5819999999999999</v>
      </c>
      <c r="I21383" s="18">
        <v>2.2164961593201449</v>
      </c>
      <c r="J21383" s="53">
        <v>96.165277777777789</v>
      </c>
      <c r="K21383" s="19">
        <f t="shared" si="1767"/>
        <v>44091.701112129907</v>
      </c>
    </row>
    <row r="21384" spans="1:11" x14ac:dyDescent="0.25">
      <c r="A21384" s="10">
        <f t="shared" si="1763"/>
        <v>6</v>
      </c>
      <c r="B21384" s="11">
        <f t="shared" si="1764"/>
        <v>2023</v>
      </c>
      <c r="C21384" s="12">
        <f t="shared" si="1765"/>
        <v>45087</v>
      </c>
      <c r="D21384" s="11">
        <f t="shared" si="1766"/>
        <v>21</v>
      </c>
      <c r="E21384" s="51">
        <v>23185.311002052498</v>
      </c>
      <c r="F21384" s="13">
        <v>5289.9158999086003</v>
      </c>
      <c r="G21384" s="13">
        <v>13993.706</v>
      </c>
      <c r="H21384" s="13">
        <v>334.935</v>
      </c>
      <c r="I21384" s="13">
        <v>132.99572574738315</v>
      </c>
      <c r="J21384" s="49">
        <v>96.165277777777789</v>
      </c>
      <c r="K21384" s="14">
        <f t="shared" si="1767"/>
        <v>43033.028905486251</v>
      </c>
    </row>
    <row r="21385" spans="1:11" x14ac:dyDescent="0.25">
      <c r="A21385" s="15">
        <f t="shared" si="1763"/>
        <v>6</v>
      </c>
      <c r="B21385" s="16">
        <f t="shared" si="1764"/>
        <v>2023</v>
      </c>
      <c r="C21385" s="17">
        <f t="shared" si="1765"/>
        <v>45087</v>
      </c>
      <c r="D21385" s="16">
        <f t="shared" si="1766"/>
        <v>22</v>
      </c>
      <c r="E21385" s="55">
        <v>22545.459648807198</v>
      </c>
      <c r="F21385" s="18">
        <v>5259.6337069800002</v>
      </c>
      <c r="G21385" s="18">
        <v>13305.624</v>
      </c>
      <c r="H21385" s="18">
        <v>334.935</v>
      </c>
      <c r="I21385" s="18">
        <v>132.99572574738315</v>
      </c>
      <c r="J21385" s="53">
        <v>96.165277777777789</v>
      </c>
      <c r="K21385" s="19">
        <f t="shared" si="1767"/>
        <v>41674.813359312357</v>
      </c>
    </row>
    <row r="21386" spans="1:11" x14ac:dyDescent="0.25">
      <c r="A21386" s="10">
        <f t="shared" si="1763"/>
        <v>6</v>
      </c>
      <c r="B21386" s="11">
        <f t="shared" si="1764"/>
        <v>2023</v>
      </c>
      <c r="C21386" s="12">
        <f t="shared" si="1765"/>
        <v>45087</v>
      </c>
      <c r="D21386" s="11">
        <f t="shared" si="1766"/>
        <v>23</v>
      </c>
      <c r="E21386" s="51">
        <v>20808.370228586999</v>
      </c>
      <c r="F21386" s="13">
        <v>4868.1317692065004</v>
      </c>
      <c r="G21386" s="13">
        <v>12746.338</v>
      </c>
      <c r="H21386" s="13">
        <v>334.935</v>
      </c>
      <c r="I21386" s="13">
        <v>132.99572574738315</v>
      </c>
      <c r="J21386" s="49">
        <v>96.165277777777789</v>
      </c>
      <c r="K21386" s="14">
        <f t="shared" si="1767"/>
        <v>38986.93600131866</v>
      </c>
    </row>
    <row r="21387" spans="1:11" x14ac:dyDescent="0.25">
      <c r="A21387" s="15">
        <f t="shared" si="1763"/>
        <v>6</v>
      </c>
      <c r="B21387" s="16">
        <f t="shared" si="1764"/>
        <v>2023</v>
      </c>
      <c r="C21387" s="17">
        <f t="shared" si="1765"/>
        <v>45087</v>
      </c>
      <c r="D21387" s="16">
        <f t="shared" si="1766"/>
        <v>24</v>
      </c>
      <c r="E21387" s="55">
        <v>18351.110972354501</v>
      </c>
      <c r="F21387" s="18">
        <v>4473.9912423566002</v>
      </c>
      <c r="G21387" s="18">
        <v>12349.153</v>
      </c>
      <c r="H21387" s="18">
        <v>334.935</v>
      </c>
      <c r="I21387" s="18">
        <v>132.99572574738315</v>
      </c>
      <c r="J21387" s="53">
        <v>96.165277777777789</v>
      </c>
      <c r="K21387" s="19">
        <f t="shared" si="1767"/>
        <v>35738.351218236254</v>
      </c>
    </row>
    <row r="21388" spans="1:11" x14ac:dyDescent="0.25">
      <c r="A21388" s="10">
        <f t="shared" si="1763"/>
        <v>6</v>
      </c>
      <c r="B21388" s="11">
        <f t="shared" si="1764"/>
        <v>2023</v>
      </c>
      <c r="C21388" s="12">
        <f t="shared" si="1765"/>
        <v>45088</v>
      </c>
      <c r="D21388" s="11">
        <f t="shared" si="1766"/>
        <v>1</v>
      </c>
      <c r="E21388" s="51">
        <v>16017.3031601933</v>
      </c>
      <c r="F21388" s="13">
        <v>4281.1399083761999</v>
      </c>
      <c r="G21388" s="13">
        <v>12281.906000000001</v>
      </c>
      <c r="H21388" s="13">
        <v>334.935</v>
      </c>
      <c r="I21388" s="13">
        <v>132.99572574738315</v>
      </c>
      <c r="J21388" s="49">
        <v>96.165277777777789</v>
      </c>
      <c r="K21388" s="14">
        <f t="shared" si="1767"/>
        <v>33144.445072094655</v>
      </c>
    </row>
    <row r="21389" spans="1:11" x14ac:dyDescent="0.25">
      <c r="A21389" s="15">
        <f t="shared" si="1763"/>
        <v>6</v>
      </c>
      <c r="B21389" s="16">
        <f t="shared" si="1764"/>
        <v>2023</v>
      </c>
      <c r="C21389" s="17">
        <f t="shared" si="1765"/>
        <v>45088</v>
      </c>
      <c r="D21389" s="16">
        <f t="shared" si="1766"/>
        <v>2</v>
      </c>
      <c r="E21389" s="55">
        <v>14251.1423222838</v>
      </c>
      <c r="F21389" s="18">
        <v>4136.8869622916</v>
      </c>
      <c r="G21389" s="18">
        <v>12196.71</v>
      </c>
      <c r="H21389" s="18">
        <v>334.935</v>
      </c>
      <c r="I21389" s="18">
        <v>132.99572574738315</v>
      </c>
      <c r="J21389" s="53">
        <v>96.165277777777789</v>
      </c>
      <c r="K21389" s="19">
        <f t="shared" si="1767"/>
        <v>31148.835288100563</v>
      </c>
    </row>
    <row r="21390" spans="1:11" x14ac:dyDescent="0.25">
      <c r="A21390" s="10">
        <f t="shared" si="1763"/>
        <v>6</v>
      </c>
      <c r="B21390" s="11">
        <f t="shared" si="1764"/>
        <v>2023</v>
      </c>
      <c r="C21390" s="12">
        <f t="shared" si="1765"/>
        <v>45088</v>
      </c>
      <c r="D21390" s="11">
        <f t="shared" si="1766"/>
        <v>3</v>
      </c>
      <c r="E21390" s="51">
        <v>13151.1216244266</v>
      </c>
      <c r="F21390" s="13">
        <v>4029.8270044636001</v>
      </c>
      <c r="G21390" s="13">
        <v>12096.659</v>
      </c>
      <c r="H21390" s="13">
        <v>334.935</v>
      </c>
      <c r="I21390" s="13">
        <v>132.99572574738315</v>
      </c>
      <c r="J21390" s="49">
        <v>96.165277777777789</v>
      </c>
      <c r="K21390" s="14">
        <f t="shared" si="1767"/>
        <v>29841.703632415363</v>
      </c>
    </row>
    <row r="21391" spans="1:11" x14ac:dyDescent="0.25">
      <c r="A21391" s="15">
        <f t="shared" si="1763"/>
        <v>6</v>
      </c>
      <c r="B21391" s="16">
        <f t="shared" si="1764"/>
        <v>2023</v>
      </c>
      <c r="C21391" s="17">
        <f t="shared" si="1765"/>
        <v>45088</v>
      </c>
      <c r="D21391" s="16">
        <f t="shared" si="1766"/>
        <v>4</v>
      </c>
      <c r="E21391" s="55">
        <v>12372.789535080299</v>
      </c>
      <c r="F21391" s="18">
        <v>3995.8061263627001</v>
      </c>
      <c r="G21391" s="18">
        <v>11991.505999999999</v>
      </c>
      <c r="H21391" s="18">
        <v>334.935</v>
      </c>
      <c r="I21391" s="18">
        <v>132.99572574738315</v>
      </c>
      <c r="J21391" s="53">
        <v>96.165277777777789</v>
      </c>
      <c r="K21391" s="19">
        <f t="shared" si="1767"/>
        <v>28924.19766496816</v>
      </c>
    </row>
    <row r="21392" spans="1:11" x14ac:dyDescent="0.25">
      <c r="A21392" s="10">
        <f t="shared" si="1763"/>
        <v>6</v>
      </c>
      <c r="B21392" s="11">
        <f t="shared" si="1764"/>
        <v>2023</v>
      </c>
      <c r="C21392" s="12">
        <f t="shared" si="1765"/>
        <v>45088</v>
      </c>
      <c r="D21392" s="11">
        <f t="shared" si="1766"/>
        <v>5</v>
      </c>
      <c r="E21392" s="51">
        <v>12005.748899899299</v>
      </c>
      <c r="F21392" s="13">
        <v>3994.4606158172001</v>
      </c>
      <c r="G21392" s="13">
        <v>11924.451999999999</v>
      </c>
      <c r="H21392" s="13">
        <v>223.29</v>
      </c>
      <c r="I21392" s="13">
        <v>88.663817164922094</v>
      </c>
      <c r="J21392" s="49">
        <v>96.165277777777789</v>
      </c>
      <c r="K21392" s="14">
        <f t="shared" si="1767"/>
        <v>28332.7806106592</v>
      </c>
    </row>
    <row r="21393" spans="1:11" x14ac:dyDescent="0.25">
      <c r="A21393" s="15">
        <f t="shared" si="1763"/>
        <v>6</v>
      </c>
      <c r="B21393" s="16">
        <f t="shared" si="1764"/>
        <v>2023</v>
      </c>
      <c r="C21393" s="17">
        <f t="shared" si="1765"/>
        <v>45088</v>
      </c>
      <c r="D21393" s="16">
        <f t="shared" si="1766"/>
        <v>6</v>
      </c>
      <c r="E21393" s="55">
        <v>11955.902825757899</v>
      </c>
      <c r="F21393" s="18">
        <v>3920.2229838024</v>
      </c>
      <c r="G21393" s="18">
        <v>12108.937</v>
      </c>
      <c r="H21393" s="18">
        <v>0</v>
      </c>
      <c r="I21393" s="18">
        <v>0</v>
      </c>
      <c r="J21393" s="53">
        <v>96.165277777777789</v>
      </c>
      <c r="K21393" s="19">
        <f t="shared" si="1767"/>
        <v>28081.228087338077</v>
      </c>
    </row>
    <row r="21394" spans="1:11" x14ac:dyDescent="0.25">
      <c r="A21394" s="10">
        <f t="shared" si="1763"/>
        <v>6</v>
      </c>
      <c r="B21394" s="11">
        <f t="shared" si="1764"/>
        <v>2023</v>
      </c>
      <c r="C21394" s="12">
        <f t="shared" si="1765"/>
        <v>45088</v>
      </c>
      <c r="D21394" s="11">
        <f t="shared" si="1766"/>
        <v>7</v>
      </c>
      <c r="E21394" s="51">
        <v>12461.214582942201</v>
      </c>
      <c r="F21394" s="13">
        <v>3759.5982327520001</v>
      </c>
      <c r="G21394" s="13">
        <v>12924.128000000001</v>
      </c>
      <c r="H21394" s="13">
        <v>0</v>
      </c>
      <c r="I21394" s="13">
        <v>0</v>
      </c>
      <c r="J21394" s="49">
        <v>96.165277777777789</v>
      </c>
      <c r="K21394" s="14">
        <f t="shared" si="1767"/>
        <v>29241.106093471979</v>
      </c>
    </row>
    <row r="21395" spans="1:11" x14ac:dyDescent="0.25">
      <c r="A21395" s="15">
        <f t="shared" si="1763"/>
        <v>6</v>
      </c>
      <c r="B21395" s="16">
        <f t="shared" si="1764"/>
        <v>2023</v>
      </c>
      <c r="C21395" s="17">
        <f t="shared" si="1765"/>
        <v>45088</v>
      </c>
      <c r="D21395" s="16">
        <f t="shared" si="1766"/>
        <v>8</v>
      </c>
      <c r="E21395" s="55">
        <v>13548.3745763922</v>
      </c>
      <c r="F21395" s="18">
        <v>3952.1566516129001</v>
      </c>
      <c r="G21395" s="18">
        <v>13587.764999999999</v>
      </c>
      <c r="H21395" s="18">
        <v>0</v>
      </c>
      <c r="I21395" s="18">
        <v>0</v>
      </c>
      <c r="J21395" s="53">
        <v>96.165277777777789</v>
      </c>
      <c r="K21395" s="19">
        <f t="shared" si="1767"/>
        <v>31184.461505782878</v>
      </c>
    </row>
    <row r="21396" spans="1:11" x14ac:dyDescent="0.25">
      <c r="A21396" s="10">
        <f t="shared" si="1763"/>
        <v>6</v>
      </c>
      <c r="B21396" s="11">
        <f t="shared" si="1764"/>
        <v>2023</v>
      </c>
      <c r="C21396" s="12">
        <f t="shared" si="1765"/>
        <v>45088</v>
      </c>
      <c r="D21396" s="11">
        <f t="shared" si="1766"/>
        <v>9</v>
      </c>
      <c r="E21396" s="51">
        <v>15539.7893535366</v>
      </c>
      <c r="F21396" s="13">
        <v>4308.9066879338998</v>
      </c>
      <c r="G21396" s="13">
        <v>14199.433999999999</v>
      </c>
      <c r="H21396" s="13">
        <v>0</v>
      </c>
      <c r="I21396" s="13">
        <v>0</v>
      </c>
      <c r="J21396" s="49">
        <v>96.165277777777789</v>
      </c>
      <c r="K21396" s="14">
        <f t="shared" si="1767"/>
        <v>34144.295319248275</v>
      </c>
    </row>
    <row r="21397" spans="1:11" x14ac:dyDescent="0.25">
      <c r="A21397" s="15">
        <f t="shared" si="1763"/>
        <v>6</v>
      </c>
      <c r="B21397" s="16">
        <f t="shared" si="1764"/>
        <v>2023</v>
      </c>
      <c r="C21397" s="17">
        <f t="shared" si="1765"/>
        <v>45088</v>
      </c>
      <c r="D21397" s="16">
        <f t="shared" si="1766"/>
        <v>10</v>
      </c>
      <c r="E21397" s="55">
        <v>17536.836741593099</v>
      </c>
      <c r="F21397" s="18">
        <v>4719.1034368822002</v>
      </c>
      <c r="G21397" s="18">
        <v>14502.236000000001</v>
      </c>
      <c r="H21397" s="18">
        <v>0</v>
      </c>
      <c r="I21397" s="18">
        <v>0</v>
      </c>
      <c r="J21397" s="53">
        <v>96.165277777777789</v>
      </c>
      <c r="K21397" s="19">
        <f t="shared" si="1767"/>
        <v>36854.341456253082</v>
      </c>
    </row>
    <row r="21398" spans="1:11" x14ac:dyDescent="0.25">
      <c r="A21398" s="10">
        <f t="shared" si="1763"/>
        <v>6</v>
      </c>
      <c r="B21398" s="11">
        <f t="shared" si="1764"/>
        <v>2023</v>
      </c>
      <c r="C21398" s="12">
        <f t="shared" si="1765"/>
        <v>45088</v>
      </c>
      <c r="D21398" s="11">
        <f t="shared" si="1766"/>
        <v>11</v>
      </c>
      <c r="E21398" s="51">
        <v>18935.8928307428</v>
      </c>
      <c r="F21398" s="13">
        <v>5278.4856020452999</v>
      </c>
      <c r="G21398" s="13">
        <v>15497.3</v>
      </c>
      <c r="H21398" s="13">
        <v>0</v>
      </c>
      <c r="I21398" s="13">
        <v>0</v>
      </c>
      <c r="J21398" s="49">
        <v>96.165277777777789</v>
      </c>
      <c r="K21398" s="14">
        <f t="shared" si="1767"/>
        <v>39807.843710565881</v>
      </c>
    </row>
    <row r="21399" spans="1:11" x14ac:dyDescent="0.25">
      <c r="A21399" s="15">
        <f t="shared" si="1763"/>
        <v>6</v>
      </c>
      <c r="B21399" s="16">
        <f t="shared" si="1764"/>
        <v>2023</v>
      </c>
      <c r="C21399" s="17">
        <f t="shared" si="1765"/>
        <v>45088</v>
      </c>
      <c r="D21399" s="16">
        <f t="shared" si="1766"/>
        <v>12</v>
      </c>
      <c r="E21399" s="55">
        <v>20122.941908691599</v>
      </c>
      <c r="F21399" s="18">
        <v>5771.6026991394001</v>
      </c>
      <c r="G21399" s="18">
        <v>15819.505999999999</v>
      </c>
      <c r="H21399" s="18">
        <v>0</v>
      </c>
      <c r="I21399" s="18">
        <v>0</v>
      </c>
      <c r="J21399" s="53">
        <v>96.165277777777789</v>
      </c>
      <c r="K21399" s="19">
        <f t="shared" si="1767"/>
        <v>41810.215885608777</v>
      </c>
    </row>
    <row r="21400" spans="1:11" x14ac:dyDescent="0.25">
      <c r="A21400" s="10">
        <f t="shared" si="1763"/>
        <v>6</v>
      </c>
      <c r="B21400" s="11">
        <f t="shared" si="1764"/>
        <v>2023</v>
      </c>
      <c r="C21400" s="12">
        <f t="shared" si="1765"/>
        <v>45088</v>
      </c>
      <c r="D21400" s="11">
        <f t="shared" si="1766"/>
        <v>13</v>
      </c>
      <c r="E21400" s="51">
        <v>21423.5564993314</v>
      </c>
      <c r="F21400" s="13">
        <v>5835.6719386611003</v>
      </c>
      <c r="G21400" s="13">
        <v>15652.789000000001</v>
      </c>
      <c r="H21400" s="13">
        <v>0</v>
      </c>
      <c r="I21400" s="13">
        <v>0</v>
      </c>
      <c r="J21400" s="49">
        <v>96.165277777777789</v>
      </c>
      <c r="K21400" s="14">
        <f t="shared" si="1767"/>
        <v>43008.182715770279</v>
      </c>
    </row>
    <row r="21401" spans="1:11" x14ac:dyDescent="0.25">
      <c r="A21401" s="15">
        <f t="shared" si="1763"/>
        <v>6</v>
      </c>
      <c r="B21401" s="16">
        <f t="shared" si="1764"/>
        <v>2023</v>
      </c>
      <c r="C21401" s="17">
        <f t="shared" si="1765"/>
        <v>45088</v>
      </c>
      <c r="D21401" s="16">
        <f t="shared" si="1766"/>
        <v>14</v>
      </c>
      <c r="E21401" s="55">
        <v>22026.3202269176</v>
      </c>
      <c r="F21401" s="18">
        <v>5774.2868857399999</v>
      </c>
      <c r="G21401" s="18">
        <v>15822.361000000001</v>
      </c>
      <c r="H21401" s="18">
        <v>0</v>
      </c>
      <c r="I21401" s="18">
        <v>0</v>
      </c>
      <c r="J21401" s="53">
        <v>96.165277777777789</v>
      </c>
      <c r="K21401" s="19">
        <f t="shared" si="1767"/>
        <v>43719.133390435381</v>
      </c>
    </row>
    <row r="21402" spans="1:11" x14ac:dyDescent="0.25">
      <c r="A21402" s="10">
        <f t="shared" si="1763"/>
        <v>6</v>
      </c>
      <c r="B21402" s="11">
        <f t="shared" si="1764"/>
        <v>2023</v>
      </c>
      <c r="C21402" s="12">
        <f t="shared" si="1765"/>
        <v>45088</v>
      </c>
      <c r="D21402" s="11">
        <f t="shared" si="1766"/>
        <v>15</v>
      </c>
      <c r="E21402" s="51">
        <v>22651.546630884</v>
      </c>
      <c r="F21402" s="13">
        <v>5809.1076423701998</v>
      </c>
      <c r="G21402" s="13">
        <v>15959.218999999999</v>
      </c>
      <c r="H21402" s="13">
        <v>0</v>
      </c>
      <c r="I21402" s="13">
        <v>0</v>
      </c>
      <c r="J21402" s="49">
        <v>96.165277777777789</v>
      </c>
      <c r="K21402" s="14">
        <f t="shared" si="1767"/>
        <v>44516.038551031976</v>
      </c>
    </row>
    <row r="21403" spans="1:11" x14ac:dyDescent="0.25">
      <c r="A21403" s="15">
        <f t="shared" si="1763"/>
        <v>6</v>
      </c>
      <c r="B21403" s="16">
        <f t="shared" si="1764"/>
        <v>2023</v>
      </c>
      <c r="C21403" s="17">
        <f t="shared" si="1765"/>
        <v>45088</v>
      </c>
      <c r="D21403" s="16">
        <f t="shared" si="1766"/>
        <v>16</v>
      </c>
      <c r="E21403" s="55">
        <v>24300.696330393501</v>
      </c>
      <c r="F21403" s="18">
        <v>6189.8372880258003</v>
      </c>
      <c r="G21403" s="18">
        <v>15892.876</v>
      </c>
      <c r="H21403" s="18">
        <v>0</v>
      </c>
      <c r="I21403" s="18">
        <v>0</v>
      </c>
      <c r="J21403" s="53">
        <v>96.165277777777789</v>
      </c>
      <c r="K21403" s="19">
        <f t="shared" si="1767"/>
        <v>46479.574896197082</v>
      </c>
    </row>
    <row r="21404" spans="1:11" x14ac:dyDescent="0.25">
      <c r="A21404" s="10">
        <f t="shared" si="1763"/>
        <v>6</v>
      </c>
      <c r="B21404" s="11">
        <f t="shared" si="1764"/>
        <v>2023</v>
      </c>
      <c r="C21404" s="12">
        <f t="shared" si="1765"/>
        <v>45088</v>
      </c>
      <c r="D21404" s="11">
        <f t="shared" si="1766"/>
        <v>17</v>
      </c>
      <c r="E21404" s="51">
        <v>26053.685602688802</v>
      </c>
      <c r="F21404" s="13">
        <v>5763.9312146188004</v>
      </c>
      <c r="G21404" s="13">
        <v>15425.263000000001</v>
      </c>
      <c r="H21404" s="13">
        <v>0</v>
      </c>
      <c r="I21404" s="13">
        <v>0</v>
      </c>
      <c r="J21404" s="49">
        <v>96.165277777777789</v>
      </c>
      <c r="K21404" s="14">
        <f t="shared" si="1767"/>
        <v>47339.045095085377</v>
      </c>
    </row>
    <row r="21405" spans="1:11" x14ac:dyDescent="0.25">
      <c r="A21405" s="15">
        <f t="shared" si="1763"/>
        <v>6</v>
      </c>
      <c r="B21405" s="16">
        <f t="shared" si="1764"/>
        <v>2023</v>
      </c>
      <c r="C21405" s="17">
        <f t="shared" si="1765"/>
        <v>45088</v>
      </c>
      <c r="D21405" s="16">
        <f t="shared" si="1766"/>
        <v>18</v>
      </c>
      <c r="E21405" s="55">
        <v>27446.062985981102</v>
      </c>
      <c r="F21405" s="18">
        <v>5348.2358689793</v>
      </c>
      <c r="G21405" s="18">
        <v>14450.694</v>
      </c>
      <c r="H21405" s="18">
        <v>0</v>
      </c>
      <c r="I21405" s="18">
        <v>0</v>
      </c>
      <c r="J21405" s="53">
        <v>96.165277777777789</v>
      </c>
      <c r="K21405" s="19">
        <f t="shared" si="1767"/>
        <v>47341.158132738186</v>
      </c>
    </row>
    <row r="21406" spans="1:11" x14ac:dyDescent="0.25">
      <c r="A21406" s="10">
        <f t="shared" si="1763"/>
        <v>6</v>
      </c>
      <c r="B21406" s="11">
        <f t="shared" si="1764"/>
        <v>2023</v>
      </c>
      <c r="C21406" s="12">
        <f t="shared" si="1765"/>
        <v>45088</v>
      </c>
      <c r="D21406" s="11">
        <f t="shared" si="1766"/>
        <v>19</v>
      </c>
      <c r="E21406" s="51">
        <v>26729.616657191302</v>
      </c>
      <c r="F21406" s="13">
        <v>4977.1867160169004</v>
      </c>
      <c r="G21406" s="13">
        <v>13909.215</v>
      </c>
      <c r="H21406" s="13">
        <v>0</v>
      </c>
      <c r="I21406" s="13">
        <v>0</v>
      </c>
      <c r="J21406" s="49">
        <v>96.165277777777789</v>
      </c>
      <c r="K21406" s="14">
        <f t="shared" si="1767"/>
        <v>45712.183650985986</v>
      </c>
    </row>
    <row r="21407" spans="1:11" x14ac:dyDescent="0.25">
      <c r="A21407" s="15">
        <f t="shared" si="1763"/>
        <v>6</v>
      </c>
      <c r="B21407" s="16">
        <f t="shared" si="1764"/>
        <v>2023</v>
      </c>
      <c r="C21407" s="17">
        <f t="shared" si="1765"/>
        <v>45088</v>
      </c>
      <c r="D21407" s="16">
        <f t="shared" si="1766"/>
        <v>20</v>
      </c>
      <c r="E21407" s="55">
        <v>25659.511377532301</v>
      </c>
      <c r="F21407" s="18">
        <v>4990.4738791389</v>
      </c>
      <c r="G21407" s="18">
        <v>13650.861000000001</v>
      </c>
      <c r="H21407" s="18">
        <v>0</v>
      </c>
      <c r="I21407" s="18">
        <v>0</v>
      </c>
      <c r="J21407" s="53">
        <v>96.165277777777789</v>
      </c>
      <c r="K21407" s="19">
        <f t="shared" si="1767"/>
        <v>44397.011534448975</v>
      </c>
    </row>
    <row r="21408" spans="1:11" x14ac:dyDescent="0.25">
      <c r="A21408" s="10">
        <f t="shared" si="1763"/>
        <v>6</v>
      </c>
      <c r="B21408" s="11">
        <f t="shared" si="1764"/>
        <v>2023</v>
      </c>
      <c r="C21408" s="12">
        <f t="shared" si="1765"/>
        <v>45088</v>
      </c>
      <c r="D21408" s="11">
        <f t="shared" si="1766"/>
        <v>21</v>
      </c>
      <c r="E21408" s="51">
        <v>24812.9604106238</v>
      </c>
      <c r="F21408" s="13">
        <v>4713.7196936437003</v>
      </c>
      <c r="G21408" s="13">
        <v>13133.424000000001</v>
      </c>
      <c r="H21408" s="13">
        <v>334.935</v>
      </c>
      <c r="I21408" s="13">
        <v>132.99572574738315</v>
      </c>
      <c r="J21408" s="49">
        <v>96.165277777777789</v>
      </c>
      <c r="K21408" s="14">
        <f t="shared" si="1767"/>
        <v>43224.200107792654</v>
      </c>
    </row>
    <row r="21409" spans="1:11" x14ac:dyDescent="0.25">
      <c r="A21409" s="15">
        <f t="shared" si="1763"/>
        <v>6</v>
      </c>
      <c r="B21409" s="16">
        <f t="shared" si="1764"/>
        <v>2023</v>
      </c>
      <c r="C21409" s="17">
        <f t="shared" si="1765"/>
        <v>45088</v>
      </c>
      <c r="D21409" s="16">
        <f t="shared" si="1766"/>
        <v>22</v>
      </c>
      <c r="E21409" s="55">
        <v>22429.150866100601</v>
      </c>
      <c r="F21409" s="18">
        <v>4465.9163614112003</v>
      </c>
      <c r="G21409" s="18">
        <v>12754.495000000001</v>
      </c>
      <c r="H21409" s="18">
        <v>334.935</v>
      </c>
      <c r="I21409" s="18">
        <v>132.99572574738315</v>
      </c>
      <c r="J21409" s="53">
        <v>96.165277777777789</v>
      </c>
      <c r="K21409" s="19">
        <f t="shared" si="1767"/>
        <v>40213.658231036956</v>
      </c>
    </row>
    <row r="21410" spans="1:11" x14ac:dyDescent="0.25">
      <c r="A21410" s="10">
        <f t="shared" si="1763"/>
        <v>6</v>
      </c>
      <c r="B21410" s="11">
        <f t="shared" si="1764"/>
        <v>2023</v>
      </c>
      <c r="C21410" s="12">
        <f t="shared" si="1765"/>
        <v>45088</v>
      </c>
      <c r="D21410" s="11">
        <f t="shared" si="1766"/>
        <v>23</v>
      </c>
      <c r="E21410" s="51">
        <v>18104.814082494799</v>
      </c>
      <c r="F21410" s="13">
        <v>3592.8301884923999</v>
      </c>
      <c r="G21410" s="13">
        <v>11206.291999999999</v>
      </c>
      <c r="H21410" s="13">
        <v>334.935</v>
      </c>
      <c r="I21410" s="13">
        <v>132.99572574738315</v>
      </c>
      <c r="J21410" s="49">
        <v>96.165277777777789</v>
      </c>
      <c r="K21410" s="14">
        <f t="shared" si="1767"/>
        <v>33468.032274512356</v>
      </c>
    </row>
    <row r="21411" spans="1:11" x14ac:dyDescent="0.25">
      <c r="A21411" s="15">
        <f t="shared" si="1763"/>
        <v>6</v>
      </c>
      <c r="B21411" s="16">
        <f t="shared" si="1764"/>
        <v>2023</v>
      </c>
      <c r="C21411" s="17">
        <f t="shared" si="1765"/>
        <v>45088</v>
      </c>
      <c r="D21411" s="16">
        <f t="shared" si="1766"/>
        <v>24</v>
      </c>
      <c r="E21411" s="55">
        <v>19443.319052900501</v>
      </c>
      <c r="F21411" s="18">
        <v>4231.3424663016003</v>
      </c>
      <c r="G21411" s="18">
        <v>11096.188</v>
      </c>
      <c r="H21411" s="18">
        <v>334.935</v>
      </c>
      <c r="I21411" s="18">
        <v>132.99572574738315</v>
      </c>
      <c r="J21411" s="53">
        <v>96.165277777777789</v>
      </c>
      <c r="K21411" s="19">
        <f t="shared" si="1767"/>
        <v>35334.945522727256</v>
      </c>
    </row>
    <row r="21412" spans="1:11" x14ac:dyDescent="0.25">
      <c r="A21412" s="10">
        <f t="shared" si="1763"/>
        <v>6</v>
      </c>
      <c r="B21412" s="11">
        <f t="shared" si="1764"/>
        <v>2023</v>
      </c>
      <c r="C21412" s="12">
        <f t="shared" si="1765"/>
        <v>45089</v>
      </c>
      <c r="D21412" s="11">
        <f t="shared" si="1766"/>
        <v>1</v>
      </c>
      <c r="E21412" s="51">
        <v>14731.9215865565</v>
      </c>
      <c r="F21412" s="13">
        <v>4273.1816400785001</v>
      </c>
      <c r="G21412" s="13">
        <v>11856.296</v>
      </c>
      <c r="H21412" s="13">
        <v>334.935</v>
      </c>
      <c r="I21412" s="13">
        <v>132.99572574738315</v>
      </c>
      <c r="J21412" s="49">
        <v>96.165277777777789</v>
      </c>
      <c r="K21412" s="14">
        <f t="shared" si="1767"/>
        <v>31425.495230160166</v>
      </c>
    </row>
    <row r="21413" spans="1:11" x14ac:dyDescent="0.25">
      <c r="A21413" s="15">
        <f t="shared" si="1763"/>
        <v>6</v>
      </c>
      <c r="B21413" s="16">
        <f t="shared" si="1764"/>
        <v>2023</v>
      </c>
      <c r="C21413" s="17">
        <f t="shared" si="1765"/>
        <v>45089</v>
      </c>
      <c r="D21413" s="16">
        <f t="shared" si="1766"/>
        <v>2</v>
      </c>
      <c r="E21413" s="55">
        <v>13670.074815377</v>
      </c>
      <c r="F21413" s="18">
        <v>3984.6326323355001</v>
      </c>
      <c r="G21413" s="18">
        <v>11918.495999999999</v>
      </c>
      <c r="H21413" s="18">
        <v>334.935</v>
      </c>
      <c r="I21413" s="18">
        <v>132.99572574738315</v>
      </c>
      <c r="J21413" s="53">
        <v>96.165277777777789</v>
      </c>
      <c r="K21413" s="19">
        <f t="shared" si="1767"/>
        <v>30137.299451237661</v>
      </c>
    </row>
    <row r="21414" spans="1:11" x14ac:dyDescent="0.25">
      <c r="A21414" s="10">
        <f t="shared" si="1763"/>
        <v>6</v>
      </c>
      <c r="B21414" s="11">
        <f t="shared" si="1764"/>
        <v>2023</v>
      </c>
      <c r="C21414" s="12">
        <f t="shared" si="1765"/>
        <v>45089</v>
      </c>
      <c r="D21414" s="11">
        <f t="shared" si="1766"/>
        <v>3</v>
      </c>
      <c r="E21414" s="51">
        <v>12514.372189174501</v>
      </c>
      <c r="F21414" s="13">
        <v>4061.3610519407998</v>
      </c>
      <c r="G21414" s="13">
        <v>12039.422</v>
      </c>
      <c r="H21414" s="13">
        <v>334.935</v>
      </c>
      <c r="I21414" s="13">
        <v>132.99572574738315</v>
      </c>
      <c r="J21414" s="49">
        <v>96.165277777777789</v>
      </c>
      <c r="K21414" s="14">
        <f t="shared" si="1767"/>
        <v>29179.251244640465</v>
      </c>
    </row>
    <row r="21415" spans="1:11" x14ac:dyDescent="0.25">
      <c r="A21415" s="15">
        <f t="shared" si="1763"/>
        <v>6</v>
      </c>
      <c r="B21415" s="16">
        <f t="shared" si="1764"/>
        <v>2023</v>
      </c>
      <c r="C21415" s="17">
        <f t="shared" si="1765"/>
        <v>45089</v>
      </c>
      <c r="D21415" s="16">
        <f t="shared" si="1766"/>
        <v>4</v>
      </c>
      <c r="E21415" s="55">
        <v>11946.547666021201</v>
      </c>
      <c r="F21415" s="18">
        <v>3914.2063888011999</v>
      </c>
      <c r="G21415" s="18">
        <v>11972.008</v>
      </c>
      <c r="H21415" s="18">
        <v>334.935</v>
      </c>
      <c r="I21415" s="18">
        <v>132.99572574738315</v>
      </c>
      <c r="J21415" s="53">
        <v>96.165277777777789</v>
      </c>
      <c r="K21415" s="19">
        <f t="shared" si="1767"/>
        <v>28396.858058347563</v>
      </c>
    </row>
    <row r="21416" spans="1:11" x14ac:dyDescent="0.25">
      <c r="A21416" s="10">
        <f t="shared" si="1763"/>
        <v>6</v>
      </c>
      <c r="B21416" s="11">
        <f t="shared" si="1764"/>
        <v>2023</v>
      </c>
      <c r="C21416" s="12">
        <f t="shared" si="1765"/>
        <v>45089</v>
      </c>
      <c r="D21416" s="11">
        <f t="shared" si="1766"/>
        <v>5</v>
      </c>
      <c r="E21416" s="51">
        <v>11763.149261128199</v>
      </c>
      <c r="F21416" s="13">
        <v>4038.4642646130001</v>
      </c>
      <c r="G21416" s="13">
        <v>12458.007</v>
      </c>
      <c r="H21416" s="13">
        <v>217.708</v>
      </c>
      <c r="I21416" s="13">
        <v>86.447321005601964</v>
      </c>
      <c r="J21416" s="49">
        <v>96.165277777777789</v>
      </c>
      <c r="K21416" s="14">
        <f t="shared" si="1767"/>
        <v>28659.941124524579</v>
      </c>
    </row>
    <row r="21417" spans="1:11" x14ac:dyDescent="0.25">
      <c r="A21417" s="15">
        <f t="shared" si="1763"/>
        <v>6</v>
      </c>
      <c r="B21417" s="16">
        <f t="shared" si="1764"/>
        <v>2023</v>
      </c>
      <c r="C21417" s="17">
        <f t="shared" si="1765"/>
        <v>45089</v>
      </c>
      <c r="D21417" s="16">
        <f t="shared" si="1766"/>
        <v>6</v>
      </c>
      <c r="E21417" s="55">
        <v>12167.945413518401</v>
      </c>
      <c r="F21417" s="18">
        <v>4127.6573890157997</v>
      </c>
      <c r="G21417" s="18">
        <v>14124.909</v>
      </c>
      <c r="H21417" s="18">
        <v>0</v>
      </c>
      <c r="I21417" s="18">
        <v>0</v>
      </c>
      <c r="J21417" s="53">
        <v>96.165277777777789</v>
      </c>
      <c r="K21417" s="19">
        <f t="shared" si="1767"/>
        <v>30516.67708031198</v>
      </c>
    </row>
    <row r="21418" spans="1:11" x14ac:dyDescent="0.25">
      <c r="A21418" s="10">
        <f t="shared" si="1763"/>
        <v>6</v>
      </c>
      <c r="B21418" s="11">
        <f t="shared" si="1764"/>
        <v>2023</v>
      </c>
      <c r="C21418" s="12">
        <f t="shared" si="1765"/>
        <v>45089</v>
      </c>
      <c r="D21418" s="11">
        <f t="shared" si="1766"/>
        <v>7</v>
      </c>
      <c r="E21418" s="51">
        <v>13298.504370573401</v>
      </c>
      <c r="F21418" s="13">
        <v>4331.9690552689999</v>
      </c>
      <c r="G21418" s="13">
        <v>16602.050999999999</v>
      </c>
      <c r="H21418" s="13">
        <v>0</v>
      </c>
      <c r="I21418" s="13">
        <v>0</v>
      </c>
      <c r="J21418" s="49">
        <v>96.165277777777789</v>
      </c>
      <c r="K21418" s="14">
        <f t="shared" si="1767"/>
        <v>34328.689703620177</v>
      </c>
    </row>
    <row r="21419" spans="1:11" x14ac:dyDescent="0.25">
      <c r="A21419" s="15">
        <f t="shared" si="1763"/>
        <v>6</v>
      </c>
      <c r="B21419" s="16">
        <f t="shared" si="1764"/>
        <v>2023</v>
      </c>
      <c r="C21419" s="17">
        <f t="shared" si="1765"/>
        <v>45089</v>
      </c>
      <c r="D21419" s="16">
        <f t="shared" si="1766"/>
        <v>8</v>
      </c>
      <c r="E21419" s="55">
        <v>14662.3593600884</v>
      </c>
      <c r="F21419" s="18">
        <v>4807.2876976989</v>
      </c>
      <c r="G21419" s="18">
        <v>17831.634999999998</v>
      </c>
      <c r="H21419" s="18">
        <v>0</v>
      </c>
      <c r="I21419" s="18">
        <v>0</v>
      </c>
      <c r="J21419" s="53">
        <v>96.165277777777789</v>
      </c>
      <c r="K21419" s="19">
        <f t="shared" si="1767"/>
        <v>37397.447335565077</v>
      </c>
    </row>
    <row r="21420" spans="1:11" x14ac:dyDescent="0.25">
      <c r="A21420" s="10">
        <f t="shared" si="1763"/>
        <v>6</v>
      </c>
      <c r="B21420" s="11">
        <f t="shared" si="1764"/>
        <v>2023</v>
      </c>
      <c r="C21420" s="12">
        <f t="shared" si="1765"/>
        <v>45089</v>
      </c>
      <c r="D21420" s="11">
        <f t="shared" si="1766"/>
        <v>9</v>
      </c>
      <c r="E21420" s="51">
        <v>15195.503321104199</v>
      </c>
      <c r="F21420" s="13">
        <v>5886.8731889108003</v>
      </c>
      <c r="G21420" s="13">
        <v>18513.618999999999</v>
      </c>
      <c r="H21420" s="13">
        <v>0</v>
      </c>
      <c r="I21420" s="13">
        <v>0</v>
      </c>
      <c r="J21420" s="49">
        <v>96.165277777777789</v>
      </c>
      <c r="K21420" s="14">
        <f t="shared" si="1767"/>
        <v>39692.160787792774</v>
      </c>
    </row>
    <row r="21421" spans="1:11" x14ac:dyDescent="0.25">
      <c r="A21421" s="15">
        <f t="shared" ref="A21421:A21484" si="1768">MONTH(C21421)</f>
        <v>6</v>
      </c>
      <c r="B21421" s="16">
        <f t="shared" si="1764"/>
        <v>2023</v>
      </c>
      <c r="C21421" s="17">
        <f t="shared" si="1765"/>
        <v>45089</v>
      </c>
      <c r="D21421" s="16">
        <f t="shared" si="1766"/>
        <v>10</v>
      </c>
      <c r="E21421" s="55">
        <v>15581.065009574801</v>
      </c>
      <c r="F21421" s="18">
        <v>6653.9055854563003</v>
      </c>
      <c r="G21421" s="18">
        <v>19111.937000000002</v>
      </c>
      <c r="H21421" s="18">
        <v>0</v>
      </c>
      <c r="I21421" s="18">
        <v>0</v>
      </c>
      <c r="J21421" s="53">
        <v>96.165277777777789</v>
      </c>
      <c r="K21421" s="19">
        <f t="shared" si="1767"/>
        <v>41443.07287280888</v>
      </c>
    </row>
    <row r="21422" spans="1:11" x14ac:dyDescent="0.25">
      <c r="A21422" s="10">
        <f t="shared" si="1768"/>
        <v>6</v>
      </c>
      <c r="B21422" s="11">
        <f t="shared" si="1764"/>
        <v>2023</v>
      </c>
      <c r="C21422" s="12">
        <f t="shared" si="1765"/>
        <v>45089</v>
      </c>
      <c r="D21422" s="11">
        <f t="shared" si="1766"/>
        <v>11</v>
      </c>
      <c r="E21422" s="51">
        <v>16320.6237116177</v>
      </c>
      <c r="F21422" s="13">
        <v>7170.9881734528999</v>
      </c>
      <c r="G21422" s="13">
        <v>19972.333999999999</v>
      </c>
      <c r="H21422" s="13">
        <v>0</v>
      </c>
      <c r="I21422" s="13">
        <v>0</v>
      </c>
      <c r="J21422" s="49">
        <v>96.165277777777789</v>
      </c>
      <c r="K21422" s="14">
        <f t="shared" si="1767"/>
        <v>43560.111162848378</v>
      </c>
    </row>
    <row r="21423" spans="1:11" x14ac:dyDescent="0.25">
      <c r="A21423" s="15">
        <f t="shared" si="1768"/>
        <v>6</v>
      </c>
      <c r="B21423" s="16">
        <f t="shared" si="1764"/>
        <v>2023</v>
      </c>
      <c r="C21423" s="17">
        <f t="shared" si="1765"/>
        <v>45089</v>
      </c>
      <c r="D21423" s="16">
        <f t="shared" si="1766"/>
        <v>12</v>
      </c>
      <c r="E21423" s="55">
        <v>17378.030877753499</v>
      </c>
      <c r="F21423" s="18">
        <v>7402.6599577863999</v>
      </c>
      <c r="G21423" s="18">
        <v>19898.5</v>
      </c>
      <c r="H21423" s="18">
        <v>0</v>
      </c>
      <c r="I21423" s="18">
        <v>0</v>
      </c>
      <c r="J21423" s="53">
        <v>96.165277777777789</v>
      </c>
      <c r="K21423" s="19">
        <f t="shared" si="1767"/>
        <v>44775.356113317677</v>
      </c>
    </row>
    <row r="21424" spans="1:11" x14ac:dyDescent="0.25">
      <c r="A21424" s="10">
        <f t="shared" si="1768"/>
        <v>6</v>
      </c>
      <c r="B21424" s="11">
        <f t="shared" si="1764"/>
        <v>2023</v>
      </c>
      <c r="C21424" s="12">
        <f t="shared" si="1765"/>
        <v>45089</v>
      </c>
      <c r="D21424" s="11">
        <f t="shared" si="1766"/>
        <v>13</v>
      </c>
      <c r="E21424" s="51">
        <v>18240.025820201699</v>
      </c>
      <c r="F21424" s="13">
        <v>7440.7797640970002</v>
      </c>
      <c r="G21424" s="13">
        <v>19860.191999999999</v>
      </c>
      <c r="H21424" s="13">
        <v>0</v>
      </c>
      <c r="I21424" s="13">
        <v>0</v>
      </c>
      <c r="J21424" s="49">
        <v>96.165277777777789</v>
      </c>
      <c r="K21424" s="14">
        <f t="shared" si="1767"/>
        <v>45637.162862076482</v>
      </c>
    </row>
    <row r="21425" spans="1:11" x14ac:dyDescent="0.25">
      <c r="A21425" s="15">
        <f t="shared" si="1768"/>
        <v>6</v>
      </c>
      <c r="B21425" s="16">
        <f t="shared" si="1764"/>
        <v>2023</v>
      </c>
      <c r="C21425" s="17">
        <f t="shared" si="1765"/>
        <v>45089</v>
      </c>
      <c r="D21425" s="16">
        <f t="shared" si="1766"/>
        <v>14</v>
      </c>
      <c r="E21425" s="55">
        <v>18344.481230167999</v>
      </c>
      <c r="F21425" s="18">
        <v>7470.8635322898999</v>
      </c>
      <c r="G21425" s="18">
        <v>19919.931</v>
      </c>
      <c r="H21425" s="18">
        <v>0</v>
      </c>
      <c r="I21425" s="18">
        <v>0</v>
      </c>
      <c r="J21425" s="53">
        <v>96.165277777777789</v>
      </c>
      <c r="K21425" s="19">
        <f t="shared" si="1767"/>
        <v>45831.441040235673</v>
      </c>
    </row>
    <row r="21426" spans="1:11" x14ac:dyDescent="0.25">
      <c r="A21426" s="10">
        <f t="shared" si="1768"/>
        <v>6</v>
      </c>
      <c r="B21426" s="11">
        <f t="shared" si="1764"/>
        <v>2023</v>
      </c>
      <c r="C21426" s="12">
        <f t="shared" si="1765"/>
        <v>45089</v>
      </c>
      <c r="D21426" s="11">
        <f t="shared" si="1766"/>
        <v>15</v>
      </c>
      <c r="E21426" s="51">
        <v>18461.6913576361</v>
      </c>
      <c r="F21426" s="13">
        <v>7486.9364323545997</v>
      </c>
      <c r="G21426" s="13">
        <v>19272.23</v>
      </c>
      <c r="H21426" s="13">
        <v>0</v>
      </c>
      <c r="I21426" s="13">
        <v>0</v>
      </c>
      <c r="J21426" s="49">
        <v>96.165277777777789</v>
      </c>
      <c r="K21426" s="14">
        <f t="shared" si="1767"/>
        <v>45317.023067768474</v>
      </c>
    </row>
    <row r="21427" spans="1:11" x14ac:dyDescent="0.25">
      <c r="A21427" s="15">
        <f t="shared" si="1768"/>
        <v>6</v>
      </c>
      <c r="B21427" s="16">
        <f t="shared" si="1764"/>
        <v>2023</v>
      </c>
      <c r="C21427" s="17">
        <f t="shared" si="1765"/>
        <v>45089</v>
      </c>
      <c r="D21427" s="16">
        <f t="shared" si="1766"/>
        <v>16</v>
      </c>
      <c r="E21427" s="55">
        <v>18948.6350623215</v>
      </c>
      <c r="F21427" s="18">
        <v>7288.8992183045002</v>
      </c>
      <c r="G21427" s="18">
        <v>17866.999</v>
      </c>
      <c r="H21427" s="18">
        <v>0</v>
      </c>
      <c r="I21427" s="18">
        <v>0</v>
      </c>
      <c r="J21427" s="53">
        <v>96.165277777777789</v>
      </c>
      <c r="K21427" s="19">
        <f t="shared" si="1767"/>
        <v>44200.698558403776</v>
      </c>
    </row>
    <row r="21428" spans="1:11" x14ac:dyDescent="0.25">
      <c r="A21428" s="10">
        <f t="shared" si="1768"/>
        <v>6</v>
      </c>
      <c r="B21428" s="11">
        <f t="shared" si="1764"/>
        <v>2023</v>
      </c>
      <c r="C21428" s="12">
        <f t="shared" si="1765"/>
        <v>45089</v>
      </c>
      <c r="D21428" s="11">
        <f t="shared" si="1766"/>
        <v>17</v>
      </c>
      <c r="E21428" s="51">
        <v>21041.196095879299</v>
      </c>
      <c r="F21428" s="13">
        <v>6830.1514360270003</v>
      </c>
      <c r="G21428" s="13">
        <v>16716.796999999999</v>
      </c>
      <c r="H21428" s="13">
        <v>0</v>
      </c>
      <c r="I21428" s="13">
        <v>0</v>
      </c>
      <c r="J21428" s="49">
        <v>96.165277777777789</v>
      </c>
      <c r="K21428" s="14">
        <f t="shared" si="1767"/>
        <v>44684.309809684077</v>
      </c>
    </row>
    <row r="21429" spans="1:11" x14ac:dyDescent="0.25">
      <c r="A21429" s="15">
        <f t="shared" si="1768"/>
        <v>6</v>
      </c>
      <c r="B21429" s="16">
        <f t="shared" si="1764"/>
        <v>2023</v>
      </c>
      <c r="C21429" s="17">
        <f t="shared" si="1765"/>
        <v>45089</v>
      </c>
      <c r="D21429" s="16">
        <f t="shared" si="1766"/>
        <v>18</v>
      </c>
      <c r="E21429" s="55">
        <v>22815.286227355598</v>
      </c>
      <c r="F21429" s="18">
        <v>6131.9638279382998</v>
      </c>
      <c r="G21429" s="18">
        <v>16293.647999999999</v>
      </c>
      <c r="H21429" s="18">
        <v>0</v>
      </c>
      <c r="I21429" s="18">
        <v>0</v>
      </c>
      <c r="J21429" s="53">
        <v>96.165277777777789</v>
      </c>
      <c r="K21429" s="19">
        <f t="shared" si="1767"/>
        <v>45337.063333071674</v>
      </c>
    </row>
    <row r="21430" spans="1:11" x14ac:dyDescent="0.25">
      <c r="A21430" s="10">
        <f t="shared" si="1768"/>
        <v>6</v>
      </c>
      <c r="B21430" s="11">
        <f t="shared" si="1764"/>
        <v>2023</v>
      </c>
      <c r="C21430" s="12">
        <f t="shared" si="1765"/>
        <v>45089</v>
      </c>
      <c r="D21430" s="11">
        <f t="shared" si="1766"/>
        <v>19</v>
      </c>
      <c r="E21430" s="51">
        <v>22120.805707015799</v>
      </c>
      <c r="F21430" s="13">
        <v>5687.3787338024003</v>
      </c>
      <c r="G21430" s="13">
        <v>16021.083000000001</v>
      </c>
      <c r="H21430" s="13">
        <v>0</v>
      </c>
      <c r="I21430" s="13">
        <v>0</v>
      </c>
      <c r="J21430" s="49">
        <v>96.165277777777789</v>
      </c>
      <c r="K21430" s="14">
        <f t="shared" si="1767"/>
        <v>43925.432718595977</v>
      </c>
    </row>
    <row r="21431" spans="1:11" x14ac:dyDescent="0.25">
      <c r="A21431" s="15">
        <f t="shared" si="1768"/>
        <v>6</v>
      </c>
      <c r="B21431" s="16">
        <f t="shared" si="1764"/>
        <v>2023</v>
      </c>
      <c r="C21431" s="17">
        <f t="shared" si="1765"/>
        <v>45089</v>
      </c>
      <c r="D21431" s="16">
        <f t="shared" si="1766"/>
        <v>20</v>
      </c>
      <c r="E21431" s="55">
        <v>21389.809031041699</v>
      </c>
      <c r="F21431" s="18">
        <v>5302.7659195514998</v>
      </c>
      <c r="G21431" s="18">
        <v>15550.545</v>
      </c>
      <c r="H21431" s="18">
        <v>0</v>
      </c>
      <c r="I21431" s="18">
        <v>0</v>
      </c>
      <c r="J21431" s="53">
        <v>96.165277777777789</v>
      </c>
      <c r="K21431" s="19">
        <f t="shared" si="1767"/>
        <v>42339.28522837098</v>
      </c>
    </row>
    <row r="21432" spans="1:11" x14ac:dyDescent="0.25">
      <c r="A21432" s="10">
        <f t="shared" si="1768"/>
        <v>6</v>
      </c>
      <c r="B21432" s="11">
        <f t="shared" si="1764"/>
        <v>2023</v>
      </c>
      <c r="C21432" s="12">
        <f t="shared" si="1765"/>
        <v>45089</v>
      </c>
      <c r="D21432" s="11">
        <f t="shared" si="1766"/>
        <v>21</v>
      </c>
      <c r="E21432" s="51">
        <v>21306.8210639395</v>
      </c>
      <c r="F21432" s="13">
        <v>4995.5132659241999</v>
      </c>
      <c r="G21432" s="13">
        <v>14925.674000000001</v>
      </c>
      <c r="H21432" s="13">
        <v>334.935</v>
      </c>
      <c r="I21432" s="13">
        <v>132.99572574738315</v>
      </c>
      <c r="J21432" s="49">
        <v>96.165277777777789</v>
      </c>
      <c r="K21432" s="14">
        <f t="shared" si="1767"/>
        <v>41792.104333388859</v>
      </c>
    </row>
    <row r="21433" spans="1:11" x14ac:dyDescent="0.25">
      <c r="A21433" s="15">
        <f t="shared" si="1768"/>
        <v>6</v>
      </c>
      <c r="B21433" s="16">
        <f t="shared" si="1764"/>
        <v>2023</v>
      </c>
      <c r="C21433" s="17">
        <f t="shared" si="1765"/>
        <v>45089</v>
      </c>
      <c r="D21433" s="16">
        <f t="shared" si="1766"/>
        <v>22</v>
      </c>
      <c r="E21433" s="55">
        <v>20785.494389259198</v>
      </c>
      <c r="F21433" s="18">
        <v>4847.4095802498996</v>
      </c>
      <c r="G21433" s="18">
        <v>13834.431</v>
      </c>
      <c r="H21433" s="18">
        <v>334.935</v>
      </c>
      <c r="I21433" s="18">
        <v>132.99572574738315</v>
      </c>
      <c r="J21433" s="53">
        <v>96.165277777777789</v>
      </c>
      <c r="K21433" s="19">
        <f t="shared" si="1767"/>
        <v>40031.430973034257</v>
      </c>
    </row>
    <row r="21434" spans="1:11" x14ac:dyDescent="0.25">
      <c r="A21434" s="10">
        <f t="shared" si="1768"/>
        <v>6</v>
      </c>
      <c r="B21434" s="11">
        <f t="shared" si="1764"/>
        <v>2023</v>
      </c>
      <c r="C21434" s="12">
        <f t="shared" si="1765"/>
        <v>45089</v>
      </c>
      <c r="D21434" s="11">
        <f t="shared" si="1766"/>
        <v>23</v>
      </c>
      <c r="E21434" s="51">
        <v>18879.038084302101</v>
      </c>
      <c r="F21434" s="13">
        <v>4483.9879333610997</v>
      </c>
      <c r="G21434" s="13">
        <v>12909.735000000001</v>
      </c>
      <c r="H21434" s="13">
        <v>334.935</v>
      </c>
      <c r="I21434" s="13">
        <v>132.99572574738315</v>
      </c>
      <c r="J21434" s="49">
        <v>96.165277777777789</v>
      </c>
      <c r="K21434" s="14">
        <f t="shared" si="1767"/>
        <v>36836.857021188356</v>
      </c>
    </row>
    <row r="21435" spans="1:11" x14ac:dyDescent="0.25">
      <c r="A21435" s="15">
        <f t="shared" si="1768"/>
        <v>6</v>
      </c>
      <c r="B21435" s="16">
        <f t="shared" si="1764"/>
        <v>2023</v>
      </c>
      <c r="C21435" s="17">
        <f t="shared" si="1765"/>
        <v>45089</v>
      </c>
      <c r="D21435" s="16">
        <f t="shared" si="1766"/>
        <v>24</v>
      </c>
      <c r="E21435" s="55">
        <v>16278.0195203291</v>
      </c>
      <c r="F21435" s="18">
        <v>4193.132456325</v>
      </c>
      <c r="G21435" s="18">
        <v>12675.272999999999</v>
      </c>
      <c r="H21435" s="18">
        <v>334.935</v>
      </c>
      <c r="I21435" s="18">
        <v>132.99572574738315</v>
      </c>
      <c r="J21435" s="53">
        <v>96.165277777777789</v>
      </c>
      <c r="K21435" s="19">
        <f t="shared" si="1767"/>
        <v>33710.520980179259</v>
      </c>
    </row>
    <row r="21436" spans="1:11" x14ac:dyDescent="0.25">
      <c r="A21436" s="10">
        <f t="shared" si="1768"/>
        <v>6</v>
      </c>
      <c r="B21436" s="11">
        <f t="shared" si="1764"/>
        <v>2023</v>
      </c>
      <c r="C21436" s="12">
        <f t="shared" si="1765"/>
        <v>45090</v>
      </c>
      <c r="D21436" s="11">
        <f t="shared" si="1766"/>
        <v>1</v>
      </c>
      <c r="E21436" s="51">
        <v>14164.5597612813</v>
      </c>
      <c r="F21436" s="13">
        <v>4055.8863196531001</v>
      </c>
      <c r="G21436" s="13">
        <v>12200.832</v>
      </c>
      <c r="H21436" s="13">
        <v>334.935</v>
      </c>
      <c r="I21436" s="13">
        <v>132.99572574738315</v>
      </c>
      <c r="J21436" s="49">
        <v>96.165277777777789</v>
      </c>
      <c r="K21436" s="14">
        <f t="shared" si="1767"/>
        <v>30985.374084459567</v>
      </c>
    </row>
    <row r="21437" spans="1:11" x14ac:dyDescent="0.25">
      <c r="A21437" s="15">
        <f t="shared" si="1768"/>
        <v>6</v>
      </c>
      <c r="B21437" s="16">
        <f t="shared" si="1764"/>
        <v>2023</v>
      </c>
      <c r="C21437" s="17">
        <f t="shared" si="1765"/>
        <v>45090</v>
      </c>
      <c r="D21437" s="16">
        <f t="shared" si="1766"/>
        <v>2</v>
      </c>
      <c r="E21437" s="55">
        <v>12821.2798383306</v>
      </c>
      <c r="F21437" s="18">
        <v>3965.2008289679002</v>
      </c>
      <c r="G21437" s="18">
        <v>12024.736000000001</v>
      </c>
      <c r="H21437" s="18">
        <v>334.935</v>
      </c>
      <c r="I21437" s="18">
        <v>132.99572574738315</v>
      </c>
      <c r="J21437" s="53">
        <v>96.165277777777789</v>
      </c>
      <c r="K21437" s="19">
        <f t="shared" si="1767"/>
        <v>29375.312670823663</v>
      </c>
    </row>
    <row r="21438" spans="1:11" x14ac:dyDescent="0.25">
      <c r="A21438" s="10">
        <f t="shared" si="1768"/>
        <v>6</v>
      </c>
      <c r="B21438" s="11">
        <f t="shared" si="1764"/>
        <v>2023</v>
      </c>
      <c r="C21438" s="12">
        <f t="shared" si="1765"/>
        <v>45090</v>
      </c>
      <c r="D21438" s="11">
        <f t="shared" si="1766"/>
        <v>3</v>
      </c>
      <c r="E21438" s="51">
        <v>12087.8921130627</v>
      </c>
      <c r="F21438" s="13">
        <v>3914.7158056157</v>
      </c>
      <c r="G21438" s="13">
        <v>12181.901</v>
      </c>
      <c r="H21438" s="13">
        <v>334.935</v>
      </c>
      <c r="I21438" s="13">
        <v>132.99572574738315</v>
      </c>
      <c r="J21438" s="49">
        <v>96.165277777777789</v>
      </c>
      <c r="K21438" s="14">
        <f t="shared" si="1767"/>
        <v>28748.604922203565</v>
      </c>
    </row>
    <row r="21439" spans="1:11" x14ac:dyDescent="0.25">
      <c r="A21439" s="15">
        <f t="shared" si="1768"/>
        <v>6</v>
      </c>
      <c r="B21439" s="16">
        <f t="shared" si="1764"/>
        <v>2023</v>
      </c>
      <c r="C21439" s="17">
        <f t="shared" si="1765"/>
        <v>45090</v>
      </c>
      <c r="D21439" s="16">
        <f t="shared" si="1766"/>
        <v>4</v>
      </c>
      <c r="E21439" s="55">
        <v>11594.99460226</v>
      </c>
      <c r="F21439" s="18">
        <v>3911.8496165606002</v>
      </c>
      <c r="G21439" s="18">
        <v>11790.651</v>
      </c>
      <c r="H21439" s="18">
        <v>334.935</v>
      </c>
      <c r="I21439" s="18">
        <v>132.99572574738315</v>
      </c>
      <c r="J21439" s="53">
        <v>96.165277777777789</v>
      </c>
      <c r="K21439" s="19">
        <f t="shared" si="1767"/>
        <v>27861.591222345764</v>
      </c>
    </row>
    <row r="21440" spans="1:11" x14ac:dyDescent="0.25">
      <c r="A21440" s="10">
        <f t="shared" si="1768"/>
        <v>6</v>
      </c>
      <c r="B21440" s="11">
        <f t="shared" si="1764"/>
        <v>2023</v>
      </c>
      <c r="C21440" s="12">
        <f t="shared" si="1765"/>
        <v>45090</v>
      </c>
      <c r="D21440" s="11">
        <f t="shared" si="1766"/>
        <v>5</v>
      </c>
      <c r="E21440" s="51">
        <v>11574.643907900199</v>
      </c>
      <c r="F21440" s="13">
        <v>3916.7027268050001</v>
      </c>
      <c r="G21440" s="13">
        <v>11717.78</v>
      </c>
      <c r="H21440" s="13">
        <v>217.708</v>
      </c>
      <c r="I21440" s="13">
        <v>86.447321005601964</v>
      </c>
      <c r="J21440" s="49">
        <v>96.165277777777789</v>
      </c>
      <c r="K21440" s="14">
        <f t="shared" si="1767"/>
        <v>27609.44723348858</v>
      </c>
    </row>
    <row r="21441" spans="1:11" x14ac:dyDescent="0.25">
      <c r="A21441" s="15">
        <f t="shared" si="1768"/>
        <v>6</v>
      </c>
      <c r="B21441" s="16">
        <f t="shared" si="1764"/>
        <v>2023</v>
      </c>
      <c r="C21441" s="17">
        <f t="shared" si="1765"/>
        <v>45090</v>
      </c>
      <c r="D21441" s="16">
        <f t="shared" si="1766"/>
        <v>6</v>
      </c>
      <c r="E21441" s="55">
        <v>12046.865299037299</v>
      </c>
      <c r="F21441" s="18">
        <v>3929.3379691598998</v>
      </c>
      <c r="G21441" s="18">
        <v>13350.462</v>
      </c>
      <c r="H21441" s="18">
        <v>0</v>
      </c>
      <c r="I21441" s="18">
        <v>0</v>
      </c>
      <c r="J21441" s="53">
        <v>96.165277777777789</v>
      </c>
      <c r="K21441" s="19">
        <f t="shared" si="1767"/>
        <v>29422.830545974975</v>
      </c>
    </row>
    <row r="21442" spans="1:11" x14ac:dyDescent="0.25">
      <c r="A21442" s="10">
        <f t="shared" si="1768"/>
        <v>6</v>
      </c>
      <c r="B21442" s="11">
        <f t="shared" si="1764"/>
        <v>2023</v>
      </c>
      <c r="C21442" s="12">
        <f t="shared" si="1765"/>
        <v>45090</v>
      </c>
      <c r="D21442" s="11">
        <f t="shared" si="1766"/>
        <v>7</v>
      </c>
      <c r="E21442" s="51">
        <v>13232.394416490401</v>
      </c>
      <c r="F21442" s="13">
        <v>4094.8620211855</v>
      </c>
      <c r="G21442" s="13">
        <v>15374.275</v>
      </c>
      <c r="H21442" s="13">
        <v>0</v>
      </c>
      <c r="I21442" s="13">
        <v>0</v>
      </c>
      <c r="J21442" s="49">
        <v>96.165277777777789</v>
      </c>
      <c r="K21442" s="14">
        <f t="shared" si="1767"/>
        <v>32797.696715453676</v>
      </c>
    </row>
    <row r="21443" spans="1:11" x14ac:dyDescent="0.25">
      <c r="A21443" s="15">
        <f t="shared" si="1768"/>
        <v>6</v>
      </c>
      <c r="B21443" s="16">
        <f t="shared" si="1764"/>
        <v>2023</v>
      </c>
      <c r="C21443" s="17">
        <f t="shared" si="1765"/>
        <v>45090</v>
      </c>
      <c r="D21443" s="16">
        <f t="shared" si="1766"/>
        <v>8</v>
      </c>
      <c r="E21443" s="55">
        <v>14451.3801065846</v>
      </c>
      <c r="F21443" s="18">
        <v>4698.8872744905002</v>
      </c>
      <c r="G21443" s="18">
        <v>16461.414000000001</v>
      </c>
      <c r="H21443" s="18">
        <v>0</v>
      </c>
      <c r="I21443" s="18">
        <v>0</v>
      </c>
      <c r="J21443" s="53">
        <v>96.165277777777789</v>
      </c>
      <c r="K21443" s="19">
        <f t="shared" si="1767"/>
        <v>35707.846658852883</v>
      </c>
    </row>
    <row r="21444" spans="1:11" x14ac:dyDescent="0.25">
      <c r="A21444" s="10">
        <f t="shared" si="1768"/>
        <v>6</v>
      </c>
      <c r="B21444" s="11">
        <f t="shared" si="1764"/>
        <v>2023</v>
      </c>
      <c r="C21444" s="12">
        <f t="shared" si="1765"/>
        <v>45090</v>
      </c>
      <c r="D21444" s="11">
        <f t="shared" si="1766"/>
        <v>9</v>
      </c>
      <c r="E21444" s="51">
        <v>14584.828811482599</v>
      </c>
      <c r="F21444" s="13">
        <v>5557.9988974016997</v>
      </c>
      <c r="G21444" s="13">
        <v>17542.044999999998</v>
      </c>
      <c r="H21444" s="13">
        <v>0</v>
      </c>
      <c r="I21444" s="13">
        <v>0</v>
      </c>
      <c r="J21444" s="49">
        <v>96.165277777777789</v>
      </c>
      <c r="K21444" s="14">
        <f t="shared" si="1767"/>
        <v>37781.037986662079</v>
      </c>
    </row>
    <row r="21445" spans="1:11" x14ac:dyDescent="0.25">
      <c r="A21445" s="15">
        <f t="shared" si="1768"/>
        <v>6</v>
      </c>
      <c r="B21445" s="16">
        <f t="shared" ref="B21445:B21508" si="1769">YEAR(C21445)</f>
        <v>2023</v>
      </c>
      <c r="C21445" s="17">
        <f t="shared" si="1765"/>
        <v>45090</v>
      </c>
      <c r="D21445" s="16">
        <f t="shared" si="1766"/>
        <v>10</v>
      </c>
      <c r="E21445" s="55">
        <v>14714.6497268771</v>
      </c>
      <c r="F21445" s="18">
        <v>6415.6988394527998</v>
      </c>
      <c r="G21445" s="18">
        <v>17808.704000000002</v>
      </c>
      <c r="H21445" s="18">
        <v>0</v>
      </c>
      <c r="I21445" s="18">
        <v>0</v>
      </c>
      <c r="J21445" s="53">
        <v>96.165277777777789</v>
      </c>
      <c r="K21445" s="19">
        <f t="shared" si="1767"/>
        <v>39035.217844107683</v>
      </c>
    </row>
    <row r="21446" spans="1:11" x14ac:dyDescent="0.25">
      <c r="A21446" s="10">
        <f t="shared" si="1768"/>
        <v>6</v>
      </c>
      <c r="B21446" s="11">
        <f t="shared" si="1769"/>
        <v>2023</v>
      </c>
      <c r="C21446" s="12">
        <f t="shared" ref="C21446:C21509" si="1770">IF(D21446=1, C21445+1, C21445)</f>
        <v>45090</v>
      </c>
      <c r="D21446" s="11">
        <f t="shared" ref="D21446:D21509" si="1771">IF(D21445=24, 1, D21445+1)</f>
        <v>11</v>
      </c>
      <c r="E21446" s="51">
        <v>14174.6919048205</v>
      </c>
      <c r="F21446" s="13">
        <v>6921.1805338974</v>
      </c>
      <c r="G21446" s="13">
        <v>17990.559000000001</v>
      </c>
      <c r="H21446" s="13">
        <v>0</v>
      </c>
      <c r="I21446" s="13">
        <v>0</v>
      </c>
      <c r="J21446" s="49">
        <v>96.165277777777789</v>
      </c>
      <c r="K21446" s="14">
        <f t="shared" ref="K21446:K21509" si="1772">SUM(E21446:J21446)</f>
        <v>39182.596716495682</v>
      </c>
    </row>
    <row r="21447" spans="1:11" x14ac:dyDescent="0.25">
      <c r="A21447" s="15">
        <f t="shared" si="1768"/>
        <v>6</v>
      </c>
      <c r="B21447" s="16">
        <f t="shared" si="1769"/>
        <v>2023</v>
      </c>
      <c r="C21447" s="17">
        <f t="shared" si="1770"/>
        <v>45090</v>
      </c>
      <c r="D21447" s="16">
        <f t="shared" si="1771"/>
        <v>12</v>
      </c>
      <c r="E21447" s="55">
        <v>13480.9147974444</v>
      </c>
      <c r="F21447" s="18">
        <v>6455.7221884170003</v>
      </c>
      <c r="G21447" s="18">
        <v>16320.049000000001</v>
      </c>
      <c r="H21447" s="18">
        <v>0</v>
      </c>
      <c r="I21447" s="18">
        <v>0</v>
      </c>
      <c r="J21447" s="53">
        <v>96.165277777777789</v>
      </c>
      <c r="K21447" s="19">
        <f t="shared" si="1772"/>
        <v>36352.851263639182</v>
      </c>
    </row>
    <row r="21448" spans="1:11" x14ac:dyDescent="0.25">
      <c r="A21448" s="10">
        <f t="shared" si="1768"/>
        <v>6</v>
      </c>
      <c r="B21448" s="11">
        <f t="shared" si="1769"/>
        <v>2023</v>
      </c>
      <c r="C21448" s="12">
        <f t="shared" si="1770"/>
        <v>45090</v>
      </c>
      <c r="D21448" s="11">
        <f t="shared" si="1771"/>
        <v>13</v>
      </c>
      <c r="E21448" s="51">
        <v>15870.821319868999</v>
      </c>
      <c r="F21448" s="13">
        <v>7617.7422136743999</v>
      </c>
      <c r="G21448" s="13">
        <v>17960.102999999999</v>
      </c>
      <c r="H21448" s="13">
        <v>0</v>
      </c>
      <c r="I21448" s="13">
        <v>0</v>
      </c>
      <c r="J21448" s="49">
        <v>96.165277777777789</v>
      </c>
      <c r="K21448" s="14">
        <f t="shared" si="1772"/>
        <v>41544.831811321172</v>
      </c>
    </row>
    <row r="21449" spans="1:11" x14ac:dyDescent="0.25">
      <c r="A21449" s="15">
        <f t="shared" si="1768"/>
        <v>6</v>
      </c>
      <c r="B21449" s="16">
        <f t="shared" si="1769"/>
        <v>2023</v>
      </c>
      <c r="C21449" s="17">
        <f t="shared" si="1770"/>
        <v>45090</v>
      </c>
      <c r="D21449" s="16">
        <f t="shared" si="1771"/>
        <v>14</v>
      </c>
      <c r="E21449" s="55">
        <v>16135.837409400699</v>
      </c>
      <c r="F21449" s="18">
        <v>7720.5194138830002</v>
      </c>
      <c r="G21449" s="18">
        <v>18037.986000000001</v>
      </c>
      <c r="H21449" s="18">
        <v>0</v>
      </c>
      <c r="I21449" s="18">
        <v>0</v>
      </c>
      <c r="J21449" s="53">
        <v>96.165277777777789</v>
      </c>
      <c r="K21449" s="19">
        <f t="shared" si="1772"/>
        <v>41990.508101061481</v>
      </c>
    </row>
    <row r="21450" spans="1:11" x14ac:dyDescent="0.25">
      <c r="A21450" s="10">
        <f t="shared" si="1768"/>
        <v>6</v>
      </c>
      <c r="B21450" s="11">
        <f t="shared" si="1769"/>
        <v>2023</v>
      </c>
      <c r="C21450" s="12">
        <f t="shared" si="1770"/>
        <v>45090</v>
      </c>
      <c r="D21450" s="11">
        <f t="shared" si="1771"/>
        <v>15</v>
      </c>
      <c r="E21450" s="51">
        <v>15578.9416365166</v>
      </c>
      <c r="F21450" s="13">
        <v>7363.0528816697997</v>
      </c>
      <c r="G21450" s="13">
        <v>17764.609</v>
      </c>
      <c r="H21450" s="13">
        <v>0</v>
      </c>
      <c r="I21450" s="13">
        <v>0</v>
      </c>
      <c r="J21450" s="49">
        <v>96.165277777777789</v>
      </c>
      <c r="K21450" s="14">
        <f t="shared" si="1772"/>
        <v>40802.768795964177</v>
      </c>
    </row>
    <row r="21451" spans="1:11" x14ac:dyDescent="0.25">
      <c r="A21451" s="15">
        <f t="shared" si="1768"/>
        <v>6</v>
      </c>
      <c r="B21451" s="16">
        <f t="shared" si="1769"/>
        <v>2023</v>
      </c>
      <c r="C21451" s="17">
        <f t="shared" si="1770"/>
        <v>45090</v>
      </c>
      <c r="D21451" s="16">
        <f t="shared" si="1771"/>
        <v>16</v>
      </c>
      <c r="E21451" s="55">
        <v>16438.4434838786</v>
      </c>
      <c r="F21451" s="18">
        <v>7085.2060503635003</v>
      </c>
      <c r="G21451" s="18">
        <v>16440.964</v>
      </c>
      <c r="H21451" s="18">
        <v>0</v>
      </c>
      <c r="I21451" s="18">
        <v>0</v>
      </c>
      <c r="J21451" s="53">
        <v>96.165277777777789</v>
      </c>
      <c r="K21451" s="19">
        <f t="shared" si="1772"/>
        <v>40060.778812019882</v>
      </c>
    </row>
    <row r="21452" spans="1:11" x14ac:dyDescent="0.25">
      <c r="A21452" s="10">
        <f t="shared" si="1768"/>
        <v>6</v>
      </c>
      <c r="B21452" s="11">
        <f t="shared" si="1769"/>
        <v>2023</v>
      </c>
      <c r="C21452" s="12">
        <f t="shared" si="1770"/>
        <v>45090</v>
      </c>
      <c r="D21452" s="11">
        <f t="shared" si="1771"/>
        <v>17</v>
      </c>
      <c r="E21452" s="51">
        <v>18915.3589471177</v>
      </c>
      <c r="F21452" s="13">
        <v>6715.3655313540003</v>
      </c>
      <c r="G21452" s="13">
        <v>15802.234</v>
      </c>
      <c r="H21452" s="13">
        <v>0</v>
      </c>
      <c r="I21452" s="13">
        <v>0</v>
      </c>
      <c r="J21452" s="49">
        <v>96.165277777777789</v>
      </c>
      <c r="K21452" s="14">
        <f t="shared" si="1772"/>
        <v>41529.123756249479</v>
      </c>
    </row>
    <row r="21453" spans="1:11" x14ac:dyDescent="0.25">
      <c r="A21453" s="15">
        <f t="shared" si="1768"/>
        <v>6</v>
      </c>
      <c r="B21453" s="16">
        <f t="shared" si="1769"/>
        <v>2023</v>
      </c>
      <c r="C21453" s="17">
        <f t="shared" si="1770"/>
        <v>45090</v>
      </c>
      <c r="D21453" s="16">
        <f t="shared" si="1771"/>
        <v>18</v>
      </c>
      <c r="E21453" s="55">
        <v>20890.5005586158</v>
      </c>
      <c r="F21453" s="18">
        <v>6041.6681615889001</v>
      </c>
      <c r="G21453" s="18">
        <v>15421.974</v>
      </c>
      <c r="H21453" s="18">
        <v>0</v>
      </c>
      <c r="I21453" s="18">
        <v>0</v>
      </c>
      <c r="J21453" s="53">
        <v>96.165277777777789</v>
      </c>
      <c r="K21453" s="19">
        <f t="shared" si="1772"/>
        <v>42450.307997982476</v>
      </c>
    </row>
    <row r="21454" spans="1:11" x14ac:dyDescent="0.25">
      <c r="A21454" s="10">
        <f t="shared" si="1768"/>
        <v>6</v>
      </c>
      <c r="B21454" s="11">
        <f t="shared" si="1769"/>
        <v>2023</v>
      </c>
      <c r="C21454" s="12">
        <f t="shared" si="1770"/>
        <v>45090</v>
      </c>
      <c r="D21454" s="11">
        <f t="shared" si="1771"/>
        <v>19</v>
      </c>
      <c r="E21454" s="51">
        <v>20811.9781227725</v>
      </c>
      <c r="F21454" s="13">
        <v>5600.9777566457997</v>
      </c>
      <c r="G21454" s="13">
        <v>15711.802</v>
      </c>
      <c r="H21454" s="13">
        <v>0</v>
      </c>
      <c r="I21454" s="13">
        <v>0</v>
      </c>
      <c r="J21454" s="49">
        <v>96.165277777777789</v>
      </c>
      <c r="K21454" s="14">
        <f t="shared" si="1772"/>
        <v>42220.923157196077</v>
      </c>
    </row>
    <row r="21455" spans="1:11" x14ac:dyDescent="0.25">
      <c r="A21455" s="15">
        <f t="shared" si="1768"/>
        <v>6</v>
      </c>
      <c r="B21455" s="16">
        <f t="shared" si="1769"/>
        <v>2023</v>
      </c>
      <c r="C21455" s="17">
        <f t="shared" si="1770"/>
        <v>45090</v>
      </c>
      <c r="D21455" s="16">
        <f t="shared" si="1771"/>
        <v>20</v>
      </c>
      <c r="E21455" s="55">
        <v>20587.2912883389</v>
      </c>
      <c r="F21455" s="18">
        <v>5242.1589639430003</v>
      </c>
      <c r="G21455" s="18">
        <v>15349.736999999999</v>
      </c>
      <c r="H21455" s="18">
        <v>0</v>
      </c>
      <c r="I21455" s="18">
        <v>0</v>
      </c>
      <c r="J21455" s="53">
        <v>96.165277777777789</v>
      </c>
      <c r="K21455" s="19">
        <f t="shared" si="1772"/>
        <v>41275.352530059681</v>
      </c>
    </row>
    <row r="21456" spans="1:11" x14ac:dyDescent="0.25">
      <c r="A21456" s="10">
        <f t="shared" si="1768"/>
        <v>6</v>
      </c>
      <c r="B21456" s="11">
        <f t="shared" si="1769"/>
        <v>2023</v>
      </c>
      <c r="C21456" s="12">
        <f t="shared" si="1770"/>
        <v>45090</v>
      </c>
      <c r="D21456" s="11">
        <f t="shared" si="1771"/>
        <v>21</v>
      </c>
      <c r="E21456" s="51">
        <v>20481.307151036199</v>
      </c>
      <c r="F21456" s="13">
        <v>5070.4068666081002</v>
      </c>
      <c r="G21456" s="13">
        <v>14769.264999999999</v>
      </c>
      <c r="H21456" s="13">
        <v>329.35300000000001</v>
      </c>
      <c r="I21456" s="13">
        <v>130.779229588063</v>
      </c>
      <c r="J21456" s="49">
        <v>96.165277777777789</v>
      </c>
      <c r="K21456" s="14">
        <f t="shared" si="1772"/>
        <v>40877.276525010144</v>
      </c>
    </row>
    <row r="21457" spans="1:11" x14ac:dyDescent="0.25">
      <c r="A21457" s="15">
        <f t="shared" si="1768"/>
        <v>6</v>
      </c>
      <c r="B21457" s="16">
        <f t="shared" si="1769"/>
        <v>2023</v>
      </c>
      <c r="C21457" s="17">
        <f t="shared" si="1770"/>
        <v>45090</v>
      </c>
      <c r="D21457" s="16">
        <f t="shared" si="1771"/>
        <v>22</v>
      </c>
      <c r="E21457" s="55">
        <v>20201.518845455201</v>
      </c>
      <c r="F21457" s="18">
        <v>4903.7068662450001</v>
      </c>
      <c r="G21457" s="18">
        <v>13698.534</v>
      </c>
      <c r="H21457" s="18">
        <v>334.935</v>
      </c>
      <c r="I21457" s="18">
        <v>132.99572574738315</v>
      </c>
      <c r="J21457" s="53">
        <v>96.165277777777789</v>
      </c>
      <c r="K21457" s="19">
        <f t="shared" si="1772"/>
        <v>39367.855715225356</v>
      </c>
    </row>
    <row r="21458" spans="1:11" x14ac:dyDescent="0.25">
      <c r="A21458" s="10">
        <f t="shared" si="1768"/>
        <v>6</v>
      </c>
      <c r="B21458" s="11">
        <f t="shared" si="1769"/>
        <v>2023</v>
      </c>
      <c r="C21458" s="12">
        <f t="shared" si="1770"/>
        <v>45090</v>
      </c>
      <c r="D21458" s="11">
        <f t="shared" si="1771"/>
        <v>23</v>
      </c>
      <c r="E21458" s="51">
        <v>18386.901511315002</v>
      </c>
      <c r="F21458" s="13">
        <v>4454.5043334627999</v>
      </c>
      <c r="G21458" s="13">
        <v>12952.696</v>
      </c>
      <c r="H21458" s="13">
        <v>334.935</v>
      </c>
      <c r="I21458" s="13">
        <v>132.99572574738315</v>
      </c>
      <c r="J21458" s="49">
        <v>96.165277777777789</v>
      </c>
      <c r="K21458" s="14">
        <f t="shared" si="1772"/>
        <v>36358.19784830296</v>
      </c>
    </row>
    <row r="21459" spans="1:11" x14ac:dyDescent="0.25">
      <c r="A21459" s="15">
        <f t="shared" si="1768"/>
        <v>6</v>
      </c>
      <c r="B21459" s="16">
        <f t="shared" si="1769"/>
        <v>2023</v>
      </c>
      <c r="C21459" s="17">
        <f t="shared" si="1770"/>
        <v>45090</v>
      </c>
      <c r="D21459" s="16">
        <f t="shared" si="1771"/>
        <v>24</v>
      </c>
      <c r="E21459" s="55">
        <v>15951.394802135301</v>
      </c>
      <c r="F21459" s="18">
        <v>4156.7099341318999</v>
      </c>
      <c r="G21459" s="18">
        <v>12515.966</v>
      </c>
      <c r="H21459" s="18">
        <v>334.935</v>
      </c>
      <c r="I21459" s="18">
        <v>132.99572574738315</v>
      </c>
      <c r="J21459" s="53">
        <v>96.165277777777789</v>
      </c>
      <c r="K21459" s="19">
        <f t="shared" si="1772"/>
        <v>33188.166739792359</v>
      </c>
    </row>
    <row r="21460" spans="1:11" x14ac:dyDescent="0.25">
      <c r="A21460" s="10">
        <f t="shared" si="1768"/>
        <v>6</v>
      </c>
      <c r="B21460" s="11">
        <f t="shared" si="1769"/>
        <v>2023</v>
      </c>
      <c r="C21460" s="12">
        <f t="shared" si="1770"/>
        <v>45091</v>
      </c>
      <c r="D21460" s="11">
        <f t="shared" si="1771"/>
        <v>1</v>
      </c>
      <c r="E21460" s="51">
        <v>13901.1542857315</v>
      </c>
      <c r="F21460" s="13">
        <v>4018.6406671915001</v>
      </c>
      <c r="G21460" s="13">
        <v>12161.950999999999</v>
      </c>
      <c r="H21460" s="13">
        <v>334.935</v>
      </c>
      <c r="I21460" s="13">
        <v>132.99572574738315</v>
      </c>
      <c r="J21460" s="49">
        <v>96.165277777777789</v>
      </c>
      <c r="K21460" s="14">
        <f t="shared" si="1772"/>
        <v>30645.841956448159</v>
      </c>
    </row>
    <row r="21461" spans="1:11" x14ac:dyDescent="0.25">
      <c r="A21461" s="15">
        <f t="shared" si="1768"/>
        <v>6</v>
      </c>
      <c r="B21461" s="16">
        <f t="shared" si="1769"/>
        <v>2023</v>
      </c>
      <c r="C21461" s="17">
        <f t="shared" si="1770"/>
        <v>45091</v>
      </c>
      <c r="D21461" s="16">
        <f t="shared" si="1771"/>
        <v>2</v>
      </c>
      <c r="E21461" s="55">
        <v>12881.509620434001</v>
      </c>
      <c r="F21461" s="18">
        <v>3973.9837472685999</v>
      </c>
      <c r="G21461" s="18">
        <v>12055.099</v>
      </c>
      <c r="H21461" s="18">
        <v>334.935</v>
      </c>
      <c r="I21461" s="18">
        <v>132.99572574738315</v>
      </c>
      <c r="J21461" s="53">
        <v>96.165277777777789</v>
      </c>
      <c r="K21461" s="19">
        <f t="shared" si="1772"/>
        <v>29474.688371227763</v>
      </c>
    </row>
    <row r="21462" spans="1:11" x14ac:dyDescent="0.25">
      <c r="A21462" s="10">
        <f t="shared" si="1768"/>
        <v>6</v>
      </c>
      <c r="B21462" s="11">
        <f t="shared" si="1769"/>
        <v>2023</v>
      </c>
      <c r="C21462" s="12">
        <f t="shared" si="1770"/>
        <v>45091</v>
      </c>
      <c r="D21462" s="11">
        <f t="shared" si="1771"/>
        <v>3</v>
      </c>
      <c r="E21462" s="51">
        <v>11996.6765742964</v>
      </c>
      <c r="F21462" s="13">
        <v>3899.7984835658999</v>
      </c>
      <c r="G21462" s="13">
        <v>12172.473</v>
      </c>
      <c r="H21462" s="13">
        <v>334.935</v>
      </c>
      <c r="I21462" s="13">
        <v>132.99572574738315</v>
      </c>
      <c r="J21462" s="49">
        <v>96.165277777777789</v>
      </c>
      <c r="K21462" s="14">
        <f t="shared" si="1772"/>
        <v>28633.04406138746</v>
      </c>
    </row>
    <row r="21463" spans="1:11" x14ac:dyDescent="0.25">
      <c r="A21463" s="15">
        <f t="shared" si="1768"/>
        <v>6</v>
      </c>
      <c r="B21463" s="16">
        <f t="shared" si="1769"/>
        <v>2023</v>
      </c>
      <c r="C21463" s="17">
        <f t="shared" si="1770"/>
        <v>45091</v>
      </c>
      <c r="D21463" s="16">
        <f t="shared" si="1771"/>
        <v>4</v>
      </c>
      <c r="E21463" s="55">
        <v>11648.888560603</v>
      </c>
      <c r="F21463" s="18">
        <v>3882.5318012550001</v>
      </c>
      <c r="G21463" s="18">
        <v>12295.968000000001</v>
      </c>
      <c r="H21463" s="18">
        <v>334.935</v>
      </c>
      <c r="I21463" s="18">
        <v>132.99572574738315</v>
      </c>
      <c r="J21463" s="53">
        <v>96.165277777777789</v>
      </c>
      <c r="K21463" s="19">
        <f t="shared" si="1772"/>
        <v>28391.484365383163</v>
      </c>
    </row>
    <row r="21464" spans="1:11" x14ac:dyDescent="0.25">
      <c r="A21464" s="10">
        <f t="shared" si="1768"/>
        <v>6</v>
      </c>
      <c r="B21464" s="11">
        <f t="shared" si="1769"/>
        <v>2023</v>
      </c>
      <c r="C21464" s="12">
        <f t="shared" si="1770"/>
        <v>45091</v>
      </c>
      <c r="D21464" s="11">
        <f t="shared" si="1771"/>
        <v>5</v>
      </c>
      <c r="E21464" s="51">
        <v>11561.599741399101</v>
      </c>
      <c r="F21464" s="13">
        <v>3958.2277496468</v>
      </c>
      <c r="G21464" s="13">
        <v>12439.04</v>
      </c>
      <c r="H21464" s="13">
        <v>217.708</v>
      </c>
      <c r="I21464" s="13">
        <v>86.447321005601964</v>
      </c>
      <c r="J21464" s="49">
        <v>96.165277777777789</v>
      </c>
      <c r="K21464" s="14">
        <f t="shared" si="1772"/>
        <v>28359.18808982928</v>
      </c>
    </row>
    <row r="21465" spans="1:11" x14ac:dyDescent="0.25">
      <c r="A21465" s="15">
        <f t="shared" si="1768"/>
        <v>6</v>
      </c>
      <c r="B21465" s="16">
        <f t="shared" si="1769"/>
        <v>2023</v>
      </c>
      <c r="C21465" s="17">
        <f t="shared" si="1770"/>
        <v>45091</v>
      </c>
      <c r="D21465" s="16">
        <f t="shared" si="1771"/>
        <v>6</v>
      </c>
      <c r="E21465" s="55">
        <v>11825.534250676399</v>
      </c>
      <c r="F21465" s="18">
        <v>3972.2498778034001</v>
      </c>
      <c r="G21465" s="18">
        <v>13951.77</v>
      </c>
      <c r="H21465" s="18">
        <v>0</v>
      </c>
      <c r="I21465" s="18">
        <v>0</v>
      </c>
      <c r="J21465" s="53">
        <v>96.165277777777789</v>
      </c>
      <c r="K21465" s="19">
        <f t="shared" si="1772"/>
        <v>29845.71940625758</v>
      </c>
    </row>
    <row r="21466" spans="1:11" x14ac:dyDescent="0.25">
      <c r="A21466" s="10">
        <f t="shared" si="1768"/>
        <v>6</v>
      </c>
      <c r="B21466" s="11">
        <f t="shared" si="1769"/>
        <v>2023</v>
      </c>
      <c r="C21466" s="12">
        <f t="shared" si="1770"/>
        <v>45091</v>
      </c>
      <c r="D21466" s="11">
        <f t="shared" si="1771"/>
        <v>7</v>
      </c>
      <c r="E21466" s="51">
        <v>13107.2410876128</v>
      </c>
      <c r="F21466" s="13">
        <v>4191.9433990541002</v>
      </c>
      <c r="G21466" s="13">
        <v>16441.900000000001</v>
      </c>
      <c r="H21466" s="13">
        <v>0</v>
      </c>
      <c r="I21466" s="13">
        <v>0</v>
      </c>
      <c r="J21466" s="49">
        <v>96.165277777777789</v>
      </c>
      <c r="K21466" s="14">
        <f t="shared" si="1772"/>
        <v>33837.249764444678</v>
      </c>
    </row>
    <row r="21467" spans="1:11" x14ac:dyDescent="0.25">
      <c r="A21467" s="15">
        <f t="shared" si="1768"/>
        <v>6</v>
      </c>
      <c r="B21467" s="16">
        <f t="shared" si="1769"/>
        <v>2023</v>
      </c>
      <c r="C21467" s="17">
        <f t="shared" si="1770"/>
        <v>45091</v>
      </c>
      <c r="D21467" s="16">
        <f t="shared" si="1771"/>
        <v>8</v>
      </c>
      <c r="E21467" s="55">
        <v>14227.7883951568</v>
      </c>
      <c r="F21467" s="18">
        <v>4665.8472420986</v>
      </c>
      <c r="G21467" s="18">
        <v>17503.87</v>
      </c>
      <c r="H21467" s="18">
        <v>0</v>
      </c>
      <c r="I21467" s="18">
        <v>0</v>
      </c>
      <c r="J21467" s="53">
        <v>96.165277777777789</v>
      </c>
      <c r="K21467" s="19">
        <f t="shared" si="1772"/>
        <v>36493.670915033174</v>
      </c>
    </row>
    <row r="21468" spans="1:11" x14ac:dyDescent="0.25">
      <c r="A21468" s="10">
        <f t="shared" si="1768"/>
        <v>6</v>
      </c>
      <c r="B21468" s="11">
        <f t="shared" si="1769"/>
        <v>2023</v>
      </c>
      <c r="C21468" s="12">
        <f t="shared" si="1770"/>
        <v>45091</v>
      </c>
      <c r="D21468" s="11">
        <f t="shared" si="1771"/>
        <v>9</v>
      </c>
      <c r="E21468" s="51">
        <v>14455.9091470849</v>
      </c>
      <c r="F21468" s="13">
        <v>5506.4892190567998</v>
      </c>
      <c r="G21468" s="13">
        <v>17862.204000000002</v>
      </c>
      <c r="H21468" s="13">
        <v>0</v>
      </c>
      <c r="I21468" s="13">
        <v>0</v>
      </c>
      <c r="J21468" s="49">
        <v>96.165277777777789</v>
      </c>
      <c r="K21468" s="14">
        <f t="shared" si="1772"/>
        <v>37920.767643919477</v>
      </c>
    </row>
    <row r="21469" spans="1:11" x14ac:dyDescent="0.25">
      <c r="A21469" s="15">
        <f t="shared" si="1768"/>
        <v>6</v>
      </c>
      <c r="B21469" s="16">
        <f t="shared" si="1769"/>
        <v>2023</v>
      </c>
      <c r="C21469" s="17">
        <f t="shared" si="1770"/>
        <v>45091</v>
      </c>
      <c r="D21469" s="16">
        <f t="shared" si="1771"/>
        <v>10</v>
      </c>
      <c r="E21469" s="55">
        <v>14634.224666350099</v>
      </c>
      <c r="F21469" s="18">
        <v>6355.1523781828</v>
      </c>
      <c r="G21469" s="18">
        <v>18371.657999999999</v>
      </c>
      <c r="H21469" s="18">
        <v>0</v>
      </c>
      <c r="I21469" s="18">
        <v>0</v>
      </c>
      <c r="J21469" s="53">
        <v>96.165277777777789</v>
      </c>
      <c r="K21469" s="19">
        <f t="shared" si="1772"/>
        <v>39457.200322310673</v>
      </c>
    </row>
    <row r="21470" spans="1:11" x14ac:dyDescent="0.25">
      <c r="A21470" s="10">
        <f t="shared" si="1768"/>
        <v>6</v>
      </c>
      <c r="B21470" s="11">
        <f t="shared" si="1769"/>
        <v>2023</v>
      </c>
      <c r="C21470" s="12">
        <f t="shared" si="1770"/>
        <v>45091</v>
      </c>
      <c r="D21470" s="11">
        <f t="shared" si="1771"/>
        <v>11</v>
      </c>
      <c r="E21470" s="51">
        <v>14848.044573405101</v>
      </c>
      <c r="F21470" s="13">
        <v>6965.7966537419998</v>
      </c>
      <c r="G21470" s="13">
        <v>19429.845000000001</v>
      </c>
      <c r="H21470" s="13">
        <v>0</v>
      </c>
      <c r="I21470" s="13">
        <v>0</v>
      </c>
      <c r="J21470" s="49">
        <v>96.165277777777789</v>
      </c>
      <c r="K21470" s="14">
        <f t="shared" si="1772"/>
        <v>41339.851504924882</v>
      </c>
    </row>
    <row r="21471" spans="1:11" x14ac:dyDescent="0.25">
      <c r="A21471" s="15">
        <f t="shared" si="1768"/>
        <v>6</v>
      </c>
      <c r="B21471" s="16">
        <f t="shared" si="1769"/>
        <v>2023</v>
      </c>
      <c r="C21471" s="17">
        <f t="shared" si="1770"/>
        <v>45091</v>
      </c>
      <c r="D21471" s="16">
        <f t="shared" si="1771"/>
        <v>12</v>
      </c>
      <c r="E21471" s="55">
        <v>15244.764479981999</v>
      </c>
      <c r="F21471" s="18">
        <v>7186.5344800466</v>
      </c>
      <c r="G21471" s="18">
        <v>19214.655999999999</v>
      </c>
      <c r="H21471" s="18">
        <v>0</v>
      </c>
      <c r="I21471" s="18">
        <v>0</v>
      </c>
      <c r="J21471" s="53">
        <v>96.165277777777789</v>
      </c>
      <c r="K21471" s="19">
        <f t="shared" si="1772"/>
        <v>41742.120237806375</v>
      </c>
    </row>
    <row r="21472" spans="1:11" x14ac:dyDescent="0.25">
      <c r="A21472" s="10">
        <f t="shared" si="1768"/>
        <v>6</v>
      </c>
      <c r="B21472" s="11">
        <f t="shared" si="1769"/>
        <v>2023</v>
      </c>
      <c r="C21472" s="12">
        <f t="shared" si="1770"/>
        <v>45091</v>
      </c>
      <c r="D21472" s="11">
        <f t="shared" si="1771"/>
        <v>13</v>
      </c>
      <c r="E21472" s="51">
        <v>15618.5292823035</v>
      </c>
      <c r="F21472" s="13">
        <v>7352.1049013174998</v>
      </c>
      <c r="G21472" s="13">
        <v>19367.402999999998</v>
      </c>
      <c r="H21472" s="13">
        <v>0</v>
      </c>
      <c r="I21472" s="13">
        <v>0</v>
      </c>
      <c r="J21472" s="49">
        <v>96.165277777777789</v>
      </c>
      <c r="K21472" s="14">
        <f t="shared" si="1772"/>
        <v>42434.202461398774</v>
      </c>
    </row>
    <row r="21473" spans="1:11" x14ac:dyDescent="0.25">
      <c r="A21473" s="15">
        <f t="shared" si="1768"/>
        <v>6</v>
      </c>
      <c r="B21473" s="16">
        <f t="shared" si="1769"/>
        <v>2023</v>
      </c>
      <c r="C21473" s="17">
        <f t="shared" si="1770"/>
        <v>45091</v>
      </c>
      <c r="D21473" s="16">
        <f t="shared" si="1771"/>
        <v>14</v>
      </c>
      <c r="E21473" s="55">
        <v>15574.0141609204</v>
      </c>
      <c r="F21473" s="18">
        <v>7569.9423526558003</v>
      </c>
      <c r="G21473" s="18">
        <v>19215.937999999998</v>
      </c>
      <c r="H21473" s="18">
        <v>0</v>
      </c>
      <c r="I21473" s="18">
        <v>0</v>
      </c>
      <c r="J21473" s="53">
        <v>96.165277777777789</v>
      </c>
      <c r="K21473" s="19">
        <f t="shared" si="1772"/>
        <v>42456.059791353982</v>
      </c>
    </row>
    <row r="21474" spans="1:11" x14ac:dyDescent="0.25">
      <c r="A21474" s="10">
        <f t="shared" si="1768"/>
        <v>6</v>
      </c>
      <c r="B21474" s="11">
        <f t="shared" si="1769"/>
        <v>2023</v>
      </c>
      <c r="C21474" s="12">
        <f t="shared" si="1770"/>
        <v>45091</v>
      </c>
      <c r="D21474" s="11">
        <f t="shared" si="1771"/>
        <v>15</v>
      </c>
      <c r="E21474" s="51">
        <v>15782.3940218184</v>
      </c>
      <c r="F21474" s="13">
        <v>7342.8095844529998</v>
      </c>
      <c r="G21474" s="13">
        <v>18464.827000000001</v>
      </c>
      <c r="H21474" s="13">
        <v>0</v>
      </c>
      <c r="I21474" s="13">
        <v>0</v>
      </c>
      <c r="J21474" s="49">
        <v>96.165277777777789</v>
      </c>
      <c r="K21474" s="14">
        <f t="shared" si="1772"/>
        <v>41686.195884049179</v>
      </c>
    </row>
    <row r="21475" spans="1:11" x14ac:dyDescent="0.25">
      <c r="A21475" s="15">
        <f t="shared" si="1768"/>
        <v>6</v>
      </c>
      <c r="B21475" s="16">
        <f t="shared" si="1769"/>
        <v>2023</v>
      </c>
      <c r="C21475" s="17">
        <f t="shared" si="1770"/>
        <v>45091</v>
      </c>
      <c r="D21475" s="16">
        <f t="shared" si="1771"/>
        <v>16</v>
      </c>
      <c r="E21475" s="55">
        <v>16818.444013116699</v>
      </c>
      <c r="F21475" s="18">
        <v>7179.9881185905997</v>
      </c>
      <c r="G21475" s="18">
        <v>17615.102999999999</v>
      </c>
      <c r="H21475" s="18">
        <v>0</v>
      </c>
      <c r="I21475" s="18">
        <v>0</v>
      </c>
      <c r="J21475" s="53">
        <v>96.165277777777789</v>
      </c>
      <c r="K21475" s="19">
        <f t="shared" si="1772"/>
        <v>41709.700409485071</v>
      </c>
    </row>
    <row r="21476" spans="1:11" x14ac:dyDescent="0.25">
      <c r="A21476" s="10">
        <f t="shared" si="1768"/>
        <v>6</v>
      </c>
      <c r="B21476" s="11">
        <f t="shared" si="1769"/>
        <v>2023</v>
      </c>
      <c r="C21476" s="12">
        <f t="shared" si="1770"/>
        <v>45091</v>
      </c>
      <c r="D21476" s="11">
        <f t="shared" si="1771"/>
        <v>17</v>
      </c>
      <c r="E21476" s="51">
        <v>19000.863498467999</v>
      </c>
      <c r="F21476" s="13">
        <v>6923.4506423857001</v>
      </c>
      <c r="G21476" s="13">
        <v>16788.560000000001</v>
      </c>
      <c r="H21476" s="13">
        <v>0</v>
      </c>
      <c r="I21476" s="13">
        <v>0</v>
      </c>
      <c r="J21476" s="49">
        <v>96.165277777777789</v>
      </c>
      <c r="K21476" s="14">
        <f t="shared" si="1772"/>
        <v>42809.039418631481</v>
      </c>
    </row>
    <row r="21477" spans="1:11" x14ac:dyDescent="0.25">
      <c r="A21477" s="15">
        <f t="shared" si="1768"/>
        <v>6</v>
      </c>
      <c r="B21477" s="16">
        <f t="shared" si="1769"/>
        <v>2023</v>
      </c>
      <c r="C21477" s="17">
        <f t="shared" si="1770"/>
        <v>45091</v>
      </c>
      <c r="D21477" s="16">
        <f t="shared" si="1771"/>
        <v>18</v>
      </c>
      <c r="E21477" s="55">
        <v>20838.313098628001</v>
      </c>
      <c r="F21477" s="18">
        <v>6360.1164177143</v>
      </c>
      <c r="G21477" s="18">
        <v>16355.864</v>
      </c>
      <c r="H21477" s="18">
        <v>0</v>
      </c>
      <c r="I21477" s="18">
        <v>0</v>
      </c>
      <c r="J21477" s="53">
        <v>96.165277777777789</v>
      </c>
      <c r="K21477" s="19">
        <f t="shared" si="1772"/>
        <v>43650.458794120081</v>
      </c>
    </row>
    <row r="21478" spans="1:11" x14ac:dyDescent="0.25">
      <c r="A21478" s="10">
        <f t="shared" si="1768"/>
        <v>6</v>
      </c>
      <c r="B21478" s="11">
        <f t="shared" si="1769"/>
        <v>2023</v>
      </c>
      <c r="C21478" s="12">
        <f t="shared" si="1770"/>
        <v>45091</v>
      </c>
      <c r="D21478" s="11">
        <f t="shared" si="1771"/>
        <v>19</v>
      </c>
      <c r="E21478" s="51">
        <v>20807.479693379501</v>
      </c>
      <c r="F21478" s="13">
        <v>5877.8222407427002</v>
      </c>
      <c r="G21478" s="13">
        <v>15764.831</v>
      </c>
      <c r="H21478" s="13">
        <v>0</v>
      </c>
      <c r="I21478" s="13">
        <v>0</v>
      </c>
      <c r="J21478" s="49">
        <v>96.165277777777789</v>
      </c>
      <c r="K21478" s="14">
        <f t="shared" si="1772"/>
        <v>42546.298211899979</v>
      </c>
    </row>
    <row r="21479" spans="1:11" x14ac:dyDescent="0.25">
      <c r="A21479" s="15">
        <f t="shared" si="1768"/>
        <v>6</v>
      </c>
      <c r="B21479" s="16">
        <f t="shared" si="1769"/>
        <v>2023</v>
      </c>
      <c r="C21479" s="17">
        <f t="shared" si="1770"/>
        <v>45091</v>
      </c>
      <c r="D21479" s="16">
        <f t="shared" si="1771"/>
        <v>20</v>
      </c>
      <c r="E21479" s="55">
        <v>20631.648645957299</v>
      </c>
      <c r="F21479" s="18">
        <v>5576.7132616395002</v>
      </c>
      <c r="G21479" s="18">
        <v>15674.921</v>
      </c>
      <c r="H21479" s="18">
        <v>0</v>
      </c>
      <c r="I21479" s="18">
        <v>0</v>
      </c>
      <c r="J21479" s="53">
        <v>96.165277777777789</v>
      </c>
      <c r="K21479" s="19">
        <f t="shared" si="1772"/>
        <v>41979.448185374575</v>
      </c>
    </row>
    <row r="21480" spans="1:11" x14ac:dyDescent="0.25">
      <c r="A21480" s="10">
        <f t="shared" si="1768"/>
        <v>6</v>
      </c>
      <c r="B21480" s="11">
        <f t="shared" si="1769"/>
        <v>2023</v>
      </c>
      <c r="C21480" s="12">
        <f t="shared" si="1770"/>
        <v>45091</v>
      </c>
      <c r="D21480" s="11">
        <f t="shared" si="1771"/>
        <v>21</v>
      </c>
      <c r="E21480" s="51">
        <v>20955.037862561399</v>
      </c>
      <c r="F21480" s="13">
        <v>5324.8820430713004</v>
      </c>
      <c r="G21480" s="13">
        <v>14855.686</v>
      </c>
      <c r="H21480" s="13">
        <v>329.35300000000001</v>
      </c>
      <c r="I21480" s="13">
        <v>130.779229588063</v>
      </c>
      <c r="J21480" s="49">
        <v>96.165277777777789</v>
      </c>
      <c r="K21480" s="14">
        <f t="shared" si="1772"/>
        <v>41691.903412998545</v>
      </c>
    </row>
    <row r="21481" spans="1:11" x14ac:dyDescent="0.25">
      <c r="A21481" s="15">
        <f t="shared" si="1768"/>
        <v>6</v>
      </c>
      <c r="B21481" s="16">
        <f t="shared" si="1769"/>
        <v>2023</v>
      </c>
      <c r="C21481" s="17">
        <f t="shared" si="1770"/>
        <v>45091</v>
      </c>
      <c r="D21481" s="16">
        <f t="shared" si="1771"/>
        <v>22</v>
      </c>
      <c r="E21481" s="55">
        <v>21069.2137658225</v>
      </c>
      <c r="F21481" s="18">
        <v>5214.7118271892004</v>
      </c>
      <c r="G21481" s="18">
        <v>13711.040999999999</v>
      </c>
      <c r="H21481" s="18">
        <v>334.935</v>
      </c>
      <c r="I21481" s="18">
        <v>132.99572574738315</v>
      </c>
      <c r="J21481" s="53">
        <v>96.165277777777789</v>
      </c>
      <c r="K21481" s="19">
        <f t="shared" si="1772"/>
        <v>40559.062596536853</v>
      </c>
    </row>
    <row r="21482" spans="1:11" x14ac:dyDescent="0.25">
      <c r="A21482" s="10">
        <f t="shared" si="1768"/>
        <v>6</v>
      </c>
      <c r="B21482" s="11">
        <f t="shared" si="1769"/>
        <v>2023</v>
      </c>
      <c r="C21482" s="12">
        <f t="shared" si="1770"/>
        <v>45091</v>
      </c>
      <c r="D21482" s="11">
        <f t="shared" si="1771"/>
        <v>23</v>
      </c>
      <c r="E21482" s="51">
        <v>19217.0564207403</v>
      </c>
      <c r="F21482" s="13">
        <v>4603.8044478492002</v>
      </c>
      <c r="G21482" s="13">
        <v>13065.334999999999</v>
      </c>
      <c r="H21482" s="13">
        <v>334.935</v>
      </c>
      <c r="I21482" s="13">
        <v>132.99572574738315</v>
      </c>
      <c r="J21482" s="49">
        <v>96.165277777777789</v>
      </c>
      <c r="K21482" s="14">
        <f t="shared" si="1772"/>
        <v>37450.291872114656</v>
      </c>
    </row>
    <row r="21483" spans="1:11" x14ac:dyDescent="0.25">
      <c r="A21483" s="15">
        <f t="shared" si="1768"/>
        <v>6</v>
      </c>
      <c r="B21483" s="16">
        <f t="shared" si="1769"/>
        <v>2023</v>
      </c>
      <c r="C21483" s="17">
        <f t="shared" si="1770"/>
        <v>45091</v>
      </c>
      <c r="D21483" s="16">
        <f t="shared" si="1771"/>
        <v>24</v>
      </c>
      <c r="E21483" s="55">
        <v>16542.432870342302</v>
      </c>
      <c r="F21483" s="18">
        <v>4200.0007419454996</v>
      </c>
      <c r="G21483" s="18">
        <v>12667.347</v>
      </c>
      <c r="H21483" s="18">
        <v>334.935</v>
      </c>
      <c r="I21483" s="18">
        <v>132.99572574738315</v>
      </c>
      <c r="J21483" s="53">
        <v>96.165277777777789</v>
      </c>
      <c r="K21483" s="19">
        <f t="shared" si="1772"/>
        <v>33973.876615812958</v>
      </c>
    </row>
    <row r="21484" spans="1:11" x14ac:dyDescent="0.25">
      <c r="A21484" s="10">
        <f t="shared" si="1768"/>
        <v>6</v>
      </c>
      <c r="B21484" s="11">
        <f t="shared" si="1769"/>
        <v>2023</v>
      </c>
      <c r="C21484" s="12">
        <f t="shared" si="1770"/>
        <v>45092</v>
      </c>
      <c r="D21484" s="11">
        <f t="shared" si="1771"/>
        <v>1</v>
      </c>
      <c r="E21484" s="51">
        <v>14355.6983793772</v>
      </c>
      <c r="F21484" s="13">
        <v>4074.3318623521</v>
      </c>
      <c r="G21484" s="13">
        <v>12250.038</v>
      </c>
      <c r="H21484" s="13">
        <v>334.935</v>
      </c>
      <c r="I21484" s="13">
        <v>132.99572574738315</v>
      </c>
      <c r="J21484" s="49">
        <v>96.165277777777789</v>
      </c>
      <c r="K21484" s="14">
        <f t="shared" si="1772"/>
        <v>31244.164245254462</v>
      </c>
    </row>
    <row r="21485" spans="1:11" x14ac:dyDescent="0.25">
      <c r="A21485" s="15">
        <f t="shared" ref="A21485:A21548" si="1773">MONTH(C21485)</f>
        <v>6</v>
      </c>
      <c r="B21485" s="16">
        <f t="shared" si="1769"/>
        <v>2023</v>
      </c>
      <c r="C21485" s="17">
        <f t="shared" si="1770"/>
        <v>45092</v>
      </c>
      <c r="D21485" s="16">
        <f t="shared" si="1771"/>
        <v>2</v>
      </c>
      <c r="E21485" s="55">
        <v>12902.8832621945</v>
      </c>
      <c r="F21485" s="18">
        <v>3972.4511578787001</v>
      </c>
      <c r="G21485" s="18">
        <v>12334.626</v>
      </c>
      <c r="H21485" s="18">
        <v>334.935</v>
      </c>
      <c r="I21485" s="18">
        <v>132.99572574738315</v>
      </c>
      <c r="J21485" s="53">
        <v>96.165277777777789</v>
      </c>
      <c r="K21485" s="19">
        <f t="shared" si="1772"/>
        <v>29774.056423598362</v>
      </c>
    </row>
    <row r="21486" spans="1:11" x14ac:dyDescent="0.25">
      <c r="A21486" s="10">
        <f t="shared" si="1773"/>
        <v>6</v>
      </c>
      <c r="B21486" s="11">
        <f t="shared" si="1769"/>
        <v>2023</v>
      </c>
      <c r="C21486" s="12">
        <f t="shared" si="1770"/>
        <v>45092</v>
      </c>
      <c r="D21486" s="11">
        <f t="shared" si="1771"/>
        <v>3</v>
      </c>
      <c r="E21486" s="51">
        <v>12088.4407291844</v>
      </c>
      <c r="F21486" s="13">
        <v>3924.3860403578001</v>
      </c>
      <c r="G21486" s="13">
        <v>12454.477000000001</v>
      </c>
      <c r="H21486" s="13">
        <v>334.935</v>
      </c>
      <c r="I21486" s="13">
        <v>132.99572574738315</v>
      </c>
      <c r="J21486" s="49">
        <v>96.165277777777789</v>
      </c>
      <c r="K21486" s="14">
        <f t="shared" si="1772"/>
        <v>29031.399773067365</v>
      </c>
    </row>
    <row r="21487" spans="1:11" x14ac:dyDescent="0.25">
      <c r="A21487" s="15">
        <f t="shared" si="1773"/>
        <v>6</v>
      </c>
      <c r="B21487" s="16">
        <f t="shared" si="1769"/>
        <v>2023</v>
      </c>
      <c r="C21487" s="17">
        <f t="shared" si="1770"/>
        <v>45092</v>
      </c>
      <c r="D21487" s="16">
        <f t="shared" si="1771"/>
        <v>4</v>
      </c>
      <c r="E21487" s="55">
        <v>11649.8676982862</v>
      </c>
      <c r="F21487" s="18">
        <v>3936.7768402038</v>
      </c>
      <c r="G21487" s="18">
        <v>12409.531999999999</v>
      </c>
      <c r="H21487" s="18">
        <v>334.935</v>
      </c>
      <c r="I21487" s="18">
        <v>132.99572574738315</v>
      </c>
      <c r="J21487" s="53">
        <v>96.165277777777789</v>
      </c>
      <c r="K21487" s="19">
        <f t="shared" si="1772"/>
        <v>28560.272542015162</v>
      </c>
    </row>
    <row r="21488" spans="1:11" x14ac:dyDescent="0.25">
      <c r="A21488" s="10">
        <f t="shared" si="1773"/>
        <v>6</v>
      </c>
      <c r="B21488" s="11">
        <f t="shared" si="1769"/>
        <v>2023</v>
      </c>
      <c r="C21488" s="12">
        <f t="shared" si="1770"/>
        <v>45092</v>
      </c>
      <c r="D21488" s="11">
        <f t="shared" si="1771"/>
        <v>5</v>
      </c>
      <c r="E21488" s="51">
        <v>11609.5554166087</v>
      </c>
      <c r="F21488" s="13">
        <v>3979.9947702967002</v>
      </c>
      <c r="G21488" s="13">
        <v>12533.037</v>
      </c>
      <c r="H21488" s="13">
        <v>217.708</v>
      </c>
      <c r="I21488" s="13">
        <v>86.447321005601964</v>
      </c>
      <c r="J21488" s="49">
        <v>96.165277777777789</v>
      </c>
      <c r="K21488" s="14">
        <f t="shared" si="1772"/>
        <v>28522.907785688782</v>
      </c>
    </row>
    <row r="21489" spans="1:11" x14ac:dyDescent="0.25">
      <c r="A21489" s="15">
        <f t="shared" si="1773"/>
        <v>6</v>
      </c>
      <c r="B21489" s="16">
        <f t="shared" si="1769"/>
        <v>2023</v>
      </c>
      <c r="C21489" s="17">
        <f t="shared" si="1770"/>
        <v>45092</v>
      </c>
      <c r="D21489" s="16">
        <f t="shared" si="1771"/>
        <v>6</v>
      </c>
      <c r="E21489" s="55">
        <v>12070.063999226501</v>
      </c>
      <c r="F21489" s="18">
        <v>3919.2998270441999</v>
      </c>
      <c r="G21489" s="18">
        <v>13767.717000000001</v>
      </c>
      <c r="H21489" s="18">
        <v>0</v>
      </c>
      <c r="I21489" s="18">
        <v>0</v>
      </c>
      <c r="J21489" s="53">
        <v>96.165277777777789</v>
      </c>
      <c r="K21489" s="19">
        <f t="shared" si="1772"/>
        <v>29853.246104048478</v>
      </c>
    </row>
    <row r="21490" spans="1:11" x14ac:dyDescent="0.25">
      <c r="A21490" s="10">
        <f t="shared" si="1773"/>
        <v>6</v>
      </c>
      <c r="B21490" s="11">
        <f t="shared" si="1769"/>
        <v>2023</v>
      </c>
      <c r="C21490" s="12">
        <f t="shared" si="1770"/>
        <v>45092</v>
      </c>
      <c r="D21490" s="11">
        <f t="shared" si="1771"/>
        <v>7</v>
      </c>
      <c r="E21490" s="51">
        <v>13173.91703319</v>
      </c>
      <c r="F21490" s="13">
        <v>4147.0330826101999</v>
      </c>
      <c r="G21490" s="13">
        <v>16223.134</v>
      </c>
      <c r="H21490" s="13">
        <v>0</v>
      </c>
      <c r="I21490" s="13">
        <v>0</v>
      </c>
      <c r="J21490" s="49">
        <v>96.165277777777789</v>
      </c>
      <c r="K21490" s="14">
        <f t="shared" si="1772"/>
        <v>33640.249393577978</v>
      </c>
    </row>
    <row r="21491" spans="1:11" x14ac:dyDescent="0.25">
      <c r="A21491" s="15">
        <f t="shared" si="1773"/>
        <v>6</v>
      </c>
      <c r="B21491" s="16">
        <f t="shared" si="1769"/>
        <v>2023</v>
      </c>
      <c r="C21491" s="17">
        <f t="shared" si="1770"/>
        <v>45092</v>
      </c>
      <c r="D21491" s="16">
        <f t="shared" si="1771"/>
        <v>8</v>
      </c>
      <c r="E21491" s="55">
        <v>14328.479572669899</v>
      </c>
      <c r="F21491" s="18">
        <v>4752.7818849072</v>
      </c>
      <c r="G21491" s="18">
        <v>17022.54</v>
      </c>
      <c r="H21491" s="18">
        <v>0</v>
      </c>
      <c r="I21491" s="18">
        <v>0</v>
      </c>
      <c r="J21491" s="53">
        <v>96.165277777777789</v>
      </c>
      <c r="K21491" s="19">
        <f t="shared" si="1772"/>
        <v>36199.966735354879</v>
      </c>
    </row>
    <row r="21492" spans="1:11" x14ac:dyDescent="0.25">
      <c r="A21492" s="10">
        <f t="shared" si="1773"/>
        <v>6</v>
      </c>
      <c r="B21492" s="11">
        <f t="shared" si="1769"/>
        <v>2023</v>
      </c>
      <c r="C21492" s="12">
        <f t="shared" si="1770"/>
        <v>45092</v>
      </c>
      <c r="D21492" s="11">
        <f t="shared" si="1771"/>
        <v>9</v>
      </c>
      <c r="E21492" s="51">
        <v>14586.1907742367</v>
      </c>
      <c r="F21492" s="13">
        <v>5626.4957880202001</v>
      </c>
      <c r="G21492" s="13">
        <v>17339.664000000001</v>
      </c>
      <c r="H21492" s="13">
        <v>0</v>
      </c>
      <c r="I21492" s="13">
        <v>0</v>
      </c>
      <c r="J21492" s="49">
        <v>96.165277777777789</v>
      </c>
      <c r="K21492" s="14">
        <f t="shared" si="1772"/>
        <v>37648.515840034685</v>
      </c>
    </row>
    <row r="21493" spans="1:11" x14ac:dyDescent="0.25">
      <c r="A21493" s="15">
        <f t="shared" si="1773"/>
        <v>6</v>
      </c>
      <c r="B21493" s="16">
        <f t="shared" si="1769"/>
        <v>2023</v>
      </c>
      <c r="C21493" s="17">
        <f t="shared" si="1770"/>
        <v>45092</v>
      </c>
      <c r="D21493" s="16">
        <f t="shared" si="1771"/>
        <v>10</v>
      </c>
      <c r="E21493" s="55">
        <v>14570.256273146601</v>
      </c>
      <c r="F21493" s="18">
        <v>6519.2757197432002</v>
      </c>
      <c r="G21493" s="18">
        <v>17586.064999999999</v>
      </c>
      <c r="H21493" s="18">
        <v>0</v>
      </c>
      <c r="I21493" s="18">
        <v>0</v>
      </c>
      <c r="J21493" s="53">
        <v>96.165277777777789</v>
      </c>
      <c r="K21493" s="19">
        <f t="shared" si="1772"/>
        <v>38771.762270667576</v>
      </c>
    </row>
    <row r="21494" spans="1:11" x14ac:dyDescent="0.25">
      <c r="A21494" s="10">
        <f t="shared" si="1773"/>
        <v>6</v>
      </c>
      <c r="B21494" s="11">
        <f t="shared" si="1769"/>
        <v>2023</v>
      </c>
      <c r="C21494" s="12">
        <f t="shared" si="1770"/>
        <v>45092</v>
      </c>
      <c r="D21494" s="11">
        <f t="shared" si="1771"/>
        <v>11</v>
      </c>
      <c r="E21494" s="51">
        <v>14821.812504376399</v>
      </c>
      <c r="F21494" s="13">
        <v>6983.1553990995999</v>
      </c>
      <c r="G21494" s="13">
        <v>18558.212</v>
      </c>
      <c r="H21494" s="13">
        <v>0</v>
      </c>
      <c r="I21494" s="13">
        <v>0</v>
      </c>
      <c r="J21494" s="49">
        <v>96.165277777777789</v>
      </c>
      <c r="K21494" s="14">
        <f t="shared" si="1772"/>
        <v>40459.345181253775</v>
      </c>
    </row>
    <row r="21495" spans="1:11" x14ac:dyDescent="0.25">
      <c r="A21495" s="15">
        <f t="shared" si="1773"/>
        <v>6</v>
      </c>
      <c r="B21495" s="16">
        <f t="shared" si="1769"/>
        <v>2023</v>
      </c>
      <c r="C21495" s="17">
        <f t="shared" si="1770"/>
        <v>45092</v>
      </c>
      <c r="D21495" s="16">
        <f t="shared" si="1771"/>
        <v>12</v>
      </c>
      <c r="E21495" s="55">
        <v>15365.600505242501</v>
      </c>
      <c r="F21495" s="18">
        <v>7217.1379301964998</v>
      </c>
      <c r="G21495" s="18">
        <v>18570.702000000001</v>
      </c>
      <c r="H21495" s="18">
        <v>0</v>
      </c>
      <c r="I21495" s="18">
        <v>0</v>
      </c>
      <c r="J21495" s="53">
        <v>96.165277777777789</v>
      </c>
      <c r="K21495" s="19">
        <f t="shared" si="1772"/>
        <v>41249.605713216777</v>
      </c>
    </row>
    <row r="21496" spans="1:11" x14ac:dyDescent="0.25">
      <c r="A21496" s="10">
        <f t="shared" si="1773"/>
        <v>6</v>
      </c>
      <c r="B21496" s="11">
        <f t="shared" si="1769"/>
        <v>2023</v>
      </c>
      <c r="C21496" s="12">
        <f t="shared" si="1770"/>
        <v>45092</v>
      </c>
      <c r="D21496" s="11">
        <f t="shared" si="1771"/>
        <v>13</v>
      </c>
      <c r="E21496" s="51">
        <v>15666.3583612085</v>
      </c>
      <c r="F21496" s="13">
        <v>7387.2532456363997</v>
      </c>
      <c r="G21496" s="13">
        <v>18478.775000000001</v>
      </c>
      <c r="H21496" s="13">
        <v>0</v>
      </c>
      <c r="I21496" s="13">
        <v>0</v>
      </c>
      <c r="J21496" s="49">
        <v>96.165277777777789</v>
      </c>
      <c r="K21496" s="14">
        <f t="shared" si="1772"/>
        <v>41628.551884622677</v>
      </c>
    </row>
    <row r="21497" spans="1:11" x14ac:dyDescent="0.25">
      <c r="A21497" s="15">
        <f t="shared" si="1773"/>
        <v>6</v>
      </c>
      <c r="B21497" s="16">
        <f t="shared" si="1769"/>
        <v>2023</v>
      </c>
      <c r="C21497" s="17">
        <f t="shared" si="1770"/>
        <v>45092</v>
      </c>
      <c r="D21497" s="16">
        <f t="shared" si="1771"/>
        <v>14</v>
      </c>
      <c r="E21497" s="55">
        <v>15442.034164921301</v>
      </c>
      <c r="F21497" s="18">
        <v>7355.4240567549996</v>
      </c>
      <c r="G21497" s="18">
        <v>18427.694</v>
      </c>
      <c r="H21497" s="18">
        <v>0</v>
      </c>
      <c r="I21497" s="18">
        <v>0</v>
      </c>
      <c r="J21497" s="53">
        <v>96.165277777777789</v>
      </c>
      <c r="K21497" s="19">
        <f t="shared" si="1772"/>
        <v>41321.317499454075</v>
      </c>
    </row>
    <row r="21498" spans="1:11" x14ac:dyDescent="0.25">
      <c r="A21498" s="10">
        <f t="shared" si="1773"/>
        <v>6</v>
      </c>
      <c r="B21498" s="11">
        <f t="shared" si="1769"/>
        <v>2023</v>
      </c>
      <c r="C21498" s="12">
        <f t="shared" si="1770"/>
        <v>45092</v>
      </c>
      <c r="D21498" s="11">
        <f t="shared" si="1771"/>
        <v>15</v>
      </c>
      <c r="E21498" s="51">
        <v>15887.623433122501</v>
      </c>
      <c r="F21498" s="13">
        <v>7508.6341870101996</v>
      </c>
      <c r="G21498" s="13">
        <v>18410.573</v>
      </c>
      <c r="H21498" s="13">
        <v>0</v>
      </c>
      <c r="I21498" s="13">
        <v>0</v>
      </c>
      <c r="J21498" s="49">
        <v>96.165277777777789</v>
      </c>
      <c r="K21498" s="14">
        <f t="shared" si="1772"/>
        <v>41902.995897910478</v>
      </c>
    </row>
    <row r="21499" spans="1:11" x14ac:dyDescent="0.25">
      <c r="A21499" s="15">
        <f t="shared" si="1773"/>
        <v>6</v>
      </c>
      <c r="B21499" s="16">
        <f t="shared" si="1769"/>
        <v>2023</v>
      </c>
      <c r="C21499" s="17">
        <f t="shared" si="1770"/>
        <v>45092</v>
      </c>
      <c r="D21499" s="16">
        <f t="shared" si="1771"/>
        <v>16</v>
      </c>
      <c r="E21499" s="55">
        <v>16830.898132645601</v>
      </c>
      <c r="F21499" s="18">
        <v>7454.7715913349002</v>
      </c>
      <c r="G21499" s="18">
        <v>17790.244999999999</v>
      </c>
      <c r="H21499" s="18">
        <v>0</v>
      </c>
      <c r="I21499" s="18">
        <v>0</v>
      </c>
      <c r="J21499" s="53">
        <v>96.165277777777789</v>
      </c>
      <c r="K21499" s="19">
        <f t="shared" si="1772"/>
        <v>42172.080001758281</v>
      </c>
    </row>
    <row r="21500" spans="1:11" x14ac:dyDescent="0.25">
      <c r="A21500" s="10">
        <f t="shared" si="1773"/>
        <v>6</v>
      </c>
      <c r="B21500" s="11">
        <f t="shared" si="1769"/>
        <v>2023</v>
      </c>
      <c r="C21500" s="12">
        <f t="shared" si="1770"/>
        <v>45092</v>
      </c>
      <c r="D21500" s="11">
        <f t="shared" si="1771"/>
        <v>17</v>
      </c>
      <c r="E21500" s="51">
        <v>18807.0857653106</v>
      </c>
      <c r="F21500" s="13">
        <v>7020.3612403065999</v>
      </c>
      <c r="G21500" s="13">
        <v>17229.466</v>
      </c>
      <c r="H21500" s="13">
        <v>0</v>
      </c>
      <c r="I21500" s="13">
        <v>0</v>
      </c>
      <c r="J21500" s="49">
        <v>96.165277777777789</v>
      </c>
      <c r="K21500" s="14">
        <f t="shared" si="1772"/>
        <v>43153.078283394978</v>
      </c>
    </row>
    <row r="21501" spans="1:11" x14ac:dyDescent="0.25">
      <c r="A21501" s="15">
        <f t="shared" si="1773"/>
        <v>6</v>
      </c>
      <c r="B21501" s="16">
        <f t="shared" si="1769"/>
        <v>2023</v>
      </c>
      <c r="C21501" s="17">
        <f t="shared" si="1770"/>
        <v>45092</v>
      </c>
      <c r="D21501" s="16">
        <f t="shared" si="1771"/>
        <v>18</v>
      </c>
      <c r="E21501" s="55">
        <v>20566.967407073</v>
      </c>
      <c r="F21501" s="18">
        <v>6470.2388872515003</v>
      </c>
      <c r="G21501" s="18">
        <v>16658.98</v>
      </c>
      <c r="H21501" s="18">
        <v>0</v>
      </c>
      <c r="I21501" s="18">
        <v>0</v>
      </c>
      <c r="J21501" s="53">
        <v>96.165277777777789</v>
      </c>
      <c r="K21501" s="19">
        <f t="shared" si="1772"/>
        <v>43792.351572102278</v>
      </c>
    </row>
    <row r="21502" spans="1:11" x14ac:dyDescent="0.25">
      <c r="A21502" s="10">
        <f t="shared" si="1773"/>
        <v>6</v>
      </c>
      <c r="B21502" s="11">
        <f t="shared" si="1769"/>
        <v>2023</v>
      </c>
      <c r="C21502" s="12">
        <f t="shared" si="1770"/>
        <v>45092</v>
      </c>
      <c r="D21502" s="11">
        <f t="shared" si="1771"/>
        <v>19</v>
      </c>
      <c r="E21502" s="51">
        <v>20526.6946733406</v>
      </c>
      <c r="F21502" s="13">
        <v>6026.7630589091004</v>
      </c>
      <c r="G21502" s="13">
        <v>16678.2</v>
      </c>
      <c r="H21502" s="13">
        <v>0</v>
      </c>
      <c r="I21502" s="13">
        <v>0</v>
      </c>
      <c r="J21502" s="49">
        <v>96.165277777777789</v>
      </c>
      <c r="K21502" s="14">
        <f t="shared" si="1772"/>
        <v>43327.823010027481</v>
      </c>
    </row>
    <row r="21503" spans="1:11" x14ac:dyDescent="0.25">
      <c r="A21503" s="15">
        <f t="shared" si="1773"/>
        <v>6</v>
      </c>
      <c r="B21503" s="16">
        <f t="shared" si="1769"/>
        <v>2023</v>
      </c>
      <c r="C21503" s="17">
        <f t="shared" si="1770"/>
        <v>45092</v>
      </c>
      <c r="D21503" s="16">
        <f t="shared" si="1771"/>
        <v>20</v>
      </c>
      <c r="E21503" s="55">
        <v>20716.419253532698</v>
      </c>
      <c r="F21503" s="18">
        <v>5808.5183426254998</v>
      </c>
      <c r="G21503" s="18">
        <v>16046.941000000001</v>
      </c>
      <c r="H21503" s="18">
        <v>0</v>
      </c>
      <c r="I21503" s="18">
        <v>0</v>
      </c>
      <c r="J21503" s="53">
        <v>96.165277777777789</v>
      </c>
      <c r="K21503" s="19">
        <f t="shared" si="1772"/>
        <v>42668.043873935974</v>
      </c>
    </row>
    <row r="21504" spans="1:11" x14ac:dyDescent="0.25">
      <c r="A21504" s="10">
        <f t="shared" si="1773"/>
        <v>6</v>
      </c>
      <c r="B21504" s="11">
        <f t="shared" si="1769"/>
        <v>2023</v>
      </c>
      <c r="C21504" s="12">
        <f t="shared" si="1770"/>
        <v>45092</v>
      </c>
      <c r="D21504" s="11">
        <f t="shared" si="1771"/>
        <v>21</v>
      </c>
      <c r="E21504" s="51">
        <v>21148.7254287742</v>
      </c>
      <c r="F21504" s="13">
        <v>5471.7303716377</v>
      </c>
      <c r="G21504" s="13">
        <v>15313.508</v>
      </c>
      <c r="H21504" s="13">
        <v>323.77100000000002</v>
      </c>
      <c r="I21504" s="13">
        <v>128.56273342874286</v>
      </c>
      <c r="J21504" s="49">
        <v>96.165277777777789</v>
      </c>
      <c r="K21504" s="14">
        <f t="shared" si="1772"/>
        <v>42482.462811618418</v>
      </c>
    </row>
    <row r="21505" spans="1:11" x14ac:dyDescent="0.25">
      <c r="A21505" s="15">
        <f t="shared" si="1773"/>
        <v>6</v>
      </c>
      <c r="B21505" s="16">
        <f t="shared" si="1769"/>
        <v>2023</v>
      </c>
      <c r="C21505" s="17">
        <f t="shared" si="1770"/>
        <v>45092</v>
      </c>
      <c r="D21505" s="16">
        <f t="shared" si="1771"/>
        <v>22</v>
      </c>
      <c r="E21505" s="55">
        <v>20896.796497389001</v>
      </c>
      <c r="F21505" s="18">
        <v>5309.0856518772998</v>
      </c>
      <c r="G21505" s="18">
        <v>14189.081</v>
      </c>
      <c r="H21505" s="18">
        <v>334.935</v>
      </c>
      <c r="I21505" s="18">
        <v>132.99572574738315</v>
      </c>
      <c r="J21505" s="53">
        <v>96.165277777777789</v>
      </c>
      <c r="K21505" s="19">
        <f t="shared" si="1772"/>
        <v>40959.059152791458</v>
      </c>
    </row>
    <row r="21506" spans="1:11" x14ac:dyDescent="0.25">
      <c r="A21506" s="10">
        <f t="shared" si="1773"/>
        <v>6</v>
      </c>
      <c r="B21506" s="11">
        <f t="shared" si="1769"/>
        <v>2023</v>
      </c>
      <c r="C21506" s="12">
        <f t="shared" si="1770"/>
        <v>45092</v>
      </c>
      <c r="D21506" s="11">
        <f t="shared" si="1771"/>
        <v>23</v>
      </c>
      <c r="E21506" s="51">
        <v>19097.1560788264</v>
      </c>
      <c r="F21506" s="13">
        <v>4742.8415156496003</v>
      </c>
      <c r="G21506" s="13">
        <v>13306.437</v>
      </c>
      <c r="H21506" s="13">
        <v>334.935</v>
      </c>
      <c r="I21506" s="13">
        <v>132.99572574738315</v>
      </c>
      <c r="J21506" s="49">
        <v>96.165277777777789</v>
      </c>
      <c r="K21506" s="14">
        <f t="shared" si="1772"/>
        <v>37710.530598001154</v>
      </c>
    </row>
    <row r="21507" spans="1:11" x14ac:dyDescent="0.25">
      <c r="A21507" s="15">
        <f t="shared" si="1773"/>
        <v>6</v>
      </c>
      <c r="B21507" s="16">
        <f t="shared" si="1769"/>
        <v>2023</v>
      </c>
      <c r="C21507" s="17">
        <f t="shared" si="1770"/>
        <v>45092</v>
      </c>
      <c r="D21507" s="16">
        <f t="shared" si="1771"/>
        <v>24</v>
      </c>
      <c r="E21507" s="55">
        <v>16742.7079631829</v>
      </c>
      <c r="F21507" s="18">
        <v>4329.3360030226004</v>
      </c>
      <c r="G21507" s="18">
        <v>12913.778</v>
      </c>
      <c r="H21507" s="18">
        <v>334.935</v>
      </c>
      <c r="I21507" s="18">
        <v>132.99572574738315</v>
      </c>
      <c r="J21507" s="53">
        <v>96.165277777777789</v>
      </c>
      <c r="K21507" s="19">
        <f t="shared" si="1772"/>
        <v>34549.917969730654</v>
      </c>
    </row>
    <row r="21508" spans="1:11" x14ac:dyDescent="0.25">
      <c r="A21508" s="10">
        <f t="shared" si="1773"/>
        <v>6</v>
      </c>
      <c r="B21508" s="11">
        <f t="shared" si="1769"/>
        <v>2023</v>
      </c>
      <c r="C21508" s="12">
        <f t="shared" si="1770"/>
        <v>45093</v>
      </c>
      <c r="D21508" s="11">
        <f t="shared" si="1771"/>
        <v>1</v>
      </c>
      <c r="E21508" s="51">
        <v>14650.7215374427</v>
      </c>
      <c r="F21508" s="13">
        <v>4148.4311368005001</v>
      </c>
      <c r="G21508" s="13">
        <v>12731.473</v>
      </c>
      <c r="H21508" s="13">
        <v>334.935</v>
      </c>
      <c r="I21508" s="13">
        <v>132.99572574738315</v>
      </c>
      <c r="J21508" s="49">
        <v>96.165277777777789</v>
      </c>
      <c r="K21508" s="14">
        <f t="shared" si="1772"/>
        <v>32094.721677768364</v>
      </c>
    </row>
    <row r="21509" spans="1:11" x14ac:dyDescent="0.25">
      <c r="A21509" s="15">
        <f t="shared" si="1773"/>
        <v>6</v>
      </c>
      <c r="B21509" s="16">
        <f t="shared" ref="B21509:B21572" si="1774">YEAR(C21509)</f>
        <v>2023</v>
      </c>
      <c r="C21509" s="17">
        <f t="shared" si="1770"/>
        <v>45093</v>
      </c>
      <c r="D21509" s="16">
        <f t="shared" si="1771"/>
        <v>2</v>
      </c>
      <c r="E21509" s="55">
        <v>13338.449108115399</v>
      </c>
      <c r="F21509" s="18">
        <v>4077.0756875191</v>
      </c>
      <c r="G21509" s="18">
        <v>12577.608</v>
      </c>
      <c r="H21509" s="18">
        <v>334.935</v>
      </c>
      <c r="I21509" s="18">
        <v>132.99572574738315</v>
      </c>
      <c r="J21509" s="53">
        <v>96.165277777777789</v>
      </c>
      <c r="K21509" s="19">
        <f t="shared" si="1772"/>
        <v>30557.22879915966</v>
      </c>
    </row>
    <row r="21510" spans="1:11" x14ac:dyDescent="0.25">
      <c r="A21510" s="10">
        <f t="shared" si="1773"/>
        <v>6</v>
      </c>
      <c r="B21510" s="11">
        <f t="shared" si="1774"/>
        <v>2023</v>
      </c>
      <c r="C21510" s="12">
        <f t="shared" ref="C21510:C21573" si="1775">IF(D21510=1, C21509+1, C21509)</f>
        <v>45093</v>
      </c>
      <c r="D21510" s="11">
        <f t="shared" ref="D21510:D21573" si="1776">IF(D21509=24, 1, D21509+1)</f>
        <v>3</v>
      </c>
      <c r="E21510" s="51">
        <v>12474.782026867901</v>
      </c>
      <c r="F21510" s="13">
        <v>4027.2064530678999</v>
      </c>
      <c r="G21510" s="13">
        <v>12658.112999999999</v>
      </c>
      <c r="H21510" s="13">
        <v>334.935</v>
      </c>
      <c r="I21510" s="13">
        <v>132.99572574738315</v>
      </c>
      <c r="J21510" s="49">
        <v>96.165277777777789</v>
      </c>
      <c r="K21510" s="14">
        <f t="shared" ref="K21510:K21573" si="1777">SUM(E21510:J21510)</f>
        <v>29724.197483460965</v>
      </c>
    </row>
    <row r="21511" spans="1:11" x14ac:dyDescent="0.25">
      <c r="A21511" s="15">
        <f t="shared" si="1773"/>
        <v>6</v>
      </c>
      <c r="B21511" s="16">
        <f t="shared" si="1774"/>
        <v>2023</v>
      </c>
      <c r="C21511" s="17">
        <f t="shared" si="1775"/>
        <v>45093</v>
      </c>
      <c r="D21511" s="16">
        <f t="shared" si="1776"/>
        <v>4</v>
      </c>
      <c r="E21511" s="55">
        <v>11916.267991237601</v>
      </c>
      <c r="F21511" s="18">
        <v>4011.0233819023001</v>
      </c>
      <c r="G21511" s="18">
        <v>12814.495000000001</v>
      </c>
      <c r="H21511" s="18">
        <v>334.935</v>
      </c>
      <c r="I21511" s="18">
        <v>132.99572574738315</v>
      </c>
      <c r="J21511" s="53">
        <v>96.165277777777789</v>
      </c>
      <c r="K21511" s="19">
        <f t="shared" si="1777"/>
        <v>29305.882376665064</v>
      </c>
    </row>
    <row r="21512" spans="1:11" x14ac:dyDescent="0.25">
      <c r="A21512" s="10">
        <f t="shared" si="1773"/>
        <v>6</v>
      </c>
      <c r="B21512" s="11">
        <f t="shared" si="1774"/>
        <v>2023</v>
      </c>
      <c r="C21512" s="12">
        <f t="shared" si="1775"/>
        <v>45093</v>
      </c>
      <c r="D21512" s="11">
        <f t="shared" si="1776"/>
        <v>5</v>
      </c>
      <c r="E21512" s="51">
        <v>11881.956340152001</v>
      </c>
      <c r="F21512" s="13">
        <v>4006.7897194677998</v>
      </c>
      <c r="G21512" s="13">
        <v>12809.857</v>
      </c>
      <c r="H21512" s="13">
        <v>217.708</v>
      </c>
      <c r="I21512" s="13">
        <v>86.447321005601964</v>
      </c>
      <c r="J21512" s="49">
        <v>96.165277777777789</v>
      </c>
      <c r="K21512" s="14">
        <f t="shared" si="1777"/>
        <v>29098.923658403179</v>
      </c>
    </row>
    <row r="21513" spans="1:11" x14ac:dyDescent="0.25">
      <c r="A21513" s="15">
        <f t="shared" si="1773"/>
        <v>6</v>
      </c>
      <c r="B21513" s="16">
        <f t="shared" si="1774"/>
        <v>2023</v>
      </c>
      <c r="C21513" s="17">
        <f t="shared" si="1775"/>
        <v>45093</v>
      </c>
      <c r="D21513" s="16">
        <f t="shared" si="1776"/>
        <v>6</v>
      </c>
      <c r="E21513" s="55">
        <v>12259.6710891451</v>
      </c>
      <c r="F21513" s="18">
        <v>4097.0678590319003</v>
      </c>
      <c r="G21513" s="18">
        <v>15011.143</v>
      </c>
      <c r="H21513" s="18">
        <v>0</v>
      </c>
      <c r="I21513" s="18">
        <v>0</v>
      </c>
      <c r="J21513" s="53">
        <v>96.165277777777789</v>
      </c>
      <c r="K21513" s="19">
        <f t="shared" si="1777"/>
        <v>31464.047225954779</v>
      </c>
    </row>
    <row r="21514" spans="1:11" x14ac:dyDescent="0.25">
      <c r="A21514" s="10">
        <f t="shared" si="1773"/>
        <v>6</v>
      </c>
      <c r="B21514" s="11">
        <f t="shared" si="1774"/>
        <v>2023</v>
      </c>
      <c r="C21514" s="12">
        <f t="shared" si="1775"/>
        <v>45093</v>
      </c>
      <c r="D21514" s="11">
        <f t="shared" si="1776"/>
        <v>7</v>
      </c>
      <c r="E21514" s="51">
        <v>13339.2997764667</v>
      </c>
      <c r="F21514" s="13">
        <v>4282.1650747979002</v>
      </c>
      <c r="G21514" s="13">
        <v>17003.776999999998</v>
      </c>
      <c r="H21514" s="13">
        <v>0</v>
      </c>
      <c r="I21514" s="13">
        <v>0</v>
      </c>
      <c r="J21514" s="49">
        <v>96.165277777777789</v>
      </c>
      <c r="K21514" s="14">
        <f t="shared" si="1777"/>
        <v>34721.407129042374</v>
      </c>
    </row>
    <row r="21515" spans="1:11" x14ac:dyDescent="0.25">
      <c r="A21515" s="15">
        <f t="shared" si="1773"/>
        <v>6</v>
      </c>
      <c r="B21515" s="16">
        <f t="shared" si="1774"/>
        <v>2023</v>
      </c>
      <c r="C21515" s="17">
        <f t="shared" si="1775"/>
        <v>45093</v>
      </c>
      <c r="D21515" s="16">
        <f t="shared" si="1776"/>
        <v>8</v>
      </c>
      <c r="E21515" s="55">
        <v>14663.95798512</v>
      </c>
      <c r="F21515" s="18">
        <v>4767.8859555344998</v>
      </c>
      <c r="G21515" s="18">
        <v>18031.161</v>
      </c>
      <c r="H21515" s="18">
        <v>0</v>
      </c>
      <c r="I21515" s="18">
        <v>0</v>
      </c>
      <c r="J21515" s="53">
        <v>96.165277777777789</v>
      </c>
      <c r="K21515" s="19">
        <f t="shared" si="1777"/>
        <v>37559.170218432278</v>
      </c>
    </row>
    <row r="21516" spans="1:11" x14ac:dyDescent="0.25">
      <c r="A21516" s="10">
        <f t="shared" si="1773"/>
        <v>6</v>
      </c>
      <c r="B21516" s="11">
        <f t="shared" si="1774"/>
        <v>2023</v>
      </c>
      <c r="C21516" s="12">
        <f t="shared" si="1775"/>
        <v>45093</v>
      </c>
      <c r="D21516" s="11">
        <f t="shared" si="1776"/>
        <v>9</v>
      </c>
      <c r="E21516" s="51">
        <v>15251.1851084605</v>
      </c>
      <c r="F21516" s="13">
        <v>5562.8592271260004</v>
      </c>
      <c r="G21516" s="13">
        <v>18880.248</v>
      </c>
      <c r="H21516" s="13">
        <v>0</v>
      </c>
      <c r="I21516" s="13">
        <v>0</v>
      </c>
      <c r="J21516" s="49">
        <v>96.165277777777789</v>
      </c>
      <c r="K21516" s="14">
        <f t="shared" si="1777"/>
        <v>39790.457613364277</v>
      </c>
    </row>
    <row r="21517" spans="1:11" x14ac:dyDescent="0.25">
      <c r="A21517" s="15">
        <f t="shared" si="1773"/>
        <v>6</v>
      </c>
      <c r="B21517" s="16">
        <f t="shared" si="1774"/>
        <v>2023</v>
      </c>
      <c r="C21517" s="17">
        <f t="shared" si="1775"/>
        <v>45093</v>
      </c>
      <c r="D21517" s="16">
        <f t="shared" si="1776"/>
        <v>10</v>
      </c>
      <c r="E21517" s="55">
        <v>15451.610029486201</v>
      </c>
      <c r="F21517" s="18">
        <v>6464.3208142039002</v>
      </c>
      <c r="G21517" s="18">
        <v>19168.078000000001</v>
      </c>
      <c r="H21517" s="18">
        <v>0</v>
      </c>
      <c r="I21517" s="18">
        <v>0</v>
      </c>
      <c r="J21517" s="53">
        <v>96.165277777777789</v>
      </c>
      <c r="K21517" s="19">
        <f t="shared" si="1777"/>
        <v>41180.174121467877</v>
      </c>
    </row>
    <row r="21518" spans="1:11" x14ac:dyDescent="0.25">
      <c r="A21518" s="10">
        <f t="shared" si="1773"/>
        <v>6</v>
      </c>
      <c r="B21518" s="11">
        <f t="shared" si="1774"/>
        <v>2023</v>
      </c>
      <c r="C21518" s="12">
        <f t="shared" si="1775"/>
        <v>45093</v>
      </c>
      <c r="D21518" s="11">
        <f t="shared" si="1776"/>
        <v>11</v>
      </c>
      <c r="E21518" s="51">
        <v>15820.522117320999</v>
      </c>
      <c r="F21518" s="13">
        <v>7101.8399312934998</v>
      </c>
      <c r="G21518" s="13">
        <v>19224.001</v>
      </c>
      <c r="H21518" s="13">
        <v>0</v>
      </c>
      <c r="I21518" s="13">
        <v>0</v>
      </c>
      <c r="J21518" s="49">
        <v>96.165277777777789</v>
      </c>
      <c r="K21518" s="14">
        <f t="shared" si="1777"/>
        <v>42242.528326392276</v>
      </c>
    </row>
    <row r="21519" spans="1:11" x14ac:dyDescent="0.25">
      <c r="A21519" s="15">
        <f t="shared" si="1773"/>
        <v>6</v>
      </c>
      <c r="B21519" s="16">
        <f t="shared" si="1774"/>
        <v>2023</v>
      </c>
      <c r="C21519" s="17">
        <f t="shared" si="1775"/>
        <v>45093</v>
      </c>
      <c r="D21519" s="16">
        <f t="shared" si="1776"/>
        <v>12</v>
      </c>
      <c r="E21519" s="55">
        <v>16253.526191409601</v>
      </c>
      <c r="F21519" s="18">
        <v>7126.0939912367003</v>
      </c>
      <c r="G21519" s="18">
        <v>19480.071</v>
      </c>
      <c r="H21519" s="18">
        <v>0</v>
      </c>
      <c r="I21519" s="18">
        <v>0</v>
      </c>
      <c r="J21519" s="53">
        <v>96.165277777777789</v>
      </c>
      <c r="K21519" s="19">
        <f t="shared" si="1777"/>
        <v>42955.856460424082</v>
      </c>
    </row>
    <row r="21520" spans="1:11" x14ac:dyDescent="0.25">
      <c r="A21520" s="10">
        <f t="shared" si="1773"/>
        <v>6</v>
      </c>
      <c r="B21520" s="11">
        <f t="shared" si="1774"/>
        <v>2023</v>
      </c>
      <c r="C21520" s="12">
        <f t="shared" si="1775"/>
        <v>45093</v>
      </c>
      <c r="D21520" s="11">
        <f t="shared" si="1776"/>
        <v>13</v>
      </c>
      <c r="E21520" s="51">
        <v>16491.800356901302</v>
      </c>
      <c r="F21520" s="13">
        <v>7146.1520616748003</v>
      </c>
      <c r="G21520" s="13">
        <v>19495.476999999999</v>
      </c>
      <c r="H21520" s="13">
        <v>0</v>
      </c>
      <c r="I21520" s="13">
        <v>0</v>
      </c>
      <c r="J21520" s="49">
        <v>96.165277777777789</v>
      </c>
      <c r="K21520" s="14">
        <f t="shared" si="1777"/>
        <v>43229.594696353881</v>
      </c>
    </row>
    <row r="21521" spans="1:11" x14ac:dyDescent="0.25">
      <c r="A21521" s="15">
        <f t="shared" si="1773"/>
        <v>6</v>
      </c>
      <c r="B21521" s="16">
        <f t="shared" si="1774"/>
        <v>2023</v>
      </c>
      <c r="C21521" s="17">
        <f t="shared" si="1775"/>
        <v>45093</v>
      </c>
      <c r="D21521" s="16">
        <f t="shared" si="1776"/>
        <v>14</v>
      </c>
      <c r="E21521" s="55">
        <v>16430.6849486348</v>
      </c>
      <c r="F21521" s="18">
        <v>7235.0428052970001</v>
      </c>
      <c r="G21521" s="18">
        <v>19342.662</v>
      </c>
      <c r="H21521" s="18">
        <v>0</v>
      </c>
      <c r="I21521" s="18">
        <v>0</v>
      </c>
      <c r="J21521" s="53">
        <v>96.165277777777789</v>
      </c>
      <c r="K21521" s="19">
        <f t="shared" si="1777"/>
        <v>43104.555031709577</v>
      </c>
    </row>
    <row r="21522" spans="1:11" x14ac:dyDescent="0.25">
      <c r="A21522" s="10">
        <f t="shared" si="1773"/>
        <v>6</v>
      </c>
      <c r="B21522" s="11">
        <f t="shared" si="1774"/>
        <v>2023</v>
      </c>
      <c r="C21522" s="12">
        <f t="shared" si="1775"/>
        <v>45093</v>
      </c>
      <c r="D21522" s="11">
        <f t="shared" si="1776"/>
        <v>15</v>
      </c>
      <c r="E21522" s="51">
        <v>16744.994103241799</v>
      </c>
      <c r="F21522" s="13">
        <v>7290.9025073751</v>
      </c>
      <c r="G21522" s="13">
        <v>18551.68</v>
      </c>
      <c r="H21522" s="13">
        <v>0</v>
      </c>
      <c r="I21522" s="13">
        <v>0</v>
      </c>
      <c r="J21522" s="49">
        <v>96.165277777777789</v>
      </c>
      <c r="K21522" s="14">
        <f t="shared" si="1777"/>
        <v>42683.741888394681</v>
      </c>
    </row>
    <row r="21523" spans="1:11" x14ac:dyDescent="0.25">
      <c r="A21523" s="15">
        <f t="shared" si="1773"/>
        <v>6</v>
      </c>
      <c r="B21523" s="16">
        <f t="shared" si="1774"/>
        <v>2023</v>
      </c>
      <c r="C21523" s="17">
        <f t="shared" si="1775"/>
        <v>45093</v>
      </c>
      <c r="D21523" s="16">
        <f t="shared" si="1776"/>
        <v>16</v>
      </c>
      <c r="E21523" s="55">
        <v>17697.101386000901</v>
      </c>
      <c r="F21523" s="18">
        <v>7289.5061405491997</v>
      </c>
      <c r="G21523" s="18">
        <v>17815.588</v>
      </c>
      <c r="H21523" s="18">
        <v>0</v>
      </c>
      <c r="I21523" s="18">
        <v>0</v>
      </c>
      <c r="J21523" s="53">
        <v>96.165277777777789</v>
      </c>
      <c r="K21523" s="19">
        <f t="shared" si="1777"/>
        <v>42898.36080432788</v>
      </c>
    </row>
    <row r="21524" spans="1:11" x14ac:dyDescent="0.25">
      <c r="A21524" s="10">
        <f t="shared" si="1773"/>
        <v>6</v>
      </c>
      <c r="B21524" s="11">
        <f t="shared" si="1774"/>
        <v>2023</v>
      </c>
      <c r="C21524" s="12">
        <f t="shared" si="1775"/>
        <v>45093</v>
      </c>
      <c r="D21524" s="11">
        <f t="shared" si="1776"/>
        <v>17</v>
      </c>
      <c r="E21524" s="51">
        <v>19715.112891659599</v>
      </c>
      <c r="F21524" s="13">
        <v>7053.3968558755996</v>
      </c>
      <c r="G21524" s="13">
        <v>17196.713</v>
      </c>
      <c r="H21524" s="13">
        <v>0</v>
      </c>
      <c r="I21524" s="13">
        <v>0</v>
      </c>
      <c r="J21524" s="49">
        <v>96.165277777777789</v>
      </c>
      <c r="K21524" s="14">
        <f t="shared" si="1777"/>
        <v>44061.388025312976</v>
      </c>
    </row>
    <row r="21525" spans="1:11" x14ac:dyDescent="0.25">
      <c r="A21525" s="15">
        <f t="shared" si="1773"/>
        <v>6</v>
      </c>
      <c r="B21525" s="16">
        <f t="shared" si="1774"/>
        <v>2023</v>
      </c>
      <c r="C21525" s="17">
        <f t="shared" si="1775"/>
        <v>45093</v>
      </c>
      <c r="D21525" s="16">
        <f t="shared" si="1776"/>
        <v>18</v>
      </c>
      <c r="E21525" s="55">
        <v>21607.778289940401</v>
      </c>
      <c r="F21525" s="18">
        <v>6582.7924265660004</v>
      </c>
      <c r="G21525" s="18">
        <v>16550.984</v>
      </c>
      <c r="H21525" s="18">
        <v>0</v>
      </c>
      <c r="I21525" s="18">
        <v>0</v>
      </c>
      <c r="J21525" s="53">
        <v>96.165277777777789</v>
      </c>
      <c r="K21525" s="19">
        <f t="shared" si="1777"/>
        <v>44837.719994284183</v>
      </c>
    </row>
    <row r="21526" spans="1:11" x14ac:dyDescent="0.25">
      <c r="A21526" s="10">
        <f t="shared" si="1773"/>
        <v>6</v>
      </c>
      <c r="B21526" s="11">
        <f t="shared" si="1774"/>
        <v>2023</v>
      </c>
      <c r="C21526" s="12">
        <f t="shared" si="1775"/>
        <v>45093</v>
      </c>
      <c r="D21526" s="11">
        <f t="shared" si="1776"/>
        <v>19</v>
      </c>
      <c r="E21526" s="51">
        <v>21812.588591745702</v>
      </c>
      <c r="F21526" s="13">
        <v>6238.0034115757999</v>
      </c>
      <c r="G21526" s="13">
        <v>16482.335999999999</v>
      </c>
      <c r="H21526" s="13">
        <v>0</v>
      </c>
      <c r="I21526" s="13">
        <v>0</v>
      </c>
      <c r="J21526" s="49">
        <v>96.165277777777789</v>
      </c>
      <c r="K21526" s="14">
        <f t="shared" si="1777"/>
        <v>44629.093281099282</v>
      </c>
    </row>
    <row r="21527" spans="1:11" x14ac:dyDescent="0.25">
      <c r="A21527" s="15">
        <f t="shared" si="1773"/>
        <v>6</v>
      </c>
      <c r="B21527" s="16">
        <f t="shared" si="1774"/>
        <v>2023</v>
      </c>
      <c r="C21527" s="17">
        <f t="shared" si="1775"/>
        <v>45093</v>
      </c>
      <c r="D21527" s="16">
        <f t="shared" si="1776"/>
        <v>20</v>
      </c>
      <c r="E21527" s="55">
        <v>21884.601245445501</v>
      </c>
      <c r="F21527" s="18">
        <v>6095.5244734316002</v>
      </c>
      <c r="G21527" s="18">
        <v>15954.105</v>
      </c>
      <c r="H21527" s="18">
        <v>0</v>
      </c>
      <c r="I21527" s="18">
        <v>0</v>
      </c>
      <c r="J21527" s="53">
        <v>96.165277777777789</v>
      </c>
      <c r="K21527" s="19">
        <f t="shared" si="1777"/>
        <v>44030.395996654879</v>
      </c>
    </row>
    <row r="21528" spans="1:11" x14ac:dyDescent="0.25">
      <c r="A21528" s="10">
        <f t="shared" si="1773"/>
        <v>6</v>
      </c>
      <c r="B21528" s="11">
        <f t="shared" si="1774"/>
        <v>2023</v>
      </c>
      <c r="C21528" s="12">
        <f t="shared" si="1775"/>
        <v>45093</v>
      </c>
      <c r="D21528" s="11">
        <f t="shared" si="1776"/>
        <v>21</v>
      </c>
      <c r="E21528" s="51">
        <v>22041.630392071798</v>
      </c>
      <c r="F21528" s="13">
        <v>5576.4670401634003</v>
      </c>
      <c r="G21528" s="13">
        <v>15044.739</v>
      </c>
      <c r="H21528" s="13">
        <v>323.77100000000002</v>
      </c>
      <c r="I21528" s="13">
        <v>128.56273342874286</v>
      </c>
      <c r="J21528" s="49">
        <v>96.165277777777789</v>
      </c>
      <c r="K21528" s="14">
        <f t="shared" si="1777"/>
        <v>43211.33544344172</v>
      </c>
    </row>
    <row r="21529" spans="1:11" x14ac:dyDescent="0.25">
      <c r="A21529" s="15">
        <f t="shared" si="1773"/>
        <v>6</v>
      </c>
      <c r="B21529" s="16">
        <f t="shared" si="1774"/>
        <v>2023</v>
      </c>
      <c r="C21529" s="17">
        <f t="shared" si="1775"/>
        <v>45093</v>
      </c>
      <c r="D21529" s="16">
        <f t="shared" si="1776"/>
        <v>22</v>
      </c>
      <c r="E21529" s="55">
        <v>21840.194433328201</v>
      </c>
      <c r="F21529" s="18">
        <v>5369.3994661205998</v>
      </c>
      <c r="G21529" s="18">
        <v>14054.268</v>
      </c>
      <c r="H21529" s="18">
        <v>334.935</v>
      </c>
      <c r="I21529" s="18">
        <v>132.99572574738315</v>
      </c>
      <c r="J21529" s="53">
        <v>96.165277777777789</v>
      </c>
      <c r="K21529" s="19">
        <f t="shared" si="1777"/>
        <v>41827.957902973962</v>
      </c>
    </row>
    <row r="21530" spans="1:11" x14ac:dyDescent="0.25">
      <c r="A21530" s="10">
        <f t="shared" si="1773"/>
        <v>6</v>
      </c>
      <c r="B21530" s="11">
        <f t="shared" si="1774"/>
        <v>2023</v>
      </c>
      <c r="C21530" s="12">
        <f t="shared" si="1775"/>
        <v>45093</v>
      </c>
      <c r="D21530" s="11">
        <f t="shared" si="1776"/>
        <v>23</v>
      </c>
      <c r="E21530" s="51">
        <v>20352.610735792201</v>
      </c>
      <c r="F21530" s="13">
        <v>4913.0672345502999</v>
      </c>
      <c r="G21530" s="13">
        <v>13345.23</v>
      </c>
      <c r="H21530" s="13">
        <v>334.935</v>
      </c>
      <c r="I21530" s="13">
        <v>132.99572574738315</v>
      </c>
      <c r="J21530" s="49">
        <v>96.165277777777789</v>
      </c>
      <c r="K21530" s="14">
        <f t="shared" si="1777"/>
        <v>39175.003973867657</v>
      </c>
    </row>
    <row r="21531" spans="1:11" x14ac:dyDescent="0.25">
      <c r="A21531" s="15">
        <f t="shared" si="1773"/>
        <v>6</v>
      </c>
      <c r="B21531" s="16">
        <f t="shared" si="1774"/>
        <v>2023</v>
      </c>
      <c r="C21531" s="17">
        <f t="shared" si="1775"/>
        <v>45093</v>
      </c>
      <c r="D21531" s="16">
        <f t="shared" si="1776"/>
        <v>24</v>
      </c>
      <c r="E21531" s="55">
        <v>18196.4075741161</v>
      </c>
      <c r="F21531" s="18">
        <v>4492.7583401915999</v>
      </c>
      <c r="G21531" s="18">
        <v>12807.291999999999</v>
      </c>
      <c r="H21531" s="18">
        <v>334.935</v>
      </c>
      <c r="I21531" s="18">
        <v>132.99572574738315</v>
      </c>
      <c r="J21531" s="53">
        <v>96.165277777777789</v>
      </c>
      <c r="K21531" s="19">
        <f t="shared" si="1777"/>
        <v>36060.553917832854</v>
      </c>
    </row>
    <row r="21532" spans="1:11" x14ac:dyDescent="0.25">
      <c r="A21532" s="10">
        <f t="shared" si="1773"/>
        <v>6</v>
      </c>
      <c r="B21532" s="11">
        <f t="shared" si="1774"/>
        <v>2023</v>
      </c>
      <c r="C21532" s="12">
        <f t="shared" si="1775"/>
        <v>45094</v>
      </c>
      <c r="D21532" s="11">
        <f t="shared" si="1776"/>
        <v>1</v>
      </c>
      <c r="E21532" s="51">
        <v>15964.415035743001</v>
      </c>
      <c r="F21532" s="13">
        <v>4284.0206662861001</v>
      </c>
      <c r="G21532" s="13">
        <v>12509.623</v>
      </c>
      <c r="H21532" s="13">
        <v>334.935</v>
      </c>
      <c r="I21532" s="13">
        <v>132.99572574738315</v>
      </c>
      <c r="J21532" s="49">
        <v>96.165277777777789</v>
      </c>
      <c r="K21532" s="14">
        <f t="shared" si="1777"/>
        <v>33322.154705554254</v>
      </c>
    </row>
    <row r="21533" spans="1:11" x14ac:dyDescent="0.25">
      <c r="A21533" s="15">
        <f t="shared" si="1773"/>
        <v>6</v>
      </c>
      <c r="B21533" s="16">
        <f t="shared" si="1774"/>
        <v>2023</v>
      </c>
      <c r="C21533" s="17">
        <f t="shared" si="1775"/>
        <v>45094</v>
      </c>
      <c r="D21533" s="16">
        <f t="shared" si="1776"/>
        <v>2</v>
      </c>
      <c r="E21533" s="55">
        <v>14226.085054089801</v>
      </c>
      <c r="F21533" s="18">
        <v>4153.2964161536001</v>
      </c>
      <c r="G21533" s="18">
        <v>12439.54</v>
      </c>
      <c r="H21533" s="18">
        <v>334.935</v>
      </c>
      <c r="I21533" s="18">
        <v>132.99572574738315</v>
      </c>
      <c r="J21533" s="53">
        <v>96.165277777777789</v>
      </c>
      <c r="K21533" s="19">
        <f t="shared" si="1777"/>
        <v>31383.017473768567</v>
      </c>
    </row>
    <row r="21534" spans="1:11" x14ac:dyDescent="0.25">
      <c r="A21534" s="10">
        <f t="shared" si="1773"/>
        <v>6</v>
      </c>
      <c r="B21534" s="11">
        <f t="shared" si="1774"/>
        <v>2023</v>
      </c>
      <c r="C21534" s="12">
        <f t="shared" si="1775"/>
        <v>45094</v>
      </c>
      <c r="D21534" s="11">
        <f t="shared" si="1776"/>
        <v>3</v>
      </c>
      <c r="E21534" s="51">
        <v>13117.028253397601</v>
      </c>
      <c r="F21534" s="13">
        <v>4081.3359625398998</v>
      </c>
      <c r="G21534" s="13">
        <v>12296.916999999999</v>
      </c>
      <c r="H21534" s="13">
        <v>334.935</v>
      </c>
      <c r="I21534" s="13">
        <v>132.99572574738315</v>
      </c>
      <c r="J21534" s="49">
        <v>96.165277777777789</v>
      </c>
      <c r="K21534" s="14">
        <f t="shared" si="1777"/>
        <v>30059.377219462665</v>
      </c>
    </row>
    <row r="21535" spans="1:11" x14ac:dyDescent="0.25">
      <c r="A21535" s="15">
        <f t="shared" si="1773"/>
        <v>6</v>
      </c>
      <c r="B21535" s="16">
        <f t="shared" si="1774"/>
        <v>2023</v>
      </c>
      <c r="C21535" s="17">
        <f t="shared" si="1775"/>
        <v>45094</v>
      </c>
      <c r="D21535" s="16">
        <f t="shared" si="1776"/>
        <v>4</v>
      </c>
      <c r="E21535" s="55">
        <v>12455.2601114645</v>
      </c>
      <c r="F21535" s="18">
        <v>4029.2010600387998</v>
      </c>
      <c r="G21535" s="18">
        <v>12338.003000000001</v>
      </c>
      <c r="H21535" s="18">
        <v>334.935</v>
      </c>
      <c r="I21535" s="18">
        <v>132.99572574738315</v>
      </c>
      <c r="J21535" s="53">
        <v>96.165277777777789</v>
      </c>
      <c r="K21535" s="19">
        <f t="shared" si="1777"/>
        <v>29386.560175028462</v>
      </c>
    </row>
    <row r="21536" spans="1:11" x14ac:dyDescent="0.25">
      <c r="A21536" s="10">
        <f t="shared" si="1773"/>
        <v>6</v>
      </c>
      <c r="B21536" s="11">
        <f t="shared" si="1774"/>
        <v>2023</v>
      </c>
      <c r="C21536" s="12">
        <f t="shared" si="1775"/>
        <v>45094</v>
      </c>
      <c r="D21536" s="11">
        <f t="shared" si="1776"/>
        <v>5</v>
      </c>
      <c r="E21536" s="51">
        <v>12006.4825232167</v>
      </c>
      <c r="F21536" s="13">
        <v>4015.1243010629</v>
      </c>
      <c r="G21536" s="13">
        <v>11991.888000000001</v>
      </c>
      <c r="H21536" s="13">
        <v>217.708</v>
      </c>
      <c r="I21536" s="13">
        <v>86.447321005601964</v>
      </c>
      <c r="J21536" s="49">
        <v>96.165277777777789</v>
      </c>
      <c r="K21536" s="14">
        <f t="shared" si="1777"/>
        <v>28413.815423062981</v>
      </c>
    </row>
    <row r="21537" spans="1:11" x14ac:dyDescent="0.25">
      <c r="A21537" s="15">
        <f t="shared" si="1773"/>
        <v>6</v>
      </c>
      <c r="B21537" s="16">
        <f t="shared" si="1774"/>
        <v>2023</v>
      </c>
      <c r="C21537" s="17">
        <f t="shared" si="1775"/>
        <v>45094</v>
      </c>
      <c r="D21537" s="16">
        <f t="shared" si="1776"/>
        <v>6</v>
      </c>
      <c r="E21537" s="55">
        <v>12059.145310265099</v>
      </c>
      <c r="F21537" s="18">
        <v>3892.5390183466002</v>
      </c>
      <c r="G21537" s="18">
        <v>12382.978999999999</v>
      </c>
      <c r="H21537" s="18">
        <v>0</v>
      </c>
      <c r="I21537" s="18">
        <v>0</v>
      </c>
      <c r="J21537" s="53">
        <v>96.165277777777789</v>
      </c>
      <c r="K21537" s="19">
        <f t="shared" si="1777"/>
        <v>28430.828606389477</v>
      </c>
    </row>
    <row r="21538" spans="1:11" x14ac:dyDescent="0.25">
      <c r="A21538" s="10">
        <f t="shared" si="1773"/>
        <v>6</v>
      </c>
      <c r="B21538" s="11">
        <f t="shared" si="1774"/>
        <v>2023</v>
      </c>
      <c r="C21538" s="12">
        <f t="shared" si="1775"/>
        <v>45094</v>
      </c>
      <c r="D21538" s="11">
        <f t="shared" si="1776"/>
        <v>7</v>
      </c>
      <c r="E21538" s="51">
        <v>12752.1158747546</v>
      </c>
      <c r="F21538" s="13">
        <v>3791.7081843249998</v>
      </c>
      <c r="G21538" s="13">
        <v>13577.534</v>
      </c>
      <c r="H21538" s="13">
        <v>0</v>
      </c>
      <c r="I21538" s="13">
        <v>0</v>
      </c>
      <c r="J21538" s="49">
        <v>96.165277777777789</v>
      </c>
      <c r="K21538" s="14">
        <f t="shared" si="1777"/>
        <v>30217.523336857375</v>
      </c>
    </row>
    <row r="21539" spans="1:11" x14ac:dyDescent="0.25">
      <c r="A21539" s="15">
        <f t="shared" si="1773"/>
        <v>6</v>
      </c>
      <c r="B21539" s="16">
        <f t="shared" si="1774"/>
        <v>2023</v>
      </c>
      <c r="C21539" s="17">
        <f t="shared" si="1775"/>
        <v>45094</v>
      </c>
      <c r="D21539" s="16">
        <f t="shared" si="1776"/>
        <v>8</v>
      </c>
      <c r="E21539" s="55">
        <v>14316.0781373682</v>
      </c>
      <c r="F21539" s="18">
        <v>4124.0220590865001</v>
      </c>
      <c r="G21539" s="18">
        <v>14464.962</v>
      </c>
      <c r="H21539" s="18">
        <v>0</v>
      </c>
      <c r="I21539" s="18">
        <v>0</v>
      </c>
      <c r="J21539" s="53">
        <v>96.165277777777789</v>
      </c>
      <c r="K21539" s="19">
        <f t="shared" si="1777"/>
        <v>33001.227474232481</v>
      </c>
    </row>
    <row r="21540" spans="1:11" x14ac:dyDescent="0.25">
      <c r="A21540" s="10">
        <f t="shared" si="1773"/>
        <v>6</v>
      </c>
      <c r="B21540" s="11">
        <f t="shared" si="1774"/>
        <v>2023</v>
      </c>
      <c r="C21540" s="12">
        <f t="shared" si="1775"/>
        <v>45094</v>
      </c>
      <c r="D21540" s="11">
        <f t="shared" si="1776"/>
        <v>9</v>
      </c>
      <c r="E21540" s="51">
        <v>16501.430615344401</v>
      </c>
      <c r="F21540" s="13">
        <v>4700.1450658206004</v>
      </c>
      <c r="G21540" s="13">
        <v>14844.996999999999</v>
      </c>
      <c r="H21540" s="13">
        <v>0</v>
      </c>
      <c r="I21540" s="13">
        <v>0</v>
      </c>
      <c r="J21540" s="49">
        <v>96.165277777777789</v>
      </c>
      <c r="K21540" s="14">
        <f t="shared" si="1777"/>
        <v>36142.73795894278</v>
      </c>
    </row>
    <row r="21541" spans="1:11" x14ac:dyDescent="0.25">
      <c r="A21541" s="15">
        <f t="shared" si="1773"/>
        <v>6</v>
      </c>
      <c r="B21541" s="16">
        <f t="shared" si="1774"/>
        <v>2023</v>
      </c>
      <c r="C21541" s="17">
        <f t="shared" si="1775"/>
        <v>45094</v>
      </c>
      <c r="D21541" s="16">
        <f t="shared" si="1776"/>
        <v>10</v>
      </c>
      <c r="E21541" s="55">
        <v>18686.079838714701</v>
      </c>
      <c r="F21541" s="18">
        <v>5420.6300797429003</v>
      </c>
      <c r="G21541" s="18">
        <v>14975.236999999999</v>
      </c>
      <c r="H21541" s="18">
        <v>0</v>
      </c>
      <c r="I21541" s="18">
        <v>0</v>
      </c>
      <c r="J21541" s="53">
        <v>96.165277777777789</v>
      </c>
      <c r="K21541" s="19">
        <f t="shared" si="1777"/>
        <v>39178.112196235379</v>
      </c>
    </row>
    <row r="21542" spans="1:11" x14ac:dyDescent="0.25">
      <c r="A21542" s="10">
        <f t="shared" si="1773"/>
        <v>6</v>
      </c>
      <c r="B21542" s="11">
        <f t="shared" si="1774"/>
        <v>2023</v>
      </c>
      <c r="C21542" s="12">
        <f t="shared" si="1775"/>
        <v>45094</v>
      </c>
      <c r="D21542" s="11">
        <f t="shared" si="1776"/>
        <v>11</v>
      </c>
      <c r="E21542" s="51">
        <v>20176.783440281099</v>
      </c>
      <c r="F21542" s="13">
        <v>6042.4204690878996</v>
      </c>
      <c r="G21542" s="13">
        <v>15763.362999999999</v>
      </c>
      <c r="H21542" s="13">
        <v>0</v>
      </c>
      <c r="I21542" s="13">
        <v>0</v>
      </c>
      <c r="J21542" s="49">
        <v>96.165277777777789</v>
      </c>
      <c r="K21542" s="14">
        <f t="shared" si="1777"/>
        <v>42078.732187146772</v>
      </c>
    </row>
    <row r="21543" spans="1:11" x14ac:dyDescent="0.25">
      <c r="A21543" s="15">
        <f t="shared" si="1773"/>
        <v>6</v>
      </c>
      <c r="B21543" s="16">
        <f t="shared" si="1774"/>
        <v>2023</v>
      </c>
      <c r="C21543" s="17">
        <f t="shared" si="1775"/>
        <v>45094</v>
      </c>
      <c r="D21543" s="16">
        <f t="shared" si="1776"/>
        <v>12</v>
      </c>
      <c r="E21543" s="55">
        <v>21688.806480375999</v>
      </c>
      <c r="F21543" s="18">
        <v>6364.9428812687001</v>
      </c>
      <c r="G21543" s="18">
        <v>16275.975</v>
      </c>
      <c r="H21543" s="18">
        <v>0</v>
      </c>
      <c r="I21543" s="18">
        <v>0</v>
      </c>
      <c r="J21543" s="53">
        <v>96.165277777777789</v>
      </c>
      <c r="K21543" s="19">
        <f t="shared" si="1777"/>
        <v>44425.889639422479</v>
      </c>
    </row>
    <row r="21544" spans="1:11" x14ac:dyDescent="0.25">
      <c r="A21544" s="10">
        <f t="shared" si="1773"/>
        <v>6</v>
      </c>
      <c r="B21544" s="11">
        <f t="shared" si="1774"/>
        <v>2023</v>
      </c>
      <c r="C21544" s="12">
        <f t="shared" si="1775"/>
        <v>45094</v>
      </c>
      <c r="D21544" s="11">
        <f t="shared" si="1776"/>
        <v>13</v>
      </c>
      <c r="E21544" s="51">
        <v>22768.550178019501</v>
      </c>
      <c r="F21544" s="13">
        <v>6503.8916404699003</v>
      </c>
      <c r="G21544" s="13">
        <v>16293.021000000001</v>
      </c>
      <c r="H21544" s="13">
        <v>0</v>
      </c>
      <c r="I21544" s="13">
        <v>0</v>
      </c>
      <c r="J21544" s="49">
        <v>96.165277777777789</v>
      </c>
      <c r="K21544" s="14">
        <f t="shared" si="1777"/>
        <v>45661.628096267181</v>
      </c>
    </row>
    <row r="21545" spans="1:11" x14ac:dyDescent="0.25">
      <c r="A21545" s="15">
        <f t="shared" si="1773"/>
        <v>6</v>
      </c>
      <c r="B21545" s="16">
        <f t="shared" si="1774"/>
        <v>2023</v>
      </c>
      <c r="C21545" s="17">
        <f t="shared" si="1775"/>
        <v>45094</v>
      </c>
      <c r="D21545" s="16">
        <f t="shared" si="1776"/>
        <v>14</v>
      </c>
      <c r="E21545" s="55">
        <v>23368.1734770123</v>
      </c>
      <c r="F21545" s="18">
        <v>6455.8071002270999</v>
      </c>
      <c r="G21545" s="18">
        <v>16484.517</v>
      </c>
      <c r="H21545" s="18">
        <v>0</v>
      </c>
      <c r="I21545" s="18">
        <v>0</v>
      </c>
      <c r="J21545" s="53">
        <v>96.165277777777789</v>
      </c>
      <c r="K21545" s="19">
        <f t="shared" si="1777"/>
        <v>46404.662855017174</v>
      </c>
    </row>
    <row r="21546" spans="1:11" x14ac:dyDescent="0.25">
      <c r="A21546" s="10">
        <f t="shared" si="1773"/>
        <v>6</v>
      </c>
      <c r="B21546" s="11">
        <f t="shared" si="1774"/>
        <v>2023</v>
      </c>
      <c r="C21546" s="12">
        <f t="shared" si="1775"/>
        <v>45094</v>
      </c>
      <c r="D21546" s="11">
        <f t="shared" si="1776"/>
        <v>15</v>
      </c>
      <c r="E21546" s="51">
        <v>24036.398324981001</v>
      </c>
      <c r="F21546" s="13">
        <v>6594.3811934780997</v>
      </c>
      <c r="G21546" s="13">
        <v>16410.493999999999</v>
      </c>
      <c r="H21546" s="13">
        <v>0</v>
      </c>
      <c r="I21546" s="13">
        <v>0</v>
      </c>
      <c r="J21546" s="49">
        <v>96.165277777777789</v>
      </c>
      <c r="K21546" s="14">
        <f t="shared" si="1777"/>
        <v>47137.438796236878</v>
      </c>
    </row>
    <row r="21547" spans="1:11" x14ac:dyDescent="0.25">
      <c r="A21547" s="15">
        <f t="shared" si="1773"/>
        <v>6</v>
      </c>
      <c r="B21547" s="16">
        <f t="shared" si="1774"/>
        <v>2023</v>
      </c>
      <c r="C21547" s="17">
        <f t="shared" si="1775"/>
        <v>45094</v>
      </c>
      <c r="D21547" s="16">
        <f t="shared" si="1776"/>
        <v>16</v>
      </c>
      <c r="E21547" s="55">
        <v>25340.7176949514</v>
      </c>
      <c r="F21547" s="18">
        <v>6608.7864078540997</v>
      </c>
      <c r="G21547" s="18">
        <v>16259.903</v>
      </c>
      <c r="H21547" s="18">
        <v>0</v>
      </c>
      <c r="I21547" s="18">
        <v>0</v>
      </c>
      <c r="J21547" s="53">
        <v>96.165277777777789</v>
      </c>
      <c r="K21547" s="19">
        <f t="shared" si="1777"/>
        <v>48305.572380583275</v>
      </c>
    </row>
    <row r="21548" spans="1:11" x14ac:dyDescent="0.25">
      <c r="A21548" s="10">
        <f t="shared" si="1773"/>
        <v>6</v>
      </c>
      <c r="B21548" s="11">
        <f t="shared" si="1774"/>
        <v>2023</v>
      </c>
      <c r="C21548" s="12">
        <f t="shared" si="1775"/>
        <v>45094</v>
      </c>
      <c r="D21548" s="11">
        <f t="shared" si="1776"/>
        <v>17</v>
      </c>
      <c r="E21548" s="51">
        <v>27134.459842052798</v>
      </c>
      <c r="F21548" s="13">
        <v>6578.8616907147998</v>
      </c>
      <c r="G21548" s="13">
        <v>16135.853999999999</v>
      </c>
      <c r="H21548" s="13">
        <v>0</v>
      </c>
      <c r="I21548" s="13">
        <v>0</v>
      </c>
      <c r="J21548" s="49">
        <v>96.165277777777789</v>
      </c>
      <c r="K21548" s="14">
        <f t="shared" si="1777"/>
        <v>49945.340810545378</v>
      </c>
    </row>
    <row r="21549" spans="1:11" x14ac:dyDescent="0.25">
      <c r="A21549" s="15">
        <f t="shared" ref="A21549:A21612" si="1778">MONTH(C21549)</f>
        <v>6</v>
      </c>
      <c r="B21549" s="16">
        <f t="shared" si="1774"/>
        <v>2023</v>
      </c>
      <c r="C21549" s="17">
        <f t="shared" si="1775"/>
        <v>45094</v>
      </c>
      <c r="D21549" s="16">
        <f t="shared" si="1776"/>
        <v>18</v>
      </c>
      <c r="E21549" s="55">
        <v>28618.467204035998</v>
      </c>
      <c r="F21549" s="18">
        <v>6169.4498285609998</v>
      </c>
      <c r="G21549" s="18">
        <v>15457.499</v>
      </c>
      <c r="H21549" s="18">
        <v>0</v>
      </c>
      <c r="I21549" s="18">
        <v>0</v>
      </c>
      <c r="J21549" s="53">
        <v>96.165277777777789</v>
      </c>
      <c r="K21549" s="19">
        <f t="shared" si="1777"/>
        <v>50341.581310374779</v>
      </c>
    </row>
    <row r="21550" spans="1:11" x14ac:dyDescent="0.25">
      <c r="A21550" s="10">
        <f t="shared" si="1778"/>
        <v>6</v>
      </c>
      <c r="B21550" s="11">
        <f t="shared" si="1774"/>
        <v>2023</v>
      </c>
      <c r="C21550" s="12">
        <f t="shared" si="1775"/>
        <v>45094</v>
      </c>
      <c r="D21550" s="11">
        <f t="shared" si="1776"/>
        <v>19</v>
      </c>
      <c r="E21550" s="51">
        <v>28678.953091676802</v>
      </c>
      <c r="F21550" s="13">
        <v>5911.7952259102003</v>
      </c>
      <c r="G21550" s="13">
        <v>15111.514999999999</v>
      </c>
      <c r="H21550" s="13">
        <v>0</v>
      </c>
      <c r="I21550" s="13">
        <v>0</v>
      </c>
      <c r="J21550" s="49">
        <v>96.165277777777789</v>
      </c>
      <c r="K21550" s="14">
        <f t="shared" si="1777"/>
        <v>49798.428595364778</v>
      </c>
    </row>
    <row r="21551" spans="1:11" x14ac:dyDescent="0.25">
      <c r="A21551" s="15">
        <f t="shared" si="1778"/>
        <v>6</v>
      </c>
      <c r="B21551" s="16">
        <f t="shared" si="1774"/>
        <v>2023</v>
      </c>
      <c r="C21551" s="17">
        <f t="shared" si="1775"/>
        <v>45094</v>
      </c>
      <c r="D21551" s="16">
        <f t="shared" si="1776"/>
        <v>20</v>
      </c>
      <c r="E21551" s="55">
        <v>27479.8994879026</v>
      </c>
      <c r="F21551" s="18">
        <v>5602.9577278757997</v>
      </c>
      <c r="G21551" s="18">
        <v>14637.697</v>
      </c>
      <c r="H21551" s="18">
        <v>0</v>
      </c>
      <c r="I21551" s="18">
        <v>0</v>
      </c>
      <c r="J21551" s="53">
        <v>96.165277777777789</v>
      </c>
      <c r="K21551" s="19">
        <f t="shared" si="1777"/>
        <v>47816.719493556178</v>
      </c>
    </row>
    <row r="21552" spans="1:11" x14ac:dyDescent="0.25">
      <c r="A21552" s="10">
        <f t="shared" si="1778"/>
        <v>6</v>
      </c>
      <c r="B21552" s="11">
        <f t="shared" si="1774"/>
        <v>2023</v>
      </c>
      <c r="C21552" s="12">
        <f t="shared" si="1775"/>
        <v>45094</v>
      </c>
      <c r="D21552" s="11">
        <f t="shared" si="1776"/>
        <v>21</v>
      </c>
      <c r="E21552" s="51">
        <v>25581.756684742999</v>
      </c>
      <c r="F21552" s="13">
        <v>5324.2897516239</v>
      </c>
      <c r="G21552" s="13">
        <v>13705.359</v>
      </c>
      <c r="H21552" s="13">
        <v>323.77100000000002</v>
      </c>
      <c r="I21552" s="13">
        <v>128.56273342874286</v>
      </c>
      <c r="J21552" s="49">
        <v>96.165277777777789</v>
      </c>
      <c r="K21552" s="14">
        <f t="shared" si="1777"/>
        <v>45159.904447573419</v>
      </c>
    </row>
    <row r="21553" spans="1:11" x14ac:dyDescent="0.25">
      <c r="A21553" s="15">
        <f t="shared" si="1778"/>
        <v>6</v>
      </c>
      <c r="B21553" s="16">
        <f t="shared" si="1774"/>
        <v>2023</v>
      </c>
      <c r="C21553" s="17">
        <f t="shared" si="1775"/>
        <v>45094</v>
      </c>
      <c r="D21553" s="16">
        <f t="shared" si="1776"/>
        <v>22</v>
      </c>
      <c r="E21553" s="55">
        <v>23990.4558879861</v>
      </c>
      <c r="F21553" s="18">
        <v>5249.8079429804002</v>
      </c>
      <c r="G21553" s="18">
        <v>13090.948</v>
      </c>
      <c r="H21553" s="18">
        <v>334.935</v>
      </c>
      <c r="I21553" s="18">
        <v>132.99572574738315</v>
      </c>
      <c r="J21553" s="53">
        <v>96.165277777777789</v>
      </c>
      <c r="K21553" s="19">
        <f t="shared" si="1777"/>
        <v>42895.30783449165</v>
      </c>
    </row>
    <row r="21554" spans="1:11" x14ac:dyDescent="0.25">
      <c r="A21554" s="10">
        <f t="shared" si="1778"/>
        <v>6</v>
      </c>
      <c r="B21554" s="11">
        <f t="shared" si="1774"/>
        <v>2023</v>
      </c>
      <c r="C21554" s="12">
        <f t="shared" si="1775"/>
        <v>45094</v>
      </c>
      <c r="D21554" s="11">
        <f t="shared" si="1776"/>
        <v>23</v>
      </c>
      <c r="E21554" s="51">
        <v>22058.7819983753</v>
      </c>
      <c r="F21554" s="13">
        <v>4845.5959390777998</v>
      </c>
      <c r="G21554" s="13">
        <v>12772.052</v>
      </c>
      <c r="H21554" s="13">
        <v>334.935</v>
      </c>
      <c r="I21554" s="13">
        <v>132.99572574738315</v>
      </c>
      <c r="J21554" s="49">
        <v>96.165277777777789</v>
      </c>
      <c r="K21554" s="14">
        <f t="shared" si="1777"/>
        <v>40240.525940978252</v>
      </c>
    </row>
    <row r="21555" spans="1:11" x14ac:dyDescent="0.25">
      <c r="A21555" s="15">
        <f t="shared" si="1778"/>
        <v>6</v>
      </c>
      <c r="B21555" s="16">
        <f t="shared" si="1774"/>
        <v>2023</v>
      </c>
      <c r="C21555" s="17">
        <f t="shared" si="1775"/>
        <v>45094</v>
      </c>
      <c r="D21555" s="16">
        <f t="shared" si="1776"/>
        <v>24</v>
      </c>
      <c r="E21555" s="55">
        <v>19564.6710389529</v>
      </c>
      <c r="F21555" s="18">
        <v>4444.8048688619001</v>
      </c>
      <c r="G21555" s="18">
        <v>12335.688</v>
      </c>
      <c r="H21555" s="18">
        <v>334.935</v>
      </c>
      <c r="I21555" s="18">
        <v>132.99572574738315</v>
      </c>
      <c r="J21555" s="53">
        <v>96.165277777777789</v>
      </c>
      <c r="K21555" s="19">
        <f t="shared" si="1777"/>
        <v>36909.259911339956</v>
      </c>
    </row>
    <row r="21556" spans="1:11" x14ac:dyDescent="0.25">
      <c r="A21556" s="10">
        <f t="shared" si="1778"/>
        <v>6</v>
      </c>
      <c r="B21556" s="11">
        <f t="shared" si="1774"/>
        <v>2023</v>
      </c>
      <c r="C21556" s="12">
        <f t="shared" si="1775"/>
        <v>45095</v>
      </c>
      <c r="D21556" s="11">
        <f t="shared" si="1776"/>
        <v>1</v>
      </c>
      <c r="E21556" s="51">
        <v>16754.754178299099</v>
      </c>
      <c r="F21556" s="13">
        <v>4256.6921961249</v>
      </c>
      <c r="G21556" s="13">
        <v>11953.297</v>
      </c>
      <c r="H21556" s="13">
        <v>334.935</v>
      </c>
      <c r="I21556" s="13">
        <v>132.99572574738315</v>
      </c>
      <c r="J21556" s="49">
        <v>96.165277777777789</v>
      </c>
      <c r="K21556" s="14">
        <f t="shared" si="1777"/>
        <v>33528.839377949153</v>
      </c>
    </row>
    <row r="21557" spans="1:11" x14ac:dyDescent="0.25">
      <c r="A21557" s="15">
        <f t="shared" si="1778"/>
        <v>6</v>
      </c>
      <c r="B21557" s="16">
        <f t="shared" si="1774"/>
        <v>2023</v>
      </c>
      <c r="C21557" s="17">
        <f t="shared" si="1775"/>
        <v>45095</v>
      </c>
      <c r="D21557" s="16">
        <f t="shared" si="1776"/>
        <v>2</v>
      </c>
      <c r="E21557" s="55">
        <v>14701.2925958907</v>
      </c>
      <c r="F21557" s="18">
        <v>4115.7563510841001</v>
      </c>
      <c r="G21557" s="18">
        <v>12056.81</v>
      </c>
      <c r="H21557" s="18">
        <v>334.935</v>
      </c>
      <c r="I21557" s="18">
        <v>132.99572574738315</v>
      </c>
      <c r="J21557" s="53">
        <v>96.165277777777789</v>
      </c>
      <c r="K21557" s="19">
        <f t="shared" si="1777"/>
        <v>31437.95495049996</v>
      </c>
    </row>
    <row r="21558" spans="1:11" x14ac:dyDescent="0.25">
      <c r="A21558" s="10">
        <f t="shared" si="1778"/>
        <v>6</v>
      </c>
      <c r="B21558" s="11">
        <f t="shared" si="1774"/>
        <v>2023</v>
      </c>
      <c r="C21558" s="12">
        <f t="shared" si="1775"/>
        <v>45095</v>
      </c>
      <c r="D21558" s="11">
        <f t="shared" si="1776"/>
        <v>3</v>
      </c>
      <c r="E21558" s="51">
        <v>13291.1640433046</v>
      </c>
      <c r="F21558" s="13">
        <v>4016.2793000478</v>
      </c>
      <c r="G21558" s="13">
        <v>12000.808999999999</v>
      </c>
      <c r="H21558" s="13">
        <v>334.935</v>
      </c>
      <c r="I21558" s="13">
        <v>132.99572574738315</v>
      </c>
      <c r="J21558" s="49">
        <v>96.165277777777789</v>
      </c>
      <c r="K21558" s="14">
        <f t="shared" si="1777"/>
        <v>29872.348346877559</v>
      </c>
    </row>
    <row r="21559" spans="1:11" x14ac:dyDescent="0.25">
      <c r="A21559" s="15">
        <f t="shared" si="1778"/>
        <v>6</v>
      </c>
      <c r="B21559" s="16">
        <f t="shared" si="1774"/>
        <v>2023</v>
      </c>
      <c r="C21559" s="17">
        <f t="shared" si="1775"/>
        <v>45095</v>
      </c>
      <c r="D21559" s="16">
        <f t="shared" si="1776"/>
        <v>4</v>
      </c>
      <c r="E21559" s="55">
        <v>12576.0719839511</v>
      </c>
      <c r="F21559" s="18">
        <v>3944.2699867152</v>
      </c>
      <c r="G21559" s="18">
        <v>11801.262000000001</v>
      </c>
      <c r="H21559" s="18">
        <v>334.935</v>
      </c>
      <c r="I21559" s="18">
        <v>132.99572574738315</v>
      </c>
      <c r="J21559" s="53">
        <v>96.165277777777789</v>
      </c>
      <c r="K21559" s="19">
        <f t="shared" si="1777"/>
        <v>28885.699974191462</v>
      </c>
    </row>
    <row r="21560" spans="1:11" x14ac:dyDescent="0.25">
      <c r="A21560" s="10">
        <f t="shared" si="1778"/>
        <v>6</v>
      </c>
      <c r="B21560" s="11">
        <f t="shared" si="1774"/>
        <v>2023</v>
      </c>
      <c r="C21560" s="12">
        <f t="shared" si="1775"/>
        <v>45095</v>
      </c>
      <c r="D21560" s="11">
        <f t="shared" si="1776"/>
        <v>5</v>
      </c>
      <c r="E21560" s="51">
        <v>12060.8280021963</v>
      </c>
      <c r="F21560" s="13">
        <v>3911.0286200272999</v>
      </c>
      <c r="G21560" s="13">
        <v>11589.925999999999</v>
      </c>
      <c r="H21560" s="13">
        <v>217.708</v>
      </c>
      <c r="I21560" s="13">
        <v>86.447321005601964</v>
      </c>
      <c r="J21560" s="49">
        <v>96.165277777777789</v>
      </c>
      <c r="K21560" s="14">
        <f t="shared" si="1777"/>
        <v>27962.103221006979</v>
      </c>
    </row>
    <row r="21561" spans="1:11" x14ac:dyDescent="0.25">
      <c r="A21561" s="15">
        <f t="shared" si="1778"/>
        <v>6</v>
      </c>
      <c r="B21561" s="16">
        <f t="shared" si="1774"/>
        <v>2023</v>
      </c>
      <c r="C21561" s="17">
        <f t="shared" si="1775"/>
        <v>45095</v>
      </c>
      <c r="D21561" s="16">
        <f t="shared" si="1776"/>
        <v>6</v>
      </c>
      <c r="E21561" s="55">
        <v>11935.5244495236</v>
      </c>
      <c r="F21561" s="18">
        <v>3788.2515424237999</v>
      </c>
      <c r="G21561" s="18">
        <v>11983.471</v>
      </c>
      <c r="H21561" s="18">
        <v>0</v>
      </c>
      <c r="I21561" s="18">
        <v>0</v>
      </c>
      <c r="J21561" s="53">
        <v>96.165277777777789</v>
      </c>
      <c r="K21561" s="19">
        <f t="shared" si="1777"/>
        <v>27803.412269725181</v>
      </c>
    </row>
    <row r="21562" spans="1:11" x14ac:dyDescent="0.25">
      <c r="A21562" s="10">
        <f t="shared" si="1778"/>
        <v>6</v>
      </c>
      <c r="B21562" s="11">
        <f t="shared" si="1774"/>
        <v>2023</v>
      </c>
      <c r="C21562" s="12">
        <f t="shared" si="1775"/>
        <v>45095</v>
      </c>
      <c r="D21562" s="11">
        <f t="shared" si="1776"/>
        <v>7</v>
      </c>
      <c r="E21562" s="51">
        <v>12438.062337243</v>
      </c>
      <c r="F21562" s="13">
        <v>3653.0645055568998</v>
      </c>
      <c r="G21562" s="13">
        <v>12771.584000000001</v>
      </c>
      <c r="H21562" s="13">
        <v>0</v>
      </c>
      <c r="I21562" s="13">
        <v>0</v>
      </c>
      <c r="J21562" s="49">
        <v>96.165277777777789</v>
      </c>
      <c r="K21562" s="14">
        <f t="shared" si="1777"/>
        <v>28958.876120577679</v>
      </c>
    </row>
    <row r="21563" spans="1:11" x14ac:dyDescent="0.25">
      <c r="A21563" s="15">
        <f t="shared" si="1778"/>
        <v>6</v>
      </c>
      <c r="B21563" s="16">
        <f t="shared" si="1774"/>
        <v>2023</v>
      </c>
      <c r="C21563" s="17">
        <f t="shared" si="1775"/>
        <v>45095</v>
      </c>
      <c r="D21563" s="16">
        <f t="shared" si="1776"/>
        <v>8</v>
      </c>
      <c r="E21563" s="55">
        <v>13776.6041146313</v>
      </c>
      <c r="F21563" s="18">
        <v>3843.6547745646999</v>
      </c>
      <c r="G21563" s="18">
        <v>13524.69</v>
      </c>
      <c r="H21563" s="18">
        <v>0</v>
      </c>
      <c r="I21563" s="18">
        <v>0</v>
      </c>
      <c r="J21563" s="53">
        <v>96.165277777777789</v>
      </c>
      <c r="K21563" s="19">
        <f t="shared" si="1777"/>
        <v>31241.114166973777</v>
      </c>
    </row>
    <row r="21564" spans="1:11" x14ac:dyDescent="0.25">
      <c r="A21564" s="10">
        <f t="shared" si="1778"/>
        <v>6</v>
      </c>
      <c r="B21564" s="11">
        <f t="shared" si="1774"/>
        <v>2023</v>
      </c>
      <c r="C21564" s="12">
        <f t="shared" si="1775"/>
        <v>45095</v>
      </c>
      <c r="D21564" s="11">
        <f t="shared" si="1776"/>
        <v>9</v>
      </c>
      <c r="E21564" s="51">
        <v>15915.1256191754</v>
      </c>
      <c r="F21564" s="13">
        <v>4270.8369773173999</v>
      </c>
      <c r="G21564" s="13">
        <v>14241.707</v>
      </c>
      <c r="H21564" s="13">
        <v>0</v>
      </c>
      <c r="I21564" s="13">
        <v>0</v>
      </c>
      <c r="J21564" s="49">
        <v>96.165277777777789</v>
      </c>
      <c r="K21564" s="14">
        <f t="shared" si="1777"/>
        <v>34523.834874270578</v>
      </c>
    </row>
    <row r="21565" spans="1:11" x14ac:dyDescent="0.25">
      <c r="A21565" s="15">
        <f t="shared" si="1778"/>
        <v>6</v>
      </c>
      <c r="B21565" s="16">
        <f t="shared" si="1774"/>
        <v>2023</v>
      </c>
      <c r="C21565" s="17">
        <f t="shared" si="1775"/>
        <v>45095</v>
      </c>
      <c r="D21565" s="16">
        <f t="shared" si="1776"/>
        <v>10</v>
      </c>
      <c r="E21565" s="55">
        <v>18114.097429991001</v>
      </c>
      <c r="F21565" s="18">
        <v>4812.2643195456003</v>
      </c>
      <c r="G21565" s="18">
        <v>14792.619000000001</v>
      </c>
      <c r="H21565" s="18">
        <v>0</v>
      </c>
      <c r="I21565" s="18">
        <v>0</v>
      </c>
      <c r="J21565" s="53">
        <v>96.165277777777789</v>
      </c>
      <c r="K21565" s="19">
        <f t="shared" si="1777"/>
        <v>37815.146027314382</v>
      </c>
    </row>
    <row r="21566" spans="1:11" x14ac:dyDescent="0.25">
      <c r="A21566" s="10">
        <f t="shared" si="1778"/>
        <v>6</v>
      </c>
      <c r="B21566" s="11">
        <f t="shared" si="1774"/>
        <v>2023</v>
      </c>
      <c r="C21566" s="12">
        <f t="shared" si="1775"/>
        <v>45095</v>
      </c>
      <c r="D21566" s="11">
        <f t="shared" si="1776"/>
        <v>11</v>
      </c>
      <c r="E21566" s="51">
        <v>19902.836060553898</v>
      </c>
      <c r="F21566" s="13">
        <v>5457.1391891694002</v>
      </c>
      <c r="G21566" s="13">
        <v>15742.534</v>
      </c>
      <c r="H21566" s="13">
        <v>0</v>
      </c>
      <c r="I21566" s="13">
        <v>0</v>
      </c>
      <c r="J21566" s="49">
        <v>96.165277777777789</v>
      </c>
      <c r="K21566" s="14">
        <f t="shared" si="1777"/>
        <v>41198.674527501076</v>
      </c>
    </row>
    <row r="21567" spans="1:11" x14ac:dyDescent="0.25">
      <c r="A21567" s="15">
        <f t="shared" si="1778"/>
        <v>6</v>
      </c>
      <c r="B21567" s="16">
        <f t="shared" si="1774"/>
        <v>2023</v>
      </c>
      <c r="C21567" s="17">
        <f t="shared" si="1775"/>
        <v>45095</v>
      </c>
      <c r="D21567" s="16">
        <f t="shared" si="1776"/>
        <v>12</v>
      </c>
      <c r="E21567" s="55">
        <v>21537.038355232999</v>
      </c>
      <c r="F21567" s="18">
        <v>5982.2515082286</v>
      </c>
      <c r="G21567" s="18">
        <v>16000.029</v>
      </c>
      <c r="H21567" s="18">
        <v>0</v>
      </c>
      <c r="I21567" s="18">
        <v>0</v>
      </c>
      <c r="J21567" s="53">
        <v>96.165277777777789</v>
      </c>
      <c r="K21567" s="19">
        <f t="shared" si="1777"/>
        <v>43615.48414123938</v>
      </c>
    </row>
    <row r="21568" spans="1:11" x14ac:dyDescent="0.25">
      <c r="A21568" s="10">
        <f t="shared" si="1778"/>
        <v>6</v>
      </c>
      <c r="B21568" s="11">
        <f t="shared" si="1774"/>
        <v>2023</v>
      </c>
      <c r="C21568" s="12">
        <f t="shared" si="1775"/>
        <v>45095</v>
      </c>
      <c r="D21568" s="11">
        <f t="shared" si="1776"/>
        <v>13</v>
      </c>
      <c r="E21568" s="51">
        <v>22870.995756739601</v>
      </c>
      <c r="F21568" s="13">
        <v>6169.9053364187002</v>
      </c>
      <c r="G21568" s="13">
        <v>16392.777999999998</v>
      </c>
      <c r="H21568" s="13">
        <v>0</v>
      </c>
      <c r="I21568" s="13">
        <v>0</v>
      </c>
      <c r="J21568" s="49">
        <v>96.165277777777789</v>
      </c>
      <c r="K21568" s="14">
        <f t="shared" si="1777"/>
        <v>45529.84437093608</v>
      </c>
    </row>
    <row r="21569" spans="1:11" x14ac:dyDescent="0.25">
      <c r="A21569" s="15">
        <f t="shared" si="1778"/>
        <v>6</v>
      </c>
      <c r="B21569" s="16">
        <f t="shared" si="1774"/>
        <v>2023</v>
      </c>
      <c r="C21569" s="17">
        <f t="shared" si="1775"/>
        <v>45095</v>
      </c>
      <c r="D21569" s="16">
        <f t="shared" si="1776"/>
        <v>14</v>
      </c>
      <c r="E21569" s="55">
        <v>23967.622331839899</v>
      </c>
      <c r="F21569" s="18">
        <v>6361.5951013660997</v>
      </c>
      <c r="G21569" s="18">
        <v>16515.080999999998</v>
      </c>
      <c r="H21569" s="18">
        <v>0</v>
      </c>
      <c r="I21569" s="18">
        <v>0</v>
      </c>
      <c r="J21569" s="53">
        <v>96.165277777777789</v>
      </c>
      <c r="K21569" s="19">
        <f t="shared" si="1777"/>
        <v>46940.463710983779</v>
      </c>
    </row>
    <row r="21570" spans="1:11" x14ac:dyDescent="0.25">
      <c r="A21570" s="10">
        <f t="shared" si="1778"/>
        <v>6</v>
      </c>
      <c r="B21570" s="11">
        <f t="shared" si="1774"/>
        <v>2023</v>
      </c>
      <c r="C21570" s="12">
        <f t="shared" si="1775"/>
        <v>45095</v>
      </c>
      <c r="D21570" s="11">
        <f t="shared" si="1776"/>
        <v>15</v>
      </c>
      <c r="E21570" s="51">
        <v>25266.187176961601</v>
      </c>
      <c r="F21570" s="13">
        <v>6194.4410344460002</v>
      </c>
      <c r="G21570" s="13">
        <v>16259.859</v>
      </c>
      <c r="H21570" s="13">
        <v>0</v>
      </c>
      <c r="I21570" s="13">
        <v>0</v>
      </c>
      <c r="J21570" s="49">
        <v>96.165277777777789</v>
      </c>
      <c r="K21570" s="14">
        <f t="shared" si="1777"/>
        <v>47816.652489185377</v>
      </c>
    </row>
    <row r="21571" spans="1:11" x14ac:dyDescent="0.25">
      <c r="A21571" s="15">
        <f t="shared" si="1778"/>
        <v>6</v>
      </c>
      <c r="B21571" s="16">
        <f t="shared" si="1774"/>
        <v>2023</v>
      </c>
      <c r="C21571" s="17">
        <f t="shared" si="1775"/>
        <v>45095</v>
      </c>
      <c r="D21571" s="16">
        <f t="shared" si="1776"/>
        <v>16</v>
      </c>
      <c r="E21571" s="55">
        <v>27228.622693304202</v>
      </c>
      <c r="F21571" s="18">
        <v>6303.5743627476004</v>
      </c>
      <c r="G21571" s="18">
        <v>16354.179</v>
      </c>
      <c r="H21571" s="18">
        <v>0</v>
      </c>
      <c r="I21571" s="18">
        <v>0</v>
      </c>
      <c r="J21571" s="53">
        <v>96.165277777777789</v>
      </c>
      <c r="K21571" s="19">
        <f t="shared" si="1777"/>
        <v>49982.541333829577</v>
      </c>
    </row>
    <row r="21572" spans="1:11" x14ac:dyDescent="0.25">
      <c r="A21572" s="10">
        <f t="shared" si="1778"/>
        <v>6</v>
      </c>
      <c r="B21572" s="11">
        <f t="shared" si="1774"/>
        <v>2023</v>
      </c>
      <c r="C21572" s="12">
        <f t="shared" si="1775"/>
        <v>45095</v>
      </c>
      <c r="D21572" s="11">
        <f t="shared" si="1776"/>
        <v>17</v>
      </c>
      <c r="E21572" s="51">
        <v>29261.451149501099</v>
      </c>
      <c r="F21572" s="13">
        <v>6342.0985747313998</v>
      </c>
      <c r="G21572" s="13">
        <v>16075.598</v>
      </c>
      <c r="H21572" s="13">
        <v>0</v>
      </c>
      <c r="I21572" s="13">
        <v>0</v>
      </c>
      <c r="J21572" s="49">
        <v>96.165277777777789</v>
      </c>
      <c r="K21572" s="14">
        <f t="shared" si="1777"/>
        <v>51775.313002010276</v>
      </c>
    </row>
    <row r="21573" spans="1:11" x14ac:dyDescent="0.25">
      <c r="A21573" s="15">
        <f t="shared" si="1778"/>
        <v>6</v>
      </c>
      <c r="B21573" s="16">
        <f t="shared" ref="B21573:B21636" si="1779">YEAR(C21573)</f>
        <v>2023</v>
      </c>
      <c r="C21573" s="17">
        <f t="shared" si="1775"/>
        <v>45095</v>
      </c>
      <c r="D21573" s="16">
        <f t="shared" si="1776"/>
        <v>18</v>
      </c>
      <c r="E21573" s="55">
        <v>30881.0074126607</v>
      </c>
      <c r="F21573" s="18">
        <v>6082.7402858527003</v>
      </c>
      <c r="G21573" s="18">
        <v>15306.998</v>
      </c>
      <c r="H21573" s="18">
        <v>0</v>
      </c>
      <c r="I21573" s="18">
        <v>0</v>
      </c>
      <c r="J21573" s="53">
        <v>96.165277777777789</v>
      </c>
      <c r="K21573" s="19">
        <f t="shared" si="1777"/>
        <v>52366.910976291176</v>
      </c>
    </row>
    <row r="21574" spans="1:11" x14ac:dyDescent="0.25">
      <c r="A21574" s="10">
        <f t="shared" si="1778"/>
        <v>6</v>
      </c>
      <c r="B21574" s="11">
        <f t="shared" si="1779"/>
        <v>2023</v>
      </c>
      <c r="C21574" s="12">
        <f t="shared" ref="C21574:C21637" si="1780">IF(D21574=1, C21573+1, C21573)</f>
        <v>45095</v>
      </c>
      <c r="D21574" s="11">
        <f t="shared" ref="D21574:D21637" si="1781">IF(D21573=24, 1, D21573+1)</f>
        <v>19</v>
      </c>
      <c r="E21574" s="51">
        <v>30841.238634735499</v>
      </c>
      <c r="F21574" s="13">
        <v>5858.7966183544004</v>
      </c>
      <c r="G21574" s="13">
        <v>15031.236000000001</v>
      </c>
      <c r="H21574" s="13">
        <v>0</v>
      </c>
      <c r="I21574" s="13">
        <v>0</v>
      </c>
      <c r="J21574" s="49">
        <v>96.165277777777789</v>
      </c>
      <c r="K21574" s="14">
        <f t="shared" ref="K21574:K21637" si="1782">SUM(E21574:J21574)</f>
        <v>51827.436530867679</v>
      </c>
    </row>
    <row r="21575" spans="1:11" x14ac:dyDescent="0.25">
      <c r="A21575" s="15">
        <f t="shared" si="1778"/>
        <v>6</v>
      </c>
      <c r="B21575" s="16">
        <f t="shared" si="1779"/>
        <v>2023</v>
      </c>
      <c r="C21575" s="17">
        <f t="shared" si="1780"/>
        <v>45095</v>
      </c>
      <c r="D21575" s="16">
        <f t="shared" si="1781"/>
        <v>20</v>
      </c>
      <c r="E21575" s="55">
        <v>30189.3176097631</v>
      </c>
      <c r="F21575" s="18">
        <v>5568.6184904905003</v>
      </c>
      <c r="G21575" s="18">
        <v>14405.064</v>
      </c>
      <c r="H21575" s="18">
        <v>0</v>
      </c>
      <c r="I21575" s="18">
        <v>0</v>
      </c>
      <c r="J21575" s="53">
        <v>96.165277777777789</v>
      </c>
      <c r="K21575" s="19">
        <f t="shared" si="1782"/>
        <v>50259.165378031379</v>
      </c>
    </row>
    <row r="21576" spans="1:11" x14ac:dyDescent="0.25">
      <c r="A21576" s="10">
        <f t="shared" si="1778"/>
        <v>6</v>
      </c>
      <c r="B21576" s="11">
        <f t="shared" si="1779"/>
        <v>2023</v>
      </c>
      <c r="C21576" s="12">
        <f t="shared" si="1780"/>
        <v>45095</v>
      </c>
      <c r="D21576" s="11">
        <f t="shared" si="1781"/>
        <v>21</v>
      </c>
      <c r="E21576" s="51">
        <v>29079.731743718701</v>
      </c>
      <c r="F21576" s="13">
        <v>5399.4714086296999</v>
      </c>
      <c r="G21576" s="13">
        <v>13985.298000000001</v>
      </c>
      <c r="H21576" s="13">
        <v>318.18799999999999</v>
      </c>
      <c r="I21576" s="13">
        <v>126.34584019021108</v>
      </c>
      <c r="J21576" s="49">
        <v>96.165277777777789</v>
      </c>
      <c r="K21576" s="14">
        <f t="shared" si="1782"/>
        <v>49005.200270316396</v>
      </c>
    </row>
    <row r="21577" spans="1:11" x14ac:dyDescent="0.25">
      <c r="A21577" s="15">
        <f t="shared" si="1778"/>
        <v>6</v>
      </c>
      <c r="B21577" s="16">
        <f t="shared" si="1779"/>
        <v>2023</v>
      </c>
      <c r="C21577" s="17">
        <f t="shared" si="1780"/>
        <v>45095</v>
      </c>
      <c r="D21577" s="16">
        <f t="shared" si="1781"/>
        <v>22</v>
      </c>
      <c r="E21577" s="55">
        <v>27862.390341446098</v>
      </c>
      <c r="F21577" s="18">
        <v>5306.8313091910004</v>
      </c>
      <c r="G21577" s="18">
        <v>13419.253000000001</v>
      </c>
      <c r="H21577" s="18">
        <v>334.935</v>
      </c>
      <c r="I21577" s="18">
        <v>132.99572574738315</v>
      </c>
      <c r="J21577" s="53">
        <v>96.165277777777789</v>
      </c>
      <c r="K21577" s="19">
        <f t="shared" si="1782"/>
        <v>47152.570654162257</v>
      </c>
    </row>
    <row r="21578" spans="1:11" x14ac:dyDescent="0.25">
      <c r="A21578" s="10">
        <f t="shared" si="1778"/>
        <v>6</v>
      </c>
      <c r="B21578" s="11">
        <f t="shared" si="1779"/>
        <v>2023</v>
      </c>
      <c r="C21578" s="12">
        <f t="shared" si="1780"/>
        <v>45095</v>
      </c>
      <c r="D21578" s="11">
        <f t="shared" si="1781"/>
        <v>23</v>
      </c>
      <c r="E21578" s="51">
        <v>24761.261690412601</v>
      </c>
      <c r="F21578" s="13">
        <v>4845.1712599685998</v>
      </c>
      <c r="G21578" s="13">
        <v>12650.088</v>
      </c>
      <c r="H21578" s="13">
        <v>334.935</v>
      </c>
      <c r="I21578" s="13">
        <v>132.99572574738315</v>
      </c>
      <c r="J21578" s="49">
        <v>96.165277777777789</v>
      </c>
      <c r="K21578" s="14">
        <f t="shared" si="1782"/>
        <v>42820.616953906356</v>
      </c>
    </row>
    <row r="21579" spans="1:11" x14ac:dyDescent="0.25">
      <c r="A21579" s="15">
        <f t="shared" si="1778"/>
        <v>6</v>
      </c>
      <c r="B21579" s="16">
        <f t="shared" si="1779"/>
        <v>2023</v>
      </c>
      <c r="C21579" s="17">
        <f t="shared" si="1780"/>
        <v>45095</v>
      </c>
      <c r="D21579" s="16">
        <f t="shared" si="1781"/>
        <v>24</v>
      </c>
      <c r="E21579" s="55">
        <v>20579.076852614999</v>
      </c>
      <c r="F21579" s="18">
        <v>4476.9435647607997</v>
      </c>
      <c r="G21579" s="18">
        <v>12326.634</v>
      </c>
      <c r="H21579" s="18">
        <v>334.935</v>
      </c>
      <c r="I21579" s="18">
        <v>132.99572574738315</v>
      </c>
      <c r="J21579" s="53">
        <v>96.165277777777789</v>
      </c>
      <c r="K21579" s="19">
        <f t="shared" si="1782"/>
        <v>37946.750420900957</v>
      </c>
    </row>
    <row r="21580" spans="1:11" x14ac:dyDescent="0.25">
      <c r="A21580" s="10">
        <f t="shared" si="1778"/>
        <v>6</v>
      </c>
      <c r="B21580" s="11">
        <f t="shared" si="1779"/>
        <v>2023</v>
      </c>
      <c r="C21580" s="12">
        <f t="shared" si="1780"/>
        <v>45096</v>
      </c>
      <c r="D21580" s="11">
        <f t="shared" si="1781"/>
        <v>1</v>
      </c>
      <c r="E21580" s="51">
        <v>17317.956154457999</v>
      </c>
      <c r="F21580" s="13">
        <v>4288.0212857678998</v>
      </c>
      <c r="G21580" s="13">
        <v>12219.870999999999</v>
      </c>
      <c r="H21580" s="13">
        <v>334.935</v>
      </c>
      <c r="I21580" s="13">
        <v>132.99572574738315</v>
      </c>
      <c r="J21580" s="49">
        <v>96.165277777777789</v>
      </c>
      <c r="K21580" s="14">
        <f t="shared" si="1782"/>
        <v>34389.944443751054</v>
      </c>
    </row>
    <row r="21581" spans="1:11" x14ac:dyDescent="0.25">
      <c r="A21581" s="15">
        <f t="shared" si="1778"/>
        <v>6</v>
      </c>
      <c r="B21581" s="16">
        <f t="shared" si="1779"/>
        <v>2023</v>
      </c>
      <c r="C21581" s="17">
        <f t="shared" si="1780"/>
        <v>45096</v>
      </c>
      <c r="D21581" s="16">
        <f t="shared" si="1781"/>
        <v>2</v>
      </c>
      <c r="E21581" s="55">
        <v>15113.4876414179</v>
      </c>
      <c r="F21581" s="18">
        <v>4188.2249233786997</v>
      </c>
      <c r="G21581" s="18">
        <v>11881.555</v>
      </c>
      <c r="H21581" s="18">
        <v>334.935</v>
      </c>
      <c r="I21581" s="18">
        <v>132.99572574738315</v>
      </c>
      <c r="J21581" s="53">
        <v>96.165277777777789</v>
      </c>
      <c r="K21581" s="19">
        <f t="shared" si="1782"/>
        <v>31747.363568321762</v>
      </c>
    </row>
    <row r="21582" spans="1:11" x14ac:dyDescent="0.25">
      <c r="A21582" s="10">
        <f t="shared" si="1778"/>
        <v>6</v>
      </c>
      <c r="B21582" s="11">
        <f t="shared" si="1779"/>
        <v>2023</v>
      </c>
      <c r="C21582" s="12">
        <f t="shared" si="1780"/>
        <v>45096</v>
      </c>
      <c r="D21582" s="11">
        <f t="shared" si="1781"/>
        <v>3</v>
      </c>
      <c r="E21582" s="51">
        <v>13680.5319635136</v>
      </c>
      <c r="F21582" s="13">
        <v>4114.1265526552997</v>
      </c>
      <c r="G21582" s="13">
        <v>12030.096</v>
      </c>
      <c r="H21582" s="13">
        <v>334.935</v>
      </c>
      <c r="I21582" s="13">
        <v>132.99572574738315</v>
      </c>
      <c r="J21582" s="49">
        <v>96.165277777777789</v>
      </c>
      <c r="K21582" s="14">
        <f t="shared" si="1782"/>
        <v>30388.85051969406</v>
      </c>
    </row>
    <row r="21583" spans="1:11" x14ac:dyDescent="0.25">
      <c r="A21583" s="15">
        <f t="shared" si="1778"/>
        <v>6</v>
      </c>
      <c r="B21583" s="16">
        <f t="shared" si="1779"/>
        <v>2023</v>
      </c>
      <c r="C21583" s="17">
        <f t="shared" si="1780"/>
        <v>45096</v>
      </c>
      <c r="D21583" s="16">
        <f t="shared" si="1781"/>
        <v>4</v>
      </c>
      <c r="E21583" s="55">
        <v>12972.2728986782</v>
      </c>
      <c r="F21583" s="18">
        <v>4085.4465015388</v>
      </c>
      <c r="G21583" s="18">
        <v>12575.645</v>
      </c>
      <c r="H21583" s="18">
        <v>334.935</v>
      </c>
      <c r="I21583" s="18">
        <v>132.99572574738315</v>
      </c>
      <c r="J21583" s="53">
        <v>96.165277777777789</v>
      </c>
      <c r="K21583" s="19">
        <f t="shared" si="1782"/>
        <v>30197.460403742163</v>
      </c>
    </row>
    <row r="21584" spans="1:11" x14ac:dyDescent="0.25">
      <c r="A21584" s="10">
        <f t="shared" si="1778"/>
        <v>6</v>
      </c>
      <c r="B21584" s="11">
        <f t="shared" si="1779"/>
        <v>2023</v>
      </c>
      <c r="C21584" s="12">
        <f t="shared" si="1780"/>
        <v>45096</v>
      </c>
      <c r="D21584" s="11">
        <f t="shared" si="1781"/>
        <v>5</v>
      </c>
      <c r="E21584" s="51">
        <v>12615.492269775699</v>
      </c>
      <c r="F21584" s="13">
        <v>4102.4562047274003</v>
      </c>
      <c r="G21584" s="13">
        <v>12701.475</v>
      </c>
      <c r="H21584" s="13">
        <v>223.29</v>
      </c>
      <c r="I21584" s="13">
        <v>88.663817164922094</v>
      </c>
      <c r="J21584" s="49">
        <v>96.165277777777789</v>
      </c>
      <c r="K21584" s="14">
        <f t="shared" si="1782"/>
        <v>29827.542569445799</v>
      </c>
    </row>
    <row r="21585" spans="1:11" x14ac:dyDescent="0.25">
      <c r="A21585" s="15">
        <f t="shared" si="1778"/>
        <v>6</v>
      </c>
      <c r="B21585" s="16">
        <f t="shared" si="1779"/>
        <v>2023</v>
      </c>
      <c r="C21585" s="17">
        <f t="shared" si="1780"/>
        <v>45096</v>
      </c>
      <c r="D21585" s="16">
        <f t="shared" si="1781"/>
        <v>6</v>
      </c>
      <c r="E21585" s="55">
        <v>12843.369620555201</v>
      </c>
      <c r="F21585" s="18">
        <v>4027.6285007048</v>
      </c>
      <c r="G21585" s="18">
        <v>13643.772000000001</v>
      </c>
      <c r="H21585" s="18">
        <v>0</v>
      </c>
      <c r="I21585" s="18">
        <v>0</v>
      </c>
      <c r="J21585" s="53">
        <v>96.165277777777789</v>
      </c>
      <c r="K21585" s="19">
        <f t="shared" si="1782"/>
        <v>30610.935399037779</v>
      </c>
    </row>
    <row r="21586" spans="1:11" x14ac:dyDescent="0.25">
      <c r="A21586" s="10">
        <f t="shared" si="1778"/>
        <v>6</v>
      </c>
      <c r="B21586" s="11">
        <f t="shared" si="1779"/>
        <v>2023</v>
      </c>
      <c r="C21586" s="12">
        <f t="shared" si="1780"/>
        <v>45096</v>
      </c>
      <c r="D21586" s="11">
        <f t="shared" si="1781"/>
        <v>7</v>
      </c>
      <c r="E21586" s="51">
        <v>13779.984906126099</v>
      </c>
      <c r="F21586" s="13">
        <v>4269.8488400728002</v>
      </c>
      <c r="G21586" s="13">
        <v>16355.412</v>
      </c>
      <c r="H21586" s="13">
        <v>0</v>
      </c>
      <c r="I21586" s="13">
        <v>0</v>
      </c>
      <c r="J21586" s="49">
        <v>96.165277777777789</v>
      </c>
      <c r="K21586" s="14">
        <f t="shared" si="1782"/>
        <v>34501.411023976674</v>
      </c>
    </row>
    <row r="21587" spans="1:11" x14ac:dyDescent="0.25">
      <c r="A21587" s="15">
        <f t="shared" si="1778"/>
        <v>6</v>
      </c>
      <c r="B21587" s="16">
        <f t="shared" si="1779"/>
        <v>2023</v>
      </c>
      <c r="C21587" s="17">
        <f t="shared" si="1780"/>
        <v>45096</v>
      </c>
      <c r="D21587" s="16">
        <f t="shared" si="1781"/>
        <v>8</v>
      </c>
      <c r="E21587" s="55">
        <v>15130.662978832201</v>
      </c>
      <c r="F21587" s="18">
        <v>4868.0471843280002</v>
      </c>
      <c r="G21587" s="18">
        <v>18217.489000000001</v>
      </c>
      <c r="H21587" s="18">
        <v>0</v>
      </c>
      <c r="I21587" s="18">
        <v>0</v>
      </c>
      <c r="J21587" s="53">
        <v>96.165277777777789</v>
      </c>
      <c r="K21587" s="19">
        <f t="shared" si="1782"/>
        <v>38312.364440937978</v>
      </c>
    </row>
    <row r="21588" spans="1:11" x14ac:dyDescent="0.25">
      <c r="A21588" s="10">
        <f t="shared" si="1778"/>
        <v>6</v>
      </c>
      <c r="B21588" s="11">
        <f t="shared" si="1779"/>
        <v>2023</v>
      </c>
      <c r="C21588" s="12">
        <f t="shared" si="1780"/>
        <v>45096</v>
      </c>
      <c r="D21588" s="11">
        <f t="shared" si="1781"/>
        <v>9</v>
      </c>
      <c r="E21588" s="51">
        <v>16125.521513513801</v>
      </c>
      <c r="F21588" s="13">
        <v>5984.9434737989004</v>
      </c>
      <c r="G21588" s="13">
        <v>19013.749</v>
      </c>
      <c r="H21588" s="13">
        <v>0</v>
      </c>
      <c r="I21588" s="13">
        <v>0</v>
      </c>
      <c r="J21588" s="49">
        <v>96.165277777777789</v>
      </c>
      <c r="K21588" s="14">
        <f t="shared" si="1782"/>
        <v>41220.37926509048</v>
      </c>
    </row>
    <row r="21589" spans="1:11" x14ac:dyDescent="0.25">
      <c r="A21589" s="15">
        <f t="shared" si="1778"/>
        <v>6</v>
      </c>
      <c r="B21589" s="16">
        <f t="shared" si="1779"/>
        <v>2023</v>
      </c>
      <c r="C21589" s="17">
        <f t="shared" si="1780"/>
        <v>45096</v>
      </c>
      <c r="D21589" s="16">
        <f t="shared" si="1781"/>
        <v>10</v>
      </c>
      <c r="E21589" s="55">
        <v>17090.517134736499</v>
      </c>
      <c r="F21589" s="18">
        <v>7141.9884163644001</v>
      </c>
      <c r="G21589" s="18">
        <v>19591.151000000002</v>
      </c>
      <c r="H21589" s="18">
        <v>0</v>
      </c>
      <c r="I21589" s="18">
        <v>0</v>
      </c>
      <c r="J21589" s="53">
        <v>96.165277777777789</v>
      </c>
      <c r="K21589" s="19">
        <f t="shared" si="1782"/>
        <v>43919.821828878674</v>
      </c>
    </row>
    <row r="21590" spans="1:11" x14ac:dyDescent="0.25">
      <c r="A21590" s="10">
        <f t="shared" si="1778"/>
        <v>6</v>
      </c>
      <c r="B21590" s="11">
        <f t="shared" si="1779"/>
        <v>2023</v>
      </c>
      <c r="C21590" s="12">
        <f t="shared" si="1780"/>
        <v>45096</v>
      </c>
      <c r="D21590" s="11">
        <f t="shared" si="1781"/>
        <v>11</v>
      </c>
      <c r="E21590" s="51">
        <v>18664.009700487299</v>
      </c>
      <c r="F21590" s="13">
        <v>8016.5334405598996</v>
      </c>
      <c r="G21590" s="13">
        <v>20876.347000000002</v>
      </c>
      <c r="H21590" s="13">
        <v>0</v>
      </c>
      <c r="I21590" s="13">
        <v>0</v>
      </c>
      <c r="J21590" s="49">
        <v>96.165277777777789</v>
      </c>
      <c r="K21590" s="14">
        <f t="shared" si="1782"/>
        <v>47653.055418824981</v>
      </c>
    </row>
    <row r="21591" spans="1:11" x14ac:dyDescent="0.25">
      <c r="A21591" s="15">
        <f t="shared" si="1778"/>
        <v>6</v>
      </c>
      <c r="B21591" s="16">
        <f t="shared" si="1779"/>
        <v>2023</v>
      </c>
      <c r="C21591" s="17">
        <f t="shared" si="1780"/>
        <v>45096</v>
      </c>
      <c r="D21591" s="16">
        <f t="shared" si="1781"/>
        <v>12</v>
      </c>
      <c r="E21591" s="55">
        <v>20448.273686831399</v>
      </c>
      <c r="F21591" s="18">
        <v>8537.5668973744996</v>
      </c>
      <c r="G21591" s="18">
        <v>20701.823</v>
      </c>
      <c r="H21591" s="18">
        <v>0</v>
      </c>
      <c r="I21591" s="18">
        <v>0</v>
      </c>
      <c r="J21591" s="53">
        <v>96.165277777777789</v>
      </c>
      <c r="K21591" s="19">
        <f t="shared" si="1782"/>
        <v>49783.828861983682</v>
      </c>
    </row>
    <row r="21592" spans="1:11" x14ac:dyDescent="0.25">
      <c r="A21592" s="10">
        <f t="shared" si="1778"/>
        <v>6</v>
      </c>
      <c r="B21592" s="11">
        <f t="shared" si="1779"/>
        <v>2023</v>
      </c>
      <c r="C21592" s="12">
        <f t="shared" si="1780"/>
        <v>45096</v>
      </c>
      <c r="D21592" s="11">
        <f t="shared" si="1781"/>
        <v>13</v>
      </c>
      <c r="E21592" s="51">
        <v>22349.9371433657</v>
      </c>
      <c r="F21592" s="13">
        <v>8680.0606148115003</v>
      </c>
      <c r="G21592" s="13">
        <v>21414.58</v>
      </c>
      <c r="H21592" s="13">
        <v>0</v>
      </c>
      <c r="I21592" s="13">
        <v>0</v>
      </c>
      <c r="J21592" s="49">
        <v>96.165277777777789</v>
      </c>
      <c r="K21592" s="14">
        <f t="shared" si="1782"/>
        <v>52540.743035954976</v>
      </c>
    </row>
    <row r="21593" spans="1:11" x14ac:dyDescent="0.25">
      <c r="A21593" s="15">
        <f t="shared" si="1778"/>
        <v>6</v>
      </c>
      <c r="B21593" s="16">
        <f t="shared" si="1779"/>
        <v>2023</v>
      </c>
      <c r="C21593" s="17">
        <f t="shared" si="1780"/>
        <v>45096</v>
      </c>
      <c r="D21593" s="16">
        <f t="shared" si="1781"/>
        <v>14</v>
      </c>
      <c r="E21593" s="55">
        <v>24339.6941688921</v>
      </c>
      <c r="F21593" s="18">
        <v>8900.8562959612009</v>
      </c>
      <c r="G21593" s="18">
        <v>21326.035</v>
      </c>
      <c r="H21593" s="18">
        <v>0</v>
      </c>
      <c r="I21593" s="18">
        <v>0</v>
      </c>
      <c r="J21593" s="53">
        <v>96.165277777777789</v>
      </c>
      <c r="K21593" s="19">
        <f t="shared" si="1782"/>
        <v>54662.750742631077</v>
      </c>
    </row>
    <row r="21594" spans="1:11" x14ac:dyDescent="0.25">
      <c r="A21594" s="10">
        <f t="shared" si="1778"/>
        <v>6</v>
      </c>
      <c r="B21594" s="11">
        <f t="shared" si="1779"/>
        <v>2023</v>
      </c>
      <c r="C21594" s="12">
        <f t="shared" si="1780"/>
        <v>45096</v>
      </c>
      <c r="D21594" s="11">
        <f t="shared" si="1781"/>
        <v>15</v>
      </c>
      <c r="E21594" s="51">
        <v>26461.272134479499</v>
      </c>
      <c r="F21594" s="13">
        <v>9058.3108094475992</v>
      </c>
      <c r="G21594" s="13">
        <v>21161.428</v>
      </c>
      <c r="H21594" s="13">
        <v>0</v>
      </c>
      <c r="I21594" s="13">
        <v>0</v>
      </c>
      <c r="J21594" s="49">
        <v>96.165277777777789</v>
      </c>
      <c r="K21594" s="14">
        <f t="shared" si="1782"/>
        <v>56777.176221704874</v>
      </c>
    </row>
    <row r="21595" spans="1:11" x14ac:dyDescent="0.25">
      <c r="A21595" s="15">
        <f t="shared" si="1778"/>
        <v>6</v>
      </c>
      <c r="B21595" s="16">
        <f t="shared" si="1779"/>
        <v>2023</v>
      </c>
      <c r="C21595" s="17">
        <f t="shared" si="1780"/>
        <v>45096</v>
      </c>
      <c r="D21595" s="16">
        <f t="shared" si="1781"/>
        <v>16</v>
      </c>
      <c r="E21595" s="55">
        <v>29334.224548190101</v>
      </c>
      <c r="F21595" s="18">
        <v>9072.5560752216006</v>
      </c>
      <c r="G21595" s="18">
        <v>20146.574000000001</v>
      </c>
      <c r="H21595" s="18">
        <v>0</v>
      </c>
      <c r="I21595" s="18">
        <v>0</v>
      </c>
      <c r="J21595" s="53">
        <v>96.165277777777789</v>
      </c>
      <c r="K21595" s="19">
        <f t="shared" si="1782"/>
        <v>58649.51990118948</v>
      </c>
    </row>
    <row r="21596" spans="1:11" x14ac:dyDescent="0.25">
      <c r="A21596" s="10">
        <f t="shared" si="1778"/>
        <v>6</v>
      </c>
      <c r="B21596" s="11">
        <f t="shared" si="1779"/>
        <v>2023</v>
      </c>
      <c r="C21596" s="12">
        <f t="shared" si="1780"/>
        <v>45096</v>
      </c>
      <c r="D21596" s="11">
        <f t="shared" si="1781"/>
        <v>17</v>
      </c>
      <c r="E21596" s="51">
        <v>32591.618979533901</v>
      </c>
      <c r="F21596" s="13">
        <v>8652.6673027629004</v>
      </c>
      <c r="G21596" s="13">
        <v>19176.368999999999</v>
      </c>
      <c r="H21596" s="13">
        <v>0</v>
      </c>
      <c r="I21596" s="13">
        <v>0</v>
      </c>
      <c r="J21596" s="49">
        <v>96.165277777777789</v>
      </c>
      <c r="K21596" s="14">
        <f t="shared" si="1782"/>
        <v>60516.820560074579</v>
      </c>
    </row>
    <row r="21597" spans="1:11" x14ac:dyDescent="0.25">
      <c r="A21597" s="15">
        <f t="shared" si="1778"/>
        <v>6</v>
      </c>
      <c r="B21597" s="16">
        <f t="shared" si="1779"/>
        <v>2023</v>
      </c>
      <c r="C21597" s="17">
        <f t="shared" si="1780"/>
        <v>45096</v>
      </c>
      <c r="D21597" s="16">
        <f t="shared" si="1781"/>
        <v>18</v>
      </c>
      <c r="E21597" s="55">
        <v>34931.776169748802</v>
      </c>
      <c r="F21597" s="18">
        <v>7868.9064181610001</v>
      </c>
      <c r="G21597" s="18">
        <v>18301.079000000002</v>
      </c>
      <c r="H21597" s="18">
        <v>0</v>
      </c>
      <c r="I21597" s="18">
        <v>0</v>
      </c>
      <c r="J21597" s="53">
        <v>96.165277777777789</v>
      </c>
      <c r="K21597" s="19">
        <f t="shared" si="1782"/>
        <v>61197.926865687579</v>
      </c>
    </row>
    <row r="21598" spans="1:11" x14ac:dyDescent="0.25">
      <c r="A21598" s="10">
        <f t="shared" si="1778"/>
        <v>6</v>
      </c>
      <c r="B21598" s="11">
        <f t="shared" si="1779"/>
        <v>2023</v>
      </c>
      <c r="C21598" s="12">
        <f t="shared" si="1780"/>
        <v>45096</v>
      </c>
      <c r="D21598" s="11">
        <f t="shared" si="1781"/>
        <v>19</v>
      </c>
      <c r="E21598" s="51">
        <v>34111.918245636203</v>
      </c>
      <c r="F21598" s="13">
        <v>7167.0654178367004</v>
      </c>
      <c r="G21598" s="13">
        <v>17815.007000000001</v>
      </c>
      <c r="H21598" s="13">
        <v>0</v>
      </c>
      <c r="I21598" s="13">
        <v>0</v>
      </c>
      <c r="J21598" s="49">
        <v>96.165277777777789</v>
      </c>
      <c r="K21598" s="14">
        <f t="shared" si="1782"/>
        <v>59190.155941250676</v>
      </c>
    </row>
    <row r="21599" spans="1:11" x14ac:dyDescent="0.25">
      <c r="A21599" s="15">
        <f t="shared" si="1778"/>
        <v>6</v>
      </c>
      <c r="B21599" s="16">
        <f t="shared" si="1779"/>
        <v>2023</v>
      </c>
      <c r="C21599" s="17">
        <f t="shared" si="1780"/>
        <v>45096</v>
      </c>
      <c r="D21599" s="16">
        <f t="shared" si="1781"/>
        <v>20</v>
      </c>
      <c r="E21599" s="55">
        <v>32953.308750679898</v>
      </c>
      <c r="F21599" s="18">
        <v>6734.7358860744998</v>
      </c>
      <c r="G21599" s="18">
        <v>17517.052</v>
      </c>
      <c r="H21599" s="18">
        <v>0</v>
      </c>
      <c r="I21599" s="18">
        <v>0</v>
      </c>
      <c r="J21599" s="53">
        <v>96.165277777777789</v>
      </c>
      <c r="K21599" s="19">
        <f t="shared" si="1782"/>
        <v>57301.261914532181</v>
      </c>
    </row>
    <row r="21600" spans="1:11" x14ac:dyDescent="0.25">
      <c r="A21600" s="10">
        <f t="shared" si="1778"/>
        <v>6</v>
      </c>
      <c r="B21600" s="11">
        <f t="shared" si="1779"/>
        <v>2023</v>
      </c>
      <c r="C21600" s="12">
        <f t="shared" si="1780"/>
        <v>45096</v>
      </c>
      <c r="D21600" s="11">
        <f t="shared" si="1781"/>
        <v>21</v>
      </c>
      <c r="E21600" s="51">
        <v>31357.655740763799</v>
      </c>
      <c r="F21600" s="13">
        <v>6241.9856496928996</v>
      </c>
      <c r="G21600" s="13">
        <v>16636.723000000002</v>
      </c>
      <c r="H21600" s="13">
        <v>318.18799999999999</v>
      </c>
      <c r="I21600" s="13">
        <v>126.34584019021108</v>
      </c>
      <c r="J21600" s="49">
        <v>96.165277777777789</v>
      </c>
      <c r="K21600" s="14">
        <f t="shared" si="1782"/>
        <v>54777.06350842469</v>
      </c>
    </row>
    <row r="21601" spans="1:11" x14ac:dyDescent="0.25">
      <c r="A21601" s="15">
        <f t="shared" si="1778"/>
        <v>6</v>
      </c>
      <c r="B21601" s="16">
        <f t="shared" si="1779"/>
        <v>2023</v>
      </c>
      <c r="C21601" s="17">
        <f t="shared" si="1780"/>
        <v>45096</v>
      </c>
      <c r="D21601" s="16">
        <f t="shared" si="1781"/>
        <v>22</v>
      </c>
      <c r="E21601" s="55">
        <v>29616.717431637</v>
      </c>
      <c r="F21601" s="18">
        <v>5897.4288731197003</v>
      </c>
      <c r="G21601" s="18">
        <v>15559.758</v>
      </c>
      <c r="H21601" s="18">
        <v>334.935</v>
      </c>
      <c r="I21601" s="18">
        <v>132.99572574738315</v>
      </c>
      <c r="J21601" s="53">
        <v>96.165277777777789</v>
      </c>
      <c r="K21601" s="19">
        <f t="shared" si="1782"/>
        <v>51638.000308281858</v>
      </c>
    </row>
    <row r="21602" spans="1:11" x14ac:dyDescent="0.25">
      <c r="A21602" s="10">
        <f t="shared" si="1778"/>
        <v>6</v>
      </c>
      <c r="B21602" s="11">
        <f t="shared" si="1779"/>
        <v>2023</v>
      </c>
      <c r="C21602" s="12">
        <f t="shared" si="1780"/>
        <v>45096</v>
      </c>
      <c r="D21602" s="11">
        <f t="shared" si="1781"/>
        <v>23</v>
      </c>
      <c r="E21602" s="51">
        <v>26582.8677708088</v>
      </c>
      <c r="F21602" s="13">
        <v>5323.3946735309</v>
      </c>
      <c r="G21602" s="13">
        <v>14463.457</v>
      </c>
      <c r="H21602" s="13">
        <v>334.935</v>
      </c>
      <c r="I21602" s="13">
        <v>132.99572574738315</v>
      </c>
      <c r="J21602" s="49">
        <v>96.165277777777789</v>
      </c>
      <c r="K21602" s="14">
        <f t="shared" si="1782"/>
        <v>46933.815447864858</v>
      </c>
    </row>
    <row r="21603" spans="1:11" x14ac:dyDescent="0.25">
      <c r="A21603" s="15">
        <f t="shared" si="1778"/>
        <v>6</v>
      </c>
      <c r="B21603" s="16">
        <f t="shared" si="1779"/>
        <v>2023</v>
      </c>
      <c r="C21603" s="17">
        <f t="shared" si="1780"/>
        <v>45096</v>
      </c>
      <c r="D21603" s="16">
        <f t="shared" si="1781"/>
        <v>24</v>
      </c>
      <c r="E21603" s="55">
        <v>22665.268746784099</v>
      </c>
      <c r="F21603" s="18">
        <v>4855.4790417685999</v>
      </c>
      <c r="G21603" s="18">
        <v>13581.757</v>
      </c>
      <c r="H21603" s="18">
        <v>334.935</v>
      </c>
      <c r="I21603" s="18">
        <v>132.99572574738315</v>
      </c>
      <c r="J21603" s="53">
        <v>96.165277777777789</v>
      </c>
      <c r="K21603" s="19">
        <f t="shared" si="1782"/>
        <v>41666.60079207785</v>
      </c>
    </row>
    <row r="21604" spans="1:11" x14ac:dyDescent="0.25">
      <c r="A21604" s="10">
        <f t="shared" si="1778"/>
        <v>6</v>
      </c>
      <c r="B21604" s="11">
        <f t="shared" si="1779"/>
        <v>2023</v>
      </c>
      <c r="C21604" s="12">
        <f t="shared" si="1780"/>
        <v>45097</v>
      </c>
      <c r="D21604" s="11">
        <f t="shared" si="1781"/>
        <v>1</v>
      </c>
      <c r="E21604" s="51">
        <v>19285.347188356998</v>
      </c>
      <c r="F21604" s="13">
        <v>4623.0588118079004</v>
      </c>
      <c r="G21604" s="13">
        <v>13213.668</v>
      </c>
      <c r="H21604" s="13">
        <v>334.935</v>
      </c>
      <c r="I21604" s="13">
        <v>132.99572574738315</v>
      </c>
      <c r="J21604" s="49">
        <v>96.165277777777789</v>
      </c>
      <c r="K21604" s="14">
        <f t="shared" si="1782"/>
        <v>37686.170003690051</v>
      </c>
    </row>
    <row r="21605" spans="1:11" x14ac:dyDescent="0.25">
      <c r="A21605" s="15">
        <f t="shared" si="1778"/>
        <v>6</v>
      </c>
      <c r="B21605" s="16">
        <f t="shared" si="1779"/>
        <v>2023</v>
      </c>
      <c r="C21605" s="17">
        <f t="shared" si="1780"/>
        <v>45097</v>
      </c>
      <c r="D21605" s="16">
        <f t="shared" si="1781"/>
        <v>2</v>
      </c>
      <c r="E21605" s="55">
        <v>17017.023957924699</v>
      </c>
      <c r="F21605" s="18">
        <v>4550.4687417878004</v>
      </c>
      <c r="G21605" s="18">
        <v>13199.457</v>
      </c>
      <c r="H21605" s="18">
        <v>334.935</v>
      </c>
      <c r="I21605" s="18">
        <v>132.99572574738315</v>
      </c>
      <c r="J21605" s="53">
        <v>96.165277777777789</v>
      </c>
      <c r="K21605" s="19">
        <f t="shared" si="1782"/>
        <v>35331.045703237658</v>
      </c>
    </row>
    <row r="21606" spans="1:11" x14ac:dyDescent="0.25">
      <c r="A21606" s="10">
        <f t="shared" si="1778"/>
        <v>6</v>
      </c>
      <c r="B21606" s="11">
        <f t="shared" si="1779"/>
        <v>2023</v>
      </c>
      <c r="C21606" s="12">
        <f t="shared" si="1780"/>
        <v>45097</v>
      </c>
      <c r="D21606" s="11">
        <f t="shared" si="1781"/>
        <v>3</v>
      </c>
      <c r="E21606" s="51">
        <v>15572.6851109288</v>
      </c>
      <c r="F21606" s="13">
        <v>4474.6867739831996</v>
      </c>
      <c r="G21606" s="13">
        <v>12995.439</v>
      </c>
      <c r="H21606" s="13">
        <v>334.935</v>
      </c>
      <c r="I21606" s="13">
        <v>132.99572574738315</v>
      </c>
      <c r="J21606" s="49">
        <v>96.165277777777789</v>
      </c>
      <c r="K21606" s="14">
        <f t="shared" si="1782"/>
        <v>33606.906888437152</v>
      </c>
    </row>
    <row r="21607" spans="1:11" x14ac:dyDescent="0.25">
      <c r="A21607" s="15">
        <f t="shared" si="1778"/>
        <v>6</v>
      </c>
      <c r="B21607" s="16">
        <f t="shared" si="1779"/>
        <v>2023</v>
      </c>
      <c r="C21607" s="17">
        <f t="shared" si="1780"/>
        <v>45097</v>
      </c>
      <c r="D21607" s="16">
        <f t="shared" si="1781"/>
        <v>4</v>
      </c>
      <c r="E21607" s="55">
        <v>14767.3950868792</v>
      </c>
      <c r="F21607" s="18">
        <v>4463.7463762757998</v>
      </c>
      <c r="G21607" s="18">
        <v>13416.144</v>
      </c>
      <c r="H21607" s="18">
        <v>334.935</v>
      </c>
      <c r="I21607" s="18">
        <v>132.99572574738315</v>
      </c>
      <c r="J21607" s="53">
        <v>96.165277777777789</v>
      </c>
      <c r="K21607" s="19">
        <f t="shared" si="1782"/>
        <v>33211.381466680155</v>
      </c>
    </row>
    <row r="21608" spans="1:11" x14ac:dyDescent="0.25">
      <c r="A21608" s="10">
        <f t="shared" si="1778"/>
        <v>6</v>
      </c>
      <c r="B21608" s="11">
        <f t="shared" si="1779"/>
        <v>2023</v>
      </c>
      <c r="C21608" s="12">
        <f t="shared" si="1780"/>
        <v>45097</v>
      </c>
      <c r="D21608" s="11">
        <f t="shared" si="1781"/>
        <v>5</v>
      </c>
      <c r="E21608" s="51">
        <v>14352.288227057101</v>
      </c>
      <c r="F21608" s="13">
        <v>4499.7670241382002</v>
      </c>
      <c r="G21608" s="13">
        <v>13390.945</v>
      </c>
      <c r="H21608" s="13">
        <v>223.29</v>
      </c>
      <c r="I21608" s="13">
        <v>88.663817164922094</v>
      </c>
      <c r="J21608" s="49">
        <v>96.165277777777789</v>
      </c>
      <c r="K21608" s="14">
        <f t="shared" si="1782"/>
        <v>32651.119346137999</v>
      </c>
    </row>
    <row r="21609" spans="1:11" x14ac:dyDescent="0.25">
      <c r="A21609" s="15">
        <f t="shared" si="1778"/>
        <v>6</v>
      </c>
      <c r="B21609" s="16">
        <f t="shared" si="1779"/>
        <v>2023</v>
      </c>
      <c r="C21609" s="17">
        <f t="shared" si="1780"/>
        <v>45097</v>
      </c>
      <c r="D21609" s="16">
        <f t="shared" si="1781"/>
        <v>6</v>
      </c>
      <c r="E21609" s="55">
        <v>14470.053818845399</v>
      </c>
      <c r="F21609" s="18">
        <v>4500.4690482276001</v>
      </c>
      <c r="G21609" s="18">
        <v>15468.143</v>
      </c>
      <c r="H21609" s="18">
        <v>0</v>
      </c>
      <c r="I21609" s="18">
        <v>0</v>
      </c>
      <c r="J21609" s="53">
        <v>96.165277777777789</v>
      </c>
      <c r="K21609" s="19">
        <f t="shared" si="1782"/>
        <v>34534.831144850774</v>
      </c>
    </row>
    <row r="21610" spans="1:11" x14ac:dyDescent="0.25">
      <c r="A21610" s="10">
        <f t="shared" si="1778"/>
        <v>6</v>
      </c>
      <c r="B21610" s="11">
        <f t="shared" si="1779"/>
        <v>2023</v>
      </c>
      <c r="C21610" s="12">
        <f t="shared" si="1780"/>
        <v>45097</v>
      </c>
      <c r="D21610" s="11">
        <f t="shared" si="1781"/>
        <v>7</v>
      </c>
      <c r="E21610" s="51">
        <v>15448.581612879199</v>
      </c>
      <c r="F21610" s="13">
        <v>4668.5834213960998</v>
      </c>
      <c r="G21610" s="13">
        <v>18195.496999999999</v>
      </c>
      <c r="H21610" s="13">
        <v>0</v>
      </c>
      <c r="I21610" s="13">
        <v>0</v>
      </c>
      <c r="J21610" s="49">
        <v>96.165277777777789</v>
      </c>
      <c r="K21610" s="14">
        <f t="shared" si="1782"/>
        <v>38408.827312053079</v>
      </c>
    </row>
    <row r="21611" spans="1:11" x14ac:dyDescent="0.25">
      <c r="A21611" s="15">
        <f t="shared" si="1778"/>
        <v>6</v>
      </c>
      <c r="B21611" s="16">
        <f t="shared" si="1779"/>
        <v>2023</v>
      </c>
      <c r="C21611" s="17">
        <f t="shared" si="1780"/>
        <v>45097</v>
      </c>
      <c r="D21611" s="16">
        <f t="shared" si="1781"/>
        <v>8</v>
      </c>
      <c r="E21611" s="55">
        <v>17004.084775049902</v>
      </c>
      <c r="F21611" s="18">
        <v>5370.0958923124999</v>
      </c>
      <c r="G21611" s="18">
        <v>19083.876</v>
      </c>
      <c r="H21611" s="18">
        <v>0</v>
      </c>
      <c r="I21611" s="18">
        <v>0</v>
      </c>
      <c r="J21611" s="53">
        <v>96.165277777777789</v>
      </c>
      <c r="K21611" s="19">
        <f t="shared" si="1782"/>
        <v>41554.221945140176</v>
      </c>
    </row>
    <row r="21612" spans="1:11" x14ac:dyDescent="0.25">
      <c r="A21612" s="10">
        <f t="shared" si="1778"/>
        <v>6</v>
      </c>
      <c r="B21612" s="11">
        <f t="shared" si="1779"/>
        <v>2023</v>
      </c>
      <c r="C21612" s="12">
        <f t="shared" si="1780"/>
        <v>45097</v>
      </c>
      <c r="D21612" s="11">
        <f t="shared" si="1781"/>
        <v>9</v>
      </c>
      <c r="E21612" s="51">
        <v>18722.423827137402</v>
      </c>
      <c r="F21612" s="13">
        <v>6833.6620288437998</v>
      </c>
      <c r="G21612" s="13">
        <v>20369.137999999999</v>
      </c>
      <c r="H21612" s="13">
        <v>0</v>
      </c>
      <c r="I21612" s="13">
        <v>0</v>
      </c>
      <c r="J21612" s="49">
        <v>96.165277777777789</v>
      </c>
      <c r="K21612" s="14">
        <f t="shared" si="1782"/>
        <v>46021.389133758974</v>
      </c>
    </row>
    <row r="21613" spans="1:11" x14ac:dyDescent="0.25">
      <c r="A21613" s="15">
        <f t="shared" ref="A21613:A21676" si="1783">MONTH(C21613)</f>
        <v>6</v>
      </c>
      <c r="B21613" s="16">
        <f t="shared" si="1779"/>
        <v>2023</v>
      </c>
      <c r="C21613" s="17">
        <f t="shared" si="1780"/>
        <v>45097</v>
      </c>
      <c r="D21613" s="16">
        <f t="shared" si="1781"/>
        <v>10</v>
      </c>
      <c r="E21613" s="55">
        <v>20605.0213879933</v>
      </c>
      <c r="F21613" s="18">
        <v>7726.3074117460001</v>
      </c>
      <c r="G21613" s="18">
        <v>21138.717000000001</v>
      </c>
      <c r="H21613" s="18">
        <v>0</v>
      </c>
      <c r="I21613" s="18">
        <v>0</v>
      </c>
      <c r="J21613" s="53">
        <v>96.165277777777789</v>
      </c>
      <c r="K21613" s="19">
        <f t="shared" si="1782"/>
        <v>49566.211077517073</v>
      </c>
    </row>
    <row r="21614" spans="1:11" x14ac:dyDescent="0.25">
      <c r="A21614" s="10">
        <f t="shared" si="1783"/>
        <v>6</v>
      </c>
      <c r="B21614" s="11">
        <f t="shared" si="1779"/>
        <v>2023</v>
      </c>
      <c r="C21614" s="12">
        <f t="shared" si="1780"/>
        <v>45097</v>
      </c>
      <c r="D21614" s="11">
        <f t="shared" si="1781"/>
        <v>11</v>
      </c>
      <c r="E21614" s="51">
        <v>22939.207970986401</v>
      </c>
      <c r="F21614" s="13">
        <v>8692.1704366463</v>
      </c>
      <c r="G21614" s="13">
        <v>22024.305</v>
      </c>
      <c r="H21614" s="13">
        <v>0</v>
      </c>
      <c r="I21614" s="13">
        <v>0</v>
      </c>
      <c r="J21614" s="49">
        <v>96.165277777777789</v>
      </c>
      <c r="K21614" s="14">
        <f t="shared" si="1782"/>
        <v>53751.848685410478</v>
      </c>
    </row>
    <row r="21615" spans="1:11" x14ac:dyDescent="0.25">
      <c r="A21615" s="15">
        <f t="shared" si="1783"/>
        <v>6</v>
      </c>
      <c r="B21615" s="16">
        <f t="shared" si="1779"/>
        <v>2023</v>
      </c>
      <c r="C21615" s="17">
        <f t="shared" si="1780"/>
        <v>45097</v>
      </c>
      <c r="D21615" s="16">
        <f t="shared" si="1781"/>
        <v>12</v>
      </c>
      <c r="E21615" s="55">
        <v>25593.387177587701</v>
      </c>
      <c r="F21615" s="18">
        <v>9207.9829495099002</v>
      </c>
      <c r="G21615" s="18">
        <v>22222.645</v>
      </c>
      <c r="H21615" s="18">
        <v>0</v>
      </c>
      <c r="I21615" s="18">
        <v>0</v>
      </c>
      <c r="J21615" s="53">
        <v>96.165277777777789</v>
      </c>
      <c r="K21615" s="19">
        <f t="shared" si="1782"/>
        <v>57120.180404875384</v>
      </c>
    </row>
    <row r="21616" spans="1:11" x14ac:dyDescent="0.25">
      <c r="A21616" s="10">
        <f t="shared" si="1783"/>
        <v>6</v>
      </c>
      <c r="B21616" s="11">
        <f t="shared" si="1779"/>
        <v>2023</v>
      </c>
      <c r="C21616" s="12">
        <f t="shared" si="1780"/>
        <v>45097</v>
      </c>
      <c r="D21616" s="11">
        <f t="shared" si="1781"/>
        <v>13</v>
      </c>
      <c r="E21616" s="51">
        <v>27971.950405188501</v>
      </c>
      <c r="F21616" s="13">
        <v>9393.7015131260996</v>
      </c>
      <c r="G21616" s="13">
        <v>22278.261999999999</v>
      </c>
      <c r="H21616" s="13">
        <v>0</v>
      </c>
      <c r="I21616" s="13">
        <v>0</v>
      </c>
      <c r="J21616" s="49">
        <v>96.165277777777789</v>
      </c>
      <c r="K21616" s="14">
        <f t="shared" si="1782"/>
        <v>59740.079196092382</v>
      </c>
    </row>
    <row r="21617" spans="1:11" x14ac:dyDescent="0.25">
      <c r="A21617" s="15">
        <f t="shared" si="1783"/>
        <v>6</v>
      </c>
      <c r="B21617" s="16">
        <f t="shared" si="1779"/>
        <v>2023</v>
      </c>
      <c r="C21617" s="17">
        <f t="shared" si="1780"/>
        <v>45097</v>
      </c>
      <c r="D21617" s="16">
        <f t="shared" si="1781"/>
        <v>14</v>
      </c>
      <c r="E21617" s="55">
        <v>29558.996810429901</v>
      </c>
      <c r="F21617" s="18">
        <v>9652.9149875249004</v>
      </c>
      <c r="G21617" s="18">
        <v>22861.064999999999</v>
      </c>
      <c r="H21617" s="18">
        <v>0</v>
      </c>
      <c r="I21617" s="18">
        <v>0</v>
      </c>
      <c r="J21617" s="53">
        <v>96.165277777777789</v>
      </c>
      <c r="K21617" s="19">
        <f t="shared" si="1782"/>
        <v>62169.142075732583</v>
      </c>
    </row>
    <row r="21618" spans="1:11" x14ac:dyDescent="0.25">
      <c r="A21618" s="10">
        <f t="shared" si="1783"/>
        <v>6</v>
      </c>
      <c r="B21618" s="11">
        <f t="shared" si="1779"/>
        <v>2023</v>
      </c>
      <c r="C21618" s="12">
        <f t="shared" si="1780"/>
        <v>45097</v>
      </c>
      <c r="D21618" s="11">
        <f t="shared" si="1781"/>
        <v>15</v>
      </c>
      <c r="E21618" s="51">
        <v>31535.9703790401</v>
      </c>
      <c r="F21618" s="13">
        <v>9835.2732203117994</v>
      </c>
      <c r="G21618" s="13">
        <v>22352.258999999998</v>
      </c>
      <c r="H21618" s="13">
        <v>0</v>
      </c>
      <c r="I21618" s="13">
        <v>0</v>
      </c>
      <c r="J21618" s="49">
        <v>96.165277777777789</v>
      </c>
      <c r="K21618" s="14">
        <f t="shared" si="1782"/>
        <v>63819.667877129679</v>
      </c>
    </row>
    <row r="21619" spans="1:11" x14ac:dyDescent="0.25">
      <c r="A21619" s="15">
        <f t="shared" si="1783"/>
        <v>6</v>
      </c>
      <c r="B21619" s="16">
        <f t="shared" si="1779"/>
        <v>2023</v>
      </c>
      <c r="C21619" s="17">
        <f t="shared" si="1780"/>
        <v>45097</v>
      </c>
      <c r="D21619" s="16">
        <f t="shared" si="1781"/>
        <v>16</v>
      </c>
      <c r="E21619" s="55">
        <v>34352.978153005701</v>
      </c>
      <c r="F21619" s="18">
        <v>9839.0967778352006</v>
      </c>
      <c r="G21619" s="18">
        <v>21137.304</v>
      </c>
      <c r="H21619" s="18">
        <v>0</v>
      </c>
      <c r="I21619" s="18">
        <v>0</v>
      </c>
      <c r="J21619" s="53">
        <v>96.165277777777789</v>
      </c>
      <c r="K21619" s="19">
        <f t="shared" si="1782"/>
        <v>65425.544208618681</v>
      </c>
    </row>
    <row r="21620" spans="1:11" x14ac:dyDescent="0.25">
      <c r="A21620" s="10">
        <f t="shared" si="1783"/>
        <v>6</v>
      </c>
      <c r="B21620" s="11">
        <f t="shared" si="1779"/>
        <v>2023</v>
      </c>
      <c r="C21620" s="12">
        <f t="shared" si="1780"/>
        <v>45097</v>
      </c>
      <c r="D21620" s="11">
        <f t="shared" si="1781"/>
        <v>17</v>
      </c>
      <c r="E21620" s="51">
        <v>37599.237788818296</v>
      </c>
      <c r="F21620" s="13">
        <v>9453.4085718039005</v>
      </c>
      <c r="G21620" s="13">
        <v>20207.633000000002</v>
      </c>
      <c r="H21620" s="13">
        <v>0</v>
      </c>
      <c r="I21620" s="13">
        <v>0</v>
      </c>
      <c r="J21620" s="49">
        <v>96.165277777777789</v>
      </c>
      <c r="K21620" s="14">
        <f t="shared" si="1782"/>
        <v>67356.444638399975</v>
      </c>
    </row>
    <row r="21621" spans="1:11" x14ac:dyDescent="0.25">
      <c r="A21621" s="15">
        <f t="shared" si="1783"/>
        <v>6</v>
      </c>
      <c r="B21621" s="16">
        <f t="shared" si="1779"/>
        <v>2023</v>
      </c>
      <c r="C21621" s="17">
        <f t="shared" si="1780"/>
        <v>45097</v>
      </c>
      <c r="D21621" s="16">
        <f t="shared" si="1781"/>
        <v>18</v>
      </c>
      <c r="E21621" s="55">
        <v>39781.0977020266</v>
      </c>
      <c r="F21621" s="18">
        <v>8575.5385042009002</v>
      </c>
      <c r="G21621" s="18">
        <v>19379.162</v>
      </c>
      <c r="H21621" s="18">
        <v>0</v>
      </c>
      <c r="I21621" s="18">
        <v>0</v>
      </c>
      <c r="J21621" s="53">
        <v>96.165277777777789</v>
      </c>
      <c r="K21621" s="19">
        <f t="shared" si="1782"/>
        <v>67831.963484005275</v>
      </c>
    </row>
    <row r="21622" spans="1:11" x14ac:dyDescent="0.25">
      <c r="A21622" s="10">
        <f t="shared" si="1783"/>
        <v>6</v>
      </c>
      <c r="B21622" s="11">
        <f t="shared" si="1779"/>
        <v>2023</v>
      </c>
      <c r="C21622" s="12">
        <f t="shared" si="1780"/>
        <v>45097</v>
      </c>
      <c r="D21622" s="11">
        <f t="shared" si="1781"/>
        <v>19</v>
      </c>
      <c r="E21622" s="51">
        <v>39223.785870434498</v>
      </c>
      <c r="F21622" s="13">
        <v>7920.9021903105004</v>
      </c>
      <c r="G21622" s="13">
        <v>18732.47</v>
      </c>
      <c r="H21622" s="13">
        <v>0</v>
      </c>
      <c r="I21622" s="13">
        <v>0</v>
      </c>
      <c r="J21622" s="49">
        <v>96.165277777777789</v>
      </c>
      <c r="K21622" s="14">
        <f t="shared" si="1782"/>
        <v>65973.32333852278</v>
      </c>
    </row>
    <row r="21623" spans="1:11" x14ac:dyDescent="0.25">
      <c r="A21623" s="15">
        <f t="shared" si="1783"/>
        <v>6</v>
      </c>
      <c r="B21623" s="16">
        <f t="shared" si="1779"/>
        <v>2023</v>
      </c>
      <c r="C21623" s="17">
        <f t="shared" si="1780"/>
        <v>45097</v>
      </c>
      <c r="D21623" s="16">
        <f t="shared" si="1781"/>
        <v>20</v>
      </c>
      <c r="E21623" s="55">
        <v>37982.241676330799</v>
      </c>
      <c r="F21623" s="18">
        <v>7348.4322345428</v>
      </c>
      <c r="G21623" s="18">
        <v>17729.467000000001</v>
      </c>
      <c r="H21623" s="18">
        <v>0</v>
      </c>
      <c r="I21623" s="18">
        <v>0</v>
      </c>
      <c r="J21623" s="53">
        <v>96.165277777777789</v>
      </c>
      <c r="K21623" s="19">
        <f t="shared" si="1782"/>
        <v>63156.306188651375</v>
      </c>
    </row>
    <row r="21624" spans="1:11" x14ac:dyDescent="0.25">
      <c r="A21624" s="10">
        <f t="shared" si="1783"/>
        <v>6</v>
      </c>
      <c r="B21624" s="11">
        <f t="shared" si="1779"/>
        <v>2023</v>
      </c>
      <c r="C21624" s="12">
        <f t="shared" si="1780"/>
        <v>45097</v>
      </c>
      <c r="D21624" s="11">
        <f t="shared" si="1781"/>
        <v>21</v>
      </c>
      <c r="E21624" s="51">
        <v>35907.913687672801</v>
      </c>
      <c r="F21624" s="13">
        <v>6874.9089811723998</v>
      </c>
      <c r="G21624" s="13">
        <v>16729.057000000001</v>
      </c>
      <c r="H21624" s="13">
        <v>318.18799999999999</v>
      </c>
      <c r="I21624" s="13">
        <v>126.34584019021108</v>
      </c>
      <c r="J21624" s="49">
        <v>96.165277777777789</v>
      </c>
      <c r="K21624" s="14">
        <f t="shared" si="1782"/>
        <v>60052.578786813188</v>
      </c>
    </row>
    <row r="21625" spans="1:11" x14ac:dyDescent="0.25">
      <c r="A21625" s="15">
        <f t="shared" si="1783"/>
        <v>6</v>
      </c>
      <c r="B21625" s="16">
        <f t="shared" si="1779"/>
        <v>2023</v>
      </c>
      <c r="C21625" s="17">
        <f t="shared" si="1780"/>
        <v>45097</v>
      </c>
      <c r="D21625" s="16">
        <f t="shared" si="1781"/>
        <v>22</v>
      </c>
      <c r="E21625" s="55">
        <v>33664.400203457299</v>
      </c>
      <c r="F21625" s="18">
        <v>6477.4084047489996</v>
      </c>
      <c r="G21625" s="18">
        <v>15635.968999999999</v>
      </c>
      <c r="H21625" s="18">
        <v>334.935</v>
      </c>
      <c r="I21625" s="18">
        <v>132.99572574738315</v>
      </c>
      <c r="J21625" s="53">
        <v>96.165277777777789</v>
      </c>
      <c r="K21625" s="19">
        <f t="shared" si="1782"/>
        <v>56341.873611731447</v>
      </c>
    </row>
    <row r="21626" spans="1:11" x14ac:dyDescent="0.25">
      <c r="A21626" s="10">
        <f t="shared" si="1783"/>
        <v>6</v>
      </c>
      <c r="B21626" s="11">
        <f t="shared" si="1779"/>
        <v>2023</v>
      </c>
      <c r="C21626" s="12">
        <f t="shared" si="1780"/>
        <v>45097</v>
      </c>
      <c r="D21626" s="11">
        <f t="shared" si="1781"/>
        <v>23</v>
      </c>
      <c r="E21626" s="51">
        <v>29943.9918602697</v>
      </c>
      <c r="F21626" s="13">
        <v>5710.9693366540996</v>
      </c>
      <c r="G21626" s="13">
        <v>14292.378000000001</v>
      </c>
      <c r="H21626" s="13">
        <v>334.935</v>
      </c>
      <c r="I21626" s="13">
        <v>132.99572574738315</v>
      </c>
      <c r="J21626" s="49">
        <v>96.165277777777789</v>
      </c>
      <c r="K21626" s="14">
        <f t="shared" si="1782"/>
        <v>50511.435200448956</v>
      </c>
    </row>
    <row r="21627" spans="1:11" x14ac:dyDescent="0.25">
      <c r="A21627" s="15">
        <f t="shared" si="1783"/>
        <v>6</v>
      </c>
      <c r="B21627" s="16">
        <f t="shared" si="1779"/>
        <v>2023</v>
      </c>
      <c r="C21627" s="17">
        <f t="shared" si="1780"/>
        <v>45097</v>
      </c>
      <c r="D21627" s="16">
        <f t="shared" si="1781"/>
        <v>24</v>
      </c>
      <c r="E21627" s="55">
        <v>25536.078131194699</v>
      </c>
      <c r="F21627" s="18">
        <v>5195.1983966051002</v>
      </c>
      <c r="G21627" s="18">
        <v>13872.594999999999</v>
      </c>
      <c r="H21627" s="18">
        <v>334.935</v>
      </c>
      <c r="I21627" s="18">
        <v>132.99572574738315</v>
      </c>
      <c r="J21627" s="53">
        <v>96.165277777777789</v>
      </c>
      <c r="K21627" s="19">
        <f t="shared" si="1782"/>
        <v>45167.967531324954</v>
      </c>
    </row>
    <row r="21628" spans="1:11" x14ac:dyDescent="0.25">
      <c r="A21628" s="10">
        <f t="shared" si="1783"/>
        <v>6</v>
      </c>
      <c r="B21628" s="11">
        <f t="shared" si="1779"/>
        <v>2023</v>
      </c>
      <c r="C21628" s="12">
        <f t="shared" si="1780"/>
        <v>45098</v>
      </c>
      <c r="D21628" s="11">
        <f t="shared" si="1781"/>
        <v>1</v>
      </c>
      <c r="E21628" s="51">
        <v>21611.427918350098</v>
      </c>
      <c r="F21628" s="13">
        <v>4931.6949481546999</v>
      </c>
      <c r="G21628" s="13">
        <v>13299.257</v>
      </c>
      <c r="H21628" s="13">
        <v>334.935</v>
      </c>
      <c r="I21628" s="13">
        <v>132.99572574738315</v>
      </c>
      <c r="J21628" s="49">
        <v>96.165277777777789</v>
      </c>
      <c r="K21628" s="14">
        <f t="shared" si="1782"/>
        <v>40406.47587002995</v>
      </c>
    </row>
    <row r="21629" spans="1:11" x14ac:dyDescent="0.25">
      <c r="A21629" s="15">
        <f t="shared" si="1783"/>
        <v>6</v>
      </c>
      <c r="B21629" s="16">
        <f t="shared" si="1779"/>
        <v>2023</v>
      </c>
      <c r="C21629" s="17">
        <f t="shared" si="1780"/>
        <v>45098</v>
      </c>
      <c r="D21629" s="16">
        <f t="shared" si="1781"/>
        <v>2</v>
      </c>
      <c r="E21629" s="55">
        <v>18773.047621285801</v>
      </c>
      <c r="F21629" s="18">
        <v>4742.5374505099999</v>
      </c>
      <c r="G21629" s="18">
        <v>13199.199000000001</v>
      </c>
      <c r="H21629" s="18">
        <v>334.935</v>
      </c>
      <c r="I21629" s="18">
        <v>132.99572574738315</v>
      </c>
      <c r="J21629" s="53">
        <v>96.165277777777789</v>
      </c>
      <c r="K21629" s="19">
        <f t="shared" si="1782"/>
        <v>37278.880075320958</v>
      </c>
    </row>
    <row r="21630" spans="1:11" x14ac:dyDescent="0.25">
      <c r="A21630" s="10">
        <f t="shared" si="1783"/>
        <v>6</v>
      </c>
      <c r="B21630" s="11">
        <f t="shared" si="1779"/>
        <v>2023</v>
      </c>
      <c r="C21630" s="12">
        <f t="shared" si="1780"/>
        <v>45098</v>
      </c>
      <c r="D21630" s="11">
        <f t="shared" si="1781"/>
        <v>3</v>
      </c>
      <c r="E21630" s="51">
        <v>16871.8003639897</v>
      </c>
      <c r="F21630" s="13">
        <v>4604.0637364574004</v>
      </c>
      <c r="G21630" s="13">
        <v>13173.934999999999</v>
      </c>
      <c r="H21630" s="13">
        <v>334.935</v>
      </c>
      <c r="I21630" s="13">
        <v>132.99572574738315</v>
      </c>
      <c r="J21630" s="49">
        <v>96.165277777777789</v>
      </c>
      <c r="K21630" s="14">
        <f t="shared" si="1782"/>
        <v>35213.895103972252</v>
      </c>
    </row>
    <row r="21631" spans="1:11" x14ac:dyDescent="0.25">
      <c r="A21631" s="15">
        <f t="shared" si="1783"/>
        <v>6</v>
      </c>
      <c r="B21631" s="16">
        <f t="shared" si="1779"/>
        <v>2023</v>
      </c>
      <c r="C21631" s="17">
        <f t="shared" si="1780"/>
        <v>45098</v>
      </c>
      <c r="D21631" s="16">
        <f t="shared" si="1781"/>
        <v>4</v>
      </c>
      <c r="E21631" s="55">
        <v>15651.666055645301</v>
      </c>
      <c r="F21631" s="18">
        <v>4537.8365291158998</v>
      </c>
      <c r="G21631" s="18">
        <v>13212.657999999999</v>
      </c>
      <c r="H21631" s="18">
        <v>334.935</v>
      </c>
      <c r="I21631" s="18">
        <v>132.99572574738315</v>
      </c>
      <c r="J21631" s="53">
        <v>96.165277777777789</v>
      </c>
      <c r="K21631" s="19">
        <f t="shared" si="1782"/>
        <v>33966.256588286356</v>
      </c>
    </row>
    <row r="21632" spans="1:11" x14ac:dyDescent="0.25">
      <c r="A21632" s="10">
        <f t="shared" si="1783"/>
        <v>6</v>
      </c>
      <c r="B21632" s="11">
        <f t="shared" si="1779"/>
        <v>2023</v>
      </c>
      <c r="C21632" s="12">
        <f t="shared" si="1780"/>
        <v>45098</v>
      </c>
      <c r="D21632" s="11">
        <f t="shared" si="1781"/>
        <v>5</v>
      </c>
      <c r="E21632" s="51">
        <v>14813.4290889329</v>
      </c>
      <c r="F21632" s="13">
        <v>4504.7862899816</v>
      </c>
      <c r="G21632" s="13">
        <v>13373.92</v>
      </c>
      <c r="H21632" s="13">
        <v>223.29</v>
      </c>
      <c r="I21632" s="13">
        <v>88.663817164922094</v>
      </c>
      <c r="J21632" s="49">
        <v>96.165277777777789</v>
      </c>
      <c r="K21632" s="14">
        <f t="shared" si="1782"/>
        <v>33100.254473857203</v>
      </c>
    </row>
    <row r="21633" spans="1:11" x14ac:dyDescent="0.25">
      <c r="A21633" s="15">
        <f t="shared" si="1783"/>
        <v>6</v>
      </c>
      <c r="B21633" s="16">
        <f t="shared" si="1779"/>
        <v>2023</v>
      </c>
      <c r="C21633" s="17">
        <f t="shared" si="1780"/>
        <v>45098</v>
      </c>
      <c r="D21633" s="16">
        <f t="shared" si="1781"/>
        <v>6</v>
      </c>
      <c r="E21633" s="55">
        <v>14691.235867372699</v>
      </c>
      <c r="F21633" s="18">
        <v>4473.3706216261999</v>
      </c>
      <c r="G21633" s="18">
        <v>15170.895</v>
      </c>
      <c r="H21633" s="18">
        <v>0</v>
      </c>
      <c r="I21633" s="18">
        <v>0</v>
      </c>
      <c r="J21633" s="53">
        <v>96.165277777777789</v>
      </c>
      <c r="K21633" s="19">
        <f t="shared" si="1782"/>
        <v>34431.666766776674</v>
      </c>
    </row>
    <row r="21634" spans="1:11" x14ac:dyDescent="0.25">
      <c r="A21634" s="10">
        <f t="shared" si="1783"/>
        <v>6</v>
      </c>
      <c r="B21634" s="11">
        <f t="shared" si="1779"/>
        <v>2023</v>
      </c>
      <c r="C21634" s="12">
        <f t="shared" si="1780"/>
        <v>45098</v>
      </c>
      <c r="D21634" s="11">
        <f t="shared" si="1781"/>
        <v>7</v>
      </c>
      <c r="E21634" s="51">
        <v>15568.900355956201</v>
      </c>
      <c r="F21634" s="13">
        <v>4811.2372384389</v>
      </c>
      <c r="G21634" s="13">
        <v>18330.329000000002</v>
      </c>
      <c r="H21634" s="13">
        <v>0</v>
      </c>
      <c r="I21634" s="13">
        <v>0</v>
      </c>
      <c r="J21634" s="49">
        <v>96.165277777777789</v>
      </c>
      <c r="K21634" s="14">
        <f t="shared" si="1782"/>
        <v>38806.631872172875</v>
      </c>
    </row>
    <row r="21635" spans="1:11" x14ac:dyDescent="0.25">
      <c r="A21635" s="15">
        <f t="shared" si="1783"/>
        <v>6</v>
      </c>
      <c r="B21635" s="16">
        <f t="shared" si="1779"/>
        <v>2023</v>
      </c>
      <c r="C21635" s="17">
        <f t="shared" si="1780"/>
        <v>45098</v>
      </c>
      <c r="D21635" s="16">
        <f t="shared" si="1781"/>
        <v>8</v>
      </c>
      <c r="E21635" s="55">
        <v>17732.982686249001</v>
      </c>
      <c r="F21635" s="18">
        <v>5547.7824196662004</v>
      </c>
      <c r="G21635" s="18">
        <v>19605.558000000001</v>
      </c>
      <c r="H21635" s="18">
        <v>0</v>
      </c>
      <c r="I21635" s="18">
        <v>0</v>
      </c>
      <c r="J21635" s="53">
        <v>96.165277777777789</v>
      </c>
      <c r="K21635" s="19">
        <f t="shared" si="1782"/>
        <v>42982.48838369298</v>
      </c>
    </row>
    <row r="21636" spans="1:11" x14ac:dyDescent="0.25">
      <c r="A21636" s="10">
        <f t="shared" si="1783"/>
        <v>6</v>
      </c>
      <c r="B21636" s="11">
        <f t="shared" si="1779"/>
        <v>2023</v>
      </c>
      <c r="C21636" s="12">
        <f t="shared" si="1780"/>
        <v>45098</v>
      </c>
      <c r="D21636" s="11">
        <f t="shared" si="1781"/>
        <v>9</v>
      </c>
      <c r="E21636" s="51">
        <v>19843.0943534461</v>
      </c>
      <c r="F21636" s="13">
        <v>6778.6265632143004</v>
      </c>
      <c r="G21636" s="13">
        <v>20256.331999999999</v>
      </c>
      <c r="H21636" s="13">
        <v>0</v>
      </c>
      <c r="I21636" s="13">
        <v>0</v>
      </c>
      <c r="J21636" s="49">
        <v>96.165277777777789</v>
      </c>
      <c r="K21636" s="14">
        <f t="shared" si="1782"/>
        <v>46974.218194438174</v>
      </c>
    </row>
    <row r="21637" spans="1:11" x14ac:dyDescent="0.25">
      <c r="A21637" s="15">
        <f t="shared" si="1783"/>
        <v>6</v>
      </c>
      <c r="B21637" s="16">
        <f t="shared" ref="B21637:B21700" si="1784">YEAR(C21637)</f>
        <v>2023</v>
      </c>
      <c r="C21637" s="17">
        <f t="shared" si="1780"/>
        <v>45098</v>
      </c>
      <c r="D21637" s="16">
        <f t="shared" si="1781"/>
        <v>10</v>
      </c>
      <c r="E21637" s="55">
        <v>21659.767826368399</v>
      </c>
      <c r="F21637" s="18">
        <v>8019.4027423598</v>
      </c>
      <c r="G21637" s="18">
        <v>21269.079000000002</v>
      </c>
      <c r="H21637" s="18">
        <v>0</v>
      </c>
      <c r="I21637" s="18">
        <v>0</v>
      </c>
      <c r="J21637" s="53">
        <v>96.165277777777789</v>
      </c>
      <c r="K21637" s="19">
        <f t="shared" si="1782"/>
        <v>51044.414846505984</v>
      </c>
    </row>
    <row r="21638" spans="1:11" x14ac:dyDescent="0.25">
      <c r="A21638" s="10">
        <f t="shared" si="1783"/>
        <v>6</v>
      </c>
      <c r="B21638" s="11">
        <f t="shared" si="1784"/>
        <v>2023</v>
      </c>
      <c r="C21638" s="12">
        <f t="shared" ref="C21638:C21701" si="1785">IF(D21638=1, C21637+1, C21637)</f>
        <v>45098</v>
      </c>
      <c r="D21638" s="11">
        <f t="shared" ref="D21638:D21701" si="1786">IF(D21637=24, 1, D21637+1)</f>
        <v>11</v>
      </c>
      <c r="E21638" s="51">
        <v>24151.7459937614</v>
      </c>
      <c r="F21638" s="13">
        <v>9109.1970139841997</v>
      </c>
      <c r="G21638" s="13">
        <v>22375.988000000001</v>
      </c>
      <c r="H21638" s="13">
        <v>0</v>
      </c>
      <c r="I21638" s="13">
        <v>0</v>
      </c>
      <c r="J21638" s="49">
        <v>96.165277777777789</v>
      </c>
      <c r="K21638" s="14">
        <f t="shared" ref="K21638:K21701" si="1787">SUM(E21638:J21638)</f>
        <v>55733.096285523381</v>
      </c>
    </row>
    <row r="21639" spans="1:11" x14ac:dyDescent="0.25">
      <c r="A21639" s="15">
        <f t="shared" si="1783"/>
        <v>6</v>
      </c>
      <c r="B21639" s="16">
        <f t="shared" si="1784"/>
        <v>2023</v>
      </c>
      <c r="C21639" s="17">
        <f t="shared" si="1785"/>
        <v>45098</v>
      </c>
      <c r="D21639" s="16">
        <f t="shared" si="1786"/>
        <v>12</v>
      </c>
      <c r="E21639" s="55">
        <v>26870.990445190699</v>
      </c>
      <c r="F21639" s="18">
        <v>9435.8115066978007</v>
      </c>
      <c r="G21639" s="18">
        <v>22420.427</v>
      </c>
      <c r="H21639" s="18">
        <v>0</v>
      </c>
      <c r="I21639" s="18">
        <v>0</v>
      </c>
      <c r="J21639" s="53">
        <v>96.165277777777789</v>
      </c>
      <c r="K21639" s="19">
        <f t="shared" si="1787"/>
        <v>58823.394229666272</v>
      </c>
    </row>
    <row r="21640" spans="1:11" x14ac:dyDescent="0.25">
      <c r="A21640" s="10">
        <f t="shared" si="1783"/>
        <v>6</v>
      </c>
      <c r="B21640" s="11">
        <f t="shared" si="1784"/>
        <v>2023</v>
      </c>
      <c r="C21640" s="12">
        <f t="shared" si="1785"/>
        <v>45098</v>
      </c>
      <c r="D21640" s="11">
        <f t="shared" si="1786"/>
        <v>13</v>
      </c>
      <c r="E21640" s="51">
        <v>29728.787573256999</v>
      </c>
      <c r="F21640" s="13">
        <v>9933.4826165967006</v>
      </c>
      <c r="G21640" s="13">
        <v>22590.196</v>
      </c>
      <c r="H21640" s="13">
        <v>0</v>
      </c>
      <c r="I21640" s="13">
        <v>0</v>
      </c>
      <c r="J21640" s="49">
        <v>96.165277777777789</v>
      </c>
      <c r="K21640" s="14">
        <f t="shared" si="1787"/>
        <v>62348.63146763148</v>
      </c>
    </row>
    <row r="21641" spans="1:11" x14ac:dyDescent="0.25">
      <c r="A21641" s="15">
        <f t="shared" si="1783"/>
        <v>6</v>
      </c>
      <c r="B21641" s="16">
        <f t="shared" si="1784"/>
        <v>2023</v>
      </c>
      <c r="C21641" s="17">
        <f t="shared" si="1785"/>
        <v>45098</v>
      </c>
      <c r="D21641" s="16">
        <f t="shared" si="1786"/>
        <v>14</v>
      </c>
      <c r="E21641" s="55">
        <v>31410.331787090799</v>
      </c>
      <c r="F21641" s="18">
        <v>9839.5802286151993</v>
      </c>
      <c r="G21641" s="18">
        <v>22554.266</v>
      </c>
      <c r="H21641" s="18">
        <v>0</v>
      </c>
      <c r="I21641" s="18">
        <v>0</v>
      </c>
      <c r="J21641" s="53">
        <v>96.165277777777789</v>
      </c>
      <c r="K21641" s="19">
        <f t="shared" si="1787"/>
        <v>63900.343293483777</v>
      </c>
    </row>
    <row r="21642" spans="1:11" x14ac:dyDescent="0.25">
      <c r="A21642" s="10">
        <f t="shared" si="1783"/>
        <v>6</v>
      </c>
      <c r="B21642" s="11">
        <f t="shared" si="1784"/>
        <v>2023</v>
      </c>
      <c r="C21642" s="12">
        <f t="shared" si="1785"/>
        <v>45098</v>
      </c>
      <c r="D21642" s="11">
        <f t="shared" si="1786"/>
        <v>15</v>
      </c>
      <c r="E21642" s="51">
        <v>32966.959221749901</v>
      </c>
      <c r="F21642" s="13">
        <v>9961.6652582045008</v>
      </c>
      <c r="G21642" s="13">
        <v>21921.495999999999</v>
      </c>
      <c r="H21642" s="13">
        <v>0</v>
      </c>
      <c r="I21642" s="13">
        <v>0</v>
      </c>
      <c r="J21642" s="49">
        <v>96.165277777777789</v>
      </c>
      <c r="K21642" s="14">
        <f t="shared" si="1787"/>
        <v>64946.285757732177</v>
      </c>
    </row>
    <row r="21643" spans="1:11" x14ac:dyDescent="0.25">
      <c r="A21643" s="15">
        <f t="shared" si="1783"/>
        <v>6</v>
      </c>
      <c r="B21643" s="16">
        <f t="shared" si="1784"/>
        <v>2023</v>
      </c>
      <c r="C21643" s="17">
        <f t="shared" si="1785"/>
        <v>45098</v>
      </c>
      <c r="D21643" s="16">
        <f t="shared" si="1786"/>
        <v>16</v>
      </c>
      <c r="E21643" s="55">
        <v>35307.502529151803</v>
      </c>
      <c r="F21643" s="18">
        <v>9833.4781848123002</v>
      </c>
      <c r="G21643" s="18">
        <v>20905.901000000002</v>
      </c>
      <c r="H21643" s="18">
        <v>0</v>
      </c>
      <c r="I21643" s="18">
        <v>0</v>
      </c>
      <c r="J21643" s="53">
        <v>96.165277777777789</v>
      </c>
      <c r="K21643" s="19">
        <f t="shared" si="1787"/>
        <v>66143.046991741881</v>
      </c>
    </row>
    <row r="21644" spans="1:11" x14ac:dyDescent="0.25">
      <c r="A21644" s="10">
        <f t="shared" si="1783"/>
        <v>6</v>
      </c>
      <c r="B21644" s="11">
        <f t="shared" si="1784"/>
        <v>2023</v>
      </c>
      <c r="C21644" s="12">
        <f t="shared" si="1785"/>
        <v>45098</v>
      </c>
      <c r="D21644" s="11">
        <f t="shared" si="1786"/>
        <v>17</v>
      </c>
      <c r="E21644" s="51">
        <v>38601.080707537098</v>
      </c>
      <c r="F21644" s="13">
        <v>9522.7788415492996</v>
      </c>
      <c r="G21644" s="13">
        <v>20054.315999999999</v>
      </c>
      <c r="H21644" s="13">
        <v>0</v>
      </c>
      <c r="I21644" s="13">
        <v>0</v>
      </c>
      <c r="J21644" s="49">
        <v>96.165277777777789</v>
      </c>
      <c r="K21644" s="14">
        <f t="shared" si="1787"/>
        <v>68274.340826864165</v>
      </c>
    </row>
    <row r="21645" spans="1:11" x14ac:dyDescent="0.25">
      <c r="A21645" s="15">
        <f t="shared" si="1783"/>
        <v>6</v>
      </c>
      <c r="B21645" s="16">
        <f t="shared" si="1784"/>
        <v>2023</v>
      </c>
      <c r="C21645" s="17">
        <f t="shared" si="1785"/>
        <v>45098</v>
      </c>
      <c r="D21645" s="16">
        <f t="shared" si="1786"/>
        <v>18</v>
      </c>
      <c r="E21645" s="55">
        <v>40515.882408888101</v>
      </c>
      <c r="F21645" s="18">
        <v>8763.9291927178001</v>
      </c>
      <c r="G21645" s="18">
        <v>19432.34</v>
      </c>
      <c r="H21645" s="18">
        <v>0</v>
      </c>
      <c r="I21645" s="18">
        <v>0</v>
      </c>
      <c r="J21645" s="53">
        <v>96.165277777777789</v>
      </c>
      <c r="K21645" s="19">
        <f t="shared" si="1787"/>
        <v>68808.316879383681</v>
      </c>
    </row>
    <row r="21646" spans="1:11" x14ac:dyDescent="0.25">
      <c r="A21646" s="10">
        <f t="shared" si="1783"/>
        <v>6</v>
      </c>
      <c r="B21646" s="11">
        <f t="shared" si="1784"/>
        <v>2023</v>
      </c>
      <c r="C21646" s="12">
        <f t="shared" si="1785"/>
        <v>45098</v>
      </c>
      <c r="D21646" s="11">
        <f t="shared" si="1786"/>
        <v>19</v>
      </c>
      <c r="E21646" s="51">
        <v>40057.787669146303</v>
      </c>
      <c r="F21646" s="13">
        <v>8172.0431152493002</v>
      </c>
      <c r="G21646" s="13">
        <v>18750.163</v>
      </c>
      <c r="H21646" s="13">
        <v>0</v>
      </c>
      <c r="I21646" s="13">
        <v>0</v>
      </c>
      <c r="J21646" s="49">
        <v>96.165277777777789</v>
      </c>
      <c r="K21646" s="14">
        <f t="shared" si="1787"/>
        <v>67076.159062173378</v>
      </c>
    </row>
    <row r="21647" spans="1:11" x14ac:dyDescent="0.25">
      <c r="A21647" s="15">
        <f t="shared" si="1783"/>
        <v>6</v>
      </c>
      <c r="B21647" s="16">
        <f t="shared" si="1784"/>
        <v>2023</v>
      </c>
      <c r="C21647" s="17">
        <f t="shared" si="1785"/>
        <v>45098</v>
      </c>
      <c r="D21647" s="16">
        <f t="shared" si="1786"/>
        <v>20</v>
      </c>
      <c r="E21647" s="55">
        <v>38318.780823658402</v>
      </c>
      <c r="F21647" s="18">
        <v>7556.0130624981002</v>
      </c>
      <c r="G21647" s="18">
        <v>17749.665000000001</v>
      </c>
      <c r="H21647" s="18">
        <v>0</v>
      </c>
      <c r="I21647" s="18">
        <v>0</v>
      </c>
      <c r="J21647" s="53">
        <v>96.165277777777789</v>
      </c>
      <c r="K21647" s="19">
        <f t="shared" si="1787"/>
        <v>63720.624163934284</v>
      </c>
    </row>
    <row r="21648" spans="1:11" x14ac:dyDescent="0.25">
      <c r="A21648" s="10">
        <f t="shared" si="1783"/>
        <v>6</v>
      </c>
      <c r="B21648" s="11">
        <f t="shared" si="1784"/>
        <v>2023</v>
      </c>
      <c r="C21648" s="12">
        <f t="shared" si="1785"/>
        <v>45098</v>
      </c>
      <c r="D21648" s="11">
        <f t="shared" si="1786"/>
        <v>21</v>
      </c>
      <c r="E21648" s="51">
        <v>36184.777620607703</v>
      </c>
      <c r="F21648" s="13">
        <v>7062.5691333901004</v>
      </c>
      <c r="G21648" s="13">
        <v>16836.394</v>
      </c>
      <c r="H21648" s="13">
        <v>318.18799999999999</v>
      </c>
      <c r="I21648" s="13">
        <v>126.34584019021108</v>
      </c>
      <c r="J21648" s="49">
        <v>96.165277777777789</v>
      </c>
      <c r="K21648" s="14">
        <f t="shared" si="1787"/>
        <v>60624.439871965791</v>
      </c>
    </row>
    <row r="21649" spans="1:11" x14ac:dyDescent="0.25">
      <c r="A21649" s="15">
        <f t="shared" si="1783"/>
        <v>6</v>
      </c>
      <c r="B21649" s="16">
        <f t="shared" si="1784"/>
        <v>2023</v>
      </c>
      <c r="C21649" s="17">
        <f t="shared" si="1785"/>
        <v>45098</v>
      </c>
      <c r="D21649" s="16">
        <f t="shared" si="1786"/>
        <v>22</v>
      </c>
      <c r="E21649" s="55">
        <v>34040.416501407097</v>
      </c>
      <c r="F21649" s="18">
        <v>6656.8024900749997</v>
      </c>
      <c r="G21649" s="18">
        <v>15469.755999999999</v>
      </c>
      <c r="H21649" s="18">
        <v>334.935</v>
      </c>
      <c r="I21649" s="18">
        <v>132.99572574738315</v>
      </c>
      <c r="J21649" s="53">
        <v>96.165277777777789</v>
      </c>
      <c r="K21649" s="19">
        <f t="shared" si="1787"/>
        <v>56731.070995007256</v>
      </c>
    </row>
    <row r="21650" spans="1:11" x14ac:dyDescent="0.25">
      <c r="A21650" s="10">
        <f t="shared" si="1783"/>
        <v>6</v>
      </c>
      <c r="B21650" s="11">
        <f t="shared" si="1784"/>
        <v>2023</v>
      </c>
      <c r="C21650" s="12">
        <f t="shared" si="1785"/>
        <v>45098</v>
      </c>
      <c r="D21650" s="11">
        <f t="shared" si="1786"/>
        <v>23</v>
      </c>
      <c r="E21650" s="51">
        <v>30455.532448694401</v>
      </c>
      <c r="F21650" s="13">
        <v>5861.2384137022</v>
      </c>
      <c r="G21650" s="13">
        <v>14235.504000000001</v>
      </c>
      <c r="H21650" s="13">
        <v>334.935</v>
      </c>
      <c r="I21650" s="13">
        <v>132.99572574738315</v>
      </c>
      <c r="J21650" s="49">
        <v>96.165277777777789</v>
      </c>
      <c r="K21650" s="14">
        <f t="shared" si="1787"/>
        <v>51116.370865921759</v>
      </c>
    </row>
    <row r="21651" spans="1:11" x14ac:dyDescent="0.25">
      <c r="A21651" s="15">
        <f t="shared" si="1783"/>
        <v>6</v>
      </c>
      <c r="B21651" s="16">
        <f t="shared" si="1784"/>
        <v>2023</v>
      </c>
      <c r="C21651" s="17">
        <f t="shared" si="1785"/>
        <v>45098</v>
      </c>
      <c r="D21651" s="16">
        <f t="shared" si="1786"/>
        <v>24</v>
      </c>
      <c r="E21651" s="55">
        <v>26036.6462781876</v>
      </c>
      <c r="F21651" s="18">
        <v>5337.7525926176004</v>
      </c>
      <c r="G21651" s="18">
        <v>13577.948</v>
      </c>
      <c r="H21651" s="18">
        <v>334.935</v>
      </c>
      <c r="I21651" s="18">
        <v>132.99572574738315</v>
      </c>
      <c r="J21651" s="53">
        <v>96.165277777777789</v>
      </c>
      <c r="K21651" s="19">
        <f t="shared" si="1787"/>
        <v>45516.442874330351</v>
      </c>
    </row>
    <row r="21652" spans="1:11" x14ac:dyDescent="0.25">
      <c r="A21652" s="10">
        <f t="shared" si="1783"/>
        <v>6</v>
      </c>
      <c r="B21652" s="11">
        <f t="shared" si="1784"/>
        <v>2023</v>
      </c>
      <c r="C21652" s="12">
        <f t="shared" si="1785"/>
        <v>45099</v>
      </c>
      <c r="D21652" s="11">
        <f t="shared" si="1786"/>
        <v>1</v>
      </c>
      <c r="E21652" s="51">
        <v>21840.183013789901</v>
      </c>
      <c r="F21652" s="13">
        <v>5058.3820756411997</v>
      </c>
      <c r="G21652" s="13">
        <v>13205.468999999999</v>
      </c>
      <c r="H21652" s="13">
        <v>334.935</v>
      </c>
      <c r="I21652" s="13">
        <v>132.99572574738315</v>
      </c>
      <c r="J21652" s="49">
        <v>96.165277777777789</v>
      </c>
      <c r="K21652" s="14">
        <f t="shared" si="1787"/>
        <v>40668.130092956257</v>
      </c>
    </row>
    <row r="21653" spans="1:11" x14ac:dyDescent="0.25">
      <c r="A21653" s="15">
        <f t="shared" si="1783"/>
        <v>6</v>
      </c>
      <c r="B21653" s="16">
        <f t="shared" si="1784"/>
        <v>2023</v>
      </c>
      <c r="C21653" s="17">
        <f t="shared" si="1785"/>
        <v>45099</v>
      </c>
      <c r="D21653" s="16">
        <f t="shared" si="1786"/>
        <v>2</v>
      </c>
      <c r="E21653" s="55">
        <v>18978.138875468001</v>
      </c>
      <c r="F21653" s="18">
        <v>4875.3252135358998</v>
      </c>
      <c r="G21653" s="18">
        <v>13121.669</v>
      </c>
      <c r="H21653" s="18">
        <v>334.935</v>
      </c>
      <c r="I21653" s="18">
        <v>132.99572574738315</v>
      </c>
      <c r="J21653" s="53">
        <v>96.165277777777789</v>
      </c>
      <c r="K21653" s="19">
        <f t="shared" si="1787"/>
        <v>37539.229092529058</v>
      </c>
    </row>
    <row r="21654" spans="1:11" x14ac:dyDescent="0.25">
      <c r="A21654" s="10">
        <f t="shared" si="1783"/>
        <v>6</v>
      </c>
      <c r="B21654" s="11">
        <f t="shared" si="1784"/>
        <v>2023</v>
      </c>
      <c r="C21654" s="12">
        <f t="shared" si="1785"/>
        <v>45099</v>
      </c>
      <c r="D21654" s="11">
        <f t="shared" si="1786"/>
        <v>3</v>
      </c>
      <c r="E21654" s="51">
        <v>17098.504097193501</v>
      </c>
      <c r="F21654" s="13">
        <v>4711.72080706</v>
      </c>
      <c r="G21654" s="13">
        <v>13134.05</v>
      </c>
      <c r="H21654" s="13">
        <v>334.935</v>
      </c>
      <c r="I21654" s="13">
        <v>132.99572574738315</v>
      </c>
      <c r="J21654" s="49">
        <v>96.165277777777789</v>
      </c>
      <c r="K21654" s="14">
        <f t="shared" si="1787"/>
        <v>35508.370907778655</v>
      </c>
    </row>
    <row r="21655" spans="1:11" x14ac:dyDescent="0.25">
      <c r="A21655" s="15">
        <f t="shared" si="1783"/>
        <v>6</v>
      </c>
      <c r="B21655" s="16">
        <f t="shared" si="1784"/>
        <v>2023</v>
      </c>
      <c r="C21655" s="17">
        <f t="shared" si="1785"/>
        <v>45099</v>
      </c>
      <c r="D21655" s="16">
        <f t="shared" si="1786"/>
        <v>4</v>
      </c>
      <c r="E21655" s="55">
        <v>15766.9996798954</v>
      </c>
      <c r="F21655" s="18">
        <v>4633.9729079383997</v>
      </c>
      <c r="G21655" s="18">
        <v>13298.093000000001</v>
      </c>
      <c r="H21655" s="18">
        <v>334.935</v>
      </c>
      <c r="I21655" s="18">
        <v>132.99572574738315</v>
      </c>
      <c r="J21655" s="53">
        <v>96.165277777777789</v>
      </c>
      <c r="K21655" s="19">
        <f t="shared" si="1787"/>
        <v>34263.161591358956</v>
      </c>
    </row>
    <row r="21656" spans="1:11" x14ac:dyDescent="0.25">
      <c r="A21656" s="10">
        <f t="shared" si="1783"/>
        <v>6</v>
      </c>
      <c r="B21656" s="11">
        <f t="shared" si="1784"/>
        <v>2023</v>
      </c>
      <c r="C21656" s="12">
        <f t="shared" si="1785"/>
        <v>45099</v>
      </c>
      <c r="D21656" s="11">
        <f t="shared" si="1786"/>
        <v>5</v>
      </c>
      <c r="E21656" s="51">
        <v>15104.481994797001</v>
      </c>
      <c r="F21656" s="13">
        <v>4597.1541032177001</v>
      </c>
      <c r="G21656" s="13">
        <v>13561.814</v>
      </c>
      <c r="H21656" s="13">
        <v>223.29</v>
      </c>
      <c r="I21656" s="13">
        <v>88.663817164922094</v>
      </c>
      <c r="J21656" s="49">
        <v>96.165277777777789</v>
      </c>
      <c r="K21656" s="14">
        <f t="shared" si="1787"/>
        <v>33671.569192957402</v>
      </c>
    </row>
    <row r="21657" spans="1:11" x14ac:dyDescent="0.25">
      <c r="A21657" s="15">
        <f t="shared" si="1783"/>
        <v>6</v>
      </c>
      <c r="B21657" s="16">
        <f t="shared" si="1784"/>
        <v>2023</v>
      </c>
      <c r="C21657" s="17">
        <f t="shared" si="1785"/>
        <v>45099</v>
      </c>
      <c r="D21657" s="16">
        <f t="shared" si="1786"/>
        <v>6</v>
      </c>
      <c r="E21657" s="55">
        <v>15075.817545133001</v>
      </c>
      <c r="F21657" s="18">
        <v>4739.3024037839996</v>
      </c>
      <c r="G21657" s="18">
        <v>15501.727000000001</v>
      </c>
      <c r="H21657" s="18">
        <v>0</v>
      </c>
      <c r="I21657" s="18">
        <v>0</v>
      </c>
      <c r="J21657" s="53">
        <v>96.165277777777789</v>
      </c>
      <c r="K21657" s="19">
        <f t="shared" si="1787"/>
        <v>35413.01222669478</v>
      </c>
    </row>
    <row r="21658" spans="1:11" x14ac:dyDescent="0.25">
      <c r="A21658" s="10">
        <f t="shared" si="1783"/>
        <v>6</v>
      </c>
      <c r="B21658" s="11">
        <f t="shared" si="1784"/>
        <v>2023</v>
      </c>
      <c r="C21658" s="12">
        <f t="shared" si="1785"/>
        <v>45099</v>
      </c>
      <c r="D21658" s="11">
        <f t="shared" si="1786"/>
        <v>7</v>
      </c>
      <c r="E21658" s="51">
        <v>15826.965163626301</v>
      </c>
      <c r="F21658" s="13">
        <v>4819.7727595119004</v>
      </c>
      <c r="G21658" s="13">
        <v>17439.848999999998</v>
      </c>
      <c r="H21658" s="13">
        <v>0</v>
      </c>
      <c r="I21658" s="13">
        <v>0</v>
      </c>
      <c r="J21658" s="49">
        <v>96.165277777777789</v>
      </c>
      <c r="K21658" s="14">
        <f t="shared" si="1787"/>
        <v>38182.752200915973</v>
      </c>
    </row>
    <row r="21659" spans="1:11" x14ac:dyDescent="0.25">
      <c r="A21659" s="15">
        <f t="shared" si="1783"/>
        <v>6</v>
      </c>
      <c r="B21659" s="16">
        <f t="shared" si="1784"/>
        <v>2023</v>
      </c>
      <c r="C21659" s="17">
        <f t="shared" si="1785"/>
        <v>45099</v>
      </c>
      <c r="D21659" s="16">
        <f t="shared" si="1786"/>
        <v>8</v>
      </c>
      <c r="E21659" s="55">
        <v>17066.8864514825</v>
      </c>
      <c r="F21659" s="18">
        <v>5505.6815044727</v>
      </c>
      <c r="G21659" s="18">
        <v>18646.991999999998</v>
      </c>
      <c r="H21659" s="18">
        <v>0</v>
      </c>
      <c r="I21659" s="18">
        <v>0</v>
      </c>
      <c r="J21659" s="53">
        <v>96.165277777777789</v>
      </c>
      <c r="K21659" s="19">
        <f t="shared" si="1787"/>
        <v>41315.725233732977</v>
      </c>
    </row>
    <row r="21660" spans="1:11" x14ac:dyDescent="0.25">
      <c r="A21660" s="10">
        <f t="shared" si="1783"/>
        <v>6</v>
      </c>
      <c r="B21660" s="11">
        <f t="shared" si="1784"/>
        <v>2023</v>
      </c>
      <c r="C21660" s="12">
        <f t="shared" si="1785"/>
        <v>45099</v>
      </c>
      <c r="D21660" s="11">
        <f t="shared" si="1786"/>
        <v>9</v>
      </c>
      <c r="E21660" s="51">
        <v>18349.809979540201</v>
      </c>
      <c r="F21660" s="13">
        <v>6587.2570143176999</v>
      </c>
      <c r="G21660" s="13">
        <v>19349.698</v>
      </c>
      <c r="H21660" s="13">
        <v>0</v>
      </c>
      <c r="I21660" s="13">
        <v>0</v>
      </c>
      <c r="J21660" s="49">
        <v>96.165277777777789</v>
      </c>
      <c r="K21660" s="14">
        <f t="shared" si="1787"/>
        <v>44382.930271635676</v>
      </c>
    </row>
    <row r="21661" spans="1:11" x14ac:dyDescent="0.25">
      <c r="A21661" s="15">
        <f t="shared" si="1783"/>
        <v>6</v>
      </c>
      <c r="B21661" s="16">
        <f t="shared" si="1784"/>
        <v>2023</v>
      </c>
      <c r="C21661" s="17">
        <f t="shared" si="1785"/>
        <v>45099</v>
      </c>
      <c r="D21661" s="16">
        <f t="shared" si="1786"/>
        <v>10</v>
      </c>
      <c r="E21661" s="55">
        <v>18826.574845045201</v>
      </c>
      <c r="F21661" s="18">
        <v>7667.8994977797001</v>
      </c>
      <c r="G21661" s="18">
        <v>19237.134999999998</v>
      </c>
      <c r="H21661" s="18">
        <v>0</v>
      </c>
      <c r="I21661" s="18">
        <v>0</v>
      </c>
      <c r="J21661" s="53">
        <v>96.165277777777789</v>
      </c>
      <c r="K21661" s="19">
        <f t="shared" si="1787"/>
        <v>45827.774620602679</v>
      </c>
    </row>
    <row r="21662" spans="1:11" x14ac:dyDescent="0.25">
      <c r="A21662" s="10">
        <f t="shared" si="1783"/>
        <v>6</v>
      </c>
      <c r="B21662" s="11">
        <f t="shared" si="1784"/>
        <v>2023</v>
      </c>
      <c r="C21662" s="12">
        <f t="shared" si="1785"/>
        <v>45099</v>
      </c>
      <c r="D21662" s="11">
        <f t="shared" si="1786"/>
        <v>11</v>
      </c>
      <c r="E21662" s="51">
        <v>19075.576212798202</v>
      </c>
      <c r="F21662" s="13">
        <v>8262.2459698071998</v>
      </c>
      <c r="G21662" s="13">
        <v>19877.036</v>
      </c>
      <c r="H21662" s="13">
        <v>0</v>
      </c>
      <c r="I21662" s="13">
        <v>0</v>
      </c>
      <c r="J21662" s="49">
        <v>96.165277777777789</v>
      </c>
      <c r="K21662" s="14">
        <f t="shared" si="1787"/>
        <v>47311.023460383178</v>
      </c>
    </row>
    <row r="21663" spans="1:11" x14ac:dyDescent="0.25">
      <c r="A21663" s="15">
        <f t="shared" si="1783"/>
        <v>6</v>
      </c>
      <c r="B21663" s="16">
        <f t="shared" si="1784"/>
        <v>2023</v>
      </c>
      <c r="C21663" s="17">
        <f t="shared" si="1785"/>
        <v>45099</v>
      </c>
      <c r="D21663" s="16">
        <f t="shared" si="1786"/>
        <v>12</v>
      </c>
      <c r="E21663" s="55">
        <v>20287.0078281676</v>
      </c>
      <c r="F21663" s="18">
        <v>8602.4691292593998</v>
      </c>
      <c r="G21663" s="18">
        <v>20108.388999999999</v>
      </c>
      <c r="H21663" s="18">
        <v>0</v>
      </c>
      <c r="I21663" s="18">
        <v>0</v>
      </c>
      <c r="J21663" s="53">
        <v>96.165277777777789</v>
      </c>
      <c r="K21663" s="19">
        <f t="shared" si="1787"/>
        <v>49094.031235204777</v>
      </c>
    </row>
    <row r="21664" spans="1:11" x14ac:dyDescent="0.25">
      <c r="A21664" s="10">
        <f t="shared" si="1783"/>
        <v>6</v>
      </c>
      <c r="B21664" s="11">
        <f t="shared" si="1784"/>
        <v>2023</v>
      </c>
      <c r="C21664" s="12">
        <f t="shared" si="1785"/>
        <v>45099</v>
      </c>
      <c r="D21664" s="11">
        <f t="shared" si="1786"/>
        <v>13</v>
      </c>
      <c r="E21664" s="51">
        <v>22714.531223232199</v>
      </c>
      <c r="F21664" s="13">
        <v>8781.8499354843007</v>
      </c>
      <c r="G21664" s="13">
        <v>20845.960999999999</v>
      </c>
      <c r="H21664" s="13">
        <v>0</v>
      </c>
      <c r="I21664" s="13">
        <v>0</v>
      </c>
      <c r="J21664" s="49">
        <v>96.165277777777789</v>
      </c>
      <c r="K21664" s="14">
        <f t="shared" si="1787"/>
        <v>52438.507436494277</v>
      </c>
    </row>
    <row r="21665" spans="1:11" x14ac:dyDescent="0.25">
      <c r="A21665" s="15">
        <f t="shared" si="1783"/>
        <v>6</v>
      </c>
      <c r="B21665" s="16">
        <f t="shared" si="1784"/>
        <v>2023</v>
      </c>
      <c r="C21665" s="17">
        <f t="shared" si="1785"/>
        <v>45099</v>
      </c>
      <c r="D21665" s="16">
        <f t="shared" si="1786"/>
        <v>14</v>
      </c>
      <c r="E21665" s="55">
        <v>24445.385222025201</v>
      </c>
      <c r="F21665" s="18">
        <v>9037.3334040862992</v>
      </c>
      <c r="G21665" s="18">
        <v>20896.185000000001</v>
      </c>
      <c r="H21665" s="18">
        <v>0</v>
      </c>
      <c r="I21665" s="18">
        <v>0</v>
      </c>
      <c r="J21665" s="53">
        <v>96.165277777777789</v>
      </c>
      <c r="K21665" s="19">
        <f t="shared" si="1787"/>
        <v>54475.068903889274</v>
      </c>
    </row>
    <row r="21666" spans="1:11" x14ac:dyDescent="0.25">
      <c r="A21666" s="10">
        <f t="shared" si="1783"/>
        <v>6</v>
      </c>
      <c r="B21666" s="11">
        <f t="shared" si="1784"/>
        <v>2023</v>
      </c>
      <c r="C21666" s="12">
        <f t="shared" si="1785"/>
        <v>45099</v>
      </c>
      <c r="D21666" s="11">
        <f t="shared" si="1786"/>
        <v>15</v>
      </c>
      <c r="E21666" s="51">
        <v>26430.627848951299</v>
      </c>
      <c r="F21666" s="13">
        <v>9199.4709002028994</v>
      </c>
      <c r="G21666" s="13">
        <v>20579.036</v>
      </c>
      <c r="H21666" s="13">
        <v>0</v>
      </c>
      <c r="I21666" s="13">
        <v>0</v>
      </c>
      <c r="J21666" s="49">
        <v>96.165277777777789</v>
      </c>
      <c r="K21666" s="14">
        <f t="shared" si="1787"/>
        <v>56305.300026931975</v>
      </c>
    </row>
    <row r="21667" spans="1:11" x14ac:dyDescent="0.25">
      <c r="A21667" s="15">
        <f t="shared" si="1783"/>
        <v>6</v>
      </c>
      <c r="B21667" s="16">
        <f t="shared" si="1784"/>
        <v>2023</v>
      </c>
      <c r="C21667" s="17">
        <f t="shared" si="1785"/>
        <v>45099</v>
      </c>
      <c r="D21667" s="16">
        <f t="shared" si="1786"/>
        <v>16</v>
      </c>
      <c r="E21667" s="55">
        <v>28917.857822714799</v>
      </c>
      <c r="F21667" s="18">
        <v>9272.7249051637991</v>
      </c>
      <c r="G21667" s="18">
        <v>20084.991999999998</v>
      </c>
      <c r="H21667" s="18">
        <v>0</v>
      </c>
      <c r="I21667" s="18">
        <v>0</v>
      </c>
      <c r="J21667" s="53">
        <v>96.165277777777789</v>
      </c>
      <c r="K21667" s="19">
        <f t="shared" si="1787"/>
        <v>58371.740005656378</v>
      </c>
    </row>
    <row r="21668" spans="1:11" x14ac:dyDescent="0.25">
      <c r="A21668" s="10">
        <f t="shared" si="1783"/>
        <v>6</v>
      </c>
      <c r="B21668" s="11">
        <f t="shared" si="1784"/>
        <v>2023</v>
      </c>
      <c r="C21668" s="12">
        <f t="shared" si="1785"/>
        <v>45099</v>
      </c>
      <c r="D21668" s="11">
        <f t="shared" si="1786"/>
        <v>17</v>
      </c>
      <c r="E21668" s="51">
        <v>33261.750718552103</v>
      </c>
      <c r="F21668" s="13">
        <v>9052.2089601532007</v>
      </c>
      <c r="G21668" s="13">
        <v>19183.835999999999</v>
      </c>
      <c r="H21668" s="13">
        <v>0</v>
      </c>
      <c r="I21668" s="13">
        <v>0</v>
      </c>
      <c r="J21668" s="49">
        <v>96.165277777777789</v>
      </c>
      <c r="K21668" s="14">
        <f t="shared" si="1787"/>
        <v>61593.960956483075</v>
      </c>
    </row>
    <row r="21669" spans="1:11" x14ac:dyDescent="0.25">
      <c r="A21669" s="15">
        <f t="shared" si="1783"/>
        <v>6</v>
      </c>
      <c r="B21669" s="16">
        <f t="shared" si="1784"/>
        <v>2023</v>
      </c>
      <c r="C21669" s="17">
        <f t="shared" si="1785"/>
        <v>45099</v>
      </c>
      <c r="D21669" s="16">
        <f t="shared" si="1786"/>
        <v>18</v>
      </c>
      <c r="E21669" s="55">
        <v>35614.417493858098</v>
      </c>
      <c r="F21669" s="18">
        <v>8313.5982596701997</v>
      </c>
      <c r="G21669" s="18">
        <v>18057.34</v>
      </c>
      <c r="H21669" s="18">
        <v>0</v>
      </c>
      <c r="I21669" s="18">
        <v>0</v>
      </c>
      <c r="J21669" s="53">
        <v>96.165277777777789</v>
      </c>
      <c r="K21669" s="19">
        <f t="shared" si="1787"/>
        <v>62081.521031306082</v>
      </c>
    </row>
    <row r="21670" spans="1:11" x14ac:dyDescent="0.25">
      <c r="A21670" s="10">
        <f t="shared" si="1783"/>
        <v>6</v>
      </c>
      <c r="B21670" s="11">
        <f t="shared" si="1784"/>
        <v>2023</v>
      </c>
      <c r="C21670" s="12">
        <f t="shared" si="1785"/>
        <v>45099</v>
      </c>
      <c r="D21670" s="11">
        <f t="shared" si="1786"/>
        <v>19</v>
      </c>
      <c r="E21670" s="51">
        <v>33734.494285932502</v>
      </c>
      <c r="F21670" s="13">
        <v>7596.9177192191</v>
      </c>
      <c r="G21670" s="13">
        <v>17534.41</v>
      </c>
      <c r="H21670" s="13">
        <v>0</v>
      </c>
      <c r="I21670" s="13">
        <v>0</v>
      </c>
      <c r="J21670" s="49">
        <v>96.165277777777789</v>
      </c>
      <c r="K21670" s="14">
        <f t="shared" si="1787"/>
        <v>58961.987282929374</v>
      </c>
    </row>
    <row r="21671" spans="1:11" x14ac:dyDescent="0.25">
      <c r="A21671" s="15">
        <f t="shared" si="1783"/>
        <v>6</v>
      </c>
      <c r="B21671" s="16">
        <f t="shared" si="1784"/>
        <v>2023</v>
      </c>
      <c r="C21671" s="17">
        <f t="shared" si="1785"/>
        <v>45099</v>
      </c>
      <c r="D21671" s="16">
        <f t="shared" si="1786"/>
        <v>20</v>
      </c>
      <c r="E21671" s="55">
        <v>32159.079144024501</v>
      </c>
      <c r="F21671" s="18">
        <v>7287.6400010896004</v>
      </c>
      <c r="G21671" s="18">
        <v>17087.772000000001</v>
      </c>
      <c r="H21671" s="18">
        <v>0</v>
      </c>
      <c r="I21671" s="18">
        <v>0</v>
      </c>
      <c r="J21671" s="53">
        <v>96.165277777777789</v>
      </c>
      <c r="K21671" s="19">
        <f t="shared" si="1787"/>
        <v>56630.656422891887</v>
      </c>
    </row>
    <row r="21672" spans="1:11" x14ac:dyDescent="0.25">
      <c r="A21672" s="10">
        <f t="shared" si="1783"/>
        <v>6</v>
      </c>
      <c r="B21672" s="11">
        <f t="shared" si="1784"/>
        <v>2023</v>
      </c>
      <c r="C21672" s="12">
        <f t="shared" si="1785"/>
        <v>45099</v>
      </c>
      <c r="D21672" s="11">
        <f t="shared" si="1786"/>
        <v>21</v>
      </c>
      <c r="E21672" s="51">
        <v>31444.8647503477</v>
      </c>
      <c r="F21672" s="13">
        <v>6792.2951225047</v>
      </c>
      <c r="G21672" s="13">
        <v>16218.772000000001</v>
      </c>
      <c r="H21672" s="13">
        <v>312.60599999999999</v>
      </c>
      <c r="I21672" s="13">
        <v>124.12934403089095</v>
      </c>
      <c r="J21672" s="49">
        <v>96.165277777777789</v>
      </c>
      <c r="K21672" s="14">
        <f t="shared" si="1787"/>
        <v>54988.832494661066</v>
      </c>
    </row>
    <row r="21673" spans="1:11" x14ac:dyDescent="0.25">
      <c r="A21673" s="15">
        <f t="shared" si="1783"/>
        <v>6</v>
      </c>
      <c r="B21673" s="16">
        <f t="shared" si="1784"/>
        <v>2023</v>
      </c>
      <c r="C21673" s="17">
        <f t="shared" si="1785"/>
        <v>45099</v>
      </c>
      <c r="D21673" s="16">
        <f t="shared" si="1786"/>
        <v>22</v>
      </c>
      <c r="E21673" s="55">
        <v>30497.703600736499</v>
      </c>
      <c r="F21673" s="18">
        <v>6392.9429989342998</v>
      </c>
      <c r="G21673" s="18">
        <v>14988.755999999999</v>
      </c>
      <c r="H21673" s="18">
        <v>334.935</v>
      </c>
      <c r="I21673" s="18">
        <v>132.99572574738315</v>
      </c>
      <c r="J21673" s="53">
        <v>96.165277777777789</v>
      </c>
      <c r="K21673" s="19">
        <f t="shared" si="1787"/>
        <v>52443.498603195956</v>
      </c>
    </row>
    <row r="21674" spans="1:11" x14ac:dyDescent="0.25">
      <c r="A21674" s="10">
        <f t="shared" si="1783"/>
        <v>6</v>
      </c>
      <c r="B21674" s="11">
        <f t="shared" si="1784"/>
        <v>2023</v>
      </c>
      <c r="C21674" s="12">
        <f t="shared" si="1785"/>
        <v>45099</v>
      </c>
      <c r="D21674" s="11">
        <f t="shared" si="1786"/>
        <v>23</v>
      </c>
      <c r="E21674" s="51">
        <v>27823.466935264001</v>
      </c>
      <c r="F21674" s="13">
        <v>5850.7459045729001</v>
      </c>
      <c r="G21674" s="13">
        <v>14192.043</v>
      </c>
      <c r="H21674" s="13">
        <v>334.935</v>
      </c>
      <c r="I21674" s="13">
        <v>132.99572574738315</v>
      </c>
      <c r="J21674" s="49">
        <v>96.165277777777789</v>
      </c>
      <c r="K21674" s="14">
        <f t="shared" si="1787"/>
        <v>48430.351843362056</v>
      </c>
    </row>
    <row r="21675" spans="1:11" x14ac:dyDescent="0.25">
      <c r="A21675" s="15">
        <f t="shared" si="1783"/>
        <v>6</v>
      </c>
      <c r="B21675" s="16">
        <f t="shared" si="1784"/>
        <v>2023</v>
      </c>
      <c r="C21675" s="17">
        <f t="shared" si="1785"/>
        <v>45099</v>
      </c>
      <c r="D21675" s="16">
        <f t="shared" si="1786"/>
        <v>24</v>
      </c>
      <c r="E21675" s="55">
        <v>24230.816484163399</v>
      </c>
      <c r="F21675" s="18">
        <v>5314.8629057459002</v>
      </c>
      <c r="G21675" s="18">
        <v>13509.636</v>
      </c>
      <c r="H21675" s="18">
        <v>334.935</v>
      </c>
      <c r="I21675" s="18">
        <v>132.99572574738315</v>
      </c>
      <c r="J21675" s="53">
        <v>96.165277777777789</v>
      </c>
      <c r="K21675" s="19">
        <f t="shared" si="1787"/>
        <v>43619.411393434457</v>
      </c>
    </row>
    <row r="21676" spans="1:11" x14ac:dyDescent="0.25">
      <c r="A21676" s="10">
        <f t="shared" si="1783"/>
        <v>6</v>
      </c>
      <c r="B21676" s="11">
        <f t="shared" si="1784"/>
        <v>2023</v>
      </c>
      <c r="C21676" s="12">
        <f t="shared" si="1785"/>
        <v>45100</v>
      </c>
      <c r="D21676" s="11">
        <f t="shared" si="1786"/>
        <v>1</v>
      </c>
      <c r="E21676" s="51">
        <v>20934.311274227901</v>
      </c>
      <c r="F21676" s="13">
        <v>5048.3313239955996</v>
      </c>
      <c r="G21676" s="13">
        <v>13050.441000000001</v>
      </c>
      <c r="H21676" s="13">
        <v>334.935</v>
      </c>
      <c r="I21676" s="13">
        <v>132.99572574738315</v>
      </c>
      <c r="J21676" s="49">
        <v>96.165277777777789</v>
      </c>
      <c r="K21676" s="14">
        <f t="shared" si="1787"/>
        <v>39597.179601748656</v>
      </c>
    </row>
    <row r="21677" spans="1:11" x14ac:dyDescent="0.25">
      <c r="A21677" s="15">
        <f t="shared" ref="A21677:A21740" si="1788">MONTH(C21677)</f>
        <v>6</v>
      </c>
      <c r="B21677" s="16">
        <f t="shared" si="1784"/>
        <v>2023</v>
      </c>
      <c r="C21677" s="17">
        <f t="shared" si="1785"/>
        <v>45100</v>
      </c>
      <c r="D21677" s="16">
        <f t="shared" si="1786"/>
        <v>2</v>
      </c>
      <c r="E21677" s="55">
        <v>18411.975193643801</v>
      </c>
      <c r="F21677" s="18">
        <v>4855.2735368432004</v>
      </c>
      <c r="G21677" s="18">
        <v>12873.665000000001</v>
      </c>
      <c r="H21677" s="18">
        <v>334.935</v>
      </c>
      <c r="I21677" s="18">
        <v>132.99572574738315</v>
      </c>
      <c r="J21677" s="53">
        <v>96.165277777777789</v>
      </c>
      <c r="K21677" s="19">
        <f t="shared" si="1787"/>
        <v>36705.009734012157</v>
      </c>
    </row>
    <row r="21678" spans="1:11" x14ac:dyDescent="0.25">
      <c r="A21678" s="10">
        <f t="shared" si="1788"/>
        <v>6</v>
      </c>
      <c r="B21678" s="11">
        <f t="shared" si="1784"/>
        <v>2023</v>
      </c>
      <c r="C21678" s="12">
        <f t="shared" si="1785"/>
        <v>45100</v>
      </c>
      <c r="D21678" s="11">
        <f t="shared" si="1786"/>
        <v>3</v>
      </c>
      <c r="E21678" s="51">
        <v>16554.931620834999</v>
      </c>
      <c r="F21678" s="13">
        <v>4743.0086468066002</v>
      </c>
      <c r="G21678" s="13">
        <v>12974.204</v>
      </c>
      <c r="H21678" s="13">
        <v>334.935</v>
      </c>
      <c r="I21678" s="13">
        <v>132.99572574738315</v>
      </c>
      <c r="J21678" s="49">
        <v>96.165277777777789</v>
      </c>
      <c r="K21678" s="14">
        <f t="shared" si="1787"/>
        <v>34836.240271166753</v>
      </c>
    </row>
    <row r="21679" spans="1:11" x14ac:dyDescent="0.25">
      <c r="A21679" s="15">
        <f t="shared" si="1788"/>
        <v>6</v>
      </c>
      <c r="B21679" s="16">
        <f t="shared" si="1784"/>
        <v>2023</v>
      </c>
      <c r="C21679" s="17">
        <f t="shared" si="1785"/>
        <v>45100</v>
      </c>
      <c r="D21679" s="16">
        <f t="shared" si="1786"/>
        <v>4</v>
      </c>
      <c r="E21679" s="55">
        <v>15685.456265819699</v>
      </c>
      <c r="F21679" s="18">
        <v>4707.0564873685998</v>
      </c>
      <c r="G21679" s="18">
        <v>13135.112999999999</v>
      </c>
      <c r="H21679" s="18">
        <v>334.935</v>
      </c>
      <c r="I21679" s="18">
        <v>132.99572574738315</v>
      </c>
      <c r="J21679" s="53">
        <v>96.165277777777789</v>
      </c>
      <c r="K21679" s="19">
        <f t="shared" si="1787"/>
        <v>34091.72175671345</v>
      </c>
    </row>
    <row r="21680" spans="1:11" x14ac:dyDescent="0.25">
      <c r="A21680" s="10">
        <f t="shared" si="1788"/>
        <v>6</v>
      </c>
      <c r="B21680" s="11">
        <f t="shared" si="1784"/>
        <v>2023</v>
      </c>
      <c r="C21680" s="12">
        <f t="shared" si="1785"/>
        <v>45100</v>
      </c>
      <c r="D21680" s="11">
        <f t="shared" si="1786"/>
        <v>5</v>
      </c>
      <c r="E21680" s="51">
        <v>15145.467255588001</v>
      </c>
      <c r="F21680" s="13">
        <v>4745.2413180765998</v>
      </c>
      <c r="G21680" s="13">
        <v>13364.617</v>
      </c>
      <c r="H21680" s="13">
        <v>223.29</v>
      </c>
      <c r="I21680" s="13">
        <v>88.663817164922094</v>
      </c>
      <c r="J21680" s="49">
        <v>96.165277777777789</v>
      </c>
      <c r="K21680" s="14">
        <f t="shared" si="1787"/>
        <v>33663.444668607306</v>
      </c>
    </row>
    <row r="21681" spans="1:11" x14ac:dyDescent="0.25">
      <c r="A21681" s="15">
        <f t="shared" si="1788"/>
        <v>6</v>
      </c>
      <c r="B21681" s="16">
        <f t="shared" si="1784"/>
        <v>2023</v>
      </c>
      <c r="C21681" s="17">
        <f t="shared" si="1785"/>
        <v>45100</v>
      </c>
      <c r="D21681" s="16">
        <f t="shared" si="1786"/>
        <v>6</v>
      </c>
      <c r="E21681" s="55">
        <v>15242.2812310605</v>
      </c>
      <c r="F21681" s="18">
        <v>4773.7721488810002</v>
      </c>
      <c r="G21681" s="18">
        <v>15001.281000000001</v>
      </c>
      <c r="H21681" s="18">
        <v>0</v>
      </c>
      <c r="I21681" s="18">
        <v>0</v>
      </c>
      <c r="J21681" s="53">
        <v>96.165277777777789</v>
      </c>
      <c r="K21681" s="19">
        <f t="shared" si="1787"/>
        <v>35113.49965771928</v>
      </c>
    </row>
    <row r="21682" spans="1:11" x14ac:dyDescent="0.25">
      <c r="A21682" s="10">
        <f t="shared" si="1788"/>
        <v>6</v>
      </c>
      <c r="B21682" s="11">
        <f t="shared" si="1784"/>
        <v>2023</v>
      </c>
      <c r="C21682" s="12">
        <f t="shared" si="1785"/>
        <v>45100</v>
      </c>
      <c r="D21682" s="11">
        <f t="shared" si="1786"/>
        <v>7</v>
      </c>
      <c r="E21682" s="51">
        <v>16143.042628515899</v>
      </c>
      <c r="F21682" s="13">
        <v>4916.8404471461999</v>
      </c>
      <c r="G21682" s="13">
        <v>17843.383000000002</v>
      </c>
      <c r="H21682" s="13">
        <v>0</v>
      </c>
      <c r="I21682" s="13">
        <v>0</v>
      </c>
      <c r="J21682" s="49">
        <v>96.165277777777789</v>
      </c>
      <c r="K21682" s="14">
        <f t="shared" si="1787"/>
        <v>38999.431353439883</v>
      </c>
    </row>
    <row r="21683" spans="1:11" x14ac:dyDescent="0.25">
      <c r="A21683" s="15">
        <f t="shared" si="1788"/>
        <v>6</v>
      </c>
      <c r="B21683" s="16">
        <f t="shared" si="1784"/>
        <v>2023</v>
      </c>
      <c r="C21683" s="17">
        <f t="shared" si="1785"/>
        <v>45100</v>
      </c>
      <c r="D21683" s="16">
        <f t="shared" si="1786"/>
        <v>8</v>
      </c>
      <c r="E21683" s="55">
        <v>18071.393770809798</v>
      </c>
      <c r="F21683" s="18">
        <v>5697.4391071626997</v>
      </c>
      <c r="G21683" s="18">
        <v>19046.484</v>
      </c>
      <c r="H21683" s="18">
        <v>0</v>
      </c>
      <c r="I21683" s="18">
        <v>0</v>
      </c>
      <c r="J21683" s="53">
        <v>96.165277777777789</v>
      </c>
      <c r="K21683" s="19">
        <f t="shared" si="1787"/>
        <v>42911.482155750273</v>
      </c>
    </row>
    <row r="21684" spans="1:11" x14ac:dyDescent="0.25">
      <c r="A21684" s="10">
        <f t="shared" si="1788"/>
        <v>6</v>
      </c>
      <c r="B21684" s="11">
        <f t="shared" si="1784"/>
        <v>2023</v>
      </c>
      <c r="C21684" s="12">
        <f t="shared" si="1785"/>
        <v>45100</v>
      </c>
      <c r="D21684" s="11">
        <f t="shared" si="1786"/>
        <v>9</v>
      </c>
      <c r="E21684" s="51">
        <v>20082.639709528899</v>
      </c>
      <c r="F21684" s="13">
        <v>6909.2179205913999</v>
      </c>
      <c r="G21684" s="13">
        <v>19755.712</v>
      </c>
      <c r="H21684" s="13">
        <v>0</v>
      </c>
      <c r="I21684" s="13">
        <v>0</v>
      </c>
      <c r="J21684" s="49">
        <v>96.165277777777789</v>
      </c>
      <c r="K21684" s="14">
        <f t="shared" si="1787"/>
        <v>46843.734907898077</v>
      </c>
    </row>
    <row r="21685" spans="1:11" x14ac:dyDescent="0.25">
      <c r="A21685" s="15">
        <f t="shared" si="1788"/>
        <v>6</v>
      </c>
      <c r="B21685" s="16">
        <f t="shared" si="1784"/>
        <v>2023</v>
      </c>
      <c r="C21685" s="17">
        <f t="shared" si="1785"/>
        <v>45100</v>
      </c>
      <c r="D21685" s="16">
        <f t="shared" si="1786"/>
        <v>10</v>
      </c>
      <c r="E21685" s="55">
        <v>20913.970429438101</v>
      </c>
      <c r="F21685" s="18">
        <v>8030.9367277072997</v>
      </c>
      <c r="G21685" s="18">
        <v>20212.849999999999</v>
      </c>
      <c r="H21685" s="18">
        <v>0</v>
      </c>
      <c r="I21685" s="18">
        <v>0</v>
      </c>
      <c r="J21685" s="53">
        <v>96.165277777777789</v>
      </c>
      <c r="K21685" s="19">
        <f t="shared" si="1787"/>
        <v>49253.922434923181</v>
      </c>
    </row>
    <row r="21686" spans="1:11" x14ac:dyDescent="0.25">
      <c r="A21686" s="10">
        <f t="shared" si="1788"/>
        <v>6</v>
      </c>
      <c r="B21686" s="11">
        <f t="shared" si="1784"/>
        <v>2023</v>
      </c>
      <c r="C21686" s="12">
        <f t="shared" si="1785"/>
        <v>45100</v>
      </c>
      <c r="D21686" s="11">
        <f t="shared" si="1786"/>
        <v>11</v>
      </c>
      <c r="E21686" s="51">
        <v>22059.727860321898</v>
      </c>
      <c r="F21686" s="13">
        <v>8569.6480698744999</v>
      </c>
      <c r="G21686" s="13">
        <v>20514.692999999999</v>
      </c>
      <c r="H21686" s="13">
        <v>0</v>
      </c>
      <c r="I21686" s="13">
        <v>0</v>
      </c>
      <c r="J21686" s="49">
        <v>96.165277777777789</v>
      </c>
      <c r="K21686" s="14">
        <f t="shared" si="1787"/>
        <v>51240.234207974179</v>
      </c>
    </row>
    <row r="21687" spans="1:11" x14ac:dyDescent="0.25">
      <c r="A21687" s="15">
        <f t="shared" si="1788"/>
        <v>6</v>
      </c>
      <c r="B21687" s="16">
        <f t="shared" si="1784"/>
        <v>2023</v>
      </c>
      <c r="C21687" s="17">
        <f t="shared" si="1785"/>
        <v>45100</v>
      </c>
      <c r="D21687" s="16">
        <f t="shared" si="1786"/>
        <v>12</v>
      </c>
      <c r="E21687" s="55">
        <v>22367.168358021499</v>
      </c>
      <c r="F21687" s="18">
        <v>8738.0546847215992</v>
      </c>
      <c r="G21687" s="18">
        <v>20391.55</v>
      </c>
      <c r="H21687" s="18">
        <v>0</v>
      </c>
      <c r="I21687" s="18">
        <v>0</v>
      </c>
      <c r="J21687" s="53">
        <v>96.165277777777789</v>
      </c>
      <c r="K21687" s="19">
        <f t="shared" si="1787"/>
        <v>51592.938320520872</v>
      </c>
    </row>
    <row r="21688" spans="1:11" x14ac:dyDescent="0.25">
      <c r="A21688" s="10">
        <f t="shared" si="1788"/>
        <v>6</v>
      </c>
      <c r="B21688" s="11">
        <f t="shared" si="1784"/>
        <v>2023</v>
      </c>
      <c r="C21688" s="12">
        <f t="shared" si="1785"/>
        <v>45100</v>
      </c>
      <c r="D21688" s="11">
        <f t="shared" si="1786"/>
        <v>13</v>
      </c>
      <c r="E21688" s="51">
        <v>23174.310568901299</v>
      </c>
      <c r="F21688" s="13">
        <v>8744.5008130355</v>
      </c>
      <c r="G21688" s="13">
        <v>20439.057000000001</v>
      </c>
      <c r="H21688" s="13">
        <v>0</v>
      </c>
      <c r="I21688" s="13">
        <v>0</v>
      </c>
      <c r="J21688" s="49">
        <v>96.165277777777789</v>
      </c>
      <c r="K21688" s="14">
        <f t="shared" si="1787"/>
        <v>52454.03365971458</v>
      </c>
    </row>
    <row r="21689" spans="1:11" x14ac:dyDescent="0.25">
      <c r="A21689" s="15">
        <f t="shared" si="1788"/>
        <v>6</v>
      </c>
      <c r="B21689" s="16">
        <f t="shared" si="1784"/>
        <v>2023</v>
      </c>
      <c r="C21689" s="17">
        <f t="shared" si="1785"/>
        <v>45100</v>
      </c>
      <c r="D21689" s="16">
        <f t="shared" si="1786"/>
        <v>14</v>
      </c>
      <c r="E21689" s="55">
        <v>23478.665915259699</v>
      </c>
      <c r="F21689" s="18">
        <v>8711.4374710640004</v>
      </c>
      <c r="G21689" s="18">
        <v>20272.559000000001</v>
      </c>
      <c r="H21689" s="18">
        <v>0</v>
      </c>
      <c r="I21689" s="18">
        <v>0</v>
      </c>
      <c r="J21689" s="53">
        <v>96.165277777777789</v>
      </c>
      <c r="K21689" s="19">
        <f t="shared" si="1787"/>
        <v>52558.827664101482</v>
      </c>
    </row>
    <row r="21690" spans="1:11" x14ac:dyDescent="0.25">
      <c r="A21690" s="10">
        <f t="shared" si="1788"/>
        <v>6</v>
      </c>
      <c r="B21690" s="11">
        <f t="shared" si="1784"/>
        <v>2023</v>
      </c>
      <c r="C21690" s="12">
        <f t="shared" si="1785"/>
        <v>45100</v>
      </c>
      <c r="D21690" s="11">
        <f t="shared" si="1786"/>
        <v>15</v>
      </c>
      <c r="E21690" s="51">
        <v>23465.0240110995</v>
      </c>
      <c r="F21690" s="13">
        <v>8566.3690760039008</v>
      </c>
      <c r="G21690" s="13">
        <v>19072.776999999998</v>
      </c>
      <c r="H21690" s="13">
        <v>0</v>
      </c>
      <c r="I21690" s="13">
        <v>0</v>
      </c>
      <c r="J21690" s="49">
        <v>96.165277777777789</v>
      </c>
      <c r="K21690" s="14">
        <f t="shared" si="1787"/>
        <v>51200.335364881175</v>
      </c>
    </row>
    <row r="21691" spans="1:11" x14ac:dyDescent="0.25">
      <c r="A21691" s="15">
        <f t="shared" si="1788"/>
        <v>6</v>
      </c>
      <c r="B21691" s="16">
        <f t="shared" si="1784"/>
        <v>2023</v>
      </c>
      <c r="C21691" s="17">
        <f t="shared" si="1785"/>
        <v>45100</v>
      </c>
      <c r="D21691" s="16">
        <f t="shared" si="1786"/>
        <v>16</v>
      </c>
      <c r="E21691" s="55">
        <v>24088.3541228631</v>
      </c>
      <c r="F21691" s="18">
        <v>8245.8578536218993</v>
      </c>
      <c r="G21691" s="18">
        <v>17963.536</v>
      </c>
      <c r="H21691" s="18">
        <v>0</v>
      </c>
      <c r="I21691" s="18">
        <v>0</v>
      </c>
      <c r="J21691" s="53">
        <v>96.165277777777789</v>
      </c>
      <c r="K21691" s="19">
        <f t="shared" si="1787"/>
        <v>50393.913254262778</v>
      </c>
    </row>
    <row r="21692" spans="1:11" x14ac:dyDescent="0.25">
      <c r="A21692" s="10">
        <f t="shared" si="1788"/>
        <v>6</v>
      </c>
      <c r="B21692" s="11">
        <f t="shared" si="1784"/>
        <v>2023</v>
      </c>
      <c r="C21692" s="12">
        <f t="shared" si="1785"/>
        <v>45100</v>
      </c>
      <c r="D21692" s="11">
        <f t="shared" si="1786"/>
        <v>17</v>
      </c>
      <c r="E21692" s="51">
        <v>25701.987697083099</v>
      </c>
      <c r="F21692" s="13">
        <v>7789.2799150789997</v>
      </c>
      <c r="G21692" s="13">
        <v>17175.631000000001</v>
      </c>
      <c r="H21692" s="13">
        <v>0</v>
      </c>
      <c r="I21692" s="13">
        <v>0</v>
      </c>
      <c r="J21692" s="49">
        <v>96.165277777777789</v>
      </c>
      <c r="K21692" s="14">
        <f t="shared" si="1787"/>
        <v>50763.063889939876</v>
      </c>
    </row>
    <row r="21693" spans="1:11" x14ac:dyDescent="0.25">
      <c r="A21693" s="15">
        <f t="shared" si="1788"/>
        <v>6</v>
      </c>
      <c r="B21693" s="16">
        <f t="shared" si="1784"/>
        <v>2023</v>
      </c>
      <c r="C21693" s="17">
        <f t="shared" si="1785"/>
        <v>45100</v>
      </c>
      <c r="D21693" s="16">
        <f t="shared" si="1786"/>
        <v>18</v>
      </c>
      <c r="E21693" s="55">
        <v>26969.602035036201</v>
      </c>
      <c r="F21693" s="18">
        <v>7180.9480623803001</v>
      </c>
      <c r="G21693" s="18">
        <v>16520.655999999999</v>
      </c>
      <c r="H21693" s="18">
        <v>0</v>
      </c>
      <c r="I21693" s="18">
        <v>0</v>
      </c>
      <c r="J21693" s="53">
        <v>96.165277777777789</v>
      </c>
      <c r="K21693" s="19">
        <f t="shared" si="1787"/>
        <v>50767.371375194285</v>
      </c>
    </row>
    <row r="21694" spans="1:11" x14ac:dyDescent="0.25">
      <c r="A21694" s="10">
        <f t="shared" si="1788"/>
        <v>6</v>
      </c>
      <c r="B21694" s="11">
        <f t="shared" si="1784"/>
        <v>2023</v>
      </c>
      <c r="C21694" s="12">
        <f t="shared" si="1785"/>
        <v>45100</v>
      </c>
      <c r="D21694" s="11">
        <f t="shared" si="1786"/>
        <v>19</v>
      </c>
      <c r="E21694" s="51">
        <v>26557.851766579901</v>
      </c>
      <c r="F21694" s="13">
        <v>6790.5842504508</v>
      </c>
      <c r="G21694" s="13">
        <v>16333.468999999999</v>
      </c>
      <c r="H21694" s="13">
        <v>0</v>
      </c>
      <c r="I21694" s="13">
        <v>0</v>
      </c>
      <c r="J21694" s="49">
        <v>96.165277777777789</v>
      </c>
      <c r="K21694" s="14">
        <f t="shared" si="1787"/>
        <v>49778.07029480848</v>
      </c>
    </row>
    <row r="21695" spans="1:11" x14ac:dyDescent="0.25">
      <c r="A21695" s="15">
        <f t="shared" si="1788"/>
        <v>6</v>
      </c>
      <c r="B21695" s="16">
        <f t="shared" si="1784"/>
        <v>2023</v>
      </c>
      <c r="C21695" s="17">
        <f t="shared" si="1785"/>
        <v>45100</v>
      </c>
      <c r="D21695" s="16">
        <f t="shared" si="1786"/>
        <v>20</v>
      </c>
      <c r="E21695" s="55">
        <v>26240.609584620099</v>
      </c>
      <c r="F21695" s="18">
        <v>6515.2313548444999</v>
      </c>
      <c r="G21695" s="18">
        <v>16004.977999999999</v>
      </c>
      <c r="H21695" s="18">
        <v>0</v>
      </c>
      <c r="I21695" s="18">
        <v>0</v>
      </c>
      <c r="J21695" s="53">
        <v>96.165277777777789</v>
      </c>
      <c r="K21695" s="19">
        <f t="shared" si="1787"/>
        <v>48856.984217242381</v>
      </c>
    </row>
    <row r="21696" spans="1:11" x14ac:dyDescent="0.25">
      <c r="A21696" s="10">
        <f t="shared" si="1788"/>
        <v>6</v>
      </c>
      <c r="B21696" s="11">
        <f t="shared" si="1784"/>
        <v>2023</v>
      </c>
      <c r="C21696" s="12">
        <f t="shared" si="1785"/>
        <v>45100</v>
      </c>
      <c r="D21696" s="11">
        <f t="shared" si="1786"/>
        <v>21</v>
      </c>
      <c r="E21696" s="51">
        <v>26046.851046062598</v>
      </c>
      <c r="F21696" s="13">
        <v>6164.6194294536999</v>
      </c>
      <c r="G21696" s="13">
        <v>15342.517</v>
      </c>
      <c r="H21696" s="13">
        <v>312.60599999999999</v>
      </c>
      <c r="I21696" s="13">
        <v>124.12934403089095</v>
      </c>
      <c r="J21696" s="49">
        <v>96.165277777777789</v>
      </c>
      <c r="K21696" s="14">
        <f t="shared" si="1787"/>
        <v>48086.888097324969</v>
      </c>
    </row>
    <row r="21697" spans="1:11" x14ac:dyDescent="0.25">
      <c r="A21697" s="15">
        <f t="shared" si="1788"/>
        <v>6</v>
      </c>
      <c r="B21697" s="16">
        <f t="shared" si="1784"/>
        <v>2023</v>
      </c>
      <c r="C21697" s="17">
        <f t="shared" si="1785"/>
        <v>45100</v>
      </c>
      <c r="D21697" s="16">
        <f t="shared" si="1786"/>
        <v>22</v>
      </c>
      <c r="E21697" s="55">
        <v>25822.449231325401</v>
      </c>
      <c r="F21697" s="18">
        <v>5988.9026622073998</v>
      </c>
      <c r="G21697" s="18">
        <v>14268.606</v>
      </c>
      <c r="H21697" s="18">
        <v>334.935</v>
      </c>
      <c r="I21697" s="18">
        <v>132.99572574738315</v>
      </c>
      <c r="J21697" s="53">
        <v>96.165277777777789</v>
      </c>
      <c r="K21697" s="19">
        <f t="shared" si="1787"/>
        <v>46644.053897057958</v>
      </c>
    </row>
    <row r="21698" spans="1:11" x14ac:dyDescent="0.25">
      <c r="A21698" s="10">
        <f t="shared" si="1788"/>
        <v>6</v>
      </c>
      <c r="B21698" s="11">
        <f t="shared" si="1784"/>
        <v>2023</v>
      </c>
      <c r="C21698" s="12">
        <f t="shared" si="1785"/>
        <v>45100</v>
      </c>
      <c r="D21698" s="11">
        <f t="shared" si="1786"/>
        <v>23</v>
      </c>
      <c r="E21698" s="51">
        <v>24506.2074343081</v>
      </c>
      <c r="F21698" s="13">
        <v>5446.5751076323004</v>
      </c>
      <c r="G21698" s="13">
        <v>13222.867</v>
      </c>
      <c r="H21698" s="13">
        <v>334.935</v>
      </c>
      <c r="I21698" s="13">
        <v>132.99572574738315</v>
      </c>
      <c r="J21698" s="49">
        <v>96.165277777777789</v>
      </c>
      <c r="K21698" s="14">
        <f t="shared" si="1787"/>
        <v>43739.745545465557</v>
      </c>
    </row>
    <row r="21699" spans="1:11" x14ac:dyDescent="0.25">
      <c r="A21699" s="15">
        <f t="shared" si="1788"/>
        <v>6</v>
      </c>
      <c r="B21699" s="16">
        <f t="shared" si="1784"/>
        <v>2023</v>
      </c>
      <c r="C21699" s="17">
        <f t="shared" si="1785"/>
        <v>45100</v>
      </c>
      <c r="D21699" s="16">
        <f t="shared" si="1786"/>
        <v>24</v>
      </c>
      <c r="E21699" s="55">
        <v>21655.254354718702</v>
      </c>
      <c r="F21699" s="18">
        <v>5002.081572481</v>
      </c>
      <c r="G21699" s="18">
        <v>12837.612999999999</v>
      </c>
      <c r="H21699" s="18">
        <v>334.935</v>
      </c>
      <c r="I21699" s="18">
        <v>132.99572574738315</v>
      </c>
      <c r="J21699" s="53">
        <v>96.165277777777789</v>
      </c>
      <c r="K21699" s="19">
        <f t="shared" si="1787"/>
        <v>40059.044930724856</v>
      </c>
    </row>
    <row r="21700" spans="1:11" x14ac:dyDescent="0.25">
      <c r="A21700" s="10">
        <f t="shared" si="1788"/>
        <v>6</v>
      </c>
      <c r="B21700" s="11">
        <f t="shared" si="1784"/>
        <v>2023</v>
      </c>
      <c r="C21700" s="12">
        <f t="shared" si="1785"/>
        <v>45101</v>
      </c>
      <c r="D21700" s="11">
        <f t="shared" si="1786"/>
        <v>1</v>
      </c>
      <c r="E21700" s="51">
        <v>18954.038893211698</v>
      </c>
      <c r="F21700" s="13">
        <v>4748.5484750539999</v>
      </c>
      <c r="G21700" s="13">
        <v>12470.356</v>
      </c>
      <c r="H21700" s="13">
        <v>334.935</v>
      </c>
      <c r="I21700" s="13">
        <v>132.99572574738315</v>
      </c>
      <c r="J21700" s="49">
        <v>96.165277777777789</v>
      </c>
      <c r="K21700" s="14">
        <f t="shared" si="1787"/>
        <v>36737.039371790852</v>
      </c>
    </row>
    <row r="21701" spans="1:11" x14ac:dyDescent="0.25">
      <c r="A21701" s="15">
        <f t="shared" si="1788"/>
        <v>6</v>
      </c>
      <c r="B21701" s="16">
        <f t="shared" ref="B21701:B21764" si="1789">YEAR(C21701)</f>
        <v>2023</v>
      </c>
      <c r="C21701" s="17">
        <f t="shared" si="1785"/>
        <v>45101</v>
      </c>
      <c r="D21701" s="16">
        <f t="shared" si="1786"/>
        <v>2</v>
      </c>
      <c r="E21701" s="55">
        <v>16886.936716330601</v>
      </c>
      <c r="F21701" s="18">
        <v>4636.3618349343997</v>
      </c>
      <c r="G21701" s="18">
        <v>12511.593000000001</v>
      </c>
      <c r="H21701" s="18">
        <v>334.935</v>
      </c>
      <c r="I21701" s="18">
        <v>132.99572574738315</v>
      </c>
      <c r="J21701" s="53">
        <v>96.165277777777789</v>
      </c>
      <c r="K21701" s="19">
        <f t="shared" si="1787"/>
        <v>34598.987554790154</v>
      </c>
    </row>
    <row r="21702" spans="1:11" x14ac:dyDescent="0.25">
      <c r="A21702" s="10">
        <f t="shared" si="1788"/>
        <v>6</v>
      </c>
      <c r="B21702" s="11">
        <f t="shared" si="1789"/>
        <v>2023</v>
      </c>
      <c r="C21702" s="12">
        <f t="shared" ref="C21702:C21765" si="1790">IF(D21702=1, C21701+1, C21701)</f>
        <v>45101</v>
      </c>
      <c r="D21702" s="11">
        <f t="shared" ref="D21702:D21765" si="1791">IF(D21701=24, 1, D21701+1)</f>
        <v>3</v>
      </c>
      <c r="E21702" s="51">
        <v>15529.8300672519</v>
      </c>
      <c r="F21702" s="13">
        <v>4578.7399141937003</v>
      </c>
      <c r="G21702" s="13">
        <v>12600.569</v>
      </c>
      <c r="H21702" s="13">
        <v>334.935</v>
      </c>
      <c r="I21702" s="13">
        <v>132.99572574738315</v>
      </c>
      <c r="J21702" s="49">
        <v>96.165277777777789</v>
      </c>
      <c r="K21702" s="14">
        <f t="shared" ref="K21702:K21765" si="1792">SUM(E21702:J21702)</f>
        <v>33273.234984970761</v>
      </c>
    </row>
    <row r="21703" spans="1:11" x14ac:dyDescent="0.25">
      <c r="A21703" s="15">
        <f t="shared" si="1788"/>
        <v>6</v>
      </c>
      <c r="B21703" s="16">
        <f t="shared" si="1789"/>
        <v>2023</v>
      </c>
      <c r="C21703" s="17">
        <f t="shared" si="1790"/>
        <v>45101</v>
      </c>
      <c r="D21703" s="16">
        <f t="shared" si="1791"/>
        <v>4</v>
      </c>
      <c r="E21703" s="55">
        <v>14715.4310765768</v>
      </c>
      <c r="F21703" s="18">
        <v>4524.3993348227996</v>
      </c>
      <c r="G21703" s="18">
        <v>12288.885</v>
      </c>
      <c r="H21703" s="18">
        <v>334.935</v>
      </c>
      <c r="I21703" s="18">
        <v>132.99572574738315</v>
      </c>
      <c r="J21703" s="53">
        <v>96.165277777777789</v>
      </c>
      <c r="K21703" s="19">
        <f t="shared" si="1792"/>
        <v>32092.811414924763</v>
      </c>
    </row>
    <row r="21704" spans="1:11" x14ac:dyDescent="0.25">
      <c r="A21704" s="10">
        <f t="shared" si="1788"/>
        <v>6</v>
      </c>
      <c r="B21704" s="11">
        <f t="shared" si="1789"/>
        <v>2023</v>
      </c>
      <c r="C21704" s="12">
        <f t="shared" si="1790"/>
        <v>45101</v>
      </c>
      <c r="D21704" s="11">
        <f t="shared" si="1791"/>
        <v>5</v>
      </c>
      <c r="E21704" s="51">
        <v>14248.941490794001</v>
      </c>
      <c r="F21704" s="13">
        <v>4449.4679725476999</v>
      </c>
      <c r="G21704" s="13">
        <v>12425.130999999999</v>
      </c>
      <c r="H21704" s="13">
        <v>228.87200000000001</v>
      </c>
      <c r="I21704" s="13">
        <v>90.880313324242252</v>
      </c>
      <c r="J21704" s="49">
        <v>96.165277777777789</v>
      </c>
      <c r="K21704" s="14">
        <f t="shared" si="1792"/>
        <v>31539.458054443719</v>
      </c>
    </row>
    <row r="21705" spans="1:11" x14ac:dyDescent="0.25">
      <c r="A21705" s="15">
        <f t="shared" si="1788"/>
        <v>6</v>
      </c>
      <c r="B21705" s="16">
        <f t="shared" si="1789"/>
        <v>2023</v>
      </c>
      <c r="C21705" s="17">
        <f t="shared" si="1790"/>
        <v>45101</v>
      </c>
      <c r="D21705" s="16">
        <f t="shared" si="1791"/>
        <v>6</v>
      </c>
      <c r="E21705" s="55">
        <v>14140.474712274799</v>
      </c>
      <c r="F21705" s="18">
        <v>4467.2425803878996</v>
      </c>
      <c r="G21705" s="18">
        <v>12984.112999999999</v>
      </c>
      <c r="H21705" s="18">
        <v>0</v>
      </c>
      <c r="I21705" s="18">
        <v>0</v>
      </c>
      <c r="J21705" s="53">
        <v>96.165277777777789</v>
      </c>
      <c r="K21705" s="19">
        <f t="shared" si="1792"/>
        <v>31687.995570440478</v>
      </c>
    </row>
    <row r="21706" spans="1:11" x14ac:dyDescent="0.25">
      <c r="A21706" s="10">
        <f t="shared" si="1788"/>
        <v>6</v>
      </c>
      <c r="B21706" s="11">
        <f t="shared" si="1789"/>
        <v>2023</v>
      </c>
      <c r="C21706" s="12">
        <f t="shared" si="1790"/>
        <v>45101</v>
      </c>
      <c r="D21706" s="11">
        <f t="shared" si="1791"/>
        <v>7</v>
      </c>
      <c r="E21706" s="51">
        <v>14711.5578677099</v>
      </c>
      <c r="F21706" s="13">
        <v>4336.6223283188001</v>
      </c>
      <c r="G21706" s="13">
        <v>14191.906000000001</v>
      </c>
      <c r="H21706" s="13">
        <v>0</v>
      </c>
      <c r="I21706" s="13">
        <v>0</v>
      </c>
      <c r="J21706" s="49">
        <v>96.165277777777789</v>
      </c>
      <c r="K21706" s="14">
        <f t="shared" si="1792"/>
        <v>33336.251473806478</v>
      </c>
    </row>
    <row r="21707" spans="1:11" x14ac:dyDescent="0.25">
      <c r="A21707" s="15">
        <f t="shared" si="1788"/>
        <v>6</v>
      </c>
      <c r="B21707" s="16">
        <f t="shared" si="1789"/>
        <v>2023</v>
      </c>
      <c r="C21707" s="17">
        <f t="shared" si="1790"/>
        <v>45101</v>
      </c>
      <c r="D21707" s="16">
        <f t="shared" si="1791"/>
        <v>8</v>
      </c>
      <c r="E21707" s="55">
        <v>16240.109667708201</v>
      </c>
      <c r="F21707" s="18">
        <v>4606.7907841669003</v>
      </c>
      <c r="G21707" s="18">
        <v>14973.026</v>
      </c>
      <c r="H21707" s="18">
        <v>0</v>
      </c>
      <c r="I21707" s="18">
        <v>0</v>
      </c>
      <c r="J21707" s="53">
        <v>96.165277777777789</v>
      </c>
      <c r="K21707" s="19">
        <f t="shared" si="1792"/>
        <v>35916.091729652879</v>
      </c>
    </row>
    <row r="21708" spans="1:11" x14ac:dyDescent="0.25">
      <c r="A21708" s="10">
        <f t="shared" si="1788"/>
        <v>6</v>
      </c>
      <c r="B21708" s="11">
        <f t="shared" si="1789"/>
        <v>2023</v>
      </c>
      <c r="C21708" s="12">
        <f t="shared" si="1790"/>
        <v>45101</v>
      </c>
      <c r="D21708" s="11">
        <f t="shared" si="1791"/>
        <v>9</v>
      </c>
      <c r="E21708" s="51">
        <v>18576.343493312001</v>
      </c>
      <c r="F21708" s="13">
        <v>5189.8883773916004</v>
      </c>
      <c r="G21708" s="13">
        <v>15455.208000000001</v>
      </c>
      <c r="H21708" s="13">
        <v>0</v>
      </c>
      <c r="I21708" s="13">
        <v>0</v>
      </c>
      <c r="J21708" s="49">
        <v>96.165277777777789</v>
      </c>
      <c r="K21708" s="14">
        <f t="shared" si="1792"/>
        <v>39317.60514848138</v>
      </c>
    </row>
    <row r="21709" spans="1:11" x14ac:dyDescent="0.25">
      <c r="A21709" s="15">
        <f t="shared" si="1788"/>
        <v>6</v>
      </c>
      <c r="B21709" s="16">
        <f t="shared" si="1789"/>
        <v>2023</v>
      </c>
      <c r="C21709" s="17">
        <f t="shared" si="1790"/>
        <v>45101</v>
      </c>
      <c r="D21709" s="16">
        <f t="shared" si="1791"/>
        <v>10</v>
      </c>
      <c r="E21709" s="55">
        <v>21396.382024770301</v>
      </c>
      <c r="F21709" s="18">
        <v>5963.6428847280004</v>
      </c>
      <c r="G21709" s="18">
        <v>15943.295</v>
      </c>
      <c r="H21709" s="18">
        <v>0</v>
      </c>
      <c r="I21709" s="18">
        <v>0</v>
      </c>
      <c r="J21709" s="53">
        <v>96.165277777777789</v>
      </c>
      <c r="K21709" s="19">
        <f t="shared" si="1792"/>
        <v>43399.485187276077</v>
      </c>
    </row>
    <row r="21710" spans="1:11" x14ac:dyDescent="0.25">
      <c r="A21710" s="10">
        <f t="shared" si="1788"/>
        <v>6</v>
      </c>
      <c r="B21710" s="11">
        <f t="shared" si="1789"/>
        <v>2023</v>
      </c>
      <c r="C21710" s="12">
        <f t="shared" si="1790"/>
        <v>45101</v>
      </c>
      <c r="D21710" s="11">
        <f t="shared" si="1791"/>
        <v>11</v>
      </c>
      <c r="E21710" s="51">
        <v>23867.562502935802</v>
      </c>
      <c r="F21710" s="13">
        <v>6708.9721712205001</v>
      </c>
      <c r="G21710" s="13">
        <v>16431.257000000001</v>
      </c>
      <c r="H21710" s="13">
        <v>0</v>
      </c>
      <c r="I21710" s="13">
        <v>0</v>
      </c>
      <c r="J21710" s="49">
        <v>96.165277777777789</v>
      </c>
      <c r="K21710" s="14">
        <f t="shared" si="1792"/>
        <v>47103.95695193408</v>
      </c>
    </row>
    <row r="21711" spans="1:11" x14ac:dyDescent="0.25">
      <c r="A21711" s="15">
        <f t="shared" si="1788"/>
        <v>6</v>
      </c>
      <c r="B21711" s="16">
        <f t="shared" si="1789"/>
        <v>2023</v>
      </c>
      <c r="C21711" s="17">
        <f t="shared" si="1790"/>
        <v>45101</v>
      </c>
      <c r="D21711" s="16">
        <f t="shared" si="1791"/>
        <v>12</v>
      </c>
      <c r="E21711" s="55">
        <v>26800.0795374763</v>
      </c>
      <c r="F21711" s="18">
        <v>7111.1098963260001</v>
      </c>
      <c r="G21711" s="18">
        <v>16548.620999999999</v>
      </c>
      <c r="H21711" s="18">
        <v>0</v>
      </c>
      <c r="I21711" s="18">
        <v>0</v>
      </c>
      <c r="J21711" s="53">
        <v>96.165277777777789</v>
      </c>
      <c r="K21711" s="19">
        <f t="shared" si="1792"/>
        <v>50555.975711580075</v>
      </c>
    </row>
    <row r="21712" spans="1:11" x14ac:dyDescent="0.25">
      <c r="A21712" s="10">
        <f t="shared" si="1788"/>
        <v>6</v>
      </c>
      <c r="B21712" s="11">
        <f t="shared" si="1789"/>
        <v>2023</v>
      </c>
      <c r="C21712" s="12">
        <f t="shared" si="1790"/>
        <v>45101</v>
      </c>
      <c r="D21712" s="11">
        <f t="shared" si="1791"/>
        <v>13</v>
      </c>
      <c r="E21712" s="51">
        <v>29394.095313150901</v>
      </c>
      <c r="F21712" s="13">
        <v>7258.548797339</v>
      </c>
      <c r="G21712" s="13">
        <v>16601.351999999999</v>
      </c>
      <c r="H21712" s="13">
        <v>0</v>
      </c>
      <c r="I21712" s="13">
        <v>0</v>
      </c>
      <c r="J21712" s="49">
        <v>96.165277777777789</v>
      </c>
      <c r="K21712" s="14">
        <f t="shared" si="1792"/>
        <v>53350.161388267676</v>
      </c>
    </row>
    <row r="21713" spans="1:11" x14ac:dyDescent="0.25">
      <c r="A21713" s="15">
        <f t="shared" si="1788"/>
        <v>6</v>
      </c>
      <c r="B21713" s="16">
        <f t="shared" si="1789"/>
        <v>2023</v>
      </c>
      <c r="C21713" s="17">
        <f t="shared" si="1790"/>
        <v>45101</v>
      </c>
      <c r="D21713" s="16">
        <f t="shared" si="1791"/>
        <v>14</v>
      </c>
      <c r="E21713" s="55">
        <v>29324.3387660956</v>
      </c>
      <c r="F21713" s="18">
        <v>7053.3351434841998</v>
      </c>
      <c r="G21713" s="18">
        <v>16488.197</v>
      </c>
      <c r="H21713" s="18">
        <v>0</v>
      </c>
      <c r="I21713" s="18">
        <v>0</v>
      </c>
      <c r="J21713" s="53">
        <v>96.165277777777789</v>
      </c>
      <c r="K21713" s="19">
        <f t="shared" si="1792"/>
        <v>52962.036187357575</v>
      </c>
    </row>
    <row r="21714" spans="1:11" x14ac:dyDescent="0.25">
      <c r="A21714" s="10">
        <f t="shared" si="1788"/>
        <v>6</v>
      </c>
      <c r="B21714" s="11">
        <f t="shared" si="1789"/>
        <v>2023</v>
      </c>
      <c r="C21714" s="12">
        <f t="shared" si="1790"/>
        <v>45101</v>
      </c>
      <c r="D21714" s="11">
        <f t="shared" si="1791"/>
        <v>15</v>
      </c>
      <c r="E21714" s="51">
        <v>28717.063028138298</v>
      </c>
      <c r="F21714" s="13">
        <v>6911.4368516313998</v>
      </c>
      <c r="G21714" s="13">
        <v>16780.607</v>
      </c>
      <c r="H21714" s="13">
        <v>0</v>
      </c>
      <c r="I21714" s="13">
        <v>0</v>
      </c>
      <c r="J21714" s="49">
        <v>96.165277777777789</v>
      </c>
      <c r="K21714" s="14">
        <f t="shared" si="1792"/>
        <v>52505.272157547472</v>
      </c>
    </row>
    <row r="21715" spans="1:11" x14ac:dyDescent="0.25">
      <c r="A21715" s="15">
        <f t="shared" si="1788"/>
        <v>6</v>
      </c>
      <c r="B21715" s="16">
        <f t="shared" si="1789"/>
        <v>2023</v>
      </c>
      <c r="C21715" s="17">
        <f t="shared" si="1790"/>
        <v>45101</v>
      </c>
      <c r="D21715" s="16">
        <f t="shared" si="1791"/>
        <v>16</v>
      </c>
      <c r="E21715" s="55">
        <v>29658.607903595399</v>
      </c>
      <c r="F21715" s="18">
        <v>6887.6762459580996</v>
      </c>
      <c r="G21715" s="18">
        <v>16760.168000000001</v>
      </c>
      <c r="H21715" s="18">
        <v>0</v>
      </c>
      <c r="I21715" s="18">
        <v>0</v>
      </c>
      <c r="J21715" s="53">
        <v>96.165277777777789</v>
      </c>
      <c r="K21715" s="19">
        <f t="shared" si="1792"/>
        <v>53402.617427331279</v>
      </c>
    </row>
    <row r="21716" spans="1:11" x14ac:dyDescent="0.25">
      <c r="A21716" s="10">
        <f t="shared" si="1788"/>
        <v>6</v>
      </c>
      <c r="B21716" s="11">
        <f t="shared" si="1789"/>
        <v>2023</v>
      </c>
      <c r="C21716" s="12">
        <f t="shared" si="1790"/>
        <v>45101</v>
      </c>
      <c r="D21716" s="11">
        <f t="shared" si="1791"/>
        <v>17</v>
      </c>
      <c r="E21716" s="51">
        <v>32856.422889856003</v>
      </c>
      <c r="F21716" s="13">
        <v>7036.2537898742003</v>
      </c>
      <c r="G21716" s="13">
        <v>16813.378000000001</v>
      </c>
      <c r="H21716" s="13">
        <v>0</v>
      </c>
      <c r="I21716" s="13">
        <v>0</v>
      </c>
      <c r="J21716" s="49">
        <v>96.165277777777789</v>
      </c>
      <c r="K21716" s="14">
        <f t="shared" si="1792"/>
        <v>56802.219957507987</v>
      </c>
    </row>
    <row r="21717" spans="1:11" x14ac:dyDescent="0.25">
      <c r="A21717" s="15">
        <f t="shared" si="1788"/>
        <v>6</v>
      </c>
      <c r="B21717" s="16">
        <f t="shared" si="1789"/>
        <v>2023</v>
      </c>
      <c r="C21717" s="17">
        <f t="shared" si="1790"/>
        <v>45101</v>
      </c>
      <c r="D21717" s="16">
        <f t="shared" si="1791"/>
        <v>18</v>
      </c>
      <c r="E21717" s="55">
        <v>35513.882790645301</v>
      </c>
      <c r="F21717" s="18">
        <v>6850.4625974274004</v>
      </c>
      <c r="G21717" s="18">
        <v>16294.221</v>
      </c>
      <c r="H21717" s="18">
        <v>0</v>
      </c>
      <c r="I21717" s="18">
        <v>0</v>
      </c>
      <c r="J21717" s="53">
        <v>96.165277777777789</v>
      </c>
      <c r="K21717" s="19">
        <f t="shared" si="1792"/>
        <v>58754.731665850479</v>
      </c>
    </row>
    <row r="21718" spans="1:11" x14ac:dyDescent="0.25">
      <c r="A21718" s="10">
        <f t="shared" si="1788"/>
        <v>6</v>
      </c>
      <c r="B21718" s="11">
        <f t="shared" si="1789"/>
        <v>2023</v>
      </c>
      <c r="C21718" s="12">
        <f t="shared" si="1790"/>
        <v>45101</v>
      </c>
      <c r="D21718" s="11">
        <f t="shared" si="1791"/>
        <v>19</v>
      </c>
      <c r="E21718" s="51">
        <v>36055.600041897298</v>
      </c>
      <c r="F21718" s="13">
        <v>6552.7756694092004</v>
      </c>
      <c r="G21718" s="13">
        <v>15771.519</v>
      </c>
      <c r="H21718" s="13">
        <v>0</v>
      </c>
      <c r="I21718" s="13">
        <v>0</v>
      </c>
      <c r="J21718" s="49">
        <v>96.165277777777789</v>
      </c>
      <c r="K21718" s="14">
        <f t="shared" si="1792"/>
        <v>58476.059989084279</v>
      </c>
    </row>
    <row r="21719" spans="1:11" x14ac:dyDescent="0.25">
      <c r="A21719" s="15">
        <f t="shared" si="1788"/>
        <v>6</v>
      </c>
      <c r="B21719" s="16">
        <f t="shared" si="1789"/>
        <v>2023</v>
      </c>
      <c r="C21719" s="17">
        <f t="shared" si="1790"/>
        <v>45101</v>
      </c>
      <c r="D21719" s="16">
        <f t="shared" si="1791"/>
        <v>20</v>
      </c>
      <c r="E21719" s="55">
        <v>33188.295945496502</v>
      </c>
      <c r="F21719" s="18">
        <v>6168.2200222151996</v>
      </c>
      <c r="G21719" s="18">
        <v>15245.281999999999</v>
      </c>
      <c r="H21719" s="18">
        <v>0</v>
      </c>
      <c r="I21719" s="18">
        <v>0</v>
      </c>
      <c r="J21719" s="53">
        <v>96.165277777777789</v>
      </c>
      <c r="K21719" s="19">
        <f t="shared" si="1792"/>
        <v>54697.963245489482</v>
      </c>
    </row>
    <row r="21720" spans="1:11" x14ac:dyDescent="0.25">
      <c r="A21720" s="10">
        <f t="shared" si="1788"/>
        <v>6</v>
      </c>
      <c r="B21720" s="11">
        <f t="shared" si="1789"/>
        <v>2023</v>
      </c>
      <c r="C21720" s="12">
        <f t="shared" si="1790"/>
        <v>45101</v>
      </c>
      <c r="D21720" s="11">
        <f t="shared" si="1791"/>
        <v>21</v>
      </c>
      <c r="E21720" s="51">
        <v>31047.344997978002</v>
      </c>
      <c r="F21720" s="13">
        <v>5990.3035132495997</v>
      </c>
      <c r="G21720" s="13">
        <v>14569.232</v>
      </c>
      <c r="H21720" s="13">
        <v>312.60599999999999</v>
      </c>
      <c r="I21720" s="13">
        <v>124.12934403089095</v>
      </c>
      <c r="J21720" s="49">
        <v>96.165277777777789</v>
      </c>
      <c r="K21720" s="14">
        <f t="shared" si="1792"/>
        <v>52139.781133036275</v>
      </c>
    </row>
    <row r="21721" spans="1:11" x14ac:dyDescent="0.25">
      <c r="A21721" s="15">
        <f t="shared" si="1788"/>
        <v>6</v>
      </c>
      <c r="B21721" s="16">
        <f t="shared" si="1789"/>
        <v>2023</v>
      </c>
      <c r="C21721" s="17">
        <f t="shared" si="1790"/>
        <v>45101</v>
      </c>
      <c r="D21721" s="16">
        <f t="shared" si="1791"/>
        <v>22</v>
      </c>
      <c r="E21721" s="55">
        <v>29187.807263700601</v>
      </c>
      <c r="F21721" s="18">
        <v>5936.5006568009003</v>
      </c>
      <c r="G21721" s="18">
        <v>13914.464</v>
      </c>
      <c r="H21721" s="18">
        <v>334.935</v>
      </c>
      <c r="I21721" s="18">
        <v>132.99572574738315</v>
      </c>
      <c r="J21721" s="53">
        <v>96.165277777777789</v>
      </c>
      <c r="K21721" s="19">
        <f t="shared" si="1792"/>
        <v>49602.867924026657</v>
      </c>
    </row>
    <row r="21722" spans="1:11" x14ac:dyDescent="0.25">
      <c r="A21722" s="10">
        <f t="shared" si="1788"/>
        <v>6</v>
      </c>
      <c r="B21722" s="11">
        <f t="shared" si="1789"/>
        <v>2023</v>
      </c>
      <c r="C21722" s="12">
        <f t="shared" si="1790"/>
        <v>45101</v>
      </c>
      <c r="D21722" s="11">
        <f t="shared" si="1791"/>
        <v>23</v>
      </c>
      <c r="E21722" s="51">
        <v>27035.2755682569</v>
      </c>
      <c r="F21722" s="13">
        <v>5521.5900775393002</v>
      </c>
      <c r="G21722" s="13">
        <v>13362.253000000001</v>
      </c>
      <c r="H21722" s="13">
        <v>334.935</v>
      </c>
      <c r="I21722" s="13">
        <v>132.99572574738315</v>
      </c>
      <c r="J21722" s="49">
        <v>96.165277777777789</v>
      </c>
      <c r="K21722" s="14">
        <f t="shared" si="1792"/>
        <v>46483.214649321359</v>
      </c>
    </row>
    <row r="21723" spans="1:11" x14ac:dyDescent="0.25">
      <c r="A21723" s="15">
        <f t="shared" si="1788"/>
        <v>6</v>
      </c>
      <c r="B21723" s="16">
        <f t="shared" si="1789"/>
        <v>2023</v>
      </c>
      <c r="C21723" s="17">
        <f t="shared" si="1790"/>
        <v>45101</v>
      </c>
      <c r="D21723" s="16">
        <f t="shared" si="1791"/>
        <v>24</v>
      </c>
      <c r="E21723" s="55">
        <v>23729.6639607773</v>
      </c>
      <c r="F21723" s="18">
        <v>5028.2108811552998</v>
      </c>
      <c r="G21723" s="18">
        <v>12778.772000000001</v>
      </c>
      <c r="H21723" s="18">
        <v>334.935</v>
      </c>
      <c r="I21723" s="18">
        <v>132.99572574738315</v>
      </c>
      <c r="J21723" s="53">
        <v>96.165277777777789</v>
      </c>
      <c r="K21723" s="19">
        <f t="shared" si="1792"/>
        <v>42100.742845457753</v>
      </c>
    </row>
    <row r="21724" spans="1:11" x14ac:dyDescent="0.25">
      <c r="A21724" s="10">
        <f t="shared" si="1788"/>
        <v>6</v>
      </c>
      <c r="B21724" s="11">
        <f t="shared" si="1789"/>
        <v>2023</v>
      </c>
      <c r="C21724" s="12">
        <f t="shared" si="1790"/>
        <v>45102</v>
      </c>
      <c r="D21724" s="11">
        <f t="shared" si="1791"/>
        <v>1</v>
      </c>
      <c r="E21724" s="51">
        <v>20788.198048688901</v>
      </c>
      <c r="F21724" s="13">
        <v>4858.5271653223999</v>
      </c>
      <c r="G21724" s="13">
        <v>12342.588</v>
      </c>
      <c r="H21724" s="13">
        <v>334.935</v>
      </c>
      <c r="I21724" s="13">
        <v>132.99572574738315</v>
      </c>
      <c r="J21724" s="49">
        <v>96.165277777777789</v>
      </c>
      <c r="K21724" s="14">
        <f t="shared" si="1792"/>
        <v>38553.409217536457</v>
      </c>
    </row>
    <row r="21725" spans="1:11" x14ac:dyDescent="0.25">
      <c r="A21725" s="15">
        <f t="shared" si="1788"/>
        <v>6</v>
      </c>
      <c r="B21725" s="16">
        <f t="shared" si="1789"/>
        <v>2023</v>
      </c>
      <c r="C21725" s="17">
        <f t="shared" si="1790"/>
        <v>45102</v>
      </c>
      <c r="D21725" s="16">
        <f t="shared" si="1791"/>
        <v>2</v>
      </c>
      <c r="E21725" s="55">
        <v>18298.357475896901</v>
      </c>
      <c r="F21725" s="18">
        <v>4673.3149255326998</v>
      </c>
      <c r="G21725" s="18">
        <v>12398.763000000001</v>
      </c>
      <c r="H21725" s="18">
        <v>334.935</v>
      </c>
      <c r="I21725" s="18">
        <v>132.99572574738315</v>
      </c>
      <c r="J21725" s="53">
        <v>96.165277777777789</v>
      </c>
      <c r="K21725" s="19">
        <f t="shared" si="1792"/>
        <v>35934.53140495476</v>
      </c>
    </row>
    <row r="21726" spans="1:11" x14ac:dyDescent="0.25">
      <c r="A21726" s="10">
        <f t="shared" si="1788"/>
        <v>6</v>
      </c>
      <c r="B21726" s="11">
        <f t="shared" si="1789"/>
        <v>2023</v>
      </c>
      <c r="C21726" s="12">
        <f t="shared" si="1790"/>
        <v>45102</v>
      </c>
      <c r="D21726" s="11">
        <f t="shared" si="1791"/>
        <v>3</v>
      </c>
      <c r="E21726" s="51">
        <v>16594.065532749901</v>
      </c>
      <c r="F21726" s="13">
        <v>4585.5924772540002</v>
      </c>
      <c r="G21726" s="13">
        <v>12303.069</v>
      </c>
      <c r="H21726" s="13">
        <v>334.935</v>
      </c>
      <c r="I21726" s="13">
        <v>132.99572574738315</v>
      </c>
      <c r="J21726" s="49">
        <v>96.165277777777789</v>
      </c>
      <c r="K21726" s="14">
        <f t="shared" si="1792"/>
        <v>34046.823013529058</v>
      </c>
    </row>
    <row r="21727" spans="1:11" x14ac:dyDescent="0.25">
      <c r="A21727" s="15">
        <f t="shared" si="1788"/>
        <v>6</v>
      </c>
      <c r="B21727" s="16">
        <f t="shared" si="1789"/>
        <v>2023</v>
      </c>
      <c r="C21727" s="17">
        <f t="shared" si="1790"/>
        <v>45102</v>
      </c>
      <c r="D21727" s="16">
        <f t="shared" si="1791"/>
        <v>4</v>
      </c>
      <c r="E21727" s="55">
        <v>15725.3191624137</v>
      </c>
      <c r="F21727" s="18">
        <v>4538.0285961611999</v>
      </c>
      <c r="G21727" s="18">
        <v>12140.525</v>
      </c>
      <c r="H21727" s="18">
        <v>334.935</v>
      </c>
      <c r="I21727" s="18">
        <v>132.99572574738315</v>
      </c>
      <c r="J21727" s="53">
        <v>96.165277777777789</v>
      </c>
      <c r="K21727" s="19">
        <f t="shared" si="1792"/>
        <v>32967.968762100063</v>
      </c>
    </row>
    <row r="21728" spans="1:11" x14ac:dyDescent="0.25">
      <c r="A21728" s="10">
        <f t="shared" si="1788"/>
        <v>6</v>
      </c>
      <c r="B21728" s="11">
        <f t="shared" si="1789"/>
        <v>2023</v>
      </c>
      <c r="C21728" s="12">
        <f t="shared" si="1790"/>
        <v>45102</v>
      </c>
      <c r="D21728" s="11">
        <f t="shared" si="1791"/>
        <v>5</v>
      </c>
      <c r="E21728" s="51">
        <v>15087.745115789499</v>
      </c>
      <c r="F21728" s="13">
        <v>4543.1585738615004</v>
      </c>
      <c r="G21728" s="13">
        <v>12191.476000000001</v>
      </c>
      <c r="H21728" s="13">
        <v>228.87200000000001</v>
      </c>
      <c r="I21728" s="13">
        <v>90.880313324242252</v>
      </c>
      <c r="J21728" s="49">
        <v>96.165277777777789</v>
      </c>
      <c r="K21728" s="14">
        <f t="shared" si="1792"/>
        <v>32238.297280753024</v>
      </c>
    </row>
    <row r="21729" spans="1:11" x14ac:dyDescent="0.25">
      <c r="A21729" s="15">
        <f t="shared" si="1788"/>
        <v>6</v>
      </c>
      <c r="B21729" s="16">
        <f t="shared" si="1789"/>
        <v>2023</v>
      </c>
      <c r="C21729" s="17">
        <f t="shared" si="1790"/>
        <v>45102</v>
      </c>
      <c r="D21729" s="16">
        <f t="shared" si="1791"/>
        <v>6</v>
      </c>
      <c r="E21729" s="55">
        <v>14856.0420961202</v>
      </c>
      <c r="F21729" s="18">
        <v>4491.9120540766999</v>
      </c>
      <c r="G21729" s="18">
        <v>12627.99</v>
      </c>
      <c r="H21729" s="18">
        <v>0</v>
      </c>
      <c r="I21729" s="18">
        <v>0</v>
      </c>
      <c r="J21729" s="53">
        <v>96.165277777777789</v>
      </c>
      <c r="K21729" s="19">
        <f t="shared" si="1792"/>
        <v>32072.109427974676</v>
      </c>
    </row>
    <row r="21730" spans="1:11" x14ac:dyDescent="0.25">
      <c r="A21730" s="10">
        <f t="shared" si="1788"/>
        <v>6</v>
      </c>
      <c r="B21730" s="11">
        <f t="shared" si="1789"/>
        <v>2023</v>
      </c>
      <c r="C21730" s="12">
        <f t="shared" si="1790"/>
        <v>45102</v>
      </c>
      <c r="D21730" s="11">
        <f t="shared" si="1791"/>
        <v>7</v>
      </c>
      <c r="E21730" s="51">
        <v>15258.026581640899</v>
      </c>
      <c r="F21730" s="13">
        <v>4330.9131063243003</v>
      </c>
      <c r="G21730" s="13">
        <v>13556.924999999999</v>
      </c>
      <c r="H21730" s="13">
        <v>0</v>
      </c>
      <c r="I21730" s="13">
        <v>0</v>
      </c>
      <c r="J21730" s="49">
        <v>96.165277777777789</v>
      </c>
      <c r="K21730" s="14">
        <f t="shared" si="1792"/>
        <v>33242.029965742971</v>
      </c>
    </row>
    <row r="21731" spans="1:11" x14ac:dyDescent="0.25">
      <c r="A21731" s="15">
        <f t="shared" si="1788"/>
        <v>6</v>
      </c>
      <c r="B21731" s="16">
        <f t="shared" si="1789"/>
        <v>2023</v>
      </c>
      <c r="C21731" s="17">
        <f t="shared" si="1790"/>
        <v>45102</v>
      </c>
      <c r="D21731" s="16">
        <f t="shared" si="1791"/>
        <v>8</v>
      </c>
      <c r="E21731" s="55">
        <v>16560.014156327699</v>
      </c>
      <c r="F21731" s="18">
        <v>4572.7988666800002</v>
      </c>
      <c r="G21731" s="18">
        <v>14327.446</v>
      </c>
      <c r="H21731" s="18">
        <v>0</v>
      </c>
      <c r="I21731" s="18">
        <v>0</v>
      </c>
      <c r="J21731" s="53">
        <v>96.165277777777789</v>
      </c>
      <c r="K21731" s="19">
        <f t="shared" si="1792"/>
        <v>35556.424300785482</v>
      </c>
    </row>
    <row r="21732" spans="1:11" x14ac:dyDescent="0.25">
      <c r="A21732" s="10">
        <f t="shared" si="1788"/>
        <v>6</v>
      </c>
      <c r="B21732" s="11">
        <f t="shared" si="1789"/>
        <v>2023</v>
      </c>
      <c r="C21732" s="12">
        <f t="shared" si="1790"/>
        <v>45102</v>
      </c>
      <c r="D21732" s="11">
        <f t="shared" si="1791"/>
        <v>9</v>
      </c>
      <c r="E21732" s="51">
        <v>19161.393706310999</v>
      </c>
      <c r="F21732" s="13">
        <v>4957.0556452749997</v>
      </c>
      <c r="G21732" s="13">
        <v>15254.704</v>
      </c>
      <c r="H21732" s="13">
        <v>0</v>
      </c>
      <c r="I21732" s="13">
        <v>0</v>
      </c>
      <c r="J21732" s="49">
        <v>96.165277777777789</v>
      </c>
      <c r="K21732" s="14">
        <f t="shared" si="1792"/>
        <v>39469.318629363777</v>
      </c>
    </row>
    <row r="21733" spans="1:11" x14ac:dyDescent="0.25">
      <c r="A21733" s="15">
        <f t="shared" si="1788"/>
        <v>6</v>
      </c>
      <c r="B21733" s="16">
        <f t="shared" si="1789"/>
        <v>2023</v>
      </c>
      <c r="C21733" s="17">
        <f t="shared" si="1790"/>
        <v>45102</v>
      </c>
      <c r="D21733" s="16">
        <f t="shared" si="1791"/>
        <v>10</v>
      </c>
      <c r="E21733" s="55">
        <v>22922.348027193599</v>
      </c>
      <c r="F21733" s="18">
        <v>5632.7234349282999</v>
      </c>
      <c r="G21733" s="18">
        <v>16271.218000000001</v>
      </c>
      <c r="H21733" s="18">
        <v>0</v>
      </c>
      <c r="I21733" s="18">
        <v>0</v>
      </c>
      <c r="J21733" s="53">
        <v>96.165277777777789</v>
      </c>
      <c r="K21733" s="19">
        <f t="shared" si="1792"/>
        <v>44922.45473989968</v>
      </c>
    </row>
    <row r="21734" spans="1:11" x14ac:dyDescent="0.25">
      <c r="A21734" s="10">
        <f t="shared" si="1788"/>
        <v>6</v>
      </c>
      <c r="B21734" s="11">
        <f t="shared" si="1789"/>
        <v>2023</v>
      </c>
      <c r="C21734" s="12">
        <f t="shared" si="1790"/>
        <v>45102</v>
      </c>
      <c r="D21734" s="11">
        <f t="shared" si="1791"/>
        <v>11</v>
      </c>
      <c r="E21734" s="51">
        <v>27617.205309176501</v>
      </c>
      <c r="F21734" s="13">
        <v>6523.6564974283001</v>
      </c>
      <c r="G21734" s="13">
        <v>16863.348999999998</v>
      </c>
      <c r="H21734" s="13">
        <v>0</v>
      </c>
      <c r="I21734" s="13">
        <v>0</v>
      </c>
      <c r="J21734" s="49">
        <v>96.165277777777789</v>
      </c>
      <c r="K21734" s="14">
        <f t="shared" si="1792"/>
        <v>51100.376084382573</v>
      </c>
    </row>
    <row r="21735" spans="1:11" x14ac:dyDescent="0.25">
      <c r="A21735" s="15">
        <f t="shared" si="1788"/>
        <v>6</v>
      </c>
      <c r="B21735" s="16">
        <f t="shared" si="1789"/>
        <v>2023</v>
      </c>
      <c r="C21735" s="17">
        <f t="shared" si="1790"/>
        <v>45102</v>
      </c>
      <c r="D21735" s="16">
        <f t="shared" si="1791"/>
        <v>12</v>
      </c>
      <c r="E21735" s="55">
        <v>31471.987740596302</v>
      </c>
      <c r="F21735" s="18">
        <v>7154.2143775335999</v>
      </c>
      <c r="G21735" s="18">
        <v>16493.02</v>
      </c>
      <c r="H21735" s="18">
        <v>0</v>
      </c>
      <c r="I21735" s="18">
        <v>0</v>
      </c>
      <c r="J21735" s="53">
        <v>96.165277777777789</v>
      </c>
      <c r="K21735" s="19">
        <f t="shared" si="1792"/>
        <v>55215.387395907674</v>
      </c>
    </row>
    <row r="21736" spans="1:11" x14ac:dyDescent="0.25">
      <c r="A21736" s="10">
        <f t="shared" si="1788"/>
        <v>6</v>
      </c>
      <c r="B21736" s="11">
        <f t="shared" si="1789"/>
        <v>2023</v>
      </c>
      <c r="C21736" s="12">
        <f t="shared" si="1790"/>
        <v>45102</v>
      </c>
      <c r="D21736" s="11">
        <f t="shared" si="1791"/>
        <v>13</v>
      </c>
      <c r="E21736" s="51">
        <v>34543.836818913704</v>
      </c>
      <c r="F21736" s="13">
        <v>7337.1619162343004</v>
      </c>
      <c r="G21736" s="13">
        <v>16553.812999999998</v>
      </c>
      <c r="H21736" s="13">
        <v>0</v>
      </c>
      <c r="I21736" s="13">
        <v>0</v>
      </c>
      <c r="J21736" s="49">
        <v>96.165277777777789</v>
      </c>
      <c r="K21736" s="14">
        <f t="shared" si="1792"/>
        <v>58530.977012925781</v>
      </c>
    </row>
    <row r="21737" spans="1:11" x14ac:dyDescent="0.25">
      <c r="A21737" s="15">
        <f t="shared" si="1788"/>
        <v>6</v>
      </c>
      <c r="B21737" s="16">
        <f t="shared" si="1789"/>
        <v>2023</v>
      </c>
      <c r="C21737" s="17">
        <f t="shared" si="1790"/>
        <v>45102</v>
      </c>
      <c r="D21737" s="16">
        <f t="shared" si="1791"/>
        <v>14</v>
      </c>
      <c r="E21737" s="55">
        <v>36579.592780937899</v>
      </c>
      <c r="F21737" s="18">
        <v>7429.3820608213</v>
      </c>
      <c r="G21737" s="18">
        <v>16647.990000000002</v>
      </c>
      <c r="H21737" s="18">
        <v>0</v>
      </c>
      <c r="I21737" s="18">
        <v>0</v>
      </c>
      <c r="J21737" s="53">
        <v>96.165277777777789</v>
      </c>
      <c r="K21737" s="19">
        <f t="shared" si="1792"/>
        <v>60753.130119536974</v>
      </c>
    </row>
    <row r="21738" spans="1:11" x14ac:dyDescent="0.25">
      <c r="A21738" s="10">
        <f t="shared" si="1788"/>
        <v>6</v>
      </c>
      <c r="B21738" s="11">
        <f t="shared" si="1789"/>
        <v>2023</v>
      </c>
      <c r="C21738" s="12">
        <f t="shared" si="1790"/>
        <v>45102</v>
      </c>
      <c r="D21738" s="11">
        <f t="shared" si="1791"/>
        <v>15</v>
      </c>
      <c r="E21738" s="51">
        <v>38467.418065268801</v>
      </c>
      <c r="F21738" s="13">
        <v>7645.2307188527002</v>
      </c>
      <c r="G21738" s="13">
        <v>16714.945</v>
      </c>
      <c r="H21738" s="13">
        <v>0</v>
      </c>
      <c r="I21738" s="13">
        <v>0</v>
      </c>
      <c r="J21738" s="49">
        <v>96.165277777777789</v>
      </c>
      <c r="K21738" s="14">
        <f t="shared" si="1792"/>
        <v>62923.759061899276</v>
      </c>
    </row>
    <row r="21739" spans="1:11" x14ac:dyDescent="0.25">
      <c r="A21739" s="15">
        <f t="shared" si="1788"/>
        <v>6</v>
      </c>
      <c r="B21739" s="16">
        <f t="shared" si="1789"/>
        <v>2023</v>
      </c>
      <c r="C21739" s="17">
        <f t="shared" si="1790"/>
        <v>45102</v>
      </c>
      <c r="D21739" s="16">
        <f t="shared" si="1791"/>
        <v>16</v>
      </c>
      <c r="E21739" s="55">
        <v>40482.0924900588</v>
      </c>
      <c r="F21739" s="18">
        <v>7708.5989839567001</v>
      </c>
      <c r="G21739" s="18">
        <v>16756.919999999998</v>
      </c>
      <c r="H21739" s="18">
        <v>0</v>
      </c>
      <c r="I21739" s="18">
        <v>0</v>
      </c>
      <c r="J21739" s="53">
        <v>96.165277777777789</v>
      </c>
      <c r="K21739" s="19">
        <f t="shared" si="1792"/>
        <v>65043.776751793273</v>
      </c>
    </row>
    <row r="21740" spans="1:11" x14ac:dyDescent="0.25">
      <c r="A21740" s="10">
        <f t="shared" si="1788"/>
        <v>6</v>
      </c>
      <c r="B21740" s="11">
        <f t="shared" si="1789"/>
        <v>2023</v>
      </c>
      <c r="C21740" s="12">
        <f t="shared" si="1790"/>
        <v>45102</v>
      </c>
      <c r="D21740" s="11">
        <f t="shared" si="1791"/>
        <v>17</v>
      </c>
      <c r="E21740" s="51">
        <v>43247.981163275697</v>
      </c>
      <c r="F21740" s="13">
        <v>7784.0771173980002</v>
      </c>
      <c r="G21740" s="13">
        <v>16594.672999999999</v>
      </c>
      <c r="H21740" s="13">
        <v>0</v>
      </c>
      <c r="I21740" s="13">
        <v>0</v>
      </c>
      <c r="J21740" s="49">
        <v>96.165277777777789</v>
      </c>
      <c r="K21740" s="14">
        <f t="shared" si="1792"/>
        <v>67722.896558451481</v>
      </c>
    </row>
    <row r="21741" spans="1:11" x14ac:dyDescent="0.25">
      <c r="A21741" s="15">
        <f t="shared" ref="A21741:A21804" si="1793">MONTH(C21741)</f>
        <v>6</v>
      </c>
      <c r="B21741" s="16">
        <f t="shared" si="1789"/>
        <v>2023</v>
      </c>
      <c r="C21741" s="17">
        <f t="shared" si="1790"/>
        <v>45102</v>
      </c>
      <c r="D21741" s="16">
        <f t="shared" si="1791"/>
        <v>18</v>
      </c>
      <c r="E21741" s="55">
        <v>45346.200661251598</v>
      </c>
      <c r="F21741" s="18">
        <v>7487.3947965274001</v>
      </c>
      <c r="G21741" s="18">
        <v>15938.451999999999</v>
      </c>
      <c r="H21741" s="18">
        <v>0</v>
      </c>
      <c r="I21741" s="18">
        <v>0</v>
      </c>
      <c r="J21741" s="53">
        <v>96.165277777777789</v>
      </c>
      <c r="K21741" s="19">
        <f t="shared" si="1792"/>
        <v>68868.212735556779</v>
      </c>
    </row>
    <row r="21742" spans="1:11" x14ac:dyDescent="0.25">
      <c r="A21742" s="10">
        <f t="shared" si="1793"/>
        <v>6</v>
      </c>
      <c r="B21742" s="11">
        <f t="shared" si="1789"/>
        <v>2023</v>
      </c>
      <c r="C21742" s="12">
        <f t="shared" si="1790"/>
        <v>45102</v>
      </c>
      <c r="D21742" s="11">
        <f t="shared" si="1791"/>
        <v>19</v>
      </c>
      <c r="E21742" s="51">
        <v>45124.432369366703</v>
      </c>
      <c r="F21742" s="13">
        <v>7230.5628867454998</v>
      </c>
      <c r="G21742" s="13">
        <v>15454.512000000001</v>
      </c>
      <c r="H21742" s="13">
        <v>0</v>
      </c>
      <c r="I21742" s="13">
        <v>0</v>
      </c>
      <c r="J21742" s="49">
        <v>96.165277777777789</v>
      </c>
      <c r="K21742" s="14">
        <f t="shared" si="1792"/>
        <v>67905.672533889985</v>
      </c>
    </row>
    <row r="21743" spans="1:11" x14ac:dyDescent="0.25">
      <c r="A21743" s="15">
        <f t="shared" si="1793"/>
        <v>6</v>
      </c>
      <c r="B21743" s="16">
        <f t="shared" si="1789"/>
        <v>2023</v>
      </c>
      <c r="C21743" s="17">
        <f t="shared" si="1790"/>
        <v>45102</v>
      </c>
      <c r="D21743" s="16">
        <f t="shared" si="1791"/>
        <v>20</v>
      </c>
      <c r="E21743" s="55">
        <v>44081.036814394101</v>
      </c>
      <c r="F21743" s="18">
        <v>6944.8669471078001</v>
      </c>
      <c r="G21743" s="18">
        <v>14929.54</v>
      </c>
      <c r="H21743" s="18">
        <v>0</v>
      </c>
      <c r="I21743" s="18">
        <v>0</v>
      </c>
      <c r="J21743" s="53">
        <v>96.165277777777789</v>
      </c>
      <c r="K21743" s="19">
        <f t="shared" si="1792"/>
        <v>66051.609039279676</v>
      </c>
    </row>
    <row r="21744" spans="1:11" x14ac:dyDescent="0.25">
      <c r="A21744" s="10">
        <f t="shared" si="1793"/>
        <v>6</v>
      </c>
      <c r="B21744" s="11">
        <f t="shared" si="1789"/>
        <v>2023</v>
      </c>
      <c r="C21744" s="12">
        <f t="shared" si="1790"/>
        <v>45102</v>
      </c>
      <c r="D21744" s="11">
        <f t="shared" si="1791"/>
        <v>21</v>
      </c>
      <c r="E21744" s="51">
        <v>42292.313500722303</v>
      </c>
      <c r="F21744" s="13">
        <v>6717.1143836736001</v>
      </c>
      <c r="G21744" s="13">
        <v>14464.745000000001</v>
      </c>
      <c r="H21744" s="13">
        <v>312.60599999999999</v>
      </c>
      <c r="I21744" s="13">
        <v>124.12934403089095</v>
      </c>
      <c r="J21744" s="49">
        <v>96.165277777777789</v>
      </c>
      <c r="K21744" s="14">
        <f t="shared" si="1792"/>
        <v>64007.073506204579</v>
      </c>
    </row>
    <row r="21745" spans="1:11" x14ac:dyDescent="0.25">
      <c r="A21745" s="15">
        <f t="shared" si="1793"/>
        <v>6</v>
      </c>
      <c r="B21745" s="16">
        <f t="shared" si="1789"/>
        <v>2023</v>
      </c>
      <c r="C21745" s="17">
        <f t="shared" si="1790"/>
        <v>45102</v>
      </c>
      <c r="D21745" s="16">
        <f t="shared" si="1791"/>
        <v>22</v>
      </c>
      <c r="E21745" s="55">
        <v>40405.9239933875</v>
      </c>
      <c r="F21745" s="18">
        <v>6519.3401070661002</v>
      </c>
      <c r="G21745" s="18">
        <v>13818.311</v>
      </c>
      <c r="H21745" s="18">
        <v>334.935</v>
      </c>
      <c r="I21745" s="18">
        <v>132.99572574738315</v>
      </c>
      <c r="J21745" s="53">
        <v>96.165277777777789</v>
      </c>
      <c r="K21745" s="19">
        <f t="shared" si="1792"/>
        <v>61307.671103978755</v>
      </c>
    </row>
    <row r="21746" spans="1:11" x14ac:dyDescent="0.25">
      <c r="A21746" s="10">
        <f t="shared" si="1793"/>
        <v>6</v>
      </c>
      <c r="B21746" s="11">
        <f t="shared" si="1789"/>
        <v>2023</v>
      </c>
      <c r="C21746" s="12">
        <f t="shared" si="1790"/>
        <v>45102</v>
      </c>
      <c r="D21746" s="11">
        <f t="shared" si="1791"/>
        <v>23</v>
      </c>
      <c r="E21746" s="51">
        <v>36879.8354867253</v>
      </c>
      <c r="F21746" s="13">
        <v>6090.3453609457001</v>
      </c>
      <c r="G21746" s="13">
        <v>13332.867</v>
      </c>
      <c r="H21746" s="13">
        <v>334.935</v>
      </c>
      <c r="I21746" s="13">
        <v>132.99572574738315</v>
      </c>
      <c r="J21746" s="49">
        <v>96.165277777777789</v>
      </c>
      <c r="K21746" s="14">
        <f t="shared" si="1792"/>
        <v>56867.143851196153</v>
      </c>
    </row>
    <row r="21747" spans="1:11" x14ac:dyDescent="0.25">
      <c r="A21747" s="15">
        <f t="shared" si="1793"/>
        <v>6</v>
      </c>
      <c r="B21747" s="16">
        <f t="shared" si="1789"/>
        <v>2023</v>
      </c>
      <c r="C21747" s="17">
        <f t="shared" si="1790"/>
        <v>45102</v>
      </c>
      <c r="D21747" s="16">
        <f t="shared" si="1791"/>
        <v>24</v>
      </c>
      <c r="E21747" s="55">
        <v>32199.232387438198</v>
      </c>
      <c r="F21747" s="18">
        <v>5776.8003610832002</v>
      </c>
      <c r="G21747" s="18">
        <v>12810.893</v>
      </c>
      <c r="H21747" s="18">
        <v>334.935</v>
      </c>
      <c r="I21747" s="18">
        <v>132.99572574738315</v>
      </c>
      <c r="J21747" s="53">
        <v>96.165277777777789</v>
      </c>
      <c r="K21747" s="19">
        <f t="shared" si="1792"/>
        <v>51351.021752046559</v>
      </c>
    </row>
    <row r="21748" spans="1:11" x14ac:dyDescent="0.25">
      <c r="A21748" s="10">
        <f t="shared" si="1793"/>
        <v>6</v>
      </c>
      <c r="B21748" s="11">
        <f t="shared" si="1789"/>
        <v>2023</v>
      </c>
      <c r="C21748" s="12">
        <f t="shared" si="1790"/>
        <v>45103</v>
      </c>
      <c r="D21748" s="11">
        <f t="shared" si="1791"/>
        <v>1</v>
      </c>
      <c r="E21748" s="51">
        <v>27444.951548389501</v>
      </c>
      <c r="F21748" s="13">
        <v>5482.0481981682997</v>
      </c>
      <c r="G21748" s="13">
        <v>12336.56</v>
      </c>
      <c r="H21748" s="13">
        <v>334.935</v>
      </c>
      <c r="I21748" s="13">
        <v>132.99572574738315</v>
      </c>
      <c r="J21748" s="49">
        <v>96.165277777777789</v>
      </c>
      <c r="K21748" s="14">
        <f t="shared" si="1792"/>
        <v>45827.655750082951</v>
      </c>
    </row>
    <row r="21749" spans="1:11" x14ac:dyDescent="0.25">
      <c r="A21749" s="15">
        <f t="shared" si="1793"/>
        <v>6</v>
      </c>
      <c r="B21749" s="16">
        <f t="shared" si="1789"/>
        <v>2023</v>
      </c>
      <c r="C21749" s="17">
        <f t="shared" si="1790"/>
        <v>45103</v>
      </c>
      <c r="D21749" s="16">
        <f t="shared" si="1791"/>
        <v>2</v>
      </c>
      <c r="E21749" s="55">
        <v>23262.368894256899</v>
      </c>
      <c r="F21749" s="18">
        <v>5123.0601102153996</v>
      </c>
      <c r="G21749" s="18">
        <v>12377.236000000001</v>
      </c>
      <c r="H21749" s="18">
        <v>334.935</v>
      </c>
      <c r="I21749" s="18">
        <v>132.99572574738315</v>
      </c>
      <c r="J21749" s="53">
        <v>96.165277777777789</v>
      </c>
      <c r="K21749" s="19">
        <f t="shared" si="1792"/>
        <v>41326.761007997455</v>
      </c>
    </row>
    <row r="21750" spans="1:11" x14ac:dyDescent="0.25">
      <c r="A21750" s="10">
        <f t="shared" si="1793"/>
        <v>6</v>
      </c>
      <c r="B21750" s="11">
        <f t="shared" si="1789"/>
        <v>2023</v>
      </c>
      <c r="C21750" s="12">
        <f t="shared" si="1790"/>
        <v>45103</v>
      </c>
      <c r="D21750" s="11">
        <f t="shared" si="1791"/>
        <v>3</v>
      </c>
      <c r="E21750" s="51">
        <v>20842.504302218698</v>
      </c>
      <c r="F21750" s="13">
        <v>5020.2341284978002</v>
      </c>
      <c r="G21750" s="13">
        <v>12422.101000000001</v>
      </c>
      <c r="H21750" s="13">
        <v>334.935</v>
      </c>
      <c r="I21750" s="13">
        <v>132.99572574738315</v>
      </c>
      <c r="J21750" s="49">
        <v>96.165277777777789</v>
      </c>
      <c r="K21750" s="14">
        <f t="shared" si="1792"/>
        <v>38848.935434241655</v>
      </c>
    </row>
    <row r="21751" spans="1:11" x14ac:dyDescent="0.25">
      <c r="A21751" s="15">
        <f t="shared" si="1793"/>
        <v>6</v>
      </c>
      <c r="B21751" s="16">
        <f t="shared" si="1789"/>
        <v>2023</v>
      </c>
      <c r="C21751" s="17">
        <f t="shared" si="1790"/>
        <v>45103</v>
      </c>
      <c r="D21751" s="16">
        <f t="shared" si="1791"/>
        <v>4</v>
      </c>
      <c r="E21751" s="55">
        <v>19234.4499306092</v>
      </c>
      <c r="F21751" s="18">
        <v>4975.3073295444001</v>
      </c>
      <c r="G21751" s="18">
        <v>12459.599</v>
      </c>
      <c r="H21751" s="18">
        <v>334.935</v>
      </c>
      <c r="I21751" s="18">
        <v>132.99572574738315</v>
      </c>
      <c r="J21751" s="53">
        <v>96.165277777777789</v>
      </c>
      <c r="K21751" s="19">
        <f t="shared" si="1792"/>
        <v>37233.452263678759</v>
      </c>
    </row>
    <row r="21752" spans="1:11" x14ac:dyDescent="0.25">
      <c r="A21752" s="10">
        <f t="shared" si="1793"/>
        <v>6</v>
      </c>
      <c r="B21752" s="11">
        <f t="shared" si="1789"/>
        <v>2023</v>
      </c>
      <c r="C21752" s="12">
        <f t="shared" si="1790"/>
        <v>45103</v>
      </c>
      <c r="D21752" s="11">
        <f t="shared" si="1791"/>
        <v>5</v>
      </c>
      <c r="E21752" s="51">
        <v>17952.308497137099</v>
      </c>
      <c r="F21752" s="13">
        <v>4973.1231621206998</v>
      </c>
      <c r="G21752" s="13">
        <v>13137.878000000001</v>
      </c>
      <c r="H21752" s="13">
        <v>228.87200000000001</v>
      </c>
      <c r="I21752" s="13">
        <v>90.880313324242252</v>
      </c>
      <c r="J21752" s="49">
        <v>96.165277777777789</v>
      </c>
      <c r="K21752" s="14">
        <f t="shared" si="1792"/>
        <v>36479.227250359821</v>
      </c>
    </row>
    <row r="21753" spans="1:11" x14ac:dyDescent="0.25">
      <c r="A21753" s="15">
        <f t="shared" si="1793"/>
        <v>6</v>
      </c>
      <c r="B21753" s="16">
        <f t="shared" si="1789"/>
        <v>2023</v>
      </c>
      <c r="C21753" s="17">
        <f t="shared" si="1790"/>
        <v>45103</v>
      </c>
      <c r="D21753" s="16">
        <f t="shared" si="1791"/>
        <v>6</v>
      </c>
      <c r="E21753" s="55">
        <v>17499.581581578699</v>
      </c>
      <c r="F21753" s="18">
        <v>4938.7736060523002</v>
      </c>
      <c r="G21753" s="18">
        <v>15346.799000000001</v>
      </c>
      <c r="H21753" s="18">
        <v>0</v>
      </c>
      <c r="I21753" s="18">
        <v>0</v>
      </c>
      <c r="J21753" s="53">
        <v>96.165277777777789</v>
      </c>
      <c r="K21753" s="19">
        <f t="shared" si="1792"/>
        <v>37881.319465408778</v>
      </c>
    </row>
    <row r="21754" spans="1:11" x14ac:dyDescent="0.25">
      <c r="A21754" s="10">
        <f t="shared" si="1793"/>
        <v>6</v>
      </c>
      <c r="B21754" s="11">
        <f t="shared" si="1789"/>
        <v>2023</v>
      </c>
      <c r="C21754" s="12">
        <f t="shared" si="1790"/>
        <v>45103</v>
      </c>
      <c r="D21754" s="11">
        <f t="shared" si="1791"/>
        <v>7</v>
      </c>
      <c r="E21754" s="51">
        <v>18426.6787853233</v>
      </c>
      <c r="F21754" s="13">
        <v>5131.1339859153004</v>
      </c>
      <c r="G21754" s="13">
        <v>18185.099999999999</v>
      </c>
      <c r="H21754" s="13">
        <v>0</v>
      </c>
      <c r="I21754" s="13">
        <v>0</v>
      </c>
      <c r="J21754" s="49">
        <v>96.165277777777789</v>
      </c>
      <c r="K21754" s="14">
        <f t="shared" si="1792"/>
        <v>41839.078049016374</v>
      </c>
    </row>
    <row r="21755" spans="1:11" x14ac:dyDescent="0.25">
      <c r="A21755" s="15">
        <f t="shared" si="1793"/>
        <v>6</v>
      </c>
      <c r="B21755" s="16">
        <f t="shared" si="1789"/>
        <v>2023</v>
      </c>
      <c r="C21755" s="17">
        <f t="shared" si="1790"/>
        <v>45103</v>
      </c>
      <c r="D21755" s="16">
        <f t="shared" si="1791"/>
        <v>8</v>
      </c>
      <c r="E21755" s="55">
        <v>21018.423241907502</v>
      </c>
      <c r="F21755" s="18">
        <v>6025.6937066094997</v>
      </c>
      <c r="G21755" s="18">
        <v>19245.198</v>
      </c>
      <c r="H21755" s="18">
        <v>0</v>
      </c>
      <c r="I21755" s="18">
        <v>0</v>
      </c>
      <c r="J21755" s="53">
        <v>96.165277777777789</v>
      </c>
      <c r="K21755" s="19">
        <f t="shared" si="1792"/>
        <v>46385.480226294778</v>
      </c>
    </row>
    <row r="21756" spans="1:11" x14ac:dyDescent="0.25">
      <c r="A21756" s="10">
        <f t="shared" si="1793"/>
        <v>6</v>
      </c>
      <c r="B21756" s="11">
        <f t="shared" si="1789"/>
        <v>2023</v>
      </c>
      <c r="C21756" s="12">
        <f t="shared" si="1790"/>
        <v>45103</v>
      </c>
      <c r="D21756" s="11">
        <f t="shared" si="1791"/>
        <v>9</v>
      </c>
      <c r="E21756" s="51">
        <v>22420.123671921501</v>
      </c>
      <c r="F21756" s="13">
        <v>7237.7795320961995</v>
      </c>
      <c r="G21756" s="13">
        <v>19645.505000000001</v>
      </c>
      <c r="H21756" s="13">
        <v>0</v>
      </c>
      <c r="I21756" s="13">
        <v>0</v>
      </c>
      <c r="J21756" s="49">
        <v>96.165277777777789</v>
      </c>
      <c r="K21756" s="14">
        <f t="shared" si="1792"/>
        <v>49399.57348179548</v>
      </c>
    </row>
    <row r="21757" spans="1:11" x14ac:dyDescent="0.25">
      <c r="A21757" s="15">
        <f t="shared" si="1793"/>
        <v>6</v>
      </c>
      <c r="B21757" s="16">
        <f t="shared" si="1789"/>
        <v>2023</v>
      </c>
      <c r="C21757" s="17">
        <f t="shared" si="1790"/>
        <v>45103</v>
      </c>
      <c r="D21757" s="16">
        <f t="shared" si="1791"/>
        <v>10</v>
      </c>
      <c r="E21757" s="55">
        <v>22025.688014318599</v>
      </c>
      <c r="F21757" s="18">
        <v>7970.4809999999998</v>
      </c>
      <c r="G21757" s="18">
        <v>19721.138999999999</v>
      </c>
      <c r="H21757" s="18">
        <v>0</v>
      </c>
      <c r="I21757" s="18">
        <v>0</v>
      </c>
      <c r="J21757" s="53">
        <v>96.165277777777789</v>
      </c>
      <c r="K21757" s="19">
        <f t="shared" si="1792"/>
        <v>49813.473292096372</v>
      </c>
    </row>
    <row r="21758" spans="1:11" x14ac:dyDescent="0.25">
      <c r="A21758" s="10">
        <f t="shared" si="1793"/>
        <v>6</v>
      </c>
      <c r="B21758" s="11">
        <f t="shared" si="1789"/>
        <v>2023</v>
      </c>
      <c r="C21758" s="12">
        <f t="shared" si="1790"/>
        <v>45103</v>
      </c>
      <c r="D21758" s="11">
        <f t="shared" si="1791"/>
        <v>11</v>
      </c>
      <c r="E21758" s="51">
        <v>22470.747958294502</v>
      </c>
      <c r="F21758" s="13">
        <v>8518.4942766975</v>
      </c>
      <c r="G21758" s="13">
        <v>20253.429</v>
      </c>
      <c r="H21758" s="13">
        <v>0</v>
      </c>
      <c r="I21758" s="13">
        <v>0</v>
      </c>
      <c r="J21758" s="49">
        <v>96.165277777777789</v>
      </c>
      <c r="K21758" s="14">
        <f t="shared" si="1792"/>
        <v>51338.836512769776</v>
      </c>
    </row>
    <row r="21759" spans="1:11" x14ac:dyDescent="0.25">
      <c r="A21759" s="15">
        <f t="shared" si="1793"/>
        <v>6</v>
      </c>
      <c r="B21759" s="16">
        <f t="shared" si="1789"/>
        <v>2023</v>
      </c>
      <c r="C21759" s="17">
        <f t="shared" si="1790"/>
        <v>45103</v>
      </c>
      <c r="D21759" s="16">
        <f t="shared" si="1791"/>
        <v>12</v>
      </c>
      <c r="E21759" s="55">
        <v>23519.4797158492</v>
      </c>
      <c r="F21759" s="18">
        <v>8726.6102016214008</v>
      </c>
      <c r="G21759" s="18">
        <v>20125.631000000001</v>
      </c>
      <c r="H21759" s="18">
        <v>0</v>
      </c>
      <c r="I21759" s="18">
        <v>0</v>
      </c>
      <c r="J21759" s="53">
        <v>96.165277777777789</v>
      </c>
      <c r="K21759" s="19">
        <f t="shared" si="1792"/>
        <v>52467.886195248378</v>
      </c>
    </row>
    <row r="21760" spans="1:11" x14ac:dyDescent="0.25">
      <c r="A21760" s="10">
        <f t="shared" si="1793"/>
        <v>6</v>
      </c>
      <c r="B21760" s="11">
        <f t="shared" si="1789"/>
        <v>2023</v>
      </c>
      <c r="C21760" s="12">
        <f t="shared" si="1790"/>
        <v>45103</v>
      </c>
      <c r="D21760" s="11">
        <f t="shared" si="1791"/>
        <v>13</v>
      </c>
      <c r="E21760" s="51">
        <v>25510.4464907812</v>
      </c>
      <c r="F21760" s="13">
        <v>8907.6377499518003</v>
      </c>
      <c r="G21760" s="13">
        <v>19623.011999999999</v>
      </c>
      <c r="H21760" s="13">
        <v>0</v>
      </c>
      <c r="I21760" s="13">
        <v>0</v>
      </c>
      <c r="J21760" s="49">
        <v>96.165277777777789</v>
      </c>
      <c r="K21760" s="14">
        <f t="shared" si="1792"/>
        <v>54137.261518510772</v>
      </c>
    </row>
    <row r="21761" spans="1:11" x14ac:dyDescent="0.25">
      <c r="A21761" s="15">
        <f t="shared" si="1793"/>
        <v>6</v>
      </c>
      <c r="B21761" s="16">
        <f t="shared" si="1789"/>
        <v>2023</v>
      </c>
      <c r="C21761" s="17">
        <f t="shared" si="1790"/>
        <v>45103</v>
      </c>
      <c r="D21761" s="16">
        <f t="shared" si="1791"/>
        <v>14</v>
      </c>
      <c r="E21761" s="55">
        <v>23889.377268602901</v>
      </c>
      <c r="F21761" s="18">
        <v>8537.4784046751993</v>
      </c>
      <c r="G21761" s="18">
        <v>19382.804</v>
      </c>
      <c r="H21761" s="18">
        <v>0</v>
      </c>
      <c r="I21761" s="18">
        <v>0</v>
      </c>
      <c r="J21761" s="53">
        <v>96.165277777777789</v>
      </c>
      <c r="K21761" s="19">
        <f t="shared" si="1792"/>
        <v>51905.824951055882</v>
      </c>
    </row>
    <row r="21762" spans="1:11" x14ac:dyDescent="0.25">
      <c r="A21762" s="10">
        <f t="shared" si="1793"/>
        <v>6</v>
      </c>
      <c r="B21762" s="11">
        <f t="shared" si="1789"/>
        <v>2023</v>
      </c>
      <c r="C21762" s="12">
        <f t="shared" si="1790"/>
        <v>45103</v>
      </c>
      <c r="D21762" s="11">
        <f t="shared" si="1791"/>
        <v>15</v>
      </c>
      <c r="E21762" s="51">
        <v>22902.880230053801</v>
      </c>
      <c r="F21762" s="13">
        <v>8327.1436621362009</v>
      </c>
      <c r="G21762" s="13">
        <v>18493.106</v>
      </c>
      <c r="H21762" s="13">
        <v>0</v>
      </c>
      <c r="I21762" s="13">
        <v>0</v>
      </c>
      <c r="J21762" s="49">
        <v>96.165277777777789</v>
      </c>
      <c r="K21762" s="14">
        <f t="shared" si="1792"/>
        <v>49819.29516996778</v>
      </c>
    </row>
    <row r="21763" spans="1:11" x14ac:dyDescent="0.25">
      <c r="A21763" s="15">
        <f t="shared" si="1793"/>
        <v>6</v>
      </c>
      <c r="B21763" s="16">
        <f t="shared" si="1789"/>
        <v>2023</v>
      </c>
      <c r="C21763" s="17">
        <f t="shared" si="1790"/>
        <v>45103</v>
      </c>
      <c r="D21763" s="16">
        <f t="shared" si="1791"/>
        <v>16</v>
      </c>
      <c r="E21763" s="55">
        <v>23484.920816507602</v>
      </c>
      <c r="F21763" s="18">
        <v>8176.2172900898004</v>
      </c>
      <c r="G21763" s="18">
        <v>18044.161</v>
      </c>
      <c r="H21763" s="18">
        <v>0</v>
      </c>
      <c r="I21763" s="18">
        <v>0</v>
      </c>
      <c r="J21763" s="53">
        <v>96.165277777777789</v>
      </c>
      <c r="K21763" s="19">
        <f t="shared" si="1792"/>
        <v>49801.464384375184</v>
      </c>
    </row>
    <row r="21764" spans="1:11" x14ac:dyDescent="0.25">
      <c r="A21764" s="10">
        <f t="shared" si="1793"/>
        <v>6</v>
      </c>
      <c r="B21764" s="11">
        <f t="shared" si="1789"/>
        <v>2023</v>
      </c>
      <c r="C21764" s="12">
        <f t="shared" si="1790"/>
        <v>45103</v>
      </c>
      <c r="D21764" s="11">
        <f t="shared" si="1791"/>
        <v>17</v>
      </c>
      <c r="E21764" s="51">
        <v>27484.156410228901</v>
      </c>
      <c r="F21764" s="13">
        <v>7982.6691869464003</v>
      </c>
      <c r="G21764" s="13">
        <v>17532.030999999999</v>
      </c>
      <c r="H21764" s="13">
        <v>0</v>
      </c>
      <c r="I21764" s="13">
        <v>0</v>
      </c>
      <c r="J21764" s="49">
        <v>96.165277777777789</v>
      </c>
      <c r="K21764" s="14">
        <f t="shared" si="1792"/>
        <v>53095.021874953076</v>
      </c>
    </row>
    <row r="21765" spans="1:11" x14ac:dyDescent="0.25">
      <c r="A21765" s="15">
        <f t="shared" si="1793"/>
        <v>6</v>
      </c>
      <c r="B21765" s="16">
        <f t="shared" ref="B21765:B21828" si="1794">YEAR(C21765)</f>
        <v>2023</v>
      </c>
      <c r="C21765" s="17">
        <f t="shared" si="1790"/>
        <v>45103</v>
      </c>
      <c r="D21765" s="16">
        <f t="shared" si="1791"/>
        <v>18</v>
      </c>
      <c r="E21765" s="55">
        <v>31109.151652621898</v>
      </c>
      <c r="F21765" s="18">
        <v>7367.0539457630002</v>
      </c>
      <c r="G21765" s="18">
        <v>16743.887999999999</v>
      </c>
      <c r="H21765" s="18">
        <v>0</v>
      </c>
      <c r="I21765" s="18">
        <v>0</v>
      </c>
      <c r="J21765" s="53">
        <v>96.165277777777789</v>
      </c>
      <c r="K21765" s="19">
        <f t="shared" si="1792"/>
        <v>55316.258876162676</v>
      </c>
    </row>
    <row r="21766" spans="1:11" x14ac:dyDescent="0.25">
      <c r="A21766" s="10">
        <f t="shared" si="1793"/>
        <v>6</v>
      </c>
      <c r="B21766" s="11">
        <f t="shared" si="1794"/>
        <v>2023</v>
      </c>
      <c r="C21766" s="12">
        <f t="shared" ref="C21766:C21829" si="1795">IF(D21766=1, C21765+1, C21765)</f>
        <v>45103</v>
      </c>
      <c r="D21766" s="11">
        <f t="shared" ref="D21766:D21829" si="1796">IF(D21765=24, 1, D21765+1)</f>
        <v>19</v>
      </c>
      <c r="E21766" s="51">
        <v>30366.508906210602</v>
      </c>
      <c r="F21766" s="13">
        <v>6781.4038645971996</v>
      </c>
      <c r="G21766" s="13">
        <v>16096.343000000001</v>
      </c>
      <c r="H21766" s="13">
        <v>0</v>
      </c>
      <c r="I21766" s="13">
        <v>0</v>
      </c>
      <c r="J21766" s="49">
        <v>96.165277777777789</v>
      </c>
      <c r="K21766" s="14">
        <f t="shared" ref="K21766:K21829" si="1797">SUM(E21766:J21766)</f>
        <v>53340.42104858558</v>
      </c>
    </row>
    <row r="21767" spans="1:11" x14ac:dyDescent="0.25">
      <c r="A21767" s="15">
        <f t="shared" si="1793"/>
        <v>6</v>
      </c>
      <c r="B21767" s="16">
        <f t="shared" si="1794"/>
        <v>2023</v>
      </c>
      <c r="C21767" s="17">
        <f t="shared" si="1795"/>
        <v>45103</v>
      </c>
      <c r="D21767" s="16">
        <f t="shared" si="1796"/>
        <v>20</v>
      </c>
      <c r="E21767" s="55">
        <v>29294.752404018302</v>
      </c>
      <c r="F21767" s="18">
        <v>6374.2001686026997</v>
      </c>
      <c r="G21767" s="18">
        <v>15521.451999999999</v>
      </c>
      <c r="H21767" s="18">
        <v>0</v>
      </c>
      <c r="I21767" s="18">
        <v>0</v>
      </c>
      <c r="J21767" s="53">
        <v>96.165277777777789</v>
      </c>
      <c r="K21767" s="19">
        <f t="shared" si="1797"/>
        <v>51286.569850398773</v>
      </c>
    </row>
    <row r="21768" spans="1:11" x14ac:dyDescent="0.25">
      <c r="A21768" s="10">
        <f t="shared" si="1793"/>
        <v>6</v>
      </c>
      <c r="B21768" s="11">
        <f t="shared" si="1794"/>
        <v>2023</v>
      </c>
      <c r="C21768" s="12">
        <f t="shared" si="1795"/>
        <v>45103</v>
      </c>
      <c r="D21768" s="11">
        <f t="shared" si="1796"/>
        <v>21</v>
      </c>
      <c r="E21768" s="51">
        <v>28181.2143475995</v>
      </c>
      <c r="F21768" s="13">
        <v>5911.1955212749999</v>
      </c>
      <c r="G21768" s="13">
        <v>14997.495000000001</v>
      </c>
      <c r="H21768" s="13">
        <v>312.60599999999999</v>
      </c>
      <c r="I21768" s="13">
        <v>124.12934403089095</v>
      </c>
      <c r="J21768" s="49">
        <v>96.165277777777789</v>
      </c>
      <c r="K21768" s="14">
        <f t="shared" si="1797"/>
        <v>49622.805490683175</v>
      </c>
    </row>
    <row r="21769" spans="1:11" x14ac:dyDescent="0.25">
      <c r="A21769" s="15">
        <f t="shared" si="1793"/>
        <v>6</v>
      </c>
      <c r="B21769" s="16">
        <f t="shared" si="1794"/>
        <v>2023</v>
      </c>
      <c r="C21769" s="17">
        <f t="shared" si="1795"/>
        <v>45103</v>
      </c>
      <c r="D21769" s="16">
        <f t="shared" si="1796"/>
        <v>22</v>
      </c>
      <c r="E21769" s="55">
        <v>27405.733130251301</v>
      </c>
      <c r="F21769" s="18">
        <v>5747.0640475213004</v>
      </c>
      <c r="G21769" s="18">
        <v>13845.504999999999</v>
      </c>
      <c r="H21769" s="18">
        <v>334.935</v>
      </c>
      <c r="I21769" s="18">
        <v>132.99572574738315</v>
      </c>
      <c r="J21769" s="53">
        <v>96.165277777777789</v>
      </c>
      <c r="K21769" s="19">
        <f t="shared" si="1797"/>
        <v>47562.398181297758</v>
      </c>
    </row>
    <row r="21770" spans="1:11" x14ac:dyDescent="0.25">
      <c r="A21770" s="10">
        <f t="shared" si="1793"/>
        <v>6</v>
      </c>
      <c r="B21770" s="11">
        <f t="shared" si="1794"/>
        <v>2023</v>
      </c>
      <c r="C21770" s="12">
        <f t="shared" si="1795"/>
        <v>45103</v>
      </c>
      <c r="D21770" s="11">
        <f t="shared" si="1796"/>
        <v>23</v>
      </c>
      <c r="E21770" s="51">
        <v>24928.652608988901</v>
      </c>
      <c r="F21770" s="13">
        <v>5273.5873908218</v>
      </c>
      <c r="G21770" s="13">
        <v>12793.099</v>
      </c>
      <c r="H21770" s="13">
        <v>334.935</v>
      </c>
      <c r="I21770" s="13">
        <v>132.99572574738315</v>
      </c>
      <c r="J21770" s="49">
        <v>96.165277777777789</v>
      </c>
      <c r="K21770" s="14">
        <f t="shared" si="1797"/>
        <v>43559.435003335857</v>
      </c>
    </row>
    <row r="21771" spans="1:11" x14ac:dyDescent="0.25">
      <c r="A21771" s="15">
        <f t="shared" si="1793"/>
        <v>6</v>
      </c>
      <c r="B21771" s="16">
        <f t="shared" si="1794"/>
        <v>2023</v>
      </c>
      <c r="C21771" s="17">
        <f t="shared" si="1795"/>
        <v>45103</v>
      </c>
      <c r="D21771" s="16">
        <f t="shared" si="1796"/>
        <v>24</v>
      </c>
      <c r="E21771" s="55">
        <v>21586.278168912399</v>
      </c>
      <c r="F21771" s="18">
        <v>4901.6331805111004</v>
      </c>
      <c r="G21771" s="18">
        <v>12363.251</v>
      </c>
      <c r="H21771" s="18">
        <v>334.935</v>
      </c>
      <c r="I21771" s="18">
        <v>132.99572574738315</v>
      </c>
      <c r="J21771" s="53">
        <v>96.165277777777789</v>
      </c>
      <c r="K21771" s="19">
        <f t="shared" si="1797"/>
        <v>39415.258352948651</v>
      </c>
    </row>
    <row r="21772" spans="1:11" x14ac:dyDescent="0.25">
      <c r="A21772" s="10">
        <f t="shared" si="1793"/>
        <v>6</v>
      </c>
      <c r="B21772" s="11">
        <f t="shared" si="1794"/>
        <v>2023</v>
      </c>
      <c r="C21772" s="12">
        <f t="shared" si="1795"/>
        <v>45104</v>
      </c>
      <c r="D21772" s="11">
        <f t="shared" si="1796"/>
        <v>1</v>
      </c>
      <c r="E21772" s="51">
        <v>18669.316871863499</v>
      </c>
      <c r="F21772" s="13">
        <v>4718.8223194452003</v>
      </c>
      <c r="G21772" s="13">
        <v>12167.326999999999</v>
      </c>
      <c r="H21772" s="13">
        <v>334.935</v>
      </c>
      <c r="I21772" s="13">
        <v>132.99572574738315</v>
      </c>
      <c r="J21772" s="49">
        <v>96.165277777777789</v>
      </c>
      <c r="K21772" s="14">
        <f t="shared" si="1797"/>
        <v>36119.562194833852</v>
      </c>
    </row>
    <row r="21773" spans="1:11" x14ac:dyDescent="0.25">
      <c r="A21773" s="15">
        <f t="shared" si="1793"/>
        <v>6</v>
      </c>
      <c r="B21773" s="16">
        <f t="shared" si="1794"/>
        <v>2023</v>
      </c>
      <c r="C21773" s="17">
        <f t="shared" si="1795"/>
        <v>45104</v>
      </c>
      <c r="D21773" s="16">
        <f t="shared" si="1796"/>
        <v>2</v>
      </c>
      <c r="E21773" s="55">
        <v>16611.7564473702</v>
      </c>
      <c r="F21773" s="18">
        <v>4579.6989133882998</v>
      </c>
      <c r="G21773" s="18">
        <v>12021.36</v>
      </c>
      <c r="H21773" s="18">
        <v>334.935</v>
      </c>
      <c r="I21773" s="18">
        <v>132.99572574738315</v>
      </c>
      <c r="J21773" s="53">
        <v>96.165277777777789</v>
      </c>
      <c r="K21773" s="19">
        <f t="shared" si="1797"/>
        <v>33776.911364283653</v>
      </c>
    </row>
    <row r="21774" spans="1:11" x14ac:dyDescent="0.25">
      <c r="A21774" s="10">
        <f t="shared" si="1793"/>
        <v>6</v>
      </c>
      <c r="B21774" s="11">
        <f t="shared" si="1794"/>
        <v>2023</v>
      </c>
      <c r="C21774" s="12">
        <f t="shared" si="1795"/>
        <v>45104</v>
      </c>
      <c r="D21774" s="11">
        <f t="shared" si="1796"/>
        <v>3</v>
      </c>
      <c r="E21774" s="51">
        <v>15382.139360945001</v>
      </c>
      <c r="F21774" s="13">
        <v>4529.7557952902998</v>
      </c>
      <c r="G21774" s="13">
        <v>12162.683999999999</v>
      </c>
      <c r="H21774" s="13">
        <v>334.935</v>
      </c>
      <c r="I21774" s="13">
        <v>132.99572574738315</v>
      </c>
      <c r="J21774" s="49">
        <v>96.165277777777789</v>
      </c>
      <c r="K21774" s="14">
        <f t="shared" si="1797"/>
        <v>32638.67515976046</v>
      </c>
    </row>
    <row r="21775" spans="1:11" x14ac:dyDescent="0.25">
      <c r="A21775" s="15">
        <f t="shared" si="1793"/>
        <v>6</v>
      </c>
      <c r="B21775" s="16">
        <f t="shared" si="1794"/>
        <v>2023</v>
      </c>
      <c r="C21775" s="17">
        <f t="shared" si="1795"/>
        <v>45104</v>
      </c>
      <c r="D21775" s="16">
        <f t="shared" si="1796"/>
        <v>4</v>
      </c>
      <c r="E21775" s="55">
        <v>14595.5198476189</v>
      </c>
      <c r="F21775" s="18">
        <v>4527.4790739969003</v>
      </c>
      <c r="G21775" s="18">
        <v>12319.86</v>
      </c>
      <c r="H21775" s="18">
        <v>334.935</v>
      </c>
      <c r="I21775" s="18">
        <v>132.99572574738315</v>
      </c>
      <c r="J21775" s="53">
        <v>96.165277777777789</v>
      </c>
      <c r="K21775" s="19">
        <f t="shared" si="1797"/>
        <v>32006.954925140963</v>
      </c>
    </row>
    <row r="21776" spans="1:11" x14ac:dyDescent="0.25">
      <c r="A21776" s="10">
        <f t="shared" si="1793"/>
        <v>6</v>
      </c>
      <c r="B21776" s="11">
        <f t="shared" si="1794"/>
        <v>2023</v>
      </c>
      <c r="C21776" s="12">
        <f t="shared" si="1795"/>
        <v>45104</v>
      </c>
      <c r="D21776" s="11">
        <f t="shared" si="1796"/>
        <v>5</v>
      </c>
      <c r="E21776" s="51">
        <v>14297.868230788899</v>
      </c>
      <c r="F21776" s="13">
        <v>4586.1349182764998</v>
      </c>
      <c r="G21776" s="13">
        <v>12709.368</v>
      </c>
      <c r="H21776" s="13">
        <v>234.45500000000001</v>
      </c>
      <c r="I21776" s="13">
        <v>93.097206562774034</v>
      </c>
      <c r="J21776" s="49">
        <v>96.165277777777789</v>
      </c>
      <c r="K21776" s="14">
        <f t="shared" si="1797"/>
        <v>32017.088633405958</v>
      </c>
    </row>
    <row r="21777" spans="1:11" x14ac:dyDescent="0.25">
      <c r="A21777" s="15">
        <f t="shared" si="1793"/>
        <v>6</v>
      </c>
      <c r="B21777" s="16">
        <f t="shared" si="1794"/>
        <v>2023</v>
      </c>
      <c r="C21777" s="17">
        <f t="shared" si="1795"/>
        <v>45104</v>
      </c>
      <c r="D21777" s="16">
        <f t="shared" si="1796"/>
        <v>6</v>
      </c>
      <c r="E21777" s="55">
        <v>14685.090065295601</v>
      </c>
      <c r="F21777" s="18">
        <v>4624.378620472</v>
      </c>
      <c r="G21777" s="18">
        <v>14802.428</v>
      </c>
      <c r="H21777" s="18">
        <v>0</v>
      </c>
      <c r="I21777" s="18">
        <v>0</v>
      </c>
      <c r="J21777" s="53">
        <v>96.165277777777789</v>
      </c>
      <c r="K21777" s="19">
        <f t="shared" si="1797"/>
        <v>34208.061963545377</v>
      </c>
    </row>
    <row r="21778" spans="1:11" x14ac:dyDescent="0.25">
      <c r="A21778" s="10">
        <f t="shared" si="1793"/>
        <v>6</v>
      </c>
      <c r="B21778" s="11">
        <f t="shared" si="1794"/>
        <v>2023</v>
      </c>
      <c r="C21778" s="12">
        <f t="shared" si="1795"/>
        <v>45104</v>
      </c>
      <c r="D21778" s="11">
        <f t="shared" si="1796"/>
        <v>7</v>
      </c>
      <c r="E21778" s="51">
        <v>15758.7589555835</v>
      </c>
      <c r="F21778" s="13">
        <v>4793.9989508681001</v>
      </c>
      <c r="G21778" s="13">
        <v>17069.268</v>
      </c>
      <c r="H21778" s="13">
        <v>0</v>
      </c>
      <c r="I21778" s="13">
        <v>0</v>
      </c>
      <c r="J21778" s="49">
        <v>96.165277777777789</v>
      </c>
      <c r="K21778" s="14">
        <f t="shared" si="1797"/>
        <v>37718.191184229378</v>
      </c>
    </row>
    <row r="21779" spans="1:11" x14ac:dyDescent="0.25">
      <c r="A21779" s="15">
        <f t="shared" si="1793"/>
        <v>6</v>
      </c>
      <c r="B21779" s="16">
        <f t="shared" si="1794"/>
        <v>2023</v>
      </c>
      <c r="C21779" s="17">
        <f t="shared" si="1795"/>
        <v>45104</v>
      </c>
      <c r="D21779" s="16">
        <f t="shared" si="1796"/>
        <v>8</v>
      </c>
      <c r="E21779" s="55">
        <v>16871.338774592001</v>
      </c>
      <c r="F21779" s="18">
        <v>5534.6310944959996</v>
      </c>
      <c r="G21779" s="18">
        <v>17482.063999999998</v>
      </c>
      <c r="H21779" s="18">
        <v>0</v>
      </c>
      <c r="I21779" s="18">
        <v>0</v>
      </c>
      <c r="J21779" s="53">
        <v>96.165277777777789</v>
      </c>
      <c r="K21779" s="19">
        <f t="shared" si="1797"/>
        <v>39984.19914686578</v>
      </c>
    </row>
    <row r="21780" spans="1:11" x14ac:dyDescent="0.25">
      <c r="A21780" s="10">
        <f t="shared" si="1793"/>
        <v>6</v>
      </c>
      <c r="B21780" s="11">
        <f t="shared" si="1794"/>
        <v>2023</v>
      </c>
      <c r="C21780" s="12">
        <f t="shared" si="1795"/>
        <v>45104</v>
      </c>
      <c r="D21780" s="11">
        <f t="shared" si="1796"/>
        <v>9</v>
      </c>
      <c r="E21780" s="51">
        <v>17652.0894044048</v>
      </c>
      <c r="F21780" s="13">
        <v>6490.6923693094996</v>
      </c>
      <c r="G21780" s="13">
        <v>18364.03</v>
      </c>
      <c r="H21780" s="13">
        <v>0</v>
      </c>
      <c r="I21780" s="13">
        <v>0</v>
      </c>
      <c r="J21780" s="49">
        <v>96.165277777777789</v>
      </c>
      <c r="K21780" s="14">
        <f t="shared" si="1797"/>
        <v>42602.977051492075</v>
      </c>
    </row>
    <row r="21781" spans="1:11" x14ac:dyDescent="0.25">
      <c r="A21781" s="15">
        <f t="shared" si="1793"/>
        <v>6</v>
      </c>
      <c r="B21781" s="16">
        <f t="shared" si="1794"/>
        <v>2023</v>
      </c>
      <c r="C21781" s="17">
        <f t="shared" si="1795"/>
        <v>45104</v>
      </c>
      <c r="D21781" s="16">
        <f t="shared" si="1796"/>
        <v>10</v>
      </c>
      <c r="E21781" s="55">
        <v>17962.1022510986</v>
      </c>
      <c r="F21781" s="18">
        <v>7500.6793049345997</v>
      </c>
      <c r="G21781" s="18">
        <v>19247.207999999999</v>
      </c>
      <c r="H21781" s="18">
        <v>0</v>
      </c>
      <c r="I21781" s="18">
        <v>0</v>
      </c>
      <c r="J21781" s="53">
        <v>96.165277777777789</v>
      </c>
      <c r="K21781" s="19">
        <f t="shared" si="1797"/>
        <v>44806.154833810979</v>
      </c>
    </row>
    <row r="21782" spans="1:11" x14ac:dyDescent="0.25">
      <c r="A21782" s="10">
        <f t="shared" si="1793"/>
        <v>6</v>
      </c>
      <c r="B21782" s="11">
        <f t="shared" si="1794"/>
        <v>2023</v>
      </c>
      <c r="C21782" s="12">
        <f t="shared" si="1795"/>
        <v>45104</v>
      </c>
      <c r="D21782" s="11">
        <f t="shared" si="1796"/>
        <v>11</v>
      </c>
      <c r="E21782" s="51">
        <v>19319.826624235899</v>
      </c>
      <c r="F21782" s="13">
        <v>8252.6515848345007</v>
      </c>
      <c r="G21782" s="13">
        <v>19547.147000000001</v>
      </c>
      <c r="H21782" s="13">
        <v>0</v>
      </c>
      <c r="I21782" s="13">
        <v>0</v>
      </c>
      <c r="J21782" s="49">
        <v>96.165277777777789</v>
      </c>
      <c r="K21782" s="14">
        <f t="shared" si="1797"/>
        <v>47215.790486848178</v>
      </c>
    </row>
    <row r="21783" spans="1:11" x14ac:dyDescent="0.25">
      <c r="A21783" s="15">
        <f t="shared" si="1793"/>
        <v>6</v>
      </c>
      <c r="B21783" s="16">
        <f t="shared" si="1794"/>
        <v>2023</v>
      </c>
      <c r="C21783" s="17">
        <f t="shared" si="1795"/>
        <v>45104</v>
      </c>
      <c r="D21783" s="16">
        <f t="shared" si="1796"/>
        <v>12</v>
      </c>
      <c r="E21783" s="55">
        <v>20591.346529749899</v>
      </c>
      <c r="F21783" s="18">
        <v>8571.3997941193993</v>
      </c>
      <c r="G21783" s="18">
        <v>19360.556</v>
      </c>
      <c r="H21783" s="18">
        <v>0</v>
      </c>
      <c r="I21783" s="18">
        <v>0</v>
      </c>
      <c r="J21783" s="53">
        <v>96.165277777777789</v>
      </c>
      <c r="K21783" s="19">
        <f t="shared" si="1797"/>
        <v>48619.467601647077</v>
      </c>
    </row>
    <row r="21784" spans="1:11" x14ac:dyDescent="0.25">
      <c r="A21784" s="10">
        <f t="shared" si="1793"/>
        <v>6</v>
      </c>
      <c r="B21784" s="11">
        <f t="shared" si="1794"/>
        <v>2023</v>
      </c>
      <c r="C21784" s="12">
        <f t="shared" si="1795"/>
        <v>45104</v>
      </c>
      <c r="D21784" s="11">
        <f t="shared" si="1796"/>
        <v>13</v>
      </c>
      <c r="E21784" s="51">
        <v>21171.255666158198</v>
      </c>
      <c r="F21784" s="13">
        <v>8408.5663306717997</v>
      </c>
      <c r="G21784" s="13">
        <v>19555.056</v>
      </c>
      <c r="H21784" s="13">
        <v>0</v>
      </c>
      <c r="I21784" s="13">
        <v>0</v>
      </c>
      <c r="J21784" s="49">
        <v>96.165277777777789</v>
      </c>
      <c r="K21784" s="14">
        <f t="shared" si="1797"/>
        <v>49231.043274607771</v>
      </c>
    </row>
    <row r="21785" spans="1:11" x14ac:dyDescent="0.25">
      <c r="A21785" s="15">
        <f t="shared" si="1793"/>
        <v>6</v>
      </c>
      <c r="B21785" s="16">
        <f t="shared" si="1794"/>
        <v>2023</v>
      </c>
      <c r="C21785" s="17">
        <f t="shared" si="1795"/>
        <v>45104</v>
      </c>
      <c r="D21785" s="16">
        <f t="shared" si="1796"/>
        <v>14</v>
      </c>
      <c r="E21785" s="55">
        <v>21403.735215784702</v>
      </c>
      <c r="F21785" s="18">
        <v>8390.1314798345993</v>
      </c>
      <c r="G21785" s="18">
        <v>19649.148000000001</v>
      </c>
      <c r="H21785" s="18">
        <v>0</v>
      </c>
      <c r="I21785" s="18">
        <v>0</v>
      </c>
      <c r="J21785" s="53">
        <v>96.165277777777789</v>
      </c>
      <c r="K21785" s="19">
        <f t="shared" si="1797"/>
        <v>49539.179973397084</v>
      </c>
    </row>
    <row r="21786" spans="1:11" x14ac:dyDescent="0.25">
      <c r="A21786" s="10">
        <f t="shared" si="1793"/>
        <v>6</v>
      </c>
      <c r="B21786" s="11">
        <f t="shared" si="1794"/>
        <v>2023</v>
      </c>
      <c r="C21786" s="12">
        <f t="shared" si="1795"/>
        <v>45104</v>
      </c>
      <c r="D21786" s="11">
        <f t="shared" si="1796"/>
        <v>15</v>
      </c>
      <c r="E21786" s="51">
        <v>22497.840556877301</v>
      </c>
      <c r="F21786" s="13">
        <v>8554.2939915956995</v>
      </c>
      <c r="G21786" s="13">
        <v>18774.857</v>
      </c>
      <c r="H21786" s="13">
        <v>0</v>
      </c>
      <c r="I21786" s="13">
        <v>0</v>
      </c>
      <c r="J21786" s="49">
        <v>96.165277777777789</v>
      </c>
      <c r="K21786" s="14">
        <f t="shared" si="1797"/>
        <v>49923.156826250779</v>
      </c>
    </row>
    <row r="21787" spans="1:11" x14ac:dyDescent="0.25">
      <c r="A21787" s="15">
        <f t="shared" si="1793"/>
        <v>6</v>
      </c>
      <c r="B21787" s="16">
        <f t="shared" si="1794"/>
        <v>2023</v>
      </c>
      <c r="C21787" s="17">
        <f t="shared" si="1795"/>
        <v>45104</v>
      </c>
      <c r="D21787" s="16">
        <f t="shared" si="1796"/>
        <v>16</v>
      </c>
      <c r="E21787" s="55">
        <v>22430.4342656964</v>
      </c>
      <c r="F21787" s="18">
        <v>8302.3686866441003</v>
      </c>
      <c r="G21787" s="18">
        <v>17766.954000000002</v>
      </c>
      <c r="H21787" s="18">
        <v>0</v>
      </c>
      <c r="I21787" s="18">
        <v>0</v>
      </c>
      <c r="J21787" s="53">
        <v>96.165277777777789</v>
      </c>
      <c r="K21787" s="19">
        <f t="shared" si="1797"/>
        <v>48595.922230118274</v>
      </c>
    </row>
    <row r="21788" spans="1:11" x14ac:dyDescent="0.25">
      <c r="A21788" s="10">
        <f t="shared" si="1793"/>
        <v>6</v>
      </c>
      <c r="B21788" s="11">
        <f t="shared" si="1794"/>
        <v>2023</v>
      </c>
      <c r="C21788" s="12">
        <f t="shared" si="1795"/>
        <v>45104</v>
      </c>
      <c r="D21788" s="11">
        <f t="shared" si="1796"/>
        <v>17</v>
      </c>
      <c r="E21788" s="51">
        <v>24581.248496086901</v>
      </c>
      <c r="F21788" s="13">
        <v>7809.4314668968</v>
      </c>
      <c r="G21788" s="13">
        <v>17098.555</v>
      </c>
      <c r="H21788" s="13">
        <v>0</v>
      </c>
      <c r="I21788" s="13">
        <v>0</v>
      </c>
      <c r="J21788" s="49">
        <v>96.165277777777789</v>
      </c>
      <c r="K21788" s="14">
        <f t="shared" si="1797"/>
        <v>49585.400240761475</v>
      </c>
    </row>
    <row r="21789" spans="1:11" x14ac:dyDescent="0.25">
      <c r="A21789" s="15">
        <f t="shared" si="1793"/>
        <v>6</v>
      </c>
      <c r="B21789" s="16">
        <f t="shared" si="1794"/>
        <v>2023</v>
      </c>
      <c r="C21789" s="17">
        <f t="shared" si="1795"/>
        <v>45104</v>
      </c>
      <c r="D21789" s="16">
        <f t="shared" si="1796"/>
        <v>18</v>
      </c>
      <c r="E21789" s="55">
        <v>26743.073536703101</v>
      </c>
      <c r="F21789" s="18">
        <v>6992.3483848799997</v>
      </c>
      <c r="G21789" s="18">
        <v>16897.463</v>
      </c>
      <c r="H21789" s="18">
        <v>0</v>
      </c>
      <c r="I21789" s="18">
        <v>0</v>
      </c>
      <c r="J21789" s="53">
        <v>96.165277777777789</v>
      </c>
      <c r="K21789" s="19">
        <f t="shared" si="1797"/>
        <v>50729.050199360878</v>
      </c>
    </row>
    <row r="21790" spans="1:11" x14ac:dyDescent="0.25">
      <c r="A21790" s="10">
        <f t="shared" si="1793"/>
        <v>6</v>
      </c>
      <c r="B21790" s="11">
        <f t="shared" si="1794"/>
        <v>2023</v>
      </c>
      <c r="C21790" s="12">
        <f t="shared" si="1795"/>
        <v>45104</v>
      </c>
      <c r="D21790" s="11">
        <f t="shared" si="1796"/>
        <v>19</v>
      </c>
      <c r="E21790" s="51">
        <v>27297.860057345999</v>
      </c>
      <c r="F21790" s="13">
        <v>6648.9888064023999</v>
      </c>
      <c r="G21790" s="13">
        <v>16598.052</v>
      </c>
      <c r="H21790" s="13">
        <v>0</v>
      </c>
      <c r="I21790" s="13">
        <v>0</v>
      </c>
      <c r="J21790" s="49">
        <v>96.165277777777789</v>
      </c>
      <c r="K21790" s="14">
        <f t="shared" si="1797"/>
        <v>50641.066141526171</v>
      </c>
    </row>
    <row r="21791" spans="1:11" x14ac:dyDescent="0.25">
      <c r="A21791" s="15">
        <f t="shared" si="1793"/>
        <v>6</v>
      </c>
      <c r="B21791" s="16">
        <f t="shared" si="1794"/>
        <v>2023</v>
      </c>
      <c r="C21791" s="17">
        <f t="shared" si="1795"/>
        <v>45104</v>
      </c>
      <c r="D21791" s="16">
        <f t="shared" si="1796"/>
        <v>20</v>
      </c>
      <c r="E21791" s="55">
        <v>26766.872038868602</v>
      </c>
      <c r="F21791" s="18">
        <v>6194.7164171847999</v>
      </c>
      <c r="G21791" s="18">
        <v>16027.366</v>
      </c>
      <c r="H21791" s="18">
        <v>0</v>
      </c>
      <c r="I21791" s="18">
        <v>0</v>
      </c>
      <c r="J21791" s="53">
        <v>96.165277777777789</v>
      </c>
      <c r="K21791" s="19">
        <f t="shared" si="1797"/>
        <v>49085.119733831183</v>
      </c>
    </row>
    <row r="21792" spans="1:11" x14ac:dyDescent="0.25">
      <c r="A21792" s="10">
        <f t="shared" si="1793"/>
        <v>6</v>
      </c>
      <c r="B21792" s="11">
        <f t="shared" si="1794"/>
        <v>2023</v>
      </c>
      <c r="C21792" s="12">
        <f t="shared" si="1795"/>
        <v>45104</v>
      </c>
      <c r="D21792" s="11">
        <f t="shared" si="1796"/>
        <v>21</v>
      </c>
      <c r="E21792" s="51">
        <v>26404.381278336601</v>
      </c>
      <c r="F21792" s="13">
        <v>5745.1844623470997</v>
      </c>
      <c r="G21792" s="13">
        <v>15091.548000000001</v>
      </c>
      <c r="H21792" s="13">
        <v>312.60599999999999</v>
      </c>
      <c r="I21792" s="13">
        <v>124.12934403089095</v>
      </c>
      <c r="J21792" s="49">
        <v>96.165277777777789</v>
      </c>
      <c r="K21792" s="14">
        <f t="shared" si="1797"/>
        <v>47774.014362492373</v>
      </c>
    </row>
    <row r="21793" spans="1:11" x14ac:dyDescent="0.25">
      <c r="A21793" s="15">
        <f t="shared" si="1793"/>
        <v>6</v>
      </c>
      <c r="B21793" s="16">
        <f t="shared" si="1794"/>
        <v>2023</v>
      </c>
      <c r="C21793" s="17">
        <f t="shared" si="1795"/>
        <v>45104</v>
      </c>
      <c r="D21793" s="16">
        <f t="shared" si="1796"/>
        <v>22</v>
      </c>
      <c r="E21793" s="55">
        <v>25874.388485345498</v>
      </c>
      <c r="F21793" s="18">
        <v>5617.7286579296997</v>
      </c>
      <c r="G21793" s="18">
        <v>13737.025</v>
      </c>
      <c r="H21793" s="18">
        <v>334.935</v>
      </c>
      <c r="I21793" s="18">
        <v>132.99572574738315</v>
      </c>
      <c r="J21793" s="53">
        <v>96.165277777777789</v>
      </c>
      <c r="K21793" s="19">
        <f t="shared" si="1797"/>
        <v>45793.238146800351</v>
      </c>
    </row>
    <row r="21794" spans="1:11" x14ac:dyDescent="0.25">
      <c r="A21794" s="10">
        <f t="shared" si="1793"/>
        <v>6</v>
      </c>
      <c r="B21794" s="11">
        <f t="shared" si="1794"/>
        <v>2023</v>
      </c>
      <c r="C21794" s="12">
        <f t="shared" si="1795"/>
        <v>45104</v>
      </c>
      <c r="D21794" s="11">
        <f t="shared" si="1796"/>
        <v>23</v>
      </c>
      <c r="E21794" s="51">
        <v>23666.7007104324</v>
      </c>
      <c r="F21794" s="13">
        <v>5120.2235772662998</v>
      </c>
      <c r="G21794" s="13">
        <v>12846.825999999999</v>
      </c>
      <c r="H21794" s="13">
        <v>334.935</v>
      </c>
      <c r="I21794" s="13">
        <v>132.99572574738315</v>
      </c>
      <c r="J21794" s="49">
        <v>96.165277777777789</v>
      </c>
      <c r="K21794" s="14">
        <f t="shared" si="1797"/>
        <v>42197.846291223854</v>
      </c>
    </row>
    <row r="21795" spans="1:11" x14ac:dyDescent="0.25">
      <c r="A21795" s="15">
        <f t="shared" si="1793"/>
        <v>6</v>
      </c>
      <c r="B21795" s="16">
        <f t="shared" si="1794"/>
        <v>2023</v>
      </c>
      <c r="C21795" s="17">
        <f t="shared" si="1795"/>
        <v>45104</v>
      </c>
      <c r="D21795" s="16">
        <f t="shared" si="1796"/>
        <v>24</v>
      </c>
      <c r="E21795" s="55">
        <v>20376.4696672356</v>
      </c>
      <c r="F21795" s="18">
        <v>4680.2799657286996</v>
      </c>
      <c r="G21795" s="18">
        <v>12323.55</v>
      </c>
      <c r="H21795" s="18">
        <v>334.935</v>
      </c>
      <c r="I21795" s="18">
        <v>132.99572574738315</v>
      </c>
      <c r="J21795" s="53">
        <v>96.165277777777789</v>
      </c>
      <c r="K21795" s="19">
        <f t="shared" si="1797"/>
        <v>37944.395636489455</v>
      </c>
    </row>
    <row r="21796" spans="1:11" x14ac:dyDescent="0.25">
      <c r="A21796" s="10">
        <f t="shared" si="1793"/>
        <v>6</v>
      </c>
      <c r="B21796" s="11">
        <f t="shared" si="1794"/>
        <v>2023</v>
      </c>
      <c r="C21796" s="12">
        <f t="shared" si="1795"/>
        <v>45105</v>
      </c>
      <c r="D21796" s="11">
        <f t="shared" si="1796"/>
        <v>1</v>
      </c>
      <c r="E21796" s="51">
        <v>17434.724995242199</v>
      </c>
      <c r="F21796" s="13">
        <v>4452.0276680458001</v>
      </c>
      <c r="G21796" s="13">
        <v>11919.16</v>
      </c>
      <c r="H21796" s="13">
        <v>334.935</v>
      </c>
      <c r="I21796" s="13">
        <v>132.99572574738315</v>
      </c>
      <c r="J21796" s="49">
        <v>96.165277777777789</v>
      </c>
      <c r="K21796" s="14">
        <f t="shared" si="1797"/>
        <v>34370.008666813155</v>
      </c>
    </row>
    <row r="21797" spans="1:11" x14ac:dyDescent="0.25">
      <c r="A21797" s="15">
        <f t="shared" si="1793"/>
        <v>6</v>
      </c>
      <c r="B21797" s="16">
        <f t="shared" si="1794"/>
        <v>2023</v>
      </c>
      <c r="C21797" s="17">
        <f t="shared" si="1795"/>
        <v>45105</v>
      </c>
      <c r="D21797" s="16">
        <f t="shared" si="1796"/>
        <v>2</v>
      </c>
      <c r="E21797" s="55">
        <v>15479.9910582256</v>
      </c>
      <c r="F21797" s="18">
        <v>4313.2071490531998</v>
      </c>
      <c r="G21797" s="18">
        <v>11928.471</v>
      </c>
      <c r="H21797" s="18">
        <v>334.935</v>
      </c>
      <c r="I21797" s="18">
        <v>132.99572574738315</v>
      </c>
      <c r="J21797" s="53">
        <v>96.165277777777789</v>
      </c>
      <c r="K21797" s="19">
        <f t="shared" si="1797"/>
        <v>32285.765210803962</v>
      </c>
    </row>
    <row r="21798" spans="1:11" x14ac:dyDescent="0.25">
      <c r="A21798" s="10">
        <f t="shared" si="1793"/>
        <v>6</v>
      </c>
      <c r="B21798" s="11">
        <f t="shared" si="1794"/>
        <v>2023</v>
      </c>
      <c r="C21798" s="12">
        <f t="shared" si="1795"/>
        <v>45105</v>
      </c>
      <c r="D21798" s="11">
        <f t="shared" si="1796"/>
        <v>3</v>
      </c>
      <c r="E21798" s="51">
        <v>14292.3260526256</v>
      </c>
      <c r="F21798" s="13">
        <v>4235.7930841850002</v>
      </c>
      <c r="G21798" s="13">
        <v>11939.562</v>
      </c>
      <c r="H21798" s="13">
        <v>334.935</v>
      </c>
      <c r="I21798" s="13">
        <v>132.99572574738315</v>
      </c>
      <c r="J21798" s="49">
        <v>96.165277777777789</v>
      </c>
      <c r="K21798" s="14">
        <f t="shared" si="1797"/>
        <v>31031.777140335762</v>
      </c>
    </row>
    <row r="21799" spans="1:11" x14ac:dyDescent="0.25">
      <c r="A21799" s="15">
        <f t="shared" si="1793"/>
        <v>6</v>
      </c>
      <c r="B21799" s="16">
        <f t="shared" si="1794"/>
        <v>2023</v>
      </c>
      <c r="C21799" s="17">
        <f t="shared" si="1795"/>
        <v>45105</v>
      </c>
      <c r="D21799" s="16">
        <f t="shared" si="1796"/>
        <v>4</v>
      </c>
      <c r="E21799" s="55">
        <v>13631.7368562469</v>
      </c>
      <c r="F21799" s="18">
        <v>4258.5645679181998</v>
      </c>
      <c r="G21799" s="18">
        <v>12035.09</v>
      </c>
      <c r="H21799" s="18">
        <v>334.935</v>
      </c>
      <c r="I21799" s="18">
        <v>132.99572574738315</v>
      </c>
      <c r="J21799" s="53">
        <v>96.165277777777789</v>
      </c>
      <c r="K21799" s="19">
        <f t="shared" si="1797"/>
        <v>30489.487427690263</v>
      </c>
    </row>
    <row r="21800" spans="1:11" x14ac:dyDescent="0.25">
      <c r="A21800" s="10">
        <f t="shared" si="1793"/>
        <v>6</v>
      </c>
      <c r="B21800" s="11">
        <f t="shared" si="1794"/>
        <v>2023</v>
      </c>
      <c r="C21800" s="12">
        <f t="shared" si="1795"/>
        <v>45105</v>
      </c>
      <c r="D21800" s="11">
        <f t="shared" si="1796"/>
        <v>5</v>
      </c>
      <c r="E21800" s="51">
        <v>13347.2851241682</v>
      </c>
      <c r="F21800" s="13">
        <v>4254.6601064877996</v>
      </c>
      <c r="G21800" s="13">
        <v>12215.504999999999</v>
      </c>
      <c r="H21800" s="13">
        <v>234.45500000000001</v>
      </c>
      <c r="I21800" s="13">
        <v>93.097206562774034</v>
      </c>
      <c r="J21800" s="49">
        <v>96.165277777777789</v>
      </c>
      <c r="K21800" s="14">
        <f t="shared" si="1797"/>
        <v>30241.167714996551</v>
      </c>
    </row>
    <row r="21801" spans="1:11" x14ac:dyDescent="0.25">
      <c r="A21801" s="15">
        <f t="shared" si="1793"/>
        <v>6</v>
      </c>
      <c r="B21801" s="16">
        <f t="shared" si="1794"/>
        <v>2023</v>
      </c>
      <c r="C21801" s="17">
        <f t="shared" si="1795"/>
        <v>45105</v>
      </c>
      <c r="D21801" s="16">
        <f t="shared" si="1796"/>
        <v>6</v>
      </c>
      <c r="E21801" s="55">
        <v>13526.175220021099</v>
      </c>
      <c r="F21801" s="18">
        <v>4288.4356799053003</v>
      </c>
      <c r="G21801" s="18">
        <v>13522.569</v>
      </c>
      <c r="H21801" s="18">
        <v>0</v>
      </c>
      <c r="I21801" s="18">
        <v>0</v>
      </c>
      <c r="J21801" s="53">
        <v>96.165277777777789</v>
      </c>
      <c r="K21801" s="19">
        <f t="shared" si="1797"/>
        <v>31433.345177704177</v>
      </c>
    </row>
    <row r="21802" spans="1:11" x14ac:dyDescent="0.25">
      <c r="A21802" s="10">
        <f t="shared" si="1793"/>
        <v>6</v>
      </c>
      <c r="B21802" s="11">
        <f t="shared" si="1794"/>
        <v>2023</v>
      </c>
      <c r="C21802" s="12">
        <f t="shared" si="1795"/>
        <v>45105</v>
      </c>
      <c r="D21802" s="11">
        <f t="shared" si="1796"/>
        <v>7</v>
      </c>
      <c r="E21802" s="51">
        <v>14521.189010571499</v>
      </c>
      <c r="F21802" s="13">
        <v>4525.4945933719</v>
      </c>
      <c r="G21802" s="13">
        <v>15973.653</v>
      </c>
      <c r="H21802" s="13">
        <v>0</v>
      </c>
      <c r="I21802" s="13">
        <v>0</v>
      </c>
      <c r="J21802" s="49">
        <v>96.165277777777789</v>
      </c>
      <c r="K21802" s="14">
        <f t="shared" si="1797"/>
        <v>35116.501881721175</v>
      </c>
    </row>
    <row r="21803" spans="1:11" x14ac:dyDescent="0.25">
      <c r="A21803" s="15">
        <f t="shared" si="1793"/>
        <v>6</v>
      </c>
      <c r="B21803" s="16">
        <f t="shared" si="1794"/>
        <v>2023</v>
      </c>
      <c r="C21803" s="17">
        <f t="shared" si="1795"/>
        <v>45105</v>
      </c>
      <c r="D21803" s="16">
        <f t="shared" si="1796"/>
        <v>8</v>
      </c>
      <c r="E21803" s="55">
        <v>15609.5357673792</v>
      </c>
      <c r="F21803" s="18">
        <v>5075.1632428205003</v>
      </c>
      <c r="G21803" s="18">
        <v>16732.824000000001</v>
      </c>
      <c r="H21803" s="18">
        <v>0</v>
      </c>
      <c r="I21803" s="18">
        <v>0</v>
      </c>
      <c r="J21803" s="53">
        <v>96.165277777777789</v>
      </c>
      <c r="K21803" s="19">
        <f t="shared" si="1797"/>
        <v>37513.688287977478</v>
      </c>
    </row>
    <row r="21804" spans="1:11" x14ac:dyDescent="0.25">
      <c r="A21804" s="10">
        <f t="shared" si="1793"/>
        <v>6</v>
      </c>
      <c r="B21804" s="11">
        <f t="shared" si="1794"/>
        <v>2023</v>
      </c>
      <c r="C21804" s="12">
        <f t="shared" si="1795"/>
        <v>45105</v>
      </c>
      <c r="D21804" s="11">
        <f t="shared" si="1796"/>
        <v>9</v>
      </c>
      <c r="E21804" s="51">
        <v>16017.8074871556</v>
      </c>
      <c r="F21804" s="13">
        <v>5975.6279920098004</v>
      </c>
      <c r="G21804" s="13">
        <v>17348.920999999998</v>
      </c>
      <c r="H21804" s="13">
        <v>0</v>
      </c>
      <c r="I21804" s="13">
        <v>0</v>
      </c>
      <c r="J21804" s="49">
        <v>96.165277777777789</v>
      </c>
      <c r="K21804" s="14">
        <f t="shared" si="1797"/>
        <v>39438.521756943177</v>
      </c>
    </row>
    <row r="21805" spans="1:11" x14ac:dyDescent="0.25">
      <c r="A21805" s="15">
        <f t="shared" ref="A21805:A21868" si="1798">MONTH(C21805)</f>
        <v>6</v>
      </c>
      <c r="B21805" s="16">
        <f t="shared" si="1794"/>
        <v>2023</v>
      </c>
      <c r="C21805" s="17">
        <f t="shared" si="1795"/>
        <v>45105</v>
      </c>
      <c r="D21805" s="16">
        <f t="shared" si="1796"/>
        <v>10</v>
      </c>
      <c r="E21805" s="55">
        <v>16129.4140325108</v>
      </c>
      <c r="F21805" s="18">
        <v>7074.6285975914998</v>
      </c>
      <c r="G21805" s="18">
        <v>18068.458999999999</v>
      </c>
      <c r="H21805" s="18">
        <v>0</v>
      </c>
      <c r="I21805" s="18">
        <v>0</v>
      </c>
      <c r="J21805" s="53">
        <v>96.165277777777789</v>
      </c>
      <c r="K21805" s="19">
        <f t="shared" si="1797"/>
        <v>41368.666907880077</v>
      </c>
    </row>
    <row r="21806" spans="1:11" x14ac:dyDescent="0.25">
      <c r="A21806" s="10">
        <f t="shared" si="1798"/>
        <v>6</v>
      </c>
      <c r="B21806" s="11">
        <f t="shared" si="1794"/>
        <v>2023</v>
      </c>
      <c r="C21806" s="12">
        <f t="shared" si="1795"/>
        <v>45105</v>
      </c>
      <c r="D21806" s="11">
        <f t="shared" si="1796"/>
        <v>11</v>
      </c>
      <c r="E21806" s="51">
        <v>17171.7274262803</v>
      </c>
      <c r="F21806" s="13">
        <v>7551.6311898807999</v>
      </c>
      <c r="G21806" s="13">
        <v>18503.415000000001</v>
      </c>
      <c r="H21806" s="13">
        <v>0</v>
      </c>
      <c r="I21806" s="13">
        <v>0</v>
      </c>
      <c r="J21806" s="49">
        <v>96.165277777777789</v>
      </c>
      <c r="K21806" s="14">
        <f t="shared" si="1797"/>
        <v>43322.938893938881</v>
      </c>
    </row>
    <row r="21807" spans="1:11" x14ac:dyDescent="0.25">
      <c r="A21807" s="15">
        <f t="shared" si="1798"/>
        <v>6</v>
      </c>
      <c r="B21807" s="16">
        <f t="shared" si="1794"/>
        <v>2023</v>
      </c>
      <c r="C21807" s="17">
        <f t="shared" si="1795"/>
        <v>45105</v>
      </c>
      <c r="D21807" s="16">
        <f t="shared" si="1796"/>
        <v>12</v>
      </c>
      <c r="E21807" s="55">
        <v>18391.7960625058</v>
      </c>
      <c r="F21807" s="18">
        <v>7943.8066587110998</v>
      </c>
      <c r="G21807" s="18">
        <v>18594.947</v>
      </c>
      <c r="H21807" s="18">
        <v>0</v>
      </c>
      <c r="I21807" s="18">
        <v>0</v>
      </c>
      <c r="J21807" s="53">
        <v>96.165277777777789</v>
      </c>
      <c r="K21807" s="19">
        <f t="shared" si="1797"/>
        <v>45026.714998994677</v>
      </c>
    </row>
    <row r="21808" spans="1:11" x14ac:dyDescent="0.25">
      <c r="A21808" s="10">
        <f t="shared" si="1798"/>
        <v>6</v>
      </c>
      <c r="B21808" s="11">
        <f t="shared" si="1794"/>
        <v>2023</v>
      </c>
      <c r="C21808" s="12">
        <f t="shared" si="1795"/>
        <v>45105</v>
      </c>
      <c r="D21808" s="11">
        <f t="shared" si="1796"/>
        <v>13</v>
      </c>
      <c r="E21808" s="51">
        <v>19832.977850080799</v>
      </c>
      <c r="F21808" s="13">
        <v>8184.3757908490998</v>
      </c>
      <c r="G21808" s="13">
        <v>19036.731</v>
      </c>
      <c r="H21808" s="13">
        <v>0</v>
      </c>
      <c r="I21808" s="13">
        <v>0</v>
      </c>
      <c r="J21808" s="49">
        <v>96.165277777777789</v>
      </c>
      <c r="K21808" s="14">
        <f t="shared" si="1797"/>
        <v>47150.249918707676</v>
      </c>
    </row>
    <row r="21809" spans="1:11" x14ac:dyDescent="0.25">
      <c r="A21809" s="15">
        <f t="shared" si="1798"/>
        <v>6</v>
      </c>
      <c r="B21809" s="16">
        <f t="shared" si="1794"/>
        <v>2023</v>
      </c>
      <c r="C21809" s="17">
        <f t="shared" si="1795"/>
        <v>45105</v>
      </c>
      <c r="D21809" s="16">
        <f t="shared" si="1796"/>
        <v>14</v>
      </c>
      <c r="E21809" s="55">
        <v>20860.590011346201</v>
      </c>
      <c r="F21809" s="18">
        <v>8286.4107000370004</v>
      </c>
      <c r="G21809" s="18">
        <v>18890.598000000002</v>
      </c>
      <c r="H21809" s="18">
        <v>0</v>
      </c>
      <c r="I21809" s="18">
        <v>0</v>
      </c>
      <c r="J21809" s="53">
        <v>96.165277777777789</v>
      </c>
      <c r="K21809" s="19">
        <f t="shared" si="1797"/>
        <v>48133.763989160987</v>
      </c>
    </row>
    <row r="21810" spans="1:11" x14ac:dyDescent="0.25">
      <c r="A21810" s="10">
        <f t="shared" si="1798"/>
        <v>6</v>
      </c>
      <c r="B21810" s="11">
        <f t="shared" si="1794"/>
        <v>2023</v>
      </c>
      <c r="C21810" s="12">
        <f t="shared" si="1795"/>
        <v>45105</v>
      </c>
      <c r="D21810" s="11">
        <f t="shared" si="1796"/>
        <v>15</v>
      </c>
      <c r="E21810" s="51">
        <v>22253.483420821001</v>
      </c>
      <c r="F21810" s="13">
        <v>8425.4171874907006</v>
      </c>
      <c r="G21810" s="13">
        <v>18593.144</v>
      </c>
      <c r="H21810" s="13">
        <v>0</v>
      </c>
      <c r="I21810" s="13">
        <v>0</v>
      </c>
      <c r="J21810" s="49">
        <v>96.165277777777789</v>
      </c>
      <c r="K21810" s="14">
        <f t="shared" si="1797"/>
        <v>49368.209886089477</v>
      </c>
    </row>
    <row r="21811" spans="1:11" x14ac:dyDescent="0.25">
      <c r="A21811" s="15">
        <f t="shared" si="1798"/>
        <v>6</v>
      </c>
      <c r="B21811" s="16">
        <f t="shared" si="1794"/>
        <v>2023</v>
      </c>
      <c r="C21811" s="17">
        <f t="shared" si="1795"/>
        <v>45105</v>
      </c>
      <c r="D21811" s="16">
        <f t="shared" si="1796"/>
        <v>16</v>
      </c>
      <c r="E21811" s="55">
        <v>24276.9707477745</v>
      </c>
      <c r="F21811" s="18">
        <v>8441.6472561357004</v>
      </c>
      <c r="G21811" s="18">
        <v>17400.992999999999</v>
      </c>
      <c r="H21811" s="18">
        <v>0</v>
      </c>
      <c r="I21811" s="18">
        <v>0</v>
      </c>
      <c r="J21811" s="53">
        <v>96.165277777777789</v>
      </c>
      <c r="K21811" s="19">
        <f t="shared" si="1797"/>
        <v>50215.776281687977</v>
      </c>
    </row>
    <row r="21812" spans="1:11" x14ac:dyDescent="0.25">
      <c r="A21812" s="10">
        <f t="shared" si="1798"/>
        <v>6</v>
      </c>
      <c r="B21812" s="11">
        <f t="shared" si="1794"/>
        <v>2023</v>
      </c>
      <c r="C21812" s="12">
        <f t="shared" si="1795"/>
        <v>45105</v>
      </c>
      <c r="D21812" s="11">
        <f t="shared" si="1796"/>
        <v>17</v>
      </c>
      <c r="E21812" s="51">
        <v>27584.087961252899</v>
      </c>
      <c r="F21812" s="13">
        <v>8134.5371007345002</v>
      </c>
      <c r="G21812" s="13">
        <v>16867.271000000001</v>
      </c>
      <c r="H21812" s="13">
        <v>0</v>
      </c>
      <c r="I21812" s="13">
        <v>0</v>
      </c>
      <c r="J21812" s="49">
        <v>96.165277777777789</v>
      </c>
      <c r="K21812" s="14">
        <f t="shared" si="1797"/>
        <v>52682.061339765176</v>
      </c>
    </row>
    <row r="21813" spans="1:11" x14ac:dyDescent="0.25">
      <c r="A21813" s="15">
        <f t="shared" si="1798"/>
        <v>6</v>
      </c>
      <c r="B21813" s="16">
        <f t="shared" si="1794"/>
        <v>2023</v>
      </c>
      <c r="C21813" s="17">
        <f t="shared" si="1795"/>
        <v>45105</v>
      </c>
      <c r="D21813" s="16">
        <f t="shared" si="1796"/>
        <v>18</v>
      </c>
      <c r="E21813" s="55">
        <v>29997.3319158909</v>
      </c>
      <c r="F21813" s="18">
        <v>7433.4687145434</v>
      </c>
      <c r="G21813" s="18">
        <v>16303.218000000001</v>
      </c>
      <c r="H21813" s="18">
        <v>0</v>
      </c>
      <c r="I21813" s="18">
        <v>0</v>
      </c>
      <c r="J21813" s="53">
        <v>96.165277777777789</v>
      </c>
      <c r="K21813" s="19">
        <f t="shared" si="1797"/>
        <v>53830.183908212079</v>
      </c>
    </row>
    <row r="21814" spans="1:11" x14ac:dyDescent="0.25">
      <c r="A21814" s="10">
        <f t="shared" si="1798"/>
        <v>6</v>
      </c>
      <c r="B21814" s="11">
        <f t="shared" si="1794"/>
        <v>2023</v>
      </c>
      <c r="C21814" s="12">
        <f t="shared" si="1795"/>
        <v>45105</v>
      </c>
      <c r="D21814" s="11">
        <f t="shared" si="1796"/>
        <v>19</v>
      </c>
      <c r="E21814" s="51">
        <v>29836.113904787799</v>
      </c>
      <c r="F21814" s="13">
        <v>6945.9876097649003</v>
      </c>
      <c r="G21814" s="13">
        <v>16058.123</v>
      </c>
      <c r="H21814" s="13">
        <v>0</v>
      </c>
      <c r="I21814" s="13">
        <v>0</v>
      </c>
      <c r="J21814" s="49">
        <v>96.165277777777789</v>
      </c>
      <c r="K21814" s="14">
        <f t="shared" si="1797"/>
        <v>52936.389792330476</v>
      </c>
    </row>
    <row r="21815" spans="1:11" x14ac:dyDescent="0.25">
      <c r="A21815" s="15">
        <f t="shared" si="1798"/>
        <v>6</v>
      </c>
      <c r="B21815" s="16">
        <f t="shared" si="1794"/>
        <v>2023</v>
      </c>
      <c r="C21815" s="17">
        <f t="shared" si="1795"/>
        <v>45105</v>
      </c>
      <c r="D21815" s="16">
        <f t="shared" si="1796"/>
        <v>20</v>
      </c>
      <c r="E21815" s="55">
        <v>29067.775208639101</v>
      </c>
      <c r="F21815" s="18">
        <v>6627.0164369605</v>
      </c>
      <c r="G21815" s="18">
        <v>15442.873</v>
      </c>
      <c r="H21815" s="18">
        <v>0</v>
      </c>
      <c r="I21815" s="18">
        <v>0</v>
      </c>
      <c r="J21815" s="53">
        <v>96.165277777777789</v>
      </c>
      <c r="K21815" s="19">
        <f t="shared" si="1797"/>
        <v>51233.82992337738</v>
      </c>
    </row>
    <row r="21816" spans="1:11" x14ac:dyDescent="0.25">
      <c r="A21816" s="10">
        <f t="shared" si="1798"/>
        <v>6</v>
      </c>
      <c r="B21816" s="11">
        <f t="shared" si="1794"/>
        <v>2023</v>
      </c>
      <c r="C21816" s="12">
        <f t="shared" si="1795"/>
        <v>45105</v>
      </c>
      <c r="D21816" s="11">
        <f t="shared" si="1796"/>
        <v>21</v>
      </c>
      <c r="E21816" s="51">
        <v>27989.407951432699</v>
      </c>
      <c r="F21816" s="13">
        <v>6251.3497533453001</v>
      </c>
      <c r="G21816" s="13">
        <v>14704.699000000001</v>
      </c>
      <c r="H21816" s="13">
        <v>312.60599999999999</v>
      </c>
      <c r="I21816" s="13">
        <v>124.12934403089095</v>
      </c>
      <c r="J21816" s="49">
        <v>96.165277777777789</v>
      </c>
      <c r="K21816" s="14">
        <f t="shared" si="1797"/>
        <v>49478.357326586673</v>
      </c>
    </row>
    <row r="21817" spans="1:11" x14ac:dyDescent="0.25">
      <c r="A21817" s="15">
        <f t="shared" si="1798"/>
        <v>6</v>
      </c>
      <c r="B21817" s="16">
        <f t="shared" si="1794"/>
        <v>2023</v>
      </c>
      <c r="C21817" s="17">
        <f t="shared" si="1795"/>
        <v>45105</v>
      </c>
      <c r="D21817" s="16">
        <f t="shared" si="1796"/>
        <v>22</v>
      </c>
      <c r="E21817" s="55">
        <v>26796.982867662002</v>
      </c>
      <c r="F21817" s="18">
        <v>5822.0300704123001</v>
      </c>
      <c r="G21817" s="18">
        <v>13750.115</v>
      </c>
      <c r="H21817" s="18">
        <v>334.935</v>
      </c>
      <c r="I21817" s="18">
        <v>132.99572574738315</v>
      </c>
      <c r="J21817" s="53">
        <v>96.165277777777789</v>
      </c>
      <c r="K21817" s="19">
        <f t="shared" si="1797"/>
        <v>46933.223941599455</v>
      </c>
    </row>
    <row r="21818" spans="1:11" x14ac:dyDescent="0.25">
      <c r="A21818" s="10">
        <f t="shared" si="1798"/>
        <v>6</v>
      </c>
      <c r="B21818" s="11">
        <f t="shared" si="1794"/>
        <v>2023</v>
      </c>
      <c r="C21818" s="12">
        <f t="shared" si="1795"/>
        <v>45105</v>
      </c>
      <c r="D21818" s="11">
        <f t="shared" si="1796"/>
        <v>23</v>
      </c>
      <c r="E21818" s="51">
        <v>24165.5796853301</v>
      </c>
      <c r="F21818" s="13">
        <v>5178.3323702636999</v>
      </c>
      <c r="G21818" s="13">
        <v>12957.34</v>
      </c>
      <c r="H21818" s="13">
        <v>334.935</v>
      </c>
      <c r="I21818" s="13">
        <v>132.99572574738315</v>
      </c>
      <c r="J21818" s="49">
        <v>96.165277777777789</v>
      </c>
      <c r="K21818" s="14">
        <f t="shared" si="1797"/>
        <v>42865.348059118951</v>
      </c>
    </row>
    <row r="21819" spans="1:11" x14ac:dyDescent="0.25">
      <c r="A21819" s="15">
        <f t="shared" si="1798"/>
        <v>6</v>
      </c>
      <c r="B21819" s="16">
        <f t="shared" si="1794"/>
        <v>2023</v>
      </c>
      <c r="C21819" s="17">
        <f t="shared" si="1795"/>
        <v>45105</v>
      </c>
      <c r="D21819" s="16">
        <f t="shared" si="1796"/>
        <v>24</v>
      </c>
      <c r="E21819" s="55">
        <v>20644.222321409401</v>
      </c>
      <c r="F21819" s="18">
        <v>4726.9492587892</v>
      </c>
      <c r="G21819" s="18">
        <v>12519.406999999999</v>
      </c>
      <c r="H21819" s="18">
        <v>334.935</v>
      </c>
      <c r="I21819" s="18">
        <v>132.99572574738315</v>
      </c>
      <c r="J21819" s="53">
        <v>96.165277777777789</v>
      </c>
      <c r="K21819" s="19">
        <f t="shared" si="1797"/>
        <v>38454.674583723754</v>
      </c>
    </row>
    <row r="21820" spans="1:11" x14ac:dyDescent="0.25">
      <c r="A21820" s="10">
        <f t="shared" si="1798"/>
        <v>6</v>
      </c>
      <c r="B21820" s="11">
        <f t="shared" si="1794"/>
        <v>2023</v>
      </c>
      <c r="C21820" s="12">
        <f t="shared" si="1795"/>
        <v>45106</v>
      </c>
      <c r="D21820" s="11">
        <f t="shared" si="1796"/>
        <v>1</v>
      </c>
      <c r="E21820" s="51">
        <v>17547.191562215499</v>
      </c>
      <c r="F21820" s="13">
        <v>4482.1409639746998</v>
      </c>
      <c r="G21820" s="13">
        <v>12102.97</v>
      </c>
      <c r="H21820" s="13">
        <v>334.935</v>
      </c>
      <c r="I21820" s="13">
        <v>132.99572574738315</v>
      </c>
      <c r="J21820" s="49">
        <v>96.165277777777789</v>
      </c>
      <c r="K21820" s="14">
        <f t="shared" si="1797"/>
        <v>34696.398529715356</v>
      </c>
    </row>
    <row r="21821" spans="1:11" x14ac:dyDescent="0.25">
      <c r="A21821" s="15">
        <f t="shared" si="1798"/>
        <v>6</v>
      </c>
      <c r="B21821" s="16">
        <f t="shared" si="1794"/>
        <v>2023</v>
      </c>
      <c r="C21821" s="17">
        <f t="shared" si="1795"/>
        <v>45106</v>
      </c>
      <c r="D21821" s="16">
        <f t="shared" si="1796"/>
        <v>2</v>
      </c>
      <c r="E21821" s="55">
        <v>15309.2986689933</v>
      </c>
      <c r="F21821" s="18">
        <v>4327.7006107525003</v>
      </c>
      <c r="G21821" s="18">
        <v>11918.165999999999</v>
      </c>
      <c r="H21821" s="18">
        <v>334.935</v>
      </c>
      <c r="I21821" s="18">
        <v>132.99572574738315</v>
      </c>
      <c r="J21821" s="53">
        <v>96.165277777777789</v>
      </c>
      <c r="K21821" s="19">
        <f t="shared" si="1797"/>
        <v>32119.261283270964</v>
      </c>
    </row>
    <row r="21822" spans="1:11" x14ac:dyDescent="0.25">
      <c r="A21822" s="10">
        <f t="shared" si="1798"/>
        <v>6</v>
      </c>
      <c r="B21822" s="11">
        <f t="shared" si="1794"/>
        <v>2023</v>
      </c>
      <c r="C21822" s="12">
        <f t="shared" si="1795"/>
        <v>45106</v>
      </c>
      <c r="D21822" s="11">
        <f t="shared" si="1796"/>
        <v>3</v>
      </c>
      <c r="E21822" s="51">
        <v>14019.726475249599</v>
      </c>
      <c r="F21822" s="13">
        <v>4194.9613482330997</v>
      </c>
      <c r="G21822" s="13">
        <v>11791.119000000001</v>
      </c>
      <c r="H21822" s="13">
        <v>334.935</v>
      </c>
      <c r="I21822" s="13">
        <v>132.99572574738315</v>
      </c>
      <c r="J21822" s="49">
        <v>96.165277777777789</v>
      </c>
      <c r="K21822" s="14">
        <f t="shared" si="1797"/>
        <v>30569.902827007863</v>
      </c>
    </row>
    <row r="21823" spans="1:11" x14ac:dyDescent="0.25">
      <c r="A21823" s="15">
        <f t="shared" si="1798"/>
        <v>6</v>
      </c>
      <c r="B21823" s="16">
        <f t="shared" si="1794"/>
        <v>2023</v>
      </c>
      <c r="C21823" s="17">
        <f t="shared" si="1795"/>
        <v>45106</v>
      </c>
      <c r="D21823" s="16">
        <f t="shared" si="1796"/>
        <v>4</v>
      </c>
      <c r="E21823" s="55">
        <v>13170.3301088716</v>
      </c>
      <c r="F21823" s="18">
        <v>4153.4851401550004</v>
      </c>
      <c r="G21823" s="18">
        <v>11929.638999999999</v>
      </c>
      <c r="H21823" s="18">
        <v>334.935</v>
      </c>
      <c r="I21823" s="18">
        <v>132.99572574738315</v>
      </c>
      <c r="J21823" s="53">
        <v>96.165277777777789</v>
      </c>
      <c r="K21823" s="19">
        <f t="shared" si="1797"/>
        <v>29817.550252551762</v>
      </c>
    </row>
    <row r="21824" spans="1:11" x14ac:dyDescent="0.25">
      <c r="A21824" s="10">
        <f t="shared" si="1798"/>
        <v>6</v>
      </c>
      <c r="B21824" s="11">
        <f t="shared" si="1794"/>
        <v>2023</v>
      </c>
      <c r="C21824" s="12">
        <f t="shared" si="1795"/>
        <v>45106</v>
      </c>
      <c r="D21824" s="11">
        <f t="shared" si="1796"/>
        <v>5</v>
      </c>
      <c r="E21824" s="51">
        <v>12822.5895384042</v>
      </c>
      <c r="F21824" s="13">
        <v>4201.8984026895996</v>
      </c>
      <c r="G21824" s="13">
        <v>12158.369000000001</v>
      </c>
      <c r="H21824" s="13">
        <v>240.03700000000001</v>
      </c>
      <c r="I21824" s="13">
        <v>95.313702722094177</v>
      </c>
      <c r="J21824" s="49">
        <v>96.165277777777789</v>
      </c>
      <c r="K21824" s="14">
        <f t="shared" si="1797"/>
        <v>29614.372921593673</v>
      </c>
    </row>
    <row r="21825" spans="1:11" x14ac:dyDescent="0.25">
      <c r="A21825" s="15">
        <f t="shared" si="1798"/>
        <v>6</v>
      </c>
      <c r="B21825" s="16">
        <f t="shared" si="1794"/>
        <v>2023</v>
      </c>
      <c r="C21825" s="17">
        <f t="shared" si="1795"/>
        <v>45106</v>
      </c>
      <c r="D21825" s="16">
        <f t="shared" si="1796"/>
        <v>6</v>
      </c>
      <c r="E21825" s="55">
        <v>13093.060775002101</v>
      </c>
      <c r="F21825" s="18">
        <v>4191.0549618093</v>
      </c>
      <c r="G21825" s="18">
        <v>13667.531000000001</v>
      </c>
      <c r="H21825" s="18">
        <v>0</v>
      </c>
      <c r="I21825" s="18">
        <v>0</v>
      </c>
      <c r="J21825" s="53">
        <v>96.165277777777789</v>
      </c>
      <c r="K21825" s="19">
        <f t="shared" si="1797"/>
        <v>31047.812014589181</v>
      </c>
    </row>
    <row r="21826" spans="1:11" x14ac:dyDescent="0.25">
      <c r="A21826" s="10">
        <f t="shared" si="1798"/>
        <v>6</v>
      </c>
      <c r="B21826" s="11">
        <f t="shared" si="1794"/>
        <v>2023</v>
      </c>
      <c r="C21826" s="12">
        <f t="shared" si="1795"/>
        <v>45106</v>
      </c>
      <c r="D21826" s="11">
        <f t="shared" si="1796"/>
        <v>7</v>
      </c>
      <c r="E21826" s="51">
        <v>13975.9398411968</v>
      </c>
      <c r="F21826" s="13">
        <v>4355.8950938182998</v>
      </c>
      <c r="G21826" s="13">
        <v>15909.703</v>
      </c>
      <c r="H21826" s="13">
        <v>0</v>
      </c>
      <c r="I21826" s="13">
        <v>0</v>
      </c>
      <c r="J21826" s="49">
        <v>96.165277777777789</v>
      </c>
      <c r="K21826" s="14">
        <f t="shared" si="1797"/>
        <v>34337.703212792876</v>
      </c>
    </row>
    <row r="21827" spans="1:11" x14ac:dyDescent="0.25">
      <c r="A21827" s="15">
        <f t="shared" si="1798"/>
        <v>6</v>
      </c>
      <c r="B21827" s="16">
        <f t="shared" si="1794"/>
        <v>2023</v>
      </c>
      <c r="C21827" s="17">
        <f t="shared" si="1795"/>
        <v>45106</v>
      </c>
      <c r="D21827" s="16">
        <f t="shared" si="1796"/>
        <v>8</v>
      </c>
      <c r="E21827" s="55">
        <v>15209.998150434199</v>
      </c>
      <c r="F21827" s="18">
        <v>4982.3596743709004</v>
      </c>
      <c r="G21827" s="18">
        <v>17346.882000000001</v>
      </c>
      <c r="H21827" s="18">
        <v>0</v>
      </c>
      <c r="I21827" s="18">
        <v>0</v>
      </c>
      <c r="J21827" s="53">
        <v>96.165277777777789</v>
      </c>
      <c r="K21827" s="19">
        <f t="shared" si="1797"/>
        <v>37635.405102582881</v>
      </c>
    </row>
    <row r="21828" spans="1:11" x14ac:dyDescent="0.25">
      <c r="A21828" s="10">
        <f t="shared" si="1798"/>
        <v>6</v>
      </c>
      <c r="B21828" s="11">
        <f t="shared" si="1794"/>
        <v>2023</v>
      </c>
      <c r="C21828" s="12">
        <f t="shared" si="1795"/>
        <v>45106</v>
      </c>
      <c r="D21828" s="11">
        <f t="shared" si="1796"/>
        <v>9</v>
      </c>
      <c r="E21828" s="51">
        <v>16298.889979510899</v>
      </c>
      <c r="F21828" s="13">
        <v>6088.8368183987004</v>
      </c>
      <c r="G21828" s="13">
        <v>18246.435000000001</v>
      </c>
      <c r="H21828" s="13">
        <v>0</v>
      </c>
      <c r="I21828" s="13">
        <v>0</v>
      </c>
      <c r="J21828" s="49">
        <v>96.165277777777789</v>
      </c>
      <c r="K21828" s="14">
        <f t="shared" si="1797"/>
        <v>40730.327075687383</v>
      </c>
    </row>
    <row r="21829" spans="1:11" x14ac:dyDescent="0.25">
      <c r="A21829" s="15">
        <f t="shared" si="1798"/>
        <v>6</v>
      </c>
      <c r="B21829" s="16">
        <f t="shared" ref="B21829:B21892" si="1799">YEAR(C21829)</f>
        <v>2023</v>
      </c>
      <c r="C21829" s="17">
        <f t="shared" si="1795"/>
        <v>45106</v>
      </c>
      <c r="D21829" s="16">
        <f t="shared" si="1796"/>
        <v>10</v>
      </c>
      <c r="E21829" s="55">
        <v>17141.727775849002</v>
      </c>
      <c r="F21829" s="18">
        <v>7180.5519897569002</v>
      </c>
      <c r="G21829" s="18">
        <v>19063.217000000001</v>
      </c>
      <c r="H21829" s="18">
        <v>0</v>
      </c>
      <c r="I21829" s="18">
        <v>0</v>
      </c>
      <c r="J21829" s="53">
        <v>96.165277777777789</v>
      </c>
      <c r="K21829" s="19">
        <f t="shared" si="1797"/>
        <v>43481.66204338368</v>
      </c>
    </row>
    <row r="21830" spans="1:11" x14ac:dyDescent="0.25">
      <c r="A21830" s="10">
        <f t="shared" si="1798"/>
        <v>6</v>
      </c>
      <c r="B21830" s="11">
        <f t="shared" si="1799"/>
        <v>2023</v>
      </c>
      <c r="C21830" s="12">
        <f t="shared" ref="C21830:C21893" si="1800">IF(D21830=1, C21829+1, C21829)</f>
        <v>45106</v>
      </c>
      <c r="D21830" s="11">
        <f t="shared" ref="D21830:D21893" si="1801">IF(D21829=24, 1, D21829+1)</f>
        <v>11</v>
      </c>
      <c r="E21830" s="51">
        <v>18344.0998232729</v>
      </c>
      <c r="F21830" s="13">
        <v>8273.9822411990008</v>
      </c>
      <c r="G21830" s="13">
        <v>19578.3</v>
      </c>
      <c r="H21830" s="13">
        <v>0</v>
      </c>
      <c r="I21830" s="13">
        <v>0</v>
      </c>
      <c r="J21830" s="49">
        <v>96.165277777777789</v>
      </c>
      <c r="K21830" s="14">
        <f t="shared" ref="K21830:K21893" si="1802">SUM(E21830:J21830)</f>
        <v>46292.547342249673</v>
      </c>
    </row>
    <row r="21831" spans="1:11" x14ac:dyDescent="0.25">
      <c r="A21831" s="15">
        <f t="shared" si="1798"/>
        <v>6</v>
      </c>
      <c r="B21831" s="16">
        <f t="shared" si="1799"/>
        <v>2023</v>
      </c>
      <c r="C21831" s="17">
        <f t="shared" si="1800"/>
        <v>45106</v>
      </c>
      <c r="D21831" s="16">
        <f t="shared" si="1801"/>
        <v>12</v>
      </c>
      <c r="E21831" s="55">
        <v>19818.796592084698</v>
      </c>
      <c r="F21831" s="18">
        <v>8616.8708331729995</v>
      </c>
      <c r="G21831" s="18">
        <v>19709.666000000001</v>
      </c>
      <c r="H21831" s="18">
        <v>0</v>
      </c>
      <c r="I21831" s="18">
        <v>0</v>
      </c>
      <c r="J21831" s="53">
        <v>96.165277777777789</v>
      </c>
      <c r="K21831" s="19">
        <f t="shared" si="1802"/>
        <v>48241.498703035482</v>
      </c>
    </row>
    <row r="21832" spans="1:11" x14ac:dyDescent="0.25">
      <c r="A21832" s="10">
        <f t="shared" si="1798"/>
        <v>6</v>
      </c>
      <c r="B21832" s="11">
        <f t="shared" si="1799"/>
        <v>2023</v>
      </c>
      <c r="C21832" s="12">
        <f t="shared" si="1800"/>
        <v>45106</v>
      </c>
      <c r="D21832" s="11">
        <f t="shared" si="1801"/>
        <v>13</v>
      </c>
      <c r="E21832" s="51">
        <v>21683.724969497602</v>
      </c>
      <c r="F21832" s="13">
        <v>8817.9617862491996</v>
      </c>
      <c r="G21832" s="13">
        <v>19755.420999999998</v>
      </c>
      <c r="H21832" s="13">
        <v>0</v>
      </c>
      <c r="I21832" s="13">
        <v>0</v>
      </c>
      <c r="J21832" s="49">
        <v>96.165277777777789</v>
      </c>
      <c r="K21832" s="14">
        <f t="shared" si="1802"/>
        <v>50353.273033524572</v>
      </c>
    </row>
    <row r="21833" spans="1:11" x14ac:dyDescent="0.25">
      <c r="A21833" s="15">
        <f t="shared" si="1798"/>
        <v>6</v>
      </c>
      <c r="B21833" s="16">
        <f t="shared" si="1799"/>
        <v>2023</v>
      </c>
      <c r="C21833" s="17">
        <f t="shared" si="1800"/>
        <v>45106</v>
      </c>
      <c r="D21833" s="16">
        <f t="shared" si="1801"/>
        <v>14</v>
      </c>
      <c r="E21833" s="55">
        <v>23244.846930155501</v>
      </c>
      <c r="F21833" s="18">
        <v>8897.2183480411004</v>
      </c>
      <c r="G21833" s="18">
        <v>19933.569</v>
      </c>
      <c r="H21833" s="18">
        <v>0</v>
      </c>
      <c r="I21833" s="18">
        <v>0</v>
      </c>
      <c r="J21833" s="53">
        <v>96.165277777777789</v>
      </c>
      <c r="K21833" s="19">
        <f t="shared" si="1802"/>
        <v>52171.799555974379</v>
      </c>
    </row>
    <row r="21834" spans="1:11" x14ac:dyDescent="0.25">
      <c r="A21834" s="10">
        <f t="shared" si="1798"/>
        <v>6</v>
      </c>
      <c r="B21834" s="11">
        <f t="shared" si="1799"/>
        <v>2023</v>
      </c>
      <c r="C21834" s="12">
        <f t="shared" si="1800"/>
        <v>45106</v>
      </c>
      <c r="D21834" s="11">
        <f t="shared" si="1801"/>
        <v>15</v>
      </c>
      <c r="E21834" s="51">
        <v>24766.5021358015</v>
      </c>
      <c r="F21834" s="13">
        <v>8983.3895494543995</v>
      </c>
      <c r="G21834" s="13">
        <v>19530.198</v>
      </c>
      <c r="H21834" s="13">
        <v>0</v>
      </c>
      <c r="I21834" s="13">
        <v>0</v>
      </c>
      <c r="J21834" s="49">
        <v>96.165277777777789</v>
      </c>
      <c r="K21834" s="14">
        <f t="shared" si="1802"/>
        <v>53376.254963033673</v>
      </c>
    </row>
    <row r="21835" spans="1:11" x14ac:dyDescent="0.25">
      <c r="A21835" s="15">
        <f t="shared" si="1798"/>
        <v>6</v>
      </c>
      <c r="B21835" s="16">
        <f t="shared" si="1799"/>
        <v>2023</v>
      </c>
      <c r="C21835" s="17">
        <f t="shared" si="1800"/>
        <v>45106</v>
      </c>
      <c r="D21835" s="16">
        <f t="shared" si="1801"/>
        <v>16</v>
      </c>
      <c r="E21835" s="55">
        <v>27680.945815195999</v>
      </c>
      <c r="F21835" s="18">
        <v>8949.4301128436</v>
      </c>
      <c r="G21835" s="18">
        <v>17808.672999999999</v>
      </c>
      <c r="H21835" s="18">
        <v>0</v>
      </c>
      <c r="I21835" s="18">
        <v>0</v>
      </c>
      <c r="J21835" s="53">
        <v>96.165277777777789</v>
      </c>
      <c r="K21835" s="19">
        <f t="shared" si="1802"/>
        <v>54535.214205817378</v>
      </c>
    </row>
    <row r="21836" spans="1:11" x14ac:dyDescent="0.25">
      <c r="A21836" s="10">
        <f t="shared" si="1798"/>
        <v>6</v>
      </c>
      <c r="B21836" s="11">
        <f t="shared" si="1799"/>
        <v>2023</v>
      </c>
      <c r="C21836" s="12">
        <f t="shared" si="1800"/>
        <v>45106</v>
      </c>
      <c r="D21836" s="11">
        <f t="shared" si="1801"/>
        <v>17</v>
      </c>
      <c r="E21836" s="51">
        <v>31435.513792492002</v>
      </c>
      <c r="F21836" s="13">
        <v>8692.5984914947003</v>
      </c>
      <c r="G21836" s="13">
        <v>16703.669000000002</v>
      </c>
      <c r="H21836" s="13">
        <v>0</v>
      </c>
      <c r="I21836" s="13">
        <v>0</v>
      </c>
      <c r="J21836" s="49">
        <v>96.165277777777789</v>
      </c>
      <c r="K21836" s="14">
        <f t="shared" si="1802"/>
        <v>56927.946561764482</v>
      </c>
    </row>
    <row r="21837" spans="1:11" x14ac:dyDescent="0.25">
      <c r="A21837" s="15">
        <f t="shared" si="1798"/>
        <v>6</v>
      </c>
      <c r="B21837" s="16">
        <f t="shared" si="1799"/>
        <v>2023</v>
      </c>
      <c r="C21837" s="17">
        <f t="shared" si="1800"/>
        <v>45106</v>
      </c>
      <c r="D21837" s="16">
        <f t="shared" si="1801"/>
        <v>18</v>
      </c>
      <c r="E21837" s="55">
        <v>34541.495104891103</v>
      </c>
      <c r="F21837" s="18">
        <v>8093.7906357006004</v>
      </c>
      <c r="G21837" s="18">
        <v>16238.5</v>
      </c>
      <c r="H21837" s="18">
        <v>0</v>
      </c>
      <c r="I21837" s="18">
        <v>0</v>
      </c>
      <c r="J21837" s="53">
        <v>96.165277777777789</v>
      </c>
      <c r="K21837" s="19">
        <f t="shared" si="1802"/>
        <v>58969.95101836948</v>
      </c>
    </row>
    <row r="21838" spans="1:11" x14ac:dyDescent="0.25">
      <c r="A21838" s="10">
        <f t="shared" si="1798"/>
        <v>6</v>
      </c>
      <c r="B21838" s="11">
        <f t="shared" si="1799"/>
        <v>2023</v>
      </c>
      <c r="C21838" s="12">
        <f t="shared" si="1800"/>
        <v>45106</v>
      </c>
      <c r="D21838" s="11">
        <f t="shared" si="1801"/>
        <v>19</v>
      </c>
      <c r="E21838" s="51">
        <v>35207.902743635997</v>
      </c>
      <c r="F21838" s="13">
        <v>7655.7530569485998</v>
      </c>
      <c r="G21838" s="13">
        <v>15893.945</v>
      </c>
      <c r="H21838" s="13">
        <v>0</v>
      </c>
      <c r="I21838" s="13">
        <v>0</v>
      </c>
      <c r="J21838" s="49">
        <v>96.165277777777789</v>
      </c>
      <c r="K21838" s="14">
        <f t="shared" si="1802"/>
        <v>58853.766078362372</v>
      </c>
    </row>
    <row r="21839" spans="1:11" x14ac:dyDescent="0.25">
      <c r="A21839" s="15">
        <f t="shared" si="1798"/>
        <v>6</v>
      </c>
      <c r="B21839" s="16">
        <f t="shared" si="1799"/>
        <v>2023</v>
      </c>
      <c r="C21839" s="17">
        <f t="shared" si="1800"/>
        <v>45106</v>
      </c>
      <c r="D21839" s="16">
        <f t="shared" si="1801"/>
        <v>20</v>
      </c>
      <c r="E21839" s="55">
        <v>34602.544884567797</v>
      </c>
      <c r="F21839" s="18">
        <v>7188.0682735876999</v>
      </c>
      <c r="G21839" s="18">
        <v>15175.35</v>
      </c>
      <c r="H21839" s="18">
        <v>0</v>
      </c>
      <c r="I21839" s="18">
        <v>0</v>
      </c>
      <c r="J21839" s="53">
        <v>96.165277777777789</v>
      </c>
      <c r="K21839" s="19">
        <f t="shared" si="1802"/>
        <v>57062.128435933271</v>
      </c>
    </row>
    <row r="21840" spans="1:11" x14ac:dyDescent="0.25">
      <c r="A21840" s="10">
        <f t="shared" si="1798"/>
        <v>6</v>
      </c>
      <c r="B21840" s="11">
        <f t="shared" si="1799"/>
        <v>2023</v>
      </c>
      <c r="C21840" s="12">
        <f t="shared" si="1800"/>
        <v>45106</v>
      </c>
      <c r="D21840" s="11">
        <f t="shared" si="1801"/>
        <v>21</v>
      </c>
      <c r="E21840" s="51">
        <v>32757.367524526198</v>
      </c>
      <c r="F21840" s="13">
        <v>6630.7753328991002</v>
      </c>
      <c r="G21840" s="13">
        <v>15260.103999999999</v>
      </c>
      <c r="H21840" s="13">
        <v>312.60599999999999</v>
      </c>
      <c r="I21840" s="13">
        <v>124.12934403089095</v>
      </c>
      <c r="J21840" s="49">
        <v>96.165277777777789</v>
      </c>
      <c r="K21840" s="14">
        <f t="shared" si="1802"/>
        <v>55181.147479233972</v>
      </c>
    </row>
    <row r="21841" spans="1:11" x14ac:dyDescent="0.25">
      <c r="A21841" s="15">
        <f t="shared" si="1798"/>
        <v>6</v>
      </c>
      <c r="B21841" s="16">
        <f t="shared" si="1799"/>
        <v>2023</v>
      </c>
      <c r="C21841" s="17">
        <f t="shared" si="1800"/>
        <v>45106</v>
      </c>
      <c r="D21841" s="16">
        <f t="shared" si="1801"/>
        <v>22</v>
      </c>
      <c r="E21841" s="55">
        <v>30678.7747756104</v>
      </c>
      <c r="F21841" s="18">
        <v>6287.1472861667999</v>
      </c>
      <c r="G21841" s="18">
        <v>14454.307000000001</v>
      </c>
      <c r="H21841" s="18">
        <v>334.935</v>
      </c>
      <c r="I21841" s="18">
        <v>132.99572574738315</v>
      </c>
      <c r="J21841" s="53">
        <v>96.165277777777789</v>
      </c>
      <c r="K21841" s="19">
        <f t="shared" si="1802"/>
        <v>51984.325065302357</v>
      </c>
    </row>
    <row r="21842" spans="1:11" x14ac:dyDescent="0.25">
      <c r="A21842" s="10">
        <f t="shared" si="1798"/>
        <v>6</v>
      </c>
      <c r="B21842" s="11">
        <f t="shared" si="1799"/>
        <v>2023</v>
      </c>
      <c r="C21842" s="12">
        <f t="shared" si="1800"/>
        <v>45106</v>
      </c>
      <c r="D21842" s="11">
        <f t="shared" si="1801"/>
        <v>23</v>
      </c>
      <c r="E21842" s="51">
        <v>27738.651812379801</v>
      </c>
      <c r="F21842" s="13">
        <v>5641.283879914</v>
      </c>
      <c r="G21842" s="13">
        <v>13458.439</v>
      </c>
      <c r="H21842" s="13">
        <v>334.935</v>
      </c>
      <c r="I21842" s="13">
        <v>132.99572574738315</v>
      </c>
      <c r="J21842" s="49">
        <v>96.165277777777789</v>
      </c>
      <c r="K21842" s="14">
        <f t="shared" si="1802"/>
        <v>47402.470695818956</v>
      </c>
    </row>
    <row r="21843" spans="1:11" x14ac:dyDescent="0.25">
      <c r="A21843" s="15">
        <f t="shared" si="1798"/>
        <v>6</v>
      </c>
      <c r="B21843" s="16">
        <f t="shared" si="1799"/>
        <v>2023</v>
      </c>
      <c r="C21843" s="17">
        <f t="shared" si="1800"/>
        <v>45106</v>
      </c>
      <c r="D21843" s="16">
        <f t="shared" si="1801"/>
        <v>24</v>
      </c>
      <c r="E21843" s="55">
        <v>23700.722312770798</v>
      </c>
      <c r="F21843" s="18">
        <v>5072.8094326178998</v>
      </c>
      <c r="G21843" s="18">
        <v>12512.066000000001</v>
      </c>
      <c r="H21843" s="18">
        <v>334.935</v>
      </c>
      <c r="I21843" s="18">
        <v>132.99572574738315</v>
      </c>
      <c r="J21843" s="53">
        <v>96.165277777777789</v>
      </c>
      <c r="K21843" s="19">
        <f t="shared" si="1802"/>
        <v>41849.693748913851</v>
      </c>
    </row>
    <row r="21844" spans="1:11" x14ac:dyDescent="0.25">
      <c r="A21844" s="10">
        <f t="shared" si="1798"/>
        <v>6</v>
      </c>
      <c r="B21844" s="11">
        <f t="shared" si="1799"/>
        <v>2023</v>
      </c>
      <c r="C21844" s="12">
        <f t="shared" si="1800"/>
        <v>45107</v>
      </c>
      <c r="D21844" s="11">
        <f t="shared" si="1801"/>
        <v>1</v>
      </c>
      <c r="E21844" s="51">
        <v>20072.068937895601</v>
      </c>
      <c r="F21844" s="13">
        <v>4749.6601328516999</v>
      </c>
      <c r="G21844" s="13">
        <v>12303.438</v>
      </c>
      <c r="H21844" s="13">
        <v>334.935</v>
      </c>
      <c r="I21844" s="13">
        <v>132.99572574738315</v>
      </c>
      <c r="J21844" s="49">
        <v>96.165277777777789</v>
      </c>
      <c r="K21844" s="14">
        <f t="shared" si="1802"/>
        <v>37689.263074272458</v>
      </c>
    </row>
    <row r="21845" spans="1:11" x14ac:dyDescent="0.25">
      <c r="A21845" s="15">
        <f t="shared" si="1798"/>
        <v>6</v>
      </c>
      <c r="B21845" s="16">
        <f t="shared" si="1799"/>
        <v>2023</v>
      </c>
      <c r="C21845" s="17">
        <f t="shared" si="1800"/>
        <v>45107</v>
      </c>
      <c r="D21845" s="16">
        <f t="shared" si="1801"/>
        <v>2</v>
      </c>
      <c r="E21845" s="55">
        <v>17480.486228506099</v>
      </c>
      <c r="F21845" s="18">
        <v>4588.8009643885998</v>
      </c>
      <c r="G21845" s="18">
        <v>12324.594999999999</v>
      </c>
      <c r="H21845" s="18">
        <v>334.935</v>
      </c>
      <c r="I21845" s="18">
        <v>132.99572574738315</v>
      </c>
      <c r="J21845" s="53">
        <v>96.165277777777789</v>
      </c>
      <c r="K21845" s="19">
        <f t="shared" si="1802"/>
        <v>34957.978196419856</v>
      </c>
    </row>
    <row r="21846" spans="1:11" x14ac:dyDescent="0.25">
      <c r="A21846" s="10">
        <f t="shared" si="1798"/>
        <v>6</v>
      </c>
      <c r="B21846" s="11">
        <f t="shared" si="1799"/>
        <v>2023</v>
      </c>
      <c r="C21846" s="12">
        <f t="shared" si="1800"/>
        <v>45107</v>
      </c>
      <c r="D21846" s="11">
        <f t="shared" si="1801"/>
        <v>3</v>
      </c>
      <c r="E21846" s="51">
        <v>15938.2338576406</v>
      </c>
      <c r="F21846" s="13">
        <v>4491.2654592320996</v>
      </c>
      <c r="G21846" s="13">
        <v>12268.844999999999</v>
      </c>
      <c r="H21846" s="13">
        <v>334.935</v>
      </c>
      <c r="I21846" s="13">
        <v>132.99572574738315</v>
      </c>
      <c r="J21846" s="49">
        <v>96.165277777777789</v>
      </c>
      <c r="K21846" s="14">
        <f t="shared" si="1802"/>
        <v>33262.440320397858</v>
      </c>
    </row>
    <row r="21847" spans="1:11" x14ac:dyDescent="0.25">
      <c r="A21847" s="15">
        <f t="shared" si="1798"/>
        <v>6</v>
      </c>
      <c r="B21847" s="16">
        <f t="shared" si="1799"/>
        <v>2023</v>
      </c>
      <c r="C21847" s="17">
        <f t="shared" si="1800"/>
        <v>45107</v>
      </c>
      <c r="D21847" s="16">
        <f t="shared" si="1801"/>
        <v>4</v>
      </c>
      <c r="E21847" s="55">
        <v>14879.0540519432</v>
      </c>
      <c r="F21847" s="18">
        <v>4459.7163707231002</v>
      </c>
      <c r="G21847" s="18">
        <v>12244.68</v>
      </c>
      <c r="H21847" s="18">
        <v>334.935</v>
      </c>
      <c r="I21847" s="18">
        <v>132.99572574738315</v>
      </c>
      <c r="J21847" s="53">
        <v>96.165277777777789</v>
      </c>
      <c r="K21847" s="19">
        <f t="shared" si="1802"/>
        <v>32147.546426191464</v>
      </c>
    </row>
    <row r="21848" spans="1:11" x14ac:dyDescent="0.25">
      <c r="A21848" s="10">
        <f t="shared" si="1798"/>
        <v>6</v>
      </c>
      <c r="B21848" s="11">
        <f t="shared" si="1799"/>
        <v>2023</v>
      </c>
      <c r="C21848" s="12">
        <f t="shared" si="1800"/>
        <v>45107</v>
      </c>
      <c r="D21848" s="11">
        <f t="shared" si="1801"/>
        <v>5</v>
      </c>
      <c r="E21848" s="51">
        <v>14353.954782570499</v>
      </c>
      <c r="F21848" s="13">
        <v>4460.2930918374996</v>
      </c>
      <c r="G21848" s="13">
        <v>12621.564</v>
      </c>
      <c r="H21848" s="13">
        <v>240.03700000000001</v>
      </c>
      <c r="I21848" s="13">
        <v>95.313702722094177</v>
      </c>
      <c r="J21848" s="49">
        <v>96.165277777777789</v>
      </c>
      <c r="K21848" s="14">
        <f t="shared" si="1802"/>
        <v>31867.327854907871</v>
      </c>
    </row>
    <row r="21849" spans="1:11" x14ac:dyDescent="0.25">
      <c r="A21849" s="15">
        <f t="shared" si="1798"/>
        <v>6</v>
      </c>
      <c r="B21849" s="16">
        <f t="shared" si="1799"/>
        <v>2023</v>
      </c>
      <c r="C21849" s="17">
        <f t="shared" si="1800"/>
        <v>45107</v>
      </c>
      <c r="D21849" s="16">
        <f t="shared" si="1801"/>
        <v>6</v>
      </c>
      <c r="E21849" s="55">
        <v>14311.621917542399</v>
      </c>
      <c r="F21849" s="18">
        <v>4492.1435890545999</v>
      </c>
      <c r="G21849" s="18">
        <v>13959.942999999999</v>
      </c>
      <c r="H21849" s="18">
        <v>0</v>
      </c>
      <c r="I21849" s="18">
        <v>0</v>
      </c>
      <c r="J21849" s="53">
        <v>96.165277777777789</v>
      </c>
      <c r="K21849" s="19">
        <f t="shared" si="1802"/>
        <v>32859.873784374773</v>
      </c>
    </row>
    <row r="21850" spans="1:11" x14ac:dyDescent="0.25">
      <c r="A21850" s="10">
        <f t="shared" si="1798"/>
        <v>6</v>
      </c>
      <c r="B21850" s="11">
        <f t="shared" si="1799"/>
        <v>2023</v>
      </c>
      <c r="C21850" s="12">
        <f t="shared" si="1800"/>
        <v>45107</v>
      </c>
      <c r="D21850" s="11">
        <f t="shared" si="1801"/>
        <v>7</v>
      </c>
      <c r="E21850" s="51">
        <v>14982.6812912654</v>
      </c>
      <c r="F21850" s="13">
        <v>4595.0805744191002</v>
      </c>
      <c r="G21850" s="13">
        <v>15539.174000000001</v>
      </c>
      <c r="H21850" s="13">
        <v>0</v>
      </c>
      <c r="I21850" s="13">
        <v>0</v>
      </c>
      <c r="J21850" s="49">
        <v>96.165277777777789</v>
      </c>
      <c r="K21850" s="14">
        <f t="shared" si="1802"/>
        <v>35213.101143462278</v>
      </c>
    </row>
    <row r="21851" spans="1:11" x14ac:dyDescent="0.25">
      <c r="A21851" s="15">
        <f t="shared" si="1798"/>
        <v>6</v>
      </c>
      <c r="B21851" s="16">
        <f t="shared" si="1799"/>
        <v>2023</v>
      </c>
      <c r="C21851" s="17">
        <f t="shared" si="1800"/>
        <v>45107</v>
      </c>
      <c r="D21851" s="16">
        <f t="shared" si="1801"/>
        <v>8</v>
      </c>
      <c r="E21851" s="55">
        <v>16043.9828894973</v>
      </c>
      <c r="F21851" s="18">
        <v>5222.4913695162004</v>
      </c>
      <c r="G21851" s="18">
        <v>16302.396000000001</v>
      </c>
      <c r="H21851" s="18">
        <v>0</v>
      </c>
      <c r="I21851" s="18">
        <v>0</v>
      </c>
      <c r="J21851" s="53">
        <v>96.165277777777789</v>
      </c>
      <c r="K21851" s="19">
        <f t="shared" si="1802"/>
        <v>37665.035536791278</v>
      </c>
    </row>
    <row r="21852" spans="1:11" x14ac:dyDescent="0.25">
      <c r="A21852" s="10">
        <f t="shared" si="1798"/>
        <v>6</v>
      </c>
      <c r="B21852" s="11">
        <f t="shared" si="1799"/>
        <v>2023</v>
      </c>
      <c r="C21852" s="12">
        <f t="shared" si="1800"/>
        <v>45107</v>
      </c>
      <c r="D21852" s="11">
        <f t="shared" si="1801"/>
        <v>9</v>
      </c>
      <c r="E21852" s="51">
        <v>17416.486262018399</v>
      </c>
      <c r="F21852" s="13">
        <v>6109.4114465701996</v>
      </c>
      <c r="G21852" s="13">
        <v>17147.400000000001</v>
      </c>
      <c r="H21852" s="13">
        <v>0</v>
      </c>
      <c r="I21852" s="13">
        <v>0</v>
      </c>
      <c r="J21852" s="49">
        <v>96.165277777777789</v>
      </c>
      <c r="K21852" s="14">
        <f t="shared" si="1802"/>
        <v>40769.462986366379</v>
      </c>
    </row>
    <row r="21853" spans="1:11" x14ac:dyDescent="0.25">
      <c r="A21853" s="15">
        <f t="shared" si="1798"/>
        <v>6</v>
      </c>
      <c r="B21853" s="16">
        <f t="shared" si="1799"/>
        <v>2023</v>
      </c>
      <c r="C21853" s="17">
        <f t="shared" si="1800"/>
        <v>45107</v>
      </c>
      <c r="D21853" s="16">
        <f t="shared" si="1801"/>
        <v>10</v>
      </c>
      <c r="E21853" s="55">
        <v>19526.855009855899</v>
      </c>
      <c r="F21853" s="18">
        <v>7276.2095018247001</v>
      </c>
      <c r="G21853" s="18">
        <v>18147.312000000002</v>
      </c>
      <c r="H21853" s="18">
        <v>0</v>
      </c>
      <c r="I21853" s="18">
        <v>0</v>
      </c>
      <c r="J21853" s="53">
        <v>96.165277777777789</v>
      </c>
      <c r="K21853" s="19">
        <f t="shared" si="1802"/>
        <v>45046.541789458381</v>
      </c>
    </row>
    <row r="21854" spans="1:11" x14ac:dyDescent="0.25">
      <c r="A21854" s="10">
        <f t="shared" si="1798"/>
        <v>6</v>
      </c>
      <c r="B21854" s="11">
        <f t="shared" si="1799"/>
        <v>2023</v>
      </c>
      <c r="C21854" s="12">
        <f t="shared" si="1800"/>
        <v>45107</v>
      </c>
      <c r="D21854" s="11">
        <f t="shared" si="1801"/>
        <v>11</v>
      </c>
      <c r="E21854" s="51">
        <v>20802.7903280848</v>
      </c>
      <c r="F21854" s="13">
        <v>8046.7756662139</v>
      </c>
      <c r="G21854" s="13">
        <v>18892.839</v>
      </c>
      <c r="H21854" s="13">
        <v>0</v>
      </c>
      <c r="I21854" s="13">
        <v>0</v>
      </c>
      <c r="J21854" s="49">
        <v>96.165277777777789</v>
      </c>
      <c r="K21854" s="14">
        <f t="shared" si="1802"/>
        <v>47838.570272076482</v>
      </c>
    </row>
    <row r="21855" spans="1:11" x14ac:dyDescent="0.25">
      <c r="A21855" s="15">
        <f t="shared" si="1798"/>
        <v>6</v>
      </c>
      <c r="B21855" s="16">
        <f t="shared" si="1799"/>
        <v>2023</v>
      </c>
      <c r="C21855" s="17">
        <f t="shared" si="1800"/>
        <v>45107</v>
      </c>
      <c r="D21855" s="16">
        <f t="shared" si="1801"/>
        <v>12</v>
      </c>
      <c r="E21855" s="55">
        <v>23503.843932931399</v>
      </c>
      <c r="F21855" s="18">
        <v>8544.0928975380994</v>
      </c>
      <c r="G21855" s="18">
        <v>18899.274000000001</v>
      </c>
      <c r="H21855" s="18">
        <v>0</v>
      </c>
      <c r="I21855" s="18">
        <v>0</v>
      </c>
      <c r="J21855" s="53">
        <v>96.165277777777789</v>
      </c>
      <c r="K21855" s="19">
        <f t="shared" si="1802"/>
        <v>51043.376108247277</v>
      </c>
    </row>
    <row r="21856" spans="1:11" x14ac:dyDescent="0.25">
      <c r="A21856" s="10">
        <f t="shared" si="1798"/>
        <v>6</v>
      </c>
      <c r="B21856" s="11">
        <f t="shared" si="1799"/>
        <v>2023</v>
      </c>
      <c r="C21856" s="12">
        <f t="shared" si="1800"/>
        <v>45107</v>
      </c>
      <c r="D21856" s="11">
        <f t="shared" si="1801"/>
        <v>13</v>
      </c>
      <c r="E21856" s="51">
        <v>25528.235943020201</v>
      </c>
      <c r="F21856" s="13">
        <v>8660.3310373580007</v>
      </c>
      <c r="G21856" s="13">
        <v>19407.86</v>
      </c>
      <c r="H21856" s="13">
        <v>0</v>
      </c>
      <c r="I21856" s="13">
        <v>0</v>
      </c>
      <c r="J21856" s="49">
        <v>96.165277777777789</v>
      </c>
      <c r="K21856" s="14">
        <f t="shared" si="1802"/>
        <v>53692.592258155979</v>
      </c>
    </row>
    <row r="21857" spans="1:11" x14ac:dyDescent="0.25">
      <c r="A21857" s="15">
        <f t="shared" si="1798"/>
        <v>6</v>
      </c>
      <c r="B21857" s="16">
        <f t="shared" si="1799"/>
        <v>2023</v>
      </c>
      <c r="C21857" s="17">
        <f t="shared" si="1800"/>
        <v>45107</v>
      </c>
      <c r="D21857" s="16">
        <f t="shared" si="1801"/>
        <v>14</v>
      </c>
      <c r="E21857" s="55">
        <v>27432.297390217002</v>
      </c>
      <c r="F21857" s="18">
        <v>9206.6277373219</v>
      </c>
      <c r="G21857" s="18">
        <v>19322.061000000002</v>
      </c>
      <c r="H21857" s="18">
        <v>0</v>
      </c>
      <c r="I21857" s="18">
        <v>0</v>
      </c>
      <c r="J21857" s="53">
        <v>96.165277777777789</v>
      </c>
      <c r="K21857" s="19">
        <f t="shared" si="1802"/>
        <v>56057.151405316683</v>
      </c>
    </row>
    <row r="21858" spans="1:11" x14ac:dyDescent="0.25">
      <c r="A21858" s="10">
        <f t="shared" si="1798"/>
        <v>6</v>
      </c>
      <c r="B21858" s="11">
        <f t="shared" si="1799"/>
        <v>2023</v>
      </c>
      <c r="C21858" s="12">
        <f t="shared" si="1800"/>
        <v>45107</v>
      </c>
      <c r="D21858" s="11">
        <f t="shared" si="1801"/>
        <v>15</v>
      </c>
      <c r="E21858" s="51">
        <v>30101.172147917699</v>
      </c>
      <c r="F21858" s="13">
        <v>9044.2816797733994</v>
      </c>
      <c r="G21858" s="13">
        <v>19094.852999999999</v>
      </c>
      <c r="H21858" s="13">
        <v>0</v>
      </c>
      <c r="I21858" s="13">
        <v>0</v>
      </c>
      <c r="J21858" s="49">
        <v>96.165277777777789</v>
      </c>
      <c r="K21858" s="14">
        <f t="shared" si="1802"/>
        <v>58336.472105468871</v>
      </c>
    </row>
    <row r="21859" spans="1:11" x14ac:dyDescent="0.25">
      <c r="A21859" s="15">
        <f t="shared" si="1798"/>
        <v>6</v>
      </c>
      <c r="B21859" s="16">
        <f t="shared" si="1799"/>
        <v>2023</v>
      </c>
      <c r="C21859" s="17">
        <f t="shared" si="1800"/>
        <v>45107</v>
      </c>
      <c r="D21859" s="16">
        <f t="shared" si="1801"/>
        <v>16</v>
      </c>
      <c r="E21859" s="55">
        <v>32681.951005184801</v>
      </c>
      <c r="F21859" s="18">
        <v>9012.6020653855994</v>
      </c>
      <c r="G21859" s="18">
        <v>19006.419000000002</v>
      </c>
      <c r="H21859" s="18">
        <v>0</v>
      </c>
      <c r="I21859" s="18">
        <v>0</v>
      </c>
      <c r="J21859" s="53">
        <v>96.165277777777789</v>
      </c>
      <c r="K21859" s="19">
        <f t="shared" si="1802"/>
        <v>60797.13734834818</v>
      </c>
    </row>
    <row r="21860" spans="1:11" x14ac:dyDescent="0.25">
      <c r="A21860" s="10">
        <f t="shared" si="1798"/>
        <v>6</v>
      </c>
      <c r="B21860" s="11">
        <f t="shared" si="1799"/>
        <v>2023</v>
      </c>
      <c r="C21860" s="12">
        <f t="shared" si="1800"/>
        <v>45107</v>
      </c>
      <c r="D21860" s="11">
        <f t="shared" si="1801"/>
        <v>17</v>
      </c>
      <c r="E21860" s="51">
        <v>35900.775650457603</v>
      </c>
      <c r="F21860" s="13">
        <v>8809.3658574648998</v>
      </c>
      <c r="G21860" s="13">
        <v>18538.763999999999</v>
      </c>
      <c r="H21860" s="13">
        <v>0</v>
      </c>
      <c r="I21860" s="13">
        <v>0</v>
      </c>
      <c r="J21860" s="49">
        <v>96.165277777777789</v>
      </c>
      <c r="K21860" s="14">
        <f t="shared" si="1802"/>
        <v>63345.070785700285</v>
      </c>
    </row>
    <row r="21861" spans="1:11" x14ac:dyDescent="0.25">
      <c r="A21861" s="15">
        <f t="shared" si="1798"/>
        <v>6</v>
      </c>
      <c r="B21861" s="16">
        <f t="shared" si="1799"/>
        <v>2023</v>
      </c>
      <c r="C21861" s="17">
        <f t="shared" si="1800"/>
        <v>45107</v>
      </c>
      <c r="D21861" s="16">
        <f t="shared" si="1801"/>
        <v>18</v>
      </c>
      <c r="E21861" s="55">
        <v>38508.803341876999</v>
      </c>
      <c r="F21861" s="18">
        <v>8321.0866287491008</v>
      </c>
      <c r="G21861" s="18">
        <v>17868.848999999998</v>
      </c>
      <c r="H21861" s="18">
        <v>0</v>
      </c>
      <c r="I21861" s="18">
        <v>0</v>
      </c>
      <c r="J21861" s="53">
        <v>96.165277777777789</v>
      </c>
      <c r="K21861" s="19">
        <f t="shared" si="1802"/>
        <v>64794.90424840388</v>
      </c>
    </row>
    <row r="21862" spans="1:11" x14ac:dyDescent="0.25">
      <c r="A21862" s="10">
        <f t="shared" si="1798"/>
        <v>6</v>
      </c>
      <c r="B21862" s="11">
        <f t="shared" si="1799"/>
        <v>2023</v>
      </c>
      <c r="C21862" s="12">
        <f t="shared" si="1800"/>
        <v>45107</v>
      </c>
      <c r="D21862" s="11">
        <f t="shared" si="1801"/>
        <v>19</v>
      </c>
      <c r="E21862" s="51">
        <v>38261.908929484998</v>
      </c>
      <c r="F21862" s="13">
        <v>7755.4698080095995</v>
      </c>
      <c r="G21862" s="13">
        <v>17378.421999999999</v>
      </c>
      <c r="H21862" s="13">
        <v>0</v>
      </c>
      <c r="I21862" s="13">
        <v>0</v>
      </c>
      <c r="J21862" s="49">
        <v>96.165277777777789</v>
      </c>
      <c r="K21862" s="14">
        <f t="shared" si="1802"/>
        <v>63491.966015272374</v>
      </c>
    </row>
    <row r="21863" spans="1:11" x14ac:dyDescent="0.25">
      <c r="A21863" s="15">
        <f t="shared" si="1798"/>
        <v>6</v>
      </c>
      <c r="B21863" s="16">
        <f t="shared" si="1799"/>
        <v>2023</v>
      </c>
      <c r="C21863" s="17">
        <f t="shared" si="1800"/>
        <v>45107</v>
      </c>
      <c r="D21863" s="16">
        <f t="shared" si="1801"/>
        <v>20</v>
      </c>
      <c r="E21863" s="55">
        <v>37008.140646043903</v>
      </c>
      <c r="F21863" s="18">
        <v>7360.9618456169001</v>
      </c>
      <c r="G21863" s="18">
        <v>16800.621999999999</v>
      </c>
      <c r="H21863" s="18">
        <v>0</v>
      </c>
      <c r="I21863" s="18">
        <v>0</v>
      </c>
      <c r="J21863" s="53">
        <v>96.165277777777789</v>
      </c>
      <c r="K21863" s="19">
        <f t="shared" si="1802"/>
        <v>61265.889769438581</v>
      </c>
    </row>
    <row r="21864" spans="1:11" x14ac:dyDescent="0.25">
      <c r="A21864" s="10">
        <f t="shared" si="1798"/>
        <v>6</v>
      </c>
      <c r="B21864" s="11">
        <f t="shared" si="1799"/>
        <v>2023</v>
      </c>
      <c r="C21864" s="12">
        <f t="shared" si="1800"/>
        <v>45107</v>
      </c>
      <c r="D21864" s="11">
        <f t="shared" si="1801"/>
        <v>21</v>
      </c>
      <c r="E21864" s="51">
        <v>35549.5326720171</v>
      </c>
      <c r="F21864" s="13">
        <v>6894.2138759520003</v>
      </c>
      <c r="G21864" s="13">
        <v>15821.207</v>
      </c>
      <c r="H21864" s="13">
        <v>312.60599999999999</v>
      </c>
      <c r="I21864" s="13">
        <v>124.12934403089095</v>
      </c>
      <c r="J21864" s="49">
        <v>96.165277777777789</v>
      </c>
      <c r="K21864" s="14">
        <f t="shared" si="1802"/>
        <v>58797.854169777776</v>
      </c>
    </row>
    <row r="21865" spans="1:11" x14ac:dyDescent="0.25">
      <c r="A21865" s="15">
        <f t="shared" si="1798"/>
        <v>6</v>
      </c>
      <c r="B21865" s="16">
        <f t="shared" si="1799"/>
        <v>2023</v>
      </c>
      <c r="C21865" s="17">
        <f t="shared" si="1800"/>
        <v>45107</v>
      </c>
      <c r="D21865" s="16">
        <f t="shared" si="1801"/>
        <v>22</v>
      </c>
      <c r="E21865" s="55">
        <v>33701.405663211801</v>
      </c>
      <c r="F21865" s="18">
        <v>6554.6877204926996</v>
      </c>
      <c r="G21865" s="18">
        <v>14388.781999999999</v>
      </c>
      <c r="H21865" s="18">
        <v>334.935</v>
      </c>
      <c r="I21865" s="18">
        <v>132.99572574738315</v>
      </c>
      <c r="J21865" s="53">
        <v>96.165277777777789</v>
      </c>
      <c r="K21865" s="19">
        <f t="shared" si="1802"/>
        <v>55208.971387229656</v>
      </c>
    </row>
    <row r="21866" spans="1:11" x14ac:dyDescent="0.25">
      <c r="A21866" s="10">
        <f t="shared" si="1798"/>
        <v>6</v>
      </c>
      <c r="B21866" s="11">
        <f t="shared" si="1799"/>
        <v>2023</v>
      </c>
      <c r="C21866" s="12">
        <f t="shared" si="1800"/>
        <v>45107</v>
      </c>
      <c r="D21866" s="11">
        <f t="shared" si="1801"/>
        <v>23</v>
      </c>
      <c r="E21866" s="51">
        <v>30962.821452586999</v>
      </c>
      <c r="F21866" s="13">
        <v>5895.5803316908996</v>
      </c>
      <c r="G21866" s="13">
        <v>13487.937</v>
      </c>
      <c r="H21866" s="13">
        <v>334.935</v>
      </c>
      <c r="I21866" s="13">
        <v>132.99572574738315</v>
      </c>
      <c r="J21866" s="49">
        <v>96.165277777777789</v>
      </c>
      <c r="K21866" s="14">
        <f t="shared" si="1802"/>
        <v>50910.434787803053</v>
      </c>
    </row>
    <row r="21867" spans="1:11" x14ac:dyDescent="0.25">
      <c r="A21867" s="15">
        <f t="shared" si="1798"/>
        <v>6</v>
      </c>
      <c r="B21867" s="16">
        <f t="shared" si="1799"/>
        <v>2023</v>
      </c>
      <c r="C21867" s="17">
        <f t="shared" si="1800"/>
        <v>45107</v>
      </c>
      <c r="D21867" s="16">
        <f t="shared" si="1801"/>
        <v>24</v>
      </c>
      <c r="E21867" s="55">
        <v>27106.041173277601</v>
      </c>
      <c r="F21867" s="18">
        <v>5430.4648984881997</v>
      </c>
      <c r="G21867" s="18">
        <v>12957.545</v>
      </c>
      <c r="H21867" s="18">
        <v>334.935</v>
      </c>
      <c r="I21867" s="18">
        <v>132.99572574738315</v>
      </c>
      <c r="J21867" s="53">
        <v>96.165277777777789</v>
      </c>
      <c r="K21867" s="19">
        <f t="shared" si="1802"/>
        <v>46058.147075290959</v>
      </c>
    </row>
    <row r="21868" spans="1:11" x14ac:dyDescent="0.25">
      <c r="A21868" s="10">
        <f t="shared" si="1798"/>
        <v>7</v>
      </c>
      <c r="B21868" s="11">
        <f t="shared" si="1799"/>
        <v>2023</v>
      </c>
      <c r="C21868" s="12">
        <f t="shared" si="1800"/>
        <v>45108</v>
      </c>
      <c r="D21868" s="11">
        <f t="shared" si="1801"/>
        <v>1</v>
      </c>
      <c r="E21868" s="51">
        <v>23365.806294161801</v>
      </c>
      <c r="F21868" s="13">
        <v>5206.158163346</v>
      </c>
      <c r="G21868" s="13">
        <v>12739.939</v>
      </c>
      <c r="H21868" s="13">
        <v>341.21699999999998</v>
      </c>
      <c r="I21868" s="13">
        <v>128.18317038668397</v>
      </c>
      <c r="J21868" s="49">
        <v>96.565860215053775</v>
      </c>
      <c r="K21868" s="14">
        <f t="shared" si="1802"/>
        <v>41877.869488109536</v>
      </c>
    </row>
    <row r="21869" spans="1:11" x14ac:dyDescent="0.25">
      <c r="A21869" s="15">
        <f t="shared" ref="A21869:A21932" si="1803">MONTH(C21869)</f>
        <v>7</v>
      </c>
      <c r="B21869" s="16">
        <f t="shared" si="1799"/>
        <v>2023</v>
      </c>
      <c r="C21869" s="17">
        <f t="shared" si="1800"/>
        <v>45108</v>
      </c>
      <c r="D21869" s="16">
        <f t="shared" si="1801"/>
        <v>2</v>
      </c>
      <c r="E21869" s="55">
        <v>20606.5468705819</v>
      </c>
      <c r="F21869" s="18">
        <v>5051.6586600157998</v>
      </c>
      <c r="G21869" s="18">
        <v>12467.967000000001</v>
      </c>
      <c r="H21869" s="18">
        <v>341.21699999999998</v>
      </c>
      <c r="I21869" s="18">
        <v>128.18317038668397</v>
      </c>
      <c r="J21869" s="53">
        <v>96.565860215053775</v>
      </c>
      <c r="K21869" s="19">
        <f t="shared" si="1802"/>
        <v>38692.138561199434</v>
      </c>
    </row>
    <row r="21870" spans="1:11" x14ac:dyDescent="0.25">
      <c r="A21870" s="10">
        <f t="shared" si="1803"/>
        <v>7</v>
      </c>
      <c r="B21870" s="11">
        <f t="shared" si="1799"/>
        <v>2023</v>
      </c>
      <c r="C21870" s="12">
        <f t="shared" si="1800"/>
        <v>45108</v>
      </c>
      <c r="D21870" s="11">
        <f t="shared" si="1801"/>
        <v>3</v>
      </c>
      <c r="E21870" s="51">
        <v>18581.281608810001</v>
      </c>
      <c r="F21870" s="13">
        <v>4897.5097510011001</v>
      </c>
      <c r="G21870" s="13">
        <v>12435.258</v>
      </c>
      <c r="H21870" s="13">
        <v>341.21699999999998</v>
      </c>
      <c r="I21870" s="13">
        <v>128.18317038668397</v>
      </c>
      <c r="J21870" s="49">
        <v>96.565860215053775</v>
      </c>
      <c r="K21870" s="14">
        <f t="shared" si="1802"/>
        <v>36480.015390412831</v>
      </c>
    </row>
    <row r="21871" spans="1:11" x14ac:dyDescent="0.25">
      <c r="A21871" s="15">
        <f t="shared" si="1803"/>
        <v>7</v>
      </c>
      <c r="B21871" s="16">
        <f t="shared" si="1799"/>
        <v>2023</v>
      </c>
      <c r="C21871" s="17">
        <f t="shared" si="1800"/>
        <v>45108</v>
      </c>
      <c r="D21871" s="16">
        <f t="shared" si="1801"/>
        <v>4</v>
      </c>
      <c r="E21871" s="55">
        <v>17045.632960082901</v>
      </c>
      <c r="F21871" s="18">
        <v>4810.6113844330002</v>
      </c>
      <c r="G21871" s="18">
        <v>12420.878000000001</v>
      </c>
      <c r="H21871" s="18">
        <v>341.21699999999998</v>
      </c>
      <c r="I21871" s="18">
        <v>128.18317038668397</v>
      </c>
      <c r="J21871" s="53">
        <v>96.565860215053775</v>
      </c>
      <c r="K21871" s="19">
        <f t="shared" si="1802"/>
        <v>34843.08837511763</v>
      </c>
    </row>
    <row r="21872" spans="1:11" x14ac:dyDescent="0.25">
      <c r="A21872" s="10">
        <f t="shared" si="1803"/>
        <v>7</v>
      </c>
      <c r="B21872" s="11">
        <f t="shared" si="1799"/>
        <v>2023</v>
      </c>
      <c r="C21872" s="12">
        <f t="shared" si="1800"/>
        <v>45108</v>
      </c>
      <c r="D21872" s="11">
        <f t="shared" si="1801"/>
        <v>5</v>
      </c>
      <c r="E21872" s="51">
        <v>16085.1479820595</v>
      </c>
      <c r="F21872" s="13">
        <v>4784.9642843800002</v>
      </c>
      <c r="G21872" s="13">
        <v>12369.967000000001</v>
      </c>
      <c r="H21872" s="13">
        <v>250.226</v>
      </c>
      <c r="I21872" s="13">
        <v>94.001066749834806</v>
      </c>
      <c r="J21872" s="49">
        <v>96.565860215053775</v>
      </c>
      <c r="K21872" s="14">
        <f t="shared" si="1802"/>
        <v>33680.872193404386</v>
      </c>
    </row>
    <row r="21873" spans="1:11" x14ac:dyDescent="0.25">
      <c r="A21873" s="15">
        <f t="shared" si="1803"/>
        <v>7</v>
      </c>
      <c r="B21873" s="16">
        <f t="shared" si="1799"/>
        <v>2023</v>
      </c>
      <c r="C21873" s="17">
        <f t="shared" si="1800"/>
        <v>45108</v>
      </c>
      <c r="D21873" s="16">
        <f t="shared" si="1801"/>
        <v>6</v>
      </c>
      <c r="E21873" s="55">
        <v>15735.5062053816</v>
      </c>
      <c r="F21873" s="18">
        <v>4702.3540746586996</v>
      </c>
      <c r="G21873" s="18">
        <v>12819.785</v>
      </c>
      <c r="H21873" s="18">
        <v>0</v>
      </c>
      <c r="I21873" s="18">
        <v>0</v>
      </c>
      <c r="J21873" s="53">
        <v>96.565860215053775</v>
      </c>
      <c r="K21873" s="19">
        <f t="shared" si="1802"/>
        <v>33354.211140255349</v>
      </c>
    </row>
    <row r="21874" spans="1:11" x14ac:dyDescent="0.25">
      <c r="A21874" s="10">
        <f t="shared" si="1803"/>
        <v>7</v>
      </c>
      <c r="B21874" s="11">
        <f t="shared" si="1799"/>
        <v>2023</v>
      </c>
      <c r="C21874" s="12">
        <f t="shared" si="1800"/>
        <v>45108</v>
      </c>
      <c r="D21874" s="11">
        <f t="shared" si="1801"/>
        <v>7</v>
      </c>
      <c r="E21874" s="51">
        <v>16101.395803126699</v>
      </c>
      <c r="F21874" s="13">
        <v>4538.0057101159</v>
      </c>
      <c r="G21874" s="13">
        <v>13890.92</v>
      </c>
      <c r="H21874" s="13">
        <v>0</v>
      </c>
      <c r="I21874" s="13">
        <v>0</v>
      </c>
      <c r="J21874" s="49">
        <v>96.565860215053775</v>
      </c>
      <c r="K21874" s="14">
        <f t="shared" si="1802"/>
        <v>34626.887373457648</v>
      </c>
    </row>
    <row r="21875" spans="1:11" x14ac:dyDescent="0.25">
      <c r="A21875" s="15">
        <f t="shared" si="1803"/>
        <v>7</v>
      </c>
      <c r="B21875" s="16">
        <f t="shared" si="1799"/>
        <v>2023</v>
      </c>
      <c r="C21875" s="17">
        <f t="shared" si="1800"/>
        <v>45108</v>
      </c>
      <c r="D21875" s="16">
        <f t="shared" si="1801"/>
        <v>8</v>
      </c>
      <c r="E21875" s="55">
        <v>18298.465560644199</v>
      </c>
      <c r="F21875" s="18">
        <v>4808.6920817210002</v>
      </c>
      <c r="G21875" s="18">
        <v>14472.777</v>
      </c>
      <c r="H21875" s="18">
        <v>0</v>
      </c>
      <c r="I21875" s="18">
        <v>0</v>
      </c>
      <c r="J21875" s="53">
        <v>96.565860215053775</v>
      </c>
      <c r="K21875" s="19">
        <f t="shared" si="1802"/>
        <v>37676.500502580253</v>
      </c>
    </row>
    <row r="21876" spans="1:11" x14ac:dyDescent="0.25">
      <c r="A21876" s="10">
        <f t="shared" si="1803"/>
        <v>7</v>
      </c>
      <c r="B21876" s="11">
        <f t="shared" si="1799"/>
        <v>2023</v>
      </c>
      <c r="C21876" s="12">
        <f t="shared" si="1800"/>
        <v>45108</v>
      </c>
      <c r="D21876" s="11">
        <f t="shared" si="1801"/>
        <v>9</v>
      </c>
      <c r="E21876" s="51">
        <v>21602.702949258401</v>
      </c>
      <c r="F21876" s="13">
        <v>5298.9832406619998</v>
      </c>
      <c r="G21876" s="13">
        <v>15021.200999999999</v>
      </c>
      <c r="H21876" s="13">
        <v>0</v>
      </c>
      <c r="I21876" s="13">
        <v>0</v>
      </c>
      <c r="J21876" s="49">
        <v>96.565860215053775</v>
      </c>
      <c r="K21876" s="14">
        <f t="shared" si="1802"/>
        <v>42019.453050135453</v>
      </c>
    </row>
    <row r="21877" spans="1:11" x14ac:dyDescent="0.25">
      <c r="A21877" s="15">
        <f t="shared" si="1803"/>
        <v>7</v>
      </c>
      <c r="B21877" s="16">
        <f t="shared" si="1799"/>
        <v>2023</v>
      </c>
      <c r="C21877" s="17">
        <f t="shared" si="1800"/>
        <v>45108</v>
      </c>
      <c r="D21877" s="16">
        <f t="shared" si="1801"/>
        <v>10</v>
      </c>
      <c r="E21877" s="55">
        <v>26546.227089673801</v>
      </c>
      <c r="F21877" s="18">
        <v>5926.3439857684998</v>
      </c>
      <c r="G21877" s="18">
        <v>15623.102999999999</v>
      </c>
      <c r="H21877" s="18">
        <v>0</v>
      </c>
      <c r="I21877" s="18">
        <v>0</v>
      </c>
      <c r="J21877" s="53">
        <v>96.565860215053775</v>
      </c>
      <c r="K21877" s="19">
        <f t="shared" si="1802"/>
        <v>48192.239935657351</v>
      </c>
    </row>
    <row r="21878" spans="1:11" x14ac:dyDescent="0.25">
      <c r="A21878" s="10">
        <f t="shared" si="1803"/>
        <v>7</v>
      </c>
      <c r="B21878" s="11">
        <f t="shared" si="1799"/>
        <v>2023</v>
      </c>
      <c r="C21878" s="12">
        <f t="shared" si="1800"/>
        <v>45108</v>
      </c>
      <c r="D21878" s="11">
        <f t="shared" si="1801"/>
        <v>11</v>
      </c>
      <c r="E21878" s="51">
        <v>31399.1232926341</v>
      </c>
      <c r="F21878" s="13">
        <v>6404.2750044803997</v>
      </c>
      <c r="G21878" s="13">
        <v>16435.218000000001</v>
      </c>
      <c r="H21878" s="13">
        <v>0</v>
      </c>
      <c r="I21878" s="13">
        <v>0</v>
      </c>
      <c r="J21878" s="49">
        <v>96.565860215053775</v>
      </c>
      <c r="K21878" s="14">
        <f t="shared" si="1802"/>
        <v>54335.182157329553</v>
      </c>
    </row>
    <row r="21879" spans="1:11" x14ac:dyDescent="0.25">
      <c r="A21879" s="15">
        <f t="shared" si="1803"/>
        <v>7</v>
      </c>
      <c r="B21879" s="16">
        <f t="shared" si="1799"/>
        <v>2023</v>
      </c>
      <c r="C21879" s="17">
        <f t="shared" si="1800"/>
        <v>45108</v>
      </c>
      <c r="D21879" s="16">
        <f t="shared" si="1801"/>
        <v>12</v>
      </c>
      <c r="E21879" s="55">
        <v>35436.146182373901</v>
      </c>
      <c r="F21879" s="18">
        <v>6836.0199686936003</v>
      </c>
      <c r="G21879" s="18">
        <v>16835.887999999999</v>
      </c>
      <c r="H21879" s="18">
        <v>0</v>
      </c>
      <c r="I21879" s="18">
        <v>0</v>
      </c>
      <c r="J21879" s="53">
        <v>96.565860215053775</v>
      </c>
      <c r="K21879" s="19">
        <f t="shared" si="1802"/>
        <v>59204.620011282554</v>
      </c>
    </row>
    <row r="21880" spans="1:11" x14ac:dyDescent="0.25">
      <c r="A21880" s="10">
        <f t="shared" si="1803"/>
        <v>7</v>
      </c>
      <c r="B21880" s="11">
        <f t="shared" si="1799"/>
        <v>2023</v>
      </c>
      <c r="C21880" s="12">
        <f t="shared" si="1800"/>
        <v>45108</v>
      </c>
      <c r="D21880" s="11">
        <f t="shared" si="1801"/>
        <v>13</v>
      </c>
      <c r="E21880" s="51">
        <v>38669.438187256601</v>
      </c>
      <c r="F21880" s="13">
        <v>7080.5328968420999</v>
      </c>
      <c r="G21880" s="13">
        <v>17232.498</v>
      </c>
      <c r="H21880" s="13">
        <v>0</v>
      </c>
      <c r="I21880" s="13">
        <v>0</v>
      </c>
      <c r="J21880" s="49">
        <v>96.565860215053775</v>
      </c>
      <c r="K21880" s="14">
        <f t="shared" si="1802"/>
        <v>63079.034944313753</v>
      </c>
    </row>
    <row r="21881" spans="1:11" x14ac:dyDescent="0.25">
      <c r="A21881" s="15">
        <f t="shared" si="1803"/>
        <v>7</v>
      </c>
      <c r="B21881" s="16">
        <f t="shared" si="1799"/>
        <v>2023</v>
      </c>
      <c r="C21881" s="17">
        <f t="shared" si="1800"/>
        <v>45108</v>
      </c>
      <c r="D21881" s="16">
        <f t="shared" si="1801"/>
        <v>14</v>
      </c>
      <c r="E21881" s="55">
        <v>40521.321173828102</v>
      </c>
      <c r="F21881" s="18">
        <v>7287.3340813154</v>
      </c>
      <c r="G21881" s="18">
        <v>17305.841</v>
      </c>
      <c r="H21881" s="18">
        <v>0</v>
      </c>
      <c r="I21881" s="18">
        <v>0</v>
      </c>
      <c r="J21881" s="53">
        <v>96.565860215053775</v>
      </c>
      <c r="K21881" s="19">
        <f t="shared" si="1802"/>
        <v>65211.062115358553</v>
      </c>
    </row>
    <row r="21882" spans="1:11" x14ac:dyDescent="0.25">
      <c r="A21882" s="10">
        <f t="shared" si="1803"/>
        <v>7</v>
      </c>
      <c r="B21882" s="11">
        <f t="shared" si="1799"/>
        <v>2023</v>
      </c>
      <c r="C21882" s="12">
        <f t="shared" si="1800"/>
        <v>45108</v>
      </c>
      <c r="D21882" s="11">
        <f t="shared" si="1801"/>
        <v>15</v>
      </c>
      <c r="E21882" s="51">
        <v>41418.564844638502</v>
      </c>
      <c r="F21882" s="13">
        <v>7325.2935754831997</v>
      </c>
      <c r="G21882" s="13">
        <v>17019.754000000001</v>
      </c>
      <c r="H21882" s="13">
        <v>0</v>
      </c>
      <c r="I21882" s="13">
        <v>0</v>
      </c>
      <c r="J21882" s="49">
        <v>96.565860215053775</v>
      </c>
      <c r="K21882" s="14">
        <f t="shared" si="1802"/>
        <v>65860.178280336753</v>
      </c>
    </row>
    <row r="21883" spans="1:11" x14ac:dyDescent="0.25">
      <c r="A21883" s="15">
        <f t="shared" si="1803"/>
        <v>7</v>
      </c>
      <c r="B21883" s="16">
        <f t="shared" si="1799"/>
        <v>2023</v>
      </c>
      <c r="C21883" s="17">
        <f t="shared" si="1800"/>
        <v>45108</v>
      </c>
      <c r="D21883" s="16">
        <f t="shared" si="1801"/>
        <v>16</v>
      </c>
      <c r="E21883" s="55">
        <v>40294.777181831203</v>
      </c>
      <c r="F21883" s="18">
        <v>7102.4219224764001</v>
      </c>
      <c r="G21883" s="18">
        <v>16075.724</v>
      </c>
      <c r="H21883" s="18">
        <v>0</v>
      </c>
      <c r="I21883" s="18">
        <v>0</v>
      </c>
      <c r="J21883" s="53">
        <v>96.565860215053775</v>
      </c>
      <c r="K21883" s="19">
        <f t="shared" si="1802"/>
        <v>63569.488964522658</v>
      </c>
    </row>
    <row r="21884" spans="1:11" x14ac:dyDescent="0.25">
      <c r="A21884" s="10">
        <f t="shared" si="1803"/>
        <v>7</v>
      </c>
      <c r="B21884" s="11">
        <f t="shared" si="1799"/>
        <v>2023</v>
      </c>
      <c r="C21884" s="12">
        <f t="shared" si="1800"/>
        <v>45108</v>
      </c>
      <c r="D21884" s="11">
        <f t="shared" si="1801"/>
        <v>17</v>
      </c>
      <c r="E21884" s="51">
        <v>37589.490156841399</v>
      </c>
      <c r="F21884" s="13">
        <v>6563.5157730767996</v>
      </c>
      <c r="G21884" s="13">
        <v>16157.875</v>
      </c>
      <c r="H21884" s="13">
        <v>0</v>
      </c>
      <c r="I21884" s="13">
        <v>0</v>
      </c>
      <c r="J21884" s="49">
        <v>96.565860215053775</v>
      </c>
      <c r="K21884" s="14">
        <f t="shared" si="1802"/>
        <v>60407.446790133246</v>
      </c>
    </row>
    <row r="21885" spans="1:11" x14ac:dyDescent="0.25">
      <c r="A21885" s="15">
        <f t="shared" si="1803"/>
        <v>7</v>
      </c>
      <c r="B21885" s="16">
        <f t="shared" si="1799"/>
        <v>2023</v>
      </c>
      <c r="C21885" s="17">
        <f t="shared" si="1800"/>
        <v>45108</v>
      </c>
      <c r="D21885" s="16">
        <f t="shared" si="1801"/>
        <v>18</v>
      </c>
      <c r="E21885" s="55">
        <v>37738.350653936403</v>
      </c>
      <c r="F21885" s="18">
        <v>6634.6874982528998</v>
      </c>
      <c r="G21885" s="18">
        <v>15598.944</v>
      </c>
      <c r="H21885" s="18">
        <v>0</v>
      </c>
      <c r="I21885" s="18">
        <v>0</v>
      </c>
      <c r="J21885" s="53">
        <v>96.565860215053775</v>
      </c>
      <c r="K21885" s="19">
        <f t="shared" si="1802"/>
        <v>60068.548012404353</v>
      </c>
    </row>
    <row r="21886" spans="1:11" x14ac:dyDescent="0.25">
      <c r="A21886" s="10">
        <f t="shared" si="1803"/>
        <v>7</v>
      </c>
      <c r="B21886" s="11">
        <f t="shared" si="1799"/>
        <v>2023</v>
      </c>
      <c r="C21886" s="12">
        <f t="shared" si="1800"/>
        <v>45108</v>
      </c>
      <c r="D21886" s="11">
        <f t="shared" si="1801"/>
        <v>19</v>
      </c>
      <c r="E21886" s="51">
        <v>36116.804106178599</v>
      </c>
      <c r="F21886" s="13">
        <v>6369.9722984659002</v>
      </c>
      <c r="G21886" s="13">
        <v>15106.928</v>
      </c>
      <c r="H21886" s="13">
        <v>0</v>
      </c>
      <c r="I21886" s="13">
        <v>0</v>
      </c>
      <c r="J21886" s="49">
        <v>96.565860215053775</v>
      </c>
      <c r="K21886" s="14">
        <f t="shared" si="1802"/>
        <v>57690.270264859551</v>
      </c>
    </row>
    <row r="21887" spans="1:11" x14ac:dyDescent="0.25">
      <c r="A21887" s="15">
        <f t="shared" si="1803"/>
        <v>7</v>
      </c>
      <c r="B21887" s="16">
        <f t="shared" si="1799"/>
        <v>2023</v>
      </c>
      <c r="C21887" s="17">
        <f t="shared" si="1800"/>
        <v>45108</v>
      </c>
      <c r="D21887" s="16">
        <f t="shared" si="1801"/>
        <v>20</v>
      </c>
      <c r="E21887" s="55">
        <v>33856.9197813871</v>
      </c>
      <c r="F21887" s="18">
        <v>6197.2211291724998</v>
      </c>
      <c r="G21887" s="18">
        <v>14673.305</v>
      </c>
      <c r="H21887" s="18">
        <v>0</v>
      </c>
      <c r="I21887" s="18">
        <v>0</v>
      </c>
      <c r="J21887" s="53">
        <v>96.565860215053775</v>
      </c>
      <c r="K21887" s="19">
        <f t="shared" si="1802"/>
        <v>54824.011770774647</v>
      </c>
    </row>
    <row r="21888" spans="1:11" x14ac:dyDescent="0.25">
      <c r="A21888" s="10">
        <f t="shared" si="1803"/>
        <v>7</v>
      </c>
      <c r="B21888" s="11">
        <f t="shared" si="1799"/>
        <v>2023</v>
      </c>
      <c r="C21888" s="12">
        <f t="shared" si="1800"/>
        <v>45108</v>
      </c>
      <c r="D21888" s="11">
        <f t="shared" si="1801"/>
        <v>21</v>
      </c>
      <c r="E21888" s="51">
        <v>32010.634677407201</v>
      </c>
      <c r="F21888" s="13">
        <v>5984.5570199627</v>
      </c>
      <c r="G21888" s="13">
        <v>14193.939</v>
      </c>
      <c r="H21888" s="13">
        <v>318.46899999999999</v>
      </c>
      <c r="I21888" s="13">
        <v>119.63755056130515</v>
      </c>
      <c r="J21888" s="49">
        <v>96.565860215053775</v>
      </c>
      <c r="K21888" s="14">
        <f t="shared" si="1802"/>
        <v>52723.803108146247</v>
      </c>
    </row>
    <row r="21889" spans="1:11" x14ac:dyDescent="0.25">
      <c r="A21889" s="15">
        <f t="shared" si="1803"/>
        <v>7</v>
      </c>
      <c r="B21889" s="16">
        <f t="shared" si="1799"/>
        <v>2023</v>
      </c>
      <c r="C21889" s="17">
        <f t="shared" si="1800"/>
        <v>45108</v>
      </c>
      <c r="D21889" s="16">
        <f t="shared" si="1801"/>
        <v>22</v>
      </c>
      <c r="E21889" s="55">
        <v>30764.3524544395</v>
      </c>
      <c r="F21889" s="18">
        <v>6022.7509519452997</v>
      </c>
      <c r="G21889" s="18">
        <v>13723.516</v>
      </c>
      <c r="H21889" s="18">
        <v>341.21699999999998</v>
      </c>
      <c r="I21889" s="18">
        <v>128.18317038668397</v>
      </c>
      <c r="J21889" s="53">
        <v>96.565860215053775</v>
      </c>
      <c r="K21889" s="19">
        <f t="shared" si="1802"/>
        <v>51076.585436986526</v>
      </c>
    </row>
    <row r="21890" spans="1:11" x14ac:dyDescent="0.25">
      <c r="A21890" s="10">
        <f t="shared" si="1803"/>
        <v>7</v>
      </c>
      <c r="B21890" s="11">
        <f t="shared" si="1799"/>
        <v>2023</v>
      </c>
      <c r="C21890" s="12">
        <f t="shared" si="1800"/>
        <v>45108</v>
      </c>
      <c r="D21890" s="11">
        <f t="shared" si="1801"/>
        <v>23</v>
      </c>
      <c r="E21890" s="51">
        <v>28938.651981042902</v>
      </c>
      <c r="F21890" s="13">
        <v>5657.2950429445</v>
      </c>
      <c r="G21890" s="13">
        <v>13139.835999999999</v>
      </c>
      <c r="H21890" s="13">
        <v>341.21699999999998</v>
      </c>
      <c r="I21890" s="13">
        <v>128.18317038668397</v>
      </c>
      <c r="J21890" s="49">
        <v>96.565860215053775</v>
      </c>
      <c r="K21890" s="14">
        <f t="shared" si="1802"/>
        <v>48301.749054589134</v>
      </c>
    </row>
    <row r="21891" spans="1:11" x14ac:dyDescent="0.25">
      <c r="A21891" s="15">
        <f t="shared" si="1803"/>
        <v>7</v>
      </c>
      <c r="B21891" s="16">
        <f t="shared" si="1799"/>
        <v>2023</v>
      </c>
      <c r="C21891" s="17">
        <f t="shared" si="1800"/>
        <v>45108</v>
      </c>
      <c r="D21891" s="16">
        <f t="shared" si="1801"/>
        <v>24</v>
      </c>
      <c r="E21891" s="55">
        <v>26329.463774662599</v>
      </c>
      <c r="F21891" s="18">
        <v>5340.4661933631996</v>
      </c>
      <c r="G21891" s="18">
        <v>12827.404</v>
      </c>
      <c r="H21891" s="18">
        <v>341.21699999999998</v>
      </c>
      <c r="I21891" s="18">
        <v>128.18317038668397</v>
      </c>
      <c r="J21891" s="53">
        <v>96.565860215053775</v>
      </c>
      <c r="K21891" s="19">
        <f t="shared" si="1802"/>
        <v>45063.299998627532</v>
      </c>
    </row>
    <row r="21892" spans="1:11" x14ac:dyDescent="0.25">
      <c r="A21892" s="10">
        <f t="shared" si="1803"/>
        <v>7</v>
      </c>
      <c r="B21892" s="11">
        <f t="shared" si="1799"/>
        <v>2023</v>
      </c>
      <c r="C21892" s="12">
        <f t="shared" si="1800"/>
        <v>45109</v>
      </c>
      <c r="D21892" s="11">
        <f t="shared" si="1801"/>
        <v>1</v>
      </c>
      <c r="E21892" s="51">
        <v>23498.721254331998</v>
      </c>
      <c r="F21892" s="13">
        <v>5117.6941738434998</v>
      </c>
      <c r="G21892" s="13">
        <v>12563.486999999999</v>
      </c>
      <c r="H21892" s="13">
        <v>341.21699999999998</v>
      </c>
      <c r="I21892" s="13">
        <v>128.18317038668397</v>
      </c>
      <c r="J21892" s="49">
        <v>96.565860215053775</v>
      </c>
      <c r="K21892" s="14">
        <f t="shared" si="1802"/>
        <v>41745.86845877723</v>
      </c>
    </row>
    <row r="21893" spans="1:11" x14ac:dyDescent="0.25">
      <c r="A21893" s="15">
        <f t="shared" si="1803"/>
        <v>7</v>
      </c>
      <c r="B21893" s="16">
        <f t="shared" ref="B21893:B21956" si="1804">YEAR(C21893)</f>
        <v>2023</v>
      </c>
      <c r="C21893" s="17">
        <f t="shared" si="1800"/>
        <v>45109</v>
      </c>
      <c r="D21893" s="16">
        <f t="shared" si="1801"/>
        <v>2</v>
      </c>
      <c r="E21893" s="55">
        <v>21031.235658695001</v>
      </c>
      <c r="F21893" s="18">
        <v>4992.9676514695002</v>
      </c>
      <c r="G21893" s="18">
        <v>12622.277</v>
      </c>
      <c r="H21893" s="18">
        <v>341.21699999999998</v>
      </c>
      <c r="I21893" s="18">
        <v>128.18317038668397</v>
      </c>
      <c r="J21893" s="53">
        <v>96.565860215053775</v>
      </c>
      <c r="K21893" s="19">
        <f t="shared" si="1802"/>
        <v>39212.446340766233</v>
      </c>
    </row>
    <row r="21894" spans="1:11" x14ac:dyDescent="0.25">
      <c r="A21894" s="10">
        <f t="shared" si="1803"/>
        <v>7</v>
      </c>
      <c r="B21894" s="11">
        <f t="shared" si="1804"/>
        <v>2023</v>
      </c>
      <c r="C21894" s="12">
        <f t="shared" ref="C21894:C21957" si="1805">IF(D21894=1, C21893+1, C21893)</f>
        <v>45109</v>
      </c>
      <c r="D21894" s="11">
        <f t="shared" ref="D21894:D21957" si="1806">IF(D21893=24, 1, D21893+1)</f>
        <v>3</v>
      </c>
      <c r="E21894" s="51">
        <v>19196.672271182699</v>
      </c>
      <c r="F21894" s="13">
        <v>4926.5286388845998</v>
      </c>
      <c r="G21894" s="13">
        <v>12541.754999999999</v>
      </c>
      <c r="H21894" s="13">
        <v>341.21699999999998</v>
      </c>
      <c r="I21894" s="13">
        <v>128.18317038668397</v>
      </c>
      <c r="J21894" s="49">
        <v>96.565860215053775</v>
      </c>
      <c r="K21894" s="14">
        <f t="shared" ref="K21894:K21957" si="1807">SUM(E21894:J21894)</f>
        <v>37230.921940669032</v>
      </c>
    </row>
    <row r="21895" spans="1:11" x14ac:dyDescent="0.25">
      <c r="A21895" s="15">
        <f t="shared" si="1803"/>
        <v>7</v>
      </c>
      <c r="B21895" s="16">
        <f t="shared" si="1804"/>
        <v>2023</v>
      </c>
      <c r="C21895" s="17">
        <f t="shared" si="1805"/>
        <v>45109</v>
      </c>
      <c r="D21895" s="16">
        <f t="shared" si="1806"/>
        <v>4</v>
      </c>
      <c r="E21895" s="55">
        <v>17930.4920856547</v>
      </c>
      <c r="F21895" s="18">
        <v>4863.0206028148996</v>
      </c>
      <c r="G21895" s="18">
        <v>12557.852999999999</v>
      </c>
      <c r="H21895" s="18">
        <v>341.21699999999998</v>
      </c>
      <c r="I21895" s="18">
        <v>128.18317038668397</v>
      </c>
      <c r="J21895" s="53">
        <v>96.565860215053775</v>
      </c>
      <c r="K21895" s="19">
        <f t="shared" si="1807"/>
        <v>35917.331719071328</v>
      </c>
    </row>
    <row r="21896" spans="1:11" x14ac:dyDescent="0.25">
      <c r="A21896" s="10">
        <f t="shared" si="1803"/>
        <v>7</v>
      </c>
      <c r="B21896" s="11">
        <f t="shared" si="1804"/>
        <v>2023</v>
      </c>
      <c r="C21896" s="12">
        <f t="shared" si="1805"/>
        <v>45109</v>
      </c>
      <c r="D21896" s="11">
        <f t="shared" si="1806"/>
        <v>5</v>
      </c>
      <c r="E21896" s="51">
        <v>17030.552693387501</v>
      </c>
      <c r="F21896" s="13">
        <v>4815.9245699066996</v>
      </c>
      <c r="G21896" s="13">
        <v>12537.064</v>
      </c>
      <c r="H21896" s="13">
        <v>250.226</v>
      </c>
      <c r="I21896" s="13">
        <v>94.001066749834806</v>
      </c>
      <c r="J21896" s="49">
        <v>96.565860215053775</v>
      </c>
      <c r="K21896" s="14">
        <f t="shared" si="1807"/>
        <v>34824.334190259091</v>
      </c>
    </row>
    <row r="21897" spans="1:11" x14ac:dyDescent="0.25">
      <c r="A21897" s="15">
        <f t="shared" si="1803"/>
        <v>7</v>
      </c>
      <c r="B21897" s="16">
        <f t="shared" si="1804"/>
        <v>2023</v>
      </c>
      <c r="C21897" s="17">
        <f t="shared" si="1805"/>
        <v>45109</v>
      </c>
      <c r="D21897" s="16">
        <f t="shared" si="1806"/>
        <v>6</v>
      </c>
      <c r="E21897" s="55">
        <v>16617.516599033799</v>
      </c>
      <c r="F21897" s="18">
        <v>4773.9795959767998</v>
      </c>
      <c r="G21897" s="18">
        <v>13310.605</v>
      </c>
      <c r="H21897" s="18">
        <v>0</v>
      </c>
      <c r="I21897" s="18">
        <v>0</v>
      </c>
      <c r="J21897" s="53">
        <v>96.565860215053775</v>
      </c>
      <c r="K21897" s="19">
        <f t="shared" si="1807"/>
        <v>34798.667055225655</v>
      </c>
    </row>
    <row r="21898" spans="1:11" x14ac:dyDescent="0.25">
      <c r="A21898" s="10">
        <f t="shared" si="1803"/>
        <v>7</v>
      </c>
      <c r="B21898" s="11">
        <f t="shared" si="1804"/>
        <v>2023</v>
      </c>
      <c r="C21898" s="12">
        <f t="shared" si="1805"/>
        <v>45109</v>
      </c>
      <c r="D21898" s="11">
        <f t="shared" si="1806"/>
        <v>7</v>
      </c>
      <c r="E21898" s="51">
        <v>16859.8179541596</v>
      </c>
      <c r="F21898" s="13">
        <v>4669.4627697879996</v>
      </c>
      <c r="G21898" s="13">
        <v>14118.806</v>
      </c>
      <c r="H21898" s="13">
        <v>0</v>
      </c>
      <c r="I21898" s="13">
        <v>0</v>
      </c>
      <c r="J21898" s="49">
        <v>96.565860215053775</v>
      </c>
      <c r="K21898" s="14">
        <f t="shared" si="1807"/>
        <v>35744.65258416265</v>
      </c>
    </row>
    <row r="21899" spans="1:11" x14ac:dyDescent="0.25">
      <c r="A21899" s="15">
        <f t="shared" si="1803"/>
        <v>7</v>
      </c>
      <c r="B21899" s="16">
        <f t="shared" si="1804"/>
        <v>2023</v>
      </c>
      <c r="C21899" s="17">
        <f t="shared" si="1805"/>
        <v>45109</v>
      </c>
      <c r="D21899" s="16">
        <f t="shared" si="1806"/>
        <v>8</v>
      </c>
      <c r="E21899" s="55">
        <v>17965.013674718401</v>
      </c>
      <c r="F21899" s="18">
        <v>4843.6573816468999</v>
      </c>
      <c r="G21899" s="18">
        <v>14567.594999999999</v>
      </c>
      <c r="H21899" s="18">
        <v>0</v>
      </c>
      <c r="I21899" s="18">
        <v>0</v>
      </c>
      <c r="J21899" s="53">
        <v>96.565860215053775</v>
      </c>
      <c r="K21899" s="19">
        <f t="shared" si="1807"/>
        <v>37472.831916580348</v>
      </c>
    </row>
    <row r="21900" spans="1:11" x14ac:dyDescent="0.25">
      <c r="A21900" s="10">
        <f t="shared" si="1803"/>
        <v>7</v>
      </c>
      <c r="B21900" s="11">
        <f t="shared" si="1804"/>
        <v>2023</v>
      </c>
      <c r="C21900" s="12">
        <f t="shared" si="1805"/>
        <v>45109</v>
      </c>
      <c r="D21900" s="11">
        <f t="shared" si="1806"/>
        <v>9</v>
      </c>
      <c r="E21900" s="51">
        <v>20523.3866785338</v>
      </c>
      <c r="F21900" s="13">
        <v>5316.1253667268002</v>
      </c>
      <c r="G21900" s="13">
        <v>14907.99</v>
      </c>
      <c r="H21900" s="13">
        <v>0</v>
      </c>
      <c r="I21900" s="13">
        <v>0</v>
      </c>
      <c r="J21900" s="49">
        <v>96.565860215053775</v>
      </c>
      <c r="K21900" s="14">
        <f t="shared" si="1807"/>
        <v>40844.067905475647</v>
      </c>
    </row>
    <row r="21901" spans="1:11" x14ac:dyDescent="0.25">
      <c r="A21901" s="15">
        <f t="shared" si="1803"/>
        <v>7</v>
      </c>
      <c r="B21901" s="16">
        <f t="shared" si="1804"/>
        <v>2023</v>
      </c>
      <c r="C21901" s="17">
        <f t="shared" si="1805"/>
        <v>45109</v>
      </c>
      <c r="D21901" s="16">
        <f t="shared" si="1806"/>
        <v>10</v>
      </c>
      <c r="E21901" s="55">
        <v>23107.829389594699</v>
      </c>
      <c r="F21901" s="18">
        <v>5733.3613894589998</v>
      </c>
      <c r="G21901" s="18">
        <v>15087.502</v>
      </c>
      <c r="H21901" s="18">
        <v>0</v>
      </c>
      <c r="I21901" s="18">
        <v>0</v>
      </c>
      <c r="J21901" s="53">
        <v>96.565860215053775</v>
      </c>
      <c r="K21901" s="19">
        <f t="shared" si="1807"/>
        <v>44025.258639268752</v>
      </c>
    </row>
    <row r="21902" spans="1:11" x14ac:dyDescent="0.25">
      <c r="A21902" s="10">
        <f t="shared" si="1803"/>
        <v>7</v>
      </c>
      <c r="B21902" s="11">
        <f t="shared" si="1804"/>
        <v>2023</v>
      </c>
      <c r="C21902" s="12">
        <f t="shared" si="1805"/>
        <v>45109</v>
      </c>
      <c r="D21902" s="11">
        <f t="shared" si="1806"/>
        <v>11</v>
      </c>
      <c r="E21902" s="51">
        <v>25140.423731057599</v>
      </c>
      <c r="F21902" s="13">
        <v>6270.5586878003996</v>
      </c>
      <c r="G21902" s="13">
        <v>15315.825999999999</v>
      </c>
      <c r="H21902" s="13">
        <v>0</v>
      </c>
      <c r="I21902" s="13">
        <v>0</v>
      </c>
      <c r="J21902" s="49">
        <v>96.565860215053775</v>
      </c>
      <c r="K21902" s="14">
        <f t="shared" si="1807"/>
        <v>46823.374279073047</v>
      </c>
    </row>
    <row r="21903" spans="1:11" x14ac:dyDescent="0.25">
      <c r="A21903" s="15">
        <f t="shared" si="1803"/>
        <v>7</v>
      </c>
      <c r="B21903" s="16">
        <f t="shared" si="1804"/>
        <v>2023</v>
      </c>
      <c r="C21903" s="17">
        <f t="shared" si="1805"/>
        <v>45109</v>
      </c>
      <c r="D21903" s="16">
        <f t="shared" si="1806"/>
        <v>12</v>
      </c>
      <c r="E21903" s="55">
        <v>27015.984555382802</v>
      </c>
      <c r="F21903" s="18">
        <v>6634.0578718236002</v>
      </c>
      <c r="G21903" s="18">
        <v>15494.142</v>
      </c>
      <c r="H21903" s="18">
        <v>0</v>
      </c>
      <c r="I21903" s="18">
        <v>0</v>
      </c>
      <c r="J21903" s="53">
        <v>96.565860215053775</v>
      </c>
      <c r="K21903" s="19">
        <f t="shared" si="1807"/>
        <v>49240.750287421455</v>
      </c>
    </row>
    <row r="21904" spans="1:11" x14ac:dyDescent="0.25">
      <c r="A21904" s="10">
        <f t="shared" si="1803"/>
        <v>7</v>
      </c>
      <c r="B21904" s="11">
        <f t="shared" si="1804"/>
        <v>2023</v>
      </c>
      <c r="C21904" s="12">
        <f t="shared" si="1805"/>
        <v>45109</v>
      </c>
      <c r="D21904" s="11">
        <f t="shared" si="1806"/>
        <v>13</v>
      </c>
      <c r="E21904" s="51">
        <v>27960.2990058752</v>
      </c>
      <c r="F21904" s="13">
        <v>6517.5723678885997</v>
      </c>
      <c r="G21904" s="13">
        <v>15630.047</v>
      </c>
      <c r="H21904" s="13">
        <v>0</v>
      </c>
      <c r="I21904" s="13">
        <v>0</v>
      </c>
      <c r="J21904" s="49">
        <v>96.565860215053775</v>
      </c>
      <c r="K21904" s="14">
        <f t="shared" si="1807"/>
        <v>50204.484233978852</v>
      </c>
    </row>
    <row r="21905" spans="1:11" x14ac:dyDescent="0.25">
      <c r="A21905" s="15">
        <f t="shared" si="1803"/>
        <v>7</v>
      </c>
      <c r="B21905" s="16">
        <f t="shared" si="1804"/>
        <v>2023</v>
      </c>
      <c r="C21905" s="17">
        <f t="shared" si="1805"/>
        <v>45109</v>
      </c>
      <c r="D21905" s="16">
        <f t="shared" si="1806"/>
        <v>14</v>
      </c>
      <c r="E21905" s="55">
        <v>28079.555702191901</v>
      </c>
      <c r="F21905" s="18">
        <v>6397.5046132815996</v>
      </c>
      <c r="G21905" s="18">
        <v>15903.861000000001</v>
      </c>
      <c r="H21905" s="18">
        <v>0</v>
      </c>
      <c r="I21905" s="18">
        <v>0</v>
      </c>
      <c r="J21905" s="53">
        <v>96.565860215053775</v>
      </c>
      <c r="K21905" s="19">
        <f t="shared" si="1807"/>
        <v>50477.487175688555</v>
      </c>
    </row>
    <row r="21906" spans="1:11" x14ac:dyDescent="0.25">
      <c r="A21906" s="10">
        <f t="shared" si="1803"/>
        <v>7</v>
      </c>
      <c r="B21906" s="11">
        <f t="shared" si="1804"/>
        <v>2023</v>
      </c>
      <c r="C21906" s="12">
        <f t="shared" si="1805"/>
        <v>45109</v>
      </c>
      <c r="D21906" s="11">
        <f t="shared" si="1806"/>
        <v>15</v>
      </c>
      <c r="E21906" s="51">
        <v>27963.523704102201</v>
      </c>
      <c r="F21906" s="13">
        <v>6346.2472730400996</v>
      </c>
      <c r="G21906" s="13">
        <v>16099.447</v>
      </c>
      <c r="H21906" s="13">
        <v>0</v>
      </c>
      <c r="I21906" s="13">
        <v>0</v>
      </c>
      <c r="J21906" s="49">
        <v>96.565860215053775</v>
      </c>
      <c r="K21906" s="14">
        <f t="shared" si="1807"/>
        <v>50505.783837357354</v>
      </c>
    </row>
    <row r="21907" spans="1:11" x14ac:dyDescent="0.25">
      <c r="A21907" s="15">
        <f t="shared" si="1803"/>
        <v>7</v>
      </c>
      <c r="B21907" s="16">
        <f t="shared" si="1804"/>
        <v>2023</v>
      </c>
      <c r="C21907" s="17">
        <f t="shared" si="1805"/>
        <v>45109</v>
      </c>
      <c r="D21907" s="16">
        <f t="shared" si="1806"/>
        <v>16</v>
      </c>
      <c r="E21907" s="55">
        <v>28313.101430390401</v>
      </c>
      <c r="F21907" s="18">
        <v>6290.3532858696999</v>
      </c>
      <c r="G21907" s="18">
        <v>15710.175999999999</v>
      </c>
      <c r="H21907" s="18">
        <v>0</v>
      </c>
      <c r="I21907" s="18">
        <v>0</v>
      </c>
      <c r="J21907" s="53">
        <v>96.565860215053775</v>
      </c>
      <c r="K21907" s="19">
        <f t="shared" si="1807"/>
        <v>50410.196576475151</v>
      </c>
    </row>
    <row r="21908" spans="1:11" x14ac:dyDescent="0.25">
      <c r="A21908" s="10">
        <f t="shared" si="1803"/>
        <v>7</v>
      </c>
      <c r="B21908" s="11">
        <f t="shared" si="1804"/>
        <v>2023</v>
      </c>
      <c r="C21908" s="12">
        <f t="shared" si="1805"/>
        <v>45109</v>
      </c>
      <c r="D21908" s="11">
        <f t="shared" si="1806"/>
        <v>17</v>
      </c>
      <c r="E21908" s="51">
        <v>29257.140813809299</v>
      </c>
      <c r="F21908" s="13">
        <v>6262.4099420572002</v>
      </c>
      <c r="G21908" s="13">
        <v>15322.566999999999</v>
      </c>
      <c r="H21908" s="13">
        <v>0</v>
      </c>
      <c r="I21908" s="13">
        <v>0</v>
      </c>
      <c r="J21908" s="49">
        <v>96.565860215053775</v>
      </c>
      <c r="K21908" s="14">
        <f t="shared" si="1807"/>
        <v>50938.683616081544</v>
      </c>
    </row>
    <row r="21909" spans="1:11" x14ac:dyDescent="0.25">
      <c r="A21909" s="15">
        <f t="shared" si="1803"/>
        <v>7</v>
      </c>
      <c r="B21909" s="16">
        <f t="shared" si="1804"/>
        <v>2023</v>
      </c>
      <c r="C21909" s="17">
        <f t="shared" si="1805"/>
        <v>45109</v>
      </c>
      <c r="D21909" s="16">
        <f t="shared" si="1806"/>
        <v>18</v>
      </c>
      <c r="E21909" s="55">
        <v>30596.061541840001</v>
      </c>
      <c r="F21909" s="18">
        <v>5909.3925990534999</v>
      </c>
      <c r="G21909" s="18">
        <v>14650.268</v>
      </c>
      <c r="H21909" s="18">
        <v>0</v>
      </c>
      <c r="I21909" s="18">
        <v>0</v>
      </c>
      <c r="J21909" s="53">
        <v>96.565860215053775</v>
      </c>
      <c r="K21909" s="19">
        <f t="shared" si="1807"/>
        <v>51252.288001108551</v>
      </c>
    </row>
    <row r="21910" spans="1:11" x14ac:dyDescent="0.25">
      <c r="A21910" s="10">
        <f t="shared" si="1803"/>
        <v>7</v>
      </c>
      <c r="B21910" s="11">
        <f t="shared" si="1804"/>
        <v>2023</v>
      </c>
      <c r="C21910" s="12">
        <f t="shared" si="1805"/>
        <v>45109</v>
      </c>
      <c r="D21910" s="11">
        <f t="shared" si="1806"/>
        <v>19</v>
      </c>
      <c r="E21910" s="51">
        <v>30177.4689482869</v>
      </c>
      <c r="F21910" s="13">
        <v>5691.7079303170003</v>
      </c>
      <c r="G21910" s="13">
        <v>14323.04</v>
      </c>
      <c r="H21910" s="13">
        <v>0</v>
      </c>
      <c r="I21910" s="13">
        <v>0</v>
      </c>
      <c r="J21910" s="49">
        <v>96.565860215053775</v>
      </c>
      <c r="K21910" s="14">
        <f t="shared" si="1807"/>
        <v>50288.782738818954</v>
      </c>
    </row>
    <row r="21911" spans="1:11" x14ac:dyDescent="0.25">
      <c r="A21911" s="15">
        <f t="shared" si="1803"/>
        <v>7</v>
      </c>
      <c r="B21911" s="16">
        <f t="shared" si="1804"/>
        <v>2023</v>
      </c>
      <c r="C21911" s="17">
        <f t="shared" si="1805"/>
        <v>45109</v>
      </c>
      <c r="D21911" s="16">
        <f t="shared" si="1806"/>
        <v>20</v>
      </c>
      <c r="E21911" s="55">
        <v>29313.1312322667</v>
      </c>
      <c r="F21911" s="18">
        <v>5585.9392744192</v>
      </c>
      <c r="G21911" s="18">
        <v>13876.454</v>
      </c>
      <c r="H21911" s="18">
        <v>0</v>
      </c>
      <c r="I21911" s="18">
        <v>0</v>
      </c>
      <c r="J21911" s="53">
        <v>96.565860215053775</v>
      </c>
      <c r="K21911" s="19">
        <f t="shared" si="1807"/>
        <v>48872.090366900949</v>
      </c>
    </row>
    <row r="21912" spans="1:11" x14ac:dyDescent="0.25">
      <c r="A21912" s="10">
        <f t="shared" si="1803"/>
        <v>7</v>
      </c>
      <c r="B21912" s="11">
        <f t="shared" si="1804"/>
        <v>2023</v>
      </c>
      <c r="C21912" s="12">
        <f t="shared" si="1805"/>
        <v>45109</v>
      </c>
      <c r="D21912" s="11">
        <f t="shared" si="1806"/>
        <v>21</v>
      </c>
      <c r="E21912" s="51">
        <v>28616.2695731114</v>
      </c>
      <c r="F21912" s="13">
        <v>5514.2570113477996</v>
      </c>
      <c r="G21912" s="13">
        <v>13621.246999999999</v>
      </c>
      <c r="H21912" s="13">
        <v>324.15600000000001</v>
      </c>
      <c r="I21912" s="13">
        <v>121.77395551764985</v>
      </c>
      <c r="J21912" s="49">
        <v>96.565860215053775</v>
      </c>
      <c r="K21912" s="14">
        <f t="shared" si="1807"/>
        <v>48294.269400191901</v>
      </c>
    </row>
    <row r="21913" spans="1:11" x14ac:dyDescent="0.25">
      <c r="A21913" s="15">
        <f t="shared" si="1803"/>
        <v>7</v>
      </c>
      <c r="B21913" s="16">
        <f t="shared" si="1804"/>
        <v>2023</v>
      </c>
      <c r="C21913" s="17">
        <f t="shared" si="1805"/>
        <v>45109</v>
      </c>
      <c r="D21913" s="16">
        <f t="shared" si="1806"/>
        <v>22</v>
      </c>
      <c r="E21913" s="55">
        <v>27568.079094982299</v>
      </c>
      <c r="F21913" s="18">
        <v>5467.5737312830997</v>
      </c>
      <c r="G21913" s="18">
        <v>13230.923000000001</v>
      </c>
      <c r="H21913" s="18">
        <v>341.21699999999998</v>
      </c>
      <c r="I21913" s="18">
        <v>128.18317038668397</v>
      </c>
      <c r="J21913" s="53">
        <v>96.565860215053775</v>
      </c>
      <c r="K21913" s="19">
        <f t="shared" si="1807"/>
        <v>46832.54185686713</v>
      </c>
    </row>
    <row r="21914" spans="1:11" x14ac:dyDescent="0.25">
      <c r="A21914" s="10">
        <f t="shared" si="1803"/>
        <v>7</v>
      </c>
      <c r="B21914" s="11">
        <f t="shared" si="1804"/>
        <v>2023</v>
      </c>
      <c r="C21914" s="12">
        <f t="shared" si="1805"/>
        <v>45109</v>
      </c>
      <c r="D21914" s="11">
        <f t="shared" si="1806"/>
        <v>23</v>
      </c>
      <c r="E21914" s="51">
        <v>25921.196558675201</v>
      </c>
      <c r="F21914" s="13">
        <v>5145.2725030974998</v>
      </c>
      <c r="G21914" s="13">
        <v>12812.72</v>
      </c>
      <c r="H21914" s="13">
        <v>341.21699999999998</v>
      </c>
      <c r="I21914" s="13">
        <v>128.18317038668397</v>
      </c>
      <c r="J21914" s="49">
        <v>96.565860215053775</v>
      </c>
      <c r="K21914" s="14">
        <f t="shared" si="1807"/>
        <v>44445.155092374436</v>
      </c>
    </row>
    <row r="21915" spans="1:11" x14ac:dyDescent="0.25">
      <c r="A21915" s="15">
        <f t="shared" si="1803"/>
        <v>7</v>
      </c>
      <c r="B21915" s="16">
        <f t="shared" si="1804"/>
        <v>2023</v>
      </c>
      <c r="C21915" s="17">
        <f t="shared" si="1805"/>
        <v>45109</v>
      </c>
      <c r="D21915" s="16">
        <f t="shared" si="1806"/>
        <v>24</v>
      </c>
      <c r="E21915" s="55">
        <v>23154.070714752699</v>
      </c>
      <c r="F21915" s="18">
        <v>4937.4826352651999</v>
      </c>
      <c r="G21915" s="18">
        <v>12470.235000000001</v>
      </c>
      <c r="H21915" s="18">
        <v>341.21699999999998</v>
      </c>
      <c r="I21915" s="18">
        <v>128.18317038668397</v>
      </c>
      <c r="J21915" s="53">
        <v>96.565860215053775</v>
      </c>
      <c r="K21915" s="19">
        <f t="shared" si="1807"/>
        <v>41127.754380619634</v>
      </c>
    </row>
    <row r="21916" spans="1:11" x14ac:dyDescent="0.25">
      <c r="A21916" s="10">
        <f t="shared" si="1803"/>
        <v>7</v>
      </c>
      <c r="B21916" s="11">
        <f t="shared" si="1804"/>
        <v>2023</v>
      </c>
      <c r="C21916" s="12">
        <f t="shared" si="1805"/>
        <v>45110</v>
      </c>
      <c r="D21916" s="11">
        <f t="shared" si="1806"/>
        <v>1</v>
      </c>
      <c r="E21916" s="51">
        <v>20265.944698777599</v>
      </c>
      <c r="F21916" s="13">
        <v>4774.5072374414003</v>
      </c>
      <c r="G21916" s="13">
        <v>12315.329</v>
      </c>
      <c r="H21916" s="13">
        <v>341.21699999999998</v>
      </c>
      <c r="I21916" s="13">
        <v>128.18317038668397</v>
      </c>
      <c r="J21916" s="49">
        <v>96.565860215053775</v>
      </c>
      <c r="K21916" s="14">
        <f t="shared" si="1807"/>
        <v>37921.746966820734</v>
      </c>
    </row>
    <row r="21917" spans="1:11" x14ac:dyDescent="0.25">
      <c r="A21917" s="15">
        <f t="shared" si="1803"/>
        <v>7</v>
      </c>
      <c r="B21917" s="16">
        <f t="shared" si="1804"/>
        <v>2023</v>
      </c>
      <c r="C21917" s="17">
        <f t="shared" si="1805"/>
        <v>45110</v>
      </c>
      <c r="D21917" s="16">
        <f t="shared" si="1806"/>
        <v>2</v>
      </c>
      <c r="E21917" s="55">
        <v>18271.553268969299</v>
      </c>
      <c r="F21917" s="18">
        <v>4686.5083844086003</v>
      </c>
      <c r="G21917" s="18">
        <v>12272.034</v>
      </c>
      <c r="H21917" s="18">
        <v>341.21699999999998</v>
      </c>
      <c r="I21917" s="18">
        <v>128.18317038668397</v>
      </c>
      <c r="J21917" s="53">
        <v>96.565860215053775</v>
      </c>
      <c r="K21917" s="19">
        <f t="shared" si="1807"/>
        <v>35796.061683979628</v>
      </c>
    </row>
    <row r="21918" spans="1:11" x14ac:dyDescent="0.25">
      <c r="A21918" s="10">
        <f t="shared" si="1803"/>
        <v>7</v>
      </c>
      <c r="B21918" s="11">
        <f t="shared" si="1804"/>
        <v>2023</v>
      </c>
      <c r="C21918" s="12">
        <f t="shared" si="1805"/>
        <v>45110</v>
      </c>
      <c r="D21918" s="11">
        <f t="shared" si="1806"/>
        <v>3</v>
      </c>
      <c r="E21918" s="51">
        <v>16737.140969435699</v>
      </c>
      <c r="F21918" s="13">
        <v>4639.5307624109</v>
      </c>
      <c r="G21918" s="13">
        <v>12442.191000000001</v>
      </c>
      <c r="H21918" s="13">
        <v>341.21699999999998</v>
      </c>
      <c r="I21918" s="13">
        <v>128.18317038668397</v>
      </c>
      <c r="J21918" s="49">
        <v>96.565860215053775</v>
      </c>
      <c r="K21918" s="14">
        <f t="shared" si="1807"/>
        <v>34384.828762448335</v>
      </c>
    </row>
    <row r="21919" spans="1:11" x14ac:dyDescent="0.25">
      <c r="A21919" s="15">
        <f t="shared" si="1803"/>
        <v>7</v>
      </c>
      <c r="B21919" s="16">
        <f t="shared" si="1804"/>
        <v>2023</v>
      </c>
      <c r="C21919" s="17">
        <f t="shared" si="1805"/>
        <v>45110</v>
      </c>
      <c r="D21919" s="16">
        <f t="shared" si="1806"/>
        <v>4</v>
      </c>
      <c r="E21919" s="55">
        <v>15649.385352527999</v>
      </c>
      <c r="F21919" s="18">
        <v>4592.9932615263997</v>
      </c>
      <c r="G21919" s="18">
        <v>12583.606</v>
      </c>
      <c r="H21919" s="18">
        <v>341.21699999999998</v>
      </c>
      <c r="I21919" s="18">
        <v>128.18317038668397</v>
      </c>
      <c r="J21919" s="53">
        <v>96.565860215053775</v>
      </c>
      <c r="K21919" s="19">
        <f t="shared" si="1807"/>
        <v>33391.950644656128</v>
      </c>
    </row>
    <row r="21920" spans="1:11" x14ac:dyDescent="0.25">
      <c r="A21920" s="10">
        <f t="shared" si="1803"/>
        <v>7</v>
      </c>
      <c r="B21920" s="11">
        <f t="shared" si="1804"/>
        <v>2023</v>
      </c>
      <c r="C21920" s="12">
        <f t="shared" si="1805"/>
        <v>45110</v>
      </c>
      <c r="D21920" s="11">
        <f t="shared" si="1806"/>
        <v>5</v>
      </c>
      <c r="E21920" s="51">
        <v>15277.771989316299</v>
      </c>
      <c r="F21920" s="13">
        <v>4603.4205537771004</v>
      </c>
      <c r="G21920" s="13">
        <v>12910.699000000001</v>
      </c>
      <c r="H21920" s="13">
        <v>255.91300000000001</v>
      </c>
      <c r="I21920" s="13">
        <v>96.137471706179511</v>
      </c>
      <c r="J21920" s="49">
        <v>96.565860215053775</v>
      </c>
      <c r="K21920" s="14">
        <f t="shared" si="1807"/>
        <v>33240.507875014628</v>
      </c>
    </row>
    <row r="21921" spans="1:11" x14ac:dyDescent="0.25">
      <c r="A21921" s="15">
        <f t="shared" si="1803"/>
        <v>7</v>
      </c>
      <c r="B21921" s="16">
        <f t="shared" si="1804"/>
        <v>2023</v>
      </c>
      <c r="C21921" s="17">
        <f t="shared" si="1805"/>
        <v>45110</v>
      </c>
      <c r="D21921" s="16">
        <f t="shared" si="1806"/>
        <v>6</v>
      </c>
      <c r="E21921" s="55">
        <v>15223.711764515099</v>
      </c>
      <c r="F21921" s="18">
        <v>4667.6216777351001</v>
      </c>
      <c r="G21921" s="18">
        <v>14056.737999999999</v>
      </c>
      <c r="H21921" s="18">
        <v>0</v>
      </c>
      <c r="I21921" s="18">
        <v>0</v>
      </c>
      <c r="J21921" s="53">
        <v>96.565860215053775</v>
      </c>
      <c r="K21921" s="19">
        <f t="shared" si="1807"/>
        <v>34044.637302465249</v>
      </c>
    </row>
    <row r="21922" spans="1:11" x14ac:dyDescent="0.25">
      <c r="A21922" s="10">
        <f t="shared" si="1803"/>
        <v>7</v>
      </c>
      <c r="B21922" s="11">
        <f t="shared" si="1804"/>
        <v>2023</v>
      </c>
      <c r="C21922" s="12">
        <f t="shared" si="1805"/>
        <v>45110</v>
      </c>
      <c r="D21922" s="11">
        <f t="shared" si="1806"/>
        <v>7</v>
      </c>
      <c r="E21922" s="51">
        <v>15780.247686152399</v>
      </c>
      <c r="F21922" s="13">
        <v>4665.3543235769002</v>
      </c>
      <c r="G21922" s="13">
        <v>14989.758</v>
      </c>
      <c r="H21922" s="13">
        <v>0</v>
      </c>
      <c r="I21922" s="13">
        <v>0</v>
      </c>
      <c r="J21922" s="49">
        <v>96.565860215053775</v>
      </c>
      <c r="K21922" s="14">
        <f t="shared" si="1807"/>
        <v>35531.925869944353</v>
      </c>
    </row>
    <row r="21923" spans="1:11" x14ac:dyDescent="0.25">
      <c r="A21923" s="15">
        <f t="shared" si="1803"/>
        <v>7</v>
      </c>
      <c r="B21923" s="16">
        <f t="shared" si="1804"/>
        <v>2023</v>
      </c>
      <c r="C21923" s="17">
        <f t="shared" si="1805"/>
        <v>45110</v>
      </c>
      <c r="D21923" s="16">
        <f t="shared" si="1806"/>
        <v>8</v>
      </c>
      <c r="E21923" s="55">
        <v>17025.8503368284</v>
      </c>
      <c r="F21923" s="18">
        <v>5025.0793317369998</v>
      </c>
      <c r="G21923" s="18">
        <v>15426.306</v>
      </c>
      <c r="H21923" s="18">
        <v>0</v>
      </c>
      <c r="I21923" s="18">
        <v>0</v>
      </c>
      <c r="J21923" s="53">
        <v>96.565860215053775</v>
      </c>
      <c r="K21923" s="19">
        <f t="shared" si="1807"/>
        <v>37573.801528780452</v>
      </c>
    </row>
    <row r="21924" spans="1:11" x14ac:dyDescent="0.25">
      <c r="A21924" s="10">
        <f t="shared" si="1803"/>
        <v>7</v>
      </c>
      <c r="B21924" s="11">
        <f t="shared" si="1804"/>
        <v>2023</v>
      </c>
      <c r="C21924" s="12">
        <f t="shared" si="1805"/>
        <v>45110</v>
      </c>
      <c r="D21924" s="11">
        <f t="shared" si="1806"/>
        <v>9</v>
      </c>
      <c r="E21924" s="51">
        <v>18865.210643460301</v>
      </c>
      <c r="F21924" s="13">
        <v>5496.0811800836</v>
      </c>
      <c r="G21924" s="13">
        <v>16070.758</v>
      </c>
      <c r="H21924" s="13">
        <v>0</v>
      </c>
      <c r="I21924" s="13">
        <v>0</v>
      </c>
      <c r="J21924" s="49">
        <v>96.565860215053775</v>
      </c>
      <c r="K21924" s="14">
        <f t="shared" si="1807"/>
        <v>40528.615683758951</v>
      </c>
    </row>
    <row r="21925" spans="1:11" x14ac:dyDescent="0.25">
      <c r="A21925" s="15">
        <f t="shared" si="1803"/>
        <v>7</v>
      </c>
      <c r="B21925" s="16">
        <f t="shared" si="1804"/>
        <v>2023</v>
      </c>
      <c r="C21925" s="17">
        <f t="shared" si="1805"/>
        <v>45110</v>
      </c>
      <c r="D21925" s="16">
        <f t="shared" si="1806"/>
        <v>10</v>
      </c>
      <c r="E21925" s="55">
        <v>20851.646624837202</v>
      </c>
      <c r="F21925" s="18">
        <v>6074.7455540750998</v>
      </c>
      <c r="G21925" s="18">
        <v>16518.012999999999</v>
      </c>
      <c r="H21925" s="18">
        <v>0</v>
      </c>
      <c r="I21925" s="18">
        <v>0</v>
      </c>
      <c r="J21925" s="53">
        <v>96.565860215053775</v>
      </c>
      <c r="K21925" s="19">
        <f t="shared" si="1807"/>
        <v>43540.971039127355</v>
      </c>
    </row>
    <row r="21926" spans="1:11" x14ac:dyDescent="0.25">
      <c r="A21926" s="10">
        <f t="shared" si="1803"/>
        <v>7</v>
      </c>
      <c r="B21926" s="11">
        <f t="shared" si="1804"/>
        <v>2023</v>
      </c>
      <c r="C21926" s="12">
        <f t="shared" si="1805"/>
        <v>45110</v>
      </c>
      <c r="D21926" s="11">
        <f t="shared" si="1806"/>
        <v>11</v>
      </c>
      <c r="E21926" s="51">
        <v>22834.512363239101</v>
      </c>
      <c r="F21926" s="13">
        <v>6617.5159168327</v>
      </c>
      <c r="G21926" s="13">
        <v>16625.902999999998</v>
      </c>
      <c r="H21926" s="13">
        <v>0</v>
      </c>
      <c r="I21926" s="13">
        <v>0</v>
      </c>
      <c r="J21926" s="49">
        <v>96.565860215053775</v>
      </c>
      <c r="K21926" s="14">
        <f t="shared" si="1807"/>
        <v>46174.497140286854</v>
      </c>
    </row>
    <row r="21927" spans="1:11" x14ac:dyDescent="0.25">
      <c r="A21927" s="15">
        <f t="shared" si="1803"/>
        <v>7</v>
      </c>
      <c r="B21927" s="16">
        <f t="shared" si="1804"/>
        <v>2023</v>
      </c>
      <c r="C21927" s="17">
        <f t="shared" si="1805"/>
        <v>45110</v>
      </c>
      <c r="D21927" s="16">
        <f t="shared" si="1806"/>
        <v>12</v>
      </c>
      <c r="E21927" s="55">
        <v>24398.0583724809</v>
      </c>
      <c r="F21927" s="18">
        <v>6788.3848225438996</v>
      </c>
      <c r="G21927" s="18">
        <v>16731.242999999999</v>
      </c>
      <c r="H21927" s="18">
        <v>0</v>
      </c>
      <c r="I21927" s="18">
        <v>0</v>
      </c>
      <c r="J21927" s="53">
        <v>96.565860215053775</v>
      </c>
      <c r="K21927" s="19">
        <f t="shared" si="1807"/>
        <v>48014.252055239849</v>
      </c>
    </row>
    <row r="21928" spans="1:11" x14ac:dyDescent="0.25">
      <c r="A21928" s="10">
        <f t="shared" si="1803"/>
        <v>7</v>
      </c>
      <c r="B21928" s="11">
        <f t="shared" si="1804"/>
        <v>2023</v>
      </c>
      <c r="C21928" s="12">
        <f t="shared" si="1805"/>
        <v>45110</v>
      </c>
      <c r="D21928" s="11">
        <f t="shared" si="1806"/>
        <v>13</v>
      </c>
      <c r="E21928" s="51">
        <v>25579.850823176999</v>
      </c>
      <c r="F21928" s="13">
        <v>6802.7835113049996</v>
      </c>
      <c r="G21928" s="13">
        <v>16865.52</v>
      </c>
      <c r="H21928" s="13">
        <v>0</v>
      </c>
      <c r="I21928" s="13">
        <v>0</v>
      </c>
      <c r="J21928" s="49">
        <v>96.565860215053775</v>
      </c>
      <c r="K21928" s="14">
        <f t="shared" si="1807"/>
        <v>49344.720194697045</v>
      </c>
    </row>
    <row r="21929" spans="1:11" x14ac:dyDescent="0.25">
      <c r="A21929" s="15">
        <f t="shared" si="1803"/>
        <v>7</v>
      </c>
      <c r="B21929" s="16">
        <f t="shared" si="1804"/>
        <v>2023</v>
      </c>
      <c r="C21929" s="17">
        <f t="shared" si="1805"/>
        <v>45110</v>
      </c>
      <c r="D21929" s="16">
        <f t="shared" si="1806"/>
        <v>14</v>
      </c>
      <c r="E21929" s="55">
        <v>25531.745282375799</v>
      </c>
      <c r="F21929" s="18">
        <v>6782.4602994242996</v>
      </c>
      <c r="G21929" s="18">
        <v>17209.281999999999</v>
      </c>
      <c r="H21929" s="18">
        <v>0</v>
      </c>
      <c r="I21929" s="18">
        <v>0</v>
      </c>
      <c r="J21929" s="53">
        <v>96.565860215053775</v>
      </c>
      <c r="K21929" s="19">
        <f t="shared" si="1807"/>
        <v>49620.053442015153</v>
      </c>
    </row>
    <row r="21930" spans="1:11" x14ac:dyDescent="0.25">
      <c r="A21930" s="10">
        <f t="shared" si="1803"/>
        <v>7</v>
      </c>
      <c r="B21930" s="11">
        <f t="shared" si="1804"/>
        <v>2023</v>
      </c>
      <c r="C21930" s="12">
        <f t="shared" si="1805"/>
        <v>45110</v>
      </c>
      <c r="D21930" s="11">
        <f t="shared" si="1806"/>
        <v>15</v>
      </c>
      <c r="E21930" s="51">
        <v>26937.655382122401</v>
      </c>
      <c r="F21930" s="13">
        <v>6953.1920160028003</v>
      </c>
      <c r="G21930" s="13">
        <v>17679.147000000001</v>
      </c>
      <c r="H21930" s="13">
        <v>0</v>
      </c>
      <c r="I21930" s="13">
        <v>0</v>
      </c>
      <c r="J21930" s="49">
        <v>96.565860215053775</v>
      </c>
      <c r="K21930" s="14">
        <f t="shared" si="1807"/>
        <v>51666.560258340251</v>
      </c>
    </row>
    <row r="21931" spans="1:11" x14ac:dyDescent="0.25">
      <c r="A21931" s="15">
        <f t="shared" si="1803"/>
        <v>7</v>
      </c>
      <c r="B21931" s="16">
        <f t="shared" si="1804"/>
        <v>2023</v>
      </c>
      <c r="C21931" s="17">
        <f t="shared" si="1805"/>
        <v>45110</v>
      </c>
      <c r="D21931" s="16">
        <f t="shared" si="1806"/>
        <v>16</v>
      </c>
      <c r="E21931" s="55">
        <v>29342.266602546599</v>
      </c>
      <c r="F21931" s="18">
        <v>7201.0070209743999</v>
      </c>
      <c r="G21931" s="18">
        <v>17450.291000000001</v>
      </c>
      <c r="H21931" s="18">
        <v>0</v>
      </c>
      <c r="I21931" s="18">
        <v>0</v>
      </c>
      <c r="J21931" s="53">
        <v>96.565860215053775</v>
      </c>
      <c r="K21931" s="19">
        <f t="shared" si="1807"/>
        <v>54090.130483736051</v>
      </c>
    </row>
    <row r="21932" spans="1:11" x14ac:dyDescent="0.25">
      <c r="A21932" s="10">
        <f t="shared" si="1803"/>
        <v>7</v>
      </c>
      <c r="B21932" s="11">
        <f t="shared" si="1804"/>
        <v>2023</v>
      </c>
      <c r="C21932" s="12">
        <f t="shared" si="1805"/>
        <v>45110</v>
      </c>
      <c r="D21932" s="11">
        <f t="shared" si="1806"/>
        <v>17</v>
      </c>
      <c r="E21932" s="51">
        <v>30656.365668192899</v>
      </c>
      <c r="F21932" s="13">
        <v>6987.6891211543998</v>
      </c>
      <c r="G21932" s="13">
        <v>17473.018</v>
      </c>
      <c r="H21932" s="13">
        <v>0</v>
      </c>
      <c r="I21932" s="13">
        <v>0</v>
      </c>
      <c r="J21932" s="49">
        <v>96.565860215053775</v>
      </c>
      <c r="K21932" s="14">
        <f t="shared" si="1807"/>
        <v>55213.638649562345</v>
      </c>
    </row>
    <row r="21933" spans="1:11" x14ac:dyDescent="0.25">
      <c r="A21933" s="15">
        <f t="shared" ref="A21933:A21996" si="1808">MONTH(C21933)</f>
        <v>7</v>
      </c>
      <c r="B21933" s="16">
        <f t="shared" si="1804"/>
        <v>2023</v>
      </c>
      <c r="C21933" s="17">
        <f t="shared" si="1805"/>
        <v>45110</v>
      </c>
      <c r="D21933" s="16">
        <f t="shared" si="1806"/>
        <v>18</v>
      </c>
      <c r="E21933" s="55">
        <v>33996.813090903503</v>
      </c>
      <c r="F21933" s="18">
        <v>6878.0521158311003</v>
      </c>
      <c r="G21933" s="18">
        <v>16610.325000000001</v>
      </c>
      <c r="H21933" s="18">
        <v>0</v>
      </c>
      <c r="I21933" s="18">
        <v>0</v>
      </c>
      <c r="J21933" s="53">
        <v>96.565860215053775</v>
      </c>
      <c r="K21933" s="19">
        <f t="shared" si="1807"/>
        <v>57581.75606694966</v>
      </c>
    </row>
    <row r="21934" spans="1:11" x14ac:dyDescent="0.25">
      <c r="A21934" s="10">
        <f t="shared" si="1808"/>
        <v>7</v>
      </c>
      <c r="B21934" s="11">
        <f t="shared" si="1804"/>
        <v>2023</v>
      </c>
      <c r="C21934" s="12">
        <f t="shared" si="1805"/>
        <v>45110</v>
      </c>
      <c r="D21934" s="11">
        <f t="shared" si="1806"/>
        <v>19</v>
      </c>
      <c r="E21934" s="51">
        <v>34182.476695222998</v>
      </c>
      <c r="F21934" s="13">
        <v>6700.2941383450998</v>
      </c>
      <c r="G21934" s="13">
        <v>16471.59</v>
      </c>
      <c r="H21934" s="13">
        <v>0</v>
      </c>
      <c r="I21934" s="13">
        <v>0</v>
      </c>
      <c r="J21934" s="49">
        <v>96.565860215053775</v>
      </c>
      <c r="K21934" s="14">
        <f t="shared" si="1807"/>
        <v>57450.926693783142</v>
      </c>
    </row>
    <row r="21935" spans="1:11" x14ac:dyDescent="0.25">
      <c r="A21935" s="15">
        <f t="shared" si="1808"/>
        <v>7</v>
      </c>
      <c r="B21935" s="16">
        <f t="shared" si="1804"/>
        <v>2023</v>
      </c>
      <c r="C21935" s="17">
        <f t="shared" si="1805"/>
        <v>45110</v>
      </c>
      <c r="D21935" s="16">
        <f t="shared" si="1806"/>
        <v>20</v>
      </c>
      <c r="E21935" s="55">
        <v>34133.155645264</v>
      </c>
      <c r="F21935" s="18">
        <v>6463.5053101779004</v>
      </c>
      <c r="G21935" s="18">
        <v>15703.289000000001</v>
      </c>
      <c r="H21935" s="18">
        <v>0</v>
      </c>
      <c r="I21935" s="18">
        <v>0</v>
      </c>
      <c r="J21935" s="53">
        <v>96.565860215053775</v>
      </c>
      <c r="K21935" s="19">
        <f t="shared" si="1807"/>
        <v>56396.515815656952</v>
      </c>
    </row>
    <row r="21936" spans="1:11" x14ac:dyDescent="0.25">
      <c r="A21936" s="10">
        <f t="shared" si="1808"/>
        <v>7</v>
      </c>
      <c r="B21936" s="11">
        <f t="shared" si="1804"/>
        <v>2023</v>
      </c>
      <c r="C21936" s="12">
        <f t="shared" si="1805"/>
        <v>45110</v>
      </c>
      <c r="D21936" s="11">
        <f t="shared" si="1806"/>
        <v>21</v>
      </c>
      <c r="E21936" s="51">
        <v>32577.176099319699</v>
      </c>
      <c r="F21936" s="13">
        <v>5997.7657045383003</v>
      </c>
      <c r="G21936" s="13">
        <v>15002.066999999999</v>
      </c>
      <c r="H21936" s="13">
        <v>324.15600000000001</v>
      </c>
      <c r="I21936" s="13">
        <v>121.77395551764985</v>
      </c>
      <c r="J21936" s="49">
        <v>96.565860215053775</v>
      </c>
      <c r="K21936" s="14">
        <f t="shared" si="1807"/>
        <v>54119.504619590705</v>
      </c>
    </row>
    <row r="21937" spans="1:11" x14ac:dyDescent="0.25">
      <c r="A21937" s="15">
        <f t="shared" si="1808"/>
        <v>7</v>
      </c>
      <c r="B21937" s="16">
        <f t="shared" si="1804"/>
        <v>2023</v>
      </c>
      <c r="C21937" s="17">
        <f t="shared" si="1805"/>
        <v>45110</v>
      </c>
      <c r="D21937" s="16">
        <f t="shared" si="1806"/>
        <v>22</v>
      </c>
      <c r="E21937" s="55">
        <v>30693.039073276999</v>
      </c>
      <c r="F21937" s="18">
        <v>5740.8865158299996</v>
      </c>
      <c r="G21937" s="18">
        <v>14027.92</v>
      </c>
      <c r="H21937" s="18">
        <v>341.21699999999998</v>
      </c>
      <c r="I21937" s="18">
        <v>128.18317038668397</v>
      </c>
      <c r="J21937" s="53">
        <v>96.565860215053775</v>
      </c>
      <c r="K21937" s="19">
        <f t="shared" si="1807"/>
        <v>51027.811619708729</v>
      </c>
    </row>
    <row r="21938" spans="1:11" x14ac:dyDescent="0.25">
      <c r="A21938" s="10">
        <f t="shared" si="1808"/>
        <v>7</v>
      </c>
      <c r="B21938" s="11">
        <f t="shared" si="1804"/>
        <v>2023</v>
      </c>
      <c r="C21938" s="12">
        <f t="shared" si="1805"/>
        <v>45110</v>
      </c>
      <c r="D21938" s="11">
        <f t="shared" si="1806"/>
        <v>23</v>
      </c>
      <c r="E21938" s="51">
        <v>28130.916944764202</v>
      </c>
      <c r="F21938" s="13">
        <v>5257.4694004318999</v>
      </c>
      <c r="G21938" s="13">
        <v>13359.483</v>
      </c>
      <c r="H21938" s="13">
        <v>341.21699999999998</v>
      </c>
      <c r="I21938" s="13">
        <v>128.18317038668397</v>
      </c>
      <c r="J21938" s="49">
        <v>96.565860215053775</v>
      </c>
      <c r="K21938" s="14">
        <f t="shared" si="1807"/>
        <v>47313.835375797833</v>
      </c>
    </row>
    <row r="21939" spans="1:11" x14ac:dyDescent="0.25">
      <c r="A21939" s="15">
        <f t="shared" si="1808"/>
        <v>7</v>
      </c>
      <c r="B21939" s="16">
        <f t="shared" si="1804"/>
        <v>2023</v>
      </c>
      <c r="C21939" s="17">
        <f t="shared" si="1805"/>
        <v>45110</v>
      </c>
      <c r="D21939" s="16">
        <f t="shared" si="1806"/>
        <v>24</v>
      </c>
      <c r="E21939" s="55">
        <v>24064.206675460598</v>
      </c>
      <c r="F21939" s="18">
        <v>4891.2045025836997</v>
      </c>
      <c r="G21939" s="18">
        <v>13385.296</v>
      </c>
      <c r="H21939" s="18">
        <v>341.21699999999998</v>
      </c>
      <c r="I21939" s="18">
        <v>128.18317038668397</v>
      </c>
      <c r="J21939" s="53">
        <v>96.565860215053775</v>
      </c>
      <c r="K21939" s="19">
        <f t="shared" si="1807"/>
        <v>42906.673208646032</v>
      </c>
    </row>
    <row r="21940" spans="1:11" x14ac:dyDescent="0.25">
      <c r="A21940" s="10">
        <f t="shared" si="1808"/>
        <v>7</v>
      </c>
      <c r="B21940" s="11">
        <f t="shared" si="1804"/>
        <v>2023</v>
      </c>
      <c r="C21940" s="12">
        <f t="shared" si="1805"/>
        <v>45111</v>
      </c>
      <c r="D21940" s="11">
        <f t="shared" si="1806"/>
        <v>1</v>
      </c>
      <c r="E21940" s="51">
        <v>20439.201197633702</v>
      </c>
      <c r="F21940" s="13">
        <v>4677.8005779785999</v>
      </c>
      <c r="G21940" s="13">
        <v>13166.76</v>
      </c>
      <c r="H21940" s="13">
        <v>341.21699999999998</v>
      </c>
      <c r="I21940" s="13">
        <v>128.18317038668397</v>
      </c>
      <c r="J21940" s="49">
        <v>96.565860215053775</v>
      </c>
      <c r="K21940" s="14">
        <f t="shared" si="1807"/>
        <v>38849.727806214032</v>
      </c>
    </row>
    <row r="21941" spans="1:11" x14ac:dyDescent="0.25">
      <c r="A21941" s="15">
        <f t="shared" si="1808"/>
        <v>7</v>
      </c>
      <c r="B21941" s="16">
        <f t="shared" si="1804"/>
        <v>2023</v>
      </c>
      <c r="C21941" s="17">
        <f t="shared" si="1805"/>
        <v>45111</v>
      </c>
      <c r="D21941" s="16">
        <f t="shared" si="1806"/>
        <v>2</v>
      </c>
      <c r="E21941" s="55">
        <v>17867.740661006301</v>
      </c>
      <c r="F21941" s="18">
        <v>4541.438246699</v>
      </c>
      <c r="G21941" s="18">
        <v>12869.825000000001</v>
      </c>
      <c r="H21941" s="18">
        <v>341.21699999999998</v>
      </c>
      <c r="I21941" s="18">
        <v>128.18317038668397</v>
      </c>
      <c r="J21941" s="53">
        <v>96.565860215053775</v>
      </c>
      <c r="K21941" s="19">
        <f t="shared" si="1807"/>
        <v>35844.969938307033</v>
      </c>
    </row>
    <row r="21942" spans="1:11" x14ac:dyDescent="0.25">
      <c r="A21942" s="10">
        <f t="shared" si="1808"/>
        <v>7</v>
      </c>
      <c r="B21942" s="11">
        <f t="shared" si="1804"/>
        <v>2023</v>
      </c>
      <c r="C21942" s="12">
        <f t="shared" si="1805"/>
        <v>45111</v>
      </c>
      <c r="D21942" s="11">
        <f t="shared" si="1806"/>
        <v>3</v>
      </c>
      <c r="E21942" s="51">
        <v>16066.2579257531</v>
      </c>
      <c r="F21942" s="13">
        <v>4481.1754687965004</v>
      </c>
      <c r="G21942" s="13">
        <v>12858.614</v>
      </c>
      <c r="H21942" s="13">
        <v>341.21699999999998</v>
      </c>
      <c r="I21942" s="13">
        <v>128.18317038668397</v>
      </c>
      <c r="J21942" s="49">
        <v>96.565860215053775</v>
      </c>
      <c r="K21942" s="14">
        <f t="shared" si="1807"/>
        <v>33972.01342515133</v>
      </c>
    </row>
    <row r="21943" spans="1:11" x14ac:dyDescent="0.25">
      <c r="A21943" s="15">
        <f t="shared" si="1808"/>
        <v>7</v>
      </c>
      <c r="B21943" s="16">
        <f t="shared" si="1804"/>
        <v>2023</v>
      </c>
      <c r="C21943" s="17">
        <f t="shared" si="1805"/>
        <v>45111</v>
      </c>
      <c r="D21943" s="16">
        <f t="shared" si="1806"/>
        <v>4</v>
      </c>
      <c r="E21943" s="55">
        <v>15030.006374403099</v>
      </c>
      <c r="F21943" s="18">
        <v>4476.8441606578999</v>
      </c>
      <c r="G21943" s="18">
        <v>12911.459000000001</v>
      </c>
      <c r="H21943" s="18">
        <v>341.21699999999998</v>
      </c>
      <c r="I21943" s="18">
        <v>128.18317038668397</v>
      </c>
      <c r="J21943" s="53">
        <v>96.565860215053775</v>
      </c>
      <c r="K21943" s="19">
        <f t="shared" si="1807"/>
        <v>32984.275565662734</v>
      </c>
    </row>
    <row r="21944" spans="1:11" x14ac:dyDescent="0.25">
      <c r="A21944" s="10">
        <f t="shared" si="1808"/>
        <v>7</v>
      </c>
      <c r="B21944" s="11">
        <f t="shared" si="1804"/>
        <v>2023</v>
      </c>
      <c r="C21944" s="12">
        <f t="shared" si="1805"/>
        <v>45111</v>
      </c>
      <c r="D21944" s="11">
        <f t="shared" si="1806"/>
        <v>5</v>
      </c>
      <c r="E21944" s="51">
        <v>14649.2581969033</v>
      </c>
      <c r="F21944" s="13">
        <v>4466.3295973612003</v>
      </c>
      <c r="G21944" s="13">
        <v>13643.463</v>
      </c>
      <c r="H21944" s="13">
        <v>255.91300000000001</v>
      </c>
      <c r="I21944" s="13">
        <v>96.137471706179511</v>
      </c>
      <c r="J21944" s="49">
        <v>96.565860215053775</v>
      </c>
      <c r="K21944" s="14">
        <f t="shared" si="1807"/>
        <v>33207.667126185726</v>
      </c>
    </row>
    <row r="21945" spans="1:11" x14ac:dyDescent="0.25">
      <c r="A21945" s="15">
        <f t="shared" si="1808"/>
        <v>7</v>
      </c>
      <c r="B21945" s="16">
        <f t="shared" si="1804"/>
        <v>2023</v>
      </c>
      <c r="C21945" s="17">
        <f t="shared" si="1805"/>
        <v>45111</v>
      </c>
      <c r="D21945" s="16">
        <f t="shared" si="1806"/>
        <v>6</v>
      </c>
      <c r="E21945" s="55">
        <v>14825.632293933601</v>
      </c>
      <c r="F21945" s="18">
        <v>4429.9916071449998</v>
      </c>
      <c r="G21945" s="18">
        <v>15309.617</v>
      </c>
      <c r="H21945" s="18">
        <v>0</v>
      </c>
      <c r="I21945" s="18">
        <v>0</v>
      </c>
      <c r="J21945" s="53">
        <v>96.565860215053775</v>
      </c>
      <c r="K21945" s="19">
        <f t="shared" si="1807"/>
        <v>34661.80676129365</v>
      </c>
    </row>
    <row r="21946" spans="1:11" x14ac:dyDescent="0.25">
      <c r="A21946" s="10">
        <f t="shared" si="1808"/>
        <v>7</v>
      </c>
      <c r="B21946" s="11">
        <f t="shared" si="1804"/>
        <v>2023</v>
      </c>
      <c r="C21946" s="12">
        <f t="shared" si="1805"/>
        <v>45111</v>
      </c>
      <c r="D21946" s="11">
        <f t="shared" si="1806"/>
        <v>7</v>
      </c>
      <c r="E21946" s="51">
        <v>15711.6012855915</v>
      </c>
      <c r="F21946" s="13">
        <v>4639.3578389382001</v>
      </c>
      <c r="G21946" s="13">
        <v>17950.342000000001</v>
      </c>
      <c r="H21946" s="13">
        <v>0</v>
      </c>
      <c r="I21946" s="13">
        <v>0</v>
      </c>
      <c r="J21946" s="49">
        <v>96.565860215053775</v>
      </c>
      <c r="K21946" s="14">
        <f t="shared" si="1807"/>
        <v>38397.866984744745</v>
      </c>
    </row>
    <row r="21947" spans="1:11" x14ac:dyDescent="0.25">
      <c r="A21947" s="15">
        <f t="shared" si="1808"/>
        <v>7</v>
      </c>
      <c r="B21947" s="16">
        <f t="shared" si="1804"/>
        <v>2023</v>
      </c>
      <c r="C21947" s="17">
        <f t="shared" si="1805"/>
        <v>45111</v>
      </c>
      <c r="D21947" s="16">
        <f t="shared" si="1806"/>
        <v>8</v>
      </c>
      <c r="E21947" s="55">
        <v>16989.899865850199</v>
      </c>
      <c r="F21947" s="18">
        <v>5405.2621346502001</v>
      </c>
      <c r="G21947" s="18">
        <v>19505.010999999999</v>
      </c>
      <c r="H21947" s="18">
        <v>0</v>
      </c>
      <c r="I21947" s="18">
        <v>0</v>
      </c>
      <c r="J21947" s="53">
        <v>96.565860215053775</v>
      </c>
      <c r="K21947" s="19">
        <f t="shared" si="1807"/>
        <v>41996.73886071545</v>
      </c>
    </row>
    <row r="21948" spans="1:11" x14ac:dyDescent="0.25">
      <c r="A21948" s="10">
        <f t="shared" si="1808"/>
        <v>7</v>
      </c>
      <c r="B21948" s="11">
        <f t="shared" si="1804"/>
        <v>2023</v>
      </c>
      <c r="C21948" s="12">
        <f t="shared" si="1805"/>
        <v>45111</v>
      </c>
      <c r="D21948" s="11">
        <f t="shared" si="1806"/>
        <v>9</v>
      </c>
      <c r="E21948" s="51">
        <v>19737.8492772955</v>
      </c>
      <c r="F21948" s="13">
        <v>6621.7891854749996</v>
      </c>
      <c r="G21948" s="13">
        <v>20736.798999999999</v>
      </c>
      <c r="H21948" s="13">
        <v>0</v>
      </c>
      <c r="I21948" s="13">
        <v>0</v>
      </c>
      <c r="J21948" s="49">
        <v>96.565860215053775</v>
      </c>
      <c r="K21948" s="14">
        <f t="shared" si="1807"/>
        <v>47193.003322985547</v>
      </c>
    </row>
    <row r="21949" spans="1:11" x14ac:dyDescent="0.25">
      <c r="A21949" s="15">
        <f t="shared" si="1808"/>
        <v>7</v>
      </c>
      <c r="B21949" s="16">
        <f t="shared" si="1804"/>
        <v>2023</v>
      </c>
      <c r="C21949" s="17">
        <f t="shared" si="1805"/>
        <v>45111</v>
      </c>
      <c r="D21949" s="16">
        <f t="shared" si="1806"/>
        <v>10</v>
      </c>
      <c r="E21949" s="55">
        <v>22639.1563149947</v>
      </c>
      <c r="F21949" s="18">
        <v>7895.9035172138001</v>
      </c>
      <c r="G21949" s="18">
        <v>21745.733</v>
      </c>
      <c r="H21949" s="18">
        <v>0</v>
      </c>
      <c r="I21949" s="18">
        <v>0</v>
      </c>
      <c r="J21949" s="53">
        <v>96.565860215053775</v>
      </c>
      <c r="K21949" s="19">
        <f t="shared" si="1807"/>
        <v>52377.35869242355</v>
      </c>
    </row>
    <row r="21950" spans="1:11" x14ac:dyDescent="0.25">
      <c r="A21950" s="10">
        <f t="shared" si="1808"/>
        <v>7</v>
      </c>
      <c r="B21950" s="11">
        <f t="shared" si="1804"/>
        <v>2023</v>
      </c>
      <c r="C21950" s="12">
        <f t="shared" si="1805"/>
        <v>45111</v>
      </c>
      <c r="D21950" s="11">
        <f t="shared" si="1806"/>
        <v>11</v>
      </c>
      <c r="E21950" s="51">
        <v>25416.705345147599</v>
      </c>
      <c r="F21950" s="13">
        <v>8800.0889598133999</v>
      </c>
      <c r="G21950" s="13">
        <v>22175.991999999998</v>
      </c>
      <c r="H21950" s="13">
        <v>0</v>
      </c>
      <c r="I21950" s="13">
        <v>0</v>
      </c>
      <c r="J21950" s="49">
        <v>96.565860215053775</v>
      </c>
      <c r="K21950" s="14">
        <f t="shared" si="1807"/>
        <v>56489.352165176046</v>
      </c>
    </row>
    <row r="21951" spans="1:11" x14ac:dyDescent="0.25">
      <c r="A21951" s="15">
        <f t="shared" si="1808"/>
        <v>7</v>
      </c>
      <c r="B21951" s="16">
        <f t="shared" si="1804"/>
        <v>2023</v>
      </c>
      <c r="C21951" s="17">
        <f t="shared" si="1805"/>
        <v>45111</v>
      </c>
      <c r="D21951" s="16">
        <f t="shared" si="1806"/>
        <v>12</v>
      </c>
      <c r="E21951" s="55">
        <v>28602.475620071498</v>
      </c>
      <c r="F21951" s="18">
        <v>9245.8795298144996</v>
      </c>
      <c r="G21951" s="18">
        <v>22383.567999999999</v>
      </c>
      <c r="H21951" s="18">
        <v>0</v>
      </c>
      <c r="I21951" s="18">
        <v>0</v>
      </c>
      <c r="J21951" s="53">
        <v>96.565860215053775</v>
      </c>
      <c r="K21951" s="19">
        <f t="shared" si="1807"/>
        <v>60328.489010101046</v>
      </c>
    </row>
    <row r="21952" spans="1:11" x14ac:dyDescent="0.25">
      <c r="A21952" s="10">
        <f t="shared" si="1808"/>
        <v>7</v>
      </c>
      <c r="B21952" s="11">
        <f t="shared" si="1804"/>
        <v>2023</v>
      </c>
      <c r="C21952" s="12">
        <f t="shared" si="1805"/>
        <v>45111</v>
      </c>
      <c r="D21952" s="11">
        <f t="shared" si="1806"/>
        <v>13</v>
      </c>
      <c r="E21952" s="51">
        <v>31994.5684522827</v>
      </c>
      <c r="F21952" s="13">
        <v>9556.7312098288003</v>
      </c>
      <c r="G21952" s="13">
        <v>22872.467000000001</v>
      </c>
      <c r="H21952" s="13">
        <v>0</v>
      </c>
      <c r="I21952" s="13">
        <v>0</v>
      </c>
      <c r="J21952" s="49">
        <v>96.565860215053775</v>
      </c>
      <c r="K21952" s="14">
        <f t="shared" si="1807"/>
        <v>64520.332522326557</v>
      </c>
    </row>
    <row r="21953" spans="1:11" x14ac:dyDescent="0.25">
      <c r="A21953" s="15">
        <f t="shared" si="1808"/>
        <v>7</v>
      </c>
      <c r="B21953" s="16">
        <f t="shared" si="1804"/>
        <v>2023</v>
      </c>
      <c r="C21953" s="17">
        <f t="shared" si="1805"/>
        <v>45111</v>
      </c>
      <c r="D21953" s="16">
        <f t="shared" si="1806"/>
        <v>14</v>
      </c>
      <c r="E21953" s="55">
        <v>34544.884204103299</v>
      </c>
      <c r="F21953" s="18">
        <v>9792.0756468702002</v>
      </c>
      <c r="G21953" s="18">
        <v>23421.382000000001</v>
      </c>
      <c r="H21953" s="18">
        <v>0</v>
      </c>
      <c r="I21953" s="18">
        <v>0</v>
      </c>
      <c r="J21953" s="53">
        <v>96.565860215053775</v>
      </c>
      <c r="K21953" s="19">
        <f t="shared" si="1807"/>
        <v>67854.907711188556</v>
      </c>
    </row>
    <row r="21954" spans="1:11" x14ac:dyDescent="0.25">
      <c r="A21954" s="10">
        <f t="shared" si="1808"/>
        <v>7</v>
      </c>
      <c r="B21954" s="11">
        <f t="shared" si="1804"/>
        <v>2023</v>
      </c>
      <c r="C21954" s="12">
        <f t="shared" si="1805"/>
        <v>45111</v>
      </c>
      <c r="D21954" s="11">
        <f t="shared" si="1806"/>
        <v>15</v>
      </c>
      <c r="E21954" s="51">
        <v>37101.913246372002</v>
      </c>
      <c r="F21954" s="13">
        <v>10030.2992440854</v>
      </c>
      <c r="G21954" s="13">
        <v>21923.203000000001</v>
      </c>
      <c r="H21954" s="13">
        <v>0</v>
      </c>
      <c r="I21954" s="13">
        <v>0</v>
      </c>
      <c r="J21954" s="49">
        <v>96.565860215053775</v>
      </c>
      <c r="K21954" s="14">
        <f t="shared" si="1807"/>
        <v>69151.98135067246</v>
      </c>
    </row>
    <row r="21955" spans="1:11" x14ac:dyDescent="0.25">
      <c r="A21955" s="15">
        <f t="shared" si="1808"/>
        <v>7</v>
      </c>
      <c r="B21955" s="16">
        <f t="shared" si="1804"/>
        <v>2023</v>
      </c>
      <c r="C21955" s="17">
        <f t="shared" si="1805"/>
        <v>45111</v>
      </c>
      <c r="D21955" s="16">
        <f t="shared" si="1806"/>
        <v>16</v>
      </c>
      <c r="E21955" s="55">
        <v>39658.068633327501</v>
      </c>
      <c r="F21955" s="18">
        <v>10001.4595577941</v>
      </c>
      <c r="G21955" s="18">
        <v>20600.712</v>
      </c>
      <c r="H21955" s="18">
        <v>0</v>
      </c>
      <c r="I21955" s="18">
        <v>0</v>
      </c>
      <c r="J21955" s="53">
        <v>96.565860215053775</v>
      </c>
      <c r="K21955" s="19">
        <f t="shared" si="1807"/>
        <v>70356.806051336651</v>
      </c>
    </row>
    <row r="21956" spans="1:11" x14ac:dyDescent="0.25">
      <c r="A21956" s="10">
        <f t="shared" si="1808"/>
        <v>7</v>
      </c>
      <c r="B21956" s="11">
        <f t="shared" si="1804"/>
        <v>2023</v>
      </c>
      <c r="C21956" s="12">
        <f t="shared" si="1805"/>
        <v>45111</v>
      </c>
      <c r="D21956" s="11">
        <f t="shared" si="1806"/>
        <v>17</v>
      </c>
      <c r="E21956" s="51">
        <v>42449.918064964797</v>
      </c>
      <c r="F21956" s="13">
        <v>9610.2026498664</v>
      </c>
      <c r="G21956" s="13">
        <v>19469.838</v>
      </c>
      <c r="H21956" s="13">
        <v>0</v>
      </c>
      <c r="I21956" s="13">
        <v>0</v>
      </c>
      <c r="J21956" s="49">
        <v>96.565860215053775</v>
      </c>
      <c r="K21956" s="14">
        <f t="shared" si="1807"/>
        <v>71626.524575046249</v>
      </c>
    </row>
    <row r="21957" spans="1:11" x14ac:dyDescent="0.25">
      <c r="A21957" s="15">
        <f t="shared" si="1808"/>
        <v>7</v>
      </c>
      <c r="B21957" s="16">
        <f t="shared" ref="B21957:B22020" si="1809">YEAR(C21957)</f>
        <v>2023</v>
      </c>
      <c r="C21957" s="17">
        <f t="shared" si="1805"/>
        <v>45111</v>
      </c>
      <c r="D21957" s="16">
        <f t="shared" si="1806"/>
        <v>18</v>
      </c>
      <c r="E21957" s="55">
        <v>44628.385775265997</v>
      </c>
      <c r="F21957" s="18">
        <v>8772.8742128634003</v>
      </c>
      <c r="G21957" s="18">
        <v>18527.501</v>
      </c>
      <c r="H21957" s="18">
        <v>0</v>
      </c>
      <c r="I21957" s="18">
        <v>0</v>
      </c>
      <c r="J21957" s="53">
        <v>96.565860215053775</v>
      </c>
      <c r="K21957" s="19">
        <f t="shared" si="1807"/>
        <v>72025.326848344455</v>
      </c>
    </row>
    <row r="21958" spans="1:11" x14ac:dyDescent="0.25">
      <c r="A21958" s="10">
        <f t="shared" si="1808"/>
        <v>7</v>
      </c>
      <c r="B21958" s="11">
        <f t="shared" si="1809"/>
        <v>2023</v>
      </c>
      <c r="C21958" s="12">
        <f t="shared" ref="C21958:C22021" si="1810">IF(D21958=1, C21957+1, C21957)</f>
        <v>45111</v>
      </c>
      <c r="D21958" s="11">
        <f t="shared" ref="D21958:D22021" si="1811">IF(D21957=24, 1, D21957+1)</f>
        <v>19</v>
      </c>
      <c r="E21958" s="51">
        <v>43430.775689352697</v>
      </c>
      <c r="F21958" s="13">
        <v>8153.5862086404004</v>
      </c>
      <c r="G21958" s="13">
        <v>17798.848999999998</v>
      </c>
      <c r="H21958" s="13">
        <v>0</v>
      </c>
      <c r="I21958" s="13">
        <v>0</v>
      </c>
      <c r="J21958" s="49">
        <v>96.565860215053775</v>
      </c>
      <c r="K21958" s="14">
        <f t="shared" ref="K21958:K22021" si="1812">SUM(E21958:J21958)</f>
        <v>69479.776758208143</v>
      </c>
    </row>
    <row r="21959" spans="1:11" x14ac:dyDescent="0.25">
      <c r="A21959" s="15">
        <f t="shared" si="1808"/>
        <v>7</v>
      </c>
      <c r="B21959" s="16">
        <f t="shared" si="1809"/>
        <v>2023</v>
      </c>
      <c r="C21959" s="17">
        <f t="shared" si="1810"/>
        <v>45111</v>
      </c>
      <c r="D21959" s="16">
        <f t="shared" si="1811"/>
        <v>20</v>
      </c>
      <c r="E21959" s="55">
        <v>40598.269165719197</v>
      </c>
      <c r="F21959" s="18">
        <v>7527.5309399450998</v>
      </c>
      <c r="G21959" s="18">
        <v>17006.423999999999</v>
      </c>
      <c r="H21959" s="18">
        <v>0</v>
      </c>
      <c r="I21959" s="18">
        <v>0</v>
      </c>
      <c r="J21959" s="53">
        <v>96.565860215053775</v>
      </c>
      <c r="K21959" s="19">
        <f t="shared" si="1812"/>
        <v>65228.789965879347</v>
      </c>
    </row>
    <row r="21960" spans="1:11" x14ac:dyDescent="0.25">
      <c r="A21960" s="10">
        <f t="shared" si="1808"/>
        <v>7</v>
      </c>
      <c r="B21960" s="11">
        <f t="shared" si="1809"/>
        <v>2023</v>
      </c>
      <c r="C21960" s="12">
        <f t="shared" si="1810"/>
        <v>45111</v>
      </c>
      <c r="D21960" s="11">
        <f t="shared" si="1811"/>
        <v>21</v>
      </c>
      <c r="E21960" s="51">
        <v>38365.222351119097</v>
      </c>
      <c r="F21960" s="13">
        <v>6929.1912328796998</v>
      </c>
      <c r="G21960" s="13">
        <v>16729.723999999998</v>
      </c>
      <c r="H21960" s="13">
        <v>324.15600000000001</v>
      </c>
      <c r="I21960" s="13">
        <v>121.77395551764985</v>
      </c>
      <c r="J21960" s="49">
        <v>96.565860215053775</v>
      </c>
      <c r="K21960" s="14">
        <f t="shared" si="1812"/>
        <v>62566.633399731494</v>
      </c>
    </row>
    <row r="21961" spans="1:11" x14ac:dyDescent="0.25">
      <c r="A21961" s="15">
        <f t="shared" si="1808"/>
        <v>7</v>
      </c>
      <c r="B21961" s="16">
        <f t="shared" si="1809"/>
        <v>2023</v>
      </c>
      <c r="C21961" s="17">
        <f t="shared" si="1810"/>
        <v>45111</v>
      </c>
      <c r="D21961" s="16">
        <f t="shared" si="1811"/>
        <v>22</v>
      </c>
      <c r="E21961" s="55">
        <v>36615.320579720603</v>
      </c>
      <c r="F21961" s="18">
        <v>6616.0642270631997</v>
      </c>
      <c r="G21961" s="18">
        <v>15209.463</v>
      </c>
      <c r="H21961" s="18">
        <v>341.21699999999998</v>
      </c>
      <c r="I21961" s="18">
        <v>128.18317038668397</v>
      </c>
      <c r="J21961" s="53">
        <v>96.565860215053775</v>
      </c>
      <c r="K21961" s="19">
        <f t="shared" si="1812"/>
        <v>59006.813837385533</v>
      </c>
    </row>
    <row r="21962" spans="1:11" x14ac:dyDescent="0.25">
      <c r="A21962" s="10">
        <f t="shared" si="1808"/>
        <v>7</v>
      </c>
      <c r="B21962" s="11">
        <f t="shared" si="1809"/>
        <v>2023</v>
      </c>
      <c r="C21962" s="12">
        <f t="shared" si="1810"/>
        <v>45111</v>
      </c>
      <c r="D21962" s="11">
        <f t="shared" si="1811"/>
        <v>23</v>
      </c>
      <c r="E21962" s="51">
        <v>33119.835628729401</v>
      </c>
      <c r="F21962" s="13">
        <v>5972.1315229917</v>
      </c>
      <c r="G21962" s="13">
        <v>14111.04</v>
      </c>
      <c r="H21962" s="13">
        <v>341.21699999999998</v>
      </c>
      <c r="I21962" s="13">
        <v>128.18317038668397</v>
      </c>
      <c r="J21962" s="49">
        <v>96.565860215053775</v>
      </c>
      <c r="K21962" s="14">
        <f t="shared" si="1812"/>
        <v>53768.973182322836</v>
      </c>
    </row>
    <row r="21963" spans="1:11" x14ac:dyDescent="0.25">
      <c r="A21963" s="15">
        <f t="shared" si="1808"/>
        <v>7</v>
      </c>
      <c r="B21963" s="16">
        <f t="shared" si="1809"/>
        <v>2023</v>
      </c>
      <c r="C21963" s="17">
        <f t="shared" si="1810"/>
        <v>45111</v>
      </c>
      <c r="D21963" s="16">
        <f t="shared" si="1811"/>
        <v>24</v>
      </c>
      <c r="E21963" s="55">
        <v>28583.512781287802</v>
      </c>
      <c r="F21963" s="18">
        <v>5491.8854960877998</v>
      </c>
      <c r="G21963" s="18">
        <v>13609.634</v>
      </c>
      <c r="H21963" s="18">
        <v>341.21699999999998</v>
      </c>
      <c r="I21963" s="18">
        <v>128.18317038668397</v>
      </c>
      <c r="J21963" s="53">
        <v>96.565860215053775</v>
      </c>
      <c r="K21963" s="19">
        <f t="shared" si="1812"/>
        <v>48250.99830797733</v>
      </c>
    </row>
    <row r="21964" spans="1:11" x14ac:dyDescent="0.25">
      <c r="A21964" s="10">
        <f t="shared" si="1808"/>
        <v>7</v>
      </c>
      <c r="B21964" s="11">
        <f t="shared" si="1809"/>
        <v>2023</v>
      </c>
      <c r="C21964" s="12">
        <f t="shared" si="1810"/>
        <v>45112</v>
      </c>
      <c r="D21964" s="11">
        <f t="shared" si="1811"/>
        <v>1</v>
      </c>
      <c r="E21964" s="51">
        <v>24653.184115214601</v>
      </c>
      <c r="F21964" s="13">
        <v>5259.8123606824001</v>
      </c>
      <c r="G21964" s="13">
        <v>13190.805</v>
      </c>
      <c r="H21964" s="13">
        <v>341.21699999999998</v>
      </c>
      <c r="I21964" s="13">
        <v>128.18317038668397</v>
      </c>
      <c r="J21964" s="49">
        <v>96.565860215053775</v>
      </c>
      <c r="K21964" s="14">
        <f t="shared" si="1812"/>
        <v>43669.767506498734</v>
      </c>
    </row>
    <row r="21965" spans="1:11" x14ac:dyDescent="0.25">
      <c r="A21965" s="15">
        <f t="shared" si="1808"/>
        <v>7</v>
      </c>
      <c r="B21965" s="16">
        <f t="shared" si="1809"/>
        <v>2023</v>
      </c>
      <c r="C21965" s="17">
        <f t="shared" si="1810"/>
        <v>45112</v>
      </c>
      <c r="D21965" s="16">
        <f t="shared" si="1811"/>
        <v>2</v>
      </c>
      <c r="E21965" s="55">
        <v>21415.406926440799</v>
      </c>
      <c r="F21965" s="18">
        <v>5072.9679518543999</v>
      </c>
      <c r="G21965" s="18">
        <v>13000.422</v>
      </c>
      <c r="H21965" s="18">
        <v>341.21699999999998</v>
      </c>
      <c r="I21965" s="18">
        <v>128.18317038668397</v>
      </c>
      <c r="J21965" s="53">
        <v>96.565860215053775</v>
      </c>
      <c r="K21965" s="19">
        <f t="shared" si="1812"/>
        <v>40054.762908896933</v>
      </c>
    </row>
    <row r="21966" spans="1:11" x14ac:dyDescent="0.25">
      <c r="A21966" s="10">
        <f t="shared" si="1808"/>
        <v>7</v>
      </c>
      <c r="B21966" s="11">
        <f t="shared" si="1809"/>
        <v>2023</v>
      </c>
      <c r="C21966" s="12">
        <f t="shared" si="1810"/>
        <v>45112</v>
      </c>
      <c r="D21966" s="11">
        <f t="shared" si="1811"/>
        <v>3</v>
      </c>
      <c r="E21966" s="51">
        <v>19292.322910331801</v>
      </c>
      <c r="F21966" s="13">
        <v>4969.8683983092997</v>
      </c>
      <c r="G21966" s="13">
        <v>13545.928</v>
      </c>
      <c r="H21966" s="13">
        <v>341.21699999999998</v>
      </c>
      <c r="I21966" s="13">
        <v>128.18317038668397</v>
      </c>
      <c r="J21966" s="49">
        <v>96.565860215053775</v>
      </c>
      <c r="K21966" s="14">
        <f t="shared" si="1812"/>
        <v>38374.085339242833</v>
      </c>
    </row>
    <row r="21967" spans="1:11" x14ac:dyDescent="0.25">
      <c r="A21967" s="15">
        <f t="shared" si="1808"/>
        <v>7</v>
      </c>
      <c r="B21967" s="16">
        <f t="shared" si="1809"/>
        <v>2023</v>
      </c>
      <c r="C21967" s="17">
        <f t="shared" si="1810"/>
        <v>45112</v>
      </c>
      <c r="D21967" s="16">
        <f t="shared" si="1811"/>
        <v>4</v>
      </c>
      <c r="E21967" s="55">
        <v>18049.6793982569</v>
      </c>
      <c r="F21967" s="18">
        <v>4967.1730278375999</v>
      </c>
      <c r="G21967" s="18">
        <v>13662.72</v>
      </c>
      <c r="H21967" s="18">
        <v>341.21699999999998</v>
      </c>
      <c r="I21967" s="18">
        <v>128.18317038668397</v>
      </c>
      <c r="J21967" s="53">
        <v>96.565860215053775</v>
      </c>
      <c r="K21967" s="19">
        <f t="shared" si="1812"/>
        <v>37245.538456696231</v>
      </c>
    </row>
    <row r="21968" spans="1:11" x14ac:dyDescent="0.25">
      <c r="A21968" s="10">
        <f t="shared" si="1808"/>
        <v>7</v>
      </c>
      <c r="B21968" s="11">
        <f t="shared" si="1809"/>
        <v>2023</v>
      </c>
      <c r="C21968" s="12">
        <f t="shared" si="1810"/>
        <v>45112</v>
      </c>
      <c r="D21968" s="11">
        <f t="shared" si="1811"/>
        <v>5</v>
      </c>
      <c r="E21968" s="51">
        <v>17450.019499533399</v>
      </c>
      <c r="F21968" s="13">
        <v>5000.8341404742996</v>
      </c>
      <c r="G21968" s="13">
        <v>14030.88</v>
      </c>
      <c r="H21968" s="13">
        <v>261.60000000000002</v>
      </c>
      <c r="I21968" s="13">
        <v>98.273876662524231</v>
      </c>
      <c r="J21968" s="49">
        <v>96.565860215053775</v>
      </c>
      <c r="K21968" s="14">
        <f t="shared" si="1812"/>
        <v>36938.173376885272</v>
      </c>
    </row>
    <row r="21969" spans="1:11" x14ac:dyDescent="0.25">
      <c r="A21969" s="15">
        <f t="shared" si="1808"/>
        <v>7</v>
      </c>
      <c r="B21969" s="16">
        <f t="shared" si="1809"/>
        <v>2023</v>
      </c>
      <c r="C21969" s="17">
        <f t="shared" si="1810"/>
        <v>45112</v>
      </c>
      <c r="D21969" s="16">
        <f t="shared" si="1811"/>
        <v>6</v>
      </c>
      <c r="E21969" s="55">
        <v>17248.598068579198</v>
      </c>
      <c r="F21969" s="18">
        <v>4987.1539892870996</v>
      </c>
      <c r="G21969" s="18">
        <v>15740.641</v>
      </c>
      <c r="H21969" s="18">
        <v>0</v>
      </c>
      <c r="I21969" s="18">
        <v>0</v>
      </c>
      <c r="J21969" s="53">
        <v>96.565860215053775</v>
      </c>
      <c r="K21969" s="19">
        <f t="shared" si="1812"/>
        <v>38072.958918081349</v>
      </c>
    </row>
    <row r="21970" spans="1:11" x14ac:dyDescent="0.25">
      <c r="A21970" s="10">
        <f t="shared" si="1808"/>
        <v>7</v>
      </c>
      <c r="B21970" s="11">
        <f t="shared" si="1809"/>
        <v>2023</v>
      </c>
      <c r="C21970" s="12">
        <f t="shared" si="1810"/>
        <v>45112</v>
      </c>
      <c r="D21970" s="11">
        <f t="shared" si="1811"/>
        <v>7</v>
      </c>
      <c r="E21970" s="51">
        <v>18175.0735535985</v>
      </c>
      <c r="F21970" s="13">
        <v>5139.5375727545998</v>
      </c>
      <c r="G21970" s="13">
        <v>18720.937999999998</v>
      </c>
      <c r="H21970" s="13">
        <v>0</v>
      </c>
      <c r="I21970" s="13">
        <v>0</v>
      </c>
      <c r="J21970" s="49">
        <v>96.565860215053775</v>
      </c>
      <c r="K21970" s="14">
        <f t="shared" si="1812"/>
        <v>42132.114986568151</v>
      </c>
    </row>
    <row r="21971" spans="1:11" x14ac:dyDescent="0.25">
      <c r="A21971" s="15">
        <f t="shared" si="1808"/>
        <v>7</v>
      </c>
      <c r="B21971" s="16">
        <f t="shared" si="1809"/>
        <v>2023</v>
      </c>
      <c r="C21971" s="17">
        <f t="shared" si="1810"/>
        <v>45112</v>
      </c>
      <c r="D21971" s="16">
        <f t="shared" si="1811"/>
        <v>8</v>
      </c>
      <c r="E21971" s="55">
        <v>20634.8444001998</v>
      </c>
      <c r="F21971" s="18">
        <v>6040.7379018798001</v>
      </c>
      <c r="G21971" s="18">
        <v>19874.167000000001</v>
      </c>
      <c r="H21971" s="18">
        <v>0</v>
      </c>
      <c r="I21971" s="18">
        <v>0</v>
      </c>
      <c r="J21971" s="53">
        <v>96.565860215053775</v>
      </c>
      <c r="K21971" s="19">
        <f t="shared" si="1812"/>
        <v>46646.315162294653</v>
      </c>
    </row>
    <row r="21972" spans="1:11" x14ac:dyDescent="0.25">
      <c r="A21972" s="10">
        <f t="shared" si="1808"/>
        <v>7</v>
      </c>
      <c r="B21972" s="11">
        <f t="shared" si="1809"/>
        <v>2023</v>
      </c>
      <c r="C21972" s="12">
        <f t="shared" si="1810"/>
        <v>45112</v>
      </c>
      <c r="D21972" s="11">
        <f t="shared" si="1811"/>
        <v>9</v>
      </c>
      <c r="E21972" s="51">
        <v>24094.561222737801</v>
      </c>
      <c r="F21972" s="13">
        <v>7267.1046441366998</v>
      </c>
      <c r="G21972" s="13">
        <v>21134.109</v>
      </c>
      <c r="H21972" s="13">
        <v>0</v>
      </c>
      <c r="I21972" s="13">
        <v>0</v>
      </c>
      <c r="J21972" s="49">
        <v>96.565860215053775</v>
      </c>
      <c r="K21972" s="14">
        <f t="shared" si="1812"/>
        <v>52592.340727089555</v>
      </c>
    </row>
    <row r="21973" spans="1:11" x14ac:dyDescent="0.25">
      <c r="A21973" s="15">
        <f t="shared" si="1808"/>
        <v>7</v>
      </c>
      <c r="B21973" s="16">
        <f t="shared" si="1809"/>
        <v>2023</v>
      </c>
      <c r="C21973" s="17">
        <f t="shared" si="1810"/>
        <v>45112</v>
      </c>
      <c r="D21973" s="16">
        <f t="shared" si="1811"/>
        <v>10</v>
      </c>
      <c r="E21973" s="55">
        <v>27549.5144596959</v>
      </c>
      <c r="F21973" s="18">
        <v>8616.0969973492993</v>
      </c>
      <c r="G21973" s="18">
        <v>22130.936000000002</v>
      </c>
      <c r="H21973" s="18">
        <v>0</v>
      </c>
      <c r="I21973" s="18">
        <v>0</v>
      </c>
      <c r="J21973" s="53">
        <v>96.565860215053775</v>
      </c>
      <c r="K21973" s="19">
        <f t="shared" si="1812"/>
        <v>58393.113317260249</v>
      </c>
    </row>
    <row r="21974" spans="1:11" x14ac:dyDescent="0.25">
      <c r="A21974" s="10">
        <f t="shared" si="1808"/>
        <v>7</v>
      </c>
      <c r="B21974" s="11">
        <f t="shared" si="1809"/>
        <v>2023</v>
      </c>
      <c r="C21974" s="12">
        <f t="shared" si="1810"/>
        <v>45112</v>
      </c>
      <c r="D21974" s="11">
        <f t="shared" si="1811"/>
        <v>11</v>
      </c>
      <c r="E21974" s="51">
        <v>30875.776688261201</v>
      </c>
      <c r="F21974" s="13">
        <v>9591.4329750885008</v>
      </c>
      <c r="G21974" s="13">
        <v>22923.993999999999</v>
      </c>
      <c r="H21974" s="13">
        <v>0</v>
      </c>
      <c r="I21974" s="13">
        <v>0</v>
      </c>
      <c r="J21974" s="49">
        <v>96.565860215053775</v>
      </c>
      <c r="K21974" s="14">
        <f t="shared" si="1812"/>
        <v>63487.769523564748</v>
      </c>
    </row>
    <row r="21975" spans="1:11" x14ac:dyDescent="0.25">
      <c r="A21975" s="15">
        <f t="shared" si="1808"/>
        <v>7</v>
      </c>
      <c r="B21975" s="16">
        <f t="shared" si="1809"/>
        <v>2023</v>
      </c>
      <c r="C21975" s="17">
        <f t="shared" si="1810"/>
        <v>45112</v>
      </c>
      <c r="D21975" s="16">
        <f t="shared" si="1811"/>
        <v>12</v>
      </c>
      <c r="E21975" s="55">
        <v>33918.235273193401</v>
      </c>
      <c r="F21975" s="18">
        <v>10088.694298022099</v>
      </c>
      <c r="G21975" s="18">
        <v>23190.641</v>
      </c>
      <c r="H21975" s="18">
        <v>0</v>
      </c>
      <c r="I21975" s="18">
        <v>0</v>
      </c>
      <c r="J21975" s="53">
        <v>96.565860215053775</v>
      </c>
      <c r="K21975" s="19">
        <f t="shared" si="1812"/>
        <v>67294.136431430554</v>
      </c>
    </row>
    <row r="21976" spans="1:11" x14ac:dyDescent="0.25">
      <c r="A21976" s="10">
        <f t="shared" si="1808"/>
        <v>7</v>
      </c>
      <c r="B21976" s="11">
        <f t="shared" si="1809"/>
        <v>2023</v>
      </c>
      <c r="C21976" s="12">
        <f t="shared" si="1810"/>
        <v>45112</v>
      </c>
      <c r="D21976" s="11">
        <f t="shared" si="1811"/>
        <v>13</v>
      </c>
      <c r="E21976" s="51">
        <v>36856.7046022547</v>
      </c>
      <c r="F21976" s="13">
        <v>10230.356820323501</v>
      </c>
      <c r="G21976" s="13">
        <v>23846.690999999999</v>
      </c>
      <c r="H21976" s="13">
        <v>0</v>
      </c>
      <c r="I21976" s="13">
        <v>0</v>
      </c>
      <c r="J21976" s="49">
        <v>96.565860215053775</v>
      </c>
      <c r="K21976" s="14">
        <f t="shared" si="1812"/>
        <v>71030.318282793247</v>
      </c>
    </row>
    <row r="21977" spans="1:11" x14ac:dyDescent="0.25">
      <c r="A21977" s="15">
        <f t="shared" si="1808"/>
        <v>7</v>
      </c>
      <c r="B21977" s="16">
        <f t="shared" si="1809"/>
        <v>2023</v>
      </c>
      <c r="C21977" s="17">
        <f t="shared" si="1810"/>
        <v>45112</v>
      </c>
      <c r="D21977" s="16">
        <f t="shared" si="1811"/>
        <v>14</v>
      </c>
      <c r="E21977" s="55">
        <v>38869.958070493798</v>
      </c>
      <c r="F21977" s="18">
        <v>10496.2633626715</v>
      </c>
      <c r="G21977" s="18">
        <v>23571.178</v>
      </c>
      <c r="H21977" s="18">
        <v>0</v>
      </c>
      <c r="I21977" s="18">
        <v>0</v>
      </c>
      <c r="J21977" s="53">
        <v>96.565860215053775</v>
      </c>
      <c r="K21977" s="19">
        <f t="shared" si="1812"/>
        <v>73033.965293380345</v>
      </c>
    </row>
    <row r="21978" spans="1:11" x14ac:dyDescent="0.25">
      <c r="A21978" s="10">
        <f t="shared" si="1808"/>
        <v>7</v>
      </c>
      <c r="B21978" s="11">
        <f t="shared" si="1809"/>
        <v>2023</v>
      </c>
      <c r="C21978" s="12">
        <f t="shared" si="1810"/>
        <v>45112</v>
      </c>
      <c r="D21978" s="11">
        <f t="shared" si="1811"/>
        <v>15</v>
      </c>
      <c r="E21978" s="51">
        <v>40382.700305304803</v>
      </c>
      <c r="F21978" s="13">
        <v>10544.793178055999</v>
      </c>
      <c r="G21978" s="13">
        <v>21722.800999999999</v>
      </c>
      <c r="H21978" s="13">
        <v>0</v>
      </c>
      <c r="I21978" s="13">
        <v>0</v>
      </c>
      <c r="J21978" s="49">
        <v>96.565860215053775</v>
      </c>
      <c r="K21978" s="14">
        <f t="shared" si="1812"/>
        <v>72746.860343575856</v>
      </c>
    </row>
    <row r="21979" spans="1:11" x14ac:dyDescent="0.25">
      <c r="A21979" s="15">
        <f t="shared" si="1808"/>
        <v>7</v>
      </c>
      <c r="B21979" s="16">
        <f t="shared" si="1809"/>
        <v>2023</v>
      </c>
      <c r="C21979" s="17">
        <f t="shared" si="1810"/>
        <v>45112</v>
      </c>
      <c r="D21979" s="16">
        <f t="shared" si="1811"/>
        <v>16</v>
      </c>
      <c r="E21979" s="55">
        <v>42479.639380050598</v>
      </c>
      <c r="F21979" s="18">
        <v>10500.963834338399</v>
      </c>
      <c r="G21979" s="18">
        <v>20335.307000000001</v>
      </c>
      <c r="H21979" s="18">
        <v>0</v>
      </c>
      <c r="I21979" s="18">
        <v>0</v>
      </c>
      <c r="J21979" s="53">
        <v>96.565860215053775</v>
      </c>
      <c r="K21979" s="19">
        <f t="shared" si="1812"/>
        <v>73412.476074604056</v>
      </c>
    </row>
    <row r="21980" spans="1:11" x14ac:dyDescent="0.25">
      <c r="A21980" s="10">
        <f t="shared" si="1808"/>
        <v>7</v>
      </c>
      <c r="B21980" s="11">
        <f t="shared" si="1809"/>
        <v>2023</v>
      </c>
      <c r="C21980" s="12">
        <f t="shared" si="1810"/>
        <v>45112</v>
      </c>
      <c r="D21980" s="11">
        <f t="shared" si="1811"/>
        <v>17</v>
      </c>
      <c r="E21980" s="51">
        <v>45596.645556220901</v>
      </c>
      <c r="F21980" s="13">
        <v>10211.203619121699</v>
      </c>
      <c r="G21980" s="13">
        <v>19324.399000000001</v>
      </c>
      <c r="H21980" s="13">
        <v>0</v>
      </c>
      <c r="I21980" s="13">
        <v>0</v>
      </c>
      <c r="J21980" s="49">
        <v>96.565860215053775</v>
      </c>
      <c r="K21980" s="14">
        <f t="shared" si="1812"/>
        <v>75228.814035557647</v>
      </c>
    </row>
    <row r="21981" spans="1:11" x14ac:dyDescent="0.25">
      <c r="A21981" s="15">
        <f t="shared" si="1808"/>
        <v>7</v>
      </c>
      <c r="B21981" s="16">
        <f t="shared" si="1809"/>
        <v>2023</v>
      </c>
      <c r="C21981" s="17">
        <f t="shared" si="1810"/>
        <v>45112</v>
      </c>
      <c r="D21981" s="16">
        <f t="shared" si="1811"/>
        <v>18</v>
      </c>
      <c r="E21981" s="55">
        <v>47910.498819550303</v>
      </c>
      <c r="F21981" s="18">
        <v>9475.0310359662999</v>
      </c>
      <c r="G21981" s="18">
        <v>18896.61</v>
      </c>
      <c r="H21981" s="18">
        <v>0</v>
      </c>
      <c r="I21981" s="18">
        <v>0</v>
      </c>
      <c r="J21981" s="53">
        <v>96.565860215053775</v>
      </c>
      <c r="K21981" s="19">
        <f t="shared" si="1812"/>
        <v>76378.705715731659</v>
      </c>
    </row>
    <row r="21982" spans="1:11" x14ac:dyDescent="0.25">
      <c r="A21982" s="10">
        <f t="shared" si="1808"/>
        <v>7</v>
      </c>
      <c r="B21982" s="11">
        <f t="shared" si="1809"/>
        <v>2023</v>
      </c>
      <c r="C21982" s="12">
        <f t="shared" si="1810"/>
        <v>45112</v>
      </c>
      <c r="D21982" s="11">
        <f t="shared" si="1811"/>
        <v>19</v>
      </c>
      <c r="E21982" s="51">
        <v>47737.348994633401</v>
      </c>
      <c r="F21982" s="13">
        <v>8969.037443485</v>
      </c>
      <c r="G21982" s="13">
        <v>18258.944</v>
      </c>
      <c r="H21982" s="13">
        <v>0</v>
      </c>
      <c r="I21982" s="13">
        <v>0</v>
      </c>
      <c r="J21982" s="49">
        <v>96.565860215053775</v>
      </c>
      <c r="K21982" s="14">
        <f t="shared" si="1812"/>
        <v>75061.89629833345</v>
      </c>
    </row>
    <row r="21983" spans="1:11" x14ac:dyDescent="0.25">
      <c r="A21983" s="15">
        <f t="shared" si="1808"/>
        <v>7</v>
      </c>
      <c r="B21983" s="16">
        <f t="shared" si="1809"/>
        <v>2023</v>
      </c>
      <c r="C21983" s="17">
        <f t="shared" si="1810"/>
        <v>45112</v>
      </c>
      <c r="D21983" s="16">
        <f t="shared" si="1811"/>
        <v>20</v>
      </c>
      <c r="E21983" s="55">
        <v>46575.774216888902</v>
      </c>
      <c r="F21983" s="18">
        <v>8439.1259785555994</v>
      </c>
      <c r="G21983" s="18">
        <v>17287.465</v>
      </c>
      <c r="H21983" s="18">
        <v>0</v>
      </c>
      <c r="I21983" s="18">
        <v>0</v>
      </c>
      <c r="J21983" s="53">
        <v>96.565860215053775</v>
      </c>
      <c r="K21983" s="19">
        <f t="shared" si="1812"/>
        <v>72398.931055659545</v>
      </c>
    </row>
    <row r="21984" spans="1:11" x14ac:dyDescent="0.25">
      <c r="A21984" s="10">
        <f t="shared" si="1808"/>
        <v>7</v>
      </c>
      <c r="B21984" s="11">
        <f t="shared" si="1809"/>
        <v>2023</v>
      </c>
      <c r="C21984" s="12">
        <f t="shared" si="1810"/>
        <v>45112</v>
      </c>
      <c r="D21984" s="11">
        <f t="shared" si="1811"/>
        <v>21</v>
      </c>
      <c r="E21984" s="51">
        <v>44302.558899327501</v>
      </c>
      <c r="F21984" s="13">
        <v>7861.2328278185996</v>
      </c>
      <c r="G21984" s="13">
        <v>17335.741999999998</v>
      </c>
      <c r="H21984" s="13">
        <v>324.15600000000001</v>
      </c>
      <c r="I21984" s="13">
        <v>121.77395551764985</v>
      </c>
      <c r="J21984" s="49">
        <v>96.565860215053775</v>
      </c>
      <c r="K21984" s="14">
        <f t="shared" si="1812"/>
        <v>70042.029542878809</v>
      </c>
    </row>
    <row r="21985" spans="1:11" x14ac:dyDescent="0.25">
      <c r="A21985" s="15">
        <f t="shared" si="1808"/>
        <v>7</v>
      </c>
      <c r="B21985" s="16">
        <f t="shared" si="1809"/>
        <v>2023</v>
      </c>
      <c r="C21985" s="17">
        <f t="shared" si="1810"/>
        <v>45112</v>
      </c>
      <c r="D21985" s="16">
        <f t="shared" si="1811"/>
        <v>22</v>
      </c>
      <c r="E21985" s="55">
        <v>41459.362412770701</v>
      </c>
      <c r="F21985" s="18">
        <v>7366.1630667563004</v>
      </c>
      <c r="G21985" s="18">
        <v>15851.762000000001</v>
      </c>
      <c r="H21985" s="18">
        <v>341.21699999999998</v>
      </c>
      <c r="I21985" s="18">
        <v>128.18317038668397</v>
      </c>
      <c r="J21985" s="53">
        <v>96.565860215053775</v>
      </c>
      <c r="K21985" s="19">
        <f t="shared" si="1812"/>
        <v>65243.253510128736</v>
      </c>
    </row>
    <row r="21986" spans="1:11" x14ac:dyDescent="0.25">
      <c r="A21986" s="10">
        <f t="shared" si="1808"/>
        <v>7</v>
      </c>
      <c r="B21986" s="11">
        <f t="shared" si="1809"/>
        <v>2023</v>
      </c>
      <c r="C21986" s="12">
        <f t="shared" si="1810"/>
        <v>45112</v>
      </c>
      <c r="D21986" s="11">
        <f t="shared" si="1811"/>
        <v>23</v>
      </c>
      <c r="E21986" s="51">
        <v>37623.161261249901</v>
      </c>
      <c r="F21986" s="13">
        <v>6484.6584989889998</v>
      </c>
      <c r="G21986" s="13">
        <v>14803.518</v>
      </c>
      <c r="H21986" s="13">
        <v>341.21699999999998</v>
      </c>
      <c r="I21986" s="13">
        <v>128.18317038668397</v>
      </c>
      <c r="J21986" s="49">
        <v>96.565860215053775</v>
      </c>
      <c r="K21986" s="14">
        <f t="shared" si="1812"/>
        <v>59477.303790840626</v>
      </c>
    </row>
    <row r="21987" spans="1:11" x14ac:dyDescent="0.25">
      <c r="A21987" s="15">
        <f t="shared" si="1808"/>
        <v>7</v>
      </c>
      <c r="B21987" s="16">
        <f t="shared" si="1809"/>
        <v>2023</v>
      </c>
      <c r="C21987" s="17">
        <f t="shared" si="1810"/>
        <v>45112</v>
      </c>
      <c r="D21987" s="16">
        <f t="shared" si="1811"/>
        <v>24</v>
      </c>
      <c r="E21987" s="55">
        <v>32143.934930523399</v>
      </c>
      <c r="F21987" s="18">
        <v>5854.1467830874999</v>
      </c>
      <c r="G21987" s="18">
        <v>14233.349</v>
      </c>
      <c r="H21987" s="18">
        <v>341.21699999999998</v>
      </c>
      <c r="I21987" s="18">
        <v>128.18317038668397</v>
      </c>
      <c r="J21987" s="53">
        <v>96.565860215053775</v>
      </c>
      <c r="K21987" s="19">
        <f t="shared" si="1812"/>
        <v>52797.39674421263</v>
      </c>
    </row>
    <row r="21988" spans="1:11" x14ac:dyDescent="0.25">
      <c r="A21988" s="10">
        <f t="shared" si="1808"/>
        <v>7</v>
      </c>
      <c r="B21988" s="11">
        <f t="shared" si="1809"/>
        <v>2023</v>
      </c>
      <c r="C21988" s="12">
        <f t="shared" si="1810"/>
        <v>45113</v>
      </c>
      <c r="D21988" s="11">
        <f t="shared" si="1811"/>
        <v>1</v>
      </c>
      <c r="E21988" s="51">
        <v>27537.686464970098</v>
      </c>
      <c r="F21988" s="13">
        <v>5514.8793510671003</v>
      </c>
      <c r="G21988" s="13">
        <v>13639.373</v>
      </c>
      <c r="H21988" s="13">
        <v>341.21699999999998</v>
      </c>
      <c r="I21988" s="13">
        <v>128.18317038668397</v>
      </c>
      <c r="J21988" s="49">
        <v>96.565860215053775</v>
      </c>
      <c r="K21988" s="14">
        <f t="shared" si="1812"/>
        <v>47257.904846638929</v>
      </c>
    </row>
    <row r="21989" spans="1:11" x14ac:dyDescent="0.25">
      <c r="A21989" s="15">
        <f t="shared" si="1808"/>
        <v>7</v>
      </c>
      <c r="B21989" s="16">
        <f t="shared" si="1809"/>
        <v>2023</v>
      </c>
      <c r="C21989" s="17">
        <f t="shared" si="1810"/>
        <v>45113</v>
      </c>
      <c r="D21989" s="16">
        <f t="shared" si="1811"/>
        <v>2</v>
      </c>
      <c r="E21989" s="55">
        <v>24029.244268051702</v>
      </c>
      <c r="F21989" s="18">
        <v>5333.6442194739002</v>
      </c>
      <c r="G21989" s="18">
        <v>13354.575000000001</v>
      </c>
      <c r="H21989" s="18">
        <v>341.21699999999998</v>
      </c>
      <c r="I21989" s="18">
        <v>128.18317038668397</v>
      </c>
      <c r="J21989" s="53">
        <v>96.565860215053775</v>
      </c>
      <c r="K21989" s="19">
        <f t="shared" si="1812"/>
        <v>43283.429518127334</v>
      </c>
    </row>
    <row r="21990" spans="1:11" x14ac:dyDescent="0.25">
      <c r="A21990" s="10">
        <f t="shared" si="1808"/>
        <v>7</v>
      </c>
      <c r="B21990" s="11">
        <f t="shared" si="1809"/>
        <v>2023</v>
      </c>
      <c r="C21990" s="12">
        <f t="shared" si="1810"/>
        <v>45113</v>
      </c>
      <c r="D21990" s="11">
        <f t="shared" si="1811"/>
        <v>3</v>
      </c>
      <c r="E21990" s="51">
        <v>21519.532433134998</v>
      </c>
      <c r="F21990" s="13">
        <v>5222.5869315158998</v>
      </c>
      <c r="G21990" s="13">
        <v>13291.509</v>
      </c>
      <c r="H21990" s="13">
        <v>341.21699999999998</v>
      </c>
      <c r="I21990" s="13">
        <v>128.18317038668397</v>
      </c>
      <c r="J21990" s="49">
        <v>96.565860215053775</v>
      </c>
      <c r="K21990" s="14">
        <f t="shared" si="1812"/>
        <v>40599.594395252629</v>
      </c>
    </row>
    <row r="21991" spans="1:11" x14ac:dyDescent="0.25">
      <c r="A21991" s="15">
        <f t="shared" si="1808"/>
        <v>7</v>
      </c>
      <c r="B21991" s="16">
        <f t="shared" si="1809"/>
        <v>2023</v>
      </c>
      <c r="C21991" s="17">
        <f t="shared" si="1810"/>
        <v>45113</v>
      </c>
      <c r="D21991" s="16">
        <f t="shared" si="1811"/>
        <v>4</v>
      </c>
      <c r="E21991" s="55">
        <v>19861.541445652099</v>
      </c>
      <c r="F21991" s="18">
        <v>5233.1539452399002</v>
      </c>
      <c r="G21991" s="18">
        <v>13586.992</v>
      </c>
      <c r="H21991" s="18">
        <v>341.21699999999998</v>
      </c>
      <c r="I21991" s="18">
        <v>128.18317038668397</v>
      </c>
      <c r="J21991" s="53">
        <v>96.565860215053775</v>
      </c>
      <c r="K21991" s="19">
        <f t="shared" si="1812"/>
        <v>39247.653421493735</v>
      </c>
    </row>
    <row r="21992" spans="1:11" x14ac:dyDescent="0.25">
      <c r="A21992" s="10">
        <f t="shared" si="1808"/>
        <v>7</v>
      </c>
      <c r="B21992" s="11">
        <f t="shared" si="1809"/>
        <v>2023</v>
      </c>
      <c r="C21992" s="12">
        <f t="shared" si="1810"/>
        <v>45113</v>
      </c>
      <c r="D21992" s="11">
        <f t="shared" si="1811"/>
        <v>5</v>
      </c>
      <c r="E21992" s="51">
        <v>18725.145488727401</v>
      </c>
      <c r="F21992" s="13">
        <v>5221.9176864743004</v>
      </c>
      <c r="G21992" s="13">
        <v>13970.526</v>
      </c>
      <c r="H21992" s="13">
        <v>267.28699999999998</v>
      </c>
      <c r="I21992" s="13">
        <v>100.41028161886892</v>
      </c>
      <c r="J21992" s="49">
        <v>96.565860215053775</v>
      </c>
      <c r="K21992" s="14">
        <f t="shared" si="1812"/>
        <v>38381.852317035613</v>
      </c>
    </row>
    <row r="21993" spans="1:11" x14ac:dyDescent="0.25">
      <c r="A21993" s="15">
        <f t="shared" si="1808"/>
        <v>7</v>
      </c>
      <c r="B21993" s="16">
        <f t="shared" si="1809"/>
        <v>2023</v>
      </c>
      <c r="C21993" s="17">
        <f t="shared" si="1810"/>
        <v>45113</v>
      </c>
      <c r="D21993" s="16">
        <f t="shared" si="1811"/>
        <v>6</v>
      </c>
      <c r="E21993" s="55">
        <v>18487.165522618601</v>
      </c>
      <c r="F21993" s="18">
        <v>5222.6335672718997</v>
      </c>
      <c r="G21993" s="18">
        <v>16121.097</v>
      </c>
      <c r="H21993" s="18">
        <v>0</v>
      </c>
      <c r="I21993" s="18">
        <v>0</v>
      </c>
      <c r="J21993" s="53">
        <v>96.565860215053775</v>
      </c>
      <c r="K21993" s="19">
        <f t="shared" si="1812"/>
        <v>39927.461950105549</v>
      </c>
    </row>
    <row r="21994" spans="1:11" x14ac:dyDescent="0.25">
      <c r="A21994" s="10">
        <f t="shared" si="1808"/>
        <v>7</v>
      </c>
      <c r="B21994" s="11">
        <f t="shared" si="1809"/>
        <v>2023</v>
      </c>
      <c r="C21994" s="12">
        <f t="shared" si="1810"/>
        <v>45113</v>
      </c>
      <c r="D21994" s="11">
        <f t="shared" si="1811"/>
        <v>7</v>
      </c>
      <c r="E21994" s="51">
        <v>19223.6501794457</v>
      </c>
      <c r="F21994" s="13">
        <v>5447.3606007274002</v>
      </c>
      <c r="G21994" s="13">
        <v>19049.861000000001</v>
      </c>
      <c r="H21994" s="13">
        <v>0</v>
      </c>
      <c r="I21994" s="13">
        <v>0</v>
      </c>
      <c r="J21994" s="49">
        <v>96.565860215053775</v>
      </c>
      <c r="K21994" s="14">
        <f t="shared" si="1812"/>
        <v>43817.437640388147</v>
      </c>
    </row>
    <row r="21995" spans="1:11" x14ac:dyDescent="0.25">
      <c r="A21995" s="15">
        <f t="shared" si="1808"/>
        <v>7</v>
      </c>
      <c r="B21995" s="16">
        <f t="shared" si="1809"/>
        <v>2023</v>
      </c>
      <c r="C21995" s="17">
        <f t="shared" si="1810"/>
        <v>45113</v>
      </c>
      <c r="D21995" s="16">
        <f t="shared" si="1811"/>
        <v>8</v>
      </c>
      <c r="E21995" s="55">
        <v>21969.416790958701</v>
      </c>
      <c r="F21995" s="18">
        <v>6411.4483848772998</v>
      </c>
      <c r="G21995" s="18">
        <v>20656.112000000001</v>
      </c>
      <c r="H21995" s="18">
        <v>0</v>
      </c>
      <c r="I21995" s="18">
        <v>0</v>
      </c>
      <c r="J21995" s="53">
        <v>96.565860215053775</v>
      </c>
      <c r="K21995" s="19">
        <f t="shared" si="1812"/>
        <v>49133.543036051051</v>
      </c>
    </row>
    <row r="21996" spans="1:11" x14ac:dyDescent="0.25">
      <c r="A21996" s="10">
        <f t="shared" si="1808"/>
        <v>7</v>
      </c>
      <c r="B21996" s="11">
        <f t="shared" si="1809"/>
        <v>2023</v>
      </c>
      <c r="C21996" s="12">
        <f t="shared" si="1810"/>
        <v>45113</v>
      </c>
      <c r="D21996" s="11">
        <f t="shared" si="1811"/>
        <v>9</v>
      </c>
      <c r="E21996" s="51">
        <v>25236.0795845051</v>
      </c>
      <c r="F21996" s="13">
        <v>7719.5902858080999</v>
      </c>
      <c r="G21996" s="13">
        <v>21482.384999999998</v>
      </c>
      <c r="H21996" s="13">
        <v>0</v>
      </c>
      <c r="I21996" s="13">
        <v>0</v>
      </c>
      <c r="J21996" s="49">
        <v>96.565860215053775</v>
      </c>
      <c r="K21996" s="14">
        <f t="shared" si="1812"/>
        <v>54534.620730528244</v>
      </c>
    </row>
    <row r="21997" spans="1:11" x14ac:dyDescent="0.25">
      <c r="A21997" s="15">
        <f t="shared" ref="A21997:A22060" si="1813">MONTH(C21997)</f>
        <v>7</v>
      </c>
      <c r="B21997" s="16">
        <f t="shared" si="1809"/>
        <v>2023</v>
      </c>
      <c r="C21997" s="17">
        <f t="shared" si="1810"/>
        <v>45113</v>
      </c>
      <c r="D21997" s="16">
        <f t="shared" si="1811"/>
        <v>10</v>
      </c>
      <c r="E21997" s="55">
        <v>28613.061932885299</v>
      </c>
      <c r="F21997" s="18">
        <v>8987.5736397348992</v>
      </c>
      <c r="G21997" s="18">
        <v>21899.421999999999</v>
      </c>
      <c r="H21997" s="18">
        <v>0</v>
      </c>
      <c r="I21997" s="18">
        <v>0</v>
      </c>
      <c r="J21997" s="53">
        <v>96.565860215053775</v>
      </c>
      <c r="K21997" s="19">
        <f t="shared" si="1812"/>
        <v>59596.623432835251</v>
      </c>
    </row>
    <row r="21998" spans="1:11" x14ac:dyDescent="0.25">
      <c r="A21998" s="10">
        <f t="shared" si="1813"/>
        <v>7</v>
      </c>
      <c r="B21998" s="11">
        <f t="shared" si="1809"/>
        <v>2023</v>
      </c>
      <c r="C21998" s="12">
        <f t="shared" si="1810"/>
        <v>45113</v>
      </c>
      <c r="D21998" s="11">
        <f t="shared" si="1811"/>
        <v>11</v>
      </c>
      <c r="E21998" s="51">
        <v>32028.745690363099</v>
      </c>
      <c r="F21998" s="13">
        <v>9938.2332203322003</v>
      </c>
      <c r="G21998" s="13">
        <v>23168.838</v>
      </c>
      <c r="H21998" s="13">
        <v>0</v>
      </c>
      <c r="I21998" s="13">
        <v>0</v>
      </c>
      <c r="J21998" s="49">
        <v>96.565860215053775</v>
      </c>
      <c r="K21998" s="14">
        <f t="shared" si="1812"/>
        <v>65232.38277091035</v>
      </c>
    </row>
    <row r="21999" spans="1:11" x14ac:dyDescent="0.25">
      <c r="A21999" s="15">
        <f t="shared" si="1813"/>
        <v>7</v>
      </c>
      <c r="B21999" s="16">
        <f t="shared" si="1809"/>
        <v>2023</v>
      </c>
      <c r="C21999" s="17">
        <f t="shared" si="1810"/>
        <v>45113</v>
      </c>
      <c r="D21999" s="16">
        <f t="shared" si="1811"/>
        <v>12</v>
      </c>
      <c r="E21999" s="55">
        <v>35535.1130964892</v>
      </c>
      <c r="F21999" s="18">
        <v>10479.478916563699</v>
      </c>
      <c r="G21999" s="18">
        <v>22821.888999999999</v>
      </c>
      <c r="H21999" s="18">
        <v>0</v>
      </c>
      <c r="I21999" s="18">
        <v>0</v>
      </c>
      <c r="J21999" s="53">
        <v>96.565860215053775</v>
      </c>
      <c r="K21999" s="19">
        <f t="shared" si="1812"/>
        <v>68933.046873267944</v>
      </c>
    </row>
    <row r="22000" spans="1:11" x14ac:dyDescent="0.25">
      <c r="A22000" s="10">
        <f t="shared" si="1813"/>
        <v>7</v>
      </c>
      <c r="B22000" s="11">
        <f t="shared" si="1809"/>
        <v>2023</v>
      </c>
      <c r="C22000" s="12">
        <f t="shared" si="1810"/>
        <v>45113</v>
      </c>
      <c r="D22000" s="11">
        <f t="shared" si="1811"/>
        <v>13</v>
      </c>
      <c r="E22000" s="51">
        <v>38611.280407827297</v>
      </c>
      <c r="F22000" s="13">
        <v>10704.620617176601</v>
      </c>
      <c r="G22000" s="13">
        <v>22062.612000000001</v>
      </c>
      <c r="H22000" s="13">
        <v>0</v>
      </c>
      <c r="I22000" s="13">
        <v>0</v>
      </c>
      <c r="J22000" s="49">
        <v>96.565860215053775</v>
      </c>
      <c r="K22000" s="14">
        <f t="shared" si="1812"/>
        <v>71475.078885218943</v>
      </c>
    </row>
    <row r="22001" spans="1:11" x14ac:dyDescent="0.25">
      <c r="A22001" s="15">
        <f t="shared" si="1813"/>
        <v>7</v>
      </c>
      <c r="B22001" s="16">
        <f t="shared" si="1809"/>
        <v>2023</v>
      </c>
      <c r="C22001" s="17">
        <f t="shared" si="1810"/>
        <v>45113</v>
      </c>
      <c r="D22001" s="16">
        <f t="shared" si="1811"/>
        <v>14</v>
      </c>
      <c r="E22001" s="55">
        <v>40992.439933557602</v>
      </c>
      <c r="F22001" s="18">
        <v>10984.932854865199</v>
      </c>
      <c r="G22001" s="18">
        <v>22621.133999999998</v>
      </c>
      <c r="H22001" s="18">
        <v>0</v>
      </c>
      <c r="I22001" s="18">
        <v>0</v>
      </c>
      <c r="J22001" s="53">
        <v>96.565860215053775</v>
      </c>
      <c r="K22001" s="19">
        <f t="shared" si="1812"/>
        <v>74695.072648637841</v>
      </c>
    </row>
    <row r="22002" spans="1:11" x14ac:dyDescent="0.25">
      <c r="A22002" s="10">
        <f t="shared" si="1813"/>
        <v>7</v>
      </c>
      <c r="B22002" s="11">
        <f t="shared" si="1809"/>
        <v>2023</v>
      </c>
      <c r="C22002" s="12">
        <f t="shared" si="1810"/>
        <v>45113</v>
      </c>
      <c r="D22002" s="11">
        <f t="shared" si="1811"/>
        <v>15</v>
      </c>
      <c r="E22002" s="51">
        <v>42603.995889492697</v>
      </c>
      <c r="F22002" s="13">
        <v>11060.129318842501</v>
      </c>
      <c r="G22002" s="13">
        <v>22298.955000000002</v>
      </c>
      <c r="H22002" s="13">
        <v>0</v>
      </c>
      <c r="I22002" s="13">
        <v>0</v>
      </c>
      <c r="J22002" s="49">
        <v>96.565860215053775</v>
      </c>
      <c r="K22002" s="14">
        <f t="shared" si="1812"/>
        <v>76059.646068550253</v>
      </c>
    </row>
    <row r="22003" spans="1:11" x14ac:dyDescent="0.25">
      <c r="A22003" s="15">
        <f t="shared" si="1813"/>
        <v>7</v>
      </c>
      <c r="B22003" s="16">
        <f t="shared" si="1809"/>
        <v>2023</v>
      </c>
      <c r="C22003" s="17">
        <f t="shared" si="1810"/>
        <v>45113</v>
      </c>
      <c r="D22003" s="16">
        <f t="shared" si="1811"/>
        <v>16</v>
      </c>
      <c r="E22003" s="55">
        <v>44238.177625686898</v>
      </c>
      <c r="F22003" s="18">
        <v>10866.4688612885</v>
      </c>
      <c r="G22003" s="18">
        <v>20943.756000000001</v>
      </c>
      <c r="H22003" s="18">
        <v>0</v>
      </c>
      <c r="I22003" s="18">
        <v>0</v>
      </c>
      <c r="J22003" s="53">
        <v>96.565860215053775</v>
      </c>
      <c r="K22003" s="19">
        <f t="shared" si="1812"/>
        <v>76144.968347190443</v>
      </c>
    </row>
    <row r="22004" spans="1:11" x14ac:dyDescent="0.25">
      <c r="A22004" s="10">
        <f t="shared" si="1813"/>
        <v>7</v>
      </c>
      <c r="B22004" s="11">
        <f t="shared" si="1809"/>
        <v>2023</v>
      </c>
      <c r="C22004" s="12">
        <f t="shared" si="1810"/>
        <v>45113</v>
      </c>
      <c r="D22004" s="11">
        <f t="shared" si="1811"/>
        <v>17</v>
      </c>
      <c r="E22004" s="51">
        <v>45114.750015391997</v>
      </c>
      <c r="F22004" s="13">
        <v>10215.8116048186</v>
      </c>
      <c r="G22004" s="13">
        <v>19942.572</v>
      </c>
      <c r="H22004" s="13">
        <v>0</v>
      </c>
      <c r="I22004" s="13">
        <v>0</v>
      </c>
      <c r="J22004" s="49">
        <v>96.565860215053775</v>
      </c>
      <c r="K22004" s="14">
        <f t="shared" si="1812"/>
        <v>75369.699480425654</v>
      </c>
    </row>
    <row r="22005" spans="1:11" x14ac:dyDescent="0.25">
      <c r="A22005" s="15">
        <f t="shared" si="1813"/>
        <v>7</v>
      </c>
      <c r="B22005" s="16">
        <f t="shared" si="1809"/>
        <v>2023</v>
      </c>
      <c r="C22005" s="17">
        <f t="shared" si="1810"/>
        <v>45113</v>
      </c>
      <c r="D22005" s="16">
        <f t="shared" si="1811"/>
        <v>18</v>
      </c>
      <c r="E22005" s="55">
        <v>46912.596006581502</v>
      </c>
      <c r="F22005" s="18">
        <v>9446.2375609059</v>
      </c>
      <c r="G22005" s="18">
        <v>19149.919999999998</v>
      </c>
      <c r="H22005" s="18">
        <v>0</v>
      </c>
      <c r="I22005" s="18">
        <v>0</v>
      </c>
      <c r="J22005" s="53">
        <v>96.565860215053775</v>
      </c>
      <c r="K22005" s="19">
        <f t="shared" si="1812"/>
        <v>75605.31942770246</v>
      </c>
    </row>
    <row r="22006" spans="1:11" x14ac:dyDescent="0.25">
      <c r="A22006" s="10">
        <f t="shared" si="1813"/>
        <v>7</v>
      </c>
      <c r="B22006" s="11">
        <f t="shared" si="1809"/>
        <v>2023</v>
      </c>
      <c r="C22006" s="12">
        <f t="shared" si="1810"/>
        <v>45113</v>
      </c>
      <c r="D22006" s="11">
        <f t="shared" si="1811"/>
        <v>19</v>
      </c>
      <c r="E22006" s="51">
        <v>45136.906420817701</v>
      </c>
      <c r="F22006" s="13">
        <v>8848.5582394438006</v>
      </c>
      <c r="G22006" s="13">
        <v>18839.933000000001</v>
      </c>
      <c r="H22006" s="13">
        <v>0</v>
      </c>
      <c r="I22006" s="13">
        <v>0</v>
      </c>
      <c r="J22006" s="49">
        <v>96.565860215053775</v>
      </c>
      <c r="K22006" s="14">
        <f t="shared" si="1812"/>
        <v>72921.963520476551</v>
      </c>
    </row>
    <row r="22007" spans="1:11" x14ac:dyDescent="0.25">
      <c r="A22007" s="15">
        <f t="shared" si="1813"/>
        <v>7</v>
      </c>
      <c r="B22007" s="16">
        <f t="shared" si="1809"/>
        <v>2023</v>
      </c>
      <c r="C22007" s="17">
        <f t="shared" si="1810"/>
        <v>45113</v>
      </c>
      <c r="D22007" s="16">
        <f t="shared" si="1811"/>
        <v>20</v>
      </c>
      <c r="E22007" s="55">
        <v>43317.611561075799</v>
      </c>
      <c r="F22007" s="18">
        <v>8279.5018601680003</v>
      </c>
      <c r="G22007" s="18">
        <v>18870.523000000001</v>
      </c>
      <c r="H22007" s="18">
        <v>0</v>
      </c>
      <c r="I22007" s="18">
        <v>0</v>
      </c>
      <c r="J22007" s="53">
        <v>96.565860215053775</v>
      </c>
      <c r="K22007" s="19">
        <f t="shared" si="1812"/>
        <v>70564.202281458856</v>
      </c>
    </row>
    <row r="22008" spans="1:11" x14ac:dyDescent="0.25">
      <c r="A22008" s="10">
        <f t="shared" si="1813"/>
        <v>7</v>
      </c>
      <c r="B22008" s="11">
        <f t="shared" si="1809"/>
        <v>2023</v>
      </c>
      <c r="C22008" s="12">
        <f t="shared" si="1810"/>
        <v>45113</v>
      </c>
      <c r="D22008" s="11">
        <f t="shared" si="1811"/>
        <v>21</v>
      </c>
      <c r="E22008" s="51">
        <v>41830.242459043599</v>
      </c>
      <c r="F22008" s="13">
        <v>7798.2388532555997</v>
      </c>
      <c r="G22008" s="13">
        <v>18459.307000000001</v>
      </c>
      <c r="H22008" s="13">
        <v>329.84300000000002</v>
      </c>
      <c r="I22008" s="13">
        <v>123.91036047399457</v>
      </c>
      <c r="J22008" s="49">
        <v>96.565860215053775</v>
      </c>
      <c r="K22008" s="14">
        <f t="shared" si="1812"/>
        <v>68638.107532988244</v>
      </c>
    </row>
    <row r="22009" spans="1:11" x14ac:dyDescent="0.25">
      <c r="A22009" s="15">
        <f t="shared" si="1813"/>
        <v>7</v>
      </c>
      <c r="B22009" s="16">
        <f t="shared" si="1809"/>
        <v>2023</v>
      </c>
      <c r="C22009" s="17">
        <f t="shared" si="1810"/>
        <v>45113</v>
      </c>
      <c r="D22009" s="16">
        <f t="shared" si="1811"/>
        <v>22</v>
      </c>
      <c r="E22009" s="55">
        <v>40379.491223023098</v>
      </c>
      <c r="F22009" s="18">
        <v>7453.1915005248002</v>
      </c>
      <c r="G22009" s="18">
        <v>17038.612000000001</v>
      </c>
      <c r="H22009" s="18">
        <v>341.21699999999998</v>
      </c>
      <c r="I22009" s="18">
        <v>128.18317038668397</v>
      </c>
      <c r="J22009" s="53">
        <v>96.565860215053775</v>
      </c>
      <c r="K22009" s="19">
        <f t="shared" si="1812"/>
        <v>65437.260754149633</v>
      </c>
    </row>
    <row r="22010" spans="1:11" x14ac:dyDescent="0.25">
      <c r="A22010" s="10">
        <f t="shared" si="1813"/>
        <v>7</v>
      </c>
      <c r="B22010" s="11">
        <f t="shared" si="1809"/>
        <v>2023</v>
      </c>
      <c r="C22010" s="12">
        <f t="shared" si="1810"/>
        <v>45113</v>
      </c>
      <c r="D22010" s="11">
        <f t="shared" si="1811"/>
        <v>23</v>
      </c>
      <c r="E22010" s="51">
        <v>37508.547800610897</v>
      </c>
      <c r="F22010" s="13">
        <v>6724.4647090311</v>
      </c>
      <c r="G22010" s="13">
        <v>15706.867</v>
      </c>
      <c r="H22010" s="13">
        <v>341.21699999999998</v>
      </c>
      <c r="I22010" s="13">
        <v>128.18317038668397</v>
      </c>
      <c r="J22010" s="49">
        <v>96.565860215053775</v>
      </c>
      <c r="K22010" s="14">
        <f t="shared" si="1812"/>
        <v>60505.845540243725</v>
      </c>
    </row>
    <row r="22011" spans="1:11" x14ac:dyDescent="0.25">
      <c r="A22011" s="15">
        <f t="shared" si="1813"/>
        <v>7</v>
      </c>
      <c r="B22011" s="16">
        <f t="shared" si="1809"/>
        <v>2023</v>
      </c>
      <c r="C22011" s="17">
        <f t="shared" si="1810"/>
        <v>45113</v>
      </c>
      <c r="D22011" s="16">
        <f t="shared" si="1811"/>
        <v>24</v>
      </c>
      <c r="E22011" s="55">
        <v>33177.716180891999</v>
      </c>
      <c r="F22011" s="18">
        <v>6161.4117375412998</v>
      </c>
      <c r="G22011" s="18">
        <v>15141.197</v>
      </c>
      <c r="H22011" s="18">
        <v>341.21699999999998</v>
      </c>
      <c r="I22011" s="18">
        <v>128.18317038668397</v>
      </c>
      <c r="J22011" s="53">
        <v>96.565860215053775</v>
      </c>
      <c r="K22011" s="19">
        <f t="shared" si="1812"/>
        <v>55046.290949035028</v>
      </c>
    </row>
    <row r="22012" spans="1:11" x14ac:dyDescent="0.25">
      <c r="A22012" s="10">
        <f t="shared" si="1813"/>
        <v>7</v>
      </c>
      <c r="B22012" s="11">
        <f t="shared" si="1809"/>
        <v>2023</v>
      </c>
      <c r="C22012" s="12">
        <f t="shared" si="1810"/>
        <v>45114</v>
      </c>
      <c r="D22012" s="11">
        <f t="shared" si="1811"/>
        <v>1</v>
      </c>
      <c r="E22012" s="51">
        <v>29202.143139199699</v>
      </c>
      <c r="F22012" s="13">
        <v>5842.1658771319999</v>
      </c>
      <c r="G22012" s="13">
        <v>14782.592000000001</v>
      </c>
      <c r="H22012" s="13">
        <v>341.21699999999998</v>
      </c>
      <c r="I22012" s="13">
        <v>128.18317038668397</v>
      </c>
      <c r="J22012" s="49">
        <v>96.565860215053775</v>
      </c>
      <c r="K22012" s="14">
        <f t="shared" si="1812"/>
        <v>50392.867046933432</v>
      </c>
    </row>
    <row r="22013" spans="1:11" x14ac:dyDescent="0.25">
      <c r="A22013" s="15">
        <f t="shared" si="1813"/>
        <v>7</v>
      </c>
      <c r="B22013" s="16">
        <f t="shared" si="1809"/>
        <v>2023</v>
      </c>
      <c r="C22013" s="17">
        <f t="shared" si="1810"/>
        <v>45114</v>
      </c>
      <c r="D22013" s="16">
        <f t="shared" si="1811"/>
        <v>2</v>
      </c>
      <c r="E22013" s="55">
        <v>26226.673129209099</v>
      </c>
      <c r="F22013" s="18">
        <v>5694.2186213035002</v>
      </c>
      <c r="G22013" s="18">
        <v>14526.968999999999</v>
      </c>
      <c r="H22013" s="18">
        <v>341.21699999999998</v>
      </c>
      <c r="I22013" s="18">
        <v>128.18317038668397</v>
      </c>
      <c r="J22013" s="53">
        <v>96.565860215053775</v>
      </c>
      <c r="K22013" s="19">
        <f t="shared" si="1812"/>
        <v>47013.826781114331</v>
      </c>
    </row>
    <row r="22014" spans="1:11" x14ac:dyDescent="0.25">
      <c r="A22014" s="10">
        <f t="shared" si="1813"/>
        <v>7</v>
      </c>
      <c r="B22014" s="11">
        <f t="shared" si="1809"/>
        <v>2023</v>
      </c>
      <c r="C22014" s="12">
        <f t="shared" si="1810"/>
        <v>45114</v>
      </c>
      <c r="D22014" s="11">
        <f t="shared" si="1811"/>
        <v>3</v>
      </c>
      <c r="E22014" s="51">
        <v>23713.8801857789</v>
      </c>
      <c r="F22014" s="13">
        <v>5586.0028668350997</v>
      </c>
      <c r="G22014" s="13">
        <v>14606.416999999999</v>
      </c>
      <c r="H22014" s="13">
        <v>341.21699999999998</v>
      </c>
      <c r="I22014" s="13">
        <v>128.18317038668397</v>
      </c>
      <c r="J22014" s="49">
        <v>96.565860215053775</v>
      </c>
      <c r="K22014" s="14">
        <f t="shared" si="1812"/>
        <v>44472.266083215734</v>
      </c>
    </row>
    <row r="22015" spans="1:11" x14ac:dyDescent="0.25">
      <c r="A22015" s="15">
        <f t="shared" si="1813"/>
        <v>7</v>
      </c>
      <c r="B22015" s="16">
        <f t="shared" si="1809"/>
        <v>2023</v>
      </c>
      <c r="C22015" s="17">
        <f t="shared" si="1810"/>
        <v>45114</v>
      </c>
      <c r="D22015" s="16">
        <f t="shared" si="1811"/>
        <v>4</v>
      </c>
      <c r="E22015" s="55">
        <v>21855.219655020101</v>
      </c>
      <c r="F22015" s="18">
        <v>5581.2440322047996</v>
      </c>
      <c r="G22015" s="18">
        <v>14665.334999999999</v>
      </c>
      <c r="H22015" s="18">
        <v>341.21699999999998</v>
      </c>
      <c r="I22015" s="18">
        <v>128.18317038668397</v>
      </c>
      <c r="J22015" s="53">
        <v>96.565860215053775</v>
      </c>
      <c r="K22015" s="19">
        <f t="shared" si="1812"/>
        <v>42667.764717826634</v>
      </c>
    </row>
    <row r="22016" spans="1:11" x14ac:dyDescent="0.25">
      <c r="A22016" s="10">
        <f t="shared" si="1813"/>
        <v>7</v>
      </c>
      <c r="B22016" s="11">
        <f t="shared" si="1809"/>
        <v>2023</v>
      </c>
      <c r="C22016" s="12">
        <f t="shared" si="1810"/>
        <v>45114</v>
      </c>
      <c r="D22016" s="11">
        <f t="shared" si="1811"/>
        <v>5</v>
      </c>
      <c r="E22016" s="51">
        <v>20846.1798997144</v>
      </c>
      <c r="F22016" s="13">
        <v>5487.0660344019998</v>
      </c>
      <c r="G22016" s="13">
        <v>15153.405000000001</v>
      </c>
      <c r="H22016" s="13">
        <v>267.28699999999998</v>
      </c>
      <c r="I22016" s="13">
        <v>100.41028161886892</v>
      </c>
      <c r="J22016" s="49">
        <v>96.565860215053775</v>
      </c>
      <c r="K22016" s="14">
        <f t="shared" si="1812"/>
        <v>41950.914075950313</v>
      </c>
    </row>
    <row r="22017" spans="1:11" x14ac:dyDescent="0.25">
      <c r="A22017" s="15">
        <f t="shared" si="1813"/>
        <v>7</v>
      </c>
      <c r="B22017" s="16">
        <f t="shared" si="1809"/>
        <v>2023</v>
      </c>
      <c r="C22017" s="17">
        <f t="shared" si="1810"/>
        <v>45114</v>
      </c>
      <c r="D22017" s="16">
        <f t="shared" si="1811"/>
        <v>6</v>
      </c>
      <c r="E22017" s="55">
        <v>20407.2366261719</v>
      </c>
      <c r="F22017" s="18">
        <v>5505.0217439399003</v>
      </c>
      <c r="G22017" s="18">
        <v>17053.956999999999</v>
      </c>
      <c r="H22017" s="18">
        <v>0</v>
      </c>
      <c r="I22017" s="18">
        <v>0</v>
      </c>
      <c r="J22017" s="53">
        <v>96.565860215053775</v>
      </c>
      <c r="K22017" s="19">
        <f t="shared" si="1812"/>
        <v>43062.781230326844</v>
      </c>
    </row>
    <row r="22018" spans="1:11" x14ac:dyDescent="0.25">
      <c r="A22018" s="10">
        <f t="shared" si="1813"/>
        <v>7</v>
      </c>
      <c r="B22018" s="11">
        <f t="shared" si="1809"/>
        <v>2023</v>
      </c>
      <c r="C22018" s="12">
        <f t="shared" si="1810"/>
        <v>45114</v>
      </c>
      <c r="D22018" s="11">
        <f t="shared" si="1811"/>
        <v>7</v>
      </c>
      <c r="E22018" s="51">
        <v>20607.389210007801</v>
      </c>
      <c r="F22018" s="13">
        <v>5593.9453574972003</v>
      </c>
      <c r="G22018" s="13">
        <v>19019.091</v>
      </c>
      <c r="H22018" s="13">
        <v>0</v>
      </c>
      <c r="I22018" s="13">
        <v>0</v>
      </c>
      <c r="J22018" s="49">
        <v>96.565860215053775</v>
      </c>
      <c r="K22018" s="14">
        <f t="shared" si="1812"/>
        <v>45316.991427720051</v>
      </c>
    </row>
    <row r="22019" spans="1:11" x14ac:dyDescent="0.25">
      <c r="A22019" s="15">
        <f t="shared" si="1813"/>
        <v>7</v>
      </c>
      <c r="B22019" s="16">
        <f t="shared" si="1809"/>
        <v>2023</v>
      </c>
      <c r="C22019" s="17">
        <f t="shared" si="1810"/>
        <v>45114</v>
      </c>
      <c r="D22019" s="16">
        <f t="shared" si="1811"/>
        <v>8</v>
      </c>
      <c r="E22019" s="55">
        <v>21165.105536905299</v>
      </c>
      <c r="F22019" s="18">
        <v>6175.9870260840999</v>
      </c>
      <c r="G22019" s="18">
        <v>19723.128000000001</v>
      </c>
      <c r="H22019" s="18">
        <v>0</v>
      </c>
      <c r="I22019" s="18">
        <v>0</v>
      </c>
      <c r="J22019" s="53">
        <v>96.565860215053775</v>
      </c>
      <c r="K22019" s="19">
        <f t="shared" si="1812"/>
        <v>47160.786423204452</v>
      </c>
    </row>
    <row r="22020" spans="1:11" x14ac:dyDescent="0.25">
      <c r="A22020" s="10">
        <f t="shared" si="1813"/>
        <v>7</v>
      </c>
      <c r="B22020" s="11">
        <f t="shared" si="1809"/>
        <v>2023</v>
      </c>
      <c r="C22020" s="12">
        <f t="shared" si="1810"/>
        <v>45114</v>
      </c>
      <c r="D22020" s="11">
        <f t="shared" si="1811"/>
        <v>9</v>
      </c>
      <c r="E22020" s="51">
        <v>22101.160366567699</v>
      </c>
      <c r="F22020" s="13">
        <v>7145.6957733013996</v>
      </c>
      <c r="G22020" s="13">
        <v>20477.922999999999</v>
      </c>
      <c r="H22020" s="13">
        <v>0</v>
      </c>
      <c r="I22020" s="13">
        <v>0</v>
      </c>
      <c r="J22020" s="49">
        <v>96.565860215053775</v>
      </c>
      <c r="K22020" s="14">
        <f t="shared" si="1812"/>
        <v>49821.345000084148</v>
      </c>
    </row>
    <row r="22021" spans="1:11" x14ac:dyDescent="0.25">
      <c r="A22021" s="15">
        <f t="shared" si="1813"/>
        <v>7</v>
      </c>
      <c r="B22021" s="16">
        <f t="shared" ref="B22021:B22084" si="1814">YEAR(C22021)</f>
        <v>2023</v>
      </c>
      <c r="C22021" s="17">
        <f t="shared" si="1810"/>
        <v>45114</v>
      </c>
      <c r="D22021" s="16">
        <f t="shared" si="1811"/>
        <v>10</v>
      </c>
      <c r="E22021" s="55">
        <v>24241.069493523999</v>
      </c>
      <c r="F22021" s="18">
        <v>8155.0745236585999</v>
      </c>
      <c r="G22021" s="18">
        <v>21105.188999999998</v>
      </c>
      <c r="H22021" s="18">
        <v>0</v>
      </c>
      <c r="I22021" s="18">
        <v>0</v>
      </c>
      <c r="J22021" s="53">
        <v>96.565860215053775</v>
      </c>
      <c r="K22021" s="19">
        <f t="shared" si="1812"/>
        <v>53597.898877397645</v>
      </c>
    </row>
    <row r="22022" spans="1:11" x14ac:dyDescent="0.25">
      <c r="A22022" s="10">
        <f t="shared" si="1813"/>
        <v>7</v>
      </c>
      <c r="B22022" s="11">
        <f t="shared" si="1814"/>
        <v>2023</v>
      </c>
      <c r="C22022" s="12">
        <f t="shared" ref="C22022:C22085" si="1815">IF(D22022=1, C22021+1, C22021)</f>
        <v>45114</v>
      </c>
      <c r="D22022" s="11">
        <f t="shared" ref="D22022:D22085" si="1816">IF(D22021=24, 1, D22021+1)</f>
        <v>11</v>
      </c>
      <c r="E22022" s="51">
        <v>27138.0648018211</v>
      </c>
      <c r="F22022" s="13">
        <v>8928.7251700382003</v>
      </c>
      <c r="G22022" s="13">
        <v>21954.01</v>
      </c>
      <c r="H22022" s="13">
        <v>0</v>
      </c>
      <c r="I22022" s="13">
        <v>0</v>
      </c>
      <c r="J22022" s="49">
        <v>96.565860215053775</v>
      </c>
      <c r="K22022" s="14">
        <f t="shared" ref="K22022:K22085" si="1817">SUM(E22022:J22022)</f>
        <v>58117.365832074342</v>
      </c>
    </row>
    <row r="22023" spans="1:11" x14ac:dyDescent="0.25">
      <c r="A22023" s="15">
        <f t="shared" si="1813"/>
        <v>7</v>
      </c>
      <c r="B22023" s="16">
        <f t="shared" si="1814"/>
        <v>2023</v>
      </c>
      <c r="C22023" s="17">
        <f t="shared" si="1815"/>
        <v>45114</v>
      </c>
      <c r="D22023" s="16">
        <f t="shared" si="1816"/>
        <v>12</v>
      </c>
      <c r="E22023" s="55">
        <v>30017.312794720499</v>
      </c>
      <c r="F22023" s="18">
        <v>9547.2993421934007</v>
      </c>
      <c r="G22023" s="18">
        <v>21608.901000000002</v>
      </c>
      <c r="H22023" s="18">
        <v>0</v>
      </c>
      <c r="I22023" s="18">
        <v>0</v>
      </c>
      <c r="J22023" s="53">
        <v>96.565860215053775</v>
      </c>
      <c r="K22023" s="19">
        <f t="shared" si="1817"/>
        <v>61270.078997128949</v>
      </c>
    </row>
    <row r="22024" spans="1:11" x14ac:dyDescent="0.25">
      <c r="A22024" s="10">
        <f t="shared" si="1813"/>
        <v>7</v>
      </c>
      <c r="B22024" s="11">
        <f t="shared" si="1814"/>
        <v>2023</v>
      </c>
      <c r="C22024" s="12">
        <f t="shared" si="1815"/>
        <v>45114</v>
      </c>
      <c r="D22024" s="11">
        <f t="shared" si="1816"/>
        <v>13</v>
      </c>
      <c r="E22024" s="51">
        <v>32297.762595484899</v>
      </c>
      <c r="F22024" s="13">
        <v>9500.6475301143</v>
      </c>
      <c r="G22024" s="13">
        <v>21763.871999999999</v>
      </c>
      <c r="H22024" s="13">
        <v>0</v>
      </c>
      <c r="I22024" s="13">
        <v>0</v>
      </c>
      <c r="J22024" s="49">
        <v>96.565860215053775</v>
      </c>
      <c r="K22024" s="14">
        <f t="shared" si="1817"/>
        <v>63658.847985814253</v>
      </c>
    </row>
    <row r="22025" spans="1:11" x14ac:dyDescent="0.25">
      <c r="A22025" s="15">
        <f t="shared" si="1813"/>
        <v>7</v>
      </c>
      <c r="B22025" s="16">
        <f t="shared" si="1814"/>
        <v>2023</v>
      </c>
      <c r="C22025" s="17">
        <f t="shared" si="1815"/>
        <v>45114</v>
      </c>
      <c r="D22025" s="16">
        <f t="shared" si="1816"/>
        <v>14</v>
      </c>
      <c r="E22025" s="55">
        <v>34117.380327147497</v>
      </c>
      <c r="F22025" s="18">
        <v>9630.4658978112002</v>
      </c>
      <c r="G22025" s="18">
        <v>21649.712</v>
      </c>
      <c r="H22025" s="18">
        <v>0</v>
      </c>
      <c r="I22025" s="18">
        <v>0</v>
      </c>
      <c r="J22025" s="53">
        <v>96.565860215053775</v>
      </c>
      <c r="K22025" s="19">
        <f t="shared" si="1817"/>
        <v>65494.124085173746</v>
      </c>
    </row>
    <row r="22026" spans="1:11" x14ac:dyDescent="0.25">
      <c r="A22026" s="10">
        <f t="shared" si="1813"/>
        <v>7</v>
      </c>
      <c r="B22026" s="11">
        <f t="shared" si="1814"/>
        <v>2023</v>
      </c>
      <c r="C22026" s="12">
        <f t="shared" si="1815"/>
        <v>45114</v>
      </c>
      <c r="D22026" s="11">
        <f t="shared" si="1816"/>
        <v>15</v>
      </c>
      <c r="E22026" s="51">
        <v>35921.870834748901</v>
      </c>
      <c r="F22026" s="13">
        <v>9704.7869336213007</v>
      </c>
      <c r="G22026" s="13">
        <v>20610.669000000002</v>
      </c>
      <c r="H22026" s="13">
        <v>0</v>
      </c>
      <c r="I22026" s="13">
        <v>0</v>
      </c>
      <c r="J22026" s="49">
        <v>96.565860215053775</v>
      </c>
      <c r="K22026" s="14">
        <f t="shared" si="1817"/>
        <v>66333.89262858525</v>
      </c>
    </row>
    <row r="22027" spans="1:11" x14ac:dyDescent="0.25">
      <c r="A22027" s="15">
        <f t="shared" si="1813"/>
        <v>7</v>
      </c>
      <c r="B22027" s="16">
        <f t="shared" si="1814"/>
        <v>2023</v>
      </c>
      <c r="C22027" s="17">
        <f t="shared" si="1815"/>
        <v>45114</v>
      </c>
      <c r="D22027" s="16">
        <f t="shared" si="1816"/>
        <v>16</v>
      </c>
      <c r="E22027" s="55">
        <v>38111.040521462302</v>
      </c>
      <c r="F22027" s="18">
        <v>9662.3059353254994</v>
      </c>
      <c r="G22027" s="18">
        <v>19545.933000000001</v>
      </c>
      <c r="H22027" s="18">
        <v>0</v>
      </c>
      <c r="I22027" s="18">
        <v>0</v>
      </c>
      <c r="J22027" s="53">
        <v>96.565860215053775</v>
      </c>
      <c r="K22027" s="19">
        <f t="shared" si="1817"/>
        <v>67415.845317002852</v>
      </c>
    </row>
    <row r="22028" spans="1:11" x14ac:dyDescent="0.25">
      <c r="A22028" s="10">
        <f t="shared" si="1813"/>
        <v>7</v>
      </c>
      <c r="B22028" s="11">
        <f t="shared" si="1814"/>
        <v>2023</v>
      </c>
      <c r="C22028" s="12">
        <f t="shared" si="1815"/>
        <v>45114</v>
      </c>
      <c r="D22028" s="11">
        <f t="shared" si="1816"/>
        <v>17</v>
      </c>
      <c r="E22028" s="51">
        <v>40458.850243521098</v>
      </c>
      <c r="F22028" s="13">
        <v>9226.0532216433003</v>
      </c>
      <c r="G22028" s="13">
        <v>18791.044999999998</v>
      </c>
      <c r="H22028" s="13">
        <v>0</v>
      </c>
      <c r="I22028" s="13">
        <v>0</v>
      </c>
      <c r="J22028" s="49">
        <v>96.565860215053775</v>
      </c>
      <c r="K22028" s="14">
        <f t="shared" si="1817"/>
        <v>68572.514325379452</v>
      </c>
    </row>
    <row r="22029" spans="1:11" x14ac:dyDescent="0.25">
      <c r="A22029" s="15">
        <f t="shared" si="1813"/>
        <v>7</v>
      </c>
      <c r="B22029" s="16">
        <f t="shared" si="1814"/>
        <v>2023</v>
      </c>
      <c r="C22029" s="17">
        <f t="shared" si="1815"/>
        <v>45114</v>
      </c>
      <c r="D22029" s="16">
        <f t="shared" si="1816"/>
        <v>18</v>
      </c>
      <c r="E22029" s="55">
        <v>42481.073730577198</v>
      </c>
      <c r="F22029" s="18">
        <v>8623.8119265255009</v>
      </c>
      <c r="G22029" s="18">
        <v>18410.37</v>
      </c>
      <c r="H22029" s="18">
        <v>0</v>
      </c>
      <c r="I22029" s="18">
        <v>0</v>
      </c>
      <c r="J22029" s="53">
        <v>96.565860215053775</v>
      </c>
      <c r="K22029" s="19">
        <f t="shared" si="1817"/>
        <v>69611.821517317745</v>
      </c>
    </row>
    <row r="22030" spans="1:11" x14ac:dyDescent="0.25">
      <c r="A22030" s="10">
        <f t="shared" si="1813"/>
        <v>7</v>
      </c>
      <c r="B22030" s="11">
        <f t="shared" si="1814"/>
        <v>2023</v>
      </c>
      <c r="C22030" s="12">
        <f t="shared" si="1815"/>
        <v>45114</v>
      </c>
      <c r="D22030" s="11">
        <f t="shared" si="1816"/>
        <v>19</v>
      </c>
      <c r="E22030" s="51">
        <v>42053.808051582899</v>
      </c>
      <c r="F22030" s="13">
        <v>8069.4645928386999</v>
      </c>
      <c r="G22030" s="13">
        <v>18122.86</v>
      </c>
      <c r="H22030" s="13">
        <v>0</v>
      </c>
      <c r="I22030" s="13">
        <v>0</v>
      </c>
      <c r="J22030" s="49">
        <v>96.565860215053775</v>
      </c>
      <c r="K22030" s="14">
        <f t="shared" si="1817"/>
        <v>68342.698504636646</v>
      </c>
    </row>
    <row r="22031" spans="1:11" x14ac:dyDescent="0.25">
      <c r="A22031" s="15">
        <f t="shared" si="1813"/>
        <v>7</v>
      </c>
      <c r="B22031" s="16">
        <f t="shared" si="1814"/>
        <v>2023</v>
      </c>
      <c r="C22031" s="17">
        <f t="shared" si="1815"/>
        <v>45114</v>
      </c>
      <c r="D22031" s="16">
        <f t="shared" si="1816"/>
        <v>20</v>
      </c>
      <c r="E22031" s="55">
        <v>40131.732679463697</v>
      </c>
      <c r="F22031" s="18">
        <v>7725.5471280230004</v>
      </c>
      <c r="G22031" s="18">
        <v>17398.881000000001</v>
      </c>
      <c r="H22031" s="18">
        <v>0</v>
      </c>
      <c r="I22031" s="18">
        <v>0</v>
      </c>
      <c r="J22031" s="53">
        <v>96.565860215053775</v>
      </c>
      <c r="K22031" s="19">
        <f t="shared" si="1817"/>
        <v>65352.726667701747</v>
      </c>
    </row>
    <row r="22032" spans="1:11" x14ac:dyDescent="0.25">
      <c r="A22032" s="10">
        <f t="shared" si="1813"/>
        <v>7</v>
      </c>
      <c r="B22032" s="11">
        <f t="shared" si="1814"/>
        <v>2023</v>
      </c>
      <c r="C22032" s="12">
        <f t="shared" si="1815"/>
        <v>45114</v>
      </c>
      <c r="D22032" s="11">
        <f t="shared" si="1816"/>
        <v>21</v>
      </c>
      <c r="E22032" s="51">
        <v>37348.333778813299</v>
      </c>
      <c r="F22032" s="13">
        <v>7059.8251007457002</v>
      </c>
      <c r="G22032" s="13">
        <v>15992.498</v>
      </c>
      <c r="H22032" s="13">
        <v>329.84300000000002</v>
      </c>
      <c r="I22032" s="13">
        <v>123.91036047399457</v>
      </c>
      <c r="J22032" s="49">
        <v>96.565860215053775</v>
      </c>
      <c r="K22032" s="14">
        <f t="shared" si="1817"/>
        <v>60950.976100248045</v>
      </c>
    </row>
    <row r="22033" spans="1:11" x14ac:dyDescent="0.25">
      <c r="A22033" s="15">
        <f t="shared" si="1813"/>
        <v>7</v>
      </c>
      <c r="B22033" s="16">
        <f t="shared" si="1814"/>
        <v>2023</v>
      </c>
      <c r="C22033" s="17">
        <f t="shared" si="1815"/>
        <v>45114</v>
      </c>
      <c r="D22033" s="16">
        <f t="shared" si="1816"/>
        <v>22</v>
      </c>
      <c r="E22033" s="55">
        <v>33904.988995186497</v>
      </c>
      <c r="F22033" s="18">
        <v>6601.8458282699003</v>
      </c>
      <c r="G22033" s="18">
        <v>14042.838</v>
      </c>
      <c r="H22033" s="18">
        <v>341.21699999999998</v>
      </c>
      <c r="I22033" s="18">
        <v>128.18317038668397</v>
      </c>
      <c r="J22033" s="53">
        <v>96.565860215053775</v>
      </c>
      <c r="K22033" s="19">
        <f t="shared" si="1817"/>
        <v>55115.638854058125</v>
      </c>
    </row>
    <row r="22034" spans="1:11" x14ac:dyDescent="0.25">
      <c r="A22034" s="10">
        <f t="shared" si="1813"/>
        <v>7</v>
      </c>
      <c r="B22034" s="11">
        <f t="shared" si="1814"/>
        <v>2023</v>
      </c>
      <c r="C22034" s="12">
        <f t="shared" si="1815"/>
        <v>45114</v>
      </c>
      <c r="D22034" s="11">
        <f t="shared" si="1816"/>
        <v>23</v>
      </c>
      <c r="E22034" s="51">
        <v>30399.634174654799</v>
      </c>
      <c r="F22034" s="13">
        <v>5853.0243823257997</v>
      </c>
      <c r="G22034" s="13">
        <v>13128.397000000001</v>
      </c>
      <c r="H22034" s="13">
        <v>341.21699999999998</v>
      </c>
      <c r="I22034" s="13">
        <v>128.18317038668397</v>
      </c>
      <c r="J22034" s="49">
        <v>96.565860215053775</v>
      </c>
      <c r="K22034" s="14">
        <f t="shared" si="1817"/>
        <v>49947.021587582334</v>
      </c>
    </row>
    <row r="22035" spans="1:11" x14ac:dyDescent="0.25">
      <c r="A22035" s="15">
        <f t="shared" si="1813"/>
        <v>7</v>
      </c>
      <c r="B22035" s="16">
        <f t="shared" si="1814"/>
        <v>2023</v>
      </c>
      <c r="C22035" s="17">
        <f t="shared" si="1815"/>
        <v>45114</v>
      </c>
      <c r="D22035" s="16">
        <f t="shared" si="1816"/>
        <v>24</v>
      </c>
      <c r="E22035" s="55">
        <v>25950.890057598201</v>
      </c>
      <c r="F22035" s="18">
        <v>5354.7527040855002</v>
      </c>
      <c r="G22035" s="18">
        <v>12416.206</v>
      </c>
      <c r="H22035" s="18">
        <v>341.21699999999998</v>
      </c>
      <c r="I22035" s="18">
        <v>128.18317038668397</v>
      </c>
      <c r="J22035" s="53">
        <v>96.565860215053775</v>
      </c>
      <c r="K22035" s="19">
        <f t="shared" si="1817"/>
        <v>44287.814792285433</v>
      </c>
    </row>
    <row r="22036" spans="1:11" x14ac:dyDescent="0.25">
      <c r="A22036" s="10">
        <f t="shared" si="1813"/>
        <v>7</v>
      </c>
      <c r="B22036" s="11">
        <f t="shared" si="1814"/>
        <v>2023</v>
      </c>
      <c r="C22036" s="12">
        <f t="shared" si="1815"/>
        <v>45115</v>
      </c>
      <c r="D22036" s="11">
        <f t="shared" si="1816"/>
        <v>1</v>
      </c>
      <c r="E22036" s="51">
        <v>21772.927566229799</v>
      </c>
      <c r="F22036" s="13">
        <v>5058.3861000583001</v>
      </c>
      <c r="G22036" s="13">
        <v>11919.741</v>
      </c>
      <c r="H22036" s="13">
        <v>341.21699999999998</v>
      </c>
      <c r="I22036" s="13">
        <v>128.18317038668397</v>
      </c>
      <c r="J22036" s="49">
        <v>96.565860215053775</v>
      </c>
      <c r="K22036" s="14">
        <f t="shared" si="1817"/>
        <v>39317.020696889835</v>
      </c>
    </row>
    <row r="22037" spans="1:11" x14ac:dyDescent="0.25">
      <c r="A22037" s="15">
        <f t="shared" si="1813"/>
        <v>7</v>
      </c>
      <c r="B22037" s="16">
        <f t="shared" si="1814"/>
        <v>2023</v>
      </c>
      <c r="C22037" s="17">
        <f t="shared" si="1815"/>
        <v>45115</v>
      </c>
      <c r="D22037" s="16">
        <f t="shared" si="1816"/>
        <v>2</v>
      </c>
      <c r="E22037" s="55">
        <v>18886.286271916699</v>
      </c>
      <c r="F22037" s="18">
        <v>4845.1263918247996</v>
      </c>
      <c r="G22037" s="18">
        <v>11790.722</v>
      </c>
      <c r="H22037" s="18">
        <v>341.21699999999998</v>
      </c>
      <c r="I22037" s="18">
        <v>128.18317038668397</v>
      </c>
      <c r="J22037" s="53">
        <v>96.565860215053775</v>
      </c>
      <c r="K22037" s="19">
        <f t="shared" si="1817"/>
        <v>36088.100694343229</v>
      </c>
    </row>
    <row r="22038" spans="1:11" x14ac:dyDescent="0.25">
      <c r="A22038" s="10">
        <f t="shared" si="1813"/>
        <v>7</v>
      </c>
      <c r="B22038" s="11">
        <f t="shared" si="1814"/>
        <v>2023</v>
      </c>
      <c r="C22038" s="12">
        <f t="shared" si="1815"/>
        <v>45115</v>
      </c>
      <c r="D22038" s="11">
        <f t="shared" si="1816"/>
        <v>3</v>
      </c>
      <c r="E22038" s="51">
        <v>16874.849506311599</v>
      </c>
      <c r="F22038" s="13">
        <v>4692.7532451201996</v>
      </c>
      <c r="G22038" s="13">
        <v>11724.777</v>
      </c>
      <c r="H22038" s="13">
        <v>341.21699999999998</v>
      </c>
      <c r="I22038" s="13">
        <v>128.18317038668397</v>
      </c>
      <c r="J22038" s="49">
        <v>96.565860215053775</v>
      </c>
      <c r="K22038" s="14">
        <f t="shared" si="1817"/>
        <v>33858.345782033532</v>
      </c>
    </row>
    <row r="22039" spans="1:11" x14ac:dyDescent="0.25">
      <c r="A22039" s="15">
        <f t="shared" si="1813"/>
        <v>7</v>
      </c>
      <c r="B22039" s="16">
        <f t="shared" si="1814"/>
        <v>2023</v>
      </c>
      <c r="C22039" s="17">
        <f t="shared" si="1815"/>
        <v>45115</v>
      </c>
      <c r="D22039" s="16">
        <f t="shared" si="1816"/>
        <v>4</v>
      </c>
      <c r="E22039" s="55">
        <v>15587.602825645699</v>
      </c>
      <c r="F22039" s="18">
        <v>4617.7046440711001</v>
      </c>
      <c r="G22039" s="18">
        <v>11567.114</v>
      </c>
      <c r="H22039" s="18">
        <v>341.21699999999998</v>
      </c>
      <c r="I22039" s="18">
        <v>128.18317038668397</v>
      </c>
      <c r="J22039" s="53">
        <v>96.565860215053775</v>
      </c>
      <c r="K22039" s="19">
        <f t="shared" si="1817"/>
        <v>32338.387500318539</v>
      </c>
    </row>
    <row r="22040" spans="1:11" x14ac:dyDescent="0.25">
      <c r="A22040" s="10">
        <f t="shared" si="1813"/>
        <v>7</v>
      </c>
      <c r="B22040" s="11">
        <f t="shared" si="1814"/>
        <v>2023</v>
      </c>
      <c r="C22040" s="12">
        <f t="shared" si="1815"/>
        <v>45115</v>
      </c>
      <c r="D22040" s="11">
        <f t="shared" si="1816"/>
        <v>5</v>
      </c>
      <c r="E22040" s="51">
        <v>14912.427959464099</v>
      </c>
      <c r="F22040" s="13">
        <v>4537.4194092847001</v>
      </c>
      <c r="G22040" s="13">
        <v>11645.593000000001</v>
      </c>
      <c r="H22040" s="13">
        <v>272.97399999999999</v>
      </c>
      <c r="I22040" s="13">
        <v>102.54668657521364</v>
      </c>
      <c r="J22040" s="49">
        <v>96.565860215053775</v>
      </c>
      <c r="K22040" s="14">
        <f t="shared" si="1817"/>
        <v>31567.526915539067</v>
      </c>
    </row>
    <row r="22041" spans="1:11" x14ac:dyDescent="0.25">
      <c r="A22041" s="15">
        <f t="shared" si="1813"/>
        <v>7</v>
      </c>
      <c r="B22041" s="16">
        <f t="shared" si="1814"/>
        <v>2023</v>
      </c>
      <c r="C22041" s="17">
        <f t="shared" si="1815"/>
        <v>45115</v>
      </c>
      <c r="D22041" s="16">
        <f t="shared" si="1816"/>
        <v>6</v>
      </c>
      <c r="E22041" s="55">
        <v>14439.040791986199</v>
      </c>
      <c r="F22041" s="18">
        <v>4403.8622095672999</v>
      </c>
      <c r="G22041" s="18">
        <v>12277.213</v>
      </c>
      <c r="H22041" s="18">
        <v>0</v>
      </c>
      <c r="I22041" s="18">
        <v>0</v>
      </c>
      <c r="J22041" s="53">
        <v>96.565860215053775</v>
      </c>
      <c r="K22041" s="19">
        <f t="shared" si="1817"/>
        <v>31216.681861768553</v>
      </c>
    </row>
    <row r="22042" spans="1:11" x14ac:dyDescent="0.25">
      <c r="A22042" s="10">
        <f t="shared" si="1813"/>
        <v>7</v>
      </c>
      <c r="B22042" s="11">
        <f t="shared" si="1814"/>
        <v>2023</v>
      </c>
      <c r="C22042" s="12">
        <f t="shared" si="1815"/>
        <v>45115</v>
      </c>
      <c r="D22042" s="11">
        <f t="shared" si="1816"/>
        <v>7</v>
      </c>
      <c r="E22042" s="51">
        <v>14808.742824881099</v>
      </c>
      <c r="F22042" s="13">
        <v>4240.6743549265002</v>
      </c>
      <c r="G22042" s="13">
        <v>13183.951999999999</v>
      </c>
      <c r="H22042" s="13">
        <v>0</v>
      </c>
      <c r="I22042" s="13">
        <v>0</v>
      </c>
      <c r="J22042" s="49">
        <v>96.565860215053775</v>
      </c>
      <c r="K22042" s="14">
        <f t="shared" si="1817"/>
        <v>32329.93504002265</v>
      </c>
    </row>
    <row r="22043" spans="1:11" x14ac:dyDescent="0.25">
      <c r="A22043" s="15">
        <f t="shared" si="1813"/>
        <v>7</v>
      </c>
      <c r="B22043" s="16">
        <f t="shared" si="1814"/>
        <v>2023</v>
      </c>
      <c r="C22043" s="17">
        <f t="shared" si="1815"/>
        <v>45115</v>
      </c>
      <c r="D22043" s="16">
        <f t="shared" si="1816"/>
        <v>8</v>
      </c>
      <c r="E22043" s="55">
        <v>16041.2009236833</v>
      </c>
      <c r="F22043" s="18">
        <v>4639.4564826535998</v>
      </c>
      <c r="G22043" s="18">
        <v>13988.535</v>
      </c>
      <c r="H22043" s="18">
        <v>0</v>
      </c>
      <c r="I22043" s="18">
        <v>0</v>
      </c>
      <c r="J22043" s="53">
        <v>96.565860215053775</v>
      </c>
      <c r="K22043" s="19">
        <f t="shared" si="1817"/>
        <v>34765.758266551951</v>
      </c>
    </row>
    <row r="22044" spans="1:11" x14ac:dyDescent="0.25">
      <c r="A22044" s="10">
        <f t="shared" si="1813"/>
        <v>7</v>
      </c>
      <c r="B22044" s="11">
        <f t="shared" si="1814"/>
        <v>2023</v>
      </c>
      <c r="C22044" s="12">
        <f t="shared" si="1815"/>
        <v>45115</v>
      </c>
      <c r="D22044" s="11">
        <f t="shared" si="1816"/>
        <v>9</v>
      </c>
      <c r="E22044" s="51">
        <v>17717.141403755901</v>
      </c>
      <c r="F22044" s="13">
        <v>5213.1737368938002</v>
      </c>
      <c r="G22044" s="13">
        <v>14723.569</v>
      </c>
      <c r="H22044" s="13">
        <v>0</v>
      </c>
      <c r="I22044" s="13">
        <v>0</v>
      </c>
      <c r="J22044" s="49">
        <v>96.565860215053775</v>
      </c>
      <c r="K22044" s="14">
        <f t="shared" si="1817"/>
        <v>37750.450000864752</v>
      </c>
    </row>
    <row r="22045" spans="1:11" x14ac:dyDescent="0.25">
      <c r="A22045" s="15">
        <f t="shared" si="1813"/>
        <v>7</v>
      </c>
      <c r="B22045" s="16">
        <f t="shared" si="1814"/>
        <v>2023</v>
      </c>
      <c r="C22045" s="17">
        <f t="shared" si="1815"/>
        <v>45115</v>
      </c>
      <c r="D22045" s="16">
        <f t="shared" si="1816"/>
        <v>10</v>
      </c>
      <c r="E22045" s="55">
        <v>20251.2133837603</v>
      </c>
      <c r="F22045" s="18">
        <v>6080.7011862769996</v>
      </c>
      <c r="G22045" s="18">
        <v>15222.44</v>
      </c>
      <c r="H22045" s="18">
        <v>0</v>
      </c>
      <c r="I22045" s="18">
        <v>0</v>
      </c>
      <c r="J22045" s="53">
        <v>96.565860215053775</v>
      </c>
      <c r="K22045" s="19">
        <f t="shared" si="1817"/>
        <v>41650.92043025235</v>
      </c>
    </row>
    <row r="22046" spans="1:11" x14ac:dyDescent="0.25">
      <c r="A22046" s="10">
        <f t="shared" si="1813"/>
        <v>7</v>
      </c>
      <c r="B22046" s="11">
        <f t="shared" si="1814"/>
        <v>2023</v>
      </c>
      <c r="C22046" s="12">
        <f t="shared" si="1815"/>
        <v>45115</v>
      </c>
      <c r="D22046" s="11">
        <f t="shared" si="1816"/>
        <v>11</v>
      </c>
      <c r="E22046" s="51">
        <v>22752.715224018299</v>
      </c>
      <c r="F22046" s="13">
        <v>6848.2180394815005</v>
      </c>
      <c r="G22046" s="13">
        <v>15595.174000000001</v>
      </c>
      <c r="H22046" s="13">
        <v>0</v>
      </c>
      <c r="I22046" s="13">
        <v>0</v>
      </c>
      <c r="J22046" s="49">
        <v>96.565860215053775</v>
      </c>
      <c r="K22046" s="14">
        <f t="shared" si="1817"/>
        <v>45292.673123714849</v>
      </c>
    </row>
    <row r="22047" spans="1:11" x14ac:dyDescent="0.25">
      <c r="A22047" s="15">
        <f t="shared" si="1813"/>
        <v>7</v>
      </c>
      <c r="B22047" s="16">
        <f t="shared" si="1814"/>
        <v>2023</v>
      </c>
      <c r="C22047" s="17">
        <f t="shared" si="1815"/>
        <v>45115</v>
      </c>
      <c r="D22047" s="16">
        <f t="shared" si="1816"/>
        <v>12</v>
      </c>
      <c r="E22047" s="55">
        <v>25278.149151962702</v>
      </c>
      <c r="F22047" s="18">
        <v>7277.0541763744004</v>
      </c>
      <c r="G22047" s="18">
        <v>16247.146000000001</v>
      </c>
      <c r="H22047" s="18">
        <v>0</v>
      </c>
      <c r="I22047" s="18">
        <v>0</v>
      </c>
      <c r="J22047" s="53">
        <v>96.565860215053775</v>
      </c>
      <c r="K22047" s="19">
        <f t="shared" si="1817"/>
        <v>48898.915188552157</v>
      </c>
    </row>
    <row r="22048" spans="1:11" x14ac:dyDescent="0.25">
      <c r="A22048" s="10">
        <f t="shared" si="1813"/>
        <v>7</v>
      </c>
      <c r="B22048" s="11">
        <f t="shared" si="1814"/>
        <v>2023</v>
      </c>
      <c r="C22048" s="12">
        <f t="shared" si="1815"/>
        <v>45115</v>
      </c>
      <c r="D22048" s="11">
        <f t="shared" si="1816"/>
        <v>13</v>
      </c>
      <c r="E22048" s="51">
        <v>28006.6784980915</v>
      </c>
      <c r="F22048" s="13">
        <v>7483.8825486375999</v>
      </c>
      <c r="G22048" s="13">
        <v>16341.97</v>
      </c>
      <c r="H22048" s="13">
        <v>0</v>
      </c>
      <c r="I22048" s="13">
        <v>0</v>
      </c>
      <c r="J22048" s="49">
        <v>96.565860215053775</v>
      </c>
      <c r="K22048" s="14">
        <f t="shared" si="1817"/>
        <v>51929.096906944149</v>
      </c>
    </row>
    <row r="22049" spans="1:11" x14ac:dyDescent="0.25">
      <c r="A22049" s="15">
        <f t="shared" si="1813"/>
        <v>7</v>
      </c>
      <c r="B22049" s="16">
        <f t="shared" si="1814"/>
        <v>2023</v>
      </c>
      <c r="C22049" s="17">
        <f t="shared" si="1815"/>
        <v>45115</v>
      </c>
      <c r="D22049" s="16">
        <f t="shared" si="1816"/>
        <v>14</v>
      </c>
      <c r="E22049" s="55">
        <v>29976.501865839298</v>
      </c>
      <c r="F22049" s="18">
        <v>7543.1121839399002</v>
      </c>
      <c r="G22049" s="18">
        <v>16282.14</v>
      </c>
      <c r="H22049" s="18">
        <v>0</v>
      </c>
      <c r="I22049" s="18">
        <v>0</v>
      </c>
      <c r="J22049" s="53">
        <v>96.565860215053775</v>
      </c>
      <c r="K22049" s="19">
        <f t="shared" si="1817"/>
        <v>53898.31990999425</v>
      </c>
    </row>
    <row r="22050" spans="1:11" x14ac:dyDescent="0.25">
      <c r="A22050" s="10">
        <f t="shared" si="1813"/>
        <v>7</v>
      </c>
      <c r="B22050" s="11">
        <f t="shared" si="1814"/>
        <v>2023</v>
      </c>
      <c r="C22050" s="12">
        <f t="shared" si="1815"/>
        <v>45115</v>
      </c>
      <c r="D22050" s="11">
        <f t="shared" si="1816"/>
        <v>15</v>
      </c>
      <c r="E22050" s="51">
        <v>31830.870276332102</v>
      </c>
      <c r="F22050" s="13">
        <v>7535.3000324084996</v>
      </c>
      <c r="G22050" s="13">
        <v>15999.245999999999</v>
      </c>
      <c r="H22050" s="13">
        <v>0</v>
      </c>
      <c r="I22050" s="13">
        <v>0</v>
      </c>
      <c r="J22050" s="49">
        <v>96.565860215053775</v>
      </c>
      <c r="K22050" s="14">
        <f t="shared" si="1817"/>
        <v>55461.982168955648</v>
      </c>
    </row>
    <row r="22051" spans="1:11" x14ac:dyDescent="0.25">
      <c r="A22051" s="15">
        <f t="shared" si="1813"/>
        <v>7</v>
      </c>
      <c r="B22051" s="16">
        <f t="shared" si="1814"/>
        <v>2023</v>
      </c>
      <c r="C22051" s="17">
        <f t="shared" si="1815"/>
        <v>45115</v>
      </c>
      <c r="D22051" s="16">
        <f t="shared" si="1816"/>
        <v>16</v>
      </c>
      <c r="E22051" s="55">
        <v>33067.494286681896</v>
      </c>
      <c r="F22051" s="18">
        <v>7595.9742019458999</v>
      </c>
      <c r="G22051" s="18">
        <v>15358.682000000001</v>
      </c>
      <c r="H22051" s="18">
        <v>0</v>
      </c>
      <c r="I22051" s="18">
        <v>0</v>
      </c>
      <c r="J22051" s="53">
        <v>96.565860215053775</v>
      </c>
      <c r="K22051" s="19">
        <f t="shared" si="1817"/>
        <v>56118.716348842849</v>
      </c>
    </row>
    <row r="22052" spans="1:11" x14ac:dyDescent="0.25">
      <c r="A22052" s="10">
        <f t="shared" si="1813"/>
        <v>7</v>
      </c>
      <c r="B22052" s="11">
        <f t="shared" si="1814"/>
        <v>2023</v>
      </c>
      <c r="C22052" s="12">
        <f t="shared" si="1815"/>
        <v>45115</v>
      </c>
      <c r="D22052" s="11">
        <f t="shared" si="1816"/>
        <v>17</v>
      </c>
      <c r="E22052" s="51">
        <v>32833.173035901702</v>
      </c>
      <c r="F22052" s="13">
        <v>7162.0056614983996</v>
      </c>
      <c r="G22052" s="13">
        <v>15011.227999999999</v>
      </c>
      <c r="H22052" s="13">
        <v>0</v>
      </c>
      <c r="I22052" s="13">
        <v>0</v>
      </c>
      <c r="J22052" s="49">
        <v>96.565860215053775</v>
      </c>
      <c r="K22052" s="14">
        <f t="shared" si="1817"/>
        <v>55102.972557615154</v>
      </c>
    </row>
    <row r="22053" spans="1:11" x14ac:dyDescent="0.25">
      <c r="A22053" s="15">
        <f t="shared" si="1813"/>
        <v>7</v>
      </c>
      <c r="B22053" s="16">
        <f t="shared" si="1814"/>
        <v>2023</v>
      </c>
      <c r="C22053" s="17">
        <f t="shared" si="1815"/>
        <v>45115</v>
      </c>
      <c r="D22053" s="16">
        <f t="shared" si="1816"/>
        <v>18</v>
      </c>
      <c r="E22053" s="55">
        <v>32510.0406587221</v>
      </c>
      <c r="F22053" s="18">
        <v>6624.2653768385999</v>
      </c>
      <c r="G22053" s="18">
        <v>14780.17</v>
      </c>
      <c r="H22053" s="18">
        <v>0</v>
      </c>
      <c r="I22053" s="18">
        <v>0</v>
      </c>
      <c r="J22053" s="53">
        <v>96.565860215053775</v>
      </c>
      <c r="K22053" s="19">
        <f t="shared" si="1817"/>
        <v>54011.04189577575</v>
      </c>
    </row>
    <row r="22054" spans="1:11" x14ac:dyDescent="0.25">
      <c r="A22054" s="10">
        <f t="shared" si="1813"/>
        <v>7</v>
      </c>
      <c r="B22054" s="11">
        <f t="shared" si="1814"/>
        <v>2023</v>
      </c>
      <c r="C22054" s="12">
        <f t="shared" si="1815"/>
        <v>45115</v>
      </c>
      <c r="D22054" s="11">
        <f t="shared" si="1816"/>
        <v>19</v>
      </c>
      <c r="E22054" s="51">
        <v>30968.5795441017</v>
      </c>
      <c r="F22054" s="13">
        <v>6275.2028932660996</v>
      </c>
      <c r="G22054" s="13">
        <v>14390.326999999999</v>
      </c>
      <c r="H22054" s="13">
        <v>0</v>
      </c>
      <c r="I22054" s="13">
        <v>0</v>
      </c>
      <c r="J22054" s="49">
        <v>96.565860215053775</v>
      </c>
      <c r="K22054" s="14">
        <f t="shared" si="1817"/>
        <v>51730.675297582849</v>
      </c>
    </row>
    <row r="22055" spans="1:11" x14ac:dyDescent="0.25">
      <c r="A22055" s="15">
        <f t="shared" si="1813"/>
        <v>7</v>
      </c>
      <c r="B22055" s="16">
        <f t="shared" si="1814"/>
        <v>2023</v>
      </c>
      <c r="C22055" s="17">
        <f t="shared" si="1815"/>
        <v>45115</v>
      </c>
      <c r="D22055" s="16">
        <f t="shared" si="1816"/>
        <v>20</v>
      </c>
      <c r="E22055" s="55">
        <v>29365.1763393363</v>
      </c>
      <c r="F22055" s="18">
        <v>6219.3000506322996</v>
      </c>
      <c r="G22055" s="18">
        <v>13959.346</v>
      </c>
      <c r="H22055" s="18">
        <v>0</v>
      </c>
      <c r="I22055" s="18">
        <v>0</v>
      </c>
      <c r="J22055" s="53">
        <v>96.565860215053775</v>
      </c>
      <c r="K22055" s="19">
        <f t="shared" si="1817"/>
        <v>49640.388250183649</v>
      </c>
    </row>
    <row r="22056" spans="1:11" x14ac:dyDescent="0.25">
      <c r="A22056" s="10">
        <f t="shared" si="1813"/>
        <v>7</v>
      </c>
      <c r="B22056" s="11">
        <f t="shared" si="1814"/>
        <v>2023</v>
      </c>
      <c r="C22056" s="12">
        <f t="shared" si="1815"/>
        <v>45115</v>
      </c>
      <c r="D22056" s="11">
        <f t="shared" si="1816"/>
        <v>21</v>
      </c>
      <c r="E22056" s="51">
        <v>28160.530478516001</v>
      </c>
      <c r="F22056" s="13">
        <v>5984.5012489779001</v>
      </c>
      <c r="G22056" s="13">
        <v>13649.151</v>
      </c>
      <c r="H22056" s="13">
        <v>329.84300000000002</v>
      </c>
      <c r="I22056" s="13">
        <v>123.91036047399457</v>
      </c>
      <c r="J22056" s="49">
        <v>96.565860215053775</v>
      </c>
      <c r="K22056" s="14">
        <f t="shared" si="1817"/>
        <v>48344.501948182944</v>
      </c>
    </row>
    <row r="22057" spans="1:11" x14ac:dyDescent="0.25">
      <c r="A22057" s="15">
        <f t="shared" si="1813"/>
        <v>7</v>
      </c>
      <c r="B22057" s="16">
        <f t="shared" si="1814"/>
        <v>2023</v>
      </c>
      <c r="C22057" s="17">
        <f t="shared" si="1815"/>
        <v>45115</v>
      </c>
      <c r="D22057" s="16">
        <f t="shared" si="1816"/>
        <v>22</v>
      </c>
      <c r="E22057" s="55">
        <v>27433.9225459482</v>
      </c>
      <c r="F22057" s="18">
        <v>5966.8901147278002</v>
      </c>
      <c r="G22057" s="18">
        <v>13221.832</v>
      </c>
      <c r="H22057" s="18">
        <v>341.21699999999998</v>
      </c>
      <c r="I22057" s="18">
        <v>128.18317038668397</v>
      </c>
      <c r="J22057" s="53">
        <v>96.565860215053775</v>
      </c>
      <c r="K22057" s="19">
        <f t="shared" si="1817"/>
        <v>47188.610691277732</v>
      </c>
    </row>
    <row r="22058" spans="1:11" x14ac:dyDescent="0.25">
      <c r="A22058" s="10">
        <f t="shared" si="1813"/>
        <v>7</v>
      </c>
      <c r="B22058" s="11">
        <f t="shared" si="1814"/>
        <v>2023</v>
      </c>
      <c r="C22058" s="12">
        <f t="shared" si="1815"/>
        <v>45115</v>
      </c>
      <c r="D22058" s="11">
        <f t="shared" si="1816"/>
        <v>23</v>
      </c>
      <c r="E22058" s="51">
        <v>25652.1273877637</v>
      </c>
      <c r="F22058" s="13">
        <v>5557.3008091412003</v>
      </c>
      <c r="G22058" s="13">
        <v>12642.923000000001</v>
      </c>
      <c r="H22058" s="13">
        <v>341.21699999999998</v>
      </c>
      <c r="I22058" s="13">
        <v>128.18317038668397</v>
      </c>
      <c r="J22058" s="49">
        <v>96.565860215053775</v>
      </c>
      <c r="K22058" s="14">
        <f t="shared" si="1817"/>
        <v>44418.317227506632</v>
      </c>
    </row>
    <row r="22059" spans="1:11" x14ac:dyDescent="0.25">
      <c r="A22059" s="15">
        <f t="shared" si="1813"/>
        <v>7</v>
      </c>
      <c r="B22059" s="16">
        <f t="shared" si="1814"/>
        <v>2023</v>
      </c>
      <c r="C22059" s="17">
        <f t="shared" si="1815"/>
        <v>45115</v>
      </c>
      <c r="D22059" s="16">
        <f t="shared" si="1816"/>
        <v>24</v>
      </c>
      <c r="E22059" s="55">
        <v>22923.4406926423</v>
      </c>
      <c r="F22059" s="18">
        <v>5208.6749333240004</v>
      </c>
      <c r="G22059" s="18">
        <v>12286.089</v>
      </c>
      <c r="H22059" s="18">
        <v>341.21699999999998</v>
      </c>
      <c r="I22059" s="18">
        <v>128.18317038668397</v>
      </c>
      <c r="J22059" s="53">
        <v>96.565860215053775</v>
      </c>
      <c r="K22059" s="19">
        <f t="shared" si="1817"/>
        <v>40984.170656568036</v>
      </c>
    </row>
    <row r="22060" spans="1:11" x14ac:dyDescent="0.25">
      <c r="A22060" s="10">
        <f t="shared" si="1813"/>
        <v>7</v>
      </c>
      <c r="B22060" s="11">
        <f t="shared" si="1814"/>
        <v>2023</v>
      </c>
      <c r="C22060" s="12">
        <f t="shared" si="1815"/>
        <v>45116</v>
      </c>
      <c r="D22060" s="11">
        <f t="shared" si="1816"/>
        <v>1</v>
      </c>
      <c r="E22060" s="51">
        <v>20133.090327197398</v>
      </c>
      <c r="F22060" s="13">
        <v>4959.0833825373002</v>
      </c>
      <c r="G22060" s="13">
        <v>12191.842000000001</v>
      </c>
      <c r="H22060" s="13">
        <v>341.21699999999998</v>
      </c>
      <c r="I22060" s="13">
        <v>128.18317038668397</v>
      </c>
      <c r="J22060" s="49">
        <v>96.565860215053775</v>
      </c>
      <c r="K22060" s="14">
        <f t="shared" si="1817"/>
        <v>37849.981740336429</v>
      </c>
    </row>
    <row r="22061" spans="1:11" x14ac:dyDescent="0.25">
      <c r="A22061" s="15">
        <f t="shared" ref="A22061:A22124" si="1818">MONTH(C22061)</f>
        <v>7</v>
      </c>
      <c r="B22061" s="16">
        <f t="shared" si="1814"/>
        <v>2023</v>
      </c>
      <c r="C22061" s="17">
        <f t="shared" si="1815"/>
        <v>45116</v>
      </c>
      <c r="D22061" s="16">
        <f t="shared" si="1816"/>
        <v>2</v>
      </c>
      <c r="E22061" s="55">
        <v>18330.551464673899</v>
      </c>
      <c r="F22061" s="18">
        <v>4931.6175476423005</v>
      </c>
      <c r="G22061" s="18">
        <v>12136.472</v>
      </c>
      <c r="H22061" s="18">
        <v>341.21699999999998</v>
      </c>
      <c r="I22061" s="18">
        <v>128.18317038668397</v>
      </c>
      <c r="J22061" s="53">
        <v>96.565860215053775</v>
      </c>
      <c r="K22061" s="19">
        <f t="shared" si="1817"/>
        <v>35964.607042917931</v>
      </c>
    </row>
    <row r="22062" spans="1:11" x14ac:dyDescent="0.25">
      <c r="A22062" s="10">
        <f t="shared" si="1818"/>
        <v>7</v>
      </c>
      <c r="B22062" s="11">
        <f t="shared" si="1814"/>
        <v>2023</v>
      </c>
      <c r="C22062" s="12">
        <f t="shared" si="1815"/>
        <v>45116</v>
      </c>
      <c r="D22062" s="11">
        <f t="shared" si="1816"/>
        <v>3</v>
      </c>
      <c r="E22062" s="51">
        <v>16664.0206457891</v>
      </c>
      <c r="F22062" s="13">
        <v>4746.0887020788005</v>
      </c>
      <c r="G22062" s="13">
        <v>12048.945</v>
      </c>
      <c r="H22062" s="13">
        <v>341.21699999999998</v>
      </c>
      <c r="I22062" s="13">
        <v>128.18317038668397</v>
      </c>
      <c r="J22062" s="49">
        <v>96.565860215053775</v>
      </c>
      <c r="K22062" s="14">
        <f t="shared" si="1817"/>
        <v>34025.020378469635</v>
      </c>
    </row>
    <row r="22063" spans="1:11" x14ac:dyDescent="0.25">
      <c r="A22063" s="15">
        <f t="shared" si="1818"/>
        <v>7</v>
      </c>
      <c r="B22063" s="16">
        <f t="shared" si="1814"/>
        <v>2023</v>
      </c>
      <c r="C22063" s="17">
        <f t="shared" si="1815"/>
        <v>45116</v>
      </c>
      <c r="D22063" s="16">
        <f t="shared" si="1816"/>
        <v>4</v>
      </c>
      <c r="E22063" s="55">
        <v>15616.9287491094</v>
      </c>
      <c r="F22063" s="18">
        <v>4665.3110652452997</v>
      </c>
      <c r="G22063" s="18">
        <v>12079.252</v>
      </c>
      <c r="H22063" s="18">
        <v>341.21699999999998</v>
      </c>
      <c r="I22063" s="18">
        <v>128.18317038668397</v>
      </c>
      <c r="J22063" s="53">
        <v>96.565860215053775</v>
      </c>
      <c r="K22063" s="19">
        <f t="shared" si="1817"/>
        <v>32927.457844956436</v>
      </c>
    </row>
    <row r="22064" spans="1:11" x14ac:dyDescent="0.25">
      <c r="A22064" s="10">
        <f t="shared" si="1818"/>
        <v>7</v>
      </c>
      <c r="B22064" s="11">
        <f t="shared" si="1814"/>
        <v>2023</v>
      </c>
      <c r="C22064" s="12">
        <f t="shared" si="1815"/>
        <v>45116</v>
      </c>
      <c r="D22064" s="11">
        <f t="shared" si="1816"/>
        <v>5</v>
      </c>
      <c r="E22064" s="51">
        <v>14933.359588036499</v>
      </c>
      <c r="F22064" s="13">
        <v>4617.1798856174</v>
      </c>
      <c r="G22064" s="13">
        <v>12081.111000000001</v>
      </c>
      <c r="H22064" s="13">
        <v>278.661</v>
      </c>
      <c r="I22064" s="13">
        <v>104.68309153155835</v>
      </c>
      <c r="J22064" s="49">
        <v>96.565860215053775</v>
      </c>
      <c r="K22064" s="14">
        <f t="shared" si="1817"/>
        <v>32111.560425400512</v>
      </c>
    </row>
    <row r="22065" spans="1:11" x14ac:dyDescent="0.25">
      <c r="A22065" s="15">
        <f t="shared" si="1818"/>
        <v>7</v>
      </c>
      <c r="B22065" s="16">
        <f t="shared" si="1814"/>
        <v>2023</v>
      </c>
      <c r="C22065" s="17">
        <f t="shared" si="1815"/>
        <v>45116</v>
      </c>
      <c r="D22065" s="16">
        <f t="shared" si="1816"/>
        <v>6</v>
      </c>
      <c r="E22065" s="55">
        <v>14716.8863160452</v>
      </c>
      <c r="F22065" s="18">
        <v>4510.8607045015997</v>
      </c>
      <c r="G22065" s="18">
        <v>12613.218999999999</v>
      </c>
      <c r="H22065" s="18">
        <v>0</v>
      </c>
      <c r="I22065" s="18">
        <v>0</v>
      </c>
      <c r="J22065" s="53">
        <v>96.565860215053775</v>
      </c>
      <c r="K22065" s="19">
        <f t="shared" si="1817"/>
        <v>31937.53188076185</v>
      </c>
    </row>
    <row r="22066" spans="1:11" x14ac:dyDescent="0.25">
      <c r="A22066" s="10">
        <f t="shared" si="1818"/>
        <v>7</v>
      </c>
      <c r="B22066" s="11">
        <f t="shared" si="1814"/>
        <v>2023</v>
      </c>
      <c r="C22066" s="12">
        <f t="shared" si="1815"/>
        <v>45116</v>
      </c>
      <c r="D22066" s="11">
        <f t="shared" si="1816"/>
        <v>7</v>
      </c>
      <c r="E22066" s="51">
        <v>15185.401436488401</v>
      </c>
      <c r="F22066" s="13">
        <v>4395.5406157498001</v>
      </c>
      <c r="G22066" s="13">
        <v>13807.312</v>
      </c>
      <c r="H22066" s="13">
        <v>0</v>
      </c>
      <c r="I22066" s="13">
        <v>0</v>
      </c>
      <c r="J22066" s="49">
        <v>96.565860215053775</v>
      </c>
      <c r="K22066" s="14">
        <f t="shared" si="1817"/>
        <v>33484.819912453248</v>
      </c>
    </row>
    <row r="22067" spans="1:11" x14ac:dyDescent="0.25">
      <c r="A22067" s="15">
        <f t="shared" si="1818"/>
        <v>7</v>
      </c>
      <c r="B22067" s="16">
        <f t="shared" si="1814"/>
        <v>2023</v>
      </c>
      <c r="C22067" s="17">
        <f t="shared" si="1815"/>
        <v>45116</v>
      </c>
      <c r="D22067" s="16">
        <f t="shared" si="1816"/>
        <v>8</v>
      </c>
      <c r="E22067" s="55">
        <v>16911.442397460301</v>
      </c>
      <c r="F22067" s="18">
        <v>4644.0286018851002</v>
      </c>
      <c r="G22067" s="18">
        <v>14472.718000000001</v>
      </c>
      <c r="H22067" s="18">
        <v>0</v>
      </c>
      <c r="I22067" s="18">
        <v>0</v>
      </c>
      <c r="J22067" s="53">
        <v>96.565860215053775</v>
      </c>
      <c r="K22067" s="19">
        <f t="shared" si="1817"/>
        <v>36124.754859560453</v>
      </c>
    </row>
    <row r="22068" spans="1:11" x14ac:dyDescent="0.25">
      <c r="A22068" s="10">
        <f t="shared" si="1818"/>
        <v>7</v>
      </c>
      <c r="B22068" s="11">
        <f t="shared" si="1814"/>
        <v>2023</v>
      </c>
      <c r="C22068" s="12">
        <f t="shared" si="1815"/>
        <v>45116</v>
      </c>
      <c r="D22068" s="11">
        <f t="shared" si="1816"/>
        <v>9</v>
      </c>
      <c r="E22068" s="51">
        <v>19859.5918902802</v>
      </c>
      <c r="F22068" s="13">
        <v>5332.9800592099</v>
      </c>
      <c r="G22068" s="13">
        <v>15044.796</v>
      </c>
      <c r="H22068" s="13">
        <v>0</v>
      </c>
      <c r="I22068" s="13">
        <v>0</v>
      </c>
      <c r="J22068" s="49">
        <v>96.565860215053775</v>
      </c>
      <c r="K22068" s="14">
        <f t="shared" si="1817"/>
        <v>40333.933809705151</v>
      </c>
    </row>
    <row r="22069" spans="1:11" x14ac:dyDescent="0.25">
      <c r="A22069" s="15">
        <f t="shared" si="1818"/>
        <v>7</v>
      </c>
      <c r="B22069" s="16">
        <f t="shared" si="1814"/>
        <v>2023</v>
      </c>
      <c r="C22069" s="17">
        <f t="shared" si="1815"/>
        <v>45116</v>
      </c>
      <c r="D22069" s="16">
        <f t="shared" si="1816"/>
        <v>10</v>
      </c>
      <c r="E22069" s="55">
        <v>22225.8056271846</v>
      </c>
      <c r="F22069" s="18">
        <v>5587.2130133215996</v>
      </c>
      <c r="G22069" s="18">
        <v>15329.385</v>
      </c>
      <c r="H22069" s="18">
        <v>0</v>
      </c>
      <c r="I22069" s="18">
        <v>0</v>
      </c>
      <c r="J22069" s="53">
        <v>96.565860215053775</v>
      </c>
      <c r="K22069" s="19">
        <f t="shared" si="1817"/>
        <v>43238.96950072125</v>
      </c>
    </row>
    <row r="22070" spans="1:11" x14ac:dyDescent="0.25">
      <c r="A22070" s="10">
        <f t="shared" si="1818"/>
        <v>7</v>
      </c>
      <c r="B22070" s="11">
        <f t="shared" si="1814"/>
        <v>2023</v>
      </c>
      <c r="C22070" s="12">
        <f t="shared" si="1815"/>
        <v>45116</v>
      </c>
      <c r="D22070" s="11">
        <f t="shared" si="1816"/>
        <v>11</v>
      </c>
      <c r="E22070" s="51">
        <v>25331.154783711001</v>
      </c>
      <c r="F22070" s="13">
        <v>6318.6464399273</v>
      </c>
      <c r="G22070" s="13">
        <v>15614.977000000001</v>
      </c>
      <c r="H22070" s="13">
        <v>0</v>
      </c>
      <c r="I22070" s="13">
        <v>0</v>
      </c>
      <c r="J22070" s="49">
        <v>96.565860215053775</v>
      </c>
      <c r="K22070" s="14">
        <f t="shared" si="1817"/>
        <v>47361.34408385335</v>
      </c>
    </row>
    <row r="22071" spans="1:11" x14ac:dyDescent="0.25">
      <c r="A22071" s="15">
        <f t="shared" si="1818"/>
        <v>7</v>
      </c>
      <c r="B22071" s="16">
        <f t="shared" si="1814"/>
        <v>2023</v>
      </c>
      <c r="C22071" s="17">
        <f t="shared" si="1815"/>
        <v>45116</v>
      </c>
      <c r="D22071" s="16">
        <f t="shared" si="1816"/>
        <v>12</v>
      </c>
      <c r="E22071" s="55">
        <v>28456.431546330899</v>
      </c>
      <c r="F22071" s="18">
        <v>6899.0074658180001</v>
      </c>
      <c r="G22071" s="18">
        <v>16022.347</v>
      </c>
      <c r="H22071" s="18">
        <v>0</v>
      </c>
      <c r="I22071" s="18">
        <v>0</v>
      </c>
      <c r="J22071" s="53">
        <v>96.565860215053775</v>
      </c>
      <c r="K22071" s="19">
        <f t="shared" si="1817"/>
        <v>51474.35187236395</v>
      </c>
    </row>
    <row r="22072" spans="1:11" x14ac:dyDescent="0.25">
      <c r="A22072" s="10">
        <f t="shared" si="1818"/>
        <v>7</v>
      </c>
      <c r="B22072" s="11">
        <f t="shared" si="1814"/>
        <v>2023</v>
      </c>
      <c r="C22072" s="12">
        <f t="shared" si="1815"/>
        <v>45116</v>
      </c>
      <c r="D22072" s="11">
        <f t="shared" si="1816"/>
        <v>13</v>
      </c>
      <c r="E22072" s="51">
        <v>30510.7757503342</v>
      </c>
      <c r="F22072" s="13">
        <v>6910.8609322328002</v>
      </c>
      <c r="G22072" s="13">
        <v>16277.048000000001</v>
      </c>
      <c r="H22072" s="13">
        <v>0</v>
      </c>
      <c r="I22072" s="13">
        <v>0</v>
      </c>
      <c r="J22072" s="49">
        <v>96.565860215053775</v>
      </c>
      <c r="K22072" s="14">
        <f t="shared" si="1817"/>
        <v>53795.250542782051</v>
      </c>
    </row>
    <row r="22073" spans="1:11" x14ac:dyDescent="0.25">
      <c r="A22073" s="15">
        <f t="shared" si="1818"/>
        <v>7</v>
      </c>
      <c r="B22073" s="16">
        <f t="shared" si="1814"/>
        <v>2023</v>
      </c>
      <c r="C22073" s="17">
        <f t="shared" si="1815"/>
        <v>45116</v>
      </c>
      <c r="D22073" s="16">
        <f t="shared" si="1816"/>
        <v>14</v>
      </c>
      <c r="E22073" s="55">
        <v>32382.116698088899</v>
      </c>
      <c r="F22073" s="18">
        <v>6998.6888137667002</v>
      </c>
      <c r="G22073" s="18">
        <v>16462.789000000001</v>
      </c>
      <c r="H22073" s="18">
        <v>0</v>
      </c>
      <c r="I22073" s="18">
        <v>0</v>
      </c>
      <c r="J22073" s="53">
        <v>96.565860215053775</v>
      </c>
      <c r="K22073" s="19">
        <f t="shared" si="1817"/>
        <v>55940.160372070648</v>
      </c>
    </row>
    <row r="22074" spans="1:11" x14ac:dyDescent="0.25">
      <c r="A22074" s="10">
        <f t="shared" si="1818"/>
        <v>7</v>
      </c>
      <c r="B22074" s="11">
        <f t="shared" si="1814"/>
        <v>2023</v>
      </c>
      <c r="C22074" s="12">
        <f t="shared" si="1815"/>
        <v>45116</v>
      </c>
      <c r="D22074" s="11">
        <f t="shared" si="1816"/>
        <v>15</v>
      </c>
      <c r="E22074" s="51">
        <v>34740.487531770501</v>
      </c>
      <c r="F22074" s="13">
        <v>7142.424984882</v>
      </c>
      <c r="G22074" s="13">
        <v>16216.507</v>
      </c>
      <c r="H22074" s="13">
        <v>0</v>
      </c>
      <c r="I22074" s="13">
        <v>0</v>
      </c>
      <c r="J22074" s="49">
        <v>96.565860215053775</v>
      </c>
      <c r="K22074" s="14">
        <f t="shared" si="1817"/>
        <v>58195.985376867553</v>
      </c>
    </row>
    <row r="22075" spans="1:11" x14ac:dyDescent="0.25">
      <c r="A22075" s="15">
        <f t="shared" si="1818"/>
        <v>7</v>
      </c>
      <c r="B22075" s="16">
        <f t="shared" si="1814"/>
        <v>2023</v>
      </c>
      <c r="C22075" s="17">
        <f t="shared" si="1815"/>
        <v>45116</v>
      </c>
      <c r="D22075" s="16">
        <f t="shared" si="1816"/>
        <v>16</v>
      </c>
      <c r="E22075" s="55">
        <v>36450.361235892698</v>
      </c>
      <c r="F22075" s="18">
        <v>7131.6769341612999</v>
      </c>
      <c r="G22075" s="18">
        <v>15652.8</v>
      </c>
      <c r="H22075" s="18">
        <v>0</v>
      </c>
      <c r="I22075" s="18">
        <v>0</v>
      </c>
      <c r="J22075" s="53">
        <v>96.565860215053775</v>
      </c>
      <c r="K22075" s="19">
        <f t="shared" si="1817"/>
        <v>59331.404030269056</v>
      </c>
    </row>
    <row r="22076" spans="1:11" x14ac:dyDescent="0.25">
      <c r="A22076" s="10">
        <f t="shared" si="1818"/>
        <v>7</v>
      </c>
      <c r="B22076" s="11">
        <f t="shared" si="1814"/>
        <v>2023</v>
      </c>
      <c r="C22076" s="12">
        <f t="shared" si="1815"/>
        <v>45116</v>
      </c>
      <c r="D22076" s="11">
        <f t="shared" si="1816"/>
        <v>17</v>
      </c>
      <c r="E22076" s="51">
        <v>37772.900702838597</v>
      </c>
      <c r="F22076" s="13">
        <v>7046.1270586623996</v>
      </c>
      <c r="G22076" s="13">
        <v>15634.323</v>
      </c>
      <c r="H22076" s="13">
        <v>0</v>
      </c>
      <c r="I22076" s="13">
        <v>0</v>
      </c>
      <c r="J22076" s="49">
        <v>96.565860215053775</v>
      </c>
      <c r="K22076" s="14">
        <f t="shared" si="1817"/>
        <v>60549.916621716053</v>
      </c>
    </row>
    <row r="22077" spans="1:11" x14ac:dyDescent="0.25">
      <c r="A22077" s="15">
        <f t="shared" si="1818"/>
        <v>7</v>
      </c>
      <c r="B22077" s="16">
        <f t="shared" si="1814"/>
        <v>2023</v>
      </c>
      <c r="C22077" s="17">
        <f t="shared" si="1815"/>
        <v>45116</v>
      </c>
      <c r="D22077" s="16">
        <f t="shared" si="1816"/>
        <v>18</v>
      </c>
      <c r="E22077" s="55">
        <v>39516.601266812999</v>
      </c>
      <c r="F22077" s="18">
        <v>6739.4644768749004</v>
      </c>
      <c r="G22077" s="18">
        <v>15625.183000000001</v>
      </c>
      <c r="H22077" s="18">
        <v>0</v>
      </c>
      <c r="I22077" s="18">
        <v>0</v>
      </c>
      <c r="J22077" s="53">
        <v>96.565860215053775</v>
      </c>
      <c r="K22077" s="19">
        <f t="shared" si="1817"/>
        <v>61977.814603902953</v>
      </c>
    </row>
    <row r="22078" spans="1:11" x14ac:dyDescent="0.25">
      <c r="A22078" s="10">
        <f t="shared" si="1818"/>
        <v>7</v>
      </c>
      <c r="B22078" s="11">
        <f t="shared" si="1814"/>
        <v>2023</v>
      </c>
      <c r="C22078" s="12">
        <f t="shared" si="1815"/>
        <v>45116</v>
      </c>
      <c r="D22078" s="11">
        <f t="shared" si="1816"/>
        <v>19</v>
      </c>
      <c r="E22078" s="51">
        <v>39692.604796763</v>
      </c>
      <c r="F22078" s="13">
        <v>6575.0207905415</v>
      </c>
      <c r="G22078" s="13">
        <v>14921.833000000001</v>
      </c>
      <c r="H22078" s="13">
        <v>0</v>
      </c>
      <c r="I22078" s="13">
        <v>0</v>
      </c>
      <c r="J22078" s="49">
        <v>96.565860215053775</v>
      </c>
      <c r="K22078" s="14">
        <f t="shared" si="1817"/>
        <v>61286.02444751955</v>
      </c>
    </row>
    <row r="22079" spans="1:11" x14ac:dyDescent="0.25">
      <c r="A22079" s="15">
        <f t="shared" si="1818"/>
        <v>7</v>
      </c>
      <c r="B22079" s="16">
        <f t="shared" si="1814"/>
        <v>2023</v>
      </c>
      <c r="C22079" s="17">
        <f t="shared" si="1815"/>
        <v>45116</v>
      </c>
      <c r="D22079" s="16">
        <f t="shared" si="1816"/>
        <v>20</v>
      </c>
      <c r="E22079" s="55">
        <v>37323.5941948869</v>
      </c>
      <c r="F22079" s="18">
        <v>6219.8614691990997</v>
      </c>
      <c r="G22079" s="18">
        <v>14432.668</v>
      </c>
      <c r="H22079" s="18">
        <v>0</v>
      </c>
      <c r="I22079" s="18">
        <v>0</v>
      </c>
      <c r="J22079" s="53">
        <v>96.565860215053775</v>
      </c>
      <c r="K22079" s="19">
        <f t="shared" si="1817"/>
        <v>58072.689524301051</v>
      </c>
    </row>
    <row r="22080" spans="1:11" x14ac:dyDescent="0.25">
      <c r="A22080" s="10">
        <f t="shared" si="1818"/>
        <v>7</v>
      </c>
      <c r="B22080" s="11">
        <f t="shared" si="1814"/>
        <v>2023</v>
      </c>
      <c r="C22080" s="12">
        <f t="shared" si="1815"/>
        <v>45116</v>
      </c>
      <c r="D22080" s="11">
        <f t="shared" si="1816"/>
        <v>21</v>
      </c>
      <c r="E22080" s="51">
        <v>35067.830575782398</v>
      </c>
      <c r="F22080" s="13">
        <v>6057.4311029916998</v>
      </c>
      <c r="G22080" s="13">
        <v>14027.582</v>
      </c>
      <c r="H22080" s="13">
        <v>335.53</v>
      </c>
      <c r="I22080" s="13">
        <v>126.04676543033926</v>
      </c>
      <c r="J22080" s="49">
        <v>96.565860215053775</v>
      </c>
      <c r="K22080" s="14">
        <f t="shared" si="1817"/>
        <v>55710.986304419486</v>
      </c>
    </row>
    <row r="22081" spans="1:11" x14ac:dyDescent="0.25">
      <c r="A22081" s="15">
        <f t="shared" si="1818"/>
        <v>7</v>
      </c>
      <c r="B22081" s="16">
        <f t="shared" si="1814"/>
        <v>2023</v>
      </c>
      <c r="C22081" s="17">
        <f t="shared" si="1815"/>
        <v>45116</v>
      </c>
      <c r="D22081" s="16">
        <f t="shared" si="1816"/>
        <v>22</v>
      </c>
      <c r="E22081" s="55">
        <v>33239.135121597697</v>
      </c>
      <c r="F22081" s="18">
        <v>6008.6040895860997</v>
      </c>
      <c r="G22081" s="18">
        <v>14115.074000000001</v>
      </c>
      <c r="H22081" s="18">
        <v>341.21699999999998</v>
      </c>
      <c r="I22081" s="18">
        <v>128.18317038668397</v>
      </c>
      <c r="J22081" s="53">
        <v>96.565860215053775</v>
      </c>
      <c r="K22081" s="19">
        <f t="shared" si="1817"/>
        <v>53928.779241785531</v>
      </c>
    </row>
    <row r="22082" spans="1:11" x14ac:dyDescent="0.25">
      <c r="A22082" s="10">
        <f t="shared" si="1818"/>
        <v>7</v>
      </c>
      <c r="B22082" s="11">
        <f t="shared" si="1814"/>
        <v>2023</v>
      </c>
      <c r="C22082" s="12">
        <f t="shared" si="1815"/>
        <v>45116</v>
      </c>
      <c r="D22082" s="11">
        <f t="shared" si="1816"/>
        <v>23</v>
      </c>
      <c r="E22082" s="51">
        <v>30489.171983407701</v>
      </c>
      <c r="F22082" s="13">
        <v>5561.3091871588003</v>
      </c>
      <c r="G22082" s="13">
        <v>14189.441999999999</v>
      </c>
      <c r="H22082" s="13">
        <v>341.21699999999998</v>
      </c>
      <c r="I22082" s="13">
        <v>128.18317038668397</v>
      </c>
      <c r="J22082" s="49">
        <v>96.565860215053775</v>
      </c>
      <c r="K22082" s="14">
        <f t="shared" si="1817"/>
        <v>50805.889201168233</v>
      </c>
    </row>
    <row r="22083" spans="1:11" x14ac:dyDescent="0.25">
      <c r="A22083" s="15">
        <f t="shared" si="1818"/>
        <v>7</v>
      </c>
      <c r="B22083" s="16">
        <f t="shared" si="1814"/>
        <v>2023</v>
      </c>
      <c r="C22083" s="17">
        <f t="shared" si="1815"/>
        <v>45116</v>
      </c>
      <c r="D22083" s="16">
        <f t="shared" si="1816"/>
        <v>24</v>
      </c>
      <c r="E22083" s="55">
        <v>26376.954697845598</v>
      </c>
      <c r="F22083" s="18">
        <v>5254.1562800857</v>
      </c>
      <c r="G22083" s="18">
        <v>13814.999</v>
      </c>
      <c r="H22083" s="18">
        <v>341.21699999999998</v>
      </c>
      <c r="I22083" s="18">
        <v>128.18317038668397</v>
      </c>
      <c r="J22083" s="53">
        <v>96.565860215053775</v>
      </c>
      <c r="K22083" s="19">
        <f t="shared" si="1817"/>
        <v>46012.076008533026</v>
      </c>
    </row>
    <row r="22084" spans="1:11" x14ac:dyDescent="0.25">
      <c r="A22084" s="10">
        <f t="shared" si="1818"/>
        <v>7</v>
      </c>
      <c r="B22084" s="11">
        <f t="shared" si="1814"/>
        <v>2023</v>
      </c>
      <c r="C22084" s="12">
        <f t="shared" si="1815"/>
        <v>45117</v>
      </c>
      <c r="D22084" s="11">
        <f t="shared" si="1816"/>
        <v>1</v>
      </c>
      <c r="E22084" s="51">
        <v>22611.573232233499</v>
      </c>
      <c r="F22084" s="13">
        <v>5051.0939855289998</v>
      </c>
      <c r="G22084" s="13">
        <v>13646.371999999999</v>
      </c>
      <c r="H22084" s="13">
        <v>341.21699999999998</v>
      </c>
      <c r="I22084" s="13">
        <v>128.18317038668397</v>
      </c>
      <c r="J22084" s="49">
        <v>96.565860215053775</v>
      </c>
      <c r="K22084" s="14">
        <f t="shared" si="1817"/>
        <v>41875.005248364236</v>
      </c>
    </row>
    <row r="22085" spans="1:11" x14ac:dyDescent="0.25">
      <c r="A22085" s="15">
        <f t="shared" si="1818"/>
        <v>7</v>
      </c>
      <c r="B22085" s="16">
        <f t="shared" ref="B22085:B22148" si="1819">YEAR(C22085)</f>
        <v>2023</v>
      </c>
      <c r="C22085" s="17">
        <f t="shared" si="1815"/>
        <v>45117</v>
      </c>
      <c r="D22085" s="16">
        <f t="shared" si="1816"/>
        <v>2</v>
      </c>
      <c r="E22085" s="55">
        <v>19876.541211201398</v>
      </c>
      <c r="F22085" s="18">
        <v>4892.7174212811997</v>
      </c>
      <c r="G22085" s="18">
        <v>13757.003000000001</v>
      </c>
      <c r="H22085" s="18">
        <v>341.21699999999998</v>
      </c>
      <c r="I22085" s="18">
        <v>128.18317038668397</v>
      </c>
      <c r="J22085" s="53">
        <v>96.565860215053775</v>
      </c>
      <c r="K22085" s="19">
        <f t="shared" si="1817"/>
        <v>39092.227663084326</v>
      </c>
    </row>
    <row r="22086" spans="1:11" x14ac:dyDescent="0.25">
      <c r="A22086" s="10">
        <f t="shared" si="1818"/>
        <v>7</v>
      </c>
      <c r="B22086" s="11">
        <f t="shared" si="1819"/>
        <v>2023</v>
      </c>
      <c r="C22086" s="12">
        <f t="shared" ref="C22086:C22149" si="1820">IF(D22086=1, C22085+1, C22085)</f>
        <v>45117</v>
      </c>
      <c r="D22086" s="11">
        <f t="shared" ref="D22086:D22149" si="1821">IF(D22085=24, 1, D22085+1)</f>
        <v>3</v>
      </c>
      <c r="E22086" s="51">
        <v>18250.786510879701</v>
      </c>
      <c r="F22086" s="13">
        <v>4826.3890897275996</v>
      </c>
      <c r="G22086" s="13">
        <v>13721.406000000001</v>
      </c>
      <c r="H22086" s="13">
        <v>341.21699999999998</v>
      </c>
      <c r="I22086" s="13">
        <v>128.18317038668397</v>
      </c>
      <c r="J22086" s="49">
        <v>96.565860215053775</v>
      </c>
      <c r="K22086" s="14">
        <f t="shared" ref="K22086:K22149" si="1822">SUM(E22086:J22086)</f>
        <v>37364.547631209032</v>
      </c>
    </row>
    <row r="22087" spans="1:11" x14ac:dyDescent="0.25">
      <c r="A22087" s="15">
        <f t="shared" si="1818"/>
        <v>7</v>
      </c>
      <c r="B22087" s="16">
        <f t="shared" si="1819"/>
        <v>2023</v>
      </c>
      <c r="C22087" s="17">
        <f t="shared" si="1820"/>
        <v>45117</v>
      </c>
      <c r="D22087" s="16">
        <f t="shared" si="1821"/>
        <v>4</v>
      </c>
      <c r="E22087" s="55">
        <v>17073.992945392001</v>
      </c>
      <c r="F22087" s="18">
        <v>4795.2514255672004</v>
      </c>
      <c r="G22087" s="18">
        <v>13541.683000000001</v>
      </c>
      <c r="H22087" s="18">
        <v>341.21699999999998</v>
      </c>
      <c r="I22087" s="18">
        <v>128.18317038668397</v>
      </c>
      <c r="J22087" s="53">
        <v>96.565860215053775</v>
      </c>
      <c r="K22087" s="19">
        <f t="shared" si="1822"/>
        <v>35976.893401560934</v>
      </c>
    </row>
    <row r="22088" spans="1:11" x14ac:dyDescent="0.25">
      <c r="A22088" s="10">
        <f t="shared" si="1818"/>
        <v>7</v>
      </c>
      <c r="B22088" s="11">
        <f t="shared" si="1819"/>
        <v>2023</v>
      </c>
      <c r="C22088" s="12">
        <f t="shared" si="1820"/>
        <v>45117</v>
      </c>
      <c r="D22088" s="11">
        <f t="shared" si="1821"/>
        <v>5</v>
      </c>
      <c r="E22088" s="51">
        <v>16397.377507735899</v>
      </c>
      <c r="F22088" s="13">
        <v>4770.9416336075001</v>
      </c>
      <c r="G22088" s="13">
        <v>14186.396000000001</v>
      </c>
      <c r="H22088" s="13">
        <v>278.661</v>
      </c>
      <c r="I22088" s="13">
        <v>104.68309153155835</v>
      </c>
      <c r="J22088" s="49">
        <v>96.565860215053775</v>
      </c>
      <c r="K22088" s="14">
        <f t="shared" si="1822"/>
        <v>35834.625093090013</v>
      </c>
    </row>
    <row r="22089" spans="1:11" x14ac:dyDescent="0.25">
      <c r="A22089" s="15">
        <f t="shared" si="1818"/>
        <v>7</v>
      </c>
      <c r="B22089" s="16">
        <f t="shared" si="1819"/>
        <v>2023</v>
      </c>
      <c r="C22089" s="17">
        <f t="shared" si="1820"/>
        <v>45117</v>
      </c>
      <c r="D22089" s="16">
        <f t="shared" si="1821"/>
        <v>6</v>
      </c>
      <c r="E22089" s="55">
        <v>16124.746494598599</v>
      </c>
      <c r="F22089" s="18">
        <v>4750.9018322136999</v>
      </c>
      <c r="G22089" s="18">
        <v>16081.325999999999</v>
      </c>
      <c r="H22089" s="18">
        <v>0</v>
      </c>
      <c r="I22089" s="18">
        <v>0</v>
      </c>
      <c r="J22089" s="53">
        <v>96.565860215053775</v>
      </c>
      <c r="K22089" s="19">
        <f t="shared" si="1822"/>
        <v>37053.540187027349</v>
      </c>
    </row>
    <row r="22090" spans="1:11" x14ac:dyDescent="0.25">
      <c r="A22090" s="10">
        <f t="shared" si="1818"/>
        <v>7</v>
      </c>
      <c r="B22090" s="11">
        <f t="shared" si="1819"/>
        <v>2023</v>
      </c>
      <c r="C22090" s="12">
        <f t="shared" si="1820"/>
        <v>45117</v>
      </c>
      <c r="D22090" s="11">
        <f t="shared" si="1821"/>
        <v>7</v>
      </c>
      <c r="E22090" s="51">
        <v>16705.780351802201</v>
      </c>
      <c r="F22090" s="13">
        <v>4838.3488424298002</v>
      </c>
      <c r="G22090" s="13">
        <v>19807.126</v>
      </c>
      <c r="H22090" s="13">
        <v>0</v>
      </c>
      <c r="I22090" s="13">
        <v>0</v>
      </c>
      <c r="J22090" s="49">
        <v>96.565860215053775</v>
      </c>
      <c r="K22090" s="14">
        <f t="shared" si="1822"/>
        <v>41447.821054447049</v>
      </c>
    </row>
    <row r="22091" spans="1:11" x14ac:dyDescent="0.25">
      <c r="A22091" s="15">
        <f t="shared" si="1818"/>
        <v>7</v>
      </c>
      <c r="B22091" s="16">
        <f t="shared" si="1819"/>
        <v>2023</v>
      </c>
      <c r="C22091" s="17">
        <f t="shared" si="1820"/>
        <v>45117</v>
      </c>
      <c r="D22091" s="16">
        <f t="shared" si="1821"/>
        <v>8</v>
      </c>
      <c r="E22091" s="55">
        <v>18922.712702423501</v>
      </c>
      <c r="F22091" s="18">
        <v>5663.0128864858998</v>
      </c>
      <c r="G22091" s="18">
        <v>21016.254000000001</v>
      </c>
      <c r="H22091" s="18">
        <v>0</v>
      </c>
      <c r="I22091" s="18">
        <v>0</v>
      </c>
      <c r="J22091" s="53">
        <v>96.565860215053775</v>
      </c>
      <c r="K22091" s="19">
        <f t="shared" si="1822"/>
        <v>45698.545449124453</v>
      </c>
    </row>
    <row r="22092" spans="1:11" x14ac:dyDescent="0.25">
      <c r="A22092" s="10">
        <f t="shared" si="1818"/>
        <v>7</v>
      </c>
      <c r="B22092" s="11">
        <f t="shared" si="1819"/>
        <v>2023</v>
      </c>
      <c r="C22092" s="12">
        <f t="shared" si="1820"/>
        <v>45117</v>
      </c>
      <c r="D22092" s="11">
        <f t="shared" si="1821"/>
        <v>9</v>
      </c>
      <c r="E22092" s="51">
        <v>21828.303458833499</v>
      </c>
      <c r="F22092" s="13">
        <v>6881.5848343757998</v>
      </c>
      <c r="G22092" s="13">
        <v>21855.148000000001</v>
      </c>
      <c r="H22092" s="13">
        <v>0</v>
      </c>
      <c r="I22092" s="13">
        <v>0</v>
      </c>
      <c r="J22092" s="49">
        <v>96.565860215053775</v>
      </c>
      <c r="K22092" s="14">
        <f t="shared" si="1822"/>
        <v>50661.602153424348</v>
      </c>
    </row>
    <row r="22093" spans="1:11" x14ac:dyDescent="0.25">
      <c r="A22093" s="15">
        <f t="shared" si="1818"/>
        <v>7</v>
      </c>
      <c r="B22093" s="16">
        <f t="shared" si="1819"/>
        <v>2023</v>
      </c>
      <c r="C22093" s="17">
        <f t="shared" si="1820"/>
        <v>45117</v>
      </c>
      <c r="D22093" s="16">
        <f t="shared" si="1821"/>
        <v>10</v>
      </c>
      <c r="E22093" s="55">
        <v>24383.165202070501</v>
      </c>
      <c r="F22093" s="18">
        <v>7947.7588462038002</v>
      </c>
      <c r="G22093" s="18">
        <v>22682.27</v>
      </c>
      <c r="H22093" s="18">
        <v>0</v>
      </c>
      <c r="I22093" s="18">
        <v>0</v>
      </c>
      <c r="J22093" s="53">
        <v>96.565860215053775</v>
      </c>
      <c r="K22093" s="19">
        <f t="shared" si="1822"/>
        <v>55109.759908489352</v>
      </c>
    </row>
    <row r="22094" spans="1:11" x14ac:dyDescent="0.25">
      <c r="A22094" s="10">
        <f t="shared" si="1818"/>
        <v>7</v>
      </c>
      <c r="B22094" s="11">
        <f t="shared" si="1819"/>
        <v>2023</v>
      </c>
      <c r="C22094" s="12">
        <f t="shared" si="1820"/>
        <v>45117</v>
      </c>
      <c r="D22094" s="11">
        <f t="shared" si="1821"/>
        <v>11</v>
      </c>
      <c r="E22094" s="51">
        <v>26776.8406752234</v>
      </c>
      <c r="F22094" s="13">
        <v>8709.8105756833993</v>
      </c>
      <c r="G22094" s="13">
        <v>23193.584999999999</v>
      </c>
      <c r="H22094" s="13">
        <v>0</v>
      </c>
      <c r="I22094" s="13">
        <v>0</v>
      </c>
      <c r="J22094" s="49">
        <v>96.565860215053775</v>
      </c>
      <c r="K22094" s="14">
        <f t="shared" si="1822"/>
        <v>58776.802111121848</v>
      </c>
    </row>
    <row r="22095" spans="1:11" x14ac:dyDescent="0.25">
      <c r="A22095" s="15">
        <f t="shared" si="1818"/>
        <v>7</v>
      </c>
      <c r="B22095" s="16">
        <f t="shared" si="1819"/>
        <v>2023</v>
      </c>
      <c r="C22095" s="17">
        <f t="shared" si="1820"/>
        <v>45117</v>
      </c>
      <c r="D22095" s="16">
        <f t="shared" si="1821"/>
        <v>12</v>
      </c>
      <c r="E22095" s="55">
        <v>29339.557776313799</v>
      </c>
      <c r="F22095" s="18">
        <v>9087.1809458570006</v>
      </c>
      <c r="G22095" s="18">
        <v>23146.346000000001</v>
      </c>
      <c r="H22095" s="18">
        <v>0</v>
      </c>
      <c r="I22095" s="18">
        <v>0</v>
      </c>
      <c r="J22095" s="53">
        <v>96.565860215053775</v>
      </c>
      <c r="K22095" s="19">
        <f t="shared" si="1822"/>
        <v>61669.650582385846</v>
      </c>
    </row>
    <row r="22096" spans="1:11" x14ac:dyDescent="0.25">
      <c r="A22096" s="10">
        <f t="shared" si="1818"/>
        <v>7</v>
      </c>
      <c r="B22096" s="11">
        <f t="shared" si="1819"/>
        <v>2023</v>
      </c>
      <c r="C22096" s="12">
        <f t="shared" si="1820"/>
        <v>45117</v>
      </c>
      <c r="D22096" s="11">
        <f t="shared" si="1821"/>
        <v>13</v>
      </c>
      <c r="E22096" s="51">
        <v>31411.728394987</v>
      </c>
      <c r="F22096" s="13">
        <v>9271.4217457503</v>
      </c>
      <c r="G22096" s="13">
        <v>23097.25</v>
      </c>
      <c r="H22096" s="13">
        <v>0</v>
      </c>
      <c r="I22096" s="13">
        <v>0</v>
      </c>
      <c r="J22096" s="49">
        <v>96.565860215053775</v>
      </c>
      <c r="K22096" s="14">
        <f t="shared" si="1822"/>
        <v>63876.96600095235</v>
      </c>
    </row>
    <row r="22097" spans="1:11" x14ac:dyDescent="0.25">
      <c r="A22097" s="15">
        <f t="shared" si="1818"/>
        <v>7</v>
      </c>
      <c r="B22097" s="16">
        <f t="shared" si="1819"/>
        <v>2023</v>
      </c>
      <c r="C22097" s="17">
        <f t="shared" si="1820"/>
        <v>45117</v>
      </c>
      <c r="D22097" s="16">
        <f t="shared" si="1821"/>
        <v>14</v>
      </c>
      <c r="E22097" s="55">
        <v>33164.029667393501</v>
      </c>
      <c r="F22097" s="18">
        <v>9450.2249565128004</v>
      </c>
      <c r="G22097" s="18">
        <v>22497.683000000001</v>
      </c>
      <c r="H22097" s="18">
        <v>0</v>
      </c>
      <c r="I22097" s="18">
        <v>0</v>
      </c>
      <c r="J22097" s="53">
        <v>96.565860215053775</v>
      </c>
      <c r="K22097" s="19">
        <f t="shared" si="1822"/>
        <v>65208.503484121349</v>
      </c>
    </row>
    <row r="22098" spans="1:11" x14ac:dyDescent="0.25">
      <c r="A22098" s="10">
        <f t="shared" si="1818"/>
        <v>7</v>
      </c>
      <c r="B22098" s="11">
        <f t="shared" si="1819"/>
        <v>2023</v>
      </c>
      <c r="C22098" s="12">
        <f t="shared" si="1820"/>
        <v>45117</v>
      </c>
      <c r="D22098" s="11">
        <f t="shared" si="1821"/>
        <v>15</v>
      </c>
      <c r="E22098" s="51">
        <v>34873.199297475003</v>
      </c>
      <c r="F22098" s="13">
        <v>9630.2423864118991</v>
      </c>
      <c r="G22098" s="13">
        <v>21435.893</v>
      </c>
      <c r="H22098" s="13">
        <v>0</v>
      </c>
      <c r="I22098" s="13">
        <v>0</v>
      </c>
      <c r="J22098" s="49">
        <v>96.565860215053775</v>
      </c>
      <c r="K22098" s="14">
        <f t="shared" si="1822"/>
        <v>66035.900544101954</v>
      </c>
    </row>
    <row r="22099" spans="1:11" x14ac:dyDescent="0.25">
      <c r="A22099" s="15">
        <f t="shared" si="1818"/>
        <v>7</v>
      </c>
      <c r="B22099" s="16">
        <f t="shared" si="1819"/>
        <v>2023</v>
      </c>
      <c r="C22099" s="17">
        <f t="shared" si="1820"/>
        <v>45117</v>
      </c>
      <c r="D22099" s="16">
        <f t="shared" si="1821"/>
        <v>16</v>
      </c>
      <c r="E22099" s="55">
        <v>36903.508417199402</v>
      </c>
      <c r="F22099" s="18">
        <v>9623.8438592290004</v>
      </c>
      <c r="G22099" s="18">
        <v>20074.463</v>
      </c>
      <c r="H22099" s="18">
        <v>0</v>
      </c>
      <c r="I22099" s="18">
        <v>0</v>
      </c>
      <c r="J22099" s="53">
        <v>96.565860215053775</v>
      </c>
      <c r="K22099" s="19">
        <f t="shared" si="1822"/>
        <v>66698.381136643453</v>
      </c>
    </row>
    <row r="22100" spans="1:11" x14ac:dyDescent="0.25">
      <c r="A22100" s="10">
        <f t="shared" si="1818"/>
        <v>7</v>
      </c>
      <c r="B22100" s="11">
        <f t="shared" si="1819"/>
        <v>2023</v>
      </c>
      <c r="C22100" s="12">
        <f t="shared" si="1820"/>
        <v>45117</v>
      </c>
      <c r="D22100" s="11">
        <f t="shared" si="1821"/>
        <v>17</v>
      </c>
      <c r="E22100" s="51">
        <v>39642.716981797799</v>
      </c>
      <c r="F22100" s="13">
        <v>9194.5049022656003</v>
      </c>
      <c r="G22100" s="13">
        <v>19240.741000000002</v>
      </c>
      <c r="H22100" s="13">
        <v>0</v>
      </c>
      <c r="I22100" s="13">
        <v>0</v>
      </c>
      <c r="J22100" s="49">
        <v>96.565860215053775</v>
      </c>
      <c r="K22100" s="14">
        <f t="shared" si="1822"/>
        <v>68174.528744278447</v>
      </c>
    </row>
    <row r="22101" spans="1:11" x14ac:dyDescent="0.25">
      <c r="A22101" s="15">
        <f t="shared" si="1818"/>
        <v>7</v>
      </c>
      <c r="B22101" s="16">
        <f t="shared" si="1819"/>
        <v>2023</v>
      </c>
      <c r="C22101" s="17">
        <f t="shared" si="1820"/>
        <v>45117</v>
      </c>
      <c r="D22101" s="16">
        <f t="shared" si="1821"/>
        <v>18</v>
      </c>
      <c r="E22101" s="55">
        <v>41878.918741241301</v>
      </c>
      <c r="F22101" s="18">
        <v>8459.3871734018994</v>
      </c>
      <c r="G22101" s="18">
        <v>18821.822</v>
      </c>
      <c r="H22101" s="18">
        <v>0</v>
      </c>
      <c r="I22101" s="18">
        <v>0</v>
      </c>
      <c r="J22101" s="53">
        <v>96.565860215053775</v>
      </c>
      <c r="K22101" s="19">
        <f t="shared" si="1822"/>
        <v>69256.693774858257</v>
      </c>
    </row>
    <row r="22102" spans="1:11" x14ac:dyDescent="0.25">
      <c r="A22102" s="10">
        <f t="shared" si="1818"/>
        <v>7</v>
      </c>
      <c r="B22102" s="11">
        <f t="shared" si="1819"/>
        <v>2023</v>
      </c>
      <c r="C22102" s="12">
        <f t="shared" si="1820"/>
        <v>45117</v>
      </c>
      <c r="D22102" s="11">
        <f t="shared" si="1821"/>
        <v>19</v>
      </c>
      <c r="E22102" s="51">
        <v>40968.265199016103</v>
      </c>
      <c r="F22102" s="13">
        <v>7881.7014835664004</v>
      </c>
      <c r="G22102" s="13">
        <v>18498.442999999999</v>
      </c>
      <c r="H22102" s="13">
        <v>0</v>
      </c>
      <c r="I22102" s="13">
        <v>0</v>
      </c>
      <c r="J22102" s="49">
        <v>96.565860215053775</v>
      </c>
      <c r="K22102" s="14">
        <f t="shared" si="1822"/>
        <v>67444.975542797562</v>
      </c>
    </row>
    <row r="22103" spans="1:11" x14ac:dyDescent="0.25">
      <c r="A22103" s="15">
        <f t="shared" si="1818"/>
        <v>7</v>
      </c>
      <c r="B22103" s="16">
        <f t="shared" si="1819"/>
        <v>2023</v>
      </c>
      <c r="C22103" s="17">
        <f t="shared" si="1820"/>
        <v>45117</v>
      </c>
      <c r="D22103" s="16">
        <f t="shared" si="1821"/>
        <v>20</v>
      </c>
      <c r="E22103" s="55">
        <v>39276.228003871503</v>
      </c>
      <c r="F22103" s="18">
        <v>7415.7203730864003</v>
      </c>
      <c r="G22103" s="18">
        <v>17986.382000000001</v>
      </c>
      <c r="H22103" s="18">
        <v>0</v>
      </c>
      <c r="I22103" s="18">
        <v>0</v>
      </c>
      <c r="J22103" s="53">
        <v>96.565860215053775</v>
      </c>
      <c r="K22103" s="19">
        <f t="shared" si="1822"/>
        <v>64774.896237172958</v>
      </c>
    </row>
    <row r="22104" spans="1:11" x14ac:dyDescent="0.25">
      <c r="A22104" s="10">
        <f t="shared" si="1818"/>
        <v>7</v>
      </c>
      <c r="B22104" s="11">
        <f t="shared" si="1819"/>
        <v>2023</v>
      </c>
      <c r="C22104" s="12">
        <f t="shared" si="1820"/>
        <v>45117</v>
      </c>
      <c r="D22104" s="11">
        <f t="shared" si="1821"/>
        <v>21</v>
      </c>
      <c r="E22104" s="51">
        <v>36836.922379278898</v>
      </c>
      <c r="F22104" s="13">
        <v>6791.4723195789002</v>
      </c>
      <c r="G22104" s="13">
        <v>17444.132000000001</v>
      </c>
      <c r="H22104" s="13">
        <v>335.53</v>
      </c>
      <c r="I22104" s="13">
        <v>126.04676543033926</v>
      </c>
      <c r="J22104" s="49">
        <v>96.565860215053775</v>
      </c>
      <c r="K22104" s="14">
        <f t="shared" si="1822"/>
        <v>61630.669324503178</v>
      </c>
    </row>
    <row r="22105" spans="1:11" x14ac:dyDescent="0.25">
      <c r="A22105" s="15">
        <f t="shared" si="1818"/>
        <v>7</v>
      </c>
      <c r="B22105" s="16">
        <f t="shared" si="1819"/>
        <v>2023</v>
      </c>
      <c r="C22105" s="17">
        <f t="shared" si="1820"/>
        <v>45117</v>
      </c>
      <c r="D22105" s="16">
        <f t="shared" si="1821"/>
        <v>22</v>
      </c>
      <c r="E22105" s="55">
        <v>34689.402276194298</v>
      </c>
      <c r="F22105" s="18">
        <v>6584.1085286307998</v>
      </c>
      <c r="G22105" s="18">
        <v>15837.293</v>
      </c>
      <c r="H22105" s="18">
        <v>341.21699999999998</v>
      </c>
      <c r="I22105" s="18">
        <v>128.18317038668397</v>
      </c>
      <c r="J22105" s="53">
        <v>96.565860215053775</v>
      </c>
      <c r="K22105" s="19">
        <f t="shared" si="1822"/>
        <v>57676.769835426829</v>
      </c>
    </row>
    <row r="22106" spans="1:11" x14ac:dyDescent="0.25">
      <c r="A22106" s="10">
        <f t="shared" si="1818"/>
        <v>7</v>
      </c>
      <c r="B22106" s="11">
        <f t="shared" si="1819"/>
        <v>2023</v>
      </c>
      <c r="C22106" s="12">
        <f t="shared" si="1820"/>
        <v>45117</v>
      </c>
      <c r="D22106" s="11">
        <f t="shared" si="1821"/>
        <v>23</v>
      </c>
      <c r="E22106" s="51">
        <v>31661.992230107699</v>
      </c>
      <c r="F22106" s="13">
        <v>5962.3242642390996</v>
      </c>
      <c r="G22106" s="13">
        <v>14821.855</v>
      </c>
      <c r="H22106" s="13">
        <v>341.21699999999998</v>
      </c>
      <c r="I22106" s="13">
        <v>128.18317038668397</v>
      </c>
      <c r="J22106" s="49">
        <v>96.565860215053775</v>
      </c>
      <c r="K22106" s="14">
        <f t="shared" si="1822"/>
        <v>53012.137524948528</v>
      </c>
    </row>
    <row r="22107" spans="1:11" x14ac:dyDescent="0.25">
      <c r="A22107" s="15">
        <f t="shared" si="1818"/>
        <v>7</v>
      </c>
      <c r="B22107" s="16">
        <f t="shared" si="1819"/>
        <v>2023</v>
      </c>
      <c r="C22107" s="17">
        <f t="shared" si="1820"/>
        <v>45117</v>
      </c>
      <c r="D22107" s="16">
        <f t="shared" si="1821"/>
        <v>24</v>
      </c>
      <c r="E22107" s="55">
        <v>27112.239786071001</v>
      </c>
      <c r="F22107" s="18">
        <v>5480.6387316574001</v>
      </c>
      <c r="G22107" s="18">
        <v>14066.233</v>
      </c>
      <c r="H22107" s="18">
        <v>341.21699999999998</v>
      </c>
      <c r="I22107" s="18">
        <v>128.18317038668397</v>
      </c>
      <c r="J22107" s="53">
        <v>96.565860215053775</v>
      </c>
      <c r="K22107" s="19">
        <f t="shared" si="1822"/>
        <v>47225.077548330133</v>
      </c>
    </row>
    <row r="22108" spans="1:11" x14ac:dyDescent="0.25">
      <c r="A22108" s="10">
        <f t="shared" si="1818"/>
        <v>7</v>
      </c>
      <c r="B22108" s="11">
        <f t="shared" si="1819"/>
        <v>2023</v>
      </c>
      <c r="C22108" s="12">
        <f t="shared" si="1820"/>
        <v>45118</v>
      </c>
      <c r="D22108" s="11">
        <f t="shared" si="1821"/>
        <v>1</v>
      </c>
      <c r="E22108" s="51">
        <v>23266.026587136701</v>
      </c>
      <c r="F22108" s="13">
        <v>5223.2535147630997</v>
      </c>
      <c r="G22108" s="13">
        <v>13869.806</v>
      </c>
      <c r="H22108" s="13">
        <v>341.21699999999998</v>
      </c>
      <c r="I22108" s="13">
        <v>128.18317038668397</v>
      </c>
      <c r="J22108" s="49">
        <v>96.565860215053775</v>
      </c>
      <c r="K22108" s="14">
        <f t="shared" si="1822"/>
        <v>42925.052132501529</v>
      </c>
    </row>
    <row r="22109" spans="1:11" x14ac:dyDescent="0.25">
      <c r="A22109" s="15">
        <f t="shared" si="1818"/>
        <v>7</v>
      </c>
      <c r="B22109" s="16">
        <f t="shared" si="1819"/>
        <v>2023</v>
      </c>
      <c r="C22109" s="17">
        <f t="shared" si="1820"/>
        <v>45118</v>
      </c>
      <c r="D22109" s="16">
        <f t="shared" si="1821"/>
        <v>2</v>
      </c>
      <c r="E22109" s="55">
        <v>20248.365027347601</v>
      </c>
      <c r="F22109" s="18">
        <v>5099.5998842775998</v>
      </c>
      <c r="G22109" s="18">
        <v>13932.728999999999</v>
      </c>
      <c r="H22109" s="18">
        <v>341.21699999999998</v>
      </c>
      <c r="I22109" s="18">
        <v>128.18317038668397</v>
      </c>
      <c r="J22109" s="53">
        <v>96.565860215053775</v>
      </c>
      <c r="K22109" s="19">
        <f t="shared" si="1822"/>
        <v>39846.659942226936</v>
      </c>
    </row>
    <row r="22110" spans="1:11" x14ac:dyDescent="0.25">
      <c r="A22110" s="10">
        <f t="shared" si="1818"/>
        <v>7</v>
      </c>
      <c r="B22110" s="11">
        <f t="shared" si="1819"/>
        <v>2023</v>
      </c>
      <c r="C22110" s="12">
        <f t="shared" si="1820"/>
        <v>45118</v>
      </c>
      <c r="D22110" s="11">
        <f t="shared" si="1821"/>
        <v>3</v>
      </c>
      <c r="E22110" s="51">
        <v>18547.889685296901</v>
      </c>
      <c r="F22110" s="13">
        <v>5022.7674595300005</v>
      </c>
      <c r="G22110" s="13">
        <v>13700.4</v>
      </c>
      <c r="H22110" s="13">
        <v>341.21699999999998</v>
      </c>
      <c r="I22110" s="13">
        <v>128.18317038668397</v>
      </c>
      <c r="J22110" s="49">
        <v>96.565860215053775</v>
      </c>
      <c r="K22110" s="14">
        <f t="shared" si="1822"/>
        <v>37837.023175428636</v>
      </c>
    </row>
    <row r="22111" spans="1:11" x14ac:dyDescent="0.25">
      <c r="A22111" s="15">
        <f t="shared" si="1818"/>
        <v>7</v>
      </c>
      <c r="B22111" s="16">
        <f t="shared" si="1819"/>
        <v>2023</v>
      </c>
      <c r="C22111" s="17">
        <f t="shared" si="1820"/>
        <v>45118</v>
      </c>
      <c r="D22111" s="16">
        <f t="shared" si="1821"/>
        <v>4</v>
      </c>
      <c r="E22111" s="55">
        <v>17216.1717546789</v>
      </c>
      <c r="F22111" s="18">
        <v>4982.8808562467002</v>
      </c>
      <c r="G22111" s="18">
        <v>13959.316000000001</v>
      </c>
      <c r="H22111" s="18">
        <v>341.21699999999998</v>
      </c>
      <c r="I22111" s="18">
        <v>128.18317038668397</v>
      </c>
      <c r="J22111" s="53">
        <v>96.565860215053775</v>
      </c>
      <c r="K22111" s="19">
        <f t="shared" si="1822"/>
        <v>36724.334641527334</v>
      </c>
    </row>
    <row r="22112" spans="1:11" x14ac:dyDescent="0.25">
      <c r="A22112" s="10">
        <f t="shared" si="1818"/>
        <v>7</v>
      </c>
      <c r="B22112" s="11">
        <f t="shared" si="1819"/>
        <v>2023</v>
      </c>
      <c r="C22112" s="12">
        <f t="shared" si="1820"/>
        <v>45118</v>
      </c>
      <c r="D22112" s="11">
        <f t="shared" si="1821"/>
        <v>5</v>
      </c>
      <c r="E22112" s="51">
        <v>16515.432267638</v>
      </c>
      <c r="F22112" s="13">
        <v>5012.5961822379004</v>
      </c>
      <c r="G22112" s="13">
        <v>14681.644</v>
      </c>
      <c r="H22112" s="13">
        <v>284.34699999999998</v>
      </c>
      <c r="I22112" s="13">
        <v>106.8191208232369</v>
      </c>
      <c r="J22112" s="49">
        <v>96.565860215053775</v>
      </c>
      <c r="K22112" s="14">
        <f t="shared" si="1822"/>
        <v>36697.40443091419</v>
      </c>
    </row>
    <row r="22113" spans="1:11" x14ac:dyDescent="0.25">
      <c r="A22113" s="15">
        <f t="shared" si="1818"/>
        <v>7</v>
      </c>
      <c r="B22113" s="16">
        <f t="shared" si="1819"/>
        <v>2023</v>
      </c>
      <c r="C22113" s="17">
        <f t="shared" si="1820"/>
        <v>45118</v>
      </c>
      <c r="D22113" s="16">
        <f t="shared" si="1821"/>
        <v>6</v>
      </c>
      <c r="E22113" s="55">
        <v>16518.5139737237</v>
      </c>
      <c r="F22113" s="18">
        <v>5069.2796810953996</v>
      </c>
      <c r="G22113" s="18">
        <v>16937.887999999999</v>
      </c>
      <c r="H22113" s="18">
        <v>0</v>
      </c>
      <c r="I22113" s="18">
        <v>0</v>
      </c>
      <c r="J22113" s="53">
        <v>96.565860215053775</v>
      </c>
      <c r="K22113" s="19">
        <f t="shared" si="1822"/>
        <v>38622.247515034149</v>
      </c>
    </row>
    <row r="22114" spans="1:11" x14ac:dyDescent="0.25">
      <c r="A22114" s="10">
        <f t="shared" si="1818"/>
        <v>7</v>
      </c>
      <c r="B22114" s="11">
        <f t="shared" si="1819"/>
        <v>2023</v>
      </c>
      <c r="C22114" s="12">
        <f t="shared" si="1820"/>
        <v>45118</v>
      </c>
      <c r="D22114" s="11">
        <f t="shared" si="1821"/>
        <v>7</v>
      </c>
      <c r="E22114" s="51">
        <v>17281.338137234801</v>
      </c>
      <c r="F22114" s="13">
        <v>5129.3859273893004</v>
      </c>
      <c r="G22114" s="13">
        <v>20313.746999999999</v>
      </c>
      <c r="H22114" s="13">
        <v>0</v>
      </c>
      <c r="I22114" s="13">
        <v>0</v>
      </c>
      <c r="J22114" s="49">
        <v>96.565860215053775</v>
      </c>
      <c r="K22114" s="14">
        <f t="shared" si="1822"/>
        <v>42821.036924839151</v>
      </c>
    </row>
    <row r="22115" spans="1:11" x14ac:dyDescent="0.25">
      <c r="A22115" s="15">
        <f t="shared" si="1818"/>
        <v>7</v>
      </c>
      <c r="B22115" s="16">
        <f t="shared" si="1819"/>
        <v>2023</v>
      </c>
      <c r="C22115" s="17">
        <f t="shared" si="1820"/>
        <v>45118</v>
      </c>
      <c r="D22115" s="16">
        <f t="shared" si="1821"/>
        <v>8</v>
      </c>
      <c r="E22115" s="55">
        <v>19237.105061393799</v>
      </c>
      <c r="F22115" s="18">
        <v>5960.9932749235004</v>
      </c>
      <c r="G22115" s="18">
        <v>21891.045999999998</v>
      </c>
      <c r="H22115" s="18">
        <v>0</v>
      </c>
      <c r="I22115" s="18">
        <v>0</v>
      </c>
      <c r="J22115" s="53">
        <v>96.565860215053775</v>
      </c>
      <c r="K22115" s="19">
        <f t="shared" si="1822"/>
        <v>47185.710196532353</v>
      </c>
    </row>
    <row r="22116" spans="1:11" x14ac:dyDescent="0.25">
      <c r="A22116" s="10">
        <f t="shared" si="1818"/>
        <v>7</v>
      </c>
      <c r="B22116" s="11">
        <f t="shared" si="1819"/>
        <v>2023</v>
      </c>
      <c r="C22116" s="12">
        <f t="shared" si="1820"/>
        <v>45118</v>
      </c>
      <c r="D22116" s="11">
        <f t="shared" si="1821"/>
        <v>9</v>
      </c>
      <c r="E22116" s="51">
        <v>22291.632374701701</v>
      </c>
      <c r="F22116" s="13">
        <v>7291.8651326316003</v>
      </c>
      <c r="G22116" s="13">
        <v>22723.38</v>
      </c>
      <c r="H22116" s="13">
        <v>0</v>
      </c>
      <c r="I22116" s="13">
        <v>0</v>
      </c>
      <c r="J22116" s="49">
        <v>96.565860215053775</v>
      </c>
      <c r="K22116" s="14">
        <f t="shared" si="1822"/>
        <v>52403.443367548352</v>
      </c>
    </row>
    <row r="22117" spans="1:11" x14ac:dyDescent="0.25">
      <c r="A22117" s="15">
        <f t="shared" si="1818"/>
        <v>7</v>
      </c>
      <c r="B22117" s="16">
        <f t="shared" si="1819"/>
        <v>2023</v>
      </c>
      <c r="C22117" s="17">
        <f t="shared" si="1820"/>
        <v>45118</v>
      </c>
      <c r="D22117" s="16">
        <f t="shared" si="1821"/>
        <v>10</v>
      </c>
      <c r="E22117" s="55">
        <v>25571.306865983101</v>
      </c>
      <c r="F22117" s="18">
        <v>8593.7699653135005</v>
      </c>
      <c r="G22117" s="18">
        <v>23289.343000000001</v>
      </c>
      <c r="H22117" s="18">
        <v>0</v>
      </c>
      <c r="I22117" s="18">
        <v>0</v>
      </c>
      <c r="J22117" s="53">
        <v>96.565860215053775</v>
      </c>
      <c r="K22117" s="19">
        <f t="shared" si="1822"/>
        <v>57550.985691511654</v>
      </c>
    </row>
    <row r="22118" spans="1:11" x14ac:dyDescent="0.25">
      <c r="A22118" s="10">
        <f t="shared" si="1818"/>
        <v>7</v>
      </c>
      <c r="B22118" s="11">
        <f t="shared" si="1819"/>
        <v>2023</v>
      </c>
      <c r="C22118" s="12">
        <f t="shared" si="1820"/>
        <v>45118</v>
      </c>
      <c r="D22118" s="11">
        <f t="shared" si="1821"/>
        <v>11</v>
      </c>
      <c r="E22118" s="51">
        <v>28509.703338935</v>
      </c>
      <c r="F22118" s="13">
        <v>9426.4711440696992</v>
      </c>
      <c r="G22118" s="13">
        <v>23915.367999999999</v>
      </c>
      <c r="H22118" s="13">
        <v>0</v>
      </c>
      <c r="I22118" s="13">
        <v>0</v>
      </c>
      <c r="J22118" s="49">
        <v>96.565860215053775</v>
      </c>
      <c r="K22118" s="14">
        <f t="shared" si="1822"/>
        <v>61948.108343219748</v>
      </c>
    </row>
    <row r="22119" spans="1:11" x14ac:dyDescent="0.25">
      <c r="A22119" s="15">
        <f t="shared" si="1818"/>
        <v>7</v>
      </c>
      <c r="B22119" s="16">
        <f t="shared" si="1819"/>
        <v>2023</v>
      </c>
      <c r="C22119" s="17">
        <f t="shared" si="1820"/>
        <v>45118</v>
      </c>
      <c r="D22119" s="16">
        <f t="shared" si="1821"/>
        <v>12</v>
      </c>
      <c r="E22119" s="55">
        <v>31199.555420341199</v>
      </c>
      <c r="F22119" s="18">
        <v>9935.2513774631007</v>
      </c>
      <c r="G22119" s="18">
        <v>23579.359</v>
      </c>
      <c r="H22119" s="18">
        <v>0</v>
      </c>
      <c r="I22119" s="18">
        <v>0</v>
      </c>
      <c r="J22119" s="53">
        <v>96.565860215053775</v>
      </c>
      <c r="K22119" s="19">
        <f t="shared" si="1822"/>
        <v>64810.731658019344</v>
      </c>
    </row>
    <row r="22120" spans="1:11" x14ac:dyDescent="0.25">
      <c r="A22120" s="10">
        <f t="shared" si="1818"/>
        <v>7</v>
      </c>
      <c r="B22120" s="11">
        <f t="shared" si="1819"/>
        <v>2023</v>
      </c>
      <c r="C22120" s="12">
        <f t="shared" si="1820"/>
        <v>45118</v>
      </c>
      <c r="D22120" s="11">
        <f t="shared" si="1821"/>
        <v>13</v>
      </c>
      <c r="E22120" s="51">
        <v>33362.670029327099</v>
      </c>
      <c r="F22120" s="13">
        <v>10014.375898578999</v>
      </c>
      <c r="G22120" s="13">
        <v>23921.11</v>
      </c>
      <c r="H22120" s="13">
        <v>0</v>
      </c>
      <c r="I22120" s="13">
        <v>0</v>
      </c>
      <c r="J22120" s="49">
        <v>96.565860215053775</v>
      </c>
      <c r="K22120" s="14">
        <f t="shared" si="1822"/>
        <v>67394.721788121155</v>
      </c>
    </row>
    <row r="22121" spans="1:11" x14ac:dyDescent="0.25">
      <c r="A22121" s="15">
        <f t="shared" si="1818"/>
        <v>7</v>
      </c>
      <c r="B22121" s="16">
        <f t="shared" si="1819"/>
        <v>2023</v>
      </c>
      <c r="C22121" s="17">
        <f t="shared" si="1820"/>
        <v>45118</v>
      </c>
      <c r="D22121" s="16">
        <f t="shared" si="1821"/>
        <v>14</v>
      </c>
      <c r="E22121" s="55">
        <v>34581.825971438499</v>
      </c>
      <c r="F22121" s="18">
        <v>10090.0857833186</v>
      </c>
      <c r="G22121" s="18">
        <v>22926.955000000002</v>
      </c>
      <c r="H22121" s="18">
        <v>0</v>
      </c>
      <c r="I22121" s="18">
        <v>0</v>
      </c>
      <c r="J22121" s="53">
        <v>96.565860215053775</v>
      </c>
      <c r="K22121" s="19">
        <f t="shared" si="1822"/>
        <v>67695.432614972146</v>
      </c>
    </row>
    <row r="22122" spans="1:11" x14ac:dyDescent="0.25">
      <c r="A22122" s="10">
        <f t="shared" si="1818"/>
        <v>7</v>
      </c>
      <c r="B22122" s="11">
        <f t="shared" si="1819"/>
        <v>2023</v>
      </c>
      <c r="C22122" s="12">
        <f t="shared" si="1820"/>
        <v>45118</v>
      </c>
      <c r="D22122" s="11">
        <f t="shared" si="1821"/>
        <v>15</v>
      </c>
      <c r="E22122" s="51">
        <v>35956.406967038602</v>
      </c>
      <c r="F22122" s="13">
        <v>10194.5945447332</v>
      </c>
      <c r="G22122" s="13">
        <v>20613.634999999998</v>
      </c>
      <c r="H22122" s="13">
        <v>0</v>
      </c>
      <c r="I22122" s="13">
        <v>0</v>
      </c>
      <c r="J22122" s="49">
        <v>96.565860215053775</v>
      </c>
      <c r="K22122" s="14">
        <f t="shared" si="1822"/>
        <v>66861.202371986845</v>
      </c>
    </row>
    <row r="22123" spans="1:11" x14ac:dyDescent="0.25">
      <c r="A22123" s="15">
        <f t="shared" si="1818"/>
        <v>7</v>
      </c>
      <c r="B22123" s="16">
        <f t="shared" si="1819"/>
        <v>2023</v>
      </c>
      <c r="C22123" s="17">
        <f t="shared" si="1820"/>
        <v>45118</v>
      </c>
      <c r="D22123" s="16">
        <f t="shared" si="1821"/>
        <v>16</v>
      </c>
      <c r="E22123" s="55">
        <v>37864.278005890599</v>
      </c>
      <c r="F22123" s="18">
        <v>10030.5320280008</v>
      </c>
      <c r="G22123" s="18">
        <v>18959.091</v>
      </c>
      <c r="H22123" s="18">
        <v>0</v>
      </c>
      <c r="I22123" s="18">
        <v>0</v>
      </c>
      <c r="J22123" s="53">
        <v>96.565860215053775</v>
      </c>
      <c r="K22123" s="19">
        <f t="shared" si="1822"/>
        <v>66950.466894106445</v>
      </c>
    </row>
    <row r="22124" spans="1:11" x14ac:dyDescent="0.25">
      <c r="A22124" s="10">
        <f t="shared" si="1818"/>
        <v>7</v>
      </c>
      <c r="B22124" s="11">
        <f t="shared" si="1819"/>
        <v>2023</v>
      </c>
      <c r="C22124" s="12">
        <f t="shared" si="1820"/>
        <v>45118</v>
      </c>
      <c r="D22124" s="11">
        <f t="shared" si="1821"/>
        <v>17</v>
      </c>
      <c r="E22124" s="51">
        <v>40687.596087378202</v>
      </c>
      <c r="F22124" s="13">
        <v>9643.4830891170004</v>
      </c>
      <c r="G22124" s="13">
        <v>18060.069</v>
      </c>
      <c r="H22124" s="13">
        <v>0</v>
      </c>
      <c r="I22124" s="13">
        <v>0</v>
      </c>
      <c r="J22124" s="49">
        <v>96.565860215053775</v>
      </c>
      <c r="K22124" s="14">
        <f t="shared" si="1822"/>
        <v>68487.714036710255</v>
      </c>
    </row>
    <row r="22125" spans="1:11" x14ac:dyDescent="0.25">
      <c r="A22125" s="15">
        <f t="shared" ref="A22125:A22188" si="1823">MONTH(C22125)</f>
        <v>7</v>
      </c>
      <c r="B22125" s="16">
        <f t="shared" si="1819"/>
        <v>2023</v>
      </c>
      <c r="C22125" s="17">
        <f t="shared" si="1820"/>
        <v>45118</v>
      </c>
      <c r="D22125" s="16">
        <f t="shared" si="1821"/>
        <v>18</v>
      </c>
      <c r="E22125" s="55">
        <v>40535.621346644199</v>
      </c>
      <c r="F22125" s="18">
        <v>8534.4066288174999</v>
      </c>
      <c r="G22125" s="18">
        <v>16857.169999999998</v>
      </c>
      <c r="H22125" s="18">
        <v>0</v>
      </c>
      <c r="I22125" s="18">
        <v>0</v>
      </c>
      <c r="J22125" s="53">
        <v>96.565860215053775</v>
      </c>
      <c r="K22125" s="19">
        <f t="shared" si="1822"/>
        <v>66023.763835676742</v>
      </c>
    </row>
    <row r="22126" spans="1:11" x14ac:dyDescent="0.25">
      <c r="A22126" s="10">
        <f t="shared" si="1823"/>
        <v>7</v>
      </c>
      <c r="B22126" s="11">
        <f t="shared" si="1819"/>
        <v>2023</v>
      </c>
      <c r="C22126" s="12">
        <f t="shared" si="1820"/>
        <v>45118</v>
      </c>
      <c r="D22126" s="11">
        <f t="shared" si="1821"/>
        <v>19</v>
      </c>
      <c r="E22126" s="51">
        <v>38458.790304488801</v>
      </c>
      <c r="F22126" s="13">
        <v>7819.5757559338999</v>
      </c>
      <c r="G22126" s="13">
        <v>17005.058000000001</v>
      </c>
      <c r="H22126" s="13">
        <v>0</v>
      </c>
      <c r="I22126" s="13">
        <v>0</v>
      </c>
      <c r="J22126" s="49">
        <v>96.565860215053775</v>
      </c>
      <c r="K22126" s="14">
        <f t="shared" si="1822"/>
        <v>63379.989920637759</v>
      </c>
    </row>
    <row r="22127" spans="1:11" x14ac:dyDescent="0.25">
      <c r="A22127" s="15">
        <f t="shared" si="1823"/>
        <v>7</v>
      </c>
      <c r="B22127" s="16">
        <f t="shared" si="1819"/>
        <v>2023</v>
      </c>
      <c r="C22127" s="17">
        <f t="shared" si="1820"/>
        <v>45118</v>
      </c>
      <c r="D22127" s="16">
        <f t="shared" si="1821"/>
        <v>20</v>
      </c>
      <c r="E22127" s="55">
        <v>37119.514847673097</v>
      </c>
      <c r="F22127" s="18">
        <v>7478.3823938638998</v>
      </c>
      <c r="G22127" s="18">
        <v>17845.681</v>
      </c>
      <c r="H22127" s="18">
        <v>0</v>
      </c>
      <c r="I22127" s="18">
        <v>0</v>
      </c>
      <c r="J22127" s="53">
        <v>96.565860215053775</v>
      </c>
      <c r="K22127" s="19">
        <f t="shared" si="1822"/>
        <v>62540.144101752041</v>
      </c>
    </row>
    <row r="22128" spans="1:11" x14ac:dyDescent="0.25">
      <c r="A22128" s="10">
        <f t="shared" si="1823"/>
        <v>7</v>
      </c>
      <c r="B22128" s="11">
        <f t="shared" si="1819"/>
        <v>2023</v>
      </c>
      <c r="C22128" s="12">
        <f t="shared" si="1820"/>
        <v>45118</v>
      </c>
      <c r="D22128" s="11">
        <f t="shared" si="1821"/>
        <v>21</v>
      </c>
      <c r="E22128" s="51">
        <v>35146.939527962502</v>
      </c>
      <c r="F22128" s="13">
        <v>6870.8541436099003</v>
      </c>
      <c r="G22128" s="13">
        <v>17265.438999999998</v>
      </c>
      <c r="H22128" s="13">
        <v>341.21699999999998</v>
      </c>
      <c r="I22128" s="13">
        <v>128.18317038668397</v>
      </c>
      <c r="J22128" s="49">
        <v>96.565860215053775</v>
      </c>
      <c r="K22128" s="14">
        <f t="shared" si="1822"/>
        <v>59849.198702174137</v>
      </c>
    </row>
    <row r="22129" spans="1:11" x14ac:dyDescent="0.25">
      <c r="A22129" s="15">
        <f t="shared" si="1823"/>
        <v>7</v>
      </c>
      <c r="B22129" s="16">
        <f t="shared" si="1819"/>
        <v>2023</v>
      </c>
      <c r="C22129" s="17">
        <f t="shared" si="1820"/>
        <v>45118</v>
      </c>
      <c r="D22129" s="16">
        <f t="shared" si="1821"/>
        <v>22</v>
      </c>
      <c r="E22129" s="55">
        <v>32366.477876226301</v>
      </c>
      <c r="F22129" s="18">
        <v>6285.0614960058001</v>
      </c>
      <c r="G22129" s="18">
        <v>16148.95</v>
      </c>
      <c r="H22129" s="18">
        <v>341.21699999999998</v>
      </c>
      <c r="I22129" s="18">
        <v>128.18317038668397</v>
      </c>
      <c r="J22129" s="53">
        <v>96.565860215053775</v>
      </c>
      <c r="K22129" s="19">
        <f t="shared" si="1822"/>
        <v>55366.455402833832</v>
      </c>
    </row>
    <row r="22130" spans="1:11" x14ac:dyDescent="0.25">
      <c r="A22130" s="10">
        <f t="shared" si="1823"/>
        <v>7</v>
      </c>
      <c r="B22130" s="11">
        <f t="shared" si="1819"/>
        <v>2023</v>
      </c>
      <c r="C22130" s="12">
        <f t="shared" si="1820"/>
        <v>45118</v>
      </c>
      <c r="D22130" s="11">
        <f t="shared" si="1821"/>
        <v>23</v>
      </c>
      <c r="E22130" s="51">
        <v>29275.5276218324</v>
      </c>
      <c r="F22130" s="13">
        <v>5686.9146719875998</v>
      </c>
      <c r="G22130" s="13">
        <v>15101.415000000001</v>
      </c>
      <c r="H22130" s="13">
        <v>341.21699999999998</v>
      </c>
      <c r="I22130" s="13">
        <v>128.18317038668397</v>
      </c>
      <c r="J22130" s="49">
        <v>96.565860215053775</v>
      </c>
      <c r="K22130" s="14">
        <f t="shared" si="1822"/>
        <v>50629.823324421734</v>
      </c>
    </row>
    <row r="22131" spans="1:11" x14ac:dyDescent="0.25">
      <c r="A22131" s="15">
        <f t="shared" si="1823"/>
        <v>7</v>
      </c>
      <c r="B22131" s="16">
        <f t="shared" si="1819"/>
        <v>2023</v>
      </c>
      <c r="C22131" s="17">
        <f t="shared" si="1820"/>
        <v>45118</v>
      </c>
      <c r="D22131" s="16">
        <f t="shared" si="1821"/>
        <v>24</v>
      </c>
      <c r="E22131" s="55">
        <v>25428.419952513999</v>
      </c>
      <c r="F22131" s="18">
        <v>5301.8452865623003</v>
      </c>
      <c r="G22131" s="18">
        <v>14795.915999999999</v>
      </c>
      <c r="H22131" s="18">
        <v>341.21699999999998</v>
      </c>
      <c r="I22131" s="18">
        <v>128.18317038668397</v>
      </c>
      <c r="J22131" s="53">
        <v>96.565860215053775</v>
      </c>
      <c r="K22131" s="19">
        <f t="shared" si="1822"/>
        <v>46092.147269678033</v>
      </c>
    </row>
    <row r="22132" spans="1:11" x14ac:dyDescent="0.25">
      <c r="A22132" s="10">
        <f t="shared" si="1823"/>
        <v>7</v>
      </c>
      <c r="B22132" s="11">
        <f t="shared" si="1819"/>
        <v>2023</v>
      </c>
      <c r="C22132" s="12">
        <f t="shared" si="1820"/>
        <v>45119</v>
      </c>
      <c r="D22132" s="11">
        <f t="shared" si="1821"/>
        <v>1</v>
      </c>
      <c r="E22132" s="51">
        <v>22090.9468188213</v>
      </c>
      <c r="F22132" s="13">
        <v>5131.7230298165996</v>
      </c>
      <c r="G22132" s="13">
        <v>14217.868</v>
      </c>
      <c r="H22132" s="13">
        <v>341.21699999999998</v>
      </c>
      <c r="I22132" s="13">
        <v>128.18317038668397</v>
      </c>
      <c r="J22132" s="49">
        <v>96.565860215053775</v>
      </c>
      <c r="K22132" s="14">
        <f t="shared" si="1822"/>
        <v>42006.50387923963</v>
      </c>
    </row>
    <row r="22133" spans="1:11" x14ac:dyDescent="0.25">
      <c r="A22133" s="15">
        <f t="shared" si="1823"/>
        <v>7</v>
      </c>
      <c r="B22133" s="16">
        <f t="shared" si="1819"/>
        <v>2023</v>
      </c>
      <c r="C22133" s="17">
        <f t="shared" si="1820"/>
        <v>45119</v>
      </c>
      <c r="D22133" s="16">
        <f t="shared" si="1821"/>
        <v>2</v>
      </c>
      <c r="E22133" s="55">
        <v>19432.926370625701</v>
      </c>
      <c r="F22133" s="18">
        <v>4961.9496403643998</v>
      </c>
      <c r="G22133" s="18">
        <v>14030.657999999999</v>
      </c>
      <c r="H22133" s="18">
        <v>341.21699999999998</v>
      </c>
      <c r="I22133" s="18">
        <v>128.18317038668397</v>
      </c>
      <c r="J22133" s="53">
        <v>96.565860215053775</v>
      </c>
      <c r="K22133" s="19">
        <f t="shared" si="1822"/>
        <v>38991.500041591833</v>
      </c>
    </row>
    <row r="22134" spans="1:11" x14ac:dyDescent="0.25">
      <c r="A22134" s="10">
        <f t="shared" si="1823"/>
        <v>7</v>
      </c>
      <c r="B22134" s="11">
        <f t="shared" si="1819"/>
        <v>2023</v>
      </c>
      <c r="C22134" s="12">
        <f t="shared" si="1820"/>
        <v>45119</v>
      </c>
      <c r="D22134" s="11">
        <f t="shared" si="1821"/>
        <v>3</v>
      </c>
      <c r="E22134" s="51">
        <v>17751.018722864301</v>
      </c>
      <c r="F22134" s="13">
        <v>4853.3766747071004</v>
      </c>
      <c r="G22134" s="13">
        <v>13963.433000000001</v>
      </c>
      <c r="H22134" s="13">
        <v>341.21699999999998</v>
      </c>
      <c r="I22134" s="13">
        <v>128.18317038668397</v>
      </c>
      <c r="J22134" s="49">
        <v>96.565860215053775</v>
      </c>
      <c r="K22134" s="14">
        <f t="shared" si="1822"/>
        <v>37133.794428173132</v>
      </c>
    </row>
    <row r="22135" spans="1:11" x14ac:dyDescent="0.25">
      <c r="A22135" s="15">
        <f t="shared" si="1823"/>
        <v>7</v>
      </c>
      <c r="B22135" s="16">
        <f t="shared" si="1819"/>
        <v>2023</v>
      </c>
      <c r="C22135" s="17">
        <f t="shared" si="1820"/>
        <v>45119</v>
      </c>
      <c r="D22135" s="16">
        <f t="shared" si="1821"/>
        <v>4</v>
      </c>
      <c r="E22135" s="55">
        <v>16600.9125826608</v>
      </c>
      <c r="F22135" s="18">
        <v>4824.4300032970004</v>
      </c>
      <c r="G22135" s="18">
        <v>13817.463</v>
      </c>
      <c r="H22135" s="18">
        <v>341.21699999999998</v>
      </c>
      <c r="I22135" s="18">
        <v>128.18317038668397</v>
      </c>
      <c r="J22135" s="53">
        <v>96.565860215053775</v>
      </c>
      <c r="K22135" s="19">
        <f t="shared" si="1822"/>
        <v>35808.771616559534</v>
      </c>
    </row>
    <row r="22136" spans="1:11" x14ac:dyDescent="0.25">
      <c r="A22136" s="10">
        <f t="shared" si="1823"/>
        <v>7</v>
      </c>
      <c r="B22136" s="11">
        <f t="shared" si="1819"/>
        <v>2023</v>
      </c>
      <c r="C22136" s="12">
        <f t="shared" si="1820"/>
        <v>45119</v>
      </c>
      <c r="D22136" s="11">
        <f t="shared" si="1821"/>
        <v>5</v>
      </c>
      <c r="E22136" s="51">
        <v>15887.7512373717</v>
      </c>
      <c r="F22136" s="13">
        <v>4752.6151823766004</v>
      </c>
      <c r="G22136" s="13">
        <v>14279.123</v>
      </c>
      <c r="H22136" s="13">
        <v>290.03399999999999</v>
      </c>
      <c r="I22136" s="13">
        <v>108.95552577958161</v>
      </c>
      <c r="J22136" s="49">
        <v>96.565860215053775</v>
      </c>
      <c r="K22136" s="14">
        <f t="shared" si="1822"/>
        <v>35415.044805742931</v>
      </c>
    </row>
    <row r="22137" spans="1:11" x14ac:dyDescent="0.25">
      <c r="A22137" s="15">
        <f t="shared" si="1823"/>
        <v>7</v>
      </c>
      <c r="B22137" s="16">
        <f t="shared" si="1819"/>
        <v>2023</v>
      </c>
      <c r="C22137" s="17">
        <f t="shared" si="1820"/>
        <v>45119</v>
      </c>
      <c r="D22137" s="16">
        <f t="shared" si="1821"/>
        <v>6</v>
      </c>
      <c r="E22137" s="55">
        <v>15712.138213099401</v>
      </c>
      <c r="F22137" s="18">
        <v>4716.1269233671001</v>
      </c>
      <c r="G22137" s="18">
        <v>16242.893</v>
      </c>
      <c r="H22137" s="18">
        <v>0</v>
      </c>
      <c r="I22137" s="18">
        <v>0</v>
      </c>
      <c r="J22137" s="53">
        <v>96.565860215053775</v>
      </c>
      <c r="K22137" s="19">
        <f t="shared" si="1822"/>
        <v>36767.723996681554</v>
      </c>
    </row>
    <row r="22138" spans="1:11" x14ac:dyDescent="0.25">
      <c r="A22138" s="10">
        <f t="shared" si="1823"/>
        <v>7</v>
      </c>
      <c r="B22138" s="11">
        <f t="shared" si="1819"/>
        <v>2023</v>
      </c>
      <c r="C22138" s="12">
        <f t="shared" si="1820"/>
        <v>45119</v>
      </c>
      <c r="D22138" s="11">
        <f t="shared" si="1821"/>
        <v>7</v>
      </c>
      <c r="E22138" s="51">
        <v>16267.260054987801</v>
      </c>
      <c r="F22138" s="13">
        <v>4773.3693819729997</v>
      </c>
      <c r="G22138" s="13">
        <v>19402.727999999999</v>
      </c>
      <c r="H22138" s="13">
        <v>0</v>
      </c>
      <c r="I22138" s="13">
        <v>0</v>
      </c>
      <c r="J22138" s="49">
        <v>96.565860215053775</v>
      </c>
      <c r="K22138" s="14">
        <f t="shared" si="1822"/>
        <v>40539.923297175847</v>
      </c>
    </row>
    <row r="22139" spans="1:11" x14ac:dyDescent="0.25">
      <c r="A22139" s="15">
        <f t="shared" si="1823"/>
        <v>7</v>
      </c>
      <c r="B22139" s="16">
        <f t="shared" si="1819"/>
        <v>2023</v>
      </c>
      <c r="C22139" s="17">
        <f t="shared" si="1820"/>
        <v>45119</v>
      </c>
      <c r="D22139" s="16">
        <f t="shared" si="1821"/>
        <v>8</v>
      </c>
      <c r="E22139" s="55">
        <v>17501.665521273098</v>
      </c>
      <c r="F22139" s="18">
        <v>5513.0974666081001</v>
      </c>
      <c r="G22139" s="18">
        <v>20314.596000000001</v>
      </c>
      <c r="H22139" s="18">
        <v>0</v>
      </c>
      <c r="I22139" s="18">
        <v>0</v>
      </c>
      <c r="J22139" s="53">
        <v>96.565860215053775</v>
      </c>
      <c r="K22139" s="19">
        <f t="shared" si="1822"/>
        <v>43425.924848096256</v>
      </c>
    </row>
    <row r="22140" spans="1:11" x14ac:dyDescent="0.25">
      <c r="A22140" s="10">
        <f t="shared" si="1823"/>
        <v>7</v>
      </c>
      <c r="B22140" s="11">
        <f t="shared" si="1819"/>
        <v>2023</v>
      </c>
      <c r="C22140" s="12">
        <f t="shared" si="1820"/>
        <v>45119</v>
      </c>
      <c r="D22140" s="11">
        <f t="shared" si="1821"/>
        <v>9</v>
      </c>
      <c r="E22140" s="51">
        <v>18653.542876291602</v>
      </c>
      <c r="F22140" s="13">
        <v>6376.0586665002002</v>
      </c>
      <c r="G22140" s="13">
        <v>20707.690999999999</v>
      </c>
      <c r="H22140" s="13">
        <v>0</v>
      </c>
      <c r="I22140" s="13">
        <v>0</v>
      </c>
      <c r="J22140" s="49">
        <v>96.565860215053775</v>
      </c>
      <c r="K22140" s="14">
        <f t="shared" si="1822"/>
        <v>45833.858403006852</v>
      </c>
    </row>
    <row r="22141" spans="1:11" x14ac:dyDescent="0.25">
      <c r="A22141" s="15">
        <f t="shared" si="1823"/>
        <v>7</v>
      </c>
      <c r="B22141" s="16">
        <f t="shared" si="1819"/>
        <v>2023</v>
      </c>
      <c r="C22141" s="17">
        <f t="shared" si="1820"/>
        <v>45119</v>
      </c>
      <c r="D22141" s="16">
        <f t="shared" si="1821"/>
        <v>10</v>
      </c>
      <c r="E22141" s="55">
        <v>19114.0166571888</v>
      </c>
      <c r="F22141" s="18">
        <v>7263.9063943159999</v>
      </c>
      <c r="G22141" s="18">
        <v>21576.335999999999</v>
      </c>
      <c r="H22141" s="18">
        <v>0</v>
      </c>
      <c r="I22141" s="18">
        <v>0</v>
      </c>
      <c r="J22141" s="53">
        <v>96.565860215053775</v>
      </c>
      <c r="K22141" s="19">
        <f t="shared" si="1822"/>
        <v>48050.82491171985</v>
      </c>
    </row>
    <row r="22142" spans="1:11" x14ac:dyDescent="0.25">
      <c r="A22142" s="10">
        <f t="shared" si="1823"/>
        <v>7</v>
      </c>
      <c r="B22142" s="11">
        <f t="shared" si="1819"/>
        <v>2023</v>
      </c>
      <c r="C22142" s="12">
        <f t="shared" si="1820"/>
        <v>45119</v>
      </c>
      <c r="D22142" s="11">
        <f t="shared" si="1821"/>
        <v>11</v>
      </c>
      <c r="E22142" s="51">
        <v>21098.4931229473</v>
      </c>
      <c r="F22142" s="13">
        <v>8129.8238706931998</v>
      </c>
      <c r="G22142" s="13">
        <v>21882.754000000001</v>
      </c>
      <c r="H22142" s="13">
        <v>0</v>
      </c>
      <c r="I22142" s="13">
        <v>0</v>
      </c>
      <c r="J22142" s="49">
        <v>96.565860215053775</v>
      </c>
      <c r="K22142" s="14">
        <f t="shared" si="1822"/>
        <v>51207.636853855554</v>
      </c>
    </row>
    <row r="22143" spans="1:11" x14ac:dyDescent="0.25">
      <c r="A22143" s="15">
        <f t="shared" si="1823"/>
        <v>7</v>
      </c>
      <c r="B22143" s="16">
        <f t="shared" si="1819"/>
        <v>2023</v>
      </c>
      <c r="C22143" s="17">
        <f t="shared" si="1820"/>
        <v>45119</v>
      </c>
      <c r="D22143" s="16">
        <f t="shared" si="1821"/>
        <v>12</v>
      </c>
      <c r="E22143" s="55">
        <v>23449.7116780775</v>
      </c>
      <c r="F22143" s="18">
        <v>8872.0432545891999</v>
      </c>
      <c r="G22143" s="18">
        <v>22319.405999999999</v>
      </c>
      <c r="H22143" s="18">
        <v>0</v>
      </c>
      <c r="I22143" s="18">
        <v>0</v>
      </c>
      <c r="J22143" s="53">
        <v>96.565860215053775</v>
      </c>
      <c r="K22143" s="19">
        <f t="shared" si="1822"/>
        <v>54737.726792881745</v>
      </c>
    </row>
    <row r="22144" spans="1:11" x14ac:dyDescent="0.25">
      <c r="A22144" s="10">
        <f t="shared" si="1823"/>
        <v>7</v>
      </c>
      <c r="B22144" s="11">
        <f t="shared" si="1819"/>
        <v>2023</v>
      </c>
      <c r="C22144" s="12">
        <f t="shared" si="1820"/>
        <v>45119</v>
      </c>
      <c r="D22144" s="11">
        <f t="shared" si="1821"/>
        <v>13</v>
      </c>
      <c r="E22144" s="51">
        <v>26069.005382872401</v>
      </c>
      <c r="F22144" s="13">
        <v>8910.1439787296003</v>
      </c>
      <c r="G22144" s="13">
        <v>23000.197</v>
      </c>
      <c r="H22144" s="13">
        <v>0</v>
      </c>
      <c r="I22144" s="13">
        <v>0</v>
      </c>
      <c r="J22144" s="49">
        <v>96.565860215053775</v>
      </c>
      <c r="K22144" s="14">
        <f t="shared" si="1822"/>
        <v>58075.912221817052</v>
      </c>
    </row>
    <row r="22145" spans="1:11" x14ac:dyDescent="0.25">
      <c r="A22145" s="15">
        <f t="shared" si="1823"/>
        <v>7</v>
      </c>
      <c r="B22145" s="16">
        <f t="shared" si="1819"/>
        <v>2023</v>
      </c>
      <c r="C22145" s="17">
        <f t="shared" si="1820"/>
        <v>45119</v>
      </c>
      <c r="D22145" s="16">
        <f t="shared" si="1821"/>
        <v>14</v>
      </c>
      <c r="E22145" s="55">
        <v>28603.0615272961</v>
      </c>
      <c r="F22145" s="18">
        <v>9188.3356864020006</v>
      </c>
      <c r="G22145" s="18">
        <v>22574.920999999998</v>
      </c>
      <c r="H22145" s="18">
        <v>0</v>
      </c>
      <c r="I22145" s="18">
        <v>0</v>
      </c>
      <c r="J22145" s="53">
        <v>96.565860215053775</v>
      </c>
      <c r="K22145" s="19">
        <f t="shared" si="1822"/>
        <v>60462.884073913156</v>
      </c>
    </row>
    <row r="22146" spans="1:11" x14ac:dyDescent="0.25">
      <c r="A22146" s="10">
        <f t="shared" si="1823"/>
        <v>7</v>
      </c>
      <c r="B22146" s="11">
        <f t="shared" si="1819"/>
        <v>2023</v>
      </c>
      <c r="C22146" s="12">
        <f t="shared" si="1820"/>
        <v>45119</v>
      </c>
      <c r="D22146" s="11">
        <f t="shared" si="1821"/>
        <v>15</v>
      </c>
      <c r="E22146" s="51">
        <v>31118.530590082701</v>
      </c>
      <c r="F22146" s="13">
        <v>9494.0112556311997</v>
      </c>
      <c r="G22146" s="13">
        <v>21683.054</v>
      </c>
      <c r="H22146" s="13">
        <v>0</v>
      </c>
      <c r="I22146" s="13">
        <v>0</v>
      </c>
      <c r="J22146" s="49">
        <v>96.565860215053775</v>
      </c>
      <c r="K22146" s="14">
        <f t="shared" si="1822"/>
        <v>62392.161705928957</v>
      </c>
    </row>
    <row r="22147" spans="1:11" x14ac:dyDescent="0.25">
      <c r="A22147" s="15">
        <f t="shared" si="1823"/>
        <v>7</v>
      </c>
      <c r="B22147" s="16">
        <f t="shared" si="1819"/>
        <v>2023</v>
      </c>
      <c r="C22147" s="17">
        <f t="shared" si="1820"/>
        <v>45119</v>
      </c>
      <c r="D22147" s="16">
        <f t="shared" si="1821"/>
        <v>16</v>
      </c>
      <c r="E22147" s="55">
        <v>34445.852551551499</v>
      </c>
      <c r="F22147" s="18">
        <v>9510.8848957196005</v>
      </c>
      <c r="G22147" s="18">
        <v>20287.629000000001</v>
      </c>
      <c r="H22147" s="18">
        <v>0</v>
      </c>
      <c r="I22147" s="18">
        <v>0</v>
      </c>
      <c r="J22147" s="53">
        <v>96.565860215053775</v>
      </c>
      <c r="K22147" s="19">
        <f t="shared" si="1822"/>
        <v>64340.932307486153</v>
      </c>
    </row>
    <row r="22148" spans="1:11" x14ac:dyDescent="0.25">
      <c r="A22148" s="10">
        <f t="shared" si="1823"/>
        <v>7</v>
      </c>
      <c r="B22148" s="11">
        <f t="shared" si="1819"/>
        <v>2023</v>
      </c>
      <c r="C22148" s="12">
        <f t="shared" si="1820"/>
        <v>45119</v>
      </c>
      <c r="D22148" s="11">
        <f t="shared" si="1821"/>
        <v>17</v>
      </c>
      <c r="E22148" s="51">
        <v>37183.3681612207</v>
      </c>
      <c r="F22148" s="13">
        <v>9124.8129803889005</v>
      </c>
      <c r="G22148" s="13">
        <v>19624.629000000001</v>
      </c>
      <c r="H22148" s="13">
        <v>0</v>
      </c>
      <c r="I22148" s="13">
        <v>0</v>
      </c>
      <c r="J22148" s="49">
        <v>96.565860215053775</v>
      </c>
      <c r="K22148" s="14">
        <f t="shared" si="1822"/>
        <v>66029.376001824654</v>
      </c>
    </row>
    <row r="22149" spans="1:11" x14ac:dyDescent="0.25">
      <c r="A22149" s="15">
        <f t="shared" si="1823"/>
        <v>7</v>
      </c>
      <c r="B22149" s="16">
        <f t="shared" ref="B22149:B22212" si="1824">YEAR(C22149)</f>
        <v>2023</v>
      </c>
      <c r="C22149" s="17">
        <f t="shared" si="1820"/>
        <v>45119</v>
      </c>
      <c r="D22149" s="16">
        <f t="shared" si="1821"/>
        <v>18</v>
      </c>
      <c r="E22149" s="55">
        <v>39709.1414966722</v>
      </c>
      <c r="F22149" s="18">
        <v>8414.2322314892008</v>
      </c>
      <c r="G22149" s="18">
        <v>19040.847000000002</v>
      </c>
      <c r="H22149" s="18">
        <v>0</v>
      </c>
      <c r="I22149" s="18">
        <v>0</v>
      </c>
      <c r="J22149" s="53">
        <v>96.565860215053775</v>
      </c>
      <c r="K22149" s="19">
        <f t="shared" si="1822"/>
        <v>67260.786588376446</v>
      </c>
    </row>
    <row r="22150" spans="1:11" x14ac:dyDescent="0.25">
      <c r="A22150" s="10">
        <f t="shared" si="1823"/>
        <v>7</v>
      </c>
      <c r="B22150" s="11">
        <f t="shared" si="1824"/>
        <v>2023</v>
      </c>
      <c r="C22150" s="12">
        <f t="shared" ref="C22150:C22213" si="1825">IF(D22150=1, C22149+1, C22149)</f>
        <v>45119</v>
      </c>
      <c r="D22150" s="11">
        <f t="shared" ref="D22150:D22213" si="1826">IF(D22149=24, 1, D22149+1)</f>
        <v>19</v>
      </c>
      <c r="E22150" s="51">
        <v>39289.140819649401</v>
      </c>
      <c r="F22150" s="13">
        <v>7914.7375821886999</v>
      </c>
      <c r="G22150" s="13">
        <v>18213.774000000001</v>
      </c>
      <c r="H22150" s="13">
        <v>0</v>
      </c>
      <c r="I22150" s="13">
        <v>0</v>
      </c>
      <c r="J22150" s="49">
        <v>96.565860215053775</v>
      </c>
      <c r="K22150" s="14">
        <f t="shared" ref="K22150:K22213" si="1827">SUM(E22150:J22150)</f>
        <v>65514.218262053153</v>
      </c>
    </row>
    <row r="22151" spans="1:11" x14ac:dyDescent="0.25">
      <c r="A22151" s="15">
        <f t="shared" si="1823"/>
        <v>7</v>
      </c>
      <c r="B22151" s="16">
        <f t="shared" si="1824"/>
        <v>2023</v>
      </c>
      <c r="C22151" s="17">
        <f t="shared" si="1825"/>
        <v>45119</v>
      </c>
      <c r="D22151" s="16">
        <f t="shared" si="1826"/>
        <v>20</v>
      </c>
      <c r="E22151" s="55">
        <v>37169.7111895302</v>
      </c>
      <c r="F22151" s="18">
        <v>7418.5934415239999</v>
      </c>
      <c r="G22151" s="18">
        <v>17917.398000000001</v>
      </c>
      <c r="H22151" s="18">
        <v>0</v>
      </c>
      <c r="I22151" s="18">
        <v>0</v>
      </c>
      <c r="J22151" s="53">
        <v>96.565860215053775</v>
      </c>
      <c r="K22151" s="19">
        <f t="shared" si="1827"/>
        <v>62602.268491269249</v>
      </c>
    </row>
    <row r="22152" spans="1:11" x14ac:dyDescent="0.25">
      <c r="A22152" s="10">
        <f t="shared" si="1823"/>
        <v>7</v>
      </c>
      <c r="B22152" s="11">
        <f t="shared" si="1824"/>
        <v>2023</v>
      </c>
      <c r="C22152" s="12">
        <f t="shared" si="1825"/>
        <v>45119</v>
      </c>
      <c r="D22152" s="11">
        <f t="shared" si="1826"/>
        <v>21</v>
      </c>
      <c r="E22152" s="51">
        <v>35364.966861830799</v>
      </c>
      <c r="F22152" s="13">
        <v>7021.0402319766999</v>
      </c>
      <c r="G22152" s="13">
        <v>17059.866000000002</v>
      </c>
      <c r="H22152" s="13">
        <v>341.21699999999998</v>
      </c>
      <c r="I22152" s="13">
        <v>128.18317038668397</v>
      </c>
      <c r="J22152" s="49">
        <v>96.565860215053775</v>
      </c>
      <c r="K22152" s="14">
        <f t="shared" si="1827"/>
        <v>60011.839124409235</v>
      </c>
    </row>
    <row r="22153" spans="1:11" x14ac:dyDescent="0.25">
      <c r="A22153" s="15">
        <f t="shared" si="1823"/>
        <v>7</v>
      </c>
      <c r="B22153" s="16">
        <f t="shared" si="1824"/>
        <v>2023</v>
      </c>
      <c r="C22153" s="17">
        <f t="shared" si="1825"/>
        <v>45119</v>
      </c>
      <c r="D22153" s="16">
        <f t="shared" si="1826"/>
        <v>22</v>
      </c>
      <c r="E22153" s="55">
        <v>34253.449614020603</v>
      </c>
      <c r="F22153" s="18">
        <v>6635.2632520744</v>
      </c>
      <c r="G22153" s="18">
        <v>16005.316999999999</v>
      </c>
      <c r="H22153" s="18">
        <v>341.21699999999998</v>
      </c>
      <c r="I22153" s="18">
        <v>128.18317038668397</v>
      </c>
      <c r="J22153" s="53">
        <v>96.565860215053775</v>
      </c>
      <c r="K22153" s="19">
        <f t="shared" si="1827"/>
        <v>57459.995896696739</v>
      </c>
    </row>
    <row r="22154" spans="1:11" x14ac:dyDescent="0.25">
      <c r="A22154" s="10">
        <f t="shared" si="1823"/>
        <v>7</v>
      </c>
      <c r="B22154" s="11">
        <f t="shared" si="1824"/>
        <v>2023</v>
      </c>
      <c r="C22154" s="12">
        <f t="shared" si="1825"/>
        <v>45119</v>
      </c>
      <c r="D22154" s="11">
        <f t="shared" si="1826"/>
        <v>23</v>
      </c>
      <c r="E22154" s="51">
        <v>31371.7267393734</v>
      </c>
      <c r="F22154" s="13">
        <v>5937.1325415194997</v>
      </c>
      <c r="G22154" s="13">
        <v>14920.401</v>
      </c>
      <c r="H22154" s="13">
        <v>341.21699999999998</v>
      </c>
      <c r="I22154" s="13">
        <v>128.18317038668397</v>
      </c>
      <c r="J22154" s="49">
        <v>96.565860215053775</v>
      </c>
      <c r="K22154" s="14">
        <f t="shared" si="1827"/>
        <v>52795.226311494633</v>
      </c>
    </row>
    <row r="22155" spans="1:11" x14ac:dyDescent="0.25">
      <c r="A22155" s="15">
        <f t="shared" si="1823"/>
        <v>7</v>
      </c>
      <c r="B22155" s="16">
        <f t="shared" si="1824"/>
        <v>2023</v>
      </c>
      <c r="C22155" s="17">
        <f t="shared" si="1825"/>
        <v>45119</v>
      </c>
      <c r="D22155" s="16">
        <f t="shared" si="1826"/>
        <v>24</v>
      </c>
      <c r="E22155" s="55">
        <v>27139.465122163499</v>
      </c>
      <c r="F22155" s="18">
        <v>5433.2836894575003</v>
      </c>
      <c r="G22155" s="18">
        <v>14373.512000000001</v>
      </c>
      <c r="H22155" s="18">
        <v>341.21699999999998</v>
      </c>
      <c r="I22155" s="18">
        <v>128.18317038668397</v>
      </c>
      <c r="J22155" s="53">
        <v>96.565860215053775</v>
      </c>
      <c r="K22155" s="19">
        <f t="shared" si="1827"/>
        <v>47512.226842222735</v>
      </c>
    </row>
    <row r="22156" spans="1:11" x14ac:dyDescent="0.25">
      <c r="A22156" s="10">
        <f t="shared" si="1823"/>
        <v>7</v>
      </c>
      <c r="B22156" s="11">
        <f t="shared" si="1824"/>
        <v>2023</v>
      </c>
      <c r="C22156" s="12">
        <f t="shared" si="1825"/>
        <v>45120</v>
      </c>
      <c r="D22156" s="11">
        <f t="shared" si="1826"/>
        <v>1</v>
      </c>
      <c r="E22156" s="51">
        <v>23392.4705636457</v>
      </c>
      <c r="F22156" s="13">
        <v>5139.8850100440004</v>
      </c>
      <c r="G22156" s="13">
        <v>13999.44</v>
      </c>
      <c r="H22156" s="13">
        <v>341.21699999999998</v>
      </c>
      <c r="I22156" s="13">
        <v>128.18317038668397</v>
      </c>
      <c r="J22156" s="49">
        <v>96.565860215053775</v>
      </c>
      <c r="K22156" s="14">
        <f t="shared" si="1827"/>
        <v>43097.761604291431</v>
      </c>
    </row>
    <row r="22157" spans="1:11" x14ac:dyDescent="0.25">
      <c r="A22157" s="15">
        <f t="shared" si="1823"/>
        <v>7</v>
      </c>
      <c r="B22157" s="16">
        <f t="shared" si="1824"/>
        <v>2023</v>
      </c>
      <c r="C22157" s="17">
        <f t="shared" si="1825"/>
        <v>45120</v>
      </c>
      <c r="D22157" s="16">
        <f t="shared" si="1826"/>
        <v>2</v>
      </c>
      <c r="E22157" s="55">
        <v>20359.338313095901</v>
      </c>
      <c r="F22157" s="18">
        <v>4950.7021488841001</v>
      </c>
      <c r="G22157" s="18">
        <v>13946.264999999999</v>
      </c>
      <c r="H22157" s="18">
        <v>341.21699999999998</v>
      </c>
      <c r="I22157" s="18">
        <v>128.18317038668397</v>
      </c>
      <c r="J22157" s="53">
        <v>96.565860215053775</v>
      </c>
      <c r="K22157" s="19">
        <f t="shared" si="1827"/>
        <v>39822.271492581734</v>
      </c>
    </row>
    <row r="22158" spans="1:11" x14ac:dyDescent="0.25">
      <c r="A22158" s="10">
        <f t="shared" si="1823"/>
        <v>7</v>
      </c>
      <c r="B22158" s="11">
        <f t="shared" si="1824"/>
        <v>2023</v>
      </c>
      <c r="C22158" s="12">
        <f t="shared" si="1825"/>
        <v>45120</v>
      </c>
      <c r="D22158" s="11">
        <f t="shared" si="1826"/>
        <v>3</v>
      </c>
      <c r="E22158" s="51">
        <v>18393.302483847699</v>
      </c>
      <c r="F22158" s="13">
        <v>4854.2428788356001</v>
      </c>
      <c r="G22158" s="13">
        <v>14075.659</v>
      </c>
      <c r="H22158" s="13">
        <v>341.21699999999998</v>
      </c>
      <c r="I22158" s="13">
        <v>128.18317038668397</v>
      </c>
      <c r="J22158" s="49">
        <v>96.565860215053775</v>
      </c>
      <c r="K22158" s="14">
        <f t="shared" si="1827"/>
        <v>37889.170393285036</v>
      </c>
    </row>
    <row r="22159" spans="1:11" x14ac:dyDescent="0.25">
      <c r="A22159" s="15">
        <f t="shared" si="1823"/>
        <v>7</v>
      </c>
      <c r="B22159" s="16">
        <f t="shared" si="1824"/>
        <v>2023</v>
      </c>
      <c r="C22159" s="17">
        <f t="shared" si="1825"/>
        <v>45120</v>
      </c>
      <c r="D22159" s="16">
        <f t="shared" si="1826"/>
        <v>4</v>
      </c>
      <c r="E22159" s="55">
        <v>17340.202035855898</v>
      </c>
      <c r="F22159" s="18">
        <v>4919.7145543795004</v>
      </c>
      <c r="G22159" s="18">
        <v>14300.394</v>
      </c>
      <c r="H22159" s="18">
        <v>341.21699999999998</v>
      </c>
      <c r="I22159" s="18">
        <v>128.18317038668397</v>
      </c>
      <c r="J22159" s="53">
        <v>96.565860215053775</v>
      </c>
      <c r="K22159" s="19">
        <f t="shared" si="1827"/>
        <v>37126.276620837132</v>
      </c>
    </row>
    <row r="22160" spans="1:11" x14ac:dyDescent="0.25">
      <c r="A22160" s="10">
        <f t="shared" si="1823"/>
        <v>7</v>
      </c>
      <c r="B22160" s="11">
        <f t="shared" si="1824"/>
        <v>2023</v>
      </c>
      <c r="C22160" s="12">
        <f t="shared" si="1825"/>
        <v>45120</v>
      </c>
      <c r="D22160" s="11">
        <f t="shared" si="1826"/>
        <v>5</v>
      </c>
      <c r="E22160" s="51">
        <v>17067.7596703708</v>
      </c>
      <c r="F22160" s="13">
        <v>5002.2982269472004</v>
      </c>
      <c r="G22160" s="13">
        <v>15052.964</v>
      </c>
      <c r="H22160" s="13">
        <v>295.72199999999998</v>
      </c>
      <c r="I22160" s="13">
        <v>111.09230640059245</v>
      </c>
      <c r="J22160" s="49">
        <v>96.565860215053775</v>
      </c>
      <c r="K22160" s="14">
        <f t="shared" si="1827"/>
        <v>37626.402063933645</v>
      </c>
    </row>
    <row r="22161" spans="1:11" x14ac:dyDescent="0.25">
      <c r="A22161" s="15">
        <f t="shared" si="1823"/>
        <v>7</v>
      </c>
      <c r="B22161" s="16">
        <f t="shared" si="1824"/>
        <v>2023</v>
      </c>
      <c r="C22161" s="17">
        <f t="shared" si="1825"/>
        <v>45120</v>
      </c>
      <c r="D22161" s="16">
        <f t="shared" si="1826"/>
        <v>6</v>
      </c>
      <c r="E22161" s="55">
        <v>17514.954638744901</v>
      </c>
      <c r="F22161" s="18">
        <v>5312.5675916957998</v>
      </c>
      <c r="G22161" s="18">
        <v>17641.446</v>
      </c>
      <c r="H22161" s="18">
        <v>0</v>
      </c>
      <c r="I22161" s="18">
        <v>0</v>
      </c>
      <c r="J22161" s="53">
        <v>96.565860215053775</v>
      </c>
      <c r="K22161" s="19">
        <f t="shared" si="1827"/>
        <v>40565.534090655754</v>
      </c>
    </row>
    <row r="22162" spans="1:11" x14ac:dyDescent="0.25">
      <c r="A22162" s="10">
        <f t="shared" si="1823"/>
        <v>7</v>
      </c>
      <c r="B22162" s="11">
        <f t="shared" si="1824"/>
        <v>2023</v>
      </c>
      <c r="C22162" s="12">
        <f t="shared" si="1825"/>
        <v>45120</v>
      </c>
      <c r="D22162" s="11">
        <f t="shared" si="1826"/>
        <v>7</v>
      </c>
      <c r="E22162" s="51">
        <v>18641.493477473199</v>
      </c>
      <c r="F22162" s="13">
        <v>5331.5469872311996</v>
      </c>
      <c r="G22162" s="13">
        <v>20683.866000000002</v>
      </c>
      <c r="H22162" s="13">
        <v>0</v>
      </c>
      <c r="I22162" s="13">
        <v>0</v>
      </c>
      <c r="J22162" s="49">
        <v>96.565860215053775</v>
      </c>
      <c r="K22162" s="14">
        <f t="shared" si="1827"/>
        <v>44753.47232491945</v>
      </c>
    </row>
    <row r="22163" spans="1:11" x14ac:dyDescent="0.25">
      <c r="A22163" s="15">
        <f t="shared" si="1823"/>
        <v>7</v>
      </c>
      <c r="B22163" s="16">
        <f t="shared" si="1824"/>
        <v>2023</v>
      </c>
      <c r="C22163" s="17">
        <f t="shared" si="1825"/>
        <v>45120</v>
      </c>
      <c r="D22163" s="16">
        <f t="shared" si="1826"/>
        <v>8</v>
      </c>
      <c r="E22163" s="55">
        <v>20053.955972205498</v>
      </c>
      <c r="F22163" s="18">
        <v>6095.2873615829003</v>
      </c>
      <c r="G22163" s="18">
        <v>22180.222000000002</v>
      </c>
      <c r="H22163" s="18">
        <v>0</v>
      </c>
      <c r="I22163" s="18">
        <v>0</v>
      </c>
      <c r="J22163" s="53">
        <v>96.565860215053775</v>
      </c>
      <c r="K22163" s="19">
        <f t="shared" si="1827"/>
        <v>48426.031194003452</v>
      </c>
    </row>
    <row r="22164" spans="1:11" x14ac:dyDescent="0.25">
      <c r="A22164" s="10">
        <f t="shared" si="1823"/>
        <v>7</v>
      </c>
      <c r="B22164" s="11">
        <f t="shared" si="1824"/>
        <v>2023</v>
      </c>
      <c r="C22164" s="12">
        <f t="shared" si="1825"/>
        <v>45120</v>
      </c>
      <c r="D22164" s="11">
        <f t="shared" si="1826"/>
        <v>9</v>
      </c>
      <c r="E22164" s="51">
        <v>21669.082577050602</v>
      </c>
      <c r="F22164" s="13">
        <v>7167.5979860779998</v>
      </c>
      <c r="G22164" s="13">
        <v>22685.851999999999</v>
      </c>
      <c r="H22164" s="13">
        <v>0</v>
      </c>
      <c r="I22164" s="13">
        <v>0</v>
      </c>
      <c r="J22164" s="49">
        <v>96.565860215053775</v>
      </c>
      <c r="K22164" s="14">
        <f t="shared" si="1827"/>
        <v>51619.098423343647</v>
      </c>
    </row>
    <row r="22165" spans="1:11" x14ac:dyDescent="0.25">
      <c r="A22165" s="15">
        <f t="shared" si="1823"/>
        <v>7</v>
      </c>
      <c r="B22165" s="16">
        <f t="shared" si="1824"/>
        <v>2023</v>
      </c>
      <c r="C22165" s="17">
        <f t="shared" si="1825"/>
        <v>45120</v>
      </c>
      <c r="D22165" s="16">
        <f t="shared" si="1826"/>
        <v>10</v>
      </c>
      <c r="E22165" s="55">
        <v>23039.519215123099</v>
      </c>
      <c r="F22165" s="18">
        <v>8166.8030472602004</v>
      </c>
      <c r="G22165" s="18">
        <v>22748.802</v>
      </c>
      <c r="H22165" s="18">
        <v>0</v>
      </c>
      <c r="I22165" s="18">
        <v>0</v>
      </c>
      <c r="J22165" s="53">
        <v>96.565860215053775</v>
      </c>
      <c r="K22165" s="19">
        <f t="shared" si="1827"/>
        <v>54051.690122598346</v>
      </c>
    </row>
    <row r="22166" spans="1:11" x14ac:dyDescent="0.25">
      <c r="A22166" s="10">
        <f t="shared" si="1823"/>
        <v>7</v>
      </c>
      <c r="B22166" s="11">
        <f t="shared" si="1824"/>
        <v>2023</v>
      </c>
      <c r="C22166" s="12">
        <f t="shared" si="1825"/>
        <v>45120</v>
      </c>
      <c r="D22166" s="11">
        <f t="shared" si="1826"/>
        <v>11</v>
      </c>
      <c r="E22166" s="51">
        <v>24713.0631229436</v>
      </c>
      <c r="F22166" s="13">
        <v>8865.8219143356</v>
      </c>
      <c r="G22166" s="13">
        <v>23737.046999999999</v>
      </c>
      <c r="H22166" s="13">
        <v>0</v>
      </c>
      <c r="I22166" s="13">
        <v>0</v>
      </c>
      <c r="J22166" s="49">
        <v>96.565860215053775</v>
      </c>
      <c r="K22166" s="14">
        <f t="shared" si="1827"/>
        <v>57412.49789749425</v>
      </c>
    </row>
    <row r="22167" spans="1:11" x14ac:dyDescent="0.25">
      <c r="A22167" s="15">
        <f t="shared" si="1823"/>
        <v>7</v>
      </c>
      <c r="B22167" s="16">
        <f t="shared" si="1824"/>
        <v>2023</v>
      </c>
      <c r="C22167" s="17">
        <f t="shared" si="1825"/>
        <v>45120</v>
      </c>
      <c r="D22167" s="16">
        <f t="shared" si="1826"/>
        <v>12</v>
      </c>
      <c r="E22167" s="55">
        <v>27866.451596183299</v>
      </c>
      <c r="F22167" s="18">
        <v>9423.5564760215002</v>
      </c>
      <c r="G22167" s="18">
        <v>23544.168000000001</v>
      </c>
      <c r="H22167" s="18">
        <v>0</v>
      </c>
      <c r="I22167" s="18">
        <v>0</v>
      </c>
      <c r="J22167" s="53">
        <v>96.565860215053775</v>
      </c>
      <c r="K22167" s="19">
        <f t="shared" si="1827"/>
        <v>60930.741932419856</v>
      </c>
    </row>
    <row r="22168" spans="1:11" x14ac:dyDescent="0.25">
      <c r="A22168" s="10">
        <f t="shared" si="1823"/>
        <v>7</v>
      </c>
      <c r="B22168" s="11">
        <f t="shared" si="1824"/>
        <v>2023</v>
      </c>
      <c r="C22168" s="12">
        <f t="shared" si="1825"/>
        <v>45120</v>
      </c>
      <c r="D22168" s="11">
        <f t="shared" si="1826"/>
        <v>13</v>
      </c>
      <c r="E22168" s="51">
        <v>29820.170730903501</v>
      </c>
      <c r="F22168" s="13">
        <v>9529.3695079860008</v>
      </c>
      <c r="G22168" s="13">
        <v>23264.152999999998</v>
      </c>
      <c r="H22168" s="13">
        <v>0</v>
      </c>
      <c r="I22168" s="13">
        <v>0</v>
      </c>
      <c r="J22168" s="49">
        <v>96.565860215053775</v>
      </c>
      <c r="K22168" s="14">
        <f t="shared" si="1827"/>
        <v>62710.259099104551</v>
      </c>
    </row>
    <row r="22169" spans="1:11" x14ac:dyDescent="0.25">
      <c r="A22169" s="15">
        <f t="shared" si="1823"/>
        <v>7</v>
      </c>
      <c r="B22169" s="16">
        <f t="shared" si="1824"/>
        <v>2023</v>
      </c>
      <c r="C22169" s="17">
        <f t="shared" si="1825"/>
        <v>45120</v>
      </c>
      <c r="D22169" s="16">
        <f t="shared" si="1826"/>
        <v>14</v>
      </c>
      <c r="E22169" s="55">
        <v>31572.0202374488</v>
      </c>
      <c r="F22169" s="18">
        <v>9645.9888286917994</v>
      </c>
      <c r="G22169" s="18">
        <v>22195.813999999998</v>
      </c>
      <c r="H22169" s="18">
        <v>0</v>
      </c>
      <c r="I22169" s="18">
        <v>0</v>
      </c>
      <c r="J22169" s="53">
        <v>96.565860215053775</v>
      </c>
      <c r="K22169" s="19">
        <f t="shared" si="1827"/>
        <v>63510.388926355648</v>
      </c>
    </row>
    <row r="22170" spans="1:11" x14ac:dyDescent="0.25">
      <c r="A22170" s="10">
        <f t="shared" si="1823"/>
        <v>7</v>
      </c>
      <c r="B22170" s="11">
        <f t="shared" si="1824"/>
        <v>2023</v>
      </c>
      <c r="C22170" s="12">
        <f t="shared" si="1825"/>
        <v>45120</v>
      </c>
      <c r="D22170" s="11">
        <f t="shared" si="1826"/>
        <v>15</v>
      </c>
      <c r="E22170" s="51">
        <v>32381.602366110699</v>
      </c>
      <c r="F22170" s="13">
        <v>9690.2838972833997</v>
      </c>
      <c r="G22170" s="13">
        <v>21694.149000000001</v>
      </c>
      <c r="H22170" s="13">
        <v>0</v>
      </c>
      <c r="I22170" s="13">
        <v>0</v>
      </c>
      <c r="J22170" s="49">
        <v>96.565860215053775</v>
      </c>
      <c r="K22170" s="14">
        <f t="shared" si="1827"/>
        <v>63862.601123609158</v>
      </c>
    </row>
    <row r="22171" spans="1:11" x14ac:dyDescent="0.25">
      <c r="A22171" s="15">
        <f t="shared" si="1823"/>
        <v>7</v>
      </c>
      <c r="B22171" s="16">
        <f t="shared" si="1824"/>
        <v>2023</v>
      </c>
      <c r="C22171" s="17">
        <f t="shared" si="1825"/>
        <v>45120</v>
      </c>
      <c r="D22171" s="16">
        <f t="shared" si="1826"/>
        <v>16</v>
      </c>
      <c r="E22171" s="55">
        <v>33248.695343911801</v>
      </c>
      <c r="F22171" s="18">
        <v>9549.2041821783005</v>
      </c>
      <c r="G22171" s="18">
        <v>20262.280999999999</v>
      </c>
      <c r="H22171" s="18">
        <v>0</v>
      </c>
      <c r="I22171" s="18">
        <v>0</v>
      </c>
      <c r="J22171" s="53">
        <v>96.565860215053775</v>
      </c>
      <c r="K22171" s="19">
        <f t="shared" si="1827"/>
        <v>63156.746386305153</v>
      </c>
    </row>
    <row r="22172" spans="1:11" x14ac:dyDescent="0.25">
      <c r="A22172" s="10">
        <f t="shared" si="1823"/>
        <v>7</v>
      </c>
      <c r="B22172" s="11">
        <f t="shared" si="1824"/>
        <v>2023</v>
      </c>
      <c r="C22172" s="12">
        <f t="shared" si="1825"/>
        <v>45120</v>
      </c>
      <c r="D22172" s="11">
        <f t="shared" si="1826"/>
        <v>17</v>
      </c>
      <c r="E22172" s="51">
        <v>35350.577163367801</v>
      </c>
      <c r="F22172" s="13">
        <v>9117.2824374655993</v>
      </c>
      <c r="G22172" s="13">
        <v>19640.281999999999</v>
      </c>
      <c r="H22172" s="13">
        <v>0</v>
      </c>
      <c r="I22172" s="13">
        <v>0</v>
      </c>
      <c r="J22172" s="49">
        <v>96.565860215053775</v>
      </c>
      <c r="K22172" s="14">
        <f t="shared" si="1827"/>
        <v>64204.707461048449</v>
      </c>
    </row>
    <row r="22173" spans="1:11" x14ac:dyDescent="0.25">
      <c r="A22173" s="15">
        <f t="shared" si="1823"/>
        <v>7</v>
      </c>
      <c r="B22173" s="16">
        <f t="shared" si="1824"/>
        <v>2023</v>
      </c>
      <c r="C22173" s="17">
        <f t="shared" si="1825"/>
        <v>45120</v>
      </c>
      <c r="D22173" s="16">
        <f t="shared" si="1826"/>
        <v>18</v>
      </c>
      <c r="E22173" s="55">
        <v>37718.986692509898</v>
      </c>
      <c r="F22173" s="18">
        <v>8297.7979091188008</v>
      </c>
      <c r="G22173" s="18">
        <v>18698.937999999998</v>
      </c>
      <c r="H22173" s="18">
        <v>0</v>
      </c>
      <c r="I22173" s="18">
        <v>0</v>
      </c>
      <c r="J22173" s="53">
        <v>96.565860215053775</v>
      </c>
      <c r="K22173" s="19">
        <f t="shared" si="1827"/>
        <v>64812.288461843753</v>
      </c>
    </row>
    <row r="22174" spans="1:11" x14ac:dyDescent="0.25">
      <c r="A22174" s="10">
        <f t="shared" si="1823"/>
        <v>7</v>
      </c>
      <c r="B22174" s="11">
        <f t="shared" si="1824"/>
        <v>2023</v>
      </c>
      <c r="C22174" s="12">
        <f t="shared" si="1825"/>
        <v>45120</v>
      </c>
      <c r="D22174" s="11">
        <f t="shared" si="1826"/>
        <v>19</v>
      </c>
      <c r="E22174" s="51">
        <v>37016.844379539099</v>
      </c>
      <c r="F22174" s="13">
        <v>7777.7400983215002</v>
      </c>
      <c r="G22174" s="13">
        <v>18354.734</v>
      </c>
      <c r="H22174" s="13">
        <v>0</v>
      </c>
      <c r="I22174" s="13">
        <v>0</v>
      </c>
      <c r="J22174" s="49">
        <v>96.565860215053775</v>
      </c>
      <c r="K22174" s="14">
        <f t="shared" si="1827"/>
        <v>63245.884338075644</v>
      </c>
    </row>
    <row r="22175" spans="1:11" x14ac:dyDescent="0.25">
      <c r="A22175" s="15">
        <f t="shared" si="1823"/>
        <v>7</v>
      </c>
      <c r="B22175" s="16">
        <f t="shared" si="1824"/>
        <v>2023</v>
      </c>
      <c r="C22175" s="17">
        <f t="shared" si="1825"/>
        <v>45120</v>
      </c>
      <c r="D22175" s="16">
        <f t="shared" si="1826"/>
        <v>20</v>
      </c>
      <c r="E22175" s="55">
        <v>35420.175869399798</v>
      </c>
      <c r="F22175" s="18">
        <v>7367.0896915553003</v>
      </c>
      <c r="G22175" s="18">
        <v>17836.884999999998</v>
      </c>
      <c r="H22175" s="18">
        <v>5.6870000000000003</v>
      </c>
      <c r="I22175" s="18">
        <v>2.1364049563447067</v>
      </c>
      <c r="J22175" s="53">
        <v>96.565860215053775</v>
      </c>
      <c r="K22175" s="19">
        <f t="shared" si="1827"/>
        <v>60728.539826126485</v>
      </c>
    </row>
    <row r="22176" spans="1:11" x14ac:dyDescent="0.25">
      <c r="A22176" s="10">
        <f t="shared" si="1823"/>
        <v>7</v>
      </c>
      <c r="B22176" s="11">
        <f t="shared" si="1824"/>
        <v>2023</v>
      </c>
      <c r="C22176" s="12">
        <f t="shared" si="1825"/>
        <v>45120</v>
      </c>
      <c r="D22176" s="11">
        <f t="shared" si="1826"/>
        <v>21</v>
      </c>
      <c r="E22176" s="51">
        <v>33131.452698275498</v>
      </c>
      <c r="F22176" s="13">
        <v>6865.2842623926999</v>
      </c>
      <c r="G22176" s="13">
        <v>16904.409</v>
      </c>
      <c r="H22176" s="13">
        <v>341.21699999999998</v>
      </c>
      <c r="I22176" s="13">
        <v>128.18317038668397</v>
      </c>
      <c r="J22176" s="49">
        <v>96.565860215053775</v>
      </c>
      <c r="K22176" s="14">
        <f t="shared" si="1827"/>
        <v>57467.111991269929</v>
      </c>
    </row>
    <row r="22177" spans="1:11" x14ac:dyDescent="0.25">
      <c r="A22177" s="15">
        <f t="shared" si="1823"/>
        <v>7</v>
      </c>
      <c r="B22177" s="16">
        <f t="shared" si="1824"/>
        <v>2023</v>
      </c>
      <c r="C22177" s="17">
        <f t="shared" si="1825"/>
        <v>45120</v>
      </c>
      <c r="D22177" s="16">
        <f t="shared" si="1826"/>
        <v>22</v>
      </c>
      <c r="E22177" s="55">
        <v>31189.100229318399</v>
      </c>
      <c r="F22177" s="18">
        <v>6456.7734119285997</v>
      </c>
      <c r="G22177" s="18">
        <v>15743.072</v>
      </c>
      <c r="H22177" s="18">
        <v>341.21699999999998</v>
      </c>
      <c r="I22177" s="18">
        <v>128.18317038668397</v>
      </c>
      <c r="J22177" s="53">
        <v>96.565860215053775</v>
      </c>
      <c r="K22177" s="19">
        <f t="shared" si="1827"/>
        <v>53954.911671848735</v>
      </c>
    </row>
    <row r="22178" spans="1:11" x14ac:dyDescent="0.25">
      <c r="A22178" s="10">
        <f t="shared" si="1823"/>
        <v>7</v>
      </c>
      <c r="B22178" s="11">
        <f t="shared" si="1824"/>
        <v>2023</v>
      </c>
      <c r="C22178" s="12">
        <f t="shared" si="1825"/>
        <v>45120</v>
      </c>
      <c r="D22178" s="11">
        <f t="shared" si="1826"/>
        <v>23</v>
      </c>
      <c r="E22178" s="51">
        <v>28410.9358378945</v>
      </c>
      <c r="F22178" s="13">
        <v>5751.9561982063997</v>
      </c>
      <c r="G22178" s="13">
        <v>14639.682000000001</v>
      </c>
      <c r="H22178" s="13">
        <v>341.21699999999998</v>
      </c>
      <c r="I22178" s="13">
        <v>128.18317038668397</v>
      </c>
      <c r="J22178" s="49">
        <v>96.565860215053775</v>
      </c>
      <c r="K22178" s="14">
        <f t="shared" si="1827"/>
        <v>49368.540066702633</v>
      </c>
    </row>
    <row r="22179" spans="1:11" x14ac:dyDescent="0.25">
      <c r="A22179" s="15">
        <f t="shared" si="1823"/>
        <v>7</v>
      </c>
      <c r="B22179" s="16">
        <f t="shared" si="1824"/>
        <v>2023</v>
      </c>
      <c r="C22179" s="17">
        <f t="shared" si="1825"/>
        <v>45120</v>
      </c>
      <c r="D22179" s="16">
        <f t="shared" si="1826"/>
        <v>24</v>
      </c>
      <c r="E22179" s="55">
        <v>24309.837412402201</v>
      </c>
      <c r="F22179" s="18">
        <v>5255.9689411148001</v>
      </c>
      <c r="G22179" s="18">
        <v>13737.394</v>
      </c>
      <c r="H22179" s="18">
        <v>341.21699999999998</v>
      </c>
      <c r="I22179" s="18">
        <v>128.18317038668397</v>
      </c>
      <c r="J22179" s="53">
        <v>96.565860215053775</v>
      </c>
      <c r="K22179" s="19">
        <f t="shared" si="1827"/>
        <v>43869.166384118733</v>
      </c>
    </row>
    <row r="22180" spans="1:11" x14ac:dyDescent="0.25">
      <c r="A22180" s="10">
        <f t="shared" si="1823"/>
        <v>7</v>
      </c>
      <c r="B22180" s="11">
        <f t="shared" si="1824"/>
        <v>2023</v>
      </c>
      <c r="C22180" s="12">
        <f t="shared" si="1825"/>
        <v>45121</v>
      </c>
      <c r="D22180" s="11">
        <f t="shared" si="1826"/>
        <v>1</v>
      </c>
      <c r="E22180" s="51">
        <v>20647.012597830199</v>
      </c>
      <c r="F22180" s="13">
        <v>4922.1283803068</v>
      </c>
      <c r="G22180" s="13">
        <v>13368.36</v>
      </c>
      <c r="H22180" s="13">
        <v>341.21699999999998</v>
      </c>
      <c r="I22180" s="13">
        <v>128.18317038668397</v>
      </c>
      <c r="J22180" s="49">
        <v>96.565860215053775</v>
      </c>
      <c r="K22180" s="14">
        <f t="shared" si="1827"/>
        <v>39503.467008738735</v>
      </c>
    </row>
    <row r="22181" spans="1:11" x14ac:dyDescent="0.25">
      <c r="A22181" s="15">
        <f t="shared" si="1823"/>
        <v>7</v>
      </c>
      <c r="B22181" s="16">
        <f t="shared" si="1824"/>
        <v>2023</v>
      </c>
      <c r="C22181" s="17">
        <f t="shared" si="1825"/>
        <v>45121</v>
      </c>
      <c r="D22181" s="16">
        <f t="shared" si="1826"/>
        <v>2</v>
      </c>
      <c r="E22181" s="55">
        <v>17950.1889930875</v>
      </c>
      <c r="F22181" s="18">
        <v>4768.5034644088</v>
      </c>
      <c r="G22181" s="18">
        <v>13259.148999999999</v>
      </c>
      <c r="H22181" s="18">
        <v>341.21699999999998</v>
      </c>
      <c r="I22181" s="18">
        <v>128.18317038668397</v>
      </c>
      <c r="J22181" s="53">
        <v>96.565860215053775</v>
      </c>
      <c r="K22181" s="19">
        <f t="shared" si="1827"/>
        <v>36543.807488098035</v>
      </c>
    </row>
    <row r="22182" spans="1:11" x14ac:dyDescent="0.25">
      <c r="A22182" s="10">
        <f t="shared" si="1823"/>
        <v>7</v>
      </c>
      <c r="B22182" s="11">
        <f t="shared" si="1824"/>
        <v>2023</v>
      </c>
      <c r="C22182" s="12">
        <f t="shared" si="1825"/>
        <v>45121</v>
      </c>
      <c r="D22182" s="11">
        <f t="shared" si="1826"/>
        <v>3</v>
      </c>
      <c r="E22182" s="51">
        <v>16289.3815842287</v>
      </c>
      <c r="F22182" s="13">
        <v>4621.9444220290998</v>
      </c>
      <c r="G22182" s="13">
        <v>13218.311</v>
      </c>
      <c r="H22182" s="13">
        <v>341.21699999999998</v>
      </c>
      <c r="I22182" s="13">
        <v>128.18317038668397</v>
      </c>
      <c r="J22182" s="49">
        <v>96.565860215053775</v>
      </c>
      <c r="K22182" s="14">
        <f t="shared" si="1827"/>
        <v>34695.603036859531</v>
      </c>
    </row>
    <row r="22183" spans="1:11" x14ac:dyDescent="0.25">
      <c r="A22183" s="15">
        <f t="shared" si="1823"/>
        <v>7</v>
      </c>
      <c r="B22183" s="16">
        <f t="shared" si="1824"/>
        <v>2023</v>
      </c>
      <c r="C22183" s="17">
        <f t="shared" si="1825"/>
        <v>45121</v>
      </c>
      <c r="D22183" s="16">
        <f t="shared" si="1826"/>
        <v>4</v>
      </c>
      <c r="E22183" s="55">
        <v>15181.6334164987</v>
      </c>
      <c r="F22183" s="18">
        <v>4589.8349420155</v>
      </c>
      <c r="G22183" s="18">
        <v>13363.939</v>
      </c>
      <c r="H22183" s="18">
        <v>341.21699999999998</v>
      </c>
      <c r="I22183" s="18">
        <v>128.18317038668397</v>
      </c>
      <c r="J22183" s="53">
        <v>96.565860215053775</v>
      </c>
      <c r="K22183" s="19">
        <f t="shared" si="1827"/>
        <v>33701.373389115935</v>
      </c>
    </row>
    <row r="22184" spans="1:11" x14ac:dyDescent="0.25">
      <c r="A22184" s="10">
        <f t="shared" si="1823"/>
        <v>7</v>
      </c>
      <c r="B22184" s="11">
        <f t="shared" si="1824"/>
        <v>2023</v>
      </c>
      <c r="C22184" s="12">
        <f t="shared" si="1825"/>
        <v>45121</v>
      </c>
      <c r="D22184" s="11">
        <f t="shared" si="1826"/>
        <v>5</v>
      </c>
      <c r="E22184" s="51">
        <v>14651.6508866851</v>
      </c>
      <c r="F22184" s="13">
        <v>4598.2145746534998</v>
      </c>
      <c r="G22184" s="13">
        <v>13988.208000000001</v>
      </c>
      <c r="H22184" s="13">
        <v>301.40800000000002</v>
      </c>
      <c r="I22184" s="13">
        <v>113.22833569227103</v>
      </c>
      <c r="J22184" s="49">
        <v>96.565860215053775</v>
      </c>
      <c r="K22184" s="14">
        <f t="shared" si="1827"/>
        <v>33749.275657245926</v>
      </c>
    </row>
    <row r="22185" spans="1:11" x14ac:dyDescent="0.25">
      <c r="A22185" s="15">
        <f t="shared" si="1823"/>
        <v>7</v>
      </c>
      <c r="B22185" s="16">
        <f t="shared" si="1824"/>
        <v>2023</v>
      </c>
      <c r="C22185" s="17">
        <f t="shared" si="1825"/>
        <v>45121</v>
      </c>
      <c r="D22185" s="16">
        <f t="shared" si="1826"/>
        <v>6</v>
      </c>
      <c r="E22185" s="55">
        <v>14648.8154537833</v>
      </c>
      <c r="F22185" s="18">
        <v>4571.8363937873</v>
      </c>
      <c r="G22185" s="18">
        <v>15503.08</v>
      </c>
      <c r="H22185" s="18">
        <v>0</v>
      </c>
      <c r="I22185" s="18">
        <v>0</v>
      </c>
      <c r="J22185" s="53">
        <v>96.565860215053775</v>
      </c>
      <c r="K22185" s="19">
        <f t="shared" si="1827"/>
        <v>34820.297707785649</v>
      </c>
    </row>
    <row r="22186" spans="1:11" x14ac:dyDescent="0.25">
      <c r="A22186" s="10">
        <f t="shared" si="1823"/>
        <v>7</v>
      </c>
      <c r="B22186" s="11">
        <f t="shared" si="1824"/>
        <v>2023</v>
      </c>
      <c r="C22186" s="12">
        <f t="shared" si="1825"/>
        <v>45121</v>
      </c>
      <c r="D22186" s="11">
        <f t="shared" si="1826"/>
        <v>7</v>
      </c>
      <c r="E22186" s="51">
        <v>15332.5765760466</v>
      </c>
      <c r="F22186" s="13">
        <v>4619.5690264802997</v>
      </c>
      <c r="G22186" s="13">
        <v>18311.004000000001</v>
      </c>
      <c r="H22186" s="13">
        <v>0</v>
      </c>
      <c r="I22186" s="13">
        <v>0</v>
      </c>
      <c r="J22186" s="49">
        <v>96.565860215053775</v>
      </c>
      <c r="K22186" s="14">
        <f t="shared" si="1827"/>
        <v>38359.715462741951</v>
      </c>
    </row>
    <row r="22187" spans="1:11" x14ac:dyDescent="0.25">
      <c r="A22187" s="15">
        <f t="shared" si="1823"/>
        <v>7</v>
      </c>
      <c r="B22187" s="16">
        <f t="shared" si="1824"/>
        <v>2023</v>
      </c>
      <c r="C22187" s="17">
        <f t="shared" si="1825"/>
        <v>45121</v>
      </c>
      <c r="D22187" s="16">
        <f t="shared" si="1826"/>
        <v>8</v>
      </c>
      <c r="E22187" s="55">
        <v>16634.709852845299</v>
      </c>
      <c r="F22187" s="18">
        <v>5393.4019993392003</v>
      </c>
      <c r="G22187" s="18">
        <v>20274.149000000001</v>
      </c>
      <c r="H22187" s="18">
        <v>0</v>
      </c>
      <c r="I22187" s="18">
        <v>0</v>
      </c>
      <c r="J22187" s="53">
        <v>96.565860215053775</v>
      </c>
      <c r="K22187" s="19">
        <f t="shared" si="1827"/>
        <v>42398.826712399547</v>
      </c>
    </row>
    <row r="22188" spans="1:11" x14ac:dyDescent="0.25">
      <c r="A22188" s="10">
        <f t="shared" si="1823"/>
        <v>7</v>
      </c>
      <c r="B22188" s="11">
        <f t="shared" si="1824"/>
        <v>2023</v>
      </c>
      <c r="C22188" s="12">
        <f t="shared" si="1825"/>
        <v>45121</v>
      </c>
      <c r="D22188" s="11">
        <f t="shared" si="1826"/>
        <v>9</v>
      </c>
      <c r="E22188" s="51">
        <v>18350.2935206084</v>
      </c>
      <c r="F22188" s="13">
        <v>6548.0993194629</v>
      </c>
      <c r="G22188" s="13">
        <v>21505.424999999999</v>
      </c>
      <c r="H22188" s="13">
        <v>0</v>
      </c>
      <c r="I22188" s="13">
        <v>0</v>
      </c>
      <c r="J22188" s="49">
        <v>96.565860215053775</v>
      </c>
      <c r="K22188" s="14">
        <f t="shared" si="1827"/>
        <v>46500.383700286351</v>
      </c>
    </row>
    <row r="22189" spans="1:11" x14ac:dyDescent="0.25">
      <c r="A22189" s="15">
        <f t="shared" ref="A22189:A22252" si="1828">MONTH(C22189)</f>
        <v>7</v>
      </c>
      <c r="B22189" s="16">
        <f t="shared" si="1824"/>
        <v>2023</v>
      </c>
      <c r="C22189" s="17">
        <f t="shared" si="1825"/>
        <v>45121</v>
      </c>
      <c r="D22189" s="16">
        <f t="shared" si="1826"/>
        <v>10</v>
      </c>
      <c r="E22189" s="55">
        <v>19838.605054948101</v>
      </c>
      <c r="F22189" s="18">
        <v>7593.3931946844996</v>
      </c>
      <c r="G22189" s="18">
        <v>22376.326000000001</v>
      </c>
      <c r="H22189" s="18">
        <v>0</v>
      </c>
      <c r="I22189" s="18">
        <v>0</v>
      </c>
      <c r="J22189" s="53">
        <v>96.565860215053775</v>
      </c>
      <c r="K22189" s="19">
        <f t="shared" si="1827"/>
        <v>49904.890109847649</v>
      </c>
    </row>
    <row r="22190" spans="1:11" x14ac:dyDescent="0.25">
      <c r="A22190" s="10">
        <f t="shared" si="1828"/>
        <v>7</v>
      </c>
      <c r="B22190" s="11">
        <f t="shared" si="1824"/>
        <v>2023</v>
      </c>
      <c r="C22190" s="12">
        <f t="shared" si="1825"/>
        <v>45121</v>
      </c>
      <c r="D22190" s="11">
        <f t="shared" si="1826"/>
        <v>11</v>
      </c>
      <c r="E22190" s="51">
        <v>22201.658976590701</v>
      </c>
      <c r="F22190" s="13">
        <v>8502.2853075373005</v>
      </c>
      <c r="G22190" s="13">
        <v>22577.13</v>
      </c>
      <c r="H22190" s="13">
        <v>0</v>
      </c>
      <c r="I22190" s="13">
        <v>0</v>
      </c>
      <c r="J22190" s="49">
        <v>96.565860215053775</v>
      </c>
      <c r="K22190" s="14">
        <f t="shared" si="1827"/>
        <v>53377.640144343051</v>
      </c>
    </row>
    <row r="22191" spans="1:11" x14ac:dyDescent="0.25">
      <c r="A22191" s="15">
        <f t="shared" si="1828"/>
        <v>7</v>
      </c>
      <c r="B22191" s="16">
        <f t="shared" si="1824"/>
        <v>2023</v>
      </c>
      <c r="C22191" s="17">
        <f t="shared" si="1825"/>
        <v>45121</v>
      </c>
      <c r="D22191" s="16">
        <f t="shared" si="1826"/>
        <v>12</v>
      </c>
      <c r="E22191" s="55">
        <v>24750.575660334202</v>
      </c>
      <c r="F22191" s="18">
        <v>8948.2369259169991</v>
      </c>
      <c r="G22191" s="18">
        <v>22382.977999999999</v>
      </c>
      <c r="H22191" s="18">
        <v>0</v>
      </c>
      <c r="I22191" s="18">
        <v>0</v>
      </c>
      <c r="J22191" s="53">
        <v>96.565860215053775</v>
      </c>
      <c r="K22191" s="19">
        <f t="shared" si="1827"/>
        <v>56178.356446466249</v>
      </c>
    </row>
    <row r="22192" spans="1:11" x14ac:dyDescent="0.25">
      <c r="A22192" s="10">
        <f t="shared" si="1828"/>
        <v>7</v>
      </c>
      <c r="B22192" s="11">
        <f t="shared" si="1824"/>
        <v>2023</v>
      </c>
      <c r="C22192" s="12">
        <f t="shared" si="1825"/>
        <v>45121</v>
      </c>
      <c r="D22192" s="11">
        <f t="shared" si="1826"/>
        <v>13</v>
      </c>
      <c r="E22192" s="51">
        <v>27531.7025522814</v>
      </c>
      <c r="F22192" s="13">
        <v>9150.3593287848998</v>
      </c>
      <c r="G22192" s="13">
        <v>22790.005000000001</v>
      </c>
      <c r="H22192" s="13">
        <v>0</v>
      </c>
      <c r="I22192" s="13">
        <v>0</v>
      </c>
      <c r="J22192" s="49">
        <v>96.565860215053775</v>
      </c>
      <c r="K22192" s="14">
        <f t="shared" si="1827"/>
        <v>59568.632741281355</v>
      </c>
    </row>
    <row r="22193" spans="1:11" x14ac:dyDescent="0.25">
      <c r="A22193" s="15">
        <f t="shared" si="1828"/>
        <v>7</v>
      </c>
      <c r="B22193" s="16">
        <f t="shared" si="1824"/>
        <v>2023</v>
      </c>
      <c r="C22193" s="17">
        <f t="shared" si="1825"/>
        <v>45121</v>
      </c>
      <c r="D22193" s="16">
        <f t="shared" si="1826"/>
        <v>14</v>
      </c>
      <c r="E22193" s="55">
        <v>29654.8673280451</v>
      </c>
      <c r="F22193" s="18">
        <v>9233.9446168659997</v>
      </c>
      <c r="G22193" s="18">
        <v>21643.153999999999</v>
      </c>
      <c r="H22193" s="18">
        <v>0</v>
      </c>
      <c r="I22193" s="18">
        <v>0</v>
      </c>
      <c r="J22193" s="53">
        <v>96.565860215053775</v>
      </c>
      <c r="K22193" s="19">
        <f t="shared" si="1827"/>
        <v>60628.531805126142</v>
      </c>
    </row>
    <row r="22194" spans="1:11" x14ac:dyDescent="0.25">
      <c r="A22194" s="10">
        <f t="shared" si="1828"/>
        <v>7</v>
      </c>
      <c r="B22194" s="11">
        <f t="shared" si="1824"/>
        <v>2023</v>
      </c>
      <c r="C22194" s="12">
        <f t="shared" si="1825"/>
        <v>45121</v>
      </c>
      <c r="D22194" s="11">
        <f t="shared" si="1826"/>
        <v>15</v>
      </c>
      <c r="E22194" s="51">
        <v>31469.511382632201</v>
      </c>
      <c r="F22194" s="13">
        <v>9343.5581285576991</v>
      </c>
      <c r="G22194" s="13">
        <v>20424.38</v>
      </c>
      <c r="H22194" s="13">
        <v>0</v>
      </c>
      <c r="I22194" s="13">
        <v>0</v>
      </c>
      <c r="J22194" s="49">
        <v>96.565860215053775</v>
      </c>
      <c r="K22194" s="14">
        <f t="shared" si="1827"/>
        <v>61334.015371404952</v>
      </c>
    </row>
    <row r="22195" spans="1:11" x14ac:dyDescent="0.25">
      <c r="A22195" s="15">
        <f t="shared" si="1828"/>
        <v>7</v>
      </c>
      <c r="B22195" s="16">
        <f t="shared" si="1824"/>
        <v>2023</v>
      </c>
      <c r="C22195" s="17">
        <f t="shared" si="1825"/>
        <v>45121</v>
      </c>
      <c r="D22195" s="16">
        <f t="shared" si="1826"/>
        <v>16</v>
      </c>
      <c r="E22195" s="55">
        <v>34439.849176163203</v>
      </c>
      <c r="F22195" s="18">
        <v>9270.8494804552993</v>
      </c>
      <c r="G22195" s="18">
        <v>19608.173999999999</v>
      </c>
      <c r="H22195" s="18">
        <v>0</v>
      </c>
      <c r="I22195" s="18">
        <v>0</v>
      </c>
      <c r="J22195" s="53">
        <v>96.565860215053775</v>
      </c>
      <c r="K22195" s="19">
        <f t="shared" si="1827"/>
        <v>63415.43851683355</v>
      </c>
    </row>
    <row r="22196" spans="1:11" x14ac:dyDescent="0.25">
      <c r="A22196" s="10">
        <f t="shared" si="1828"/>
        <v>7</v>
      </c>
      <c r="B22196" s="11">
        <f t="shared" si="1824"/>
        <v>2023</v>
      </c>
      <c r="C22196" s="12">
        <f t="shared" si="1825"/>
        <v>45121</v>
      </c>
      <c r="D22196" s="11">
        <f t="shared" si="1826"/>
        <v>17</v>
      </c>
      <c r="E22196" s="51">
        <v>37507.926737156202</v>
      </c>
      <c r="F22196" s="13">
        <v>9059.8585242005993</v>
      </c>
      <c r="G22196" s="13">
        <v>18924.054</v>
      </c>
      <c r="H22196" s="13">
        <v>0</v>
      </c>
      <c r="I22196" s="13">
        <v>0</v>
      </c>
      <c r="J22196" s="49">
        <v>96.565860215053775</v>
      </c>
      <c r="K22196" s="14">
        <f t="shared" si="1827"/>
        <v>65588.40512157185</v>
      </c>
    </row>
    <row r="22197" spans="1:11" x14ac:dyDescent="0.25">
      <c r="A22197" s="15">
        <f t="shared" si="1828"/>
        <v>7</v>
      </c>
      <c r="B22197" s="16">
        <f t="shared" si="1824"/>
        <v>2023</v>
      </c>
      <c r="C22197" s="17">
        <f t="shared" si="1825"/>
        <v>45121</v>
      </c>
      <c r="D22197" s="16">
        <f t="shared" si="1826"/>
        <v>18</v>
      </c>
      <c r="E22197" s="55">
        <v>40129.733483937001</v>
      </c>
      <c r="F22197" s="18">
        <v>8401.1579733098006</v>
      </c>
      <c r="G22197" s="18">
        <v>18397.173999999999</v>
      </c>
      <c r="H22197" s="18">
        <v>0</v>
      </c>
      <c r="I22197" s="18">
        <v>0</v>
      </c>
      <c r="J22197" s="53">
        <v>96.565860215053775</v>
      </c>
      <c r="K22197" s="19">
        <f t="shared" si="1827"/>
        <v>67024.631317461855</v>
      </c>
    </row>
    <row r="22198" spans="1:11" x14ac:dyDescent="0.25">
      <c r="A22198" s="10">
        <f t="shared" si="1828"/>
        <v>7</v>
      </c>
      <c r="B22198" s="11">
        <f t="shared" si="1824"/>
        <v>2023</v>
      </c>
      <c r="C22198" s="12">
        <f t="shared" si="1825"/>
        <v>45121</v>
      </c>
      <c r="D22198" s="11">
        <f t="shared" si="1826"/>
        <v>19</v>
      </c>
      <c r="E22198" s="51">
        <v>39109.791081563999</v>
      </c>
      <c r="F22198" s="13">
        <v>7901.1306086629002</v>
      </c>
      <c r="G22198" s="13">
        <v>17786.249</v>
      </c>
      <c r="H22198" s="13">
        <v>0</v>
      </c>
      <c r="I22198" s="13">
        <v>0</v>
      </c>
      <c r="J22198" s="49">
        <v>96.565860215053775</v>
      </c>
      <c r="K22198" s="14">
        <f t="shared" si="1827"/>
        <v>64893.736550441943</v>
      </c>
    </row>
    <row r="22199" spans="1:11" x14ac:dyDescent="0.25">
      <c r="A22199" s="15">
        <f t="shared" si="1828"/>
        <v>7</v>
      </c>
      <c r="B22199" s="16">
        <f t="shared" si="1824"/>
        <v>2023</v>
      </c>
      <c r="C22199" s="17">
        <f t="shared" si="1825"/>
        <v>45121</v>
      </c>
      <c r="D22199" s="16">
        <f t="shared" si="1826"/>
        <v>20</v>
      </c>
      <c r="E22199" s="55">
        <v>36268.766732965101</v>
      </c>
      <c r="F22199" s="18">
        <v>7367.5521902788996</v>
      </c>
      <c r="G22199" s="18">
        <v>16948.150000000001</v>
      </c>
      <c r="H22199" s="18">
        <v>11.374000000000001</v>
      </c>
      <c r="I22199" s="18">
        <v>4.2728099126894135</v>
      </c>
      <c r="J22199" s="53">
        <v>96.565860215053775</v>
      </c>
      <c r="K22199" s="19">
        <f t="shared" si="1827"/>
        <v>60696.681593371744</v>
      </c>
    </row>
    <row r="22200" spans="1:11" x14ac:dyDescent="0.25">
      <c r="A22200" s="10">
        <f t="shared" si="1828"/>
        <v>7</v>
      </c>
      <c r="B22200" s="11">
        <f t="shared" si="1824"/>
        <v>2023</v>
      </c>
      <c r="C22200" s="12">
        <f t="shared" si="1825"/>
        <v>45121</v>
      </c>
      <c r="D22200" s="11">
        <f t="shared" si="1826"/>
        <v>21</v>
      </c>
      <c r="E22200" s="51">
        <v>34157.103235836199</v>
      </c>
      <c r="F22200" s="13">
        <v>6768.6838984297001</v>
      </c>
      <c r="G22200" s="13">
        <v>15811.069</v>
      </c>
      <c r="H22200" s="13">
        <v>341.21699999999998</v>
      </c>
      <c r="I22200" s="13">
        <v>128.18317038668397</v>
      </c>
      <c r="J22200" s="49">
        <v>96.565860215053775</v>
      </c>
      <c r="K22200" s="14">
        <f t="shared" si="1827"/>
        <v>57302.822164867626</v>
      </c>
    </row>
    <row r="22201" spans="1:11" x14ac:dyDescent="0.25">
      <c r="A22201" s="15">
        <f t="shared" si="1828"/>
        <v>7</v>
      </c>
      <c r="B22201" s="16">
        <f t="shared" si="1824"/>
        <v>2023</v>
      </c>
      <c r="C22201" s="17">
        <f t="shared" si="1825"/>
        <v>45121</v>
      </c>
      <c r="D22201" s="16">
        <f t="shared" si="1826"/>
        <v>22</v>
      </c>
      <c r="E22201" s="55">
        <v>32703.080785025901</v>
      </c>
      <c r="F22201" s="18">
        <v>6422.8144876372999</v>
      </c>
      <c r="G22201" s="18">
        <v>14393.933000000001</v>
      </c>
      <c r="H22201" s="18">
        <v>341.21699999999998</v>
      </c>
      <c r="I22201" s="18">
        <v>128.18317038668397</v>
      </c>
      <c r="J22201" s="53">
        <v>96.565860215053775</v>
      </c>
      <c r="K22201" s="19">
        <f t="shared" si="1827"/>
        <v>54085.794303264935</v>
      </c>
    </row>
    <row r="22202" spans="1:11" x14ac:dyDescent="0.25">
      <c r="A22202" s="10">
        <f t="shared" si="1828"/>
        <v>7</v>
      </c>
      <c r="B22202" s="11">
        <f t="shared" si="1824"/>
        <v>2023</v>
      </c>
      <c r="C22202" s="12">
        <f t="shared" si="1825"/>
        <v>45121</v>
      </c>
      <c r="D22202" s="11">
        <f t="shared" si="1826"/>
        <v>23</v>
      </c>
      <c r="E22202" s="51">
        <v>30128.393167800899</v>
      </c>
      <c r="F22202" s="13">
        <v>5870.0734829449002</v>
      </c>
      <c r="G22202" s="13">
        <v>13483.1</v>
      </c>
      <c r="H22202" s="13">
        <v>341.21699999999998</v>
      </c>
      <c r="I22202" s="13">
        <v>128.18317038668397</v>
      </c>
      <c r="J22202" s="49">
        <v>96.565860215053775</v>
      </c>
      <c r="K22202" s="14">
        <f t="shared" si="1827"/>
        <v>50047.532681347533</v>
      </c>
    </row>
    <row r="22203" spans="1:11" x14ac:dyDescent="0.25">
      <c r="A22203" s="15">
        <f t="shared" si="1828"/>
        <v>7</v>
      </c>
      <c r="B22203" s="16">
        <f t="shared" si="1824"/>
        <v>2023</v>
      </c>
      <c r="C22203" s="17">
        <f t="shared" si="1825"/>
        <v>45121</v>
      </c>
      <c r="D22203" s="16">
        <f t="shared" si="1826"/>
        <v>24</v>
      </c>
      <c r="E22203" s="55">
        <v>26493.005964323798</v>
      </c>
      <c r="F22203" s="18">
        <v>5514.8601866462996</v>
      </c>
      <c r="G22203" s="18">
        <v>12797.949000000001</v>
      </c>
      <c r="H22203" s="18">
        <v>341.21699999999998</v>
      </c>
      <c r="I22203" s="18">
        <v>128.18317038668397</v>
      </c>
      <c r="J22203" s="53">
        <v>96.565860215053775</v>
      </c>
      <c r="K22203" s="19">
        <f t="shared" si="1827"/>
        <v>45371.781181571831</v>
      </c>
    </row>
    <row r="22204" spans="1:11" x14ac:dyDescent="0.25">
      <c r="A22204" s="10">
        <f t="shared" si="1828"/>
        <v>7</v>
      </c>
      <c r="B22204" s="11">
        <f t="shared" si="1824"/>
        <v>2023</v>
      </c>
      <c r="C22204" s="12">
        <f t="shared" si="1825"/>
        <v>45122</v>
      </c>
      <c r="D22204" s="11">
        <f t="shared" si="1826"/>
        <v>1</v>
      </c>
      <c r="E22204" s="51">
        <v>22725.8898854814</v>
      </c>
      <c r="F22204" s="13">
        <v>5240.1997583109996</v>
      </c>
      <c r="G22204" s="13">
        <v>12504.445</v>
      </c>
      <c r="H22204" s="13">
        <v>341.21699999999998</v>
      </c>
      <c r="I22204" s="13">
        <v>128.18317038668397</v>
      </c>
      <c r="J22204" s="49">
        <v>96.565860215053775</v>
      </c>
      <c r="K22204" s="14">
        <f t="shared" si="1827"/>
        <v>41036.500674394134</v>
      </c>
    </row>
    <row r="22205" spans="1:11" x14ac:dyDescent="0.25">
      <c r="A22205" s="15">
        <f t="shared" si="1828"/>
        <v>7</v>
      </c>
      <c r="B22205" s="16">
        <f t="shared" si="1824"/>
        <v>2023</v>
      </c>
      <c r="C22205" s="17">
        <f t="shared" si="1825"/>
        <v>45122</v>
      </c>
      <c r="D22205" s="16">
        <f t="shared" si="1826"/>
        <v>2</v>
      </c>
      <c r="E22205" s="55">
        <v>19950.648102846499</v>
      </c>
      <c r="F22205" s="18">
        <v>5037.7608822765997</v>
      </c>
      <c r="G22205" s="18">
        <v>12379.501</v>
      </c>
      <c r="H22205" s="18">
        <v>341.21699999999998</v>
      </c>
      <c r="I22205" s="18">
        <v>128.18317038668397</v>
      </c>
      <c r="J22205" s="53">
        <v>96.565860215053775</v>
      </c>
      <c r="K22205" s="19">
        <f t="shared" si="1827"/>
        <v>37933.876015724833</v>
      </c>
    </row>
    <row r="22206" spans="1:11" x14ac:dyDescent="0.25">
      <c r="A22206" s="10">
        <f t="shared" si="1828"/>
        <v>7</v>
      </c>
      <c r="B22206" s="11">
        <f t="shared" si="1824"/>
        <v>2023</v>
      </c>
      <c r="C22206" s="12">
        <f t="shared" si="1825"/>
        <v>45122</v>
      </c>
      <c r="D22206" s="11">
        <f t="shared" si="1826"/>
        <v>3</v>
      </c>
      <c r="E22206" s="51">
        <v>17959.7179916682</v>
      </c>
      <c r="F22206" s="13">
        <v>4902.8268343134996</v>
      </c>
      <c r="G22206" s="13">
        <v>12370.415999999999</v>
      </c>
      <c r="H22206" s="13">
        <v>341.21699999999998</v>
      </c>
      <c r="I22206" s="13">
        <v>128.18317038668397</v>
      </c>
      <c r="J22206" s="49">
        <v>96.565860215053775</v>
      </c>
      <c r="K22206" s="14">
        <f t="shared" si="1827"/>
        <v>35798.926856583428</v>
      </c>
    </row>
    <row r="22207" spans="1:11" x14ac:dyDescent="0.25">
      <c r="A22207" s="15">
        <f t="shared" si="1828"/>
        <v>7</v>
      </c>
      <c r="B22207" s="16">
        <f t="shared" si="1824"/>
        <v>2023</v>
      </c>
      <c r="C22207" s="17">
        <f t="shared" si="1825"/>
        <v>45122</v>
      </c>
      <c r="D22207" s="16">
        <f t="shared" si="1826"/>
        <v>4</v>
      </c>
      <c r="E22207" s="55">
        <v>16696.870440550199</v>
      </c>
      <c r="F22207" s="18">
        <v>4842.9609553769997</v>
      </c>
      <c r="G22207" s="18">
        <v>12425.745999999999</v>
      </c>
      <c r="H22207" s="18">
        <v>341.21699999999998</v>
      </c>
      <c r="I22207" s="18">
        <v>128.18317038668397</v>
      </c>
      <c r="J22207" s="53">
        <v>96.565860215053775</v>
      </c>
      <c r="K22207" s="19">
        <f t="shared" si="1827"/>
        <v>34531.54342652893</v>
      </c>
    </row>
    <row r="22208" spans="1:11" x14ac:dyDescent="0.25">
      <c r="A22208" s="10">
        <f t="shared" si="1828"/>
        <v>7</v>
      </c>
      <c r="B22208" s="11">
        <f t="shared" si="1824"/>
        <v>2023</v>
      </c>
      <c r="C22208" s="12">
        <f t="shared" si="1825"/>
        <v>45122</v>
      </c>
      <c r="D22208" s="11">
        <f t="shared" si="1826"/>
        <v>5</v>
      </c>
      <c r="E22208" s="51">
        <v>15973.141457351299</v>
      </c>
      <c r="F22208" s="13">
        <v>4806.1547516594001</v>
      </c>
      <c r="G22208" s="13">
        <v>12498.385</v>
      </c>
      <c r="H22208" s="13">
        <v>301.40800000000002</v>
      </c>
      <c r="I22208" s="13">
        <v>113.22833569227103</v>
      </c>
      <c r="J22208" s="49">
        <v>96.565860215053775</v>
      </c>
      <c r="K22208" s="14">
        <f t="shared" si="1827"/>
        <v>33788.883404918022</v>
      </c>
    </row>
    <row r="22209" spans="1:11" x14ac:dyDescent="0.25">
      <c r="A22209" s="15">
        <f t="shared" si="1828"/>
        <v>7</v>
      </c>
      <c r="B22209" s="16">
        <f t="shared" si="1824"/>
        <v>2023</v>
      </c>
      <c r="C22209" s="17">
        <f t="shared" si="1825"/>
        <v>45122</v>
      </c>
      <c r="D22209" s="16">
        <f t="shared" si="1826"/>
        <v>6</v>
      </c>
      <c r="E22209" s="55">
        <v>15664.2696868407</v>
      </c>
      <c r="F22209" s="18">
        <v>4790.4999858578003</v>
      </c>
      <c r="G22209" s="18">
        <v>13325.669</v>
      </c>
      <c r="H22209" s="18">
        <v>0</v>
      </c>
      <c r="I22209" s="18">
        <v>0</v>
      </c>
      <c r="J22209" s="53">
        <v>96.565860215053775</v>
      </c>
      <c r="K22209" s="19">
        <f t="shared" si="1827"/>
        <v>33877.004532913554</v>
      </c>
    </row>
    <row r="22210" spans="1:11" x14ac:dyDescent="0.25">
      <c r="A22210" s="10">
        <f t="shared" si="1828"/>
        <v>7</v>
      </c>
      <c r="B22210" s="11">
        <f t="shared" si="1824"/>
        <v>2023</v>
      </c>
      <c r="C22210" s="12">
        <f t="shared" si="1825"/>
        <v>45122</v>
      </c>
      <c r="D22210" s="11">
        <f t="shared" si="1826"/>
        <v>7</v>
      </c>
      <c r="E22210" s="51">
        <v>16119.698012614999</v>
      </c>
      <c r="F22210" s="13">
        <v>4656.0549947331001</v>
      </c>
      <c r="G22210" s="13">
        <v>14303.128000000001</v>
      </c>
      <c r="H22210" s="13">
        <v>0</v>
      </c>
      <c r="I22210" s="13">
        <v>0</v>
      </c>
      <c r="J22210" s="49">
        <v>96.565860215053775</v>
      </c>
      <c r="K22210" s="14">
        <f t="shared" si="1827"/>
        <v>35175.446867563151</v>
      </c>
    </row>
    <row r="22211" spans="1:11" x14ac:dyDescent="0.25">
      <c r="A22211" s="15">
        <f t="shared" si="1828"/>
        <v>7</v>
      </c>
      <c r="B22211" s="16">
        <f t="shared" si="1824"/>
        <v>2023</v>
      </c>
      <c r="C22211" s="17">
        <f t="shared" si="1825"/>
        <v>45122</v>
      </c>
      <c r="D22211" s="16">
        <f t="shared" si="1826"/>
        <v>8</v>
      </c>
      <c r="E22211" s="55">
        <v>17755.496515711999</v>
      </c>
      <c r="F22211" s="18">
        <v>4966.3936335485996</v>
      </c>
      <c r="G22211" s="18">
        <v>15284.517</v>
      </c>
      <c r="H22211" s="18">
        <v>0</v>
      </c>
      <c r="I22211" s="18">
        <v>0</v>
      </c>
      <c r="J22211" s="53">
        <v>96.565860215053775</v>
      </c>
      <c r="K22211" s="19">
        <f t="shared" si="1827"/>
        <v>38102.973009475652</v>
      </c>
    </row>
    <row r="22212" spans="1:11" x14ac:dyDescent="0.25">
      <c r="A22212" s="10">
        <f t="shared" si="1828"/>
        <v>7</v>
      </c>
      <c r="B22212" s="11">
        <f t="shared" si="1824"/>
        <v>2023</v>
      </c>
      <c r="C22212" s="12">
        <f t="shared" si="1825"/>
        <v>45122</v>
      </c>
      <c r="D22212" s="11">
        <f t="shared" si="1826"/>
        <v>9</v>
      </c>
      <c r="E22212" s="51">
        <v>21571.981061714901</v>
      </c>
      <c r="F22212" s="13">
        <v>5789.5021555619996</v>
      </c>
      <c r="G22212" s="13">
        <v>15840.439</v>
      </c>
      <c r="H22212" s="13">
        <v>0</v>
      </c>
      <c r="I22212" s="13">
        <v>0</v>
      </c>
      <c r="J22212" s="49">
        <v>96.565860215053775</v>
      </c>
      <c r="K22212" s="14">
        <f t="shared" si="1827"/>
        <v>43298.488077491951</v>
      </c>
    </row>
    <row r="22213" spans="1:11" x14ac:dyDescent="0.25">
      <c r="A22213" s="15">
        <f t="shared" si="1828"/>
        <v>7</v>
      </c>
      <c r="B22213" s="16">
        <f t="shared" ref="B22213:B22276" si="1829">YEAR(C22213)</f>
        <v>2023</v>
      </c>
      <c r="C22213" s="17">
        <f t="shared" si="1825"/>
        <v>45122</v>
      </c>
      <c r="D22213" s="16">
        <f t="shared" si="1826"/>
        <v>10</v>
      </c>
      <c r="E22213" s="55">
        <v>23613.077717182401</v>
      </c>
      <c r="F22213" s="18">
        <v>6451.8916397792</v>
      </c>
      <c r="G22213" s="18">
        <v>16225.433000000001</v>
      </c>
      <c r="H22213" s="18">
        <v>0</v>
      </c>
      <c r="I22213" s="18">
        <v>0</v>
      </c>
      <c r="J22213" s="53">
        <v>96.565860215053775</v>
      </c>
      <c r="K22213" s="19">
        <f t="shared" si="1827"/>
        <v>46386.968217176647</v>
      </c>
    </row>
    <row r="22214" spans="1:11" x14ac:dyDescent="0.25">
      <c r="A22214" s="10">
        <f t="shared" si="1828"/>
        <v>7</v>
      </c>
      <c r="B22214" s="11">
        <f t="shared" si="1829"/>
        <v>2023</v>
      </c>
      <c r="C22214" s="12">
        <f t="shared" ref="C22214:C22277" si="1830">IF(D22214=1, C22213+1, C22213)</f>
        <v>45122</v>
      </c>
      <c r="D22214" s="11">
        <f t="shared" ref="D22214:D22277" si="1831">IF(D22213=24, 1, D22213+1)</f>
        <v>11</v>
      </c>
      <c r="E22214" s="51">
        <v>25514.431175142501</v>
      </c>
      <c r="F22214" s="13">
        <v>7152.8575245493003</v>
      </c>
      <c r="G22214" s="13">
        <v>16782.294000000002</v>
      </c>
      <c r="H22214" s="13">
        <v>0</v>
      </c>
      <c r="I22214" s="13">
        <v>0</v>
      </c>
      <c r="J22214" s="49">
        <v>96.565860215053775</v>
      </c>
      <c r="K22214" s="14">
        <f t="shared" ref="K22214:K22277" si="1832">SUM(E22214:J22214)</f>
        <v>49546.148559906855</v>
      </c>
    </row>
    <row r="22215" spans="1:11" x14ac:dyDescent="0.25">
      <c r="A22215" s="15">
        <f t="shared" si="1828"/>
        <v>7</v>
      </c>
      <c r="B22215" s="16">
        <f t="shared" si="1829"/>
        <v>2023</v>
      </c>
      <c r="C22215" s="17">
        <f t="shared" si="1830"/>
        <v>45122</v>
      </c>
      <c r="D22215" s="16">
        <f t="shared" si="1831"/>
        <v>12</v>
      </c>
      <c r="E22215" s="55">
        <v>27562.062256757399</v>
      </c>
      <c r="F22215" s="18">
        <v>7480.3536838351001</v>
      </c>
      <c r="G22215" s="18">
        <v>17331.274000000001</v>
      </c>
      <c r="H22215" s="18">
        <v>0</v>
      </c>
      <c r="I22215" s="18">
        <v>0</v>
      </c>
      <c r="J22215" s="53">
        <v>96.565860215053775</v>
      </c>
      <c r="K22215" s="19">
        <f t="shared" si="1832"/>
        <v>52470.255800807558</v>
      </c>
    </row>
    <row r="22216" spans="1:11" x14ac:dyDescent="0.25">
      <c r="A22216" s="10">
        <f t="shared" si="1828"/>
        <v>7</v>
      </c>
      <c r="B22216" s="11">
        <f t="shared" si="1829"/>
        <v>2023</v>
      </c>
      <c r="C22216" s="12">
        <f t="shared" si="1830"/>
        <v>45122</v>
      </c>
      <c r="D22216" s="11">
        <f t="shared" si="1831"/>
        <v>13</v>
      </c>
      <c r="E22216" s="51">
        <v>32271.153481599202</v>
      </c>
      <c r="F22216" s="13">
        <v>7909.9118408689001</v>
      </c>
      <c r="G22216" s="13">
        <v>17758.828000000001</v>
      </c>
      <c r="H22216" s="13">
        <v>0</v>
      </c>
      <c r="I22216" s="13">
        <v>0</v>
      </c>
      <c r="J22216" s="49">
        <v>96.565860215053775</v>
      </c>
      <c r="K22216" s="14">
        <f t="shared" si="1832"/>
        <v>58036.459182683153</v>
      </c>
    </row>
    <row r="22217" spans="1:11" x14ac:dyDescent="0.25">
      <c r="A22217" s="15">
        <f t="shared" si="1828"/>
        <v>7</v>
      </c>
      <c r="B22217" s="16">
        <f t="shared" si="1829"/>
        <v>2023</v>
      </c>
      <c r="C22217" s="17">
        <f t="shared" si="1830"/>
        <v>45122</v>
      </c>
      <c r="D22217" s="16">
        <f t="shared" si="1831"/>
        <v>14</v>
      </c>
      <c r="E22217" s="55">
        <v>35435.059816849403</v>
      </c>
      <c r="F22217" s="18">
        <v>8091.0807412718996</v>
      </c>
      <c r="G22217" s="18">
        <v>17926.513999999999</v>
      </c>
      <c r="H22217" s="18">
        <v>0</v>
      </c>
      <c r="I22217" s="18">
        <v>0</v>
      </c>
      <c r="J22217" s="53">
        <v>96.565860215053775</v>
      </c>
      <c r="K22217" s="19">
        <f t="shared" si="1832"/>
        <v>61549.22041833635</v>
      </c>
    </row>
    <row r="22218" spans="1:11" x14ac:dyDescent="0.25">
      <c r="A22218" s="10">
        <f t="shared" si="1828"/>
        <v>7</v>
      </c>
      <c r="B22218" s="11">
        <f t="shared" si="1829"/>
        <v>2023</v>
      </c>
      <c r="C22218" s="12">
        <f t="shared" si="1830"/>
        <v>45122</v>
      </c>
      <c r="D22218" s="11">
        <f t="shared" si="1831"/>
        <v>15</v>
      </c>
      <c r="E22218" s="51">
        <v>38166.2638668289</v>
      </c>
      <c r="F22218" s="13">
        <v>8398.5204384229</v>
      </c>
      <c r="G22218" s="13">
        <v>17608.615000000002</v>
      </c>
      <c r="H22218" s="13">
        <v>0</v>
      </c>
      <c r="I22218" s="13">
        <v>0</v>
      </c>
      <c r="J22218" s="49">
        <v>96.565860215053775</v>
      </c>
      <c r="K22218" s="14">
        <f t="shared" si="1832"/>
        <v>64269.965165466856</v>
      </c>
    </row>
    <row r="22219" spans="1:11" x14ac:dyDescent="0.25">
      <c r="A22219" s="15">
        <f t="shared" si="1828"/>
        <v>7</v>
      </c>
      <c r="B22219" s="16">
        <f t="shared" si="1829"/>
        <v>2023</v>
      </c>
      <c r="C22219" s="17">
        <f t="shared" si="1830"/>
        <v>45122</v>
      </c>
      <c r="D22219" s="16">
        <f t="shared" si="1831"/>
        <v>16</v>
      </c>
      <c r="E22219" s="55">
        <v>38773.4735975968</v>
      </c>
      <c r="F22219" s="18">
        <v>8105.0152305948995</v>
      </c>
      <c r="G22219" s="18">
        <v>16869.311000000002</v>
      </c>
      <c r="H22219" s="18">
        <v>0</v>
      </c>
      <c r="I22219" s="18">
        <v>0</v>
      </c>
      <c r="J22219" s="53">
        <v>96.565860215053775</v>
      </c>
      <c r="K22219" s="19">
        <f t="shared" si="1832"/>
        <v>63844.365688406753</v>
      </c>
    </row>
    <row r="22220" spans="1:11" x14ac:dyDescent="0.25">
      <c r="A22220" s="10">
        <f t="shared" si="1828"/>
        <v>7</v>
      </c>
      <c r="B22220" s="11">
        <f t="shared" si="1829"/>
        <v>2023</v>
      </c>
      <c r="C22220" s="12">
        <f t="shared" si="1830"/>
        <v>45122</v>
      </c>
      <c r="D22220" s="11">
        <f t="shared" si="1831"/>
        <v>17</v>
      </c>
      <c r="E22220" s="51">
        <v>38946.984715082697</v>
      </c>
      <c r="F22220" s="13">
        <v>7800.7453036816996</v>
      </c>
      <c r="G22220" s="13">
        <v>16596.463</v>
      </c>
      <c r="H22220" s="13">
        <v>0</v>
      </c>
      <c r="I22220" s="13">
        <v>0</v>
      </c>
      <c r="J22220" s="49">
        <v>96.565860215053775</v>
      </c>
      <c r="K22220" s="14">
        <f t="shared" si="1832"/>
        <v>63440.758878979454</v>
      </c>
    </row>
    <row r="22221" spans="1:11" x14ac:dyDescent="0.25">
      <c r="A22221" s="15">
        <f t="shared" si="1828"/>
        <v>7</v>
      </c>
      <c r="B22221" s="16">
        <f t="shared" si="1829"/>
        <v>2023</v>
      </c>
      <c r="C22221" s="17">
        <f t="shared" si="1830"/>
        <v>45122</v>
      </c>
      <c r="D22221" s="16">
        <f t="shared" si="1831"/>
        <v>18</v>
      </c>
      <c r="E22221" s="55">
        <v>39643.305487601901</v>
      </c>
      <c r="F22221" s="18">
        <v>7367.9816869655997</v>
      </c>
      <c r="G22221" s="18">
        <v>15833.449000000001</v>
      </c>
      <c r="H22221" s="18">
        <v>0</v>
      </c>
      <c r="I22221" s="18">
        <v>0</v>
      </c>
      <c r="J22221" s="53">
        <v>96.565860215053775</v>
      </c>
      <c r="K22221" s="19">
        <f t="shared" si="1832"/>
        <v>62941.302034782551</v>
      </c>
    </row>
    <row r="22222" spans="1:11" x14ac:dyDescent="0.25">
      <c r="A22222" s="10">
        <f t="shared" si="1828"/>
        <v>7</v>
      </c>
      <c r="B22222" s="11">
        <f t="shared" si="1829"/>
        <v>2023</v>
      </c>
      <c r="C22222" s="12">
        <f t="shared" si="1830"/>
        <v>45122</v>
      </c>
      <c r="D22222" s="11">
        <f t="shared" si="1831"/>
        <v>19</v>
      </c>
      <c r="E22222" s="51">
        <v>37353.887117840299</v>
      </c>
      <c r="F22222" s="13">
        <v>6829.2082399553001</v>
      </c>
      <c r="G22222" s="13">
        <v>15340.341</v>
      </c>
      <c r="H22222" s="13">
        <v>0</v>
      </c>
      <c r="I22222" s="13">
        <v>0</v>
      </c>
      <c r="J22222" s="49">
        <v>96.565860215053775</v>
      </c>
      <c r="K22222" s="14">
        <f t="shared" si="1832"/>
        <v>59620.002218010646</v>
      </c>
    </row>
    <row r="22223" spans="1:11" x14ac:dyDescent="0.25">
      <c r="A22223" s="15">
        <f t="shared" si="1828"/>
        <v>7</v>
      </c>
      <c r="B22223" s="16">
        <f t="shared" si="1829"/>
        <v>2023</v>
      </c>
      <c r="C22223" s="17">
        <f t="shared" si="1830"/>
        <v>45122</v>
      </c>
      <c r="D22223" s="16">
        <f t="shared" si="1831"/>
        <v>20</v>
      </c>
      <c r="E22223" s="55">
        <v>35251.880726526098</v>
      </c>
      <c r="F22223" s="18">
        <v>6601.7536473978998</v>
      </c>
      <c r="G22223" s="18">
        <v>15059.505999999999</v>
      </c>
      <c r="H22223" s="18">
        <v>11.374000000000001</v>
      </c>
      <c r="I22223" s="18">
        <v>4.2728099126894135</v>
      </c>
      <c r="J22223" s="53">
        <v>96.565860215053775</v>
      </c>
      <c r="K22223" s="19">
        <f t="shared" si="1832"/>
        <v>57025.353044051742</v>
      </c>
    </row>
    <row r="22224" spans="1:11" x14ac:dyDescent="0.25">
      <c r="A22224" s="10">
        <f t="shared" si="1828"/>
        <v>7</v>
      </c>
      <c r="B22224" s="11">
        <f t="shared" si="1829"/>
        <v>2023</v>
      </c>
      <c r="C22224" s="12">
        <f t="shared" si="1830"/>
        <v>45122</v>
      </c>
      <c r="D22224" s="11">
        <f t="shared" si="1831"/>
        <v>21</v>
      </c>
      <c r="E22224" s="51">
        <v>33284.015267541901</v>
      </c>
      <c r="F22224" s="13">
        <v>6397.5881977761001</v>
      </c>
      <c r="G22224" s="13">
        <v>14455.656999999999</v>
      </c>
      <c r="H22224" s="13">
        <v>341.21699999999998</v>
      </c>
      <c r="I22224" s="13">
        <v>128.18317038668397</v>
      </c>
      <c r="J22224" s="49">
        <v>96.565860215053775</v>
      </c>
      <c r="K22224" s="14">
        <f t="shared" si="1832"/>
        <v>54703.226495919735</v>
      </c>
    </row>
    <row r="22225" spans="1:11" x14ac:dyDescent="0.25">
      <c r="A22225" s="15">
        <f t="shared" si="1828"/>
        <v>7</v>
      </c>
      <c r="B22225" s="16">
        <f t="shared" si="1829"/>
        <v>2023</v>
      </c>
      <c r="C22225" s="17">
        <f t="shared" si="1830"/>
        <v>45122</v>
      </c>
      <c r="D22225" s="16">
        <f t="shared" si="1831"/>
        <v>22</v>
      </c>
      <c r="E22225" s="55">
        <v>31183.5454957068</v>
      </c>
      <c r="F22225" s="18">
        <v>6145.2906367287997</v>
      </c>
      <c r="G22225" s="18">
        <v>14023.941999999999</v>
      </c>
      <c r="H22225" s="18">
        <v>341.21699999999998</v>
      </c>
      <c r="I22225" s="18">
        <v>128.18317038668397</v>
      </c>
      <c r="J22225" s="53">
        <v>96.565860215053775</v>
      </c>
      <c r="K22225" s="19">
        <f t="shared" si="1832"/>
        <v>51918.744163037336</v>
      </c>
    </row>
    <row r="22226" spans="1:11" x14ac:dyDescent="0.25">
      <c r="A22226" s="10">
        <f t="shared" si="1828"/>
        <v>7</v>
      </c>
      <c r="B22226" s="11">
        <f t="shared" si="1829"/>
        <v>2023</v>
      </c>
      <c r="C22226" s="12">
        <f t="shared" si="1830"/>
        <v>45122</v>
      </c>
      <c r="D22226" s="11">
        <f t="shared" si="1831"/>
        <v>23</v>
      </c>
      <c r="E22226" s="51">
        <v>28703.962978178999</v>
      </c>
      <c r="F22226" s="13">
        <v>5678.9552784334001</v>
      </c>
      <c r="G22226" s="13">
        <v>13541.955</v>
      </c>
      <c r="H22226" s="13">
        <v>341.21699999999998</v>
      </c>
      <c r="I22226" s="13">
        <v>128.18317038668397</v>
      </c>
      <c r="J22226" s="49">
        <v>96.565860215053775</v>
      </c>
      <c r="K22226" s="14">
        <f t="shared" si="1832"/>
        <v>48490.839287214134</v>
      </c>
    </row>
    <row r="22227" spans="1:11" x14ac:dyDescent="0.25">
      <c r="A22227" s="15">
        <f t="shared" si="1828"/>
        <v>7</v>
      </c>
      <c r="B22227" s="16">
        <f t="shared" si="1829"/>
        <v>2023</v>
      </c>
      <c r="C22227" s="17">
        <f t="shared" si="1830"/>
        <v>45122</v>
      </c>
      <c r="D22227" s="16">
        <f t="shared" si="1831"/>
        <v>24</v>
      </c>
      <c r="E22227" s="55">
        <v>25825.518990328699</v>
      </c>
      <c r="F22227" s="18">
        <v>5363.6133985155002</v>
      </c>
      <c r="G22227" s="18">
        <v>13208.994000000001</v>
      </c>
      <c r="H22227" s="18">
        <v>341.21699999999998</v>
      </c>
      <c r="I22227" s="18">
        <v>128.18317038668397</v>
      </c>
      <c r="J22227" s="53">
        <v>96.565860215053775</v>
      </c>
      <c r="K22227" s="19">
        <f t="shared" si="1832"/>
        <v>44964.092419445929</v>
      </c>
    </row>
    <row r="22228" spans="1:11" x14ac:dyDescent="0.25">
      <c r="A22228" s="10">
        <f t="shared" si="1828"/>
        <v>7</v>
      </c>
      <c r="B22228" s="11">
        <f t="shared" si="1829"/>
        <v>2023</v>
      </c>
      <c r="C22228" s="12">
        <f t="shared" si="1830"/>
        <v>45123</v>
      </c>
      <c r="D22228" s="11">
        <f t="shared" si="1831"/>
        <v>1</v>
      </c>
      <c r="E22228" s="51">
        <v>22585.851058337001</v>
      </c>
      <c r="F22228" s="13">
        <v>5158.7213531040998</v>
      </c>
      <c r="G22228" s="13">
        <v>12962.672</v>
      </c>
      <c r="H22228" s="13">
        <v>341.21699999999998</v>
      </c>
      <c r="I22228" s="13">
        <v>128.18317038668397</v>
      </c>
      <c r="J22228" s="49">
        <v>96.565860215053775</v>
      </c>
      <c r="K22228" s="14">
        <f t="shared" si="1832"/>
        <v>41273.21044204283</v>
      </c>
    </row>
    <row r="22229" spans="1:11" x14ac:dyDescent="0.25">
      <c r="A22229" s="15">
        <f t="shared" si="1828"/>
        <v>7</v>
      </c>
      <c r="B22229" s="16">
        <f t="shared" si="1829"/>
        <v>2023</v>
      </c>
      <c r="C22229" s="17">
        <f t="shared" si="1830"/>
        <v>45123</v>
      </c>
      <c r="D22229" s="16">
        <f t="shared" si="1831"/>
        <v>2</v>
      </c>
      <c r="E22229" s="55">
        <v>20225.577111546201</v>
      </c>
      <c r="F22229" s="18">
        <v>5048.3088532051997</v>
      </c>
      <c r="G22229" s="18">
        <v>12904.624</v>
      </c>
      <c r="H22229" s="18">
        <v>341.21699999999998</v>
      </c>
      <c r="I22229" s="18">
        <v>128.18317038668397</v>
      </c>
      <c r="J22229" s="53">
        <v>96.565860215053775</v>
      </c>
      <c r="K22229" s="19">
        <f t="shared" si="1832"/>
        <v>38744.475995353132</v>
      </c>
    </row>
    <row r="22230" spans="1:11" x14ac:dyDescent="0.25">
      <c r="A22230" s="10">
        <f t="shared" si="1828"/>
        <v>7</v>
      </c>
      <c r="B22230" s="11">
        <f t="shared" si="1829"/>
        <v>2023</v>
      </c>
      <c r="C22230" s="12">
        <f t="shared" si="1830"/>
        <v>45123</v>
      </c>
      <c r="D22230" s="11">
        <f t="shared" si="1831"/>
        <v>3</v>
      </c>
      <c r="E22230" s="51">
        <v>18570.915470870699</v>
      </c>
      <c r="F22230" s="13">
        <v>4912.2674940767001</v>
      </c>
      <c r="G22230" s="13">
        <v>12873.84</v>
      </c>
      <c r="H22230" s="13">
        <v>341.21699999999998</v>
      </c>
      <c r="I22230" s="13">
        <v>128.18317038668397</v>
      </c>
      <c r="J22230" s="49">
        <v>96.565860215053775</v>
      </c>
      <c r="K22230" s="14">
        <f t="shared" si="1832"/>
        <v>36922.988995549131</v>
      </c>
    </row>
    <row r="22231" spans="1:11" x14ac:dyDescent="0.25">
      <c r="A22231" s="15">
        <f t="shared" si="1828"/>
        <v>7</v>
      </c>
      <c r="B22231" s="16">
        <f t="shared" si="1829"/>
        <v>2023</v>
      </c>
      <c r="C22231" s="17">
        <f t="shared" si="1830"/>
        <v>45123</v>
      </c>
      <c r="D22231" s="16">
        <f t="shared" si="1831"/>
        <v>4</v>
      </c>
      <c r="E22231" s="55">
        <v>17360.567298055499</v>
      </c>
      <c r="F22231" s="18">
        <v>4892.8848971644002</v>
      </c>
      <c r="G22231" s="18">
        <v>12922.876</v>
      </c>
      <c r="H22231" s="18">
        <v>341.21699999999998</v>
      </c>
      <c r="I22231" s="18">
        <v>128.18317038668397</v>
      </c>
      <c r="J22231" s="53">
        <v>96.565860215053775</v>
      </c>
      <c r="K22231" s="19">
        <f t="shared" si="1832"/>
        <v>35742.294225821635</v>
      </c>
    </row>
    <row r="22232" spans="1:11" x14ac:dyDescent="0.25">
      <c r="A22232" s="10">
        <f t="shared" si="1828"/>
        <v>7</v>
      </c>
      <c r="B22232" s="11">
        <f t="shared" si="1829"/>
        <v>2023</v>
      </c>
      <c r="C22232" s="12">
        <f t="shared" si="1830"/>
        <v>45123</v>
      </c>
      <c r="D22232" s="11">
        <f t="shared" si="1831"/>
        <v>5</v>
      </c>
      <c r="E22232" s="51">
        <v>16664.972199677799</v>
      </c>
      <c r="F22232" s="13">
        <v>4875.8680428633998</v>
      </c>
      <c r="G22232" s="13">
        <v>12986.692999999999</v>
      </c>
      <c r="H22232" s="13">
        <v>307.09500000000003</v>
      </c>
      <c r="I22232" s="13">
        <v>115.36474064861575</v>
      </c>
      <c r="J22232" s="49">
        <v>96.565860215053775</v>
      </c>
      <c r="K22232" s="14">
        <f t="shared" si="1832"/>
        <v>35046.558843404862</v>
      </c>
    </row>
    <row r="22233" spans="1:11" x14ac:dyDescent="0.25">
      <c r="A22233" s="15">
        <f t="shared" si="1828"/>
        <v>7</v>
      </c>
      <c r="B22233" s="16">
        <f t="shared" si="1829"/>
        <v>2023</v>
      </c>
      <c r="C22233" s="17">
        <f t="shared" si="1830"/>
        <v>45123</v>
      </c>
      <c r="D22233" s="16">
        <f t="shared" si="1831"/>
        <v>6</v>
      </c>
      <c r="E22233" s="55">
        <v>16357.128173673</v>
      </c>
      <c r="F22233" s="18">
        <v>4859.2691713316999</v>
      </c>
      <c r="G22233" s="18">
        <v>13609.671</v>
      </c>
      <c r="H22233" s="18">
        <v>0</v>
      </c>
      <c r="I22233" s="18">
        <v>0</v>
      </c>
      <c r="J22233" s="53">
        <v>96.565860215053775</v>
      </c>
      <c r="K22233" s="19">
        <f t="shared" si="1832"/>
        <v>34922.634205219751</v>
      </c>
    </row>
    <row r="22234" spans="1:11" x14ac:dyDescent="0.25">
      <c r="A22234" s="10">
        <f t="shared" si="1828"/>
        <v>7</v>
      </c>
      <c r="B22234" s="11">
        <f t="shared" si="1829"/>
        <v>2023</v>
      </c>
      <c r="C22234" s="12">
        <f t="shared" si="1830"/>
        <v>45123</v>
      </c>
      <c r="D22234" s="11">
        <f t="shared" si="1831"/>
        <v>7</v>
      </c>
      <c r="E22234" s="51">
        <v>16662.605230477599</v>
      </c>
      <c r="F22234" s="13">
        <v>4729.5404621399002</v>
      </c>
      <c r="G22234" s="13">
        <v>14158.974</v>
      </c>
      <c r="H22234" s="13">
        <v>0</v>
      </c>
      <c r="I22234" s="13">
        <v>0</v>
      </c>
      <c r="J22234" s="49">
        <v>96.565860215053775</v>
      </c>
      <c r="K22234" s="14">
        <f t="shared" si="1832"/>
        <v>35647.685552832547</v>
      </c>
    </row>
    <row r="22235" spans="1:11" x14ac:dyDescent="0.25">
      <c r="A22235" s="15">
        <f t="shared" si="1828"/>
        <v>7</v>
      </c>
      <c r="B22235" s="16">
        <f t="shared" si="1829"/>
        <v>2023</v>
      </c>
      <c r="C22235" s="17">
        <f t="shared" si="1830"/>
        <v>45123</v>
      </c>
      <c r="D22235" s="16">
        <f t="shared" si="1831"/>
        <v>8</v>
      </c>
      <c r="E22235" s="55">
        <v>18286.868485990501</v>
      </c>
      <c r="F22235" s="18">
        <v>4888.9215436979002</v>
      </c>
      <c r="G22235" s="18">
        <v>14929.512000000001</v>
      </c>
      <c r="H22235" s="18">
        <v>0</v>
      </c>
      <c r="I22235" s="18">
        <v>0</v>
      </c>
      <c r="J22235" s="53">
        <v>96.565860215053775</v>
      </c>
      <c r="K22235" s="19">
        <f t="shared" si="1832"/>
        <v>38201.867889903449</v>
      </c>
    </row>
    <row r="22236" spans="1:11" x14ac:dyDescent="0.25">
      <c r="A22236" s="10">
        <f t="shared" si="1828"/>
        <v>7</v>
      </c>
      <c r="B22236" s="11">
        <f t="shared" si="1829"/>
        <v>2023</v>
      </c>
      <c r="C22236" s="12">
        <f t="shared" si="1830"/>
        <v>45123</v>
      </c>
      <c r="D22236" s="11">
        <f t="shared" si="1831"/>
        <v>9</v>
      </c>
      <c r="E22236" s="51">
        <v>21310.524369348299</v>
      </c>
      <c r="F22236" s="13">
        <v>5406.7374541872996</v>
      </c>
      <c r="G22236" s="13">
        <v>15674.028</v>
      </c>
      <c r="H22236" s="13">
        <v>0</v>
      </c>
      <c r="I22236" s="13">
        <v>0</v>
      </c>
      <c r="J22236" s="49">
        <v>96.565860215053775</v>
      </c>
      <c r="K22236" s="14">
        <f t="shared" si="1832"/>
        <v>42487.855683750648</v>
      </c>
    </row>
    <row r="22237" spans="1:11" x14ac:dyDescent="0.25">
      <c r="A22237" s="15">
        <f t="shared" si="1828"/>
        <v>7</v>
      </c>
      <c r="B22237" s="16">
        <f t="shared" si="1829"/>
        <v>2023</v>
      </c>
      <c r="C22237" s="17">
        <f t="shared" si="1830"/>
        <v>45123</v>
      </c>
      <c r="D22237" s="16">
        <f t="shared" si="1831"/>
        <v>10</v>
      </c>
      <c r="E22237" s="55">
        <v>25176.738128797999</v>
      </c>
      <c r="F22237" s="18">
        <v>5921.0541794305</v>
      </c>
      <c r="G22237" s="18">
        <v>15980.045</v>
      </c>
      <c r="H22237" s="18">
        <v>0</v>
      </c>
      <c r="I22237" s="18">
        <v>0</v>
      </c>
      <c r="J22237" s="53">
        <v>96.565860215053775</v>
      </c>
      <c r="K22237" s="19">
        <f t="shared" si="1832"/>
        <v>47174.403168443547</v>
      </c>
    </row>
    <row r="22238" spans="1:11" x14ac:dyDescent="0.25">
      <c r="A22238" s="10">
        <f t="shared" si="1828"/>
        <v>7</v>
      </c>
      <c r="B22238" s="11">
        <f t="shared" si="1829"/>
        <v>2023</v>
      </c>
      <c r="C22238" s="12">
        <f t="shared" si="1830"/>
        <v>45123</v>
      </c>
      <c r="D22238" s="11">
        <f t="shared" si="1831"/>
        <v>11</v>
      </c>
      <c r="E22238" s="51">
        <v>29008.9734556611</v>
      </c>
      <c r="F22238" s="13">
        <v>6700.7543479443002</v>
      </c>
      <c r="G22238" s="13">
        <v>16331.736000000001</v>
      </c>
      <c r="H22238" s="13">
        <v>0</v>
      </c>
      <c r="I22238" s="13">
        <v>0</v>
      </c>
      <c r="J22238" s="49">
        <v>96.565860215053775</v>
      </c>
      <c r="K22238" s="14">
        <f t="shared" si="1832"/>
        <v>52138.029663820445</v>
      </c>
    </row>
    <row r="22239" spans="1:11" x14ac:dyDescent="0.25">
      <c r="A22239" s="15">
        <f t="shared" si="1828"/>
        <v>7</v>
      </c>
      <c r="B22239" s="16">
        <f t="shared" si="1829"/>
        <v>2023</v>
      </c>
      <c r="C22239" s="17">
        <f t="shared" si="1830"/>
        <v>45123</v>
      </c>
      <c r="D22239" s="16">
        <f t="shared" si="1831"/>
        <v>12</v>
      </c>
      <c r="E22239" s="55">
        <v>32154.725466028402</v>
      </c>
      <c r="F22239" s="18">
        <v>7254.6115705369002</v>
      </c>
      <c r="G22239" s="18">
        <v>16804.132000000001</v>
      </c>
      <c r="H22239" s="18">
        <v>0</v>
      </c>
      <c r="I22239" s="18">
        <v>0</v>
      </c>
      <c r="J22239" s="53">
        <v>96.565860215053775</v>
      </c>
      <c r="K22239" s="19">
        <f t="shared" si="1832"/>
        <v>56310.034896780358</v>
      </c>
    </row>
    <row r="22240" spans="1:11" x14ac:dyDescent="0.25">
      <c r="A22240" s="10">
        <f t="shared" si="1828"/>
        <v>7</v>
      </c>
      <c r="B22240" s="11">
        <f t="shared" si="1829"/>
        <v>2023</v>
      </c>
      <c r="C22240" s="12">
        <f t="shared" si="1830"/>
        <v>45123</v>
      </c>
      <c r="D22240" s="11">
        <f t="shared" si="1831"/>
        <v>13</v>
      </c>
      <c r="E22240" s="51">
        <v>34994.227303143904</v>
      </c>
      <c r="F22240" s="13">
        <v>7304.7206404407998</v>
      </c>
      <c r="G22240" s="13">
        <v>17056.178</v>
      </c>
      <c r="H22240" s="13">
        <v>0</v>
      </c>
      <c r="I22240" s="13">
        <v>0</v>
      </c>
      <c r="J22240" s="49">
        <v>96.565860215053775</v>
      </c>
      <c r="K22240" s="14">
        <f t="shared" si="1832"/>
        <v>59451.691803799753</v>
      </c>
    </row>
    <row r="22241" spans="1:11" x14ac:dyDescent="0.25">
      <c r="A22241" s="15">
        <f t="shared" si="1828"/>
        <v>7</v>
      </c>
      <c r="B22241" s="16">
        <f t="shared" si="1829"/>
        <v>2023</v>
      </c>
      <c r="C22241" s="17">
        <f t="shared" si="1830"/>
        <v>45123</v>
      </c>
      <c r="D22241" s="16">
        <f t="shared" si="1831"/>
        <v>14</v>
      </c>
      <c r="E22241" s="55">
        <v>37198.297596620701</v>
      </c>
      <c r="F22241" s="18">
        <v>7370.9634162221</v>
      </c>
      <c r="G22241" s="18">
        <v>17299.859</v>
      </c>
      <c r="H22241" s="18">
        <v>0</v>
      </c>
      <c r="I22241" s="18">
        <v>0</v>
      </c>
      <c r="J22241" s="53">
        <v>96.565860215053775</v>
      </c>
      <c r="K22241" s="19">
        <f t="shared" si="1832"/>
        <v>61965.685873057853</v>
      </c>
    </row>
    <row r="22242" spans="1:11" x14ac:dyDescent="0.25">
      <c r="A22242" s="10">
        <f t="shared" si="1828"/>
        <v>7</v>
      </c>
      <c r="B22242" s="11">
        <f t="shared" si="1829"/>
        <v>2023</v>
      </c>
      <c r="C22242" s="12">
        <f t="shared" si="1830"/>
        <v>45123</v>
      </c>
      <c r="D22242" s="11">
        <f t="shared" si="1831"/>
        <v>15</v>
      </c>
      <c r="E22242" s="51">
        <v>38486.225430483602</v>
      </c>
      <c r="F22242" s="13">
        <v>7473.5354722366001</v>
      </c>
      <c r="G22242" s="13">
        <v>17089.368999999999</v>
      </c>
      <c r="H22242" s="13">
        <v>0</v>
      </c>
      <c r="I22242" s="13">
        <v>0</v>
      </c>
      <c r="J22242" s="49">
        <v>96.565860215053775</v>
      </c>
      <c r="K22242" s="14">
        <f t="shared" si="1832"/>
        <v>63145.695762935255</v>
      </c>
    </row>
    <row r="22243" spans="1:11" x14ac:dyDescent="0.25">
      <c r="A22243" s="15">
        <f t="shared" si="1828"/>
        <v>7</v>
      </c>
      <c r="B22243" s="16">
        <f t="shared" si="1829"/>
        <v>2023</v>
      </c>
      <c r="C22243" s="17">
        <f t="shared" si="1830"/>
        <v>45123</v>
      </c>
      <c r="D22243" s="16">
        <f t="shared" si="1831"/>
        <v>16</v>
      </c>
      <c r="E22243" s="55">
        <v>39543.1254548414</v>
      </c>
      <c r="F22243" s="18">
        <v>7485.9271714935003</v>
      </c>
      <c r="G22243" s="18">
        <v>16834.576000000001</v>
      </c>
      <c r="H22243" s="18">
        <v>0</v>
      </c>
      <c r="I22243" s="18">
        <v>0</v>
      </c>
      <c r="J22243" s="53">
        <v>96.565860215053775</v>
      </c>
      <c r="K22243" s="19">
        <f t="shared" si="1832"/>
        <v>63960.194486549954</v>
      </c>
    </row>
    <row r="22244" spans="1:11" x14ac:dyDescent="0.25">
      <c r="A22244" s="10">
        <f t="shared" si="1828"/>
        <v>7</v>
      </c>
      <c r="B22244" s="11">
        <f t="shared" si="1829"/>
        <v>2023</v>
      </c>
      <c r="C22244" s="12">
        <f t="shared" si="1830"/>
        <v>45123</v>
      </c>
      <c r="D22244" s="11">
        <f t="shared" si="1831"/>
        <v>17</v>
      </c>
      <c r="E22244" s="51">
        <v>41353.016377307897</v>
      </c>
      <c r="F22244" s="13">
        <v>7397.6037295959004</v>
      </c>
      <c r="G22244" s="13">
        <v>16450.66</v>
      </c>
      <c r="H22244" s="13">
        <v>0</v>
      </c>
      <c r="I22244" s="13">
        <v>0</v>
      </c>
      <c r="J22244" s="49">
        <v>96.565860215053775</v>
      </c>
      <c r="K22244" s="14">
        <f t="shared" si="1832"/>
        <v>65297.845967118847</v>
      </c>
    </row>
    <row r="22245" spans="1:11" x14ac:dyDescent="0.25">
      <c r="A22245" s="15">
        <f t="shared" si="1828"/>
        <v>7</v>
      </c>
      <c r="B22245" s="16">
        <f t="shared" si="1829"/>
        <v>2023</v>
      </c>
      <c r="C22245" s="17">
        <f t="shared" si="1830"/>
        <v>45123</v>
      </c>
      <c r="D22245" s="16">
        <f t="shared" si="1831"/>
        <v>18</v>
      </c>
      <c r="E22245" s="55">
        <v>41877.140619070102</v>
      </c>
      <c r="F22245" s="18">
        <v>7040.0261575946997</v>
      </c>
      <c r="G22245" s="18">
        <v>15610.24</v>
      </c>
      <c r="H22245" s="18">
        <v>0</v>
      </c>
      <c r="I22245" s="18">
        <v>0</v>
      </c>
      <c r="J22245" s="53">
        <v>96.565860215053775</v>
      </c>
      <c r="K22245" s="19">
        <f t="shared" si="1832"/>
        <v>64623.972636879851</v>
      </c>
    </row>
    <row r="22246" spans="1:11" x14ac:dyDescent="0.25">
      <c r="A22246" s="10">
        <f t="shared" si="1828"/>
        <v>7</v>
      </c>
      <c r="B22246" s="11">
        <f t="shared" si="1829"/>
        <v>2023</v>
      </c>
      <c r="C22246" s="12">
        <f t="shared" si="1830"/>
        <v>45123</v>
      </c>
      <c r="D22246" s="11">
        <f t="shared" si="1831"/>
        <v>19</v>
      </c>
      <c r="E22246" s="51">
        <v>40195.457279832597</v>
      </c>
      <c r="F22246" s="13">
        <v>6651.5940819830003</v>
      </c>
      <c r="G22246" s="13">
        <v>15233.054</v>
      </c>
      <c r="H22246" s="13">
        <v>0</v>
      </c>
      <c r="I22246" s="13">
        <v>0</v>
      </c>
      <c r="J22246" s="49">
        <v>96.565860215053775</v>
      </c>
      <c r="K22246" s="14">
        <f t="shared" si="1832"/>
        <v>62176.671222030651</v>
      </c>
    </row>
    <row r="22247" spans="1:11" x14ac:dyDescent="0.25">
      <c r="A22247" s="15">
        <f t="shared" si="1828"/>
        <v>7</v>
      </c>
      <c r="B22247" s="16">
        <f t="shared" si="1829"/>
        <v>2023</v>
      </c>
      <c r="C22247" s="17">
        <f t="shared" si="1830"/>
        <v>45123</v>
      </c>
      <c r="D22247" s="16">
        <f t="shared" si="1831"/>
        <v>20</v>
      </c>
      <c r="E22247" s="55">
        <v>38150.050876954199</v>
      </c>
      <c r="F22247" s="18">
        <v>6366.6651443378996</v>
      </c>
      <c r="G22247" s="18">
        <v>14910.898999999999</v>
      </c>
      <c r="H22247" s="18">
        <v>17.061</v>
      </c>
      <c r="I22247" s="18">
        <v>6.4092148690341197</v>
      </c>
      <c r="J22247" s="53">
        <v>96.565860215053775</v>
      </c>
      <c r="K22247" s="19">
        <f t="shared" si="1832"/>
        <v>59547.651096376183</v>
      </c>
    </row>
    <row r="22248" spans="1:11" x14ac:dyDescent="0.25">
      <c r="A22248" s="10">
        <f t="shared" si="1828"/>
        <v>7</v>
      </c>
      <c r="B22248" s="11">
        <f t="shared" si="1829"/>
        <v>2023</v>
      </c>
      <c r="C22248" s="12">
        <f t="shared" si="1830"/>
        <v>45123</v>
      </c>
      <c r="D22248" s="11">
        <f t="shared" si="1831"/>
        <v>21</v>
      </c>
      <c r="E22248" s="51">
        <v>36042.5600345602</v>
      </c>
      <c r="F22248" s="13">
        <v>6192.4123136496</v>
      </c>
      <c r="G22248" s="13">
        <v>14599.965</v>
      </c>
      <c r="H22248" s="13">
        <v>341.21699999999998</v>
      </c>
      <c r="I22248" s="13">
        <v>128.18317038668397</v>
      </c>
      <c r="J22248" s="49">
        <v>96.565860215053775</v>
      </c>
      <c r="K22248" s="14">
        <f t="shared" si="1832"/>
        <v>57400.903378811534</v>
      </c>
    </row>
    <row r="22249" spans="1:11" x14ac:dyDescent="0.25">
      <c r="A22249" s="15">
        <f t="shared" si="1828"/>
        <v>7</v>
      </c>
      <c r="B22249" s="16">
        <f t="shared" si="1829"/>
        <v>2023</v>
      </c>
      <c r="C22249" s="17">
        <f t="shared" si="1830"/>
        <v>45123</v>
      </c>
      <c r="D22249" s="16">
        <f t="shared" si="1831"/>
        <v>22</v>
      </c>
      <c r="E22249" s="55">
        <v>34211.814358590796</v>
      </c>
      <c r="F22249" s="18">
        <v>6126.8753712197004</v>
      </c>
      <c r="G22249" s="18">
        <v>14557.584000000001</v>
      </c>
      <c r="H22249" s="18">
        <v>341.21699999999998</v>
      </c>
      <c r="I22249" s="18">
        <v>128.18317038668397</v>
      </c>
      <c r="J22249" s="53">
        <v>96.565860215053775</v>
      </c>
      <c r="K22249" s="19">
        <f t="shared" si="1832"/>
        <v>55462.239760412231</v>
      </c>
    </row>
    <row r="22250" spans="1:11" x14ac:dyDescent="0.25">
      <c r="A22250" s="10">
        <f t="shared" si="1828"/>
        <v>7</v>
      </c>
      <c r="B22250" s="11">
        <f t="shared" si="1829"/>
        <v>2023</v>
      </c>
      <c r="C22250" s="12">
        <f t="shared" si="1830"/>
        <v>45123</v>
      </c>
      <c r="D22250" s="11">
        <f t="shared" si="1831"/>
        <v>23</v>
      </c>
      <c r="E22250" s="51">
        <v>31206.062664069301</v>
      </c>
      <c r="F22250" s="13">
        <v>5648.5913378122004</v>
      </c>
      <c r="G22250" s="13">
        <v>14536.262000000001</v>
      </c>
      <c r="H22250" s="13">
        <v>341.21699999999998</v>
      </c>
      <c r="I22250" s="13">
        <v>128.18317038668397</v>
      </c>
      <c r="J22250" s="49">
        <v>96.565860215053775</v>
      </c>
      <c r="K22250" s="14">
        <f t="shared" si="1832"/>
        <v>51956.882032483234</v>
      </c>
    </row>
    <row r="22251" spans="1:11" x14ac:dyDescent="0.25">
      <c r="A22251" s="15">
        <f t="shared" si="1828"/>
        <v>7</v>
      </c>
      <c r="B22251" s="16">
        <f t="shared" si="1829"/>
        <v>2023</v>
      </c>
      <c r="C22251" s="17">
        <f t="shared" si="1830"/>
        <v>45123</v>
      </c>
      <c r="D22251" s="16">
        <f t="shared" si="1831"/>
        <v>24</v>
      </c>
      <c r="E22251" s="55">
        <v>27324.7631771179</v>
      </c>
      <c r="F22251" s="18">
        <v>5342.1183428782997</v>
      </c>
      <c r="G22251" s="18">
        <v>14095.892</v>
      </c>
      <c r="H22251" s="18">
        <v>341.21699999999998</v>
      </c>
      <c r="I22251" s="18">
        <v>128.18317038668397</v>
      </c>
      <c r="J22251" s="53">
        <v>96.565860215053775</v>
      </c>
      <c r="K22251" s="19">
        <f t="shared" si="1832"/>
        <v>47328.739550597937</v>
      </c>
    </row>
    <row r="22252" spans="1:11" x14ac:dyDescent="0.25">
      <c r="A22252" s="10">
        <f t="shared" si="1828"/>
        <v>7</v>
      </c>
      <c r="B22252" s="11">
        <f t="shared" si="1829"/>
        <v>2023</v>
      </c>
      <c r="C22252" s="12">
        <f t="shared" si="1830"/>
        <v>45124</v>
      </c>
      <c r="D22252" s="11">
        <f t="shared" si="1831"/>
        <v>1</v>
      </c>
      <c r="E22252" s="51">
        <v>23364.0618514585</v>
      </c>
      <c r="F22252" s="13">
        <v>5114.1474507663997</v>
      </c>
      <c r="G22252" s="13">
        <v>13727.311</v>
      </c>
      <c r="H22252" s="13">
        <v>341.21699999999998</v>
      </c>
      <c r="I22252" s="13">
        <v>128.18317038668397</v>
      </c>
      <c r="J22252" s="49">
        <v>96.565860215053775</v>
      </c>
      <c r="K22252" s="14">
        <f t="shared" si="1832"/>
        <v>42771.486332826629</v>
      </c>
    </row>
    <row r="22253" spans="1:11" x14ac:dyDescent="0.25">
      <c r="A22253" s="15">
        <f t="shared" ref="A22253:A22316" si="1833">MONTH(C22253)</f>
        <v>7</v>
      </c>
      <c r="B22253" s="16">
        <f t="shared" si="1829"/>
        <v>2023</v>
      </c>
      <c r="C22253" s="17">
        <f t="shared" si="1830"/>
        <v>45124</v>
      </c>
      <c r="D22253" s="16">
        <f t="shared" si="1831"/>
        <v>2</v>
      </c>
      <c r="E22253" s="55">
        <v>20442.3460334876</v>
      </c>
      <c r="F22253" s="18">
        <v>4988.4729614020998</v>
      </c>
      <c r="G22253" s="18">
        <v>13396.561</v>
      </c>
      <c r="H22253" s="18">
        <v>341.21699999999998</v>
      </c>
      <c r="I22253" s="18">
        <v>128.18317038668397</v>
      </c>
      <c r="J22253" s="53">
        <v>96.565860215053775</v>
      </c>
      <c r="K22253" s="19">
        <f t="shared" si="1832"/>
        <v>39393.346025491432</v>
      </c>
    </row>
    <row r="22254" spans="1:11" x14ac:dyDescent="0.25">
      <c r="A22254" s="10">
        <f t="shared" si="1833"/>
        <v>7</v>
      </c>
      <c r="B22254" s="11">
        <f t="shared" si="1829"/>
        <v>2023</v>
      </c>
      <c r="C22254" s="12">
        <f t="shared" si="1830"/>
        <v>45124</v>
      </c>
      <c r="D22254" s="11">
        <f t="shared" si="1831"/>
        <v>3</v>
      </c>
      <c r="E22254" s="51">
        <v>18427.993131372699</v>
      </c>
      <c r="F22254" s="13">
        <v>4881.0743968728002</v>
      </c>
      <c r="G22254" s="13">
        <v>12988.601000000001</v>
      </c>
      <c r="H22254" s="13">
        <v>341.21699999999998</v>
      </c>
      <c r="I22254" s="13">
        <v>128.18317038668397</v>
      </c>
      <c r="J22254" s="49">
        <v>96.565860215053775</v>
      </c>
      <c r="K22254" s="14">
        <f t="shared" si="1832"/>
        <v>36863.634558847232</v>
      </c>
    </row>
    <row r="22255" spans="1:11" x14ac:dyDescent="0.25">
      <c r="A22255" s="15">
        <f t="shared" si="1833"/>
        <v>7</v>
      </c>
      <c r="B22255" s="16">
        <f t="shared" si="1829"/>
        <v>2023</v>
      </c>
      <c r="C22255" s="17">
        <f t="shared" si="1830"/>
        <v>45124</v>
      </c>
      <c r="D22255" s="16">
        <f t="shared" si="1831"/>
        <v>4</v>
      </c>
      <c r="E22255" s="55">
        <v>17058.662539427001</v>
      </c>
      <c r="F22255" s="18">
        <v>4815.6153262461003</v>
      </c>
      <c r="G22255" s="18">
        <v>13064.271000000001</v>
      </c>
      <c r="H22255" s="18">
        <v>341.21699999999998</v>
      </c>
      <c r="I22255" s="18">
        <v>128.18317038668397</v>
      </c>
      <c r="J22255" s="53">
        <v>96.565860215053775</v>
      </c>
      <c r="K22255" s="19">
        <f t="shared" si="1832"/>
        <v>35504.514896274835</v>
      </c>
    </row>
    <row r="22256" spans="1:11" x14ac:dyDescent="0.25">
      <c r="A22256" s="10">
        <f t="shared" si="1833"/>
        <v>7</v>
      </c>
      <c r="B22256" s="11">
        <f t="shared" si="1829"/>
        <v>2023</v>
      </c>
      <c r="C22256" s="12">
        <f t="shared" si="1830"/>
        <v>45124</v>
      </c>
      <c r="D22256" s="11">
        <f t="shared" si="1831"/>
        <v>5</v>
      </c>
      <c r="E22256" s="51">
        <v>16340.428050975701</v>
      </c>
      <c r="F22256" s="13">
        <v>4834.3056016908004</v>
      </c>
      <c r="G22256" s="13">
        <v>14339.934999999999</v>
      </c>
      <c r="H22256" s="13">
        <v>312.78199999999998</v>
      </c>
      <c r="I22256" s="13">
        <v>117.50114560496043</v>
      </c>
      <c r="J22256" s="49">
        <v>96.565860215053775</v>
      </c>
      <c r="K22256" s="14">
        <f t="shared" si="1832"/>
        <v>36041.517658486511</v>
      </c>
    </row>
    <row r="22257" spans="1:11" x14ac:dyDescent="0.25">
      <c r="A22257" s="15">
        <f t="shared" si="1833"/>
        <v>7</v>
      </c>
      <c r="B22257" s="16">
        <f t="shared" si="1829"/>
        <v>2023</v>
      </c>
      <c r="C22257" s="17">
        <f t="shared" si="1830"/>
        <v>45124</v>
      </c>
      <c r="D22257" s="16">
        <f t="shared" si="1831"/>
        <v>6</v>
      </c>
      <c r="E22257" s="55">
        <v>16249.403419017401</v>
      </c>
      <c r="F22257" s="18">
        <v>4828.5543860951002</v>
      </c>
      <c r="G22257" s="18">
        <v>15501.004999999999</v>
      </c>
      <c r="H22257" s="18">
        <v>0</v>
      </c>
      <c r="I22257" s="18">
        <v>0</v>
      </c>
      <c r="J22257" s="53">
        <v>96.565860215053775</v>
      </c>
      <c r="K22257" s="19">
        <f t="shared" si="1832"/>
        <v>36675.528665327547</v>
      </c>
    </row>
    <row r="22258" spans="1:11" x14ac:dyDescent="0.25">
      <c r="A22258" s="10">
        <f t="shared" si="1833"/>
        <v>7</v>
      </c>
      <c r="B22258" s="11">
        <f t="shared" si="1829"/>
        <v>2023</v>
      </c>
      <c r="C22258" s="12">
        <f t="shared" si="1830"/>
        <v>45124</v>
      </c>
      <c r="D22258" s="11">
        <f t="shared" si="1831"/>
        <v>7</v>
      </c>
      <c r="E22258" s="51">
        <v>16632.302762764601</v>
      </c>
      <c r="F22258" s="13">
        <v>4880.3725026666998</v>
      </c>
      <c r="G22258" s="13">
        <v>17306.665000000001</v>
      </c>
      <c r="H22258" s="13">
        <v>0</v>
      </c>
      <c r="I22258" s="13">
        <v>0</v>
      </c>
      <c r="J22258" s="49">
        <v>96.565860215053775</v>
      </c>
      <c r="K22258" s="14">
        <f t="shared" si="1832"/>
        <v>38915.906125646354</v>
      </c>
    </row>
    <row r="22259" spans="1:11" x14ac:dyDescent="0.25">
      <c r="A22259" s="15">
        <f t="shared" si="1833"/>
        <v>7</v>
      </c>
      <c r="B22259" s="16">
        <f t="shared" si="1829"/>
        <v>2023</v>
      </c>
      <c r="C22259" s="17">
        <f t="shared" si="1830"/>
        <v>45124</v>
      </c>
      <c r="D22259" s="16">
        <f t="shared" si="1831"/>
        <v>8</v>
      </c>
      <c r="E22259" s="55">
        <v>17887.273911097702</v>
      </c>
      <c r="F22259" s="18">
        <v>5489.7241475042001</v>
      </c>
      <c r="G22259" s="18">
        <v>18560.259999999998</v>
      </c>
      <c r="H22259" s="18">
        <v>0</v>
      </c>
      <c r="I22259" s="18">
        <v>0</v>
      </c>
      <c r="J22259" s="53">
        <v>96.565860215053775</v>
      </c>
      <c r="K22259" s="19">
        <f t="shared" si="1832"/>
        <v>42033.823918816954</v>
      </c>
    </row>
    <row r="22260" spans="1:11" x14ac:dyDescent="0.25">
      <c r="A22260" s="10">
        <f t="shared" si="1833"/>
        <v>7</v>
      </c>
      <c r="B22260" s="11">
        <f t="shared" si="1829"/>
        <v>2023</v>
      </c>
      <c r="C22260" s="12">
        <f t="shared" si="1830"/>
        <v>45124</v>
      </c>
      <c r="D22260" s="11">
        <f t="shared" si="1831"/>
        <v>9</v>
      </c>
      <c r="E22260" s="51">
        <v>19991.970523902</v>
      </c>
      <c r="F22260" s="13">
        <v>6622.6908724242003</v>
      </c>
      <c r="G22260" s="13">
        <v>19889.143</v>
      </c>
      <c r="H22260" s="13">
        <v>0</v>
      </c>
      <c r="I22260" s="13">
        <v>0</v>
      </c>
      <c r="J22260" s="49">
        <v>96.565860215053775</v>
      </c>
      <c r="K22260" s="14">
        <f t="shared" si="1832"/>
        <v>46600.370256541253</v>
      </c>
    </row>
    <row r="22261" spans="1:11" x14ac:dyDescent="0.25">
      <c r="A22261" s="15">
        <f t="shared" si="1833"/>
        <v>7</v>
      </c>
      <c r="B22261" s="16">
        <f t="shared" si="1829"/>
        <v>2023</v>
      </c>
      <c r="C22261" s="17">
        <f t="shared" si="1830"/>
        <v>45124</v>
      </c>
      <c r="D22261" s="16">
        <f t="shared" si="1831"/>
        <v>10</v>
      </c>
      <c r="E22261" s="55">
        <v>22392.572518754801</v>
      </c>
      <c r="F22261" s="18">
        <v>7763.0688505388998</v>
      </c>
      <c r="G22261" s="18">
        <v>20524.758999999998</v>
      </c>
      <c r="H22261" s="18">
        <v>0</v>
      </c>
      <c r="I22261" s="18">
        <v>0</v>
      </c>
      <c r="J22261" s="53">
        <v>96.565860215053775</v>
      </c>
      <c r="K22261" s="19">
        <f t="shared" si="1832"/>
        <v>50776.966229508747</v>
      </c>
    </row>
    <row r="22262" spans="1:11" x14ac:dyDescent="0.25">
      <c r="A22262" s="10">
        <f t="shared" si="1833"/>
        <v>7</v>
      </c>
      <c r="B22262" s="11">
        <f t="shared" si="1829"/>
        <v>2023</v>
      </c>
      <c r="C22262" s="12">
        <f t="shared" si="1830"/>
        <v>45124</v>
      </c>
      <c r="D22262" s="11">
        <f t="shared" si="1831"/>
        <v>11</v>
      </c>
      <c r="E22262" s="51">
        <v>25221.563914062899</v>
      </c>
      <c r="F22262" s="13">
        <v>8618.7051284001991</v>
      </c>
      <c r="G22262" s="13">
        <v>20984.655999999999</v>
      </c>
      <c r="H22262" s="13">
        <v>0</v>
      </c>
      <c r="I22262" s="13">
        <v>0</v>
      </c>
      <c r="J22262" s="49">
        <v>96.565860215053775</v>
      </c>
      <c r="K22262" s="14">
        <f t="shared" si="1832"/>
        <v>54921.490902678153</v>
      </c>
    </row>
    <row r="22263" spans="1:11" x14ac:dyDescent="0.25">
      <c r="A22263" s="15">
        <f t="shared" si="1833"/>
        <v>7</v>
      </c>
      <c r="B22263" s="16">
        <f t="shared" si="1829"/>
        <v>2023</v>
      </c>
      <c r="C22263" s="17">
        <f t="shared" si="1830"/>
        <v>45124</v>
      </c>
      <c r="D22263" s="16">
        <f t="shared" si="1831"/>
        <v>12</v>
      </c>
      <c r="E22263" s="55">
        <v>27983.721496582799</v>
      </c>
      <c r="F22263" s="18">
        <v>9077.9463470196006</v>
      </c>
      <c r="G22263" s="18">
        <v>21205.628000000001</v>
      </c>
      <c r="H22263" s="18">
        <v>0</v>
      </c>
      <c r="I22263" s="18">
        <v>0</v>
      </c>
      <c r="J22263" s="53">
        <v>96.565860215053775</v>
      </c>
      <c r="K22263" s="19">
        <f t="shared" si="1832"/>
        <v>58363.861703817456</v>
      </c>
    </row>
    <row r="22264" spans="1:11" x14ac:dyDescent="0.25">
      <c r="A22264" s="10">
        <f t="shared" si="1833"/>
        <v>7</v>
      </c>
      <c r="B22264" s="11">
        <f t="shared" si="1829"/>
        <v>2023</v>
      </c>
      <c r="C22264" s="12">
        <f t="shared" si="1830"/>
        <v>45124</v>
      </c>
      <c r="D22264" s="11">
        <f t="shared" si="1831"/>
        <v>13</v>
      </c>
      <c r="E22264" s="51">
        <v>30756.9572665183</v>
      </c>
      <c r="F22264" s="13">
        <v>9250.7457289456997</v>
      </c>
      <c r="G22264" s="13">
        <v>21488.937000000002</v>
      </c>
      <c r="H22264" s="13">
        <v>0</v>
      </c>
      <c r="I22264" s="13">
        <v>0</v>
      </c>
      <c r="J22264" s="49">
        <v>96.565860215053775</v>
      </c>
      <c r="K22264" s="14">
        <f t="shared" si="1832"/>
        <v>61593.205855679058</v>
      </c>
    </row>
    <row r="22265" spans="1:11" x14ac:dyDescent="0.25">
      <c r="A22265" s="15">
        <f t="shared" si="1833"/>
        <v>7</v>
      </c>
      <c r="B22265" s="16">
        <f t="shared" si="1829"/>
        <v>2023</v>
      </c>
      <c r="C22265" s="17">
        <f t="shared" si="1830"/>
        <v>45124</v>
      </c>
      <c r="D22265" s="16">
        <f t="shared" si="1831"/>
        <v>14</v>
      </c>
      <c r="E22265" s="55">
        <v>32487.685758104199</v>
      </c>
      <c r="F22265" s="18">
        <v>9483.8927937032004</v>
      </c>
      <c r="G22265" s="18">
        <v>21533.606</v>
      </c>
      <c r="H22265" s="18">
        <v>0</v>
      </c>
      <c r="I22265" s="18">
        <v>0</v>
      </c>
      <c r="J22265" s="53">
        <v>96.565860215053775</v>
      </c>
      <c r="K22265" s="19">
        <f t="shared" si="1832"/>
        <v>63601.750412022448</v>
      </c>
    </row>
    <row r="22266" spans="1:11" x14ac:dyDescent="0.25">
      <c r="A22266" s="10">
        <f t="shared" si="1833"/>
        <v>7</v>
      </c>
      <c r="B22266" s="11">
        <f t="shared" si="1829"/>
        <v>2023</v>
      </c>
      <c r="C22266" s="12">
        <f t="shared" si="1830"/>
        <v>45124</v>
      </c>
      <c r="D22266" s="11">
        <f t="shared" si="1831"/>
        <v>15</v>
      </c>
      <c r="E22266" s="51">
        <v>34073.875766453602</v>
      </c>
      <c r="F22266" s="13">
        <v>9517.1366822728996</v>
      </c>
      <c r="G22266" s="13">
        <v>21237.474999999999</v>
      </c>
      <c r="H22266" s="13">
        <v>0</v>
      </c>
      <c r="I22266" s="13">
        <v>0</v>
      </c>
      <c r="J22266" s="49">
        <v>96.565860215053775</v>
      </c>
      <c r="K22266" s="14">
        <f t="shared" si="1832"/>
        <v>64925.053308941548</v>
      </c>
    </row>
    <row r="22267" spans="1:11" x14ac:dyDescent="0.25">
      <c r="A22267" s="15">
        <f t="shared" si="1833"/>
        <v>7</v>
      </c>
      <c r="B22267" s="16">
        <f t="shared" si="1829"/>
        <v>2023</v>
      </c>
      <c r="C22267" s="17">
        <f t="shared" si="1830"/>
        <v>45124</v>
      </c>
      <c r="D22267" s="16">
        <f t="shared" si="1831"/>
        <v>16</v>
      </c>
      <c r="E22267" s="55">
        <v>36192.888644179002</v>
      </c>
      <c r="F22267" s="18">
        <v>9532.2999985202005</v>
      </c>
      <c r="G22267" s="18">
        <v>19744.240000000002</v>
      </c>
      <c r="H22267" s="18">
        <v>0</v>
      </c>
      <c r="I22267" s="18">
        <v>0</v>
      </c>
      <c r="J22267" s="53">
        <v>96.565860215053775</v>
      </c>
      <c r="K22267" s="19">
        <f t="shared" si="1832"/>
        <v>65565.994502914255</v>
      </c>
    </row>
    <row r="22268" spans="1:11" x14ac:dyDescent="0.25">
      <c r="A22268" s="10">
        <f t="shared" si="1833"/>
        <v>7</v>
      </c>
      <c r="B22268" s="11">
        <f t="shared" si="1829"/>
        <v>2023</v>
      </c>
      <c r="C22268" s="12">
        <f t="shared" si="1830"/>
        <v>45124</v>
      </c>
      <c r="D22268" s="11">
        <f t="shared" si="1831"/>
        <v>17</v>
      </c>
      <c r="E22268" s="51">
        <v>39013.486680087699</v>
      </c>
      <c r="F22268" s="13">
        <v>9176.6469241263003</v>
      </c>
      <c r="G22268" s="13">
        <v>18954.764999999999</v>
      </c>
      <c r="H22268" s="13">
        <v>0</v>
      </c>
      <c r="I22268" s="13">
        <v>0</v>
      </c>
      <c r="J22268" s="49">
        <v>96.565860215053775</v>
      </c>
      <c r="K22268" s="14">
        <f t="shared" si="1832"/>
        <v>67241.464464429053</v>
      </c>
    </row>
    <row r="22269" spans="1:11" x14ac:dyDescent="0.25">
      <c r="A22269" s="15">
        <f t="shared" si="1833"/>
        <v>7</v>
      </c>
      <c r="B22269" s="16">
        <f t="shared" si="1829"/>
        <v>2023</v>
      </c>
      <c r="C22269" s="17">
        <f t="shared" si="1830"/>
        <v>45124</v>
      </c>
      <c r="D22269" s="16">
        <f t="shared" si="1831"/>
        <v>18</v>
      </c>
      <c r="E22269" s="55">
        <v>41369.189766440802</v>
      </c>
      <c r="F22269" s="18">
        <v>8385.3251887688002</v>
      </c>
      <c r="G22269" s="18">
        <v>18609.275000000001</v>
      </c>
      <c r="H22269" s="18">
        <v>0</v>
      </c>
      <c r="I22269" s="18">
        <v>0</v>
      </c>
      <c r="J22269" s="53">
        <v>96.565860215053775</v>
      </c>
      <c r="K22269" s="19">
        <f t="shared" si="1832"/>
        <v>68460.355815424657</v>
      </c>
    </row>
    <row r="22270" spans="1:11" x14ac:dyDescent="0.25">
      <c r="A22270" s="10">
        <f t="shared" si="1833"/>
        <v>7</v>
      </c>
      <c r="B22270" s="11">
        <f t="shared" si="1829"/>
        <v>2023</v>
      </c>
      <c r="C22270" s="12">
        <f t="shared" si="1830"/>
        <v>45124</v>
      </c>
      <c r="D22270" s="11">
        <f t="shared" si="1831"/>
        <v>19</v>
      </c>
      <c r="E22270" s="51">
        <v>40333.855281443197</v>
      </c>
      <c r="F22270" s="13">
        <v>7758.2964256474997</v>
      </c>
      <c r="G22270" s="13">
        <v>18141.245999999999</v>
      </c>
      <c r="H22270" s="13">
        <v>0</v>
      </c>
      <c r="I22270" s="13">
        <v>0</v>
      </c>
      <c r="J22270" s="49">
        <v>96.565860215053775</v>
      </c>
      <c r="K22270" s="14">
        <f t="shared" si="1832"/>
        <v>66329.963567305749</v>
      </c>
    </row>
    <row r="22271" spans="1:11" x14ac:dyDescent="0.25">
      <c r="A22271" s="15">
        <f t="shared" si="1833"/>
        <v>7</v>
      </c>
      <c r="B22271" s="16">
        <f t="shared" si="1829"/>
        <v>2023</v>
      </c>
      <c r="C22271" s="17">
        <f t="shared" si="1830"/>
        <v>45124</v>
      </c>
      <c r="D22271" s="16">
        <f t="shared" si="1831"/>
        <v>20</v>
      </c>
      <c r="E22271" s="55">
        <v>37843.771242328898</v>
      </c>
      <c r="F22271" s="18">
        <v>7274.5678557977999</v>
      </c>
      <c r="G22271" s="18">
        <v>17444.289000000001</v>
      </c>
      <c r="H22271" s="18">
        <v>22.748000000000001</v>
      </c>
      <c r="I22271" s="18">
        <v>8.5456198253788269</v>
      </c>
      <c r="J22271" s="53">
        <v>96.565860215053775</v>
      </c>
      <c r="K22271" s="19">
        <f t="shared" si="1832"/>
        <v>62690.487578167136</v>
      </c>
    </row>
    <row r="22272" spans="1:11" x14ac:dyDescent="0.25">
      <c r="A22272" s="10">
        <f t="shared" si="1833"/>
        <v>7</v>
      </c>
      <c r="B22272" s="11">
        <f t="shared" si="1829"/>
        <v>2023</v>
      </c>
      <c r="C22272" s="12">
        <f t="shared" si="1830"/>
        <v>45124</v>
      </c>
      <c r="D22272" s="11">
        <f t="shared" si="1831"/>
        <v>21</v>
      </c>
      <c r="E22272" s="51">
        <v>35696.073340682597</v>
      </c>
      <c r="F22272" s="13">
        <v>6863.7977799303999</v>
      </c>
      <c r="G22272" s="13">
        <v>16873.172999999999</v>
      </c>
      <c r="H22272" s="13">
        <v>341.21699999999998</v>
      </c>
      <c r="I22272" s="13">
        <v>128.18317038668397</v>
      </c>
      <c r="J22272" s="49">
        <v>96.565860215053775</v>
      </c>
      <c r="K22272" s="14">
        <f t="shared" si="1832"/>
        <v>59999.010151214723</v>
      </c>
    </row>
    <row r="22273" spans="1:11" x14ac:dyDescent="0.25">
      <c r="A22273" s="15">
        <f t="shared" si="1833"/>
        <v>7</v>
      </c>
      <c r="B22273" s="16">
        <f t="shared" si="1829"/>
        <v>2023</v>
      </c>
      <c r="C22273" s="17">
        <f t="shared" si="1830"/>
        <v>45124</v>
      </c>
      <c r="D22273" s="16">
        <f t="shared" si="1831"/>
        <v>22</v>
      </c>
      <c r="E22273" s="55">
        <v>34050.442230424698</v>
      </c>
      <c r="F22273" s="18">
        <v>6485.3446216007997</v>
      </c>
      <c r="G22273" s="18">
        <v>15507.951999999999</v>
      </c>
      <c r="H22273" s="18">
        <v>341.21699999999998</v>
      </c>
      <c r="I22273" s="18">
        <v>128.18317038668397</v>
      </c>
      <c r="J22273" s="53">
        <v>96.565860215053775</v>
      </c>
      <c r="K22273" s="19">
        <f t="shared" si="1832"/>
        <v>56609.704882627229</v>
      </c>
    </row>
    <row r="22274" spans="1:11" x14ac:dyDescent="0.25">
      <c r="A22274" s="10">
        <f t="shared" si="1833"/>
        <v>7</v>
      </c>
      <c r="B22274" s="11">
        <f t="shared" si="1829"/>
        <v>2023</v>
      </c>
      <c r="C22274" s="12">
        <f t="shared" si="1830"/>
        <v>45124</v>
      </c>
      <c r="D22274" s="11">
        <f t="shared" si="1831"/>
        <v>23</v>
      </c>
      <c r="E22274" s="51">
        <v>31128.894785587501</v>
      </c>
      <c r="F22274" s="13">
        <v>5848.1567142656004</v>
      </c>
      <c r="G22274" s="13">
        <v>14601.303</v>
      </c>
      <c r="H22274" s="13">
        <v>341.21699999999998</v>
      </c>
      <c r="I22274" s="13">
        <v>128.18317038668397</v>
      </c>
      <c r="J22274" s="49">
        <v>96.565860215053775</v>
      </c>
      <c r="K22274" s="14">
        <f t="shared" si="1832"/>
        <v>52144.320530454832</v>
      </c>
    </row>
    <row r="22275" spans="1:11" x14ac:dyDescent="0.25">
      <c r="A22275" s="15">
        <f t="shared" si="1833"/>
        <v>7</v>
      </c>
      <c r="B22275" s="16">
        <f t="shared" si="1829"/>
        <v>2023</v>
      </c>
      <c r="C22275" s="17">
        <f t="shared" si="1830"/>
        <v>45124</v>
      </c>
      <c r="D22275" s="16">
        <f t="shared" si="1831"/>
        <v>24</v>
      </c>
      <c r="E22275" s="55">
        <v>27194.638329907</v>
      </c>
      <c r="F22275" s="18">
        <v>5380.4870894812002</v>
      </c>
      <c r="G22275" s="18">
        <v>13907.145</v>
      </c>
      <c r="H22275" s="18">
        <v>341.21699999999998</v>
      </c>
      <c r="I22275" s="18">
        <v>128.18317038668397</v>
      </c>
      <c r="J22275" s="53">
        <v>96.565860215053775</v>
      </c>
      <c r="K22275" s="19">
        <f t="shared" si="1832"/>
        <v>47048.236449989934</v>
      </c>
    </row>
    <row r="22276" spans="1:11" x14ac:dyDescent="0.25">
      <c r="A22276" s="10">
        <f t="shared" si="1833"/>
        <v>7</v>
      </c>
      <c r="B22276" s="11">
        <f t="shared" si="1829"/>
        <v>2023</v>
      </c>
      <c r="C22276" s="12">
        <f t="shared" si="1830"/>
        <v>45125</v>
      </c>
      <c r="D22276" s="11">
        <f t="shared" si="1831"/>
        <v>1</v>
      </c>
      <c r="E22276" s="51">
        <v>23390.108433642999</v>
      </c>
      <c r="F22276" s="13">
        <v>5079.4575587203999</v>
      </c>
      <c r="G22276" s="13">
        <v>13363.380999999999</v>
      </c>
      <c r="H22276" s="13">
        <v>341.21699999999998</v>
      </c>
      <c r="I22276" s="13">
        <v>128.18317038668397</v>
      </c>
      <c r="J22276" s="49">
        <v>96.565860215053775</v>
      </c>
      <c r="K22276" s="14">
        <f t="shared" si="1832"/>
        <v>42398.913022965135</v>
      </c>
    </row>
    <row r="22277" spans="1:11" x14ac:dyDescent="0.25">
      <c r="A22277" s="15">
        <f t="shared" si="1833"/>
        <v>7</v>
      </c>
      <c r="B22277" s="16">
        <f t="shared" ref="B22277:B22340" si="1834">YEAR(C22277)</f>
        <v>2023</v>
      </c>
      <c r="C22277" s="17">
        <f t="shared" si="1830"/>
        <v>45125</v>
      </c>
      <c r="D22277" s="16">
        <f t="shared" si="1831"/>
        <v>2</v>
      </c>
      <c r="E22277" s="55">
        <v>20420.896422042999</v>
      </c>
      <c r="F22277" s="18">
        <v>4919.8417403093999</v>
      </c>
      <c r="G22277" s="18">
        <v>13280.922</v>
      </c>
      <c r="H22277" s="18">
        <v>341.21699999999998</v>
      </c>
      <c r="I22277" s="18">
        <v>128.18317038668397</v>
      </c>
      <c r="J22277" s="53">
        <v>96.565860215053775</v>
      </c>
      <c r="K22277" s="19">
        <f t="shared" si="1832"/>
        <v>39187.626192954129</v>
      </c>
    </row>
    <row r="22278" spans="1:11" x14ac:dyDescent="0.25">
      <c r="A22278" s="10">
        <f t="shared" si="1833"/>
        <v>7</v>
      </c>
      <c r="B22278" s="11">
        <f t="shared" si="1834"/>
        <v>2023</v>
      </c>
      <c r="C22278" s="12">
        <f t="shared" ref="C22278:C22341" si="1835">IF(D22278=1, C22277+1, C22277)</f>
        <v>45125</v>
      </c>
      <c r="D22278" s="11">
        <f t="shared" ref="D22278:D22341" si="1836">IF(D22277=24, 1, D22277+1)</f>
        <v>3</v>
      </c>
      <c r="E22278" s="51">
        <v>18449.9079781818</v>
      </c>
      <c r="F22278" s="13">
        <v>4864.1405460962997</v>
      </c>
      <c r="G22278" s="13">
        <v>13425.874</v>
      </c>
      <c r="H22278" s="13">
        <v>341.21699999999998</v>
      </c>
      <c r="I22278" s="13">
        <v>128.18317038668397</v>
      </c>
      <c r="J22278" s="49">
        <v>96.565860215053775</v>
      </c>
      <c r="K22278" s="14">
        <f t="shared" ref="K22278:K22341" si="1837">SUM(E22278:J22278)</f>
        <v>37305.888554879828</v>
      </c>
    </row>
    <row r="22279" spans="1:11" x14ac:dyDescent="0.25">
      <c r="A22279" s="15">
        <f t="shared" si="1833"/>
        <v>7</v>
      </c>
      <c r="B22279" s="16">
        <f t="shared" si="1834"/>
        <v>2023</v>
      </c>
      <c r="C22279" s="17">
        <f t="shared" si="1835"/>
        <v>45125</v>
      </c>
      <c r="D22279" s="16">
        <f t="shared" si="1836"/>
        <v>4</v>
      </c>
      <c r="E22279" s="55">
        <v>17160.539695739801</v>
      </c>
      <c r="F22279" s="18">
        <v>4795.4219762784996</v>
      </c>
      <c r="G22279" s="18">
        <v>13613.509</v>
      </c>
      <c r="H22279" s="18">
        <v>341.21699999999998</v>
      </c>
      <c r="I22279" s="18">
        <v>128.18317038668397</v>
      </c>
      <c r="J22279" s="53">
        <v>96.565860215053775</v>
      </c>
      <c r="K22279" s="19">
        <f t="shared" si="1837"/>
        <v>36135.436702620034</v>
      </c>
    </row>
    <row r="22280" spans="1:11" x14ac:dyDescent="0.25">
      <c r="A22280" s="10">
        <f t="shared" si="1833"/>
        <v>7</v>
      </c>
      <c r="B22280" s="11">
        <f t="shared" si="1834"/>
        <v>2023</v>
      </c>
      <c r="C22280" s="12">
        <f t="shared" si="1835"/>
        <v>45125</v>
      </c>
      <c r="D22280" s="11">
        <f t="shared" si="1836"/>
        <v>5</v>
      </c>
      <c r="E22280" s="51">
        <v>16125.776273228101</v>
      </c>
      <c r="F22280" s="13">
        <v>4822.5100219243004</v>
      </c>
      <c r="G22280" s="13">
        <v>13981.648999999999</v>
      </c>
      <c r="H22280" s="13">
        <v>318.46899999999999</v>
      </c>
      <c r="I22280" s="13">
        <v>119.63755056130515</v>
      </c>
      <c r="J22280" s="49">
        <v>96.565860215053775</v>
      </c>
      <c r="K22280" s="14">
        <f t="shared" si="1837"/>
        <v>35464.607705928749</v>
      </c>
    </row>
    <row r="22281" spans="1:11" x14ac:dyDescent="0.25">
      <c r="A22281" s="15">
        <f t="shared" si="1833"/>
        <v>7</v>
      </c>
      <c r="B22281" s="16">
        <f t="shared" si="1834"/>
        <v>2023</v>
      </c>
      <c r="C22281" s="17">
        <f t="shared" si="1835"/>
        <v>45125</v>
      </c>
      <c r="D22281" s="16">
        <f t="shared" si="1836"/>
        <v>6</v>
      </c>
      <c r="E22281" s="55">
        <v>16488.9663612117</v>
      </c>
      <c r="F22281" s="18">
        <v>4769.1064749473999</v>
      </c>
      <c r="G22281" s="18">
        <v>15220.561</v>
      </c>
      <c r="H22281" s="18">
        <v>0</v>
      </c>
      <c r="I22281" s="18">
        <v>0</v>
      </c>
      <c r="J22281" s="53">
        <v>96.565860215053775</v>
      </c>
      <c r="K22281" s="19">
        <f t="shared" si="1837"/>
        <v>36575.199696374148</v>
      </c>
    </row>
    <row r="22282" spans="1:11" x14ac:dyDescent="0.25">
      <c r="A22282" s="10">
        <f t="shared" si="1833"/>
        <v>7</v>
      </c>
      <c r="B22282" s="11">
        <f t="shared" si="1834"/>
        <v>2023</v>
      </c>
      <c r="C22282" s="12">
        <f t="shared" si="1835"/>
        <v>45125</v>
      </c>
      <c r="D22282" s="11">
        <f t="shared" si="1836"/>
        <v>7</v>
      </c>
      <c r="E22282" s="51">
        <v>16972.6821076989</v>
      </c>
      <c r="F22282" s="13">
        <v>4833.6865218556004</v>
      </c>
      <c r="G22282" s="13">
        <v>17141.536</v>
      </c>
      <c r="H22282" s="13">
        <v>0</v>
      </c>
      <c r="I22282" s="13">
        <v>0</v>
      </c>
      <c r="J22282" s="49">
        <v>96.565860215053775</v>
      </c>
      <c r="K22282" s="14">
        <f t="shared" si="1837"/>
        <v>39044.470489769548</v>
      </c>
    </row>
    <row r="22283" spans="1:11" x14ac:dyDescent="0.25">
      <c r="A22283" s="15">
        <f t="shared" si="1833"/>
        <v>7</v>
      </c>
      <c r="B22283" s="16">
        <f t="shared" si="1834"/>
        <v>2023</v>
      </c>
      <c r="C22283" s="17">
        <f t="shared" si="1835"/>
        <v>45125</v>
      </c>
      <c r="D22283" s="16">
        <f t="shared" si="1836"/>
        <v>8</v>
      </c>
      <c r="E22283" s="55">
        <v>17113.054341028601</v>
      </c>
      <c r="F22283" s="18">
        <v>5864.3635903020004</v>
      </c>
      <c r="G22283" s="18">
        <v>19529.144</v>
      </c>
      <c r="H22283" s="18">
        <v>0</v>
      </c>
      <c r="I22283" s="18">
        <v>0</v>
      </c>
      <c r="J22283" s="53">
        <v>96.565860215053775</v>
      </c>
      <c r="K22283" s="19">
        <f t="shared" si="1837"/>
        <v>42603.127791545652</v>
      </c>
    </row>
    <row r="22284" spans="1:11" x14ac:dyDescent="0.25">
      <c r="A22284" s="10">
        <f t="shared" si="1833"/>
        <v>7</v>
      </c>
      <c r="B22284" s="11">
        <f t="shared" si="1834"/>
        <v>2023</v>
      </c>
      <c r="C22284" s="12">
        <f t="shared" si="1835"/>
        <v>45125</v>
      </c>
      <c r="D22284" s="11">
        <f t="shared" si="1836"/>
        <v>9</v>
      </c>
      <c r="E22284" s="51">
        <v>20883.585040355101</v>
      </c>
      <c r="F22284" s="13">
        <v>7060.1829866973003</v>
      </c>
      <c r="G22284" s="13">
        <v>20266.309000000001</v>
      </c>
      <c r="H22284" s="13">
        <v>0</v>
      </c>
      <c r="I22284" s="13">
        <v>0</v>
      </c>
      <c r="J22284" s="49">
        <v>96.565860215053775</v>
      </c>
      <c r="K22284" s="14">
        <f t="shared" si="1837"/>
        <v>48306.642887267451</v>
      </c>
    </row>
    <row r="22285" spans="1:11" x14ac:dyDescent="0.25">
      <c r="A22285" s="15">
        <f t="shared" si="1833"/>
        <v>7</v>
      </c>
      <c r="B22285" s="16">
        <f t="shared" si="1834"/>
        <v>2023</v>
      </c>
      <c r="C22285" s="17">
        <f t="shared" si="1835"/>
        <v>45125</v>
      </c>
      <c r="D22285" s="16">
        <f t="shared" si="1836"/>
        <v>10</v>
      </c>
      <c r="E22285" s="55">
        <v>20206.908327917801</v>
      </c>
      <c r="F22285" s="18">
        <v>8090.8364547913998</v>
      </c>
      <c r="G22285" s="18">
        <v>20383.518</v>
      </c>
      <c r="H22285" s="18">
        <v>0</v>
      </c>
      <c r="I22285" s="18">
        <v>0</v>
      </c>
      <c r="J22285" s="53">
        <v>96.565860215053775</v>
      </c>
      <c r="K22285" s="19">
        <f t="shared" si="1837"/>
        <v>48777.828642924251</v>
      </c>
    </row>
    <row r="22286" spans="1:11" x14ac:dyDescent="0.25">
      <c r="A22286" s="10">
        <f t="shared" si="1833"/>
        <v>7</v>
      </c>
      <c r="B22286" s="11">
        <f t="shared" si="1834"/>
        <v>2023</v>
      </c>
      <c r="C22286" s="12">
        <f t="shared" si="1835"/>
        <v>45125</v>
      </c>
      <c r="D22286" s="11">
        <f t="shared" si="1836"/>
        <v>11</v>
      </c>
      <c r="E22286" s="51">
        <v>22508.2081865625</v>
      </c>
      <c r="F22286" s="13">
        <v>8607.9820608140999</v>
      </c>
      <c r="G22286" s="13">
        <v>21328.291000000001</v>
      </c>
      <c r="H22286" s="13">
        <v>0</v>
      </c>
      <c r="I22286" s="13">
        <v>0</v>
      </c>
      <c r="J22286" s="49">
        <v>96.565860215053775</v>
      </c>
      <c r="K22286" s="14">
        <f t="shared" si="1837"/>
        <v>52541.047107591658</v>
      </c>
    </row>
    <row r="22287" spans="1:11" x14ac:dyDescent="0.25">
      <c r="A22287" s="15">
        <f t="shared" si="1833"/>
        <v>7</v>
      </c>
      <c r="B22287" s="16">
        <f t="shared" si="1834"/>
        <v>2023</v>
      </c>
      <c r="C22287" s="17">
        <f t="shared" si="1835"/>
        <v>45125</v>
      </c>
      <c r="D22287" s="16">
        <f t="shared" si="1836"/>
        <v>12</v>
      </c>
      <c r="E22287" s="55">
        <v>25898.099639373599</v>
      </c>
      <c r="F22287" s="18">
        <v>9222.3089956703006</v>
      </c>
      <c r="G22287" s="18">
        <v>21343.056</v>
      </c>
      <c r="H22287" s="18">
        <v>0</v>
      </c>
      <c r="I22287" s="18">
        <v>0</v>
      </c>
      <c r="J22287" s="53">
        <v>96.565860215053775</v>
      </c>
      <c r="K22287" s="19">
        <f t="shared" si="1837"/>
        <v>56560.03049525895</v>
      </c>
    </row>
    <row r="22288" spans="1:11" x14ac:dyDescent="0.25">
      <c r="A22288" s="10">
        <f t="shared" si="1833"/>
        <v>7</v>
      </c>
      <c r="B22288" s="11">
        <f t="shared" si="1834"/>
        <v>2023</v>
      </c>
      <c r="C22288" s="12">
        <f t="shared" si="1835"/>
        <v>45125</v>
      </c>
      <c r="D22288" s="11">
        <f t="shared" si="1836"/>
        <v>13</v>
      </c>
      <c r="E22288" s="51">
        <v>28060.571233774499</v>
      </c>
      <c r="F22288" s="13">
        <v>9472.8589420483004</v>
      </c>
      <c r="G22288" s="13">
        <v>21112.871999999999</v>
      </c>
      <c r="H22288" s="13">
        <v>0</v>
      </c>
      <c r="I22288" s="13">
        <v>0</v>
      </c>
      <c r="J22288" s="49">
        <v>96.565860215053775</v>
      </c>
      <c r="K22288" s="14">
        <f t="shared" si="1837"/>
        <v>58742.868036037849</v>
      </c>
    </row>
    <row r="22289" spans="1:11" x14ac:dyDescent="0.25">
      <c r="A22289" s="15">
        <f t="shared" si="1833"/>
        <v>7</v>
      </c>
      <c r="B22289" s="16">
        <f t="shared" si="1834"/>
        <v>2023</v>
      </c>
      <c r="C22289" s="17">
        <f t="shared" si="1835"/>
        <v>45125</v>
      </c>
      <c r="D22289" s="16">
        <f t="shared" si="1836"/>
        <v>14</v>
      </c>
      <c r="E22289" s="55">
        <v>29962.921656438099</v>
      </c>
      <c r="F22289" s="18">
        <v>9563.5150558377009</v>
      </c>
      <c r="G22289" s="18">
        <v>20236.157999999999</v>
      </c>
      <c r="H22289" s="18">
        <v>0</v>
      </c>
      <c r="I22289" s="18">
        <v>0</v>
      </c>
      <c r="J22289" s="53">
        <v>96.565860215053775</v>
      </c>
      <c r="K22289" s="19">
        <f t="shared" si="1837"/>
        <v>59859.160572490844</v>
      </c>
    </row>
    <row r="22290" spans="1:11" x14ac:dyDescent="0.25">
      <c r="A22290" s="10">
        <f t="shared" si="1833"/>
        <v>7</v>
      </c>
      <c r="B22290" s="11">
        <f t="shared" si="1834"/>
        <v>2023</v>
      </c>
      <c r="C22290" s="12">
        <f t="shared" si="1835"/>
        <v>45125</v>
      </c>
      <c r="D22290" s="11">
        <f t="shared" si="1836"/>
        <v>15</v>
      </c>
      <c r="E22290" s="51">
        <v>30644.369135593399</v>
      </c>
      <c r="F22290" s="13">
        <v>9385.6891643463005</v>
      </c>
      <c r="G22290" s="13">
        <v>20278.656999999999</v>
      </c>
      <c r="H22290" s="13">
        <v>0</v>
      </c>
      <c r="I22290" s="13">
        <v>0</v>
      </c>
      <c r="J22290" s="49">
        <v>96.565860215053775</v>
      </c>
      <c r="K22290" s="14">
        <f t="shared" si="1837"/>
        <v>60405.281160154751</v>
      </c>
    </row>
    <row r="22291" spans="1:11" x14ac:dyDescent="0.25">
      <c r="A22291" s="15">
        <f t="shared" si="1833"/>
        <v>7</v>
      </c>
      <c r="B22291" s="16">
        <f t="shared" si="1834"/>
        <v>2023</v>
      </c>
      <c r="C22291" s="17">
        <f t="shared" si="1835"/>
        <v>45125</v>
      </c>
      <c r="D22291" s="16">
        <f t="shared" si="1836"/>
        <v>16</v>
      </c>
      <c r="E22291" s="55">
        <v>33549.715816566903</v>
      </c>
      <c r="F22291" s="18">
        <v>9517.4175304674009</v>
      </c>
      <c r="G22291" s="18">
        <v>19135.718000000001</v>
      </c>
      <c r="H22291" s="18">
        <v>0</v>
      </c>
      <c r="I22291" s="18">
        <v>0</v>
      </c>
      <c r="J22291" s="53">
        <v>96.565860215053775</v>
      </c>
      <c r="K22291" s="19">
        <f t="shared" si="1837"/>
        <v>62299.417207249353</v>
      </c>
    </row>
    <row r="22292" spans="1:11" x14ac:dyDescent="0.25">
      <c r="A22292" s="10">
        <f t="shared" si="1833"/>
        <v>7</v>
      </c>
      <c r="B22292" s="11">
        <f t="shared" si="1834"/>
        <v>2023</v>
      </c>
      <c r="C22292" s="12">
        <f t="shared" si="1835"/>
        <v>45125</v>
      </c>
      <c r="D22292" s="11">
        <f t="shared" si="1836"/>
        <v>17</v>
      </c>
      <c r="E22292" s="51">
        <v>36479.064372447698</v>
      </c>
      <c r="F22292" s="13">
        <v>9130.2492722992993</v>
      </c>
      <c r="G22292" s="13">
        <v>18397.798999999999</v>
      </c>
      <c r="H22292" s="13">
        <v>0</v>
      </c>
      <c r="I22292" s="13">
        <v>0</v>
      </c>
      <c r="J22292" s="49">
        <v>96.565860215053775</v>
      </c>
      <c r="K22292" s="14">
        <f t="shared" si="1837"/>
        <v>64103.678504962045</v>
      </c>
    </row>
    <row r="22293" spans="1:11" x14ac:dyDescent="0.25">
      <c r="A22293" s="15">
        <f t="shared" si="1833"/>
        <v>7</v>
      </c>
      <c r="B22293" s="16">
        <f t="shared" si="1834"/>
        <v>2023</v>
      </c>
      <c r="C22293" s="17">
        <f t="shared" si="1835"/>
        <v>45125</v>
      </c>
      <c r="D22293" s="16">
        <f t="shared" si="1836"/>
        <v>18</v>
      </c>
      <c r="E22293" s="55">
        <v>39258.998711840803</v>
      </c>
      <c r="F22293" s="18">
        <v>8455.5744206879008</v>
      </c>
      <c r="G22293" s="18">
        <v>18272.687999999998</v>
      </c>
      <c r="H22293" s="18">
        <v>0</v>
      </c>
      <c r="I22293" s="18">
        <v>0</v>
      </c>
      <c r="J22293" s="53">
        <v>96.565860215053775</v>
      </c>
      <c r="K22293" s="19">
        <f t="shared" si="1837"/>
        <v>66083.82699274375</v>
      </c>
    </row>
    <row r="22294" spans="1:11" x14ac:dyDescent="0.25">
      <c r="A22294" s="10">
        <f t="shared" si="1833"/>
        <v>7</v>
      </c>
      <c r="B22294" s="11">
        <f t="shared" si="1834"/>
        <v>2023</v>
      </c>
      <c r="C22294" s="12">
        <f t="shared" si="1835"/>
        <v>45125</v>
      </c>
      <c r="D22294" s="11">
        <f t="shared" si="1836"/>
        <v>19</v>
      </c>
      <c r="E22294" s="51">
        <v>39208.173006902398</v>
      </c>
      <c r="F22294" s="13">
        <v>7901.7212410394995</v>
      </c>
      <c r="G22294" s="13">
        <v>18125.059000000001</v>
      </c>
      <c r="H22294" s="13">
        <v>0</v>
      </c>
      <c r="I22294" s="13">
        <v>0</v>
      </c>
      <c r="J22294" s="49">
        <v>96.565860215053775</v>
      </c>
      <c r="K22294" s="14">
        <f t="shared" si="1837"/>
        <v>65331.51910815695</v>
      </c>
    </row>
    <row r="22295" spans="1:11" x14ac:dyDescent="0.25">
      <c r="A22295" s="15">
        <f t="shared" si="1833"/>
        <v>7</v>
      </c>
      <c r="B22295" s="16">
        <f t="shared" si="1834"/>
        <v>2023</v>
      </c>
      <c r="C22295" s="17">
        <f t="shared" si="1835"/>
        <v>45125</v>
      </c>
      <c r="D22295" s="16">
        <f t="shared" si="1836"/>
        <v>20</v>
      </c>
      <c r="E22295" s="55">
        <v>37910.735979227298</v>
      </c>
      <c r="F22295" s="18">
        <v>7475.3553890900002</v>
      </c>
      <c r="G22295" s="18">
        <v>17633.512999999999</v>
      </c>
      <c r="H22295" s="18">
        <v>22.748000000000001</v>
      </c>
      <c r="I22295" s="18">
        <v>8.5456198253788269</v>
      </c>
      <c r="J22295" s="53">
        <v>96.565860215053775</v>
      </c>
      <c r="K22295" s="19">
        <f t="shared" si="1837"/>
        <v>63147.463848357729</v>
      </c>
    </row>
    <row r="22296" spans="1:11" x14ac:dyDescent="0.25">
      <c r="A22296" s="10">
        <f t="shared" si="1833"/>
        <v>7</v>
      </c>
      <c r="B22296" s="11">
        <f t="shared" si="1834"/>
        <v>2023</v>
      </c>
      <c r="C22296" s="12">
        <f t="shared" si="1835"/>
        <v>45125</v>
      </c>
      <c r="D22296" s="11">
        <f t="shared" si="1836"/>
        <v>21</v>
      </c>
      <c r="E22296" s="51">
        <v>35915.739819371098</v>
      </c>
      <c r="F22296" s="13">
        <v>6857.7556342222997</v>
      </c>
      <c r="G22296" s="13">
        <v>17095.050999999999</v>
      </c>
      <c r="H22296" s="13">
        <v>341.21699999999998</v>
      </c>
      <c r="I22296" s="13">
        <v>128.18317038668397</v>
      </c>
      <c r="J22296" s="49">
        <v>96.565860215053775</v>
      </c>
      <c r="K22296" s="14">
        <f t="shared" si="1837"/>
        <v>60434.512484195126</v>
      </c>
    </row>
    <row r="22297" spans="1:11" x14ac:dyDescent="0.25">
      <c r="A22297" s="15">
        <f t="shared" si="1833"/>
        <v>7</v>
      </c>
      <c r="B22297" s="16">
        <f t="shared" si="1834"/>
        <v>2023</v>
      </c>
      <c r="C22297" s="17">
        <f t="shared" si="1835"/>
        <v>45125</v>
      </c>
      <c r="D22297" s="16">
        <f t="shared" si="1836"/>
        <v>22</v>
      </c>
      <c r="E22297" s="55">
        <v>33652.112542750001</v>
      </c>
      <c r="F22297" s="18">
        <v>6527.6403548136996</v>
      </c>
      <c r="G22297" s="18">
        <v>15731.439</v>
      </c>
      <c r="H22297" s="18">
        <v>341.21699999999998</v>
      </c>
      <c r="I22297" s="18">
        <v>128.18317038668397</v>
      </c>
      <c r="J22297" s="53">
        <v>96.565860215053775</v>
      </c>
      <c r="K22297" s="19">
        <f t="shared" si="1837"/>
        <v>56477.157928165434</v>
      </c>
    </row>
    <row r="22298" spans="1:11" x14ac:dyDescent="0.25">
      <c r="A22298" s="10">
        <f t="shared" si="1833"/>
        <v>7</v>
      </c>
      <c r="B22298" s="11">
        <f t="shared" si="1834"/>
        <v>2023</v>
      </c>
      <c r="C22298" s="12">
        <f t="shared" si="1835"/>
        <v>45125</v>
      </c>
      <c r="D22298" s="11">
        <f t="shared" si="1836"/>
        <v>23</v>
      </c>
      <c r="E22298" s="51">
        <v>29715.0382828646</v>
      </c>
      <c r="F22298" s="13">
        <v>5835.5040818813004</v>
      </c>
      <c r="G22298" s="13">
        <v>14904.983</v>
      </c>
      <c r="H22298" s="13">
        <v>341.21699999999998</v>
      </c>
      <c r="I22298" s="13">
        <v>128.18317038668397</v>
      </c>
      <c r="J22298" s="49">
        <v>96.565860215053775</v>
      </c>
      <c r="K22298" s="14">
        <f t="shared" si="1837"/>
        <v>51021.491395347635</v>
      </c>
    </row>
    <row r="22299" spans="1:11" x14ac:dyDescent="0.25">
      <c r="A22299" s="15">
        <f t="shared" si="1833"/>
        <v>7</v>
      </c>
      <c r="B22299" s="16">
        <f t="shared" si="1834"/>
        <v>2023</v>
      </c>
      <c r="C22299" s="17">
        <f t="shared" si="1835"/>
        <v>45125</v>
      </c>
      <c r="D22299" s="16">
        <f t="shared" si="1836"/>
        <v>24</v>
      </c>
      <c r="E22299" s="55">
        <v>25316.174434005501</v>
      </c>
      <c r="F22299" s="18">
        <v>5295.4926925357004</v>
      </c>
      <c r="G22299" s="18">
        <v>14359.77</v>
      </c>
      <c r="H22299" s="18">
        <v>341.21699999999998</v>
      </c>
      <c r="I22299" s="18">
        <v>128.18317038668397</v>
      </c>
      <c r="J22299" s="53">
        <v>96.565860215053775</v>
      </c>
      <c r="K22299" s="19">
        <f t="shared" si="1837"/>
        <v>45537.403157142937</v>
      </c>
    </row>
    <row r="22300" spans="1:11" x14ac:dyDescent="0.25">
      <c r="A22300" s="10">
        <f t="shared" si="1833"/>
        <v>7</v>
      </c>
      <c r="B22300" s="11">
        <f t="shared" si="1834"/>
        <v>2023</v>
      </c>
      <c r="C22300" s="12">
        <f t="shared" si="1835"/>
        <v>45126</v>
      </c>
      <c r="D22300" s="11">
        <f t="shared" si="1836"/>
        <v>1</v>
      </c>
      <c r="E22300" s="51">
        <v>21552.3312469542</v>
      </c>
      <c r="F22300" s="13">
        <v>5082.5198111652999</v>
      </c>
      <c r="G22300" s="13">
        <v>13870.003000000001</v>
      </c>
      <c r="H22300" s="13">
        <v>341.21699999999998</v>
      </c>
      <c r="I22300" s="13">
        <v>128.18317038668397</v>
      </c>
      <c r="J22300" s="49">
        <v>96.565860215053775</v>
      </c>
      <c r="K22300" s="14">
        <f t="shared" si="1837"/>
        <v>41070.82008872123</v>
      </c>
    </row>
    <row r="22301" spans="1:11" x14ac:dyDescent="0.25">
      <c r="A22301" s="15">
        <f t="shared" si="1833"/>
        <v>7</v>
      </c>
      <c r="B22301" s="16">
        <f t="shared" si="1834"/>
        <v>2023</v>
      </c>
      <c r="C22301" s="17">
        <f t="shared" si="1835"/>
        <v>45126</v>
      </c>
      <c r="D22301" s="16">
        <f t="shared" si="1836"/>
        <v>2</v>
      </c>
      <c r="E22301" s="55">
        <v>18653.3676353439</v>
      </c>
      <c r="F22301" s="18">
        <v>4818.5028684598001</v>
      </c>
      <c r="G22301" s="18">
        <v>13541.763000000001</v>
      </c>
      <c r="H22301" s="18">
        <v>341.21699999999998</v>
      </c>
      <c r="I22301" s="18">
        <v>128.18317038668397</v>
      </c>
      <c r="J22301" s="53">
        <v>96.565860215053775</v>
      </c>
      <c r="K22301" s="19">
        <f t="shared" si="1837"/>
        <v>37579.599534405432</v>
      </c>
    </row>
    <row r="22302" spans="1:11" x14ac:dyDescent="0.25">
      <c r="A22302" s="10">
        <f t="shared" si="1833"/>
        <v>7</v>
      </c>
      <c r="B22302" s="11">
        <f t="shared" si="1834"/>
        <v>2023</v>
      </c>
      <c r="C22302" s="12">
        <f t="shared" si="1835"/>
        <v>45126</v>
      </c>
      <c r="D22302" s="11">
        <f t="shared" si="1836"/>
        <v>3</v>
      </c>
      <c r="E22302" s="51">
        <v>16878.935865405201</v>
      </c>
      <c r="F22302" s="13">
        <v>4702.1235063188997</v>
      </c>
      <c r="G22302" s="13">
        <v>13689.806</v>
      </c>
      <c r="H22302" s="13">
        <v>341.21699999999998</v>
      </c>
      <c r="I22302" s="13">
        <v>128.18317038668397</v>
      </c>
      <c r="J22302" s="49">
        <v>96.565860215053775</v>
      </c>
      <c r="K22302" s="14">
        <f t="shared" si="1837"/>
        <v>35836.831402325828</v>
      </c>
    </row>
    <row r="22303" spans="1:11" x14ac:dyDescent="0.25">
      <c r="A22303" s="15">
        <f t="shared" si="1833"/>
        <v>7</v>
      </c>
      <c r="B22303" s="16">
        <f t="shared" si="1834"/>
        <v>2023</v>
      </c>
      <c r="C22303" s="17">
        <f t="shared" si="1835"/>
        <v>45126</v>
      </c>
      <c r="D22303" s="16">
        <f t="shared" si="1836"/>
        <v>4</v>
      </c>
      <c r="E22303" s="55">
        <v>15774.187099568901</v>
      </c>
      <c r="F22303" s="18">
        <v>4680.8710202262</v>
      </c>
      <c r="G22303" s="18">
        <v>13661.019</v>
      </c>
      <c r="H22303" s="18">
        <v>341.21699999999998</v>
      </c>
      <c r="I22303" s="18">
        <v>128.18317038668397</v>
      </c>
      <c r="J22303" s="53">
        <v>96.565860215053775</v>
      </c>
      <c r="K22303" s="19">
        <f t="shared" si="1837"/>
        <v>34682.043150396828</v>
      </c>
    </row>
    <row r="22304" spans="1:11" x14ac:dyDescent="0.25">
      <c r="A22304" s="10">
        <f t="shared" si="1833"/>
        <v>7</v>
      </c>
      <c r="B22304" s="11">
        <f t="shared" si="1834"/>
        <v>2023</v>
      </c>
      <c r="C22304" s="12">
        <f t="shared" si="1835"/>
        <v>45126</v>
      </c>
      <c r="D22304" s="11">
        <f t="shared" si="1836"/>
        <v>5</v>
      </c>
      <c r="E22304" s="51">
        <v>15149.7822503425</v>
      </c>
      <c r="F22304" s="13">
        <v>4684.7863251947001</v>
      </c>
      <c r="G22304" s="13">
        <v>14143.199000000001</v>
      </c>
      <c r="H22304" s="13">
        <v>324.15600000000001</v>
      </c>
      <c r="I22304" s="13">
        <v>121.77395551764985</v>
      </c>
      <c r="J22304" s="49">
        <v>96.565860215053775</v>
      </c>
      <c r="K22304" s="14">
        <f t="shared" si="1837"/>
        <v>34520.263391269909</v>
      </c>
    </row>
    <row r="22305" spans="1:11" x14ac:dyDescent="0.25">
      <c r="A22305" s="15">
        <f t="shared" si="1833"/>
        <v>7</v>
      </c>
      <c r="B22305" s="16">
        <f t="shared" si="1834"/>
        <v>2023</v>
      </c>
      <c r="C22305" s="17">
        <f t="shared" si="1835"/>
        <v>45126</v>
      </c>
      <c r="D22305" s="16">
        <f t="shared" si="1836"/>
        <v>6</v>
      </c>
      <c r="E22305" s="55">
        <v>15133.934290122401</v>
      </c>
      <c r="F22305" s="18">
        <v>4674.6323943814004</v>
      </c>
      <c r="G22305" s="18">
        <v>15101.923000000001</v>
      </c>
      <c r="H22305" s="18">
        <v>0</v>
      </c>
      <c r="I22305" s="18">
        <v>0</v>
      </c>
      <c r="J22305" s="53">
        <v>96.565860215053775</v>
      </c>
      <c r="K22305" s="19">
        <f t="shared" si="1837"/>
        <v>35007.055544718853</v>
      </c>
    </row>
    <row r="22306" spans="1:11" x14ac:dyDescent="0.25">
      <c r="A22306" s="10">
        <f t="shared" si="1833"/>
        <v>7</v>
      </c>
      <c r="B22306" s="11">
        <f t="shared" si="1834"/>
        <v>2023</v>
      </c>
      <c r="C22306" s="12">
        <f t="shared" si="1835"/>
        <v>45126</v>
      </c>
      <c r="D22306" s="11">
        <f t="shared" si="1836"/>
        <v>7</v>
      </c>
      <c r="E22306" s="51">
        <v>15791.8274707209</v>
      </c>
      <c r="F22306" s="13">
        <v>4771.7854309812001</v>
      </c>
      <c r="G22306" s="13">
        <v>17976.339</v>
      </c>
      <c r="H22306" s="13">
        <v>0</v>
      </c>
      <c r="I22306" s="13">
        <v>0</v>
      </c>
      <c r="J22306" s="49">
        <v>96.565860215053775</v>
      </c>
      <c r="K22306" s="14">
        <f t="shared" si="1837"/>
        <v>38636.517761917152</v>
      </c>
    </row>
    <row r="22307" spans="1:11" x14ac:dyDescent="0.25">
      <c r="A22307" s="15">
        <f t="shared" si="1833"/>
        <v>7</v>
      </c>
      <c r="B22307" s="16">
        <f t="shared" si="1834"/>
        <v>2023</v>
      </c>
      <c r="C22307" s="17">
        <f t="shared" si="1835"/>
        <v>45126</v>
      </c>
      <c r="D22307" s="16">
        <f t="shared" si="1836"/>
        <v>8</v>
      </c>
      <c r="E22307" s="55">
        <v>17255.193010323299</v>
      </c>
      <c r="F22307" s="18">
        <v>5520.1738314249997</v>
      </c>
      <c r="G22307" s="18">
        <v>19204.993999999999</v>
      </c>
      <c r="H22307" s="18">
        <v>0</v>
      </c>
      <c r="I22307" s="18">
        <v>0</v>
      </c>
      <c r="J22307" s="53">
        <v>96.565860215053775</v>
      </c>
      <c r="K22307" s="19">
        <f t="shared" si="1837"/>
        <v>42076.926701963348</v>
      </c>
    </row>
    <row r="22308" spans="1:11" x14ac:dyDescent="0.25">
      <c r="A22308" s="10">
        <f t="shared" si="1833"/>
        <v>7</v>
      </c>
      <c r="B22308" s="11">
        <f t="shared" si="1834"/>
        <v>2023</v>
      </c>
      <c r="C22308" s="12">
        <f t="shared" si="1835"/>
        <v>45126</v>
      </c>
      <c r="D22308" s="11">
        <f t="shared" si="1836"/>
        <v>9</v>
      </c>
      <c r="E22308" s="51">
        <v>19501.569934158699</v>
      </c>
      <c r="F22308" s="13">
        <v>6642.8398806249998</v>
      </c>
      <c r="G22308" s="13">
        <v>19900.563999999998</v>
      </c>
      <c r="H22308" s="13">
        <v>0</v>
      </c>
      <c r="I22308" s="13">
        <v>0</v>
      </c>
      <c r="J22308" s="49">
        <v>96.565860215053775</v>
      </c>
      <c r="K22308" s="14">
        <f t="shared" si="1837"/>
        <v>46141.539674998749</v>
      </c>
    </row>
    <row r="22309" spans="1:11" x14ac:dyDescent="0.25">
      <c r="A22309" s="15">
        <f t="shared" si="1833"/>
        <v>7</v>
      </c>
      <c r="B22309" s="16">
        <f t="shared" si="1834"/>
        <v>2023</v>
      </c>
      <c r="C22309" s="17">
        <f t="shared" si="1835"/>
        <v>45126</v>
      </c>
      <c r="D22309" s="16">
        <f t="shared" si="1836"/>
        <v>10</v>
      </c>
      <c r="E22309" s="55">
        <v>21457.785006356102</v>
      </c>
      <c r="F22309" s="18">
        <v>7911.7188480036002</v>
      </c>
      <c r="G22309" s="18">
        <v>20707.080000000002</v>
      </c>
      <c r="H22309" s="18">
        <v>0</v>
      </c>
      <c r="I22309" s="18">
        <v>0</v>
      </c>
      <c r="J22309" s="53">
        <v>96.565860215053775</v>
      </c>
      <c r="K22309" s="19">
        <f t="shared" si="1837"/>
        <v>50173.149714574756</v>
      </c>
    </row>
    <row r="22310" spans="1:11" x14ac:dyDescent="0.25">
      <c r="A22310" s="10">
        <f t="shared" si="1833"/>
        <v>7</v>
      </c>
      <c r="B22310" s="11">
        <f t="shared" si="1834"/>
        <v>2023</v>
      </c>
      <c r="C22310" s="12">
        <f t="shared" si="1835"/>
        <v>45126</v>
      </c>
      <c r="D22310" s="11">
        <f t="shared" si="1836"/>
        <v>11</v>
      </c>
      <c r="E22310" s="51">
        <v>23833.217861478399</v>
      </c>
      <c r="F22310" s="13">
        <v>8543.9879667769001</v>
      </c>
      <c r="G22310" s="13">
        <v>21294.784</v>
      </c>
      <c r="H22310" s="13">
        <v>0</v>
      </c>
      <c r="I22310" s="13">
        <v>0</v>
      </c>
      <c r="J22310" s="49">
        <v>96.565860215053775</v>
      </c>
      <c r="K22310" s="14">
        <f t="shared" si="1837"/>
        <v>53768.555688470347</v>
      </c>
    </row>
    <row r="22311" spans="1:11" x14ac:dyDescent="0.25">
      <c r="A22311" s="15">
        <f t="shared" si="1833"/>
        <v>7</v>
      </c>
      <c r="B22311" s="16">
        <f t="shared" si="1834"/>
        <v>2023</v>
      </c>
      <c r="C22311" s="17">
        <f t="shared" si="1835"/>
        <v>45126</v>
      </c>
      <c r="D22311" s="16">
        <f t="shared" si="1836"/>
        <v>12</v>
      </c>
      <c r="E22311" s="55">
        <v>26112.9974448008</v>
      </c>
      <c r="F22311" s="18">
        <v>8962.3870538740994</v>
      </c>
      <c r="G22311" s="18">
        <v>21348.553</v>
      </c>
      <c r="H22311" s="18">
        <v>0</v>
      </c>
      <c r="I22311" s="18">
        <v>0</v>
      </c>
      <c r="J22311" s="53">
        <v>96.565860215053775</v>
      </c>
      <c r="K22311" s="19">
        <f t="shared" si="1837"/>
        <v>56520.503358889953</v>
      </c>
    </row>
    <row r="22312" spans="1:11" x14ac:dyDescent="0.25">
      <c r="A22312" s="10">
        <f t="shared" si="1833"/>
        <v>7</v>
      </c>
      <c r="B22312" s="11">
        <f t="shared" si="1834"/>
        <v>2023</v>
      </c>
      <c r="C22312" s="12">
        <f t="shared" si="1835"/>
        <v>45126</v>
      </c>
      <c r="D22312" s="11">
        <f t="shared" si="1836"/>
        <v>13</v>
      </c>
      <c r="E22312" s="51">
        <v>28530.0498405285</v>
      </c>
      <c r="F22312" s="13">
        <v>9250.3780602813003</v>
      </c>
      <c r="G22312" s="13">
        <v>21507.728999999999</v>
      </c>
      <c r="H22312" s="13">
        <v>0</v>
      </c>
      <c r="I22312" s="13">
        <v>0</v>
      </c>
      <c r="J22312" s="49">
        <v>96.565860215053775</v>
      </c>
      <c r="K22312" s="14">
        <f t="shared" si="1837"/>
        <v>59384.722761024852</v>
      </c>
    </row>
    <row r="22313" spans="1:11" x14ac:dyDescent="0.25">
      <c r="A22313" s="15">
        <f t="shared" si="1833"/>
        <v>7</v>
      </c>
      <c r="B22313" s="16">
        <f t="shared" si="1834"/>
        <v>2023</v>
      </c>
      <c r="C22313" s="17">
        <f t="shared" si="1835"/>
        <v>45126</v>
      </c>
      <c r="D22313" s="16">
        <f t="shared" si="1836"/>
        <v>14</v>
      </c>
      <c r="E22313" s="55">
        <v>30163.513277677899</v>
      </c>
      <c r="F22313" s="18">
        <v>9423.8718450745</v>
      </c>
      <c r="G22313" s="18">
        <v>21282.168000000001</v>
      </c>
      <c r="H22313" s="18">
        <v>0</v>
      </c>
      <c r="I22313" s="18">
        <v>0</v>
      </c>
      <c r="J22313" s="53">
        <v>96.565860215053775</v>
      </c>
      <c r="K22313" s="19">
        <f t="shared" si="1837"/>
        <v>60966.118982967455</v>
      </c>
    </row>
    <row r="22314" spans="1:11" x14ac:dyDescent="0.25">
      <c r="A22314" s="10">
        <f t="shared" si="1833"/>
        <v>7</v>
      </c>
      <c r="B22314" s="11">
        <f t="shared" si="1834"/>
        <v>2023</v>
      </c>
      <c r="C22314" s="12">
        <f t="shared" si="1835"/>
        <v>45126</v>
      </c>
      <c r="D22314" s="11">
        <f t="shared" si="1836"/>
        <v>15</v>
      </c>
      <c r="E22314" s="51">
        <v>31614.5405020211</v>
      </c>
      <c r="F22314" s="13">
        <v>9386.231627612</v>
      </c>
      <c r="G22314" s="13">
        <v>20860.723999999998</v>
      </c>
      <c r="H22314" s="13">
        <v>0</v>
      </c>
      <c r="I22314" s="13">
        <v>0</v>
      </c>
      <c r="J22314" s="49">
        <v>96.565860215053775</v>
      </c>
      <c r="K22314" s="14">
        <f t="shared" si="1837"/>
        <v>61958.061989848153</v>
      </c>
    </row>
    <row r="22315" spans="1:11" x14ac:dyDescent="0.25">
      <c r="A22315" s="15">
        <f t="shared" si="1833"/>
        <v>7</v>
      </c>
      <c r="B22315" s="16">
        <f t="shared" si="1834"/>
        <v>2023</v>
      </c>
      <c r="C22315" s="17">
        <f t="shared" si="1835"/>
        <v>45126</v>
      </c>
      <c r="D22315" s="16">
        <f t="shared" si="1836"/>
        <v>16</v>
      </c>
      <c r="E22315" s="55">
        <v>33563.605304023702</v>
      </c>
      <c r="F22315" s="18">
        <v>9375.5212393259008</v>
      </c>
      <c r="G22315" s="18">
        <v>20010.562999999998</v>
      </c>
      <c r="H22315" s="18">
        <v>0</v>
      </c>
      <c r="I22315" s="18">
        <v>0</v>
      </c>
      <c r="J22315" s="53">
        <v>96.565860215053775</v>
      </c>
      <c r="K22315" s="19">
        <f t="shared" si="1837"/>
        <v>63046.255403564646</v>
      </c>
    </row>
    <row r="22316" spans="1:11" x14ac:dyDescent="0.25">
      <c r="A22316" s="10">
        <f t="shared" si="1833"/>
        <v>7</v>
      </c>
      <c r="B22316" s="11">
        <f t="shared" si="1834"/>
        <v>2023</v>
      </c>
      <c r="C22316" s="12">
        <f t="shared" si="1835"/>
        <v>45126</v>
      </c>
      <c r="D22316" s="11">
        <f t="shared" si="1836"/>
        <v>17</v>
      </c>
      <c r="E22316" s="51">
        <v>36927.643598116199</v>
      </c>
      <c r="F22316" s="13">
        <v>9110.2554224833002</v>
      </c>
      <c r="G22316" s="13">
        <v>19326.646000000001</v>
      </c>
      <c r="H22316" s="13">
        <v>0</v>
      </c>
      <c r="I22316" s="13">
        <v>0</v>
      </c>
      <c r="J22316" s="49">
        <v>96.565860215053775</v>
      </c>
      <c r="K22316" s="14">
        <f t="shared" si="1837"/>
        <v>65461.110880814551</v>
      </c>
    </row>
    <row r="22317" spans="1:11" x14ac:dyDescent="0.25">
      <c r="A22317" s="15">
        <f t="shared" ref="A22317:A22380" si="1838">MONTH(C22317)</f>
        <v>7</v>
      </c>
      <c r="B22317" s="16">
        <f t="shared" si="1834"/>
        <v>2023</v>
      </c>
      <c r="C22317" s="17">
        <f t="shared" si="1835"/>
        <v>45126</v>
      </c>
      <c r="D22317" s="16">
        <f t="shared" si="1836"/>
        <v>18</v>
      </c>
      <c r="E22317" s="55">
        <v>39904.519252992301</v>
      </c>
      <c r="F22317" s="18">
        <v>8593.1428752492993</v>
      </c>
      <c r="G22317" s="18">
        <v>18708.948</v>
      </c>
      <c r="H22317" s="18">
        <v>0</v>
      </c>
      <c r="I22317" s="18">
        <v>0</v>
      </c>
      <c r="J22317" s="53">
        <v>96.565860215053775</v>
      </c>
      <c r="K22317" s="19">
        <f t="shared" si="1837"/>
        <v>67303.175988456656</v>
      </c>
    </row>
    <row r="22318" spans="1:11" x14ac:dyDescent="0.25">
      <c r="A22318" s="10">
        <f t="shared" si="1838"/>
        <v>7</v>
      </c>
      <c r="B22318" s="11">
        <f t="shared" si="1834"/>
        <v>2023</v>
      </c>
      <c r="C22318" s="12">
        <f t="shared" si="1835"/>
        <v>45126</v>
      </c>
      <c r="D22318" s="11">
        <f t="shared" si="1836"/>
        <v>19</v>
      </c>
      <c r="E22318" s="51">
        <v>39331.408813079201</v>
      </c>
      <c r="F22318" s="13">
        <v>7924.5553496763996</v>
      </c>
      <c r="G22318" s="13">
        <v>18135.126</v>
      </c>
      <c r="H22318" s="13">
        <v>0</v>
      </c>
      <c r="I22318" s="13">
        <v>0</v>
      </c>
      <c r="J22318" s="49">
        <v>96.565860215053775</v>
      </c>
      <c r="K22318" s="14">
        <f t="shared" si="1837"/>
        <v>65487.656022970652</v>
      </c>
    </row>
    <row r="22319" spans="1:11" x14ac:dyDescent="0.25">
      <c r="A22319" s="15">
        <f t="shared" si="1838"/>
        <v>7</v>
      </c>
      <c r="B22319" s="16">
        <f t="shared" si="1834"/>
        <v>2023</v>
      </c>
      <c r="C22319" s="17">
        <f t="shared" si="1835"/>
        <v>45126</v>
      </c>
      <c r="D22319" s="16">
        <f t="shared" si="1836"/>
        <v>20</v>
      </c>
      <c r="E22319" s="55">
        <v>37814.0315086423</v>
      </c>
      <c r="F22319" s="18">
        <v>7390.0105026896999</v>
      </c>
      <c r="G22319" s="18">
        <v>17298.678</v>
      </c>
      <c r="H22319" s="18">
        <v>28.434999999999999</v>
      </c>
      <c r="I22319" s="18">
        <v>10.682024781723532</v>
      </c>
      <c r="J22319" s="53">
        <v>96.565860215053775</v>
      </c>
      <c r="K22319" s="19">
        <f t="shared" si="1837"/>
        <v>62638.402896328771</v>
      </c>
    </row>
    <row r="22320" spans="1:11" x14ac:dyDescent="0.25">
      <c r="A22320" s="10">
        <f t="shared" si="1838"/>
        <v>7</v>
      </c>
      <c r="B22320" s="11">
        <f t="shared" si="1834"/>
        <v>2023</v>
      </c>
      <c r="C22320" s="12">
        <f t="shared" si="1835"/>
        <v>45126</v>
      </c>
      <c r="D22320" s="11">
        <f t="shared" si="1836"/>
        <v>21</v>
      </c>
      <c r="E22320" s="51">
        <v>35843.387538361698</v>
      </c>
      <c r="F22320" s="13">
        <v>6984.0293785879003</v>
      </c>
      <c r="G22320" s="13">
        <v>16522.772000000001</v>
      </c>
      <c r="H22320" s="13">
        <v>341.21699999999998</v>
      </c>
      <c r="I22320" s="13">
        <v>128.18317038668397</v>
      </c>
      <c r="J22320" s="49">
        <v>96.565860215053775</v>
      </c>
      <c r="K22320" s="14">
        <f t="shared" si="1837"/>
        <v>59916.154947551331</v>
      </c>
    </row>
    <row r="22321" spans="1:11" x14ac:dyDescent="0.25">
      <c r="A22321" s="15">
        <f t="shared" si="1838"/>
        <v>7</v>
      </c>
      <c r="B22321" s="16">
        <f t="shared" si="1834"/>
        <v>2023</v>
      </c>
      <c r="C22321" s="17">
        <f t="shared" si="1835"/>
        <v>45126</v>
      </c>
      <c r="D22321" s="16">
        <f t="shared" si="1836"/>
        <v>22</v>
      </c>
      <c r="E22321" s="55">
        <v>33984.985150854103</v>
      </c>
      <c r="F22321" s="18">
        <v>6614.9052499822001</v>
      </c>
      <c r="G22321" s="18">
        <v>15198.925999999999</v>
      </c>
      <c r="H22321" s="18">
        <v>341.21699999999998</v>
      </c>
      <c r="I22321" s="18">
        <v>128.18317038668397</v>
      </c>
      <c r="J22321" s="53">
        <v>96.565860215053775</v>
      </c>
      <c r="K22321" s="19">
        <f t="shared" si="1837"/>
        <v>56364.782431438034</v>
      </c>
    </row>
    <row r="22322" spans="1:11" x14ac:dyDescent="0.25">
      <c r="A22322" s="10">
        <f t="shared" si="1838"/>
        <v>7</v>
      </c>
      <c r="B22322" s="11">
        <f t="shared" si="1834"/>
        <v>2023</v>
      </c>
      <c r="C22322" s="12">
        <f t="shared" si="1835"/>
        <v>45126</v>
      </c>
      <c r="D22322" s="11">
        <f t="shared" si="1836"/>
        <v>23</v>
      </c>
      <c r="E22322" s="51">
        <v>30888.525687862901</v>
      </c>
      <c r="F22322" s="13">
        <v>5859.7710515217996</v>
      </c>
      <c r="G22322" s="13">
        <v>14551.022000000001</v>
      </c>
      <c r="H22322" s="13">
        <v>341.21699999999998</v>
      </c>
      <c r="I22322" s="13">
        <v>128.18317038668397</v>
      </c>
      <c r="J22322" s="49">
        <v>96.565860215053775</v>
      </c>
      <c r="K22322" s="14">
        <f t="shared" si="1837"/>
        <v>51865.284769986436</v>
      </c>
    </row>
    <row r="22323" spans="1:11" x14ac:dyDescent="0.25">
      <c r="A22323" s="15">
        <f t="shared" si="1838"/>
        <v>7</v>
      </c>
      <c r="B22323" s="16">
        <f t="shared" si="1834"/>
        <v>2023</v>
      </c>
      <c r="C22323" s="17">
        <f t="shared" si="1835"/>
        <v>45126</v>
      </c>
      <c r="D22323" s="16">
        <f t="shared" si="1836"/>
        <v>24</v>
      </c>
      <c r="E22323" s="55">
        <v>26118.2604302246</v>
      </c>
      <c r="F22323" s="18">
        <v>5353.4525118375996</v>
      </c>
      <c r="G22323" s="18">
        <v>13855.329</v>
      </c>
      <c r="H22323" s="18">
        <v>341.21699999999998</v>
      </c>
      <c r="I22323" s="18">
        <v>128.18317038668397</v>
      </c>
      <c r="J22323" s="53">
        <v>96.565860215053775</v>
      </c>
      <c r="K22323" s="19">
        <f t="shared" si="1837"/>
        <v>45893.007972663931</v>
      </c>
    </row>
    <row r="22324" spans="1:11" x14ac:dyDescent="0.25">
      <c r="A22324" s="10">
        <f t="shared" si="1838"/>
        <v>7</v>
      </c>
      <c r="B22324" s="11">
        <f t="shared" si="1834"/>
        <v>2023</v>
      </c>
      <c r="C22324" s="12">
        <f t="shared" si="1835"/>
        <v>45127</v>
      </c>
      <c r="D22324" s="11">
        <f t="shared" si="1836"/>
        <v>1</v>
      </c>
      <c r="E22324" s="51">
        <v>22257.153849802999</v>
      </c>
      <c r="F22324" s="13">
        <v>5111.4828115849996</v>
      </c>
      <c r="G22324" s="13">
        <v>13122.593999999999</v>
      </c>
      <c r="H22324" s="13">
        <v>341.21699999999998</v>
      </c>
      <c r="I22324" s="13">
        <v>128.18317038668397</v>
      </c>
      <c r="J22324" s="49">
        <v>96.565860215053775</v>
      </c>
      <c r="K22324" s="14">
        <f t="shared" si="1837"/>
        <v>41057.196691989731</v>
      </c>
    </row>
    <row r="22325" spans="1:11" x14ac:dyDescent="0.25">
      <c r="A22325" s="15">
        <f t="shared" si="1838"/>
        <v>7</v>
      </c>
      <c r="B22325" s="16">
        <f t="shared" si="1834"/>
        <v>2023</v>
      </c>
      <c r="C22325" s="17">
        <f t="shared" si="1835"/>
        <v>45127</v>
      </c>
      <c r="D22325" s="16">
        <f t="shared" si="1836"/>
        <v>2</v>
      </c>
      <c r="E22325" s="55">
        <v>19142.825833321502</v>
      </c>
      <c r="F22325" s="18">
        <v>4896.7776316944</v>
      </c>
      <c r="G22325" s="18">
        <v>13172.554</v>
      </c>
      <c r="H22325" s="18">
        <v>341.21699999999998</v>
      </c>
      <c r="I22325" s="18">
        <v>128.18317038668397</v>
      </c>
      <c r="J22325" s="53">
        <v>96.565860215053775</v>
      </c>
      <c r="K22325" s="19">
        <f t="shared" si="1837"/>
        <v>37778.123495617634</v>
      </c>
    </row>
    <row r="22326" spans="1:11" x14ac:dyDescent="0.25">
      <c r="A22326" s="10">
        <f t="shared" si="1838"/>
        <v>7</v>
      </c>
      <c r="B22326" s="11">
        <f t="shared" si="1834"/>
        <v>2023</v>
      </c>
      <c r="C22326" s="12">
        <f t="shared" si="1835"/>
        <v>45127</v>
      </c>
      <c r="D22326" s="11">
        <f t="shared" si="1836"/>
        <v>3</v>
      </c>
      <c r="E22326" s="51">
        <v>17304.1523720974</v>
      </c>
      <c r="F22326" s="13">
        <v>4742.5974640024997</v>
      </c>
      <c r="G22326" s="13">
        <v>13235.643</v>
      </c>
      <c r="H22326" s="13">
        <v>341.21699999999998</v>
      </c>
      <c r="I22326" s="13">
        <v>128.18317038668397</v>
      </c>
      <c r="J22326" s="49">
        <v>96.565860215053775</v>
      </c>
      <c r="K22326" s="14">
        <f t="shared" si="1837"/>
        <v>35848.35886670163</v>
      </c>
    </row>
    <row r="22327" spans="1:11" x14ac:dyDescent="0.25">
      <c r="A22327" s="15">
        <f t="shared" si="1838"/>
        <v>7</v>
      </c>
      <c r="B22327" s="16">
        <f t="shared" si="1834"/>
        <v>2023</v>
      </c>
      <c r="C22327" s="17">
        <f t="shared" si="1835"/>
        <v>45127</v>
      </c>
      <c r="D22327" s="16">
        <f t="shared" si="1836"/>
        <v>4</v>
      </c>
      <c r="E22327" s="55">
        <v>16154.0963610134</v>
      </c>
      <c r="F22327" s="18">
        <v>4752.1507493991003</v>
      </c>
      <c r="G22327" s="18">
        <v>13508.849</v>
      </c>
      <c r="H22327" s="18">
        <v>341.21699999999998</v>
      </c>
      <c r="I22327" s="18">
        <v>128.18317038668397</v>
      </c>
      <c r="J22327" s="53">
        <v>96.565860215053775</v>
      </c>
      <c r="K22327" s="19">
        <f t="shared" si="1837"/>
        <v>34981.062141014234</v>
      </c>
    </row>
    <row r="22328" spans="1:11" x14ac:dyDescent="0.25">
      <c r="A22328" s="10">
        <f t="shared" si="1838"/>
        <v>7</v>
      </c>
      <c r="B22328" s="11">
        <f t="shared" si="1834"/>
        <v>2023</v>
      </c>
      <c r="C22328" s="12">
        <f t="shared" si="1835"/>
        <v>45127</v>
      </c>
      <c r="D22328" s="11">
        <f t="shared" si="1836"/>
        <v>5</v>
      </c>
      <c r="E22328" s="51">
        <v>15468.613367591</v>
      </c>
      <c r="F22328" s="13">
        <v>4755.5519042181004</v>
      </c>
      <c r="G22328" s="13">
        <v>14061.623</v>
      </c>
      <c r="H22328" s="13">
        <v>329.84300000000002</v>
      </c>
      <c r="I22328" s="13">
        <v>123.91036047399457</v>
      </c>
      <c r="J22328" s="49">
        <v>96.565860215053775</v>
      </c>
      <c r="K22328" s="14">
        <f t="shared" si="1837"/>
        <v>34836.107492498144</v>
      </c>
    </row>
    <row r="22329" spans="1:11" x14ac:dyDescent="0.25">
      <c r="A22329" s="15">
        <f t="shared" si="1838"/>
        <v>7</v>
      </c>
      <c r="B22329" s="16">
        <f t="shared" si="1834"/>
        <v>2023</v>
      </c>
      <c r="C22329" s="17">
        <f t="shared" si="1835"/>
        <v>45127</v>
      </c>
      <c r="D22329" s="16">
        <f t="shared" si="1836"/>
        <v>6</v>
      </c>
      <c r="E22329" s="55">
        <v>15373.161940735699</v>
      </c>
      <c r="F22329" s="18">
        <v>4800.9192970042004</v>
      </c>
      <c r="G22329" s="18">
        <v>15377.502</v>
      </c>
      <c r="H22329" s="18">
        <v>0</v>
      </c>
      <c r="I22329" s="18">
        <v>0</v>
      </c>
      <c r="J22329" s="53">
        <v>96.565860215053775</v>
      </c>
      <c r="K22329" s="19">
        <f t="shared" si="1837"/>
        <v>35648.149097954949</v>
      </c>
    </row>
    <row r="22330" spans="1:11" x14ac:dyDescent="0.25">
      <c r="A22330" s="10">
        <f t="shared" si="1838"/>
        <v>7</v>
      </c>
      <c r="B22330" s="11">
        <f t="shared" si="1834"/>
        <v>2023</v>
      </c>
      <c r="C22330" s="12">
        <f t="shared" si="1835"/>
        <v>45127</v>
      </c>
      <c r="D22330" s="11">
        <f t="shared" si="1836"/>
        <v>7</v>
      </c>
      <c r="E22330" s="51">
        <v>16044.1889225388</v>
      </c>
      <c r="F22330" s="13">
        <v>4896.3179602988002</v>
      </c>
      <c r="G22330" s="13">
        <v>17907.545999999998</v>
      </c>
      <c r="H22330" s="13">
        <v>0</v>
      </c>
      <c r="I22330" s="13">
        <v>0</v>
      </c>
      <c r="J22330" s="49">
        <v>96.565860215053775</v>
      </c>
      <c r="K22330" s="14">
        <f t="shared" si="1837"/>
        <v>38944.618743052648</v>
      </c>
    </row>
    <row r="22331" spans="1:11" x14ac:dyDescent="0.25">
      <c r="A22331" s="15">
        <f t="shared" si="1838"/>
        <v>7</v>
      </c>
      <c r="B22331" s="16">
        <f t="shared" si="1834"/>
        <v>2023</v>
      </c>
      <c r="C22331" s="17">
        <f t="shared" si="1835"/>
        <v>45127</v>
      </c>
      <c r="D22331" s="16">
        <f t="shared" si="1836"/>
        <v>8</v>
      </c>
      <c r="E22331" s="55">
        <v>17255.309752711699</v>
      </c>
      <c r="F22331" s="18">
        <v>5578.0498118590003</v>
      </c>
      <c r="G22331" s="18">
        <v>19535.225999999999</v>
      </c>
      <c r="H22331" s="18">
        <v>0</v>
      </c>
      <c r="I22331" s="18">
        <v>0</v>
      </c>
      <c r="J22331" s="53">
        <v>96.565860215053775</v>
      </c>
      <c r="K22331" s="19">
        <f t="shared" si="1837"/>
        <v>42465.151424785749</v>
      </c>
    </row>
    <row r="22332" spans="1:11" x14ac:dyDescent="0.25">
      <c r="A22332" s="10">
        <f t="shared" si="1838"/>
        <v>7</v>
      </c>
      <c r="B22332" s="11">
        <f t="shared" si="1834"/>
        <v>2023</v>
      </c>
      <c r="C22332" s="12">
        <f t="shared" si="1835"/>
        <v>45127</v>
      </c>
      <c r="D22332" s="11">
        <f t="shared" si="1836"/>
        <v>9</v>
      </c>
      <c r="E22332" s="51">
        <v>19629.833466360498</v>
      </c>
      <c r="F22332" s="13">
        <v>6749.7813180273997</v>
      </c>
      <c r="G22332" s="13">
        <v>20426.906999999999</v>
      </c>
      <c r="H22332" s="13">
        <v>0</v>
      </c>
      <c r="I22332" s="13">
        <v>0</v>
      </c>
      <c r="J22332" s="49">
        <v>96.565860215053775</v>
      </c>
      <c r="K22332" s="14">
        <f t="shared" si="1837"/>
        <v>46903.087644602943</v>
      </c>
    </row>
    <row r="22333" spans="1:11" x14ac:dyDescent="0.25">
      <c r="A22333" s="15">
        <f t="shared" si="1838"/>
        <v>7</v>
      </c>
      <c r="B22333" s="16">
        <f t="shared" si="1834"/>
        <v>2023</v>
      </c>
      <c r="C22333" s="17">
        <f t="shared" si="1835"/>
        <v>45127</v>
      </c>
      <c r="D22333" s="16">
        <f t="shared" si="1836"/>
        <v>10</v>
      </c>
      <c r="E22333" s="55">
        <v>22192.979742886699</v>
      </c>
      <c r="F22333" s="18">
        <v>8039.2305449064997</v>
      </c>
      <c r="G22333" s="18">
        <v>21054.382000000001</v>
      </c>
      <c r="H22333" s="18">
        <v>0</v>
      </c>
      <c r="I22333" s="18">
        <v>0</v>
      </c>
      <c r="J22333" s="53">
        <v>96.565860215053775</v>
      </c>
      <c r="K22333" s="19">
        <f t="shared" si="1837"/>
        <v>51383.158148008253</v>
      </c>
    </row>
    <row r="22334" spans="1:11" x14ac:dyDescent="0.25">
      <c r="A22334" s="10">
        <f t="shared" si="1838"/>
        <v>7</v>
      </c>
      <c r="B22334" s="11">
        <f t="shared" si="1834"/>
        <v>2023</v>
      </c>
      <c r="C22334" s="12">
        <f t="shared" si="1835"/>
        <v>45127</v>
      </c>
      <c r="D22334" s="11">
        <f t="shared" si="1836"/>
        <v>11</v>
      </c>
      <c r="E22334" s="51">
        <v>24933.343705621301</v>
      </c>
      <c r="F22334" s="13">
        <v>8993.0142028407008</v>
      </c>
      <c r="G22334" s="13">
        <v>21718.440999999999</v>
      </c>
      <c r="H22334" s="13">
        <v>0</v>
      </c>
      <c r="I22334" s="13">
        <v>0</v>
      </c>
      <c r="J22334" s="49">
        <v>96.565860215053775</v>
      </c>
      <c r="K22334" s="14">
        <f t="shared" si="1837"/>
        <v>55741.364768677049</v>
      </c>
    </row>
    <row r="22335" spans="1:11" x14ac:dyDescent="0.25">
      <c r="A22335" s="15">
        <f t="shared" si="1838"/>
        <v>7</v>
      </c>
      <c r="B22335" s="16">
        <f t="shared" si="1834"/>
        <v>2023</v>
      </c>
      <c r="C22335" s="17">
        <f t="shared" si="1835"/>
        <v>45127</v>
      </c>
      <c r="D22335" s="16">
        <f t="shared" si="1836"/>
        <v>12</v>
      </c>
      <c r="E22335" s="55">
        <v>27337.4840141165</v>
      </c>
      <c r="F22335" s="18">
        <v>9440.9358099691999</v>
      </c>
      <c r="G22335" s="18">
        <v>21778.421999999999</v>
      </c>
      <c r="H22335" s="18">
        <v>0</v>
      </c>
      <c r="I22335" s="18">
        <v>0</v>
      </c>
      <c r="J22335" s="53">
        <v>96.565860215053775</v>
      </c>
      <c r="K22335" s="19">
        <f t="shared" si="1837"/>
        <v>58653.40768430075</v>
      </c>
    </row>
    <row r="22336" spans="1:11" x14ac:dyDescent="0.25">
      <c r="A22336" s="10">
        <f t="shared" si="1838"/>
        <v>7</v>
      </c>
      <c r="B22336" s="11">
        <f t="shared" si="1834"/>
        <v>2023</v>
      </c>
      <c r="C22336" s="12">
        <f t="shared" si="1835"/>
        <v>45127</v>
      </c>
      <c r="D22336" s="11">
        <f t="shared" si="1836"/>
        <v>13</v>
      </c>
      <c r="E22336" s="51">
        <v>30060.673611694099</v>
      </c>
      <c r="F22336" s="13">
        <v>9660.8152695835997</v>
      </c>
      <c r="G22336" s="13">
        <v>22369.788</v>
      </c>
      <c r="H22336" s="13">
        <v>0</v>
      </c>
      <c r="I22336" s="13">
        <v>0</v>
      </c>
      <c r="J22336" s="49">
        <v>96.565860215053775</v>
      </c>
      <c r="K22336" s="14">
        <f t="shared" si="1837"/>
        <v>62187.84274149275</v>
      </c>
    </row>
    <row r="22337" spans="1:11" x14ac:dyDescent="0.25">
      <c r="A22337" s="15">
        <f t="shared" si="1838"/>
        <v>7</v>
      </c>
      <c r="B22337" s="16">
        <f t="shared" si="1834"/>
        <v>2023</v>
      </c>
      <c r="C22337" s="17">
        <f t="shared" si="1835"/>
        <v>45127</v>
      </c>
      <c r="D22337" s="16">
        <f t="shared" si="1836"/>
        <v>14</v>
      </c>
      <c r="E22337" s="55">
        <v>32571.398600107601</v>
      </c>
      <c r="F22337" s="18">
        <v>9893.9016160020001</v>
      </c>
      <c r="G22337" s="18">
        <v>22271.276999999998</v>
      </c>
      <c r="H22337" s="18">
        <v>0</v>
      </c>
      <c r="I22337" s="18">
        <v>0</v>
      </c>
      <c r="J22337" s="53">
        <v>96.565860215053775</v>
      </c>
      <c r="K22337" s="19">
        <f t="shared" si="1837"/>
        <v>64833.143076324646</v>
      </c>
    </row>
    <row r="22338" spans="1:11" x14ac:dyDescent="0.25">
      <c r="A22338" s="10">
        <f t="shared" si="1838"/>
        <v>7</v>
      </c>
      <c r="B22338" s="11">
        <f t="shared" si="1834"/>
        <v>2023</v>
      </c>
      <c r="C22338" s="12">
        <f t="shared" si="1835"/>
        <v>45127</v>
      </c>
      <c r="D22338" s="11">
        <f t="shared" si="1836"/>
        <v>15</v>
      </c>
      <c r="E22338" s="51">
        <v>34751.4606697052</v>
      </c>
      <c r="F22338" s="13">
        <v>9999.3406620993992</v>
      </c>
      <c r="G22338" s="13">
        <v>21347.414000000001</v>
      </c>
      <c r="H22338" s="13">
        <v>0</v>
      </c>
      <c r="I22338" s="13">
        <v>0</v>
      </c>
      <c r="J22338" s="49">
        <v>96.565860215053775</v>
      </c>
      <c r="K22338" s="14">
        <f t="shared" si="1837"/>
        <v>66194.781192019655</v>
      </c>
    </row>
    <row r="22339" spans="1:11" x14ac:dyDescent="0.25">
      <c r="A22339" s="15">
        <f t="shared" si="1838"/>
        <v>7</v>
      </c>
      <c r="B22339" s="16">
        <f t="shared" si="1834"/>
        <v>2023</v>
      </c>
      <c r="C22339" s="17">
        <f t="shared" si="1835"/>
        <v>45127</v>
      </c>
      <c r="D22339" s="16">
        <f t="shared" si="1836"/>
        <v>16</v>
      </c>
      <c r="E22339" s="55">
        <v>35541.6525789933</v>
      </c>
      <c r="F22339" s="18">
        <v>9711.5853307810994</v>
      </c>
      <c r="G22339" s="18">
        <v>20723.325000000001</v>
      </c>
      <c r="H22339" s="18">
        <v>0</v>
      </c>
      <c r="I22339" s="18">
        <v>0</v>
      </c>
      <c r="J22339" s="53">
        <v>96.565860215053775</v>
      </c>
      <c r="K22339" s="19">
        <f t="shared" si="1837"/>
        <v>66073.128769989446</v>
      </c>
    </row>
    <row r="22340" spans="1:11" x14ac:dyDescent="0.25">
      <c r="A22340" s="10">
        <f t="shared" si="1838"/>
        <v>7</v>
      </c>
      <c r="B22340" s="11">
        <f t="shared" si="1834"/>
        <v>2023</v>
      </c>
      <c r="C22340" s="12">
        <f t="shared" si="1835"/>
        <v>45127</v>
      </c>
      <c r="D22340" s="11">
        <f t="shared" si="1836"/>
        <v>17</v>
      </c>
      <c r="E22340" s="51">
        <v>39382.390578480001</v>
      </c>
      <c r="F22340" s="13">
        <v>9713.9927076752992</v>
      </c>
      <c r="G22340" s="13">
        <v>19634.579000000002</v>
      </c>
      <c r="H22340" s="13">
        <v>0</v>
      </c>
      <c r="I22340" s="13">
        <v>0</v>
      </c>
      <c r="J22340" s="49">
        <v>96.565860215053775</v>
      </c>
      <c r="K22340" s="14">
        <f t="shared" si="1837"/>
        <v>68827.528146370358</v>
      </c>
    </row>
    <row r="22341" spans="1:11" x14ac:dyDescent="0.25">
      <c r="A22341" s="15">
        <f t="shared" si="1838"/>
        <v>7</v>
      </c>
      <c r="B22341" s="16">
        <f t="shared" ref="B22341:B22404" si="1839">YEAR(C22341)</f>
        <v>2023</v>
      </c>
      <c r="C22341" s="17">
        <f t="shared" si="1835"/>
        <v>45127</v>
      </c>
      <c r="D22341" s="16">
        <f t="shared" si="1836"/>
        <v>18</v>
      </c>
      <c r="E22341" s="55">
        <v>40276.037866126397</v>
      </c>
      <c r="F22341" s="18">
        <v>8660.2483618382994</v>
      </c>
      <c r="G22341" s="18">
        <v>18410.210999999999</v>
      </c>
      <c r="H22341" s="18">
        <v>0</v>
      </c>
      <c r="I22341" s="18">
        <v>0</v>
      </c>
      <c r="J22341" s="53">
        <v>96.565860215053775</v>
      </c>
      <c r="K22341" s="19">
        <f t="shared" si="1837"/>
        <v>67443.063088179741</v>
      </c>
    </row>
    <row r="22342" spans="1:11" x14ac:dyDescent="0.25">
      <c r="A22342" s="10">
        <f t="shared" si="1838"/>
        <v>7</v>
      </c>
      <c r="B22342" s="11">
        <f t="shared" si="1839"/>
        <v>2023</v>
      </c>
      <c r="C22342" s="12">
        <f t="shared" ref="C22342:C22405" si="1840">IF(D22342=1, C22341+1, C22341)</f>
        <v>45127</v>
      </c>
      <c r="D22342" s="11">
        <f t="shared" ref="D22342:D22405" si="1841">IF(D22341=24, 1, D22341+1)</f>
        <v>19</v>
      </c>
      <c r="E22342" s="51">
        <v>37795.313818208502</v>
      </c>
      <c r="F22342" s="13">
        <v>7945.7377947150999</v>
      </c>
      <c r="G22342" s="13">
        <v>17101.798999999999</v>
      </c>
      <c r="H22342" s="13">
        <v>0</v>
      </c>
      <c r="I22342" s="13">
        <v>0</v>
      </c>
      <c r="J22342" s="49">
        <v>96.565860215053775</v>
      </c>
      <c r="K22342" s="14">
        <f t="shared" ref="K22342:K22405" si="1842">SUM(E22342:J22342)</f>
        <v>62939.416473138655</v>
      </c>
    </row>
    <row r="22343" spans="1:11" x14ac:dyDescent="0.25">
      <c r="A22343" s="15">
        <f t="shared" si="1838"/>
        <v>7</v>
      </c>
      <c r="B22343" s="16">
        <f t="shared" si="1839"/>
        <v>2023</v>
      </c>
      <c r="C22343" s="17">
        <f t="shared" si="1840"/>
        <v>45127</v>
      </c>
      <c r="D22343" s="16">
        <f t="shared" si="1841"/>
        <v>20</v>
      </c>
      <c r="E22343" s="55">
        <v>34975.188969030503</v>
      </c>
      <c r="F22343" s="18">
        <v>7296.3642156749002</v>
      </c>
      <c r="G22343" s="18">
        <v>16350.431</v>
      </c>
      <c r="H22343" s="18">
        <v>34.122</v>
      </c>
      <c r="I22343" s="18">
        <v>12.818429738068239</v>
      </c>
      <c r="J22343" s="53">
        <v>96.565860215053775</v>
      </c>
      <c r="K22343" s="19">
        <f t="shared" si="1842"/>
        <v>58765.490474658523</v>
      </c>
    </row>
    <row r="22344" spans="1:11" x14ac:dyDescent="0.25">
      <c r="A22344" s="10">
        <f t="shared" si="1838"/>
        <v>7</v>
      </c>
      <c r="B22344" s="11">
        <f t="shared" si="1839"/>
        <v>2023</v>
      </c>
      <c r="C22344" s="12">
        <f t="shared" si="1840"/>
        <v>45127</v>
      </c>
      <c r="D22344" s="11">
        <f t="shared" si="1841"/>
        <v>21</v>
      </c>
      <c r="E22344" s="51">
        <v>32474.708208020798</v>
      </c>
      <c r="F22344" s="13">
        <v>6403.0200651716004</v>
      </c>
      <c r="G22344" s="13">
        <v>15886.842000000001</v>
      </c>
      <c r="H22344" s="13">
        <v>341.21699999999998</v>
      </c>
      <c r="I22344" s="13">
        <v>128.18317038668397</v>
      </c>
      <c r="J22344" s="49">
        <v>96.565860215053775</v>
      </c>
      <c r="K22344" s="14">
        <f t="shared" si="1842"/>
        <v>55330.536303794128</v>
      </c>
    </row>
    <row r="22345" spans="1:11" x14ac:dyDescent="0.25">
      <c r="A22345" s="15">
        <f t="shared" si="1838"/>
        <v>7</v>
      </c>
      <c r="B22345" s="16">
        <f t="shared" si="1839"/>
        <v>2023</v>
      </c>
      <c r="C22345" s="17">
        <f t="shared" si="1840"/>
        <v>45127</v>
      </c>
      <c r="D22345" s="16">
        <f t="shared" si="1841"/>
        <v>22</v>
      </c>
      <c r="E22345" s="55">
        <v>30342.232377365199</v>
      </c>
      <c r="F22345" s="18">
        <v>6118.8506421277998</v>
      </c>
      <c r="G22345" s="18">
        <v>15083.871999999999</v>
      </c>
      <c r="H22345" s="18">
        <v>341.21699999999998</v>
      </c>
      <c r="I22345" s="18">
        <v>128.18317038668397</v>
      </c>
      <c r="J22345" s="53">
        <v>96.565860215053775</v>
      </c>
      <c r="K22345" s="19">
        <f t="shared" si="1842"/>
        <v>52110.921050094737</v>
      </c>
    </row>
    <row r="22346" spans="1:11" x14ac:dyDescent="0.25">
      <c r="A22346" s="10">
        <f t="shared" si="1838"/>
        <v>7</v>
      </c>
      <c r="B22346" s="11">
        <f t="shared" si="1839"/>
        <v>2023</v>
      </c>
      <c r="C22346" s="12">
        <f t="shared" si="1840"/>
        <v>45127</v>
      </c>
      <c r="D22346" s="11">
        <f t="shared" si="1841"/>
        <v>23</v>
      </c>
      <c r="E22346" s="51">
        <v>27442.995445481902</v>
      </c>
      <c r="F22346" s="13">
        <v>5535.547807592</v>
      </c>
      <c r="G22346" s="13">
        <v>14163.125</v>
      </c>
      <c r="H22346" s="13">
        <v>341.21699999999998</v>
      </c>
      <c r="I22346" s="13">
        <v>128.18317038668397</v>
      </c>
      <c r="J22346" s="49">
        <v>96.565860215053775</v>
      </c>
      <c r="K22346" s="14">
        <f t="shared" si="1842"/>
        <v>47707.634283675638</v>
      </c>
    </row>
    <row r="22347" spans="1:11" x14ac:dyDescent="0.25">
      <c r="A22347" s="15">
        <f t="shared" si="1838"/>
        <v>7</v>
      </c>
      <c r="B22347" s="16">
        <f t="shared" si="1839"/>
        <v>2023</v>
      </c>
      <c r="C22347" s="17">
        <f t="shared" si="1840"/>
        <v>45127</v>
      </c>
      <c r="D22347" s="16">
        <f t="shared" si="1841"/>
        <v>24</v>
      </c>
      <c r="E22347" s="55">
        <v>23887.213199545102</v>
      </c>
      <c r="F22347" s="18">
        <v>5135.7780074009997</v>
      </c>
      <c r="G22347" s="18">
        <v>13491.562</v>
      </c>
      <c r="H22347" s="18">
        <v>341.21699999999998</v>
      </c>
      <c r="I22347" s="18">
        <v>128.18317038668397</v>
      </c>
      <c r="J22347" s="53">
        <v>96.565860215053775</v>
      </c>
      <c r="K22347" s="19">
        <f t="shared" si="1842"/>
        <v>43080.519237547836</v>
      </c>
    </row>
    <row r="22348" spans="1:11" x14ac:dyDescent="0.25">
      <c r="A22348" s="10">
        <f t="shared" si="1838"/>
        <v>7</v>
      </c>
      <c r="B22348" s="11">
        <f t="shared" si="1839"/>
        <v>2023</v>
      </c>
      <c r="C22348" s="12">
        <f t="shared" si="1840"/>
        <v>45128</v>
      </c>
      <c r="D22348" s="11">
        <f t="shared" si="1841"/>
        <v>1</v>
      </c>
      <c r="E22348" s="51">
        <v>20553.283331399201</v>
      </c>
      <c r="F22348" s="13">
        <v>4873.8349087986999</v>
      </c>
      <c r="G22348" s="13">
        <v>13237.386</v>
      </c>
      <c r="H22348" s="13">
        <v>341.21699999999998</v>
      </c>
      <c r="I22348" s="13">
        <v>128.18317038668397</v>
      </c>
      <c r="J22348" s="49">
        <v>96.565860215053775</v>
      </c>
      <c r="K22348" s="14">
        <f t="shared" si="1842"/>
        <v>39230.470270799633</v>
      </c>
    </row>
    <row r="22349" spans="1:11" x14ac:dyDescent="0.25">
      <c r="A22349" s="15">
        <f t="shared" si="1838"/>
        <v>7</v>
      </c>
      <c r="B22349" s="16">
        <f t="shared" si="1839"/>
        <v>2023</v>
      </c>
      <c r="C22349" s="17">
        <f t="shared" si="1840"/>
        <v>45128</v>
      </c>
      <c r="D22349" s="16">
        <f t="shared" si="1841"/>
        <v>2</v>
      </c>
      <c r="E22349" s="55">
        <v>18163.922880208698</v>
      </c>
      <c r="F22349" s="18">
        <v>4776.2707875963997</v>
      </c>
      <c r="G22349" s="18">
        <v>13172.999</v>
      </c>
      <c r="H22349" s="18">
        <v>341.21699999999998</v>
      </c>
      <c r="I22349" s="18">
        <v>128.18317038668397</v>
      </c>
      <c r="J22349" s="53">
        <v>96.565860215053775</v>
      </c>
      <c r="K22349" s="19">
        <f t="shared" si="1842"/>
        <v>36679.158698406827</v>
      </c>
    </row>
    <row r="22350" spans="1:11" x14ac:dyDescent="0.25">
      <c r="A22350" s="10">
        <f t="shared" si="1838"/>
        <v>7</v>
      </c>
      <c r="B22350" s="11">
        <f t="shared" si="1839"/>
        <v>2023</v>
      </c>
      <c r="C22350" s="12">
        <f t="shared" si="1840"/>
        <v>45128</v>
      </c>
      <c r="D22350" s="11">
        <f t="shared" si="1841"/>
        <v>3</v>
      </c>
      <c r="E22350" s="51">
        <v>16651.692615293599</v>
      </c>
      <c r="F22350" s="13">
        <v>4666.9248406322004</v>
      </c>
      <c r="G22350" s="13">
        <v>13286.52</v>
      </c>
      <c r="H22350" s="13">
        <v>341.21699999999998</v>
      </c>
      <c r="I22350" s="13">
        <v>128.18317038668397</v>
      </c>
      <c r="J22350" s="49">
        <v>96.565860215053775</v>
      </c>
      <c r="K22350" s="14">
        <f t="shared" si="1842"/>
        <v>35171.103486527529</v>
      </c>
    </row>
    <row r="22351" spans="1:11" x14ac:dyDescent="0.25">
      <c r="A22351" s="15">
        <f t="shared" si="1838"/>
        <v>7</v>
      </c>
      <c r="B22351" s="16">
        <f t="shared" si="1839"/>
        <v>2023</v>
      </c>
      <c r="C22351" s="17">
        <f t="shared" si="1840"/>
        <v>45128</v>
      </c>
      <c r="D22351" s="16">
        <f t="shared" si="1841"/>
        <v>4</v>
      </c>
      <c r="E22351" s="55">
        <v>15691.256651986099</v>
      </c>
      <c r="F22351" s="18">
        <v>4715.7219471732997</v>
      </c>
      <c r="G22351" s="18">
        <v>13262.558000000001</v>
      </c>
      <c r="H22351" s="18">
        <v>341.21699999999998</v>
      </c>
      <c r="I22351" s="18">
        <v>128.18317038668397</v>
      </c>
      <c r="J22351" s="53">
        <v>96.565860215053775</v>
      </c>
      <c r="K22351" s="19">
        <f t="shared" si="1842"/>
        <v>34235.502629761133</v>
      </c>
    </row>
    <row r="22352" spans="1:11" x14ac:dyDescent="0.25">
      <c r="A22352" s="10">
        <f t="shared" si="1838"/>
        <v>7</v>
      </c>
      <c r="B22352" s="11">
        <f t="shared" si="1839"/>
        <v>2023</v>
      </c>
      <c r="C22352" s="12">
        <f t="shared" si="1840"/>
        <v>45128</v>
      </c>
      <c r="D22352" s="11">
        <f t="shared" si="1841"/>
        <v>5</v>
      </c>
      <c r="E22352" s="51">
        <v>15219.9644938897</v>
      </c>
      <c r="F22352" s="13">
        <v>4722.3503710381001</v>
      </c>
      <c r="G22352" s="13">
        <v>13715.549000000001</v>
      </c>
      <c r="H22352" s="13">
        <v>335.53</v>
      </c>
      <c r="I22352" s="13">
        <v>126.04676543033926</v>
      </c>
      <c r="J22352" s="49">
        <v>96.565860215053775</v>
      </c>
      <c r="K22352" s="14">
        <f t="shared" si="1842"/>
        <v>34216.006490573185</v>
      </c>
    </row>
    <row r="22353" spans="1:11" x14ac:dyDescent="0.25">
      <c r="A22353" s="15">
        <f t="shared" si="1838"/>
        <v>7</v>
      </c>
      <c r="B22353" s="16">
        <f t="shared" si="1839"/>
        <v>2023</v>
      </c>
      <c r="C22353" s="17">
        <f t="shared" si="1840"/>
        <v>45128</v>
      </c>
      <c r="D22353" s="16">
        <f t="shared" si="1841"/>
        <v>6</v>
      </c>
      <c r="E22353" s="55">
        <v>15288.297395613799</v>
      </c>
      <c r="F22353" s="18">
        <v>4798.7693669356004</v>
      </c>
      <c r="G22353" s="18">
        <v>15465.564</v>
      </c>
      <c r="H22353" s="18">
        <v>0</v>
      </c>
      <c r="I22353" s="18">
        <v>0</v>
      </c>
      <c r="J22353" s="53">
        <v>96.565860215053775</v>
      </c>
      <c r="K22353" s="19">
        <f t="shared" si="1842"/>
        <v>35649.196622764452</v>
      </c>
    </row>
    <row r="22354" spans="1:11" x14ac:dyDescent="0.25">
      <c r="A22354" s="10">
        <f t="shared" si="1838"/>
        <v>7</v>
      </c>
      <c r="B22354" s="11">
        <f t="shared" si="1839"/>
        <v>2023</v>
      </c>
      <c r="C22354" s="12">
        <f t="shared" si="1840"/>
        <v>45128</v>
      </c>
      <c r="D22354" s="11">
        <f t="shared" si="1841"/>
        <v>7</v>
      </c>
      <c r="E22354" s="51">
        <v>15943.8083743802</v>
      </c>
      <c r="F22354" s="13">
        <v>4871.6130968663001</v>
      </c>
      <c r="G22354" s="13">
        <v>17835.383999999998</v>
      </c>
      <c r="H22354" s="13">
        <v>0</v>
      </c>
      <c r="I22354" s="13">
        <v>0</v>
      </c>
      <c r="J22354" s="49">
        <v>96.565860215053775</v>
      </c>
      <c r="K22354" s="14">
        <f t="shared" si="1842"/>
        <v>38747.371331461545</v>
      </c>
    </row>
    <row r="22355" spans="1:11" x14ac:dyDescent="0.25">
      <c r="A22355" s="15">
        <f t="shared" si="1838"/>
        <v>7</v>
      </c>
      <c r="B22355" s="16">
        <f t="shared" si="1839"/>
        <v>2023</v>
      </c>
      <c r="C22355" s="17">
        <f t="shared" si="1840"/>
        <v>45128</v>
      </c>
      <c r="D22355" s="16">
        <f t="shared" si="1841"/>
        <v>8</v>
      </c>
      <c r="E22355" s="55">
        <v>16868.189844381501</v>
      </c>
      <c r="F22355" s="18">
        <v>5492.2124743545</v>
      </c>
      <c r="G22355" s="18">
        <v>18848.083999999999</v>
      </c>
      <c r="H22355" s="18">
        <v>0</v>
      </c>
      <c r="I22355" s="18">
        <v>0</v>
      </c>
      <c r="J22355" s="53">
        <v>96.565860215053775</v>
      </c>
      <c r="K22355" s="19">
        <f t="shared" si="1842"/>
        <v>41305.052178951053</v>
      </c>
    </row>
    <row r="22356" spans="1:11" x14ac:dyDescent="0.25">
      <c r="A22356" s="10">
        <f t="shared" si="1838"/>
        <v>7</v>
      </c>
      <c r="B22356" s="11">
        <f t="shared" si="1839"/>
        <v>2023</v>
      </c>
      <c r="C22356" s="12">
        <f t="shared" si="1840"/>
        <v>45128</v>
      </c>
      <c r="D22356" s="11">
        <f t="shared" si="1841"/>
        <v>9</v>
      </c>
      <c r="E22356" s="51">
        <v>18340.242591185899</v>
      </c>
      <c r="F22356" s="13">
        <v>6317.2656009806997</v>
      </c>
      <c r="G22356" s="13">
        <v>19799.931</v>
      </c>
      <c r="H22356" s="13">
        <v>0</v>
      </c>
      <c r="I22356" s="13">
        <v>0</v>
      </c>
      <c r="J22356" s="49">
        <v>96.565860215053775</v>
      </c>
      <c r="K22356" s="14">
        <f t="shared" si="1842"/>
        <v>44554.005052381646</v>
      </c>
    </row>
    <row r="22357" spans="1:11" x14ac:dyDescent="0.25">
      <c r="A22357" s="15">
        <f t="shared" si="1838"/>
        <v>7</v>
      </c>
      <c r="B22357" s="16">
        <f t="shared" si="1839"/>
        <v>2023</v>
      </c>
      <c r="C22357" s="17">
        <f t="shared" si="1840"/>
        <v>45128</v>
      </c>
      <c r="D22357" s="16">
        <f t="shared" si="1841"/>
        <v>10</v>
      </c>
      <c r="E22357" s="55">
        <v>20502.9279258856</v>
      </c>
      <c r="F22357" s="18">
        <v>7440.935859491</v>
      </c>
      <c r="G22357" s="18">
        <v>20110.080999999998</v>
      </c>
      <c r="H22357" s="18">
        <v>0</v>
      </c>
      <c r="I22357" s="18">
        <v>0</v>
      </c>
      <c r="J22357" s="53">
        <v>96.565860215053775</v>
      </c>
      <c r="K22357" s="19">
        <f t="shared" si="1842"/>
        <v>48150.510645591654</v>
      </c>
    </row>
    <row r="22358" spans="1:11" x14ac:dyDescent="0.25">
      <c r="A22358" s="10">
        <f t="shared" si="1838"/>
        <v>7</v>
      </c>
      <c r="B22358" s="11">
        <f t="shared" si="1839"/>
        <v>2023</v>
      </c>
      <c r="C22358" s="12">
        <f t="shared" si="1840"/>
        <v>45128</v>
      </c>
      <c r="D22358" s="11">
        <f t="shared" si="1841"/>
        <v>11</v>
      </c>
      <c r="E22358" s="51">
        <v>22420.327883997299</v>
      </c>
      <c r="F22358" s="13">
        <v>8262.1570616739991</v>
      </c>
      <c r="G22358" s="13">
        <v>20636.072</v>
      </c>
      <c r="H22358" s="13">
        <v>0</v>
      </c>
      <c r="I22358" s="13">
        <v>0</v>
      </c>
      <c r="J22358" s="49">
        <v>96.565860215053775</v>
      </c>
      <c r="K22358" s="14">
        <f t="shared" si="1842"/>
        <v>51415.122805886349</v>
      </c>
    </row>
    <row r="22359" spans="1:11" x14ac:dyDescent="0.25">
      <c r="A22359" s="15">
        <f t="shared" si="1838"/>
        <v>7</v>
      </c>
      <c r="B22359" s="16">
        <f t="shared" si="1839"/>
        <v>2023</v>
      </c>
      <c r="C22359" s="17">
        <f t="shared" si="1840"/>
        <v>45128</v>
      </c>
      <c r="D22359" s="16">
        <f t="shared" si="1841"/>
        <v>12</v>
      </c>
      <c r="E22359" s="55">
        <v>23634.846390271901</v>
      </c>
      <c r="F22359" s="18">
        <v>8579.3603110183994</v>
      </c>
      <c r="G22359" s="18">
        <v>20699.685000000001</v>
      </c>
      <c r="H22359" s="18">
        <v>0</v>
      </c>
      <c r="I22359" s="18">
        <v>0</v>
      </c>
      <c r="J22359" s="53">
        <v>96.565860215053775</v>
      </c>
      <c r="K22359" s="19">
        <f t="shared" si="1842"/>
        <v>53010.457561505347</v>
      </c>
    </row>
    <row r="22360" spans="1:11" x14ac:dyDescent="0.25">
      <c r="A22360" s="10">
        <f t="shared" si="1838"/>
        <v>7</v>
      </c>
      <c r="B22360" s="11">
        <f t="shared" si="1839"/>
        <v>2023</v>
      </c>
      <c r="C22360" s="12">
        <f t="shared" si="1840"/>
        <v>45128</v>
      </c>
      <c r="D22360" s="11">
        <f t="shared" si="1841"/>
        <v>13</v>
      </c>
      <c r="E22360" s="51">
        <v>24947.256320932898</v>
      </c>
      <c r="F22360" s="13">
        <v>8580.6534916543005</v>
      </c>
      <c r="G22360" s="13">
        <v>20874.207999999999</v>
      </c>
      <c r="H22360" s="13">
        <v>0</v>
      </c>
      <c r="I22360" s="13">
        <v>0</v>
      </c>
      <c r="J22360" s="49">
        <v>96.565860215053775</v>
      </c>
      <c r="K22360" s="14">
        <f t="shared" si="1842"/>
        <v>54498.683672802246</v>
      </c>
    </row>
    <row r="22361" spans="1:11" x14ac:dyDescent="0.25">
      <c r="A22361" s="15">
        <f t="shared" si="1838"/>
        <v>7</v>
      </c>
      <c r="B22361" s="16">
        <f t="shared" si="1839"/>
        <v>2023</v>
      </c>
      <c r="C22361" s="17">
        <f t="shared" si="1840"/>
        <v>45128</v>
      </c>
      <c r="D22361" s="16">
        <f t="shared" si="1841"/>
        <v>14</v>
      </c>
      <c r="E22361" s="55">
        <v>26865.1202867211</v>
      </c>
      <c r="F22361" s="18">
        <v>8835.7849200945002</v>
      </c>
      <c r="G22361" s="18">
        <v>20573.657999999999</v>
      </c>
      <c r="H22361" s="18">
        <v>0</v>
      </c>
      <c r="I22361" s="18">
        <v>0</v>
      </c>
      <c r="J22361" s="53">
        <v>96.565860215053775</v>
      </c>
      <c r="K22361" s="19">
        <f t="shared" si="1842"/>
        <v>56371.129067030648</v>
      </c>
    </row>
    <row r="22362" spans="1:11" x14ac:dyDescent="0.25">
      <c r="A22362" s="10">
        <f t="shared" si="1838"/>
        <v>7</v>
      </c>
      <c r="B22362" s="11">
        <f t="shared" si="1839"/>
        <v>2023</v>
      </c>
      <c r="C22362" s="12">
        <f t="shared" si="1840"/>
        <v>45128</v>
      </c>
      <c r="D22362" s="11">
        <f t="shared" si="1841"/>
        <v>15</v>
      </c>
      <c r="E22362" s="51">
        <v>28599.2968272465</v>
      </c>
      <c r="F22362" s="13">
        <v>8783.5613257901005</v>
      </c>
      <c r="G22362" s="13">
        <v>19964.258999999998</v>
      </c>
      <c r="H22362" s="13">
        <v>0</v>
      </c>
      <c r="I22362" s="13">
        <v>0</v>
      </c>
      <c r="J22362" s="49">
        <v>96.565860215053775</v>
      </c>
      <c r="K22362" s="14">
        <f t="shared" si="1842"/>
        <v>57443.683013251648</v>
      </c>
    </row>
    <row r="22363" spans="1:11" x14ac:dyDescent="0.25">
      <c r="A22363" s="15">
        <f t="shared" si="1838"/>
        <v>7</v>
      </c>
      <c r="B22363" s="16">
        <f t="shared" si="1839"/>
        <v>2023</v>
      </c>
      <c r="C22363" s="17">
        <f t="shared" si="1840"/>
        <v>45128</v>
      </c>
      <c r="D22363" s="16">
        <f t="shared" si="1841"/>
        <v>16</v>
      </c>
      <c r="E22363" s="55">
        <v>30688.2268778826</v>
      </c>
      <c r="F22363" s="18">
        <v>8767.6699581983994</v>
      </c>
      <c r="G22363" s="18">
        <v>19067.008999999998</v>
      </c>
      <c r="H22363" s="18">
        <v>0</v>
      </c>
      <c r="I22363" s="18">
        <v>0</v>
      </c>
      <c r="J22363" s="53">
        <v>96.565860215053775</v>
      </c>
      <c r="K22363" s="19">
        <f t="shared" si="1842"/>
        <v>58619.471696296045</v>
      </c>
    </row>
    <row r="22364" spans="1:11" x14ac:dyDescent="0.25">
      <c r="A22364" s="10">
        <f t="shared" si="1838"/>
        <v>7</v>
      </c>
      <c r="B22364" s="11">
        <f t="shared" si="1839"/>
        <v>2023</v>
      </c>
      <c r="C22364" s="12">
        <f t="shared" si="1840"/>
        <v>45128</v>
      </c>
      <c r="D22364" s="11">
        <f t="shared" si="1841"/>
        <v>17</v>
      </c>
      <c r="E22364" s="51">
        <v>34120.364382610402</v>
      </c>
      <c r="F22364" s="13">
        <v>8573.6820356068001</v>
      </c>
      <c r="G22364" s="13">
        <v>18304.424999999999</v>
      </c>
      <c r="H22364" s="13">
        <v>0</v>
      </c>
      <c r="I22364" s="13">
        <v>0</v>
      </c>
      <c r="J22364" s="49">
        <v>96.565860215053775</v>
      </c>
      <c r="K22364" s="14">
        <f t="shared" si="1842"/>
        <v>61095.037278432254</v>
      </c>
    </row>
    <row r="22365" spans="1:11" x14ac:dyDescent="0.25">
      <c r="A22365" s="15">
        <f t="shared" si="1838"/>
        <v>7</v>
      </c>
      <c r="B22365" s="16">
        <f t="shared" si="1839"/>
        <v>2023</v>
      </c>
      <c r="C22365" s="17">
        <f t="shared" si="1840"/>
        <v>45128</v>
      </c>
      <c r="D22365" s="16">
        <f t="shared" si="1841"/>
        <v>18</v>
      </c>
      <c r="E22365" s="55">
        <v>37040.164524465799</v>
      </c>
      <c r="F22365" s="18">
        <v>8051.8795317416998</v>
      </c>
      <c r="G22365" s="18">
        <v>18106.107</v>
      </c>
      <c r="H22365" s="18">
        <v>0</v>
      </c>
      <c r="I22365" s="18">
        <v>0</v>
      </c>
      <c r="J22365" s="53">
        <v>96.565860215053775</v>
      </c>
      <c r="K22365" s="19">
        <f t="shared" si="1842"/>
        <v>63294.716916422549</v>
      </c>
    </row>
    <row r="22366" spans="1:11" x14ac:dyDescent="0.25">
      <c r="A22366" s="10">
        <f t="shared" si="1838"/>
        <v>7</v>
      </c>
      <c r="B22366" s="11">
        <f t="shared" si="1839"/>
        <v>2023</v>
      </c>
      <c r="C22366" s="12">
        <f t="shared" si="1840"/>
        <v>45128</v>
      </c>
      <c r="D22366" s="11">
        <f t="shared" si="1841"/>
        <v>19</v>
      </c>
      <c r="E22366" s="51">
        <v>37473.013019140497</v>
      </c>
      <c r="F22366" s="13">
        <v>7614.1990391712998</v>
      </c>
      <c r="G22366" s="13">
        <v>18045.376</v>
      </c>
      <c r="H22366" s="13">
        <v>0</v>
      </c>
      <c r="I22366" s="13">
        <v>0</v>
      </c>
      <c r="J22366" s="49">
        <v>96.565860215053775</v>
      </c>
      <c r="K22366" s="14">
        <f t="shared" si="1842"/>
        <v>63229.153918526848</v>
      </c>
    </row>
    <row r="22367" spans="1:11" x14ac:dyDescent="0.25">
      <c r="A22367" s="15">
        <f t="shared" si="1838"/>
        <v>7</v>
      </c>
      <c r="B22367" s="16">
        <f t="shared" si="1839"/>
        <v>2023</v>
      </c>
      <c r="C22367" s="17">
        <f t="shared" si="1840"/>
        <v>45128</v>
      </c>
      <c r="D22367" s="16">
        <f t="shared" si="1841"/>
        <v>20</v>
      </c>
      <c r="E22367" s="55">
        <v>36173.7959913835</v>
      </c>
      <c r="F22367" s="18">
        <v>7280.5711623370998</v>
      </c>
      <c r="G22367" s="18">
        <v>17337.431</v>
      </c>
      <c r="H22367" s="18">
        <v>39.808999999999997</v>
      </c>
      <c r="I22367" s="18">
        <v>14.954834694412947</v>
      </c>
      <c r="J22367" s="53">
        <v>96.565860215053775</v>
      </c>
      <c r="K22367" s="19">
        <f t="shared" si="1842"/>
        <v>60943.127848630073</v>
      </c>
    </row>
    <row r="22368" spans="1:11" x14ac:dyDescent="0.25">
      <c r="A22368" s="10">
        <f t="shared" si="1838"/>
        <v>7</v>
      </c>
      <c r="B22368" s="11">
        <f t="shared" si="1839"/>
        <v>2023</v>
      </c>
      <c r="C22368" s="12">
        <f t="shared" si="1840"/>
        <v>45128</v>
      </c>
      <c r="D22368" s="11">
        <f t="shared" si="1841"/>
        <v>21</v>
      </c>
      <c r="E22368" s="51">
        <v>33613.834725595902</v>
      </c>
      <c r="F22368" s="13">
        <v>6636.0890378954</v>
      </c>
      <c r="G22368" s="13">
        <v>16313.45</v>
      </c>
      <c r="H22368" s="13">
        <v>341.21699999999998</v>
      </c>
      <c r="I22368" s="13">
        <v>128.18317038668397</v>
      </c>
      <c r="J22368" s="49">
        <v>96.565860215053775</v>
      </c>
      <c r="K22368" s="14">
        <f t="shared" si="1842"/>
        <v>57129.33979409303</v>
      </c>
    </row>
    <row r="22369" spans="1:11" x14ac:dyDescent="0.25">
      <c r="A22369" s="15">
        <f t="shared" si="1838"/>
        <v>7</v>
      </c>
      <c r="B22369" s="16">
        <f t="shared" si="1839"/>
        <v>2023</v>
      </c>
      <c r="C22369" s="17">
        <f t="shared" si="1840"/>
        <v>45128</v>
      </c>
      <c r="D22369" s="16">
        <f t="shared" si="1841"/>
        <v>22</v>
      </c>
      <c r="E22369" s="55">
        <v>31341.426734773901</v>
      </c>
      <c r="F22369" s="18">
        <v>6212.5100226244003</v>
      </c>
      <c r="G22369" s="18">
        <v>14233.996999999999</v>
      </c>
      <c r="H22369" s="18">
        <v>341.21699999999998</v>
      </c>
      <c r="I22369" s="18">
        <v>128.18317038668397</v>
      </c>
      <c r="J22369" s="53">
        <v>96.565860215053775</v>
      </c>
      <c r="K22369" s="19">
        <f t="shared" si="1842"/>
        <v>52353.899788000039</v>
      </c>
    </row>
    <row r="22370" spans="1:11" x14ac:dyDescent="0.25">
      <c r="A22370" s="10">
        <f t="shared" si="1838"/>
        <v>7</v>
      </c>
      <c r="B22370" s="11">
        <f t="shared" si="1839"/>
        <v>2023</v>
      </c>
      <c r="C22370" s="12">
        <f t="shared" si="1840"/>
        <v>45128</v>
      </c>
      <c r="D22370" s="11">
        <f t="shared" si="1841"/>
        <v>23</v>
      </c>
      <c r="E22370" s="51">
        <v>28819.4830230058</v>
      </c>
      <c r="F22370" s="13">
        <v>5622.3382953417004</v>
      </c>
      <c r="G22370" s="13">
        <v>13249.285</v>
      </c>
      <c r="H22370" s="13">
        <v>341.21699999999998</v>
      </c>
      <c r="I22370" s="13">
        <v>128.18317038668397</v>
      </c>
      <c r="J22370" s="49">
        <v>96.565860215053775</v>
      </c>
      <c r="K22370" s="14">
        <f t="shared" si="1842"/>
        <v>48257.072348949237</v>
      </c>
    </row>
    <row r="22371" spans="1:11" x14ac:dyDescent="0.25">
      <c r="A22371" s="15">
        <f t="shared" si="1838"/>
        <v>7</v>
      </c>
      <c r="B22371" s="16">
        <f t="shared" si="1839"/>
        <v>2023</v>
      </c>
      <c r="C22371" s="17">
        <f t="shared" si="1840"/>
        <v>45128</v>
      </c>
      <c r="D22371" s="16">
        <f t="shared" si="1841"/>
        <v>24</v>
      </c>
      <c r="E22371" s="55">
        <v>25012.053525504001</v>
      </c>
      <c r="F22371" s="18">
        <v>5230.8135000722996</v>
      </c>
      <c r="G22371" s="18">
        <v>12563.894</v>
      </c>
      <c r="H22371" s="18">
        <v>341.21699999999998</v>
      </c>
      <c r="I22371" s="18">
        <v>128.18317038668397</v>
      </c>
      <c r="J22371" s="53">
        <v>96.565860215053775</v>
      </c>
      <c r="K22371" s="19">
        <f t="shared" si="1842"/>
        <v>43372.727056178031</v>
      </c>
    </row>
    <row r="22372" spans="1:11" x14ac:dyDescent="0.25">
      <c r="A22372" s="10">
        <f t="shared" si="1838"/>
        <v>7</v>
      </c>
      <c r="B22372" s="11">
        <f t="shared" si="1839"/>
        <v>2023</v>
      </c>
      <c r="C22372" s="12">
        <f t="shared" si="1840"/>
        <v>45129</v>
      </c>
      <c r="D22372" s="11">
        <f t="shared" si="1841"/>
        <v>1</v>
      </c>
      <c r="E22372" s="51">
        <v>21289.1895291535</v>
      </c>
      <c r="F22372" s="13">
        <v>4928.9658987457997</v>
      </c>
      <c r="G22372" s="13">
        <v>12285.678</v>
      </c>
      <c r="H22372" s="13">
        <v>341.21699999999998</v>
      </c>
      <c r="I22372" s="13">
        <v>128.18317038668397</v>
      </c>
      <c r="J22372" s="49">
        <v>96.565860215053775</v>
      </c>
      <c r="K22372" s="14">
        <f t="shared" si="1842"/>
        <v>39069.799458501031</v>
      </c>
    </row>
    <row r="22373" spans="1:11" x14ac:dyDescent="0.25">
      <c r="A22373" s="15">
        <f t="shared" si="1838"/>
        <v>7</v>
      </c>
      <c r="B22373" s="16">
        <f t="shared" si="1839"/>
        <v>2023</v>
      </c>
      <c r="C22373" s="17">
        <f t="shared" si="1840"/>
        <v>45129</v>
      </c>
      <c r="D22373" s="16">
        <f t="shared" si="1841"/>
        <v>2</v>
      </c>
      <c r="E22373" s="55">
        <v>18577.904286311299</v>
      </c>
      <c r="F22373" s="18">
        <v>4767.3820220394</v>
      </c>
      <c r="G22373" s="18">
        <v>12109.244000000001</v>
      </c>
      <c r="H22373" s="18">
        <v>341.21699999999998</v>
      </c>
      <c r="I22373" s="18">
        <v>128.18317038668397</v>
      </c>
      <c r="J22373" s="53">
        <v>96.565860215053775</v>
      </c>
      <c r="K22373" s="19">
        <f t="shared" si="1842"/>
        <v>36020.496338952435</v>
      </c>
    </row>
    <row r="22374" spans="1:11" x14ac:dyDescent="0.25">
      <c r="A22374" s="10">
        <f t="shared" si="1838"/>
        <v>7</v>
      </c>
      <c r="B22374" s="11">
        <f t="shared" si="1839"/>
        <v>2023</v>
      </c>
      <c r="C22374" s="12">
        <f t="shared" si="1840"/>
        <v>45129</v>
      </c>
      <c r="D22374" s="11">
        <f t="shared" si="1841"/>
        <v>3</v>
      </c>
      <c r="E22374" s="51">
        <v>16754.2819088578</v>
      </c>
      <c r="F22374" s="13">
        <v>4606.4772926638998</v>
      </c>
      <c r="G22374" s="13">
        <v>11825.847</v>
      </c>
      <c r="H22374" s="13">
        <v>341.21699999999998</v>
      </c>
      <c r="I22374" s="13">
        <v>128.18317038668397</v>
      </c>
      <c r="J22374" s="49">
        <v>96.565860215053775</v>
      </c>
      <c r="K22374" s="14">
        <f t="shared" si="1842"/>
        <v>33752.572232123435</v>
      </c>
    </row>
    <row r="22375" spans="1:11" x14ac:dyDescent="0.25">
      <c r="A22375" s="15">
        <f t="shared" si="1838"/>
        <v>7</v>
      </c>
      <c r="B22375" s="16">
        <f t="shared" si="1839"/>
        <v>2023</v>
      </c>
      <c r="C22375" s="17">
        <f t="shared" si="1840"/>
        <v>45129</v>
      </c>
      <c r="D22375" s="16">
        <f t="shared" si="1841"/>
        <v>4</v>
      </c>
      <c r="E22375" s="55">
        <v>15599.941778378001</v>
      </c>
      <c r="F22375" s="18">
        <v>4536.8175167519003</v>
      </c>
      <c r="G22375" s="18">
        <v>11788.86</v>
      </c>
      <c r="H22375" s="18">
        <v>341.21699999999998</v>
      </c>
      <c r="I22375" s="18">
        <v>128.18317038668397</v>
      </c>
      <c r="J22375" s="53">
        <v>96.565860215053775</v>
      </c>
      <c r="K22375" s="19">
        <f t="shared" si="1842"/>
        <v>32491.585325731641</v>
      </c>
    </row>
    <row r="22376" spans="1:11" x14ac:dyDescent="0.25">
      <c r="A22376" s="10">
        <f t="shared" si="1838"/>
        <v>7</v>
      </c>
      <c r="B22376" s="11">
        <f t="shared" si="1839"/>
        <v>2023</v>
      </c>
      <c r="C22376" s="12">
        <f t="shared" si="1840"/>
        <v>45129</v>
      </c>
      <c r="D22376" s="11">
        <f t="shared" si="1841"/>
        <v>5</v>
      </c>
      <c r="E22376" s="51">
        <v>14702.3567413332</v>
      </c>
      <c r="F22376" s="13">
        <v>4442.332292948</v>
      </c>
      <c r="G22376" s="13">
        <v>11884.324000000001</v>
      </c>
      <c r="H22376" s="13">
        <v>341.21699999999998</v>
      </c>
      <c r="I22376" s="13">
        <v>128.18317038668397</v>
      </c>
      <c r="J22376" s="49">
        <v>96.565860215053775</v>
      </c>
      <c r="K22376" s="14">
        <f t="shared" si="1842"/>
        <v>31594.97906488294</v>
      </c>
    </row>
    <row r="22377" spans="1:11" x14ac:dyDescent="0.25">
      <c r="A22377" s="15">
        <f t="shared" si="1838"/>
        <v>7</v>
      </c>
      <c r="B22377" s="16">
        <f t="shared" si="1839"/>
        <v>2023</v>
      </c>
      <c r="C22377" s="17">
        <f t="shared" si="1840"/>
        <v>45129</v>
      </c>
      <c r="D22377" s="16">
        <f t="shared" si="1841"/>
        <v>6</v>
      </c>
      <c r="E22377" s="55">
        <v>14349.5083951016</v>
      </c>
      <c r="F22377" s="18">
        <v>4445.6661916473004</v>
      </c>
      <c r="G22377" s="18">
        <v>12668.955</v>
      </c>
      <c r="H22377" s="18">
        <v>0</v>
      </c>
      <c r="I22377" s="18">
        <v>0</v>
      </c>
      <c r="J22377" s="53">
        <v>96.565860215053775</v>
      </c>
      <c r="K22377" s="19">
        <f t="shared" si="1842"/>
        <v>31560.695446963957</v>
      </c>
    </row>
    <row r="22378" spans="1:11" x14ac:dyDescent="0.25">
      <c r="A22378" s="10">
        <f t="shared" si="1838"/>
        <v>7</v>
      </c>
      <c r="B22378" s="11">
        <f t="shared" si="1839"/>
        <v>2023</v>
      </c>
      <c r="C22378" s="12">
        <f t="shared" si="1840"/>
        <v>45129</v>
      </c>
      <c r="D22378" s="11">
        <f t="shared" si="1841"/>
        <v>7</v>
      </c>
      <c r="E22378" s="51">
        <v>14818.671220087201</v>
      </c>
      <c r="F22378" s="13">
        <v>4283.2877251282998</v>
      </c>
      <c r="G22378" s="13">
        <v>13636.34</v>
      </c>
      <c r="H22378" s="13">
        <v>0</v>
      </c>
      <c r="I22378" s="13">
        <v>0</v>
      </c>
      <c r="J22378" s="49">
        <v>96.565860215053775</v>
      </c>
      <c r="K22378" s="14">
        <f t="shared" si="1842"/>
        <v>32834.864805430552</v>
      </c>
    </row>
    <row r="22379" spans="1:11" x14ac:dyDescent="0.25">
      <c r="A22379" s="15">
        <f t="shared" si="1838"/>
        <v>7</v>
      </c>
      <c r="B22379" s="16">
        <f t="shared" si="1839"/>
        <v>2023</v>
      </c>
      <c r="C22379" s="17">
        <f t="shared" si="1840"/>
        <v>45129</v>
      </c>
      <c r="D22379" s="16">
        <f t="shared" si="1841"/>
        <v>8</v>
      </c>
      <c r="E22379" s="55">
        <v>16657.456502778201</v>
      </c>
      <c r="F22379" s="18">
        <v>4608.9583821588003</v>
      </c>
      <c r="G22379" s="18">
        <v>14707.665000000001</v>
      </c>
      <c r="H22379" s="18">
        <v>0</v>
      </c>
      <c r="I22379" s="18">
        <v>0</v>
      </c>
      <c r="J22379" s="53">
        <v>96.565860215053775</v>
      </c>
      <c r="K22379" s="19">
        <f t="shared" si="1842"/>
        <v>36070.645745152055</v>
      </c>
    </row>
    <row r="22380" spans="1:11" x14ac:dyDescent="0.25">
      <c r="A22380" s="10">
        <f t="shared" si="1838"/>
        <v>7</v>
      </c>
      <c r="B22380" s="11">
        <f t="shared" si="1839"/>
        <v>2023</v>
      </c>
      <c r="C22380" s="12">
        <f t="shared" si="1840"/>
        <v>45129</v>
      </c>
      <c r="D22380" s="11">
        <f t="shared" si="1841"/>
        <v>9</v>
      </c>
      <c r="E22380" s="51">
        <v>19799.983709597502</v>
      </c>
      <c r="F22380" s="13">
        <v>5393.2477158711999</v>
      </c>
      <c r="G22380" s="13">
        <v>15533.197</v>
      </c>
      <c r="H22380" s="13">
        <v>0</v>
      </c>
      <c r="I22380" s="13">
        <v>0</v>
      </c>
      <c r="J22380" s="49">
        <v>96.565860215053775</v>
      </c>
      <c r="K22380" s="14">
        <f t="shared" si="1842"/>
        <v>40822.994285683752</v>
      </c>
    </row>
    <row r="22381" spans="1:11" x14ac:dyDescent="0.25">
      <c r="A22381" s="15">
        <f t="shared" ref="A22381:A22444" si="1843">MONTH(C22381)</f>
        <v>7</v>
      </c>
      <c r="B22381" s="16">
        <f t="shared" si="1839"/>
        <v>2023</v>
      </c>
      <c r="C22381" s="17">
        <f t="shared" si="1840"/>
        <v>45129</v>
      </c>
      <c r="D22381" s="16">
        <f t="shared" si="1841"/>
        <v>10</v>
      </c>
      <c r="E22381" s="55">
        <v>23397.198645517499</v>
      </c>
      <c r="F22381" s="18">
        <v>6273.7584361806003</v>
      </c>
      <c r="G22381" s="18">
        <v>15952.710999999999</v>
      </c>
      <c r="H22381" s="18">
        <v>0</v>
      </c>
      <c r="I22381" s="18">
        <v>0</v>
      </c>
      <c r="J22381" s="53">
        <v>96.565860215053775</v>
      </c>
      <c r="K22381" s="19">
        <f t="shared" si="1842"/>
        <v>45720.233941913146</v>
      </c>
    </row>
    <row r="22382" spans="1:11" x14ac:dyDescent="0.25">
      <c r="A22382" s="10">
        <f t="shared" si="1843"/>
        <v>7</v>
      </c>
      <c r="B22382" s="11">
        <f t="shared" si="1839"/>
        <v>2023</v>
      </c>
      <c r="C22382" s="12">
        <f t="shared" si="1840"/>
        <v>45129</v>
      </c>
      <c r="D22382" s="11">
        <f t="shared" si="1841"/>
        <v>11</v>
      </c>
      <c r="E22382" s="51">
        <v>26414.9264392609</v>
      </c>
      <c r="F22382" s="13">
        <v>7137.1183347852002</v>
      </c>
      <c r="G22382" s="13">
        <v>16322.358</v>
      </c>
      <c r="H22382" s="13">
        <v>0</v>
      </c>
      <c r="I22382" s="13">
        <v>0</v>
      </c>
      <c r="J22382" s="49">
        <v>96.565860215053775</v>
      </c>
      <c r="K22382" s="14">
        <f t="shared" si="1842"/>
        <v>49970.968634261153</v>
      </c>
    </row>
    <row r="22383" spans="1:11" x14ac:dyDescent="0.25">
      <c r="A22383" s="15">
        <f t="shared" si="1843"/>
        <v>7</v>
      </c>
      <c r="B22383" s="16">
        <f t="shared" si="1839"/>
        <v>2023</v>
      </c>
      <c r="C22383" s="17">
        <f t="shared" si="1840"/>
        <v>45129</v>
      </c>
      <c r="D22383" s="16">
        <f t="shared" si="1841"/>
        <v>12</v>
      </c>
      <c r="E22383" s="55">
        <v>29472.393335073299</v>
      </c>
      <c r="F22383" s="18">
        <v>7496.8649179824997</v>
      </c>
      <c r="G22383" s="18">
        <v>16414.341</v>
      </c>
      <c r="H22383" s="18">
        <v>0</v>
      </c>
      <c r="I22383" s="18">
        <v>0</v>
      </c>
      <c r="J22383" s="53">
        <v>96.565860215053775</v>
      </c>
      <c r="K22383" s="19">
        <f t="shared" si="1842"/>
        <v>53480.16511327085</v>
      </c>
    </row>
    <row r="22384" spans="1:11" x14ac:dyDescent="0.25">
      <c r="A22384" s="10">
        <f t="shared" si="1843"/>
        <v>7</v>
      </c>
      <c r="B22384" s="11">
        <f t="shared" si="1839"/>
        <v>2023</v>
      </c>
      <c r="C22384" s="12">
        <f t="shared" si="1840"/>
        <v>45129</v>
      </c>
      <c r="D22384" s="11">
        <f t="shared" si="1841"/>
        <v>13</v>
      </c>
      <c r="E22384" s="51">
        <v>31516.922970838699</v>
      </c>
      <c r="F22384" s="13">
        <v>7686.3121213335999</v>
      </c>
      <c r="G22384" s="13">
        <v>16619.73</v>
      </c>
      <c r="H22384" s="13">
        <v>0</v>
      </c>
      <c r="I22384" s="13">
        <v>0</v>
      </c>
      <c r="J22384" s="49">
        <v>96.565860215053775</v>
      </c>
      <c r="K22384" s="14">
        <f t="shared" si="1842"/>
        <v>55919.530952387344</v>
      </c>
    </row>
    <row r="22385" spans="1:11" x14ac:dyDescent="0.25">
      <c r="A22385" s="15">
        <f t="shared" si="1843"/>
        <v>7</v>
      </c>
      <c r="B22385" s="16">
        <f t="shared" si="1839"/>
        <v>2023</v>
      </c>
      <c r="C22385" s="17">
        <f t="shared" si="1840"/>
        <v>45129</v>
      </c>
      <c r="D22385" s="16">
        <f t="shared" si="1841"/>
        <v>14</v>
      </c>
      <c r="E22385" s="55">
        <v>32708.9924501081</v>
      </c>
      <c r="F22385" s="18">
        <v>7677.1567654411001</v>
      </c>
      <c r="G22385" s="18">
        <v>16539.304</v>
      </c>
      <c r="H22385" s="18">
        <v>0</v>
      </c>
      <c r="I22385" s="18">
        <v>0</v>
      </c>
      <c r="J22385" s="53">
        <v>96.565860215053775</v>
      </c>
      <c r="K22385" s="19">
        <f t="shared" si="1842"/>
        <v>57022.019075764256</v>
      </c>
    </row>
    <row r="22386" spans="1:11" x14ac:dyDescent="0.25">
      <c r="A22386" s="10">
        <f t="shared" si="1843"/>
        <v>7</v>
      </c>
      <c r="B22386" s="11">
        <f t="shared" si="1839"/>
        <v>2023</v>
      </c>
      <c r="C22386" s="12">
        <f t="shared" si="1840"/>
        <v>45129</v>
      </c>
      <c r="D22386" s="11">
        <f t="shared" si="1841"/>
        <v>15</v>
      </c>
      <c r="E22386" s="51">
        <v>34472.182880365297</v>
      </c>
      <c r="F22386" s="13">
        <v>7726.8972242157997</v>
      </c>
      <c r="G22386" s="13">
        <v>16578.833999999999</v>
      </c>
      <c r="H22386" s="13">
        <v>0</v>
      </c>
      <c r="I22386" s="13">
        <v>0</v>
      </c>
      <c r="J22386" s="49">
        <v>96.565860215053775</v>
      </c>
      <c r="K22386" s="14">
        <f t="shared" si="1842"/>
        <v>58874.479964796148</v>
      </c>
    </row>
    <row r="22387" spans="1:11" x14ac:dyDescent="0.25">
      <c r="A22387" s="15">
        <f t="shared" si="1843"/>
        <v>7</v>
      </c>
      <c r="B22387" s="16">
        <f t="shared" si="1839"/>
        <v>2023</v>
      </c>
      <c r="C22387" s="17">
        <f t="shared" si="1840"/>
        <v>45129</v>
      </c>
      <c r="D22387" s="16">
        <f t="shared" si="1841"/>
        <v>16</v>
      </c>
      <c r="E22387" s="55">
        <v>36238.8697966092</v>
      </c>
      <c r="F22387" s="18">
        <v>7798.8324769965002</v>
      </c>
      <c r="G22387" s="18">
        <v>16518.066999999999</v>
      </c>
      <c r="H22387" s="18">
        <v>0</v>
      </c>
      <c r="I22387" s="18">
        <v>0</v>
      </c>
      <c r="J22387" s="53">
        <v>96.565860215053775</v>
      </c>
      <c r="K22387" s="19">
        <f t="shared" si="1842"/>
        <v>60652.335133820743</v>
      </c>
    </row>
    <row r="22388" spans="1:11" x14ac:dyDescent="0.25">
      <c r="A22388" s="10">
        <f t="shared" si="1843"/>
        <v>7</v>
      </c>
      <c r="B22388" s="11">
        <f t="shared" si="1839"/>
        <v>2023</v>
      </c>
      <c r="C22388" s="12">
        <f t="shared" si="1840"/>
        <v>45129</v>
      </c>
      <c r="D22388" s="11">
        <f t="shared" si="1841"/>
        <v>17</v>
      </c>
      <c r="E22388" s="51">
        <v>38632.988408055302</v>
      </c>
      <c r="F22388" s="13">
        <v>7729.1270018624</v>
      </c>
      <c r="G22388" s="13">
        <v>16277.386</v>
      </c>
      <c r="H22388" s="13">
        <v>0</v>
      </c>
      <c r="I22388" s="13">
        <v>0</v>
      </c>
      <c r="J22388" s="49">
        <v>96.565860215053775</v>
      </c>
      <c r="K22388" s="14">
        <f t="shared" si="1842"/>
        <v>62736.067270132749</v>
      </c>
    </row>
    <row r="22389" spans="1:11" x14ac:dyDescent="0.25">
      <c r="A22389" s="15">
        <f t="shared" si="1843"/>
        <v>7</v>
      </c>
      <c r="B22389" s="16">
        <f t="shared" si="1839"/>
        <v>2023</v>
      </c>
      <c r="C22389" s="17">
        <f t="shared" si="1840"/>
        <v>45129</v>
      </c>
      <c r="D22389" s="16">
        <f t="shared" si="1841"/>
        <v>18</v>
      </c>
      <c r="E22389" s="55">
        <v>40064.765302963198</v>
      </c>
      <c r="F22389" s="18">
        <v>7342.2880580286001</v>
      </c>
      <c r="G22389" s="18">
        <v>15725.04</v>
      </c>
      <c r="H22389" s="18">
        <v>0</v>
      </c>
      <c r="I22389" s="18">
        <v>0</v>
      </c>
      <c r="J22389" s="53">
        <v>96.565860215053775</v>
      </c>
      <c r="K22389" s="19">
        <f t="shared" si="1842"/>
        <v>63228.65922120685</v>
      </c>
    </row>
    <row r="22390" spans="1:11" x14ac:dyDescent="0.25">
      <c r="A22390" s="10">
        <f t="shared" si="1843"/>
        <v>7</v>
      </c>
      <c r="B22390" s="11">
        <f t="shared" si="1839"/>
        <v>2023</v>
      </c>
      <c r="C22390" s="12">
        <f t="shared" si="1840"/>
        <v>45129</v>
      </c>
      <c r="D22390" s="11">
        <f t="shared" si="1841"/>
        <v>19</v>
      </c>
      <c r="E22390" s="51">
        <v>39683.815846207297</v>
      </c>
      <c r="F22390" s="13">
        <v>6974.0628694571997</v>
      </c>
      <c r="G22390" s="13">
        <v>15298.888000000001</v>
      </c>
      <c r="H22390" s="13">
        <v>0</v>
      </c>
      <c r="I22390" s="13">
        <v>0</v>
      </c>
      <c r="J22390" s="49">
        <v>96.565860215053775</v>
      </c>
      <c r="K22390" s="14">
        <f t="shared" si="1842"/>
        <v>62053.332575879547</v>
      </c>
    </row>
    <row r="22391" spans="1:11" x14ac:dyDescent="0.25">
      <c r="A22391" s="15">
        <f t="shared" si="1843"/>
        <v>7</v>
      </c>
      <c r="B22391" s="16">
        <f t="shared" si="1839"/>
        <v>2023</v>
      </c>
      <c r="C22391" s="17">
        <f t="shared" si="1840"/>
        <v>45129</v>
      </c>
      <c r="D22391" s="16">
        <f t="shared" si="1841"/>
        <v>20</v>
      </c>
      <c r="E22391" s="55">
        <v>37679.283099784501</v>
      </c>
      <c r="F22391" s="18">
        <v>6789.6889471043996</v>
      </c>
      <c r="G22391" s="18">
        <v>14834.038</v>
      </c>
      <c r="H22391" s="18">
        <v>45.494999999999997</v>
      </c>
      <c r="I22391" s="18">
        <v>17.090863986091509</v>
      </c>
      <c r="J22391" s="53">
        <v>96.565860215053775</v>
      </c>
      <c r="K22391" s="19">
        <f t="shared" si="1842"/>
        <v>59462.161771090046</v>
      </c>
    </row>
    <row r="22392" spans="1:11" x14ac:dyDescent="0.25">
      <c r="A22392" s="10">
        <f t="shared" si="1843"/>
        <v>7</v>
      </c>
      <c r="B22392" s="11">
        <f t="shared" si="1839"/>
        <v>2023</v>
      </c>
      <c r="C22392" s="12">
        <f t="shared" si="1840"/>
        <v>45129</v>
      </c>
      <c r="D22392" s="11">
        <f t="shared" si="1841"/>
        <v>21</v>
      </c>
      <c r="E22392" s="51">
        <v>34309.4618859849</v>
      </c>
      <c r="F22392" s="13">
        <v>6507.3443096643005</v>
      </c>
      <c r="G22392" s="13">
        <v>14256.201999999999</v>
      </c>
      <c r="H22392" s="13">
        <v>341.21699999999998</v>
      </c>
      <c r="I22392" s="13">
        <v>128.18317038668397</v>
      </c>
      <c r="J22392" s="49">
        <v>96.565860215053775</v>
      </c>
      <c r="K22392" s="14">
        <f t="shared" si="1842"/>
        <v>55638.974226250932</v>
      </c>
    </row>
    <row r="22393" spans="1:11" x14ac:dyDescent="0.25">
      <c r="A22393" s="15">
        <f t="shared" si="1843"/>
        <v>7</v>
      </c>
      <c r="B22393" s="16">
        <f t="shared" si="1839"/>
        <v>2023</v>
      </c>
      <c r="C22393" s="17">
        <f t="shared" si="1840"/>
        <v>45129</v>
      </c>
      <c r="D22393" s="16">
        <f t="shared" si="1841"/>
        <v>22</v>
      </c>
      <c r="E22393" s="55">
        <v>31929.442969081399</v>
      </c>
      <c r="F22393" s="18">
        <v>6217.8425645369998</v>
      </c>
      <c r="G22393" s="18">
        <v>13587.927</v>
      </c>
      <c r="H22393" s="18">
        <v>341.21699999999998</v>
      </c>
      <c r="I22393" s="18">
        <v>128.18317038668397</v>
      </c>
      <c r="J22393" s="53">
        <v>96.565860215053775</v>
      </c>
      <c r="K22393" s="19">
        <f t="shared" si="1842"/>
        <v>52301.178564220128</v>
      </c>
    </row>
    <row r="22394" spans="1:11" x14ac:dyDescent="0.25">
      <c r="A22394" s="10">
        <f t="shared" si="1843"/>
        <v>7</v>
      </c>
      <c r="B22394" s="11">
        <f t="shared" si="1839"/>
        <v>2023</v>
      </c>
      <c r="C22394" s="12">
        <f t="shared" si="1840"/>
        <v>45129</v>
      </c>
      <c r="D22394" s="11">
        <f t="shared" si="1841"/>
        <v>23</v>
      </c>
      <c r="E22394" s="51">
        <v>29190.225209661599</v>
      </c>
      <c r="F22394" s="13">
        <v>5745.4921828432998</v>
      </c>
      <c r="G22394" s="13">
        <v>12987.011</v>
      </c>
      <c r="H22394" s="13">
        <v>341.21699999999998</v>
      </c>
      <c r="I22394" s="13">
        <v>128.18317038668397</v>
      </c>
      <c r="J22394" s="49">
        <v>96.565860215053775</v>
      </c>
      <c r="K22394" s="14">
        <f t="shared" si="1842"/>
        <v>48488.69442310663</v>
      </c>
    </row>
    <row r="22395" spans="1:11" x14ac:dyDescent="0.25">
      <c r="A22395" s="15">
        <f t="shared" si="1843"/>
        <v>7</v>
      </c>
      <c r="B22395" s="16">
        <f t="shared" si="1839"/>
        <v>2023</v>
      </c>
      <c r="C22395" s="17">
        <f t="shared" si="1840"/>
        <v>45129</v>
      </c>
      <c r="D22395" s="16">
        <f t="shared" si="1841"/>
        <v>24</v>
      </c>
      <c r="E22395" s="55">
        <v>25845.9710700908</v>
      </c>
      <c r="F22395" s="18">
        <v>5358.3310996616001</v>
      </c>
      <c r="G22395" s="18">
        <v>12492.879000000001</v>
      </c>
      <c r="H22395" s="18">
        <v>341.21699999999998</v>
      </c>
      <c r="I22395" s="18">
        <v>128.18317038668397</v>
      </c>
      <c r="J22395" s="53">
        <v>96.565860215053775</v>
      </c>
      <c r="K22395" s="19">
        <f t="shared" si="1842"/>
        <v>44263.147200354135</v>
      </c>
    </row>
    <row r="22396" spans="1:11" x14ac:dyDescent="0.25">
      <c r="A22396" s="10">
        <f t="shared" si="1843"/>
        <v>7</v>
      </c>
      <c r="B22396" s="11">
        <f t="shared" si="1839"/>
        <v>2023</v>
      </c>
      <c r="C22396" s="12">
        <f t="shared" si="1840"/>
        <v>45130</v>
      </c>
      <c r="D22396" s="11">
        <f t="shared" si="1841"/>
        <v>1</v>
      </c>
      <c r="E22396" s="51">
        <v>22297.794830241601</v>
      </c>
      <c r="F22396" s="13">
        <v>5040.6231454775998</v>
      </c>
      <c r="G22396" s="13">
        <v>12310.825999999999</v>
      </c>
      <c r="H22396" s="13">
        <v>341.21699999999998</v>
      </c>
      <c r="I22396" s="13">
        <v>128.18317038668397</v>
      </c>
      <c r="J22396" s="49">
        <v>96.565860215053775</v>
      </c>
      <c r="K22396" s="14">
        <f t="shared" si="1842"/>
        <v>40215.210006320929</v>
      </c>
    </row>
    <row r="22397" spans="1:11" x14ac:dyDescent="0.25">
      <c r="A22397" s="15">
        <f t="shared" si="1843"/>
        <v>7</v>
      </c>
      <c r="B22397" s="16">
        <f t="shared" si="1839"/>
        <v>2023</v>
      </c>
      <c r="C22397" s="17">
        <f t="shared" si="1840"/>
        <v>45130</v>
      </c>
      <c r="D22397" s="16">
        <f t="shared" si="1841"/>
        <v>2</v>
      </c>
      <c r="E22397" s="55">
        <v>19638.470548936701</v>
      </c>
      <c r="F22397" s="18">
        <v>4899.3621999173001</v>
      </c>
      <c r="G22397" s="18">
        <v>12151.409</v>
      </c>
      <c r="H22397" s="18">
        <v>341.21699999999998</v>
      </c>
      <c r="I22397" s="18">
        <v>128.18317038668397</v>
      </c>
      <c r="J22397" s="53">
        <v>96.565860215053775</v>
      </c>
      <c r="K22397" s="19">
        <f t="shared" si="1842"/>
        <v>37255.207779455734</v>
      </c>
    </row>
    <row r="22398" spans="1:11" x14ac:dyDescent="0.25">
      <c r="A22398" s="10">
        <f t="shared" si="1843"/>
        <v>7</v>
      </c>
      <c r="B22398" s="11">
        <f t="shared" si="1839"/>
        <v>2023</v>
      </c>
      <c r="C22398" s="12">
        <f t="shared" si="1840"/>
        <v>45130</v>
      </c>
      <c r="D22398" s="11">
        <f t="shared" si="1841"/>
        <v>3</v>
      </c>
      <c r="E22398" s="51">
        <v>17709.8943640834</v>
      </c>
      <c r="F22398" s="13">
        <v>4778.9131965704</v>
      </c>
      <c r="G22398" s="13">
        <v>11965.602999999999</v>
      </c>
      <c r="H22398" s="13">
        <v>341.21699999999998</v>
      </c>
      <c r="I22398" s="13">
        <v>128.18317038668397</v>
      </c>
      <c r="J22398" s="49">
        <v>96.565860215053775</v>
      </c>
      <c r="K22398" s="14">
        <f t="shared" si="1842"/>
        <v>35020.376591255532</v>
      </c>
    </row>
    <row r="22399" spans="1:11" x14ac:dyDescent="0.25">
      <c r="A22399" s="15">
        <f t="shared" si="1843"/>
        <v>7</v>
      </c>
      <c r="B22399" s="16">
        <f t="shared" si="1839"/>
        <v>2023</v>
      </c>
      <c r="C22399" s="17">
        <f t="shared" si="1840"/>
        <v>45130</v>
      </c>
      <c r="D22399" s="16">
        <f t="shared" si="1841"/>
        <v>4</v>
      </c>
      <c r="E22399" s="55">
        <v>16446.012364724</v>
      </c>
      <c r="F22399" s="18">
        <v>4686.8176998232002</v>
      </c>
      <c r="G22399" s="18">
        <v>12048.481</v>
      </c>
      <c r="H22399" s="18">
        <v>341.21699999999998</v>
      </c>
      <c r="I22399" s="18">
        <v>128.18317038668397</v>
      </c>
      <c r="J22399" s="53">
        <v>96.565860215053775</v>
      </c>
      <c r="K22399" s="19">
        <f t="shared" si="1842"/>
        <v>33747.277095148936</v>
      </c>
    </row>
    <row r="22400" spans="1:11" x14ac:dyDescent="0.25">
      <c r="A22400" s="10">
        <f t="shared" si="1843"/>
        <v>7</v>
      </c>
      <c r="B22400" s="11">
        <f t="shared" si="1839"/>
        <v>2023</v>
      </c>
      <c r="C22400" s="12">
        <f t="shared" si="1840"/>
        <v>45130</v>
      </c>
      <c r="D22400" s="11">
        <f t="shared" si="1841"/>
        <v>5</v>
      </c>
      <c r="E22400" s="51">
        <v>15720.012137915601</v>
      </c>
      <c r="F22400" s="13">
        <v>4638.3467633582004</v>
      </c>
      <c r="G22400" s="13">
        <v>12294.213</v>
      </c>
      <c r="H22400" s="13">
        <v>341.21699999999998</v>
      </c>
      <c r="I22400" s="13">
        <v>128.18317038668397</v>
      </c>
      <c r="J22400" s="49">
        <v>96.565860215053775</v>
      </c>
      <c r="K22400" s="14">
        <f t="shared" si="1842"/>
        <v>33218.537931875537</v>
      </c>
    </row>
    <row r="22401" spans="1:11" x14ac:dyDescent="0.25">
      <c r="A22401" s="15">
        <f t="shared" si="1843"/>
        <v>7</v>
      </c>
      <c r="B22401" s="16">
        <f t="shared" si="1839"/>
        <v>2023</v>
      </c>
      <c r="C22401" s="17">
        <f t="shared" si="1840"/>
        <v>45130</v>
      </c>
      <c r="D22401" s="16">
        <f t="shared" si="1841"/>
        <v>6</v>
      </c>
      <c r="E22401" s="55">
        <v>15259.8330669849</v>
      </c>
      <c r="F22401" s="18">
        <v>4628.2584279368002</v>
      </c>
      <c r="G22401" s="18">
        <v>12815.808999999999</v>
      </c>
      <c r="H22401" s="18">
        <v>5.6870000000000003</v>
      </c>
      <c r="I22401" s="18">
        <v>2.1364049563447067</v>
      </c>
      <c r="J22401" s="53">
        <v>96.565860215053775</v>
      </c>
      <c r="K22401" s="19">
        <f t="shared" si="1842"/>
        <v>32808.289760093096</v>
      </c>
    </row>
    <row r="22402" spans="1:11" x14ac:dyDescent="0.25">
      <c r="A22402" s="10">
        <f t="shared" si="1843"/>
        <v>7</v>
      </c>
      <c r="B22402" s="11">
        <f t="shared" si="1839"/>
        <v>2023</v>
      </c>
      <c r="C22402" s="12">
        <f t="shared" si="1840"/>
        <v>45130</v>
      </c>
      <c r="D22402" s="11">
        <f t="shared" si="1841"/>
        <v>7</v>
      </c>
      <c r="E22402" s="51">
        <v>15502.4877251788</v>
      </c>
      <c r="F22402" s="13">
        <v>4467.6724229414003</v>
      </c>
      <c r="G22402" s="13">
        <v>13753.897999999999</v>
      </c>
      <c r="H22402" s="13">
        <v>0</v>
      </c>
      <c r="I22402" s="13">
        <v>0</v>
      </c>
      <c r="J22402" s="49">
        <v>96.565860215053775</v>
      </c>
      <c r="K22402" s="14">
        <f t="shared" si="1842"/>
        <v>33820.624008335253</v>
      </c>
    </row>
    <row r="22403" spans="1:11" x14ac:dyDescent="0.25">
      <c r="A22403" s="15">
        <f t="shared" si="1843"/>
        <v>7</v>
      </c>
      <c r="B22403" s="16">
        <f t="shared" si="1839"/>
        <v>2023</v>
      </c>
      <c r="C22403" s="17">
        <f t="shared" si="1840"/>
        <v>45130</v>
      </c>
      <c r="D22403" s="16">
        <f t="shared" si="1841"/>
        <v>8</v>
      </c>
      <c r="E22403" s="55">
        <v>16879.460152043601</v>
      </c>
      <c r="F22403" s="18">
        <v>4701.6554079182997</v>
      </c>
      <c r="G22403" s="18">
        <v>14874.459000000001</v>
      </c>
      <c r="H22403" s="18">
        <v>0</v>
      </c>
      <c r="I22403" s="18">
        <v>0</v>
      </c>
      <c r="J22403" s="53">
        <v>96.565860215053775</v>
      </c>
      <c r="K22403" s="19">
        <f t="shared" si="1842"/>
        <v>36552.140420176955</v>
      </c>
    </row>
    <row r="22404" spans="1:11" x14ac:dyDescent="0.25">
      <c r="A22404" s="10">
        <f t="shared" si="1843"/>
        <v>7</v>
      </c>
      <c r="B22404" s="11">
        <f t="shared" si="1839"/>
        <v>2023</v>
      </c>
      <c r="C22404" s="12">
        <f t="shared" si="1840"/>
        <v>45130</v>
      </c>
      <c r="D22404" s="11">
        <f t="shared" si="1841"/>
        <v>9</v>
      </c>
      <c r="E22404" s="51">
        <v>20491.556536149601</v>
      </c>
      <c r="F22404" s="13">
        <v>5375.4212927925</v>
      </c>
      <c r="G22404" s="13">
        <v>15680.19</v>
      </c>
      <c r="H22404" s="13">
        <v>0</v>
      </c>
      <c r="I22404" s="13">
        <v>0</v>
      </c>
      <c r="J22404" s="49">
        <v>96.565860215053775</v>
      </c>
      <c r="K22404" s="14">
        <f t="shared" si="1842"/>
        <v>41643.733689157154</v>
      </c>
    </row>
    <row r="22405" spans="1:11" x14ac:dyDescent="0.25">
      <c r="A22405" s="15">
        <f t="shared" si="1843"/>
        <v>7</v>
      </c>
      <c r="B22405" s="16">
        <f t="shared" ref="B22405:B22468" si="1844">YEAR(C22405)</f>
        <v>2023</v>
      </c>
      <c r="C22405" s="17">
        <f t="shared" si="1840"/>
        <v>45130</v>
      </c>
      <c r="D22405" s="16">
        <f t="shared" si="1841"/>
        <v>10</v>
      </c>
      <c r="E22405" s="55">
        <v>24704.885663763202</v>
      </c>
      <c r="F22405" s="18">
        <v>6087.8385048226</v>
      </c>
      <c r="G22405" s="18">
        <v>16452.234</v>
      </c>
      <c r="H22405" s="18">
        <v>0</v>
      </c>
      <c r="I22405" s="18">
        <v>0</v>
      </c>
      <c r="J22405" s="53">
        <v>96.565860215053775</v>
      </c>
      <c r="K22405" s="19">
        <f t="shared" si="1842"/>
        <v>47341.52402880085</v>
      </c>
    </row>
    <row r="22406" spans="1:11" x14ac:dyDescent="0.25">
      <c r="A22406" s="10">
        <f t="shared" si="1843"/>
        <v>7</v>
      </c>
      <c r="B22406" s="11">
        <f t="shared" si="1844"/>
        <v>2023</v>
      </c>
      <c r="C22406" s="12">
        <f t="shared" ref="C22406:C22469" si="1845">IF(D22406=1, C22405+1, C22405)</f>
        <v>45130</v>
      </c>
      <c r="D22406" s="11">
        <f t="shared" ref="D22406:D22469" si="1846">IF(D22405=24, 1, D22405+1)</f>
        <v>11</v>
      </c>
      <c r="E22406" s="51">
        <v>28757.146115504602</v>
      </c>
      <c r="F22406" s="13">
        <v>6727.9658830656999</v>
      </c>
      <c r="G22406" s="13">
        <v>17002.846000000001</v>
      </c>
      <c r="H22406" s="13">
        <v>0</v>
      </c>
      <c r="I22406" s="13">
        <v>0</v>
      </c>
      <c r="J22406" s="49">
        <v>96.565860215053775</v>
      </c>
      <c r="K22406" s="14">
        <f t="shared" ref="K22406:K22469" si="1847">SUM(E22406:J22406)</f>
        <v>52584.523858785353</v>
      </c>
    </row>
    <row r="22407" spans="1:11" x14ac:dyDescent="0.25">
      <c r="A22407" s="15">
        <f t="shared" si="1843"/>
        <v>7</v>
      </c>
      <c r="B22407" s="16">
        <f t="shared" si="1844"/>
        <v>2023</v>
      </c>
      <c r="C22407" s="17">
        <f t="shared" si="1845"/>
        <v>45130</v>
      </c>
      <c r="D22407" s="16">
        <f t="shared" si="1846"/>
        <v>12</v>
      </c>
      <c r="E22407" s="55">
        <v>32261.6043343815</v>
      </c>
      <c r="F22407" s="18">
        <v>7319.0669312127002</v>
      </c>
      <c r="G22407" s="18">
        <v>16975.198</v>
      </c>
      <c r="H22407" s="18">
        <v>0</v>
      </c>
      <c r="I22407" s="18">
        <v>0</v>
      </c>
      <c r="J22407" s="53">
        <v>96.565860215053775</v>
      </c>
      <c r="K22407" s="19">
        <f t="shared" si="1847"/>
        <v>56652.43512580925</v>
      </c>
    </row>
    <row r="22408" spans="1:11" x14ac:dyDescent="0.25">
      <c r="A22408" s="10">
        <f t="shared" si="1843"/>
        <v>7</v>
      </c>
      <c r="B22408" s="11">
        <f t="shared" si="1844"/>
        <v>2023</v>
      </c>
      <c r="C22408" s="12">
        <f t="shared" si="1845"/>
        <v>45130</v>
      </c>
      <c r="D22408" s="11">
        <f t="shared" si="1846"/>
        <v>13</v>
      </c>
      <c r="E22408" s="51">
        <v>35132.289214752898</v>
      </c>
      <c r="F22408" s="13">
        <v>7437.3866645345997</v>
      </c>
      <c r="G22408" s="13">
        <v>17024.248</v>
      </c>
      <c r="H22408" s="13">
        <v>0</v>
      </c>
      <c r="I22408" s="13">
        <v>0</v>
      </c>
      <c r="J22408" s="49">
        <v>96.565860215053775</v>
      </c>
      <c r="K22408" s="14">
        <f t="shared" si="1847"/>
        <v>59690.489739502547</v>
      </c>
    </row>
    <row r="22409" spans="1:11" x14ac:dyDescent="0.25">
      <c r="A22409" s="15">
        <f t="shared" si="1843"/>
        <v>7</v>
      </c>
      <c r="B22409" s="16">
        <f t="shared" si="1844"/>
        <v>2023</v>
      </c>
      <c r="C22409" s="17">
        <f t="shared" si="1845"/>
        <v>45130</v>
      </c>
      <c r="D22409" s="16">
        <f t="shared" si="1846"/>
        <v>14</v>
      </c>
      <c r="E22409" s="55">
        <v>36503.586439561201</v>
      </c>
      <c r="F22409" s="18">
        <v>7433.4504726716996</v>
      </c>
      <c r="G22409" s="18">
        <v>16612.866999999998</v>
      </c>
      <c r="H22409" s="18">
        <v>0</v>
      </c>
      <c r="I22409" s="18">
        <v>0</v>
      </c>
      <c r="J22409" s="53">
        <v>96.565860215053775</v>
      </c>
      <c r="K22409" s="19">
        <f t="shared" si="1847"/>
        <v>60646.469772447948</v>
      </c>
    </row>
    <row r="22410" spans="1:11" x14ac:dyDescent="0.25">
      <c r="A22410" s="10">
        <f t="shared" si="1843"/>
        <v>7</v>
      </c>
      <c r="B22410" s="11">
        <f t="shared" si="1844"/>
        <v>2023</v>
      </c>
      <c r="C22410" s="12">
        <f t="shared" si="1845"/>
        <v>45130</v>
      </c>
      <c r="D22410" s="11">
        <f t="shared" si="1846"/>
        <v>15</v>
      </c>
      <c r="E22410" s="51">
        <v>36024.518157377199</v>
      </c>
      <c r="F22410" s="13">
        <v>7330.3812624149996</v>
      </c>
      <c r="G22410" s="13">
        <v>16667.705999999998</v>
      </c>
      <c r="H22410" s="13">
        <v>0</v>
      </c>
      <c r="I22410" s="13">
        <v>0</v>
      </c>
      <c r="J22410" s="49">
        <v>96.565860215053775</v>
      </c>
      <c r="K22410" s="14">
        <f t="shared" si="1847"/>
        <v>60119.171280007249</v>
      </c>
    </row>
    <row r="22411" spans="1:11" x14ac:dyDescent="0.25">
      <c r="A22411" s="15">
        <f t="shared" si="1843"/>
        <v>7</v>
      </c>
      <c r="B22411" s="16">
        <f t="shared" si="1844"/>
        <v>2023</v>
      </c>
      <c r="C22411" s="17">
        <f t="shared" si="1845"/>
        <v>45130</v>
      </c>
      <c r="D22411" s="16">
        <f t="shared" si="1846"/>
        <v>16</v>
      </c>
      <c r="E22411" s="55">
        <v>37051.1531666562</v>
      </c>
      <c r="F22411" s="18">
        <v>7317.9892995935998</v>
      </c>
      <c r="G22411" s="18">
        <v>16219.194</v>
      </c>
      <c r="H22411" s="18">
        <v>0</v>
      </c>
      <c r="I22411" s="18">
        <v>0</v>
      </c>
      <c r="J22411" s="53">
        <v>96.565860215053775</v>
      </c>
      <c r="K22411" s="19">
        <f t="shared" si="1847"/>
        <v>60684.902326464857</v>
      </c>
    </row>
    <row r="22412" spans="1:11" x14ac:dyDescent="0.25">
      <c r="A22412" s="10">
        <f t="shared" si="1843"/>
        <v>7</v>
      </c>
      <c r="B22412" s="11">
        <f t="shared" si="1844"/>
        <v>2023</v>
      </c>
      <c r="C22412" s="12">
        <f t="shared" si="1845"/>
        <v>45130</v>
      </c>
      <c r="D22412" s="11">
        <f t="shared" si="1846"/>
        <v>17</v>
      </c>
      <c r="E22412" s="51">
        <v>38077.690699920102</v>
      </c>
      <c r="F22412" s="13">
        <v>7203.3385173077004</v>
      </c>
      <c r="G22412" s="13">
        <v>16090.221</v>
      </c>
      <c r="H22412" s="13">
        <v>0</v>
      </c>
      <c r="I22412" s="13">
        <v>0</v>
      </c>
      <c r="J22412" s="49">
        <v>96.565860215053775</v>
      </c>
      <c r="K22412" s="14">
        <f t="shared" si="1847"/>
        <v>61467.816077442847</v>
      </c>
    </row>
    <row r="22413" spans="1:11" x14ac:dyDescent="0.25">
      <c r="A22413" s="15">
        <f t="shared" si="1843"/>
        <v>7</v>
      </c>
      <c r="B22413" s="16">
        <f t="shared" si="1844"/>
        <v>2023</v>
      </c>
      <c r="C22413" s="17">
        <f t="shared" si="1845"/>
        <v>45130</v>
      </c>
      <c r="D22413" s="16">
        <f t="shared" si="1846"/>
        <v>18</v>
      </c>
      <c r="E22413" s="55">
        <v>41242.751838036202</v>
      </c>
      <c r="F22413" s="18">
        <v>7161.0367285990997</v>
      </c>
      <c r="G22413" s="18">
        <v>15666.287</v>
      </c>
      <c r="H22413" s="18">
        <v>0</v>
      </c>
      <c r="I22413" s="18">
        <v>0</v>
      </c>
      <c r="J22413" s="53">
        <v>96.565860215053775</v>
      </c>
      <c r="K22413" s="19">
        <f t="shared" si="1847"/>
        <v>64166.641426850358</v>
      </c>
    </row>
    <row r="22414" spans="1:11" x14ac:dyDescent="0.25">
      <c r="A22414" s="10">
        <f t="shared" si="1843"/>
        <v>7</v>
      </c>
      <c r="B22414" s="11">
        <f t="shared" si="1844"/>
        <v>2023</v>
      </c>
      <c r="C22414" s="12">
        <f t="shared" si="1845"/>
        <v>45130</v>
      </c>
      <c r="D22414" s="11">
        <f t="shared" si="1846"/>
        <v>19</v>
      </c>
      <c r="E22414" s="51">
        <v>42129.262842112301</v>
      </c>
      <c r="F22414" s="13">
        <v>6850.7969819751997</v>
      </c>
      <c r="G22414" s="13">
        <v>15373.921</v>
      </c>
      <c r="H22414" s="13">
        <v>0</v>
      </c>
      <c r="I22414" s="13">
        <v>0</v>
      </c>
      <c r="J22414" s="49">
        <v>96.565860215053775</v>
      </c>
      <c r="K22414" s="14">
        <f t="shared" si="1847"/>
        <v>64450.54668430255</v>
      </c>
    </row>
    <row r="22415" spans="1:11" x14ac:dyDescent="0.25">
      <c r="A22415" s="15">
        <f t="shared" si="1843"/>
        <v>7</v>
      </c>
      <c r="B22415" s="16">
        <f t="shared" si="1844"/>
        <v>2023</v>
      </c>
      <c r="C22415" s="17">
        <f t="shared" si="1845"/>
        <v>45130</v>
      </c>
      <c r="D22415" s="16">
        <f t="shared" si="1846"/>
        <v>20</v>
      </c>
      <c r="E22415" s="55">
        <v>40455.680949207097</v>
      </c>
      <c r="F22415" s="18">
        <v>6600.6946978564001</v>
      </c>
      <c r="G22415" s="18">
        <v>14795.829</v>
      </c>
      <c r="H22415" s="18">
        <v>51.183</v>
      </c>
      <c r="I22415" s="18">
        <v>19.227644607102359</v>
      </c>
      <c r="J22415" s="53">
        <v>96.565860215053775</v>
      </c>
      <c r="K22415" s="19">
        <f t="shared" si="1847"/>
        <v>62019.181151885648</v>
      </c>
    </row>
    <row r="22416" spans="1:11" x14ac:dyDescent="0.25">
      <c r="A22416" s="10">
        <f t="shared" si="1843"/>
        <v>7</v>
      </c>
      <c r="B22416" s="11">
        <f t="shared" si="1844"/>
        <v>2023</v>
      </c>
      <c r="C22416" s="12">
        <f t="shared" si="1845"/>
        <v>45130</v>
      </c>
      <c r="D22416" s="11">
        <f t="shared" si="1846"/>
        <v>21</v>
      </c>
      <c r="E22416" s="51">
        <v>37603.493802011501</v>
      </c>
      <c r="F22416" s="13">
        <v>6344.4949749173002</v>
      </c>
      <c r="G22416" s="13">
        <v>14201.436</v>
      </c>
      <c r="H22416" s="13">
        <v>341.21699999999998</v>
      </c>
      <c r="I22416" s="13">
        <v>128.18317038668397</v>
      </c>
      <c r="J22416" s="49">
        <v>96.565860215053775</v>
      </c>
      <c r="K22416" s="14">
        <f t="shared" si="1847"/>
        <v>58715.390807530537</v>
      </c>
    </row>
    <row r="22417" spans="1:11" x14ac:dyDescent="0.25">
      <c r="A22417" s="15">
        <f t="shared" si="1843"/>
        <v>7</v>
      </c>
      <c r="B22417" s="16">
        <f t="shared" si="1844"/>
        <v>2023</v>
      </c>
      <c r="C22417" s="17">
        <f t="shared" si="1845"/>
        <v>45130</v>
      </c>
      <c r="D22417" s="16">
        <f t="shared" si="1846"/>
        <v>22</v>
      </c>
      <c r="E22417" s="55">
        <v>35190.516281112403</v>
      </c>
      <c r="F22417" s="18">
        <v>6084.3321173541999</v>
      </c>
      <c r="G22417" s="18">
        <v>14032.731</v>
      </c>
      <c r="H22417" s="18">
        <v>341.21699999999998</v>
      </c>
      <c r="I22417" s="18">
        <v>128.18317038668397</v>
      </c>
      <c r="J22417" s="53">
        <v>96.565860215053775</v>
      </c>
      <c r="K22417" s="19">
        <f t="shared" si="1847"/>
        <v>55873.545429068334</v>
      </c>
    </row>
    <row r="22418" spans="1:11" x14ac:dyDescent="0.25">
      <c r="A22418" s="10">
        <f t="shared" si="1843"/>
        <v>7</v>
      </c>
      <c r="B22418" s="11">
        <f t="shared" si="1844"/>
        <v>2023</v>
      </c>
      <c r="C22418" s="12">
        <f t="shared" si="1845"/>
        <v>45130</v>
      </c>
      <c r="D22418" s="11">
        <f t="shared" si="1846"/>
        <v>23</v>
      </c>
      <c r="E22418" s="51">
        <v>31498.581623583301</v>
      </c>
      <c r="F22418" s="13">
        <v>5548.7154328426996</v>
      </c>
      <c r="G22418" s="13">
        <v>13991.674000000001</v>
      </c>
      <c r="H22418" s="13">
        <v>341.21699999999998</v>
      </c>
      <c r="I22418" s="13">
        <v>128.18317038668397</v>
      </c>
      <c r="J22418" s="49">
        <v>96.565860215053775</v>
      </c>
      <c r="K22418" s="14">
        <f t="shared" si="1847"/>
        <v>51604.937087027734</v>
      </c>
    </row>
    <row r="22419" spans="1:11" x14ac:dyDescent="0.25">
      <c r="A22419" s="15">
        <f t="shared" si="1843"/>
        <v>7</v>
      </c>
      <c r="B22419" s="16">
        <f t="shared" si="1844"/>
        <v>2023</v>
      </c>
      <c r="C22419" s="17">
        <f t="shared" si="1845"/>
        <v>45130</v>
      </c>
      <c r="D22419" s="16">
        <f t="shared" si="1846"/>
        <v>24</v>
      </c>
      <c r="E22419" s="55">
        <v>26794.4251725537</v>
      </c>
      <c r="F22419" s="18">
        <v>5271.4462837847996</v>
      </c>
      <c r="G22419" s="18">
        <v>13615.053</v>
      </c>
      <c r="H22419" s="18">
        <v>341.21699999999998</v>
      </c>
      <c r="I22419" s="18">
        <v>128.18317038668397</v>
      </c>
      <c r="J22419" s="53">
        <v>96.565860215053775</v>
      </c>
      <c r="K22419" s="19">
        <f t="shared" si="1847"/>
        <v>46246.890486940232</v>
      </c>
    </row>
    <row r="22420" spans="1:11" x14ac:dyDescent="0.25">
      <c r="A22420" s="10">
        <f t="shared" si="1843"/>
        <v>7</v>
      </c>
      <c r="B22420" s="11">
        <f t="shared" si="1844"/>
        <v>2023</v>
      </c>
      <c r="C22420" s="12">
        <f t="shared" si="1845"/>
        <v>45131</v>
      </c>
      <c r="D22420" s="11">
        <f t="shared" si="1846"/>
        <v>1</v>
      </c>
      <c r="E22420" s="51">
        <v>22632.408082564401</v>
      </c>
      <c r="F22420" s="13">
        <v>5009.8434837676996</v>
      </c>
      <c r="G22420" s="13">
        <v>13465.386</v>
      </c>
      <c r="H22420" s="13">
        <v>341.21699999999998</v>
      </c>
      <c r="I22420" s="13">
        <v>128.18317038668397</v>
      </c>
      <c r="J22420" s="49">
        <v>96.565860215053775</v>
      </c>
      <c r="K22420" s="14">
        <f t="shared" si="1847"/>
        <v>41673.603596933834</v>
      </c>
    </row>
    <row r="22421" spans="1:11" x14ac:dyDescent="0.25">
      <c r="A22421" s="15">
        <f t="shared" si="1843"/>
        <v>7</v>
      </c>
      <c r="B22421" s="16">
        <f t="shared" si="1844"/>
        <v>2023</v>
      </c>
      <c r="C22421" s="17">
        <f t="shared" si="1845"/>
        <v>45131</v>
      </c>
      <c r="D22421" s="16">
        <f t="shared" si="1846"/>
        <v>2</v>
      </c>
      <c r="E22421" s="55">
        <v>19595.190389661799</v>
      </c>
      <c r="F22421" s="18">
        <v>4869.6193827302004</v>
      </c>
      <c r="G22421" s="18">
        <v>13345.008</v>
      </c>
      <c r="H22421" s="18">
        <v>341.21699999999998</v>
      </c>
      <c r="I22421" s="18">
        <v>128.18317038668397</v>
      </c>
      <c r="J22421" s="53">
        <v>96.565860215053775</v>
      </c>
      <c r="K22421" s="19">
        <f t="shared" si="1847"/>
        <v>38375.783802993734</v>
      </c>
    </row>
    <row r="22422" spans="1:11" x14ac:dyDescent="0.25">
      <c r="A22422" s="10">
        <f t="shared" si="1843"/>
        <v>7</v>
      </c>
      <c r="B22422" s="11">
        <f t="shared" si="1844"/>
        <v>2023</v>
      </c>
      <c r="C22422" s="12">
        <f t="shared" si="1845"/>
        <v>45131</v>
      </c>
      <c r="D22422" s="11">
        <f t="shared" si="1846"/>
        <v>3</v>
      </c>
      <c r="E22422" s="51">
        <v>17781.4126076389</v>
      </c>
      <c r="F22422" s="13">
        <v>4772.5979235163004</v>
      </c>
      <c r="G22422" s="13">
        <v>13393.794</v>
      </c>
      <c r="H22422" s="13">
        <v>341.21699999999998</v>
      </c>
      <c r="I22422" s="13">
        <v>128.18317038668397</v>
      </c>
      <c r="J22422" s="49">
        <v>96.565860215053775</v>
      </c>
      <c r="K22422" s="14">
        <f t="shared" si="1847"/>
        <v>36513.77056175693</v>
      </c>
    </row>
    <row r="22423" spans="1:11" x14ac:dyDescent="0.25">
      <c r="A22423" s="15">
        <f t="shared" si="1843"/>
        <v>7</v>
      </c>
      <c r="B22423" s="16">
        <f t="shared" si="1844"/>
        <v>2023</v>
      </c>
      <c r="C22423" s="17">
        <f t="shared" si="1845"/>
        <v>45131</v>
      </c>
      <c r="D22423" s="16">
        <f t="shared" si="1846"/>
        <v>4</v>
      </c>
      <c r="E22423" s="55">
        <v>16705.366873116</v>
      </c>
      <c r="F22423" s="18">
        <v>4729.8064375076001</v>
      </c>
      <c r="G22423" s="18">
        <v>13802.828</v>
      </c>
      <c r="H22423" s="18">
        <v>341.21699999999998</v>
      </c>
      <c r="I22423" s="18">
        <v>128.18317038668397</v>
      </c>
      <c r="J22423" s="53">
        <v>96.565860215053775</v>
      </c>
      <c r="K22423" s="19">
        <f t="shared" si="1847"/>
        <v>35803.967341225332</v>
      </c>
    </row>
    <row r="22424" spans="1:11" x14ac:dyDescent="0.25">
      <c r="A22424" s="10">
        <f t="shared" si="1843"/>
        <v>7</v>
      </c>
      <c r="B22424" s="11">
        <f t="shared" si="1844"/>
        <v>2023</v>
      </c>
      <c r="C22424" s="12">
        <f t="shared" si="1845"/>
        <v>45131</v>
      </c>
      <c r="D22424" s="11">
        <f t="shared" si="1846"/>
        <v>5</v>
      </c>
      <c r="E22424" s="51">
        <v>16297.142374536699</v>
      </c>
      <c r="F22424" s="13">
        <v>4794.7038239822996</v>
      </c>
      <c r="G22424" s="13">
        <v>14540.181</v>
      </c>
      <c r="H22424" s="13">
        <v>341.21699999999998</v>
      </c>
      <c r="I22424" s="13">
        <v>128.18317038668397</v>
      </c>
      <c r="J22424" s="49">
        <v>96.565860215053775</v>
      </c>
      <c r="K22424" s="14">
        <f t="shared" si="1847"/>
        <v>36197.993229120737</v>
      </c>
    </row>
    <row r="22425" spans="1:11" x14ac:dyDescent="0.25">
      <c r="A22425" s="15">
        <f t="shared" si="1843"/>
        <v>7</v>
      </c>
      <c r="B22425" s="16">
        <f t="shared" si="1844"/>
        <v>2023</v>
      </c>
      <c r="C22425" s="17">
        <f t="shared" si="1845"/>
        <v>45131</v>
      </c>
      <c r="D22425" s="16">
        <f t="shared" si="1846"/>
        <v>6</v>
      </c>
      <c r="E22425" s="55">
        <v>16226.7846985263</v>
      </c>
      <c r="F22425" s="18">
        <v>4880.6189282673004</v>
      </c>
      <c r="G22425" s="18">
        <v>16534.514999999999</v>
      </c>
      <c r="H22425" s="18">
        <v>11.374000000000001</v>
      </c>
      <c r="I22425" s="18">
        <v>4.2728099126894135</v>
      </c>
      <c r="J22425" s="53">
        <v>96.565860215053775</v>
      </c>
      <c r="K22425" s="19">
        <f t="shared" si="1847"/>
        <v>37754.131296921347</v>
      </c>
    </row>
    <row r="22426" spans="1:11" x14ac:dyDescent="0.25">
      <c r="A22426" s="10">
        <f t="shared" si="1843"/>
        <v>7</v>
      </c>
      <c r="B22426" s="11">
        <f t="shared" si="1844"/>
        <v>2023</v>
      </c>
      <c r="C22426" s="12">
        <f t="shared" si="1845"/>
        <v>45131</v>
      </c>
      <c r="D22426" s="11">
        <f t="shared" si="1846"/>
        <v>7</v>
      </c>
      <c r="E22426" s="51">
        <v>16800.044740626501</v>
      </c>
      <c r="F22426" s="13">
        <v>5002.1471457056005</v>
      </c>
      <c r="G22426" s="13">
        <v>19112.751</v>
      </c>
      <c r="H22426" s="13">
        <v>0</v>
      </c>
      <c r="I22426" s="13">
        <v>0</v>
      </c>
      <c r="J22426" s="49">
        <v>96.565860215053775</v>
      </c>
      <c r="K22426" s="14">
        <f t="shared" si="1847"/>
        <v>41011.508746547152</v>
      </c>
    </row>
    <row r="22427" spans="1:11" x14ac:dyDescent="0.25">
      <c r="A22427" s="15">
        <f t="shared" si="1843"/>
        <v>7</v>
      </c>
      <c r="B22427" s="16">
        <f t="shared" si="1844"/>
        <v>2023</v>
      </c>
      <c r="C22427" s="17">
        <f t="shared" si="1845"/>
        <v>45131</v>
      </c>
      <c r="D22427" s="16">
        <f t="shared" si="1846"/>
        <v>8</v>
      </c>
      <c r="E22427" s="55">
        <v>18082.375339213198</v>
      </c>
      <c r="F22427" s="18">
        <v>5738.6582119033001</v>
      </c>
      <c r="G22427" s="18">
        <v>20484.45</v>
      </c>
      <c r="H22427" s="18">
        <v>0</v>
      </c>
      <c r="I22427" s="18">
        <v>0</v>
      </c>
      <c r="J22427" s="53">
        <v>96.565860215053775</v>
      </c>
      <c r="K22427" s="19">
        <f t="shared" si="1847"/>
        <v>44402.049411331551</v>
      </c>
    </row>
    <row r="22428" spans="1:11" x14ac:dyDescent="0.25">
      <c r="A22428" s="10">
        <f t="shared" si="1843"/>
        <v>7</v>
      </c>
      <c r="B22428" s="11">
        <f t="shared" si="1844"/>
        <v>2023</v>
      </c>
      <c r="C22428" s="12">
        <f t="shared" si="1845"/>
        <v>45131</v>
      </c>
      <c r="D22428" s="11">
        <f t="shared" si="1846"/>
        <v>9</v>
      </c>
      <c r="E22428" s="51">
        <v>20231.364504258901</v>
      </c>
      <c r="F22428" s="13">
        <v>6859.3340811672997</v>
      </c>
      <c r="G22428" s="13">
        <v>21405.083999999999</v>
      </c>
      <c r="H22428" s="13">
        <v>0</v>
      </c>
      <c r="I22428" s="13">
        <v>0</v>
      </c>
      <c r="J22428" s="49">
        <v>96.565860215053775</v>
      </c>
      <c r="K22428" s="14">
        <f t="shared" si="1847"/>
        <v>48592.348445641255</v>
      </c>
    </row>
    <row r="22429" spans="1:11" x14ac:dyDescent="0.25">
      <c r="A22429" s="15">
        <f t="shared" si="1843"/>
        <v>7</v>
      </c>
      <c r="B22429" s="16">
        <f t="shared" si="1844"/>
        <v>2023</v>
      </c>
      <c r="C22429" s="17">
        <f t="shared" si="1845"/>
        <v>45131</v>
      </c>
      <c r="D22429" s="16">
        <f t="shared" si="1846"/>
        <v>10</v>
      </c>
      <c r="E22429" s="55">
        <v>23023.899980257502</v>
      </c>
      <c r="F22429" s="18">
        <v>8030.3441473775001</v>
      </c>
      <c r="G22429" s="18">
        <v>21835.741999999998</v>
      </c>
      <c r="H22429" s="18">
        <v>0</v>
      </c>
      <c r="I22429" s="18">
        <v>0</v>
      </c>
      <c r="J22429" s="53">
        <v>96.565860215053775</v>
      </c>
      <c r="K22429" s="19">
        <f t="shared" si="1847"/>
        <v>52986.551987850049</v>
      </c>
    </row>
    <row r="22430" spans="1:11" x14ac:dyDescent="0.25">
      <c r="A22430" s="10">
        <f t="shared" si="1843"/>
        <v>7</v>
      </c>
      <c r="B22430" s="11">
        <f t="shared" si="1844"/>
        <v>2023</v>
      </c>
      <c r="C22430" s="12">
        <f t="shared" si="1845"/>
        <v>45131</v>
      </c>
      <c r="D22430" s="11">
        <f t="shared" si="1846"/>
        <v>11</v>
      </c>
      <c r="E22430" s="51">
        <v>25722.004199405001</v>
      </c>
      <c r="F22430" s="13">
        <v>8781.3571781377996</v>
      </c>
      <c r="G22430" s="13">
        <v>22586.174999999999</v>
      </c>
      <c r="H22430" s="13">
        <v>0</v>
      </c>
      <c r="I22430" s="13">
        <v>0</v>
      </c>
      <c r="J22430" s="49">
        <v>96.565860215053775</v>
      </c>
      <c r="K22430" s="14">
        <f t="shared" si="1847"/>
        <v>57186.102237757848</v>
      </c>
    </row>
    <row r="22431" spans="1:11" x14ac:dyDescent="0.25">
      <c r="A22431" s="15">
        <f t="shared" si="1843"/>
        <v>7</v>
      </c>
      <c r="B22431" s="16">
        <f t="shared" si="1844"/>
        <v>2023</v>
      </c>
      <c r="C22431" s="17">
        <f t="shared" si="1845"/>
        <v>45131</v>
      </c>
      <c r="D22431" s="16">
        <f t="shared" si="1846"/>
        <v>12</v>
      </c>
      <c r="E22431" s="55">
        <v>28856.996355507799</v>
      </c>
      <c r="F22431" s="18">
        <v>9234.9718806319997</v>
      </c>
      <c r="G22431" s="18">
        <v>21910.899000000001</v>
      </c>
      <c r="H22431" s="18">
        <v>0</v>
      </c>
      <c r="I22431" s="18">
        <v>0</v>
      </c>
      <c r="J22431" s="53">
        <v>96.565860215053775</v>
      </c>
      <c r="K22431" s="19">
        <f t="shared" si="1847"/>
        <v>60099.433096354856</v>
      </c>
    </row>
    <row r="22432" spans="1:11" x14ac:dyDescent="0.25">
      <c r="A22432" s="10">
        <f t="shared" si="1843"/>
        <v>7</v>
      </c>
      <c r="B22432" s="11">
        <f t="shared" si="1844"/>
        <v>2023</v>
      </c>
      <c r="C22432" s="12">
        <f t="shared" si="1845"/>
        <v>45131</v>
      </c>
      <c r="D22432" s="11">
        <f t="shared" si="1846"/>
        <v>13</v>
      </c>
      <c r="E22432" s="51">
        <v>31489.858870069202</v>
      </c>
      <c r="F22432" s="13">
        <v>9426.3239233420009</v>
      </c>
      <c r="G22432" s="13">
        <v>22310.420999999998</v>
      </c>
      <c r="H22432" s="13">
        <v>0</v>
      </c>
      <c r="I22432" s="13">
        <v>0</v>
      </c>
      <c r="J22432" s="49">
        <v>96.565860215053775</v>
      </c>
      <c r="K22432" s="14">
        <f t="shared" si="1847"/>
        <v>63323.169653626246</v>
      </c>
    </row>
    <row r="22433" spans="1:11" x14ac:dyDescent="0.25">
      <c r="A22433" s="15">
        <f t="shared" si="1843"/>
        <v>7</v>
      </c>
      <c r="B22433" s="16">
        <f t="shared" si="1844"/>
        <v>2023</v>
      </c>
      <c r="C22433" s="17">
        <f t="shared" si="1845"/>
        <v>45131</v>
      </c>
      <c r="D22433" s="16">
        <f t="shared" si="1846"/>
        <v>14</v>
      </c>
      <c r="E22433" s="55">
        <v>33242.998033415897</v>
      </c>
      <c r="F22433" s="18">
        <v>9589.9940654663005</v>
      </c>
      <c r="G22433" s="18">
        <v>22081.103999999999</v>
      </c>
      <c r="H22433" s="18">
        <v>0</v>
      </c>
      <c r="I22433" s="18">
        <v>0</v>
      </c>
      <c r="J22433" s="53">
        <v>96.565860215053775</v>
      </c>
      <c r="K22433" s="19">
        <f t="shared" si="1847"/>
        <v>65010.661959097248</v>
      </c>
    </row>
    <row r="22434" spans="1:11" x14ac:dyDescent="0.25">
      <c r="A22434" s="10">
        <f t="shared" si="1843"/>
        <v>7</v>
      </c>
      <c r="B22434" s="11">
        <f t="shared" si="1844"/>
        <v>2023</v>
      </c>
      <c r="C22434" s="12">
        <f t="shared" si="1845"/>
        <v>45131</v>
      </c>
      <c r="D22434" s="11">
        <f t="shared" si="1846"/>
        <v>15</v>
      </c>
      <c r="E22434" s="51">
        <v>35237.632313570801</v>
      </c>
      <c r="F22434" s="13">
        <v>9753.4021113271992</v>
      </c>
      <c r="G22434" s="13">
        <v>21910.702000000001</v>
      </c>
      <c r="H22434" s="13">
        <v>0</v>
      </c>
      <c r="I22434" s="13">
        <v>0</v>
      </c>
      <c r="J22434" s="49">
        <v>96.565860215053775</v>
      </c>
      <c r="K22434" s="14">
        <f t="shared" si="1847"/>
        <v>66998.302285113052</v>
      </c>
    </row>
    <row r="22435" spans="1:11" x14ac:dyDescent="0.25">
      <c r="A22435" s="15">
        <f t="shared" si="1843"/>
        <v>7</v>
      </c>
      <c r="B22435" s="16">
        <f t="shared" si="1844"/>
        <v>2023</v>
      </c>
      <c r="C22435" s="17">
        <f t="shared" si="1845"/>
        <v>45131</v>
      </c>
      <c r="D22435" s="16">
        <f t="shared" si="1846"/>
        <v>16</v>
      </c>
      <c r="E22435" s="55">
        <v>37463.095790753599</v>
      </c>
      <c r="F22435" s="18">
        <v>9736.8757738135992</v>
      </c>
      <c r="G22435" s="18">
        <v>20310.835999999999</v>
      </c>
      <c r="H22435" s="18">
        <v>0</v>
      </c>
      <c r="I22435" s="18">
        <v>0</v>
      </c>
      <c r="J22435" s="53">
        <v>96.565860215053775</v>
      </c>
      <c r="K22435" s="19">
        <f t="shared" si="1847"/>
        <v>67607.373424782243</v>
      </c>
    </row>
    <row r="22436" spans="1:11" x14ac:dyDescent="0.25">
      <c r="A22436" s="10">
        <f t="shared" si="1843"/>
        <v>7</v>
      </c>
      <c r="B22436" s="11">
        <f t="shared" si="1844"/>
        <v>2023</v>
      </c>
      <c r="C22436" s="12">
        <f t="shared" si="1845"/>
        <v>45131</v>
      </c>
      <c r="D22436" s="11">
        <f t="shared" si="1846"/>
        <v>17</v>
      </c>
      <c r="E22436" s="51">
        <v>40907.6448590769</v>
      </c>
      <c r="F22436" s="13">
        <v>9350.0454483258</v>
      </c>
      <c r="G22436" s="13">
        <v>19774.026999999998</v>
      </c>
      <c r="H22436" s="13">
        <v>0</v>
      </c>
      <c r="I22436" s="13">
        <v>0</v>
      </c>
      <c r="J22436" s="49">
        <v>96.565860215053775</v>
      </c>
      <c r="K22436" s="14">
        <f t="shared" si="1847"/>
        <v>70128.283167617745</v>
      </c>
    </row>
    <row r="22437" spans="1:11" x14ac:dyDescent="0.25">
      <c r="A22437" s="15">
        <f t="shared" si="1843"/>
        <v>7</v>
      </c>
      <c r="B22437" s="16">
        <f t="shared" si="1844"/>
        <v>2023</v>
      </c>
      <c r="C22437" s="17">
        <f t="shared" si="1845"/>
        <v>45131</v>
      </c>
      <c r="D22437" s="16">
        <f t="shared" si="1846"/>
        <v>18</v>
      </c>
      <c r="E22437" s="55">
        <v>43516.344439770102</v>
      </c>
      <c r="F22437" s="18">
        <v>8795.0833988930008</v>
      </c>
      <c r="G22437" s="18">
        <v>19306.971000000001</v>
      </c>
      <c r="H22437" s="18">
        <v>0</v>
      </c>
      <c r="I22437" s="18">
        <v>0</v>
      </c>
      <c r="J22437" s="53">
        <v>96.565860215053775</v>
      </c>
      <c r="K22437" s="19">
        <f t="shared" si="1847"/>
        <v>71714.964698878161</v>
      </c>
    </row>
    <row r="22438" spans="1:11" x14ac:dyDescent="0.25">
      <c r="A22438" s="10">
        <f t="shared" si="1843"/>
        <v>7</v>
      </c>
      <c r="B22438" s="11">
        <f t="shared" si="1844"/>
        <v>2023</v>
      </c>
      <c r="C22438" s="12">
        <f t="shared" si="1845"/>
        <v>45131</v>
      </c>
      <c r="D22438" s="11">
        <f t="shared" si="1846"/>
        <v>19</v>
      </c>
      <c r="E22438" s="51">
        <v>42352.912346563899</v>
      </c>
      <c r="F22438" s="13">
        <v>8038.1417822004996</v>
      </c>
      <c r="G22438" s="13">
        <v>18501.269</v>
      </c>
      <c r="H22438" s="13">
        <v>0</v>
      </c>
      <c r="I22438" s="13">
        <v>0</v>
      </c>
      <c r="J22438" s="49">
        <v>96.565860215053775</v>
      </c>
      <c r="K22438" s="14">
        <f t="shared" si="1847"/>
        <v>68988.888988979452</v>
      </c>
    </row>
    <row r="22439" spans="1:11" x14ac:dyDescent="0.25">
      <c r="A22439" s="15">
        <f t="shared" si="1843"/>
        <v>7</v>
      </c>
      <c r="B22439" s="16">
        <f t="shared" si="1844"/>
        <v>2023</v>
      </c>
      <c r="C22439" s="17">
        <f t="shared" si="1845"/>
        <v>45131</v>
      </c>
      <c r="D22439" s="16">
        <f t="shared" si="1846"/>
        <v>20</v>
      </c>
      <c r="E22439" s="55">
        <v>38885.182238554196</v>
      </c>
      <c r="F22439" s="18">
        <v>7332.9328714612002</v>
      </c>
      <c r="G22439" s="18">
        <v>18106.508000000002</v>
      </c>
      <c r="H22439" s="18">
        <v>56.87</v>
      </c>
      <c r="I22439" s="18">
        <v>21.364049563447065</v>
      </c>
      <c r="J22439" s="53">
        <v>96.565860215053775</v>
      </c>
      <c r="K22439" s="19">
        <f t="shared" si="1847"/>
        <v>64499.423019793896</v>
      </c>
    </row>
    <row r="22440" spans="1:11" x14ac:dyDescent="0.25">
      <c r="A22440" s="10">
        <f t="shared" si="1843"/>
        <v>7</v>
      </c>
      <c r="B22440" s="11">
        <f t="shared" si="1844"/>
        <v>2023</v>
      </c>
      <c r="C22440" s="12">
        <f t="shared" si="1845"/>
        <v>45131</v>
      </c>
      <c r="D22440" s="11">
        <f t="shared" si="1846"/>
        <v>21</v>
      </c>
      <c r="E22440" s="51">
        <v>36768.028762120302</v>
      </c>
      <c r="F22440" s="13">
        <v>6886.3219589134997</v>
      </c>
      <c r="G22440" s="13">
        <v>17264.363000000001</v>
      </c>
      <c r="H22440" s="13">
        <v>341.21699999999998</v>
      </c>
      <c r="I22440" s="13">
        <v>128.18317038668397</v>
      </c>
      <c r="J22440" s="49">
        <v>96.565860215053775</v>
      </c>
      <c r="K22440" s="14">
        <f t="shared" si="1847"/>
        <v>61484.679751635529</v>
      </c>
    </row>
    <row r="22441" spans="1:11" x14ac:dyDescent="0.25">
      <c r="A22441" s="15">
        <f t="shared" si="1843"/>
        <v>7</v>
      </c>
      <c r="B22441" s="16">
        <f t="shared" si="1844"/>
        <v>2023</v>
      </c>
      <c r="C22441" s="17">
        <f t="shared" si="1845"/>
        <v>45131</v>
      </c>
      <c r="D22441" s="16">
        <f t="shared" si="1846"/>
        <v>22</v>
      </c>
      <c r="E22441" s="55">
        <v>35033.322812468199</v>
      </c>
      <c r="F22441" s="18">
        <v>6572.3901998378997</v>
      </c>
      <c r="G22441" s="18">
        <v>15891.475</v>
      </c>
      <c r="H22441" s="18">
        <v>341.21699999999998</v>
      </c>
      <c r="I22441" s="18">
        <v>128.18317038668397</v>
      </c>
      <c r="J22441" s="53">
        <v>96.565860215053775</v>
      </c>
      <c r="K22441" s="19">
        <f t="shared" si="1847"/>
        <v>58063.15404290783</v>
      </c>
    </row>
    <row r="22442" spans="1:11" x14ac:dyDescent="0.25">
      <c r="A22442" s="10">
        <f t="shared" si="1843"/>
        <v>7</v>
      </c>
      <c r="B22442" s="11">
        <f t="shared" si="1844"/>
        <v>2023</v>
      </c>
      <c r="C22442" s="12">
        <f t="shared" si="1845"/>
        <v>45131</v>
      </c>
      <c r="D22442" s="11">
        <f t="shared" si="1846"/>
        <v>23</v>
      </c>
      <c r="E22442" s="51">
        <v>31474.544107324698</v>
      </c>
      <c r="F22442" s="13">
        <v>5829.8028662457</v>
      </c>
      <c r="G22442" s="13">
        <v>15009.599</v>
      </c>
      <c r="H22442" s="13">
        <v>341.21699999999998</v>
      </c>
      <c r="I22442" s="13">
        <v>128.18317038668397</v>
      </c>
      <c r="J22442" s="49">
        <v>96.565860215053775</v>
      </c>
      <c r="K22442" s="14">
        <f t="shared" si="1847"/>
        <v>52879.912004172133</v>
      </c>
    </row>
    <row r="22443" spans="1:11" x14ac:dyDescent="0.25">
      <c r="A22443" s="15">
        <f t="shared" si="1843"/>
        <v>7</v>
      </c>
      <c r="B22443" s="16">
        <f t="shared" si="1844"/>
        <v>2023</v>
      </c>
      <c r="C22443" s="17">
        <f t="shared" si="1845"/>
        <v>45131</v>
      </c>
      <c r="D22443" s="16">
        <f t="shared" si="1846"/>
        <v>24</v>
      </c>
      <c r="E22443" s="55">
        <v>27502.464891995802</v>
      </c>
      <c r="F22443" s="18">
        <v>5501.8106307614999</v>
      </c>
      <c r="G22443" s="18">
        <v>14425.958000000001</v>
      </c>
      <c r="H22443" s="18">
        <v>341.21699999999998</v>
      </c>
      <c r="I22443" s="18">
        <v>128.18317038668397</v>
      </c>
      <c r="J22443" s="53">
        <v>96.565860215053775</v>
      </c>
      <c r="K22443" s="19">
        <f t="shared" si="1847"/>
        <v>47996.199553359031</v>
      </c>
    </row>
    <row r="22444" spans="1:11" x14ac:dyDescent="0.25">
      <c r="A22444" s="10">
        <f t="shared" si="1843"/>
        <v>7</v>
      </c>
      <c r="B22444" s="11">
        <f t="shared" si="1844"/>
        <v>2023</v>
      </c>
      <c r="C22444" s="12">
        <f t="shared" si="1845"/>
        <v>45132</v>
      </c>
      <c r="D22444" s="11">
        <f t="shared" si="1846"/>
        <v>1</v>
      </c>
      <c r="E22444" s="51">
        <v>23785.1017886839</v>
      </c>
      <c r="F22444" s="13">
        <v>5294.7813263500002</v>
      </c>
      <c r="G22444" s="13">
        <v>14055.011</v>
      </c>
      <c r="H22444" s="13">
        <v>341.21699999999998</v>
      </c>
      <c r="I22444" s="13">
        <v>128.18317038668397</v>
      </c>
      <c r="J22444" s="49">
        <v>96.565860215053775</v>
      </c>
      <c r="K22444" s="14">
        <f t="shared" si="1847"/>
        <v>43700.860145635634</v>
      </c>
    </row>
    <row r="22445" spans="1:11" x14ac:dyDescent="0.25">
      <c r="A22445" s="15">
        <f t="shared" ref="A22445:A22508" si="1848">MONTH(C22445)</f>
        <v>7</v>
      </c>
      <c r="B22445" s="16">
        <f t="shared" si="1844"/>
        <v>2023</v>
      </c>
      <c r="C22445" s="17">
        <f t="shared" si="1845"/>
        <v>45132</v>
      </c>
      <c r="D22445" s="16">
        <f t="shared" si="1846"/>
        <v>2</v>
      </c>
      <c r="E22445" s="55">
        <v>21120.7551703219</v>
      </c>
      <c r="F22445" s="18">
        <v>5134.1106454125002</v>
      </c>
      <c r="G22445" s="18">
        <v>13992.655000000001</v>
      </c>
      <c r="H22445" s="18">
        <v>341.21699999999998</v>
      </c>
      <c r="I22445" s="18">
        <v>128.18317038668397</v>
      </c>
      <c r="J22445" s="53">
        <v>96.565860215053775</v>
      </c>
      <c r="K22445" s="19">
        <f t="shared" si="1847"/>
        <v>40813.486846336134</v>
      </c>
    </row>
    <row r="22446" spans="1:11" x14ac:dyDescent="0.25">
      <c r="A22446" s="10">
        <f t="shared" si="1848"/>
        <v>7</v>
      </c>
      <c r="B22446" s="11">
        <f t="shared" si="1844"/>
        <v>2023</v>
      </c>
      <c r="C22446" s="12">
        <f t="shared" si="1845"/>
        <v>45132</v>
      </c>
      <c r="D22446" s="11">
        <f t="shared" si="1846"/>
        <v>3</v>
      </c>
      <c r="E22446" s="51">
        <v>19082.9878044326</v>
      </c>
      <c r="F22446" s="13">
        <v>5023.9800147033002</v>
      </c>
      <c r="G22446" s="13">
        <v>14144.154</v>
      </c>
      <c r="H22446" s="13">
        <v>341.21699999999998</v>
      </c>
      <c r="I22446" s="13">
        <v>128.18317038668397</v>
      </c>
      <c r="J22446" s="49">
        <v>96.565860215053775</v>
      </c>
      <c r="K22446" s="14">
        <f t="shared" si="1847"/>
        <v>38817.087849737632</v>
      </c>
    </row>
    <row r="22447" spans="1:11" x14ac:dyDescent="0.25">
      <c r="A22447" s="15">
        <f t="shared" si="1848"/>
        <v>7</v>
      </c>
      <c r="B22447" s="16">
        <f t="shared" si="1844"/>
        <v>2023</v>
      </c>
      <c r="C22447" s="17">
        <f t="shared" si="1845"/>
        <v>45132</v>
      </c>
      <c r="D22447" s="16">
        <f t="shared" si="1846"/>
        <v>4</v>
      </c>
      <c r="E22447" s="55">
        <v>17770.509741401602</v>
      </c>
      <c r="F22447" s="18">
        <v>4979.3602521110997</v>
      </c>
      <c r="G22447" s="18">
        <v>14273.965</v>
      </c>
      <c r="H22447" s="18">
        <v>341.21699999999998</v>
      </c>
      <c r="I22447" s="18">
        <v>128.18317038668397</v>
      </c>
      <c r="J22447" s="53">
        <v>96.565860215053775</v>
      </c>
      <c r="K22447" s="19">
        <f t="shared" si="1847"/>
        <v>37589.801024114437</v>
      </c>
    </row>
    <row r="22448" spans="1:11" x14ac:dyDescent="0.25">
      <c r="A22448" s="10">
        <f t="shared" si="1848"/>
        <v>7</v>
      </c>
      <c r="B22448" s="11">
        <f t="shared" si="1844"/>
        <v>2023</v>
      </c>
      <c r="C22448" s="12">
        <f t="shared" si="1845"/>
        <v>45132</v>
      </c>
      <c r="D22448" s="11">
        <f t="shared" si="1846"/>
        <v>5</v>
      </c>
      <c r="E22448" s="51">
        <v>17096.672883090101</v>
      </c>
      <c r="F22448" s="13">
        <v>5053.5697279215001</v>
      </c>
      <c r="G22448" s="13">
        <v>14785.277</v>
      </c>
      <c r="H22448" s="13">
        <v>341.21699999999998</v>
      </c>
      <c r="I22448" s="13">
        <v>128.18317038668397</v>
      </c>
      <c r="J22448" s="49">
        <v>96.565860215053775</v>
      </c>
      <c r="K22448" s="14">
        <f t="shared" si="1847"/>
        <v>37501.485641613333</v>
      </c>
    </row>
    <row r="22449" spans="1:11" x14ac:dyDescent="0.25">
      <c r="A22449" s="15">
        <f t="shared" si="1848"/>
        <v>7</v>
      </c>
      <c r="B22449" s="16">
        <f t="shared" si="1844"/>
        <v>2023</v>
      </c>
      <c r="C22449" s="17">
        <f t="shared" si="1845"/>
        <v>45132</v>
      </c>
      <c r="D22449" s="16">
        <f t="shared" si="1846"/>
        <v>6</v>
      </c>
      <c r="E22449" s="55">
        <v>16933.653621224701</v>
      </c>
      <c r="F22449" s="18">
        <v>5078.1295364602001</v>
      </c>
      <c r="G22449" s="18">
        <v>16915.602999999999</v>
      </c>
      <c r="H22449" s="18">
        <v>17.061</v>
      </c>
      <c r="I22449" s="18">
        <v>6.4092148690341197</v>
      </c>
      <c r="J22449" s="53">
        <v>96.565860215053775</v>
      </c>
      <c r="K22449" s="19">
        <f t="shared" si="1847"/>
        <v>39047.422232768986</v>
      </c>
    </row>
    <row r="22450" spans="1:11" x14ac:dyDescent="0.25">
      <c r="A22450" s="10">
        <f t="shared" si="1848"/>
        <v>7</v>
      </c>
      <c r="B22450" s="11">
        <f t="shared" si="1844"/>
        <v>2023</v>
      </c>
      <c r="C22450" s="12">
        <f t="shared" si="1845"/>
        <v>45132</v>
      </c>
      <c r="D22450" s="11">
        <f t="shared" si="1846"/>
        <v>7</v>
      </c>
      <c r="E22450" s="51">
        <v>17326.089121456</v>
      </c>
      <c r="F22450" s="13">
        <v>5206.0707779213999</v>
      </c>
      <c r="G22450" s="13">
        <v>19287.914000000001</v>
      </c>
      <c r="H22450" s="13">
        <v>0</v>
      </c>
      <c r="I22450" s="13">
        <v>0</v>
      </c>
      <c r="J22450" s="49">
        <v>96.565860215053775</v>
      </c>
      <c r="K22450" s="14">
        <f t="shared" si="1847"/>
        <v>41916.63975959245</v>
      </c>
    </row>
    <row r="22451" spans="1:11" x14ac:dyDescent="0.25">
      <c r="A22451" s="15">
        <f t="shared" si="1848"/>
        <v>7</v>
      </c>
      <c r="B22451" s="16">
        <f t="shared" si="1844"/>
        <v>2023</v>
      </c>
      <c r="C22451" s="17">
        <f t="shared" si="1845"/>
        <v>45132</v>
      </c>
      <c r="D22451" s="16">
        <f t="shared" si="1846"/>
        <v>8</v>
      </c>
      <c r="E22451" s="55">
        <v>18434.768450547799</v>
      </c>
      <c r="F22451" s="18">
        <v>5836.2326487514001</v>
      </c>
      <c r="G22451" s="18">
        <v>20489.251</v>
      </c>
      <c r="H22451" s="18">
        <v>0</v>
      </c>
      <c r="I22451" s="18">
        <v>0</v>
      </c>
      <c r="J22451" s="53">
        <v>96.565860215053775</v>
      </c>
      <c r="K22451" s="19">
        <f t="shared" si="1847"/>
        <v>44856.81795951425</v>
      </c>
    </row>
    <row r="22452" spans="1:11" x14ac:dyDescent="0.25">
      <c r="A22452" s="10">
        <f t="shared" si="1848"/>
        <v>7</v>
      </c>
      <c r="B22452" s="11">
        <f t="shared" si="1844"/>
        <v>2023</v>
      </c>
      <c r="C22452" s="12">
        <f t="shared" si="1845"/>
        <v>45132</v>
      </c>
      <c r="D22452" s="11">
        <f t="shared" si="1846"/>
        <v>9</v>
      </c>
      <c r="E22452" s="51">
        <v>20069.886058743799</v>
      </c>
      <c r="F22452" s="13">
        <v>6934.9174809274</v>
      </c>
      <c r="G22452" s="13">
        <v>21243.599999999999</v>
      </c>
      <c r="H22452" s="13">
        <v>0</v>
      </c>
      <c r="I22452" s="13">
        <v>0</v>
      </c>
      <c r="J22452" s="49">
        <v>96.565860215053775</v>
      </c>
      <c r="K22452" s="14">
        <f t="shared" si="1847"/>
        <v>48344.969399886249</v>
      </c>
    </row>
    <row r="22453" spans="1:11" x14ac:dyDescent="0.25">
      <c r="A22453" s="15">
        <f t="shared" si="1848"/>
        <v>7</v>
      </c>
      <c r="B22453" s="16">
        <f t="shared" si="1844"/>
        <v>2023</v>
      </c>
      <c r="C22453" s="17">
        <f t="shared" si="1845"/>
        <v>45132</v>
      </c>
      <c r="D22453" s="16">
        <f t="shared" si="1846"/>
        <v>10</v>
      </c>
      <c r="E22453" s="55">
        <v>21664.398547917801</v>
      </c>
      <c r="F22453" s="18">
        <v>8110.1961534043003</v>
      </c>
      <c r="G22453" s="18">
        <v>21737.323</v>
      </c>
      <c r="H22453" s="18">
        <v>0</v>
      </c>
      <c r="I22453" s="18">
        <v>0</v>
      </c>
      <c r="J22453" s="53">
        <v>96.565860215053775</v>
      </c>
      <c r="K22453" s="19">
        <f t="shared" si="1847"/>
        <v>51608.483561537156</v>
      </c>
    </row>
    <row r="22454" spans="1:11" x14ac:dyDescent="0.25">
      <c r="A22454" s="10">
        <f t="shared" si="1848"/>
        <v>7</v>
      </c>
      <c r="B22454" s="11">
        <f t="shared" si="1844"/>
        <v>2023</v>
      </c>
      <c r="C22454" s="12">
        <f t="shared" si="1845"/>
        <v>45132</v>
      </c>
      <c r="D22454" s="11">
        <f t="shared" si="1846"/>
        <v>11</v>
      </c>
      <c r="E22454" s="51">
        <v>23393.091456603899</v>
      </c>
      <c r="F22454" s="13">
        <v>9034.2974723345997</v>
      </c>
      <c r="G22454" s="13">
        <v>22359.106</v>
      </c>
      <c r="H22454" s="13">
        <v>0</v>
      </c>
      <c r="I22454" s="13">
        <v>0</v>
      </c>
      <c r="J22454" s="49">
        <v>96.565860215053775</v>
      </c>
      <c r="K22454" s="14">
        <f t="shared" si="1847"/>
        <v>54883.060789153547</v>
      </c>
    </row>
    <row r="22455" spans="1:11" x14ac:dyDescent="0.25">
      <c r="A22455" s="15">
        <f t="shared" si="1848"/>
        <v>7</v>
      </c>
      <c r="B22455" s="16">
        <f t="shared" si="1844"/>
        <v>2023</v>
      </c>
      <c r="C22455" s="17">
        <f t="shared" si="1845"/>
        <v>45132</v>
      </c>
      <c r="D22455" s="16">
        <f t="shared" si="1846"/>
        <v>12</v>
      </c>
      <c r="E22455" s="55">
        <v>26923.924138521699</v>
      </c>
      <c r="F22455" s="18">
        <v>9389.0594537321995</v>
      </c>
      <c r="G22455" s="18">
        <v>21819.223999999998</v>
      </c>
      <c r="H22455" s="18">
        <v>0</v>
      </c>
      <c r="I22455" s="18">
        <v>0</v>
      </c>
      <c r="J22455" s="53">
        <v>96.565860215053775</v>
      </c>
      <c r="K22455" s="19">
        <f t="shared" si="1847"/>
        <v>58228.773452468944</v>
      </c>
    </row>
    <row r="22456" spans="1:11" x14ac:dyDescent="0.25">
      <c r="A22456" s="10">
        <f t="shared" si="1848"/>
        <v>7</v>
      </c>
      <c r="B22456" s="11">
        <f t="shared" si="1844"/>
        <v>2023</v>
      </c>
      <c r="C22456" s="12">
        <f t="shared" si="1845"/>
        <v>45132</v>
      </c>
      <c r="D22456" s="11">
        <f t="shared" si="1846"/>
        <v>13</v>
      </c>
      <c r="E22456" s="51">
        <v>26875.233854465099</v>
      </c>
      <c r="F22456" s="13">
        <v>9148.3392570438009</v>
      </c>
      <c r="G22456" s="13">
        <v>21919.937999999998</v>
      </c>
      <c r="H22456" s="13">
        <v>0</v>
      </c>
      <c r="I22456" s="13">
        <v>0</v>
      </c>
      <c r="J22456" s="49">
        <v>96.565860215053775</v>
      </c>
      <c r="K22456" s="14">
        <f t="shared" si="1847"/>
        <v>58040.076971723945</v>
      </c>
    </row>
    <row r="22457" spans="1:11" x14ac:dyDescent="0.25">
      <c r="A22457" s="15">
        <f t="shared" si="1848"/>
        <v>7</v>
      </c>
      <c r="B22457" s="16">
        <f t="shared" si="1844"/>
        <v>2023</v>
      </c>
      <c r="C22457" s="17">
        <f t="shared" si="1845"/>
        <v>45132</v>
      </c>
      <c r="D22457" s="16">
        <f t="shared" si="1846"/>
        <v>14</v>
      </c>
      <c r="E22457" s="55">
        <v>25984.751820018399</v>
      </c>
      <c r="F22457" s="18">
        <v>9013.5657547486007</v>
      </c>
      <c r="G22457" s="18">
        <v>20999.64</v>
      </c>
      <c r="H22457" s="18">
        <v>0</v>
      </c>
      <c r="I22457" s="18">
        <v>0</v>
      </c>
      <c r="J22457" s="53">
        <v>96.565860215053775</v>
      </c>
      <c r="K22457" s="19">
        <f t="shared" si="1847"/>
        <v>56094.523434982053</v>
      </c>
    </row>
    <row r="22458" spans="1:11" x14ac:dyDescent="0.25">
      <c r="A22458" s="10">
        <f t="shared" si="1848"/>
        <v>7</v>
      </c>
      <c r="B22458" s="11">
        <f t="shared" si="1844"/>
        <v>2023</v>
      </c>
      <c r="C22458" s="12">
        <f t="shared" si="1845"/>
        <v>45132</v>
      </c>
      <c r="D22458" s="11">
        <f t="shared" si="1846"/>
        <v>15</v>
      </c>
      <c r="E22458" s="51">
        <v>25451.865285557298</v>
      </c>
      <c r="F22458" s="13">
        <v>8925.3214495364009</v>
      </c>
      <c r="G22458" s="13">
        <v>20493.310000000001</v>
      </c>
      <c r="H22458" s="13">
        <v>0</v>
      </c>
      <c r="I22458" s="13">
        <v>0</v>
      </c>
      <c r="J22458" s="49">
        <v>96.565860215053775</v>
      </c>
      <c r="K22458" s="14">
        <f t="shared" si="1847"/>
        <v>54967.062595308744</v>
      </c>
    </row>
    <row r="22459" spans="1:11" x14ac:dyDescent="0.25">
      <c r="A22459" s="15">
        <f t="shared" si="1848"/>
        <v>7</v>
      </c>
      <c r="B22459" s="16">
        <f t="shared" si="1844"/>
        <v>2023</v>
      </c>
      <c r="C22459" s="17">
        <f t="shared" si="1845"/>
        <v>45132</v>
      </c>
      <c r="D22459" s="16">
        <f t="shared" si="1846"/>
        <v>16</v>
      </c>
      <c r="E22459" s="55">
        <v>26727.9292345469</v>
      </c>
      <c r="F22459" s="18">
        <v>8880.9487375825993</v>
      </c>
      <c r="G22459" s="18">
        <v>19944.580000000002</v>
      </c>
      <c r="H22459" s="18">
        <v>0</v>
      </c>
      <c r="I22459" s="18">
        <v>0</v>
      </c>
      <c r="J22459" s="53">
        <v>96.565860215053775</v>
      </c>
      <c r="K22459" s="19">
        <f t="shared" si="1847"/>
        <v>55650.023832344552</v>
      </c>
    </row>
    <row r="22460" spans="1:11" x14ac:dyDescent="0.25">
      <c r="A22460" s="10">
        <f t="shared" si="1848"/>
        <v>7</v>
      </c>
      <c r="B22460" s="11">
        <f t="shared" si="1844"/>
        <v>2023</v>
      </c>
      <c r="C22460" s="12">
        <f t="shared" si="1845"/>
        <v>45132</v>
      </c>
      <c r="D22460" s="11">
        <f t="shared" si="1846"/>
        <v>17</v>
      </c>
      <c r="E22460" s="51">
        <v>32832.682411256603</v>
      </c>
      <c r="F22460" s="13">
        <v>9004.9607007258001</v>
      </c>
      <c r="G22460" s="13">
        <v>19476.584999999999</v>
      </c>
      <c r="H22460" s="13">
        <v>0</v>
      </c>
      <c r="I22460" s="13">
        <v>0</v>
      </c>
      <c r="J22460" s="49">
        <v>96.565860215053775</v>
      </c>
      <c r="K22460" s="14">
        <f t="shared" si="1847"/>
        <v>61410.793972197454</v>
      </c>
    </row>
    <row r="22461" spans="1:11" x14ac:dyDescent="0.25">
      <c r="A22461" s="15">
        <f t="shared" si="1848"/>
        <v>7</v>
      </c>
      <c r="B22461" s="16">
        <f t="shared" si="1844"/>
        <v>2023</v>
      </c>
      <c r="C22461" s="17">
        <f t="shared" si="1845"/>
        <v>45132</v>
      </c>
      <c r="D22461" s="16">
        <f t="shared" si="1846"/>
        <v>18</v>
      </c>
      <c r="E22461" s="55">
        <v>37670.300148759103</v>
      </c>
      <c r="F22461" s="18">
        <v>8393.1057459648</v>
      </c>
      <c r="G22461" s="18">
        <v>19247.346000000001</v>
      </c>
      <c r="H22461" s="18">
        <v>0</v>
      </c>
      <c r="I22461" s="18">
        <v>0</v>
      </c>
      <c r="J22461" s="53">
        <v>96.565860215053775</v>
      </c>
      <c r="K22461" s="19">
        <f t="shared" si="1847"/>
        <v>65407.317754938951</v>
      </c>
    </row>
    <row r="22462" spans="1:11" x14ac:dyDescent="0.25">
      <c r="A22462" s="10">
        <f t="shared" si="1848"/>
        <v>7</v>
      </c>
      <c r="B22462" s="11">
        <f t="shared" si="1844"/>
        <v>2023</v>
      </c>
      <c r="C22462" s="12">
        <f t="shared" si="1845"/>
        <v>45132</v>
      </c>
      <c r="D22462" s="11">
        <f t="shared" si="1846"/>
        <v>19</v>
      </c>
      <c r="E22462" s="51">
        <v>38592.1629156298</v>
      </c>
      <c r="F22462" s="13">
        <v>7905.0776540405004</v>
      </c>
      <c r="G22462" s="13">
        <v>18504.13</v>
      </c>
      <c r="H22462" s="13">
        <v>0</v>
      </c>
      <c r="I22462" s="13">
        <v>0</v>
      </c>
      <c r="J22462" s="49">
        <v>96.565860215053775</v>
      </c>
      <c r="K22462" s="14">
        <f t="shared" si="1847"/>
        <v>65097.936429885347</v>
      </c>
    </row>
    <row r="22463" spans="1:11" x14ac:dyDescent="0.25">
      <c r="A22463" s="15">
        <f t="shared" si="1848"/>
        <v>7</v>
      </c>
      <c r="B22463" s="16">
        <f t="shared" si="1844"/>
        <v>2023</v>
      </c>
      <c r="C22463" s="17">
        <f t="shared" si="1845"/>
        <v>45132</v>
      </c>
      <c r="D22463" s="16">
        <f t="shared" si="1846"/>
        <v>20</v>
      </c>
      <c r="E22463" s="55">
        <v>37230.9228906024</v>
      </c>
      <c r="F22463" s="18">
        <v>7356.0198497008996</v>
      </c>
      <c r="G22463" s="18">
        <v>18106.080999999998</v>
      </c>
      <c r="H22463" s="18">
        <v>62.555999999999997</v>
      </c>
      <c r="I22463" s="18">
        <v>23.500078855125629</v>
      </c>
      <c r="J22463" s="53">
        <v>96.565860215053775</v>
      </c>
      <c r="K22463" s="19">
        <f t="shared" si="1847"/>
        <v>62875.645679373469</v>
      </c>
    </row>
    <row r="22464" spans="1:11" x14ac:dyDescent="0.25">
      <c r="A22464" s="10">
        <f t="shared" si="1848"/>
        <v>7</v>
      </c>
      <c r="B22464" s="11">
        <f t="shared" si="1844"/>
        <v>2023</v>
      </c>
      <c r="C22464" s="12">
        <f t="shared" si="1845"/>
        <v>45132</v>
      </c>
      <c r="D22464" s="11">
        <f t="shared" si="1846"/>
        <v>21</v>
      </c>
      <c r="E22464" s="51">
        <v>35319.052667319302</v>
      </c>
      <c r="F22464" s="13">
        <v>6877.2703690345998</v>
      </c>
      <c r="G22464" s="13">
        <v>17324.348000000002</v>
      </c>
      <c r="H22464" s="13">
        <v>341.21699999999998</v>
      </c>
      <c r="I22464" s="13">
        <v>128.18317038668397</v>
      </c>
      <c r="J22464" s="49">
        <v>96.565860215053775</v>
      </c>
      <c r="K22464" s="14">
        <f t="shared" si="1847"/>
        <v>60086.637066955635</v>
      </c>
    </row>
    <row r="22465" spans="1:11" x14ac:dyDescent="0.25">
      <c r="A22465" s="15">
        <f t="shared" si="1848"/>
        <v>7</v>
      </c>
      <c r="B22465" s="16">
        <f t="shared" si="1844"/>
        <v>2023</v>
      </c>
      <c r="C22465" s="17">
        <f t="shared" si="1845"/>
        <v>45132</v>
      </c>
      <c r="D22465" s="16">
        <f t="shared" si="1846"/>
        <v>22</v>
      </c>
      <c r="E22465" s="55">
        <v>34050.042253602303</v>
      </c>
      <c r="F22465" s="18">
        <v>6587.1068161622998</v>
      </c>
      <c r="G22465" s="18">
        <v>16106</v>
      </c>
      <c r="H22465" s="18">
        <v>341.21699999999998</v>
      </c>
      <c r="I22465" s="18">
        <v>128.18317038668397</v>
      </c>
      <c r="J22465" s="53">
        <v>96.565860215053775</v>
      </c>
      <c r="K22465" s="19">
        <f t="shared" si="1847"/>
        <v>57309.115100366333</v>
      </c>
    </row>
    <row r="22466" spans="1:11" x14ac:dyDescent="0.25">
      <c r="A22466" s="10">
        <f t="shared" si="1848"/>
        <v>7</v>
      </c>
      <c r="B22466" s="11">
        <f t="shared" si="1844"/>
        <v>2023</v>
      </c>
      <c r="C22466" s="12">
        <f t="shared" si="1845"/>
        <v>45132</v>
      </c>
      <c r="D22466" s="11">
        <f t="shared" si="1846"/>
        <v>23</v>
      </c>
      <c r="E22466" s="51">
        <v>30649.847329898501</v>
      </c>
      <c r="F22466" s="13">
        <v>5854.9416556909</v>
      </c>
      <c r="G22466" s="13">
        <v>15287.763000000001</v>
      </c>
      <c r="H22466" s="13">
        <v>341.21699999999998</v>
      </c>
      <c r="I22466" s="13">
        <v>128.18317038668397</v>
      </c>
      <c r="J22466" s="49">
        <v>96.565860215053775</v>
      </c>
      <c r="K22466" s="14">
        <f t="shared" si="1847"/>
        <v>52358.518016191134</v>
      </c>
    </row>
    <row r="22467" spans="1:11" x14ac:dyDescent="0.25">
      <c r="A22467" s="15">
        <f t="shared" si="1848"/>
        <v>7</v>
      </c>
      <c r="B22467" s="16">
        <f t="shared" si="1844"/>
        <v>2023</v>
      </c>
      <c r="C22467" s="17">
        <f t="shared" si="1845"/>
        <v>45132</v>
      </c>
      <c r="D22467" s="16">
        <f t="shared" si="1846"/>
        <v>24</v>
      </c>
      <c r="E22467" s="55">
        <v>26981.731452837201</v>
      </c>
      <c r="F22467" s="18">
        <v>5425.1109572043997</v>
      </c>
      <c r="G22467" s="18">
        <v>14877.094999999999</v>
      </c>
      <c r="H22467" s="18">
        <v>341.21699999999998</v>
      </c>
      <c r="I22467" s="18">
        <v>128.18317038668397</v>
      </c>
      <c r="J22467" s="53">
        <v>96.565860215053775</v>
      </c>
      <c r="K22467" s="19">
        <f t="shared" si="1847"/>
        <v>47849.903440643335</v>
      </c>
    </row>
    <row r="22468" spans="1:11" x14ac:dyDescent="0.25">
      <c r="A22468" s="10">
        <f t="shared" si="1848"/>
        <v>7</v>
      </c>
      <c r="B22468" s="11">
        <f t="shared" si="1844"/>
        <v>2023</v>
      </c>
      <c r="C22468" s="12">
        <f t="shared" si="1845"/>
        <v>45133</v>
      </c>
      <c r="D22468" s="11">
        <f t="shared" si="1846"/>
        <v>1</v>
      </c>
      <c r="E22468" s="51">
        <v>23190.5089393218</v>
      </c>
      <c r="F22468" s="13">
        <v>5234.1988848962001</v>
      </c>
      <c r="G22468" s="13">
        <v>14502.054</v>
      </c>
      <c r="H22468" s="13">
        <v>341.21699999999998</v>
      </c>
      <c r="I22468" s="13">
        <v>128.18317038668397</v>
      </c>
      <c r="J22468" s="49">
        <v>96.565860215053775</v>
      </c>
      <c r="K22468" s="14">
        <f t="shared" si="1847"/>
        <v>43492.727854819736</v>
      </c>
    </row>
    <row r="22469" spans="1:11" x14ac:dyDescent="0.25">
      <c r="A22469" s="15">
        <f t="shared" si="1848"/>
        <v>7</v>
      </c>
      <c r="B22469" s="16">
        <f t="shared" ref="B22469:B22532" si="1849">YEAR(C22469)</f>
        <v>2023</v>
      </c>
      <c r="C22469" s="17">
        <f t="shared" si="1845"/>
        <v>45133</v>
      </c>
      <c r="D22469" s="16">
        <f t="shared" si="1846"/>
        <v>2</v>
      </c>
      <c r="E22469" s="55">
        <v>20253.315794397698</v>
      </c>
      <c r="F22469" s="18">
        <v>5045.0938663705001</v>
      </c>
      <c r="G22469" s="18">
        <v>14325.695</v>
      </c>
      <c r="H22469" s="18">
        <v>341.21699999999998</v>
      </c>
      <c r="I22469" s="18">
        <v>128.18317038668397</v>
      </c>
      <c r="J22469" s="53">
        <v>96.565860215053775</v>
      </c>
      <c r="K22469" s="19">
        <f t="shared" si="1847"/>
        <v>40190.070691369932</v>
      </c>
    </row>
    <row r="22470" spans="1:11" x14ac:dyDescent="0.25">
      <c r="A22470" s="10">
        <f t="shared" si="1848"/>
        <v>7</v>
      </c>
      <c r="B22470" s="11">
        <f t="shared" si="1849"/>
        <v>2023</v>
      </c>
      <c r="C22470" s="12">
        <f t="shared" ref="C22470:C22533" si="1850">IF(D22470=1, C22469+1, C22469)</f>
        <v>45133</v>
      </c>
      <c r="D22470" s="11">
        <f t="shared" ref="D22470:D22533" si="1851">IF(D22469=24, 1, D22469+1)</f>
        <v>3</v>
      </c>
      <c r="E22470" s="51">
        <v>18530.9451959941</v>
      </c>
      <c r="F22470" s="13">
        <v>4992.3179594497997</v>
      </c>
      <c r="G22470" s="13">
        <v>14255.918</v>
      </c>
      <c r="H22470" s="13">
        <v>341.21699999999998</v>
      </c>
      <c r="I22470" s="13">
        <v>128.18317038668397</v>
      </c>
      <c r="J22470" s="49">
        <v>96.565860215053775</v>
      </c>
      <c r="K22470" s="14">
        <f t="shared" ref="K22470:K22533" si="1852">SUM(E22470:J22470)</f>
        <v>38345.147186045629</v>
      </c>
    </row>
    <row r="22471" spans="1:11" x14ac:dyDescent="0.25">
      <c r="A22471" s="15">
        <f t="shared" si="1848"/>
        <v>7</v>
      </c>
      <c r="B22471" s="16">
        <f t="shared" si="1849"/>
        <v>2023</v>
      </c>
      <c r="C22471" s="17">
        <f t="shared" si="1850"/>
        <v>45133</v>
      </c>
      <c r="D22471" s="16">
        <f t="shared" si="1851"/>
        <v>4</v>
      </c>
      <c r="E22471" s="55">
        <v>17451.877749386102</v>
      </c>
      <c r="F22471" s="18">
        <v>5008.6467559249004</v>
      </c>
      <c r="G22471" s="18">
        <v>14092.502</v>
      </c>
      <c r="H22471" s="18">
        <v>341.21699999999998</v>
      </c>
      <c r="I22471" s="18">
        <v>128.18317038668397</v>
      </c>
      <c r="J22471" s="53">
        <v>96.565860215053775</v>
      </c>
      <c r="K22471" s="19">
        <f t="shared" si="1852"/>
        <v>37118.992535912737</v>
      </c>
    </row>
    <row r="22472" spans="1:11" x14ac:dyDescent="0.25">
      <c r="A22472" s="10">
        <f t="shared" si="1848"/>
        <v>7</v>
      </c>
      <c r="B22472" s="11">
        <f t="shared" si="1849"/>
        <v>2023</v>
      </c>
      <c r="C22472" s="12">
        <f t="shared" si="1850"/>
        <v>45133</v>
      </c>
      <c r="D22472" s="11">
        <f t="shared" si="1851"/>
        <v>5</v>
      </c>
      <c r="E22472" s="51">
        <v>17020.536937028599</v>
      </c>
      <c r="F22472" s="13">
        <v>5059.5500580649996</v>
      </c>
      <c r="G22472" s="13">
        <v>15233.967000000001</v>
      </c>
      <c r="H22472" s="13">
        <v>341.21699999999998</v>
      </c>
      <c r="I22472" s="13">
        <v>128.18317038668397</v>
      </c>
      <c r="J22472" s="49">
        <v>96.565860215053775</v>
      </c>
      <c r="K22472" s="14">
        <f t="shared" si="1852"/>
        <v>37880.020025695332</v>
      </c>
    </row>
    <row r="22473" spans="1:11" x14ac:dyDescent="0.25">
      <c r="A22473" s="15">
        <f t="shared" si="1848"/>
        <v>7</v>
      </c>
      <c r="B22473" s="16">
        <f t="shared" si="1849"/>
        <v>2023</v>
      </c>
      <c r="C22473" s="17">
        <f t="shared" si="1850"/>
        <v>45133</v>
      </c>
      <c r="D22473" s="16">
        <f t="shared" si="1851"/>
        <v>6</v>
      </c>
      <c r="E22473" s="55">
        <v>17199.055446262199</v>
      </c>
      <c r="F22473" s="18">
        <v>5168.8870380750996</v>
      </c>
      <c r="G22473" s="18">
        <v>16774.471000000001</v>
      </c>
      <c r="H22473" s="18">
        <v>22.748000000000001</v>
      </c>
      <c r="I22473" s="18">
        <v>8.5456198253788269</v>
      </c>
      <c r="J22473" s="53">
        <v>96.565860215053775</v>
      </c>
      <c r="K22473" s="19">
        <f t="shared" si="1852"/>
        <v>39270.272964377735</v>
      </c>
    </row>
    <row r="22474" spans="1:11" x14ac:dyDescent="0.25">
      <c r="A22474" s="10">
        <f t="shared" si="1848"/>
        <v>7</v>
      </c>
      <c r="B22474" s="11">
        <f t="shared" si="1849"/>
        <v>2023</v>
      </c>
      <c r="C22474" s="12">
        <f t="shared" si="1850"/>
        <v>45133</v>
      </c>
      <c r="D22474" s="11">
        <f t="shared" si="1851"/>
        <v>7</v>
      </c>
      <c r="E22474" s="51">
        <v>17797.9279360906</v>
      </c>
      <c r="F22474" s="13">
        <v>5247.3839232845003</v>
      </c>
      <c r="G22474" s="13">
        <v>19333.743999999999</v>
      </c>
      <c r="H22474" s="13">
        <v>0</v>
      </c>
      <c r="I22474" s="13">
        <v>0</v>
      </c>
      <c r="J22474" s="49">
        <v>96.565860215053775</v>
      </c>
      <c r="K22474" s="14">
        <f t="shared" si="1852"/>
        <v>42475.621719590148</v>
      </c>
    </row>
    <row r="22475" spans="1:11" x14ac:dyDescent="0.25">
      <c r="A22475" s="15">
        <f t="shared" si="1848"/>
        <v>7</v>
      </c>
      <c r="B22475" s="16">
        <f t="shared" si="1849"/>
        <v>2023</v>
      </c>
      <c r="C22475" s="17">
        <f t="shared" si="1850"/>
        <v>45133</v>
      </c>
      <c r="D22475" s="16">
        <f t="shared" si="1851"/>
        <v>8</v>
      </c>
      <c r="E22475" s="55">
        <v>19630.794668993101</v>
      </c>
      <c r="F22475" s="18">
        <v>5988.6230033009997</v>
      </c>
      <c r="G22475" s="18">
        <v>21062.120999999999</v>
      </c>
      <c r="H22475" s="18">
        <v>0</v>
      </c>
      <c r="I22475" s="18">
        <v>0</v>
      </c>
      <c r="J22475" s="53">
        <v>96.565860215053775</v>
      </c>
      <c r="K22475" s="19">
        <f t="shared" si="1852"/>
        <v>46778.104532509155</v>
      </c>
    </row>
    <row r="22476" spans="1:11" x14ac:dyDescent="0.25">
      <c r="A22476" s="10">
        <f t="shared" si="1848"/>
        <v>7</v>
      </c>
      <c r="B22476" s="11">
        <f t="shared" si="1849"/>
        <v>2023</v>
      </c>
      <c r="C22476" s="12">
        <f t="shared" si="1850"/>
        <v>45133</v>
      </c>
      <c r="D22476" s="11">
        <f t="shared" si="1851"/>
        <v>9</v>
      </c>
      <c r="E22476" s="51">
        <v>22774.3191639908</v>
      </c>
      <c r="F22476" s="13">
        <v>7198.4242651381001</v>
      </c>
      <c r="G22476" s="13">
        <v>21882.662</v>
      </c>
      <c r="H22476" s="13">
        <v>0</v>
      </c>
      <c r="I22476" s="13">
        <v>0</v>
      </c>
      <c r="J22476" s="49">
        <v>96.565860215053775</v>
      </c>
      <c r="K22476" s="14">
        <f t="shared" si="1852"/>
        <v>51951.97128934395</v>
      </c>
    </row>
    <row r="22477" spans="1:11" x14ac:dyDescent="0.25">
      <c r="A22477" s="15">
        <f t="shared" si="1848"/>
        <v>7</v>
      </c>
      <c r="B22477" s="16">
        <f t="shared" si="1849"/>
        <v>2023</v>
      </c>
      <c r="C22477" s="17">
        <f t="shared" si="1850"/>
        <v>45133</v>
      </c>
      <c r="D22477" s="16">
        <f t="shared" si="1851"/>
        <v>10</v>
      </c>
      <c r="E22477" s="55">
        <v>26131.112286589301</v>
      </c>
      <c r="F22477" s="18">
        <v>8452.5696904246997</v>
      </c>
      <c r="G22477" s="18">
        <v>22894.258000000002</v>
      </c>
      <c r="H22477" s="18">
        <v>0</v>
      </c>
      <c r="I22477" s="18">
        <v>0</v>
      </c>
      <c r="J22477" s="53">
        <v>96.565860215053775</v>
      </c>
      <c r="K22477" s="19">
        <f t="shared" si="1852"/>
        <v>57574.505837229051</v>
      </c>
    </row>
    <row r="22478" spans="1:11" x14ac:dyDescent="0.25">
      <c r="A22478" s="10">
        <f t="shared" si="1848"/>
        <v>7</v>
      </c>
      <c r="B22478" s="11">
        <f t="shared" si="1849"/>
        <v>2023</v>
      </c>
      <c r="C22478" s="12">
        <f t="shared" si="1850"/>
        <v>45133</v>
      </c>
      <c r="D22478" s="11">
        <f t="shared" si="1851"/>
        <v>11</v>
      </c>
      <c r="E22478" s="51">
        <v>29590.650589364199</v>
      </c>
      <c r="F22478" s="13">
        <v>9229.5421143096992</v>
      </c>
      <c r="G22478" s="13">
        <v>23441.34</v>
      </c>
      <c r="H22478" s="13">
        <v>0</v>
      </c>
      <c r="I22478" s="13">
        <v>0</v>
      </c>
      <c r="J22478" s="49">
        <v>96.565860215053775</v>
      </c>
      <c r="K22478" s="14">
        <f t="shared" si="1852"/>
        <v>62358.098563888954</v>
      </c>
    </row>
    <row r="22479" spans="1:11" x14ac:dyDescent="0.25">
      <c r="A22479" s="15">
        <f t="shared" si="1848"/>
        <v>7</v>
      </c>
      <c r="B22479" s="16">
        <f t="shared" si="1849"/>
        <v>2023</v>
      </c>
      <c r="C22479" s="17">
        <f t="shared" si="1850"/>
        <v>45133</v>
      </c>
      <c r="D22479" s="16">
        <f t="shared" si="1851"/>
        <v>12</v>
      </c>
      <c r="E22479" s="55">
        <v>32282.5653845411</v>
      </c>
      <c r="F22479" s="18">
        <v>9838.6307947107998</v>
      </c>
      <c r="G22479" s="18">
        <v>23432.981</v>
      </c>
      <c r="H22479" s="18">
        <v>0</v>
      </c>
      <c r="I22479" s="18">
        <v>0</v>
      </c>
      <c r="J22479" s="53">
        <v>96.565860215053775</v>
      </c>
      <c r="K22479" s="19">
        <f t="shared" si="1852"/>
        <v>65650.74303946695</v>
      </c>
    </row>
    <row r="22480" spans="1:11" x14ac:dyDescent="0.25">
      <c r="A22480" s="10">
        <f t="shared" si="1848"/>
        <v>7</v>
      </c>
      <c r="B22480" s="11">
        <f t="shared" si="1849"/>
        <v>2023</v>
      </c>
      <c r="C22480" s="12">
        <f t="shared" si="1850"/>
        <v>45133</v>
      </c>
      <c r="D22480" s="11">
        <f t="shared" si="1851"/>
        <v>13</v>
      </c>
      <c r="E22480" s="51">
        <v>35103.141493565498</v>
      </c>
      <c r="F22480" s="13">
        <v>10046.340932941001</v>
      </c>
      <c r="G22480" s="13">
        <v>23664.12</v>
      </c>
      <c r="H22480" s="13">
        <v>0</v>
      </c>
      <c r="I22480" s="13">
        <v>0</v>
      </c>
      <c r="J22480" s="49">
        <v>96.565860215053775</v>
      </c>
      <c r="K22480" s="14">
        <f t="shared" si="1852"/>
        <v>68910.168286721542</v>
      </c>
    </row>
    <row r="22481" spans="1:11" x14ac:dyDescent="0.25">
      <c r="A22481" s="15">
        <f t="shared" si="1848"/>
        <v>7</v>
      </c>
      <c r="B22481" s="16">
        <f t="shared" si="1849"/>
        <v>2023</v>
      </c>
      <c r="C22481" s="17">
        <f t="shared" si="1850"/>
        <v>45133</v>
      </c>
      <c r="D22481" s="16">
        <f t="shared" si="1851"/>
        <v>14</v>
      </c>
      <c r="E22481" s="55">
        <v>37269.623879801598</v>
      </c>
      <c r="F22481" s="18">
        <v>10219.204770238301</v>
      </c>
      <c r="G22481" s="18">
        <v>22772.723999999998</v>
      </c>
      <c r="H22481" s="18">
        <v>0</v>
      </c>
      <c r="I22481" s="18">
        <v>0</v>
      </c>
      <c r="J22481" s="53">
        <v>96.565860215053775</v>
      </c>
      <c r="K22481" s="19">
        <f t="shared" si="1852"/>
        <v>70358.11851025495</v>
      </c>
    </row>
    <row r="22482" spans="1:11" x14ac:dyDescent="0.25">
      <c r="A22482" s="10">
        <f t="shared" si="1848"/>
        <v>7</v>
      </c>
      <c r="B22482" s="11">
        <f t="shared" si="1849"/>
        <v>2023</v>
      </c>
      <c r="C22482" s="12">
        <f t="shared" si="1850"/>
        <v>45133</v>
      </c>
      <c r="D22482" s="11">
        <f t="shared" si="1851"/>
        <v>15</v>
      </c>
      <c r="E22482" s="51">
        <v>38935.885941824403</v>
      </c>
      <c r="F22482" s="13">
        <v>10419.283937714899</v>
      </c>
      <c r="G22482" s="13">
        <v>21800.565999999999</v>
      </c>
      <c r="H22482" s="13">
        <v>0</v>
      </c>
      <c r="I22482" s="13">
        <v>0</v>
      </c>
      <c r="J22482" s="49">
        <v>96.565860215053775</v>
      </c>
      <c r="K22482" s="14">
        <f t="shared" si="1852"/>
        <v>71252.301739754359</v>
      </c>
    </row>
    <row r="22483" spans="1:11" x14ac:dyDescent="0.25">
      <c r="A22483" s="15">
        <f t="shared" si="1848"/>
        <v>7</v>
      </c>
      <c r="B22483" s="16">
        <f t="shared" si="1849"/>
        <v>2023</v>
      </c>
      <c r="C22483" s="17">
        <f t="shared" si="1850"/>
        <v>45133</v>
      </c>
      <c r="D22483" s="16">
        <f t="shared" si="1851"/>
        <v>16</v>
      </c>
      <c r="E22483" s="55">
        <v>41335.812974018103</v>
      </c>
      <c r="F22483" s="18">
        <v>10457.1821947596</v>
      </c>
      <c r="G22483" s="18">
        <v>20698.157999999999</v>
      </c>
      <c r="H22483" s="18">
        <v>0</v>
      </c>
      <c r="I22483" s="18">
        <v>0</v>
      </c>
      <c r="J22483" s="53">
        <v>96.565860215053775</v>
      </c>
      <c r="K22483" s="19">
        <f t="shared" si="1852"/>
        <v>72587.719028992753</v>
      </c>
    </row>
    <row r="22484" spans="1:11" x14ac:dyDescent="0.25">
      <c r="A22484" s="10">
        <f t="shared" si="1848"/>
        <v>7</v>
      </c>
      <c r="B22484" s="11">
        <f t="shared" si="1849"/>
        <v>2023</v>
      </c>
      <c r="C22484" s="12">
        <f t="shared" si="1850"/>
        <v>45133</v>
      </c>
      <c r="D22484" s="11">
        <f t="shared" si="1851"/>
        <v>17</v>
      </c>
      <c r="E22484" s="51">
        <v>43906.276944409699</v>
      </c>
      <c r="F22484" s="13">
        <v>10139.447182609199</v>
      </c>
      <c r="G22484" s="13">
        <v>20126.904999999999</v>
      </c>
      <c r="H22484" s="13">
        <v>0</v>
      </c>
      <c r="I22484" s="13">
        <v>0</v>
      </c>
      <c r="J22484" s="49">
        <v>96.565860215053775</v>
      </c>
      <c r="K22484" s="14">
        <f t="shared" si="1852"/>
        <v>74269.194987233946</v>
      </c>
    </row>
    <row r="22485" spans="1:11" x14ac:dyDescent="0.25">
      <c r="A22485" s="15">
        <f t="shared" si="1848"/>
        <v>7</v>
      </c>
      <c r="B22485" s="16">
        <f t="shared" si="1849"/>
        <v>2023</v>
      </c>
      <c r="C22485" s="17">
        <f t="shared" si="1850"/>
        <v>45133</v>
      </c>
      <c r="D22485" s="16">
        <f t="shared" si="1851"/>
        <v>18</v>
      </c>
      <c r="E22485" s="55">
        <v>45963.478074168597</v>
      </c>
      <c r="F22485" s="18">
        <v>9420.2689992311007</v>
      </c>
      <c r="G22485" s="18">
        <v>19206.349999999999</v>
      </c>
      <c r="H22485" s="18">
        <v>0</v>
      </c>
      <c r="I22485" s="18">
        <v>0</v>
      </c>
      <c r="J22485" s="53">
        <v>96.565860215053775</v>
      </c>
      <c r="K22485" s="19">
        <f t="shared" si="1852"/>
        <v>74686.662933614745</v>
      </c>
    </row>
    <row r="22486" spans="1:11" x14ac:dyDescent="0.25">
      <c r="A22486" s="10">
        <f t="shared" si="1848"/>
        <v>7</v>
      </c>
      <c r="B22486" s="11">
        <f t="shared" si="1849"/>
        <v>2023</v>
      </c>
      <c r="C22486" s="12">
        <f t="shared" si="1850"/>
        <v>45133</v>
      </c>
      <c r="D22486" s="11">
        <f t="shared" si="1851"/>
        <v>19</v>
      </c>
      <c r="E22486" s="51">
        <v>44308.688440179503</v>
      </c>
      <c r="F22486" s="13">
        <v>8668.0270911265998</v>
      </c>
      <c r="G22486" s="13">
        <v>18377.366000000002</v>
      </c>
      <c r="H22486" s="13">
        <v>0</v>
      </c>
      <c r="I22486" s="13">
        <v>0</v>
      </c>
      <c r="J22486" s="49">
        <v>96.565860215053775</v>
      </c>
      <c r="K22486" s="14">
        <f t="shared" si="1852"/>
        <v>71450.647391521154</v>
      </c>
    </row>
    <row r="22487" spans="1:11" x14ac:dyDescent="0.25">
      <c r="A22487" s="15">
        <f t="shared" si="1848"/>
        <v>7</v>
      </c>
      <c r="B22487" s="16">
        <f t="shared" si="1849"/>
        <v>2023</v>
      </c>
      <c r="C22487" s="17">
        <f t="shared" si="1850"/>
        <v>45133</v>
      </c>
      <c r="D22487" s="16">
        <f t="shared" si="1851"/>
        <v>20</v>
      </c>
      <c r="E22487" s="55">
        <v>42347.661554281003</v>
      </c>
      <c r="F22487" s="18">
        <v>8196.3724314410993</v>
      </c>
      <c r="G22487" s="18">
        <v>17496.004000000001</v>
      </c>
      <c r="H22487" s="18">
        <v>68.242999999999995</v>
      </c>
      <c r="I22487" s="18">
        <v>25.636483811470338</v>
      </c>
      <c r="J22487" s="53">
        <v>96.565860215053775</v>
      </c>
      <c r="K22487" s="19">
        <f t="shared" si="1852"/>
        <v>68230.483329748618</v>
      </c>
    </row>
    <row r="22488" spans="1:11" x14ac:dyDescent="0.25">
      <c r="A22488" s="10">
        <f t="shared" si="1848"/>
        <v>7</v>
      </c>
      <c r="B22488" s="11">
        <f t="shared" si="1849"/>
        <v>2023</v>
      </c>
      <c r="C22488" s="12">
        <f t="shared" si="1850"/>
        <v>45133</v>
      </c>
      <c r="D22488" s="11">
        <f t="shared" si="1851"/>
        <v>21</v>
      </c>
      <c r="E22488" s="51">
        <v>39398.427571303102</v>
      </c>
      <c r="F22488" s="13">
        <v>7273.0335024759997</v>
      </c>
      <c r="G22488" s="13">
        <v>17391.337</v>
      </c>
      <c r="H22488" s="13">
        <v>341.21699999999998</v>
      </c>
      <c r="I22488" s="13">
        <v>128.18317038668397</v>
      </c>
      <c r="J22488" s="49">
        <v>96.565860215053775</v>
      </c>
      <c r="K22488" s="14">
        <f t="shared" si="1852"/>
        <v>64628.764104380833</v>
      </c>
    </row>
    <row r="22489" spans="1:11" x14ac:dyDescent="0.25">
      <c r="A22489" s="15">
        <f t="shared" si="1848"/>
        <v>7</v>
      </c>
      <c r="B22489" s="16">
        <f t="shared" si="1849"/>
        <v>2023</v>
      </c>
      <c r="C22489" s="17">
        <f t="shared" si="1850"/>
        <v>45133</v>
      </c>
      <c r="D22489" s="16">
        <f t="shared" si="1851"/>
        <v>22</v>
      </c>
      <c r="E22489" s="55">
        <v>37272.194600031798</v>
      </c>
      <c r="F22489" s="18">
        <v>6861.9986985203004</v>
      </c>
      <c r="G22489" s="18">
        <v>16347.501</v>
      </c>
      <c r="H22489" s="18">
        <v>341.21699999999998</v>
      </c>
      <c r="I22489" s="18">
        <v>128.18317038668397</v>
      </c>
      <c r="J22489" s="53">
        <v>96.565860215053775</v>
      </c>
      <c r="K22489" s="19">
        <f t="shared" si="1852"/>
        <v>61047.660329153834</v>
      </c>
    </row>
    <row r="22490" spans="1:11" x14ac:dyDescent="0.25">
      <c r="A22490" s="10">
        <f t="shared" si="1848"/>
        <v>7</v>
      </c>
      <c r="B22490" s="11">
        <f t="shared" si="1849"/>
        <v>2023</v>
      </c>
      <c r="C22490" s="12">
        <f t="shared" si="1850"/>
        <v>45133</v>
      </c>
      <c r="D22490" s="11">
        <f t="shared" si="1851"/>
        <v>23</v>
      </c>
      <c r="E22490" s="51">
        <v>33819.3634224052</v>
      </c>
      <c r="F22490" s="13">
        <v>6159.3383412944004</v>
      </c>
      <c r="G22490" s="13">
        <v>15336.048000000001</v>
      </c>
      <c r="H22490" s="13">
        <v>341.21699999999998</v>
      </c>
      <c r="I22490" s="13">
        <v>128.18317038668397</v>
      </c>
      <c r="J22490" s="49">
        <v>96.565860215053775</v>
      </c>
      <c r="K22490" s="14">
        <f t="shared" si="1852"/>
        <v>55880.715794301337</v>
      </c>
    </row>
    <row r="22491" spans="1:11" x14ac:dyDescent="0.25">
      <c r="A22491" s="15">
        <f t="shared" si="1848"/>
        <v>7</v>
      </c>
      <c r="B22491" s="16">
        <f t="shared" si="1849"/>
        <v>2023</v>
      </c>
      <c r="C22491" s="17">
        <f t="shared" si="1850"/>
        <v>45133</v>
      </c>
      <c r="D22491" s="16">
        <f t="shared" si="1851"/>
        <v>24</v>
      </c>
      <c r="E22491" s="55">
        <v>29391.517094931602</v>
      </c>
      <c r="F22491" s="18">
        <v>5669.4864425062997</v>
      </c>
      <c r="G22491" s="18">
        <v>14945.701999999999</v>
      </c>
      <c r="H22491" s="18">
        <v>341.21699999999998</v>
      </c>
      <c r="I22491" s="18">
        <v>128.18317038668397</v>
      </c>
      <c r="J22491" s="53">
        <v>96.565860215053775</v>
      </c>
      <c r="K22491" s="19">
        <f t="shared" si="1852"/>
        <v>50572.67156803963</v>
      </c>
    </row>
    <row r="22492" spans="1:11" x14ac:dyDescent="0.25">
      <c r="A22492" s="10">
        <f t="shared" si="1848"/>
        <v>7</v>
      </c>
      <c r="B22492" s="11">
        <f t="shared" si="1849"/>
        <v>2023</v>
      </c>
      <c r="C22492" s="12">
        <f t="shared" si="1850"/>
        <v>45134</v>
      </c>
      <c r="D22492" s="11">
        <f t="shared" si="1851"/>
        <v>1</v>
      </c>
      <c r="E22492" s="51">
        <v>25410.642238541201</v>
      </c>
      <c r="F22492" s="13">
        <v>5410.0512915105001</v>
      </c>
      <c r="G22492" s="13">
        <v>14047.239</v>
      </c>
      <c r="H22492" s="13">
        <v>341.21699999999998</v>
      </c>
      <c r="I22492" s="13">
        <v>128.18317038668397</v>
      </c>
      <c r="J22492" s="49">
        <v>96.565860215053775</v>
      </c>
      <c r="K22492" s="14">
        <f t="shared" si="1852"/>
        <v>45433.898560653433</v>
      </c>
    </row>
    <row r="22493" spans="1:11" x14ac:dyDescent="0.25">
      <c r="A22493" s="15">
        <f t="shared" si="1848"/>
        <v>7</v>
      </c>
      <c r="B22493" s="16">
        <f t="shared" si="1849"/>
        <v>2023</v>
      </c>
      <c r="C22493" s="17">
        <f t="shared" si="1850"/>
        <v>45134</v>
      </c>
      <c r="D22493" s="16">
        <f t="shared" si="1851"/>
        <v>2</v>
      </c>
      <c r="E22493" s="55">
        <v>22467.998931761998</v>
      </c>
      <c r="F22493" s="18">
        <v>5282.5679524610996</v>
      </c>
      <c r="G22493" s="18">
        <v>14241.772000000001</v>
      </c>
      <c r="H22493" s="18">
        <v>341.21699999999998</v>
      </c>
      <c r="I22493" s="18">
        <v>128.18317038668397</v>
      </c>
      <c r="J22493" s="53">
        <v>96.565860215053775</v>
      </c>
      <c r="K22493" s="19">
        <f t="shared" si="1852"/>
        <v>42558.304914824832</v>
      </c>
    </row>
    <row r="22494" spans="1:11" x14ac:dyDescent="0.25">
      <c r="A22494" s="10">
        <f t="shared" si="1848"/>
        <v>7</v>
      </c>
      <c r="B22494" s="11">
        <f t="shared" si="1849"/>
        <v>2023</v>
      </c>
      <c r="C22494" s="12">
        <f t="shared" si="1850"/>
        <v>45134</v>
      </c>
      <c r="D22494" s="11">
        <f t="shared" si="1851"/>
        <v>3</v>
      </c>
      <c r="E22494" s="51">
        <v>20641.4179539451</v>
      </c>
      <c r="F22494" s="13">
        <v>5242.9351848146998</v>
      </c>
      <c r="G22494" s="13">
        <v>14687.561</v>
      </c>
      <c r="H22494" s="13">
        <v>341.21699999999998</v>
      </c>
      <c r="I22494" s="13">
        <v>128.18317038668397</v>
      </c>
      <c r="J22494" s="49">
        <v>96.565860215053775</v>
      </c>
      <c r="K22494" s="14">
        <f t="shared" si="1852"/>
        <v>41137.880169361531</v>
      </c>
    </row>
    <row r="22495" spans="1:11" x14ac:dyDescent="0.25">
      <c r="A22495" s="15">
        <f t="shared" si="1848"/>
        <v>7</v>
      </c>
      <c r="B22495" s="16">
        <f t="shared" si="1849"/>
        <v>2023</v>
      </c>
      <c r="C22495" s="17">
        <f t="shared" si="1850"/>
        <v>45134</v>
      </c>
      <c r="D22495" s="16">
        <f t="shared" si="1851"/>
        <v>4</v>
      </c>
      <c r="E22495" s="55">
        <v>20590.199441407301</v>
      </c>
      <c r="F22495" s="18">
        <v>5337.6725943770998</v>
      </c>
      <c r="G22495" s="18">
        <v>15100.267</v>
      </c>
      <c r="H22495" s="18">
        <v>341.21699999999998</v>
      </c>
      <c r="I22495" s="18">
        <v>128.18317038668397</v>
      </c>
      <c r="J22495" s="53">
        <v>96.565860215053775</v>
      </c>
      <c r="K22495" s="19">
        <f t="shared" si="1852"/>
        <v>41594.105066386132</v>
      </c>
    </row>
    <row r="22496" spans="1:11" x14ac:dyDescent="0.25">
      <c r="A22496" s="10">
        <f t="shared" si="1848"/>
        <v>7</v>
      </c>
      <c r="B22496" s="11">
        <f t="shared" si="1849"/>
        <v>2023</v>
      </c>
      <c r="C22496" s="12">
        <f t="shared" si="1850"/>
        <v>45134</v>
      </c>
      <c r="D22496" s="11">
        <f t="shared" si="1851"/>
        <v>5</v>
      </c>
      <c r="E22496" s="51">
        <v>19825.1058756327</v>
      </c>
      <c r="F22496" s="13">
        <v>5404.8283827773002</v>
      </c>
      <c r="G22496" s="13">
        <v>15898.411</v>
      </c>
      <c r="H22496" s="13">
        <v>341.21699999999998</v>
      </c>
      <c r="I22496" s="13">
        <v>128.18317038668397</v>
      </c>
      <c r="J22496" s="49">
        <v>96.565860215053775</v>
      </c>
      <c r="K22496" s="14">
        <f t="shared" si="1852"/>
        <v>41694.311289011734</v>
      </c>
    </row>
    <row r="22497" spans="1:11" x14ac:dyDescent="0.25">
      <c r="A22497" s="15">
        <f t="shared" si="1848"/>
        <v>7</v>
      </c>
      <c r="B22497" s="16">
        <f t="shared" si="1849"/>
        <v>2023</v>
      </c>
      <c r="C22497" s="17">
        <f t="shared" si="1850"/>
        <v>45134</v>
      </c>
      <c r="D22497" s="16">
        <f t="shared" si="1851"/>
        <v>6</v>
      </c>
      <c r="E22497" s="55">
        <v>19969.9140746003</v>
      </c>
      <c r="F22497" s="18">
        <v>5491.2739070264997</v>
      </c>
      <c r="G22497" s="18">
        <v>17763.134999999998</v>
      </c>
      <c r="H22497" s="18">
        <v>28.434999999999999</v>
      </c>
      <c r="I22497" s="18">
        <v>10.682024781723532</v>
      </c>
      <c r="J22497" s="53">
        <v>96.565860215053775</v>
      </c>
      <c r="K22497" s="19">
        <f t="shared" si="1852"/>
        <v>43360.005866623571</v>
      </c>
    </row>
    <row r="22498" spans="1:11" x14ac:dyDescent="0.25">
      <c r="A22498" s="10">
        <f t="shared" si="1848"/>
        <v>7</v>
      </c>
      <c r="B22498" s="11">
        <f t="shared" si="1849"/>
        <v>2023</v>
      </c>
      <c r="C22498" s="12">
        <f t="shared" si="1850"/>
        <v>45134</v>
      </c>
      <c r="D22498" s="11">
        <f t="shared" si="1851"/>
        <v>7</v>
      </c>
      <c r="E22498" s="51">
        <v>20216.594684601801</v>
      </c>
      <c r="F22498" s="13">
        <v>5684.8315853043996</v>
      </c>
      <c r="G22498" s="13">
        <v>20079.634999999998</v>
      </c>
      <c r="H22498" s="13">
        <v>0</v>
      </c>
      <c r="I22498" s="13">
        <v>0</v>
      </c>
      <c r="J22498" s="49">
        <v>96.565860215053775</v>
      </c>
      <c r="K22498" s="14">
        <f t="shared" si="1852"/>
        <v>46077.627130121255</v>
      </c>
    </row>
    <row r="22499" spans="1:11" x14ac:dyDescent="0.25">
      <c r="A22499" s="15">
        <f t="shared" si="1848"/>
        <v>7</v>
      </c>
      <c r="B22499" s="16">
        <f t="shared" si="1849"/>
        <v>2023</v>
      </c>
      <c r="C22499" s="17">
        <f t="shared" si="1850"/>
        <v>45134</v>
      </c>
      <c r="D22499" s="16">
        <f t="shared" si="1851"/>
        <v>8</v>
      </c>
      <c r="E22499" s="55">
        <v>20965.510912271598</v>
      </c>
      <c r="F22499" s="18">
        <v>6221.9808793632001</v>
      </c>
      <c r="G22499" s="18">
        <v>21315.113000000001</v>
      </c>
      <c r="H22499" s="18">
        <v>0</v>
      </c>
      <c r="I22499" s="18">
        <v>0</v>
      </c>
      <c r="J22499" s="53">
        <v>96.565860215053775</v>
      </c>
      <c r="K22499" s="19">
        <f t="shared" si="1852"/>
        <v>48599.170651849854</v>
      </c>
    </row>
    <row r="22500" spans="1:11" x14ac:dyDescent="0.25">
      <c r="A22500" s="10">
        <f t="shared" si="1848"/>
        <v>7</v>
      </c>
      <c r="B22500" s="11">
        <f t="shared" si="1849"/>
        <v>2023</v>
      </c>
      <c r="C22500" s="12">
        <f t="shared" si="1850"/>
        <v>45134</v>
      </c>
      <c r="D22500" s="11">
        <f t="shared" si="1851"/>
        <v>9</v>
      </c>
      <c r="E22500" s="51">
        <v>22119.350006506</v>
      </c>
      <c r="F22500" s="13">
        <v>7214.3827557760997</v>
      </c>
      <c r="G22500" s="13">
        <v>22142.617999999999</v>
      </c>
      <c r="H22500" s="13">
        <v>0</v>
      </c>
      <c r="I22500" s="13">
        <v>0</v>
      </c>
      <c r="J22500" s="49">
        <v>96.565860215053775</v>
      </c>
      <c r="K22500" s="14">
        <f t="shared" si="1852"/>
        <v>51572.916622497149</v>
      </c>
    </row>
    <row r="22501" spans="1:11" x14ac:dyDescent="0.25">
      <c r="A22501" s="15">
        <f t="shared" si="1848"/>
        <v>7</v>
      </c>
      <c r="B22501" s="16">
        <f t="shared" si="1849"/>
        <v>2023</v>
      </c>
      <c r="C22501" s="17">
        <f t="shared" si="1850"/>
        <v>45134</v>
      </c>
      <c r="D22501" s="16">
        <f t="shared" si="1851"/>
        <v>10</v>
      </c>
      <c r="E22501" s="55">
        <v>23676.934084508499</v>
      </c>
      <c r="F22501" s="18">
        <v>8267.0444381603993</v>
      </c>
      <c r="G22501" s="18">
        <v>22480.404999999999</v>
      </c>
      <c r="H22501" s="18">
        <v>0</v>
      </c>
      <c r="I22501" s="18">
        <v>0</v>
      </c>
      <c r="J22501" s="53">
        <v>96.565860215053775</v>
      </c>
      <c r="K22501" s="19">
        <f t="shared" si="1852"/>
        <v>54520.949382883948</v>
      </c>
    </row>
    <row r="22502" spans="1:11" x14ac:dyDescent="0.25">
      <c r="A22502" s="10">
        <f t="shared" si="1848"/>
        <v>7</v>
      </c>
      <c r="B22502" s="11">
        <f t="shared" si="1849"/>
        <v>2023</v>
      </c>
      <c r="C22502" s="12">
        <f t="shared" si="1850"/>
        <v>45134</v>
      </c>
      <c r="D22502" s="11">
        <f t="shared" si="1851"/>
        <v>11</v>
      </c>
      <c r="E22502" s="51">
        <v>25153.143348068501</v>
      </c>
      <c r="F22502" s="13">
        <v>9015.4648177856998</v>
      </c>
      <c r="G22502" s="13">
        <v>22624.190999999999</v>
      </c>
      <c r="H22502" s="13">
        <v>0</v>
      </c>
      <c r="I22502" s="13">
        <v>0</v>
      </c>
      <c r="J22502" s="49">
        <v>96.565860215053775</v>
      </c>
      <c r="K22502" s="14">
        <f t="shared" si="1852"/>
        <v>56889.365026069252</v>
      </c>
    </row>
    <row r="22503" spans="1:11" x14ac:dyDescent="0.25">
      <c r="A22503" s="15">
        <f t="shared" si="1848"/>
        <v>7</v>
      </c>
      <c r="B22503" s="16">
        <f t="shared" si="1849"/>
        <v>2023</v>
      </c>
      <c r="C22503" s="17">
        <f t="shared" si="1850"/>
        <v>45134</v>
      </c>
      <c r="D22503" s="16">
        <f t="shared" si="1851"/>
        <v>12</v>
      </c>
      <c r="E22503" s="55">
        <v>26646.772840750898</v>
      </c>
      <c r="F22503" s="18">
        <v>9416.3738218464005</v>
      </c>
      <c r="G22503" s="18">
        <v>22465.986000000001</v>
      </c>
      <c r="H22503" s="18">
        <v>0</v>
      </c>
      <c r="I22503" s="18">
        <v>0</v>
      </c>
      <c r="J22503" s="53">
        <v>96.565860215053775</v>
      </c>
      <c r="K22503" s="19">
        <f t="shared" si="1852"/>
        <v>58625.698522812352</v>
      </c>
    </row>
    <row r="22504" spans="1:11" x14ac:dyDescent="0.25">
      <c r="A22504" s="10">
        <f t="shared" si="1848"/>
        <v>7</v>
      </c>
      <c r="B22504" s="11">
        <f t="shared" si="1849"/>
        <v>2023</v>
      </c>
      <c r="C22504" s="12">
        <f t="shared" si="1850"/>
        <v>45134</v>
      </c>
      <c r="D22504" s="11">
        <f t="shared" si="1851"/>
        <v>13</v>
      </c>
      <c r="E22504" s="51">
        <v>29797.735962897099</v>
      </c>
      <c r="F22504" s="13">
        <v>9691.1728493125993</v>
      </c>
      <c r="G22504" s="13">
        <v>23139.758000000002</v>
      </c>
      <c r="H22504" s="13">
        <v>0</v>
      </c>
      <c r="I22504" s="13">
        <v>0</v>
      </c>
      <c r="J22504" s="49">
        <v>96.565860215053775</v>
      </c>
      <c r="K22504" s="14">
        <f t="shared" si="1852"/>
        <v>62725.232672424754</v>
      </c>
    </row>
    <row r="22505" spans="1:11" x14ac:dyDescent="0.25">
      <c r="A22505" s="15">
        <f t="shared" si="1848"/>
        <v>7</v>
      </c>
      <c r="B22505" s="16">
        <f t="shared" si="1849"/>
        <v>2023</v>
      </c>
      <c r="C22505" s="17">
        <f t="shared" si="1850"/>
        <v>45134</v>
      </c>
      <c r="D22505" s="16">
        <f t="shared" si="1851"/>
        <v>14</v>
      </c>
      <c r="E22505" s="55">
        <v>31206.6214058601</v>
      </c>
      <c r="F22505" s="18">
        <v>9717.9771038421004</v>
      </c>
      <c r="G22505" s="18">
        <v>22993.957999999999</v>
      </c>
      <c r="H22505" s="18">
        <v>0</v>
      </c>
      <c r="I22505" s="18">
        <v>0</v>
      </c>
      <c r="J22505" s="53">
        <v>96.565860215053775</v>
      </c>
      <c r="K22505" s="19">
        <f t="shared" si="1852"/>
        <v>64015.122369917248</v>
      </c>
    </row>
    <row r="22506" spans="1:11" x14ac:dyDescent="0.25">
      <c r="A22506" s="10">
        <f t="shared" si="1848"/>
        <v>7</v>
      </c>
      <c r="B22506" s="11">
        <f t="shared" si="1849"/>
        <v>2023</v>
      </c>
      <c r="C22506" s="12">
        <f t="shared" si="1850"/>
        <v>45134</v>
      </c>
      <c r="D22506" s="11">
        <f t="shared" si="1851"/>
        <v>15</v>
      </c>
      <c r="E22506" s="51">
        <v>32751.842985175299</v>
      </c>
      <c r="F22506" s="13">
        <v>9849.9797405311001</v>
      </c>
      <c r="G22506" s="13">
        <v>22550.846000000001</v>
      </c>
      <c r="H22506" s="13">
        <v>0</v>
      </c>
      <c r="I22506" s="13">
        <v>0</v>
      </c>
      <c r="J22506" s="49">
        <v>96.565860215053775</v>
      </c>
      <c r="K22506" s="14">
        <f t="shared" si="1852"/>
        <v>65249.234585921455</v>
      </c>
    </row>
    <row r="22507" spans="1:11" x14ac:dyDescent="0.25">
      <c r="A22507" s="15">
        <f t="shared" si="1848"/>
        <v>7</v>
      </c>
      <c r="B22507" s="16">
        <f t="shared" si="1849"/>
        <v>2023</v>
      </c>
      <c r="C22507" s="17">
        <f t="shared" si="1850"/>
        <v>45134</v>
      </c>
      <c r="D22507" s="16">
        <f t="shared" si="1851"/>
        <v>16</v>
      </c>
      <c r="E22507" s="55">
        <v>34693.194510430403</v>
      </c>
      <c r="F22507" s="18">
        <v>9734.5272640549993</v>
      </c>
      <c r="G22507" s="18">
        <v>20311.182000000001</v>
      </c>
      <c r="H22507" s="18">
        <v>0</v>
      </c>
      <c r="I22507" s="18">
        <v>0</v>
      </c>
      <c r="J22507" s="53">
        <v>96.565860215053775</v>
      </c>
      <c r="K22507" s="19">
        <f t="shared" si="1852"/>
        <v>64835.46963470045</v>
      </c>
    </row>
    <row r="22508" spans="1:11" x14ac:dyDescent="0.25">
      <c r="A22508" s="10">
        <f t="shared" si="1848"/>
        <v>7</v>
      </c>
      <c r="B22508" s="11">
        <f t="shared" si="1849"/>
        <v>2023</v>
      </c>
      <c r="C22508" s="12">
        <f t="shared" si="1850"/>
        <v>45134</v>
      </c>
      <c r="D22508" s="11">
        <f t="shared" si="1851"/>
        <v>17</v>
      </c>
      <c r="E22508" s="51">
        <v>38803.115142201401</v>
      </c>
      <c r="F22508" s="13">
        <v>9572.9314037079002</v>
      </c>
      <c r="G22508" s="13">
        <v>19358.077000000001</v>
      </c>
      <c r="H22508" s="13">
        <v>0</v>
      </c>
      <c r="I22508" s="13">
        <v>0</v>
      </c>
      <c r="J22508" s="49">
        <v>96.565860215053775</v>
      </c>
      <c r="K22508" s="14">
        <f t="shared" si="1852"/>
        <v>67830.689406124351</v>
      </c>
    </row>
    <row r="22509" spans="1:11" x14ac:dyDescent="0.25">
      <c r="A22509" s="15">
        <f t="shared" ref="A22509:A22572" si="1853">MONTH(C22509)</f>
        <v>7</v>
      </c>
      <c r="B22509" s="16">
        <f t="shared" si="1849"/>
        <v>2023</v>
      </c>
      <c r="C22509" s="17">
        <f t="shared" si="1850"/>
        <v>45134</v>
      </c>
      <c r="D22509" s="16">
        <f t="shared" si="1851"/>
        <v>18</v>
      </c>
      <c r="E22509" s="55">
        <v>41879.024638886302</v>
      </c>
      <c r="F22509" s="18">
        <v>8894.1771746884006</v>
      </c>
      <c r="G22509" s="18">
        <v>18774.205999999998</v>
      </c>
      <c r="H22509" s="18">
        <v>0</v>
      </c>
      <c r="I22509" s="18">
        <v>0</v>
      </c>
      <c r="J22509" s="53">
        <v>96.565860215053775</v>
      </c>
      <c r="K22509" s="19">
        <f t="shared" si="1852"/>
        <v>69643.973673789762</v>
      </c>
    </row>
    <row r="22510" spans="1:11" x14ac:dyDescent="0.25">
      <c r="A22510" s="10">
        <f t="shared" si="1853"/>
        <v>7</v>
      </c>
      <c r="B22510" s="11">
        <f t="shared" si="1849"/>
        <v>2023</v>
      </c>
      <c r="C22510" s="12">
        <f t="shared" si="1850"/>
        <v>45134</v>
      </c>
      <c r="D22510" s="11">
        <f t="shared" si="1851"/>
        <v>19</v>
      </c>
      <c r="E22510" s="51">
        <v>41669.3348502429</v>
      </c>
      <c r="F22510" s="13">
        <v>8421.7816206221996</v>
      </c>
      <c r="G22510" s="13">
        <v>18692.387999999999</v>
      </c>
      <c r="H22510" s="13">
        <v>0</v>
      </c>
      <c r="I22510" s="13">
        <v>0</v>
      </c>
      <c r="J22510" s="49">
        <v>96.565860215053775</v>
      </c>
      <c r="K22510" s="14">
        <f t="shared" si="1852"/>
        <v>68880.070331080147</v>
      </c>
    </row>
    <row r="22511" spans="1:11" x14ac:dyDescent="0.25">
      <c r="A22511" s="15">
        <f t="shared" si="1853"/>
        <v>7</v>
      </c>
      <c r="B22511" s="16">
        <f t="shared" si="1849"/>
        <v>2023</v>
      </c>
      <c r="C22511" s="17">
        <f t="shared" si="1850"/>
        <v>45134</v>
      </c>
      <c r="D22511" s="16">
        <f t="shared" si="1851"/>
        <v>20</v>
      </c>
      <c r="E22511" s="55">
        <v>40547.533373697101</v>
      </c>
      <c r="F22511" s="18">
        <v>7914.0482249458</v>
      </c>
      <c r="G22511" s="18">
        <v>18768.375</v>
      </c>
      <c r="H22511" s="18">
        <v>73.930000000000007</v>
      </c>
      <c r="I22511" s="18">
        <v>27.772888767815047</v>
      </c>
      <c r="J22511" s="53">
        <v>96.565860215053775</v>
      </c>
      <c r="K22511" s="19">
        <f t="shared" si="1852"/>
        <v>67428.225347625747</v>
      </c>
    </row>
    <row r="22512" spans="1:11" x14ac:dyDescent="0.25">
      <c r="A22512" s="10">
        <f t="shared" si="1853"/>
        <v>7</v>
      </c>
      <c r="B22512" s="11">
        <f t="shared" si="1849"/>
        <v>2023</v>
      </c>
      <c r="C22512" s="12">
        <f t="shared" si="1850"/>
        <v>45134</v>
      </c>
      <c r="D22512" s="11">
        <f t="shared" si="1851"/>
        <v>21</v>
      </c>
      <c r="E22512" s="51">
        <v>38250.582475699797</v>
      </c>
      <c r="F22512" s="13">
        <v>7319.5279426731004</v>
      </c>
      <c r="G22512" s="13">
        <v>18035.858</v>
      </c>
      <c r="H22512" s="13">
        <v>341.21699999999998</v>
      </c>
      <c r="I22512" s="13">
        <v>128.18317038668397</v>
      </c>
      <c r="J22512" s="49">
        <v>96.565860215053775</v>
      </c>
      <c r="K22512" s="14">
        <f t="shared" si="1852"/>
        <v>64171.934448974629</v>
      </c>
    </row>
    <row r="22513" spans="1:11" x14ac:dyDescent="0.25">
      <c r="A22513" s="15">
        <f t="shared" si="1853"/>
        <v>7</v>
      </c>
      <c r="B22513" s="16">
        <f t="shared" si="1849"/>
        <v>2023</v>
      </c>
      <c r="C22513" s="17">
        <f t="shared" si="1850"/>
        <v>45134</v>
      </c>
      <c r="D22513" s="16">
        <f t="shared" si="1851"/>
        <v>22</v>
      </c>
      <c r="E22513" s="55">
        <v>36668.393581019998</v>
      </c>
      <c r="F22513" s="18">
        <v>6927.5312562018999</v>
      </c>
      <c r="G22513" s="18">
        <v>16792.190999999999</v>
      </c>
      <c r="H22513" s="18">
        <v>341.21699999999998</v>
      </c>
      <c r="I22513" s="18">
        <v>128.18317038668397</v>
      </c>
      <c r="J22513" s="53">
        <v>96.565860215053775</v>
      </c>
      <c r="K22513" s="19">
        <f t="shared" si="1852"/>
        <v>60954.081867823632</v>
      </c>
    </row>
    <row r="22514" spans="1:11" x14ac:dyDescent="0.25">
      <c r="A22514" s="10">
        <f t="shared" si="1853"/>
        <v>7</v>
      </c>
      <c r="B22514" s="11">
        <f t="shared" si="1849"/>
        <v>2023</v>
      </c>
      <c r="C22514" s="12">
        <f t="shared" si="1850"/>
        <v>45134</v>
      </c>
      <c r="D22514" s="11">
        <f t="shared" si="1851"/>
        <v>23</v>
      </c>
      <c r="E22514" s="51">
        <v>33807.525449561203</v>
      </c>
      <c r="F22514" s="13">
        <v>6310.7110877964997</v>
      </c>
      <c r="G22514" s="13">
        <v>16028.325000000001</v>
      </c>
      <c r="H22514" s="13">
        <v>341.21699999999998</v>
      </c>
      <c r="I22514" s="13">
        <v>128.18317038668397</v>
      </c>
      <c r="J22514" s="49">
        <v>96.565860215053775</v>
      </c>
      <c r="K22514" s="14">
        <f t="shared" si="1852"/>
        <v>56712.527567959434</v>
      </c>
    </row>
    <row r="22515" spans="1:11" x14ac:dyDescent="0.25">
      <c r="A22515" s="15">
        <f t="shared" si="1853"/>
        <v>7</v>
      </c>
      <c r="B22515" s="16">
        <f t="shared" si="1849"/>
        <v>2023</v>
      </c>
      <c r="C22515" s="17">
        <f t="shared" si="1850"/>
        <v>45134</v>
      </c>
      <c r="D22515" s="16">
        <f t="shared" si="1851"/>
        <v>24</v>
      </c>
      <c r="E22515" s="55">
        <v>29514.415526131099</v>
      </c>
      <c r="F22515" s="18">
        <v>5810.8014611056997</v>
      </c>
      <c r="G22515" s="18">
        <v>15278.221</v>
      </c>
      <c r="H22515" s="18">
        <v>341.21699999999998</v>
      </c>
      <c r="I22515" s="18">
        <v>128.18317038668397</v>
      </c>
      <c r="J22515" s="53">
        <v>96.565860215053775</v>
      </c>
      <c r="K22515" s="19">
        <f t="shared" si="1852"/>
        <v>51169.404017838526</v>
      </c>
    </row>
    <row r="22516" spans="1:11" x14ac:dyDescent="0.25">
      <c r="A22516" s="10">
        <f t="shared" si="1853"/>
        <v>7</v>
      </c>
      <c r="B22516" s="11">
        <f t="shared" si="1849"/>
        <v>2023</v>
      </c>
      <c r="C22516" s="12">
        <f t="shared" si="1850"/>
        <v>45135</v>
      </c>
      <c r="D22516" s="11">
        <f t="shared" si="1851"/>
        <v>1</v>
      </c>
      <c r="E22516" s="51">
        <v>25618.594175880698</v>
      </c>
      <c r="F22516" s="13">
        <v>5466.6459324730004</v>
      </c>
      <c r="G22516" s="13">
        <v>14831.866</v>
      </c>
      <c r="H22516" s="13">
        <v>341.21699999999998</v>
      </c>
      <c r="I22516" s="13">
        <v>128.18317038668397</v>
      </c>
      <c r="J22516" s="49">
        <v>96.565860215053775</v>
      </c>
      <c r="K22516" s="14">
        <f t="shared" si="1852"/>
        <v>46483.072138955431</v>
      </c>
    </row>
    <row r="22517" spans="1:11" x14ac:dyDescent="0.25">
      <c r="A22517" s="15">
        <f t="shared" si="1853"/>
        <v>7</v>
      </c>
      <c r="B22517" s="16">
        <f t="shared" si="1849"/>
        <v>2023</v>
      </c>
      <c r="C22517" s="17">
        <f t="shared" si="1850"/>
        <v>45135</v>
      </c>
      <c r="D22517" s="16">
        <f t="shared" si="1851"/>
        <v>2</v>
      </c>
      <c r="E22517" s="55">
        <v>22570.604613772499</v>
      </c>
      <c r="F22517" s="18">
        <v>5289.1954900674</v>
      </c>
      <c r="G22517" s="18">
        <v>14625.34</v>
      </c>
      <c r="H22517" s="18">
        <v>341.21699999999998</v>
      </c>
      <c r="I22517" s="18">
        <v>128.18317038668397</v>
      </c>
      <c r="J22517" s="53">
        <v>96.565860215053775</v>
      </c>
      <c r="K22517" s="19">
        <f t="shared" si="1852"/>
        <v>43051.10613444163</v>
      </c>
    </row>
    <row r="22518" spans="1:11" x14ac:dyDescent="0.25">
      <c r="A22518" s="10">
        <f t="shared" si="1853"/>
        <v>7</v>
      </c>
      <c r="B22518" s="11">
        <f t="shared" si="1849"/>
        <v>2023</v>
      </c>
      <c r="C22518" s="12">
        <f t="shared" si="1850"/>
        <v>45135</v>
      </c>
      <c r="D22518" s="11">
        <f t="shared" si="1851"/>
        <v>3</v>
      </c>
      <c r="E22518" s="51">
        <v>20469.316167597401</v>
      </c>
      <c r="F22518" s="13">
        <v>5150.9380501057003</v>
      </c>
      <c r="G22518" s="13">
        <v>14538.419</v>
      </c>
      <c r="H22518" s="13">
        <v>341.21699999999998</v>
      </c>
      <c r="I22518" s="13">
        <v>128.18317038668397</v>
      </c>
      <c r="J22518" s="49">
        <v>96.565860215053775</v>
      </c>
      <c r="K22518" s="14">
        <f t="shared" si="1852"/>
        <v>40724.639248304833</v>
      </c>
    </row>
    <row r="22519" spans="1:11" x14ac:dyDescent="0.25">
      <c r="A22519" s="15">
        <f t="shared" si="1853"/>
        <v>7</v>
      </c>
      <c r="B22519" s="16">
        <f t="shared" si="1849"/>
        <v>2023</v>
      </c>
      <c r="C22519" s="17">
        <f t="shared" si="1850"/>
        <v>45135</v>
      </c>
      <c r="D22519" s="16">
        <f t="shared" si="1851"/>
        <v>4</v>
      </c>
      <c r="E22519" s="55">
        <v>18923.797092607299</v>
      </c>
      <c r="F22519" s="18">
        <v>5097.9739408231999</v>
      </c>
      <c r="G22519" s="18">
        <v>14562.9</v>
      </c>
      <c r="H22519" s="18">
        <v>341.21699999999998</v>
      </c>
      <c r="I22519" s="18">
        <v>128.18317038668397</v>
      </c>
      <c r="J22519" s="53">
        <v>96.565860215053775</v>
      </c>
      <c r="K22519" s="19">
        <f t="shared" si="1852"/>
        <v>39150.637064032235</v>
      </c>
    </row>
    <row r="22520" spans="1:11" x14ac:dyDescent="0.25">
      <c r="A22520" s="10">
        <f t="shared" si="1853"/>
        <v>7</v>
      </c>
      <c r="B22520" s="11">
        <f t="shared" si="1849"/>
        <v>2023</v>
      </c>
      <c r="C22520" s="12">
        <f t="shared" si="1850"/>
        <v>45135</v>
      </c>
      <c r="D22520" s="11">
        <f t="shared" si="1851"/>
        <v>5</v>
      </c>
      <c r="E22520" s="51">
        <v>17844.084604973101</v>
      </c>
      <c r="F22520" s="13">
        <v>5079.4683495728996</v>
      </c>
      <c r="G22520" s="13">
        <v>15265.755999999999</v>
      </c>
      <c r="H22520" s="13">
        <v>341.21699999999998</v>
      </c>
      <c r="I22520" s="13">
        <v>128.18317038668397</v>
      </c>
      <c r="J22520" s="49">
        <v>96.565860215053775</v>
      </c>
      <c r="K22520" s="14">
        <f t="shared" si="1852"/>
        <v>38755.274985147735</v>
      </c>
    </row>
    <row r="22521" spans="1:11" x14ac:dyDescent="0.25">
      <c r="A22521" s="15">
        <f t="shared" si="1853"/>
        <v>7</v>
      </c>
      <c r="B22521" s="16">
        <f t="shared" si="1849"/>
        <v>2023</v>
      </c>
      <c r="C22521" s="17">
        <f t="shared" si="1850"/>
        <v>45135</v>
      </c>
      <c r="D22521" s="16">
        <f t="shared" si="1851"/>
        <v>6</v>
      </c>
      <c r="E22521" s="55">
        <v>17565.255570637899</v>
      </c>
      <c r="F22521" s="18">
        <v>5131.1705542868003</v>
      </c>
      <c r="G22521" s="18">
        <v>17285.197</v>
      </c>
      <c r="H22521" s="18">
        <v>34.122</v>
      </c>
      <c r="I22521" s="18">
        <v>12.818429738068239</v>
      </c>
      <c r="J22521" s="53">
        <v>96.565860215053775</v>
      </c>
      <c r="K22521" s="19">
        <f t="shared" si="1852"/>
        <v>40125.129414877818</v>
      </c>
    </row>
    <row r="22522" spans="1:11" x14ac:dyDescent="0.25">
      <c r="A22522" s="10">
        <f t="shared" si="1853"/>
        <v>7</v>
      </c>
      <c r="B22522" s="11">
        <f t="shared" si="1849"/>
        <v>2023</v>
      </c>
      <c r="C22522" s="12">
        <f t="shared" si="1850"/>
        <v>45135</v>
      </c>
      <c r="D22522" s="11">
        <f t="shared" si="1851"/>
        <v>7</v>
      </c>
      <c r="E22522" s="51">
        <v>18312.295669524799</v>
      </c>
      <c r="F22522" s="13">
        <v>5269.6538629665001</v>
      </c>
      <c r="G22522" s="13">
        <v>19712.784</v>
      </c>
      <c r="H22522" s="13">
        <v>0</v>
      </c>
      <c r="I22522" s="13">
        <v>0</v>
      </c>
      <c r="J22522" s="49">
        <v>96.565860215053775</v>
      </c>
      <c r="K22522" s="14">
        <f t="shared" si="1852"/>
        <v>43391.299392706351</v>
      </c>
    </row>
    <row r="22523" spans="1:11" x14ac:dyDescent="0.25">
      <c r="A22523" s="15">
        <f t="shared" si="1853"/>
        <v>7</v>
      </c>
      <c r="B22523" s="16">
        <f t="shared" si="1849"/>
        <v>2023</v>
      </c>
      <c r="C22523" s="17">
        <f t="shared" si="1850"/>
        <v>45135</v>
      </c>
      <c r="D22523" s="16">
        <f t="shared" si="1851"/>
        <v>8</v>
      </c>
      <c r="E22523" s="55">
        <v>20075.217127957301</v>
      </c>
      <c r="F22523" s="18">
        <v>6105.4317332401997</v>
      </c>
      <c r="G22523" s="18">
        <v>20903.782999999999</v>
      </c>
      <c r="H22523" s="18">
        <v>0</v>
      </c>
      <c r="I22523" s="18">
        <v>0</v>
      </c>
      <c r="J22523" s="53">
        <v>96.565860215053775</v>
      </c>
      <c r="K22523" s="19">
        <f t="shared" si="1852"/>
        <v>47180.997721412554</v>
      </c>
    </row>
    <row r="22524" spans="1:11" x14ac:dyDescent="0.25">
      <c r="A22524" s="10">
        <f t="shared" si="1853"/>
        <v>7</v>
      </c>
      <c r="B22524" s="11">
        <f t="shared" si="1849"/>
        <v>2023</v>
      </c>
      <c r="C22524" s="12">
        <f t="shared" si="1850"/>
        <v>45135</v>
      </c>
      <c r="D22524" s="11">
        <f t="shared" si="1851"/>
        <v>9</v>
      </c>
      <c r="E22524" s="51">
        <v>23188.592683751402</v>
      </c>
      <c r="F22524" s="13">
        <v>7245.3591494171997</v>
      </c>
      <c r="G22524" s="13">
        <v>22081.962</v>
      </c>
      <c r="H22524" s="13">
        <v>0</v>
      </c>
      <c r="I22524" s="13">
        <v>0</v>
      </c>
      <c r="J22524" s="49">
        <v>96.565860215053775</v>
      </c>
      <c r="K22524" s="14">
        <f t="shared" si="1852"/>
        <v>52612.479693383648</v>
      </c>
    </row>
    <row r="22525" spans="1:11" x14ac:dyDescent="0.25">
      <c r="A22525" s="15">
        <f t="shared" si="1853"/>
        <v>7</v>
      </c>
      <c r="B22525" s="16">
        <f t="shared" si="1849"/>
        <v>2023</v>
      </c>
      <c r="C22525" s="17">
        <f t="shared" si="1850"/>
        <v>45135</v>
      </c>
      <c r="D22525" s="16">
        <f t="shared" si="1851"/>
        <v>10</v>
      </c>
      <c r="E22525" s="55">
        <v>27412.746378688302</v>
      </c>
      <c r="F22525" s="18">
        <v>8503.8466472767996</v>
      </c>
      <c r="G22525" s="18">
        <v>22267.949000000001</v>
      </c>
      <c r="H22525" s="18">
        <v>0</v>
      </c>
      <c r="I22525" s="18">
        <v>0</v>
      </c>
      <c r="J22525" s="53">
        <v>96.565860215053775</v>
      </c>
      <c r="K22525" s="19">
        <f t="shared" si="1852"/>
        <v>58281.107886180151</v>
      </c>
    </row>
    <row r="22526" spans="1:11" x14ac:dyDescent="0.25">
      <c r="A22526" s="10">
        <f t="shared" si="1853"/>
        <v>7</v>
      </c>
      <c r="B22526" s="11">
        <f t="shared" si="1849"/>
        <v>2023</v>
      </c>
      <c r="C22526" s="12">
        <f t="shared" si="1850"/>
        <v>45135</v>
      </c>
      <c r="D22526" s="11">
        <f t="shared" si="1851"/>
        <v>11</v>
      </c>
      <c r="E22526" s="51">
        <v>30632.434353055502</v>
      </c>
      <c r="F22526" s="13">
        <v>9419.9943316218996</v>
      </c>
      <c r="G22526" s="13">
        <v>22738.928</v>
      </c>
      <c r="H22526" s="13">
        <v>0</v>
      </c>
      <c r="I22526" s="13">
        <v>0</v>
      </c>
      <c r="J22526" s="49">
        <v>96.565860215053775</v>
      </c>
      <c r="K22526" s="14">
        <f t="shared" si="1852"/>
        <v>62887.922544892455</v>
      </c>
    </row>
    <row r="22527" spans="1:11" x14ac:dyDescent="0.25">
      <c r="A22527" s="15">
        <f t="shared" si="1853"/>
        <v>7</v>
      </c>
      <c r="B22527" s="16">
        <f t="shared" si="1849"/>
        <v>2023</v>
      </c>
      <c r="C22527" s="17">
        <f t="shared" si="1850"/>
        <v>45135</v>
      </c>
      <c r="D22527" s="16">
        <f t="shared" si="1851"/>
        <v>12</v>
      </c>
      <c r="E22527" s="55">
        <v>33787.086126574897</v>
      </c>
      <c r="F22527" s="18">
        <v>9949.0170455171992</v>
      </c>
      <c r="G22527" s="18">
        <v>22797.561000000002</v>
      </c>
      <c r="H22527" s="18">
        <v>0</v>
      </c>
      <c r="I22527" s="18">
        <v>0</v>
      </c>
      <c r="J22527" s="53">
        <v>96.565860215053775</v>
      </c>
      <c r="K22527" s="19">
        <f t="shared" si="1852"/>
        <v>66630.230032307154</v>
      </c>
    </row>
    <row r="22528" spans="1:11" x14ac:dyDescent="0.25">
      <c r="A22528" s="10">
        <f t="shared" si="1853"/>
        <v>7</v>
      </c>
      <c r="B22528" s="11">
        <f t="shared" si="1849"/>
        <v>2023</v>
      </c>
      <c r="C22528" s="12">
        <f t="shared" si="1850"/>
        <v>45135</v>
      </c>
      <c r="D22528" s="11">
        <f t="shared" si="1851"/>
        <v>13</v>
      </c>
      <c r="E22528" s="51">
        <v>36201.257755045197</v>
      </c>
      <c r="F22528" s="13">
        <v>10089.5032329769</v>
      </c>
      <c r="G22528" s="13">
        <v>23093.91</v>
      </c>
      <c r="H22528" s="13">
        <v>0</v>
      </c>
      <c r="I22528" s="13">
        <v>0</v>
      </c>
      <c r="J22528" s="49">
        <v>96.565860215053775</v>
      </c>
      <c r="K22528" s="14">
        <f t="shared" si="1852"/>
        <v>69481.236848237153</v>
      </c>
    </row>
    <row r="22529" spans="1:11" x14ac:dyDescent="0.25">
      <c r="A22529" s="15">
        <f t="shared" si="1853"/>
        <v>7</v>
      </c>
      <c r="B22529" s="16">
        <f t="shared" si="1849"/>
        <v>2023</v>
      </c>
      <c r="C22529" s="17">
        <f t="shared" si="1850"/>
        <v>45135</v>
      </c>
      <c r="D22529" s="16">
        <f t="shared" si="1851"/>
        <v>14</v>
      </c>
      <c r="E22529" s="55">
        <v>38080.785720742802</v>
      </c>
      <c r="F22529" s="18">
        <v>10152.624646743499</v>
      </c>
      <c r="G22529" s="18">
        <v>22373.48</v>
      </c>
      <c r="H22529" s="18">
        <v>0</v>
      </c>
      <c r="I22529" s="18">
        <v>0</v>
      </c>
      <c r="J22529" s="53">
        <v>96.565860215053775</v>
      </c>
      <c r="K22529" s="19">
        <f t="shared" si="1852"/>
        <v>70703.456227701347</v>
      </c>
    </row>
    <row r="22530" spans="1:11" x14ac:dyDescent="0.25">
      <c r="A22530" s="10">
        <f t="shared" si="1853"/>
        <v>7</v>
      </c>
      <c r="B22530" s="11">
        <f t="shared" si="1849"/>
        <v>2023</v>
      </c>
      <c r="C22530" s="12">
        <f t="shared" si="1850"/>
        <v>45135</v>
      </c>
      <c r="D22530" s="11">
        <f t="shared" si="1851"/>
        <v>15</v>
      </c>
      <c r="E22530" s="51">
        <v>39979.546824608398</v>
      </c>
      <c r="F22530" s="13">
        <v>10327.445853033099</v>
      </c>
      <c r="G22530" s="13">
        <v>21382.284</v>
      </c>
      <c r="H22530" s="13">
        <v>0</v>
      </c>
      <c r="I22530" s="13">
        <v>0</v>
      </c>
      <c r="J22530" s="49">
        <v>96.565860215053775</v>
      </c>
      <c r="K22530" s="14">
        <f t="shared" si="1852"/>
        <v>71785.842537856544</v>
      </c>
    </row>
    <row r="22531" spans="1:11" x14ac:dyDescent="0.25">
      <c r="A22531" s="15">
        <f t="shared" si="1853"/>
        <v>7</v>
      </c>
      <c r="B22531" s="16">
        <f t="shared" si="1849"/>
        <v>2023</v>
      </c>
      <c r="C22531" s="17">
        <f t="shared" si="1850"/>
        <v>45135</v>
      </c>
      <c r="D22531" s="16">
        <f t="shared" si="1851"/>
        <v>16</v>
      </c>
      <c r="E22531" s="55">
        <v>42620.674406653001</v>
      </c>
      <c r="F22531" s="18">
        <v>10252.917888734701</v>
      </c>
      <c r="G22531" s="18">
        <v>19585.976999999999</v>
      </c>
      <c r="H22531" s="18">
        <v>0</v>
      </c>
      <c r="I22531" s="18">
        <v>0</v>
      </c>
      <c r="J22531" s="53">
        <v>96.565860215053775</v>
      </c>
      <c r="K22531" s="19">
        <f t="shared" si="1852"/>
        <v>72556.135155602751</v>
      </c>
    </row>
    <row r="22532" spans="1:11" x14ac:dyDescent="0.25">
      <c r="A22532" s="10">
        <f t="shared" si="1853"/>
        <v>7</v>
      </c>
      <c r="B22532" s="11">
        <f t="shared" si="1849"/>
        <v>2023</v>
      </c>
      <c r="C22532" s="12">
        <f t="shared" si="1850"/>
        <v>45135</v>
      </c>
      <c r="D22532" s="11">
        <f t="shared" si="1851"/>
        <v>17</v>
      </c>
      <c r="E22532" s="51">
        <v>45164.7058808972</v>
      </c>
      <c r="F22532" s="13">
        <v>9855.5720589073007</v>
      </c>
      <c r="G22532" s="13">
        <v>18967.762999999999</v>
      </c>
      <c r="H22532" s="13">
        <v>0</v>
      </c>
      <c r="I22532" s="13">
        <v>0</v>
      </c>
      <c r="J22532" s="49">
        <v>96.565860215053775</v>
      </c>
      <c r="K22532" s="14">
        <f t="shared" si="1852"/>
        <v>74084.606800019552</v>
      </c>
    </row>
    <row r="22533" spans="1:11" x14ac:dyDescent="0.25">
      <c r="A22533" s="15">
        <f t="shared" si="1853"/>
        <v>7</v>
      </c>
      <c r="B22533" s="16">
        <f t="shared" ref="B22533:B22596" si="1854">YEAR(C22533)</f>
        <v>2023</v>
      </c>
      <c r="C22533" s="17">
        <f t="shared" si="1850"/>
        <v>45135</v>
      </c>
      <c r="D22533" s="16">
        <f t="shared" si="1851"/>
        <v>18</v>
      </c>
      <c r="E22533" s="55">
        <v>47038.763016094897</v>
      </c>
      <c r="F22533" s="18">
        <v>9232.6398763950001</v>
      </c>
      <c r="G22533" s="18">
        <v>18846.96</v>
      </c>
      <c r="H22533" s="18">
        <v>0</v>
      </c>
      <c r="I22533" s="18">
        <v>0</v>
      </c>
      <c r="J22533" s="53">
        <v>96.565860215053775</v>
      </c>
      <c r="K22533" s="19">
        <f t="shared" si="1852"/>
        <v>75214.928752704946</v>
      </c>
    </row>
    <row r="22534" spans="1:11" x14ac:dyDescent="0.25">
      <c r="A22534" s="10">
        <f t="shared" si="1853"/>
        <v>7</v>
      </c>
      <c r="B22534" s="11">
        <f t="shared" si="1854"/>
        <v>2023</v>
      </c>
      <c r="C22534" s="12">
        <f t="shared" ref="C22534:C22597" si="1855">IF(D22534=1, C22533+1, C22533)</f>
        <v>45135</v>
      </c>
      <c r="D22534" s="11">
        <f t="shared" ref="D22534:D22597" si="1856">IF(D22533=24, 1, D22533+1)</f>
        <v>19</v>
      </c>
      <c r="E22534" s="51">
        <v>45493.058063351396</v>
      </c>
      <c r="F22534" s="13">
        <v>8690.1717437233001</v>
      </c>
      <c r="G22534" s="13">
        <v>18582.231</v>
      </c>
      <c r="H22534" s="13">
        <v>0</v>
      </c>
      <c r="I22534" s="13">
        <v>0</v>
      </c>
      <c r="J22534" s="49">
        <v>96.565860215053775</v>
      </c>
      <c r="K22534" s="14">
        <f t="shared" ref="K22534:K22597" si="1857">SUM(E22534:J22534)</f>
        <v>72862.026667289756</v>
      </c>
    </row>
    <row r="22535" spans="1:11" x14ac:dyDescent="0.25">
      <c r="A22535" s="15">
        <f t="shared" si="1853"/>
        <v>7</v>
      </c>
      <c r="B22535" s="16">
        <f t="shared" si="1854"/>
        <v>2023</v>
      </c>
      <c r="C22535" s="17">
        <f t="shared" si="1855"/>
        <v>45135</v>
      </c>
      <c r="D22535" s="16">
        <f t="shared" si="1856"/>
        <v>20</v>
      </c>
      <c r="E22535" s="55">
        <v>43596.863321408797</v>
      </c>
      <c r="F22535" s="18">
        <v>8221.4952390461003</v>
      </c>
      <c r="G22535" s="18">
        <v>18481.875</v>
      </c>
      <c r="H22535" s="18">
        <v>79.617000000000004</v>
      </c>
      <c r="I22535" s="18">
        <v>29.909293724159753</v>
      </c>
      <c r="J22535" s="53">
        <v>96.565860215053775</v>
      </c>
      <c r="K22535" s="19">
        <f t="shared" si="1857"/>
        <v>70506.325714394115</v>
      </c>
    </row>
    <row r="22536" spans="1:11" x14ac:dyDescent="0.25">
      <c r="A22536" s="10">
        <f t="shared" si="1853"/>
        <v>7</v>
      </c>
      <c r="B22536" s="11">
        <f t="shared" si="1854"/>
        <v>2023</v>
      </c>
      <c r="C22536" s="12">
        <f t="shared" si="1855"/>
        <v>45135</v>
      </c>
      <c r="D22536" s="11">
        <f t="shared" si="1856"/>
        <v>21</v>
      </c>
      <c r="E22536" s="51">
        <v>42274.086231079702</v>
      </c>
      <c r="F22536" s="13">
        <v>7620.7996023697997</v>
      </c>
      <c r="G22536" s="13">
        <v>17627.010999999999</v>
      </c>
      <c r="H22536" s="13">
        <v>341.21699999999998</v>
      </c>
      <c r="I22536" s="13">
        <v>128.18317038668397</v>
      </c>
      <c r="J22536" s="49">
        <v>96.565860215053775</v>
      </c>
      <c r="K22536" s="14">
        <f t="shared" si="1857"/>
        <v>68087.862864051232</v>
      </c>
    </row>
    <row r="22537" spans="1:11" x14ac:dyDescent="0.25">
      <c r="A22537" s="15">
        <f t="shared" si="1853"/>
        <v>7</v>
      </c>
      <c r="B22537" s="16">
        <f t="shared" si="1854"/>
        <v>2023</v>
      </c>
      <c r="C22537" s="17">
        <f t="shared" si="1855"/>
        <v>45135</v>
      </c>
      <c r="D22537" s="16">
        <f t="shared" si="1856"/>
        <v>22</v>
      </c>
      <c r="E22537" s="55">
        <v>40978.617368161998</v>
      </c>
      <c r="F22537" s="18">
        <v>7374.9442252558001</v>
      </c>
      <c r="G22537" s="18">
        <v>15978.656000000001</v>
      </c>
      <c r="H22537" s="18">
        <v>341.21699999999998</v>
      </c>
      <c r="I22537" s="18">
        <v>128.18317038668397</v>
      </c>
      <c r="J22537" s="53">
        <v>96.565860215053775</v>
      </c>
      <c r="K22537" s="19">
        <f t="shared" si="1857"/>
        <v>64898.183624019533</v>
      </c>
    </row>
    <row r="22538" spans="1:11" x14ac:dyDescent="0.25">
      <c r="A22538" s="10">
        <f t="shared" si="1853"/>
        <v>7</v>
      </c>
      <c r="B22538" s="11">
        <f t="shared" si="1854"/>
        <v>2023</v>
      </c>
      <c r="C22538" s="12">
        <f t="shared" si="1855"/>
        <v>45135</v>
      </c>
      <c r="D22538" s="11">
        <f t="shared" si="1856"/>
        <v>23</v>
      </c>
      <c r="E22538" s="51">
        <v>38396.061719550598</v>
      </c>
      <c r="F22538" s="13">
        <v>6805.6627668696001</v>
      </c>
      <c r="G22538" s="13">
        <v>14960.816999999999</v>
      </c>
      <c r="H22538" s="13">
        <v>341.21699999999998</v>
      </c>
      <c r="I22538" s="13">
        <v>128.18317038668397</v>
      </c>
      <c r="J22538" s="49">
        <v>96.565860215053775</v>
      </c>
      <c r="K22538" s="14">
        <f t="shared" si="1857"/>
        <v>60728.507517021935</v>
      </c>
    </row>
    <row r="22539" spans="1:11" x14ac:dyDescent="0.25">
      <c r="A22539" s="15">
        <f t="shared" si="1853"/>
        <v>7</v>
      </c>
      <c r="B22539" s="16">
        <f t="shared" si="1854"/>
        <v>2023</v>
      </c>
      <c r="C22539" s="17">
        <f t="shared" si="1855"/>
        <v>45135</v>
      </c>
      <c r="D22539" s="16">
        <f t="shared" si="1856"/>
        <v>24</v>
      </c>
      <c r="E22539" s="55">
        <v>34242.025629173397</v>
      </c>
      <c r="F22539" s="18">
        <v>6343.7098486027999</v>
      </c>
      <c r="G22539" s="18">
        <v>14498.646000000001</v>
      </c>
      <c r="H22539" s="18">
        <v>341.21699999999998</v>
      </c>
      <c r="I22539" s="18">
        <v>128.18317038668397</v>
      </c>
      <c r="J22539" s="53">
        <v>96.565860215053775</v>
      </c>
      <c r="K22539" s="19">
        <f t="shared" si="1857"/>
        <v>55650.347508377927</v>
      </c>
    </row>
    <row r="22540" spans="1:11" x14ac:dyDescent="0.25">
      <c r="A22540" s="10">
        <f t="shared" si="1853"/>
        <v>7</v>
      </c>
      <c r="B22540" s="11">
        <f t="shared" si="1854"/>
        <v>2023</v>
      </c>
      <c r="C22540" s="12">
        <f t="shared" si="1855"/>
        <v>45136</v>
      </c>
      <c r="D22540" s="11">
        <f t="shared" si="1856"/>
        <v>1</v>
      </c>
      <c r="E22540" s="51">
        <v>30531.7030023808</v>
      </c>
      <c r="F22540" s="13">
        <v>6062.4614395480003</v>
      </c>
      <c r="G22540" s="13">
        <v>14126.402</v>
      </c>
      <c r="H22540" s="13">
        <v>341.21699999999998</v>
      </c>
      <c r="I22540" s="13">
        <v>128.18317038668397</v>
      </c>
      <c r="J22540" s="49">
        <v>96.565860215053775</v>
      </c>
      <c r="K22540" s="14">
        <f t="shared" si="1857"/>
        <v>51286.532472530533</v>
      </c>
    </row>
    <row r="22541" spans="1:11" x14ac:dyDescent="0.25">
      <c r="A22541" s="15">
        <f t="shared" si="1853"/>
        <v>7</v>
      </c>
      <c r="B22541" s="16">
        <f t="shared" si="1854"/>
        <v>2023</v>
      </c>
      <c r="C22541" s="17">
        <f t="shared" si="1855"/>
        <v>45136</v>
      </c>
      <c r="D22541" s="16">
        <f t="shared" si="1856"/>
        <v>2</v>
      </c>
      <c r="E22541" s="55">
        <v>27432.4000538609</v>
      </c>
      <c r="F22541" s="18">
        <v>5864.1434625077</v>
      </c>
      <c r="G22541" s="18">
        <v>14095.871999999999</v>
      </c>
      <c r="H22541" s="18">
        <v>341.21699999999998</v>
      </c>
      <c r="I22541" s="18">
        <v>128.18317038668397</v>
      </c>
      <c r="J22541" s="53">
        <v>96.565860215053775</v>
      </c>
      <c r="K22541" s="19">
        <f t="shared" si="1857"/>
        <v>47958.381546970326</v>
      </c>
    </row>
    <row r="22542" spans="1:11" x14ac:dyDescent="0.25">
      <c r="A22542" s="10">
        <f t="shared" si="1853"/>
        <v>7</v>
      </c>
      <c r="B22542" s="11">
        <f t="shared" si="1854"/>
        <v>2023</v>
      </c>
      <c r="C22542" s="12">
        <f t="shared" si="1855"/>
        <v>45136</v>
      </c>
      <c r="D22542" s="11">
        <f t="shared" si="1856"/>
        <v>3</v>
      </c>
      <c r="E22542" s="51">
        <v>24876.324764704601</v>
      </c>
      <c r="F22542" s="13">
        <v>5728.2650083371</v>
      </c>
      <c r="G22542" s="13">
        <v>13956.522999999999</v>
      </c>
      <c r="H22542" s="13">
        <v>341.21699999999998</v>
      </c>
      <c r="I22542" s="13">
        <v>128.18317038668397</v>
      </c>
      <c r="J22542" s="49">
        <v>96.565860215053775</v>
      </c>
      <c r="K22542" s="14">
        <f t="shared" si="1857"/>
        <v>45127.078803643431</v>
      </c>
    </row>
    <row r="22543" spans="1:11" x14ac:dyDescent="0.25">
      <c r="A22543" s="15">
        <f t="shared" si="1853"/>
        <v>7</v>
      </c>
      <c r="B22543" s="16">
        <f t="shared" si="1854"/>
        <v>2023</v>
      </c>
      <c r="C22543" s="17">
        <f t="shared" si="1855"/>
        <v>45136</v>
      </c>
      <c r="D22543" s="16">
        <f t="shared" si="1856"/>
        <v>4</v>
      </c>
      <c r="E22543" s="55">
        <v>23408.246093281599</v>
      </c>
      <c r="F22543" s="18">
        <v>5639.3803937012999</v>
      </c>
      <c r="G22543" s="18">
        <v>13824.815000000001</v>
      </c>
      <c r="H22543" s="18">
        <v>341.21699999999998</v>
      </c>
      <c r="I22543" s="18">
        <v>128.18317038668397</v>
      </c>
      <c r="J22543" s="53">
        <v>96.565860215053775</v>
      </c>
      <c r="K22543" s="19">
        <f t="shared" si="1857"/>
        <v>43438.40751758463</v>
      </c>
    </row>
    <row r="22544" spans="1:11" x14ac:dyDescent="0.25">
      <c r="A22544" s="10">
        <f t="shared" si="1853"/>
        <v>7</v>
      </c>
      <c r="B22544" s="11">
        <f t="shared" si="1854"/>
        <v>2023</v>
      </c>
      <c r="C22544" s="12">
        <f t="shared" si="1855"/>
        <v>45136</v>
      </c>
      <c r="D22544" s="11">
        <f t="shared" si="1856"/>
        <v>5</v>
      </c>
      <c r="E22544" s="51">
        <v>22381.229366740499</v>
      </c>
      <c r="F22544" s="13">
        <v>5547.5931168364996</v>
      </c>
      <c r="G22544" s="13">
        <v>13935.395</v>
      </c>
      <c r="H22544" s="13">
        <v>341.21699999999998</v>
      </c>
      <c r="I22544" s="13">
        <v>128.18317038668397</v>
      </c>
      <c r="J22544" s="49">
        <v>96.565860215053775</v>
      </c>
      <c r="K22544" s="14">
        <f t="shared" si="1857"/>
        <v>42430.183514178731</v>
      </c>
    </row>
    <row r="22545" spans="1:11" x14ac:dyDescent="0.25">
      <c r="A22545" s="15">
        <f t="shared" si="1853"/>
        <v>7</v>
      </c>
      <c r="B22545" s="16">
        <f t="shared" si="1854"/>
        <v>2023</v>
      </c>
      <c r="C22545" s="17">
        <f t="shared" si="1855"/>
        <v>45136</v>
      </c>
      <c r="D22545" s="16">
        <f t="shared" si="1856"/>
        <v>6</v>
      </c>
      <c r="E22545" s="55">
        <v>21586.383642240002</v>
      </c>
      <c r="F22545" s="18">
        <v>5583.1354175902998</v>
      </c>
      <c r="G22545" s="18">
        <v>14765.994000000001</v>
      </c>
      <c r="H22545" s="18">
        <v>39.808999999999997</v>
      </c>
      <c r="I22545" s="18">
        <v>14.954834694412947</v>
      </c>
      <c r="J22545" s="53">
        <v>96.565860215053775</v>
      </c>
      <c r="K22545" s="19">
        <f t="shared" si="1857"/>
        <v>42086.842754739766</v>
      </c>
    </row>
    <row r="22546" spans="1:11" x14ac:dyDescent="0.25">
      <c r="A22546" s="10">
        <f t="shared" si="1853"/>
        <v>7</v>
      </c>
      <c r="B22546" s="11">
        <f t="shared" si="1854"/>
        <v>2023</v>
      </c>
      <c r="C22546" s="12">
        <f t="shared" si="1855"/>
        <v>45136</v>
      </c>
      <c r="D22546" s="11">
        <f t="shared" si="1856"/>
        <v>7</v>
      </c>
      <c r="E22546" s="51">
        <v>21412.808124487499</v>
      </c>
      <c r="F22546" s="13">
        <v>5482.6930529392002</v>
      </c>
      <c r="G22546" s="13">
        <v>15969.239</v>
      </c>
      <c r="H22546" s="13">
        <v>0</v>
      </c>
      <c r="I22546" s="13">
        <v>0</v>
      </c>
      <c r="J22546" s="49">
        <v>96.565860215053775</v>
      </c>
      <c r="K22546" s="14">
        <f t="shared" si="1857"/>
        <v>42961.306037641749</v>
      </c>
    </row>
    <row r="22547" spans="1:11" x14ac:dyDescent="0.25">
      <c r="A22547" s="15">
        <f t="shared" si="1853"/>
        <v>7</v>
      </c>
      <c r="B22547" s="16">
        <f t="shared" si="1854"/>
        <v>2023</v>
      </c>
      <c r="C22547" s="17">
        <f t="shared" si="1855"/>
        <v>45136</v>
      </c>
      <c r="D22547" s="16">
        <f t="shared" si="1856"/>
        <v>8</v>
      </c>
      <c r="E22547" s="55">
        <v>22535.572260340799</v>
      </c>
      <c r="F22547" s="18">
        <v>5763.5165011511999</v>
      </c>
      <c r="G22547" s="18">
        <v>16552.690999999999</v>
      </c>
      <c r="H22547" s="18">
        <v>0</v>
      </c>
      <c r="I22547" s="18">
        <v>0</v>
      </c>
      <c r="J22547" s="53">
        <v>96.565860215053775</v>
      </c>
      <c r="K22547" s="19">
        <f t="shared" si="1857"/>
        <v>44948.345621707049</v>
      </c>
    </row>
    <row r="22548" spans="1:11" x14ac:dyDescent="0.25">
      <c r="A22548" s="10">
        <f t="shared" si="1853"/>
        <v>7</v>
      </c>
      <c r="B22548" s="11">
        <f t="shared" si="1854"/>
        <v>2023</v>
      </c>
      <c r="C22548" s="12">
        <f t="shared" si="1855"/>
        <v>45136</v>
      </c>
      <c r="D22548" s="11">
        <f t="shared" si="1856"/>
        <v>9</v>
      </c>
      <c r="E22548" s="51">
        <v>24764.9728144531</v>
      </c>
      <c r="F22548" s="13">
        <v>6254.3667633171999</v>
      </c>
      <c r="G22548" s="13">
        <v>16890.683000000001</v>
      </c>
      <c r="H22548" s="13">
        <v>0</v>
      </c>
      <c r="I22548" s="13">
        <v>0</v>
      </c>
      <c r="J22548" s="49">
        <v>96.565860215053775</v>
      </c>
      <c r="K22548" s="14">
        <f t="shared" si="1857"/>
        <v>48006.588437985352</v>
      </c>
    </row>
    <row r="22549" spans="1:11" x14ac:dyDescent="0.25">
      <c r="A22549" s="15">
        <f t="shared" si="1853"/>
        <v>7</v>
      </c>
      <c r="B22549" s="16">
        <f t="shared" si="1854"/>
        <v>2023</v>
      </c>
      <c r="C22549" s="17">
        <f t="shared" si="1855"/>
        <v>45136</v>
      </c>
      <c r="D22549" s="16">
        <f t="shared" si="1856"/>
        <v>10</v>
      </c>
      <c r="E22549" s="55">
        <v>26818.4845253399</v>
      </c>
      <c r="F22549" s="18">
        <v>6842.8526472763997</v>
      </c>
      <c r="G22549" s="18">
        <v>16815.375</v>
      </c>
      <c r="H22549" s="18">
        <v>0</v>
      </c>
      <c r="I22549" s="18">
        <v>0</v>
      </c>
      <c r="J22549" s="53">
        <v>96.565860215053775</v>
      </c>
      <c r="K22549" s="19">
        <f t="shared" si="1857"/>
        <v>50573.278032831353</v>
      </c>
    </row>
    <row r="22550" spans="1:11" x14ac:dyDescent="0.25">
      <c r="A22550" s="10">
        <f t="shared" si="1853"/>
        <v>7</v>
      </c>
      <c r="B22550" s="11">
        <f t="shared" si="1854"/>
        <v>2023</v>
      </c>
      <c r="C22550" s="12">
        <f t="shared" si="1855"/>
        <v>45136</v>
      </c>
      <c r="D22550" s="11">
        <f t="shared" si="1856"/>
        <v>11</v>
      </c>
      <c r="E22550" s="51">
        <v>28613.997968111202</v>
      </c>
      <c r="F22550" s="13">
        <v>7375.866964756</v>
      </c>
      <c r="G22550" s="13">
        <v>16970.985000000001</v>
      </c>
      <c r="H22550" s="13">
        <v>0</v>
      </c>
      <c r="I22550" s="13">
        <v>0</v>
      </c>
      <c r="J22550" s="49">
        <v>96.565860215053775</v>
      </c>
      <c r="K22550" s="14">
        <f t="shared" si="1857"/>
        <v>53057.415793082255</v>
      </c>
    </row>
    <row r="22551" spans="1:11" x14ac:dyDescent="0.25">
      <c r="A22551" s="15">
        <f t="shared" si="1853"/>
        <v>7</v>
      </c>
      <c r="B22551" s="16">
        <f t="shared" si="1854"/>
        <v>2023</v>
      </c>
      <c r="C22551" s="17">
        <f t="shared" si="1855"/>
        <v>45136</v>
      </c>
      <c r="D22551" s="16">
        <f t="shared" si="1856"/>
        <v>12</v>
      </c>
      <c r="E22551" s="55">
        <v>30128.234262350099</v>
      </c>
      <c r="F22551" s="18">
        <v>7442.5979878060998</v>
      </c>
      <c r="G22551" s="18">
        <v>16786.744999999999</v>
      </c>
      <c r="H22551" s="18">
        <v>0</v>
      </c>
      <c r="I22551" s="18">
        <v>0</v>
      </c>
      <c r="J22551" s="53">
        <v>96.565860215053775</v>
      </c>
      <c r="K22551" s="19">
        <f t="shared" si="1857"/>
        <v>54454.143110371253</v>
      </c>
    </row>
    <row r="22552" spans="1:11" x14ac:dyDescent="0.25">
      <c r="A22552" s="10">
        <f t="shared" si="1853"/>
        <v>7</v>
      </c>
      <c r="B22552" s="11">
        <f t="shared" si="1854"/>
        <v>2023</v>
      </c>
      <c r="C22552" s="12">
        <f t="shared" si="1855"/>
        <v>45136</v>
      </c>
      <c r="D22552" s="11">
        <f t="shared" si="1856"/>
        <v>13</v>
      </c>
      <c r="E22552" s="51">
        <v>30350.328362358101</v>
      </c>
      <c r="F22552" s="13">
        <v>7298.7086097619003</v>
      </c>
      <c r="G22552" s="13">
        <v>17097.25</v>
      </c>
      <c r="H22552" s="13">
        <v>0</v>
      </c>
      <c r="I22552" s="13">
        <v>0</v>
      </c>
      <c r="J22552" s="49">
        <v>96.565860215053775</v>
      </c>
      <c r="K22552" s="14">
        <f t="shared" si="1857"/>
        <v>54842.852832335055</v>
      </c>
    </row>
    <row r="22553" spans="1:11" x14ac:dyDescent="0.25">
      <c r="A22553" s="15">
        <f t="shared" si="1853"/>
        <v>7</v>
      </c>
      <c r="B22553" s="16">
        <f t="shared" si="1854"/>
        <v>2023</v>
      </c>
      <c r="C22553" s="17">
        <f t="shared" si="1855"/>
        <v>45136</v>
      </c>
      <c r="D22553" s="16">
        <f t="shared" si="1856"/>
        <v>14</v>
      </c>
      <c r="E22553" s="55">
        <v>30622.833092105699</v>
      </c>
      <c r="F22553" s="18">
        <v>7245.3419122972</v>
      </c>
      <c r="G22553" s="18">
        <v>16192.291999999999</v>
      </c>
      <c r="H22553" s="18">
        <v>0</v>
      </c>
      <c r="I22553" s="18">
        <v>0</v>
      </c>
      <c r="J22553" s="53">
        <v>96.565860215053775</v>
      </c>
      <c r="K22553" s="19">
        <f t="shared" si="1857"/>
        <v>54157.032864617948</v>
      </c>
    </row>
    <row r="22554" spans="1:11" x14ac:dyDescent="0.25">
      <c r="A22554" s="10">
        <f t="shared" si="1853"/>
        <v>7</v>
      </c>
      <c r="B22554" s="11">
        <f t="shared" si="1854"/>
        <v>2023</v>
      </c>
      <c r="C22554" s="12">
        <f t="shared" si="1855"/>
        <v>45136</v>
      </c>
      <c r="D22554" s="11">
        <f t="shared" si="1856"/>
        <v>15</v>
      </c>
      <c r="E22554" s="51">
        <v>29732.2396551356</v>
      </c>
      <c r="F22554" s="13">
        <v>7056.248179274</v>
      </c>
      <c r="G22554" s="13">
        <v>15577.031000000001</v>
      </c>
      <c r="H22554" s="13">
        <v>0</v>
      </c>
      <c r="I22554" s="13">
        <v>0</v>
      </c>
      <c r="J22554" s="49">
        <v>96.565860215053775</v>
      </c>
      <c r="K22554" s="14">
        <f t="shared" si="1857"/>
        <v>52462.084694624653</v>
      </c>
    </row>
    <row r="22555" spans="1:11" x14ac:dyDescent="0.25">
      <c r="A22555" s="15">
        <f t="shared" si="1853"/>
        <v>7</v>
      </c>
      <c r="B22555" s="16">
        <f t="shared" si="1854"/>
        <v>2023</v>
      </c>
      <c r="C22555" s="17">
        <f t="shared" si="1855"/>
        <v>45136</v>
      </c>
      <c r="D22555" s="16">
        <f t="shared" si="1856"/>
        <v>16</v>
      </c>
      <c r="E22555" s="55">
        <v>28696.195486026601</v>
      </c>
      <c r="F22555" s="18">
        <v>6778.0197645331</v>
      </c>
      <c r="G22555" s="18">
        <v>15267.941000000001</v>
      </c>
      <c r="H22555" s="18">
        <v>0</v>
      </c>
      <c r="I22555" s="18">
        <v>0</v>
      </c>
      <c r="J22555" s="53">
        <v>96.565860215053775</v>
      </c>
      <c r="K22555" s="19">
        <f t="shared" si="1857"/>
        <v>50838.722110774754</v>
      </c>
    </row>
    <row r="22556" spans="1:11" x14ac:dyDescent="0.25">
      <c r="A22556" s="10">
        <f t="shared" si="1853"/>
        <v>7</v>
      </c>
      <c r="B22556" s="11">
        <f t="shared" si="1854"/>
        <v>2023</v>
      </c>
      <c r="C22556" s="12">
        <f t="shared" si="1855"/>
        <v>45136</v>
      </c>
      <c r="D22556" s="11">
        <f t="shared" si="1856"/>
        <v>17</v>
      </c>
      <c r="E22556" s="51">
        <v>28524.488750584002</v>
      </c>
      <c r="F22556" s="13">
        <v>6533.6174792956999</v>
      </c>
      <c r="G22556" s="13">
        <v>15045.582</v>
      </c>
      <c r="H22556" s="13">
        <v>0</v>
      </c>
      <c r="I22556" s="13">
        <v>0</v>
      </c>
      <c r="J22556" s="49">
        <v>96.565860215053775</v>
      </c>
      <c r="K22556" s="14">
        <f t="shared" si="1857"/>
        <v>50200.254090094757</v>
      </c>
    </row>
    <row r="22557" spans="1:11" x14ac:dyDescent="0.25">
      <c r="A22557" s="15">
        <f t="shared" si="1853"/>
        <v>7</v>
      </c>
      <c r="B22557" s="16">
        <f t="shared" si="1854"/>
        <v>2023</v>
      </c>
      <c r="C22557" s="17">
        <f t="shared" si="1855"/>
        <v>45136</v>
      </c>
      <c r="D22557" s="16">
        <f t="shared" si="1856"/>
        <v>18</v>
      </c>
      <c r="E22557" s="55">
        <v>28993.729846403701</v>
      </c>
      <c r="F22557" s="18">
        <v>6159.0527395579002</v>
      </c>
      <c r="G22557" s="18">
        <v>14647.995999999999</v>
      </c>
      <c r="H22557" s="18">
        <v>0</v>
      </c>
      <c r="I22557" s="18">
        <v>0</v>
      </c>
      <c r="J22557" s="53">
        <v>96.565860215053775</v>
      </c>
      <c r="K22557" s="19">
        <f t="shared" si="1857"/>
        <v>49897.344446176648</v>
      </c>
    </row>
    <row r="22558" spans="1:11" x14ac:dyDescent="0.25">
      <c r="A22558" s="10">
        <f t="shared" si="1853"/>
        <v>7</v>
      </c>
      <c r="B22558" s="11">
        <f t="shared" si="1854"/>
        <v>2023</v>
      </c>
      <c r="C22558" s="12">
        <f t="shared" si="1855"/>
        <v>45136</v>
      </c>
      <c r="D22558" s="11">
        <f t="shared" si="1856"/>
        <v>19</v>
      </c>
      <c r="E22558" s="51">
        <v>28595.008875306001</v>
      </c>
      <c r="F22558" s="13">
        <v>5863.7464525744999</v>
      </c>
      <c r="G22558" s="13">
        <v>14664.115</v>
      </c>
      <c r="H22558" s="13">
        <v>0</v>
      </c>
      <c r="I22558" s="13">
        <v>0</v>
      </c>
      <c r="J22558" s="49">
        <v>96.565860215053775</v>
      </c>
      <c r="K22558" s="14">
        <f t="shared" si="1857"/>
        <v>49219.436188095548</v>
      </c>
    </row>
    <row r="22559" spans="1:11" x14ac:dyDescent="0.25">
      <c r="A22559" s="15">
        <f t="shared" si="1853"/>
        <v>7</v>
      </c>
      <c r="B22559" s="16">
        <f t="shared" si="1854"/>
        <v>2023</v>
      </c>
      <c r="C22559" s="17">
        <f t="shared" si="1855"/>
        <v>45136</v>
      </c>
      <c r="D22559" s="16">
        <f t="shared" si="1856"/>
        <v>20</v>
      </c>
      <c r="E22559" s="55">
        <v>28580.328730413799</v>
      </c>
      <c r="F22559" s="18">
        <v>5805.3032143799001</v>
      </c>
      <c r="G22559" s="18">
        <v>14145.736999999999</v>
      </c>
      <c r="H22559" s="18">
        <v>85.304000000000002</v>
      </c>
      <c r="I22559" s="18">
        <v>32.045698680504458</v>
      </c>
      <c r="J22559" s="53">
        <v>96.565860215053775</v>
      </c>
      <c r="K22559" s="19">
        <f t="shared" si="1857"/>
        <v>48745.284503689254</v>
      </c>
    </row>
    <row r="22560" spans="1:11" x14ac:dyDescent="0.25">
      <c r="A22560" s="10">
        <f t="shared" si="1853"/>
        <v>7</v>
      </c>
      <c r="B22560" s="11">
        <f t="shared" si="1854"/>
        <v>2023</v>
      </c>
      <c r="C22560" s="12">
        <f t="shared" si="1855"/>
        <v>45136</v>
      </c>
      <c r="D22560" s="11">
        <f t="shared" si="1856"/>
        <v>21</v>
      </c>
      <c r="E22560" s="51">
        <v>26902.2912660152</v>
      </c>
      <c r="F22560" s="13">
        <v>5584.7208913526001</v>
      </c>
      <c r="G22560" s="13">
        <v>13700.06</v>
      </c>
      <c r="H22560" s="13">
        <v>341.21699999999998</v>
      </c>
      <c r="I22560" s="13">
        <v>128.18317038668397</v>
      </c>
      <c r="J22560" s="49">
        <v>96.565860215053775</v>
      </c>
      <c r="K22560" s="14">
        <f t="shared" si="1857"/>
        <v>46753.038187969534</v>
      </c>
    </row>
    <row r="22561" spans="1:11" x14ac:dyDescent="0.25">
      <c r="A22561" s="15">
        <f t="shared" si="1853"/>
        <v>7</v>
      </c>
      <c r="B22561" s="16">
        <f t="shared" si="1854"/>
        <v>2023</v>
      </c>
      <c r="C22561" s="17">
        <f t="shared" si="1855"/>
        <v>45136</v>
      </c>
      <c r="D22561" s="16">
        <f t="shared" si="1856"/>
        <v>22</v>
      </c>
      <c r="E22561" s="55">
        <v>25590.071286193001</v>
      </c>
      <c r="F22561" s="18">
        <v>5540.8242944250997</v>
      </c>
      <c r="G22561" s="18">
        <v>13127.182000000001</v>
      </c>
      <c r="H22561" s="18">
        <v>341.21699999999998</v>
      </c>
      <c r="I22561" s="18">
        <v>128.18317038668397</v>
      </c>
      <c r="J22561" s="53">
        <v>96.565860215053775</v>
      </c>
      <c r="K22561" s="19">
        <f t="shared" si="1857"/>
        <v>44824.043611219837</v>
      </c>
    </row>
    <row r="22562" spans="1:11" x14ac:dyDescent="0.25">
      <c r="A22562" s="10">
        <f t="shared" si="1853"/>
        <v>7</v>
      </c>
      <c r="B22562" s="11">
        <f t="shared" si="1854"/>
        <v>2023</v>
      </c>
      <c r="C22562" s="12">
        <f t="shared" si="1855"/>
        <v>45136</v>
      </c>
      <c r="D22562" s="11">
        <f t="shared" si="1856"/>
        <v>23</v>
      </c>
      <c r="E22562" s="51">
        <v>23829.968087957699</v>
      </c>
      <c r="F22562" s="13">
        <v>5146.3535921725997</v>
      </c>
      <c r="G22562" s="13">
        <v>12532.161</v>
      </c>
      <c r="H22562" s="13">
        <v>341.21699999999998</v>
      </c>
      <c r="I22562" s="13">
        <v>128.18317038668397</v>
      </c>
      <c r="J22562" s="49">
        <v>96.565860215053775</v>
      </c>
      <c r="K22562" s="14">
        <f t="shared" si="1857"/>
        <v>42074.448710732031</v>
      </c>
    </row>
    <row r="22563" spans="1:11" x14ac:dyDescent="0.25">
      <c r="A22563" s="15">
        <f t="shared" si="1853"/>
        <v>7</v>
      </c>
      <c r="B22563" s="16">
        <f t="shared" si="1854"/>
        <v>2023</v>
      </c>
      <c r="C22563" s="17">
        <f t="shared" si="1855"/>
        <v>45136</v>
      </c>
      <c r="D22563" s="16">
        <f t="shared" si="1856"/>
        <v>24</v>
      </c>
      <c r="E22563" s="55">
        <v>21414.302007470498</v>
      </c>
      <c r="F22563" s="18">
        <v>4830.9529482505004</v>
      </c>
      <c r="G22563" s="18">
        <v>12202.694</v>
      </c>
      <c r="H22563" s="18">
        <v>341.21699999999998</v>
      </c>
      <c r="I22563" s="18">
        <v>128.18317038668397</v>
      </c>
      <c r="J22563" s="53">
        <v>96.565860215053775</v>
      </c>
      <c r="K22563" s="19">
        <f t="shared" si="1857"/>
        <v>39013.914986322736</v>
      </c>
    </row>
    <row r="22564" spans="1:11" x14ac:dyDescent="0.25">
      <c r="A22564" s="10">
        <f t="shared" si="1853"/>
        <v>7</v>
      </c>
      <c r="B22564" s="11">
        <f t="shared" si="1854"/>
        <v>2023</v>
      </c>
      <c r="C22564" s="12">
        <f t="shared" si="1855"/>
        <v>45137</v>
      </c>
      <c r="D22564" s="11">
        <f t="shared" si="1856"/>
        <v>1</v>
      </c>
      <c r="E22564" s="51">
        <v>18716.302178286602</v>
      </c>
      <c r="F22564" s="13">
        <v>4625.3696470100003</v>
      </c>
      <c r="G22564" s="13">
        <v>12053.707</v>
      </c>
      <c r="H22564" s="13">
        <v>341.21699999999998</v>
      </c>
      <c r="I22564" s="13">
        <v>128.18317038668397</v>
      </c>
      <c r="J22564" s="49">
        <v>96.565860215053775</v>
      </c>
      <c r="K22564" s="14">
        <f t="shared" si="1857"/>
        <v>35961.344855898336</v>
      </c>
    </row>
    <row r="22565" spans="1:11" x14ac:dyDescent="0.25">
      <c r="A22565" s="15">
        <f t="shared" si="1853"/>
        <v>7</v>
      </c>
      <c r="B22565" s="16">
        <f t="shared" si="1854"/>
        <v>2023</v>
      </c>
      <c r="C22565" s="17">
        <f t="shared" si="1855"/>
        <v>45137</v>
      </c>
      <c r="D22565" s="16">
        <f t="shared" si="1856"/>
        <v>2</v>
      </c>
      <c r="E22565" s="55">
        <v>16570.890791912501</v>
      </c>
      <c r="F22565" s="18">
        <v>4491.0514994025998</v>
      </c>
      <c r="G22565" s="18">
        <v>11970.441999999999</v>
      </c>
      <c r="H22565" s="18">
        <v>341.21699999999998</v>
      </c>
      <c r="I22565" s="18">
        <v>128.18317038668397</v>
      </c>
      <c r="J22565" s="53">
        <v>96.565860215053775</v>
      </c>
      <c r="K22565" s="19">
        <f t="shared" si="1857"/>
        <v>33598.350321916834</v>
      </c>
    </row>
    <row r="22566" spans="1:11" x14ac:dyDescent="0.25">
      <c r="A22566" s="10">
        <f t="shared" si="1853"/>
        <v>7</v>
      </c>
      <c r="B22566" s="11">
        <f t="shared" si="1854"/>
        <v>2023</v>
      </c>
      <c r="C22566" s="12">
        <f t="shared" si="1855"/>
        <v>45137</v>
      </c>
      <c r="D22566" s="11">
        <f t="shared" si="1856"/>
        <v>3</v>
      </c>
      <c r="E22566" s="51">
        <v>15244.1743603635</v>
      </c>
      <c r="F22566" s="13">
        <v>4393.7900050973003</v>
      </c>
      <c r="G22566" s="13">
        <v>11867.924000000001</v>
      </c>
      <c r="H22566" s="13">
        <v>341.21699999999998</v>
      </c>
      <c r="I22566" s="13">
        <v>128.18317038668397</v>
      </c>
      <c r="J22566" s="49">
        <v>96.565860215053775</v>
      </c>
      <c r="K22566" s="14">
        <f t="shared" si="1857"/>
        <v>32071.854396062539</v>
      </c>
    </row>
    <row r="22567" spans="1:11" x14ac:dyDescent="0.25">
      <c r="A22567" s="15">
        <f t="shared" si="1853"/>
        <v>7</v>
      </c>
      <c r="B22567" s="16">
        <f t="shared" si="1854"/>
        <v>2023</v>
      </c>
      <c r="C22567" s="17">
        <f t="shared" si="1855"/>
        <v>45137</v>
      </c>
      <c r="D22567" s="16">
        <f t="shared" si="1856"/>
        <v>4</v>
      </c>
      <c r="E22567" s="55">
        <v>14407.850867785601</v>
      </c>
      <c r="F22567" s="18">
        <v>4313.4551736860003</v>
      </c>
      <c r="G22567" s="18">
        <v>11781.084000000001</v>
      </c>
      <c r="H22567" s="18">
        <v>341.21699999999998</v>
      </c>
      <c r="I22567" s="18">
        <v>128.18317038668397</v>
      </c>
      <c r="J22567" s="53">
        <v>96.565860215053775</v>
      </c>
      <c r="K22567" s="19">
        <f t="shared" si="1857"/>
        <v>31068.356072073344</v>
      </c>
    </row>
    <row r="22568" spans="1:11" x14ac:dyDescent="0.25">
      <c r="A22568" s="10">
        <f t="shared" si="1853"/>
        <v>7</v>
      </c>
      <c r="B22568" s="11">
        <f t="shared" si="1854"/>
        <v>2023</v>
      </c>
      <c r="C22568" s="12">
        <f t="shared" si="1855"/>
        <v>45137</v>
      </c>
      <c r="D22568" s="11">
        <f t="shared" si="1856"/>
        <v>5</v>
      </c>
      <c r="E22568" s="51">
        <v>13892.320617794599</v>
      </c>
      <c r="F22568" s="13">
        <v>4320.6156944464001</v>
      </c>
      <c r="G22568" s="13">
        <v>11830.087</v>
      </c>
      <c r="H22568" s="13">
        <v>341.21699999999998</v>
      </c>
      <c r="I22568" s="13">
        <v>128.18317038668397</v>
      </c>
      <c r="J22568" s="49">
        <v>96.565860215053775</v>
      </c>
      <c r="K22568" s="14">
        <f t="shared" si="1857"/>
        <v>30608.989342842739</v>
      </c>
    </row>
    <row r="22569" spans="1:11" x14ac:dyDescent="0.25">
      <c r="A22569" s="15">
        <f t="shared" si="1853"/>
        <v>7</v>
      </c>
      <c r="B22569" s="16">
        <f t="shared" si="1854"/>
        <v>2023</v>
      </c>
      <c r="C22569" s="17">
        <f t="shared" si="1855"/>
        <v>45137</v>
      </c>
      <c r="D22569" s="16">
        <f t="shared" si="1856"/>
        <v>6</v>
      </c>
      <c r="E22569" s="55">
        <v>13758.8144734814</v>
      </c>
      <c r="F22569" s="18">
        <v>4302.1880703895004</v>
      </c>
      <c r="G22569" s="18">
        <v>12276.933999999999</v>
      </c>
      <c r="H22569" s="18">
        <v>45.494999999999997</v>
      </c>
      <c r="I22569" s="18">
        <v>17.090863986091509</v>
      </c>
      <c r="J22569" s="53">
        <v>96.565860215053775</v>
      </c>
      <c r="K22569" s="19">
        <f t="shared" si="1857"/>
        <v>30497.088268072042</v>
      </c>
    </row>
    <row r="22570" spans="1:11" x14ac:dyDescent="0.25">
      <c r="A22570" s="10">
        <f t="shared" si="1853"/>
        <v>7</v>
      </c>
      <c r="B22570" s="11">
        <f t="shared" si="1854"/>
        <v>2023</v>
      </c>
      <c r="C22570" s="12">
        <f t="shared" si="1855"/>
        <v>45137</v>
      </c>
      <c r="D22570" s="11">
        <f t="shared" si="1856"/>
        <v>7</v>
      </c>
      <c r="E22570" s="51">
        <v>14043.0104468464</v>
      </c>
      <c r="F22570" s="13">
        <v>4094.9290469611001</v>
      </c>
      <c r="G22570" s="13">
        <v>13137.196</v>
      </c>
      <c r="H22570" s="13">
        <v>0</v>
      </c>
      <c r="I22570" s="13">
        <v>0</v>
      </c>
      <c r="J22570" s="49">
        <v>96.565860215053775</v>
      </c>
      <c r="K22570" s="14">
        <f t="shared" si="1857"/>
        <v>31371.701354022553</v>
      </c>
    </row>
    <row r="22571" spans="1:11" x14ac:dyDescent="0.25">
      <c r="A22571" s="15">
        <f t="shared" si="1853"/>
        <v>7</v>
      </c>
      <c r="B22571" s="16">
        <f t="shared" si="1854"/>
        <v>2023</v>
      </c>
      <c r="C22571" s="17">
        <f t="shared" si="1855"/>
        <v>45137</v>
      </c>
      <c r="D22571" s="16">
        <f t="shared" si="1856"/>
        <v>8</v>
      </c>
      <c r="E22571" s="55">
        <v>15371.169202446001</v>
      </c>
      <c r="F22571" s="18">
        <v>4284.9098340930996</v>
      </c>
      <c r="G22571" s="18">
        <v>14095.128000000001</v>
      </c>
      <c r="H22571" s="18">
        <v>0</v>
      </c>
      <c r="I22571" s="18">
        <v>0</v>
      </c>
      <c r="J22571" s="53">
        <v>96.565860215053775</v>
      </c>
      <c r="K22571" s="19">
        <f t="shared" si="1857"/>
        <v>33847.772896754148</v>
      </c>
    </row>
    <row r="22572" spans="1:11" x14ac:dyDescent="0.25">
      <c r="A22572" s="10">
        <f t="shared" si="1853"/>
        <v>7</v>
      </c>
      <c r="B22572" s="11">
        <f t="shared" si="1854"/>
        <v>2023</v>
      </c>
      <c r="C22572" s="12">
        <f t="shared" si="1855"/>
        <v>45137</v>
      </c>
      <c r="D22572" s="11">
        <f t="shared" si="1856"/>
        <v>9</v>
      </c>
      <c r="E22572" s="51">
        <v>18013.366266868001</v>
      </c>
      <c r="F22572" s="13">
        <v>4818.0154286874003</v>
      </c>
      <c r="G22572" s="13">
        <v>14632.955</v>
      </c>
      <c r="H22572" s="13">
        <v>0</v>
      </c>
      <c r="I22572" s="13">
        <v>0</v>
      </c>
      <c r="J22572" s="49">
        <v>96.565860215053775</v>
      </c>
      <c r="K22572" s="14">
        <f t="shared" si="1857"/>
        <v>37560.902555770452</v>
      </c>
    </row>
    <row r="22573" spans="1:11" x14ac:dyDescent="0.25">
      <c r="A22573" s="15">
        <f t="shared" ref="A22573:A22636" si="1858">MONTH(C22573)</f>
        <v>7</v>
      </c>
      <c r="B22573" s="16">
        <f t="shared" si="1854"/>
        <v>2023</v>
      </c>
      <c r="C22573" s="17">
        <f t="shared" si="1855"/>
        <v>45137</v>
      </c>
      <c r="D22573" s="16">
        <f t="shared" si="1856"/>
        <v>10</v>
      </c>
      <c r="E22573" s="55">
        <v>20875.280687401599</v>
      </c>
      <c r="F22573" s="18">
        <v>5424.1478678349004</v>
      </c>
      <c r="G22573" s="18">
        <v>15066.147000000001</v>
      </c>
      <c r="H22573" s="18">
        <v>0</v>
      </c>
      <c r="I22573" s="18">
        <v>0</v>
      </c>
      <c r="J22573" s="53">
        <v>96.565860215053775</v>
      </c>
      <c r="K22573" s="19">
        <f t="shared" si="1857"/>
        <v>41462.141415451551</v>
      </c>
    </row>
    <row r="22574" spans="1:11" x14ac:dyDescent="0.25">
      <c r="A22574" s="10">
        <f t="shared" si="1858"/>
        <v>7</v>
      </c>
      <c r="B22574" s="11">
        <f t="shared" si="1854"/>
        <v>2023</v>
      </c>
      <c r="C22574" s="12">
        <f t="shared" si="1855"/>
        <v>45137</v>
      </c>
      <c r="D22574" s="11">
        <f t="shared" si="1856"/>
        <v>11</v>
      </c>
      <c r="E22574" s="51">
        <v>23593.720328956199</v>
      </c>
      <c r="F22574" s="13">
        <v>6042.6671068636997</v>
      </c>
      <c r="G22574" s="13">
        <v>15384.16</v>
      </c>
      <c r="H22574" s="13">
        <v>0</v>
      </c>
      <c r="I22574" s="13">
        <v>0</v>
      </c>
      <c r="J22574" s="49">
        <v>96.565860215053775</v>
      </c>
      <c r="K22574" s="14">
        <f t="shared" si="1857"/>
        <v>45117.11329603495</v>
      </c>
    </row>
    <row r="22575" spans="1:11" x14ac:dyDescent="0.25">
      <c r="A22575" s="15">
        <f t="shared" si="1858"/>
        <v>7</v>
      </c>
      <c r="B22575" s="16">
        <f t="shared" si="1854"/>
        <v>2023</v>
      </c>
      <c r="C22575" s="17">
        <f t="shared" si="1855"/>
        <v>45137</v>
      </c>
      <c r="D22575" s="16">
        <f t="shared" si="1856"/>
        <v>12</v>
      </c>
      <c r="E22575" s="55">
        <v>25865.631286697899</v>
      </c>
      <c r="F22575" s="18">
        <v>6570.6247939753002</v>
      </c>
      <c r="G22575" s="18">
        <v>15563.657999999999</v>
      </c>
      <c r="H22575" s="18">
        <v>0</v>
      </c>
      <c r="I22575" s="18">
        <v>0</v>
      </c>
      <c r="J22575" s="53">
        <v>96.565860215053775</v>
      </c>
      <c r="K22575" s="19">
        <f t="shared" si="1857"/>
        <v>48096.479940888254</v>
      </c>
    </row>
    <row r="22576" spans="1:11" x14ac:dyDescent="0.25">
      <c r="A22576" s="10">
        <f t="shared" si="1858"/>
        <v>7</v>
      </c>
      <c r="B22576" s="11">
        <f t="shared" si="1854"/>
        <v>2023</v>
      </c>
      <c r="C22576" s="12">
        <f t="shared" si="1855"/>
        <v>45137</v>
      </c>
      <c r="D22576" s="11">
        <f t="shared" si="1856"/>
        <v>13</v>
      </c>
      <c r="E22576" s="51">
        <v>27926.215922677999</v>
      </c>
      <c r="F22576" s="13">
        <v>6700.2426357798004</v>
      </c>
      <c r="G22576" s="13">
        <v>15452.138000000001</v>
      </c>
      <c r="H22576" s="13">
        <v>0</v>
      </c>
      <c r="I22576" s="13">
        <v>0</v>
      </c>
      <c r="J22576" s="49">
        <v>96.565860215053775</v>
      </c>
      <c r="K22576" s="14">
        <f t="shared" si="1857"/>
        <v>50175.162418672851</v>
      </c>
    </row>
    <row r="22577" spans="1:11" x14ac:dyDescent="0.25">
      <c r="A22577" s="15">
        <f t="shared" si="1858"/>
        <v>7</v>
      </c>
      <c r="B22577" s="16">
        <f t="shared" si="1854"/>
        <v>2023</v>
      </c>
      <c r="C22577" s="17">
        <f t="shared" si="1855"/>
        <v>45137</v>
      </c>
      <c r="D22577" s="16">
        <f t="shared" si="1856"/>
        <v>14</v>
      </c>
      <c r="E22577" s="55">
        <v>28154.702613830599</v>
      </c>
      <c r="F22577" s="18">
        <v>6499.6277447581997</v>
      </c>
      <c r="G22577" s="18">
        <v>15191.554</v>
      </c>
      <c r="H22577" s="18">
        <v>0</v>
      </c>
      <c r="I22577" s="18">
        <v>0</v>
      </c>
      <c r="J22577" s="53">
        <v>96.565860215053775</v>
      </c>
      <c r="K22577" s="19">
        <f t="shared" si="1857"/>
        <v>49942.450218803846</v>
      </c>
    </row>
    <row r="22578" spans="1:11" x14ac:dyDescent="0.25">
      <c r="A22578" s="10">
        <f t="shared" si="1858"/>
        <v>7</v>
      </c>
      <c r="B22578" s="11">
        <f t="shared" si="1854"/>
        <v>2023</v>
      </c>
      <c r="C22578" s="12">
        <f t="shared" si="1855"/>
        <v>45137</v>
      </c>
      <c r="D22578" s="11">
        <f t="shared" si="1856"/>
        <v>15</v>
      </c>
      <c r="E22578" s="51">
        <v>27550.2779784913</v>
      </c>
      <c r="F22578" s="13">
        <v>6303.7285267769003</v>
      </c>
      <c r="G22578" s="13">
        <v>14903.688</v>
      </c>
      <c r="H22578" s="13">
        <v>0</v>
      </c>
      <c r="I22578" s="13">
        <v>0</v>
      </c>
      <c r="J22578" s="49">
        <v>96.565860215053775</v>
      </c>
      <c r="K22578" s="14">
        <f t="shared" si="1857"/>
        <v>48854.260365483256</v>
      </c>
    </row>
    <row r="22579" spans="1:11" x14ac:dyDescent="0.25">
      <c r="A22579" s="15">
        <f t="shared" si="1858"/>
        <v>7</v>
      </c>
      <c r="B22579" s="16">
        <f t="shared" si="1854"/>
        <v>2023</v>
      </c>
      <c r="C22579" s="17">
        <f t="shared" si="1855"/>
        <v>45137</v>
      </c>
      <c r="D22579" s="16">
        <f t="shared" si="1856"/>
        <v>16</v>
      </c>
      <c r="E22579" s="55">
        <v>27183.449630899398</v>
      </c>
      <c r="F22579" s="18">
        <v>6108.7219358898001</v>
      </c>
      <c r="G22579" s="18">
        <v>14798.877</v>
      </c>
      <c r="H22579" s="18">
        <v>0</v>
      </c>
      <c r="I22579" s="18">
        <v>0</v>
      </c>
      <c r="J22579" s="53">
        <v>96.565860215053775</v>
      </c>
      <c r="K22579" s="19">
        <f t="shared" si="1857"/>
        <v>48187.61442700425</v>
      </c>
    </row>
    <row r="22580" spans="1:11" x14ac:dyDescent="0.25">
      <c r="A22580" s="10">
        <f t="shared" si="1858"/>
        <v>7</v>
      </c>
      <c r="B22580" s="11">
        <f t="shared" si="1854"/>
        <v>2023</v>
      </c>
      <c r="C22580" s="12">
        <f t="shared" si="1855"/>
        <v>45137</v>
      </c>
      <c r="D22580" s="11">
        <f t="shared" si="1856"/>
        <v>17</v>
      </c>
      <c r="E22580" s="51">
        <v>28889.967836522999</v>
      </c>
      <c r="F22580" s="13">
        <v>6071.2875902682999</v>
      </c>
      <c r="G22580" s="13">
        <v>15015.165000000001</v>
      </c>
      <c r="H22580" s="13">
        <v>0</v>
      </c>
      <c r="I22580" s="13">
        <v>0</v>
      </c>
      <c r="J22580" s="49">
        <v>96.565860215053775</v>
      </c>
      <c r="K22580" s="14">
        <f t="shared" si="1857"/>
        <v>50072.986287006352</v>
      </c>
    </row>
    <row r="22581" spans="1:11" x14ac:dyDescent="0.25">
      <c r="A22581" s="15">
        <f t="shared" si="1858"/>
        <v>7</v>
      </c>
      <c r="B22581" s="16">
        <f t="shared" si="1854"/>
        <v>2023</v>
      </c>
      <c r="C22581" s="17">
        <f t="shared" si="1855"/>
        <v>45137</v>
      </c>
      <c r="D22581" s="16">
        <f t="shared" si="1856"/>
        <v>18</v>
      </c>
      <c r="E22581" s="55">
        <v>32101.165414823499</v>
      </c>
      <c r="F22581" s="18">
        <v>5994.5632835063998</v>
      </c>
      <c r="G22581" s="18">
        <v>14570.375</v>
      </c>
      <c r="H22581" s="18">
        <v>0</v>
      </c>
      <c r="I22581" s="18">
        <v>0</v>
      </c>
      <c r="J22581" s="53">
        <v>96.565860215053775</v>
      </c>
      <c r="K22581" s="19">
        <f t="shared" si="1857"/>
        <v>52762.669558544949</v>
      </c>
    </row>
    <row r="22582" spans="1:11" x14ac:dyDescent="0.25">
      <c r="A22582" s="10">
        <f t="shared" si="1858"/>
        <v>7</v>
      </c>
      <c r="B22582" s="11">
        <f t="shared" si="1854"/>
        <v>2023</v>
      </c>
      <c r="C22582" s="12">
        <f t="shared" si="1855"/>
        <v>45137</v>
      </c>
      <c r="D22582" s="11">
        <f t="shared" si="1856"/>
        <v>19</v>
      </c>
      <c r="E22582" s="51">
        <v>32328.7355233833</v>
      </c>
      <c r="F22582" s="13">
        <v>5802.8825875955999</v>
      </c>
      <c r="G22582" s="13">
        <v>14345.651</v>
      </c>
      <c r="H22582" s="13">
        <v>0</v>
      </c>
      <c r="I22582" s="13">
        <v>0</v>
      </c>
      <c r="J22582" s="49">
        <v>96.565860215053775</v>
      </c>
      <c r="K22582" s="14">
        <f t="shared" si="1857"/>
        <v>52573.834971193952</v>
      </c>
    </row>
    <row r="22583" spans="1:11" x14ac:dyDescent="0.25">
      <c r="A22583" s="15">
        <f t="shared" si="1858"/>
        <v>7</v>
      </c>
      <c r="B22583" s="16">
        <f t="shared" si="1854"/>
        <v>2023</v>
      </c>
      <c r="C22583" s="17">
        <f t="shared" si="1855"/>
        <v>45137</v>
      </c>
      <c r="D22583" s="16">
        <f t="shared" si="1856"/>
        <v>20</v>
      </c>
      <c r="E22583" s="55">
        <v>30343.510401576401</v>
      </c>
      <c r="F22583" s="18">
        <v>5548.3344682057004</v>
      </c>
      <c r="G22583" s="18">
        <v>14076.72</v>
      </c>
      <c r="H22583" s="18">
        <v>90.991</v>
      </c>
      <c r="I22583" s="18">
        <v>34.182103636849163</v>
      </c>
      <c r="J22583" s="53">
        <v>96.565860215053775</v>
      </c>
      <c r="K22583" s="19">
        <f t="shared" si="1857"/>
        <v>50190.303833634003</v>
      </c>
    </row>
    <row r="22584" spans="1:11" x14ac:dyDescent="0.25">
      <c r="A22584" s="10">
        <f t="shared" si="1858"/>
        <v>7</v>
      </c>
      <c r="B22584" s="11">
        <f t="shared" si="1854"/>
        <v>2023</v>
      </c>
      <c r="C22584" s="12">
        <f t="shared" si="1855"/>
        <v>45137</v>
      </c>
      <c r="D22584" s="11">
        <f t="shared" si="1856"/>
        <v>21</v>
      </c>
      <c r="E22584" s="51">
        <v>29378.585287870501</v>
      </c>
      <c r="F22584" s="13">
        <v>5553.2387594795</v>
      </c>
      <c r="G22584" s="13">
        <v>13596.714</v>
      </c>
      <c r="H22584" s="13">
        <v>341.21699999999998</v>
      </c>
      <c r="I22584" s="13">
        <v>128.18317038668397</v>
      </c>
      <c r="J22584" s="49">
        <v>96.565860215053775</v>
      </c>
      <c r="K22584" s="14">
        <f t="shared" si="1857"/>
        <v>49094.504077951737</v>
      </c>
    </row>
    <row r="22585" spans="1:11" x14ac:dyDescent="0.25">
      <c r="A22585" s="15">
        <f t="shared" si="1858"/>
        <v>7</v>
      </c>
      <c r="B22585" s="16">
        <f t="shared" si="1854"/>
        <v>2023</v>
      </c>
      <c r="C22585" s="17">
        <f t="shared" si="1855"/>
        <v>45137</v>
      </c>
      <c r="D22585" s="16">
        <f t="shared" si="1856"/>
        <v>22</v>
      </c>
      <c r="E22585" s="55">
        <v>28374.254075578199</v>
      </c>
      <c r="F22585" s="18">
        <v>5479.4009821590998</v>
      </c>
      <c r="G22585" s="18">
        <v>13856.074000000001</v>
      </c>
      <c r="H22585" s="18">
        <v>341.21699999999998</v>
      </c>
      <c r="I22585" s="18">
        <v>128.18317038668397</v>
      </c>
      <c r="J22585" s="53">
        <v>96.565860215053775</v>
      </c>
      <c r="K22585" s="19">
        <f t="shared" si="1857"/>
        <v>48275.695088339031</v>
      </c>
    </row>
    <row r="22586" spans="1:11" x14ac:dyDescent="0.25">
      <c r="A22586" s="10">
        <f t="shared" si="1858"/>
        <v>7</v>
      </c>
      <c r="B22586" s="11">
        <f t="shared" si="1854"/>
        <v>2023</v>
      </c>
      <c r="C22586" s="12">
        <f t="shared" si="1855"/>
        <v>45137</v>
      </c>
      <c r="D22586" s="11">
        <f t="shared" si="1856"/>
        <v>23</v>
      </c>
      <c r="E22586" s="51">
        <v>25615.5214631868</v>
      </c>
      <c r="F22586" s="13">
        <v>5033.7228987850003</v>
      </c>
      <c r="G22586" s="13">
        <v>13594.489</v>
      </c>
      <c r="H22586" s="13">
        <v>341.21699999999998</v>
      </c>
      <c r="I22586" s="13">
        <v>128.18317038668397</v>
      </c>
      <c r="J22586" s="49">
        <v>96.565860215053775</v>
      </c>
      <c r="K22586" s="14">
        <f t="shared" si="1857"/>
        <v>44809.69939257353</v>
      </c>
    </row>
    <row r="22587" spans="1:11" x14ac:dyDescent="0.25">
      <c r="A22587" s="15">
        <f t="shared" si="1858"/>
        <v>7</v>
      </c>
      <c r="B22587" s="16">
        <f t="shared" si="1854"/>
        <v>2023</v>
      </c>
      <c r="C22587" s="17">
        <f t="shared" si="1855"/>
        <v>45137</v>
      </c>
      <c r="D22587" s="16">
        <f t="shared" si="1856"/>
        <v>24</v>
      </c>
      <c r="E22587" s="55">
        <v>22002.227225515398</v>
      </c>
      <c r="F22587" s="18">
        <v>4689.8807014493004</v>
      </c>
      <c r="G22587" s="18">
        <v>12867.293</v>
      </c>
      <c r="H22587" s="18">
        <v>341.21699999999998</v>
      </c>
      <c r="I22587" s="18">
        <v>128.18317038668397</v>
      </c>
      <c r="J22587" s="53">
        <v>96.565860215053775</v>
      </c>
      <c r="K22587" s="19">
        <f t="shared" si="1857"/>
        <v>40125.366957566432</v>
      </c>
    </row>
    <row r="22588" spans="1:11" x14ac:dyDescent="0.25">
      <c r="A22588" s="10">
        <f t="shared" si="1858"/>
        <v>7</v>
      </c>
      <c r="B22588" s="11">
        <f t="shared" si="1854"/>
        <v>2023</v>
      </c>
      <c r="C22588" s="12">
        <f t="shared" si="1855"/>
        <v>45138</v>
      </c>
      <c r="D22588" s="11">
        <f t="shared" si="1856"/>
        <v>1</v>
      </c>
      <c r="E22588" s="51">
        <v>18723.6536767701</v>
      </c>
      <c r="F22588" s="13">
        <v>4491.8025168873</v>
      </c>
      <c r="G22588" s="13">
        <v>12422.16</v>
      </c>
      <c r="H22588" s="13">
        <v>341.21699999999998</v>
      </c>
      <c r="I22588" s="13">
        <v>128.18317038668397</v>
      </c>
      <c r="J22588" s="49">
        <v>96.565860215053775</v>
      </c>
      <c r="K22588" s="14">
        <f t="shared" si="1857"/>
        <v>36203.582224259131</v>
      </c>
    </row>
    <row r="22589" spans="1:11" x14ac:dyDescent="0.25">
      <c r="A22589" s="15">
        <f t="shared" si="1858"/>
        <v>7</v>
      </c>
      <c r="B22589" s="16">
        <f t="shared" si="1854"/>
        <v>2023</v>
      </c>
      <c r="C22589" s="17">
        <f t="shared" si="1855"/>
        <v>45138</v>
      </c>
      <c r="D22589" s="16">
        <f t="shared" si="1856"/>
        <v>2</v>
      </c>
      <c r="E22589" s="55">
        <v>16429.684756508901</v>
      </c>
      <c r="F22589" s="18">
        <v>4324.1115623721998</v>
      </c>
      <c r="G22589" s="18">
        <v>12446.886</v>
      </c>
      <c r="H22589" s="18">
        <v>341.21699999999998</v>
      </c>
      <c r="I22589" s="18">
        <v>128.18317038668397</v>
      </c>
      <c r="J22589" s="53">
        <v>96.565860215053775</v>
      </c>
      <c r="K22589" s="19">
        <f t="shared" si="1857"/>
        <v>33766.648349482835</v>
      </c>
    </row>
    <row r="22590" spans="1:11" x14ac:dyDescent="0.25">
      <c r="A22590" s="10">
        <f t="shared" si="1858"/>
        <v>7</v>
      </c>
      <c r="B22590" s="11">
        <f t="shared" si="1854"/>
        <v>2023</v>
      </c>
      <c r="C22590" s="12">
        <f t="shared" si="1855"/>
        <v>45138</v>
      </c>
      <c r="D22590" s="11">
        <f t="shared" si="1856"/>
        <v>3</v>
      </c>
      <c r="E22590" s="51">
        <v>14882.509727106601</v>
      </c>
      <c r="F22590" s="13">
        <v>4265.9307830318003</v>
      </c>
      <c r="G22590" s="13">
        <v>12410.32</v>
      </c>
      <c r="H22590" s="13">
        <v>341.21699999999998</v>
      </c>
      <c r="I22590" s="13">
        <v>128.18317038668397</v>
      </c>
      <c r="J22590" s="49">
        <v>96.565860215053775</v>
      </c>
      <c r="K22590" s="14">
        <f t="shared" si="1857"/>
        <v>32124.726540740139</v>
      </c>
    </row>
    <row r="22591" spans="1:11" x14ac:dyDescent="0.25">
      <c r="A22591" s="15">
        <f t="shared" si="1858"/>
        <v>7</v>
      </c>
      <c r="B22591" s="16">
        <f t="shared" si="1854"/>
        <v>2023</v>
      </c>
      <c r="C22591" s="17">
        <f t="shared" si="1855"/>
        <v>45138</v>
      </c>
      <c r="D22591" s="16">
        <f t="shared" si="1856"/>
        <v>4</v>
      </c>
      <c r="E22591" s="55">
        <v>14075.0291569609</v>
      </c>
      <c r="F22591" s="18">
        <v>4245.0959854331004</v>
      </c>
      <c r="G22591" s="18">
        <v>12806.697</v>
      </c>
      <c r="H22591" s="18">
        <v>341.21699999999998</v>
      </c>
      <c r="I22591" s="18">
        <v>128.18317038668397</v>
      </c>
      <c r="J22591" s="53">
        <v>96.565860215053775</v>
      </c>
      <c r="K22591" s="19">
        <f t="shared" si="1857"/>
        <v>31692.788172995741</v>
      </c>
    </row>
    <row r="22592" spans="1:11" x14ac:dyDescent="0.25">
      <c r="A22592" s="10">
        <f t="shared" si="1858"/>
        <v>7</v>
      </c>
      <c r="B22592" s="11">
        <f t="shared" si="1854"/>
        <v>2023</v>
      </c>
      <c r="C22592" s="12">
        <f t="shared" si="1855"/>
        <v>45138</v>
      </c>
      <c r="D22592" s="11">
        <f t="shared" si="1856"/>
        <v>5</v>
      </c>
      <c r="E22592" s="51">
        <v>13633.643994075999</v>
      </c>
      <c r="F22592" s="13">
        <v>4270.5745308076002</v>
      </c>
      <c r="G22592" s="13">
        <v>13088.727000000001</v>
      </c>
      <c r="H22592" s="13">
        <v>341.21699999999998</v>
      </c>
      <c r="I22592" s="13">
        <v>128.18317038668397</v>
      </c>
      <c r="J22592" s="49">
        <v>96.565860215053775</v>
      </c>
      <c r="K22592" s="14">
        <f t="shared" si="1857"/>
        <v>31558.911555485342</v>
      </c>
    </row>
    <row r="22593" spans="1:11" x14ac:dyDescent="0.25">
      <c r="A22593" s="15">
        <f t="shared" si="1858"/>
        <v>7</v>
      </c>
      <c r="B22593" s="16">
        <f t="shared" si="1854"/>
        <v>2023</v>
      </c>
      <c r="C22593" s="17">
        <f t="shared" si="1855"/>
        <v>45138</v>
      </c>
      <c r="D22593" s="16">
        <f t="shared" si="1856"/>
        <v>6</v>
      </c>
      <c r="E22593" s="55">
        <v>13834.929622425499</v>
      </c>
      <c r="F22593" s="18">
        <v>4279.7444311544996</v>
      </c>
      <c r="G22593" s="18">
        <v>14766.407999999999</v>
      </c>
      <c r="H22593" s="18">
        <v>51.183</v>
      </c>
      <c r="I22593" s="18">
        <v>19.227644607102359</v>
      </c>
      <c r="J22593" s="53">
        <v>96.565860215053775</v>
      </c>
      <c r="K22593" s="19">
        <f t="shared" si="1857"/>
        <v>33048.058558402154</v>
      </c>
    </row>
    <row r="22594" spans="1:11" x14ac:dyDescent="0.25">
      <c r="A22594" s="10">
        <f t="shared" si="1858"/>
        <v>7</v>
      </c>
      <c r="B22594" s="11">
        <f t="shared" si="1854"/>
        <v>2023</v>
      </c>
      <c r="C22594" s="12">
        <f t="shared" si="1855"/>
        <v>45138</v>
      </c>
      <c r="D22594" s="11">
        <f t="shared" si="1856"/>
        <v>7</v>
      </c>
      <c r="E22594" s="51">
        <v>14395.6374497692</v>
      </c>
      <c r="F22594" s="13">
        <v>4353.4354225795996</v>
      </c>
      <c r="G22594" s="13">
        <v>17301.132000000001</v>
      </c>
      <c r="H22594" s="13">
        <v>0</v>
      </c>
      <c r="I22594" s="13">
        <v>0</v>
      </c>
      <c r="J22594" s="49">
        <v>96.565860215053775</v>
      </c>
      <c r="K22594" s="14">
        <f t="shared" si="1857"/>
        <v>36146.770732563848</v>
      </c>
    </row>
    <row r="22595" spans="1:11" x14ac:dyDescent="0.25">
      <c r="A22595" s="15">
        <f t="shared" si="1858"/>
        <v>7</v>
      </c>
      <c r="B22595" s="16">
        <f t="shared" si="1854"/>
        <v>2023</v>
      </c>
      <c r="C22595" s="17">
        <f t="shared" si="1855"/>
        <v>45138</v>
      </c>
      <c r="D22595" s="16">
        <f t="shared" si="1856"/>
        <v>8</v>
      </c>
      <c r="E22595" s="55">
        <v>15173.3636693218</v>
      </c>
      <c r="F22595" s="18">
        <v>4948.4890044116</v>
      </c>
      <c r="G22595" s="18">
        <v>18744.378000000001</v>
      </c>
      <c r="H22595" s="18">
        <v>0</v>
      </c>
      <c r="I22595" s="18">
        <v>0</v>
      </c>
      <c r="J22595" s="53">
        <v>96.565860215053775</v>
      </c>
      <c r="K22595" s="19">
        <f t="shared" si="1857"/>
        <v>38962.796533948451</v>
      </c>
    </row>
    <row r="22596" spans="1:11" x14ac:dyDescent="0.25">
      <c r="A22596" s="10">
        <f t="shared" si="1858"/>
        <v>7</v>
      </c>
      <c r="B22596" s="11">
        <f t="shared" si="1854"/>
        <v>2023</v>
      </c>
      <c r="C22596" s="12">
        <f t="shared" si="1855"/>
        <v>45138</v>
      </c>
      <c r="D22596" s="11">
        <f t="shared" si="1856"/>
        <v>9</v>
      </c>
      <c r="E22596" s="51">
        <v>16301.9634728126</v>
      </c>
      <c r="F22596" s="13">
        <v>6108.1232035743997</v>
      </c>
      <c r="G22596" s="13">
        <v>19410.506000000001</v>
      </c>
      <c r="H22596" s="13">
        <v>0</v>
      </c>
      <c r="I22596" s="13">
        <v>0</v>
      </c>
      <c r="J22596" s="49">
        <v>96.565860215053775</v>
      </c>
      <c r="K22596" s="14">
        <f t="shared" si="1857"/>
        <v>41917.158536602052</v>
      </c>
    </row>
    <row r="22597" spans="1:11" x14ac:dyDescent="0.25">
      <c r="A22597" s="15">
        <f t="shared" si="1858"/>
        <v>7</v>
      </c>
      <c r="B22597" s="16">
        <f t="shared" ref="B22597:B22660" si="1859">YEAR(C22597)</f>
        <v>2023</v>
      </c>
      <c r="C22597" s="17">
        <f t="shared" si="1855"/>
        <v>45138</v>
      </c>
      <c r="D22597" s="16">
        <f t="shared" si="1856"/>
        <v>10</v>
      </c>
      <c r="E22597" s="55">
        <v>17802.2456600765</v>
      </c>
      <c r="F22597" s="18">
        <v>6805.8302275413998</v>
      </c>
      <c r="G22597" s="18">
        <v>19805.61</v>
      </c>
      <c r="H22597" s="18">
        <v>0</v>
      </c>
      <c r="I22597" s="18">
        <v>0</v>
      </c>
      <c r="J22597" s="53">
        <v>96.565860215053775</v>
      </c>
      <c r="K22597" s="19">
        <f t="shared" si="1857"/>
        <v>44510.251747832954</v>
      </c>
    </row>
    <row r="22598" spans="1:11" x14ac:dyDescent="0.25">
      <c r="A22598" s="10">
        <f t="shared" si="1858"/>
        <v>7</v>
      </c>
      <c r="B22598" s="11">
        <f t="shared" si="1859"/>
        <v>2023</v>
      </c>
      <c r="C22598" s="12">
        <f t="shared" ref="C22598:C22661" si="1860">IF(D22598=1, C22597+1, C22597)</f>
        <v>45138</v>
      </c>
      <c r="D22598" s="11">
        <f t="shared" ref="D22598:D22661" si="1861">IF(D22597=24, 1, D22597+1)</f>
        <v>11</v>
      </c>
      <c r="E22598" s="51">
        <v>19477.4093617904</v>
      </c>
      <c r="F22598" s="13">
        <v>7608.4605235360004</v>
      </c>
      <c r="G22598" s="13">
        <v>20395.412</v>
      </c>
      <c r="H22598" s="13">
        <v>0</v>
      </c>
      <c r="I22598" s="13">
        <v>0</v>
      </c>
      <c r="J22598" s="49">
        <v>96.565860215053775</v>
      </c>
      <c r="K22598" s="14">
        <f t="shared" ref="K22598:K22661" si="1862">SUM(E22598:J22598)</f>
        <v>47577.847745541454</v>
      </c>
    </row>
    <row r="22599" spans="1:11" x14ac:dyDescent="0.25">
      <c r="A22599" s="15">
        <f t="shared" si="1858"/>
        <v>7</v>
      </c>
      <c r="B22599" s="16">
        <f t="shared" si="1859"/>
        <v>2023</v>
      </c>
      <c r="C22599" s="17">
        <f t="shared" si="1860"/>
        <v>45138</v>
      </c>
      <c r="D22599" s="16">
        <f t="shared" si="1861"/>
        <v>12</v>
      </c>
      <c r="E22599" s="55">
        <v>21280.748239655401</v>
      </c>
      <c r="F22599" s="18">
        <v>7955.9831465494999</v>
      </c>
      <c r="G22599" s="18">
        <v>20508.875</v>
      </c>
      <c r="H22599" s="18">
        <v>0</v>
      </c>
      <c r="I22599" s="18">
        <v>0</v>
      </c>
      <c r="J22599" s="53">
        <v>96.565860215053775</v>
      </c>
      <c r="K22599" s="19">
        <f t="shared" si="1862"/>
        <v>49842.172246419956</v>
      </c>
    </row>
    <row r="22600" spans="1:11" x14ac:dyDescent="0.25">
      <c r="A22600" s="10">
        <f t="shared" si="1858"/>
        <v>7</v>
      </c>
      <c r="B22600" s="11">
        <f t="shared" si="1859"/>
        <v>2023</v>
      </c>
      <c r="C22600" s="12">
        <f t="shared" si="1860"/>
        <v>45138</v>
      </c>
      <c r="D22600" s="11">
        <f t="shared" si="1861"/>
        <v>13</v>
      </c>
      <c r="E22600" s="51">
        <v>23135.381016510099</v>
      </c>
      <c r="F22600" s="13">
        <v>8199.5310945025994</v>
      </c>
      <c r="G22600" s="13">
        <v>20759.830000000002</v>
      </c>
      <c r="H22600" s="13">
        <v>0</v>
      </c>
      <c r="I22600" s="13">
        <v>0</v>
      </c>
      <c r="J22600" s="49">
        <v>96.565860215053775</v>
      </c>
      <c r="K22600" s="14">
        <f t="shared" si="1862"/>
        <v>52191.307971227754</v>
      </c>
    </row>
    <row r="22601" spans="1:11" x14ac:dyDescent="0.25">
      <c r="A22601" s="15">
        <f t="shared" si="1858"/>
        <v>7</v>
      </c>
      <c r="B22601" s="16">
        <f t="shared" si="1859"/>
        <v>2023</v>
      </c>
      <c r="C22601" s="17">
        <f t="shared" si="1860"/>
        <v>45138</v>
      </c>
      <c r="D22601" s="16">
        <f t="shared" si="1861"/>
        <v>14</v>
      </c>
      <c r="E22601" s="55">
        <v>23872.8427013</v>
      </c>
      <c r="F22601" s="18">
        <v>8200.3147519801005</v>
      </c>
      <c r="G22601" s="18">
        <v>20393.941999999999</v>
      </c>
      <c r="H22601" s="18">
        <v>0</v>
      </c>
      <c r="I22601" s="18">
        <v>0</v>
      </c>
      <c r="J22601" s="53">
        <v>96.565860215053775</v>
      </c>
      <c r="K22601" s="19">
        <f t="shared" si="1862"/>
        <v>52563.665313495148</v>
      </c>
    </row>
    <row r="22602" spans="1:11" x14ac:dyDescent="0.25">
      <c r="A22602" s="10">
        <f t="shared" si="1858"/>
        <v>7</v>
      </c>
      <c r="B22602" s="11">
        <f t="shared" si="1859"/>
        <v>2023</v>
      </c>
      <c r="C22602" s="12">
        <f t="shared" si="1860"/>
        <v>45138</v>
      </c>
      <c r="D22602" s="11">
        <f t="shared" si="1861"/>
        <v>15</v>
      </c>
      <c r="E22602" s="51">
        <v>24809.974265216901</v>
      </c>
      <c r="F22602" s="13">
        <v>8242.7494190913003</v>
      </c>
      <c r="G22602" s="13">
        <v>19753.919000000002</v>
      </c>
      <c r="H22602" s="13">
        <v>0</v>
      </c>
      <c r="I22602" s="13">
        <v>0</v>
      </c>
      <c r="J22602" s="49">
        <v>96.565860215053775</v>
      </c>
      <c r="K22602" s="14">
        <f t="shared" si="1862"/>
        <v>52903.208544523251</v>
      </c>
    </row>
    <row r="22603" spans="1:11" x14ac:dyDescent="0.25">
      <c r="A22603" s="15">
        <f t="shared" si="1858"/>
        <v>7</v>
      </c>
      <c r="B22603" s="16">
        <f t="shared" si="1859"/>
        <v>2023</v>
      </c>
      <c r="C22603" s="17">
        <f t="shared" si="1860"/>
        <v>45138</v>
      </c>
      <c r="D22603" s="16">
        <f t="shared" si="1861"/>
        <v>16</v>
      </c>
      <c r="E22603" s="55">
        <v>25721.173122290798</v>
      </c>
      <c r="F22603" s="18">
        <v>8106.3012104762001</v>
      </c>
      <c r="G22603" s="18">
        <v>18492.164000000001</v>
      </c>
      <c r="H22603" s="18">
        <v>0</v>
      </c>
      <c r="I22603" s="18">
        <v>0</v>
      </c>
      <c r="J22603" s="53">
        <v>96.565860215053775</v>
      </c>
      <c r="K22603" s="19">
        <f t="shared" si="1862"/>
        <v>52416.204192982055</v>
      </c>
    </row>
    <row r="22604" spans="1:11" x14ac:dyDescent="0.25">
      <c r="A22604" s="10">
        <f t="shared" si="1858"/>
        <v>7</v>
      </c>
      <c r="B22604" s="11">
        <f t="shared" si="1859"/>
        <v>2023</v>
      </c>
      <c r="C22604" s="12">
        <f t="shared" si="1860"/>
        <v>45138</v>
      </c>
      <c r="D22604" s="11">
        <f t="shared" si="1861"/>
        <v>17</v>
      </c>
      <c r="E22604" s="51">
        <v>28350.049471153699</v>
      </c>
      <c r="F22604" s="13">
        <v>7775.9273910463999</v>
      </c>
      <c r="G22604" s="13">
        <v>17733.235000000001</v>
      </c>
      <c r="H22604" s="13">
        <v>0</v>
      </c>
      <c r="I22604" s="13">
        <v>0</v>
      </c>
      <c r="J22604" s="49">
        <v>96.565860215053775</v>
      </c>
      <c r="K22604" s="14">
        <f t="shared" si="1862"/>
        <v>53955.77772241515</v>
      </c>
    </row>
    <row r="22605" spans="1:11" x14ac:dyDescent="0.25">
      <c r="A22605" s="15">
        <f t="shared" si="1858"/>
        <v>7</v>
      </c>
      <c r="B22605" s="16">
        <f t="shared" si="1859"/>
        <v>2023</v>
      </c>
      <c r="C22605" s="17">
        <f t="shared" si="1860"/>
        <v>45138</v>
      </c>
      <c r="D22605" s="16">
        <f t="shared" si="1861"/>
        <v>18</v>
      </c>
      <c r="E22605" s="55">
        <v>31434.5279538625</v>
      </c>
      <c r="F22605" s="18">
        <v>7149.0162791290004</v>
      </c>
      <c r="G22605" s="18">
        <v>17644.231</v>
      </c>
      <c r="H22605" s="18">
        <v>0</v>
      </c>
      <c r="I22605" s="18">
        <v>0</v>
      </c>
      <c r="J22605" s="53">
        <v>96.565860215053775</v>
      </c>
      <c r="K22605" s="19">
        <f t="shared" si="1862"/>
        <v>56324.341093206553</v>
      </c>
    </row>
    <row r="22606" spans="1:11" x14ac:dyDescent="0.25">
      <c r="A22606" s="10">
        <f t="shared" si="1858"/>
        <v>7</v>
      </c>
      <c r="B22606" s="11">
        <f t="shared" si="1859"/>
        <v>2023</v>
      </c>
      <c r="C22606" s="12">
        <f t="shared" si="1860"/>
        <v>45138</v>
      </c>
      <c r="D22606" s="11">
        <f t="shared" si="1861"/>
        <v>19</v>
      </c>
      <c r="E22606" s="51">
        <v>32674.726441739698</v>
      </c>
      <c r="F22606" s="13">
        <v>6904.1205053095</v>
      </c>
      <c r="G22606" s="13">
        <v>16814.573</v>
      </c>
      <c r="H22606" s="13">
        <v>0</v>
      </c>
      <c r="I22606" s="13">
        <v>0</v>
      </c>
      <c r="J22606" s="49">
        <v>96.565860215053775</v>
      </c>
      <c r="K22606" s="14">
        <f t="shared" si="1862"/>
        <v>56489.985807264253</v>
      </c>
    </row>
    <row r="22607" spans="1:11" x14ac:dyDescent="0.25">
      <c r="A22607" s="15">
        <f t="shared" si="1858"/>
        <v>7</v>
      </c>
      <c r="B22607" s="16">
        <f t="shared" si="1859"/>
        <v>2023</v>
      </c>
      <c r="C22607" s="17">
        <f t="shared" si="1860"/>
        <v>45138</v>
      </c>
      <c r="D22607" s="16">
        <f t="shared" si="1861"/>
        <v>20</v>
      </c>
      <c r="E22607" s="55">
        <v>31478.204400811799</v>
      </c>
      <c r="F22607" s="18">
        <v>6518.9045733800003</v>
      </c>
      <c r="G22607" s="18">
        <v>16384.322</v>
      </c>
      <c r="H22607" s="18">
        <v>96.677999999999997</v>
      </c>
      <c r="I22607" s="18">
        <v>36.318508593193876</v>
      </c>
      <c r="J22607" s="53">
        <v>96.565860215053775</v>
      </c>
      <c r="K22607" s="19">
        <f t="shared" si="1862"/>
        <v>54610.993343000038</v>
      </c>
    </row>
    <row r="22608" spans="1:11" x14ac:dyDescent="0.25">
      <c r="A22608" s="10">
        <f t="shared" si="1858"/>
        <v>7</v>
      </c>
      <c r="B22608" s="11">
        <f t="shared" si="1859"/>
        <v>2023</v>
      </c>
      <c r="C22608" s="12">
        <f t="shared" si="1860"/>
        <v>45138</v>
      </c>
      <c r="D22608" s="11">
        <f t="shared" si="1861"/>
        <v>21</v>
      </c>
      <c r="E22608" s="51">
        <v>29933.803424642399</v>
      </c>
      <c r="F22608" s="13">
        <v>6113.1530103542</v>
      </c>
      <c r="G22608" s="13">
        <v>16151.476000000001</v>
      </c>
      <c r="H22608" s="13">
        <v>341.21699999999998</v>
      </c>
      <c r="I22608" s="13">
        <v>128.18317038668397</v>
      </c>
      <c r="J22608" s="49">
        <v>96.565860215053775</v>
      </c>
      <c r="K22608" s="14">
        <f t="shared" si="1862"/>
        <v>52764.398465598337</v>
      </c>
    </row>
    <row r="22609" spans="1:11" x14ac:dyDescent="0.25">
      <c r="A22609" s="15">
        <f t="shared" si="1858"/>
        <v>7</v>
      </c>
      <c r="B22609" s="16">
        <f t="shared" si="1859"/>
        <v>2023</v>
      </c>
      <c r="C22609" s="17">
        <f t="shared" si="1860"/>
        <v>45138</v>
      </c>
      <c r="D22609" s="16">
        <f t="shared" si="1861"/>
        <v>22</v>
      </c>
      <c r="E22609" s="55">
        <v>28867.470061630502</v>
      </c>
      <c r="F22609" s="18">
        <v>5806.9951606426002</v>
      </c>
      <c r="G22609" s="18">
        <v>15322.824000000001</v>
      </c>
      <c r="H22609" s="18">
        <v>341.21699999999998</v>
      </c>
      <c r="I22609" s="18">
        <v>128.18317038668397</v>
      </c>
      <c r="J22609" s="53">
        <v>96.565860215053775</v>
      </c>
      <c r="K22609" s="19">
        <f t="shared" si="1862"/>
        <v>50563.255252874835</v>
      </c>
    </row>
    <row r="22610" spans="1:11" x14ac:dyDescent="0.25">
      <c r="A22610" s="10">
        <f t="shared" si="1858"/>
        <v>7</v>
      </c>
      <c r="B22610" s="11">
        <f t="shared" si="1859"/>
        <v>2023</v>
      </c>
      <c r="C22610" s="12">
        <f t="shared" si="1860"/>
        <v>45138</v>
      </c>
      <c r="D22610" s="11">
        <f t="shared" si="1861"/>
        <v>23</v>
      </c>
      <c r="E22610" s="51">
        <v>25858.020641892999</v>
      </c>
      <c r="F22610" s="13">
        <v>5143.0003290389004</v>
      </c>
      <c r="G22610" s="13">
        <v>14297.001</v>
      </c>
      <c r="H22610" s="13">
        <v>341.21699999999998</v>
      </c>
      <c r="I22610" s="13">
        <v>128.18317038668397</v>
      </c>
      <c r="J22610" s="49">
        <v>96.565860215053775</v>
      </c>
      <c r="K22610" s="14">
        <f t="shared" si="1862"/>
        <v>45863.988001533631</v>
      </c>
    </row>
    <row r="22611" spans="1:11" x14ac:dyDescent="0.25">
      <c r="A22611" s="15">
        <f t="shared" si="1858"/>
        <v>7</v>
      </c>
      <c r="B22611" s="16">
        <f t="shared" si="1859"/>
        <v>2023</v>
      </c>
      <c r="C22611" s="17">
        <f t="shared" si="1860"/>
        <v>45138</v>
      </c>
      <c r="D22611" s="16">
        <f t="shared" si="1861"/>
        <v>24</v>
      </c>
      <c r="E22611" s="55">
        <v>22217.854297727499</v>
      </c>
      <c r="F22611" s="18">
        <v>4762.5691958691996</v>
      </c>
      <c r="G22611" s="18">
        <v>13558.579</v>
      </c>
      <c r="H22611" s="18">
        <v>341.21699999999998</v>
      </c>
      <c r="I22611" s="18">
        <v>128.18317038668397</v>
      </c>
      <c r="J22611" s="53">
        <v>96.565860215053775</v>
      </c>
      <c r="K22611" s="19">
        <f t="shared" si="1862"/>
        <v>41104.968524198433</v>
      </c>
    </row>
    <row r="22612" spans="1:11" x14ac:dyDescent="0.25">
      <c r="A22612" s="10">
        <f t="shared" si="1858"/>
        <v>8</v>
      </c>
      <c r="B22612" s="11">
        <f t="shared" si="1859"/>
        <v>2023</v>
      </c>
      <c r="C22612" s="12">
        <f t="shared" si="1860"/>
        <v>45139</v>
      </c>
      <c r="D22612" s="11">
        <f t="shared" si="1861"/>
        <v>1</v>
      </c>
      <c r="E22612" s="51">
        <v>18933.764764468699</v>
      </c>
      <c r="F22612" s="13">
        <v>4422.9256823267997</v>
      </c>
      <c r="G22612" s="13">
        <v>13083.087</v>
      </c>
      <c r="H22612" s="13">
        <v>341.21699999999998</v>
      </c>
      <c r="I22612" s="13">
        <v>114.21532546781255</v>
      </c>
      <c r="J22612" s="49">
        <v>96.565860215053775</v>
      </c>
      <c r="K22612" s="14">
        <f t="shared" si="1862"/>
        <v>36991.775632478362</v>
      </c>
    </row>
    <row r="22613" spans="1:11" x14ac:dyDescent="0.25">
      <c r="A22613" s="15">
        <f t="shared" si="1858"/>
        <v>8</v>
      </c>
      <c r="B22613" s="16">
        <f t="shared" si="1859"/>
        <v>2023</v>
      </c>
      <c r="C22613" s="17">
        <f t="shared" si="1860"/>
        <v>45139</v>
      </c>
      <c r="D22613" s="16">
        <f t="shared" si="1861"/>
        <v>2</v>
      </c>
      <c r="E22613" s="55">
        <v>16543.476133381999</v>
      </c>
      <c r="F22613" s="18">
        <v>4238.3042691483997</v>
      </c>
      <c r="G22613" s="18">
        <v>12838.64</v>
      </c>
      <c r="H22613" s="18">
        <v>341.21699999999998</v>
      </c>
      <c r="I22613" s="18">
        <v>114.21532546781255</v>
      </c>
      <c r="J22613" s="53">
        <v>96.565860215053775</v>
      </c>
      <c r="K22613" s="19">
        <f t="shared" si="1862"/>
        <v>34172.418588213259</v>
      </c>
    </row>
    <row r="22614" spans="1:11" x14ac:dyDescent="0.25">
      <c r="A22614" s="10">
        <f t="shared" si="1858"/>
        <v>8</v>
      </c>
      <c r="B22614" s="11">
        <f t="shared" si="1859"/>
        <v>2023</v>
      </c>
      <c r="C22614" s="12">
        <f t="shared" si="1860"/>
        <v>45139</v>
      </c>
      <c r="D22614" s="11">
        <f t="shared" si="1861"/>
        <v>3</v>
      </c>
      <c r="E22614" s="51">
        <v>15182.2245260338</v>
      </c>
      <c r="F22614" s="13">
        <v>4158.1627744178004</v>
      </c>
      <c r="G22614" s="13">
        <v>13029.618</v>
      </c>
      <c r="H22614" s="13">
        <v>341.21699999999998</v>
      </c>
      <c r="I22614" s="13">
        <v>114.21532546781255</v>
      </c>
      <c r="J22614" s="49">
        <v>96.565860215053775</v>
      </c>
      <c r="K22614" s="14">
        <f t="shared" si="1862"/>
        <v>32922.003486134468</v>
      </c>
    </row>
    <row r="22615" spans="1:11" x14ac:dyDescent="0.25">
      <c r="A22615" s="15">
        <f t="shared" si="1858"/>
        <v>8</v>
      </c>
      <c r="B22615" s="16">
        <f t="shared" si="1859"/>
        <v>2023</v>
      </c>
      <c r="C22615" s="17">
        <f t="shared" si="1860"/>
        <v>45139</v>
      </c>
      <c r="D22615" s="16">
        <f t="shared" si="1861"/>
        <v>4</v>
      </c>
      <c r="E22615" s="55">
        <v>14352.2736319183</v>
      </c>
      <c r="F22615" s="18">
        <v>4176.8438854237002</v>
      </c>
      <c r="G22615" s="18">
        <v>13211.114</v>
      </c>
      <c r="H22615" s="18">
        <v>341.21699999999998</v>
      </c>
      <c r="I22615" s="18">
        <v>114.21532546781255</v>
      </c>
      <c r="J22615" s="53">
        <v>96.565860215053775</v>
      </c>
      <c r="K22615" s="19">
        <f t="shared" si="1862"/>
        <v>32292.229703024866</v>
      </c>
    </row>
    <row r="22616" spans="1:11" x14ac:dyDescent="0.25">
      <c r="A22616" s="10">
        <f t="shared" si="1858"/>
        <v>8</v>
      </c>
      <c r="B22616" s="11">
        <f t="shared" si="1859"/>
        <v>2023</v>
      </c>
      <c r="C22616" s="12">
        <f t="shared" si="1860"/>
        <v>45139</v>
      </c>
      <c r="D22616" s="11">
        <f t="shared" si="1861"/>
        <v>5</v>
      </c>
      <c r="E22616" s="51">
        <v>13947.930452578599</v>
      </c>
      <c r="F22616" s="13">
        <v>4215.7931628813003</v>
      </c>
      <c r="G22616" s="13">
        <v>13899.129000000001</v>
      </c>
      <c r="H22616" s="13">
        <v>341.21699999999998</v>
      </c>
      <c r="I22616" s="13">
        <v>114.21532546781255</v>
      </c>
      <c r="J22616" s="49">
        <v>96.565860215053775</v>
      </c>
      <c r="K22616" s="14">
        <f t="shared" si="1862"/>
        <v>32614.850801142769</v>
      </c>
    </row>
    <row r="22617" spans="1:11" x14ac:dyDescent="0.25">
      <c r="A22617" s="15">
        <f t="shared" si="1858"/>
        <v>8</v>
      </c>
      <c r="B22617" s="16">
        <f t="shared" si="1859"/>
        <v>2023</v>
      </c>
      <c r="C22617" s="17">
        <f t="shared" si="1860"/>
        <v>45139</v>
      </c>
      <c r="D22617" s="16">
        <f t="shared" si="1861"/>
        <v>6</v>
      </c>
      <c r="E22617" s="55">
        <v>14085.1749931177</v>
      </c>
      <c r="F22617" s="18">
        <v>4620.2686229837</v>
      </c>
      <c r="G22617" s="18">
        <v>15407.397000000001</v>
      </c>
      <c r="H22617" s="18">
        <v>56.87</v>
      </c>
      <c r="I22617" s="18">
        <v>19.036054942615696</v>
      </c>
      <c r="J22617" s="53">
        <v>96.565860215053775</v>
      </c>
      <c r="K22617" s="19">
        <f t="shared" si="1862"/>
        <v>34285.312531259071</v>
      </c>
    </row>
    <row r="22618" spans="1:11" x14ac:dyDescent="0.25">
      <c r="A22618" s="10">
        <f t="shared" si="1858"/>
        <v>8</v>
      </c>
      <c r="B22618" s="11">
        <f t="shared" si="1859"/>
        <v>2023</v>
      </c>
      <c r="C22618" s="12">
        <f t="shared" si="1860"/>
        <v>45139</v>
      </c>
      <c r="D22618" s="11">
        <f t="shared" si="1861"/>
        <v>7</v>
      </c>
      <c r="E22618" s="51">
        <v>14612.6524859123</v>
      </c>
      <c r="F22618" s="13">
        <v>4353.6104747647996</v>
      </c>
      <c r="G22618" s="13">
        <v>18670.127</v>
      </c>
      <c r="H22618" s="13">
        <v>0</v>
      </c>
      <c r="I22618" s="13">
        <v>0</v>
      </c>
      <c r="J22618" s="49">
        <v>96.565860215053775</v>
      </c>
      <c r="K22618" s="14">
        <f t="shared" si="1862"/>
        <v>37732.955820892152</v>
      </c>
    </row>
    <row r="22619" spans="1:11" x14ac:dyDescent="0.25">
      <c r="A22619" s="15">
        <f t="shared" si="1858"/>
        <v>8</v>
      </c>
      <c r="B22619" s="16">
        <f t="shared" si="1859"/>
        <v>2023</v>
      </c>
      <c r="C22619" s="17">
        <f t="shared" si="1860"/>
        <v>45139</v>
      </c>
      <c r="D22619" s="16">
        <f t="shared" si="1861"/>
        <v>8</v>
      </c>
      <c r="E22619" s="55">
        <v>16017.6949512583</v>
      </c>
      <c r="F22619" s="18">
        <v>5053.5084525384</v>
      </c>
      <c r="G22619" s="18">
        <v>19573.405999999999</v>
      </c>
      <c r="H22619" s="18">
        <v>0</v>
      </c>
      <c r="I22619" s="18">
        <v>0</v>
      </c>
      <c r="J22619" s="53">
        <v>96.565860215053775</v>
      </c>
      <c r="K22619" s="19">
        <f t="shared" si="1862"/>
        <v>40741.175264011748</v>
      </c>
    </row>
    <row r="22620" spans="1:11" x14ac:dyDescent="0.25">
      <c r="A22620" s="10">
        <f t="shared" si="1858"/>
        <v>8</v>
      </c>
      <c r="B22620" s="11">
        <f t="shared" si="1859"/>
        <v>2023</v>
      </c>
      <c r="C22620" s="12">
        <f t="shared" si="1860"/>
        <v>45139</v>
      </c>
      <c r="D22620" s="11">
        <f t="shared" si="1861"/>
        <v>9</v>
      </c>
      <c r="E22620" s="51">
        <v>17805.2688037074</v>
      </c>
      <c r="F22620" s="13">
        <v>6114.3618291399998</v>
      </c>
      <c r="G22620" s="13">
        <v>20568.460999999999</v>
      </c>
      <c r="H22620" s="13">
        <v>0</v>
      </c>
      <c r="I22620" s="13">
        <v>0</v>
      </c>
      <c r="J22620" s="49">
        <v>96.565860215053775</v>
      </c>
      <c r="K22620" s="14">
        <f t="shared" si="1862"/>
        <v>44584.657493062448</v>
      </c>
    </row>
    <row r="22621" spans="1:11" x14ac:dyDescent="0.25">
      <c r="A22621" s="15">
        <f t="shared" si="1858"/>
        <v>8</v>
      </c>
      <c r="B22621" s="16">
        <f t="shared" si="1859"/>
        <v>2023</v>
      </c>
      <c r="C22621" s="17">
        <f t="shared" si="1860"/>
        <v>45139</v>
      </c>
      <c r="D22621" s="16">
        <f t="shared" si="1861"/>
        <v>10</v>
      </c>
      <c r="E22621" s="55">
        <v>19527.2457254416</v>
      </c>
      <c r="F22621" s="18">
        <v>7221.8569772462997</v>
      </c>
      <c r="G22621" s="18">
        <v>21047.281999999999</v>
      </c>
      <c r="H22621" s="18">
        <v>0</v>
      </c>
      <c r="I22621" s="18">
        <v>0</v>
      </c>
      <c r="J22621" s="53">
        <v>96.565860215053775</v>
      </c>
      <c r="K22621" s="19">
        <f t="shared" si="1862"/>
        <v>47892.950562902952</v>
      </c>
    </row>
    <row r="22622" spans="1:11" x14ac:dyDescent="0.25">
      <c r="A22622" s="10">
        <f t="shared" si="1858"/>
        <v>8</v>
      </c>
      <c r="B22622" s="11">
        <f t="shared" si="1859"/>
        <v>2023</v>
      </c>
      <c r="C22622" s="12">
        <f t="shared" si="1860"/>
        <v>45139</v>
      </c>
      <c r="D22622" s="11">
        <f t="shared" si="1861"/>
        <v>11</v>
      </c>
      <c r="E22622" s="51">
        <v>21216.182061709598</v>
      </c>
      <c r="F22622" s="13">
        <v>7786.6717273696004</v>
      </c>
      <c r="G22622" s="13">
        <v>21555.582999999999</v>
      </c>
      <c r="H22622" s="13">
        <v>0</v>
      </c>
      <c r="I22622" s="13">
        <v>0</v>
      </c>
      <c r="J22622" s="49">
        <v>96.565860215053775</v>
      </c>
      <c r="K22622" s="14">
        <f t="shared" si="1862"/>
        <v>50655.002649294249</v>
      </c>
    </row>
    <row r="22623" spans="1:11" x14ac:dyDescent="0.25">
      <c r="A22623" s="15">
        <f t="shared" si="1858"/>
        <v>8</v>
      </c>
      <c r="B22623" s="16">
        <f t="shared" si="1859"/>
        <v>2023</v>
      </c>
      <c r="C22623" s="17">
        <f t="shared" si="1860"/>
        <v>45139</v>
      </c>
      <c r="D22623" s="16">
        <f t="shared" si="1861"/>
        <v>12</v>
      </c>
      <c r="E22623" s="55">
        <v>23036.8961684184</v>
      </c>
      <c r="F22623" s="18">
        <v>8279.4225619096997</v>
      </c>
      <c r="G22623" s="18">
        <v>21284.798999999999</v>
      </c>
      <c r="H22623" s="18">
        <v>0</v>
      </c>
      <c r="I22623" s="18">
        <v>0</v>
      </c>
      <c r="J22623" s="53">
        <v>96.565860215053775</v>
      </c>
      <c r="K22623" s="19">
        <f t="shared" si="1862"/>
        <v>52697.683590543151</v>
      </c>
    </row>
    <row r="22624" spans="1:11" x14ac:dyDescent="0.25">
      <c r="A22624" s="10">
        <f t="shared" si="1858"/>
        <v>8</v>
      </c>
      <c r="B22624" s="11">
        <f t="shared" si="1859"/>
        <v>2023</v>
      </c>
      <c r="C22624" s="12">
        <f t="shared" si="1860"/>
        <v>45139</v>
      </c>
      <c r="D22624" s="11">
        <f t="shared" si="1861"/>
        <v>13</v>
      </c>
      <c r="E22624" s="51">
        <v>24552.638549385501</v>
      </c>
      <c r="F22624" s="13">
        <v>8480.9852682287001</v>
      </c>
      <c r="G22624" s="13">
        <v>21447.952000000001</v>
      </c>
      <c r="H22624" s="13">
        <v>0</v>
      </c>
      <c r="I22624" s="13">
        <v>0</v>
      </c>
      <c r="J22624" s="49">
        <v>96.565860215053775</v>
      </c>
      <c r="K22624" s="14">
        <f t="shared" si="1862"/>
        <v>54578.141677829248</v>
      </c>
    </row>
    <row r="22625" spans="1:11" x14ac:dyDescent="0.25">
      <c r="A22625" s="15">
        <f t="shared" si="1858"/>
        <v>8</v>
      </c>
      <c r="B22625" s="16">
        <f t="shared" si="1859"/>
        <v>2023</v>
      </c>
      <c r="C22625" s="17">
        <f t="shared" si="1860"/>
        <v>45139</v>
      </c>
      <c r="D22625" s="16">
        <f t="shared" si="1861"/>
        <v>14</v>
      </c>
      <c r="E22625" s="55">
        <v>25835.639144121302</v>
      </c>
      <c r="F22625" s="18">
        <v>8438.4423384631009</v>
      </c>
      <c r="G22625" s="18">
        <v>20682.617999999999</v>
      </c>
      <c r="H22625" s="18">
        <v>0</v>
      </c>
      <c r="I22625" s="18">
        <v>0</v>
      </c>
      <c r="J22625" s="53">
        <v>96.565860215053775</v>
      </c>
      <c r="K22625" s="19">
        <f t="shared" si="1862"/>
        <v>55053.265342799452</v>
      </c>
    </row>
    <row r="22626" spans="1:11" x14ac:dyDescent="0.25">
      <c r="A22626" s="10">
        <f t="shared" si="1858"/>
        <v>8</v>
      </c>
      <c r="B22626" s="11">
        <f t="shared" si="1859"/>
        <v>2023</v>
      </c>
      <c r="C22626" s="12">
        <f t="shared" si="1860"/>
        <v>45139</v>
      </c>
      <c r="D22626" s="11">
        <f t="shared" si="1861"/>
        <v>15</v>
      </c>
      <c r="E22626" s="51">
        <v>27407.964987904201</v>
      </c>
      <c r="F22626" s="13">
        <v>8538.5249360572998</v>
      </c>
      <c r="G22626" s="13">
        <v>19850.501</v>
      </c>
      <c r="H22626" s="13">
        <v>0</v>
      </c>
      <c r="I22626" s="13">
        <v>0</v>
      </c>
      <c r="J22626" s="49">
        <v>96.565860215053775</v>
      </c>
      <c r="K22626" s="14">
        <f t="shared" si="1862"/>
        <v>55893.556784176559</v>
      </c>
    </row>
    <row r="22627" spans="1:11" x14ac:dyDescent="0.25">
      <c r="A22627" s="15">
        <f t="shared" si="1858"/>
        <v>8</v>
      </c>
      <c r="B22627" s="16">
        <f t="shared" si="1859"/>
        <v>2023</v>
      </c>
      <c r="C22627" s="17">
        <f t="shared" si="1860"/>
        <v>45139</v>
      </c>
      <c r="D22627" s="16">
        <f t="shared" si="1861"/>
        <v>16</v>
      </c>
      <c r="E22627" s="55">
        <v>29647.787101097001</v>
      </c>
      <c r="F22627" s="18">
        <v>8557.7205836269004</v>
      </c>
      <c r="G22627" s="18">
        <v>19086.646000000001</v>
      </c>
      <c r="H22627" s="18">
        <v>0</v>
      </c>
      <c r="I22627" s="18">
        <v>0</v>
      </c>
      <c r="J22627" s="53">
        <v>96.565860215053775</v>
      </c>
      <c r="K22627" s="19">
        <f t="shared" si="1862"/>
        <v>57388.719544938955</v>
      </c>
    </row>
    <row r="22628" spans="1:11" x14ac:dyDescent="0.25">
      <c r="A22628" s="10">
        <f t="shared" si="1858"/>
        <v>8</v>
      </c>
      <c r="B22628" s="11">
        <f t="shared" si="1859"/>
        <v>2023</v>
      </c>
      <c r="C22628" s="12">
        <f t="shared" si="1860"/>
        <v>45139</v>
      </c>
      <c r="D22628" s="11">
        <f t="shared" si="1861"/>
        <v>17</v>
      </c>
      <c r="E22628" s="51">
        <v>32892.9613191237</v>
      </c>
      <c r="F22628" s="13">
        <v>8310.4214942881008</v>
      </c>
      <c r="G22628" s="13">
        <v>18391.054</v>
      </c>
      <c r="H22628" s="13">
        <v>0</v>
      </c>
      <c r="I22628" s="13">
        <v>0</v>
      </c>
      <c r="J22628" s="49">
        <v>96.565860215053775</v>
      </c>
      <c r="K22628" s="14">
        <f t="shared" si="1862"/>
        <v>59691.002673626848</v>
      </c>
    </row>
    <row r="22629" spans="1:11" x14ac:dyDescent="0.25">
      <c r="A22629" s="15">
        <f t="shared" si="1858"/>
        <v>8</v>
      </c>
      <c r="B22629" s="16">
        <f t="shared" si="1859"/>
        <v>2023</v>
      </c>
      <c r="C22629" s="17">
        <f t="shared" si="1860"/>
        <v>45139</v>
      </c>
      <c r="D22629" s="16">
        <f t="shared" si="1861"/>
        <v>18</v>
      </c>
      <c r="E22629" s="55">
        <v>35573.185846937697</v>
      </c>
      <c r="F22629" s="18">
        <v>7599.7348501708002</v>
      </c>
      <c r="G22629" s="18">
        <v>18042.228999999999</v>
      </c>
      <c r="H22629" s="18">
        <v>0</v>
      </c>
      <c r="I22629" s="18">
        <v>0</v>
      </c>
      <c r="J22629" s="53">
        <v>96.565860215053775</v>
      </c>
      <c r="K22629" s="19">
        <f t="shared" si="1862"/>
        <v>61311.715557323543</v>
      </c>
    </row>
    <row r="22630" spans="1:11" x14ac:dyDescent="0.25">
      <c r="A22630" s="10">
        <f t="shared" si="1858"/>
        <v>8</v>
      </c>
      <c r="B22630" s="11">
        <f t="shared" si="1859"/>
        <v>2023</v>
      </c>
      <c r="C22630" s="12">
        <f t="shared" si="1860"/>
        <v>45139</v>
      </c>
      <c r="D22630" s="11">
        <f t="shared" si="1861"/>
        <v>19</v>
      </c>
      <c r="E22630" s="51">
        <v>35369.058672044201</v>
      </c>
      <c r="F22630" s="13">
        <v>7149.9678658158</v>
      </c>
      <c r="G22630" s="13">
        <v>17520.432000000001</v>
      </c>
      <c r="H22630" s="13">
        <v>0</v>
      </c>
      <c r="I22630" s="13">
        <v>0</v>
      </c>
      <c r="J22630" s="49">
        <v>96.565860215053775</v>
      </c>
      <c r="K22630" s="14">
        <f t="shared" si="1862"/>
        <v>60136.024398075053</v>
      </c>
    </row>
    <row r="22631" spans="1:11" x14ac:dyDescent="0.25">
      <c r="A22631" s="15">
        <f t="shared" si="1858"/>
        <v>8</v>
      </c>
      <c r="B22631" s="16">
        <f t="shared" si="1859"/>
        <v>2023</v>
      </c>
      <c r="C22631" s="17">
        <f t="shared" si="1860"/>
        <v>45139</v>
      </c>
      <c r="D22631" s="16">
        <f t="shared" si="1861"/>
        <v>20</v>
      </c>
      <c r="E22631" s="55">
        <v>33819.115326038802</v>
      </c>
      <c r="F22631" s="18">
        <v>6672.6299718405999</v>
      </c>
      <c r="G22631" s="18">
        <v>16755.545999999998</v>
      </c>
      <c r="H22631" s="18">
        <v>102.36499999999999</v>
      </c>
      <c r="I22631" s="18">
        <v>34.264564167414377</v>
      </c>
      <c r="J22631" s="53">
        <v>96.565860215053775</v>
      </c>
      <c r="K22631" s="19">
        <f t="shared" si="1862"/>
        <v>57480.48672226187</v>
      </c>
    </row>
    <row r="22632" spans="1:11" x14ac:dyDescent="0.25">
      <c r="A22632" s="10">
        <f t="shared" si="1858"/>
        <v>8</v>
      </c>
      <c r="B22632" s="11">
        <f t="shared" si="1859"/>
        <v>2023</v>
      </c>
      <c r="C22632" s="12">
        <f t="shared" si="1860"/>
        <v>45139</v>
      </c>
      <c r="D22632" s="11">
        <f t="shared" si="1861"/>
        <v>21</v>
      </c>
      <c r="E22632" s="51">
        <v>31652.131856726599</v>
      </c>
      <c r="F22632" s="13">
        <v>6264.1864813580996</v>
      </c>
      <c r="G22632" s="13">
        <v>15983.566999999999</v>
      </c>
      <c r="H22632" s="13">
        <v>341.21699999999998</v>
      </c>
      <c r="I22632" s="13">
        <v>114.21532546781255</v>
      </c>
      <c r="J22632" s="49">
        <v>96.565860215053775</v>
      </c>
      <c r="K22632" s="14">
        <f t="shared" si="1862"/>
        <v>54451.883523767559</v>
      </c>
    </row>
    <row r="22633" spans="1:11" x14ac:dyDescent="0.25">
      <c r="A22633" s="15">
        <f t="shared" si="1858"/>
        <v>8</v>
      </c>
      <c r="B22633" s="16">
        <f t="shared" si="1859"/>
        <v>2023</v>
      </c>
      <c r="C22633" s="17">
        <f t="shared" si="1860"/>
        <v>45139</v>
      </c>
      <c r="D22633" s="16">
        <f t="shared" si="1861"/>
        <v>22</v>
      </c>
      <c r="E22633" s="55">
        <v>30072.0372102945</v>
      </c>
      <c r="F22633" s="18">
        <v>5870.8206457328997</v>
      </c>
      <c r="G22633" s="18">
        <v>14900.376</v>
      </c>
      <c r="H22633" s="18">
        <v>341.21699999999998</v>
      </c>
      <c r="I22633" s="18">
        <v>114.21532546781255</v>
      </c>
      <c r="J22633" s="53">
        <v>96.565860215053775</v>
      </c>
      <c r="K22633" s="19">
        <f t="shared" si="1862"/>
        <v>51395.232041710267</v>
      </c>
    </row>
    <row r="22634" spans="1:11" x14ac:dyDescent="0.25">
      <c r="A22634" s="10">
        <f t="shared" si="1858"/>
        <v>8</v>
      </c>
      <c r="B22634" s="11">
        <f t="shared" si="1859"/>
        <v>2023</v>
      </c>
      <c r="C22634" s="12">
        <f t="shared" si="1860"/>
        <v>45139</v>
      </c>
      <c r="D22634" s="11">
        <f t="shared" si="1861"/>
        <v>23</v>
      </c>
      <c r="E22634" s="51">
        <v>27088.241681239801</v>
      </c>
      <c r="F22634" s="13">
        <v>5287.2277073204996</v>
      </c>
      <c r="G22634" s="13">
        <v>14238.893</v>
      </c>
      <c r="H22634" s="13">
        <v>341.21699999999998</v>
      </c>
      <c r="I22634" s="13">
        <v>114.21532546781255</v>
      </c>
      <c r="J22634" s="49">
        <v>96.565860215053775</v>
      </c>
      <c r="K22634" s="14">
        <f t="shared" si="1862"/>
        <v>47166.360574243161</v>
      </c>
    </row>
    <row r="22635" spans="1:11" x14ac:dyDescent="0.25">
      <c r="A22635" s="15">
        <f t="shared" si="1858"/>
        <v>8</v>
      </c>
      <c r="B22635" s="16">
        <f t="shared" si="1859"/>
        <v>2023</v>
      </c>
      <c r="C22635" s="17">
        <f t="shared" si="1860"/>
        <v>45139</v>
      </c>
      <c r="D22635" s="16">
        <f t="shared" si="1861"/>
        <v>24</v>
      </c>
      <c r="E22635" s="55">
        <v>23246.184083725198</v>
      </c>
      <c r="F22635" s="18">
        <v>4854.8055650504002</v>
      </c>
      <c r="G22635" s="18">
        <v>13664.781000000001</v>
      </c>
      <c r="H22635" s="18">
        <v>341.21699999999998</v>
      </c>
      <c r="I22635" s="18">
        <v>114.21532546781255</v>
      </c>
      <c r="J22635" s="53">
        <v>96.565860215053775</v>
      </c>
      <c r="K22635" s="19">
        <f t="shared" si="1862"/>
        <v>42317.76883445846</v>
      </c>
    </row>
    <row r="22636" spans="1:11" x14ac:dyDescent="0.25">
      <c r="A22636" s="10">
        <f t="shared" si="1858"/>
        <v>8</v>
      </c>
      <c r="B22636" s="11">
        <f t="shared" si="1859"/>
        <v>2023</v>
      </c>
      <c r="C22636" s="12">
        <f t="shared" si="1860"/>
        <v>45140</v>
      </c>
      <c r="D22636" s="11">
        <f t="shared" si="1861"/>
        <v>1</v>
      </c>
      <c r="E22636" s="51">
        <v>19800.712875044399</v>
      </c>
      <c r="F22636" s="13">
        <v>4596.4260276547002</v>
      </c>
      <c r="G22636" s="13">
        <v>13241.882</v>
      </c>
      <c r="H22636" s="13">
        <v>341.21699999999998</v>
      </c>
      <c r="I22636" s="13">
        <v>114.21532546781255</v>
      </c>
      <c r="J22636" s="49">
        <v>96.565860215053775</v>
      </c>
      <c r="K22636" s="14">
        <f t="shared" si="1862"/>
        <v>38191.01908838196</v>
      </c>
    </row>
    <row r="22637" spans="1:11" x14ac:dyDescent="0.25">
      <c r="A22637" s="15">
        <f t="shared" ref="A22637:A22700" si="1863">MONTH(C22637)</f>
        <v>8</v>
      </c>
      <c r="B22637" s="16">
        <f t="shared" si="1859"/>
        <v>2023</v>
      </c>
      <c r="C22637" s="17">
        <f t="shared" si="1860"/>
        <v>45140</v>
      </c>
      <c r="D22637" s="16">
        <f t="shared" si="1861"/>
        <v>2</v>
      </c>
      <c r="E22637" s="55">
        <v>17561.051409763098</v>
      </c>
      <c r="F22637" s="18">
        <v>4396.7089710433002</v>
      </c>
      <c r="G22637" s="18">
        <v>12961.781000000001</v>
      </c>
      <c r="H22637" s="18">
        <v>341.21699999999998</v>
      </c>
      <c r="I22637" s="18">
        <v>114.21532546781255</v>
      </c>
      <c r="J22637" s="53">
        <v>96.565860215053775</v>
      </c>
      <c r="K22637" s="19">
        <f t="shared" si="1862"/>
        <v>35471.539566489257</v>
      </c>
    </row>
    <row r="22638" spans="1:11" x14ac:dyDescent="0.25">
      <c r="A22638" s="10">
        <f t="shared" si="1863"/>
        <v>8</v>
      </c>
      <c r="B22638" s="11">
        <f t="shared" si="1859"/>
        <v>2023</v>
      </c>
      <c r="C22638" s="12">
        <f t="shared" si="1860"/>
        <v>45140</v>
      </c>
      <c r="D22638" s="11">
        <f t="shared" si="1861"/>
        <v>3</v>
      </c>
      <c r="E22638" s="51">
        <v>15731.411449208101</v>
      </c>
      <c r="F22638" s="13">
        <v>4294.9510728456999</v>
      </c>
      <c r="G22638" s="13">
        <v>13033.248</v>
      </c>
      <c r="H22638" s="13">
        <v>341.21699999999998</v>
      </c>
      <c r="I22638" s="13">
        <v>114.21532546781255</v>
      </c>
      <c r="J22638" s="49">
        <v>96.565860215053775</v>
      </c>
      <c r="K22638" s="14">
        <f t="shared" si="1862"/>
        <v>33611.608707736661</v>
      </c>
    </row>
    <row r="22639" spans="1:11" x14ac:dyDescent="0.25">
      <c r="A22639" s="15">
        <f t="shared" si="1863"/>
        <v>8</v>
      </c>
      <c r="B22639" s="16">
        <f t="shared" si="1859"/>
        <v>2023</v>
      </c>
      <c r="C22639" s="17">
        <f t="shared" si="1860"/>
        <v>45140</v>
      </c>
      <c r="D22639" s="16">
        <f t="shared" si="1861"/>
        <v>4</v>
      </c>
      <c r="E22639" s="55">
        <v>14730.448367045599</v>
      </c>
      <c r="F22639" s="18">
        <v>4266.2446842378004</v>
      </c>
      <c r="G22639" s="18">
        <v>13075.237999999999</v>
      </c>
      <c r="H22639" s="18">
        <v>341.21699999999998</v>
      </c>
      <c r="I22639" s="18">
        <v>114.21532546781255</v>
      </c>
      <c r="J22639" s="53">
        <v>96.565860215053775</v>
      </c>
      <c r="K22639" s="19">
        <f t="shared" si="1862"/>
        <v>32623.929236966265</v>
      </c>
    </row>
    <row r="22640" spans="1:11" x14ac:dyDescent="0.25">
      <c r="A22640" s="10">
        <f t="shared" si="1863"/>
        <v>8</v>
      </c>
      <c r="B22640" s="11">
        <f t="shared" si="1859"/>
        <v>2023</v>
      </c>
      <c r="C22640" s="12">
        <f t="shared" si="1860"/>
        <v>45140</v>
      </c>
      <c r="D22640" s="11">
        <f t="shared" si="1861"/>
        <v>5</v>
      </c>
      <c r="E22640" s="51">
        <v>14256.5690624906</v>
      </c>
      <c r="F22640" s="13">
        <v>4252.0755330567999</v>
      </c>
      <c r="G22640" s="13">
        <v>13652.763999999999</v>
      </c>
      <c r="H22640" s="13">
        <v>341.21699999999998</v>
      </c>
      <c r="I22640" s="13">
        <v>114.21532546781255</v>
      </c>
      <c r="J22640" s="49">
        <v>96.565860215053775</v>
      </c>
      <c r="K22640" s="14">
        <f t="shared" si="1862"/>
        <v>32713.406781230267</v>
      </c>
    </row>
    <row r="22641" spans="1:11" x14ac:dyDescent="0.25">
      <c r="A22641" s="15">
        <f t="shared" si="1863"/>
        <v>8</v>
      </c>
      <c r="B22641" s="16">
        <f t="shared" si="1859"/>
        <v>2023</v>
      </c>
      <c r="C22641" s="17">
        <f t="shared" si="1860"/>
        <v>45140</v>
      </c>
      <c r="D22641" s="16">
        <f t="shared" si="1861"/>
        <v>6</v>
      </c>
      <c r="E22641" s="55">
        <v>14310.5438431579</v>
      </c>
      <c r="F22641" s="18">
        <v>4307.5504432064999</v>
      </c>
      <c r="G22641" s="18">
        <v>14966.723</v>
      </c>
      <c r="H22641" s="18">
        <v>62.555999999999997</v>
      </c>
      <c r="I22641" s="18">
        <v>20.939325707583389</v>
      </c>
      <c r="J22641" s="53">
        <v>96.565860215053775</v>
      </c>
      <c r="K22641" s="19">
        <f t="shared" si="1862"/>
        <v>33764.878472287033</v>
      </c>
    </row>
    <row r="22642" spans="1:11" x14ac:dyDescent="0.25">
      <c r="A22642" s="10">
        <f t="shared" si="1863"/>
        <v>8</v>
      </c>
      <c r="B22642" s="11">
        <f t="shared" si="1859"/>
        <v>2023</v>
      </c>
      <c r="C22642" s="12">
        <f t="shared" si="1860"/>
        <v>45140</v>
      </c>
      <c r="D22642" s="11">
        <f t="shared" si="1861"/>
        <v>7</v>
      </c>
      <c r="E22642" s="51">
        <v>14809.830645567001</v>
      </c>
      <c r="F22642" s="13">
        <v>4362.6309454100001</v>
      </c>
      <c r="G22642" s="13">
        <v>18184.455000000002</v>
      </c>
      <c r="H22642" s="13">
        <v>0</v>
      </c>
      <c r="I22642" s="13">
        <v>0</v>
      </c>
      <c r="J22642" s="49">
        <v>96.565860215053775</v>
      </c>
      <c r="K22642" s="14">
        <f t="shared" si="1862"/>
        <v>37453.482451192052</v>
      </c>
    </row>
    <row r="22643" spans="1:11" x14ac:dyDescent="0.25">
      <c r="A22643" s="15">
        <f t="shared" si="1863"/>
        <v>8</v>
      </c>
      <c r="B22643" s="16">
        <f t="shared" si="1859"/>
        <v>2023</v>
      </c>
      <c r="C22643" s="17">
        <f t="shared" si="1860"/>
        <v>45140</v>
      </c>
      <c r="D22643" s="16">
        <f t="shared" si="1861"/>
        <v>8</v>
      </c>
      <c r="E22643" s="55">
        <v>15720.609986584999</v>
      </c>
      <c r="F22643" s="18">
        <v>4966.4871001415004</v>
      </c>
      <c r="G22643" s="18">
        <v>19343.006000000001</v>
      </c>
      <c r="H22643" s="18">
        <v>0</v>
      </c>
      <c r="I22643" s="18">
        <v>0</v>
      </c>
      <c r="J22643" s="53">
        <v>96.565860215053775</v>
      </c>
      <c r="K22643" s="19">
        <f t="shared" si="1862"/>
        <v>40126.668946941551</v>
      </c>
    </row>
    <row r="22644" spans="1:11" x14ac:dyDescent="0.25">
      <c r="A22644" s="10">
        <f t="shared" si="1863"/>
        <v>8</v>
      </c>
      <c r="B22644" s="11">
        <f t="shared" si="1859"/>
        <v>2023</v>
      </c>
      <c r="C22644" s="12">
        <f t="shared" si="1860"/>
        <v>45140</v>
      </c>
      <c r="D22644" s="11">
        <f t="shared" si="1861"/>
        <v>9</v>
      </c>
      <c r="E22644" s="51">
        <v>17022.8709659001</v>
      </c>
      <c r="F22644" s="13">
        <v>5942.5478447379</v>
      </c>
      <c r="G22644" s="13">
        <v>19772.413</v>
      </c>
      <c r="H22644" s="13">
        <v>0</v>
      </c>
      <c r="I22644" s="13">
        <v>0</v>
      </c>
      <c r="J22644" s="49">
        <v>96.565860215053775</v>
      </c>
      <c r="K22644" s="14">
        <f t="shared" si="1862"/>
        <v>42834.397670853054</v>
      </c>
    </row>
    <row r="22645" spans="1:11" x14ac:dyDescent="0.25">
      <c r="A22645" s="15">
        <f t="shared" si="1863"/>
        <v>8</v>
      </c>
      <c r="B22645" s="16">
        <f t="shared" si="1859"/>
        <v>2023</v>
      </c>
      <c r="C22645" s="17">
        <f t="shared" si="1860"/>
        <v>45140</v>
      </c>
      <c r="D22645" s="16">
        <f t="shared" si="1861"/>
        <v>10</v>
      </c>
      <c r="E22645" s="55">
        <v>18616.9811871286</v>
      </c>
      <c r="F22645" s="18">
        <v>7178.8475354461998</v>
      </c>
      <c r="G22645" s="18">
        <v>19961.647000000001</v>
      </c>
      <c r="H22645" s="18">
        <v>0</v>
      </c>
      <c r="I22645" s="18">
        <v>0</v>
      </c>
      <c r="J22645" s="53">
        <v>96.565860215053775</v>
      </c>
      <c r="K22645" s="19">
        <f t="shared" si="1862"/>
        <v>45854.041582789854</v>
      </c>
    </row>
    <row r="22646" spans="1:11" x14ac:dyDescent="0.25">
      <c r="A22646" s="10">
        <f t="shared" si="1863"/>
        <v>8</v>
      </c>
      <c r="B22646" s="11">
        <f t="shared" si="1859"/>
        <v>2023</v>
      </c>
      <c r="C22646" s="12">
        <f t="shared" si="1860"/>
        <v>45140</v>
      </c>
      <c r="D22646" s="11">
        <f t="shared" si="1861"/>
        <v>11</v>
      </c>
      <c r="E22646" s="51">
        <v>20294.816296807301</v>
      </c>
      <c r="F22646" s="13">
        <v>7802.1972390057999</v>
      </c>
      <c r="G22646" s="13">
        <v>19899.179</v>
      </c>
      <c r="H22646" s="13">
        <v>0</v>
      </c>
      <c r="I22646" s="13">
        <v>0</v>
      </c>
      <c r="J22646" s="49">
        <v>96.565860215053775</v>
      </c>
      <c r="K22646" s="14">
        <f t="shared" si="1862"/>
        <v>48092.758396028148</v>
      </c>
    </row>
    <row r="22647" spans="1:11" x14ac:dyDescent="0.25">
      <c r="A22647" s="15">
        <f t="shared" si="1863"/>
        <v>8</v>
      </c>
      <c r="B22647" s="16">
        <f t="shared" si="1859"/>
        <v>2023</v>
      </c>
      <c r="C22647" s="17">
        <f t="shared" si="1860"/>
        <v>45140</v>
      </c>
      <c r="D22647" s="16">
        <f t="shared" si="1861"/>
        <v>12</v>
      </c>
      <c r="E22647" s="55">
        <v>21307.8505748473</v>
      </c>
      <c r="F22647" s="18">
        <v>8139.4195822585998</v>
      </c>
      <c r="G22647" s="18">
        <v>19816.311000000002</v>
      </c>
      <c r="H22647" s="18">
        <v>0</v>
      </c>
      <c r="I22647" s="18">
        <v>0</v>
      </c>
      <c r="J22647" s="53">
        <v>96.565860215053775</v>
      </c>
      <c r="K22647" s="19">
        <f t="shared" si="1862"/>
        <v>49360.147017320953</v>
      </c>
    </row>
    <row r="22648" spans="1:11" x14ac:dyDescent="0.25">
      <c r="A22648" s="10">
        <f t="shared" si="1863"/>
        <v>8</v>
      </c>
      <c r="B22648" s="11">
        <f t="shared" si="1859"/>
        <v>2023</v>
      </c>
      <c r="C22648" s="12">
        <f t="shared" si="1860"/>
        <v>45140</v>
      </c>
      <c r="D22648" s="11">
        <f t="shared" si="1861"/>
        <v>13</v>
      </c>
      <c r="E22648" s="51">
        <v>22553.6373714494</v>
      </c>
      <c r="F22648" s="13">
        <v>8218.7861573457994</v>
      </c>
      <c r="G22648" s="13">
        <v>20243.945</v>
      </c>
      <c r="H22648" s="13">
        <v>0</v>
      </c>
      <c r="I22648" s="13">
        <v>0</v>
      </c>
      <c r="J22648" s="49">
        <v>96.565860215053775</v>
      </c>
      <c r="K22648" s="14">
        <f t="shared" si="1862"/>
        <v>51112.934389010246</v>
      </c>
    </row>
    <row r="22649" spans="1:11" x14ac:dyDescent="0.25">
      <c r="A22649" s="15">
        <f t="shared" si="1863"/>
        <v>8</v>
      </c>
      <c r="B22649" s="16">
        <f t="shared" si="1859"/>
        <v>2023</v>
      </c>
      <c r="C22649" s="17">
        <f t="shared" si="1860"/>
        <v>45140</v>
      </c>
      <c r="D22649" s="16">
        <f t="shared" si="1861"/>
        <v>14</v>
      </c>
      <c r="E22649" s="55">
        <v>23979.1963992083</v>
      </c>
      <c r="F22649" s="18">
        <v>8456.1582453120009</v>
      </c>
      <c r="G22649" s="18">
        <v>20455.438999999998</v>
      </c>
      <c r="H22649" s="18">
        <v>0</v>
      </c>
      <c r="I22649" s="18">
        <v>0</v>
      </c>
      <c r="J22649" s="53">
        <v>96.565860215053775</v>
      </c>
      <c r="K22649" s="19">
        <f t="shared" si="1862"/>
        <v>52987.359504735352</v>
      </c>
    </row>
    <row r="22650" spans="1:11" x14ac:dyDescent="0.25">
      <c r="A22650" s="10">
        <f t="shared" si="1863"/>
        <v>8</v>
      </c>
      <c r="B22650" s="11">
        <f t="shared" si="1859"/>
        <v>2023</v>
      </c>
      <c r="C22650" s="12">
        <f t="shared" si="1860"/>
        <v>45140</v>
      </c>
      <c r="D22650" s="11">
        <f t="shared" si="1861"/>
        <v>15</v>
      </c>
      <c r="E22650" s="51">
        <v>26199.718762640099</v>
      </c>
      <c r="F22650" s="13">
        <v>8602.8162508420992</v>
      </c>
      <c r="G22650" s="13">
        <v>20267.97</v>
      </c>
      <c r="H22650" s="13">
        <v>0</v>
      </c>
      <c r="I22650" s="13">
        <v>0</v>
      </c>
      <c r="J22650" s="49">
        <v>96.565860215053775</v>
      </c>
      <c r="K22650" s="14">
        <f t="shared" si="1862"/>
        <v>55167.070873697252</v>
      </c>
    </row>
    <row r="22651" spans="1:11" x14ac:dyDescent="0.25">
      <c r="A22651" s="15">
        <f t="shared" si="1863"/>
        <v>8</v>
      </c>
      <c r="B22651" s="16">
        <f t="shared" si="1859"/>
        <v>2023</v>
      </c>
      <c r="C22651" s="17">
        <f t="shared" si="1860"/>
        <v>45140</v>
      </c>
      <c r="D22651" s="16">
        <f t="shared" si="1861"/>
        <v>16</v>
      </c>
      <c r="E22651" s="55">
        <v>28399.252682603099</v>
      </c>
      <c r="F22651" s="18">
        <v>8625.3481352865001</v>
      </c>
      <c r="G22651" s="18">
        <v>18789.169000000002</v>
      </c>
      <c r="H22651" s="18">
        <v>0</v>
      </c>
      <c r="I22651" s="18">
        <v>0</v>
      </c>
      <c r="J22651" s="53">
        <v>96.565860215053775</v>
      </c>
      <c r="K22651" s="19">
        <f t="shared" si="1862"/>
        <v>55910.335678104653</v>
      </c>
    </row>
    <row r="22652" spans="1:11" x14ac:dyDescent="0.25">
      <c r="A22652" s="10">
        <f t="shared" si="1863"/>
        <v>8</v>
      </c>
      <c r="B22652" s="11">
        <f t="shared" si="1859"/>
        <v>2023</v>
      </c>
      <c r="C22652" s="12">
        <f t="shared" si="1860"/>
        <v>45140</v>
      </c>
      <c r="D22652" s="11">
        <f t="shared" si="1861"/>
        <v>17</v>
      </c>
      <c r="E22652" s="51">
        <v>31222.847682026601</v>
      </c>
      <c r="F22652" s="13">
        <v>8275.4375595986003</v>
      </c>
      <c r="G22652" s="13">
        <v>18322.531999999999</v>
      </c>
      <c r="H22652" s="13">
        <v>0</v>
      </c>
      <c r="I22652" s="13">
        <v>0</v>
      </c>
      <c r="J22652" s="49">
        <v>96.565860215053775</v>
      </c>
      <c r="K22652" s="14">
        <f t="shared" si="1862"/>
        <v>57917.383101840249</v>
      </c>
    </row>
    <row r="22653" spans="1:11" x14ac:dyDescent="0.25">
      <c r="A22653" s="15">
        <f t="shared" si="1863"/>
        <v>8</v>
      </c>
      <c r="B22653" s="16">
        <f t="shared" si="1859"/>
        <v>2023</v>
      </c>
      <c r="C22653" s="17">
        <f t="shared" si="1860"/>
        <v>45140</v>
      </c>
      <c r="D22653" s="16">
        <f t="shared" si="1861"/>
        <v>18</v>
      </c>
      <c r="E22653" s="55">
        <v>33172.829910926201</v>
      </c>
      <c r="F22653" s="18">
        <v>7579.1173012930003</v>
      </c>
      <c r="G22653" s="18">
        <v>17758.396000000001</v>
      </c>
      <c r="H22653" s="18">
        <v>0</v>
      </c>
      <c r="I22653" s="18">
        <v>0</v>
      </c>
      <c r="J22653" s="53">
        <v>96.565860215053775</v>
      </c>
      <c r="K22653" s="19">
        <f t="shared" si="1862"/>
        <v>58606.909072434253</v>
      </c>
    </row>
    <row r="22654" spans="1:11" x14ac:dyDescent="0.25">
      <c r="A22654" s="10">
        <f t="shared" si="1863"/>
        <v>8</v>
      </c>
      <c r="B22654" s="11">
        <f t="shared" si="1859"/>
        <v>2023</v>
      </c>
      <c r="C22654" s="12">
        <f t="shared" si="1860"/>
        <v>45140</v>
      </c>
      <c r="D22654" s="11">
        <f t="shared" si="1861"/>
        <v>19</v>
      </c>
      <c r="E22654" s="51">
        <v>32610.884937216</v>
      </c>
      <c r="F22654" s="13">
        <v>7083.0041431696</v>
      </c>
      <c r="G22654" s="13">
        <v>17631.142</v>
      </c>
      <c r="H22654" s="13">
        <v>0</v>
      </c>
      <c r="I22654" s="13">
        <v>0</v>
      </c>
      <c r="J22654" s="49">
        <v>96.565860215053775</v>
      </c>
      <c r="K22654" s="14">
        <f t="shared" si="1862"/>
        <v>57421.596940600648</v>
      </c>
    </row>
    <row r="22655" spans="1:11" x14ac:dyDescent="0.25">
      <c r="A22655" s="15">
        <f t="shared" si="1863"/>
        <v>8</v>
      </c>
      <c r="B22655" s="16">
        <f t="shared" si="1859"/>
        <v>2023</v>
      </c>
      <c r="C22655" s="17">
        <f t="shared" si="1860"/>
        <v>45140</v>
      </c>
      <c r="D22655" s="16">
        <f t="shared" si="1861"/>
        <v>20</v>
      </c>
      <c r="E22655" s="55">
        <v>31475.073678196499</v>
      </c>
      <c r="F22655" s="18">
        <v>6768.3074528950001</v>
      </c>
      <c r="G22655" s="18">
        <v>17204.377</v>
      </c>
      <c r="H22655" s="18">
        <v>108.05200000000001</v>
      </c>
      <c r="I22655" s="18">
        <v>36.168169661675954</v>
      </c>
      <c r="J22655" s="53">
        <v>96.565860215053775</v>
      </c>
      <c r="K22655" s="19">
        <f t="shared" si="1862"/>
        <v>55688.544160968224</v>
      </c>
    </row>
    <row r="22656" spans="1:11" x14ac:dyDescent="0.25">
      <c r="A22656" s="10">
        <f t="shared" si="1863"/>
        <v>8</v>
      </c>
      <c r="B22656" s="11">
        <f t="shared" si="1859"/>
        <v>2023</v>
      </c>
      <c r="C22656" s="12">
        <f t="shared" si="1860"/>
        <v>45140</v>
      </c>
      <c r="D22656" s="11">
        <f t="shared" si="1861"/>
        <v>21</v>
      </c>
      <c r="E22656" s="51">
        <v>30254.122959914799</v>
      </c>
      <c r="F22656" s="13">
        <v>6531.8530693071998</v>
      </c>
      <c r="G22656" s="13">
        <v>16564.329000000002</v>
      </c>
      <c r="H22656" s="13">
        <v>341.21699999999998</v>
      </c>
      <c r="I22656" s="13">
        <v>114.21532546781255</v>
      </c>
      <c r="J22656" s="49">
        <v>96.565860215053775</v>
      </c>
      <c r="K22656" s="14">
        <f t="shared" si="1862"/>
        <v>53902.303214904859</v>
      </c>
    </row>
    <row r="22657" spans="1:11" x14ac:dyDescent="0.25">
      <c r="A22657" s="15">
        <f t="shared" si="1863"/>
        <v>8</v>
      </c>
      <c r="B22657" s="16">
        <f t="shared" si="1859"/>
        <v>2023</v>
      </c>
      <c r="C22657" s="17">
        <f t="shared" si="1860"/>
        <v>45140</v>
      </c>
      <c r="D22657" s="16">
        <f t="shared" si="1861"/>
        <v>22</v>
      </c>
      <c r="E22657" s="55">
        <v>29563.377409246001</v>
      </c>
      <c r="F22657" s="18">
        <v>6113.3569584468996</v>
      </c>
      <c r="G22657" s="18">
        <v>15506.277</v>
      </c>
      <c r="H22657" s="18">
        <v>341.21699999999998</v>
      </c>
      <c r="I22657" s="18">
        <v>114.21532546781255</v>
      </c>
      <c r="J22657" s="53">
        <v>96.565860215053775</v>
      </c>
      <c r="K22657" s="19">
        <f t="shared" si="1862"/>
        <v>51735.009553375763</v>
      </c>
    </row>
    <row r="22658" spans="1:11" x14ac:dyDescent="0.25">
      <c r="A22658" s="10">
        <f t="shared" si="1863"/>
        <v>8</v>
      </c>
      <c r="B22658" s="11">
        <f t="shared" si="1859"/>
        <v>2023</v>
      </c>
      <c r="C22658" s="12">
        <f t="shared" si="1860"/>
        <v>45140</v>
      </c>
      <c r="D22658" s="11">
        <f t="shared" si="1861"/>
        <v>23</v>
      </c>
      <c r="E22658" s="51">
        <v>27091.056195335801</v>
      </c>
      <c r="F22658" s="13">
        <v>5435.1141880243003</v>
      </c>
      <c r="G22658" s="13">
        <v>14800.16</v>
      </c>
      <c r="H22658" s="13">
        <v>341.21699999999998</v>
      </c>
      <c r="I22658" s="13">
        <v>114.21532546781255</v>
      </c>
      <c r="J22658" s="49">
        <v>96.565860215053775</v>
      </c>
      <c r="K22658" s="14">
        <f t="shared" si="1862"/>
        <v>47878.328569042962</v>
      </c>
    </row>
    <row r="22659" spans="1:11" x14ac:dyDescent="0.25">
      <c r="A22659" s="15">
        <f t="shared" si="1863"/>
        <v>8</v>
      </c>
      <c r="B22659" s="16">
        <f t="shared" si="1859"/>
        <v>2023</v>
      </c>
      <c r="C22659" s="17">
        <f t="shared" si="1860"/>
        <v>45140</v>
      </c>
      <c r="D22659" s="16">
        <f t="shared" si="1861"/>
        <v>24</v>
      </c>
      <c r="E22659" s="55">
        <v>23761.829264866999</v>
      </c>
      <c r="F22659" s="18">
        <v>4996.5445183139</v>
      </c>
      <c r="G22659" s="18">
        <v>14259.630999999999</v>
      </c>
      <c r="H22659" s="18">
        <v>341.21699999999998</v>
      </c>
      <c r="I22659" s="18">
        <v>114.21532546781255</v>
      </c>
      <c r="J22659" s="53">
        <v>96.565860215053775</v>
      </c>
      <c r="K22659" s="19">
        <f t="shared" si="1862"/>
        <v>43570.002968863759</v>
      </c>
    </row>
    <row r="22660" spans="1:11" x14ac:dyDescent="0.25">
      <c r="A22660" s="10">
        <f t="shared" si="1863"/>
        <v>8</v>
      </c>
      <c r="B22660" s="11">
        <f t="shared" si="1859"/>
        <v>2023</v>
      </c>
      <c r="C22660" s="12">
        <f t="shared" si="1860"/>
        <v>45141</v>
      </c>
      <c r="D22660" s="11">
        <f t="shared" si="1861"/>
        <v>1</v>
      </c>
      <c r="E22660" s="51">
        <v>20759.472970602899</v>
      </c>
      <c r="F22660" s="13">
        <v>4830.5550750283001</v>
      </c>
      <c r="G22660" s="13">
        <v>13595.99</v>
      </c>
      <c r="H22660" s="13">
        <v>341.21699999999998</v>
      </c>
      <c r="I22660" s="13">
        <v>114.21532546781255</v>
      </c>
      <c r="J22660" s="49">
        <v>96.565860215053775</v>
      </c>
      <c r="K22660" s="14">
        <f t="shared" si="1862"/>
        <v>39738.016231314061</v>
      </c>
    </row>
    <row r="22661" spans="1:11" x14ac:dyDescent="0.25">
      <c r="A22661" s="15">
        <f t="shared" si="1863"/>
        <v>8</v>
      </c>
      <c r="B22661" s="16">
        <f t="shared" ref="B22661:B22724" si="1864">YEAR(C22661)</f>
        <v>2023</v>
      </c>
      <c r="C22661" s="17">
        <f t="shared" si="1860"/>
        <v>45141</v>
      </c>
      <c r="D22661" s="16">
        <f t="shared" si="1861"/>
        <v>2</v>
      </c>
      <c r="E22661" s="55">
        <v>18734.6679155522</v>
      </c>
      <c r="F22661" s="18">
        <v>4709.7554731371001</v>
      </c>
      <c r="G22661" s="18">
        <v>13646.715</v>
      </c>
      <c r="H22661" s="18">
        <v>341.21699999999998</v>
      </c>
      <c r="I22661" s="18">
        <v>114.21532546781255</v>
      </c>
      <c r="J22661" s="53">
        <v>96.565860215053775</v>
      </c>
      <c r="K22661" s="19">
        <f t="shared" si="1862"/>
        <v>37643.136574372162</v>
      </c>
    </row>
    <row r="22662" spans="1:11" x14ac:dyDescent="0.25">
      <c r="A22662" s="10">
        <f t="shared" si="1863"/>
        <v>8</v>
      </c>
      <c r="B22662" s="11">
        <f t="shared" si="1864"/>
        <v>2023</v>
      </c>
      <c r="C22662" s="12">
        <f t="shared" ref="C22662:C22725" si="1865">IF(D22662=1, C22661+1, C22661)</f>
        <v>45141</v>
      </c>
      <c r="D22662" s="11">
        <f t="shared" ref="D22662:D22725" si="1866">IF(D22661=24, 1, D22661+1)</f>
        <v>3</v>
      </c>
      <c r="E22662" s="51">
        <v>17429.738751756599</v>
      </c>
      <c r="F22662" s="13">
        <v>4681.7926040500997</v>
      </c>
      <c r="G22662" s="13">
        <v>13475.674000000001</v>
      </c>
      <c r="H22662" s="13">
        <v>341.21699999999998</v>
      </c>
      <c r="I22662" s="13">
        <v>114.21532546781255</v>
      </c>
      <c r="J22662" s="49">
        <v>96.565860215053775</v>
      </c>
      <c r="K22662" s="14">
        <f t="shared" ref="K22662:K22725" si="1867">SUM(E22662:J22662)</f>
        <v>36139.203541489558</v>
      </c>
    </row>
    <row r="22663" spans="1:11" x14ac:dyDescent="0.25">
      <c r="A22663" s="15">
        <f t="shared" si="1863"/>
        <v>8</v>
      </c>
      <c r="B22663" s="16">
        <f t="shared" si="1864"/>
        <v>2023</v>
      </c>
      <c r="C22663" s="17">
        <f t="shared" si="1865"/>
        <v>45141</v>
      </c>
      <c r="D22663" s="16">
        <f t="shared" si="1866"/>
        <v>4</v>
      </c>
      <c r="E22663" s="55">
        <v>16409.247347541099</v>
      </c>
      <c r="F22663" s="18">
        <v>4655.9894502027</v>
      </c>
      <c r="G22663" s="18">
        <v>13657.449000000001</v>
      </c>
      <c r="H22663" s="18">
        <v>341.21699999999998</v>
      </c>
      <c r="I22663" s="18">
        <v>114.21532546781255</v>
      </c>
      <c r="J22663" s="53">
        <v>96.565860215053775</v>
      </c>
      <c r="K22663" s="19">
        <f t="shared" si="1867"/>
        <v>35274.683983426658</v>
      </c>
    </row>
    <row r="22664" spans="1:11" x14ac:dyDescent="0.25">
      <c r="A22664" s="10">
        <f t="shared" si="1863"/>
        <v>8</v>
      </c>
      <c r="B22664" s="11">
        <f t="shared" si="1864"/>
        <v>2023</v>
      </c>
      <c r="C22664" s="12">
        <f t="shared" si="1865"/>
        <v>45141</v>
      </c>
      <c r="D22664" s="11">
        <f t="shared" si="1866"/>
        <v>5</v>
      </c>
      <c r="E22664" s="51">
        <v>15921.101344435499</v>
      </c>
      <c r="F22664" s="13">
        <v>4664.8723148355002</v>
      </c>
      <c r="G22664" s="13">
        <v>14329.126</v>
      </c>
      <c r="H22664" s="13">
        <v>341.21699999999998</v>
      </c>
      <c r="I22664" s="13">
        <v>114.21532546781255</v>
      </c>
      <c r="J22664" s="49">
        <v>96.565860215053775</v>
      </c>
      <c r="K22664" s="14">
        <f t="shared" si="1867"/>
        <v>35467.09784495386</v>
      </c>
    </row>
    <row r="22665" spans="1:11" x14ac:dyDescent="0.25">
      <c r="A22665" s="15">
        <f t="shared" si="1863"/>
        <v>8</v>
      </c>
      <c r="B22665" s="16">
        <f t="shared" si="1864"/>
        <v>2023</v>
      </c>
      <c r="C22665" s="17">
        <f t="shared" si="1865"/>
        <v>45141</v>
      </c>
      <c r="D22665" s="16">
        <f t="shared" si="1866"/>
        <v>6</v>
      </c>
      <c r="E22665" s="55">
        <v>16074.916174203199</v>
      </c>
      <c r="F22665" s="18">
        <v>4806.5891745699</v>
      </c>
      <c r="G22665" s="18">
        <v>16358.812</v>
      </c>
      <c r="H22665" s="18">
        <v>68.242999999999995</v>
      </c>
      <c r="I22665" s="18">
        <v>22.842931201844959</v>
      </c>
      <c r="J22665" s="53">
        <v>96.565860215053775</v>
      </c>
      <c r="K22665" s="19">
        <f t="shared" si="1867"/>
        <v>37427.969140189991</v>
      </c>
    </row>
    <row r="22666" spans="1:11" x14ac:dyDescent="0.25">
      <c r="A22666" s="10">
        <f t="shared" si="1863"/>
        <v>8</v>
      </c>
      <c r="B22666" s="11">
        <f t="shared" si="1864"/>
        <v>2023</v>
      </c>
      <c r="C22666" s="12">
        <f t="shared" si="1865"/>
        <v>45141</v>
      </c>
      <c r="D22666" s="11">
        <f t="shared" si="1866"/>
        <v>7</v>
      </c>
      <c r="E22666" s="51">
        <v>16749.459004535202</v>
      </c>
      <c r="F22666" s="13">
        <v>5027.1856098451999</v>
      </c>
      <c r="G22666" s="13">
        <v>18961.383999999998</v>
      </c>
      <c r="H22666" s="13">
        <v>0</v>
      </c>
      <c r="I22666" s="13">
        <v>0</v>
      </c>
      <c r="J22666" s="49">
        <v>96.565860215053775</v>
      </c>
      <c r="K22666" s="14">
        <f t="shared" si="1867"/>
        <v>40834.594474595448</v>
      </c>
    </row>
    <row r="22667" spans="1:11" x14ac:dyDescent="0.25">
      <c r="A22667" s="15">
        <f t="shared" si="1863"/>
        <v>8</v>
      </c>
      <c r="B22667" s="16">
        <f t="shared" si="1864"/>
        <v>2023</v>
      </c>
      <c r="C22667" s="17">
        <f t="shared" si="1865"/>
        <v>45141</v>
      </c>
      <c r="D22667" s="16">
        <f t="shared" si="1866"/>
        <v>8</v>
      </c>
      <c r="E22667" s="55">
        <v>18250.9154924213</v>
      </c>
      <c r="F22667" s="18">
        <v>5606.4071246820004</v>
      </c>
      <c r="G22667" s="18">
        <v>20272.050999999999</v>
      </c>
      <c r="H22667" s="18">
        <v>0</v>
      </c>
      <c r="I22667" s="18">
        <v>0</v>
      </c>
      <c r="J22667" s="53">
        <v>96.565860215053775</v>
      </c>
      <c r="K22667" s="19">
        <f t="shared" si="1867"/>
        <v>44225.939477318352</v>
      </c>
    </row>
    <row r="22668" spans="1:11" x14ac:dyDescent="0.25">
      <c r="A22668" s="10">
        <f t="shared" si="1863"/>
        <v>8</v>
      </c>
      <c r="B22668" s="11">
        <f t="shared" si="1864"/>
        <v>2023</v>
      </c>
      <c r="C22668" s="12">
        <f t="shared" si="1865"/>
        <v>45141</v>
      </c>
      <c r="D22668" s="11">
        <f t="shared" si="1866"/>
        <v>9</v>
      </c>
      <c r="E22668" s="51">
        <v>20444.302216778899</v>
      </c>
      <c r="F22668" s="13">
        <v>6566.3335960163004</v>
      </c>
      <c r="G22668" s="13">
        <v>21216.184000000001</v>
      </c>
      <c r="H22668" s="13">
        <v>0</v>
      </c>
      <c r="I22668" s="13">
        <v>0</v>
      </c>
      <c r="J22668" s="49">
        <v>96.565860215053775</v>
      </c>
      <c r="K22668" s="14">
        <f t="shared" si="1867"/>
        <v>48323.385673010249</v>
      </c>
    </row>
    <row r="22669" spans="1:11" x14ac:dyDescent="0.25">
      <c r="A22669" s="15">
        <f t="shared" si="1863"/>
        <v>8</v>
      </c>
      <c r="B22669" s="16">
        <f t="shared" si="1864"/>
        <v>2023</v>
      </c>
      <c r="C22669" s="17">
        <f t="shared" si="1865"/>
        <v>45141</v>
      </c>
      <c r="D22669" s="16">
        <f t="shared" si="1866"/>
        <v>10</v>
      </c>
      <c r="E22669" s="55">
        <v>23847.4144272718</v>
      </c>
      <c r="F22669" s="18">
        <v>7766.6102938775002</v>
      </c>
      <c r="G22669" s="18">
        <v>21733.276999999998</v>
      </c>
      <c r="H22669" s="18">
        <v>0</v>
      </c>
      <c r="I22669" s="18">
        <v>0</v>
      </c>
      <c r="J22669" s="53">
        <v>96.565860215053775</v>
      </c>
      <c r="K22669" s="19">
        <f t="shared" si="1867"/>
        <v>53443.867581364349</v>
      </c>
    </row>
    <row r="22670" spans="1:11" x14ac:dyDescent="0.25">
      <c r="A22670" s="10">
        <f t="shared" si="1863"/>
        <v>8</v>
      </c>
      <c r="B22670" s="11">
        <f t="shared" si="1864"/>
        <v>2023</v>
      </c>
      <c r="C22670" s="12">
        <f t="shared" si="1865"/>
        <v>45141</v>
      </c>
      <c r="D22670" s="11">
        <f t="shared" si="1866"/>
        <v>11</v>
      </c>
      <c r="E22670" s="51">
        <v>27329.3180374843</v>
      </c>
      <c r="F22670" s="13">
        <v>8681.2991086269994</v>
      </c>
      <c r="G22670" s="13">
        <v>22123.902999999998</v>
      </c>
      <c r="H22670" s="13">
        <v>0</v>
      </c>
      <c r="I22670" s="13">
        <v>0</v>
      </c>
      <c r="J22670" s="49">
        <v>96.565860215053775</v>
      </c>
      <c r="K22670" s="14">
        <f t="shared" si="1867"/>
        <v>58231.086006326346</v>
      </c>
    </row>
    <row r="22671" spans="1:11" x14ac:dyDescent="0.25">
      <c r="A22671" s="15">
        <f t="shared" si="1863"/>
        <v>8</v>
      </c>
      <c r="B22671" s="16">
        <f t="shared" si="1864"/>
        <v>2023</v>
      </c>
      <c r="C22671" s="17">
        <f t="shared" si="1865"/>
        <v>45141</v>
      </c>
      <c r="D22671" s="16">
        <f t="shared" si="1866"/>
        <v>12</v>
      </c>
      <c r="E22671" s="55">
        <v>29904.3046569301</v>
      </c>
      <c r="F22671" s="18">
        <v>9149.8582325049993</v>
      </c>
      <c r="G22671" s="18">
        <v>22162.713</v>
      </c>
      <c r="H22671" s="18">
        <v>0</v>
      </c>
      <c r="I22671" s="18">
        <v>0</v>
      </c>
      <c r="J22671" s="53">
        <v>96.565860215053775</v>
      </c>
      <c r="K22671" s="19">
        <f t="shared" si="1867"/>
        <v>61313.441749650156</v>
      </c>
    </row>
    <row r="22672" spans="1:11" x14ac:dyDescent="0.25">
      <c r="A22672" s="10">
        <f t="shared" si="1863"/>
        <v>8</v>
      </c>
      <c r="B22672" s="11">
        <f t="shared" si="1864"/>
        <v>2023</v>
      </c>
      <c r="C22672" s="12">
        <f t="shared" si="1865"/>
        <v>45141</v>
      </c>
      <c r="D22672" s="11">
        <f t="shared" si="1866"/>
        <v>13</v>
      </c>
      <c r="E22672" s="51">
        <v>32727.9855638443</v>
      </c>
      <c r="F22672" s="13">
        <v>9478.2700056782996</v>
      </c>
      <c r="G22672" s="13">
        <v>22460.37</v>
      </c>
      <c r="H22672" s="13">
        <v>0</v>
      </c>
      <c r="I22672" s="13">
        <v>0</v>
      </c>
      <c r="J22672" s="49">
        <v>96.565860215053775</v>
      </c>
      <c r="K22672" s="14">
        <f t="shared" si="1867"/>
        <v>64763.19142973765</v>
      </c>
    </row>
    <row r="22673" spans="1:11" x14ac:dyDescent="0.25">
      <c r="A22673" s="15">
        <f t="shared" si="1863"/>
        <v>8</v>
      </c>
      <c r="B22673" s="16">
        <f t="shared" si="1864"/>
        <v>2023</v>
      </c>
      <c r="C22673" s="17">
        <f t="shared" si="1865"/>
        <v>45141</v>
      </c>
      <c r="D22673" s="16">
        <f t="shared" si="1866"/>
        <v>14</v>
      </c>
      <c r="E22673" s="55">
        <v>34412.601369125201</v>
      </c>
      <c r="F22673" s="18">
        <v>9518.2076038756004</v>
      </c>
      <c r="G22673" s="18">
        <v>22445.057000000001</v>
      </c>
      <c r="H22673" s="18">
        <v>0</v>
      </c>
      <c r="I22673" s="18">
        <v>0</v>
      </c>
      <c r="J22673" s="53">
        <v>96.565860215053775</v>
      </c>
      <c r="K22673" s="19">
        <f t="shared" si="1867"/>
        <v>66472.431833215844</v>
      </c>
    </row>
    <row r="22674" spans="1:11" x14ac:dyDescent="0.25">
      <c r="A22674" s="10">
        <f t="shared" si="1863"/>
        <v>8</v>
      </c>
      <c r="B22674" s="11">
        <f t="shared" si="1864"/>
        <v>2023</v>
      </c>
      <c r="C22674" s="12">
        <f t="shared" si="1865"/>
        <v>45141</v>
      </c>
      <c r="D22674" s="11">
        <f t="shared" si="1866"/>
        <v>15</v>
      </c>
      <c r="E22674" s="51">
        <v>35840.342973582097</v>
      </c>
      <c r="F22674" s="13">
        <v>9649.2167561853003</v>
      </c>
      <c r="G22674" s="13">
        <v>21762.313999999998</v>
      </c>
      <c r="H22674" s="13">
        <v>0</v>
      </c>
      <c r="I22674" s="13">
        <v>0</v>
      </c>
      <c r="J22674" s="49">
        <v>96.565860215053775</v>
      </c>
      <c r="K22674" s="14">
        <f t="shared" si="1867"/>
        <v>67348.439589982445</v>
      </c>
    </row>
    <row r="22675" spans="1:11" x14ac:dyDescent="0.25">
      <c r="A22675" s="15">
        <f t="shared" si="1863"/>
        <v>8</v>
      </c>
      <c r="B22675" s="16">
        <f t="shared" si="1864"/>
        <v>2023</v>
      </c>
      <c r="C22675" s="17">
        <f t="shared" si="1865"/>
        <v>45141</v>
      </c>
      <c r="D22675" s="16">
        <f t="shared" si="1866"/>
        <v>16</v>
      </c>
      <c r="E22675" s="55">
        <v>38012.667793234497</v>
      </c>
      <c r="F22675" s="18">
        <v>9699.5977584570992</v>
      </c>
      <c r="G22675" s="18">
        <v>20318.075000000001</v>
      </c>
      <c r="H22675" s="18">
        <v>0</v>
      </c>
      <c r="I22675" s="18">
        <v>0</v>
      </c>
      <c r="J22675" s="53">
        <v>96.565860215053775</v>
      </c>
      <c r="K22675" s="19">
        <f t="shared" si="1867"/>
        <v>68126.906411906646</v>
      </c>
    </row>
    <row r="22676" spans="1:11" x14ac:dyDescent="0.25">
      <c r="A22676" s="10">
        <f t="shared" si="1863"/>
        <v>8</v>
      </c>
      <c r="B22676" s="11">
        <f t="shared" si="1864"/>
        <v>2023</v>
      </c>
      <c r="C22676" s="12">
        <f t="shared" si="1865"/>
        <v>45141</v>
      </c>
      <c r="D22676" s="11">
        <f t="shared" si="1866"/>
        <v>17</v>
      </c>
      <c r="E22676" s="51">
        <v>40653.080168082197</v>
      </c>
      <c r="F22676" s="13">
        <v>9419.9613633854005</v>
      </c>
      <c r="G22676" s="13">
        <v>19180.717000000001</v>
      </c>
      <c r="H22676" s="13">
        <v>0</v>
      </c>
      <c r="I22676" s="13">
        <v>0</v>
      </c>
      <c r="J22676" s="49">
        <v>96.565860215053775</v>
      </c>
      <c r="K22676" s="14">
        <f t="shared" si="1867"/>
        <v>69350.324391682647</v>
      </c>
    </row>
    <row r="22677" spans="1:11" x14ac:dyDescent="0.25">
      <c r="A22677" s="15">
        <f t="shared" si="1863"/>
        <v>8</v>
      </c>
      <c r="B22677" s="16">
        <f t="shared" si="1864"/>
        <v>2023</v>
      </c>
      <c r="C22677" s="17">
        <f t="shared" si="1865"/>
        <v>45141</v>
      </c>
      <c r="D22677" s="16">
        <f t="shared" si="1866"/>
        <v>18</v>
      </c>
      <c r="E22677" s="55">
        <v>42718.488522298001</v>
      </c>
      <c r="F22677" s="18">
        <v>8693.6076016584993</v>
      </c>
      <c r="G22677" s="18">
        <v>18914.61</v>
      </c>
      <c r="H22677" s="18">
        <v>0</v>
      </c>
      <c r="I22677" s="18">
        <v>0</v>
      </c>
      <c r="J22677" s="53">
        <v>96.565860215053775</v>
      </c>
      <c r="K22677" s="19">
        <f t="shared" si="1867"/>
        <v>70423.271984171559</v>
      </c>
    </row>
    <row r="22678" spans="1:11" x14ac:dyDescent="0.25">
      <c r="A22678" s="10">
        <f t="shared" si="1863"/>
        <v>8</v>
      </c>
      <c r="B22678" s="11">
        <f t="shared" si="1864"/>
        <v>2023</v>
      </c>
      <c r="C22678" s="12">
        <f t="shared" si="1865"/>
        <v>45141</v>
      </c>
      <c r="D22678" s="11">
        <f t="shared" si="1866"/>
        <v>19</v>
      </c>
      <c r="E22678" s="51">
        <v>42051.540146168802</v>
      </c>
      <c r="F22678" s="13">
        <v>8109.2834226467003</v>
      </c>
      <c r="G22678" s="13">
        <v>18475.469000000001</v>
      </c>
      <c r="H22678" s="13">
        <v>0</v>
      </c>
      <c r="I22678" s="13">
        <v>0</v>
      </c>
      <c r="J22678" s="49">
        <v>96.565860215053775</v>
      </c>
      <c r="K22678" s="14">
        <f t="shared" si="1867"/>
        <v>68732.858429030559</v>
      </c>
    </row>
    <row r="22679" spans="1:11" x14ac:dyDescent="0.25">
      <c r="A22679" s="15">
        <f t="shared" si="1863"/>
        <v>8</v>
      </c>
      <c r="B22679" s="16">
        <f t="shared" si="1864"/>
        <v>2023</v>
      </c>
      <c r="C22679" s="17">
        <f t="shared" si="1865"/>
        <v>45141</v>
      </c>
      <c r="D22679" s="16">
        <f t="shared" si="1866"/>
        <v>20</v>
      </c>
      <c r="E22679" s="55">
        <v>39644.772963345502</v>
      </c>
      <c r="F22679" s="18">
        <v>7593.0882799148003</v>
      </c>
      <c r="G22679" s="18">
        <v>17806.486000000001</v>
      </c>
      <c r="H22679" s="18">
        <v>119.426</v>
      </c>
      <c r="I22679" s="18">
        <v>39.975380650199085</v>
      </c>
      <c r="J22679" s="53">
        <v>96.565860215053775</v>
      </c>
      <c r="K22679" s="19">
        <f t="shared" si="1867"/>
        <v>65300.314484125549</v>
      </c>
    </row>
    <row r="22680" spans="1:11" x14ac:dyDescent="0.25">
      <c r="A22680" s="10">
        <f t="shared" si="1863"/>
        <v>8</v>
      </c>
      <c r="B22680" s="11">
        <f t="shared" si="1864"/>
        <v>2023</v>
      </c>
      <c r="C22680" s="12">
        <f t="shared" si="1865"/>
        <v>45141</v>
      </c>
      <c r="D22680" s="11">
        <f t="shared" si="1866"/>
        <v>21</v>
      </c>
      <c r="E22680" s="51">
        <v>37190.575280241399</v>
      </c>
      <c r="F22680" s="13">
        <v>7020.5086028854003</v>
      </c>
      <c r="G22680" s="13">
        <v>17044.896000000001</v>
      </c>
      <c r="H22680" s="13">
        <v>341.21699999999998</v>
      </c>
      <c r="I22680" s="13">
        <v>114.21532546781255</v>
      </c>
      <c r="J22680" s="49">
        <v>96.565860215053775</v>
      </c>
      <c r="K22680" s="14">
        <f t="shared" si="1867"/>
        <v>61807.978068809658</v>
      </c>
    </row>
    <row r="22681" spans="1:11" x14ac:dyDescent="0.25">
      <c r="A22681" s="15">
        <f t="shared" si="1863"/>
        <v>8</v>
      </c>
      <c r="B22681" s="16">
        <f t="shared" si="1864"/>
        <v>2023</v>
      </c>
      <c r="C22681" s="17">
        <f t="shared" si="1865"/>
        <v>45141</v>
      </c>
      <c r="D22681" s="16">
        <f t="shared" si="1866"/>
        <v>22</v>
      </c>
      <c r="E22681" s="55">
        <v>35253.311045447401</v>
      </c>
      <c r="F22681" s="18">
        <v>6608.9283722018999</v>
      </c>
      <c r="G22681" s="18">
        <v>15974.634</v>
      </c>
      <c r="H22681" s="18">
        <v>341.21699999999998</v>
      </c>
      <c r="I22681" s="18">
        <v>114.21532546781255</v>
      </c>
      <c r="J22681" s="53">
        <v>96.565860215053775</v>
      </c>
      <c r="K22681" s="19">
        <f t="shared" si="1867"/>
        <v>58388.871603332162</v>
      </c>
    </row>
    <row r="22682" spans="1:11" x14ac:dyDescent="0.25">
      <c r="A22682" s="10">
        <f t="shared" si="1863"/>
        <v>8</v>
      </c>
      <c r="B22682" s="11">
        <f t="shared" si="1864"/>
        <v>2023</v>
      </c>
      <c r="C22682" s="12">
        <f t="shared" si="1865"/>
        <v>45141</v>
      </c>
      <c r="D22682" s="11">
        <f t="shared" si="1866"/>
        <v>23</v>
      </c>
      <c r="E22682" s="51">
        <v>31821.441628935401</v>
      </c>
      <c r="F22682" s="13">
        <v>5871.6215570324002</v>
      </c>
      <c r="G22682" s="13">
        <v>14958.451999999999</v>
      </c>
      <c r="H22682" s="13">
        <v>341.21699999999998</v>
      </c>
      <c r="I22682" s="13">
        <v>114.21532546781255</v>
      </c>
      <c r="J22682" s="49">
        <v>96.565860215053775</v>
      </c>
      <c r="K22682" s="14">
        <f t="shared" si="1867"/>
        <v>53203.513371650661</v>
      </c>
    </row>
    <row r="22683" spans="1:11" x14ac:dyDescent="0.25">
      <c r="A22683" s="15">
        <f t="shared" si="1863"/>
        <v>8</v>
      </c>
      <c r="B22683" s="16">
        <f t="shared" si="1864"/>
        <v>2023</v>
      </c>
      <c r="C22683" s="17">
        <f t="shared" si="1865"/>
        <v>45141</v>
      </c>
      <c r="D22683" s="16">
        <f t="shared" si="1866"/>
        <v>24</v>
      </c>
      <c r="E22683" s="55">
        <v>27588.2889383326</v>
      </c>
      <c r="F22683" s="18">
        <v>5377.1384556515004</v>
      </c>
      <c r="G22683" s="18">
        <v>14270.379000000001</v>
      </c>
      <c r="H22683" s="18">
        <v>341.21699999999998</v>
      </c>
      <c r="I22683" s="18">
        <v>114.21532546781255</v>
      </c>
      <c r="J22683" s="53">
        <v>96.565860215053775</v>
      </c>
      <c r="K22683" s="19">
        <f t="shared" si="1867"/>
        <v>47787.804579666961</v>
      </c>
    </row>
    <row r="22684" spans="1:11" x14ac:dyDescent="0.25">
      <c r="A22684" s="10">
        <f t="shared" si="1863"/>
        <v>8</v>
      </c>
      <c r="B22684" s="11">
        <f t="shared" si="1864"/>
        <v>2023</v>
      </c>
      <c r="C22684" s="12">
        <f t="shared" si="1865"/>
        <v>45142</v>
      </c>
      <c r="D22684" s="11">
        <f t="shared" si="1866"/>
        <v>1</v>
      </c>
      <c r="E22684" s="51">
        <v>23856.3351553293</v>
      </c>
      <c r="F22684" s="13">
        <v>5025.7657147574</v>
      </c>
      <c r="G22684" s="13">
        <v>13769.49</v>
      </c>
      <c r="H22684" s="13">
        <v>341.21699999999998</v>
      </c>
      <c r="I22684" s="13">
        <v>114.21532546781255</v>
      </c>
      <c r="J22684" s="49">
        <v>96.565860215053775</v>
      </c>
      <c r="K22684" s="14">
        <f t="shared" si="1867"/>
        <v>43203.58905576956</v>
      </c>
    </row>
    <row r="22685" spans="1:11" x14ac:dyDescent="0.25">
      <c r="A22685" s="15">
        <f t="shared" si="1863"/>
        <v>8</v>
      </c>
      <c r="B22685" s="16">
        <f t="shared" si="1864"/>
        <v>2023</v>
      </c>
      <c r="C22685" s="17">
        <f t="shared" si="1865"/>
        <v>45142</v>
      </c>
      <c r="D22685" s="16">
        <f t="shared" si="1866"/>
        <v>2</v>
      </c>
      <c r="E22685" s="55">
        <v>20325.321353965799</v>
      </c>
      <c r="F22685" s="18">
        <v>4726.1449777814996</v>
      </c>
      <c r="G22685" s="18">
        <v>13828.294</v>
      </c>
      <c r="H22685" s="18">
        <v>341.21699999999998</v>
      </c>
      <c r="I22685" s="18">
        <v>114.21532546781255</v>
      </c>
      <c r="J22685" s="53">
        <v>96.565860215053775</v>
      </c>
      <c r="K22685" s="19">
        <f t="shared" si="1867"/>
        <v>39431.758517430157</v>
      </c>
    </row>
    <row r="22686" spans="1:11" x14ac:dyDescent="0.25">
      <c r="A22686" s="10">
        <f t="shared" si="1863"/>
        <v>8</v>
      </c>
      <c r="B22686" s="11">
        <f t="shared" si="1864"/>
        <v>2023</v>
      </c>
      <c r="C22686" s="12">
        <f t="shared" si="1865"/>
        <v>45142</v>
      </c>
      <c r="D22686" s="11">
        <f t="shared" si="1866"/>
        <v>3</v>
      </c>
      <c r="E22686" s="51">
        <v>18416.873459539202</v>
      </c>
      <c r="F22686" s="13">
        <v>4657.7816720523997</v>
      </c>
      <c r="G22686" s="13">
        <v>13741.157999999999</v>
      </c>
      <c r="H22686" s="13">
        <v>341.21699999999998</v>
      </c>
      <c r="I22686" s="13">
        <v>114.21532546781255</v>
      </c>
      <c r="J22686" s="49">
        <v>96.565860215053775</v>
      </c>
      <c r="K22686" s="14">
        <f t="shared" si="1867"/>
        <v>37367.811317274456</v>
      </c>
    </row>
    <row r="22687" spans="1:11" x14ac:dyDescent="0.25">
      <c r="A22687" s="15">
        <f t="shared" si="1863"/>
        <v>8</v>
      </c>
      <c r="B22687" s="16">
        <f t="shared" si="1864"/>
        <v>2023</v>
      </c>
      <c r="C22687" s="17">
        <f t="shared" si="1865"/>
        <v>45142</v>
      </c>
      <c r="D22687" s="16">
        <f t="shared" si="1866"/>
        <v>4</v>
      </c>
      <c r="E22687" s="55">
        <v>17535.0036428395</v>
      </c>
      <c r="F22687" s="18">
        <v>4963.8623679377997</v>
      </c>
      <c r="G22687" s="18">
        <v>13882.859</v>
      </c>
      <c r="H22687" s="18">
        <v>341.21699999999998</v>
      </c>
      <c r="I22687" s="18">
        <v>114.21532546781255</v>
      </c>
      <c r="J22687" s="53">
        <v>96.565860215053775</v>
      </c>
      <c r="K22687" s="19">
        <f t="shared" si="1867"/>
        <v>36933.72319646016</v>
      </c>
    </row>
    <row r="22688" spans="1:11" x14ac:dyDescent="0.25">
      <c r="A22688" s="10">
        <f t="shared" si="1863"/>
        <v>8</v>
      </c>
      <c r="B22688" s="11">
        <f t="shared" si="1864"/>
        <v>2023</v>
      </c>
      <c r="C22688" s="12">
        <f t="shared" si="1865"/>
        <v>45142</v>
      </c>
      <c r="D22688" s="11">
        <f t="shared" si="1866"/>
        <v>5</v>
      </c>
      <c r="E22688" s="51">
        <v>16787.642179954899</v>
      </c>
      <c r="F22688" s="13">
        <v>4727.1063210317998</v>
      </c>
      <c r="G22688" s="13">
        <v>14775.24</v>
      </c>
      <c r="H22688" s="13">
        <v>341.21699999999998</v>
      </c>
      <c r="I22688" s="13">
        <v>114.21532546781255</v>
      </c>
      <c r="J22688" s="49">
        <v>96.565860215053775</v>
      </c>
      <c r="K22688" s="14">
        <f t="shared" si="1867"/>
        <v>36841.986686669559</v>
      </c>
    </row>
    <row r="22689" spans="1:11" x14ac:dyDescent="0.25">
      <c r="A22689" s="15">
        <f t="shared" si="1863"/>
        <v>8</v>
      </c>
      <c r="B22689" s="16">
        <f t="shared" si="1864"/>
        <v>2023</v>
      </c>
      <c r="C22689" s="17">
        <f t="shared" si="1865"/>
        <v>45142</v>
      </c>
      <c r="D22689" s="16">
        <f t="shared" si="1866"/>
        <v>6</v>
      </c>
      <c r="E22689" s="55">
        <v>16425.253385879001</v>
      </c>
      <c r="F22689" s="18">
        <v>4847.6360412491003</v>
      </c>
      <c r="G22689" s="18">
        <v>16467.903999999999</v>
      </c>
      <c r="H22689" s="18">
        <v>73.930000000000007</v>
      </c>
      <c r="I22689" s="18">
        <v>24.746536696106531</v>
      </c>
      <c r="J22689" s="53">
        <v>96.565860215053775</v>
      </c>
      <c r="K22689" s="19">
        <f t="shared" si="1867"/>
        <v>37936.035824039252</v>
      </c>
    </row>
    <row r="22690" spans="1:11" x14ac:dyDescent="0.25">
      <c r="A22690" s="10">
        <f t="shared" si="1863"/>
        <v>8</v>
      </c>
      <c r="B22690" s="11">
        <f t="shared" si="1864"/>
        <v>2023</v>
      </c>
      <c r="C22690" s="12">
        <f t="shared" si="1865"/>
        <v>45142</v>
      </c>
      <c r="D22690" s="11">
        <f t="shared" si="1866"/>
        <v>7</v>
      </c>
      <c r="E22690" s="51">
        <v>16874.594683482199</v>
      </c>
      <c r="F22690" s="13">
        <v>4879.3402134051003</v>
      </c>
      <c r="G22690" s="13">
        <v>18999.101999999999</v>
      </c>
      <c r="H22690" s="13">
        <v>0</v>
      </c>
      <c r="I22690" s="13">
        <v>0</v>
      </c>
      <c r="J22690" s="49">
        <v>96.565860215053775</v>
      </c>
      <c r="K22690" s="14">
        <f t="shared" si="1867"/>
        <v>40849.602757102344</v>
      </c>
    </row>
    <row r="22691" spans="1:11" x14ac:dyDescent="0.25">
      <c r="A22691" s="15">
        <f t="shared" si="1863"/>
        <v>8</v>
      </c>
      <c r="B22691" s="16">
        <f t="shared" si="1864"/>
        <v>2023</v>
      </c>
      <c r="C22691" s="17">
        <f t="shared" si="1865"/>
        <v>45142</v>
      </c>
      <c r="D22691" s="16">
        <f t="shared" si="1866"/>
        <v>8</v>
      </c>
      <c r="E22691" s="55">
        <v>18381.774174962</v>
      </c>
      <c r="F22691" s="18">
        <v>5550.0809654734003</v>
      </c>
      <c r="G22691" s="18">
        <v>20419.973999999998</v>
      </c>
      <c r="H22691" s="18">
        <v>0</v>
      </c>
      <c r="I22691" s="18">
        <v>0</v>
      </c>
      <c r="J22691" s="53">
        <v>96.565860215053775</v>
      </c>
      <c r="K22691" s="19">
        <f t="shared" si="1867"/>
        <v>44448.395000650446</v>
      </c>
    </row>
    <row r="22692" spans="1:11" x14ac:dyDescent="0.25">
      <c r="A22692" s="10">
        <f t="shared" si="1863"/>
        <v>8</v>
      </c>
      <c r="B22692" s="11">
        <f t="shared" si="1864"/>
        <v>2023</v>
      </c>
      <c r="C22692" s="12">
        <f t="shared" si="1865"/>
        <v>45142</v>
      </c>
      <c r="D22692" s="11">
        <f t="shared" si="1866"/>
        <v>9</v>
      </c>
      <c r="E22692" s="51">
        <v>20820.413989690001</v>
      </c>
      <c r="F22692" s="13">
        <v>6738.8935788359004</v>
      </c>
      <c r="G22692" s="13">
        <v>20895.305</v>
      </c>
      <c r="H22692" s="13">
        <v>0</v>
      </c>
      <c r="I22692" s="13">
        <v>0</v>
      </c>
      <c r="J22692" s="49">
        <v>96.565860215053775</v>
      </c>
      <c r="K22692" s="14">
        <f t="shared" si="1867"/>
        <v>48551.178428740954</v>
      </c>
    </row>
    <row r="22693" spans="1:11" x14ac:dyDescent="0.25">
      <c r="A22693" s="15">
        <f t="shared" si="1863"/>
        <v>8</v>
      </c>
      <c r="B22693" s="16">
        <f t="shared" si="1864"/>
        <v>2023</v>
      </c>
      <c r="C22693" s="17">
        <f t="shared" si="1865"/>
        <v>45142</v>
      </c>
      <c r="D22693" s="16">
        <f t="shared" si="1866"/>
        <v>10</v>
      </c>
      <c r="E22693" s="55">
        <v>23345.613558110399</v>
      </c>
      <c r="F22693" s="18">
        <v>7567.2161990634004</v>
      </c>
      <c r="G22693" s="18">
        <v>21366.68</v>
      </c>
      <c r="H22693" s="18">
        <v>0</v>
      </c>
      <c r="I22693" s="18">
        <v>0</v>
      </c>
      <c r="J22693" s="53">
        <v>96.565860215053775</v>
      </c>
      <c r="K22693" s="19">
        <f t="shared" si="1867"/>
        <v>52376.075617388851</v>
      </c>
    </row>
    <row r="22694" spans="1:11" x14ac:dyDescent="0.25">
      <c r="A22694" s="10">
        <f t="shared" si="1863"/>
        <v>8</v>
      </c>
      <c r="B22694" s="11">
        <f t="shared" si="1864"/>
        <v>2023</v>
      </c>
      <c r="C22694" s="12">
        <f t="shared" si="1865"/>
        <v>45142</v>
      </c>
      <c r="D22694" s="11">
        <f t="shared" si="1866"/>
        <v>11</v>
      </c>
      <c r="E22694" s="51">
        <v>25299.9849915874</v>
      </c>
      <c r="F22694" s="13">
        <v>8295.3612845547996</v>
      </c>
      <c r="G22694" s="13">
        <v>21153.412</v>
      </c>
      <c r="H22694" s="13">
        <v>0</v>
      </c>
      <c r="I22694" s="13">
        <v>0</v>
      </c>
      <c r="J22694" s="49">
        <v>96.565860215053775</v>
      </c>
      <c r="K22694" s="14">
        <f t="shared" si="1867"/>
        <v>54845.324136357245</v>
      </c>
    </row>
    <row r="22695" spans="1:11" x14ac:dyDescent="0.25">
      <c r="A22695" s="15">
        <f t="shared" si="1863"/>
        <v>8</v>
      </c>
      <c r="B22695" s="16">
        <f t="shared" si="1864"/>
        <v>2023</v>
      </c>
      <c r="C22695" s="17">
        <f t="shared" si="1865"/>
        <v>45142</v>
      </c>
      <c r="D22695" s="16">
        <f t="shared" si="1866"/>
        <v>12</v>
      </c>
      <c r="E22695" s="55">
        <v>26481.665042318698</v>
      </c>
      <c r="F22695" s="18">
        <v>8632.2254064700992</v>
      </c>
      <c r="G22695" s="18">
        <v>20812.791000000001</v>
      </c>
      <c r="H22695" s="18">
        <v>0</v>
      </c>
      <c r="I22695" s="18">
        <v>0</v>
      </c>
      <c r="J22695" s="53">
        <v>96.565860215053775</v>
      </c>
      <c r="K22695" s="19">
        <f t="shared" si="1867"/>
        <v>56023.247309003855</v>
      </c>
    </row>
    <row r="22696" spans="1:11" x14ac:dyDescent="0.25">
      <c r="A22696" s="10">
        <f t="shared" si="1863"/>
        <v>8</v>
      </c>
      <c r="B22696" s="11">
        <f t="shared" si="1864"/>
        <v>2023</v>
      </c>
      <c r="C22696" s="12">
        <f t="shared" si="1865"/>
        <v>45142</v>
      </c>
      <c r="D22696" s="11">
        <f t="shared" si="1866"/>
        <v>13</v>
      </c>
      <c r="E22696" s="51">
        <v>29278.210876180801</v>
      </c>
      <c r="F22696" s="13">
        <v>8838.1123253450005</v>
      </c>
      <c r="G22696" s="13">
        <v>20786.566999999999</v>
      </c>
      <c r="H22696" s="13">
        <v>0</v>
      </c>
      <c r="I22696" s="13">
        <v>0</v>
      </c>
      <c r="J22696" s="49">
        <v>96.565860215053775</v>
      </c>
      <c r="K22696" s="14">
        <f t="shared" si="1867"/>
        <v>58999.456061740857</v>
      </c>
    </row>
    <row r="22697" spans="1:11" x14ac:dyDescent="0.25">
      <c r="A22697" s="15">
        <f t="shared" si="1863"/>
        <v>8</v>
      </c>
      <c r="B22697" s="16">
        <f t="shared" si="1864"/>
        <v>2023</v>
      </c>
      <c r="C22697" s="17">
        <f t="shared" si="1865"/>
        <v>45142</v>
      </c>
      <c r="D22697" s="16">
        <f t="shared" si="1866"/>
        <v>14</v>
      </c>
      <c r="E22697" s="55">
        <v>31369.246208520199</v>
      </c>
      <c r="F22697" s="18">
        <v>8906.0399403920001</v>
      </c>
      <c r="G22697" s="18">
        <v>20565.768</v>
      </c>
      <c r="H22697" s="18">
        <v>0</v>
      </c>
      <c r="I22697" s="18">
        <v>0</v>
      </c>
      <c r="J22697" s="53">
        <v>96.565860215053775</v>
      </c>
      <c r="K22697" s="19">
        <f t="shared" si="1867"/>
        <v>60937.620009127248</v>
      </c>
    </row>
    <row r="22698" spans="1:11" x14ac:dyDescent="0.25">
      <c r="A22698" s="10">
        <f t="shared" si="1863"/>
        <v>8</v>
      </c>
      <c r="B22698" s="11">
        <f t="shared" si="1864"/>
        <v>2023</v>
      </c>
      <c r="C22698" s="12">
        <f t="shared" si="1865"/>
        <v>45142</v>
      </c>
      <c r="D22698" s="11">
        <f t="shared" si="1866"/>
        <v>15</v>
      </c>
      <c r="E22698" s="51">
        <v>33344.342847654298</v>
      </c>
      <c r="F22698" s="13">
        <v>9073.0422107146005</v>
      </c>
      <c r="G22698" s="13">
        <v>20063.923999999999</v>
      </c>
      <c r="H22698" s="13">
        <v>0</v>
      </c>
      <c r="I22698" s="13">
        <v>0</v>
      </c>
      <c r="J22698" s="49">
        <v>96.565860215053775</v>
      </c>
      <c r="K22698" s="14">
        <f t="shared" si="1867"/>
        <v>62577.874918583948</v>
      </c>
    </row>
    <row r="22699" spans="1:11" x14ac:dyDescent="0.25">
      <c r="A22699" s="15">
        <f t="shared" si="1863"/>
        <v>8</v>
      </c>
      <c r="B22699" s="16">
        <f t="shared" si="1864"/>
        <v>2023</v>
      </c>
      <c r="C22699" s="17">
        <f t="shared" si="1865"/>
        <v>45142</v>
      </c>
      <c r="D22699" s="16">
        <f t="shared" si="1866"/>
        <v>16</v>
      </c>
      <c r="E22699" s="55">
        <v>36123.811534174798</v>
      </c>
      <c r="F22699" s="18">
        <v>9103.6791778800998</v>
      </c>
      <c r="G22699" s="18">
        <v>18914.314999999999</v>
      </c>
      <c r="H22699" s="18">
        <v>0</v>
      </c>
      <c r="I22699" s="18">
        <v>0</v>
      </c>
      <c r="J22699" s="53">
        <v>96.565860215053775</v>
      </c>
      <c r="K22699" s="19">
        <f t="shared" si="1867"/>
        <v>64238.371572269942</v>
      </c>
    </row>
    <row r="22700" spans="1:11" x14ac:dyDescent="0.25">
      <c r="A22700" s="10">
        <f t="shared" si="1863"/>
        <v>8</v>
      </c>
      <c r="B22700" s="11">
        <f t="shared" si="1864"/>
        <v>2023</v>
      </c>
      <c r="C22700" s="12">
        <f t="shared" si="1865"/>
        <v>45142</v>
      </c>
      <c r="D22700" s="11">
        <f t="shared" si="1866"/>
        <v>17</v>
      </c>
      <c r="E22700" s="51">
        <v>38877.309112814299</v>
      </c>
      <c r="F22700" s="13">
        <v>8930.3980172260999</v>
      </c>
      <c r="G22700" s="13">
        <v>18441.871999999999</v>
      </c>
      <c r="H22700" s="13">
        <v>0</v>
      </c>
      <c r="I22700" s="13">
        <v>0</v>
      </c>
      <c r="J22700" s="49">
        <v>96.565860215053775</v>
      </c>
      <c r="K22700" s="14">
        <f t="shared" si="1867"/>
        <v>66346.144990255445</v>
      </c>
    </row>
    <row r="22701" spans="1:11" x14ac:dyDescent="0.25">
      <c r="A22701" s="15">
        <f t="shared" ref="A22701:A22764" si="1868">MONTH(C22701)</f>
        <v>8</v>
      </c>
      <c r="B22701" s="16">
        <f t="shared" si="1864"/>
        <v>2023</v>
      </c>
      <c r="C22701" s="17">
        <f t="shared" si="1865"/>
        <v>45142</v>
      </c>
      <c r="D22701" s="16">
        <f t="shared" si="1866"/>
        <v>18</v>
      </c>
      <c r="E22701" s="55">
        <v>40474.603850022198</v>
      </c>
      <c r="F22701" s="18">
        <v>8199.9220957275993</v>
      </c>
      <c r="G22701" s="18">
        <v>18324.971000000001</v>
      </c>
      <c r="H22701" s="18">
        <v>0</v>
      </c>
      <c r="I22701" s="18">
        <v>0</v>
      </c>
      <c r="J22701" s="53">
        <v>96.565860215053775</v>
      </c>
      <c r="K22701" s="19">
        <f t="shared" si="1867"/>
        <v>67096.062805964844</v>
      </c>
    </row>
    <row r="22702" spans="1:11" x14ac:dyDescent="0.25">
      <c r="A22702" s="10">
        <f t="shared" si="1868"/>
        <v>8</v>
      </c>
      <c r="B22702" s="11">
        <f t="shared" si="1864"/>
        <v>2023</v>
      </c>
      <c r="C22702" s="12">
        <f t="shared" si="1865"/>
        <v>45142</v>
      </c>
      <c r="D22702" s="11">
        <f t="shared" si="1866"/>
        <v>19</v>
      </c>
      <c r="E22702" s="51">
        <v>40358.512624175601</v>
      </c>
      <c r="F22702" s="13">
        <v>7827.1299685747999</v>
      </c>
      <c r="G22702" s="13">
        <v>17891.240000000002</v>
      </c>
      <c r="H22702" s="13">
        <v>0</v>
      </c>
      <c r="I22702" s="13">
        <v>0</v>
      </c>
      <c r="J22702" s="49">
        <v>96.565860215053775</v>
      </c>
      <c r="K22702" s="14">
        <f t="shared" si="1867"/>
        <v>66173.448452965458</v>
      </c>
    </row>
    <row r="22703" spans="1:11" x14ac:dyDescent="0.25">
      <c r="A22703" s="15">
        <f t="shared" si="1868"/>
        <v>8</v>
      </c>
      <c r="B22703" s="16">
        <f t="shared" si="1864"/>
        <v>2023</v>
      </c>
      <c r="C22703" s="17">
        <f t="shared" si="1865"/>
        <v>45142</v>
      </c>
      <c r="D22703" s="16">
        <f t="shared" si="1866"/>
        <v>20</v>
      </c>
      <c r="E22703" s="55">
        <v>37832.426343314</v>
      </c>
      <c r="F22703" s="18">
        <v>7225.3408132860995</v>
      </c>
      <c r="G22703" s="18">
        <v>17357.835999999999</v>
      </c>
      <c r="H22703" s="18">
        <v>125.113</v>
      </c>
      <c r="I22703" s="18">
        <v>41.878986144460654</v>
      </c>
      <c r="J22703" s="53">
        <v>96.565860215053775</v>
      </c>
      <c r="K22703" s="19">
        <f t="shared" si="1867"/>
        <v>62679.161002959612</v>
      </c>
    </row>
    <row r="22704" spans="1:11" x14ac:dyDescent="0.25">
      <c r="A22704" s="10">
        <f t="shared" si="1868"/>
        <v>8</v>
      </c>
      <c r="B22704" s="11">
        <f t="shared" si="1864"/>
        <v>2023</v>
      </c>
      <c r="C22704" s="12">
        <f t="shared" si="1865"/>
        <v>45142</v>
      </c>
      <c r="D22704" s="11">
        <f t="shared" si="1866"/>
        <v>21</v>
      </c>
      <c r="E22704" s="51">
        <v>35729.104772005703</v>
      </c>
      <c r="F22704" s="13">
        <v>6720.6071907758997</v>
      </c>
      <c r="G22704" s="13">
        <v>16124.825999999999</v>
      </c>
      <c r="H22704" s="13">
        <v>341.21699999999998</v>
      </c>
      <c r="I22704" s="13">
        <v>114.21532546781255</v>
      </c>
      <c r="J22704" s="49">
        <v>96.565860215053775</v>
      </c>
      <c r="K22704" s="14">
        <f t="shared" si="1867"/>
        <v>59126.53614846446</v>
      </c>
    </row>
    <row r="22705" spans="1:11" x14ac:dyDescent="0.25">
      <c r="A22705" s="15">
        <f t="shared" si="1868"/>
        <v>8</v>
      </c>
      <c r="B22705" s="16">
        <f t="shared" si="1864"/>
        <v>2023</v>
      </c>
      <c r="C22705" s="17">
        <f t="shared" si="1865"/>
        <v>45142</v>
      </c>
      <c r="D22705" s="16">
        <f t="shared" si="1866"/>
        <v>22</v>
      </c>
      <c r="E22705" s="55">
        <v>33589.781701092703</v>
      </c>
      <c r="F22705" s="18">
        <v>6357.7867506352004</v>
      </c>
      <c r="G22705" s="18">
        <v>14527.692999999999</v>
      </c>
      <c r="H22705" s="18">
        <v>341.21699999999998</v>
      </c>
      <c r="I22705" s="18">
        <v>114.21532546781255</v>
      </c>
      <c r="J22705" s="53">
        <v>96.565860215053775</v>
      </c>
      <c r="K22705" s="19">
        <f t="shared" si="1867"/>
        <v>55027.25963741076</v>
      </c>
    </row>
    <row r="22706" spans="1:11" x14ac:dyDescent="0.25">
      <c r="A22706" s="10">
        <f t="shared" si="1868"/>
        <v>8</v>
      </c>
      <c r="B22706" s="11">
        <f t="shared" si="1864"/>
        <v>2023</v>
      </c>
      <c r="C22706" s="12">
        <f t="shared" si="1865"/>
        <v>45142</v>
      </c>
      <c r="D22706" s="11">
        <f t="shared" si="1866"/>
        <v>23</v>
      </c>
      <c r="E22706" s="51">
        <v>30467.9157282819</v>
      </c>
      <c r="F22706" s="13">
        <v>5801.8558526840998</v>
      </c>
      <c r="G22706" s="13">
        <v>13696.566000000001</v>
      </c>
      <c r="H22706" s="13">
        <v>341.21699999999998</v>
      </c>
      <c r="I22706" s="13">
        <v>114.21532546781255</v>
      </c>
      <c r="J22706" s="49">
        <v>96.565860215053775</v>
      </c>
      <c r="K22706" s="14">
        <f t="shared" si="1867"/>
        <v>50518.335766648859</v>
      </c>
    </row>
    <row r="22707" spans="1:11" x14ac:dyDescent="0.25">
      <c r="A22707" s="15">
        <f t="shared" si="1868"/>
        <v>8</v>
      </c>
      <c r="B22707" s="16">
        <f t="shared" si="1864"/>
        <v>2023</v>
      </c>
      <c r="C22707" s="17">
        <f t="shared" si="1865"/>
        <v>45142</v>
      </c>
      <c r="D22707" s="16">
        <f t="shared" si="1866"/>
        <v>24</v>
      </c>
      <c r="E22707" s="55">
        <v>26850.192220061101</v>
      </c>
      <c r="F22707" s="18">
        <v>5340.636475149</v>
      </c>
      <c r="G22707" s="18">
        <v>13105.066999999999</v>
      </c>
      <c r="H22707" s="18">
        <v>341.21699999999998</v>
      </c>
      <c r="I22707" s="18">
        <v>114.21532546781255</v>
      </c>
      <c r="J22707" s="53">
        <v>96.565860215053775</v>
      </c>
      <c r="K22707" s="19">
        <f t="shared" si="1867"/>
        <v>45847.89388089296</v>
      </c>
    </row>
    <row r="22708" spans="1:11" x14ac:dyDescent="0.25">
      <c r="A22708" s="10">
        <f t="shared" si="1868"/>
        <v>8</v>
      </c>
      <c r="B22708" s="11">
        <f t="shared" si="1864"/>
        <v>2023</v>
      </c>
      <c r="C22708" s="12">
        <f t="shared" si="1865"/>
        <v>45143</v>
      </c>
      <c r="D22708" s="11">
        <f t="shared" si="1866"/>
        <v>1</v>
      </c>
      <c r="E22708" s="51">
        <v>23131.965042655302</v>
      </c>
      <c r="F22708" s="13">
        <v>5052.5636320992999</v>
      </c>
      <c r="G22708" s="13">
        <v>12704.706</v>
      </c>
      <c r="H22708" s="13">
        <v>341.21699999999998</v>
      </c>
      <c r="I22708" s="13">
        <v>114.21532546781255</v>
      </c>
      <c r="J22708" s="49">
        <v>96.565860215053775</v>
      </c>
      <c r="K22708" s="14">
        <f t="shared" si="1867"/>
        <v>41441.232860437463</v>
      </c>
    </row>
    <row r="22709" spans="1:11" x14ac:dyDescent="0.25">
      <c r="A22709" s="15">
        <f t="shared" si="1868"/>
        <v>8</v>
      </c>
      <c r="B22709" s="16">
        <f t="shared" si="1864"/>
        <v>2023</v>
      </c>
      <c r="C22709" s="17">
        <f t="shared" si="1865"/>
        <v>45143</v>
      </c>
      <c r="D22709" s="16">
        <f t="shared" si="1866"/>
        <v>2</v>
      </c>
      <c r="E22709" s="55">
        <v>20357.574905515299</v>
      </c>
      <c r="F22709" s="18">
        <v>4840.8320030883997</v>
      </c>
      <c r="G22709" s="18">
        <v>12634.459000000001</v>
      </c>
      <c r="H22709" s="18">
        <v>341.21699999999998</v>
      </c>
      <c r="I22709" s="18">
        <v>114.21532546781255</v>
      </c>
      <c r="J22709" s="53">
        <v>96.565860215053775</v>
      </c>
      <c r="K22709" s="19">
        <f t="shared" si="1867"/>
        <v>38384.86409428656</v>
      </c>
    </row>
    <row r="22710" spans="1:11" x14ac:dyDescent="0.25">
      <c r="A22710" s="10">
        <f t="shared" si="1868"/>
        <v>8</v>
      </c>
      <c r="B22710" s="11">
        <f t="shared" si="1864"/>
        <v>2023</v>
      </c>
      <c r="C22710" s="12">
        <f t="shared" si="1865"/>
        <v>45143</v>
      </c>
      <c r="D22710" s="11">
        <f t="shared" si="1866"/>
        <v>3</v>
      </c>
      <c r="E22710" s="51">
        <v>18313.237343076798</v>
      </c>
      <c r="F22710" s="13">
        <v>4719.7290547539997</v>
      </c>
      <c r="G22710" s="13">
        <v>12555.362999999999</v>
      </c>
      <c r="H22710" s="13">
        <v>341.21699999999998</v>
      </c>
      <c r="I22710" s="13">
        <v>114.21532546781255</v>
      </c>
      <c r="J22710" s="49">
        <v>96.565860215053775</v>
      </c>
      <c r="K22710" s="14">
        <f t="shared" si="1867"/>
        <v>36140.327583513659</v>
      </c>
    </row>
    <row r="22711" spans="1:11" x14ac:dyDescent="0.25">
      <c r="A22711" s="15">
        <f t="shared" si="1868"/>
        <v>8</v>
      </c>
      <c r="B22711" s="16">
        <f t="shared" si="1864"/>
        <v>2023</v>
      </c>
      <c r="C22711" s="17">
        <f t="shared" si="1865"/>
        <v>45143</v>
      </c>
      <c r="D22711" s="16">
        <f t="shared" si="1866"/>
        <v>4</v>
      </c>
      <c r="E22711" s="55">
        <v>16919.345217086298</v>
      </c>
      <c r="F22711" s="18">
        <v>4614.6918024383003</v>
      </c>
      <c r="G22711" s="18">
        <v>12487.763999999999</v>
      </c>
      <c r="H22711" s="18">
        <v>341.21699999999998</v>
      </c>
      <c r="I22711" s="18">
        <v>114.21532546781255</v>
      </c>
      <c r="J22711" s="53">
        <v>96.565860215053775</v>
      </c>
      <c r="K22711" s="19">
        <f t="shared" si="1867"/>
        <v>34573.799205207462</v>
      </c>
    </row>
    <row r="22712" spans="1:11" x14ac:dyDescent="0.25">
      <c r="A22712" s="10">
        <f t="shared" si="1868"/>
        <v>8</v>
      </c>
      <c r="B22712" s="11">
        <f t="shared" si="1864"/>
        <v>2023</v>
      </c>
      <c r="C22712" s="12">
        <f t="shared" si="1865"/>
        <v>45143</v>
      </c>
      <c r="D22712" s="11">
        <f t="shared" si="1866"/>
        <v>5</v>
      </c>
      <c r="E22712" s="51">
        <v>16072.4908265006</v>
      </c>
      <c r="F22712" s="13">
        <v>4609.7049655250003</v>
      </c>
      <c r="G22712" s="13">
        <v>12594.427</v>
      </c>
      <c r="H22712" s="13">
        <v>341.21699999999998</v>
      </c>
      <c r="I22712" s="13">
        <v>114.21532546781255</v>
      </c>
      <c r="J22712" s="49">
        <v>96.565860215053775</v>
      </c>
      <c r="K22712" s="14">
        <f t="shared" si="1867"/>
        <v>33828.620977708459</v>
      </c>
    </row>
    <row r="22713" spans="1:11" x14ac:dyDescent="0.25">
      <c r="A22713" s="15">
        <f t="shared" si="1868"/>
        <v>8</v>
      </c>
      <c r="B22713" s="16">
        <f t="shared" si="1864"/>
        <v>2023</v>
      </c>
      <c r="C22713" s="17">
        <f t="shared" si="1865"/>
        <v>45143</v>
      </c>
      <c r="D22713" s="16">
        <f t="shared" si="1866"/>
        <v>6</v>
      </c>
      <c r="E22713" s="55">
        <v>15695.455151694799</v>
      </c>
      <c r="F22713" s="18">
        <v>4589.1875295845002</v>
      </c>
      <c r="G22713" s="18">
        <v>13193.710999999999</v>
      </c>
      <c r="H22713" s="18">
        <v>79.617000000000004</v>
      </c>
      <c r="I22713" s="18">
        <v>26.650142190368101</v>
      </c>
      <c r="J22713" s="53">
        <v>96.565860215053775</v>
      </c>
      <c r="K22713" s="19">
        <f t="shared" si="1867"/>
        <v>33681.186683684718</v>
      </c>
    </row>
    <row r="22714" spans="1:11" x14ac:dyDescent="0.25">
      <c r="A22714" s="10">
        <f t="shared" si="1868"/>
        <v>8</v>
      </c>
      <c r="B22714" s="11">
        <f t="shared" si="1864"/>
        <v>2023</v>
      </c>
      <c r="C22714" s="12">
        <f t="shared" si="1865"/>
        <v>45143</v>
      </c>
      <c r="D22714" s="11">
        <f t="shared" si="1866"/>
        <v>7</v>
      </c>
      <c r="E22714" s="51">
        <v>15961.858873369099</v>
      </c>
      <c r="F22714" s="13">
        <v>4409.0103546508999</v>
      </c>
      <c r="G22714" s="13">
        <v>14176.759</v>
      </c>
      <c r="H22714" s="13">
        <v>0</v>
      </c>
      <c r="I22714" s="13">
        <v>0</v>
      </c>
      <c r="J22714" s="49">
        <v>96.565860215053775</v>
      </c>
      <c r="K22714" s="14">
        <f t="shared" si="1867"/>
        <v>34644.194088235046</v>
      </c>
    </row>
    <row r="22715" spans="1:11" x14ac:dyDescent="0.25">
      <c r="A22715" s="15">
        <f t="shared" si="1868"/>
        <v>8</v>
      </c>
      <c r="B22715" s="16">
        <f t="shared" si="1864"/>
        <v>2023</v>
      </c>
      <c r="C22715" s="17">
        <f t="shared" si="1865"/>
        <v>45143</v>
      </c>
      <c r="D22715" s="16">
        <f t="shared" si="1866"/>
        <v>8</v>
      </c>
      <c r="E22715" s="55">
        <v>17827.526953414599</v>
      </c>
      <c r="F22715" s="18">
        <v>4758.4786061959003</v>
      </c>
      <c r="G22715" s="18">
        <v>14880.959000000001</v>
      </c>
      <c r="H22715" s="18">
        <v>0</v>
      </c>
      <c r="I22715" s="18">
        <v>0</v>
      </c>
      <c r="J22715" s="53">
        <v>96.565860215053775</v>
      </c>
      <c r="K22715" s="19">
        <f t="shared" si="1867"/>
        <v>37563.530419825554</v>
      </c>
    </row>
    <row r="22716" spans="1:11" x14ac:dyDescent="0.25">
      <c r="A22716" s="10">
        <f t="shared" si="1868"/>
        <v>8</v>
      </c>
      <c r="B22716" s="11">
        <f t="shared" si="1864"/>
        <v>2023</v>
      </c>
      <c r="C22716" s="12">
        <f t="shared" si="1865"/>
        <v>45143</v>
      </c>
      <c r="D22716" s="11">
        <f t="shared" si="1866"/>
        <v>9</v>
      </c>
      <c r="E22716" s="51">
        <v>20686.122609014499</v>
      </c>
      <c r="F22716" s="13">
        <v>5287.4853621107004</v>
      </c>
      <c r="G22716" s="13">
        <v>15280.356</v>
      </c>
      <c r="H22716" s="13">
        <v>0</v>
      </c>
      <c r="I22716" s="13">
        <v>0</v>
      </c>
      <c r="J22716" s="49">
        <v>96.565860215053775</v>
      </c>
      <c r="K22716" s="14">
        <f t="shared" si="1867"/>
        <v>41350.529831340245</v>
      </c>
    </row>
    <row r="22717" spans="1:11" x14ac:dyDescent="0.25">
      <c r="A22717" s="15">
        <f t="shared" si="1868"/>
        <v>8</v>
      </c>
      <c r="B22717" s="16">
        <f t="shared" si="1864"/>
        <v>2023</v>
      </c>
      <c r="C22717" s="17">
        <f t="shared" si="1865"/>
        <v>45143</v>
      </c>
      <c r="D22717" s="16">
        <f t="shared" si="1866"/>
        <v>10</v>
      </c>
      <c r="E22717" s="55">
        <v>22699.812605549501</v>
      </c>
      <c r="F22717" s="18">
        <v>5982.9303150849</v>
      </c>
      <c r="G22717" s="18">
        <v>15511.996999999999</v>
      </c>
      <c r="H22717" s="18">
        <v>0</v>
      </c>
      <c r="I22717" s="18">
        <v>0</v>
      </c>
      <c r="J22717" s="53">
        <v>96.565860215053775</v>
      </c>
      <c r="K22717" s="19">
        <f t="shared" si="1867"/>
        <v>44291.305780849449</v>
      </c>
    </row>
    <row r="22718" spans="1:11" x14ac:dyDescent="0.25">
      <c r="A22718" s="10">
        <f t="shared" si="1868"/>
        <v>8</v>
      </c>
      <c r="B22718" s="11">
        <f t="shared" si="1864"/>
        <v>2023</v>
      </c>
      <c r="C22718" s="12">
        <f t="shared" si="1865"/>
        <v>45143</v>
      </c>
      <c r="D22718" s="11">
        <f t="shared" si="1866"/>
        <v>11</v>
      </c>
      <c r="E22718" s="51">
        <v>25268.952243847001</v>
      </c>
      <c r="F22718" s="13">
        <v>6628.4114220286001</v>
      </c>
      <c r="G22718" s="13">
        <v>15602.963</v>
      </c>
      <c r="H22718" s="13">
        <v>0</v>
      </c>
      <c r="I22718" s="13">
        <v>0</v>
      </c>
      <c r="J22718" s="49">
        <v>96.565860215053775</v>
      </c>
      <c r="K22718" s="14">
        <f t="shared" si="1867"/>
        <v>47596.892526090654</v>
      </c>
    </row>
    <row r="22719" spans="1:11" x14ac:dyDescent="0.25">
      <c r="A22719" s="15">
        <f t="shared" si="1868"/>
        <v>8</v>
      </c>
      <c r="B22719" s="16">
        <f t="shared" si="1864"/>
        <v>2023</v>
      </c>
      <c r="C22719" s="17">
        <f t="shared" si="1865"/>
        <v>45143</v>
      </c>
      <c r="D22719" s="16">
        <f t="shared" si="1866"/>
        <v>12</v>
      </c>
      <c r="E22719" s="55">
        <v>27815.497654950301</v>
      </c>
      <c r="F22719" s="18">
        <v>6931.8573893373004</v>
      </c>
      <c r="G22719" s="18">
        <v>15700.880999999999</v>
      </c>
      <c r="H22719" s="18">
        <v>0</v>
      </c>
      <c r="I22719" s="18">
        <v>0</v>
      </c>
      <c r="J22719" s="53">
        <v>96.565860215053775</v>
      </c>
      <c r="K22719" s="19">
        <f t="shared" si="1867"/>
        <v>50544.801904502652</v>
      </c>
    </row>
    <row r="22720" spans="1:11" x14ac:dyDescent="0.25">
      <c r="A22720" s="10">
        <f t="shared" si="1868"/>
        <v>8</v>
      </c>
      <c r="B22720" s="11">
        <f t="shared" si="1864"/>
        <v>2023</v>
      </c>
      <c r="C22720" s="12">
        <f t="shared" si="1865"/>
        <v>45143</v>
      </c>
      <c r="D22720" s="11">
        <f t="shared" si="1866"/>
        <v>13</v>
      </c>
      <c r="E22720" s="51">
        <v>29728.380231630799</v>
      </c>
      <c r="F22720" s="13">
        <v>7074.7626010267004</v>
      </c>
      <c r="G22720" s="13">
        <v>15912.545</v>
      </c>
      <c r="H22720" s="13">
        <v>0</v>
      </c>
      <c r="I22720" s="13">
        <v>0</v>
      </c>
      <c r="J22720" s="49">
        <v>96.565860215053775</v>
      </c>
      <c r="K22720" s="14">
        <f t="shared" si="1867"/>
        <v>52812.253692872546</v>
      </c>
    </row>
    <row r="22721" spans="1:11" x14ac:dyDescent="0.25">
      <c r="A22721" s="15">
        <f t="shared" si="1868"/>
        <v>8</v>
      </c>
      <c r="B22721" s="16">
        <f t="shared" si="1864"/>
        <v>2023</v>
      </c>
      <c r="C22721" s="17">
        <f t="shared" si="1865"/>
        <v>45143</v>
      </c>
      <c r="D22721" s="16">
        <f t="shared" si="1866"/>
        <v>14</v>
      </c>
      <c r="E22721" s="55">
        <v>31602.938507068098</v>
      </c>
      <c r="F22721" s="18">
        <v>7150.4534636856997</v>
      </c>
      <c r="G22721" s="18">
        <v>15877.099</v>
      </c>
      <c r="H22721" s="18">
        <v>0</v>
      </c>
      <c r="I22721" s="18">
        <v>0</v>
      </c>
      <c r="J22721" s="53">
        <v>96.565860215053775</v>
      </c>
      <c r="K22721" s="19">
        <f t="shared" si="1867"/>
        <v>54727.056830968853</v>
      </c>
    </row>
    <row r="22722" spans="1:11" x14ac:dyDescent="0.25">
      <c r="A22722" s="10">
        <f t="shared" si="1868"/>
        <v>8</v>
      </c>
      <c r="B22722" s="11">
        <f t="shared" si="1864"/>
        <v>2023</v>
      </c>
      <c r="C22722" s="12">
        <f t="shared" si="1865"/>
        <v>45143</v>
      </c>
      <c r="D22722" s="11">
        <f t="shared" si="1866"/>
        <v>15</v>
      </c>
      <c r="E22722" s="51">
        <v>31546.8144188119</v>
      </c>
      <c r="F22722" s="13">
        <v>7097.4370931610001</v>
      </c>
      <c r="G22722" s="13">
        <v>15654.746999999999</v>
      </c>
      <c r="H22722" s="13">
        <v>0</v>
      </c>
      <c r="I22722" s="13">
        <v>0</v>
      </c>
      <c r="J22722" s="49">
        <v>96.565860215053775</v>
      </c>
      <c r="K22722" s="14">
        <f t="shared" si="1867"/>
        <v>54395.564372187946</v>
      </c>
    </row>
    <row r="22723" spans="1:11" x14ac:dyDescent="0.25">
      <c r="A22723" s="15">
        <f t="shared" si="1868"/>
        <v>8</v>
      </c>
      <c r="B22723" s="16">
        <f t="shared" si="1864"/>
        <v>2023</v>
      </c>
      <c r="C22723" s="17">
        <f t="shared" si="1865"/>
        <v>45143</v>
      </c>
      <c r="D22723" s="16">
        <f t="shared" si="1866"/>
        <v>16</v>
      </c>
      <c r="E22723" s="55">
        <v>31755.751379001402</v>
      </c>
      <c r="F22723" s="18">
        <v>6874.2975781956002</v>
      </c>
      <c r="G22723" s="18">
        <v>15310.716</v>
      </c>
      <c r="H22723" s="18">
        <v>0</v>
      </c>
      <c r="I22723" s="18">
        <v>0</v>
      </c>
      <c r="J22723" s="53">
        <v>96.565860215053775</v>
      </c>
      <c r="K22723" s="19">
        <f t="shared" si="1867"/>
        <v>54037.330817412054</v>
      </c>
    </row>
    <row r="22724" spans="1:11" x14ac:dyDescent="0.25">
      <c r="A22724" s="10">
        <f t="shared" si="1868"/>
        <v>8</v>
      </c>
      <c r="B22724" s="11">
        <f t="shared" si="1864"/>
        <v>2023</v>
      </c>
      <c r="C22724" s="12">
        <f t="shared" si="1865"/>
        <v>45143</v>
      </c>
      <c r="D22724" s="11">
        <f t="shared" si="1866"/>
        <v>17</v>
      </c>
      <c r="E22724" s="51">
        <v>33228.980585912897</v>
      </c>
      <c r="F22724" s="13">
        <v>6761.7545045994002</v>
      </c>
      <c r="G22724" s="13">
        <v>15023.191000000001</v>
      </c>
      <c r="H22724" s="13">
        <v>0</v>
      </c>
      <c r="I22724" s="13">
        <v>0</v>
      </c>
      <c r="J22724" s="49">
        <v>96.565860215053775</v>
      </c>
      <c r="K22724" s="14">
        <f t="shared" si="1867"/>
        <v>55110.491950727344</v>
      </c>
    </row>
    <row r="22725" spans="1:11" x14ac:dyDescent="0.25">
      <c r="A22725" s="15">
        <f t="shared" si="1868"/>
        <v>8</v>
      </c>
      <c r="B22725" s="16">
        <f t="shared" ref="B22725:B22788" si="1869">YEAR(C22725)</f>
        <v>2023</v>
      </c>
      <c r="C22725" s="17">
        <f t="shared" si="1865"/>
        <v>45143</v>
      </c>
      <c r="D22725" s="16">
        <f t="shared" si="1866"/>
        <v>18</v>
      </c>
      <c r="E22725" s="55">
        <v>34028.115625096099</v>
      </c>
      <c r="F22725" s="18">
        <v>6538.0979248429003</v>
      </c>
      <c r="G22725" s="18">
        <v>14694.645</v>
      </c>
      <c r="H22725" s="18">
        <v>0</v>
      </c>
      <c r="I22725" s="18">
        <v>0</v>
      </c>
      <c r="J22725" s="53">
        <v>96.565860215053775</v>
      </c>
      <c r="K22725" s="19">
        <f t="shared" si="1867"/>
        <v>55357.424410154053</v>
      </c>
    </row>
    <row r="22726" spans="1:11" x14ac:dyDescent="0.25">
      <c r="A22726" s="10">
        <f t="shared" si="1868"/>
        <v>8</v>
      </c>
      <c r="B22726" s="11">
        <f t="shared" si="1869"/>
        <v>2023</v>
      </c>
      <c r="C22726" s="12">
        <f t="shared" ref="C22726:C22789" si="1870">IF(D22726=1, C22725+1, C22725)</f>
        <v>45143</v>
      </c>
      <c r="D22726" s="11">
        <f t="shared" ref="D22726:D22789" si="1871">IF(D22725=24, 1, D22725+1)</f>
        <v>19</v>
      </c>
      <c r="E22726" s="51">
        <v>33832.158012736698</v>
      </c>
      <c r="F22726" s="13">
        <v>6105.5180118665003</v>
      </c>
      <c r="G22726" s="13">
        <v>14336.152</v>
      </c>
      <c r="H22726" s="13">
        <v>0</v>
      </c>
      <c r="I22726" s="13">
        <v>0</v>
      </c>
      <c r="J22726" s="49">
        <v>96.565860215053775</v>
      </c>
      <c r="K22726" s="14">
        <f t="shared" ref="K22726:K22789" si="1872">SUM(E22726:J22726)</f>
        <v>54370.393884818252</v>
      </c>
    </row>
    <row r="22727" spans="1:11" x14ac:dyDescent="0.25">
      <c r="A22727" s="15">
        <f t="shared" si="1868"/>
        <v>8</v>
      </c>
      <c r="B22727" s="16">
        <f t="shared" si="1869"/>
        <v>2023</v>
      </c>
      <c r="C22727" s="17">
        <f t="shared" si="1870"/>
        <v>45143</v>
      </c>
      <c r="D22727" s="16">
        <f t="shared" si="1871"/>
        <v>20</v>
      </c>
      <c r="E22727" s="55">
        <v>32115.768987467301</v>
      </c>
      <c r="F22727" s="18">
        <v>5914.9277449924002</v>
      </c>
      <c r="G22727" s="18">
        <v>13815.356</v>
      </c>
      <c r="H22727" s="18">
        <v>130.80000000000001</v>
      </c>
      <c r="I22727" s="18">
        <v>43.782591638722231</v>
      </c>
      <c r="J22727" s="53">
        <v>96.565860215053775</v>
      </c>
      <c r="K22727" s="19">
        <f t="shared" si="1872"/>
        <v>52117.201184313475</v>
      </c>
    </row>
    <row r="22728" spans="1:11" x14ac:dyDescent="0.25">
      <c r="A22728" s="10">
        <f t="shared" si="1868"/>
        <v>8</v>
      </c>
      <c r="B22728" s="11">
        <f t="shared" si="1869"/>
        <v>2023</v>
      </c>
      <c r="C22728" s="12">
        <f t="shared" si="1870"/>
        <v>45143</v>
      </c>
      <c r="D22728" s="11">
        <f t="shared" si="1871"/>
        <v>21</v>
      </c>
      <c r="E22728" s="51">
        <v>29280.9747573034</v>
      </c>
      <c r="F22728" s="13">
        <v>5708.1601437607997</v>
      </c>
      <c r="G22728" s="13">
        <v>13264.616</v>
      </c>
      <c r="H22728" s="13">
        <v>341.21699999999998</v>
      </c>
      <c r="I22728" s="13">
        <v>114.21532546781255</v>
      </c>
      <c r="J22728" s="49">
        <v>96.565860215053775</v>
      </c>
      <c r="K22728" s="14">
        <f t="shared" si="1872"/>
        <v>48805.749086747062</v>
      </c>
    </row>
    <row r="22729" spans="1:11" x14ac:dyDescent="0.25">
      <c r="A22729" s="15">
        <f t="shared" si="1868"/>
        <v>8</v>
      </c>
      <c r="B22729" s="16">
        <f t="shared" si="1869"/>
        <v>2023</v>
      </c>
      <c r="C22729" s="17">
        <f t="shared" si="1870"/>
        <v>45143</v>
      </c>
      <c r="D22729" s="16">
        <f t="shared" si="1871"/>
        <v>22</v>
      </c>
      <c r="E22729" s="55">
        <v>27136.660285927199</v>
      </c>
      <c r="F22729" s="18">
        <v>5557.3511458744997</v>
      </c>
      <c r="G22729" s="18">
        <v>12647.627</v>
      </c>
      <c r="H22729" s="18">
        <v>341.21699999999998</v>
      </c>
      <c r="I22729" s="18">
        <v>114.21532546781255</v>
      </c>
      <c r="J22729" s="53">
        <v>96.565860215053775</v>
      </c>
      <c r="K22729" s="19">
        <f t="shared" si="1872"/>
        <v>45893.636617484561</v>
      </c>
    </row>
    <row r="22730" spans="1:11" x14ac:dyDescent="0.25">
      <c r="A22730" s="10">
        <f t="shared" si="1868"/>
        <v>8</v>
      </c>
      <c r="B22730" s="11">
        <f t="shared" si="1869"/>
        <v>2023</v>
      </c>
      <c r="C22730" s="12">
        <f t="shared" si="1870"/>
        <v>45143</v>
      </c>
      <c r="D22730" s="11">
        <f t="shared" si="1871"/>
        <v>23</v>
      </c>
      <c r="E22730" s="51">
        <v>24430.457512608002</v>
      </c>
      <c r="F22730" s="13">
        <v>5099.2923402767001</v>
      </c>
      <c r="G22730" s="13">
        <v>12085.249</v>
      </c>
      <c r="H22730" s="13">
        <v>341.21699999999998</v>
      </c>
      <c r="I22730" s="13">
        <v>114.21532546781255</v>
      </c>
      <c r="J22730" s="49">
        <v>96.565860215053775</v>
      </c>
      <c r="K22730" s="14">
        <f t="shared" si="1872"/>
        <v>42166.997038567562</v>
      </c>
    </row>
    <row r="22731" spans="1:11" x14ac:dyDescent="0.25">
      <c r="A22731" s="15">
        <f t="shared" si="1868"/>
        <v>8</v>
      </c>
      <c r="B22731" s="16">
        <f t="shared" si="1869"/>
        <v>2023</v>
      </c>
      <c r="C22731" s="17">
        <f t="shared" si="1870"/>
        <v>45143</v>
      </c>
      <c r="D22731" s="16">
        <f t="shared" si="1871"/>
        <v>24</v>
      </c>
      <c r="E22731" s="55">
        <v>21495.554254245399</v>
      </c>
      <c r="F22731" s="18">
        <v>4731.0845151034</v>
      </c>
      <c r="G22731" s="18">
        <v>11721.423000000001</v>
      </c>
      <c r="H22731" s="18">
        <v>341.21699999999998</v>
      </c>
      <c r="I22731" s="18">
        <v>114.21532546781255</v>
      </c>
      <c r="J22731" s="53">
        <v>96.565860215053775</v>
      </c>
      <c r="K22731" s="19">
        <f t="shared" si="1872"/>
        <v>38500.059955031662</v>
      </c>
    </row>
    <row r="22732" spans="1:11" x14ac:dyDescent="0.25">
      <c r="A22732" s="10">
        <f t="shared" si="1868"/>
        <v>8</v>
      </c>
      <c r="B22732" s="11">
        <f t="shared" si="1869"/>
        <v>2023</v>
      </c>
      <c r="C22732" s="12">
        <f t="shared" si="1870"/>
        <v>45144</v>
      </c>
      <c r="D22732" s="11">
        <f t="shared" si="1871"/>
        <v>1</v>
      </c>
      <c r="E22732" s="51">
        <v>18822.4888938148</v>
      </c>
      <c r="F22732" s="13">
        <v>4524.2874442990997</v>
      </c>
      <c r="G22732" s="13">
        <v>11633.402</v>
      </c>
      <c r="H22732" s="13">
        <v>341.21699999999998</v>
      </c>
      <c r="I22732" s="13">
        <v>114.21532546781255</v>
      </c>
      <c r="J22732" s="49">
        <v>96.565860215053775</v>
      </c>
      <c r="K22732" s="14">
        <f t="shared" si="1872"/>
        <v>35532.176523796763</v>
      </c>
    </row>
    <row r="22733" spans="1:11" x14ac:dyDescent="0.25">
      <c r="A22733" s="15">
        <f t="shared" si="1868"/>
        <v>8</v>
      </c>
      <c r="B22733" s="16">
        <f t="shared" si="1869"/>
        <v>2023</v>
      </c>
      <c r="C22733" s="17">
        <f t="shared" si="1870"/>
        <v>45144</v>
      </c>
      <c r="D22733" s="16">
        <f t="shared" si="1871"/>
        <v>2</v>
      </c>
      <c r="E22733" s="55">
        <v>16771.2295939506</v>
      </c>
      <c r="F22733" s="18">
        <v>4369.9300557112001</v>
      </c>
      <c r="G22733" s="18">
        <v>11534.058000000001</v>
      </c>
      <c r="H22733" s="18">
        <v>341.21699999999998</v>
      </c>
      <c r="I22733" s="18">
        <v>114.21532546781255</v>
      </c>
      <c r="J22733" s="53">
        <v>96.565860215053775</v>
      </c>
      <c r="K22733" s="19">
        <f t="shared" si="1872"/>
        <v>33227.215835344665</v>
      </c>
    </row>
    <row r="22734" spans="1:11" x14ac:dyDescent="0.25">
      <c r="A22734" s="10">
        <f t="shared" si="1868"/>
        <v>8</v>
      </c>
      <c r="B22734" s="11">
        <f t="shared" si="1869"/>
        <v>2023</v>
      </c>
      <c r="C22734" s="12">
        <f t="shared" si="1870"/>
        <v>45144</v>
      </c>
      <c r="D22734" s="11">
        <f t="shared" si="1871"/>
        <v>3</v>
      </c>
      <c r="E22734" s="51">
        <v>15285.6506591831</v>
      </c>
      <c r="F22734" s="13">
        <v>4264.8536717910001</v>
      </c>
      <c r="G22734" s="13">
        <v>11424.666999999999</v>
      </c>
      <c r="H22734" s="13">
        <v>341.21699999999998</v>
      </c>
      <c r="I22734" s="13">
        <v>114.21532546781255</v>
      </c>
      <c r="J22734" s="49">
        <v>96.565860215053775</v>
      </c>
      <c r="K22734" s="14">
        <f t="shared" si="1872"/>
        <v>31527.16951665697</v>
      </c>
    </row>
    <row r="22735" spans="1:11" x14ac:dyDescent="0.25">
      <c r="A22735" s="15">
        <f t="shared" si="1868"/>
        <v>8</v>
      </c>
      <c r="B22735" s="16">
        <f t="shared" si="1869"/>
        <v>2023</v>
      </c>
      <c r="C22735" s="17">
        <f t="shared" si="1870"/>
        <v>45144</v>
      </c>
      <c r="D22735" s="16">
        <f t="shared" si="1871"/>
        <v>4</v>
      </c>
      <c r="E22735" s="55">
        <v>14113.2271219943</v>
      </c>
      <c r="F22735" s="18">
        <v>4155.5345527472</v>
      </c>
      <c r="G22735" s="18">
        <v>11342.022000000001</v>
      </c>
      <c r="H22735" s="18">
        <v>341.21699999999998</v>
      </c>
      <c r="I22735" s="18">
        <v>114.21532546781255</v>
      </c>
      <c r="J22735" s="53">
        <v>96.565860215053775</v>
      </c>
      <c r="K22735" s="19">
        <f t="shared" si="1872"/>
        <v>30162.781860424369</v>
      </c>
    </row>
    <row r="22736" spans="1:11" x14ac:dyDescent="0.25">
      <c r="A22736" s="10">
        <f t="shared" si="1868"/>
        <v>8</v>
      </c>
      <c r="B22736" s="11">
        <f t="shared" si="1869"/>
        <v>2023</v>
      </c>
      <c r="C22736" s="12">
        <f t="shared" si="1870"/>
        <v>45144</v>
      </c>
      <c r="D22736" s="11">
        <f t="shared" si="1871"/>
        <v>5</v>
      </c>
      <c r="E22736" s="51">
        <v>13615.502847690999</v>
      </c>
      <c r="F22736" s="13">
        <v>4150.4353189886997</v>
      </c>
      <c r="G22736" s="13">
        <v>11505.254000000001</v>
      </c>
      <c r="H22736" s="13">
        <v>341.21699999999998</v>
      </c>
      <c r="I22736" s="13">
        <v>114.21532546781255</v>
      </c>
      <c r="J22736" s="49">
        <v>96.565860215053775</v>
      </c>
      <c r="K22736" s="14">
        <f t="shared" si="1872"/>
        <v>29823.190352362566</v>
      </c>
    </row>
    <row r="22737" spans="1:11" x14ac:dyDescent="0.25">
      <c r="A22737" s="15">
        <f t="shared" si="1868"/>
        <v>8</v>
      </c>
      <c r="B22737" s="16">
        <f t="shared" si="1869"/>
        <v>2023</v>
      </c>
      <c r="C22737" s="17">
        <f t="shared" si="1870"/>
        <v>45144</v>
      </c>
      <c r="D22737" s="16">
        <f t="shared" si="1871"/>
        <v>6</v>
      </c>
      <c r="E22737" s="55">
        <v>13435.6923279192</v>
      </c>
      <c r="F22737" s="18">
        <v>4162.3038943751999</v>
      </c>
      <c r="G22737" s="18">
        <v>11883.371999999999</v>
      </c>
      <c r="H22737" s="18">
        <v>85.304000000000002</v>
      </c>
      <c r="I22737" s="18">
        <v>28.55374768462967</v>
      </c>
      <c r="J22737" s="53">
        <v>96.565860215053775</v>
      </c>
      <c r="K22737" s="19">
        <f t="shared" si="1872"/>
        <v>29691.791830194084</v>
      </c>
    </row>
    <row r="22738" spans="1:11" x14ac:dyDescent="0.25">
      <c r="A22738" s="10">
        <f t="shared" si="1868"/>
        <v>8</v>
      </c>
      <c r="B22738" s="11">
        <f t="shared" si="1869"/>
        <v>2023</v>
      </c>
      <c r="C22738" s="12">
        <f t="shared" si="1870"/>
        <v>45144</v>
      </c>
      <c r="D22738" s="11">
        <f t="shared" si="1871"/>
        <v>7</v>
      </c>
      <c r="E22738" s="51">
        <v>13739.789148391599</v>
      </c>
      <c r="F22738" s="13">
        <v>3981.435619757</v>
      </c>
      <c r="G22738" s="13">
        <v>12829.538</v>
      </c>
      <c r="H22738" s="13">
        <v>0</v>
      </c>
      <c r="I22738" s="13">
        <v>0</v>
      </c>
      <c r="J22738" s="49">
        <v>96.565860215053775</v>
      </c>
      <c r="K22738" s="14">
        <f t="shared" si="1872"/>
        <v>30647.328628363655</v>
      </c>
    </row>
    <row r="22739" spans="1:11" x14ac:dyDescent="0.25">
      <c r="A22739" s="15">
        <f t="shared" si="1868"/>
        <v>8</v>
      </c>
      <c r="B22739" s="16">
        <f t="shared" si="1869"/>
        <v>2023</v>
      </c>
      <c r="C22739" s="17">
        <f t="shared" si="1870"/>
        <v>45144</v>
      </c>
      <c r="D22739" s="16">
        <f t="shared" si="1871"/>
        <v>8</v>
      </c>
      <c r="E22739" s="55">
        <v>14963.944172669</v>
      </c>
      <c r="F22739" s="18">
        <v>4173.8935135496004</v>
      </c>
      <c r="G22739" s="18">
        <v>13732.924999999999</v>
      </c>
      <c r="H22739" s="18">
        <v>0</v>
      </c>
      <c r="I22739" s="18">
        <v>0</v>
      </c>
      <c r="J22739" s="53">
        <v>96.565860215053775</v>
      </c>
      <c r="K22739" s="19">
        <f t="shared" si="1872"/>
        <v>32967.328546433651</v>
      </c>
    </row>
    <row r="22740" spans="1:11" x14ac:dyDescent="0.25">
      <c r="A22740" s="10">
        <f t="shared" si="1868"/>
        <v>8</v>
      </c>
      <c r="B22740" s="11">
        <f t="shared" si="1869"/>
        <v>2023</v>
      </c>
      <c r="C22740" s="12">
        <f t="shared" si="1870"/>
        <v>45144</v>
      </c>
      <c r="D22740" s="11">
        <f t="shared" si="1871"/>
        <v>9</v>
      </c>
      <c r="E22740" s="51">
        <v>17513.915897124702</v>
      </c>
      <c r="F22740" s="13">
        <v>4641.7162677859997</v>
      </c>
      <c r="G22740" s="13">
        <v>14327.281999999999</v>
      </c>
      <c r="H22740" s="13">
        <v>0</v>
      </c>
      <c r="I22740" s="13">
        <v>0</v>
      </c>
      <c r="J22740" s="49">
        <v>96.565860215053775</v>
      </c>
      <c r="K22740" s="14">
        <f t="shared" si="1872"/>
        <v>36579.480025125755</v>
      </c>
    </row>
    <row r="22741" spans="1:11" x14ac:dyDescent="0.25">
      <c r="A22741" s="15">
        <f t="shared" si="1868"/>
        <v>8</v>
      </c>
      <c r="B22741" s="16">
        <f t="shared" si="1869"/>
        <v>2023</v>
      </c>
      <c r="C22741" s="17">
        <f t="shared" si="1870"/>
        <v>45144</v>
      </c>
      <c r="D22741" s="16">
        <f t="shared" si="1871"/>
        <v>10</v>
      </c>
      <c r="E22741" s="55">
        <v>20407.743215285001</v>
      </c>
      <c r="F22741" s="18">
        <v>5235.9500043472999</v>
      </c>
      <c r="G22741" s="18">
        <v>14904.414000000001</v>
      </c>
      <c r="H22741" s="18">
        <v>0</v>
      </c>
      <c r="I22741" s="18">
        <v>0</v>
      </c>
      <c r="J22741" s="53">
        <v>96.565860215053775</v>
      </c>
      <c r="K22741" s="19">
        <f t="shared" si="1872"/>
        <v>40644.673079847358</v>
      </c>
    </row>
    <row r="22742" spans="1:11" x14ac:dyDescent="0.25">
      <c r="A22742" s="10">
        <f t="shared" si="1868"/>
        <v>8</v>
      </c>
      <c r="B22742" s="11">
        <f t="shared" si="1869"/>
        <v>2023</v>
      </c>
      <c r="C22742" s="12">
        <f t="shared" si="1870"/>
        <v>45144</v>
      </c>
      <c r="D22742" s="11">
        <f t="shared" si="1871"/>
        <v>11</v>
      </c>
      <c r="E22742" s="51">
        <v>23315.009037536402</v>
      </c>
      <c r="F22742" s="13">
        <v>6009.1751918031996</v>
      </c>
      <c r="G22742" s="13">
        <v>15561.19</v>
      </c>
      <c r="H22742" s="13">
        <v>0</v>
      </c>
      <c r="I22742" s="13">
        <v>0</v>
      </c>
      <c r="J22742" s="49">
        <v>96.565860215053775</v>
      </c>
      <c r="K22742" s="14">
        <f t="shared" si="1872"/>
        <v>44981.94008955465</v>
      </c>
    </row>
    <row r="22743" spans="1:11" x14ac:dyDescent="0.25">
      <c r="A22743" s="15">
        <f t="shared" si="1868"/>
        <v>8</v>
      </c>
      <c r="B22743" s="16">
        <f t="shared" si="1869"/>
        <v>2023</v>
      </c>
      <c r="C22743" s="17">
        <f t="shared" si="1870"/>
        <v>45144</v>
      </c>
      <c r="D22743" s="16">
        <f t="shared" si="1871"/>
        <v>12</v>
      </c>
      <c r="E22743" s="55">
        <v>26534.872487578399</v>
      </c>
      <c r="F22743" s="18">
        <v>6817.1485045015997</v>
      </c>
      <c r="G22743" s="18">
        <v>15974.906999999999</v>
      </c>
      <c r="H22743" s="18">
        <v>0</v>
      </c>
      <c r="I22743" s="18">
        <v>0</v>
      </c>
      <c r="J22743" s="53">
        <v>96.565860215053775</v>
      </c>
      <c r="K22743" s="19">
        <f t="shared" si="1872"/>
        <v>49423.493852295047</v>
      </c>
    </row>
    <row r="22744" spans="1:11" x14ac:dyDescent="0.25">
      <c r="A22744" s="10">
        <f t="shared" si="1868"/>
        <v>8</v>
      </c>
      <c r="B22744" s="11">
        <f t="shared" si="1869"/>
        <v>2023</v>
      </c>
      <c r="C22744" s="12">
        <f t="shared" si="1870"/>
        <v>45144</v>
      </c>
      <c r="D22744" s="11">
        <f t="shared" si="1871"/>
        <v>13</v>
      </c>
      <c r="E22744" s="51">
        <v>29695.2278117524</v>
      </c>
      <c r="F22744" s="13">
        <v>6897.152138249</v>
      </c>
      <c r="G22744" s="13">
        <v>16758.026000000002</v>
      </c>
      <c r="H22744" s="13">
        <v>0</v>
      </c>
      <c r="I22744" s="13">
        <v>0</v>
      </c>
      <c r="J22744" s="49">
        <v>96.565860215053775</v>
      </c>
      <c r="K22744" s="14">
        <f t="shared" si="1872"/>
        <v>53446.971810216448</v>
      </c>
    </row>
    <row r="22745" spans="1:11" x14ac:dyDescent="0.25">
      <c r="A22745" s="15">
        <f t="shared" si="1868"/>
        <v>8</v>
      </c>
      <c r="B22745" s="16">
        <f t="shared" si="1869"/>
        <v>2023</v>
      </c>
      <c r="C22745" s="17">
        <f t="shared" si="1870"/>
        <v>45144</v>
      </c>
      <c r="D22745" s="16">
        <f t="shared" si="1871"/>
        <v>14</v>
      </c>
      <c r="E22745" s="55">
        <v>32658.7355278658</v>
      </c>
      <c r="F22745" s="18">
        <v>7169.9639280214997</v>
      </c>
      <c r="G22745" s="18">
        <v>16761.772000000001</v>
      </c>
      <c r="H22745" s="18">
        <v>0</v>
      </c>
      <c r="I22745" s="18">
        <v>0</v>
      </c>
      <c r="J22745" s="53">
        <v>96.565860215053775</v>
      </c>
      <c r="K22745" s="19">
        <f t="shared" si="1872"/>
        <v>56687.037316102345</v>
      </c>
    </row>
    <row r="22746" spans="1:11" x14ac:dyDescent="0.25">
      <c r="A22746" s="10">
        <f t="shared" si="1868"/>
        <v>8</v>
      </c>
      <c r="B22746" s="11">
        <f t="shared" si="1869"/>
        <v>2023</v>
      </c>
      <c r="C22746" s="12">
        <f t="shared" si="1870"/>
        <v>45144</v>
      </c>
      <c r="D22746" s="11">
        <f t="shared" si="1871"/>
        <v>15</v>
      </c>
      <c r="E22746" s="51">
        <v>35277.5149242427</v>
      </c>
      <c r="F22746" s="13">
        <v>7264.1263672065998</v>
      </c>
      <c r="G22746" s="13">
        <v>16478.385999999999</v>
      </c>
      <c r="H22746" s="13">
        <v>0</v>
      </c>
      <c r="I22746" s="13">
        <v>0</v>
      </c>
      <c r="J22746" s="49">
        <v>96.565860215053775</v>
      </c>
      <c r="K22746" s="14">
        <f t="shared" si="1872"/>
        <v>59116.593151664347</v>
      </c>
    </row>
    <row r="22747" spans="1:11" x14ac:dyDescent="0.25">
      <c r="A22747" s="15">
        <f t="shared" si="1868"/>
        <v>8</v>
      </c>
      <c r="B22747" s="16">
        <f t="shared" si="1869"/>
        <v>2023</v>
      </c>
      <c r="C22747" s="17">
        <f t="shared" si="1870"/>
        <v>45144</v>
      </c>
      <c r="D22747" s="16">
        <f t="shared" si="1871"/>
        <v>16</v>
      </c>
      <c r="E22747" s="55">
        <v>35907.394191583997</v>
      </c>
      <c r="F22747" s="18">
        <v>7172.7908034280999</v>
      </c>
      <c r="G22747" s="18">
        <v>16129.68</v>
      </c>
      <c r="H22747" s="18">
        <v>0</v>
      </c>
      <c r="I22747" s="18">
        <v>0</v>
      </c>
      <c r="J22747" s="53">
        <v>96.565860215053775</v>
      </c>
      <c r="K22747" s="19">
        <f t="shared" si="1872"/>
        <v>59306.430855227147</v>
      </c>
    </row>
    <row r="22748" spans="1:11" x14ac:dyDescent="0.25">
      <c r="A22748" s="10">
        <f t="shared" si="1868"/>
        <v>8</v>
      </c>
      <c r="B22748" s="11">
        <f t="shared" si="1869"/>
        <v>2023</v>
      </c>
      <c r="C22748" s="12">
        <f t="shared" si="1870"/>
        <v>45144</v>
      </c>
      <c r="D22748" s="11">
        <f t="shared" si="1871"/>
        <v>17</v>
      </c>
      <c r="E22748" s="51">
        <v>37801.741931666998</v>
      </c>
      <c r="F22748" s="13">
        <v>7068.979491219</v>
      </c>
      <c r="G22748" s="13">
        <v>15933.633</v>
      </c>
      <c r="H22748" s="13">
        <v>0</v>
      </c>
      <c r="I22748" s="13">
        <v>0</v>
      </c>
      <c r="J22748" s="49">
        <v>96.565860215053775</v>
      </c>
      <c r="K22748" s="14">
        <f t="shared" si="1872"/>
        <v>60900.920283101048</v>
      </c>
    </row>
    <row r="22749" spans="1:11" x14ac:dyDescent="0.25">
      <c r="A22749" s="15">
        <f t="shared" si="1868"/>
        <v>8</v>
      </c>
      <c r="B22749" s="16">
        <f t="shared" si="1869"/>
        <v>2023</v>
      </c>
      <c r="C22749" s="17">
        <f t="shared" si="1870"/>
        <v>45144</v>
      </c>
      <c r="D22749" s="16">
        <f t="shared" si="1871"/>
        <v>18</v>
      </c>
      <c r="E22749" s="55">
        <v>38871.046649798598</v>
      </c>
      <c r="F22749" s="18">
        <v>6721.0633666685999</v>
      </c>
      <c r="G22749" s="18">
        <v>15374.505999999999</v>
      </c>
      <c r="H22749" s="18">
        <v>0</v>
      </c>
      <c r="I22749" s="18">
        <v>0</v>
      </c>
      <c r="J22749" s="53">
        <v>96.565860215053775</v>
      </c>
      <c r="K22749" s="19">
        <f t="shared" si="1872"/>
        <v>61063.181876682247</v>
      </c>
    </row>
    <row r="22750" spans="1:11" x14ac:dyDescent="0.25">
      <c r="A22750" s="10">
        <f t="shared" si="1868"/>
        <v>8</v>
      </c>
      <c r="B22750" s="11">
        <f t="shared" si="1869"/>
        <v>2023</v>
      </c>
      <c r="C22750" s="12">
        <f t="shared" si="1870"/>
        <v>45144</v>
      </c>
      <c r="D22750" s="11">
        <f t="shared" si="1871"/>
        <v>19</v>
      </c>
      <c r="E22750" s="51">
        <v>37363.373344629501</v>
      </c>
      <c r="F22750" s="13">
        <v>6398.1714274038004</v>
      </c>
      <c r="G22750" s="13">
        <v>15008.605</v>
      </c>
      <c r="H22750" s="13">
        <v>0</v>
      </c>
      <c r="I22750" s="13">
        <v>0</v>
      </c>
      <c r="J22750" s="49">
        <v>96.565860215053775</v>
      </c>
      <c r="K22750" s="14">
        <f t="shared" si="1872"/>
        <v>58866.71563224835</v>
      </c>
    </row>
    <row r="22751" spans="1:11" x14ac:dyDescent="0.25">
      <c r="A22751" s="15">
        <f t="shared" si="1868"/>
        <v>8</v>
      </c>
      <c r="B22751" s="16">
        <f t="shared" si="1869"/>
        <v>2023</v>
      </c>
      <c r="C22751" s="17">
        <f t="shared" si="1870"/>
        <v>45144</v>
      </c>
      <c r="D22751" s="16">
        <f t="shared" si="1871"/>
        <v>20</v>
      </c>
      <c r="E22751" s="55">
        <v>35405.653957649702</v>
      </c>
      <c r="F22751" s="18">
        <v>6222.9897462917997</v>
      </c>
      <c r="G22751" s="18">
        <v>14632.191000000001</v>
      </c>
      <c r="H22751" s="18">
        <v>136.48699999999999</v>
      </c>
      <c r="I22751" s="18">
        <v>45.686197132983793</v>
      </c>
      <c r="J22751" s="53">
        <v>96.565860215053775</v>
      </c>
      <c r="K22751" s="19">
        <f t="shared" si="1872"/>
        <v>56539.573761289539</v>
      </c>
    </row>
    <row r="22752" spans="1:11" x14ac:dyDescent="0.25">
      <c r="A22752" s="10">
        <f t="shared" si="1868"/>
        <v>8</v>
      </c>
      <c r="B22752" s="11">
        <f t="shared" si="1869"/>
        <v>2023</v>
      </c>
      <c r="C22752" s="12">
        <f t="shared" si="1870"/>
        <v>45144</v>
      </c>
      <c r="D22752" s="11">
        <f t="shared" si="1871"/>
        <v>21</v>
      </c>
      <c r="E22752" s="51">
        <v>34032.227354572402</v>
      </c>
      <c r="F22752" s="13">
        <v>6122.9165703387998</v>
      </c>
      <c r="G22752" s="13">
        <v>14299.298000000001</v>
      </c>
      <c r="H22752" s="13">
        <v>341.21699999999998</v>
      </c>
      <c r="I22752" s="13">
        <v>114.21532546781255</v>
      </c>
      <c r="J22752" s="49">
        <v>96.565860215053775</v>
      </c>
      <c r="K22752" s="14">
        <f t="shared" si="1872"/>
        <v>55006.440110594063</v>
      </c>
    </row>
    <row r="22753" spans="1:11" x14ac:dyDescent="0.25">
      <c r="A22753" s="15">
        <f t="shared" si="1868"/>
        <v>8</v>
      </c>
      <c r="B22753" s="16">
        <f t="shared" si="1869"/>
        <v>2023</v>
      </c>
      <c r="C22753" s="17">
        <f t="shared" si="1870"/>
        <v>45144</v>
      </c>
      <c r="D22753" s="16">
        <f t="shared" si="1871"/>
        <v>22</v>
      </c>
      <c r="E22753" s="55">
        <v>32625.066458712899</v>
      </c>
      <c r="F22753" s="18">
        <v>5993.5179029301999</v>
      </c>
      <c r="G22753" s="18">
        <v>13795.065000000001</v>
      </c>
      <c r="H22753" s="18">
        <v>341.21699999999998</v>
      </c>
      <c r="I22753" s="18">
        <v>114.21532546781255</v>
      </c>
      <c r="J22753" s="53">
        <v>96.565860215053775</v>
      </c>
      <c r="K22753" s="19">
        <f t="shared" si="1872"/>
        <v>52965.647547325963</v>
      </c>
    </row>
    <row r="22754" spans="1:11" x14ac:dyDescent="0.25">
      <c r="A22754" s="10">
        <f t="shared" si="1868"/>
        <v>8</v>
      </c>
      <c r="B22754" s="11">
        <f t="shared" si="1869"/>
        <v>2023</v>
      </c>
      <c r="C22754" s="12">
        <f t="shared" si="1870"/>
        <v>45144</v>
      </c>
      <c r="D22754" s="11">
        <f t="shared" si="1871"/>
        <v>23</v>
      </c>
      <c r="E22754" s="51">
        <v>30186.301210095498</v>
      </c>
      <c r="F22754" s="13">
        <v>5493.6432145438002</v>
      </c>
      <c r="G22754" s="13">
        <v>13385.049000000001</v>
      </c>
      <c r="H22754" s="13">
        <v>341.21699999999998</v>
      </c>
      <c r="I22754" s="13">
        <v>114.21532546781255</v>
      </c>
      <c r="J22754" s="49">
        <v>96.565860215053775</v>
      </c>
      <c r="K22754" s="14">
        <f t="shared" si="1872"/>
        <v>49616.991610322155</v>
      </c>
    </row>
    <row r="22755" spans="1:11" x14ac:dyDescent="0.25">
      <c r="A22755" s="15">
        <f t="shared" si="1868"/>
        <v>8</v>
      </c>
      <c r="B22755" s="16">
        <f t="shared" si="1869"/>
        <v>2023</v>
      </c>
      <c r="C22755" s="17">
        <f t="shared" si="1870"/>
        <v>45144</v>
      </c>
      <c r="D22755" s="16">
        <f t="shared" si="1871"/>
        <v>24</v>
      </c>
      <c r="E22755" s="55">
        <v>27271.204973546901</v>
      </c>
      <c r="F22755" s="18">
        <v>5270.7862620421001</v>
      </c>
      <c r="G22755" s="18">
        <v>13066.999</v>
      </c>
      <c r="H22755" s="18">
        <v>341.21699999999998</v>
      </c>
      <c r="I22755" s="18">
        <v>114.21532546781255</v>
      </c>
      <c r="J22755" s="53">
        <v>96.565860215053775</v>
      </c>
      <c r="K22755" s="19">
        <f t="shared" si="1872"/>
        <v>46160.988421271861</v>
      </c>
    </row>
    <row r="22756" spans="1:11" x14ac:dyDescent="0.25">
      <c r="A22756" s="10">
        <f t="shared" si="1868"/>
        <v>8</v>
      </c>
      <c r="B22756" s="11">
        <f t="shared" si="1869"/>
        <v>2023</v>
      </c>
      <c r="C22756" s="12">
        <f t="shared" si="1870"/>
        <v>45145</v>
      </c>
      <c r="D22756" s="11">
        <f t="shared" si="1871"/>
        <v>1</v>
      </c>
      <c r="E22756" s="51">
        <v>24243.978348719898</v>
      </c>
      <c r="F22756" s="13">
        <v>5075.3902347914</v>
      </c>
      <c r="G22756" s="13">
        <v>12797.716</v>
      </c>
      <c r="H22756" s="13">
        <v>341.21699999999998</v>
      </c>
      <c r="I22756" s="13">
        <v>114.21532546781255</v>
      </c>
      <c r="J22756" s="49">
        <v>96.565860215053775</v>
      </c>
      <c r="K22756" s="14">
        <f t="shared" si="1872"/>
        <v>42669.082769194159</v>
      </c>
    </row>
    <row r="22757" spans="1:11" x14ac:dyDescent="0.25">
      <c r="A22757" s="15">
        <f t="shared" si="1868"/>
        <v>8</v>
      </c>
      <c r="B22757" s="16">
        <f t="shared" si="1869"/>
        <v>2023</v>
      </c>
      <c r="C22757" s="17">
        <f t="shared" si="1870"/>
        <v>45145</v>
      </c>
      <c r="D22757" s="16">
        <f t="shared" si="1871"/>
        <v>2</v>
      </c>
      <c r="E22757" s="55">
        <v>21775.575242148501</v>
      </c>
      <c r="F22757" s="18">
        <v>4933.2174914404004</v>
      </c>
      <c r="G22757" s="18">
        <v>12836.163</v>
      </c>
      <c r="H22757" s="18">
        <v>341.21699999999998</v>
      </c>
      <c r="I22757" s="18">
        <v>114.21532546781255</v>
      </c>
      <c r="J22757" s="53">
        <v>96.565860215053775</v>
      </c>
      <c r="K22757" s="19">
        <f t="shared" si="1872"/>
        <v>40096.953919271764</v>
      </c>
    </row>
    <row r="22758" spans="1:11" x14ac:dyDescent="0.25">
      <c r="A22758" s="10">
        <f t="shared" si="1868"/>
        <v>8</v>
      </c>
      <c r="B22758" s="11">
        <f t="shared" si="1869"/>
        <v>2023</v>
      </c>
      <c r="C22758" s="12">
        <f t="shared" si="1870"/>
        <v>45145</v>
      </c>
      <c r="D22758" s="11">
        <f t="shared" si="1871"/>
        <v>3</v>
      </c>
      <c r="E22758" s="51">
        <v>19938.170124303098</v>
      </c>
      <c r="F22758" s="13">
        <v>4897.3411292676001</v>
      </c>
      <c r="G22758" s="13">
        <v>13095.913</v>
      </c>
      <c r="H22758" s="13">
        <v>341.21699999999998</v>
      </c>
      <c r="I22758" s="13">
        <v>114.21532546781255</v>
      </c>
      <c r="J22758" s="49">
        <v>96.565860215053775</v>
      </c>
      <c r="K22758" s="14">
        <f t="shared" si="1872"/>
        <v>38483.422439253562</v>
      </c>
    </row>
    <row r="22759" spans="1:11" x14ac:dyDescent="0.25">
      <c r="A22759" s="15">
        <f t="shared" si="1868"/>
        <v>8</v>
      </c>
      <c r="B22759" s="16">
        <f t="shared" si="1869"/>
        <v>2023</v>
      </c>
      <c r="C22759" s="17">
        <f t="shared" si="1870"/>
        <v>45145</v>
      </c>
      <c r="D22759" s="16">
        <f t="shared" si="1871"/>
        <v>4</v>
      </c>
      <c r="E22759" s="55">
        <v>19048.4903698579</v>
      </c>
      <c r="F22759" s="18">
        <v>4923.4741318740998</v>
      </c>
      <c r="G22759" s="18">
        <v>13176.169</v>
      </c>
      <c r="H22759" s="18">
        <v>341.21699999999998</v>
      </c>
      <c r="I22759" s="18">
        <v>114.21532546781255</v>
      </c>
      <c r="J22759" s="53">
        <v>96.565860215053775</v>
      </c>
      <c r="K22759" s="19">
        <f t="shared" si="1872"/>
        <v>37700.131687414862</v>
      </c>
    </row>
    <row r="22760" spans="1:11" x14ac:dyDescent="0.25">
      <c r="A22760" s="10">
        <f t="shared" si="1868"/>
        <v>8</v>
      </c>
      <c r="B22760" s="11">
        <f t="shared" si="1869"/>
        <v>2023</v>
      </c>
      <c r="C22760" s="12">
        <f t="shared" si="1870"/>
        <v>45145</v>
      </c>
      <c r="D22760" s="11">
        <f t="shared" si="1871"/>
        <v>5</v>
      </c>
      <c r="E22760" s="51">
        <v>18322.748287738599</v>
      </c>
      <c r="F22760" s="13">
        <v>4940.4015249781996</v>
      </c>
      <c r="G22760" s="13">
        <v>13691.017</v>
      </c>
      <c r="H22760" s="13">
        <v>341.21699999999998</v>
      </c>
      <c r="I22760" s="13">
        <v>114.21532546781255</v>
      </c>
      <c r="J22760" s="49">
        <v>96.565860215053775</v>
      </c>
      <c r="K22760" s="14">
        <f t="shared" si="1872"/>
        <v>37506.164998399654</v>
      </c>
    </row>
    <row r="22761" spans="1:11" x14ac:dyDescent="0.25">
      <c r="A22761" s="15">
        <f t="shared" si="1868"/>
        <v>8</v>
      </c>
      <c r="B22761" s="16">
        <f t="shared" si="1869"/>
        <v>2023</v>
      </c>
      <c r="C22761" s="17">
        <f t="shared" si="1870"/>
        <v>45145</v>
      </c>
      <c r="D22761" s="16">
        <f t="shared" si="1871"/>
        <v>6</v>
      </c>
      <c r="E22761" s="55">
        <v>17859.150126536901</v>
      </c>
      <c r="F22761" s="18">
        <v>4980.0178819911998</v>
      </c>
      <c r="G22761" s="18">
        <v>14769.723</v>
      </c>
      <c r="H22761" s="18">
        <v>90.991</v>
      </c>
      <c r="I22761" s="18">
        <v>30.457353178891239</v>
      </c>
      <c r="J22761" s="53">
        <v>96.565860215053775</v>
      </c>
      <c r="K22761" s="19">
        <f t="shared" si="1872"/>
        <v>37826.905221922047</v>
      </c>
    </row>
    <row r="22762" spans="1:11" x14ac:dyDescent="0.25">
      <c r="A22762" s="10">
        <f t="shared" si="1868"/>
        <v>8</v>
      </c>
      <c r="B22762" s="11">
        <f t="shared" si="1869"/>
        <v>2023</v>
      </c>
      <c r="C22762" s="12">
        <f t="shared" si="1870"/>
        <v>45145</v>
      </c>
      <c r="D22762" s="11">
        <f t="shared" si="1871"/>
        <v>7</v>
      </c>
      <c r="E22762" s="51">
        <v>18000.921120822</v>
      </c>
      <c r="F22762" s="13">
        <v>4898.5842114512998</v>
      </c>
      <c r="G22762" s="13">
        <v>16059.657999999999</v>
      </c>
      <c r="H22762" s="13">
        <v>0</v>
      </c>
      <c r="I22762" s="13">
        <v>0</v>
      </c>
      <c r="J22762" s="49">
        <v>96.565860215053775</v>
      </c>
      <c r="K22762" s="14">
        <f t="shared" si="1872"/>
        <v>39055.729192488347</v>
      </c>
    </row>
    <row r="22763" spans="1:11" x14ac:dyDescent="0.25">
      <c r="A22763" s="15">
        <f t="shared" si="1868"/>
        <v>8</v>
      </c>
      <c r="B22763" s="16">
        <f t="shared" si="1869"/>
        <v>2023</v>
      </c>
      <c r="C22763" s="17">
        <f t="shared" si="1870"/>
        <v>45145</v>
      </c>
      <c r="D22763" s="16">
        <f t="shared" si="1871"/>
        <v>8</v>
      </c>
      <c r="E22763" s="55">
        <v>19339.059211657601</v>
      </c>
      <c r="F22763" s="18">
        <v>5107.6243863087002</v>
      </c>
      <c r="G22763" s="18">
        <v>16561.023000000001</v>
      </c>
      <c r="H22763" s="18">
        <v>0</v>
      </c>
      <c r="I22763" s="18">
        <v>0</v>
      </c>
      <c r="J22763" s="53">
        <v>96.565860215053775</v>
      </c>
      <c r="K22763" s="19">
        <f t="shared" si="1872"/>
        <v>41104.272458181353</v>
      </c>
    </row>
    <row r="22764" spans="1:11" x14ac:dyDescent="0.25">
      <c r="A22764" s="10">
        <f t="shared" si="1868"/>
        <v>8</v>
      </c>
      <c r="B22764" s="11">
        <f t="shared" si="1869"/>
        <v>2023</v>
      </c>
      <c r="C22764" s="12">
        <f t="shared" si="1870"/>
        <v>45145</v>
      </c>
      <c r="D22764" s="11">
        <f t="shared" si="1871"/>
        <v>9</v>
      </c>
      <c r="E22764" s="51">
        <v>21677.207206725001</v>
      </c>
      <c r="F22764" s="13">
        <v>5476.2014632582004</v>
      </c>
      <c r="G22764" s="13">
        <v>16795.607</v>
      </c>
      <c r="H22764" s="13">
        <v>0</v>
      </c>
      <c r="I22764" s="13">
        <v>0</v>
      </c>
      <c r="J22764" s="49">
        <v>96.565860215053775</v>
      </c>
      <c r="K22764" s="14">
        <f t="shared" si="1872"/>
        <v>44045.581530198251</v>
      </c>
    </row>
    <row r="22765" spans="1:11" x14ac:dyDescent="0.25">
      <c r="A22765" s="15">
        <f t="shared" ref="A22765:A22828" si="1873">MONTH(C22765)</f>
        <v>8</v>
      </c>
      <c r="B22765" s="16">
        <f t="shared" si="1869"/>
        <v>2023</v>
      </c>
      <c r="C22765" s="17">
        <f t="shared" si="1870"/>
        <v>45145</v>
      </c>
      <c r="D22765" s="16">
        <f t="shared" si="1871"/>
        <v>10</v>
      </c>
      <c r="E22765" s="55">
        <v>24232.529394979301</v>
      </c>
      <c r="F22765" s="18">
        <v>6006.8069538495001</v>
      </c>
      <c r="G22765" s="18">
        <v>17249.076000000001</v>
      </c>
      <c r="H22765" s="18">
        <v>0</v>
      </c>
      <c r="I22765" s="18">
        <v>0</v>
      </c>
      <c r="J22765" s="53">
        <v>96.565860215053775</v>
      </c>
      <c r="K22765" s="19">
        <f t="shared" si="1872"/>
        <v>47584.978209043853</v>
      </c>
    </row>
    <row r="22766" spans="1:11" x14ac:dyDescent="0.25">
      <c r="A22766" s="10">
        <f t="shared" si="1873"/>
        <v>8</v>
      </c>
      <c r="B22766" s="11">
        <f t="shared" si="1869"/>
        <v>2023</v>
      </c>
      <c r="C22766" s="12">
        <f t="shared" si="1870"/>
        <v>45145</v>
      </c>
      <c r="D22766" s="11">
        <f t="shared" si="1871"/>
        <v>11</v>
      </c>
      <c r="E22766" s="51">
        <v>28537.496709482199</v>
      </c>
      <c r="F22766" s="13">
        <v>6637.1515694763002</v>
      </c>
      <c r="G22766" s="13">
        <v>17733.05</v>
      </c>
      <c r="H22766" s="13">
        <v>0</v>
      </c>
      <c r="I22766" s="13">
        <v>0</v>
      </c>
      <c r="J22766" s="49">
        <v>96.565860215053775</v>
      </c>
      <c r="K22766" s="14">
        <f t="shared" si="1872"/>
        <v>53004.264139173552</v>
      </c>
    </row>
    <row r="22767" spans="1:11" x14ac:dyDescent="0.25">
      <c r="A22767" s="15">
        <f t="shared" si="1873"/>
        <v>8</v>
      </c>
      <c r="B22767" s="16">
        <f t="shared" si="1869"/>
        <v>2023</v>
      </c>
      <c r="C22767" s="17">
        <f t="shared" si="1870"/>
        <v>45145</v>
      </c>
      <c r="D22767" s="16">
        <f t="shared" si="1871"/>
        <v>12</v>
      </c>
      <c r="E22767" s="55">
        <v>32691.451026784802</v>
      </c>
      <c r="F22767" s="18">
        <v>7060.9712253936004</v>
      </c>
      <c r="G22767" s="18">
        <v>17723.205000000002</v>
      </c>
      <c r="H22767" s="18">
        <v>0</v>
      </c>
      <c r="I22767" s="18">
        <v>0</v>
      </c>
      <c r="J22767" s="53">
        <v>96.565860215053775</v>
      </c>
      <c r="K22767" s="19">
        <f t="shared" si="1872"/>
        <v>57572.193112393456</v>
      </c>
    </row>
    <row r="22768" spans="1:11" x14ac:dyDescent="0.25">
      <c r="A22768" s="10">
        <f t="shared" si="1873"/>
        <v>8</v>
      </c>
      <c r="B22768" s="11">
        <f t="shared" si="1869"/>
        <v>2023</v>
      </c>
      <c r="C22768" s="12">
        <f t="shared" si="1870"/>
        <v>45145</v>
      </c>
      <c r="D22768" s="11">
        <f t="shared" si="1871"/>
        <v>13</v>
      </c>
      <c r="E22768" s="51">
        <v>36029.978353807397</v>
      </c>
      <c r="F22768" s="13">
        <v>7412.6090987338002</v>
      </c>
      <c r="G22768" s="13">
        <v>17944.591</v>
      </c>
      <c r="H22768" s="13">
        <v>0</v>
      </c>
      <c r="I22768" s="13">
        <v>0</v>
      </c>
      <c r="J22768" s="49">
        <v>96.565860215053775</v>
      </c>
      <c r="K22768" s="14">
        <f t="shared" si="1872"/>
        <v>61483.744312756251</v>
      </c>
    </row>
    <row r="22769" spans="1:11" x14ac:dyDescent="0.25">
      <c r="A22769" s="15">
        <f t="shared" si="1873"/>
        <v>8</v>
      </c>
      <c r="B22769" s="16">
        <f t="shared" si="1869"/>
        <v>2023</v>
      </c>
      <c r="C22769" s="17">
        <f t="shared" si="1870"/>
        <v>45145</v>
      </c>
      <c r="D22769" s="16">
        <f t="shared" si="1871"/>
        <v>14</v>
      </c>
      <c r="E22769" s="55">
        <v>35705.054236997101</v>
      </c>
      <c r="F22769" s="18">
        <v>7244.2852617405997</v>
      </c>
      <c r="G22769" s="18">
        <v>16934.794000000002</v>
      </c>
      <c r="H22769" s="18">
        <v>0</v>
      </c>
      <c r="I22769" s="18">
        <v>0</v>
      </c>
      <c r="J22769" s="53">
        <v>96.565860215053775</v>
      </c>
      <c r="K22769" s="19">
        <f t="shared" si="1872"/>
        <v>59980.699358952756</v>
      </c>
    </row>
    <row r="22770" spans="1:11" x14ac:dyDescent="0.25">
      <c r="A22770" s="10">
        <f t="shared" si="1873"/>
        <v>8</v>
      </c>
      <c r="B22770" s="11">
        <f t="shared" si="1869"/>
        <v>2023</v>
      </c>
      <c r="C22770" s="12">
        <f t="shared" si="1870"/>
        <v>45145</v>
      </c>
      <c r="D22770" s="11">
        <f t="shared" si="1871"/>
        <v>15</v>
      </c>
      <c r="E22770" s="51">
        <v>33401.867963956298</v>
      </c>
      <c r="F22770" s="13">
        <v>6804.5476159422997</v>
      </c>
      <c r="G22770" s="13">
        <v>16603.238000000001</v>
      </c>
      <c r="H22770" s="13">
        <v>0</v>
      </c>
      <c r="I22770" s="13">
        <v>0</v>
      </c>
      <c r="J22770" s="49">
        <v>96.565860215053775</v>
      </c>
      <c r="K22770" s="14">
        <f t="shared" si="1872"/>
        <v>56906.219440113651</v>
      </c>
    </row>
    <row r="22771" spans="1:11" x14ac:dyDescent="0.25">
      <c r="A22771" s="15">
        <f t="shared" si="1873"/>
        <v>8</v>
      </c>
      <c r="B22771" s="16">
        <f t="shared" si="1869"/>
        <v>2023</v>
      </c>
      <c r="C22771" s="17">
        <f t="shared" si="1870"/>
        <v>45145</v>
      </c>
      <c r="D22771" s="16">
        <f t="shared" si="1871"/>
        <v>16</v>
      </c>
      <c r="E22771" s="55">
        <v>33524.446692282698</v>
      </c>
      <c r="F22771" s="18">
        <v>6700.9647477508997</v>
      </c>
      <c r="G22771" s="18">
        <v>16099.999</v>
      </c>
      <c r="H22771" s="18">
        <v>0</v>
      </c>
      <c r="I22771" s="18">
        <v>0</v>
      </c>
      <c r="J22771" s="53">
        <v>96.565860215053775</v>
      </c>
      <c r="K22771" s="19">
        <f t="shared" si="1872"/>
        <v>56421.976300248643</v>
      </c>
    </row>
    <row r="22772" spans="1:11" x14ac:dyDescent="0.25">
      <c r="A22772" s="10">
        <f t="shared" si="1873"/>
        <v>8</v>
      </c>
      <c r="B22772" s="11">
        <f t="shared" si="1869"/>
        <v>2023</v>
      </c>
      <c r="C22772" s="12">
        <f t="shared" si="1870"/>
        <v>45145</v>
      </c>
      <c r="D22772" s="11">
        <f t="shared" si="1871"/>
        <v>17</v>
      </c>
      <c r="E22772" s="51">
        <v>34048.952080760202</v>
      </c>
      <c r="F22772" s="13">
        <v>6530.6371525431996</v>
      </c>
      <c r="G22772" s="13">
        <v>16016.796</v>
      </c>
      <c r="H22772" s="13">
        <v>0</v>
      </c>
      <c r="I22772" s="13">
        <v>0</v>
      </c>
      <c r="J22772" s="49">
        <v>96.565860215053775</v>
      </c>
      <c r="K22772" s="14">
        <f t="shared" si="1872"/>
        <v>56692.951093518452</v>
      </c>
    </row>
    <row r="22773" spans="1:11" x14ac:dyDescent="0.25">
      <c r="A22773" s="15">
        <f t="shared" si="1873"/>
        <v>8</v>
      </c>
      <c r="B22773" s="16">
        <f t="shared" si="1869"/>
        <v>2023</v>
      </c>
      <c r="C22773" s="17">
        <f t="shared" si="1870"/>
        <v>45145</v>
      </c>
      <c r="D22773" s="16">
        <f t="shared" si="1871"/>
        <v>18</v>
      </c>
      <c r="E22773" s="55">
        <v>35544.990981567098</v>
      </c>
      <c r="F22773" s="18">
        <v>6270.0578993943</v>
      </c>
      <c r="G22773" s="18">
        <v>15754.236000000001</v>
      </c>
      <c r="H22773" s="18">
        <v>0</v>
      </c>
      <c r="I22773" s="18">
        <v>0</v>
      </c>
      <c r="J22773" s="53">
        <v>96.565860215053775</v>
      </c>
      <c r="K22773" s="19">
        <f t="shared" si="1872"/>
        <v>57665.850741176444</v>
      </c>
    </row>
    <row r="22774" spans="1:11" x14ac:dyDescent="0.25">
      <c r="A22774" s="10">
        <f t="shared" si="1873"/>
        <v>8</v>
      </c>
      <c r="B22774" s="11">
        <f t="shared" si="1869"/>
        <v>2023</v>
      </c>
      <c r="C22774" s="12">
        <f t="shared" si="1870"/>
        <v>45145</v>
      </c>
      <c r="D22774" s="11">
        <f t="shared" si="1871"/>
        <v>19</v>
      </c>
      <c r="E22774" s="51">
        <v>34336.019204302604</v>
      </c>
      <c r="F22774" s="13">
        <v>6026.9151776931003</v>
      </c>
      <c r="G22774" s="13">
        <v>15391.906999999999</v>
      </c>
      <c r="H22774" s="13">
        <v>0</v>
      </c>
      <c r="I22774" s="13">
        <v>0</v>
      </c>
      <c r="J22774" s="49">
        <v>96.565860215053775</v>
      </c>
      <c r="K22774" s="14">
        <f t="shared" si="1872"/>
        <v>55851.407242210757</v>
      </c>
    </row>
    <row r="22775" spans="1:11" x14ac:dyDescent="0.25">
      <c r="A22775" s="15">
        <f t="shared" si="1873"/>
        <v>8</v>
      </c>
      <c r="B22775" s="16">
        <f t="shared" si="1869"/>
        <v>2023</v>
      </c>
      <c r="C22775" s="17">
        <f t="shared" si="1870"/>
        <v>45145</v>
      </c>
      <c r="D22775" s="16">
        <f t="shared" si="1871"/>
        <v>20</v>
      </c>
      <c r="E22775" s="55">
        <v>32495.744725674002</v>
      </c>
      <c r="F22775" s="18">
        <v>5756.5329177141002</v>
      </c>
      <c r="G22775" s="18">
        <v>14971.25</v>
      </c>
      <c r="H22775" s="18">
        <v>147.86099999999999</v>
      </c>
      <c r="I22775" s="18">
        <v>49.493408121506924</v>
      </c>
      <c r="J22775" s="53">
        <v>96.565860215053775</v>
      </c>
      <c r="K22775" s="19">
        <f t="shared" si="1872"/>
        <v>53517.447911724652</v>
      </c>
    </row>
    <row r="22776" spans="1:11" x14ac:dyDescent="0.25">
      <c r="A22776" s="10">
        <f t="shared" si="1873"/>
        <v>8</v>
      </c>
      <c r="B22776" s="11">
        <f t="shared" si="1869"/>
        <v>2023</v>
      </c>
      <c r="C22776" s="12">
        <f t="shared" si="1870"/>
        <v>45145</v>
      </c>
      <c r="D22776" s="11">
        <f t="shared" si="1871"/>
        <v>21</v>
      </c>
      <c r="E22776" s="51">
        <v>31430.394769806699</v>
      </c>
      <c r="F22776" s="13">
        <v>5691.7565840829002</v>
      </c>
      <c r="G22776" s="13">
        <v>14469.022000000001</v>
      </c>
      <c r="H22776" s="13">
        <v>341.21699999999998</v>
      </c>
      <c r="I22776" s="13">
        <v>114.21532546781255</v>
      </c>
      <c r="J22776" s="49">
        <v>96.565860215053775</v>
      </c>
      <c r="K22776" s="14">
        <f t="shared" si="1872"/>
        <v>52143.171539572453</v>
      </c>
    </row>
    <row r="22777" spans="1:11" x14ac:dyDescent="0.25">
      <c r="A22777" s="15">
        <f t="shared" si="1873"/>
        <v>8</v>
      </c>
      <c r="B22777" s="16">
        <f t="shared" si="1869"/>
        <v>2023</v>
      </c>
      <c r="C22777" s="17">
        <f t="shared" si="1870"/>
        <v>45145</v>
      </c>
      <c r="D22777" s="16">
        <f t="shared" si="1871"/>
        <v>22</v>
      </c>
      <c r="E22777" s="55">
        <v>30189.9049460489</v>
      </c>
      <c r="F22777" s="18">
        <v>5579.6824755519001</v>
      </c>
      <c r="G22777" s="18">
        <v>13924.261</v>
      </c>
      <c r="H22777" s="18">
        <v>341.21699999999998</v>
      </c>
      <c r="I22777" s="18">
        <v>114.21532546781255</v>
      </c>
      <c r="J22777" s="53">
        <v>96.565860215053775</v>
      </c>
      <c r="K22777" s="19">
        <f t="shared" si="1872"/>
        <v>50245.84660728366</v>
      </c>
    </row>
    <row r="22778" spans="1:11" x14ac:dyDescent="0.25">
      <c r="A22778" s="10">
        <f t="shared" si="1873"/>
        <v>8</v>
      </c>
      <c r="B22778" s="11">
        <f t="shared" si="1869"/>
        <v>2023</v>
      </c>
      <c r="C22778" s="12">
        <f t="shared" si="1870"/>
        <v>45145</v>
      </c>
      <c r="D22778" s="11">
        <f t="shared" si="1871"/>
        <v>23</v>
      </c>
      <c r="E22778" s="51">
        <v>27180.3035486015</v>
      </c>
      <c r="F22778" s="13">
        <v>5119.9870151243003</v>
      </c>
      <c r="G22778" s="13">
        <v>13326.331</v>
      </c>
      <c r="H22778" s="13">
        <v>341.21699999999998</v>
      </c>
      <c r="I22778" s="13">
        <v>114.21532546781255</v>
      </c>
      <c r="J22778" s="49">
        <v>96.565860215053775</v>
      </c>
      <c r="K22778" s="14">
        <f t="shared" si="1872"/>
        <v>46178.619749408659</v>
      </c>
    </row>
    <row r="22779" spans="1:11" x14ac:dyDescent="0.25">
      <c r="A22779" s="15">
        <f t="shared" si="1873"/>
        <v>8</v>
      </c>
      <c r="B22779" s="16">
        <f t="shared" si="1869"/>
        <v>2023</v>
      </c>
      <c r="C22779" s="17">
        <f t="shared" si="1870"/>
        <v>45145</v>
      </c>
      <c r="D22779" s="16">
        <f t="shared" si="1871"/>
        <v>24</v>
      </c>
      <c r="E22779" s="55">
        <v>23524.6284321362</v>
      </c>
      <c r="F22779" s="18">
        <v>4784.3476935546996</v>
      </c>
      <c r="G22779" s="18">
        <v>12884.778</v>
      </c>
      <c r="H22779" s="18">
        <v>341.21699999999998</v>
      </c>
      <c r="I22779" s="18">
        <v>114.21532546781255</v>
      </c>
      <c r="J22779" s="53">
        <v>96.565860215053775</v>
      </c>
      <c r="K22779" s="19">
        <f t="shared" si="1872"/>
        <v>41745.752311373762</v>
      </c>
    </row>
    <row r="22780" spans="1:11" x14ac:dyDescent="0.25">
      <c r="A22780" s="10">
        <f t="shared" si="1873"/>
        <v>8</v>
      </c>
      <c r="B22780" s="11">
        <f t="shared" si="1869"/>
        <v>2023</v>
      </c>
      <c r="C22780" s="12">
        <f t="shared" si="1870"/>
        <v>45146</v>
      </c>
      <c r="D22780" s="11">
        <f t="shared" si="1871"/>
        <v>1</v>
      </c>
      <c r="E22780" s="51">
        <v>20150.487224937599</v>
      </c>
      <c r="F22780" s="13">
        <v>4645.4045964361003</v>
      </c>
      <c r="G22780" s="13">
        <v>12757.210999999999</v>
      </c>
      <c r="H22780" s="13">
        <v>341.21699999999998</v>
      </c>
      <c r="I22780" s="13">
        <v>114.21532546781255</v>
      </c>
      <c r="J22780" s="49">
        <v>96.565860215053775</v>
      </c>
      <c r="K22780" s="14">
        <f t="shared" si="1872"/>
        <v>38105.101007056561</v>
      </c>
    </row>
    <row r="22781" spans="1:11" x14ac:dyDescent="0.25">
      <c r="A22781" s="15">
        <f t="shared" si="1873"/>
        <v>8</v>
      </c>
      <c r="B22781" s="16">
        <f t="shared" si="1869"/>
        <v>2023</v>
      </c>
      <c r="C22781" s="17">
        <f t="shared" si="1870"/>
        <v>45146</v>
      </c>
      <c r="D22781" s="16">
        <f t="shared" si="1871"/>
        <v>2</v>
      </c>
      <c r="E22781" s="55">
        <v>18044.7461455259</v>
      </c>
      <c r="F22781" s="18">
        <v>4521.9148972418998</v>
      </c>
      <c r="G22781" s="18">
        <v>12631.834999999999</v>
      </c>
      <c r="H22781" s="18">
        <v>341.21699999999998</v>
      </c>
      <c r="I22781" s="18">
        <v>114.21532546781255</v>
      </c>
      <c r="J22781" s="53">
        <v>96.565860215053775</v>
      </c>
      <c r="K22781" s="19">
        <f t="shared" si="1872"/>
        <v>35750.494228450661</v>
      </c>
    </row>
    <row r="22782" spans="1:11" x14ac:dyDescent="0.25">
      <c r="A22782" s="10">
        <f t="shared" si="1873"/>
        <v>8</v>
      </c>
      <c r="B22782" s="11">
        <f t="shared" si="1869"/>
        <v>2023</v>
      </c>
      <c r="C22782" s="12">
        <f t="shared" si="1870"/>
        <v>45146</v>
      </c>
      <c r="D22782" s="11">
        <f t="shared" si="1871"/>
        <v>3</v>
      </c>
      <c r="E22782" s="51">
        <v>16709.453633199399</v>
      </c>
      <c r="F22782" s="13">
        <v>4464.7379454006004</v>
      </c>
      <c r="G22782" s="13">
        <v>12821.203</v>
      </c>
      <c r="H22782" s="13">
        <v>341.21699999999998</v>
      </c>
      <c r="I22782" s="13">
        <v>114.21532546781255</v>
      </c>
      <c r="J22782" s="49">
        <v>96.565860215053775</v>
      </c>
      <c r="K22782" s="14">
        <f t="shared" si="1872"/>
        <v>34547.392764282857</v>
      </c>
    </row>
    <row r="22783" spans="1:11" x14ac:dyDescent="0.25">
      <c r="A22783" s="15">
        <f t="shared" si="1873"/>
        <v>8</v>
      </c>
      <c r="B22783" s="16">
        <f t="shared" si="1869"/>
        <v>2023</v>
      </c>
      <c r="C22783" s="17">
        <f t="shared" si="1870"/>
        <v>45146</v>
      </c>
      <c r="D22783" s="16">
        <f t="shared" si="1871"/>
        <v>4</v>
      </c>
      <c r="E22783" s="55">
        <v>15764.6974880297</v>
      </c>
      <c r="F22783" s="18">
        <v>4449.8241456240003</v>
      </c>
      <c r="G22783" s="18">
        <v>12964.105</v>
      </c>
      <c r="H22783" s="18">
        <v>341.21699999999998</v>
      </c>
      <c r="I22783" s="18">
        <v>114.21532546781255</v>
      </c>
      <c r="J22783" s="53">
        <v>96.565860215053775</v>
      </c>
      <c r="K22783" s="19">
        <f t="shared" si="1872"/>
        <v>33730.624819336561</v>
      </c>
    </row>
    <row r="22784" spans="1:11" x14ac:dyDescent="0.25">
      <c r="A22784" s="10">
        <f t="shared" si="1873"/>
        <v>8</v>
      </c>
      <c r="B22784" s="11">
        <f t="shared" si="1869"/>
        <v>2023</v>
      </c>
      <c r="C22784" s="12">
        <f t="shared" si="1870"/>
        <v>45146</v>
      </c>
      <c r="D22784" s="11">
        <f t="shared" si="1871"/>
        <v>5</v>
      </c>
      <c r="E22784" s="51">
        <v>15349.298277964201</v>
      </c>
      <c r="F22784" s="13">
        <v>4479.0225595888996</v>
      </c>
      <c r="G22784" s="13">
        <v>13491.07</v>
      </c>
      <c r="H22784" s="13">
        <v>341.21699999999998</v>
      </c>
      <c r="I22784" s="13">
        <v>114.21532546781255</v>
      </c>
      <c r="J22784" s="49">
        <v>96.565860215053775</v>
      </c>
      <c r="K22784" s="14">
        <f t="shared" si="1872"/>
        <v>33871.389023235963</v>
      </c>
    </row>
    <row r="22785" spans="1:11" x14ac:dyDescent="0.25">
      <c r="A22785" s="15">
        <f t="shared" si="1873"/>
        <v>8</v>
      </c>
      <c r="B22785" s="16">
        <f t="shared" si="1869"/>
        <v>2023</v>
      </c>
      <c r="C22785" s="17">
        <f t="shared" si="1870"/>
        <v>45146</v>
      </c>
      <c r="D22785" s="16">
        <f t="shared" si="1871"/>
        <v>6</v>
      </c>
      <c r="E22785" s="55">
        <v>15336.5462234557</v>
      </c>
      <c r="F22785" s="18">
        <v>4568.0659914505004</v>
      </c>
      <c r="G22785" s="18">
        <v>15013.31</v>
      </c>
      <c r="H22785" s="18">
        <v>96.677999999999997</v>
      </c>
      <c r="I22785" s="18">
        <v>32.360958673152808</v>
      </c>
      <c r="J22785" s="53">
        <v>96.565860215053775</v>
      </c>
      <c r="K22785" s="19">
        <f t="shared" si="1872"/>
        <v>35143.527033794402</v>
      </c>
    </row>
    <row r="22786" spans="1:11" x14ac:dyDescent="0.25">
      <c r="A22786" s="10">
        <f t="shared" si="1873"/>
        <v>8</v>
      </c>
      <c r="B22786" s="11">
        <f t="shared" si="1869"/>
        <v>2023</v>
      </c>
      <c r="C22786" s="12">
        <f t="shared" si="1870"/>
        <v>45146</v>
      </c>
      <c r="D22786" s="11">
        <f t="shared" si="1871"/>
        <v>7</v>
      </c>
      <c r="E22786" s="51">
        <v>15784.3524030586</v>
      </c>
      <c r="F22786" s="13">
        <v>4682.6806288687003</v>
      </c>
      <c r="G22786" s="13">
        <v>17729.756000000001</v>
      </c>
      <c r="H22786" s="13">
        <v>0</v>
      </c>
      <c r="I22786" s="13">
        <v>0</v>
      </c>
      <c r="J22786" s="49">
        <v>96.565860215053775</v>
      </c>
      <c r="K22786" s="14">
        <f t="shared" si="1872"/>
        <v>38293.35489214235</v>
      </c>
    </row>
    <row r="22787" spans="1:11" x14ac:dyDescent="0.25">
      <c r="A22787" s="15">
        <f t="shared" si="1873"/>
        <v>8</v>
      </c>
      <c r="B22787" s="16">
        <f t="shared" si="1869"/>
        <v>2023</v>
      </c>
      <c r="C22787" s="17">
        <f t="shared" si="1870"/>
        <v>45146</v>
      </c>
      <c r="D22787" s="16">
        <f t="shared" si="1871"/>
        <v>8</v>
      </c>
      <c r="E22787" s="55">
        <v>16536.405365652001</v>
      </c>
      <c r="F22787" s="18">
        <v>5191.2872203651004</v>
      </c>
      <c r="G22787" s="18">
        <v>18804.925999999999</v>
      </c>
      <c r="H22787" s="18">
        <v>0</v>
      </c>
      <c r="I22787" s="18">
        <v>0</v>
      </c>
      <c r="J22787" s="53">
        <v>96.565860215053775</v>
      </c>
      <c r="K22787" s="19">
        <f t="shared" si="1872"/>
        <v>40629.184446232153</v>
      </c>
    </row>
    <row r="22788" spans="1:11" x14ac:dyDescent="0.25">
      <c r="A22788" s="10">
        <f t="shared" si="1873"/>
        <v>8</v>
      </c>
      <c r="B22788" s="11">
        <f t="shared" si="1869"/>
        <v>2023</v>
      </c>
      <c r="C22788" s="12">
        <f t="shared" si="1870"/>
        <v>45146</v>
      </c>
      <c r="D22788" s="11">
        <f t="shared" si="1871"/>
        <v>9</v>
      </c>
      <c r="E22788" s="51">
        <v>17288.460567307699</v>
      </c>
      <c r="F22788" s="13">
        <v>6014.4292641442999</v>
      </c>
      <c r="G22788" s="13">
        <v>19194.087</v>
      </c>
      <c r="H22788" s="13">
        <v>0</v>
      </c>
      <c r="I22788" s="13">
        <v>0</v>
      </c>
      <c r="J22788" s="49">
        <v>96.565860215053775</v>
      </c>
      <c r="K22788" s="14">
        <f t="shared" si="1872"/>
        <v>42593.542691667048</v>
      </c>
    </row>
    <row r="22789" spans="1:11" x14ac:dyDescent="0.25">
      <c r="A22789" s="15">
        <f t="shared" si="1873"/>
        <v>8</v>
      </c>
      <c r="B22789" s="16">
        <f t="shared" ref="B22789:B22852" si="1874">YEAR(C22789)</f>
        <v>2023</v>
      </c>
      <c r="C22789" s="17">
        <f t="shared" si="1870"/>
        <v>45146</v>
      </c>
      <c r="D22789" s="16">
        <f t="shared" si="1871"/>
        <v>10</v>
      </c>
      <c r="E22789" s="55">
        <v>17841.226864623699</v>
      </c>
      <c r="F22789" s="18">
        <v>6794.0987573257999</v>
      </c>
      <c r="G22789" s="18">
        <v>19442.107</v>
      </c>
      <c r="H22789" s="18">
        <v>0</v>
      </c>
      <c r="I22789" s="18">
        <v>0</v>
      </c>
      <c r="J22789" s="53">
        <v>96.565860215053775</v>
      </c>
      <c r="K22789" s="19">
        <f t="shared" si="1872"/>
        <v>44173.998482164548</v>
      </c>
    </row>
    <row r="22790" spans="1:11" x14ac:dyDescent="0.25">
      <c r="A22790" s="10">
        <f t="shared" si="1873"/>
        <v>8</v>
      </c>
      <c r="B22790" s="11">
        <f t="shared" si="1874"/>
        <v>2023</v>
      </c>
      <c r="C22790" s="12">
        <f t="shared" ref="C22790:C22853" si="1875">IF(D22790=1, C22789+1, C22789)</f>
        <v>45146</v>
      </c>
      <c r="D22790" s="11">
        <f t="shared" ref="D22790:D22853" si="1876">IF(D22789=24, 1, D22789+1)</f>
        <v>11</v>
      </c>
      <c r="E22790" s="51">
        <v>18723.554968676301</v>
      </c>
      <c r="F22790" s="13">
        <v>7477.2816541489001</v>
      </c>
      <c r="G22790" s="13">
        <v>19474.583999999999</v>
      </c>
      <c r="H22790" s="13">
        <v>0</v>
      </c>
      <c r="I22790" s="13">
        <v>0</v>
      </c>
      <c r="J22790" s="49">
        <v>96.565860215053775</v>
      </c>
      <c r="K22790" s="14">
        <f t="shared" ref="K22790:K22853" si="1877">SUM(E22790:J22790)</f>
        <v>45771.986483040251</v>
      </c>
    </row>
    <row r="22791" spans="1:11" x14ac:dyDescent="0.25">
      <c r="A22791" s="15">
        <f t="shared" si="1873"/>
        <v>8</v>
      </c>
      <c r="B22791" s="16">
        <f t="shared" si="1874"/>
        <v>2023</v>
      </c>
      <c r="C22791" s="17">
        <f t="shared" si="1875"/>
        <v>45146</v>
      </c>
      <c r="D22791" s="16">
        <f t="shared" si="1876"/>
        <v>12</v>
      </c>
      <c r="E22791" s="55">
        <v>19838.344770189698</v>
      </c>
      <c r="F22791" s="18">
        <v>7795.7210100985003</v>
      </c>
      <c r="G22791" s="18">
        <v>19854.024000000001</v>
      </c>
      <c r="H22791" s="18">
        <v>0</v>
      </c>
      <c r="I22791" s="18">
        <v>0</v>
      </c>
      <c r="J22791" s="53">
        <v>96.565860215053775</v>
      </c>
      <c r="K22791" s="19">
        <f t="shared" si="1877"/>
        <v>47584.655640503246</v>
      </c>
    </row>
    <row r="22792" spans="1:11" x14ac:dyDescent="0.25">
      <c r="A22792" s="10">
        <f t="shared" si="1873"/>
        <v>8</v>
      </c>
      <c r="B22792" s="11">
        <f t="shared" si="1874"/>
        <v>2023</v>
      </c>
      <c r="C22792" s="12">
        <f t="shared" si="1875"/>
        <v>45146</v>
      </c>
      <c r="D22792" s="11">
        <f t="shared" si="1876"/>
        <v>13</v>
      </c>
      <c r="E22792" s="51">
        <v>21409.777202519799</v>
      </c>
      <c r="F22792" s="13">
        <v>8033.7241046873996</v>
      </c>
      <c r="G22792" s="13">
        <v>20389.748</v>
      </c>
      <c r="H22792" s="13">
        <v>0</v>
      </c>
      <c r="I22792" s="13">
        <v>0</v>
      </c>
      <c r="J22792" s="49">
        <v>96.565860215053775</v>
      </c>
      <c r="K22792" s="14">
        <f t="shared" si="1877"/>
        <v>49929.815167422246</v>
      </c>
    </row>
    <row r="22793" spans="1:11" x14ac:dyDescent="0.25">
      <c r="A22793" s="15">
        <f t="shared" si="1873"/>
        <v>8</v>
      </c>
      <c r="B22793" s="16">
        <f t="shared" si="1874"/>
        <v>2023</v>
      </c>
      <c r="C22793" s="17">
        <f t="shared" si="1875"/>
        <v>45146</v>
      </c>
      <c r="D22793" s="16">
        <f t="shared" si="1876"/>
        <v>14</v>
      </c>
      <c r="E22793" s="55">
        <v>23367.706560879898</v>
      </c>
      <c r="F22793" s="18">
        <v>8341.5394506304001</v>
      </c>
      <c r="G22793" s="18">
        <v>20460.602999999999</v>
      </c>
      <c r="H22793" s="18">
        <v>0</v>
      </c>
      <c r="I22793" s="18">
        <v>0</v>
      </c>
      <c r="J22793" s="53">
        <v>96.565860215053775</v>
      </c>
      <c r="K22793" s="19">
        <f t="shared" si="1877"/>
        <v>52266.414871725348</v>
      </c>
    </row>
    <row r="22794" spans="1:11" x14ac:dyDescent="0.25">
      <c r="A22794" s="10">
        <f t="shared" si="1873"/>
        <v>8</v>
      </c>
      <c r="B22794" s="11">
        <f t="shared" si="1874"/>
        <v>2023</v>
      </c>
      <c r="C22794" s="12">
        <f t="shared" si="1875"/>
        <v>45146</v>
      </c>
      <c r="D22794" s="11">
        <f t="shared" si="1876"/>
        <v>15</v>
      </c>
      <c r="E22794" s="51">
        <v>25543.345143537601</v>
      </c>
      <c r="F22794" s="13">
        <v>8516.8561092468008</v>
      </c>
      <c r="G22794" s="13">
        <v>19955.523000000001</v>
      </c>
      <c r="H22794" s="13">
        <v>0</v>
      </c>
      <c r="I22794" s="13">
        <v>0</v>
      </c>
      <c r="J22794" s="49">
        <v>96.565860215053775</v>
      </c>
      <c r="K22794" s="14">
        <f t="shared" si="1877"/>
        <v>54112.290112999457</v>
      </c>
    </row>
    <row r="22795" spans="1:11" x14ac:dyDescent="0.25">
      <c r="A22795" s="15">
        <f t="shared" si="1873"/>
        <v>8</v>
      </c>
      <c r="B22795" s="16">
        <f t="shared" si="1874"/>
        <v>2023</v>
      </c>
      <c r="C22795" s="17">
        <f t="shared" si="1875"/>
        <v>45146</v>
      </c>
      <c r="D22795" s="16">
        <f t="shared" si="1876"/>
        <v>16</v>
      </c>
      <c r="E22795" s="55">
        <v>27565.1725355245</v>
      </c>
      <c r="F22795" s="18">
        <v>8583.7000569605007</v>
      </c>
      <c r="G22795" s="18">
        <v>18624.708999999999</v>
      </c>
      <c r="H22795" s="18">
        <v>0</v>
      </c>
      <c r="I22795" s="18">
        <v>0</v>
      </c>
      <c r="J22795" s="53">
        <v>96.565860215053775</v>
      </c>
      <c r="K22795" s="19">
        <f t="shared" si="1877"/>
        <v>54870.147452700054</v>
      </c>
    </row>
    <row r="22796" spans="1:11" x14ac:dyDescent="0.25">
      <c r="A22796" s="10">
        <f t="shared" si="1873"/>
        <v>8</v>
      </c>
      <c r="B22796" s="11">
        <f t="shared" si="1874"/>
        <v>2023</v>
      </c>
      <c r="C22796" s="12">
        <f t="shared" si="1875"/>
        <v>45146</v>
      </c>
      <c r="D22796" s="11">
        <f t="shared" si="1876"/>
        <v>17</v>
      </c>
      <c r="E22796" s="51">
        <v>30491.8962339481</v>
      </c>
      <c r="F22796" s="13">
        <v>8295.2397945079992</v>
      </c>
      <c r="G22796" s="13">
        <v>18027.499</v>
      </c>
      <c r="H22796" s="13">
        <v>0</v>
      </c>
      <c r="I22796" s="13">
        <v>0</v>
      </c>
      <c r="J22796" s="49">
        <v>96.565860215053775</v>
      </c>
      <c r="K22796" s="14">
        <f t="shared" si="1877"/>
        <v>56911.200888671156</v>
      </c>
    </row>
    <row r="22797" spans="1:11" x14ac:dyDescent="0.25">
      <c r="A22797" s="15">
        <f t="shared" si="1873"/>
        <v>8</v>
      </c>
      <c r="B22797" s="16">
        <f t="shared" si="1874"/>
        <v>2023</v>
      </c>
      <c r="C22797" s="17">
        <f t="shared" si="1875"/>
        <v>45146</v>
      </c>
      <c r="D22797" s="16">
        <f t="shared" si="1876"/>
        <v>18</v>
      </c>
      <c r="E22797" s="55">
        <v>32664.3446187669</v>
      </c>
      <c r="F22797" s="18">
        <v>7423.5238651922</v>
      </c>
      <c r="G22797" s="18">
        <v>17499.329000000002</v>
      </c>
      <c r="H22797" s="18">
        <v>0</v>
      </c>
      <c r="I22797" s="18">
        <v>0</v>
      </c>
      <c r="J22797" s="53">
        <v>96.565860215053775</v>
      </c>
      <c r="K22797" s="19">
        <f t="shared" si="1877"/>
        <v>57683.763344174149</v>
      </c>
    </row>
    <row r="22798" spans="1:11" x14ac:dyDescent="0.25">
      <c r="A22798" s="10">
        <f t="shared" si="1873"/>
        <v>8</v>
      </c>
      <c r="B22798" s="11">
        <f t="shared" si="1874"/>
        <v>2023</v>
      </c>
      <c r="C22798" s="12">
        <f t="shared" si="1875"/>
        <v>45146</v>
      </c>
      <c r="D22798" s="11">
        <f t="shared" si="1876"/>
        <v>19</v>
      </c>
      <c r="E22798" s="51">
        <v>32902.652067862196</v>
      </c>
      <c r="F22798" s="13">
        <v>7004.0295219864001</v>
      </c>
      <c r="G22798" s="13">
        <v>16919.786</v>
      </c>
      <c r="H22798" s="13">
        <v>0</v>
      </c>
      <c r="I22798" s="13">
        <v>0</v>
      </c>
      <c r="J22798" s="49">
        <v>96.565860215053775</v>
      </c>
      <c r="K22798" s="14">
        <f t="shared" si="1877"/>
        <v>56923.033450063645</v>
      </c>
    </row>
    <row r="22799" spans="1:11" x14ac:dyDescent="0.25">
      <c r="A22799" s="15">
        <f t="shared" si="1873"/>
        <v>8</v>
      </c>
      <c r="B22799" s="16">
        <f t="shared" si="1874"/>
        <v>2023</v>
      </c>
      <c r="C22799" s="17">
        <f t="shared" si="1875"/>
        <v>45146</v>
      </c>
      <c r="D22799" s="16">
        <f t="shared" si="1876"/>
        <v>20</v>
      </c>
      <c r="E22799" s="55">
        <v>31724.946110466</v>
      </c>
      <c r="F22799" s="18">
        <v>6644.0501625034003</v>
      </c>
      <c r="G22799" s="18">
        <v>16289.823</v>
      </c>
      <c r="H22799" s="18">
        <v>153.548</v>
      </c>
      <c r="I22799" s="18">
        <v>51.397013615768508</v>
      </c>
      <c r="J22799" s="53">
        <v>96.565860215053775</v>
      </c>
      <c r="K22799" s="19">
        <f t="shared" si="1877"/>
        <v>54960.330146800217</v>
      </c>
    </row>
    <row r="22800" spans="1:11" x14ac:dyDescent="0.25">
      <c r="A22800" s="10">
        <f t="shared" si="1873"/>
        <v>8</v>
      </c>
      <c r="B22800" s="11">
        <f t="shared" si="1874"/>
        <v>2023</v>
      </c>
      <c r="C22800" s="12">
        <f t="shared" si="1875"/>
        <v>45146</v>
      </c>
      <c r="D22800" s="11">
        <f t="shared" si="1876"/>
        <v>21</v>
      </c>
      <c r="E22800" s="51">
        <v>30706.117174911498</v>
      </c>
      <c r="F22800" s="13">
        <v>6312.7947610434003</v>
      </c>
      <c r="G22800" s="13">
        <v>15972.29</v>
      </c>
      <c r="H22800" s="13">
        <v>341.21699999999998</v>
      </c>
      <c r="I22800" s="13">
        <v>114.21532546781255</v>
      </c>
      <c r="J22800" s="49">
        <v>96.565860215053775</v>
      </c>
      <c r="K22800" s="14">
        <f t="shared" si="1877"/>
        <v>53543.200121637761</v>
      </c>
    </row>
    <row r="22801" spans="1:11" x14ac:dyDescent="0.25">
      <c r="A22801" s="15">
        <f t="shared" si="1873"/>
        <v>8</v>
      </c>
      <c r="B22801" s="16">
        <f t="shared" si="1874"/>
        <v>2023</v>
      </c>
      <c r="C22801" s="17">
        <f t="shared" si="1875"/>
        <v>45146</v>
      </c>
      <c r="D22801" s="16">
        <f t="shared" si="1876"/>
        <v>22</v>
      </c>
      <c r="E22801" s="55">
        <v>29383.294185001701</v>
      </c>
      <c r="F22801" s="18">
        <v>5865.5685921702998</v>
      </c>
      <c r="G22801" s="18">
        <v>14982.171</v>
      </c>
      <c r="H22801" s="18">
        <v>341.21699999999998</v>
      </c>
      <c r="I22801" s="18">
        <v>114.21532546781255</v>
      </c>
      <c r="J22801" s="53">
        <v>96.565860215053775</v>
      </c>
      <c r="K22801" s="19">
        <f t="shared" si="1877"/>
        <v>50783.03196285486</v>
      </c>
    </row>
    <row r="22802" spans="1:11" x14ac:dyDescent="0.25">
      <c r="A22802" s="10">
        <f t="shared" si="1873"/>
        <v>8</v>
      </c>
      <c r="B22802" s="11">
        <f t="shared" si="1874"/>
        <v>2023</v>
      </c>
      <c r="C22802" s="12">
        <f t="shared" si="1875"/>
        <v>45146</v>
      </c>
      <c r="D22802" s="11">
        <f t="shared" si="1876"/>
        <v>23</v>
      </c>
      <c r="E22802" s="51">
        <v>26351.659247336898</v>
      </c>
      <c r="F22802" s="13">
        <v>5175.0215807355999</v>
      </c>
      <c r="G22802" s="13">
        <v>14100.35</v>
      </c>
      <c r="H22802" s="13">
        <v>341.21699999999998</v>
      </c>
      <c r="I22802" s="13">
        <v>114.21532546781255</v>
      </c>
      <c r="J22802" s="49">
        <v>96.565860215053775</v>
      </c>
      <c r="K22802" s="14">
        <f t="shared" si="1877"/>
        <v>46179.02901375536</v>
      </c>
    </row>
    <row r="22803" spans="1:11" x14ac:dyDescent="0.25">
      <c r="A22803" s="15">
        <f t="shared" si="1873"/>
        <v>8</v>
      </c>
      <c r="B22803" s="16">
        <f t="shared" si="1874"/>
        <v>2023</v>
      </c>
      <c r="C22803" s="17">
        <f t="shared" si="1875"/>
        <v>45146</v>
      </c>
      <c r="D22803" s="16">
        <f t="shared" si="1876"/>
        <v>24</v>
      </c>
      <c r="E22803" s="55">
        <v>22498.624038694899</v>
      </c>
      <c r="F22803" s="18">
        <v>4714.9060450672996</v>
      </c>
      <c r="G22803" s="18">
        <v>13380.606</v>
      </c>
      <c r="H22803" s="18">
        <v>341.21699999999998</v>
      </c>
      <c r="I22803" s="18">
        <v>114.21532546781255</v>
      </c>
      <c r="J22803" s="53">
        <v>96.565860215053775</v>
      </c>
      <c r="K22803" s="19">
        <f t="shared" si="1877"/>
        <v>41146.134269445058</v>
      </c>
    </row>
    <row r="22804" spans="1:11" x14ac:dyDescent="0.25">
      <c r="A22804" s="10">
        <f t="shared" si="1873"/>
        <v>8</v>
      </c>
      <c r="B22804" s="11">
        <f t="shared" si="1874"/>
        <v>2023</v>
      </c>
      <c r="C22804" s="12">
        <f t="shared" si="1875"/>
        <v>45147</v>
      </c>
      <c r="D22804" s="11">
        <f t="shared" si="1876"/>
        <v>1</v>
      </c>
      <c r="E22804" s="51">
        <v>19046.3289435271</v>
      </c>
      <c r="F22804" s="13">
        <v>4482.5376553669003</v>
      </c>
      <c r="G22804" s="13">
        <v>12905.668</v>
      </c>
      <c r="H22804" s="13">
        <v>341.21699999999998</v>
      </c>
      <c r="I22804" s="13">
        <v>114.21532546781255</v>
      </c>
      <c r="J22804" s="49">
        <v>96.565860215053775</v>
      </c>
      <c r="K22804" s="14">
        <f t="shared" si="1877"/>
        <v>36986.532784576862</v>
      </c>
    </row>
    <row r="22805" spans="1:11" x14ac:dyDescent="0.25">
      <c r="A22805" s="15">
        <f t="shared" si="1873"/>
        <v>8</v>
      </c>
      <c r="B22805" s="16">
        <f t="shared" si="1874"/>
        <v>2023</v>
      </c>
      <c r="C22805" s="17">
        <f t="shared" si="1875"/>
        <v>45147</v>
      </c>
      <c r="D22805" s="16">
        <f t="shared" si="1876"/>
        <v>2</v>
      </c>
      <c r="E22805" s="55">
        <v>16806.857118715401</v>
      </c>
      <c r="F22805" s="18">
        <v>4347.5468655588002</v>
      </c>
      <c r="G22805" s="18">
        <v>13029.585999999999</v>
      </c>
      <c r="H22805" s="18">
        <v>341.21699999999998</v>
      </c>
      <c r="I22805" s="18">
        <v>114.21532546781255</v>
      </c>
      <c r="J22805" s="53">
        <v>96.565860215053775</v>
      </c>
      <c r="K22805" s="19">
        <f t="shared" si="1877"/>
        <v>34735.988169957061</v>
      </c>
    </row>
    <row r="22806" spans="1:11" x14ac:dyDescent="0.25">
      <c r="A22806" s="10">
        <f t="shared" si="1873"/>
        <v>8</v>
      </c>
      <c r="B22806" s="11">
        <f t="shared" si="1874"/>
        <v>2023</v>
      </c>
      <c r="C22806" s="12">
        <f t="shared" si="1875"/>
        <v>45147</v>
      </c>
      <c r="D22806" s="11">
        <f t="shared" si="1876"/>
        <v>3</v>
      </c>
      <c r="E22806" s="51">
        <v>15422.051495215101</v>
      </c>
      <c r="F22806" s="13">
        <v>4279.6626856492003</v>
      </c>
      <c r="G22806" s="13">
        <v>12884.581</v>
      </c>
      <c r="H22806" s="13">
        <v>341.21699999999998</v>
      </c>
      <c r="I22806" s="13">
        <v>114.21532546781255</v>
      </c>
      <c r="J22806" s="49">
        <v>96.565860215053775</v>
      </c>
      <c r="K22806" s="14">
        <f t="shared" si="1877"/>
        <v>33138.293366547157</v>
      </c>
    </row>
    <row r="22807" spans="1:11" x14ac:dyDescent="0.25">
      <c r="A22807" s="15">
        <f t="shared" si="1873"/>
        <v>8</v>
      </c>
      <c r="B22807" s="16">
        <f t="shared" si="1874"/>
        <v>2023</v>
      </c>
      <c r="C22807" s="17">
        <f t="shared" si="1875"/>
        <v>45147</v>
      </c>
      <c r="D22807" s="16">
        <f t="shared" si="1876"/>
        <v>4</v>
      </c>
      <c r="E22807" s="55">
        <v>14540.5568857901</v>
      </c>
      <c r="F22807" s="18">
        <v>4282.3747539225997</v>
      </c>
      <c r="G22807" s="18">
        <v>12995.906000000001</v>
      </c>
      <c r="H22807" s="18">
        <v>341.21699999999998</v>
      </c>
      <c r="I22807" s="18">
        <v>114.21532546781255</v>
      </c>
      <c r="J22807" s="53">
        <v>96.565860215053775</v>
      </c>
      <c r="K22807" s="19">
        <f t="shared" si="1877"/>
        <v>32370.835825395567</v>
      </c>
    </row>
    <row r="22808" spans="1:11" x14ac:dyDescent="0.25">
      <c r="A22808" s="10">
        <f t="shared" si="1873"/>
        <v>8</v>
      </c>
      <c r="B22808" s="11">
        <f t="shared" si="1874"/>
        <v>2023</v>
      </c>
      <c r="C22808" s="12">
        <f t="shared" si="1875"/>
        <v>45147</v>
      </c>
      <c r="D22808" s="11">
        <f t="shared" si="1876"/>
        <v>5</v>
      </c>
      <c r="E22808" s="51">
        <v>14183.267103792699</v>
      </c>
      <c r="F22808" s="13">
        <v>4338.1121928685998</v>
      </c>
      <c r="G22808" s="13">
        <v>13353.794</v>
      </c>
      <c r="H22808" s="13">
        <v>341.21699999999998</v>
      </c>
      <c r="I22808" s="13">
        <v>114.21532546781255</v>
      </c>
      <c r="J22808" s="49">
        <v>96.565860215053775</v>
      </c>
      <c r="K22808" s="14">
        <f t="shared" si="1877"/>
        <v>32427.171482344165</v>
      </c>
    </row>
    <row r="22809" spans="1:11" x14ac:dyDescent="0.25">
      <c r="A22809" s="15">
        <f t="shared" si="1873"/>
        <v>8</v>
      </c>
      <c r="B22809" s="16">
        <f t="shared" si="1874"/>
        <v>2023</v>
      </c>
      <c r="C22809" s="17">
        <f t="shared" si="1875"/>
        <v>45147</v>
      </c>
      <c r="D22809" s="16">
        <f t="shared" si="1876"/>
        <v>6</v>
      </c>
      <c r="E22809" s="55">
        <v>14304.2289976954</v>
      </c>
      <c r="F22809" s="18">
        <v>4393.3203507288999</v>
      </c>
      <c r="G22809" s="18">
        <v>14980.643</v>
      </c>
      <c r="H22809" s="18">
        <v>102.36499999999999</v>
      </c>
      <c r="I22809" s="18">
        <v>34.264564167414377</v>
      </c>
      <c r="J22809" s="53">
        <v>96.565860215053775</v>
      </c>
      <c r="K22809" s="19">
        <f t="shared" si="1877"/>
        <v>33911.387772806767</v>
      </c>
    </row>
    <row r="22810" spans="1:11" x14ac:dyDescent="0.25">
      <c r="A22810" s="10">
        <f t="shared" si="1873"/>
        <v>8</v>
      </c>
      <c r="B22810" s="11">
        <f t="shared" si="1874"/>
        <v>2023</v>
      </c>
      <c r="C22810" s="12">
        <f t="shared" si="1875"/>
        <v>45147</v>
      </c>
      <c r="D22810" s="11">
        <f t="shared" si="1876"/>
        <v>7</v>
      </c>
      <c r="E22810" s="51">
        <v>14874.020319360699</v>
      </c>
      <c r="F22810" s="13">
        <v>4500.9654982727998</v>
      </c>
      <c r="G22810" s="13">
        <v>17588.34</v>
      </c>
      <c r="H22810" s="13">
        <v>0</v>
      </c>
      <c r="I22810" s="13">
        <v>0</v>
      </c>
      <c r="J22810" s="49">
        <v>96.565860215053775</v>
      </c>
      <c r="K22810" s="14">
        <f t="shared" si="1877"/>
        <v>37059.891677848551</v>
      </c>
    </row>
    <row r="22811" spans="1:11" x14ac:dyDescent="0.25">
      <c r="A22811" s="15">
        <f t="shared" si="1873"/>
        <v>8</v>
      </c>
      <c r="B22811" s="16">
        <f t="shared" si="1874"/>
        <v>2023</v>
      </c>
      <c r="C22811" s="17">
        <f t="shared" si="1875"/>
        <v>45147</v>
      </c>
      <c r="D22811" s="16">
        <f t="shared" si="1876"/>
        <v>8</v>
      </c>
      <c r="E22811" s="55">
        <v>15828.803163189699</v>
      </c>
      <c r="F22811" s="18">
        <v>5019.4731046067</v>
      </c>
      <c r="G22811" s="18">
        <v>19255.407999999999</v>
      </c>
      <c r="H22811" s="18">
        <v>0</v>
      </c>
      <c r="I22811" s="18">
        <v>0</v>
      </c>
      <c r="J22811" s="53">
        <v>96.565860215053775</v>
      </c>
      <c r="K22811" s="19">
        <f t="shared" si="1877"/>
        <v>40200.250128011452</v>
      </c>
    </row>
    <row r="22812" spans="1:11" x14ac:dyDescent="0.25">
      <c r="A22812" s="10">
        <f t="shared" si="1873"/>
        <v>8</v>
      </c>
      <c r="B22812" s="11">
        <f t="shared" si="1874"/>
        <v>2023</v>
      </c>
      <c r="C22812" s="12">
        <f t="shared" si="1875"/>
        <v>45147</v>
      </c>
      <c r="D22812" s="11">
        <f t="shared" si="1876"/>
        <v>9</v>
      </c>
      <c r="E22812" s="51">
        <v>17367.1593003446</v>
      </c>
      <c r="F22812" s="13">
        <v>6015.9220323590998</v>
      </c>
      <c r="G22812" s="13">
        <v>20456.75</v>
      </c>
      <c r="H22812" s="13">
        <v>0</v>
      </c>
      <c r="I22812" s="13">
        <v>0</v>
      </c>
      <c r="J22812" s="49">
        <v>96.565860215053775</v>
      </c>
      <c r="K22812" s="14">
        <f t="shared" si="1877"/>
        <v>43936.397192918754</v>
      </c>
    </row>
    <row r="22813" spans="1:11" x14ac:dyDescent="0.25">
      <c r="A22813" s="15">
        <f t="shared" si="1873"/>
        <v>8</v>
      </c>
      <c r="B22813" s="16">
        <f t="shared" si="1874"/>
        <v>2023</v>
      </c>
      <c r="C22813" s="17">
        <f t="shared" si="1875"/>
        <v>45147</v>
      </c>
      <c r="D22813" s="16">
        <f t="shared" si="1876"/>
        <v>10</v>
      </c>
      <c r="E22813" s="55">
        <v>19819.900047280102</v>
      </c>
      <c r="F22813" s="18">
        <v>7363.1617663914003</v>
      </c>
      <c r="G22813" s="18">
        <v>21229.819</v>
      </c>
      <c r="H22813" s="18">
        <v>0</v>
      </c>
      <c r="I22813" s="18">
        <v>0</v>
      </c>
      <c r="J22813" s="53">
        <v>96.565860215053775</v>
      </c>
      <c r="K22813" s="19">
        <f t="shared" si="1877"/>
        <v>48509.446673886552</v>
      </c>
    </row>
    <row r="22814" spans="1:11" x14ac:dyDescent="0.25">
      <c r="A22814" s="10">
        <f t="shared" si="1873"/>
        <v>8</v>
      </c>
      <c r="B22814" s="11">
        <f t="shared" si="1874"/>
        <v>2023</v>
      </c>
      <c r="C22814" s="12">
        <f t="shared" si="1875"/>
        <v>45147</v>
      </c>
      <c r="D22814" s="11">
        <f t="shared" si="1876"/>
        <v>11</v>
      </c>
      <c r="E22814" s="51">
        <v>22546.230882448101</v>
      </c>
      <c r="F22814" s="13">
        <v>8200.9031361891994</v>
      </c>
      <c r="G22814" s="13">
        <v>21754.329000000002</v>
      </c>
      <c r="H22814" s="13">
        <v>0</v>
      </c>
      <c r="I22814" s="13">
        <v>0</v>
      </c>
      <c r="J22814" s="49">
        <v>96.565860215053775</v>
      </c>
      <c r="K22814" s="14">
        <f t="shared" si="1877"/>
        <v>52598.028878852347</v>
      </c>
    </row>
    <row r="22815" spans="1:11" x14ac:dyDescent="0.25">
      <c r="A22815" s="15">
        <f t="shared" si="1873"/>
        <v>8</v>
      </c>
      <c r="B22815" s="16">
        <f t="shared" si="1874"/>
        <v>2023</v>
      </c>
      <c r="C22815" s="17">
        <f t="shared" si="1875"/>
        <v>45147</v>
      </c>
      <c r="D22815" s="16">
        <f t="shared" si="1876"/>
        <v>12</v>
      </c>
      <c r="E22815" s="55">
        <v>25499.383403047599</v>
      </c>
      <c r="F22815" s="18">
        <v>8736.1371301918007</v>
      </c>
      <c r="G22815" s="18">
        <v>21945.552</v>
      </c>
      <c r="H22815" s="18">
        <v>0</v>
      </c>
      <c r="I22815" s="18">
        <v>0</v>
      </c>
      <c r="J22815" s="53">
        <v>96.565860215053775</v>
      </c>
      <c r="K22815" s="19">
        <f t="shared" si="1877"/>
        <v>56277.638393454443</v>
      </c>
    </row>
    <row r="22816" spans="1:11" x14ac:dyDescent="0.25">
      <c r="A22816" s="10">
        <f t="shared" si="1873"/>
        <v>8</v>
      </c>
      <c r="B22816" s="11">
        <f t="shared" si="1874"/>
        <v>2023</v>
      </c>
      <c r="C22816" s="12">
        <f t="shared" si="1875"/>
        <v>45147</v>
      </c>
      <c r="D22816" s="11">
        <f t="shared" si="1876"/>
        <v>13</v>
      </c>
      <c r="E22816" s="51">
        <v>28674.006694485299</v>
      </c>
      <c r="F22816" s="13">
        <v>9001.9415346162004</v>
      </c>
      <c r="G22816" s="13">
        <v>22597.894</v>
      </c>
      <c r="H22816" s="13">
        <v>0</v>
      </c>
      <c r="I22816" s="13">
        <v>0</v>
      </c>
      <c r="J22816" s="49">
        <v>96.565860215053775</v>
      </c>
      <c r="K22816" s="14">
        <f t="shared" si="1877"/>
        <v>60370.408089316552</v>
      </c>
    </row>
    <row r="22817" spans="1:11" x14ac:dyDescent="0.25">
      <c r="A22817" s="15">
        <f t="shared" si="1873"/>
        <v>8</v>
      </c>
      <c r="B22817" s="16">
        <f t="shared" si="1874"/>
        <v>2023</v>
      </c>
      <c r="C22817" s="17">
        <f t="shared" si="1875"/>
        <v>45147</v>
      </c>
      <c r="D22817" s="16">
        <f t="shared" si="1876"/>
        <v>14</v>
      </c>
      <c r="E22817" s="55">
        <v>31199.3858139933</v>
      </c>
      <c r="F22817" s="18">
        <v>9271.3121093401005</v>
      </c>
      <c r="G22817" s="18">
        <v>22403.493999999999</v>
      </c>
      <c r="H22817" s="18">
        <v>0</v>
      </c>
      <c r="I22817" s="18">
        <v>0</v>
      </c>
      <c r="J22817" s="53">
        <v>96.565860215053775</v>
      </c>
      <c r="K22817" s="19">
        <f t="shared" si="1877"/>
        <v>62970.757783548448</v>
      </c>
    </row>
    <row r="22818" spans="1:11" x14ac:dyDescent="0.25">
      <c r="A22818" s="10">
        <f t="shared" si="1873"/>
        <v>8</v>
      </c>
      <c r="B22818" s="11">
        <f t="shared" si="1874"/>
        <v>2023</v>
      </c>
      <c r="C22818" s="12">
        <f t="shared" si="1875"/>
        <v>45147</v>
      </c>
      <c r="D22818" s="11">
        <f t="shared" si="1876"/>
        <v>15</v>
      </c>
      <c r="E22818" s="51">
        <v>33596.463158538703</v>
      </c>
      <c r="F22818" s="13">
        <v>9436.6742969428997</v>
      </c>
      <c r="G22818" s="13">
        <v>21888.928</v>
      </c>
      <c r="H22818" s="13">
        <v>0</v>
      </c>
      <c r="I22818" s="13">
        <v>0</v>
      </c>
      <c r="J22818" s="49">
        <v>96.565860215053775</v>
      </c>
      <c r="K22818" s="14">
        <f t="shared" si="1877"/>
        <v>65018.63131569665</v>
      </c>
    </row>
    <row r="22819" spans="1:11" x14ac:dyDescent="0.25">
      <c r="A22819" s="15">
        <f t="shared" si="1873"/>
        <v>8</v>
      </c>
      <c r="B22819" s="16">
        <f t="shared" si="1874"/>
        <v>2023</v>
      </c>
      <c r="C22819" s="17">
        <f t="shared" si="1875"/>
        <v>45147</v>
      </c>
      <c r="D22819" s="16">
        <f t="shared" si="1876"/>
        <v>16</v>
      </c>
      <c r="E22819" s="55">
        <v>36027.420659877098</v>
      </c>
      <c r="F22819" s="18">
        <v>9448.5057829080997</v>
      </c>
      <c r="G22819" s="18">
        <v>20396.53</v>
      </c>
      <c r="H22819" s="18">
        <v>0</v>
      </c>
      <c r="I22819" s="18">
        <v>0</v>
      </c>
      <c r="J22819" s="53">
        <v>96.565860215053775</v>
      </c>
      <c r="K22819" s="19">
        <f t="shared" si="1877"/>
        <v>65969.022303000238</v>
      </c>
    </row>
    <row r="22820" spans="1:11" x14ac:dyDescent="0.25">
      <c r="A22820" s="10">
        <f t="shared" si="1873"/>
        <v>8</v>
      </c>
      <c r="B22820" s="11">
        <f t="shared" si="1874"/>
        <v>2023</v>
      </c>
      <c r="C22820" s="12">
        <f t="shared" si="1875"/>
        <v>45147</v>
      </c>
      <c r="D22820" s="11">
        <f t="shared" si="1876"/>
        <v>17</v>
      </c>
      <c r="E22820" s="51">
        <v>39050.359796962402</v>
      </c>
      <c r="F22820" s="13">
        <v>9146.8606842416993</v>
      </c>
      <c r="G22820" s="13">
        <v>19558.345000000001</v>
      </c>
      <c r="H22820" s="13">
        <v>0</v>
      </c>
      <c r="I22820" s="13">
        <v>0</v>
      </c>
      <c r="J22820" s="49">
        <v>96.565860215053775</v>
      </c>
      <c r="K22820" s="14">
        <f t="shared" si="1877"/>
        <v>67852.131341419154</v>
      </c>
    </row>
    <row r="22821" spans="1:11" x14ac:dyDescent="0.25">
      <c r="A22821" s="15">
        <f t="shared" si="1873"/>
        <v>8</v>
      </c>
      <c r="B22821" s="16">
        <f t="shared" si="1874"/>
        <v>2023</v>
      </c>
      <c r="C22821" s="17">
        <f t="shared" si="1875"/>
        <v>45147</v>
      </c>
      <c r="D22821" s="16">
        <f t="shared" si="1876"/>
        <v>18</v>
      </c>
      <c r="E22821" s="55">
        <v>41338.820429847299</v>
      </c>
      <c r="F22821" s="18">
        <v>8371.4051047314006</v>
      </c>
      <c r="G22821" s="18">
        <v>19058.429</v>
      </c>
      <c r="H22821" s="18">
        <v>0</v>
      </c>
      <c r="I22821" s="18">
        <v>0</v>
      </c>
      <c r="J22821" s="53">
        <v>96.565860215053775</v>
      </c>
      <c r="K22821" s="19">
        <f t="shared" si="1877"/>
        <v>68865.220394793752</v>
      </c>
    </row>
    <row r="22822" spans="1:11" x14ac:dyDescent="0.25">
      <c r="A22822" s="10">
        <f t="shared" si="1873"/>
        <v>8</v>
      </c>
      <c r="B22822" s="11">
        <f t="shared" si="1874"/>
        <v>2023</v>
      </c>
      <c r="C22822" s="12">
        <f t="shared" si="1875"/>
        <v>45147</v>
      </c>
      <c r="D22822" s="11">
        <f t="shared" si="1876"/>
        <v>19</v>
      </c>
      <c r="E22822" s="51">
        <v>39956.225941742501</v>
      </c>
      <c r="F22822" s="13">
        <v>7775.0498112782998</v>
      </c>
      <c r="G22822" s="13">
        <v>18461.539000000001</v>
      </c>
      <c r="H22822" s="13">
        <v>0</v>
      </c>
      <c r="I22822" s="13">
        <v>0</v>
      </c>
      <c r="J22822" s="49">
        <v>96.565860215053775</v>
      </c>
      <c r="K22822" s="14">
        <f t="shared" si="1877"/>
        <v>66289.380613235859</v>
      </c>
    </row>
    <row r="22823" spans="1:11" x14ac:dyDescent="0.25">
      <c r="A22823" s="15">
        <f t="shared" si="1873"/>
        <v>8</v>
      </c>
      <c r="B22823" s="16">
        <f t="shared" si="1874"/>
        <v>2023</v>
      </c>
      <c r="C22823" s="17">
        <f t="shared" si="1875"/>
        <v>45147</v>
      </c>
      <c r="D22823" s="16">
        <f t="shared" si="1876"/>
        <v>20</v>
      </c>
      <c r="E22823" s="55">
        <v>37543.991933351397</v>
      </c>
      <c r="F22823" s="18">
        <v>7369.4954263486998</v>
      </c>
      <c r="G22823" s="18">
        <v>17861.713</v>
      </c>
      <c r="H22823" s="18">
        <v>159.23500000000001</v>
      </c>
      <c r="I22823" s="18">
        <v>53.300619110030077</v>
      </c>
      <c r="J22823" s="53">
        <v>96.565860215053775</v>
      </c>
      <c r="K22823" s="19">
        <f t="shared" si="1877"/>
        <v>63084.301839025182</v>
      </c>
    </row>
    <row r="22824" spans="1:11" x14ac:dyDescent="0.25">
      <c r="A22824" s="10">
        <f t="shared" si="1873"/>
        <v>8</v>
      </c>
      <c r="B22824" s="11">
        <f t="shared" si="1874"/>
        <v>2023</v>
      </c>
      <c r="C22824" s="12">
        <f t="shared" si="1875"/>
        <v>45147</v>
      </c>
      <c r="D22824" s="11">
        <f t="shared" si="1876"/>
        <v>21</v>
      </c>
      <c r="E22824" s="51">
        <v>35693.192277818402</v>
      </c>
      <c r="F22824" s="13">
        <v>6995.0511494235998</v>
      </c>
      <c r="G22824" s="13">
        <v>16734.964</v>
      </c>
      <c r="H22824" s="13">
        <v>341.21699999999998</v>
      </c>
      <c r="I22824" s="13">
        <v>114.21532546781255</v>
      </c>
      <c r="J22824" s="49">
        <v>96.565860215053775</v>
      </c>
      <c r="K22824" s="14">
        <f t="shared" si="1877"/>
        <v>59975.205612924859</v>
      </c>
    </row>
    <row r="22825" spans="1:11" x14ac:dyDescent="0.25">
      <c r="A22825" s="15">
        <f t="shared" si="1873"/>
        <v>8</v>
      </c>
      <c r="B22825" s="16">
        <f t="shared" si="1874"/>
        <v>2023</v>
      </c>
      <c r="C22825" s="17">
        <f t="shared" si="1875"/>
        <v>45147</v>
      </c>
      <c r="D22825" s="16">
        <f t="shared" si="1876"/>
        <v>22</v>
      </c>
      <c r="E22825" s="55">
        <v>33982.1066078687</v>
      </c>
      <c r="F22825" s="18">
        <v>6384.8120265985999</v>
      </c>
      <c r="G22825" s="18">
        <v>15709.05</v>
      </c>
      <c r="H22825" s="18">
        <v>341.21699999999998</v>
      </c>
      <c r="I22825" s="18">
        <v>114.21532546781255</v>
      </c>
      <c r="J22825" s="53">
        <v>96.565860215053775</v>
      </c>
      <c r="K22825" s="19">
        <f t="shared" si="1877"/>
        <v>56627.966820150155</v>
      </c>
    </row>
    <row r="22826" spans="1:11" x14ac:dyDescent="0.25">
      <c r="A22826" s="10">
        <f t="shared" si="1873"/>
        <v>8</v>
      </c>
      <c r="B22826" s="11">
        <f t="shared" si="1874"/>
        <v>2023</v>
      </c>
      <c r="C22826" s="12">
        <f t="shared" si="1875"/>
        <v>45147</v>
      </c>
      <c r="D22826" s="11">
        <f t="shared" si="1876"/>
        <v>23</v>
      </c>
      <c r="E22826" s="51">
        <v>31225.183023929501</v>
      </c>
      <c r="F22826" s="13">
        <v>5743.2348822835002</v>
      </c>
      <c r="G22826" s="13">
        <v>14925.843999999999</v>
      </c>
      <c r="H22826" s="13">
        <v>341.21699999999998</v>
      </c>
      <c r="I22826" s="13">
        <v>114.21532546781255</v>
      </c>
      <c r="J22826" s="49">
        <v>96.565860215053775</v>
      </c>
      <c r="K22826" s="14">
        <f t="shared" si="1877"/>
        <v>52446.260091895856</v>
      </c>
    </row>
    <row r="22827" spans="1:11" x14ac:dyDescent="0.25">
      <c r="A22827" s="15">
        <f t="shared" si="1873"/>
        <v>8</v>
      </c>
      <c r="B22827" s="16">
        <f t="shared" si="1874"/>
        <v>2023</v>
      </c>
      <c r="C22827" s="17">
        <f t="shared" si="1875"/>
        <v>45147</v>
      </c>
      <c r="D22827" s="16">
        <f t="shared" si="1876"/>
        <v>24</v>
      </c>
      <c r="E22827" s="55">
        <v>27212.737926010301</v>
      </c>
      <c r="F22827" s="18">
        <v>5363.2646580398005</v>
      </c>
      <c r="G22827" s="18">
        <v>14313.853999999999</v>
      </c>
      <c r="H22827" s="18">
        <v>341.21699999999998</v>
      </c>
      <c r="I22827" s="18">
        <v>114.21532546781255</v>
      </c>
      <c r="J22827" s="53">
        <v>96.565860215053775</v>
      </c>
      <c r="K22827" s="19">
        <f t="shared" si="1877"/>
        <v>47441.854769732956</v>
      </c>
    </row>
    <row r="22828" spans="1:11" x14ac:dyDescent="0.25">
      <c r="A22828" s="10">
        <f t="shared" si="1873"/>
        <v>8</v>
      </c>
      <c r="B22828" s="11">
        <f t="shared" si="1874"/>
        <v>2023</v>
      </c>
      <c r="C22828" s="12">
        <f t="shared" si="1875"/>
        <v>45148</v>
      </c>
      <c r="D22828" s="11">
        <f t="shared" si="1876"/>
        <v>1</v>
      </c>
      <c r="E22828" s="51">
        <v>23430.007979775899</v>
      </c>
      <c r="F22828" s="13">
        <v>5097.7071365205002</v>
      </c>
      <c r="G22828" s="13">
        <v>13839.272999999999</v>
      </c>
      <c r="H22828" s="13">
        <v>341.21699999999998</v>
      </c>
      <c r="I22828" s="13">
        <v>114.21532546781255</v>
      </c>
      <c r="J22828" s="49">
        <v>96.565860215053775</v>
      </c>
      <c r="K22828" s="14">
        <f t="shared" si="1877"/>
        <v>42918.986301979261</v>
      </c>
    </row>
    <row r="22829" spans="1:11" x14ac:dyDescent="0.25">
      <c r="A22829" s="15">
        <f t="shared" ref="A22829:A22892" si="1878">MONTH(C22829)</f>
        <v>8</v>
      </c>
      <c r="B22829" s="16">
        <f t="shared" si="1874"/>
        <v>2023</v>
      </c>
      <c r="C22829" s="17">
        <f t="shared" si="1875"/>
        <v>45148</v>
      </c>
      <c r="D22829" s="16">
        <f t="shared" si="1876"/>
        <v>2</v>
      </c>
      <c r="E22829" s="55">
        <v>20821.607269517201</v>
      </c>
      <c r="F22829" s="18">
        <v>4963.7187296681004</v>
      </c>
      <c r="G22829" s="18">
        <v>13780.241</v>
      </c>
      <c r="H22829" s="18">
        <v>341.21699999999998</v>
      </c>
      <c r="I22829" s="18">
        <v>114.21532546781255</v>
      </c>
      <c r="J22829" s="53">
        <v>96.565860215053775</v>
      </c>
      <c r="K22829" s="19">
        <f t="shared" si="1877"/>
        <v>40117.565184868159</v>
      </c>
    </row>
    <row r="22830" spans="1:11" x14ac:dyDescent="0.25">
      <c r="A22830" s="10">
        <f t="shared" si="1878"/>
        <v>8</v>
      </c>
      <c r="B22830" s="11">
        <f t="shared" si="1874"/>
        <v>2023</v>
      </c>
      <c r="C22830" s="12">
        <f t="shared" si="1875"/>
        <v>45148</v>
      </c>
      <c r="D22830" s="11">
        <f t="shared" si="1876"/>
        <v>3</v>
      </c>
      <c r="E22830" s="51">
        <v>18905.853964388501</v>
      </c>
      <c r="F22830" s="13">
        <v>4869.7694917012004</v>
      </c>
      <c r="G22830" s="13">
        <v>13851.665999999999</v>
      </c>
      <c r="H22830" s="13">
        <v>341.21699999999998</v>
      </c>
      <c r="I22830" s="13">
        <v>114.21532546781255</v>
      </c>
      <c r="J22830" s="49">
        <v>96.565860215053775</v>
      </c>
      <c r="K22830" s="14">
        <f t="shared" si="1877"/>
        <v>38179.287641772564</v>
      </c>
    </row>
    <row r="22831" spans="1:11" x14ac:dyDescent="0.25">
      <c r="A22831" s="15">
        <f t="shared" si="1878"/>
        <v>8</v>
      </c>
      <c r="B22831" s="16">
        <f t="shared" si="1874"/>
        <v>2023</v>
      </c>
      <c r="C22831" s="17">
        <f t="shared" si="1875"/>
        <v>45148</v>
      </c>
      <c r="D22831" s="16">
        <f t="shared" si="1876"/>
        <v>4</v>
      </c>
      <c r="E22831" s="55">
        <v>17770.1387935456</v>
      </c>
      <c r="F22831" s="18">
        <v>4848.3977286305999</v>
      </c>
      <c r="G22831" s="18">
        <v>13907.567999999999</v>
      </c>
      <c r="H22831" s="18">
        <v>341.21699999999998</v>
      </c>
      <c r="I22831" s="18">
        <v>114.21532546781255</v>
      </c>
      <c r="J22831" s="53">
        <v>96.565860215053775</v>
      </c>
      <c r="K22831" s="19">
        <f t="shared" si="1877"/>
        <v>37078.102707859063</v>
      </c>
    </row>
    <row r="22832" spans="1:11" x14ac:dyDescent="0.25">
      <c r="A22832" s="10">
        <f t="shared" si="1878"/>
        <v>8</v>
      </c>
      <c r="B22832" s="11">
        <f t="shared" si="1874"/>
        <v>2023</v>
      </c>
      <c r="C22832" s="12">
        <f t="shared" si="1875"/>
        <v>45148</v>
      </c>
      <c r="D22832" s="11">
        <f t="shared" si="1876"/>
        <v>5</v>
      </c>
      <c r="E22832" s="51">
        <v>17122.435947781702</v>
      </c>
      <c r="F22832" s="13">
        <v>4842.3217824807998</v>
      </c>
      <c r="G22832" s="13">
        <v>14384.857</v>
      </c>
      <c r="H22832" s="13">
        <v>341.21699999999998</v>
      </c>
      <c r="I22832" s="13">
        <v>114.21532546781255</v>
      </c>
      <c r="J22832" s="49">
        <v>96.565860215053775</v>
      </c>
      <c r="K22832" s="14">
        <f t="shared" si="1877"/>
        <v>36901.612915945363</v>
      </c>
    </row>
    <row r="22833" spans="1:11" x14ac:dyDescent="0.25">
      <c r="A22833" s="15">
        <f t="shared" si="1878"/>
        <v>8</v>
      </c>
      <c r="B22833" s="16">
        <f t="shared" si="1874"/>
        <v>2023</v>
      </c>
      <c r="C22833" s="17">
        <f t="shared" si="1875"/>
        <v>45148</v>
      </c>
      <c r="D22833" s="16">
        <f t="shared" si="1876"/>
        <v>6</v>
      </c>
      <c r="E22833" s="55">
        <v>16785.075317827101</v>
      </c>
      <c r="F22833" s="18">
        <v>4850.2334385382001</v>
      </c>
      <c r="G22833" s="18">
        <v>15745.308000000001</v>
      </c>
      <c r="H22833" s="18">
        <v>108.05200000000001</v>
      </c>
      <c r="I22833" s="18">
        <v>36.168169661675954</v>
      </c>
      <c r="J22833" s="53">
        <v>96.565860215053775</v>
      </c>
      <c r="K22833" s="19">
        <f t="shared" si="1877"/>
        <v>37621.402786242026</v>
      </c>
    </row>
    <row r="22834" spans="1:11" x14ac:dyDescent="0.25">
      <c r="A22834" s="10">
        <f t="shared" si="1878"/>
        <v>8</v>
      </c>
      <c r="B22834" s="11">
        <f t="shared" si="1874"/>
        <v>2023</v>
      </c>
      <c r="C22834" s="12">
        <f t="shared" si="1875"/>
        <v>45148</v>
      </c>
      <c r="D22834" s="11">
        <f t="shared" si="1876"/>
        <v>7</v>
      </c>
      <c r="E22834" s="51">
        <v>16838.902670801799</v>
      </c>
      <c r="F22834" s="13">
        <v>4944.0527589669</v>
      </c>
      <c r="G22834" s="13">
        <v>18111.13</v>
      </c>
      <c r="H22834" s="13">
        <v>0</v>
      </c>
      <c r="I22834" s="13">
        <v>0</v>
      </c>
      <c r="J22834" s="49">
        <v>96.565860215053775</v>
      </c>
      <c r="K22834" s="14">
        <f t="shared" si="1877"/>
        <v>39990.651289983754</v>
      </c>
    </row>
    <row r="22835" spans="1:11" x14ac:dyDescent="0.25">
      <c r="A22835" s="15">
        <f t="shared" si="1878"/>
        <v>8</v>
      </c>
      <c r="B22835" s="16">
        <f t="shared" si="1874"/>
        <v>2023</v>
      </c>
      <c r="C22835" s="17">
        <f t="shared" si="1875"/>
        <v>45148</v>
      </c>
      <c r="D22835" s="16">
        <f t="shared" si="1876"/>
        <v>8</v>
      </c>
      <c r="E22835" s="55">
        <v>17575.599499823798</v>
      </c>
      <c r="F22835" s="18">
        <v>5509.5312844287</v>
      </c>
      <c r="G22835" s="18">
        <v>18722.674999999999</v>
      </c>
      <c r="H22835" s="18">
        <v>0</v>
      </c>
      <c r="I22835" s="18">
        <v>0</v>
      </c>
      <c r="J22835" s="53">
        <v>96.565860215053775</v>
      </c>
      <c r="K22835" s="19">
        <f t="shared" si="1877"/>
        <v>41904.371644467552</v>
      </c>
    </row>
    <row r="22836" spans="1:11" x14ac:dyDescent="0.25">
      <c r="A22836" s="10">
        <f t="shared" si="1878"/>
        <v>8</v>
      </c>
      <c r="B22836" s="11">
        <f t="shared" si="1874"/>
        <v>2023</v>
      </c>
      <c r="C22836" s="12">
        <f t="shared" si="1875"/>
        <v>45148</v>
      </c>
      <c r="D22836" s="11">
        <f t="shared" si="1876"/>
        <v>9</v>
      </c>
      <c r="E22836" s="51">
        <v>18702.167230639701</v>
      </c>
      <c r="F22836" s="13">
        <v>6436.3847126701003</v>
      </c>
      <c r="G22836" s="13">
        <v>19688.275000000001</v>
      </c>
      <c r="H22836" s="13">
        <v>0</v>
      </c>
      <c r="I22836" s="13">
        <v>0</v>
      </c>
      <c r="J22836" s="49">
        <v>96.565860215053775</v>
      </c>
      <c r="K22836" s="14">
        <f t="shared" si="1877"/>
        <v>44923.392803524854</v>
      </c>
    </row>
    <row r="22837" spans="1:11" x14ac:dyDescent="0.25">
      <c r="A22837" s="15">
        <f t="shared" si="1878"/>
        <v>8</v>
      </c>
      <c r="B22837" s="16">
        <f t="shared" si="1874"/>
        <v>2023</v>
      </c>
      <c r="C22837" s="17">
        <f t="shared" si="1875"/>
        <v>45148</v>
      </c>
      <c r="D22837" s="16">
        <f t="shared" si="1876"/>
        <v>10</v>
      </c>
      <c r="E22837" s="55">
        <v>20187.938335365299</v>
      </c>
      <c r="F22837" s="18">
        <v>7414.0761716576999</v>
      </c>
      <c r="G22837" s="18">
        <v>20370.628000000001</v>
      </c>
      <c r="H22837" s="18">
        <v>0</v>
      </c>
      <c r="I22837" s="18">
        <v>0</v>
      </c>
      <c r="J22837" s="53">
        <v>96.565860215053775</v>
      </c>
      <c r="K22837" s="19">
        <f t="shared" si="1877"/>
        <v>48069.208367238054</v>
      </c>
    </row>
    <row r="22838" spans="1:11" x14ac:dyDescent="0.25">
      <c r="A22838" s="10">
        <f t="shared" si="1878"/>
        <v>8</v>
      </c>
      <c r="B22838" s="11">
        <f t="shared" si="1874"/>
        <v>2023</v>
      </c>
      <c r="C22838" s="12">
        <f t="shared" si="1875"/>
        <v>45148</v>
      </c>
      <c r="D22838" s="11">
        <f t="shared" si="1876"/>
        <v>11</v>
      </c>
      <c r="E22838" s="51">
        <v>22289.848517853901</v>
      </c>
      <c r="F22838" s="13">
        <v>8221.5881417316996</v>
      </c>
      <c r="G22838" s="13">
        <v>21200.842000000001</v>
      </c>
      <c r="H22838" s="13">
        <v>0</v>
      </c>
      <c r="I22838" s="13">
        <v>0</v>
      </c>
      <c r="J22838" s="49">
        <v>96.565860215053775</v>
      </c>
      <c r="K22838" s="14">
        <f t="shared" si="1877"/>
        <v>51808.844519800652</v>
      </c>
    </row>
    <row r="22839" spans="1:11" x14ac:dyDescent="0.25">
      <c r="A22839" s="15">
        <f t="shared" si="1878"/>
        <v>8</v>
      </c>
      <c r="B22839" s="16">
        <f t="shared" si="1874"/>
        <v>2023</v>
      </c>
      <c r="C22839" s="17">
        <f t="shared" si="1875"/>
        <v>45148</v>
      </c>
      <c r="D22839" s="16">
        <f t="shared" si="1876"/>
        <v>12</v>
      </c>
      <c r="E22839" s="55">
        <v>25607.442252920398</v>
      </c>
      <c r="F22839" s="18">
        <v>8804.7383858741996</v>
      </c>
      <c r="G22839" s="18">
        <v>21419.776000000002</v>
      </c>
      <c r="H22839" s="18">
        <v>0</v>
      </c>
      <c r="I22839" s="18">
        <v>0</v>
      </c>
      <c r="J22839" s="53">
        <v>96.565860215053775</v>
      </c>
      <c r="K22839" s="19">
        <f t="shared" si="1877"/>
        <v>55928.522499009647</v>
      </c>
    </row>
    <row r="22840" spans="1:11" x14ac:dyDescent="0.25">
      <c r="A22840" s="10">
        <f t="shared" si="1878"/>
        <v>8</v>
      </c>
      <c r="B22840" s="11">
        <f t="shared" si="1874"/>
        <v>2023</v>
      </c>
      <c r="C22840" s="12">
        <f t="shared" si="1875"/>
        <v>45148</v>
      </c>
      <c r="D22840" s="11">
        <f t="shared" si="1876"/>
        <v>13</v>
      </c>
      <c r="E22840" s="51">
        <v>28414.9259739523</v>
      </c>
      <c r="F22840" s="13">
        <v>9172.8025337834006</v>
      </c>
      <c r="G22840" s="13">
        <v>21679.585999999999</v>
      </c>
      <c r="H22840" s="13">
        <v>0</v>
      </c>
      <c r="I22840" s="13">
        <v>0</v>
      </c>
      <c r="J22840" s="49">
        <v>96.565860215053775</v>
      </c>
      <c r="K22840" s="14">
        <f t="shared" si="1877"/>
        <v>59363.880367950755</v>
      </c>
    </row>
    <row r="22841" spans="1:11" x14ac:dyDescent="0.25">
      <c r="A22841" s="15">
        <f t="shared" si="1878"/>
        <v>8</v>
      </c>
      <c r="B22841" s="16">
        <f t="shared" si="1874"/>
        <v>2023</v>
      </c>
      <c r="C22841" s="17">
        <f t="shared" si="1875"/>
        <v>45148</v>
      </c>
      <c r="D22841" s="16">
        <f t="shared" si="1876"/>
        <v>14</v>
      </c>
      <c r="E22841" s="55">
        <v>30667.6681236246</v>
      </c>
      <c r="F22841" s="18">
        <v>9252.6949975922998</v>
      </c>
      <c r="G22841" s="18">
        <v>20677.877</v>
      </c>
      <c r="H22841" s="18">
        <v>0</v>
      </c>
      <c r="I22841" s="18">
        <v>0</v>
      </c>
      <c r="J22841" s="53">
        <v>96.565860215053775</v>
      </c>
      <c r="K22841" s="19">
        <f t="shared" si="1877"/>
        <v>60694.805981431949</v>
      </c>
    </row>
    <row r="22842" spans="1:11" x14ac:dyDescent="0.25">
      <c r="A22842" s="10">
        <f t="shared" si="1878"/>
        <v>8</v>
      </c>
      <c r="B22842" s="11">
        <f t="shared" si="1874"/>
        <v>2023</v>
      </c>
      <c r="C22842" s="12">
        <f t="shared" si="1875"/>
        <v>45148</v>
      </c>
      <c r="D22842" s="11">
        <f t="shared" si="1876"/>
        <v>15</v>
      </c>
      <c r="E22842" s="51">
        <v>29789.387042745599</v>
      </c>
      <c r="F22842" s="13">
        <v>8906.3344071308002</v>
      </c>
      <c r="G22842" s="13">
        <v>19552.232</v>
      </c>
      <c r="H22842" s="13">
        <v>0</v>
      </c>
      <c r="I22842" s="13">
        <v>0</v>
      </c>
      <c r="J22842" s="49">
        <v>96.565860215053775</v>
      </c>
      <c r="K22842" s="14">
        <f t="shared" si="1877"/>
        <v>58344.519310091448</v>
      </c>
    </row>
    <row r="22843" spans="1:11" x14ac:dyDescent="0.25">
      <c r="A22843" s="15">
        <f t="shared" si="1878"/>
        <v>8</v>
      </c>
      <c r="B22843" s="16">
        <f t="shared" si="1874"/>
        <v>2023</v>
      </c>
      <c r="C22843" s="17">
        <f t="shared" si="1875"/>
        <v>45148</v>
      </c>
      <c r="D22843" s="16">
        <f t="shared" si="1876"/>
        <v>16</v>
      </c>
      <c r="E22843" s="55">
        <v>29326.159153690802</v>
      </c>
      <c r="F22843" s="18">
        <v>8603.0829287850993</v>
      </c>
      <c r="G22843" s="18">
        <v>17903.526000000002</v>
      </c>
      <c r="H22843" s="18">
        <v>0</v>
      </c>
      <c r="I22843" s="18">
        <v>0</v>
      </c>
      <c r="J22843" s="53">
        <v>96.565860215053775</v>
      </c>
      <c r="K22843" s="19">
        <f t="shared" si="1877"/>
        <v>55929.333942690952</v>
      </c>
    </row>
    <row r="22844" spans="1:11" x14ac:dyDescent="0.25">
      <c r="A22844" s="10">
        <f t="shared" si="1878"/>
        <v>8</v>
      </c>
      <c r="B22844" s="11">
        <f t="shared" si="1874"/>
        <v>2023</v>
      </c>
      <c r="C22844" s="12">
        <f t="shared" si="1875"/>
        <v>45148</v>
      </c>
      <c r="D22844" s="11">
        <f t="shared" si="1876"/>
        <v>17</v>
      </c>
      <c r="E22844" s="51">
        <v>30136.767540175999</v>
      </c>
      <c r="F22844" s="13">
        <v>8110.3488072686996</v>
      </c>
      <c r="G22844" s="13">
        <v>17000.626</v>
      </c>
      <c r="H22844" s="13">
        <v>0</v>
      </c>
      <c r="I22844" s="13">
        <v>0</v>
      </c>
      <c r="J22844" s="49">
        <v>96.565860215053775</v>
      </c>
      <c r="K22844" s="14">
        <f t="shared" si="1877"/>
        <v>55344.308207659749</v>
      </c>
    </row>
    <row r="22845" spans="1:11" x14ac:dyDescent="0.25">
      <c r="A22845" s="15">
        <f t="shared" si="1878"/>
        <v>8</v>
      </c>
      <c r="B22845" s="16">
        <f t="shared" si="1874"/>
        <v>2023</v>
      </c>
      <c r="C22845" s="17">
        <f t="shared" si="1875"/>
        <v>45148</v>
      </c>
      <c r="D22845" s="16">
        <f t="shared" si="1876"/>
        <v>18</v>
      </c>
      <c r="E22845" s="55">
        <v>31705.4209944182</v>
      </c>
      <c r="F22845" s="18">
        <v>7412.3245981325999</v>
      </c>
      <c r="G22845" s="18">
        <v>17040.901000000002</v>
      </c>
      <c r="H22845" s="18">
        <v>0</v>
      </c>
      <c r="I22845" s="18">
        <v>0</v>
      </c>
      <c r="J22845" s="53">
        <v>96.565860215053775</v>
      </c>
      <c r="K22845" s="19">
        <f t="shared" si="1877"/>
        <v>56255.212452765845</v>
      </c>
    </row>
    <row r="22846" spans="1:11" x14ac:dyDescent="0.25">
      <c r="A22846" s="10">
        <f t="shared" si="1878"/>
        <v>8</v>
      </c>
      <c r="B22846" s="11">
        <f t="shared" si="1874"/>
        <v>2023</v>
      </c>
      <c r="C22846" s="12">
        <f t="shared" si="1875"/>
        <v>45148</v>
      </c>
      <c r="D22846" s="11">
        <f t="shared" si="1876"/>
        <v>19</v>
      </c>
      <c r="E22846" s="51">
        <v>32591.252384847601</v>
      </c>
      <c r="F22846" s="13">
        <v>7138.9915799728997</v>
      </c>
      <c r="G22846" s="13">
        <v>17102.683000000001</v>
      </c>
      <c r="H22846" s="13">
        <v>0</v>
      </c>
      <c r="I22846" s="13">
        <v>0</v>
      </c>
      <c r="J22846" s="49">
        <v>96.565860215053775</v>
      </c>
      <c r="K22846" s="14">
        <f t="shared" si="1877"/>
        <v>56929.492825035559</v>
      </c>
    </row>
    <row r="22847" spans="1:11" x14ac:dyDescent="0.25">
      <c r="A22847" s="15">
        <f t="shared" si="1878"/>
        <v>8</v>
      </c>
      <c r="B22847" s="16">
        <f t="shared" si="1874"/>
        <v>2023</v>
      </c>
      <c r="C22847" s="17">
        <f t="shared" si="1875"/>
        <v>45148</v>
      </c>
      <c r="D22847" s="16">
        <f t="shared" si="1876"/>
        <v>20</v>
      </c>
      <c r="E22847" s="55">
        <v>31623.328094804299</v>
      </c>
      <c r="F22847" s="18">
        <v>6849.9138076332001</v>
      </c>
      <c r="G22847" s="18">
        <v>16708.745999999999</v>
      </c>
      <c r="H22847" s="18">
        <v>170.60900000000001</v>
      </c>
      <c r="I22847" s="18">
        <v>57.107830098553208</v>
      </c>
      <c r="J22847" s="53">
        <v>96.565860215053775</v>
      </c>
      <c r="K22847" s="19">
        <f t="shared" si="1877"/>
        <v>55506.270592751098</v>
      </c>
    </row>
    <row r="22848" spans="1:11" x14ac:dyDescent="0.25">
      <c r="A22848" s="10">
        <f t="shared" si="1878"/>
        <v>8</v>
      </c>
      <c r="B22848" s="11">
        <f t="shared" si="1874"/>
        <v>2023</v>
      </c>
      <c r="C22848" s="12">
        <f t="shared" si="1875"/>
        <v>45148</v>
      </c>
      <c r="D22848" s="11">
        <f t="shared" si="1876"/>
        <v>21</v>
      </c>
      <c r="E22848" s="51">
        <v>30413.071000358999</v>
      </c>
      <c r="F22848" s="13">
        <v>6486.6550742365998</v>
      </c>
      <c r="G22848" s="13">
        <v>15804.241</v>
      </c>
      <c r="H22848" s="13">
        <v>341.21699999999998</v>
      </c>
      <c r="I22848" s="13">
        <v>114.21532546781255</v>
      </c>
      <c r="J22848" s="49">
        <v>96.565860215053775</v>
      </c>
      <c r="K22848" s="14">
        <f t="shared" si="1877"/>
        <v>53255.965260278463</v>
      </c>
    </row>
    <row r="22849" spans="1:11" x14ac:dyDescent="0.25">
      <c r="A22849" s="15">
        <f t="shared" si="1878"/>
        <v>8</v>
      </c>
      <c r="B22849" s="16">
        <f t="shared" si="1874"/>
        <v>2023</v>
      </c>
      <c r="C22849" s="17">
        <f t="shared" si="1875"/>
        <v>45148</v>
      </c>
      <c r="D22849" s="16">
        <f t="shared" si="1876"/>
        <v>22</v>
      </c>
      <c r="E22849" s="55">
        <v>29540.519631024599</v>
      </c>
      <c r="F22849" s="18">
        <v>6036.4485224834998</v>
      </c>
      <c r="G22849" s="18">
        <v>14757.058999999999</v>
      </c>
      <c r="H22849" s="18">
        <v>341.21699999999998</v>
      </c>
      <c r="I22849" s="18">
        <v>114.21532546781255</v>
      </c>
      <c r="J22849" s="53">
        <v>96.565860215053775</v>
      </c>
      <c r="K22849" s="19">
        <f t="shared" si="1877"/>
        <v>50886.025339190957</v>
      </c>
    </row>
    <row r="22850" spans="1:11" x14ac:dyDescent="0.25">
      <c r="A22850" s="10">
        <f t="shared" si="1878"/>
        <v>8</v>
      </c>
      <c r="B22850" s="11">
        <f t="shared" si="1874"/>
        <v>2023</v>
      </c>
      <c r="C22850" s="12">
        <f t="shared" si="1875"/>
        <v>45148</v>
      </c>
      <c r="D22850" s="11">
        <f t="shared" si="1876"/>
        <v>23</v>
      </c>
      <c r="E22850" s="51">
        <v>26551.8963993783</v>
      </c>
      <c r="F22850" s="13">
        <v>5417.3133936505001</v>
      </c>
      <c r="G22850" s="13">
        <v>13935.618</v>
      </c>
      <c r="H22850" s="13">
        <v>341.21699999999998</v>
      </c>
      <c r="I22850" s="13">
        <v>114.21532546781255</v>
      </c>
      <c r="J22850" s="49">
        <v>96.565860215053775</v>
      </c>
      <c r="K22850" s="14">
        <f t="shared" si="1877"/>
        <v>46456.825978711662</v>
      </c>
    </row>
    <row r="22851" spans="1:11" x14ac:dyDescent="0.25">
      <c r="A22851" s="15">
        <f t="shared" si="1878"/>
        <v>8</v>
      </c>
      <c r="B22851" s="16">
        <f t="shared" si="1874"/>
        <v>2023</v>
      </c>
      <c r="C22851" s="17">
        <f t="shared" si="1875"/>
        <v>45148</v>
      </c>
      <c r="D22851" s="16">
        <f t="shared" si="1876"/>
        <v>24</v>
      </c>
      <c r="E22851" s="55">
        <v>22842.689478595301</v>
      </c>
      <c r="F22851" s="18">
        <v>4921.3503123660003</v>
      </c>
      <c r="G22851" s="18">
        <v>13464.706</v>
      </c>
      <c r="H22851" s="18">
        <v>341.21699999999998</v>
      </c>
      <c r="I22851" s="18">
        <v>114.21532546781255</v>
      </c>
      <c r="J22851" s="53">
        <v>96.565860215053775</v>
      </c>
      <c r="K22851" s="19">
        <f t="shared" si="1877"/>
        <v>41780.74397664416</v>
      </c>
    </row>
    <row r="22852" spans="1:11" x14ac:dyDescent="0.25">
      <c r="A22852" s="10">
        <f t="shared" si="1878"/>
        <v>8</v>
      </c>
      <c r="B22852" s="11">
        <f t="shared" si="1874"/>
        <v>2023</v>
      </c>
      <c r="C22852" s="12">
        <f t="shared" si="1875"/>
        <v>45149</v>
      </c>
      <c r="D22852" s="11">
        <f t="shared" si="1876"/>
        <v>1</v>
      </c>
      <c r="E22852" s="51">
        <v>19845.4545640793</v>
      </c>
      <c r="F22852" s="13">
        <v>4713.1648835657998</v>
      </c>
      <c r="G22852" s="13">
        <v>13396.968999999999</v>
      </c>
      <c r="H22852" s="13">
        <v>341.21699999999998</v>
      </c>
      <c r="I22852" s="13">
        <v>114.21532546781255</v>
      </c>
      <c r="J22852" s="49">
        <v>96.565860215053775</v>
      </c>
      <c r="K22852" s="14">
        <f t="shared" si="1877"/>
        <v>38507.586633327955</v>
      </c>
    </row>
    <row r="22853" spans="1:11" x14ac:dyDescent="0.25">
      <c r="A22853" s="15">
        <f t="shared" si="1878"/>
        <v>8</v>
      </c>
      <c r="B22853" s="16">
        <f t="shared" ref="B22853:B22916" si="1879">YEAR(C22853)</f>
        <v>2023</v>
      </c>
      <c r="C22853" s="17">
        <f t="shared" si="1875"/>
        <v>45149</v>
      </c>
      <c r="D22853" s="16">
        <f t="shared" si="1876"/>
        <v>2</v>
      </c>
      <c r="E22853" s="55">
        <v>17864.178493097701</v>
      </c>
      <c r="F22853" s="18">
        <v>4617.3141206181999</v>
      </c>
      <c r="G22853" s="18">
        <v>13128.689</v>
      </c>
      <c r="H22853" s="18">
        <v>341.21699999999998</v>
      </c>
      <c r="I22853" s="18">
        <v>114.21532546781255</v>
      </c>
      <c r="J22853" s="53">
        <v>96.565860215053775</v>
      </c>
      <c r="K22853" s="19">
        <f t="shared" si="1877"/>
        <v>36162.179799398764</v>
      </c>
    </row>
    <row r="22854" spans="1:11" x14ac:dyDescent="0.25">
      <c r="A22854" s="10">
        <f t="shared" si="1878"/>
        <v>8</v>
      </c>
      <c r="B22854" s="11">
        <f t="shared" si="1879"/>
        <v>2023</v>
      </c>
      <c r="C22854" s="12">
        <f t="shared" ref="C22854:C22917" si="1880">IF(D22854=1, C22853+1, C22853)</f>
        <v>45149</v>
      </c>
      <c r="D22854" s="11">
        <f t="shared" ref="D22854:D22917" si="1881">IF(D22853=24, 1, D22853+1)</f>
        <v>3</v>
      </c>
      <c r="E22854" s="51">
        <v>16411.370569656501</v>
      </c>
      <c r="F22854" s="13">
        <v>4520.7821474206003</v>
      </c>
      <c r="G22854" s="13">
        <v>12826.107</v>
      </c>
      <c r="H22854" s="13">
        <v>341.21699999999998</v>
      </c>
      <c r="I22854" s="13">
        <v>114.21532546781255</v>
      </c>
      <c r="J22854" s="49">
        <v>96.565860215053775</v>
      </c>
      <c r="K22854" s="14">
        <f t="shared" ref="K22854:K22917" si="1882">SUM(E22854:J22854)</f>
        <v>34310.257902759964</v>
      </c>
    </row>
    <row r="22855" spans="1:11" x14ac:dyDescent="0.25">
      <c r="A22855" s="15">
        <f t="shared" si="1878"/>
        <v>8</v>
      </c>
      <c r="B22855" s="16">
        <f t="shared" si="1879"/>
        <v>2023</v>
      </c>
      <c r="C22855" s="17">
        <f t="shared" si="1880"/>
        <v>45149</v>
      </c>
      <c r="D22855" s="16">
        <f t="shared" si="1881"/>
        <v>4</v>
      </c>
      <c r="E22855" s="55">
        <v>15510.8504264602</v>
      </c>
      <c r="F22855" s="18">
        <v>4484.6785102331996</v>
      </c>
      <c r="G22855" s="18">
        <v>12589.31</v>
      </c>
      <c r="H22855" s="18">
        <v>341.21699999999998</v>
      </c>
      <c r="I22855" s="18">
        <v>114.21532546781255</v>
      </c>
      <c r="J22855" s="53">
        <v>96.565860215053775</v>
      </c>
      <c r="K22855" s="19">
        <f t="shared" si="1882"/>
        <v>33136.837122376259</v>
      </c>
    </row>
    <row r="22856" spans="1:11" x14ac:dyDescent="0.25">
      <c r="A22856" s="10">
        <f t="shared" si="1878"/>
        <v>8</v>
      </c>
      <c r="B22856" s="11">
        <f t="shared" si="1879"/>
        <v>2023</v>
      </c>
      <c r="C22856" s="12">
        <f t="shared" si="1880"/>
        <v>45149</v>
      </c>
      <c r="D22856" s="11">
        <f t="shared" si="1881"/>
        <v>5</v>
      </c>
      <c r="E22856" s="51">
        <v>14935.435711497399</v>
      </c>
      <c r="F22856" s="13">
        <v>4485.6797347643997</v>
      </c>
      <c r="G22856" s="13">
        <v>12946.656000000001</v>
      </c>
      <c r="H22856" s="13">
        <v>341.21699999999998</v>
      </c>
      <c r="I22856" s="13">
        <v>114.21532546781255</v>
      </c>
      <c r="J22856" s="49">
        <v>96.565860215053775</v>
      </c>
      <c r="K22856" s="14">
        <f t="shared" si="1882"/>
        <v>32919.76963194467</v>
      </c>
    </row>
    <row r="22857" spans="1:11" x14ac:dyDescent="0.25">
      <c r="A22857" s="15">
        <f t="shared" si="1878"/>
        <v>8</v>
      </c>
      <c r="B22857" s="16">
        <f t="shared" si="1879"/>
        <v>2023</v>
      </c>
      <c r="C22857" s="17">
        <f t="shared" si="1880"/>
        <v>45149</v>
      </c>
      <c r="D22857" s="16">
        <f t="shared" si="1881"/>
        <v>6</v>
      </c>
      <c r="E22857" s="55">
        <v>14842.6623088576</v>
      </c>
      <c r="F22857" s="18">
        <v>4485.0214312090002</v>
      </c>
      <c r="G22857" s="18">
        <v>14405.871999999999</v>
      </c>
      <c r="H22857" s="18">
        <v>119.426</v>
      </c>
      <c r="I22857" s="18">
        <v>39.975380650199085</v>
      </c>
      <c r="J22857" s="53">
        <v>96.565860215053775</v>
      </c>
      <c r="K22857" s="19">
        <f t="shared" si="1882"/>
        <v>33989.522980931848</v>
      </c>
    </row>
    <row r="22858" spans="1:11" x14ac:dyDescent="0.25">
      <c r="A22858" s="10">
        <f t="shared" si="1878"/>
        <v>8</v>
      </c>
      <c r="B22858" s="11">
        <f t="shared" si="1879"/>
        <v>2023</v>
      </c>
      <c r="C22858" s="12">
        <f t="shared" si="1880"/>
        <v>45149</v>
      </c>
      <c r="D22858" s="11">
        <f t="shared" si="1881"/>
        <v>7</v>
      </c>
      <c r="E22858" s="51">
        <v>15146.954641050101</v>
      </c>
      <c r="F22858" s="13">
        <v>4525.5771501072004</v>
      </c>
      <c r="G22858" s="13">
        <v>17273.312999999998</v>
      </c>
      <c r="H22858" s="13">
        <v>0</v>
      </c>
      <c r="I22858" s="13">
        <v>0</v>
      </c>
      <c r="J22858" s="49">
        <v>96.565860215053775</v>
      </c>
      <c r="K22858" s="14">
        <f t="shared" si="1882"/>
        <v>37042.410651372353</v>
      </c>
    </row>
    <row r="22859" spans="1:11" x14ac:dyDescent="0.25">
      <c r="A22859" s="15">
        <f t="shared" si="1878"/>
        <v>8</v>
      </c>
      <c r="B22859" s="16">
        <f t="shared" si="1879"/>
        <v>2023</v>
      </c>
      <c r="C22859" s="17">
        <f t="shared" si="1880"/>
        <v>45149</v>
      </c>
      <c r="D22859" s="16">
        <f t="shared" si="1881"/>
        <v>8</v>
      </c>
      <c r="E22859" s="55">
        <v>16428.4931360439</v>
      </c>
      <c r="F22859" s="18">
        <v>5105.6435199421003</v>
      </c>
      <c r="G22859" s="18">
        <v>18502.117999999999</v>
      </c>
      <c r="H22859" s="18">
        <v>0</v>
      </c>
      <c r="I22859" s="18">
        <v>0</v>
      </c>
      <c r="J22859" s="53">
        <v>96.565860215053775</v>
      </c>
      <c r="K22859" s="19">
        <f t="shared" si="1882"/>
        <v>40132.820516201049</v>
      </c>
    </row>
    <row r="22860" spans="1:11" x14ac:dyDescent="0.25">
      <c r="A22860" s="10">
        <f t="shared" si="1878"/>
        <v>8</v>
      </c>
      <c r="B22860" s="11">
        <f t="shared" si="1879"/>
        <v>2023</v>
      </c>
      <c r="C22860" s="12">
        <f t="shared" si="1880"/>
        <v>45149</v>
      </c>
      <c r="D22860" s="11">
        <f t="shared" si="1881"/>
        <v>9</v>
      </c>
      <c r="E22860" s="51">
        <v>18722.417648281898</v>
      </c>
      <c r="F22860" s="13">
        <v>6142.2815859328002</v>
      </c>
      <c r="G22860" s="13">
        <v>19204.07</v>
      </c>
      <c r="H22860" s="13">
        <v>0</v>
      </c>
      <c r="I22860" s="13">
        <v>0</v>
      </c>
      <c r="J22860" s="49">
        <v>96.565860215053775</v>
      </c>
      <c r="K22860" s="14">
        <f t="shared" si="1882"/>
        <v>44165.335094429749</v>
      </c>
    </row>
    <row r="22861" spans="1:11" x14ac:dyDescent="0.25">
      <c r="A22861" s="15">
        <f t="shared" si="1878"/>
        <v>8</v>
      </c>
      <c r="B22861" s="16">
        <f t="shared" si="1879"/>
        <v>2023</v>
      </c>
      <c r="C22861" s="17">
        <f t="shared" si="1880"/>
        <v>45149</v>
      </c>
      <c r="D22861" s="16">
        <f t="shared" si="1881"/>
        <v>10</v>
      </c>
      <c r="E22861" s="55">
        <v>20671.909232095801</v>
      </c>
      <c r="F22861" s="18">
        <v>7129.0658711619999</v>
      </c>
      <c r="G22861" s="18">
        <v>19753.914000000001</v>
      </c>
      <c r="H22861" s="18">
        <v>0</v>
      </c>
      <c r="I22861" s="18">
        <v>0</v>
      </c>
      <c r="J22861" s="53">
        <v>96.565860215053775</v>
      </c>
      <c r="K22861" s="19">
        <f t="shared" si="1882"/>
        <v>47651.454963472846</v>
      </c>
    </row>
    <row r="22862" spans="1:11" x14ac:dyDescent="0.25">
      <c r="A22862" s="10">
        <f t="shared" si="1878"/>
        <v>8</v>
      </c>
      <c r="B22862" s="11">
        <f t="shared" si="1879"/>
        <v>2023</v>
      </c>
      <c r="C22862" s="12">
        <f t="shared" si="1880"/>
        <v>45149</v>
      </c>
      <c r="D22862" s="11">
        <f t="shared" si="1881"/>
        <v>11</v>
      </c>
      <c r="E22862" s="51">
        <v>22511.635855010001</v>
      </c>
      <c r="F22862" s="13">
        <v>7859.5283842823001</v>
      </c>
      <c r="G22862" s="13">
        <v>19975.883999999998</v>
      </c>
      <c r="H22862" s="13">
        <v>0</v>
      </c>
      <c r="I22862" s="13">
        <v>0</v>
      </c>
      <c r="J22862" s="49">
        <v>96.565860215053775</v>
      </c>
      <c r="K22862" s="14">
        <f t="shared" si="1882"/>
        <v>50443.614099507351</v>
      </c>
    </row>
    <row r="22863" spans="1:11" x14ac:dyDescent="0.25">
      <c r="A22863" s="15">
        <f t="shared" si="1878"/>
        <v>8</v>
      </c>
      <c r="B22863" s="16">
        <f t="shared" si="1879"/>
        <v>2023</v>
      </c>
      <c r="C22863" s="17">
        <f t="shared" si="1880"/>
        <v>45149</v>
      </c>
      <c r="D22863" s="16">
        <f t="shared" si="1881"/>
        <v>12</v>
      </c>
      <c r="E22863" s="55">
        <v>24058.904655515798</v>
      </c>
      <c r="F22863" s="18">
        <v>8389.2972889793</v>
      </c>
      <c r="G22863" s="18">
        <v>20341.43</v>
      </c>
      <c r="H22863" s="18">
        <v>0</v>
      </c>
      <c r="I22863" s="18">
        <v>0</v>
      </c>
      <c r="J22863" s="53">
        <v>96.565860215053775</v>
      </c>
      <c r="K22863" s="19">
        <f t="shared" si="1882"/>
        <v>52886.197804710151</v>
      </c>
    </row>
    <row r="22864" spans="1:11" x14ac:dyDescent="0.25">
      <c r="A22864" s="10">
        <f t="shared" si="1878"/>
        <v>8</v>
      </c>
      <c r="B22864" s="11">
        <f t="shared" si="1879"/>
        <v>2023</v>
      </c>
      <c r="C22864" s="12">
        <f t="shared" si="1880"/>
        <v>45149</v>
      </c>
      <c r="D22864" s="11">
        <f t="shared" si="1881"/>
        <v>13</v>
      </c>
      <c r="E22864" s="51">
        <v>25923.0158998568</v>
      </c>
      <c r="F22864" s="13">
        <v>8390.5690630282006</v>
      </c>
      <c r="G22864" s="13">
        <v>21045.239000000001</v>
      </c>
      <c r="H22864" s="13">
        <v>0</v>
      </c>
      <c r="I22864" s="13">
        <v>0</v>
      </c>
      <c r="J22864" s="49">
        <v>96.565860215053775</v>
      </c>
      <c r="K22864" s="14">
        <f t="shared" si="1882"/>
        <v>55455.389823100049</v>
      </c>
    </row>
    <row r="22865" spans="1:11" x14ac:dyDescent="0.25">
      <c r="A22865" s="15">
        <f t="shared" si="1878"/>
        <v>8</v>
      </c>
      <c r="B22865" s="16">
        <f t="shared" si="1879"/>
        <v>2023</v>
      </c>
      <c r="C22865" s="17">
        <f t="shared" si="1880"/>
        <v>45149</v>
      </c>
      <c r="D22865" s="16">
        <f t="shared" si="1881"/>
        <v>14</v>
      </c>
      <c r="E22865" s="55">
        <v>27599.809254989701</v>
      </c>
      <c r="F22865" s="18">
        <v>8648.5269755531008</v>
      </c>
      <c r="G22865" s="18">
        <v>20742.041000000001</v>
      </c>
      <c r="H22865" s="18">
        <v>0</v>
      </c>
      <c r="I22865" s="18">
        <v>0</v>
      </c>
      <c r="J22865" s="53">
        <v>96.565860215053775</v>
      </c>
      <c r="K22865" s="19">
        <f t="shared" si="1882"/>
        <v>57086.94309075785</v>
      </c>
    </row>
    <row r="22866" spans="1:11" x14ac:dyDescent="0.25">
      <c r="A22866" s="10">
        <f t="shared" si="1878"/>
        <v>8</v>
      </c>
      <c r="B22866" s="11">
        <f t="shared" si="1879"/>
        <v>2023</v>
      </c>
      <c r="C22866" s="12">
        <f t="shared" si="1880"/>
        <v>45149</v>
      </c>
      <c r="D22866" s="11">
        <f t="shared" si="1881"/>
        <v>15</v>
      </c>
      <c r="E22866" s="51">
        <v>29202.511677339</v>
      </c>
      <c r="F22866" s="13">
        <v>8700.9436796193004</v>
      </c>
      <c r="G22866" s="13">
        <v>19928.560000000001</v>
      </c>
      <c r="H22866" s="13">
        <v>0</v>
      </c>
      <c r="I22866" s="13">
        <v>0</v>
      </c>
      <c r="J22866" s="49">
        <v>96.565860215053775</v>
      </c>
      <c r="K22866" s="14">
        <f t="shared" si="1882"/>
        <v>57928.581217173356</v>
      </c>
    </row>
    <row r="22867" spans="1:11" x14ac:dyDescent="0.25">
      <c r="A22867" s="15">
        <f t="shared" si="1878"/>
        <v>8</v>
      </c>
      <c r="B22867" s="16">
        <f t="shared" si="1879"/>
        <v>2023</v>
      </c>
      <c r="C22867" s="17">
        <f t="shared" si="1880"/>
        <v>45149</v>
      </c>
      <c r="D22867" s="16">
        <f t="shared" si="1881"/>
        <v>16</v>
      </c>
      <c r="E22867" s="55">
        <v>31113.9426602409</v>
      </c>
      <c r="F22867" s="18">
        <v>8563.5914712779995</v>
      </c>
      <c r="G22867" s="18">
        <v>18630.526000000002</v>
      </c>
      <c r="H22867" s="18">
        <v>0</v>
      </c>
      <c r="I22867" s="18">
        <v>0</v>
      </c>
      <c r="J22867" s="53">
        <v>96.565860215053775</v>
      </c>
      <c r="K22867" s="19">
        <f t="shared" si="1882"/>
        <v>58404.625991733948</v>
      </c>
    </row>
    <row r="22868" spans="1:11" x14ac:dyDescent="0.25">
      <c r="A22868" s="10">
        <f t="shared" si="1878"/>
        <v>8</v>
      </c>
      <c r="B22868" s="11">
        <f t="shared" si="1879"/>
        <v>2023</v>
      </c>
      <c r="C22868" s="12">
        <f t="shared" si="1880"/>
        <v>45149</v>
      </c>
      <c r="D22868" s="11">
        <f t="shared" si="1881"/>
        <v>17</v>
      </c>
      <c r="E22868" s="51">
        <v>33815.159064330997</v>
      </c>
      <c r="F22868" s="13">
        <v>8404.2144454997997</v>
      </c>
      <c r="G22868" s="13">
        <v>17808.612000000001</v>
      </c>
      <c r="H22868" s="13">
        <v>0</v>
      </c>
      <c r="I22868" s="13">
        <v>0</v>
      </c>
      <c r="J22868" s="49">
        <v>96.565860215053775</v>
      </c>
      <c r="K22868" s="14">
        <f t="shared" si="1882"/>
        <v>60124.551370045847</v>
      </c>
    </row>
    <row r="22869" spans="1:11" x14ac:dyDescent="0.25">
      <c r="A22869" s="15">
        <f t="shared" si="1878"/>
        <v>8</v>
      </c>
      <c r="B22869" s="16">
        <f t="shared" si="1879"/>
        <v>2023</v>
      </c>
      <c r="C22869" s="17">
        <f t="shared" si="1880"/>
        <v>45149</v>
      </c>
      <c r="D22869" s="16">
        <f t="shared" si="1881"/>
        <v>18</v>
      </c>
      <c r="E22869" s="55">
        <v>35757.578407547102</v>
      </c>
      <c r="F22869" s="18">
        <v>7693.8468578151997</v>
      </c>
      <c r="G22869" s="18">
        <v>17497.019</v>
      </c>
      <c r="H22869" s="18">
        <v>0</v>
      </c>
      <c r="I22869" s="18">
        <v>0</v>
      </c>
      <c r="J22869" s="53">
        <v>96.565860215053775</v>
      </c>
      <c r="K22869" s="19">
        <f t="shared" si="1882"/>
        <v>61045.010125577355</v>
      </c>
    </row>
    <row r="22870" spans="1:11" x14ac:dyDescent="0.25">
      <c r="A22870" s="10">
        <f t="shared" si="1878"/>
        <v>8</v>
      </c>
      <c r="B22870" s="11">
        <f t="shared" si="1879"/>
        <v>2023</v>
      </c>
      <c r="C22870" s="12">
        <f t="shared" si="1880"/>
        <v>45149</v>
      </c>
      <c r="D22870" s="11">
        <f t="shared" si="1881"/>
        <v>19</v>
      </c>
      <c r="E22870" s="51">
        <v>35449.985855258201</v>
      </c>
      <c r="F22870" s="13">
        <v>7263.6988578113996</v>
      </c>
      <c r="G22870" s="13">
        <v>16963.679</v>
      </c>
      <c r="H22870" s="13">
        <v>0</v>
      </c>
      <c r="I22870" s="13">
        <v>0</v>
      </c>
      <c r="J22870" s="49">
        <v>96.565860215053775</v>
      </c>
      <c r="K22870" s="14">
        <f t="shared" si="1882"/>
        <v>59773.929573284651</v>
      </c>
    </row>
    <row r="22871" spans="1:11" x14ac:dyDescent="0.25">
      <c r="A22871" s="15">
        <f t="shared" si="1878"/>
        <v>8</v>
      </c>
      <c r="B22871" s="16">
        <f t="shared" si="1879"/>
        <v>2023</v>
      </c>
      <c r="C22871" s="17">
        <f t="shared" si="1880"/>
        <v>45149</v>
      </c>
      <c r="D22871" s="16">
        <f t="shared" si="1881"/>
        <v>20</v>
      </c>
      <c r="E22871" s="55">
        <v>32885.726037880901</v>
      </c>
      <c r="F22871" s="18">
        <v>6875.2315866150002</v>
      </c>
      <c r="G22871" s="18">
        <v>16594.353999999999</v>
      </c>
      <c r="H22871" s="18">
        <v>176.29599999999999</v>
      </c>
      <c r="I22871" s="18">
        <v>59.011435592814777</v>
      </c>
      <c r="J22871" s="53">
        <v>96.565860215053775</v>
      </c>
      <c r="K22871" s="19">
        <f t="shared" si="1882"/>
        <v>56687.184920303771</v>
      </c>
    </row>
    <row r="22872" spans="1:11" x14ac:dyDescent="0.25">
      <c r="A22872" s="10">
        <f t="shared" si="1878"/>
        <v>8</v>
      </c>
      <c r="B22872" s="11">
        <f t="shared" si="1879"/>
        <v>2023</v>
      </c>
      <c r="C22872" s="12">
        <f t="shared" si="1880"/>
        <v>45149</v>
      </c>
      <c r="D22872" s="11">
        <f t="shared" si="1881"/>
        <v>21</v>
      </c>
      <c r="E22872" s="51">
        <v>30718.979328084799</v>
      </c>
      <c r="F22872" s="13">
        <v>6387.3639521989999</v>
      </c>
      <c r="G22872" s="13">
        <v>15389.781999999999</v>
      </c>
      <c r="H22872" s="13">
        <v>341.21699999999998</v>
      </c>
      <c r="I22872" s="13">
        <v>114.21532546781255</v>
      </c>
      <c r="J22872" s="49">
        <v>96.565860215053775</v>
      </c>
      <c r="K22872" s="14">
        <f t="shared" si="1882"/>
        <v>53048.123465966659</v>
      </c>
    </row>
    <row r="22873" spans="1:11" x14ac:dyDescent="0.25">
      <c r="A22873" s="15">
        <f t="shared" si="1878"/>
        <v>8</v>
      </c>
      <c r="B22873" s="16">
        <f t="shared" si="1879"/>
        <v>2023</v>
      </c>
      <c r="C22873" s="17">
        <f t="shared" si="1880"/>
        <v>45149</v>
      </c>
      <c r="D22873" s="16">
        <f t="shared" si="1881"/>
        <v>22</v>
      </c>
      <c r="E22873" s="55">
        <v>29476.091560511799</v>
      </c>
      <c r="F22873" s="18">
        <v>6036.5016162902002</v>
      </c>
      <c r="G22873" s="18">
        <v>13879.963</v>
      </c>
      <c r="H22873" s="18">
        <v>341.21699999999998</v>
      </c>
      <c r="I22873" s="18">
        <v>114.21532546781255</v>
      </c>
      <c r="J22873" s="53">
        <v>96.565860215053775</v>
      </c>
      <c r="K22873" s="19">
        <f t="shared" si="1882"/>
        <v>49944.554362484858</v>
      </c>
    </row>
    <row r="22874" spans="1:11" x14ac:dyDescent="0.25">
      <c r="A22874" s="10">
        <f t="shared" si="1878"/>
        <v>8</v>
      </c>
      <c r="B22874" s="11">
        <f t="shared" si="1879"/>
        <v>2023</v>
      </c>
      <c r="C22874" s="12">
        <f t="shared" si="1880"/>
        <v>45149</v>
      </c>
      <c r="D22874" s="11">
        <f t="shared" si="1881"/>
        <v>23</v>
      </c>
      <c r="E22874" s="51">
        <v>27038.311488696301</v>
      </c>
      <c r="F22874" s="13">
        <v>5508.5952114325</v>
      </c>
      <c r="G22874" s="13">
        <v>12977.704</v>
      </c>
      <c r="H22874" s="13">
        <v>341.21699999999998</v>
      </c>
      <c r="I22874" s="13">
        <v>114.21532546781255</v>
      </c>
      <c r="J22874" s="49">
        <v>96.565860215053775</v>
      </c>
      <c r="K22874" s="14">
        <f t="shared" si="1882"/>
        <v>46076.608885811664</v>
      </c>
    </row>
    <row r="22875" spans="1:11" x14ac:dyDescent="0.25">
      <c r="A22875" s="15">
        <f t="shared" si="1878"/>
        <v>8</v>
      </c>
      <c r="B22875" s="16">
        <f t="shared" si="1879"/>
        <v>2023</v>
      </c>
      <c r="C22875" s="17">
        <f t="shared" si="1880"/>
        <v>45149</v>
      </c>
      <c r="D22875" s="16">
        <f t="shared" si="1881"/>
        <v>24</v>
      </c>
      <c r="E22875" s="55">
        <v>23828.9973487395</v>
      </c>
      <c r="F22875" s="18">
        <v>5100.316117456</v>
      </c>
      <c r="G22875" s="18">
        <v>12512.24</v>
      </c>
      <c r="H22875" s="18">
        <v>341.21699999999998</v>
      </c>
      <c r="I22875" s="18">
        <v>114.21532546781255</v>
      </c>
      <c r="J22875" s="53">
        <v>96.565860215053775</v>
      </c>
      <c r="K22875" s="19">
        <f t="shared" si="1882"/>
        <v>41993.551651878362</v>
      </c>
    </row>
    <row r="22876" spans="1:11" x14ac:dyDescent="0.25">
      <c r="A22876" s="10">
        <f t="shared" si="1878"/>
        <v>8</v>
      </c>
      <c r="B22876" s="11">
        <f t="shared" si="1879"/>
        <v>2023</v>
      </c>
      <c r="C22876" s="12">
        <f t="shared" si="1880"/>
        <v>45150</v>
      </c>
      <c r="D22876" s="11">
        <f t="shared" si="1881"/>
        <v>1</v>
      </c>
      <c r="E22876" s="51">
        <v>20770.645426951702</v>
      </c>
      <c r="F22876" s="13">
        <v>4847.5491656620998</v>
      </c>
      <c r="G22876" s="13">
        <v>12250.28</v>
      </c>
      <c r="H22876" s="13">
        <v>341.21699999999998</v>
      </c>
      <c r="I22876" s="13">
        <v>114.21532546781255</v>
      </c>
      <c r="J22876" s="49">
        <v>96.565860215053775</v>
      </c>
      <c r="K22876" s="14">
        <f t="shared" si="1882"/>
        <v>38420.472778296658</v>
      </c>
    </row>
    <row r="22877" spans="1:11" x14ac:dyDescent="0.25">
      <c r="A22877" s="15">
        <f t="shared" si="1878"/>
        <v>8</v>
      </c>
      <c r="B22877" s="16">
        <f t="shared" si="1879"/>
        <v>2023</v>
      </c>
      <c r="C22877" s="17">
        <f t="shared" si="1880"/>
        <v>45150</v>
      </c>
      <c r="D22877" s="16">
        <f t="shared" si="1881"/>
        <v>2</v>
      </c>
      <c r="E22877" s="55">
        <v>18413.9605683728</v>
      </c>
      <c r="F22877" s="18">
        <v>4727.1926611503004</v>
      </c>
      <c r="G22877" s="18">
        <v>12012.753000000001</v>
      </c>
      <c r="H22877" s="18">
        <v>341.21699999999998</v>
      </c>
      <c r="I22877" s="18">
        <v>114.21532546781255</v>
      </c>
      <c r="J22877" s="53">
        <v>96.565860215053775</v>
      </c>
      <c r="K22877" s="19">
        <f t="shared" si="1882"/>
        <v>35705.904415205958</v>
      </c>
    </row>
    <row r="22878" spans="1:11" x14ac:dyDescent="0.25">
      <c r="A22878" s="10">
        <f t="shared" si="1878"/>
        <v>8</v>
      </c>
      <c r="B22878" s="11">
        <f t="shared" si="1879"/>
        <v>2023</v>
      </c>
      <c r="C22878" s="12">
        <f t="shared" si="1880"/>
        <v>45150</v>
      </c>
      <c r="D22878" s="11">
        <f t="shared" si="1881"/>
        <v>3</v>
      </c>
      <c r="E22878" s="51">
        <v>16910.3804531116</v>
      </c>
      <c r="F22878" s="13">
        <v>4592.2066595386996</v>
      </c>
      <c r="G22878" s="13">
        <v>11934.374</v>
      </c>
      <c r="H22878" s="13">
        <v>341.21699999999998</v>
      </c>
      <c r="I22878" s="13">
        <v>114.21532546781255</v>
      </c>
      <c r="J22878" s="49">
        <v>96.565860215053775</v>
      </c>
      <c r="K22878" s="14">
        <f t="shared" si="1882"/>
        <v>33988.95929833316</v>
      </c>
    </row>
    <row r="22879" spans="1:11" x14ac:dyDescent="0.25">
      <c r="A22879" s="15">
        <f t="shared" si="1878"/>
        <v>8</v>
      </c>
      <c r="B22879" s="16">
        <f t="shared" si="1879"/>
        <v>2023</v>
      </c>
      <c r="C22879" s="17">
        <f t="shared" si="1880"/>
        <v>45150</v>
      </c>
      <c r="D22879" s="16">
        <f t="shared" si="1881"/>
        <v>4</v>
      </c>
      <c r="E22879" s="55">
        <v>15865.005138005799</v>
      </c>
      <c r="F22879" s="18">
        <v>4492.6333707622998</v>
      </c>
      <c r="G22879" s="18">
        <v>11982.941000000001</v>
      </c>
      <c r="H22879" s="18">
        <v>341.21699999999998</v>
      </c>
      <c r="I22879" s="18">
        <v>114.21532546781255</v>
      </c>
      <c r="J22879" s="53">
        <v>96.565860215053775</v>
      </c>
      <c r="K22879" s="19">
        <f t="shared" si="1882"/>
        <v>32892.577694450963</v>
      </c>
    </row>
    <row r="22880" spans="1:11" x14ac:dyDescent="0.25">
      <c r="A22880" s="10">
        <f t="shared" si="1878"/>
        <v>8</v>
      </c>
      <c r="B22880" s="11">
        <f t="shared" si="1879"/>
        <v>2023</v>
      </c>
      <c r="C22880" s="12">
        <f t="shared" si="1880"/>
        <v>45150</v>
      </c>
      <c r="D22880" s="11">
        <f t="shared" si="1881"/>
        <v>5</v>
      </c>
      <c r="E22880" s="51">
        <v>15244.044398079801</v>
      </c>
      <c r="F22880" s="13">
        <v>4486.7828033095002</v>
      </c>
      <c r="G22880" s="13">
        <v>12325.111999999999</v>
      </c>
      <c r="H22880" s="13">
        <v>341.21699999999998</v>
      </c>
      <c r="I22880" s="13">
        <v>114.21532546781255</v>
      </c>
      <c r="J22880" s="49">
        <v>96.565860215053775</v>
      </c>
      <c r="K22880" s="14">
        <f t="shared" si="1882"/>
        <v>32607.937387072168</v>
      </c>
    </row>
    <row r="22881" spans="1:11" x14ac:dyDescent="0.25">
      <c r="A22881" s="15">
        <f t="shared" si="1878"/>
        <v>8</v>
      </c>
      <c r="B22881" s="16">
        <f t="shared" si="1879"/>
        <v>2023</v>
      </c>
      <c r="C22881" s="17">
        <f t="shared" si="1880"/>
        <v>45150</v>
      </c>
      <c r="D22881" s="16">
        <f t="shared" si="1881"/>
        <v>6</v>
      </c>
      <c r="E22881" s="55">
        <v>14978.136015304701</v>
      </c>
      <c r="F22881" s="18">
        <v>4569.6001145688997</v>
      </c>
      <c r="G22881" s="18">
        <v>13278.602999999999</v>
      </c>
      <c r="H22881" s="18">
        <v>125.113</v>
      </c>
      <c r="I22881" s="18">
        <v>41.878986144460654</v>
      </c>
      <c r="J22881" s="53">
        <v>96.565860215053775</v>
      </c>
      <c r="K22881" s="19">
        <f t="shared" si="1882"/>
        <v>33089.896976233103</v>
      </c>
    </row>
    <row r="22882" spans="1:11" x14ac:dyDescent="0.25">
      <c r="A22882" s="10">
        <f t="shared" si="1878"/>
        <v>8</v>
      </c>
      <c r="B22882" s="11">
        <f t="shared" si="1879"/>
        <v>2023</v>
      </c>
      <c r="C22882" s="12">
        <f t="shared" si="1880"/>
        <v>45150</v>
      </c>
      <c r="D22882" s="11">
        <f t="shared" si="1881"/>
        <v>7</v>
      </c>
      <c r="E22882" s="51">
        <v>15506.042502132799</v>
      </c>
      <c r="F22882" s="13">
        <v>4555.2563526117001</v>
      </c>
      <c r="G22882" s="13">
        <v>14117.835999999999</v>
      </c>
      <c r="H22882" s="13">
        <v>0</v>
      </c>
      <c r="I22882" s="13">
        <v>0</v>
      </c>
      <c r="J22882" s="49">
        <v>96.565860215053775</v>
      </c>
      <c r="K22882" s="14">
        <f t="shared" si="1882"/>
        <v>34275.700714959545</v>
      </c>
    </row>
    <row r="22883" spans="1:11" x14ac:dyDescent="0.25">
      <c r="A22883" s="15">
        <f t="shared" si="1878"/>
        <v>8</v>
      </c>
      <c r="B22883" s="16">
        <f t="shared" si="1879"/>
        <v>2023</v>
      </c>
      <c r="C22883" s="17">
        <f t="shared" si="1880"/>
        <v>45150</v>
      </c>
      <c r="D22883" s="16">
        <f t="shared" si="1881"/>
        <v>8</v>
      </c>
      <c r="E22883" s="55">
        <v>16669.110761759199</v>
      </c>
      <c r="F22883" s="18">
        <v>4744.5918560738</v>
      </c>
      <c r="G22883" s="18">
        <v>15000.493</v>
      </c>
      <c r="H22883" s="18">
        <v>0</v>
      </c>
      <c r="I22883" s="18">
        <v>0</v>
      </c>
      <c r="J22883" s="53">
        <v>96.565860215053775</v>
      </c>
      <c r="K22883" s="19">
        <f t="shared" si="1882"/>
        <v>36510.761478048051</v>
      </c>
    </row>
    <row r="22884" spans="1:11" x14ac:dyDescent="0.25">
      <c r="A22884" s="10">
        <f t="shared" si="1878"/>
        <v>8</v>
      </c>
      <c r="B22884" s="11">
        <f t="shared" si="1879"/>
        <v>2023</v>
      </c>
      <c r="C22884" s="12">
        <f t="shared" si="1880"/>
        <v>45150</v>
      </c>
      <c r="D22884" s="11">
        <f t="shared" si="1881"/>
        <v>9</v>
      </c>
      <c r="E22884" s="51">
        <v>18830.605278362102</v>
      </c>
      <c r="F22884" s="13">
        <v>5260.7053620836004</v>
      </c>
      <c r="G22884" s="13">
        <v>15799.297</v>
      </c>
      <c r="H22884" s="13">
        <v>0</v>
      </c>
      <c r="I22884" s="13">
        <v>0</v>
      </c>
      <c r="J22884" s="49">
        <v>96.565860215053775</v>
      </c>
      <c r="K22884" s="14">
        <f t="shared" si="1882"/>
        <v>39987.173500660756</v>
      </c>
    </row>
    <row r="22885" spans="1:11" x14ac:dyDescent="0.25">
      <c r="A22885" s="15">
        <f t="shared" si="1878"/>
        <v>8</v>
      </c>
      <c r="B22885" s="16">
        <f t="shared" si="1879"/>
        <v>2023</v>
      </c>
      <c r="C22885" s="17">
        <f t="shared" si="1880"/>
        <v>45150</v>
      </c>
      <c r="D22885" s="16">
        <f t="shared" si="1881"/>
        <v>10</v>
      </c>
      <c r="E22885" s="55">
        <v>21386.207862030202</v>
      </c>
      <c r="F22885" s="18">
        <v>5981.3424345595004</v>
      </c>
      <c r="G22885" s="18">
        <v>15785.805</v>
      </c>
      <c r="H22885" s="18">
        <v>0</v>
      </c>
      <c r="I22885" s="18">
        <v>0</v>
      </c>
      <c r="J22885" s="53">
        <v>96.565860215053775</v>
      </c>
      <c r="K22885" s="19">
        <f t="shared" si="1882"/>
        <v>43249.921156804754</v>
      </c>
    </row>
    <row r="22886" spans="1:11" x14ac:dyDescent="0.25">
      <c r="A22886" s="10">
        <f t="shared" si="1878"/>
        <v>8</v>
      </c>
      <c r="B22886" s="11">
        <f t="shared" si="1879"/>
        <v>2023</v>
      </c>
      <c r="C22886" s="12">
        <f t="shared" si="1880"/>
        <v>45150</v>
      </c>
      <c r="D22886" s="11">
        <f t="shared" si="1881"/>
        <v>11</v>
      </c>
      <c r="E22886" s="51">
        <v>23434.8060982235</v>
      </c>
      <c r="F22886" s="13">
        <v>6641.1121650989999</v>
      </c>
      <c r="G22886" s="13">
        <v>16052.375</v>
      </c>
      <c r="H22886" s="13">
        <v>0</v>
      </c>
      <c r="I22886" s="13">
        <v>0</v>
      </c>
      <c r="J22886" s="49">
        <v>96.565860215053775</v>
      </c>
      <c r="K22886" s="14">
        <f t="shared" si="1882"/>
        <v>46224.85912353755</v>
      </c>
    </row>
    <row r="22887" spans="1:11" x14ac:dyDescent="0.25">
      <c r="A22887" s="15">
        <f t="shared" si="1878"/>
        <v>8</v>
      </c>
      <c r="B22887" s="16">
        <f t="shared" si="1879"/>
        <v>2023</v>
      </c>
      <c r="C22887" s="17">
        <f t="shared" si="1880"/>
        <v>45150</v>
      </c>
      <c r="D22887" s="16">
        <f t="shared" si="1881"/>
        <v>12</v>
      </c>
      <c r="E22887" s="55">
        <v>25736.5092471639</v>
      </c>
      <c r="F22887" s="18">
        <v>7014.6775617904996</v>
      </c>
      <c r="G22887" s="18">
        <v>16926.478999999999</v>
      </c>
      <c r="H22887" s="18">
        <v>0</v>
      </c>
      <c r="I22887" s="18">
        <v>0</v>
      </c>
      <c r="J22887" s="53">
        <v>96.565860215053775</v>
      </c>
      <c r="K22887" s="19">
        <f t="shared" si="1882"/>
        <v>49774.23166916945</v>
      </c>
    </row>
    <row r="22888" spans="1:11" x14ac:dyDescent="0.25">
      <c r="A22888" s="10">
        <f t="shared" si="1878"/>
        <v>8</v>
      </c>
      <c r="B22888" s="11">
        <f t="shared" si="1879"/>
        <v>2023</v>
      </c>
      <c r="C22888" s="12">
        <f t="shared" si="1880"/>
        <v>45150</v>
      </c>
      <c r="D22888" s="11">
        <f t="shared" si="1881"/>
        <v>13</v>
      </c>
      <c r="E22888" s="51">
        <v>29569.893224868301</v>
      </c>
      <c r="F22888" s="13">
        <v>7367.0974815869004</v>
      </c>
      <c r="G22888" s="13">
        <v>17173.052</v>
      </c>
      <c r="H22888" s="13">
        <v>0</v>
      </c>
      <c r="I22888" s="13">
        <v>0</v>
      </c>
      <c r="J22888" s="49">
        <v>96.565860215053775</v>
      </c>
      <c r="K22888" s="14">
        <f t="shared" si="1882"/>
        <v>54206.608566670257</v>
      </c>
    </row>
    <row r="22889" spans="1:11" x14ac:dyDescent="0.25">
      <c r="A22889" s="15">
        <f t="shared" si="1878"/>
        <v>8</v>
      </c>
      <c r="B22889" s="16">
        <f t="shared" si="1879"/>
        <v>2023</v>
      </c>
      <c r="C22889" s="17">
        <f t="shared" si="1880"/>
        <v>45150</v>
      </c>
      <c r="D22889" s="16">
        <f t="shared" si="1881"/>
        <v>14</v>
      </c>
      <c r="E22889" s="55">
        <v>31952.892472710198</v>
      </c>
      <c r="F22889" s="18">
        <v>7555.5019168625004</v>
      </c>
      <c r="G22889" s="18">
        <v>16660.060000000001</v>
      </c>
      <c r="H22889" s="18">
        <v>0</v>
      </c>
      <c r="I22889" s="18">
        <v>0</v>
      </c>
      <c r="J22889" s="53">
        <v>96.565860215053775</v>
      </c>
      <c r="K22889" s="19">
        <f t="shared" si="1882"/>
        <v>56265.020249787747</v>
      </c>
    </row>
    <row r="22890" spans="1:11" x14ac:dyDescent="0.25">
      <c r="A22890" s="10">
        <f t="shared" si="1878"/>
        <v>8</v>
      </c>
      <c r="B22890" s="11">
        <f t="shared" si="1879"/>
        <v>2023</v>
      </c>
      <c r="C22890" s="12">
        <f t="shared" si="1880"/>
        <v>45150</v>
      </c>
      <c r="D22890" s="11">
        <f t="shared" si="1881"/>
        <v>15</v>
      </c>
      <c r="E22890" s="51">
        <v>32844.727102879297</v>
      </c>
      <c r="F22890" s="13">
        <v>7415.4913737672996</v>
      </c>
      <c r="G22890" s="13">
        <v>16862.623</v>
      </c>
      <c r="H22890" s="13">
        <v>0</v>
      </c>
      <c r="I22890" s="13">
        <v>0</v>
      </c>
      <c r="J22890" s="49">
        <v>96.565860215053775</v>
      </c>
      <c r="K22890" s="14">
        <f t="shared" si="1882"/>
        <v>57219.407336861645</v>
      </c>
    </row>
    <row r="22891" spans="1:11" x14ac:dyDescent="0.25">
      <c r="A22891" s="15">
        <f t="shared" si="1878"/>
        <v>8</v>
      </c>
      <c r="B22891" s="16">
        <f t="shared" si="1879"/>
        <v>2023</v>
      </c>
      <c r="C22891" s="17">
        <f t="shared" si="1880"/>
        <v>45150</v>
      </c>
      <c r="D22891" s="16">
        <f t="shared" si="1881"/>
        <v>16</v>
      </c>
      <c r="E22891" s="55">
        <v>34674.5415478871</v>
      </c>
      <c r="F22891" s="18">
        <v>7472.2793975193999</v>
      </c>
      <c r="G22891" s="18">
        <v>16871.242999999999</v>
      </c>
      <c r="H22891" s="18">
        <v>0</v>
      </c>
      <c r="I22891" s="18">
        <v>0</v>
      </c>
      <c r="J22891" s="53">
        <v>96.565860215053775</v>
      </c>
      <c r="K22891" s="19">
        <f t="shared" si="1882"/>
        <v>59114.629805621546</v>
      </c>
    </row>
    <row r="22892" spans="1:11" x14ac:dyDescent="0.25">
      <c r="A22892" s="10">
        <f t="shared" si="1878"/>
        <v>8</v>
      </c>
      <c r="B22892" s="11">
        <f t="shared" si="1879"/>
        <v>2023</v>
      </c>
      <c r="C22892" s="12">
        <f t="shared" si="1880"/>
        <v>45150</v>
      </c>
      <c r="D22892" s="11">
        <f t="shared" si="1881"/>
        <v>17</v>
      </c>
      <c r="E22892" s="51">
        <v>37516.099080775297</v>
      </c>
      <c r="F22892" s="13">
        <v>7537.8915962568999</v>
      </c>
      <c r="G22892" s="13">
        <v>16649.699000000001</v>
      </c>
      <c r="H22892" s="13">
        <v>0</v>
      </c>
      <c r="I22892" s="13">
        <v>0</v>
      </c>
      <c r="J22892" s="49">
        <v>96.565860215053775</v>
      </c>
      <c r="K22892" s="14">
        <f t="shared" si="1882"/>
        <v>61800.255537247249</v>
      </c>
    </row>
    <row r="22893" spans="1:11" x14ac:dyDescent="0.25">
      <c r="A22893" s="15">
        <f t="shared" ref="A22893:A22956" si="1883">MONTH(C22893)</f>
        <v>8</v>
      </c>
      <c r="B22893" s="16">
        <f t="shared" si="1879"/>
        <v>2023</v>
      </c>
      <c r="C22893" s="17">
        <f t="shared" si="1880"/>
        <v>45150</v>
      </c>
      <c r="D22893" s="16">
        <f t="shared" si="1881"/>
        <v>18</v>
      </c>
      <c r="E22893" s="55">
        <v>39677.166989063502</v>
      </c>
      <c r="F22893" s="18">
        <v>7179.4822890408996</v>
      </c>
      <c r="G22893" s="18">
        <v>15691.761</v>
      </c>
      <c r="H22893" s="18">
        <v>0</v>
      </c>
      <c r="I22893" s="18">
        <v>0</v>
      </c>
      <c r="J22893" s="53">
        <v>96.565860215053775</v>
      </c>
      <c r="K22893" s="19">
        <f t="shared" si="1882"/>
        <v>62644.976138319449</v>
      </c>
    </row>
    <row r="22894" spans="1:11" x14ac:dyDescent="0.25">
      <c r="A22894" s="10">
        <f t="shared" si="1883"/>
        <v>8</v>
      </c>
      <c r="B22894" s="11">
        <f t="shared" si="1879"/>
        <v>2023</v>
      </c>
      <c r="C22894" s="12">
        <f t="shared" si="1880"/>
        <v>45150</v>
      </c>
      <c r="D22894" s="11">
        <f t="shared" si="1881"/>
        <v>19</v>
      </c>
      <c r="E22894" s="51">
        <v>37318.925156744503</v>
      </c>
      <c r="F22894" s="13">
        <v>6602.8750900922996</v>
      </c>
      <c r="G22894" s="13">
        <v>15161.674000000001</v>
      </c>
      <c r="H22894" s="13">
        <v>0</v>
      </c>
      <c r="I22894" s="13">
        <v>0</v>
      </c>
      <c r="J22894" s="49">
        <v>96.565860215053775</v>
      </c>
      <c r="K22894" s="14">
        <f t="shared" si="1882"/>
        <v>59180.040107051849</v>
      </c>
    </row>
    <row r="22895" spans="1:11" x14ac:dyDescent="0.25">
      <c r="A22895" s="15">
        <f t="shared" si="1883"/>
        <v>8</v>
      </c>
      <c r="B22895" s="16">
        <f t="shared" si="1879"/>
        <v>2023</v>
      </c>
      <c r="C22895" s="17">
        <f t="shared" si="1880"/>
        <v>45150</v>
      </c>
      <c r="D22895" s="16">
        <f t="shared" si="1881"/>
        <v>20</v>
      </c>
      <c r="E22895" s="55">
        <v>34993.385714672499</v>
      </c>
      <c r="F22895" s="18">
        <v>6327.0363794524001</v>
      </c>
      <c r="G22895" s="18">
        <v>14753.143</v>
      </c>
      <c r="H22895" s="18">
        <v>187.66900000000001</v>
      </c>
      <c r="I22895" s="18">
        <v>62.818311852044047</v>
      </c>
      <c r="J22895" s="53">
        <v>96.565860215053775</v>
      </c>
      <c r="K22895" s="19">
        <f t="shared" si="1882"/>
        <v>56420.618266192003</v>
      </c>
    </row>
    <row r="22896" spans="1:11" x14ac:dyDescent="0.25">
      <c r="A22896" s="10">
        <f t="shared" si="1883"/>
        <v>8</v>
      </c>
      <c r="B22896" s="11">
        <f t="shared" si="1879"/>
        <v>2023</v>
      </c>
      <c r="C22896" s="12">
        <f t="shared" si="1880"/>
        <v>45150</v>
      </c>
      <c r="D22896" s="11">
        <f t="shared" si="1881"/>
        <v>21</v>
      </c>
      <c r="E22896" s="51">
        <v>32344.8624366771</v>
      </c>
      <c r="F22896" s="13">
        <v>6155.7343985833004</v>
      </c>
      <c r="G22896" s="13">
        <v>14221.106</v>
      </c>
      <c r="H22896" s="13">
        <v>341.21699999999998</v>
      </c>
      <c r="I22896" s="13">
        <v>114.21532546781255</v>
      </c>
      <c r="J22896" s="49">
        <v>96.565860215053775</v>
      </c>
      <c r="K22896" s="14">
        <f t="shared" si="1882"/>
        <v>53273.701020943263</v>
      </c>
    </row>
    <row r="22897" spans="1:11" x14ac:dyDescent="0.25">
      <c r="A22897" s="15">
        <f t="shared" si="1883"/>
        <v>8</v>
      </c>
      <c r="B22897" s="16">
        <f t="shared" si="1879"/>
        <v>2023</v>
      </c>
      <c r="C22897" s="17">
        <f t="shared" si="1880"/>
        <v>45150</v>
      </c>
      <c r="D22897" s="16">
        <f t="shared" si="1881"/>
        <v>22</v>
      </c>
      <c r="E22897" s="55">
        <v>30903.4175738841</v>
      </c>
      <c r="F22897" s="18">
        <v>6036.9473721043996</v>
      </c>
      <c r="G22897" s="18">
        <v>13653.344999999999</v>
      </c>
      <c r="H22897" s="18">
        <v>341.21699999999998</v>
      </c>
      <c r="I22897" s="18">
        <v>114.21532546781255</v>
      </c>
      <c r="J22897" s="53">
        <v>96.565860215053775</v>
      </c>
      <c r="K22897" s="19">
        <f t="shared" si="1882"/>
        <v>51145.708131671359</v>
      </c>
    </row>
    <row r="22898" spans="1:11" x14ac:dyDescent="0.25">
      <c r="A22898" s="10">
        <f t="shared" si="1883"/>
        <v>8</v>
      </c>
      <c r="B22898" s="11">
        <f t="shared" si="1879"/>
        <v>2023</v>
      </c>
      <c r="C22898" s="12">
        <f t="shared" si="1880"/>
        <v>45150</v>
      </c>
      <c r="D22898" s="11">
        <f t="shared" si="1881"/>
        <v>23</v>
      </c>
      <c r="E22898" s="51">
        <v>28539.7529155312</v>
      </c>
      <c r="F22898" s="13">
        <v>5573.5893995408996</v>
      </c>
      <c r="G22898" s="13">
        <v>13107.263999999999</v>
      </c>
      <c r="H22898" s="13">
        <v>341.21699999999998</v>
      </c>
      <c r="I22898" s="13">
        <v>114.21532546781255</v>
      </c>
      <c r="J22898" s="49">
        <v>96.565860215053775</v>
      </c>
      <c r="K22898" s="14">
        <f t="shared" si="1882"/>
        <v>47772.604500754962</v>
      </c>
    </row>
    <row r="22899" spans="1:11" x14ac:dyDescent="0.25">
      <c r="A22899" s="15">
        <f t="shared" si="1883"/>
        <v>8</v>
      </c>
      <c r="B22899" s="16">
        <f t="shared" si="1879"/>
        <v>2023</v>
      </c>
      <c r="C22899" s="17">
        <f t="shared" si="1880"/>
        <v>45150</v>
      </c>
      <c r="D22899" s="16">
        <f t="shared" si="1881"/>
        <v>24</v>
      </c>
      <c r="E22899" s="55">
        <v>25366.188968004699</v>
      </c>
      <c r="F22899" s="18">
        <v>5196.1015053314004</v>
      </c>
      <c r="G22899" s="18">
        <v>12594.664000000001</v>
      </c>
      <c r="H22899" s="18">
        <v>341.21699999999998</v>
      </c>
      <c r="I22899" s="18">
        <v>114.21532546781255</v>
      </c>
      <c r="J22899" s="53">
        <v>96.565860215053775</v>
      </c>
      <c r="K22899" s="19">
        <f t="shared" si="1882"/>
        <v>43708.952659018956</v>
      </c>
    </row>
    <row r="22900" spans="1:11" x14ac:dyDescent="0.25">
      <c r="A22900" s="10">
        <f t="shared" si="1883"/>
        <v>8</v>
      </c>
      <c r="B22900" s="11">
        <f t="shared" si="1879"/>
        <v>2023</v>
      </c>
      <c r="C22900" s="12">
        <f t="shared" si="1880"/>
        <v>45151</v>
      </c>
      <c r="D22900" s="11">
        <f t="shared" si="1881"/>
        <v>1</v>
      </c>
      <c r="E22900" s="51">
        <v>22501.069330734899</v>
      </c>
      <c r="F22900" s="13">
        <v>4979.3221601092</v>
      </c>
      <c r="G22900" s="13">
        <v>12335.05</v>
      </c>
      <c r="H22900" s="13">
        <v>341.21699999999998</v>
      </c>
      <c r="I22900" s="13">
        <v>114.21532546781255</v>
      </c>
      <c r="J22900" s="49">
        <v>96.565860215053775</v>
      </c>
      <c r="K22900" s="14">
        <f t="shared" si="1882"/>
        <v>40367.439676526956</v>
      </c>
    </row>
    <row r="22901" spans="1:11" x14ac:dyDescent="0.25">
      <c r="A22901" s="15">
        <f t="shared" si="1883"/>
        <v>8</v>
      </c>
      <c r="B22901" s="16">
        <f t="shared" si="1879"/>
        <v>2023</v>
      </c>
      <c r="C22901" s="17">
        <f t="shared" si="1880"/>
        <v>45151</v>
      </c>
      <c r="D22901" s="16">
        <f t="shared" si="1881"/>
        <v>2</v>
      </c>
      <c r="E22901" s="55">
        <v>20009.919852552401</v>
      </c>
      <c r="F22901" s="18">
        <v>4805.1865899619997</v>
      </c>
      <c r="G22901" s="18">
        <v>12263.498</v>
      </c>
      <c r="H22901" s="18">
        <v>341.21699999999998</v>
      </c>
      <c r="I22901" s="18">
        <v>114.21532546781255</v>
      </c>
      <c r="J22901" s="53">
        <v>96.565860215053775</v>
      </c>
      <c r="K22901" s="19">
        <f t="shared" si="1882"/>
        <v>37630.602628197259</v>
      </c>
    </row>
    <row r="22902" spans="1:11" x14ac:dyDescent="0.25">
      <c r="A22902" s="10">
        <f t="shared" si="1883"/>
        <v>8</v>
      </c>
      <c r="B22902" s="11">
        <f t="shared" si="1879"/>
        <v>2023</v>
      </c>
      <c r="C22902" s="12">
        <f t="shared" si="1880"/>
        <v>45151</v>
      </c>
      <c r="D22902" s="11">
        <f t="shared" si="1881"/>
        <v>3</v>
      </c>
      <c r="E22902" s="51">
        <v>18042.3570967015</v>
      </c>
      <c r="F22902" s="13">
        <v>4651.3618622457998</v>
      </c>
      <c r="G22902" s="13">
        <v>12075.67</v>
      </c>
      <c r="H22902" s="13">
        <v>341.21699999999998</v>
      </c>
      <c r="I22902" s="13">
        <v>114.21532546781255</v>
      </c>
      <c r="J22902" s="49">
        <v>96.565860215053775</v>
      </c>
      <c r="K22902" s="14">
        <f t="shared" si="1882"/>
        <v>35321.387144630156</v>
      </c>
    </row>
    <row r="22903" spans="1:11" x14ac:dyDescent="0.25">
      <c r="A22903" s="15">
        <f t="shared" si="1883"/>
        <v>8</v>
      </c>
      <c r="B22903" s="16">
        <f t="shared" si="1879"/>
        <v>2023</v>
      </c>
      <c r="C22903" s="17">
        <f t="shared" si="1880"/>
        <v>45151</v>
      </c>
      <c r="D22903" s="16">
        <f t="shared" si="1881"/>
        <v>4</v>
      </c>
      <c r="E22903" s="55">
        <v>16634.918074817098</v>
      </c>
      <c r="F22903" s="18">
        <v>4575.5533597678996</v>
      </c>
      <c r="G22903" s="18">
        <v>12086.91</v>
      </c>
      <c r="H22903" s="18">
        <v>341.21699999999998</v>
      </c>
      <c r="I22903" s="18">
        <v>114.21532546781255</v>
      </c>
      <c r="J22903" s="53">
        <v>96.565860215053775</v>
      </c>
      <c r="K22903" s="19">
        <f t="shared" si="1882"/>
        <v>33849.379620267857</v>
      </c>
    </row>
    <row r="22904" spans="1:11" x14ac:dyDescent="0.25">
      <c r="A22904" s="10">
        <f t="shared" si="1883"/>
        <v>8</v>
      </c>
      <c r="B22904" s="11">
        <f t="shared" si="1879"/>
        <v>2023</v>
      </c>
      <c r="C22904" s="12">
        <f t="shared" si="1880"/>
        <v>45151</v>
      </c>
      <c r="D22904" s="11">
        <f t="shared" si="1881"/>
        <v>5</v>
      </c>
      <c r="E22904" s="51">
        <v>15666.3427846701</v>
      </c>
      <c r="F22904" s="13">
        <v>4532.7389817219</v>
      </c>
      <c r="G22904" s="13">
        <v>12302.454</v>
      </c>
      <c r="H22904" s="13">
        <v>341.21699999999998</v>
      </c>
      <c r="I22904" s="13">
        <v>114.21532546781255</v>
      </c>
      <c r="J22904" s="49">
        <v>96.565860215053775</v>
      </c>
      <c r="K22904" s="14">
        <f t="shared" si="1882"/>
        <v>33053.53395207486</v>
      </c>
    </row>
    <row r="22905" spans="1:11" x14ac:dyDescent="0.25">
      <c r="A22905" s="15">
        <f t="shared" si="1883"/>
        <v>8</v>
      </c>
      <c r="B22905" s="16">
        <f t="shared" si="1879"/>
        <v>2023</v>
      </c>
      <c r="C22905" s="17">
        <f t="shared" si="1880"/>
        <v>45151</v>
      </c>
      <c r="D22905" s="16">
        <f t="shared" si="1881"/>
        <v>6</v>
      </c>
      <c r="E22905" s="55">
        <v>15184.7902807642</v>
      </c>
      <c r="F22905" s="18">
        <v>4496.6811675020999</v>
      </c>
      <c r="G22905" s="18">
        <v>12694.616</v>
      </c>
      <c r="H22905" s="18">
        <v>130.80000000000001</v>
      </c>
      <c r="I22905" s="18">
        <v>43.782591638722231</v>
      </c>
      <c r="J22905" s="53">
        <v>96.565860215053775</v>
      </c>
      <c r="K22905" s="19">
        <f t="shared" si="1882"/>
        <v>32647.235900120075</v>
      </c>
    </row>
    <row r="22906" spans="1:11" x14ac:dyDescent="0.25">
      <c r="A22906" s="10">
        <f t="shared" si="1883"/>
        <v>8</v>
      </c>
      <c r="B22906" s="11">
        <f t="shared" si="1879"/>
        <v>2023</v>
      </c>
      <c r="C22906" s="12">
        <f t="shared" si="1880"/>
        <v>45151</v>
      </c>
      <c r="D22906" s="11">
        <f t="shared" si="1881"/>
        <v>7</v>
      </c>
      <c r="E22906" s="51">
        <v>15301.0725626476</v>
      </c>
      <c r="F22906" s="13">
        <v>4361.5038212192003</v>
      </c>
      <c r="G22906" s="13">
        <v>13552.290999999999</v>
      </c>
      <c r="H22906" s="13">
        <v>0</v>
      </c>
      <c r="I22906" s="13">
        <v>0</v>
      </c>
      <c r="J22906" s="49">
        <v>96.565860215053775</v>
      </c>
      <c r="K22906" s="14">
        <f t="shared" si="1882"/>
        <v>33311.433244081847</v>
      </c>
    </row>
    <row r="22907" spans="1:11" x14ac:dyDescent="0.25">
      <c r="A22907" s="15">
        <f t="shared" si="1883"/>
        <v>8</v>
      </c>
      <c r="B22907" s="16">
        <f t="shared" si="1879"/>
        <v>2023</v>
      </c>
      <c r="C22907" s="17">
        <f t="shared" si="1880"/>
        <v>45151</v>
      </c>
      <c r="D22907" s="16">
        <f t="shared" si="1881"/>
        <v>8</v>
      </c>
      <c r="E22907" s="55">
        <v>17017.633125282598</v>
      </c>
      <c r="F22907" s="18">
        <v>4561.8525200939002</v>
      </c>
      <c r="G22907" s="18">
        <v>14300.902</v>
      </c>
      <c r="H22907" s="18">
        <v>0</v>
      </c>
      <c r="I22907" s="18">
        <v>0</v>
      </c>
      <c r="J22907" s="53">
        <v>96.565860215053775</v>
      </c>
      <c r="K22907" s="19">
        <f t="shared" si="1882"/>
        <v>35976.953505591548</v>
      </c>
    </row>
    <row r="22908" spans="1:11" x14ac:dyDescent="0.25">
      <c r="A22908" s="10">
        <f t="shared" si="1883"/>
        <v>8</v>
      </c>
      <c r="B22908" s="11">
        <f t="shared" si="1879"/>
        <v>2023</v>
      </c>
      <c r="C22908" s="12">
        <f t="shared" si="1880"/>
        <v>45151</v>
      </c>
      <c r="D22908" s="11">
        <f t="shared" si="1881"/>
        <v>9</v>
      </c>
      <c r="E22908" s="51">
        <v>20971.401839263301</v>
      </c>
      <c r="F22908" s="13">
        <v>5133.8852014591002</v>
      </c>
      <c r="G22908" s="13">
        <v>15048.574000000001</v>
      </c>
      <c r="H22908" s="13">
        <v>0</v>
      </c>
      <c r="I22908" s="13">
        <v>0</v>
      </c>
      <c r="J22908" s="49">
        <v>96.565860215053775</v>
      </c>
      <c r="K22908" s="14">
        <f t="shared" si="1882"/>
        <v>41250.426900937455</v>
      </c>
    </row>
    <row r="22909" spans="1:11" x14ac:dyDescent="0.25">
      <c r="A22909" s="15">
        <f t="shared" si="1883"/>
        <v>8</v>
      </c>
      <c r="B22909" s="16">
        <f t="shared" si="1879"/>
        <v>2023</v>
      </c>
      <c r="C22909" s="17">
        <f t="shared" si="1880"/>
        <v>45151</v>
      </c>
      <c r="D22909" s="16">
        <f t="shared" si="1881"/>
        <v>10</v>
      </c>
      <c r="E22909" s="55">
        <v>24768.647390158501</v>
      </c>
      <c r="F22909" s="18">
        <v>5673.4742447346998</v>
      </c>
      <c r="G22909" s="18">
        <v>15297.214</v>
      </c>
      <c r="H22909" s="18">
        <v>0</v>
      </c>
      <c r="I22909" s="18">
        <v>0</v>
      </c>
      <c r="J22909" s="53">
        <v>96.565860215053775</v>
      </c>
      <c r="K22909" s="19">
        <f t="shared" si="1882"/>
        <v>45835.90149510825</v>
      </c>
    </row>
    <row r="22910" spans="1:11" x14ac:dyDescent="0.25">
      <c r="A22910" s="10">
        <f t="shared" si="1883"/>
        <v>8</v>
      </c>
      <c r="B22910" s="11">
        <f t="shared" si="1879"/>
        <v>2023</v>
      </c>
      <c r="C22910" s="12">
        <f t="shared" si="1880"/>
        <v>45151</v>
      </c>
      <c r="D22910" s="11">
        <f t="shared" si="1881"/>
        <v>11</v>
      </c>
      <c r="E22910" s="51">
        <v>27761.720607785901</v>
      </c>
      <c r="F22910" s="13">
        <v>6360.6277450938996</v>
      </c>
      <c r="G22910" s="13">
        <v>15708.643</v>
      </c>
      <c r="H22910" s="13">
        <v>0</v>
      </c>
      <c r="I22910" s="13">
        <v>0</v>
      </c>
      <c r="J22910" s="49">
        <v>96.565860215053775</v>
      </c>
      <c r="K22910" s="14">
        <f t="shared" si="1882"/>
        <v>49927.557213094857</v>
      </c>
    </row>
    <row r="22911" spans="1:11" x14ac:dyDescent="0.25">
      <c r="A22911" s="15">
        <f t="shared" si="1883"/>
        <v>8</v>
      </c>
      <c r="B22911" s="16">
        <f t="shared" si="1879"/>
        <v>2023</v>
      </c>
      <c r="C22911" s="17">
        <f t="shared" si="1880"/>
        <v>45151</v>
      </c>
      <c r="D22911" s="16">
        <f t="shared" si="1881"/>
        <v>12</v>
      </c>
      <c r="E22911" s="55">
        <v>29916.223772970901</v>
      </c>
      <c r="F22911" s="18">
        <v>6874.6343485707002</v>
      </c>
      <c r="G22911" s="18">
        <v>15967.501</v>
      </c>
      <c r="H22911" s="18">
        <v>0</v>
      </c>
      <c r="I22911" s="18">
        <v>0</v>
      </c>
      <c r="J22911" s="53">
        <v>96.565860215053775</v>
      </c>
      <c r="K22911" s="19">
        <f t="shared" si="1882"/>
        <v>52854.92498175666</v>
      </c>
    </row>
    <row r="22912" spans="1:11" x14ac:dyDescent="0.25">
      <c r="A22912" s="10">
        <f t="shared" si="1883"/>
        <v>8</v>
      </c>
      <c r="B22912" s="11">
        <f t="shared" si="1879"/>
        <v>2023</v>
      </c>
      <c r="C22912" s="12">
        <f t="shared" si="1880"/>
        <v>45151</v>
      </c>
      <c r="D22912" s="11">
        <f t="shared" si="1881"/>
        <v>13</v>
      </c>
      <c r="E22912" s="51">
        <v>31103.477387242001</v>
      </c>
      <c r="F22912" s="13">
        <v>6881.6191552306</v>
      </c>
      <c r="G22912" s="13">
        <v>16116.605</v>
      </c>
      <c r="H22912" s="13">
        <v>0</v>
      </c>
      <c r="I22912" s="13">
        <v>0</v>
      </c>
      <c r="J22912" s="49">
        <v>96.565860215053775</v>
      </c>
      <c r="K22912" s="14">
        <f t="shared" si="1882"/>
        <v>54198.267402687648</v>
      </c>
    </row>
    <row r="22913" spans="1:11" x14ac:dyDescent="0.25">
      <c r="A22913" s="15">
        <f t="shared" si="1883"/>
        <v>8</v>
      </c>
      <c r="B22913" s="16">
        <f t="shared" si="1879"/>
        <v>2023</v>
      </c>
      <c r="C22913" s="17">
        <f t="shared" si="1880"/>
        <v>45151</v>
      </c>
      <c r="D22913" s="16">
        <f t="shared" si="1881"/>
        <v>14</v>
      </c>
      <c r="E22913" s="55">
        <v>32479.5254610761</v>
      </c>
      <c r="F22913" s="18">
        <v>6900.1457088206998</v>
      </c>
      <c r="G22913" s="18">
        <v>16168.812</v>
      </c>
      <c r="H22913" s="18">
        <v>0</v>
      </c>
      <c r="I22913" s="18">
        <v>0</v>
      </c>
      <c r="J22913" s="53">
        <v>96.565860215053775</v>
      </c>
      <c r="K22913" s="19">
        <f t="shared" si="1882"/>
        <v>55645.049030111848</v>
      </c>
    </row>
    <row r="22914" spans="1:11" x14ac:dyDescent="0.25">
      <c r="A22914" s="10">
        <f t="shared" si="1883"/>
        <v>8</v>
      </c>
      <c r="B22914" s="11">
        <f t="shared" si="1879"/>
        <v>2023</v>
      </c>
      <c r="C22914" s="12">
        <f t="shared" si="1880"/>
        <v>45151</v>
      </c>
      <c r="D22914" s="11">
        <f t="shared" si="1881"/>
        <v>15</v>
      </c>
      <c r="E22914" s="51">
        <v>33965.091666829197</v>
      </c>
      <c r="F22914" s="13">
        <v>6996.5188056425004</v>
      </c>
      <c r="G22914" s="13">
        <v>16126.148999999999</v>
      </c>
      <c r="H22914" s="13">
        <v>0</v>
      </c>
      <c r="I22914" s="13">
        <v>0</v>
      </c>
      <c r="J22914" s="49">
        <v>96.565860215053775</v>
      </c>
      <c r="K22914" s="14">
        <f t="shared" si="1882"/>
        <v>57184.325332686749</v>
      </c>
    </row>
    <row r="22915" spans="1:11" x14ac:dyDescent="0.25">
      <c r="A22915" s="15">
        <f t="shared" si="1883"/>
        <v>8</v>
      </c>
      <c r="B22915" s="16">
        <f t="shared" si="1879"/>
        <v>2023</v>
      </c>
      <c r="C22915" s="17">
        <f t="shared" si="1880"/>
        <v>45151</v>
      </c>
      <c r="D22915" s="16">
        <f t="shared" si="1881"/>
        <v>16</v>
      </c>
      <c r="E22915" s="55">
        <v>34978.145887332401</v>
      </c>
      <c r="F22915" s="18">
        <v>7071.8075021892</v>
      </c>
      <c r="G22915" s="18">
        <v>16090.534</v>
      </c>
      <c r="H22915" s="18">
        <v>0</v>
      </c>
      <c r="I22915" s="18">
        <v>0</v>
      </c>
      <c r="J22915" s="53">
        <v>96.565860215053775</v>
      </c>
      <c r="K22915" s="19">
        <f t="shared" si="1882"/>
        <v>58237.053249736651</v>
      </c>
    </row>
    <row r="22916" spans="1:11" x14ac:dyDescent="0.25">
      <c r="A22916" s="10">
        <f t="shared" si="1883"/>
        <v>8</v>
      </c>
      <c r="B22916" s="11">
        <f t="shared" si="1879"/>
        <v>2023</v>
      </c>
      <c r="C22916" s="12">
        <f t="shared" si="1880"/>
        <v>45151</v>
      </c>
      <c r="D22916" s="11">
        <f t="shared" si="1881"/>
        <v>17</v>
      </c>
      <c r="E22916" s="51">
        <v>36915.687164108203</v>
      </c>
      <c r="F22916" s="13">
        <v>7054.0951310242999</v>
      </c>
      <c r="G22916" s="13">
        <v>15678.085999999999</v>
      </c>
      <c r="H22916" s="13">
        <v>0</v>
      </c>
      <c r="I22916" s="13">
        <v>0</v>
      </c>
      <c r="J22916" s="49">
        <v>96.565860215053775</v>
      </c>
      <c r="K22916" s="14">
        <f t="shared" si="1882"/>
        <v>59744.434155347553</v>
      </c>
    </row>
    <row r="22917" spans="1:11" x14ac:dyDescent="0.25">
      <c r="A22917" s="15">
        <f t="shared" si="1883"/>
        <v>8</v>
      </c>
      <c r="B22917" s="16">
        <f t="shared" ref="B22917:B22980" si="1884">YEAR(C22917)</f>
        <v>2023</v>
      </c>
      <c r="C22917" s="17">
        <f t="shared" si="1880"/>
        <v>45151</v>
      </c>
      <c r="D22917" s="16">
        <f t="shared" si="1881"/>
        <v>18</v>
      </c>
      <c r="E22917" s="55">
        <v>38932.4412064387</v>
      </c>
      <c r="F22917" s="18">
        <v>6772.9064166408998</v>
      </c>
      <c r="G22917" s="18">
        <v>15270.368</v>
      </c>
      <c r="H22917" s="18">
        <v>0</v>
      </c>
      <c r="I22917" s="18">
        <v>0</v>
      </c>
      <c r="J22917" s="53">
        <v>96.565860215053775</v>
      </c>
      <c r="K22917" s="19">
        <f t="shared" si="1882"/>
        <v>61072.281483294653</v>
      </c>
    </row>
    <row r="22918" spans="1:11" x14ac:dyDescent="0.25">
      <c r="A22918" s="10">
        <f t="shared" si="1883"/>
        <v>8</v>
      </c>
      <c r="B22918" s="11">
        <f t="shared" si="1884"/>
        <v>2023</v>
      </c>
      <c r="C22918" s="12">
        <f t="shared" ref="C22918:C22981" si="1885">IF(D22918=1, C22917+1, C22917)</f>
        <v>45151</v>
      </c>
      <c r="D22918" s="11">
        <f t="shared" ref="D22918:D22981" si="1886">IF(D22917=24, 1, D22917+1)</f>
        <v>19</v>
      </c>
      <c r="E22918" s="51">
        <v>38981.115055668299</v>
      </c>
      <c r="F22918" s="13">
        <v>6440.3126282972999</v>
      </c>
      <c r="G22918" s="13">
        <v>14862.43</v>
      </c>
      <c r="H22918" s="13">
        <v>0</v>
      </c>
      <c r="I22918" s="13">
        <v>0</v>
      </c>
      <c r="J22918" s="49">
        <v>96.565860215053775</v>
      </c>
      <c r="K22918" s="14">
        <f t="shared" ref="K22918:K22981" si="1887">SUM(E22918:J22918)</f>
        <v>60380.423544180652</v>
      </c>
    </row>
    <row r="22919" spans="1:11" x14ac:dyDescent="0.25">
      <c r="A22919" s="15">
        <f t="shared" si="1883"/>
        <v>8</v>
      </c>
      <c r="B22919" s="16">
        <f t="shared" si="1884"/>
        <v>2023</v>
      </c>
      <c r="C22919" s="17">
        <f t="shared" si="1885"/>
        <v>45151</v>
      </c>
      <c r="D22919" s="16">
        <f t="shared" si="1886"/>
        <v>20</v>
      </c>
      <c r="E22919" s="55">
        <v>37192.270768567199</v>
      </c>
      <c r="F22919" s="18">
        <v>6171.0292800093002</v>
      </c>
      <c r="G22919" s="18">
        <v>14279.303</v>
      </c>
      <c r="H22919" s="18">
        <v>193.35599999999999</v>
      </c>
      <c r="I22919" s="18">
        <v>64.721917346305617</v>
      </c>
      <c r="J22919" s="53">
        <v>96.565860215053775</v>
      </c>
      <c r="K22919" s="19">
        <f t="shared" si="1887"/>
        <v>57997.24682613786</v>
      </c>
    </row>
    <row r="22920" spans="1:11" x14ac:dyDescent="0.25">
      <c r="A22920" s="10">
        <f t="shared" si="1883"/>
        <v>8</v>
      </c>
      <c r="B22920" s="11">
        <f t="shared" si="1884"/>
        <v>2023</v>
      </c>
      <c r="C22920" s="12">
        <f t="shared" si="1885"/>
        <v>45151</v>
      </c>
      <c r="D22920" s="11">
        <f t="shared" si="1886"/>
        <v>21</v>
      </c>
      <c r="E22920" s="51">
        <v>34534.017561273897</v>
      </c>
      <c r="F22920" s="13">
        <v>5952.6707214974003</v>
      </c>
      <c r="G22920" s="13">
        <v>13742.343000000001</v>
      </c>
      <c r="H22920" s="13">
        <v>341.21699999999998</v>
      </c>
      <c r="I22920" s="13">
        <v>114.21532546781255</v>
      </c>
      <c r="J22920" s="49">
        <v>96.565860215053775</v>
      </c>
      <c r="K22920" s="14">
        <f t="shared" si="1887"/>
        <v>54781.029468454159</v>
      </c>
    </row>
    <row r="22921" spans="1:11" x14ac:dyDescent="0.25">
      <c r="A22921" s="15">
        <f t="shared" si="1883"/>
        <v>8</v>
      </c>
      <c r="B22921" s="16">
        <f t="shared" si="1884"/>
        <v>2023</v>
      </c>
      <c r="C22921" s="17">
        <f t="shared" si="1885"/>
        <v>45151</v>
      </c>
      <c r="D22921" s="16">
        <f t="shared" si="1886"/>
        <v>22</v>
      </c>
      <c r="E22921" s="55">
        <v>32315.745777961602</v>
      </c>
      <c r="F22921" s="18">
        <v>5780.1149608039004</v>
      </c>
      <c r="G22921" s="18">
        <v>13530.074000000001</v>
      </c>
      <c r="H22921" s="18">
        <v>341.21699999999998</v>
      </c>
      <c r="I22921" s="18">
        <v>114.21532546781255</v>
      </c>
      <c r="J22921" s="53">
        <v>96.565860215053775</v>
      </c>
      <c r="K22921" s="19">
        <f t="shared" si="1887"/>
        <v>52177.93292444836</v>
      </c>
    </row>
    <row r="22922" spans="1:11" x14ac:dyDescent="0.25">
      <c r="A22922" s="10">
        <f t="shared" si="1883"/>
        <v>8</v>
      </c>
      <c r="B22922" s="11">
        <f t="shared" si="1884"/>
        <v>2023</v>
      </c>
      <c r="C22922" s="12">
        <f t="shared" si="1885"/>
        <v>45151</v>
      </c>
      <c r="D22922" s="11">
        <f t="shared" si="1886"/>
        <v>23</v>
      </c>
      <c r="E22922" s="51">
        <v>28504.106551542602</v>
      </c>
      <c r="F22922" s="13">
        <v>5232.6551011049996</v>
      </c>
      <c r="G22922" s="13">
        <v>13415.963</v>
      </c>
      <c r="H22922" s="13">
        <v>341.21699999999998</v>
      </c>
      <c r="I22922" s="13">
        <v>114.21532546781255</v>
      </c>
      <c r="J22922" s="49">
        <v>96.565860215053775</v>
      </c>
      <c r="K22922" s="14">
        <f t="shared" si="1887"/>
        <v>47704.722838330468</v>
      </c>
    </row>
    <row r="22923" spans="1:11" x14ac:dyDescent="0.25">
      <c r="A22923" s="15">
        <f t="shared" si="1883"/>
        <v>8</v>
      </c>
      <c r="B22923" s="16">
        <f t="shared" si="1884"/>
        <v>2023</v>
      </c>
      <c r="C22923" s="17">
        <f t="shared" si="1885"/>
        <v>45151</v>
      </c>
      <c r="D22923" s="16">
        <f t="shared" si="1886"/>
        <v>24</v>
      </c>
      <c r="E22923" s="55">
        <v>24248.804779345101</v>
      </c>
      <c r="F22923" s="18">
        <v>4898.0445231024996</v>
      </c>
      <c r="G22923" s="18">
        <v>13164.88</v>
      </c>
      <c r="H22923" s="18">
        <v>341.21699999999998</v>
      </c>
      <c r="I22923" s="18">
        <v>114.21532546781255</v>
      </c>
      <c r="J22923" s="53">
        <v>96.565860215053775</v>
      </c>
      <c r="K22923" s="19">
        <f t="shared" si="1887"/>
        <v>42863.727488130462</v>
      </c>
    </row>
    <row r="22924" spans="1:11" x14ac:dyDescent="0.25">
      <c r="A22924" s="10">
        <f t="shared" si="1883"/>
        <v>8</v>
      </c>
      <c r="B22924" s="11">
        <f t="shared" si="1884"/>
        <v>2023</v>
      </c>
      <c r="C22924" s="12">
        <f t="shared" si="1885"/>
        <v>45152</v>
      </c>
      <c r="D22924" s="11">
        <f t="shared" si="1886"/>
        <v>1</v>
      </c>
      <c r="E22924" s="51">
        <v>20874.555387581</v>
      </c>
      <c r="F22924" s="13">
        <v>4696.4170974337003</v>
      </c>
      <c r="G22924" s="13">
        <v>13235.308000000001</v>
      </c>
      <c r="H22924" s="13">
        <v>341.21699999999998</v>
      </c>
      <c r="I22924" s="13">
        <v>114.21532546781255</v>
      </c>
      <c r="J22924" s="49">
        <v>96.565860215053775</v>
      </c>
      <c r="K22924" s="14">
        <f t="shared" si="1887"/>
        <v>39358.27867069756</v>
      </c>
    </row>
    <row r="22925" spans="1:11" x14ac:dyDescent="0.25">
      <c r="A22925" s="15">
        <f t="shared" si="1883"/>
        <v>8</v>
      </c>
      <c r="B22925" s="16">
        <f t="shared" si="1884"/>
        <v>2023</v>
      </c>
      <c r="C22925" s="17">
        <f t="shared" si="1885"/>
        <v>45152</v>
      </c>
      <c r="D22925" s="16">
        <f t="shared" si="1886"/>
        <v>2</v>
      </c>
      <c r="E22925" s="55">
        <v>18512.219898534498</v>
      </c>
      <c r="F22925" s="18">
        <v>4593.9786383765004</v>
      </c>
      <c r="G22925" s="18">
        <v>13196.449000000001</v>
      </c>
      <c r="H22925" s="18">
        <v>341.21699999999998</v>
      </c>
      <c r="I22925" s="18">
        <v>114.21532546781255</v>
      </c>
      <c r="J22925" s="53">
        <v>96.565860215053775</v>
      </c>
      <c r="K22925" s="19">
        <f t="shared" si="1887"/>
        <v>36854.645722593857</v>
      </c>
    </row>
    <row r="22926" spans="1:11" x14ac:dyDescent="0.25">
      <c r="A22926" s="10">
        <f t="shared" si="1883"/>
        <v>8</v>
      </c>
      <c r="B22926" s="11">
        <f t="shared" si="1884"/>
        <v>2023</v>
      </c>
      <c r="C22926" s="12">
        <f t="shared" si="1885"/>
        <v>45152</v>
      </c>
      <c r="D22926" s="11">
        <f t="shared" si="1886"/>
        <v>3</v>
      </c>
      <c r="E22926" s="51">
        <v>16933.475545277201</v>
      </c>
      <c r="F22926" s="13">
        <v>4519.3264754471002</v>
      </c>
      <c r="G22926" s="13">
        <v>13309.886</v>
      </c>
      <c r="H22926" s="13">
        <v>341.21699999999998</v>
      </c>
      <c r="I22926" s="13">
        <v>114.21532546781255</v>
      </c>
      <c r="J22926" s="49">
        <v>96.565860215053775</v>
      </c>
      <c r="K22926" s="14">
        <f t="shared" si="1887"/>
        <v>35314.686206407161</v>
      </c>
    </row>
    <row r="22927" spans="1:11" x14ac:dyDescent="0.25">
      <c r="A22927" s="15">
        <f t="shared" si="1883"/>
        <v>8</v>
      </c>
      <c r="B22927" s="16">
        <f t="shared" si="1884"/>
        <v>2023</v>
      </c>
      <c r="C22927" s="17">
        <f t="shared" si="1885"/>
        <v>45152</v>
      </c>
      <c r="D22927" s="16">
        <f t="shared" si="1886"/>
        <v>4</v>
      </c>
      <c r="E22927" s="55">
        <v>15797.1684004662</v>
      </c>
      <c r="F22927" s="18">
        <v>4526.0556901471</v>
      </c>
      <c r="G22927" s="18">
        <v>13386.579</v>
      </c>
      <c r="H22927" s="18">
        <v>341.21699999999998</v>
      </c>
      <c r="I22927" s="18">
        <v>114.21532546781255</v>
      </c>
      <c r="J22927" s="53">
        <v>96.565860215053775</v>
      </c>
      <c r="K22927" s="19">
        <f t="shared" si="1887"/>
        <v>34261.801276296159</v>
      </c>
    </row>
    <row r="22928" spans="1:11" x14ac:dyDescent="0.25">
      <c r="A22928" s="10">
        <f t="shared" si="1883"/>
        <v>8</v>
      </c>
      <c r="B22928" s="11">
        <f t="shared" si="1884"/>
        <v>2023</v>
      </c>
      <c r="C22928" s="12">
        <f t="shared" si="1885"/>
        <v>45152</v>
      </c>
      <c r="D22928" s="11">
        <f t="shared" si="1886"/>
        <v>5</v>
      </c>
      <c r="E22928" s="51">
        <v>15266.5079533727</v>
      </c>
      <c r="F22928" s="13">
        <v>4538.8513772289998</v>
      </c>
      <c r="G22928" s="13">
        <v>13920.358</v>
      </c>
      <c r="H22928" s="13">
        <v>341.21699999999998</v>
      </c>
      <c r="I22928" s="13">
        <v>114.21532546781255</v>
      </c>
      <c r="J22928" s="49">
        <v>96.565860215053775</v>
      </c>
      <c r="K22928" s="14">
        <f t="shared" si="1887"/>
        <v>34277.715516284559</v>
      </c>
    </row>
    <row r="22929" spans="1:11" x14ac:dyDescent="0.25">
      <c r="A22929" s="15">
        <f t="shared" si="1883"/>
        <v>8</v>
      </c>
      <c r="B22929" s="16">
        <f t="shared" si="1884"/>
        <v>2023</v>
      </c>
      <c r="C22929" s="17">
        <f t="shared" si="1885"/>
        <v>45152</v>
      </c>
      <c r="D22929" s="16">
        <f t="shared" si="1886"/>
        <v>6</v>
      </c>
      <c r="E22929" s="55">
        <v>15263.0747185046</v>
      </c>
      <c r="F22929" s="18">
        <v>4604.3387464459001</v>
      </c>
      <c r="G22929" s="18">
        <v>15436.120999999999</v>
      </c>
      <c r="H22929" s="18">
        <v>136.48699999999999</v>
      </c>
      <c r="I22929" s="18">
        <v>45.686197132983793</v>
      </c>
      <c r="J22929" s="53">
        <v>96.565860215053775</v>
      </c>
      <c r="K22929" s="19">
        <f t="shared" si="1887"/>
        <v>35582.273522298536</v>
      </c>
    </row>
    <row r="22930" spans="1:11" x14ac:dyDescent="0.25">
      <c r="A22930" s="10">
        <f t="shared" si="1883"/>
        <v>8</v>
      </c>
      <c r="B22930" s="11">
        <f t="shared" si="1884"/>
        <v>2023</v>
      </c>
      <c r="C22930" s="12">
        <f t="shared" si="1885"/>
        <v>45152</v>
      </c>
      <c r="D22930" s="11">
        <f t="shared" si="1886"/>
        <v>7</v>
      </c>
      <c r="E22930" s="51">
        <v>15574.300741351501</v>
      </c>
      <c r="F22930" s="13">
        <v>4683.4626177266</v>
      </c>
      <c r="G22930" s="13">
        <v>18608.037</v>
      </c>
      <c r="H22930" s="13">
        <v>0</v>
      </c>
      <c r="I22930" s="13">
        <v>0</v>
      </c>
      <c r="J22930" s="49">
        <v>96.565860215053775</v>
      </c>
      <c r="K22930" s="14">
        <f t="shared" si="1887"/>
        <v>38962.366219293152</v>
      </c>
    </row>
    <row r="22931" spans="1:11" x14ac:dyDescent="0.25">
      <c r="A22931" s="15">
        <f t="shared" si="1883"/>
        <v>8</v>
      </c>
      <c r="B22931" s="16">
        <f t="shared" si="1884"/>
        <v>2023</v>
      </c>
      <c r="C22931" s="17">
        <f t="shared" si="1885"/>
        <v>45152</v>
      </c>
      <c r="D22931" s="16">
        <f t="shared" si="1886"/>
        <v>8</v>
      </c>
      <c r="E22931" s="55">
        <v>16829.953849710299</v>
      </c>
      <c r="F22931" s="18">
        <v>5326.2688766620004</v>
      </c>
      <c r="G22931" s="18">
        <v>19678.490000000002</v>
      </c>
      <c r="H22931" s="18">
        <v>0</v>
      </c>
      <c r="I22931" s="18">
        <v>0</v>
      </c>
      <c r="J22931" s="53">
        <v>96.565860215053775</v>
      </c>
      <c r="K22931" s="19">
        <f t="shared" si="1887"/>
        <v>41931.278586587352</v>
      </c>
    </row>
    <row r="22932" spans="1:11" x14ac:dyDescent="0.25">
      <c r="A22932" s="10">
        <f t="shared" si="1883"/>
        <v>8</v>
      </c>
      <c r="B22932" s="11">
        <f t="shared" si="1884"/>
        <v>2023</v>
      </c>
      <c r="C22932" s="12">
        <f t="shared" si="1885"/>
        <v>45152</v>
      </c>
      <c r="D22932" s="11">
        <f t="shared" si="1886"/>
        <v>9</v>
      </c>
      <c r="E22932" s="51">
        <v>19107.107405494698</v>
      </c>
      <c r="F22932" s="13">
        <v>6398.9332712945998</v>
      </c>
      <c r="G22932" s="13">
        <v>20718.295999999998</v>
      </c>
      <c r="H22932" s="13">
        <v>0</v>
      </c>
      <c r="I22932" s="13">
        <v>0</v>
      </c>
      <c r="J22932" s="49">
        <v>96.565860215053775</v>
      </c>
      <c r="K22932" s="14">
        <f t="shared" si="1887"/>
        <v>46320.902537004353</v>
      </c>
    </row>
    <row r="22933" spans="1:11" x14ac:dyDescent="0.25">
      <c r="A22933" s="15">
        <f t="shared" si="1883"/>
        <v>8</v>
      </c>
      <c r="B22933" s="16">
        <f t="shared" si="1884"/>
        <v>2023</v>
      </c>
      <c r="C22933" s="17">
        <f t="shared" si="1885"/>
        <v>45152</v>
      </c>
      <c r="D22933" s="16">
        <f t="shared" si="1886"/>
        <v>10</v>
      </c>
      <c r="E22933" s="55">
        <v>20693.6578197284</v>
      </c>
      <c r="F22933" s="18">
        <v>7318.4519768676</v>
      </c>
      <c r="G22933" s="18">
        <v>21135.35</v>
      </c>
      <c r="H22933" s="18">
        <v>0</v>
      </c>
      <c r="I22933" s="18">
        <v>0</v>
      </c>
      <c r="J22933" s="53">
        <v>96.565860215053775</v>
      </c>
      <c r="K22933" s="19">
        <f t="shared" si="1887"/>
        <v>49244.025656811049</v>
      </c>
    </row>
    <row r="22934" spans="1:11" x14ac:dyDescent="0.25">
      <c r="A22934" s="10">
        <f t="shared" si="1883"/>
        <v>8</v>
      </c>
      <c r="B22934" s="11">
        <f t="shared" si="1884"/>
        <v>2023</v>
      </c>
      <c r="C22934" s="12">
        <f t="shared" si="1885"/>
        <v>45152</v>
      </c>
      <c r="D22934" s="11">
        <f t="shared" si="1886"/>
        <v>11</v>
      </c>
      <c r="E22934" s="51">
        <v>21871.2968710358</v>
      </c>
      <c r="F22934" s="13">
        <v>8029.8032490389996</v>
      </c>
      <c r="G22934" s="13">
        <v>21515.932000000001</v>
      </c>
      <c r="H22934" s="13">
        <v>0</v>
      </c>
      <c r="I22934" s="13">
        <v>0</v>
      </c>
      <c r="J22934" s="49">
        <v>96.565860215053775</v>
      </c>
      <c r="K22934" s="14">
        <f t="shared" si="1887"/>
        <v>51513.597980289851</v>
      </c>
    </row>
    <row r="22935" spans="1:11" x14ac:dyDescent="0.25">
      <c r="A22935" s="15">
        <f t="shared" si="1883"/>
        <v>8</v>
      </c>
      <c r="B22935" s="16">
        <f t="shared" si="1884"/>
        <v>2023</v>
      </c>
      <c r="C22935" s="17">
        <f t="shared" si="1885"/>
        <v>45152</v>
      </c>
      <c r="D22935" s="16">
        <f t="shared" si="1886"/>
        <v>12</v>
      </c>
      <c r="E22935" s="55">
        <v>22739.455779274998</v>
      </c>
      <c r="F22935" s="18">
        <v>8190.9032584543002</v>
      </c>
      <c r="G22935" s="18">
        <v>21363.545999999998</v>
      </c>
      <c r="H22935" s="18">
        <v>0</v>
      </c>
      <c r="I22935" s="18">
        <v>0</v>
      </c>
      <c r="J22935" s="53">
        <v>96.565860215053775</v>
      </c>
      <c r="K22935" s="19">
        <f t="shared" si="1887"/>
        <v>52390.470897944353</v>
      </c>
    </row>
    <row r="22936" spans="1:11" x14ac:dyDescent="0.25">
      <c r="A22936" s="10">
        <f t="shared" si="1883"/>
        <v>8</v>
      </c>
      <c r="B22936" s="11">
        <f t="shared" si="1884"/>
        <v>2023</v>
      </c>
      <c r="C22936" s="12">
        <f t="shared" si="1885"/>
        <v>45152</v>
      </c>
      <c r="D22936" s="11">
        <f t="shared" si="1886"/>
        <v>13</v>
      </c>
      <c r="E22936" s="51">
        <v>24842.704800406598</v>
      </c>
      <c r="F22936" s="13">
        <v>8277.5627609206003</v>
      </c>
      <c r="G22936" s="13">
        <v>21771.513999999999</v>
      </c>
      <c r="H22936" s="13">
        <v>0</v>
      </c>
      <c r="I22936" s="13">
        <v>0</v>
      </c>
      <c r="J22936" s="49">
        <v>96.565860215053775</v>
      </c>
      <c r="K22936" s="14">
        <f t="shared" si="1887"/>
        <v>54988.347421542247</v>
      </c>
    </row>
    <row r="22937" spans="1:11" x14ac:dyDescent="0.25">
      <c r="A22937" s="15">
        <f t="shared" si="1883"/>
        <v>8</v>
      </c>
      <c r="B22937" s="16">
        <f t="shared" si="1884"/>
        <v>2023</v>
      </c>
      <c r="C22937" s="17">
        <f t="shared" si="1885"/>
        <v>45152</v>
      </c>
      <c r="D22937" s="16">
        <f t="shared" si="1886"/>
        <v>14</v>
      </c>
      <c r="E22937" s="55">
        <v>25502.276635628499</v>
      </c>
      <c r="F22937" s="18">
        <v>8344.0475746880002</v>
      </c>
      <c r="G22937" s="18">
        <v>21189.705999999998</v>
      </c>
      <c r="H22937" s="18">
        <v>0</v>
      </c>
      <c r="I22937" s="18">
        <v>0</v>
      </c>
      <c r="J22937" s="53">
        <v>96.565860215053775</v>
      </c>
      <c r="K22937" s="19">
        <f t="shared" si="1887"/>
        <v>55132.596070531545</v>
      </c>
    </row>
    <row r="22938" spans="1:11" x14ac:dyDescent="0.25">
      <c r="A22938" s="10">
        <f t="shared" si="1883"/>
        <v>8</v>
      </c>
      <c r="B22938" s="11">
        <f t="shared" si="1884"/>
        <v>2023</v>
      </c>
      <c r="C22938" s="12">
        <f t="shared" si="1885"/>
        <v>45152</v>
      </c>
      <c r="D22938" s="11">
        <f t="shared" si="1886"/>
        <v>15</v>
      </c>
      <c r="E22938" s="51">
        <v>25850.396600116401</v>
      </c>
      <c r="F22938" s="13">
        <v>8309.8319603923992</v>
      </c>
      <c r="G22938" s="13">
        <v>20335.312999999998</v>
      </c>
      <c r="H22938" s="13">
        <v>0</v>
      </c>
      <c r="I22938" s="13">
        <v>0</v>
      </c>
      <c r="J22938" s="49">
        <v>96.565860215053775</v>
      </c>
      <c r="K22938" s="14">
        <f t="shared" si="1887"/>
        <v>54592.107420723842</v>
      </c>
    </row>
    <row r="22939" spans="1:11" x14ac:dyDescent="0.25">
      <c r="A22939" s="15">
        <f t="shared" si="1883"/>
        <v>8</v>
      </c>
      <c r="B22939" s="16">
        <f t="shared" si="1884"/>
        <v>2023</v>
      </c>
      <c r="C22939" s="17">
        <f t="shared" si="1885"/>
        <v>45152</v>
      </c>
      <c r="D22939" s="16">
        <f t="shared" si="1886"/>
        <v>16</v>
      </c>
      <c r="E22939" s="55">
        <v>26091.615548957001</v>
      </c>
      <c r="F22939" s="18">
        <v>8157.0301752137002</v>
      </c>
      <c r="G22939" s="18">
        <v>19199.704000000002</v>
      </c>
      <c r="H22939" s="18">
        <v>0</v>
      </c>
      <c r="I22939" s="18">
        <v>0</v>
      </c>
      <c r="J22939" s="53">
        <v>96.565860215053775</v>
      </c>
      <c r="K22939" s="19">
        <f t="shared" si="1887"/>
        <v>53544.915584385759</v>
      </c>
    </row>
    <row r="22940" spans="1:11" x14ac:dyDescent="0.25">
      <c r="A22940" s="10">
        <f t="shared" si="1883"/>
        <v>8</v>
      </c>
      <c r="B22940" s="11">
        <f t="shared" si="1884"/>
        <v>2023</v>
      </c>
      <c r="C22940" s="12">
        <f t="shared" si="1885"/>
        <v>45152</v>
      </c>
      <c r="D22940" s="11">
        <f t="shared" si="1886"/>
        <v>17</v>
      </c>
      <c r="E22940" s="51">
        <v>28354.630297610602</v>
      </c>
      <c r="F22940" s="13">
        <v>7806.8044117725003</v>
      </c>
      <c r="G22940" s="13">
        <v>18201.84</v>
      </c>
      <c r="H22940" s="13">
        <v>0</v>
      </c>
      <c r="I22940" s="13">
        <v>0</v>
      </c>
      <c r="J22940" s="49">
        <v>96.565860215053775</v>
      </c>
      <c r="K22940" s="14">
        <f t="shared" si="1887"/>
        <v>54459.840569598149</v>
      </c>
    </row>
    <row r="22941" spans="1:11" x14ac:dyDescent="0.25">
      <c r="A22941" s="15">
        <f t="shared" si="1883"/>
        <v>8</v>
      </c>
      <c r="B22941" s="16">
        <f t="shared" si="1884"/>
        <v>2023</v>
      </c>
      <c r="C22941" s="17">
        <f t="shared" si="1885"/>
        <v>45152</v>
      </c>
      <c r="D22941" s="16">
        <f t="shared" si="1886"/>
        <v>18</v>
      </c>
      <c r="E22941" s="55">
        <v>30728.061937976199</v>
      </c>
      <c r="F22941" s="18">
        <v>7080.2792015238001</v>
      </c>
      <c r="G22941" s="18">
        <v>17766.543000000001</v>
      </c>
      <c r="H22941" s="18">
        <v>0</v>
      </c>
      <c r="I22941" s="18">
        <v>0</v>
      </c>
      <c r="J22941" s="53">
        <v>96.565860215053775</v>
      </c>
      <c r="K22941" s="19">
        <f t="shared" si="1887"/>
        <v>55671.449999715056</v>
      </c>
    </row>
    <row r="22942" spans="1:11" x14ac:dyDescent="0.25">
      <c r="A22942" s="10">
        <f t="shared" si="1883"/>
        <v>8</v>
      </c>
      <c r="B22942" s="11">
        <f t="shared" si="1884"/>
        <v>2023</v>
      </c>
      <c r="C22942" s="12">
        <f t="shared" si="1885"/>
        <v>45152</v>
      </c>
      <c r="D22942" s="11">
        <f t="shared" si="1886"/>
        <v>19</v>
      </c>
      <c r="E22942" s="51">
        <v>30416.213349232399</v>
      </c>
      <c r="F22942" s="13">
        <v>6598.9344753867999</v>
      </c>
      <c r="G22942" s="13">
        <v>17209.957999999999</v>
      </c>
      <c r="H22942" s="13">
        <v>0</v>
      </c>
      <c r="I22942" s="13">
        <v>0</v>
      </c>
      <c r="J22942" s="49">
        <v>96.565860215053775</v>
      </c>
      <c r="K22942" s="14">
        <f t="shared" si="1887"/>
        <v>54321.671684834248</v>
      </c>
    </row>
    <row r="22943" spans="1:11" x14ac:dyDescent="0.25">
      <c r="A22943" s="15">
        <f t="shared" si="1883"/>
        <v>8</v>
      </c>
      <c r="B22943" s="16">
        <f t="shared" si="1884"/>
        <v>2023</v>
      </c>
      <c r="C22943" s="17">
        <f t="shared" si="1885"/>
        <v>45152</v>
      </c>
      <c r="D22943" s="16">
        <f t="shared" si="1886"/>
        <v>20</v>
      </c>
      <c r="E22943" s="55">
        <v>29297.210486804099</v>
      </c>
      <c r="F22943" s="18">
        <v>6373.4176448347998</v>
      </c>
      <c r="G22943" s="18">
        <v>16948.162</v>
      </c>
      <c r="H22943" s="18">
        <v>204.73</v>
      </c>
      <c r="I22943" s="18">
        <v>68.529128334828755</v>
      </c>
      <c r="J22943" s="53">
        <v>96.565860215053775</v>
      </c>
      <c r="K22943" s="19">
        <f t="shared" si="1887"/>
        <v>52988.615120188784</v>
      </c>
    </row>
    <row r="22944" spans="1:11" x14ac:dyDescent="0.25">
      <c r="A22944" s="10">
        <f t="shared" si="1883"/>
        <v>8</v>
      </c>
      <c r="B22944" s="11">
        <f t="shared" si="1884"/>
        <v>2023</v>
      </c>
      <c r="C22944" s="12">
        <f t="shared" si="1885"/>
        <v>45152</v>
      </c>
      <c r="D22944" s="11">
        <f t="shared" si="1886"/>
        <v>21</v>
      </c>
      <c r="E22944" s="51">
        <v>28909.122673876798</v>
      </c>
      <c r="F22944" s="13">
        <v>6103.6661636759</v>
      </c>
      <c r="G22944" s="13">
        <v>16259.154</v>
      </c>
      <c r="H22944" s="13">
        <v>341.21699999999998</v>
      </c>
      <c r="I22944" s="13">
        <v>114.21532546781255</v>
      </c>
      <c r="J22944" s="49">
        <v>96.565860215053775</v>
      </c>
      <c r="K22944" s="14">
        <f t="shared" si="1887"/>
        <v>51823.941023235559</v>
      </c>
    </row>
    <row r="22945" spans="1:11" x14ac:dyDescent="0.25">
      <c r="A22945" s="15">
        <f t="shared" si="1883"/>
        <v>8</v>
      </c>
      <c r="B22945" s="16">
        <f t="shared" si="1884"/>
        <v>2023</v>
      </c>
      <c r="C22945" s="17">
        <f t="shared" si="1885"/>
        <v>45152</v>
      </c>
      <c r="D22945" s="16">
        <f t="shared" si="1886"/>
        <v>22</v>
      </c>
      <c r="E22945" s="55">
        <v>28018.780325040101</v>
      </c>
      <c r="F22945" s="18">
        <v>5649.4346101996998</v>
      </c>
      <c r="G22945" s="18">
        <v>15188.460999999999</v>
      </c>
      <c r="H22945" s="18">
        <v>341.21699999999998</v>
      </c>
      <c r="I22945" s="18">
        <v>114.21532546781255</v>
      </c>
      <c r="J22945" s="53">
        <v>96.565860215053775</v>
      </c>
      <c r="K22945" s="19">
        <f t="shared" si="1887"/>
        <v>49408.674120922653</v>
      </c>
    </row>
    <row r="22946" spans="1:11" x14ac:dyDescent="0.25">
      <c r="A22946" s="10">
        <f t="shared" si="1883"/>
        <v>8</v>
      </c>
      <c r="B22946" s="11">
        <f t="shared" si="1884"/>
        <v>2023</v>
      </c>
      <c r="C22946" s="12">
        <f t="shared" si="1885"/>
        <v>45152</v>
      </c>
      <c r="D22946" s="11">
        <f t="shared" si="1886"/>
        <v>23</v>
      </c>
      <c r="E22946" s="51">
        <v>25374.142719809101</v>
      </c>
      <c r="F22946" s="13">
        <v>5116.1495460750002</v>
      </c>
      <c r="G22946" s="13">
        <v>14366.316999999999</v>
      </c>
      <c r="H22946" s="13">
        <v>341.21699999999998</v>
      </c>
      <c r="I22946" s="13">
        <v>114.21532546781255</v>
      </c>
      <c r="J22946" s="49">
        <v>96.565860215053775</v>
      </c>
      <c r="K22946" s="14">
        <f t="shared" si="1887"/>
        <v>45408.607451566961</v>
      </c>
    </row>
    <row r="22947" spans="1:11" x14ac:dyDescent="0.25">
      <c r="A22947" s="15">
        <f t="shared" si="1883"/>
        <v>8</v>
      </c>
      <c r="B22947" s="16">
        <f t="shared" si="1884"/>
        <v>2023</v>
      </c>
      <c r="C22947" s="17">
        <f t="shared" si="1885"/>
        <v>45152</v>
      </c>
      <c r="D22947" s="16">
        <f t="shared" si="1886"/>
        <v>24</v>
      </c>
      <c r="E22947" s="55">
        <v>21963.677435935198</v>
      </c>
      <c r="F22947" s="18">
        <v>4735.5681645142004</v>
      </c>
      <c r="G22947" s="18">
        <v>13837.574000000001</v>
      </c>
      <c r="H22947" s="18">
        <v>341.21699999999998</v>
      </c>
      <c r="I22947" s="18">
        <v>114.21532546781255</v>
      </c>
      <c r="J22947" s="53">
        <v>96.565860215053775</v>
      </c>
      <c r="K22947" s="19">
        <f t="shared" si="1887"/>
        <v>41088.817786132255</v>
      </c>
    </row>
    <row r="22948" spans="1:11" x14ac:dyDescent="0.25">
      <c r="A22948" s="10">
        <f t="shared" si="1883"/>
        <v>8</v>
      </c>
      <c r="B22948" s="11">
        <f t="shared" si="1884"/>
        <v>2023</v>
      </c>
      <c r="C22948" s="12">
        <f t="shared" si="1885"/>
        <v>45153</v>
      </c>
      <c r="D22948" s="11">
        <f t="shared" si="1886"/>
        <v>1</v>
      </c>
      <c r="E22948" s="51">
        <v>19164.442709204999</v>
      </c>
      <c r="F22948" s="13">
        <v>4598.6533851525001</v>
      </c>
      <c r="G22948" s="13">
        <v>13588.34</v>
      </c>
      <c r="H22948" s="13">
        <v>341.21699999999998</v>
      </c>
      <c r="I22948" s="13">
        <v>114.21532546781255</v>
      </c>
      <c r="J22948" s="49">
        <v>96.565860215053775</v>
      </c>
      <c r="K22948" s="14">
        <f t="shared" si="1887"/>
        <v>37903.434280040361</v>
      </c>
    </row>
    <row r="22949" spans="1:11" x14ac:dyDescent="0.25">
      <c r="A22949" s="15">
        <f t="shared" si="1883"/>
        <v>8</v>
      </c>
      <c r="B22949" s="16">
        <f t="shared" si="1884"/>
        <v>2023</v>
      </c>
      <c r="C22949" s="17">
        <f t="shared" si="1885"/>
        <v>45153</v>
      </c>
      <c r="D22949" s="16">
        <f t="shared" si="1886"/>
        <v>2</v>
      </c>
      <c r="E22949" s="55">
        <v>17168.389602856401</v>
      </c>
      <c r="F22949" s="18">
        <v>4509.308817696</v>
      </c>
      <c r="G22949" s="18">
        <v>13374.697</v>
      </c>
      <c r="H22949" s="18">
        <v>341.21699999999998</v>
      </c>
      <c r="I22949" s="18">
        <v>114.21532546781255</v>
      </c>
      <c r="J22949" s="53">
        <v>96.565860215053775</v>
      </c>
      <c r="K22949" s="19">
        <f t="shared" si="1887"/>
        <v>35604.393606235266</v>
      </c>
    </row>
    <row r="22950" spans="1:11" x14ac:dyDescent="0.25">
      <c r="A22950" s="10">
        <f t="shared" si="1883"/>
        <v>8</v>
      </c>
      <c r="B22950" s="11">
        <f t="shared" si="1884"/>
        <v>2023</v>
      </c>
      <c r="C22950" s="12">
        <f t="shared" si="1885"/>
        <v>45153</v>
      </c>
      <c r="D22950" s="11">
        <f t="shared" si="1886"/>
        <v>3</v>
      </c>
      <c r="E22950" s="51">
        <v>15790.198240047301</v>
      </c>
      <c r="F22950" s="13">
        <v>4385.3542881072999</v>
      </c>
      <c r="G22950" s="13">
        <v>13357.276</v>
      </c>
      <c r="H22950" s="13">
        <v>341.21699999999998</v>
      </c>
      <c r="I22950" s="13">
        <v>114.21532546781255</v>
      </c>
      <c r="J22950" s="49">
        <v>96.565860215053775</v>
      </c>
      <c r="K22950" s="14">
        <f t="shared" si="1887"/>
        <v>34084.826713837458</v>
      </c>
    </row>
    <row r="22951" spans="1:11" x14ac:dyDescent="0.25">
      <c r="A22951" s="15">
        <f t="shared" si="1883"/>
        <v>8</v>
      </c>
      <c r="B22951" s="16">
        <f t="shared" si="1884"/>
        <v>2023</v>
      </c>
      <c r="C22951" s="17">
        <f t="shared" si="1885"/>
        <v>45153</v>
      </c>
      <c r="D22951" s="16">
        <f t="shared" si="1886"/>
        <v>4</v>
      </c>
      <c r="E22951" s="55">
        <v>14960.244789309099</v>
      </c>
      <c r="F22951" s="18">
        <v>4435.0261543691004</v>
      </c>
      <c r="G22951" s="18">
        <v>13590.453</v>
      </c>
      <c r="H22951" s="18">
        <v>341.21699999999998</v>
      </c>
      <c r="I22951" s="18">
        <v>114.21532546781255</v>
      </c>
      <c r="J22951" s="53">
        <v>96.565860215053775</v>
      </c>
      <c r="K22951" s="19">
        <f t="shared" si="1887"/>
        <v>33537.722129361056</v>
      </c>
    </row>
    <row r="22952" spans="1:11" x14ac:dyDescent="0.25">
      <c r="A22952" s="10">
        <f t="shared" si="1883"/>
        <v>8</v>
      </c>
      <c r="B22952" s="11">
        <f t="shared" si="1884"/>
        <v>2023</v>
      </c>
      <c r="C22952" s="12">
        <f t="shared" si="1885"/>
        <v>45153</v>
      </c>
      <c r="D22952" s="11">
        <f t="shared" si="1886"/>
        <v>5</v>
      </c>
      <c r="E22952" s="51">
        <v>14631.6272566592</v>
      </c>
      <c r="F22952" s="13">
        <v>4472.3406248867996</v>
      </c>
      <c r="G22952" s="13">
        <v>14255.472</v>
      </c>
      <c r="H22952" s="13">
        <v>341.21699999999998</v>
      </c>
      <c r="I22952" s="13">
        <v>114.21532546781255</v>
      </c>
      <c r="J22952" s="49">
        <v>96.565860215053775</v>
      </c>
      <c r="K22952" s="14">
        <f t="shared" si="1887"/>
        <v>33911.438067228861</v>
      </c>
    </row>
    <row r="22953" spans="1:11" x14ac:dyDescent="0.25">
      <c r="A22953" s="15">
        <f t="shared" si="1883"/>
        <v>8</v>
      </c>
      <c r="B22953" s="16">
        <f t="shared" si="1884"/>
        <v>2023</v>
      </c>
      <c r="C22953" s="17">
        <f t="shared" si="1885"/>
        <v>45153</v>
      </c>
      <c r="D22953" s="16">
        <f t="shared" si="1886"/>
        <v>6</v>
      </c>
      <c r="E22953" s="55">
        <v>14813.067553564</v>
      </c>
      <c r="F22953" s="18">
        <v>4571.7265799302004</v>
      </c>
      <c r="G22953" s="18">
        <v>16483.689999999999</v>
      </c>
      <c r="H22953" s="18">
        <v>142.17400000000001</v>
      </c>
      <c r="I22953" s="18">
        <v>47.589802627245362</v>
      </c>
      <c r="J22953" s="53">
        <v>96.565860215053775</v>
      </c>
      <c r="K22953" s="19">
        <f t="shared" si="1887"/>
        <v>36154.813796336501</v>
      </c>
    </row>
    <row r="22954" spans="1:11" x14ac:dyDescent="0.25">
      <c r="A22954" s="10">
        <f t="shared" si="1883"/>
        <v>8</v>
      </c>
      <c r="B22954" s="11">
        <f t="shared" si="1884"/>
        <v>2023</v>
      </c>
      <c r="C22954" s="12">
        <f t="shared" si="1885"/>
        <v>45153</v>
      </c>
      <c r="D22954" s="11">
        <f t="shared" si="1886"/>
        <v>7</v>
      </c>
      <c r="E22954" s="51">
        <v>15454.1979238065</v>
      </c>
      <c r="F22954" s="13">
        <v>4763.9250984708997</v>
      </c>
      <c r="G22954" s="13">
        <v>19181.978999999999</v>
      </c>
      <c r="H22954" s="13">
        <v>0</v>
      </c>
      <c r="I22954" s="13">
        <v>0</v>
      </c>
      <c r="J22954" s="49">
        <v>96.565860215053775</v>
      </c>
      <c r="K22954" s="14">
        <f t="shared" si="1887"/>
        <v>39496.667882492446</v>
      </c>
    </row>
    <row r="22955" spans="1:11" x14ac:dyDescent="0.25">
      <c r="A22955" s="15">
        <f t="shared" si="1883"/>
        <v>8</v>
      </c>
      <c r="B22955" s="16">
        <f t="shared" si="1884"/>
        <v>2023</v>
      </c>
      <c r="C22955" s="17">
        <f t="shared" si="1885"/>
        <v>45153</v>
      </c>
      <c r="D22955" s="16">
        <f t="shared" si="1886"/>
        <v>8</v>
      </c>
      <c r="E22955" s="55">
        <v>16426.031744171501</v>
      </c>
      <c r="F22955" s="18">
        <v>5312.5204707696003</v>
      </c>
      <c r="G22955" s="18">
        <v>20184.873</v>
      </c>
      <c r="H22955" s="18">
        <v>0</v>
      </c>
      <c r="I22955" s="18">
        <v>0</v>
      </c>
      <c r="J22955" s="53">
        <v>96.565860215053775</v>
      </c>
      <c r="K22955" s="19">
        <f t="shared" si="1887"/>
        <v>42019.991075156155</v>
      </c>
    </row>
    <row r="22956" spans="1:11" x14ac:dyDescent="0.25">
      <c r="A22956" s="10">
        <f t="shared" si="1883"/>
        <v>8</v>
      </c>
      <c r="B22956" s="11">
        <f t="shared" si="1884"/>
        <v>2023</v>
      </c>
      <c r="C22956" s="12">
        <f t="shared" si="1885"/>
        <v>45153</v>
      </c>
      <c r="D22956" s="11">
        <f t="shared" si="1886"/>
        <v>9</v>
      </c>
      <c r="E22956" s="51">
        <v>17484.657811227</v>
      </c>
      <c r="F22956" s="13">
        <v>6244.2630246269</v>
      </c>
      <c r="G22956" s="13">
        <v>20782.238000000001</v>
      </c>
      <c r="H22956" s="13">
        <v>0</v>
      </c>
      <c r="I22956" s="13">
        <v>0</v>
      </c>
      <c r="J22956" s="49">
        <v>96.565860215053775</v>
      </c>
      <c r="K22956" s="14">
        <f t="shared" si="1887"/>
        <v>44607.724696068952</v>
      </c>
    </row>
    <row r="22957" spans="1:11" x14ac:dyDescent="0.25">
      <c r="A22957" s="15">
        <f t="shared" ref="A22957:A23020" si="1888">MONTH(C22957)</f>
        <v>8</v>
      </c>
      <c r="B22957" s="16">
        <f t="shared" si="1884"/>
        <v>2023</v>
      </c>
      <c r="C22957" s="17">
        <f t="shared" si="1885"/>
        <v>45153</v>
      </c>
      <c r="D22957" s="16">
        <f t="shared" si="1886"/>
        <v>10</v>
      </c>
      <c r="E22957" s="55">
        <v>18342.490543219101</v>
      </c>
      <c r="F22957" s="18">
        <v>7148.0052237444997</v>
      </c>
      <c r="G22957" s="18">
        <v>21058.928</v>
      </c>
      <c r="H22957" s="18">
        <v>0</v>
      </c>
      <c r="I22957" s="18">
        <v>0</v>
      </c>
      <c r="J22957" s="53">
        <v>96.565860215053775</v>
      </c>
      <c r="K22957" s="19">
        <f t="shared" si="1887"/>
        <v>46645.989627178649</v>
      </c>
    </row>
    <row r="22958" spans="1:11" x14ac:dyDescent="0.25">
      <c r="A22958" s="10">
        <f t="shared" si="1888"/>
        <v>8</v>
      </c>
      <c r="B22958" s="11">
        <f t="shared" si="1884"/>
        <v>2023</v>
      </c>
      <c r="C22958" s="12">
        <f t="shared" si="1885"/>
        <v>45153</v>
      </c>
      <c r="D22958" s="11">
        <f t="shared" si="1886"/>
        <v>11</v>
      </c>
      <c r="E22958" s="51">
        <v>19607.6937034695</v>
      </c>
      <c r="F22958" s="13">
        <v>7860.3961164253997</v>
      </c>
      <c r="G22958" s="13">
        <v>21551.325000000001</v>
      </c>
      <c r="H22958" s="13">
        <v>0</v>
      </c>
      <c r="I22958" s="13">
        <v>0</v>
      </c>
      <c r="J22958" s="49">
        <v>96.565860215053775</v>
      </c>
      <c r="K22958" s="14">
        <f t="shared" si="1887"/>
        <v>49115.980680109948</v>
      </c>
    </row>
    <row r="22959" spans="1:11" x14ac:dyDescent="0.25">
      <c r="A22959" s="15">
        <f t="shared" si="1888"/>
        <v>8</v>
      </c>
      <c r="B22959" s="16">
        <f t="shared" si="1884"/>
        <v>2023</v>
      </c>
      <c r="C22959" s="17">
        <f t="shared" si="1885"/>
        <v>45153</v>
      </c>
      <c r="D22959" s="16">
        <f t="shared" si="1886"/>
        <v>12</v>
      </c>
      <c r="E22959" s="55">
        <v>20662.843908951301</v>
      </c>
      <c r="F22959" s="18">
        <v>8171.1944739855999</v>
      </c>
      <c r="G22959" s="18">
        <v>21272.843000000001</v>
      </c>
      <c r="H22959" s="18">
        <v>0</v>
      </c>
      <c r="I22959" s="18">
        <v>0</v>
      </c>
      <c r="J22959" s="53">
        <v>96.565860215053775</v>
      </c>
      <c r="K22959" s="19">
        <f t="shared" si="1887"/>
        <v>50203.447243151953</v>
      </c>
    </row>
    <row r="22960" spans="1:11" x14ac:dyDescent="0.25">
      <c r="A22960" s="10">
        <f t="shared" si="1888"/>
        <v>8</v>
      </c>
      <c r="B22960" s="11">
        <f t="shared" si="1884"/>
        <v>2023</v>
      </c>
      <c r="C22960" s="12">
        <f t="shared" si="1885"/>
        <v>45153</v>
      </c>
      <c r="D22960" s="11">
        <f t="shared" si="1886"/>
        <v>13</v>
      </c>
      <c r="E22960" s="51">
        <v>22239.4482692989</v>
      </c>
      <c r="F22960" s="13">
        <v>8243.1715201099996</v>
      </c>
      <c r="G22960" s="13">
        <v>20377.866000000002</v>
      </c>
      <c r="H22960" s="13">
        <v>0</v>
      </c>
      <c r="I22960" s="13">
        <v>0</v>
      </c>
      <c r="J22960" s="49">
        <v>96.565860215053775</v>
      </c>
      <c r="K22960" s="14">
        <f t="shared" si="1887"/>
        <v>50957.051649623951</v>
      </c>
    </row>
    <row r="22961" spans="1:11" x14ac:dyDescent="0.25">
      <c r="A22961" s="15">
        <f t="shared" si="1888"/>
        <v>8</v>
      </c>
      <c r="B22961" s="16">
        <f t="shared" si="1884"/>
        <v>2023</v>
      </c>
      <c r="C22961" s="17">
        <f t="shared" si="1885"/>
        <v>45153</v>
      </c>
      <c r="D22961" s="16">
        <f t="shared" si="1886"/>
        <v>14</v>
      </c>
      <c r="E22961" s="55">
        <v>23396.988087046</v>
      </c>
      <c r="F22961" s="18">
        <v>8344.6989567521996</v>
      </c>
      <c r="G22961" s="18">
        <v>19881.942999999999</v>
      </c>
      <c r="H22961" s="18">
        <v>0</v>
      </c>
      <c r="I22961" s="18">
        <v>0</v>
      </c>
      <c r="J22961" s="53">
        <v>96.565860215053775</v>
      </c>
      <c r="K22961" s="19">
        <f t="shared" si="1887"/>
        <v>51720.19590401325</v>
      </c>
    </row>
    <row r="22962" spans="1:11" x14ac:dyDescent="0.25">
      <c r="A22962" s="10">
        <f t="shared" si="1888"/>
        <v>8</v>
      </c>
      <c r="B22962" s="11">
        <f t="shared" si="1884"/>
        <v>2023</v>
      </c>
      <c r="C22962" s="12">
        <f t="shared" si="1885"/>
        <v>45153</v>
      </c>
      <c r="D22962" s="11">
        <f t="shared" si="1886"/>
        <v>15</v>
      </c>
      <c r="E22962" s="51">
        <v>23098.249929063299</v>
      </c>
      <c r="F22962" s="13">
        <v>8285.8158419879001</v>
      </c>
      <c r="G22962" s="13">
        <v>19376.163</v>
      </c>
      <c r="H22962" s="13">
        <v>0</v>
      </c>
      <c r="I22962" s="13">
        <v>0</v>
      </c>
      <c r="J22962" s="49">
        <v>96.565860215053775</v>
      </c>
      <c r="K22962" s="14">
        <f t="shared" si="1887"/>
        <v>50856.794631266253</v>
      </c>
    </row>
    <row r="22963" spans="1:11" x14ac:dyDescent="0.25">
      <c r="A22963" s="15">
        <f t="shared" si="1888"/>
        <v>8</v>
      </c>
      <c r="B22963" s="16">
        <f t="shared" si="1884"/>
        <v>2023</v>
      </c>
      <c r="C22963" s="17">
        <f t="shared" si="1885"/>
        <v>45153</v>
      </c>
      <c r="D22963" s="16">
        <f t="shared" si="1886"/>
        <v>16</v>
      </c>
      <c r="E22963" s="55">
        <v>23549.7619082817</v>
      </c>
      <c r="F22963" s="18">
        <v>8005.3834056557998</v>
      </c>
      <c r="G22963" s="18">
        <v>18439.089</v>
      </c>
      <c r="H22963" s="18">
        <v>0</v>
      </c>
      <c r="I22963" s="18">
        <v>0</v>
      </c>
      <c r="J22963" s="53">
        <v>96.565860215053775</v>
      </c>
      <c r="K22963" s="19">
        <f t="shared" si="1887"/>
        <v>50090.800174152551</v>
      </c>
    </row>
    <row r="22964" spans="1:11" x14ac:dyDescent="0.25">
      <c r="A22964" s="10">
        <f t="shared" si="1888"/>
        <v>8</v>
      </c>
      <c r="B22964" s="11">
        <f t="shared" si="1884"/>
        <v>2023</v>
      </c>
      <c r="C22964" s="12">
        <f t="shared" si="1885"/>
        <v>45153</v>
      </c>
      <c r="D22964" s="11">
        <f t="shared" si="1886"/>
        <v>17</v>
      </c>
      <c r="E22964" s="51">
        <v>25624.201053300301</v>
      </c>
      <c r="F22964" s="13">
        <v>7648.4081596046999</v>
      </c>
      <c r="G22964" s="13">
        <v>17702.923999999999</v>
      </c>
      <c r="H22964" s="13">
        <v>0</v>
      </c>
      <c r="I22964" s="13">
        <v>0</v>
      </c>
      <c r="J22964" s="49">
        <v>96.565860215053775</v>
      </c>
      <c r="K22964" s="14">
        <f t="shared" si="1887"/>
        <v>51072.099073120051</v>
      </c>
    </row>
    <row r="22965" spans="1:11" x14ac:dyDescent="0.25">
      <c r="A22965" s="15">
        <f t="shared" si="1888"/>
        <v>8</v>
      </c>
      <c r="B22965" s="16">
        <f t="shared" si="1884"/>
        <v>2023</v>
      </c>
      <c r="C22965" s="17">
        <f t="shared" si="1885"/>
        <v>45153</v>
      </c>
      <c r="D22965" s="16">
        <f t="shared" si="1886"/>
        <v>18</v>
      </c>
      <c r="E22965" s="55">
        <v>28003.505613412501</v>
      </c>
      <c r="F22965" s="18">
        <v>6908.0406225194001</v>
      </c>
      <c r="G22965" s="18">
        <v>17180.064999999999</v>
      </c>
      <c r="H22965" s="18">
        <v>0</v>
      </c>
      <c r="I22965" s="18">
        <v>0</v>
      </c>
      <c r="J22965" s="53">
        <v>96.565860215053775</v>
      </c>
      <c r="K22965" s="19">
        <f t="shared" si="1887"/>
        <v>52188.177096146945</v>
      </c>
    </row>
    <row r="22966" spans="1:11" x14ac:dyDescent="0.25">
      <c r="A22966" s="10">
        <f t="shared" si="1888"/>
        <v>8</v>
      </c>
      <c r="B22966" s="11">
        <f t="shared" si="1884"/>
        <v>2023</v>
      </c>
      <c r="C22966" s="12">
        <f t="shared" si="1885"/>
        <v>45153</v>
      </c>
      <c r="D22966" s="11">
        <f t="shared" si="1886"/>
        <v>19</v>
      </c>
      <c r="E22966" s="51">
        <v>27739.0720212698</v>
      </c>
      <c r="F22966" s="13">
        <v>6506.1190134013004</v>
      </c>
      <c r="G22966" s="13">
        <v>16542.282999999999</v>
      </c>
      <c r="H22966" s="13">
        <v>0</v>
      </c>
      <c r="I22966" s="13">
        <v>0</v>
      </c>
      <c r="J22966" s="49">
        <v>96.565860215053775</v>
      </c>
      <c r="K22966" s="14">
        <f t="shared" si="1887"/>
        <v>50884.039894886155</v>
      </c>
    </row>
    <row r="22967" spans="1:11" x14ac:dyDescent="0.25">
      <c r="A22967" s="15">
        <f t="shared" si="1888"/>
        <v>8</v>
      </c>
      <c r="B22967" s="16">
        <f t="shared" si="1884"/>
        <v>2023</v>
      </c>
      <c r="C22967" s="17">
        <f t="shared" si="1885"/>
        <v>45153</v>
      </c>
      <c r="D22967" s="16">
        <f t="shared" si="1886"/>
        <v>20</v>
      </c>
      <c r="E22967" s="55">
        <v>27064.74630255</v>
      </c>
      <c r="F22967" s="18">
        <v>6107.0360465686999</v>
      </c>
      <c r="G22967" s="18">
        <v>16357.916999999999</v>
      </c>
      <c r="H22967" s="18">
        <v>210.417</v>
      </c>
      <c r="I22967" s="18">
        <v>70.432733829090324</v>
      </c>
      <c r="J22967" s="53">
        <v>96.565860215053775</v>
      </c>
      <c r="K22967" s="19">
        <f t="shared" si="1887"/>
        <v>49907.114943162844</v>
      </c>
    </row>
    <row r="22968" spans="1:11" x14ac:dyDescent="0.25">
      <c r="A22968" s="10">
        <f t="shared" si="1888"/>
        <v>8</v>
      </c>
      <c r="B22968" s="11">
        <f t="shared" si="1884"/>
        <v>2023</v>
      </c>
      <c r="C22968" s="12">
        <f t="shared" si="1885"/>
        <v>45153</v>
      </c>
      <c r="D22968" s="11">
        <f t="shared" si="1886"/>
        <v>21</v>
      </c>
      <c r="E22968" s="51">
        <v>26769.7431515309</v>
      </c>
      <c r="F22968" s="13">
        <v>5793.4414568726997</v>
      </c>
      <c r="G22968" s="13">
        <v>15667.322</v>
      </c>
      <c r="H22968" s="13">
        <v>341.21699999999998</v>
      </c>
      <c r="I22968" s="13">
        <v>114.21532546781255</v>
      </c>
      <c r="J22968" s="49">
        <v>96.565860215053775</v>
      </c>
      <c r="K22968" s="14">
        <f t="shared" si="1887"/>
        <v>48782.504794086461</v>
      </c>
    </row>
    <row r="22969" spans="1:11" x14ac:dyDescent="0.25">
      <c r="A22969" s="15">
        <f t="shared" si="1888"/>
        <v>8</v>
      </c>
      <c r="B22969" s="16">
        <f t="shared" si="1884"/>
        <v>2023</v>
      </c>
      <c r="C22969" s="17">
        <f t="shared" si="1885"/>
        <v>45153</v>
      </c>
      <c r="D22969" s="16">
        <f t="shared" si="1886"/>
        <v>22</v>
      </c>
      <c r="E22969" s="55">
        <v>25559.316732282499</v>
      </c>
      <c r="F22969" s="18">
        <v>5408.2601059905001</v>
      </c>
      <c r="G22969" s="18">
        <v>14584.959000000001</v>
      </c>
      <c r="H22969" s="18">
        <v>341.21699999999998</v>
      </c>
      <c r="I22969" s="18">
        <v>114.21532546781255</v>
      </c>
      <c r="J22969" s="53">
        <v>96.565860215053775</v>
      </c>
      <c r="K22969" s="19">
        <f t="shared" si="1887"/>
        <v>46104.534023955857</v>
      </c>
    </row>
    <row r="22970" spans="1:11" x14ac:dyDescent="0.25">
      <c r="A22970" s="10">
        <f t="shared" si="1888"/>
        <v>8</v>
      </c>
      <c r="B22970" s="11">
        <f t="shared" si="1884"/>
        <v>2023</v>
      </c>
      <c r="C22970" s="12">
        <f t="shared" si="1885"/>
        <v>45153</v>
      </c>
      <c r="D22970" s="11">
        <f t="shared" si="1886"/>
        <v>23</v>
      </c>
      <c r="E22970" s="51">
        <v>23130.672145656099</v>
      </c>
      <c r="F22970" s="13">
        <v>4951.5190394589999</v>
      </c>
      <c r="G22970" s="13">
        <v>14091.647999999999</v>
      </c>
      <c r="H22970" s="13">
        <v>341.21699999999998</v>
      </c>
      <c r="I22970" s="13">
        <v>114.21532546781255</v>
      </c>
      <c r="J22970" s="49">
        <v>96.565860215053775</v>
      </c>
      <c r="K22970" s="14">
        <f t="shared" si="1887"/>
        <v>42725.837370797955</v>
      </c>
    </row>
    <row r="22971" spans="1:11" x14ac:dyDescent="0.25">
      <c r="A22971" s="15">
        <f t="shared" si="1888"/>
        <v>8</v>
      </c>
      <c r="B22971" s="16">
        <f t="shared" si="1884"/>
        <v>2023</v>
      </c>
      <c r="C22971" s="17">
        <f t="shared" si="1885"/>
        <v>45153</v>
      </c>
      <c r="D22971" s="16">
        <f t="shared" si="1886"/>
        <v>24</v>
      </c>
      <c r="E22971" s="55">
        <v>20413.817492080201</v>
      </c>
      <c r="F22971" s="18">
        <v>4658.8479176136998</v>
      </c>
      <c r="G22971" s="18">
        <v>13494.567999999999</v>
      </c>
      <c r="H22971" s="18">
        <v>341.21699999999998</v>
      </c>
      <c r="I22971" s="18">
        <v>114.21532546781255</v>
      </c>
      <c r="J22971" s="53">
        <v>96.565860215053775</v>
      </c>
      <c r="K22971" s="19">
        <f t="shared" si="1887"/>
        <v>39119.231595376761</v>
      </c>
    </row>
    <row r="22972" spans="1:11" x14ac:dyDescent="0.25">
      <c r="A22972" s="10">
        <f t="shared" si="1888"/>
        <v>8</v>
      </c>
      <c r="B22972" s="11">
        <f t="shared" si="1884"/>
        <v>2023</v>
      </c>
      <c r="C22972" s="12">
        <f t="shared" si="1885"/>
        <v>45154</v>
      </c>
      <c r="D22972" s="11">
        <f t="shared" si="1886"/>
        <v>1</v>
      </c>
      <c r="E22972" s="51">
        <v>17899.645507841899</v>
      </c>
      <c r="F22972" s="13">
        <v>4577.0524464431001</v>
      </c>
      <c r="G22972" s="13">
        <v>13186.733</v>
      </c>
      <c r="H22972" s="13">
        <v>341.21699999999998</v>
      </c>
      <c r="I22972" s="13">
        <v>114.21532546781255</v>
      </c>
      <c r="J22972" s="49">
        <v>96.565860215053775</v>
      </c>
      <c r="K22972" s="14">
        <f t="shared" si="1887"/>
        <v>36215.429139967855</v>
      </c>
    </row>
    <row r="22973" spans="1:11" x14ac:dyDescent="0.25">
      <c r="A22973" s="15">
        <f t="shared" si="1888"/>
        <v>8</v>
      </c>
      <c r="B22973" s="16">
        <f t="shared" si="1884"/>
        <v>2023</v>
      </c>
      <c r="C22973" s="17">
        <f t="shared" si="1885"/>
        <v>45154</v>
      </c>
      <c r="D22973" s="16">
        <f t="shared" si="1886"/>
        <v>2</v>
      </c>
      <c r="E22973" s="55">
        <v>16264.602917235799</v>
      </c>
      <c r="F22973" s="18">
        <v>4460.2983777182999</v>
      </c>
      <c r="G22973" s="18">
        <v>13055.001</v>
      </c>
      <c r="H22973" s="18">
        <v>341.21699999999998</v>
      </c>
      <c r="I22973" s="18">
        <v>114.21532546781255</v>
      </c>
      <c r="J22973" s="53">
        <v>96.565860215053775</v>
      </c>
      <c r="K22973" s="19">
        <f t="shared" si="1887"/>
        <v>34331.900480636956</v>
      </c>
    </row>
    <row r="22974" spans="1:11" x14ac:dyDescent="0.25">
      <c r="A22974" s="10">
        <f t="shared" si="1888"/>
        <v>8</v>
      </c>
      <c r="B22974" s="11">
        <f t="shared" si="1884"/>
        <v>2023</v>
      </c>
      <c r="C22974" s="12">
        <f t="shared" si="1885"/>
        <v>45154</v>
      </c>
      <c r="D22974" s="11">
        <f t="shared" si="1886"/>
        <v>3</v>
      </c>
      <c r="E22974" s="51">
        <v>15069.1035502176</v>
      </c>
      <c r="F22974" s="13">
        <v>4365.6207369289004</v>
      </c>
      <c r="G22974" s="13">
        <v>13084.161</v>
      </c>
      <c r="H22974" s="13">
        <v>341.21699999999998</v>
      </c>
      <c r="I22974" s="13">
        <v>114.21532546781255</v>
      </c>
      <c r="J22974" s="49">
        <v>96.565860215053775</v>
      </c>
      <c r="K22974" s="14">
        <f t="shared" si="1887"/>
        <v>33070.883472829359</v>
      </c>
    </row>
    <row r="22975" spans="1:11" x14ac:dyDescent="0.25">
      <c r="A22975" s="15">
        <f t="shared" si="1888"/>
        <v>8</v>
      </c>
      <c r="B22975" s="16">
        <f t="shared" si="1884"/>
        <v>2023</v>
      </c>
      <c r="C22975" s="17">
        <f t="shared" si="1885"/>
        <v>45154</v>
      </c>
      <c r="D22975" s="16">
        <f t="shared" si="1886"/>
        <v>4</v>
      </c>
      <c r="E22975" s="55">
        <v>14292.410163070699</v>
      </c>
      <c r="F22975" s="18">
        <v>4369.0310113742999</v>
      </c>
      <c r="G22975" s="18">
        <v>13205.218999999999</v>
      </c>
      <c r="H22975" s="18">
        <v>341.21699999999998</v>
      </c>
      <c r="I22975" s="18">
        <v>114.21532546781255</v>
      </c>
      <c r="J22975" s="53">
        <v>96.565860215053775</v>
      </c>
      <c r="K22975" s="19">
        <f t="shared" si="1887"/>
        <v>32418.658360127862</v>
      </c>
    </row>
    <row r="22976" spans="1:11" x14ac:dyDescent="0.25">
      <c r="A22976" s="10">
        <f t="shared" si="1888"/>
        <v>8</v>
      </c>
      <c r="B22976" s="11">
        <f t="shared" si="1884"/>
        <v>2023</v>
      </c>
      <c r="C22976" s="12">
        <f t="shared" si="1885"/>
        <v>45154</v>
      </c>
      <c r="D22976" s="11">
        <f t="shared" si="1886"/>
        <v>5</v>
      </c>
      <c r="E22976" s="51">
        <v>14076.318136235301</v>
      </c>
      <c r="F22976" s="13">
        <v>4420.8898778965004</v>
      </c>
      <c r="G22976" s="13">
        <v>13812.959000000001</v>
      </c>
      <c r="H22976" s="13">
        <v>341.21699999999998</v>
      </c>
      <c r="I22976" s="13">
        <v>114.21532546781255</v>
      </c>
      <c r="J22976" s="49">
        <v>96.565860215053775</v>
      </c>
      <c r="K22976" s="14">
        <f t="shared" si="1887"/>
        <v>32862.16519981467</v>
      </c>
    </row>
    <row r="22977" spans="1:11" x14ac:dyDescent="0.25">
      <c r="A22977" s="15">
        <f t="shared" si="1888"/>
        <v>8</v>
      </c>
      <c r="B22977" s="16">
        <f t="shared" si="1884"/>
        <v>2023</v>
      </c>
      <c r="C22977" s="17">
        <f t="shared" si="1885"/>
        <v>45154</v>
      </c>
      <c r="D22977" s="16">
        <f t="shared" si="1886"/>
        <v>6</v>
      </c>
      <c r="E22977" s="55">
        <v>14342.6382746575</v>
      </c>
      <c r="F22977" s="18">
        <v>4484.2467313511997</v>
      </c>
      <c r="G22977" s="18">
        <v>15302.994000000001</v>
      </c>
      <c r="H22977" s="18">
        <v>147.86099999999999</v>
      </c>
      <c r="I22977" s="18">
        <v>49.493408121506924</v>
      </c>
      <c r="J22977" s="53">
        <v>96.565860215053775</v>
      </c>
      <c r="K22977" s="19">
        <f t="shared" si="1887"/>
        <v>34423.799274345249</v>
      </c>
    </row>
    <row r="22978" spans="1:11" x14ac:dyDescent="0.25">
      <c r="A22978" s="10">
        <f t="shared" si="1888"/>
        <v>8</v>
      </c>
      <c r="B22978" s="11">
        <f t="shared" si="1884"/>
        <v>2023</v>
      </c>
      <c r="C22978" s="12">
        <f t="shared" si="1885"/>
        <v>45154</v>
      </c>
      <c r="D22978" s="11">
        <f t="shared" si="1886"/>
        <v>7</v>
      </c>
      <c r="E22978" s="51">
        <v>15207.185167671099</v>
      </c>
      <c r="F22978" s="13">
        <v>4662.9390221318999</v>
      </c>
      <c r="G22978" s="13">
        <v>18144.044000000002</v>
      </c>
      <c r="H22978" s="13">
        <v>0</v>
      </c>
      <c r="I22978" s="13">
        <v>0</v>
      </c>
      <c r="J22978" s="49">
        <v>96.565860215053775</v>
      </c>
      <c r="K22978" s="14">
        <f t="shared" si="1887"/>
        <v>38110.734050018051</v>
      </c>
    </row>
    <row r="22979" spans="1:11" x14ac:dyDescent="0.25">
      <c r="A22979" s="15">
        <f t="shared" si="1888"/>
        <v>8</v>
      </c>
      <c r="B22979" s="16">
        <f t="shared" si="1884"/>
        <v>2023</v>
      </c>
      <c r="C22979" s="17">
        <f t="shared" si="1885"/>
        <v>45154</v>
      </c>
      <c r="D22979" s="16">
        <f t="shared" si="1886"/>
        <v>8</v>
      </c>
      <c r="E22979" s="55">
        <v>16574.728540228101</v>
      </c>
      <c r="F22979" s="18">
        <v>5221.3712124532003</v>
      </c>
      <c r="G22979" s="18">
        <v>19388.597000000002</v>
      </c>
      <c r="H22979" s="18">
        <v>0</v>
      </c>
      <c r="I22979" s="18">
        <v>0</v>
      </c>
      <c r="J22979" s="53">
        <v>96.565860215053775</v>
      </c>
      <c r="K22979" s="19">
        <f t="shared" si="1887"/>
        <v>41281.262612896353</v>
      </c>
    </row>
    <row r="22980" spans="1:11" x14ac:dyDescent="0.25">
      <c r="A22980" s="10">
        <f t="shared" si="1888"/>
        <v>8</v>
      </c>
      <c r="B22980" s="11">
        <f t="shared" si="1884"/>
        <v>2023</v>
      </c>
      <c r="C22980" s="12">
        <f t="shared" si="1885"/>
        <v>45154</v>
      </c>
      <c r="D22980" s="11">
        <f t="shared" si="1886"/>
        <v>9</v>
      </c>
      <c r="E22980" s="51">
        <v>18687.283734341901</v>
      </c>
      <c r="F22980" s="13">
        <v>6245.8834133831997</v>
      </c>
      <c r="G22980" s="13">
        <v>20206.189999999999</v>
      </c>
      <c r="H22980" s="13">
        <v>0</v>
      </c>
      <c r="I22980" s="13">
        <v>0</v>
      </c>
      <c r="J22980" s="49">
        <v>96.565860215053775</v>
      </c>
      <c r="K22980" s="14">
        <f t="shared" si="1887"/>
        <v>45235.923007940146</v>
      </c>
    </row>
    <row r="22981" spans="1:11" x14ac:dyDescent="0.25">
      <c r="A22981" s="15">
        <f t="shared" si="1888"/>
        <v>8</v>
      </c>
      <c r="B22981" s="16">
        <f t="shared" ref="B22981:B23044" si="1889">YEAR(C22981)</f>
        <v>2023</v>
      </c>
      <c r="C22981" s="17">
        <f t="shared" si="1885"/>
        <v>45154</v>
      </c>
      <c r="D22981" s="16">
        <f t="shared" si="1886"/>
        <v>10</v>
      </c>
      <c r="E22981" s="55">
        <v>20686.393415834998</v>
      </c>
      <c r="F22981" s="18">
        <v>7319.3408898252001</v>
      </c>
      <c r="G22981" s="18">
        <v>20353.791000000001</v>
      </c>
      <c r="H22981" s="18">
        <v>0</v>
      </c>
      <c r="I22981" s="18">
        <v>0</v>
      </c>
      <c r="J22981" s="53">
        <v>96.565860215053775</v>
      </c>
      <c r="K22981" s="19">
        <f t="shared" si="1887"/>
        <v>48456.091165875245</v>
      </c>
    </row>
    <row r="22982" spans="1:11" x14ac:dyDescent="0.25">
      <c r="A22982" s="10">
        <f t="shared" si="1888"/>
        <v>8</v>
      </c>
      <c r="B22982" s="11">
        <f t="shared" si="1889"/>
        <v>2023</v>
      </c>
      <c r="C22982" s="12">
        <f t="shared" ref="C22982:C23045" si="1890">IF(D22982=1, C22981+1, C22981)</f>
        <v>45154</v>
      </c>
      <c r="D22982" s="11">
        <f t="shared" ref="D22982:D23045" si="1891">IF(D22981=24, 1, D22981+1)</f>
        <v>11</v>
      </c>
      <c r="E22982" s="51">
        <v>23178.075639564999</v>
      </c>
      <c r="F22982" s="13">
        <v>8217.8084836749003</v>
      </c>
      <c r="G22982" s="13">
        <v>20214.201000000001</v>
      </c>
      <c r="H22982" s="13">
        <v>0</v>
      </c>
      <c r="I22982" s="13">
        <v>0</v>
      </c>
      <c r="J22982" s="49">
        <v>96.565860215053775</v>
      </c>
      <c r="K22982" s="14">
        <f t="shared" ref="K22982:K23045" si="1892">SUM(E22982:J22982)</f>
        <v>51706.650983454951</v>
      </c>
    </row>
    <row r="22983" spans="1:11" x14ac:dyDescent="0.25">
      <c r="A22983" s="15">
        <f t="shared" si="1888"/>
        <v>8</v>
      </c>
      <c r="B22983" s="16">
        <f t="shared" si="1889"/>
        <v>2023</v>
      </c>
      <c r="C22983" s="17">
        <f t="shared" si="1890"/>
        <v>45154</v>
      </c>
      <c r="D22983" s="16">
        <f t="shared" si="1891"/>
        <v>12</v>
      </c>
      <c r="E22983" s="55">
        <v>25669.400445323201</v>
      </c>
      <c r="F22983" s="18">
        <v>8726.8812085987993</v>
      </c>
      <c r="G22983" s="18">
        <v>20974.62</v>
      </c>
      <c r="H22983" s="18">
        <v>0</v>
      </c>
      <c r="I22983" s="18">
        <v>0</v>
      </c>
      <c r="J22983" s="53">
        <v>96.565860215053775</v>
      </c>
      <c r="K22983" s="19">
        <f t="shared" si="1892"/>
        <v>55467.467514137054</v>
      </c>
    </row>
    <row r="22984" spans="1:11" x14ac:dyDescent="0.25">
      <c r="A22984" s="10">
        <f t="shared" si="1888"/>
        <v>8</v>
      </c>
      <c r="B22984" s="11">
        <f t="shared" si="1889"/>
        <v>2023</v>
      </c>
      <c r="C22984" s="12">
        <f t="shared" si="1890"/>
        <v>45154</v>
      </c>
      <c r="D22984" s="11">
        <f t="shared" si="1891"/>
        <v>13</v>
      </c>
      <c r="E22984" s="51">
        <v>28022.9313871702</v>
      </c>
      <c r="F22984" s="13">
        <v>8856.4605636306005</v>
      </c>
      <c r="G22984" s="13">
        <v>21442.094000000001</v>
      </c>
      <c r="H22984" s="13">
        <v>0</v>
      </c>
      <c r="I22984" s="13">
        <v>0</v>
      </c>
      <c r="J22984" s="49">
        <v>96.565860215053775</v>
      </c>
      <c r="K22984" s="14">
        <f t="shared" si="1892"/>
        <v>58418.051811015845</v>
      </c>
    </row>
    <row r="22985" spans="1:11" x14ac:dyDescent="0.25">
      <c r="A22985" s="15">
        <f t="shared" si="1888"/>
        <v>8</v>
      </c>
      <c r="B22985" s="16">
        <f t="shared" si="1889"/>
        <v>2023</v>
      </c>
      <c r="C22985" s="17">
        <f t="shared" si="1890"/>
        <v>45154</v>
      </c>
      <c r="D22985" s="16">
        <f t="shared" si="1891"/>
        <v>14</v>
      </c>
      <c r="E22985" s="55">
        <v>29360.6446104633</v>
      </c>
      <c r="F22985" s="18">
        <v>8951.0723037161006</v>
      </c>
      <c r="G22985" s="18">
        <v>21702.998</v>
      </c>
      <c r="H22985" s="18">
        <v>0</v>
      </c>
      <c r="I22985" s="18">
        <v>0</v>
      </c>
      <c r="J22985" s="53">
        <v>96.565860215053775</v>
      </c>
      <c r="K22985" s="19">
        <f t="shared" si="1892"/>
        <v>60111.28077439445</v>
      </c>
    </row>
    <row r="22986" spans="1:11" x14ac:dyDescent="0.25">
      <c r="A22986" s="10">
        <f t="shared" si="1888"/>
        <v>8</v>
      </c>
      <c r="B22986" s="11">
        <f t="shared" si="1889"/>
        <v>2023</v>
      </c>
      <c r="C22986" s="12">
        <f t="shared" si="1890"/>
        <v>45154</v>
      </c>
      <c r="D22986" s="11">
        <f t="shared" si="1891"/>
        <v>15</v>
      </c>
      <c r="E22986" s="51">
        <v>30662.9073125799</v>
      </c>
      <c r="F22986" s="13">
        <v>8945.6512911582995</v>
      </c>
      <c r="G22986" s="13">
        <v>20703.105</v>
      </c>
      <c r="H22986" s="13">
        <v>0</v>
      </c>
      <c r="I22986" s="13">
        <v>0</v>
      </c>
      <c r="J22986" s="49">
        <v>96.565860215053775</v>
      </c>
      <c r="K22986" s="14">
        <f t="shared" si="1892"/>
        <v>60408.229463953248</v>
      </c>
    </row>
    <row r="22987" spans="1:11" x14ac:dyDescent="0.25">
      <c r="A22987" s="15">
        <f t="shared" si="1888"/>
        <v>8</v>
      </c>
      <c r="B22987" s="16">
        <f t="shared" si="1889"/>
        <v>2023</v>
      </c>
      <c r="C22987" s="17">
        <f t="shared" si="1890"/>
        <v>45154</v>
      </c>
      <c r="D22987" s="16">
        <f t="shared" si="1891"/>
        <v>16</v>
      </c>
      <c r="E22987" s="55">
        <v>33356.2504381322</v>
      </c>
      <c r="F22987" s="18">
        <v>9037.7515707842995</v>
      </c>
      <c r="G22987" s="18">
        <v>19355.064999999999</v>
      </c>
      <c r="H22987" s="18">
        <v>0</v>
      </c>
      <c r="I22987" s="18">
        <v>0</v>
      </c>
      <c r="J22987" s="53">
        <v>96.565860215053775</v>
      </c>
      <c r="K22987" s="19">
        <f t="shared" si="1892"/>
        <v>61845.632869131543</v>
      </c>
    </row>
    <row r="22988" spans="1:11" x14ac:dyDescent="0.25">
      <c r="A22988" s="10">
        <f t="shared" si="1888"/>
        <v>8</v>
      </c>
      <c r="B22988" s="11">
        <f t="shared" si="1889"/>
        <v>2023</v>
      </c>
      <c r="C22988" s="12">
        <f t="shared" si="1890"/>
        <v>45154</v>
      </c>
      <c r="D22988" s="11">
        <f t="shared" si="1891"/>
        <v>17</v>
      </c>
      <c r="E22988" s="51">
        <v>36489.834098418498</v>
      </c>
      <c r="F22988" s="13">
        <v>8770.5905710660008</v>
      </c>
      <c r="G22988" s="13">
        <v>18659.492999999999</v>
      </c>
      <c r="H22988" s="13">
        <v>0</v>
      </c>
      <c r="I22988" s="13">
        <v>0</v>
      </c>
      <c r="J22988" s="49">
        <v>96.565860215053775</v>
      </c>
      <c r="K22988" s="14">
        <f t="shared" si="1892"/>
        <v>64016.483529699544</v>
      </c>
    </row>
    <row r="22989" spans="1:11" x14ac:dyDescent="0.25">
      <c r="A22989" s="15">
        <f t="shared" si="1888"/>
        <v>8</v>
      </c>
      <c r="B22989" s="16">
        <f t="shared" si="1889"/>
        <v>2023</v>
      </c>
      <c r="C22989" s="17">
        <f t="shared" si="1890"/>
        <v>45154</v>
      </c>
      <c r="D22989" s="16">
        <f t="shared" si="1891"/>
        <v>18</v>
      </c>
      <c r="E22989" s="55">
        <v>39079.848549061098</v>
      </c>
      <c r="F22989" s="18">
        <v>8108.6386905534</v>
      </c>
      <c r="G22989" s="18">
        <v>18697.399000000001</v>
      </c>
      <c r="H22989" s="18">
        <v>0</v>
      </c>
      <c r="I22989" s="18">
        <v>0</v>
      </c>
      <c r="J22989" s="53">
        <v>96.565860215053775</v>
      </c>
      <c r="K22989" s="19">
        <f t="shared" si="1892"/>
        <v>65982.452099829548</v>
      </c>
    </row>
    <row r="22990" spans="1:11" x14ac:dyDescent="0.25">
      <c r="A22990" s="10">
        <f t="shared" si="1888"/>
        <v>8</v>
      </c>
      <c r="B22990" s="11">
        <f t="shared" si="1889"/>
        <v>2023</v>
      </c>
      <c r="C22990" s="12">
        <f t="shared" si="1890"/>
        <v>45154</v>
      </c>
      <c r="D22990" s="11">
        <f t="shared" si="1891"/>
        <v>19</v>
      </c>
      <c r="E22990" s="51">
        <v>38323.842214333199</v>
      </c>
      <c r="F22990" s="13">
        <v>7589.9227459991998</v>
      </c>
      <c r="G22990" s="13">
        <v>17812.530999999999</v>
      </c>
      <c r="H22990" s="13">
        <v>0</v>
      </c>
      <c r="I22990" s="13">
        <v>0</v>
      </c>
      <c r="J22990" s="49">
        <v>96.565860215053775</v>
      </c>
      <c r="K22990" s="14">
        <f t="shared" si="1892"/>
        <v>63822.861820547449</v>
      </c>
    </row>
    <row r="22991" spans="1:11" x14ac:dyDescent="0.25">
      <c r="A22991" s="15">
        <f t="shared" si="1888"/>
        <v>8</v>
      </c>
      <c r="B22991" s="16">
        <f t="shared" si="1889"/>
        <v>2023</v>
      </c>
      <c r="C22991" s="17">
        <f t="shared" si="1890"/>
        <v>45154</v>
      </c>
      <c r="D22991" s="16">
        <f t="shared" si="1891"/>
        <v>20</v>
      </c>
      <c r="E22991" s="55">
        <v>36340.712854798803</v>
      </c>
      <c r="F22991" s="18">
        <v>7182.3814351701003</v>
      </c>
      <c r="G22991" s="18">
        <v>17198.388999999999</v>
      </c>
      <c r="H22991" s="18">
        <v>221.791</v>
      </c>
      <c r="I22991" s="18">
        <v>74.239944817613463</v>
      </c>
      <c r="J22991" s="53">
        <v>96.565860215053775</v>
      </c>
      <c r="K22991" s="19">
        <f t="shared" si="1892"/>
        <v>61114.080095001569</v>
      </c>
    </row>
    <row r="22992" spans="1:11" x14ac:dyDescent="0.25">
      <c r="A22992" s="10">
        <f t="shared" si="1888"/>
        <v>8</v>
      </c>
      <c r="B22992" s="11">
        <f t="shared" si="1889"/>
        <v>2023</v>
      </c>
      <c r="C22992" s="12">
        <f t="shared" si="1890"/>
        <v>45154</v>
      </c>
      <c r="D22992" s="11">
        <f t="shared" si="1891"/>
        <v>21</v>
      </c>
      <c r="E22992" s="51">
        <v>34166.5604017972</v>
      </c>
      <c r="F22992" s="13">
        <v>6798.1063593304998</v>
      </c>
      <c r="G22992" s="13">
        <v>16273.339</v>
      </c>
      <c r="H22992" s="13">
        <v>341.21699999999998</v>
      </c>
      <c r="I22992" s="13">
        <v>114.21532546781255</v>
      </c>
      <c r="J22992" s="49">
        <v>96.565860215053775</v>
      </c>
      <c r="K22992" s="14">
        <f t="shared" si="1892"/>
        <v>57790.003946810561</v>
      </c>
    </row>
    <row r="22993" spans="1:11" x14ac:dyDescent="0.25">
      <c r="A22993" s="15">
        <f t="shared" si="1888"/>
        <v>8</v>
      </c>
      <c r="B22993" s="16">
        <f t="shared" si="1889"/>
        <v>2023</v>
      </c>
      <c r="C22993" s="17">
        <f t="shared" si="1890"/>
        <v>45154</v>
      </c>
      <c r="D22993" s="16">
        <f t="shared" si="1891"/>
        <v>22</v>
      </c>
      <c r="E22993" s="55">
        <v>32046.551693756101</v>
      </c>
      <c r="F22993" s="18">
        <v>6214.7458154966998</v>
      </c>
      <c r="G22993" s="18">
        <v>14798.481</v>
      </c>
      <c r="H22993" s="18">
        <v>341.21699999999998</v>
      </c>
      <c r="I22993" s="18">
        <v>114.21532546781255</v>
      </c>
      <c r="J22993" s="53">
        <v>96.565860215053775</v>
      </c>
      <c r="K22993" s="19">
        <f t="shared" si="1892"/>
        <v>53611.776694935659</v>
      </c>
    </row>
    <row r="22994" spans="1:11" x14ac:dyDescent="0.25">
      <c r="A22994" s="10">
        <f t="shared" si="1888"/>
        <v>8</v>
      </c>
      <c r="B22994" s="11">
        <f t="shared" si="1889"/>
        <v>2023</v>
      </c>
      <c r="C22994" s="12">
        <f t="shared" si="1890"/>
        <v>45154</v>
      </c>
      <c r="D22994" s="11">
        <f t="shared" si="1891"/>
        <v>23</v>
      </c>
      <c r="E22994" s="51">
        <v>28216.180598961801</v>
      </c>
      <c r="F22994" s="13">
        <v>5481.5836441204001</v>
      </c>
      <c r="G22994" s="13">
        <v>13758.356</v>
      </c>
      <c r="H22994" s="13">
        <v>341.21699999999998</v>
      </c>
      <c r="I22994" s="13">
        <v>114.21532546781255</v>
      </c>
      <c r="J22994" s="49">
        <v>96.565860215053775</v>
      </c>
      <c r="K22994" s="14">
        <f t="shared" si="1892"/>
        <v>48008.118428765061</v>
      </c>
    </row>
    <row r="22995" spans="1:11" x14ac:dyDescent="0.25">
      <c r="A22995" s="15">
        <f t="shared" si="1888"/>
        <v>8</v>
      </c>
      <c r="B22995" s="16">
        <f t="shared" si="1889"/>
        <v>2023</v>
      </c>
      <c r="C22995" s="17">
        <f t="shared" si="1890"/>
        <v>45154</v>
      </c>
      <c r="D22995" s="16">
        <f t="shared" si="1891"/>
        <v>24</v>
      </c>
      <c r="E22995" s="55">
        <v>24014.4926926474</v>
      </c>
      <c r="F22995" s="18">
        <v>4928.3066276025002</v>
      </c>
      <c r="G22995" s="18">
        <v>13470.582</v>
      </c>
      <c r="H22995" s="18">
        <v>341.21699999999998</v>
      </c>
      <c r="I22995" s="18">
        <v>114.21532546781255</v>
      </c>
      <c r="J22995" s="53">
        <v>96.565860215053775</v>
      </c>
      <c r="K22995" s="19">
        <f t="shared" si="1892"/>
        <v>42965.37950593276</v>
      </c>
    </row>
    <row r="22996" spans="1:11" x14ac:dyDescent="0.25">
      <c r="A22996" s="10">
        <f t="shared" si="1888"/>
        <v>8</v>
      </c>
      <c r="B22996" s="11">
        <f t="shared" si="1889"/>
        <v>2023</v>
      </c>
      <c r="C22996" s="12">
        <f t="shared" si="1890"/>
        <v>45155</v>
      </c>
      <c r="D22996" s="11">
        <f t="shared" si="1891"/>
        <v>1</v>
      </c>
      <c r="E22996" s="51">
        <v>20520.4839828318</v>
      </c>
      <c r="F22996" s="13">
        <v>4687.2770749015999</v>
      </c>
      <c r="G22996" s="13">
        <v>13466.605</v>
      </c>
      <c r="H22996" s="13">
        <v>341.21699999999998</v>
      </c>
      <c r="I22996" s="13">
        <v>114.21532546781255</v>
      </c>
      <c r="J22996" s="49">
        <v>96.565860215053775</v>
      </c>
      <c r="K22996" s="14">
        <f t="shared" si="1892"/>
        <v>39226.364243416254</v>
      </c>
    </row>
    <row r="22997" spans="1:11" x14ac:dyDescent="0.25">
      <c r="A22997" s="15">
        <f t="shared" si="1888"/>
        <v>8</v>
      </c>
      <c r="B22997" s="16">
        <f t="shared" si="1889"/>
        <v>2023</v>
      </c>
      <c r="C22997" s="17">
        <f t="shared" si="1890"/>
        <v>45155</v>
      </c>
      <c r="D22997" s="16">
        <f t="shared" si="1891"/>
        <v>2</v>
      </c>
      <c r="E22997" s="55">
        <v>18078.2527461973</v>
      </c>
      <c r="F22997" s="18">
        <v>4538.7542334662003</v>
      </c>
      <c r="G22997" s="18">
        <v>13563.288</v>
      </c>
      <c r="H22997" s="18">
        <v>341.21699999999998</v>
      </c>
      <c r="I22997" s="18">
        <v>114.21532546781255</v>
      </c>
      <c r="J22997" s="53">
        <v>96.565860215053775</v>
      </c>
      <c r="K22997" s="19">
        <f t="shared" si="1892"/>
        <v>36732.29316534636</v>
      </c>
    </row>
    <row r="22998" spans="1:11" x14ac:dyDescent="0.25">
      <c r="A22998" s="10">
        <f t="shared" si="1888"/>
        <v>8</v>
      </c>
      <c r="B22998" s="11">
        <f t="shared" si="1889"/>
        <v>2023</v>
      </c>
      <c r="C22998" s="12">
        <f t="shared" si="1890"/>
        <v>45155</v>
      </c>
      <c r="D22998" s="11">
        <f t="shared" si="1891"/>
        <v>3</v>
      </c>
      <c r="E22998" s="51">
        <v>16468.937102683401</v>
      </c>
      <c r="F22998" s="13">
        <v>4500.9506323497999</v>
      </c>
      <c r="G22998" s="13">
        <v>13505.502</v>
      </c>
      <c r="H22998" s="13">
        <v>341.21699999999998</v>
      </c>
      <c r="I22998" s="13">
        <v>114.21532546781255</v>
      </c>
      <c r="J22998" s="49">
        <v>96.565860215053775</v>
      </c>
      <c r="K22998" s="14">
        <f t="shared" si="1892"/>
        <v>35027.387920716057</v>
      </c>
    </row>
    <row r="22999" spans="1:11" x14ac:dyDescent="0.25">
      <c r="A22999" s="15">
        <f t="shared" si="1888"/>
        <v>8</v>
      </c>
      <c r="B22999" s="16">
        <f t="shared" si="1889"/>
        <v>2023</v>
      </c>
      <c r="C22999" s="17">
        <f t="shared" si="1890"/>
        <v>45155</v>
      </c>
      <c r="D22999" s="16">
        <f t="shared" si="1891"/>
        <v>4</v>
      </c>
      <c r="E22999" s="55">
        <v>15569.277901715301</v>
      </c>
      <c r="F22999" s="18">
        <v>4492.1601313162</v>
      </c>
      <c r="G22999" s="18">
        <v>13613.084999999999</v>
      </c>
      <c r="H22999" s="18">
        <v>341.21699999999998</v>
      </c>
      <c r="I22999" s="18">
        <v>114.21532546781255</v>
      </c>
      <c r="J22999" s="53">
        <v>96.565860215053775</v>
      </c>
      <c r="K22999" s="19">
        <f t="shared" si="1892"/>
        <v>34226.521218714355</v>
      </c>
    </row>
    <row r="23000" spans="1:11" x14ac:dyDescent="0.25">
      <c r="A23000" s="10">
        <f t="shared" si="1888"/>
        <v>8</v>
      </c>
      <c r="B23000" s="11">
        <f t="shared" si="1889"/>
        <v>2023</v>
      </c>
      <c r="C23000" s="12">
        <f t="shared" si="1890"/>
        <v>45155</v>
      </c>
      <c r="D23000" s="11">
        <f t="shared" si="1891"/>
        <v>5</v>
      </c>
      <c r="E23000" s="51">
        <v>15051.971413597201</v>
      </c>
      <c r="F23000" s="13">
        <v>4479.1640376736996</v>
      </c>
      <c r="G23000" s="13">
        <v>14362.621999999999</v>
      </c>
      <c r="H23000" s="13">
        <v>341.21699999999998</v>
      </c>
      <c r="I23000" s="13">
        <v>114.21532546781255</v>
      </c>
      <c r="J23000" s="49">
        <v>96.565860215053775</v>
      </c>
      <c r="K23000" s="14">
        <f t="shared" si="1892"/>
        <v>34445.755636953756</v>
      </c>
    </row>
    <row r="23001" spans="1:11" x14ac:dyDescent="0.25">
      <c r="A23001" s="15">
        <f t="shared" si="1888"/>
        <v>8</v>
      </c>
      <c r="B23001" s="16">
        <f t="shared" si="1889"/>
        <v>2023</v>
      </c>
      <c r="C23001" s="17">
        <f t="shared" si="1890"/>
        <v>45155</v>
      </c>
      <c r="D23001" s="16">
        <f t="shared" si="1891"/>
        <v>6</v>
      </c>
      <c r="E23001" s="55">
        <v>15064.158985165799</v>
      </c>
      <c r="F23001" s="18">
        <v>4558.5258950632997</v>
      </c>
      <c r="G23001" s="18">
        <v>16191.505999999999</v>
      </c>
      <c r="H23001" s="18">
        <v>153.548</v>
      </c>
      <c r="I23001" s="18">
        <v>51.397013615768508</v>
      </c>
      <c r="J23001" s="53">
        <v>96.565860215053775</v>
      </c>
      <c r="K23001" s="19">
        <f t="shared" si="1892"/>
        <v>36115.701754059919</v>
      </c>
    </row>
    <row r="23002" spans="1:11" x14ac:dyDescent="0.25">
      <c r="A23002" s="10">
        <f t="shared" si="1888"/>
        <v>8</v>
      </c>
      <c r="B23002" s="11">
        <f t="shared" si="1889"/>
        <v>2023</v>
      </c>
      <c r="C23002" s="12">
        <f t="shared" si="1890"/>
        <v>45155</v>
      </c>
      <c r="D23002" s="11">
        <f t="shared" si="1891"/>
        <v>7</v>
      </c>
      <c r="E23002" s="51">
        <v>15605.044841741599</v>
      </c>
      <c r="F23002" s="13">
        <v>4795.7600297633999</v>
      </c>
      <c r="G23002" s="13">
        <v>18949.925999999999</v>
      </c>
      <c r="H23002" s="13">
        <v>0</v>
      </c>
      <c r="I23002" s="13">
        <v>0</v>
      </c>
      <c r="J23002" s="49">
        <v>96.565860215053775</v>
      </c>
      <c r="K23002" s="14">
        <f t="shared" si="1892"/>
        <v>39447.296731720053</v>
      </c>
    </row>
    <row r="23003" spans="1:11" x14ac:dyDescent="0.25">
      <c r="A23003" s="15">
        <f t="shared" si="1888"/>
        <v>8</v>
      </c>
      <c r="B23003" s="16">
        <f t="shared" si="1889"/>
        <v>2023</v>
      </c>
      <c r="C23003" s="17">
        <f t="shared" si="1890"/>
        <v>45155</v>
      </c>
      <c r="D23003" s="16">
        <f t="shared" si="1891"/>
        <v>8</v>
      </c>
      <c r="E23003" s="55">
        <v>16904.976229747801</v>
      </c>
      <c r="F23003" s="18">
        <v>5411.3262707035001</v>
      </c>
      <c r="G23003" s="18">
        <v>20215.991000000002</v>
      </c>
      <c r="H23003" s="18">
        <v>0</v>
      </c>
      <c r="I23003" s="18">
        <v>0</v>
      </c>
      <c r="J23003" s="53">
        <v>96.565860215053775</v>
      </c>
      <c r="K23003" s="19">
        <f t="shared" si="1892"/>
        <v>42628.859360666349</v>
      </c>
    </row>
    <row r="23004" spans="1:11" x14ac:dyDescent="0.25">
      <c r="A23004" s="10">
        <f t="shared" si="1888"/>
        <v>8</v>
      </c>
      <c r="B23004" s="11">
        <f t="shared" si="1889"/>
        <v>2023</v>
      </c>
      <c r="C23004" s="12">
        <f t="shared" si="1890"/>
        <v>45155</v>
      </c>
      <c r="D23004" s="11">
        <f t="shared" si="1891"/>
        <v>9</v>
      </c>
      <c r="E23004" s="51">
        <v>18223.632409511101</v>
      </c>
      <c r="F23004" s="13">
        <v>6379.8399123595</v>
      </c>
      <c r="G23004" s="13">
        <v>20311.12</v>
      </c>
      <c r="H23004" s="13">
        <v>0</v>
      </c>
      <c r="I23004" s="13">
        <v>0</v>
      </c>
      <c r="J23004" s="49">
        <v>96.565860215053775</v>
      </c>
      <c r="K23004" s="14">
        <f t="shared" si="1892"/>
        <v>45011.158182085652</v>
      </c>
    </row>
    <row r="23005" spans="1:11" x14ac:dyDescent="0.25">
      <c r="A23005" s="15">
        <f t="shared" si="1888"/>
        <v>8</v>
      </c>
      <c r="B23005" s="16">
        <f t="shared" si="1889"/>
        <v>2023</v>
      </c>
      <c r="C23005" s="17">
        <f t="shared" si="1890"/>
        <v>45155</v>
      </c>
      <c r="D23005" s="16">
        <f t="shared" si="1891"/>
        <v>10</v>
      </c>
      <c r="E23005" s="55">
        <v>19060.665824680302</v>
      </c>
      <c r="F23005" s="18">
        <v>7329.1318610557</v>
      </c>
      <c r="G23005" s="18">
        <v>20907.648000000001</v>
      </c>
      <c r="H23005" s="18">
        <v>0</v>
      </c>
      <c r="I23005" s="18">
        <v>0</v>
      </c>
      <c r="J23005" s="53">
        <v>96.565860215053775</v>
      </c>
      <c r="K23005" s="19">
        <f t="shared" si="1892"/>
        <v>47394.011545951056</v>
      </c>
    </row>
    <row r="23006" spans="1:11" x14ac:dyDescent="0.25">
      <c r="A23006" s="10">
        <f t="shared" si="1888"/>
        <v>8</v>
      </c>
      <c r="B23006" s="11">
        <f t="shared" si="1889"/>
        <v>2023</v>
      </c>
      <c r="C23006" s="12">
        <f t="shared" si="1890"/>
        <v>45155</v>
      </c>
      <c r="D23006" s="11">
        <f t="shared" si="1891"/>
        <v>11</v>
      </c>
      <c r="E23006" s="51">
        <v>20643.856885071302</v>
      </c>
      <c r="F23006" s="13">
        <v>8098.9230908265999</v>
      </c>
      <c r="G23006" s="13">
        <v>21398.960999999999</v>
      </c>
      <c r="H23006" s="13">
        <v>0</v>
      </c>
      <c r="I23006" s="13">
        <v>0</v>
      </c>
      <c r="J23006" s="49">
        <v>96.565860215053775</v>
      </c>
      <c r="K23006" s="14">
        <f t="shared" si="1892"/>
        <v>50238.306836112955</v>
      </c>
    </row>
    <row r="23007" spans="1:11" x14ac:dyDescent="0.25">
      <c r="A23007" s="15">
        <f t="shared" si="1888"/>
        <v>8</v>
      </c>
      <c r="B23007" s="16">
        <f t="shared" si="1889"/>
        <v>2023</v>
      </c>
      <c r="C23007" s="17">
        <f t="shared" si="1890"/>
        <v>45155</v>
      </c>
      <c r="D23007" s="16">
        <f t="shared" si="1891"/>
        <v>12</v>
      </c>
      <c r="E23007" s="55">
        <v>23591.230237646101</v>
      </c>
      <c r="F23007" s="18">
        <v>8657.2970691019</v>
      </c>
      <c r="G23007" s="18">
        <v>21355.383000000002</v>
      </c>
      <c r="H23007" s="18">
        <v>0</v>
      </c>
      <c r="I23007" s="18">
        <v>0</v>
      </c>
      <c r="J23007" s="53">
        <v>96.565860215053775</v>
      </c>
      <c r="K23007" s="19">
        <f t="shared" si="1892"/>
        <v>53700.476166963053</v>
      </c>
    </row>
    <row r="23008" spans="1:11" x14ac:dyDescent="0.25">
      <c r="A23008" s="10">
        <f t="shared" si="1888"/>
        <v>8</v>
      </c>
      <c r="B23008" s="11">
        <f t="shared" si="1889"/>
        <v>2023</v>
      </c>
      <c r="C23008" s="12">
        <f t="shared" si="1890"/>
        <v>45155</v>
      </c>
      <c r="D23008" s="11">
        <f t="shared" si="1891"/>
        <v>13</v>
      </c>
      <c r="E23008" s="51">
        <v>26196.6840922232</v>
      </c>
      <c r="F23008" s="13">
        <v>8865.7655145434001</v>
      </c>
      <c r="G23008" s="13">
        <v>21747.694</v>
      </c>
      <c r="H23008" s="13">
        <v>0</v>
      </c>
      <c r="I23008" s="13">
        <v>0</v>
      </c>
      <c r="J23008" s="49">
        <v>96.565860215053775</v>
      </c>
      <c r="K23008" s="14">
        <f t="shared" si="1892"/>
        <v>56906.709466981658</v>
      </c>
    </row>
    <row r="23009" spans="1:11" x14ac:dyDescent="0.25">
      <c r="A23009" s="15">
        <f t="shared" si="1888"/>
        <v>8</v>
      </c>
      <c r="B23009" s="16">
        <f t="shared" si="1889"/>
        <v>2023</v>
      </c>
      <c r="C23009" s="17">
        <f t="shared" si="1890"/>
        <v>45155</v>
      </c>
      <c r="D23009" s="16">
        <f t="shared" si="1891"/>
        <v>14</v>
      </c>
      <c r="E23009" s="55">
        <v>28335.795700165701</v>
      </c>
      <c r="F23009" s="18">
        <v>9059.5676759446997</v>
      </c>
      <c r="G23009" s="18">
        <v>21112.901999999998</v>
      </c>
      <c r="H23009" s="18">
        <v>0</v>
      </c>
      <c r="I23009" s="18">
        <v>0</v>
      </c>
      <c r="J23009" s="53">
        <v>96.565860215053775</v>
      </c>
      <c r="K23009" s="19">
        <f t="shared" si="1892"/>
        <v>58604.831236325452</v>
      </c>
    </row>
    <row r="23010" spans="1:11" x14ac:dyDescent="0.25">
      <c r="A23010" s="10">
        <f t="shared" si="1888"/>
        <v>8</v>
      </c>
      <c r="B23010" s="11">
        <f t="shared" si="1889"/>
        <v>2023</v>
      </c>
      <c r="C23010" s="12">
        <f t="shared" si="1890"/>
        <v>45155</v>
      </c>
      <c r="D23010" s="11">
        <f t="shared" si="1891"/>
        <v>15</v>
      </c>
      <c r="E23010" s="51">
        <v>29210.2874988603</v>
      </c>
      <c r="F23010" s="13">
        <v>8967.0243189613993</v>
      </c>
      <c r="G23010" s="13">
        <v>20076.61</v>
      </c>
      <c r="H23010" s="13">
        <v>0</v>
      </c>
      <c r="I23010" s="13">
        <v>0</v>
      </c>
      <c r="J23010" s="49">
        <v>96.565860215053775</v>
      </c>
      <c r="K23010" s="14">
        <f t="shared" si="1892"/>
        <v>58350.487678036749</v>
      </c>
    </row>
    <row r="23011" spans="1:11" x14ac:dyDescent="0.25">
      <c r="A23011" s="15">
        <f t="shared" si="1888"/>
        <v>8</v>
      </c>
      <c r="B23011" s="16">
        <f t="shared" si="1889"/>
        <v>2023</v>
      </c>
      <c r="C23011" s="17">
        <f t="shared" si="1890"/>
        <v>45155</v>
      </c>
      <c r="D23011" s="16">
        <f t="shared" si="1891"/>
        <v>16</v>
      </c>
      <c r="E23011" s="55">
        <v>29654.2627704279</v>
      </c>
      <c r="F23011" s="18">
        <v>8829.1008809134</v>
      </c>
      <c r="G23011" s="18">
        <v>18811.526999999998</v>
      </c>
      <c r="H23011" s="18">
        <v>0</v>
      </c>
      <c r="I23011" s="18">
        <v>0</v>
      </c>
      <c r="J23011" s="53">
        <v>96.565860215053775</v>
      </c>
      <c r="K23011" s="19">
        <f t="shared" si="1892"/>
        <v>57391.456511556346</v>
      </c>
    </row>
    <row r="23012" spans="1:11" x14ac:dyDescent="0.25">
      <c r="A23012" s="10">
        <f t="shared" si="1888"/>
        <v>8</v>
      </c>
      <c r="B23012" s="11">
        <f t="shared" si="1889"/>
        <v>2023</v>
      </c>
      <c r="C23012" s="12">
        <f t="shared" si="1890"/>
        <v>45155</v>
      </c>
      <c r="D23012" s="11">
        <f t="shared" si="1891"/>
        <v>17</v>
      </c>
      <c r="E23012" s="51">
        <v>31551.6008574681</v>
      </c>
      <c r="F23012" s="13">
        <v>8482.8762147803991</v>
      </c>
      <c r="G23012" s="13">
        <v>17818.382000000001</v>
      </c>
      <c r="H23012" s="13">
        <v>0</v>
      </c>
      <c r="I23012" s="13">
        <v>0</v>
      </c>
      <c r="J23012" s="49">
        <v>96.565860215053775</v>
      </c>
      <c r="K23012" s="14">
        <f t="shared" si="1892"/>
        <v>57949.424932463546</v>
      </c>
    </row>
    <row r="23013" spans="1:11" x14ac:dyDescent="0.25">
      <c r="A23013" s="15">
        <f t="shared" si="1888"/>
        <v>8</v>
      </c>
      <c r="B23013" s="16">
        <f t="shared" si="1889"/>
        <v>2023</v>
      </c>
      <c r="C23013" s="17">
        <f t="shared" si="1890"/>
        <v>45155</v>
      </c>
      <c r="D23013" s="16">
        <f t="shared" si="1891"/>
        <v>18</v>
      </c>
      <c r="E23013" s="55">
        <v>33116.702422918599</v>
      </c>
      <c r="F23013" s="18">
        <v>7758.7821795406999</v>
      </c>
      <c r="G23013" s="18">
        <v>18003.092000000001</v>
      </c>
      <c r="H23013" s="18">
        <v>0</v>
      </c>
      <c r="I23013" s="18">
        <v>0</v>
      </c>
      <c r="J23013" s="53">
        <v>96.565860215053775</v>
      </c>
      <c r="K23013" s="19">
        <f t="shared" si="1892"/>
        <v>58975.142462674354</v>
      </c>
    </row>
    <row r="23014" spans="1:11" x14ac:dyDescent="0.25">
      <c r="A23014" s="10">
        <f t="shared" si="1888"/>
        <v>8</v>
      </c>
      <c r="B23014" s="11">
        <f t="shared" si="1889"/>
        <v>2023</v>
      </c>
      <c r="C23014" s="12">
        <f t="shared" si="1890"/>
        <v>45155</v>
      </c>
      <c r="D23014" s="11">
        <f t="shared" si="1891"/>
        <v>19</v>
      </c>
      <c r="E23014" s="51">
        <v>32792.047594055002</v>
      </c>
      <c r="F23014" s="13">
        <v>7313.1946355334003</v>
      </c>
      <c r="G23014" s="13">
        <v>17457.54</v>
      </c>
      <c r="H23014" s="13">
        <v>0</v>
      </c>
      <c r="I23014" s="13">
        <v>0</v>
      </c>
      <c r="J23014" s="49">
        <v>96.565860215053775</v>
      </c>
      <c r="K23014" s="14">
        <f t="shared" si="1892"/>
        <v>57659.348089803454</v>
      </c>
    </row>
    <row r="23015" spans="1:11" x14ac:dyDescent="0.25">
      <c r="A23015" s="15">
        <f t="shared" si="1888"/>
        <v>8</v>
      </c>
      <c r="B23015" s="16">
        <f t="shared" si="1889"/>
        <v>2023</v>
      </c>
      <c r="C23015" s="17">
        <f t="shared" si="1890"/>
        <v>45155</v>
      </c>
      <c r="D23015" s="16">
        <f t="shared" si="1891"/>
        <v>20</v>
      </c>
      <c r="E23015" s="55">
        <v>31552.894720078901</v>
      </c>
      <c r="F23015" s="18">
        <v>6997.6616022914004</v>
      </c>
      <c r="G23015" s="18">
        <v>16944.769</v>
      </c>
      <c r="H23015" s="18">
        <v>227.47800000000001</v>
      </c>
      <c r="I23015" s="18">
        <v>76.143550311875032</v>
      </c>
      <c r="J23015" s="53">
        <v>96.565860215053775</v>
      </c>
      <c r="K23015" s="19">
        <f t="shared" si="1892"/>
        <v>55895.51273289723</v>
      </c>
    </row>
    <row r="23016" spans="1:11" x14ac:dyDescent="0.25">
      <c r="A23016" s="10">
        <f t="shared" si="1888"/>
        <v>8</v>
      </c>
      <c r="B23016" s="11">
        <f t="shared" si="1889"/>
        <v>2023</v>
      </c>
      <c r="C23016" s="12">
        <f t="shared" si="1890"/>
        <v>45155</v>
      </c>
      <c r="D23016" s="11">
        <f t="shared" si="1891"/>
        <v>21</v>
      </c>
      <c r="E23016" s="51">
        <v>31463.915333012199</v>
      </c>
      <c r="F23016" s="13">
        <v>6646.4684207478003</v>
      </c>
      <c r="G23016" s="13">
        <v>16100.745000000001</v>
      </c>
      <c r="H23016" s="13">
        <v>341.21699999999998</v>
      </c>
      <c r="I23016" s="13">
        <v>114.21532546781255</v>
      </c>
      <c r="J23016" s="49">
        <v>96.565860215053775</v>
      </c>
      <c r="K23016" s="14">
        <f t="shared" si="1892"/>
        <v>54763.12693944286</v>
      </c>
    </row>
    <row r="23017" spans="1:11" x14ac:dyDescent="0.25">
      <c r="A23017" s="15">
        <f t="shared" si="1888"/>
        <v>8</v>
      </c>
      <c r="B23017" s="16">
        <f t="shared" si="1889"/>
        <v>2023</v>
      </c>
      <c r="C23017" s="17">
        <f t="shared" si="1890"/>
        <v>45155</v>
      </c>
      <c r="D23017" s="16">
        <f t="shared" si="1891"/>
        <v>22</v>
      </c>
      <c r="E23017" s="55">
        <v>30599.442232032699</v>
      </c>
      <c r="F23017" s="18">
        <v>6173.6347544691998</v>
      </c>
      <c r="G23017" s="18">
        <v>14392.048000000001</v>
      </c>
      <c r="H23017" s="18">
        <v>341.21699999999998</v>
      </c>
      <c r="I23017" s="18">
        <v>114.21532546781255</v>
      </c>
      <c r="J23017" s="53">
        <v>96.565860215053775</v>
      </c>
      <c r="K23017" s="19">
        <f t="shared" si="1892"/>
        <v>51717.123172184758</v>
      </c>
    </row>
    <row r="23018" spans="1:11" x14ac:dyDescent="0.25">
      <c r="A23018" s="10">
        <f t="shared" si="1888"/>
        <v>8</v>
      </c>
      <c r="B23018" s="11">
        <f t="shared" si="1889"/>
        <v>2023</v>
      </c>
      <c r="C23018" s="12">
        <f t="shared" si="1890"/>
        <v>45155</v>
      </c>
      <c r="D23018" s="11">
        <f t="shared" si="1891"/>
        <v>23</v>
      </c>
      <c r="E23018" s="51">
        <v>27456.852760780101</v>
      </c>
      <c r="F23018" s="13">
        <v>5514.8785876741003</v>
      </c>
      <c r="G23018" s="13">
        <v>13360.583000000001</v>
      </c>
      <c r="H23018" s="13">
        <v>341.21699999999998</v>
      </c>
      <c r="I23018" s="13">
        <v>114.21532546781255</v>
      </c>
      <c r="J23018" s="49">
        <v>96.565860215053775</v>
      </c>
      <c r="K23018" s="14">
        <f t="shared" si="1892"/>
        <v>46884.312534137061</v>
      </c>
    </row>
    <row r="23019" spans="1:11" x14ac:dyDescent="0.25">
      <c r="A23019" s="15">
        <f t="shared" si="1888"/>
        <v>8</v>
      </c>
      <c r="B23019" s="16">
        <f t="shared" si="1889"/>
        <v>2023</v>
      </c>
      <c r="C23019" s="17">
        <f t="shared" si="1890"/>
        <v>45155</v>
      </c>
      <c r="D23019" s="16">
        <f t="shared" si="1891"/>
        <v>24</v>
      </c>
      <c r="E23019" s="55">
        <v>23004.852786125401</v>
      </c>
      <c r="F23019" s="18">
        <v>4872.5203778488003</v>
      </c>
      <c r="G23019" s="18">
        <v>13245.561</v>
      </c>
      <c r="H23019" s="18">
        <v>341.21699999999998</v>
      </c>
      <c r="I23019" s="18">
        <v>114.21532546781255</v>
      </c>
      <c r="J23019" s="53">
        <v>96.565860215053775</v>
      </c>
      <c r="K23019" s="19">
        <f t="shared" si="1892"/>
        <v>41674.932349657058</v>
      </c>
    </row>
    <row r="23020" spans="1:11" x14ac:dyDescent="0.25">
      <c r="A23020" s="10">
        <f t="shared" si="1888"/>
        <v>8</v>
      </c>
      <c r="B23020" s="11">
        <f t="shared" si="1889"/>
        <v>2023</v>
      </c>
      <c r="C23020" s="12">
        <f t="shared" si="1890"/>
        <v>45156</v>
      </c>
      <c r="D23020" s="11">
        <f t="shared" si="1891"/>
        <v>1</v>
      </c>
      <c r="E23020" s="51">
        <v>19970.322958548699</v>
      </c>
      <c r="F23020" s="13">
        <v>4649.3113991174996</v>
      </c>
      <c r="G23020" s="13">
        <v>13252.754000000001</v>
      </c>
      <c r="H23020" s="13">
        <v>341.21699999999998</v>
      </c>
      <c r="I23020" s="13">
        <v>114.21532546781255</v>
      </c>
      <c r="J23020" s="49">
        <v>96.565860215053775</v>
      </c>
      <c r="K23020" s="14">
        <f t="shared" si="1892"/>
        <v>38424.386543349057</v>
      </c>
    </row>
    <row r="23021" spans="1:11" x14ac:dyDescent="0.25">
      <c r="A23021" s="15">
        <f t="shared" ref="A23021:A23084" si="1893">MONTH(C23021)</f>
        <v>8</v>
      </c>
      <c r="B23021" s="16">
        <f t="shared" si="1889"/>
        <v>2023</v>
      </c>
      <c r="C23021" s="17">
        <f t="shared" si="1890"/>
        <v>45156</v>
      </c>
      <c r="D23021" s="16">
        <f t="shared" si="1891"/>
        <v>2</v>
      </c>
      <c r="E23021" s="55">
        <v>17832.8898833442</v>
      </c>
      <c r="F23021" s="18">
        <v>4548.4243815026002</v>
      </c>
      <c r="G23021" s="18">
        <v>13151.187</v>
      </c>
      <c r="H23021" s="18">
        <v>341.21699999999998</v>
      </c>
      <c r="I23021" s="18">
        <v>114.21532546781255</v>
      </c>
      <c r="J23021" s="53">
        <v>96.565860215053775</v>
      </c>
      <c r="K23021" s="19">
        <f t="shared" si="1892"/>
        <v>36084.499450529656</v>
      </c>
    </row>
    <row r="23022" spans="1:11" x14ac:dyDescent="0.25">
      <c r="A23022" s="10">
        <f t="shared" si="1893"/>
        <v>8</v>
      </c>
      <c r="B23022" s="11">
        <f t="shared" si="1889"/>
        <v>2023</v>
      </c>
      <c r="C23022" s="12">
        <f t="shared" si="1890"/>
        <v>45156</v>
      </c>
      <c r="D23022" s="11">
        <f t="shared" si="1891"/>
        <v>3</v>
      </c>
      <c r="E23022" s="51">
        <v>16237.6724933527</v>
      </c>
      <c r="F23022" s="13">
        <v>4460.0677077376004</v>
      </c>
      <c r="G23022" s="13">
        <v>12932.123</v>
      </c>
      <c r="H23022" s="13">
        <v>341.21699999999998</v>
      </c>
      <c r="I23022" s="13">
        <v>114.21532546781255</v>
      </c>
      <c r="J23022" s="49">
        <v>96.565860215053775</v>
      </c>
      <c r="K23022" s="14">
        <f t="shared" si="1892"/>
        <v>34181.861386773162</v>
      </c>
    </row>
    <row r="23023" spans="1:11" x14ac:dyDescent="0.25">
      <c r="A23023" s="15">
        <f t="shared" si="1893"/>
        <v>8</v>
      </c>
      <c r="B23023" s="16">
        <f t="shared" si="1889"/>
        <v>2023</v>
      </c>
      <c r="C23023" s="17">
        <f t="shared" si="1890"/>
        <v>45156</v>
      </c>
      <c r="D23023" s="16">
        <f t="shared" si="1891"/>
        <v>4</v>
      </c>
      <c r="E23023" s="55">
        <v>15221.0300051305</v>
      </c>
      <c r="F23023" s="18">
        <v>4452.5823743018</v>
      </c>
      <c r="G23023" s="18">
        <v>12864.49</v>
      </c>
      <c r="H23023" s="18">
        <v>341.21699999999998</v>
      </c>
      <c r="I23023" s="18">
        <v>114.21532546781255</v>
      </c>
      <c r="J23023" s="53">
        <v>96.565860215053775</v>
      </c>
      <c r="K23023" s="19">
        <f t="shared" si="1892"/>
        <v>33090.100565115157</v>
      </c>
    </row>
    <row r="23024" spans="1:11" x14ac:dyDescent="0.25">
      <c r="A23024" s="10">
        <f t="shared" si="1893"/>
        <v>8</v>
      </c>
      <c r="B23024" s="11">
        <f t="shared" si="1889"/>
        <v>2023</v>
      </c>
      <c r="C23024" s="12">
        <f t="shared" si="1890"/>
        <v>45156</v>
      </c>
      <c r="D23024" s="11">
        <f t="shared" si="1891"/>
        <v>5</v>
      </c>
      <c r="E23024" s="51">
        <v>14949.5259182098</v>
      </c>
      <c r="F23024" s="13">
        <v>4488.6258843543001</v>
      </c>
      <c r="G23024" s="13">
        <v>13112.74</v>
      </c>
      <c r="H23024" s="13">
        <v>341.21699999999998</v>
      </c>
      <c r="I23024" s="13">
        <v>114.21532546781255</v>
      </c>
      <c r="J23024" s="49">
        <v>96.565860215053775</v>
      </c>
      <c r="K23024" s="14">
        <f t="shared" si="1892"/>
        <v>33102.889988246956</v>
      </c>
    </row>
    <row r="23025" spans="1:11" x14ac:dyDescent="0.25">
      <c r="A23025" s="15">
        <f t="shared" si="1893"/>
        <v>8</v>
      </c>
      <c r="B23025" s="16">
        <f t="shared" si="1889"/>
        <v>2023</v>
      </c>
      <c r="C23025" s="17">
        <f t="shared" si="1890"/>
        <v>45156</v>
      </c>
      <c r="D23025" s="16">
        <f t="shared" si="1891"/>
        <v>6</v>
      </c>
      <c r="E23025" s="55">
        <v>14683.318226142301</v>
      </c>
      <c r="F23025" s="18">
        <v>4443.2861610937998</v>
      </c>
      <c r="G23025" s="18">
        <v>14416.99</v>
      </c>
      <c r="H23025" s="18">
        <v>159.23500000000001</v>
      </c>
      <c r="I23025" s="18">
        <v>53.300619110030077</v>
      </c>
      <c r="J23025" s="53">
        <v>96.565860215053775</v>
      </c>
      <c r="K23025" s="19">
        <f t="shared" si="1892"/>
        <v>33852.695866561182</v>
      </c>
    </row>
    <row r="23026" spans="1:11" x14ac:dyDescent="0.25">
      <c r="A23026" s="10">
        <f t="shared" si="1893"/>
        <v>8</v>
      </c>
      <c r="B23026" s="11">
        <f t="shared" si="1889"/>
        <v>2023</v>
      </c>
      <c r="C23026" s="12">
        <f t="shared" si="1890"/>
        <v>45156</v>
      </c>
      <c r="D23026" s="11">
        <f t="shared" si="1891"/>
        <v>7</v>
      </c>
      <c r="E23026" s="51">
        <v>15108.230740178</v>
      </c>
      <c r="F23026" s="13">
        <v>4482.5584003778004</v>
      </c>
      <c r="G23026" s="13">
        <v>16174.567999999999</v>
      </c>
      <c r="H23026" s="13">
        <v>0</v>
      </c>
      <c r="I23026" s="13">
        <v>0</v>
      </c>
      <c r="J23026" s="49">
        <v>96.565860215053775</v>
      </c>
      <c r="K23026" s="14">
        <f t="shared" si="1892"/>
        <v>35861.923000770854</v>
      </c>
    </row>
    <row r="23027" spans="1:11" x14ac:dyDescent="0.25">
      <c r="A23027" s="15">
        <f t="shared" si="1893"/>
        <v>8</v>
      </c>
      <c r="B23027" s="16">
        <f t="shared" si="1889"/>
        <v>2023</v>
      </c>
      <c r="C23027" s="17">
        <f t="shared" si="1890"/>
        <v>45156</v>
      </c>
      <c r="D23027" s="16">
        <f t="shared" si="1891"/>
        <v>8</v>
      </c>
      <c r="E23027" s="55">
        <v>15845.7365313052</v>
      </c>
      <c r="F23027" s="18">
        <v>4939.8129832642999</v>
      </c>
      <c r="G23027" s="18">
        <v>17229.592000000001</v>
      </c>
      <c r="H23027" s="18">
        <v>0</v>
      </c>
      <c r="I23027" s="18">
        <v>0</v>
      </c>
      <c r="J23027" s="53">
        <v>96.565860215053775</v>
      </c>
      <c r="K23027" s="19">
        <f t="shared" si="1892"/>
        <v>38111.70737478455</v>
      </c>
    </row>
    <row r="23028" spans="1:11" x14ac:dyDescent="0.25">
      <c r="A23028" s="10">
        <f t="shared" si="1893"/>
        <v>8</v>
      </c>
      <c r="B23028" s="11">
        <f t="shared" si="1889"/>
        <v>2023</v>
      </c>
      <c r="C23028" s="12">
        <f t="shared" si="1890"/>
        <v>45156</v>
      </c>
      <c r="D23028" s="11">
        <f t="shared" si="1891"/>
        <v>9</v>
      </c>
      <c r="E23028" s="51">
        <v>17713.0055354955</v>
      </c>
      <c r="F23028" s="13">
        <v>5786.2954608792998</v>
      </c>
      <c r="G23028" s="13">
        <v>17981.777999999998</v>
      </c>
      <c r="H23028" s="13">
        <v>0</v>
      </c>
      <c r="I23028" s="13">
        <v>0</v>
      </c>
      <c r="J23028" s="49">
        <v>96.565860215053775</v>
      </c>
      <c r="K23028" s="14">
        <f t="shared" si="1892"/>
        <v>41577.644856589846</v>
      </c>
    </row>
    <row r="23029" spans="1:11" x14ac:dyDescent="0.25">
      <c r="A23029" s="15">
        <f t="shared" si="1893"/>
        <v>8</v>
      </c>
      <c r="B23029" s="16">
        <f t="shared" si="1889"/>
        <v>2023</v>
      </c>
      <c r="C23029" s="17">
        <f t="shared" si="1890"/>
        <v>45156</v>
      </c>
      <c r="D23029" s="16">
        <f t="shared" si="1891"/>
        <v>10</v>
      </c>
      <c r="E23029" s="55">
        <v>18847.269450884101</v>
      </c>
      <c r="F23029" s="18">
        <v>6599.8890042930998</v>
      </c>
      <c r="G23029" s="18">
        <v>18345.235000000001</v>
      </c>
      <c r="H23029" s="18">
        <v>0</v>
      </c>
      <c r="I23029" s="18">
        <v>0</v>
      </c>
      <c r="J23029" s="53">
        <v>96.565860215053775</v>
      </c>
      <c r="K23029" s="19">
        <f t="shared" si="1892"/>
        <v>43888.959315392254</v>
      </c>
    </row>
    <row r="23030" spans="1:11" x14ac:dyDescent="0.25">
      <c r="A23030" s="10">
        <f t="shared" si="1893"/>
        <v>8</v>
      </c>
      <c r="B23030" s="11">
        <f t="shared" si="1889"/>
        <v>2023</v>
      </c>
      <c r="C23030" s="12">
        <f t="shared" si="1890"/>
        <v>45156</v>
      </c>
      <c r="D23030" s="11">
        <f t="shared" si="1891"/>
        <v>11</v>
      </c>
      <c r="E23030" s="51">
        <v>19615.376184482098</v>
      </c>
      <c r="F23030" s="13">
        <v>7276.0127637091</v>
      </c>
      <c r="G23030" s="13">
        <v>18452.473000000002</v>
      </c>
      <c r="H23030" s="13">
        <v>0</v>
      </c>
      <c r="I23030" s="13">
        <v>0</v>
      </c>
      <c r="J23030" s="49">
        <v>96.565860215053775</v>
      </c>
      <c r="K23030" s="14">
        <f t="shared" si="1892"/>
        <v>45440.427808406253</v>
      </c>
    </row>
    <row r="23031" spans="1:11" x14ac:dyDescent="0.25">
      <c r="A23031" s="15">
        <f t="shared" si="1893"/>
        <v>8</v>
      </c>
      <c r="B23031" s="16">
        <f t="shared" si="1889"/>
        <v>2023</v>
      </c>
      <c r="C23031" s="17">
        <f t="shared" si="1890"/>
        <v>45156</v>
      </c>
      <c r="D23031" s="16">
        <f t="shared" si="1891"/>
        <v>12</v>
      </c>
      <c r="E23031" s="55">
        <v>19519.890475427601</v>
      </c>
      <c r="F23031" s="18">
        <v>7523.5506691793998</v>
      </c>
      <c r="G23031" s="18">
        <v>18177.269</v>
      </c>
      <c r="H23031" s="18">
        <v>0</v>
      </c>
      <c r="I23031" s="18">
        <v>0</v>
      </c>
      <c r="J23031" s="53">
        <v>96.565860215053775</v>
      </c>
      <c r="K23031" s="19">
        <f t="shared" si="1892"/>
        <v>45317.276004822052</v>
      </c>
    </row>
    <row r="23032" spans="1:11" x14ac:dyDescent="0.25">
      <c r="A23032" s="10">
        <f t="shared" si="1893"/>
        <v>8</v>
      </c>
      <c r="B23032" s="11">
        <f t="shared" si="1889"/>
        <v>2023</v>
      </c>
      <c r="C23032" s="12">
        <f t="shared" si="1890"/>
        <v>45156</v>
      </c>
      <c r="D23032" s="11">
        <f t="shared" si="1891"/>
        <v>13</v>
      </c>
      <c r="E23032" s="51">
        <v>19464.915142055801</v>
      </c>
      <c r="F23032" s="13">
        <v>7333.0989869530003</v>
      </c>
      <c r="G23032" s="13">
        <v>18332.038</v>
      </c>
      <c r="H23032" s="13">
        <v>0</v>
      </c>
      <c r="I23032" s="13">
        <v>0</v>
      </c>
      <c r="J23032" s="49">
        <v>96.565860215053775</v>
      </c>
      <c r="K23032" s="14">
        <f t="shared" si="1892"/>
        <v>45226.617989223851</v>
      </c>
    </row>
    <row r="23033" spans="1:11" x14ac:dyDescent="0.25">
      <c r="A23033" s="15">
        <f t="shared" si="1893"/>
        <v>8</v>
      </c>
      <c r="B23033" s="16">
        <f t="shared" si="1889"/>
        <v>2023</v>
      </c>
      <c r="C23033" s="17">
        <f t="shared" si="1890"/>
        <v>45156</v>
      </c>
      <c r="D23033" s="16">
        <f t="shared" si="1891"/>
        <v>14</v>
      </c>
      <c r="E23033" s="55">
        <v>19172.0251417623</v>
      </c>
      <c r="F23033" s="18">
        <v>7241.9119280061004</v>
      </c>
      <c r="G23033" s="18">
        <v>18107.302</v>
      </c>
      <c r="H23033" s="18">
        <v>0</v>
      </c>
      <c r="I23033" s="18">
        <v>0</v>
      </c>
      <c r="J23033" s="53">
        <v>96.565860215053775</v>
      </c>
      <c r="K23033" s="19">
        <f t="shared" si="1892"/>
        <v>44617.804929983453</v>
      </c>
    </row>
    <row r="23034" spans="1:11" x14ac:dyDescent="0.25">
      <c r="A23034" s="10">
        <f t="shared" si="1893"/>
        <v>8</v>
      </c>
      <c r="B23034" s="11">
        <f t="shared" si="1889"/>
        <v>2023</v>
      </c>
      <c r="C23034" s="12">
        <f t="shared" si="1890"/>
        <v>45156</v>
      </c>
      <c r="D23034" s="11">
        <f t="shared" si="1891"/>
        <v>15</v>
      </c>
      <c r="E23034" s="51">
        <v>19692.851919150198</v>
      </c>
      <c r="F23034" s="13">
        <v>7312.5055672141998</v>
      </c>
      <c r="G23034" s="13">
        <v>17287.297999999999</v>
      </c>
      <c r="H23034" s="13">
        <v>0</v>
      </c>
      <c r="I23034" s="13">
        <v>0</v>
      </c>
      <c r="J23034" s="49">
        <v>96.565860215053775</v>
      </c>
      <c r="K23034" s="14">
        <f t="shared" si="1892"/>
        <v>44389.221346579448</v>
      </c>
    </row>
    <row r="23035" spans="1:11" x14ac:dyDescent="0.25">
      <c r="A23035" s="15">
        <f t="shared" si="1893"/>
        <v>8</v>
      </c>
      <c r="B23035" s="16">
        <f t="shared" si="1889"/>
        <v>2023</v>
      </c>
      <c r="C23035" s="17">
        <f t="shared" si="1890"/>
        <v>45156</v>
      </c>
      <c r="D23035" s="16">
        <f t="shared" si="1891"/>
        <v>16</v>
      </c>
      <c r="E23035" s="55">
        <v>19876.8555874878</v>
      </c>
      <c r="F23035" s="18">
        <v>7030.9669864594998</v>
      </c>
      <c r="G23035" s="18">
        <v>16305.802</v>
      </c>
      <c r="H23035" s="18">
        <v>0</v>
      </c>
      <c r="I23035" s="18">
        <v>0</v>
      </c>
      <c r="J23035" s="53">
        <v>96.565860215053775</v>
      </c>
      <c r="K23035" s="19">
        <f t="shared" si="1892"/>
        <v>43310.190434162345</v>
      </c>
    </row>
    <row r="23036" spans="1:11" x14ac:dyDescent="0.25">
      <c r="A23036" s="10">
        <f t="shared" si="1893"/>
        <v>8</v>
      </c>
      <c r="B23036" s="11">
        <f t="shared" si="1889"/>
        <v>2023</v>
      </c>
      <c r="C23036" s="12">
        <f t="shared" si="1890"/>
        <v>45156</v>
      </c>
      <c r="D23036" s="11">
        <f t="shared" si="1891"/>
        <v>17</v>
      </c>
      <c r="E23036" s="51">
        <v>20884.4987414731</v>
      </c>
      <c r="F23036" s="13">
        <v>6600.5106497569996</v>
      </c>
      <c r="G23036" s="13">
        <v>15509.727000000001</v>
      </c>
      <c r="H23036" s="13">
        <v>0</v>
      </c>
      <c r="I23036" s="13">
        <v>0</v>
      </c>
      <c r="J23036" s="49">
        <v>96.565860215053775</v>
      </c>
      <c r="K23036" s="14">
        <f t="shared" si="1892"/>
        <v>43091.302251445151</v>
      </c>
    </row>
    <row r="23037" spans="1:11" x14ac:dyDescent="0.25">
      <c r="A23037" s="15">
        <f t="shared" si="1893"/>
        <v>8</v>
      </c>
      <c r="B23037" s="16">
        <f t="shared" si="1889"/>
        <v>2023</v>
      </c>
      <c r="C23037" s="17">
        <f t="shared" si="1890"/>
        <v>45156</v>
      </c>
      <c r="D23037" s="16">
        <f t="shared" si="1891"/>
        <v>18</v>
      </c>
      <c r="E23037" s="55">
        <v>21824.443408076499</v>
      </c>
      <c r="F23037" s="18">
        <v>6063.6505510450997</v>
      </c>
      <c r="G23037" s="18">
        <v>15275.134</v>
      </c>
      <c r="H23037" s="18">
        <v>0</v>
      </c>
      <c r="I23037" s="18">
        <v>0</v>
      </c>
      <c r="J23037" s="53">
        <v>96.565860215053775</v>
      </c>
      <c r="K23037" s="19">
        <f t="shared" si="1892"/>
        <v>43259.79381933665</v>
      </c>
    </row>
    <row r="23038" spans="1:11" x14ac:dyDescent="0.25">
      <c r="A23038" s="10">
        <f t="shared" si="1893"/>
        <v>8</v>
      </c>
      <c r="B23038" s="11">
        <f t="shared" si="1889"/>
        <v>2023</v>
      </c>
      <c r="C23038" s="12">
        <f t="shared" si="1890"/>
        <v>45156</v>
      </c>
      <c r="D23038" s="11">
        <f t="shared" si="1891"/>
        <v>19</v>
      </c>
      <c r="E23038" s="51">
        <v>21116.434519934701</v>
      </c>
      <c r="F23038" s="13">
        <v>5766.7597812142003</v>
      </c>
      <c r="G23038" s="13">
        <v>15105.638000000001</v>
      </c>
      <c r="H23038" s="13">
        <v>0</v>
      </c>
      <c r="I23038" s="13">
        <v>0</v>
      </c>
      <c r="J23038" s="49">
        <v>96.565860215053775</v>
      </c>
      <c r="K23038" s="14">
        <f t="shared" si="1892"/>
        <v>42085.398161363955</v>
      </c>
    </row>
    <row r="23039" spans="1:11" x14ac:dyDescent="0.25">
      <c r="A23039" s="15">
        <f t="shared" si="1893"/>
        <v>8</v>
      </c>
      <c r="B23039" s="16">
        <f t="shared" si="1889"/>
        <v>2023</v>
      </c>
      <c r="C23039" s="17">
        <f t="shared" si="1890"/>
        <v>45156</v>
      </c>
      <c r="D23039" s="16">
        <f t="shared" si="1891"/>
        <v>20</v>
      </c>
      <c r="E23039" s="55">
        <v>21201.493947062401</v>
      </c>
      <c r="F23039" s="18">
        <v>5593.4192405311996</v>
      </c>
      <c r="G23039" s="18">
        <v>14798.887000000001</v>
      </c>
      <c r="H23039" s="18">
        <v>238.852</v>
      </c>
      <c r="I23039" s="18">
        <v>79.95076130039817</v>
      </c>
      <c r="J23039" s="53">
        <v>96.565860215053775</v>
      </c>
      <c r="K23039" s="19">
        <f t="shared" si="1892"/>
        <v>42009.168809109047</v>
      </c>
    </row>
    <row r="23040" spans="1:11" x14ac:dyDescent="0.25">
      <c r="A23040" s="10">
        <f t="shared" si="1893"/>
        <v>8</v>
      </c>
      <c r="B23040" s="11">
        <f t="shared" si="1889"/>
        <v>2023</v>
      </c>
      <c r="C23040" s="12">
        <f t="shared" si="1890"/>
        <v>45156</v>
      </c>
      <c r="D23040" s="11">
        <f t="shared" si="1891"/>
        <v>21</v>
      </c>
      <c r="E23040" s="51">
        <v>21469.298226948002</v>
      </c>
      <c r="F23040" s="13">
        <v>5410.4912239222003</v>
      </c>
      <c r="G23040" s="13">
        <v>14076.466</v>
      </c>
      <c r="H23040" s="13">
        <v>341.21699999999998</v>
      </c>
      <c r="I23040" s="13">
        <v>114.21532546781255</v>
      </c>
      <c r="J23040" s="49">
        <v>96.565860215053775</v>
      </c>
      <c r="K23040" s="14">
        <f t="shared" si="1892"/>
        <v>41508.253636553061</v>
      </c>
    </row>
    <row r="23041" spans="1:11" x14ac:dyDescent="0.25">
      <c r="A23041" s="15">
        <f t="shared" si="1893"/>
        <v>8</v>
      </c>
      <c r="B23041" s="16">
        <f t="shared" si="1889"/>
        <v>2023</v>
      </c>
      <c r="C23041" s="17">
        <f t="shared" si="1890"/>
        <v>45156</v>
      </c>
      <c r="D23041" s="16">
        <f t="shared" si="1891"/>
        <v>22</v>
      </c>
      <c r="E23041" s="55">
        <v>21234.485774182402</v>
      </c>
      <c r="F23041" s="18">
        <v>5114.9217483775001</v>
      </c>
      <c r="G23041" s="18">
        <v>13035.648999999999</v>
      </c>
      <c r="H23041" s="18">
        <v>341.21699999999998</v>
      </c>
      <c r="I23041" s="18">
        <v>114.21532546781255</v>
      </c>
      <c r="J23041" s="53">
        <v>96.565860215053775</v>
      </c>
      <c r="K23041" s="19">
        <f t="shared" si="1892"/>
        <v>39937.054708242758</v>
      </c>
    </row>
    <row r="23042" spans="1:11" x14ac:dyDescent="0.25">
      <c r="A23042" s="10">
        <f t="shared" si="1893"/>
        <v>8</v>
      </c>
      <c r="B23042" s="11">
        <f t="shared" si="1889"/>
        <v>2023</v>
      </c>
      <c r="C23042" s="12">
        <f t="shared" si="1890"/>
        <v>45156</v>
      </c>
      <c r="D23042" s="11">
        <f t="shared" si="1891"/>
        <v>23</v>
      </c>
      <c r="E23042" s="51">
        <v>19904.409050234499</v>
      </c>
      <c r="F23042" s="13">
        <v>4670.4787911936</v>
      </c>
      <c r="G23042" s="13">
        <v>12250.734</v>
      </c>
      <c r="H23042" s="13">
        <v>341.21699999999998</v>
      </c>
      <c r="I23042" s="13">
        <v>114.21532546781255</v>
      </c>
      <c r="J23042" s="49">
        <v>96.565860215053775</v>
      </c>
      <c r="K23042" s="14">
        <f t="shared" si="1892"/>
        <v>37377.620027110963</v>
      </c>
    </row>
    <row r="23043" spans="1:11" x14ac:dyDescent="0.25">
      <c r="A23043" s="15">
        <f t="shared" si="1893"/>
        <v>8</v>
      </c>
      <c r="B23043" s="16">
        <f t="shared" si="1889"/>
        <v>2023</v>
      </c>
      <c r="C23043" s="17">
        <f t="shared" si="1890"/>
        <v>45156</v>
      </c>
      <c r="D23043" s="16">
        <f t="shared" si="1891"/>
        <v>24</v>
      </c>
      <c r="E23043" s="55">
        <v>17879.221978758898</v>
      </c>
      <c r="F23043" s="18">
        <v>4397.2067116519002</v>
      </c>
      <c r="G23043" s="18">
        <v>11730.439</v>
      </c>
      <c r="H23043" s="18">
        <v>341.21699999999998</v>
      </c>
      <c r="I23043" s="18">
        <v>114.21532546781255</v>
      </c>
      <c r="J23043" s="53">
        <v>96.565860215053775</v>
      </c>
      <c r="K23043" s="19">
        <f t="shared" si="1892"/>
        <v>34558.86587609366</v>
      </c>
    </row>
    <row r="23044" spans="1:11" x14ac:dyDescent="0.25">
      <c r="A23044" s="10">
        <f t="shared" si="1893"/>
        <v>8</v>
      </c>
      <c r="B23044" s="11">
        <f t="shared" si="1889"/>
        <v>2023</v>
      </c>
      <c r="C23044" s="12">
        <f t="shared" si="1890"/>
        <v>45157</v>
      </c>
      <c r="D23044" s="11">
        <f t="shared" si="1891"/>
        <v>1</v>
      </c>
      <c r="E23044" s="51">
        <v>15665.939548755299</v>
      </c>
      <c r="F23044" s="13">
        <v>4167.1410110754996</v>
      </c>
      <c r="G23044" s="13">
        <v>11435.106</v>
      </c>
      <c r="H23044" s="13">
        <v>341.21699999999998</v>
      </c>
      <c r="I23044" s="13">
        <v>114.21532546781255</v>
      </c>
      <c r="J23044" s="49">
        <v>96.565860215053775</v>
      </c>
      <c r="K23044" s="14">
        <f t="shared" si="1892"/>
        <v>31820.184745513667</v>
      </c>
    </row>
    <row r="23045" spans="1:11" x14ac:dyDescent="0.25">
      <c r="A23045" s="15">
        <f t="shared" si="1893"/>
        <v>8</v>
      </c>
      <c r="B23045" s="16">
        <f t="shared" ref="B23045:B23108" si="1894">YEAR(C23045)</f>
        <v>2023</v>
      </c>
      <c r="C23045" s="17">
        <f t="shared" si="1890"/>
        <v>45157</v>
      </c>
      <c r="D23045" s="16">
        <f t="shared" si="1891"/>
        <v>2</v>
      </c>
      <c r="E23045" s="55">
        <v>14042.659314218099</v>
      </c>
      <c r="F23045" s="18">
        <v>4043.1054606939001</v>
      </c>
      <c r="G23045" s="18">
        <v>11397.951999999999</v>
      </c>
      <c r="H23045" s="18">
        <v>341.21699999999998</v>
      </c>
      <c r="I23045" s="18">
        <v>114.21532546781255</v>
      </c>
      <c r="J23045" s="53">
        <v>96.565860215053775</v>
      </c>
      <c r="K23045" s="19">
        <f t="shared" si="1892"/>
        <v>30035.714960594865</v>
      </c>
    </row>
    <row r="23046" spans="1:11" x14ac:dyDescent="0.25">
      <c r="A23046" s="10">
        <f t="shared" si="1893"/>
        <v>8</v>
      </c>
      <c r="B23046" s="11">
        <f t="shared" si="1894"/>
        <v>2023</v>
      </c>
      <c r="C23046" s="12">
        <f t="shared" ref="C23046:C23109" si="1895">IF(D23046=1, C23045+1, C23045)</f>
        <v>45157</v>
      </c>
      <c r="D23046" s="11">
        <f t="shared" ref="D23046:D23109" si="1896">IF(D23045=24, 1, D23045+1)</f>
        <v>3</v>
      </c>
      <c r="E23046" s="51">
        <v>13193.7435546877</v>
      </c>
      <c r="F23046" s="13">
        <v>3964.1170118136001</v>
      </c>
      <c r="G23046" s="13">
        <v>11306.799000000001</v>
      </c>
      <c r="H23046" s="13">
        <v>341.21699999999998</v>
      </c>
      <c r="I23046" s="13">
        <v>114.21532546781255</v>
      </c>
      <c r="J23046" s="49">
        <v>96.565860215053775</v>
      </c>
      <c r="K23046" s="14">
        <f t="shared" ref="K23046:K23109" si="1897">SUM(E23046:J23046)</f>
        <v>29016.657752184168</v>
      </c>
    </row>
    <row r="23047" spans="1:11" x14ac:dyDescent="0.25">
      <c r="A23047" s="15">
        <f t="shared" si="1893"/>
        <v>8</v>
      </c>
      <c r="B23047" s="16">
        <f t="shared" si="1894"/>
        <v>2023</v>
      </c>
      <c r="C23047" s="17">
        <f t="shared" si="1895"/>
        <v>45157</v>
      </c>
      <c r="D23047" s="16">
        <f t="shared" si="1896"/>
        <v>4</v>
      </c>
      <c r="E23047" s="55">
        <v>12595.7214673336</v>
      </c>
      <c r="F23047" s="18">
        <v>3951.2580714065002</v>
      </c>
      <c r="G23047" s="18">
        <v>11431.576999999999</v>
      </c>
      <c r="H23047" s="18">
        <v>341.21699999999998</v>
      </c>
      <c r="I23047" s="18">
        <v>114.21532546781255</v>
      </c>
      <c r="J23047" s="53">
        <v>96.565860215053775</v>
      </c>
      <c r="K23047" s="19">
        <f t="shared" si="1897"/>
        <v>28530.554724422967</v>
      </c>
    </row>
    <row r="23048" spans="1:11" x14ac:dyDescent="0.25">
      <c r="A23048" s="10">
        <f t="shared" si="1893"/>
        <v>8</v>
      </c>
      <c r="B23048" s="11">
        <f t="shared" si="1894"/>
        <v>2023</v>
      </c>
      <c r="C23048" s="12">
        <f t="shared" si="1895"/>
        <v>45157</v>
      </c>
      <c r="D23048" s="11">
        <f t="shared" si="1896"/>
        <v>5</v>
      </c>
      <c r="E23048" s="51">
        <v>12327.651391646201</v>
      </c>
      <c r="F23048" s="13">
        <v>3956.1490862557998</v>
      </c>
      <c r="G23048" s="13">
        <v>11642.155000000001</v>
      </c>
      <c r="H23048" s="13">
        <v>341.21699999999998</v>
      </c>
      <c r="I23048" s="13">
        <v>114.21532546781255</v>
      </c>
      <c r="J23048" s="49">
        <v>96.565860215053775</v>
      </c>
      <c r="K23048" s="14">
        <f t="shared" si="1897"/>
        <v>28477.953663584871</v>
      </c>
    </row>
    <row r="23049" spans="1:11" x14ac:dyDescent="0.25">
      <c r="A23049" s="15">
        <f t="shared" si="1893"/>
        <v>8</v>
      </c>
      <c r="B23049" s="16">
        <f t="shared" si="1894"/>
        <v>2023</v>
      </c>
      <c r="C23049" s="17">
        <f t="shared" si="1895"/>
        <v>45157</v>
      </c>
      <c r="D23049" s="16">
        <f t="shared" si="1896"/>
        <v>6</v>
      </c>
      <c r="E23049" s="55">
        <v>12410.871877571401</v>
      </c>
      <c r="F23049" s="18">
        <v>3973.7510471218998</v>
      </c>
      <c r="G23049" s="18">
        <v>12053.484</v>
      </c>
      <c r="H23049" s="18">
        <v>164.92099999999999</v>
      </c>
      <c r="I23049" s="18">
        <v>55.203889874997763</v>
      </c>
      <c r="J23049" s="53">
        <v>96.565860215053775</v>
      </c>
      <c r="K23049" s="19">
        <f t="shared" si="1897"/>
        <v>28754.797674783349</v>
      </c>
    </row>
    <row r="23050" spans="1:11" x14ac:dyDescent="0.25">
      <c r="A23050" s="10">
        <f t="shared" si="1893"/>
        <v>8</v>
      </c>
      <c r="B23050" s="11">
        <f t="shared" si="1894"/>
        <v>2023</v>
      </c>
      <c r="C23050" s="12">
        <f t="shared" si="1895"/>
        <v>45157</v>
      </c>
      <c r="D23050" s="11">
        <f t="shared" si="1896"/>
        <v>7</v>
      </c>
      <c r="E23050" s="51">
        <v>12848.911573511101</v>
      </c>
      <c r="F23050" s="13">
        <v>3875.9748369304002</v>
      </c>
      <c r="G23050" s="13">
        <v>12780.960999999999</v>
      </c>
      <c r="H23050" s="13">
        <v>0</v>
      </c>
      <c r="I23050" s="13">
        <v>0</v>
      </c>
      <c r="J23050" s="49">
        <v>96.565860215053775</v>
      </c>
      <c r="K23050" s="14">
        <f t="shared" si="1897"/>
        <v>29602.413270656554</v>
      </c>
    </row>
    <row r="23051" spans="1:11" x14ac:dyDescent="0.25">
      <c r="A23051" s="15">
        <f t="shared" si="1893"/>
        <v>8</v>
      </c>
      <c r="B23051" s="16">
        <f t="shared" si="1894"/>
        <v>2023</v>
      </c>
      <c r="C23051" s="17">
        <f t="shared" si="1895"/>
        <v>45157</v>
      </c>
      <c r="D23051" s="16">
        <f t="shared" si="1896"/>
        <v>8</v>
      </c>
      <c r="E23051" s="55">
        <v>14245.3678180805</v>
      </c>
      <c r="F23051" s="18">
        <v>4033.4418999021</v>
      </c>
      <c r="G23051" s="18">
        <v>13479.45</v>
      </c>
      <c r="H23051" s="18">
        <v>0</v>
      </c>
      <c r="I23051" s="18">
        <v>0</v>
      </c>
      <c r="J23051" s="53">
        <v>96.565860215053775</v>
      </c>
      <c r="K23051" s="19">
        <f t="shared" si="1897"/>
        <v>31854.825578197655</v>
      </c>
    </row>
    <row r="23052" spans="1:11" x14ac:dyDescent="0.25">
      <c r="A23052" s="10">
        <f t="shared" si="1893"/>
        <v>8</v>
      </c>
      <c r="B23052" s="11">
        <f t="shared" si="1894"/>
        <v>2023</v>
      </c>
      <c r="C23052" s="12">
        <f t="shared" si="1895"/>
        <v>45157</v>
      </c>
      <c r="D23052" s="11">
        <f t="shared" si="1896"/>
        <v>9</v>
      </c>
      <c r="E23052" s="51">
        <v>16083.566561901</v>
      </c>
      <c r="F23052" s="13">
        <v>4557.9837543684998</v>
      </c>
      <c r="G23052" s="13">
        <v>14401.941000000001</v>
      </c>
      <c r="H23052" s="13">
        <v>0</v>
      </c>
      <c r="I23052" s="13">
        <v>0</v>
      </c>
      <c r="J23052" s="49">
        <v>96.565860215053775</v>
      </c>
      <c r="K23052" s="14">
        <f t="shared" si="1897"/>
        <v>35140.057176484552</v>
      </c>
    </row>
    <row r="23053" spans="1:11" x14ac:dyDescent="0.25">
      <c r="A23053" s="15">
        <f t="shared" si="1893"/>
        <v>8</v>
      </c>
      <c r="B23053" s="16">
        <f t="shared" si="1894"/>
        <v>2023</v>
      </c>
      <c r="C23053" s="17">
        <f t="shared" si="1895"/>
        <v>45157</v>
      </c>
      <c r="D23053" s="16">
        <f t="shared" si="1896"/>
        <v>10</v>
      </c>
      <c r="E23053" s="55">
        <v>17850.690033699899</v>
      </c>
      <c r="F23053" s="18">
        <v>5262.1552651177999</v>
      </c>
      <c r="G23053" s="18">
        <v>14685.508</v>
      </c>
      <c r="H23053" s="18">
        <v>0</v>
      </c>
      <c r="I23053" s="18">
        <v>0</v>
      </c>
      <c r="J23053" s="53">
        <v>96.565860215053775</v>
      </c>
      <c r="K23053" s="19">
        <f t="shared" si="1897"/>
        <v>37894.919159032746</v>
      </c>
    </row>
    <row r="23054" spans="1:11" x14ac:dyDescent="0.25">
      <c r="A23054" s="10">
        <f t="shared" si="1893"/>
        <v>8</v>
      </c>
      <c r="B23054" s="11">
        <f t="shared" si="1894"/>
        <v>2023</v>
      </c>
      <c r="C23054" s="12">
        <f t="shared" si="1895"/>
        <v>45157</v>
      </c>
      <c r="D23054" s="11">
        <f t="shared" si="1896"/>
        <v>11</v>
      </c>
      <c r="E23054" s="51">
        <v>19435.309928896098</v>
      </c>
      <c r="F23054" s="13">
        <v>5904.9721712373002</v>
      </c>
      <c r="G23054" s="13">
        <v>15029.135</v>
      </c>
      <c r="H23054" s="13">
        <v>0</v>
      </c>
      <c r="I23054" s="13">
        <v>0</v>
      </c>
      <c r="J23054" s="49">
        <v>96.565860215053775</v>
      </c>
      <c r="K23054" s="14">
        <f t="shared" si="1897"/>
        <v>40465.982960348447</v>
      </c>
    </row>
    <row r="23055" spans="1:11" x14ac:dyDescent="0.25">
      <c r="A23055" s="15">
        <f t="shared" si="1893"/>
        <v>8</v>
      </c>
      <c r="B23055" s="16">
        <f t="shared" si="1894"/>
        <v>2023</v>
      </c>
      <c r="C23055" s="17">
        <f t="shared" si="1895"/>
        <v>45157</v>
      </c>
      <c r="D23055" s="16">
        <f t="shared" si="1896"/>
        <v>12</v>
      </c>
      <c r="E23055" s="55">
        <v>20662.261570057501</v>
      </c>
      <c r="F23055" s="18">
        <v>6290.9564676192003</v>
      </c>
      <c r="G23055" s="18">
        <v>15196.703</v>
      </c>
      <c r="H23055" s="18">
        <v>0</v>
      </c>
      <c r="I23055" s="18">
        <v>0</v>
      </c>
      <c r="J23055" s="53">
        <v>96.565860215053775</v>
      </c>
      <c r="K23055" s="19">
        <f t="shared" si="1897"/>
        <v>42246.486897891751</v>
      </c>
    </row>
    <row r="23056" spans="1:11" x14ac:dyDescent="0.25">
      <c r="A23056" s="10">
        <f t="shared" si="1893"/>
        <v>8</v>
      </c>
      <c r="B23056" s="11">
        <f t="shared" si="1894"/>
        <v>2023</v>
      </c>
      <c r="C23056" s="12">
        <f t="shared" si="1895"/>
        <v>45157</v>
      </c>
      <c r="D23056" s="11">
        <f t="shared" si="1896"/>
        <v>13</v>
      </c>
      <c r="E23056" s="51">
        <v>21789.706051684701</v>
      </c>
      <c r="F23056" s="13">
        <v>6404.4911888911001</v>
      </c>
      <c r="G23056" s="13">
        <v>15323.482</v>
      </c>
      <c r="H23056" s="13">
        <v>0</v>
      </c>
      <c r="I23056" s="13">
        <v>0</v>
      </c>
      <c r="J23056" s="49">
        <v>96.565860215053775</v>
      </c>
      <c r="K23056" s="14">
        <f t="shared" si="1897"/>
        <v>43614.245100790853</v>
      </c>
    </row>
    <row r="23057" spans="1:11" x14ac:dyDescent="0.25">
      <c r="A23057" s="15">
        <f t="shared" si="1893"/>
        <v>8</v>
      </c>
      <c r="B23057" s="16">
        <f t="shared" si="1894"/>
        <v>2023</v>
      </c>
      <c r="C23057" s="17">
        <f t="shared" si="1895"/>
        <v>45157</v>
      </c>
      <c r="D23057" s="16">
        <f t="shared" si="1896"/>
        <v>14</v>
      </c>
      <c r="E23057" s="55">
        <v>22532.943228759799</v>
      </c>
      <c r="F23057" s="18">
        <v>6534.9063990287996</v>
      </c>
      <c r="G23057" s="18">
        <v>15174.508</v>
      </c>
      <c r="H23057" s="18">
        <v>0</v>
      </c>
      <c r="I23057" s="18">
        <v>0</v>
      </c>
      <c r="J23057" s="53">
        <v>96.565860215053775</v>
      </c>
      <c r="K23057" s="19">
        <f t="shared" si="1897"/>
        <v>44338.923488003653</v>
      </c>
    </row>
    <row r="23058" spans="1:11" x14ac:dyDescent="0.25">
      <c r="A23058" s="10">
        <f t="shared" si="1893"/>
        <v>8</v>
      </c>
      <c r="B23058" s="11">
        <f t="shared" si="1894"/>
        <v>2023</v>
      </c>
      <c r="C23058" s="12">
        <f t="shared" si="1895"/>
        <v>45157</v>
      </c>
      <c r="D23058" s="11">
        <f t="shared" si="1896"/>
        <v>15</v>
      </c>
      <c r="E23058" s="51">
        <v>23722.410964689901</v>
      </c>
      <c r="F23058" s="13">
        <v>6600.8834905217</v>
      </c>
      <c r="G23058" s="13">
        <v>15369.784</v>
      </c>
      <c r="H23058" s="13">
        <v>0</v>
      </c>
      <c r="I23058" s="13">
        <v>0</v>
      </c>
      <c r="J23058" s="49">
        <v>96.565860215053775</v>
      </c>
      <c r="K23058" s="14">
        <f t="shared" si="1897"/>
        <v>45789.644315426653</v>
      </c>
    </row>
    <row r="23059" spans="1:11" x14ac:dyDescent="0.25">
      <c r="A23059" s="15">
        <f t="shared" si="1893"/>
        <v>8</v>
      </c>
      <c r="B23059" s="16">
        <f t="shared" si="1894"/>
        <v>2023</v>
      </c>
      <c r="C23059" s="17">
        <f t="shared" si="1895"/>
        <v>45157</v>
      </c>
      <c r="D23059" s="16">
        <f t="shared" si="1896"/>
        <v>16</v>
      </c>
      <c r="E23059" s="55">
        <v>25236.818258798401</v>
      </c>
      <c r="F23059" s="18">
        <v>6580.8085477760997</v>
      </c>
      <c r="G23059" s="18">
        <v>15216.832</v>
      </c>
      <c r="H23059" s="18">
        <v>0</v>
      </c>
      <c r="I23059" s="18">
        <v>0</v>
      </c>
      <c r="J23059" s="53">
        <v>96.565860215053775</v>
      </c>
      <c r="K23059" s="19">
        <f t="shared" si="1897"/>
        <v>47131.024666789555</v>
      </c>
    </row>
    <row r="23060" spans="1:11" x14ac:dyDescent="0.25">
      <c r="A23060" s="10">
        <f t="shared" si="1893"/>
        <v>8</v>
      </c>
      <c r="B23060" s="11">
        <f t="shared" si="1894"/>
        <v>2023</v>
      </c>
      <c r="C23060" s="12">
        <f t="shared" si="1895"/>
        <v>45157</v>
      </c>
      <c r="D23060" s="11">
        <f t="shared" si="1896"/>
        <v>17</v>
      </c>
      <c r="E23060" s="51">
        <v>27329.5677104196</v>
      </c>
      <c r="F23060" s="13">
        <v>6480.4773481090997</v>
      </c>
      <c r="G23060" s="13">
        <v>14969.232</v>
      </c>
      <c r="H23060" s="13">
        <v>0</v>
      </c>
      <c r="I23060" s="13">
        <v>0</v>
      </c>
      <c r="J23060" s="49">
        <v>96.565860215053775</v>
      </c>
      <c r="K23060" s="14">
        <f t="shared" si="1897"/>
        <v>48875.842918743758</v>
      </c>
    </row>
    <row r="23061" spans="1:11" x14ac:dyDescent="0.25">
      <c r="A23061" s="15">
        <f t="shared" si="1893"/>
        <v>8</v>
      </c>
      <c r="B23061" s="16">
        <f t="shared" si="1894"/>
        <v>2023</v>
      </c>
      <c r="C23061" s="17">
        <f t="shared" si="1895"/>
        <v>45157</v>
      </c>
      <c r="D23061" s="16">
        <f t="shared" si="1896"/>
        <v>18</v>
      </c>
      <c r="E23061" s="55">
        <v>28923.1501329942</v>
      </c>
      <c r="F23061" s="18">
        <v>6220.4137618954001</v>
      </c>
      <c r="G23061" s="18">
        <v>14520.779</v>
      </c>
      <c r="H23061" s="18">
        <v>0</v>
      </c>
      <c r="I23061" s="18">
        <v>0</v>
      </c>
      <c r="J23061" s="53">
        <v>96.565860215053775</v>
      </c>
      <c r="K23061" s="19">
        <f t="shared" si="1897"/>
        <v>49760.908755104654</v>
      </c>
    </row>
    <row r="23062" spans="1:11" x14ac:dyDescent="0.25">
      <c r="A23062" s="10">
        <f t="shared" si="1893"/>
        <v>8</v>
      </c>
      <c r="B23062" s="11">
        <f t="shared" si="1894"/>
        <v>2023</v>
      </c>
      <c r="C23062" s="12">
        <f t="shared" si="1895"/>
        <v>45157</v>
      </c>
      <c r="D23062" s="11">
        <f t="shared" si="1896"/>
        <v>19</v>
      </c>
      <c r="E23062" s="51">
        <v>28791.370757575602</v>
      </c>
      <c r="F23062" s="13">
        <v>5879.4267955145997</v>
      </c>
      <c r="G23062" s="13">
        <v>14233.976000000001</v>
      </c>
      <c r="H23062" s="13">
        <v>0</v>
      </c>
      <c r="I23062" s="13">
        <v>0</v>
      </c>
      <c r="J23062" s="49">
        <v>96.565860215053775</v>
      </c>
      <c r="K23062" s="14">
        <f t="shared" si="1897"/>
        <v>49001.339413305257</v>
      </c>
    </row>
    <row r="23063" spans="1:11" x14ac:dyDescent="0.25">
      <c r="A23063" s="15">
        <f t="shared" si="1893"/>
        <v>8</v>
      </c>
      <c r="B23063" s="16">
        <f t="shared" si="1894"/>
        <v>2023</v>
      </c>
      <c r="C23063" s="17">
        <f t="shared" si="1895"/>
        <v>45157</v>
      </c>
      <c r="D23063" s="16">
        <f t="shared" si="1896"/>
        <v>20</v>
      </c>
      <c r="E23063" s="55">
        <v>27385.396283848499</v>
      </c>
      <c r="F23063" s="18">
        <v>5658.9810377391004</v>
      </c>
      <c r="G23063" s="18">
        <v>13741.511</v>
      </c>
      <c r="H23063" s="18">
        <v>244.53899999999999</v>
      </c>
      <c r="I23063" s="18">
        <v>81.85436679465974</v>
      </c>
      <c r="J23063" s="53">
        <v>96.565860215053775</v>
      </c>
      <c r="K23063" s="19">
        <f t="shared" si="1897"/>
        <v>47208.847548597303</v>
      </c>
    </row>
    <row r="23064" spans="1:11" x14ac:dyDescent="0.25">
      <c r="A23064" s="10">
        <f t="shared" si="1893"/>
        <v>8</v>
      </c>
      <c r="B23064" s="11">
        <f t="shared" si="1894"/>
        <v>2023</v>
      </c>
      <c r="C23064" s="12">
        <f t="shared" si="1895"/>
        <v>45157</v>
      </c>
      <c r="D23064" s="11">
        <f t="shared" si="1896"/>
        <v>21</v>
      </c>
      <c r="E23064" s="51">
        <v>25880.4041519561</v>
      </c>
      <c r="F23064" s="13">
        <v>5522.0062470310004</v>
      </c>
      <c r="G23064" s="13">
        <v>13102.143</v>
      </c>
      <c r="H23064" s="13">
        <v>341.21699999999998</v>
      </c>
      <c r="I23064" s="13">
        <v>114.21532546781255</v>
      </c>
      <c r="J23064" s="49">
        <v>96.565860215053775</v>
      </c>
      <c r="K23064" s="14">
        <f t="shared" si="1897"/>
        <v>45056.551584669964</v>
      </c>
    </row>
    <row r="23065" spans="1:11" x14ac:dyDescent="0.25">
      <c r="A23065" s="15">
        <f t="shared" si="1893"/>
        <v>8</v>
      </c>
      <c r="B23065" s="16">
        <f t="shared" si="1894"/>
        <v>2023</v>
      </c>
      <c r="C23065" s="17">
        <f t="shared" si="1895"/>
        <v>45157</v>
      </c>
      <c r="D23065" s="16">
        <f t="shared" si="1896"/>
        <v>22</v>
      </c>
      <c r="E23065" s="55">
        <v>24523.5873006369</v>
      </c>
      <c r="F23065" s="18">
        <v>5292.1297831001002</v>
      </c>
      <c r="G23065" s="18">
        <v>12515.098</v>
      </c>
      <c r="H23065" s="18">
        <v>341.21699999999998</v>
      </c>
      <c r="I23065" s="18">
        <v>114.21532546781255</v>
      </c>
      <c r="J23065" s="53">
        <v>96.565860215053775</v>
      </c>
      <c r="K23065" s="19">
        <f t="shared" si="1897"/>
        <v>42882.813269419858</v>
      </c>
    </row>
    <row r="23066" spans="1:11" x14ac:dyDescent="0.25">
      <c r="A23066" s="10">
        <f t="shared" si="1893"/>
        <v>8</v>
      </c>
      <c r="B23066" s="11">
        <f t="shared" si="1894"/>
        <v>2023</v>
      </c>
      <c r="C23066" s="12">
        <f t="shared" si="1895"/>
        <v>45157</v>
      </c>
      <c r="D23066" s="11">
        <f t="shared" si="1896"/>
        <v>23</v>
      </c>
      <c r="E23066" s="51">
        <v>22543.118795324099</v>
      </c>
      <c r="F23066" s="13">
        <v>4853.2378221160998</v>
      </c>
      <c r="G23066" s="13">
        <v>12200.543</v>
      </c>
      <c r="H23066" s="13">
        <v>341.21699999999998</v>
      </c>
      <c r="I23066" s="13">
        <v>114.21532546781255</v>
      </c>
      <c r="J23066" s="49">
        <v>96.565860215053775</v>
      </c>
      <c r="K23066" s="14">
        <f t="shared" si="1897"/>
        <v>40148.897803123058</v>
      </c>
    </row>
    <row r="23067" spans="1:11" x14ac:dyDescent="0.25">
      <c r="A23067" s="15">
        <f t="shared" si="1893"/>
        <v>8</v>
      </c>
      <c r="B23067" s="16">
        <f t="shared" si="1894"/>
        <v>2023</v>
      </c>
      <c r="C23067" s="17">
        <f t="shared" si="1895"/>
        <v>45157</v>
      </c>
      <c r="D23067" s="16">
        <f t="shared" si="1896"/>
        <v>24</v>
      </c>
      <c r="E23067" s="55">
        <v>19917.1606647056</v>
      </c>
      <c r="F23067" s="18">
        <v>4530.0216960891003</v>
      </c>
      <c r="G23067" s="18">
        <v>11753.744000000001</v>
      </c>
      <c r="H23067" s="18">
        <v>341.21699999999998</v>
      </c>
      <c r="I23067" s="18">
        <v>114.21532546781255</v>
      </c>
      <c r="J23067" s="53">
        <v>96.565860215053775</v>
      </c>
      <c r="K23067" s="19">
        <f t="shared" si="1897"/>
        <v>36752.924546477559</v>
      </c>
    </row>
    <row r="23068" spans="1:11" x14ac:dyDescent="0.25">
      <c r="A23068" s="10">
        <f t="shared" si="1893"/>
        <v>8</v>
      </c>
      <c r="B23068" s="11">
        <f t="shared" si="1894"/>
        <v>2023</v>
      </c>
      <c r="C23068" s="12">
        <f t="shared" si="1895"/>
        <v>45158</v>
      </c>
      <c r="D23068" s="11">
        <f t="shared" si="1896"/>
        <v>1</v>
      </c>
      <c r="E23068" s="51">
        <v>17440.0457170931</v>
      </c>
      <c r="F23068" s="13">
        <v>4375.9950346503001</v>
      </c>
      <c r="G23068" s="13">
        <v>11577.382</v>
      </c>
      <c r="H23068" s="13">
        <v>341.21699999999998</v>
      </c>
      <c r="I23068" s="13">
        <v>114.21532546781255</v>
      </c>
      <c r="J23068" s="49">
        <v>96.565860215053775</v>
      </c>
      <c r="K23068" s="14">
        <f t="shared" si="1897"/>
        <v>33945.420937426257</v>
      </c>
    </row>
    <row r="23069" spans="1:11" x14ac:dyDescent="0.25">
      <c r="A23069" s="15">
        <f t="shared" si="1893"/>
        <v>8</v>
      </c>
      <c r="B23069" s="16">
        <f t="shared" si="1894"/>
        <v>2023</v>
      </c>
      <c r="C23069" s="17">
        <f t="shared" si="1895"/>
        <v>45158</v>
      </c>
      <c r="D23069" s="16">
        <f t="shared" si="1896"/>
        <v>2</v>
      </c>
      <c r="E23069" s="55">
        <v>15698.484509559399</v>
      </c>
      <c r="F23069" s="18">
        <v>4302.2473202802003</v>
      </c>
      <c r="G23069" s="18">
        <v>11480.043</v>
      </c>
      <c r="H23069" s="18">
        <v>341.21699999999998</v>
      </c>
      <c r="I23069" s="18">
        <v>114.21532546781255</v>
      </c>
      <c r="J23069" s="53">
        <v>96.565860215053775</v>
      </c>
      <c r="K23069" s="19">
        <f t="shared" si="1897"/>
        <v>32032.773015522464</v>
      </c>
    </row>
    <row r="23070" spans="1:11" x14ac:dyDescent="0.25">
      <c r="A23070" s="10">
        <f t="shared" si="1893"/>
        <v>8</v>
      </c>
      <c r="B23070" s="11">
        <f t="shared" si="1894"/>
        <v>2023</v>
      </c>
      <c r="C23070" s="12">
        <f t="shared" si="1895"/>
        <v>45158</v>
      </c>
      <c r="D23070" s="11">
        <f t="shared" si="1896"/>
        <v>3</v>
      </c>
      <c r="E23070" s="51">
        <v>14396.7944625855</v>
      </c>
      <c r="F23070" s="13">
        <v>4182.0104820549996</v>
      </c>
      <c r="G23070" s="13">
        <v>11448.876</v>
      </c>
      <c r="H23070" s="13">
        <v>341.21699999999998</v>
      </c>
      <c r="I23070" s="13">
        <v>114.21532546781255</v>
      </c>
      <c r="J23070" s="49">
        <v>96.565860215053775</v>
      </c>
      <c r="K23070" s="14">
        <f t="shared" si="1897"/>
        <v>30579.679130323366</v>
      </c>
    </row>
    <row r="23071" spans="1:11" x14ac:dyDescent="0.25">
      <c r="A23071" s="15">
        <f t="shared" si="1893"/>
        <v>8</v>
      </c>
      <c r="B23071" s="16">
        <f t="shared" si="1894"/>
        <v>2023</v>
      </c>
      <c r="C23071" s="17">
        <f t="shared" si="1895"/>
        <v>45158</v>
      </c>
      <c r="D23071" s="16">
        <f t="shared" si="1896"/>
        <v>4</v>
      </c>
      <c r="E23071" s="55">
        <v>13606.860383428901</v>
      </c>
      <c r="F23071" s="18">
        <v>4146.6365543201</v>
      </c>
      <c r="G23071" s="18">
        <v>11590.477000000001</v>
      </c>
      <c r="H23071" s="18">
        <v>341.21699999999998</v>
      </c>
      <c r="I23071" s="18">
        <v>114.21532546781255</v>
      </c>
      <c r="J23071" s="53">
        <v>96.565860215053775</v>
      </c>
      <c r="K23071" s="19">
        <f t="shared" si="1897"/>
        <v>29895.972123431871</v>
      </c>
    </row>
    <row r="23072" spans="1:11" x14ac:dyDescent="0.25">
      <c r="A23072" s="10">
        <f t="shared" si="1893"/>
        <v>8</v>
      </c>
      <c r="B23072" s="11">
        <f t="shared" si="1894"/>
        <v>2023</v>
      </c>
      <c r="C23072" s="12">
        <f t="shared" si="1895"/>
        <v>45158</v>
      </c>
      <c r="D23072" s="11">
        <f t="shared" si="1896"/>
        <v>5</v>
      </c>
      <c r="E23072" s="51">
        <v>13225.0283483886</v>
      </c>
      <c r="F23072" s="13">
        <v>4134.9606452674998</v>
      </c>
      <c r="G23072" s="13">
        <v>11838.477000000001</v>
      </c>
      <c r="H23072" s="13">
        <v>341.21699999999998</v>
      </c>
      <c r="I23072" s="13">
        <v>114.21532546781255</v>
      </c>
      <c r="J23072" s="49">
        <v>96.565860215053775</v>
      </c>
      <c r="K23072" s="14">
        <f t="shared" si="1897"/>
        <v>29750.464179338967</v>
      </c>
    </row>
    <row r="23073" spans="1:11" x14ac:dyDescent="0.25">
      <c r="A23073" s="15">
        <f t="shared" si="1893"/>
        <v>8</v>
      </c>
      <c r="B23073" s="16">
        <f t="shared" si="1894"/>
        <v>2023</v>
      </c>
      <c r="C23073" s="17">
        <f t="shared" si="1895"/>
        <v>45158</v>
      </c>
      <c r="D23073" s="16">
        <f t="shared" si="1896"/>
        <v>6</v>
      </c>
      <c r="E23073" s="55">
        <v>13129.979621591399</v>
      </c>
      <c r="F23073" s="18">
        <v>4195.1946057112</v>
      </c>
      <c r="G23073" s="18">
        <v>12334.74</v>
      </c>
      <c r="H23073" s="18">
        <v>170.60900000000001</v>
      </c>
      <c r="I23073" s="18">
        <v>57.107830098553208</v>
      </c>
      <c r="J23073" s="53">
        <v>96.565860215053775</v>
      </c>
      <c r="K23073" s="19">
        <f t="shared" si="1897"/>
        <v>29984.196917616209</v>
      </c>
    </row>
    <row r="23074" spans="1:11" x14ac:dyDescent="0.25">
      <c r="A23074" s="10">
        <f t="shared" si="1893"/>
        <v>8</v>
      </c>
      <c r="B23074" s="11">
        <f t="shared" si="1894"/>
        <v>2023</v>
      </c>
      <c r="C23074" s="12">
        <f t="shared" si="1895"/>
        <v>45158</v>
      </c>
      <c r="D23074" s="11">
        <f t="shared" si="1896"/>
        <v>7</v>
      </c>
      <c r="E23074" s="51">
        <v>13417.897404191301</v>
      </c>
      <c r="F23074" s="13">
        <v>4082.0120480782002</v>
      </c>
      <c r="G23074" s="13">
        <v>13055.984</v>
      </c>
      <c r="H23074" s="13">
        <v>0</v>
      </c>
      <c r="I23074" s="13">
        <v>0</v>
      </c>
      <c r="J23074" s="49">
        <v>96.565860215053775</v>
      </c>
      <c r="K23074" s="14">
        <f t="shared" si="1897"/>
        <v>30652.459312484556</v>
      </c>
    </row>
    <row r="23075" spans="1:11" x14ac:dyDescent="0.25">
      <c r="A23075" s="15">
        <f t="shared" si="1893"/>
        <v>8</v>
      </c>
      <c r="B23075" s="16">
        <f t="shared" si="1894"/>
        <v>2023</v>
      </c>
      <c r="C23075" s="17">
        <f t="shared" si="1895"/>
        <v>45158</v>
      </c>
      <c r="D23075" s="16">
        <f t="shared" si="1896"/>
        <v>8</v>
      </c>
      <c r="E23075" s="55">
        <v>14660.150865105001</v>
      </c>
      <c r="F23075" s="18">
        <v>4183.2294497815001</v>
      </c>
      <c r="G23075" s="18">
        <v>14237.950999999999</v>
      </c>
      <c r="H23075" s="18">
        <v>0</v>
      </c>
      <c r="I23075" s="18">
        <v>0</v>
      </c>
      <c r="J23075" s="53">
        <v>96.565860215053775</v>
      </c>
      <c r="K23075" s="19">
        <f t="shared" si="1897"/>
        <v>33177.897175101549</v>
      </c>
    </row>
    <row r="23076" spans="1:11" x14ac:dyDescent="0.25">
      <c r="A23076" s="10">
        <f t="shared" si="1893"/>
        <v>8</v>
      </c>
      <c r="B23076" s="11">
        <f t="shared" si="1894"/>
        <v>2023</v>
      </c>
      <c r="C23076" s="12">
        <f t="shared" si="1895"/>
        <v>45158</v>
      </c>
      <c r="D23076" s="11">
        <f t="shared" si="1896"/>
        <v>9</v>
      </c>
      <c r="E23076" s="51">
        <v>17391.291565590702</v>
      </c>
      <c r="F23076" s="13">
        <v>4723.9677571235998</v>
      </c>
      <c r="G23076" s="13">
        <v>15082.226000000001</v>
      </c>
      <c r="H23076" s="13">
        <v>0</v>
      </c>
      <c r="I23076" s="13">
        <v>0</v>
      </c>
      <c r="J23076" s="49">
        <v>96.565860215053775</v>
      </c>
      <c r="K23076" s="14">
        <f t="shared" si="1897"/>
        <v>37294.051182929354</v>
      </c>
    </row>
    <row r="23077" spans="1:11" x14ac:dyDescent="0.25">
      <c r="A23077" s="15">
        <f t="shared" si="1893"/>
        <v>8</v>
      </c>
      <c r="B23077" s="16">
        <f t="shared" si="1894"/>
        <v>2023</v>
      </c>
      <c r="C23077" s="17">
        <f t="shared" si="1895"/>
        <v>45158</v>
      </c>
      <c r="D23077" s="16">
        <f t="shared" si="1896"/>
        <v>10</v>
      </c>
      <c r="E23077" s="55">
        <v>20470.177788520199</v>
      </c>
      <c r="F23077" s="18">
        <v>5337.0001361855002</v>
      </c>
      <c r="G23077" s="18">
        <v>15557.308999999999</v>
      </c>
      <c r="H23077" s="18">
        <v>0</v>
      </c>
      <c r="I23077" s="18">
        <v>0</v>
      </c>
      <c r="J23077" s="53">
        <v>96.565860215053775</v>
      </c>
      <c r="K23077" s="19">
        <f t="shared" si="1897"/>
        <v>41461.05278492075</v>
      </c>
    </row>
    <row r="23078" spans="1:11" x14ac:dyDescent="0.25">
      <c r="A23078" s="10">
        <f t="shared" si="1893"/>
        <v>8</v>
      </c>
      <c r="B23078" s="11">
        <f t="shared" si="1894"/>
        <v>2023</v>
      </c>
      <c r="C23078" s="12">
        <f t="shared" si="1895"/>
        <v>45158</v>
      </c>
      <c r="D23078" s="11">
        <f t="shared" si="1896"/>
        <v>11</v>
      </c>
      <c r="E23078" s="51">
        <v>23972.125396655501</v>
      </c>
      <c r="F23078" s="13">
        <v>6142.6316633544002</v>
      </c>
      <c r="G23078" s="13">
        <v>16297.799000000001</v>
      </c>
      <c r="H23078" s="13">
        <v>0</v>
      </c>
      <c r="I23078" s="13">
        <v>0</v>
      </c>
      <c r="J23078" s="49">
        <v>96.565860215053775</v>
      </c>
      <c r="K23078" s="14">
        <f t="shared" si="1897"/>
        <v>46509.121920224956</v>
      </c>
    </row>
    <row r="23079" spans="1:11" x14ac:dyDescent="0.25">
      <c r="A23079" s="15">
        <f t="shared" si="1893"/>
        <v>8</v>
      </c>
      <c r="B23079" s="16">
        <f t="shared" si="1894"/>
        <v>2023</v>
      </c>
      <c r="C23079" s="17">
        <f t="shared" si="1895"/>
        <v>45158</v>
      </c>
      <c r="D23079" s="16">
        <f t="shared" si="1896"/>
        <v>12</v>
      </c>
      <c r="E23079" s="55">
        <v>26809.655249571901</v>
      </c>
      <c r="F23079" s="18">
        <v>6716.7675380866003</v>
      </c>
      <c r="G23079" s="18">
        <v>16437.646000000001</v>
      </c>
      <c r="H23079" s="18">
        <v>0</v>
      </c>
      <c r="I23079" s="18">
        <v>0</v>
      </c>
      <c r="J23079" s="53">
        <v>96.565860215053775</v>
      </c>
      <c r="K23079" s="19">
        <f t="shared" si="1897"/>
        <v>50060.63464787355</v>
      </c>
    </row>
    <row r="23080" spans="1:11" x14ac:dyDescent="0.25">
      <c r="A23080" s="10">
        <f t="shared" si="1893"/>
        <v>8</v>
      </c>
      <c r="B23080" s="11">
        <f t="shared" si="1894"/>
        <v>2023</v>
      </c>
      <c r="C23080" s="12">
        <f t="shared" si="1895"/>
        <v>45158</v>
      </c>
      <c r="D23080" s="11">
        <f t="shared" si="1896"/>
        <v>13</v>
      </c>
      <c r="E23080" s="51">
        <v>29196.3963421634</v>
      </c>
      <c r="F23080" s="13">
        <v>6800.0916076321</v>
      </c>
      <c r="G23080" s="13">
        <v>16571.905999999999</v>
      </c>
      <c r="H23080" s="13">
        <v>0</v>
      </c>
      <c r="I23080" s="13">
        <v>0</v>
      </c>
      <c r="J23080" s="49">
        <v>96.565860215053775</v>
      </c>
      <c r="K23080" s="14">
        <f t="shared" si="1897"/>
        <v>52664.95981001055</v>
      </c>
    </row>
    <row r="23081" spans="1:11" x14ac:dyDescent="0.25">
      <c r="A23081" s="15">
        <f t="shared" si="1893"/>
        <v>8</v>
      </c>
      <c r="B23081" s="16">
        <f t="shared" si="1894"/>
        <v>2023</v>
      </c>
      <c r="C23081" s="17">
        <f t="shared" si="1895"/>
        <v>45158</v>
      </c>
      <c r="D23081" s="16">
        <f t="shared" si="1896"/>
        <v>14</v>
      </c>
      <c r="E23081" s="55">
        <v>31674.0232113411</v>
      </c>
      <c r="F23081" s="18">
        <v>7036.5034387297001</v>
      </c>
      <c r="G23081" s="18">
        <v>16561.748</v>
      </c>
      <c r="H23081" s="18">
        <v>0</v>
      </c>
      <c r="I23081" s="18">
        <v>0</v>
      </c>
      <c r="J23081" s="53">
        <v>96.565860215053775</v>
      </c>
      <c r="K23081" s="19">
        <f t="shared" si="1897"/>
        <v>55368.840510285852</v>
      </c>
    </row>
    <row r="23082" spans="1:11" x14ac:dyDescent="0.25">
      <c r="A23082" s="10">
        <f t="shared" si="1893"/>
        <v>8</v>
      </c>
      <c r="B23082" s="11">
        <f t="shared" si="1894"/>
        <v>2023</v>
      </c>
      <c r="C23082" s="12">
        <f t="shared" si="1895"/>
        <v>45158</v>
      </c>
      <c r="D23082" s="11">
        <f t="shared" si="1896"/>
        <v>15</v>
      </c>
      <c r="E23082" s="51">
        <v>33457.772457881598</v>
      </c>
      <c r="F23082" s="13">
        <v>7115.3387057670998</v>
      </c>
      <c r="G23082" s="13">
        <v>16486.362000000001</v>
      </c>
      <c r="H23082" s="13">
        <v>0</v>
      </c>
      <c r="I23082" s="13">
        <v>0</v>
      </c>
      <c r="J23082" s="49">
        <v>96.565860215053775</v>
      </c>
      <c r="K23082" s="14">
        <f t="shared" si="1897"/>
        <v>57156.039023863748</v>
      </c>
    </row>
    <row r="23083" spans="1:11" x14ac:dyDescent="0.25">
      <c r="A23083" s="15">
        <f t="shared" si="1893"/>
        <v>8</v>
      </c>
      <c r="B23083" s="16">
        <f t="shared" si="1894"/>
        <v>2023</v>
      </c>
      <c r="C23083" s="17">
        <f t="shared" si="1895"/>
        <v>45158</v>
      </c>
      <c r="D23083" s="16">
        <f t="shared" si="1896"/>
        <v>16</v>
      </c>
      <c r="E23083" s="55">
        <v>34740.465547141001</v>
      </c>
      <c r="F23083" s="18">
        <v>7077.8945283145003</v>
      </c>
      <c r="G23083" s="18">
        <v>16260.663</v>
      </c>
      <c r="H23083" s="18">
        <v>0</v>
      </c>
      <c r="I23083" s="18">
        <v>0</v>
      </c>
      <c r="J23083" s="53">
        <v>96.565860215053775</v>
      </c>
      <c r="K23083" s="19">
        <f t="shared" si="1897"/>
        <v>58175.588935670552</v>
      </c>
    </row>
    <row r="23084" spans="1:11" x14ac:dyDescent="0.25">
      <c r="A23084" s="10">
        <f t="shared" si="1893"/>
        <v>8</v>
      </c>
      <c r="B23084" s="11">
        <f t="shared" si="1894"/>
        <v>2023</v>
      </c>
      <c r="C23084" s="12">
        <f t="shared" si="1895"/>
        <v>45158</v>
      </c>
      <c r="D23084" s="11">
        <f t="shared" si="1896"/>
        <v>17</v>
      </c>
      <c r="E23084" s="51">
        <v>37230.437322907099</v>
      </c>
      <c r="F23084" s="13">
        <v>7033.8835383223004</v>
      </c>
      <c r="G23084" s="13">
        <v>15599.284</v>
      </c>
      <c r="H23084" s="13">
        <v>0</v>
      </c>
      <c r="I23084" s="13">
        <v>0</v>
      </c>
      <c r="J23084" s="49">
        <v>96.565860215053775</v>
      </c>
      <c r="K23084" s="14">
        <f t="shared" si="1897"/>
        <v>59960.170721444447</v>
      </c>
    </row>
    <row r="23085" spans="1:11" x14ac:dyDescent="0.25">
      <c r="A23085" s="15">
        <f t="shared" ref="A23085:A23148" si="1898">MONTH(C23085)</f>
        <v>8</v>
      </c>
      <c r="B23085" s="16">
        <f t="shared" si="1894"/>
        <v>2023</v>
      </c>
      <c r="C23085" s="17">
        <f t="shared" si="1895"/>
        <v>45158</v>
      </c>
      <c r="D23085" s="16">
        <f t="shared" si="1896"/>
        <v>18</v>
      </c>
      <c r="E23085" s="55">
        <v>36713.711881276598</v>
      </c>
      <c r="F23085" s="18">
        <v>6485.8876922666996</v>
      </c>
      <c r="G23085" s="18">
        <v>15077.689</v>
      </c>
      <c r="H23085" s="18">
        <v>0</v>
      </c>
      <c r="I23085" s="18">
        <v>0</v>
      </c>
      <c r="J23085" s="53">
        <v>96.565860215053775</v>
      </c>
      <c r="K23085" s="19">
        <f t="shared" si="1897"/>
        <v>58373.854433758344</v>
      </c>
    </row>
    <row r="23086" spans="1:11" x14ac:dyDescent="0.25">
      <c r="A23086" s="10">
        <f t="shared" si="1898"/>
        <v>8</v>
      </c>
      <c r="B23086" s="11">
        <f t="shared" si="1894"/>
        <v>2023</v>
      </c>
      <c r="C23086" s="12">
        <f t="shared" si="1895"/>
        <v>45158</v>
      </c>
      <c r="D23086" s="11">
        <f t="shared" si="1896"/>
        <v>19</v>
      </c>
      <c r="E23086" s="51">
        <v>35288.847226121201</v>
      </c>
      <c r="F23086" s="13">
        <v>6264.2756039221003</v>
      </c>
      <c r="G23086" s="13">
        <v>14781.089</v>
      </c>
      <c r="H23086" s="13">
        <v>0</v>
      </c>
      <c r="I23086" s="13">
        <v>0</v>
      </c>
      <c r="J23086" s="49">
        <v>96.565860215053775</v>
      </c>
      <c r="K23086" s="14">
        <f t="shared" si="1897"/>
        <v>56430.77769025835</v>
      </c>
    </row>
    <row r="23087" spans="1:11" x14ac:dyDescent="0.25">
      <c r="A23087" s="15">
        <f t="shared" si="1898"/>
        <v>8</v>
      </c>
      <c r="B23087" s="16">
        <f t="shared" si="1894"/>
        <v>2023</v>
      </c>
      <c r="C23087" s="17">
        <f t="shared" si="1895"/>
        <v>45158</v>
      </c>
      <c r="D23087" s="16">
        <f t="shared" si="1896"/>
        <v>20</v>
      </c>
      <c r="E23087" s="55">
        <v>34161.2110676378</v>
      </c>
      <c r="F23087" s="18">
        <v>6136.8358098550998</v>
      </c>
      <c r="G23087" s="18">
        <v>14549.385</v>
      </c>
      <c r="H23087" s="18">
        <v>255.91300000000001</v>
      </c>
      <c r="I23087" s="18">
        <v>85.661577783182878</v>
      </c>
      <c r="J23087" s="53">
        <v>96.565860215053775</v>
      </c>
      <c r="K23087" s="19">
        <f t="shared" si="1897"/>
        <v>55285.572315491139</v>
      </c>
    </row>
    <row r="23088" spans="1:11" x14ac:dyDescent="0.25">
      <c r="A23088" s="10">
        <f t="shared" si="1898"/>
        <v>8</v>
      </c>
      <c r="B23088" s="11">
        <f t="shared" si="1894"/>
        <v>2023</v>
      </c>
      <c r="C23088" s="12">
        <f t="shared" si="1895"/>
        <v>45158</v>
      </c>
      <c r="D23088" s="11">
        <f t="shared" si="1896"/>
        <v>21</v>
      </c>
      <c r="E23088" s="51">
        <v>33736.6085925144</v>
      </c>
      <c r="F23088" s="13">
        <v>6126.0146244589996</v>
      </c>
      <c r="G23088" s="13">
        <v>14014.428</v>
      </c>
      <c r="H23088" s="13">
        <v>341.21699999999998</v>
      </c>
      <c r="I23088" s="13">
        <v>114.21532546781255</v>
      </c>
      <c r="J23088" s="49">
        <v>96.565860215053775</v>
      </c>
      <c r="K23088" s="14">
        <f t="shared" si="1897"/>
        <v>54429.049402656259</v>
      </c>
    </row>
    <row r="23089" spans="1:11" x14ac:dyDescent="0.25">
      <c r="A23089" s="15">
        <f t="shared" si="1898"/>
        <v>8</v>
      </c>
      <c r="B23089" s="16">
        <f t="shared" si="1894"/>
        <v>2023</v>
      </c>
      <c r="C23089" s="17">
        <f t="shared" si="1895"/>
        <v>45158</v>
      </c>
      <c r="D23089" s="16">
        <f t="shared" si="1896"/>
        <v>22</v>
      </c>
      <c r="E23089" s="55">
        <v>32417.912699782501</v>
      </c>
      <c r="F23089" s="18">
        <v>5782.4694981101002</v>
      </c>
      <c r="G23089" s="18">
        <v>13780.847</v>
      </c>
      <c r="H23089" s="18">
        <v>341.21699999999998</v>
      </c>
      <c r="I23089" s="18">
        <v>114.21532546781255</v>
      </c>
      <c r="J23089" s="53">
        <v>96.565860215053775</v>
      </c>
      <c r="K23089" s="19">
        <f t="shared" si="1897"/>
        <v>52533.22738357546</v>
      </c>
    </row>
    <row r="23090" spans="1:11" x14ac:dyDescent="0.25">
      <c r="A23090" s="10">
        <f t="shared" si="1898"/>
        <v>8</v>
      </c>
      <c r="B23090" s="11">
        <f t="shared" si="1894"/>
        <v>2023</v>
      </c>
      <c r="C23090" s="12">
        <f t="shared" si="1895"/>
        <v>45158</v>
      </c>
      <c r="D23090" s="11">
        <f t="shared" si="1896"/>
        <v>23</v>
      </c>
      <c r="E23090" s="51">
        <v>29258.3028348144</v>
      </c>
      <c r="F23090" s="13">
        <v>5366.7955416100003</v>
      </c>
      <c r="G23090" s="13">
        <v>13830.607</v>
      </c>
      <c r="H23090" s="13">
        <v>341.21699999999998</v>
      </c>
      <c r="I23090" s="13">
        <v>114.21532546781255</v>
      </c>
      <c r="J23090" s="49">
        <v>96.565860215053775</v>
      </c>
      <c r="K23090" s="14">
        <f t="shared" si="1897"/>
        <v>49007.703562107265</v>
      </c>
    </row>
    <row r="23091" spans="1:11" x14ac:dyDescent="0.25">
      <c r="A23091" s="15">
        <f t="shared" si="1898"/>
        <v>8</v>
      </c>
      <c r="B23091" s="16">
        <f t="shared" si="1894"/>
        <v>2023</v>
      </c>
      <c r="C23091" s="17">
        <f t="shared" si="1895"/>
        <v>45158</v>
      </c>
      <c r="D23091" s="16">
        <f t="shared" si="1896"/>
        <v>24</v>
      </c>
      <c r="E23091" s="55">
        <v>25633.6443499304</v>
      </c>
      <c r="F23091" s="18">
        <v>5136.9132100685001</v>
      </c>
      <c r="G23091" s="18">
        <v>13727.635</v>
      </c>
      <c r="H23091" s="18">
        <v>341.21699999999998</v>
      </c>
      <c r="I23091" s="18">
        <v>114.21532546781255</v>
      </c>
      <c r="J23091" s="53">
        <v>96.565860215053775</v>
      </c>
      <c r="K23091" s="19">
        <f t="shared" si="1897"/>
        <v>45050.190745681764</v>
      </c>
    </row>
    <row r="23092" spans="1:11" x14ac:dyDescent="0.25">
      <c r="A23092" s="10">
        <f t="shared" si="1898"/>
        <v>8</v>
      </c>
      <c r="B23092" s="11">
        <f t="shared" si="1894"/>
        <v>2023</v>
      </c>
      <c r="C23092" s="12">
        <f t="shared" si="1895"/>
        <v>45159</v>
      </c>
      <c r="D23092" s="11">
        <f t="shared" si="1896"/>
        <v>1</v>
      </c>
      <c r="E23092" s="51">
        <v>22147.018520448401</v>
      </c>
      <c r="F23092" s="13">
        <v>4930.2774530060997</v>
      </c>
      <c r="G23092" s="13">
        <v>13597.502</v>
      </c>
      <c r="H23092" s="13">
        <v>341.21699999999998</v>
      </c>
      <c r="I23092" s="13">
        <v>114.21532546781255</v>
      </c>
      <c r="J23092" s="49">
        <v>96.565860215053775</v>
      </c>
      <c r="K23092" s="14">
        <f t="shared" si="1897"/>
        <v>41226.796159137361</v>
      </c>
    </row>
    <row r="23093" spans="1:11" x14ac:dyDescent="0.25">
      <c r="A23093" s="15">
        <f t="shared" si="1898"/>
        <v>8</v>
      </c>
      <c r="B23093" s="16">
        <f t="shared" si="1894"/>
        <v>2023</v>
      </c>
      <c r="C23093" s="17">
        <f t="shared" si="1895"/>
        <v>45159</v>
      </c>
      <c r="D23093" s="16">
        <f t="shared" si="1896"/>
        <v>2</v>
      </c>
      <c r="E23093" s="55">
        <v>19805.463705309001</v>
      </c>
      <c r="F23093" s="18">
        <v>4846.3459063748996</v>
      </c>
      <c r="G23093" s="18">
        <v>13443.735000000001</v>
      </c>
      <c r="H23093" s="18">
        <v>341.21699999999998</v>
      </c>
      <c r="I23093" s="18">
        <v>114.21532546781255</v>
      </c>
      <c r="J23093" s="53">
        <v>96.565860215053775</v>
      </c>
      <c r="K23093" s="19">
        <f t="shared" si="1897"/>
        <v>38647.542797366761</v>
      </c>
    </row>
    <row r="23094" spans="1:11" x14ac:dyDescent="0.25">
      <c r="A23094" s="10">
        <f t="shared" si="1898"/>
        <v>8</v>
      </c>
      <c r="B23094" s="11">
        <f t="shared" si="1894"/>
        <v>2023</v>
      </c>
      <c r="C23094" s="12">
        <f t="shared" si="1895"/>
        <v>45159</v>
      </c>
      <c r="D23094" s="11">
        <f t="shared" si="1896"/>
        <v>3</v>
      </c>
      <c r="E23094" s="51">
        <v>18120.457385962902</v>
      </c>
      <c r="F23094" s="13">
        <v>4771.5208173786004</v>
      </c>
      <c r="G23094" s="13">
        <v>13509.61</v>
      </c>
      <c r="H23094" s="13">
        <v>341.21699999999998</v>
      </c>
      <c r="I23094" s="13">
        <v>114.21532546781255</v>
      </c>
      <c r="J23094" s="49">
        <v>96.565860215053775</v>
      </c>
      <c r="K23094" s="14">
        <f t="shared" si="1897"/>
        <v>36953.586389024364</v>
      </c>
    </row>
    <row r="23095" spans="1:11" x14ac:dyDescent="0.25">
      <c r="A23095" s="15">
        <f t="shared" si="1898"/>
        <v>8</v>
      </c>
      <c r="B23095" s="16">
        <f t="shared" si="1894"/>
        <v>2023</v>
      </c>
      <c r="C23095" s="17">
        <f t="shared" si="1895"/>
        <v>45159</v>
      </c>
      <c r="D23095" s="16">
        <f t="shared" si="1896"/>
        <v>4</v>
      </c>
      <c r="E23095" s="55">
        <v>16926.356027327201</v>
      </c>
      <c r="F23095" s="18">
        <v>4759.0531540843003</v>
      </c>
      <c r="G23095" s="18">
        <v>13762.183000000001</v>
      </c>
      <c r="H23095" s="18">
        <v>341.21699999999998</v>
      </c>
      <c r="I23095" s="18">
        <v>114.21532546781255</v>
      </c>
      <c r="J23095" s="53">
        <v>96.565860215053775</v>
      </c>
      <c r="K23095" s="19">
        <f t="shared" si="1897"/>
        <v>35999.590367094359</v>
      </c>
    </row>
    <row r="23096" spans="1:11" x14ac:dyDescent="0.25">
      <c r="A23096" s="10">
        <f t="shared" si="1898"/>
        <v>8</v>
      </c>
      <c r="B23096" s="11">
        <f t="shared" si="1894"/>
        <v>2023</v>
      </c>
      <c r="C23096" s="12">
        <f t="shared" si="1895"/>
        <v>45159</v>
      </c>
      <c r="D23096" s="11">
        <f t="shared" si="1896"/>
        <v>5</v>
      </c>
      <c r="E23096" s="51">
        <v>16308.283647252199</v>
      </c>
      <c r="F23096" s="13">
        <v>4744.1038909483004</v>
      </c>
      <c r="G23096" s="13">
        <v>14659.933000000001</v>
      </c>
      <c r="H23096" s="13">
        <v>341.21699999999998</v>
      </c>
      <c r="I23096" s="13">
        <v>114.21532546781255</v>
      </c>
      <c r="J23096" s="49">
        <v>96.565860215053775</v>
      </c>
      <c r="K23096" s="14">
        <f t="shared" si="1897"/>
        <v>36264.318723883356</v>
      </c>
    </row>
    <row r="23097" spans="1:11" x14ac:dyDescent="0.25">
      <c r="A23097" s="15">
        <f t="shared" si="1898"/>
        <v>8</v>
      </c>
      <c r="B23097" s="16">
        <f t="shared" si="1894"/>
        <v>2023</v>
      </c>
      <c r="C23097" s="17">
        <f t="shared" si="1895"/>
        <v>45159</v>
      </c>
      <c r="D23097" s="16">
        <f t="shared" si="1896"/>
        <v>6</v>
      </c>
      <c r="E23097" s="55">
        <v>16280.7701332368</v>
      </c>
      <c r="F23097" s="18">
        <v>4831.1557453032001</v>
      </c>
      <c r="G23097" s="18">
        <v>15969.924999999999</v>
      </c>
      <c r="H23097" s="18">
        <v>181.982</v>
      </c>
      <c r="I23097" s="18">
        <v>60.914706357782478</v>
      </c>
      <c r="J23097" s="53">
        <v>96.565860215053775</v>
      </c>
      <c r="K23097" s="19">
        <f t="shared" si="1897"/>
        <v>37421.313445112843</v>
      </c>
    </row>
    <row r="23098" spans="1:11" x14ac:dyDescent="0.25">
      <c r="A23098" s="10">
        <f t="shared" si="1898"/>
        <v>8</v>
      </c>
      <c r="B23098" s="11">
        <f t="shared" si="1894"/>
        <v>2023</v>
      </c>
      <c r="C23098" s="12">
        <f t="shared" si="1895"/>
        <v>45159</v>
      </c>
      <c r="D23098" s="11">
        <f t="shared" si="1896"/>
        <v>7</v>
      </c>
      <c r="E23098" s="51">
        <v>16778.840066161902</v>
      </c>
      <c r="F23098" s="13">
        <v>5028.8363562835002</v>
      </c>
      <c r="G23098" s="13">
        <v>18296.554</v>
      </c>
      <c r="H23098" s="13">
        <v>0</v>
      </c>
      <c r="I23098" s="13">
        <v>0</v>
      </c>
      <c r="J23098" s="49">
        <v>96.565860215053775</v>
      </c>
      <c r="K23098" s="14">
        <f t="shared" si="1897"/>
        <v>40200.796282660449</v>
      </c>
    </row>
    <row r="23099" spans="1:11" x14ac:dyDescent="0.25">
      <c r="A23099" s="15">
        <f t="shared" si="1898"/>
        <v>8</v>
      </c>
      <c r="B23099" s="16">
        <f t="shared" si="1894"/>
        <v>2023</v>
      </c>
      <c r="C23099" s="17">
        <f t="shared" si="1895"/>
        <v>45159</v>
      </c>
      <c r="D23099" s="16">
        <f t="shared" si="1896"/>
        <v>8</v>
      </c>
      <c r="E23099" s="55">
        <v>17836.638142543899</v>
      </c>
      <c r="F23099" s="18">
        <v>5527.4125860605</v>
      </c>
      <c r="G23099" s="18">
        <v>19797.34</v>
      </c>
      <c r="H23099" s="18">
        <v>0</v>
      </c>
      <c r="I23099" s="18">
        <v>0</v>
      </c>
      <c r="J23099" s="53">
        <v>96.565860215053775</v>
      </c>
      <c r="K23099" s="19">
        <f t="shared" si="1897"/>
        <v>43257.956588819448</v>
      </c>
    </row>
    <row r="23100" spans="1:11" x14ac:dyDescent="0.25">
      <c r="A23100" s="10">
        <f t="shared" si="1898"/>
        <v>8</v>
      </c>
      <c r="B23100" s="11">
        <f t="shared" si="1894"/>
        <v>2023</v>
      </c>
      <c r="C23100" s="12">
        <f t="shared" si="1895"/>
        <v>45159</v>
      </c>
      <c r="D23100" s="11">
        <f t="shared" si="1896"/>
        <v>9</v>
      </c>
      <c r="E23100" s="51">
        <v>19469.259793782901</v>
      </c>
      <c r="F23100" s="13">
        <v>6427.3446742183996</v>
      </c>
      <c r="G23100" s="13">
        <v>20479.661</v>
      </c>
      <c r="H23100" s="13">
        <v>0</v>
      </c>
      <c r="I23100" s="13">
        <v>0</v>
      </c>
      <c r="J23100" s="49">
        <v>96.565860215053775</v>
      </c>
      <c r="K23100" s="14">
        <f t="shared" si="1897"/>
        <v>46472.831328216351</v>
      </c>
    </row>
    <row r="23101" spans="1:11" x14ac:dyDescent="0.25">
      <c r="A23101" s="15">
        <f t="shared" si="1898"/>
        <v>8</v>
      </c>
      <c r="B23101" s="16">
        <f t="shared" si="1894"/>
        <v>2023</v>
      </c>
      <c r="C23101" s="17">
        <f t="shared" si="1895"/>
        <v>45159</v>
      </c>
      <c r="D23101" s="16">
        <f t="shared" si="1896"/>
        <v>10</v>
      </c>
      <c r="E23101" s="55">
        <v>20829.384710316699</v>
      </c>
      <c r="F23101" s="18">
        <v>7402.0788971767997</v>
      </c>
      <c r="G23101" s="18">
        <v>21000.504000000001</v>
      </c>
      <c r="H23101" s="18">
        <v>0</v>
      </c>
      <c r="I23101" s="18">
        <v>0</v>
      </c>
      <c r="J23101" s="53">
        <v>96.565860215053775</v>
      </c>
      <c r="K23101" s="19">
        <f t="shared" si="1897"/>
        <v>49328.533467708548</v>
      </c>
    </row>
    <row r="23102" spans="1:11" x14ac:dyDescent="0.25">
      <c r="A23102" s="10">
        <f t="shared" si="1898"/>
        <v>8</v>
      </c>
      <c r="B23102" s="11">
        <f t="shared" si="1894"/>
        <v>2023</v>
      </c>
      <c r="C23102" s="12">
        <f t="shared" si="1895"/>
        <v>45159</v>
      </c>
      <c r="D23102" s="11">
        <f t="shared" si="1896"/>
        <v>11</v>
      </c>
      <c r="E23102" s="51">
        <v>22529.2614584242</v>
      </c>
      <c r="F23102" s="13">
        <v>8252.1436940979002</v>
      </c>
      <c r="G23102" s="13">
        <v>21073.751</v>
      </c>
      <c r="H23102" s="13">
        <v>0</v>
      </c>
      <c r="I23102" s="13">
        <v>0</v>
      </c>
      <c r="J23102" s="49">
        <v>96.565860215053775</v>
      </c>
      <c r="K23102" s="14">
        <f t="shared" si="1897"/>
        <v>51951.722012737155</v>
      </c>
    </row>
    <row r="23103" spans="1:11" x14ac:dyDescent="0.25">
      <c r="A23103" s="15">
        <f t="shared" si="1898"/>
        <v>8</v>
      </c>
      <c r="B23103" s="16">
        <f t="shared" si="1894"/>
        <v>2023</v>
      </c>
      <c r="C23103" s="17">
        <f t="shared" si="1895"/>
        <v>45159</v>
      </c>
      <c r="D23103" s="16">
        <f t="shared" si="1896"/>
        <v>12</v>
      </c>
      <c r="E23103" s="55">
        <v>23052.561869648202</v>
      </c>
      <c r="F23103" s="18">
        <v>8163.1146006542003</v>
      </c>
      <c r="G23103" s="18">
        <v>21147.097000000002</v>
      </c>
      <c r="H23103" s="18">
        <v>0</v>
      </c>
      <c r="I23103" s="18">
        <v>0</v>
      </c>
      <c r="J23103" s="53">
        <v>96.565860215053775</v>
      </c>
      <c r="K23103" s="19">
        <f t="shared" si="1897"/>
        <v>52459.339330517454</v>
      </c>
    </row>
    <row r="23104" spans="1:11" x14ac:dyDescent="0.25">
      <c r="A23104" s="10">
        <f t="shared" si="1898"/>
        <v>8</v>
      </c>
      <c r="B23104" s="11">
        <f t="shared" si="1894"/>
        <v>2023</v>
      </c>
      <c r="C23104" s="12">
        <f t="shared" si="1895"/>
        <v>45159</v>
      </c>
      <c r="D23104" s="11">
        <f t="shared" si="1896"/>
        <v>13</v>
      </c>
      <c r="E23104" s="51">
        <v>23972.2901787954</v>
      </c>
      <c r="F23104" s="13">
        <v>8017.1139084307997</v>
      </c>
      <c r="G23104" s="13">
        <v>21753.758999999998</v>
      </c>
      <c r="H23104" s="13">
        <v>0</v>
      </c>
      <c r="I23104" s="13">
        <v>0</v>
      </c>
      <c r="J23104" s="49">
        <v>96.565860215053775</v>
      </c>
      <c r="K23104" s="14">
        <f t="shared" si="1897"/>
        <v>53839.728947441246</v>
      </c>
    </row>
    <row r="23105" spans="1:11" x14ac:dyDescent="0.25">
      <c r="A23105" s="15">
        <f t="shared" si="1898"/>
        <v>8</v>
      </c>
      <c r="B23105" s="16">
        <f t="shared" si="1894"/>
        <v>2023</v>
      </c>
      <c r="C23105" s="17">
        <f t="shared" si="1895"/>
        <v>45159</v>
      </c>
      <c r="D23105" s="16">
        <f t="shared" si="1896"/>
        <v>14</v>
      </c>
      <c r="E23105" s="55">
        <v>24363.315832754299</v>
      </c>
      <c r="F23105" s="18">
        <v>8056.9529887181998</v>
      </c>
      <c r="G23105" s="18">
        <v>20747.293000000001</v>
      </c>
      <c r="H23105" s="18">
        <v>0</v>
      </c>
      <c r="I23105" s="18">
        <v>0</v>
      </c>
      <c r="J23105" s="53">
        <v>96.565860215053775</v>
      </c>
      <c r="K23105" s="19">
        <f t="shared" si="1897"/>
        <v>53264.127681687547</v>
      </c>
    </row>
    <row r="23106" spans="1:11" x14ac:dyDescent="0.25">
      <c r="A23106" s="10">
        <f t="shared" si="1898"/>
        <v>8</v>
      </c>
      <c r="B23106" s="11">
        <f t="shared" si="1894"/>
        <v>2023</v>
      </c>
      <c r="C23106" s="12">
        <f t="shared" si="1895"/>
        <v>45159</v>
      </c>
      <c r="D23106" s="11">
        <f t="shared" si="1896"/>
        <v>15</v>
      </c>
      <c r="E23106" s="51">
        <v>25108.173814398098</v>
      </c>
      <c r="F23106" s="13">
        <v>8110.3242153436004</v>
      </c>
      <c r="G23106" s="13">
        <v>20187.446</v>
      </c>
      <c r="H23106" s="13">
        <v>0</v>
      </c>
      <c r="I23106" s="13">
        <v>0</v>
      </c>
      <c r="J23106" s="49">
        <v>96.565860215053775</v>
      </c>
      <c r="K23106" s="14">
        <f t="shared" si="1897"/>
        <v>53502.509889956753</v>
      </c>
    </row>
    <row r="23107" spans="1:11" x14ac:dyDescent="0.25">
      <c r="A23107" s="15">
        <f t="shared" si="1898"/>
        <v>8</v>
      </c>
      <c r="B23107" s="16">
        <f t="shared" si="1894"/>
        <v>2023</v>
      </c>
      <c r="C23107" s="17">
        <f t="shared" si="1895"/>
        <v>45159</v>
      </c>
      <c r="D23107" s="16">
        <f t="shared" si="1896"/>
        <v>16</v>
      </c>
      <c r="E23107" s="55">
        <v>27717.2117259033</v>
      </c>
      <c r="F23107" s="18">
        <v>8248.4758707558995</v>
      </c>
      <c r="G23107" s="18">
        <v>18885.573</v>
      </c>
      <c r="H23107" s="18">
        <v>0</v>
      </c>
      <c r="I23107" s="18">
        <v>0</v>
      </c>
      <c r="J23107" s="53">
        <v>96.565860215053775</v>
      </c>
      <c r="K23107" s="19">
        <f t="shared" si="1897"/>
        <v>54947.826456874245</v>
      </c>
    </row>
    <row r="23108" spans="1:11" x14ac:dyDescent="0.25">
      <c r="A23108" s="10">
        <f t="shared" si="1898"/>
        <v>8</v>
      </c>
      <c r="B23108" s="11">
        <f t="shared" si="1894"/>
        <v>2023</v>
      </c>
      <c r="C23108" s="12">
        <f t="shared" si="1895"/>
        <v>45159</v>
      </c>
      <c r="D23108" s="11">
        <f t="shared" si="1896"/>
        <v>17</v>
      </c>
      <c r="E23108" s="51">
        <v>31225.545491846999</v>
      </c>
      <c r="F23108" s="13">
        <v>7915.7619291064002</v>
      </c>
      <c r="G23108" s="13">
        <v>18131.721000000001</v>
      </c>
      <c r="H23108" s="13">
        <v>0</v>
      </c>
      <c r="I23108" s="13">
        <v>0</v>
      </c>
      <c r="J23108" s="49">
        <v>96.565860215053775</v>
      </c>
      <c r="K23108" s="14">
        <f t="shared" si="1897"/>
        <v>57369.594281168451</v>
      </c>
    </row>
    <row r="23109" spans="1:11" x14ac:dyDescent="0.25">
      <c r="A23109" s="15">
        <f t="shared" si="1898"/>
        <v>8</v>
      </c>
      <c r="B23109" s="16">
        <f t="shared" ref="B23109:B23172" si="1899">YEAR(C23109)</f>
        <v>2023</v>
      </c>
      <c r="C23109" s="17">
        <f t="shared" si="1895"/>
        <v>45159</v>
      </c>
      <c r="D23109" s="16">
        <f t="shared" si="1896"/>
        <v>18</v>
      </c>
      <c r="E23109" s="55">
        <v>34104.779436350298</v>
      </c>
      <c r="F23109" s="18">
        <v>7284.6417804926004</v>
      </c>
      <c r="G23109" s="18">
        <v>17753.626</v>
      </c>
      <c r="H23109" s="18">
        <v>0</v>
      </c>
      <c r="I23109" s="18">
        <v>0</v>
      </c>
      <c r="J23109" s="53">
        <v>96.565860215053775</v>
      </c>
      <c r="K23109" s="19">
        <f t="shared" si="1897"/>
        <v>59239.613077057948</v>
      </c>
    </row>
    <row r="23110" spans="1:11" x14ac:dyDescent="0.25">
      <c r="A23110" s="10">
        <f t="shared" si="1898"/>
        <v>8</v>
      </c>
      <c r="B23110" s="11">
        <f t="shared" si="1899"/>
        <v>2023</v>
      </c>
      <c r="C23110" s="12">
        <f t="shared" ref="C23110:C23173" si="1900">IF(D23110=1, C23109+1, C23109)</f>
        <v>45159</v>
      </c>
      <c r="D23110" s="11">
        <f t="shared" ref="D23110:D23173" si="1901">IF(D23109=24, 1, D23109+1)</f>
        <v>19</v>
      </c>
      <c r="E23110" s="51">
        <v>32923.1913364231</v>
      </c>
      <c r="F23110" s="13">
        <v>6717.0110811459999</v>
      </c>
      <c r="G23110" s="13">
        <v>17272.460999999999</v>
      </c>
      <c r="H23110" s="13">
        <v>0</v>
      </c>
      <c r="I23110" s="13">
        <v>0</v>
      </c>
      <c r="J23110" s="49">
        <v>96.565860215053775</v>
      </c>
      <c r="K23110" s="14">
        <f t="shared" ref="K23110:K23173" si="1902">SUM(E23110:J23110)</f>
        <v>57009.22927778415</v>
      </c>
    </row>
    <row r="23111" spans="1:11" x14ac:dyDescent="0.25">
      <c r="A23111" s="15">
        <f t="shared" si="1898"/>
        <v>8</v>
      </c>
      <c r="B23111" s="16">
        <f t="shared" si="1899"/>
        <v>2023</v>
      </c>
      <c r="C23111" s="17">
        <f t="shared" si="1900"/>
        <v>45159</v>
      </c>
      <c r="D23111" s="16">
        <f t="shared" si="1901"/>
        <v>20</v>
      </c>
      <c r="E23111" s="55">
        <v>30882.594249594302</v>
      </c>
      <c r="F23111" s="18">
        <v>6375.5825025728</v>
      </c>
      <c r="G23111" s="18">
        <v>16740.065999999999</v>
      </c>
      <c r="H23111" s="18">
        <v>261.60000000000002</v>
      </c>
      <c r="I23111" s="18">
        <v>87.565183277444461</v>
      </c>
      <c r="J23111" s="53">
        <v>96.565860215053775</v>
      </c>
      <c r="K23111" s="19">
        <f t="shared" si="1902"/>
        <v>54443.973795659593</v>
      </c>
    </row>
    <row r="23112" spans="1:11" x14ac:dyDescent="0.25">
      <c r="A23112" s="10">
        <f t="shared" si="1898"/>
        <v>8</v>
      </c>
      <c r="B23112" s="11">
        <f t="shared" si="1899"/>
        <v>2023</v>
      </c>
      <c r="C23112" s="12">
        <f t="shared" si="1900"/>
        <v>45159</v>
      </c>
      <c r="D23112" s="11">
        <f t="shared" si="1901"/>
        <v>21</v>
      </c>
      <c r="E23112" s="51">
        <v>29790.057338381201</v>
      </c>
      <c r="F23112" s="13">
        <v>6040.2813426814</v>
      </c>
      <c r="G23112" s="13">
        <v>15164.056</v>
      </c>
      <c r="H23112" s="13">
        <v>341.21699999999998</v>
      </c>
      <c r="I23112" s="13">
        <v>114.21532546781255</v>
      </c>
      <c r="J23112" s="49">
        <v>96.565860215053775</v>
      </c>
      <c r="K23112" s="14">
        <f t="shared" si="1902"/>
        <v>51546.392866745467</v>
      </c>
    </row>
    <row r="23113" spans="1:11" x14ac:dyDescent="0.25">
      <c r="A23113" s="15">
        <f t="shared" si="1898"/>
        <v>8</v>
      </c>
      <c r="B23113" s="16">
        <f t="shared" si="1899"/>
        <v>2023</v>
      </c>
      <c r="C23113" s="17">
        <f t="shared" si="1900"/>
        <v>45159</v>
      </c>
      <c r="D23113" s="16">
        <f t="shared" si="1901"/>
        <v>22</v>
      </c>
      <c r="E23113" s="55">
        <v>27947.374480522602</v>
      </c>
      <c r="F23113" s="18">
        <v>5588.8079908962</v>
      </c>
      <c r="G23113" s="18">
        <v>14526.92</v>
      </c>
      <c r="H23113" s="18">
        <v>341.21699999999998</v>
      </c>
      <c r="I23113" s="18">
        <v>114.21532546781255</v>
      </c>
      <c r="J23113" s="53">
        <v>96.565860215053775</v>
      </c>
      <c r="K23113" s="19">
        <f t="shared" si="1902"/>
        <v>48615.100657101662</v>
      </c>
    </row>
    <row r="23114" spans="1:11" x14ac:dyDescent="0.25">
      <c r="A23114" s="10">
        <f t="shared" si="1898"/>
        <v>8</v>
      </c>
      <c r="B23114" s="11">
        <f t="shared" si="1899"/>
        <v>2023</v>
      </c>
      <c r="C23114" s="12">
        <f t="shared" si="1900"/>
        <v>45159</v>
      </c>
      <c r="D23114" s="11">
        <f t="shared" si="1901"/>
        <v>23</v>
      </c>
      <c r="E23114" s="51">
        <v>24872.278831059699</v>
      </c>
      <c r="F23114" s="13">
        <v>5063.9057015935005</v>
      </c>
      <c r="G23114" s="13">
        <v>13976.941999999999</v>
      </c>
      <c r="H23114" s="13">
        <v>341.21699999999998</v>
      </c>
      <c r="I23114" s="13">
        <v>114.21532546781255</v>
      </c>
      <c r="J23114" s="49">
        <v>96.565860215053775</v>
      </c>
      <c r="K23114" s="14">
        <f t="shared" si="1902"/>
        <v>44465.124718336061</v>
      </c>
    </row>
    <row r="23115" spans="1:11" x14ac:dyDescent="0.25">
      <c r="A23115" s="15">
        <f t="shared" si="1898"/>
        <v>8</v>
      </c>
      <c r="B23115" s="16">
        <f t="shared" si="1899"/>
        <v>2023</v>
      </c>
      <c r="C23115" s="17">
        <f t="shared" si="1900"/>
        <v>45159</v>
      </c>
      <c r="D23115" s="16">
        <f t="shared" si="1901"/>
        <v>24</v>
      </c>
      <c r="E23115" s="55">
        <v>21348.310732903199</v>
      </c>
      <c r="F23115" s="18">
        <v>4687.8143198614998</v>
      </c>
      <c r="G23115" s="18">
        <v>13557.527</v>
      </c>
      <c r="H23115" s="18">
        <v>341.21699999999998</v>
      </c>
      <c r="I23115" s="18">
        <v>114.21532546781255</v>
      </c>
      <c r="J23115" s="53">
        <v>96.565860215053775</v>
      </c>
      <c r="K23115" s="19">
        <f t="shared" si="1902"/>
        <v>40145.650238447561</v>
      </c>
    </row>
    <row r="23116" spans="1:11" x14ac:dyDescent="0.25">
      <c r="A23116" s="10">
        <f t="shared" si="1898"/>
        <v>8</v>
      </c>
      <c r="B23116" s="11">
        <f t="shared" si="1899"/>
        <v>2023</v>
      </c>
      <c r="C23116" s="12">
        <f t="shared" si="1900"/>
        <v>45160</v>
      </c>
      <c r="D23116" s="11">
        <f t="shared" si="1901"/>
        <v>1</v>
      </c>
      <c r="E23116" s="51">
        <v>18567.6782353491</v>
      </c>
      <c r="F23116" s="13">
        <v>4509.2359801089997</v>
      </c>
      <c r="G23116" s="13">
        <v>12880.249</v>
      </c>
      <c r="H23116" s="13">
        <v>341.21699999999998</v>
      </c>
      <c r="I23116" s="13">
        <v>114.21532546781255</v>
      </c>
      <c r="J23116" s="49">
        <v>96.565860215053775</v>
      </c>
      <c r="K23116" s="14">
        <f t="shared" si="1902"/>
        <v>36509.161401140962</v>
      </c>
    </row>
    <row r="23117" spans="1:11" x14ac:dyDescent="0.25">
      <c r="A23117" s="15">
        <f t="shared" si="1898"/>
        <v>8</v>
      </c>
      <c r="B23117" s="16">
        <f t="shared" si="1899"/>
        <v>2023</v>
      </c>
      <c r="C23117" s="17">
        <f t="shared" si="1900"/>
        <v>45160</v>
      </c>
      <c r="D23117" s="16">
        <f t="shared" si="1901"/>
        <v>2</v>
      </c>
      <c r="E23117" s="55">
        <v>16475.0710816397</v>
      </c>
      <c r="F23117" s="18">
        <v>4358.5639679645001</v>
      </c>
      <c r="G23117" s="18">
        <v>12840.789000000001</v>
      </c>
      <c r="H23117" s="18">
        <v>341.21699999999998</v>
      </c>
      <c r="I23117" s="18">
        <v>114.21532546781255</v>
      </c>
      <c r="J23117" s="53">
        <v>96.565860215053775</v>
      </c>
      <c r="K23117" s="19">
        <f t="shared" si="1902"/>
        <v>34226.422235287064</v>
      </c>
    </row>
    <row r="23118" spans="1:11" x14ac:dyDescent="0.25">
      <c r="A23118" s="10">
        <f t="shared" si="1898"/>
        <v>8</v>
      </c>
      <c r="B23118" s="11">
        <f t="shared" si="1899"/>
        <v>2023</v>
      </c>
      <c r="C23118" s="12">
        <f t="shared" si="1900"/>
        <v>45160</v>
      </c>
      <c r="D23118" s="11">
        <f t="shared" si="1901"/>
        <v>3</v>
      </c>
      <c r="E23118" s="51">
        <v>15111.367201232701</v>
      </c>
      <c r="F23118" s="13">
        <v>4281.7361206892001</v>
      </c>
      <c r="G23118" s="13">
        <v>12910.751</v>
      </c>
      <c r="H23118" s="13">
        <v>341.21699999999998</v>
      </c>
      <c r="I23118" s="13">
        <v>114.21532546781255</v>
      </c>
      <c r="J23118" s="49">
        <v>96.565860215053775</v>
      </c>
      <c r="K23118" s="14">
        <f t="shared" si="1902"/>
        <v>32855.852507604766</v>
      </c>
    </row>
    <row r="23119" spans="1:11" x14ac:dyDescent="0.25">
      <c r="A23119" s="15">
        <f t="shared" si="1898"/>
        <v>8</v>
      </c>
      <c r="B23119" s="16">
        <f t="shared" si="1899"/>
        <v>2023</v>
      </c>
      <c r="C23119" s="17">
        <f t="shared" si="1900"/>
        <v>45160</v>
      </c>
      <c r="D23119" s="16">
        <f t="shared" si="1901"/>
        <v>4</v>
      </c>
      <c r="E23119" s="55">
        <v>14213.8595138208</v>
      </c>
      <c r="F23119" s="18">
        <v>4273.0236490252</v>
      </c>
      <c r="G23119" s="18">
        <v>13078.199000000001</v>
      </c>
      <c r="H23119" s="18">
        <v>341.21699999999998</v>
      </c>
      <c r="I23119" s="18">
        <v>114.21532546781255</v>
      </c>
      <c r="J23119" s="53">
        <v>96.565860215053775</v>
      </c>
      <c r="K23119" s="19">
        <f t="shared" si="1902"/>
        <v>32117.080348528867</v>
      </c>
    </row>
    <row r="23120" spans="1:11" x14ac:dyDescent="0.25">
      <c r="A23120" s="10">
        <f t="shared" si="1898"/>
        <v>8</v>
      </c>
      <c r="B23120" s="11">
        <f t="shared" si="1899"/>
        <v>2023</v>
      </c>
      <c r="C23120" s="12">
        <f t="shared" si="1900"/>
        <v>45160</v>
      </c>
      <c r="D23120" s="11">
        <f t="shared" si="1901"/>
        <v>5</v>
      </c>
      <c r="E23120" s="51">
        <v>13806.9614812814</v>
      </c>
      <c r="F23120" s="13">
        <v>4326.4541066193997</v>
      </c>
      <c r="G23120" s="13">
        <v>13648.210999999999</v>
      </c>
      <c r="H23120" s="13">
        <v>341.21699999999998</v>
      </c>
      <c r="I23120" s="13">
        <v>114.21532546781255</v>
      </c>
      <c r="J23120" s="49">
        <v>96.565860215053775</v>
      </c>
      <c r="K23120" s="14">
        <f t="shared" si="1902"/>
        <v>32333.624773583666</v>
      </c>
    </row>
    <row r="23121" spans="1:11" x14ac:dyDescent="0.25">
      <c r="A23121" s="15">
        <f t="shared" si="1898"/>
        <v>8</v>
      </c>
      <c r="B23121" s="16">
        <f t="shared" si="1899"/>
        <v>2023</v>
      </c>
      <c r="C23121" s="17">
        <f t="shared" si="1900"/>
        <v>45160</v>
      </c>
      <c r="D23121" s="16">
        <f t="shared" si="1901"/>
        <v>6</v>
      </c>
      <c r="E23121" s="55">
        <v>13811.2345461192</v>
      </c>
      <c r="F23121" s="18">
        <v>4354.9153872116003</v>
      </c>
      <c r="G23121" s="18">
        <v>15004.564</v>
      </c>
      <c r="H23121" s="18">
        <v>187.66900000000001</v>
      </c>
      <c r="I23121" s="18">
        <v>62.818311852044047</v>
      </c>
      <c r="J23121" s="53">
        <v>96.565860215053775</v>
      </c>
      <c r="K23121" s="19">
        <f t="shared" si="1902"/>
        <v>33517.767105397899</v>
      </c>
    </row>
    <row r="23122" spans="1:11" x14ac:dyDescent="0.25">
      <c r="A23122" s="10">
        <f t="shared" si="1898"/>
        <v>8</v>
      </c>
      <c r="B23122" s="11">
        <f t="shared" si="1899"/>
        <v>2023</v>
      </c>
      <c r="C23122" s="12">
        <f t="shared" si="1900"/>
        <v>45160</v>
      </c>
      <c r="D23122" s="11">
        <f t="shared" si="1901"/>
        <v>7</v>
      </c>
      <c r="E23122" s="51">
        <v>14366.8441252456</v>
      </c>
      <c r="F23122" s="13">
        <v>4487.5076472905002</v>
      </c>
      <c r="G23122" s="13">
        <v>17353.157999999999</v>
      </c>
      <c r="H23122" s="13">
        <v>0</v>
      </c>
      <c r="I23122" s="13">
        <v>0</v>
      </c>
      <c r="J23122" s="49">
        <v>96.565860215053775</v>
      </c>
      <c r="K23122" s="14">
        <f t="shared" si="1902"/>
        <v>36304.075632751148</v>
      </c>
    </row>
    <row r="23123" spans="1:11" x14ac:dyDescent="0.25">
      <c r="A23123" s="15">
        <f t="shared" si="1898"/>
        <v>8</v>
      </c>
      <c r="B23123" s="16">
        <f t="shared" si="1899"/>
        <v>2023</v>
      </c>
      <c r="C23123" s="17">
        <f t="shared" si="1900"/>
        <v>45160</v>
      </c>
      <c r="D23123" s="16">
        <f t="shared" si="1901"/>
        <v>8</v>
      </c>
      <c r="E23123" s="55">
        <v>15304.3626590397</v>
      </c>
      <c r="F23123" s="18">
        <v>5072.3635742655997</v>
      </c>
      <c r="G23123" s="18">
        <v>18530.395</v>
      </c>
      <c r="H23123" s="18">
        <v>0</v>
      </c>
      <c r="I23123" s="18">
        <v>0</v>
      </c>
      <c r="J23123" s="53">
        <v>96.565860215053775</v>
      </c>
      <c r="K23123" s="19">
        <f t="shared" si="1902"/>
        <v>39003.687093520348</v>
      </c>
    </row>
    <row r="23124" spans="1:11" x14ac:dyDescent="0.25">
      <c r="A23124" s="10">
        <f t="shared" si="1898"/>
        <v>8</v>
      </c>
      <c r="B23124" s="11">
        <f t="shared" si="1899"/>
        <v>2023</v>
      </c>
      <c r="C23124" s="12">
        <f t="shared" si="1900"/>
        <v>45160</v>
      </c>
      <c r="D23124" s="11">
        <f t="shared" si="1901"/>
        <v>9</v>
      </c>
      <c r="E23124" s="51">
        <v>16407.853346341399</v>
      </c>
      <c r="F23124" s="13">
        <v>5826.2575966881996</v>
      </c>
      <c r="G23124" s="13">
        <v>19520.752</v>
      </c>
      <c r="H23124" s="13">
        <v>0</v>
      </c>
      <c r="I23124" s="13">
        <v>0</v>
      </c>
      <c r="J23124" s="49">
        <v>96.565860215053775</v>
      </c>
      <c r="K23124" s="14">
        <f t="shared" si="1902"/>
        <v>41851.428803244649</v>
      </c>
    </row>
    <row r="23125" spans="1:11" x14ac:dyDescent="0.25">
      <c r="A23125" s="15">
        <f t="shared" si="1898"/>
        <v>8</v>
      </c>
      <c r="B23125" s="16">
        <f t="shared" si="1899"/>
        <v>2023</v>
      </c>
      <c r="C23125" s="17">
        <f t="shared" si="1900"/>
        <v>45160</v>
      </c>
      <c r="D23125" s="16">
        <f t="shared" si="1901"/>
        <v>10</v>
      </c>
      <c r="E23125" s="55">
        <v>18028.770567936401</v>
      </c>
      <c r="F23125" s="18">
        <v>6889.7710466131002</v>
      </c>
      <c r="G23125" s="18">
        <v>19985.954000000002</v>
      </c>
      <c r="H23125" s="18">
        <v>0</v>
      </c>
      <c r="I23125" s="18">
        <v>0</v>
      </c>
      <c r="J23125" s="53">
        <v>96.565860215053775</v>
      </c>
      <c r="K23125" s="19">
        <f t="shared" si="1902"/>
        <v>45001.061474764552</v>
      </c>
    </row>
    <row r="23126" spans="1:11" x14ac:dyDescent="0.25">
      <c r="A23126" s="10">
        <f t="shared" si="1898"/>
        <v>8</v>
      </c>
      <c r="B23126" s="11">
        <f t="shared" si="1899"/>
        <v>2023</v>
      </c>
      <c r="C23126" s="12">
        <f t="shared" si="1900"/>
        <v>45160</v>
      </c>
      <c r="D23126" s="11">
        <f t="shared" si="1901"/>
        <v>11</v>
      </c>
      <c r="E23126" s="51">
        <v>19050.226256055899</v>
      </c>
      <c r="F23126" s="13">
        <v>7579.0567441570001</v>
      </c>
      <c r="G23126" s="13">
        <v>20229.812000000002</v>
      </c>
      <c r="H23126" s="13">
        <v>0</v>
      </c>
      <c r="I23126" s="13">
        <v>0</v>
      </c>
      <c r="J23126" s="49">
        <v>96.565860215053775</v>
      </c>
      <c r="K23126" s="14">
        <f t="shared" si="1902"/>
        <v>46955.660860427946</v>
      </c>
    </row>
    <row r="23127" spans="1:11" x14ac:dyDescent="0.25">
      <c r="A23127" s="15">
        <f t="shared" si="1898"/>
        <v>8</v>
      </c>
      <c r="B23127" s="16">
        <f t="shared" si="1899"/>
        <v>2023</v>
      </c>
      <c r="C23127" s="17">
        <f t="shared" si="1900"/>
        <v>45160</v>
      </c>
      <c r="D23127" s="16">
        <f t="shared" si="1901"/>
        <v>12</v>
      </c>
      <c r="E23127" s="55">
        <v>20668.701375870201</v>
      </c>
      <c r="F23127" s="18">
        <v>8018.5627134468004</v>
      </c>
      <c r="G23127" s="18">
        <v>20005.39</v>
      </c>
      <c r="H23127" s="18">
        <v>0</v>
      </c>
      <c r="I23127" s="18">
        <v>0</v>
      </c>
      <c r="J23127" s="53">
        <v>96.565860215053775</v>
      </c>
      <c r="K23127" s="19">
        <f t="shared" si="1902"/>
        <v>48789.219949532053</v>
      </c>
    </row>
    <row r="23128" spans="1:11" x14ac:dyDescent="0.25">
      <c r="A23128" s="10">
        <f t="shared" si="1898"/>
        <v>8</v>
      </c>
      <c r="B23128" s="11">
        <f t="shared" si="1899"/>
        <v>2023</v>
      </c>
      <c r="C23128" s="12">
        <f t="shared" si="1900"/>
        <v>45160</v>
      </c>
      <c r="D23128" s="11">
        <f t="shared" si="1901"/>
        <v>13</v>
      </c>
      <c r="E23128" s="51">
        <v>22443.804193853099</v>
      </c>
      <c r="F23128" s="13">
        <v>8211.0329940174997</v>
      </c>
      <c r="G23128" s="13">
        <v>20113.865000000002</v>
      </c>
      <c r="H23128" s="13">
        <v>0</v>
      </c>
      <c r="I23128" s="13">
        <v>0</v>
      </c>
      <c r="J23128" s="49">
        <v>96.565860215053775</v>
      </c>
      <c r="K23128" s="14">
        <f t="shared" si="1902"/>
        <v>50865.268048085651</v>
      </c>
    </row>
    <row r="23129" spans="1:11" x14ac:dyDescent="0.25">
      <c r="A23129" s="15">
        <f t="shared" si="1898"/>
        <v>8</v>
      </c>
      <c r="B23129" s="16">
        <f t="shared" si="1899"/>
        <v>2023</v>
      </c>
      <c r="C23129" s="17">
        <f t="shared" si="1900"/>
        <v>45160</v>
      </c>
      <c r="D23129" s="16">
        <f t="shared" si="1901"/>
        <v>14</v>
      </c>
      <c r="E23129" s="55">
        <v>23587.0637142837</v>
      </c>
      <c r="F23129" s="18">
        <v>8397.3607476136003</v>
      </c>
      <c r="G23129" s="18">
        <v>20088.963</v>
      </c>
      <c r="H23129" s="18">
        <v>0</v>
      </c>
      <c r="I23129" s="18">
        <v>0</v>
      </c>
      <c r="J23129" s="53">
        <v>96.565860215053775</v>
      </c>
      <c r="K23129" s="19">
        <f t="shared" si="1902"/>
        <v>52169.953322112357</v>
      </c>
    </row>
    <row r="23130" spans="1:11" x14ac:dyDescent="0.25">
      <c r="A23130" s="10">
        <f t="shared" si="1898"/>
        <v>8</v>
      </c>
      <c r="B23130" s="11">
        <f t="shared" si="1899"/>
        <v>2023</v>
      </c>
      <c r="C23130" s="12">
        <f t="shared" si="1900"/>
        <v>45160</v>
      </c>
      <c r="D23130" s="11">
        <f t="shared" si="1901"/>
        <v>15</v>
      </c>
      <c r="E23130" s="51">
        <v>25132.151940488799</v>
      </c>
      <c r="F23130" s="13">
        <v>8481.8836547937008</v>
      </c>
      <c r="G23130" s="13">
        <v>19439.080999999998</v>
      </c>
      <c r="H23130" s="13">
        <v>0</v>
      </c>
      <c r="I23130" s="13">
        <v>0</v>
      </c>
      <c r="J23130" s="49">
        <v>96.565860215053775</v>
      </c>
      <c r="K23130" s="14">
        <f t="shared" si="1902"/>
        <v>53149.682455497546</v>
      </c>
    </row>
    <row r="23131" spans="1:11" x14ac:dyDescent="0.25">
      <c r="A23131" s="15">
        <f t="shared" si="1898"/>
        <v>8</v>
      </c>
      <c r="B23131" s="16">
        <f t="shared" si="1899"/>
        <v>2023</v>
      </c>
      <c r="C23131" s="17">
        <f t="shared" si="1900"/>
        <v>45160</v>
      </c>
      <c r="D23131" s="16">
        <f t="shared" si="1901"/>
        <v>16</v>
      </c>
      <c r="E23131" s="55">
        <v>27599.1050556628</v>
      </c>
      <c r="F23131" s="18">
        <v>8578.8784195966</v>
      </c>
      <c r="G23131" s="18">
        <v>18279.893</v>
      </c>
      <c r="H23131" s="18">
        <v>0</v>
      </c>
      <c r="I23131" s="18">
        <v>0</v>
      </c>
      <c r="J23131" s="53">
        <v>96.565860215053775</v>
      </c>
      <c r="K23131" s="19">
        <f t="shared" si="1902"/>
        <v>54554.44233547445</v>
      </c>
    </row>
    <row r="23132" spans="1:11" x14ac:dyDescent="0.25">
      <c r="A23132" s="10">
        <f t="shared" si="1898"/>
        <v>8</v>
      </c>
      <c r="B23132" s="11">
        <f t="shared" si="1899"/>
        <v>2023</v>
      </c>
      <c r="C23132" s="12">
        <f t="shared" si="1900"/>
        <v>45160</v>
      </c>
      <c r="D23132" s="11">
        <f t="shared" si="1901"/>
        <v>17</v>
      </c>
      <c r="E23132" s="51">
        <v>31150.909858119201</v>
      </c>
      <c r="F23132" s="13">
        <v>8349.4423462634004</v>
      </c>
      <c r="G23132" s="13">
        <v>17438.285</v>
      </c>
      <c r="H23132" s="13">
        <v>0</v>
      </c>
      <c r="I23132" s="13">
        <v>0</v>
      </c>
      <c r="J23132" s="49">
        <v>96.565860215053775</v>
      </c>
      <c r="K23132" s="14">
        <f t="shared" si="1902"/>
        <v>57035.203064597648</v>
      </c>
    </row>
    <row r="23133" spans="1:11" x14ac:dyDescent="0.25">
      <c r="A23133" s="15">
        <f t="shared" si="1898"/>
        <v>8</v>
      </c>
      <c r="B23133" s="16">
        <f t="shared" si="1899"/>
        <v>2023</v>
      </c>
      <c r="C23133" s="17">
        <f t="shared" si="1900"/>
        <v>45160</v>
      </c>
      <c r="D23133" s="16">
        <f t="shared" si="1901"/>
        <v>18</v>
      </c>
      <c r="E23133" s="55">
        <v>33871.088180651997</v>
      </c>
      <c r="F23133" s="18">
        <v>7676.5339789915997</v>
      </c>
      <c r="G23133" s="18">
        <v>17039.526999999998</v>
      </c>
      <c r="H23133" s="18">
        <v>0</v>
      </c>
      <c r="I23133" s="18">
        <v>0</v>
      </c>
      <c r="J23133" s="53">
        <v>96.565860215053775</v>
      </c>
      <c r="K23133" s="19">
        <f t="shared" si="1902"/>
        <v>58683.715019858646</v>
      </c>
    </row>
    <row r="23134" spans="1:11" x14ac:dyDescent="0.25">
      <c r="A23134" s="10">
        <f t="shared" si="1898"/>
        <v>8</v>
      </c>
      <c r="B23134" s="11">
        <f t="shared" si="1899"/>
        <v>2023</v>
      </c>
      <c r="C23134" s="12">
        <f t="shared" si="1900"/>
        <v>45160</v>
      </c>
      <c r="D23134" s="11">
        <f t="shared" si="1901"/>
        <v>19</v>
      </c>
      <c r="E23134" s="51">
        <v>33384.971036607603</v>
      </c>
      <c r="F23134" s="13">
        <v>7108.8769427869001</v>
      </c>
      <c r="G23134" s="13">
        <v>16587.617999999999</v>
      </c>
      <c r="H23134" s="13">
        <v>0</v>
      </c>
      <c r="I23134" s="13">
        <v>0</v>
      </c>
      <c r="J23134" s="49">
        <v>96.565860215053775</v>
      </c>
      <c r="K23134" s="14">
        <f t="shared" si="1902"/>
        <v>57178.031839609554</v>
      </c>
    </row>
    <row r="23135" spans="1:11" x14ac:dyDescent="0.25">
      <c r="A23135" s="15">
        <f t="shared" si="1898"/>
        <v>8</v>
      </c>
      <c r="B23135" s="16">
        <f t="shared" si="1899"/>
        <v>2023</v>
      </c>
      <c r="C23135" s="17">
        <f t="shared" si="1900"/>
        <v>45160</v>
      </c>
      <c r="D23135" s="16">
        <f t="shared" si="1901"/>
        <v>20</v>
      </c>
      <c r="E23135" s="55">
        <v>31524.180073076601</v>
      </c>
      <c r="F23135" s="18">
        <v>6825.0553093110002</v>
      </c>
      <c r="G23135" s="18">
        <v>16092.148999999999</v>
      </c>
      <c r="H23135" s="18">
        <v>272.97399999999999</v>
      </c>
      <c r="I23135" s="18">
        <v>91.372394265967586</v>
      </c>
      <c r="J23135" s="53">
        <v>96.565860215053775</v>
      </c>
      <c r="K23135" s="19">
        <f t="shared" si="1902"/>
        <v>54902.296636868625</v>
      </c>
    </row>
    <row r="23136" spans="1:11" x14ac:dyDescent="0.25">
      <c r="A23136" s="10">
        <f t="shared" si="1898"/>
        <v>8</v>
      </c>
      <c r="B23136" s="11">
        <f t="shared" si="1899"/>
        <v>2023</v>
      </c>
      <c r="C23136" s="12">
        <f t="shared" si="1900"/>
        <v>45160</v>
      </c>
      <c r="D23136" s="11">
        <f t="shared" si="1901"/>
        <v>21</v>
      </c>
      <c r="E23136" s="51">
        <v>29691.299246840099</v>
      </c>
      <c r="F23136" s="13">
        <v>6395.4566358882003</v>
      </c>
      <c r="G23136" s="13">
        <v>15376.392</v>
      </c>
      <c r="H23136" s="13">
        <v>341.21699999999998</v>
      </c>
      <c r="I23136" s="13">
        <v>114.21532546781255</v>
      </c>
      <c r="J23136" s="49">
        <v>96.565860215053775</v>
      </c>
      <c r="K23136" s="14">
        <f t="shared" si="1902"/>
        <v>52015.146068411159</v>
      </c>
    </row>
    <row r="23137" spans="1:11" x14ac:dyDescent="0.25">
      <c r="A23137" s="15">
        <f t="shared" si="1898"/>
        <v>8</v>
      </c>
      <c r="B23137" s="16">
        <f t="shared" si="1899"/>
        <v>2023</v>
      </c>
      <c r="C23137" s="17">
        <f t="shared" si="1900"/>
        <v>45160</v>
      </c>
      <c r="D23137" s="16">
        <f t="shared" si="1901"/>
        <v>22</v>
      </c>
      <c r="E23137" s="55">
        <v>27933.480041449198</v>
      </c>
      <c r="F23137" s="18">
        <v>5826.7711786044001</v>
      </c>
      <c r="G23137" s="18">
        <v>14336.691999999999</v>
      </c>
      <c r="H23137" s="18">
        <v>341.21699999999998</v>
      </c>
      <c r="I23137" s="18">
        <v>114.21532546781255</v>
      </c>
      <c r="J23137" s="53">
        <v>96.565860215053775</v>
      </c>
      <c r="K23137" s="19">
        <f t="shared" si="1902"/>
        <v>48648.941405736456</v>
      </c>
    </row>
    <row r="23138" spans="1:11" x14ac:dyDescent="0.25">
      <c r="A23138" s="10">
        <f t="shared" si="1898"/>
        <v>8</v>
      </c>
      <c r="B23138" s="11">
        <f t="shared" si="1899"/>
        <v>2023</v>
      </c>
      <c r="C23138" s="12">
        <f t="shared" si="1900"/>
        <v>45160</v>
      </c>
      <c r="D23138" s="11">
        <f t="shared" si="1901"/>
        <v>23</v>
      </c>
      <c r="E23138" s="51">
        <v>24903.509479149499</v>
      </c>
      <c r="F23138" s="13">
        <v>5138.1831887168</v>
      </c>
      <c r="G23138" s="13">
        <v>13665.214</v>
      </c>
      <c r="H23138" s="13">
        <v>341.21699999999998</v>
      </c>
      <c r="I23138" s="13">
        <v>114.21532546781255</v>
      </c>
      <c r="J23138" s="49">
        <v>96.565860215053775</v>
      </c>
      <c r="K23138" s="14">
        <f t="shared" si="1902"/>
        <v>44258.90485354916</v>
      </c>
    </row>
    <row r="23139" spans="1:11" x14ac:dyDescent="0.25">
      <c r="A23139" s="15">
        <f t="shared" si="1898"/>
        <v>8</v>
      </c>
      <c r="B23139" s="16">
        <f t="shared" si="1899"/>
        <v>2023</v>
      </c>
      <c r="C23139" s="17">
        <f t="shared" si="1900"/>
        <v>45160</v>
      </c>
      <c r="D23139" s="16">
        <f t="shared" si="1901"/>
        <v>24</v>
      </c>
      <c r="E23139" s="55">
        <v>21581.498898392801</v>
      </c>
      <c r="F23139" s="18">
        <v>4739.4614988323001</v>
      </c>
      <c r="G23139" s="18">
        <v>13083.449000000001</v>
      </c>
      <c r="H23139" s="18">
        <v>341.21699999999998</v>
      </c>
      <c r="I23139" s="18">
        <v>114.21532546781255</v>
      </c>
      <c r="J23139" s="53">
        <v>96.565860215053775</v>
      </c>
      <c r="K23139" s="19">
        <f t="shared" si="1902"/>
        <v>39956.407582907959</v>
      </c>
    </row>
    <row r="23140" spans="1:11" x14ac:dyDescent="0.25">
      <c r="A23140" s="10">
        <f t="shared" si="1898"/>
        <v>8</v>
      </c>
      <c r="B23140" s="11">
        <f t="shared" si="1899"/>
        <v>2023</v>
      </c>
      <c r="C23140" s="12">
        <f t="shared" si="1900"/>
        <v>45161</v>
      </c>
      <c r="D23140" s="11">
        <f t="shared" si="1901"/>
        <v>1</v>
      </c>
      <c r="E23140" s="51">
        <v>18701.436824615699</v>
      </c>
      <c r="F23140" s="13">
        <v>4536.7486500049999</v>
      </c>
      <c r="G23140" s="13">
        <v>12660.924999999999</v>
      </c>
      <c r="H23140" s="13">
        <v>341.21699999999998</v>
      </c>
      <c r="I23140" s="13">
        <v>114.21532546781255</v>
      </c>
      <c r="J23140" s="49">
        <v>96.565860215053775</v>
      </c>
      <c r="K23140" s="14">
        <f t="shared" si="1902"/>
        <v>36451.108660303558</v>
      </c>
    </row>
    <row r="23141" spans="1:11" x14ac:dyDescent="0.25">
      <c r="A23141" s="15">
        <f t="shared" si="1898"/>
        <v>8</v>
      </c>
      <c r="B23141" s="16">
        <f t="shared" si="1899"/>
        <v>2023</v>
      </c>
      <c r="C23141" s="17">
        <f t="shared" si="1900"/>
        <v>45161</v>
      </c>
      <c r="D23141" s="16">
        <f t="shared" si="1901"/>
        <v>2</v>
      </c>
      <c r="E23141" s="55">
        <v>16687.355262970999</v>
      </c>
      <c r="F23141" s="18">
        <v>4395.5643078112998</v>
      </c>
      <c r="G23141" s="18">
        <v>12509.120999999999</v>
      </c>
      <c r="H23141" s="18">
        <v>341.21699999999998</v>
      </c>
      <c r="I23141" s="18">
        <v>114.21532546781255</v>
      </c>
      <c r="J23141" s="53">
        <v>96.565860215053775</v>
      </c>
      <c r="K23141" s="19">
        <f t="shared" si="1902"/>
        <v>34144.038756465154</v>
      </c>
    </row>
    <row r="23142" spans="1:11" x14ac:dyDescent="0.25">
      <c r="A23142" s="10">
        <f t="shared" si="1898"/>
        <v>8</v>
      </c>
      <c r="B23142" s="11">
        <f t="shared" si="1899"/>
        <v>2023</v>
      </c>
      <c r="C23142" s="12">
        <f t="shared" si="1900"/>
        <v>45161</v>
      </c>
      <c r="D23142" s="11">
        <f t="shared" si="1901"/>
        <v>3</v>
      </c>
      <c r="E23142" s="51">
        <v>15361.456864727001</v>
      </c>
      <c r="F23142" s="13">
        <v>4340.5186222396997</v>
      </c>
      <c r="G23142" s="13">
        <v>12436.51</v>
      </c>
      <c r="H23142" s="13">
        <v>341.21699999999998</v>
      </c>
      <c r="I23142" s="13">
        <v>114.21532546781255</v>
      </c>
      <c r="J23142" s="49">
        <v>96.565860215053775</v>
      </c>
      <c r="K23142" s="14">
        <f t="shared" si="1902"/>
        <v>32690.483672649571</v>
      </c>
    </row>
    <row r="23143" spans="1:11" x14ac:dyDescent="0.25">
      <c r="A23143" s="15">
        <f t="shared" si="1898"/>
        <v>8</v>
      </c>
      <c r="B23143" s="16">
        <f t="shared" si="1899"/>
        <v>2023</v>
      </c>
      <c r="C23143" s="17">
        <f t="shared" si="1900"/>
        <v>45161</v>
      </c>
      <c r="D23143" s="16">
        <f t="shared" si="1901"/>
        <v>4</v>
      </c>
      <c r="E23143" s="55">
        <v>14617.0440615472</v>
      </c>
      <c r="F23143" s="18">
        <v>4396.0013926768997</v>
      </c>
      <c r="G23143" s="18">
        <v>12757.802</v>
      </c>
      <c r="H23143" s="18">
        <v>341.21699999999998</v>
      </c>
      <c r="I23143" s="18">
        <v>114.21532546781255</v>
      </c>
      <c r="J23143" s="53">
        <v>96.565860215053775</v>
      </c>
      <c r="K23143" s="19">
        <f t="shared" si="1902"/>
        <v>32322.845639906966</v>
      </c>
    </row>
    <row r="23144" spans="1:11" x14ac:dyDescent="0.25">
      <c r="A23144" s="10">
        <f t="shared" si="1898"/>
        <v>8</v>
      </c>
      <c r="B23144" s="11">
        <f t="shared" si="1899"/>
        <v>2023</v>
      </c>
      <c r="C23144" s="12">
        <f t="shared" si="1900"/>
        <v>45161</v>
      </c>
      <c r="D23144" s="11">
        <f t="shared" si="1901"/>
        <v>5</v>
      </c>
      <c r="E23144" s="51">
        <v>14281.869005533799</v>
      </c>
      <c r="F23144" s="13">
        <v>4425.4667530177003</v>
      </c>
      <c r="G23144" s="13">
        <v>13488.136</v>
      </c>
      <c r="H23144" s="13">
        <v>341.21699999999998</v>
      </c>
      <c r="I23144" s="13">
        <v>114.21532546781255</v>
      </c>
      <c r="J23144" s="49">
        <v>96.565860215053775</v>
      </c>
      <c r="K23144" s="14">
        <f t="shared" si="1902"/>
        <v>32747.46994423437</v>
      </c>
    </row>
    <row r="23145" spans="1:11" x14ac:dyDescent="0.25">
      <c r="A23145" s="15">
        <f t="shared" si="1898"/>
        <v>8</v>
      </c>
      <c r="B23145" s="16">
        <f t="shared" si="1899"/>
        <v>2023</v>
      </c>
      <c r="C23145" s="17">
        <f t="shared" si="1900"/>
        <v>45161</v>
      </c>
      <c r="D23145" s="16">
        <f t="shared" si="1901"/>
        <v>6</v>
      </c>
      <c r="E23145" s="55">
        <v>14402.7499541864</v>
      </c>
      <c r="F23145" s="18">
        <v>4512.7376242815999</v>
      </c>
      <c r="G23145" s="18">
        <v>14718.156000000001</v>
      </c>
      <c r="H23145" s="18">
        <v>193.35599999999999</v>
      </c>
      <c r="I23145" s="18">
        <v>64.721917346305617</v>
      </c>
      <c r="J23145" s="53">
        <v>96.565860215053775</v>
      </c>
      <c r="K23145" s="19">
        <f t="shared" si="1902"/>
        <v>33988.287356029359</v>
      </c>
    </row>
    <row r="23146" spans="1:11" x14ac:dyDescent="0.25">
      <c r="A23146" s="10">
        <f t="shared" si="1898"/>
        <v>8</v>
      </c>
      <c r="B23146" s="11">
        <f t="shared" si="1899"/>
        <v>2023</v>
      </c>
      <c r="C23146" s="12">
        <f t="shared" si="1900"/>
        <v>45161</v>
      </c>
      <c r="D23146" s="11">
        <f t="shared" si="1901"/>
        <v>7</v>
      </c>
      <c r="E23146" s="51">
        <v>14876.724187100001</v>
      </c>
      <c r="F23146" s="13">
        <v>4768.9743518835003</v>
      </c>
      <c r="G23146" s="13">
        <v>17879.983</v>
      </c>
      <c r="H23146" s="13">
        <v>0</v>
      </c>
      <c r="I23146" s="13">
        <v>0</v>
      </c>
      <c r="J23146" s="49">
        <v>96.565860215053775</v>
      </c>
      <c r="K23146" s="14">
        <f t="shared" si="1902"/>
        <v>37622.247399198553</v>
      </c>
    </row>
    <row r="23147" spans="1:11" x14ac:dyDescent="0.25">
      <c r="A23147" s="15">
        <f t="shared" si="1898"/>
        <v>8</v>
      </c>
      <c r="B23147" s="16">
        <f t="shared" si="1899"/>
        <v>2023</v>
      </c>
      <c r="C23147" s="17">
        <f t="shared" si="1900"/>
        <v>45161</v>
      </c>
      <c r="D23147" s="16">
        <f t="shared" si="1901"/>
        <v>8</v>
      </c>
      <c r="E23147" s="55">
        <v>15675.0453881666</v>
      </c>
      <c r="F23147" s="18">
        <v>5152.0401785593003</v>
      </c>
      <c r="G23147" s="18">
        <v>18741.620999999999</v>
      </c>
      <c r="H23147" s="18">
        <v>0</v>
      </c>
      <c r="I23147" s="18">
        <v>0</v>
      </c>
      <c r="J23147" s="53">
        <v>96.565860215053775</v>
      </c>
      <c r="K23147" s="19">
        <f t="shared" si="1902"/>
        <v>39665.272426940952</v>
      </c>
    </row>
    <row r="23148" spans="1:11" x14ac:dyDescent="0.25">
      <c r="A23148" s="10">
        <f t="shared" si="1898"/>
        <v>8</v>
      </c>
      <c r="B23148" s="11">
        <f t="shared" si="1899"/>
        <v>2023</v>
      </c>
      <c r="C23148" s="12">
        <f t="shared" si="1900"/>
        <v>45161</v>
      </c>
      <c r="D23148" s="11">
        <f t="shared" si="1901"/>
        <v>9</v>
      </c>
      <c r="E23148" s="51">
        <v>16505.127698525401</v>
      </c>
      <c r="F23148" s="13">
        <v>5942.8951966031</v>
      </c>
      <c r="G23148" s="13">
        <v>19530.86</v>
      </c>
      <c r="H23148" s="13">
        <v>0</v>
      </c>
      <c r="I23148" s="13">
        <v>0</v>
      </c>
      <c r="J23148" s="49">
        <v>96.565860215053775</v>
      </c>
      <c r="K23148" s="14">
        <f t="shared" si="1902"/>
        <v>42075.448755343554</v>
      </c>
    </row>
    <row r="23149" spans="1:11" x14ac:dyDescent="0.25">
      <c r="A23149" s="15">
        <f t="shared" ref="A23149:A23212" si="1903">MONTH(C23149)</f>
        <v>8</v>
      </c>
      <c r="B23149" s="16">
        <f t="shared" si="1899"/>
        <v>2023</v>
      </c>
      <c r="C23149" s="17">
        <f t="shared" si="1900"/>
        <v>45161</v>
      </c>
      <c r="D23149" s="16">
        <f t="shared" si="1901"/>
        <v>10</v>
      </c>
      <c r="E23149" s="55">
        <v>17361.0634163211</v>
      </c>
      <c r="F23149" s="18">
        <v>6709.0458882374996</v>
      </c>
      <c r="G23149" s="18">
        <v>19493.054</v>
      </c>
      <c r="H23149" s="18">
        <v>0</v>
      </c>
      <c r="I23149" s="18">
        <v>0</v>
      </c>
      <c r="J23149" s="53">
        <v>96.565860215053775</v>
      </c>
      <c r="K23149" s="19">
        <f t="shared" si="1902"/>
        <v>43659.729164773649</v>
      </c>
    </row>
    <row r="23150" spans="1:11" x14ac:dyDescent="0.25">
      <c r="A23150" s="10">
        <f t="shared" si="1903"/>
        <v>8</v>
      </c>
      <c r="B23150" s="11">
        <f t="shared" si="1899"/>
        <v>2023</v>
      </c>
      <c r="C23150" s="12">
        <f t="shared" si="1900"/>
        <v>45161</v>
      </c>
      <c r="D23150" s="11">
        <f t="shared" si="1901"/>
        <v>11</v>
      </c>
      <c r="E23150" s="51">
        <v>18049.8133116229</v>
      </c>
      <c r="F23150" s="13">
        <v>7236.8624846544999</v>
      </c>
      <c r="G23150" s="13">
        <v>20179.232</v>
      </c>
      <c r="H23150" s="13">
        <v>0</v>
      </c>
      <c r="I23150" s="13">
        <v>0</v>
      </c>
      <c r="J23150" s="49">
        <v>96.565860215053775</v>
      </c>
      <c r="K23150" s="14">
        <f t="shared" si="1902"/>
        <v>45562.473656492453</v>
      </c>
    </row>
    <row r="23151" spans="1:11" x14ac:dyDescent="0.25">
      <c r="A23151" s="15">
        <f t="shared" si="1903"/>
        <v>8</v>
      </c>
      <c r="B23151" s="16">
        <f t="shared" si="1899"/>
        <v>2023</v>
      </c>
      <c r="C23151" s="17">
        <f t="shared" si="1900"/>
        <v>45161</v>
      </c>
      <c r="D23151" s="16">
        <f t="shared" si="1901"/>
        <v>12</v>
      </c>
      <c r="E23151" s="55">
        <v>18771.496654753701</v>
      </c>
      <c r="F23151" s="18">
        <v>7526.3603702836999</v>
      </c>
      <c r="G23151" s="18">
        <v>19780.777999999998</v>
      </c>
      <c r="H23151" s="18">
        <v>0</v>
      </c>
      <c r="I23151" s="18">
        <v>0</v>
      </c>
      <c r="J23151" s="53">
        <v>96.565860215053775</v>
      </c>
      <c r="K23151" s="19">
        <f t="shared" si="1902"/>
        <v>46175.200885252445</v>
      </c>
    </row>
    <row r="23152" spans="1:11" x14ac:dyDescent="0.25">
      <c r="A23152" s="10">
        <f t="shared" si="1903"/>
        <v>8</v>
      </c>
      <c r="B23152" s="11">
        <f t="shared" si="1899"/>
        <v>2023</v>
      </c>
      <c r="C23152" s="12">
        <f t="shared" si="1900"/>
        <v>45161</v>
      </c>
      <c r="D23152" s="11">
        <f t="shared" si="1901"/>
        <v>13</v>
      </c>
      <c r="E23152" s="51">
        <v>19245.034542050402</v>
      </c>
      <c r="F23152" s="13">
        <v>7484.2767690800001</v>
      </c>
      <c r="G23152" s="13">
        <v>19834.830000000002</v>
      </c>
      <c r="H23152" s="13">
        <v>0</v>
      </c>
      <c r="I23152" s="13">
        <v>0</v>
      </c>
      <c r="J23152" s="49">
        <v>96.565860215053775</v>
      </c>
      <c r="K23152" s="14">
        <f t="shared" si="1902"/>
        <v>46660.70717134545</v>
      </c>
    </row>
    <row r="23153" spans="1:11" x14ac:dyDescent="0.25">
      <c r="A23153" s="15">
        <f t="shared" si="1903"/>
        <v>8</v>
      </c>
      <c r="B23153" s="16">
        <f t="shared" si="1899"/>
        <v>2023</v>
      </c>
      <c r="C23153" s="17">
        <f t="shared" si="1900"/>
        <v>45161</v>
      </c>
      <c r="D23153" s="16">
        <f t="shared" si="1901"/>
        <v>14</v>
      </c>
      <c r="E23153" s="55">
        <v>19041.391046998298</v>
      </c>
      <c r="F23153" s="18">
        <v>7415.5213298683002</v>
      </c>
      <c r="G23153" s="18">
        <v>19618.047999999999</v>
      </c>
      <c r="H23153" s="18">
        <v>0</v>
      </c>
      <c r="I23153" s="18">
        <v>0</v>
      </c>
      <c r="J23153" s="53">
        <v>96.565860215053775</v>
      </c>
      <c r="K23153" s="19">
        <f t="shared" si="1902"/>
        <v>46171.526237081649</v>
      </c>
    </row>
    <row r="23154" spans="1:11" x14ac:dyDescent="0.25">
      <c r="A23154" s="10">
        <f t="shared" si="1903"/>
        <v>8</v>
      </c>
      <c r="B23154" s="11">
        <f t="shared" si="1899"/>
        <v>2023</v>
      </c>
      <c r="C23154" s="12">
        <f t="shared" si="1900"/>
        <v>45161</v>
      </c>
      <c r="D23154" s="11">
        <f t="shared" si="1901"/>
        <v>15</v>
      </c>
      <c r="E23154" s="51">
        <v>19091.586964838301</v>
      </c>
      <c r="F23154" s="13">
        <v>7439.7377372844003</v>
      </c>
      <c r="G23154" s="13">
        <v>18304.703000000001</v>
      </c>
      <c r="H23154" s="13">
        <v>0</v>
      </c>
      <c r="I23154" s="13">
        <v>0</v>
      </c>
      <c r="J23154" s="49">
        <v>96.565860215053775</v>
      </c>
      <c r="K23154" s="14">
        <f t="shared" si="1902"/>
        <v>44932.593562337752</v>
      </c>
    </row>
    <row r="23155" spans="1:11" x14ac:dyDescent="0.25">
      <c r="A23155" s="15">
        <f t="shared" si="1903"/>
        <v>8</v>
      </c>
      <c r="B23155" s="16">
        <f t="shared" si="1899"/>
        <v>2023</v>
      </c>
      <c r="C23155" s="17">
        <f t="shared" si="1900"/>
        <v>45161</v>
      </c>
      <c r="D23155" s="16">
        <f t="shared" si="1901"/>
        <v>16</v>
      </c>
      <c r="E23155" s="55">
        <v>19682.737008971701</v>
      </c>
      <c r="F23155" s="18">
        <v>7290.3553675257999</v>
      </c>
      <c r="G23155" s="18">
        <v>17046.492999999999</v>
      </c>
      <c r="H23155" s="18">
        <v>0</v>
      </c>
      <c r="I23155" s="18">
        <v>0</v>
      </c>
      <c r="J23155" s="53">
        <v>96.565860215053775</v>
      </c>
      <c r="K23155" s="19">
        <f t="shared" si="1902"/>
        <v>44116.151236712554</v>
      </c>
    </row>
    <row r="23156" spans="1:11" x14ac:dyDescent="0.25">
      <c r="A23156" s="10">
        <f t="shared" si="1903"/>
        <v>8</v>
      </c>
      <c r="B23156" s="11">
        <f t="shared" si="1899"/>
        <v>2023</v>
      </c>
      <c r="C23156" s="12">
        <f t="shared" si="1900"/>
        <v>45161</v>
      </c>
      <c r="D23156" s="11">
        <f t="shared" si="1901"/>
        <v>17</v>
      </c>
      <c r="E23156" s="51">
        <v>21447.127783942899</v>
      </c>
      <c r="F23156" s="13">
        <v>6917.6126875030996</v>
      </c>
      <c r="G23156" s="13">
        <v>16464.072</v>
      </c>
      <c r="H23156" s="13">
        <v>0</v>
      </c>
      <c r="I23156" s="13">
        <v>0</v>
      </c>
      <c r="J23156" s="49">
        <v>96.565860215053775</v>
      </c>
      <c r="K23156" s="14">
        <f t="shared" si="1902"/>
        <v>44925.37833166105</v>
      </c>
    </row>
    <row r="23157" spans="1:11" x14ac:dyDescent="0.25">
      <c r="A23157" s="15">
        <f t="shared" si="1903"/>
        <v>8</v>
      </c>
      <c r="B23157" s="16">
        <f t="shared" si="1899"/>
        <v>2023</v>
      </c>
      <c r="C23157" s="17">
        <f t="shared" si="1900"/>
        <v>45161</v>
      </c>
      <c r="D23157" s="16">
        <f t="shared" si="1901"/>
        <v>18</v>
      </c>
      <c r="E23157" s="55">
        <v>23367.981100436202</v>
      </c>
      <c r="F23157" s="18">
        <v>6309.0104158924996</v>
      </c>
      <c r="G23157" s="18">
        <v>16120.153</v>
      </c>
      <c r="H23157" s="18">
        <v>0</v>
      </c>
      <c r="I23157" s="18">
        <v>0</v>
      </c>
      <c r="J23157" s="53">
        <v>96.565860215053775</v>
      </c>
      <c r="K23157" s="19">
        <f t="shared" si="1902"/>
        <v>45893.71037654375</v>
      </c>
    </row>
    <row r="23158" spans="1:11" x14ac:dyDescent="0.25">
      <c r="A23158" s="10">
        <f t="shared" si="1903"/>
        <v>8</v>
      </c>
      <c r="B23158" s="11">
        <f t="shared" si="1899"/>
        <v>2023</v>
      </c>
      <c r="C23158" s="12">
        <f t="shared" si="1900"/>
        <v>45161</v>
      </c>
      <c r="D23158" s="11">
        <f t="shared" si="1901"/>
        <v>19</v>
      </c>
      <c r="E23158" s="51">
        <v>23278.3123393348</v>
      </c>
      <c r="F23158" s="13">
        <v>6062.9446522962999</v>
      </c>
      <c r="G23158" s="13">
        <v>16045.1</v>
      </c>
      <c r="H23158" s="13">
        <v>0</v>
      </c>
      <c r="I23158" s="13">
        <v>0</v>
      </c>
      <c r="J23158" s="49">
        <v>96.565860215053775</v>
      </c>
      <c r="K23158" s="14">
        <f t="shared" si="1902"/>
        <v>45482.922851846153</v>
      </c>
    </row>
    <row r="23159" spans="1:11" x14ac:dyDescent="0.25">
      <c r="A23159" s="15">
        <f t="shared" si="1903"/>
        <v>8</v>
      </c>
      <c r="B23159" s="16">
        <f t="shared" si="1899"/>
        <v>2023</v>
      </c>
      <c r="C23159" s="17">
        <f t="shared" si="1900"/>
        <v>45161</v>
      </c>
      <c r="D23159" s="16">
        <f t="shared" si="1901"/>
        <v>20</v>
      </c>
      <c r="E23159" s="55">
        <v>23346.883959490799</v>
      </c>
      <c r="F23159" s="18">
        <v>5914.7795714765998</v>
      </c>
      <c r="G23159" s="18">
        <v>15655.91</v>
      </c>
      <c r="H23159" s="18">
        <v>284.34699999999998</v>
      </c>
      <c r="I23159" s="18">
        <v>95.179270525196841</v>
      </c>
      <c r="J23159" s="53">
        <v>96.565860215053775</v>
      </c>
      <c r="K23159" s="19">
        <f t="shared" si="1902"/>
        <v>45393.665661707644</v>
      </c>
    </row>
    <row r="23160" spans="1:11" x14ac:dyDescent="0.25">
      <c r="A23160" s="10">
        <f t="shared" si="1903"/>
        <v>8</v>
      </c>
      <c r="B23160" s="11">
        <f t="shared" si="1899"/>
        <v>2023</v>
      </c>
      <c r="C23160" s="12">
        <f t="shared" si="1900"/>
        <v>45161</v>
      </c>
      <c r="D23160" s="11">
        <f t="shared" si="1901"/>
        <v>21</v>
      </c>
      <c r="E23160" s="51">
        <v>23685.757439333702</v>
      </c>
      <c r="F23160" s="13">
        <v>5721.0915902212</v>
      </c>
      <c r="G23160" s="13">
        <v>14671.856</v>
      </c>
      <c r="H23160" s="13">
        <v>341.21699999999998</v>
      </c>
      <c r="I23160" s="13">
        <v>114.21532546781255</v>
      </c>
      <c r="J23160" s="49">
        <v>96.565860215053775</v>
      </c>
      <c r="K23160" s="14">
        <f t="shared" si="1902"/>
        <v>44630.703215237758</v>
      </c>
    </row>
    <row r="23161" spans="1:11" x14ac:dyDescent="0.25">
      <c r="A23161" s="15">
        <f t="shared" si="1903"/>
        <v>8</v>
      </c>
      <c r="B23161" s="16">
        <f t="shared" si="1899"/>
        <v>2023</v>
      </c>
      <c r="C23161" s="17">
        <f t="shared" si="1900"/>
        <v>45161</v>
      </c>
      <c r="D23161" s="16">
        <f t="shared" si="1901"/>
        <v>22</v>
      </c>
      <c r="E23161" s="55">
        <v>23061.3582298947</v>
      </c>
      <c r="F23161" s="18">
        <v>5336.0444976347999</v>
      </c>
      <c r="G23161" s="18">
        <v>13670.927</v>
      </c>
      <c r="H23161" s="18">
        <v>341.21699999999998</v>
      </c>
      <c r="I23161" s="18">
        <v>114.21532546781255</v>
      </c>
      <c r="J23161" s="53">
        <v>96.565860215053775</v>
      </c>
      <c r="K23161" s="19">
        <f t="shared" si="1902"/>
        <v>42620.327913212364</v>
      </c>
    </row>
    <row r="23162" spans="1:11" x14ac:dyDescent="0.25">
      <c r="A23162" s="10">
        <f t="shared" si="1903"/>
        <v>8</v>
      </c>
      <c r="B23162" s="11">
        <f t="shared" si="1899"/>
        <v>2023</v>
      </c>
      <c r="C23162" s="12">
        <f t="shared" si="1900"/>
        <v>45161</v>
      </c>
      <c r="D23162" s="11">
        <f t="shared" si="1901"/>
        <v>23</v>
      </c>
      <c r="E23162" s="51">
        <v>21200.2296852937</v>
      </c>
      <c r="F23162" s="13">
        <v>4807.9850011961998</v>
      </c>
      <c r="G23162" s="13">
        <v>13125.584000000001</v>
      </c>
      <c r="H23162" s="13">
        <v>341.21699999999998</v>
      </c>
      <c r="I23162" s="13">
        <v>114.21532546781255</v>
      </c>
      <c r="J23162" s="49">
        <v>96.565860215053775</v>
      </c>
      <c r="K23162" s="14">
        <f t="shared" si="1902"/>
        <v>39685.796872172759</v>
      </c>
    </row>
    <row r="23163" spans="1:11" x14ac:dyDescent="0.25">
      <c r="A23163" s="15">
        <f t="shared" si="1903"/>
        <v>8</v>
      </c>
      <c r="B23163" s="16">
        <f t="shared" si="1899"/>
        <v>2023</v>
      </c>
      <c r="C23163" s="17">
        <f t="shared" si="1900"/>
        <v>45161</v>
      </c>
      <c r="D23163" s="16">
        <f t="shared" si="1901"/>
        <v>24</v>
      </c>
      <c r="E23163" s="55">
        <v>18654.405710886502</v>
      </c>
      <c r="F23163" s="18">
        <v>4451.9181495643998</v>
      </c>
      <c r="G23163" s="18">
        <v>12709.313</v>
      </c>
      <c r="H23163" s="18">
        <v>341.21699999999998</v>
      </c>
      <c r="I23163" s="18">
        <v>114.21532546781255</v>
      </c>
      <c r="J23163" s="53">
        <v>96.565860215053775</v>
      </c>
      <c r="K23163" s="19">
        <f t="shared" si="1902"/>
        <v>36367.635046133764</v>
      </c>
    </row>
    <row r="23164" spans="1:11" x14ac:dyDescent="0.25">
      <c r="A23164" s="10">
        <f t="shared" si="1903"/>
        <v>8</v>
      </c>
      <c r="B23164" s="11">
        <f t="shared" si="1899"/>
        <v>2023</v>
      </c>
      <c r="C23164" s="12">
        <f t="shared" si="1900"/>
        <v>45162</v>
      </c>
      <c r="D23164" s="11">
        <f t="shared" si="1901"/>
        <v>1</v>
      </c>
      <c r="E23164" s="51">
        <v>16458.998655916901</v>
      </c>
      <c r="F23164" s="13">
        <v>4306.9288046167003</v>
      </c>
      <c r="G23164" s="13">
        <v>12286.258</v>
      </c>
      <c r="H23164" s="13">
        <v>341.21699999999998</v>
      </c>
      <c r="I23164" s="13">
        <v>114.21532546781255</v>
      </c>
      <c r="J23164" s="49">
        <v>96.565860215053775</v>
      </c>
      <c r="K23164" s="14">
        <f t="shared" si="1902"/>
        <v>33604.183646216465</v>
      </c>
    </row>
    <row r="23165" spans="1:11" x14ac:dyDescent="0.25">
      <c r="A23165" s="15">
        <f t="shared" si="1903"/>
        <v>8</v>
      </c>
      <c r="B23165" s="16">
        <f t="shared" si="1899"/>
        <v>2023</v>
      </c>
      <c r="C23165" s="17">
        <f t="shared" si="1900"/>
        <v>45162</v>
      </c>
      <c r="D23165" s="16">
        <f t="shared" si="1901"/>
        <v>2</v>
      </c>
      <c r="E23165" s="55">
        <v>15016.746225635399</v>
      </c>
      <c r="F23165" s="18">
        <v>4241.2588878868</v>
      </c>
      <c r="G23165" s="18">
        <v>12273.853999999999</v>
      </c>
      <c r="H23165" s="18">
        <v>341.21699999999998</v>
      </c>
      <c r="I23165" s="18">
        <v>114.21532546781255</v>
      </c>
      <c r="J23165" s="53">
        <v>96.565860215053775</v>
      </c>
      <c r="K23165" s="19">
        <f t="shared" si="1902"/>
        <v>32083.857299205065</v>
      </c>
    </row>
    <row r="23166" spans="1:11" x14ac:dyDescent="0.25">
      <c r="A23166" s="10">
        <f t="shared" si="1903"/>
        <v>8</v>
      </c>
      <c r="B23166" s="11">
        <f t="shared" si="1899"/>
        <v>2023</v>
      </c>
      <c r="C23166" s="12">
        <f t="shared" si="1900"/>
        <v>45162</v>
      </c>
      <c r="D23166" s="11">
        <f t="shared" si="1901"/>
        <v>3</v>
      </c>
      <c r="E23166" s="51">
        <v>14017.120034012099</v>
      </c>
      <c r="F23166" s="13">
        <v>4234.2586104917</v>
      </c>
      <c r="G23166" s="13">
        <v>12272.871999999999</v>
      </c>
      <c r="H23166" s="13">
        <v>341.21699999999998</v>
      </c>
      <c r="I23166" s="13">
        <v>114.21532546781255</v>
      </c>
      <c r="J23166" s="49">
        <v>96.565860215053775</v>
      </c>
      <c r="K23166" s="14">
        <f t="shared" si="1902"/>
        <v>31076.248830186665</v>
      </c>
    </row>
    <row r="23167" spans="1:11" x14ac:dyDescent="0.25">
      <c r="A23167" s="15">
        <f t="shared" si="1903"/>
        <v>8</v>
      </c>
      <c r="B23167" s="16">
        <f t="shared" si="1899"/>
        <v>2023</v>
      </c>
      <c r="C23167" s="17">
        <f t="shared" si="1900"/>
        <v>45162</v>
      </c>
      <c r="D23167" s="16">
        <f t="shared" si="1901"/>
        <v>4</v>
      </c>
      <c r="E23167" s="55">
        <v>13407.7773134338</v>
      </c>
      <c r="F23167" s="18">
        <v>4224.5009612258</v>
      </c>
      <c r="G23167" s="18">
        <v>12618.540999999999</v>
      </c>
      <c r="H23167" s="18">
        <v>341.21699999999998</v>
      </c>
      <c r="I23167" s="18">
        <v>114.21532546781255</v>
      </c>
      <c r="J23167" s="53">
        <v>96.565860215053775</v>
      </c>
      <c r="K23167" s="19">
        <f t="shared" si="1902"/>
        <v>30802.817460342463</v>
      </c>
    </row>
    <row r="23168" spans="1:11" x14ac:dyDescent="0.25">
      <c r="A23168" s="10">
        <f t="shared" si="1903"/>
        <v>8</v>
      </c>
      <c r="B23168" s="11">
        <f t="shared" si="1899"/>
        <v>2023</v>
      </c>
      <c r="C23168" s="12">
        <f t="shared" si="1900"/>
        <v>45162</v>
      </c>
      <c r="D23168" s="11">
        <f t="shared" si="1901"/>
        <v>5</v>
      </c>
      <c r="E23168" s="51">
        <v>13370.387769019</v>
      </c>
      <c r="F23168" s="13">
        <v>4303.8087869259998</v>
      </c>
      <c r="G23168" s="13">
        <v>13344.866</v>
      </c>
      <c r="H23168" s="13">
        <v>341.21699999999998</v>
      </c>
      <c r="I23168" s="13">
        <v>114.21532546781255</v>
      </c>
      <c r="J23168" s="49">
        <v>96.565860215053775</v>
      </c>
      <c r="K23168" s="14">
        <f t="shared" si="1902"/>
        <v>31571.060741627865</v>
      </c>
    </row>
    <row r="23169" spans="1:11" x14ac:dyDescent="0.25">
      <c r="A23169" s="15">
        <f t="shared" si="1903"/>
        <v>8</v>
      </c>
      <c r="B23169" s="16">
        <f t="shared" si="1899"/>
        <v>2023</v>
      </c>
      <c r="C23169" s="17">
        <f t="shared" si="1900"/>
        <v>45162</v>
      </c>
      <c r="D23169" s="16">
        <f t="shared" si="1901"/>
        <v>6</v>
      </c>
      <c r="E23169" s="55">
        <v>13710.205272854701</v>
      </c>
      <c r="F23169" s="18">
        <v>4431.8172588896005</v>
      </c>
      <c r="G23169" s="18">
        <v>15190.638999999999</v>
      </c>
      <c r="H23169" s="18">
        <v>199.04300000000001</v>
      </c>
      <c r="I23169" s="18">
        <v>66.625522840567186</v>
      </c>
      <c r="J23169" s="53">
        <v>96.565860215053775</v>
      </c>
      <c r="K23169" s="19">
        <f t="shared" si="1902"/>
        <v>33694.895914799912</v>
      </c>
    </row>
    <row r="23170" spans="1:11" x14ac:dyDescent="0.25">
      <c r="A23170" s="10">
        <f t="shared" si="1903"/>
        <v>8</v>
      </c>
      <c r="B23170" s="11">
        <f t="shared" si="1899"/>
        <v>2023</v>
      </c>
      <c r="C23170" s="12">
        <f t="shared" si="1900"/>
        <v>45162</v>
      </c>
      <c r="D23170" s="11">
        <f t="shared" si="1901"/>
        <v>7</v>
      </c>
      <c r="E23170" s="51">
        <v>14442.234986790099</v>
      </c>
      <c r="F23170" s="13">
        <v>4711.0451410119003</v>
      </c>
      <c r="G23170" s="13">
        <v>17932.669000000002</v>
      </c>
      <c r="H23170" s="13">
        <v>0</v>
      </c>
      <c r="I23170" s="13">
        <v>0</v>
      </c>
      <c r="J23170" s="49">
        <v>96.565860215053775</v>
      </c>
      <c r="K23170" s="14">
        <f t="shared" si="1902"/>
        <v>37182.51498801705</v>
      </c>
    </row>
    <row r="23171" spans="1:11" x14ac:dyDescent="0.25">
      <c r="A23171" s="15">
        <f t="shared" si="1903"/>
        <v>8</v>
      </c>
      <c r="B23171" s="16">
        <f t="shared" si="1899"/>
        <v>2023</v>
      </c>
      <c r="C23171" s="17">
        <f t="shared" si="1900"/>
        <v>45162</v>
      </c>
      <c r="D23171" s="16">
        <f t="shared" si="1901"/>
        <v>8</v>
      </c>
      <c r="E23171" s="55">
        <v>15537.724273489701</v>
      </c>
      <c r="F23171" s="18">
        <v>5230.3757048537</v>
      </c>
      <c r="G23171" s="18">
        <v>18944.113000000001</v>
      </c>
      <c r="H23171" s="18">
        <v>0</v>
      </c>
      <c r="I23171" s="18">
        <v>0</v>
      </c>
      <c r="J23171" s="53">
        <v>96.565860215053775</v>
      </c>
      <c r="K23171" s="19">
        <f t="shared" si="1902"/>
        <v>39808.778838558457</v>
      </c>
    </row>
    <row r="23172" spans="1:11" x14ac:dyDescent="0.25">
      <c r="A23172" s="10">
        <f t="shared" si="1903"/>
        <v>8</v>
      </c>
      <c r="B23172" s="11">
        <f t="shared" si="1899"/>
        <v>2023</v>
      </c>
      <c r="C23172" s="12">
        <f t="shared" si="1900"/>
        <v>45162</v>
      </c>
      <c r="D23172" s="11">
        <f t="shared" si="1901"/>
        <v>9</v>
      </c>
      <c r="E23172" s="51">
        <v>16587.426461102601</v>
      </c>
      <c r="F23172" s="13">
        <v>6019.7709330027001</v>
      </c>
      <c r="G23172" s="13">
        <v>19574.373</v>
      </c>
      <c r="H23172" s="13">
        <v>0</v>
      </c>
      <c r="I23172" s="13">
        <v>0</v>
      </c>
      <c r="J23172" s="49">
        <v>96.565860215053775</v>
      </c>
      <c r="K23172" s="14">
        <f t="shared" si="1902"/>
        <v>42278.13625432035</v>
      </c>
    </row>
    <row r="23173" spans="1:11" x14ac:dyDescent="0.25">
      <c r="A23173" s="15">
        <f t="shared" si="1903"/>
        <v>8</v>
      </c>
      <c r="B23173" s="16">
        <f t="shared" ref="B23173:B23236" si="1904">YEAR(C23173)</f>
        <v>2023</v>
      </c>
      <c r="C23173" s="17">
        <f t="shared" si="1900"/>
        <v>45162</v>
      </c>
      <c r="D23173" s="16">
        <f t="shared" si="1901"/>
        <v>10</v>
      </c>
      <c r="E23173" s="55">
        <v>17519.561880867699</v>
      </c>
      <c r="F23173" s="18">
        <v>6948.1583070955003</v>
      </c>
      <c r="G23173" s="18">
        <v>20348.637999999999</v>
      </c>
      <c r="H23173" s="18">
        <v>0</v>
      </c>
      <c r="I23173" s="18">
        <v>0</v>
      </c>
      <c r="J23173" s="53">
        <v>96.565860215053775</v>
      </c>
      <c r="K23173" s="19">
        <f t="shared" si="1902"/>
        <v>44912.924048178247</v>
      </c>
    </row>
    <row r="23174" spans="1:11" x14ac:dyDescent="0.25">
      <c r="A23174" s="10">
        <f t="shared" si="1903"/>
        <v>8</v>
      </c>
      <c r="B23174" s="11">
        <f t="shared" si="1904"/>
        <v>2023</v>
      </c>
      <c r="C23174" s="12">
        <f t="shared" ref="C23174:C23237" si="1905">IF(D23174=1, C23173+1, C23173)</f>
        <v>45162</v>
      </c>
      <c r="D23174" s="11">
        <f t="shared" ref="D23174:D23237" si="1906">IF(D23173=24, 1, D23173+1)</f>
        <v>11</v>
      </c>
      <c r="E23174" s="51">
        <v>18493.2980172682</v>
      </c>
      <c r="F23174" s="13">
        <v>7552.8812511898996</v>
      </c>
      <c r="G23174" s="13">
        <v>20948.46</v>
      </c>
      <c r="H23174" s="13">
        <v>0</v>
      </c>
      <c r="I23174" s="13">
        <v>0</v>
      </c>
      <c r="J23174" s="49">
        <v>96.565860215053775</v>
      </c>
      <c r="K23174" s="14">
        <f t="shared" ref="K23174:K23237" si="1907">SUM(E23174:J23174)</f>
        <v>47091.205128673151</v>
      </c>
    </row>
    <row r="23175" spans="1:11" x14ac:dyDescent="0.25">
      <c r="A23175" s="15">
        <f t="shared" si="1903"/>
        <v>8</v>
      </c>
      <c r="B23175" s="16">
        <f t="shared" si="1904"/>
        <v>2023</v>
      </c>
      <c r="C23175" s="17">
        <f t="shared" si="1905"/>
        <v>45162</v>
      </c>
      <c r="D23175" s="16">
        <f t="shared" si="1906"/>
        <v>12</v>
      </c>
      <c r="E23175" s="55">
        <v>19570.006903159901</v>
      </c>
      <c r="F23175" s="18">
        <v>7980.8922264997</v>
      </c>
      <c r="G23175" s="18">
        <v>20794.871999999999</v>
      </c>
      <c r="H23175" s="18">
        <v>0</v>
      </c>
      <c r="I23175" s="18">
        <v>0</v>
      </c>
      <c r="J23175" s="53">
        <v>96.565860215053775</v>
      </c>
      <c r="K23175" s="19">
        <f t="shared" si="1907"/>
        <v>48442.336989874646</v>
      </c>
    </row>
    <row r="23176" spans="1:11" x14ac:dyDescent="0.25">
      <c r="A23176" s="10">
        <f t="shared" si="1903"/>
        <v>8</v>
      </c>
      <c r="B23176" s="11">
        <f t="shared" si="1904"/>
        <v>2023</v>
      </c>
      <c r="C23176" s="12">
        <f t="shared" si="1905"/>
        <v>45162</v>
      </c>
      <c r="D23176" s="11">
        <f t="shared" si="1906"/>
        <v>13</v>
      </c>
      <c r="E23176" s="51">
        <v>20832.6080849957</v>
      </c>
      <c r="F23176" s="13">
        <v>9928.2181907886006</v>
      </c>
      <c r="G23176" s="13">
        <v>21278.696</v>
      </c>
      <c r="H23176" s="13">
        <v>0</v>
      </c>
      <c r="I23176" s="13">
        <v>0</v>
      </c>
      <c r="J23176" s="49">
        <v>96.565860215053775</v>
      </c>
      <c r="K23176" s="14">
        <f t="shared" si="1907"/>
        <v>52136.088135999351</v>
      </c>
    </row>
    <row r="23177" spans="1:11" x14ac:dyDescent="0.25">
      <c r="A23177" s="15">
        <f t="shared" si="1903"/>
        <v>8</v>
      </c>
      <c r="B23177" s="16">
        <f t="shared" si="1904"/>
        <v>2023</v>
      </c>
      <c r="C23177" s="17">
        <f t="shared" si="1905"/>
        <v>45162</v>
      </c>
      <c r="D23177" s="16">
        <f t="shared" si="1906"/>
        <v>14</v>
      </c>
      <c r="E23177" s="55">
        <v>21694.985357561502</v>
      </c>
      <c r="F23177" s="18">
        <v>8353.2782037208999</v>
      </c>
      <c r="G23177" s="18">
        <v>21223.641</v>
      </c>
      <c r="H23177" s="18">
        <v>0</v>
      </c>
      <c r="I23177" s="18">
        <v>0</v>
      </c>
      <c r="J23177" s="53">
        <v>96.565860215053775</v>
      </c>
      <c r="K23177" s="19">
        <f t="shared" si="1907"/>
        <v>51368.470421497448</v>
      </c>
    </row>
    <row r="23178" spans="1:11" x14ac:dyDescent="0.25">
      <c r="A23178" s="10">
        <f t="shared" si="1903"/>
        <v>8</v>
      </c>
      <c r="B23178" s="11">
        <f t="shared" si="1904"/>
        <v>2023</v>
      </c>
      <c r="C23178" s="12">
        <f t="shared" si="1905"/>
        <v>45162</v>
      </c>
      <c r="D23178" s="11">
        <f t="shared" si="1906"/>
        <v>15</v>
      </c>
      <c r="E23178" s="51">
        <v>23998.282618239398</v>
      </c>
      <c r="F23178" s="13">
        <v>8669.3904233089997</v>
      </c>
      <c r="G23178" s="13">
        <v>20810.621999999999</v>
      </c>
      <c r="H23178" s="13">
        <v>0</v>
      </c>
      <c r="I23178" s="13">
        <v>0</v>
      </c>
      <c r="J23178" s="49">
        <v>96.565860215053775</v>
      </c>
      <c r="K23178" s="14">
        <f t="shared" si="1907"/>
        <v>53574.860901763444</v>
      </c>
    </row>
    <row r="23179" spans="1:11" x14ac:dyDescent="0.25">
      <c r="A23179" s="15">
        <f t="shared" si="1903"/>
        <v>8</v>
      </c>
      <c r="B23179" s="16">
        <f t="shared" si="1904"/>
        <v>2023</v>
      </c>
      <c r="C23179" s="17">
        <f t="shared" si="1905"/>
        <v>45162</v>
      </c>
      <c r="D23179" s="16">
        <f t="shared" si="1906"/>
        <v>16</v>
      </c>
      <c r="E23179" s="55">
        <v>26445.107649715599</v>
      </c>
      <c r="F23179" s="18">
        <v>8708.4816651130004</v>
      </c>
      <c r="G23179" s="18">
        <v>19412.566999999999</v>
      </c>
      <c r="H23179" s="18">
        <v>0</v>
      </c>
      <c r="I23179" s="18">
        <v>0</v>
      </c>
      <c r="J23179" s="53">
        <v>96.565860215053775</v>
      </c>
      <c r="K23179" s="19">
        <f t="shared" si="1907"/>
        <v>54662.722175043644</v>
      </c>
    </row>
    <row r="23180" spans="1:11" x14ac:dyDescent="0.25">
      <c r="A23180" s="10">
        <f t="shared" si="1903"/>
        <v>8</v>
      </c>
      <c r="B23180" s="11">
        <f t="shared" si="1904"/>
        <v>2023</v>
      </c>
      <c r="C23180" s="12">
        <f t="shared" si="1905"/>
        <v>45162</v>
      </c>
      <c r="D23180" s="11">
        <f t="shared" si="1906"/>
        <v>17</v>
      </c>
      <c r="E23180" s="51">
        <v>28703.910078447901</v>
      </c>
      <c r="F23180" s="13">
        <v>8380.5650705751996</v>
      </c>
      <c r="G23180" s="13">
        <v>18410.32</v>
      </c>
      <c r="H23180" s="13">
        <v>0</v>
      </c>
      <c r="I23180" s="13">
        <v>0</v>
      </c>
      <c r="J23180" s="49">
        <v>96.565860215053775</v>
      </c>
      <c r="K23180" s="14">
        <f t="shared" si="1907"/>
        <v>55591.36100923815</v>
      </c>
    </row>
    <row r="23181" spans="1:11" x14ac:dyDescent="0.25">
      <c r="A23181" s="15">
        <f t="shared" si="1903"/>
        <v>8</v>
      </c>
      <c r="B23181" s="16">
        <f t="shared" si="1904"/>
        <v>2023</v>
      </c>
      <c r="C23181" s="17">
        <f t="shared" si="1905"/>
        <v>45162</v>
      </c>
      <c r="D23181" s="16">
        <f t="shared" si="1906"/>
        <v>18</v>
      </c>
      <c r="E23181" s="55">
        <v>31108.605730027499</v>
      </c>
      <c r="F23181" s="18">
        <v>7724.6344217222004</v>
      </c>
      <c r="G23181" s="18">
        <v>18212.728999999999</v>
      </c>
      <c r="H23181" s="18">
        <v>0</v>
      </c>
      <c r="I23181" s="18">
        <v>0</v>
      </c>
      <c r="J23181" s="53">
        <v>96.565860215053775</v>
      </c>
      <c r="K23181" s="19">
        <f t="shared" si="1907"/>
        <v>57142.535011964748</v>
      </c>
    </row>
    <row r="23182" spans="1:11" x14ac:dyDescent="0.25">
      <c r="A23182" s="10">
        <f t="shared" si="1903"/>
        <v>8</v>
      </c>
      <c r="B23182" s="11">
        <f t="shared" si="1904"/>
        <v>2023</v>
      </c>
      <c r="C23182" s="12">
        <f t="shared" si="1905"/>
        <v>45162</v>
      </c>
      <c r="D23182" s="11">
        <f t="shared" si="1906"/>
        <v>19</v>
      </c>
      <c r="E23182" s="51">
        <v>31359.527061180001</v>
      </c>
      <c r="F23182" s="13">
        <v>7259.7275128020001</v>
      </c>
      <c r="G23182" s="13">
        <v>17799.78</v>
      </c>
      <c r="H23182" s="13">
        <v>0</v>
      </c>
      <c r="I23182" s="13">
        <v>0</v>
      </c>
      <c r="J23182" s="49">
        <v>96.565860215053775</v>
      </c>
      <c r="K23182" s="14">
        <f t="shared" si="1907"/>
        <v>56515.600434197047</v>
      </c>
    </row>
    <row r="23183" spans="1:11" x14ac:dyDescent="0.25">
      <c r="A23183" s="15">
        <f t="shared" si="1903"/>
        <v>8</v>
      </c>
      <c r="B23183" s="16">
        <f t="shared" si="1904"/>
        <v>2023</v>
      </c>
      <c r="C23183" s="17">
        <f t="shared" si="1905"/>
        <v>45162</v>
      </c>
      <c r="D23183" s="16">
        <f t="shared" si="1906"/>
        <v>20</v>
      </c>
      <c r="E23183" s="55">
        <v>30740.168704329099</v>
      </c>
      <c r="F23183" s="18">
        <v>6873.3383268334001</v>
      </c>
      <c r="G23183" s="18">
        <v>17366.912</v>
      </c>
      <c r="H23183" s="18">
        <v>290.03399999999999</v>
      </c>
      <c r="I23183" s="18">
        <v>97.082876019458411</v>
      </c>
      <c r="J23183" s="53">
        <v>96.565860215053775</v>
      </c>
      <c r="K23183" s="19">
        <f t="shared" si="1907"/>
        <v>55464.101767397005</v>
      </c>
    </row>
    <row r="23184" spans="1:11" x14ac:dyDescent="0.25">
      <c r="A23184" s="10">
        <f t="shared" si="1903"/>
        <v>8</v>
      </c>
      <c r="B23184" s="11">
        <f t="shared" si="1904"/>
        <v>2023</v>
      </c>
      <c r="C23184" s="12">
        <f t="shared" si="1905"/>
        <v>45162</v>
      </c>
      <c r="D23184" s="11">
        <f t="shared" si="1906"/>
        <v>21</v>
      </c>
      <c r="E23184" s="51">
        <v>31094.886701296098</v>
      </c>
      <c r="F23184" s="13">
        <v>6652.191161406</v>
      </c>
      <c r="G23184" s="13">
        <v>16578.668000000001</v>
      </c>
      <c r="H23184" s="13">
        <v>341.21699999999998</v>
      </c>
      <c r="I23184" s="13">
        <v>114.21532546781255</v>
      </c>
      <c r="J23184" s="49">
        <v>96.565860215053775</v>
      </c>
      <c r="K23184" s="14">
        <f t="shared" si="1907"/>
        <v>54877.744048384957</v>
      </c>
    </row>
    <row r="23185" spans="1:11" x14ac:dyDescent="0.25">
      <c r="A23185" s="15">
        <f t="shared" si="1903"/>
        <v>8</v>
      </c>
      <c r="B23185" s="16">
        <f t="shared" si="1904"/>
        <v>2023</v>
      </c>
      <c r="C23185" s="17">
        <f t="shared" si="1905"/>
        <v>45162</v>
      </c>
      <c r="D23185" s="16">
        <f t="shared" si="1906"/>
        <v>22</v>
      </c>
      <c r="E23185" s="55">
        <v>30257.386091965302</v>
      </c>
      <c r="F23185" s="18">
        <v>6144.7658358446997</v>
      </c>
      <c r="G23185" s="18">
        <v>15301.681</v>
      </c>
      <c r="H23185" s="18">
        <v>341.21699999999998</v>
      </c>
      <c r="I23185" s="18">
        <v>114.21532546781255</v>
      </c>
      <c r="J23185" s="53">
        <v>96.565860215053775</v>
      </c>
      <c r="K23185" s="19">
        <f t="shared" si="1907"/>
        <v>52255.831113492859</v>
      </c>
    </row>
    <row r="23186" spans="1:11" x14ac:dyDescent="0.25">
      <c r="A23186" s="10">
        <f t="shared" si="1903"/>
        <v>8</v>
      </c>
      <c r="B23186" s="11">
        <f t="shared" si="1904"/>
        <v>2023</v>
      </c>
      <c r="C23186" s="12">
        <f t="shared" si="1905"/>
        <v>45162</v>
      </c>
      <c r="D23186" s="11">
        <f t="shared" si="1906"/>
        <v>23</v>
      </c>
      <c r="E23186" s="51">
        <v>27765.933375146898</v>
      </c>
      <c r="F23186" s="13">
        <v>5429.9291209826997</v>
      </c>
      <c r="G23186" s="13">
        <v>14588.822</v>
      </c>
      <c r="H23186" s="13">
        <v>341.21699999999998</v>
      </c>
      <c r="I23186" s="13">
        <v>114.21532546781255</v>
      </c>
      <c r="J23186" s="49">
        <v>96.565860215053775</v>
      </c>
      <c r="K23186" s="14">
        <f t="shared" si="1907"/>
        <v>48336.682681812461</v>
      </c>
    </row>
    <row r="23187" spans="1:11" x14ac:dyDescent="0.25">
      <c r="A23187" s="15">
        <f t="shared" si="1903"/>
        <v>8</v>
      </c>
      <c r="B23187" s="16">
        <f t="shared" si="1904"/>
        <v>2023</v>
      </c>
      <c r="C23187" s="17">
        <f t="shared" si="1905"/>
        <v>45162</v>
      </c>
      <c r="D23187" s="16">
        <f t="shared" si="1906"/>
        <v>24</v>
      </c>
      <c r="E23187" s="55">
        <v>24589.207943031299</v>
      </c>
      <c r="F23187" s="18">
        <v>5117.4745565931998</v>
      </c>
      <c r="G23187" s="18">
        <v>14095.12</v>
      </c>
      <c r="H23187" s="18">
        <v>341.21699999999998</v>
      </c>
      <c r="I23187" s="18">
        <v>114.21532546781255</v>
      </c>
      <c r="J23187" s="53">
        <v>96.565860215053775</v>
      </c>
      <c r="K23187" s="19">
        <f t="shared" si="1907"/>
        <v>44353.80068530736</v>
      </c>
    </row>
    <row r="23188" spans="1:11" x14ac:dyDescent="0.25">
      <c r="A23188" s="10">
        <f t="shared" si="1903"/>
        <v>8</v>
      </c>
      <c r="B23188" s="11">
        <f t="shared" si="1904"/>
        <v>2023</v>
      </c>
      <c r="C23188" s="12">
        <f t="shared" si="1905"/>
        <v>45163</v>
      </c>
      <c r="D23188" s="11">
        <f t="shared" si="1906"/>
        <v>1</v>
      </c>
      <c r="E23188" s="51">
        <v>21324.827550485101</v>
      </c>
      <c r="F23188" s="13">
        <v>4885.6352231569999</v>
      </c>
      <c r="G23188" s="13">
        <v>13781.39</v>
      </c>
      <c r="H23188" s="13">
        <v>341.21699999999998</v>
      </c>
      <c r="I23188" s="13">
        <v>114.21532546781255</v>
      </c>
      <c r="J23188" s="49">
        <v>96.565860215053775</v>
      </c>
      <c r="K23188" s="14">
        <f t="shared" si="1907"/>
        <v>40543.850959324962</v>
      </c>
    </row>
    <row r="23189" spans="1:11" x14ac:dyDescent="0.25">
      <c r="A23189" s="15">
        <f t="shared" si="1903"/>
        <v>8</v>
      </c>
      <c r="B23189" s="16">
        <f t="shared" si="1904"/>
        <v>2023</v>
      </c>
      <c r="C23189" s="17">
        <f t="shared" si="1905"/>
        <v>45163</v>
      </c>
      <c r="D23189" s="16">
        <f t="shared" si="1906"/>
        <v>2</v>
      </c>
      <c r="E23189" s="55">
        <v>19165.236759013798</v>
      </c>
      <c r="F23189" s="18">
        <v>4751.8629297409998</v>
      </c>
      <c r="G23189" s="18">
        <v>13778.602999999999</v>
      </c>
      <c r="H23189" s="18">
        <v>341.21699999999998</v>
      </c>
      <c r="I23189" s="18">
        <v>114.21532546781255</v>
      </c>
      <c r="J23189" s="53">
        <v>96.565860215053775</v>
      </c>
      <c r="K23189" s="19">
        <f t="shared" si="1907"/>
        <v>38247.700874437658</v>
      </c>
    </row>
    <row r="23190" spans="1:11" x14ac:dyDescent="0.25">
      <c r="A23190" s="10">
        <f t="shared" si="1903"/>
        <v>8</v>
      </c>
      <c r="B23190" s="11">
        <f t="shared" si="1904"/>
        <v>2023</v>
      </c>
      <c r="C23190" s="12">
        <f t="shared" si="1905"/>
        <v>45163</v>
      </c>
      <c r="D23190" s="11">
        <f t="shared" si="1906"/>
        <v>3</v>
      </c>
      <c r="E23190" s="51">
        <v>17786.481055693301</v>
      </c>
      <c r="F23190" s="13">
        <v>4759.6285411936997</v>
      </c>
      <c r="G23190" s="13">
        <v>13730.832</v>
      </c>
      <c r="H23190" s="13">
        <v>341.21699999999998</v>
      </c>
      <c r="I23190" s="13">
        <v>114.21532546781255</v>
      </c>
      <c r="J23190" s="49">
        <v>96.565860215053775</v>
      </c>
      <c r="K23190" s="14">
        <f t="shared" si="1907"/>
        <v>36828.939782569862</v>
      </c>
    </row>
    <row r="23191" spans="1:11" x14ac:dyDescent="0.25">
      <c r="A23191" s="15">
        <f t="shared" si="1903"/>
        <v>8</v>
      </c>
      <c r="B23191" s="16">
        <f t="shared" si="1904"/>
        <v>2023</v>
      </c>
      <c r="C23191" s="17">
        <f t="shared" si="1905"/>
        <v>45163</v>
      </c>
      <c r="D23191" s="16">
        <f t="shared" si="1906"/>
        <v>4</v>
      </c>
      <c r="E23191" s="55">
        <v>16960.425324676798</v>
      </c>
      <c r="F23191" s="18">
        <v>4756.0210911257</v>
      </c>
      <c r="G23191" s="18">
        <v>13784.788</v>
      </c>
      <c r="H23191" s="18">
        <v>341.21699999999998</v>
      </c>
      <c r="I23191" s="18">
        <v>114.21532546781255</v>
      </c>
      <c r="J23191" s="53">
        <v>96.565860215053775</v>
      </c>
      <c r="K23191" s="19">
        <f t="shared" si="1907"/>
        <v>36053.232601485361</v>
      </c>
    </row>
    <row r="23192" spans="1:11" x14ac:dyDescent="0.25">
      <c r="A23192" s="10">
        <f t="shared" si="1903"/>
        <v>8</v>
      </c>
      <c r="B23192" s="11">
        <f t="shared" si="1904"/>
        <v>2023</v>
      </c>
      <c r="C23192" s="12">
        <f t="shared" si="1905"/>
        <v>45163</v>
      </c>
      <c r="D23192" s="11">
        <f t="shared" si="1906"/>
        <v>5</v>
      </c>
      <c r="E23192" s="51">
        <v>16648.171641384699</v>
      </c>
      <c r="F23192" s="13">
        <v>4826.4526675658999</v>
      </c>
      <c r="G23192" s="13">
        <v>14401.614</v>
      </c>
      <c r="H23192" s="13">
        <v>341.21699999999998</v>
      </c>
      <c r="I23192" s="13">
        <v>114.21532546781255</v>
      </c>
      <c r="J23192" s="49">
        <v>96.565860215053775</v>
      </c>
      <c r="K23192" s="14">
        <f t="shared" si="1907"/>
        <v>36428.236494633456</v>
      </c>
    </row>
    <row r="23193" spans="1:11" x14ac:dyDescent="0.25">
      <c r="A23193" s="15">
        <f t="shared" si="1903"/>
        <v>8</v>
      </c>
      <c r="B23193" s="16">
        <f t="shared" si="1904"/>
        <v>2023</v>
      </c>
      <c r="C23193" s="17">
        <f t="shared" si="1905"/>
        <v>45163</v>
      </c>
      <c r="D23193" s="16">
        <f t="shared" si="1906"/>
        <v>6</v>
      </c>
      <c r="E23193" s="55">
        <v>16780.701622656201</v>
      </c>
      <c r="F23193" s="18">
        <v>4956.5847530687997</v>
      </c>
      <c r="G23193" s="18">
        <v>16098.253000000001</v>
      </c>
      <c r="H23193" s="18">
        <v>204.73</v>
      </c>
      <c r="I23193" s="18">
        <v>68.529128334828755</v>
      </c>
      <c r="J23193" s="53">
        <v>96.565860215053775</v>
      </c>
      <c r="K23193" s="19">
        <f t="shared" si="1907"/>
        <v>38205.364364274879</v>
      </c>
    </row>
    <row r="23194" spans="1:11" x14ac:dyDescent="0.25">
      <c r="A23194" s="10">
        <f t="shared" si="1903"/>
        <v>8</v>
      </c>
      <c r="B23194" s="11">
        <f t="shared" si="1904"/>
        <v>2023</v>
      </c>
      <c r="C23194" s="12">
        <f t="shared" si="1905"/>
        <v>45163</v>
      </c>
      <c r="D23194" s="11">
        <f t="shared" si="1906"/>
        <v>7</v>
      </c>
      <c r="E23194" s="51">
        <v>17386.203696418499</v>
      </c>
      <c r="F23194" s="13">
        <v>5199.4259737597004</v>
      </c>
      <c r="G23194" s="13">
        <v>17544.53</v>
      </c>
      <c r="H23194" s="13">
        <v>0</v>
      </c>
      <c r="I23194" s="13">
        <v>0</v>
      </c>
      <c r="J23194" s="49">
        <v>96.565860215053775</v>
      </c>
      <c r="K23194" s="14">
        <f t="shared" si="1907"/>
        <v>40226.725530393247</v>
      </c>
    </row>
    <row r="23195" spans="1:11" x14ac:dyDescent="0.25">
      <c r="A23195" s="15">
        <f t="shared" si="1903"/>
        <v>8</v>
      </c>
      <c r="B23195" s="16">
        <f t="shared" si="1904"/>
        <v>2023</v>
      </c>
      <c r="C23195" s="17">
        <f t="shared" si="1905"/>
        <v>45163</v>
      </c>
      <c r="D23195" s="16">
        <f t="shared" si="1906"/>
        <v>8</v>
      </c>
      <c r="E23195" s="55">
        <v>18660.2191259309</v>
      </c>
      <c r="F23195" s="18">
        <v>5572.5830372848004</v>
      </c>
      <c r="G23195" s="18">
        <v>19042.769</v>
      </c>
      <c r="H23195" s="18">
        <v>0</v>
      </c>
      <c r="I23195" s="18">
        <v>0</v>
      </c>
      <c r="J23195" s="53">
        <v>96.565860215053775</v>
      </c>
      <c r="K23195" s="19">
        <f t="shared" si="1907"/>
        <v>43372.137023430754</v>
      </c>
    </row>
    <row r="23196" spans="1:11" x14ac:dyDescent="0.25">
      <c r="A23196" s="10">
        <f t="shared" si="1903"/>
        <v>8</v>
      </c>
      <c r="B23196" s="11">
        <f t="shared" si="1904"/>
        <v>2023</v>
      </c>
      <c r="C23196" s="12">
        <f t="shared" si="1905"/>
        <v>45163</v>
      </c>
      <c r="D23196" s="11">
        <f t="shared" si="1906"/>
        <v>9</v>
      </c>
      <c r="E23196" s="51">
        <v>19660.146241440401</v>
      </c>
      <c r="F23196" s="13">
        <v>6405.0424941893998</v>
      </c>
      <c r="G23196" s="13">
        <v>19429.169000000002</v>
      </c>
      <c r="H23196" s="13">
        <v>0</v>
      </c>
      <c r="I23196" s="13">
        <v>0</v>
      </c>
      <c r="J23196" s="49">
        <v>96.565860215053775</v>
      </c>
      <c r="K23196" s="14">
        <f t="shared" si="1907"/>
        <v>45590.923595844855</v>
      </c>
    </row>
    <row r="23197" spans="1:11" x14ac:dyDescent="0.25">
      <c r="A23197" s="15">
        <f t="shared" si="1903"/>
        <v>8</v>
      </c>
      <c r="B23197" s="16">
        <f t="shared" si="1904"/>
        <v>2023</v>
      </c>
      <c r="C23197" s="17">
        <f t="shared" si="1905"/>
        <v>45163</v>
      </c>
      <c r="D23197" s="16">
        <f t="shared" si="1906"/>
        <v>10</v>
      </c>
      <c r="E23197" s="55">
        <v>20682.382648171999</v>
      </c>
      <c r="F23197" s="18">
        <v>7192.2260411502002</v>
      </c>
      <c r="G23197" s="18">
        <v>19553.240000000002</v>
      </c>
      <c r="H23197" s="18">
        <v>0</v>
      </c>
      <c r="I23197" s="18">
        <v>0</v>
      </c>
      <c r="J23197" s="53">
        <v>96.565860215053775</v>
      </c>
      <c r="K23197" s="19">
        <f t="shared" si="1907"/>
        <v>47524.41454953725</v>
      </c>
    </row>
    <row r="23198" spans="1:11" x14ac:dyDescent="0.25">
      <c r="A23198" s="10">
        <f t="shared" si="1903"/>
        <v>8</v>
      </c>
      <c r="B23198" s="11">
        <f t="shared" si="1904"/>
        <v>2023</v>
      </c>
      <c r="C23198" s="12">
        <f t="shared" si="1905"/>
        <v>45163</v>
      </c>
      <c r="D23198" s="11">
        <f t="shared" si="1906"/>
        <v>11</v>
      </c>
      <c r="E23198" s="51">
        <v>21635.242526224501</v>
      </c>
      <c r="F23198" s="13">
        <v>7806.6482179008999</v>
      </c>
      <c r="G23198" s="13">
        <v>19127.761999999999</v>
      </c>
      <c r="H23198" s="13">
        <v>0</v>
      </c>
      <c r="I23198" s="13">
        <v>0</v>
      </c>
      <c r="J23198" s="49">
        <v>96.565860215053775</v>
      </c>
      <c r="K23198" s="14">
        <f t="shared" si="1907"/>
        <v>48666.218604340451</v>
      </c>
    </row>
    <row r="23199" spans="1:11" x14ac:dyDescent="0.25">
      <c r="A23199" s="15">
        <f t="shared" si="1903"/>
        <v>8</v>
      </c>
      <c r="B23199" s="16">
        <f t="shared" si="1904"/>
        <v>2023</v>
      </c>
      <c r="C23199" s="17">
        <f t="shared" si="1905"/>
        <v>45163</v>
      </c>
      <c r="D23199" s="16">
        <f t="shared" si="1906"/>
        <v>12</v>
      </c>
      <c r="E23199" s="55">
        <v>22307.692840727799</v>
      </c>
      <c r="F23199" s="18">
        <v>8102.5644353655998</v>
      </c>
      <c r="G23199" s="18">
        <v>19003.472000000002</v>
      </c>
      <c r="H23199" s="18">
        <v>0</v>
      </c>
      <c r="I23199" s="18">
        <v>0</v>
      </c>
      <c r="J23199" s="53">
        <v>96.565860215053775</v>
      </c>
      <c r="K23199" s="19">
        <f t="shared" si="1907"/>
        <v>49510.29513630845</v>
      </c>
    </row>
    <row r="23200" spans="1:11" x14ac:dyDescent="0.25">
      <c r="A23200" s="10">
        <f t="shared" si="1903"/>
        <v>8</v>
      </c>
      <c r="B23200" s="11">
        <f t="shared" si="1904"/>
        <v>2023</v>
      </c>
      <c r="C23200" s="12">
        <f t="shared" si="1905"/>
        <v>45163</v>
      </c>
      <c r="D23200" s="11">
        <f t="shared" si="1906"/>
        <v>13</v>
      </c>
      <c r="E23200" s="51">
        <v>23399.387837841099</v>
      </c>
      <c r="F23200" s="13">
        <v>8132.1808464117003</v>
      </c>
      <c r="G23200" s="13">
        <v>19374.690999999999</v>
      </c>
      <c r="H23200" s="13">
        <v>0</v>
      </c>
      <c r="I23200" s="13">
        <v>0</v>
      </c>
      <c r="J23200" s="49">
        <v>96.565860215053775</v>
      </c>
      <c r="K23200" s="14">
        <f t="shared" si="1907"/>
        <v>51002.825544467851</v>
      </c>
    </row>
    <row r="23201" spans="1:11" x14ac:dyDescent="0.25">
      <c r="A23201" s="15">
        <f t="shared" si="1903"/>
        <v>8</v>
      </c>
      <c r="B23201" s="16">
        <f t="shared" si="1904"/>
        <v>2023</v>
      </c>
      <c r="C23201" s="17">
        <f t="shared" si="1905"/>
        <v>45163</v>
      </c>
      <c r="D23201" s="16">
        <f t="shared" si="1906"/>
        <v>14</v>
      </c>
      <c r="E23201" s="55">
        <v>24609.973706660701</v>
      </c>
      <c r="F23201" s="18">
        <v>8292.7742006589997</v>
      </c>
      <c r="G23201" s="18">
        <v>19187.397000000001</v>
      </c>
      <c r="H23201" s="18">
        <v>0</v>
      </c>
      <c r="I23201" s="18">
        <v>0</v>
      </c>
      <c r="J23201" s="53">
        <v>96.565860215053775</v>
      </c>
      <c r="K23201" s="19">
        <f t="shared" si="1907"/>
        <v>52186.710767534751</v>
      </c>
    </row>
    <row r="23202" spans="1:11" x14ac:dyDescent="0.25">
      <c r="A23202" s="10">
        <f t="shared" si="1903"/>
        <v>8</v>
      </c>
      <c r="B23202" s="11">
        <f t="shared" si="1904"/>
        <v>2023</v>
      </c>
      <c r="C23202" s="12">
        <f t="shared" si="1905"/>
        <v>45163</v>
      </c>
      <c r="D23202" s="11">
        <f t="shared" si="1906"/>
        <v>15</v>
      </c>
      <c r="E23202" s="51">
        <v>26005.145520232301</v>
      </c>
      <c r="F23202" s="13">
        <v>8353.0716844531999</v>
      </c>
      <c r="G23202" s="13">
        <v>18832.535</v>
      </c>
      <c r="H23202" s="13">
        <v>0</v>
      </c>
      <c r="I23202" s="13">
        <v>0</v>
      </c>
      <c r="J23202" s="49">
        <v>96.565860215053775</v>
      </c>
      <c r="K23202" s="14">
        <f t="shared" si="1907"/>
        <v>53287.318064900552</v>
      </c>
    </row>
    <row r="23203" spans="1:11" x14ac:dyDescent="0.25">
      <c r="A23203" s="15">
        <f t="shared" si="1903"/>
        <v>8</v>
      </c>
      <c r="B23203" s="16">
        <f t="shared" si="1904"/>
        <v>2023</v>
      </c>
      <c r="C23203" s="17">
        <f t="shared" si="1905"/>
        <v>45163</v>
      </c>
      <c r="D23203" s="16">
        <f t="shared" si="1906"/>
        <v>16</v>
      </c>
      <c r="E23203" s="55">
        <v>28186.832473338502</v>
      </c>
      <c r="F23203" s="18">
        <v>8248.2452215554003</v>
      </c>
      <c r="G23203" s="18">
        <v>17825.069</v>
      </c>
      <c r="H23203" s="18">
        <v>0</v>
      </c>
      <c r="I23203" s="18">
        <v>0</v>
      </c>
      <c r="J23203" s="53">
        <v>96.565860215053775</v>
      </c>
      <c r="K23203" s="19">
        <f t="shared" si="1907"/>
        <v>54356.712555108956</v>
      </c>
    </row>
    <row r="23204" spans="1:11" x14ac:dyDescent="0.25">
      <c r="A23204" s="10">
        <f t="shared" si="1903"/>
        <v>8</v>
      </c>
      <c r="B23204" s="11">
        <f t="shared" si="1904"/>
        <v>2023</v>
      </c>
      <c r="C23204" s="12">
        <f t="shared" si="1905"/>
        <v>45163</v>
      </c>
      <c r="D23204" s="11">
        <f t="shared" si="1906"/>
        <v>17</v>
      </c>
      <c r="E23204" s="51">
        <v>29265.092164646401</v>
      </c>
      <c r="F23204" s="13">
        <v>7861.3073670726999</v>
      </c>
      <c r="G23204" s="13">
        <v>17039.284</v>
      </c>
      <c r="H23204" s="13">
        <v>0</v>
      </c>
      <c r="I23204" s="13">
        <v>0</v>
      </c>
      <c r="J23204" s="49">
        <v>96.565860215053775</v>
      </c>
      <c r="K23204" s="14">
        <f t="shared" si="1907"/>
        <v>54262.24939193415</v>
      </c>
    </row>
    <row r="23205" spans="1:11" x14ac:dyDescent="0.25">
      <c r="A23205" s="15">
        <f t="shared" si="1903"/>
        <v>8</v>
      </c>
      <c r="B23205" s="16">
        <f t="shared" si="1904"/>
        <v>2023</v>
      </c>
      <c r="C23205" s="17">
        <f t="shared" si="1905"/>
        <v>45163</v>
      </c>
      <c r="D23205" s="16">
        <f t="shared" si="1906"/>
        <v>18</v>
      </c>
      <c r="E23205" s="55">
        <v>30283.312313722701</v>
      </c>
      <c r="F23205" s="18">
        <v>7150.1447590580001</v>
      </c>
      <c r="G23205" s="18">
        <v>16595.409</v>
      </c>
      <c r="H23205" s="18">
        <v>0</v>
      </c>
      <c r="I23205" s="18">
        <v>0</v>
      </c>
      <c r="J23205" s="53">
        <v>96.565860215053775</v>
      </c>
      <c r="K23205" s="19">
        <f t="shared" si="1907"/>
        <v>54125.431932995751</v>
      </c>
    </row>
    <row r="23206" spans="1:11" x14ac:dyDescent="0.25">
      <c r="A23206" s="10">
        <f t="shared" si="1903"/>
        <v>8</v>
      </c>
      <c r="B23206" s="11">
        <f t="shared" si="1904"/>
        <v>2023</v>
      </c>
      <c r="C23206" s="12">
        <f t="shared" si="1905"/>
        <v>45163</v>
      </c>
      <c r="D23206" s="11">
        <f t="shared" si="1906"/>
        <v>19</v>
      </c>
      <c r="E23206" s="51">
        <v>29808.321643724499</v>
      </c>
      <c r="F23206" s="13">
        <v>6762.9602813055999</v>
      </c>
      <c r="G23206" s="13">
        <v>16404.384999999998</v>
      </c>
      <c r="H23206" s="13">
        <v>0</v>
      </c>
      <c r="I23206" s="13">
        <v>0</v>
      </c>
      <c r="J23206" s="49">
        <v>96.565860215053775</v>
      </c>
      <c r="K23206" s="14">
        <f t="shared" si="1907"/>
        <v>53072.232785245142</v>
      </c>
    </row>
    <row r="23207" spans="1:11" x14ac:dyDescent="0.25">
      <c r="A23207" s="15">
        <f t="shared" si="1903"/>
        <v>8</v>
      </c>
      <c r="B23207" s="16">
        <f t="shared" si="1904"/>
        <v>2023</v>
      </c>
      <c r="C23207" s="17">
        <f t="shared" si="1905"/>
        <v>45163</v>
      </c>
      <c r="D23207" s="16">
        <f t="shared" si="1906"/>
        <v>20</v>
      </c>
      <c r="E23207" s="55">
        <v>29163.042563193601</v>
      </c>
      <c r="F23207" s="18">
        <v>6548.987512793</v>
      </c>
      <c r="G23207" s="18">
        <v>16115.19</v>
      </c>
      <c r="H23207" s="18">
        <v>301.40800000000002</v>
      </c>
      <c r="I23207" s="18">
        <v>100.89008700798156</v>
      </c>
      <c r="J23207" s="53">
        <v>96.565860215053775</v>
      </c>
      <c r="K23207" s="19">
        <f t="shared" si="1907"/>
        <v>52326.084023209638</v>
      </c>
    </row>
    <row r="23208" spans="1:11" x14ac:dyDescent="0.25">
      <c r="A23208" s="10">
        <f t="shared" si="1903"/>
        <v>8</v>
      </c>
      <c r="B23208" s="11">
        <f t="shared" si="1904"/>
        <v>2023</v>
      </c>
      <c r="C23208" s="12">
        <f t="shared" si="1905"/>
        <v>45163</v>
      </c>
      <c r="D23208" s="11">
        <f t="shared" si="1906"/>
        <v>21</v>
      </c>
      <c r="E23208" s="51">
        <v>29008.771289975499</v>
      </c>
      <c r="F23208" s="13">
        <v>6318.1608533135004</v>
      </c>
      <c r="G23208" s="13">
        <v>15348.162</v>
      </c>
      <c r="H23208" s="13">
        <v>341.21699999999998</v>
      </c>
      <c r="I23208" s="13">
        <v>114.21532546781255</v>
      </c>
      <c r="J23208" s="49">
        <v>96.565860215053775</v>
      </c>
      <c r="K23208" s="14">
        <f t="shared" si="1907"/>
        <v>51227.092328971856</v>
      </c>
    </row>
    <row r="23209" spans="1:11" x14ac:dyDescent="0.25">
      <c r="A23209" s="15">
        <f t="shared" si="1903"/>
        <v>8</v>
      </c>
      <c r="B23209" s="16">
        <f t="shared" si="1904"/>
        <v>2023</v>
      </c>
      <c r="C23209" s="17">
        <f t="shared" si="1905"/>
        <v>45163</v>
      </c>
      <c r="D23209" s="16">
        <f t="shared" si="1906"/>
        <v>22</v>
      </c>
      <c r="E23209" s="55">
        <v>28353.894728658601</v>
      </c>
      <c r="F23209" s="18">
        <v>5895.4025442149996</v>
      </c>
      <c r="G23209" s="18">
        <v>14084.873</v>
      </c>
      <c r="H23209" s="18">
        <v>341.21699999999998</v>
      </c>
      <c r="I23209" s="18">
        <v>114.21532546781255</v>
      </c>
      <c r="J23209" s="53">
        <v>96.565860215053775</v>
      </c>
      <c r="K23209" s="19">
        <f t="shared" si="1907"/>
        <v>48886.168458556458</v>
      </c>
    </row>
    <row r="23210" spans="1:11" x14ac:dyDescent="0.25">
      <c r="A23210" s="10">
        <f t="shared" si="1903"/>
        <v>8</v>
      </c>
      <c r="B23210" s="11">
        <f t="shared" si="1904"/>
        <v>2023</v>
      </c>
      <c r="C23210" s="12">
        <f t="shared" si="1905"/>
        <v>45163</v>
      </c>
      <c r="D23210" s="11">
        <f t="shared" si="1906"/>
        <v>23</v>
      </c>
      <c r="E23210" s="51">
        <v>26354.781069273999</v>
      </c>
      <c r="F23210" s="13">
        <v>5406.4989059011004</v>
      </c>
      <c r="G23210" s="13">
        <v>13255.547</v>
      </c>
      <c r="H23210" s="13">
        <v>341.21699999999998</v>
      </c>
      <c r="I23210" s="13">
        <v>114.21532546781255</v>
      </c>
      <c r="J23210" s="49">
        <v>96.565860215053775</v>
      </c>
      <c r="K23210" s="14">
        <f t="shared" si="1907"/>
        <v>45568.825160857959</v>
      </c>
    </row>
    <row r="23211" spans="1:11" x14ac:dyDescent="0.25">
      <c r="A23211" s="15">
        <f t="shared" si="1903"/>
        <v>8</v>
      </c>
      <c r="B23211" s="16">
        <f t="shared" si="1904"/>
        <v>2023</v>
      </c>
      <c r="C23211" s="17">
        <f t="shared" si="1905"/>
        <v>45163</v>
      </c>
      <c r="D23211" s="16">
        <f t="shared" si="1906"/>
        <v>24</v>
      </c>
      <c r="E23211" s="55">
        <v>23538.261320271198</v>
      </c>
      <c r="F23211" s="18">
        <v>4976.6665981981996</v>
      </c>
      <c r="G23211" s="18">
        <v>12630.558999999999</v>
      </c>
      <c r="H23211" s="18">
        <v>341.21699999999998</v>
      </c>
      <c r="I23211" s="18">
        <v>114.21532546781255</v>
      </c>
      <c r="J23211" s="53">
        <v>96.565860215053775</v>
      </c>
      <c r="K23211" s="19">
        <f t="shared" si="1907"/>
        <v>41697.485104152256</v>
      </c>
    </row>
    <row r="23212" spans="1:11" x14ac:dyDescent="0.25">
      <c r="A23212" s="10">
        <f t="shared" si="1903"/>
        <v>8</v>
      </c>
      <c r="B23212" s="11">
        <f t="shared" si="1904"/>
        <v>2023</v>
      </c>
      <c r="C23212" s="12">
        <f t="shared" si="1905"/>
        <v>45164</v>
      </c>
      <c r="D23212" s="11">
        <f t="shared" si="1906"/>
        <v>1</v>
      </c>
      <c r="E23212" s="51">
        <v>20506.931681208898</v>
      </c>
      <c r="F23212" s="13">
        <v>4759.6508818315997</v>
      </c>
      <c r="G23212" s="13">
        <v>12315.698</v>
      </c>
      <c r="H23212" s="13">
        <v>341.21699999999998</v>
      </c>
      <c r="I23212" s="13">
        <v>114.21532546781255</v>
      </c>
      <c r="J23212" s="49">
        <v>96.565860215053775</v>
      </c>
      <c r="K23212" s="14">
        <f t="shared" si="1907"/>
        <v>38134.278748723358</v>
      </c>
    </row>
    <row r="23213" spans="1:11" x14ac:dyDescent="0.25">
      <c r="A23213" s="15">
        <f t="shared" ref="A23213:A23276" si="1908">MONTH(C23213)</f>
        <v>8</v>
      </c>
      <c r="B23213" s="16">
        <f t="shared" si="1904"/>
        <v>2023</v>
      </c>
      <c r="C23213" s="17">
        <f t="shared" si="1905"/>
        <v>45164</v>
      </c>
      <c r="D23213" s="16">
        <f t="shared" si="1906"/>
        <v>2</v>
      </c>
      <c r="E23213" s="55">
        <v>18186.577351361499</v>
      </c>
      <c r="F23213" s="18">
        <v>4602.9176525603998</v>
      </c>
      <c r="G23213" s="18">
        <v>12147.168</v>
      </c>
      <c r="H23213" s="18">
        <v>341.21699999999998</v>
      </c>
      <c r="I23213" s="18">
        <v>114.21532546781255</v>
      </c>
      <c r="J23213" s="53">
        <v>96.565860215053775</v>
      </c>
      <c r="K23213" s="19">
        <f t="shared" si="1907"/>
        <v>35488.661189604754</v>
      </c>
    </row>
    <row r="23214" spans="1:11" x14ac:dyDescent="0.25">
      <c r="A23214" s="10">
        <f t="shared" si="1908"/>
        <v>8</v>
      </c>
      <c r="B23214" s="11">
        <f t="shared" si="1904"/>
        <v>2023</v>
      </c>
      <c r="C23214" s="12">
        <f t="shared" si="1905"/>
        <v>45164</v>
      </c>
      <c r="D23214" s="11">
        <f t="shared" si="1906"/>
        <v>3</v>
      </c>
      <c r="E23214" s="51">
        <v>16412.117009247901</v>
      </c>
      <c r="F23214" s="13">
        <v>4489.2801375597001</v>
      </c>
      <c r="G23214" s="13">
        <v>12008.507</v>
      </c>
      <c r="H23214" s="13">
        <v>341.21699999999998</v>
      </c>
      <c r="I23214" s="13">
        <v>114.21532546781255</v>
      </c>
      <c r="J23214" s="49">
        <v>96.565860215053775</v>
      </c>
      <c r="K23214" s="14">
        <f t="shared" si="1907"/>
        <v>33461.902332490463</v>
      </c>
    </row>
    <row r="23215" spans="1:11" x14ac:dyDescent="0.25">
      <c r="A23215" s="15">
        <f t="shared" si="1908"/>
        <v>8</v>
      </c>
      <c r="B23215" s="16">
        <f t="shared" si="1904"/>
        <v>2023</v>
      </c>
      <c r="C23215" s="17">
        <f t="shared" si="1905"/>
        <v>45164</v>
      </c>
      <c r="D23215" s="16">
        <f t="shared" si="1906"/>
        <v>4</v>
      </c>
      <c r="E23215" s="55">
        <v>15223.0750587895</v>
      </c>
      <c r="F23215" s="18">
        <v>4422.2441951897999</v>
      </c>
      <c r="G23215" s="18">
        <v>11936.844999999999</v>
      </c>
      <c r="H23215" s="18">
        <v>341.21699999999998</v>
      </c>
      <c r="I23215" s="18">
        <v>114.21532546781255</v>
      </c>
      <c r="J23215" s="53">
        <v>96.565860215053775</v>
      </c>
      <c r="K23215" s="19">
        <f t="shared" si="1907"/>
        <v>32134.16243966217</v>
      </c>
    </row>
    <row r="23216" spans="1:11" x14ac:dyDescent="0.25">
      <c r="A23216" s="10">
        <f t="shared" si="1908"/>
        <v>8</v>
      </c>
      <c r="B23216" s="11">
        <f t="shared" si="1904"/>
        <v>2023</v>
      </c>
      <c r="C23216" s="12">
        <f t="shared" si="1905"/>
        <v>45164</v>
      </c>
      <c r="D23216" s="11">
        <f t="shared" si="1906"/>
        <v>5</v>
      </c>
      <c r="E23216" s="51">
        <v>14521.756274671599</v>
      </c>
      <c r="F23216" s="13">
        <v>4391.5043200760001</v>
      </c>
      <c r="G23216" s="13">
        <v>11903.307000000001</v>
      </c>
      <c r="H23216" s="13">
        <v>341.21699999999998</v>
      </c>
      <c r="I23216" s="13">
        <v>114.21532546781255</v>
      </c>
      <c r="J23216" s="49">
        <v>96.565860215053775</v>
      </c>
      <c r="K23216" s="14">
        <f t="shared" si="1907"/>
        <v>31368.565780430468</v>
      </c>
    </row>
    <row r="23217" spans="1:11" x14ac:dyDescent="0.25">
      <c r="A23217" s="15">
        <f t="shared" si="1908"/>
        <v>8</v>
      </c>
      <c r="B23217" s="16">
        <f t="shared" si="1904"/>
        <v>2023</v>
      </c>
      <c r="C23217" s="17">
        <f t="shared" si="1905"/>
        <v>45164</v>
      </c>
      <c r="D23217" s="16">
        <f t="shared" si="1906"/>
        <v>6</v>
      </c>
      <c r="E23217" s="55">
        <v>14310.481640007099</v>
      </c>
      <c r="F23217" s="18">
        <v>4393.9199257019</v>
      </c>
      <c r="G23217" s="18">
        <v>12612.546</v>
      </c>
      <c r="H23217" s="18">
        <v>210.417</v>
      </c>
      <c r="I23217" s="18">
        <v>70.432733829090324</v>
      </c>
      <c r="J23217" s="53">
        <v>96.565860215053775</v>
      </c>
      <c r="K23217" s="19">
        <f t="shared" si="1907"/>
        <v>31694.363159753146</v>
      </c>
    </row>
    <row r="23218" spans="1:11" x14ac:dyDescent="0.25">
      <c r="A23218" s="10">
        <f t="shared" si="1908"/>
        <v>8</v>
      </c>
      <c r="B23218" s="11">
        <f t="shared" si="1904"/>
        <v>2023</v>
      </c>
      <c r="C23218" s="12">
        <f t="shared" si="1905"/>
        <v>45164</v>
      </c>
      <c r="D23218" s="11">
        <f t="shared" si="1906"/>
        <v>7</v>
      </c>
      <c r="E23218" s="51">
        <v>14553.855068893399</v>
      </c>
      <c r="F23218" s="13">
        <v>4343.7386239662001</v>
      </c>
      <c r="G23218" s="13">
        <v>13617.959000000001</v>
      </c>
      <c r="H23218" s="13">
        <v>0</v>
      </c>
      <c r="I23218" s="13">
        <v>0</v>
      </c>
      <c r="J23218" s="49">
        <v>96.565860215053775</v>
      </c>
      <c r="K23218" s="14">
        <f t="shared" si="1907"/>
        <v>32612.118553074655</v>
      </c>
    </row>
    <row r="23219" spans="1:11" x14ac:dyDescent="0.25">
      <c r="A23219" s="15">
        <f t="shared" si="1908"/>
        <v>8</v>
      </c>
      <c r="B23219" s="16">
        <f t="shared" si="1904"/>
        <v>2023</v>
      </c>
      <c r="C23219" s="17">
        <f t="shared" si="1905"/>
        <v>45164</v>
      </c>
      <c r="D23219" s="16">
        <f t="shared" si="1906"/>
        <v>8</v>
      </c>
      <c r="E23219" s="55">
        <v>15988.512813854701</v>
      </c>
      <c r="F23219" s="18">
        <v>4455.4422317848002</v>
      </c>
      <c r="G23219" s="18">
        <v>14649.678</v>
      </c>
      <c r="H23219" s="18">
        <v>0</v>
      </c>
      <c r="I23219" s="18">
        <v>0</v>
      </c>
      <c r="J23219" s="53">
        <v>96.565860215053775</v>
      </c>
      <c r="K23219" s="19">
        <f t="shared" si="1907"/>
        <v>35190.198905854551</v>
      </c>
    </row>
    <row r="23220" spans="1:11" x14ac:dyDescent="0.25">
      <c r="A23220" s="10">
        <f t="shared" si="1908"/>
        <v>8</v>
      </c>
      <c r="B23220" s="11">
        <f t="shared" si="1904"/>
        <v>2023</v>
      </c>
      <c r="C23220" s="12">
        <f t="shared" si="1905"/>
        <v>45164</v>
      </c>
      <c r="D23220" s="11">
        <f t="shared" si="1906"/>
        <v>9</v>
      </c>
      <c r="E23220" s="51">
        <v>19095.001772493899</v>
      </c>
      <c r="F23220" s="13">
        <v>5146.3875518763998</v>
      </c>
      <c r="G23220" s="13">
        <v>15134.625</v>
      </c>
      <c r="H23220" s="13">
        <v>0</v>
      </c>
      <c r="I23220" s="13">
        <v>0</v>
      </c>
      <c r="J23220" s="49">
        <v>96.565860215053775</v>
      </c>
      <c r="K23220" s="14">
        <f t="shared" si="1907"/>
        <v>39472.580184585349</v>
      </c>
    </row>
    <row r="23221" spans="1:11" x14ac:dyDescent="0.25">
      <c r="A23221" s="15">
        <f t="shared" si="1908"/>
        <v>8</v>
      </c>
      <c r="B23221" s="16">
        <f t="shared" si="1904"/>
        <v>2023</v>
      </c>
      <c r="C23221" s="17">
        <f t="shared" si="1905"/>
        <v>45164</v>
      </c>
      <c r="D23221" s="16">
        <f t="shared" si="1906"/>
        <v>10</v>
      </c>
      <c r="E23221" s="55">
        <v>22792.6884303199</v>
      </c>
      <c r="F23221" s="18">
        <v>5941.3794262843003</v>
      </c>
      <c r="G23221" s="18">
        <v>15430.382</v>
      </c>
      <c r="H23221" s="18">
        <v>0</v>
      </c>
      <c r="I23221" s="18">
        <v>0</v>
      </c>
      <c r="J23221" s="53">
        <v>96.565860215053775</v>
      </c>
      <c r="K23221" s="19">
        <f t="shared" si="1907"/>
        <v>44261.015716819253</v>
      </c>
    </row>
    <row r="23222" spans="1:11" x14ac:dyDescent="0.25">
      <c r="A23222" s="10">
        <f t="shared" si="1908"/>
        <v>8</v>
      </c>
      <c r="B23222" s="11">
        <f t="shared" si="1904"/>
        <v>2023</v>
      </c>
      <c r="C23222" s="12">
        <f t="shared" si="1905"/>
        <v>45164</v>
      </c>
      <c r="D23222" s="11">
        <f t="shared" si="1906"/>
        <v>11</v>
      </c>
      <c r="E23222" s="51">
        <v>25816.783462800198</v>
      </c>
      <c r="F23222" s="13">
        <v>6780.7928710586002</v>
      </c>
      <c r="G23222" s="13">
        <v>15780.476000000001</v>
      </c>
      <c r="H23222" s="13">
        <v>0</v>
      </c>
      <c r="I23222" s="13">
        <v>0</v>
      </c>
      <c r="J23222" s="49">
        <v>96.565860215053775</v>
      </c>
      <c r="K23222" s="14">
        <f t="shared" si="1907"/>
        <v>48474.618194073853</v>
      </c>
    </row>
    <row r="23223" spans="1:11" x14ac:dyDescent="0.25">
      <c r="A23223" s="15">
        <f t="shared" si="1908"/>
        <v>8</v>
      </c>
      <c r="B23223" s="16">
        <f t="shared" si="1904"/>
        <v>2023</v>
      </c>
      <c r="C23223" s="17">
        <f t="shared" si="1905"/>
        <v>45164</v>
      </c>
      <c r="D23223" s="16">
        <f t="shared" si="1906"/>
        <v>12</v>
      </c>
      <c r="E23223" s="55">
        <v>29003.274633093599</v>
      </c>
      <c r="F23223" s="18">
        <v>7223.4587334028001</v>
      </c>
      <c r="G23223" s="18">
        <v>15997.251</v>
      </c>
      <c r="H23223" s="18">
        <v>0</v>
      </c>
      <c r="I23223" s="18">
        <v>0</v>
      </c>
      <c r="J23223" s="53">
        <v>96.565860215053775</v>
      </c>
      <c r="K23223" s="19">
        <f t="shared" si="1907"/>
        <v>52320.55022671145</v>
      </c>
    </row>
    <row r="23224" spans="1:11" x14ac:dyDescent="0.25">
      <c r="A23224" s="10">
        <f t="shared" si="1908"/>
        <v>8</v>
      </c>
      <c r="B23224" s="11">
        <f t="shared" si="1904"/>
        <v>2023</v>
      </c>
      <c r="C23224" s="12">
        <f t="shared" si="1905"/>
        <v>45164</v>
      </c>
      <c r="D23224" s="11">
        <f t="shared" si="1906"/>
        <v>13</v>
      </c>
      <c r="E23224" s="51">
        <v>31746.693369597899</v>
      </c>
      <c r="F23224" s="13">
        <v>7436.9985933778999</v>
      </c>
      <c r="G23224" s="13">
        <v>16271.866</v>
      </c>
      <c r="H23224" s="13">
        <v>0</v>
      </c>
      <c r="I23224" s="13">
        <v>0</v>
      </c>
      <c r="J23224" s="49">
        <v>96.565860215053775</v>
      </c>
      <c r="K23224" s="14">
        <f t="shared" si="1907"/>
        <v>55552.12382319085</v>
      </c>
    </row>
    <row r="23225" spans="1:11" x14ac:dyDescent="0.25">
      <c r="A23225" s="15">
        <f t="shared" si="1908"/>
        <v>8</v>
      </c>
      <c r="B23225" s="16">
        <f t="shared" si="1904"/>
        <v>2023</v>
      </c>
      <c r="C23225" s="17">
        <f t="shared" si="1905"/>
        <v>45164</v>
      </c>
      <c r="D23225" s="16">
        <f t="shared" si="1906"/>
        <v>14</v>
      </c>
      <c r="E23225" s="55">
        <v>33461.511083078403</v>
      </c>
      <c r="F23225" s="18">
        <v>7430.1194719454998</v>
      </c>
      <c r="G23225" s="18">
        <v>16323.762000000001</v>
      </c>
      <c r="H23225" s="18">
        <v>0</v>
      </c>
      <c r="I23225" s="18">
        <v>0</v>
      </c>
      <c r="J23225" s="53">
        <v>96.565860215053775</v>
      </c>
      <c r="K23225" s="19">
        <f t="shared" si="1907"/>
        <v>57311.958415238958</v>
      </c>
    </row>
    <row r="23226" spans="1:11" x14ac:dyDescent="0.25">
      <c r="A23226" s="10">
        <f t="shared" si="1908"/>
        <v>8</v>
      </c>
      <c r="B23226" s="11">
        <f t="shared" si="1904"/>
        <v>2023</v>
      </c>
      <c r="C23226" s="12">
        <f t="shared" si="1905"/>
        <v>45164</v>
      </c>
      <c r="D23226" s="11">
        <f t="shared" si="1906"/>
        <v>15</v>
      </c>
      <c r="E23226" s="51">
        <v>34335.123268593801</v>
      </c>
      <c r="F23226" s="13">
        <v>7464.7701970602002</v>
      </c>
      <c r="G23226" s="13">
        <v>15789.954</v>
      </c>
      <c r="H23226" s="13">
        <v>0</v>
      </c>
      <c r="I23226" s="13">
        <v>0</v>
      </c>
      <c r="J23226" s="49">
        <v>96.565860215053775</v>
      </c>
      <c r="K23226" s="14">
        <f t="shared" si="1907"/>
        <v>57686.413325869049</v>
      </c>
    </row>
    <row r="23227" spans="1:11" x14ac:dyDescent="0.25">
      <c r="A23227" s="15">
        <f t="shared" si="1908"/>
        <v>8</v>
      </c>
      <c r="B23227" s="16">
        <f t="shared" si="1904"/>
        <v>2023</v>
      </c>
      <c r="C23227" s="17">
        <f t="shared" si="1905"/>
        <v>45164</v>
      </c>
      <c r="D23227" s="16">
        <f t="shared" si="1906"/>
        <v>16</v>
      </c>
      <c r="E23227" s="55">
        <v>32783.708409749503</v>
      </c>
      <c r="F23227" s="18">
        <v>7045.1159412198003</v>
      </c>
      <c r="G23227" s="18">
        <v>15336.298000000001</v>
      </c>
      <c r="H23227" s="18">
        <v>0</v>
      </c>
      <c r="I23227" s="18">
        <v>0</v>
      </c>
      <c r="J23227" s="53">
        <v>96.565860215053775</v>
      </c>
      <c r="K23227" s="19">
        <f t="shared" si="1907"/>
        <v>55261.688211184359</v>
      </c>
    </row>
    <row r="23228" spans="1:11" x14ac:dyDescent="0.25">
      <c r="A23228" s="10">
        <f t="shared" si="1908"/>
        <v>8</v>
      </c>
      <c r="B23228" s="11">
        <f t="shared" si="1904"/>
        <v>2023</v>
      </c>
      <c r="C23228" s="12">
        <f t="shared" si="1905"/>
        <v>45164</v>
      </c>
      <c r="D23228" s="11">
        <f t="shared" si="1906"/>
        <v>17</v>
      </c>
      <c r="E23228" s="51">
        <v>31880.867959556999</v>
      </c>
      <c r="F23228" s="13">
        <v>6639.3250605756002</v>
      </c>
      <c r="G23228" s="13">
        <v>15253.921</v>
      </c>
      <c r="H23228" s="13">
        <v>0</v>
      </c>
      <c r="I23228" s="13">
        <v>0</v>
      </c>
      <c r="J23228" s="49">
        <v>96.565860215053775</v>
      </c>
      <c r="K23228" s="14">
        <f t="shared" si="1907"/>
        <v>53870.679880347656</v>
      </c>
    </row>
    <row r="23229" spans="1:11" x14ac:dyDescent="0.25">
      <c r="A23229" s="15">
        <f t="shared" si="1908"/>
        <v>8</v>
      </c>
      <c r="B23229" s="16">
        <f t="shared" si="1904"/>
        <v>2023</v>
      </c>
      <c r="C23229" s="17">
        <f t="shared" si="1905"/>
        <v>45164</v>
      </c>
      <c r="D23229" s="16">
        <f t="shared" si="1906"/>
        <v>18</v>
      </c>
      <c r="E23229" s="55">
        <v>33017.907891466799</v>
      </c>
      <c r="F23229" s="18">
        <v>6372.9358245257999</v>
      </c>
      <c r="G23229" s="18">
        <v>14768.790999999999</v>
      </c>
      <c r="H23229" s="18">
        <v>0</v>
      </c>
      <c r="I23229" s="18">
        <v>0</v>
      </c>
      <c r="J23229" s="53">
        <v>96.565860215053775</v>
      </c>
      <c r="K23229" s="19">
        <f t="shared" si="1907"/>
        <v>54256.200576207644</v>
      </c>
    </row>
    <row r="23230" spans="1:11" x14ac:dyDescent="0.25">
      <c r="A23230" s="10">
        <f t="shared" si="1908"/>
        <v>8</v>
      </c>
      <c r="B23230" s="11">
        <f t="shared" si="1904"/>
        <v>2023</v>
      </c>
      <c r="C23230" s="12">
        <f t="shared" si="1905"/>
        <v>45164</v>
      </c>
      <c r="D23230" s="11">
        <f t="shared" si="1906"/>
        <v>19</v>
      </c>
      <c r="E23230" s="51">
        <v>31881.2649880237</v>
      </c>
      <c r="F23230" s="13">
        <v>6139.8505956283998</v>
      </c>
      <c r="G23230" s="13">
        <v>14408.972</v>
      </c>
      <c r="H23230" s="13">
        <v>0</v>
      </c>
      <c r="I23230" s="13">
        <v>0</v>
      </c>
      <c r="J23230" s="49">
        <v>96.565860215053775</v>
      </c>
      <c r="K23230" s="14">
        <f t="shared" si="1907"/>
        <v>52526.653443867152</v>
      </c>
    </row>
    <row r="23231" spans="1:11" x14ac:dyDescent="0.25">
      <c r="A23231" s="15">
        <f t="shared" si="1908"/>
        <v>8</v>
      </c>
      <c r="B23231" s="16">
        <f t="shared" si="1904"/>
        <v>2023</v>
      </c>
      <c r="C23231" s="17">
        <f t="shared" si="1905"/>
        <v>45164</v>
      </c>
      <c r="D23231" s="16">
        <f t="shared" si="1906"/>
        <v>20</v>
      </c>
      <c r="E23231" s="55">
        <v>29684.547663438199</v>
      </c>
      <c r="F23231" s="18">
        <v>5848.6904846347998</v>
      </c>
      <c r="G23231" s="18">
        <v>14243.448</v>
      </c>
      <c r="H23231" s="18">
        <v>312.78199999999998</v>
      </c>
      <c r="I23231" s="18">
        <v>104.6972979965047</v>
      </c>
      <c r="J23231" s="53">
        <v>96.565860215053775</v>
      </c>
      <c r="K23231" s="19">
        <f t="shared" si="1907"/>
        <v>50290.731306284557</v>
      </c>
    </row>
    <row r="23232" spans="1:11" x14ac:dyDescent="0.25">
      <c r="A23232" s="10">
        <f t="shared" si="1908"/>
        <v>8</v>
      </c>
      <c r="B23232" s="11">
        <f t="shared" si="1904"/>
        <v>2023</v>
      </c>
      <c r="C23232" s="12">
        <f t="shared" si="1905"/>
        <v>45164</v>
      </c>
      <c r="D23232" s="11">
        <f t="shared" si="1906"/>
        <v>21</v>
      </c>
      <c r="E23232" s="51">
        <v>28582.495187824399</v>
      </c>
      <c r="F23232" s="13">
        <v>5851.6816558254004</v>
      </c>
      <c r="G23232" s="13">
        <v>13706.584000000001</v>
      </c>
      <c r="H23232" s="13">
        <v>341.21699999999998</v>
      </c>
      <c r="I23232" s="13">
        <v>114.21532546781255</v>
      </c>
      <c r="J23232" s="49">
        <v>96.565860215053775</v>
      </c>
      <c r="K23232" s="14">
        <f t="shared" si="1907"/>
        <v>48692.759029332665</v>
      </c>
    </row>
    <row r="23233" spans="1:11" x14ac:dyDescent="0.25">
      <c r="A23233" s="15">
        <f t="shared" si="1908"/>
        <v>8</v>
      </c>
      <c r="B23233" s="16">
        <f t="shared" si="1904"/>
        <v>2023</v>
      </c>
      <c r="C23233" s="17">
        <f t="shared" si="1905"/>
        <v>45164</v>
      </c>
      <c r="D23233" s="16">
        <f t="shared" si="1906"/>
        <v>22</v>
      </c>
      <c r="E23233" s="55">
        <v>27139.052208316301</v>
      </c>
      <c r="F23233" s="18">
        <v>5552.9884701902001</v>
      </c>
      <c r="G23233" s="18">
        <v>13009.647000000001</v>
      </c>
      <c r="H23233" s="18">
        <v>341.21699999999998</v>
      </c>
      <c r="I23233" s="18">
        <v>114.21532546781255</v>
      </c>
      <c r="J23233" s="53">
        <v>96.565860215053775</v>
      </c>
      <c r="K23233" s="19">
        <f t="shared" si="1907"/>
        <v>46253.685864189363</v>
      </c>
    </row>
    <row r="23234" spans="1:11" x14ac:dyDescent="0.25">
      <c r="A23234" s="10">
        <f t="shared" si="1908"/>
        <v>8</v>
      </c>
      <c r="B23234" s="11">
        <f t="shared" si="1904"/>
        <v>2023</v>
      </c>
      <c r="C23234" s="12">
        <f t="shared" si="1905"/>
        <v>45164</v>
      </c>
      <c r="D23234" s="11">
        <f t="shared" si="1906"/>
        <v>23</v>
      </c>
      <c r="E23234" s="51">
        <v>24926.7540514502</v>
      </c>
      <c r="F23234" s="13">
        <v>5133.7674469429003</v>
      </c>
      <c r="G23234" s="13">
        <v>12325.803</v>
      </c>
      <c r="H23234" s="13">
        <v>341.21699999999998</v>
      </c>
      <c r="I23234" s="13">
        <v>114.21532546781255</v>
      </c>
      <c r="J23234" s="49">
        <v>96.565860215053775</v>
      </c>
      <c r="K23234" s="14">
        <f t="shared" si="1907"/>
        <v>42938.32268407596</v>
      </c>
    </row>
    <row r="23235" spans="1:11" x14ac:dyDescent="0.25">
      <c r="A23235" s="15">
        <f t="shared" si="1908"/>
        <v>8</v>
      </c>
      <c r="B23235" s="16">
        <f t="shared" si="1904"/>
        <v>2023</v>
      </c>
      <c r="C23235" s="17">
        <f t="shared" si="1905"/>
        <v>45164</v>
      </c>
      <c r="D23235" s="16">
        <f t="shared" si="1906"/>
        <v>24</v>
      </c>
      <c r="E23235" s="55">
        <v>22056.0773238373</v>
      </c>
      <c r="F23235" s="18">
        <v>4744.0970919122001</v>
      </c>
      <c r="G23235" s="18">
        <v>11861.752</v>
      </c>
      <c r="H23235" s="18">
        <v>341.21699999999998</v>
      </c>
      <c r="I23235" s="18">
        <v>114.21532546781255</v>
      </c>
      <c r="J23235" s="53">
        <v>96.565860215053775</v>
      </c>
      <c r="K23235" s="19">
        <f t="shared" si="1907"/>
        <v>39213.924601432365</v>
      </c>
    </row>
    <row r="23236" spans="1:11" x14ac:dyDescent="0.25">
      <c r="A23236" s="10">
        <f t="shared" si="1908"/>
        <v>8</v>
      </c>
      <c r="B23236" s="11">
        <f t="shared" si="1904"/>
        <v>2023</v>
      </c>
      <c r="C23236" s="12">
        <f t="shared" si="1905"/>
        <v>45165</v>
      </c>
      <c r="D23236" s="11">
        <f t="shared" si="1906"/>
        <v>1</v>
      </c>
      <c r="E23236" s="51">
        <v>19068.420028361601</v>
      </c>
      <c r="F23236" s="13">
        <v>4577.3033096233003</v>
      </c>
      <c r="G23236" s="13">
        <v>11618.793</v>
      </c>
      <c r="H23236" s="13">
        <v>341.21699999999998</v>
      </c>
      <c r="I23236" s="13">
        <v>114.21532546781255</v>
      </c>
      <c r="J23236" s="49">
        <v>96.565860215053775</v>
      </c>
      <c r="K23236" s="14">
        <f t="shared" si="1907"/>
        <v>35816.514523667764</v>
      </c>
    </row>
    <row r="23237" spans="1:11" x14ac:dyDescent="0.25">
      <c r="A23237" s="15">
        <f t="shared" si="1908"/>
        <v>8</v>
      </c>
      <c r="B23237" s="16">
        <f t="shared" ref="B23237:B23300" si="1909">YEAR(C23237)</f>
        <v>2023</v>
      </c>
      <c r="C23237" s="17">
        <f t="shared" si="1905"/>
        <v>45165</v>
      </c>
      <c r="D23237" s="16">
        <f t="shared" si="1906"/>
        <v>2</v>
      </c>
      <c r="E23237" s="55">
        <v>17076.5838827511</v>
      </c>
      <c r="F23237" s="18">
        <v>4428.8041095638</v>
      </c>
      <c r="G23237" s="18">
        <v>11592.419</v>
      </c>
      <c r="H23237" s="18">
        <v>341.21699999999998</v>
      </c>
      <c r="I23237" s="18">
        <v>114.21532546781255</v>
      </c>
      <c r="J23237" s="53">
        <v>96.565860215053775</v>
      </c>
      <c r="K23237" s="19">
        <f t="shared" si="1907"/>
        <v>33649.805177997761</v>
      </c>
    </row>
    <row r="23238" spans="1:11" x14ac:dyDescent="0.25">
      <c r="A23238" s="10">
        <f t="shared" si="1908"/>
        <v>8</v>
      </c>
      <c r="B23238" s="11">
        <f t="shared" si="1909"/>
        <v>2023</v>
      </c>
      <c r="C23238" s="12">
        <f t="shared" ref="C23238:C23301" si="1910">IF(D23238=1, C23237+1, C23237)</f>
        <v>45165</v>
      </c>
      <c r="D23238" s="11">
        <f t="shared" ref="D23238:D23301" si="1911">IF(D23237=24, 1, D23237+1)</f>
        <v>3</v>
      </c>
      <c r="E23238" s="51">
        <v>15582.7748787852</v>
      </c>
      <c r="F23238" s="13">
        <v>4321.6233150337002</v>
      </c>
      <c r="G23238" s="13">
        <v>11466.776</v>
      </c>
      <c r="H23238" s="13">
        <v>341.21699999999998</v>
      </c>
      <c r="I23238" s="13">
        <v>114.21532546781255</v>
      </c>
      <c r="J23238" s="49">
        <v>96.565860215053775</v>
      </c>
      <c r="K23238" s="14">
        <f t="shared" ref="K23238:K23301" si="1912">SUM(E23238:J23238)</f>
        <v>31923.172379501768</v>
      </c>
    </row>
    <row r="23239" spans="1:11" x14ac:dyDescent="0.25">
      <c r="A23239" s="15">
        <f t="shared" si="1908"/>
        <v>8</v>
      </c>
      <c r="B23239" s="16">
        <f t="shared" si="1909"/>
        <v>2023</v>
      </c>
      <c r="C23239" s="17">
        <f t="shared" si="1910"/>
        <v>45165</v>
      </c>
      <c r="D23239" s="16">
        <f t="shared" si="1911"/>
        <v>4</v>
      </c>
      <c r="E23239" s="55">
        <v>14384.293278778499</v>
      </c>
      <c r="F23239" s="18">
        <v>4257.9677155610998</v>
      </c>
      <c r="G23239" s="18">
        <v>11409.77</v>
      </c>
      <c r="H23239" s="18">
        <v>341.21699999999998</v>
      </c>
      <c r="I23239" s="18">
        <v>114.21532546781255</v>
      </c>
      <c r="J23239" s="53">
        <v>96.565860215053775</v>
      </c>
      <c r="K23239" s="19">
        <f t="shared" si="1912"/>
        <v>30604.029180022466</v>
      </c>
    </row>
    <row r="23240" spans="1:11" x14ac:dyDescent="0.25">
      <c r="A23240" s="10">
        <f t="shared" si="1908"/>
        <v>8</v>
      </c>
      <c r="B23240" s="11">
        <f t="shared" si="1909"/>
        <v>2023</v>
      </c>
      <c r="C23240" s="12">
        <f t="shared" si="1910"/>
        <v>45165</v>
      </c>
      <c r="D23240" s="11">
        <f t="shared" si="1911"/>
        <v>5</v>
      </c>
      <c r="E23240" s="51">
        <v>13821.597107919401</v>
      </c>
      <c r="F23240" s="13">
        <v>4212.4914759413996</v>
      </c>
      <c r="G23240" s="13">
        <v>11448.699000000001</v>
      </c>
      <c r="H23240" s="13">
        <v>341.21699999999998</v>
      </c>
      <c r="I23240" s="13">
        <v>114.21532546781255</v>
      </c>
      <c r="J23240" s="49">
        <v>96.565860215053775</v>
      </c>
      <c r="K23240" s="14">
        <f t="shared" si="1912"/>
        <v>30034.785769543669</v>
      </c>
    </row>
    <row r="23241" spans="1:11" x14ac:dyDescent="0.25">
      <c r="A23241" s="15">
        <f t="shared" si="1908"/>
        <v>8</v>
      </c>
      <c r="B23241" s="16">
        <f t="shared" si="1909"/>
        <v>2023</v>
      </c>
      <c r="C23241" s="17">
        <f t="shared" si="1910"/>
        <v>45165</v>
      </c>
      <c r="D23241" s="16">
        <f t="shared" si="1911"/>
        <v>6</v>
      </c>
      <c r="E23241" s="55">
        <v>13490.6683428946</v>
      </c>
      <c r="F23241" s="18">
        <v>4229.5756305909999</v>
      </c>
      <c r="G23241" s="18">
        <v>12068.503000000001</v>
      </c>
      <c r="H23241" s="18">
        <v>216.10400000000001</v>
      </c>
      <c r="I23241" s="18">
        <v>72.336339323351908</v>
      </c>
      <c r="J23241" s="53">
        <v>96.565860215053775</v>
      </c>
      <c r="K23241" s="19">
        <f t="shared" si="1912"/>
        <v>30173.753173024008</v>
      </c>
    </row>
    <row r="23242" spans="1:11" x14ac:dyDescent="0.25">
      <c r="A23242" s="10">
        <f t="shared" si="1908"/>
        <v>8</v>
      </c>
      <c r="B23242" s="11">
        <f t="shared" si="1909"/>
        <v>2023</v>
      </c>
      <c r="C23242" s="12">
        <f t="shared" si="1910"/>
        <v>45165</v>
      </c>
      <c r="D23242" s="11">
        <f t="shared" si="1911"/>
        <v>7</v>
      </c>
      <c r="E23242" s="51">
        <v>13683.542430454499</v>
      </c>
      <c r="F23242" s="13">
        <v>4162.9867401374004</v>
      </c>
      <c r="G23242" s="13">
        <v>12595.722</v>
      </c>
      <c r="H23242" s="13">
        <v>0</v>
      </c>
      <c r="I23242" s="13">
        <v>0</v>
      </c>
      <c r="J23242" s="49">
        <v>96.565860215053775</v>
      </c>
      <c r="K23242" s="14">
        <f t="shared" si="1912"/>
        <v>30538.817030806957</v>
      </c>
    </row>
    <row r="23243" spans="1:11" x14ac:dyDescent="0.25">
      <c r="A23243" s="15">
        <f t="shared" si="1908"/>
        <v>8</v>
      </c>
      <c r="B23243" s="16">
        <f t="shared" si="1909"/>
        <v>2023</v>
      </c>
      <c r="C23243" s="17">
        <f t="shared" si="1910"/>
        <v>45165</v>
      </c>
      <c r="D23243" s="16">
        <f t="shared" si="1911"/>
        <v>8</v>
      </c>
      <c r="E23243" s="55">
        <v>14768.3543403685</v>
      </c>
      <c r="F23243" s="18">
        <v>4178.0446471478999</v>
      </c>
      <c r="G23243" s="18">
        <v>13136.562</v>
      </c>
      <c r="H23243" s="18">
        <v>0</v>
      </c>
      <c r="I23243" s="18">
        <v>0</v>
      </c>
      <c r="J23243" s="53">
        <v>96.565860215053775</v>
      </c>
      <c r="K23243" s="19">
        <f t="shared" si="1912"/>
        <v>32179.526847731457</v>
      </c>
    </row>
    <row r="23244" spans="1:11" x14ac:dyDescent="0.25">
      <c r="A23244" s="10">
        <f t="shared" si="1908"/>
        <v>8</v>
      </c>
      <c r="B23244" s="11">
        <f t="shared" si="1909"/>
        <v>2023</v>
      </c>
      <c r="C23244" s="12">
        <f t="shared" si="1910"/>
        <v>45165</v>
      </c>
      <c r="D23244" s="11">
        <f t="shared" si="1911"/>
        <v>9</v>
      </c>
      <c r="E23244" s="51">
        <v>17100.492587203498</v>
      </c>
      <c r="F23244" s="13">
        <v>4600.6526620141003</v>
      </c>
      <c r="G23244" s="13">
        <v>13710.903</v>
      </c>
      <c r="H23244" s="13">
        <v>0</v>
      </c>
      <c r="I23244" s="13">
        <v>0</v>
      </c>
      <c r="J23244" s="49">
        <v>96.565860215053775</v>
      </c>
      <c r="K23244" s="14">
        <f t="shared" si="1912"/>
        <v>35508.614109432652</v>
      </c>
    </row>
    <row r="23245" spans="1:11" x14ac:dyDescent="0.25">
      <c r="A23245" s="15">
        <f t="shared" si="1908"/>
        <v>8</v>
      </c>
      <c r="B23245" s="16">
        <f t="shared" si="1909"/>
        <v>2023</v>
      </c>
      <c r="C23245" s="17">
        <f t="shared" si="1910"/>
        <v>45165</v>
      </c>
      <c r="D23245" s="16">
        <f t="shared" si="1911"/>
        <v>10</v>
      </c>
      <c r="E23245" s="55">
        <v>19540.178515007399</v>
      </c>
      <c r="F23245" s="18">
        <v>5019.6236875833001</v>
      </c>
      <c r="G23245" s="18">
        <v>13817.108</v>
      </c>
      <c r="H23245" s="18">
        <v>0</v>
      </c>
      <c r="I23245" s="18">
        <v>0</v>
      </c>
      <c r="J23245" s="53">
        <v>96.565860215053775</v>
      </c>
      <c r="K23245" s="19">
        <f t="shared" si="1912"/>
        <v>38473.476062805748</v>
      </c>
    </row>
    <row r="23246" spans="1:11" x14ac:dyDescent="0.25">
      <c r="A23246" s="10">
        <f t="shared" si="1908"/>
        <v>8</v>
      </c>
      <c r="B23246" s="11">
        <f t="shared" si="1909"/>
        <v>2023</v>
      </c>
      <c r="C23246" s="12">
        <f t="shared" si="1910"/>
        <v>45165</v>
      </c>
      <c r="D23246" s="11">
        <f t="shared" si="1911"/>
        <v>11</v>
      </c>
      <c r="E23246" s="51">
        <v>21366.699883157198</v>
      </c>
      <c r="F23246" s="13">
        <v>5574.0192679052998</v>
      </c>
      <c r="G23246" s="13">
        <v>14296.837</v>
      </c>
      <c r="H23246" s="13">
        <v>0</v>
      </c>
      <c r="I23246" s="13">
        <v>0</v>
      </c>
      <c r="J23246" s="49">
        <v>96.565860215053775</v>
      </c>
      <c r="K23246" s="14">
        <f t="shared" si="1912"/>
        <v>41334.122011277548</v>
      </c>
    </row>
    <row r="23247" spans="1:11" x14ac:dyDescent="0.25">
      <c r="A23247" s="15">
        <f t="shared" si="1908"/>
        <v>8</v>
      </c>
      <c r="B23247" s="16">
        <f t="shared" si="1909"/>
        <v>2023</v>
      </c>
      <c r="C23247" s="17">
        <f t="shared" si="1910"/>
        <v>45165</v>
      </c>
      <c r="D23247" s="16">
        <f t="shared" si="1911"/>
        <v>12</v>
      </c>
      <c r="E23247" s="55">
        <v>23180.1282413095</v>
      </c>
      <c r="F23247" s="18">
        <v>6072.0958584049004</v>
      </c>
      <c r="G23247" s="18">
        <v>14707.654</v>
      </c>
      <c r="H23247" s="18">
        <v>0</v>
      </c>
      <c r="I23247" s="18">
        <v>0</v>
      </c>
      <c r="J23247" s="53">
        <v>96.565860215053775</v>
      </c>
      <c r="K23247" s="19">
        <f t="shared" si="1912"/>
        <v>44056.443959929449</v>
      </c>
    </row>
    <row r="23248" spans="1:11" x14ac:dyDescent="0.25">
      <c r="A23248" s="10">
        <f t="shared" si="1908"/>
        <v>8</v>
      </c>
      <c r="B23248" s="11">
        <f t="shared" si="1909"/>
        <v>2023</v>
      </c>
      <c r="C23248" s="12">
        <f t="shared" si="1910"/>
        <v>45165</v>
      </c>
      <c r="D23248" s="11">
        <f t="shared" si="1911"/>
        <v>13</v>
      </c>
      <c r="E23248" s="51">
        <v>24576.2778548153</v>
      </c>
      <c r="F23248" s="13">
        <v>6152.6520008421003</v>
      </c>
      <c r="G23248" s="13">
        <v>14628.093999999999</v>
      </c>
      <c r="H23248" s="13">
        <v>0</v>
      </c>
      <c r="I23248" s="13">
        <v>0</v>
      </c>
      <c r="J23248" s="49">
        <v>96.565860215053775</v>
      </c>
      <c r="K23248" s="14">
        <f t="shared" si="1912"/>
        <v>45453.589715872447</v>
      </c>
    </row>
    <row r="23249" spans="1:11" x14ac:dyDescent="0.25">
      <c r="A23249" s="15">
        <f t="shared" si="1908"/>
        <v>8</v>
      </c>
      <c r="B23249" s="16">
        <f t="shared" si="1909"/>
        <v>2023</v>
      </c>
      <c r="C23249" s="17">
        <f t="shared" si="1910"/>
        <v>45165</v>
      </c>
      <c r="D23249" s="16">
        <f t="shared" si="1911"/>
        <v>14</v>
      </c>
      <c r="E23249" s="55">
        <v>25321.989867102398</v>
      </c>
      <c r="F23249" s="18">
        <v>6157.6229244249998</v>
      </c>
      <c r="G23249" s="18">
        <v>14469.682000000001</v>
      </c>
      <c r="H23249" s="18">
        <v>0</v>
      </c>
      <c r="I23249" s="18">
        <v>0</v>
      </c>
      <c r="J23249" s="53">
        <v>96.565860215053775</v>
      </c>
      <c r="K23249" s="19">
        <f t="shared" si="1912"/>
        <v>46045.860651742449</v>
      </c>
    </row>
    <row r="23250" spans="1:11" x14ac:dyDescent="0.25">
      <c r="A23250" s="10">
        <f t="shared" si="1908"/>
        <v>8</v>
      </c>
      <c r="B23250" s="11">
        <f t="shared" si="1909"/>
        <v>2023</v>
      </c>
      <c r="C23250" s="12">
        <f t="shared" si="1910"/>
        <v>45165</v>
      </c>
      <c r="D23250" s="11">
        <f t="shared" si="1911"/>
        <v>15</v>
      </c>
      <c r="E23250" s="51">
        <v>26356.318933198199</v>
      </c>
      <c r="F23250" s="13">
        <v>6150.7881684413996</v>
      </c>
      <c r="G23250" s="13">
        <v>14359.924999999999</v>
      </c>
      <c r="H23250" s="13">
        <v>0</v>
      </c>
      <c r="I23250" s="13">
        <v>0</v>
      </c>
      <c r="J23250" s="49">
        <v>96.565860215053775</v>
      </c>
      <c r="K23250" s="14">
        <f t="shared" si="1912"/>
        <v>46963.597961854648</v>
      </c>
    </row>
    <row r="23251" spans="1:11" x14ac:dyDescent="0.25">
      <c r="A23251" s="15">
        <f t="shared" si="1908"/>
        <v>8</v>
      </c>
      <c r="B23251" s="16">
        <f t="shared" si="1909"/>
        <v>2023</v>
      </c>
      <c r="C23251" s="17">
        <f t="shared" si="1910"/>
        <v>45165</v>
      </c>
      <c r="D23251" s="16">
        <f t="shared" si="1911"/>
        <v>16</v>
      </c>
      <c r="E23251" s="55">
        <v>27437.830446714899</v>
      </c>
      <c r="F23251" s="18">
        <v>6153.1774265198001</v>
      </c>
      <c r="G23251" s="18">
        <v>14308.214</v>
      </c>
      <c r="H23251" s="18">
        <v>0</v>
      </c>
      <c r="I23251" s="18">
        <v>0</v>
      </c>
      <c r="J23251" s="53">
        <v>96.565860215053775</v>
      </c>
      <c r="K23251" s="19">
        <f t="shared" si="1912"/>
        <v>47995.787733449753</v>
      </c>
    </row>
    <row r="23252" spans="1:11" x14ac:dyDescent="0.25">
      <c r="A23252" s="10">
        <f t="shared" si="1908"/>
        <v>8</v>
      </c>
      <c r="B23252" s="11">
        <f t="shared" si="1909"/>
        <v>2023</v>
      </c>
      <c r="C23252" s="12">
        <f t="shared" si="1910"/>
        <v>45165</v>
      </c>
      <c r="D23252" s="11">
        <f t="shared" si="1911"/>
        <v>17</v>
      </c>
      <c r="E23252" s="51">
        <v>30051.009173123901</v>
      </c>
      <c r="F23252" s="13">
        <v>6184.9733810275002</v>
      </c>
      <c r="G23252" s="13">
        <v>13993.334000000001</v>
      </c>
      <c r="H23252" s="13">
        <v>0</v>
      </c>
      <c r="I23252" s="13">
        <v>0</v>
      </c>
      <c r="J23252" s="49">
        <v>96.565860215053775</v>
      </c>
      <c r="K23252" s="14">
        <f t="shared" si="1912"/>
        <v>50325.882414366453</v>
      </c>
    </row>
    <row r="23253" spans="1:11" x14ac:dyDescent="0.25">
      <c r="A23253" s="15">
        <f t="shared" si="1908"/>
        <v>8</v>
      </c>
      <c r="B23253" s="16">
        <f t="shared" si="1909"/>
        <v>2023</v>
      </c>
      <c r="C23253" s="17">
        <f t="shared" si="1910"/>
        <v>45165</v>
      </c>
      <c r="D23253" s="16">
        <f t="shared" si="1911"/>
        <v>18</v>
      </c>
      <c r="E23253" s="55">
        <v>32292.057423084199</v>
      </c>
      <c r="F23253" s="18">
        <v>5940.9603266474996</v>
      </c>
      <c r="G23253" s="18">
        <v>13449.972</v>
      </c>
      <c r="H23253" s="18">
        <v>0</v>
      </c>
      <c r="I23253" s="18">
        <v>0</v>
      </c>
      <c r="J23253" s="53">
        <v>96.565860215053775</v>
      </c>
      <c r="K23253" s="19">
        <f t="shared" si="1912"/>
        <v>51779.55560994675</v>
      </c>
    </row>
    <row r="23254" spans="1:11" x14ac:dyDescent="0.25">
      <c r="A23254" s="10">
        <f t="shared" si="1908"/>
        <v>8</v>
      </c>
      <c r="B23254" s="11">
        <f t="shared" si="1909"/>
        <v>2023</v>
      </c>
      <c r="C23254" s="12">
        <f t="shared" si="1910"/>
        <v>45165</v>
      </c>
      <c r="D23254" s="11">
        <f t="shared" si="1911"/>
        <v>19</v>
      </c>
      <c r="E23254" s="51">
        <v>31701.955533587799</v>
      </c>
      <c r="F23254" s="13">
        <v>5692.8210463089999</v>
      </c>
      <c r="G23254" s="13">
        <v>13092.451999999999</v>
      </c>
      <c r="H23254" s="13">
        <v>0</v>
      </c>
      <c r="I23254" s="13">
        <v>0</v>
      </c>
      <c r="J23254" s="49">
        <v>96.565860215053775</v>
      </c>
      <c r="K23254" s="14">
        <f t="shared" si="1912"/>
        <v>50583.794440111851</v>
      </c>
    </row>
    <row r="23255" spans="1:11" x14ac:dyDescent="0.25">
      <c r="A23255" s="15">
        <f t="shared" si="1908"/>
        <v>8</v>
      </c>
      <c r="B23255" s="16">
        <f t="shared" si="1909"/>
        <v>2023</v>
      </c>
      <c r="C23255" s="17">
        <f t="shared" si="1910"/>
        <v>45165</v>
      </c>
      <c r="D23255" s="16">
        <f t="shared" si="1911"/>
        <v>20</v>
      </c>
      <c r="E23255" s="55">
        <v>29808.036757656399</v>
      </c>
      <c r="F23255" s="18">
        <v>5510.1662677361001</v>
      </c>
      <c r="G23255" s="18">
        <v>12706.620999999999</v>
      </c>
      <c r="H23255" s="18">
        <v>318.46899999999999</v>
      </c>
      <c r="I23255" s="18">
        <v>106.60090349076626</v>
      </c>
      <c r="J23255" s="53">
        <v>96.565860215053775</v>
      </c>
      <c r="K23255" s="19">
        <f t="shared" si="1912"/>
        <v>48546.459789098313</v>
      </c>
    </row>
    <row r="23256" spans="1:11" x14ac:dyDescent="0.25">
      <c r="A23256" s="10">
        <f t="shared" si="1908"/>
        <v>8</v>
      </c>
      <c r="B23256" s="11">
        <f t="shared" si="1909"/>
        <v>2023</v>
      </c>
      <c r="C23256" s="12">
        <f t="shared" si="1910"/>
        <v>45165</v>
      </c>
      <c r="D23256" s="11">
        <f t="shared" si="1911"/>
        <v>21</v>
      </c>
      <c r="E23256" s="51">
        <v>28276.8943834038</v>
      </c>
      <c r="F23256" s="13">
        <v>5424.2088356451004</v>
      </c>
      <c r="G23256" s="13">
        <v>12167.855</v>
      </c>
      <c r="H23256" s="13">
        <v>341.21699999999998</v>
      </c>
      <c r="I23256" s="13">
        <v>114.21532546781255</v>
      </c>
      <c r="J23256" s="49">
        <v>96.565860215053775</v>
      </c>
      <c r="K23256" s="14">
        <f t="shared" si="1912"/>
        <v>46420.956404731762</v>
      </c>
    </row>
    <row r="23257" spans="1:11" x14ac:dyDescent="0.25">
      <c r="A23257" s="15">
        <f t="shared" si="1908"/>
        <v>8</v>
      </c>
      <c r="B23257" s="16">
        <f t="shared" si="1909"/>
        <v>2023</v>
      </c>
      <c r="C23257" s="17">
        <f t="shared" si="1910"/>
        <v>45165</v>
      </c>
      <c r="D23257" s="16">
        <f t="shared" si="1911"/>
        <v>22</v>
      </c>
      <c r="E23257" s="55">
        <v>26111.737520268001</v>
      </c>
      <c r="F23257" s="18">
        <v>5106.6230902235002</v>
      </c>
      <c r="G23257" s="18">
        <v>11779.894</v>
      </c>
      <c r="H23257" s="18">
        <v>341.21699999999998</v>
      </c>
      <c r="I23257" s="18">
        <v>114.21532546781255</v>
      </c>
      <c r="J23257" s="53">
        <v>96.565860215053775</v>
      </c>
      <c r="K23257" s="19">
        <f t="shared" si="1912"/>
        <v>43550.252796174362</v>
      </c>
    </row>
    <row r="23258" spans="1:11" x14ac:dyDescent="0.25">
      <c r="A23258" s="10">
        <f t="shared" si="1908"/>
        <v>8</v>
      </c>
      <c r="B23258" s="11">
        <f t="shared" si="1909"/>
        <v>2023</v>
      </c>
      <c r="C23258" s="12">
        <f t="shared" si="1910"/>
        <v>45165</v>
      </c>
      <c r="D23258" s="11">
        <f t="shared" si="1911"/>
        <v>23</v>
      </c>
      <c r="E23258" s="51">
        <v>23160.092489158498</v>
      </c>
      <c r="F23258" s="13">
        <v>4709.2867569687996</v>
      </c>
      <c r="G23258" s="13">
        <v>11483.787</v>
      </c>
      <c r="H23258" s="13">
        <v>341.21699999999998</v>
      </c>
      <c r="I23258" s="13">
        <v>114.21532546781255</v>
      </c>
      <c r="J23258" s="49">
        <v>96.565860215053775</v>
      </c>
      <c r="K23258" s="14">
        <f t="shared" si="1912"/>
        <v>39905.164431810153</v>
      </c>
    </row>
    <row r="23259" spans="1:11" x14ac:dyDescent="0.25">
      <c r="A23259" s="15">
        <f t="shared" si="1908"/>
        <v>8</v>
      </c>
      <c r="B23259" s="16">
        <f t="shared" si="1909"/>
        <v>2023</v>
      </c>
      <c r="C23259" s="17">
        <f t="shared" si="1910"/>
        <v>45165</v>
      </c>
      <c r="D23259" s="16">
        <f t="shared" si="1911"/>
        <v>24</v>
      </c>
      <c r="E23259" s="55">
        <v>19566.973897203301</v>
      </c>
      <c r="F23259" s="18">
        <v>4412.023437848</v>
      </c>
      <c r="G23259" s="18">
        <v>10967.612999999999</v>
      </c>
      <c r="H23259" s="18">
        <v>341.21699999999998</v>
      </c>
      <c r="I23259" s="18">
        <v>114.21532546781255</v>
      </c>
      <c r="J23259" s="53">
        <v>96.565860215053775</v>
      </c>
      <c r="K23259" s="19">
        <f t="shared" si="1912"/>
        <v>35498.60852073416</v>
      </c>
    </row>
    <row r="23260" spans="1:11" x14ac:dyDescent="0.25">
      <c r="A23260" s="10">
        <f t="shared" si="1908"/>
        <v>8</v>
      </c>
      <c r="B23260" s="11">
        <f t="shared" si="1909"/>
        <v>2023</v>
      </c>
      <c r="C23260" s="12">
        <f t="shared" si="1910"/>
        <v>45166</v>
      </c>
      <c r="D23260" s="11">
        <f t="shared" si="1911"/>
        <v>1</v>
      </c>
      <c r="E23260" s="51">
        <v>16850.703020842699</v>
      </c>
      <c r="F23260" s="13">
        <v>4267.8688744605997</v>
      </c>
      <c r="G23260" s="13">
        <v>10745.079</v>
      </c>
      <c r="H23260" s="13">
        <v>341.21699999999998</v>
      </c>
      <c r="I23260" s="13">
        <v>114.21532546781255</v>
      </c>
      <c r="J23260" s="49">
        <v>96.565860215053775</v>
      </c>
      <c r="K23260" s="14">
        <f t="shared" si="1912"/>
        <v>32415.649080986164</v>
      </c>
    </row>
    <row r="23261" spans="1:11" x14ac:dyDescent="0.25">
      <c r="A23261" s="15">
        <f t="shared" si="1908"/>
        <v>8</v>
      </c>
      <c r="B23261" s="16">
        <f t="shared" si="1909"/>
        <v>2023</v>
      </c>
      <c r="C23261" s="17">
        <f t="shared" si="1910"/>
        <v>45166</v>
      </c>
      <c r="D23261" s="16">
        <f t="shared" si="1911"/>
        <v>2</v>
      </c>
      <c r="E23261" s="55">
        <v>14957.3826143194</v>
      </c>
      <c r="F23261" s="18">
        <v>4159.8787641378003</v>
      </c>
      <c r="G23261" s="18">
        <v>10713.277</v>
      </c>
      <c r="H23261" s="18">
        <v>341.21699999999998</v>
      </c>
      <c r="I23261" s="18">
        <v>114.21532546781255</v>
      </c>
      <c r="J23261" s="53">
        <v>96.565860215053775</v>
      </c>
      <c r="K23261" s="19">
        <f t="shared" si="1912"/>
        <v>30382.536564140071</v>
      </c>
    </row>
    <row r="23262" spans="1:11" x14ac:dyDescent="0.25">
      <c r="A23262" s="10">
        <f t="shared" si="1908"/>
        <v>8</v>
      </c>
      <c r="B23262" s="11">
        <f t="shared" si="1909"/>
        <v>2023</v>
      </c>
      <c r="C23262" s="12">
        <f t="shared" si="1910"/>
        <v>45166</v>
      </c>
      <c r="D23262" s="11">
        <f t="shared" si="1911"/>
        <v>3</v>
      </c>
      <c r="E23262" s="51">
        <v>13785.129865836399</v>
      </c>
      <c r="F23262" s="13">
        <v>4058.3735737586999</v>
      </c>
      <c r="G23262" s="13">
        <v>10986.573</v>
      </c>
      <c r="H23262" s="13">
        <v>341.21699999999998</v>
      </c>
      <c r="I23262" s="13">
        <v>114.21532546781255</v>
      </c>
      <c r="J23262" s="49">
        <v>96.565860215053775</v>
      </c>
      <c r="K23262" s="14">
        <f t="shared" si="1912"/>
        <v>29382.074625277968</v>
      </c>
    </row>
    <row r="23263" spans="1:11" x14ac:dyDescent="0.25">
      <c r="A23263" s="15">
        <f t="shared" si="1908"/>
        <v>8</v>
      </c>
      <c r="B23263" s="16">
        <f t="shared" si="1909"/>
        <v>2023</v>
      </c>
      <c r="C23263" s="17">
        <f t="shared" si="1910"/>
        <v>45166</v>
      </c>
      <c r="D23263" s="16">
        <f t="shared" si="1911"/>
        <v>4</v>
      </c>
      <c r="E23263" s="55">
        <v>13159.4187098334</v>
      </c>
      <c r="F23263" s="18">
        <v>4077.0598908086999</v>
      </c>
      <c r="G23263" s="18">
        <v>11121.044</v>
      </c>
      <c r="H23263" s="18">
        <v>341.21699999999998</v>
      </c>
      <c r="I23263" s="18">
        <v>114.21532546781255</v>
      </c>
      <c r="J23263" s="53">
        <v>96.565860215053775</v>
      </c>
      <c r="K23263" s="19">
        <f t="shared" si="1912"/>
        <v>28909.520786324967</v>
      </c>
    </row>
    <row r="23264" spans="1:11" x14ac:dyDescent="0.25">
      <c r="A23264" s="10">
        <f t="shared" si="1908"/>
        <v>8</v>
      </c>
      <c r="B23264" s="11">
        <f t="shared" si="1909"/>
        <v>2023</v>
      </c>
      <c r="C23264" s="12">
        <f t="shared" si="1910"/>
        <v>45166</v>
      </c>
      <c r="D23264" s="11">
        <f t="shared" si="1911"/>
        <v>5</v>
      </c>
      <c r="E23264" s="51">
        <v>12853.8311001602</v>
      </c>
      <c r="F23264" s="13">
        <v>4076.9718687253999</v>
      </c>
      <c r="G23264" s="13">
        <v>11684.182000000001</v>
      </c>
      <c r="H23264" s="13">
        <v>341.21699999999998</v>
      </c>
      <c r="I23264" s="13">
        <v>114.21532546781255</v>
      </c>
      <c r="J23264" s="49">
        <v>96.565860215053775</v>
      </c>
      <c r="K23264" s="14">
        <f t="shared" si="1912"/>
        <v>29166.983154568468</v>
      </c>
    </row>
    <row r="23265" spans="1:11" x14ac:dyDescent="0.25">
      <c r="A23265" s="15">
        <f t="shared" si="1908"/>
        <v>8</v>
      </c>
      <c r="B23265" s="16">
        <f t="shared" si="1909"/>
        <v>2023</v>
      </c>
      <c r="C23265" s="17">
        <f t="shared" si="1910"/>
        <v>45166</v>
      </c>
      <c r="D23265" s="16">
        <f t="shared" si="1911"/>
        <v>6</v>
      </c>
      <c r="E23265" s="55">
        <v>13046.0484754106</v>
      </c>
      <c r="F23265" s="18">
        <v>4165.3847765212004</v>
      </c>
      <c r="G23265" s="18">
        <v>13124.353999999999</v>
      </c>
      <c r="H23265" s="18">
        <v>221.791</v>
      </c>
      <c r="I23265" s="18">
        <v>74.239944817613463</v>
      </c>
      <c r="J23265" s="53">
        <v>96.565860215053775</v>
      </c>
      <c r="K23265" s="19">
        <f t="shared" si="1912"/>
        <v>30728.384056964471</v>
      </c>
    </row>
    <row r="23266" spans="1:11" x14ac:dyDescent="0.25">
      <c r="A23266" s="10">
        <f t="shared" si="1908"/>
        <v>8</v>
      </c>
      <c r="B23266" s="11">
        <f t="shared" si="1909"/>
        <v>2023</v>
      </c>
      <c r="C23266" s="12">
        <f t="shared" si="1910"/>
        <v>45166</v>
      </c>
      <c r="D23266" s="11">
        <f t="shared" si="1911"/>
        <v>7</v>
      </c>
      <c r="E23266" s="51">
        <v>13793.7590008967</v>
      </c>
      <c r="F23266" s="13">
        <v>4383.9700484865998</v>
      </c>
      <c r="G23266" s="13">
        <v>15979.355</v>
      </c>
      <c r="H23266" s="13">
        <v>0</v>
      </c>
      <c r="I23266" s="13">
        <v>0</v>
      </c>
      <c r="J23266" s="49">
        <v>96.565860215053775</v>
      </c>
      <c r="K23266" s="14">
        <f t="shared" si="1912"/>
        <v>34253.649909598345</v>
      </c>
    </row>
    <row r="23267" spans="1:11" x14ac:dyDescent="0.25">
      <c r="A23267" s="15">
        <f t="shared" si="1908"/>
        <v>8</v>
      </c>
      <c r="B23267" s="16">
        <f t="shared" si="1909"/>
        <v>2023</v>
      </c>
      <c r="C23267" s="17">
        <f t="shared" si="1910"/>
        <v>45166</v>
      </c>
      <c r="D23267" s="16">
        <f t="shared" si="1911"/>
        <v>8</v>
      </c>
      <c r="E23267" s="55">
        <v>14622.632148406001</v>
      </c>
      <c r="F23267" s="18">
        <v>4768.3305128976999</v>
      </c>
      <c r="G23267" s="18">
        <v>17038.835999999999</v>
      </c>
      <c r="H23267" s="18">
        <v>0</v>
      </c>
      <c r="I23267" s="18">
        <v>0</v>
      </c>
      <c r="J23267" s="53">
        <v>96.565860215053775</v>
      </c>
      <c r="K23267" s="19">
        <f t="shared" si="1912"/>
        <v>36526.36452151875</v>
      </c>
    </row>
    <row r="23268" spans="1:11" x14ac:dyDescent="0.25">
      <c r="A23268" s="10">
        <f t="shared" si="1908"/>
        <v>8</v>
      </c>
      <c r="B23268" s="11">
        <f t="shared" si="1909"/>
        <v>2023</v>
      </c>
      <c r="C23268" s="12">
        <f t="shared" si="1910"/>
        <v>45166</v>
      </c>
      <c r="D23268" s="11">
        <f t="shared" si="1911"/>
        <v>9</v>
      </c>
      <c r="E23268" s="51">
        <v>15512.788267730601</v>
      </c>
      <c r="F23268" s="13">
        <v>5520.9258043120999</v>
      </c>
      <c r="G23268" s="13">
        <v>18450.189999999999</v>
      </c>
      <c r="H23268" s="13">
        <v>0</v>
      </c>
      <c r="I23268" s="13">
        <v>0</v>
      </c>
      <c r="J23268" s="49">
        <v>96.565860215053775</v>
      </c>
      <c r="K23268" s="14">
        <f t="shared" si="1912"/>
        <v>39580.469932257751</v>
      </c>
    </row>
    <row r="23269" spans="1:11" x14ac:dyDescent="0.25">
      <c r="A23269" s="15">
        <f t="shared" si="1908"/>
        <v>8</v>
      </c>
      <c r="B23269" s="16">
        <f t="shared" si="1909"/>
        <v>2023</v>
      </c>
      <c r="C23269" s="17">
        <f t="shared" si="1910"/>
        <v>45166</v>
      </c>
      <c r="D23269" s="16">
        <f t="shared" si="1911"/>
        <v>10</v>
      </c>
      <c r="E23269" s="55">
        <v>16606.786733286601</v>
      </c>
      <c r="F23269" s="18">
        <v>6544.2034142845996</v>
      </c>
      <c r="G23269" s="18">
        <v>19179.584999999999</v>
      </c>
      <c r="H23269" s="18">
        <v>0</v>
      </c>
      <c r="I23269" s="18">
        <v>0</v>
      </c>
      <c r="J23269" s="53">
        <v>96.565860215053775</v>
      </c>
      <c r="K23269" s="19">
        <f t="shared" si="1912"/>
        <v>42427.141007786253</v>
      </c>
    </row>
    <row r="23270" spans="1:11" x14ac:dyDescent="0.25">
      <c r="A23270" s="10">
        <f t="shared" si="1908"/>
        <v>8</v>
      </c>
      <c r="B23270" s="11">
        <f t="shared" si="1909"/>
        <v>2023</v>
      </c>
      <c r="C23270" s="12">
        <f t="shared" si="1910"/>
        <v>45166</v>
      </c>
      <c r="D23270" s="11">
        <f t="shared" si="1911"/>
        <v>11</v>
      </c>
      <c r="E23270" s="51">
        <v>17875.488626824699</v>
      </c>
      <c r="F23270" s="13">
        <v>7332.1561303580002</v>
      </c>
      <c r="G23270" s="13">
        <v>19767.835999999999</v>
      </c>
      <c r="H23270" s="13">
        <v>0</v>
      </c>
      <c r="I23270" s="13">
        <v>0</v>
      </c>
      <c r="J23270" s="49">
        <v>96.565860215053775</v>
      </c>
      <c r="K23270" s="14">
        <f t="shared" si="1912"/>
        <v>45072.046617397747</v>
      </c>
    </row>
    <row r="23271" spans="1:11" x14ac:dyDescent="0.25">
      <c r="A23271" s="15">
        <f t="shared" si="1908"/>
        <v>8</v>
      </c>
      <c r="B23271" s="16">
        <f t="shared" si="1909"/>
        <v>2023</v>
      </c>
      <c r="C23271" s="17">
        <f t="shared" si="1910"/>
        <v>45166</v>
      </c>
      <c r="D23271" s="16">
        <f t="shared" si="1911"/>
        <v>12</v>
      </c>
      <c r="E23271" s="55">
        <v>19305.230193577099</v>
      </c>
      <c r="F23271" s="18">
        <v>7839.0770988602999</v>
      </c>
      <c r="G23271" s="18">
        <v>19957.776000000002</v>
      </c>
      <c r="H23271" s="18">
        <v>0</v>
      </c>
      <c r="I23271" s="18">
        <v>0</v>
      </c>
      <c r="J23271" s="53">
        <v>96.565860215053775</v>
      </c>
      <c r="K23271" s="19">
        <f t="shared" si="1912"/>
        <v>47198.649152652448</v>
      </c>
    </row>
    <row r="23272" spans="1:11" x14ac:dyDescent="0.25">
      <c r="A23272" s="10">
        <f t="shared" si="1908"/>
        <v>8</v>
      </c>
      <c r="B23272" s="11">
        <f t="shared" si="1909"/>
        <v>2023</v>
      </c>
      <c r="C23272" s="12">
        <f t="shared" si="1910"/>
        <v>45166</v>
      </c>
      <c r="D23272" s="11">
        <f t="shared" si="1911"/>
        <v>13</v>
      </c>
      <c r="E23272" s="51">
        <v>20505.428489916001</v>
      </c>
      <c r="F23272" s="13">
        <v>7990.5192028041001</v>
      </c>
      <c r="G23272" s="13">
        <v>20175.656999999999</v>
      </c>
      <c r="H23272" s="13">
        <v>0</v>
      </c>
      <c r="I23272" s="13">
        <v>0</v>
      </c>
      <c r="J23272" s="49">
        <v>96.565860215053775</v>
      </c>
      <c r="K23272" s="14">
        <f t="shared" si="1912"/>
        <v>48768.170552935153</v>
      </c>
    </row>
    <row r="23273" spans="1:11" x14ac:dyDescent="0.25">
      <c r="A23273" s="15">
        <f t="shared" si="1908"/>
        <v>8</v>
      </c>
      <c r="B23273" s="16">
        <f t="shared" si="1909"/>
        <v>2023</v>
      </c>
      <c r="C23273" s="17">
        <f t="shared" si="1910"/>
        <v>45166</v>
      </c>
      <c r="D23273" s="16">
        <f t="shared" si="1911"/>
        <v>14</v>
      </c>
      <c r="E23273" s="55">
        <v>21655.284022572101</v>
      </c>
      <c r="F23273" s="18">
        <v>8157.2403075827997</v>
      </c>
      <c r="G23273" s="18">
        <v>19803.240000000002</v>
      </c>
      <c r="H23273" s="18">
        <v>0</v>
      </c>
      <c r="I23273" s="18">
        <v>0</v>
      </c>
      <c r="J23273" s="53">
        <v>96.565860215053775</v>
      </c>
      <c r="K23273" s="19">
        <f t="shared" si="1912"/>
        <v>49712.330190369954</v>
      </c>
    </row>
    <row r="23274" spans="1:11" x14ac:dyDescent="0.25">
      <c r="A23274" s="10">
        <f t="shared" si="1908"/>
        <v>8</v>
      </c>
      <c r="B23274" s="11">
        <f t="shared" si="1909"/>
        <v>2023</v>
      </c>
      <c r="C23274" s="12">
        <f t="shared" si="1910"/>
        <v>45166</v>
      </c>
      <c r="D23274" s="11">
        <f t="shared" si="1911"/>
        <v>15</v>
      </c>
      <c r="E23274" s="51">
        <v>23401.713589352301</v>
      </c>
      <c r="F23274" s="13">
        <v>8344.4863064047004</v>
      </c>
      <c r="G23274" s="13">
        <v>19193.003000000001</v>
      </c>
      <c r="H23274" s="13">
        <v>0</v>
      </c>
      <c r="I23274" s="13">
        <v>0</v>
      </c>
      <c r="J23274" s="49">
        <v>96.565860215053775</v>
      </c>
      <c r="K23274" s="14">
        <f t="shared" si="1912"/>
        <v>51035.768755972051</v>
      </c>
    </row>
    <row r="23275" spans="1:11" x14ac:dyDescent="0.25">
      <c r="A23275" s="15">
        <f t="shared" si="1908"/>
        <v>8</v>
      </c>
      <c r="B23275" s="16">
        <f t="shared" si="1909"/>
        <v>2023</v>
      </c>
      <c r="C23275" s="17">
        <f t="shared" si="1910"/>
        <v>45166</v>
      </c>
      <c r="D23275" s="16">
        <f t="shared" si="1911"/>
        <v>16</v>
      </c>
      <c r="E23275" s="55">
        <v>25837.7603266304</v>
      </c>
      <c r="F23275" s="18">
        <v>8424.1519555344003</v>
      </c>
      <c r="G23275" s="18">
        <v>17884.102999999999</v>
      </c>
      <c r="H23275" s="18">
        <v>0</v>
      </c>
      <c r="I23275" s="18">
        <v>0</v>
      </c>
      <c r="J23275" s="53">
        <v>96.565860215053775</v>
      </c>
      <c r="K23275" s="19">
        <f t="shared" si="1912"/>
        <v>52242.581142379844</v>
      </c>
    </row>
    <row r="23276" spans="1:11" x14ac:dyDescent="0.25">
      <c r="A23276" s="10">
        <f t="shared" si="1908"/>
        <v>8</v>
      </c>
      <c r="B23276" s="11">
        <f t="shared" si="1909"/>
        <v>2023</v>
      </c>
      <c r="C23276" s="12">
        <f t="shared" si="1910"/>
        <v>45166</v>
      </c>
      <c r="D23276" s="11">
        <f t="shared" si="1911"/>
        <v>17</v>
      </c>
      <c r="E23276" s="51">
        <v>29511.6741306275</v>
      </c>
      <c r="F23276" s="13">
        <v>8100.8819911741002</v>
      </c>
      <c r="G23276" s="13">
        <v>17188.985000000001</v>
      </c>
      <c r="H23276" s="13">
        <v>0</v>
      </c>
      <c r="I23276" s="13">
        <v>0</v>
      </c>
      <c r="J23276" s="49">
        <v>96.565860215053775</v>
      </c>
      <c r="K23276" s="14">
        <f t="shared" si="1912"/>
        <v>54898.106982016652</v>
      </c>
    </row>
    <row r="23277" spans="1:11" x14ac:dyDescent="0.25">
      <c r="A23277" s="15">
        <f t="shared" ref="A23277:A23340" si="1913">MONTH(C23277)</f>
        <v>8</v>
      </c>
      <c r="B23277" s="16">
        <f t="shared" si="1909"/>
        <v>2023</v>
      </c>
      <c r="C23277" s="17">
        <f t="shared" si="1910"/>
        <v>45166</v>
      </c>
      <c r="D23277" s="16">
        <f t="shared" si="1911"/>
        <v>18</v>
      </c>
      <c r="E23277" s="55">
        <v>32321.438288738202</v>
      </c>
      <c r="F23277" s="18">
        <v>7515.1489832410998</v>
      </c>
      <c r="G23277" s="18">
        <v>16299.093000000001</v>
      </c>
      <c r="H23277" s="18">
        <v>0</v>
      </c>
      <c r="I23277" s="18">
        <v>0</v>
      </c>
      <c r="J23277" s="53">
        <v>96.565860215053775</v>
      </c>
      <c r="K23277" s="19">
        <f t="shared" si="1912"/>
        <v>56232.246132194356</v>
      </c>
    </row>
    <row r="23278" spans="1:11" x14ac:dyDescent="0.25">
      <c r="A23278" s="10">
        <f t="shared" si="1913"/>
        <v>8</v>
      </c>
      <c r="B23278" s="11">
        <f t="shared" si="1909"/>
        <v>2023</v>
      </c>
      <c r="C23278" s="12">
        <f t="shared" si="1910"/>
        <v>45166</v>
      </c>
      <c r="D23278" s="11">
        <f t="shared" si="1911"/>
        <v>19</v>
      </c>
      <c r="E23278" s="51">
        <v>31591.058535931501</v>
      </c>
      <c r="F23278" s="13">
        <v>6822.7411914062995</v>
      </c>
      <c r="G23278" s="13">
        <v>15774.684999999999</v>
      </c>
      <c r="H23278" s="13">
        <v>0</v>
      </c>
      <c r="I23278" s="13">
        <v>0</v>
      </c>
      <c r="J23278" s="49">
        <v>96.565860215053775</v>
      </c>
      <c r="K23278" s="14">
        <f t="shared" si="1912"/>
        <v>54285.050587552847</v>
      </c>
    </row>
    <row r="23279" spans="1:11" x14ac:dyDescent="0.25">
      <c r="A23279" s="15">
        <f t="shared" si="1913"/>
        <v>8</v>
      </c>
      <c r="B23279" s="16">
        <f t="shared" si="1909"/>
        <v>2023</v>
      </c>
      <c r="C23279" s="17">
        <f t="shared" si="1910"/>
        <v>45166</v>
      </c>
      <c r="D23279" s="16">
        <f t="shared" si="1911"/>
        <v>20</v>
      </c>
      <c r="E23279" s="55">
        <v>29925.218061096599</v>
      </c>
      <c r="F23279" s="18">
        <v>6384.8939549004999</v>
      </c>
      <c r="G23279" s="18">
        <v>15144.549000000001</v>
      </c>
      <c r="H23279" s="18">
        <v>329.84300000000002</v>
      </c>
      <c r="I23279" s="18">
        <v>110.40811447928942</v>
      </c>
      <c r="J23279" s="53">
        <v>96.565860215053775</v>
      </c>
      <c r="K23279" s="19">
        <f t="shared" si="1912"/>
        <v>51991.477990691434</v>
      </c>
    </row>
    <row r="23280" spans="1:11" x14ac:dyDescent="0.25">
      <c r="A23280" s="10">
        <f t="shared" si="1913"/>
        <v>8</v>
      </c>
      <c r="B23280" s="11">
        <f t="shared" si="1909"/>
        <v>2023</v>
      </c>
      <c r="C23280" s="12">
        <f t="shared" si="1910"/>
        <v>45166</v>
      </c>
      <c r="D23280" s="11">
        <f t="shared" si="1911"/>
        <v>21</v>
      </c>
      <c r="E23280" s="51">
        <v>28589.928110413901</v>
      </c>
      <c r="F23280" s="13">
        <v>6001.9707123095004</v>
      </c>
      <c r="G23280" s="13">
        <v>14406.59</v>
      </c>
      <c r="H23280" s="13">
        <v>341.21699999999998</v>
      </c>
      <c r="I23280" s="13">
        <v>114.21532546781255</v>
      </c>
      <c r="J23280" s="49">
        <v>96.565860215053775</v>
      </c>
      <c r="K23280" s="14">
        <f t="shared" si="1912"/>
        <v>49550.487008406264</v>
      </c>
    </row>
    <row r="23281" spans="1:11" x14ac:dyDescent="0.25">
      <c r="A23281" s="15">
        <f t="shared" si="1913"/>
        <v>8</v>
      </c>
      <c r="B23281" s="16">
        <f t="shared" si="1909"/>
        <v>2023</v>
      </c>
      <c r="C23281" s="17">
        <f t="shared" si="1910"/>
        <v>45166</v>
      </c>
      <c r="D23281" s="16">
        <f t="shared" si="1911"/>
        <v>22</v>
      </c>
      <c r="E23281" s="55">
        <v>26832.374244885199</v>
      </c>
      <c r="F23281" s="18">
        <v>5462.9725356745003</v>
      </c>
      <c r="G23281" s="18">
        <v>13730.204</v>
      </c>
      <c r="H23281" s="18">
        <v>341.21699999999998</v>
      </c>
      <c r="I23281" s="18">
        <v>114.21532546781255</v>
      </c>
      <c r="J23281" s="53">
        <v>96.565860215053775</v>
      </c>
      <c r="K23281" s="19">
        <f t="shared" si="1912"/>
        <v>46577.548966242561</v>
      </c>
    </row>
    <row r="23282" spans="1:11" x14ac:dyDescent="0.25">
      <c r="A23282" s="10">
        <f t="shared" si="1913"/>
        <v>8</v>
      </c>
      <c r="B23282" s="11">
        <f t="shared" si="1909"/>
        <v>2023</v>
      </c>
      <c r="C23282" s="12">
        <f t="shared" si="1910"/>
        <v>45166</v>
      </c>
      <c r="D23282" s="11">
        <f t="shared" si="1911"/>
        <v>23</v>
      </c>
      <c r="E23282" s="51">
        <v>23736.416764196099</v>
      </c>
      <c r="F23282" s="13">
        <v>4900.9094557621002</v>
      </c>
      <c r="G23282" s="13">
        <v>13296.401</v>
      </c>
      <c r="H23282" s="13">
        <v>341.21699999999998</v>
      </c>
      <c r="I23282" s="13">
        <v>114.21532546781255</v>
      </c>
      <c r="J23282" s="49">
        <v>96.565860215053775</v>
      </c>
      <c r="K23282" s="14">
        <f t="shared" si="1912"/>
        <v>42485.72540564106</v>
      </c>
    </row>
    <row r="23283" spans="1:11" x14ac:dyDescent="0.25">
      <c r="A23283" s="15">
        <f t="shared" si="1913"/>
        <v>8</v>
      </c>
      <c r="B23283" s="16">
        <f t="shared" si="1909"/>
        <v>2023</v>
      </c>
      <c r="C23283" s="17">
        <f t="shared" si="1910"/>
        <v>45166</v>
      </c>
      <c r="D23283" s="16">
        <f t="shared" si="1911"/>
        <v>24</v>
      </c>
      <c r="E23283" s="55">
        <v>20555.553739975301</v>
      </c>
      <c r="F23283" s="18">
        <v>4600.4003827938996</v>
      </c>
      <c r="G23283" s="18">
        <v>12599.843999999999</v>
      </c>
      <c r="H23283" s="18">
        <v>341.21699999999998</v>
      </c>
      <c r="I23283" s="18">
        <v>114.21532546781255</v>
      </c>
      <c r="J23283" s="53">
        <v>96.565860215053775</v>
      </c>
      <c r="K23283" s="19">
        <f t="shared" si="1912"/>
        <v>38307.79630845206</v>
      </c>
    </row>
    <row r="23284" spans="1:11" x14ac:dyDescent="0.25">
      <c r="A23284" s="10">
        <f t="shared" si="1913"/>
        <v>8</v>
      </c>
      <c r="B23284" s="11">
        <f t="shared" si="1909"/>
        <v>2023</v>
      </c>
      <c r="C23284" s="12">
        <f t="shared" si="1910"/>
        <v>45167</v>
      </c>
      <c r="D23284" s="11">
        <f t="shared" si="1911"/>
        <v>1</v>
      </c>
      <c r="E23284" s="51">
        <v>17744.878138210901</v>
      </c>
      <c r="F23284" s="13">
        <v>4441.0391856187998</v>
      </c>
      <c r="G23284" s="13">
        <v>12305.451999999999</v>
      </c>
      <c r="H23284" s="13">
        <v>341.21699999999998</v>
      </c>
      <c r="I23284" s="13">
        <v>114.21532546781255</v>
      </c>
      <c r="J23284" s="49">
        <v>96.565860215053775</v>
      </c>
      <c r="K23284" s="14">
        <f t="shared" si="1912"/>
        <v>35043.367509512558</v>
      </c>
    </row>
    <row r="23285" spans="1:11" x14ac:dyDescent="0.25">
      <c r="A23285" s="15">
        <f t="shared" si="1913"/>
        <v>8</v>
      </c>
      <c r="B23285" s="16">
        <f t="shared" si="1909"/>
        <v>2023</v>
      </c>
      <c r="C23285" s="17">
        <f t="shared" si="1910"/>
        <v>45167</v>
      </c>
      <c r="D23285" s="16">
        <f t="shared" si="1911"/>
        <v>2</v>
      </c>
      <c r="E23285" s="55">
        <v>15901.3091200489</v>
      </c>
      <c r="F23285" s="18">
        <v>4304.5677852084</v>
      </c>
      <c r="G23285" s="18">
        <v>12358.06</v>
      </c>
      <c r="H23285" s="18">
        <v>341.21699999999998</v>
      </c>
      <c r="I23285" s="18">
        <v>114.21532546781255</v>
      </c>
      <c r="J23285" s="53">
        <v>96.565860215053775</v>
      </c>
      <c r="K23285" s="19">
        <f t="shared" si="1912"/>
        <v>33115.935090940162</v>
      </c>
    </row>
    <row r="23286" spans="1:11" x14ac:dyDescent="0.25">
      <c r="A23286" s="10">
        <f t="shared" si="1913"/>
        <v>8</v>
      </c>
      <c r="B23286" s="11">
        <f t="shared" si="1909"/>
        <v>2023</v>
      </c>
      <c r="C23286" s="12">
        <f t="shared" si="1910"/>
        <v>45167</v>
      </c>
      <c r="D23286" s="11">
        <f t="shared" si="1911"/>
        <v>3</v>
      </c>
      <c r="E23286" s="51">
        <v>14613.7522137697</v>
      </c>
      <c r="F23286" s="13">
        <v>4265.8330980817</v>
      </c>
      <c r="G23286" s="13">
        <v>12369.050999999999</v>
      </c>
      <c r="H23286" s="13">
        <v>341.21699999999998</v>
      </c>
      <c r="I23286" s="13">
        <v>114.21532546781255</v>
      </c>
      <c r="J23286" s="49">
        <v>96.565860215053775</v>
      </c>
      <c r="K23286" s="14">
        <f t="shared" si="1912"/>
        <v>31800.634497534265</v>
      </c>
    </row>
    <row r="23287" spans="1:11" x14ac:dyDescent="0.25">
      <c r="A23287" s="15">
        <f t="shared" si="1913"/>
        <v>8</v>
      </c>
      <c r="B23287" s="16">
        <f t="shared" si="1909"/>
        <v>2023</v>
      </c>
      <c r="C23287" s="17">
        <f t="shared" si="1910"/>
        <v>45167</v>
      </c>
      <c r="D23287" s="16">
        <f t="shared" si="1911"/>
        <v>4</v>
      </c>
      <c r="E23287" s="55">
        <v>13726.811938561999</v>
      </c>
      <c r="F23287" s="18">
        <v>4207.1042285579997</v>
      </c>
      <c r="G23287" s="18">
        <v>12378.191000000001</v>
      </c>
      <c r="H23287" s="18">
        <v>341.21699999999998</v>
      </c>
      <c r="I23287" s="18">
        <v>114.21532546781255</v>
      </c>
      <c r="J23287" s="53">
        <v>96.565860215053775</v>
      </c>
      <c r="K23287" s="19">
        <f t="shared" si="1912"/>
        <v>30864.105352802864</v>
      </c>
    </row>
    <row r="23288" spans="1:11" x14ac:dyDescent="0.25">
      <c r="A23288" s="10">
        <f t="shared" si="1913"/>
        <v>8</v>
      </c>
      <c r="B23288" s="11">
        <f t="shared" si="1909"/>
        <v>2023</v>
      </c>
      <c r="C23288" s="12">
        <f t="shared" si="1910"/>
        <v>45167</v>
      </c>
      <c r="D23288" s="11">
        <f t="shared" si="1911"/>
        <v>5</v>
      </c>
      <c r="E23288" s="51">
        <v>13467.472004020099</v>
      </c>
      <c r="F23288" s="13">
        <v>4210.0455640685996</v>
      </c>
      <c r="G23288" s="13">
        <v>12841.790999999999</v>
      </c>
      <c r="H23288" s="13">
        <v>341.21699999999998</v>
      </c>
      <c r="I23288" s="13">
        <v>114.21532546781255</v>
      </c>
      <c r="J23288" s="49">
        <v>96.565860215053775</v>
      </c>
      <c r="K23288" s="14">
        <f t="shared" si="1912"/>
        <v>31071.306753771561</v>
      </c>
    </row>
    <row r="23289" spans="1:11" x14ac:dyDescent="0.25">
      <c r="A23289" s="15">
        <f t="shared" si="1913"/>
        <v>8</v>
      </c>
      <c r="B23289" s="16">
        <f t="shared" si="1909"/>
        <v>2023</v>
      </c>
      <c r="C23289" s="17">
        <f t="shared" si="1910"/>
        <v>45167</v>
      </c>
      <c r="D23289" s="16">
        <f t="shared" si="1911"/>
        <v>6</v>
      </c>
      <c r="E23289" s="55">
        <v>13644.532618215801</v>
      </c>
      <c r="F23289" s="18">
        <v>4299.4470604470998</v>
      </c>
      <c r="G23289" s="18">
        <v>14273.24</v>
      </c>
      <c r="H23289" s="18">
        <v>227.47800000000001</v>
      </c>
      <c r="I23289" s="18">
        <v>76.143550311875032</v>
      </c>
      <c r="J23289" s="53">
        <v>96.565860215053775</v>
      </c>
      <c r="K23289" s="19">
        <f t="shared" si="1912"/>
        <v>32617.407089189826</v>
      </c>
    </row>
    <row r="23290" spans="1:11" x14ac:dyDescent="0.25">
      <c r="A23290" s="10">
        <f t="shared" si="1913"/>
        <v>8</v>
      </c>
      <c r="B23290" s="11">
        <f t="shared" si="1909"/>
        <v>2023</v>
      </c>
      <c r="C23290" s="12">
        <f t="shared" si="1910"/>
        <v>45167</v>
      </c>
      <c r="D23290" s="11">
        <f t="shared" si="1911"/>
        <v>7</v>
      </c>
      <c r="E23290" s="51">
        <v>14156.6956514457</v>
      </c>
      <c r="F23290" s="13">
        <v>4519.2115634659003</v>
      </c>
      <c r="G23290" s="13">
        <v>17310.667000000001</v>
      </c>
      <c r="H23290" s="13">
        <v>0</v>
      </c>
      <c r="I23290" s="13">
        <v>0</v>
      </c>
      <c r="J23290" s="49">
        <v>96.565860215053775</v>
      </c>
      <c r="K23290" s="14">
        <f t="shared" si="1912"/>
        <v>36083.140075126648</v>
      </c>
    </row>
    <row r="23291" spans="1:11" x14ac:dyDescent="0.25">
      <c r="A23291" s="15">
        <f t="shared" si="1913"/>
        <v>8</v>
      </c>
      <c r="B23291" s="16">
        <f t="shared" si="1909"/>
        <v>2023</v>
      </c>
      <c r="C23291" s="17">
        <f t="shared" si="1910"/>
        <v>45167</v>
      </c>
      <c r="D23291" s="16">
        <f t="shared" si="1911"/>
        <v>8</v>
      </c>
      <c r="E23291" s="55">
        <v>15067.153176906</v>
      </c>
      <c r="F23291" s="18">
        <v>5030.3733815614996</v>
      </c>
      <c r="G23291" s="18">
        <v>19289.295999999998</v>
      </c>
      <c r="H23291" s="18">
        <v>0</v>
      </c>
      <c r="I23291" s="18">
        <v>0</v>
      </c>
      <c r="J23291" s="53">
        <v>96.565860215053775</v>
      </c>
      <c r="K23291" s="19">
        <f t="shared" si="1912"/>
        <v>39483.388418682545</v>
      </c>
    </row>
    <row r="23292" spans="1:11" x14ac:dyDescent="0.25">
      <c r="A23292" s="10">
        <f t="shared" si="1913"/>
        <v>8</v>
      </c>
      <c r="B23292" s="11">
        <f t="shared" si="1909"/>
        <v>2023</v>
      </c>
      <c r="C23292" s="12">
        <f t="shared" si="1910"/>
        <v>45167</v>
      </c>
      <c r="D23292" s="11">
        <f t="shared" si="1911"/>
        <v>9</v>
      </c>
      <c r="E23292" s="51">
        <v>16408.266730408799</v>
      </c>
      <c r="F23292" s="13">
        <v>6027.0235729453998</v>
      </c>
      <c r="G23292" s="13">
        <v>20135.181</v>
      </c>
      <c r="H23292" s="13">
        <v>0</v>
      </c>
      <c r="I23292" s="13">
        <v>0</v>
      </c>
      <c r="J23292" s="49">
        <v>96.565860215053775</v>
      </c>
      <c r="K23292" s="14">
        <f t="shared" si="1912"/>
        <v>42667.03716356925</v>
      </c>
    </row>
    <row r="23293" spans="1:11" x14ac:dyDescent="0.25">
      <c r="A23293" s="15">
        <f t="shared" si="1913"/>
        <v>8</v>
      </c>
      <c r="B23293" s="16">
        <f t="shared" si="1909"/>
        <v>2023</v>
      </c>
      <c r="C23293" s="17">
        <f t="shared" si="1910"/>
        <v>45167</v>
      </c>
      <c r="D23293" s="16">
        <f t="shared" si="1911"/>
        <v>10</v>
      </c>
      <c r="E23293" s="55">
        <v>18060.1793784765</v>
      </c>
      <c r="F23293" s="18">
        <v>7166.7924259377996</v>
      </c>
      <c r="G23293" s="18">
        <v>20589.258999999998</v>
      </c>
      <c r="H23293" s="18">
        <v>0</v>
      </c>
      <c r="I23293" s="18">
        <v>0</v>
      </c>
      <c r="J23293" s="53">
        <v>96.565860215053775</v>
      </c>
      <c r="K23293" s="19">
        <f t="shared" si="1912"/>
        <v>45912.79666462935</v>
      </c>
    </row>
    <row r="23294" spans="1:11" x14ac:dyDescent="0.25">
      <c r="A23294" s="10">
        <f t="shared" si="1913"/>
        <v>8</v>
      </c>
      <c r="B23294" s="11">
        <f t="shared" si="1909"/>
        <v>2023</v>
      </c>
      <c r="C23294" s="12">
        <f t="shared" si="1910"/>
        <v>45167</v>
      </c>
      <c r="D23294" s="11">
        <f t="shared" si="1911"/>
        <v>11</v>
      </c>
      <c r="E23294" s="51">
        <v>19816.209506786701</v>
      </c>
      <c r="F23294" s="13">
        <v>8011.8250774370999</v>
      </c>
      <c r="G23294" s="13">
        <v>20672.517</v>
      </c>
      <c r="H23294" s="13">
        <v>0</v>
      </c>
      <c r="I23294" s="13">
        <v>0</v>
      </c>
      <c r="J23294" s="49">
        <v>96.565860215053775</v>
      </c>
      <c r="K23294" s="14">
        <f t="shared" si="1912"/>
        <v>48597.117444438853</v>
      </c>
    </row>
    <row r="23295" spans="1:11" x14ac:dyDescent="0.25">
      <c r="A23295" s="15">
        <f t="shared" si="1913"/>
        <v>8</v>
      </c>
      <c r="B23295" s="16">
        <f t="shared" si="1909"/>
        <v>2023</v>
      </c>
      <c r="C23295" s="17">
        <f t="shared" si="1910"/>
        <v>45167</v>
      </c>
      <c r="D23295" s="16">
        <f t="shared" si="1911"/>
        <v>12</v>
      </c>
      <c r="E23295" s="55">
        <v>21702.001196909201</v>
      </c>
      <c r="F23295" s="18">
        <v>8494.9161806358006</v>
      </c>
      <c r="G23295" s="18">
        <v>20615.600999999999</v>
      </c>
      <c r="H23295" s="18">
        <v>0</v>
      </c>
      <c r="I23295" s="18">
        <v>0</v>
      </c>
      <c r="J23295" s="53">
        <v>96.565860215053775</v>
      </c>
      <c r="K23295" s="19">
        <f t="shared" si="1912"/>
        <v>50909.084237760049</v>
      </c>
    </row>
    <row r="23296" spans="1:11" x14ac:dyDescent="0.25">
      <c r="A23296" s="10">
        <f t="shared" si="1913"/>
        <v>8</v>
      </c>
      <c r="B23296" s="11">
        <f t="shared" si="1909"/>
        <v>2023</v>
      </c>
      <c r="C23296" s="12">
        <f t="shared" si="1910"/>
        <v>45167</v>
      </c>
      <c r="D23296" s="11">
        <f t="shared" si="1911"/>
        <v>13</v>
      </c>
      <c r="E23296" s="51">
        <v>23621.1528084688</v>
      </c>
      <c r="F23296" s="13">
        <v>8718.0133603560007</v>
      </c>
      <c r="G23296" s="13">
        <v>20700.387999999999</v>
      </c>
      <c r="H23296" s="13">
        <v>0</v>
      </c>
      <c r="I23296" s="13">
        <v>0</v>
      </c>
      <c r="J23296" s="49">
        <v>96.565860215053775</v>
      </c>
      <c r="K23296" s="14">
        <f t="shared" si="1912"/>
        <v>53136.120029039848</v>
      </c>
    </row>
    <row r="23297" spans="1:11" x14ac:dyDescent="0.25">
      <c r="A23297" s="15">
        <f t="shared" si="1913"/>
        <v>8</v>
      </c>
      <c r="B23297" s="16">
        <f t="shared" si="1909"/>
        <v>2023</v>
      </c>
      <c r="C23297" s="17">
        <f t="shared" si="1910"/>
        <v>45167</v>
      </c>
      <c r="D23297" s="16">
        <f t="shared" si="1911"/>
        <v>14</v>
      </c>
      <c r="E23297" s="55">
        <v>25251.021214535202</v>
      </c>
      <c r="F23297" s="18">
        <v>8973.2819921675</v>
      </c>
      <c r="G23297" s="18">
        <v>20088.011999999999</v>
      </c>
      <c r="H23297" s="18">
        <v>0</v>
      </c>
      <c r="I23297" s="18">
        <v>0</v>
      </c>
      <c r="J23297" s="53">
        <v>96.565860215053775</v>
      </c>
      <c r="K23297" s="19">
        <f t="shared" si="1912"/>
        <v>54408.881066917747</v>
      </c>
    </row>
    <row r="23298" spans="1:11" x14ac:dyDescent="0.25">
      <c r="A23298" s="10">
        <f t="shared" si="1913"/>
        <v>8</v>
      </c>
      <c r="B23298" s="11">
        <f t="shared" si="1909"/>
        <v>2023</v>
      </c>
      <c r="C23298" s="12">
        <f t="shared" si="1910"/>
        <v>45167</v>
      </c>
      <c r="D23298" s="11">
        <f t="shared" si="1911"/>
        <v>15</v>
      </c>
      <c r="E23298" s="51">
        <v>27372.837805794599</v>
      </c>
      <c r="F23298" s="13">
        <v>9038.7126578577008</v>
      </c>
      <c r="G23298" s="13">
        <v>19033.252</v>
      </c>
      <c r="H23298" s="13">
        <v>0</v>
      </c>
      <c r="I23298" s="13">
        <v>0</v>
      </c>
      <c r="J23298" s="49">
        <v>96.565860215053775</v>
      </c>
      <c r="K23298" s="14">
        <f t="shared" si="1912"/>
        <v>55541.368323867347</v>
      </c>
    </row>
    <row r="23299" spans="1:11" x14ac:dyDescent="0.25">
      <c r="A23299" s="15">
        <f t="shared" si="1913"/>
        <v>8</v>
      </c>
      <c r="B23299" s="16">
        <f t="shared" si="1909"/>
        <v>2023</v>
      </c>
      <c r="C23299" s="17">
        <f t="shared" si="1910"/>
        <v>45167</v>
      </c>
      <c r="D23299" s="16">
        <f t="shared" si="1911"/>
        <v>16</v>
      </c>
      <c r="E23299" s="55">
        <v>29838.203742050999</v>
      </c>
      <c r="F23299" s="18">
        <v>9006.9233608305003</v>
      </c>
      <c r="G23299" s="18">
        <v>18270.614000000001</v>
      </c>
      <c r="H23299" s="18">
        <v>0</v>
      </c>
      <c r="I23299" s="18">
        <v>0</v>
      </c>
      <c r="J23299" s="53">
        <v>96.565860215053775</v>
      </c>
      <c r="K23299" s="19">
        <f t="shared" si="1912"/>
        <v>57212.306963096547</v>
      </c>
    </row>
    <row r="23300" spans="1:11" x14ac:dyDescent="0.25">
      <c r="A23300" s="10">
        <f t="shared" si="1913"/>
        <v>8</v>
      </c>
      <c r="B23300" s="11">
        <f t="shared" si="1909"/>
        <v>2023</v>
      </c>
      <c r="C23300" s="12">
        <f t="shared" si="1910"/>
        <v>45167</v>
      </c>
      <c r="D23300" s="11">
        <f t="shared" si="1911"/>
        <v>17</v>
      </c>
      <c r="E23300" s="51">
        <v>33093.096268767702</v>
      </c>
      <c r="F23300" s="13">
        <v>8597.3336211790993</v>
      </c>
      <c r="G23300" s="13">
        <v>17730.319</v>
      </c>
      <c r="H23300" s="13">
        <v>0</v>
      </c>
      <c r="I23300" s="13">
        <v>0</v>
      </c>
      <c r="J23300" s="49">
        <v>96.565860215053775</v>
      </c>
      <c r="K23300" s="14">
        <f t="shared" si="1912"/>
        <v>59517.314750161851</v>
      </c>
    </row>
    <row r="23301" spans="1:11" x14ac:dyDescent="0.25">
      <c r="A23301" s="15">
        <f t="shared" si="1913"/>
        <v>8</v>
      </c>
      <c r="B23301" s="16">
        <f t="shared" ref="B23301:B23364" si="1914">YEAR(C23301)</f>
        <v>2023</v>
      </c>
      <c r="C23301" s="17">
        <f t="shared" si="1910"/>
        <v>45167</v>
      </c>
      <c r="D23301" s="16">
        <f t="shared" si="1911"/>
        <v>18</v>
      </c>
      <c r="E23301" s="55">
        <v>35663.046050865603</v>
      </c>
      <c r="F23301" s="18">
        <v>7928.3829084892996</v>
      </c>
      <c r="G23301" s="18">
        <v>17419.986000000001</v>
      </c>
      <c r="H23301" s="18">
        <v>0</v>
      </c>
      <c r="I23301" s="18">
        <v>0</v>
      </c>
      <c r="J23301" s="53">
        <v>96.565860215053775</v>
      </c>
      <c r="K23301" s="19">
        <f t="shared" si="1912"/>
        <v>61107.980819569959</v>
      </c>
    </row>
    <row r="23302" spans="1:11" x14ac:dyDescent="0.25">
      <c r="A23302" s="10">
        <f t="shared" si="1913"/>
        <v>8</v>
      </c>
      <c r="B23302" s="11">
        <f t="shared" si="1914"/>
        <v>2023</v>
      </c>
      <c r="C23302" s="12">
        <f t="shared" ref="C23302:C23365" si="1915">IF(D23302=1, C23301+1, C23301)</f>
        <v>45167</v>
      </c>
      <c r="D23302" s="11">
        <f t="shared" ref="D23302:D23365" si="1916">IF(D23301=24, 1, D23301+1)</f>
        <v>19</v>
      </c>
      <c r="E23302" s="51">
        <v>34875.007605012601</v>
      </c>
      <c r="F23302" s="13">
        <v>7354.8701374249003</v>
      </c>
      <c r="G23302" s="13">
        <v>16774.133000000002</v>
      </c>
      <c r="H23302" s="13">
        <v>0</v>
      </c>
      <c r="I23302" s="13">
        <v>0</v>
      </c>
      <c r="J23302" s="49">
        <v>96.565860215053775</v>
      </c>
      <c r="K23302" s="14">
        <f t="shared" ref="K23302:K23365" si="1917">SUM(E23302:J23302)</f>
        <v>59100.576602652553</v>
      </c>
    </row>
    <row r="23303" spans="1:11" x14ac:dyDescent="0.25">
      <c r="A23303" s="15">
        <f t="shared" si="1913"/>
        <v>8</v>
      </c>
      <c r="B23303" s="16">
        <f t="shared" si="1914"/>
        <v>2023</v>
      </c>
      <c r="C23303" s="17">
        <f t="shared" si="1915"/>
        <v>45167</v>
      </c>
      <c r="D23303" s="16">
        <f t="shared" si="1916"/>
        <v>20</v>
      </c>
      <c r="E23303" s="55">
        <v>32573.697415660601</v>
      </c>
      <c r="F23303" s="18">
        <v>6879.9403464540001</v>
      </c>
      <c r="G23303" s="18">
        <v>16313.03</v>
      </c>
      <c r="H23303" s="18">
        <v>341.21699999999998</v>
      </c>
      <c r="I23303" s="18">
        <v>114.21532546781255</v>
      </c>
      <c r="J23303" s="53">
        <v>96.565860215053775</v>
      </c>
      <c r="K23303" s="19">
        <f t="shared" si="1917"/>
        <v>56318.665947797461</v>
      </c>
    </row>
    <row r="23304" spans="1:11" x14ac:dyDescent="0.25">
      <c r="A23304" s="10">
        <f t="shared" si="1913"/>
        <v>8</v>
      </c>
      <c r="B23304" s="11">
        <f t="shared" si="1914"/>
        <v>2023</v>
      </c>
      <c r="C23304" s="12">
        <f t="shared" si="1915"/>
        <v>45167</v>
      </c>
      <c r="D23304" s="11">
        <f t="shared" si="1916"/>
        <v>21</v>
      </c>
      <c r="E23304" s="51">
        <v>31125.178524631301</v>
      </c>
      <c r="F23304" s="13">
        <v>6539.7500273913001</v>
      </c>
      <c r="G23304" s="13">
        <v>15438.429</v>
      </c>
      <c r="H23304" s="13">
        <v>341.21699999999998</v>
      </c>
      <c r="I23304" s="13">
        <v>114.21532546781255</v>
      </c>
      <c r="J23304" s="49">
        <v>96.565860215053775</v>
      </c>
      <c r="K23304" s="14">
        <f t="shared" si="1917"/>
        <v>53655.35573770546</v>
      </c>
    </row>
    <row r="23305" spans="1:11" x14ac:dyDescent="0.25">
      <c r="A23305" s="15">
        <f t="shared" si="1913"/>
        <v>8</v>
      </c>
      <c r="B23305" s="16">
        <f t="shared" si="1914"/>
        <v>2023</v>
      </c>
      <c r="C23305" s="17">
        <f t="shared" si="1915"/>
        <v>45167</v>
      </c>
      <c r="D23305" s="16">
        <f t="shared" si="1916"/>
        <v>22</v>
      </c>
      <c r="E23305" s="55">
        <v>28894.343422215599</v>
      </c>
      <c r="F23305" s="18">
        <v>5917.9922478239996</v>
      </c>
      <c r="G23305" s="18">
        <v>14144.098</v>
      </c>
      <c r="H23305" s="18">
        <v>341.21699999999998</v>
      </c>
      <c r="I23305" s="18">
        <v>114.21532546781255</v>
      </c>
      <c r="J23305" s="53">
        <v>96.565860215053775</v>
      </c>
      <c r="K23305" s="19">
        <f t="shared" si="1917"/>
        <v>49508.431855722454</v>
      </c>
    </row>
    <row r="23306" spans="1:11" x14ac:dyDescent="0.25">
      <c r="A23306" s="10">
        <f t="shared" si="1913"/>
        <v>8</v>
      </c>
      <c r="B23306" s="11">
        <f t="shared" si="1914"/>
        <v>2023</v>
      </c>
      <c r="C23306" s="12">
        <f t="shared" si="1915"/>
        <v>45167</v>
      </c>
      <c r="D23306" s="11">
        <f t="shared" si="1916"/>
        <v>23</v>
      </c>
      <c r="E23306" s="51">
        <v>25537.5671939983</v>
      </c>
      <c r="F23306" s="13">
        <v>5193.1200529753996</v>
      </c>
      <c r="G23306" s="13">
        <v>12990.047</v>
      </c>
      <c r="H23306" s="13">
        <v>341.21699999999998</v>
      </c>
      <c r="I23306" s="13">
        <v>114.21532546781255</v>
      </c>
      <c r="J23306" s="49">
        <v>96.565860215053775</v>
      </c>
      <c r="K23306" s="14">
        <f t="shared" si="1917"/>
        <v>44272.732432656558</v>
      </c>
    </row>
    <row r="23307" spans="1:11" x14ac:dyDescent="0.25">
      <c r="A23307" s="15">
        <f t="shared" si="1913"/>
        <v>8</v>
      </c>
      <c r="B23307" s="16">
        <f t="shared" si="1914"/>
        <v>2023</v>
      </c>
      <c r="C23307" s="17">
        <f t="shared" si="1915"/>
        <v>45167</v>
      </c>
      <c r="D23307" s="16">
        <f t="shared" si="1916"/>
        <v>24</v>
      </c>
      <c r="E23307" s="55">
        <v>21890.561812607299</v>
      </c>
      <c r="F23307" s="18">
        <v>4753.4386582749003</v>
      </c>
      <c r="G23307" s="18">
        <v>12579.691000000001</v>
      </c>
      <c r="H23307" s="18">
        <v>341.21699999999998</v>
      </c>
      <c r="I23307" s="18">
        <v>114.21532546781255</v>
      </c>
      <c r="J23307" s="53">
        <v>96.565860215053775</v>
      </c>
      <c r="K23307" s="19">
        <f t="shared" si="1917"/>
        <v>39775.68965656506</v>
      </c>
    </row>
    <row r="23308" spans="1:11" x14ac:dyDescent="0.25">
      <c r="A23308" s="10">
        <f t="shared" si="1913"/>
        <v>8</v>
      </c>
      <c r="B23308" s="11">
        <f t="shared" si="1914"/>
        <v>2023</v>
      </c>
      <c r="C23308" s="12">
        <f t="shared" si="1915"/>
        <v>45168</v>
      </c>
      <c r="D23308" s="11">
        <f t="shared" si="1916"/>
        <v>1</v>
      </c>
      <c r="E23308" s="51">
        <v>18752.9633973653</v>
      </c>
      <c r="F23308" s="13">
        <v>4558.7810268106996</v>
      </c>
      <c r="G23308" s="13">
        <v>12426.51</v>
      </c>
      <c r="H23308" s="13">
        <v>341.21699999999998</v>
      </c>
      <c r="I23308" s="13">
        <v>114.21532546781255</v>
      </c>
      <c r="J23308" s="49">
        <v>96.565860215053775</v>
      </c>
      <c r="K23308" s="14">
        <f t="shared" si="1917"/>
        <v>36290.252609858857</v>
      </c>
    </row>
    <row r="23309" spans="1:11" x14ac:dyDescent="0.25">
      <c r="A23309" s="15">
        <f t="shared" si="1913"/>
        <v>8</v>
      </c>
      <c r="B23309" s="16">
        <f t="shared" si="1914"/>
        <v>2023</v>
      </c>
      <c r="C23309" s="17">
        <f t="shared" si="1915"/>
        <v>45168</v>
      </c>
      <c r="D23309" s="16">
        <f t="shared" si="1916"/>
        <v>2</v>
      </c>
      <c r="E23309" s="55">
        <v>16655.713980960201</v>
      </c>
      <c r="F23309" s="18">
        <v>4455.2317357563998</v>
      </c>
      <c r="G23309" s="18">
        <v>12323.058999999999</v>
      </c>
      <c r="H23309" s="18">
        <v>341.21699999999998</v>
      </c>
      <c r="I23309" s="18">
        <v>114.21532546781255</v>
      </c>
      <c r="J23309" s="53">
        <v>96.565860215053775</v>
      </c>
      <c r="K23309" s="19">
        <f t="shared" si="1917"/>
        <v>33986.002902399458</v>
      </c>
    </row>
    <row r="23310" spans="1:11" x14ac:dyDescent="0.25">
      <c r="A23310" s="10">
        <f t="shared" si="1913"/>
        <v>8</v>
      </c>
      <c r="B23310" s="11">
        <f t="shared" si="1914"/>
        <v>2023</v>
      </c>
      <c r="C23310" s="12">
        <f t="shared" si="1915"/>
        <v>45168</v>
      </c>
      <c r="D23310" s="11">
        <f t="shared" si="1916"/>
        <v>3</v>
      </c>
      <c r="E23310" s="51">
        <v>15366.918766646</v>
      </c>
      <c r="F23310" s="13">
        <v>4352.6354392331996</v>
      </c>
      <c r="G23310" s="13">
        <v>12295.752</v>
      </c>
      <c r="H23310" s="13">
        <v>341.21699999999998</v>
      </c>
      <c r="I23310" s="13">
        <v>114.21532546781255</v>
      </c>
      <c r="J23310" s="49">
        <v>96.565860215053775</v>
      </c>
      <c r="K23310" s="14">
        <f t="shared" si="1917"/>
        <v>32567.304391562066</v>
      </c>
    </row>
    <row r="23311" spans="1:11" x14ac:dyDescent="0.25">
      <c r="A23311" s="15">
        <f t="shared" si="1913"/>
        <v>8</v>
      </c>
      <c r="B23311" s="16">
        <f t="shared" si="1914"/>
        <v>2023</v>
      </c>
      <c r="C23311" s="17">
        <f t="shared" si="1915"/>
        <v>45168</v>
      </c>
      <c r="D23311" s="16">
        <f t="shared" si="1916"/>
        <v>4</v>
      </c>
      <c r="E23311" s="55">
        <v>14562.566300369601</v>
      </c>
      <c r="F23311" s="18">
        <v>4377.8931713646998</v>
      </c>
      <c r="G23311" s="18">
        <v>12422.012000000001</v>
      </c>
      <c r="H23311" s="18">
        <v>341.21699999999998</v>
      </c>
      <c r="I23311" s="18">
        <v>114.21532546781255</v>
      </c>
      <c r="J23311" s="53">
        <v>96.565860215053775</v>
      </c>
      <c r="K23311" s="19">
        <f t="shared" si="1917"/>
        <v>31914.469657417168</v>
      </c>
    </row>
    <row r="23312" spans="1:11" x14ac:dyDescent="0.25">
      <c r="A23312" s="10">
        <f t="shared" si="1913"/>
        <v>8</v>
      </c>
      <c r="B23312" s="11">
        <f t="shared" si="1914"/>
        <v>2023</v>
      </c>
      <c r="C23312" s="12">
        <f t="shared" si="1915"/>
        <v>45168</v>
      </c>
      <c r="D23312" s="11">
        <f t="shared" si="1916"/>
        <v>5</v>
      </c>
      <c r="E23312" s="51">
        <v>14129.1978334216</v>
      </c>
      <c r="F23312" s="13">
        <v>4361.2186884962002</v>
      </c>
      <c r="G23312" s="13">
        <v>13057.05</v>
      </c>
      <c r="H23312" s="13">
        <v>341.21699999999998</v>
      </c>
      <c r="I23312" s="13">
        <v>114.21532546781255</v>
      </c>
      <c r="J23312" s="49">
        <v>96.565860215053775</v>
      </c>
      <c r="K23312" s="14">
        <f t="shared" si="1917"/>
        <v>32099.464707600666</v>
      </c>
    </row>
    <row r="23313" spans="1:11" x14ac:dyDescent="0.25">
      <c r="A23313" s="15">
        <f t="shared" si="1913"/>
        <v>8</v>
      </c>
      <c r="B23313" s="16">
        <f t="shared" si="1914"/>
        <v>2023</v>
      </c>
      <c r="C23313" s="17">
        <f t="shared" si="1915"/>
        <v>45168</v>
      </c>
      <c r="D23313" s="16">
        <f t="shared" si="1916"/>
        <v>6</v>
      </c>
      <c r="E23313" s="55">
        <v>14174.8862138641</v>
      </c>
      <c r="F23313" s="18">
        <v>4446.4907208981003</v>
      </c>
      <c r="G23313" s="18">
        <v>14207.857</v>
      </c>
      <c r="H23313" s="18">
        <v>233.16499999999999</v>
      </c>
      <c r="I23313" s="18">
        <v>78.047155806136587</v>
      </c>
      <c r="J23313" s="53">
        <v>96.565860215053775</v>
      </c>
      <c r="K23313" s="19">
        <f t="shared" si="1917"/>
        <v>33237.011950783395</v>
      </c>
    </row>
    <row r="23314" spans="1:11" x14ac:dyDescent="0.25">
      <c r="A23314" s="10">
        <f t="shared" si="1913"/>
        <v>8</v>
      </c>
      <c r="B23314" s="11">
        <f t="shared" si="1914"/>
        <v>2023</v>
      </c>
      <c r="C23314" s="12">
        <f t="shared" si="1915"/>
        <v>45168</v>
      </c>
      <c r="D23314" s="11">
        <f t="shared" si="1916"/>
        <v>7</v>
      </c>
      <c r="E23314" s="51">
        <v>14665.900581199299</v>
      </c>
      <c r="F23314" s="13">
        <v>4608.1808402291999</v>
      </c>
      <c r="G23314" s="13">
        <v>17477.451000000001</v>
      </c>
      <c r="H23314" s="13">
        <v>0</v>
      </c>
      <c r="I23314" s="13">
        <v>0</v>
      </c>
      <c r="J23314" s="49">
        <v>96.565860215053775</v>
      </c>
      <c r="K23314" s="14">
        <f t="shared" si="1917"/>
        <v>36848.09828164355</v>
      </c>
    </row>
    <row r="23315" spans="1:11" x14ac:dyDescent="0.25">
      <c r="A23315" s="15">
        <f t="shared" si="1913"/>
        <v>8</v>
      </c>
      <c r="B23315" s="16">
        <f t="shared" si="1914"/>
        <v>2023</v>
      </c>
      <c r="C23315" s="17">
        <f t="shared" si="1915"/>
        <v>45168</v>
      </c>
      <c r="D23315" s="16">
        <f t="shared" si="1916"/>
        <v>8</v>
      </c>
      <c r="E23315" s="55">
        <v>15547.8683840268</v>
      </c>
      <c r="F23315" s="18">
        <v>5080.5091862613999</v>
      </c>
      <c r="G23315" s="18">
        <v>18152.968000000001</v>
      </c>
      <c r="H23315" s="18">
        <v>0</v>
      </c>
      <c r="I23315" s="18">
        <v>0</v>
      </c>
      <c r="J23315" s="53">
        <v>96.565860215053775</v>
      </c>
      <c r="K23315" s="19">
        <f t="shared" si="1917"/>
        <v>38877.911430503256</v>
      </c>
    </row>
    <row r="23316" spans="1:11" x14ac:dyDescent="0.25">
      <c r="A23316" s="10">
        <f t="shared" si="1913"/>
        <v>8</v>
      </c>
      <c r="B23316" s="11">
        <f t="shared" si="1914"/>
        <v>2023</v>
      </c>
      <c r="C23316" s="12">
        <f t="shared" si="1915"/>
        <v>45168</v>
      </c>
      <c r="D23316" s="11">
        <f t="shared" si="1916"/>
        <v>9</v>
      </c>
      <c r="E23316" s="51">
        <v>16378.0603889797</v>
      </c>
      <c r="F23316" s="13">
        <v>5896.277734577</v>
      </c>
      <c r="G23316" s="13">
        <v>18399.969000000001</v>
      </c>
      <c r="H23316" s="13">
        <v>0</v>
      </c>
      <c r="I23316" s="13">
        <v>0</v>
      </c>
      <c r="J23316" s="49">
        <v>96.565860215053775</v>
      </c>
      <c r="K23316" s="14">
        <f t="shared" si="1917"/>
        <v>40770.872983771755</v>
      </c>
    </row>
    <row r="23317" spans="1:11" x14ac:dyDescent="0.25">
      <c r="A23317" s="15">
        <f t="shared" si="1913"/>
        <v>8</v>
      </c>
      <c r="B23317" s="16">
        <f t="shared" si="1914"/>
        <v>2023</v>
      </c>
      <c r="C23317" s="17">
        <f t="shared" si="1915"/>
        <v>45168</v>
      </c>
      <c r="D23317" s="16">
        <f t="shared" si="1916"/>
        <v>10</v>
      </c>
      <c r="E23317" s="55">
        <v>16813.808704949599</v>
      </c>
      <c r="F23317" s="18">
        <v>6792.0847039247001</v>
      </c>
      <c r="G23317" s="18">
        <v>19262.149000000001</v>
      </c>
      <c r="H23317" s="18">
        <v>0</v>
      </c>
      <c r="I23317" s="18">
        <v>0</v>
      </c>
      <c r="J23317" s="53">
        <v>96.565860215053775</v>
      </c>
      <c r="K23317" s="19">
        <f t="shared" si="1917"/>
        <v>42964.608269089353</v>
      </c>
    </row>
    <row r="23318" spans="1:11" x14ac:dyDescent="0.25">
      <c r="A23318" s="10">
        <f t="shared" si="1913"/>
        <v>8</v>
      </c>
      <c r="B23318" s="11">
        <f t="shared" si="1914"/>
        <v>2023</v>
      </c>
      <c r="C23318" s="12">
        <f t="shared" si="1915"/>
        <v>45168</v>
      </c>
      <c r="D23318" s="11">
        <f t="shared" si="1916"/>
        <v>11</v>
      </c>
      <c r="E23318" s="51">
        <v>17499.693603114501</v>
      </c>
      <c r="F23318" s="13">
        <v>7266.1269468204</v>
      </c>
      <c r="G23318" s="13">
        <v>19459.038</v>
      </c>
      <c r="H23318" s="13">
        <v>0</v>
      </c>
      <c r="I23318" s="13">
        <v>0</v>
      </c>
      <c r="J23318" s="49">
        <v>96.565860215053775</v>
      </c>
      <c r="K23318" s="14">
        <f t="shared" si="1917"/>
        <v>44321.42441014995</v>
      </c>
    </row>
    <row r="23319" spans="1:11" x14ac:dyDescent="0.25">
      <c r="A23319" s="15">
        <f t="shared" si="1913"/>
        <v>8</v>
      </c>
      <c r="B23319" s="16">
        <f t="shared" si="1914"/>
        <v>2023</v>
      </c>
      <c r="C23319" s="17">
        <f t="shared" si="1915"/>
        <v>45168</v>
      </c>
      <c r="D23319" s="16">
        <f t="shared" si="1916"/>
        <v>12</v>
      </c>
      <c r="E23319" s="55">
        <v>17932.564583704599</v>
      </c>
      <c r="F23319" s="18">
        <v>7531.1209960350998</v>
      </c>
      <c r="G23319" s="18">
        <v>19698.150000000001</v>
      </c>
      <c r="H23319" s="18">
        <v>0</v>
      </c>
      <c r="I23319" s="18">
        <v>0</v>
      </c>
      <c r="J23319" s="53">
        <v>96.565860215053775</v>
      </c>
      <c r="K23319" s="19">
        <f t="shared" si="1917"/>
        <v>45258.401439954752</v>
      </c>
    </row>
    <row r="23320" spans="1:11" x14ac:dyDescent="0.25">
      <c r="A23320" s="10">
        <f t="shared" si="1913"/>
        <v>8</v>
      </c>
      <c r="B23320" s="11">
        <f t="shared" si="1914"/>
        <v>2023</v>
      </c>
      <c r="C23320" s="12">
        <f t="shared" si="1915"/>
        <v>45168</v>
      </c>
      <c r="D23320" s="11">
        <f t="shared" si="1916"/>
        <v>13</v>
      </c>
      <c r="E23320" s="51">
        <v>18449.541750931199</v>
      </c>
      <c r="F23320" s="13">
        <v>7515.5870507967002</v>
      </c>
      <c r="G23320" s="13">
        <v>19095.184000000001</v>
      </c>
      <c r="H23320" s="13">
        <v>0</v>
      </c>
      <c r="I23320" s="13">
        <v>0</v>
      </c>
      <c r="J23320" s="49">
        <v>96.565860215053775</v>
      </c>
      <c r="K23320" s="14">
        <f t="shared" si="1917"/>
        <v>45156.878661942952</v>
      </c>
    </row>
    <row r="23321" spans="1:11" x14ac:dyDescent="0.25">
      <c r="A23321" s="15">
        <f t="shared" si="1913"/>
        <v>8</v>
      </c>
      <c r="B23321" s="16">
        <f t="shared" si="1914"/>
        <v>2023</v>
      </c>
      <c r="C23321" s="17">
        <f t="shared" si="1915"/>
        <v>45168</v>
      </c>
      <c r="D23321" s="16">
        <f t="shared" si="1916"/>
        <v>14</v>
      </c>
      <c r="E23321" s="55">
        <v>18386.6300491443</v>
      </c>
      <c r="F23321" s="18">
        <v>7440.6796199333003</v>
      </c>
      <c r="G23321" s="18">
        <v>19228.258000000002</v>
      </c>
      <c r="H23321" s="18">
        <v>0</v>
      </c>
      <c r="I23321" s="18">
        <v>0</v>
      </c>
      <c r="J23321" s="53">
        <v>96.565860215053775</v>
      </c>
      <c r="K23321" s="19">
        <f t="shared" si="1917"/>
        <v>45152.133529292652</v>
      </c>
    </row>
    <row r="23322" spans="1:11" x14ac:dyDescent="0.25">
      <c r="A23322" s="10">
        <f t="shared" si="1913"/>
        <v>8</v>
      </c>
      <c r="B23322" s="11">
        <f t="shared" si="1914"/>
        <v>2023</v>
      </c>
      <c r="C23322" s="12">
        <f t="shared" si="1915"/>
        <v>45168</v>
      </c>
      <c r="D23322" s="11">
        <f t="shared" si="1916"/>
        <v>15</v>
      </c>
      <c r="E23322" s="51">
        <v>18146.559467839201</v>
      </c>
      <c r="F23322" s="13">
        <v>7410.5928772174002</v>
      </c>
      <c r="G23322" s="13">
        <v>18650.29</v>
      </c>
      <c r="H23322" s="13">
        <v>0</v>
      </c>
      <c r="I23322" s="13">
        <v>0</v>
      </c>
      <c r="J23322" s="49">
        <v>96.565860215053775</v>
      </c>
      <c r="K23322" s="14">
        <f t="shared" si="1917"/>
        <v>44304.008205271653</v>
      </c>
    </row>
    <row r="23323" spans="1:11" x14ac:dyDescent="0.25">
      <c r="A23323" s="15">
        <f t="shared" si="1913"/>
        <v>8</v>
      </c>
      <c r="B23323" s="16">
        <f t="shared" si="1914"/>
        <v>2023</v>
      </c>
      <c r="C23323" s="17">
        <f t="shared" si="1915"/>
        <v>45168</v>
      </c>
      <c r="D23323" s="16">
        <f t="shared" si="1916"/>
        <v>16</v>
      </c>
      <c r="E23323" s="55">
        <v>18929.846682080399</v>
      </c>
      <c r="F23323" s="18">
        <v>7304.4293450507002</v>
      </c>
      <c r="G23323" s="18">
        <v>17594.744999999999</v>
      </c>
      <c r="H23323" s="18">
        <v>0</v>
      </c>
      <c r="I23323" s="18">
        <v>0</v>
      </c>
      <c r="J23323" s="53">
        <v>96.565860215053775</v>
      </c>
      <c r="K23323" s="19">
        <f t="shared" si="1917"/>
        <v>43925.586887346144</v>
      </c>
    </row>
    <row r="23324" spans="1:11" x14ac:dyDescent="0.25">
      <c r="A23324" s="10">
        <f t="shared" si="1913"/>
        <v>8</v>
      </c>
      <c r="B23324" s="11">
        <f t="shared" si="1914"/>
        <v>2023</v>
      </c>
      <c r="C23324" s="12">
        <f t="shared" si="1915"/>
        <v>45168</v>
      </c>
      <c r="D23324" s="11">
        <f t="shared" si="1916"/>
        <v>17</v>
      </c>
      <c r="E23324" s="51">
        <v>21262.877864179802</v>
      </c>
      <c r="F23324" s="13">
        <v>7115.8786651646997</v>
      </c>
      <c r="G23324" s="13">
        <v>16746.557000000001</v>
      </c>
      <c r="H23324" s="13">
        <v>0</v>
      </c>
      <c r="I23324" s="13">
        <v>0</v>
      </c>
      <c r="J23324" s="49">
        <v>96.565860215053775</v>
      </c>
      <c r="K23324" s="14">
        <f t="shared" si="1917"/>
        <v>45221.879389559552</v>
      </c>
    </row>
    <row r="23325" spans="1:11" x14ac:dyDescent="0.25">
      <c r="A23325" s="15">
        <f t="shared" si="1913"/>
        <v>8</v>
      </c>
      <c r="B23325" s="16">
        <f t="shared" si="1914"/>
        <v>2023</v>
      </c>
      <c r="C23325" s="17">
        <f t="shared" si="1915"/>
        <v>45168</v>
      </c>
      <c r="D23325" s="16">
        <f t="shared" si="1916"/>
        <v>18</v>
      </c>
      <c r="E23325" s="55">
        <v>23158.9688055919</v>
      </c>
      <c r="F23325" s="18">
        <v>6481.7639996485996</v>
      </c>
      <c r="G23325" s="18">
        <v>16353.645</v>
      </c>
      <c r="H23325" s="18">
        <v>0</v>
      </c>
      <c r="I23325" s="18">
        <v>0</v>
      </c>
      <c r="J23325" s="53">
        <v>96.565860215053775</v>
      </c>
      <c r="K23325" s="19">
        <f t="shared" si="1917"/>
        <v>46090.943665455547</v>
      </c>
    </row>
    <row r="23326" spans="1:11" x14ac:dyDescent="0.25">
      <c r="A23326" s="10">
        <f t="shared" si="1913"/>
        <v>8</v>
      </c>
      <c r="B23326" s="11">
        <f t="shared" si="1914"/>
        <v>2023</v>
      </c>
      <c r="C23326" s="12">
        <f t="shared" si="1915"/>
        <v>45168</v>
      </c>
      <c r="D23326" s="11">
        <f t="shared" si="1916"/>
        <v>19</v>
      </c>
      <c r="E23326" s="51">
        <v>22856.613032063098</v>
      </c>
      <c r="F23326" s="13">
        <v>6066.9933457420002</v>
      </c>
      <c r="G23326" s="13">
        <v>16002.093999999999</v>
      </c>
      <c r="H23326" s="13">
        <v>5.6870000000000003</v>
      </c>
      <c r="I23326" s="13">
        <v>1.9036054942615697</v>
      </c>
      <c r="J23326" s="49">
        <v>96.565860215053775</v>
      </c>
      <c r="K23326" s="14">
        <f t="shared" si="1917"/>
        <v>45029.856843514412</v>
      </c>
    </row>
    <row r="23327" spans="1:11" x14ac:dyDescent="0.25">
      <c r="A23327" s="15">
        <f t="shared" si="1913"/>
        <v>8</v>
      </c>
      <c r="B23327" s="16">
        <f t="shared" si="1914"/>
        <v>2023</v>
      </c>
      <c r="C23327" s="17">
        <f t="shared" si="1915"/>
        <v>45168</v>
      </c>
      <c r="D23327" s="16">
        <f t="shared" si="1916"/>
        <v>20</v>
      </c>
      <c r="E23327" s="55">
        <v>22671.710709094801</v>
      </c>
      <c r="F23327" s="18">
        <v>5868.2256023776999</v>
      </c>
      <c r="G23327" s="18">
        <v>15733.407999999999</v>
      </c>
      <c r="H23327" s="18">
        <v>341.21699999999998</v>
      </c>
      <c r="I23327" s="18">
        <v>114.21532546781255</v>
      </c>
      <c r="J23327" s="53">
        <v>96.565860215053775</v>
      </c>
      <c r="K23327" s="19">
        <f t="shared" si="1917"/>
        <v>44825.342497155361</v>
      </c>
    </row>
    <row r="23328" spans="1:11" x14ac:dyDescent="0.25">
      <c r="A23328" s="10">
        <f t="shared" si="1913"/>
        <v>8</v>
      </c>
      <c r="B23328" s="11">
        <f t="shared" si="1914"/>
        <v>2023</v>
      </c>
      <c r="C23328" s="12">
        <f t="shared" si="1915"/>
        <v>45168</v>
      </c>
      <c r="D23328" s="11">
        <f t="shared" si="1916"/>
        <v>21</v>
      </c>
      <c r="E23328" s="51">
        <v>22848.251857349202</v>
      </c>
      <c r="F23328" s="13">
        <v>5718.3869999250001</v>
      </c>
      <c r="G23328" s="13">
        <v>14993.508</v>
      </c>
      <c r="H23328" s="13">
        <v>341.21699999999998</v>
      </c>
      <c r="I23328" s="13">
        <v>114.21532546781255</v>
      </c>
      <c r="J23328" s="49">
        <v>96.565860215053775</v>
      </c>
      <c r="K23328" s="14">
        <f t="shared" si="1917"/>
        <v>44112.145042957061</v>
      </c>
    </row>
    <row r="23329" spans="1:11" x14ac:dyDescent="0.25">
      <c r="A23329" s="15">
        <f t="shared" si="1913"/>
        <v>8</v>
      </c>
      <c r="B23329" s="16">
        <f t="shared" si="1914"/>
        <v>2023</v>
      </c>
      <c r="C23329" s="17">
        <f t="shared" si="1915"/>
        <v>45168</v>
      </c>
      <c r="D23329" s="16">
        <f t="shared" si="1916"/>
        <v>22</v>
      </c>
      <c r="E23329" s="55">
        <v>22123.602959924599</v>
      </c>
      <c r="F23329" s="18">
        <v>5050.7250177796996</v>
      </c>
      <c r="G23329" s="18">
        <v>13671.994000000001</v>
      </c>
      <c r="H23329" s="18">
        <v>341.21699999999998</v>
      </c>
      <c r="I23329" s="18">
        <v>114.21532546781255</v>
      </c>
      <c r="J23329" s="53">
        <v>96.565860215053775</v>
      </c>
      <c r="K23329" s="19">
        <f t="shared" si="1917"/>
        <v>41398.320163387158</v>
      </c>
    </row>
    <row r="23330" spans="1:11" x14ac:dyDescent="0.25">
      <c r="A23330" s="10">
        <f t="shared" si="1913"/>
        <v>8</v>
      </c>
      <c r="B23330" s="11">
        <f t="shared" si="1914"/>
        <v>2023</v>
      </c>
      <c r="C23330" s="12">
        <f t="shared" si="1915"/>
        <v>45168</v>
      </c>
      <c r="D23330" s="11">
        <f t="shared" si="1916"/>
        <v>23</v>
      </c>
      <c r="E23330" s="51">
        <v>19984.5137734979</v>
      </c>
      <c r="F23330" s="13">
        <v>4588.0147685418997</v>
      </c>
      <c r="G23330" s="13">
        <v>13102.191000000001</v>
      </c>
      <c r="H23330" s="13">
        <v>341.21699999999998</v>
      </c>
      <c r="I23330" s="13">
        <v>114.21532546781255</v>
      </c>
      <c r="J23330" s="49">
        <v>96.565860215053775</v>
      </c>
      <c r="K23330" s="14">
        <f t="shared" si="1917"/>
        <v>38226.717727722658</v>
      </c>
    </row>
    <row r="23331" spans="1:11" x14ac:dyDescent="0.25">
      <c r="A23331" s="15">
        <f t="shared" si="1913"/>
        <v>8</v>
      </c>
      <c r="B23331" s="16">
        <f t="shared" si="1914"/>
        <v>2023</v>
      </c>
      <c r="C23331" s="17">
        <f t="shared" si="1915"/>
        <v>45168</v>
      </c>
      <c r="D23331" s="16">
        <f t="shared" si="1916"/>
        <v>24</v>
      </c>
      <c r="E23331" s="55">
        <v>17505.2853492346</v>
      </c>
      <c r="F23331" s="18">
        <v>4263.4300145375</v>
      </c>
      <c r="G23331" s="18">
        <v>12237.593999999999</v>
      </c>
      <c r="H23331" s="18">
        <v>341.21699999999998</v>
      </c>
      <c r="I23331" s="18">
        <v>114.21532546781255</v>
      </c>
      <c r="J23331" s="53">
        <v>96.565860215053775</v>
      </c>
      <c r="K23331" s="19">
        <f t="shared" si="1917"/>
        <v>34558.307549454956</v>
      </c>
    </row>
    <row r="23332" spans="1:11" x14ac:dyDescent="0.25">
      <c r="A23332" s="10">
        <f t="shared" si="1913"/>
        <v>8</v>
      </c>
      <c r="B23332" s="11">
        <f t="shared" si="1914"/>
        <v>2023</v>
      </c>
      <c r="C23332" s="12">
        <f t="shared" si="1915"/>
        <v>45169</v>
      </c>
      <c r="D23332" s="11">
        <f t="shared" si="1916"/>
        <v>1</v>
      </c>
      <c r="E23332" s="51">
        <v>15328.3687470855</v>
      </c>
      <c r="F23332" s="13">
        <v>4063.3344714475002</v>
      </c>
      <c r="G23332" s="13">
        <v>11579.048000000001</v>
      </c>
      <c r="H23332" s="13">
        <v>341.21699999999998</v>
      </c>
      <c r="I23332" s="13">
        <v>114.21532546781255</v>
      </c>
      <c r="J23332" s="49">
        <v>96.565860215053775</v>
      </c>
      <c r="K23332" s="14">
        <f t="shared" si="1917"/>
        <v>31522.749404215865</v>
      </c>
    </row>
    <row r="23333" spans="1:11" x14ac:dyDescent="0.25">
      <c r="A23333" s="15">
        <f t="shared" si="1913"/>
        <v>8</v>
      </c>
      <c r="B23333" s="16">
        <f t="shared" si="1914"/>
        <v>2023</v>
      </c>
      <c r="C23333" s="17">
        <f t="shared" si="1915"/>
        <v>45169</v>
      </c>
      <c r="D23333" s="16">
        <f t="shared" si="1916"/>
        <v>2</v>
      </c>
      <c r="E23333" s="55">
        <v>13869.3449506585</v>
      </c>
      <c r="F23333" s="18">
        <v>4003.8102444780002</v>
      </c>
      <c r="G23333" s="18">
        <v>12139.313</v>
      </c>
      <c r="H23333" s="18">
        <v>341.21699999999998</v>
      </c>
      <c r="I23333" s="18">
        <v>114.21532546781255</v>
      </c>
      <c r="J23333" s="53">
        <v>96.565860215053775</v>
      </c>
      <c r="K23333" s="19">
        <f t="shared" si="1917"/>
        <v>30564.466380819365</v>
      </c>
    </row>
    <row r="23334" spans="1:11" x14ac:dyDescent="0.25">
      <c r="A23334" s="10">
        <f t="shared" si="1913"/>
        <v>8</v>
      </c>
      <c r="B23334" s="11">
        <f t="shared" si="1914"/>
        <v>2023</v>
      </c>
      <c r="C23334" s="12">
        <f t="shared" si="1915"/>
        <v>45169</v>
      </c>
      <c r="D23334" s="11">
        <f t="shared" si="1916"/>
        <v>3</v>
      </c>
      <c r="E23334" s="51">
        <v>13033.2292320539</v>
      </c>
      <c r="F23334" s="13">
        <v>3999.2507940177002</v>
      </c>
      <c r="G23334" s="13">
        <v>12056.050999999999</v>
      </c>
      <c r="H23334" s="13">
        <v>341.21699999999998</v>
      </c>
      <c r="I23334" s="13">
        <v>114.21532546781255</v>
      </c>
      <c r="J23334" s="49">
        <v>96.565860215053775</v>
      </c>
      <c r="K23334" s="14">
        <f t="shared" si="1917"/>
        <v>29640.529211754467</v>
      </c>
    </row>
    <row r="23335" spans="1:11" x14ac:dyDescent="0.25">
      <c r="A23335" s="15">
        <f t="shared" si="1913"/>
        <v>8</v>
      </c>
      <c r="B23335" s="16">
        <f t="shared" si="1914"/>
        <v>2023</v>
      </c>
      <c r="C23335" s="17">
        <f t="shared" si="1915"/>
        <v>45169</v>
      </c>
      <c r="D23335" s="16">
        <f t="shared" si="1916"/>
        <v>4</v>
      </c>
      <c r="E23335" s="55">
        <v>12558.144389540201</v>
      </c>
      <c r="F23335" s="18">
        <v>4000.1469353307002</v>
      </c>
      <c r="G23335" s="18">
        <v>12230.614</v>
      </c>
      <c r="H23335" s="18">
        <v>341.21699999999998</v>
      </c>
      <c r="I23335" s="18">
        <v>114.21532546781255</v>
      </c>
      <c r="J23335" s="53">
        <v>96.565860215053775</v>
      </c>
      <c r="K23335" s="19">
        <f t="shared" si="1917"/>
        <v>29340.90351055377</v>
      </c>
    </row>
    <row r="23336" spans="1:11" x14ac:dyDescent="0.25">
      <c r="A23336" s="10">
        <f t="shared" si="1913"/>
        <v>8</v>
      </c>
      <c r="B23336" s="11">
        <f t="shared" si="1914"/>
        <v>2023</v>
      </c>
      <c r="C23336" s="12">
        <f t="shared" si="1915"/>
        <v>45169</v>
      </c>
      <c r="D23336" s="11">
        <f t="shared" si="1916"/>
        <v>5</v>
      </c>
      <c r="E23336" s="51">
        <v>12394.6505425788</v>
      </c>
      <c r="F23336" s="13">
        <v>4021.9631497526002</v>
      </c>
      <c r="G23336" s="13">
        <v>12586.501</v>
      </c>
      <c r="H23336" s="13">
        <v>341.21699999999998</v>
      </c>
      <c r="I23336" s="13">
        <v>114.21532546781255</v>
      </c>
      <c r="J23336" s="49">
        <v>96.565860215053775</v>
      </c>
      <c r="K23336" s="14">
        <f t="shared" si="1917"/>
        <v>29555.112878014268</v>
      </c>
    </row>
    <row r="23337" spans="1:11" x14ac:dyDescent="0.25">
      <c r="A23337" s="15">
        <f t="shared" si="1913"/>
        <v>8</v>
      </c>
      <c r="B23337" s="16">
        <f t="shared" si="1914"/>
        <v>2023</v>
      </c>
      <c r="C23337" s="17">
        <f t="shared" si="1915"/>
        <v>45169</v>
      </c>
      <c r="D23337" s="16">
        <f t="shared" si="1916"/>
        <v>6</v>
      </c>
      <c r="E23337" s="55">
        <v>12637.7010771232</v>
      </c>
      <c r="F23337" s="18">
        <v>4116.2375280156002</v>
      </c>
      <c r="G23337" s="18">
        <v>13935.07</v>
      </c>
      <c r="H23337" s="18">
        <v>244.53899999999999</v>
      </c>
      <c r="I23337" s="18">
        <v>81.85436679465974</v>
      </c>
      <c r="J23337" s="53">
        <v>96.565860215053775</v>
      </c>
      <c r="K23337" s="19">
        <f t="shared" si="1917"/>
        <v>31111.967832148515</v>
      </c>
    </row>
    <row r="23338" spans="1:11" x14ac:dyDescent="0.25">
      <c r="A23338" s="10">
        <f t="shared" si="1913"/>
        <v>8</v>
      </c>
      <c r="B23338" s="11">
        <f t="shared" si="1914"/>
        <v>2023</v>
      </c>
      <c r="C23338" s="12">
        <f t="shared" si="1915"/>
        <v>45169</v>
      </c>
      <c r="D23338" s="11">
        <f t="shared" si="1916"/>
        <v>7</v>
      </c>
      <c r="E23338" s="51">
        <v>13341.4287478448</v>
      </c>
      <c r="F23338" s="13">
        <v>4244.3911341941002</v>
      </c>
      <c r="G23338" s="13">
        <v>15984.62</v>
      </c>
      <c r="H23338" s="13">
        <v>0</v>
      </c>
      <c r="I23338" s="13">
        <v>0</v>
      </c>
      <c r="J23338" s="49">
        <v>96.565860215053775</v>
      </c>
      <c r="K23338" s="14">
        <f t="shared" si="1917"/>
        <v>33667.005742253954</v>
      </c>
    </row>
    <row r="23339" spans="1:11" x14ac:dyDescent="0.25">
      <c r="A23339" s="15">
        <f t="shared" si="1913"/>
        <v>8</v>
      </c>
      <c r="B23339" s="16">
        <f t="shared" si="1914"/>
        <v>2023</v>
      </c>
      <c r="C23339" s="17">
        <f t="shared" si="1915"/>
        <v>45169</v>
      </c>
      <c r="D23339" s="16">
        <f t="shared" si="1916"/>
        <v>8</v>
      </c>
      <c r="E23339" s="55">
        <v>14374.9396204808</v>
      </c>
      <c r="F23339" s="18">
        <v>4716.0909421340002</v>
      </c>
      <c r="G23339" s="18">
        <v>16825.217000000001</v>
      </c>
      <c r="H23339" s="18">
        <v>0</v>
      </c>
      <c r="I23339" s="18">
        <v>0</v>
      </c>
      <c r="J23339" s="53">
        <v>96.565860215053775</v>
      </c>
      <c r="K23339" s="19">
        <f t="shared" si="1917"/>
        <v>36012.813422829851</v>
      </c>
    </row>
    <row r="23340" spans="1:11" x14ac:dyDescent="0.25">
      <c r="A23340" s="10">
        <f t="shared" si="1913"/>
        <v>8</v>
      </c>
      <c r="B23340" s="11">
        <f t="shared" si="1914"/>
        <v>2023</v>
      </c>
      <c r="C23340" s="12">
        <f t="shared" si="1915"/>
        <v>45169</v>
      </c>
      <c r="D23340" s="11">
        <f t="shared" si="1916"/>
        <v>9</v>
      </c>
      <c r="E23340" s="51">
        <v>15145.1599131767</v>
      </c>
      <c r="F23340" s="13">
        <v>5656.2155064708004</v>
      </c>
      <c r="G23340" s="13">
        <v>17552.156999999999</v>
      </c>
      <c r="H23340" s="13">
        <v>0</v>
      </c>
      <c r="I23340" s="13">
        <v>0</v>
      </c>
      <c r="J23340" s="49">
        <v>96.565860215053775</v>
      </c>
      <c r="K23340" s="14">
        <f t="shared" si="1917"/>
        <v>38450.098279862548</v>
      </c>
    </row>
    <row r="23341" spans="1:11" x14ac:dyDescent="0.25">
      <c r="A23341" s="15">
        <f t="shared" ref="A23341:A23404" si="1918">MONTH(C23341)</f>
        <v>8</v>
      </c>
      <c r="B23341" s="16">
        <f t="shared" si="1914"/>
        <v>2023</v>
      </c>
      <c r="C23341" s="17">
        <f t="shared" si="1915"/>
        <v>45169</v>
      </c>
      <c r="D23341" s="16">
        <f t="shared" si="1916"/>
        <v>10</v>
      </c>
      <c r="E23341" s="55">
        <v>15876.7640827715</v>
      </c>
      <c r="F23341" s="18">
        <v>6498.3692289852997</v>
      </c>
      <c r="G23341" s="18">
        <v>18266.851999999999</v>
      </c>
      <c r="H23341" s="18">
        <v>0</v>
      </c>
      <c r="I23341" s="18">
        <v>0</v>
      </c>
      <c r="J23341" s="53">
        <v>96.565860215053775</v>
      </c>
      <c r="K23341" s="19">
        <f t="shared" si="1917"/>
        <v>40738.551171971849</v>
      </c>
    </row>
    <row r="23342" spans="1:11" x14ac:dyDescent="0.25">
      <c r="A23342" s="10">
        <f t="shared" si="1918"/>
        <v>8</v>
      </c>
      <c r="B23342" s="11">
        <f t="shared" si="1914"/>
        <v>2023</v>
      </c>
      <c r="C23342" s="12">
        <f t="shared" si="1915"/>
        <v>45169</v>
      </c>
      <c r="D23342" s="11">
        <f t="shared" si="1916"/>
        <v>11</v>
      </c>
      <c r="E23342" s="51">
        <v>16517.635045397099</v>
      </c>
      <c r="F23342" s="13">
        <v>7267.9833154147</v>
      </c>
      <c r="G23342" s="13">
        <v>18425.294999999998</v>
      </c>
      <c r="H23342" s="13">
        <v>0</v>
      </c>
      <c r="I23342" s="13">
        <v>0</v>
      </c>
      <c r="J23342" s="49">
        <v>96.565860215053775</v>
      </c>
      <c r="K23342" s="14">
        <f t="shared" si="1917"/>
        <v>42307.47922102685</v>
      </c>
    </row>
    <row r="23343" spans="1:11" x14ac:dyDescent="0.25">
      <c r="A23343" s="15">
        <f t="shared" si="1918"/>
        <v>8</v>
      </c>
      <c r="B23343" s="16">
        <f t="shared" si="1914"/>
        <v>2023</v>
      </c>
      <c r="C23343" s="17">
        <f t="shared" si="1915"/>
        <v>45169</v>
      </c>
      <c r="D23343" s="16">
        <f t="shared" si="1916"/>
        <v>12</v>
      </c>
      <c r="E23343" s="55">
        <v>17307.804092099501</v>
      </c>
      <c r="F23343" s="18">
        <v>7603.7664638086999</v>
      </c>
      <c r="G23343" s="18">
        <v>18697.152999999998</v>
      </c>
      <c r="H23343" s="18">
        <v>0</v>
      </c>
      <c r="I23343" s="18">
        <v>0</v>
      </c>
      <c r="J23343" s="53">
        <v>96.565860215053775</v>
      </c>
      <c r="K23343" s="19">
        <f t="shared" si="1917"/>
        <v>43705.289416123254</v>
      </c>
    </row>
    <row r="23344" spans="1:11" x14ac:dyDescent="0.25">
      <c r="A23344" s="10">
        <f t="shared" si="1918"/>
        <v>8</v>
      </c>
      <c r="B23344" s="11">
        <f t="shared" si="1914"/>
        <v>2023</v>
      </c>
      <c r="C23344" s="12">
        <f t="shared" si="1915"/>
        <v>45169</v>
      </c>
      <c r="D23344" s="11">
        <f t="shared" si="1916"/>
        <v>13</v>
      </c>
      <c r="E23344" s="51">
        <v>17962.283020381601</v>
      </c>
      <c r="F23344" s="13">
        <v>7768.8562121836003</v>
      </c>
      <c r="G23344" s="13">
        <v>19393.415000000001</v>
      </c>
      <c r="H23344" s="13">
        <v>0</v>
      </c>
      <c r="I23344" s="13">
        <v>0</v>
      </c>
      <c r="J23344" s="49">
        <v>96.565860215053775</v>
      </c>
      <c r="K23344" s="14">
        <f t="shared" si="1917"/>
        <v>45221.120092780257</v>
      </c>
    </row>
    <row r="23345" spans="1:11" x14ac:dyDescent="0.25">
      <c r="A23345" s="15">
        <f t="shared" si="1918"/>
        <v>8</v>
      </c>
      <c r="B23345" s="16">
        <f t="shared" si="1914"/>
        <v>2023</v>
      </c>
      <c r="C23345" s="17">
        <f t="shared" si="1915"/>
        <v>45169</v>
      </c>
      <c r="D23345" s="16">
        <f t="shared" si="1916"/>
        <v>14</v>
      </c>
      <c r="E23345" s="55">
        <v>18551.0621389318</v>
      </c>
      <c r="F23345" s="18">
        <v>7879.8285074115001</v>
      </c>
      <c r="G23345" s="18">
        <v>19280.845000000001</v>
      </c>
      <c r="H23345" s="18">
        <v>0</v>
      </c>
      <c r="I23345" s="18">
        <v>0</v>
      </c>
      <c r="J23345" s="53">
        <v>96.565860215053775</v>
      </c>
      <c r="K23345" s="19">
        <f t="shared" si="1917"/>
        <v>45808.301506558353</v>
      </c>
    </row>
    <row r="23346" spans="1:11" x14ac:dyDescent="0.25">
      <c r="A23346" s="10">
        <f t="shared" si="1918"/>
        <v>8</v>
      </c>
      <c r="B23346" s="11">
        <f t="shared" si="1914"/>
        <v>2023</v>
      </c>
      <c r="C23346" s="12">
        <f t="shared" si="1915"/>
        <v>45169</v>
      </c>
      <c r="D23346" s="11">
        <f t="shared" si="1916"/>
        <v>15</v>
      </c>
      <c r="E23346" s="51">
        <v>19545.164805056698</v>
      </c>
      <c r="F23346" s="13">
        <v>8087.989131153</v>
      </c>
      <c r="G23346" s="13">
        <v>19021.174999999999</v>
      </c>
      <c r="H23346" s="13">
        <v>0</v>
      </c>
      <c r="I23346" s="13">
        <v>0</v>
      </c>
      <c r="J23346" s="49">
        <v>96.565860215053775</v>
      </c>
      <c r="K23346" s="14">
        <f t="shared" si="1917"/>
        <v>46750.894796424749</v>
      </c>
    </row>
    <row r="23347" spans="1:11" x14ac:dyDescent="0.25">
      <c r="A23347" s="15">
        <f t="shared" si="1918"/>
        <v>8</v>
      </c>
      <c r="B23347" s="16">
        <f t="shared" si="1914"/>
        <v>2023</v>
      </c>
      <c r="C23347" s="17">
        <f t="shared" si="1915"/>
        <v>45169</v>
      </c>
      <c r="D23347" s="16">
        <f t="shared" si="1916"/>
        <v>16</v>
      </c>
      <c r="E23347" s="55">
        <v>21254.040965285702</v>
      </c>
      <c r="F23347" s="18">
        <v>7995.3380123442003</v>
      </c>
      <c r="G23347" s="18">
        <v>17683.378000000001</v>
      </c>
      <c r="H23347" s="18">
        <v>0</v>
      </c>
      <c r="I23347" s="18">
        <v>0</v>
      </c>
      <c r="J23347" s="53">
        <v>96.565860215053775</v>
      </c>
      <c r="K23347" s="19">
        <f t="shared" si="1917"/>
        <v>47029.322837844957</v>
      </c>
    </row>
    <row r="23348" spans="1:11" x14ac:dyDescent="0.25">
      <c r="A23348" s="10">
        <f t="shared" si="1918"/>
        <v>8</v>
      </c>
      <c r="B23348" s="11">
        <f t="shared" si="1914"/>
        <v>2023</v>
      </c>
      <c r="C23348" s="12">
        <f t="shared" si="1915"/>
        <v>45169</v>
      </c>
      <c r="D23348" s="11">
        <f t="shared" si="1916"/>
        <v>17</v>
      </c>
      <c r="E23348" s="51">
        <v>23830.227059051402</v>
      </c>
      <c r="F23348" s="13">
        <v>7759.5532713168996</v>
      </c>
      <c r="G23348" s="13">
        <v>16665.010999999999</v>
      </c>
      <c r="H23348" s="13">
        <v>0</v>
      </c>
      <c r="I23348" s="13">
        <v>0</v>
      </c>
      <c r="J23348" s="49">
        <v>96.565860215053775</v>
      </c>
      <c r="K23348" s="14">
        <f t="shared" si="1917"/>
        <v>48351.357190583352</v>
      </c>
    </row>
    <row r="23349" spans="1:11" x14ac:dyDescent="0.25">
      <c r="A23349" s="15">
        <f t="shared" si="1918"/>
        <v>8</v>
      </c>
      <c r="B23349" s="16">
        <f t="shared" si="1914"/>
        <v>2023</v>
      </c>
      <c r="C23349" s="17">
        <f t="shared" si="1915"/>
        <v>45169</v>
      </c>
      <c r="D23349" s="16">
        <f t="shared" si="1916"/>
        <v>18</v>
      </c>
      <c r="E23349" s="55">
        <v>26310.1540162481</v>
      </c>
      <c r="F23349" s="18">
        <v>7194.1676318877999</v>
      </c>
      <c r="G23349" s="18">
        <v>16681.084999999999</v>
      </c>
      <c r="H23349" s="18">
        <v>0</v>
      </c>
      <c r="I23349" s="18">
        <v>0</v>
      </c>
      <c r="J23349" s="53">
        <v>96.565860215053775</v>
      </c>
      <c r="K23349" s="19">
        <f t="shared" si="1917"/>
        <v>50281.972508350947</v>
      </c>
    </row>
    <row r="23350" spans="1:11" x14ac:dyDescent="0.25">
      <c r="A23350" s="10">
        <f t="shared" si="1918"/>
        <v>8</v>
      </c>
      <c r="B23350" s="11">
        <f t="shared" si="1914"/>
        <v>2023</v>
      </c>
      <c r="C23350" s="12">
        <f t="shared" si="1915"/>
        <v>45169</v>
      </c>
      <c r="D23350" s="11">
        <f t="shared" si="1916"/>
        <v>19</v>
      </c>
      <c r="E23350" s="51">
        <v>26333.595041904598</v>
      </c>
      <c r="F23350" s="13">
        <v>6787.2650212485996</v>
      </c>
      <c r="G23350" s="13">
        <v>16335.536</v>
      </c>
      <c r="H23350" s="13">
        <v>17.061</v>
      </c>
      <c r="I23350" s="13">
        <v>5.7108164827847085</v>
      </c>
      <c r="J23350" s="49">
        <v>96.565860215053775</v>
      </c>
      <c r="K23350" s="14">
        <f t="shared" si="1917"/>
        <v>49575.733739851035</v>
      </c>
    </row>
    <row r="23351" spans="1:11" x14ac:dyDescent="0.25">
      <c r="A23351" s="15">
        <f t="shared" si="1918"/>
        <v>8</v>
      </c>
      <c r="B23351" s="16">
        <f t="shared" si="1914"/>
        <v>2023</v>
      </c>
      <c r="C23351" s="17">
        <f t="shared" si="1915"/>
        <v>45169</v>
      </c>
      <c r="D23351" s="16">
        <f t="shared" si="1916"/>
        <v>20</v>
      </c>
      <c r="E23351" s="55">
        <v>25321.768715944101</v>
      </c>
      <c r="F23351" s="18">
        <v>6395.9910050349999</v>
      </c>
      <c r="G23351" s="18">
        <v>15927.541999999999</v>
      </c>
      <c r="H23351" s="18">
        <v>341.21699999999998</v>
      </c>
      <c r="I23351" s="18">
        <v>114.21532546781255</v>
      </c>
      <c r="J23351" s="53">
        <v>96.565860215053775</v>
      </c>
      <c r="K23351" s="19">
        <f t="shared" si="1917"/>
        <v>48197.29990666196</v>
      </c>
    </row>
    <row r="23352" spans="1:11" x14ac:dyDescent="0.25">
      <c r="A23352" s="10">
        <f t="shared" si="1918"/>
        <v>8</v>
      </c>
      <c r="B23352" s="11">
        <f t="shared" si="1914"/>
        <v>2023</v>
      </c>
      <c r="C23352" s="12">
        <f t="shared" si="1915"/>
        <v>45169</v>
      </c>
      <c r="D23352" s="11">
        <f t="shared" si="1916"/>
        <v>21</v>
      </c>
      <c r="E23352" s="51">
        <v>24953.182611408101</v>
      </c>
      <c r="F23352" s="13">
        <v>6104.1818796846001</v>
      </c>
      <c r="G23352" s="13">
        <v>15317.802</v>
      </c>
      <c r="H23352" s="13">
        <v>341.21699999999998</v>
      </c>
      <c r="I23352" s="13">
        <v>114.21532546781255</v>
      </c>
      <c r="J23352" s="49">
        <v>96.565860215053775</v>
      </c>
      <c r="K23352" s="14">
        <f t="shared" si="1917"/>
        <v>46927.164676775566</v>
      </c>
    </row>
    <row r="23353" spans="1:11" x14ac:dyDescent="0.25">
      <c r="A23353" s="15">
        <f t="shared" si="1918"/>
        <v>8</v>
      </c>
      <c r="B23353" s="16">
        <f t="shared" si="1914"/>
        <v>2023</v>
      </c>
      <c r="C23353" s="17">
        <f t="shared" si="1915"/>
        <v>45169</v>
      </c>
      <c r="D23353" s="16">
        <f t="shared" si="1916"/>
        <v>22</v>
      </c>
      <c r="E23353" s="55">
        <v>23563.954185061699</v>
      </c>
      <c r="F23353" s="18">
        <v>5520.1012727325997</v>
      </c>
      <c r="G23353" s="18">
        <v>14223.210999999999</v>
      </c>
      <c r="H23353" s="18">
        <v>341.21699999999998</v>
      </c>
      <c r="I23353" s="18">
        <v>114.21532546781255</v>
      </c>
      <c r="J23353" s="53">
        <v>96.565860215053775</v>
      </c>
      <c r="K23353" s="19">
        <f t="shared" si="1917"/>
        <v>43859.264643477152</v>
      </c>
    </row>
    <row r="23354" spans="1:11" x14ac:dyDescent="0.25">
      <c r="A23354" s="10">
        <f t="shared" si="1918"/>
        <v>8</v>
      </c>
      <c r="B23354" s="11">
        <f t="shared" si="1914"/>
        <v>2023</v>
      </c>
      <c r="C23354" s="12">
        <f t="shared" si="1915"/>
        <v>45169</v>
      </c>
      <c r="D23354" s="11">
        <f t="shared" si="1916"/>
        <v>23</v>
      </c>
      <c r="E23354" s="51">
        <v>21172.672723200001</v>
      </c>
      <c r="F23354" s="13">
        <v>4851.9958272942004</v>
      </c>
      <c r="G23354" s="13">
        <v>13307.106</v>
      </c>
      <c r="H23354" s="13">
        <v>341.21699999999998</v>
      </c>
      <c r="I23354" s="13">
        <v>114.21532546781255</v>
      </c>
      <c r="J23354" s="49">
        <v>96.565860215053775</v>
      </c>
      <c r="K23354" s="14">
        <f t="shared" si="1917"/>
        <v>39883.772736177059</v>
      </c>
    </row>
    <row r="23355" spans="1:11" x14ac:dyDescent="0.25">
      <c r="A23355" s="15">
        <f t="shared" si="1918"/>
        <v>8</v>
      </c>
      <c r="B23355" s="16">
        <f t="shared" si="1914"/>
        <v>2023</v>
      </c>
      <c r="C23355" s="17">
        <f t="shared" si="1915"/>
        <v>45169</v>
      </c>
      <c r="D23355" s="16">
        <f t="shared" si="1916"/>
        <v>24</v>
      </c>
      <c r="E23355" s="55">
        <v>18400.971587578901</v>
      </c>
      <c r="F23355" s="18">
        <v>4426.6783118197</v>
      </c>
      <c r="G23355" s="18">
        <v>12790.576999999999</v>
      </c>
      <c r="H23355" s="18">
        <v>341.21699999999998</v>
      </c>
      <c r="I23355" s="18">
        <v>114.21532546781255</v>
      </c>
      <c r="J23355" s="53">
        <v>96.565860215053775</v>
      </c>
      <c r="K23355" s="19">
        <f t="shared" si="1917"/>
        <v>36170.22508508146</v>
      </c>
    </row>
    <row r="23356" spans="1:11" x14ac:dyDescent="0.25">
      <c r="A23356" s="10">
        <f t="shared" si="1918"/>
        <v>9</v>
      </c>
      <c r="B23356" s="11">
        <f t="shared" si="1914"/>
        <v>2023</v>
      </c>
      <c r="C23356" s="12">
        <f t="shared" si="1915"/>
        <v>45170</v>
      </c>
      <c r="D23356" s="11">
        <f t="shared" si="1916"/>
        <v>1</v>
      </c>
      <c r="E23356" s="51">
        <v>15899.696377209901</v>
      </c>
      <c r="F23356" s="13">
        <v>4220.5047952852001</v>
      </c>
      <c r="G23356" s="13">
        <v>12549.63</v>
      </c>
      <c r="H23356" s="13">
        <v>341.21699999999998</v>
      </c>
      <c r="I23356" s="13">
        <v>100.16584055599102</v>
      </c>
      <c r="J23356" s="49">
        <v>96.581944444444446</v>
      </c>
      <c r="K23356" s="14">
        <f t="shared" si="1917"/>
        <v>33207.795957495531</v>
      </c>
    </row>
    <row r="23357" spans="1:11" x14ac:dyDescent="0.25">
      <c r="A23357" s="15">
        <f t="shared" si="1918"/>
        <v>9</v>
      </c>
      <c r="B23357" s="16">
        <f t="shared" si="1914"/>
        <v>2023</v>
      </c>
      <c r="C23357" s="17">
        <f t="shared" si="1915"/>
        <v>45170</v>
      </c>
      <c r="D23357" s="16">
        <f t="shared" si="1916"/>
        <v>2</v>
      </c>
      <c r="E23357" s="55">
        <v>14331.798734472901</v>
      </c>
      <c r="F23357" s="18">
        <v>4117.7337628676996</v>
      </c>
      <c r="G23357" s="18">
        <v>12421.671</v>
      </c>
      <c r="H23357" s="18">
        <v>341.21699999999998</v>
      </c>
      <c r="I23357" s="18">
        <v>100.16584055599102</v>
      </c>
      <c r="J23357" s="53">
        <v>96.581944444444446</v>
      </c>
      <c r="K23357" s="19">
        <f t="shared" si="1917"/>
        <v>31409.168282341041</v>
      </c>
    </row>
    <row r="23358" spans="1:11" x14ac:dyDescent="0.25">
      <c r="A23358" s="10">
        <f t="shared" si="1918"/>
        <v>9</v>
      </c>
      <c r="B23358" s="11">
        <f t="shared" si="1914"/>
        <v>2023</v>
      </c>
      <c r="C23358" s="12">
        <f t="shared" si="1915"/>
        <v>45170</v>
      </c>
      <c r="D23358" s="11">
        <f t="shared" si="1916"/>
        <v>3</v>
      </c>
      <c r="E23358" s="51">
        <v>13204.829225854801</v>
      </c>
      <c r="F23358" s="13">
        <v>4056.8102877852002</v>
      </c>
      <c r="G23358" s="13">
        <v>12400.949000000001</v>
      </c>
      <c r="H23358" s="13">
        <v>341.21699999999998</v>
      </c>
      <c r="I23358" s="13">
        <v>100.16584055599102</v>
      </c>
      <c r="J23358" s="49">
        <v>96.581944444444446</v>
      </c>
      <c r="K23358" s="14">
        <f t="shared" si="1917"/>
        <v>30200.55329864044</v>
      </c>
    </row>
    <row r="23359" spans="1:11" x14ac:dyDescent="0.25">
      <c r="A23359" s="15">
        <f t="shared" si="1918"/>
        <v>9</v>
      </c>
      <c r="B23359" s="16">
        <f t="shared" si="1914"/>
        <v>2023</v>
      </c>
      <c r="C23359" s="17">
        <f t="shared" si="1915"/>
        <v>45170</v>
      </c>
      <c r="D23359" s="16">
        <f t="shared" si="1916"/>
        <v>4</v>
      </c>
      <c r="E23359" s="55">
        <v>12673.7915722747</v>
      </c>
      <c r="F23359" s="18">
        <v>4045.6096486645001</v>
      </c>
      <c r="G23359" s="18">
        <v>12509.995000000001</v>
      </c>
      <c r="H23359" s="18">
        <v>341.21699999999998</v>
      </c>
      <c r="I23359" s="18">
        <v>100.16584055599102</v>
      </c>
      <c r="J23359" s="53">
        <v>96.581944444444446</v>
      </c>
      <c r="K23359" s="19">
        <f t="shared" si="1917"/>
        <v>29767.361005939641</v>
      </c>
    </row>
    <row r="23360" spans="1:11" x14ac:dyDescent="0.25">
      <c r="A23360" s="10">
        <f t="shared" si="1918"/>
        <v>9</v>
      </c>
      <c r="B23360" s="11">
        <f t="shared" si="1914"/>
        <v>2023</v>
      </c>
      <c r="C23360" s="12">
        <f t="shared" si="1915"/>
        <v>45170</v>
      </c>
      <c r="D23360" s="11">
        <f t="shared" si="1916"/>
        <v>5</v>
      </c>
      <c r="E23360" s="51">
        <v>12481.3689242376</v>
      </c>
      <c r="F23360" s="13">
        <v>4081.9240673899999</v>
      </c>
      <c r="G23360" s="13">
        <v>13070.427</v>
      </c>
      <c r="H23360" s="13">
        <v>341.21699999999998</v>
      </c>
      <c r="I23360" s="13">
        <v>100.16584055599102</v>
      </c>
      <c r="J23360" s="49">
        <v>96.581944444444446</v>
      </c>
      <c r="K23360" s="14">
        <f t="shared" si="1917"/>
        <v>30171.684776628037</v>
      </c>
    </row>
    <row r="23361" spans="1:11" x14ac:dyDescent="0.25">
      <c r="A23361" s="15">
        <f t="shared" si="1918"/>
        <v>9</v>
      </c>
      <c r="B23361" s="16">
        <f t="shared" si="1914"/>
        <v>2023</v>
      </c>
      <c r="C23361" s="17">
        <f t="shared" si="1915"/>
        <v>45170</v>
      </c>
      <c r="D23361" s="16">
        <f t="shared" si="1916"/>
        <v>6</v>
      </c>
      <c r="E23361" s="55">
        <v>12664.0344530978</v>
      </c>
      <c r="F23361" s="18">
        <v>4139.7369927017999</v>
      </c>
      <c r="G23361" s="18">
        <v>14124.968000000001</v>
      </c>
      <c r="H23361" s="18">
        <v>250.226</v>
      </c>
      <c r="I23361" s="18">
        <v>73.455008451992171</v>
      </c>
      <c r="J23361" s="53">
        <v>96.581944444444446</v>
      </c>
      <c r="K23361" s="19">
        <f t="shared" si="1917"/>
        <v>31349.002398696037</v>
      </c>
    </row>
    <row r="23362" spans="1:11" x14ac:dyDescent="0.25">
      <c r="A23362" s="10">
        <f t="shared" si="1918"/>
        <v>9</v>
      </c>
      <c r="B23362" s="11">
        <f t="shared" si="1914"/>
        <v>2023</v>
      </c>
      <c r="C23362" s="12">
        <f t="shared" si="1915"/>
        <v>45170</v>
      </c>
      <c r="D23362" s="11">
        <f t="shared" si="1916"/>
        <v>7</v>
      </c>
      <c r="E23362" s="51">
        <v>13312.1237598104</v>
      </c>
      <c r="F23362" s="13">
        <v>4359.3171098416997</v>
      </c>
      <c r="G23362" s="13">
        <v>15916.050999999999</v>
      </c>
      <c r="H23362" s="13">
        <v>0</v>
      </c>
      <c r="I23362" s="13">
        <v>0</v>
      </c>
      <c r="J23362" s="49">
        <v>96.581944444444446</v>
      </c>
      <c r="K23362" s="14">
        <f t="shared" si="1917"/>
        <v>33684.07381409654</v>
      </c>
    </row>
    <row r="23363" spans="1:11" x14ac:dyDescent="0.25">
      <c r="A23363" s="15">
        <f t="shared" si="1918"/>
        <v>9</v>
      </c>
      <c r="B23363" s="16">
        <f t="shared" si="1914"/>
        <v>2023</v>
      </c>
      <c r="C23363" s="17">
        <f t="shared" si="1915"/>
        <v>45170</v>
      </c>
      <c r="D23363" s="16">
        <f t="shared" si="1916"/>
        <v>8</v>
      </c>
      <c r="E23363" s="55">
        <v>14261.1730445878</v>
      </c>
      <c r="F23363" s="18">
        <v>4694.4326640896998</v>
      </c>
      <c r="G23363" s="18">
        <v>17071.23</v>
      </c>
      <c r="H23363" s="18">
        <v>0</v>
      </c>
      <c r="I23363" s="18">
        <v>0</v>
      </c>
      <c r="J23363" s="53">
        <v>96.581944444444446</v>
      </c>
      <c r="K23363" s="19">
        <f t="shared" si="1917"/>
        <v>36123.417653121942</v>
      </c>
    </row>
    <row r="23364" spans="1:11" x14ac:dyDescent="0.25">
      <c r="A23364" s="10">
        <f t="shared" si="1918"/>
        <v>9</v>
      </c>
      <c r="B23364" s="11">
        <f t="shared" si="1914"/>
        <v>2023</v>
      </c>
      <c r="C23364" s="12">
        <f t="shared" si="1915"/>
        <v>45170</v>
      </c>
      <c r="D23364" s="11">
        <f t="shared" si="1916"/>
        <v>9</v>
      </c>
      <c r="E23364" s="51">
        <v>15140.957593569899</v>
      </c>
      <c r="F23364" s="13">
        <v>5549.8905314275999</v>
      </c>
      <c r="G23364" s="13">
        <v>18098.2</v>
      </c>
      <c r="H23364" s="13">
        <v>0</v>
      </c>
      <c r="I23364" s="13">
        <v>0</v>
      </c>
      <c r="J23364" s="49">
        <v>96.581944444444446</v>
      </c>
      <c r="K23364" s="14">
        <f t="shared" si="1917"/>
        <v>38885.630069441941</v>
      </c>
    </row>
    <row r="23365" spans="1:11" x14ac:dyDescent="0.25">
      <c r="A23365" s="15">
        <f t="shared" si="1918"/>
        <v>9</v>
      </c>
      <c r="B23365" s="16">
        <f t="shared" ref="B23365:B23428" si="1919">YEAR(C23365)</f>
        <v>2023</v>
      </c>
      <c r="C23365" s="17">
        <f t="shared" si="1915"/>
        <v>45170</v>
      </c>
      <c r="D23365" s="16">
        <f t="shared" si="1916"/>
        <v>10</v>
      </c>
      <c r="E23365" s="55">
        <v>15988.259611493801</v>
      </c>
      <c r="F23365" s="18">
        <v>6495.7151981594998</v>
      </c>
      <c r="G23365" s="18">
        <v>18577.125</v>
      </c>
      <c r="H23365" s="18">
        <v>0</v>
      </c>
      <c r="I23365" s="18">
        <v>0</v>
      </c>
      <c r="J23365" s="53">
        <v>96.581944444444446</v>
      </c>
      <c r="K23365" s="19">
        <f t="shared" si="1917"/>
        <v>41157.681754097743</v>
      </c>
    </row>
    <row r="23366" spans="1:11" x14ac:dyDescent="0.25">
      <c r="A23366" s="10">
        <f t="shared" si="1918"/>
        <v>9</v>
      </c>
      <c r="B23366" s="11">
        <f t="shared" si="1919"/>
        <v>2023</v>
      </c>
      <c r="C23366" s="12">
        <f t="shared" ref="C23366:C23429" si="1920">IF(D23366=1, C23365+1, C23365)</f>
        <v>45170</v>
      </c>
      <c r="D23366" s="11">
        <f t="shared" ref="D23366:D23429" si="1921">IF(D23365=24, 1, D23365+1)</f>
        <v>11</v>
      </c>
      <c r="E23366" s="51">
        <v>16962.4556347176</v>
      </c>
      <c r="F23366" s="13">
        <v>7227.2947331449996</v>
      </c>
      <c r="G23366" s="13">
        <v>18836.89</v>
      </c>
      <c r="H23366" s="13">
        <v>0</v>
      </c>
      <c r="I23366" s="13">
        <v>0</v>
      </c>
      <c r="J23366" s="49">
        <v>96.581944444444446</v>
      </c>
      <c r="K23366" s="14">
        <f t="shared" ref="K23366:K23429" si="1922">SUM(E23366:J23366)</f>
        <v>43123.222312307043</v>
      </c>
    </row>
    <row r="23367" spans="1:11" x14ac:dyDescent="0.25">
      <c r="A23367" s="15">
        <f t="shared" si="1918"/>
        <v>9</v>
      </c>
      <c r="B23367" s="16">
        <f t="shared" si="1919"/>
        <v>2023</v>
      </c>
      <c r="C23367" s="17">
        <f t="shared" si="1920"/>
        <v>45170</v>
      </c>
      <c r="D23367" s="16">
        <f t="shared" si="1921"/>
        <v>12</v>
      </c>
      <c r="E23367" s="55">
        <v>18257.803965522999</v>
      </c>
      <c r="F23367" s="18">
        <v>7731.9556519428997</v>
      </c>
      <c r="G23367" s="18">
        <v>18891.643</v>
      </c>
      <c r="H23367" s="18">
        <v>0</v>
      </c>
      <c r="I23367" s="18">
        <v>0</v>
      </c>
      <c r="J23367" s="53">
        <v>96.581944444444446</v>
      </c>
      <c r="K23367" s="19">
        <f t="shared" si="1922"/>
        <v>44977.984561910336</v>
      </c>
    </row>
    <row r="23368" spans="1:11" x14ac:dyDescent="0.25">
      <c r="A23368" s="10">
        <f t="shared" si="1918"/>
        <v>9</v>
      </c>
      <c r="B23368" s="11">
        <f t="shared" si="1919"/>
        <v>2023</v>
      </c>
      <c r="C23368" s="12">
        <f t="shared" si="1920"/>
        <v>45170</v>
      </c>
      <c r="D23368" s="11">
        <f t="shared" si="1921"/>
        <v>13</v>
      </c>
      <c r="E23368" s="51">
        <v>19284.633236407801</v>
      </c>
      <c r="F23368" s="13">
        <v>7926.5020027736</v>
      </c>
      <c r="G23368" s="13">
        <v>19533.596000000001</v>
      </c>
      <c r="H23368" s="13">
        <v>0</v>
      </c>
      <c r="I23368" s="13">
        <v>0</v>
      </c>
      <c r="J23368" s="49">
        <v>96.581944444444446</v>
      </c>
      <c r="K23368" s="14">
        <f t="shared" si="1922"/>
        <v>46841.313183625847</v>
      </c>
    </row>
    <row r="23369" spans="1:11" x14ac:dyDescent="0.25">
      <c r="A23369" s="15">
        <f t="shared" si="1918"/>
        <v>9</v>
      </c>
      <c r="B23369" s="16">
        <f t="shared" si="1919"/>
        <v>2023</v>
      </c>
      <c r="C23369" s="17">
        <f t="shared" si="1920"/>
        <v>45170</v>
      </c>
      <c r="D23369" s="16">
        <f t="shared" si="1921"/>
        <v>14</v>
      </c>
      <c r="E23369" s="55">
        <v>20465.4599644394</v>
      </c>
      <c r="F23369" s="18">
        <v>8098.5942103099997</v>
      </c>
      <c r="G23369" s="18">
        <v>19128.341</v>
      </c>
      <c r="H23369" s="18">
        <v>0</v>
      </c>
      <c r="I23369" s="18">
        <v>0</v>
      </c>
      <c r="J23369" s="53">
        <v>96.581944444444446</v>
      </c>
      <c r="K23369" s="19">
        <f t="shared" si="1922"/>
        <v>47788.977119193842</v>
      </c>
    </row>
    <row r="23370" spans="1:11" x14ac:dyDescent="0.25">
      <c r="A23370" s="10">
        <f t="shared" si="1918"/>
        <v>9</v>
      </c>
      <c r="B23370" s="11">
        <f t="shared" si="1919"/>
        <v>2023</v>
      </c>
      <c r="C23370" s="12">
        <f t="shared" si="1920"/>
        <v>45170</v>
      </c>
      <c r="D23370" s="11">
        <f t="shared" si="1921"/>
        <v>15</v>
      </c>
      <c r="E23370" s="51">
        <v>22007.979907823101</v>
      </c>
      <c r="F23370" s="13">
        <v>8198.2088512590999</v>
      </c>
      <c r="G23370" s="13">
        <v>18616.428</v>
      </c>
      <c r="H23370" s="13">
        <v>0</v>
      </c>
      <c r="I23370" s="13">
        <v>0</v>
      </c>
      <c r="J23370" s="49">
        <v>96.581944444444446</v>
      </c>
      <c r="K23370" s="14">
        <f t="shared" si="1922"/>
        <v>48919.198703526643</v>
      </c>
    </row>
    <row r="23371" spans="1:11" x14ac:dyDescent="0.25">
      <c r="A23371" s="15">
        <f t="shared" si="1918"/>
        <v>9</v>
      </c>
      <c r="B23371" s="16">
        <f t="shared" si="1919"/>
        <v>2023</v>
      </c>
      <c r="C23371" s="17">
        <f t="shared" si="1920"/>
        <v>45170</v>
      </c>
      <c r="D23371" s="16">
        <f t="shared" si="1921"/>
        <v>16</v>
      </c>
      <c r="E23371" s="55">
        <v>23977.4614337042</v>
      </c>
      <c r="F23371" s="18">
        <v>8119.9105319304999</v>
      </c>
      <c r="G23371" s="18">
        <v>18023.759999999998</v>
      </c>
      <c r="H23371" s="18">
        <v>0</v>
      </c>
      <c r="I23371" s="18">
        <v>0</v>
      </c>
      <c r="J23371" s="53">
        <v>96.581944444444446</v>
      </c>
      <c r="K23371" s="19">
        <f t="shared" si="1922"/>
        <v>50217.713910079146</v>
      </c>
    </row>
    <row r="23372" spans="1:11" x14ac:dyDescent="0.25">
      <c r="A23372" s="10">
        <f t="shared" si="1918"/>
        <v>9</v>
      </c>
      <c r="B23372" s="11">
        <f t="shared" si="1919"/>
        <v>2023</v>
      </c>
      <c r="C23372" s="12">
        <f t="shared" si="1920"/>
        <v>45170</v>
      </c>
      <c r="D23372" s="11">
        <f t="shared" si="1921"/>
        <v>17</v>
      </c>
      <c r="E23372" s="51">
        <v>27015.797393839301</v>
      </c>
      <c r="F23372" s="13">
        <v>7871.9764793893</v>
      </c>
      <c r="G23372" s="13">
        <v>17634.616999999998</v>
      </c>
      <c r="H23372" s="13">
        <v>0</v>
      </c>
      <c r="I23372" s="13">
        <v>0</v>
      </c>
      <c r="J23372" s="49">
        <v>96.581944444444446</v>
      </c>
      <c r="K23372" s="14">
        <f t="shared" si="1922"/>
        <v>52618.972817673042</v>
      </c>
    </row>
    <row r="23373" spans="1:11" x14ac:dyDescent="0.25">
      <c r="A23373" s="15">
        <f t="shared" si="1918"/>
        <v>9</v>
      </c>
      <c r="B23373" s="16">
        <f t="shared" si="1919"/>
        <v>2023</v>
      </c>
      <c r="C23373" s="17">
        <f t="shared" si="1920"/>
        <v>45170</v>
      </c>
      <c r="D23373" s="16">
        <f t="shared" si="1921"/>
        <v>18</v>
      </c>
      <c r="E23373" s="55">
        <v>29698.6633728286</v>
      </c>
      <c r="F23373" s="18">
        <v>7323.7719834069003</v>
      </c>
      <c r="G23373" s="18">
        <v>17451.145</v>
      </c>
      <c r="H23373" s="18">
        <v>0</v>
      </c>
      <c r="I23373" s="18">
        <v>0</v>
      </c>
      <c r="J23373" s="53">
        <v>96.581944444444446</v>
      </c>
      <c r="K23373" s="19">
        <f t="shared" si="1922"/>
        <v>54570.162300679942</v>
      </c>
    </row>
    <row r="23374" spans="1:11" x14ac:dyDescent="0.25">
      <c r="A23374" s="10">
        <f t="shared" si="1918"/>
        <v>9</v>
      </c>
      <c r="B23374" s="11">
        <f t="shared" si="1919"/>
        <v>2023</v>
      </c>
      <c r="C23374" s="12">
        <f t="shared" si="1920"/>
        <v>45170</v>
      </c>
      <c r="D23374" s="11">
        <f t="shared" si="1921"/>
        <v>19</v>
      </c>
      <c r="E23374" s="51">
        <v>29896.803510940601</v>
      </c>
      <c r="F23374" s="13">
        <v>6997.0976946241999</v>
      </c>
      <c r="G23374" s="13">
        <v>17051.083999999999</v>
      </c>
      <c r="H23374" s="13">
        <v>28.434999999999999</v>
      </c>
      <c r="I23374" s="13">
        <v>8.3472267683310175</v>
      </c>
      <c r="J23374" s="49">
        <v>96.581944444444446</v>
      </c>
      <c r="K23374" s="14">
        <f t="shared" si="1922"/>
        <v>54078.349376777565</v>
      </c>
    </row>
    <row r="23375" spans="1:11" x14ac:dyDescent="0.25">
      <c r="A23375" s="15">
        <f t="shared" si="1918"/>
        <v>9</v>
      </c>
      <c r="B23375" s="16">
        <f t="shared" si="1919"/>
        <v>2023</v>
      </c>
      <c r="C23375" s="17">
        <f t="shared" si="1920"/>
        <v>45170</v>
      </c>
      <c r="D23375" s="16">
        <f t="shared" si="1921"/>
        <v>20</v>
      </c>
      <c r="E23375" s="55">
        <v>28514.403835035901</v>
      </c>
      <c r="F23375" s="18">
        <v>6595.6723864483001</v>
      </c>
      <c r="G23375" s="18">
        <v>16327.38</v>
      </c>
      <c r="H23375" s="18">
        <v>341.21699999999998</v>
      </c>
      <c r="I23375" s="18">
        <v>100.16584055599102</v>
      </c>
      <c r="J23375" s="53">
        <v>96.581944444444446</v>
      </c>
      <c r="K23375" s="19">
        <f t="shared" si="1922"/>
        <v>51975.421006484634</v>
      </c>
    </row>
    <row r="23376" spans="1:11" x14ac:dyDescent="0.25">
      <c r="A23376" s="10">
        <f t="shared" si="1918"/>
        <v>9</v>
      </c>
      <c r="B23376" s="11">
        <f t="shared" si="1919"/>
        <v>2023</v>
      </c>
      <c r="C23376" s="12">
        <f t="shared" si="1920"/>
        <v>45170</v>
      </c>
      <c r="D23376" s="11">
        <f t="shared" si="1921"/>
        <v>21</v>
      </c>
      <c r="E23376" s="51">
        <v>27630.394207543701</v>
      </c>
      <c r="F23376" s="13">
        <v>6259.0360876459999</v>
      </c>
      <c r="G23376" s="13">
        <v>14911.771000000001</v>
      </c>
      <c r="H23376" s="13">
        <v>341.21699999999998</v>
      </c>
      <c r="I23376" s="13">
        <v>100.16584055599102</v>
      </c>
      <c r="J23376" s="49">
        <v>96.581944444444446</v>
      </c>
      <c r="K23376" s="14">
        <f t="shared" si="1922"/>
        <v>49339.166080190131</v>
      </c>
    </row>
    <row r="23377" spans="1:11" x14ac:dyDescent="0.25">
      <c r="A23377" s="15">
        <f t="shared" si="1918"/>
        <v>9</v>
      </c>
      <c r="B23377" s="16">
        <f t="shared" si="1919"/>
        <v>2023</v>
      </c>
      <c r="C23377" s="17">
        <f t="shared" si="1920"/>
        <v>45170</v>
      </c>
      <c r="D23377" s="16">
        <f t="shared" si="1921"/>
        <v>22</v>
      </c>
      <c r="E23377" s="55">
        <v>25953.304316784001</v>
      </c>
      <c r="F23377" s="18">
        <v>5684.8306800125001</v>
      </c>
      <c r="G23377" s="18">
        <v>13273.819</v>
      </c>
      <c r="H23377" s="18">
        <v>341.21699999999998</v>
      </c>
      <c r="I23377" s="18">
        <v>100.16584055599102</v>
      </c>
      <c r="J23377" s="53">
        <v>96.581944444444446</v>
      </c>
      <c r="K23377" s="19">
        <f t="shared" si="1922"/>
        <v>45449.918781796929</v>
      </c>
    </row>
    <row r="23378" spans="1:11" x14ac:dyDescent="0.25">
      <c r="A23378" s="10">
        <f t="shared" si="1918"/>
        <v>9</v>
      </c>
      <c r="B23378" s="11">
        <f t="shared" si="1919"/>
        <v>2023</v>
      </c>
      <c r="C23378" s="12">
        <f t="shared" si="1920"/>
        <v>45170</v>
      </c>
      <c r="D23378" s="11">
        <f t="shared" si="1921"/>
        <v>23</v>
      </c>
      <c r="E23378" s="51">
        <v>23281.585284614099</v>
      </c>
      <c r="F23378" s="13">
        <v>5113.6496321675004</v>
      </c>
      <c r="G23378" s="13">
        <v>12459.1</v>
      </c>
      <c r="H23378" s="13">
        <v>341.21699999999998</v>
      </c>
      <c r="I23378" s="13">
        <v>100.16584055599102</v>
      </c>
      <c r="J23378" s="49">
        <v>96.581944444444446</v>
      </c>
      <c r="K23378" s="14">
        <f t="shared" si="1922"/>
        <v>41392.299701782031</v>
      </c>
    </row>
    <row r="23379" spans="1:11" x14ac:dyDescent="0.25">
      <c r="A23379" s="15">
        <f t="shared" si="1918"/>
        <v>9</v>
      </c>
      <c r="B23379" s="16">
        <f t="shared" si="1919"/>
        <v>2023</v>
      </c>
      <c r="C23379" s="17">
        <f t="shared" si="1920"/>
        <v>45170</v>
      </c>
      <c r="D23379" s="16">
        <f t="shared" si="1921"/>
        <v>24</v>
      </c>
      <c r="E23379" s="55">
        <v>20355.632560872498</v>
      </c>
      <c r="F23379" s="18">
        <v>4711.8417534407999</v>
      </c>
      <c r="G23379" s="18">
        <v>11971.547</v>
      </c>
      <c r="H23379" s="18">
        <v>341.21699999999998</v>
      </c>
      <c r="I23379" s="18">
        <v>100.16584055599102</v>
      </c>
      <c r="J23379" s="53">
        <v>96.581944444444446</v>
      </c>
      <c r="K23379" s="19">
        <f t="shared" si="1922"/>
        <v>37576.986099313734</v>
      </c>
    </row>
    <row r="23380" spans="1:11" x14ac:dyDescent="0.25">
      <c r="A23380" s="10">
        <f t="shared" si="1918"/>
        <v>9</v>
      </c>
      <c r="B23380" s="11">
        <f t="shared" si="1919"/>
        <v>2023</v>
      </c>
      <c r="C23380" s="12">
        <f t="shared" si="1920"/>
        <v>45171</v>
      </c>
      <c r="D23380" s="11">
        <f t="shared" si="1921"/>
        <v>1</v>
      </c>
      <c r="E23380" s="51">
        <v>17550.942216794501</v>
      </c>
      <c r="F23380" s="13">
        <v>4446.4100680450001</v>
      </c>
      <c r="G23380" s="13">
        <v>11633.289000000001</v>
      </c>
      <c r="H23380" s="13">
        <v>341.21699999999998</v>
      </c>
      <c r="I23380" s="13">
        <v>100.16584055599102</v>
      </c>
      <c r="J23380" s="49">
        <v>96.581944444444446</v>
      </c>
      <c r="K23380" s="14">
        <f t="shared" si="1922"/>
        <v>34168.606069839931</v>
      </c>
    </row>
    <row r="23381" spans="1:11" x14ac:dyDescent="0.25">
      <c r="A23381" s="15">
        <f t="shared" si="1918"/>
        <v>9</v>
      </c>
      <c r="B23381" s="16">
        <f t="shared" si="1919"/>
        <v>2023</v>
      </c>
      <c r="C23381" s="17">
        <f t="shared" si="1920"/>
        <v>45171</v>
      </c>
      <c r="D23381" s="16">
        <f t="shared" si="1921"/>
        <v>2</v>
      </c>
      <c r="E23381" s="55">
        <v>15423.113742514901</v>
      </c>
      <c r="F23381" s="18">
        <v>4273.1337191692</v>
      </c>
      <c r="G23381" s="18">
        <v>11551.748</v>
      </c>
      <c r="H23381" s="18">
        <v>341.21699999999998</v>
      </c>
      <c r="I23381" s="18">
        <v>100.16584055599102</v>
      </c>
      <c r="J23381" s="53">
        <v>96.581944444444446</v>
      </c>
      <c r="K23381" s="19">
        <f t="shared" si="1922"/>
        <v>31785.960246684535</v>
      </c>
    </row>
    <row r="23382" spans="1:11" x14ac:dyDescent="0.25">
      <c r="A23382" s="10">
        <f t="shared" si="1918"/>
        <v>9</v>
      </c>
      <c r="B23382" s="11">
        <f t="shared" si="1919"/>
        <v>2023</v>
      </c>
      <c r="C23382" s="12">
        <f t="shared" si="1920"/>
        <v>45171</v>
      </c>
      <c r="D23382" s="11">
        <f t="shared" si="1921"/>
        <v>3</v>
      </c>
      <c r="E23382" s="51">
        <v>14164.8506368002</v>
      </c>
      <c r="F23382" s="13">
        <v>4177.6349892751996</v>
      </c>
      <c r="G23382" s="13">
        <v>11624.246999999999</v>
      </c>
      <c r="H23382" s="13">
        <v>341.21699999999998</v>
      </c>
      <c r="I23382" s="13">
        <v>100.16584055599102</v>
      </c>
      <c r="J23382" s="49">
        <v>96.581944444444446</v>
      </c>
      <c r="K23382" s="14">
        <f t="shared" si="1922"/>
        <v>30504.697411075835</v>
      </c>
    </row>
    <row r="23383" spans="1:11" x14ac:dyDescent="0.25">
      <c r="A23383" s="15">
        <f t="shared" si="1918"/>
        <v>9</v>
      </c>
      <c r="B23383" s="16">
        <f t="shared" si="1919"/>
        <v>2023</v>
      </c>
      <c r="C23383" s="17">
        <f t="shared" si="1920"/>
        <v>45171</v>
      </c>
      <c r="D23383" s="16">
        <f t="shared" si="1921"/>
        <v>4</v>
      </c>
      <c r="E23383" s="55">
        <v>13407.003221462501</v>
      </c>
      <c r="F23383" s="18">
        <v>4130.0767738966997</v>
      </c>
      <c r="G23383" s="18">
        <v>11588.67</v>
      </c>
      <c r="H23383" s="18">
        <v>341.21699999999998</v>
      </c>
      <c r="I23383" s="18">
        <v>100.16584055599102</v>
      </c>
      <c r="J23383" s="53">
        <v>96.581944444444446</v>
      </c>
      <c r="K23383" s="19">
        <f t="shared" si="1922"/>
        <v>29663.714780359634</v>
      </c>
    </row>
    <row r="23384" spans="1:11" x14ac:dyDescent="0.25">
      <c r="A23384" s="10">
        <f t="shared" si="1918"/>
        <v>9</v>
      </c>
      <c r="B23384" s="11">
        <f t="shared" si="1919"/>
        <v>2023</v>
      </c>
      <c r="C23384" s="12">
        <f t="shared" si="1920"/>
        <v>45171</v>
      </c>
      <c r="D23384" s="11">
        <f t="shared" si="1921"/>
        <v>5</v>
      </c>
      <c r="E23384" s="51">
        <v>12993.930266253999</v>
      </c>
      <c r="F23384" s="13">
        <v>4142.3783444889004</v>
      </c>
      <c r="G23384" s="13">
        <v>11884.927</v>
      </c>
      <c r="H23384" s="13">
        <v>341.21699999999998</v>
      </c>
      <c r="I23384" s="13">
        <v>100.16584055599102</v>
      </c>
      <c r="J23384" s="49">
        <v>96.581944444444446</v>
      </c>
      <c r="K23384" s="14">
        <f t="shared" si="1922"/>
        <v>29559.200395743337</v>
      </c>
    </row>
    <row r="23385" spans="1:11" x14ac:dyDescent="0.25">
      <c r="A23385" s="15">
        <f t="shared" si="1918"/>
        <v>9</v>
      </c>
      <c r="B23385" s="16">
        <f t="shared" si="1919"/>
        <v>2023</v>
      </c>
      <c r="C23385" s="17">
        <f t="shared" si="1920"/>
        <v>45171</v>
      </c>
      <c r="D23385" s="16">
        <f t="shared" si="1921"/>
        <v>6</v>
      </c>
      <c r="E23385" s="55">
        <v>12873.8963805858</v>
      </c>
      <c r="F23385" s="18">
        <v>4191.7053990233999</v>
      </c>
      <c r="G23385" s="18">
        <v>12343.356</v>
      </c>
      <c r="H23385" s="18">
        <v>255.91300000000001</v>
      </c>
      <c r="I23385" s="18">
        <v>75.124453805658376</v>
      </c>
      <c r="J23385" s="53">
        <v>96.581944444444446</v>
      </c>
      <c r="K23385" s="19">
        <f t="shared" si="1922"/>
        <v>29836.577177859304</v>
      </c>
    </row>
    <row r="23386" spans="1:11" x14ac:dyDescent="0.25">
      <c r="A23386" s="10">
        <f t="shared" si="1918"/>
        <v>9</v>
      </c>
      <c r="B23386" s="11">
        <f t="shared" si="1919"/>
        <v>2023</v>
      </c>
      <c r="C23386" s="12">
        <f t="shared" si="1920"/>
        <v>45171</v>
      </c>
      <c r="D23386" s="11">
        <f t="shared" si="1921"/>
        <v>7</v>
      </c>
      <c r="E23386" s="51">
        <v>13234.893667742301</v>
      </c>
      <c r="F23386" s="13">
        <v>4150.9235816273003</v>
      </c>
      <c r="G23386" s="13">
        <v>13011.781999999999</v>
      </c>
      <c r="H23386" s="13">
        <v>0</v>
      </c>
      <c r="I23386" s="13">
        <v>0</v>
      </c>
      <c r="J23386" s="49">
        <v>96.581944444444446</v>
      </c>
      <c r="K23386" s="14">
        <f t="shared" si="1922"/>
        <v>30494.181193814045</v>
      </c>
    </row>
    <row r="23387" spans="1:11" x14ac:dyDescent="0.25">
      <c r="A23387" s="15">
        <f t="shared" si="1918"/>
        <v>9</v>
      </c>
      <c r="B23387" s="16">
        <f t="shared" si="1919"/>
        <v>2023</v>
      </c>
      <c r="C23387" s="17">
        <f t="shared" si="1920"/>
        <v>45171</v>
      </c>
      <c r="D23387" s="16">
        <f t="shared" si="1921"/>
        <v>8</v>
      </c>
      <c r="E23387" s="55">
        <v>14514.256461929899</v>
      </c>
      <c r="F23387" s="18">
        <v>4188.4430759184997</v>
      </c>
      <c r="G23387" s="18">
        <v>13953.206</v>
      </c>
      <c r="H23387" s="18">
        <v>0</v>
      </c>
      <c r="I23387" s="18">
        <v>0</v>
      </c>
      <c r="J23387" s="53">
        <v>96.581944444444446</v>
      </c>
      <c r="K23387" s="19">
        <f t="shared" si="1922"/>
        <v>32752.487482292843</v>
      </c>
    </row>
    <row r="23388" spans="1:11" x14ac:dyDescent="0.25">
      <c r="A23388" s="10">
        <f t="shared" si="1918"/>
        <v>9</v>
      </c>
      <c r="B23388" s="11">
        <f t="shared" si="1919"/>
        <v>2023</v>
      </c>
      <c r="C23388" s="12">
        <f t="shared" si="1920"/>
        <v>45171</v>
      </c>
      <c r="D23388" s="11">
        <f t="shared" si="1921"/>
        <v>9</v>
      </c>
      <c r="E23388" s="51">
        <v>16584.243776916301</v>
      </c>
      <c r="F23388" s="13">
        <v>4698.7603549128999</v>
      </c>
      <c r="G23388" s="13">
        <v>14743.700999999999</v>
      </c>
      <c r="H23388" s="13">
        <v>0</v>
      </c>
      <c r="I23388" s="13">
        <v>0</v>
      </c>
      <c r="J23388" s="49">
        <v>96.581944444444446</v>
      </c>
      <c r="K23388" s="14">
        <f t="shared" si="1922"/>
        <v>36123.287076273642</v>
      </c>
    </row>
    <row r="23389" spans="1:11" x14ac:dyDescent="0.25">
      <c r="A23389" s="15">
        <f t="shared" si="1918"/>
        <v>9</v>
      </c>
      <c r="B23389" s="16">
        <f t="shared" si="1919"/>
        <v>2023</v>
      </c>
      <c r="C23389" s="17">
        <f t="shared" si="1920"/>
        <v>45171</v>
      </c>
      <c r="D23389" s="16">
        <f t="shared" si="1921"/>
        <v>10</v>
      </c>
      <c r="E23389" s="55">
        <v>19120.9267413776</v>
      </c>
      <c r="F23389" s="18">
        <v>5548.6980012929998</v>
      </c>
      <c r="G23389" s="18">
        <v>15166.878000000001</v>
      </c>
      <c r="H23389" s="18">
        <v>0</v>
      </c>
      <c r="I23389" s="18">
        <v>0</v>
      </c>
      <c r="J23389" s="53">
        <v>96.581944444444446</v>
      </c>
      <c r="K23389" s="19">
        <f t="shared" si="1922"/>
        <v>39933.084687115042</v>
      </c>
    </row>
    <row r="23390" spans="1:11" x14ac:dyDescent="0.25">
      <c r="A23390" s="10">
        <f t="shared" si="1918"/>
        <v>9</v>
      </c>
      <c r="B23390" s="11">
        <f t="shared" si="1919"/>
        <v>2023</v>
      </c>
      <c r="C23390" s="12">
        <f t="shared" si="1920"/>
        <v>45171</v>
      </c>
      <c r="D23390" s="11">
        <f t="shared" si="1921"/>
        <v>11</v>
      </c>
      <c r="E23390" s="51">
        <v>21632.999223395502</v>
      </c>
      <c r="F23390" s="13">
        <v>6286.2074504960001</v>
      </c>
      <c r="G23390" s="13">
        <v>15795.531000000001</v>
      </c>
      <c r="H23390" s="13">
        <v>0</v>
      </c>
      <c r="I23390" s="13">
        <v>0</v>
      </c>
      <c r="J23390" s="49">
        <v>96.581944444444446</v>
      </c>
      <c r="K23390" s="14">
        <f t="shared" si="1922"/>
        <v>43811.319618335947</v>
      </c>
    </row>
    <row r="23391" spans="1:11" x14ac:dyDescent="0.25">
      <c r="A23391" s="15">
        <f t="shared" si="1918"/>
        <v>9</v>
      </c>
      <c r="B23391" s="16">
        <f t="shared" si="1919"/>
        <v>2023</v>
      </c>
      <c r="C23391" s="17">
        <f t="shared" si="1920"/>
        <v>45171</v>
      </c>
      <c r="D23391" s="16">
        <f t="shared" si="1921"/>
        <v>12</v>
      </c>
      <c r="E23391" s="55">
        <v>23448.661622799002</v>
      </c>
      <c r="F23391" s="18">
        <v>6662.8794808069997</v>
      </c>
      <c r="G23391" s="18">
        <v>15982.244000000001</v>
      </c>
      <c r="H23391" s="18">
        <v>0</v>
      </c>
      <c r="I23391" s="18">
        <v>0</v>
      </c>
      <c r="J23391" s="53">
        <v>96.581944444444446</v>
      </c>
      <c r="K23391" s="19">
        <f t="shared" si="1922"/>
        <v>46190.367048050444</v>
      </c>
    </row>
    <row r="23392" spans="1:11" x14ac:dyDescent="0.25">
      <c r="A23392" s="10">
        <f t="shared" si="1918"/>
        <v>9</v>
      </c>
      <c r="B23392" s="11">
        <f t="shared" si="1919"/>
        <v>2023</v>
      </c>
      <c r="C23392" s="12">
        <f t="shared" si="1920"/>
        <v>45171</v>
      </c>
      <c r="D23392" s="11">
        <f t="shared" si="1921"/>
        <v>13</v>
      </c>
      <c r="E23392" s="51">
        <v>25783.197524572101</v>
      </c>
      <c r="F23392" s="13">
        <v>6953.9941093068001</v>
      </c>
      <c r="G23392" s="13">
        <v>16357.992</v>
      </c>
      <c r="H23392" s="13">
        <v>0</v>
      </c>
      <c r="I23392" s="13">
        <v>0</v>
      </c>
      <c r="J23392" s="49">
        <v>96.581944444444446</v>
      </c>
      <c r="K23392" s="14">
        <f t="shared" si="1922"/>
        <v>49191.765578323342</v>
      </c>
    </row>
    <row r="23393" spans="1:11" x14ac:dyDescent="0.25">
      <c r="A23393" s="15">
        <f t="shared" si="1918"/>
        <v>9</v>
      </c>
      <c r="B23393" s="16">
        <f t="shared" si="1919"/>
        <v>2023</v>
      </c>
      <c r="C23393" s="17">
        <f t="shared" si="1920"/>
        <v>45171</v>
      </c>
      <c r="D23393" s="16">
        <f t="shared" si="1921"/>
        <v>14</v>
      </c>
      <c r="E23393" s="55">
        <v>27802.891226320298</v>
      </c>
      <c r="F23393" s="18">
        <v>7133.6968266235999</v>
      </c>
      <c r="G23393" s="18">
        <v>16092.861000000001</v>
      </c>
      <c r="H23393" s="18">
        <v>0</v>
      </c>
      <c r="I23393" s="18">
        <v>0</v>
      </c>
      <c r="J23393" s="53">
        <v>96.581944444444446</v>
      </c>
      <c r="K23393" s="19">
        <f t="shared" si="1922"/>
        <v>51126.030997388349</v>
      </c>
    </row>
    <row r="23394" spans="1:11" x14ac:dyDescent="0.25">
      <c r="A23394" s="10">
        <f t="shared" si="1918"/>
        <v>9</v>
      </c>
      <c r="B23394" s="11">
        <f t="shared" si="1919"/>
        <v>2023</v>
      </c>
      <c r="C23394" s="12">
        <f t="shared" si="1920"/>
        <v>45171</v>
      </c>
      <c r="D23394" s="11">
        <f t="shared" si="1921"/>
        <v>15</v>
      </c>
      <c r="E23394" s="51">
        <v>27989.925467036999</v>
      </c>
      <c r="F23394" s="13">
        <v>7026.4739392866004</v>
      </c>
      <c r="G23394" s="13">
        <v>15482.225</v>
      </c>
      <c r="H23394" s="13">
        <v>0</v>
      </c>
      <c r="I23394" s="13">
        <v>0</v>
      </c>
      <c r="J23394" s="49">
        <v>96.581944444444446</v>
      </c>
      <c r="K23394" s="14">
        <f t="shared" si="1922"/>
        <v>50595.206350768043</v>
      </c>
    </row>
    <row r="23395" spans="1:11" x14ac:dyDescent="0.25">
      <c r="A23395" s="15">
        <f t="shared" si="1918"/>
        <v>9</v>
      </c>
      <c r="B23395" s="16">
        <f t="shared" si="1919"/>
        <v>2023</v>
      </c>
      <c r="C23395" s="17">
        <f t="shared" si="1920"/>
        <v>45171</v>
      </c>
      <c r="D23395" s="16">
        <f t="shared" si="1921"/>
        <v>16</v>
      </c>
      <c r="E23395" s="55">
        <v>27332.1945581666</v>
      </c>
      <c r="F23395" s="18">
        <v>6835.5791410482998</v>
      </c>
      <c r="G23395" s="18">
        <v>15057.549000000001</v>
      </c>
      <c r="H23395" s="18">
        <v>0</v>
      </c>
      <c r="I23395" s="18">
        <v>0</v>
      </c>
      <c r="J23395" s="53">
        <v>96.581944444444446</v>
      </c>
      <c r="K23395" s="19">
        <f t="shared" si="1922"/>
        <v>49321.904643659342</v>
      </c>
    </row>
    <row r="23396" spans="1:11" x14ac:dyDescent="0.25">
      <c r="A23396" s="10">
        <f t="shared" si="1918"/>
        <v>9</v>
      </c>
      <c r="B23396" s="11">
        <f t="shared" si="1919"/>
        <v>2023</v>
      </c>
      <c r="C23396" s="12">
        <f t="shared" si="1920"/>
        <v>45171</v>
      </c>
      <c r="D23396" s="11">
        <f t="shared" si="1921"/>
        <v>17</v>
      </c>
      <c r="E23396" s="51">
        <v>27792.836660596698</v>
      </c>
      <c r="F23396" s="13">
        <v>6569.5048537830999</v>
      </c>
      <c r="G23396" s="13">
        <v>14569.108</v>
      </c>
      <c r="H23396" s="13">
        <v>0</v>
      </c>
      <c r="I23396" s="13">
        <v>0</v>
      </c>
      <c r="J23396" s="49">
        <v>96.581944444444446</v>
      </c>
      <c r="K23396" s="14">
        <f t="shared" si="1922"/>
        <v>49028.03145882424</v>
      </c>
    </row>
    <row r="23397" spans="1:11" x14ac:dyDescent="0.25">
      <c r="A23397" s="15">
        <f t="shared" si="1918"/>
        <v>9</v>
      </c>
      <c r="B23397" s="16">
        <f t="shared" si="1919"/>
        <v>2023</v>
      </c>
      <c r="C23397" s="17">
        <f t="shared" si="1920"/>
        <v>45171</v>
      </c>
      <c r="D23397" s="16">
        <f t="shared" si="1921"/>
        <v>18</v>
      </c>
      <c r="E23397" s="55">
        <v>28251.1986096619</v>
      </c>
      <c r="F23397" s="18">
        <v>6122.5885571691997</v>
      </c>
      <c r="G23397" s="18">
        <v>14503.93</v>
      </c>
      <c r="H23397" s="18">
        <v>0</v>
      </c>
      <c r="I23397" s="18">
        <v>0</v>
      </c>
      <c r="J23397" s="53">
        <v>96.581944444444446</v>
      </c>
      <c r="K23397" s="19">
        <f t="shared" si="1922"/>
        <v>48974.299111275541</v>
      </c>
    </row>
    <row r="23398" spans="1:11" x14ac:dyDescent="0.25">
      <c r="A23398" s="10">
        <f t="shared" si="1918"/>
        <v>9</v>
      </c>
      <c r="B23398" s="11">
        <f t="shared" si="1919"/>
        <v>2023</v>
      </c>
      <c r="C23398" s="12">
        <f t="shared" si="1920"/>
        <v>45171</v>
      </c>
      <c r="D23398" s="11">
        <f t="shared" si="1921"/>
        <v>19</v>
      </c>
      <c r="E23398" s="51">
        <v>27427.102932236001</v>
      </c>
      <c r="F23398" s="13">
        <v>5870.1513003399004</v>
      </c>
      <c r="G23398" s="13">
        <v>14100.437</v>
      </c>
      <c r="H23398" s="13">
        <v>39.808999999999997</v>
      </c>
      <c r="I23398" s="13">
        <v>11.686117475663425</v>
      </c>
      <c r="J23398" s="49">
        <v>96.581944444444446</v>
      </c>
      <c r="K23398" s="14">
        <f t="shared" si="1922"/>
        <v>47545.768294496003</v>
      </c>
    </row>
    <row r="23399" spans="1:11" x14ac:dyDescent="0.25">
      <c r="A23399" s="15">
        <f t="shared" si="1918"/>
        <v>9</v>
      </c>
      <c r="B23399" s="16">
        <f t="shared" si="1919"/>
        <v>2023</v>
      </c>
      <c r="C23399" s="17">
        <f t="shared" si="1920"/>
        <v>45171</v>
      </c>
      <c r="D23399" s="16">
        <f t="shared" si="1921"/>
        <v>20</v>
      </c>
      <c r="E23399" s="55">
        <v>26433.3685365196</v>
      </c>
      <c r="F23399" s="18">
        <v>5765.9480389235996</v>
      </c>
      <c r="G23399" s="18">
        <v>13790.094999999999</v>
      </c>
      <c r="H23399" s="18">
        <v>341.21699999999998</v>
      </c>
      <c r="I23399" s="18">
        <v>100.16584055599102</v>
      </c>
      <c r="J23399" s="53">
        <v>96.581944444444446</v>
      </c>
      <c r="K23399" s="19">
        <f t="shared" si="1922"/>
        <v>46527.376360443632</v>
      </c>
    </row>
    <row r="23400" spans="1:11" x14ac:dyDescent="0.25">
      <c r="A23400" s="10">
        <f t="shared" si="1918"/>
        <v>9</v>
      </c>
      <c r="B23400" s="11">
        <f t="shared" si="1919"/>
        <v>2023</v>
      </c>
      <c r="C23400" s="12">
        <f t="shared" si="1920"/>
        <v>45171</v>
      </c>
      <c r="D23400" s="11">
        <f t="shared" si="1921"/>
        <v>21</v>
      </c>
      <c r="E23400" s="51">
        <v>26078.387946618499</v>
      </c>
      <c r="F23400" s="13">
        <v>5760.2278687285998</v>
      </c>
      <c r="G23400" s="13">
        <v>13210.384</v>
      </c>
      <c r="H23400" s="13">
        <v>341.21699999999998</v>
      </c>
      <c r="I23400" s="13">
        <v>100.16584055599102</v>
      </c>
      <c r="J23400" s="49">
        <v>96.581944444444446</v>
      </c>
      <c r="K23400" s="14">
        <f t="shared" si="1922"/>
        <v>45586.964600347528</v>
      </c>
    </row>
    <row r="23401" spans="1:11" x14ac:dyDescent="0.25">
      <c r="A23401" s="15">
        <f t="shared" si="1918"/>
        <v>9</v>
      </c>
      <c r="B23401" s="16">
        <f t="shared" si="1919"/>
        <v>2023</v>
      </c>
      <c r="C23401" s="17">
        <f t="shared" si="1920"/>
        <v>45171</v>
      </c>
      <c r="D23401" s="16">
        <f t="shared" si="1921"/>
        <v>22</v>
      </c>
      <c r="E23401" s="55">
        <v>24945.514762700401</v>
      </c>
      <c r="F23401" s="18">
        <v>5443.7926027098001</v>
      </c>
      <c r="G23401" s="18">
        <v>12812.130999999999</v>
      </c>
      <c r="H23401" s="18">
        <v>341.21699999999998</v>
      </c>
      <c r="I23401" s="18">
        <v>100.16584055599102</v>
      </c>
      <c r="J23401" s="53">
        <v>96.581944444444446</v>
      </c>
      <c r="K23401" s="19">
        <f t="shared" si="1922"/>
        <v>43739.403150410631</v>
      </c>
    </row>
    <row r="23402" spans="1:11" x14ac:dyDescent="0.25">
      <c r="A23402" s="10">
        <f t="shared" si="1918"/>
        <v>9</v>
      </c>
      <c r="B23402" s="11">
        <f t="shared" si="1919"/>
        <v>2023</v>
      </c>
      <c r="C23402" s="12">
        <f t="shared" si="1920"/>
        <v>45171</v>
      </c>
      <c r="D23402" s="11">
        <f t="shared" si="1921"/>
        <v>23</v>
      </c>
      <c r="E23402" s="51">
        <v>23319.256592858001</v>
      </c>
      <c r="F23402" s="13">
        <v>5063.3407862677996</v>
      </c>
      <c r="G23402" s="13">
        <v>12332.12</v>
      </c>
      <c r="H23402" s="13">
        <v>341.21699999999998</v>
      </c>
      <c r="I23402" s="13">
        <v>100.16584055599102</v>
      </c>
      <c r="J23402" s="49">
        <v>96.581944444444446</v>
      </c>
      <c r="K23402" s="14">
        <f t="shared" si="1922"/>
        <v>41252.682164126236</v>
      </c>
    </row>
    <row r="23403" spans="1:11" x14ac:dyDescent="0.25">
      <c r="A23403" s="15">
        <f t="shared" si="1918"/>
        <v>9</v>
      </c>
      <c r="B23403" s="16">
        <f t="shared" si="1919"/>
        <v>2023</v>
      </c>
      <c r="C23403" s="17">
        <f t="shared" si="1920"/>
        <v>45171</v>
      </c>
      <c r="D23403" s="16">
        <f t="shared" si="1921"/>
        <v>24</v>
      </c>
      <c r="E23403" s="55">
        <v>20924.4816503652</v>
      </c>
      <c r="F23403" s="18">
        <v>4765.8118477651997</v>
      </c>
      <c r="G23403" s="18">
        <v>11973.647000000001</v>
      </c>
      <c r="H23403" s="18">
        <v>341.21699999999998</v>
      </c>
      <c r="I23403" s="18">
        <v>100.16584055599102</v>
      </c>
      <c r="J23403" s="53">
        <v>96.581944444444446</v>
      </c>
      <c r="K23403" s="19">
        <f t="shared" si="1922"/>
        <v>38201.905283130829</v>
      </c>
    </row>
    <row r="23404" spans="1:11" x14ac:dyDescent="0.25">
      <c r="A23404" s="10">
        <f t="shared" si="1918"/>
        <v>9</v>
      </c>
      <c r="B23404" s="11">
        <f t="shared" si="1919"/>
        <v>2023</v>
      </c>
      <c r="C23404" s="12">
        <f t="shared" si="1920"/>
        <v>45172</v>
      </c>
      <c r="D23404" s="11">
        <f t="shared" si="1921"/>
        <v>1</v>
      </c>
      <c r="E23404" s="51">
        <v>18634.358961723701</v>
      </c>
      <c r="F23404" s="13">
        <v>4615.4612843937002</v>
      </c>
      <c r="G23404" s="13">
        <v>11876.786</v>
      </c>
      <c r="H23404" s="13">
        <v>341.21699999999998</v>
      </c>
      <c r="I23404" s="13">
        <v>100.16584055599102</v>
      </c>
      <c r="J23404" s="49">
        <v>96.581944444444446</v>
      </c>
      <c r="K23404" s="14">
        <f t="shared" si="1922"/>
        <v>35664.571031117834</v>
      </c>
    </row>
    <row r="23405" spans="1:11" x14ac:dyDescent="0.25">
      <c r="A23405" s="15">
        <f t="shared" ref="A23405:A23468" si="1923">MONTH(C23405)</f>
        <v>9</v>
      </c>
      <c r="B23405" s="16">
        <f t="shared" si="1919"/>
        <v>2023</v>
      </c>
      <c r="C23405" s="17">
        <f t="shared" si="1920"/>
        <v>45172</v>
      </c>
      <c r="D23405" s="16">
        <f t="shared" si="1921"/>
        <v>2</v>
      </c>
      <c r="E23405" s="55">
        <v>16927.6981640474</v>
      </c>
      <c r="F23405" s="18">
        <v>4541.8282080243998</v>
      </c>
      <c r="G23405" s="18">
        <v>11939.004999999999</v>
      </c>
      <c r="H23405" s="18">
        <v>341.21699999999998</v>
      </c>
      <c r="I23405" s="18">
        <v>100.16584055599102</v>
      </c>
      <c r="J23405" s="53">
        <v>96.581944444444446</v>
      </c>
      <c r="K23405" s="19">
        <f t="shared" si="1922"/>
        <v>33946.49615707223</v>
      </c>
    </row>
    <row r="23406" spans="1:11" x14ac:dyDescent="0.25">
      <c r="A23406" s="10">
        <f t="shared" si="1923"/>
        <v>9</v>
      </c>
      <c r="B23406" s="11">
        <f t="shared" si="1919"/>
        <v>2023</v>
      </c>
      <c r="C23406" s="12">
        <f t="shared" si="1920"/>
        <v>45172</v>
      </c>
      <c r="D23406" s="11">
        <f t="shared" si="1921"/>
        <v>3</v>
      </c>
      <c r="E23406" s="51">
        <v>15713.316254142101</v>
      </c>
      <c r="F23406" s="13">
        <v>4482.1981484202997</v>
      </c>
      <c r="G23406" s="13">
        <v>11891.152</v>
      </c>
      <c r="H23406" s="13">
        <v>341.21699999999998</v>
      </c>
      <c r="I23406" s="13">
        <v>100.16584055599102</v>
      </c>
      <c r="J23406" s="49">
        <v>96.581944444444446</v>
      </c>
      <c r="K23406" s="14">
        <f t="shared" si="1922"/>
        <v>32624.631187562834</v>
      </c>
    </row>
    <row r="23407" spans="1:11" x14ac:dyDescent="0.25">
      <c r="A23407" s="15">
        <f t="shared" si="1923"/>
        <v>9</v>
      </c>
      <c r="B23407" s="16">
        <f t="shared" si="1919"/>
        <v>2023</v>
      </c>
      <c r="C23407" s="17">
        <f t="shared" si="1920"/>
        <v>45172</v>
      </c>
      <c r="D23407" s="16">
        <f t="shared" si="1921"/>
        <v>4</v>
      </c>
      <c r="E23407" s="55">
        <v>14866.681971712</v>
      </c>
      <c r="F23407" s="18">
        <v>4456.5399504505003</v>
      </c>
      <c r="G23407" s="18">
        <v>11983.66</v>
      </c>
      <c r="H23407" s="18">
        <v>341.21699999999998</v>
      </c>
      <c r="I23407" s="18">
        <v>100.16584055599102</v>
      </c>
      <c r="J23407" s="53">
        <v>96.581944444444446</v>
      </c>
      <c r="K23407" s="19">
        <f t="shared" si="1922"/>
        <v>31844.846707162935</v>
      </c>
    </row>
    <row r="23408" spans="1:11" x14ac:dyDescent="0.25">
      <c r="A23408" s="10">
        <f t="shared" si="1923"/>
        <v>9</v>
      </c>
      <c r="B23408" s="11">
        <f t="shared" si="1919"/>
        <v>2023</v>
      </c>
      <c r="C23408" s="12">
        <f t="shared" si="1920"/>
        <v>45172</v>
      </c>
      <c r="D23408" s="11">
        <f t="shared" si="1921"/>
        <v>5</v>
      </c>
      <c r="E23408" s="51">
        <v>14290.8695366721</v>
      </c>
      <c r="F23408" s="13">
        <v>4456.8248626917002</v>
      </c>
      <c r="G23408" s="13">
        <v>12322.629000000001</v>
      </c>
      <c r="H23408" s="13">
        <v>341.21699999999998</v>
      </c>
      <c r="I23408" s="13">
        <v>100.16584055599102</v>
      </c>
      <c r="J23408" s="49">
        <v>96.581944444444446</v>
      </c>
      <c r="K23408" s="14">
        <f t="shared" si="1922"/>
        <v>31608.288184364239</v>
      </c>
    </row>
    <row r="23409" spans="1:11" x14ac:dyDescent="0.25">
      <c r="A23409" s="15">
        <f t="shared" si="1923"/>
        <v>9</v>
      </c>
      <c r="B23409" s="16">
        <f t="shared" si="1919"/>
        <v>2023</v>
      </c>
      <c r="C23409" s="17">
        <f t="shared" si="1920"/>
        <v>45172</v>
      </c>
      <c r="D23409" s="16">
        <f t="shared" si="1921"/>
        <v>6</v>
      </c>
      <c r="E23409" s="55">
        <v>14180.6665005165</v>
      </c>
      <c r="F23409" s="18">
        <v>4484.8454216859</v>
      </c>
      <c r="G23409" s="18">
        <v>12765.383</v>
      </c>
      <c r="H23409" s="18">
        <v>261.60000000000002</v>
      </c>
      <c r="I23409" s="18">
        <v>76.793899159324582</v>
      </c>
      <c r="J23409" s="53">
        <v>96.581944444444446</v>
      </c>
      <c r="K23409" s="19">
        <f t="shared" si="1922"/>
        <v>31865.870765806172</v>
      </c>
    </row>
    <row r="23410" spans="1:11" x14ac:dyDescent="0.25">
      <c r="A23410" s="10">
        <f t="shared" si="1923"/>
        <v>9</v>
      </c>
      <c r="B23410" s="11">
        <f t="shared" si="1919"/>
        <v>2023</v>
      </c>
      <c r="C23410" s="12">
        <f t="shared" si="1920"/>
        <v>45172</v>
      </c>
      <c r="D23410" s="11">
        <f t="shared" si="1921"/>
        <v>7</v>
      </c>
      <c r="E23410" s="51">
        <v>14496.369042279201</v>
      </c>
      <c r="F23410" s="13">
        <v>4443.6555186333999</v>
      </c>
      <c r="G23410" s="13">
        <v>13628.687</v>
      </c>
      <c r="H23410" s="13">
        <v>0</v>
      </c>
      <c r="I23410" s="13">
        <v>0</v>
      </c>
      <c r="J23410" s="49">
        <v>96.581944444444446</v>
      </c>
      <c r="K23410" s="14">
        <f t="shared" si="1922"/>
        <v>32665.293505357044</v>
      </c>
    </row>
    <row r="23411" spans="1:11" x14ac:dyDescent="0.25">
      <c r="A23411" s="15">
        <f t="shared" si="1923"/>
        <v>9</v>
      </c>
      <c r="B23411" s="16">
        <f t="shared" si="1919"/>
        <v>2023</v>
      </c>
      <c r="C23411" s="17">
        <f t="shared" si="1920"/>
        <v>45172</v>
      </c>
      <c r="D23411" s="16">
        <f t="shared" si="1921"/>
        <v>8</v>
      </c>
      <c r="E23411" s="55">
        <v>16171.2309450511</v>
      </c>
      <c r="F23411" s="18">
        <v>4579.5340989806</v>
      </c>
      <c r="G23411" s="18">
        <v>14877.523999999999</v>
      </c>
      <c r="H23411" s="18">
        <v>0</v>
      </c>
      <c r="I23411" s="18">
        <v>0</v>
      </c>
      <c r="J23411" s="53">
        <v>96.581944444444446</v>
      </c>
      <c r="K23411" s="19">
        <f t="shared" si="1922"/>
        <v>35724.870988476141</v>
      </c>
    </row>
    <row r="23412" spans="1:11" x14ac:dyDescent="0.25">
      <c r="A23412" s="10">
        <f t="shared" si="1923"/>
        <v>9</v>
      </c>
      <c r="B23412" s="11">
        <f t="shared" si="1919"/>
        <v>2023</v>
      </c>
      <c r="C23412" s="12">
        <f t="shared" si="1920"/>
        <v>45172</v>
      </c>
      <c r="D23412" s="11">
        <f t="shared" si="1921"/>
        <v>9</v>
      </c>
      <c r="E23412" s="51">
        <v>19911.031035847402</v>
      </c>
      <c r="F23412" s="13">
        <v>5093.3020277565001</v>
      </c>
      <c r="G23412" s="13">
        <v>15507.605</v>
      </c>
      <c r="H23412" s="13">
        <v>0</v>
      </c>
      <c r="I23412" s="13">
        <v>0</v>
      </c>
      <c r="J23412" s="49">
        <v>96.581944444444446</v>
      </c>
      <c r="K23412" s="14">
        <f t="shared" si="1922"/>
        <v>40608.520008048341</v>
      </c>
    </row>
    <row r="23413" spans="1:11" x14ac:dyDescent="0.25">
      <c r="A23413" s="15">
        <f t="shared" si="1923"/>
        <v>9</v>
      </c>
      <c r="B23413" s="16">
        <f t="shared" si="1919"/>
        <v>2023</v>
      </c>
      <c r="C23413" s="17">
        <f t="shared" si="1920"/>
        <v>45172</v>
      </c>
      <c r="D23413" s="16">
        <f t="shared" si="1921"/>
        <v>10</v>
      </c>
      <c r="E23413" s="55">
        <v>24512.480450339299</v>
      </c>
      <c r="F23413" s="18">
        <v>5787.5423696108001</v>
      </c>
      <c r="G23413" s="18">
        <v>16096.486999999999</v>
      </c>
      <c r="H23413" s="18">
        <v>0</v>
      </c>
      <c r="I23413" s="18">
        <v>0</v>
      </c>
      <c r="J23413" s="53">
        <v>96.581944444444446</v>
      </c>
      <c r="K23413" s="19">
        <f t="shared" si="1922"/>
        <v>46493.091764394543</v>
      </c>
    </row>
    <row r="23414" spans="1:11" x14ac:dyDescent="0.25">
      <c r="A23414" s="10">
        <f t="shared" si="1923"/>
        <v>9</v>
      </c>
      <c r="B23414" s="11">
        <f t="shared" si="1919"/>
        <v>2023</v>
      </c>
      <c r="C23414" s="12">
        <f t="shared" si="1920"/>
        <v>45172</v>
      </c>
      <c r="D23414" s="11">
        <f t="shared" si="1921"/>
        <v>11</v>
      </c>
      <c r="E23414" s="51">
        <v>28956.938740649999</v>
      </c>
      <c r="F23414" s="13">
        <v>6585.0347348526002</v>
      </c>
      <c r="G23414" s="13">
        <v>16832.413</v>
      </c>
      <c r="H23414" s="13">
        <v>0</v>
      </c>
      <c r="I23414" s="13">
        <v>0</v>
      </c>
      <c r="J23414" s="49">
        <v>96.581944444444446</v>
      </c>
      <c r="K23414" s="14">
        <f t="shared" si="1922"/>
        <v>52470.968419947043</v>
      </c>
    </row>
    <row r="23415" spans="1:11" x14ac:dyDescent="0.25">
      <c r="A23415" s="15">
        <f t="shared" si="1923"/>
        <v>9</v>
      </c>
      <c r="B23415" s="16">
        <f t="shared" si="1919"/>
        <v>2023</v>
      </c>
      <c r="C23415" s="17">
        <f t="shared" si="1920"/>
        <v>45172</v>
      </c>
      <c r="D23415" s="16">
        <f t="shared" si="1921"/>
        <v>12</v>
      </c>
      <c r="E23415" s="55">
        <v>32560.851842878299</v>
      </c>
      <c r="F23415" s="18">
        <v>7167.3240068532004</v>
      </c>
      <c r="G23415" s="18">
        <v>17265.978999999999</v>
      </c>
      <c r="H23415" s="18">
        <v>0</v>
      </c>
      <c r="I23415" s="18">
        <v>0</v>
      </c>
      <c r="J23415" s="53">
        <v>96.581944444444446</v>
      </c>
      <c r="K23415" s="19">
        <f t="shared" si="1922"/>
        <v>57090.736794175944</v>
      </c>
    </row>
    <row r="23416" spans="1:11" x14ac:dyDescent="0.25">
      <c r="A23416" s="10">
        <f t="shared" si="1923"/>
        <v>9</v>
      </c>
      <c r="B23416" s="11">
        <f t="shared" si="1919"/>
        <v>2023</v>
      </c>
      <c r="C23416" s="12">
        <f t="shared" si="1920"/>
        <v>45172</v>
      </c>
      <c r="D23416" s="11">
        <f t="shared" si="1921"/>
        <v>13</v>
      </c>
      <c r="E23416" s="51">
        <v>35525.391224958003</v>
      </c>
      <c r="F23416" s="13">
        <v>7348.3839102784996</v>
      </c>
      <c r="G23416" s="13">
        <v>17308.194</v>
      </c>
      <c r="H23416" s="13">
        <v>0</v>
      </c>
      <c r="I23416" s="13">
        <v>0</v>
      </c>
      <c r="J23416" s="49">
        <v>96.581944444444446</v>
      </c>
      <c r="K23416" s="14">
        <f t="shared" si="1922"/>
        <v>60278.551079680947</v>
      </c>
    </row>
    <row r="23417" spans="1:11" x14ac:dyDescent="0.25">
      <c r="A23417" s="15">
        <f t="shared" si="1923"/>
        <v>9</v>
      </c>
      <c r="B23417" s="16">
        <f t="shared" si="1919"/>
        <v>2023</v>
      </c>
      <c r="C23417" s="17">
        <f t="shared" si="1920"/>
        <v>45172</v>
      </c>
      <c r="D23417" s="16">
        <f t="shared" si="1921"/>
        <v>14</v>
      </c>
      <c r="E23417" s="55">
        <v>37422.616787086197</v>
      </c>
      <c r="F23417" s="18">
        <v>7399.4400373418002</v>
      </c>
      <c r="G23417" s="18">
        <v>17144.784</v>
      </c>
      <c r="H23417" s="18">
        <v>0</v>
      </c>
      <c r="I23417" s="18">
        <v>0</v>
      </c>
      <c r="J23417" s="53">
        <v>96.581944444444446</v>
      </c>
      <c r="K23417" s="19">
        <f t="shared" si="1922"/>
        <v>62063.422768872442</v>
      </c>
    </row>
    <row r="23418" spans="1:11" x14ac:dyDescent="0.25">
      <c r="A23418" s="10">
        <f t="shared" si="1923"/>
        <v>9</v>
      </c>
      <c r="B23418" s="11">
        <f t="shared" si="1919"/>
        <v>2023</v>
      </c>
      <c r="C23418" s="12">
        <f t="shared" si="1920"/>
        <v>45172</v>
      </c>
      <c r="D23418" s="11">
        <f t="shared" si="1921"/>
        <v>15</v>
      </c>
      <c r="E23418" s="51">
        <v>38413.770193795397</v>
      </c>
      <c r="F23418" s="13">
        <v>7385.4750549829996</v>
      </c>
      <c r="G23418" s="13">
        <v>17002.031999999999</v>
      </c>
      <c r="H23418" s="13">
        <v>0</v>
      </c>
      <c r="I23418" s="13">
        <v>0</v>
      </c>
      <c r="J23418" s="49">
        <v>96.581944444444446</v>
      </c>
      <c r="K23418" s="14">
        <f t="shared" si="1922"/>
        <v>62897.859193222837</v>
      </c>
    </row>
    <row r="23419" spans="1:11" x14ac:dyDescent="0.25">
      <c r="A23419" s="15">
        <f t="shared" si="1923"/>
        <v>9</v>
      </c>
      <c r="B23419" s="16">
        <f t="shared" si="1919"/>
        <v>2023</v>
      </c>
      <c r="C23419" s="17">
        <f t="shared" si="1920"/>
        <v>45172</v>
      </c>
      <c r="D23419" s="16">
        <f t="shared" si="1921"/>
        <v>16</v>
      </c>
      <c r="E23419" s="55">
        <v>39141.354357028802</v>
      </c>
      <c r="F23419" s="18">
        <v>7439.7764871762001</v>
      </c>
      <c r="G23419" s="18">
        <v>16368.032999999999</v>
      </c>
      <c r="H23419" s="18">
        <v>0</v>
      </c>
      <c r="I23419" s="18">
        <v>0</v>
      </c>
      <c r="J23419" s="53">
        <v>96.581944444444446</v>
      </c>
      <c r="K23419" s="19">
        <f t="shared" si="1922"/>
        <v>63045.745788649445</v>
      </c>
    </row>
    <row r="23420" spans="1:11" x14ac:dyDescent="0.25">
      <c r="A23420" s="10">
        <f t="shared" si="1923"/>
        <v>9</v>
      </c>
      <c r="B23420" s="11">
        <f t="shared" si="1919"/>
        <v>2023</v>
      </c>
      <c r="C23420" s="12">
        <f t="shared" si="1920"/>
        <v>45172</v>
      </c>
      <c r="D23420" s="11">
        <f t="shared" si="1921"/>
        <v>17</v>
      </c>
      <c r="E23420" s="51">
        <v>38673.770660495204</v>
      </c>
      <c r="F23420" s="13">
        <v>7122.3750390179002</v>
      </c>
      <c r="G23420" s="13">
        <v>16236.208000000001</v>
      </c>
      <c r="H23420" s="13">
        <v>0</v>
      </c>
      <c r="I23420" s="13">
        <v>0</v>
      </c>
      <c r="J23420" s="49">
        <v>96.581944444444446</v>
      </c>
      <c r="K23420" s="14">
        <f t="shared" si="1922"/>
        <v>62128.935643957542</v>
      </c>
    </row>
    <row r="23421" spans="1:11" x14ac:dyDescent="0.25">
      <c r="A23421" s="15">
        <f t="shared" si="1923"/>
        <v>9</v>
      </c>
      <c r="B23421" s="16">
        <f t="shared" si="1919"/>
        <v>2023</v>
      </c>
      <c r="C23421" s="17">
        <f t="shared" si="1920"/>
        <v>45172</v>
      </c>
      <c r="D23421" s="16">
        <f t="shared" si="1921"/>
        <v>18</v>
      </c>
      <c r="E23421" s="55">
        <v>38278.5117024582</v>
      </c>
      <c r="F23421" s="18">
        <v>6808.4334410624997</v>
      </c>
      <c r="G23421" s="18">
        <v>15622.173000000001</v>
      </c>
      <c r="H23421" s="18">
        <v>0</v>
      </c>
      <c r="I23421" s="18">
        <v>0</v>
      </c>
      <c r="J23421" s="53">
        <v>96.581944444444446</v>
      </c>
      <c r="K23421" s="19">
        <f t="shared" si="1922"/>
        <v>60805.700087965146</v>
      </c>
    </row>
    <row r="23422" spans="1:11" x14ac:dyDescent="0.25">
      <c r="A23422" s="10">
        <f t="shared" si="1923"/>
        <v>9</v>
      </c>
      <c r="B23422" s="11">
        <f t="shared" si="1919"/>
        <v>2023</v>
      </c>
      <c r="C23422" s="12">
        <f t="shared" si="1920"/>
        <v>45172</v>
      </c>
      <c r="D23422" s="11">
        <f t="shared" si="1921"/>
        <v>19</v>
      </c>
      <c r="E23422" s="51">
        <v>36825.616413242402</v>
      </c>
      <c r="F23422" s="13">
        <v>6426.1810777579003</v>
      </c>
      <c r="G23422" s="13">
        <v>15026.187</v>
      </c>
      <c r="H23422" s="13">
        <v>45.494999999999997</v>
      </c>
      <c r="I23422" s="13">
        <v>13.355269274669233</v>
      </c>
      <c r="J23422" s="49">
        <v>96.581944444444446</v>
      </c>
      <c r="K23422" s="14">
        <f t="shared" si="1922"/>
        <v>58433.416704719413</v>
      </c>
    </row>
    <row r="23423" spans="1:11" x14ac:dyDescent="0.25">
      <c r="A23423" s="15">
        <f t="shared" si="1923"/>
        <v>9</v>
      </c>
      <c r="B23423" s="16">
        <f t="shared" si="1919"/>
        <v>2023</v>
      </c>
      <c r="C23423" s="17">
        <f t="shared" si="1920"/>
        <v>45172</v>
      </c>
      <c r="D23423" s="16">
        <f t="shared" si="1921"/>
        <v>20</v>
      </c>
      <c r="E23423" s="55">
        <v>35147.321953114901</v>
      </c>
      <c r="F23423" s="18">
        <v>6288.3689739334004</v>
      </c>
      <c r="G23423" s="18">
        <v>14692.584999999999</v>
      </c>
      <c r="H23423" s="18">
        <v>341.21699999999998</v>
      </c>
      <c r="I23423" s="18">
        <v>100.16584055599102</v>
      </c>
      <c r="J23423" s="53">
        <v>96.581944444444446</v>
      </c>
      <c r="K23423" s="19">
        <f t="shared" si="1922"/>
        <v>56666.240712048733</v>
      </c>
    </row>
    <row r="23424" spans="1:11" x14ac:dyDescent="0.25">
      <c r="A23424" s="10">
        <f t="shared" si="1923"/>
        <v>9</v>
      </c>
      <c r="B23424" s="11">
        <f t="shared" si="1919"/>
        <v>2023</v>
      </c>
      <c r="C23424" s="12">
        <f t="shared" si="1920"/>
        <v>45172</v>
      </c>
      <c r="D23424" s="11">
        <f t="shared" si="1921"/>
        <v>21</v>
      </c>
      <c r="E23424" s="51">
        <v>34262.301918614001</v>
      </c>
      <c r="F23424" s="13">
        <v>6286.1190999276996</v>
      </c>
      <c r="G23424" s="13">
        <v>14309.373</v>
      </c>
      <c r="H23424" s="13">
        <v>341.21699999999998</v>
      </c>
      <c r="I23424" s="13">
        <v>100.16584055599102</v>
      </c>
      <c r="J23424" s="49">
        <v>96.581944444444446</v>
      </c>
      <c r="K23424" s="14">
        <f t="shared" si="1922"/>
        <v>55395.758803542136</v>
      </c>
    </row>
    <row r="23425" spans="1:11" x14ac:dyDescent="0.25">
      <c r="A23425" s="15">
        <f t="shared" si="1923"/>
        <v>9</v>
      </c>
      <c r="B23425" s="16">
        <f t="shared" si="1919"/>
        <v>2023</v>
      </c>
      <c r="C23425" s="17">
        <f t="shared" si="1920"/>
        <v>45172</v>
      </c>
      <c r="D23425" s="16">
        <f t="shared" si="1921"/>
        <v>22</v>
      </c>
      <c r="E23425" s="55">
        <v>32771.707842917604</v>
      </c>
      <c r="F23425" s="18">
        <v>5988.9427754937997</v>
      </c>
      <c r="G23425" s="18">
        <v>13621.617</v>
      </c>
      <c r="H23425" s="18">
        <v>341.21699999999998</v>
      </c>
      <c r="I23425" s="18">
        <v>100.16584055599102</v>
      </c>
      <c r="J23425" s="53">
        <v>96.581944444444446</v>
      </c>
      <c r="K23425" s="19">
        <f t="shared" si="1922"/>
        <v>52920.232403411836</v>
      </c>
    </row>
    <row r="23426" spans="1:11" x14ac:dyDescent="0.25">
      <c r="A23426" s="10">
        <f t="shared" si="1923"/>
        <v>9</v>
      </c>
      <c r="B23426" s="11">
        <f t="shared" si="1919"/>
        <v>2023</v>
      </c>
      <c r="C23426" s="12">
        <f t="shared" si="1920"/>
        <v>45172</v>
      </c>
      <c r="D23426" s="11">
        <f t="shared" si="1921"/>
        <v>23</v>
      </c>
      <c r="E23426" s="51">
        <v>30495.785088241999</v>
      </c>
      <c r="F23426" s="13">
        <v>5571.2780607780996</v>
      </c>
      <c r="G23426" s="13">
        <v>13166.683000000001</v>
      </c>
      <c r="H23426" s="13">
        <v>341.21699999999998</v>
      </c>
      <c r="I23426" s="13">
        <v>100.16584055599102</v>
      </c>
      <c r="J23426" s="49">
        <v>96.581944444444446</v>
      </c>
      <c r="K23426" s="14">
        <f t="shared" si="1922"/>
        <v>49771.710934020528</v>
      </c>
    </row>
    <row r="23427" spans="1:11" x14ac:dyDescent="0.25">
      <c r="A23427" s="15">
        <f t="shared" si="1923"/>
        <v>9</v>
      </c>
      <c r="B23427" s="16">
        <f t="shared" si="1919"/>
        <v>2023</v>
      </c>
      <c r="C23427" s="17">
        <f t="shared" si="1920"/>
        <v>45172</v>
      </c>
      <c r="D23427" s="16">
        <f t="shared" si="1921"/>
        <v>24</v>
      </c>
      <c r="E23427" s="55">
        <v>27496.583414373501</v>
      </c>
      <c r="F23427" s="18">
        <v>5327.5953048370002</v>
      </c>
      <c r="G23427" s="18">
        <v>12767.88</v>
      </c>
      <c r="H23427" s="18">
        <v>341.21699999999998</v>
      </c>
      <c r="I23427" s="18">
        <v>100.16584055599102</v>
      </c>
      <c r="J23427" s="53">
        <v>96.581944444444446</v>
      </c>
      <c r="K23427" s="19">
        <f t="shared" si="1922"/>
        <v>46130.023504210934</v>
      </c>
    </row>
    <row r="23428" spans="1:11" x14ac:dyDescent="0.25">
      <c r="A23428" s="10">
        <f t="shared" si="1923"/>
        <v>9</v>
      </c>
      <c r="B23428" s="11">
        <f t="shared" si="1919"/>
        <v>2023</v>
      </c>
      <c r="C23428" s="12">
        <f t="shared" si="1920"/>
        <v>45173</v>
      </c>
      <c r="D23428" s="11">
        <f t="shared" si="1921"/>
        <v>1</v>
      </c>
      <c r="E23428" s="51">
        <v>24244.352958889802</v>
      </c>
      <c r="F23428" s="13">
        <v>5098.0979084112996</v>
      </c>
      <c r="G23428" s="13">
        <v>12498.772999999999</v>
      </c>
      <c r="H23428" s="13">
        <v>341.21699999999998</v>
      </c>
      <c r="I23428" s="13">
        <v>100.16584055599102</v>
      </c>
      <c r="J23428" s="49">
        <v>96.581944444444446</v>
      </c>
      <c r="K23428" s="14">
        <f t="shared" si="1922"/>
        <v>42379.188652301535</v>
      </c>
    </row>
    <row r="23429" spans="1:11" x14ac:dyDescent="0.25">
      <c r="A23429" s="15">
        <f t="shared" si="1923"/>
        <v>9</v>
      </c>
      <c r="B23429" s="16">
        <f t="shared" ref="B23429:B23492" si="1924">YEAR(C23429)</f>
        <v>2023</v>
      </c>
      <c r="C23429" s="17">
        <f t="shared" si="1920"/>
        <v>45173</v>
      </c>
      <c r="D23429" s="16">
        <f t="shared" si="1921"/>
        <v>2</v>
      </c>
      <c r="E23429" s="55">
        <v>21688.216385224001</v>
      </c>
      <c r="F23429" s="18">
        <v>4960.821235677</v>
      </c>
      <c r="G23429" s="18">
        <v>12605.226000000001</v>
      </c>
      <c r="H23429" s="18">
        <v>341.21699999999998</v>
      </c>
      <c r="I23429" s="18">
        <v>100.16584055599102</v>
      </c>
      <c r="J23429" s="53">
        <v>96.581944444444446</v>
      </c>
      <c r="K23429" s="19">
        <f t="shared" si="1922"/>
        <v>39792.228405901435</v>
      </c>
    </row>
    <row r="23430" spans="1:11" x14ac:dyDescent="0.25">
      <c r="A23430" s="10">
        <f t="shared" si="1923"/>
        <v>9</v>
      </c>
      <c r="B23430" s="11">
        <f t="shared" si="1924"/>
        <v>2023</v>
      </c>
      <c r="C23430" s="12">
        <f t="shared" ref="C23430:C23493" si="1925">IF(D23430=1, C23429+1, C23429)</f>
        <v>45173</v>
      </c>
      <c r="D23430" s="11">
        <f t="shared" ref="D23430:D23493" si="1926">IF(D23429=24, 1, D23429+1)</f>
        <v>3</v>
      </c>
      <c r="E23430" s="51">
        <v>19815.799400834301</v>
      </c>
      <c r="F23430" s="13">
        <v>4903.6679459103998</v>
      </c>
      <c r="G23430" s="13">
        <v>12613.475</v>
      </c>
      <c r="H23430" s="13">
        <v>341.21699999999998</v>
      </c>
      <c r="I23430" s="13">
        <v>100.16584055599102</v>
      </c>
      <c r="J23430" s="49">
        <v>96.581944444444446</v>
      </c>
      <c r="K23430" s="14">
        <f t="shared" ref="K23430:K23493" si="1927">SUM(E23430:J23430)</f>
        <v>37870.907131745131</v>
      </c>
    </row>
    <row r="23431" spans="1:11" x14ac:dyDescent="0.25">
      <c r="A23431" s="15">
        <f t="shared" si="1923"/>
        <v>9</v>
      </c>
      <c r="B23431" s="16">
        <f t="shared" si="1924"/>
        <v>2023</v>
      </c>
      <c r="C23431" s="17">
        <f t="shared" si="1925"/>
        <v>45173</v>
      </c>
      <c r="D23431" s="16">
        <f t="shared" si="1926"/>
        <v>4</v>
      </c>
      <c r="E23431" s="55">
        <v>18713.854616959401</v>
      </c>
      <c r="F23431" s="18">
        <v>4960.3725891681997</v>
      </c>
      <c r="G23431" s="18">
        <v>12706.880999999999</v>
      </c>
      <c r="H23431" s="18">
        <v>341.21699999999998</v>
      </c>
      <c r="I23431" s="18">
        <v>100.16584055599102</v>
      </c>
      <c r="J23431" s="53">
        <v>96.581944444444446</v>
      </c>
      <c r="K23431" s="19">
        <f t="shared" si="1927"/>
        <v>36919.072991128036</v>
      </c>
    </row>
    <row r="23432" spans="1:11" x14ac:dyDescent="0.25">
      <c r="A23432" s="10">
        <f t="shared" si="1923"/>
        <v>9</v>
      </c>
      <c r="B23432" s="11">
        <f t="shared" si="1924"/>
        <v>2023</v>
      </c>
      <c r="C23432" s="12">
        <f t="shared" si="1925"/>
        <v>45173</v>
      </c>
      <c r="D23432" s="11">
        <f t="shared" si="1926"/>
        <v>5</v>
      </c>
      <c r="E23432" s="51">
        <v>18090.754040907901</v>
      </c>
      <c r="F23432" s="13">
        <v>4964.4227058288998</v>
      </c>
      <c r="G23432" s="13">
        <v>13169.034</v>
      </c>
      <c r="H23432" s="13">
        <v>341.21699999999998</v>
      </c>
      <c r="I23432" s="13">
        <v>100.16584055599102</v>
      </c>
      <c r="J23432" s="49">
        <v>96.581944444444446</v>
      </c>
      <c r="K23432" s="14">
        <f t="shared" si="1927"/>
        <v>36762.175531737237</v>
      </c>
    </row>
    <row r="23433" spans="1:11" x14ac:dyDescent="0.25">
      <c r="A23433" s="15">
        <f t="shared" si="1923"/>
        <v>9</v>
      </c>
      <c r="B23433" s="16">
        <f t="shared" si="1924"/>
        <v>2023</v>
      </c>
      <c r="C23433" s="17">
        <f t="shared" si="1925"/>
        <v>45173</v>
      </c>
      <c r="D23433" s="16">
        <f t="shared" si="1926"/>
        <v>6</v>
      </c>
      <c r="E23433" s="55">
        <v>17735.543601277201</v>
      </c>
      <c r="F23433" s="18">
        <v>5011.7854495618003</v>
      </c>
      <c r="G23433" s="18">
        <v>13972.989</v>
      </c>
      <c r="H23433" s="18">
        <v>267.28699999999998</v>
      </c>
      <c r="I23433" s="18">
        <v>78.463344512990773</v>
      </c>
      <c r="J23433" s="53">
        <v>96.581944444444446</v>
      </c>
      <c r="K23433" s="19">
        <f t="shared" si="1927"/>
        <v>37162.650339796426</v>
      </c>
    </row>
    <row r="23434" spans="1:11" x14ac:dyDescent="0.25">
      <c r="A23434" s="10">
        <f t="shared" si="1923"/>
        <v>9</v>
      </c>
      <c r="B23434" s="11">
        <f t="shared" si="1924"/>
        <v>2023</v>
      </c>
      <c r="C23434" s="12">
        <f t="shared" si="1925"/>
        <v>45173</v>
      </c>
      <c r="D23434" s="11">
        <f t="shared" si="1926"/>
        <v>7</v>
      </c>
      <c r="E23434" s="51">
        <v>17829.002515287299</v>
      </c>
      <c r="F23434" s="13">
        <v>5041.5687960286996</v>
      </c>
      <c r="G23434" s="13">
        <v>14575.813</v>
      </c>
      <c r="H23434" s="13">
        <v>0</v>
      </c>
      <c r="I23434" s="13">
        <v>0</v>
      </c>
      <c r="J23434" s="49">
        <v>96.581944444444446</v>
      </c>
      <c r="K23434" s="14">
        <f t="shared" si="1927"/>
        <v>37542.966255760439</v>
      </c>
    </row>
    <row r="23435" spans="1:11" x14ac:dyDescent="0.25">
      <c r="A23435" s="15">
        <f t="shared" si="1923"/>
        <v>9</v>
      </c>
      <c r="B23435" s="16">
        <f t="shared" si="1924"/>
        <v>2023</v>
      </c>
      <c r="C23435" s="17">
        <f t="shared" si="1925"/>
        <v>45173</v>
      </c>
      <c r="D23435" s="16">
        <f t="shared" si="1926"/>
        <v>8</v>
      </c>
      <c r="E23435" s="55">
        <v>19271.1743679092</v>
      </c>
      <c r="F23435" s="18">
        <v>5036.4409145502004</v>
      </c>
      <c r="G23435" s="18">
        <v>15244.816999999999</v>
      </c>
      <c r="H23435" s="18">
        <v>0</v>
      </c>
      <c r="I23435" s="18">
        <v>0</v>
      </c>
      <c r="J23435" s="53">
        <v>96.581944444444446</v>
      </c>
      <c r="K23435" s="19">
        <f t="shared" si="1927"/>
        <v>39649.014226903841</v>
      </c>
    </row>
    <row r="23436" spans="1:11" x14ac:dyDescent="0.25">
      <c r="A23436" s="10">
        <f t="shared" si="1923"/>
        <v>9</v>
      </c>
      <c r="B23436" s="11">
        <f t="shared" si="1924"/>
        <v>2023</v>
      </c>
      <c r="C23436" s="12">
        <f t="shared" si="1925"/>
        <v>45173</v>
      </c>
      <c r="D23436" s="11">
        <f t="shared" si="1926"/>
        <v>9</v>
      </c>
      <c r="E23436" s="51">
        <v>23825.872982263001</v>
      </c>
      <c r="F23436" s="13">
        <v>5425.7391084454002</v>
      </c>
      <c r="G23436" s="13">
        <v>15774.772000000001</v>
      </c>
      <c r="H23436" s="13">
        <v>0</v>
      </c>
      <c r="I23436" s="13">
        <v>0</v>
      </c>
      <c r="J23436" s="49">
        <v>96.581944444444446</v>
      </c>
      <c r="K23436" s="14">
        <f t="shared" si="1927"/>
        <v>45122.966035152844</v>
      </c>
    </row>
    <row r="23437" spans="1:11" x14ac:dyDescent="0.25">
      <c r="A23437" s="15">
        <f t="shared" si="1923"/>
        <v>9</v>
      </c>
      <c r="B23437" s="16">
        <f t="shared" si="1924"/>
        <v>2023</v>
      </c>
      <c r="C23437" s="17">
        <f t="shared" si="1925"/>
        <v>45173</v>
      </c>
      <c r="D23437" s="16">
        <f t="shared" si="1926"/>
        <v>10</v>
      </c>
      <c r="E23437" s="55">
        <v>29445.449092504299</v>
      </c>
      <c r="F23437" s="18">
        <v>5986.4470429618996</v>
      </c>
      <c r="G23437" s="18">
        <v>16413.576000000001</v>
      </c>
      <c r="H23437" s="18">
        <v>0</v>
      </c>
      <c r="I23437" s="18">
        <v>0</v>
      </c>
      <c r="J23437" s="53">
        <v>96.581944444444446</v>
      </c>
      <c r="K23437" s="19">
        <f t="shared" si="1927"/>
        <v>51942.054079910646</v>
      </c>
    </row>
    <row r="23438" spans="1:11" x14ac:dyDescent="0.25">
      <c r="A23438" s="10">
        <f t="shared" si="1923"/>
        <v>9</v>
      </c>
      <c r="B23438" s="11">
        <f t="shared" si="1924"/>
        <v>2023</v>
      </c>
      <c r="C23438" s="12">
        <f t="shared" si="1925"/>
        <v>45173</v>
      </c>
      <c r="D23438" s="11">
        <f t="shared" si="1926"/>
        <v>11</v>
      </c>
      <c r="E23438" s="51">
        <v>34895.012865570498</v>
      </c>
      <c r="F23438" s="13">
        <v>6699.4069872422997</v>
      </c>
      <c r="G23438" s="13">
        <v>17340.190999999999</v>
      </c>
      <c r="H23438" s="13">
        <v>0</v>
      </c>
      <c r="I23438" s="13">
        <v>0</v>
      </c>
      <c r="J23438" s="49">
        <v>96.581944444444446</v>
      </c>
      <c r="K23438" s="14">
        <f t="shared" si="1927"/>
        <v>59031.192797257238</v>
      </c>
    </row>
    <row r="23439" spans="1:11" x14ac:dyDescent="0.25">
      <c r="A23439" s="15">
        <f t="shared" si="1923"/>
        <v>9</v>
      </c>
      <c r="B23439" s="16">
        <f t="shared" si="1924"/>
        <v>2023</v>
      </c>
      <c r="C23439" s="17">
        <f t="shared" si="1925"/>
        <v>45173</v>
      </c>
      <c r="D23439" s="16">
        <f t="shared" si="1926"/>
        <v>12</v>
      </c>
      <c r="E23439" s="55">
        <v>39005.613247526999</v>
      </c>
      <c r="F23439" s="18">
        <v>7127.4643257281004</v>
      </c>
      <c r="G23439" s="18">
        <v>17893.413</v>
      </c>
      <c r="H23439" s="18">
        <v>0</v>
      </c>
      <c r="I23439" s="18">
        <v>0</v>
      </c>
      <c r="J23439" s="53">
        <v>96.581944444444446</v>
      </c>
      <c r="K23439" s="19">
        <f t="shared" si="1927"/>
        <v>64123.07251769954</v>
      </c>
    </row>
    <row r="23440" spans="1:11" x14ac:dyDescent="0.25">
      <c r="A23440" s="10">
        <f t="shared" si="1923"/>
        <v>9</v>
      </c>
      <c r="B23440" s="11">
        <f t="shared" si="1924"/>
        <v>2023</v>
      </c>
      <c r="C23440" s="12">
        <f t="shared" si="1925"/>
        <v>45173</v>
      </c>
      <c r="D23440" s="11">
        <f t="shared" si="1926"/>
        <v>13</v>
      </c>
      <c r="E23440" s="51">
        <v>42231.229586107402</v>
      </c>
      <c r="F23440" s="13">
        <v>7421.9834010815002</v>
      </c>
      <c r="G23440" s="13">
        <v>18087.876</v>
      </c>
      <c r="H23440" s="13">
        <v>0</v>
      </c>
      <c r="I23440" s="13">
        <v>0</v>
      </c>
      <c r="J23440" s="49">
        <v>96.581944444444446</v>
      </c>
      <c r="K23440" s="14">
        <f t="shared" si="1927"/>
        <v>67837.670931633358</v>
      </c>
    </row>
    <row r="23441" spans="1:11" x14ac:dyDescent="0.25">
      <c r="A23441" s="15">
        <f t="shared" si="1923"/>
        <v>9</v>
      </c>
      <c r="B23441" s="16">
        <f t="shared" si="1924"/>
        <v>2023</v>
      </c>
      <c r="C23441" s="17">
        <f t="shared" si="1925"/>
        <v>45173</v>
      </c>
      <c r="D23441" s="16">
        <f t="shared" si="1926"/>
        <v>14</v>
      </c>
      <c r="E23441" s="55">
        <v>44292.969276138501</v>
      </c>
      <c r="F23441" s="18">
        <v>7570.7627582097002</v>
      </c>
      <c r="G23441" s="18">
        <v>16693.545999999998</v>
      </c>
      <c r="H23441" s="18">
        <v>0</v>
      </c>
      <c r="I23441" s="18">
        <v>0</v>
      </c>
      <c r="J23441" s="53">
        <v>96.581944444444446</v>
      </c>
      <c r="K23441" s="19">
        <f t="shared" si="1927"/>
        <v>68653.859978792651</v>
      </c>
    </row>
    <row r="23442" spans="1:11" x14ac:dyDescent="0.25">
      <c r="A23442" s="10">
        <f t="shared" si="1923"/>
        <v>9</v>
      </c>
      <c r="B23442" s="11">
        <f t="shared" si="1924"/>
        <v>2023</v>
      </c>
      <c r="C23442" s="12">
        <f t="shared" si="1925"/>
        <v>45173</v>
      </c>
      <c r="D23442" s="11">
        <f t="shared" si="1926"/>
        <v>15</v>
      </c>
      <c r="E23442" s="51">
        <v>45383.911955661897</v>
      </c>
      <c r="F23442" s="13">
        <v>7670.5161177058999</v>
      </c>
      <c r="G23442" s="13">
        <v>16741.637999999999</v>
      </c>
      <c r="H23442" s="13">
        <v>0</v>
      </c>
      <c r="I23442" s="13">
        <v>0</v>
      </c>
      <c r="J23442" s="49">
        <v>96.581944444444446</v>
      </c>
      <c r="K23442" s="14">
        <f t="shared" si="1927"/>
        <v>69892.648017812244</v>
      </c>
    </row>
    <row r="23443" spans="1:11" x14ac:dyDescent="0.25">
      <c r="A23443" s="15">
        <f t="shared" si="1923"/>
        <v>9</v>
      </c>
      <c r="B23443" s="16">
        <f t="shared" si="1924"/>
        <v>2023</v>
      </c>
      <c r="C23443" s="17">
        <f t="shared" si="1925"/>
        <v>45173</v>
      </c>
      <c r="D23443" s="16">
        <f t="shared" si="1926"/>
        <v>16</v>
      </c>
      <c r="E23443" s="55">
        <v>46546.3535334849</v>
      </c>
      <c r="F23443" s="18">
        <v>7743.2631661569003</v>
      </c>
      <c r="G23443" s="18">
        <v>16516.406999999999</v>
      </c>
      <c r="H23443" s="18">
        <v>0</v>
      </c>
      <c r="I23443" s="18">
        <v>0</v>
      </c>
      <c r="J23443" s="53">
        <v>96.581944444444446</v>
      </c>
      <c r="K23443" s="19">
        <f t="shared" si="1927"/>
        <v>70902.605644086259</v>
      </c>
    </row>
    <row r="23444" spans="1:11" x14ac:dyDescent="0.25">
      <c r="A23444" s="10">
        <f t="shared" si="1923"/>
        <v>9</v>
      </c>
      <c r="B23444" s="11">
        <f t="shared" si="1924"/>
        <v>2023</v>
      </c>
      <c r="C23444" s="12">
        <f t="shared" si="1925"/>
        <v>45173</v>
      </c>
      <c r="D23444" s="11">
        <f t="shared" si="1926"/>
        <v>17</v>
      </c>
      <c r="E23444" s="51">
        <v>48674.077055887501</v>
      </c>
      <c r="F23444" s="13">
        <v>7695.8731833276997</v>
      </c>
      <c r="G23444" s="13">
        <v>16276.504000000001</v>
      </c>
      <c r="H23444" s="13">
        <v>0</v>
      </c>
      <c r="I23444" s="13">
        <v>0</v>
      </c>
      <c r="J23444" s="49">
        <v>96.581944444444446</v>
      </c>
      <c r="K23444" s="14">
        <f t="shared" si="1927"/>
        <v>72743.036183659657</v>
      </c>
    </row>
    <row r="23445" spans="1:11" x14ac:dyDescent="0.25">
      <c r="A23445" s="15">
        <f t="shared" si="1923"/>
        <v>9</v>
      </c>
      <c r="B23445" s="16">
        <f t="shared" si="1924"/>
        <v>2023</v>
      </c>
      <c r="C23445" s="17">
        <f t="shared" si="1925"/>
        <v>45173</v>
      </c>
      <c r="D23445" s="16">
        <f t="shared" si="1926"/>
        <v>18</v>
      </c>
      <c r="E23445" s="55">
        <v>49406.699644780601</v>
      </c>
      <c r="F23445" s="18">
        <v>7490.2067220970002</v>
      </c>
      <c r="G23445" s="18">
        <v>15920.429</v>
      </c>
      <c r="H23445" s="18">
        <v>0</v>
      </c>
      <c r="I23445" s="18">
        <v>0</v>
      </c>
      <c r="J23445" s="53">
        <v>96.581944444444446</v>
      </c>
      <c r="K23445" s="19">
        <f t="shared" si="1927"/>
        <v>72913.917311322046</v>
      </c>
    </row>
    <row r="23446" spans="1:11" x14ac:dyDescent="0.25">
      <c r="A23446" s="10">
        <f t="shared" si="1923"/>
        <v>9</v>
      </c>
      <c r="B23446" s="11">
        <f t="shared" si="1924"/>
        <v>2023</v>
      </c>
      <c r="C23446" s="12">
        <f t="shared" si="1925"/>
        <v>45173</v>
      </c>
      <c r="D23446" s="11">
        <f t="shared" si="1926"/>
        <v>19</v>
      </c>
      <c r="E23446" s="51">
        <v>47757.499346270801</v>
      </c>
      <c r="F23446" s="13">
        <v>7309.2909749363998</v>
      </c>
      <c r="G23446" s="13">
        <v>15315.120999999999</v>
      </c>
      <c r="H23446" s="13">
        <v>56.87</v>
      </c>
      <c r="I23446" s="13">
        <v>16.694453536662035</v>
      </c>
      <c r="J23446" s="49">
        <v>96.581944444444446</v>
      </c>
      <c r="K23446" s="14">
        <f t="shared" si="1927"/>
        <v>70552.057719188306</v>
      </c>
    </row>
    <row r="23447" spans="1:11" x14ac:dyDescent="0.25">
      <c r="A23447" s="15">
        <f t="shared" si="1923"/>
        <v>9</v>
      </c>
      <c r="B23447" s="16">
        <f t="shared" si="1924"/>
        <v>2023</v>
      </c>
      <c r="C23447" s="17">
        <f t="shared" si="1925"/>
        <v>45173</v>
      </c>
      <c r="D23447" s="16">
        <f t="shared" si="1926"/>
        <v>20</v>
      </c>
      <c r="E23447" s="55">
        <v>45185.530488101504</v>
      </c>
      <c r="F23447" s="18">
        <v>7011.5874723702</v>
      </c>
      <c r="G23447" s="18">
        <v>14994.457</v>
      </c>
      <c r="H23447" s="18">
        <v>341.21699999999998</v>
      </c>
      <c r="I23447" s="18">
        <v>100.16584055599102</v>
      </c>
      <c r="J23447" s="53">
        <v>96.581944444444446</v>
      </c>
      <c r="K23447" s="19">
        <f t="shared" si="1927"/>
        <v>67729.539745472139</v>
      </c>
    </row>
    <row r="23448" spans="1:11" x14ac:dyDescent="0.25">
      <c r="A23448" s="10">
        <f t="shared" si="1923"/>
        <v>9</v>
      </c>
      <c r="B23448" s="11">
        <f t="shared" si="1924"/>
        <v>2023</v>
      </c>
      <c r="C23448" s="12">
        <f t="shared" si="1925"/>
        <v>45173</v>
      </c>
      <c r="D23448" s="11">
        <f t="shared" si="1926"/>
        <v>21</v>
      </c>
      <c r="E23448" s="51">
        <v>43188.428556499297</v>
      </c>
      <c r="F23448" s="13">
        <v>6931.4127345915003</v>
      </c>
      <c r="G23448" s="13">
        <v>14847.843999999999</v>
      </c>
      <c r="H23448" s="13">
        <v>341.21699999999998</v>
      </c>
      <c r="I23448" s="13">
        <v>100.16584055599102</v>
      </c>
      <c r="J23448" s="49">
        <v>96.581944444444446</v>
      </c>
      <c r="K23448" s="14">
        <f t="shared" si="1927"/>
        <v>65505.650076091224</v>
      </c>
    </row>
    <row r="23449" spans="1:11" x14ac:dyDescent="0.25">
      <c r="A23449" s="15">
        <f t="shared" si="1923"/>
        <v>9</v>
      </c>
      <c r="B23449" s="16">
        <f t="shared" si="1924"/>
        <v>2023</v>
      </c>
      <c r="C23449" s="17">
        <f t="shared" si="1925"/>
        <v>45173</v>
      </c>
      <c r="D23449" s="16">
        <f t="shared" si="1926"/>
        <v>22</v>
      </c>
      <c r="E23449" s="55">
        <v>39973.9655499004</v>
      </c>
      <c r="F23449" s="18">
        <v>6421.7796502257997</v>
      </c>
      <c r="G23449" s="18">
        <v>14462.644</v>
      </c>
      <c r="H23449" s="18">
        <v>341.21699999999998</v>
      </c>
      <c r="I23449" s="18">
        <v>100.16584055599102</v>
      </c>
      <c r="J23449" s="53">
        <v>96.581944444444446</v>
      </c>
      <c r="K23449" s="19">
        <f t="shared" si="1927"/>
        <v>61396.353985126632</v>
      </c>
    </row>
    <row r="23450" spans="1:11" x14ac:dyDescent="0.25">
      <c r="A23450" s="10">
        <f t="shared" si="1923"/>
        <v>9</v>
      </c>
      <c r="B23450" s="11">
        <f t="shared" si="1924"/>
        <v>2023</v>
      </c>
      <c r="C23450" s="12">
        <f t="shared" si="1925"/>
        <v>45173</v>
      </c>
      <c r="D23450" s="11">
        <f t="shared" si="1926"/>
        <v>23</v>
      </c>
      <c r="E23450" s="51">
        <v>35325.896262691102</v>
      </c>
      <c r="F23450" s="13">
        <v>5857.9487984808002</v>
      </c>
      <c r="G23450" s="13">
        <v>14189.312</v>
      </c>
      <c r="H23450" s="13">
        <v>341.21699999999998</v>
      </c>
      <c r="I23450" s="13">
        <v>100.16584055599102</v>
      </c>
      <c r="J23450" s="49">
        <v>96.581944444444446</v>
      </c>
      <c r="K23450" s="14">
        <f t="shared" si="1927"/>
        <v>55911.121846172333</v>
      </c>
    </row>
    <row r="23451" spans="1:11" x14ac:dyDescent="0.25">
      <c r="A23451" s="15">
        <f t="shared" si="1923"/>
        <v>9</v>
      </c>
      <c r="B23451" s="16">
        <f t="shared" si="1924"/>
        <v>2023</v>
      </c>
      <c r="C23451" s="17">
        <f t="shared" si="1925"/>
        <v>45173</v>
      </c>
      <c r="D23451" s="16">
        <f t="shared" si="1926"/>
        <v>24</v>
      </c>
      <c r="E23451" s="55">
        <v>30240.048036231899</v>
      </c>
      <c r="F23451" s="18">
        <v>5504.4815056927</v>
      </c>
      <c r="G23451" s="18">
        <v>13948.986999999999</v>
      </c>
      <c r="H23451" s="18">
        <v>341.21699999999998</v>
      </c>
      <c r="I23451" s="18">
        <v>100.16584055599102</v>
      </c>
      <c r="J23451" s="53">
        <v>96.581944444444446</v>
      </c>
      <c r="K23451" s="19">
        <f t="shared" si="1927"/>
        <v>50231.48132692503</v>
      </c>
    </row>
    <row r="23452" spans="1:11" x14ac:dyDescent="0.25">
      <c r="A23452" s="10">
        <f t="shared" si="1923"/>
        <v>9</v>
      </c>
      <c r="B23452" s="11">
        <f t="shared" si="1924"/>
        <v>2023</v>
      </c>
      <c r="C23452" s="12">
        <f t="shared" si="1925"/>
        <v>45174</v>
      </c>
      <c r="D23452" s="11">
        <f t="shared" si="1926"/>
        <v>1</v>
      </c>
      <c r="E23452" s="51">
        <v>26022.4133600473</v>
      </c>
      <c r="F23452" s="13">
        <v>5246.5756728934002</v>
      </c>
      <c r="G23452" s="13">
        <v>13702.04</v>
      </c>
      <c r="H23452" s="13">
        <v>341.21699999999998</v>
      </c>
      <c r="I23452" s="13">
        <v>100.16584055599102</v>
      </c>
      <c r="J23452" s="49">
        <v>96.581944444444446</v>
      </c>
      <c r="K23452" s="14">
        <f t="shared" si="1927"/>
        <v>45508.993817941133</v>
      </c>
    </row>
    <row r="23453" spans="1:11" x14ac:dyDescent="0.25">
      <c r="A23453" s="15">
        <f t="shared" si="1923"/>
        <v>9</v>
      </c>
      <c r="B23453" s="16">
        <f t="shared" si="1924"/>
        <v>2023</v>
      </c>
      <c r="C23453" s="17">
        <f t="shared" si="1925"/>
        <v>45174</v>
      </c>
      <c r="D23453" s="16">
        <f t="shared" si="1926"/>
        <v>2</v>
      </c>
      <c r="E23453" s="55">
        <v>22834.902138686699</v>
      </c>
      <c r="F23453" s="18">
        <v>5071.6650542425996</v>
      </c>
      <c r="G23453" s="18">
        <v>13576.262000000001</v>
      </c>
      <c r="H23453" s="18">
        <v>341.21699999999998</v>
      </c>
      <c r="I23453" s="18">
        <v>100.16584055599102</v>
      </c>
      <c r="J23453" s="53">
        <v>96.581944444444446</v>
      </c>
      <c r="K23453" s="19">
        <f t="shared" si="1927"/>
        <v>42020.79397792973</v>
      </c>
    </row>
    <row r="23454" spans="1:11" x14ac:dyDescent="0.25">
      <c r="A23454" s="10">
        <f t="shared" si="1923"/>
        <v>9</v>
      </c>
      <c r="B23454" s="11">
        <f t="shared" si="1924"/>
        <v>2023</v>
      </c>
      <c r="C23454" s="12">
        <f t="shared" si="1925"/>
        <v>45174</v>
      </c>
      <c r="D23454" s="11">
        <f t="shared" si="1926"/>
        <v>3</v>
      </c>
      <c r="E23454" s="51">
        <v>20818.972323520298</v>
      </c>
      <c r="F23454" s="13">
        <v>5035.5276811047997</v>
      </c>
      <c r="G23454" s="13">
        <v>13669.03</v>
      </c>
      <c r="H23454" s="13">
        <v>341.21699999999998</v>
      </c>
      <c r="I23454" s="13">
        <v>100.16584055599102</v>
      </c>
      <c r="J23454" s="49">
        <v>96.581944444444446</v>
      </c>
      <c r="K23454" s="14">
        <f t="shared" si="1927"/>
        <v>40061.494789625533</v>
      </c>
    </row>
    <row r="23455" spans="1:11" x14ac:dyDescent="0.25">
      <c r="A23455" s="15">
        <f t="shared" si="1923"/>
        <v>9</v>
      </c>
      <c r="B23455" s="16">
        <f t="shared" si="1924"/>
        <v>2023</v>
      </c>
      <c r="C23455" s="17">
        <f t="shared" si="1925"/>
        <v>45174</v>
      </c>
      <c r="D23455" s="16">
        <f t="shared" si="1926"/>
        <v>4</v>
      </c>
      <c r="E23455" s="55">
        <v>19394.2755400479</v>
      </c>
      <c r="F23455" s="18">
        <v>4994.7880763792</v>
      </c>
      <c r="G23455" s="18">
        <v>14196.31</v>
      </c>
      <c r="H23455" s="18">
        <v>341.21699999999998</v>
      </c>
      <c r="I23455" s="18">
        <v>100.16584055599102</v>
      </c>
      <c r="J23455" s="53">
        <v>96.581944444444446</v>
      </c>
      <c r="K23455" s="19">
        <f t="shared" si="1927"/>
        <v>39123.338401427529</v>
      </c>
    </row>
    <row r="23456" spans="1:11" x14ac:dyDescent="0.25">
      <c r="A23456" s="10">
        <f t="shared" si="1923"/>
        <v>9</v>
      </c>
      <c r="B23456" s="11">
        <f t="shared" si="1924"/>
        <v>2023</v>
      </c>
      <c r="C23456" s="12">
        <f t="shared" si="1925"/>
        <v>45174</v>
      </c>
      <c r="D23456" s="11">
        <f t="shared" si="1926"/>
        <v>5</v>
      </c>
      <c r="E23456" s="51">
        <v>18432.176988685202</v>
      </c>
      <c r="F23456" s="13">
        <v>5022.2728108614001</v>
      </c>
      <c r="G23456" s="13">
        <v>14667.087</v>
      </c>
      <c r="H23456" s="13">
        <v>341.21699999999998</v>
      </c>
      <c r="I23456" s="13">
        <v>100.16584055599102</v>
      </c>
      <c r="J23456" s="49">
        <v>96.581944444444446</v>
      </c>
      <c r="K23456" s="14">
        <f t="shared" si="1927"/>
        <v>38659.501584547033</v>
      </c>
    </row>
    <row r="23457" spans="1:11" x14ac:dyDescent="0.25">
      <c r="A23457" s="15">
        <f t="shared" si="1923"/>
        <v>9</v>
      </c>
      <c r="B23457" s="16">
        <f t="shared" si="1924"/>
        <v>2023</v>
      </c>
      <c r="C23457" s="17">
        <f t="shared" si="1925"/>
        <v>45174</v>
      </c>
      <c r="D23457" s="16">
        <f t="shared" si="1926"/>
        <v>6</v>
      </c>
      <c r="E23457" s="55">
        <v>18236.304767527799</v>
      </c>
      <c r="F23457" s="18">
        <v>5146.3518309932997</v>
      </c>
      <c r="G23457" s="18">
        <v>16882.248</v>
      </c>
      <c r="H23457" s="18">
        <v>272.97399999999999</v>
      </c>
      <c r="I23457" s="18">
        <v>80.132789866656978</v>
      </c>
      <c r="J23457" s="53">
        <v>96.581944444444446</v>
      </c>
      <c r="K23457" s="19">
        <f t="shared" si="1927"/>
        <v>40714.593332832199</v>
      </c>
    </row>
    <row r="23458" spans="1:11" x14ac:dyDescent="0.25">
      <c r="A23458" s="10">
        <f t="shared" si="1923"/>
        <v>9</v>
      </c>
      <c r="B23458" s="11">
        <f t="shared" si="1924"/>
        <v>2023</v>
      </c>
      <c r="C23458" s="12">
        <f t="shared" si="1925"/>
        <v>45174</v>
      </c>
      <c r="D23458" s="11">
        <f t="shared" si="1926"/>
        <v>7</v>
      </c>
      <c r="E23458" s="51">
        <v>19182.4906607546</v>
      </c>
      <c r="F23458" s="13">
        <v>5407.7837829393002</v>
      </c>
      <c r="G23458" s="13">
        <v>20205.037</v>
      </c>
      <c r="H23458" s="13">
        <v>0</v>
      </c>
      <c r="I23458" s="13">
        <v>0</v>
      </c>
      <c r="J23458" s="49">
        <v>96.581944444444446</v>
      </c>
      <c r="K23458" s="14">
        <f t="shared" si="1927"/>
        <v>44891.893388138342</v>
      </c>
    </row>
    <row r="23459" spans="1:11" x14ac:dyDescent="0.25">
      <c r="A23459" s="15">
        <f t="shared" si="1923"/>
        <v>9</v>
      </c>
      <c r="B23459" s="16">
        <f t="shared" si="1924"/>
        <v>2023</v>
      </c>
      <c r="C23459" s="17">
        <f t="shared" si="1925"/>
        <v>45174</v>
      </c>
      <c r="D23459" s="16">
        <f t="shared" si="1926"/>
        <v>8</v>
      </c>
      <c r="E23459" s="55">
        <v>21131.233442537701</v>
      </c>
      <c r="F23459" s="18">
        <v>6066.2100220653001</v>
      </c>
      <c r="G23459" s="18">
        <v>22648.008999999998</v>
      </c>
      <c r="H23459" s="18">
        <v>0</v>
      </c>
      <c r="I23459" s="18">
        <v>0</v>
      </c>
      <c r="J23459" s="53">
        <v>96.581944444444446</v>
      </c>
      <c r="K23459" s="19">
        <f t="shared" si="1927"/>
        <v>49942.034409047446</v>
      </c>
    </row>
    <row r="23460" spans="1:11" x14ac:dyDescent="0.25">
      <c r="A23460" s="10">
        <f t="shared" si="1923"/>
        <v>9</v>
      </c>
      <c r="B23460" s="11">
        <f t="shared" si="1924"/>
        <v>2023</v>
      </c>
      <c r="C23460" s="12">
        <f t="shared" si="1925"/>
        <v>45174</v>
      </c>
      <c r="D23460" s="11">
        <f t="shared" si="1926"/>
        <v>9</v>
      </c>
      <c r="E23460" s="51">
        <v>23228.115644872501</v>
      </c>
      <c r="F23460" s="13">
        <v>7430.6531380740998</v>
      </c>
      <c r="G23460" s="13">
        <v>23926.037</v>
      </c>
      <c r="H23460" s="13">
        <v>0</v>
      </c>
      <c r="I23460" s="13">
        <v>0</v>
      </c>
      <c r="J23460" s="49">
        <v>96.581944444444446</v>
      </c>
      <c r="K23460" s="14">
        <f t="shared" si="1927"/>
        <v>54681.38772739104</v>
      </c>
    </row>
    <row r="23461" spans="1:11" x14ac:dyDescent="0.25">
      <c r="A23461" s="15">
        <f t="shared" si="1923"/>
        <v>9</v>
      </c>
      <c r="B23461" s="16">
        <f t="shared" si="1924"/>
        <v>2023</v>
      </c>
      <c r="C23461" s="17">
        <f t="shared" si="1925"/>
        <v>45174</v>
      </c>
      <c r="D23461" s="16">
        <f t="shared" si="1926"/>
        <v>10</v>
      </c>
      <c r="E23461" s="55">
        <v>26072.178073000599</v>
      </c>
      <c r="F23461" s="18">
        <v>8779.0889894417996</v>
      </c>
      <c r="G23461" s="18">
        <v>25093.25</v>
      </c>
      <c r="H23461" s="18">
        <v>0</v>
      </c>
      <c r="I23461" s="18">
        <v>0</v>
      </c>
      <c r="J23461" s="53">
        <v>96.581944444444446</v>
      </c>
      <c r="K23461" s="19">
        <f t="shared" si="1927"/>
        <v>60041.099006886841</v>
      </c>
    </row>
    <row r="23462" spans="1:11" x14ac:dyDescent="0.25">
      <c r="A23462" s="10">
        <f t="shared" si="1923"/>
        <v>9</v>
      </c>
      <c r="B23462" s="11">
        <f t="shared" si="1924"/>
        <v>2023</v>
      </c>
      <c r="C23462" s="12">
        <f t="shared" si="1925"/>
        <v>45174</v>
      </c>
      <c r="D23462" s="11">
        <f t="shared" si="1926"/>
        <v>11</v>
      </c>
      <c r="E23462" s="51">
        <v>29735.873823048201</v>
      </c>
      <c r="F23462" s="13">
        <v>9879.6259250911007</v>
      </c>
      <c r="G23462" s="13">
        <v>25401.656999999999</v>
      </c>
      <c r="H23462" s="13">
        <v>0</v>
      </c>
      <c r="I23462" s="13">
        <v>0</v>
      </c>
      <c r="J23462" s="49">
        <v>96.581944444444446</v>
      </c>
      <c r="K23462" s="14">
        <f t="shared" si="1927"/>
        <v>65113.738692583742</v>
      </c>
    </row>
    <row r="23463" spans="1:11" x14ac:dyDescent="0.25">
      <c r="A23463" s="15">
        <f t="shared" si="1923"/>
        <v>9</v>
      </c>
      <c r="B23463" s="16">
        <f t="shared" si="1924"/>
        <v>2023</v>
      </c>
      <c r="C23463" s="17">
        <f t="shared" si="1925"/>
        <v>45174</v>
      </c>
      <c r="D23463" s="16">
        <f t="shared" si="1926"/>
        <v>12</v>
      </c>
      <c r="E23463" s="55">
        <v>33163.014930554302</v>
      </c>
      <c r="F23463" s="18">
        <v>10305.708163563901</v>
      </c>
      <c r="G23463" s="18">
        <v>24888.651000000002</v>
      </c>
      <c r="H23463" s="18">
        <v>0</v>
      </c>
      <c r="I23463" s="18">
        <v>0</v>
      </c>
      <c r="J23463" s="53">
        <v>96.581944444444446</v>
      </c>
      <c r="K23463" s="19">
        <f t="shared" si="1927"/>
        <v>68453.956038562654</v>
      </c>
    </row>
    <row r="23464" spans="1:11" x14ac:dyDescent="0.25">
      <c r="A23464" s="10">
        <f t="shared" si="1923"/>
        <v>9</v>
      </c>
      <c r="B23464" s="11">
        <f t="shared" si="1924"/>
        <v>2023</v>
      </c>
      <c r="C23464" s="12">
        <f t="shared" si="1925"/>
        <v>45174</v>
      </c>
      <c r="D23464" s="11">
        <f t="shared" si="1926"/>
        <v>13</v>
      </c>
      <c r="E23464" s="51">
        <v>36729.938265712699</v>
      </c>
      <c r="F23464" s="13">
        <v>10593.302217879</v>
      </c>
      <c r="G23464" s="13">
        <v>24614.044999999998</v>
      </c>
      <c r="H23464" s="13">
        <v>0</v>
      </c>
      <c r="I23464" s="13">
        <v>0</v>
      </c>
      <c r="J23464" s="49">
        <v>96.581944444444446</v>
      </c>
      <c r="K23464" s="14">
        <f t="shared" si="1927"/>
        <v>72033.867428036145</v>
      </c>
    </row>
    <row r="23465" spans="1:11" x14ac:dyDescent="0.25">
      <c r="A23465" s="15">
        <f t="shared" si="1923"/>
        <v>9</v>
      </c>
      <c r="B23465" s="16">
        <f t="shared" si="1924"/>
        <v>2023</v>
      </c>
      <c r="C23465" s="17">
        <f t="shared" si="1925"/>
        <v>45174</v>
      </c>
      <c r="D23465" s="16">
        <f t="shared" si="1926"/>
        <v>14</v>
      </c>
      <c r="E23465" s="55">
        <v>39195.274857170902</v>
      </c>
      <c r="F23465" s="18">
        <v>10819.106629202</v>
      </c>
      <c r="G23465" s="18">
        <v>23732.481</v>
      </c>
      <c r="H23465" s="18">
        <v>0</v>
      </c>
      <c r="I23465" s="18">
        <v>0</v>
      </c>
      <c r="J23465" s="53">
        <v>96.581944444444446</v>
      </c>
      <c r="K23465" s="19">
        <f t="shared" si="1927"/>
        <v>73843.444430817355</v>
      </c>
    </row>
    <row r="23466" spans="1:11" x14ac:dyDescent="0.25">
      <c r="A23466" s="10">
        <f t="shared" si="1923"/>
        <v>9</v>
      </c>
      <c r="B23466" s="11">
        <f t="shared" si="1924"/>
        <v>2023</v>
      </c>
      <c r="C23466" s="12">
        <f t="shared" si="1925"/>
        <v>45174</v>
      </c>
      <c r="D23466" s="11">
        <f t="shared" si="1926"/>
        <v>15</v>
      </c>
      <c r="E23466" s="51">
        <v>41445.021288837299</v>
      </c>
      <c r="F23466" s="13">
        <v>10968.801582308901</v>
      </c>
      <c r="G23466" s="13">
        <v>23029.708999999999</v>
      </c>
      <c r="H23466" s="13">
        <v>0</v>
      </c>
      <c r="I23466" s="13">
        <v>0</v>
      </c>
      <c r="J23466" s="49">
        <v>96.581944444444446</v>
      </c>
      <c r="K23466" s="14">
        <f t="shared" si="1927"/>
        <v>75540.113815590652</v>
      </c>
    </row>
    <row r="23467" spans="1:11" x14ac:dyDescent="0.25">
      <c r="A23467" s="15">
        <f t="shared" si="1923"/>
        <v>9</v>
      </c>
      <c r="B23467" s="16">
        <f t="shared" si="1924"/>
        <v>2023</v>
      </c>
      <c r="C23467" s="17">
        <f t="shared" si="1925"/>
        <v>45174</v>
      </c>
      <c r="D23467" s="16">
        <f t="shared" si="1926"/>
        <v>16</v>
      </c>
      <c r="E23467" s="55">
        <v>43805.00992805</v>
      </c>
      <c r="F23467" s="18">
        <v>10906.057768884501</v>
      </c>
      <c r="G23467" s="18">
        <v>21083.125</v>
      </c>
      <c r="H23467" s="18">
        <v>0</v>
      </c>
      <c r="I23467" s="18">
        <v>0</v>
      </c>
      <c r="J23467" s="53">
        <v>96.581944444444446</v>
      </c>
      <c r="K23467" s="19">
        <f t="shared" si="1927"/>
        <v>75890.774641378957</v>
      </c>
    </row>
    <row r="23468" spans="1:11" x14ac:dyDescent="0.25">
      <c r="A23468" s="10">
        <f t="shared" si="1923"/>
        <v>9</v>
      </c>
      <c r="B23468" s="11">
        <f t="shared" si="1924"/>
        <v>2023</v>
      </c>
      <c r="C23468" s="12">
        <f t="shared" si="1925"/>
        <v>45174</v>
      </c>
      <c r="D23468" s="11">
        <f t="shared" si="1926"/>
        <v>17</v>
      </c>
      <c r="E23468" s="51">
        <v>46672.320291369098</v>
      </c>
      <c r="F23468" s="13">
        <v>10418.421437004899</v>
      </c>
      <c r="G23468" s="13">
        <v>20165.514999999999</v>
      </c>
      <c r="H23468" s="13">
        <v>0</v>
      </c>
      <c r="I23468" s="13">
        <v>0</v>
      </c>
      <c r="J23468" s="49">
        <v>96.581944444444446</v>
      </c>
      <c r="K23468" s="14">
        <f t="shared" si="1927"/>
        <v>77352.838672818441</v>
      </c>
    </row>
    <row r="23469" spans="1:11" x14ac:dyDescent="0.25">
      <c r="A23469" s="15">
        <f t="shared" ref="A23469:A23532" si="1928">MONTH(C23469)</f>
        <v>9</v>
      </c>
      <c r="B23469" s="16">
        <f t="shared" si="1924"/>
        <v>2023</v>
      </c>
      <c r="C23469" s="17">
        <f t="shared" si="1925"/>
        <v>45174</v>
      </c>
      <c r="D23469" s="16">
        <f t="shared" si="1926"/>
        <v>18</v>
      </c>
      <c r="E23469" s="55">
        <v>48531.546675463796</v>
      </c>
      <c r="F23469" s="18">
        <v>9548.0720636222995</v>
      </c>
      <c r="G23469" s="18">
        <v>19453.335999999999</v>
      </c>
      <c r="H23469" s="18">
        <v>0</v>
      </c>
      <c r="I23469" s="18">
        <v>0</v>
      </c>
      <c r="J23469" s="53">
        <v>96.581944444444446</v>
      </c>
      <c r="K23469" s="19">
        <f t="shared" si="1927"/>
        <v>77629.536683530547</v>
      </c>
    </row>
    <row r="23470" spans="1:11" x14ac:dyDescent="0.25">
      <c r="A23470" s="10">
        <f t="shared" si="1928"/>
        <v>9</v>
      </c>
      <c r="B23470" s="11">
        <f t="shared" si="1924"/>
        <v>2023</v>
      </c>
      <c r="C23470" s="12">
        <f t="shared" si="1925"/>
        <v>45174</v>
      </c>
      <c r="D23470" s="11">
        <f t="shared" si="1926"/>
        <v>19</v>
      </c>
      <c r="E23470" s="51">
        <v>47565.885677857899</v>
      </c>
      <c r="F23470" s="13">
        <v>8899.3435567982997</v>
      </c>
      <c r="G23470" s="13">
        <v>18818.170999999998</v>
      </c>
      <c r="H23470" s="13">
        <v>68.242999999999995</v>
      </c>
      <c r="I23470" s="13">
        <v>20.033050689334047</v>
      </c>
      <c r="J23470" s="49">
        <v>96.581944444444446</v>
      </c>
      <c r="K23470" s="14">
        <f t="shared" si="1927"/>
        <v>75468.258229789993</v>
      </c>
    </row>
    <row r="23471" spans="1:11" x14ac:dyDescent="0.25">
      <c r="A23471" s="15">
        <f t="shared" si="1928"/>
        <v>9</v>
      </c>
      <c r="B23471" s="16">
        <f t="shared" si="1924"/>
        <v>2023</v>
      </c>
      <c r="C23471" s="17">
        <f t="shared" si="1925"/>
        <v>45174</v>
      </c>
      <c r="D23471" s="16">
        <f t="shared" si="1926"/>
        <v>20</v>
      </c>
      <c r="E23471" s="55">
        <v>45572.313346733499</v>
      </c>
      <c r="F23471" s="18">
        <v>8415.8060824167005</v>
      </c>
      <c r="G23471" s="18">
        <v>18206.741999999998</v>
      </c>
      <c r="H23471" s="18">
        <v>341.21699999999998</v>
      </c>
      <c r="I23471" s="18">
        <v>100.16584055599102</v>
      </c>
      <c r="J23471" s="53">
        <v>96.581944444444446</v>
      </c>
      <c r="K23471" s="19">
        <f t="shared" si="1927"/>
        <v>72732.826214150642</v>
      </c>
    </row>
    <row r="23472" spans="1:11" x14ac:dyDescent="0.25">
      <c r="A23472" s="10">
        <f t="shared" si="1928"/>
        <v>9</v>
      </c>
      <c r="B23472" s="11">
        <f t="shared" si="1924"/>
        <v>2023</v>
      </c>
      <c r="C23472" s="12">
        <f t="shared" si="1925"/>
        <v>45174</v>
      </c>
      <c r="D23472" s="11">
        <f t="shared" si="1926"/>
        <v>21</v>
      </c>
      <c r="E23472" s="51">
        <v>43931.734203752501</v>
      </c>
      <c r="F23472" s="13">
        <v>7954.8920014489004</v>
      </c>
      <c r="G23472" s="13">
        <v>16819.825000000001</v>
      </c>
      <c r="H23472" s="13">
        <v>341.21699999999998</v>
      </c>
      <c r="I23472" s="13">
        <v>100.16584055599102</v>
      </c>
      <c r="J23472" s="49">
        <v>96.581944444444446</v>
      </c>
      <c r="K23472" s="14">
        <f t="shared" si="1927"/>
        <v>69244.415990201844</v>
      </c>
    </row>
    <row r="23473" spans="1:11" x14ac:dyDescent="0.25">
      <c r="A23473" s="15">
        <f t="shared" si="1928"/>
        <v>9</v>
      </c>
      <c r="B23473" s="16">
        <f t="shared" si="1924"/>
        <v>2023</v>
      </c>
      <c r="C23473" s="17">
        <f t="shared" si="1925"/>
        <v>45174</v>
      </c>
      <c r="D23473" s="16">
        <f t="shared" si="1926"/>
        <v>22</v>
      </c>
      <c r="E23473" s="55">
        <v>40963.979985869999</v>
      </c>
      <c r="F23473" s="18">
        <v>7284.2218328052004</v>
      </c>
      <c r="G23473" s="18">
        <v>15976.148999999999</v>
      </c>
      <c r="H23473" s="18">
        <v>341.21699999999998</v>
      </c>
      <c r="I23473" s="18">
        <v>100.16584055599102</v>
      </c>
      <c r="J23473" s="53">
        <v>96.581944444444446</v>
      </c>
      <c r="K23473" s="19">
        <f t="shared" si="1927"/>
        <v>64762.315603675626</v>
      </c>
    </row>
    <row r="23474" spans="1:11" x14ac:dyDescent="0.25">
      <c r="A23474" s="10">
        <f t="shared" si="1928"/>
        <v>9</v>
      </c>
      <c r="B23474" s="11">
        <f t="shared" si="1924"/>
        <v>2023</v>
      </c>
      <c r="C23474" s="12">
        <f t="shared" si="1925"/>
        <v>45174</v>
      </c>
      <c r="D23474" s="11">
        <f t="shared" si="1926"/>
        <v>23</v>
      </c>
      <c r="E23474" s="51">
        <v>36485.488191705299</v>
      </c>
      <c r="F23474" s="13">
        <v>6481.2981321346997</v>
      </c>
      <c r="G23474" s="13">
        <v>15363.416999999999</v>
      </c>
      <c r="H23474" s="13">
        <v>341.21699999999998</v>
      </c>
      <c r="I23474" s="13">
        <v>100.16584055599102</v>
      </c>
      <c r="J23474" s="49">
        <v>96.581944444444446</v>
      </c>
      <c r="K23474" s="14">
        <f t="shared" si="1927"/>
        <v>58868.168108840437</v>
      </c>
    </row>
    <row r="23475" spans="1:11" x14ac:dyDescent="0.25">
      <c r="A23475" s="15">
        <f t="shared" si="1928"/>
        <v>9</v>
      </c>
      <c r="B23475" s="16">
        <f t="shared" si="1924"/>
        <v>2023</v>
      </c>
      <c r="C23475" s="17">
        <f t="shared" si="1925"/>
        <v>45174</v>
      </c>
      <c r="D23475" s="16">
        <f t="shared" si="1926"/>
        <v>24</v>
      </c>
      <c r="E23475" s="55">
        <v>31600.381004577801</v>
      </c>
      <c r="F23475" s="18">
        <v>5947.9969291165999</v>
      </c>
      <c r="G23475" s="18">
        <v>14803.102999999999</v>
      </c>
      <c r="H23475" s="18">
        <v>341.21699999999998</v>
      </c>
      <c r="I23475" s="18">
        <v>100.16584055599102</v>
      </c>
      <c r="J23475" s="53">
        <v>96.581944444444446</v>
      </c>
      <c r="K23475" s="19">
        <f t="shared" si="1927"/>
        <v>52889.445718694835</v>
      </c>
    </row>
    <row r="23476" spans="1:11" x14ac:dyDescent="0.25">
      <c r="A23476" s="10">
        <f t="shared" si="1928"/>
        <v>9</v>
      </c>
      <c r="B23476" s="11">
        <f t="shared" si="1924"/>
        <v>2023</v>
      </c>
      <c r="C23476" s="12">
        <f t="shared" si="1925"/>
        <v>45175</v>
      </c>
      <c r="D23476" s="11">
        <f t="shared" si="1926"/>
        <v>1</v>
      </c>
      <c r="E23476" s="51">
        <v>27422.198760745199</v>
      </c>
      <c r="F23476" s="13">
        <v>5703.5397859037002</v>
      </c>
      <c r="G23476" s="13">
        <v>14246.883</v>
      </c>
      <c r="H23476" s="13">
        <v>341.21699999999998</v>
      </c>
      <c r="I23476" s="13">
        <v>100.16584055599102</v>
      </c>
      <c r="J23476" s="49">
        <v>96.581944444444446</v>
      </c>
      <c r="K23476" s="14">
        <f t="shared" si="1927"/>
        <v>47910.586331649334</v>
      </c>
    </row>
    <row r="23477" spans="1:11" x14ac:dyDescent="0.25">
      <c r="A23477" s="15">
        <f t="shared" si="1928"/>
        <v>9</v>
      </c>
      <c r="B23477" s="16">
        <f t="shared" si="1924"/>
        <v>2023</v>
      </c>
      <c r="C23477" s="17">
        <f t="shared" si="1925"/>
        <v>45175</v>
      </c>
      <c r="D23477" s="16">
        <f t="shared" si="1926"/>
        <v>2</v>
      </c>
      <c r="E23477" s="55">
        <v>24057.2066806804</v>
      </c>
      <c r="F23477" s="18">
        <v>5496.7890460102999</v>
      </c>
      <c r="G23477" s="18">
        <v>14194.679</v>
      </c>
      <c r="H23477" s="18">
        <v>341.21699999999998</v>
      </c>
      <c r="I23477" s="18">
        <v>100.16584055599102</v>
      </c>
      <c r="J23477" s="53">
        <v>96.581944444444446</v>
      </c>
      <c r="K23477" s="19">
        <f t="shared" si="1927"/>
        <v>44286.639511691137</v>
      </c>
    </row>
    <row r="23478" spans="1:11" x14ac:dyDescent="0.25">
      <c r="A23478" s="10">
        <f t="shared" si="1928"/>
        <v>9</v>
      </c>
      <c r="B23478" s="11">
        <f t="shared" si="1924"/>
        <v>2023</v>
      </c>
      <c r="C23478" s="12">
        <f t="shared" si="1925"/>
        <v>45175</v>
      </c>
      <c r="D23478" s="11">
        <f t="shared" si="1926"/>
        <v>3</v>
      </c>
      <c r="E23478" s="51">
        <v>21875.719025078499</v>
      </c>
      <c r="F23478" s="13">
        <v>5388.1213748876999</v>
      </c>
      <c r="G23478" s="13">
        <v>14265.248</v>
      </c>
      <c r="H23478" s="13">
        <v>341.21699999999998</v>
      </c>
      <c r="I23478" s="13">
        <v>100.16584055599102</v>
      </c>
      <c r="J23478" s="49">
        <v>96.581944444444446</v>
      </c>
      <c r="K23478" s="14">
        <f t="shared" si="1927"/>
        <v>42067.053184966629</v>
      </c>
    </row>
    <row r="23479" spans="1:11" x14ac:dyDescent="0.25">
      <c r="A23479" s="15">
        <f t="shared" si="1928"/>
        <v>9</v>
      </c>
      <c r="B23479" s="16">
        <f t="shared" si="1924"/>
        <v>2023</v>
      </c>
      <c r="C23479" s="17">
        <f t="shared" si="1925"/>
        <v>45175</v>
      </c>
      <c r="D23479" s="16">
        <f t="shared" si="1926"/>
        <v>4</v>
      </c>
      <c r="E23479" s="55">
        <v>20342.9837983752</v>
      </c>
      <c r="F23479" s="18">
        <v>5357.7492951649001</v>
      </c>
      <c r="G23479" s="18">
        <v>14133.11</v>
      </c>
      <c r="H23479" s="18">
        <v>341.21699999999998</v>
      </c>
      <c r="I23479" s="18">
        <v>100.16584055599102</v>
      </c>
      <c r="J23479" s="53">
        <v>96.581944444444446</v>
      </c>
      <c r="K23479" s="19">
        <f t="shared" si="1927"/>
        <v>40371.807878540531</v>
      </c>
    </row>
    <row r="23480" spans="1:11" x14ac:dyDescent="0.25">
      <c r="A23480" s="10">
        <f t="shared" si="1928"/>
        <v>9</v>
      </c>
      <c r="B23480" s="11">
        <f t="shared" si="1924"/>
        <v>2023</v>
      </c>
      <c r="C23480" s="12">
        <f t="shared" si="1925"/>
        <v>45175</v>
      </c>
      <c r="D23480" s="11">
        <f t="shared" si="1926"/>
        <v>5</v>
      </c>
      <c r="E23480" s="51">
        <v>19367.0454306268</v>
      </c>
      <c r="F23480" s="13">
        <v>5419.4908162966003</v>
      </c>
      <c r="G23480" s="13">
        <v>15228.705</v>
      </c>
      <c r="H23480" s="13">
        <v>341.21699999999998</v>
      </c>
      <c r="I23480" s="13">
        <v>100.16584055599102</v>
      </c>
      <c r="J23480" s="49">
        <v>96.581944444444446</v>
      </c>
      <c r="K23480" s="14">
        <f t="shared" si="1927"/>
        <v>40553.206031923837</v>
      </c>
    </row>
    <row r="23481" spans="1:11" x14ac:dyDescent="0.25">
      <c r="A23481" s="15">
        <f t="shared" si="1928"/>
        <v>9</v>
      </c>
      <c r="B23481" s="16">
        <f t="shared" si="1924"/>
        <v>2023</v>
      </c>
      <c r="C23481" s="17">
        <f t="shared" si="1925"/>
        <v>45175</v>
      </c>
      <c r="D23481" s="16">
        <f t="shared" si="1926"/>
        <v>6</v>
      </c>
      <c r="E23481" s="55">
        <v>19122.912104120602</v>
      </c>
      <c r="F23481" s="18">
        <v>5456.1129759080004</v>
      </c>
      <c r="G23481" s="18">
        <v>16664.36</v>
      </c>
      <c r="H23481" s="18">
        <v>278.661</v>
      </c>
      <c r="I23481" s="18">
        <v>81.802235220323183</v>
      </c>
      <c r="J23481" s="53">
        <v>96.581944444444446</v>
      </c>
      <c r="K23481" s="19">
        <f t="shared" si="1927"/>
        <v>41700.43025969337</v>
      </c>
    </row>
    <row r="23482" spans="1:11" x14ac:dyDescent="0.25">
      <c r="A23482" s="10">
        <f t="shared" si="1928"/>
        <v>9</v>
      </c>
      <c r="B23482" s="11">
        <f t="shared" si="1924"/>
        <v>2023</v>
      </c>
      <c r="C23482" s="12">
        <f t="shared" si="1925"/>
        <v>45175</v>
      </c>
      <c r="D23482" s="11">
        <f t="shared" si="1926"/>
        <v>7</v>
      </c>
      <c r="E23482" s="51">
        <v>19913.277661829699</v>
      </c>
      <c r="F23482" s="13">
        <v>5696.9355918731999</v>
      </c>
      <c r="G23482" s="13">
        <v>18409.428</v>
      </c>
      <c r="H23482" s="13">
        <v>0</v>
      </c>
      <c r="I23482" s="13">
        <v>0</v>
      </c>
      <c r="J23482" s="49">
        <v>96.581944444444446</v>
      </c>
      <c r="K23482" s="14">
        <f t="shared" si="1927"/>
        <v>44116.223198147338</v>
      </c>
    </row>
    <row r="23483" spans="1:11" x14ac:dyDescent="0.25">
      <c r="A23483" s="15">
        <f t="shared" si="1928"/>
        <v>9</v>
      </c>
      <c r="B23483" s="16">
        <f t="shared" si="1924"/>
        <v>2023</v>
      </c>
      <c r="C23483" s="17">
        <f t="shared" si="1925"/>
        <v>45175</v>
      </c>
      <c r="D23483" s="16">
        <f t="shared" si="1926"/>
        <v>8</v>
      </c>
      <c r="E23483" s="55">
        <v>21719.281015919401</v>
      </c>
      <c r="F23483" s="18">
        <v>6279.9010753721996</v>
      </c>
      <c r="G23483" s="18">
        <v>20833.449000000001</v>
      </c>
      <c r="H23483" s="18">
        <v>0</v>
      </c>
      <c r="I23483" s="18">
        <v>0</v>
      </c>
      <c r="J23483" s="53">
        <v>96.581944444444446</v>
      </c>
      <c r="K23483" s="19">
        <f t="shared" si="1927"/>
        <v>48929.213035736044</v>
      </c>
    </row>
    <row r="23484" spans="1:11" x14ac:dyDescent="0.25">
      <c r="A23484" s="10">
        <f t="shared" si="1928"/>
        <v>9</v>
      </c>
      <c r="B23484" s="11">
        <f t="shared" si="1924"/>
        <v>2023</v>
      </c>
      <c r="C23484" s="12">
        <f t="shared" si="1925"/>
        <v>45175</v>
      </c>
      <c r="D23484" s="11">
        <f t="shared" si="1926"/>
        <v>9</v>
      </c>
      <c r="E23484" s="51">
        <v>24224.1132764867</v>
      </c>
      <c r="F23484" s="13">
        <v>7690.0967763257004</v>
      </c>
      <c r="G23484" s="13">
        <v>22669.15</v>
      </c>
      <c r="H23484" s="13">
        <v>0</v>
      </c>
      <c r="I23484" s="13">
        <v>0</v>
      </c>
      <c r="J23484" s="49">
        <v>96.581944444444446</v>
      </c>
      <c r="K23484" s="14">
        <f t="shared" si="1927"/>
        <v>54679.941997256843</v>
      </c>
    </row>
    <row r="23485" spans="1:11" x14ac:dyDescent="0.25">
      <c r="A23485" s="15">
        <f t="shared" si="1928"/>
        <v>9</v>
      </c>
      <c r="B23485" s="16">
        <f t="shared" si="1924"/>
        <v>2023</v>
      </c>
      <c r="C23485" s="17">
        <f t="shared" si="1925"/>
        <v>45175</v>
      </c>
      <c r="D23485" s="16">
        <f t="shared" si="1926"/>
        <v>10</v>
      </c>
      <c r="E23485" s="55">
        <v>27412.404962833301</v>
      </c>
      <c r="F23485" s="18">
        <v>9041.5341753229004</v>
      </c>
      <c r="G23485" s="18">
        <v>23806.544999999998</v>
      </c>
      <c r="H23485" s="18">
        <v>0</v>
      </c>
      <c r="I23485" s="18">
        <v>0</v>
      </c>
      <c r="J23485" s="53">
        <v>96.581944444444446</v>
      </c>
      <c r="K23485" s="19">
        <f t="shared" si="1927"/>
        <v>60357.066082600642</v>
      </c>
    </row>
    <row r="23486" spans="1:11" x14ac:dyDescent="0.25">
      <c r="A23486" s="10">
        <f t="shared" si="1928"/>
        <v>9</v>
      </c>
      <c r="B23486" s="11">
        <f t="shared" si="1924"/>
        <v>2023</v>
      </c>
      <c r="C23486" s="12">
        <f t="shared" si="1925"/>
        <v>45175</v>
      </c>
      <c r="D23486" s="11">
        <f t="shared" si="1926"/>
        <v>11</v>
      </c>
      <c r="E23486" s="51">
        <v>31414.6056779627</v>
      </c>
      <c r="F23486" s="13">
        <v>10037.5721813317</v>
      </c>
      <c r="G23486" s="13">
        <v>23744.76</v>
      </c>
      <c r="H23486" s="13">
        <v>0</v>
      </c>
      <c r="I23486" s="13">
        <v>0</v>
      </c>
      <c r="J23486" s="49">
        <v>96.581944444444446</v>
      </c>
      <c r="K23486" s="14">
        <f t="shared" si="1927"/>
        <v>65293.51980373884</v>
      </c>
    </row>
    <row r="23487" spans="1:11" x14ac:dyDescent="0.25">
      <c r="A23487" s="15">
        <f t="shared" si="1928"/>
        <v>9</v>
      </c>
      <c r="B23487" s="16">
        <f t="shared" si="1924"/>
        <v>2023</v>
      </c>
      <c r="C23487" s="17">
        <f t="shared" si="1925"/>
        <v>45175</v>
      </c>
      <c r="D23487" s="16">
        <f t="shared" si="1926"/>
        <v>12</v>
      </c>
      <c r="E23487" s="55">
        <v>34473.769969883302</v>
      </c>
      <c r="F23487" s="18">
        <v>10552.469563369001</v>
      </c>
      <c r="G23487" s="18">
        <v>23392.296999999999</v>
      </c>
      <c r="H23487" s="18">
        <v>0</v>
      </c>
      <c r="I23487" s="18">
        <v>0</v>
      </c>
      <c r="J23487" s="53">
        <v>96.581944444444446</v>
      </c>
      <c r="K23487" s="19">
        <f t="shared" si="1927"/>
        <v>68515.118477696757</v>
      </c>
    </row>
    <row r="23488" spans="1:11" x14ac:dyDescent="0.25">
      <c r="A23488" s="10">
        <f t="shared" si="1928"/>
        <v>9</v>
      </c>
      <c r="B23488" s="11">
        <f t="shared" si="1924"/>
        <v>2023</v>
      </c>
      <c r="C23488" s="12">
        <f t="shared" si="1925"/>
        <v>45175</v>
      </c>
      <c r="D23488" s="11">
        <f t="shared" si="1926"/>
        <v>13</v>
      </c>
      <c r="E23488" s="51">
        <v>37561.846685762299</v>
      </c>
      <c r="F23488" s="13">
        <v>10863.5269796786</v>
      </c>
      <c r="G23488" s="13">
        <v>23707.521000000001</v>
      </c>
      <c r="H23488" s="13">
        <v>0</v>
      </c>
      <c r="I23488" s="13">
        <v>0</v>
      </c>
      <c r="J23488" s="49">
        <v>96.581944444444446</v>
      </c>
      <c r="K23488" s="14">
        <f t="shared" si="1927"/>
        <v>72229.476609885343</v>
      </c>
    </row>
    <row r="23489" spans="1:11" x14ac:dyDescent="0.25">
      <c r="A23489" s="15">
        <f t="shared" si="1928"/>
        <v>9</v>
      </c>
      <c r="B23489" s="16">
        <f t="shared" si="1924"/>
        <v>2023</v>
      </c>
      <c r="C23489" s="17">
        <f t="shared" si="1925"/>
        <v>45175</v>
      </c>
      <c r="D23489" s="16">
        <f t="shared" si="1926"/>
        <v>14</v>
      </c>
      <c r="E23489" s="55">
        <v>39946.2132778952</v>
      </c>
      <c r="F23489" s="18">
        <v>11020.751387381501</v>
      </c>
      <c r="G23489" s="18">
        <v>23863.782999999999</v>
      </c>
      <c r="H23489" s="18">
        <v>0</v>
      </c>
      <c r="I23489" s="18">
        <v>0</v>
      </c>
      <c r="J23489" s="53">
        <v>96.581944444444446</v>
      </c>
      <c r="K23489" s="19">
        <f t="shared" si="1927"/>
        <v>74927.329609721142</v>
      </c>
    </row>
    <row r="23490" spans="1:11" x14ac:dyDescent="0.25">
      <c r="A23490" s="10">
        <f t="shared" si="1928"/>
        <v>9</v>
      </c>
      <c r="B23490" s="11">
        <f t="shared" si="1924"/>
        <v>2023</v>
      </c>
      <c r="C23490" s="12">
        <f t="shared" si="1925"/>
        <v>45175</v>
      </c>
      <c r="D23490" s="11">
        <f t="shared" si="1926"/>
        <v>15</v>
      </c>
      <c r="E23490" s="51">
        <v>42460.888235062499</v>
      </c>
      <c r="F23490" s="13">
        <v>11193.6617213232</v>
      </c>
      <c r="G23490" s="13">
        <v>22972.808000000001</v>
      </c>
      <c r="H23490" s="13">
        <v>0</v>
      </c>
      <c r="I23490" s="13">
        <v>0</v>
      </c>
      <c r="J23490" s="49">
        <v>96.581944444444446</v>
      </c>
      <c r="K23490" s="14">
        <f t="shared" si="1927"/>
        <v>76723.939900830155</v>
      </c>
    </row>
    <row r="23491" spans="1:11" x14ac:dyDescent="0.25">
      <c r="A23491" s="15">
        <f t="shared" si="1928"/>
        <v>9</v>
      </c>
      <c r="B23491" s="16">
        <f t="shared" si="1924"/>
        <v>2023</v>
      </c>
      <c r="C23491" s="17">
        <f t="shared" si="1925"/>
        <v>45175</v>
      </c>
      <c r="D23491" s="16">
        <f t="shared" si="1926"/>
        <v>16</v>
      </c>
      <c r="E23491" s="55">
        <v>45363.727448812402</v>
      </c>
      <c r="F23491" s="18">
        <v>11214.8350109655</v>
      </c>
      <c r="G23491" s="18">
        <v>21224.503000000001</v>
      </c>
      <c r="H23491" s="18">
        <v>0</v>
      </c>
      <c r="I23491" s="18">
        <v>0</v>
      </c>
      <c r="J23491" s="53">
        <v>96.581944444444446</v>
      </c>
      <c r="K23491" s="19">
        <f t="shared" si="1927"/>
        <v>77899.647404222356</v>
      </c>
    </row>
    <row r="23492" spans="1:11" x14ac:dyDescent="0.25">
      <c r="A23492" s="10">
        <f t="shared" si="1928"/>
        <v>9</v>
      </c>
      <c r="B23492" s="11">
        <f t="shared" si="1924"/>
        <v>2023</v>
      </c>
      <c r="C23492" s="12">
        <f t="shared" si="1925"/>
        <v>45175</v>
      </c>
      <c r="D23492" s="11">
        <f t="shared" si="1926"/>
        <v>17</v>
      </c>
      <c r="E23492" s="51">
        <v>48381.012954310303</v>
      </c>
      <c r="F23492" s="13">
        <v>10819.743573234</v>
      </c>
      <c r="G23492" s="13">
        <v>20357.903999999999</v>
      </c>
      <c r="H23492" s="13">
        <v>0</v>
      </c>
      <c r="I23492" s="13">
        <v>0</v>
      </c>
      <c r="J23492" s="49">
        <v>96.581944444444446</v>
      </c>
      <c r="K23492" s="14">
        <f t="shared" si="1927"/>
        <v>79655.242471988749</v>
      </c>
    </row>
    <row r="23493" spans="1:11" x14ac:dyDescent="0.25">
      <c r="A23493" s="15">
        <f t="shared" si="1928"/>
        <v>9</v>
      </c>
      <c r="B23493" s="16">
        <f t="shared" ref="B23493:B23556" si="1929">YEAR(C23493)</f>
        <v>2023</v>
      </c>
      <c r="C23493" s="17">
        <f t="shared" si="1925"/>
        <v>45175</v>
      </c>
      <c r="D23493" s="16">
        <f t="shared" si="1926"/>
        <v>18</v>
      </c>
      <c r="E23493" s="55">
        <v>49462.150433217903</v>
      </c>
      <c r="F23493" s="18">
        <v>9778.5829774260001</v>
      </c>
      <c r="G23493" s="18">
        <v>18743.473000000002</v>
      </c>
      <c r="H23493" s="18">
        <v>0</v>
      </c>
      <c r="I23493" s="18">
        <v>0</v>
      </c>
      <c r="J23493" s="53">
        <v>96.581944444444446</v>
      </c>
      <c r="K23493" s="19">
        <f t="shared" si="1927"/>
        <v>78080.788355088356</v>
      </c>
    </row>
    <row r="23494" spans="1:11" x14ac:dyDescent="0.25">
      <c r="A23494" s="10">
        <f t="shared" si="1928"/>
        <v>9</v>
      </c>
      <c r="B23494" s="11">
        <f t="shared" si="1929"/>
        <v>2023</v>
      </c>
      <c r="C23494" s="12">
        <f t="shared" ref="C23494:C23557" si="1930">IF(D23494=1, C23493+1, C23493)</f>
        <v>45175</v>
      </c>
      <c r="D23494" s="11">
        <f t="shared" ref="D23494:D23557" si="1931">IF(D23493=24, 1, D23493+1)</f>
        <v>19</v>
      </c>
      <c r="E23494" s="51">
        <v>45663.548590574203</v>
      </c>
      <c r="F23494" s="13">
        <v>8619.2423018476002</v>
      </c>
      <c r="G23494" s="13">
        <v>17833.288</v>
      </c>
      <c r="H23494" s="13">
        <v>79.617000000000004</v>
      </c>
      <c r="I23494" s="13">
        <v>23.371941396666458</v>
      </c>
      <c r="J23494" s="49">
        <v>96.581944444444446</v>
      </c>
      <c r="K23494" s="14">
        <f t="shared" ref="K23494:K23557" si="1932">SUM(E23494:J23494)</f>
        <v>72315.649778262916</v>
      </c>
    </row>
    <row r="23495" spans="1:11" x14ac:dyDescent="0.25">
      <c r="A23495" s="15">
        <f t="shared" si="1928"/>
        <v>9</v>
      </c>
      <c r="B23495" s="16">
        <f t="shared" si="1929"/>
        <v>2023</v>
      </c>
      <c r="C23495" s="17">
        <f t="shared" si="1930"/>
        <v>45175</v>
      </c>
      <c r="D23495" s="16">
        <f t="shared" si="1931"/>
        <v>20</v>
      </c>
      <c r="E23495" s="55">
        <v>43197.5932616395</v>
      </c>
      <c r="F23495" s="18">
        <v>8064.5406866689</v>
      </c>
      <c r="G23495" s="18">
        <v>17070.717000000001</v>
      </c>
      <c r="H23495" s="18">
        <v>341.21699999999998</v>
      </c>
      <c r="I23495" s="18">
        <v>100.16584055599102</v>
      </c>
      <c r="J23495" s="53">
        <v>96.581944444444446</v>
      </c>
      <c r="K23495" s="19">
        <f t="shared" si="1932"/>
        <v>68870.815733308846</v>
      </c>
    </row>
    <row r="23496" spans="1:11" x14ac:dyDescent="0.25">
      <c r="A23496" s="10">
        <f t="shared" si="1928"/>
        <v>9</v>
      </c>
      <c r="B23496" s="11">
        <f t="shared" si="1929"/>
        <v>2023</v>
      </c>
      <c r="C23496" s="12">
        <f t="shared" si="1930"/>
        <v>45175</v>
      </c>
      <c r="D23496" s="11">
        <f t="shared" si="1931"/>
        <v>21</v>
      </c>
      <c r="E23496" s="51">
        <v>41744.359459800799</v>
      </c>
      <c r="F23496" s="13">
        <v>7672.4552454149998</v>
      </c>
      <c r="G23496" s="13">
        <v>15925.866</v>
      </c>
      <c r="H23496" s="13">
        <v>341.21699999999998</v>
      </c>
      <c r="I23496" s="13">
        <v>100.16584055599102</v>
      </c>
      <c r="J23496" s="49">
        <v>96.581944444444446</v>
      </c>
      <c r="K23496" s="14">
        <f t="shared" si="1932"/>
        <v>65880.645490216237</v>
      </c>
    </row>
    <row r="23497" spans="1:11" x14ac:dyDescent="0.25">
      <c r="A23497" s="15">
        <f t="shared" si="1928"/>
        <v>9</v>
      </c>
      <c r="B23497" s="16">
        <f t="shared" si="1929"/>
        <v>2023</v>
      </c>
      <c r="C23497" s="17">
        <f t="shared" si="1930"/>
        <v>45175</v>
      </c>
      <c r="D23497" s="16">
        <f t="shared" si="1931"/>
        <v>22</v>
      </c>
      <c r="E23497" s="55">
        <v>39021.918550181901</v>
      </c>
      <c r="F23497" s="18">
        <v>6979.1376100976004</v>
      </c>
      <c r="G23497" s="18">
        <v>15707.71</v>
      </c>
      <c r="H23497" s="18">
        <v>341.21699999999998</v>
      </c>
      <c r="I23497" s="18">
        <v>100.16584055599102</v>
      </c>
      <c r="J23497" s="53">
        <v>96.581944444444446</v>
      </c>
      <c r="K23497" s="19">
        <f t="shared" si="1932"/>
        <v>62246.730945279931</v>
      </c>
    </row>
    <row r="23498" spans="1:11" x14ac:dyDescent="0.25">
      <c r="A23498" s="10">
        <f t="shared" si="1928"/>
        <v>9</v>
      </c>
      <c r="B23498" s="11">
        <f t="shared" si="1929"/>
        <v>2023</v>
      </c>
      <c r="C23498" s="12">
        <f t="shared" si="1930"/>
        <v>45175</v>
      </c>
      <c r="D23498" s="11">
        <f t="shared" si="1931"/>
        <v>23</v>
      </c>
      <c r="E23498" s="51">
        <v>34916.722390328301</v>
      </c>
      <c r="F23498" s="13">
        <v>6295.2890060949003</v>
      </c>
      <c r="G23498" s="13">
        <v>15228.424999999999</v>
      </c>
      <c r="H23498" s="13">
        <v>341.21699999999998</v>
      </c>
      <c r="I23498" s="13">
        <v>100.16584055599102</v>
      </c>
      <c r="J23498" s="49">
        <v>96.581944444444446</v>
      </c>
      <c r="K23498" s="14">
        <f t="shared" si="1932"/>
        <v>56978.401181423636</v>
      </c>
    </row>
    <row r="23499" spans="1:11" x14ac:dyDescent="0.25">
      <c r="A23499" s="15">
        <f t="shared" si="1928"/>
        <v>9</v>
      </c>
      <c r="B23499" s="16">
        <f t="shared" si="1929"/>
        <v>2023</v>
      </c>
      <c r="C23499" s="17">
        <f t="shared" si="1930"/>
        <v>45175</v>
      </c>
      <c r="D23499" s="16">
        <f t="shared" si="1931"/>
        <v>24</v>
      </c>
      <c r="E23499" s="55">
        <v>30413.130097513</v>
      </c>
      <c r="F23499" s="18">
        <v>5893.4523757974002</v>
      </c>
      <c r="G23499" s="18">
        <v>14810.71</v>
      </c>
      <c r="H23499" s="18">
        <v>341.21699999999998</v>
      </c>
      <c r="I23499" s="18">
        <v>100.16584055599102</v>
      </c>
      <c r="J23499" s="53">
        <v>96.581944444444446</v>
      </c>
      <c r="K23499" s="19">
        <f t="shared" si="1932"/>
        <v>51655.257258310834</v>
      </c>
    </row>
    <row r="23500" spans="1:11" x14ac:dyDescent="0.25">
      <c r="A23500" s="10">
        <f t="shared" si="1928"/>
        <v>9</v>
      </c>
      <c r="B23500" s="11">
        <f t="shared" si="1929"/>
        <v>2023</v>
      </c>
      <c r="C23500" s="12">
        <f t="shared" si="1930"/>
        <v>45176</v>
      </c>
      <c r="D23500" s="11">
        <f t="shared" si="1931"/>
        <v>1</v>
      </c>
      <c r="E23500" s="51">
        <v>26458.111446388801</v>
      </c>
      <c r="F23500" s="13">
        <v>5639.7207676353</v>
      </c>
      <c r="G23500" s="13">
        <v>14609.097</v>
      </c>
      <c r="H23500" s="13">
        <v>341.21699999999998</v>
      </c>
      <c r="I23500" s="13">
        <v>100.16584055599102</v>
      </c>
      <c r="J23500" s="49">
        <v>96.581944444444446</v>
      </c>
      <c r="K23500" s="14">
        <f t="shared" si="1932"/>
        <v>47244.893999024534</v>
      </c>
    </row>
    <row r="23501" spans="1:11" x14ac:dyDescent="0.25">
      <c r="A23501" s="15">
        <f t="shared" si="1928"/>
        <v>9</v>
      </c>
      <c r="B23501" s="16">
        <f t="shared" si="1929"/>
        <v>2023</v>
      </c>
      <c r="C23501" s="17">
        <f t="shared" si="1930"/>
        <v>45176</v>
      </c>
      <c r="D23501" s="16">
        <f t="shared" si="1931"/>
        <v>2</v>
      </c>
      <c r="E23501" s="55">
        <v>23841.026458705401</v>
      </c>
      <c r="F23501" s="18">
        <v>5469.5618882688004</v>
      </c>
      <c r="G23501" s="18">
        <v>14623.343999999999</v>
      </c>
      <c r="H23501" s="18">
        <v>341.21699999999998</v>
      </c>
      <c r="I23501" s="18">
        <v>100.16584055599102</v>
      </c>
      <c r="J23501" s="53">
        <v>96.581944444444446</v>
      </c>
      <c r="K23501" s="19">
        <f t="shared" si="1932"/>
        <v>44471.897131974634</v>
      </c>
    </row>
    <row r="23502" spans="1:11" x14ac:dyDescent="0.25">
      <c r="A23502" s="10">
        <f t="shared" si="1928"/>
        <v>9</v>
      </c>
      <c r="B23502" s="11">
        <f t="shared" si="1929"/>
        <v>2023</v>
      </c>
      <c r="C23502" s="12">
        <f t="shared" si="1930"/>
        <v>45176</v>
      </c>
      <c r="D23502" s="11">
        <f t="shared" si="1931"/>
        <v>3</v>
      </c>
      <c r="E23502" s="51">
        <v>21880.931909853502</v>
      </c>
      <c r="F23502" s="13">
        <v>5419.310609782</v>
      </c>
      <c r="G23502" s="13">
        <v>14857.31</v>
      </c>
      <c r="H23502" s="13">
        <v>341.21699999999998</v>
      </c>
      <c r="I23502" s="13">
        <v>100.16584055599102</v>
      </c>
      <c r="J23502" s="49">
        <v>96.581944444444446</v>
      </c>
      <c r="K23502" s="14">
        <f t="shared" si="1932"/>
        <v>42695.517304635934</v>
      </c>
    </row>
    <row r="23503" spans="1:11" x14ac:dyDescent="0.25">
      <c r="A23503" s="15">
        <f t="shared" si="1928"/>
        <v>9</v>
      </c>
      <c r="B23503" s="16">
        <f t="shared" si="1929"/>
        <v>2023</v>
      </c>
      <c r="C23503" s="17">
        <f t="shared" si="1930"/>
        <v>45176</v>
      </c>
      <c r="D23503" s="16">
        <f t="shared" si="1931"/>
        <v>4</v>
      </c>
      <c r="E23503" s="55">
        <v>20663.9168515327</v>
      </c>
      <c r="F23503" s="18">
        <v>5440.0875600090003</v>
      </c>
      <c r="G23503" s="18">
        <v>14797.583000000001</v>
      </c>
      <c r="H23503" s="18">
        <v>341.21699999999998</v>
      </c>
      <c r="I23503" s="18">
        <v>100.16584055599102</v>
      </c>
      <c r="J23503" s="53">
        <v>96.581944444444446</v>
      </c>
      <c r="K23503" s="19">
        <f t="shared" si="1932"/>
        <v>41439.552196542136</v>
      </c>
    </row>
    <row r="23504" spans="1:11" x14ac:dyDescent="0.25">
      <c r="A23504" s="10">
        <f t="shared" si="1928"/>
        <v>9</v>
      </c>
      <c r="B23504" s="11">
        <f t="shared" si="1929"/>
        <v>2023</v>
      </c>
      <c r="C23504" s="12">
        <f t="shared" si="1930"/>
        <v>45176</v>
      </c>
      <c r="D23504" s="11">
        <f t="shared" si="1931"/>
        <v>5</v>
      </c>
      <c r="E23504" s="51">
        <v>19834.205554162902</v>
      </c>
      <c r="F23504" s="13">
        <v>5460.3768005345</v>
      </c>
      <c r="G23504" s="13">
        <v>15379.346</v>
      </c>
      <c r="H23504" s="13">
        <v>341.21699999999998</v>
      </c>
      <c r="I23504" s="13">
        <v>100.16584055599102</v>
      </c>
      <c r="J23504" s="49">
        <v>96.581944444444446</v>
      </c>
      <c r="K23504" s="14">
        <f t="shared" si="1932"/>
        <v>41211.893139697837</v>
      </c>
    </row>
    <row r="23505" spans="1:11" x14ac:dyDescent="0.25">
      <c r="A23505" s="15">
        <f t="shared" si="1928"/>
        <v>9</v>
      </c>
      <c r="B23505" s="16">
        <f t="shared" si="1929"/>
        <v>2023</v>
      </c>
      <c r="C23505" s="17">
        <f t="shared" si="1930"/>
        <v>45176</v>
      </c>
      <c r="D23505" s="16">
        <f t="shared" si="1931"/>
        <v>6</v>
      </c>
      <c r="E23505" s="55">
        <v>19481.774020536101</v>
      </c>
      <c r="F23505" s="18">
        <v>5495.2686048592996</v>
      </c>
      <c r="G23505" s="18">
        <v>17620.458999999999</v>
      </c>
      <c r="H23505" s="18">
        <v>284.34699999999998</v>
      </c>
      <c r="I23505" s="18">
        <v>83.471387019328986</v>
      </c>
      <c r="J23505" s="53">
        <v>96.581944444444446</v>
      </c>
      <c r="K23505" s="19">
        <f t="shared" si="1932"/>
        <v>43061.901956859168</v>
      </c>
    </row>
    <row r="23506" spans="1:11" x14ac:dyDescent="0.25">
      <c r="A23506" s="10">
        <f t="shared" si="1928"/>
        <v>9</v>
      </c>
      <c r="B23506" s="11">
        <f t="shared" si="1929"/>
        <v>2023</v>
      </c>
      <c r="C23506" s="12">
        <f t="shared" si="1930"/>
        <v>45176</v>
      </c>
      <c r="D23506" s="11">
        <f t="shared" si="1931"/>
        <v>7</v>
      </c>
      <c r="E23506" s="51">
        <v>20124.117706597201</v>
      </c>
      <c r="F23506" s="13">
        <v>5809.0644736165004</v>
      </c>
      <c r="G23506" s="13">
        <v>20301.423999999999</v>
      </c>
      <c r="H23506" s="13">
        <v>0</v>
      </c>
      <c r="I23506" s="13">
        <v>0</v>
      </c>
      <c r="J23506" s="49">
        <v>96.581944444444446</v>
      </c>
      <c r="K23506" s="14">
        <f t="shared" si="1932"/>
        <v>46331.18812465814</v>
      </c>
    </row>
    <row r="23507" spans="1:11" x14ac:dyDescent="0.25">
      <c r="A23507" s="15">
        <f t="shared" si="1928"/>
        <v>9</v>
      </c>
      <c r="B23507" s="16">
        <f t="shared" si="1929"/>
        <v>2023</v>
      </c>
      <c r="C23507" s="17">
        <f t="shared" si="1930"/>
        <v>45176</v>
      </c>
      <c r="D23507" s="16">
        <f t="shared" si="1931"/>
        <v>8</v>
      </c>
      <c r="E23507" s="55">
        <v>21655.6034836574</v>
      </c>
      <c r="F23507" s="18">
        <v>6330.5063436893997</v>
      </c>
      <c r="G23507" s="18">
        <v>21803.455000000002</v>
      </c>
      <c r="H23507" s="18">
        <v>0</v>
      </c>
      <c r="I23507" s="18">
        <v>0</v>
      </c>
      <c r="J23507" s="53">
        <v>96.581944444444446</v>
      </c>
      <c r="K23507" s="19">
        <f t="shared" si="1932"/>
        <v>49886.146771791246</v>
      </c>
    </row>
    <row r="23508" spans="1:11" x14ac:dyDescent="0.25">
      <c r="A23508" s="10">
        <f t="shared" si="1928"/>
        <v>9</v>
      </c>
      <c r="B23508" s="11">
        <f t="shared" si="1929"/>
        <v>2023</v>
      </c>
      <c r="C23508" s="12">
        <f t="shared" si="1930"/>
        <v>45176</v>
      </c>
      <c r="D23508" s="11">
        <f t="shared" si="1931"/>
        <v>9</v>
      </c>
      <c r="E23508" s="51">
        <v>22007.6445181565</v>
      </c>
      <c r="F23508" s="13">
        <v>7308.3024068949999</v>
      </c>
      <c r="G23508" s="13">
        <v>22394.968000000001</v>
      </c>
      <c r="H23508" s="13">
        <v>0</v>
      </c>
      <c r="I23508" s="13">
        <v>0</v>
      </c>
      <c r="J23508" s="49">
        <v>96.581944444444446</v>
      </c>
      <c r="K23508" s="14">
        <f t="shared" si="1932"/>
        <v>51807.496869495946</v>
      </c>
    </row>
    <row r="23509" spans="1:11" x14ac:dyDescent="0.25">
      <c r="A23509" s="15">
        <f t="shared" si="1928"/>
        <v>9</v>
      </c>
      <c r="B23509" s="16">
        <f t="shared" si="1929"/>
        <v>2023</v>
      </c>
      <c r="C23509" s="17">
        <f t="shared" si="1930"/>
        <v>45176</v>
      </c>
      <c r="D23509" s="16">
        <f t="shared" si="1931"/>
        <v>10</v>
      </c>
      <c r="E23509" s="55">
        <v>23085.592299003802</v>
      </c>
      <c r="F23509" s="18">
        <v>8481.9939644465994</v>
      </c>
      <c r="G23509" s="18">
        <v>23864.449000000001</v>
      </c>
      <c r="H23509" s="18">
        <v>0</v>
      </c>
      <c r="I23509" s="18">
        <v>0</v>
      </c>
      <c r="J23509" s="53">
        <v>96.581944444444446</v>
      </c>
      <c r="K23509" s="19">
        <f t="shared" si="1932"/>
        <v>55528.617207894844</v>
      </c>
    </row>
    <row r="23510" spans="1:11" x14ac:dyDescent="0.25">
      <c r="A23510" s="10">
        <f t="shared" si="1928"/>
        <v>9</v>
      </c>
      <c r="B23510" s="11">
        <f t="shared" si="1929"/>
        <v>2023</v>
      </c>
      <c r="C23510" s="12">
        <f t="shared" si="1930"/>
        <v>45176</v>
      </c>
      <c r="D23510" s="11">
        <f t="shared" si="1931"/>
        <v>11</v>
      </c>
      <c r="E23510" s="51">
        <v>25271.0477641207</v>
      </c>
      <c r="F23510" s="13">
        <v>9429.9350179044995</v>
      </c>
      <c r="G23510" s="13">
        <v>24043.321</v>
      </c>
      <c r="H23510" s="13">
        <v>0</v>
      </c>
      <c r="I23510" s="13">
        <v>0</v>
      </c>
      <c r="J23510" s="49">
        <v>96.581944444444446</v>
      </c>
      <c r="K23510" s="14">
        <f t="shared" si="1932"/>
        <v>58840.885726469634</v>
      </c>
    </row>
    <row r="23511" spans="1:11" x14ac:dyDescent="0.25">
      <c r="A23511" s="15">
        <f t="shared" si="1928"/>
        <v>9</v>
      </c>
      <c r="B23511" s="16">
        <f t="shared" si="1929"/>
        <v>2023</v>
      </c>
      <c r="C23511" s="17">
        <f t="shared" si="1930"/>
        <v>45176</v>
      </c>
      <c r="D23511" s="16">
        <f t="shared" si="1931"/>
        <v>12</v>
      </c>
      <c r="E23511" s="55">
        <v>27151.959468934601</v>
      </c>
      <c r="F23511" s="18">
        <v>9805.4940424192991</v>
      </c>
      <c r="G23511" s="18">
        <v>23958.452000000001</v>
      </c>
      <c r="H23511" s="18">
        <v>0</v>
      </c>
      <c r="I23511" s="18">
        <v>0</v>
      </c>
      <c r="J23511" s="53">
        <v>96.581944444444446</v>
      </c>
      <c r="K23511" s="19">
        <f t="shared" si="1932"/>
        <v>61012.487455798349</v>
      </c>
    </row>
    <row r="23512" spans="1:11" x14ac:dyDescent="0.25">
      <c r="A23512" s="10">
        <f t="shared" si="1928"/>
        <v>9</v>
      </c>
      <c r="B23512" s="11">
        <f t="shared" si="1929"/>
        <v>2023</v>
      </c>
      <c r="C23512" s="12">
        <f t="shared" si="1930"/>
        <v>45176</v>
      </c>
      <c r="D23512" s="11">
        <f t="shared" si="1931"/>
        <v>13</v>
      </c>
      <c r="E23512" s="51">
        <v>30216.661930845199</v>
      </c>
      <c r="F23512" s="13">
        <v>10080.6338169356</v>
      </c>
      <c r="G23512" s="13">
        <v>23569.782999999999</v>
      </c>
      <c r="H23512" s="13">
        <v>0</v>
      </c>
      <c r="I23512" s="13">
        <v>0</v>
      </c>
      <c r="J23512" s="49">
        <v>96.581944444444446</v>
      </c>
      <c r="K23512" s="14">
        <f t="shared" si="1932"/>
        <v>63963.660692225247</v>
      </c>
    </row>
    <row r="23513" spans="1:11" x14ac:dyDescent="0.25">
      <c r="A23513" s="15">
        <f t="shared" si="1928"/>
        <v>9</v>
      </c>
      <c r="B23513" s="16">
        <f t="shared" si="1929"/>
        <v>2023</v>
      </c>
      <c r="C23513" s="17">
        <f t="shared" si="1930"/>
        <v>45176</v>
      </c>
      <c r="D23513" s="16">
        <f t="shared" si="1931"/>
        <v>14</v>
      </c>
      <c r="E23513" s="55">
        <v>32023.292770953802</v>
      </c>
      <c r="F23513" s="18">
        <v>10124.6863363472</v>
      </c>
      <c r="G23513" s="18">
        <v>23319.404999999999</v>
      </c>
      <c r="H23513" s="18">
        <v>0</v>
      </c>
      <c r="I23513" s="18">
        <v>0</v>
      </c>
      <c r="J23513" s="53">
        <v>96.581944444444446</v>
      </c>
      <c r="K23513" s="19">
        <f t="shared" si="1932"/>
        <v>65563.966051745447</v>
      </c>
    </row>
    <row r="23514" spans="1:11" x14ac:dyDescent="0.25">
      <c r="A23514" s="10">
        <f t="shared" si="1928"/>
        <v>9</v>
      </c>
      <c r="B23514" s="11">
        <f t="shared" si="1929"/>
        <v>2023</v>
      </c>
      <c r="C23514" s="12">
        <f t="shared" si="1930"/>
        <v>45176</v>
      </c>
      <c r="D23514" s="11">
        <f t="shared" si="1931"/>
        <v>15</v>
      </c>
      <c r="E23514" s="51">
        <v>34723.511995672103</v>
      </c>
      <c r="F23514" s="13">
        <v>10229.328311408501</v>
      </c>
      <c r="G23514" s="13">
        <v>21751.752</v>
      </c>
      <c r="H23514" s="13">
        <v>0</v>
      </c>
      <c r="I23514" s="13">
        <v>0</v>
      </c>
      <c r="J23514" s="49">
        <v>96.581944444444446</v>
      </c>
      <c r="K23514" s="14">
        <f t="shared" si="1932"/>
        <v>66801.174251525052</v>
      </c>
    </row>
    <row r="23515" spans="1:11" x14ac:dyDescent="0.25">
      <c r="A23515" s="15">
        <f t="shared" si="1928"/>
        <v>9</v>
      </c>
      <c r="B23515" s="16">
        <f t="shared" si="1929"/>
        <v>2023</v>
      </c>
      <c r="C23515" s="17">
        <f t="shared" si="1930"/>
        <v>45176</v>
      </c>
      <c r="D23515" s="16">
        <f t="shared" si="1931"/>
        <v>16</v>
      </c>
      <c r="E23515" s="55">
        <v>38257.022681171802</v>
      </c>
      <c r="F23515" s="18">
        <v>10398.7253915737</v>
      </c>
      <c r="G23515" s="18">
        <v>20033.453000000001</v>
      </c>
      <c r="H23515" s="18">
        <v>0</v>
      </c>
      <c r="I23515" s="18">
        <v>0</v>
      </c>
      <c r="J23515" s="53">
        <v>96.581944444444446</v>
      </c>
      <c r="K23515" s="19">
        <f t="shared" si="1932"/>
        <v>68785.783017189955</v>
      </c>
    </row>
    <row r="23516" spans="1:11" x14ac:dyDescent="0.25">
      <c r="A23516" s="10">
        <f t="shared" si="1928"/>
        <v>9</v>
      </c>
      <c r="B23516" s="11">
        <f t="shared" si="1929"/>
        <v>2023</v>
      </c>
      <c r="C23516" s="12">
        <f t="shared" si="1930"/>
        <v>45176</v>
      </c>
      <c r="D23516" s="11">
        <f t="shared" si="1931"/>
        <v>17</v>
      </c>
      <c r="E23516" s="51">
        <v>42008.1253881671</v>
      </c>
      <c r="F23516" s="13">
        <v>9877.6793563213996</v>
      </c>
      <c r="G23516" s="13">
        <v>19673.212</v>
      </c>
      <c r="H23516" s="13">
        <v>0</v>
      </c>
      <c r="I23516" s="13">
        <v>0</v>
      </c>
      <c r="J23516" s="49">
        <v>96.581944444444446</v>
      </c>
      <c r="K23516" s="14">
        <f t="shared" si="1932"/>
        <v>71655.598688932951</v>
      </c>
    </row>
    <row r="23517" spans="1:11" x14ac:dyDescent="0.25">
      <c r="A23517" s="15">
        <f t="shared" si="1928"/>
        <v>9</v>
      </c>
      <c r="B23517" s="16">
        <f t="shared" si="1929"/>
        <v>2023</v>
      </c>
      <c r="C23517" s="17">
        <f t="shared" si="1930"/>
        <v>45176</v>
      </c>
      <c r="D23517" s="16">
        <f t="shared" si="1931"/>
        <v>18</v>
      </c>
      <c r="E23517" s="55">
        <v>44142.304257344702</v>
      </c>
      <c r="F23517" s="18">
        <v>9058.2280558546008</v>
      </c>
      <c r="G23517" s="18">
        <v>18952.749</v>
      </c>
      <c r="H23517" s="18">
        <v>0</v>
      </c>
      <c r="I23517" s="18">
        <v>0</v>
      </c>
      <c r="J23517" s="53">
        <v>96.581944444444446</v>
      </c>
      <c r="K23517" s="19">
        <f t="shared" si="1932"/>
        <v>72249.863257643752</v>
      </c>
    </row>
    <row r="23518" spans="1:11" x14ac:dyDescent="0.25">
      <c r="A23518" s="10">
        <f t="shared" si="1928"/>
        <v>9</v>
      </c>
      <c r="B23518" s="11">
        <f t="shared" si="1929"/>
        <v>2023</v>
      </c>
      <c r="C23518" s="12">
        <f t="shared" si="1930"/>
        <v>45176</v>
      </c>
      <c r="D23518" s="11">
        <f t="shared" si="1931"/>
        <v>19</v>
      </c>
      <c r="E23518" s="51">
        <v>42720.988892449001</v>
      </c>
      <c r="F23518" s="13">
        <v>8369.3942910157002</v>
      </c>
      <c r="G23518" s="13">
        <v>18222.462</v>
      </c>
      <c r="H23518" s="13">
        <v>85.304000000000002</v>
      </c>
      <c r="I23518" s="13">
        <v>25.041386750332659</v>
      </c>
      <c r="J23518" s="49">
        <v>96.581944444444446</v>
      </c>
      <c r="K23518" s="14">
        <f t="shared" si="1932"/>
        <v>69519.772514659489</v>
      </c>
    </row>
    <row r="23519" spans="1:11" x14ac:dyDescent="0.25">
      <c r="A23519" s="15">
        <f t="shared" si="1928"/>
        <v>9</v>
      </c>
      <c r="B23519" s="16">
        <f t="shared" si="1929"/>
        <v>2023</v>
      </c>
      <c r="C23519" s="17">
        <f t="shared" si="1930"/>
        <v>45176</v>
      </c>
      <c r="D23519" s="16">
        <f t="shared" si="1931"/>
        <v>20</v>
      </c>
      <c r="E23519" s="55">
        <v>39504.796072583602</v>
      </c>
      <c r="F23519" s="18">
        <v>7898.550069938</v>
      </c>
      <c r="G23519" s="18">
        <v>19007.011999999999</v>
      </c>
      <c r="H23519" s="18">
        <v>341.21699999999998</v>
      </c>
      <c r="I23519" s="18">
        <v>100.16584055599102</v>
      </c>
      <c r="J23519" s="53">
        <v>96.581944444444446</v>
      </c>
      <c r="K23519" s="19">
        <f t="shared" si="1932"/>
        <v>66948.322927522036</v>
      </c>
    </row>
    <row r="23520" spans="1:11" x14ac:dyDescent="0.25">
      <c r="A23520" s="10">
        <f t="shared" si="1928"/>
        <v>9</v>
      </c>
      <c r="B23520" s="11">
        <f t="shared" si="1929"/>
        <v>2023</v>
      </c>
      <c r="C23520" s="12">
        <f t="shared" si="1930"/>
        <v>45176</v>
      </c>
      <c r="D23520" s="11">
        <f t="shared" si="1931"/>
        <v>21</v>
      </c>
      <c r="E23520" s="51">
        <v>37951.217874896502</v>
      </c>
      <c r="F23520" s="13">
        <v>7355.1668771193999</v>
      </c>
      <c r="G23520" s="13">
        <v>17871.965</v>
      </c>
      <c r="H23520" s="13">
        <v>341.21699999999998</v>
      </c>
      <c r="I23520" s="13">
        <v>100.16584055599102</v>
      </c>
      <c r="J23520" s="49">
        <v>96.581944444444446</v>
      </c>
      <c r="K23520" s="14">
        <f t="shared" si="1932"/>
        <v>63716.314537016333</v>
      </c>
    </row>
    <row r="23521" spans="1:11" x14ac:dyDescent="0.25">
      <c r="A23521" s="15">
        <f t="shared" si="1928"/>
        <v>9</v>
      </c>
      <c r="B23521" s="16">
        <f t="shared" si="1929"/>
        <v>2023</v>
      </c>
      <c r="C23521" s="17">
        <f t="shared" si="1930"/>
        <v>45176</v>
      </c>
      <c r="D23521" s="16">
        <f t="shared" si="1931"/>
        <v>22</v>
      </c>
      <c r="E23521" s="55">
        <v>35182.813851867999</v>
      </c>
      <c r="F23521" s="18">
        <v>6657.7599393698001</v>
      </c>
      <c r="G23521" s="18">
        <v>16562.923999999999</v>
      </c>
      <c r="H23521" s="18">
        <v>341.21699999999998</v>
      </c>
      <c r="I23521" s="18">
        <v>100.16584055599102</v>
      </c>
      <c r="J23521" s="53">
        <v>96.581944444444446</v>
      </c>
      <c r="K23521" s="19">
        <f t="shared" si="1932"/>
        <v>58941.462576238227</v>
      </c>
    </row>
    <row r="23522" spans="1:11" x14ac:dyDescent="0.25">
      <c r="A23522" s="10">
        <f t="shared" si="1928"/>
        <v>9</v>
      </c>
      <c r="B23522" s="11">
        <f t="shared" si="1929"/>
        <v>2023</v>
      </c>
      <c r="C23522" s="12">
        <f t="shared" si="1930"/>
        <v>45176</v>
      </c>
      <c r="D23522" s="11">
        <f t="shared" si="1931"/>
        <v>23</v>
      </c>
      <c r="E23522" s="51">
        <v>31755.839698249401</v>
      </c>
      <c r="F23522" s="13">
        <v>6034.7456810379999</v>
      </c>
      <c r="G23522" s="13">
        <v>15260.733</v>
      </c>
      <c r="H23522" s="13">
        <v>341.21699999999998</v>
      </c>
      <c r="I23522" s="13">
        <v>100.16584055599102</v>
      </c>
      <c r="J23522" s="49">
        <v>96.581944444444446</v>
      </c>
      <c r="K23522" s="14">
        <f t="shared" si="1932"/>
        <v>53589.283164287837</v>
      </c>
    </row>
    <row r="23523" spans="1:11" x14ac:dyDescent="0.25">
      <c r="A23523" s="15">
        <f t="shared" si="1928"/>
        <v>9</v>
      </c>
      <c r="B23523" s="16">
        <f t="shared" si="1929"/>
        <v>2023</v>
      </c>
      <c r="C23523" s="17">
        <f t="shared" si="1930"/>
        <v>45176</v>
      </c>
      <c r="D23523" s="16">
        <f t="shared" si="1931"/>
        <v>24</v>
      </c>
      <c r="E23523" s="55">
        <v>27367.430428587501</v>
      </c>
      <c r="F23523" s="18">
        <v>5482.4831132269001</v>
      </c>
      <c r="G23523" s="18">
        <v>14301.245999999999</v>
      </c>
      <c r="H23523" s="18">
        <v>341.21699999999998</v>
      </c>
      <c r="I23523" s="18">
        <v>100.16584055599102</v>
      </c>
      <c r="J23523" s="53">
        <v>96.581944444444446</v>
      </c>
      <c r="K23523" s="19">
        <f t="shared" si="1932"/>
        <v>47689.124326814832</v>
      </c>
    </row>
    <row r="23524" spans="1:11" x14ac:dyDescent="0.25">
      <c r="A23524" s="10">
        <f t="shared" si="1928"/>
        <v>9</v>
      </c>
      <c r="B23524" s="11">
        <f t="shared" si="1929"/>
        <v>2023</v>
      </c>
      <c r="C23524" s="12">
        <f t="shared" si="1930"/>
        <v>45177</v>
      </c>
      <c r="D23524" s="11">
        <f t="shared" si="1931"/>
        <v>1</v>
      </c>
      <c r="E23524" s="51">
        <v>23273.255965991899</v>
      </c>
      <c r="F23524" s="13">
        <v>5239.7238469548001</v>
      </c>
      <c r="G23524" s="13">
        <v>13857.665000000001</v>
      </c>
      <c r="H23524" s="13">
        <v>341.21699999999998</v>
      </c>
      <c r="I23524" s="13">
        <v>100.16584055599102</v>
      </c>
      <c r="J23524" s="49">
        <v>96.581944444444446</v>
      </c>
      <c r="K23524" s="14">
        <f t="shared" si="1932"/>
        <v>42908.609597947136</v>
      </c>
    </row>
    <row r="23525" spans="1:11" x14ac:dyDescent="0.25">
      <c r="A23525" s="15">
        <f t="shared" si="1928"/>
        <v>9</v>
      </c>
      <c r="B23525" s="16">
        <f t="shared" si="1929"/>
        <v>2023</v>
      </c>
      <c r="C23525" s="17">
        <f t="shared" si="1930"/>
        <v>45177</v>
      </c>
      <c r="D23525" s="16">
        <f t="shared" si="1931"/>
        <v>2</v>
      </c>
      <c r="E23525" s="55">
        <v>20430.519960701698</v>
      </c>
      <c r="F23525" s="18">
        <v>4969.8411420142002</v>
      </c>
      <c r="G23525" s="18">
        <v>13643.013000000001</v>
      </c>
      <c r="H23525" s="18">
        <v>341.21699999999998</v>
      </c>
      <c r="I23525" s="18">
        <v>100.16584055599102</v>
      </c>
      <c r="J23525" s="53">
        <v>96.581944444444446</v>
      </c>
      <c r="K23525" s="19">
        <f t="shared" si="1932"/>
        <v>39581.338887716331</v>
      </c>
    </row>
    <row r="23526" spans="1:11" x14ac:dyDescent="0.25">
      <c r="A23526" s="10">
        <f t="shared" si="1928"/>
        <v>9</v>
      </c>
      <c r="B23526" s="11">
        <f t="shared" si="1929"/>
        <v>2023</v>
      </c>
      <c r="C23526" s="12">
        <f t="shared" si="1930"/>
        <v>45177</v>
      </c>
      <c r="D23526" s="11">
        <f t="shared" si="1931"/>
        <v>3</v>
      </c>
      <c r="E23526" s="51">
        <v>18634.531650383298</v>
      </c>
      <c r="F23526" s="13">
        <v>4831.0408644136996</v>
      </c>
      <c r="G23526" s="13">
        <v>13386.186</v>
      </c>
      <c r="H23526" s="13">
        <v>341.21699999999998</v>
      </c>
      <c r="I23526" s="13">
        <v>100.16584055599102</v>
      </c>
      <c r="J23526" s="49">
        <v>96.581944444444446</v>
      </c>
      <c r="K23526" s="14">
        <f t="shared" si="1932"/>
        <v>37389.723299797428</v>
      </c>
    </row>
    <row r="23527" spans="1:11" x14ac:dyDescent="0.25">
      <c r="A23527" s="15">
        <f t="shared" si="1928"/>
        <v>9</v>
      </c>
      <c r="B23527" s="16">
        <f t="shared" si="1929"/>
        <v>2023</v>
      </c>
      <c r="C23527" s="17">
        <f t="shared" si="1930"/>
        <v>45177</v>
      </c>
      <c r="D23527" s="16">
        <f t="shared" si="1931"/>
        <v>4</v>
      </c>
      <c r="E23527" s="55">
        <v>17316.429566786799</v>
      </c>
      <c r="F23527" s="18">
        <v>4836.2776922489002</v>
      </c>
      <c r="G23527" s="18">
        <v>13464.387000000001</v>
      </c>
      <c r="H23527" s="18">
        <v>341.21699999999998</v>
      </c>
      <c r="I23527" s="18">
        <v>100.16584055599102</v>
      </c>
      <c r="J23527" s="53">
        <v>96.581944444444446</v>
      </c>
      <c r="K23527" s="19">
        <f t="shared" si="1932"/>
        <v>36155.059044036134</v>
      </c>
    </row>
    <row r="23528" spans="1:11" x14ac:dyDescent="0.25">
      <c r="A23528" s="10">
        <f t="shared" si="1928"/>
        <v>9</v>
      </c>
      <c r="B23528" s="11">
        <f t="shared" si="1929"/>
        <v>2023</v>
      </c>
      <c r="C23528" s="12">
        <f t="shared" si="1930"/>
        <v>45177</v>
      </c>
      <c r="D23528" s="11">
        <f t="shared" si="1931"/>
        <v>5</v>
      </c>
      <c r="E23528" s="51">
        <v>16516.695532490001</v>
      </c>
      <c r="F23528" s="13">
        <v>4832.2324921040999</v>
      </c>
      <c r="G23528" s="13">
        <v>14069.439</v>
      </c>
      <c r="H23528" s="13">
        <v>341.21699999999998</v>
      </c>
      <c r="I23528" s="13">
        <v>100.16584055599102</v>
      </c>
      <c r="J23528" s="49">
        <v>96.581944444444446</v>
      </c>
      <c r="K23528" s="14">
        <f t="shared" si="1932"/>
        <v>35956.331809594536</v>
      </c>
    </row>
    <row r="23529" spans="1:11" x14ac:dyDescent="0.25">
      <c r="A23529" s="15">
        <f t="shared" si="1928"/>
        <v>9</v>
      </c>
      <c r="B23529" s="16">
        <f t="shared" si="1929"/>
        <v>2023</v>
      </c>
      <c r="C23529" s="17">
        <f t="shared" si="1930"/>
        <v>45177</v>
      </c>
      <c r="D23529" s="16">
        <f t="shared" si="1931"/>
        <v>6</v>
      </c>
      <c r="E23529" s="55">
        <v>16355.484210234699</v>
      </c>
      <c r="F23529" s="18">
        <v>4906.1626384048004</v>
      </c>
      <c r="G23529" s="18">
        <v>15862.562</v>
      </c>
      <c r="H23529" s="18">
        <v>290.03399999999999</v>
      </c>
      <c r="I23529" s="18">
        <v>85.140832372995192</v>
      </c>
      <c r="J23529" s="53">
        <v>96.581944444444446</v>
      </c>
      <c r="K23529" s="19">
        <f t="shared" si="1932"/>
        <v>37595.965625456935</v>
      </c>
    </row>
    <row r="23530" spans="1:11" x14ac:dyDescent="0.25">
      <c r="A23530" s="10">
        <f t="shared" si="1928"/>
        <v>9</v>
      </c>
      <c r="B23530" s="11">
        <f t="shared" si="1929"/>
        <v>2023</v>
      </c>
      <c r="C23530" s="12">
        <f t="shared" si="1930"/>
        <v>45177</v>
      </c>
      <c r="D23530" s="11">
        <f t="shared" si="1931"/>
        <v>7</v>
      </c>
      <c r="E23530" s="51">
        <v>17174.6396049426</v>
      </c>
      <c r="F23530" s="13">
        <v>5156.5906139279996</v>
      </c>
      <c r="G23530" s="13">
        <v>18211.188999999998</v>
      </c>
      <c r="H23530" s="13">
        <v>0</v>
      </c>
      <c r="I23530" s="13">
        <v>0</v>
      </c>
      <c r="J23530" s="49">
        <v>96.581944444444446</v>
      </c>
      <c r="K23530" s="14">
        <f t="shared" si="1932"/>
        <v>40639.001163315043</v>
      </c>
    </row>
    <row r="23531" spans="1:11" x14ac:dyDescent="0.25">
      <c r="A23531" s="15">
        <f t="shared" si="1928"/>
        <v>9</v>
      </c>
      <c r="B23531" s="16">
        <f t="shared" si="1929"/>
        <v>2023</v>
      </c>
      <c r="C23531" s="17">
        <f t="shared" si="1930"/>
        <v>45177</v>
      </c>
      <c r="D23531" s="16">
        <f t="shared" si="1931"/>
        <v>8</v>
      </c>
      <c r="E23531" s="55">
        <v>18419.0151866665</v>
      </c>
      <c r="F23531" s="18">
        <v>5589.4818946575997</v>
      </c>
      <c r="G23531" s="18">
        <v>19174.514999999999</v>
      </c>
      <c r="H23531" s="18">
        <v>0</v>
      </c>
      <c r="I23531" s="18">
        <v>0</v>
      </c>
      <c r="J23531" s="53">
        <v>96.581944444444446</v>
      </c>
      <c r="K23531" s="19">
        <f t="shared" si="1932"/>
        <v>43279.594025768543</v>
      </c>
    </row>
    <row r="23532" spans="1:11" x14ac:dyDescent="0.25">
      <c r="A23532" s="10">
        <f t="shared" si="1928"/>
        <v>9</v>
      </c>
      <c r="B23532" s="11">
        <f t="shared" si="1929"/>
        <v>2023</v>
      </c>
      <c r="C23532" s="12">
        <f t="shared" si="1930"/>
        <v>45177</v>
      </c>
      <c r="D23532" s="11">
        <f t="shared" si="1931"/>
        <v>9</v>
      </c>
      <c r="E23532" s="51">
        <v>18422.828299304299</v>
      </c>
      <c r="F23532" s="13">
        <v>6445.7498886268004</v>
      </c>
      <c r="G23532" s="13">
        <v>19577.634999999998</v>
      </c>
      <c r="H23532" s="13">
        <v>0</v>
      </c>
      <c r="I23532" s="13">
        <v>0</v>
      </c>
      <c r="J23532" s="49">
        <v>96.581944444444446</v>
      </c>
      <c r="K23532" s="14">
        <f t="shared" si="1932"/>
        <v>44542.795132375541</v>
      </c>
    </row>
    <row r="23533" spans="1:11" x14ac:dyDescent="0.25">
      <c r="A23533" s="15">
        <f t="shared" ref="A23533:A23596" si="1933">MONTH(C23533)</f>
        <v>9</v>
      </c>
      <c r="B23533" s="16">
        <f t="shared" si="1929"/>
        <v>2023</v>
      </c>
      <c r="C23533" s="17">
        <f t="shared" si="1930"/>
        <v>45177</v>
      </c>
      <c r="D23533" s="16">
        <f t="shared" si="1931"/>
        <v>10</v>
      </c>
      <c r="E23533" s="55">
        <v>18215.667224631099</v>
      </c>
      <c r="F23533" s="18">
        <v>7285.0857863949004</v>
      </c>
      <c r="G23533" s="18">
        <v>20199.75</v>
      </c>
      <c r="H23533" s="18">
        <v>0</v>
      </c>
      <c r="I23533" s="18">
        <v>0</v>
      </c>
      <c r="J23533" s="53">
        <v>96.581944444444446</v>
      </c>
      <c r="K23533" s="19">
        <f t="shared" si="1932"/>
        <v>45797.08495547044</v>
      </c>
    </row>
    <row r="23534" spans="1:11" x14ac:dyDescent="0.25">
      <c r="A23534" s="10">
        <f t="shared" si="1933"/>
        <v>9</v>
      </c>
      <c r="B23534" s="11">
        <f t="shared" si="1929"/>
        <v>2023</v>
      </c>
      <c r="C23534" s="12">
        <f t="shared" si="1930"/>
        <v>45177</v>
      </c>
      <c r="D23534" s="11">
        <f t="shared" si="1931"/>
        <v>11</v>
      </c>
      <c r="E23534" s="51">
        <v>18723.764426327001</v>
      </c>
      <c r="F23534" s="13">
        <v>7831.2055391364001</v>
      </c>
      <c r="G23534" s="13">
        <v>20686.524000000001</v>
      </c>
      <c r="H23534" s="13">
        <v>0</v>
      </c>
      <c r="I23534" s="13">
        <v>0</v>
      </c>
      <c r="J23534" s="49">
        <v>96.581944444444446</v>
      </c>
      <c r="K23534" s="14">
        <f t="shared" si="1932"/>
        <v>47338.07590990785</v>
      </c>
    </row>
    <row r="23535" spans="1:11" x14ac:dyDescent="0.25">
      <c r="A23535" s="15">
        <f t="shared" si="1933"/>
        <v>9</v>
      </c>
      <c r="B23535" s="16">
        <f t="shared" si="1929"/>
        <v>2023</v>
      </c>
      <c r="C23535" s="17">
        <f t="shared" si="1930"/>
        <v>45177</v>
      </c>
      <c r="D23535" s="16">
        <f t="shared" si="1931"/>
        <v>12</v>
      </c>
      <c r="E23535" s="55">
        <v>19803.992832303698</v>
      </c>
      <c r="F23535" s="18">
        <v>8176.4092743379997</v>
      </c>
      <c r="G23535" s="18">
        <v>20572.632000000001</v>
      </c>
      <c r="H23535" s="18">
        <v>0</v>
      </c>
      <c r="I23535" s="18">
        <v>0</v>
      </c>
      <c r="J23535" s="53">
        <v>96.581944444444446</v>
      </c>
      <c r="K23535" s="19">
        <f t="shared" si="1932"/>
        <v>48649.616051086145</v>
      </c>
    </row>
    <row r="23536" spans="1:11" x14ac:dyDescent="0.25">
      <c r="A23536" s="10">
        <f t="shared" si="1933"/>
        <v>9</v>
      </c>
      <c r="B23536" s="11">
        <f t="shared" si="1929"/>
        <v>2023</v>
      </c>
      <c r="C23536" s="12">
        <f t="shared" si="1930"/>
        <v>45177</v>
      </c>
      <c r="D23536" s="11">
        <f t="shared" si="1931"/>
        <v>13</v>
      </c>
      <c r="E23536" s="51">
        <v>21158.4535262586</v>
      </c>
      <c r="F23536" s="13">
        <v>8280.5346224039004</v>
      </c>
      <c r="G23536" s="13">
        <v>20742.188999999998</v>
      </c>
      <c r="H23536" s="13">
        <v>0</v>
      </c>
      <c r="I23536" s="13">
        <v>0</v>
      </c>
      <c r="J23536" s="49">
        <v>96.581944444444446</v>
      </c>
      <c r="K23536" s="14">
        <f t="shared" si="1932"/>
        <v>50277.759093106943</v>
      </c>
    </row>
    <row r="23537" spans="1:11" x14ac:dyDescent="0.25">
      <c r="A23537" s="15">
        <f t="shared" si="1933"/>
        <v>9</v>
      </c>
      <c r="B23537" s="16">
        <f t="shared" si="1929"/>
        <v>2023</v>
      </c>
      <c r="C23537" s="17">
        <f t="shared" si="1930"/>
        <v>45177</v>
      </c>
      <c r="D23537" s="16">
        <f t="shared" si="1931"/>
        <v>14</v>
      </c>
      <c r="E23537" s="55">
        <v>21635.083796544401</v>
      </c>
      <c r="F23537" s="18">
        <v>8331.7617713787004</v>
      </c>
      <c r="G23537" s="18">
        <v>20195.784</v>
      </c>
      <c r="H23537" s="18">
        <v>0</v>
      </c>
      <c r="I23537" s="18">
        <v>0</v>
      </c>
      <c r="J23537" s="53">
        <v>96.581944444444446</v>
      </c>
      <c r="K23537" s="19">
        <f t="shared" si="1932"/>
        <v>50259.211512367539</v>
      </c>
    </row>
    <row r="23538" spans="1:11" x14ac:dyDescent="0.25">
      <c r="A23538" s="10">
        <f t="shared" si="1933"/>
        <v>9</v>
      </c>
      <c r="B23538" s="11">
        <f t="shared" si="1929"/>
        <v>2023</v>
      </c>
      <c r="C23538" s="12">
        <f t="shared" si="1930"/>
        <v>45177</v>
      </c>
      <c r="D23538" s="11">
        <f t="shared" si="1931"/>
        <v>15</v>
      </c>
      <c r="E23538" s="51">
        <v>21795.135959690499</v>
      </c>
      <c r="F23538" s="13">
        <v>8210.5558517903992</v>
      </c>
      <c r="G23538" s="13">
        <v>18591.257000000001</v>
      </c>
      <c r="H23538" s="13">
        <v>0</v>
      </c>
      <c r="I23538" s="13">
        <v>0</v>
      </c>
      <c r="J23538" s="49">
        <v>96.581944444444446</v>
      </c>
      <c r="K23538" s="14">
        <f t="shared" si="1932"/>
        <v>48693.530755925342</v>
      </c>
    </row>
    <row r="23539" spans="1:11" x14ac:dyDescent="0.25">
      <c r="A23539" s="15">
        <f t="shared" si="1933"/>
        <v>9</v>
      </c>
      <c r="B23539" s="16">
        <f t="shared" si="1929"/>
        <v>2023</v>
      </c>
      <c r="C23539" s="17">
        <f t="shared" si="1930"/>
        <v>45177</v>
      </c>
      <c r="D23539" s="16">
        <f t="shared" si="1931"/>
        <v>16</v>
      </c>
      <c r="E23539" s="55">
        <v>22355.550732964999</v>
      </c>
      <c r="F23539" s="18">
        <v>7987.7895420848999</v>
      </c>
      <c r="G23539" s="18">
        <v>17443.190999999999</v>
      </c>
      <c r="H23539" s="18">
        <v>0</v>
      </c>
      <c r="I23539" s="18">
        <v>0</v>
      </c>
      <c r="J23539" s="53">
        <v>96.581944444444446</v>
      </c>
      <c r="K23539" s="19">
        <f t="shared" si="1932"/>
        <v>47883.113219494342</v>
      </c>
    </row>
    <row r="23540" spans="1:11" x14ac:dyDescent="0.25">
      <c r="A23540" s="10">
        <f t="shared" si="1933"/>
        <v>9</v>
      </c>
      <c r="B23540" s="11">
        <f t="shared" si="1929"/>
        <v>2023</v>
      </c>
      <c r="C23540" s="12">
        <f t="shared" si="1930"/>
        <v>45177</v>
      </c>
      <c r="D23540" s="11">
        <f t="shared" si="1931"/>
        <v>17</v>
      </c>
      <c r="E23540" s="51">
        <v>23988.452240016599</v>
      </c>
      <c r="F23540" s="13">
        <v>7550.5939995957997</v>
      </c>
      <c r="G23540" s="13">
        <v>16521.708999999999</v>
      </c>
      <c r="H23540" s="13">
        <v>0</v>
      </c>
      <c r="I23540" s="13">
        <v>0</v>
      </c>
      <c r="J23540" s="49">
        <v>96.581944444444446</v>
      </c>
      <c r="K23540" s="14">
        <f t="shared" si="1932"/>
        <v>48157.337184056836</v>
      </c>
    </row>
    <row r="23541" spans="1:11" x14ac:dyDescent="0.25">
      <c r="A23541" s="15">
        <f t="shared" si="1933"/>
        <v>9</v>
      </c>
      <c r="B23541" s="16">
        <f t="shared" si="1929"/>
        <v>2023</v>
      </c>
      <c r="C23541" s="17">
        <f t="shared" si="1930"/>
        <v>45177</v>
      </c>
      <c r="D23541" s="16">
        <f t="shared" si="1931"/>
        <v>18</v>
      </c>
      <c r="E23541" s="55">
        <v>25458.5142288102</v>
      </c>
      <c r="F23541" s="18">
        <v>6864.4141585406996</v>
      </c>
      <c r="G23541" s="18">
        <v>16362.982</v>
      </c>
      <c r="H23541" s="18">
        <v>0</v>
      </c>
      <c r="I23541" s="18">
        <v>0</v>
      </c>
      <c r="J23541" s="53">
        <v>96.581944444444446</v>
      </c>
      <c r="K23541" s="19">
        <f t="shared" si="1932"/>
        <v>48782.492331795343</v>
      </c>
    </row>
    <row r="23542" spans="1:11" x14ac:dyDescent="0.25">
      <c r="A23542" s="10">
        <f t="shared" si="1933"/>
        <v>9</v>
      </c>
      <c r="B23542" s="11">
        <f t="shared" si="1929"/>
        <v>2023</v>
      </c>
      <c r="C23542" s="12">
        <f t="shared" si="1930"/>
        <v>45177</v>
      </c>
      <c r="D23542" s="11">
        <f t="shared" si="1931"/>
        <v>19</v>
      </c>
      <c r="E23542" s="51">
        <v>24711.7275169022</v>
      </c>
      <c r="F23542" s="13">
        <v>6441.0859148377003</v>
      </c>
      <c r="G23542" s="13">
        <v>16040.147000000001</v>
      </c>
      <c r="H23542" s="13">
        <v>96.677999999999997</v>
      </c>
      <c r="I23542" s="13">
        <v>28.380277457665063</v>
      </c>
      <c r="J23542" s="49">
        <v>96.581944444444446</v>
      </c>
      <c r="K23542" s="14">
        <f t="shared" si="1932"/>
        <v>47414.60065364201</v>
      </c>
    </row>
    <row r="23543" spans="1:11" x14ac:dyDescent="0.25">
      <c r="A23543" s="15">
        <f t="shared" si="1933"/>
        <v>9</v>
      </c>
      <c r="B23543" s="16">
        <f t="shared" si="1929"/>
        <v>2023</v>
      </c>
      <c r="C23543" s="17">
        <f t="shared" si="1930"/>
        <v>45177</v>
      </c>
      <c r="D23543" s="16">
        <f t="shared" si="1931"/>
        <v>20</v>
      </c>
      <c r="E23543" s="55">
        <v>24676.239583117302</v>
      </c>
      <c r="F23543" s="18">
        <v>6449.0484631616</v>
      </c>
      <c r="G23543" s="18">
        <v>15586.278</v>
      </c>
      <c r="H23543" s="18">
        <v>341.21699999999998</v>
      </c>
      <c r="I23543" s="18">
        <v>100.16584055599102</v>
      </c>
      <c r="J23543" s="53">
        <v>96.581944444444446</v>
      </c>
      <c r="K23543" s="19">
        <f t="shared" si="1932"/>
        <v>47249.530831279335</v>
      </c>
    </row>
    <row r="23544" spans="1:11" x14ac:dyDescent="0.25">
      <c r="A23544" s="10">
        <f t="shared" si="1933"/>
        <v>9</v>
      </c>
      <c r="B23544" s="11">
        <f t="shared" si="1929"/>
        <v>2023</v>
      </c>
      <c r="C23544" s="12">
        <f t="shared" si="1930"/>
        <v>45177</v>
      </c>
      <c r="D23544" s="11">
        <f t="shared" si="1931"/>
        <v>21</v>
      </c>
      <c r="E23544" s="51">
        <v>25006.781079107001</v>
      </c>
      <c r="F23544" s="13">
        <v>6206.5647007631997</v>
      </c>
      <c r="G23544" s="13">
        <v>14591.157999999999</v>
      </c>
      <c r="H23544" s="13">
        <v>341.21699999999998</v>
      </c>
      <c r="I23544" s="13">
        <v>100.16584055599102</v>
      </c>
      <c r="J23544" s="49">
        <v>96.581944444444446</v>
      </c>
      <c r="K23544" s="14">
        <f t="shared" si="1932"/>
        <v>46342.468564870629</v>
      </c>
    </row>
    <row r="23545" spans="1:11" x14ac:dyDescent="0.25">
      <c r="A23545" s="15">
        <f t="shared" si="1933"/>
        <v>9</v>
      </c>
      <c r="B23545" s="16">
        <f t="shared" si="1929"/>
        <v>2023</v>
      </c>
      <c r="C23545" s="17">
        <f t="shared" si="1930"/>
        <v>45177</v>
      </c>
      <c r="D23545" s="16">
        <f t="shared" si="1931"/>
        <v>22</v>
      </c>
      <c r="E23545" s="55">
        <v>24214.249219739799</v>
      </c>
      <c r="F23545" s="18">
        <v>5721.4449903880004</v>
      </c>
      <c r="G23545" s="18">
        <v>13296.795</v>
      </c>
      <c r="H23545" s="18">
        <v>341.21699999999998</v>
      </c>
      <c r="I23545" s="18">
        <v>100.16584055599102</v>
      </c>
      <c r="J23545" s="53">
        <v>96.581944444444446</v>
      </c>
      <c r="K23545" s="19">
        <f t="shared" si="1932"/>
        <v>43770.453995128235</v>
      </c>
    </row>
    <row r="23546" spans="1:11" x14ac:dyDescent="0.25">
      <c r="A23546" s="10">
        <f t="shared" si="1933"/>
        <v>9</v>
      </c>
      <c r="B23546" s="11">
        <f t="shared" si="1929"/>
        <v>2023</v>
      </c>
      <c r="C23546" s="12">
        <f t="shared" si="1930"/>
        <v>45177</v>
      </c>
      <c r="D23546" s="11">
        <f t="shared" si="1931"/>
        <v>23</v>
      </c>
      <c r="E23546" s="51">
        <v>22572.965503316798</v>
      </c>
      <c r="F23546" s="13">
        <v>5170.6029525430004</v>
      </c>
      <c r="G23546" s="13">
        <v>12456.227000000001</v>
      </c>
      <c r="H23546" s="13">
        <v>341.21699999999998</v>
      </c>
      <c r="I23546" s="13">
        <v>100.16584055599102</v>
      </c>
      <c r="J23546" s="49">
        <v>96.581944444444446</v>
      </c>
      <c r="K23546" s="14">
        <f t="shared" si="1932"/>
        <v>40737.760240860232</v>
      </c>
    </row>
    <row r="23547" spans="1:11" x14ac:dyDescent="0.25">
      <c r="A23547" s="15">
        <f t="shared" si="1933"/>
        <v>9</v>
      </c>
      <c r="B23547" s="16">
        <f t="shared" si="1929"/>
        <v>2023</v>
      </c>
      <c r="C23547" s="17">
        <f t="shared" si="1930"/>
        <v>45177</v>
      </c>
      <c r="D23547" s="16">
        <f t="shared" si="1931"/>
        <v>24</v>
      </c>
      <c r="E23547" s="55">
        <v>20022.721130392201</v>
      </c>
      <c r="F23547" s="18">
        <v>4752.5687804910003</v>
      </c>
      <c r="G23547" s="18">
        <v>12071.111999999999</v>
      </c>
      <c r="H23547" s="18">
        <v>341.21699999999998</v>
      </c>
      <c r="I23547" s="18">
        <v>100.16584055599102</v>
      </c>
      <c r="J23547" s="53">
        <v>96.581944444444446</v>
      </c>
      <c r="K23547" s="19">
        <f t="shared" si="1932"/>
        <v>37384.366695883633</v>
      </c>
    </row>
    <row r="23548" spans="1:11" x14ac:dyDescent="0.25">
      <c r="A23548" s="10">
        <f t="shared" si="1933"/>
        <v>9</v>
      </c>
      <c r="B23548" s="11">
        <f t="shared" si="1929"/>
        <v>2023</v>
      </c>
      <c r="C23548" s="12">
        <f t="shared" si="1930"/>
        <v>45178</v>
      </c>
      <c r="D23548" s="11">
        <f t="shared" si="1931"/>
        <v>1</v>
      </c>
      <c r="E23548" s="51">
        <v>17442.4647627019</v>
      </c>
      <c r="F23548" s="13">
        <v>4509.3411528393999</v>
      </c>
      <c r="G23548" s="13">
        <v>11633.754000000001</v>
      </c>
      <c r="H23548" s="13">
        <v>341.21699999999998</v>
      </c>
      <c r="I23548" s="13">
        <v>100.16584055599102</v>
      </c>
      <c r="J23548" s="49">
        <v>96.581944444444446</v>
      </c>
      <c r="K23548" s="14">
        <f t="shared" si="1932"/>
        <v>34123.524700541733</v>
      </c>
    </row>
    <row r="23549" spans="1:11" x14ac:dyDescent="0.25">
      <c r="A23549" s="15">
        <f t="shared" si="1933"/>
        <v>9</v>
      </c>
      <c r="B23549" s="16">
        <f t="shared" si="1929"/>
        <v>2023</v>
      </c>
      <c r="C23549" s="17">
        <f t="shared" si="1930"/>
        <v>45178</v>
      </c>
      <c r="D23549" s="16">
        <f t="shared" si="1931"/>
        <v>2</v>
      </c>
      <c r="E23549" s="55">
        <v>15618.424596578599</v>
      </c>
      <c r="F23549" s="18">
        <v>4358.1926159975001</v>
      </c>
      <c r="G23549" s="18">
        <v>11448.134</v>
      </c>
      <c r="H23549" s="18">
        <v>341.21699999999998</v>
      </c>
      <c r="I23549" s="18">
        <v>100.16584055599102</v>
      </c>
      <c r="J23549" s="53">
        <v>96.581944444444446</v>
      </c>
      <c r="K23549" s="19">
        <f t="shared" si="1932"/>
        <v>31962.715997576535</v>
      </c>
    </row>
    <row r="23550" spans="1:11" x14ac:dyDescent="0.25">
      <c r="A23550" s="10">
        <f t="shared" si="1933"/>
        <v>9</v>
      </c>
      <c r="B23550" s="11">
        <f t="shared" si="1929"/>
        <v>2023</v>
      </c>
      <c r="C23550" s="12">
        <f t="shared" si="1930"/>
        <v>45178</v>
      </c>
      <c r="D23550" s="11">
        <f t="shared" si="1931"/>
        <v>3</v>
      </c>
      <c r="E23550" s="51">
        <v>14532.8284880428</v>
      </c>
      <c r="F23550" s="13">
        <v>4280.0037282607</v>
      </c>
      <c r="G23550" s="13">
        <v>11445.842000000001</v>
      </c>
      <c r="H23550" s="13">
        <v>341.21699999999998</v>
      </c>
      <c r="I23550" s="13">
        <v>100.16584055599102</v>
      </c>
      <c r="J23550" s="49">
        <v>96.581944444444446</v>
      </c>
      <c r="K23550" s="14">
        <f t="shared" si="1932"/>
        <v>30796.639001303938</v>
      </c>
    </row>
    <row r="23551" spans="1:11" x14ac:dyDescent="0.25">
      <c r="A23551" s="15">
        <f t="shared" si="1933"/>
        <v>9</v>
      </c>
      <c r="B23551" s="16">
        <f t="shared" si="1929"/>
        <v>2023</v>
      </c>
      <c r="C23551" s="17">
        <f t="shared" si="1930"/>
        <v>45178</v>
      </c>
      <c r="D23551" s="16">
        <f t="shared" si="1931"/>
        <v>4</v>
      </c>
      <c r="E23551" s="55">
        <v>13813.500233172301</v>
      </c>
      <c r="F23551" s="18">
        <v>4240.2355262067003</v>
      </c>
      <c r="G23551" s="18">
        <v>11466.092000000001</v>
      </c>
      <c r="H23551" s="18">
        <v>341.21699999999998</v>
      </c>
      <c r="I23551" s="18">
        <v>100.16584055599102</v>
      </c>
      <c r="J23551" s="53">
        <v>96.581944444444446</v>
      </c>
      <c r="K23551" s="19">
        <f t="shared" si="1932"/>
        <v>30057.792544379437</v>
      </c>
    </row>
    <row r="23552" spans="1:11" x14ac:dyDescent="0.25">
      <c r="A23552" s="10">
        <f t="shared" si="1933"/>
        <v>9</v>
      </c>
      <c r="B23552" s="11">
        <f t="shared" si="1929"/>
        <v>2023</v>
      </c>
      <c r="C23552" s="12">
        <f t="shared" si="1930"/>
        <v>45178</v>
      </c>
      <c r="D23552" s="11">
        <f t="shared" si="1931"/>
        <v>5</v>
      </c>
      <c r="E23552" s="51">
        <v>13454.692226471599</v>
      </c>
      <c r="F23552" s="13">
        <v>4283.7124553676003</v>
      </c>
      <c r="G23552" s="13">
        <v>11734.654</v>
      </c>
      <c r="H23552" s="13">
        <v>341.21699999999998</v>
      </c>
      <c r="I23552" s="13">
        <v>100.16584055599102</v>
      </c>
      <c r="J23552" s="49">
        <v>96.581944444444446</v>
      </c>
      <c r="K23552" s="14">
        <f t="shared" si="1932"/>
        <v>30011.023466839641</v>
      </c>
    </row>
    <row r="23553" spans="1:11" x14ac:dyDescent="0.25">
      <c r="A23553" s="15">
        <f t="shared" si="1933"/>
        <v>9</v>
      </c>
      <c r="B23553" s="16">
        <f t="shared" si="1929"/>
        <v>2023</v>
      </c>
      <c r="C23553" s="17">
        <f t="shared" si="1930"/>
        <v>45178</v>
      </c>
      <c r="D23553" s="16">
        <f t="shared" si="1931"/>
        <v>6</v>
      </c>
      <c r="E23553" s="55">
        <v>13455.794411855901</v>
      </c>
      <c r="F23553" s="18">
        <v>4347.4502469083</v>
      </c>
      <c r="G23553" s="18">
        <v>12472.385</v>
      </c>
      <c r="H23553" s="18">
        <v>295.72199999999998</v>
      </c>
      <c r="I23553" s="18">
        <v>86.810571281321785</v>
      </c>
      <c r="J23553" s="53">
        <v>96.581944444444446</v>
      </c>
      <c r="K23553" s="19">
        <f t="shared" si="1932"/>
        <v>30754.74417448997</v>
      </c>
    </row>
    <row r="23554" spans="1:11" x14ac:dyDescent="0.25">
      <c r="A23554" s="10">
        <f t="shared" si="1933"/>
        <v>9</v>
      </c>
      <c r="B23554" s="11">
        <f t="shared" si="1929"/>
        <v>2023</v>
      </c>
      <c r="C23554" s="12">
        <f t="shared" si="1930"/>
        <v>45178</v>
      </c>
      <c r="D23554" s="11">
        <f t="shared" si="1931"/>
        <v>7</v>
      </c>
      <c r="E23554" s="51">
        <v>13863.324447913201</v>
      </c>
      <c r="F23554" s="13">
        <v>4350.9376189923996</v>
      </c>
      <c r="G23554" s="13">
        <v>13123.721</v>
      </c>
      <c r="H23554" s="13">
        <v>0</v>
      </c>
      <c r="I23554" s="13">
        <v>0</v>
      </c>
      <c r="J23554" s="49">
        <v>96.581944444444446</v>
      </c>
      <c r="K23554" s="14">
        <f t="shared" si="1932"/>
        <v>31434.565011350049</v>
      </c>
    </row>
    <row r="23555" spans="1:11" x14ac:dyDescent="0.25">
      <c r="A23555" s="15">
        <f t="shared" si="1933"/>
        <v>9</v>
      </c>
      <c r="B23555" s="16">
        <f t="shared" si="1929"/>
        <v>2023</v>
      </c>
      <c r="C23555" s="17">
        <f t="shared" si="1930"/>
        <v>45178</v>
      </c>
      <c r="D23555" s="16">
        <f t="shared" si="1931"/>
        <v>8</v>
      </c>
      <c r="E23555" s="55">
        <v>15197.460852222301</v>
      </c>
      <c r="F23555" s="18">
        <v>4413.3724935078999</v>
      </c>
      <c r="G23555" s="18">
        <v>13475.888000000001</v>
      </c>
      <c r="H23555" s="18">
        <v>0</v>
      </c>
      <c r="I23555" s="18">
        <v>0</v>
      </c>
      <c r="J23555" s="53">
        <v>96.581944444444446</v>
      </c>
      <c r="K23555" s="19">
        <f t="shared" si="1932"/>
        <v>33183.303290174641</v>
      </c>
    </row>
    <row r="23556" spans="1:11" x14ac:dyDescent="0.25">
      <c r="A23556" s="10">
        <f t="shared" si="1933"/>
        <v>9</v>
      </c>
      <c r="B23556" s="11">
        <f t="shared" si="1929"/>
        <v>2023</v>
      </c>
      <c r="C23556" s="12">
        <f t="shared" si="1930"/>
        <v>45178</v>
      </c>
      <c r="D23556" s="11">
        <f t="shared" si="1931"/>
        <v>9</v>
      </c>
      <c r="E23556" s="51">
        <v>17135.432601129101</v>
      </c>
      <c r="F23556" s="13">
        <v>4884.5609810796004</v>
      </c>
      <c r="G23556" s="13">
        <v>13884.277</v>
      </c>
      <c r="H23556" s="13">
        <v>0</v>
      </c>
      <c r="I23556" s="13">
        <v>0</v>
      </c>
      <c r="J23556" s="49">
        <v>96.581944444444446</v>
      </c>
      <c r="K23556" s="14">
        <f t="shared" si="1932"/>
        <v>36000.852526653143</v>
      </c>
    </row>
    <row r="23557" spans="1:11" x14ac:dyDescent="0.25">
      <c r="A23557" s="15">
        <f t="shared" si="1933"/>
        <v>9</v>
      </c>
      <c r="B23557" s="16">
        <f t="shared" ref="B23557:B23620" si="1934">YEAR(C23557)</f>
        <v>2023</v>
      </c>
      <c r="C23557" s="17">
        <f t="shared" si="1930"/>
        <v>45178</v>
      </c>
      <c r="D23557" s="16">
        <f t="shared" si="1931"/>
        <v>10</v>
      </c>
      <c r="E23557" s="55">
        <v>19007.586183929699</v>
      </c>
      <c r="F23557" s="18">
        <v>5704.1493518372999</v>
      </c>
      <c r="G23557" s="18">
        <v>14242.539000000001</v>
      </c>
      <c r="H23557" s="18">
        <v>0</v>
      </c>
      <c r="I23557" s="18">
        <v>0</v>
      </c>
      <c r="J23557" s="53">
        <v>96.581944444444446</v>
      </c>
      <c r="K23557" s="19">
        <f t="shared" si="1932"/>
        <v>39050.856480211442</v>
      </c>
    </row>
    <row r="23558" spans="1:11" x14ac:dyDescent="0.25">
      <c r="A23558" s="10">
        <f t="shared" si="1933"/>
        <v>9</v>
      </c>
      <c r="B23558" s="11">
        <f t="shared" si="1934"/>
        <v>2023</v>
      </c>
      <c r="C23558" s="12">
        <f t="shared" ref="C23558:C23621" si="1935">IF(D23558=1, C23557+1, C23557)</f>
        <v>45178</v>
      </c>
      <c r="D23558" s="11">
        <f t="shared" ref="D23558:D23621" si="1936">IF(D23557=24, 1, D23557+1)</f>
        <v>11</v>
      </c>
      <c r="E23558" s="51">
        <v>20818.8312256305</v>
      </c>
      <c r="F23558" s="13">
        <v>6176.1266369921996</v>
      </c>
      <c r="G23558" s="13">
        <v>14596.597</v>
      </c>
      <c r="H23558" s="13">
        <v>0</v>
      </c>
      <c r="I23558" s="13">
        <v>0</v>
      </c>
      <c r="J23558" s="49">
        <v>96.581944444444446</v>
      </c>
      <c r="K23558" s="14">
        <f t="shared" ref="K23558:K23621" si="1937">SUM(E23558:J23558)</f>
        <v>41688.136807067145</v>
      </c>
    </row>
    <row r="23559" spans="1:11" x14ac:dyDescent="0.25">
      <c r="A23559" s="15">
        <f t="shared" si="1933"/>
        <v>9</v>
      </c>
      <c r="B23559" s="16">
        <f t="shared" si="1934"/>
        <v>2023</v>
      </c>
      <c r="C23559" s="17">
        <f t="shared" si="1935"/>
        <v>45178</v>
      </c>
      <c r="D23559" s="16">
        <f t="shared" si="1936"/>
        <v>12</v>
      </c>
      <c r="E23559" s="55">
        <v>22389.419097069302</v>
      </c>
      <c r="F23559" s="18">
        <v>6463.1483005586997</v>
      </c>
      <c r="G23559" s="18">
        <v>14921.184999999999</v>
      </c>
      <c r="H23559" s="18">
        <v>0</v>
      </c>
      <c r="I23559" s="18">
        <v>0</v>
      </c>
      <c r="J23559" s="53">
        <v>96.581944444444446</v>
      </c>
      <c r="K23559" s="19">
        <f t="shared" si="1937"/>
        <v>43870.334342072441</v>
      </c>
    </row>
    <row r="23560" spans="1:11" x14ac:dyDescent="0.25">
      <c r="A23560" s="10">
        <f t="shared" si="1933"/>
        <v>9</v>
      </c>
      <c r="B23560" s="11">
        <f t="shared" si="1934"/>
        <v>2023</v>
      </c>
      <c r="C23560" s="12">
        <f t="shared" si="1935"/>
        <v>45178</v>
      </c>
      <c r="D23560" s="11">
        <f t="shared" si="1936"/>
        <v>13</v>
      </c>
      <c r="E23560" s="51">
        <v>23396.1725699364</v>
      </c>
      <c r="F23560" s="13">
        <v>6555.3582749057005</v>
      </c>
      <c r="G23560" s="13">
        <v>15234.26</v>
      </c>
      <c r="H23560" s="13">
        <v>0</v>
      </c>
      <c r="I23560" s="13">
        <v>0</v>
      </c>
      <c r="J23560" s="49">
        <v>96.581944444444446</v>
      </c>
      <c r="K23560" s="14">
        <f t="shared" si="1937"/>
        <v>45282.372789286543</v>
      </c>
    </row>
    <row r="23561" spans="1:11" x14ac:dyDescent="0.25">
      <c r="A23561" s="15">
        <f t="shared" si="1933"/>
        <v>9</v>
      </c>
      <c r="B23561" s="16">
        <f t="shared" si="1934"/>
        <v>2023</v>
      </c>
      <c r="C23561" s="17">
        <f t="shared" si="1935"/>
        <v>45178</v>
      </c>
      <c r="D23561" s="16">
        <f t="shared" si="1936"/>
        <v>14</v>
      </c>
      <c r="E23561" s="55">
        <v>23509.235188980001</v>
      </c>
      <c r="F23561" s="18">
        <v>6480.7887605199003</v>
      </c>
      <c r="G23561" s="18">
        <v>15185.069</v>
      </c>
      <c r="H23561" s="18">
        <v>0</v>
      </c>
      <c r="I23561" s="18">
        <v>0</v>
      </c>
      <c r="J23561" s="53">
        <v>96.581944444444446</v>
      </c>
      <c r="K23561" s="19">
        <f t="shared" si="1937"/>
        <v>45271.674893944342</v>
      </c>
    </row>
    <row r="23562" spans="1:11" x14ac:dyDescent="0.25">
      <c r="A23562" s="10">
        <f t="shared" si="1933"/>
        <v>9</v>
      </c>
      <c r="B23562" s="11">
        <f t="shared" si="1934"/>
        <v>2023</v>
      </c>
      <c r="C23562" s="12">
        <f t="shared" si="1935"/>
        <v>45178</v>
      </c>
      <c r="D23562" s="11">
        <f t="shared" si="1936"/>
        <v>15</v>
      </c>
      <c r="E23562" s="51">
        <v>23474.424452710799</v>
      </c>
      <c r="F23562" s="13">
        <v>6374.5594254131001</v>
      </c>
      <c r="G23562" s="13">
        <v>14932.013000000001</v>
      </c>
      <c r="H23562" s="13">
        <v>0</v>
      </c>
      <c r="I23562" s="13">
        <v>0</v>
      </c>
      <c r="J23562" s="49">
        <v>96.581944444444446</v>
      </c>
      <c r="K23562" s="14">
        <f t="shared" si="1937"/>
        <v>44877.578822568343</v>
      </c>
    </row>
    <row r="23563" spans="1:11" x14ac:dyDescent="0.25">
      <c r="A23563" s="15">
        <f t="shared" si="1933"/>
        <v>9</v>
      </c>
      <c r="B23563" s="16">
        <f t="shared" si="1934"/>
        <v>2023</v>
      </c>
      <c r="C23563" s="17">
        <f t="shared" si="1935"/>
        <v>45178</v>
      </c>
      <c r="D23563" s="16">
        <f t="shared" si="1936"/>
        <v>16</v>
      </c>
      <c r="E23563" s="55">
        <v>23531.9200330399</v>
      </c>
      <c r="F23563" s="18">
        <v>6172.9128680784997</v>
      </c>
      <c r="G23563" s="18">
        <v>14713.802</v>
      </c>
      <c r="H23563" s="18">
        <v>0</v>
      </c>
      <c r="I23563" s="18">
        <v>0</v>
      </c>
      <c r="J23563" s="53">
        <v>96.581944444444446</v>
      </c>
      <c r="K23563" s="19">
        <f t="shared" si="1937"/>
        <v>44515.216845562842</v>
      </c>
    </row>
    <row r="23564" spans="1:11" x14ac:dyDescent="0.25">
      <c r="A23564" s="10">
        <f t="shared" si="1933"/>
        <v>9</v>
      </c>
      <c r="B23564" s="11">
        <f t="shared" si="1934"/>
        <v>2023</v>
      </c>
      <c r="C23564" s="12">
        <f t="shared" si="1935"/>
        <v>45178</v>
      </c>
      <c r="D23564" s="11">
        <f t="shared" si="1936"/>
        <v>17</v>
      </c>
      <c r="E23564" s="51">
        <v>24544.737169603999</v>
      </c>
      <c r="F23564" s="13">
        <v>6044.1425236225004</v>
      </c>
      <c r="G23564" s="13">
        <v>14454.181</v>
      </c>
      <c r="H23564" s="13">
        <v>0</v>
      </c>
      <c r="I23564" s="13">
        <v>0</v>
      </c>
      <c r="J23564" s="49">
        <v>96.581944444444446</v>
      </c>
      <c r="K23564" s="14">
        <f t="shared" si="1937"/>
        <v>45139.642637670942</v>
      </c>
    </row>
    <row r="23565" spans="1:11" x14ac:dyDescent="0.25">
      <c r="A23565" s="15">
        <f t="shared" si="1933"/>
        <v>9</v>
      </c>
      <c r="B23565" s="16">
        <f t="shared" si="1934"/>
        <v>2023</v>
      </c>
      <c r="C23565" s="17">
        <f t="shared" si="1935"/>
        <v>45178</v>
      </c>
      <c r="D23565" s="16">
        <f t="shared" si="1936"/>
        <v>18</v>
      </c>
      <c r="E23565" s="55">
        <v>25359.243750408601</v>
      </c>
      <c r="F23565" s="18">
        <v>5772.3656858188997</v>
      </c>
      <c r="G23565" s="18">
        <v>13923.734</v>
      </c>
      <c r="H23565" s="18">
        <v>0</v>
      </c>
      <c r="I23565" s="18">
        <v>0</v>
      </c>
      <c r="J23565" s="53">
        <v>96.581944444444446</v>
      </c>
      <c r="K23565" s="19">
        <f t="shared" si="1937"/>
        <v>45151.925380671943</v>
      </c>
    </row>
    <row r="23566" spans="1:11" x14ac:dyDescent="0.25">
      <c r="A23566" s="10">
        <f t="shared" si="1933"/>
        <v>9</v>
      </c>
      <c r="B23566" s="11">
        <f t="shared" si="1934"/>
        <v>2023</v>
      </c>
      <c r="C23566" s="12">
        <f t="shared" si="1935"/>
        <v>45178</v>
      </c>
      <c r="D23566" s="11">
        <f t="shared" si="1936"/>
        <v>19</v>
      </c>
      <c r="E23566" s="51">
        <v>24527.746169067101</v>
      </c>
      <c r="F23566" s="13">
        <v>5562.4348220624997</v>
      </c>
      <c r="G23566" s="13">
        <v>14003.352999999999</v>
      </c>
      <c r="H23566" s="13">
        <v>108.05200000000001</v>
      </c>
      <c r="I23566" s="13">
        <v>31.719168164997473</v>
      </c>
      <c r="J23566" s="49">
        <v>96.581944444444446</v>
      </c>
      <c r="K23566" s="14">
        <f t="shared" si="1937"/>
        <v>44329.887103739049</v>
      </c>
    </row>
    <row r="23567" spans="1:11" x14ac:dyDescent="0.25">
      <c r="A23567" s="15">
        <f t="shared" si="1933"/>
        <v>9</v>
      </c>
      <c r="B23567" s="16">
        <f t="shared" si="1934"/>
        <v>2023</v>
      </c>
      <c r="C23567" s="17">
        <f t="shared" si="1935"/>
        <v>45178</v>
      </c>
      <c r="D23567" s="16">
        <f t="shared" si="1936"/>
        <v>20</v>
      </c>
      <c r="E23567" s="55">
        <v>24069.952639741401</v>
      </c>
      <c r="F23567" s="18">
        <v>5561.2076056328997</v>
      </c>
      <c r="G23567" s="18">
        <v>13723.306</v>
      </c>
      <c r="H23567" s="18">
        <v>341.21699999999998</v>
      </c>
      <c r="I23567" s="18">
        <v>100.16584055599102</v>
      </c>
      <c r="J23567" s="53">
        <v>96.581944444444446</v>
      </c>
      <c r="K23567" s="19">
        <f t="shared" si="1937"/>
        <v>43892.431030374733</v>
      </c>
    </row>
    <row r="23568" spans="1:11" x14ac:dyDescent="0.25">
      <c r="A23568" s="10">
        <f t="shared" si="1933"/>
        <v>9</v>
      </c>
      <c r="B23568" s="11">
        <f t="shared" si="1934"/>
        <v>2023</v>
      </c>
      <c r="C23568" s="12">
        <f t="shared" si="1935"/>
        <v>45178</v>
      </c>
      <c r="D23568" s="11">
        <f t="shared" si="1936"/>
        <v>21</v>
      </c>
      <c r="E23568" s="51">
        <v>23812.675328762602</v>
      </c>
      <c r="F23568" s="13">
        <v>5653.9901481282996</v>
      </c>
      <c r="G23568" s="13">
        <v>13298.838</v>
      </c>
      <c r="H23568" s="13">
        <v>341.21699999999998</v>
      </c>
      <c r="I23568" s="13">
        <v>100.16584055599102</v>
      </c>
      <c r="J23568" s="49">
        <v>96.581944444444446</v>
      </c>
      <c r="K23568" s="14">
        <f t="shared" si="1937"/>
        <v>43303.468261891328</v>
      </c>
    </row>
    <row r="23569" spans="1:11" x14ac:dyDescent="0.25">
      <c r="A23569" s="15">
        <f t="shared" si="1933"/>
        <v>9</v>
      </c>
      <c r="B23569" s="16">
        <f t="shared" si="1934"/>
        <v>2023</v>
      </c>
      <c r="C23569" s="17">
        <f t="shared" si="1935"/>
        <v>45178</v>
      </c>
      <c r="D23569" s="16">
        <f t="shared" si="1936"/>
        <v>22</v>
      </c>
      <c r="E23569" s="55">
        <v>22779.425057069799</v>
      </c>
      <c r="F23569" s="18">
        <v>5334.4005456907998</v>
      </c>
      <c r="G23569" s="18">
        <v>12746.401</v>
      </c>
      <c r="H23569" s="18">
        <v>341.21699999999998</v>
      </c>
      <c r="I23569" s="18">
        <v>100.16584055599102</v>
      </c>
      <c r="J23569" s="53">
        <v>96.581944444444446</v>
      </c>
      <c r="K23569" s="19">
        <f t="shared" si="1937"/>
        <v>41398.191387761028</v>
      </c>
    </row>
    <row r="23570" spans="1:11" x14ac:dyDescent="0.25">
      <c r="A23570" s="10">
        <f t="shared" si="1933"/>
        <v>9</v>
      </c>
      <c r="B23570" s="11">
        <f t="shared" si="1934"/>
        <v>2023</v>
      </c>
      <c r="C23570" s="12">
        <f t="shared" si="1935"/>
        <v>45178</v>
      </c>
      <c r="D23570" s="11">
        <f t="shared" si="1936"/>
        <v>23</v>
      </c>
      <c r="E23570" s="51">
        <v>21301.877407866301</v>
      </c>
      <c r="F23570" s="13">
        <v>4908.2051379201002</v>
      </c>
      <c r="G23570" s="13">
        <v>12221.01</v>
      </c>
      <c r="H23570" s="13">
        <v>341.21699999999998</v>
      </c>
      <c r="I23570" s="13">
        <v>100.16584055599102</v>
      </c>
      <c r="J23570" s="49">
        <v>96.581944444444446</v>
      </c>
      <c r="K23570" s="14">
        <f t="shared" si="1937"/>
        <v>38969.057330786833</v>
      </c>
    </row>
    <row r="23571" spans="1:11" x14ac:dyDescent="0.25">
      <c r="A23571" s="15">
        <f t="shared" si="1933"/>
        <v>9</v>
      </c>
      <c r="B23571" s="16">
        <f t="shared" si="1934"/>
        <v>2023</v>
      </c>
      <c r="C23571" s="17">
        <f t="shared" si="1935"/>
        <v>45178</v>
      </c>
      <c r="D23571" s="16">
        <f t="shared" si="1936"/>
        <v>24</v>
      </c>
      <c r="E23571" s="55">
        <v>19150.642348549602</v>
      </c>
      <c r="F23571" s="18">
        <v>4642.5676240522998</v>
      </c>
      <c r="G23571" s="18">
        <v>11795.701999999999</v>
      </c>
      <c r="H23571" s="18">
        <v>341.21699999999998</v>
      </c>
      <c r="I23571" s="18">
        <v>100.16584055599102</v>
      </c>
      <c r="J23571" s="53">
        <v>96.581944444444446</v>
      </c>
      <c r="K23571" s="19">
        <f t="shared" si="1937"/>
        <v>36126.876757602331</v>
      </c>
    </row>
    <row r="23572" spans="1:11" x14ac:dyDescent="0.25">
      <c r="A23572" s="10">
        <f t="shared" si="1933"/>
        <v>9</v>
      </c>
      <c r="B23572" s="11">
        <f t="shared" si="1934"/>
        <v>2023</v>
      </c>
      <c r="C23572" s="12">
        <f t="shared" si="1935"/>
        <v>45179</v>
      </c>
      <c r="D23572" s="11">
        <f t="shared" si="1936"/>
        <v>1</v>
      </c>
      <c r="E23572" s="51">
        <v>16886.582401163101</v>
      </c>
      <c r="F23572" s="13">
        <v>4379.3105376578997</v>
      </c>
      <c r="G23572" s="13">
        <v>11719.007</v>
      </c>
      <c r="H23572" s="13">
        <v>341.21699999999998</v>
      </c>
      <c r="I23572" s="13">
        <v>100.16584055599102</v>
      </c>
      <c r="J23572" s="49">
        <v>96.581944444444446</v>
      </c>
      <c r="K23572" s="14">
        <f t="shared" si="1937"/>
        <v>33522.864723821433</v>
      </c>
    </row>
    <row r="23573" spans="1:11" x14ac:dyDescent="0.25">
      <c r="A23573" s="15">
        <f t="shared" si="1933"/>
        <v>9</v>
      </c>
      <c r="B23573" s="16">
        <f t="shared" si="1934"/>
        <v>2023</v>
      </c>
      <c r="C23573" s="17">
        <f t="shared" si="1935"/>
        <v>45179</v>
      </c>
      <c r="D23573" s="16">
        <f t="shared" si="1936"/>
        <v>2</v>
      </c>
      <c r="E23573" s="55">
        <v>15322.1176861364</v>
      </c>
      <c r="F23573" s="18">
        <v>4321.1318807561001</v>
      </c>
      <c r="G23573" s="18">
        <v>11668.477000000001</v>
      </c>
      <c r="H23573" s="18">
        <v>341.21699999999998</v>
      </c>
      <c r="I23573" s="18">
        <v>100.16584055599102</v>
      </c>
      <c r="J23573" s="53">
        <v>96.581944444444446</v>
      </c>
      <c r="K23573" s="19">
        <f t="shared" si="1937"/>
        <v>31849.69135189294</v>
      </c>
    </row>
    <row r="23574" spans="1:11" x14ac:dyDescent="0.25">
      <c r="A23574" s="10">
        <f t="shared" si="1933"/>
        <v>9</v>
      </c>
      <c r="B23574" s="11">
        <f t="shared" si="1934"/>
        <v>2023</v>
      </c>
      <c r="C23574" s="12">
        <f t="shared" si="1935"/>
        <v>45179</v>
      </c>
      <c r="D23574" s="11">
        <f t="shared" si="1936"/>
        <v>3</v>
      </c>
      <c r="E23574" s="51">
        <v>14161.4258644865</v>
      </c>
      <c r="F23574" s="13">
        <v>4222.4047972341004</v>
      </c>
      <c r="G23574" s="13">
        <v>11677.183000000001</v>
      </c>
      <c r="H23574" s="13">
        <v>341.21699999999998</v>
      </c>
      <c r="I23574" s="13">
        <v>100.16584055599102</v>
      </c>
      <c r="J23574" s="49">
        <v>96.581944444444446</v>
      </c>
      <c r="K23574" s="14">
        <f t="shared" si="1937"/>
        <v>30598.978446721037</v>
      </c>
    </row>
    <row r="23575" spans="1:11" x14ac:dyDescent="0.25">
      <c r="A23575" s="15">
        <f t="shared" si="1933"/>
        <v>9</v>
      </c>
      <c r="B23575" s="16">
        <f t="shared" si="1934"/>
        <v>2023</v>
      </c>
      <c r="C23575" s="17">
        <f t="shared" si="1935"/>
        <v>45179</v>
      </c>
      <c r="D23575" s="16">
        <f t="shared" si="1936"/>
        <v>4</v>
      </c>
      <c r="E23575" s="55">
        <v>13441.0791819802</v>
      </c>
      <c r="F23575" s="18">
        <v>4224.9825669396996</v>
      </c>
      <c r="G23575" s="18">
        <v>11778.366</v>
      </c>
      <c r="H23575" s="18">
        <v>341.21699999999998</v>
      </c>
      <c r="I23575" s="18">
        <v>100.16584055599102</v>
      </c>
      <c r="J23575" s="53">
        <v>96.581944444444446</v>
      </c>
      <c r="K23575" s="19">
        <f t="shared" si="1937"/>
        <v>29982.392533920338</v>
      </c>
    </row>
    <row r="23576" spans="1:11" x14ac:dyDescent="0.25">
      <c r="A23576" s="10">
        <f t="shared" si="1933"/>
        <v>9</v>
      </c>
      <c r="B23576" s="11">
        <f t="shared" si="1934"/>
        <v>2023</v>
      </c>
      <c r="C23576" s="12">
        <f t="shared" si="1935"/>
        <v>45179</v>
      </c>
      <c r="D23576" s="11">
        <f t="shared" si="1936"/>
        <v>5</v>
      </c>
      <c r="E23576" s="51">
        <v>13163.0047368018</v>
      </c>
      <c r="F23576" s="13">
        <v>4243.5060800071997</v>
      </c>
      <c r="G23576" s="13">
        <v>11901.392</v>
      </c>
      <c r="H23576" s="13">
        <v>341.21699999999998</v>
      </c>
      <c r="I23576" s="13">
        <v>100.16584055599102</v>
      </c>
      <c r="J23576" s="49">
        <v>96.581944444444446</v>
      </c>
      <c r="K23576" s="14">
        <f t="shared" si="1937"/>
        <v>29845.867601809437</v>
      </c>
    </row>
    <row r="23577" spans="1:11" x14ac:dyDescent="0.25">
      <c r="A23577" s="15">
        <f t="shared" si="1933"/>
        <v>9</v>
      </c>
      <c r="B23577" s="16">
        <f t="shared" si="1934"/>
        <v>2023</v>
      </c>
      <c r="C23577" s="17">
        <f t="shared" si="1935"/>
        <v>45179</v>
      </c>
      <c r="D23577" s="16">
        <f t="shared" si="1936"/>
        <v>6</v>
      </c>
      <c r="E23577" s="55">
        <v>13092.8320428764</v>
      </c>
      <c r="F23577" s="18">
        <v>4283.7399614327996</v>
      </c>
      <c r="G23577" s="18">
        <v>12532.008</v>
      </c>
      <c r="H23577" s="18">
        <v>307.09500000000003</v>
      </c>
      <c r="I23577" s="18">
        <v>90.149168433993808</v>
      </c>
      <c r="J23577" s="53">
        <v>96.581944444444446</v>
      </c>
      <c r="K23577" s="19">
        <f t="shared" si="1937"/>
        <v>30402.406117187642</v>
      </c>
    </row>
    <row r="23578" spans="1:11" x14ac:dyDescent="0.25">
      <c r="A23578" s="10">
        <f t="shared" si="1933"/>
        <v>9</v>
      </c>
      <c r="B23578" s="11">
        <f t="shared" si="1934"/>
        <v>2023</v>
      </c>
      <c r="C23578" s="12">
        <f t="shared" si="1935"/>
        <v>45179</v>
      </c>
      <c r="D23578" s="11">
        <f t="shared" si="1936"/>
        <v>7</v>
      </c>
      <c r="E23578" s="51">
        <v>13427.2241847244</v>
      </c>
      <c r="F23578" s="13">
        <v>4349.0471302618998</v>
      </c>
      <c r="G23578" s="13">
        <v>13262.099</v>
      </c>
      <c r="H23578" s="13">
        <v>0</v>
      </c>
      <c r="I23578" s="13">
        <v>0</v>
      </c>
      <c r="J23578" s="49">
        <v>96.581944444444446</v>
      </c>
      <c r="K23578" s="14">
        <f t="shared" si="1937"/>
        <v>31134.952259430745</v>
      </c>
    </row>
    <row r="23579" spans="1:11" x14ac:dyDescent="0.25">
      <c r="A23579" s="15">
        <f t="shared" si="1933"/>
        <v>9</v>
      </c>
      <c r="B23579" s="16">
        <f t="shared" si="1934"/>
        <v>2023</v>
      </c>
      <c r="C23579" s="17">
        <f t="shared" si="1935"/>
        <v>45179</v>
      </c>
      <c r="D23579" s="16">
        <f t="shared" si="1936"/>
        <v>8</v>
      </c>
      <c r="E23579" s="55">
        <v>14878.600304071</v>
      </c>
      <c r="F23579" s="18">
        <v>4319.5747296397003</v>
      </c>
      <c r="G23579" s="18">
        <v>13726.592000000001</v>
      </c>
      <c r="H23579" s="18">
        <v>0</v>
      </c>
      <c r="I23579" s="18">
        <v>0</v>
      </c>
      <c r="J23579" s="53">
        <v>96.581944444444446</v>
      </c>
      <c r="K23579" s="19">
        <f t="shared" si="1937"/>
        <v>33021.34897815514</v>
      </c>
    </row>
    <row r="23580" spans="1:11" x14ac:dyDescent="0.25">
      <c r="A23580" s="10">
        <f t="shared" si="1933"/>
        <v>9</v>
      </c>
      <c r="B23580" s="11">
        <f t="shared" si="1934"/>
        <v>2023</v>
      </c>
      <c r="C23580" s="12">
        <f t="shared" si="1935"/>
        <v>45179</v>
      </c>
      <c r="D23580" s="11">
        <f t="shared" si="1936"/>
        <v>9</v>
      </c>
      <c r="E23580" s="51">
        <v>16712.694889949002</v>
      </c>
      <c r="F23580" s="13">
        <v>4628.7298940889004</v>
      </c>
      <c r="G23580" s="13">
        <v>14128.733</v>
      </c>
      <c r="H23580" s="13">
        <v>0</v>
      </c>
      <c r="I23580" s="13">
        <v>0</v>
      </c>
      <c r="J23580" s="49">
        <v>96.581944444444446</v>
      </c>
      <c r="K23580" s="14">
        <f t="shared" si="1937"/>
        <v>35566.739728482346</v>
      </c>
    </row>
    <row r="23581" spans="1:11" x14ac:dyDescent="0.25">
      <c r="A23581" s="15">
        <f t="shared" si="1933"/>
        <v>9</v>
      </c>
      <c r="B23581" s="16">
        <f t="shared" si="1934"/>
        <v>2023</v>
      </c>
      <c r="C23581" s="17">
        <f t="shared" si="1935"/>
        <v>45179</v>
      </c>
      <c r="D23581" s="16">
        <f t="shared" si="1936"/>
        <v>10</v>
      </c>
      <c r="E23581" s="55">
        <v>18760.954781823901</v>
      </c>
      <c r="F23581" s="18">
        <v>5040.8105040567998</v>
      </c>
      <c r="G23581" s="18">
        <v>14415.505999999999</v>
      </c>
      <c r="H23581" s="18">
        <v>0</v>
      </c>
      <c r="I23581" s="18">
        <v>0</v>
      </c>
      <c r="J23581" s="53">
        <v>96.581944444444446</v>
      </c>
      <c r="K23581" s="19">
        <f t="shared" si="1937"/>
        <v>38313.853230325141</v>
      </c>
    </row>
    <row r="23582" spans="1:11" x14ac:dyDescent="0.25">
      <c r="A23582" s="10">
        <f t="shared" si="1933"/>
        <v>9</v>
      </c>
      <c r="B23582" s="11">
        <f t="shared" si="1934"/>
        <v>2023</v>
      </c>
      <c r="C23582" s="12">
        <f t="shared" si="1935"/>
        <v>45179</v>
      </c>
      <c r="D23582" s="11">
        <f t="shared" si="1936"/>
        <v>11</v>
      </c>
      <c r="E23582" s="51">
        <v>20735.252541484999</v>
      </c>
      <c r="F23582" s="13">
        <v>5535.1869604801996</v>
      </c>
      <c r="G23582" s="13">
        <v>15008.4</v>
      </c>
      <c r="H23582" s="13">
        <v>0</v>
      </c>
      <c r="I23582" s="13">
        <v>0</v>
      </c>
      <c r="J23582" s="49">
        <v>96.581944444444446</v>
      </c>
      <c r="K23582" s="14">
        <f t="shared" si="1937"/>
        <v>41375.421446409644</v>
      </c>
    </row>
    <row r="23583" spans="1:11" x14ac:dyDescent="0.25">
      <c r="A23583" s="15">
        <f t="shared" si="1933"/>
        <v>9</v>
      </c>
      <c r="B23583" s="16">
        <f t="shared" si="1934"/>
        <v>2023</v>
      </c>
      <c r="C23583" s="17">
        <f t="shared" si="1935"/>
        <v>45179</v>
      </c>
      <c r="D23583" s="16">
        <f t="shared" si="1936"/>
        <v>12</v>
      </c>
      <c r="E23583" s="55">
        <v>23632.8776406449</v>
      </c>
      <c r="F23583" s="18">
        <v>6219.8369924642002</v>
      </c>
      <c r="G23583" s="18">
        <v>15738.449000000001</v>
      </c>
      <c r="H23583" s="18">
        <v>0</v>
      </c>
      <c r="I23583" s="18">
        <v>0</v>
      </c>
      <c r="J23583" s="53">
        <v>96.581944444444446</v>
      </c>
      <c r="K23583" s="19">
        <f t="shared" si="1937"/>
        <v>45687.745577553542</v>
      </c>
    </row>
    <row r="23584" spans="1:11" x14ac:dyDescent="0.25">
      <c r="A23584" s="10">
        <f t="shared" si="1933"/>
        <v>9</v>
      </c>
      <c r="B23584" s="11">
        <f t="shared" si="1934"/>
        <v>2023</v>
      </c>
      <c r="C23584" s="12">
        <f t="shared" si="1935"/>
        <v>45179</v>
      </c>
      <c r="D23584" s="11">
        <f t="shared" si="1936"/>
        <v>13</v>
      </c>
      <c r="E23584" s="51">
        <v>26347.482890516301</v>
      </c>
      <c r="F23584" s="13">
        <v>6414.7411666614998</v>
      </c>
      <c r="G23584" s="13">
        <v>15824.195</v>
      </c>
      <c r="H23584" s="13">
        <v>0</v>
      </c>
      <c r="I23584" s="13">
        <v>0</v>
      </c>
      <c r="J23584" s="49">
        <v>96.581944444444446</v>
      </c>
      <c r="K23584" s="14">
        <f t="shared" si="1937"/>
        <v>48683.001001622244</v>
      </c>
    </row>
    <row r="23585" spans="1:11" x14ac:dyDescent="0.25">
      <c r="A23585" s="15">
        <f t="shared" si="1933"/>
        <v>9</v>
      </c>
      <c r="B23585" s="16">
        <f t="shared" si="1934"/>
        <v>2023</v>
      </c>
      <c r="C23585" s="17">
        <f t="shared" si="1935"/>
        <v>45179</v>
      </c>
      <c r="D23585" s="16">
        <f t="shared" si="1936"/>
        <v>14</v>
      </c>
      <c r="E23585" s="55">
        <v>27797.443110732202</v>
      </c>
      <c r="F23585" s="18">
        <v>6451.7667154106002</v>
      </c>
      <c r="G23585" s="18">
        <v>15964.029</v>
      </c>
      <c r="H23585" s="18">
        <v>0</v>
      </c>
      <c r="I23585" s="18">
        <v>0</v>
      </c>
      <c r="J23585" s="53">
        <v>96.581944444444446</v>
      </c>
      <c r="K23585" s="19">
        <f t="shared" si="1937"/>
        <v>50309.820770587248</v>
      </c>
    </row>
    <row r="23586" spans="1:11" x14ac:dyDescent="0.25">
      <c r="A23586" s="10">
        <f t="shared" si="1933"/>
        <v>9</v>
      </c>
      <c r="B23586" s="11">
        <f t="shared" si="1934"/>
        <v>2023</v>
      </c>
      <c r="C23586" s="12">
        <f t="shared" si="1935"/>
        <v>45179</v>
      </c>
      <c r="D23586" s="11">
        <f t="shared" si="1936"/>
        <v>15</v>
      </c>
      <c r="E23586" s="51">
        <v>29350.761401621301</v>
      </c>
      <c r="F23586" s="13">
        <v>6548.0339063557003</v>
      </c>
      <c r="G23586" s="13">
        <v>15700.263000000001</v>
      </c>
      <c r="H23586" s="13">
        <v>0</v>
      </c>
      <c r="I23586" s="13">
        <v>0</v>
      </c>
      <c r="J23586" s="49">
        <v>96.581944444444446</v>
      </c>
      <c r="K23586" s="14">
        <f t="shared" si="1937"/>
        <v>51695.640252421443</v>
      </c>
    </row>
    <row r="23587" spans="1:11" x14ac:dyDescent="0.25">
      <c r="A23587" s="15">
        <f t="shared" si="1933"/>
        <v>9</v>
      </c>
      <c r="B23587" s="16">
        <f t="shared" si="1934"/>
        <v>2023</v>
      </c>
      <c r="C23587" s="17">
        <f t="shared" si="1935"/>
        <v>45179</v>
      </c>
      <c r="D23587" s="16">
        <f t="shared" si="1936"/>
        <v>16</v>
      </c>
      <c r="E23587" s="55">
        <v>30643.716714015201</v>
      </c>
      <c r="F23587" s="18">
        <v>6489.9909410195996</v>
      </c>
      <c r="G23587" s="18">
        <v>15477.599</v>
      </c>
      <c r="H23587" s="18">
        <v>0</v>
      </c>
      <c r="I23587" s="18">
        <v>0</v>
      </c>
      <c r="J23587" s="53">
        <v>96.581944444444446</v>
      </c>
      <c r="K23587" s="19">
        <f t="shared" si="1937"/>
        <v>52707.888599479244</v>
      </c>
    </row>
    <row r="23588" spans="1:11" x14ac:dyDescent="0.25">
      <c r="A23588" s="10">
        <f t="shared" si="1933"/>
        <v>9</v>
      </c>
      <c r="B23588" s="11">
        <f t="shared" si="1934"/>
        <v>2023</v>
      </c>
      <c r="C23588" s="12">
        <f t="shared" si="1935"/>
        <v>45179</v>
      </c>
      <c r="D23588" s="11">
        <f t="shared" si="1936"/>
        <v>17</v>
      </c>
      <c r="E23588" s="51">
        <v>32815.057464915699</v>
      </c>
      <c r="F23588" s="13">
        <v>6482.6927769178001</v>
      </c>
      <c r="G23588" s="13">
        <v>15096.822</v>
      </c>
      <c r="H23588" s="13">
        <v>0</v>
      </c>
      <c r="I23588" s="13">
        <v>0</v>
      </c>
      <c r="J23588" s="49">
        <v>96.581944444444446</v>
      </c>
      <c r="K23588" s="14">
        <f t="shared" si="1937"/>
        <v>54491.154186277941</v>
      </c>
    </row>
    <row r="23589" spans="1:11" x14ac:dyDescent="0.25">
      <c r="A23589" s="15">
        <f t="shared" si="1933"/>
        <v>9</v>
      </c>
      <c r="B23589" s="16">
        <f t="shared" si="1934"/>
        <v>2023</v>
      </c>
      <c r="C23589" s="17">
        <f t="shared" si="1935"/>
        <v>45179</v>
      </c>
      <c r="D23589" s="16">
        <f t="shared" si="1936"/>
        <v>18</v>
      </c>
      <c r="E23589" s="55">
        <v>33466.972361615997</v>
      </c>
      <c r="F23589" s="18">
        <v>6077.2978125560003</v>
      </c>
      <c r="G23589" s="18">
        <v>14649.433000000001</v>
      </c>
      <c r="H23589" s="18">
        <v>0</v>
      </c>
      <c r="I23589" s="18">
        <v>0</v>
      </c>
      <c r="J23589" s="53">
        <v>96.581944444444446</v>
      </c>
      <c r="K23589" s="19">
        <f t="shared" si="1937"/>
        <v>54290.285118616441</v>
      </c>
    </row>
    <row r="23590" spans="1:11" x14ac:dyDescent="0.25">
      <c r="A23590" s="10">
        <f t="shared" si="1933"/>
        <v>9</v>
      </c>
      <c r="B23590" s="11">
        <f t="shared" si="1934"/>
        <v>2023</v>
      </c>
      <c r="C23590" s="12">
        <f t="shared" si="1935"/>
        <v>45179</v>
      </c>
      <c r="D23590" s="11">
        <f t="shared" si="1936"/>
        <v>19</v>
      </c>
      <c r="E23590" s="51">
        <v>32426.0386080137</v>
      </c>
      <c r="F23590" s="13">
        <v>5842.2201703400997</v>
      </c>
      <c r="G23590" s="13">
        <v>14336.808000000001</v>
      </c>
      <c r="H23590" s="13">
        <v>119.426</v>
      </c>
      <c r="I23590" s="13">
        <v>35.05805887232988</v>
      </c>
      <c r="J23590" s="49">
        <v>96.581944444444446</v>
      </c>
      <c r="K23590" s="14">
        <f t="shared" si="1937"/>
        <v>52856.132781670567</v>
      </c>
    </row>
    <row r="23591" spans="1:11" x14ac:dyDescent="0.25">
      <c r="A23591" s="15">
        <f t="shared" si="1933"/>
        <v>9</v>
      </c>
      <c r="B23591" s="16">
        <f t="shared" si="1934"/>
        <v>2023</v>
      </c>
      <c r="C23591" s="17">
        <f t="shared" si="1935"/>
        <v>45179</v>
      </c>
      <c r="D23591" s="16">
        <f t="shared" si="1936"/>
        <v>20</v>
      </c>
      <c r="E23591" s="55">
        <v>31258.917368274098</v>
      </c>
      <c r="F23591" s="18">
        <v>5650.1249679499997</v>
      </c>
      <c r="G23591" s="18">
        <v>14024.378000000001</v>
      </c>
      <c r="H23591" s="18">
        <v>341.21699999999998</v>
      </c>
      <c r="I23591" s="18">
        <v>100.16584055599102</v>
      </c>
      <c r="J23591" s="53">
        <v>96.581944444444446</v>
      </c>
      <c r="K23591" s="19">
        <f t="shared" si="1937"/>
        <v>51471.385121224528</v>
      </c>
    </row>
    <row r="23592" spans="1:11" x14ac:dyDescent="0.25">
      <c r="A23592" s="10">
        <f t="shared" si="1933"/>
        <v>9</v>
      </c>
      <c r="B23592" s="11">
        <f t="shared" si="1934"/>
        <v>2023</v>
      </c>
      <c r="C23592" s="12">
        <f t="shared" si="1935"/>
        <v>45179</v>
      </c>
      <c r="D23592" s="11">
        <f t="shared" si="1936"/>
        <v>21</v>
      </c>
      <c r="E23592" s="51">
        <v>30659.215115315899</v>
      </c>
      <c r="F23592" s="13">
        <v>5680.3168779694997</v>
      </c>
      <c r="G23592" s="13">
        <v>13309.392</v>
      </c>
      <c r="H23592" s="13">
        <v>341.21699999999998</v>
      </c>
      <c r="I23592" s="13">
        <v>100.16584055599102</v>
      </c>
      <c r="J23592" s="49">
        <v>96.581944444444446</v>
      </c>
      <c r="K23592" s="14">
        <f t="shared" si="1937"/>
        <v>50186.888778285829</v>
      </c>
    </row>
    <row r="23593" spans="1:11" x14ac:dyDescent="0.25">
      <c r="A23593" s="15">
        <f t="shared" si="1933"/>
        <v>9</v>
      </c>
      <c r="B23593" s="16">
        <f t="shared" si="1934"/>
        <v>2023</v>
      </c>
      <c r="C23593" s="17">
        <f t="shared" si="1935"/>
        <v>45179</v>
      </c>
      <c r="D23593" s="16">
        <f t="shared" si="1936"/>
        <v>22</v>
      </c>
      <c r="E23593" s="55">
        <v>27984.916257101198</v>
      </c>
      <c r="F23593" s="18">
        <v>5275.5188353827998</v>
      </c>
      <c r="G23593" s="18">
        <v>12887.308999999999</v>
      </c>
      <c r="H23593" s="18">
        <v>341.21699999999998</v>
      </c>
      <c r="I23593" s="18">
        <v>100.16584055599102</v>
      </c>
      <c r="J23593" s="53">
        <v>96.581944444444446</v>
      </c>
      <c r="K23593" s="19">
        <f t="shared" si="1937"/>
        <v>46685.708877484431</v>
      </c>
    </row>
    <row r="23594" spans="1:11" x14ac:dyDescent="0.25">
      <c r="A23594" s="10">
        <f t="shared" si="1933"/>
        <v>9</v>
      </c>
      <c r="B23594" s="11">
        <f t="shared" si="1934"/>
        <v>2023</v>
      </c>
      <c r="C23594" s="12">
        <f t="shared" si="1935"/>
        <v>45179</v>
      </c>
      <c r="D23594" s="11">
        <f t="shared" si="1936"/>
        <v>23</v>
      </c>
      <c r="E23594" s="51">
        <v>24506.221148239001</v>
      </c>
      <c r="F23594" s="13">
        <v>4804.5272463297997</v>
      </c>
      <c r="G23594" s="13">
        <v>12980.377</v>
      </c>
      <c r="H23594" s="13">
        <v>341.21699999999998</v>
      </c>
      <c r="I23594" s="13">
        <v>100.16584055599102</v>
      </c>
      <c r="J23594" s="49">
        <v>96.581944444444446</v>
      </c>
      <c r="K23594" s="14">
        <f t="shared" si="1937"/>
        <v>42829.090179569233</v>
      </c>
    </row>
    <row r="23595" spans="1:11" x14ac:dyDescent="0.25">
      <c r="A23595" s="15">
        <f t="shared" si="1933"/>
        <v>9</v>
      </c>
      <c r="B23595" s="16">
        <f t="shared" si="1934"/>
        <v>2023</v>
      </c>
      <c r="C23595" s="17">
        <f t="shared" si="1935"/>
        <v>45179</v>
      </c>
      <c r="D23595" s="16">
        <f t="shared" si="1936"/>
        <v>24</v>
      </c>
      <c r="E23595" s="55">
        <v>20831.387687833601</v>
      </c>
      <c r="F23595" s="18">
        <v>4532.1577399060998</v>
      </c>
      <c r="G23595" s="18">
        <v>12903.84</v>
      </c>
      <c r="H23595" s="18">
        <v>341.21699999999998</v>
      </c>
      <c r="I23595" s="18">
        <v>100.16584055599102</v>
      </c>
      <c r="J23595" s="53">
        <v>96.581944444444446</v>
      </c>
      <c r="K23595" s="19">
        <f t="shared" si="1937"/>
        <v>38805.350212740137</v>
      </c>
    </row>
    <row r="23596" spans="1:11" x14ac:dyDescent="0.25">
      <c r="A23596" s="10">
        <f t="shared" si="1933"/>
        <v>9</v>
      </c>
      <c r="B23596" s="11">
        <f t="shared" si="1934"/>
        <v>2023</v>
      </c>
      <c r="C23596" s="12">
        <f t="shared" si="1935"/>
        <v>45180</v>
      </c>
      <c r="D23596" s="11">
        <f t="shared" si="1936"/>
        <v>1</v>
      </c>
      <c r="E23596" s="51">
        <v>17597.716449558498</v>
      </c>
      <c r="F23596" s="13">
        <v>4366.5696511210999</v>
      </c>
      <c r="G23596" s="13">
        <v>12752.49</v>
      </c>
      <c r="H23596" s="13">
        <v>341.21699999999998</v>
      </c>
      <c r="I23596" s="13">
        <v>100.16584055599102</v>
      </c>
      <c r="J23596" s="49">
        <v>96.581944444444446</v>
      </c>
      <c r="K23596" s="14">
        <f t="shared" si="1937"/>
        <v>35254.740885680032</v>
      </c>
    </row>
    <row r="23597" spans="1:11" x14ac:dyDescent="0.25">
      <c r="A23597" s="15">
        <f t="shared" ref="A23597:A23660" si="1938">MONTH(C23597)</f>
        <v>9</v>
      </c>
      <c r="B23597" s="16">
        <f t="shared" si="1934"/>
        <v>2023</v>
      </c>
      <c r="C23597" s="17">
        <f t="shared" si="1935"/>
        <v>45180</v>
      </c>
      <c r="D23597" s="16">
        <f t="shared" si="1936"/>
        <v>2</v>
      </c>
      <c r="E23597" s="55">
        <v>15688.5714343868</v>
      </c>
      <c r="F23597" s="18">
        <v>4296.8231567358998</v>
      </c>
      <c r="G23597" s="18">
        <v>12453.335999999999</v>
      </c>
      <c r="H23597" s="18">
        <v>341.21699999999998</v>
      </c>
      <c r="I23597" s="18">
        <v>100.16584055599102</v>
      </c>
      <c r="J23597" s="53">
        <v>96.581944444444446</v>
      </c>
      <c r="K23597" s="19">
        <f t="shared" si="1937"/>
        <v>32976.695376123134</v>
      </c>
    </row>
    <row r="23598" spans="1:11" x14ac:dyDescent="0.25">
      <c r="A23598" s="10">
        <f t="shared" si="1938"/>
        <v>9</v>
      </c>
      <c r="B23598" s="11">
        <f t="shared" si="1934"/>
        <v>2023</v>
      </c>
      <c r="C23598" s="12">
        <f t="shared" si="1935"/>
        <v>45180</v>
      </c>
      <c r="D23598" s="11">
        <f t="shared" si="1936"/>
        <v>3</v>
      </c>
      <c r="E23598" s="51">
        <v>14531.1781619422</v>
      </c>
      <c r="F23598" s="13">
        <v>4262.5731519068004</v>
      </c>
      <c r="G23598" s="13">
        <v>12432.137000000001</v>
      </c>
      <c r="H23598" s="13">
        <v>341.21699999999998</v>
      </c>
      <c r="I23598" s="13">
        <v>100.16584055599102</v>
      </c>
      <c r="J23598" s="49">
        <v>96.581944444444446</v>
      </c>
      <c r="K23598" s="14">
        <f t="shared" si="1937"/>
        <v>31763.853098849435</v>
      </c>
    </row>
    <row r="23599" spans="1:11" x14ac:dyDescent="0.25">
      <c r="A23599" s="15">
        <f t="shared" si="1938"/>
        <v>9</v>
      </c>
      <c r="B23599" s="16">
        <f t="shared" si="1934"/>
        <v>2023</v>
      </c>
      <c r="C23599" s="17">
        <f t="shared" si="1935"/>
        <v>45180</v>
      </c>
      <c r="D23599" s="16">
        <f t="shared" si="1936"/>
        <v>4</v>
      </c>
      <c r="E23599" s="55">
        <v>13667.780384625399</v>
      </c>
      <c r="F23599" s="18">
        <v>4273.2890439624998</v>
      </c>
      <c r="G23599" s="18">
        <v>12301.668</v>
      </c>
      <c r="H23599" s="18">
        <v>341.21699999999998</v>
      </c>
      <c r="I23599" s="18">
        <v>100.16584055599102</v>
      </c>
      <c r="J23599" s="53">
        <v>96.581944444444446</v>
      </c>
      <c r="K23599" s="19">
        <f t="shared" si="1937"/>
        <v>30780.702213588334</v>
      </c>
    </row>
    <row r="23600" spans="1:11" x14ac:dyDescent="0.25">
      <c r="A23600" s="10">
        <f t="shared" si="1938"/>
        <v>9</v>
      </c>
      <c r="B23600" s="11">
        <f t="shared" si="1934"/>
        <v>2023</v>
      </c>
      <c r="C23600" s="12">
        <f t="shared" si="1935"/>
        <v>45180</v>
      </c>
      <c r="D23600" s="11">
        <f t="shared" si="1936"/>
        <v>5</v>
      </c>
      <c r="E23600" s="51">
        <v>13398.2264760537</v>
      </c>
      <c r="F23600" s="13">
        <v>4286.0439779516</v>
      </c>
      <c r="G23600" s="13">
        <v>12831.672</v>
      </c>
      <c r="H23600" s="13">
        <v>341.21699999999998</v>
      </c>
      <c r="I23600" s="13">
        <v>100.16584055599102</v>
      </c>
      <c r="J23600" s="49">
        <v>96.581944444444446</v>
      </c>
      <c r="K23600" s="14">
        <f t="shared" si="1937"/>
        <v>31053.907239005737</v>
      </c>
    </row>
    <row r="23601" spans="1:11" x14ac:dyDescent="0.25">
      <c r="A23601" s="15">
        <f t="shared" si="1938"/>
        <v>9</v>
      </c>
      <c r="B23601" s="16">
        <f t="shared" si="1934"/>
        <v>2023</v>
      </c>
      <c r="C23601" s="17">
        <f t="shared" si="1935"/>
        <v>45180</v>
      </c>
      <c r="D23601" s="16">
        <f t="shared" si="1936"/>
        <v>6</v>
      </c>
      <c r="E23601" s="55">
        <v>13638.071736305799</v>
      </c>
      <c r="F23601" s="18">
        <v>4404.8603603865004</v>
      </c>
      <c r="G23601" s="18">
        <v>14747.648999999999</v>
      </c>
      <c r="H23601" s="18">
        <v>312.78199999999998</v>
      </c>
      <c r="I23601" s="18">
        <v>91.818613787659999</v>
      </c>
      <c r="J23601" s="53">
        <v>96.581944444444446</v>
      </c>
      <c r="K23601" s="19">
        <f t="shared" si="1937"/>
        <v>33291.763654924405</v>
      </c>
    </row>
    <row r="23602" spans="1:11" x14ac:dyDescent="0.25">
      <c r="A23602" s="10">
        <f t="shared" si="1938"/>
        <v>9</v>
      </c>
      <c r="B23602" s="11">
        <f t="shared" si="1934"/>
        <v>2023</v>
      </c>
      <c r="C23602" s="12">
        <f t="shared" si="1935"/>
        <v>45180</v>
      </c>
      <c r="D23602" s="11">
        <f t="shared" si="1936"/>
        <v>7</v>
      </c>
      <c r="E23602" s="51">
        <v>14630.883695770801</v>
      </c>
      <c r="F23602" s="13">
        <v>4645.5553687212996</v>
      </c>
      <c r="G23602" s="13">
        <v>17175.813999999998</v>
      </c>
      <c r="H23602" s="13">
        <v>0</v>
      </c>
      <c r="I23602" s="13">
        <v>0</v>
      </c>
      <c r="J23602" s="49">
        <v>96.581944444444446</v>
      </c>
      <c r="K23602" s="14">
        <f t="shared" si="1937"/>
        <v>36548.835008936541</v>
      </c>
    </row>
    <row r="23603" spans="1:11" x14ac:dyDescent="0.25">
      <c r="A23603" s="15">
        <f t="shared" si="1938"/>
        <v>9</v>
      </c>
      <c r="B23603" s="16">
        <f t="shared" si="1934"/>
        <v>2023</v>
      </c>
      <c r="C23603" s="17">
        <f t="shared" si="1935"/>
        <v>45180</v>
      </c>
      <c r="D23603" s="16">
        <f t="shared" si="1936"/>
        <v>8</v>
      </c>
      <c r="E23603" s="55">
        <v>16045.854307949099</v>
      </c>
      <c r="F23603" s="18">
        <v>5072.4519252127002</v>
      </c>
      <c r="G23603" s="18">
        <v>19061.221000000001</v>
      </c>
      <c r="H23603" s="18">
        <v>0</v>
      </c>
      <c r="I23603" s="18">
        <v>0</v>
      </c>
      <c r="J23603" s="53">
        <v>96.581944444444446</v>
      </c>
      <c r="K23603" s="19">
        <f t="shared" si="1937"/>
        <v>40276.109177606246</v>
      </c>
    </row>
    <row r="23604" spans="1:11" x14ac:dyDescent="0.25">
      <c r="A23604" s="10">
        <f t="shared" si="1938"/>
        <v>9</v>
      </c>
      <c r="B23604" s="11">
        <f t="shared" si="1934"/>
        <v>2023</v>
      </c>
      <c r="C23604" s="12">
        <f t="shared" si="1935"/>
        <v>45180</v>
      </c>
      <c r="D23604" s="11">
        <f t="shared" si="1936"/>
        <v>9</v>
      </c>
      <c r="E23604" s="51">
        <v>16695.300480474401</v>
      </c>
      <c r="F23604" s="13">
        <v>6122.3486608043004</v>
      </c>
      <c r="G23604" s="13">
        <v>20030.98</v>
      </c>
      <c r="H23604" s="13">
        <v>0</v>
      </c>
      <c r="I23604" s="13">
        <v>0</v>
      </c>
      <c r="J23604" s="49">
        <v>96.581944444444446</v>
      </c>
      <c r="K23604" s="14">
        <f t="shared" si="1937"/>
        <v>42945.211085723138</v>
      </c>
    </row>
    <row r="23605" spans="1:11" x14ac:dyDescent="0.25">
      <c r="A23605" s="15">
        <f t="shared" si="1938"/>
        <v>9</v>
      </c>
      <c r="B23605" s="16">
        <f t="shared" si="1934"/>
        <v>2023</v>
      </c>
      <c r="C23605" s="17">
        <f t="shared" si="1935"/>
        <v>45180</v>
      </c>
      <c r="D23605" s="16">
        <f t="shared" si="1936"/>
        <v>10</v>
      </c>
      <c r="E23605" s="55">
        <v>17837.198534913801</v>
      </c>
      <c r="F23605" s="18">
        <v>7298.5180356105002</v>
      </c>
      <c r="G23605" s="18">
        <v>20312.66</v>
      </c>
      <c r="H23605" s="18">
        <v>0</v>
      </c>
      <c r="I23605" s="18">
        <v>0</v>
      </c>
      <c r="J23605" s="53">
        <v>96.581944444444446</v>
      </c>
      <c r="K23605" s="19">
        <f t="shared" si="1937"/>
        <v>45544.958514968741</v>
      </c>
    </row>
    <row r="23606" spans="1:11" x14ac:dyDescent="0.25">
      <c r="A23606" s="10">
        <f t="shared" si="1938"/>
        <v>9</v>
      </c>
      <c r="B23606" s="11">
        <f t="shared" si="1934"/>
        <v>2023</v>
      </c>
      <c r="C23606" s="12">
        <f t="shared" si="1935"/>
        <v>45180</v>
      </c>
      <c r="D23606" s="11">
        <f t="shared" si="1936"/>
        <v>11</v>
      </c>
      <c r="E23606" s="51">
        <v>19489.534851245899</v>
      </c>
      <c r="F23606" s="13">
        <v>8031.2072585936003</v>
      </c>
      <c r="G23606" s="13">
        <v>20616.743999999999</v>
      </c>
      <c r="H23606" s="13">
        <v>0</v>
      </c>
      <c r="I23606" s="13">
        <v>0</v>
      </c>
      <c r="J23606" s="49">
        <v>96.581944444444446</v>
      </c>
      <c r="K23606" s="14">
        <f t="shared" si="1937"/>
        <v>48234.06805428394</v>
      </c>
    </row>
    <row r="23607" spans="1:11" x14ac:dyDescent="0.25">
      <c r="A23607" s="15">
        <f t="shared" si="1938"/>
        <v>9</v>
      </c>
      <c r="B23607" s="16">
        <f t="shared" si="1934"/>
        <v>2023</v>
      </c>
      <c r="C23607" s="17">
        <f t="shared" si="1935"/>
        <v>45180</v>
      </c>
      <c r="D23607" s="16">
        <f t="shared" si="1936"/>
        <v>12</v>
      </c>
      <c r="E23607" s="55">
        <v>21232.954794125799</v>
      </c>
      <c r="F23607" s="18">
        <v>8471.1322488482001</v>
      </c>
      <c r="G23607" s="18">
        <v>20999.673999999999</v>
      </c>
      <c r="H23607" s="18">
        <v>0</v>
      </c>
      <c r="I23607" s="18">
        <v>0</v>
      </c>
      <c r="J23607" s="53">
        <v>96.581944444444446</v>
      </c>
      <c r="K23607" s="19">
        <f t="shared" si="1937"/>
        <v>50800.342987418444</v>
      </c>
    </row>
    <row r="23608" spans="1:11" x14ac:dyDescent="0.25">
      <c r="A23608" s="10">
        <f t="shared" si="1938"/>
        <v>9</v>
      </c>
      <c r="B23608" s="11">
        <f t="shared" si="1934"/>
        <v>2023</v>
      </c>
      <c r="C23608" s="12">
        <f t="shared" si="1935"/>
        <v>45180</v>
      </c>
      <c r="D23608" s="11">
        <f t="shared" si="1936"/>
        <v>13</v>
      </c>
      <c r="E23608" s="51">
        <v>22976.903566915102</v>
      </c>
      <c r="F23608" s="13">
        <v>8717.2101362885005</v>
      </c>
      <c r="G23608" s="13">
        <v>21303.72</v>
      </c>
      <c r="H23608" s="13">
        <v>0</v>
      </c>
      <c r="I23608" s="13">
        <v>0</v>
      </c>
      <c r="J23608" s="49">
        <v>96.581944444444446</v>
      </c>
      <c r="K23608" s="14">
        <f t="shared" si="1937"/>
        <v>53094.415647648049</v>
      </c>
    </row>
    <row r="23609" spans="1:11" x14ac:dyDescent="0.25">
      <c r="A23609" s="15">
        <f t="shared" si="1938"/>
        <v>9</v>
      </c>
      <c r="B23609" s="16">
        <f t="shared" si="1934"/>
        <v>2023</v>
      </c>
      <c r="C23609" s="17">
        <f t="shared" si="1935"/>
        <v>45180</v>
      </c>
      <c r="D23609" s="16">
        <f t="shared" si="1936"/>
        <v>14</v>
      </c>
      <c r="E23609" s="55">
        <v>23846.5254575859</v>
      </c>
      <c r="F23609" s="18">
        <v>8619.0628230621005</v>
      </c>
      <c r="G23609" s="18">
        <v>20783.717000000001</v>
      </c>
      <c r="H23609" s="18">
        <v>0</v>
      </c>
      <c r="I23609" s="18">
        <v>0</v>
      </c>
      <c r="J23609" s="53">
        <v>96.581944444444446</v>
      </c>
      <c r="K23609" s="19">
        <f t="shared" si="1937"/>
        <v>53345.88722509244</v>
      </c>
    </row>
    <row r="23610" spans="1:11" x14ac:dyDescent="0.25">
      <c r="A23610" s="10">
        <f t="shared" si="1938"/>
        <v>9</v>
      </c>
      <c r="B23610" s="11">
        <f t="shared" si="1934"/>
        <v>2023</v>
      </c>
      <c r="C23610" s="12">
        <f t="shared" si="1935"/>
        <v>45180</v>
      </c>
      <c r="D23610" s="11">
        <f t="shared" si="1936"/>
        <v>15</v>
      </c>
      <c r="E23610" s="51">
        <v>24495.534847248899</v>
      </c>
      <c r="F23610" s="13">
        <v>8716.3950029218995</v>
      </c>
      <c r="G23610" s="13">
        <v>19860.531999999999</v>
      </c>
      <c r="H23610" s="13">
        <v>0</v>
      </c>
      <c r="I23610" s="13">
        <v>0</v>
      </c>
      <c r="J23610" s="49">
        <v>96.581944444444446</v>
      </c>
      <c r="K23610" s="14">
        <f t="shared" si="1937"/>
        <v>53169.043794615238</v>
      </c>
    </row>
    <row r="23611" spans="1:11" x14ac:dyDescent="0.25">
      <c r="A23611" s="15">
        <f t="shared" si="1938"/>
        <v>9</v>
      </c>
      <c r="B23611" s="16">
        <f t="shared" si="1934"/>
        <v>2023</v>
      </c>
      <c r="C23611" s="17">
        <f t="shared" si="1935"/>
        <v>45180</v>
      </c>
      <c r="D23611" s="16">
        <f t="shared" si="1936"/>
        <v>16</v>
      </c>
      <c r="E23611" s="55">
        <v>26680.566562107499</v>
      </c>
      <c r="F23611" s="18">
        <v>8692.6741562897005</v>
      </c>
      <c r="G23611" s="18">
        <v>18472.756000000001</v>
      </c>
      <c r="H23611" s="18">
        <v>0</v>
      </c>
      <c r="I23611" s="18">
        <v>0</v>
      </c>
      <c r="J23611" s="53">
        <v>96.581944444444446</v>
      </c>
      <c r="K23611" s="19">
        <f t="shared" si="1937"/>
        <v>53942.578662841639</v>
      </c>
    </row>
    <row r="23612" spans="1:11" x14ac:dyDescent="0.25">
      <c r="A23612" s="10">
        <f t="shared" si="1938"/>
        <v>9</v>
      </c>
      <c r="B23612" s="11">
        <f t="shared" si="1934"/>
        <v>2023</v>
      </c>
      <c r="C23612" s="12">
        <f t="shared" si="1935"/>
        <v>45180</v>
      </c>
      <c r="D23612" s="11">
        <f t="shared" si="1936"/>
        <v>17</v>
      </c>
      <c r="E23612" s="51">
        <v>29338.2097901292</v>
      </c>
      <c r="F23612" s="13">
        <v>8254.6388801578996</v>
      </c>
      <c r="G23612" s="13">
        <v>17741.490000000002</v>
      </c>
      <c r="H23612" s="13">
        <v>0</v>
      </c>
      <c r="I23612" s="13">
        <v>0</v>
      </c>
      <c r="J23612" s="49">
        <v>96.581944444444446</v>
      </c>
      <c r="K23612" s="14">
        <f t="shared" si="1937"/>
        <v>55430.920614731549</v>
      </c>
    </row>
    <row r="23613" spans="1:11" x14ac:dyDescent="0.25">
      <c r="A23613" s="15">
        <f t="shared" si="1938"/>
        <v>9</v>
      </c>
      <c r="B23613" s="16">
        <f t="shared" si="1934"/>
        <v>2023</v>
      </c>
      <c r="C23613" s="17">
        <f t="shared" si="1935"/>
        <v>45180</v>
      </c>
      <c r="D23613" s="16">
        <f t="shared" si="1936"/>
        <v>18</v>
      </c>
      <c r="E23613" s="55">
        <v>31116.6652605534</v>
      </c>
      <c r="F23613" s="18">
        <v>7409.9521820177997</v>
      </c>
      <c r="G23613" s="18">
        <v>17394.920999999998</v>
      </c>
      <c r="H23613" s="18">
        <v>0</v>
      </c>
      <c r="I23613" s="18">
        <v>0</v>
      </c>
      <c r="J23613" s="53">
        <v>96.581944444444446</v>
      </c>
      <c r="K23613" s="19">
        <f t="shared" si="1937"/>
        <v>56018.120387015639</v>
      </c>
    </row>
    <row r="23614" spans="1:11" x14ac:dyDescent="0.25">
      <c r="A23614" s="10">
        <f t="shared" si="1938"/>
        <v>9</v>
      </c>
      <c r="B23614" s="11">
        <f t="shared" si="1934"/>
        <v>2023</v>
      </c>
      <c r="C23614" s="12">
        <f t="shared" si="1935"/>
        <v>45180</v>
      </c>
      <c r="D23614" s="11">
        <f t="shared" si="1936"/>
        <v>19</v>
      </c>
      <c r="E23614" s="51">
        <v>31498.308943546501</v>
      </c>
      <c r="F23614" s="13">
        <v>6946.7575802689998</v>
      </c>
      <c r="G23614" s="13">
        <v>17319.749</v>
      </c>
      <c r="H23614" s="13">
        <v>125.113</v>
      </c>
      <c r="I23614" s="13">
        <v>36.727504225996086</v>
      </c>
      <c r="J23614" s="49">
        <v>96.581944444444446</v>
      </c>
      <c r="K23614" s="14">
        <f t="shared" si="1937"/>
        <v>56023.237972485935</v>
      </c>
    </row>
    <row r="23615" spans="1:11" x14ac:dyDescent="0.25">
      <c r="A23615" s="15">
        <f t="shared" si="1938"/>
        <v>9</v>
      </c>
      <c r="B23615" s="16">
        <f t="shared" si="1934"/>
        <v>2023</v>
      </c>
      <c r="C23615" s="17">
        <f t="shared" si="1935"/>
        <v>45180</v>
      </c>
      <c r="D23615" s="16">
        <f t="shared" si="1936"/>
        <v>20</v>
      </c>
      <c r="E23615" s="55">
        <v>30553.133215547201</v>
      </c>
      <c r="F23615" s="18">
        <v>6698.128802665</v>
      </c>
      <c r="G23615" s="18">
        <v>16925.101999999999</v>
      </c>
      <c r="H23615" s="18">
        <v>341.21699999999998</v>
      </c>
      <c r="I23615" s="18">
        <v>100.16584055599102</v>
      </c>
      <c r="J23615" s="53">
        <v>96.581944444444446</v>
      </c>
      <c r="K23615" s="19">
        <f t="shared" si="1937"/>
        <v>54714.328803212637</v>
      </c>
    </row>
    <row r="23616" spans="1:11" x14ac:dyDescent="0.25">
      <c r="A23616" s="10">
        <f t="shared" si="1938"/>
        <v>9</v>
      </c>
      <c r="B23616" s="11">
        <f t="shared" si="1934"/>
        <v>2023</v>
      </c>
      <c r="C23616" s="12">
        <f t="shared" si="1935"/>
        <v>45180</v>
      </c>
      <c r="D23616" s="11">
        <f t="shared" si="1936"/>
        <v>21</v>
      </c>
      <c r="E23616" s="51">
        <v>30081.719569421199</v>
      </c>
      <c r="F23616" s="13">
        <v>6359.8708700396</v>
      </c>
      <c r="G23616" s="13">
        <v>15845.859</v>
      </c>
      <c r="H23616" s="13">
        <v>341.21699999999998</v>
      </c>
      <c r="I23616" s="13">
        <v>100.16584055599102</v>
      </c>
      <c r="J23616" s="49">
        <v>96.581944444444446</v>
      </c>
      <c r="K23616" s="14">
        <f t="shared" si="1937"/>
        <v>52825.414224461238</v>
      </c>
    </row>
    <row r="23617" spans="1:11" x14ac:dyDescent="0.25">
      <c r="A23617" s="15">
        <f t="shared" si="1938"/>
        <v>9</v>
      </c>
      <c r="B23617" s="16">
        <f t="shared" si="1934"/>
        <v>2023</v>
      </c>
      <c r="C23617" s="17">
        <f t="shared" si="1935"/>
        <v>45180</v>
      </c>
      <c r="D23617" s="16">
        <f t="shared" si="1936"/>
        <v>22</v>
      </c>
      <c r="E23617" s="55">
        <v>27675.912884666301</v>
      </c>
      <c r="F23617" s="18">
        <v>5702.8805264713001</v>
      </c>
      <c r="G23617" s="18">
        <v>14485.53</v>
      </c>
      <c r="H23617" s="18">
        <v>341.21699999999998</v>
      </c>
      <c r="I23617" s="18">
        <v>100.16584055599102</v>
      </c>
      <c r="J23617" s="53">
        <v>96.581944444444446</v>
      </c>
      <c r="K23617" s="19">
        <f t="shared" si="1937"/>
        <v>48402.288196138034</v>
      </c>
    </row>
    <row r="23618" spans="1:11" x14ac:dyDescent="0.25">
      <c r="A23618" s="10">
        <f t="shared" si="1938"/>
        <v>9</v>
      </c>
      <c r="B23618" s="11">
        <f t="shared" si="1934"/>
        <v>2023</v>
      </c>
      <c r="C23618" s="12">
        <f t="shared" si="1935"/>
        <v>45180</v>
      </c>
      <c r="D23618" s="11">
        <f t="shared" si="1936"/>
        <v>23</v>
      </c>
      <c r="E23618" s="51">
        <v>24423.844579164099</v>
      </c>
      <c r="F23618" s="13">
        <v>5109.8091522509003</v>
      </c>
      <c r="G23618" s="13">
        <v>14172.575000000001</v>
      </c>
      <c r="H23618" s="13">
        <v>341.21699999999998</v>
      </c>
      <c r="I23618" s="13">
        <v>100.16584055599102</v>
      </c>
      <c r="J23618" s="49">
        <v>96.581944444444446</v>
      </c>
      <c r="K23618" s="14">
        <f t="shared" si="1937"/>
        <v>44244.193516415435</v>
      </c>
    </row>
    <row r="23619" spans="1:11" x14ac:dyDescent="0.25">
      <c r="A23619" s="15">
        <f t="shared" si="1938"/>
        <v>9</v>
      </c>
      <c r="B23619" s="16">
        <f t="shared" si="1934"/>
        <v>2023</v>
      </c>
      <c r="C23619" s="17">
        <f t="shared" si="1935"/>
        <v>45180</v>
      </c>
      <c r="D23619" s="16">
        <f t="shared" si="1936"/>
        <v>24</v>
      </c>
      <c r="E23619" s="55">
        <v>20888.249940039299</v>
      </c>
      <c r="F23619" s="18">
        <v>4695.3197000316004</v>
      </c>
      <c r="G23619" s="18">
        <v>13660.394</v>
      </c>
      <c r="H23619" s="18">
        <v>341.21699999999998</v>
      </c>
      <c r="I23619" s="18">
        <v>100.16584055599102</v>
      </c>
      <c r="J23619" s="53">
        <v>96.581944444444446</v>
      </c>
      <c r="K23619" s="19">
        <f t="shared" si="1937"/>
        <v>39781.928425071332</v>
      </c>
    </row>
    <row r="23620" spans="1:11" x14ac:dyDescent="0.25">
      <c r="A23620" s="10">
        <f t="shared" si="1938"/>
        <v>9</v>
      </c>
      <c r="B23620" s="11">
        <f t="shared" si="1934"/>
        <v>2023</v>
      </c>
      <c r="C23620" s="12">
        <f t="shared" si="1935"/>
        <v>45181</v>
      </c>
      <c r="D23620" s="11">
        <f t="shared" si="1936"/>
        <v>1</v>
      </c>
      <c r="E23620" s="51">
        <v>17850.9174292393</v>
      </c>
      <c r="F23620" s="13">
        <v>4521.1996127459997</v>
      </c>
      <c r="G23620" s="13">
        <v>13352.284</v>
      </c>
      <c r="H23620" s="13">
        <v>341.21699999999998</v>
      </c>
      <c r="I23620" s="13">
        <v>100.16584055599102</v>
      </c>
      <c r="J23620" s="49">
        <v>96.581944444444446</v>
      </c>
      <c r="K23620" s="14">
        <f t="shared" si="1937"/>
        <v>36262.365826985733</v>
      </c>
    </row>
    <row r="23621" spans="1:11" x14ac:dyDescent="0.25">
      <c r="A23621" s="15">
        <f t="shared" si="1938"/>
        <v>9</v>
      </c>
      <c r="B23621" s="16">
        <f t="shared" ref="B23621:B23684" si="1939">YEAR(C23621)</f>
        <v>2023</v>
      </c>
      <c r="C23621" s="17">
        <f t="shared" si="1935"/>
        <v>45181</v>
      </c>
      <c r="D23621" s="16">
        <f t="shared" si="1936"/>
        <v>2</v>
      </c>
      <c r="E23621" s="55">
        <v>15930.345110391499</v>
      </c>
      <c r="F23621" s="18">
        <v>4412.5273251373001</v>
      </c>
      <c r="G23621" s="18">
        <v>13281.191999999999</v>
      </c>
      <c r="H23621" s="18">
        <v>341.21699999999998</v>
      </c>
      <c r="I23621" s="18">
        <v>100.16584055599102</v>
      </c>
      <c r="J23621" s="53">
        <v>96.581944444444446</v>
      </c>
      <c r="K23621" s="19">
        <f t="shared" si="1937"/>
        <v>34162.029220529228</v>
      </c>
    </row>
    <row r="23622" spans="1:11" x14ac:dyDescent="0.25">
      <c r="A23622" s="10">
        <f t="shared" si="1938"/>
        <v>9</v>
      </c>
      <c r="B23622" s="11">
        <f t="shared" si="1939"/>
        <v>2023</v>
      </c>
      <c r="C23622" s="12">
        <f t="shared" ref="C23622:C23685" si="1940">IF(D23622=1, C23621+1, C23621)</f>
        <v>45181</v>
      </c>
      <c r="D23622" s="11">
        <f t="shared" ref="D23622:D23685" si="1941">IF(D23621=24, 1, D23621+1)</f>
        <v>3</v>
      </c>
      <c r="E23622" s="51">
        <v>14757.618841547101</v>
      </c>
      <c r="F23622" s="13">
        <v>4332.2372628577996</v>
      </c>
      <c r="G23622" s="13">
        <v>13322.007</v>
      </c>
      <c r="H23622" s="13">
        <v>341.21699999999998</v>
      </c>
      <c r="I23622" s="13">
        <v>100.16584055599102</v>
      </c>
      <c r="J23622" s="49">
        <v>96.581944444444446</v>
      </c>
      <c r="K23622" s="14">
        <f t="shared" ref="K23622:K23685" si="1942">SUM(E23622:J23622)</f>
        <v>32949.827889405329</v>
      </c>
    </row>
    <row r="23623" spans="1:11" x14ac:dyDescent="0.25">
      <c r="A23623" s="15">
        <f t="shared" si="1938"/>
        <v>9</v>
      </c>
      <c r="B23623" s="16">
        <f t="shared" si="1939"/>
        <v>2023</v>
      </c>
      <c r="C23623" s="17">
        <f t="shared" si="1940"/>
        <v>45181</v>
      </c>
      <c r="D23623" s="16">
        <f t="shared" si="1941"/>
        <v>4</v>
      </c>
      <c r="E23623" s="55">
        <v>13924.6200276788</v>
      </c>
      <c r="F23623" s="18">
        <v>4356.9418312235002</v>
      </c>
      <c r="G23623" s="18">
        <v>13504.549000000001</v>
      </c>
      <c r="H23623" s="18">
        <v>341.21699999999998</v>
      </c>
      <c r="I23623" s="18">
        <v>100.16584055599102</v>
      </c>
      <c r="J23623" s="53">
        <v>96.581944444444446</v>
      </c>
      <c r="K23623" s="19">
        <f t="shared" si="1942"/>
        <v>32324.075643902735</v>
      </c>
    </row>
    <row r="23624" spans="1:11" x14ac:dyDescent="0.25">
      <c r="A23624" s="10">
        <f t="shared" si="1938"/>
        <v>9</v>
      </c>
      <c r="B23624" s="11">
        <f t="shared" si="1939"/>
        <v>2023</v>
      </c>
      <c r="C23624" s="12">
        <f t="shared" si="1940"/>
        <v>45181</v>
      </c>
      <c r="D23624" s="11">
        <f t="shared" si="1941"/>
        <v>5</v>
      </c>
      <c r="E23624" s="51">
        <v>13436.338946735699</v>
      </c>
      <c r="F23624" s="13">
        <v>4330.0517692303001</v>
      </c>
      <c r="G23624" s="13">
        <v>14418.135</v>
      </c>
      <c r="H23624" s="13">
        <v>341.21699999999998</v>
      </c>
      <c r="I23624" s="13">
        <v>100.16584055599102</v>
      </c>
      <c r="J23624" s="49">
        <v>96.581944444444446</v>
      </c>
      <c r="K23624" s="14">
        <f t="shared" si="1942"/>
        <v>32722.49050096644</v>
      </c>
    </row>
    <row r="23625" spans="1:11" x14ac:dyDescent="0.25">
      <c r="A23625" s="15">
        <f t="shared" si="1938"/>
        <v>9</v>
      </c>
      <c r="B23625" s="16">
        <f t="shared" si="1939"/>
        <v>2023</v>
      </c>
      <c r="C23625" s="17">
        <f t="shared" si="1940"/>
        <v>45181</v>
      </c>
      <c r="D23625" s="16">
        <f t="shared" si="1941"/>
        <v>6</v>
      </c>
      <c r="E23625" s="55">
        <v>13757.153613189599</v>
      </c>
      <c r="F23625" s="18">
        <v>4532.3665871947996</v>
      </c>
      <c r="G23625" s="18">
        <v>16197.571</v>
      </c>
      <c r="H23625" s="18">
        <v>318.46899999999999</v>
      </c>
      <c r="I23625" s="18">
        <v>93.488059141326218</v>
      </c>
      <c r="J23625" s="53">
        <v>96.581944444444446</v>
      </c>
      <c r="K23625" s="19">
        <f t="shared" si="1942"/>
        <v>34995.630203970162</v>
      </c>
    </row>
    <row r="23626" spans="1:11" x14ac:dyDescent="0.25">
      <c r="A23626" s="10">
        <f t="shared" si="1938"/>
        <v>9</v>
      </c>
      <c r="B23626" s="11">
        <f t="shared" si="1939"/>
        <v>2023</v>
      </c>
      <c r="C23626" s="12">
        <f t="shared" si="1940"/>
        <v>45181</v>
      </c>
      <c r="D23626" s="11">
        <f t="shared" si="1941"/>
        <v>7</v>
      </c>
      <c r="E23626" s="51">
        <v>14772.519986166601</v>
      </c>
      <c r="F23626" s="13">
        <v>4812.8408573438001</v>
      </c>
      <c r="G23626" s="13">
        <v>19069.976999999999</v>
      </c>
      <c r="H23626" s="13">
        <v>0</v>
      </c>
      <c r="I23626" s="13">
        <v>0</v>
      </c>
      <c r="J23626" s="49">
        <v>96.581944444444446</v>
      </c>
      <c r="K23626" s="14">
        <f t="shared" si="1942"/>
        <v>38751.919787954837</v>
      </c>
    </row>
    <row r="23627" spans="1:11" x14ac:dyDescent="0.25">
      <c r="A23627" s="15">
        <f t="shared" si="1938"/>
        <v>9</v>
      </c>
      <c r="B23627" s="16">
        <f t="shared" si="1939"/>
        <v>2023</v>
      </c>
      <c r="C23627" s="17">
        <f t="shared" si="1940"/>
        <v>45181</v>
      </c>
      <c r="D23627" s="16">
        <f t="shared" si="1941"/>
        <v>8</v>
      </c>
      <c r="E23627" s="55">
        <v>16395.9241826262</v>
      </c>
      <c r="F23627" s="18">
        <v>5332.9237973185</v>
      </c>
      <c r="G23627" s="18">
        <v>19859.490000000002</v>
      </c>
      <c r="H23627" s="18">
        <v>0</v>
      </c>
      <c r="I23627" s="18">
        <v>0</v>
      </c>
      <c r="J23627" s="53">
        <v>96.581944444444446</v>
      </c>
      <c r="K23627" s="19">
        <f t="shared" si="1942"/>
        <v>41684.919924389142</v>
      </c>
    </row>
    <row r="23628" spans="1:11" x14ac:dyDescent="0.25">
      <c r="A23628" s="10">
        <f t="shared" si="1938"/>
        <v>9</v>
      </c>
      <c r="B23628" s="11">
        <f t="shared" si="1939"/>
        <v>2023</v>
      </c>
      <c r="C23628" s="12">
        <f t="shared" si="1940"/>
        <v>45181</v>
      </c>
      <c r="D23628" s="11">
        <f t="shared" si="1941"/>
        <v>9</v>
      </c>
      <c r="E23628" s="51">
        <v>16548.2393465149</v>
      </c>
      <c r="F23628" s="13">
        <v>6188.0824452012002</v>
      </c>
      <c r="G23628" s="13">
        <v>20328.341</v>
      </c>
      <c r="H23628" s="13">
        <v>0</v>
      </c>
      <c r="I23628" s="13">
        <v>0</v>
      </c>
      <c r="J23628" s="49">
        <v>96.581944444444446</v>
      </c>
      <c r="K23628" s="14">
        <f t="shared" si="1942"/>
        <v>43161.244736160545</v>
      </c>
    </row>
    <row r="23629" spans="1:11" x14ac:dyDescent="0.25">
      <c r="A23629" s="15">
        <f t="shared" si="1938"/>
        <v>9</v>
      </c>
      <c r="B23629" s="16">
        <f t="shared" si="1939"/>
        <v>2023</v>
      </c>
      <c r="C23629" s="17">
        <f t="shared" si="1940"/>
        <v>45181</v>
      </c>
      <c r="D23629" s="16">
        <f t="shared" si="1941"/>
        <v>10</v>
      </c>
      <c r="E23629" s="55">
        <v>16673.778436348101</v>
      </c>
      <c r="F23629" s="18">
        <v>7242.5174140879999</v>
      </c>
      <c r="G23629" s="18">
        <v>20874.727999999999</v>
      </c>
      <c r="H23629" s="18">
        <v>0</v>
      </c>
      <c r="I23629" s="18">
        <v>0</v>
      </c>
      <c r="J23629" s="53">
        <v>96.581944444444446</v>
      </c>
      <c r="K23629" s="19">
        <f t="shared" si="1942"/>
        <v>44887.605794880546</v>
      </c>
    </row>
    <row r="23630" spans="1:11" x14ac:dyDescent="0.25">
      <c r="A23630" s="10">
        <f t="shared" si="1938"/>
        <v>9</v>
      </c>
      <c r="B23630" s="11">
        <f t="shared" si="1939"/>
        <v>2023</v>
      </c>
      <c r="C23630" s="12">
        <f t="shared" si="1940"/>
        <v>45181</v>
      </c>
      <c r="D23630" s="11">
        <f t="shared" si="1941"/>
        <v>11</v>
      </c>
      <c r="E23630" s="51">
        <v>17648.4004546873</v>
      </c>
      <c r="F23630" s="13">
        <v>8045.9417019711</v>
      </c>
      <c r="G23630" s="13">
        <v>21126.558000000001</v>
      </c>
      <c r="H23630" s="13">
        <v>0</v>
      </c>
      <c r="I23630" s="13">
        <v>0</v>
      </c>
      <c r="J23630" s="49">
        <v>96.581944444444446</v>
      </c>
      <c r="K23630" s="14">
        <f t="shared" si="1942"/>
        <v>46917.482101102847</v>
      </c>
    </row>
    <row r="23631" spans="1:11" x14ac:dyDescent="0.25">
      <c r="A23631" s="15">
        <f t="shared" si="1938"/>
        <v>9</v>
      </c>
      <c r="B23631" s="16">
        <f t="shared" si="1939"/>
        <v>2023</v>
      </c>
      <c r="C23631" s="17">
        <f t="shared" si="1940"/>
        <v>45181</v>
      </c>
      <c r="D23631" s="16">
        <f t="shared" si="1941"/>
        <v>12</v>
      </c>
      <c r="E23631" s="55">
        <v>18632.2289521639</v>
      </c>
      <c r="F23631" s="18">
        <v>8334.2382749364006</v>
      </c>
      <c r="G23631" s="18">
        <v>20780.346000000001</v>
      </c>
      <c r="H23631" s="18">
        <v>0</v>
      </c>
      <c r="I23631" s="18">
        <v>0</v>
      </c>
      <c r="J23631" s="53">
        <v>96.581944444444446</v>
      </c>
      <c r="K23631" s="19">
        <f t="shared" si="1942"/>
        <v>47843.39517154474</v>
      </c>
    </row>
    <row r="23632" spans="1:11" x14ac:dyDescent="0.25">
      <c r="A23632" s="10">
        <f t="shared" si="1938"/>
        <v>9</v>
      </c>
      <c r="B23632" s="11">
        <f t="shared" si="1939"/>
        <v>2023</v>
      </c>
      <c r="C23632" s="12">
        <f t="shared" si="1940"/>
        <v>45181</v>
      </c>
      <c r="D23632" s="11">
        <f t="shared" si="1941"/>
        <v>13</v>
      </c>
      <c r="E23632" s="51">
        <v>19121.190206374598</v>
      </c>
      <c r="F23632" s="13">
        <v>8200.1138303096996</v>
      </c>
      <c r="G23632" s="13">
        <v>21178.797999999999</v>
      </c>
      <c r="H23632" s="13">
        <v>0</v>
      </c>
      <c r="I23632" s="13">
        <v>0</v>
      </c>
      <c r="J23632" s="49">
        <v>96.581944444444446</v>
      </c>
      <c r="K23632" s="14">
        <f t="shared" si="1942"/>
        <v>48596.683981128743</v>
      </c>
    </row>
    <row r="23633" spans="1:11" x14ac:dyDescent="0.25">
      <c r="A23633" s="15">
        <f t="shared" si="1938"/>
        <v>9</v>
      </c>
      <c r="B23633" s="16">
        <f t="shared" si="1939"/>
        <v>2023</v>
      </c>
      <c r="C23633" s="17">
        <f t="shared" si="1940"/>
        <v>45181</v>
      </c>
      <c r="D23633" s="16">
        <f t="shared" si="1941"/>
        <v>14</v>
      </c>
      <c r="E23633" s="55">
        <v>19451.31114089</v>
      </c>
      <c r="F23633" s="18">
        <v>8289.7098903542992</v>
      </c>
      <c r="G23633" s="18">
        <v>21058.215</v>
      </c>
      <c r="H23633" s="18">
        <v>0</v>
      </c>
      <c r="I23633" s="18">
        <v>0</v>
      </c>
      <c r="J23633" s="53">
        <v>96.581944444444446</v>
      </c>
      <c r="K23633" s="19">
        <f t="shared" si="1942"/>
        <v>48895.817975688748</v>
      </c>
    </row>
    <row r="23634" spans="1:11" x14ac:dyDescent="0.25">
      <c r="A23634" s="10">
        <f t="shared" si="1938"/>
        <v>9</v>
      </c>
      <c r="B23634" s="11">
        <f t="shared" si="1939"/>
        <v>2023</v>
      </c>
      <c r="C23634" s="12">
        <f t="shared" si="1940"/>
        <v>45181</v>
      </c>
      <c r="D23634" s="11">
        <f t="shared" si="1941"/>
        <v>15</v>
      </c>
      <c r="E23634" s="51">
        <v>19674.757260702299</v>
      </c>
      <c r="F23634" s="13">
        <v>8268.0084423342996</v>
      </c>
      <c r="G23634" s="13">
        <v>20851.262999999999</v>
      </c>
      <c r="H23634" s="13">
        <v>0</v>
      </c>
      <c r="I23634" s="13">
        <v>0</v>
      </c>
      <c r="J23634" s="49">
        <v>96.581944444444446</v>
      </c>
      <c r="K23634" s="14">
        <f t="shared" si="1942"/>
        <v>48890.610647481044</v>
      </c>
    </row>
    <row r="23635" spans="1:11" x14ac:dyDescent="0.25">
      <c r="A23635" s="15">
        <f t="shared" si="1938"/>
        <v>9</v>
      </c>
      <c r="B23635" s="16">
        <f t="shared" si="1939"/>
        <v>2023</v>
      </c>
      <c r="C23635" s="17">
        <f t="shared" si="1940"/>
        <v>45181</v>
      </c>
      <c r="D23635" s="16">
        <f t="shared" si="1941"/>
        <v>16</v>
      </c>
      <c r="E23635" s="55">
        <v>21153.683963964599</v>
      </c>
      <c r="F23635" s="18">
        <v>8224.5926305438006</v>
      </c>
      <c r="G23635" s="18">
        <v>19092.311000000002</v>
      </c>
      <c r="H23635" s="18">
        <v>0</v>
      </c>
      <c r="I23635" s="18">
        <v>0</v>
      </c>
      <c r="J23635" s="53">
        <v>96.581944444444446</v>
      </c>
      <c r="K23635" s="19">
        <f t="shared" si="1942"/>
        <v>48567.16953895284</v>
      </c>
    </row>
    <row r="23636" spans="1:11" x14ac:dyDescent="0.25">
      <c r="A23636" s="10">
        <f t="shared" si="1938"/>
        <v>9</v>
      </c>
      <c r="B23636" s="11">
        <f t="shared" si="1939"/>
        <v>2023</v>
      </c>
      <c r="C23636" s="12">
        <f t="shared" si="1940"/>
        <v>45181</v>
      </c>
      <c r="D23636" s="11">
        <f t="shared" si="1941"/>
        <v>17</v>
      </c>
      <c r="E23636" s="51">
        <v>23515.1664956192</v>
      </c>
      <c r="F23636" s="13">
        <v>7827.4469443416001</v>
      </c>
      <c r="G23636" s="13">
        <v>18207.993999999999</v>
      </c>
      <c r="H23636" s="13">
        <v>0</v>
      </c>
      <c r="I23636" s="13">
        <v>0</v>
      </c>
      <c r="J23636" s="49">
        <v>96.581944444444446</v>
      </c>
      <c r="K23636" s="14">
        <f t="shared" si="1942"/>
        <v>49647.189384405239</v>
      </c>
    </row>
    <row r="23637" spans="1:11" x14ac:dyDescent="0.25">
      <c r="A23637" s="15">
        <f t="shared" si="1938"/>
        <v>9</v>
      </c>
      <c r="B23637" s="16">
        <f t="shared" si="1939"/>
        <v>2023</v>
      </c>
      <c r="C23637" s="17">
        <f t="shared" si="1940"/>
        <v>45181</v>
      </c>
      <c r="D23637" s="16">
        <f t="shared" si="1941"/>
        <v>18</v>
      </c>
      <c r="E23637" s="55">
        <v>25649.0582682653</v>
      </c>
      <c r="F23637" s="18">
        <v>6988.5654631559</v>
      </c>
      <c r="G23637" s="18">
        <v>17964.981</v>
      </c>
      <c r="H23637" s="18">
        <v>0</v>
      </c>
      <c r="I23637" s="18">
        <v>0</v>
      </c>
      <c r="J23637" s="53">
        <v>96.581944444444446</v>
      </c>
      <c r="K23637" s="19">
        <f t="shared" si="1942"/>
        <v>50699.186675865647</v>
      </c>
    </row>
    <row r="23638" spans="1:11" x14ac:dyDescent="0.25">
      <c r="A23638" s="10">
        <f t="shared" si="1938"/>
        <v>9</v>
      </c>
      <c r="B23638" s="11">
        <f t="shared" si="1939"/>
        <v>2023</v>
      </c>
      <c r="C23638" s="12">
        <f t="shared" si="1940"/>
        <v>45181</v>
      </c>
      <c r="D23638" s="11">
        <f t="shared" si="1941"/>
        <v>19</v>
      </c>
      <c r="E23638" s="51">
        <v>25438.2686095483</v>
      </c>
      <c r="F23638" s="13">
        <v>6538.3713953031001</v>
      </c>
      <c r="G23638" s="13">
        <v>17718.857</v>
      </c>
      <c r="H23638" s="13">
        <v>136.48699999999999</v>
      </c>
      <c r="I23638" s="13">
        <v>40.066394933328489</v>
      </c>
      <c r="J23638" s="49">
        <v>96.581944444444446</v>
      </c>
      <c r="K23638" s="14">
        <f t="shared" si="1942"/>
        <v>49968.632344229176</v>
      </c>
    </row>
    <row r="23639" spans="1:11" x14ac:dyDescent="0.25">
      <c r="A23639" s="15">
        <f t="shared" si="1938"/>
        <v>9</v>
      </c>
      <c r="B23639" s="16">
        <f t="shared" si="1939"/>
        <v>2023</v>
      </c>
      <c r="C23639" s="17">
        <f t="shared" si="1940"/>
        <v>45181</v>
      </c>
      <c r="D23639" s="16">
        <f t="shared" si="1941"/>
        <v>20</v>
      </c>
      <c r="E23639" s="55">
        <v>25559.920970839299</v>
      </c>
      <c r="F23639" s="18">
        <v>6297.8461337532999</v>
      </c>
      <c r="G23639" s="18">
        <v>16679.561000000002</v>
      </c>
      <c r="H23639" s="18">
        <v>341.21699999999998</v>
      </c>
      <c r="I23639" s="18">
        <v>100.16584055599102</v>
      </c>
      <c r="J23639" s="53">
        <v>96.581944444444446</v>
      </c>
      <c r="K23639" s="19">
        <f t="shared" si="1942"/>
        <v>49075.292889593031</v>
      </c>
    </row>
    <row r="23640" spans="1:11" x14ac:dyDescent="0.25">
      <c r="A23640" s="10">
        <f t="shared" si="1938"/>
        <v>9</v>
      </c>
      <c r="B23640" s="11">
        <f t="shared" si="1939"/>
        <v>2023</v>
      </c>
      <c r="C23640" s="12">
        <f t="shared" si="1940"/>
        <v>45181</v>
      </c>
      <c r="D23640" s="11">
        <f t="shared" si="1941"/>
        <v>21</v>
      </c>
      <c r="E23640" s="51">
        <v>25545.475962315501</v>
      </c>
      <c r="F23640" s="13">
        <v>5977.4341546296</v>
      </c>
      <c r="G23640" s="13">
        <v>15427.052</v>
      </c>
      <c r="H23640" s="13">
        <v>341.21699999999998</v>
      </c>
      <c r="I23640" s="13">
        <v>100.16584055599102</v>
      </c>
      <c r="J23640" s="49">
        <v>96.581944444444446</v>
      </c>
      <c r="K23640" s="14">
        <f t="shared" si="1942"/>
        <v>47487.926901945531</v>
      </c>
    </row>
    <row r="23641" spans="1:11" x14ac:dyDescent="0.25">
      <c r="A23641" s="15">
        <f t="shared" si="1938"/>
        <v>9</v>
      </c>
      <c r="B23641" s="16">
        <f t="shared" si="1939"/>
        <v>2023</v>
      </c>
      <c r="C23641" s="17">
        <f t="shared" si="1940"/>
        <v>45181</v>
      </c>
      <c r="D23641" s="16">
        <f t="shared" si="1941"/>
        <v>22</v>
      </c>
      <c r="E23641" s="55">
        <v>23988.1883476601</v>
      </c>
      <c r="F23641" s="18">
        <v>5409.7118849462004</v>
      </c>
      <c r="G23641" s="18">
        <v>14386.448</v>
      </c>
      <c r="H23641" s="18">
        <v>341.21699999999998</v>
      </c>
      <c r="I23641" s="18">
        <v>100.16584055599102</v>
      </c>
      <c r="J23641" s="53">
        <v>96.581944444444446</v>
      </c>
      <c r="K23641" s="19">
        <f t="shared" si="1942"/>
        <v>44322.313017606728</v>
      </c>
    </row>
    <row r="23642" spans="1:11" x14ac:dyDescent="0.25">
      <c r="A23642" s="10">
        <f t="shared" si="1938"/>
        <v>9</v>
      </c>
      <c r="B23642" s="11">
        <f t="shared" si="1939"/>
        <v>2023</v>
      </c>
      <c r="C23642" s="12">
        <f t="shared" si="1940"/>
        <v>45181</v>
      </c>
      <c r="D23642" s="11">
        <f t="shared" si="1941"/>
        <v>23</v>
      </c>
      <c r="E23642" s="51">
        <v>21617.324413875798</v>
      </c>
      <c r="F23642" s="13">
        <v>4851.6017894570005</v>
      </c>
      <c r="G23642" s="13">
        <v>13475.597</v>
      </c>
      <c r="H23642" s="13">
        <v>341.21699999999998</v>
      </c>
      <c r="I23642" s="13">
        <v>100.16584055599102</v>
      </c>
      <c r="J23642" s="49">
        <v>96.581944444444446</v>
      </c>
      <c r="K23642" s="14">
        <f t="shared" si="1942"/>
        <v>40482.487988333232</v>
      </c>
    </row>
    <row r="23643" spans="1:11" x14ac:dyDescent="0.25">
      <c r="A23643" s="15">
        <f t="shared" si="1938"/>
        <v>9</v>
      </c>
      <c r="B23643" s="16">
        <f t="shared" si="1939"/>
        <v>2023</v>
      </c>
      <c r="C23643" s="17">
        <f t="shared" si="1940"/>
        <v>45181</v>
      </c>
      <c r="D23643" s="16">
        <f t="shared" si="1941"/>
        <v>24</v>
      </c>
      <c r="E23643" s="55">
        <v>18526.015683801499</v>
      </c>
      <c r="F23643" s="18">
        <v>4520.6317477716002</v>
      </c>
      <c r="G23643" s="18">
        <v>12699.51</v>
      </c>
      <c r="H23643" s="18">
        <v>341.21699999999998</v>
      </c>
      <c r="I23643" s="18">
        <v>100.16584055599102</v>
      </c>
      <c r="J23643" s="53">
        <v>96.581944444444446</v>
      </c>
      <c r="K23643" s="19">
        <f t="shared" si="1942"/>
        <v>36284.122216573531</v>
      </c>
    </row>
    <row r="23644" spans="1:11" x14ac:dyDescent="0.25">
      <c r="A23644" s="10">
        <f t="shared" si="1938"/>
        <v>9</v>
      </c>
      <c r="B23644" s="11">
        <f t="shared" si="1939"/>
        <v>2023</v>
      </c>
      <c r="C23644" s="12">
        <f t="shared" si="1940"/>
        <v>45182</v>
      </c>
      <c r="D23644" s="11">
        <f t="shared" si="1941"/>
        <v>1</v>
      </c>
      <c r="E23644" s="51">
        <v>16057.1622868912</v>
      </c>
      <c r="F23644" s="13">
        <v>4303.1499483483003</v>
      </c>
      <c r="G23644" s="13">
        <v>12204.237999999999</v>
      </c>
      <c r="H23644" s="13">
        <v>341.21699999999998</v>
      </c>
      <c r="I23644" s="13">
        <v>100.16584055599102</v>
      </c>
      <c r="J23644" s="49">
        <v>96.581944444444446</v>
      </c>
      <c r="K23644" s="14">
        <f t="shared" si="1942"/>
        <v>33102.515020239931</v>
      </c>
    </row>
    <row r="23645" spans="1:11" x14ac:dyDescent="0.25">
      <c r="A23645" s="15">
        <f t="shared" si="1938"/>
        <v>9</v>
      </c>
      <c r="B23645" s="16">
        <f t="shared" si="1939"/>
        <v>2023</v>
      </c>
      <c r="C23645" s="17">
        <f t="shared" si="1940"/>
        <v>45182</v>
      </c>
      <c r="D23645" s="16">
        <f t="shared" si="1941"/>
        <v>2</v>
      </c>
      <c r="E23645" s="55">
        <v>14372.2096540765</v>
      </c>
      <c r="F23645" s="18">
        <v>4206.1334719410997</v>
      </c>
      <c r="G23645" s="18">
        <v>12054.588</v>
      </c>
      <c r="H23645" s="18">
        <v>341.21699999999998</v>
      </c>
      <c r="I23645" s="18">
        <v>100.16584055599102</v>
      </c>
      <c r="J23645" s="53">
        <v>96.581944444444446</v>
      </c>
      <c r="K23645" s="19">
        <f t="shared" si="1942"/>
        <v>31170.895911018037</v>
      </c>
    </row>
    <row r="23646" spans="1:11" x14ac:dyDescent="0.25">
      <c r="A23646" s="10">
        <f t="shared" si="1938"/>
        <v>9</v>
      </c>
      <c r="B23646" s="11">
        <f t="shared" si="1939"/>
        <v>2023</v>
      </c>
      <c r="C23646" s="12">
        <f t="shared" si="1940"/>
        <v>45182</v>
      </c>
      <c r="D23646" s="11">
        <f t="shared" si="1941"/>
        <v>3</v>
      </c>
      <c r="E23646" s="51">
        <v>13419.3305139764</v>
      </c>
      <c r="F23646" s="13">
        <v>4152.8236697313996</v>
      </c>
      <c r="G23646" s="13">
        <v>12024.406999999999</v>
      </c>
      <c r="H23646" s="13">
        <v>341.21699999999998</v>
      </c>
      <c r="I23646" s="13">
        <v>100.16584055599102</v>
      </c>
      <c r="J23646" s="49">
        <v>96.581944444444446</v>
      </c>
      <c r="K23646" s="14">
        <f t="shared" si="1942"/>
        <v>30134.525968708236</v>
      </c>
    </row>
    <row r="23647" spans="1:11" x14ac:dyDescent="0.25">
      <c r="A23647" s="15">
        <f t="shared" si="1938"/>
        <v>9</v>
      </c>
      <c r="B23647" s="16">
        <f t="shared" si="1939"/>
        <v>2023</v>
      </c>
      <c r="C23647" s="17">
        <f t="shared" si="1940"/>
        <v>45182</v>
      </c>
      <c r="D23647" s="16">
        <f t="shared" si="1941"/>
        <v>4</v>
      </c>
      <c r="E23647" s="55">
        <v>12850.215913580299</v>
      </c>
      <c r="F23647" s="18">
        <v>4167.4852507575997</v>
      </c>
      <c r="G23647" s="18">
        <v>12239.263000000001</v>
      </c>
      <c r="H23647" s="18">
        <v>341.21699999999998</v>
      </c>
      <c r="I23647" s="18">
        <v>100.16584055599102</v>
      </c>
      <c r="J23647" s="53">
        <v>96.581944444444446</v>
      </c>
      <c r="K23647" s="19">
        <f t="shared" si="1942"/>
        <v>29794.928949338337</v>
      </c>
    </row>
    <row r="23648" spans="1:11" x14ac:dyDescent="0.25">
      <c r="A23648" s="10">
        <f t="shared" si="1938"/>
        <v>9</v>
      </c>
      <c r="B23648" s="11">
        <f t="shared" si="1939"/>
        <v>2023</v>
      </c>
      <c r="C23648" s="12">
        <f t="shared" si="1940"/>
        <v>45182</v>
      </c>
      <c r="D23648" s="11">
        <f t="shared" si="1941"/>
        <v>5</v>
      </c>
      <c r="E23648" s="51">
        <v>12579.019177349001</v>
      </c>
      <c r="F23648" s="13">
        <v>4163.0002487579004</v>
      </c>
      <c r="G23648" s="13">
        <v>12869.075999999999</v>
      </c>
      <c r="H23648" s="13">
        <v>341.21699999999998</v>
      </c>
      <c r="I23648" s="13">
        <v>100.16584055599102</v>
      </c>
      <c r="J23648" s="49">
        <v>96.581944444444446</v>
      </c>
      <c r="K23648" s="14">
        <f t="shared" si="1942"/>
        <v>30149.060211107335</v>
      </c>
    </row>
    <row r="23649" spans="1:11" x14ac:dyDescent="0.25">
      <c r="A23649" s="15">
        <f t="shared" si="1938"/>
        <v>9</v>
      </c>
      <c r="B23649" s="16">
        <f t="shared" si="1939"/>
        <v>2023</v>
      </c>
      <c r="C23649" s="17">
        <f t="shared" si="1940"/>
        <v>45182</v>
      </c>
      <c r="D23649" s="16">
        <f t="shared" si="1941"/>
        <v>6</v>
      </c>
      <c r="E23649" s="55">
        <v>13080.5619424164</v>
      </c>
      <c r="F23649" s="18">
        <v>4252.0771820784003</v>
      </c>
      <c r="G23649" s="18">
        <v>14167.242</v>
      </c>
      <c r="H23649" s="18">
        <v>324.15600000000001</v>
      </c>
      <c r="I23649" s="18">
        <v>95.157504494992423</v>
      </c>
      <c r="J23649" s="53">
        <v>96.581944444444446</v>
      </c>
      <c r="K23649" s="19">
        <f t="shared" si="1942"/>
        <v>32015.776573434239</v>
      </c>
    </row>
    <row r="23650" spans="1:11" x14ac:dyDescent="0.25">
      <c r="A23650" s="10">
        <f t="shared" si="1938"/>
        <v>9</v>
      </c>
      <c r="B23650" s="11">
        <f t="shared" si="1939"/>
        <v>2023</v>
      </c>
      <c r="C23650" s="12">
        <f t="shared" si="1940"/>
        <v>45182</v>
      </c>
      <c r="D23650" s="11">
        <f t="shared" si="1941"/>
        <v>7</v>
      </c>
      <c r="E23650" s="51">
        <v>14017.8212141598</v>
      </c>
      <c r="F23650" s="13">
        <v>4532.2044919752998</v>
      </c>
      <c r="G23650" s="13">
        <v>16735.824000000001</v>
      </c>
      <c r="H23650" s="13">
        <v>0</v>
      </c>
      <c r="I23650" s="13">
        <v>0</v>
      </c>
      <c r="J23650" s="49">
        <v>96.581944444444446</v>
      </c>
      <c r="K23650" s="14">
        <f t="shared" si="1942"/>
        <v>35382.431650579543</v>
      </c>
    </row>
    <row r="23651" spans="1:11" x14ac:dyDescent="0.25">
      <c r="A23651" s="15">
        <f t="shared" si="1938"/>
        <v>9</v>
      </c>
      <c r="B23651" s="16">
        <f t="shared" si="1939"/>
        <v>2023</v>
      </c>
      <c r="C23651" s="17">
        <f t="shared" si="1940"/>
        <v>45182</v>
      </c>
      <c r="D23651" s="16">
        <f t="shared" si="1941"/>
        <v>8</v>
      </c>
      <c r="E23651" s="55">
        <v>15381.3963955134</v>
      </c>
      <c r="F23651" s="18">
        <v>4862.6639759075997</v>
      </c>
      <c r="G23651" s="18">
        <v>18019.508999999998</v>
      </c>
      <c r="H23651" s="18">
        <v>0</v>
      </c>
      <c r="I23651" s="18">
        <v>0</v>
      </c>
      <c r="J23651" s="53">
        <v>96.581944444444446</v>
      </c>
      <c r="K23651" s="19">
        <f t="shared" si="1942"/>
        <v>38360.151315865442</v>
      </c>
    </row>
    <row r="23652" spans="1:11" x14ac:dyDescent="0.25">
      <c r="A23652" s="10">
        <f t="shared" si="1938"/>
        <v>9</v>
      </c>
      <c r="B23652" s="11">
        <f t="shared" si="1939"/>
        <v>2023</v>
      </c>
      <c r="C23652" s="12">
        <f t="shared" si="1940"/>
        <v>45182</v>
      </c>
      <c r="D23652" s="11">
        <f t="shared" si="1941"/>
        <v>9</v>
      </c>
      <c r="E23652" s="51">
        <v>15440.5063844293</v>
      </c>
      <c r="F23652" s="13">
        <v>5783.5480171564996</v>
      </c>
      <c r="G23652" s="13">
        <v>18606.678</v>
      </c>
      <c r="H23652" s="13">
        <v>0</v>
      </c>
      <c r="I23652" s="13">
        <v>0</v>
      </c>
      <c r="J23652" s="49">
        <v>96.581944444444446</v>
      </c>
      <c r="K23652" s="14">
        <f t="shared" si="1942"/>
        <v>39927.314346030245</v>
      </c>
    </row>
    <row r="23653" spans="1:11" x14ac:dyDescent="0.25">
      <c r="A23653" s="15">
        <f t="shared" si="1938"/>
        <v>9</v>
      </c>
      <c r="B23653" s="16">
        <f t="shared" si="1939"/>
        <v>2023</v>
      </c>
      <c r="C23653" s="17">
        <f t="shared" si="1940"/>
        <v>45182</v>
      </c>
      <c r="D23653" s="16">
        <f t="shared" si="1941"/>
        <v>10</v>
      </c>
      <c r="E23653" s="55">
        <v>15832.669631881299</v>
      </c>
      <c r="F23653" s="18">
        <v>6750.9210872640997</v>
      </c>
      <c r="G23653" s="18">
        <v>19031.415000000001</v>
      </c>
      <c r="H23653" s="18">
        <v>0</v>
      </c>
      <c r="I23653" s="18">
        <v>0</v>
      </c>
      <c r="J23653" s="53">
        <v>96.581944444444446</v>
      </c>
      <c r="K23653" s="19">
        <f t="shared" si="1942"/>
        <v>41711.587663589838</v>
      </c>
    </row>
    <row r="23654" spans="1:11" x14ac:dyDescent="0.25">
      <c r="A23654" s="10">
        <f t="shared" si="1938"/>
        <v>9</v>
      </c>
      <c r="B23654" s="11">
        <f t="shared" si="1939"/>
        <v>2023</v>
      </c>
      <c r="C23654" s="12">
        <f t="shared" si="1940"/>
        <v>45182</v>
      </c>
      <c r="D23654" s="11">
        <f t="shared" si="1941"/>
        <v>11</v>
      </c>
      <c r="E23654" s="51">
        <v>16093.6661715422</v>
      </c>
      <c r="F23654" s="13">
        <v>7387.0437228622004</v>
      </c>
      <c r="G23654" s="13">
        <v>19434.481</v>
      </c>
      <c r="H23654" s="13">
        <v>0</v>
      </c>
      <c r="I23654" s="13">
        <v>0</v>
      </c>
      <c r="J23654" s="49">
        <v>96.581944444444446</v>
      </c>
      <c r="K23654" s="14">
        <f t="shared" si="1942"/>
        <v>43011.772838848839</v>
      </c>
    </row>
    <row r="23655" spans="1:11" x14ac:dyDescent="0.25">
      <c r="A23655" s="15">
        <f t="shared" si="1938"/>
        <v>9</v>
      </c>
      <c r="B23655" s="16">
        <f t="shared" si="1939"/>
        <v>2023</v>
      </c>
      <c r="C23655" s="17">
        <f t="shared" si="1940"/>
        <v>45182</v>
      </c>
      <c r="D23655" s="16">
        <f t="shared" si="1941"/>
        <v>12</v>
      </c>
      <c r="E23655" s="55">
        <v>16476.3365688552</v>
      </c>
      <c r="F23655" s="18">
        <v>7541.0881387448999</v>
      </c>
      <c r="G23655" s="18">
        <v>19294.955999999998</v>
      </c>
      <c r="H23655" s="18">
        <v>0</v>
      </c>
      <c r="I23655" s="18">
        <v>0</v>
      </c>
      <c r="J23655" s="53">
        <v>96.581944444444446</v>
      </c>
      <c r="K23655" s="19">
        <f t="shared" si="1942"/>
        <v>43408.962652044538</v>
      </c>
    </row>
    <row r="23656" spans="1:11" x14ac:dyDescent="0.25">
      <c r="A23656" s="10">
        <f t="shared" si="1938"/>
        <v>9</v>
      </c>
      <c r="B23656" s="11">
        <f t="shared" si="1939"/>
        <v>2023</v>
      </c>
      <c r="C23656" s="12">
        <f t="shared" si="1940"/>
        <v>45182</v>
      </c>
      <c r="D23656" s="11">
        <f t="shared" si="1941"/>
        <v>13</v>
      </c>
      <c r="E23656" s="51">
        <v>17015.354705121299</v>
      </c>
      <c r="F23656" s="13">
        <v>7633.6136762938004</v>
      </c>
      <c r="G23656" s="13">
        <v>19496.724999999999</v>
      </c>
      <c r="H23656" s="13">
        <v>0</v>
      </c>
      <c r="I23656" s="13">
        <v>0</v>
      </c>
      <c r="J23656" s="49">
        <v>96.581944444444446</v>
      </c>
      <c r="K23656" s="14">
        <f t="shared" si="1942"/>
        <v>44242.27532585954</v>
      </c>
    </row>
    <row r="23657" spans="1:11" x14ac:dyDescent="0.25">
      <c r="A23657" s="15">
        <f t="shared" si="1938"/>
        <v>9</v>
      </c>
      <c r="B23657" s="16">
        <f t="shared" si="1939"/>
        <v>2023</v>
      </c>
      <c r="C23657" s="17">
        <f t="shared" si="1940"/>
        <v>45182</v>
      </c>
      <c r="D23657" s="16">
        <f t="shared" si="1941"/>
        <v>14</v>
      </c>
      <c r="E23657" s="55">
        <v>17206.815984377001</v>
      </c>
      <c r="F23657" s="18">
        <v>7670.2985405476002</v>
      </c>
      <c r="G23657" s="18">
        <v>19399.141</v>
      </c>
      <c r="H23657" s="18">
        <v>0</v>
      </c>
      <c r="I23657" s="18">
        <v>0</v>
      </c>
      <c r="J23657" s="53">
        <v>96.581944444444446</v>
      </c>
      <c r="K23657" s="19">
        <f t="shared" si="1942"/>
        <v>44372.837469369042</v>
      </c>
    </row>
    <row r="23658" spans="1:11" x14ac:dyDescent="0.25">
      <c r="A23658" s="10">
        <f t="shared" si="1938"/>
        <v>9</v>
      </c>
      <c r="B23658" s="11">
        <f t="shared" si="1939"/>
        <v>2023</v>
      </c>
      <c r="C23658" s="12">
        <f t="shared" si="1940"/>
        <v>45182</v>
      </c>
      <c r="D23658" s="11">
        <f t="shared" si="1941"/>
        <v>15</v>
      </c>
      <c r="E23658" s="51">
        <v>17579.2037920242</v>
      </c>
      <c r="F23658" s="13">
        <v>7881.2719552573999</v>
      </c>
      <c r="G23658" s="13">
        <v>19274.871999999999</v>
      </c>
      <c r="H23658" s="13">
        <v>0</v>
      </c>
      <c r="I23658" s="13">
        <v>0</v>
      </c>
      <c r="J23658" s="49">
        <v>96.581944444444446</v>
      </c>
      <c r="K23658" s="14">
        <f t="shared" si="1942"/>
        <v>44831.929691726044</v>
      </c>
    </row>
    <row r="23659" spans="1:11" x14ac:dyDescent="0.25">
      <c r="A23659" s="15">
        <f t="shared" si="1938"/>
        <v>9</v>
      </c>
      <c r="B23659" s="16">
        <f t="shared" si="1939"/>
        <v>2023</v>
      </c>
      <c r="C23659" s="17">
        <f t="shared" si="1940"/>
        <v>45182</v>
      </c>
      <c r="D23659" s="16">
        <f t="shared" si="1941"/>
        <v>16</v>
      </c>
      <c r="E23659" s="55">
        <v>18776.859581710702</v>
      </c>
      <c r="F23659" s="18">
        <v>7595.9716786115996</v>
      </c>
      <c r="G23659" s="18">
        <v>17991.080999999998</v>
      </c>
      <c r="H23659" s="18">
        <v>0</v>
      </c>
      <c r="I23659" s="18">
        <v>0</v>
      </c>
      <c r="J23659" s="53">
        <v>96.581944444444446</v>
      </c>
      <c r="K23659" s="19">
        <f t="shared" si="1942"/>
        <v>44460.494204766743</v>
      </c>
    </row>
    <row r="23660" spans="1:11" x14ac:dyDescent="0.25">
      <c r="A23660" s="10">
        <f t="shared" si="1938"/>
        <v>9</v>
      </c>
      <c r="B23660" s="11">
        <f t="shared" si="1939"/>
        <v>2023</v>
      </c>
      <c r="C23660" s="12">
        <f t="shared" si="1940"/>
        <v>45182</v>
      </c>
      <c r="D23660" s="11">
        <f t="shared" si="1941"/>
        <v>17</v>
      </c>
      <c r="E23660" s="51">
        <v>21178.112880557601</v>
      </c>
      <c r="F23660" s="13">
        <v>7271.4450536142003</v>
      </c>
      <c r="G23660" s="13">
        <v>17385.901999999998</v>
      </c>
      <c r="H23660" s="13">
        <v>0</v>
      </c>
      <c r="I23660" s="13">
        <v>0</v>
      </c>
      <c r="J23660" s="49">
        <v>96.581944444444446</v>
      </c>
      <c r="K23660" s="14">
        <f t="shared" si="1942"/>
        <v>45932.041878616241</v>
      </c>
    </row>
    <row r="23661" spans="1:11" x14ac:dyDescent="0.25">
      <c r="A23661" s="15">
        <f t="shared" ref="A23661:A23724" si="1943">MONTH(C23661)</f>
        <v>9</v>
      </c>
      <c r="B23661" s="16">
        <f t="shared" si="1939"/>
        <v>2023</v>
      </c>
      <c r="C23661" s="17">
        <f t="shared" si="1940"/>
        <v>45182</v>
      </c>
      <c r="D23661" s="16">
        <f t="shared" si="1941"/>
        <v>18</v>
      </c>
      <c r="E23661" s="55">
        <v>23383.187741763599</v>
      </c>
      <c r="F23661" s="18">
        <v>6689.8385987874999</v>
      </c>
      <c r="G23661" s="18">
        <v>17029.716</v>
      </c>
      <c r="H23661" s="18">
        <v>0</v>
      </c>
      <c r="I23661" s="18">
        <v>0</v>
      </c>
      <c r="J23661" s="53">
        <v>96.581944444444446</v>
      </c>
      <c r="K23661" s="19">
        <f t="shared" si="1942"/>
        <v>47199.324284995542</v>
      </c>
    </row>
    <row r="23662" spans="1:11" x14ac:dyDescent="0.25">
      <c r="A23662" s="10">
        <f t="shared" si="1943"/>
        <v>9</v>
      </c>
      <c r="B23662" s="11">
        <f t="shared" si="1939"/>
        <v>2023</v>
      </c>
      <c r="C23662" s="12">
        <f t="shared" si="1940"/>
        <v>45182</v>
      </c>
      <c r="D23662" s="11">
        <f t="shared" si="1941"/>
        <v>19</v>
      </c>
      <c r="E23662" s="51">
        <v>23051.4021973341</v>
      </c>
      <c r="F23662" s="13">
        <v>6332.7445366877</v>
      </c>
      <c r="G23662" s="13">
        <v>16736.982</v>
      </c>
      <c r="H23662" s="13">
        <v>147.86099999999999</v>
      </c>
      <c r="I23662" s="13">
        <v>43.405285640660892</v>
      </c>
      <c r="J23662" s="49">
        <v>96.581944444444446</v>
      </c>
      <c r="K23662" s="14">
        <f t="shared" si="1942"/>
        <v>46408.9769641069</v>
      </c>
    </row>
    <row r="23663" spans="1:11" x14ac:dyDescent="0.25">
      <c r="A23663" s="15">
        <f t="shared" si="1943"/>
        <v>9</v>
      </c>
      <c r="B23663" s="16">
        <f t="shared" si="1939"/>
        <v>2023</v>
      </c>
      <c r="C23663" s="17">
        <f t="shared" si="1940"/>
        <v>45182</v>
      </c>
      <c r="D23663" s="16">
        <f t="shared" si="1941"/>
        <v>20</v>
      </c>
      <c r="E23663" s="55">
        <v>22924.716173240002</v>
      </c>
      <c r="F23663" s="18">
        <v>6116.8161461823001</v>
      </c>
      <c r="G23663" s="18">
        <v>15936.159</v>
      </c>
      <c r="H23663" s="18">
        <v>341.21699999999998</v>
      </c>
      <c r="I23663" s="18">
        <v>100.16584055599102</v>
      </c>
      <c r="J23663" s="53">
        <v>96.581944444444446</v>
      </c>
      <c r="K23663" s="19">
        <f t="shared" si="1942"/>
        <v>45515.656104422735</v>
      </c>
    </row>
    <row r="23664" spans="1:11" x14ac:dyDescent="0.25">
      <c r="A23664" s="10">
        <f t="shared" si="1943"/>
        <v>9</v>
      </c>
      <c r="B23664" s="11">
        <f t="shared" si="1939"/>
        <v>2023</v>
      </c>
      <c r="C23664" s="12">
        <f t="shared" si="1940"/>
        <v>45182</v>
      </c>
      <c r="D23664" s="11">
        <f t="shared" si="1941"/>
        <v>21</v>
      </c>
      <c r="E23664" s="51">
        <v>23227.549492799299</v>
      </c>
      <c r="F23664" s="13">
        <v>5899.2215809853997</v>
      </c>
      <c r="G23664" s="13">
        <v>14740.77</v>
      </c>
      <c r="H23664" s="13">
        <v>341.21699999999998</v>
      </c>
      <c r="I23664" s="13">
        <v>100.16584055599102</v>
      </c>
      <c r="J23664" s="49">
        <v>96.581944444444446</v>
      </c>
      <c r="K23664" s="14">
        <f t="shared" si="1942"/>
        <v>44405.505858785131</v>
      </c>
    </row>
    <row r="23665" spans="1:11" x14ac:dyDescent="0.25">
      <c r="A23665" s="15">
        <f t="shared" si="1943"/>
        <v>9</v>
      </c>
      <c r="B23665" s="16">
        <f t="shared" si="1939"/>
        <v>2023</v>
      </c>
      <c r="C23665" s="17">
        <f t="shared" si="1940"/>
        <v>45182</v>
      </c>
      <c r="D23665" s="16">
        <f t="shared" si="1941"/>
        <v>22</v>
      </c>
      <c r="E23665" s="55">
        <v>21708.825446741699</v>
      </c>
      <c r="F23665" s="18">
        <v>5245.1604764012</v>
      </c>
      <c r="G23665" s="18">
        <v>13731.673000000001</v>
      </c>
      <c r="H23665" s="18">
        <v>341.21699999999998</v>
      </c>
      <c r="I23665" s="18">
        <v>100.16584055599102</v>
      </c>
      <c r="J23665" s="53">
        <v>96.581944444444446</v>
      </c>
      <c r="K23665" s="19">
        <f t="shared" si="1942"/>
        <v>41223.623708143336</v>
      </c>
    </row>
    <row r="23666" spans="1:11" x14ac:dyDescent="0.25">
      <c r="A23666" s="10">
        <f t="shared" si="1943"/>
        <v>9</v>
      </c>
      <c r="B23666" s="11">
        <f t="shared" si="1939"/>
        <v>2023</v>
      </c>
      <c r="C23666" s="12">
        <f t="shared" si="1940"/>
        <v>45182</v>
      </c>
      <c r="D23666" s="11">
        <f t="shared" si="1941"/>
        <v>23</v>
      </c>
      <c r="E23666" s="51">
        <v>19356.040966345499</v>
      </c>
      <c r="F23666" s="13">
        <v>4635.8925022819003</v>
      </c>
      <c r="G23666" s="13">
        <v>13283.828</v>
      </c>
      <c r="H23666" s="13">
        <v>341.21699999999998</v>
      </c>
      <c r="I23666" s="13">
        <v>100.16584055599102</v>
      </c>
      <c r="J23666" s="49">
        <v>96.581944444444446</v>
      </c>
      <c r="K23666" s="14">
        <f t="shared" si="1942"/>
        <v>37813.726253627836</v>
      </c>
    </row>
    <row r="23667" spans="1:11" x14ac:dyDescent="0.25">
      <c r="A23667" s="15">
        <f t="shared" si="1943"/>
        <v>9</v>
      </c>
      <c r="B23667" s="16">
        <f t="shared" si="1939"/>
        <v>2023</v>
      </c>
      <c r="C23667" s="17">
        <f t="shared" si="1940"/>
        <v>45182</v>
      </c>
      <c r="D23667" s="16">
        <f t="shared" si="1941"/>
        <v>24</v>
      </c>
      <c r="E23667" s="55">
        <v>16660.854038279998</v>
      </c>
      <c r="F23667" s="18">
        <v>4327.8966006738001</v>
      </c>
      <c r="G23667" s="18">
        <v>12837.832</v>
      </c>
      <c r="H23667" s="18">
        <v>341.21699999999998</v>
      </c>
      <c r="I23667" s="18">
        <v>100.16584055599102</v>
      </c>
      <c r="J23667" s="53">
        <v>96.581944444444446</v>
      </c>
      <c r="K23667" s="19">
        <f t="shared" si="1942"/>
        <v>34364.547423954231</v>
      </c>
    </row>
    <row r="23668" spans="1:11" x14ac:dyDescent="0.25">
      <c r="A23668" s="10">
        <f t="shared" si="1943"/>
        <v>9</v>
      </c>
      <c r="B23668" s="11">
        <f t="shared" si="1939"/>
        <v>2023</v>
      </c>
      <c r="C23668" s="12">
        <f t="shared" si="1940"/>
        <v>45183</v>
      </c>
      <c r="D23668" s="11">
        <f t="shared" si="1941"/>
        <v>1</v>
      </c>
      <c r="E23668" s="51">
        <v>14368.6949868334</v>
      </c>
      <c r="F23668" s="13">
        <v>4125.5882530273002</v>
      </c>
      <c r="G23668" s="13">
        <v>12518.464</v>
      </c>
      <c r="H23668" s="13">
        <v>341.21699999999998</v>
      </c>
      <c r="I23668" s="13">
        <v>100.16584055599102</v>
      </c>
      <c r="J23668" s="49">
        <v>96.581944444444446</v>
      </c>
      <c r="K23668" s="14">
        <f t="shared" si="1942"/>
        <v>31550.712024861135</v>
      </c>
    </row>
    <row r="23669" spans="1:11" x14ac:dyDescent="0.25">
      <c r="A23669" s="15">
        <f t="shared" si="1943"/>
        <v>9</v>
      </c>
      <c r="B23669" s="16">
        <f t="shared" si="1939"/>
        <v>2023</v>
      </c>
      <c r="C23669" s="17">
        <f t="shared" si="1940"/>
        <v>45183</v>
      </c>
      <c r="D23669" s="16">
        <f t="shared" si="1941"/>
        <v>2</v>
      </c>
      <c r="E23669" s="55">
        <v>13037.9638224809</v>
      </c>
      <c r="F23669" s="18">
        <v>4044.1637458499999</v>
      </c>
      <c r="G23669" s="18">
        <v>12498.992</v>
      </c>
      <c r="H23669" s="18">
        <v>341.21699999999998</v>
      </c>
      <c r="I23669" s="18">
        <v>100.16584055599102</v>
      </c>
      <c r="J23669" s="53">
        <v>96.581944444444446</v>
      </c>
      <c r="K23669" s="19">
        <f t="shared" si="1942"/>
        <v>30119.084353331335</v>
      </c>
    </row>
    <row r="23670" spans="1:11" x14ac:dyDescent="0.25">
      <c r="A23670" s="10">
        <f t="shared" si="1943"/>
        <v>9</v>
      </c>
      <c r="B23670" s="11">
        <f t="shared" si="1939"/>
        <v>2023</v>
      </c>
      <c r="C23670" s="12">
        <f t="shared" si="1940"/>
        <v>45183</v>
      </c>
      <c r="D23670" s="11">
        <f t="shared" si="1941"/>
        <v>3</v>
      </c>
      <c r="E23670" s="51">
        <v>12285.4641532515</v>
      </c>
      <c r="F23670" s="13">
        <v>4021.9355020862999</v>
      </c>
      <c r="G23670" s="13">
        <v>12629.349</v>
      </c>
      <c r="H23670" s="13">
        <v>341.21699999999998</v>
      </c>
      <c r="I23670" s="13">
        <v>100.16584055599102</v>
      </c>
      <c r="J23670" s="49">
        <v>96.581944444444446</v>
      </c>
      <c r="K23670" s="14">
        <f t="shared" si="1942"/>
        <v>29474.713440338237</v>
      </c>
    </row>
    <row r="23671" spans="1:11" x14ac:dyDescent="0.25">
      <c r="A23671" s="15">
        <f t="shared" si="1943"/>
        <v>9</v>
      </c>
      <c r="B23671" s="16">
        <f t="shared" si="1939"/>
        <v>2023</v>
      </c>
      <c r="C23671" s="17">
        <f t="shared" si="1940"/>
        <v>45183</v>
      </c>
      <c r="D23671" s="16">
        <f t="shared" si="1941"/>
        <v>4</v>
      </c>
      <c r="E23671" s="55">
        <v>11898.895030879199</v>
      </c>
      <c r="F23671" s="18">
        <v>4030.8710839804999</v>
      </c>
      <c r="G23671" s="18">
        <v>12550.442999999999</v>
      </c>
      <c r="H23671" s="18">
        <v>341.21699999999998</v>
      </c>
      <c r="I23671" s="18">
        <v>100.16584055599102</v>
      </c>
      <c r="J23671" s="53">
        <v>96.581944444444446</v>
      </c>
      <c r="K23671" s="19">
        <f t="shared" si="1942"/>
        <v>29018.173899860136</v>
      </c>
    </row>
    <row r="23672" spans="1:11" x14ac:dyDescent="0.25">
      <c r="A23672" s="10">
        <f t="shared" si="1943"/>
        <v>9</v>
      </c>
      <c r="B23672" s="11">
        <f t="shared" si="1939"/>
        <v>2023</v>
      </c>
      <c r="C23672" s="12">
        <f t="shared" si="1940"/>
        <v>45183</v>
      </c>
      <c r="D23672" s="11">
        <f t="shared" si="1941"/>
        <v>5</v>
      </c>
      <c r="E23672" s="51">
        <v>11865.7344478041</v>
      </c>
      <c r="F23672" s="13">
        <v>4053.4819482345001</v>
      </c>
      <c r="G23672" s="13">
        <v>13031.105</v>
      </c>
      <c r="H23672" s="13">
        <v>341.21699999999998</v>
      </c>
      <c r="I23672" s="13">
        <v>100.16584055599102</v>
      </c>
      <c r="J23672" s="49">
        <v>96.581944444444446</v>
      </c>
      <c r="K23672" s="14">
        <f t="shared" si="1942"/>
        <v>29488.286181039035</v>
      </c>
    </row>
    <row r="23673" spans="1:11" x14ac:dyDescent="0.25">
      <c r="A23673" s="15">
        <f t="shared" si="1943"/>
        <v>9</v>
      </c>
      <c r="B23673" s="16">
        <f t="shared" si="1939"/>
        <v>2023</v>
      </c>
      <c r="C23673" s="17">
        <f t="shared" si="1940"/>
        <v>45183</v>
      </c>
      <c r="D23673" s="16">
        <f t="shared" si="1941"/>
        <v>6</v>
      </c>
      <c r="E23673" s="55">
        <v>12177.4454581841</v>
      </c>
      <c r="F23673" s="18">
        <v>4191.4965042642998</v>
      </c>
      <c r="G23673" s="18">
        <v>14300.582</v>
      </c>
      <c r="H23673" s="18">
        <v>329.84300000000002</v>
      </c>
      <c r="I23673" s="18">
        <v>96.826949848658629</v>
      </c>
      <c r="J23673" s="53">
        <v>96.581944444444446</v>
      </c>
      <c r="K23673" s="19">
        <f t="shared" si="1942"/>
        <v>31192.775856741508</v>
      </c>
    </row>
    <row r="23674" spans="1:11" x14ac:dyDescent="0.25">
      <c r="A23674" s="10">
        <f t="shared" si="1943"/>
        <v>9</v>
      </c>
      <c r="B23674" s="11">
        <f t="shared" si="1939"/>
        <v>2023</v>
      </c>
      <c r="C23674" s="12">
        <f t="shared" si="1940"/>
        <v>45183</v>
      </c>
      <c r="D23674" s="11">
        <f t="shared" si="1941"/>
        <v>7</v>
      </c>
      <c r="E23674" s="51">
        <v>13337.959788676601</v>
      </c>
      <c r="F23674" s="13">
        <v>4427.2781770367001</v>
      </c>
      <c r="G23674" s="13">
        <v>16556.449000000001</v>
      </c>
      <c r="H23674" s="13">
        <v>0</v>
      </c>
      <c r="I23674" s="13">
        <v>0</v>
      </c>
      <c r="J23674" s="49">
        <v>96.581944444444446</v>
      </c>
      <c r="K23674" s="14">
        <f t="shared" si="1942"/>
        <v>34418.268910157742</v>
      </c>
    </row>
    <row r="23675" spans="1:11" x14ac:dyDescent="0.25">
      <c r="A23675" s="15">
        <f t="shared" si="1943"/>
        <v>9</v>
      </c>
      <c r="B23675" s="16">
        <f t="shared" si="1939"/>
        <v>2023</v>
      </c>
      <c r="C23675" s="17">
        <f t="shared" si="1940"/>
        <v>45183</v>
      </c>
      <c r="D23675" s="16">
        <f t="shared" si="1941"/>
        <v>8</v>
      </c>
      <c r="E23675" s="55">
        <v>14922.638950405601</v>
      </c>
      <c r="F23675" s="18">
        <v>4812.7848216507</v>
      </c>
      <c r="G23675" s="18">
        <v>18113.11</v>
      </c>
      <c r="H23675" s="18">
        <v>0</v>
      </c>
      <c r="I23675" s="18">
        <v>0</v>
      </c>
      <c r="J23675" s="53">
        <v>96.581944444444446</v>
      </c>
      <c r="K23675" s="19">
        <f t="shared" si="1942"/>
        <v>37945.115716500739</v>
      </c>
    </row>
    <row r="23676" spans="1:11" x14ac:dyDescent="0.25">
      <c r="A23676" s="10">
        <f t="shared" si="1943"/>
        <v>9</v>
      </c>
      <c r="B23676" s="11">
        <f t="shared" si="1939"/>
        <v>2023</v>
      </c>
      <c r="C23676" s="12">
        <f t="shared" si="1940"/>
        <v>45183</v>
      </c>
      <c r="D23676" s="11">
        <f t="shared" si="1941"/>
        <v>9</v>
      </c>
      <c r="E23676" s="51">
        <v>14715.626065210699</v>
      </c>
      <c r="F23676" s="13">
        <v>5654.9411238637003</v>
      </c>
      <c r="G23676" s="13">
        <v>18838.53</v>
      </c>
      <c r="H23676" s="13">
        <v>0</v>
      </c>
      <c r="I23676" s="13">
        <v>0</v>
      </c>
      <c r="J23676" s="49">
        <v>96.581944444444446</v>
      </c>
      <c r="K23676" s="14">
        <f t="shared" si="1942"/>
        <v>39305.679133518839</v>
      </c>
    </row>
    <row r="23677" spans="1:11" x14ac:dyDescent="0.25">
      <c r="A23677" s="15">
        <f t="shared" si="1943"/>
        <v>9</v>
      </c>
      <c r="B23677" s="16">
        <f t="shared" si="1939"/>
        <v>2023</v>
      </c>
      <c r="C23677" s="17">
        <f t="shared" si="1940"/>
        <v>45183</v>
      </c>
      <c r="D23677" s="16">
        <f t="shared" si="1941"/>
        <v>10</v>
      </c>
      <c r="E23677" s="55">
        <v>14761.7671221485</v>
      </c>
      <c r="F23677" s="18">
        <v>6544.5318455936003</v>
      </c>
      <c r="G23677" s="18">
        <v>18958.36</v>
      </c>
      <c r="H23677" s="18">
        <v>0</v>
      </c>
      <c r="I23677" s="18">
        <v>0</v>
      </c>
      <c r="J23677" s="53">
        <v>96.581944444444446</v>
      </c>
      <c r="K23677" s="19">
        <f t="shared" si="1942"/>
        <v>40361.240912186542</v>
      </c>
    </row>
    <row r="23678" spans="1:11" x14ac:dyDescent="0.25">
      <c r="A23678" s="10">
        <f t="shared" si="1943"/>
        <v>9</v>
      </c>
      <c r="B23678" s="11">
        <f t="shared" si="1939"/>
        <v>2023</v>
      </c>
      <c r="C23678" s="12">
        <f t="shared" si="1940"/>
        <v>45183</v>
      </c>
      <c r="D23678" s="11">
        <f t="shared" si="1941"/>
        <v>11</v>
      </c>
      <c r="E23678" s="51">
        <v>15146.584250005801</v>
      </c>
      <c r="F23678" s="13">
        <v>7120.4327945421001</v>
      </c>
      <c r="G23678" s="13">
        <v>19360.423999999999</v>
      </c>
      <c r="H23678" s="13">
        <v>0</v>
      </c>
      <c r="I23678" s="13">
        <v>0</v>
      </c>
      <c r="J23678" s="49">
        <v>96.581944444444446</v>
      </c>
      <c r="K23678" s="14">
        <f t="shared" si="1942"/>
        <v>41724.022988992343</v>
      </c>
    </row>
    <row r="23679" spans="1:11" x14ac:dyDescent="0.25">
      <c r="A23679" s="15">
        <f t="shared" si="1943"/>
        <v>9</v>
      </c>
      <c r="B23679" s="16">
        <f t="shared" si="1939"/>
        <v>2023</v>
      </c>
      <c r="C23679" s="17">
        <f t="shared" si="1940"/>
        <v>45183</v>
      </c>
      <c r="D23679" s="16">
        <f t="shared" si="1941"/>
        <v>12</v>
      </c>
      <c r="E23679" s="55">
        <v>15592.242641441901</v>
      </c>
      <c r="F23679" s="18">
        <v>7463.6044047587002</v>
      </c>
      <c r="G23679" s="18">
        <v>19892.918000000001</v>
      </c>
      <c r="H23679" s="18">
        <v>0</v>
      </c>
      <c r="I23679" s="18">
        <v>0</v>
      </c>
      <c r="J23679" s="53">
        <v>96.581944444444446</v>
      </c>
      <c r="K23679" s="19">
        <f t="shared" si="1942"/>
        <v>43045.346990645041</v>
      </c>
    </row>
    <row r="23680" spans="1:11" x14ac:dyDescent="0.25">
      <c r="A23680" s="10">
        <f t="shared" si="1943"/>
        <v>9</v>
      </c>
      <c r="B23680" s="11">
        <f t="shared" si="1939"/>
        <v>2023</v>
      </c>
      <c r="C23680" s="12">
        <f t="shared" si="1940"/>
        <v>45183</v>
      </c>
      <c r="D23680" s="11">
        <f t="shared" si="1941"/>
        <v>13</v>
      </c>
      <c r="E23680" s="51">
        <v>15852.130905845899</v>
      </c>
      <c r="F23680" s="13">
        <v>7535.8506392882</v>
      </c>
      <c r="G23680" s="13">
        <v>20427.768</v>
      </c>
      <c r="H23680" s="13">
        <v>0</v>
      </c>
      <c r="I23680" s="13">
        <v>0</v>
      </c>
      <c r="J23680" s="49">
        <v>96.581944444444446</v>
      </c>
      <c r="K23680" s="14">
        <f t="shared" si="1942"/>
        <v>43912.331489578537</v>
      </c>
    </row>
    <row r="23681" spans="1:11" x14ac:dyDescent="0.25">
      <c r="A23681" s="15">
        <f t="shared" si="1943"/>
        <v>9</v>
      </c>
      <c r="B23681" s="16">
        <f t="shared" si="1939"/>
        <v>2023</v>
      </c>
      <c r="C23681" s="17">
        <f t="shared" si="1940"/>
        <v>45183</v>
      </c>
      <c r="D23681" s="16">
        <f t="shared" si="1941"/>
        <v>14</v>
      </c>
      <c r="E23681" s="55">
        <v>15964.2532544601</v>
      </c>
      <c r="F23681" s="18">
        <v>7611.9739596197996</v>
      </c>
      <c r="G23681" s="18">
        <v>19948.98</v>
      </c>
      <c r="H23681" s="18">
        <v>0</v>
      </c>
      <c r="I23681" s="18">
        <v>0</v>
      </c>
      <c r="J23681" s="53">
        <v>96.581944444444446</v>
      </c>
      <c r="K23681" s="19">
        <f t="shared" si="1942"/>
        <v>43621.789158524341</v>
      </c>
    </row>
    <row r="23682" spans="1:11" x14ac:dyDescent="0.25">
      <c r="A23682" s="10">
        <f t="shared" si="1943"/>
        <v>9</v>
      </c>
      <c r="B23682" s="11">
        <f t="shared" si="1939"/>
        <v>2023</v>
      </c>
      <c r="C23682" s="12">
        <f t="shared" si="1940"/>
        <v>45183</v>
      </c>
      <c r="D23682" s="11">
        <f t="shared" si="1941"/>
        <v>15</v>
      </c>
      <c r="E23682" s="51">
        <v>16400.036114356299</v>
      </c>
      <c r="F23682" s="13">
        <v>7750.5750602316002</v>
      </c>
      <c r="G23682" s="13">
        <v>19105.902999999998</v>
      </c>
      <c r="H23682" s="13">
        <v>0</v>
      </c>
      <c r="I23682" s="13">
        <v>0</v>
      </c>
      <c r="J23682" s="49">
        <v>96.581944444444446</v>
      </c>
      <c r="K23682" s="14">
        <f t="shared" si="1942"/>
        <v>43353.096119032336</v>
      </c>
    </row>
    <row r="23683" spans="1:11" x14ac:dyDescent="0.25">
      <c r="A23683" s="15">
        <f t="shared" si="1943"/>
        <v>9</v>
      </c>
      <c r="B23683" s="16">
        <f t="shared" si="1939"/>
        <v>2023</v>
      </c>
      <c r="C23683" s="17">
        <f t="shared" si="1940"/>
        <v>45183</v>
      </c>
      <c r="D23683" s="16">
        <f t="shared" si="1941"/>
        <v>16</v>
      </c>
      <c r="E23683" s="55">
        <v>17415.146904306399</v>
      </c>
      <c r="F23683" s="18">
        <v>7678.7019005958</v>
      </c>
      <c r="G23683" s="18">
        <v>17702.544000000002</v>
      </c>
      <c r="H23683" s="18">
        <v>0</v>
      </c>
      <c r="I23683" s="18">
        <v>0</v>
      </c>
      <c r="J23683" s="53">
        <v>96.581944444444446</v>
      </c>
      <c r="K23683" s="19">
        <f t="shared" si="1942"/>
        <v>42892.974749346642</v>
      </c>
    </row>
    <row r="23684" spans="1:11" x14ac:dyDescent="0.25">
      <c r="A23684" s="10">
        <f t="shared" si="1943"/>
        <v>9</v>
      </c>
      <c r="B23684" s="11">
        <f t="shared" si="1939"/>
        <v>2023</v>
      </c>
      <c r="C23684" s="12">
        <f t="shared" si="1940"/>
        <v>45183</v>
      </c>
      <c r="D23684" s="11">
        <f t="shared" si="1941"/>
        <v>17</v>
      </c>
      <c r="E23684" s="51">
        <v>20048.785627495901</v>
      </c>
      <c r="F23684" s="13">
        <v>7454.7567465250004</v>
      </c>
      <c r="G23684" s="13">
        <v>16661.411</v>
      </c>
      <c r="H23684" s="13">
        <v>0</v>
      </c>
      <c r="I23684" s="13">
        <v>0</v>
      </c>
      <c r="J23684" s="49">
        <v>96.581944444444446</v>
      </c>
      <c r="K23684" s="14">
        <f t="shared" si="1942"/>
        <v>44261.535318465343</v>
      </c>
    </row>
    <row r="23685" spans="1:11" x14ac:dyDescent="0.25">
      <c r="A23685" s="15">
        <f t="shared" si="1943"/>
        <v>9</v>
      </c>
      <c r="B23685" s="16">
        <f t="shared" ref="B23685:B23748" si="1944">YEAR(C23685)</f>
        <v>2023</v>
      </c>
      <c r="C23685" s="17">
        <f t="shared" si="1940"/>
        <v>45183</v>
      </c>
      <c r="D23685" s="16">
        <f t="shared" si="1941"/>
        <v>18</v>
      </c>
      <c r="E23685" s="55">
        <v>22224.853247520201</v>
      </c>
      <c r="F23685" s="18">
        <v>6869.5000383217002</v>
      </c>
      <c r="G23685" s="18">
        <v>16774.432000000001</v>
      </c>
      <c r="H23685" s="18">
        <v>0</v>
      </c>
      <c r="I23685" s="18">
        <v>0</v>
      </c>
      <c r="J23685" s="53">
        <v>96.581944444444446</v>
      </c>
      <c r="K23685" s="19">
        <f t="shared" si="1942"/>
        <v>45965.367230286349</v>
      </c>
    </row>
    <row r="23686" spans="1:11" x14ac:dyDescent="0.25">
      <c r="A23686" s="10">
        <f t="shared" si="1943"/>
        <v>9</v>
      </c>
      <c r="B23686" s="11">
        <f t="shared" si="1944"/>
        <v>2023</v>
      </c>
      <c r="C23686" s="12">
        <f t="shared" ref="C23686:C23749" si="1945">IF(D23686=1, C23685+1, C23685)</f>
        <v>45183</v>
      </c>
      <c r="D23686" s="11">
        <f t="shared" ref="D23686:D23749" si="1946">IF(D23685=24, 1, D23685+1)</f>
        <v>19</v>
      </c>
      <c r="E23686" s="51">
        <v>22069.771960874099</v>
      </c>
      <c r="F23686" s="13">
        <v>6429.2936048583997</v>
      </c>
      <c r="G23686" s="13">
        <v>16535.721000000001</v>
      </c>
      <c r="H23686" s="13">
        <v>159.23500000000001</v>
      </c>
      <c r="I23686" s="13">
        <v>46.74417634799331</v>
      </c>
      <c r="J23686" s="49">
        <v>96.581944444444446</v>
      </c>
      <c r="K23686" s="14">
        <f t="shared" ref="K23686:K23749" si="1947">SUM(E23686:J23686)</f>
        <v>45337.347686524939</v>
      </c>
    </row>
    <row r="23687" spans="1:11" x14ac:dyDescent="0.25">
      <c r="A23687" s="15">
        <f t="shared" si="1943"/>
        <v>9</v>
      </c>
      <c r="B23687" s="16">
        <f t="shared" si="1944"/>
        <v>2023</v>
      </c>
      <c r="C23687" s="17">
        <f t="shared" si="1945"/>
        <v>45183</v>
      </c>
      <c r="D23687" s="16">
        <f t="shared" si="1946"/>
        <v>20</v>
      </c>
      <c r="E23687" s="55">
        <v>22037.8821495466</v>
      </c>
      <c r="F23687" s="18">
        <v>6186.2927930997002</v>
      </c>
      <c r="G23687" s="18">
        <v>15780.05</v>
      </c>
      <c r="H23687" s="18">
        <v>341.21699999999998</v>
      </c>
      <c r="I23687" s="18">
        <v>100.16584055599102</v>
      </c>
      <c r="J23687" s="53">
        <v>96.581944444444446</v>
      </c>
      <c r="K23687" s="19">
        <f t="shared" si="1947"/>
        <v>44542.189727646728</v>
      </c>
    </row>
    <row r="23688" spans="1:11" x14ac:dyDescent="0.25">
      <c r="A23688" s="10">
        <f t="shared" si="1943"/>
        <v>9</v>
      </c>
      <c r="B23688" s="11">
        <f t="shared" si="1944"/>
        <v>2023</v>
      </c>
      <c r="C23688" s="12">
        <f t="shared" si="1945"/>
        <v>45183</v>
      </c>
      <c r="D23688" s="11">
        <f t="shared" si="1946"/>
        <v>21</v>
      </c>
      <c r="E23688" s="51">
        <v>22487.668067375202</v>
      </c>
      <c r="F23688" s="13">
        <v>5808.0587075825997</v>
      </c>
      <c r="G23688" s="13">
        <v>14920.924000000001</v>
      </c>
      <c r="H23688" s="13">
        <v>341.21699999999998</v>
      </c>
      <c r="I23688" s="13">
        <v>100.16584055599102</v>
      </c>
      <c r="J23688" s="49">
        <v>96.581944444444446</v>
      </c>
      <c r="K23688" s="14">
        <f t="shared" si="1947"/>
        <v>43754.615559958234</v>
      </c>
    </row>
    <row r="23689" spans="1:11" x14ac:dyDescent="0.25">
      <c r="A23689" s="15">
        <f t="shared" si="1943"/>
        <v>9</v>
      </c>
      <c r="B23689" s="16">
        <f t="shared" si="1944"/>
        <v>2023</v>
      </c>
      <c r="C23689" s="17">
        <f t="shared" si="1945"/>
        <v>45183</v>
      </c>
      <c r="D23689" s="16">
        <f t="shared" si="1946"/>
        <v>22</v>
      </c>
      <c r="E23689" s="55">
        <v>21094.633347234601</v>
      </c>
      <c r="F23689" s="18">
        <v>5187.9093208145996</v>
      </c>
      <c r="G23689" s="18">
        <v>14054.508</v>
      </c>
      <c r="H23689" s="18">
        <v>341.21699999999998</v>
      </c>
      <c r="I23689" s="18">
        <v>100.16584055599102</v>
      </c>
      <c r="J23689" s="53">
        <v>96.581944444444446</v>
      </c>
      <c r="K23689" s="19">
        <f t="shared" si="1947"/>
        <v>40875.015453049637</v>
      </c>
    </row>
    <row r="23690" spans="1:11" x14ac:dyDescent="0.25">
      <c r="A23690" s="10">
        <f t="shared" si="1943"/>
        <v>9</v>
      </c>
      <c r="B23690" s="11">
        <f t="shared" si="1944"/>
        <v>2023</v>
      </c>
      <c r="C23690" s="12">
        <f t="shared" si="1945"/>
        <v>45183</v>
      </c>
      <c r="D23690" s="11">
        <f t="shared" si="1946"/>
        <v>23</v>
      </c>
      <c r="E23690" s="51">
        <v>18840.727647972199</v>
      </c>
      <c r="F23690" s="13">
        <v>4687.0396364287999</v>
      </c>
      <c r="G23690" s="13">
        <v>13307.1</v>
      </c>
      <c r="H23690" s="13">
        <v>341.21699999999998</v>
      </c>
      <c r="I23690" s="13">
        <v>100.16584055599102</v>
      </c>
      <c r="J23690" s="49">
        <v>96.581944444444446</v>
      </c>
      <c r="K23690" s="14">
        <f t="shared" si="1947"/>
        <v>37372.832069401433</v>
      </c>
    </row>
    <row r="23691" spans="1:11" x14ac:dyDescent="0.25">
      <c r="A23691" s="15">
        <f t="shared" si="1943"/>
        <v>9</v>
      </c>
      <c r="B23691" s="16">
        <f t="shared" si="1944"/>
        <v>2023</v>
      </c>
      <c r="C23691" s="17">
        <f t="shared" si="1945"/>
        <v>45183</v>
      </c>
      <c r="D23691" s="16">
        <f t="shared" si="1946"/>
        <v>24</v>
      </c>
      <c r="E23691" s="55">
        <v>16286.0430183512</v>
      </c>
      <c r="F23691" s="18">
        <v>4359.6036287152001</v>
      </c>
      <c r="G23691" s="18">
        <v>12686.201999999999</v>
      </c>
      <c r="H23691" s="18">
        <v>341.21699999999998</v>
      </c>
      <c r="I23691" s="18">
        <v>100.16584055599102</v>
      </c>
      <c r="J23691" s="53">
        <v>96.581944444444446</v>
      </c>
      <c r="K23691" s="19">
        <f t="shared" si="1947"/>
        <v>33869.813432066832</v>
      </c>
    </row>
    <row r="23692" spans="1:11" x14ac:dyDescent="0.25">
      <c r="A23692" s="10">
        <f t="shared" si="1943"/>
        <v>9</v>
      </c>
      <c r="B23692" s="11">
        <f t="shared" si="1944"/>
        <v>2023</v>
      </c>
      <c r="C23692" s="12">
        <f t="shared" si="1945"/>
        <v>45184</v>
      </c>
      <c r="D23692" s="11">
        <f t="shared" si="1946"/>
        <v>1</v>
      </c>
      <c r="E23692" s="51">
        <v>14199.277484009701</v>
      </c>
      <c r="F23692" s="13">
        <v>4132.4209792569</v>
      </c>
      <c r="G23692" s="13">
        <v>12213.677</v>
      </c>
      <c r="H23692" s="13">
        <v>341.21699999999998</v>
      </c>
      <c r="I23692" s="13">
        <v>100.16584055599102</v>
      </c>
      <c r="J23692" s="49">
        <v>96.581944444444446</v>
      </c>
      <c r="K23692" s="14">
        <f t="shared" si="1947"/>
        <v>31083.340248267035</v>
      </c>
    </row>
    <row r="23693" spans="1:11" x14ac:dyDescent="0.25">
      <c r="A23693" s="15">
        <f t="shared" si="1943"/>
        <v>9</v>
      </c>
      <c r="B23693" s="16">
        <f t="shared" si="1944"/>
        <v>2023</v>
      </c>
      <c r="C23693" s="17">
        <f t="shared" si="1945"/>
        <v>45184</v>
      </c>
      <c r="D23693" s="16">
        <f t="shared" si="1946"/>
        <v>2</v>
      </c>
      <c r="E23693" s="55">
        <v>13004.575358006799</v>
      </c>
      <c r="F23693" s="18">
        <v>3984.9292126943001</v>
      </c>
      <c r="G23693" s="18">
        <v>12444.865</v>
      </c>
      <c r="H23693" s="18">
        <v>341.21699999999998</v>
      </c>
      <c r="I23693" s="18">
        <v>100.16584055599102</v>
      </c>
      <c r="J23693" s="53">
        <v>96.581944444444446</v>
      </c>
      <c r="K23693" s="19">
        <f t="shared" si="1947"/>
        <v>29972.334355701536</v>
      </c>
    </row>
    <row r="23694" spans="1:11" x14ac:dyDescent="0.25">
      <c r="A23694" s="10">
        <f t="shared" si="1943"/>
        <v>9</v>
      </c>
      <c r="B23694" s="11">
        <f t="shared" si="1944"/>
        <v>2023</v>
      </c>
      <c r="C23694" s="12">
        <f t="shared" si="1945"/>
        <v>45184</v>
      </c>
      <c r="D23694" s="11">
        <f t="shared" si="1946"/>
        <v>3</v>
      </c>
      <c r="E23694" s="51">
        <v>12206.3843973729</v>
      </c>
      <c r="F23694" s="13">
        <v>3966.2761679967002</v>
      </c>
      <c r="G23694" s="13">
        <v>12379.364</v>
      </c>
      <c r="H23694" s="13">
        <v>341.21699999999998</v>
      </c>
      <c r="I23694" s="13">
        <v>100.16584055599102</v>
      </c>
      <c r="J23694" s="49">
        <v>96.581944444444446</v>
      </c>
      <c r="K23694" s="14">
        <f t="shared" si="1947"/>
        <v>29089.989350370037</v>
      </c>
    </row>
    <row r="23695" spans="1:11" x14ac:dyDescent="0.25">
      <c r="A23695" s="15">
        <f t="shared" si="1943"/>
        <v>9</v>
      </c>
      <c r="B23695" s="16">
        <f t="shared" si="1944"/>
        <v>2023</v>
      </c>
      <c r="C23695" s="17">
        <f t="shared" si="1945"/>
        <v>45184</v>
      </c>
      <c r="D23695" s="16">
        <f t="shared" si="1946"/>
        <v>4</v>
      </c>
      <c r="E23695" s="55">
        <v>11803.5119041732</v>
      </c>
      <c r="F23695" s="18">
        <v>3964.6012048655998</v>
      </c>
      <c r="G23695" s="18">
        <v>12424.156000000001</v>
      </c>
      <c r="H23695" s="18">
        <v>341.21699999999998</v>
      </c>
      <c r="I23695" s="18">
        <v>100.16584055599102</v>
      </c>
      <c r="J23695" s="53">
        <v>96.581944444444446</v>
      </c>
      <c r="K23695" s="19">
        <f t="shared" si="1947"/>
        <v>28730.233894039236</v>
      </c>
    </row>
    <row r="23696" spans="1:11" x14ac:dyDescent="0.25">
      <c r="A23696" s="10">
        <f t="shared" si="1943"/>
        <v>9</v>
      </c>
      <c r="B23696" s="11">
        <f t="shared" si="1944"/>
        <v>2023</v>
      </c>
      <c r="C23696" s="12">
        <f t="shared" si="1945"/>
        <v>45184</v>
      </c>
      <c r="D23696" s="11">
        <f t="shared" si="1946"/>
        <v>5</v>
      </c>
      <c r="E23696" s="51">
        <v>11754.569895648699</v>
      </c>
      <c r="F23696" s="13">
        <v>4029.0787605866999</v>
      </c>
      <c r="G23696" s="13">
        <v>12862.376</v>
      </c>
      <c r="H23696" s="13">
        <v>341.21699999999998</v>
      </c>
      <c r="I23696" s="13">
        <v>100.16584055599102</v>
      </c>
      <c r="J23696" s="49">
        <v>96.581944444444446</v>
      </c>
      <c r="K23696" s="14">
        <f t="shared" si="1947"/>
        <v>29183.989441235837</v>
      </c>
    </row>
    <row r="23697" spans="1:11" x14ac:dyDescent="0.25">
      <c r="A23697" s="15">
        <f t="shared" si="1943"/>
        <v>9</v>
      </c>
      <c r="B23697" s="16">
        <f t="shared" si="1944"/>
        <v>2023</v>
      </c>
      <c r="C23697" s="17">
        <f t="shared" si="1945"/>
        <v>45184</v>
      </c>
      <c r="D23697" s="16">
        <f t="shared" si="1946"/>
        <v>6</v>
      </c>
      <c r="E23697" s="55">
        <v>12172.159815037699</v>
      </c>
      <c r="F23697" s="18">
        <v>4132.6846824717004</v>
      </c>
      <c r="G23697" s="18">
        <v>13927.571</v>
      </c>
      <c r="H23697" s="18">
        <v>335.53</v>
      </c>
      <c r="I23697" s="18">
        <v>98.49639520232482</v>
      </c>
      <c r="J23697" s="53">
        <v>96.581944444444446</v>
      </c>
      <c r="K23697" s="19">
        <f t="shared" si="1947"/>
        <v>30763.023837156168</v>
      </c>
    </row>
    <row r="23698" spans="1:11" x14ac:dyDescent="0.25">
      <c r="A23698" s="10">
        <f t="shared" si="1943"/>
        <v>9</v>
      </c>
      <c r="B23698" s="11">
        <f t="shared" si="1944"/>
        <v>2023</v>
      </c>
      <c r="C23698" s="12">
        <f t="shared" si="1945"/>
        <v>45184</v>
      </c>
      <c r="D23698" s="11">
        <f t="shared" si="1946"/>
        <v>7</v>
      </c>
      <c r="E23698" s="51">
        <v>13239.886890063701</v>
      </c>
      <c r="F23698" s="13">
        <v>4398.3623742672999</v>
      </c>
      <c r="G23698" s="13">
        <v>16106.946</v>
      </c>
      <c r="H23698" s="13">
        <v>0</v>
      </c>
      <c r="I23698" s="13">
        <v>0</v>
      </c>
      <c r="J23698" s="49">
        <v>96.581944444444446</v>
      </c>
      <c r="K23698" s="14">
        <f t="shared" si="1947"/>
        <v>33841.777208775442</v>
      </c>
    </row>
    <row r="23699" spans="1:11" x14ac:dyDescent="0.25">
      <c r="A23699" s="15">
        <f t="shared" si="1943"/>
        <v>9</v>
      </c>
      <c r="B23699" s="16">
        <f t="shared" si="1944"/>
        <v>2023</v>
      </c>
      <c r="C23699" s="17">
        <f t="shared" si="1945"/>
        <v>45184</v>
      </c>
      <c r="D23699" s="16">
        <f t="shared" si="1946"/>
        <v>8</v>
      </c>
      <c r="E23699" s="55">
        <v>14789.8384061785</v>
      </c>
      <c r="F23699" s="18">
        <v>4738.1151371447004</v>
      </c>
      <c r="G23699" s="18">
        <v>17594.313999999998</v>
      </c>
      <c r="H23699" s="18">
        <v>0</v>
      </c>
      <c r="I23699" s="18">
        <v>0</v>
      </c>
      <c r="J23699" s="53">
        <v>96.581944444444446</v>
      </c>
      <c r="K23699" s="19">
        <f t="shared" si="1947"/>
        <v>37218.849487767642</v>
      </c>
    </row>
    <row r="23700" spans="1:11" x14ac:dyDescent="0.25">
      <c r="A23700" s="10">
        <f t="shared" si="1943"/>
        <v>9</v>
      </c>
      <c r="B23700" s="11">
        <f t="shared" si="1944"/>
        <v>2023</v>
      </c>
      <c r="C23700" s="12">
        <f t="shared" si="1945"/>
        <v>45184</v>
      </c>
      <c r="D23700" s="11">
        <f t="shared" si="1946"/>
        <v>9</v>
      </c>
      <c r="E23700" s="51">
        <v>14821.834623315801</v>
      </c>
      <c r="F23700" s="13">
        <v>5625.7792981406001</v>
      </c>
      <c r="G23700" s="13">
        <v>18337.559000000001</v>
      </c>
      <c r="H23700" s="13">
        <v>0</v>
      </c>
      <c r="I23700" s="13">
        <v>0</v>
      </c>
      <c r="J23700" s="49">
        <v>96.581944444444446</v>
      </c>
      <c r="K23700" s="14">
        <f t="shared" si="1947"/>
        <v>38881.754865900846</v>
      </c>
    </row>
    <row r="23701" spans="1:11" x14ac:dyDescent="0.25">
      <c r="A23701" s="15">
        <f t="shared" si="1943"/>
        <v>9</v>
      </c>
      <c r="B23701" s="16">
        <f t="shared" si="1944"/>
        <v>2023</v>
      </c>
      <c r="C23701" s="17">
        <f t="shared" si="1945"/>
        <v>45184</v>
      </c>
      <c r="D23701" s="16">
        <f t="shared" si="1946"/>
        <v>10</v>
      </c>
      <c r="E23701" s="55">
        <v>14953.131593660601</v>
      </c>
      <c r="F23701" s="18">
        <v>6484.2654605625003</v>
      </c>
      <c r="G23701" s="18">
        <v>19189.046999999999</v>
      </c>
      <c r="H23701" s="18">
        <v>0</v>
      </c>
      <c r="I23701" s="18">
        <v>0</v>
      </c>
      <c r="J23701" s="53">
        <v>96.581944444444446</v>
      </c>
      <c r="K23701" s="19">
        <f t="shared" si="1947"/>
        <v>40723.025998667545</v>
      </c>
    </row>
    <row r="23702" spans="1:11" x14ac:dyDescent="0.25">
      <c r="A23702" s="10">
        <f t="shared" si="1943"/>
        <v>9</v>
      </c>
      <c r="B23702" s="11">
        <f t="shared" si="1944"/>
        <v>2023</v>
      </c>
      <c r="C23702" s="12">
        <f t="shared" si="1945"/>
        <v>45184</v>
      </c>
      <c r="D23702" s="11">
        <f t="shared" si="1946"/>
        <v>11</v>
      </c>
      <c r="E23702" s="51">
        <v>15436.6216165487</v>
      </c>
      <c r="F23702" s="13">
        <v>7208.5222726593001</v>
      </c>
      <c r="G23702" s="13">
        <v>19876.462</v>
      </c>
      <c r="H23702" s="13">
        <v>0</v>
      </c>
      <c r="I23702" s="13">
        <v>0</v>
      </c>
      <c r="J23702" s="49">
        <v>96.581944444444446</v>
      </c>
      <c r="K23702" s="14">
        <f t="shared" si="1947"/>
        <v>42618.187833652446</v>
      </c>
    </row>
    <row r="23703" spans="1:11" x14ac:dyDescent="0.25">
      <c r="A23703" s="15">
        <f t="shared" si="1943"/>
        <v>9</v>
      </c>
      <c r="B23703" s="16">
        <f t="shared" si="1944"/>
        <v>2023</v>
      </c>
      <c r="C23703" s="17">
        <f t="shared" si="1945"/>
        <v>45184</v>
      </c>
      <c r="D23703" s="16">
        <f t="shared" si="1946"/>
        <v>12</v>
      </c>
      <c r="E23703" s="55">
        <v>15936.8787508807</v>
      </c>
      <c r="F23703" s="18">
        <v>7486.9219582630003</v>
      </c>
      <c r="G23703" s="18">
        <v>19744.373</v>
      </c>
      <c r="H23703" s="18">
        <v>0</v>
      </c>
      <c r="I23703" s="18">
        <v>0</v>
      </c>
      <c r="J23703" s="53">
        <v>96.581944444444446</v>
      </c>
      <c r="K23703" s="19">
        <f t="shared" si="1947"/>
        <v>43264.755653588138</v>
      </c>
    </row>
    <row r="23704" spans="1:11" x14ac:dyDescent="0.25">
      <c r="A23704" s="10">
        <f t="shared" si="1943"/>
        <v>9</v>
      </c>
      <c r="B23704" s="11">
        <f t="shared" si="1944"/>
        <v>2023</v>
      </c>
      <c r="C23704" s="12">
        <f t="shared" si="1945"/>
        <v>45184</v>
      </c>
      <c r="D23704" s="11">
        <f t="shared" si="1946"/>
        <v>13</v>
      </c>
      <c r="E23704" s="51">
        <v>16466.239142648901</v>
      </c>
      <c r="F23704" s="13">
        <v>7558.9953389005996</v>
      </c>
      <c r="G23704" s="13">
        <v>19824.91</v>
      </c>
      <c r="H23704" s="13">
        <v>0</v>
      </c>
      <c r="I23704" s="13">
        <v>0</v>
      </c>
      <c r="J23704" s="49">
        <v>96.581944444444446</v>
      </c>
      <c r="K23704" s="14">
        <f t="shared" si="1947"/>
        <v>43946.726425993947</v>
      </c>
    </row>
    <row r="23705" spans="1:11" x14ac:dyDescent="0.25">
      <c r="A23705" s="15">
        <f t="shared" si="1943"/>
        <v>9</v>
      </c>
      <c r="B23705" s="16">
        <f t="shared" si="1944"/>
        <v>2023</v>
      </c>
      <c r="C23705" s="17">
        <f t="shared" si="1945"/>
        <v>45184</v>
      </c>
      <c r="D23705" s="16">
        <f t="shared" si="1946"/>
        <v>14</v>
      </c>
      <c r="E23705" s="55">
        <v>16642.466883196299</v>
      </c>
      <c r="F23705" s="18">
        <v>7754.6631950372002</v>
      </c>
      <c r="G23705" s="18">
        <v>19266.489000000001</v>
      </c>
      <c r="H23705" s="18">
        <v>0</v>
      </c>
      <c r="I23705" s="18">
        <v>0</v>
      </c>
      <c r="J23705" s="53">
        <v>96.581944444444446</v>
      </c>
      <c r="K23705" s="19">
        <f t="shared" si="1947"/>
        <v>43760.201022677946</v>
      </c>
    </row>
    <row r="23706" spans="1:11" x14ac:dyDescent="0.25">
      <c r="A23706" s="10">
        <f t="shared" si="1943"/>
        <v>9</v>
      </c>
      <c r="B23706" s="11">
        <f t="shared" si="1944"/>
        <v>2023</v>
      </c>
      <c r="C23706" s="12">
        <f t="shared" si="1945"/>
        <v>45184</v>
      </c>
      <c r="D23706" s="11">
        <f t="shared" si="1946"/>
        <v>15</v>
      </c>
      <c r="E23706" s="51">
        <v>17154.502996315801</v>
      </c>
      <c r="F23706" s="13">
        <v>7760.7883859903004</v>
      </c>
      <c r="G23706" s="13">
        <v>18585.241000000002</v>
      </c>
      <c r="H23706" s="13">
        <v>0</v>
      </c>
      <c r="I23706" s="13">
        <v>0</v>
      </c>
      <c r="J23706" s="49">
        <v>96.581944444444446</v>
      </c>
      <c r="K23706" s="14">
        <f t="shared" si="1947"/>
        <v>43597.114326750547</v>
      </c>
    </row>
    <row r="23707" spans="1:11" x14ac:dyDescent="0.25">
      <c r="A23707" s="15">
        <f t="shared" si="1943"/>
        <v>9</v>
      </c>
      <c r="B23707" s="16">
        <f t="shared" si="1944"/>
        <v>2023</v>
      </c>
      <c r="C23707" s="17">
        <f t="shared" si="1945"/>
        <v>45184</v>
      </c>
      <c r="D23707" s="16">
        <f t="shared" si="1946"/>
        <v>16</v>
      </c>
      <c r="E23707" s="55">
        <v>18616.350807819199</v>
      </c>
      <c r="F23707" s="18">
        <v>7700.0996272510001</v>
      </c>
      <c r="G23707" s="18">
        <v>17362.687999999998</v>
      </c>
      <c r="H23707" s="18">
        <v>0</v>
      </c>
      <c r="I23707" s="18">
        <v>0</v>
      </c>
      <c r="J23707" s="53">
        <v>96.581944444444446</v>
      </c>
      <c r="K23707" s="19">
        <f t="shared" si="1947"/>
        <v>43775.720379514642</v>
      </c>
    </row>
    <row r="23708" spans="1:11" x14ac:dyDescent="0.25">
      <c r="A23708" s="10">
        <f t="shared" si="1943"/>
        <v>9</v>
      </c>
      <c r="B23708" s="11">
        <f t="shared" si="1944"/>
        <v>2023</v>
      </c>
      <c r="C23708" s="12">
        <f t="shared" si="1945"/>
        <v>45184</v>
      </c>
      <c r="D23708" s="11">
        <f t="shared" si="1946"/>
        <v>17</v>
      </c>
      <c r="E23708" s="51">
        <v>20848.561673906501</v>
      </c>
      <c r="F23708" s="13">
        <v>7336.3497654549001</v>
      </c>
      <c r="G23708" s="13">
        <v>16651.474999999999</v>
      </c>
      <c r="H23708" s="13">
        <v>0</v>
      </c>
      <c r="I23708" s="13">
        <v>0</v>
      </c>
      <c r="J23708" s="49">
        <v>96.581944444444446</v>
      </c>
      <c r="K23708" s="14">
        <f t="shared" si="1947"/>
        <v>44932.968383805841</v>
      </c>
    </row>
    <row r="23709" spans="1:11" x14ac:dyDescent="0.25">
      <c r="A23709" s="15">
        <f t="shared" si="1943"/>
        <v>9</v>
      </c>
      <c r="B23709" s="16">
        <f t="shared" si="1944"/>
        <v>2023</v>
      </c>
      <c r="C23709" s="17">
        <f t="shared" si="1945"/>
        <v>45184</v>
      </c>
      <c r="D23709" s="16">
        <f t="shared" si="1946"/>
        <v>18</v>
      </c>
      <c r="E23709" s="55">
        <v>22671.987552783801</v>
      </c>
      <c r="F23709" s="18">
        <v>6716.7111451193005</v>
      </c>
      <c r="G23709" s="18">
        <v>16051.775</v>
      </c>
      <c r="H23709" s="18">
        <v>0</v>
      </c>
      <c r="I23709" s="18">
        <v>0</v>
      </c>
      <c r="J23709" s="53">
        <v>96.581944444444446</v>
      </c>
      <c r="K23709" s="19">
        <f t="shared" si="1947"/>
        <v>45537.055642347543</v>
      </c>
    </row>
    <row r="23710" spans="1:11" x14ac:dyDescent="0.25">
      <c r="A23710" s="10">
        <f t="shared" si="1943"/>
        <v>9</v>
      </c>
      <c r="B23710" s="11">
        <f t="shared" si="1944"/>
        <v>2023</v>
      </c>
      <c r="C23710" s="12">
        <f t="shared" si="1945"/>
        <v>45184</v>
      </c>
      <c r="D23710" s="11">
        <f t="shared" si="1946"/>
        <v>19</v>
      </c>
      <c r="E23710" s="51">
        <v>22314.826024910999</v>
      </c>
      <c r="F23710" s="13">
        <v>6389.2187477850002</v>
      </c>
      <c r="G23710" s="13">
        <v>15514.137000000001</v>
      </c>
      <c r="H23710" s="13">
        <v>170.60900000000001</v>
      </c>
      <c r="I23710" s="13">
        <v>50.083067055325714</v>
      </c>
      <c r="J23710" s="49">
        <v>96.581944444444446</v>
      </c>
      <c r="K23710" s="14">
        <f t="shared" si="1947"/>
        <v>44535.455784195765</v>
      </c>
    </row>
    <row r="23711" spans="1:11" x14ac:dyDescent="0.25">
      <c r="A23711" s="15">
        <f t="shared" si="1943"/>
        <v>9</v>
      </c>
      <c r="B23711" s="16">
        <f t="shared" si="1944"/>
        <v>2023</v>
      </c>
      <c r="C23711" s="17">
        <f t="shared" si="1945"/>
        <v>45184</v>
      </c>
      <c r="D23711" s="16">
        <f t="shared" si="1946"/>
        <v>20</v>
      </c>
      <c r="E23711" s="55">
        <v>21964.760320360001</v>
      </c>
      <c r="F23711" s="18">
        <v>6201.2745463202</v>
      </c>
      <c r="G23711" s="18">
        <v>14519.181</v>
      </c>
      <c r="H23711" s="18">
        <v>341.21699999999998</v>
      </c>
      <c r="I23711" s="18">
        <v>100.16584055599102</v>
      </c>
      <c r="J23711" s="53">
        <v>96.581944444444446</v>
      </c>
      <c r="K23711" s="19">
        <f t="shared" si="1947"/>
        <v>43223.180651680632</v>
      </c>
    </row>
    <row r="23712" spans="1:11" x14ac:dyDescent="0.25">
      <c r="A23712" s="10">
        <f t="shared" si="1943"/>
        <v>9</v>
      </c>
      <c r="B23712" s="11">
        <f t="shared" si="1944"/>
        <v>2023</v>
      </c>
      <c r="C23712" s="12">
        <f t="shared" si="1945"/>
        <v>45184</v>
      </c>
      <c r="D23712" s="11">
        <f t="shared" si="1946"/>
        <v>21</v>
      </c>
      <c r="E23712" s="51">
        <v>21900.0821997942</v>
      </c>
      <c r="F23712" s="13">
        <v>5815.2240124989003</v>
      </c>
      <c r="G23712" s="13">
        <v>13429.87</v>
      </c>
      <c r="H23712" s="13">
        <v>341.21699999999998</v>
      </c>
      <c r="I23712" s="13">
        <v>100.16584055599102</v>
      </c>
      <c r="J23712" s="49">
        <v>96.581944444444446</v>
      </c>
      <c r="K23712" s="14">
        <f t="shared" si="1947"/>
        <v>41683.140997293536</v>
      </c>
    </row>
    <row r="23713" spans="1:11" x14ac:dyDescent="0.25">
      <c r="A23713" s="15">
        <f t="shared" si="1943"/>
        <v>9</v>
      </c>
      <c r="B23713" s="16">
        <f t="shared" si="1944"/>
        <v>2023</v>
      </c>
      <c r="C23713" s="17">
        <f t="shared" si="1945"/>
        <v>45184</v>
      </c>
      <c r="D23713" s="16">
        <f t="shared" si="1946"/>
        <v>22</v>
      </c>
      <c r="E23713" s="55">
        <v>20432.9509236823</v>
      </c>
      <c r="F23713" s="18">
        <v>5267.7887637699996</v>
      </c>
      <c r="G23713" s="18">
        <v>11988.584000000001</v>
      </c>
      <c r="H23713" s="18">
        <v>341.21699999999998</v>
      </c>
      <c r="I23713" s="18">
        <v>100.16584055599102</v>
      </c>
      <c r="J23713" s="53">
        <v>96.581944444444446</v>
      </c>
      <c r="K23713" s="19">
        <f t="shared" si="1947"/>
        <v>38227.288472452732</v>
      </c>
    </row>
    <row r="23714" spans="1:11" x14ac:dyDescent="0.25">
      <c r="A23714" s="10">
        <f t="shared" si="1943"/>
        <v>9</v>
      </c>
      <c r="B23714" s="11">
        <f t="shared" si="1944"/>
        <v>2023</v>
      </c>
      <c r="C23714" s="12">
        <f t="shared" si="1945"/>
        <v>45184</v>
      </c>
      <c r="D23714" s="11">
        <f t="shared" si="1946"/>
        <v>23</v>
      </c>
      <c r="E23714" s="51">
        <v>18638.304733956498</v>
      </c>
      <c r="F23714" s="13">
        <v>4782.5797003345997</v>
      </c>
      <c r="G23714" s="13">
        <v>11497.52</v>
      </c>
      <c r="H23714" s="13">
        <v>341.21699999999998</v>
      </c>
      <c r="I23714" s="13">
        <v>100.16584055599102</v>
      </c>
      <c r="J23714" s="49">
        <v>96.581944444444446</v>
      </c>
      <c r="K23714" s="14">
        <f t="shared" si="1947"/>
        <v>35456.369219291526</v>
      </c>
    </row>
    <row r="23715" spans="1:11" x14ac:dyDescent="0.25">
      <c r="A23715" s="15">
        <f t="shared" si="1943"/>
        <v>9</v>
      </c>
      <c r="B23715" s="16">
        <f t="shared" si="1944"/>
        <v>2023</v>
      </c>
      <c r="C23715" s="17">
        <f t="shared" si="1945"/>
        <v>45184</v>
      </c>
      <c r="D23715" s="16">
        <f t="shared" si="1946"/>
        <v>24</v>
      </c>
      <c r="E23715" s="55">
        <v>16382.264625740299</v>
      </c>
      <c r="F23715" s="18">
        <v>4421.4395097307997</v>
      </c>
      <c r="G23715" s="18">
        <v>11237.822</v>
      </c>
      <c r="H23715" s="18">
        <v>341.21699999999998</v>
      </c>
      <c r="I23715" s="18">
        <v>100.16584055599102</v>
      </c>
      <c r="J23715" s="53">
        <v>96.581944444444446</v>
      </c>
      <c r="K23715" s="19">
        <f t="shared" si="1947"/>
        <v>32579.490920471537</v>
      </c>
    </row>
    <row r="23716" spans="1:11" x14ac:dyDescent="0.25">
      <c r="A23716" s="10">
        <f t="shared" si="1943"/>
        <v>9</v>
      </c>
      <c r="B23716" s="11">
        <f t="shared" si="1944"/>
        <v>2023</v>
      </c>
      <c r="C23716" s="12">
        <f t="shared" si="1945"/>
        <v>45185</v>
      </c>
      <c r="D23716" s="11">
        <f t="shared" si="1946"/>
        <v>1</v>
      </c>
      <c r="E23716" s="51">
        <v>14404.550926948799</v>
      </c>
      <c r="F23716" s="13">
        <v>4170.5843322666997</v>
      </c>
      <c r="G23716" s="13">
        <v>11006.437</v>
      </c>
      <c r="H23716" s="13">
        <v>341.21699999999998</v>
      </c>
      <c r="I23716" s="13">
        <v>100.16584055599102</v>
      </c>
      <c r="J23716" s="49">
        <v>96.581944444444446</v>
      </c>
      <c r="K23716" s="14">
        <f t="shared" si="1947"/>
        <v>30119.537044215936</v>
      </c>
    </row>
    <row r="23717" spans="1:11" x14ac:dyDescent="0.25">
      <c r="A23717" s="15">
        <f t="shared" si="1943"/>
        <v>9</v>
      </c>
      <c r="B23717" s="16">
        <f t="shared" si="1944"/>
        <v>2023</v>
      </c>
      <c r="C23717" s="17">
        <f t="shared" si="1945"/>
        <v>45185</v>
      </c>
      <c r="D23717" s="16">
        <f t="shared" si="1946"/>
        <v>2</v>
      </c>
      <c r="E23717" s="55">
        <v>13132.2237546375</v>
      </c>
      <c r="F23717" s="18">
        <v>4057.0045505133999</v>
      </c>
      <c r="G23717" s="18">
        <v>11027.81</v>
      </c>
      <c r="H23717" s="18">
        <v>341.21699999999998</v>
      </c>
      <c r="I23717" s="18">
        <v>100.16584055599102</v>
      </c>
      <c r="J23717" s="53">
        <v>96.581944444444446</v>
      </c>
      <c r="K23717" s="19">
        <f t="shared" si="1947"/>
        <v>28755.003090151335</v>
      </c>
    </row>
    <row r="23718" spans="1:11" x14ac:dyDescent="0.25">
      <c r="A23718" s="10">
        <f t="shared" si="1943"/>
        <v>9</v>
      </c>
      <c r="B23718" s="11">
        <f t="shared" si="1944"/>
        <v>2023</v>
      </c>
      <c r="C23718" s="12">
        <f t="shared" si="1945"/>
        <v>45185</v>
      </c>
      <c r="D23718" s="11">
        <f t="shared" si="1946"/>
        <v>3</v>
      </c>
      <c r="E23718" s="51">
        <v>12367.5194406968</v>
      </c>
      <c r="F23718" s="13">
        <v>3998.4279027013999</v>
      </c>
      <c r="G23718" s="13">
        <v>11003.691999999999</v>
      </c>
      <c r="H23718" s="13">
        <v>341.21699999999998</v>
      </c>
      <c r="I23718" s="13">
        <v>100.16584055599102</v>
      </c>
      <c r="J23718" s="49">
        <v>96.581944444444446</v>
      </c>
      <c r="K23718" s="14">
        <f t="shared" si="1947"/>
        <v>27907.604128398638</v>
      </c>
    </row>
    <row r="23719" spans="1:11" x14ac:dyDescent="0.25">
      <c r="A23719" s="15">
        <f t="shared" si="1943"/>
        <v>9</v>
      </c>
      <c r="B23719" s="16">
        <f t="shared" si="1944"/>
        <v>2023</v>
      </c>
      <c r="C23719" s="17">
        <f t="shared" si="1945"/>
        <v>45185</v>
      </c>
      <c r="D23719" s="16">
        <f t="shared" si="1946"/>
        <v>4</v>
      </c>
      <c r="E23719" s="55">
        <v>11895.5258077364</v>
      </c>
      <c r="F23719" s="18">
        <v>3994.9042651924001</v>
      </c>
      <c r="G23719" s="18">
        <v>10914.203</v>
      </c>
      <c r="H23719" s="18">
        <v>341.21699999999998</v>
      </c>
      <c r="I23719" s="18">
        <v>100.16584055599102</v>
      </c>
      <c r="J23719" s="53">
        <v>96.581944444444446</v>
      </c>
      <c r="K23719" s="19">
        <f t="shared" si="1947"/>
        <v>27342.597857929239</v>
      </c>
    </row>
    <row r="23720" spans="1:11" x14ac:dyDescent="0.25">
      <c r="A23720" s="10">
        <f t="shared" si="1943"/>
        <v>9</v>
      </c>
      <c r="B23720" s="11">
        <f t="shared" si="1944"/>
        <v>2023</v>
      </c>
      <c r="C23720" s="12">
        <f t="shared" si="1945"/>
        <v>45185</v>
      </c>
      <c r="D23720" s="11">
        <f t="shared" si="1946"/>
        <v>5</v>
      </c>
      <c r="E23720" s="51">
        <v>11720.769379065499</v>
      </c>
      <c r="F23720" s="13">
        <v>4013.3158102582001</v>
      </c>
      <c r="G23720" s="13">
        <v>10989.901</v>
      </c>
      <c r="H23720" s="13">
        <v>341.21699999999998</v>
      </c>
      <c r="I23720" s="13">
        <v>100.16584055599102</v>
      </c>
      <c r="J23720" s="49">
        <v>96.581944444444446</v>
      </c>
      <c r="K23720" s="14">
        <f t="shared" si="1947"/>
        <v>27261.950974324136</v>
      </c>
    </row>
    <row r="23721" spans="1:11" x14ac:dyDescent="0.25">
      <c r="A23721" s="15">
        <f t="shared" si="1943"/>
        <v>9</v>
      </c>
      <c r="B23721" s="16">
        <f t="shared" si="1944"/>
        <v>2023</v>
      </c>
      <c r="C23721" s="17">
        <f t="shared" si="1945"/>
        <v>45185</v>
      </c>
      <c r="D23721" s="16">
        <f t="shared" si="1946"/>
        <v>6</v>
      </c>
      <c r="E23721" s="55">
        <v>11755.910854797001</v>
      </c>
      <c r="F23721" s="18">
        <v>4044.9684944893002</v>
      </c>
      <c r="G23721" s="18">
        <v>11558.536</v>
      </c>
      <c r="H23721" s="18">
        <v>341.21699999999998</v>
      </c>
      <c r="I23721" s="18">
        <v>100.16584055599102</v>
      </c>
      <c r="J23721" s="53">
        <v>96.581944444444446</v>
      </c>
      <c r="K23721" s="19">
        <f t="shared" si="1947"/>
        <v>27897.380134286737</v>
      </c>
    </row>
    <row r="23722" spans="1:11" x14ac:dyDescent="0.25">
      <c r="A23722" s="10">
        <f t="shared" si="1943"/>
        <v>9</v>
      </c>
      <c r="B23722" s="11">
        <f t="shared" si="1944"/>
        <v>2023</v>
      </c>
      <c r="C23722" s="12">
        <f t="shared" si="1945"/>
        <v>45185</v>
      </c>
      <c r="D23722" s="11">
        <f t="shared" si="1946"/>
        <v>7</v>
      </c>
      <c r="E23722" s="51">
        <v>12269.5324259349</v>
      </c>
      <c r="F23722" s="13">
        <v>4075.4312728494001</v>
      </c>
      <c r="G23722" s="13">
        <v>12212.321</v>
      </c>
      <c r="H23722" s="13">
        <v>0</v>
      </c>
      <c r="I23722" s="13">
        <v>0</v>
      </c>
      <c r="J23722" s="49">
        <v>96.581944444444446</v>
      </c>
      <c r="K23722" s="14">
        <f t="shared" si="1947"/>
        <v>28653.866643228746</v>
      </c>
    </row>
    <row r="23723" spans="1:11" x14ac:dyDescent="0.25">
      <c r="A23723" s="15">
        <f t="shared" si="1943"/>
        <v>9</v>
      </c>
      <c r="B23723" s="16">
        <f t="shared" si="1944"/>
        <v>2023</v>
      </c>
      <c r="C23723" s="17">
        <f t="shared" si="1945"/>
        <v>45185</v>
      </c>
      <c r="D23723" s="16">
        <f t="shared" si="1946"/>
        <v>8</v>
      </c>
      <c r="E23723" s="55">
        <v>13767.9240024384</v>
      </c>
      <c r="F23723" s="18">
        <v>4035.4687111089002</v>
      </c>
      <c r="G23723" s="18">
        <v>12974.656000000001</v>
      </c>
      <c r="H23723" s="18">
        <v>0</v>
      </c>
      <c r="I23723" s="18">
        <v>0</v>
      </c>
      <c r="J23723" s="53">
        <v>96.581944444444446</v>
      </c>
      <c r="K23723" s="19">
        <f t="shared" si="1947"/>
        <v>30874.630657991747</v>
      </c>
    </row>
    <row r="23724" spans="1:11" x14ac:dyDescent="0.25">
      <c r="A23724" s="10">
        <f t="shared" si="1943"/>
        <v>9</v>
      </c>
      <c r="B23724" s="11">
        <f t="shared" si="1944"/>
        <v>2023</v>
      </c>
      <c r="C23724" s="12">
        <f t="shared" si="1945"/>
        <v>45185</v>
      </c>
      <c r="D23724" s="11">
        <f t="shared" si="1946"/>
        <v>9</v>
      </c>
      <c r="E23724" s="51">
        <v>15622.9728694967</v>
      </c>
      <c r="F23724" s="13">
        <v>4491.6954041597</v>
      </c>
      <c r="G23724" s="13">
        <v>13587.244000000001</v>
      </c>
      <c r="H23724" s="13">
        <v>0</v>
      </c>
      <c r="I23724" s="13">
        <v>0</v>
      </c>
      <c r="J23724" s="49">
        <v>96.581944444444446</v>
      </c>
      <c r="K23724" s="14">
        <f t="shared" si="1947"/>
        <v>33798.494218100845</v>
      </c>
    </row>
    <row r="23725" spans="1:11" x14ac:dyDescent="0.25">
      <c r="A23725" s="15">
        <f t="shared" ref="A23725:A23788" si="1948">MONTH(C23725)</f>
        <v>9</v>
      </c>
      <c r="B23725" s="16">
        <f t="shared" si="1944"/>
        <v>2023</v>
      </c>
      <c r="C23725" s="17">
        <f t="shared" si="1945"/>
        <v>45185</v>
      </c>
      <c r="D23725" s="16">
        <f t="shared" si="1946"/>
        <v>10</v>
      </c>
      <c r="E23725" s="55">
        <v>17155.707645810398</v>
      </c>
      <c r="F23725" s="18">
        <v>5166.9453106699002</v>
      </c>
      <c r="G23725" s="18">
        <v>13813.058000000001</v>
      </c>
      <c r="H23725" s="18">
        <v>0</v>
      </c>
      <c r="I23725" s="18">
        <v>0</v>
      </c>
      <c r="J23725" s="53">
        <v>96.581944444444446</v>
      </c>
      <c r="K23725" s="19">
        <f t="shared" si="1947"/>
        <v>36232.292900924738</v>
      </c>
    </row>
    <row r="23726" spans="1:11" x14ac:dyDescent="0.25">
      <c r="A23726" s="10">
        <f t="shared" si="1948"/>
        <v>9</v>
      </c>
      <c r="B23726" s="11">
        <f t="shared" si="1944"/>
        <v>2023</v>
      </c>
      <c r="C23726" s="12">
        <f t="shared" si="1945"/>
        <v>45185</v>
      </c>
      <c r="D23726" s="11">
        <f t="shared" si="1946"/>
        <v>11</v>
      </c>
      <c r="E23726" s="51">
        <v>18449.153711245501</v>
      </c>
      <c r="F23726" s="13">
        <v>5714.9866092513003</v>
      </c>
      <c r="G23726" s="13">
        <v>14743.339</v>
      </c>
      <c r="H23726" s="13">
        <v>0</v>
      </c>
      <c r="I23726" s="13">
        <v>0</v>
      </c>
      <c r="J23726" s="49">
        <v>96.581944444444446</v>
      </c>
      <c r="K23726" s="14">
        <f t="shared" si="1947"/>
        <v>39004.061264941243</v>
      </c>
    </row>
    <row r="23727" spans="1:11" x14ac:dyDescent="0.25">
      <c r="A23727" s="15">
        <f t="shared" si="1948"/>
        <v>9</v>
      </c>
      <c r="B23727" s="16">
        <f t="shared" si="1944"/>
        <v>2023</v>
      </c>
      <c r="C23727" s="17">
        <f t="shared" si="1945"/>
        <v>45185</v>
      </c>
      <c r="D23727" s="16">
        <f t="shared" si="1946"/>
        <v>12</v>
      </c>
      <c r="E23727" s="55">
        <v>19593.7091991286</v>
      </c>
      <c r="F23727" s="18">
        <v>6175.9650591673999</v>
      </c>
      <c r="G23727" s="18">
        <v>14869.478999999999</v>
      </c>
      <c r="H23727" s="18">
        <v>0</v>
      </c>
      <c r="I23727" s="18">
        <v>0</v>
      </c>
      <c r="J23727" s="53">
        <v>96.581944444444446</v>
      </c>
      <c r="K23727" s="19">
        <f t="shared" si="1947"/>
        <v>40735.735202740441</v>
      </c>
    </row>
    <row r="23728" spans="1:11" x14ac:dyDescent="0.25">
      <c r="A23728" s="10">
        <f t="shared" si="1948"/>
        <v>9</v>
      </c>
      <c r="B23728" s="11">
        <f t="shared" si="1944"/>
        <v>2023</v>
      </c>
      <c r="C23728" s="12">
        <f t="shared" si="1945"/>
        <v>45185</v>
      </c>
      <c r="D23728" s="11">
        <f t="shared" si="1946"/>
        <v>13</v>
      </c>
      <c r="E23728" s="51">
        <v>20290.0452121622</v>
      </c>
      <c r="F23728" s="13">
        <v>6367.9324886418999</v>
      </c>
      <c r="G23728" s="13">
        <v>14987.688</v>
      </c>
      <c r="H23728" s="13">
        <v>0</v>
      </c>
      <c r="I23728" s="13">
        <v>0</v>
      </c>
      <c r="J23728" s="49">
        <v>96.581944444444446</v>
      </c>
      <c r="K23728" s="14">
        <f t="shared" si="1947"/>
        <v>41742.247645248543</v>
      </c>
    </row>
    <row r="23729" spans="1:11" x14ac:dyDescent="0.25">
      <c r="A23729" s="15">
        <f t="shared" si="1948"/>
        <v>9</v>
      </c>
      <c r="B23729" s="16">
        <f t="shared" si="1944"/>
        <v>2023</v>
      </c>
      <c r="C23729" s="17">
        <f t="shared" si="1945"/>
        <v>45185</v>
      </c>
      <c r="D23729" s="16">
        <f t="shared" si="1946"/>
        <v>14</v>
      </c>
      <c r="E23729" s="55">
        <v>20558.174549194799</v>
      </c>
      <c r="F23729" s="18">
        <v>6357.8472714071004</v>
      </c>
      <c r="G23729" s="18">
        <v>14672.636</v>
      </c>
      <c r="H23729" s="18">
        <v>0</v>
      </c>
      <c r="I23729" s="18">
        <v>0</v>
      </c>
      <c r="J23729" s="53">
        <v>96.581944444444446</v>
      </c>
      <c r="K23729" s="19">
        <f t="shared" si="1947"/>
        <v>41685.239765046339</v>
      </c>
    </row>
    <row r="23730" spans="1:11" x14ac:dyDescent="0.25">
      <c r="A23730" s="10">
        <f t="shared" si="1948"/>
        <v>9</v>
      </c>
      <c r="B23730" s="11">
        <f t="shared" si="1944"/>
        <v>2023</v>
      </c>
      <c r="C23730" s="12">
        <f t="shared" si="1945"/>
        <v>45185</v>
      </c>
      <c r="D23730" s="11">
        <f t="shared" si="1946"/>
        <v>15</v>
      </c>
      <c r="E23730" s="51">
        <v>20883.0725958039</v>
      </c>
      <c r="F23730" s="13">
        <v>6435.6700062266</v>
      </c>
      <c r="G23730" s="13">
        <v>14619.665999999999</v>
      </c>
      <c r="H23730" s="13">
        <v>0</v>
      </c>
      <c r="I23730" s="13">
        <v>0</v>
      </c>
      <c r="J23730" s="49">
        <v>96.581944444444446</v>
      </c>
      <c r="K23730" s="14">
        <f t="shared" si="1947"/>
        <v>42034.990546474939</v>
      </c>
    </row>
    <row r="23731" spans="1:11" x14ac:dyDescent="0.25">
      <c r="A23731" s="15">
        <f t="shared" si="1948"/>
        <v>9</v>
      </c>
      <c r="B23731" s="16">
        <f t="shared" si="1944"/>
        <v>2023</v>
      </c>
      <c r="C23731" s="17">
        <f t="shared" si="1945"/>
        <v>45185</v>
      </c>
      <c r="D23731" s="16">
        <f t="shared" si="1946"/>
        <v>16</v>
      </c>
      <c r="E23731" s="55">
        <v>21947.173964800699</v>
      </c>
      <c r="F23731" s="18">
        <v>6365.3553612671003</v>
      </c>
      <c r="G23731" s="18">
        <v>14262.550999999999</v>
      </c>
      <c r="H23731" s="18">
        <v>0</v>
      </c>
      <c r="I23731" s="18">
        <v>0</v>
      </c>
      <c r="J23731" s="53">
        <v>96.581944444444446</v>
      </c>
      <c r="K23731" s="19">
        <f t="shared" si="1947"/>
        <v>42671.662270512243</v>
      </c>
    </row>
    <row r="23732" spans="1:11" x14ac:dyDescent="0.25">
      <c r="A23732" s="10">
        <f t="shared" si="1948"/>
        <v>9</v>
      </c>
      <c r="B23732" s="11">
        <f t="shared" si="1944"/>
        <v>2023</v>
      </c>
      <c r="C23732" s="12">
        <f t="shared" si="1945"/>
        <v>45185</v>
      </c>
      <c r="D23732" s="11">
        <f t="shared" si="1946"/>
        <v>17</v>
      </c>
      <c r="E23732" s="51">
        <v>23036.590444899499</v>
      </c>
      <c r="F23732" s="13">
        <v>6212.0461700985998</v>
      </c>
      <c r="G23732" s="13">
        <v>13915.895</v>
      </c>
      <c r="H23732" s="13">
        <v>0</v>
      </c>
      <c r="I23732" s="13">
        <v>0</v>
      </c>
      <c r="J23732" s="49">
        <v>96.581944444444446</v>
      </c>
      <c r="K23732" s="14">
        <f t="shared" si="1947"/>
        <v>43261.113559442536</v>
      </c>
    </row>
    <row r="23733" spans="1:11" x14ac:dyDescent="0.25">
      <c r="A23733" s="15">
        <f t="shared" si="1948"/>
        <v>9</v>
      </c>
      <c r="B23733" s="16">
        <f t="shared" si="1944"/>
        <v>2023</v>
      </c>
      <c r="C23733" s="17">
        <f t="shared" si="1945"/>
        <v>45185</v>
      </c>
      <c r="D23733" s="16">
        <f t="shared" si="1946"/>
        <v>18</v>
      </c>
      <c r="E23733" s="55">
        <v>23948.386538198702</v>
      </c>
      <c r="F23733" s="18">
        <v>5833.4111114887</v>
      </c>
      <c r="G23733" s="18">
        <v>13563.72</v>
      </c>
      <c r="H23733" s="18">
        <v>0</v>
      </c>
      <c r="I23733" s="18">
        <v>0</v>
      </c>
      <c r="J23733" s="53">
        <v>96.581944444444446</v>
      </c>
      <c r="K23733" s="19">
        <f t="shared" si="1947"/>
        <v>43442.099594131847</v>
      </c>
    </row>
    <row r="23734" spans="1:11" x14ac:dyDescent="0.25">
      <c r="A23734" s="10">
        <f t="shared" si="1948"/>
        <v>9</v>
      </c>
      <c r="B23734" s="11">
        <f t="shared" si="1944"/>
        <v>2023</v>
      </c>
      <c r="C23734" s="12">
        <f t="shared" si="1945"/>
        <v>45185</v>
      </c>
      <c r="D23734" s="11">
        <f t="shared" si="1946"/>
        <v>19</v>
      </c>
      <c r="E23734" s="51">
        <v>23316.164054434201</v>
      </c>
      <c r="F23734" s="13">
        <v>5658.6325036510998</v>
      </c>
      <c r="G23734" s="13">
        <v>13364.516</v>
      </c>
      <c r="H23734" s="13">
        <v>176.29599999999999</v>
      </c>
      <c r="I23734" s="13">
        <v>51.752512408991919</v>
      </c>
      <c r="J23734" s="49">
        <v>96.581944444444446</v>
      </c>
      <c r="K23734" s="14">
        <f t="shared" si="1947"/>
        <v>42663.943014938741</v>
      </c>
    </row>
    <row r="23735" spans="1:11" x14ac:dyDescent="0.25">
      <c r="A23735" s="15">
        <f t="shared" si="1948"/>
        <v>9</v>
      </c>
      <c r="B23735" s="16">
        <f t="shared" si="1944"/>
        <v>2023</v>
      </c>
      <c r="C23735" s="17">
        <f t="shared" si="1945"/>
        <v>45185</v>
      </c>
      <c r="D23735" s="16">
        <f t="shared" si="1946"/>
        <v>20</v>
      </c>
      <c r="E23735" s="55">
        <v>23031.1798742912</v>
      </c>
      <c r="F23735" s="18">
        <v>5632.6423687936003</v>
      </c>
      <c r="G23735" s="18">
        <v>13002.022000000001</v>
      </c>
      <c r="H23735" s="18">
        <v>341.21699999999998</v>
      </c>
      <c r="I23735" s="18">
        <v>100.16584055599102</v>
      </c>
      <c r="J23735" s="53">
        <v>96.581944444444446</v>
      </c>
      <c r="K23735" s="19">
        <f t="shared" si="1947"/>
        <v>42203.809028085234</v>
      </c>
    </row>
    <row r="23736" spans="1:11" x14ac:dyDescent="0.25">
      <c r="A23736" s="10">
        <f t="shared" si="1948"/>
        <v>9</v>
      </c>
      <c r="B23736" s="11">
        <f t="shared" si="1944"/>
        <v>2023</v>
      </c>
      <c r="C23736" s="12">
        <f t="shared" si="1945"/>
        <v>45185</v>
      </c>
      <c r="D23736" s="11">
        <f t="shared" si="1946"/>
        <v>21</v>
      </c>
      <c r="E23736" s="51">
        <v>22468.261625022998</v>
      </c>
      <c r="F23736" s="13">
        <v>5524.2457316330001</v>
      </c>
      <c r="G23736" s="13">
        <v>12445.955</v>
      </c>
      <c r="H23736" s="13">
        <v>341.21699999999998</v>
      </c>
      <c r="I23736" s="13">
        <v>100.16584055599102</v>
      </c>
      <c r="J23736" s="49">
        <v>96.581944444444446</v>
      </c>
      <c r="K23736" s="14">
        <f t="shared" si="1947"/>
        <v>40976.42714165643</v>
      </c>
    </row>
    <row r="23737" spans="1:11" x14ac:dyDescent="0.25">
      <c r="A23737" s="15">
        <f t="shared" si="1948"/>
        <v>9</v>
      </c>
      <c r="B23737" s="16">
        <f t="shared" si="1944"/>
        <v>2023</v>
      </c>
      <c r="C23737" s="17">
        <f t="shared" si="1945"/>
        <v>45185</v>
      </c>
      <c r="D23737" s="16">
        <f t="shared" si="1946"/>
        <v>22</v>
      </c>
      <c r="E23737" s="55">
        <v>20999.375889763502</v>
      </c>
      <c r="F23737" s="18">
        <v>5150.9347106204996</v>
      </c>
      <c r="G23737" s="18">
        <v>11846.2</v>
      </c>
      <c r="H23737" s="18">
        <v>341.21699999999998</v>
      </c>
      <c r="I23737" s="18">
        <v>100.16584055599102</v>
      </c>
      <c r="J23737" s="53">
        <v>96.581944444444446</v>
      </c>
      <c r="K23737" s="19">
        <f t="shared" si="1947"/>
        <v>38534.475385384438</v>
      </c>
    </row>
    <row r="23738" spans="1:11" x14ac:dyDescent="0.25">
      <c r="A23738" s="10">
        <f t="shared" si="1948"/>
        <v>9</v>
      </c>
      <c r="B23738" s="11">
        <f t="shared" si="1944"/>
        <v>2023</v>
      </c>
      <c r="C23738" s="12">
        <f t="shared" si="1945"/>
        <v>45185</v>
      </c>
      <c r="D23738" s="11">
        <f t="shared" si="1946"/>
        <v>23</v>
      </c>
      <c r="E23738" s="51">
        <v>19309.688977414899</v>
      </c>
      <c r="F23738" s="13">
        <v>4700.1320669717998</v>
      </c>
      <c r="G23738" s="13">
        <v>11435.906000000001</v>
      </c>
      <c r="H23738" s="13">
        <v>341.21699999999998</v>
      </c>
      <c r="I23738" s="13">
        <v>100.16584055599102</v>
      </c>
      <c r="J23738" s="49">
        <v>96.581944444444446</v>
      </c>
      <c r="K23738" s="14">
        <f t="shared" si="1947"/>
        <v>35983.691829387135</v>
      </c>
    </row>
    <row r="23739" spans="1:11" x14ac:dyDescent="0.25">
      <c r="A23739" s="15">
        <f t="shared" si="1948"/>
        <v>9</v>
      </c>
      <c r="B23739" s="16">
        <f t="shared" si="1944"/>
        <v>2023</v>
      </c>
      <c r="C23739" s="17">
        <f t="shared" si="1945"/>
        <v>45185</v>
      </c>
      <c r="D23739" s="16">
        <f t="shared" si="1946"/>
        <v>24</v>
      </c>
      <c r="E23739" s="55">
        <v>17153.160860264299</v>
      </c>
      <c r="F23739" s="18">
        <v>4403.1765287988001</v>
      </c>
      <c r="G23739" s="18">
        <v>11166.361000000001</v>
      </c>
      <c r="H23739" s="18">
        <v>341.21699999999998</v>
      </c>
      <c r="I23739" s="18">
        <v>100.16584055599102</v>
      </c>
      <c r="J23739" s="53">
        <v>96.581944444444446</v>
      </c>
      <c r="K23739" s="19">
        <f t="shared" si="1947"/>
        <v>33260.663174063535</v>
      </c>
    </row>
    <row r="23740" spans="1:11" x14ac:dyDescent="0.25">
      <c r="A23740" s="10">
        <f t="shared" si="1948"/>
        <v>9</v>
      </c>
      <c r="B23740" s="11">
        <f t="shared" si="1944"/>
        <v>2023</v>
      </c>
      <c r="C23740" s="12">
        <f t="shared" si="1945"/>
        <v>45186</v>
      </c>
      <c r="D23740" s="11">
        <f t="shared" si="1946"/>
        <v>1</v>
      </c>
      <c r="E23740" s="51">
        <v>14971.9800488947</v>
      </c>
      <c r="F23740" s="13">
        <v>4236.7048258435998</v>
      </c>
      <c r="G23740" s="13">
        <v>10962.42</v>
      </c>
      <c r="H23740" s="13">
        <v>341.21699999999998</v>
      </c>
      <c r="I23740" s="13">
        <v>100.16584055599102</v>
      </c>
      <c r="J23740" s="49">
        <v>96.581944444444446</v>
      </c>
      <c r="K23740" s="14">
        <f t="shared" si="1947"/>
        <v>30709.06965973874</v>
      </c>
    </row>
    <row r="23741" spans="1:11" x14ac:dyDescent="0.25">
      <c r="A23741" s="15">
        <f t="shared" si="1948"/>
        <v>9</v>
      </c>
      <c r="B23741" s="16">
        <f t="shared" si="1944"/>
        <v>2023</v>
      </c>
      <c r="C23741" s="17">
        <f t="shared" si="1945"/>
        <v>45186</v>
      </c>
      <c r="D23741" s="16">
        <f t="shared" si="1946"/>
        <v>2</v>
      </c>
      <c r="E23741" s="55">
        <v>13670.317308436301</v>
      </c>
      <c r="F23741" s="18">
        <v>4146.6248930109996</v>
      </c>
      <c r="G23741" s="18">
        <v>10890.8</v>
      </c>
      <c r="H23741" s="18">
        <v>341.21699999999998</v>
      </c>
      <c r="I23741" s="18">
        <v>100.16584055599102</v>
      </c>
      <c r="J23741" s="53">
        <v>96.581944444444446</v>
      </c>
      <c r="K23741" s="19">
        <f t="shared" si="1947"/>
        <v>29245.706986447738</v>
      </c>
    </row>
    <row r="23742" spans="1:11" x14ac:dyDescent="0.25">
      <c r="A23742" s="10">
        <f t="shared" si="1948"/>
        <v>9</v>
      </c>
      <c r="B23742" s="11">
        <f t="shared" si="1944"/>
        <v>2023</v>
      </c>
      <c r="C23742" s="12">
        <f t="shared" si="1945"/>
        <v>45186</v>
      </c>
      <c r="D23742" s="11">
        <f t="shared" si="1946"/>
        <v>3</v>
      </c>
      <c r="E23742" s="51">
        <v>12682.720760942701</v>
      </c>
      <c r="F23742" s="13">
        <v>4066.174763424</v>
      </c>
      <c r="G23742" s="13">
        <v>10863.837</v>
      </c>
      <c r="H23742" s="13">
        <v>341.21699999999998</v>
      </c>
      <c r="I23742" s="13">
        <v>100.16584055599102</v>
      </c>
      <c r="J23742" s="49">
        <v>96.581944444444446</v>
      </c>
      <c r="K23742" s="14">
        <f t="shared" si="1947"/>
        <v>28150.697309367137</v>
      </c>
    </row>
    <row r="23743" spans="1:11" x14ac:dyDescent="0.25">
      <c r="A23743" s="15">
        <f t="shared" si="1948"/>
        <v>9</v>
      </c>
      <c r="B23743" s="16">
        <f t="shared" si="1944"/>
        <v>2023</v>
      </c>
      <c r="C23743" s="17">
        <f t="shared" si="1945"/>
        <v>45186</v>
      </c>
      <c r="D23743" s="16">
        <f t="shared" si="1946"/>
        <v>4</v>
      </c>
      <c r="E23743" s="55">
        <v>12063.3036013452</v>
      </c>
      <c r="F23743" s="18">
        <v>4030.0279058674</v>
      </c>
      <c r="G23743" s="18">
        <v>10947.846</v>
      </c>
      <c r="H23743" s="18">
        <v>341.21699999999998</v>
      </c>
      <c r="I23743" s="18">
        <v>100.16584055599102</v>
      </c>
      <c r="J23743" s="53">
        <v>96.581944444444446</v>
      </c>
      <c r="K23743" s="19">
        <f t="shared" si="1947"/>
        <v>27579.142292213037</v>
      </c>
    </row>
    <row r="23744" spans="1:11" x14ac:dyDescent="0.25">
      <c r="A23744" s="10">
        <f t="shared" si="1948"/>
        <v>9</v>
      </c>
      <c r="B23744" s="11">
        <f t="shared" si="1944"/>
        <v>2023</v>
      </c>
      <c r="C23744" s="12">
        <f t="shared" si="1945"/>
        <v>45186</v>
      </c>
      <c r="D23744" s="11">
        <f t="shared" si="1946"/>
        <v>5</v>
      </c>
      <c r="E23744" s="51">
        <v>11811.965972159</v>
      </c>
      <c r="F23744" s="13">
        <v>4014.9695765406</v>
      </c>
      <c r="G23744" s="13">
        <v>11228.507</v>
      </c>
      <c r="H23744" s="13">
        <v>341.21699999999998</v>
      </c>
      <c r="I23744" s="13">
        <v>100.16584055599102</v>
      </c>
      <c r="J23744" s="49">
        <v>96.581944444444446</v>
      </c>
      <c r="K23744" s="14">
        <f t="shared" si="1947"/>
        <v>27593.407333700034</v>
      </c>
    </row>
    <row r="23745" spans="1:11" x14ac:dyDescent="0.25">
      <c r="A23745" s="15">
        <f t="shared" si="1948"/>
        <v>9</v>
      </c>
      <c r="B23745" s="16">
        <f t="shared" si="1944"/>
        <v>2023</v>
      </c>
      <c r="C23745" s="17">
        <f t="shared" si="1945"/>
        <v>45186</v>
      </c>
      <c r="D23745" s="16">
        <f t="shared" si="1946"/>
        <v>6</v>
      </c>
      <c r="E23745" s="55">
        <v>11832.042076632</v>
      </c>
      <c r="F23745" s="18">
        <v>4055.2562414191002</v>
      </c>
      <c r="G23745" s="18">
        <v>11465.972</v>
      </c>
      <c r="H23745" s="18">
        <v>341.21699999999998</v>
      </c>
      <c r="I23745" s="18">
        <v>100.16584055599102</v>
      </c>
      <c r="J23745" s="53">
        <v>96.581944444444446</v>
      </c>
      <c r="K23745" s="19">
        <f t="shared" si="1947"/>
        <v>27891.235103051538</v>
      </c>
    </row>
    <row r="23746" spans="1:11" x14ac:dyDescent="0.25">
      <c r="A23746" s="10">
        <f t="shared" si="1948"/>
        <v>9</v>
      </c>
      <c r="B23746" s="11">
        <f t="shared" si="1944"/>
        <v>2023</v>
      </c>
      <c r="C23746" s="12">
        <f t="shared" si="1945"/>
        <v>45186</v>
      </c>
      <c r="D23746" s="11">
        <f t="shared" si="1946"/>
        <v>7</v>
      </c>
      <c r="E23746" s="51">
        <v>12201.1925005988</v>
      </c>
      <c r="F23746" s="13">
        <v>4071.4848135730999</v>
      </c>
      <c r="G23746" s="13">
        <v>11959.821</v>
      </c>
      <c r="H23746" s="13">
        <v>5.6870000000000003</v>
      </c>
      <c r="I23746" s="13">
        <v>1.6694453536662037</v>
      </c>
      <c r="J23746" s="49">
        <v>96.581944444444446</v>
      </c>
      <c r="K23746" s="14">
        <f t="shared" si="1947"/>
        <v>28336.436703970012</v>
      </c>
    </row>
    <row r="23747" spans="1:11" x14ac:dyDescent="0.25">
      <c r="A23747" s="15">
        <f t="shared" si="1948"/>
        <v>9</v>
      </c>
      <c r="B23747" s="16">
        <f t="shared" si="1944"/>
        <v>2023</v>
      </c>
      <c r="C23747" s="17">
        <f t="shared" si="1945"/>
        <v>45186</v>
      </c>
      <c r="D23747" s="16">
        <f t="shared" si="1946"/>
        <v>8</v>
      </c>
      <c r="E23747" s="55">
        <v>13570.5389135227</v>
      </c>
      <c r="F23747" s="18">
        <v>4005.4464081687001</v>
      </c>
      <c r="G23747" s="18">
        <v>12510.704</v>
      </c>
      <c r="H23747" s="18">
        <v>0</v>
      </c>
      <c r="I23747" s="18">
        <v>0</v>
      </c>
      <c r="J23747" s="53">
        <v>96.581944444444446</v>
      </c>
      <c r="K23747" s="19">
        <f t="shared" si="1947"/>
        <v>30183.271266135842</v>
      </c>
    </row>
    <row r="23748" spans="1:11" x14ac:dyDescent="0.25">
      <c r="A23748" s="10">
        <f t="shared" si="1948"/>
        <v>9</v>
      </c>
      <c r="B23748" s="11">
        <f t="shared" si="1944"/>
        <v>2023</v>
      </c>
      <c r="C23748" s="12">
        <f t="shared" si="1945"/>
        <v>45186</v>
      </c>
      <c r="D23748" s="11">
        <f t="shared" si="1946"/>
        <v>9</v>
      </c>
      <c r="E23748" s="51">
        <v>15449.4947945039</v>
      </c>
      <c r="F23748" s="13">
        <v>4339.9435897866997</v>
      </c>
      <c r="G23748" s="13">
        <v>13210.387000000001</v>
      </c>
      <c r="H23748" s="13">
        <v>0</v>
      </c>
      <c r="I23748" s="13">
        <v>0</v>
      </c>
      <c r="J23748" s="49">
        <v>96.581944444444446</v>
      </c>
      <c r="K23748" s="14">
        <f t="shared" si="1947"/>
        <v>33096.40732873504</v>
      </c>
    </row>
    <row r="23749" spans="1:11" x14ac:dyDescent="0.25">
      <c r="A23749" s="15">
        <f t="shared" si="1948"/>
        <v>9</v>
      </c>
      <c r="B23749" s="16">
        <f t="shared" ref="B23749:B23812" si="1949">YEAR(C23749)</f>
        <v>2023</v>
      </c>
      <c r="C23749" s="17">
        <f t="shared" si="1945"/>
        <v>45186</v>
      </c>
      <c r="D23749" s="16">
        <f t="shared" si="1946"/>
        <v>10</v>
      </c>
      <c r="E23749" s="55">
        <v>17263.2296515868</v>
      </c>
      <c r="F23749" s="18">
        <v>4741.7838249216002</v>
      </c>
      <c r="G23749" s="18">
        <v>13929.541999999999</v>
      </c>
      <c r="H23749" s="18">
        <v>0</v>
      </c>
      <c r="I23749" s="18">
        <v>0</v>
      </c>
      <c r="J23749" s="53">
        <v>96.581944444444446</v>
      </c>
      <c r="K23749" s="19">
        <f t="shared" si="1947"/>
        <v>36031.137420952844</v>
      </c>
    </row>
    <row r="23750" spans="1:11" x14ac:dyDescent="0.25">
      <c r="A23750" s="10">
        <f t="shared" si="1948"/>
        <v>9</v>
      </c>
      <c r="B23750" s="11">
        <f t="shared" si="1949"/>
        <v>2023</v>
      </c>
      <c r="C23750" s="12">
        <f t="shared" ref="C23750:C23813" si="1950">IF(D23750=1, C23749+1, C23749)</f>
        <v>45186</v>
      </c>
      <c r="D23750" s="11">
        <f t="shared" ref="D23750:D23813" si="1951">IF(D23749=24, 1, D23749+1)</f>
        <v>11</v>
      </c>
      <c r="E23750" s="51">
        <v>18578.627612562101</v>
      </c>
      <c r="F23750" s="13">
        <v>5277.8886863512998</v>
      </c>
      <c r="G23750" s="13">
        <v>14269.628000000001</v>
      </c>
      <c r="H23750" s="13">
        <v>0</v>
      </c>
      <c r="I23750" s="13">
        <v>0</v>
      </c>
      <c r="J23750" s="49">
        <v>96.581944444444446</v>
      </c>
      <c r="K23750" s="14">
        <f t="shared" ref="K23750:K23813" si="1952">SUM(E23750:J23750)</f>
        <v>38222.726243357843</v>
      </c>
    </row>
    <row r="23751" spans="1:11" x14ac:dyDescent="0.25">
      <c r="A23751" s="15">
        <f t="shared" si="1948"/>
        <v>9</v>
      </c>
      <c r="B23751" s="16">
        <f t="shared" si="1949"/>
        <v>2023</v>
      </c>
      <c r="C23751" s="17">
        <f t="shared" si="1950"/>
        <v>45186</v>
      </c>
      <c r="D23751" s="16">
        <f t="shared" si="1951"/>
        <v>12</v>
      </c>
      <c r="E23751" s="55">
        <v>19963.2271556915</v>
      </c>
      <c r="F23751" s="18">
        <v>5714.8698136939001</v>
      </c>
      <c r="G23751" s="18">
        <v>14400.137000000001</v>
      </c>
      <c r="H23751" s="18">
        <v>0</v>
      </c>
      <c r="I23751" s="18">
        <v>0</v>
      </c>
      <c r="J23751" s="53">
        <v>96.581944444444446</v>
      </c>
      <c r="K23751" s="19">
        <f t="shared" si="1952"/>
        <v>40174.815913829843</v>
      </c>
    </row>
    <row r="23752" spans="1:11" x14ac:dyDescent="0.25">
      <c r="A23752" s="10">
        <f t="shared" si="1948"/>
        <v>9</v>
      </c>
      <c r="B23752" s="11">
        <f t="shared" si="1949"/>
        <v>2023</v>
      </c>
      <c r="C23752" s="12">
        <f t="shared" si="1950"/>
        <v>45186</v>
      </c>
      <c r="D23752" s="11">
        <f t="shared" si="1951"/>
        <v>13</v>
      </c>
      <c r="E23752" s="51">
        <v>21016.5851246243</v>
      </c>
      <c r="F23752" s="13">
        <v>5801.8446398054002</v>
      </c>
      <c r="G23752" s="13">
        <v>14468.666999999999</v>
      </c>
      <c r="H23752" s="13">
        <v>0</v>
      </c>
      <c r="I23752" s="13">
        <v>0</v>
      </c>
      <c r="J23752" s="49">
        <v>96.581944444444446</v>
      </c>
      <c r="K23752" s="14">
        <f t="shared" si="1952"/>
        <v>41383.67870887414</v>
      </c>
    </row>
    <row r="23753" spans="1:11" x14ac:dyDescent="0.25">
      <c r="A23753" s="15">
        <f t="shared" si="1948"/>
        <v>9</v>
      </c>
      <c r="B23753" s="16">
        <f t="shared" si="1949"/>
        <v>2023</v>
      </c>
      <c r="C23753" s="17">
        <f t="shared" si="1950"/>
        <v>45186</v>
      </c>
      <c r="D23753" s="16">
        <f t="shared" si="1951"/>
        <v>14</v>
      </c>
      <c r="E23753" s="55">
        <v>21650.576915567199</v>
      </c>
      <c r="F23753" s="18">
        <v>5869.6484196611</v>
      </c>
      <c r="G23753" s="18">
        <v>14560.593999999999</v>
      </c>
      <c r="H23753" s="18">
        <v>0</v>
      </c>
      <c r="I23753" s="18">
        <v>0</v>
      </c>
      <c r="J23753" s="53">
        <v>96.581944444444446</v>
      </c>
      <c r="K23753" s="19">
        <f t="shared" si="1952"/>
        <v>42177.40127967274</v>
      </c>
    </row>
    <row r="23754" spans="1:11" x14ac:dyDescent="0.25">
      <c r="A23754" s="10">
        <f t="shared" si="1948"/>
        <v>9</v>
      </c>
      <c r="B23754" s="11">
        <f t="shared" si="1949"/>
        <v>2023</v>
      </c>
      <c r="C23754" s="12">
        <f t="shared" si="1950"/>
        <v>45186</v>
      </c>
      <c r="D23754" s="11">
        <f t="shared" si="1951"/>
        <v>15</v>
      </c>
      <c r="E23754" s="51">
        <v>22100.667299293102</v>
      </c>
      <c r="F23754" s="13">
        <v>5939.1051661202</v>
      </c>
      <c r="G23754" s="13">
        <v>14367.641</v>
      </c>
      <c r="H23754" s="13">
        <v>0</v>
      </c>
      <c r="I23754" s="13">
        <v>0</v>
      </c>
      <c r="J23754" s="49">
        <v>96.581944444444446</v>
      </c>
      <c r="K23754" s="14">
        <f t="shared" si="1952"/>
        <v>42503.995409857744</v>
      </c>
    </row>
    <row r="23755" spans="1:11" x14ac:dyDescent="0.25">
      <c r="A23755" s="15">
        <f t="shared" si="1948"/>
        <v>9</v>
      </c>
      <c r="B23755" s="16">
        <f t="shared" si="1949"/>
        <v>2023</v>
      </c>
      <c r="C23755" s="17">
        <f t="shared" si="1950"/>
        <v>45186</v>
      </c>
      <c r="D23755" s="16">
        <f t="shared" si="1951"/>
        <v>16</v>
      </c>
      <c r="E23755" s="55">
        <v>23044.272874364699</v>
      </c>
      <c r="F23755" s="18">
        <v>5890.5903944324</v>
      </c>
      <c r="G23755" s="18">
        <v>14379.870999999999</v>
      </c>
      <c r="H23755" s="18">
        <v>0</v>
      </c>
      <c r="I23755" s="18">
        <v>0</v>
      </c>
      <c r="J23755" s="53">
        <v>96.581944444444446</v>
      </c>
      <c r="K23755" s="19">
        <f t="shared" si="1952"/>
        <v>43411.316213241538</v>
      </c>
    </row>
    <row r="23756" spans="1:11" x14ac:dyDescent="0.25">
      <c r="A23756" s="10">
        <f t="shared" si="1948"/>
        <v>9</v>
      </c>
      <c r="B23756" s="11">
        <f t="shared" si="1949"/>
        <v>2023</v>
      </c>
      <c r="C23756" s="12">
        <f t="shared" si="1950"/>
        <v>45186</v>
      </c>
      <c r="D23756" s="11">
        <f t="shared" si="1951"/>
        <v>17</v>
      </c>
      <c r="E23756" s="51">
        <v>25327.179613425</v>
      </c>
      <c r="F23756" s="13">
        <v>5946.8799528023001</v>
      </c>
      <c r="G23756" s="13">
        <v>14198.15</v>
      </c>
      <c r="H23756" s="13">
        <v>0</v>
      </c>
      <c r="I23756" s="13">
        <v>0</v>
      </c>
      <c r="J23756" s="49">
        <v>96.581944444444446</v>
      </c>
      <c r="K23756" s="14">
        <f t="shared" si="1952"/>
        <v>45568.791510671741</v>
      </c>
    </row>
    <row r="23757" spans="1:11" x14ac:dyDescent="0.25">
      <c r="A23757" s="15">
        <f t="shared" si="1948"/>
        <v>9</v>
      </c>
      <c r="B23757" s="16">
        <f t="shared" si="1949"/>
        <v>2023</v>
      </c>
      <c r="C23757" s="17">
        <f t="shared" si="1950"/>
        <v>45186</v>
      </c>
      <c r="D23757" s="16">
        <f t="shared" si="1951"/>
        <v>18</v>
      </c>
      <c r="E23757" s="55">
        <v>27040.958504303198</v>
      </c>
      <c r="F23757" s="18">
        <v>5769.4732268871003</v>
      </c>
      <c r="G23757" s="18">
        <v>13786.902</v>
      </c>
      <c r="H23757" s="18">
        <v>0</v>
      </c>
      <c r="I23757" s="18">
        <v>0</v>
      </c>
      <c r="J23757" s="53">
        <v>96.581944444444446</v>
      </c>
      <c r="K23757" s="19">
        <f t="shared" si="1952"/>
        <v>46693.915675634744</v>
      </c>
    </row>
    <row r="23758" spans="1:11" x14ac:dyDescent="0.25">
      <c r="A23758" s="10">
        <f t="shared" si="1948"/>
        <v>9</v>
      </c>
      <c r="B23758" s="11">
        <f t="shared" si="1949"/>
        <v>2023</v>
      </c>
      <c r="C23758" s="12">
        <f t="shared" si="1950"/>
        <v>45186</v>
      </c>
      <c r="D23758" s="11">
        <f t="shared" si="1951"/>
        <v>19</v>
      </c>
      <c r="E23758" s="51">
        <v>26663.181613962701</v>
      </c>
      <c r="F23758" s="13">
        <v>5504.1957423444001</v>
      </c>
      <c r="G23758" s="13">
        <v>13518.906000000001</v>
      </c>
      <c r="H23758" s="13">
        <v>187.66900000000001</v>
      </c>
      <c r="I23758" s="13">
        <v>55.091109561663927</v>
      </c>
      <c r="J23758" s="49">
        <v>96.581944444444446</v>
      </c>
      <c r="K23758" s="14">
        <f t="shared" si="1952"/>
        <v>46025.625410313209</v>
      </c>
    </row>
    <row r="23759" spans="1:11" x14ac:dyDescent="0.25">
      <c r="A23759" s="15">
        <f t="shared" si="1948"/>
        <v>9</v>
      </c>
      <c r="B23759" s="16">
        <f t="shared" si="1949"/>
        <v>2023</v>
      </c>
      <c r="C23759" s="17">
        <f t="shared" si="1950"/>
        <v>45186</v>
      </c>
      <c r="D23759" s="16">
        <f t="shared" si="1951"/>
        <v>20</v>
      </c>
      <c r="E23759" s="55">
        <v>26310.6608480041</v>
      </c>
      <c r="F23759" s="18">
        <v>5450.4081334381999</v>
      </c>
      <c r="G23759" s="18">
        <v>13100.782999999999</v>
      </c>
      <c r="H23759" s="18">
        <v>341.21699999999998</v>
      </c>
      <c r="I23759" s="18">
        <v>100.16584055599102</v>
      </c>
      <c r="J23759" s="53">
        <v>96.581944444444446</v>
      </c>
      <c r="K23759" s="19">
        <f t="shared" si="1952"/>
        <v>45399.816766442731</v>
      </c>
    </row>
    <row r="23760" spans="1:11" x14ac:dyDescent="0.25">
      <c r="A23760" s="10">
        <f t="shared" si="1948"/>
        <v>9</v>
      </c>
      <c r="B23760" s="11">
        <f t="shared" si="1949"/>
        <v>2023</v>
      </c>
      <c r="C23760" s="12">
        <f t="shared" si="1950"/>
        <v>45186</v>
      </c>
      <c r="D23760" s="11">
        <f t="shared" si="1951"/>
        <v>21</v>
      </c>
      <c r="E23760" s="51">
        <v>25734.1180647285</v>
      </c>
      <c r="F23760" s="13">
        <v>5340.4964541582003</v>
      </c>
      <c r="G23760" s="13">
        <v>12636.987999999999</v>
      </c>
      <c r="H23760" s="13">
        <v>341.21699999999998</v>
      </c>
      <c r="I23760" s="13">
        <v>100.16584055599102</v>
      </c>
      <c r="J23760" s="49">
        <v>96.581944444444446</v>
      </c>
      <c r="K23760" s="14">
        <f t="shared" si="1952"/>
        <v>44249.567303887132</v>
      </c>
    </row>
    <row r="23761" spans="1:11" x14ac:dyDescent="0.25">
      <c r="A23761" s="15">
        <f t="shared" si="1948"/>
        <v>9</v>
      </c>
      <c r="B23761" s="16">
        <f t="shared" si="1949"/>
        <v>2023</v>
      </c>
      <c r="C23761" s="17">
        <f t="shared" si="1950"/>
        <v>45186</v>
      </c>
      <c r="D23761" s="16">
        <f t="shared" si="1951"/>
        <v>22</v>
      </c>
      <c r="E23761" s="55">
        <v>23707.646122401002</v>
      </c>
      <c r="F23761" s="18">
        <v>5052.9522801063003</v>
      </c>
      <c r="G23761" s="18">
        <v>12202.63</v>
      </c>
      <c r="H23761" s="18">
        <v>341.21699999999998</v>
      </c>
      <c r="I23761" s="18">
        <v>100.16584055599102</v>
      </c>
      <c r="J23761" s="53">
        <v>96.581944444444446</v>
      </c>
      <c r="K23761" s="19">
        <f t="shared" si="1952"/>
        <v>41501.193187507735</v>
      </c>
    </row>
    <row r="23762" spans="1:11" x14ac:dyDescent="0.25">
      <c r="A23762" s="10">
        <f t="shared" si="1948"/>
        <v>9</v>
      </c>
      <c r="B23762" s="11">
        <f t="shared" si="1949"/>
        <v>2023</v>
      </c>
      <c r="C23762" s="12">
        <f t="shared" si="1950"/>
        <v>45186</v>
      </c>
      <c r="D23762" s="11">
        <f t="shared" si="1951"/>
        <v>23</v>
      </c>
      <c r="E23762" s="51">
        <v>20899.412334684701</v>
      </c>
      <c r="F23762" s="13">
        <v>4679.2506863666003</v>
      </c>
      <c r="G23762" s="13">
        <v>11765.81</v>
      </c>
      <c r="H23762" s="13">
        <v>341.21699999999998</v>
      </c>
      <c r="I23762" s="13">
        <v>100.16584055599102</v>
      </c>
      <c r="J23762" s="49">
        <v>96.581944444444446</v>
      </c>
      <c r="K23762" s="14">
        <f t="shared" si="1952"/>
        <v>37882.437806051734</v>
      </c>
    </row>
    <row r="23763" spans="1:11" x14ac:dyDescent="0.25">
      <c r="A23763" s="15">
        <f t="shared" si="1948"/>
        <v>9</v>
      </c>
      <c r="B23763" s="16">
        <f t="shared" si="1949"/>
        <v>2023</v>
      </c>
      <c r="C23763" s="17">
        <f t="shared" si="1950"/>
        <v>45186</v>
      </c>
      <c r="D23763" s="16">
        <f t="shared" si="1951"/>
        <v>24</v>
      </c>
      <c r="E23763" s="55">
        <v>17767.432229812199</v>
      </c>
      <c r="F23763" s="18">
        <v>4418.6970524666003</v>
      </c>
      <c r="G23763" s="18">
        <v>11454.499</v>
      </c>
      <c r="H23763" s="18">
        <v>341.21699999999998</v>
      </c>
      <c r="I23763" s="18">
        <v>100.16584055599102</v>
      </c>
      <c r="J23763" s="53">
        <v>96.581944444444446</v>
      </c>
      <c r="K23763" s="19">
        <f t="shared" si="1952"/>
        <v>34178.593067279231</v>
      </c>
    </row>
    <row r="23764" spans="1:11" x14ac:dyDescent="0.25">
      <c r="A23764" s="10">
        <f t="shared" si="1948"/>
        <v>9</v>
      </c>
      <c r="B23764" s="11">
        <f t="shared" si="1949"/>
        <v>2023</v>
      </c>
      <c r="C23764" s="12">
        <f t="shared" si="1950"/>
        <v>45187</v>
      </c>
      <c r="D23764" s="11">
        <f t="shared" si="1951"/>
        <v>1</v>
      </c>
      <c r="E23764" s="51">
        <v>15359.6414199917</v>
      </c>
      <c r="F23764" s="13">
        <v>4242.3347489554999</v>
      </c>
      <c r="G23764" s="13">
        <v>11448.593000000001</v>
      </c>
      <c r="H23764" s="13">
        <v>341.21699999999998</v>
      </c>
      <c r="I23764" s="13">
        <v>100.16584055599102</v>
      </c>
      <c r="J23764" s="49">
        <v>96.581944444444446</v>
      </c>
      <c r="K23764" s="14">
        <f t="shared" si="1952"/>
        <v>31588.533953947637</v>
      </c>
    </row>
    <row r="23765" spans="1:11" x14ac:dyDescent="0.25">
      <c r="A23765" s="15">
        <f t="shared" si="1948"/>
        <v>9</v>
      </c>
      <c r="B23765" s="16">
        <f t="shared" si="1949"/>
        <v>2023</v>
      </c>
      <c r="C23765" s="17">
        <f t="shared" si="1950"/>
        <v>45187</v>
      </c>
      <c r="D23765" s="16">
        <f t="shared" si="1951"/>
        <v>2</v>
      </c>
      <c r="E23765" s="55">
        <v>13857.904172684101</v>
      </c>
      <c r="F23765" s="18">
        <v>4148.1468264327996</v>
      </c>
      <c r="G23765" s="18">
        <v>11367.956</v>
      </c>
      <c r="H23765" s="18">
        <v>341.21699999999998</v>
      </c>
      <c r="I23765" s="18">
        <v>100.16584055599102</v>
      </c>
      <c r="J23765" s="53">
        <v>96.581944444444446</v>
      </c>
      <c r="K23765" s="19">
        <f t="shared" si="1952"/>
        <v>29911.971784117337</v>
      </c>
    </row>
    <row r="23766" spans="1:11" x14ac:dyDescent="0.25">
      <c r="A23766" s="10">
        <f t="shared" si="1948"/>
        <v>9</v>
      </c>
      <c r="B23766" s="11">
        <f t="shared" si="1949"/>
        <v>2023</v>
      </c>
      <c r="C23766" s="12">
        <f t="shared" si="1950"/>
        <v>45187</v>
      </c>
      <c r="D23766" s="11">
        <f t="shared" si="1951"/>
        <v>3</v>
      </c>
      <c r="E23766" s="51">
        <v>12899.198486503899</v>
      </c>
      <c r="F23766" s="13">
        <v>4103.3285115351</v>
      </c>
      <c r="G23766" s="13">
        <v>11468.633</v>
      </c>
      <c r="H23766" s="13">
        <v>341.21699999999998</v>
      </c>
      <c r="I23766" s="13">
        <v>100.16584055599102</v>
      </c>
      <c r="J23766" s="49">
        <v>96.581944444444446</v>
      </c>
      <c r="K23766" s="14">
        <f t="shared" si="1952"/>
        <v>29009.124783039439</v>
      </c>
    </row>
    <row r="23767" spans="1:11" x14ac:dyDescent="0.25">
      <c r="A23767" s="15">
        <f t="shared" si="1948"/>
        <v>9</v>
      </c>
      <c r="B23767" s="16">
        <f t="shared" si="1949"/>
        <v>2023</v>
      </c>
      <c r="C23767" s="17">
        <f t="shared" si="1950"/>
        <v>45187</v>
      </c>
      <c r="D23767" s="16">
        <f t="shared" si="1951"/>
        <v>4</v>
      </c>
      <c r="E23767" s="55">
        <v>12342.3090612986</v>
      </c>
      <c r="F23767" s="18">
        <v>4105.9181381528997</v>
      </c>
      <c r="G23767" s="18">
        <v>11625.95</v>
      </c>
      <c r="H23767" s="18">
        <v>341.21699999999998</v>
      </c>
      <c r="I23767" s="18">
        <v>100.16584055599102</v>
      </c>
      <c r="J23767" s="53">
        <v>96.581944444444446</v>
      </c>
      <c r="K23767" s="19">
        <f t="shared" si="1952"/>
        <v>28612.141984451937</v>
      </c>
    </row>
    <row r="23768" spans="1:11" x14ac:dyDescent="0.25">
      <c r="A23768" s="10">
        <f t="shared" si="1948"/>
        <v>9</v>
      </c>
      <c r="B23768" s="11">
        <f t="shared" si="1949"/>
        <v>2023</v>
      </c>
      <c r="C23768" s="12">
        <f t="shared" si="1950"/>
        <v>45187</v>
      </c>
      <c r="D23768" s="11">
        <f t="shared" si="1951"/>
        <v>5</v>
      </c>
      <c r="E23768" s="51">
        <v>12182.5832380352</v>
      </c>
      <c r="F23768" s="13">
        <v>4129.7859203067001</v>
      </c>
      <c r="G23768" s="13">
        <v>12321.687</v>
      </c>
      <c r="H23768" s="13">
        <v>341.21699999999998</v>
      </c>
      <c r="I23768" s="13">
        <v>100.16584055599102</v>
      </c>
      <c r="J23768" s="49">
        <v>96.581944444444446</v>
      </c>
      <c r="K23768" s="14">
        <f t="shared" si="1952"/>
        <v>29172.020943342337</v>
      </c>
    </row>
    <row r="23769" spans="1:11" x14ac:dyDescent="0.25">
      <c r="A23769" s="15">
        <f t="shared" si="1948"/>
        <v>9</v>
      </c>
      <c r="B23769" s="16">
        <f t="shared" si="1949"/>
        <v>2023</v>
      </c>
      <c r="C23769" s="17">
        <f t="shared" si="1950"/>
        <v>45187</v>
      </c>
      <c r="D23769" s="16">
        <f t="shared" si="1951"/>
        <v>6</v>
      </c>
      <c r="E23769" s="55">
        <v>12445.3831647889</v>
      </c>
      <c r="F23769" s="18">
        <v>4259.9798748559997</v>
      </c>
      <c r="G23769" s="18">
        <v>14079.925999999999</v>
      </c>
      <c r="H23769" s="18">
        <v>341.21699999999998</v>
      </c>
      <c r="I23769" s="18">
        <v>100.16584055599102</v>
      </c>
      <c r="J23769" s="53">
        <v>96.581944444444446</v>
      </c>
      <c r="K23769" s="19">
        <f t="shared" si="1952"/>
        <v>31323.253824645337</v>
      </c>
    </row>
    <row r="23770" spans="1:11" x14ac:dyDescent="0.25">
      <c r="A23770" s="10">
        <f t="shared" si="1948"/>
        <v>9</v>
      </c>
      <c r="B23770" s="11">
        <f t="shared" si="1949"/>
        <v>2023</v>
      </c>
      <c r="C23770" s="12">
        <f t="shared" si="1950"/>
        <v>45187</v>
      </c>
      <c r="D23770" s="11">
        <f t="shared" si="1951"/>
        <v>7</v>
      </c>
      <c r="E23770" s="51">
        <v>13478.7107910835</v>
      </c>
      <c r="F23770" s="13">
        <v>4543.4121284887997</v>
      </c>
      <c r="G23770" s="13">
        <v>16529.591</v>
      </c>
      <c r="H23770" s="13">
        <v>11.374000000000001</v>
      </c>
      <c r="I23770" s="13">
        <v>3.3388907073324074</v>
      </c>
      <c r="J23770" s="49">
        <v>96.581944444444446</v>
      </c>
      <c r="K23770" s="14">
        <f t="shared" si="1952"/>
        <v>34663.008754724076</v>
      </c>
    </row>
    <row r="23771" spans="1:11" x14ac:dyDescent="0.25">
      <c r="A23771" s="15">
        <f t="shared" si="1948"/>
        <v>9</v>
      </c>
      <c r="B23771" s="16">
        <f t="shared" si="1949"/>
        <v>2023</v>
      </c>
      <c r="C23771" s="17">
        <f t="shared" si="1950"/>
        <v>45187</v>
      </c>
      <c r="D23771" s="16">
        <f t="shared" si="1951"/>
        <v>8</v>
      </c>
      <c r="E23771" s="55">
        <v>15007.9711244961</v>
      </c>
      <c r="F23771" s="18">
        <v>4936.6609735024003</v>
      </c>
      <c r="G23771" s="18">
        <v>17364.708999999999</v>
      </c>
      <c r="H23771" s="18">
        <v>0</v>
      </c>
      <c r="I23771" s="18">
        <v>0</v>
      </c>
      <c r="J23771" s="53">
        <v>96.581944444444446</v>
      </c>
      <c r="K23771" s="19">
        <f t="shared" si="1952"/>
        <v>37405.923042442941</v>
      </c>
    </row>
    <row r="23772" spans="1:11" x14ac:dyDescent="0.25">
      <c r="A23772" s="10">
        <f t="shared" si="1948"/>
        <v>9</v>
      </c>
      <c r="B23772" s="11">
        <f t="shared" si="1949"/>
        <v>2023</v>
      </c>
      <c r="C23772" s="12">
        <f t="shared" si="1950"/>
        <v>45187</v>
      </c>
      <c r="D23772" s="11">
        <f t="shared" si="1951"/>
        <v>9</v>
      </c>
      <c r="E23772" s="51">
        <v>15008.108508732301</v>
      </c>
      <c r="F23772" s="13">
        <v>5738.8686166764001</v>
      </c>
      <c r="G23772" s="13">
        <v>18546.787</v>
      </c>
      <c r="H23772" s="13">
        <v>0</v>
      </c>
      <c r="I23772" s="13">
        <v>0</v>
      </c>
      <c r="J23772" s="49">
        <v>96.581944444444446</v>
      </c>
      <c r="K23772" s="14">
        <f t="shared" si="1952"/>
        <v>39390.346069853149</v>
      </c>
    </row>
    <row r="23773" spans="1:11" x14ac:dyDescent="0.25">
      <c r="A23773" s="15">
        <f t="shared" si="1948"/>
        <v>9</v>
      </c>
      <c r="B23773" s="16">
        <f t="shared" si="1949"/>
        <v>2023</v>
      </c>
      <c r="C23773" s="17">
        <f t="shared" si="1950"/>
        <v>45187</v>
      </c>
      <c r="D23773" s="16">
        <f t="shared" si="1951"/>
        <v>10</v>
      </c>
      <c r="E23773" s="55">
        <v>15399.4089565466</v>
      </c>
      <c r="F23773" s="18">
        <v>6755.1427671263</v>
      </c>
      <c r="G23773" s="18">
        <v>20004.656999999999</v>
      </c>
      <c r="H23773" s="18">
        <v>0</v>
      </c>
      <c r="I23773" s="18">
        <v>0</v>
      </c>
      <c r="J23773" s="53">
        <v>96.581944444444446</v>
      </c>
      <c r="K23773" s="19">
        <f t="shared" si="1952"/>
        <v>42255.790668117341</v>
      </c>
    </row>
    <row r="23774" spans="1:11" x14ac:dyDescent="0.25">
      <c r="A23774" s="10">
        <f t="shared" si="1948"/>
        <v>9</v>
      </c>
      <c r="B23774" s="11">
        <f t="shared" si="1949"/>
        <v>2023</v>
      </c>
      <c r="C23774" s="12">
        <f t="shared" si="1950"/>
        <v>45187</v>
      </c>
      <c r="D23774" s="11">
        <f t="shared" si="1951"/>
        <v>11</v>
      </c>
      <c r="E23774" s="51">
        <v>16452.700017033701</v>
      </c>
      <c r="F23774" s="13">
        <v>7420.4893552521999</v>
      </c>
      <c r="G23774" s="13">
        <v>20369.662</v>
      </c>
      <c r="H23774" s="13">
        <v>0</v>
      </c>
      <c r="I23774" s="13">
        <v>0</v>
      </c>
      <c r="J23774" s="49">
        <v>96.581944444444446</v>
      </c>
      <c r="K23774" s="14">
        <f t="shared" si="1952"/>
        <v>44339.433316730348</v>
      </c>
    </row>
    <row r="23775" spans="1:11" x14ac:dyDescent="0.25">
      <c r="A23775" s="15">
        <f t="shared" si="1948"/>
        <v>9</v>
      </c>
      <c r="B23775" s="16">
        <f t="shared" si="1949"/>
        <v>2023</v>
      </c>
      <c r="C23775" s="17">
        <f t="shared" si="1950"/>
        <v>45187</v>
      </c>
      <c r="D23775" s="16">
        <f t="shared" si="1951"/>
        <v>12</v>
      </c>
      <c r="E23775" s="55">
        <v>17429.476067568801</v>
      </c>
      <c r="F23775" s="18">
        <v>7765.2019344215996</v>
      </c>
      <c r="G23775" s="18">
        <v>20198.774000000001</v>
      </c>
      <c r="H23775" s="18">
        <v>0</v>
      </c>
      <c r="I23775" s="18">
        <v>0</v>
      </c>
      <c r="J23775" s="53">
        <v>96.581944444444446</v>
      </c>
      <c r="K23775" s="19">
        <f t="shared" si="1952"/>
        <v>45490.033946434844</v>
      </c>
    </row>
    <row r="23776" spans="1:11" x14ac:dyDescent="0.25">
      <c r="A23776" s="10">
        <f t="shared" si="1948"/>
        <v>9</v>
      </c>
      <c r="B23776" s="11">
        <f t="shared" si="1949"/>
        <v>2023</v>
      </c>
      <c r="C23776" s="12">
        <f t="shared" si="1950"/>
        <v>45187</v>
      </c>
      <c r="D23776" s="11">
        <f t="shared" si="1951"/>
        <v>13</v>
      </c>
      <c r="E23776" s="51">
        <v>18231.701721693498</v>
      </c>
      <c r="F23776" s="13">
        <v>7897.7181755104002</v>
      </c>
      <c r="G23776" s="13">
        <v>19978.014999999999</v>
      </c>
      <c r="H23776" s="13">
        <v>0</v>
      </c>
      <c r="I23776" s="13">
        <v>0</v>
      </c>
      <c r="J23776" s="49">
        <v>96.581944444444446</v>
      </c>
      <c r="K23776" s="14">
        <f t="shared" si="1952"/>
        <v>46204.016841648343</v>
      </c>
    </row>
    <row r="23777" spans="1:11" x14ac:dyDescent="0.25">
      <c r="A23777" s="15">
        <f t="shared" si="1948"/>
        <v>9</v>
      </c>
      <c r="B23777" s="16">
        <f t="shared" si="1949"/>
        <v>2023</v>
      </c>
      <c r="C23777" s="17">
        <f t="shared" si="1950"/>
        <v>45187</v>
      </c>
      <c r="D23777" s="16">
        <f t="shared" si="1951"/>
        <v>14</v>
      </c>
      <c r="E23777" s="55">
        <v>18636.2736175682</v>
      </c>
      <c r="F23777" s="18">
        <v>7876.4929817401999</v>
      </c>
      <c r="G23777" s="18">
        <v>19269.196</v>
      </c>
      <c r="H23777" s="18">
        <v>0</v>
      </c>
      <c r="I23777" s="18">
        <v>0</v>
      </c>
      <c r="J23777" s="53">
        <v>96.581944444444446</v>
      </c>
      <c r="K23777" s="19">
        <f t="shared" si="1952"/>
        <v>45878.544543752847</v>
      </c>
    </row>
    <row r="23778" spans="1:11" x14ac:dyDescent="0.25">
      <c r="A23778" s="10">
        <f t="shared" si="1948"/>
        <v>9</v>
      </c>
      <c r="B23778" s="11">
        <f t="shared" si="1949"/>
        <v>2023</v>
      </c>
      <c r="C23778" s="12">
        <f t="shared" si="1950"/>
        <v>45187</v>
      </c>
      <c r="D23778" s="11">
        <f t="shared" si="1951"/>
        <v>15</v>
      </c>
      <c r="E23778" s="51">
        <v>19046.823219164598</v>
      </c>
      <c r="F23778" s="13">
        <v>7874.9423490766003</v>
      </c>
      <c r="G23778" s="13">
        <v>18245.514999999999</v>
      </c>
      <c r="H23778" s="13">
        <v>0</v>
      </c>
      <c r="I23778" s="13">
        <v>0</v>
      </c>
      <c r="J23778" s="49">
        <v>96.581944444444446</v>
      </c>
      <c r="K23778" s="14">
        <f t="shared" si="1952"/>
        <v>45263.862512685642</v>
      </c>
    </row>
    <row r="23779" spans="1:11" x14ac:dyDescent="0.25">
      <c r="A23779" s="15">
        <f t="shared" si="1948"/>
        <v>9</v>
      </c>
      <c r="B23779" s="16">
        <f t="shared" si="1949"/>
        <v>2023</v>
      </c>
      <c r="C23779" s="17">
        <f t="shared" si="1950"/>
        <v>45187</v>
      </c>
      <c r="D23779" s="16">
        <f t="shared" si="1951"/>
        <v>16</v>
      </c>
      <c r="E23779" s="55">
        <v>19493.030706820598</v>
      </c>
      <c r="F23779" s="18">
        <v>7621.3567696569999</v>
      </c>
      <c r="G23779" s="18">
        <v>17227.313999999998</v>
      </c>
      <c r="H23779" s="18">
        <v>0</v>
      </c>
      <c r="I23779" s="18">
        <v>0</v>
      </c>
      <c r="J23779" s="53">
        <v>96.581944444444446</v>
      </c>
      <c r="K23779" s="19">
        <f t="shared" si="1952"/>
        <v>44438.283420922038</v>
      </c>
    </row>
    <row r="23780" spans="1:11" x14ac:dyDescent="0.25">
      <c r="A23780" s="10">
        <f t="shared" si="1948"/>
        <v>9</v>
      </c>
      <c r="B23780" s="11">
        <f t="shared" si="1949"/>
        <v>2023</v>
      </c>
      <c r="C23780" s="12">
        <f t="shared" si="1950"/>
        <v>45187</v>
      </c>
      <c r="D23780" s="11">
        <f t="shared" si="1951"/>
        <v>17</v>
      </c>
      <c r="E23780" s="51">
        <v>22225.2518346498</v>
      </c>
      <c r="F23780" s="13">
        <v>7298.9104836345005</v>
      </c>
      <c r="G23780" s="13">
        <v>16227.922</v>
      </c>
      <c r="H23780" s="13">
        <v>0</v>
      </c>
      <c r="I23780" s="13">
        <v>0</v>
      </c>
      <c r="J23780" s="49">
        <v>96.581944444444446</v>
      </c>
      <c r="K23780" s="14">
        <f t="shared" si="1952"/>
        <v>45848.666262728744</v>
      </c>
    </row>
    <row r="23781" spans="1:11" x14ac:dyDescent="0.25">
      <c r="A23781" s="15">
        <f t="shared" si="1948"/>
        <v>9</v>
      </c>
      <c r="B23781" s="16">
        <f t="shared" si="1949"/>
        <v>2023</v>
      </c>
      <c r="C23781" s="17">
        <f t="shared" si="1950"/>
        <v>45187</v>
      </c>
      <c r="D23781" s="16">
        <f t="shared" si="1951"/>
        <v>18</v>
      </c>
      <c r="E23781" s="55">
        <v>23597.402134077602</v>
      </c>
      <c r="F23781" s="18">
        <v>6444.3211812372001</v>
      </c>
      <c r="G23781" s="18">
        <v>15957.091</v>
      </c>
      <c r="H23781" s="18">
        <v>0</v>
      </c>
      <c r="I23781" s="18">
        <v>0</v>
      </c>
      <c r="J23781" s="53">
        <v>96.581944444444446</v>
      </c>
      <c r="K23781" s="19">
        <f t="shared" si="1952"/>
        <v>46095.39625975924</v>
      </c>
    </row>
    <row r="23782" spans="1:11" x14ac:dyDescent="0.25">
      <c r="A23782" s="10">
        <f t="shared" si="1948"/>
        <v>9</v>
      </c>
      <c r="B23782" s="11">
        <f t="shared" si="1949"/>
        <v>2023</v>
      </c>
      <c r="C23782" s="12">
        <f t="shared" si="1950"/>
        <v>45187</v>
      </c>
      <c r="D23782" s="11">
        <f t="shared" si="1951"/>
        <v>19</v>
      </c>
      <c r="E23782" s="51">
        <v>23153.594074954901</v>
      </c>
      <c r="F23782" s="13">
        <v>6113.8317400454998</v>
      </c>
      <c r="G23782" s="13">
        <v>15723.532999999999</v>
      </c>
      <c r="H23782" s="13">
        <v>199.04300000000001</v>
      </c>
      <c r="I23782" s="13">
        <v>58.430000268996338</v>
      </c>
      <c r="J23782" s="49">
        <v>96.581944444444446</v>
      </c>
      <c r="K23782" s="14">
        <f t="shared" si="1952"/>
        <v>45345.013759713838</v>
      </c>
    </row>
    <row r="23783" spans="1:11" x14ac:dyDescent="0.25">
      <c r="A23783" s="15">
        <f t="shared" si="1948"/>
        <v>9</v>
      </c>
      <c r="B23783" s="16">
        <f t="shared" si="1949"/>
        <v>2023</v>
      </c>
      <c r="C23783" s="17">
        <f t="shared" si="1950"/>
        <v>45187</v>
      </c>
      <c r="D23783" s="16">
        <f t="shared" si="1951"/>
        <v>20</v>
      </c>
      <c r="E23783" s="55">
        <v>23171.524492861899</v>
      </c>
      <c r="F23783" s="18">
        <v>5938.4322672689004</v>
      </c>
      <c r="G23783" s="18">
        <v>15410.664000000001</v>
      </c>
      <c r="H23783" s="18">
        <v>341.21699999999998</v>
      </c>
      <c r="I23783" s="18">
        <v>100.16584055599102</v>
      </c>
      <c r="J23783" s="53">
        <v>96.581944444444446</v>
      </c>
      <c r="K23783" s="19">
        <f t="shared" si="1952"/>
        <v>45058.585545131231</v>
      </c>
    </row>
    <row r="23784" spans="1:11" x14ac:dyDescent="0.25">
      <c r="A23784" s="10">
        <f t="shared" si="1948"/>
        <v>9</v>
      </c>
      <c r="B23784" s="11">
        <f t="shared" si="1949"/>
        <v>2023</v>
      </c>
      <c r="C23784" s="12">
        <f t="shared" si="1950"/>
        <v>45187</v>
      </c>
      <c r="D23784" s="11">
        <f t="shared" si="1951"/>
        <v>21</v>
      </c>
      <c r="E23784" s="51">
        <v>23116.617216477</v>
      </c>
      <c r="F23784" s="13">
        <v>5571.4232852872001</v>
      </c>
      <c r="G23784" s="13">
        <v>14902.652</v>
      </c>
      <c r="H23784" s="13">
        <v>341.21699999999998</v>
      </c>
      <c r="I23784" s="13">
        <v>100.16584055599102</v>
      </c>
      <c r="J23784" s="49">
        <v>96.581944444444446</v>
      </c>
      <c r="K23784" s="14">
        <f t="shared" si="1952"/>
        <v>44128.657286764632</v>
      </c>
    </row>
    <row r="23785" spans="1:11" x14ac:dyDescent="0.25">
      <c r="A23785" s="15">
        <f t="shared" si="1948"/>
        <v>9</v>
      </c>
      <c r="B23785" s="16">
        <f t="shared" si="1949"/>
        <v>2023</v>
      </c>
      <c r="C23785" s="17">
        <f t="shared" si="1950"/>
        <v>45187</v>
      </c>
      <c r="D23785" s="16">
        <f t="shared" si="1951"/>
        <v>22</v>
      </c>
      <c r="E23785" s="55">
        <v>21608.849483334401</v>
      </c>
      <c r="F23785" s="18">
        <v>5208.3397311221997</v>
      </c>
      <c r="G23785" s="18">
        <v>13875.894</v>
      </c>
      <c r="H23785" s="18">
        <v>341.21699999999998</v>
      </c>
      <c r="I23785" s="18">
        <v>100.16584055599102</v>
      </c>
      <c r="J23785" s="53">
        <v>96.581944444444446</v>
      </c>
      <c r="K23785" s="19">
        <f t="shared" si="1952"/>
        <v>41231.047999457034</v>
      </c>
    </row>
    <row r="23786" spans="1:11" x14ac:dyDescent="0.25">
      <c r="A23786" s="10">
        <f t="shared" si="1948"/>
        <v>9</v>
      </c>
      <c r="B23786" s="11">
        <f t="shared" si="1949"/>
        <v>2023</v>
      </c>
      <c r="C23786" s="12">
        <f t="shared" si="1950"/>
        <v>45187</v>
      </c>
      <c r="D23786" s="11">
        <f t="shared" si="1951"/>
        <v>23</v>
      </c>
      <c r="E23786" s="51">
        <v>19327.210892154399</v>
      </c>
      <c r="F23786" s="13">
        <v>4677.2295214118003</v>
      </c>
      <c r="G23786" s="13">
        <v>13369.906999999999</v>
      </c>
      <c r="H23786" s="13">
        <v>341.21699999999998</v>
      </c>
      <c r="I23786" s="13">
        <v>100.16584055599102</v>
      </c>
      <c r="J23786" s="49">
        <v>96.581944444444446</v>
      </c>
      <c r="K23786" s="14">
        <f t="shared" si="1952"/>
        <v>37912.312198566629</v>
      </c>
    </row>
    <row r="23787" spans="1:11" x14ac:dyDescent="0.25">
      <c r="A23787" s="15">
        <f t="shared" si="1948"/>
        <v>9</v>
      </c>
      <c r="B23787" s="16">
        <f t="shared" si="1949"/>
        <v>2023</v>
      </c>
      <c r="C23787" s="17">
        <f t="shared" si="1950"/>
        <v>45187</v>
      </c>
      <c r="D23787" s="16">
        <f t="shared" si="1951"/>
        <v>24</v>
      </c>
      <c r="E23787" s="55">
        <v>16570.077698745899</v>
      </c>
      <c r="F23787" s="18">
        <v>4435.9979525072004</v>
      </c>
      <c r="G23787" s="18">
        <v>12555.328</v>
      </c>
      <c r="H23787" s="18">
        <v>341.21699999999998</v>
      </c>
      <c r="I23787" s="18">
        <v>100.16584055599102</v>
      </c>
      <c r="J23787" s="53">
        <v>96.581944444444446</v>
      </c>
      <c r="K23787" s="19">
        <f t="shared" si="1952"/>
        <v>34099.368436253535</v>
      </c>
    </row>
    <row r="23788" spans="1:11" x14ac:dyDescent="0.25">
      <c r="A23788" s="10">
        <f t="shared" si="1948"/>
        <v>9</v>
      </c>
      <c r="B23788" s="11">
        <f t="shared" si="1949"/>
        <v>2023</v>
      </c>
      <c r="C23788" s="12">
        <f t="shared" si="1950"/>
        <v>45188</v>
      </c>
      <c r="D23788" s="11">
        <f t="shared" si="1951"/>
        <v>1</v>
      </c>
      <c r="E23788" s="51">
        <v>14395.5865406188</v>
      </c>
      <c r="F23788" s="13">
        <v>4180.1354434791001</v>
      </c>
      <c r="G23788" s="13">
        <v>12319.856</v>
      </c>
      <c r="H23788" s="13">
        <v>341.21699999999998</v>
      </c>
      <c r="I23788" s="13">
        <v>100.16584055599102</v>
      </c>
      <c r="J23788" s="49">
        <v>96.581944444444446</v>
      </c>
      <c r="K23788" s="14">
        <f t="shared" si="1952"/>
        <v>31433.542769098338</v>
      </c>
    </row>
    <row r="23789" spans="1:11" x14ac:dyDescent="0.25">
      <c r="A23789" s="15">
        <f t="shared" ref="A23789:A23852" si="1953">MONTH(C23789)</f>
        <v>9</v>
      </c>
      <c r="B23789" s="16">
        <f t="shared" si="1949"/>
        <v>2023</v>
      </c>
      <c r="C23789" s="17">
        <f t="shared" si="1950"/>
        <v>45188</v>
      </c>
      <c r="D23789" s="16">
        <f t="shared" si="1951"/>
        <v>2</v>
      </c>
      <c r="E23789" s="55">
        <v>12965.195812583701</v>
      </c>
      <c r="F23789" s="18">
        <v>4039.9820728483</v>
      </c>
      <c r="G23789" s="18">
        <v>12004.071</v>
      </c>
      <c r="H23789" s="18">
        <v>341.21699999999998</v>
      </c>
      <c r="I23789" s="18">
        <v>100.16584055599102</v>
      </c>
      <c r="J23789" s="53">
        <v>96.581944444444446</v>
      </c>
      <c r="K23789" s="19">
        <f t="shared" si="1952"/>
        <v>29547.213670432437</v>
      </c>
    </row>
    <row r="23790" spans="1:11" x14ac:dyDescent="0.25">
      <c r="A23790" s="10">
        <f t="shared" si="1953"/>
        <v>9</v>
      </c>
      <c r="B23790" s="11">
        <f t="shared" si="1949"/>
        <v>2023</v>
      </c>
      <c r="C23790" s="12">
        <f t="shared" si="1950"/>
        <v>45188</v>
      </c>
      <c r="D23790" s="11">
        <f t="shared" si="1951"/>
        <v>3</v>
      </c>
      <c r="E23790" s="51">
        <v>12184.335514018499</v>
      </c>
      <c r="F23790" s="13">
        <v>3983.3019322539999</v>
      </c>
      <c r="G23790" s="13">
        <v>11873.851000000001</v>
      </c>
      <c r="H23790" s="13">
        <v>341.21699999999998</v>
      </c>
      <c r="I23790" s="13">
        <v>100.16584055599102</v>
      </c>
      <c r="J23790" s="49">
        <v>96.581944444444446</v>
      </c>
      <c r="K23790" s="14">
        <f t="shared" si="1952"/>
        <v>28579.453231272939</v>
      </c>
    </row>
    <row r="23791" spans="1:11" x14ac:dyDescent="0.25">
      <c r="A23791" s="15">
        <f t="shared" si="1953"/>
        <v>9</v>
      </c>
      <c r="B23791" s="16">
        <f t="shared" si="1949"/>
        <v>2023</v>
      </c>
      <c r="C23791" s="17">
        <f t="shared" si="1950"/>
        <v>45188</v>
      </c>
      <c r="D23791" s="16">
        <f t="shared" si="1951"/>
        <v>4</v>
      </c>
      <c r="E23791" s="55">
        <v>11699.100670997201</v>
      </c>
      <c r="F23791" s="18">
        <v>4007.4410595966001</v>
      </c>
      <c r="G23791" s="18">
        <v>12370.477000000001</v>
      </c>
      <c r="H23791" s="18">
        <v>341.21699999999998</v>
      </c>
      <c r="I23791" s="18">
        <v>100.16584055599102</v>
      </c>
      <c r="J23791" s="53">
        <v>96.581944444444446</v>
      </c>
      <c r="K23791" s="19">
        <f t="shared" si="1952"/>
        <v>28614.983515594238</v>
      </c>
    </row>
    <row r="23792" spans="1:11" x14ac:dyDescent="0.25">
      <c r="A23792" s="10">
        <f t="shared" si="1953"/>
        <v>9</v>
      </c>
      <c r="B23792" s="11">
        <f t="shared" si="1949"/>
        <v>2023</v>
      </c>
      <c r="C23792" s="12">
        <f t="shared" si="1950"/>
        <v>45188</v>
      </c>
      <c r="D23792" s="11">
        <f t="shared" si="1951"/>
        <v>5</v>
      </c>
      <c r="E23792" s="51">
        <v>11557.6536281359</v>
      </c>
      <c r="F23792" s="13">
        <v>4034.9324407729</v>
      </c>
      <c r="G23792" s="13">
        <v>12945.380999999999</v>
      </c>
      <c r="H23792" s="13">
        <v>341.21699999999998</v>
      </c>
      <c r="I23792" s="13">
        <v>100.16584055599102</v>
      </c>
      <c r="J23792" s="49">
        <v>96.581944444444446</v>
      </c>
      <c r="K23792" s="14">
        <f t="shared" si="1952"/>
        <v>29075.931853909238</v>
      </c>
    </row>
    <row r="23793" spans="1:11" x14ac:dyDescent="0.25">
      <c r="A23793" s="15">
        <f t="shared" si="1953"/>
        <v>9</v>
      </c>
      <c r="B23793" s="16">
        <f t="shared" si="1949"/>
        <v>2023</v>
      </c>
      <c r="C23793" s="17">
        <f t="shared" si="1950"/>
        <v>45188</v>
      </c>
      <c r="D23793" s="16">
        <f t="shared" si="1951"/>
        <v>6</v>
      </c>
      <c r="E23793" s="55">
        <v>11985.4848202835</v>
      </c>
      <c r="F23793" s="18">
        <v>4131.8122466355999</v>
      </c>
      <c r="G23793" s="18">
        <v>14794.619000000001</v>
      </c>
      <c r="H23793" s="18">
        <v>341.21699999999998</v>
      </c>
      <c r="I23793" s="18">
        <v>100.16584055599102</v>
      </c>
      <c r="J23793" s="53">
        <v>96.581944444444446</v>
      </c>
      <c r="K23793" s="19">
        <f t="shared" si="1952"/>
        <v>31449.880851919537</v>
      </c>
    </row>
    <row r="23794" spans="1:11" x14ac:dyDescent="0.25">
      <c r="A23794" s="10">
        <f t="shared" si="1953"/>
        <v>9</v>
      </c>
      <c r="B23794" s="11">
        <f t="shared" si="1949"/>
        <v>2023</v>
      </c>
      <c r="C23794" s="12">
        <f t="shared" si="1950"/>
        <v>45188</v>
      </c>
      <c r="D23794" s="11">
        <f t="shared" si="1951"/>
        <v>7</v>
      </c>
      <c r="E23794" s="51">
        <v>13018.567468641801</v>
      </c>
      <c r="F23794" s="13">
        <v>4389.5008565174003</v>
      </c>
      <c r="G23794" s="13">
        <v>16569.044000000002</v>
      </c>
      <c r="H23794" s="13">
        <v>17.061</v>
      </c>
      <c r="I23794" s="13">
        <v>5.0083360609986105</v>
      </c>
      <c r="J23794" s="49">
        <v>96.581944444444446</v>
      </c>
      <c r="K23794" s="14">
        <f t="shared" si="1952"/>
        <v>34095.763605664652</v>
      </c>
    </row>
    <row r="23795" spans="1:11" x14ac:dyDescent="0.25">
      <c r="A23795" s="15">
        <f t="shared" si="1953"/>
        <v>9</v>
      </c>
      <c r="B23795" s="16">
        <f t="shared" si="1949"/>
        <v>2023</v>
      </c>
      <c r="C23795" s="17">
        <f t="shared" si="1950"/>
        <v>45188</v>
      </c>
      <c r="D23795" s="16">
        <f t="shared" si="1951"/>
        <v>8</v>
      </c>
      <c r="E23795" s="55">
        <v>14636.6352173451</v>
      </c>
      <c r="F23795" s="18">
        <v>4781.4874079360998</v>
      </c>
      <c r="G23795" s="18">
        <v>17865.232</v>
      </c>
      <c r="H23795" s="18">
        <v>0</v>
      </c>
      <c r="I23795" s="18">
        <v>0</v>
      </c>
      <c r="J23795" s="53">
        <v>96.581944444444446</v>
      </c>
      <c r="K23795" s="19">
        <f t="shared" si="1952"/>
        <v>37379.936569725636</v>
      </c>
    </row>
    <row r="23796" spans="1:11" x14ac:dyDescent="0.25">
      <c r="A23796" s="10">
        <f t="shared" si="1953"/>
        <v>9</v>
      </c>
      <c r="B23796" s="11">
        <f t="shared" si="1949"/>
        <v>2023</v>
      </c>
      <c r="C23796" s="12">
        <f t="shared" si="1950"/>
        <v>45188</v>
      </c>
      <c r="D23796" s="11">
        <f t="shared" si="1951"/>
        <v>9</v>
      </c>
      <c r="E23796" s="51">
        <v>14656.994086151401</v>
      </c>
      <c r="F23796" s="13">
        <v>5654.3384843936001</v>
      </c>
      <c r="G23796" s="13">
        <v>18729.083999999999</v>
      </c>
      <c r="H23796" s="13">
        <v>0</v>
      </c>
      <c r="I23796" s="13">
        <v>0</v>
      </c>
      <c r="J23796" s="49">
        <v>96.581944444444446</v>
      </c>
      <c r="K23796" s="14">
        <f t="shared" si="1952"/>
        <v>39136.998514989442</v>
      </c>
    </row>
    <row r="23797" spans="1:11" x14ac:dyDescent="0.25">
      <c r="A23797" s="15">
        <f t="shared" si="1953"/>
        <v>9</v>
      </c>
      <c r="B23797" s="16">
        <f t="shared" si="1949"/>
        <v>2023</v>
      </c>
      <c r="C23797" s="17">
        <f t="shared" si="1950"/>
        <v>45188</v>
      </c>
      <c r="D23797" s="16">
        <f t="shared" si="1951"/>
        <v>10</v>
      </c>
      <c r="E23797" s="55">
        <v>14769.930647642699</v>
      </c>
      <c r="F23797" s="18">
        <v>6579.5661964602004</v>
      </c>
      <c r="G23797" s="18">
        <v>19053.273000000001</v>
      </c>
      <c r="H23797" s="18">
        <v>0</v>
      </c>
      <c r="I23797" s="18">
        <v>0</v>
      </c>
      <c r="J23797" s="53">
        <v>96.581944444444446</v>
      </c>
      <c r="K23797" s="19">
        <f t="shared" si="1952"/>
        <v>40499.351788547341</v>
      </c>
    </row>
    <row r="23798" spans="1:11" x14ac:dyDescent="0.25">
      <c r="A23798" s="10">
        <f t="shared" si="1953"/>
        <v>9</v>
      </c>
      <c r="B23798" s="11">
        <f t="shared" si="1949"/>
        <v>2023</v>
      </c>
      <c r="C23798" s="12">
        <f t="shared" si="1950"/>
        <v>45188</v>
      </c>
      <c r="D23798" s="11">
        <f t="shared" si="1951"/>
        <v>11</v>
      </c>
      <c r="E23798" s="51">
        <v>15044.892356656301</v>
      </c>
      <c r="F23798" s="13">
        <v>7175.8432909757003</v>
      </c>
      <c r="G23798" s="13">
        <v>20006.725999999999</v>
      </c>
      <c r="H23798" s="13">
        <v>0</v>
      </c>
      <c r="I23798" s="13">
        <v>0</v>
      </c>
      <c r="J23798" s="49">
        <v>96.581944444444446</v>
      </c>
      <c r="K23798" s="14">
        <f t="shared" si="1952"/>
        <v>42324.043592076443</v>
      </c>
    </row>
    <row r="23799" spans="1:11" x14ac:dyDescent="0.25">
      <c r="A23799" s="15">
        <f t="shared" si="1953"/>
        <v>9</v>
      </c>
      <c r="B23799" s="16">
        <f t="shared" si="1949"/>
        <v>2023</v>
      </c>
      <c r="C23799" s="17">
        <f t="shared" si="1950"/>
        <v>45188</v>
      </c>
      <c r="D23799" s="16">
        <f t="shared" si="1951"/>
        <v>12</v>
      </c>
      <c r="E23799" s="55">
        <v>15621.9949816555</v>
      </c>
      <c r="F23799" s="18">
        <v>7469.9749889056002</v>
      </c>
      <c r="G23799" s="18">
        <v>19643.768</v>
      </c>
      <c r="H23799" s="18">
        <v>0</v>
      </c>
      <c r="I23799" s="18">
        <v>0</v>
      </c>
      <c r="J23799" s="53">
        <v>96.581944444444446</v>
      </c>
      <c r="K23799" s="19">
        <f t="shared" si="1952"/>
        <v>42832.319915005537</v>
      </c>
    </row>
    <row r="23800" spans="1:11" x14ac:dyDescent="0.25">
      <c r="A23800" s="10">
        <f t="shared" si="1953"/>
        <v>9</v>
      </c>
      <c r="B23800" s="11">
        <f t="shared" si="1949"/>
        <v>2023</v>
      </c>
      <c r="C23800" s="12">
        <f t="shared" si="1950"/>
        <v>45188</v>
      </c>
      <c r="D23800" s="11">
        <f t="shared" si="1951"/>
        <v>13</v>
      </c>
      <c r="E23800" s="51">
        <v>15982.257835304201</v>
      </c>
      <c r="F23800" s="13">
        <v>7473.5698048808999</v>
      </c>
      <c r="G23800" s="13">
        <v>19605.27</v>
      </c>
      <c r="H23800" s="13">
        <v>0</v>
      </c>
      <c r="I23800" s="13">
        <v>0</v>
      </c>
      <c r="J23800" s="49">
        <v>96.581944444444446</v>
      </c>
      <c r="K23800" s="14">
        <f t="shared" si="1952"/>
        <v>43157.679584629543</v>
      </c>
    </row>
    <row r="23801" spans="1:11" x14ac:dyDescent="0.25">
      <c r="A23801" s="15">
        <f t="shared" si="1953"/>
        <v>9</v>
      </c>
      <c r="B23801" s="16">
        <f t="shared" si="1949"/>
        <v>2023</v>
      </c>
      <c r="C23801" s="17">
        <f t="shared" si="1950"/>
        <v>45188</v>
      </c>
      <c r="D23801" s="16">
        <f t="shared" si="1951"/>
        <v>14</v>
      </c>
      <c r="E23801" s="55">
        <v>16018.7267542338</v>
      </c>
      <c r="F23801" s="18">
        <v>7634.9715630563996</v>
      </c>
      <c r="G23801" s="18">
        <v>19678.819</v>
      </c>
      <c r="H23801" s="18">
        <v>0</v>
      </c>
      <c r="I23801" s="18">
        <v>0</v>
      </c>
      <c r="J23801" s="53">
        <v>96.581944444444446</v>
      </c>
      <c r="K23801" s="19">
        <f t="shared" si="1952"/>
        <v>43429.099261734642</v>
      </c>
    </row>
    <row r="23802" spans="1:11" x14ac:dyDescent="0.25">
      <c r="A23802" s="10">
        <f t="shared" si="1953"/>
        <v>9</v>
      </c>
      <c r="B23802" s="11">
        <f t="shared" si="1949"/>
        <v>2023</v>
      </c>
      <c r="C23802" s="12">
        <f t="shared" si="1950"/>
        <v>45188</v>
      </c>
      <c r="D23802" s="11">
        <f t="shared" si="1951"/>
        <v>15</v>
      </c>
      <c r="E23802" s="51">
        <v>16495.1346223943</v>
      </c>
      <c r="F23802" s="13">
        <v>7731.7593133962</v>
      </c>
      <c r="G23802" s="13">
        <v>18968.366000000002</v>
      </c>
      <c r="H23802" s="13">
        <v>0</v>
      </c>
      <c r="I23802" s="13">
        <v>0</v>
      </c>
      <c r="J23802" s="49">
        <v>96.581944444444446</v>
      </c>
      <c r="K23802" s="14">
        <f t="shared" si="1952"/>
        <v>43291.841880234941</v>
      </c>
    </row>
    <row r="23803" spans="1:11" x14ac:dyDescent="0.25">
      <c r="A23803" s="15">
        <f t="shared" si="1953"/>
        <v>9</v>
      </c>
      <c r="B23803" s="16">
        <f t="shared" si="1949"/>
        <v>2023</v>
      </c>
      <c r="C23803" s="17">
        <f t="shared" si="1950"/>
        <v>45188</v>
      </c>
      <c r="D23803" s="16">
        <f t="shared" si="1951"/>
        <v>16</v>
      </c>
      <c r="E23803" s="55">
        <v>17595.107590381998</v>
      </c>
      <c r="F23803" s="18">
        <v>7639.9425939073999</v>
      </c>
      <c r="G23803" s="18">
        <v>17815.654999999999</v>
      </c>
      <c r="H23803" s="18">
        <v>0</v>
      </c>
      <c r="I23803" s="18">
        <v>0</v>
      </c>
      <c r="J23803" s="53">
        <v>96.581944444444446</v>
      </c>
      <c r="K23803" s="19">
        <f t="shared" si="1952"/>
        <v>43147.287128733842</v>
      </c>
    </row>
    <row r="23804" spans="1:11" x14ac:dyDescent="0.25">
      <c r="A23804" s="10">
        <f t="shared" si="1953"/>
        <v>9</v>
      </c>
      <c r="B23804" s="11">
        <f t="shared" si="1949"/>
        <v>2023</v>
      </c>
      <c r="C23804" s="12">
        <f t="shared" si="1950"/>
        <v>45188</v>
      </c>
      <c r="D23804" s="11">
        <f t="shared" si="1951"/>
        <v>17</v>
      </c>
      <c r="E23804" s="51">
        <v>20125.3140561408</v>
      </c>
      <c r="F23804" s="13">
        <v>7265.0642522057997</v>
      </c>
      <c r="G23804" s="13">
        <v>16864.407999999999</v>
      </c>
      <c r="H23804" s="13">
        <v>0</v>
      </c>
      <c r="I23804" s="13">
        <v>0</v>
      </c>
      <c r="J23804" s="49">
        <v>96.581944444444446</v>
      </c>
      <c r="K23804" s="14">
        <f t="shared" si="1952"/>
        <v>44351.368252791042</v>
      </c>
    </row>
    <row r="23805" spans="1:11" x14ac:dyDescent="0.25">
      <c r="A23805" s="15">
        <f t="shared" si="1953"/>
        <v>9</v>
      </c>
      <c r="B23805" s="16">
        <f t="shared" si="1949"/>
        <v>2023</v>
      </c>
      <c r="C23805" s="17">
        <f t="shared" si="1950"/>
        <v>45188</v>
      </c>
      <c r="D23805" s="16">
        <f t="shared" si="1951"/>
        <v>18</v>
      </c>
      <c r="E23805" s="55">
        <v>22082.014193120602</v>
      </c>
      <c r="F23805" s="18">
        <v>6566.0350133744996</v>
      </c>
      <c r="G23805" s="18">
        <v>16707.452000000001</v>
      </c>
      <c r="H23805" s="18">
        <v>0</v>
      </c>
      <c r="I23805" s="18">
        <v>0</v>
      </c>
      <c r="J23805" s="53">
        <v>96.581944444444446</v>
      </c>
      <c r="K23805" s="19">
        <f t="shared" si="1952"/>
        <v>45452.083150939543</v>
      </c>
    </row>
    <row r="23806" spans="1:11" x14ac:dyDescent="0.25">
      <c r="A23806" s="10">
        <f t="shared" si="1953"/>
        <v>9</v>
      </c>
      <c r="B23806" s="11">
        <f t="shared" si="1949"/>
        <v>2023</v>
      </c>
      <c r="C23806" s="12">
        <f t="shared" si="1950"/>
        <v>45188</v>
      </c>
      <c r="D23806" s="11">
        <f t="shared" si="1951"/>
        <v>19</v>
      </c>
      <c r="E23806" s="51">
        <v>21588.857352740499</v>
      </c>
      <c r="F23806" s="13">
        <v>6206.8021486767002</v>
      </c>
      <c r="G23806" s="13">
        <v>16637.566999999999</v>
      </c>
      <c r="H23806" s="13">
        <v>210.417</v>
      </c>
      <c r="I23806" s="13">
        <v>61.768890976328741</v>
      </c>
      <c r="J23806" s="49">
        <v>96.581944444444446</v>
      </c>
      <c r="K23806" s="14">
        <f t="shared" si="1952"/>
        <v>44801.994336837975</v>
      </c>
    </row>
    <row r="23807" spans="1:11" x14ac:dyDescent="0.25">
      <c r="A23807" s="15">
        <f t="shared" si="1953"/>
        <v>9</v>
      </c>
      <c r="B23807" s="16">
        <f t="shared" si="1949"/>
        <v>2023</v>
      </c>
      <c r="C23807" s="17">
        <f t="shared" si="1950"/>
        <v>45188</v>
      </c>
      <c r="D23807" s="16">
        <f t="shared" si="1951"/>
        <v>20</v>
      </c>
      <c r="E23807" s="55">
        <v>22065.351748157202</v>
      </c>
      <c r="F23807" s="18">
        <v>6028.0058344031004</v>
      </c>
      <c r="G23807" s="18">
        <v>15788.109</v>
      </c>
      <c r="H23807" s="18">
        <v>341.21699999999998</v>
      </c>
      <c r="I23807" s="18">
        <v>100.16584055599102</v>
      </c>
      <c r="J23807" s="53">
        <v>96.581944444444446</v>
      </c>
      <c r="K23807" s="19">
        <f t="shared" si="1952"/>
        <v>44419.431367560734</v>
      </c>
    </row>
    <row r="23808" spans="1:11" x14ac:dyDescent="0.25">
      <c r="A23808" s="10">
        <f t="shared" si="1953"/>
        <v>9</v>
      </c>
      <c r="B23808" s="11">
        <f t="shared" si="1949"/>
        <v>2023</v>
      </c>
      <c r="C23808" s="12">
        <f t="shared" si="1950"/>
        <v>45188</v>
      </c>
      <c r="D23808" s="11">
        <f t="shared" si="1951"/>
        <v>21</v>
      </c>
      <c r="E23808" s="51">
        <v>22315.277843228101</v>
      </c>
      <c r="F23808" s="13">
        <v>5641.8459258252997</v>
      </c>
      <c r="G23808" s="13">
        <v>14856.895</v>
      </c>
      <c r="H23808" s="13">
        <v>341.21699999999998</v>
      </c>
      <c r="I23808" s="13">
        <v>100.16584055599102</v>
      </c>
      <c r="J23808" s="49">
        <v>96.581944444444446</v>
      </c>
      <c r="K23808" s="14">
        <f t="shared" si="1952"/>
        <v>43351.983554053833</v>
      </c>
    </row>
    <row r="23809" spans="1:11" x14ac:dyDescent="0.25">
      <c r="A23809" s="15">
        <f t="shared" si="1953"/>
        <v>9</v>
      </c>
      <c r="B23809" s="16">
        <f t="shared" si="1949"/>
        <v>2023</v>
      </c>
      <c r="C23809" s="17">
        <f t="shared" si="1950"/>
        <v>45188</v>
      </c>
      <c r="D23809" s="16">
        <f t="shared" si="1951"/>
        <v>22</v>
      </c>
      <c r="E23809" s="55">
        <v>20875.9423845897</v>
      </c>
      <c r="F23809" s="18">
        <v>5134.6132152379996</v>
      </c>
      <c r="G23809" s="18">
        <v>13755.736000000001</v>
      </c>
      <c r="H23809" s="18">
        <v>341.21699999999998</v>
      </c>
      <c r="I23809" s="18">
        <v>100.16584055599102</v>
      </c>
      <c r="J23809" s="53">
        <v>96.581944444444446</v>
      </c>
      <c r="K23809" s="19">
        <f t="shared" si="1952"/>
        <v>40304.256384828135</v>
      </c>
    </row>
    <row r="23810" spans="1:11" x14ac:dyDescent="0.25">
      <c r="A23810" s="10">
        <f t="shared" si="1953"/>
        <v>9</v>
      </c>
      <c r="B23810" s="11">
        <f t="shared" si="1949"/>
        <v>2023</v>
      </c>
      <c r="C23810" s="12">
        <f t="shared" si="1950"/>
        <v>45188</v>
      </c>
      <c r="D23810" s="11">
        <f t="shared" si="1951"/>
        <v>23</v>
      </c>
      <c r="E23810" s="51">
        <v>18361.773575551098</v>
      </c>
      <c r="F23810" s="13">
        <v>4556.4898668160004</v>
      </c>
      <c r="G23810" s="13">
        <v>13242.053</v>
      </c>
      <c r="H23810" s="13">
        <v>341.21699999999998</v>
      </c>
      <c r="I23810" s="13">
        <v>100.16584055599102</v>
      </c>
      <c r="J23810" s="49">
        <v>96.581944444444446</v>
      </c>
      <c r="K23810" s="14">
        <f t="shared" si="1952"/>
        <v>36698.28122736753</v>
      </c>
    </row>
    <row r="23811" spans="1:11" x14ac:dyDescent="0.25">
      <c r="A23811" s="15">
        <f t="shared" si="1953"/>
        <v>9</v>
      </c>
      <c r="B23811" s="16">
        <f t="shared" si="1949"/>
        <v>2023</v>
      </c>
      <c r="C23811" s="17">
        <f t="shared" si="1950"/>
        <v>45188</v>
      </c>
      <c r="D23811" s="16">
        <f t="shared" si="1951"/>
        <v>24</v>
      </c>
      <c r="E23811" s="55">
        <v>15730.938879085999</v>
      </c>
      <c r="F23811" s="18">
        <v>4283.6014011070001</v>
      </c>
      <c r="G23811" s="18">
        <v>12856.494000000001</v>
      </c>
      <c r="H23811" s="18">
        <v>341.21699999999998</v>
      </c>
      <c r="I23811" s="18">
        <v>100.16584055599102</v>
      </c>
      <c r="J23811" s="53">
        <v>96.581944444444446</v>
      </c>
      <c r="K23811" s="19">
        <f t="shared" si="1952"/>
        <v>33408.999065193435</v>
      </c>
    </row>
    <row r="23812" spans="1:11" x14ac:dyDescent="0.25">
      <c r="A23812" s="10">
        <f t="shared" si="1953"/>
        <v>9</v>
      </c>
      <c r="B23812" s="11">
        <f t="shared" si="1949"/>
        <v>2023</v>
      </c>
      <c r="C23812" s="12">
        <f t="shared" si="1950"/>
        <v>45189</v>
      </c>
      <c r="D23812" s="11">
        <f t="shared" si="1951"/>
        <v>1</v>
      </c>
      <c r="E23812" s="51">
        <v>13684.3037073216</v>
      </c>
      <c r="F23812" s="13">
        <v>4078.6647346483001</v>
      </c>
      <c r="G23812" s="13">
        <v>12778.655000000001</v>
      </c>
      <c r="H23812" s="13">
        <v>341.21699999999998</v>
      </c>
      <c r="I23812" s="13">
        <v>100.16584055599102</v>
      </c>
      <c r="J23812" s="49">
        <v>96.581944444444446</v>
      </c>
      <c r="K23812" s="14">
        <f t="shared" si="1952"/>
        <v>31079.58822697034</v>
      </c>
    </row>
    <row r="23813" spans="1:11" x14ac:dyDescent="0.25">
      <c r="A23813" s="15">
        <f t="shared" si="1953"/>
        <v>9</v>
      </c>
      <c r="B23813" s="16">
        <f t="shared" ref="B23813:B23876" si="1954">YEAR(C23813)</f>
        <v>2023</v>
      </c>
      <c r="C23813" s="17">
        <f t="shared" si="1950"/>
        <v>45189</v>
      </c>
      <c r="D23813" s="16">
        <f t="shared" si="1951"/>
        <v>2</v>
      </c>
      <c r="E23813" s="55">
        <v>12607.2886535875</v>
      </c>
      <c r="F23813" s="18">
        <v>3969.5679030936999</v>
      </c>
      <c r="G23813" s="18">
        <v>12249.066999999999</v>
      </c>
      <c r="H23813" s="18">
        <v>341.21699999999998</v>
      </c>
      <c r="I23813" s="18">
        <v>100.16584055599102</v>
      </c>
      <c r="J23813" s="53">
        <v>96.581944444444446</v>
      </c>
      <c r="K23813" s="19">
        <f t="shared" si="1952"/>
        <v>29363.888341681635</v>
      </c>
    </row>
    <row r="23814" spans="1:11" x14ac:dyDescent="0.25">
      <c r="A23814" s="10">
        <f t="shared" si="1953"/>
        <v>9</v>
      </c>
      <c r="B23814" s="11">
        <f t="shared" si="1954"/>
        <v>2023</v>
      </c>
      <c r="C23814" s="12">
        <f t="shared" ref="C23814:C23877" si="1955">IF(D23814=1, C23813+1, C23813)</f>
        <v>45189</v>
      </c>
      <c r="D23814" s="11">
        <f t="shared" ref="D23814:D23877" si="1956">IF(D23813=24, 1, D23813+1)</f>
        <v>3</v>
      </c>
      <c r="E23814" s="51">
        <v>11790.591111310099</v>
      </c>
      <c r="F23814" s="13">
        <v>3941.0089847140998</v>
      </c>
      <c r="G23814" s="13">
        <v>12197.98</v>
      </c>
      <c r="H23814" s="13">
        <v>341.21699999999998</v>
      </c>
      <c r="I23814" s="13">
        <v>100.16584055599102</v>
      </c>
      <c r="J23814" s="49">
        <v>96.581944444444446</v>
      </c>
      <c r="K23814" s="14">
        <f t="shared" ref="K23814:K23877" si="1957">SUM(E23814:J23814)</f>
        <v>28467.544881024634</v>
      </c>
    </row>
    <row r="23815" spans="1:11" x14ac:dyDescent="0.25">
      <c r="A23815" s="15">
        <f t="shared" si="1953"/>
        <v>9</v>
      </c>
      <c r="B23815" s="16">
        <f t="shared" si="1954"/>
        <v>2023</v>
      </c>
      <c r="C23815" s="17">
        <f t="shared" si="1955"/>
        <v>45189</v>
      </c>
      <c r="D23815" s="16">
        <f t="shared" si="1956"/>
        <v>4</v>
      </c>
      <c r="E23815" s="55">
        <v>11490.7006581035</v>
      </c>
      <c r="F23815" s="18">
        <v>3940.1481567602</v>
      </c>
      <c r="G23815" s="18">
        <v>12656.489</v>
      </c>
      <c r="H23815" s="18">
        <v>341.21699999999998</v>
      </c>
      <c r="I23815" s="18">
        <v>100.16584055599102</v>
      </c>
      <c r="J23815" s="53">
        <v>96.581944444444446</v>
      </c>
      <c r="K23815" s="19">
        <f t="shared" si="1957"/>
        <v>28625.302599864135</v>
      </c>
    </row>
    <row r="23816" spans="1:11" x14ac:dyDescent="0.25">
      <c r="A23816" s="10">
        <f t="shared" si="1953"/>
        <v>9</v>
      </c>
      <c r="B23816" s="11">
        <f t="shared" si="1954"/>
        <v>2023</v>
      </c>
      <c r="C23816" s="12">
        <f t="shared" si="1955"/>
        <v>45189</v>
      </c>
      <c r="D23816" s="11">
        <f t="shared" si="1956"/>
        <v>5</v>
      </c>
      <c r="E23816" s="51">
        <v>11398.511903904</v>
      </c>
      <c r="F23816" s="13">
        <v>3981.0070232128</v>
      </c>
      <c r="G23816" s="13">
        <v>12868.194</v>
      </c>
      <c r="H23816" s="13">
        <v>341.21699999999998</v>
      </c>
      <c r="I23816" s="13">
        <v>100.16584055599102</v>
      </c>
      <c r="J23816" s="49">
        <v>96.581944444444446</v>
      </c>
      <c r="K23816" s="14">
        <f t="shared" si="1957"/>
        <v>28785.677712117238</v>
      </c>
    </row>
    <row r="23817" spans="1:11" x14ac:dyDescent="0.25">
      <c r="A23817" s="15">
        <f t="shared" si="1953"/>
        <v>9</v>
      </c>
      <c r="B23817" s="16">
        <f t="shared" si="1954"/>
        <v>2023</v>
      </c>
      <c r="C23817" s="17">
        <f t="shared" si="1955"/>
        <v>45189</v>
      </c>
      <c r="D23817" s="16">
        <f t="shared" si="1956"/>
        <v>6</v>
      </c>
      <c r="E23817" s="55">
        <v>11834.892705080199</v>
      </c>
      <c r="F23817" s="18">
        <v>4070.7597450496</v>
      </c>
      <c r="G23817" s="18">
        <v>13764.005999999999</v>
      </c>
      <c r="H23817" s="18">
        <v>341.21699999999998</v>
      </c>
      <c r="I23817" s="18">
        <v>100.16584055599102</v>
      </c>
      <c r="J23817" s="53">
        <v>96.581944444444446</v>
      </c>
      <c r="K23817" s="19">
        <f t="shared" si="1957"/>
        <v>30207.623235130235</v>
      </c>
    </row>
    <row r="23818" spans="1:11" x14ac:dyDescent="0.25">
      <c r="A23818" s="10">
        <f t="shared" si="1953"/>
        <v>9</v>
      </c>
      <c r="B23818" s="11">
        <f t="shared" si="1954"/>
        <v>2023</v>
      </c>
      <c r="C23818" s="12">
        <f t="shared" si="1955"/>
        <v>45189</v>
      </c>
      <c r="D23818" s="11">
        <f t="shared" si="1956"/>
        <v>7</v>
      </c>
      <c r="E23818" s="51">
        <v>12916.875964896701</v>
      </c>
      <c r="F23818" s="13">
        <v>4364.6963263383996</v>
      </c>
      <c r="G23818" s="13">
        <v>16325.385</v>
      </c>
      <c r="H23818" s="13">
        <v>28.434999999999999</v>
      </c>
      <c r="I23818" s="13">
        <v>8.3472267683310175</v>
      </c>
      <c r="J23818" s="49">
        <v>96.581944444444446</v>
      </c>
      <c r="K23818" s="14">
        <f t="shared" si="1957"/>
        <v>33740.321462447871</v>
      </c>
    </row>
    <row r="23819" spans="1:11" x14ac:dyDescent="0.25">
      <c r="A23819" s="15">
        <f t="shared" si="1953"/>
        <v>9</v>
      </c>
      <c r="B23819" s="16">
        <f t="shared" si="1954"/>
        <v>2023</v>
      </c>
      <c r="C23819" s="17">
        <f t="shared" si="1955"/>
        <v>45189</v>
      </c>
      <c r="D23819" s="16">
        <f t="shared" si="1956"/>
        <v>8</v>
      </c>
      <c r="E23819" s="55">
        <v>14598.171234449999</v>
      </c>
      <c r="F23819" s="18">
        <v>4722.5422878587997</v>
      </c>
      <c r="G23819" s="18">
        <v>17818.170999999998</v>
      </c>
      <c r="H23819" s="18">
        <v>0</v>
      </c>
      <c r="I23819" s="18">
        <v>0</v>
      </c>
      <c r="J23819" s="53">
        <v>96.581944444444446</v>
      </c>
      <c r="K23819" s="19">
        <f t="shared" si="1957"/>
        <v>37235.466466753242</v>
      </c>
    </row>
    <row r="23820" spans="1:11" x14ac:dyDescent="0.25">
      <c r="A23820" s="10">
        <f t="shared" si="1953"/>
        <v>9</v>
      </c>
      <c r="B23820" s="11">
        <f t="shared" si="1954"/>
        <v>2023</v>
      </c>
      <c r="C23820" s="12">
        <f t="shared" si="1955"/>
        <v>45189</v>
      </c>
      <c r="D23820" s="11">
        <f t="shared" si="1956"/>
        <v>9</v>
      </c>
      <c r="E23820" s="51">
        <v>14541.708330421699</v>
      </c>
      <c r="F23820" s="13">
        <v>5582.3690238053996</v>
      </c>
      <c r="G23820" s="13">
        <v>19210.319</v>
      </c>
      <c r="H23820" s="13">
        <v>0</v>
      </c>
      <c r="I23820" s="13">
        <v>0</v>
      </c>
      <c r="J23820" s="49">
        <v>96.581944444444446</v>
      </c>
      <c r="K23820" s="14">
        <f t="shared" si="1957"/>
        <v>39430.978298671536</v>
      </c>
    </row>
    <row r="23821" spans="1:11" x14ac:dyDescent="0.25">
      <c r="A23821" s="15">
        <f t="shared" si="1953"/>
        <v>9</v>
      </c>
      <c r="B23821" s="16">
        <f t="shared" si="1954"/>
        <v>2023</v>
      </c>
      <c r="C23821" s="17">
        <f t="shared" si="1955"/>
        <v>45189</v>
      </c>
      <c r="D23821" s="16">
        <f t="shared" si="1956"/>
        <v>10</v>
      </c>
      <c r="E23821" s="55">
        <v>14457.3998928816</v>
      </c>
      <c r="F23821" s="18">
        <v>6469.5370742771001</v>
      </c>
      <c r="G23821" s="18">
        <v>19640.642</v>
      </c>
      <c r="H23821" s="18">
        <v>0</v>
      </c>
      <c r="I23821" s="18">
        <v>0</v>
      </c>
      <c r="J23821" s="53">
        <v>96.581944444444446</v>
      </c>
      <c r="K23821" s="19">
        <f t="shared" si="1957"/>
        <v>40664.16091160314</v>
      </c>
    </row>
    <row r="23822" spans="1:11" x14ac:dyDescent="0.25">
      <c r="A23822" s="10">
        <f t="shared" si="1953"/>
        <v>9</v>
      </c>
      <c r="B23822" s="11">
        <f t="shared" si="1954"/>
        <v>2023</v>
      </c>
      <c r="C23822" s="12">
        <f t="shared" si="1955"/>
        <v>45189</v>
      </c>
      <c r="D23822" s="11">
        <f t="shared" si="1956"/>
        <v>11</v>
      </c>
      <c r="E23822" s="51">
        <v>14757.269361140199</v>
      </c>
      <c r="F23822" s="13">
        <v>7052.1714924939997</v>
      </c>
      <c r="G23822" s="13">
        <v>20316.717000000001</v>
      </c>
      <c r="H23822" s="13">
        <v>0</v>
      </c>
      <c r="I23822" s="13">
        <v>0</v>
      </c>
      <c r="J23822" s="49">
        <v>96.581944444444446</v>
      </c>
      <c r="K23822" s="14">
        <f t="shared" si="1957"/>
        <v>42222.739798078641</v>
      </c>
    </row>
    <row r="23823" spans="1:11" x14ac:dyDescent="0.25">
      <c r="A23823" s="15">
        <f t="shared" si="1953"/>
        <v>9</v>
      </c>
      <c r="B23823" s="16">
        <f t="shared" si="1954"/>
        <v>2023</v>
      </c>
      <c r="C23823" s="17">
        <f t="shared" si="1955"/>
        <v>45189</v>
      </c>
      <c r="D23823" s="16">
        <f t="shared" si="1956"/>
        <v>12</v>
      </c>
      <c r="E23823" s="55">
        <v>15162.279314872299</v>
      </c>
      <c r="F23823" s="18">
        <v>7432.4855563142</v>
      </c>
      <c r="G23823" s="18">
        <v>20350.696</v>
      </c>
      <c r="H23823" s="18">
        <v>0</v>
      </c>
      <c r="I23823" s="18">
        <v>0</v>
      </c>
      <c r="J23823" s="53">
        <v>96.581944444444446</v>
      </c>
      <c r="K23823" s="19">
        <f t="shared" si="1957"/>
        <v>43042.042815630943</v>
      </c>
    </row>
    <row r="23824" spans="1:11" x14ac:dyDescent="0.25">
      <c r="A23824" s="10">
        <f t="shared" si="1953"/>
        <v>9</v>
      </c>
      <c r="B23824" s="11">
        <f t="shared" si="1954"/>
        <v>2023</v>
      </c>
      <c r="C23824" s="12">
        <f t="shared" si="1955"/>
        <v>45189</v>
      </c>
      <c r="D23824" s="11">
        <f t="shared" si="1956"/>
        <v>13</v>
      </c>
      <c r="E23824" s="51">
        <v>15585.8381225132</v>
      </c>
      <c r="F23824" s="13">
        <v>7544.6544963154001</v>
      </c>
      <c r="G23824" s="13">
        <v>20533.043000000001</v>
      </c>
      <c r="H23824" s="13">
        <v>0</v>
      </c>
      <c r="I23824" s="13">
        <v>0</v>
      </c>
      <c r="J23824" s="49">
        <v>96.581944444444446</v>
      </c>
      <c r="K23824" s="14">
        <f t="shared" si="1957"/>
        <v>43760.117563273045</v>
      </c>
    </row>
    <row r="23825" spans="1:11" x14ac:dyDescent="0.25">
      <c r="A23825" s="15">
        <f t="shared" si="1953"/>
        <v>9</v>
      </c>
      <c r="B23825" s="16">
        <f t="shared" si="1954"/>
        <v>2023</v>
      </c>
      <c r="C23825" s="17">
        <f t="shared" si="1955"/>
        <v>45189</v>
      </c>
      <c r="D23825" s="16">
        <f t="shared" si="1956"/>
        <v>14</v>
      </c>
      <c r="E23825" s="55">
        <v>15726.120636096501</v>
      </c>
      <c r="F23825" s="18">
        <v>7718.054963001</v>
      </c>
      <c r="G23825" s="18">
        <v>20109.098999999998</v>
      </c>
      <c r="H23825" s="18">
        <v>0</v>
      </c>
      <c r="I23825" s="18">
        <v>0</v>
      </c>
      <c r="J23825" s="53">
        <v>96.581944444444446</v>
      </c>
      <c r="K23825" s="19">
        <f t="shared" si="1957"/>
        <v>43649.856543541937</v>
      </c>
    </row>
    <row r="23826" spans="1:11" x14ac:dyDescent="0.25">
      <c r="A23826" s="10">
        <f t="shared" si="1953"/>
        <v>9</v>
      </c>
      <c r="B23826" s="11">
        <f t="shared" si="1954"/>
        <v>2023</v>
      </c>
      <c r="C23826" s="12">
        <f t="shared" si="1955"/>
        <v>45189</v>
      </c>
      <c r="D23826" s="11">
        <f t="shared" si="1956"/>
        <v>15</v>
      </c>
      <c r="E23826" s="51">
        <v>16234.197646172601</v>
      </c>
      <c r="F23826" s="13">
        <v>7806.6368010490996</v>
      </c>
      <c r="G23826" s="13">
        <v>19154.867999999999</v>
      </c>
      <c r="H23826" s="13">
        <v>0</v>
      </c>
      <c r="I23826" s="13">
        <v>0</v>
      </c>
      <c r="J23826" s="49">
        <v>96.581944444444446</v>
      </c>
      <c r="K23826" s="14">
        <f t="shared" si="1957"/>
        <v>43292.284391666144</v>
      </c>
    </row>
    <row r="23827" spans="1:11" x14ac:dyDescent="0.25">
      <c r="A23827" s="15">
        <f t="shared" si="1953"/>
        <v>9</v>
      </c>
      <c r="B23827" s="16">
        <f t="shared" si="1954"/>
        <v>2023</v>
      </c>
      <c r="C23827" s="17">
        <f t="shared" si="1955"/>
        <v>45189</v>
      </c>
      <c r="D23827" s="16">
        <f t="shared" si="1956"/>
        <v>16</v>
      </c>
      <c r="E23827" s="55">
        <v>17614.882170924298</v>
      </c>
      <c r="F23827" s="18">
        <v>7761.7442734482001</v>
      </c>
      <c r="G23827" s="18">
        <v>18198.609</v>
      </c>
      <c r="H23827" s="18">
        <v>0</v>
      </c>
      <c r="I23827" s="18">
        <v>0</v>
      </c>
      <c r="J23827" s="53">
        <v>96.581944444444446</v>
      </c>
      <c r="K23827" s="19">
        <f t="shared" si="1957"/>
        <v>43671.81738881694</v>
      </c>
    </row>
    <row r="23828" spans="1:11" x14ac:dyDescent="0.25">
      <c r="A23828" s="10">
        <f t="shared" si="1953"/>
        <v>9</v>
      </c>
      <c r="B23828" s="11">
        <f t="shared" si="1954"/>
        <v>2023</v>
      </c>
      <c r="C23828" s="12">
        <f t="shared" si="1955"/>
        <v>45189</v>
      </c>
      <c r="D23828" s="11">
        <f t="shared" si="1956"/>
        <v>17</v>
      </c>
      <c r="E23828" s="51">
        <v>20120.7802201944</v>
      </c>
      <c r="F23828" s="13">
        <v>7477.90175009</v>
      </c>
      <c r="G23828" s="13">
        <v>17303.877</v>
      </c>
      <c r="H23828" s="13">
        <v>0</v>
      </c>
      <c r="I23828" s="13">
        <v>0</v>
      </c>
      <c r="J23828" s="49">
        <v>96.581944444444446</v>
      </c>
      <c r="K23828" s="14">
        <f t="shared" si="1957"/>
        <v>44999.140914728843</v>
      </c>
    </row>
    <row r="23829" spans="1:11" x14ac:dyDescent="0.25">
      <c r="A23829" s="15">
        <f t="shared" si="1953"/>
        <v>9</v>
      </c>
      <c r="B23829" s="16">
        <f t="shared" si="1954"/>
        <v>2023</v>
      </c>
      <c r="C23829" s="17">
        <f t="shared" si="1955"/>
        <v>45189</v>
      </c>
      <c r="D23829" s="16">
        <f t="shared" si="1956"/>
        <v>18</v>
      </c>
      <c r="E23829" s="55">
        <v>22177.400986023898</v>
      </c>
      <c r="F23829" s="18">
        <v>6823.7463713821999</v>
      </c>
      <c r="G23829" s="18">
        <v>16931.035</v>
      </c>
      <c r="H23829" s="18">
        <v>0</v>
      </c>
      <c r="I23829" s="18">
        <v>0</v>
      </c>
      <c r="J23829" s="53">
        <v>96.581944444444446</v>
      </c>
      <c r="K23829" s="19">
        <f t="shared" si="1957"/>
        <v>46028.764301850541</v>
      </c>
    </row>
    <row r="23830" spans="1:11" x14ac:dyDescent="0.25">
      <c r="A23830" s="10">
        <f t="shared" si="1953"/>
        <v>9</v>
      </c>
      <c r="B23830" s="11">
        <f t="shared" si="1954"/>
        <v>2023</v>
      </c>
      <c r="C23830" s="12">
        <f t="shared" si="1955"/>
        <v>45189</v>
      </c>
      <c r="D23830" s="11">
        <f t="shared" si="1956"/>
        <v>19</v>
      </c>
      <c r="E23830" s="51">
        <v>21997.8002050496</v>
      </c>
      <c r="F23830" s="13">
        <v>6478.1055830360001</v>
      </c>
      <c r="G23830" s="13">
        <v>16902.814999999999</v>
      </c>
      <c r="H23830" s="13">
        <v>221.791</v>
      </c>
      <c r="I23830" s="13">
        <v>65.107781683661145</v>
      </c>
      <c r="J23830" s="49">
        <v>96.581944444444446</v>
      </c>
      <c r="K23830" s="14">
        <f t="shared" si="1957"/>
        <v>45762.201514213702</v>
      </c>
    </row>
    <row r="23831" spans="1:11" x14ac:dyDescent="0.25">
      <c r="A23831" s="15">
        <f t="shared" si="1953"/>
        <v>9</v>
      </c>
      <c r="B23831" s="16">
        <f t="shared" si="1954"/>
        <v>2023</v>
      </c>
      <c r="C23831" s="17">
        <f t="shared" si="1955"/>
        <v>45189</v>
      </c>
      <c r="D23831" s="16">
        <f t="shared" si="1956"/>
        <v>20</v>
      </c>
      <c r="E23831" s="55">
        <v>22347.679441435401</v>
      </c>
      <c r="F23831" s="18">
        <v>6194.1196485807995</v>
      </c>
      <c r="G23831" s="18">
        <v>15917.329</v>
      </c>
      <c r="H23831" s="18">
        <v>341.21699999999998</v>
      </c>
      <c r="I23831" s="18">
        <v>100.16584055599102</v>
      </c>
      <c r="J23831" s="53">
        <v>96.581944444444446</v>
      </c>
      <c r="K23831" s="19">
        <f t="shared" si="1957"/>
        <v>44997.092875016635</v>
      </c>
    </row>
    <row r="23832" spans="1:11" x14ac:dyDescent="0.25">
      <c r="A23832" s="10">
        <f t="shared" si="1953"/>
        <v>9</v>
      </c>
      <c r="B23832" s="11">
        <f t="shared" si="1954"/>
        <v>2023</v>
      </c>
      <c r="C23832" s="12">
        <f t="shared" si="1955"/>
        <v>45189</v>
      </c>
      <c r="D23832" s="11">
        <f t="shared" si="1956"/>
        <v>21</v>
      </c>
      <c r="E23832" s="51">
        <v>22463.640086714298</v>
      </c>
      <c r="F23832" s="13">
        <v>5779.4523001547996</v>
      </c>
      <c r="G23832" s="13">
        <v>15003.897000000001</v>
      </c>
      <c r="H23832" s="13">
        <v>341.21699999999998</v>
      </c>
      <c r="I23832" s="13">
        <v>100.16584055599102</v>
      </c>
      <c r="J23832" s="49">
        <v>96.581944444444446</v>
      </c>
      <c r="K23832" s="14">
        <f t="shared" si="1957"/>
        <v>43784.954171869533</v>
      </c>
    </row>
    <row r="23833" spans="1:11" x14ac:dyDescent="0.25">
      <c r="A23833" s="15">
        <f t="shared" si="1953"/>
        <v>9</v>
      </c>
      <c r="B23833" s="16">
        <f t="shared" si="1954"/>
        <v>2023</v>
      </c>
      <c r="C23833" s="17">
        <f t="shared" si="1955"/>
        <v>45189</v>
      </c>
      <c r="D23833" s="16">
        <f t="shared" si="1956"/>
        <v>22</v>
      </c>
      <c r="E23833" s="55">
        <v>21033.876333053799</v>
      </c>
      <c r="F23833" s="18">
        <v>5189.0446083466004</v>
      </c>
      <c r="G23833" s="18">
        <v>13981.271000000001</v>
      </c>
      <c r="H23833" s="18">
        <v>341.21699999999998</v>
      </c>
      <c r="I23833" s="18">
        <v>100.16584055599102</v>
      </c>
      <c r="J23833" s="53">
        <v>96.581944444444446</v>
      </c>
      <c r="K23833" s="19">
        <f t="shared" si="1957"/>
        <v>40742.156726400834</v>
      </c>
    </row>
    <row r="23834" spans="1:11" x14ac:dyDescent="0.25">
      <c r="A23834" s="10">
        <f t="shared" si="1953"/>
        <v>9</v>
      </c>
      <c r="B23834" s="11">
        <f t="shared" si="1954"/>
        <v>2023</v>
      </c>
      <c r="C23834" s="12">
        <f t="shared" si="1955"/>
        <v>45189</v>
      </c>
      <c r="D23834" s="11">
        <f t="shared" si="1956"/>
        <v>23</v>
      </c>
      <c r="E23834" s="51">
        <v>18813.1280001013</v>
      </c>
      <c r="F23834" s="13">
        <v>4678.6691432199996</v>
      </c>
      <c r="G23834" s="13">
        <v>13184.799000000001</v>
      </c>
      <c r="H23834" s="13">
        <v>341.21699999999998</v>
      </c>
      <c r="I23834" s="13">
        <v>100.16584055599102</v>
      </c>
      <c r="J23834" s="49">
        <v>96.581944444444446</v>
      </c>
      <c r="K23834" s="14">
        <f t="shared" si="1957"/>
        <v>37214.560928321735</v>
      </c>
    </row>
    <row r="23835" spans="1:11" x14ac:dyDescent="0.25">
      <c r="A23835" s="15">
        <f t="shared" si="1953"/>
        <v>9</v>
      </c>
      <c r="B23835" s="16">
        <f t="shared" si="1954"/>
        <v>2023</v>
      </c>
      <c r="C23835" s="17">
        <f t="shared" si="1955"/>
        <v>45189</v>
      </c>
      <c r="D23835" s="16">
        <f t="shared" si="1956"/>
        <v>24</v>
      </c>
      <c r="E23835" s="55">
        <v>15974.4018187615</v>
      </c>
      <c r="F23835" s="18">
        <v>4325.4348930628003</v>
      </c>
      <c r="G23835" s="18">
        <v>12869.753000000001</v>
      </c>
      <c r="H23835" s="18">
        <v>341.21699999999998</v>
      </c>
      <c r="I23835" s="18">
        <v>100.16584055599102</v>
      </c>
      <c r="J23835" s="53">
        <v>96.581944444444446</v>
      </c>
      <c r="K23835" s="19">
        <f t="shared" si="1957"/>
        <v>33707.554496824734</v>
      </c>
    </row>
    <row r="23836" spans="1:11" x14ac:dyDescent="0.25">
      <c r="A23836" s="10">
        <f t="shared" si="1953"/>
        <v>9</v>
      </c>
      <c r="B23836" s="11">
        <f t="shared" si="1954"/>
        <v>2023</v>
      </c>
      <c r="C23836" s="12">
        <f t="shared" si="1955"/>
        <v>45190</v>
      </c>
      <c r="D23836" s="11">
        <f t="shared" si="1956"/>
        <v>1</v>
      </c>
      <c r="E23836" s="51">
        <v>13877.488029080499</v>
      </c>
      <c r="F23836" s="13">
        <v>4179.2632887084001</v>
      </c>
      <c r="G23836" s="13">
        <v>12669.342000000001</v>
      </c>
      <c r="H23836" s="13">
        <v>341.21699999999998</v>
      </c>
      <c r="I23836" s="13">
        <v>100.16584055599102</v>
      </c>
      <c r="J23836" s="49">
        <v>96.581944444444446</v>
      </c>
      <c r="K23836" s="14">
        <f t="shared" si="1957"/>
        <v>31264.058102789335</v>
      </c>
    </row>
    <row r="23837" spans="1:11" x14ac:dyDescent="0.25">
      <c r="A23837" s="15">
        <f t="shared" si="1953"/>
        <v>9</v>
      </c>
      <c r="B23837" s="16">
        <f t="shared" si="1954"/>
        <v>2023</v>
      </c>
      <c r="C23837" s="17">
        <f t="shared" si="1955"/>
        <v>45190</v>
      </c>
      <c r="D23837" s="16">
        <f t="shared" si="1956"/>
        <v>2</v>
      </c>
      <c r="E23837" s="55">
        <v>12709.108291357599</v>
      </c>
      <c r="F23837" s="18">
        <v>4081.7297352337</v>
      </c>
      <c r="G23837" s="18">
        <v>12418.689</v>
      </c>
      <c r="H23837" s="18">
        <v>341.21699999999998</v>
      </c>
      <c r="I23837" s="18">
        <v>100.16584055599102</v>
      </c>
      <c r="J23837" s="53">
        <v>96.581944444444446</v>
      </c>
      <c r="K23837" s="19">
        <f t="shared" si="1957"/>
        <v>29747.491811591735</v>
      </c>
    </row>
    <row r="23838" spans="1:11" x14ac:dyDescent="0.25">
      <c r="A23838" s="10">
        <f t="shared" si="1953"/>
        <v>9</v>
      </c>
      <c r="B23838" s="11">
        <f t="shared" si="1954"/>
        <v>2023</v>
      </c>
      <c r="C23838" s="12">
        <f t="shared" si="1955"/>
        <v>45190</v>
      </c>
      <c r="D23838" s="11">
        <f t="shared" si="1956"/>
        <v>3</v>
      </c>
      <c r="E23838" s="51">
        <v>11977.355671695899</v>
      </c>
      <c r="F23838" s="13">
        <v>4052.2933394027</v>
      </c>
      <c r="G23838" s="13">
        <v>12101.587</v>
      </c>
      <c r="H23838" s="13">
        <v>341.21699999999998</v>
      </c>
      <c r="I23838" s="13">
        <v>100.16584055599102</v>
      </c>
      <c r="J23838" s="49">
        <v>96.581944444444446</v>
      </c>
      <c r="K23838" s="14">
        <f t="shared" si="1957"/>
        <v>28669.200796099034</v>
      </c>
    </row>
    <row r="23839" spans="1:11" x14ac:dyDescent="0.25">
      <c r="A23839" s="15">
        <f t="shared" si="1953"/>
        <v>9</v>
      </c>
      <c r="B23839" s="16">
        <f t="shared" si="1954"/>
        <v>2023</v>
      </c>
      <c r="C23839" s="17">
        <f t="shared" si="1955"/>
        <v>45190</v>
      </c>
      <c r="D23839" s="16">
        <f t="shared" si="1956"/>
        <v>4</v>
      </c>
      <c r="E23839" s="55">
        <v>11587.5782600006</v>
      </c>
      <c r="F23839" s="18">
        <v>4023.5040042128999</v>
      </c>
      <c r="G23839" s="18">
        <v>12380.83</v>
      </c>
      <c r="H23839" s="18">
        <v>341.21699999999998</v>
      </c>
      <c r="I23839" s="18">
        <v>100.16584055599102</v>
      </c>
      <c r="J23839" s="53">
        <v>96.581944444444446</v>
      </c>
      <c r="K23839" s="19">
        <f t="shared" si="1957"/>
        <v>28529.877049213937</v>
      </c>
    </row>
    <row r="23840" spans="1:11" x14ac:dyDescent="0.25">
      <c r="A23840" s="10">
        <f t="shared" si="1953"/>
        <v>9</v>
      </c>
      <c r="B23840" s="11">
        <f t="shared" si="1954"/>
        <v>2023</v>
      </c>
      <c r="C23840" s="12">
        <f t="shared" si="1955"/>
        <v>45190</v>
      </c>
      <c r="D23840" s="11">
        <f t="shared" si="1956"/>
        <v>5</v>
      </c>
      <c r="E23840" s="51">
        <v>11533.0242216067</v>
      </c>
      <c r="F23840" s="13">
        <v>4077.5948650433002</v>
      </c>
      <c r="G23840" s="13">
        <v>12816.438</v>
      </c>
      <c r="H23840" s="13">
        <v>341.21699999999998</v>
      </c>
      <c r="I23840" s="13">
        <v>100.16584055599102</v>
      </c>
      <c r="J23840" s="49">
        <v>96.581944444444446</v>
      </c>
      <c r="K23840" s="14">
        <f t="shared" si="1957"/>
        <v>28965.021871650435</v>
      </c>
    </row>
    <row r="23841" spans="1:11" x14ac:dyDescent="0.25">
      <c r="A23841" s="15">
        <f t="shared" si="1953"/>
        <v>9</v>
      </c>
      <c r="B23841" s="16">
        <f t="shared" si="1954"/>
        <v>2023</v>
      </c>
      <c r="C23841" s="17">
        <f t="shared" si="1955"/>
        <v>45190</v>
      </c>
      <c r="D23841" s="16">
        <f t="shared" si="1956"/>
        <v>6</v>
      </c>
      <c r="E23841" s="55">
        <v>11897.6139658058</v>
      </c>
      <c r="F23841" s="18">
        <v>4198.4552101470999</v>
      </c>
      <c r="G23841" s="18">
        <v>14488.237999999999</v>
      </c>
      <c r="H23841" s="18">
        <v>341.21699999999998</v>
      </c>
      <c r="I23841" s="18">
        <v>100.16584055599102</v>
      </c>
      <c r="J23841" s="53">
        <v>96.581944444444446</v>
      </c>
      <c r="K23841" s="19">
        <f t="shared" si="1957"/>
        <v>31122.271960953334</v>
      </c>
    </row>
    <row r="23842" spans="1:11" x14ac:dyDescent="0.25">
      <c r="A23842" s="10">
        <f t="shared" si="1953"/>
        <v>9</v>
      </c>
      <c r="B23842" s="11">
        <f t="shared" si="1954"/>
        <v>2023</v>
      </c>
      <c r="C23842" s="12">
        <f t="shared" si="1955"/>
        <v>45190</v>
      </c>
      <c r="D23842" s="11">
        <f t="shared" si="1956"/>
        <v>7</v>
      </c>
      <c r="E23842" s="51">
        <v>12917.8660288104</v>
      </c>
      <c r="F23842" s="13">
        <v>4491.5925519382999</v>
      </c>
      <c r="G23842" s="13">
        <v>16980.598999999998</v>
      </c>
      <c r="H23842" s="13">
        <v>34.122</v>
      </c>
      <c r="I23842" s="13">
        <v>10.016672121997221</v>
      </c>
      <c r="J23842" s="49">
        <v>96.581944444444446</v>
      </c>
      <c r="K23842" s="14">
        <f t="shared" si="1957"/>
        <v>34530.778197315143</v>
      </c>
    </row>
    <row r="23843" spans="1:11" x14ac:dyDescent="0.25">
      <c r="A23843" s="15">
        <f t="shared" si="1953"/>
        <v>9</v>
      </c>
      <c r="B23843" s="16">
        <f t="shared" si="1954"/>
        <v>2023</v>
      </c>
      <c r="C23843" s="17">
        <f t="shared" si="1955"/>
        <v>45190</v>
      </c>
      <c r="D23843" s="16">
        <f t="shared" si="1956"/>
        <v>8</v>
      </c>
      <c r="E23843" s="55">
        <v>14581.6347185628</v>
      </c>
      <c r="F23843" s="18">
        <v>4866.6047645668996</v>
      </c>
      <c r="G23843" s="18">
        <v>18427.391</v>
      </c>
      <c r="H23843" s="18">
        <v>0</v>
      </c>
      <c r="I23843" s="18">
        <v>0</v>
      </c>
      <c r="J23843" s="53">
        <v>96.581944444444446</v>
      </c>
      <c r="K23843" s="19">
        <f t="shared" si="1957"/>
        <v>37972.212427574144</v>
      </c>
    </row>
    <row r="23844" spans="1:11" x14ac:dyDescent="0.25">
      <c r="A23844" s="10">
        <f t="shared" si="1953"/>
        <v>9</v>
      </c>
      <c r="B23844" s="11">
        <f t="shared" si="1954"/>
        <v>2023</v>
      </c>
      <c r="C23844" s="12">
        <f t="shared" si="1955"/>
        <v>45190</v>
      </c>
      <c r="D23844" s="11">
        <f t="shared" si="1956"/>
        <v>9</v>
      </c>
      <c r="E23844" s="51">
        <v>14609.0987952007</v>
      </c>
      <c r="F23844" s="13">
        <v>5782.6331421201003</v>
      </c>
      <c r="G23844" s="13">
        <v>18967.699000000001</v>
      </c>
      <c r="H23844" s="13">
        <v>0</v>
      </c>
      <c r="I23844" s="13">
        <v>0</v>
      </c>
      <c r="J23844" s="49">
        <v>96.581944444444446</v>
      </c>
      <c r="K23844" s="14">
        <f t="shared" si="1957"/>
        <v>39456.012881765244</v>
      </c>
    </row>
    <row r="23845" spans="1:11" x14ac:dyDescent="0.25">
      <c r="A23845" s="15">
        <f t="shared" si="1953"/>
        <v>9</v>
      </c>
      <c r="B23845" s="16">
        <f t="shared" si="1954"/>
        <v>2023</v>
      </c>
      <c r="C23845" s="17">
        <f t="shared" si="1955"/>
        <v>45190</v>
      </c>
      <c r="D23845" s="16">
        <f t="shared" si="1956"/>
        <v>10</v>
      </c>
      <c r="E23845" s="55">
        <v>14499.040904966399</v>
      </c>
      <c r="F23845" s="18">
        <v>6659.6077246797004</v>
      </c>
      <c r="G23845" s="18">
        <v>19630.811000000002</v>
      </c>
      <c r="H23845" s="18">
        <v>0</v>
      </c>
      <c r="I23845" s="18">
        <v>0</v>
      </c>
      <c r="J23845" s="53">
        <v>96.581944444444446</v>
      </c>
      <c r="K23845" s="19">
        <f t="shared" si="1957"/>
        <v>40886.041574090545</v>
      </c>
    </row>
    <row r="23846" spans="1:11" x14ac:dyDescent="0.25">
      <c r="A23846" s="10">
        <f t="shared" si="1953"/>
        <v>9</v>
      </c>
      <c r="B23846" s="11">
        <f t="shared" si="1954"/>
        <v>2023</v>
      </c>
      <c r="C23846" s="12">
        <f t="shared" si="1955"/>
        <v>45190</v>
      </c>
      <c r="D23846" s="11">
        <f t="shared" si="1956"/>
        <v>11</v>
      </c>
      <c r="E23846" s="51">
        <v>14853.588162083401</v>
      </c>
      <c r="F23846" s="13">
        <v>7375.0130005491001</v>
      </c>
      <c r="G23846" s="13">
        <v>19789.846000000001</v>
      </c>
      <c r="H23846" s="13">
        <v>0</v>
      </c>
      <c r="I23846" s="13">
        <v>0</v>
      </c>
      <c r="J23846" s="49">
        <v>96.581944444444446</v>
      </c>
      <c r="K23846" s="14">
        <f t="shared" si="1957"/>
        <v>42115.029107076945</v>
      </c>
    </row>
    <row r="23847" spans="1:11" x14ac:dyDescent="0.25">
      <c r="A23847" s="15">
        <f t="shared" si="1953"/>
        <v>9</v>
      </c>
      <c r="B23847" s="16">
        <f t="shared" si="1954"/>
        <v>2023</v>
      </c>
      <c r="C23847" s="17">
        <f t="shared" si="1955"/>
        <v>45190</v>
      </c>
      <c r="D23847" s="16">
        <f t="shared" si="1956"/>
        <v>12</v>
      </c>
      <c r="E23847" s="55">
        <v>15605.1740780731</v>
      </c>
      <c r="F23847" s="18">
        <v>7749.7050505184998</v>
      </c>
      <c r="G23847" s="18">
        <v>19268.960999999999</v>
      </c>
      <c r="H23847" s="18">
        <v>0</v>
      </c>
      <c r="I23847" s="18">
        <v>0</v>
      </c>
      <c r="J23847" s="53">
        <v>96.581944444444446</v>
      </c>
      <c r="K23847" s="19">
        <f t="shared" si="1957"/>
        <v>42720.422073036047</v>
      </c>
    </row>
    <row r="23848" spans="1:11" x14ac:dyDescent="0.25">
      <c r="A23848" s="10">
        <f t="shared" si="1953"/>
        <v>9</v>
      </c>
      <c r="B23848" s="11">
        <f t="shared" si="1954"/>
        <v>2023</v>
      </c>
      <c r="C23848" s="12">
        <f t="shared" si="1955"/>
        <v>45190</v>
      </c>
      <c r="D23848" s="11">
        <f t="shared" si="1956"/>
        <v>13</v>
      </c>
      <c r="E23848" s="51">
        <v>16402.156373250698</v>
      </c>
      <c r="F23848" s="13">
        <v>7964.7319035012997</v>
      </c>
      <c r="G23848" s="13">
        <v>19514.572</v>
      </c>
      <c r="H23848" s="13">
        <v>0</v>
      </c>
      <c r="I23848" s="13">
        <v>0</v>
      </c>
      <c r="J23848" s="49">
        <v>96.581944444444446</v>
      </c>
      <c r="K23848" s="14">
        <f t="shared" si="1957"/>
        <v>43978.04222119644</v>
      </c>
    </row>
    <row r="23849" spans="1:11" x14ac:dyDescent="0.25">
      <c r="A23849" s="15">
        <f t="shared" si="1953"/>
        <v>9</v>
      </c>
      <c r="B23849" s="16">
        <f t="shared" si="1954"/>
        <v>2023</v>
      </c>
      <c r="C23849" s="17">
        <f t="shared" si="1955"/>
        <v>45190</v>
      </c>
      <c r="D23849" s="16">
        <f t="shared" si="1956"/>
        <v>14</v>
      </c>
      <c r="E23849" s="55">
        <v>17039.729105654998</v>
      </c>
      <c r="F23849" s="18">
        <v>8110.4217152560004</v>
      </c>
      <c r="G23849" s="18">
        <v>19345.638999999999</v>
      </c>
      <c r="H23849" s="18">
        <v>0</v>
      </c>
      <c r="I23849" s="18">
        <v>0</v>
      </c>
      <c r="J23849" s="53">
        <v>96.581944444444446</v>
      </c>
      <c r="K23849" s="19">
        <f t="shared" si="1957"/>
        <v>44592.371765355441</v>
      </c>
    </row>
    <row r="23850" spans="1:11" x14ac:dyDescent="0.25">
      <c r="A23850" s="10">
        <f t="shared" si="1953"/>
        <v>9</v>
      </c>
      <c r="B23850" s="11">
        <f t="shared" si="1954"/>
        <v>2023</v>
      </c>
      <c r="C23850" s="12">
        <f t="shared" si="1955"/>
        <v>45190</v>
      </c>
      <c r="D23850" s="11">
        <f t="shared" si="1956"/>
        <v>15</v>
      </c>
      <c r="E23850" s="51">
        <v>18045.144079191301</v>
      </c>
      <c r="F23850" s="13">
        <v>8307.6624135407001</v>
      </c>
      <c r="G23850" s="13">
        <v>18725.925999999999</v>
      </c>
      <c r="H23850" s="13">
        <v>0</v>
      </c>
      <c r="I23850" s="13">
        <v>0</v>
      </c>
      <c r="J23850" s="49">
        <v>96.581944444444446</v>
      </c>
      <c r="K23850" s="14">
        <f t="shared" si="1957"/>
        <v>45175.314437176443</v>
      </c>
    </row>
    <row r="23851" spans="1:11" x14ac:dyDescent="0.25">
      <c r="A23851" s="15">
        <f t="shared" si="1953"/>
        <v>9</v>
      </c>
      <c r="B23851" s="16">
        <f t="shared" si="1954"/>
        <v>2023</v>
      </c>
      <c r="C23851" s="17">
        <f t="shared" si="1955"/>
        <v>45190</v>
      </c>
      <c r="D23851" s="16">
        <f t="shared" si="1956"/>
        <v>16</v>
      </c>
      <c r="E23851" s="55">
        <v>20015.741469801302</v>
      </c>
      <c r="F23851" s="18">
        <v>8396.5124103694998</v>
      </c>
      <c r="G23851" s="18">
        <v>17684.249</v>
      </c>
      <c r="H23851" s="18">
        <v>0</v>
      </c>
      <c r="I23851" s="18">
        <v>0</v>
      </c>
      <c r="J23851" s="53">
        <v>96.581944444444446</v>
      </c>
      <c r="K23851" s="19">
        <f t="shared" si="1957"/>
        <v>46193.084824615238</v>
      </c>
    </row>
    <row r="23852" spans="1:11" x14ac:dyDescent="0.25">
      <c r="A23852" s="10">
        <f t="shared" si="1953"/>
        <v>9</v>
      </c>
      <c r="B23852" s="11">
        <f t="shared" si="1954"/>
        <v>2023</v>
      </c>
      <c r="C23852" s="12">
        <f t="shared" si="1955"/>
        <v>45190</v>
      </c>
      <c r="D23852" s="11">
        <f t="shared" si="1956"/>
        <v>17</v>
      </c>
      <c r="E23852" s="51">
        <v>23218.513226367901</v>
      </c>
      <c r="F23852" s="13">
        <v>8146.9344569174</v>
      </c>
      <c r="G23852" s="13">
        <v>17254.377</v>
      </c>
      <c r="H23852" s="13">
        <v>0</v>
      </c>
      <c r="I23852" s="13">
        <v>0</v>
      </c>
      <c r="J23852" s="49">
        <v>96.581944444444446</v>
      </c>
      <c r="K23852" s="14">
        <f t="shared" si="1957"/>
        <v>48716.406627729746</v>
      </c>
    </row>
    <row r="23853" spans="1:11" x14ac:dyDescent="0.25">
      <c r="A23853" s="15">
        <f t="shared" ref="A23853:A23916" si="1958">MONTH(C23853)</f>
        <v>9</v>
      </c>
      <c r="B23853" s="16">
        <f t="shared" si="1954"/>
        <v>2023</v>
      </c>
      <c r="C23853" s="17">
        <f t="shared" si="1955"/>
        <v>45190</v>
      </c>
      <c r="D23853" s="16">
        <f t="shared" si="1956"/>
        <v>18</v>
      </c>
      <c r="E23853" s="55">
        <v>25286.625670638499</v>
      </c>
      <c r="F23853" s="18">
        <v>7423.1738477519002</v>
      </c>
      <c r="G23853" s="18">
        <v>17024.047999999999</v>
      </c>
      <c r="H23853" s="18">
        <v>0</v>
      </c>
      <c r="I23853" s="18">
        <v>0</v>
      </c>
      <c r="J23853" s="53">
        <v>96.581944444444446</v>
      </c>
      <c r="K23853" s="19">
        <f t="shared" si="1957"/>
        <v>49830.429462834836</v>
      </c>
    </row>
    <row r="23854" spans="1:11" x14ac:dyDescent="0.25">
      <c r="A23854" s="10">
        <f t="shared" si="1958"/>
        <v>9</v>
      </c>
      <c r="B23854" s="11">
        <f t="shared" si="1954"/>
        <v>2023</v>
      </c>
      <c r="C23854" s="12">
        <f t="shared" si="1955"/>
        <v>45190</v>
      </c>
      <c r="D23854" s="11">
        <f t="shared" si="1956"/>
        <v>19</v>
      </c>
      <c r="E23854" s="51">
        <v>24501.390264347901</v>
      </c>
      <c r="F23854" s="13">
        <v>6957.2451556174001</v>
      </c>
      <c r="G23854" s="13">
        <v>16462.382000000001</v>
      </c>
      <c r="H23854" s="13">
        <v>233.16499999999999</v>
      </c>
      <c r="I23854" s="13">
        <v>68.446672390993555</v>
      </c>
      <c r="J23854" s="49">
        <v>96.581944444444446</v>
      </c>
      <c r="K23854" s="14">
        <f t="shared" si="1957"/>
        <v>48319.211036800734</v>
      </c>
    </row>
    <row r="23855" spans="1:11" x14ac:dyDescent="0.25">
      <c r="A23855" s="15">
        <f t="shared" si="1958"/>
        <v>9</v>
      </c>
      <c r="B23855" s="16">
        <f t="shared" si="1954"/>
        <v>2023</v>
      </c>
      <c r="C23855" s="17">
        <f t="shared" si="1955"/>
        <v>45190</v>
      </c>
      <c r="D23855" s="16">
        <f t="shared" si="1956"/>
        <v>20</v>
      </c>
      <c r="E23855" s="55">
        <v>24721.363099162802</v>
      </c>
      <c r="F23855" s="18">
        <v>6702.6377782265999</v>
      </c>
      <c r="G23855" s="18">
        <v>16281.641</v>
      </c>
      <c r="H23855" s="18">
        <v>341.21699999999998</v>
      </c>
      <c r="I23855" s="18">
        <v>100.16584055599102</v>
      </c>
      <c r="J23855" s="53">
        <v>96.581944444444446</v>
      </c>
      <c r="K23855" s="19">
        <f t="shared" si="1957"/>
        <v>48243.60666238983</v>
      </c>
    </row>
    <row r="23856" spans="1:11" x14ac:dyDescent="0.25">
      <c r="A23856" s="10">
        <f t="shared" si="1958"/>
        <v>9</v>
      </c>
      <c r="B23856" s="11">
        <f t="shared" si="1954"/>
        <v>2023</v>
      </c>
      <c r="C23856" s="12">
        <f t="shared" si="1955"/>
        <v>45190</v>
      </c>
      <c r="D23856" s="11">
        <f t="shared" si="1956"/>
        <v>21</v>
      </c>
      <c r="E23856" s="51">
        <v>24899.682771288401</v>
      </c>
      <c r="F23856" s="13">
        <v>6286.8050803392998</v>
      </c>
      <c r="G23856" s="13">
        <v>15223.619000000001</v>
      </c>
      <c r="H23856" s="13">
        <v>341.21699999999998</v>
      </c>
      <c r="I23856" s="13">
        <v>100.16584055599102</v>
      </c>
      <c r="J23856" s="49">
        <v>96.581944444444446</v>
      </c>
      <c r="K23856" s="14">
        <f t="shared" si="1957"/>
        <v>46948.071636628134</v>
      </c>
    </row>
    <row r="23857" spans="1:11" x14ac:dyDescent="0.25">
      <c r="A23857" s="15">
        <f t="shared" si="1958"/>
        <v>9</v>
      </c>
      <c r="B23857" s="16">
        <f t="shared" si="1954"/>
        <v>2023</v>
      </c>
      <c r="C23857" s="17">
        <f t="shared" si="1955"/>
        <v>45190</v>
      </c>
      <c r="D23857" s="16">
        <f t="shared" si="1956"/>
        <v>22</v>
      </c>
      <c r="E23857" s="55">
        <v>23020.632441726899</v>
      </c>
      <c r="F23857" s="18">
        <v>5544.3841019834999</v>
      </c>
      <c r="G23857" s="18">
        <v>14128.069</v>
      </c>
      <c r="H23857" s="18">
        <v>341.21699999999998</v>
      </c>
      <c r="I23857" s="18">
        <v>100.16584055599102</v>
      </c>
      <c r="J23857" s="53">
        <v>96.581944444444446</v>
      </c>
      <c r="K23857" s="19">
        <f t="shared" si="1957"/>
        <v>43231.050328710837</v>
      </c>
    </row>
    <row r="23858" spans="1:11" x14ac:dyDescent="0.25">
      <c r="A23858" s="10">
        <f t="shared" si="1958"/>
        <v>9</v>
      </c>
      <c r="B23858" s="11">
        <f t="shared" si="1954"/>
        <v>2023</v>
      </c>
      <c r="C23858" s="12">
        <f t="shared" si="1955"/>
        <v>45190</v>
      </c>
      <c r="D23858" s="11">
        <f t="shared" si="1956"/>
        <v>23</v>
      </c>
      <c r="E23858" s="51">
        <v>20384.7121368468</v>
      </c>
      <c r="F23858" s="13">
        <v>4930.6554531764996</v>
      </c>
      <c r="G23858" s="13">
        <v>13447.707</v>
      </c>
      <c r="H23858" s="13">
        <v>341.21699999999998</v>
      </c>
      <c r="I23858" s="13">
        <v>100.16584055599102</v>
      </c>
      <c r="J23858" s="49">
        <v>96.581944444444446</v>
      </c>
      <c r="K23858" s="14">
        <f t="shared" si="1957"/>
        <v>39301.039375023734</v>
      </c>
    </row>
    <row r="23859" spans="1:11" x14ac:dyDescent="0.25">
      <c r="A23859" s="15">
        <f t="shared" si="1958"/>
        <v>9</v>
      </c>
      <c r="B23859" s="16">
        <f t="shared" si="1954"/>
        <v>2023</v>
      </c>
      <c r="C23859" s="17">
        <f t="shared" si="1955"/>
        <v>45190</v>
      </c>
      <c r="D23859" s="16">
        <f t="shared" si="1956"/>
        <v>24</v>
      </c>
      <c r="E23859" s="55">
        <v>17348.945139792901</v>
      </c>
      <c r="F23859" s="18">
        <v>4507.4795475558003</v>
      </c>
      <c r="G23859" s="18">
        <v>12770.058000000001</v>
      </c>
      <c r="H23859" s="18">
        <v>341.21699999999998</v>
      </c>
      <c r="I23859" s="18">
        <v>100.16584055599102</v>
      </c>
      <c r="J23859" s="53">
        <v>96.581944444444446</v>
      </c>
      <c r="K23859" s="19">
        <f t="shared" si="1957"/>
        <v>35164.447472349137</v>
      </c>
    </row>
    <row r="23860" spans="1:11" x14ac:dyDescent="0.25">
      <c r="A23860" s="10">
        <f t="shared" si="1958"/>
        <v>9</v>
      </c>
      <c r="B23860" s="11">
        <f t="shared" si="1954"/>
        <v>2023</v>
      </c>
      <c r="C23860" s="12">
        <f t="shared" si="1955"/>
        <v>45191</v>
      </c>
      <c r="D23860" s="11">
        <f t="shared" si="1956"/>
        <v>1</v>
      </c>
      <c r="E23860" s="51">
        <v>14897.657064409201</v>
      </c>
      <c r="F23860" s="13">
        <v>4283.5064936795998</v>
      </c>
      <c r="G23860" s="13">
        <v>12181.329</v>
      </c>
      <c r="H23860" s="13">
        <v>341.21699999999998</v>
      </c>
      <c r="I23860" s="13">
        <v>100.16584055599102</v>
      </c>
      <c r="J23860" s="49">
        <v>96.581944444444446</v>
      </c>
      <c r="K23860" s="14">
        <f t="shared" si="1957"/>
        <v>31900.457343089238</v>
      </c>
    </row>
    <row r="23861" spans="1:11" x14ac:dyDescent="0.25">
      <c r="A23861" s="15">
        <f t="shared" si="1958"/>
        <v>9</v>
      </c>
      <c r="B23861" s="16">
        <f t="shared" si="1954"/>
        <v>2023</v>
      </c>
      <c r="C23861" s="17">
        <f t="shared" si="1955"/>
        <v>45191</v>
      </c>
      <c r="D23861" s="16">
        <f t="shared" si="1956"/>
        <v>2</v>
      </c>
      <c r="E23861" s="55">
        <v>13343.6920239381</v>
      </c>
      <c r="F23861" s="18">
        <v>4130.9129287121996</v>
      </c>
      <c r="G23861" s="18">
        <v>12168.124</v>
      </c>
      <c r="H23861" s="18">
        <v>341.21699999999998</v>
      </c>
      <c r="I23861" s="18">
        <v>100.16584055599102</v>
      </c>
      <c r="J23861" s="53">
        <v>96.581944444444446</v>
      </c>
      <c r="K23861" s="19">
        <f t="shared" si="1957"/>
        <v>30180.693737650734</v>
      </c>
    </row>
    <row r="23862" spans="1:11" x14ac:dyDescent="0.25">
      <c r="A23862" s="10">
        <f t="shared" si="1958"/>
        <v>9</v>
      </c>
      <c r="B23862" s="11">
        <f t="shared" si="1954"/>
        <v>2023</v>
      </c>
      <c r="C23862" s="12">
        <f t="shared" si="1955"/>
        <v>45191</v>
      </c>
      <c r="D23862" s="11">
        <f t="shared" si="1956"/>
        <v>3</v>
      </c>
      <c r="E23862" s="51">
        <v>12409.802227460699</v>
      </c>
      <c r="F23862" s="13">
        <v>4070.1995287078998</v>
      </c>
      <c r="G23862" s="13">
        <v>12058.968999999999</v>
      </c>
      <c r="H23862" s="13">
        <v>341.21699999999998</v>
      </c>
      <c r="I23862" s="13">
        <v>100.16584055599102</v>
      </c>
      <c r="J23862" s="49">
        <v>96.581944444444446</v>
      </c>
      <c r="K23862" s="14">
        <f t="shared" si="1957"/>
        <v>29076.935541169038</v>
      </c>
    </row>
    <row r="23863" spans="1:11" x14ac:dyDescent="0.25">
      <c r="A23863" s="15">
        <f t="shared" si="1958"/>
        <v>9</v>
      </c>
      <c r="B23863" s="16">
        <f t="shared" si="1954"/>
        <v>2023</v>
      </c>
      <c r="C23863" s="17">
        <f t="shared" si="1955"/>
        <v>45191</v>
      </c>
      <c r="D23863" s="16">
        <f t="shared" si="1956"/>
        <v>4</v>
      </c>
      <c r="E23863" s="55">
        <v>11950.3050174686</v>
      </c>
      <c r="F23863" s="18">
        <v>4054.3635128398</v>
      </c>
      <c r="G23863" s="18">
        <v>12269.312</v>
      </c>
      <c r="H23863" s="18">
        <v>341.21699999999998</v>
      </c>
      <c r="I23863" s="18">
        <v>100.16584055599102</v>
      </c>
      <c r="J23863" s="53">
        <v>96.581944444444446</v>
      </c>
      <c r="K23863" s="19">
        <f t="shared" si="1957"/>
        <v>28811.945315308836</v>
      </c>
    </row>
    <row r="23864" spans="1:11" x14ac:dyDescent="0.25">
      <c r="A23864" s="10">
        <f t="shared" si="1958"/>
        <v>9</v>
      </c>
      <c r="B23864" s="11">
        <f t="shared" si="1954"/>
        <v>2023</v>
      </c>
      <c r="C23864" s="12">
        <f t="shared" si="1955"/>
        <v>45191</v>
      </c>
      <c r="D23864" s="11">
        <f t="shared" si="1956"/>
        <v>5</v>
      </c>
      <c r="E23864" s="51">
        <v>11832.502858445499</v>
      </c>
      <c r="F23864" s="13">
        <v>4089.5865353842</v>
      </c>
      <c r="G23864" s="13">
        <v>12690.31</v>
      </c>
      <c r="H23864" s="13">
        <v>341.21699999999998</v>
      </c>
      <c r="I23864" s="13">
        <v>100.16584055599102</v>
      </c>
      <c r="J23864" s="49">
        <v>96.581944444444446</v>
      </c>
      <c r="K23864" s="14">
        <f t="shared" si="1957"/>
        <v>29150.364178830136</v>
      </c>
    </row>
    <row r="23865" spans="1:11" x14ac:dyDescent="0.25">
      <c r="A23865" s="15">
        <f t="shared" si="1958"/>
        <v>9</v>
      </c>
      <c r="B23865" s="16">
        <f t="shared" si="1954"/>
        <v>2023</v>
      </c>
      <c r="C23865" s="17">
        <f t="shared" si="1955"/>
        <v>45191</v>
      </c>
      <c r="D23865" s="16">
        <f t="shared" si="1956"/>
        <v>6</v>
      </c>
      <c r="E23865" s="55">
        <v>12115.4562985593</v>
      </c>
      <c r="F23865" s="18">
        <v>4204.6180880985003</v>
      </c>
      <c r="G23865" s="18">
        <v>14330.138000000001</v>
      </c>
      <c r="H23865" s="18">
        <v>341.21699999999998</v>
      </c>
      <c r="I23865" s="18">
        <v>100.16584055599102</v>
      </c>
      <c r="J23865" s="53">
        <v>96.581944444444446</v>
      </c>
      <c r="K23865" s="19">
        <f t="shared" si="1957"/>
        <v>31188.177171658241</v>
      </c>
    </row>
    <row r="23866" spans="1:11" x14ac:dyDescent="0.25">
      <c r="A23866" s="10">
        <f t="shared" si="1958"/>
        <v>9</v>
      </c>
      <c r="B23866" s="11">
        <f t="shared" si="1954"/>
        <v>2023</v>
      </c>
      <c r="C23866" s="12">
        <f t="shared" si="1955"/>
        <v>45191</v>
      </c>
      <c r="D23866" s="11">
        <f t="shared" si="1956"/>
        <v>7</v>
      </c>
      <c r="E23866" s="51">
        <v>12991.8161739765</v>
      </c>
      <c r="F23866" s="13">
        <v>4453.9040331710003</v>
      </c>
      <c r="G23866" s="13">
        <v>16198.522999999999</v>
      </c>
      <c r="H23866" s="13">
        <v>39.808999999999997</v>
      </c>
      <c r="I23866" s="13">
        <v>11.686117475663425</v>
      </c>
      <c r="J23866" s="49">
        <v>96.581944444444446</v>
      </c>
      <c r="K23866" s="14">
        <f t="shared" si="1957"/>
        <v>33792.320269067604</v>
      </c>
    </row>
    <row r="23867" spans="1:11" x14ac:dyDescent="0.25">
      <c r="A23867" s="15">
        <f t="shared" si="1958"/>
        <v>9</v>
      </c>
      <c r="B23867" s="16">
        <f t="shared" si="1954"/>
        <v>2023</v>
      </c>
      <c r="C23867" s="17">
        <f t="shared" si="1955"/>
        <v>45191</v>
      </c>
      <c r="D23867" s="16">
        <f t="shared" si="1956"/>
        <v>8</v>
      </c>
      <c r="E23867" s="55">
        <v>14725.426397228201</v>
      </c>
      <c r="F23867" s="18">
        <v>4825.8556421355997</v>
      </c>
      <c r="G23867" s="18">
        <v>17624.701000000001</v>
      </c>
      <c r="H23867" s="18">
        <v>0</v>
      </c>
      <c r="I23867" s="18">
        <v>0</v>
      </c>
      <c r="J23867" s="53">
        <v>96.581944444444446</v>
      </c>
      <c r="K23867" s="19">
        <f t="shared" si="1957"/>
        <v>37272.564983808239</v>
      </c>
    </row>
    <row r="23868" spans="1:11" x14ac:dyDescent="0.25">
      <c r="A23868" s="10">
        <f t="shared" si="1958"/>
        <v>9</v>
      </c>
      <c r="B23868" s="11">
        <f t="shared" si="1954"/>
        <v>2023</v>
      </c>
      <c r="C23868" s="12">
        <f t="shared" si="1955"/>
        <v>45191</v>
      </c>
      <c r="D23868" s="11">
        <f t="shared" si="1956"/>
        <v>9</v>
      </c>
      <c r="E23868" s="51">
        <v>14871.022624077301</v>
      </c>
      <c r="F23868" s="13">
        <v>5657.2302077960003</v>
      </c>
      <c r="G23868" s="13">
        <v>18545.429</v>
      </c>
      <c r="H23868" s="13">
        <v>0</v>
      </c>
      <c r="I23868" s="13">
        <v>0</v>
      </c>
      <c r="J23868" s="49">
        <v>96.581944444444446</v>
      </c>
      <c r="K23868" s="14">
        <f t="shared" si="1957"/>
        <v>39170.263776317741</v>
      </c>
    </row>
    <row r="23869" spans="1:11" x14ac:dyDescent="0.25">
      <c r="A23869" s="15">
        <f t="shared" si="1958"/>
        <v>9</v>
      </c>
      <c r="B23869" s="16">
        <f t="shared" si="1954"/>
        <v>2023</v>
      </c>
      <c r="C23869" s="17">
        <f t="shared" si="1955"/>
        <v>45191</v>
      </c>
      <c r="D23869" s="16">
        <f t="shared" si="1956"/>
        <v>10</v>
      </c>
      <c r="E23869" s="55">
        <v>15188.646151803099</v>
      </c>
      <c r="F23869" s="18">
        <v>6626.5030797067002</v>
      </c>
      <c r="G23869" s="18">
        <v>19412.857</v>
      </c>
      <c r="H23869" s="18">
        <v>0</v>
      </c>
      <c r="I23869" s="18">
        <v>0</v>
      </c>
      <c r="J23869" s="53">
        <v>96.581944444444446</v>
      </c>
      <c r="K23869" s="19">
        <f t="shared" si="1957"/>
        <v>41324.588175954246</v>
      </c>
    </row>
    <row r="23870" spans="1:11" x14ac:dyDescent="0.25">
      <c r="A23870" s="10">
        <f t="shared" si="1958"/>
        <v>9</v>
      </c>
      <c r="B23870" s="11">
        <f t="shared" si="1954"/>
        <v>2023</v>
      </c>
      <c r="C23870" s="12">
        <f t="shared" si="1955"/>
        <v>45191</v>
      </c>
      <c r="D23870" s="11">
        <f t="shared" si="1956"/>
        <v>11</v>
      </c>
      <c r="E23870" s="51">
        <v>15855.6891761877</v>
      </c>
      <c r="F23870" s="13">
        <v>7390.0968105784004</v>
      </c>
      <c r="G23870" s="13">
        <v>19908.469000000001</v>
      </c>
      <c r="H23870" s="13">
        <v>0</v>
      </c>
      <c r="I23870" s="13">
        <v>0</v>
      </c>
      <c r="J23870" s="49">
        <v>96.581944444444446</v>
      </c>
      <c r="K23870" s="14">
        <f t="shared" si="1957"/>
        <v>43250.836931210542</v>
      </c>
    </row>
    <row r="23871" spans="1:11" x14ac:dyDescent="0.25">
      <c r="A23871" s="15">
        <f t="shared" si="1958"/>
        <v>9</v>
      </c>
      <c r="B23871" s="16">
        <f t="shared" si="1954"/>
        <v>2023</v>
      </c>
      <c r="C23871" s="17">
        <f t="shared" si="1955"/>
        <v>45191</v>
      </c>
      <c r="D23871" s="16">
        <f t="shared" si="1956"/>
        <v>12</v>
      </c>
      <c r="E23871" s="55">
        <v>16698.864376934998</v>
      </c>
      <c r="F23871" s="18">
        <v>7773.5039495748997</v>
      </c>
      <c r="G23871" s="18">
        <v>19875.631000000001</v>
      </c>
      <c r="H23871" s="18">
        <v>0</v>
      </c>
      <c r="I23871" s="18">
        <v>0</v>
      </c>
      <c r="J23871" s="53">
        <v>96.581944444444446</v>
      </c>
      <c r="K23871" s="19">
        <f t="shared" si="1957"/>
        <v>44444.581270954346</v>
      </c>
    </row>
    <row r="23872" spans="1:11" x14ac:dyDescent="0.25">
      <c r="A23872" s="10">
        <f t="shared" si="1958"/>
        <v>9</v>
      </c>
      <c r="B23872" s="11">
        <f t="shared" si="1954"/>
        <v>2023</v>
      </c>
      <c r="C23872" s="12">
        <f t="shared" si="1955"/>
        <v>45191</v>
      </c>
      <c r="D23872" s="11">
        <f t="shared" si="1956"/>
        <v>13</v>
      </c>
      <c r="E23872" s="51">
        <v>17388.283390394899</v>
      </c>
      <c r="F23872" s="13">
        <v>7988.9471848030998</v>
      </c>
      <c r="G23872" s="13">
        <v>19974.155999999999</v>
      </c>
      <c r="H23872" s="13">
        <v>0</v>
      </c>
      <c r="I23872" s="13">
        <v>0</v>
      </c>
      <c r="J23872" s="49">
        <v>96.581944444444446</v>
      </c>
      <c r="K23872" s="14">
        <f t="shared" si="1957"/>
        <v>45447.96851964244</v>
      </c>
    </row>
    <row r="23873" spans="1:11" x14ac:dyDescent="0.25">
      <c r="A23873" s="15">
        <f t="shared" si="1958"/>
        <v>9</v>
      </c>
      <c r="B23873" s="16">
        <f t="shared" si="1954"/>
        <v>2023</v>
      </c>
      <c r="C23873" s="17">
        <f t="shared" si="1955"/>
        <v>45191</v>
      </c>
      <c r="D23873" s="16">
        <f t="shared" si="1956"/>
        <v>14</v>
      </c>
      <c r="E23873" s="55">
        <v>18167.7305135602</v>
      </c>
      <c r="F23873" s="18">
        <v>8142.9659632046996</v>
      </c>
      <c r="G23873" s="18">
        <v>19219.305</v>
      </c>
      <c r="H23873" s="18">
        <v>0</v>
      </c>
      <c r="I23873" s="18">
        <v>0</v>
      </c>
      <c r="J23873" s="53">
        <v>96.581944444444446</v>
      </c>
      <c r="K23873" s="19">
        <f t="shared" si="1957"/>
        <v>45626.58342120934</v>
      </c>
    </row>
    <row r="23874" spans="1:11" x14ac:dyDescent="0.25">
      <c r="A23874" s="10">
        <f t="shared" si="1958"/>
        <v>9</v>
      </c>
      <c r="B23874" s="11">
        <f t="shared" si="1954"/>
        <v>2023</v>
      </c>
      <c r="C23874" s="12">
        <f t="shared" si="1955"/>
        <v>45191</v>
      </c>
      <c r="D23874" s="11">
        <f t="shared" si="1956"/>
        <v>15</v>
      </c>
      <c r="E23874" s="51">
        <v>19104.245342045899</v>
      </c>
      <c r="F23874" s="13">
        <v>8153.8735426519997</v>
      </c>
      <c r="G23874" s="13">
        <v>18090.163</v>
      </c>
      <c r="H23874" s="13">
        <v>0</v>
      </c>
      <c r="I23874" s="13">
        <v>0</v>
      </c>
      <c r="J23874" s="49">
        <v>96.581944444444446</v>
      </c>
      <c r="K23874" s="14">
        <f t="shared" si="1957"/>
        <v>45444.863829142341</v>
      </c>
    </row>
    <row r="23875" spans="1:11" x14ac:dyDescent="0.25">
      <c r="A23875" s="15">
        <f t="shared" si="1958"/>
        <v>9</v>
      </c>
      <c r="B23875" s="16">
        <f t="shared" si="1954"/>
        <v>2023</v>
      </c>
      <c r="C23875" s="17">
        <f t="shared" si="1955"/>
        <v>45191</v>
      </c>
      <c r="D23875" s="16">
        <f t="shared" si="1956"/>
        <v>16</v>
      </c>
      <c r="E23875" s="55">
        <v>20938.3785396446</v>
      </c>
      <c r="F23875" s="18">
        <v>8038.0053355191003</v>
      </c>
      <c r="G23875" s="18">
        <v>17536.704000000002</v>
      </c>
      <c r="H23875" s="18">
        <v>0</v>
      </c>
      <c r="I23875" s="18">
        <v>0</v>
      </c>
      <c r="J23875" s="53">
        <v>96.581944444444446</v>
      </c>
      <c r="K23875" s="19">
        <f t="shared" si="1957"/>
        <v>46609.669819608149</v>
      </c>
    </row>
    <row r="23876" spans="1:11" x14ac:dyDescent="0.25">
      <c r="A23876" s="10">
        <f t="shared" si="1958"/>
        <v>9</v>
      </c>
      <c r="B23876" s="11">
        <f t="shared" si="1954"/>
        <v>2023</v>
      </c>
      <c r="C23876" s="12">
        <f t="shared" si="1955"/>
        <v>45191</v>
      </c>
      <c r="D23876" s="11">
        <f t="shared" si="1956"/>
        <v>17</v>
      </c>
      <c r="E23876" s="51">
        <v>23435.718098307199</v>
      </c>
      <c r="F23876" s="13">
        <v>7754.6264870904997</v>
      </c>
      <c r="G23876" s="13">
        <v>16741.602999999999</v>
      </c>
      <c r="H23876" s="13">
        <v>0</v>
      </c>
      <c r="I23876" s="13">
        <v>0</v>
      </c>
      <c r="J23876" s="49">
        <v>96.581944444444446</v>
      </c>
      <c r="K23876" s="14">
        <f t="shared" si="1957"/>
        <v>48028.529529842141</v>
      </c>
    </row>
    <row r="23877" spans="1:11" x14ac:dyDescent="0.25">
      <c r="A23877" s="15">
        <f t="shared" si="1958"/>
        <v>9</v>
      </c>
      <c r="B23877" s="16">
        <f t="shared" ref="B23877:B23940" si="1959">YEAR(C23877)</f>
        <v>2023</v>
      </c>
      <c r="C23877" s="17">
        <f t="shared" si="1955"/>
        <v>45191</v>
      </c>
      <c r="D23877" s="16">
        <f t="shared" si="1956"/>
        <v>18</v>
      </c>
      <c r="E23877" s="55">
        <v>25136.311044883201</v>
      </c>
      <c r="F23877" s="18">
        <v>7097.6360099661997</v>
      </c>
      <c r="G23877" s="18">
        <v>16374.204</v>
      </c>
      <c r="H23877" s="18">
        <v>0</v>
      </c>
      <c r="I23877" s="18">
        <v>0</v>
      </c>
      <c r="J23877" s="53">
        <v>96.581944444444446</v>
      </c>
      <c r="K23877" s="19">
        <f t="shared" si="1957"/>
        <v>48704.732999293839</v>
      </c>
    </row>
    <row r="23878" spans="1:11" x14ac:dyDescent="0.25">
      <c r="A23878" s="10">
        <f t="shared" si="1958"/>
        <v>9</v>
      </c>
      <c r="B23878" s="11">
        <f t="shared" si="1959"/>
        <v>2023</v>
      </c>
      <c r="C23878" s="12">
        <f t="shared" ref="C23878:C23941" si="1960">IF(D23878=1, C23877+1, C23877)</f>
        <v>45191</v>
      </c>
      <c r="D23878" s="11">
        <f t="shared" ref="D23878:D23941" si="1961">IF(D23877=24, 1, D23877+1)</f>
        <v>19</v>
      </c>
      <c r="E23878" s="51">
        <v>24140.600965797199</v>
      </c>
      <c r="F23878" s="13">
        <v>6546.3950360509998</v>
      </c>
      <c r="G23878" s="13">
        <v>15976.358</v>
      </c>
      <c r="H23878" s="13">
        <v>238.852</v>
      </c>
      <c r="I23878" s="13">
        <v>70.116117744659761</v>
      </c>
      <c r="J23878" s="49">
        <v>96.581944444444446</v>
      </c>
      <c r="K23878" s="14">
        <f t="shared" ref="K23878:K23941" si="1962">SUM(E23878:J23878)</f>
        <v>47068.904064037306</v>
      </c>
    </row>
    <row r="23879" spans="1:11" x14ac:dyDescent="0.25">
      <c r="A23879" s="15">
        <f t="shared" si="1958"/>
        <v>9</v>
      </c>
      <c r="B23879" s="16">
        <f t="shared" si="1959"/>
        <v>2023</v>
      </c>
      <c r="C23879" s="17">
        <f t="shared" si="1960"/>
        <v>45191</v>
      </c>
      <c r="D23879" s="16">
        <f t="shared" si="1961"/>
        <v>20</v>
      </c>
      <c r="E23879" s="55">
        <v>23659.440287731701</v>
      </c>
      <c r="F23879" s="18">
        <v>6425.1006727791</v>
      </c>
      <c r="G23879" s="18">
        <v>15561.938</v>
      </c>
      <c r="H23879" s="18">
        <v>341.21699999999998</v>
      </c>
      <c r="I23879" s="18">
        <v>100.16584055599102</v>
      </c>
      <c r="J23879" s="53">
        <v>96.581944444444446</v>
      </c>
      <c r="K23879" s="19">
        <f t="shared" si="1962"/>
        <v>46184.443745511235</v>
      </c>
    </row>
    <row r="23880" spans="1:11" x14ac:dyDescent="0.25">
      <c r="A23880" s="10">
        <f t="shared" si="1958"/>
        <v>9</v>
      </c>
      <c r="B23880" s="11">
        <f t="shared" si="1959"/>
        <v>2023</v>
      </c>
      <c r="C23880" s="12">
        <f t="shared" si="1960"/>
        <v>45191</v>
      </c>
      <c r="D23880" s="11">
        <f t="shared" si="1961"/>
        <v>21</v>
      </c>
      <c r="E23880" s="51">
        <v>23453.774732622798</v>
      </c>
      <c r="F23880" s="13">
        <v>5995.3472854496003</v>
      </c>
      <c r="G23880" s="13">
        <v>14434.561</v>
      </c>
      <c r="H23880" s="13">
        <v>341.21699999999998</v>
      </c>
      <c r="I23880" s="13">
        <v>100.16584055599102</v>
      </c>
      <c r="J23880" s="49">
        <v>96.581944444444446</v>
      </c>
      <c r="K23880" s="14">
        <f t="shared" si="1962"/>
        <v>44421.647803072832</v>
      </c>
    </row>
    <row r="23881" spans="1:11" x14ac:dyDescent="0.25">
      <c r="A23881" s="15">
        <f t="shared" si="1958"/>
        <v>9</v>
      </c>
      <c r="B23881" s="16">
        <f t="shared" si="1959"/>
        <v>2023</v>
      </c>
      <c r="C23881" s="17">
        <f t="shared" si="1960"/>
        <v>45191</v>
      </c>
      <c r="D23881" s="16">
        <f t="shared" si="1961"/>
        <v>22</v>
      </c>
      <c r="E23881" s="55">
        <v>21930.0286561018</v>
      </c>
      <c r="F23881" s="18">
        <v>5465.6986319341004</v>
      </c>
      <c r="G23881" s="18">
        <v>12898.316000000001</v>
      </c>
      <c r="H23881" s="18">
        <v>341.21699999999998</v>
      </c>
      <c r="I23881" s="18">
        <v>100.16584055599102</v>
      </c>
      <c r="J23881" s="53">
        <v>96.581944444444446</v>
      </c>
      <c r="K23881" s="19">
        <f t="shared" si="1962"/>
        <v>40832.008073036333</v>
      </c>
    </row>
    <row r="23882" spans="1:11" x14ac:dyDescent="0.25">
      <c r="A23882" s="10">
        <f t="shared" si="1958"/>
        <v>9</v>
      </c>
      <c r="B23882" s="11">
        <f t="shared" si="1959"/>
        <v>2023</v>
      </c>
      <c r="C23882" s="12">
        <f t="shared" si="1960"/>
        <v>45191</v>
      </c>
      <c r="D23882" s="11">
        <f t="shared" si="1961"/>
        <v>23</v>
      </c>
      <c r="E23882" s="51">
        <v>19864.759301762799</v>
      </c>
      <c r="F23882" s="13">
        <v>4903.1165422186004</v>
      </c>
      <c r="G23882" s="13">
        <v>11970.129000000001</v>
      </c>
      <c r="H23882" s="13">
        <v>341.21699999999998</v>
      </c>
      <c r="I23882" s="13">
        <v>100.16584055599102</v>
      </c>
      <c r="J23882" s="49">
        <v>96.581944444444446</v>
      </c>
      <c r="K23882" s="14">
        <f t="shared" si="1962"/>
        <v>37275.969628981831</v>
      </c>
    </row>
    <row r="23883" spans="1:11" x14ac:dyDescent="0.25">
      <c r="A23883" s="15">
        <f t="shared" si="1958"/>
        <v>9</v>
      </c>
      <c r="B23883" s="16">
        <f t="shared" si="1959"/>
        <v>2023</v>
      </c>
      <c r="C23883" s="17">
        <f t="shared" si="1960"/>
        <v>45191</v>
      </c>
      <c r="D23883" s="16">
        <f t="shared" si="1961"/>
        <v>24</v>
      </c>
      <c r="E23883" s="55">
        <v>17197.883597361299</v>
      </c>
      <c r="F23883" s="18">
        <v>4483.1969661470002</v>
      </c>
      <c r="G23883" s="18">
        <v>11483.945</v>
      </c>
      <c r="H23883" s="18">
        <v>341.21699999999998</v>
      </c>
      <c r="I23883" s="18">
        <v>100.16584055599102</v>
      </c>
      <c r="J23883" s="53">
        <v>96.581944444444446</v>
      </c>
      <c r="K23883" s="19">
        <f t="shared" si="1962"/>
        <v>33702.990348508734</v>
      </c>
    </row>
    <row r="23884" spans="1:11" x14ac:dyDescent="0.25">
      <c r="A23884" s="10">
        <f t="shared" si="1958"/>
        <v>9</v>
      </c>
      <c r="B23884" s="11">
        <f t="shared" si="1959"/>
        <v>2023</v>
      </c>
      <c r="C23884" s="12">
        <f t="shared" si="1960"/>
        <v>45192</v>
      </c>
      <c r="D23884" s="11">
        <f t="shared" si="1961"/>
        <v>1</v>
      </c>
      <c r="E23884" s="51">
        <v>15180.071067774301</v>
      </c>
      <c r="F23884" s="13">
        <v>4300.481772958</v>
      </c>
      <c r="G23884" s="13">
        <v>11163.436</v>
      </c>
      <c r="H23884" s="13">
        <v>341.21699999999998</v>
      </c>
      <c r="I23884" s="13">
        <v>100.16584055599102</v>
      </c>
      <c r="J23884" s="49">
        <v>96.581944444444446</v>
      </c>
      <c r="K23884" s="14">
        <f t="shared" si="1962"/>
        <v>31181.953625732738</v>
      </c>
    </row>
    <row r="23885" spans="1:11" x14ac:dyDescent="0.25">
      <c r="A23885" s="15">
        <f t="shared" si="1958"/>
        <v>9</v>
      </c>
      <c r="B23885" s="16">
        <f t="shared" si="1959"/>
        <v>2023</v>
      </c>
      <c r="C23885" s="17">
        <f t="shared" si="1960"/>
        <v>45192</v>
      </c>
      <c r="D23885" s="16">
        <f t="shared" si="1961"/>
        <v>2</v>
      </c>
      <c r="E23885" s="55">
        <v>13584.3249253494</v>
      </c>
      <c r="F23885" s="18">
        <v>4172.8731427345001</v>
      </c>
      <c r="G23885" s="18">
        <v>11154.947</v>
      </c>
      <c r="H23885" s="18">
        <v>341.21699999999998</v>
      </c>
      <c r="I23885" s="18">
        <v>100.16584055599102</v>
      </c>
      <c r="J23885" s="53">
        <v>96.581944444444446</v>
      </c>
      <c r="K23885" s="19">
        <f t="shared" si="1962"/>
        <v>29450.109853084337</v>
      </c>
    </row>
    <row r="23886" spans="1:11" x14ac:dyDescent="0.25">
      <c r="A23886" s="10">
        <f t="shared" si="1958"/>
        <v>9</v>
      </c>
      <c r="B23886" s="11">
        <f t="shared" si="1959"/>
        <v>2023</v>
      </c>
      <c r="C23886" s="12">
        <f t="shared" si="1960"/>
        <v>45192</v>
      </c>
      <c r="D23886" s="11">
        <f t="shared" si="1961"/>
        <v>3</v>
      </c>
      <c r="E23886" s="51">
        <v>12629.030207341601</v>
      </c>
      <c r="F23886" s="13">
        <v>4083.1904147126002</v>
      </c>
      <c r="G23886" s="13">
        <v>11095.592000000001</v>
      </c>
      <c r="H23886" s="13">
        <v>341.21699999999998</v>
      </c>
      <c r="I23886" s="13">
        <v>100.16584055599102</v>
      </c>
      <c r="J23886" s="49">
        <v>96.581944444444446</v>
      </c>
      <c r="K23886" s="14">
        <f t="shared" si="1962"/>
        <v>28345.777407054637</v>
      </c>
    </row>
    <row r="23887" spans="1:11" x14ac:dyDescent="0.25">
      <c r="A23887" s="15">
        <f t="shared" si="1958"/>
        <v>9</v>
      </c>
      <c r="B23887" s="16">
        <f t="shared" si="1959"/>
        <v>2023</v>
      </c>
      <c r="C23887" s="17">
        <f t="shared" si="1960"/>
        <v>45192</v>
      </c>
      <c r="D23887" s="16">
        <f t="shared" si="1961"/>
        <v>4</v>
      </c>
      <c r="E23887" s="55">
        <v>12020.363539670099</v>
      </c>
      <c r="F23887" s="18">
        <v>4045.0237889227001</v>
      </c>
      <c r="G23887" s="18">
        <v>11117.044</v>
      </c>
      <c r="H23887" s="18">
        <v>341.21699999999998</v>
      </c>
      <c r="I23887" s="18">
        <v>100.16584055599102</v>
      </c>
      <c r="J23887" s="53">
        <v>96.581944444444446</v>
      </c>
      <c r="K23887" s="19">
        <f t="shared" si="1962"/>
        <v>27720.396113593237</v>
      </c>
    </row>
    <row r="23888" spans="1:11" x14ac:dyDescent="0.25">
      <c r="A23888" s="10">
        <f t="shared" si="1958"/>
        <v>9</v>
      </c>
      <c r="B23888" s="11">
        <f t="shared" si="1959"/>
        <v>2023</v>
      </c>
      <c r="C23888" s="12">
        <f t="shared" si="1960"/>
        <v>45192</v>
      </c>
      <c r="D23888" s="11">
        <f t="shared" si="1961"/>
        <v>5</v>
      </c>
      <c r="E23888" s="51">
        <v>11741.9647441693</v>
      </c>
      <c r="F23888" s="13">
        <v>4053.0398334268002</v>
      </c>
      <c r="G23888" s="13">
        <v>11305.083000000001</v>
      </c>
      <c r="H23888" s="13">
        <v>341.21699999999998</v>
      </c>
      <c r="I23888" s="13">
        <v>100.16584055599102</v>
      </c>
      <c r="J23888" s="49">
        <v>96.581944444444446</v>
      </c>
      <c r="K23888" s="14">
        <f t="shared" si="1962"/>
        <v>27638.05236259654</v>
      </c>
    </row>
    <row r="23889" spans="1:11" x14ac:dyDescent="0.25">
      <c r="A23889" s="15">
        <f t="shared" si="1958"/>
        <v>9</v>
      </c>
      <c r="B23889" s="16">
        <f t="shared" si="1959"/>
        <v>2023</v>
      </c>
      <c r="C23889" s="17">
        <f t="shared" si="1960"/>
        <v>45192</v>
      </c>
      <c r="D23889" s="16">
        <f t="shared" si="1961"/>
        <v>6</v>
      </c>
      <c r="E23889" s="55">
        <v>11728.400978133801</v>
      </c>
      <c r="F23889" s="18">
        <v>4093.7699854159</v>
      </c>
      <c r="G23889" s="18">
        <v>11978.338</v>
      </c>
      <c r="H23889" s="18">
        <v>341.21699999999998</v>
      </c>
      <c r="I23889" s="18">
        <v>100.16584055599102</v>
      </c>
      <c r="J23889" s="53">
        <v>96.581944444444446</v>
      </c>
      <c r="K23889" s="19">
        <f t="shared" si="1962"/>
        <v>28338.473748550135</v>
      </c>
    </row>
    <row r="23890" spans="1:11" x14ac:dyDescent="0.25">
      <c r="A23890" s="10">
        <f t="shared" si="1958"/>
        <v>9</v>
      </c>
      <c r="B23890" s="11">
        <f t="shared" si="1959"/>
        <v>2023</v>
      </c>
      <c r="C23890" s="12">
        <f t="shared" si="1960"/>
        <v>45192</v>
      </c>
      <c r="D23890" s="11">
        <f t="shared" si="1961"/>
        <v>7</v>
      </c>
      <c r="E23890" s="51">
        <v>12134.683905264101</v>
      </c>
      <c r="F23890" s="13">
        <v>4124.2734286525001</v>
      </c>
      <c r="G23890" s="13">
        <v>12320.681</v>
      </c>
      <c r="H23890" s="13">
        <v>45.494999999999997</v>
      </c>
      <c r="I23890" s="13">
        <v>13.355269274669233</v>
      </c>
      <c r="J23890" s="49">
        <v>96.581944444444446</v>
      </c>
      <c r="K23890" s="14">
        <f t="shared" si="1962"/>
        <v>28735.070547635718</v>
      </c>
    </row>
    <row r="23891" spans="1:11" x14ac:dyDescent="0.25">
      <c r="A23891" s="15">
        <f t="shared" si="1958"/>
        <v>9</v>
      </c>
      <c r="B23891" s="16">
        <f t="shared" si="1959"/>
        <v>2023</v>
      </c>
      <c r="C23891" s="17">
        <f t="shared" si="1960"/>
        <v>45192</v>
      </c>
      <c r="D23891" s="16">
        <f t="shared" si="1961"/>
        <v>8</v>
      </c>
      <c r="E23891" s="55">
        <v>13656.879274892201</v>
      </c>
      <c r="F23891" s="18">
        <v>4192.7732820686997</v>
      </c>
      <c r="G23891" s="18">
        <v>12660.588</v>
      </c>
      <c r="H23891" s="18">
        <v>0</v>
      </c>
      <c r="I23891" s="18">
        <v>0</v>
      </c>
      <c r="J23891" s="53">
        <v>96.581944444444446</v>
      </c>
      <c r="K23891" s="19">
        <f t="shared" si="1962"/>
        <v>30606.822501405346</v>
      </c>
    </row>
    <row r="23892" spans="1:11" x14ac:dyDescent="0.25">
      <c r="A23892" s="10">
        <f t="shared" si="1958"/>
        <v>9</v>
      </c>
      <c r="B23892" s="11">
        <f t="shared" si="1959"/>
        <v>2023</v>
      </c>
      <c r="C23892" s="12">
        <f t="shared" si="1960"/>
        <v>45192</v>
      </c>
      <c r="D23892" s="11">
        <f t="shared" si="1961"/>
        <v>9</v>
      </c>
      <c r="E23892" s="51">
        <v>15366.9672060103</v>
      </c>
      <c r="F23892" s="13">
        <v>4556.3441042566001</v>
      </c>
      <c r="G23892" s="13">
        <v>13169.118</v>
      </c>
      <c r="H23892" s="13">
        <v>0</v>
      </c>
      <c r="I23892" s="13">
        <v>0</v>
      </c>
      <c r="J23892" s="49">
        <v>96.581944444444446</v>
      </c>
      <c r="K23892" s="14">
        <f t="shared" si="1962"/>
        <v>33189.011254711346</v>
      </c>
    </row>
    <row r="23893" spans="1:11" x14ac:dyDescent="0.25">
      <c r="A23893" s="15">
        <f t="shared" si="1958"/>
        <v>9</v>
      </c>
      <c r="B23893" s="16">
        <f t="shared" si="1959"/>
        <v>2023</v>
      </c>
      <c r="C23893" s="17">
        <f t="shared" si="1960"/>
        <v>45192</v>
      </c>
      <c r="D23893" s="16">
        <f t="shared" si="1961"/>
        <v>10</v>
      </c>
      <c r="E23893" s="55">
        <v>16933.107002266901</v>
      </c>
      <c r="F23893" s="18">
        <v>5140.0014684398002</v>
      </c>
      <c r="G23893" s="18">
        <v>13680.561</v>
      </c>
      <c r="H23893" s="18">
        <v>0</v>
      </c>
      <c r="I23893" s="18">
        <v>0</v>
      </c>
      <c r="J23893" s="53">
        <v>96.581944444444446</v>
      </c>
      <c r="K23893" s="19">
        <f t="shared" si="1962"/>
        <v>35850.251415151142</v>
      </c>
    </row>
    <row r="23894" spans="1:11" x14ac:dyDescent="0.25">
      <c r="A23894" s="10">
        <f t="shared" si="1958"/>
        <v>9</v>
      </c>
      <c r="B23894" s="11">
        <f t="shared" si="1959"/>
        <v>2023</v>
      </c>
      <c r="C23894" s="12">
        <f t="shared" si="1960"/>
        <v>45192</v>
      </c>
      <c r="D23894" s="11">
        <f t="shared" si="1961"/>
        <v>11</v>
      </c>
      <c r="E23894" s="51">
        <v>17989.122413970399</v>
      </c>
      <c r="F23894" s="13">
        <v>5732.3494069506996</v>
      </c>
      <c r="G23894" s="13">
        <v>14067.198</v>
      </c>
      <c r="H23894" s="13">
        <v>0</v>
      </c>
      <c r="I23894" s="13">
        <v>0</v>
      </c>
      <c r="J23894" s="49">
        <v>96.581944444444446</v>
      </c>
      <c r="K23894" s="14">
        <f t="shared" si="1962"/>
        <v>37885.251765365545</v>
      </c>
    </row>
    <row r="23895" spans="1:11" x14ac:dyDescent="0.25">
      <c r="A23895" s="15">
        <f t="shared" si="1958"/>
        <v>9</v>
      </c>
      <c r="B23895" s="16">
        <f t="shared" si="1959"/>
        <v>2023</v>
      </c>
      <c r="C23895" s="17">
        <f t="shared" si="1960"/>
        <v>45192</v>
      </c>
      <c r="D23895" s="16">
        <f t="shared" si="1961"/>
        <v>12</v>
      </c>
      <c r="E23895" s="55">
        <v>19074.253723178299</v>
      </c>
      <c r="F23895" s="18">
        <v>5896.3082585286002</v>
      </c>
      <c r="G23895" s="18">
        <v>14063.55</v>
      </c>
      <c r="H23895" s="18">
        <v>0</v>
      </c>
      <c r="I23895" s="18">
        <v>0</v>
      </c>
      <c r="J23895" s="53">
        <v>96.581944444444446</v>
      </c>
      <c r="K23895" s="19">
        <f t="shared" si="1962"/>
        <v>39130.69392615134</v>
      </c>
    </row>
    <row r="23896" spans="1:11" x14ac:dyDescent="0.25">
      <c r="A23896" s="10">
        <f t="shared" si="1958"/>
        <v>9</v>
      </c>
      <c r="B23896" s="11">
        <f t="shared" si="1959"/>
        <v>2023</v>
      </c>
      <c r="C23896" s="12">
        <f t="shared" si="1960"/>
        <v>45192</v>
      </c>
      <c r="D23896" s="11">
        <f t="shared" si="1961"/>
        <v>13</v>
      </c>
      <c r="E23896" s="51">
        <v>19451.308512198098</v>
      </c>
      <c r="F23896" s="13">
        <v>5984.3672911709</v>
      </c>
      <c r="G23896" s="13">
        <v>14175.482</v>
      </c>
      <c r="H23896" s="13">
        <v>0</v>
      </c>
      <c r="I23896" s="13">
        <v>0</v>
      </c>
      <c r="J23896" s="49">
        <v>96.581944444444446</v>
      </c>
      <c r="K23896" s="14">
        <f t="shared" si="1962"/>
        <v>39707.739747813444</v>
      </c>
    </row>
    <row r="23897" spans="1:11" x14ac:dyDescent="0.25">
      <c r="A23897" s="15">
        <f t="shared" si="1958"/>
        <v>9</v>
      </c>
      <c r="B23897" s="16">
        <f t="shared" si="1959"/>
        <v>2023</v>
      </c>
      <c r="C23897" s="17">
        <f t="shared" si="1960"/>
        <v>45192</v>
      </c>
      <c r="D23897" s="16">
        <f t="shared" si="1961"/>
        <v>14</v>
      </c>
      <c r="E23897" s="55">
        <v>19527.8001554482</v>
      </c>
      <c r="F23897" s="18">
        <v>6078.7069333498002</v>
      </c>
      <c r="G23897" s="18">
        <v>13976.944</v>
      </c>
      <c r="H23897" s="18">
        <v>0</v>
      </c>
      <c r="I23897" s="18">
        <v>0</v>
      </c>
      <c r="J23897" s="53">
        <v>96.581944444444446</v>
      </c>
      <c r="K23897" s="19">
        <f t="shared" si="1962"/>
        <v>39680.033033242442</v>
      </c>
    </row>
    <row r="23898" spans="1:11" x14ac:dyDescent="0.25">
      <c r="A23898" s="10">
        <f t="shared" si="1958"/>
        <v>9</v>
      </c>
      <c r="B23898" s="11">
        <f t="shared" si="1959"/>
        <v>2023</v>
      </c>
      <c r="C23898" s="12">
        <f t="shared" si="1960"/>
        <v>45192</v>
      </c>
      <c r="D23898" s="11">
        <f t="shared" si="1961"/>
        <v>15</v>
      </c>
      <c r="E23898" s="51">
        <v>19348.420559398499</v>
      </c>
      <c r="F23898" s="13">
        <v>6032.8100326613003</v>
      </c>
      <c r="G23898" s="13">
        <v>13985.682000000001</v>
      </c>
      <c r="H23898" s="13">
        <v>0</v>
      </c>
      <c r="I23898" s="13">
        <v>0</v>
      </c>
      <c r="J23898" s="49">
        <v>96.581944444444446</v>
      </c>
      <c r="K23898" s="14">
        <f t="shared" si="1962"/>
        <v>39463.494536504244</v>
      </c>
    </row>
    <row r="23899" spans="1:11" x14ac:dyDescent="0.25">
      <c r="A23899" s="15">
        <f t="shared" si="1958"/>
        <v>9</v>
      </c>
      <c r="B23899" s="16">
        <f t="shared" si="1959"/>
        <v>2023</v>
      </c>
      <c r="C23899" s="17">
        <f t="shared" si="1960"/>
        <v>45192</v>
      </c>
      <c r="D23899" s="16">
        <f t="shared" si="1961"/>
        <v>16</v>
      </c>
      <c r="E23899" s="55">
        <v>19733.504066689999</v>
      </c>
      <c r="F23899" s="18">
        <v>6004.4745104264002</v>
      </c>
      <c r="G23899" s="18">
        <v>13835.745000000001</v>
      </c>
      <c r="H23899" s="18">
        <v>0</v>
      </c>
      <c r="I23899" s="18">
        <v>0</v>
      </c>
      <c r="J23899" s="53">
        <v>96.581944444444446</v>
      </c>
      <c r="K23899" s="19">
        <f t="shared" si="1962"/>
        <v>39670.30552156084</v>
      </c>
    </row>
    <row r="23900" spans="1:11" x14ac:dyDescent="0.25">
      <c r="A23900" s="10">
        <f t="shared" si="1958"/>
        <v>9</v>
      </c>
      <c r="B23900" s="11">
        <f t="shared" si="1959"/>
        <v>2023</v>
      </c>
      <c r="C23900" s="12">
        <f t="shared" si="1960"/>
        <v>45192</v>
      </c>
      <c r="D23900" s="11">
        <f t="shared" si="1961"/>
        <v>17</v>
      </c>
      <c r="E23900" s="51">
        <v>20555.1347486788</v>
      </c>
      <c r="F23900" s="13">
        <v>5939.2706969244</v>
      </c>
      <c r="G23900" s="13">
        <v>13618.994000000001</v>
      </c>
      <c r="H23900" s="13">
        <v>0</v>
      </c>
      <c r="I23900" s="13">
        <v>0</v>
      </c>
      <c r="J23900" s="49">
        <v>96.581944444444446</v>
      </c>
      <c r="K23900" s="14">
        <f t="shared" si="1962"/>
        <v>40209.981390047644</v>
      </c>
    </row>
    <row r="23901" spans="1:11" x14ac:dyDescent="0.25">
      <c r="A23901" s="15">
        <f t="shared" si="1958"/>
        <v>9</v>
      </c>
      <c r="B23901" s="16">
        <f t="shared" si="1959"/>
        <v>2023</v>
      </c>
      <c r="C23901" s="17">
        <f t="shared" si="1960"/>
        <v>45192</v>
      </c>
      <c r="D23901" s="16">
        <f t="shared" si="1961"/>
        <v>18</v>
      </c>
      <c r="E23901" s="55">
        <v>21099.648298649099</v>
      </c>
      <c r="F23901" s="18">
        <v>5474.7784135405</v>
      </c>
      <c r="G23901" s="18">
        <v>13270.563</v>
      </c>
      <c r="H23901" s="18">
        <v>0</v>
      </c>
      <c r="I23901" s="18">
        <v>0</v>
      </c>
      <c r="J23901" s="53">
        <v>96.581944444444446</v>
      </c>
      <c r="K23901" s="19">
        <f t="shared" si="1962"/>
        <v>39941.571656634042</v>
      </c>
    </row>
    <row r="23902" spans="1:11" x14ac:dyDescent="0.25">
      <c r="A23902" s="10">
        <f t="shared" si="1958"/>
        <v>9</v>
      </c>
      <c r="B23902" s="11">
        <f t="shared" si="1959"/>
        <v>2023</v>
      </c>
      <c r="C23902" s="12">
        <f t="shared" si="1960"/>
        <v>45192</v>
      </c>
      <c r="D23902" s="11">
        <f t="shared" si="1961"/>
        <v>19</v>
      </c>
      <c r="E23902" s="51">
        <v>20840.599817557199</v>
      </c>
      <c r="F23902" s="13">
        <v>5334.5105890424002</v>
      </c>
      <c r="G23902" s="13">
        <v>13084.591</v>
      </c>
      <c r="H23902" s="13">
        <v>250.226</v>
      </c>
      <c r="I23902" s="13">
        <v>73.455008451992171</v>
      </c>
      <c r="J23902" s="49">
        <v>96.581944444444446</v>
      </c>
      <c r="K23902" s="14">
        <f t="shared" si="1962"/>
        <v>39679.964359496036</v>
      </c>
    </row>
    <row r="23903" spans="1:11" x14ac:dyDescent="0.25">
      <c r="A23903" s="15">
        <f t="shared" si="1958"/>
        <v>9</v>
      </c>
      <c r="B23903" s="16">
        <f t="shared" si="1959"/>
        <v>2023</v>
      </c>
      <c r="C23903" s="17">
        <f t="shared" si="1960"/>
        <v>45192</v>
      </c>
      <c r="D23903" s="16">
        <f t="shared" si="1961"/>
        <v>20</v>
      </c>
      <c r="E23903" s="55">
        <v>20938.679514627998</v>
      </c>
      <c r="F23903" s="18">
        <v>5405.1880705907997</v>
      </c>
      <c r="G23903" s="18">
        <v>12585.43</v>
      </c>
      <c r="H23903" s="18">
        <v>341.21699999999998</v>
      </c>
      <c r="I23903" s="18">
        <v>100.16584055599102</v>
      </c>
      <c r="J23903" s="53">
        <v>96.581944444444446</v>
      </c>
      <c r="K23903" s="19">
        <f t="shared" si="1962"/>
        <v>39467.262370219229</v>
      </c>
    </row>
    <row r="23904" spans="1:11" x14ac:dyDescent="0.25">
      <c r="A23904" s="10">
        <f t="shared" si="1958"/>
        <v>9</v>
      </c>
      <c r="B23904" s="11">
        <f t="shared" si="1959"/>
        <v>2023</v>
      </c>
      <c r="C23904" s="12">
        <f t="shared" si="1960"/>
        <v>45192</v>
      </c>
      <c r="D23904" s="11">
        <f t="shared" si="1961"/>
        <v>21</v>
      </c>
      <c r="E23904" s="51">
        <v>20645.987355955102</v>
      </c>
      <c r="F23904" s="13">
        <v>5324.1605247616999</v>
      </c>
      <c r="G23904" s="13">
        <v>12127.983</v>
      </c>
      <c r="H23904" s="13">
        <v>341.21699999999998</v>
      </c>
      <c r="I23904" s="13">
        <v>100.16584055599102</v>
      </c>
      <c r="J23904" s="49">
        <v>96.581944444444446</v>
      </c>
      <c r="K23904" s="14">
        <f t="shared" si="1962"/>
        <v>38636.095665717236</v>
      </c>
    </row>
    <row r="23905" spans="1:11" x14ac:dyDescent="0.25">
      <c r="A23905" s="15">
        <f t="shared" si="1958"/>
        <v>9</v>
      </c>
      <c r="B23905" s="16">
        <f t="shared" si="1959"/>
        <v>2023</v>
      </c>
      <c r="C23905" s="17">
        <f t="shared" si="1960"/>
        <v>45192</v>
      </c>
      <c r="D23905" s="16">
        <f t="shared" si="1961"/>
        <v>22</v>
      </c>
      <c r="E23905" s="55">
        <v>19285.4889822068</v>
      </c>
      <c r="F23905" s="18">
        <v>5007.3008609252001</v>
      </c>
      <c r="G23905" s="18">
        <v>11579.22</v>
      </c>
      <c r="H23905" s="18">
        <v>341.21699999999998</v>
      </c>
      <c r="I23905" s="18">
        <v>100.16584055599102</v>
      </c>
      <c r="J23905" s="53">
        <v>96.581944444444446</v>
      </c>
      <c r="K23905" s="19">
        <f t="shared" si="1962"/>
        <v>36409.974628132433</v>
      </c>
    </row>
    <row r="23906" spans="1:11" x14ac:dyDescent="0.25">
      <c r="A23906" s="10">
        <f t="shared" si="1958"/>
        <v>9</v>
      </c>
      <c r="B23906" s="11">
        <f t="shared" si="1959"/>
        <v>2023</v>
      </c>
      <c r="C23906" s="12">
        <f t="shared" si="1960"/>
        <v>45192</v>
      </c>
      <c r="D23906" s="11">
        <f t="shared" si="1961"/>
        <v>23</v>
      </c>
      <c r="E23906" s="51">
        <v>17568.337013152301</v>
      </c>
      <c r="F23906" s="13">
        <v>4598.8112910398004</v>
      </c>
      <c r="G23906" s="13">
        <v>11246.040999999999</v>
      </c>
      <c r="H23906" s="13">
        <v>341.21699999999998</v>
      </c>
      <c r="I23906" s="13">
        <v>100.16584055599102</v>
      </c>
      <c r="J23906" s="49">
        <v>96.581944444444446</v>
      </c>
      <c r="K23906" s="14">
        <f t="shared" si="1962"/>
        <v>33951.154089192532</v>
      </c>
    </row>
    <row r="23907" spans="1:11" x14ac:dyDescent="0.25">
      <c r="A23907" s="15">
        <f t="shared" si="1958"/>
        <v>9</v>
      </c>
      <c r="B23907" s="16">
        <f t="shared" si="1959"/>
        <v>2023</v>
      </c>
      <c r="C23907" s="17">
        <f t="shared" si="1960"/>
        <v>45192</v>
      </c>
      <c r="D23907" s="16">
        <f t="shared" si="1961"/>
        <v>24</v>
      </c>
      <c r="E23907" s="55">
        <v>15736.830370764999</v>
      </c>
      <c r="F23907" s="18">
        <v>4286.0184963081001</v>
      </c>
      <c r="G23907" s="18">
        <v>11047.001</v>
      </c>
      <c r="H23907" s="18">
        <v>341.21699999999998</v>
      </c>
      <c r="I23907" s="18">
        <v>100.16584055599102</v>
      </c>
      <c r="J23907" s="53">
        <v>96.581944444444446</v>
      </c>
      <c r="K23907" s="19">
        <f t="shared" si="1962"/>
        <v>31607.814652073535</v>
      </c>
    </row>
    <row r="23908" spans="1:11" x14ac:dyDescent="0.25">
      <c r="A23908" s="10">
        <f t="shared" si="1958"/>
        <v>9</v>
      </c>
      <c r="B23908" s="11">
        <f t="shared" si="1959"/>
        <v>2023</v>
      </c>
      <c r="C23908" s="12">
        <f t="shared" si="1960"/>
        <v>45193</v>
      </c>
      <c r="D23908" s="11">
        <f t="shared" si="1961"/>
        <v>1</v>
      </c>
      <c r="E23908" s="51">
        <v>14016.396971197501</v>
      </c>
      <c r="F23908" s="13">
        <v>4136.0854343849996</v>
      </c>
      <c r="G23908" s="13">
        <v>10949.4</v>
      </c>
      <c r="H23908" s="13">
        <v>341.21699999999998</v>
      </c>
      <c r="I23908" s="13">
        <v>100.16584055599102</v>
      </c>
      <c r="J23908" s="49">
        <v>96.581944444444446</v>
      </c>
      <c r="K23908" s="14">
        <f t="shared" si="1962"/>
        <v>29639.847190582939</v>
      </c>
    </row>
    <row r="23909" spans="1:11" x14ac:dyDescent="0.25">
      <c r="A23909" s="15">
        <f t="shared" si="1958"/>
        <v>9</v>
      </c>
      <c r="B23909" s="16">
        <f t="shared" si="1959"/>
        <v>2023</v>
      </c>
      <c r="C23909" s="17">
        <f t="shared" si="1960"/>
        <v>45193</v>
      </c>
      <c r="D23909" s="16">
        <f t="shared" si="1961"/>
        <v>2</v>
      </c>
      <c r="E23909" s="55">
        <v>12858.400668120699</v>
      </c>
      <c r="F23909" s="18">
        <v>4051.6526202465002</v>
      </c>
      <c r="G23909" s="18">
        <v>11138.290999999999</v>
      </c>
      <c r="H23909" s="18">
        <v>341.21699999999998</v>
      </c>
      <c r="I23909" s="18">
        <v>100.16584055599102</v>
      </c>
      <c r="J23909" s="53">
        <v>96.581944444444446</v>
      </c>
      <c r="K23909" s="19">
        <f t="shared" si="1962"/>
        <v>28586.309073367633</v>
      </c>
    </row>
    <row r="23910" spans="1:11" x14ac:dyDescent="0.25">
      <c r="A23910" s="10">
        <f t="shared" si="1958"/>
        <v>9</v>
      </c>
      <c r="B23910" s="11">
        <f t="shared" si="1959"/>
        <v>2023</v>
      </c>
      <c r="C23910" s="12">
        <f t="shared" si="1960"/>
        <v>45193</v>
      </c>
      <c r="D23910" s="11">
        <f t="shared" si="1961"/>
        <v>3</v>
      </c>
      <c r="E23910" s="51">
        <v>12031.788460826299</v>
      </c>
      <c r="F23910" s="13">
        <v>4017.3756278311998</v>
      </c>
      <c r="G23910" s="13">
        <v>11145.353999999999</v>
      </c>
      <c r="H23910" s="13">
        <v>341.21699999999998</v>
      </c>
      <c r="I23910" s="13">
        <v>100.16584055599102</v>
      </c>
      <c r="J23910" s="49">
        <v>96.581944444444446</v>
      </c>
      <c r="K23910" s="14">
        <f t="shared" si="1962"/>
        <v>27732.482873657933</v>
      </c>
    </row>
    <row r="23911" spans="1:11" x14ac:dyDescent="0.25">
      <c r="A23911" s="15">
        <f t="shared" si="1958"/>
        <v>9</v>
      </c>
      <c r="B23911" s="16">
        <f t="shared" si="1959"/>
        <v>2023</v>
      </c>
      <c r="C23911" s="17">
        <f t="shared" si="1960"/>
        <v>45193</v>
      </c>
      <c r="D23911" s="16">
        <f t="shared" si="1961"/>
        <v>4</v>
      </c>
      <c r="E23911" s="55">
        <v>11571.534524921201</v>
      </c>
      <c r="F23911" s="18">
        <v>4029.8270754624</v>
      </c>
      <c r="G23911" s="18">
        <v>11128.491</v>
      </c>
      <c r="H23911" s="18">
        <v>341.21699999999998</v>
      </c>
      <c r="I23911" s="18">
        <v>100.16584055599102</v>
      </c>
      <c r="J23911" s="53">
        <v>96.581944444444446</v>
      </c>
      <c r="K23911" s="19">
        <f t="shared" si="1962"/>
        <v>27267.817385384038</v>
      </c>
    </row>
    <row r="23912" spans="1:11" x14ac:dyDescent="0.25">
      <c r="A23912" s="10">
        <f t="shared" si="1958"/>
        <v>9</v>
      </c>
      <c r="B23912" s="11">
        <f t="shared" si="1959"/>
        <v>2023</v>
      </c>
      <c r="C23912" s="12">
        <f t="shared" si="1960"/>
        <v>45193</v>
      </c>
      <c r="D23912" s="11">
        <f t="shared" si="1961"/>
        <v>5</v>
      </c>
      <c r="E23912" s="51">
        <v>11353.7862109005</v>
      </c>
      <c r="F23912" s="13">
        <v>4017.8823633931001</v>
      </c>
      <c r="G23912" s="13">
        <v>11299.15</v>
      </c>
      <c r="H23912" s="13">
        <v>341.21699999999998</v>
      </c>
      <c r="I23912" s="13">
        <v>100.16584055599102</v>
      </c>
      <c r="J23912" s="49">
        <v>96.581944444444446</v>
      </c>
      <c r="K23912" s="14">
        <f t="shared" si="1962"/>
        <v>27208.783359294037</v>
      </c>
    </row>
    <row r="23913" spans="1:11" x14ac:dyDescent="0.25">
      <c r="A23913" s="15">
        <f t="shared" si="1958"/>
        <v>9</v>
      </c>
      <c r="B23913" s="16">
        <f t="shared" si="1959"/>
        <v>2023</v>
      </c>
      <c r="C23913" s="17">
        <f t="shared" si="1960"/>
        <v>45193</v>
      </c>
      <c r="D23913" s="16">
        <f t="shared" si="1961"/>
        <v>6</v>
      </c>
      <c r="E23913" s="55">
        <v>11424.345487971799</v>
      </c>
      <c r="F23913" s="18">
        <v>4077.0747932433001</v>
      </c>
      <c r="G23913" s="18">
        <v>11584.321</v>
      </c>
      <c r="H23913" s="18">
        <v>341.21699999999998</v>
      </c>
      <c r="I23913" s="18">
        <v>100.16584055599102</v>
      </c>
      <c r="J23913" s="53">
        <v>96.581944444444446</v>
      </c>
      <c r="K23913" s="19">
        <f t="shared" si="1962"/>
        <v>27623.706066215538</v>
      </c>
    </row>
    <row r="23914" spans="1:11" x14ac:dyDescent="0.25">
      <c r="A23914" s="10">
        <f t="shared" si="1958"/>
        <v>9</v>
      </c>
      <c r="B23914" s="11">
        <f t="shared" si="1959"/>
        <v>2023</v>
      </c>
      <c r="C23914" s="12">
        <f t="shared" si="1960"/>
        <v>45193</v>
      </c>
      <c r="D23914" s="11">
        <f t="shared" si="1961"/>
        <v>7</v>
      </c>
      <c r="E23914" s="51">
        <v>11855.319406435199</v>
      </c>
      <c r="F23914" s="13">
        <v>4097.3142433019002</v>
      </c>
      <c r="G23914" s="13">
        <v>12115.934999999999</v>
      </c>
      <c r="H23914" s="13">
        <v>51.183</v>
      </c>
      <c r="I23914" s="13">
        <v>15.025008182995832</v>
      </c>
      <c r="J23914" s="49">
        <v>96.581944444444446</v>
      </c>
      <c r="K23914" s="14">
        <f t="shared" si="1962"/>
        <v>28231.35860236454</v>
      </c>
    </row>
    <row r="23915" spans="1:11" x14ac:dyDescent="0.25">
      <c r="A23915" s="15">
        <f t="shared" si="1958"/>
        <v>9</v>
      </c>
      <c r="B23915" s="16">
        <f t="shared" si="1959"/>
        <v>2023</v>
      </c>
      <c r="C23915" s="17">
        <f t="shared" si="1960"/>
        <v>45193</v>
      </c>
      <c r="D23915" s="16">
        <f t="shared" si="1961"/>
        <v>8</v>
      </c>
      <c r="E23915" s="55">
        <v>13252.4224101037</v>
      </c>
      <c r="F23915" s="18">
        <v>4076.6669377884</v>
      </c>
      <c r="G23915" s="18">
        <v>12642.147999999999</v>
      </c>
      <c r="H23915" s="18">
        <v>0</v>
      </c>
      <c r="I23915" s="18">
        <v>0</v>
      </c>
      <c r="J23915" s="53">
        <v>96.581944444444446</v>
      </c>
      <c r="K23915" s="19">
        <f t="shared" si="1962"/>
        <v>30067.819292336546</v>
      </c>
    </row>
    <row r="23916" spans="1:11" x14ac:dyDescent="0.25">
      <c r="A23916" s="10">
        <f t="shared" si="1958"/>
        <v>9</v>
      </c>
      <c r="B23916" s="11">
        <f t="shared" si="1959"/>
        <v>2023</v>
      </c>
      <c r="C23916" s="12">
        <f t="shared" si="1960"/>
        <v>45193</v>
      </c>
      <c r="D23916" s="11">
        <f t="shared" si="1961"/>
        <v>9</v>
      </c>
      <c r="E23916" s="51">
        <v>15191.304387301499</v>
      </c>
      <c r="F23916" s="13">
        <v>4268.8095351166003</v>
      </c>
      <c r="G23916" s="13">
        <v>13664.528</v>
      </c>
      <c r="H23916" s="13">
        <v>0</v>
      </c>
      <c r="I23916" s="13">
        <v>0</v>
      </c>
      <c r="J23916" s="49">
        <v>96.581944444444446</v>
      </c>
      <c r="K23916" s="14">
        <f t="shared" si="1962"/>
        <v>33221.223866862543</v>
      </c>
    </row>
    <row r="23917" spans="1:11" x14ac:dyDescent="0.25">
      <c r="A23917" s="15">
        <f t="shared" ref="A23917:A23980" si="1963">MONTH(C23917)</f>
        <v>9</v>
      </c>
      <c r="B23917" s="16">
        <f t="shared" si="1959"/>
        <v>2023</v>
      </c>
      <c r="C23917" s="17">
        <f t="shared" si="1960"/>
        <v>45193</v>
      </c>
      <c r="D23917" s="16">
        <f t="shared" si="1961"/>
        <v>10</v>
      </c>
      <c r="E23917" s="55">
        <v>17125.275864436098</v>
      </c>
      <c r="F23917" s="18">
        <v>4717.7565124559997</v>
      </c>
      <c r="G23917" s="18">
        <v>14239.842000000001</v>
      </c>
      <c r="H23917" s="18">
        <v>0</v>
      </c>
      <c r="I23917" s="18">
        <v>0</v>
      </c>
      <c r="J23917" s="53">
        <v>96.581944444444446</v>
      </c>
      <c r="K23917" s="19">
        <f t="shared" si="1962"/>
        <v>36179.45632133654</v>
      </c>
    </row>
    <row r="23918" spans="1:11" x14ac:dyDescent="0.25">
      <c r="A23918" s="10">
        <f t="shared" si="1963"/>
        <v>9</v>
      </c>
      <c r="B23918" s="11">
        <f t="shared" si="1959"/>
        <v>2023</v>
      </c>
      <c r="C23918" s="12">
        <f t="shared" si="1960"/>
        <v>45193</v>
      </c>
      <c r="D23918" s="11">
        <f t="shared" si="1961"/>
        <v>11</v>
      </c>
      <c r="E23918" s="51">
        <v>18470.5590539654</v>
      </c>
      <c r="F23918" s="13">
        <v>5306.2756929117004</v>
      </c>
      <c r="G23918" s="13">
        <v>14530.002</v>
      </c>
      <c r="H23918" s="13">
        <v>0</v>
      </c>
      <c r="I23918" s="13">
        <v>0</v>
      </c>
      <c r="J23918" s="49">
        <v>96.581944444444446</v>
      </c>
      <c r="K23918" s="14">
        <f t="shared" si="1962"/>
        <v>38403.418691321545</v>
      </c>
    </row>
    <row r="23919" spans="1:11" x14ac:dyDescent="0.25">
      <c r="A23919" s="15">
        <f t="shared" si="1963"/>
        <v>9</v>
      </c>
      <c r="B23919" s="16">
        <f t="shared" si="1959"/>
        <v>2023</v>
      </c>
      <c r="C23919" s="17">
        <f t="shared" si="1960"/>
        <v>45193</v>
      </c>
      <c r="D23919" s="16">
        <f t="shared" si="1961"/>
        <v>12</v>
      </c>
      <c r="E23919" s="55">
        <v>19628.2233626739</v>
      </c>
      <c r="F23919" s="18">
        <v>5672.0168161001002</v>
      </c>
      <c r="G23919" s="18">
        <v>14635.323</v>
      </c>
      <c r="H23919" s="18">
        <v>0</v>
      </c>
      <c r="I23919" s="18">
        <v>0</v>
      </c>
      <c r="J23919" s="53">
        <v>96.581944444444446</v>
      </c>
      <c r="K23919" s="19">
        <f t="shared" si="1962"/>
        <v>40032.145123218441</v>
      </c>
    </row>
    <row r="23920" spans="1:11" x14ac:dyDescent="0.25">
      <c r="A23920" s="10">
        <f t="shared" si="1963"/>
        <v>9</v>
      </c>
      <c r="B23920" s="11">
        <f t="shared" si="1959"/>
        <v>2023</v>
      </c>
      <c r="C23920" s="12">
        <f t="shared" si="1960"/>
        <v>45193</v>
      </c>
      <c r="D23920" s="11">
        <f t="shared" si="1961"/>
        <v>13</v>
      </c>
      <c r="E23920" s="51">
        <v>20629.012535932001</v>
      </c>
      <c r="F23920" s="13">
        <v>5779.5182675120996</v>
      </c>
      <c r="G23920" s="13">
        <v>14316.825000000001</v>
      </c>
      <c r="H23920" s="13">
        <v>0</v>
      </c>
      <c r="I23920" s="13">
        <v>0</v>
      </c>
      <c r="J23920" s="49">
        <v>96.581944444444446</v>
      </c>
      <c r="K23920" s="14">
        <f t="shared" si="1962"/>
        <v>40821.937747888544</v>
      </c>
    </row>
    <row r="23921" spans="1:11" x14ac:dyDescent="0.25">
      <c r="A23921" s="15">
        <f t="shared" si="1963"/>
        <v>9</v>
      </c>
      <c r="B23921" s="16">
        <f t="shared" si="1959"/>
        <v>2023</v>
      </c>
      <c r="C23921" s="17">
        <f t="shared" si="1960"/>
        <v>45193</v>
      </c>
      <c r="D23921" s="16">
        <f t="shared" si="1961"/>
        <v>14</v>
      </c>
      <c r="E23921" s="55">
        <v>21010.459127449401</v>
      </c>
      <c r="F23921" s="18">
        <v>5569.5850836706004</v>
      </c>
      <c r="G23921" s="18">
        <v>14147.599</v>
      </c>
      <c r="H23921" s="18">
        <v>0</v>
      </c>
      <c r="I23921" s="18">
        <v>0</v>
      </c>
      <c r="J23921" s="53">
        <v>96.581944444444446</v>
      </c>
      <c r="K23921" s="19">
        <f t="shared" si="1962"/>
        <v>40824.225155564447</v>
      </c>
    </row>
    <row r="23922" spans="1:11" x14ac:dyDescent="0.25">
      <c r="A23922" s="10">
        <f t="shared" si="1963"/>
        <v>9</v>
      </c>
      <c r="B23922" s="11">
        <f t="shared" si="1959"/>
        <v>2023</v>
      </c>
      <c r="C23922" s="12">
        <f t="shared" si="1960"/>
        <v>45193</v>
      </c>
      <c r="D23922" s="11">
        <f t="shared" si="1961"/>
        <v>15</v>
      </c>
      <c r="E23922" s="51">
        <v>20987.3578635421</v>
      </c>
      <c r="F23922" s="13">
        <v>5539.4210247456003</v>
      </c>
      <c r="G23922" s="13">
        <v>14032.993</v>
      </c>
      <c r="H23922" s="13">
        <v>0</v>
      </c>
      <c r="I23922" s="13">
        <v>0</v>
      </c>
      <c r="J23922" s="49">
        <v>96.581944444444446</v>
      </c>
      <c r="K23922" s="14">
        <f t="shared" si="1962"/>
        <v>40656.353832732144</v>
      </c>
    </row>
    <row r="23923" spans="1:11" x14ac:dyDescent="0.25">
      <c r="A23923" s="15">
        <f t="shared" si="1963"/>
        <v>9</v>
      </c>
      <c r="B23923" s="16">
        <f t="shared" si="1959"/>
        <v>2023</v>
      </c>
      <c r="C23923" s="17">
        <f t="shared" si="1960"/>
        <v>45193</v>
      </c>
      <c r="D23923" s="16">
        <f t="shared" si="1961"/>
        <v>16</v>
      </c>
      <c r="E23923" s="55">
        <v>21247.202893182301</v>
      </c>
      <c r="F23923" s="18">
        <v>5431.2711213471002</v>
      </c>
      <c r="G23923" s="18">
        <v>13907.356</v>
      </c>
      <c r="H23923" s="18">
        <v>0</v>
      </c>
      <c r="I23923" s="18">
        <v>0</v>
      </c>
      <c r="J23923" s="53">
        <v>96.581944444444446</v>
      </c>
      <c r="K23923" s="19">
        <f t="shared" si="1962"/>
        <v>40682.411958973848</v>
      </c>
    </row>
    <row r="23924" spans="1:11" x14ac:dyDescent="0.25">
      <c r="A23924" s="10">
        <f t="shared" si="1963"/>
        <v>9</v>
      </c>
      <c r="B23924" s="11">
        <f t="shared" si="1959"/>
        <v>2023</v>
      </c>
      <c r="C23924" s="12">
        <f t="shared" si="1960"/>
        <v>45193</v>
      </c>
      <c r="D23924" s="11">
        <f t="shared" si="1961"/>
        <v>17</v>
      </c>
      <c r="E23924" s="51">
        <v>23038.086578766299</v>
      </c>
      <c r="F23924" s="13">
        <v>5348.1367594658004</v>
      </c>
      <c r="G23924" s="13">
        <v>13622.927</v>
      </c>
      <c r="H23924" s="13">
        <v>0</v>
      </c>
      <c r="I23924" s="13">
        <v>0</v>
      </c>
      <c r="J23924" s="49">
        <v>96.581944444444446</v>
      </c>
      <c r="K23924" s="14">
        <f t="shared" si="1962"/>
        <v>42105.732282676538</v>
      </c>
    </row>
    <row r="23925" spans="1:11" x14ac:dyDescent="0.25">
      <c r="A23925" s="15">
        <f t="shared" si="1963"/>
        <v>9</v>
      </c>
      <c r="B23925" s="16">
        <f t="shared" si="1959"/>
        <v>2023</v>
      </c>
      <c r="C23925" s="17">
        <f t="shared" si="1960"/>
        <v>45193</v>
      </c>
      <c r="D23925" s="16">
        <f t="shared" si="1961"/>
        <v>18</v>
      </c>
      <c r="E23925" s="55">
        <v>23539.607561806901</v>
      </c>
      <c r="F23925" s="18">
        <v>5069.3721805216001</v>
      </c>
      <c r="G23925" s="18">
        <v>13368.597</v>
      </c>
      <c r="H23925" s="18">
        <v>0</v>
      </c>
      <c r="I23925" s="18">
        <v>0</v>
      </c>
      <c r="J23925" s="53">
        <v>96.581944444444446</v>
      </c>
      <c r="K23925" s="19">
        <f t="shared" si="1962"/>
        <v>42074.158686772942</v>
      </c>
    </row>
    <row r="23926" spans="1:11" x14ac:dyDescent="0.25">
      <c r="A23926" s="10">
        <f t="shared" si="1963"/>
        <v>9</v>
      </c>
      <c r="B23926" s="11">
        <f t="shared" si="1959"/>
        <v>2023</v>
      </c>
      <c r="C23926" s="12">
        <f t="shared" si="1960"/>
        <v>45193</v>
      </c>
      <c r="D23926" s="11">
        <f t="shared" si="1961"/>
        <v>19</v>
      </c>
      <c r="E23926" s="51">
        <v>23233.685386232399</v>
      </c>
      <c r="F23926" s="13">
        <v>5008.2407917135997</v>
      </c>
      <c r="G23926" s="13">
        <v>13335.958000000001</v>
      </c>
      <c r="H23926" s="13">
        <v>261.60000000000002</v>
      </c>
      <c r="I23926" s="13">
        <v>76.793899159324582</v>
      </c>
      <c r="J23926" s="49">
        <v>96.581944444444446</v>
      </c>
      <c r="K23926" s="14">
        <f t="shared" si="1962"/>
        <v>42012.860021549764</v>
      </c>
    </row>
    <row r="23927" spans="1:11" x14ac:dyDescent="0.25">
      <c r="A23927" s="15">
        <f t="shared" si="1963"/>
        <v>9</v>
      </c>
      <c r="B23927" s="16">
        <f t="shared" si="1959"/>
        <v>2023</v>
      </c>
      <c r="C23927" s="17">
        <f t="shared" si="1960"/>
        <v>45193</v>
      </c>
      <c r="D23927" s="16">
        <f t="shared" si="1961"/>
        <v>20</v>
      </c>
      <c r="E23927" s="55">
        <v>23213.681233075298</v>
      </c>
      <c r="F23927" s="18">
        <v>5182.1297843103002</v>
      </c>
      <c r="G23927" s="18">
        <v>12878.040999999999</v>
      </c>
      <c r="H23927" s="18">
        <v>341.21699999999998</v>
      </c>
      <c r="I23927" s="18">
        <v>100.16584055599102</v>
      </c>
      <c r="J23927" s="53">
        <v>96.581944444444446</v>
      </c>
      <c r="K23927" s="19">
        <f t="shared" si="1962"/>
        <v>41811.816802386027</v>
      </c>
    </row>
    <row r="23928" spans="1:11" x14ac:dyDescent="0.25">
      <c r="A23928" s="10">
        <f t="shared" si="1963"/>
        <v>9</v>
      </c>
      <c r="B23928" s="11">
        <f t="shared" si="1959"/>
        <v>2023</v>
      </c>
      <c r="C23928" s="12">
        <f t="shared" si="1960"/>
        <v>45193</v>
      </c>
      <c r="D23928" s="11">
        <f t="shared" si="1961"/>
        <v>21</v>
      </c>
      <c r="E23928" s="51">
        <v>22695.413134430499</v>
      </c>
      <c r="F23928" s="13">
        <v>5028.5125361699002</v>
      </c>
      <c r="G23928" s="13">
        <v>12447.958000000001</v>
      </c>
      <c r="H23928" s="13">
        <v>341.21699999999998</v>
      </c>
      <c r="I23928" s="13">
        <v>100.16584055599102</v>
      </c>
      <c r="J23928" s="49">
        <v>96.581944444444446</v>
      </c>
      <c r="K23928" s="14">
        <f t="shared" si="1962"/>
        <v>40709.848455600833</v>
      </c>
    </row>
    <row r="23929" spans="1:11" x14ac:dyDescent="0.25">
      <c r="A23929" s="15">
        <f t="shared" si="1963"/>
        <v>9</v>
      </c>
      <c r="B23929" s="16">
        <f t="shared" si="1959"/>
        <v>2023</v>
      </c>
      <c r="C23929" s="17">
        <f t="shared" si="1960"/>
        <v>45193</v>
      </c>
      <c r="D23929" s="16">
        <f t="shared" si="1961"/>
        <v>22</v>
      </c>
      <c r="E23929" s="55">
        <v>21037.973920649401</v>
      </c>
      <c r="F23929" s="18">
        <v>4729.4233675818996</v>
      </c>
      <c r="G23929" s="18">
        <v>12188.646000000001</v>
      </c>
      <c r="H23929" s="18">
        <v>341.21699999999998</v>
      </c>
      <c r="I23929" s="18">
        <v>100.16584055599102</v>
      </c>
      <c r="J23929" s="53">
        <v>96.581944444444446</v>
      </c>
      <c r="K23929" s="19">
        <f t="shared" si="1962"/>
        <v>38494.008073231736</v>
      </c>
    </row>
    <row r="23930" spans="1:11" x14ac:dyDescent="0.25">
      <c r="A23930" s="10">
        <f t="shared" si="1963"/>
        <v>9</v>
      </c>
      <c r="B23930" s="11">
        <f t="shared" si="1959"/>
        <v>2023</v>
      </c>
      <c r="C23930" s="12">
        <f t="shared" si="1960"/>
        <v>45193</v>
      </c>
      <c r="D23930" s="11">
        <f t="shared" si="1961"/>
        <v>23</v>
      </c>
      <c r="E23930" s="51">
        <v>18709.8463856444</v>
      </c>
      <c r="F23930" s="13">
        <v>4412.3333744559995</v>
      </c>
      <c r="G23930" s="13">
        <v>12296.235000000001</v>
      </c>
      <c r="H23930" s="13">
        <v>341.21699999999998</v>
      </c>
      <c r="I23930" s="13">
        <v>100.16584055599102</v>
      </c>
      <c r="J23930" s="49">
        <v>96.581944444444446</v>
      </c>
      <c r="K23930" s="14">
        <f t="shared" si="1962"/>
        <v>35956.379545100834</v>
      </c>
    </row>
    <row r="23931" spans="1:11" x14ac:dyDescent="0.25">
      <c r="A23931" s="15">
        <f t="shared" si="1963"/>
        <v>9</v>
      </c>
      <c r="B23931" s="16">
        <f t="shared" si="1959"/>
        <v>2023</v>
      </c>
      <c r="C23931" s="17">
        <f t="shared" si="1960"/>
        <v>45193</v>
      </c>
      <c r="D23931" s="16">
        <f t="shared" si="1961"/>
        <v>24</v>
      </c>
      <c r="E23931" s="55">
        <v>16045.926801990699</v>
      </c>
      <c r="F23931" s="18">
        <v>4209.2035244357003</v>
      </c>
      <c r="G23931" s="18">
        <v>11774.87</v>
      </c>
      <c r="H23931" s="18">
        <v>341.21699999999998</v>
      </c>
      <c r="I23931" s="18">
        <v>100.16584055599102</v>
      </c>
      <c r="J23931" s="53">
        <v>96.581944444444446</v>
      </c>
      <c r="K23931" s="19">
        <f t="shared" si="1962"/>
        <v>32567.965111426838</v>
      </c>
    </row>
    <row r="23932" spans="1:11" x14ac:dyDescent="0.25">
      <c r="A23932" s="10">
        <f t="shared" si="1963"/>
        <v>9</v>
      </c>
      <c r="B23932" s="11">
        <f t="shared" si="1959"/>
        <v>2023</v>
      </c>
      <c r="C23932" s="12">
        <f t="shared" si="1960"/>
        <v>45194</v>
      </c>
      <c r="D23932" s="11">
        <f t="shared" si="1961"/>
        <v>1</v>
      </c>
      <c r="E23932" s="51">
        <v>13833.883671534501</v>
      </c>
      <c r="F23932" s="13">
        <v>4075.9045496110998</v>
      </c>
      <c r="G23932" s="13">
        <v>11778.795</v>
      </c>
      <c r="H23932" s="13">
        <v>341.21699999999998</v>
      </c>
      <c r="I23932" s="13">
        <v>100.16584055599102</v>
      </c>
      <c r="J23932" s="49">
        <v>96.581944444444446</v>
      </c>
      <c r="K23932" s="14">
        <f t="shared" si="1962"/>
        <v>30226.548006146037</v>
      </c>
    </row>
    <row r="23933" spans="1:11" x14ac:dyDescent="0.25">
      <c r="A23933" s="15">
        <f t="shared" si="1963"/>
        <v>9</v>
      </c>
      <c r="B23933" s="16">
        <f t="shared" si="1959"/>
        <v>2023</v>
      </c>
      <c r="C23933" s="17">
        <f t="shared" si="1960"/>
        <v>45194</v>
      </c>
      <c r="D23933" s="16">
        <f t="shared" si="1961"/>
        <v>2</v>
      </c>
      <c r="E23933" s="55">
        <v>12480.790745136201</v>
      </c>
      <c r="F23933" s="18">
        <v>4012.6490274040002</v>
      </c>
      <c r="G23933" s="18">
        <v>12173.74</v>
      </c>
      <c r="H23933" s="18">
        <v>341.21699999999998</v>
      </c>
      <c r="I23933" s="18">
        <v>100.16584055599102</v>
      </c>
      <c r="J23933" s="53">
        <v>96.581944444444446</v>
      </c>
      <c r="K23933" s="19">
        <f t="shared" si="1962"/>
        <v>29205.144557540636</v>
      </c>
    </row>
    <row r="23934" spans="1:11" x14ac:dyDescent="0.25">
      <c r="A23934" s="10">
        <f t="shared" si="1963"/>
        <v>9</v>
      </c>
      <c r="B23934" s="11">
        <f t="shared" si="1959"/>
        <v>2023</v>
      </c>
      <c r="C23934" s="12">
        <f t="shared" si="1960"/>
        <v>45194</v>
      </c>
      <c r="D23934" s="11">
        <f t="shared" si="1961"/>
        <v>3</v>
      </c>
      <c r="E23934" s="51">
        <v>11755.995467709699</v>
      </c>
      <c r="F23934" s="13">
        <v>4027.2278500893999</v>
      </c>
      <c r="G23934" s="13">
        <v>12504.073</v>
      </c>
      <c r="H23934" s="13">
        <v>341.21699999999998</v>
      </c>
      <c r="I23934" s="13">
        <v>100.16584055599102</v>
      </c>
      <c r="J23934" s="49">
        <v>96.581944444444446</v>
      </c>
      <c r="K23934" s="14">
        <f t="shared" si="1962"/>
        <v>28825.261102799537</v>
      </c>
    </row>
    <row r="23935" spans="1:11" x14ac:dyDescent="0.25">
      <c r="A23935" s="15">
        <f t="shared" si="1963"/>
        <v>9</v>
      </c>
      <c r="B23935" s="16">
        <f t="shared" si="1959"/>
        <v>2023</v>
      </c>
      <c r="C23935" s="17">
        <f t="shared" si="1960"/>
        <v>45194</v>
      </c>
      <c r="D23935" s="16">
        <f t="shared" si="1961"/>
        <v>4</v>
      </c>
      <c r="E23935" s="55">
        <v>11382.0965181874</v>
      </c>
      <c r="F23935" s="18">
        <v>4038.3035711484999</v>
      </c>
      <c r="G23935" s="18">
        <v>12555.581</v>
      </c>
      <c r="H23935" s="18">
        <v>341.21699999999998</v>
      </c>
      <c r="I23935" s="18">
        <v>100.16584055599102</v>
      </c>
      <c r="J23935" s="53">
        <v>96.581944444444446</v>
      </c>
      <c r="K23935" s="19">
        <f t="shared" si="1962"/>
        <v>28513.945874336339</v>
      </c>
    </row>
    <row r="23936" spans="1:11" x14ac:dyDescent="0.25">
      <c r="A23936" s="10">
        <f t="shared" si="1963"/>
        <v>9</v>
      </c>
      <c r="B23936" s="11">
        <f t="shared" si="1959"/>
        <v>2023</v>
      </c>
      <c r="C23936" s="12">
        <f t="shared" si="1960"/>
        <v>45194</v>
      </c>
      <c r="D23936" s="11">
        <f t="shared" si="1961"/>
        <v>5</v>
      </c>
      <c r="E23936" s="51">
        <v>11379.558353210499</v>
      </c>
      <c r="F23936" s="13">
        <v>4130.6744610579999</v>
      </c>
      <c r="G23936" s="13">
        <v>13243.249</v>
      </c>
      <c r="H23936" s="13">
        <v>341.21699999999998</v>
      </c>
      <c r="I23936" s="13">
        <v>100.16584055599102</v>
      </c>
      <c r="J23936" s="49">
        <v>96.581944444444446</v>
      </c>
      <c r="K23936" s="14">
        <f t="shared" si="1962"/>
        <v>29291.446599268937</v>
      </c>
    </row>
    <row r="23937" spans="1:11" x14ac:dyDescent="0.25">
      <c r="A23937" s="15">
        <f t="shared" si="1963"/>
        <v>9</v>
      </c>
      <c r="B23937" s="16">
        <f t="shared" si="1959"/>
        <v>2023</v>
      </c>
      <c r="C23937" s="17">
        <f t="shared" si="1960"/>
        <v>45194</v>
      </c>
      <c r="D23937" s="16">
        <f t="shared" si="1961"/>
        <v>6</v>
      </c>
      <c r="E23937" s="55">
        <v>11911.0176340618</v>
      </c>
      <c r="F23937" s="18">
        <v>4237.1597745646995</v>
      </c>
      <c r="G23937" s="18">
        <v>14932.094999999999</v>
      </c>
      <c r="H23937" s="18">
        <v>341.21699999999998</v>
      </c>
      <c r="I23937" s="18">
        <v>100.16584055599102</v>
      </c>
      <c r="J23937" s="53">
        <v>96.581944444444446</v>
      </c>
      <c r="K23937" s="19">
        <f t="shared" si="1962"/>
        <v>31618.237193626937</v>
      </c>
    </row>
    <row r="23938" spans="1:11" x14ac:dyDescent="0.25">
      <c r="A23938" s="10">
        <f t="shared" si="1963"/>
        <v>9</v>
      </c>
      <c r="B23938" s="11">
        <f t="shared" si="1959"/>
        <v>2023</v>
      </c>
      <c r="C23938" s="12">
        <f t="shared" si="1960"/>
        <v>45194</v>
      </c>
      <c r="D23938" s="11">
        <f t="shared" si="1961"/>
        <v>7</v>
      </c>
      <c r="E23938" s="51">
        <v>13182.089493535899</v>
      </c>
      <c r="F23938" s="13">
        <v>4582.6209661168996</v>
      </c>
      <c r="G23938" s="13">
        <v>16890.901999999998</v>
      </c>
      <c r="H23938" s="13">
        <v>56.87</v>
      </c>
      <c r="I23938" s="13">
        <v>16.694453536662035</v>
      </c>
      <c r="J23938" s="49">
        <v>96.581944444444446</v>
      </c>
      <c r="K23938" s="14">
        <f t="shared" si="1962"/>
        <v>34825.758857633904</v>
      </c>
    </row>
    <row r="23939" spans="1:11" x14ac:dyDescent="0.25">
      <c r="A23939" s="15">
        <f t="shared" si="1963"/>
        <v>9</v>
      </c>
      <c r="B23939" s="16">
        <f t="shared" si="1959"/>
        <v>2023</v>
      </c>
      <c r="C23939" s="17">
        <f t="shared" si="1960"/>
        <v>45194</v>
      </c>
      <c r="D23939" s="16">
        <f t="shared" si="1961"/>
        <v>8</v>
      </c>
      <c r="E23939" s="55">
        <v>14807.574032274601</v>
      </c>
      <c r="F23939" s="18">
        <v>5070.1605470758996</v>
      </c>
      <c r="G23939" s="18">
        <v>18625.221000000001</v>
      </c>
      <c r="H23939" s="18">
        <v>0</v>
      </c>
      <c r="I23939" s="18">
        <v>0</v>
      </c>
      <c r="J23939" s="53">
        <v>96.581944444444446</v>
      </c>
      <c r="K23939" s="19">
        <f t="shared" si="1962"/>
        <v>38599.537523794941</v>
      </c>
    </row>
    <row r="23940" spans="1:11" x14ac:dyDescent="0.25">
      <c r="A23940" s="10">
        <f t="shared" si="1963"/>
        <v>9</v>
      </c>
      <c r="B23940" s="11">
        <f t="shared" si="1959"/>
        <v>2023</v>
      </c>
      <c r="C23940" s="12">
        <f t="shared" si="1960"/>
        <v>45194</v>
      </c>
      <c r="D23940" s="11">
        <f t="shared" si="1961"/>
        <v>9</v>
      </c>
      <c r="E23940" s="51">
        <v>14815.5387893436</v>
      </c>
      <c r="F23940" s="13">
        <v>5863.1172624881001</v>
      </c>
      <c r="G23940" s="13">
        <v>19822.561000000002</v>
      </c>
      <c r="H23940" s="13">
        <v>0</v>
      </c>
      <c r="I23940" s="13">
        <v>0</v>
      </c>
      <c r="J23940" s="49">
        <v>96.581944444444446</v>
      </c>
      <c r="K23940" s="14">
        <f t="shared" si="1962"/>
        <v>40597.798996276142</v>
      </c>
    </row>
    <row r="23941" spans="1:11" x14ac:dyDescent="0.25">
      <c r="A23941" s="15">
        <f t="shared" si="1963"/>
        <v>9</v>
      </c>
      <c r="B23941" s="16">
        <f t="shared" ref="B23941:B24004" si="1964">YEAR(C23941)</f>
        <v>2023</v>
      </c>
      <c r="C23941" s="17">
        <f t="shared" si="1960"/>
        <v>45194</v>
      </c>
      <c r="D23941" s="16">
        <f t="shared" si="1961"/>
        <v>10</v>
      </c>
      <c r="E23941" s="55">
        <v>14880.105775656</v>
      </c>
      <c r="F23941" s="18">
        <v>6798.9836998811998</v>
      </c>
      <c r="G23941" s="18">
        <v>20078.327000000001</v>
      </c>
      <c r="H23941" s="18">
        <v>0</v>
      </c>
      <c r="I23941" s="18">
        <v>0</v>
      </c>
      <c r="J23941" s="53">
        <v>96.581944444444446</v>
      </c>
      <c r="K23941" s="19">
        <f t="shared" si="1962"/>
        <v>41853.998419981646</v>
      </c>
    </row>
    <row r="23942" spans="1:11" x14ac:dyDescent="0.25">
      <c r="A23942" s="10">
        <f t="shared" si="1963"/>
        <v>9</v>
      </c>
      <c r="B23942" s="11">
        <f t="shared" si="1964"/>
        <v>2023</v>
      </c>
      <c r="C23942" s="12">
        <f t="shared" ref="C23942:C24005" si="1965">IF(D23942=1, C23941+1, C23941)</f>
        <v>45194</v>
      </c>
      <c r="D23942" s="11">
        <f t="shared" ref="D23942:D24005" si="1966">IF(D23941=24, 1, D23941+1)</f>
        <v>11</v>
      </c>
      <c r="E23942" s="51">
        <v>15459.565417416499</v>
      </c>
      <c r="F23942" s="13">
        <v>7399.9154585959004</v>
      </c>
      <c r="G23942" s="13">
        <v>20116.539000000001</v>
      </c>
      <c r="H23942" s="13">
        <v>0</v>
      </c>
      <c r="I23942" s="13">
        <v>0</v>
      </c>
      <c r="J23942" s="49">
        <v>96.581944444444446</v>
      </c>
      <c r="K23942" s="14">
        <f t="shared" ref="K23942:K24005" si="1967">SUM(E23942:J23942)</f>
        <v>43072.601820456846</v>
      </c>
    </row>
    <row r="23943" spans="1:11" x14ac:dyDescent="0.25">
      <c r="A23943" s="15">
        <f t="shared" si="1963"/>
        <v>9</v>
      </c>
      <c r="B23943" s="16">
        <f t="shared" si="1964"/>
        <v>2023</v>
      </c>
      <c r="C23943" s="17">
        <f t="shared" si="1965"/>
        <v>45194</v>
      </c>
      <c r="D23943" s="16">
        <f t="shared" si="1966"/>
        <v>12</v>
      </c>
      <c r="E23943" s="55">
        <v>16160.090834290701</v>
      </c>
      <c r="F23943" s="18">
        <v>7710.8556487077003</v>
      </c>
      <c r="G23943" s="18">
        <v>20267.27</v>
      </c>
      <c r="H23943" s="18">
        <v>0</v>
      </c>
      <c r="I23943" s="18">
        <v>0</v>
      </c>
      <c r="J23943" s="53">
        <v>96.581944444444446</v>
      </c>
      <c r="K23943" s="19">
        <f t="shared" si="1967"/>
        <v>44234.798427442838</v>
      </c>
    </row>
    <row r="23944" spans="1:11" x14ac:dyDescent="0.25">
      <c r="A23944" s="10">
        <f t="shared" si="1963"/>
        <v>9</v>
      </c>
      <c r="B23944" s="11">
        <f t="shared" si="1964"/>
        <v>2023</v>
      </c>
      <c r="C23944" s="12">
        <f t="shared" si="1965"/>
        <v>45194</v>
      </c>
      <c r="D23944" s="11">
        <f t="shared" si="1966"/>
        <v>13</v>
      </c>
      <c r="E23944" s="51">
        <v>16874.288678131401</v>
      </c>
      <c r="F23944" s="13">
        <v>7644.1540662994003</v>
      </c>
      <c r="G23944" s="13">
        <v>20486.664000000001</v>
      </c>
      <c r="H23944" s="13">
        <v>0</v>
      </c>
      <c r="I23944" s="13">
        <v>0</v>
      </c>
      <c r="J23944" s="49">
        <v>96.581944444444446</v>
      </c>
      <c r="K23944" s="14">
        <f t="shared" si="1967"/>
        <v>45101.688688875241</v>
      </c>
    </row>
    <row r="23945" spans="1:11" x14ac:dyDescent="0.25">
      <c r="A23945" s="15">
        <f t="shared" si="1963"/>
        <v>9</v>
      </c>
      <c r="B23945" s="16">
        <f t="shared" si="1964"/>
        <v>2023</v>
      </c>
      <c r="C23945" s="17">
        <f t="shared" si="1965"/>
        <v>45194</v>
      </c>
      <c r="D23945" s="16">
        <f t="shared" si="1966"/>
        <v>14</v>
      </c>
      <c r="E23945" s="55">
        <v>17283.235466465401</v>
      </c>
      <c r="F23945" s="18">
        <v>7793.7892456722002</v>
      </c>
      <c r="G23945" s="18">
        <v>20288.687999999998</v>
      </c>
      <c r="H23945" s="18">
        <v>0</v>
      </c>
      <c r="I23945" s="18">
        <v>0</v>
      </c>
      <c r="J23945" s="53">
        <v>96.581944444444446</v>
      </c>
      <c r="K23945" s="19">
        <f t="shared" si="1967"/>
        <v>45462.294656582038</v>
      </c>
    </row>
    <row r="23946" spans="1:11" x14ac:dyDescent="0.25">
      <c r="A23946" s="10">
        <f t="shared" si="1963"/>
        <v>9</v>
      </c>
      <c r="B23946" s="11">
        <f t="shared" si="1964"/>
        <v>2023</v>
      </c>
      <c r="C23946" s="12">
        <f t="shared" si="1965"/>
        <v>45194</v>
      </c>
      <c r="D23946" s="11">
        <f t="shared" si="1966"/>
        <v>15</v>
      </c>
      <c r="E23946" s="51">
        <v>17513.775260618801</v>
      </c>
      <c r="F23946" s="13">
        <v>7827.8787467530001</v>
      </c>
      <c r="G23946" s="13">
        <v>20056.866999999998</v>
      </c>
      <c r="H23946" s="13">
        <v>0</v>
      </c>
      <c r="I23946" s="13">
        <v>0</v>
      </c>
      <c r="J23946" s="49">
        <v>96.581944444444446</v>
      </c>
      <c r="K23946" s="14">
        <f t="shared" si="1967"/>
        <v>45495.10295181624</v>
      </c>
    </row>
    <row r="23947" spans="1:11" x14ac:dyDescent="0.25">
      <c r="A23947" s="15">
        <f t="shared" si="1963"/>
        <v>9</v>
      </c>
      <c r="B23947" s="16">
        <f t="shared" si="1964"/>
        <v>2023</v>
      </c>
      <c r="C23947" s="17">
        <f t="shared" si="1965"/>
        <v>45194</v>
      </c>
      <c r="D23947" s="16">
        <f t="shared" si="1966"/>
        <v>16</v>
      </c>
      <c r="E23947" s="55">
        <v>18952.700788500399</v>
      </c>
      <c r="F23947" s="18">
        <v>7862.7458150312004</v>
      </c>
      <c r="G23947" s="18">
        <v>18383.641</v>
      </c>
      <c r="H23947" s="18">
        <v>0</v>
      </c>
      <c r="I23947" s="18">
        <v>0</v>
      </c>
      <c r="J23947" s="53">
        <v>96.581944444444446</v>
      </c>
      <c r="K23947" s="19">
        <f t="shared" si="1967"/>
        <v>45295.669547976046</v>
      </c>
    </row>
    <row r="23948" spans="1:11" x14ac:dyDescent="0.25">
      <c r="A23948" s="10">
        <f t="shared" si="1963"/>
        <v>9</v>
      </c>
      <c r="B23948" s="11">
        <f t="shared" si="1964"/>
        <v>2023</v>
      </c>
      <c r="C23948" s="12">
        <f t="shared" si="1965"/>
        <v>45194</v>
      </c>
      <c r="D23948" s="11">
        <f t="shared" si="1966"/>
        <v>17</v>
      </c>
      <c r="E23948" s="51">
        <v>21178.443479210498</v>
      </c>
      <c r="F23948" s="13">
        <v>7406.6066463364996</v>
      </c>
      <c r="G23948" s="13">
        <v>17263.137999999999</v>
      </c>
      <c r="H23948" s="13">
        <v>0</v>
      </c>
      <c r="I23948" s="13">
        <v>0</v>
      </c>
      <c r="J23948" s="49">
        <v>96.581944444444446</v>
      </c>
      <c r="K23948" s="14">
        <f t="shared" si="1967"/>
        <v>45944.770069991435</v>
      </c>
    </row>
    <row r="23949" spans="1:11" x14ac:dyDescent="0.25">
      <c r="A23949" s="15">
        <f t="shared" si="1963"/>
        <v>9</v>
      </c>
      <c r="B23949" s="16">
        <f t="shared" si="1964"/>
        <v>2023</v>
      </c>
      <c r="C23949" s="17">
        <f t="shared" si="1965"/>
        <v>45194</v>
      </c>
      <c r="D23949" s="16">
        <f t="shared" si="1966"/>
        <v>18</v>
      </c>
      <c r="E23949" s="55">
        <v>22946.041408417699</v>
      </c>
      <c r="F23949" s="18">
        <v>6525.7738015571003</v>
      </c>
      <c r="G23949" s="18">
        <v>17104.277999999998</v>
      </c>
      <c r="H23949" s="18">
        <v>0</v>
      </c>
      <c r="I23949" s="18">
        <v>0</v>
      </c>
      <c r="J23949" s="53">
        <v>96.581944444444446</v>
      </c>
      <c r="K23949" s="19">
        <f t="shared" si="1967"/>
        <v>46672.675154419245</v>
      </c>
    </row>
    <row r="23950" spans="1:11" x14ac:dyDescent="0.25">
      <c r="A23950" s="10">
        <f t="shared" si="1963"/>
        <v>9</v>
      </c>
      <c r="B23950" s="11">
        <f t="shared" si="1964"/>
        <v>2023</v>
      </c>
      <c r="C23950" s="12">
        <f t="shared" si="1965"/>
        <v>45194</v>
      </c>
      <c r="D23950" s="11">
        <f t="shared" si="1966"/>
        <v>19</v>
      </c>
      <c r="E23950" s="51">
        <v>22591.494366769399</v>
      </c>
      <c r="F23950" s="13">
        <v>6268.9162854536999</v>
      </c>
      <c r="G23950" s="13">
        <v>16852.377</v>
      </c>
      <c r="H23950" s="13">
        <v>272.97399999999999</v>
      </c>
      <c r="I23950" s="13">
        <v>80.132789866656978</v>
      </c>
      <c r="J23950" s="49">
        <v>96.581944444444446</v>
      </c>
      <c r="K23950" s="14">
        <f t="shared" si="1967"/>
        <v>46162.476386534196</v>
      </c>
    </row>
    <row r="23951" spans="1:11" x14ac:dyDescent="0.25">
      <c r="A23951" s="15">
        <f t="shared" si="1963"/>
        <v>9</v>
      </c>
      <c r="B23951" s="16">
        <f t="shared" si="1964"/>
        <v>2023</v>
      </c>
      <c r="C23951" s="17">
        <f t="shared" si="1965"/>
        <v>45194</v>
      </c>
      <c r="D23951" s="16">
        <f t="shared" si="1966"/>
        <v>20</v>
      </c>
      <c r="E23951" s="55">
        <v>23015.208837291699</v>
      </c>
      <c r="F23951" s="18">
        <v>6223.3704492562001</v>
      </c>
      <c r="G23951" s="18">
        <v>16112.861999999999</v>
      </c>
      <c r="H23951" s="18">
        <v>341.21699999999998</v>
      </c>
      <c r="I23951" s="18">
        <v>100.16584055599102</v>
      </c>
      <c r="J23951" s="53">
        <v>96.581944444444446</v>
      </c>
      <c r="K23951" s="19">
        <f t="shared" si="1967"/>
        <v>45889.406071548328</v>
      </c>
    </row>
    <row r="23952" spans="1:11" x14ac:dyDescent="0.25">
      <c r="A23952" s="10">
        <f t="shared" si="1963"/>
        <v>9</v>
      </c>
      <c r="B23952" s="11">
        <f t="shared" si="1964"/>
        <v>2023</v>
      </c>
      <c r="C23952" s="12">
        <f t="shared" si="1965"/>
        <v>45194</v>
      </c>
      <c r="D23952" s="11">
        <f t="shared" si="1966"/>
        <v>21</v>
      </c>
      <c r="E23952" s="51">
        <v>22765.634925227299</v>
      </c>
      <c r="F23952" s="13">
        <v>5752.6497870048997</v>
      </c>
      <c r="G23952" s="13">
        <v>15284.380999999999</v>
      </c>
      <c r="H23952" s="13">
        <v>341.21699999999998</v>
      </c>
      <c r="I23952" s="13">
        <v>100.16584055599102</v>
      </c>
      <c r="J23952" s="49">
        <v>96.581944444444446</v>
      </c>
      <c r="K23952" s="14">
        <f t="shared" si="1967"/>
        <v>44340.630497232632</v>
      </c>
    </row>
    <row r="23953" spans="1:11" x14ac:dyDescent="0.25">
      <c r="A23953" s="15">
        <f t="shared" si="1963"/>
        <v>9</v>
      </c>
      <c r="B23953" s="16">
        <f t="shared" si="1964"/>
        <v>2023</v>
      </c>
      <c r="C23953" s="17">
        <f t="shared" si="1965"/>
        <v>45194</v>
      </c>
      <c r="D23953" s="16">
        <f t="shared" si="1966"/>
        <v>22</v>
      </c>
      <c r="E23953" s="55">
        <v>21178.706306554999</v>
      </c>
      <c r="F23953" s="18">
        <v>5212.3377008829002</v>
      </c>
      <c r="G23953" s="18">
        <v>14145.887000000001</v>
      </c>
      <c r="H23953" s="18">
        <v>341.21699999999998</v>
      </c>
      <c r="I23953" s="18">
        <v>100.16584055599102</v>
      </c>
      <c r="J23953" s="53">
        <v>96.581944444444446</v>
      </c>
      <c r="K23953" s="19">
        <f t="shared" si="1967"/>
        <v>41074.895792438336</v>
      </c>
    </row>
    <row r="23954" spans="1:11" x14ac:dyDescent="0.25">
      <c r="A23954" s="10">
        <f t="shared" si="1963"/>
        <v>9</v>
      </c>
      <c r="B23954" s="11">
        <f t="shared" si="1964"/>
        <v>2023</v>
      </c>
      <c r="C23954" s="12">
        <f t="shared" si="1965"/>
        <v>45194</v>
      </c>
      <c r="D23954" s="11">
        <f t="shared" si="1966"/>
        <v>23</v>
      </c>
      <c r="E23954" s="51">
        <v>18869.7498606677</v>
      </c>
      <c r="F23954" s="13">
        <v>4780.4385282469002</v>
      </c>
      <c r="G23954" s="13">
        <v>13576.154</v>
      </c>
      <c r="H23954" s="13">
        <v>341.21699999999998</v>
      </c>
      <c r="I23954" s="13">
        <v>100.16584055599102</v>
      </c>
      <c r="J23954" s="49">
        <v>96.581944444444446</v>
      </c>
      <c r="K23954" s="14">
        <f t="shared" si="1967"/>
        <v>37764.307173915033</v>
      </c>
    </row>
    <row r="23955" spans="1:11" x14ac:dyDescent="0.25">
      <c r="A23955" s="15">
        <f t="shared" si="1963"/>
        <v>9</v>
      </c>
      <c r="B23955" s="16">
        <f t="shared" si="1964"/>
        <v>2023</v>
      </c>
      <c r="C23955" s="17">
        <f t="shared" si="1965"/>
        <v>45194</v>
      </c>
      <c r="D23955" s="16">
        <f t="shared" si="1966"/>
        <v>24</v>
      </c>
      <c r="E23955" s="55">
        <v>16382.081120802501</v>
      </c>
      <c r="F23955" s="18">
        <v>4458.6731037007003</v>
      </c>
      <c r="G23955" s="18">
        <v>13012.224</v>
      </c>
      <c r="H23955" s="18">
        <v>341.21699999999998</v>
      </c>
      <c r="I23955" s="18">
        <v>100.16584055599102</v>
      </c>
      <c r="J23955" s="53">
        <v>96.581944444444446</v>
      </c>
      <c r="K23955" s="19">
        <f t="shared" si="1967"/>
        <v>34390.943009503637</v>
      </c>
    </row>
    <row r="23956" spans="1:11" x14ac:dyDescent="0.25">
      <c r="A23956" s="10">
        <f t="shared" si="1963"/>
        <v>9</v>
      </c>
      <c r="B23956" s="11">
        <f t="shared" si="1964"/>
        <v>2023</v>
      </c>
      <c r="C23956" s="12">
        <f t="shared" si="1965"/>
        <v>45195</v>
      </c>
      <c r="D23956" s="11">
        <f t="shared" si="1966"/>
        <v>1</v>
      </c>
      <c r="E23956" s="51">
        <v>14250.6110809329</v>
      </c>
      <c r="F23956" s="13">
        <v>4274.3559389100001</v>
      </c>
      <c r="G23956" s="13">
        <v>12852.666999999999</v>
      </c>
      <c r="H23956" s="13">
        <v>341.21699999999998</v>
      </c>
      <c r="I23956" s="13">
        <v>100.16584055599102</v>
      </c>
      <c r="J23956" s="49">
        <v>96.581944444444446</v>
      </c>
      <c r="K23956" s="14">
        <f t="shared" si="1967"/>
        <v>31915.598804843339</v>
      </c>
    </row>
    <row r="23957" spans="1:11" x14ac:dyDescent="0.25">
      <c r="A23957" s="15">
        <f t="shared" si="1963"/>
        <v>9</v>
      </c>
      <c r="B23957" s="16">
        <f t="shared" si="1964"/>
        <v>2023</v>
      </c>
      <c r="C23957" s="17">
        <f t="shared" si="1965"/>
        <v>45195</v>
      </c>
      <c r="D23957" s="16">
        <f t="shared" si="1966"/>
        <v>2</v>
      </c>
      <c r="E23957" s="55">
        <v>12963.1090536377</v>
      </c>
      <c r="F23957" s="18">
        <v>4213.6378257241004</v>
      </c>
      <c r="G23957" s="18">
        <v>12727.005999999999</v>
      </c>
      <c r="H23957" s="18">
        <v>341.21699999999998</v>
      </c>
      <c r="I23957" s="18">
        <v>100.16584055599102</v>
      </c>
      <c r="J23957" s="53">
        <v>96.581944444444446</v>
      </c>
      <c r="K23957" s="19">
        <f t="shared" si="1967"/>
        <v>30441.717664362233</v>
      </c>
    </row>
    <row r="23958" spans="1:11" x14ac:dyDescent="0.25">
      <c r="A23958" s="10">
        <f t="shared" si="1963"/>
        <v>9</v>
      </c>
      <c r="B23958" s="11">
        <f t="shared" si="1964"/>
        <v>2023</v>
      </c>
      <c r="C23958" s="12">
        <f t="shared" si="1965"/>
        <v>45195</v>
      </c>
      <c r="D23958" s="11">
        <f t="shared" si="1966"/>
        <v>3</v>
      </c>
      <c r="E23958" s="51">
        <v>12079.9226173651</v>
      </c>
      <c r="F23958" s="13">
        <v>4149.0039517715004</v>
      </c>
      <c r="G23958" s="13">
        <v>12554.939</v>
      </c>
      <c r="H23958" s="13">
        <v>341.21699999999998</v>
      </c>
      <c r="I23958" s="13">
        <v>100.16584055599102</v>
      </c>
      <c r="J23958" s="49">
        <v>96.581944444444446</v>
      </c>
      <c r="K23958" s="14">
        <f t="shared" si="1967"/>
        <v>29321.830354137037</v>
      </c>
    </row>
    <row r="23959" spans="1:11" x14ac:dyDescent="0.25">
      <c r="A23959" s="15">
        <f t="shared" si="1963"/>
        <v>9</v>
      </c>
      <c r="B23959" s="16">
        <f t="shared" si="1964"/>
        <v>2023</v>
      </c>
      <c r="C23959" s="17">
        <f t="shared" si="1965"/>
        <v>45195</v>
      </c>
      <c r="D23959" s="16">
        <f t="shared" si="1966"/>
        <v>4</v>
      </c>
      <c r="E23959" s="55">
        <v>11710.299982820699</v>
      </c>
      <c r="F23959" s="18">
        <v>4158.5092010961998</v>
      </c>
      <c r="G23959" s="18">
        <v>12724.585999999999</v>
      </c>
      <c r="H23959" s="18">
        <v>341.21699999999998</v>
      </c>
      <c r="I23959" s="18">
        <v>100.16584055599102</v>
      </c>
      <c r="J23959" s="53">
        <v>96.581944444444446</v>
      </c>
      <c r="K23959" s="19">
        <f t="shared" si="1967"/>
        <v>29131.359968917335</v>
      </c>
    </row>
    <row r="23960" spans="1:11" x14ac:dyDescent="0.25">
      <c r="A23960" s="10">
        <f t="shared" si="1963"/>
        <v>9</v>
      </c>
      <c r="B23960" s="11">
        <f t="shared" si="1964"/>
        <v>2023</v>
      </c>
      <c r="C23960" s="12">
        <f t="shared" si="1965"/>
        <v>45195</v>
      </c>
      <c r="D23960" s="11">
        <f t="shared" si="1966"/>
        <v>5</v>
      </c>
      <c r="E23960" s="51">
        <v>11514.966978623799</v>
      </c>
      <c r="F23960" s="13">
        <v>4133.0067029913998</v>
      </c>
      <c r="G23960" s="13">
        <v>13286.391</v>
      </c>
      <c r="H23960" s="13">
        <v>341.21699999999998</v>
      </c>
      <c r="I23960" s="13">
        <v>100.16584055599102</v>
      </c>
      <c r="J23960" s="49">
        <v>96.581944444444446</v>
      </c>
      <c r="K23960" s="14">
        <f t="shared" si="1967"/>
        <v>29472.329466615636</v>
      </c>
    </row>
    <row r="23961" spans="1:11" x14ac:dyDescent="0.25">
      <c r="A23961" s="15">
        <f t="shared" si="1963"/>
        <v>9</v>
      </c>
      <c r="B23961" s="16">
        <f t="shared" si="1964"/>
        <v>2023</v>
      </c>
      <c r="C23961" s="17">
        <f t="shared" si="1965"/>
        <v>45195</v>
      </c>
      <c r="D23961" s="16">
        <f t="shared" si="1966"/>
        <v>6</v>
      </c>
      <c r="E23961" s="55">
        <v>11874.343771879299</v>
      </c>
      <c r="F23961" s="18">
        <v>4258.8937471912996</v>
      </c>
      <c r="G23961" s="18">
        <v>14978.112999999999</v>
      </c>
      <c r="H23961" s="18">
        <v>341.21699999999998</v>
      </c>
      <c r="I23961" s="18">
        <v>100.16584055599102</v>
      </c>
      <c r="J23961" s="53">
        <v>96.581944444444446</v>
      </c>
      <c r="K23961" s="19">
        <f t="shared" si="1967"/>
        <v>31649.315304071035</v>
      </c>
    </row>
    <row r="23962" spans="1:11" x14ac:dyDescent="0.25">
      <c r="A23962" s="10">
        <f t="shared" si="1963"/>
        <v>9</v>
      </c>
      <c r="B23962" s="11">
        <f t="shared" si="1964"/>
        <v>2023</v>
      </c>
      <c r="C23962" s="12">
        <f t="shared" si="1965"/>
        <v>45195</v>
      </c>
      <c r="D23962" s="11">
        <f t="shared" si="1966"/>
        <v>7</v>
      </c>
      <c r="E23962" s="51">
        <v>12957.495651524399</v>
      </c>
      <c r="F23962" s="13">
        <v>4573.9285837996003</v>
      </c>
      <c r="G23962" s="13">
        <v>17547.888999999999</v>
      </c>
      <c r="H23962" s="13">
        <v>62.555999999999997</v>
      </c>
      <c r="I23962" s="13">
        <v>18.363605335667845</v>
      </c>
      <c r="J23962" s="49">
        <v>96.581944444444446</v>
      </c>
      <c r="K23962" s="14">
        <f t="shared" si="1967"/>
        <v>35256.814785104107</v>
      </c>
    </row>
    <row r="23963" spans="1:11" x14ac:dyDescent="0.25">
      <c r="A23963" s="15">
        <f t="shared" si="1963"/>
        <v>9</v>
      </c>
      <c r="B23963" s="16">
        <f t="shared" si="1964"/>
        <v>2023</v>
      </c>
      <c r="C23963" s="17">
        <f t="shared" si="1965"/>
        <v>45195</v>
      </c>
      <c r="D23963" s="16">
        <f t="shared" si="1966"/>
        <v>8</v>
      </c>
      <c r="E23963" s="55">
        <v>14610.0061602062</v>
      </c>
      <c r="F23963" s="18">
        <v>5001.6768250125997</v>
      </c>
      <c r="G23963" s="18">
        <v>18647.034</v>
      </c>
      <c r="H23963" s="18">
        <v>0</v>
      </c>
      <c r="I23963" s="18">
        <v>0</v>
      </c>
      <c r="J23963" s="53">
        <v>96.581944444444446</v>
      </c>
      <c r="K23963" s="19">
        <f t="shared" si="1967"/>
        <v>38355.298929663237</v>
      </c>
    </row>
    <row r="23964" spans="1:11" x14ac:dyDescent="0.25">
      <c r="A23964" s="10">
        <f t="shared" si="1963"/>
        <v>9</v>
      </c>
      <c r="B23964" s="11">
        <f t="shared" si="1964"/>
        <v>2023</v>
      </c>
      <c r="C23964" s="12">
        <f t="shared" si="1965"/>
        <v>45195</v>
      </c>
      <c r="D23964" s="11">
        <f t="shared" si="1966"/>
        <v>9</v>
      </c>
      <c r="E23964" s="51">
        <v>14507.0521024519</v>
      </c>
      <c r="F23964" s="13">
        <v>5875.4239522283997</v>
      </c>
      <c r="G23964" s="13">
        <v>19509.438999999998</v>
      </c>
      <c r="H23964" s="13">
        <v>0</v>
      </c>
      <c r="I23964" s="13">
        <v>0</v>
      </c>
      <c r="J23964" s="49">
        <v>96.581944444444446</v>
      </c>
      <c r="K23964" s="14">
        <f t="shared" si="1967"/>
        <v>39988.496999124742</v>
      </c>
    </row>
    <row r="23965" spans="1:11" x14ac:dyDescent="0.25">
      <c r="A23965" s="15">
        <f t="shared" si="1963"/>
        <v>9</v>
      </c>
      <c r="B23965" s="16">
        <f t="shared" si="1964"/>
        <v>2023</v>
      </c>
      <c r="C23965" s="17">
        <f t="shared" si="1965"/>
        <v>45195</v>
      </c>
      <c r="D23965" s="16">
        <f t="shared" si="1966"/>
        <v>10</v>
      </c>
      <c r="E23965" s="55">
        <v>14606.840855152401</v>
      </c>
      <c r="F23965" s="18">
        <v>6730.7614362908998</v>
      </c>
      <c r="G23965" s="18">
        <v>20238.596000000001</v>
      </c>
      <c r="H23965" s="18">
        <v>0</v>
      </c>
      <c r="I23965" s="18">
        <v>0</v>
      </c>
      <c r="J23965" s="53">
        <v>96.581944444444446</v>
      </c>
      <c r="K23965" s="19">
        <f t="shared" si="1967"/>
        <v>41672.780235887745</v>
      </c>
    </row>
    <row r="23966" spans="1:11" x14ac:dyDescent="0.25">
      <c r="A23966" s="10">
        <f t="shared" si="1963"/>
        <v>9</v>
      </c>
      <c r="B23966" s="11">
        <f t="shared" si="1964"/>
        <v>2023</v>
      </c>
      <c r="C23966" s="12">
        <f t="shared" si="1965"/>
        <v>45195</v>
      </c>
      <c r="D23966" s="11">
        <f t="shared" si="1966"/>
        <v>11</v>
      </c>
      <c r="E23966" s="51">
        <v>15168.884032701901</v>
      </c>
      <c r="F23966" s="13">
        <v>7406.6555885585003</v>
      </c>
      <c r="G23966" s="13">
        <v>20307.898000000001</v>
      </c>
      <c r="H23966" s="13">
        <v>0</v>
      </c>
      <c r="I23966" s="13">
        <v>0</v>
      </c>
      <c r="J23966" s="49">
        <v>96.581944444444446</v>
      </c>
      <c r="K23966" s="14">
        <f t="shared" si="1967"/>
        <v>42980.019565704846</v>
      </c>
    </row>
    <row r="23967" spans="1:11" x14ac:dyDescent="0.25">
      <c r="A23967" s="15">
        <f t="shared" si="1963"/>
        <v>9</v>
      </c>
      <c r="B23967" s="16">
        <f t="shared" si="1964"/>
        <v>2023</v>
      </c>
      <c r="C23967" s="17">
        <f t="shared" si="1965"/>
        <v>45195</v>
      </c>
      <c r="D23967" s="16">
        <f t="shared" si="1966"/>
        <v>12</v>
      </c>
      <c r="E23967" s="55">
        <v>15858.9871399353</v>
      </c>
      <c r="F23967" s="18">
        <v>7704.7303583944004</v>
      </c>
      <c r="G23967" s="18">
        <v>20161.895</v>
      </c>
      <c r="H23967" s="18">
        <v>0</v>
      </c>
      <c r="I23967" s="18">
        <v>0</v>
      </c>
      <c r="J23967" s="53">
        <v>96.581944444444446</v>
      </c>
      <c r="K23967" s="19">
        <f t="shared" si="1967"/>
        <v>43822.194442774147</v>
      </c>
    </row>
    <row r="23968" spans="1:11" x14ac:dyDescent="0.25">
      <c r="A23968" s="10">
        <f t="shared" si="1963"/>
        <v>9</v>
      </c>
      <c r="B23968" s="11">
        <f t="shared" si="1964"/>
        <v>2023</v>
      </c>
      <c r="C23968" s="12">
        <f t="shared" si="1965"/>
        <v>45195</v>
      </c>
      <c r="D23968" s="11">
        <f t="shared" si="1966"/>
        <v>13</v>
      </c>
      <c r="E23968" s="51">
        <v>16030.297467574001</v>
      </c>
      <c r="F23968" s="13">
        <v>7830.7398802434</v>
      </c>
      <c r="G23968" s="13">
        <v>20459.736000000001</v>
      </c>
      <c r="H23968" s="13">
        <v>0</v>
      </c>
      <c r="I23968" s="13">
        <v>0</v>
      </c>
      <c r="J23968" s="49">
        <v>96.581944444444446</v>
      </c>
      <c r="K23968" s="14">
        <f t="shared" si="1967"/>
        <v>44417.355292261847</v>
      </c>
    </row>
    <row r="23969" spans="1:11" x14ac:dyDescent="0.25">
      <c r="A23969" s="15">
        <f t="shared" si="1963"/>
        <v>9</v>
      </c>
      <c r="B23969" s="16">
        <f t="shared" si="1964"/>
        <v>2023</v>
      </c>
      <c r="C23969" s="17">
        <f t="shared" si="1965"/>
        <v>45195</v>
      </c>
      <c r="D23969" s="16">
        <f t="shared" si="1966"/>
        <v>14</v>
      </c>
      <c r="E23969" s="55">
        <v>16346.060075155799</v>
      </c>
      <c r="F23969" s="18">
        <v>7917.0088342483004</v>
      </c>
      <c r="G23969" s="18">
        <v>19583.082999999999</v>
      </c>
      <c r="H23969" s="18">
        <v>0</v>
      </c>
      <c r="I23969" s="18">
        <v>0</v>
      </c>
      <c r="J23969" s="53">
        <v>96.581944444444446</v>
      </c>
      <c r="K23969" s="19">
        <f t="shared" si="1967"/>
        <v>43942.733853848542</v>
      </c>
    </row>
    <row r="23970" spans="1:11" x14ac:dyDescent="0.25">
      <c r="A23970" s="10">
        <f t="shared" si="1963"/>
        <v>9</v>
      </c>
      <c r="B23970" s="11">
        <f t="shared" si="1964"/>
        <v>2023</v>
      </c>
      <c r="C23970" s="12">
        <f t="shared" si="1965"/>
        <v>45195</v>
      </c>
      <c r="D23970" s="11">
        <f t="shared" si="1966"/>
        <v>15</v>
      </c>
      <c r="E23970" s="51">
        <v>16818.6352971577</v>
      </c>
      <c r="F23970" s="13">
        <v>8020.5551917344001</v>
      </c>
      <c r="G23970" s="13">
        <v>18433.094000000001</v>
      </c>
      <c r="H23970" s="13">
        <v>0</v>
      </c>
      <c r="I23970" s="13">
        <v>0</v>
      </c>
      <c r="J23970" s="49">
        <v>96.581944444444446</v>
      </c>
      <c r="K23970" s="14">
        <f t="shared" si="1967"/>
        <v>43368.866433336538</v>
      </c>
    </row>
    <row r="23971" spans="1:11" x14ac:dyDescent="0.25">
      <c r="A23971" s="15">
        <f t="shared" si="1963"/>
        <v>9</v>
      </c>
      <c r="B23971" s="16">
        <f t="shared" si="1964"/>
        <v>2023</v>
      </c>
      <c r="C23971" s="17">
        <f t="shared" si="1965"/>
        <v>45195</v>
      </c>
      <c r="D23971" s="16">
        <f t="shared" si="1966"/>
        <v>16</v>
      </c>
      <c r="E23971" s="55">
        <v>18136.849452553299</v>
      </c>
      <c r="F23971" s="18">
        <v>7833.3416370163995</v>
      </c>
      <c r="G23971" s="18">
        <v>17050.365000000002</v>
      </c>
      <c r="H23971" s="18">
        <v>0</v>
      </c>
      <c r="I23971" s="18">
        <v>0</v>
      </c>
      <c r="J23971" s="53">
        <v>96.581944444444446</v>
      </c>
      <c r="K23971" s="19">
        <f t="shared" si="1967"/>
        <v>43117.13803401414</v>
      </c>
    </row>
    <row r="23972" spans="1:11" x14ac:dyDescent="0.25">
      <c r="A23972" s="10">
        <f t="shared" si="1963"/>
        <v>9</v>
      </c>
      <c r="B23972" s="11">
        <f t="shared" si="1964"/>
        <v>2023</v>
      </c>
      <c r="C23972" s="12">
        <f t="shared" si="1965"/>
        <v>45195</v>
      </c>
      <c r="D23972" s="11">
        <f t="shared" si="1966"/>
        <v>17</v>
      </c>
      <c r="E23972" s="51">
        <v>20353.445181531399</v>
      </c>
      <c r="F23972" s="13">
        <v>7437.5332149787</v>
      </c>
      <c r="G23972" s="13">
        <v>16667.04</v>
      </c>
      <c r="H23972" s="13">
        <v>0</v>
      </c>
      <c r="I23972" s="13">
        <v>0</v>
      </c>
      <c r="J23972" s="49">
        <v>96.581944444444446</v>
      </c>
      <c r="K23972" s="14">
        <f t="shared" si="1967"/>
        <v>44554.600340954545</v>
      </c>
    </row>
    <row r="23973" spans="1:11" x14ac:dyDescent="0.25">
      <c r="A23973" s="15">
        <f t="shared" si="1963"/>
        <v>9</v>
      </c>
      <c r="B23973" s="16">
        <f t="shared" si="1964"/>
        <v>2023</v>
      </c>
      <c r="C23973" s="17">
        <f t="shared" si="1965"/>
        <v>45195</v>
      </c>
      <c r="D23973" s="16">
        <f t="shared" si="1966"/>
        <v>18</v>
      </c>
      <c r="E23973" s="55">
        <v>21732.513195445899</v>
      </c>
      <c r="F23973" s="18">
        <v>6644.1182320420003</v>
      </c>
      <c r="G23973" s="18">
        <v>16355.797</v>
      </c>
      <c r="H23973" s="18">
        <v>0</v>
      </c>
      <c r="I23973" s="18">
        <v>0</v>
      </c>
      <c r="J23973" s="53">
        <v>96.581944444444446</v>
      </c>
      <c r="K23973" s="19">
        <f t="shared" si="1967"/>
        <v>44829.010371932345</v>
      </c>
    </row>
    <row r="23974" spans="1:11" x14ac:dyDescent="0.25">
      <c r="A23974" s="10">
        <f t="shared" si="1963"/>
        <v>9</v>
      </c>
      <c r="B23974" s="11">
        <f t="shared" si="1964"/>
        <v>2023</v>
      </c>
      <c r="C23974" s="12">
        <f t="shared" si="1965"/>
        <v>45195</v>
      </c>
      <c r="D23974" s="11">
        <f t="shared" si="1966"/>
        <v>19</v>
      </c>
      <c r="E23974" s="51">
        <v>21213.2593254284</v>
      </c>
      <c r="F23974" s="13">
        <v>6368.1000352950996</v>
      </c>
      <c r="G23974" s="13">
        <v>16227.386</v>
      </c>
      <c r="H23974" s="13">
        <v>284.34699999999998</v>
      </c>
      <c r="I23974" s="13">
        <v>83.471387019328986</v>
      </c>
      <c r="J23974" s="49">
        <v>96.581944444444446</v>
      </c>
      <c r="K23974" s="14">
        <f t="shared" si="1967"/>
        <v>44273.145692187274</v>
      </c>
    </row>
    <row r="23975" spans="1:11" x14ac:dyDescent="0.25">
      <c r="A23975" s="15">
        <f t="shared" si="1963"/>
        <v>9</v>
      </c>
      <c r="B23975" s="16">
        <f t="shared" si="1964"/>
        <v>2023</v>
      </c>
      <c r="C23975" s="17">
        <f t="shared" si="1965"/>
        <v>45195</v>
      </c>
      <c r="D23975" s="16">
        <f t="shared" si="1966"/>
        <v>20</v>
      </c>
      <c r="E23975" s="55">
        <v>21934.147162651901</v>
      </c>
      <c r="F23975" s="18">
        <v>6214.3775552865</v>
      </c>
      <c r="G23975" s="18">
        <v>15636.993</v>
      </c>
      <c r="H23975" s="18">
        <v>341.21699999999998</v>
      </c>
      <c r="I23975" s="18">
        <v>100.16584055599102</v>
      </c>
      <c r="J23975" s="53">
        <v>96.581944444444446</v>
      </c>
      <c r="K23975" s="19">
        <f t="shared" si="1967"/>
        <v>44323.482502938838</v>
      </c>
    </row>
    <row r="23976" spans="1:11" x14ac:dyDescent="0.25">
      <c r="A23976" s="10">
        <f t="shared" si="1963"/>
        <v>9</v>
      </c>
      <c r="B23976" s="11">
        <f t="shared" si="1964"/>
        <v>2023</v>
      </c>
      <c r="C23976" s="12">
        <f t="shared" si="1965"/>
        <v>45195</v>
      </c>
      <c r="D23976" s="11">
        <f t="shared" si="1966"/>
        <v>21</v>
      </c>
      <c r="E23976" s="51">
        <v>21967.8090879417</v>
      </c>
      <c r="F23976" s="13">
        <v>5803.1138094314001</v>
      </c>
      <c r="G23976" s="13">
        <v>14933.777</v>
      </c>
      <c r="H23976" s="13">
        <v>341.21699999999998</v>
      </c>
      <c r="I23976" s="13">
        <v>100.16584055599102</v>
      </c>
      <c r="J23976" s="49">
        <v>96.581944444444446</v>
      </c>
      <c r="K23976" s="14">
        <f t="shared" si="1967"/>
        <v>43242.664682373535</v>
      </c>
    </row>
    <row r="23977" spans="1:11" x14ac:dyDescent="0.25">
      <c r="A23977" s="15">
        <f t="shared" si="1963"/>
        <v>9</v>
      </c>
      <c r="B23977" s="16">
        <f t="shared" si="1964"/>
        <v>2023</v>
      </c>
      <c r="C23977" s="17">
        <f t="shared" si="1965"/>
        <v>45195</v>
      </c>
      <c r="D23977" s="16">
        <f t="shared" si="1966"/>
        <v>22</v>
      </c>
      <c r="E23977" s="55">
        <v>20621.020495554701</v>
      </c>
      <c r="F23977" s="18">
        <v>5271.0705140087002</v>
      </c>
      <c r="G23977" s="18">
        <v>14042.958000000001</v>
      </c>
      <c r="H23977" s="18">
        <v>341.21699999999998</v>
      </c>
      <c r="I23977" s="18">
        <v>100.16584055599102</v>
      </c>
      <c r="J23977" s="53">
        <v>96.581944444444446</v>
      </c>
      <c r="K23977" s="19">
        <f t="shared" si="1967"/>
        <v>40473.013794563834</v>
      </c>
    </row>
    <row r="23978" spans="1:11" x14ac:dyDescent="0.25">
      <c r="A23978" s="10">
        <f t="shared" si="1963"/>
        <v>9</v>
      </c>
      <c r="B23978" s="11">
        <f t="shared" si="1964"/>
        <v>2023</v>
      </c>
      <c r="C23978" s="12">
        <f t="shared" si="1965"/>
        <v>45195</v>
      </c>
      <c r="D23978" s="11">
        <f t="shared" si="1966"/>
        <v>23</v>
      </c>
      <c r="E23978" s="51">
        <v>18312.7330755812</v>
      </c>
      <c r="F23978" s="13">
        <v>4666.9940892968998</v>
      </c>
      <c r="G23978" s="13">
        <v>12872.234</v>
      </c>
      <c r="H23978" s="13">
        <v>341.21699999999998</v>
      </c>
      <c r="I23978" s="13">
        <v>100.16584055599102</v>
      </c>
      <c r="J23978" s="49">
        <v>96.581944444444446</v>
      </c>
      <c r="K23978" s="14">
        <f t="shared" si="1967"/>
        <v>36389.925949878532</v>
      </c>
    </row>
    <row r="23979" spans="1:11" x14ac:dyDescent="0.25">
      <c r="A23979" s="15">
        <f t="shared" si="1963"/>
        <v>9</v>
      </c>
      <c r="B23979" s="16">
        <f t="shared" si="1964"/>
        <v>2023</v>
      </c>
      <c r="C23979" s="17">
        <f t="shared" si="1965"/>
        <v>45195</v>
      </c>
      <c r="D23979" s="16">
        <f t="shared" si="1966"/>
        <v>24</v>
      </c>
      <c r="E23979" s="55">
        <v>15812.441140393599</v>
      </c>
      <c r="F23979" s="18">
        <v>4356.8878627795002</v>
      </c>
      <c r="G23979" s="18">
        <v>12153.675999999999</v>
      </c>
      <c r="H23979" s="18">
        <v>341.21699999999998</v>
      </c>
      <c r="I23979" s="18">
        <v>100.16584055599102</v>
      </c>
      <c r="J23979" s="53">
        <v>96.581944444444446</v>
      </c>
      <c r="K23979" s="19">
        <f t="shared" si="1967"/>
        <v>32860.969788173534</v>
      </c>
    </row>
    <row r="23980" spans="1:11" x14ac:dyDescent="0.25">
      <c r="A23980" s="10">
        <f t="shared" si="1963"/>
        <v>9</v>
      </c>
      <c r="B23980" s="11">
        <f t="shared" si="1964"/>
        <v>2023</v>
      </c>
      <c r="C23980" s="12">
        <f t="shared" si="1965"/>
        <v>45196</v>
      </c>
      <c r="D23980" s="11">
        <f t="shared" si="1966"/>
        <v>1</v>
      </c>
      <c r="E23980" s="51">
        <v>13889.988444369301</v>
      </c>
      <c r="F23980" s="13">
        <v>4226.9596168739999</v>
      </c>
      <c r="G23980" s="13">
        <v>12412.235000000001</v>
      </c>
      <c r="H23980" s="13">
        <v>341.21699999999998</v>
      </c>
      <c r="I23980" s="13">
        <v>100.16584055599102</v>
      </c>
      <c r="J23980" s="49">
        <v>96.581944444444446</v>
      </c>
      <c r="K23980" s="14">
        <f t="shared" si="1967"/>
        <v>31067.147846243737</v>
      </c>
    </row>
    <row r="23981" spans="1:11" x14ac:dyDescent="0.25">
      <c r="A23981" s="15">
        <f t="shared" ref="A23981:A24044" si="1968">MONTH(C23981)</f>
        <v>9</v>
      </c>
      <c r="B23981" s="16">
        <f t="shared" si="1964"/>
        <v>2023</v>
      </c>
      <c r="C23981" s="17">
        <f t="shared" si="1965"/>
        <v>45196</v>
      </c>
      <c r="D23981" s="16">
        <f t="shared" si="1966"/>
        <v>2</v>
      </c>
      <c r="E23981" s="55">
        <v>12581.665508210899</v>
      </c>
      <c r="F23981" s="18">
        <v>4206.0535977077998</v>
      </c>
      <c r="G23981" s="18">
        <v>12344.239</v>
      </c>
      <c r="H23981" s="18">
        <v>341.21699999999998</v>
      </c>
      <c r="I23981" s="18">
        <v>100.16584055599102</v>
      </c>
      <c r="J23981" s="53">
        <v>96.581944444444446</v>
      </c>
      <c r="K23981" s="19">
        <f t="shared" si="1967"/>
        <v>29669.922890919133</v>
      </c>
    </row>
    <row r="23982" spans="1:11" x14ac:dyDescent="0.25">
      <c r="A23982" s="10">
        <f t="shared" si="1968"/>
        <v>9</v>
      </c>
      <c r="B23982" s="11">
        <f t="shared" si="1964"/>
        <v>2023</v>
      </c>
      <c r="C23982" s="12">
        <f t="shared" si="1965"/>
        <v>45196</v>
      </c>
      <c r="D23982" s="11">
        <f t="shared" si="1966"/>
        <v>3</v>
      </c>
      <c r="E23982" s="51">
        <v>11877.87599206</v>
      </c>
      <c r="F23982" s="13">
        <v>4122.1518050474997</v>
      </c>
      <c r="G23982" s="13">
        <v>12632.95</v>
      </c>
      <c r="H23982" s="13">
        <v>341.21699999999998</v>
      </c>
      <c r="I23982" s="13">
        <v>100.16584055599102</v>
      </c>
      <c r="J23982" s="49">
        <v>96.581944444444446</v>
      </c>
      <c r="K23982" s="14">
        <f t="shared" si="1967"/>
        <v>29170.942582107939</v>
      </c>
    </row>
    <row r="23983" spans="1:11" x14ac:dyDescent="0.25">
      <c r="A23983" s="15">
        <f t="shared" si="1968"/>
        <v>9</v>
      </c>
      <c r="B23983" s="16">
        <f t="shared" si="1964"/>
        <v>2023</v>
      </c>
      <c r="C23983" s="17">
        <f t="shared" si="1965"/>
        <v>45196</v>
      </c>
      <c r="D23983" s="16">
        <f t="shared" si="1966"/>
        <v>4</v>
      </c>
      <c r="E23983" s="55">
        <v>11397.8403410392</v>
      </c>
      <c r="F23983" s="18">
        <v>4115.1109920874997</v>
      </c>
      <c r="G23983" s="18">
        <v>12648.291999999999</v>
      </c>
      <c r="H23983" s="18">
        <v>341.21699999999998</v>
      </c>
      <c r="I23983" s="18">
        <v>100.16584055599102</v>
      </c>
      <c r="J23983" s="53">
        <v>96.581944444444446</v>
      </c>
      <c r="K23983" s="19">
        <f t="shared" si="1967"/>
        <v>28699.208118127139</v>
      </c>
    </row>
    <row r="23984" spans="1:11" x14ac:dyDescent="0.25">
      <c r="A23984" s="10">
        <f t="shared" si="1968"/>
        <v>9</v>
      </c>
      <c r="B23984" s="11">
        <f t="shared" si="1964"/>
        <v>2023</v>
      </c>
      <c r="C23984" s="12">
        <f t="shared" si="1965"/>
        <v>45196</v>
      </c>
      <c r="D23984" s="11">
        <f t="shared" si="1966"/>
        <v>5</v>
      </c>
      <c r="E23984" s="51">
        <v>11378.2698602991</v>
      </c>
      <c r="F23984" s="13">
        <v>4144.2532607419998</v>
      </c>
      <c r="G23984" s="13">
        <v>13154.903</v>
      </c>
      <c r="H23984" s="13">
        <v>341.21699999999998</v>
      </c>
      <c r="I23984" s="13">
        <v>100.16584055599102</v>
      </c>
      <c r="J23984" s="49">
        <v>96.581944444444446</v>
      </c>
      <c r="K23984" s="14">
        <f t="shared" si="1967"/>
        <v>29215.390906041535</v>
      </c>
    </row>
    <row r="23985" spans="1:11" x14ac:dyDescent="0.25">
      <c r="A23985" s="15">
        <f t="shared" si="1968"/>
        <v>9</v>
      </c>
      <c r="B23985" s="16">
        <f t="shared" si="1964"/>
        <v>2023</v>
      </c>
      <c r="C23985" s="17">
        <f t="shared" si="1965"/>
        <v>45196</v>
      </c>
      <c r="D23985" s="16">
        <f t="shared" si="1966"/>
        <v>6</v>
      </c>
      <c r="E23985" s="55">
        <v>11795.601479757701</v>
      </c>
      <c r="F23985" s="18">
        <v>4246.5234388761</v>
      </c>
      <c r="G23985" s="18">
        <v>14348.790999999999</v>
      </c>
      <c r="H23985" s="18">
        <v>341.21699999999998</v>
      </c>
      <c r="I23985" s="18">
        <v>100.16584055599102</v>
      </c>
      <c r="J23985" s="53">
        <v>96.581944444444446</v>
      </c>
      <c r="K23985" s="19">
        <f t="shared" si="1967"/>
        <v>30928.880703634237</v>
      </c>
    </row>
    <row r="23986" spans="1:11" x14ac:dyDescent="0.25">
      <c r="A23986" s="10">
        <f t="shared" si="1968"/>
        <v>9</v>
      </c>
      <c r="B23986" s="11">
        <f t="shared" si="1964"/>
        <v>2023</v>
      </c>
      <c r="C23986" s="12">
        <f t="shared" si="1965"/>
        <v>45196</v>
      </c>
      <c r="D23986" s="11">
        <f t="shared" si="1966"/>
        <v>7</v>
      </c>
      <c r="E23986" s="51">
        <v>12950.1332458406</v>
      </c>
      <c r="F23986" s="13">
        <v>4595.6020935385995</v>
      </c>
      <c r="G23986" s="13">
        <v>17112.084999999999</v>
      </c>
      <c r="H23986" s="13">
        <v>68.242999999999995</v>
      </c>
      <c r="I23986" s="13">
        <v>20.033050689334047</v>
      </c>
      <c r="J23986" s="49">
        <v>96.581944444444446</v>
      </c>
      <c r="K23986" s="14">
        <f t="shared" si="1967"/>
        <v>34842.678334512981</v>
      </c>
    </row>
    <row r="23987" spans="1:11" x14ac:dyDescent="0.25">
      <c r="A23987" s="15">
        <f t="shared" si="1968"/>
        <v>9</v>
      </c>
      <c r="B23987" s="16">
        <f t="shared" si="1964"/>
        <v>2023</v>
      </c>
      <c r="C23987" s="17">
        <f t="shared" si="1965"/>
        <v>45196</v>
      </c>
      <c r="D23987" s="16">
        <f t="shared" si="1966"/>
        <v>8</v>
      </c>
      <c r="E23987" s="55">
        <v>14510.894383582599</v>
      </c>
      <c r="F23987" s="18">
        <v>4861.9423163888996</v>
      </c>
      <c r="G23987" s="18">
        <v>17873.728999999999</v>
      </c>
      <c r="H23987" s="18">
        <v>0</v>
      </c>
      <c r="I23987" s="18">
        <v>0</v>
      </c>
      <c r="J23987" s="53">
        <v>96.581944444444446</v>
      </c>
      <c r="K23987" s="19">
        <f t="shared" si="1967"/>
        <v>37343.147644415942</v>
      </c>
    </row>
    <row r="23988" spans="1:11" x14ac:dyDescent="0.25">
      <c r="A23988" s="10">
        <f t="shared" si="1968"/>
        <v>9</v>
      </c>
      <c r="B23988" s="11">
        <f t="shared" si="1964"/>
        <v>2023</v>
      </c>
      <c r="C23988" s="12">
        <f t="shared" si="1965"/>
        <v>45196</v>
      </c>
      <c r="D23988" s="11">
        <f t="shared" si="1966"/>
        <v>9</v>
      </c>
      <c r="E23988" s="51">
        <v>14426.187513352401</v>
      </c>
      <c r="F23988" s="13">
        <v>5695.8367785215996</v>
      </c>
      <c r="G23988" s="13">
        <v>18507.675999999999</v>
      </c>
      <c r="H23988" s="13">
        <v>0</v>
      </c>
      <c r="I23988" s="13">
        <v>0</v>
      </c>
      <c r="J23988" s="49">
        <v>96.581944444444446</v>
      </c>
      <c r="K23988" s="14">
        <f t="shared" si="1967"/>
        <v>38726.282236318446</v>
      </c>
    </row>
    <row r="23989" spans="1:11" x14ac:dyDescent="0.25">
      <c r="A23989" s="15">
        <f t="shared" si="1968"/>
        <v>9</v>
      </c>
      <c r="B23989" s="16">
        <f t="shared" si="1964"/>
        <v>2023</v>
      </c>
      <c r="C23989" s="17">
        <f t="shared" si="1965"/>
        <v>45196</v>
      </c>
      <c r="D23989" s="16">
        <f t="shared" si="1966"/>
        <v>10</v>
      </c>
      <c r="E23989" s="55">
        <v>14512.529561736699</v>
      </c>
      <c r="F23989" s="18">
        <v>6770.5936887548996</v>
      </c>
      <c r="G23989" s="18">
        <v>19340.612000000001</v>
      </c>
      <c r="H23989" s="18">
        <v>0</v>
      </c>
      <c r="I23989" s="18">
        <v>0</v>
      </c>
      <c r="J23989" s="53">
        <v>96.581944444444446</v>
      </c>
      <c r="K23989" s="19">
        <f t="shared" si="1967"/>
        <v>40720.31719493604</v>
      </c>
    </row>
    <row r="23990" spans="1:11" x14ac:dyDescent="0.25">
      <c r="A23990" s="10">
        <f t="shared" si="1968"/>
        <v>9</v>
      </c>
      <c r="B23990" s="11">
        <f t="shared" si="1964"/>
        <v>2023</v>
      </c>
      <c r="C23990" s="12">
        <f t="shared" si="1965"/>
        <v>45196</v>
      </c>
      <c r="D23990" s="11">
        <f t="shared" si="1966"/>
        <v>11</v>
      </c>
      <c r="E23990" s="51">
        <v>15089.7425008997</v>
      </c>
      <c r="F23990" s="13">
        <v>7366.2057053354001</v>
      </c>
      <c r="G23990" s="13">
        <v>19917.671999999999</v>
      </c>
      <c r="H23990" s="13">
        <v>0</v>
      </c>
      <c r="I23990" s="13">
        <v>0</v>
      </c>
      <c r="J23990" s="49">
        <v>96.581944444444446</v>
      </c>
      <c r="K23990" s="14">
        <f t="shared" si="1967"/>
        <v>42470.202150679543</v>
      </c>
    </row>
    <row r="23991" spans="1:11" x14ac:dyDescent="0.25">
      <c r="A23991" s="15">
        <f t="shared" si="1968"/>
        <v>9</v>
      </c>
      <c r="B23991" s="16">
        <f t="shared" si="1964"/>
        <v>2023</v>
      </c>
      <c r="C23991" s="17">
        <f t="shared" si="1965"/>
        <v>45196</v>
      </c>
      <c r="D23991" s="16">
        <f t="shared" si="1966"/>
        <v>12</v>
      </c>
      <c r="E23991" s="55">
        <v>15689.6278457143</v>
      </c>
      <c r="F23991" s="18">
        <v>7741.8488012753996</v>
      </c>
      <c r="G23991" s="18">
        <v>19657.435000000001</v>
      </c>
      <c r="H23991" s="18">
        <v>0</v>
      </c>
      <c r="I23991" s="18">
        <v>0</v>
      </c>
      <c r="J23991" s="53">
        <v>96.581944444444446</v>
      </c>
      <c r="K23991" s="19">
        <f t="shared" si="1967"/>
        <v>43185.49359143414</v>
      </c>
    </row>
    <row r="23992" spans="1:11" x14ac:dyDescent="0.25">
      <c r="A23992" s="10">
        <f t="shared" si="1968"/>
        <v>9</v>
      </c>
      <c r="B23992" s="11">
        <f t="shared" si="1964"/>
        <v>2023</v>
      </c>
      <c r="C23992" s="12">
        <f t="shared" si="1965"/>
        <v>45196</v>
      </c>
      <c r="D23992" s="11">
        <f t="shared" si="1966"/>
        <v>13</v>
      </c>
      <c r="E23992" s="51">
        <v>16224.171251027999</v>
      </c>
      <c r="F23992" s="13">
        <v>7826.6540098161004</v>
      </c>
      <c r="G23992" s="13">
        <v>19921.991000000002</v>
      </c>
      <c r="H23992" s="13">
        <v>0</v>
      </c>
      <c r="I23992" s="13">
        <v>0</v>
      </c>
      <c r="J23992" s="49">
        <v>96.581944444444446</v>
      </c>
      <c r="K23992" s="14">
        <f t="shared" si="1967"/>
        <v>44069.398205288548</v>
      </c>
    </row>
    <row r="23993" spans="1:11" x14ac:dyDescent="0.25">
      <c r="A23993" s="15">
        <f t="shared" si="1968"/>
        <v>9</v>
      </c>
      <c r="B23993" s="16">
        <f t="shared" si="1964"/>
        <v>2023</v>
      </c>
      <c r="C23993" s="17">
        <f t="shared" si="1965"/>
        <v>45196</v>
      </c>
      <c r="D23993" s="16">
        <f t="shared" si="1966"/>
        <v>14</v>
      </c>
      <c r="E23993" s="55">
        <v>16535.646782272601</v>
      </c>
      <c r="F23993" s="18">
        <v>7891.3130074383998</v>
      </c>
      <c r="G23993" s="18">
        <v>19604.185000000001</v>
      </c>
      <c r="H23993" s="18">
        <v>0</v>
      </c>
      <c r="I23993" s="18">
        <v>0</v>
      </c>
      <c r="J23993" s="53">
        <v>96.581944444444446</v>
      </c>
      <c r="K23993" s="19">
        <f t="shared" si="1967"/>
        <v>44127.726734155447</v>
      </c>
    </row>
    <row r="23994" spans="1:11" x14ac:dyDescent="0.25">
      <c r="A23994" s="10">
        <f t="shared" si="1968"/>
        <v>9</v>
      </c>
      <c r="B23994" s="11">
        <f t="shared" si="1964"/>
        <v>2023</v>
      </c>
      <c r="C23994" s="12">
        <f t="shared" si="1965"/>
        <v>45196</v>
      </c>
      <c r="D23994" s="11">
        <f t="shared" si="1966"/>
        <v>15</v>
      </c>
      <c r="E23994" s="51">
        <v>16763.5669839822</v>
      </c>
      <c r="F23994" s="13">
        <v>7937.655446406</v>
      </c>
      <c r="G23994" s="13">
        <v>19168.925999999999</v>
      </c>
      <c r="H23994" s="13">
        <v>0</v>
      </c>
      <c r="I23994" s="13">
        <v>0</v>
      </c>
      <c r="J23994" s="49">
        <v>96.581944444444446</v>
      </c>
      <c r="K23994" s="14">
        <f t="shared" si="1967"/>
        <v>43966.730374832645</v>
      </c>
    </row>
    <row r="23995" spans="1:11" x14ac:dyDescent="0.25">
      <c r="A23995" s="15">
        <f t="shared" si="1968"/>
        <v>9</v>
      </c>
      <c r="B23995" s="16">
        <f t="shared" si="1964"/>
        <v>2023</v>
      </c>
      <c r="C23995" s="17">
        <f t="shared" si="1965"/>
        <v>45196</v>
      </c>
      <c r="D23995" s="16">
        <f t="shared" si="1966"/>
        <v>16</v>
      </c>
      <c r="E23995" s="55">
        <v>17885.270689024601</v>
      </c>
      <c r="F23995" s="18">
        <v>7900.84099556</v>
      </c>
      <c r="G23995" s="18">
        <v>17340.621999999999</v>
      </c>
      <c r="H23995" s="18">
        <v>0</v>
      </c>
      <c r="I23995" s="18">
        <v>0</v>
      </c>
      <c r="J23995" s="53">
        <v>96.581944444444446</v>
      </c>
      <c r="K23995" s="19">
        <f t="shared" si="1967"/>
        <v>43223.315629029043</v>
      </c>
    </row>
    <row r="23996" spans="1:11" x14ac:dyDescent="0.25">
      <c r="A23996" s="10">
        <f t="shared" si="1968"/>
        <v>9</v>
      </c>
      <c r="B23996" s="11">
        <f t="shared" si="1964"/>
        <v>2023</v>
      </c>
      <c r="C23996" s="12">
        <f t="shared" si="1965"/>
        <v>45196</v>
      </c>
      <c r="D23996" s="11">
        <f t="shared" si="1966"/>
        <v>17</v>
      </c>
      <c r="E23996" s="51">
        <v>20432.572125900999</v>
      </c>
      <c r="F23996" s="13">
        <v>7533.9121633354998</v>
      </c>
      <c r="G23996" s="13">
        <v>16655.381000000001</v>
      </c>
      <c r="H23996" s="13">
        <v>0</v>
      </c>
      <c r="I23996" s="13">
        <v>0</v>
      </c>
      <c r="J23996" s="49">
        <v>96.581944444444446</v>
      </c>
      <c r="K23996" s="14">
        <f t="shared" si="1967"/>
        <v>44718.447233680941</v>
      </c>
    </row>
    <row r="23997" spans="1:11" x14ac:dyDescent="0.25">
      <c r="A23997" s="15">
        <f t="shared" si="1968"/>
        <v>9</v>
      </c>
      <c r="B23997" s="16">
        <f t="shared" si="1964"/>
        <v>2023</v>
      </c>
      <c r="C23997" s="17">
        <f t="shared" si="1965"/>
        <v>45196</v>
      </c>
      <c r="D23997" s="16">
        <f t="shared" si="1966"/>
        <v>18</v>
      </c>
      <c r="E23997" s="55">
        <v>22409.376048865499</v>
      </c>
      <c r="F23997" s="18">
        <v>6923.6410579591002</v>
      </c>
      <c r="G23997" s="18">
        <v>16348.495999999999</v>
      </c>
      <c r="H23997" s="18">
        <v>0</v>
      </c>
      <c r="I23997" s="18">
        <v>0</v>
      </c>
      <c r="J23997" s="53">
        <v>96.581944444444446</v>
      </c>
      <c r="K23997" s="19">
        <f t="shared" si="1967"/>
        <v>45778.09505126904</v>
      </c>
    </row>
    <row r="23998" spans="1:11" x14ac:dyDescent="0.25">
      <c r="A23998" s="10">
        <f t="shared" si="1968"/>
        <v>9</v>
      </c>
      <c r="B23998" s="11">
        <f t="shared" si="1964"/>
        <v>2023</v>
      </c>
      <c r="C23998" s="12">
        <f t="shared" si="1965"/>
        <v>45196</v>
      </c>
      <c r="D23998" s="11">
        <f t="shared" si="1966"/>
        <v>19</v>
      </c>
      <c r="E23998" s="51">
        <v>21616.548236087499</v>
      </c>
      <c r="F23998" s="13">
        <v>6537.5115627406003</v>
      </c>
      <c r="G23998" s="13">
        <v>16372.823</v>
      </c>
      <c r="H23998" s="13">
        <v>290.03399999999999</v>
      </c>
      <c r="I23998" s="13">
        <v>85.140832372995192</v>
      </c>
      <c r="J23998" s="49">
        <v>96.581944444444446</v>
      </c>
      <c r="K23998" s="14">
        <f t="shared" si="1967"/>
        <v>44998.639575645531</v>
      </c>
    </row>
    <row r="23999" spans="1:11" x14ac:dyDescent="0.25">
      <c r="A23999" s="15">
        <f t="shared" si="1968"/>
        <v>9</v>
      </c>
      <c r="B23999" s="16">
        <f t="shared" si="1964"/>
        <v>2023</v>
      </c>
      <c r="C23999" s="17">
        <f t="shared" si="1965"/>
        <v>45196</v>
      </c>
      <c r="D23999" s="16">
        <f t="shared" si="1966"/>
        <v>20</v>
      </c>
      <c r="E23999" s="55">
        <v>21842.074446425599</v>
      </c>
      <c r="F23999" s="18">
        <v>6457.3460368091</v>
      </c>
      <c r="G23999" s="18">
        <v>15667.21</v>
      </c>
      <c r="H23999" s="18">
        <v>341.21699999999998</v>
      </c>
      <c r="I23999" s="18">
        <v>100.16584055599102</v>
      </c>
      <c r="J23999" s="53">
        <v>96.581944444444446</v>
      </c>
      <c r="K23999" s="19">
        <f t="shared" si="1967"/>
        <v>44504.595268235127</v>
      </c>
    </row>
    <row r="24000" spans="1:11" x14ac:dyDescent="0.25">
      <c r="A24000" s="10">
        <f t="shared" si="1968"/>
        <v>9</v>
      </c>
      <c r="B24000" s="11">
        <f t="shared" si="1964"/>
        <v>2023</v>
      </c>
      <c r="C24000" s="12">
        <f t="shared" si="1965"/>
        <v>45196</v>
      </c>
      <c r="D24000" s="11">
        <f t="shared" si="1966"/>
        <v>21</v>
      </c>
      <c r="E24000" s="51">
        <v>21868.350490621</v>
      </c>
      <c r="F24000" s="13">
        <v>5826.3794057366003</v>
      </c>
      <c r="G24000" s="13">
        <v>14773.867</v>
      </c>
      <c r="H24000" s="13">
        <v>341.21699999999998</v>
      </c>
      <c r="I24000" s="13">
        <v>100.16584055599102</v>
      </c>
      <c r="J24000" s="49">
        <v>96.581944444444446</v>
      </c>
      <c r="K24000" s="14">
        <f t="shared" si="1967"/>
        <v>43006.561681358035</v>
      </c>
    </row>
    <row r="24001" spans="1:11" x14ac:dyDescent="0.25">
      <c r="A24001" s="15">
        <f t="shared" si="1968"/>
        <v>9</v>
      </c>
      <c r="B24001" s="16">
        <f t="shared" si="1964"/>
        <v>2023</v>
      </c>
      <c r="C24001" s="17">
        <f t="shared" si="1965"/>
        <v>45196</v>
      </c>
      <c r="D24001" s="16">
        <f t="shared" si="1966"/>
        <v>22</v>
      </c>
      <c r="E24001" s="55">
        <v>20301.1899821152</v>
      </c>
      <c r="F24001" s="18">
        <v>5216.6122409151003</v>
      </c>
      <c r="G24001" s="18">
        <v>13544.376</v>
      </c>
      <c r="H24001" s="18">
        <v>341.21699999999998</v>
      </c>
      <c r="I24001" s="18">
        <v>100.16584055599102</v>
      </c>
      <c r="J24001" s="53">
        <v>96.581944444444446</v>
      </c>
      <c r="K24001" s="19">
        <f t="shared" si="1967"/>
        <v>39600.143008030733</v>
      </c>
    </row>
    <row r="24002" spans="1:11" x14ac:dyDescent="0.25">
      <c r="A24002" s="10">
        <f t="shared" si="1968"/>
        <v>9</v>
      </c>
      <c r="B24002" s="11">
        <f t="shared" si="1964"/>
        <v>2023</v>
      </c>
      <c r="C24002" s="12">
        <f t="shared" si="1965"/>
        <v>45196</v>
      </c>
      <c r="D24002" s="11">
        <f t="shared" si="1966"/>
        <v>23</v>
      </c>
      <c r="E24002" s="51">
        <v>18001.315920944799</v>
      </c>
      <c r="F24002" s="13">
        <v>4671.2604373002996</v>
      </c>
      <c r="G24002" s="13">
        <v>13053.562</v>
      </c>
      <c r="H24002" s="13">
        <v>341.21699999999998</v>
      </c>
      <c r="I24002" s="13">
        <v>100.16584055599102</v>
      </c>
      <c r="J24002" s="49">
        <v>96.581944444444446</v>
      </c>
      <c r="K24002" s="14">
        <f t="shared" si="1967"/>
        <v>36264.103143245527</v>
      </c>
    </row>
    <row r="24003" spans="1:11" x14ac:dyDescent="0.25">
      <c r="A24003" s="15">
        <f t="shared" si="1968"/>
        <v>9</v>
      </c>
      <c r="B24003" s="16">
        <f t="shared" si="1964"/>
        <v>2023</v>
      </c>
      <c r="C24003" s="17">
        <f t="shared" si="1965"/>
        <v>45196</v>
      </c>
      <c r="D24003" s="16">
        <f t="shared" si="1966"/>
        <v>24</v>
      </c>
      <c r="E24003" s="55">
        <v>15566.9601770063</v>
      </c>
      <c r="F24003" s="18">
        <v>4337.1619125509997</v>
      </c>
      <c r="G24003" s="18">
        <v>12515.909</v>
      </c>
      <c r="H24003" s="18">
        <v>341.21699999999998</v>
      </c>
      <c r="I24003" s="18">
        <v>100.16584055599102</v>
      </c>
      <c r="J24003" s="53">
        <v>96.581944444444446</v>
      </c>
      <c r="K24003" s="19">
        <f t="shared" si="1967"/>
        <v>32957.995874557731</v>
      </c>
    </row>
    <row r="24004" spans="1:11" x14ac:dyDescent="0.25">
      <c r="A24004" s="10">
        <f t="shared" si="1968"/>
        <v>9</v>
      </c>
      <c r="B24004" s="11">
        <f t="shared" si="1964"/>
        <v>2023</v>
      </c>
      <c r="C24004" s="12">
        <f t="shared" si="1965"/>
        <v>45197</v>
      </c>
      <c r="D24004" s="11">
        <f t="shared" si="1966"/>
        <v>1</v>
      </c>
      <c r="E24004" s="51">
        <v>13659.333277531499</v>
      </c>
      <c r="F24004" s="13">
        <v>4199.0728764187998</v>
      </c>
      <c r="G24004" s="13">
        <v>12477.380999999999</v>
      </c>
      <c r="H24004" s="13">
        <v>341.21699999999998</v>
      </c>
      <c r="I24004" s="13">
        <v>100.16584055599102</v>
      </c>
      <c r="J24004" s="49">
        <v>96.581944444444446</v>
      </c>
      <c r="K24004" s="14">
        <f t="shared" si="1967"/>
        <v>30873.751938950732</v>
      </c>
    </row>
    <row r="24005" spans="1:11" x14ac:dyDescent="0.25">
      <c r="A24005" s="15">
        <f t="shared" si="1968"/>
        <v>9</v>
      </c>
      <c r="B24005" s="16">
        <f t="shared" ref="B24005:B24068" si="1969">YEAR(C24005)</f>
        <v>2023</v>
      </c>
      <c r="C24005" s="17">
        <f t="shared" si="1965"/>
        <v>45197</v>
      </c>
      <c r="D24005" s="16">
        <f t="shared" si="1966"/>
        <v>2</v>
      </c>
      <c r="E24005" s="55">
        <v>12472.3631067632</v>
      </c>
      <c r="F24005" s="18">
        <v>4230.7823871697001</v>
      </c>
      <c r="G24005" s="18">
        <v>12363.987999999999</v>
      </c>
      <c r="H24005" s="18">
        <v>341.21699999999998</v>
      </c>
      <c r="I24005" s="18">
        <v>100.16584055599102</v>
      </c>
      <c r="J24005" s="53">
        <v>96.581944444444446</v>
      </c>
      <c r="K24005" s="19">
        <f t="shared" si="1967"/>
        <v>29605.098278933332</v>
      </c>
    </row>
    <row r="24006" spans="1:11" x14ac:dyDescent="0.25">
      <c r="A24006" s="10">
        <f t="shared" si="1968"/>
        <v>9</v>
      </c>
      <c r="B24006" s="11">
        <f t="shared" si="1969"/>
        <v>2023</v>
      </c>
      <c r="C24006" s="12">
        <f t="shared" ref="C24006:C24069" si="1970">IF(D24006=1, C24005+1, C24005)</f>
        <v>45197</v>
      </c>
      <c r="D24006" s="11">
        <f t="shared" ref="D24006:D24069" si="1971">IF(D24005=24, 1, D24005+1)</f>
        <v>3</v>
      </c>
      <c r="E24006" s="51">
        <v>11676.3223420833</v>
      </c>
      <c r="F24006" s="13">
        <v>4094.2026360004002</v>
      </c>
      <c r="G24006" s="13">
        <v>11960.014999999999</v>
      </c>
      <c r="H24006" s="13">
        <v>341.21699999999998</v>
      </c>
      <c r="I24006" s="13">
        <v>100.16584055599102</v>
      </c>
      <c r="J24006" s="49">
        <v>96.581944444444446</v>
      </c>
      <c r="K24006" s="14">
        <f t="shared" ref="K24006:K24069" si="1972">SUM(E24006:J24006)</f>
        <v>28268.504763084136</v>
      </c>
    </row>
    <row r="24007" spans="1:11" x14ac:dyDescent="0.25">
      <c r="A24007" s="15">
        <f t="shared" si="1968"/>
        <v>9</v>
      </c>
      <c r="B24007" s="16">
        <f t="shared" si="1969"/>
        <v>2023</v>
      </c>
      <c r="C24007" s="17">
        <f t="shared" si="1970"/>
        <v>45197</v>
      </c>
      <c r="D24007" s="16">
        <f t="shared" si="1971"/>
        <v>4</v>
      </c>
      <c r="E24007" s="55">
        <v>11242.5450367101</v>
      </c>
      <c r="F24007" s="18">
        <v>4093.1628376734002</v>
      </c>
      <c r="G24007" s="18">
        <v>11993.732</v>
      </c>
      <c r="H24007" s="18">
        <v>341.21699999999998</v>
      </c>
      <c r="I24007" s="18">
        <v>100.16584055599102</v>
      </c>
      <c r="J24007" s="53">
        <v>96.581944444444446</v>
      </c>
      <c r="K24007" s="19">
        <f t="shared" si="1972"/>
        <v>27867.404659383938</v>
      </c>
    </row>
    <row r="24008" spans="1:11" x14ac:dyDescent="0.25">
      <c r="A24008" s="10">
        <f t="shared" si="1968"/>
        <v>9</v>
      </c>
      <c r="B24008" s="11">
        <f t="shared" si="1969"/>
        <v>2023</v>
      </c>
      <c r="C24008" s="12">
        <f t="shared" si="1970"/>
        <v>45197</v>
      </c>
      <c r="D24008" s="11">
        <f t="shared" si="1971"/>
        <v>5</v>
      </c>
      <c r="E24008" s="51">
        <v>11123.373037888799</v>
      </c>
      <c r="F24008" s="13">
        <v>4139.4381496177002</v>
      </c>
      <c r="G24008" s="13">
        <v>12480.75</v>
      </c>
      <c r="H24008" s="13">
        <v>341.21699999999998</v>
      </c>
      <c r="I24008" s="13">
        <v>100.16584055599102</v>
      </c>
      <c r="J24008" s="49">
        <v>96.581944444444446</v>
      </c>
      <c r="K24008" s="14">
        <f t="shared" si="1972"/>
        <v>28281.525972506937</v>
      </c>
    </row>
    <row r="24009" spans="1:11" x14ac:dyDescent="0.25">
      <c r="A24009" s="15">
        <f t="shared" si="1968"/>
        <v>9</v>
      </c>
      <c r="B24009" s="16">
        <f t="shared" si="1969"/>
        <v>2023</v>
      </c>
      <c r="C24009" s="17">
        <f t="shared" si="1970"/>
        <v>45197</v>
      </c>
      <c r="D24009" s="16">
        <f t="shared" si="1971"/>
        <v>6</v>
      </c>
      <c r="E24009" s="55">
        <v>11628.146107857599</v>
      </c>
      <c r="F24009" s="18">
        <v>4251.0017736232003</v>
      </c>
      <c r="G24009" s="18">
        <v>14308.518</v>
      </c>
      <c r="H24009" s="18">
        <v>341.21699999999998</v>
      </c>
      <c r="I24009" s="18">
        <v>100.16584055599102</v>
      </c>
      <c r="J24009" s="53">
        <v>96.581944444444446</v>
      </c>
      <c r="K24009" s="19">
        <f t="shared" si="1972"/>
        <v>30725.630666481236</v>
      </c>
    </row>
    <row r="24010" spans="1:11" x14ac:dyDescent="0.25">
      <c r="A24010" s="10">
        <f t="shared" si="1968"/>
        <v>9</v>
      </c>
      <c r="B24010" s="11">
        <f t="shared" si="1969"/>
        <v>2023</v>
      </c>
      <c r="C24010" s="12">
        <f t="shared" si="1970"/>
        <v>45197</v>
      </c>
      <c r="D24010" s="11">
        <f t="shared" si="1971"/>
        <v>7</v>
      </c>
      <c r="E24010" s="51">
        <v>12777.838798881199</v>
      </c>
      <c r="F24010" s="13">
        <v>4598.4043719122001</v>
      </c>
      <c r="G24010" s="13">
        <v>16658.776000000002</v>
      </c>
      <c r="H24010" s="13">
        <v>73.930000000000007</v>
      </c>
      <c r="I24010" s="13">
        <v>21.702496043000256</v>
      </c>
      <c r="J24010" s="49">
        <v>96.581944444444446</v>
      </c>
      <c r="K24010" s="14">
        <f t="shared" si="1972"/>
        <v>34227.233611280841</v>
      </c>
    </row>
    <row r="24011" spans="1:11" x14ac:dyDescent="0.25">
      <c r="A24011" s="15">
        <f t="shared" si="1968"/>
        <v>9</v>
      </c>
      <c r="B24011" s="16">
        <f t="shared" si="1969"/>
        <v>2023</v>
      </c>
      <c r="C24011" s="17">
        <f t="shared" si="1970"/>
        <v>45197</v>
      </c>
      <c r="D24011" s="16">
        <f t="shared" si="1971"/>
        <v>8</v>
      </c>
      <c r="E24011" s="55">
        <v>14321.4126933971</v>
      </c>
      <c r="F24011" s="18">
        <v>4992.0634614639002</v>
      </c>
      <c r="G24011" s="18">
        <v>18141.164000000001</v>
      </c>
      <c r="H24011" s="18">
        <v>0</v>
      </c>
      <c r="I24011" s="18">
        <v>0</v>
      </c>
      <c r="J24011" s="53">
        <v>96.581944444444446</v>
      </c>
      <c r="K24011" s="19">
        <f t="shared" si="1972"/>
        <v>37551.222099305443</v>
      </c>
    </row>
    <row r="24012" spans="1:11" x14ac:dyDescent="0.25">
      <c r="A24012" s="10">
        <f t="shared" si="1968"/>
        <v>9</v>
      </c>
      <c r="B24012" s="11">
        <f t="shared" si="1969"/>
        <v>2023</v>
      </c>
      <c r="C24012" s="12">
        <f t="shared" si="1970"/>
        <v>45197</v>
      </c>
      <c r="D24012" s="11">
        <f t="shared" si="1971"/>
        <v>9</v>
      </c>
      <c r="E24012" s="51">
        <v>14271.4978923868</v>
      </c>
      <c r="F24012" s="13">
        <v>5769.5404497382997</v>
      </c>
      <c r="G24012" s="13">
        <v>18809.484</v>
      </c>
      <c r="H24012" s="13">
        <v>0</v>
      </c>
      <c r="I24012" s="13">
        <v>0</v>
      </c>
      <c r="J24012" s="49">
        <v>96.581944444444446</v>
      </c>
      <c r="K24012" s="14">
        <f t="shared" si="1972"/>
        <v>38947.104286569542</v>
      </c>
    </row>
    <row r="24013" spans="1:11" x14ac:dyDescent="0.25">
      <c r="A24013" s="15">
        <f t="shared" si="1968"/>
        <v>9</v>
      </c>
      <c r="B24013" s="16">
        <f t="shared" si="1969"/>
        <v>2023</v>
      </c>
      <c r="C24013" s="17">
        <f t="shared" si="1970"/>
        <v>45197</v>
      </c>
      <c r="D24013" s="16">
        <f t="shared" si="1971"/>
        <v>10</v>
      </c>
      <c r="E24013" s="55">
        <v>14228.561133527501</v>
      </c>
      <c r="F24013" s="18">
        <v>6833.7490737338003</v>
      </c>
      <c r="G24013" s="18">
        <v>19541.436000000002</v>
      </c>
      <c r="H24013" s="18">
        <v>0</v>
      </c>
      <c r="I24013" s="18">
        <v>0</v>
      </c>
      <c r="J24013" s="53">
        <v>96.581944444444446</v>
      </c>
      <c r="K24013" s="19">
        <f t="shared" si="1972"/>
        <v>40700.32815170574</v>
      </c>
    </row>
    <row r="24014" spans="1:11" x14ac:dyDescent="0.25">
      <c r="A24014" s="10">
        <f t="shared" si="1968"/>
        <v>9</v>
      </c>
      <c r="B24014" s="11">
        <f t="shared" si="1969"/>
        <v>2023</v>
      </c>
      <c r="C24014" s="12">
        <f t="shared" si="1970"/>
        <v>45197</v>
      </c>
      <c r="D24014" s="11">
        <f t="shared" si="1971"/>
        <v>11</v>
      </c>
      <c r="E24014" s="51">
        <v>14395.412559611001</v>
      </c>
      <c r="F24014" s="13">
        <v>7251.6577940277002</v>
      </c>
      <c r="G24014" s="13">
        <v>19627.099999999999</v>
      </c>
      <c r="H24014" s="13">
        <v>0</v>
      </c>
      <c r="I24014" s="13">
        <v>0</v>
      </c>
      <c r="J24014" s="49">
        <v>96.581944444444446</v>
      </c>
      <c r="K24014" s="14">
        <f t="shared" si="1972"/>
        <v>41370.752298083142</v>
      </c>
    </row>
    <row r="24015" spans="1:11" x14ac:dyDescent="0.25">
      <c r="A24015" s="15">
        <f t="shared" si="1968"/>
        <v>9</v>
      </c>
      <c r="B24015" s="16">
        <f t="shared" si="1969"/>
        <v>2023</v>
      </c>
      <c r="C24015" s="17">
        <f t="shared" si="1970"/>
        <v>45197</v>
      </c>
      <c r="D24015" s="16">
        <f t="shared" si="1971"/>
        <v>12</v>
      </c>
      <c r="E24015" s="55">
        <v>14719.068059528399</v>
      </c>
      <c r="F24015" s="18">
        <v>7612.1884603246999</v>
      </c>
      <c r="G24015" s="18">
        <v>19133.469000000001</v>
      </c>
      <c r="H24015" s="18">
        <v>0</v>
      </c>
      <c r="I24015" s="18">
        <v>0</v>
      </c>
      <c r="J24015" s="53">
        <v>96.581944444444446</v>
      </c>
      <c r="K24015" s="19">
        <f t="shared" si="1972"/>
        <v>41561.307464297548</v>
      </c>
    </row>
    <row r="24016" spans="1:11" x14ac:dyDescent="0.25">
      <c r="A24016" s="10">
        <f t="shared" si="1968"/>
        <v>9</v>
      </c>
      <c r="B24016" s="11">
        <f t="shared" si="1969"/>
        <v>2023</v>
      </c>
      <c r="C24016" s="12">
        <f t="shared" si="1970"/>
        <v>45197</v>
      </c>
      <c r="D24016" s="11">
        <f t="shared" si="1971"/>
        <v>13</v>
      </c>
      <c r="E24016" s="51">
        <v>15241.900626516799</v>
      </c>
      <c r="F24016" s="13">
        <v>7628.3232331305999</v>
      </c>
      <c r="G24016" s="13">
        <v>19856.162</v>
      </c>
      <c r="H24016" s="13">
        <v>0</v>
      </c>
      <c r="I24016" s="13">
        <v>0</v>
      </c>
      <c r="J24016" s="49">
        <v>96.581944444444446</v>
      </c>
      <c r="K24016" s="14">
        <f t="shared" si="1972"/>
        <v>42822.967804091844</v>
      </c>
    </row>
    <row r="24017" spans="1:11" x14ac:dyDescent="0.25">
      <c r="A24017" s="15">
        <f t="shared" si="1968"/>
        <v>9</v>
      </c>
      <c r="B24017" s="16">
        <f t="shared" si="1969"/>
        <v>2023</v>
      </c>
      <c r="C24017" s="17">
        <f t="shared" si="1970"/>
        <v>45197</v>
      </c>
      <c r="D24017" s="16">
        <f t="shared" si="1971"/>
        <v>14</v>
      </c>
      <c r="E24017" s="55">
        <v>15454.0040413472</v>
      </c>
      <c r="F24017" s="18">
        <v>7766.4481963465996</v>
      </c>
      <c r="G24017" s="18">
        <v>19178.044999999998</v>
      </c>
      <c r="H24017" s="18">
        <v>0</v>
      </c>
      <c r="I24017" s="18">
        <v>0</v>
      </c>
      <c r="J24017" s="53">
        <v>96.581944444444446</v>
      </c>
      <c r="K24017" s="19">
        <f t="shared" si="1972"/>
        <v>42495.079182138237</v>
      </c>
    </row>
    <row r="24018" spans="1:11" x14ac:dyDescent="0.25">
      <c r="A24018" s="10">
        <f t="shared" si="1968"/>
        <v>9</v>
      </c>
      <c r="B24018" s="11">
        <f t="shared" si="1969"/>
        <v>2023</v>
      </c>
      <c r="C24018" s="12">
        <f t="shared" si="1970"/>
        <v>45197</v>
      </c>
      <c r="D24018" s="11">
        <f t="shared" si="1971"/>
        <v>15</v>
      </c>
      <c r="E24018" s="51">
        <v>15583.5096086426</v>
      </c>
      <c r="F24018" s="13">
        <v>7777.7880365512001</v>
      </c>
      <c r="G24018" s="13">
        <v>18320.162</v>
      </c>
      <c r="H24018" s="13">
        <v>0</v>
      </c>
      <c r="I24018" s="13">
        <v>0</v>
      </c>
      <c r="J24018" s="49">
        <v>96.581944444444446</v>
      </c>
      <c r="K24018" s="14">
        <f t="shared" si="1972"/>
        <v>41778.04158963824</v>
      </c>
    </row>
    <row r="24019" spans="1:11" x14ac:dyDescent="0.25">
      <c r="A24019" s="15">
        <f t="shared" si="1968"/>
        <v>9</v>
      </c>
      <c r="B24019" s="16">
        <f t="shared" si="1969"/>
        <v>2023</v>
      </c>
      <c r="C24019" s="17">
        <f t="shared" si="1970"/>
        <v>45197</v>
      </c>
      <c r="D24019" s="16">
        <f t="shared" si="1971"/>
        <v>16</v>
      </c>
      <c r="E24019" s="55">
        <v>16889.3725875932</v>
      </c>
      <c r="F24019" s="18">
        <v>7815.0918625293998</v>
      </c>
      <c r="G24019" s="18">
        <v>17244.84</v>
      </c>
      <c r="H24019" s="18">
        <v>0</v>
      </c>
      <c r="I24019" s="18">
        <v>0</v>
      </c>
      <c r="J24019" s="53">
        <v>96.581944444444446</v>
      </c>
      <c r="K24019" s="19">
        <f t="shared" si="1972"/>
        <v>42045.886394567038</v>
      </c>
    </row>
    <row r="24020" spans="1:11" x14ac:dyDescent="0.25">
      <c r="A24020" s="10">
        <f t="shared" si="1968"/>
        <v>9</v>
      </c>
      <c r="B24020" s="11">
        <f t="shared" si="1969"/>
        <v>2023</v>
      </c>
      <c r="C24020" s="12">
        <f t="shared" si="1970"/>
        <v>45197</v>
      </c>
      <c r="D24020" s="11">
        <f t="shared" si="1971"/>
        <v>17</v>
      </c>
      <c r="E24020" s="51">
        <v>18949.742005329299</v>
      </c>
      <c r="F24020" s="13">
        <v>7537.8201556418999</v>
      </c>
      <c r="G24020" s="13">
        <v>16394.101999999999</v>
      </c>
      <c r="H24020" s="13">
        <v>0</v>
      </c>
      <c r="I24020" s="13">
        <v>0</v>
      </c>
      <c r="J24020" s="49">
        <v>96.581944444444446</v>
      </c>
      <c r="K24020" s="14">
        <f t="shared" si="1972"/>
        <v>42978.246105415637</v>
      </c>
    </row>
    <row r="24021" spans="1:11" x14ac:dyDescent="0.25">
      <c r="A24021" s="15">
        <f t="shared" si="1968"/>
        <v>9</v>
      </c>
      <c r="B24021" s="16">
        <f t="shared" si="1969"/>
        <v>2023</v>
      </c>
      <c r="C24021" s="17">
        <f t="shared" si="1970"/>
        <v>45197</v>
      </c>
      <c r="D24021" s="16">
        <f t="shared" si="1971"/>
        <v>18</v>
      </c>
      <c r="E24021" s="55">
        <v>20566.581436326102</v>
      </c>
      <c r="F24021" s="18">
        <v>6787.1911480678</v>
      </c>
      <c r="G24021" s="18">
        <v>16147.99</v>
      </c>
      <c r="H24021" s="18">
        <v>0</v>
      </c>
      <c r="I24021" s="18">
        <v>0</v>
      </c>
      <c r="J24021" s="53">
        <v>96.581944444444446</v>
      </c>
      <c r="K24021" s="19">
        <f t="shared" si="1972"/>
        <v>43598.344528838345</v>
      </c>
    </row>
    <row r="24022" spans="1:11" x14ac:dyDescent="0.25">
      <c r="A24022" s="10">
        <f t="shared" si="1968"/>
        <v>9</v>
      </c>
      <c r="B24022" s="11">
        <f t="shared" si="1969"/>
        <v>2023</v>
      </c>
      <c r="C24022" s="12">
        <f t="shared" si="1970"/>
        <v>45197</v>
      </c>
      <c r="D24022" s="11">
        <f t="shared" si="1971"/>
        <v>19</v>
      </c>
      <c r="E24022" s="51">
        <v>20651.057537774599</v>
      </c>
      <c r="F24022" s="13">
        <v>6458.4398119441003</v>
      </c>
      <c r="G24022" s="13">
        <v>16083.562</v>
      </c>
      <c r="H24022" s="13">
        <v>301.40800000000002</v>
      </c>
      <c r="I24022" s="13">
        <v>88.479723080327602</v>
      </c>
      <c r="J24022" s="49">
        <v>96.581944444444446</v>
      </c>
      <c r="K24022" s="14">
        <f t="shared" si="1972"/>
        <v>43679.529017243476</v>
      </c>
    </row>
    <row r="24023" spans="1:11" x14ac:dyDescent="0.25">
      <c r="A24023" s="15">
        <f t="shared" si="1968"/>
        <v>9</v>
      </c>
      <c r="B24023" s="16">
        <f t="shared" si="1969"/>
        <v>2023</v>
      </c>
      <c r="C24023" s="17">
        <f t="shared" si="1970"/>
        <v>45197</v>
      </c>
      <c r="D24023" s="16">
        <f t="shared" si="1971"/>
        <v>20</v>
      </c>
      <c r="E24023" s="55">
        <v>21734.710648317199</v>
      </c>
      <c r="F24023" s="18">
        <v>6443.8555863714</v>
      </c>
      <c r="G24023" s="18">
        <v>15489.295</v>
      </c>
      <c r="H24023" s="18">
        <v>341.21699999999998</v>
      </c>
      <c r="I24023" s="18">
        <v>100.16584055599102</v>
      </c>
      <c r="J24023" s="53">
        <v>96.581944444444446</v>
      </c>
      <c r="K24023" s="19">
        <f t="shared" si="1972"/>
        <v>44205.826019689033</v>
      </c>
    </row>
    <row r="24024" spans="1:11" x14ac:dyDescent="0.25">
      <c r="A24024" s="10">
        <f t="shared" si="1968"/>
        <v>9</v>
      </c>
      <c r="B24024" s="11">
        <f t="shared" si="1969"/>
        <v>2023</v>
      </c>
      <c r="C24024" s="12">
        <f t="shared" si="1970"/>
        <v>45197</v>
      </c>
      <c r="D24024" s="11">
        <f t="shared" si="1971"/>
        <v>21</v>
      </c>
      <c r="E24024" s="51">
        <v>21884.305976915399</v>
      </c>
      <c r="F24024" s="13">
        <v>5888.0125045031</v>
      </c>
      <c r="G24024" s="13">
        <v>14454.17</v>
      </c>
      <c r="H24024" s="13">
        <v>341.21699999999998</v>
      </c>
      <c r="I24024" s="13">
        <v>100.16584055599102</v>
      </c>
      <c r="J24024" s="49">
        <v>96.581944444444446</v>
      </c>
      <c r="K24024" s="14">
        <f t="shared" si="1972"/>
        <v>42764.453266418932</v>
      </c>
    </row>
    <row r="24025" spans="1:11" x14ac:dyDescent="0.25">
      <c r="A24025" s="15">
        <f t="shared" si="1968"/>
        <v>9</v>
      </c>
      <c r="B24025" s="16">
        <f t="shared" si="1969"/>
        <v>2023</v>
      </c>
      <c r="C24025" s="17">
        <f t="shared" si="1970"/>
        <v>45197</v>
      </c>
      <c r="D24025" s="16">
        <f t="shared" si="1971"/>
        <v>22</v>
      </c>
      <c r="E24025" s="55">
        <v>20548.772022794801</v>
      </c>
      <c r="F24025" s="18">
        <v>5409.0598958853998</v>
      </c>
      <c r="G24025" s="18">
        <v>13198.691000000001</v>
      </c>
      <c r="H24025" s="18">
        <v>341.21699999999998</v>
      </c>
      <c r="I24025" s="18">
        <v>100.16584055599102</v>
      </c>
      <c r="J24025" s="53">
        <v>96.581944444444446</v>
      </c>
      <c r="K24025" s="19">
        <f t="shared" si="1972"/>
        <v>39694.487703680636</v>
      </c>
    </row>
    <row r="24026" spans="1:11" x14ac:dyDescent="0.25">
      <c r="A24026" s="10">
        <f t="shared" si="1968"/>
        <v>9</v>
      </c>
      <c r="B24026" s="11">
        <f t="shared" si="1969"/>
        <v>2023</v>
      </c>
      <c r="C24026" s="12">
        <f t="shared" si="1970"/>
        <v>45197</v>
      </c>
      <c r="D24026" s="11">
        <f t="shared" si="1971"/>
        <v>23</v>
      </c>
      <c r="E24026" s="51">
        <v>18373.902961898399</v>
      </c>
      <c r="F24026" s="13">
        <v>4832.4281599330998</v>
      </c>
      <c r="G24026" s="13">
        <v>12783.723</v>
      </c>
      <c r="H24026" s="13">
        <v>341.21699999999998</v>
      </c>
      <c r="I24026" s="13">
        <v>100.16584055599102</v>
      </c>
      <c r="J24026" s="49">
        <v>96.581944444444446</v>
      </c>
      <c r="K24026" s="14">
        <f t="shared" si="1972"/>
        <v>36528.018906831931</v>
      </c>
    </row>
    <row r="24027" spans="1:11" x14ac:dyDescent="0.25">
      <c r="A24027" s="15">
        <f t="shared" si="1968"/>
        <v>9</v>
      </c>
      <c r="B24027" s="16">
        <f t="shared" si="1969"/>
        <v>2023</v>
      </c>
      <c r="C24027" s="17">
        <f t="shared" si="1970"/>
        <v>45197</v>
      </c>
      <c r="D24027" s="16">
        <f t="shared" si="1971"/>
        <v>24</v>
      </c>
      <c r="E24027" s="55">
        <v>15880.8188113099</v>
      </c>
      <c r="F24027" s="18">
        <v>4490.3269336826997</v>
      </c>
      <c r="G24027" s="18">
        <v>12463.05</v>
      </c>
      <c r="H24027" s="18">
        <v>341.21699999999998</v>
      </c>
      <c r="I24027" s="18">
        <v>100.16584055599102</v>
      </c>
      <c r="J24027" s="53">
        <v>96.581944444444446</v>
      </c>
      <c r="K24027" s="19">
        <f t="shared" si="1972"/>
        <v>33372.160529993031</v>
      </c>
    </row>
    <row r="24028" spans="1:11" x14ac:dyDescent="0.25">
      <c r="A24028" s="10">
        <f t="shared" si="1968"/>
        <v>9</v>
      </c>
      <c r="B24028" s="11">
        <f t="shared" si="1969"/>
        <v>2023</v>
      </c>
      <c r="C24028" s="12">
        <f t="shared" si="1970"/>
        <v>45198</v>
      </c>
      <c r="D24028" s="11">
        <f t="shared" si="1971"/>
        <v>1</v>
      </c>
      <c r="E24028" s="51">
        <v>13920.868769012701</v>
      </c>
      <c r="F24028" s="13">
        <v>4303.0461537646997</v>
      </c>
      <c r="G24028" s="13">
        <v>12088.92</v>
      </c>
      <c r="H24028" s="13">
        <v>341.21699999999998</v>
      </c>
      <c r="I24028" s="13">
        <v>100.16584055599102</v>
      </c>
      <c r="J24028" s="49">
        <v>96.581944444444446</v>
      </c>
      <c r="K24028" s="14">
        <f t="shared" si="1972"/>
        <v>30850.799707777838</v>
      </c>
    </row>
    <row r="24029" spans="1:11" x14ac:dyDescent="0.25">
      <c r="A24029" s="15">
        <f t="shared" si="1968"/>
        <v>9</v>
      </c>
      <c r="B24029" s="16">
        <f t="shared" si="1969"/>
        <v>2023</v>
      </c>
      <c r="C24029" s="17">
        <f t="shared" si="1970"/>
        <v>45198</v>
      </c>
      <c r="D24029" s="16">
        <f t="shared" si="1971"/>
        <v>2</v>
      </c>
      <c r="E24029" s="55">
        <v>12626.067772570001</v>
      </c>
      <c r="F24029" s="18">
        <v>4212.8644752810997</v>
      </c>
      <c r="G24029" s="18">
        <v>11916.579</v>
      </c>
      <c r="H24029" s="18">
        <v>341.21699999999998</v>
      </c>
      <c r="I24029" s="18">
        <v>100.16584055599102</v>
      </c>
      <c r="J24029" s="53">
        <v>96.581944444444446</v>
      </c>
      <c r="K24029" s="19">
        <f t="shared" si="1972"/>
        <v>29293.476032851537</v>
      </c>
    </row>
    <row r="24030" spans="1:11" x14ac:dyDescent="0.25">
      <c r="A24030" s="10">
        <f t="shared" si="1968"/>
        <v>9</v>
      </c>
      <c r="B24030" s="11">
        <f t="shared" si="1969"/>
        <v>2023</v>
      </c>
      <c r="C24030" s="12">
        <f t="shared" si="1970"/>
        <v>45198</v>
      </c>
      <c r="D24030" s="11">
        <f t="shared" si="1971"/>
        <v>3</v>
      </c>
      <c r="E24030" s="51">
        <v>11857.049935328399</v>
      </c>
      <c r="F24030" s="13">
        <v>4179.9621185552996</v>
      </c>
      <c r="G24030" s="13">
        <v>11947.986999999999</v>
      </c>
      <c r="H24030" s="13">
        <v>341.21699999999998</v>
      </c>
      <c r="I24030" s="13">
        <v>100.16584055599102</v>
      </c>
      <c r="J24030" s="49">
        <v>96.581944444444446</v>
      </c>
      <c r="K24030" s="14">
        <f t="shared" si="1972"/>
        <v>28522.963838884138</v>
      </c>
    </row>
    <row r="24031" spans="1:11" x14ac:dyDescent="0.25">
      <c r="A24031" s="15">
        <f t="shared" si="1968"/>
        <v>9</v>
      </c>
      <c r="B24031" s="16">
        <f t="shared" si="1969"/>
        <v>2023</v>
      </c>
      <c r="C24031" s="17">
        <f t="shared" si="1970"/>
        <v>45198</v>
      </c>
      <c r="D24031" s="16">
        <f t="shared" si="1971"/>
        <v>4</v>
      </c>
      <c r="E24031" s="55">
        <v>11517.093823479199</v>
      </c>
      <c r="F24031" s="18">
        <v>4402.8962633061001</v>
      </c>
      <c r="G24031" s="18">
        <v>11547.236999999999</v>
      </c>
      <c r="H24031" s="18">
        <v>341.21699999999998</v>
      </c>
      <c r="I24031" s="18">
        <v>100.16584055599102</v>
      </c>
      <c r="J24031" s="53">
        <v>96.581944444444446</v>
      </c>
      <c r="K24031" s="19">
        <f t="shared" si="1972"/>
        <v>28005.191871785737</v>
      </c>
    </row>
    <row r="24032" spans="1:11" x14ac:dyDescent="0.25">
      <c r="A24032" s="10">
        <f t="shared" si="1968"/>
        <v>9</v>
      </c>
      <c r="B24032" s="11">
        <f t="shared" si="1969"/>
        <v>2023</v>
      </c>
      <c r="C24032" s="12">
        <f t="shared" si="1970"/>
        <v>45198</v>
      </c>
      <c r="D24032" s="11">
        <f t="shared" si="1971"/>
        <v>5</v>
      </c>
      <c r="E24032" s="51">
        <v>11434.313060943399</v>
      </c>
      <c r="F24032" s="13">
        <v>4247.1584714088003</v>
      </c>
      <c r="G24032" s="13">
        <v>12456.23</v>
      </c>
      <c r="H24032" s="13">
        <v>341.21699999999998</v>
      </c>
      <c r="I24032" s="13">
        <v>100.16584055599102</v>
      </c>
      <c r="J24032" s="49">
        <v>96.581944444444446</v>
      </c>
      <c r="K24032" s="14">
        <f t="shared" si="1972"/>
        <v>28675.666317352636</v>
      </c>
    </row>
    <row r="24033" spans="1:11" x14ac:dyDescent="0.25">
      <c r="A24033" s="15">
        <f t="shared" si="1968"/>
        <v>9</v>
      </c>
      <c r="B24033" s="16">
        <f t="shared" si="1969"/>
        <v>2023</v>
      </c>
      <c r="C24033" s="17">
        <f t="shared" si="1970"/>
        <v>45198</v>
      </c>
      <c r="D24033" s="16">
        <f t="shared" si="1971"/>
        <v>6</v>
      </c>
      <c r="E24033" s="55">
        <v>11808.289629299499</v>
      </c>
      <c r="F24033" s="18">
        <v>4333.2226648115002</v>
      </c>
      <c r="G24033" s="18">
        <v>14096.358</v>
      </c>
      <c r="H24033" s="18">
        <v>341.21699999999998</v>
      </c>
      <c r="I24033" s="18">
        <v>100.16584055599102</v>
      </c>
      <c r="J24033" s="53">
        <v>96.581944444444446</v>
      </c>
      <c r="K24033" s="19">
        <f t="shared" si="1972"/>
        <v>30775.835079111435</v>
      </c>
    </row>
    <row r="24034" spans="1:11" x14ac:dyDescent="0.25">
      <c r="A24034" s="10">
        <f t="shared" si="1968"/>
        <v>9</v>
      </c>
      <c r="B24034" s="11">
        <f t="shared" si="1969"/>
        <v>2023</v>
      </c>
      <c r="C24034" s="12">
        <f t="shared" si="1970"/>
        <v>45198</v>
      </c>
      <c r="D24034" s="11">
        <f t="shared" si="1971"/>
        <v>7</v>
      </c>
      <c r="E24034" s="51">
        <v>12822.4501375252</v>
      </c>
      <c r="F24034" s="13">
        <v>4629.1183839461</v>
      </c>
      <c r="G24034" s="13">
        <v>15799.076999999999</v>
      </c>
      <c r="H24034" s="13">
        <v>85.304000000000002</v>
      </c>
      <c r="I24034" s="13">
        <v>25.041386750332659</v>
      </c>
      <c r="J24034" s="49">
        <v>96.581944444444446</v>
      </c>
      <c r="K24034" s="14">
        <f t="shared" si="1972"/>
        <v>33457.572852666068</v>
      </c>
    </row>
    <row r="24035" spans="1:11" x14ac:dyDescent="0.25">
      <c r="A24035" s="15">
        <f t="shared" si="1968"/>
        <v>9</v>
      </c>
      <c r="B24035" s="16">
        <f t="shared" si="1969"/>
        <v>2023</v>
      </c>
      <c r="C24035" s="17">
        <f t="shared" si="1970"/>
        <v>45198</v>
      </c>
      <c r="D24035" s="16">
        <f t="shared" si="1971"/>
        <v>8</v>
      </c>
      <c r="E24035" s="55">
        <v>14434.673567965299</v>
      </c>
      <c r="F24035" s="18">
        <v>4976.7468792528998</v>
      </c>
      <c r="G24035" s="18">
        <v>17404.931</v>
      </c>
      <c r="H24035" s="18">
        <v>0</v>
      </c>
      <c r="I24035" s="18">
        <v>0</v>
      </c>
      <c r="J24035" s="53">
        <v>96.581944444444446</v>
      </c>
      <c r="K24035" s="19">
        <f t="shared" si="1972"/>
        <v>36912.933391662642</v>
      </c>
    </row>
    <row r="24036" spans="1:11" x14ac:dyDescent="0.25">
      <c r="A24036" s="10">
        <f t="shared" si="1968"/>
        <v>9</v>
      </c>
      <c r="B24036" s="11">
        <f t="shared" si="1969"/>
        <v>2023</v>
      </c>
      <c r="C24036" s="12">
        <f t="shared" si="1970"/>
        <v>45198</v>
      </c>
      <c r="D24036" s="11">
        <f t="shared" si="1971"/>
        <v>9</v>
      </c>
      <c r="E24036" s="51">
        <v>14683.1630408888</v>
      </c>
      <c r="F24036" s="13">
        <v>5845.8427283321998</v>
      </c>
      <c r="G24036" s="13">
        <v>17990.841</v>
      </c>
      <c r="H24036" s="13">
        <v>0</v>
      </c>
      <c r="I24036" s="13">
        <v>0</v>
      </c>
      <c r="J24036" s="49">
        <v>96.581944444444446</v>
      </c>
      <c r="K24036" s="14">
        <f t="shared" si="1972"/>
        <v>38616.428713665438</v>
      </c>
    </row>
    <row r="24037" spans="1:11" x14ac:dyDescent="0.25">
      <c r="A24037" s="15">
        <f t="shared" si="1968"/>
        <v>9</v>
      </c>
      <c r="B24037" s="16">
        <f t="shared" si="1969"/>
        <v>2023</v>
      </c>
      <c r="C24037" s="17">
        <f t="shared" si="1970"/>
        <v>45198</v>
      </c>
      <c r="D24037" s="16">
        <f t="shared" si="1971"/>
        <v>10</v>
      </c>
      <c r="E24037" s="55">
        <v>15038.553748566799</v>
      </c>
      <c r="F24037" s="18">
        <v>6780.6241858819003</v>
      </c>
      <c r="G24037" s="18">
        <v>18652.427</v>
      </c>
      <c r="H24037" s="18">
        <v>0</v>
      </c>
      <c r="I24037" s="18">
        <v>0</v>
      </c>
      <c r="J24037" s="53">
        <v>96.581944444444446</v>
      </c>
      <c r="K24037" s="19">
        <f t="shared" si="1972"/>
        <v>40568.186878893139</v>
      </c>
    </row>
    <row r="24038" spans="1:11" x14ac:dyDescent="0.25">
      <c r="A24038" s="10">
        <f t="shared" si="1968"/>
        <v>9</v>
      </c>
      <c r="B24038" s="11">
        <f t="shared" si="1969"/>
        <v>2023</v>
      </c>
      <c r="C24038" s="12">
        <f t="shared" si="1970"/>
        <v>45198</v>
      </c>
      <c r="D24038" s="11">
        <f t="shared" si="1971"/>
        <v>11</v>
      </c>
      <c r="E24038" s="51">
        <v>15482.942134229899</v>
      </c>
      <c r="F24038" s="13">
        <v>7519.9898881449999</v>
      </c>
      <c r="G24038" s="13">
        <v>19635.113000000001</v>
      </c>
      <c r="H24038" s="13">
        <v>0</v>
      </c>
      <c r="I24038" s="13">
        <v>0</v>
      </c>
      <c r="J24038" s="49">
        <v>96.581944444444446</v>
      </c>
      <c r="K24038" s="14">
        <f t="shared" si="1972"/>
        <v>42734.626966819342</v>
      </c>
    </row>
    <row r="24039" spans="1:11" x14ac:dyDescent="0.25">
      <c r="A24039" s="15">
        <f t="shared" si="1968"/>
        <v>9</v>
      </c>
      <c r="B24039" s="16">
        <f t="shared" si="1969"/>
        <v>2023</v>
      </c>
      <c r="C24039" s="17">
        <f t="shared" si="1970"/>
        <v>45198</v>
      </c>
      <c r="D24039" s="16">
        <f t="shared" si="1971"/>
        <v>12</v>
      </c>
      <c r="E24039" s="55">
        <v>15986.2857357006</v>
      </c>
      <c r="F24039" s="18">
        <v>7782.0617856262998</v>
      </c>
      <c r="G24039" s="18">
        <v>19660.794000000002</v>
      </c>
      <c r="H24039" s="18">
        <v>0</v>
      </c>
      <c r="I24039" s="18">
        <v>0</v>
      </c>
      <c r="J24039" s="53">
        <v>96.581944444444446</v>
      </c>
      <c r="K24039" s="19">
        <f t="shared" si="1972"/>
        <v>43525.723465771342</v>
      </c>
    </row>
    <row r="24040" spans="1:11" x14ac:dyDescent="0.25">
      <c r="A24040" s="10">
        <f t="shared" si="1968"/>
        <v>9</v>
      </c>
      <c r="B24040" s="11">
        <f t="shared" si="1969"/>
        <v>2023</v>
      </c>
      <c r="C24040" s="12">
        <f t="shared" si="1970"/>
        <v>45198</v>
      </c>
      <c r="D24040" s="11">
        <f t="shared" si="1971"/>
        <v>13</v>
      </c>
      <c r="E24040" s="51">
        <v>16848.646313774199</v>
      </c>
      <c r="F24040" s="13">
        <v>7972.9682912345997</v>
      </c>
      <c r="G24040" s="13">
        <v>20136.620999999999</v>
      </c>
      <c r="H24040" s="13">
        <v>0</v>
      </c>
      <c r="I24040" s="13">
        <v>0</v>
      </c>
      <c r="J24040" s="49">
        <v>96.581944444444446</v>
      </c>
      <c r="K24040" s="14">
        <f t="shared" si="1972"/>
        <v>45054.817549453241</v>
      </c>
    </row>
    <row r="24041" spans="1:11" x14ac:dyDescent="0.25">
      <c r="A24041" s="15">
        <f t="shared" si="1968"/>
        <v>9</v>
      </c>
      <c r="B24041" s="16">
        <f t="shared" si="1969"/>
        <v>2023</v>
      </c>
      <c r="C24041" s="17">
        <f t="shared" si="1970"/>
        <v>45198</v>
      </c>
      <c r="D24041" s="16">
        <f t="shared" si="1971"/>
        <v>14</v>
      </c>
      <c r="E24041" s="55">
        <v>17271.835822703899</v>
      </c>
      <c r="F24041" s="18">
        <v>8040.4714032970996</v>
      </c>
      <c r="G24041" s="18">
        <v>19683.742999999999</v>
      </c>
      <c r="H24041" s="18">
        <v>0</v>
      </c>
      <c r="I24041" s="18">
        <v>0</v>
      </c>
      <c r="J24041" s="53">
        <v>96.581944444444446</v>
      </c>
      <c r="K24041" s="19">
        <f t="shared" si="1972"/>
        <v>45092.632170445439</v>
      </c>
    </row>
    <row r="24042" spans="1:11" x14ac:dyDescent="0.25">
      <c r="A24042" s="10">
        <f t="shared" si="1968"/>
        <v>9</v>
      </c>
      <c r="B24042" s="11">
        <f t="shared" si="1969"/>
        <v>2023</v>
      </c>
      <c r="C24042" s="12">
        <f t="shared" si="1970"/>
        <v>45198</v>
      </c>
      <c r="D24042" s="11">
        <f t="shared" si="1971"/>
        <v>15</v>
      </c>
      <c r="E24042" s="51">
        <v>17887.336018552302</v>
      </c>
      <c r="F24042" s="13">
        <v>8014.7684412712997</v>
      </c>
      <c r="G24042" s="13">
        <v>18972.725999999999</v>
      </c>
      <c r="H24042" s="13">
        <v>0</v>
      </c>
      <c r="I24042" s="13">
        <v>0</v>
      </c>
      <c r="J24042" s="49">
        <v>96.581944444444446</v>
      </c>
      <c r="K24042" s="14">
        <f t="shared" si="1972"/>
        <v>44971.412404268041</v>
      </c>
    </row>
    <row r="24043" spans="1:11" x14ac:dyDescent="0.25">
      <c r="A24043" s="15">
        <f t="shared" si="1968"/>
        <v>9</v>
      </c>
      <c r="B24043" s="16">
        <f t="shared" si="1969"/>
        <v>2023</v>
      </c>
      <c r="C24043" s="17">
        <f t="shared" si="1970"/>
        <v>45198</v>
      </c>
      <c r="D24043" s="16">
        <f t="shared" si="1971"/>
        <v>16</v>
      </c>
      <c r="E24043" s="55">
        <v>19480.4177690695</v>
      </c>
      <c r="F24043" s="18">
        <v>7978.6570060355998</v>
      </c>
      <c r="G24043" s="18">
        <v>17828.866000000002</v>
      </c>
      <c r="H24043" s="18">
        <v>0</v>
      </c>
      <c r="I24043" s="18">
        <v>0</v>
      </c>
      <c r="J24043" s="53">
        <v>96.581944444444446</v>
      </c>
      <c r="K24043" s="19">
        <f t="shared" si="1972"/>
        <v>45384.522719549546</v>
      </c>
    </row>
    <row r="24044" spans="1:11" x14ac:dyDescent="0.25">
      <c r="A24044" s="10">
        <f t="shared" si="1968"/>
        <v>9</v>
      </c>
      <c r="B24044" s="11">
        <f t="shared" si="1969"/>
        <v>2023</v>
      </c>
      <c r="C24044" s="12">
        <f t="shared" si="1970"/>
        <v>45198</v>
      </c>
      <c r="D24044" s="11">
        <f t="shared" si="1971"/>
        <v>17</v>
      </c>
      <c r="E24044" s="51">
        <v>22003.7679533152</v>
      </c>
      <c r="F24044" s="13">
        <v>7731.2709591654002</v>
      </c>
      <c r="G24044" s="13">
        <v>17123.664000000001</v>
      </c>
      <c r="H24044" s="13">
        <v>0</v>
      </c>
      <c r="I24044" s="13">
        <v>0</v>
      </c>
      <c r="J24044" s="49">
        <v>96.581944444444446</v>
      </c>
      <c r="K24044" s="14">
        <f t="shared" si="1972"/>
        <v>46955.284856925042</v>
      </c>
    </row>
    <row r="24045" spans="1:11" x14ac:dyDescent="0.25">
      <c r="A24045" s="15">
        <f t="shared" ref="A24045:A24108" si="1973">MONTH(C24045)</f>
        <v>9</v>
      </c>
      <c r="B24045" s="16">
        <f t="shared" si="1969"/>
        <v>2023</v>
      </c>
      <c r="C24045" s="17">
        <f t="shared" si="1970"/>
        <v>45198</v>
      </c>
      <c r="D24045" s="16">
        <f t="shared" si="1971"/>
        <v>18</v>
      </c>
      <c r="E24045" s="55">
        <v>23467.804225041</v>
      </c>
      <c r="F24045" s="18">
        <v>7075.5907539670998</v>
      </c>
      <c r="G24045" s="18">
        <v>16406.013999999999</v>
      </c>
      <c r="H24045" s="18">
        <v>0</v>
      </c>
      <c r="I24045" s="18">
        <v>0</v>
      </c>
      <c r="J24045" s="53">
        <v>96.581944444444446</v>
      </c>
      <c r="K24045" s="19">
        <f t="shared" si="1972"/>
        <v>47045.99092345254</v>
      </c>
    </row>
    <row r="24046" spans="1:11" x14ac:dyDescent="0.25">
      <c r="A24046" s="10">
        <f t="shared" si="1973"/>
        <v>9</v>
      </c>
      <c r="B24046" s="11">
        <f t="shared" si="1969"/>
        <v>2023</v>
      </c>
      <c r="C24046" s="12">
        <f t="shared" si="1970"/>
        <v>45198</v>
      </c>
      <c r="D24046" s="11">
        <f t="shared" si="1971"/>
        <v>19</v>
      </c>
      <c r="E24046" s="51">
        <v>22762.898226274199</v>
      </c>
      <c r="F24046" s="13">
        <v>6664.8756438502996</v>
      </c>
      <c r="G24046" s="13">
        <v>16141.297</v>
      </c>
      <c r="H24046" s="13">
        <v>312.78199999999998</v>
      </c>
      <c r="I24046" s="13">
        <v>91.818613787659999</v>
      </c>
      <c r="J24046" s="49">
        <v>96.581944444444446</v>
      </c>
      <c r="K24046" s="14">
        <f t="shared" si="1972"/>
        <v>46070.253428356606</v>
      </c>
    </row>
    <row r="24047" spans="1:11" x14ac:dyDescent="0.25">
      <c r="A24047" s="15">
        <f t="shared" si="1973"/>
        <v>9</v>
      </c>
      <c r="B24047" s="16">
        <f t="shared" si="1969"/>
        <v>2023</v>
      </c>
      <c r="C24047" s="17">
        <f t="shared" si="1970"/>
        <v>45198</v>
      </c>
      <c r="D24047" s="16">
        <f t="shared" si="1971"/>
        <v>20</v>
      </c>
      <c r="E24047" s="55">
        <v>22616.677964431899</v>
      </c>
      <c r="F24047" s="18">
        <v>6571.3878418951999</v>
      </c>
      <c r="G24047" s="18">
        <v>15376.721</v>
      </c>
      <c r="H24047" s="18">
        <v>341.21699999999998</v>
      </c>
      <c r="I24047" s="18">
        <v>100.16584055599102</v>
      </c>
      <c r="J24047" s="53">
        <v>96.581944444444446</v>
      </c>
      <c r="K24047" s="19">
        <f t="shared" si="1972"/>
        <v>45102.751591327535</v>
      </c>
    </row>
    <row r="24048" spans="1:11" x14ac:dyDescent="0.25">
      <c r="A24048" s="10">
        <f t="shared" si="1973"/>
        <v>9</v>
      </c>
      <c r="B24048" s="11">
        <f t="shared" si="1969"/>
        <v>2023</v>
      </c>
      <c r="C24048" s="12">
        <f t="shared" si="1970"/>
        <v>45198</v>
      </c>
      <c r="D24048" s="11">
        <f t="shared" si="1971"/>
        <v>21</v>
      </c>
      <c r="E24048" s="51">
        <v>22307.122372886399</v>
      </c>
      <c r="F24048" s="13">
        <v>5994.1688941679004</v>
      </c>
      <c r="G24048" s="13">
        <v>14390.709000000001</v>
      </c>
      <c r="H24048" s="13">
        <v>341.21699999999998</v>
      </c>
      <c r="I24048" s="13">
        <v>100.16584055599102</v>
      </c>
      <c r="J24048" s="49">
        <v>96.581944444444446</v>
      </c>
      <c r="K24048" s="14">
        <f t="shared" si="1972"/>
        <v>43229.965052054737</v>
      </c>
    </row>
    <row r="24049" spans="1:11" x14ac:dyDescent="0.25">
      <c r="A24049" s="15">
        <f t="shared" si="1973"/>
        <v>9</v>
      </c>
      <c r="B24049" s="16">
        <f t="shared" si="1969"/>
        <v>2023</v>
      </c>
      <c r="C24049" s="17">
        <f t="shared" si="1970"/>
        <v>45198</v>
      </c>
      <c r="D24049" s="16">
        <f t="shared" si="1971"/>
        <v>22</v>
      </c>
      <c r="E24049" s="55">
        <v>21083.480182345502</v>
      </c>
      <c r="F24049" s="18">
        <v>5486.6499287667002</v>
      </c>
      <c r="G24049" s="18">
        <v>13270.552</v>
      </c>
      <c r="H24049" s="18">
        <v>341.21699999999998</v>
      </c>
      <c r="I24049" s="18">
        <v>100.16584055599102</v>
      </c>
      <c r="J24049" s="53">
        <v>96.581944444444446</v>
      </c>
      <c r="K24049" s="19">
        <f t="shared" si="1972"/>
        <v>40378.64689611263</v>
      </c>
    </row>
    <row r="24050" spans="1:11" x14ac:dyDescent="0.25">
      <c r="A24050" s="10">
        <f t="shared" si="1973"/>
        <v>9</v>
      </c>
      <c r="B24050" s="11">
        <f t="shared" si="1969"/>
        <v>2023</v>
      </c>
      <c r="C24050" s="12">
        <f t="shared" si="1970"/>
        <v>45198</v>
      </c>
      <c r="D24050" s="11">
        <f t="shared" si="1971"/>
        <v>23</v>
      </c>
      <c r="E24050" s="51">
        <v>19208.3522263989</v>
      </c>
      <c r="F24050" s="13">
        <v>5239.3512049077999</v>
      </c>
      <c r="G24050" s="13">
        <v>12510.367</v>
      </c>
      <c r="H24050" s="13">
        <v>341.21699999999998</v>
      </c>
      <c r="I24050" s="13">
        <v>100.16584055599102</v>
      </c>
      <c r="J24050" s="49">
        <v>96.581944444444446</v>
      </c>
      <c r="K24050" s="14">
        <f t="shared" si="1972"/>
        <v>37496.035216307129</v>
      </c>
    </row>
    <row r="24051" spans="1:11" x14ac:dyDescent="0.25">
      <c r="A24051" s="15">
        <f t="shared" si="1973"/>
        <v>9</v>
      </c>
      <c r="B24051" s="16">
        <f t="shared" si="1969"/>
        <v>2023</v>
      </c>
      <c r="C24051" s="17">
        <f t="shared" si="1970"/>
        <v>45198</v>
      </c>
      <c r="D24051" s="16">
        <f t="shared" si="1971"/>
        <v>24</v>
      </c>
      <c r="E24051" s="55">
        <v>16880.374081747399</v>
      </c>
      <c r="F24051" s="18">
        <v>4625.6425065900003</v>
      </c>
      <c r="G24051" s="18">
        <v>12117.239</v>
      </c>
      <c r="H24051" s="18">
        <v>341.21699999999998</v>
      </c>
      <c r="I24051" s="18">
        <v>100.16584055599102</v>
      </c>
      <c r="J24051" s="53">
        <v>96.581944444444446</v>
      </c>
      <c r="K24051" s="19">
        <f t="shared" si="1972"/>
        <v>34161.220373337834</v>
      </c>
    </row>
    <row r="24052" spans="1:11" x14ac:dyDescent="0.25">
      <c r="A24052" s="10">
        <f t="shared" si="1973"/>
        <v>9</v>
      </c>
      <c r="B24052" s="11">
        <f t="shared" si="1969"/>
        <v>2023</v>
      </c>
      <c r="C24052" s="12">
        <f t="shared" si="1970"/>
        <v>45199</v>
      </c>
      <c r="D24052" s="11">
        <f t="shared" si="1971"/>
        <v>1</v>
      </c>
      <c r="E24052" s="51">
        <v>14829.4069633217</v>
      </c>
      <c r="F24052" s="13">
        <v>4401.8896574431001</v>
      </c>
      <c r="G24052" s="13">
        <v>11686.23</v>
      </c>
      <c r="H24052" s="13">
        <v>341.21699999999998</v>
      </c>
      <c r="I24052" s="13">
        <v>100.16584055599102</v>
      </c>
      <c r="J24052" s="49">
        <v>96.581944444444446</v>
      </c>
      <c r="K24052" s="14">
        <f t="shared" si="1972"/>
        <v>31455.491405765235</v>
      </c>
    </row>
    <row r="24053" spans="1:11" x14ac:dyDescent="0.25">
      <c r="A24053" s="15">
        <f t="shared" si="1973"/>
        <v>9</v>
      </c>
      <c r="B24053" s="16">
        <f t="shared" si="1969"/>
        <v>2023</v>
      </c>
      <c r="C24053" s="17">
        <f t="shared" si="1970"/>
        <v>45199</v>
      </c>
      <c r="D24053" s="16">
        <f t="shared" si="1971"/>
        <v>2</v>
      </c>
      <c r="E24053" s="55">
        <v>13347.967396116601</v>
      </c>
      <c r="F24053" s="18">
        <v>4273.7692960264003</v>
      </c>
      <c r="G24053" s="18">
        <v>11696.456</v>
      </c>
      <c r="H24053" s="18">
        <v>341.21699999999998</v>
      </c>
      <c r="I24053" s="18">
        <v>100.16584055599102</v>
      </c>
      <c r="J24053" s="53">
        <v>96.581944444444446</v>
      </c>
      <c r="K24053" s="19">
        <f t="shared" si="1972"/>
        <v>29856.157477143435</v>
      </c>
    </row>
    <row r="24054" spans="1:11" x14ac:dyDescent="0.25">
      <c r="A24054" s="10">
        <f t="shared" si="1973"/>
        <v>9</v>
      </c>
      <c r="B24054" s="11">
        <f t="shared" si="1969"/>
        <v>2023</v>
      </c>
      <c r="C24054" s="12">
        <f t="shared" si="1970"/>
        <v>45199</v>
      </c>
      <c r="D24054" s="11">
        <f t="shared" si="1971"/>
        <v>3</v>
      </c>
      <c r="E24054" s="51">
        <v>12347.2166574852</v>
      </c>
      <c r="F24054" s="13">
        <v>4222.2972845776003</v>
      </c>
      <c r="G24054" s="13">
        <v>11590.065000000001</v>
      </c>
      <c r="H24054" s="13">
        <v>341.21699999999998</v>
      </c>
      <c r="I24054" s="13">
        <v>100.16584055599102</v>
      </c>
      <c r="J24054" s="49">
        <v>96.581944444444446</v>
      </c>
      <c r="K24054" s="14">
        <f t="shared" si="1972"/>
        <v>28697.543727063236</v>
      </c>
    </row>
    <row r="24055" spans="1:11" x14ac:dyDescent="0.25">
      <c r="A24055" s="15">
        <f t="shared" si="1973"/>
        <v>9</v>
      </c>
      <c r="B24055" s="16">
        <f t="shared" si="1969"/>
        <v>2023</v>
      </c>
      <c r="C24055" s="17">
        <f t="shared" si="1970"/>
        <v>45199</v>
      </c>
      <c r="D24055" s="16">
        <f t="shared" si="1971"/>
        <v>4</v>
      </c>
      <c r="E24055" s="55">
        <v>11767.5006939962</v>
      </c>
      <c r="F24055" s="18">
        <v>4173.5279357574</v>
      </c>
      <c r="G24055" s="18">
        <v>11615.464</v>
      </c>
      <c r="H24055" s="18">
        <v>341.21699999999998</v>
      </c>
      <c r="I24055" s="18">
        <v>100.16584055599102</v>
      </c>
      <c r="J24055" s="53">
        <v>96.581944444444446</v>
      </c>
      <c r="K24055" s="19">
        <f t="shared" si="1972"/>
        <v>28094.457414754037</v>
      </c>
    </row>
    <row r="24056" spans="1:11" x14ac:dyDescent="0.25">
      <c r="A24056" s="10">
        <f t="shared" si="1973"/>
        <v>9</v>
      </c>
      <c r="B24056" s="11">
        <f t="shared" si="1969"/>
        <v>2023</v>
      </c>
      <c r="C24056" s="12">
        <f t="shared" si="1970"/>
        <v>45199</v>
      </c>
      <c r="D24056" s="11">
        <f t="shared" si="1971"/>
        <v>5</v>
      </c>
      <c r="E24056" s="51">
        <v>11490.962245021101</v>
      </c>
      <c r="F24056" s="13">
        <v>4183.4543022308999</v>
      </c>
      <c r="G24056" s="13">
        <v>11935.022000000001</v>
      </c>
      <c r="H24056" s="13">
        <v>341.21699999999998</v>
      </c>
      <c r="I24056" s="13">
        <v>100.16584055599102</v>
      </c>
      <c r="J24056" s="49">
        <v>96.581944444444446</v>
      </c>
      <c r="K24056" s="14">
        <f t="shared" si="1972"/>
        <v>28147.403332252437</v>
      </c>
    </row>
    <row r="24057" spans="1:11" x14ac:dyDescent="0.25">
      <c r="A24057" s="15">
        <f t="shared" si="1973"/>
        <v>9</v>
      </c>
      <c r="B24057" s="16">
        <f t="shared" si="1969"/>
        <v>2023</v>
      </c>
      <c r="C24057" s="17">
        <f t="shared" si="1970"/>
        <v>45199</v>
      </c>
      <c r="D24057" s="16">
        <f t="shared" si="1971"/>
        <v>6</v>
      </c>
      <c r="E24057" s="55">
        <v>11618.6636160902</v>
      </c>
      <c r="F24057" s="18">
        <v>4237.8722595537001</v>
      </c>
      <c r="G24057" s="18">
        <v>12515.561</v>
      </c>
      <c r="H24057" s="18">
        <v>341.21699999999998</v>
      </c>
      <c r="I24057" s="18">
        <v>100.16584055599102</v>
      </c>
      <c r="J24057" s="53">
        <v>96.581944444444446</v>
      </c>
      <c r="K24057" s="19">
        <f t="shared" si="1972"/>
        <v>28910.061660644336</v>
      </c>
    </row>
    <row r="24058" spans="1:11" x14ac:dyDescent="0.25">
      <c r="A24058" s="10">
        <f t="shared" si="1973"/>
        <v>9</v>
      </c>
      <c r="B24058" s="11">
        <f t="shared" si="1969"/>
        <v>2023</v>
      </c>
      <c r="C24058" s="12">
        <f t="shared" si="1970"/>
        <v>45199</v>
      </c>
      <c r="D24058" s="11">
        <f t="shared" si="1971"/>
        <v>7</v>
      </c>
      <c r="E24058" s="51">
        <v>12120.0532145047</v>
      </c>
      <c r="F24058" s="13">
        <v>4316.0825750301001</v>
      </c>
      <c r="G24058" s="13">
        <v>13467.088</v>
      </c>
      <c r="H24058" s="13">
        <v>90.991</v>
      </c>
      <c r="I24058" s="13">
        <v>26.710832103998861</v>
      </c>
      <c r="J24058" s="49">
        <v>96.581944444444446</v>
      </c>
      <c r="K24058" s="14">
        <f t="shared" si="1972"/>
        <v>30117.507566083248</v>
      </c>
    </row>
    <row r="24059" spans="1:11" x14ac:dyDescent="0.25">
      <c r="A24059" s="15">
        <f t="shared" si="1973"/>
        <v>9</v>
      </c>
      <c r="B24059" s="16">
        <f t="shared" si="1969"/>
        <v>2023</v>
      </c>
      <c r="C24059" s="17">
        <f t="shared" si="1970"/>
        <v>45199</v>
      </c>
      <c r="D24059" s="16">
        <f t="shared" si="1971"/>
        <v>8</v>
      </c>
      <c r="E24059" s="55">
        <v>13587.316085974</v>
      </c>
      <c r="F24059" s="18">
        <v>4396.7068232063002</v>
      </c>
      <c r="G24059" s="18">
        <v>14041.058000000001</v>
      </c>
      <c r="H24059" s="18">
        <v>0</v>
      </c>
      <c r="I24059" s="18">
        <v>0</v>
      </c>
      <c r="J24059" s="53">
        <v>96.581944444444446</v>
      </c>
      <c r="K24059" s="19">
        <f t="shared" si="1972"/>
        <v>32121.662853624748</v>
      </c>
    </row>
    <row r="24060" spans="1:11" x14ac:dyDescent="0.25">
      <c r="A24060" s="10">
        <f t="shared" si="1973"/>
        <v>9</v>
      </c>
      <c r="B24060" s="11">
        <f t="shared" si="1969"/>
        <v>2023</v>
      </c>
      <c r="C24060" s="12">
        <f t="shared" si="1970"/>
        <v>45199</v>
      </c>
      <c r="D24060" s="11">
        <f t="shared" si="1971"/>
        <v>9</v>
      </c>
      <c r="E24060" s="51">
        <v>15514.1393816693</v>
      </c>
      <c r="F24060" s="13">
        <v>4782.8440386290004</v>
      </c>
      <c r="G24060" s="13">
        <v>14644.261</v>
      </c>
      <c r="H24060" s="13">
        <v>0</v>
      </c>
      <c r="I24060" s="13">
        <v>0</v>
      </c>
      <c r="J24060" s="49">
        <v>96.581944444444446</v>
      </c>
      <c r="K24060" s="14">
        <f t="shared" si="1972"/>
        <v>35037.826364742745</v>
      </c>
    </row>
    <row r="24061" spans="1:11" x14ac:dyDescent="0.25">
      <c r="A24061" s="15">
        <f t="shared" si="1973"/>
        <v>9</v>
      </c>
      <c r="B24061" s="16">
        <f t="shared" si="1969"/>
        <v>2023</v>
      </c>
      <c r="C24061" s="17">
        <f t="shared" si="1970"/>
        <v>45199</v>
      </c>
      <c r="D24061" s="16">
        <f t="shared" si="1971"/>
        <v>10</v>
      </c>
      <c r="E24061" s="55">
        <v>17201.4885811112</v>
      </c>
      <c r="F24061" s="18">
        <v>5432.6619996063</v>
      </c>
      <c r="G24061" s="18">
        <v>15029.728999999999</v>
      </c>
      <c r="H24061" s="18">
        <v>0</v>
      </c>
      <c r="I24061" s="18">
        <v>0</v>
      </c>
      <c r="J24061" s="53">
        <v>96.581944444444446</v>
      </c>
      <c r="K24061" s="19">
        <f t="shared" si="1972"/>
        <v>37760.46152516194</v>
      </c>
    </row>
    <row r="24062" spans="1:11" x14ac:dyDescent="0.25">
      <c r="A24062" s="10">
        <f t="shared" si="1973"/>
        <v>9</v>
      </c>
      <c r="B24062" s="11">
        <f t="shared" si="1969"/>
        <v>2023</v>
      </c>
      <c r="C24062" s="12">
        <f t="shared" si="1970"/>
        <v>45199</v>
      </c>
      <c r="D24062" s="11">
        <f t="shared" si="1971"/>
        <v>11</v>
      </c>
      <c r="E24062" s="51">
        <v>18396.541978759898</v>
      </c>
      <c r="F24062" s="13">
        <v>6075.9941190338996</v>
      </c>
      <c r="G24062" s="13">
        <v>15593.61</v>
      </c>
      <c r="H24062" s="13">
        <v>0</v>
      </c>
      <c r="I24062" s="13">
        <v>0</v>
      </c>
      <c r="J24062" s="49">
        <v>96.581944444444446</v>
      </c>
      <c r="K24062" s="14">
        <f t="shared" si="1972"/>
        <v>40162.728042238239</v>
      </c>
    </row>
    <row r="24063" spans="1:11" x14ac:dyDescent="0.25">
      <c r="A24063" s="15">
        <f t="shared" si="1973"/>
        <v>9</v>
      </c>
      <c r="B24063" s="16">
        <f t="shared" si="1969"/>
        <v>2023</v>
      </c>
      <c r="C24063" s="17">
        <f t="shared" si="1970"/>
        <v>45199</v>
      </c>
      <c r="D24063" s="16">
        <f t="shared" si="1971"/>
        <v>12</v>
      </c>
      <c r="E24063" s="55">
        <v>19760.049001312102</v>
      </c>
      <c r="F24063" s="18">
        <v>6378.5775527781998</v>
      </c>
      <c r="G24063" s="18">
        <v>16008.154</v>
      </c>
      <c r="H24063" s="18">
        <v>0</v>
      </c>
      <c r="I24063" s="18">
        <v>0</v>
      </c>
      <c r="J24063" s="53">
        <v>96.581944444444446</v>
      </c>
      <c r="K24063" s="19">
        <f t="shared" si="1972"/>
        <v>42243.362498534741</v>
      </c>
    </row>
    <row r="24064" spans="1:11" x14ac:dyDescent="0.25">
      <c r="A24064" s="10">
        <f t="shared" si="1973"/>
        <v>9</v>
      </c>
      <c r="B24064" s="11">
        <f t="shared" si="1969"/>
        <v>2023</v>
      </c>
      <c r="C24064" s="12">
        <f t="shared" si="1970"/>
        <v>45199</v>
      </c>
      <c r="D24064" s="11">
        <f t="shared" si="1971"/>
        <v>13</v>
      </c>
      <c r="E24064" s="51">
        <v>20769.109859554799</v>
      </c>
      <c r="F24064" s="13">
        <v>6490.3455376811999</v>
      </c>
      <c r="G24064" s="13">
        <v>16295.31</v>
      </c>
      <c r="H24064" s="13">
        <v>0</v>
      </c>
      <c r="I24064" s="13">
        <v>0</v>
      </c>
      <c r="J24064" s="49">
        <v>96.581944444444446</v>
      </c>
      <c r="K24064" s="14">
        <f t="shared" si="1972"/>
        <v>43651.347341680441</v>
      </c>
    </row>
    <row r="24065" spans="1:11" x14ac:dyDescent="0.25">
      <c r="A24065" s="15">
        <f t="shared" si="1973"/>
        <v>9</v>
      </c>
      <c r="B24065" s="16">
        <f t="shared" si="1969"/>
        <v>2023</v>
      </c>
      <c r="C24065" s="17">
        <f t="shared" si="1970"/>
        <v>45199</v>
      </c>
      <c r="D24065" s="16">
        <f t="shared" si="1971"/>
        <v>14</v>
      </c>
      <c r="E24065" s="55">
        <v>21687.530828097399</v>
      </c>
      <c r="F24065" s="18">
        <v>6615.4614155231002</v>
      </c>
      <c r="G24065" s="18">
        <v>16313.643</v>
      </c>
      <c r="H24065" s="18">
        <v>0</v>
      </c>
      <c r="I24065" s="18">
        <v>0</v>
      </c>
      <c r="J24065" s="53">
        <v>96.581944444444446</v>
      </c>
      <c r="K24065" s="19">
        <f t="shared" si="1972"/>
        <v>44713.21718806494</v>
      </c>
    </row>
    <row r="24066" spans="1:11" x14ac:dyDescent="0.25">
      <c r="A24066" s="10">
        <f t="shared" si="1973"/>
        <v>9</v>
      </c>
      <c r="B24066" s="11">
        <f t="shared" si="1969"/>
        <v>2023</v>
      </c>
      <c r="C24066" s="12">
        <f t="shared" si="1970"/>
        <v>45199</v>
      </c>
      <c r="D24066" s="11">
        <f t="shared" si="1971"/>
        <v>15</v>
      </c>
      <c r="E24066" s="51">
        <v>22268.834487993499</v>
      </c>
      <c r="F24066" s="13">
        <v>6696.7261923203996</v>
      </c>
      <c r="G24066" s="13">
        <v>16538.735000000001</v>
      </c>
      <c r="H24066" s="13">
        <v>0</v>
      </c>
      <c r="I24066" s="13">
        <v>0</v>
      </c>
      <c r="J24066" s="49">
        <v>96.581944444444446</v>
      </c>
      <c r="K24066" s="14">
        <f t="shared" si="1972"/>
        <v>45600.877624758337</v>
      </c>
    </row>
    <row r="24067" spans="1:11" x14ac:dyDescent="0.25">
      <c r="A24067" s="15">
        <f t="shared" si="1973"/>
        <v>9</v>
      </c>
      <c r="B24067" s="16">
        <f t="shared" si="1969"/>
        <v>2023</v>
      </c>
      <c r="C24067" s="17">
        <f t="shared" si="1970"/>
        <v>45199</v>
      </c>
      <c r="D24067" s="16">
        <f t="shared" si="1971"/>
        <v>16</v>
      </c>
      <c r="E24067" s="55">
        <v>23588.210870459599</v>
      </c>
      <c r="F24067" s="18">
        <v>6727.5040307451</v>
      </c>
      <c r="G24067" s="18">
        <v>16263.083000000001</v>
      </c>
      <c r="H24067" s="18">
        <v>0</v>
      </c>
      <c r="I24067" s="18">
        <v>0</v>
      </c>
      <c r="J24067" s="53">
        <v>96.581944444444446</v>
      </c>
      <c r="K24067" s="19">
        <f t="shared" si="1972"/>
        <v>46675.379845649142</v>
      </c>
    </row>
    <row r="24068" spans="1:11" x14ac:dyDescent="0.25">
      <c r="A24068" s="10">
        <f t="shared" si="1973"/>
        <v>9</v>
      </c>
      <c r="B24068" s="11">
        <f t="shared" si="1969"/>
        <v>2023</v>
      </c>
      <c r="C24068" s="12">
        <f t="shared" si="1970"/>
        <v>45199</v>
      </c>
      <c r="D24068" s="11">
        <f t="shared" si="1971"/>
        <v>17</v>
      </c>
      <c r="E24068" s="51">
        <v>25078.7621743368</v>
      </c>
      <c r="F24068" s="13">
        <v>6668.5762763941002</v>
      </c>
      <c r="G24068" s="13">
        <v>15976.772000000001</v>
      </c>
      <c r="H24068" s="13">
        <v>0</v>
      </c>
      <c r="I24068" s="13">
        <v>0</v>
      </c>
      <c r="J24068" s="49">
        <v>96.581944444444446</v>
      </c>
      <c r="K24068" s="14">
        <f t="shared" si="1972"/>
        <v>47820.692395175349</v>
      </c>
    </row>
    <row r="24069" spans="1:11" x14ac:dyDescent="0.25">
      <c r="A24069" s="15">
        <f t="shared" si="1973"/>
        <v>9</v>
      </c>
      <c r="B24069" s="16">
        <f t="shared" ref="B24069:B24132" si="1974">YEAR(C24069)</f>
        <v>2023</v>
      </c>
      <c r="C24069" s="17">
        <f t="shared" si="1970"/>
        <v>45199</v>
      </c>
      <c r="D24069" s="16">
        <f t="shared" si="1971"/>
        <v>18</v>
      </c>
      <c r="E24069" s="55">
        <v>26218.005458241401</v>
      </c>
      <c r="F24069" s="18">
        <v>6334.1521084115002</v>
      </c>
      <c r="G24069" s="18">
        <v>15321.924000000001</v>
      </c>
      <c r="H24069" s="18">
        <v>0</v>
      </c>
      <c r="I24069" s="18">
        <v>0</v>
      </c>
      <c r="J24069" s="53">
        <v>96.581944444444446</v>
      </c>
      <c r="K24069" s="19">
        <f t="shared" si="1972"/>
        <v>47970.663511097344</v>
      </c>
    </row>
    <row r="24070" spans="1:11" x14ac:dyDescent="0.25">
      <c r="A24070" s="10">
        <f t="shared" si="1973"/>
        <v>9</v>
      </c>
      <c r="B24070" s="11">
        <f t="shared" si="1974"/>
        <v>2023</v>
      </c>
      <c r="C24070" s="12">
        <f t="shared" ref="C24070:C24133" si="1975">IF(D24070=1, C24069+1, C24069)</f>
        <v>45199</v>
      </c>
      <c r="D24070" s="11">
        <f t="shared" ref="D24070:D24133" si="1976">IF(D24069=24, 1, D24069+1)</f>
        <v>19</v>
      </c>
      <c r="E24070" s="51">
        <v>25470.457720182199</v>
      </c>
      <c r="F24070" s="13">
        <v>6030.1832383607998</v>
      </c>
      <c r="G24070" s="13">
        <v>14849.352000000001</v>
      </c>
      <c r="H24070" s="13">
        <v>324.15600000000001</v>
      </c>
      <c r="I24070" s="13">
        <v>95.157504494992423</v>
      </c>
      <c r="J24070" s="49">
        <v>96.581944444444446</v>
      </c>
      <c r="K24070" s="14">
        <f t="shared" ref="K24070:K24133" si="1977">SUM(E24070:J24070)</f>
        <v>46865.888407482438</v>
      </c>
    </row>
    <row r="24071" spans="1:11" x14ac:dyDescent="0.25">
      <c r="A24071" s="15">
        <f t="shared" si="1973"/>
        <v>9</v>
      </c>
      <c r="B24071" s="16">
        <f t="shared" si="1974"/>
        <v>2023</v>
      </c>
      <c r="C24071" s="17">
        <f t="shared" si="1975"/>
        <v>45199</v>
      </c>
      <c r="D24071" s="16">
        <f t="shared" si="1976"/>
        <v>20</v>
      </c>
      <c r="E24071" s="55">
        <v>24831.310859460798</v>
      </c>
      <c r="F24071" s="18">
        <v>6061.4065770057996</v>
      </c>
      <c r="G24071" s="18">
        <v>13674.882</v>
      </c>
      <c r="H24071" s="18">
        <v>341.21699999999998</v>
      </c>
      <c r="I24071" s="18">
        <v>100.16584055599102</v>
      </c>
      <c r="J24071" s="53">
        <v>96.581944444444446</v>
      </c>
      <c r="K24071" s="19">
        <f t="shared" si="1977"/>
        <v>45105.56422146703</v>
      </c>
    </row>
    <row r="24072" spans="1:11" x14ac:dyDescent="0.25">
      <c r="A24072" s="10">
        <f t="shared" si="1973"/>
        <v>9</v>
      </c>
      <c r="B24072" s="11">
        <f t="shared" si="1974"/>
        <v>2023</v>
      </c>
      <c r="C24072" s="12">
        <f t="shared" si="1975"/>
        <v>45199</v>
      </c>
      <c r="D24072" s="11">
        <f t="shared" si="1976"/>
        <v>21</v>
      </c>
      <c r="E24072" s="51">
        <v>23803.381229655999</v>
      </c>
      <c r="F24072" s="13">
        <v>5821.9000647392004</v>
      </c>
      <c r="G24072" s="13">
        <v>13012.286</v>
      </c>
      <c r="H24072" s="13">
        <v>341.21699999999998</v>
      </c>
      <c r="I24072" s="13">
        <v>100.16584055599102</v>
      </c>
      <c r="J24072" s="49">
        <v>96.581944444444446</v>
      </c>
      <c r="K24072" s="14">
        <f t="shared" si="1977"/>
        <v>43175.532079395634</v>
      </c>
    </row>
    <row r="24073" spans="1:11" x14ac:dyDescent="0.25">
      <c r="A24073" s="15">
        <f t="shared" si="1973"/>
        <v>9</v>
      </c>
      <c r="B24073" s="16">
        <f t="shared" si="1974"/>
        <v>2023</v>
      </c>
      <c r="C24073" s="17">
        <f t="shared" si="1975"/>
        <v>45199</v>
      </c>
      <c r="D24073" s="16">
        <f t="shared" si="1976"/>
        <v>22</v>
      </c>
      <c r="E24073" s="55">
        <v>21835.262201476799</v>
      </c>
      <c r="F24073" s="18">
        <v>5402.3725761524001</v>
      </c>
      <c r="G24073" s="18">
        <v>12456.759</v>
      </c>
      <c r="H24073" s="18">
        <v>341.21699999999998</v>
      </c>
      <c r="I24073" s="18">
        <v>100.16584055599102</v>
      </c>
      <c r="J24073" s="53">
        <v>96.581944444444446</v>
      </c>
      <c r="K24073" s="19">
        <f t="shared" si="1977"/>
        <v>40232.358562629634</v>
      </c>
    </row>
    <row r="24074" spans="1:11" x14ac:dyDescent="0.25">
      <c r="A24074" s="10">
        <f t="shared" si="1973"/>
        <v>9</v>
      </c>
      <c r="B24074" s="11">
        <f t="shared" si="1974"/>
        <v>2023</v>
      </c>
      <c r="C24074" s="12">
        <f t="shared" si="1975"/>
        <v>45199</v>
      </c>
      <c r="D24074" s="11">
        <f t="shared" si="1976"/>
        <v>23</v>
      </c>
      <c r="E24074" s="51">
        <v>19844.661522798298</v>
      </c>
      <c r="F24074" s="13">
        <v>5005.4583117508</v>
      </c>
      <c r="G24074" s="13">
        <v>11877.972</v>
      </c>
      <c r="H24074" s="13">
        <v>341.21699999999998</v>
      </c>
      <c r="I24074" s="13">
        <v>100.16584055599102</v>
      </c>
      <c r="J24074" s="49">
        <v>96.581944444444446</v>
      </c>
      <c r="K24074" s="14">
        <f t="shared" si="1977"/>
        <v>37266.056619549534</v>
      </c>
    </row>
    <row r="24075" spans="1:11" x14ac:dyDescent="0.25">
      <c r="A24075" s="15">
        <f t="shared" si="1973"/>
        <v>9</v>
      </c>
      <c r="B24075" s="16">
        <f t="shared" si="1974"/>
        <v>2023</v>
      </c>
      <c r="C24075" s="17">
        <f t="shared" si="1975"/>
        <v>45199</v>
      </c>
      <c r="D24075" s="16">
        <f t="shared" si="1976"/>
        <v>24</v>
      </c>
      <c r="E24075" s="55">
        <v>17587.7375107962</v>
      </c>
      <c r="F24075" s="18">
        <v>4652.0436831193001</v>
      </c>
      <c r="G24075" s="18">
        <v>11456.366</v>
      </c>
      <c r="H24075" s="18">
        <v>341.21699999999998</v>
      </c>
      <c r="I24075" s="18">
        <v>100.16584055599102</v>
      </c>
      <c r="J24075" s="53">
        <v>96.581944444444446</v>
      </c>
      <c r="K24075" s="19">
        <f t="shared" si="1977"/>
        <v>34234.111978915935</v>
      </c>
    </row>
    <row r="24076" spans="1:11" x14ac:dyDescent="0.25">
      <c r="A24076" s="10">
        <f t="shared" si="1973"/>
        <v>10</v>
      </c>
      <c r="B24076" s="11">
        <f t="shared" si="1974"/>
        <v>2023</v>
      </c>
      <c r="C24076" s="12">
        <f t="shared" si="1975"/>
        <v>45200</v>
      </c>
      <c r="D24076" s="11">
        <f t="shared" si="1976"/>
        <v>1</v>
      </c>
      <c r="E24076" s="51">
        <v>15267.498232616201</v>
      </c>
      <c r="F24076" s="13">
        <v>4432.4248934238003</v>
      </c>
      <c r="G24076" s="13">
        <v>11317.352000000001</v>
      </c>
      <c r="H24076" s="13">
        <v>341.21699999999998</v>
      </c>
      <c r="I24076" s="13">
        <v>88.543654510732367</v>
      </c>
      <c r="J24076" s="49">
        <v>96.565860215053775</v>
      </c>
      <c r="K24076" s="14">
        <f t="shared" si="1977"/>
        <v>31543.601640765792</v>
      </c>
    </row>
    <row r="24077" spans="1:11" x14ac:dyDescent="0.25">
      <c r="A24077" s="15">
        <f t="shared" si="1973"/>
        <v>10</v>
      </c>
      <c r="B24077" s="16">
        <f t="shared" si="1974"/>
        <v>2023</v>
      </c>
      <c r="C24077" s="17">
        <f t="shared" si="1975"/>
        <v>45200</v>
      </c>
      <c r="D24077" s="16">
        <f t="shared" si="1976"/>
        <v>2</v>
      </c>
      <c r="E24077" s="55">
        <v>13698.368373974199</v>
      </c>
      <c r="F24077" s="18">
        <v>4315.5779024082003</v>
      </c>
      <c r="G24077" s="18">
        <v>11432.938</v>
      </c>
      <c r="H24077" s="18">
        <v>341.21699999999998</v>
      </c>
      <c r="I24077" s="18">
        <v>88.543654510732367</v>
      </c>
      <c r="J24077" s="53">
        <v>96.565860215053775</v>
      </c>
      <c r="K24077" s="19">
        <f t="shared" si="1977"/>
        <v>29973.210791108188</v>
      </c>
    </row>
    <row r="24078" spans="1:11" x14ac:dyDescent="0.25">
      <c r="A24078" s="10">
        <f t="shared" si="1973"/>
        <v>10</v>
      </c>
      <c r="B24078" s="11">
        <f t="shared" si="1974"/>
        <v>2023</v>
      </c>
      <c r="C24078" s="12">
        <f t="shared" si="1975"/>
        <v>45200</v>
      </c>
      <c r="D24078" s="11">
        <f t="shared" si="1976"/>
        <v>3</v>
      </c>
      <c r="E24078" s="51">
        <v>12629.685775064199</v>
      </c>
      <c r="F24078" s="13">
        <v>4185.1305016954002</v>
      </c>
      <c r="G24078" s="13">
        <v>11084.055</v>
      </c>
      <c r="H24078" s="13">
        <v>341.21699999999998</v>
      </c>
      <c r="I24078" s="13">
        <v>88.543654510732367</v>
      </c>
      <c r="J24078" s="49">
        <v>96.565860215053775</v>
      </c>
      <c r="K24078" s="14">
        <f t="shared" si="1977"/>
        <v>28425.197791485389</v>
      </c>
    </row>
    <row r="24079" spans="1:11" x14ac:dyDescent="0.25">
      <c r="A24079" s="15">
        <f t="shared" si="1973"/>
        <v>10</v>
      </c>
      <c r="B24079" s="16">
        <f t="shared" si="1974"/>
        <v>2023</v>
      </c>
      <c r="C24079" s="17">
        <f t="shared" si="1975"/>
        <v>45200</v>
      </c>
      <c r="D24079" s="16">
        <f t="shared" si="1976"/>
        <v>4</v>
      </c>
      <c r="E24079" s="55">
        <v>11952.215325036799</v>
      </c>
      <c r="F24079" s="18">
        <v>4148.1666650487996</v>
      </c>
      <c r="G24079" s="18">
        <v>11198.036</v>
      </c>
      <c r="H24079" s="18">
        <v>341.21699999999998</v>
      </c>
      <c r="I24079" s="18">
        <v>88.543654510732367</v>
      </c>
      <c r="J24079" s="53">
        <v>96.565860215053775</v>
      </c>
      <c r="K24079" s="19">
        <f t="shared" si="1977"/>
        <v>27824.744504811388</v>
      </c>
    </row>
    <row r="24080" spans="1:11" x14ac:dyDescent="0.25">
      <c r="A24080" s="10">
        <f t="shared" si="1973"/>
        <v>10</v>
      </c>
      <c r="B24080" s="11">
        <f t="shared" si="1974"/>
        <v>2023</v>
      </c>
      <c r="C24080" s="12">
        <f t="shared" si="1975"/>
        <v>45200</v>
      </c>
      <c r="D24080" s="11">
        <f t="shared" si="1976"/>
        <v>5</v>
      </c>
      <c r="E24080" s="51">
        <v>11624.8126057093</v>
      </c>
      <c r="F24080" s="13">
        <v>4174.9297631461995</v>
      </c>
      <c r="G24080" s="13">
        <v>11325.353999999999</v>
      </c>
      <c r="H24080" s="13">
        <v>341.21699999999998</v>
      </c>
      <c r="I24080" s="13">
        <v>88.543654510732367</v>
      </c>
      <c r="J24080" s="49">
        <v>96.565860215053775</v>
      </c>
      <c r="K24080" s="14">
        <f t="shared" si="1977"/>
        <v>27651.422883581286</v>
      </c>
    </row>
    <row r="24081" spans="1:11" x14ac:dyDescent="0.25">
      <c r="A24081" s="15">
        <f t="shared" si="1973"/>
        <v>10</v>
      </c>
      <c r="B24081" s="16">
        <f t="shared" si="1974"/>
        <v>2023</v>
      </c>
      <c r="C24081" s="17">
        <f t="shared" si="1975"/>
        <v>45200</v>
      </c>
      <c r="D24081" s="16">
        <f t="shared" si="1976"/>
        <v>6</v>
      </c>
      <c r="E24081" s="55">
        <v>11598.105949090101</v>
      </c>
      <c r="F24081" s="18">
        <v>4212.3174286893</v>
      </c>
      <c r="G24081" s="18">
        <v>11708.395</v>
      </c>
      <c r="H24081" s="18">
        <v>341.21699999999998</v>
      </c>
      <c r="I24081" s="18">
        <v>88.543654510732367</v>
      </c>
      <c r="J24081" s="53">
        <v>96.565860215053775</v>
      </c>
      <c r="K24081" s="19">
        <f t="shared" si="1977"/>
        <v>28045.144892505188</v>
      </c>
    </row>
    <row r="24082" spans="1:11" x14ac:dyDescent="0.25">
      <c r="A24082" s="10">
        <f t="shared" si="1973"/>
        <v>10</v>
      </c>
      <c r="B24082" s="11">
        <f t="shared" si="1974"/>
        <v>2023</v>
      </c>
      <c r="C24082" s="12">
        <f t="shared" si="1975"/>
        <v>45200</v>
      </c>
      <c r="D24082" s="11">
        <f t="shared" si="1976"/>
        <v>7</v>
      </c>
      <c r="E24082" s="51">
        <v>11905.490836020699</v>
      </c>
      <c r="F24082" s="13">
        <v>4275.9751282817997</v>
      </c>
      <c r="G24082" s="13">
        <v>12144.982</v>
      </c>
      <c r="H24082" s="13">
        <v>96.677999999999997</v>
      </c>
      <c r="I24082" s="13">
        <v>25.087329853989058</v>
      </c>
      <c r="J24082" s="49">
        <v>96.565860215053775</v>
      </c>
      <c r="K24082" s="14">
        <f t="shared" si="1977"/>
        <v>28544.779154371539</v>
      </c>
    </row>
    <row r="24083" spans="1:11" x14ac:dyDescent="0.25">
      <c r="A24083" s="15">
        <f t="shared" si="1973"/>
        <v>10</v>
      </c>
      <c r="B24083" s="16">
        <f t="shared" si="1974"/>
        <v>2023</v>
      </c>
      <c r="C24083" s="17">
        <f t="shared" si="1975"/>
        <v>45200</v>
      </c>
      <c r="D24083" s="16">
        <f t="shared" si="1976"/>
        <v>8</v>
      </c>
      <c r="E24083" s="55">
        <v>13251.4992456816</v>
      </c>
      <c r="F24083" s="18">
        <v>4184.1100738467003</v>
      </c>
      <c r="G24083" s="18">
        <v>12847.977999999999</v>
      </c>
      <c r="H24083" s="18">
        <v>0</v>
      </c>
      <c r="I24083" s="18">
        <v>0</v>
      </c>
      <c r="J24083" s="53">
        <v>96.565860215053775</v>
      </c>
      <c r="K24083" s="19">
        <f t="shared" si="1977"/>
        <v>30380.153179743353</v>
      </c>
    </row>
    <row r="24084" spans="1:11" x14ac:dyDescent="0.25">
      <c r="A24084" s="10">
        <f t="shared" si="1973"/>
        <v>10</v>
      </c>
      <c r="B24084" s="11">
        <f t="shared" si="1974"/>
        <v>2023</v>
      </c>
      <c r="C24084" s="12">
        <f t="shared" si="1975"/>
        <v>45200</v>
      </c>
      <c r="D24084" s="11">
        <f t="shared" si="1976"/>
        <v>9</v>
      </c>
      <c r="E24084" s="51">
        <v>15316.5396411611</v>
      </c>
      <c r="F24084" s="13">
        <v>4441.8029041168002</v>
      </c>
      <c r="G24084" s="13">
        <v>13805.902</v>
      </c>
      <c r="H24084" s="13">
        <v>0</v>
      </c>
      <c r="I24084" s="13">
        <v>0</v>
      </c>
      <c r="J24084" s="49">
        <v>96.565860215053775</v>
      </c>
      <c r="K24084" s="14">
        <f t="shared" si="1977"/>
        <v>33660.81040549295</v>
      </c>
    </row>
    <row r="24085" spans="1:11" x14ac:dyDescent="0.25">
      <c r="A24085" s="15">
        <f t="shared" si="1973"/>
        <v>10</v>
      </c>
      <c r="B24085" s="16">
        <f t="shared" si="1974"/>
        <v>2023</v>
      </c>
      <c r="C24085" s="17">
        <f t="shared" si="1975"/>
        <v>45200</v>
      </c>
      <c r="D24085" s="16">
        <f t="shared" si="1976"/>
        <v>10</v>
      </c>
      <c r="E24085" s="55">
        <v>17568.633727541099</v>
      </c>
      <c r="F24085" s="18">
        <v>4928.8041964652002</v>
      </c>
      <c r="G24085" s="18">
        <v>14408.09</v>
      </c>
      <c r="H24085" s="18">
        <v>0</v>
      </c>
      <c r="I24085" s="18">
        <v>0</v>
      </c>
      <c r="J24085" s="53">
        <v>96.565860215053775</v>
      </c>
      <c r="K24085" s="19">
        <f t="shared" si="1977"/>
        <v>37002.093784221346</v>
      </c>
    </row>
    <row r="24086" spans="1:11" x14ac:dyDescent="0.25">
      <c r="A24086" s="10">
        <f t="shared" si="1973"/>
        <v>10</v>
      </c>
      <c r="B24086" s="11">
        <f t="shared" si="1974"/>
        <v>2023</v>
      </c>
      <c r="C24086" s="12">
        <f t="shared" si="1975"/>
        <v>45200</v>
      </c>
      <c r="D24086" s="11">
        <f t="shared" si="1976"/>
        <v>11</v>
      </c>
      <c r="E24086" s="51">
        <v>19348.671445786</v>
      </c>
      <c r="F24086" s="13">
        <v>5618.3563328634</v>
      </c>
      <c r="G24086" s="13">
        <v>14789.56</v>
      </c>
      <c r="H24086" s="13">
        <v>0</v>
      </c>
      <c r="I24086" s="13">
        <v>0</v>
      </c>
      <c r="J24086" s="49">
        <v>96.565860215053775</v>
      </c>
      <c r="K24086" s="14">
        <f t="shared" si="1977"/>
        <v>39853.153638864453</v>
      </c>
    </row>
    <row r="24087" spans="1:11" x14ac:dyDescent="0.25">
      <c r="A24087" s="15">
        <f t="shared" si="1973"/>
        <v>10</v>
      </c>
      <c r="B24087" s="16">
        <f t="shared" si="1974"/>
        <v>2023</v>
      </c>
      <c r="C24087" s="17">
        <f t="shared" si="1975"/>
        <v>45200</v>
      </c>
      <c r="D24087" s="16">
        <f t="shared" si="1976"/>
        <v>12</v>
      </c>
      <c r="E24087" s="55">
        <v>21211.5938632416</v>
      </c>
      <c r="F24087" s="18">
        <v>6168.2984362998004</v>
      </c>
      <c r="G24087" s="18">
        <v>15188.983</v>
      </c>
      <c r="H24087" s="18">
        <v>0</v>
      </c>
      <c r="I24087" s="18">
        <v>0</v>
      </c>
      <c r="J24087" s="53">
        <v>96.565860215053775</v>
      </c>
      <c r="K24087" s="19">
        <f t="shared" si="1977"/>
        <v>42665.441159756447</v>
      </c>
    </row>
    <row r="24088" spans="1:11" x14ac:dyDescent="0.25">
      <c r="A24088" s="10">
        <f t="shared" si="1973"/>
        <v>10</v>
      </c>
      <c r="B24088" s="11">
        <f t="shared" si="1974"/>
        <v>2023</v>
      </c>
      <c r="C24088" s="12">
        <f t="shared" si="1975"/>
        <v>45200</v>
      </c>
      <c r="D24088" s="11">
        <f t="shared" si="1976"/>
        <v>13</v>
      </c>
      <c r="E24088" s="51">
        <v>23416.1429007119</v>
      </c>
      <c r="F24088" s="13">
        <v>6412.3840884567999</v>
      </c>
      <c r="G24088" s="13">
        <v>15420.681</v>
      </c>
      <c r="H24088" s="13">
        <v>0</v>
      </c>
      <c r="I24088" s="13">
        <v>0</v>
      </c>
      <c r="J24088" s="49">
        <v>96.565860215053775</v>
      </c>
      <c r="K24088" s="14">
        <f t="shared" si="1977"/>
        <v>45345.773849383753</v>
      </c>
    </row>
    <row r="24089" spans="1:11" x14ac:dyDescent="0.25">
      <c r="A24089" s="15">
        <f t="shared" si="1973"/>
        <v>10</v>
      </c>
      <c r="B24089" s="16">
        <f t="shared" si="1974"/>
        <v>2023</v>
      </c>
      <c r="C24089" s="17">
        <f t="shared" si="1975"/>
        <v>45200</v>
      </c>
      <c r="D24089" s="16">
        <f t="shared" si="1976"/>
        <v>14</v>
      </c>
      <c r="E24089" s="55">
        <v>24965.252400798599</v>
      </c>
      <c r="F24089" s="18">
        <v>6537.1875992015002</v>
      </c>
      <c r="G24089" s="18">
        <v>15499.933999999999</v>
      </c>
      <c r="H24089" s="18">
        <v>0</v>
      </c>
      <c r="I24089" s="18">
        <v>0</v>
      </c>
      <c r="J24089" s="53">
        <v>96.565860215053775</v>
      </c>
      <c r="K24089" s="19">
        <f t="shared" si="1977"/>
        <v>47098.939860215149</v>
      </c>
    </row>
    <row r="24090" spans="1:11" x14ac:dyDescent="0.25">
      <c r="A24090" s="10">
        <f t="shared" si="1973"/>
        <v>10</v>
      </c>
      <c r="B24090" s="11">
        <f t="shared" si="1974"/>
        <v>2023</v>
      </c>
      <c r="C24090" s="12">
        <f t="shared" si="1975"/>
        <v>45200</v>
      </c>
      <c r="D24090" s="11">
        <f t="shared" si="1976"/>
        <v>15</v>
      </c>
      <c r="E24090" s="51">
        <v>26073.6229129362</v>
      </c>
      <c r="F24090" s="13">
        <v>6597.4120853755003</v>
      </c>
      <c r="G24090" s="13">
        <v>15480.008</v>
      </c>
      <c r="H24090" s="13">
        <v>0</v>
      </c>
      <c r="I24090" s="13">
        <v>0</v>
      </c>
      <c r="J24090" s="49">
        <v>96.565860215053775</v>
      </c>
      <c r="K24090" s="14">
        <f t="shared" si="1977"/>
        <v>48247.60885852675</v>
      </c>
    </row>
    <row r="24091" spans="1:11" x14ac:dyDescent="0.25">
      <c r="A24091" s="15">
        <f t="shared" si="1973"/>
        <v>10</v>
      </c>
      <c r="B24091" s="16">
        <f t="shared" si="1974"/>
        <v>2023</v>
      </c>
      <c r="C24091" s="17">
        <f t="shared" si="1975"/>
        <v>45200</v>
      </c>
      <c r="D24091" s="16">
        <f t="shared" si="1976"/>
        <v>16</v>
      </c>
      <c r="E24091" s="55">
        <v>27101.052703933499</v>
      </c>
      <c r="F24091" s="18">
        <v>6532.7010635411998</v>
      </c>
      <c r="G24091" s="18">
        <v>15265.869000000001</v>
      </c>
      <c r="H24091" s="18">
        <v>0</v>
      </c>
      <c r="I24091" s="18">
        <v>0</v>
      </c>
      <c r="J24091" s="53">
        <v>96.565860215053775</v>
      </c>
      <c r="K24091" s="19">
        <f t="shared" si="1977"/>
        <v>48996.188627689749</v>
      </c>
    </row>
    <row r="24092" spans="1:11" x14ac:dyDescent="0.25">
      <c r="A24092" s="10">
        <f t="shared" si="1973"/>
        <v>10</v>
      </c>
      <c r="B24092" s="11">
        <f t="shared" si="1974"/>
        <v>2023</v>
      </c>
      <c r="C24092" s="12">
        <f t="shared" si="1975"/>
        <v>45200</v>
      </c>
      <c r="D24092" s="11">
        <f t="shared" si="1976"/>
        <v>17</v>
      </c>
      <c r="E24092" s="51">
        <v>29236.884686322399</v>
      </c>
      <c r="F24092" s="13">
        <v>6482.5121736606998</v>
      </c>
      <c r="G24092" s="13">
        <v>14979.39</v>
      </c>
      <c r="H24092" s="13">
        <v>0</v>
      </c>
      <c r="I24092" s="13">
        <v>0</v>
      </c>
      <c r="J24092" s="49">
        <v>96.565860215053775</v>
      </c>
      <c r="K24092" s="14">
        <f t="shared" si="1977"/>
        <v>50795.352720198149</v>
      </c>
    </row>
    <row r="24093" spans="1:11" x14ac:dyDescent="0.25">
      <c r="A24093" s="15">
        <f t="shared" si="1973"/>
        <v>10</v>
      </c>
      <c r="B24093" s="16">
        <f t="shared" si="1974"/>
        <v>2023</v>
      </c>
      <c r="C24093" s="17">
        <f t="shared" si="1975"/>
        <v>45200</v>
      </c>
      <c r="D24093" s="16">
        <f t="shared" si="1976"/>
        <v>18</v>
      </c>
      <c r="E24093" s="55">
        <v>30793.862366447</v>
      </c>
      <c r="F24093" s="18">
        <v>6199.9303698371004</v>
      </c>
      <c r="G24093" s="18">
        <v>14453.196</v>
      </c>
      <c r="H24093" s="18">
        <v>0</v>
      </c>
      <c r="I24093" s="18">
        <v>0</v>
      </c>
      <c r="J24093" s="53">
        <v>96.565860215053775</v>
      </c>
      <c r="K24093" s="19">
        <f t="shared" si="1977"/>
        <v>51543.554596499147</v>
      </c>
    </row>
    <row r="24094" spans="1:11" x14ac:dyDescent="0.25">
      <c r="A24094" s="10">
        <f t="shared" si="1973"/>
        <v>10</v>
      </c>
      <c r="B24094" s="11">
        <f t="shared" si="1974"/>
        <v>2023</v>
      </c>
      <c r="C24094" s="12">
        <f t="shared" si="1975"/>
        <v>45200</v>
      </c>
      <c r="D24094" s="11">
        <f t="shared" si="1976"/>
        <v>19</v>
      </c>
      <c r="E24094" s="51">
        <v>29711.722781457898</v>
      </c>
      <c r="F24094" s="13">
        <v>5848.2001649467002</v>
      </c>
      <c r="G24094" s="13">
        <v>14132.956</v>
      </c>
      <c r="H24094" s="13">
        <v>335.53</v>
      </c>
      <c r="I24094" s="13">
        <v>87.067913960869561</v>
      </c>
      <c r="J24094" s="49">
        <v>96.565860215053775</v>
      </c>
      <c r="K24094" s="14">
        <f t="shared" si="1977"/>
        <v>50212.042720580517</v>
      </c>
    </row>
    <row r="24095" spans="1:11" x14ac:dyDescent="0.25">
      <c r="A24095" s="15">
        <f t="shared" si="1973"/>
        <v>10</v>
      </c>
      <c r="B24095" s="16">
        <f t="shared" si="1974"/>
        <v>2023</v>
      </c>
      <c r="C24095" s="17">
        <f t="shared" si="1975"/>
        <v>45200</v>
      </c>
      <c r="D24095" s="16">
        <f t="shared" si="1976"/>
        <v>20</v>
      </c>
      <c r="E24095" s="55">
        <v>29150.379908879499</v>
      </c>
      <c r="F24095" s="18">
        <v>5886.0799970404996</v>
      </c>
      <c r="G24095" s="18">
        <v>13605.347</v>
      </c>
      <c r="H24095" s="18">
        <v>341.21699999999998</v>
      </c>
      <c r="I24095" s="18">
        <v>88.543654510732367</v>
      </c>
      <c r="J24095" s="53">
        <v>96.565860215053775</v>
      </c>
      <c r="K24095" s="19">
        <f t="shared" si="1977"/>
        <v>49168.133420645776</v>
      </c>
    </row>
    <row r="24096" spans="1:11" x14ac:dyDescent="0.25">
      <c r="A24096" s="10">
        <f t="shared" si="1973"/>
        <v>10</v>
      </c>
      <c r="B24096" s="11">
        <f t="shared" si="1974"/>
        <v>2023</v>
      </c>
      <c r="C24096" s="12">
        <f t="shared" si="1975"/>
        <v>45200</v>
      </c>
      <c r="D24096" s="11">
        <f t="shared" si="1976"/>
        <v>21</v>
      </c>
      <c r="E24096" s="51">
        <v>27829.6230895306</v>
      </c>
      <c r="F24096" s="13">
        <v>5700.6031792049998</v>
      </c>
      <c r="G24096" s="13">
        <v>13181.571</v>
      </c>
      <c r="H24096" s="13">
        <v>341.21699999999998</v>
      </c>
      <c r="I24096" s="13">
        <v>88.543654510732367</v>
      </c>
      <c r="J24096" s="49">
        <v>96.565860215053775</v>
      </c>
      <c r="K24096" s="14">
        <f t="shared" si="1977"/>
        <v>47238.123783461371</v>
      </c>
    </row>
    <row r="24097" spans="1:11" x14ac:dyDescent="0.25">
      <c r="A24097" s="15">
        <f t="shared" si="1973"/>
        <v>10</v>
      </c>
      <c r="B24097" s="16">
        <f t="shared" si="1974"/>
        <v>2023</v>
      </c>
      <c r="C24097" s="17">
        <f t="shared" si="1975"/>
        <v>45200</v>
      </c>
      <c r="D24097" s="16">
        <f t="shared" si="1976"/>
        <v>22</v>
      </c>
      <c r="E24097" s="55">
        <v>25414.184904526501</v>
      </c>
      <c r="F24097" s="18">
        <v>5278.1816834362999</v>
      </c>
      <c r="G24097" s="18">
        <v>12731.871999999999</v>
      </c>
      <c r="H24097" s="18">
        <v>341.21699999999998</v>
      </c>
      <c r="I24097" s="18">
        <v>88.543654510732367</v>
      </c>
      <c r="J24097" s="53">
        <v>96.565860215053775</v>
      </c>
      <c r="K24097" s="19">
        <f t="shared" si="1977"/>
        <v>43950.565102688575</v>
      </c>
    </row>
    <row r="24098" spans="1:11" x14ac:dyDescent="0.25">
      <c r="A24098" s="10">
        <f t="shared" si="1973"/>
        <v>10</v>
      </c>
      <c r="B24098" s="11">
        <f t="shared" si="1974"/>
        <v>2023</v>
      </c>
      <c r="C24098" s="12">
        <f t="shared" si="1975"/>
        <v>45200</v>
      </c>
      <c r="D24098" s="11">
        <f t="shared" si="1976"/>
        <v>23</v>
      </c>
      <c r="E24098" s="51">
        <v>22243.629390892602</v>
      </c>
      <c r="F24098" s="13">
        <v>4860.5598024043002</v>
      </c>
      <c r="G24098" s="13">
        <v>12524.226000000001</v>
      </c>
      <c r="H24098" s="13">
        <v>341.21699999999998</v>
      </c>
      <c r="I24098" s="13">
        <v>88.543654510732367</v>
      </c>
      <c r="J24098" s="49">
        <v>96.565860215053775</v>
      </c>
      <c r="K24098" s="14">
        <f t="shared" si="1977"/>
        <v>40154.741708022681</v>
      </c>
    </row>
    <row r="24099" spans="1:11" x14ac:dyDescent="0.25">
      <c r="A24099" s="15">
        <f t="shared" si="1973"/>
        <v>10</v>
      </c>
      <c r="B24099" s="16">
        <f t="shared" si="1974"/>
        <v>2023</v>
      </c>
      <c r="C24099" s="17">
        <f t="shared" si="1975"/>
        <v>45200</v>
      </c>
      <c r="D24099" s="16">
        <f t="shared" si="1976"/>
        <v>24</v>
      </c>
      <c r="E24099" s="55">
        <v>19006.200122570299</v>
      </c>
      <c r="F24099" s="18">
        <v>4618.1173343265</v>
      </c>
      <c r="G24099" s="18">
        <v>12325.77</v>
      </c>
      <c r="H24099" s="18">
        <v>341.21699999999998</v>
      </c>
      <c r="I24099" s="18">
        <v>88.543654510732367</v>
      </c>
      <c r="J24099" s="53">
        <v>96.565860215053775</v>
      </c>
      <c r="K24099" s="19">
        <f t="shared" si="1977"/>
        <v>36476.413971622576</v>
      </c>
    </row>
    <row r="24100" spans="1:11" x14ac:dyDescent="0.25">
      <c r="A24100" s="10">
        <f t="shared" si="1973"/>
        <v>10</v>
      </c>
      <c r="B24100" s="11">
        <f t="shared" si="1974"/>
        <v>2023</v>
      </c>
      <c r="C24100" s="12">
        <f t="shared" si="1975"/>
        <v>45201</v>
      </c>
      <c r="D24100" s="11">
        <f t="shared" si="1976"/>
        <v>1</v>
      </c>
      <c r="E24100" s="51">
        <v>16442.367009644</v>
      </c>
      <c r="F24100" s="13">
        <v>4519.8996560235</v>
      </c>
      <c r="G24100" s="13">
        <v>12208.401</v>
      </c>
      <c r="H24100" s="13">
        <v>341.21699999999998</v>
      </c>
      <c r="I24100" s="13">
        <v>88.543654510732367</v>
      </c>
      <c r="J24100" s="49">
        <v>96.565860215053775</v>
      </c>
      <c r="K24100" s="14">
        <f t="shared" si="1977"/>
        <v>33696.994180393274</v>
      </c>
    </row>
    <row r="24101" spans="1:11" x14ac:dyDescent="0.25">
      <c r="A24101" s="15">
        <f t="shared" si="1973"/>
        <v>10</v>
      </c>
      <c r="B24101" s="16">
        <f t="shared" si="1974"/>
        <v>2023</v>
      </c>
      <c r="C24101" s="17">
        <f t="shared" si="1975"/>
        <v>45201</v>
      </c>
      <c r="D24101" s="16">
        <f t="shared" si="1976"/>
        <v>2</v>
      </c>
      <c r="E24101" s="55">
        <v>14454.398726584899</v>
      </c>
      <c r="F24101" s="18">
        <v>4394.4135237398004</v>
      </c>
      <c r="G24101" s="18">
        <v>11955.455</v>
      </c>
      <c r="H24101" s="18">
        <v>341.21699999999998</v>
      </c>
      <c r="I24101" s="18">
        <v>88.543654510732367</v>
      </c>
      <c r="J24101" s="53">
        <v>96.565860215053775</v>
      </c>
      <c r="K24101" s="19">
        <f t="shared" si="1977"/>
        <v>31330.593765050489</v>
      </c>
    </row>
    <row r="24102" spans="1:11" x14ac:dyDescent="0.25">
      <c r="A24102" s="10">
        <f t="shared" si="1973"/>
        <v>10</v>
      </c>
      <c r="B24102" s="11">
        <f t="shared" si="1974"/>
        <v>2023</v>
      </c>
      <c r="C24102" s="12">
        <f t="shared" si="1975"/>
        <v>45201</v>
      </c>
      <c r="D24102" s="11">
        <f t="shared" si="1976"/>
        <v>3</v>
      </c>
      <c r="E24102" s="51">
        <v>13219.4654911541</v>
      </c>
      <c r="F24102" s="13">
        <v>4286.5704428423996</v>
      </c>
      <c r="G24102" s="13">
        <v>12097.741</v>
      </c>
      <c r="H24102" s="13">
        <v>341.21699999999998</v>
      </c>
      <c r="I24102" s="13">
        <v>88.543654510732367</v>
      </c>
      <c r="J24102" s="49">
        <v>96.565860215053775</v>
      </c>
      <c r="K24102" s="14">
        <f t="shared" si="1977"/>
        <v>30130.10344872229</v>
      </c>
    </row>
    <row r="24103" spans="1:11" x14ac:dyDescent="0.25">
      <c r="A24103" s="15">
        <f t="shared" si="1973"/>
        <v>10</v>
      </c>
      <c r="B24103" s="16">
        <f t="shared" si="1974"/>
        <v>2023</v>
      </c>
      <c r="C24103" s="17">
        <f t="shared" si="1975"/>
        <v>45201</v>
      </c>
      <c r="D24103" s="16">
        <f t="shared" si="1976"/>
        <v>4</v>
      </c>
      <c r="E24103" s="55">
        <v>12388.4859193557</v>
      </c>
      <c r="F24103" s="18">
        <v>4247.4515075277004</v>
      </c>
      <c r="G24103" s="18">
        <v>12077.832</v>
      </c>
      <c r="H24103" s="18">
        <v>341.21699999999998</v>
      </c>
      <c r="I24103" s="18">
        <v>88.543654510732367</v>
      </c>
      <c r="J24103" s="53">
        <v>96.565860215053775</v>
      </c>
      <c r="K24103" s="19">
        <f t="shared" si="1977"/>
        <v>29240.09594160919</v>
      </c>
    </row>
    <row r="24104" spans="1:11" x14ac:dyDescent="0.25">
      <c r="A24104" s="10">
        <f t="shared" si="1973"/>
        <v>10</v>
      </c>
      <c r="B24104" s="11">
        <f t="shared" si="1974"/>
        <v>2023</v>
      </c>
      <c r="C24104" s="12">
        <f t="shared" si="1975"/>
        <v>45201</v>
      </c>
      <c r="D24104" s="11">
        <f t="shared" si="1976"/>
        <v>5</v>
      </c>
      <c r="E24104" s="51">
        <v>12247.869134807101</v>
      </c>
      <c r="F24104" s="13">
        <v>4263.350889931</v>
      </c>
      <c r="G24104" s="13">
        <v>12648.128000000001</v>
      </c>
      <c r="H24104" s="13">
        <v>341.21699999999998</v>
      </c>
      <c r="I24104" s="13">
        <v>88.543654510732367</v>
      </c>
      <c r="J24104" s="49">
        <v>96.565860215053775</v>
      </c>
      <c r="K24104" s="14">
        <f t="shared" si="1977"/>
        <v>29685.674539463889</v>
      </c>
    </row>
    <row r="24105" spans="1:11" x14ac:dyDescent="0.25">
      <c r="A24105" s="15">
        <f t="shared" si="1973"/>
        <v>10</v>
      </c>
      <c r="B24105" s="16">
        <f t="shared" si="1974"/>
        <v>2023</v>
      </c>
      <c r="C24105" s="17">
        <f t="shared" si="1975"/>
        <v>45201</v>
      </c>
      <c r="D24105" s="16">
        <f t="shared" si="1976"/>
        <v>6</v>
      </c>
      <c r="E24105" s="55">
        <v>12455.671504502399</v>
      </c>
      <c r="F24105" s="18">
        <v>4382.4984687316</v>
      </c>
      <c r="G24105" s="18">
        <v>14195.495000000001</v>
      </c>
      <c r="H24105" s="18">
        <v>341.21699999999998</v>
      </c>
      <c r="I24105" s="18">
        <v>88.543654510732367</v>
      </c>
      <c r="J24105" s="53">
        <v>96.565860215053775</v>
      </c>
      <c r="K24105" s="19">
        <f t="shared" si="1977"/>
        <v>31559.991487959789</v>
      </c>
    </row>
    <row r="24106" spans="1:11" x14ac:dyDescent="0.25">
      <c r="A24106" s="10">
        <f t="shared" si="1973"/>
        <v>10</v>
      </c>
      <c r="B24106" s="11">
        <f t="shared" si="1974"/>
        <v>2023</v>
      </c>
      <c r="C24106" s="12">
        <f t="shared" si="1975"/>
        <v>45201</v>
      </c>
      <c r="D24106" s="11">
        <f t="shared" si="1976"/>
        <v>7</v>
      </c>
      <c r="E24106" s="51">
        <v>13494.141735396899</v>
      </c>
      <c r="F24106" s="13">
        <v>4723.8353937009997</v>
      </c>
      <c r="G24106" s="13">
        <v>16388.615000000002</v>
      </c>
      <c r="H24106" s="13">
        <v>102.36499999999999</v>
      </c>
      <c r="I24106" s="13">
        <v>26.563070403851857</v>
      </c>
      <c r="J24106" s="49">
        <v>96.565860215053775</v>
      </c>
      <c r="K24106" s="14">
        <f t="shared" si="1977"/>
        <v>34832.086059716799</v>
      </c>
    </row>
    <row r="24107" spans="1:11" x14ac:dyDescent="0.25">
      <c r="A24107" s="15">
        <f t="shared" si="1973"/>
        <v>10</v>
      </c>
      <c r="B24107" s="16">
        <f t="shared" si="1974"/>
        <v>2023</v>
      </c>
      <c r="C24107" s="17">
        <f t="shared" si="1975"/>
        <v>45201</v>
      </c>
      <c r="D24107" s="16">
        <f t="shared" si="1976"/>
        <v>8</v>
      </c>
      <c r="E24107" s="55">
        <v>15038.239525105</v>
      </c>
      <c r="F24107" s="18">
        <v>5092.9300333271003</v>
      </c>
      <c r="G24107" s="18">
        <v>17828.308000000001</v>
      </c>
      <c r="H24107" s="18">
        <v>0</v>
      </c>
      <c r="I24107" s="18">
        <v>0</v>
      </c>
      <c r="J24107" s="53">
        <v>96.565860215053775</v>
      </c>
      <c r="K24107" s="19">
        <f t="shared" si="1977"/>
        <v>38056.043418647154</v>
      </c>
    </row>
    <row r="24108" spans="1:11" x14ac:dyDescent="0.25">
      <c r="A24108" s="10">
        <f t="shared" si="1973"/>
        <v>10</v>
      </c>
      <c r="B24108" s="11">
        <f t="shared" si="1974"/>
        <v>2023</v>
      </c>
      <c r="C24108" s="12">
        <f t="shared" si="1975"/>
        <v>45201</v>
      </c>
      <c r="D24108" s="11">
        <f t="shared" si="1976"/>
        <v>9</v>
      </c>
      <c r="E24108" s="51">
        <v>15223.093680300601</v>
      </c>
      <c r="F24108" s="13">
        <v>5955.0984892308998</v>
      </c>
      <c r="G24108" s="13">
        <v>18563.914000000001</v>
      </c>
      <c r="H24108" s="13">
        <v>0</v>
      </c>
      <c r="I24108" s="13">
        <v>0</v>
      </c>
      <c r="J24108" s="49">
        <v>96.565860215053775</v>
      </c>
      <c r="K24108" s="14">
        <f t="shared" si="1977"/>
        <v>39838.672029746551</v>
      </c>
    </row>
    <row r="24109" spans="1:11" x14ac:dyDescent="0.25">
      <c r="A24109" s="15">
        <f t="shared" ref="A24109:A24172" si="1978">MONTH(C24109)</f>
        <v>10</v>
      </c>
      <c r="B24109" s="16">
        <f t="shared" si="1974"/>
        <v>2023</v>
      </c>
      <c r="C24109" s="17">
        <f t="shared" si="1975"/>
        <v>45201</v>
      </c>
      <c r="D24109" s="16">
        <f t="shared" si="1976"/>
        <v>10</v>
      </c>
      <c r="E24109" s="55">
        <v>15329.483917695299</v>
      </c>
      <c r="F24109" s="18">
        <v>6768.5814362442998</v>
      </c>
      <c r="G24109" s="18">
        <v>19334.78</v>
      </c>
      <c r="H24109" s="18">
        <v>0</v>
      </c>
      <c r="I24109" s="18">
        <v>0</v>
      </c>
      <c r="J24109" s="53">
        <v>96.565860215053775</v>
      </c>
      <c r="K24109" s="19">
        <f t="shared" si="1977"/>
        <v>41529.41121415465</v>
      </c>
    </row>
    <row r="24110" spans="1:11" x14ac:dyDescent="0.25">
      <c r="A24110" s="10">
        <f t="shared" si="1978"/>
        <v>10</v>
      </c>
      <c r="B24110" s="11">
        <f t="shared" si="1974"/>
        <v>2023</v>
      </c>
      <c r="C24110" s="12">
        <f t="shared" si="1975"/>
        <v>45201</v>
      </c>
      <c r="D24110" s="11">
        <f t="shared" si="1976"/>
        <v>11</v>
      </c>
      <c r="E24110" s="51">
        <v>16448.673613834599</v>
      </c>
      <c r="F24110" s="13">
        <v>7688.0085077331996</v>
      </c>
      <c r="G24110" s="13">
        <v>20258.964</v>
      </c>
      <c r="H24110" s="13">
        <v>0</v>
      </c>
      <c r="I24110" s="13">
        <v>0</v>
      </c>
      <c r="J24110" s="49">
        <v>96.565860215053775</v>
      </c>
      <c r="K24110" s="14">
        <f t="shared" si="1977"/>
        <v>44492.21198178285</v>
      </c>
    </row>
    <row r="24111" spans="1:11" x14ac:dyDescent="0.25">
      <c r="A24111" s="15">
        <f t="shared" si="1978"/>
        <v>10</v>
      </c>
      <c r="B24111" s="16">
        <f t="shared" si="1974"/>
        <v>2023</v>
      </c>
      <c r="C24111" s="17">
        <f t="shared" si="1975"/>
        <v>45201</v>
      </c>
      <c r="D24111" s="16">
        <f t="shared" si="1976"/>
        <v>12</v>
      </c>
      <c r="E24111" s="55">
        <v>18153.0359789498</v>
      </c>
      <c r="F24111" s="18">
        <v>8192.6794721260994</v>
      </c>
      <c r="G24111" s="18">
        <v>20614.733</v>
      </c>
      <c r="H24111" s="18">
        <v>0</v>
      </c>
      <c r="I24111" s="18">
        <v>0</v>
      </c>
      <c r="J24111" s="53">
        <v>96.565860215053775</v>
      </c>
      <c r="K24111" s="19">
        <f t="shared" si="1977"/>
        <v>47057.01431129095</v>
      </c>
    </row>
    <row r="24112" spans="1:11" x14ac:dyDescent="0.25">
      <c r="A24112" s="10">
        <f t="shared" si="1978"/>
        <v>10</v>
      </c>
      <c r="B24112" s="11">
        <f t="shared" si="1974"/>
        <v>2023</v>
      </c>
      <c r="C24112" s="12">
        <f t="shared" si="1975"/>
        <v>45201</v>
      </c>
      <c r="D24112" s="11">
        <f t="shared" si="1976"/>
        <v>13</v>
      </c>
      <c r="E24112" s="51">
        <v>20149.507116135799</v>
      </c>
      <c r="F24112" s="13">
        <v>8448.9335137561993</v>
      </c>
      <c r="G24112" s="13">
        <v>21164.409</v>
      </c>
      <c r="H24112" s="13">
        <v>0</v>
      </c>
      <c r="I24112" s="13">
        <v>0</v>
      </c>
      <c r="J24112" s="49">
        <v>96.565860215053775</v>
      </c>
      <c r="K24112" s="14">
        <f t="shared" si="1977"/>
        <v>49859.415490107051</v>
      </c>
    </row>
    <row r="24113" spans="1:11" x14ac:dyDescent="0.25">
      <c r="A24113" s="15">
        <f t="shared" si="1978"/>
        <v>10</v>
      </c>
      <c r="B24113" s="16">
        <f t="shared" si="1974"/>
        <v>2023</v>
      </c>
      <c r="C24113" s="17">
        <f t="shared" si="1975"/>
        <v>45201</v>
      </c>
      <c r="D24113" s="16">
        <f t="shared" si="1976"/>
        <v>14</v>
      </c>
      <c r="E24113" s="55">
        <v>22020.282681032801</v>
      </c>
      <c r="F24113" s="18">
        <v>8753.5998072583006</v>
      </c>
      <c r="G24113" s="18">
        <v>21067.328000000001</v>
      </c>
      <c r="H24113" s="18">
        <v>0</v>
      </c>
      <c r="I24113" s="18">
        <v>0</v>
      </c>
      <c r="J24113" s="53">
        <v>96.565860215053775</v>
      </c>
      <c r="K24113" s="19">
        <f t="shared" si="1977"/>
        <v>51937.776348506151</v>
      </c>
    </row>
    <row r="24114" spans="1:11" x14ac:dyDescent="0.25">
      <c r="A24114" s="10">
        <f t="shared" si="1978"/>
        <v>10</v>
      </c>
      <c r="B24114" s="11">
        <f t="shared" si="1974"/>
        <v>2023</v>
      </c>
      <c r="C24114" s="12">
        <f t="shared" si="1975"/>
        <v>45201</v>
      </c>
      <c r="D24114" s="11">
        <f t="shared" si="1976"/>
        <v>15</v>
      </c>
      <c r="E24114" s="51">
        <v>24245.951751590801</v>
      </c>
      <c r="F24114" s="13">
        <v>8909.4468988039007</v>
      </c>
      <c r="G24114" s="13">
        <v>20572.375</v>
      </c>
      <c r="H24114" s="13">
        <v>0</v>
      </c>
      <c r="I24114" s="13">
        <v>0</v>
      </c>
      <c r="J24114" s="49">
        <v>96.565860215053775</v>
      </c>
      <c r="K24114" s="14">
        <f t="shared" si="1977"/>
        <v>53824.339510609752</v>
      </c>
    </row>
    <row r="24115" spans="1:11" x14ac:dyDescent="0.25">
      <c r="A24115" s="15">
        <f t="shared" si="1978"/>
        <v>10</v>
      </c>
      <c r="B24115" s="16">
        <f t="shared" si="1974"/>
        <v>2023</v>
      </c>
      <c r="C24115" s="17">
        <f t="shared" si="1975"/>
        <v>45201</v>
      </c>
      <c r="D24115" s="16">
        <f t="shared" si="1976"/>
        <v>16</v>
      </c>
      <c r="E24115" s="55">
        <v>26622.618300782899</v>
      </c>
      <c r="F24115" s="18">
        <v>8911.1957730652994</v>
      </c>
      <c r="G24115" s="18">
        <v>18975.446</v>
      </c>
      <c r="H24115" s="18">
        <v>0</v>
      </c>
      <c r="I24115" s="18">
        <v>0</v>
      </c>
      <c r="J24115" s="53">
        <v>96.565860215053775</v>
      </c>
      <c r="K24115" s="19">
        <f t="shared" si="1977"/>
        <v>54605.82593406325</v>
      </c>
    </row>
    <row r="24116" spans="1:11" x14ac:dyDescent="0.25">
      <c r="A24116" s="10">
        <f t="shared" si="1978"/>
        <v>10</v>
      </c>
      <c r="B24116" s="11">
        <f t="shared" si="1974"/>
        <v>2023</v>
      </c>
      <c r="C24116" s="12">
        <f t="shared" si="1975"/>
        <v>45201</v>
      </c>
      <c r="D24116" s="11">
        <f t="shared" si="1976"/>
        <v>17</v>
      </c>
      <c r="E24116" s="51">
        <v>29980.873212405499</v>
      </c>
      <c r="F24116" s="13">
        <v>8533.4928080396003</v>
      </c>
      <c r="G24116" s="13">
        <v>17967.066999999999</v>
      </c>
      <c r="H24116" s="13">
        <v>0</v>
      </c>
      <c r="I24116" s="13">
        <v>0</v>
      </c>
      <c r="J24116" s="49">
        <v>96.565860215053775</v>
      </c>
      <c r="K24116" s="14">
        <f t="shared" si="1977"/>
        <v>56577.998880660147</v>
      </c>
    </row>
    <row r="24117" spans="1:11" x14ac:dyDescent="0.25">
      <c r="A24117" s="15">
        <f t="shared" si="1978"/>
        <v>10</v>
      </c>
      <c r="B24117" s="16">
        <f t="shared" si="1974"/>
        <v>2023</v>
      </c>
      <c r="C24117" s="17">
        <f t="shared" si="1975"/>
        <v>45201</v>
      </c>
      <c r="D24117" s="16">
        <f t="shared" si="1976"/>
        <v>18</v>
      </c>
      <c r="E24117" s="55">
        <v>31774.098495881099</v>
      </c>
      <c r="F24117" s="18">
        <v>7768.4480870671996</v>
      </c>
      <c r="G24117" s="18">
        <v>17595.957999999999</v>
      </c>
      <c r="H24117" s="18">
        <v>0</v>
      </c>
      <c r="I24117" s="18">
        <v>0</v>
      </c>
      <c r="J24117" s="53">
        <v>96.565860215053775</v>
      </c>
      <c r="K24117" s="19">
        <f t="shared" si="1977"/>
        <v>57235.070443163349</v>
      </c>
    </row>
    <row r="24118" spans="1:11" x14ac:dyDescent="0.25">
      <c r="A24118" s="10">
        <f t="shared" si="1978"/>
        <v>10</v>
      </c>
      <c r="B24118" s="11">
        <f t="shared" si="1974"/>
        <v>2023</v>
      </c>
      <c r="C24118" s="12">
        <f t="shared" si="1975"/>
        <v>45201</v>
      </c>
      <c r="D24118" s="11">
        <f t="shared" si="1976"/>
        <v>19</v>
      </c>
      <c r="E24118" s="51">
        <v>30287.542516580299</v>
      </c>
      <c r="F24118" s="13">
        <v>7134.6548393375997</v>
      </c>
      <c r="G24118" s="13">
        <v>17201.642</v>
      </c>
      <c r="H24118" s="13">
        <v>341.21699999999998</v>
      </c>
      <c r="I24118" s="13">
        <v>88.543654510732367</v>
      </c>
      <c r="J24118" s="49">
        <v>96.565860215053775</v>
      </c>
      <c r="K24118" s="14">
        <f t="shared" si="1977"/>
        <v>55150.165870643679</v>
      </c>
    </row>
    <row r="24119" spans="1:11" x14ac:dyDescent="0.25">
      <c r="A24119" s="15">
        <f t="shared" si="1978"/>
        <v>10</v>
      </c>
      <c r="B24119" s="16">
        <f t="shared" si="1974"/>
        <v>2023</v>
      </c>
      <c r="C24119" s="17">
        <f t="shared" si="1975"/>
        <v>45201</v>
      </c>
      <c r="D24119" s="16">
        <f t="shared" si="1976"/>
        <v>20</v>
      </c>
      <c r="E24119" s="55">
        <v>29621.371141457301</v>
      </c>
      <c r="F24119" s="18">
        <v>6966.0651769802998</v>
      </c>
      <c r="G24119" s="18">
        <v>16338.722</v>
      </c>
      <c r="H24119" s="18">
        <v>341.21699999999998</v>
      </c>
      <c r="I24119" s="18">
        <v>88.543654510732367</v>
      </c>
      <c r="J24119" s="53">
        <v>96.565860215053775</v>
      </c>
      <c r="K24119" s="19">
        <f t="shared" si="1977"/>
        <v>53452.484833163377</v>
      </c>
    </row>
    <row r="24120" spans="1:11" x14ac:dyDescent="0.25">
      <c r="A24120" s="10">
        <f t="shared" si="1978"/>
        <v>10</v>
      </c>
      <c r="B24120" s="11">
        <f t="shared" si="1974"/>
        <v>2023</v>
      </c>
      <c r="C24120" s="12">
        <f t="shared" si="1975"/>
        <v>45201</v>
      </c>
      <c r="D24120" s="11">
        <f t="shared" si="1976"/>
        <v>21</v>
      </c>
      <c r="E24120" s="51">
        <v>28494.866068822499</v>
      </c>
      <c r="F24120" s="13">
        <v>6327.8221899948003</v>
      </c>
      <c r="G24120" s="13">
        <v>15212.521000000001</v>
      </c>
      <c r="H24120" s="13">
        <v>341.21699999999998</v>
      </c>
      <c r="I24120" s="13">
        <v>88.543654510732367</v>
      </c>
      <c r="J24120" s="49">
        <v>96.565860215053775</v>
      </c>
      <c r="K24120" s="14">
        <f t="shared" si="1977"/>
        <v>50561.535773543081</v>
      </c>
    </row>
    <row r="24121" spans="1:11" x14ac:dyDescent="0.25">
      <c r="A24121" s="15">
        <f t="shared" si="1978"/>
        <v>10</v>
      </c>
      <c r="B24121" s="16">
        <f t="shared" si="1974"/>
        <v>2023</v>
      </c>
      <c r="C24121" s="17">
        <f t="shared" si="1975"/>
        <v>45201</v>
      </c>
      <c r="D24121" s="16">
        <f t="shared" si="1976"/>
        <v>22</v>
      </c>
      <c r="E24121" s="55">
        <v>26176.670413733202</v>
      </c>
      <c r="F24121" s="18">
        <v>5763.2084802242998</v>
      </c>
      <c r="G24121" s="18">
        <v>14280.058000000001</v>
      </c>
      <c r="H24121" s="18">
        <v>341.21699999999998</v>
      </c>
      <c r="I24121" s="18">
        <v>88.543654510732367</v>
      </c>
      <c r="J24121" s="53">
        <v>96.565860215053775</v>
      </c>
      <c r="K24121" s="19">
        <f t="shared" si="1977"/>
        <v>46746.263408683284</v>
      </c>
    </row>
    <row r="24122" spans="1:11" x14ac:dyDescent="0.25">
      <c r="A24122" s="10">
        <f t="shared" si="1978"/>
        <v>10</v>
      </c>
      <c r="B24122" s="11">
        <f t="shared" si="1974"/>
        <v>2023</v>
      </c>
      <c r="C24122" s="12">
        <f t="shared" si="1975"/>
        <v>45201</v>
      </c>
      <c r="D24122" s="11">
        <f t="shared" si="1976"/>
        <v>23</v>
      </c>
      <c r="E24122" s="51">
        <v>23158.830973347602</v>
      </c>
      <c r="F24122" s="13">
        <v>5276.9236494188999</v>
      </c>
      <c r="G24122" s="13">
        <v>13802.514999999999</v>
      </c>
      <c r="H24122" s="13">
        <v>341.21699999999998</v>
      </c>
      <c r="I24122" s="13">
        <v>88.543654510732367</v>
      </c>
      <c r="J24122" s="49">
        <v>96.565860215053775</v>
      </c>
      <c r="K24122" s="14">
        <f t="shared" si="1977"/>
        <v>42764.596137492277</v>
      </c>
    </row>
    <row r="24123" spans="1:11" x14ac:dyDescent="0.25">
      <c r="A24123" s="15">
        <f t="shared" si="1978"/>
        <v>10</v>
      </c>
      <c r="B24123" s="16">
        <f t="shared" si="1974"/>
        <v>2023</v>
      </c>
      <c r="C24123" s="17">
        <f t="shared" si="1975"/>
        <v>45201</v>
      </c>
      <c r="D24123" s="16">
        <f t="shared" si="1976"/>
        <v>24</v>
      </c>
      <c r="E24123" s="55">
        <v>19831.473446666801</v>
      </c>
      <c r="F24123" s="18">
        <v>4885.6950171209</v>
      </c>
      <c r="G24123" s="18">
        <v>13398.075999999999</v>
      </c>
      <c r="H24123" s="18">
        <v>341.21699999999998</v>
      </c>
      <c r="I24123" s="18">
        <v>88.543654510732367</v>
      </c>
      <c r="J24123" s="53">
        <v>96.565860215053775</v>
      </c>
      <c r="K24123" s="19">
        <f t="shared" si="1977"/>
        <v>38641.570978513475</v>
      </c>
    </row>
    <row r="24124" spans="1:11" x14ac:dyDescent="0.25">
      <c r="A24124" s="10">
        <f t="shared" si="1978"/>
        <v>10</v>
      </c>
      <c r="B24124" s="11">
        <f t="shared" si="1974"/>
        <v>2023</v>
      </c>
      <c r="C24124" s="12">
        <f t="shared" si="1975"/>
        <v>45202</v>
      </c>
      <c r="D24124" s="11">
        <f t="shared" si="1976"/>
        <v>1</v>
      </c>
      <c r="E24124" s="51">
        <v>16943.001845941399</v>
      </c>
      <c r="F24124" s="13">
        <v>4651.0871240388997</v>
      </c>
      <c r="G24124" s="13">
        <v>12810.773999999999</v>
      </c>
      <c r="H24124" s="13">
        <v>341.21699999999998</v>
      </c>
      <c r="I24124" s="13">
        <v>88.543654510732367</v>
      </c>
      <c r="J24124" s="49">
        <v>96.565860215053775</v>
      </c>
      <c r="K24124" s="14">
        <f t="shared" si="1977"/>
        <v>34931.189484706076</v>
      </c>
    </row>
    <row r="24125" spans="1:11" x14ac:dyDescent="0.25">
      <c r="A24125" s="15">
        <f t="shared" si="1978"/>
        <v>10</v>
      </c>
      <c r="B24125" s="16">
        <f t="shared" si="1974"/>
        <v>2023</v>
      </c>
      <c r="C24125" s="17">
        <f t="shared" si="1975"/>
        <v>45202</v>
      </c>
      <c r="D24125" s="16">
        <f t="shared" si="1976"/>
        <v>2</v>
      </c>
      <c r="E24125" s="55">
        <v>15079.099060583299</v>
      </c>
      <c r="F24125" s="18">
        <v>4527.7493494314003</v>
      </c>
      <c r="G24125" s="18">
        <v>12705.091</v>
      </c>
      <c r="H24125" s="18">
        <v>341.21699999999998</v>
      </c>
      <c r="I24125" s="18">
        <v>88.543654510732367</v>
      </c>
      <c r="J24125" s="53">
        <v>96.565860215053775</v>
      </c>
      <c r="K24125" s="19">
        <f t="shared" si="1977"/>
        <v>32838.265924740488</v>
      </c>
    </row>
    <row r="24126" spans="1:11" x14ac:dyDescent="0.25">
      <c r="A24126" s="10">
        <f t="shared" si="1978"/>
        <v>10</v>
      </c>
      <c r="B24126" s="11">
        <f t="shared" si="1974"/>
        <v>2023</v>
      </c>
      <c r="C24126" s="12">
        <f t="shared" si="1975"/>
        <v>45202</v>
      </c>
      <c r="D24126" s="11">
        <f t="shared" si="1976"/>
        <v>3</v>
      </c>
      <c r="E24126" s="51">
        <v>13887.9098045221</v>
      </c>
      <c r="F24126" s="13">
        <v>4494.7696719236001</v>
      </c>
      <c r="G24126" s="13">
        <v>12971.278</v>
      </c>
      <c r="H24126" s="13">
        <v>341.21699999999998</v>
      </c>
      <c r="I24126" s="13">
        <v>88.543654510732367</v>
      </c>
      <c r="J24126" s="49">
        <v>96.565860215053775</v>
      </c>
      <c r="K24126" s="14">
        <f t="shared" si="1977"/>
        <v>31880.283991171487</v>
      </c>
    </row>
    <row r="24127" spans="1:11" x14ac:dyDescent="0.25">
      <c r="A24127" s="15">
        <f t="shared" si="1978"/>
        <v>10</v>
      </c>
      <c r="B24127" s="16">
        <f t="shared" si="1974"/>
        <v>2023</v>
      </c>
      <c r="C24127" s="17">
        <f t="shared" si="1975"/>
        <v>45202</v>
      </c>
      <c r="D24127" s="16">
        <f t="shared" si="1976"/>
        <v>4</v>
      </c>
      <c r="E24127" s="55">
        <v>13193.5922733405</v>
      </c>
      <c r="F24127" s="18">
        <v>4471.1865448223998</v>
      </c>
      <c r="G24127" s="18">
        <v>12740.499</v>
      </c>
      <c r="H24127" s="18">
        <v>341.21699999999998</v>
      </c>
      <c r="I24127" s="18">
        <v>88.543654510732367</v>
      </c>
      <c r="J24127" s="53">
        <v>96.565860215053775</v>
      </c>
      <c r="K24127" s="19">
        <f t="shared" si="1977"/>
        <v>30931.604332888688</v>
      </c>
    </row>
    <row r="24128" spans="1:11" x14ac:dyDescent="0.25">
      <c r="A24128" s="10">
        <f t="shared" si="1978"/>
        <v>10</v>
      </c>
      <c r="B24128" s="11">
        <f t="shared" si="1974"/>
        <v>2023</v>
      </c>
      <c r="C24128" s="12">
        <f t="shared" si="1975"/>
        <v>45202</v>
      </c>
      <c r="D24128" s="11">
        <f t="shared" si="1976"/>
        <v>5</v>
      </c>
      <c r="E24128" s="51">
        <v>13022.416931056399</v>
      </c>
      <c r="F24128" s="13">
        <v>4498.8714616061998</v>
      </c>
      <c r="G24128" s="13">
        <v>13479.86</v>
      </c>
      <c r="H24128" s="13">
        <v>341.21699999999998</v>
      </c>
      <c r="I24128" s="13">
        <v>88.543654510732367</v>
      </c>
      <c r="J24128" s="49">
        <v>96.565860215053775</v>
      </c>
      <c r="K24128" s="14">
        <f t="shared" si="1977"/>
        <v>31527.474907388387</v>
      </c>
    </row>
    <row r="24129" spans="1:11" x14ac:dyDescent="0.25">
      <c r="A24129" s="15">
        <f t="shared" si="1978"/>
        <v>10</v>
      </c>
      <c r="B24129" s="16">
        <f t="shared" si="1974"/>
        <v>2023</v>
      </c>
      <c r="C24129" s="17">
        <f t="shared" si="1975"/>
        <v>45202</v>
      </c>
      <c r="D24129" s="16">
        <f t="shared" si="1976"/>
        <v>6</v>
      </c>
      <c r="E24129" s="55">
        <v>13244.2994662906</v>
      </c>
      <c r="F24129" s="18">
        <v>4645.3396401104001</v>
      </c>
      <c r="G24129" s="18">
        <v>15512.181</v>
      </c>
      <c r="H24129" s="18">
        <v>341.21699999999998</v>
      </c>
      <c r="I24129" s="18">
        <v>88.543654510732367</v>
      </c>
      <c r="J24129" s="53">
        <v>96.565860215053775</v>
      </c>
      <c r="K24129" s="19">
        <f t="shared" si="1977"/>
        <v>33928.146621126783</v>
      </c>
    </row>
    <row r="24130" spans="1:11" x14ac:dyDescent="0.25">
      <c r="A24130" s="10">
        <f t="shared" si="1978"/>
        <v>10</v>
      </c>
      <c r="B24130" s="11">
        <f t="shared" si="1974"/>
        <v>2023</v>
      </c>
      <c r="C24130" s="12">
        <f t="shared" si="1975"/>
        <v>45202</v>
      </c>
      <c r="D24130" s="11">
        <f t="shared" si="1976"/>
        <v>7</v>
      </c>
      <c r="E24130" s="51">
        <v>14411.125135623501</v>
      </c>
      <c r="F24130" s="13">
        <v>5039.0903451286003</v>
      </c>
      <c r="G24130" s="13">
        <v>18167.973999999998</v>
      </c>
      <c r="H24130" s="13">
        <v>108.05200000000001</v>
      </c>
      <c r="I24130" s="13">
        <v>28.038810953714659</v>
      </c>
      <c r="J24130" s="49">
        <v>96.565860215053775</v>
      </c>
      <c r="K24130" s="14">
        <f t="shared" si="1977"/>
        <v>37850.846151920872</v>
      </c>
    </row>
    <row r="24131" spans="1:11" x14ac:dyDescent="0.25">
      <c r="A24131" s="15">
        <f t="shared" si="1978"/>
        <v>10</v>
      </c>
      <c r="B24131" s="16">
        <f t="shared" si="1974"/>
        <v>2023</v>
      </c>
      <c r="C24131" s="17">
        <f t="shared" si="1975"/>
        <v>45202</v>
      </c>
      <c r="D24131" s="16">
        <f t="shared" si="1976"/>
        <v>8</v>
      </c>
      <c r="E24131" s="55">
        <v>16153.1588608532</v>
      </c>
      <c r="F24131" s="18">
        <v>5537.2665551721002</v>
      </c>
      <c r="G24131" s="18">
        <v>19387.395</v>
      </c>
      <c r="H24131" s="18">
        <v>0</v>
      </c>
      <c r="I24131" s="18">
        <v>0</v>
      </c>
      <c r="J24131" s="53">
        <v>96.565860215053775</v>
      </c>
      <c r="K24131" s="19">
        <f t="shared" si="1977"/>
        <v>41174.386276240351</v>
      </c>
    </row>
    <row r="24132" spans="1:11" x14ac:dyDescent="0.25">
      <c r="A24132" s="10">
        <f t="shared" si="1978"/>
        <v>10</v>
      </c>
      <c r="B24132" s="11">
        <f t="shared" si="1974"/>
        <v>2023</v>
      </c>
      <c r="C24132" s="12">
        <f t="shared" si="1975"/>
        <v>45202</v>
      </c>
      <c r="D24132" s="11">
        <f t="shared" si="1976"/>
        <v>9</v>
      </c>
      <c r="E24132" s="51">
        <v>16585.730132269098</v>
      </c>
      <c r="F24132" s="13">
        <v>6438.2460022934001</v>
      </c>
      <c r="G24132" s="13">
        <v>20167.026000000002</v>
      </c>
      <c r="H24132" s="13">
        <v>0</v>
      </c>
      <c r="I24132" s="13">
        <v>0</v>
      </c>
      <c r="J24132" s="49">
        <v>96.565860215053775</v>
      </c>
      <c r="K24132" s="14">
        <f t="shared" si="1977"/>
        <v>43287.56799477755</v>
      </c>
    </row>
    <row r="24133" spans="1:11" x14ac:dyDescent="0.25">
      <c r="A24133" s="15">
        <f t="shared" si="1978"/>
        <v>10</v>
      </c>
      <c r="B24133" s="16">
        <f t="shared" ref="B24133:B24196" si="1979">YEAR(C24133)</f>
        <v>2023</v>
      </c>
      <c r="C24133" s="17">
        <f t="shared" si="1975"/>
        <v>45202</v>
      </c>
      <c r="D24133" s="16">
        <f t="shared" si="1976"/>
        <v>10</v>
      </c>
      <c r="E24133" s="55">
        <v>17758.3195535183</v>
      </c>
      <c r="F24133" s="18">
        <v>7640.5374495892002</v>
      </c>
      <c r="G24133" s="18">
        <v>20905.990000000002</v>
      </c>
      <c r="H24133" s="18">
        <v>0</v>
      </c>
      <c r="I24133" s="18">
        <v>0</v>
      </c>
      <c r="J24133" s="53">
        <v>96.565860215053775</v>
      </c>
      <c r="K24133" s="19">
        <f t="shared" si="1977"/>
        <v>46401.412863322548</v>
      </c>
    </row>
    <row r="24134" spans="1:11" x14ac:dyDescent="0.25">
      <c r="A24134" s="10">
        <f t="shared" si="1978"/>
        <v>10</v>
      </c>
      <c r="B24134" s="11">
        <f t="shared" si="1979"/>
        <v>2023</v>
      </c>
      <c r="C24134" s="12">
        <f t="shared" ref="C24134:C24197" si="1980">IF(D24134=1, C24133+1, C24133)</f>
        <v>45202</v>
      </c>
      <c r="D24134" s="11">
        <f t="shared" ref="D24134:D24197" si="1981">IF(D24133=24, 1, D24133+1)</f>
        <v>11</v>
      </c>
      <c r="E24134" s="51">
        <v>19738.758843817701</v>
      </c>
      <c r="F24134" s="13">
        <v>8673.4210543969002</v>
      </c>
      <c r="G24134" s="13">
        <v>21543.722000000002</v>
      </c>
      <c r="H24134" s="13">
        <v>0</v>
      </c>
      <c r="I24134" s="13">
        <v>0</v>
      </c>
      <c r="J24134" s="49">
        <v>96.565860215053775</v>
      </c>
      <c r="K24134" s="14">
        <f t="shared" ref="K24134:K24197" si="1982">SUM(E24134:J24134)</f>
        <v>50052.467758429651</v>
      </c>
    </row>
    <row r="24135" spans="1:11" x14ac:dyDescent="0.25">
      <c r="A24135" s="15">
        <f t="shared" si="1978"/>
        <v>10</v>
      </c>
      <c r="B24135" s="16">
        <f t="shared" si="1979"/>
        <v>2023</v>
      </c>
      <c r="C24135" s="17">
        <f t="shared" si="1980"/>
        <v>45202</v>
      </c>
      <c r="D24135" s="16">
        <f t="shared" si="1981"/>
        <v>12</v>
      </c>
      <c r="E24135" s="55">
        <v>22141.386834790399</v>
      </c>
      <c r="F24135" s="18">
        <v>9250.6299376894003</v>
      </c>
      <c r="G24135" s="18">
        <v>22103.641</v>
      </c>
      <c r="H24135" s="18">
        <v>0</v>
      </c>
      <c r="I24135" s="18">
        <v>0</v>
      </c>
      <c r="J24135" s="53">
        <v>96.565860215053775</v>
      </c>
      <c r="K24135" s="19">
        <f t="shared" si="1982"/>
        <v>53592.223632694848</v>
      </c>
    </row>
    <row r="24136" spans="1:11" x14ac:dyDescent="0.25">
      <c r="A24136" s="10">
        <f t="shared" si="1978"/>
        <v>10</v>
      </c>
      <c r="B24136" s="11">
        <f t="shared" si="1979"/>
        <v>2023</v>
      </c>
      <c r="C24136" s="12">
        <f t="shared" si="1980"/>
        <v>45202</v>
      </c>
      <c r="D24136" s="11">
        <f t="shared" si="1981"/>
        <v>13</v>
      </c>
      <c r="E24136" s="51">
        <v>24784.0329561976</v>
      </c>
      <c r="F24136" s="13">
        <v>9583.8719608838001</v>
      </c>
      <c r="G24136" s="13">
        <v>22400.088</v>
      </c>
      <c r="H24136" s="13">
        <v>0</v>
      </c>
      <c r="I24136" s="13">
        <v>0</v>
      </c>
      <c r="J24136" s="49">
        <v>96.565860215053775</v>
      </c>
      <c r="K24136" s="14">
        <f t="shared" si="1982"/>
        <v>56864.55877729645</v>
      </c>
    </row>
    <row r="24137" spans="1:11" x14ac:dyDescent="0.25">
      <c r="A24137" s="15">
        <f t="shared" si="1978"/>
        <v>10</v>
      </c>
      <c r="B24137" s="16">
        <f t="shared" si="1979"/>
        <v>2023</v>
      </c>
      <c r="C24137" s="17">
        <f t="shared" si="1980"/>
        <v>45202</v>
      </c>
      <c r="D24137" s="16">
        <f t="shared" si="1981"/>
        <v>14</v>
      </c>
      <c r="E24137" s="55">
        <v>26667.282779916899</v>
      </c>
      <c r="F24137" s="18">
        <v>9705.5461300498991</v>
      </c>
      <c r="G24137" s="18">
        <v>22267.754000000001</v>
      </c>
      <c r="H24137" s="18">
        <v>0</v>
      </c>
      <c r="I24137" s="18">
        <v>0</v>
      </c>
      <c r="J24137" s="53">
        <v>96.565860215053775</v>
      </c>
      <c r="K24137" s="19">
        <f t="shared" si="1982"/>
        <v>58737.148770181848</v>
      </c>
    </row>
    <row r="24138" spans="1:11" x14ac:dyDescent="0.25">
      <c r="A24138" s="10">
        <f t="shared" si="1978"/>
        <v>10</v>
      </c>
      <c r="B24138" s="11">
        <f t="shared" si="1979"/>
        <v>2023</v>
      </c>
      <c r="C24138" s="12">
        <f t="shared" si="1980"/>
        <v>45202</v>
      </c>
      <c r="D24138" s="11">
        <f t="shared" si="1981"/>
        <v>15</v>
      </c>
      <c r="E24138" s="51">
        <v>28618.636967505099</v>
      </c>
      <c r="F24138" s="13">
        <v>9756.8497217162003</v>
      </c>
      <c r="G24138" s="13">
        <v>21635.428</v>
      </c>
      <c r="H24138" s="13">
        <v>0</v>
      </c>
      <c r="I24138" s="13">
        <v>0</v>
      </c>
      <c r="J24138" s="49">
        <v>96.565860215053775</v>
      </c>
      <c r="K24138" s="14">
        <f t="shared" si="1982"/>
        <v>60107.480549436354</v>
      </c>
    </row>
    <row r="24139" spans="1:11" x14ac:dyDescent="0.25">
      <c r="A24139" s="15">
        <f t="shared" si="1978"/>
        <v>10</v>
      </c>
      <c r="B24139" s="16">
        <f t="shared" si="1979"/>
        <v>2023</v>
      </c>
      <c r="C24139" s="17">
        <f t="shared" si="1980"/>
        <v>45202</v>
      </c>
      <c r="D24139" s="16">
        <f t="shared" si="1981"/>
        <v>16</v>
      </c>
      <c r="E24139" s="55">
        <v>31095.8818626992</v>
      </c>
      <c r="F24139" s="18">
        <v>9653.8313301908001</v>
      </c>
      <c r="G24139" s="18">
        <v>19844.673999999999</v>
      </c>
      <c r="H24139" s="18">
        <v>0</v>
      </c>
      <c r="I24139" s="18">
        <v>0</v>
      </c>
      <c r="J24139" s="53">
        <v>96.565860215053775</v>
      </c>
      <c r="K24139" s="19">
        <f t="shared" si="1982"/>
        <v>60690.953053105048</v>
      </c>
    </row>
    <row r="24140" spans="1:11" x14ac:dyDescent="0.25">
      <c r="A24140" s="10">
        <f t="shared" si="1978"/>
        <v>10</v>
      </c>
      <c r="B24140" s="11">
        <f t="shared" si="1979"/>
        <v>2023</v>
      </c>
      <c r="C24140" s="12">
        <f t="shared" si="1980"/>
        <v>45202</v>
      </c>
      <c r="D24140" s="11">
        <f t="shared" si="1981"/>
        <v>17</v>
      </c>
      <c r="E24140" s="51">
        <v>34199.709027767902</v>
      </c>
      <c r="F24140" s="13">
        <v>9243.7564933799003</v>
      </c>
      <c r="G24140" s="13">
        <v>19088.866999999998</v>
      </c>
      <c r="H24140" s="13">
        <v>0</v>
      </c>
      <c r="I24140" s="13">
        <v>0</v>
      </c>
      <c r="J24140" s="49">
        <v>96.565860215053775</v>
      </c>
      <c r="K24140" s="14">
        <f t="shared" si="1982"/>
        <v>62628.898381362851</v>
      </c>
    </row>
    <row r="24141" spans="1:11" x14ac:dyDescent="0.25">
      <c r="A24141" s="15">
        <f t="shared" si="1978"/>
        <v>10</v>
      </c>
      <c r="B24141" s="16">
        <f t="shared" si="1979"/>
        <v>2023</v>
      </c>
      <c r="C24141" s="17">
        <f t="shared" si="1980"/>
        <v>45202</v>
      </c>
      <c r="D24141" s="16">
        <f t="shared" si="1981"/>
        <v>18</v>
      </c>
      <c r="E24141" s="55">
        <v>36007.757221243999</v>
      </c>
      <c r="F24141" s="18">
        <v>8368.9607568480005</v>
      </c>
      <c r="G24141" s="18">
        <v>18345.081999999999</v>
      </c>
      <c r="H24141" s="18">
        <v>11.374000000000001</v>
      </c>
      <c r="I24141" s="18">
        <v>2.9514810997256</v>
      </c>
      <c r="J24141" s="53">
        <v>96.565860215053775</v>
      </c>
      <c r="K24141" s="19">
        <f t="shared" si="1982"/>
        <v>62832.691319406775</v>
      </c>
    </row>
    <row r="24142" spans="1:11" x14ac:dyDescent="0.25">
      <c r="A24142" s="10">
        <f t="shared" si="1978"/>
        <v>10</v>
      </c>
      <c r="B24142" s="11">
        <f t="shared" si="1979"/>
        <v>2023</v>
      </c>
      <c r="C24142" s="12">
        <f t="shared" si="1980"/>
        <v>45202</v>
      </c>
      <c r="D24142" s="11">
        <f t="shared" si="1981"/>
        <v>19</v>
      </c>
      <c r="E24142" s="51">
        <v>34180.288064915803</v>
      </c>
      <c r="F24142" s="13">
        <v>7738.3166962014002</v>
      </c>
      <c r="G24142" s="13">
        <v>17777.683000000001</v>
      </c>
      <c r="H24142" s="13">
        <v>341.21699999999998</v>
      </c>
      <c r="I24142" s="13">
        <v>88.543654510732367</v>
      </c>
      <c r="J24142" s="49">
        <v>96.565860215053775</v>
      </c>
      <c r="K24142" s="14">
        <f t="shared" si="1982"/>
        <v>60222.614275842978</v>
      </c>
    </row>
    <row r="24143" spans="1:11" x14ac:dyDescent="0.25">
      <c r="A24143" s="15">
        <f t="shared" si="1978"/>
        <v>10</v>
      </c>
      <c r="B24143" s="16">
        <f t="shared" si="1979"/>
        <v>2023</v>
      </c>
      <c r="C24143" s="17">
        <f t="shared" si="1980"/>
        <v>45202</v>
      </c>
      <c r="D24143" s="16">
        <f t="shared" si="1981"/>
        <v>20</v>
      </c>
      <c r="E24143" s="55">
        <v>33160.625409543303</v>
      </c>
      <c r="F24143" s="18">
        <v>7582.6233428354999</v>
      </c>
      <c r="G24143" s="18">
        <v>16930.792000000001</v>
      </c>
      <c r="H24143" s="18">
        <v>341.21699999999998</v>
      </c>
      <c r="I24143" s="18">
        <v>88.543654510732367</v>
      </c>
      <c r="J24143" s="53">
        <v>96.565860215053775</v>
      </c>
      <c r="K24143" s="19">
        <f t="shared" si="1982"/>
        <v>58200.367267104579</v>
      </c>
    </row>
    <row r="24144" spans="1:11" x14ac:dyDescent="0.25">
      <c r="A24144" s="10">
        <f t="shared" si="1978"/>
        <v>10</v>
      </c>
      <c r="B24144" s="11">
        <f t="shared" si="1979"/>
        <v>2023</v>
      </c>
      <c r="C24144" s="12">
        <f t="shared" si="1980"/>
        <v>45202</v>
      </c>
      <c r="D24144" s="11">
        <f t="shared" si="1981"/>
        <v>21</v>
      </c>
      <c r="E24144" s="51">
        <v>31521.050673801001</v>
      </c>
      <c r="F24144" s="13">
        <v>6809.2510313958001</v>
      </c>
      <c r="G24144" s="13">
        <v>15732.892</v>
      </c>
      <c r="H24144" s="13">
        <v>341.21699999999998</v>
      </c>
      <c r="I24144" s="13">
        <v>88.543654510732367</v>
      </c>
      <c r="J24144" s="49">
        <v>96.565860215053775</v>
      </c>
      <c r="K24144" s="14">
        <f t="shared" si="1982"/>
        <v>54589.520219922575</v>
      </c>
    </row>
    <row r="24145" spans="1:11" x14ac:dyDescent="0.25">
      <c r="A24145" s="15">
        <f t="shared" si="1978"/>
        <v>10</v>
      </c>
      <c r="B24145" s="16">
        <f t="shared" si="1979"/>
        <v>2023</v>
      </c>
      <c r="C24145" s="17">
        <f t="shared" si="1980"/>
        <v>45202</v>
      </c>
      <c r="D24145" s="16">
        <f t="shared" si="1981"/>
        <v>22</v>
      </c>
      <c r="E24145" s="55">
        <v>28540.746585717101</v>
      </c>
      <c r="F24145" s="18">
        <v>6122.7715754948003</v>
      </c>
      <c r="G24145" s="18">
        <v>14405.073</v>
      </c>
      <c r="H24145" s="18">
        <v>341.21699999999998</v>
      </c>
      <c r="I24145" s="18">
        <v>88.543654510732367</v>
      </c>
      <c r="J24145" s="53">
        <v>96.565860215053775</v>
      </c>
      <c r="K24145" s="19">
        <f t="shared" si="1982"/>
        <v>49594.917675937686</v>
      </c>
    </row>
    <row r="24146" spans="1:11" x14ac:dyDescent="0.25">
      <c r="A24146" s="10">
        <f t="shared" si="1978"/>
        <v>10</v>
      </c>
      <c r="B24146" s="11">
        <f t="shared" si="1979"/>
        <v>2023</v>
      </c>
      <c r="C24146" s="12">
        <f t="shared" si="1980"/>
        <v>45202</v>
      </c>
      <c r="D24146" s="11">
        <f t="shared" si="1981"/>
        <v>23</v>
      </c>
      <c r="E24146" s="51">
        <v>24929.7907419617</v>
      </c>
      <c r="F24146" s="13">
        <v>5462.4975758328001</v>
      </c>
      <c r="G24146" s="13">
        <v>13860.355</v>
      </c>
      <c r="H24146" s="13">
        <v>341.21699999999998</v>
      </c>
      <c r="I24146" s="13">
        <v>88.543654510732367</v>
      </c>
      <c r="J24146" s="49">
        <v>96.565860215053775</v>
      </c>
      <c r="K24146" s="14">
        <f t="shared" si="1982"/>
        <v>44778.969832520277</v>
      </c>
    </row>
    <row r="24147" spans="1:11" x14ac:dyDescent="0.25">
      <c r="A24147" s="15">
        <f t="shared" si="1978"/>
        <v>10</v>
      </c>
      <c r="B24147" s="16">
        <f t="shared" si="1979"/>
        <v>2023</v>
      </c>
      <c r="C24147" s="17">
        <f t="shared" si="1980"/>
        <v>45202</v>
      </c>
      <c r="D24147" s="16">
        <f t="shared" si="1981"/>
        <v>24</v>
      </c>
      <c r="E24147" s="55">
        <v>21248.8729967789</v>
      </c>
      <c r="F24147" s="18">
        <v>5077.8485134705998</v>
      </c>
      <c r="G24147" s="18">
        <v>13403.566999999999</v>
      </c>
      <c r="H24147" s="18">
        <v>341.21699999999998</v>
      </c>
      <c r="I24147" s="18">
        <v>88.543654510732367</v>
      </c>
      <c r="J24147" s="53">
        <v>96.565860215053775</v>
      </c>
      <c r="K24147" s="19">
        <f t="shared" si="1982"/>
        <v>40256.615024975275</v>
      </c>
    </row>
    <row r="24148" spans="1:11" x14ac:dyDescent="0.25">
      <c r="A24148" s="10">
        <f t="shared" si="1978"/>
        <v>10</v>
      </c>
      <c r="B24148" s="11">
        <f t="shared" si="1979"/>
        <v>2023</v>
      </c>
      <c r="C24148" s="12">
        <f t="shared" si="1980"/>
        <v>45203</v>
      </c>
      <c r="D24148" s="11">
        <f t="shared" si="1981"/>
        <v>1</v>
      </c>
      <c r="E24148" s="51">
        <v>18062.437925217899</v>
      </c>
      <c r="F24148" s="13">
        <v>4842.5247220088004</v>
      </c>
      <c r="G24148" s="13">
        <v>12743.710999999999</v>
      </c>
      <c r="H24148" s="13">
        <v>341.21699999999998</v>
      </c>
      <c r="I24148" s="13">
        <v>88.543654510732367</v>
      </c>
      <c r="J24148" s="49">
        <v>96.565860215053775</v>
      </c>
      <c r="K24148" s="14">
        <f t="shared" si="1982"/>
        <v>36175.00016195247</v>
      </c>
    </row>
    <row r="24149" spans="1:11" x14ac:dyDescent="0.25">
      <c r="A24149" s="15">
        <f t="shared" si="1978"/>
        <v>10</v>
      </c>
      <c r="B24149" s="16">
        <f t="shared" si="1979"/>
        <v>2023</v>
      </c>
      <c r="C24149" s="17">
        <f t="shared" si="1980"/>
        <v>45203</v>
      </c>
      <c r="D24149" s="16">
        <f t="shared" si="1981"/>
        <v>2</v>
      </c>
      <c r="E24149" s="55">
        <v>15933.756669492001</v>
      </c>
      <c r="F24149" s="18">
        <v>4639.0325329604002</v>
      </c>
      <c r="G24149" s="18">
        <v>12446.048000000001</v>
      </c>
      <c r="H24149" s="18">
        <v>341.21699999999998</v>
      </c>
      <c r="I24149" s="18">
        <v>88.543654510732367</v>
      </c>
      <c r="J24149" s="53">
        <v>96.565860215053775</v>
      </c>
      <c r="K24149" s="19">
        <f t="shared" si="1982"/>
        <v>33545.163717178177</v>
      </c>
    </row>
    <row r="24150" spans="1:11" x14ac:dyDescent="0.25">
      <c r="A24150" s="10">
        <f t="shared" si="1978"/>
        <v>10</v>
      </c>
      <c r="B24150" s="11">
        <f t="shared" si="1979"/>
        <v>2023</v>
      </c>
      <c r="C24150" s="12">
        <f t="shared" si="1980"/>
        <v>45203</v>
      </c>
      <c r="D24150" s="11">
        <f t="shared" si="1981"/>
        <v>3</v>
      </c>
      <c r="E24150" s="51">
        <v>14524.216426822801</v>
      </c>
      <c r="F24150" s="13">
        <v>4563.4618505048002</v>
      </c>
      <c r="G24150" s="13">
        <v>12750.948</v>
      </c>
      <c r="H24150" s="13">
        <v>341.21699999999998</v>
      </c>
      <c r="I24150" s="13">
        <v>88.543654510732367</v>
      </c>
      <c r="J24150" s="49">
        <v>96.565860215053775</v>
      </c>
      <c r="K24150" s="14">
        <f t="shared" si="1982"/>
        <v>32364.952792053387</v>
      </c>
    </row>
    <row r="24151" spans="1:11" x14ac:dyDescent="0.25">
      <c r="A24151" s="15">
        <f t="shared" si="1978"/>
        <v>10</v>
      </c>
      <c r="B24151" s="16">
        <f t="shared" si="1979"/>
        <v>2023</v>
      </c>
      <c r="C24151" s="17">
        <f t="shared" si="1980"/>
        <v>45203</v>
      </c>
      <c r="D24151" s="16">
        <f t="shared" si="1981"/>
        <v>4</v>
      </c>
      <c r="E24151" s="55">
        <v>13740.441545444501</v>
      </c>
      <c r="F24151" s="18">
        <v>4582.8659082771001</v>
      </c>
      <c r="G24151" s="18">
        <v>12748.856</v>
      </c>
      <c r="H24151" s="18">
        <v>341.21699999999998</v>
      </c>
      <c r="I24151" s="18">
        <v>88.543654510732367</v>
      </c>
      <c r="J24151" s="53">
        <v>96.565860215053775</v>
      </c>
      <c r="K24151" s="19">
        <f t="shared" si="1982"/>
        <v>31598.489968447389</v>
      </c>
    </row>
    <row r="24152" spans="1:11" x14ac:dyDescent="0.25">
      <c r="A24152" s="10">
        <f t="shared" si="1978"/>
        <v>10</v>
      </c>
      <c r="B24152" s="11">
        <f t="shared" si="1979"/>
        <v>2023</v>
      </c>
      <c r="C24152" s="12">
        <f t="shared" si="1980"/>
        <v>45203</v>
      </c>
      <c r="D24152" s="11">
        <f t="shared" si="1981"/>
        <v>5</v>
      </c>
      <c r="E24152" s="51">
        <v>13305.3870794744</v>
      </c>
      <c r="F24152" s="13">
        <v>4538.4301340569</v>
      </c>
      <c r="G24152" s="13">
        <v>13461.543</v>
      </c>
      <c r="H24152" s="13">
        <v>341.21699999999998</v>
      </c>
      <c r="I24152" s="13">
        <v>88.543654510732367</v>
      </c>
      <c r="J24152" s="49">
        <v>96.565860215053775</v>
      </c>
      <c r="K24152" s="14">
        <f t="shared" si="1982"/>
        <v>31831.686728257086</v>
      </c>
    </row>
    <row r="24153" spans="1:11" x14ac:dyDescent="0.25">
      <c r="A24153" s="15">
        <f t="shared" si="1978"/>
        <v>10</v>
      </c>
      <c r="B24153" s="16">
        <f t="shared" si="1979"/>
        <v>2023</v>
      </c>
      <c r="C24153" s="17">
        <f t="shared" si="1980"/>
        <v>45203</v>
      </c>
      <c r="D24153" s="16">
        <f t="shared" si="1981"/>
        <v>6</v>
      </c>
      <c r="E24153" s="55">
        <v>13514.5408700473</v>
      </c>
      <c r="F24153" s="18">
        <v>4688.7889740256996</v>
      </c>
      <c r="G24153" s="18">
        <v>14887.013000000001</v>
      </c>
      <c r="H24153" s="18">
        <v>341.21699999999998</v>
      </c>
      <c r="I24153" s="18">
        <v>88.543654510732367</v>
      </c>
      <c r="J24153" s="53">
        <v>96.565860215053775</v>
      </c>
      <c r="K24153" s="19">
        <f t="shared" si="1982"/>
        <v>33616.669358798776</v>
      </c>
    </row>
    <row r="24154" spans="1:11" x14ac:dyDescent="0.25">
      <c r="A24154" s="10">
        <f t="shared" si="1978"/>
        <v>10</v>
      </c>
      <c r="B24154" s="11">
        <f t="shared" si="1979"/>
        <v>2023</v>
      </c>
      <c r="C24154" s="12">
        <f t="shared" si="1980"/>
        <v>45203</v>
      </c>
      <c r="D24154" s="11">
        <f t="shared" si="1981"/>
        <v>7</v>
      </c>
      <c r="E24154" s="51">
        <v>14503.536151610801</v>
      </c>
      <c r="F24154" s="13">
        <v>5006.6803316852001</v>
      </c>
      <c r="G24154" s="13">
        <v>17782.387999999999</v>
      </c>
      <c r="H24154" s="13">
        <v>113.739</v>
      </c>
      <c r="I24154" s="13">
        <v>29.514551503577458</v>
      </c>
      <c r="J24154" s="49">
        <v>96.565860215053775</v>
      </c>
      <c r="K24154" s="14">
        <f t="shared" si="1982"/>
        <v>37532.423895014632</v>
      </c>
    </row>
    <row r="24155" spans="1:11" x14ac:dyDescent="0.25">
      <c r="A24155" s="15">
        <f t="shared" si="1978"/>
        <v>10</v>
      </c>
      <c r="B24155" s="16">
        <f t="shared" si="1979"/>
        <v>2023</v>
      </c>
      <c r="C24155" s="17">
        <f t="shared" si="1980"/>
        <v>45203</v>
      </c>
      <c r="D24155" s="16">
        <f t="shared" si="1981"/>
        <v>8</v>
      </c>
      <c r="E24155" s="55">
        <v>16008.8608438505</v>
      </c>
      <c r="F24155" s="18">
        <v>5424.1022282827998</v>
      </c>
      <c r="G24155" s="18">
        <v>19316.232</v>
      </c>
      <c r="H24155" s="18">
        <v>0</v>
      </c>
      <c r="I24155" s="18">
        <v>0</v>
      </c>
      <c r="J24155" s="53">
        <v>96.565860215053775</v>
      </c>
      <c r="K24155" s="19">
        <f t="shared" si="1982"/>
        <v>40845.760932348348</v>
      </c>
    </row>
    <row r="24156" spans="1:11" x14ac:dyDescent="0.25">
      <c r="A24156" s="10">
        <f t="shared" si="1978"/>
        <v>10</v>
      </c>
      <c r="B24156" s="11">
        <f t="shared" si="1979"/>
        <v>2023</v>
      </c>
      <c r="C24156" s="12">
        <f t="shared" si="1980"/>
        <v>45203</v>
      </c>
      <c r="D24156" s="11">
        <f t="shared" si="1981"/>
        <v>9</v>
      </c>
      <c r="E24156" s="51">
        <v>16439.677565399801</v>
      </c>
      <c r="F24156" s="13">
        <v>6361.9521452658</v>
      </c>
      <c r="G24156" s="13">
        <v>20538.629000000001</v>
      </c>
      <c r="H24156" s="13">
        <v>0</v>
      </c>
      <c r="I24156" s="13">
        <v>0</v>
      </c>
      <c r="J24156" s="49">
        <v>96.565860215053775</v>
      </c>
      <c r="K24156" s="14">
        <f t="shared" si="1982"/>
        <v>43436.82457088065</v>
      </c>
    </row>
    <row r="24157" spans="1:11" x14ac:dyDescent="0.25">
      <c r="A24157" s="15">
        <f t="shared" si="1978"/>
        <v>10</v>
      </c>
      <c r="B24157" s="16">
        <f t="shared" si="1979"/>
        <v>2023</v>
      </c>
      <c r="C24157" s="17">
        <f t="shared" si="1980"/>
        <v>45203</v>
      </c>
      <c r="D24157" s="16">
        <f t="shared" si="1981"/>
        <v>10</v>
      </c>
      <c r="E24157" s="55">
        <v>17790.179089200101</v>
      </c>
      <c r="F24157" s="18">
        <v>7707.7001663505998</v>
      </c>
      <c r="G24157" s="18">
        <v>21524.315999999999</v>
      </c>
      <c r="H24157" s="18">
        <v>0</v>
      </c>
      <c r="I24157" s="18">
        <v>0</v>
      </c>
      <c r="J24157" s="53">
        <v>96.565860215053775</v>
      </c>
      <c r="K24157" s="19">
        <f t="shared" si="1982"/>
        <v>47118.761115765752</v>
      </c>
    </row>
    <row r="24158" spans="1:11" x14ac:dyDescent="0.25">
      <c r="A24158" s="10">
        <f t="shared" si="1978"/>
        <v>10</v>
      </c>
      <c r="B24158" s="11">
        <f t="shared" si="1979"/>
        <v>2023</v>
      </c>
      <c r="C24158" s="12">
        <f t="shared" si="1980"/>
        <v>45203</v>
      </c>
      <c r="D24158" s="11">
        <f t="shared" si="1981"/>
        <v>11</v>
      </c>
      <c r="E24158" s="51">
        <v>19917.098551848601</v>
      </c>
      <c r="F24158" s="13">
        <v>8652.4716883822002</v>
      </c>
      <c r="G24158" s="13">
        <v>22184.829000000002</v>
      </c>
      <c r="H24158" s="13">
        <v>0</v>
      </c>
      <c r="I24158" s="13">
        <v>0</v>
      </c>
      <c r="J24158" s="49">
        <v>96.565860215053775</v>
      </c>
      <c r="K24158" s="14">
        <f t="shared" si="1982"/>
        <v>50850.965100445857</v>
      </c>
    </row>
    <row r="24159" spans="1:11" x14ac:dyDescent="0.25">
      <c r="A24159" s="15">
        <f t="shared" si="1978"/>
        <v>10</v>
      </c>
      <c r="B24159" s="16">
        <f t="shared" si="1979"/>
        <v>2023</v>
      </c>
      <c r="C24159" s="17">
        <f t="shared" si="1980"/>
        <v>45203</v>
      </c>
      <c r="D24159" s="16">
        <f t="shared" si="1981"/>
        <v>12</v>
      </c>
      <c r="E24159" s="55">
        <v>22321.685109982802</v>
      </c>
      <c r="F24159" s="18">
        <v>9302.8378842893999</v>
      </c>
      <c r="G24159" s="18">
        <v>22356.777999999998</v>
      </c>
      <c r="H24159" s="18">
        <v>0</v>
      </c>
      <c r="I24159" s="18">
        <v>0</v>
      </c>
      <c r="J24159" s="53">
        <v>96.565860215053775</v>
      </c>
      <c r="K24159" s="19">
        <f t="shared" si="1982"/>
        <v>54077.866854487249</v>
      </c>
    </row>
    <row r="24160" spans="1:11" x14ac:dyDescent="0.25">
      <c r="A24160" s="10">
        <f t="shared" si="1978"/>
        <v>10</v>
      </c>
      <c r="B24160" s="11">
        <f t="shared" si="1979"/>
        <v>2023</v>
      </c>
      <c r="C24160" s="12">
        <f t="shared" si="1980"/>
        <v>45203</v>
      </c>
      <c r="D24160" s="11">
        <f t="shared" si="1981"/>
        <v>13</v>
      </c>
      <c r="E24160" s="51">
        <v>24844.610782500298</v>
      </c>
      <c r="F24160" s="13">
        <v>9552.2929533435999</v>
      </c>
      <c r="G24160" s="13">
        <v>22514.030999999999</v>
      </c>
      <c r="H24160" s="13">
        <v>0</v>
      </c>
      <c r="I24160" s="13">
        <v>0</v>
      </c>
      <c r="J24160" s="49">
        <v>96.565860215053775</v>
      </c>
      <c r="K24160" s="14">
        <f t="shared" si="1982"/>
        <v>57007.500596058948</v>
      </c>
    </row>
    <row r="24161" spans="1:11" x14ac:dyDescent="0.25">
      <c r="A24161" s="15">
        <f t="shared" si="1978"/>
        <v>10</v>
      </c>
      <c r="B24161" s="16">
        <f t="shared" si="1979"/>
        <v>2023</v>
      </c>
      <c r="C24161" s="17">
        <f t="shared" si="1980"/>
        <v>45203</v>
      </c>
      <c r="D24161" s="16">
        <f t="shared" si="1981"/>
        <v>14</v>
      </c>
      <c r="E24161" s="55">
        <v>27357.9636726385</v>
      </c>
      <c r="F24161" s="18">
        <v>9868.9100693425007</v>
      </c>
      <c r="G24161" s="18">
        <v>22076.16</v>
      </c>
      <c r="H24161" s="18">
        <v>0</v>
      </c>
      <c r="I24161" s="18">
        <v>0</v>
      </c>
      <c r="J24161" s="53">
        <v>96.565860215053775</v>
      </c>
      <c r="K24161" s="19">
        <f t="shared" si="1982"/>
        <v>59399.599602196045</v>
      </c>
    </row>
    <row r="24162" spans="1:11" x14ac:dyDescent="0.25">
      <c r="A24162" s="10">
        <f t="shared" si="1978"/>
        <v>10</v>
      </c>
      <c r="B24162" s="11">
        <f t="shared" si="1979"/>
        <v>2023</v>
      </c>
      <c r="C24162" s="12">
        <f t="shared" si="1980"/>
        <v>45203</v>
      </c>
      <c r="D24162" s="11">
        <f t="shared" si="1981"/>
        <v>15</v>
      </c>
      <c r="E24162" s="51">
        <v>29346.295040195801</v>
      </c>
      <c r="F24162" s="13">
        <v>9958.5864561186008</v>
      </c>
      <c r="G24162" s="13">
        <v>21482.35</v>
      </c>
      <c r="H24162" s="13">
        <v>0</v>
      </c>
      <c r="I24162" s="13">
        <v>0</v>
      </c>
      <c r="J24162" s="49">
        <v>96.565860215053775</v>
      </c>
      <c r="K24162" s="14">
        <f t="shared" si="1982"/>
        <v>60883.797356529452</v>
      </c>
    </row>
    <row r="24163" spans="1:11" x14ac:dyDescent="0.25">
      <c r="A24163" s="15">
        <f t="shared" si="1978"/>
        <v>10</v>
      </c>
      <c r="B24163" s="16">
        <f t="shared" si="1979"/>
        <v>2023</v>
      </c>
      <c r="C24163" s="17">
        <f t="shared" si="1980"/>
        <v>45203</v>
      </c>
      <c r="D24163" s="16">
        <f t="shared" si="1981"/>
        <v>16</v>
      </c>
      <c r="E24163" s="55">
        <v>32134.852138590399</v>
      </c>
      <c r="F24163" s="18">
        <v>9939.3191629855992</v>
      </c>
      <c r="G24163" s="18">
        <v>20090.314999999999</v>
      </c>
      <c r="H24163" s="18">
        <v>0</v>
      </c>
      <c r="I24163" s="18">
        <v>0</v>
      </c>
      <c r="J24163" s="53">
        <v>96.565860215053775</v>
      </c>
      <c r="K24163" s="19">
        <f t="shared" si="1982"/>
        <v>62261.052161791042</v>
      </c>
    </row>
    <row r="24164" spans="1:11" x14ac:dyDescent="0.25">
      <c r="A24164" s="10">
        <f t="shared" si="1978"/>
        <v>10</v>
      </c>
      <c r="B24164" s="11">
        <f t="shared" si="1979"/>
        <v>2023</v>
      </c>
      <c r="C24164" s="12">
        <f t="shared" si="1980"/>
        <v>45203</v>
      </c>
      <c r="D24164" s="11">
        <f t="shared" si="1981"/>
        <v>17</v>
      </c>
      <c r="E24164" s="51">
        <v>35579.6899106602</v>
      </c>
      <c r="F24164" s="13">
        <v>9604.9885132809995</v>
      </c>
      <c r="G24164" s="13">
        <v>19074.03</v>
      </c>
      <c r="H24164" s="13">
        <v>0</v>
      </c>
      <c r="I24164" s="13">
        <v>0</v>
      </c>
      <c r="J24164" s="49">
        <v>96.565860215053775</v>
      </c>
      <c r="K24164" s="14">
        <f t="shared" si="1982"/>
        <v>64355.27428415625</v>
      </c>
    </row>
    <row r="24165" spans="1:11" x14ac:dyDescent="0.25">
      <c r="A24165" s="15">
        <f t="shared" si="1978"/>
        <v>10</v>
      </c>
      <c r="B24165" s="16">
        <f t="shared" si="1979"/>
        <v>2023</v>
      </c>
      <c r="C24165" s="17">
        <f t="shared" si="1980"/>
        <v>45203</v>
      </c>
      <c r="D24165" s="16">
        <f t="shared" si="1981"/>
        <v>18</v>
      </c>
      <c r="E24165" s="55">
        <v>36879.631646125301</v>
      </c>
      <c r="F24165" s="18">
        <v>8671.7250766729994</v>
      </c>
      <c r="G24165" s="18">
        <v>18769.775000000001</v>
      </c>
      <c r="H24165" s="18">
        <v>22.748000000000001</v>
      </c>
      <c r="I24165" s="18">
        <v>5.9029621994512</v>
      </c>
      <c r="J24165" s="53">
        <v>96.565860215053775</v>
      </c>
      <c r="K24165" s="19">
        <f t="shared" si="1982"/>
        <v>64446.348545212801</v>
      </c>
    </row>
    <row r="24166" spans="1:11" x14ac:dyDescent="0.25">
      <c r="A24166" s="10">
        <f t="shared" si="1978"/>
        <v>10</v>
      </c>
      <c r="B24166" s="11">
        <f t="shared" si="1979"/>
        <v>2023</v>
      </c>
      <c r="C24166" s="12">
        <f t="shared" si="1980"/>
        <v>45203</v>
      </c>
      <c r="D24166" s="11">
        <f t="shared" si="1981"/>
        <v>19</v>
      </c>
      <c r="E24166" s="51">
        <v>34996.114725865002</v>
      </c>
      <c r="F24166" s="13">
        <v>7914.3036579547997</v>
      </c>
      <c r="G24166" s="13">
        <v>18030.659</v>
      </c>
      <c r="H24166" s="13">
        <v>341.21699999999998</v>
      </c>
      <c r="I24166" s="13">
        <v>88.543654510732367</v>
      </c>
      <c r="J24166" s="49">
        <v>96.565860215053775</v>
      </c>
      <c r="K24166" s="14">
        <f t="shared" si="1982"/>
        <v>61467.403898545577</v>
      </c>
    </row>
    <row r="24167" spans="1:11" x14ac:dyDescent="0.25">
      <c r="A24167" s="15">
        <f t="shared" si="1978"/>
        <v>10</v>
      </c>
      <c r="B24167" s="16">
        <f t="shared" si="1979"/>
        <v>2023</v>
      </c>
      <c r="C24167" s="17">
        <f t="shared" si="1980"/>
        <v>45203</v>
      </c>
      <c r="D24167" s="16">
        <f t="shared" si="1981"/>
        <v>20</v>
      </c>
      <c r="E24167" s="55">
        <v>33731.919796919603</v>
      </c>
      <c r="F24167" s="18">
        <v>7673.9977274506</v>
      </c>
      <c r="G24167" s="18">
        <v>16927.09</v>
      </c>
      <c r="H24167" s="18">
        <v>341.21699999999998</v>
      </c>
      <c r="I24167" s="18">
        <v>88.543654510732367</v>
      </c>
      <c r="J24167" s="53">
        <v>96.565860215053775</v>
      </c>
      <c r="K24167" s="19">
        <f t="shared" si="1982"/>
        <v>58859.334039095978</v>
      </c>
    </row>
    <row r="24168" spans="1:11" x14ac:dyDescent="0.25">
      <c r="A24168" s="10">
        <f t="shared" si="1978"/>
        <v>10</v>
      </c>
      <c r="B24168" s="11">
        <f t="shared" si="1979"/>
        <v>2023</v>
      </c>
      <c r="C24168" s="12">
        <f t="shared" si="1980"/>
        <v>45203</v>
      </c>
      <c r="D24168" s="11">
        <f t="shared" si="1981"/>
        <v>21</v>
      </c>
      <c r="E24168" s="51">
        <v>32059.834309826099</v>
      </c>
      <c r="F24168" s="13">
        <v>6848.1549040018999</v>
      </c>
      <c r="G24168" s="13">
        <v>15876.26</v>
      </c>
      <c r="H24168" s="13">
        <v>341.21699999999998</v>
      </c>
      <c r="I24168" s="13">
        <v>88.543654510732367</v>
      </c>
      <c r="J24168" s="49">
        <v>96.565860215053775</v>
      </c>
      <c r="K24168" s="14">
        <f t="shared" si="1982"/>
        <v>55310.575728553777</v>
      </c>
    </row>
    <row r="24169" spans="1:11" x14ac:dyDescent="0.25">
      <c r="A24169" s="15">
        <f t="shared" si="1978"/>
        <v>10</v>
      </c>
      <c r="B24169" s="16">
        <f t="shared" si="1979"/>
        <v>2023</v>
      </c>
      <c r="C24169" s="17">
        <f t="shared" si="1980"/>
        <v>45203</v>
      </c>
      <c r="D24169" s="16">
        <f t="shared" si="1981"/>
        <v>22</v>
      </c>
      <c r="E24169" s="55">
        <v>29047.1015615223</v>
      </c>
      <c r="F24169" s="18">
        <v>6227.0385028464998</v>
      </c>
      <c r="G24169" s="18">
        <v>14389.782999999999</v>
      </c>
      <c r="H24169" s="18">
        <v>341.21699999999998</v>
      </c>
      <c r="I24169" s="18">
        <v>88.543654510732367</v>
      </c>
      <c r="J24169" s="53">
        <v>96.565860215053775</v>
      </c>
      <c r="K24169" s="19">
        <f t="shared" si="1982"/>
        <v>50190.249579094583</v>
      </c>
    </row>
    <row r="24170" spans="1:11" x14ac:dyDescent="0.25">
      <c r="A24170" s="10">
        <f t="shared" si="1978"/>
        <v>10</v>
      </c>
      <c r="B24170" s="11">
        <f t="shared" si="1979"/>
        <v>2023</v>
      </c>
      <c r="C24170" s="12">
        <f t="shared" si="1980"/>
        <v>45203</v>
      </c>
      <c r="D24170" s="11">
        <f t="shared" si="1981"/>
        <v>23</v>
      </c>
      <c r="E24170" s="51">
        <v>25367.802817968</v>
      </c>
      <c r="F24170" s="13">
        <v>5545.5724817124001</v>
      </c>
      <c r="G24170" s="13">
        <v>13895.83</v>
      </c>
      <c r="H24170" s="13">
        <v>341.21699999999998</v>
      </c>
      <c r="I24170" s="13">
        <v>88.543654510732367</v>
      </c>
      <c r="J24170" s="49">
        <v>96.565860215053775</v>
      </c>
      <c r="K24170" s="14">
        <f t="shared" si="1982"/>
        <v>45335.531814406175</v>
      </c>
    </row>
    <row r="24171" spans="1:11" x14ac:dyDescent="0.25">
      <c r="A24171" s="15">
        <f t="shared" si="1978"/>
        <v>10</v>
      </c>
      <c r="B24171" s="16">
        <f t="shared" si="1979"/>
        <v>2023</v>
      </c>
      <c r="C24171" s="17">
        <f t="shared" si="1980"/>
        <v>45203</v>
      </c>
      <c r="D24171" s="16">
        <f t="shared" si="1981"/>
        <v>24</v>
      </c>
      <c r="E24171" s="55">
        <v>21743.221893145801</v>
      </c>
      <c r="F24171" s="18">
        <v>5195.0135121699004</v>
      </c>
      <c r="G24171" s="18">
        <v>13239.222</v>
      </c>
      <c r="H24171" s="18">
        <v>341.21699999999998</v>
      </c>
      <c r="I24171" s="18">
        <v>88.543654510732367</v>
      </c>
      <c r="J24171" s="53">
        <v>96.565860215053775</v>
      </c>
      <c r="K24171" s="19">
        <f t="shared" si="1982"/>
        <v>40703.783920041482</v>
      </c>
    </row>
    <row r="24172" spans="1:11" x14ac:dyDescent="0.25">
      <c r="A24172" s="10">
        <f t="shared" si="1978"/>
        <v>10</v>
      </c>
      <c r="B24172" s="11">
        <f t="shared" si="1979"/>
        <v>2023</v>
      </c>
      <c r="C24172" s="12">
        <f t="shared" si="1980"/>
        <v>45204</v>
      </c>
      <c r="D24172" s="11">
        <f t="shared" si="1981"/>
        <v>1</v>
      </c>
      <c r="E24172" s="51">
        <v>18576.128050211999</v>
      </c>
      <c r="F24172" s="13">
        <v>4931.8406333558996</v>
      </c>
      <c r="G24172" s="13">
        <v>13012.179</v>
      </c>
      <c r="H24172" s="13">
        <v>341.21699999999998</v>
      </c>
      <c r="I24172" s="13">
        <v>88.543654510732367</v>
      </c>
      <c r="J24172" s="49">
        <v>96.565860215053775</v>
      </c>
      <c r="K24172" s="14">
        <f t="shared" si="1982"/>
        <v>37046.474198293676</v>
      </c>
    </row>
    <row r="24173" spans="1:11" x14ac:dyDescent="0.25">
      <c r="A24173" s="15">
        <f t="shared" ref="A24173:A24236" si="1983">MONTH(C24173)</f>
        <v>10</v>
      </c>
      <c r="B24173" s="16">
        <f t="shared" si="1979"/>
        <v>2023</v>
      </c>
      <c r="C24173" s="17">
        <f t="shared" si="1980"/>
        <v>45204</v>
      </c>
      <c r="D24173" s="16">
        <f t="shared" si="1981"/>
        <v>2</v>
      </c>
      <c r="E24173" s="55">
        <v>16481.4784962021</v>
      </c>
      <c r="F24173" s="18">
        <v>4792.0801784089999</v>
      </c>
      <c r="G24173" s="18">
        <v>12835.962</v>
      </c>
      <c r="H24173" s="18">
        <v>341.21699999999998</v>
      </c>
      <c r="I24173" s="18">
        <v>88.543654510732367</v>
      </c>
      <c r="J24173" s="53">
        <v>96.565860215053775</v>
      </c>
      <c r="K24173" s="19">
        <f t="shared" si="1982"/>
        <v>34635.847189336877</v>
      </c>
    </row>
    <row r="24174" spans="1:11" x14ac:dyDescent="0.25">
      <c r="A24174" s="10">
        <f t="shared" si="1983"/>
        <v>10</v>
      </c>
      <c r="B24174" s="11">
        <f t="shared" si="1979"/>
        <v>2023</v>
      </c>
      <c r="C24174" s="12">
        <f t="shared" si="1980"/>
        <v>45204</v>
      </c>
      <c r="D24174" s="11">
        <f t="shared" si="1981"/>
        <v>3</v>
      </c>
      <c r="E24174" s="51">
        <v>15091.809519685499</v>
      </c>
      <c r="F24174" s="13">
        <v>4700.2685738793998</v>
      </c>
      <c r="G24174" s="13">
        <v>13031.829</v>
      </c>
      <c r="H24174" s="13">
        <v>341.21699999999998</v>
      </c>
      <c r="I24174" s="13">
        <v>88.543654510732367</v>
      </c>
      <c r="J24174" s="49">
        <v>96.565860215053775</v>
      </c>
      <c r="K24174" s="14">
        <f t="shared" si="1982"/>
        <v>33350.233608290677</v>
      </c>
    </row>
    <row r="24175" spans="1:11" x14ac:dyDescent="0.25">
      <c r="A24175" s="15">
        <f t="shared" si="1983"/>
        <v>10</v>
      </c>
      <c r="B24175" s="16">
        <f t="shared" si="1979"/>
        <v>2023</v>
      </c>
      <c r="C24175" s="17">
        <f t="shared" si="1980"/>
        <v>45204</v>
      </c>
      <c r="D24175" s="16">
        <f t="shared" si="1981"/>
        <v>4</v>
      </c>
      <c r="E24175" s="55">
        <v>14149.0367625816</v>
      </c>
      <c r="F24175" s="18">
        <v>4700.6250909838</v>
      </c>
      <c r="G24175" s="18">
        <v>12986.735000000001</v>
      </c>
      <c r="H24175" s="18">
        <v>341.21699999999998</v>
      </c>
      <c r="I24175" s="18">
        <v>88.543654510732367</v>
      </c>
      <c r="J24175" s="53">
        <v>96.565860215053775</v>
      </c>
      <c r="K24175" s="19">
        <f t="shared" si="1982"/>
        <v>32362.723368291186</v>
      </c>
    </row>
    <row r="24176" spans="1:11" x14ac:dyDescent="0.25">
      <c r="A24176" s="10">
        <f t="shared" si="1983"/>
        <v>10</v>
      </c>
      <c r="B24176" s="11">
        <f t="shared" si="1979"/>
        <v>2023</v>
      </c>
      <c r="C24176" s="12">
        <f t="shared" si="1980"/>
        <v>45204</v>
      </c>
      <c r="D24176" s="11">
        <f t="shared" si="1981"/>
        <v>5</v>
      </c>
      <c r="E24176" s="51">
        <v>13982.8971085259</v>
      </c>
      <c r="F24176" s="13">
        <v>4716.6139775191004</v>
      </c>
      <c r="G24176" s="13">
        <v>13453.034</v>
      </c>
      <c r="H24176" s="13">
        <v>341.21699999999998</v>
      </c>
      <c r="I24176" s="13">
        <v>88.543654510732367</v>
      </c>
      <c r="J24176" s="49">
        <v>96.565860215053775</v>
      </c>
      <c r="K24176" s="14">
        <f t="shared" si="1982"/>
        <v>32678.871600770788</v>
      </c>
    </row>
    <row r="24177" spans="1:11" x14ac:dyDescent="0.25">
      <c r="A24177" s="15">
        <f t="shared" si="1983"/>
        <v>10</v>
      </c>
      <c r="B24177" s="16">
        <f t="shared" si="1979"/>
        <v>2023</v>
      </c>
      <c r="C24177" s="17">
        <f t="shared" si="1980"/>
        <v>45204</v>
      </c>
      <c r="D24177" s="16">
        <f t="shared" si="1981"/>
        <v>6</v>
      </c>
      <c r="E24177" s="55">
        <v>14174.5434262214</v>
      </c>
      <c r="F24177" s="18">
        <v>4864.0747803758004</v>
      </c>
      <c r="G24177" s="18">
        <v>15409.874</v>
      </c>
      <c r="H24177" s="18">
        <v>341.21699999999998</v>
      </c>
      <c r="I24177" s="18">
        <v>88.543654510732367</v>
      </c>
      <c r="J24177" s="53">
        <v>96.565860215053775</v>
      </c>
      <c r="K24177" s="19">
        <f t="shared" si="1982"/>
        <v>34974.818721322983</v>
      </c>
    </row>
    <row r="24178" spans="1:11" x14ac:dyDescent="0.25">
      <c r="A24178" s="10">
        <f t="shared" si="1983"/>
        <v>10</v>
      </c>
      <c r="B24178" s="11">
        <f t="shared" si="1979"/>
        <v>2023</v>
      </c>
      <c r="C24178" s="12">
        <f t="shared" si="1980"/>
        <v>45204</v>
      </c>
      <c r="D24178" s="11">
        <f t="shared" si="1981"/>
        <v>7</v>
      </c>
      <c r="E24178" s="51">
        <v>15134.748172003299</v>
      </c>
      <c r="F24178" s="13">
        <v>5158.4534784918997</v>
      </c>
      <c r="G24178" s="13">
        <v>17507.173999999999</v>
      </c>
      <c r="H24178" s="13">
        <v>125.113</v>
      </c>
      <c r="I24178" s="13">
        <v>32.466032603303056</v>
      </c>
      <c r="J24178" s="49">
        <v>96.565860215053775</v>
      </c>
      <c r="K24178" s="14">
        <f t="shared" si="1982"/>
        <v>38054.520543313549</v>
      </c>
    </row>
    <row r="24179" spans="1:11" x14ac:dyDescent="0.25">
      <c r="A24179" s="15">
        <f t="shared" si="1983"/>
        <v>10</v>
      </c>
      <c r="B24179" s="16">
        <f t="shared" si="1979"/>
        <v>2023</v>
      </c>
      <c r="C24179" s="17">
        <f t="shared" si="1980"/>
        <v>45204</v>
      </c>
      <c r="D24179" s="16">
        <f t="shared" si="1981"/>
        <v>8</v>
      </c>
      <c r="E24179" s="55">
        <v>16752.603253442201</v>
      </c>
      <c r="F24179" s="18">
        <v>5673.8473483730004</v>
      </c>
      <c r="G24179" s="18">
        <v>18544.063999999998</v>
      </c>
      <c r="H24179" s="18">
        <v>0</v>
      </c>
      <c r="I24179" s="18">
        <v>0</v>
      </c>
      <c r="J24179" s="53">
        <v>96.565860215053775</v>
      </c>
      <c r="K24179" s="19">
        <f t="shared" si="1982"/>
        <v>41067.080462030252</v>
      </c>
    </row>
    <row r="24180" spans="1:11" x14ac:dyDescent="0.25">
      <c r="A24180" s="10">
        <f t="shared" si="1983"/>
        <v>10</v>
      </c>
      <c r="B24180" s="11">
        <f t="shared" si="1979"/>
        <v>2023</v>
      </c>
      <c r="C24180" s="12">
        <f t="shared" si="1980"/>
        <v>45204</v>
      </c>
      <c r="D24180" s="11">
        <f t="shared" si="1981"/>
        <v>9</v>
      </c>
      <c r="E24180" s="51">
        <v>17126.3270322848</v>
      </c>
      <c r="F24180" s="13">
        <v>6548.7971274430001</v>
      </c>
      <c r="G24180" s="13">
        <v>19567.366000000002</v>
      </c>
      <c r="H24180" s="13">
        <v>0</v>
      </c>
      <c r="I24180" s="13">
        <v>0</v>
      </c>
      <c r="J24180" s="49">
        <v>96.565860215053775</v>
      </c>
      <c r="K24180" s="14">
        <f t="shared" si="1982"/>
        <v>43339.056019942851</v>
      </c>
    </row>
    <row r="24181" spans="1:11" x14ac:dyDescent="0.25">
      <c r="A24181" s="15">
        <f t="shared" si="1983"/>
        <v>10</v>
      </c>
      <c r="B24181" s="16">
        <f t="shared" si="1979"/>
        <v>2023</v>
      </c>
      <c r="C24181" s="17">
        <f t="shared" si="1980"/>
        <v>45204</v>
      </c>
      <c r="D24181" s="16">
        <f t="shared" si="1981"/>
        <v>10</v>
      </c>
      <c r="E24181" s="55">
        <v>17993.3811167124</v>
      </c>
      <c r="F24181" s="18">
        <v>7715.7713069497004</v>
      </c>
      <c r="G24181" s="18">
        <v>20270.634999999998</v>
      </c>
      <c r="H24181" s="18">
        <v>0</v>
      </c>
      <c r="I24181" s="18">
        <v>0</v>
      </c>
      <c r="J24181" s="53">
        <v>96.565860215053775</v>
      </c>
      <c r="K24181" s="19">
        <f t="shared" si="1982"/>
        <v>46076.35328387715</v>
      </c>
    </row>
    <row r="24182" spans="1:11" x14ac:dyDescent="0.25">
      <c r="A24182" s="10">
        <f t="shared" si="1983"/>
        <v>10</v>
      </c>
      <c r="B24182" s="11">
        <f t="shared" si="1979"/>
        <v>2023</v>
      </c>
      <c r="C24182" s="12">
        <f t="shared" si="1980"/>
        <v>45204</v>
      </c>
      <c r="D24182" s="11">
        <f t="shared" si="1981"/>
        <v>11</v>
      </c>
      <c r="E24182" s="51">
        <v>19721.586066726799</v>
      </c>
      <c r="F24182" s="13">
        <v>8509.7811508474006</v>
      </c>
      <c r="G24182" s="13">
        <v>20657.138999999999</v>
      </c>
      <c r="H24182" s="13">
        <v>0</v>
      </c>
      <c r="I24182" s="13">
        <v>0</v>
      </c>
      <c r="J24182" s="49">
        <v>96.565860215053775</v>
      </c>
      <c r="K24182" s="14">
        <f t="shared" si="1982"/>
        <v>48985.072077789249</v>
      </c>
    </row>
    <row r="24183" spans="1:11" x14ac:dyDescent="0.25">
      <c r="A24183" s="15">
        <f t="shared" si="1983"/>
        <v>10</v>
      </c>
      <c r="B24183" s="16">
        <f t="shared" si="1979"/>
        <v>2023</v>
      </c>
      <c r="C24183" s="17">
        <f t="shared" si="1980"/>
        <v>45204</v>
      </c>
      <c r="D24183" s="16">
        <f t="shared" si="1981"/>
        <v>12</v>
      </c>
      <c r="E24183" s="55">
        <v>21049.864587370099</v>
      </c>
      <c r="F24183" s="18">
        <v>8999.9980185543991</v>
      </c>
      <c r="G24183" s="18">
        <v>21045.813999999998</v>
      </c>
      <c r="H24183" s="18">
        <v>0</v>
      </c>
      <c r="I24183" s="18">
        <v>0</v>
      </c>
      <c r="J24183" s="53">
        <v>96.565860215053775</v>
      </c>
      <c r="K24183" s="19">
        <f t="shared" si="1982"/>
        <v>51192.242466139549</v>
      </c>
    </row>
    <row r="24184" spans="1:11" x14ac:dyDescent="0.25">
      <c r="A24184" s="10">
        <f t="shared" si="1983"/>
        <v>10</v>
      </c>
      <c r="B24184" s="11">
        <f t="shared" si="1979"/>
        <v>2023</v>
      </c>
      <c r="C24184" s="12">
        <f t="shared" si="1980"/>
        <v>45204</v>
      </c>
      <c r="D24184" s="11">
        <f t="shared" si="1981"/>
        <v>13</v>
      </c>
      <c r="E24184" s="51">
        <v>23292.867403096501</v>
      </c>
      <c r="F24184" s="13">
        <v>9287.2542064783993</v>
      </c>
      <c r="G24184" s="13">
        <v>21437.826000000001</v>
      </c>
      <c r="H24184" s="13">
        <v>0</v>
      </c>
      <c r="I24184" s="13">
        <v>0</v>
      </c>
      <c r="J24184" s="49">
        <v>96.565860215053775</v>
      </c>
      <c r="K24184" s="14">
        <f t="shared" si="1982"/>
        <v>54114.513469789948</v>
      </c>
    </row>
    <row r="24185" spans="1:11" x14ac:dyDescent="0.25">
      <c r="A24185" s="15">
        <f t="shared" si="1983"/>
        <v>10</v>
      </c>
      <c r="B24185" s="16">
        <f t="shared" si="1979"/>
        <v>2023</v>
      </c>
      <c r="C24185" s="17">
        <f t="shared" si="1980"/>
        <v>45204</v>
      </c>
      <c r="D24185" s="16">
        <f t="shared" si="1981"/>
        <v>14</v>
      </c>
      <c r="E24185" s="55">
        <v>24945.033666891901</v>
      </c>
      <c r="F24185" s="18">
        <v>9471.6894706178991</v>
      </c>
      <c r="G24185" s="18">
        <v>20961.548999999999</v>
      </c>
      <c r="H24185" s="18">
        <v>0</v>
      </c>
      <c r="I24185" s="18">
        <v>0</v>
      </c>
      <c r="J24185" s="53">
        <v>96.565860215053775</v>
      </c>
      <c r="K24185" s="19">
        <f t="shared" si="1982"/>
        <v>55474.837997724848</v>
      </c>
    </row>
    <row r="24186" spans="1:11" x14ac:dyDescent="0.25">
      <c r="A24186" s="10">
        <f t="shared" si="1983"/>
        <v>10</v>
      </c>
      <c r="B24186" s="11">
        <f t="shared" si="1979"/>
        <v>2023</v>
      </c>
      <c r="C24186" s="12">
        <f t="shared" si="1980"/>
        <v>45204</v>
      </c>
      <c r="D24186" s="11">
        <f t="shared" si="1981"/>
        <v>15</v>
      </c>
      <c r="E24186" s="51">
        <v>25895.083921335499</v>
      </c>
      <c r="F24186" s="13">
        <v>9542.3771869740995</v>
      </c>
      <c r="G24186" s="13">
        <v>20233.143</v>
      </c>
      <c r="H24186" s="13">
        <v>0</v>
      </c>
      <c r="I24186" s="13">
        <v>0</v>
      </c>
      <c r="J24186" s="49">
        <v>96.565860215053775</v>
      </c>
      <c r="K24186" s="14">
        <f t="shared" si="1982"/>
        <v>55767.169968524642</v>
      </c>
    </row>
    <row r="24187" spans="1:11" x14ac:dyDescent="0.25">
      <c r="A24187" s="15">
        <f t="shared" si="1983"/>
        <v>10</v>
      </c>
      <c r="B24187" s="16">
        <f t="shared" si="1979"/>
        <v>2023</v>
      </c>
      <c r="C24187" s="17">
        <f t="shared" si="1980"/>
        <v>45204</v>
      </c>
      <c r="D24187" s="16">
        <f t="shared" si="1981"/>
        <v>16</v>
      </c>
      <c r="E24187" s="55">
        <v>27806.015121132801</v>
      </c>
      <c r="F24187" s="18">
        <v>9383.0242982703003</v>
      </c>
      <c r="G24187" s="18">
        <v>19091.489000000001</v>
      </c>
      <c r="H24187" s="18">
        <v>0</v>
      </c>
      <c r="I24187" s="18">
        <v>0</v>
      </c>
      <c r="J24187" s="53">
        <v>96.565860215053775</v>
      </c>
      <c r="K24187" s="19">
        <f t="shared" si="1982"/>
        <v>56377.094279618155</v>
      </c>
    </row>
    <row r="24188" spans="1:11" x14ac:dyDescent="0.25">
      <c r="A24188" s="10">
        <f t="shared" si="1983"/>
        <v>10</v>
      </c>
      <c r="B24188" s="11">
        <f t="shared" si="1979"/>
        <v>2023</v>
      </c>
      <c r="C24188" s="12">
        <f t="shared" si="1980"/>
        <v>45204</v>
      </c>
      <c r="D24188" s="11">
        <f t="shared" si="1981"/>
        <v>17</v>
      </c>
      <c r="E24188" s="51">
        <v>30069.983475745899</v>
      </c>
      <c r="F24188" s="13">
        <v>8883.9649364126999</v>
      </c>
      <c r="G24188" s="13">
        <v>18098.129000000001</v>
      </c>
      <c r="H24188" s="13">
        <v>0</v>
      </c>
      <c r="I24188" s="13">
        <v>0</v>
      </c>
      <c r="J24188" s="49">
        <v>96.565860215053775</v>
      </c>
      <c r="K24188" s="14">
        <f t="shared" si="1982"/>
        <v>57148.643272373651</v>
      </c>
    </row>
    <row r="24189" spans="1:11" x14ac:dyDescent="0.25">
      <c r="A24189" s="15">
        <f t="shared" si="1983"/>
        <v>10</v>
      </c>
      <c r="B24189" s="16">
        <f t="shared" si="1979"/>
        <v>2023</v>
      </c>
      <c r="C24189" s="17">
        <f t="shared" si="1980"/>
        <v>45204</v>
      </c>
      <c r="D24189" s="16">
        <f t="shared" si="1981"/>
        <v>18</v>
      </c>
      <c r="E24189" s="55">
        <v>30118.633951462401</v>
      </c>
      <c r="F24189" s="18">
        <v>7958.7245407173996</v>
      </c>
      <c r="G24189" s="18">
        <v>17691.350999999999</v>
      </c>
      <c r="H24189" s="18">
        <v>34.122</v>
      </c>
      <c r="I24189" s="18">
        <v>8.8544432991768005</v>
      </c>
      <c r="J24189" s="53">
        <v>96.565860215053775</v>
      </c>
      <c r="K24189" s="19">
        <f t="shared" si="1982"/>
        <v>55908.251795694028</v>
      </c>
    </row>
    <row r="24190" spans="1:11" x14ac:dyDescent="0.25">
      <c r="A24190" s="10">
        <f t="shared" si="1983"/>
        <v>10</v>
      </c>
      <c r="B24190" s="11">
        <f t="shared" si="1979"/>
        <v>2023</v>
      </c>
      <c r="C24190" s="12">
        <f t="shared" si="1980"/>
        <v>45204</v>
      </c>
      <c r="D24190" s="11">
        <f t="shared" si="1981"/>
        <v>19</v>
      </c>
      <c r="E24190" s="51">
        <v>29331.279684505</v>
      </c>
      <c r="F24190" s="13">
        <v>7539.6155903339004</v>
      </c>
      <c r="G24190" s="13">
        <v>17316.994999999999</v>
      </c>
      <c r="H24190" s="13">
        <v>341.21699999999998</v>
      </c>
      <c r="I24190" s="13">
        <v>88.543654510732367</v>
      </c>
      <c r="J24190" s="49">
        <v>96.565860215053775</v>
      </c>
      <c r="K24190" s="14">
        <f t="shared" si="1982"/>
        <v>54714.216789564671</v>
      </c>
    </row>
    <row r="24191" spans="1:11" x14ac:dyDescent="0.25">
      <c r="A24191" s="15">
        <f t="shared" si="1983"/>
        <v>10</v>
      </c>
      <c r="B24191" s="16">
        <f t="shared" si="1979"/>
        <v>2023</v>
      </c>
      <c r="C24191" s="17">
        <f t="shared" si="1980"/>
        <v>45204</v>
      </c>
      <c r="D24191" s="16">
        <f t="shared" si="1981"/>
        <v>20</v>
      </c>
      <c r="E24191" s="55">
        <v>29175.815354846702</v>
      </c>
      <c r="F24191" s="18">
        <v>7375.7924064043</v>
      </c>
      <c r="G24191" s="18">
        <v>16566.428</v>
      </c>
      <c r="H24191" s="18">
        <v>341.21699999999998</v>
      </c>
      <c r="I24191" s="18">
        <v>88.543654510732367</v>
      </c>
      <c r="J24191" s="53">
        <v>96.565860215053775</v>
      </c>
      <c r="K24191" s="19">
        <f t="shared" si="1982"/>
        <v>53644.362275976775</v>
      </c>
    </row>
    <row r="24192" spans="1:11" x14ac:dyDescent="0.25">
      <c r="A24192" s="10">
        <f t="shared" si="1983"/>
        <v>10</v>
      </c>
      <c r="B24192" s="11">
        <f t="shared" si="1979"/>
        <v>2023</v>
      </c>
      <c r="C24192" s="12">
        <f t="shared" si="1980"/>
        <v>45204</v>
      </c>
      <c r="D24192" s="11">
        <f t="shared" si="1981"/>
        <v>21</v>
      </c>
      <c r="E24192" s="51">
        <v>28343.095088215199</v>
      </c>
      <c r="F24192" s="13">
        <v>6627.7586720687004</v>
      </c>
      <c r="G24192" s="13">
        <v>15407.232</v>
      </c>
      <c r="H24192" s="13">
        <v>341.21699999999998</v>
      </c>
      <c r="I24192" s="13">
        <v>88.543654510732367</v>
      </c>
      <c r="J24192" s="49">
        <v>96.565860215053775</v>
      </c>
      <c r="K24192" s="14">
        <f t="shared" si="1982"/>
        <v>50904.412275009672</v>
      </c>
    </row>
    <row r="24193" spans="1:11" x14ac:dyDescent="0.25">
      <c r="A24193" s="15">
        <f t="shared" si="1983"/>
        <v>10</v>
      </c>
      <c r="B24193" s="16">
        <f t="shared" si="1979"/>
        <v>2023</v>
      </c>
      <c r="C24193" s="17">
        <f t="shared" si="1980"/>
        <v>45204</v>
      </c>
      <c r="D24193" s="16">
        <f t="shared" si="1981"/>
        <v>22</v>
      </c>
      <c r="E24193" s="55">
        <v>26168.0138182624</v>
      </c>
      <c r="F24193" s="18">
        <v>5966.6281118896004</v>
      </c>
      <c r="G24193" s="18">
        <v>14249</v>
      </c>
      <c r="H24193" s="18">
        <v>341.21699999999998</v>
      </c>
      <c r="I24193" s="18">
        <v>88.543654510732367</v>
      </c>
      <c r="J24193" s="53">
        <v>96.565860215053775</v>
      </c>
      <c r="K24193" s="19">
        <f t="shared" si="1982"/>
        <v>46909.968444877777</v>
      </c>
    </row>
    <row r="24194" spans="1:11" x14ac:dyDescent="0.25">
      <c r="A24194" s="10">
        <f t="shared" si="1983"/>
        <v>10</v>
      </c>
      <c r="B24194" s="11">
        <f t="shared" si="1979"/>
        <v>2023</v>
      </c>
      <c r="C24194" s="12">
        <f t="shared" si="1980"/>
        <v>45204</v>
      </c>
      <c r="D24194" s="11">
        <f t="shared" si="1981"/>
        <v>23</v>
      </c>
      <c r="E24194" s="51">
        <v>23324.907729084902</v>
      </c>
      <c r="F24194" s="13">
        <v>5351.1503679776997</v>
      </c>
      <c r="G24194" s="13">
        <v>13192.937</v>
      </c>
      <c r="H24194" s="13">
        <v>341.21699999999998</v>
      </c>
      <c r="I24194" s="13">
        <v>88.543654510732367</v>
      </c>
      <c r="J24194" s="49">
        <v>96.565860215053775</v>
      </c>
      <c r="K24194" s="14">
        <f t="shared" si="1982"/>
        <v>42395.321611788379</v>
      </c>
    </row>
    <row r="24195" spans="1:11" x14ac:dyDescent="0.25">
      <c r="A24195" s="15">
        <f t="shared" si="1983"/>
        <v>10</v>
      </c>
      <c r="B24195" s="16">
        <f t="shared" si="1979"/>
        <v>2023</v>
      </c>
      <c r="C24195" s="17">
        <f t="shared" si="1980"/>
        <v>45204</v>
      </c>
      <c r="D24195" s="16">
        <f t="shared" si="1981"/>
        <v>24</v>
      </c>
      <c r="E24195" s="55">
        <v>19928.519537611999</v>
      </c>
      <c r="F24195" s="18">
        <v>4951.8210764036003</v>
      </c>
      <c r="G24195" s="18">
        <v>12894.505999999999</v>
      </c>
      <c r="H24195" s="18">
        <v>341.21699999999998</v>
      </c>
      <c r="I24195" s="18">
        <v>88.543654510732367</v>
      </c>
      <c r="J24195" s="53">
        <v>96.565860215053775</v>
      </c>
      <c r="K24195" s="19">
        <f t="shared" si="1982"/>
        <v>38301.173128741379</v>
      </c>
    </row>
    <row r="24196" spans="1:11" x14ac:dyDescent="0.25">
      <c r="A24196" s="10">
        <f t="shared" si="1983"/>
        <v>10</v>
      </c>
      <c r="B24196" s="11">
        <f t="shared" si="1979"/>
        <v>2023</v>
      </c>
      <c r="C24196" s="12">
        <f t="shared" si="1980"/>
        <v>45205</v>
      </c>
      <c r="D24196" s="11">
        <f t="shared" si="1981"/>
        <v>1</v>
      </c>
      <c r="E24196" s="51">
        <v>17145.375071205501</v>
      </c>
      <c r="F24196" s="13">
        <v>4715.1828352844996</v>
      </c>
      <c r="G24196" s="13">
        <v>12758.028</v>
      </c>
      <c r="H24196" s="13">
        <v>341.21699999999998</v>
      </c>
      <c r="I24196" s="13">
        <v>88.543654510732367</v>
      </c>
      <c r="J24196" s="49">
        <v>96.565860215053775</v>
      </c>
      <c r="K24196" s="14">
        <f t="shared" si="1982"/>
        <v>35144.912421215777</v>
      </c>
    </row>
    <row r="24197" spans="1:11" x14ac:dyDescent="0.25">
      <c r="A24197" s="15">
        <f t="shared" si="1983"/>
        <v>10</v>
      </c>
      <c r="B24197" s="16">
        <f t="shared" ref="B24197:B24260" si="1984">YEAR(C24197)</f>
        <v>2023</v>
      </c>
      <c r="C24197" s="17">
        <f t="shared" si="1980"/>
        <v>45205</v>
      </c>
      <c r="D24197" s="16">
        <f t="shared" si="1981"/>
        <v>2</v>
      </c>
      <c r="E24197" s="55">
        <v>15259.0390321827</v>
      </c>
      <c r="F24197" s="18">
        <v>4613.7400816474001</v>
      </c>
      <c r="G24197" s="18">
        <v>12780.569</v>
      </c>
      <c r="H24197" s="18">
        <v>341.21699999999998</v>
      </c>
      <c r="I24197" s="18">
        <v>88.543654510732367</v>
      </c>
      <c r="J24197" s="53">
        <v>96.565860215053775</v>
      </c>
      <c r="K24197" s="19">
        <f t="shared" si="1982"/>
        <v>33179.674628555877</v>
      </c>
    </row>
    <row r="24198" spans="1:11" x14ac:dyDescent="0.25">
      <c r="A24198" s="10">
        <f t="shared" si="1983"/>
        <v>10</v>
      </c>
      <c r="B24198" s="11">
        <f t="shared" si="1984"/>
        <v>2023</v>
      </c>
      <c r="C24198" s="12">
        <f t="shared" ref="C24198:C24261" si="1985">IF(D24198=1, C24197+1, C24197)</f>
        <v>45205</v>
      </c>
      <c r="D24198" s="11">
        <f t="shared" ref="D24198:D24261" si="1986">IF(D24197=24, 1, D24197+1)</f>
        <v>3</v>
      </c>
      <c r="E24198" s="51">
        <v>14031.782470082901</v>
      </c>
      <c r="F24198" s="13">
        <v>4509.9622669341998</v>
      </c>
      <c r="G24198" s="13">
        <v>12845.751</v>
      </c>
      <c r="H24198" s="13">
        <v>341.21699999999998</v>
      </c>
      <c r="I24198" s="13">
        <v>88.543654510732367</v>
      </c>
      <c r="J24198" s="49">
        <v>96.565860215053775</v>
      </c>
      <c r="K24198" s="14">
        <f t="shared" ref="K24198:K24261" si="1987">SUM(E24198:J24198)</f>
        <v>31913.822251742888</v>
      </c>
    </row>
    <row r="24199" spans="1:11" x14ac:dyDescent="0.25">
      <c r="A24199" s="15">
        <f t="shared" si="1983"/>
        <v>10</v>
      </c>
      <c r="B24199" s="16">
        <f t="shared" si="1984"/>
        <v>2023</v>
      </c>
      <c r="C24199" s="17">
        <f t="shared" si="1985"/>
        <v>45205</v>
      </c>
      <c r="D24199" s="16">
        <f t="shared" si="1986"/>
        <v>4</v>
      </c>
      <c r="E24199" s="55">
        <v>13395.965550555</v>
      </c>
      <c r="F24199" s="18">
        <v>4503.3066950658003</v>
      </c>
      <c r="G24199" s="18">
        <v>12911.458000000001</v>
      </c>
      <c r="H24199" s="18">
        <v>341.21699999999998</v>
      </c>
      <c r="I24199" s="18">
        <v>88.543654510732367</v>
      </c>
      <c r="J24199" s="53">
        <v>96.565860215053775</v>
      </c>
      <c r="K24199" s="19">
        <f t="shared" si="1987"/>
        <v>31337.056760346586</v>
      </c>
    </row>
    <row r="24200" spans="1:11" x14ac:dyDescent="0.25">
      <c r="A24200" s="10">
        <f t="shared" si="1983"/>
        <v>10</v>
      </c>
      <c r="B24200" s="11">
        <f t="shared" si="1984"/>
        <v>2023</v>
      </c>
      <c r="C24200" s="12">
        <f t="shared" si="1985"/>
        <v>45205</v>
      </c>
      <c r="D24200" s="11">
        <f t="shared" si="1986"/>
        <v>5</v>
      </c>
      <c r="E24200" s="51">
        <v>13173.713108710999</v>
      </c>
      <c r="F24200" s="13">
        <v>4528.6113697441997</v>
      </c>
      <c r="G24200" s="13">
        <v>13500.762000000001</v>
      </c>
      <c r="H24200" s="13">
        <v>341.21699999999998</v>
      </c>
      <c r="I24200" s="13">
        <v>88.543654510732367</v>
      </c>
      <c r="J24200" s="49">
        <v>96.565860215053775</v>
      </c>
      <c r="K24200" s="14">
        <f t="shared" si="1987"/>
        <v>31729.412993180991</v>
      </c>
    </row>
    <row r="24201" spans="1:11" x14ac:dyDescent="0.25">
      <c r="A24201" s="15">
        <f t="shared" si="1983"/>
        <v>10</v>
      </c>
      <c r="B24201" s="16">
        <f t="shared" si="1984"/>
        <v>2023</v>
      </c>
      <c r="C24201" s="17">
        <f t="shared" si="1985"/>
        <v>45205</v>
      </c>
      <c r="D24201" s="16">
        <f t="shared" si="1986"/>
        <v>6</v>
      </c>
      <c r="E24201" s="55">
        <v>13430.1849108921</v>
      </c>
      <c r="F24201" s="18">
        <v>4707.2521551355003</v>
      </c>
      <c r="G24201" s="18">
        <v>15083.526</v>
      </c>
      <c r="H24201" s="18">
        <v>341.21699999999998</v>
      </c>
      <c r="I24201" s="18">
        <v>88.543654510732367</v>
      </c>
      <c r="J24201" s="53">
        <v>96.565860215053775</v>
      </c>
      <c r="K24201" s="19">
        <f t="shared" si="1987"/>
        <v>33747.289580753379</v>
      </c>
    </row>
    <row r="24202" spans="1:11" x14ac:dyDescent="0.25">
      <c r="A24202" s="10">
        <f t="shared" si="1983"/>
        <v>10</v>
      </c>
      <c r="B24202" s="11">
        <f t="shared" si="1984"/>
        <v>2023</v>
      </c>
      <c r="C24202" s="12">
        <f t="shared" si="1985"/>
        <v>45205</v>
      </c>
      <c r="D24202" s="11">
        <f t="shared" si="1986"/>
        <v>7</v>
      </c>
      <c r="E24202" s="51">
        <v>14164.5943994432</v>
      </c>
      <c r="F24202" s="13">
        <v>5029.3883659106004</v>
      </c>
      <c r="G24202" s="13">
        <v>17163.183000000001</v>
      </c>
      <c r="H24202" s="13">
        <v>130.80000000000001</v>
      </c>
      <c r="I24202" s="13">
        <v>33.941773153165862</v>
      </c>
      <c r="J24202" s="49">
        <v>96.565860215053775</v>
      </c>
      <c r="K24202" s="14">
        <f t="shared" si="1987"/>
        <v>36618.473398722017</v>
      </c>
    </row>
    <row r="24203" spans="1:11" x14ac:dyDescent="0.25">
      <c r="A24203" s="15">
        <f t="shared" si="1983"/>
        <v>10</v>
      </c>
      <c r="B24203" s="16">
        <f t="shared" si="1984"/>
        <v>2023</v>
      </c>
      <c r="C24203" s="17">
        <f t="shared" si="1985"/>
        <v>45205</v>
      </c>
      <c r="D24203" s="16">
        <f t="shared" si="1986"/>
        <v>8</v>
      </c>
      <c r="E24203" s="55">
        <v>15344.4998577734</v>
      </c>
      <c r="F24203" s="18">
        <v>5438.5282061373</v>
      </c>
      <c r="G24203" s="18">
        <v>18009.671999999999</v>
      </c>
      <c r="H24203" s="18">
        <v>0</v>
      </c>
      <c r="I24203" s="18">
        <v>0</v>
      </c>
      <c r="J24203" s="53">
        <v>96.565860215053775</v>
      </c>
      <c r="K24203" s="19">
        <f t="shared" si="1987"/>
        <v>38889.26592412575</v>
      </c>
    </row>
    <row r="24204" spans="1:11" x14ac:dyDescent="0.25">
      <c r="A24204" s="10">
        <f t="shared" si="1983"/>
        <v>10</v>
      </c>
      <c r="B24204" s="11">
        <f t="shared" si="1984"/>
        <v>2023</v>
      </c>
      <c r="C24204" s="12">
        <f t="shared" si="1985"/>
        <v>45205</v>
      </c>
      <c r="D24204" s="11">
        <f t="shared" si="1986"/>
        <v>9</v>
      </c>
      <c r="E24204" s="51">
        <v>16187.7102327022</v>
      </c>
      <c r="F24204" s="13">
        <v>6060.5901645815002</v>
      </c>
      <c r="G24204" s="13">
        <v>18437.297999999999</v>
      </c>
      <c r="H24204" s="13">
        <v>0</v>
      </c>
      <c r="I24204" s="13">
        <v>0</v>
      </c>
      <c r="J24204" s="49">
        <v>96.565860215053775</v>
      </c>
      <c r="K24204" s="14">
        <f t="shared" si="1987"/>
        <v>40782.164257498749</v>
      </c>
    </row>
    <row r="24205" spans="1:11" x14ac:dyDescent="0.25">
      <c r="A24205" s="15">
        <f t="shared" si="1983"/>
        <v>10</v>
      </c>
      <c r="B24205" s="16">
        <f t="shared" si="1984"/>
        <v>2023</v>
      </c>
      <c r="C24205" s="17">
        <f t="shared" si="1985"/>
        <v>45205</v>
      </c>
      <c r="D24205" s="16">
        <f t="shared" si="1986"/>
        <v>10</v>
      </c>
      <c r="E24205" s="55">
        <v>16813.540731314701</v>
      </c>
      <c r="F24205" s="18">
        <v>6879.4404697759001</v>
      </c>
      <c r="G24205" s="18">
        <v>18704.416000000001</v>
      </c>
      <c r="H24205" s="18">
        <v>0</v>
      </c>
      <c r="I24205" s="18">
        <v>0</v>
      </c>
      <c r="J24205" s="53">
        <v>96.565860215053775</v>
      </c>
      <c r="K24205" s="19">
        <f t="shared" si="1987"/>
        <v>42493.963061305651</v>
      </c>
    </row>
    <row r="24206" spans="1:11" x14ac:dyDescent="0.25">
      <c r="A24206" s="10">
        <f t="shared" si="1983"/>
        <v>10</v>
      </c>
      <c r="B24206" s="11">
        <f t="shared" si="1984"/>
        <v>2023</v>
      </c>
      <c r="C24206" s="12">
        <f t="shared" si="1985"/>
        <v>45205</v>
      </c>
      <c r="D24206" s="11">
        <f t="shared" si="1986"/>
        <v>11</v>
      </c>
      <c r="E24206" s="51">
        <v>18376.141065903401</v>
      </c>
      <c r="F24206" s="13">
        <v>7661.1674155032997</v>
      </c>
      <c r="G24206" s="13">
        <v>19232.386999999999</v>
      </c>
      <c r="H24206" s="13">
        <v>0</v>
      </c>
      <c r="I24206" s="13">
        <v>0</v>
      </c>
      <c r="J24206" s="49">
        <v>96.565860215053775</v>
      </c>
      <c r="K24206" s="14">
        <f t="shared" si="1987"/>
        <v>45366.26134162175</v>
      </c>
    </row>
    <row r="24207" spans="1:11" x14ac:dyDescent="0.25">
      <c r="A24207" s="15">
        <f t="shared" si="1983"/>
        <v>10</v>
      </c>
      <c r="B24207" s="16">
        <f t="shared" si="1984"/>
        <v>2023</v>
      </c>
      <c r="C24207" s="17">
        <f t="shared" si="1985"/>
        <v>45205</v>
      </c>
      <c r="D24207" s="16">
        <f t="shared" si="1986"/>
        <v>12</v>
      </c>
      <c r="E24207" s="55">
        <v>19948.272931917902</v>
      </c>
      <c r="F24207" s="18">
        <v>8007.3301332198998</v>
      </c>
      <c r="G24207" s="18">
        <v>19271.248</v>
      </c>
      <c r="H24207" s="18">
        <v>0</v>
      </c>
      <c r="I24207" s="18">
        <v>0</v>
      </c>
      <c r="J24207" s="53">
        <v>96.565860215053775</v>
      </c>
      <c r="K24207" s="19">
        <f t="shared" si="1987"/>
        <v>47323.416925352853</v>
      </c>
    </row>
    <row r="24208" spans="1:11" x14ac:dyDescent="0.25">
      <c r="A24208" s="10">
        <f t="shared" si="1983"/>
        <v>10</v>
      </c>
      <c r="B24208" s="11">
        <f t="shared" si="1984"/>
        <v>2023</v>
      </c>
      <c r="C24208" s="12">
        <f t="shared" si="1985"/>
        <v>45205</v>
      </c>
      <c r="D24208" s="11">
        <f t="shared" si="1986"/>
        <v>13</v>
      </c>
      <c r="E24208" s="51">
        <v>21466.860796599201</v>
      </c>
      <c r="F24208" s="13">
        <v>8151.6161681777003</v>
      </c>
      <c r="G24208" s="13">
        <v>19155.562000000002</v>
      </c>
      <c r="H24208" s="13">
        <v>0</v>
      </c>
      <c r="I24208" s="13">
        <v>0</v>
      </c>
      <c r="J24208" s="49">
        <v>96.565860215053775</v>
      </c>
      <c r="K24208" s="14">
        <f t="shared" si="1987"/>
        <v>48870.604824991955</v>
      </c>
    </row>
    <row r="24209" spans="1:11" x14ac:dyDescent="0.25">
      <c r="A24209" s="15">
        <f t="shared" si="1983"/>
        <v>10</v>
      </c>
      <c r="B24209" s="16">
        <f t="shared" si="1984"/>
        <v>2023</v>
      </c>
      <c r="C24209" s="17">
        <f t="shared" si="1985"/>
        <v>45205</v>
      </c>
      <c r="D24209" s="16">
        <f t="shared" si="1986"/>
        <v>14</v>
      </c>
      <c r="E24209" s="55">
        <v>21959.3022805281</v>
      </c>
      <c r="F24209" s="18">
        <v>8310.5319263641995</v>
      </c>
      <c r="G24209" s="18">
        <v>18698.628000000001</v>
      </c>
      <c r="H24209" s="18">
        <v>0</v>
      </c>
      <c r="I24209" s="18">
        <v>0</v>
      </c>
      <c r="J24209" s="53">
        <v>96.565860215053775</v>
      </c>
      <c r="K24209" s="19">
        <f t="shared" si="1987"/>
        <v>49065.028067107356</v>
      </c>
    </row>
    <row r="24210" spans="1:11" x14ac:dyDescent="0.25">
      <c r="A24210" s="10">
        <f t="shared" si="1983"/>
        <v>10</v>
      </c>
      <c r="B24210" s="11">
        <f t="shared" si="1984"/>
        <v>2023</v>
      </c>
      <c r="C24210" s="12">
        <f t="shared" si="1985"/>
        <v>45205</v>
      </c>
      <c r="D24210" s="11">
        <f t="shared" si="1986"/>
        <v>15</v>
      </c>
      <c r="E24210" s="51">
        <v>22490.276720824299</v>
      </c>
      <c r="F24210" s="13">
        <v>8193.1339262421006</v>
      </c>
      <c r="G24210" s="13">
        <v>17973.377</v>
      </c>
      <c r="H24210" s="13">
        <v>0</v>
      </c>
      <c r="I24210" s="13">
        <v>0</v>
      </c>
      <c r="J24210" s="49">
        <v>96.565860215053775</v>
      </c>
      <c r="K24210" s="14">
        <f t="shared" si="1987"/>
        <v>48753.353507281448</v>
      </c>
    </row>
    <row r="24211" spans="1:11" x14ac:dyDescent="0.25">
      <c r="A24211" s="15">
        <f t="shared" si="1983"/>
        <v>10</v>
      </c>
      <c r="B24211" s="16">
        <f t="shared" si="1984"/>
        <v>2023</v>
      </c>
      <c r="C24211" s="17">
        <f t="shared" si="1985"/>
        <v>45205</v>
      </c>
      <c r="D24211" s="16">
        <f t="shared" si="1986"/>
        <v>16</v>
      </c>
      <c r="E24211" s="55">
        <v>23518.423620951002</v>
      </c>
      <c r="F24211" s="18">
        <v>8014.2719676942997</v>
      </c>
      <c r="G24211" s="18">
        <v>16491.163</v>
      </c>
      <c r="H24211" s="18">
        <v>0</v>
      </c>
      <c r="I24211" s="18">
        <v>0</v>
      </c>
      <c r="J24211" s="53">
        <v>96.565860215053775</v>
      </c>
      <c r="K24211" s="19">
        <f t="shared" si="1987"/>
        <v>48120.424448860351</v>
      </c>
    </row>
    <row r="24212" spans="1:11" x14ac:dyDescent="0.25">
      <c r="A24212" s="10">
        <f t="shared" si="1983"/>
        <v>10</v>
      </c>
      <c r="B24212" s="11">
        <f t="shared" si="1984"/>
        <v>2023</v>
      </c>
      <c r="C24212" s="12">
        <f t="shared" si="1985"/>
        <v>45205</v>
      </c>
      <c r="D24212" s="11">
        <f t="shared" si="1986"/>
        <v>17</v>
      </c>
      <c r="E24212" s="51">
        <v>25002.410359166199</v>
      </c>
      <c r="F24212" s="13">
        <v>7698.1709045275002</v>
      </c>
      <c r="G24212" s="13">
        <v>15852.870999999999</v>
      </c>
      <c r="H24212" s="13">
        <v>0</v>
      </c>
      <c r="I24212" s="13">
        <v>0</v>
      </c>
      <c r="J24212" s="49">
        <v>96.565860215053775</v>
      </c>
      <c r="K24212" s="14">
        <f t="shared" si="1987"/>
        <v>48650.018123908747</v>
      </c>
    </row>
    <row r="24213" spans="1:11" x14ac:dyDescent="0.25">
      <c r="A24213" s="15">
        <f t="shared" si="1983"/>
        <v>10</v>
      </c>
      <c r="B24213" s="16">
        <f t="shared" si="1984"/>
        <v>2023</v>
      </c>
      <c r="C24213" s="17">
        <f t="shared" si="1985"/>
        <v>45205</v>
      </c>
      <c r="D24213" s="16">
        <f t="shared" si="1986"/>
        <v>18</v>
      </c>
      <c r="E24213" s="55">
        <v>25622.593065383098</v>
      </c>
      <c r="F24213" s="18">
        <v>7040.8147784782996</v>
      </c>
      <c r="G24213" s="18">
        <v>15304.314</v>
      </c>
      <c r="H24213" s="18">
        <v>39.808999999999997</v>
      </c>
      <c r="I24213" s="18">
        <v>10.330183849039599</v>
      </c>
      <c r="J24213" s="53">
        <v>96.565860215053775</v>
      </c>
      <c r="K24213" s="19">
        <f t="shared" si="1987"/>
        <v>48114.426887925489</v>
      </c>
    </row>
    <row r="24214" spans="1:11" x14ac:dyDescent="0.25">
      <c r="A24214" s="10">
        <f t="shared" si="1983"/>
        <v>10</v>
      </c>
      <c r="B24214" s="11">
        <f t="shared" si="1984"/>
        <v>2023</v>
      </c>
      <c r="C24214" s="12">
        <f t="shared" si="1985"/>
        <v>45205</v>
      </c>
      <c r="D24214" s="11">
        <f t="shared" si="1986"/>
        <v>19</v>
      </c>
      <c r="E24214" s="51">
        <v>24260.531410269999</v>
      </c>
      <c r="F24214" s="13">
        <v>6625.0010742142003</v>
      </c>
      <c r="G24214" s="13">
        <v>15209.97</v>
      </c>
      <c r="H24214" s="13">
        <v>341.21699999999998</v>
      </c>
      <c r="I24214" s="13">
        <v>88.543654510732367</v>
      </c>
      <c r="J24214" s="49">
        <v>96.565860215053775</v>
      </c>
      <c r="K24214" s="14">
        <f t="shared" si="1987"/>
        <v>46621.828999209974</v>
      </c>
    </row>
    <row r="24215" spans="1:11" x14ac:dyDescent="0.25">
      <c r="A24215" s="15">
        <f t="shared" si="1983"/>
        <v>10</v>
      </c>
      <c r="B24215" s="16">
        <f t="shared" si="1984"/>
        <v>2023</v>
      </c>
      <c r="C24215" s="17">
        <f t="shared" si="1985"/>
        <v>45205</v>
      </c>
      <c r="D24215" s="16">
        <f t="shared" si="1986"/>
        <v>20</v>
      </c>
      <c r="E24215" s="55">
        <v>24072.563603419101</v>
      </c>
      <c r="F24215" s="18">
        <v>6563.2320968428003</v>
      </c>
      <c r="G24215" s="18">
        <v>14409.33</v>
      </c>
      <c r="H24215" s="18">
        <v>341.21699999999998</v>
      </c>
      <c r="I24215" s="18">
        <v>88.543654510732367</v>
      </c>
      <c r="J24215" s="53">
        <v>96.565860215053775</v>
      </c>
      <c r="K24215" s="19">
        <f t="shared" si="1987"/>
        <v>45571.452214987679</v>
      </c>
    </row>
    <row r="24216" spans="1:11" x14ac:dyDescent="0.25">
      <c r="A24216" s="10">
        <f t="shared" si="1983"/>
        <v>10</v>
      </c>
      <c r="B24216" s="11">
        <f t="shared" si="1984"/>
        <v>2023</v>
      </c>
      <c r="C24216" s="12">
        <f t="shared" si="1985"/>
        <v>45205</v>
      </c>
      <c r="D24216" s="11">
        <f t="shared" si="1986"/>
        <v>21</v>
      </c>
      <c r="E24216" s="51">
        <v>23472.865183921502</v>
      </c>
      <c r="F24216" s="13">
        <v>6014.3207410963996</v>
      </c>
      <c r="G24216" s="13">
        <v>13350.225</v>
      </c>
      <c r="H24216" s="13">
        <v>341.21699999999998</v>
      </c>
      <c r="I24216" s="13">
        <v>88.543654510732367</v>
      </c>
      <c r="J24216" s="49">
        <v>96.565860215053775</v>
      </c>
      <c r="K24216" s="14">
        <f t="shared" si="1987"/>
        <v>43363.73743974368</v>
      </c>
    </row>
    <row r="24217" spans="1:11" x14ac:dyDescent="0.25">
      <c r="A24217" s="15">
        <f t="shared" si="1983"/>
        <v>10</v>
      </c>
      <c r="B24217" s="16">
        <f t="shared" si="1984"/>
        <v>2023</v>
      </c>
      <c r="C24217" s="17">
        <f t="shared" si="1985"/>
        <v>45205</v>
      </c>
      <c r="D24217" s="16">
        <f t="shared" si="1986"/>
        <v>22</v>
      </c>
      <c r="E24217" s="55">
        <v>21816.719624821599</v>
      </c>
      <c r="F24217" s="18">
        <v>5510.5782521144001</v>
      </c>
      <c r="G24217" s="18">
        <v>12276.583000000001</v>
      </c>
      <c r="H24217" s="18">
        <v>341.21699999999998</v>
      </c>
      <c r="I24217" s="18">
        <v>88.543654510732367</v>
      </c>
      <c r="J24217" s="53">
        <v>96.565860215053775</v>
      </c>
      <c r="K24217" s="19">
        <f t="shared" si="1987"/>
        <v>40130.207391661774</v>
      </c>
    </row>
    <row r="24218" spans="1:11" x14ac:dyDescent="0.25">
      <c r="A24218" s="10">
        <f t="shared" si="1983"/>
        <v>10</v>
      </c>
      <c r="B24218" s="11">
        <f t="shared" si="1984"/>
        <v>2023</v>
      </c>
      <c r="C24218" s="12">
        <f t="shared" si="1985"/>
        <v>45205</v>
      </c>
      <c r="D24218" s="11">
        <f t="shared" si="1986"/>
        <v>23</v>
      </c>
      <c r="E24218" s="51">
        <v>19715.840897068199</v>
      </c>
      <c r="F24218" s="13">
        <v>5032.8933140899999</v>
      </c>
      <c r="G24218" s="13">
        <v>11643.627</v>
      </c>
      <c r="H24218" s="13">
        <v>341.21699999999998</v>
      </c>
      <c r="I24218" s="13">
        <v>88.543654510732367</v>
      </c>
      <c r="J24218" s="49">
        <v>96.565860215053775</v>
      </c>
      <c r="K24218" s="14">
        <f t="shared" si="1987"/>
        <v>36918.687725883981</v>
      </c>
    </row>
    <row r="24219" spans="1:11" x14ac:dyDescent="0.25">
      <c r="A24219" s="15">
        <f t="shared" si="1983"/>
        <v>10</v>
      </c>
      <c r="B24219" s="16">
        <f t="shared" si="1984"/>
        <v>2023</v>
      </c>
      <c r="C24219" s="17">
        <f t="shared" si="1985"/>
        <v>45205</v>
      </c>
      <c r="D24219" s="16">
        <f t="shared" si="1986"/>
        <v>24</v>
      </c>
      <c r="E24219" s="55">
        <v>17205.511069137701</v>
      </c>
      <c r="F24219" s="18">
        <v>4612.5733648215</v>
      </c>
      <c r="G24219" s="18">
        <v>11281.64</v>
      </c>
      <c r="H24219" s="18">
        <v>341.21699999999998</v>
      </c>
      <c r="I24219" s="18">
        <v>88.543654510732367</v>
      </c>
      <c r="J24219" s="53">
        <v>96.565860215053775</v>
      </c>
      <c r="K24219" s="19">
        <f t="shared" si="1987"/>
        <v>33626.050948684977</v>
      </c>
    </row>
    <row r="24220" spans="1:11" x14ac:dyDescent="0.25">
      <c r="A24220" s="10">
        <f t="shared" si="1983"/>
        <v>10</v>
      </c>
      <c r="B24220" s="11">
        <f t="shared" si="1984"/>
        <v>2023</v>
      </c>
      <c r="C24220" s="12">
        <f t="shared" si="1985"/>
        <v>45206</v>
      </c>
      <c r="D24220" s="11">
        <f t="shared" si="1986"/>
        <v>1</v>
      </c>
      <c r="E24220" s="51">
        <v>14943.4482470204</v>
      </c>
      <c r="F24220" s="13">
        <v>4421.3708234339001</v>
      </c>
      <c r="G24220" s="13">
        <v>11180.852999999999</v>
      </c>
      <c r="H24220" s="13">
        <v>341.21699999999998</v>
      </c>
      <c r="I24220" s="13">
        <v>88.543654510732367</v>
      </c>
      <c r="J24220" s="49">
        <v>96.565860215053775</v>
      </c>
      <c r="K24220" s="14">
        <f t="shared" si="1987"/>
        <v>31071.998585180088</v>
      </c>
    </row>
    <row r="24221" spans="1:11" x14ac:dyDescent="0.25">
      <c r="A24221" s="15">
        <f t="shared" si="1983"/>
        <v>10</v>
      </c>
      <c r="B24221" s="16">
        <f t="shared" si="1984"/>
        <v>2023</v>
      </c>
      <c r="C24221" s="17">
        <f t="shared" si="1985"/>
        <v>45206</v>
      </c>
      <c r="D24221" s="16">
        <f t="shared" si="1986"/>
        <v>2</v>
      </c>
      <c r="E24221" s="55">
        <v>13464.549810775499</v>
      </c>
      <c r="F24221" s="18">
        <v>4311.5610530917002</v>
      </c>
      <c r="G24221" s="18">
        <v>11094.282999999999</v>
      </c>
      <c r="H24221" s="18">
        <v>341.21699999999998</v>
      </c>
      <c r="I24221" s="18">
        <v>88.543654510732367</v>
      </c>
      <c r="J24221" s="53">
        <v>96.565860215053775</v>
      </c>
      <c r="K24221" s="19">
        <f t="shared" si="1987"/>
        <v>29396.720378592989</v>
      </c>
    </row>
    <row r="24222" spans="1:11" x14ac:dyDescent="0.25">
      <c r="A24222" s="10">
        <f t="shared" si="1983"/>
        <v>10</v>
      </c>
      <c r="B24222" s="11">
        <f t="shared" si="1984"/>
        <v>2023</v>
      </c>
      <c r="C24222" s="12">
        <f t="shared" si="1985"/>
        <v>45206</v>
      </c>
      <c r="D24222" s="11">
        <f t="shared" si="1986"/>
        <v>3</v>
      </c>
      <c r="E24222" s="51">
        <v>12466.927424632</v>
      </c>
      <c r="F24222" s="13">
        <v>4254.6705095934003</v>
      </c>
      <c r="G24222" s="13">
        <v>11006.33</v>
      </c>
      <c r="H24222" s="13">
        <v>341.21699999999998</v>
      </c>
      <c r="I24222" s="13">
        <v>88.543654510732367</v>
      </c>
      <c r="J24222" s="49">
        <v>96.565860215053775</v>
      </c>
      <c r="K24222" s="14">
        <f t="shared" si="1987"/>
        <v>28254.254448951189</v>
      </c>
    </row>
    <row r="24223" spans="1:11" x14ac:dyDescent="0.25">
      <c r="A24223" s="15">
        <f t="shared" si="1983"/>
        <v>10</v>
      </c>
      <c r="B24223" s="16">
        <f t="shared" si="1984"/>
        <v>2023</v>
      </c>
      <c r="C24223" s="17">
        <f t="shared" si="1985"/>
        <v>45206</v>
      </c>
      <c r="D24223" s="16">
        <f t="shared" si="1986"/>
        <v>4</v>
      </c>
      <c r="E24223" s="55">
        <v>11817.303221235101</v>
      </c>
      <c r="F24223" s="18">
        <v>4248.4208214289001</v>
      </c>
      <c r="G24223" s="18">
        <v>10997.325000000001</v>
      </c>
      <c r="H24223" s="18">
        <v>341.21699999999998</v>
      </c>
      <c r="I24223" s="18">
        <v>88.543654510732367</v>
      </c>
      <c r="J24223" s="53">
        <v>96.565860215053775</v>
      </c>
      <c r="K24223" s="19">
        <f t="shared" si="1987"/>
        <v>27589.375557389791</v>
      </c>
    </row>
    <row r="24224" spans="1:11" x14ac:dyDescent="0.25">
      <c r="A24224" s="10">
        <f t="shared" si="1983"/>
        <v>10</v>
      </c>
      <c r="B24224" s="11">
        <f t="shared" si="1984"/>
        <v>2023</v>
      </c>
      <c r="C24224" s="12">
        <f t="shared" si="1985"/>
        <v>45206</v>
      </c>
      <c r="D24224" s="11">
        <f t="shared" si="1986"/>
        <v>5</v>
      </c>
      <c r="E24224" s="51">
        <v>11500.0995296276</v>
      </c>
      <c r="F24224" s="13">
        <v>4230.5487832807003</v>
      </c>
      <c r="G24224" s="13">
        <v>11218.281000000001</v>
      </c>
      <c r="H24224" s="13">
        <v>341.21699999999998</v>
      </c>
      <c r="I24224" s="13">
        <v>88.543654510732367</v>
      </c>
      <c r="J24224" s="49">
        <v>96.565860215053775</v>
      </c>
      <c r="K24224" s="14">
        <f t="shared" si="1987"/>
        <v>27475.25582763409</v>
      </c>
    </row>
    <row r="24225" spans="1:11" x14ac:dyDescent="0.25">
      <c r="A24225" s="15">
        <f t="shared" si="1983"/>
        <v>10</v>
      </c>
      <c r="B24225" s="16">
        <f t="shared" si="1984"/>
        <v>2023</v>
      </c>
      <c r="C24225" s="17">
        <f t="shared" si="1985"/>
        <v>45206</v>
      </c>
      <c r="D24225" s="16">
        <f t="shared" si="1986"/>
        <v>6</v>
      </c>
      <c r="E24225" s="55">
        <v>11585.4258460897</v>
      </c>
      <c r="F24225" s="18">
        <v>4266.4669960183001</v>
      </c>
      <c r="G24225" s="18">
        <v>11792.263999999999</v>
      </c>
      <c r="H24225" s="18">
        <v>341.21699999999998</v>
      </c>
      <c r="I24225" s="18">
        <v>88.543654510732367</v>
      </c>
      <c r="J24225" s="53">
        <v>96.565860215053775</v>
      </c>
      <c r="K24225" s="19">
        <f t="shared" si="1987"/>
        <v>28170.483356833789</v>
      </c>
    </row>
    <row r="24226" spans="1:11" x14ac:dyDescent="0.25">
      <c r="A24226" s="10">
        <f t="shared" si="1983"/>
        <v>10</v>
      </c>
      <c r="B24226" s="11">
        <f t="shared" si="1984"/>
        <v>2023</v>
      </c>
      <c r="C24226" s="12">
        <f t="shared" si="1985"/>
        <v>45206</v>
      </c>
      <c r="D24226" s="11">
        <f t="shared" si="1986"/>
        <v>7</v>
      </c>
      <c r="E24226" s="51">
        <v>12033.8546711856</v>
      </c>
      <c r="F24226" s="13">
        <v>4315.0916927551998</v>
      </c>
      <c r="G24226" s="13">
        <v>12514.42</v>
      </c>
      <c r="H24226" s="13">
        <v>136.48699999999999</v>
      </c>
      <c r="I24226" s="13">
        <v>35.417513703028654</v>
      </c>
      <c r="J24226" s="49">
        <v>96.565860215053775</v>
      </c>
      <c r="K24226" s="14">
        <f t="shared" si="1987"/>
        <v>29131.836737858881</v>
      </c>
    </row>
    <row r="24227" spans="1:11" x14ac:dyDescent="0.25">
      <c r="A24227" s="15">
        <f t="shared" si="1983"/>
        <v>10</v>
      </c>
      <c r="B24227" s="16">
        <f t="shared" si="1984"/>
        <v>2023</v>
      </c>
      <c r="C24227" s="17">
        <f t="shared" si="1985"/>
        <v>45206</v>
      </c>
      <c r="D24227" s="16">
        <f t="shared" si="1986"/>
        <v>8</v>
      </c>
      <c r="E24227" s="55">
        <v>13513.8916287052</v>
      </c>
      <c r="F24227" s="18">
        <v>4317.6814735885</v>
      </c>
      <c r="G24227" s="18">
        <v>12889.51</v>
      </c>
      <c r="H24227" s="18">
        <v>0</v>
      </c>
      <c r="I24227" s="18">
        <v>0</v>
      </c>
      <c r="J24227" s="53">
        <v>96.565860215053775</v>
      </c>
      <c r="K24227" s="19">
        <f t="shared" si="1987"/>
        <v>30817.648962508752</v>
      </c>
    </row>
    <row r="24228" spans="1:11" x14ac:dyDescent="0.25">
      <c r="A24228" s="10">
        <f t="shared" si="1983"/>
        <v>10</v>
      </c>
      <c r="B24228" s="11">
        <f t="shared" si="1984"/>
        <v>2023</v>
      </c>
      <c r="C24228" s="12">
        <f t="shared" si="1985"/>
        <v>45206</v>
      </c>
      <c r="D24228" s="11">
        <f t="shared" si="1986"/>
        <v>9</v>
      </c>
      <c r="E24228" s="51">
        <v>15704.921348092499</v>
      </c>
      <c r="F24228" s="13">
        <v>4549.6887067398002</v>
      </c>
      <c r="G24228" s="13">
        <v>13034.687</v>
      </c>
      <c r="H24228" s="13">
        <v>0</v>
      </c>
      <c r="I24228" s="13">
        <v>0</v>
      </c>
      <c r="J24228" s="49">
        <v>96.565860215053775</v>
      </c>
      <c r="K24228" s="14">
        <f t="shared" si="1987"/>
        <v>33385.86291504735</v>
      </c>
    </row>
    <row r="24229" spans="1:11" x14ac:dyDescent="0.25">
      <c r="A24229" s="15">
        <f t="shared" si="1983"/>
        <v>10</v>
      </c>
      <c r="B24229" s="16">
        <f t="shared" si="1984"/>
        <v>2023</v>
      </c>
      <c r="C24229" s="17">
        <f t="shared" si="1985"/>
        <v>45206</v>
      </c>
      <c r="D24229" s="16">
        <f t="shared" si="1986"/>
        <v>10</v>
      </c>
      <c r="E24229" s="55">
        <v>17388.614240512299</v>
      </c>
      <c r="F24229" s="18">
        <v>5079.9327074243001</v>
      </c>
      <c r="G24229" s="18">
        <v>13157.948</v>
      </c>
      <c r="H24229" s="18">
        <v>0</v>
      </c>
      <c r="I24229" s="18">
        <v>0</v>
      </c>
      <c r="J24229" s="53">
        <v>96.565860215053775</v>
      </c>
      <c r="K24229" s="19">
        <f t="shared" si="1987"/>
        <v>35723.060808151655</v>
      </c>
    </row>
    <row r="24230" spans="1:11" x14ac:dyDescent="0.25">
      <c r="A24230" s="10">
        <f t="shared" si="1983"/>
        <v>10</v>
      </c>
      <c r="B24230" s="11">
        <f t="shared" si="1984"/>
        <v>2023</v>
      </c>
      <c r="C24230" s="12">
        <f t="shared" si="1985"/>
        <v>45206</v>
      </c>
      <c r="D24230" s="11">
        <f t="shared" si="1986"/>
        <v>11</v>
      </c>
      <c r="E24230" s="51">
        <v>18758.725116705999</v>
      </c>
      <c r="F24230" s="13">
        <v>5638.5828886508998</v>
      </c>
      <c r="G24230" s="13">
        <v>13518.3</v>
      </c>
      <c r="H24230" s="13">
        <v>0</v>
      </c>
      <c r="I24230" s="13">
        <v>0</v>
      </c>
      <c r="J24230" s="49">
        <v>96.565860215053775</v>
      </c>
      <c r="K24230" s="14">
        <f t="shared" si="1987"/>
        <v>38012.173865571953</v>
      </c>
    </row>
    <row r="24231" spans="1:11" x14ac:dyDescent="0.25">
      <c r="A24231" s="15">
        <f t="shared" si="1983"/>
        <v>10</v>
      </c>
      <c r="B24231" s="16">
        <f t="shared" si="1984"/>
        <v>2023</v>
      </c>
      <c r="C24231" s="17">
        <f t="shared" si="1985"/>
        <v>45206</v>
      </c>
      <c r="D24231" s="16">
        <f t="shared" si="1986"/>
        <v>12</v>
      </c>
      <c r="E24231" s="55">
        <v>19739.875518574601</v>
      </c>
      <c r="F24231" s="18">
        <v>5834.6825230876002</v>
      </c>
      <c r="G24231" s="18">
        <v>13559.419</v>
      </c>
      <c r="H24231" s="18">
        <v>0</v>
      </c>
      <c r="I24231" s="18">
        <v>0</v>
      </c>
      <c r="J24231" s="53">
        <v>96.565860215053775</v>
      </c>
      <c r="K24231" s="19">
        <f t="shared" si="1987"/>
        <v>39230.542901877256</v>
      </c>
    </row>
    <row r="24232" spans="1:11" x14ac:dyDescent="0.25">
      <c r="A24232" s="10">
        <f t="shared" si="1983"/>
        <v>10</v>
      </c>
      <c r="B24232" s="11">
        <f t="shared" si="1984"/>
        <v>2023</v>
      </c>
      <c r="C24232" s="12">
        <f t="shared" si="1985"/>
        <v>45206</v>
      </c>
      <c r="D24232" s="11">
        <f t="shared" si="1986"/>
        <v>13</v>
      </c>
      <c r="E24232" s="51">
        <v>20094.449876341299</v>
      </c>
      <c r="F24232" s="13">
        <v>5721.1005481768998</v>
      </c>
      <c r="G24232" s="13">
        <v>13440.781000000001</v>
      </c>
      <c r="H24232" s="13">
        <v>0</v>
      </c>
      <c r="I24232" s="13">
        <v>0</v>
      </c>
      <c r="J24232" s="49">
        <v>96.565860215053775</v>
      </c>
      <c r="K24232" s="14">
        <f t="shared" si="1987"/>
        <v>39352.897284733248</v>
      </c>
    </row>
    <row r="24233" spans="1:11" x14ac:dyDescent="0.25">
      <c r="A24233" s="15">
        <f t="shared" si="1983"/>
        <v>10</v>
      </c>
      <c r="B24233" s="16">
        <f t="shared" si="1984"/>
        <v>2023</v>
      </c>
      <c r="C24233" s="17">
        <f t="shared" si="1985"/>
        <v>45206</v>
      </c>
      <c r="D24233" s="16">
        <f t="shared" si="1986"/>
        <v>14</v>
      </c>
      <c r="E24233" s="55">
        <v>20153.138147553102</v>
      </c>
      <c r="F24233" s="18">
        <v>5686.1121837129003</v>
      </c>
      <c r="G24233" s="18">
        <v>13204.38</v>
      </c>
      <c r="H24233" s="18">
        <v>0</v>
      </c>
      <c r="I24233" s="18">
        <v>0</v>
      </c>
      <c r="J24233" s="53">
        <v>96.565860215053775</v>
      </c>
      <c r="K24233" s="19">
        <f t="shared" si="1987"/>
        <v>39140.196191481053</v>
      </c>
    </row>
    <row r="24234" spans="1:11" x14ac:dyDescent="0.25">
      <c r="A24234" s="10">
        <f t="shared" si="1983"/>
        <v>10</v>
      </c>
      <c r="B24234" s="11">
        <f t="shared" si="1984"/>
        <v>2023</v>
      </c>
      <c r="C24234" s="12">
        <f t="shared" si="1985"/>
        <v>45206</v>
      </c>
      <c r="D24234" s="11">
        <f t="shared" si="1986"/>
        <v>15</v>
      </c>
      <c r="E24234" s="51">
        <v>19785.894245484302</v>
      </c>
      <c r="F24234" s="13">
        <v>5594.7418727596996</v>
      </c>
      <c r="G24234" s="13">
        <v>13065.091</v>
      </c>
      <c r="H24234" s="13">
        <v>0</v>
      </c>
      <c r="I24234" s="13">
        <v>0</v>
      </c>
      <c r="J24234" s="49">
        <v>96.565860215053775</v>
      </c>
      <c r="K24234" s="14">
        <f t="shared" si="1987"/>
        <v>38542.292978459052</v>
      </c>
    </row>
    <row r="24235" spans="1:11" x14ac:dyDescent="0.25">
      <c r="A24235" s="15">
        <f t="shared" si="1983"/>
        <v>10</v>
      </c>
      <c r="B24235" s="16">
        <f t="shared" si="1984"/>
        <v>2023</v>
      </c>
      <c r="C24235" s="17">
        <f t="shared" si="1985"/>
        <v>45206</v>
      </c>
      <c r="D24235" s="16">
        <f t="shared" si="1986"/>
        <v>16</v>
      </c>
      <c r="E24235" s="55">
        <v>19772.4203453841</v>
      </c>
      <c r="F24235" s="18">
        <v>5495.1533190660002</v>
      </c>
      <c r="G24235" s="18">
        <v>12844.574000000001</v>
      </c>
      <c r="H24235" s="18">
        <v>0</v>
      </c>
      <c r="I24235" s="18">
        <v>0</v>
      </c>
      <c r="J24235" s="53">
        <v>96.565860215053775</v>
      </c>
      <c r="K24235" s="19">
        <f t="shared" si="1987"/>
        <v>38208.713524665152</v>
      </c>
    </row>
    <row r="24236" spans="1:11" x14ac:dyDescent="0.25">
      <c r="A24236" s="10">
        <f t="shared" si="1983"/>
        <v>10</v>
      </c>
      <c r="B24236" s="11">
        <f t="shared" si="1984"/>
        <v>2023</v>
      </c>
      <c r="C24236" s="12">
        <f t="shared" si="1985"/>
        <v>45206</v>
      </c>
      <c r="D24236" s="11">
        <f t="shared" si="1986"/>
        <v>17</v>
      </c>
      <c r="E24236" s="51">
        <v>20587.703592827998</v>
      </c>
      <c r="F24236" s="13">
        <v>5392.2986985112002</v>
      </c>
      <c r="G24236" s="13">
        <v>12484.834999999999</v>
      </c>
      <c r="H24236" s="13">
        <v>0</v>
      </c>
      <c r="I24236" s="13">
        <v>0</v>
      </c>
      <c r="J24236" s="49">
        <v>96.565860215053775</v>
      </c>
      <c r="K24236" s="14">
        <f t="shared" si="1987"/>
        <v>38561.403151554245</v>
      </c>
    </row>
    <row r="24237" spans="1:11" x14ac:dyDescent="0.25">
      <c r="A24237" s="15">
        <f t="shared" ref="A24237:A24300" si="1988">MONTH(C24237)</f>
        <v>10</v>
      </c>
      <c r="B24237" s="16">
        <f t="shared" si="1984"/>
        <v>2023</v>
      </c>
      <c r="C24237" s="17">
        <f t="shared" si="1985"/>
        <v>45206</v>
      </c>
      <c r="D24237" s="16">
        <f t="shared" si="1986"/>
        <v>18</v>
      </c>
      <c r="E24237" s="55">
        <v>20886.5676868257</v>
      </c>
      <c r="F24237" s="18">
        <v>5152.6995887963003</v>
      </c>
      <c r="G24237" s="18">
        <v>12339.958000000001</v>
      </c>
      <c r="H24237" s="18">
        <v>51.183</v>
      </c>
      <c r="I24237" s="18">
        <v>13.281664948765201</v>
      </c>
      <c r="J24237" s="53">
        <v>96.565860215053775</v>
      </c>
      <c r="K24237" s="19">
        <f t="shared" si="1987"/>
        <v>38540.25580078581</v>
      </c>
    </row>
    <row r="24238" spans="1:11" x14ac:dyDescent="0.25">
      <c r="A24238" s="10">
        <f t="shared" si="1988"/>
        <v>10</v>
      </c>
      <c r="B24238" s="11">
        <f t="shared" si="1984"/>
        <v>2023</v>
      </c>
      <c r="C24238" s="12">
        <f t="shared" si="1985"/>
        <v>45206</v>
      </c>
      <c r="D24238" s="11">
        <f t="shared" si="1986"/>
        <v>19</v>
      </c>
      <c r="E24238" s="51">
        <v>20377.107184242799</v>
      </c>
      <c r="F24238" s="13">
        <v>5008.3675169646003</v>
      </c>
      <c r="G24238" s="13">
        <v>12163.638999999999</v>
      </c>
      <c r="H24238" s="13">
        <v>341.21699999999998</v>
      </c>
      <c r="I24238" s="13">
        <v>88.543654510732367</v>
      </c>
      <c r="J24238" s="49">
        <v>96.565860215053775</v>
      </c>
      <c r="K24238" s="14">
        <f t="shared" si="1987"/>
        <v>38075.44021593318</v>
      </c>
    </row>
    <row r="24239" spans="1:11" x14ac:dyDescent="0.25">
      <c r="A24239" s="15">
        <f t="shared" si="1988"/>
        <v>10</v>
      </c>
      <c r="B24239" s="16">
        <f t="shared" si="1984"/>
        <v>2023</v>
      </c>
      <c r="C24239" s="17">
        <f t="shared" si="1985"/>
        <v>45206</v>
      </c>
      <c r="D24239" s="16">
        <f t="shared" si="1986"/>
        <v>20</v>
      </c>
      <c r="E24239" s="55">
        <v>20773.712147001599</v>
      </c>
      <c r="F24239" s="18">
        <v>5223.5357114510998</v>
      </c>
      <c r="G24239" s="18">
        <v>11907.726000000001</v>
      </c>
      <c r="H24239" s="18">
        <v>341.21699999999998</v>
      </c>
      <c r="I24239" s="18">
        <v>88.543654510732367</v>
      </c>
      <c r="J24239" s="53">
        <v>96.565860215053775</v>
      </c>
      <c r="K24239" s="19">
        <f t="shared" si="1987"/>
        <v>38431.300373178477</v>
      </c>
    </row>
    <row r="24240" spans="1:11" x14ac:dyDescent="0.25">
      <c r="A24240" s="10">
        <f t="shared" si="1988"/>
        <v>10</v>
      </c>
      <c r="B24240" s="11">
        <f t="shared" si="1984"/>
        <v>2023</v>
      </c>
      <c r="C24240" s="12">
        <f t="shared" si="1985"/>
        <v>45206</v>
      </c>
      <c r="D24240" s="11">
        <f t="shared" si="1986"/>
        <v>21</v>
      </c>
      <c r="E24240" s="51">
        <v>20334.542151154401</v>
      </c>
      <c r="F24240" s="13">
        <v>5115.3462440384001</v>
      </c>
      <c r="G24240" s="13">
        <v>11581.206</v>
      </c>
      <c r="H24240" s="13">
        <v>341.21699999999998</v>
      </c>
      <c r="I24240" s="13">
        <v>88.543654510732367</v>
      </c>
      <c r="J24240" s="49">
        <v>96.565860215053775</v>
      </c>
      <c r="K24240" s="14">
        <f t="shared" si="1987"/>
        <v>37557.420909918575</v>
      </c>
    </row>
    <row r="24241" spans="1:11" x14ac:dyDescent="0.25">
      <c r="A24241" s="15">
        <f t="shared" si="1988"/>
        <v>10</v>
      </c>
      <c r="B24241" s="16">
        <f t="shared" si="1984"/>
        <v>2023</v>
      </c>
      <c r="C24241" s="17">
        <f t="shared" si="1985"/>
        <v>45206</v>
      </c>
      <c r="D24241" s="16">
        <f t="shared" si="1986"/>
        <v>22</v>
      </c>
      <c r="E24241" s="55">
        <v>19166.3662467668</v>
      </c>
      <c r="F24241" s="18">
        <v>4914.3933926718</v>
      </c>
      <c r="G24241" s="18">
        <v>11160.492</v>
      </c>
      <c r="H24241" s="18">
        <v>341.21699999999998</v>
      </c>
      <c r="I24241" s="18">
        <v>88.543654510732367</v>
      </c>
      <c r="J24241" s="53">
        <v>96.565860215053775</v>
      </c>
      <c r="K24241" s="19">
        <f t="shared" si="1987"/>
        <v>35767.578154164374</v>
      </c>
    </row>
    <row r="24242" spans="1:11" x14ac:dyDescent="0.25">
      <c r="A24242" s="10">
        <f t="shared" si="1988"/>
        <v>10</v>
      </c>
      <c r="B24242" s="11">
        <f t="shared" si="1984"/>
        <v>2023</v>
      </c>
      <c r="C24242" s="12">
        <f t="shared" si="1985"/>
        <v>45206</v>
      </c>
      <c r="D24242" s="11">
        <f t="shared" si="1986"/>
        <v>23</v>
      </c>
      <c r="E24242" s="51">
        <v>17490.846199772201</v>
      </c>
      <c r="F24242" s="13">
        <v>4593.6346783002</v>
      </c>
      <c r="G24242" s="13">
        <v>10998.123</v>
      </c>
      <c r="H24242" s="13">
        <v>341.21699999999998</v>
      </c>
      <c r="I24242" s="13">
        <v>88.543654510732367</v>
      </c>
      <c r="J24242" s="49">
        <v>96.565860215053775</v>
      </c>
      <c r="K24242" s="14">
        <f t="shared" si="1987"/>
        <v>33608.930392798182</v>
      </c>
    </row>
    <row r="24243" spans="1:11" x14ac:dyDescent="0.25">
      <c r="A24243" s="15">
        <f t="shared" si="1988"/>
        <v>10</v>
      </c>
      <c r="B24243" s="16">
        <f t="shared" si="1984"/>
        <v>2023</v>
      </c>
      <c r="C24243" s="17">
        <f t="shared" si="1985"/>
        <v>45206</v>
      </c>
      <c r="D24243" s="16">
        <f t="shared" si="1986"/>
        <v>24</v>
      </c>
      <c r="E24243" s="55">
        <v>15561.9748241998</v>
      </c>
      <c r="F24243" s="18">
        <v>4360.2451093954996</v>
      </c>
      <c r="G24243" s="18">
        <v>10819.182000000001</v>
      </c>
      <c r="H24243" s="18">
        <v>341.21699999999998</v>
      </c>
      <c r="I24243" s="18">
        <v>88.543654510732367</v>
      </c>
      <c r="J24243" s="53">
        <v>96.565860215053775</v>
      </c>
      <c r="K24243" s="19">
        <f t="shared" si="1987"/>
        <v>31267.72844832109</v>
      </c>
    </row>
    <row r="24244" spans="1:11" x14ac:dyDescent="0.25">
      <c r="A24244" s="10">
        <f t="shared" si="1988"/>
        <v>10</v>
      </c>
      <c r="B24244" s="11">
        <f t="shared" si="1984"/>
        <v>2023</v>
      </c>
      <c r="C24244" s="12">
        <f t="shared" si="1985"/>
        <v>45207</v>
      </c>
      <c r="D24244" s="11">
        <f t="shared" si="1986"/>
        <v>1</v>
      </c>
      <c r="E24244" s="51">
        <v>13833.964206550199</v>
      </c>
      <c r="F24244" s="13">
        <v>4214.3943507489003</v>
      </c>
      <c r="G24244" s="13">
        <v>10710.891</v>
      </c>
      <c r="H24244" s="13">
        <v>341.21699999999998</v>
      </c>
      <c r="I24244" s="13">
        <v>88.543654510732367</v>
      </c>
      <c r="J24244" s="49">
        <v>96.565860215053775</v>
      </c>
      <c r="K24244" s="14">
        <f t="shared" si="1987"/>
        <v>29285.576072024887</v>
      </c>
    </row>
    <row r="24245" spans="1:11" x14ac:dyDescent="0.25">
      <c r="A24245" s="15">
        <f t="shared" si="1988"/>
        <v>10</v>
      </c>
      <c r="B24245" s="16">
        <f t="shared" si="1984"/>
        <v>2023</v>
      </c>
      <c r="C24245" s="17">
        <f t="shared" si="1985"/>
        <v>45207</v>
      </c>
      <c r="D24245" s="16">
        <f t="shared" si="1986"/>
        <v>2</v>
      </c>
      <c r="E24245" s="55">
        <v>12537.749131291999</v>
      </c>
      <c r="F24245" s="18">
        <v>4138.8014963983996</v>
      </c>
      <c r="G24245" s="18">
        <v>10690.73</v>
      </c>
      <c r="H24245" s="18">
        <v>341.21699999999998</v>
      </c>
      <c r="I24245" s="18">
        <v>88.543654510732367</v>
      </c>
      <c r="J24245" s="53">
        <v>96.565860215053775</v>
      </c>
      <c r="K24245" s="19">
        <f t="shared" si="1987"/>
        <v>27893.607142416186</v>
      </c>
    </row>
    <row r="24246" spans="1:11" x14ac:dyDescent="0.25">
      <c r="A24246" s="10">
        <f t="shared" si="1988"/>
        <v>10</v>
      </c>
      <c r="B24246" s="11">
        <f t="shared" si="1984"/>
        <v>2023</v>
      </c>
      <c r="C24246" s="12">
        <f t="shared" si="1985"/>
        <v>45207</v>
      </c>
      <c r="D24246" s="11">
        <f t="shared" si="1986"/>
        <v>3</v>
      </c>
      <c r="E24246" s="51">
        <v>11742.9807460176</v>
      </c>
      <c r="F24246" s="13">
        <v>4084.6873165110001</v>
      </c>
      <c r="G24246" s="13">
        <v>10698.811</v>
      </c>
      <c r="H24246" s="13">
        <v>341.21699999999998</v>
      </c>
      <c r="I24246" s="13">
        <v>88.543654510732367</v>
      </c>
      <c r="J24246" s="49">
        <v>96.565860215053775</v>
      </c>
      <c r="K24246" s="14">
        <f t="shared" si="1987"/>
        <v>27052.805577254385</v>
      </c>
    </row>
    <row r="24247" spans="1:11" x14ac:dyDescent="0.25">
      <c r="A24247" s="15">
        <f t="shared" si="1988"/>
        <v>10</v>
      </c>
      <c r="B24247" s="16">
        <f t="shared" si="1984"/>
        <v>2023</v>
      </c>
      <c r="C24247" s="17">
        <f t="shared" si="1985"/>
        <v>45207</v>
      </c>
      <c r="D24247" s="16">
        <f t="shared" si="1986"/>
        <v>4</v>
      </c>
      <c r="E24247" s="55">
        <v>11307.3938089446</v>
      </c>
      <c r="F24247" s="18">
        <v>4114.1525338969996</v>
      </c>
      <c r="G24247" s="18">
        <v>10643.517</v>
      </c>
      <c r="H24247" s="18">
        <v>341.21699999999998</v>
      </c>
      <c r="I24247" s="18">
        <v>88.543654510732367</v>
      </c>
      <c r="J24247" s="53">
        <v>96.565860215053775</v>
      </c>
      <c r="K24247" s="19">
        <f t="shared" si="1987"/>
        <v>26591.389857567388</v>
      </c>
    </row>
    <row r="24248" spans="1:11" x14ac:dyDescent="0.25">
      <c r="A24248" s="10">
        <f t="shared" si="1988"/>
        <v>10</v>
      </c>
      <c r="B24248" s="11">
        <f t="shared" si="1984"/>
        <v>2023</v>
      </c>
      <c r="C24248" s="12">
        <f t="shared" si="1985"/>
        <v>45207</v>
      </c>
      <c r="D24248" s="11">
        <f t="shared" si="1986"/>
        <v>5</v>
      </c>
      <c r="E24248" s="51">
        <v>11085.2665815689</v>
      </c>
      <c r="F24248" s="13">
        <v>4104.9089993715997</v>
      </c>
      <c r="G24248" s="13">
        <v>10854.365</v>
      </c>
      <c r="H24248" s="13">
        <v>341.21699999999998</v>
      </c>
      <c r="I24248" s="13">
        <v>88.543654510732367</v>
      </c>
      <c r="J24248" s="49">
        <v>96.565860215053775</v>
      </c>
      <c r="K24248" s="14">
        <f t="shared" si="1987"/>
        <v>26570.867095666286</v>
      </c>
    </row>
    <row r="24249" spans="1:11" x14ac:dyDescent="0.25">
      <c r="A24249" s="15">
        <f t="shared" si="1988"/>
        <v>10</v>
      </c>
      <c r="B24249" s="16">
        <f t="shared" si="1984"/>
        <v>2023</v>
      </c>
      <c r="C24249" s="17">
        <f t="shared" si="1985"/>
        <v>45207</v>
      </c>
      <c r="D24249" s="16">
        <f t="shared" si="1986"/>
        <v>6</v>
      </c>
      <c r="E24249" s="55">
        <v>11253.2212270116</v>
      </c>
      <c r="F24249" s="18">
        <v>4119.3209052335997</v>
      </c>
      <c r="G24249" s="18">
        <v>11434.745999999999</v>
      </c>
      <c r="H24249" s="18">
        <v>341.21699999999998</v>
      </c>
      <c r="I24249" s="18">
        <v>88.543654510732367</v>
      </c>
      <c r="J24249" s="53">
        <v>96.565860215053775</v>
      </c>
      <c r="K24249" s="19">
        <f t="shared" si="1987"/>
        <v>27333.614646970986</v>
      </c>
    </row>
    <row r="24250" spans="1:11" x14ac:dyDescent="0.25">
      <c r="A24250" s="10">
        <f t="shared" si="1988"/>
        <v>10</v>
      </c>
      <c r="B24250" s="11">
        <f t="shared" si="1984"/>
        <v>2023</v>
      </c>
      <c r="C24250" s="12">
        <f t="shared" si="1985"/>
        <v>45207</v>
      </c>
      <c r="D24250" s="11">
        <f t="shared" si="1986"/>
        <v>7</v>
      </c>
      <c r="E24250" s="51">
        <v>11844.532529066</v>
      </c>
      <c r="F24250" s="13">
        <v>4176.0650370603998</v>
      </c>
      <c r="G24250" s="13">
        <v>11797.317999999999</v>
      </c>
      <c r="H24250" s="13">
        <v>142.17400000000001</v>
      </c>
      <c r="I24250" s="13">
        <v>36.89325425289146</v>
      </c>
      <c r="J24250" s="49">
        <v>96.565860215053775</v>
      </c>
      <c r="K24250" s="14">
        <f t="shared" si="1987"/>
        <v>28093.548680594347</v>
      </c>
    </row>
    <row r="24251" spans="1:11" x14ac:dyDescent="0.25">
      <c r="A24251" s="15">
        <f t="shared" si="1988"/>
        <v>10</v>
      </c>
      <c r="B24251" s="16">
        <f t="shared" si="1984"/>
        <v>2023</v>
      </c>
      <c r="C24251" s="17">
        <f t="shared" si="1985"/>
        <v>45207</v>
      </c>
      <c r="D24251" s="16">
        <f t="shared" si="1986"/>
        <v>8</v>
      </c>
      <c r="E24251" s="55">
        <v>13632.7008239474</v>
      </c>
      <c r="F24251" s="18">
        <v>4139.7252593047997</v>
      </c>
      <c r="G24251" s="18">
        <v>12272.478999999999</v>
      </c>
      <c r="H24251" s="18">
        <v>0</v>
      </c>
      <c r="I24251" s="18">
        <v>0</v>
      </c>
      <c r="J24251" s="53">
        <v>96.565860215053775</v>
      </c>
      <c r="K24251" s="19">
        <f t="shared" si="1987"/>
        <v>30141.470943467251</v>
      </c>
    </row>
    <row r="24252" spans="1:11" x14ac:dyDescent="0.25">
      <c r="A24252" s="10">
        <f t="shared" si="1988"/>
        <v>10</v>
      </c>
      <c r="B24252" s="11">
        <f t="shared" si="1984"/>
        <v>2023</v>
      </c>
      <c r="C24252" s="12">
        <f t="shared" si="1985"/>
        <v>45207</v>
      </c>
      <c r="D24252" s="11">
        <f t="shared" si="1986"/>
        <v>9</v>
      </c>
      <c r="E24252" s="51">
        <v>15970.5921805285</v>
      </c>
      <c r="F24252" s="13">
        <v>4235.8011350119004</v>
      </c>
      <c r="G24252" s="13">
        <v>12633.731</v>
      </c>
      <c r="H24252" s="13">
        <v>0</v>
      </c>
      <c r="I24252" s="13">
        <v>0</v>
      </c>
      <c r="J24252" s="49">
        <v>96.565860215053775</v>
      </c>
      <c r="K24252" s="14">
        <f t="shared" si="1987"/>
        <v>32936.690175755451</v>
      </c>
    </row>
    <row r="24253" spans="1:11" x14ac:dyDescent="0.25">
      <c r="A24253" s="15">
        <f t="shared" si="1988"/>
        <v>10</v>
      </c>
      <c r="B24253" s="16">
        <f t="shared" si="1984"/>
        <v>2023</v>
      </c>
      <c r="C24253" s="17">
        <f t="shared" si="1985"/>
        <v>45207</v>
      </c>
      <c r="D24253" s="16">
        <f t="shared" si="1986"/>
        <v>10</v>
      </c>
      <c r="E24253" s="55">
        <v>18046.866749756999</v>
      </c>
      <c r="F24253" s="18">
        <v>4592.1749098214996</v>
      </c>
      <c r="G24253" s="18">
        <v>12729.942999999999</v>
      </c>
      <c r="H24253" s="18">
        <v>0</v>
      </c>
      <c r="I24253" s="18">
        <v>0</v>
      </c>
      <c r="J24253" s="53">
        <v>96.565860215053775</v>
      </c>
      <c r="K24253" s="19">
        <f t="shared" si="1987"/>
        <v>35465.550519793549</v>
      </c>
    </row>
    <row r="24254" spans="1:11" x14ac:dyDescent="0.25">
      <c r="A24254" s="10">
        <f t="shared" si="1988"/>
        <v>10</v>
      </c>
      <c r="B24254" s="11">
        <f t="shared" si="1984"/>
        <v>2023</v>
      </c>
      <c r="C24254" s="12">
        <f t="shared" si="1985"/>
        <v>45207</v>
      </c>
      <c r="D24254" s="11">
        <f t="shared" si="1986"/>
        <v>11</v>
      </c>
      <c r="E24254" s="51">
        <v>19791.372797089502</v>
      </c>
      <c r="F24254" s="13">
        <v>4997.2359247575996</v>
      </c>
      <c r="G24254" s="13">
        <v>13004.439</v>
      </c>
      <c r="H24254" s="13">
        <v>0</v>
      </c>
      <c r="I24254" s="13">
        <v>0</v>
      </c>
      <c r="J24254" s="49">
        <v>96.565860215053775</v>
      </c>
      <c r="K24254" s="14">
        <f t="shared" si="1987"/>
        <v>37889.613582062149</v>
      </c>
    </row>
    <row r="24255" spans="1:11" x14ac:dyDescent="0.25">
      <c r="A24255" s="15">
        <f t="shared" si="1988"/>
        <v>10</v>
      </c>
      <c r="B24255" s="16">
        <f t="shared" si="1984"/>
        <v>2023</v>
      </c>
      <c r="C24255" s="17">
        <f t="shared" si="1985"/>
        <v>45207</v>
      </c>
      <c r="D24255" s="16">
        <f t="shared" si="1986"/>
        <v>12</v>
      </c>
      <c r="E24255" s="55">
        <v>21320.130679331101</v>
      </c>
      <c r="F24255" s="18">
        <v>5271.0164521587003</v>
      </c>
      <c r="G24255" s="18">
        <v>13000.414000000001</v>
      </c>
      <c r="H24255" s="18">
        <v>0</v>
      </c>
      <c r="I24255" s="18">
        <v>0</v>
      </c>
      <c r="J24255" s="53">
        <v>96.565860215053775</v>
      </c>
      <c r="K24255" s="19">
        <f t="shared" si="1987"/>
        <v>39688.126991704848</v>
      </c>
    </row>
    <row r="24256" spans="1:11" x14ac:dyDescent="0.25">
      <c r="A24256" s="10">
        <f t="shared" si="1988"/>
        <v>10</v>
      </c>
      <c r="B24256" s="11">
        <f t="shared" si="1984"/>
        <v>2023</v>
      </c>
      <c r="C24256" s="12">
        <f t="shared" si="1985"/>
        <v>45207</v>
      </c>
      <c r="D24256" s="11">
        <f t="shared" si="1986"/>
        <v>13</v>
      </c>
      <c r="E24256" s="51">
        <v>22389.737544261799</v>
      </c>
      <c r="F24256" s="13">
        <v>5159.5550097594996</v>
      </c>
      <c r="G24256" s="13">
        <v>12922.370999999999</v>
      </c>
      <c r="H24256" s="13">
        <v>0</v>
      </c>
      <c r="I24256" s="13">
        <v>0</v>
      </c>
      <c r="J24256" s="49">
        <v>96.565860215053775</v>
      </c>
      <c r="K24256" s="14">
        <f t="shared" si="1987"/>
        <v>40568.229414236353</v>
      </c>
    </row>
    <row r="24257" spans="1:11" x14ac:dyDescent="0.25">
      <c r="A24257" s="15">
        <f t="shared" si="1988"/>
        <v>10</v>
      </c>
      <c r="B24257" s="16">
        <f t="shared" si="1984"/>
        <v>2023</v>
      </c>
      <c r="C24257" s="17">
        <f t="shared" si="1985"/>
        <v>45207</v>
      </c>
      <c r="D24257" s="16">
        <f t="shared" si="1986"/>
        <v>14</v>
      </c>
      <c r="E24257" s="55">
        <v>22570.732191310399</v>
      </c>
      <c r="F24257" s="18">
        <v>5105.2128376848996</v>
      </c>
      <c r="G24257" s="18">
        <v>12584.22</v>
      </c>
      <c r="H24257" s="18">
        <v>0</v>
      </c>
      <c r="I24257" s="18">
        <v>0</v>
      </c>
      <c r="J24257" s="53">
        <v>96.565860215053775</v>
      </c>
      <c r="K24257" s="19">
        <f t="shared" si="1987"/>
        <v>40356.730889210347</v>
      </c>
    </row>
    <row r="24258" spans="1:11" x14ac:dyDescent="0.25">
      <c r="A24258" s="10">
        <f t="shared" si="1988"/>
        <v>10</v>
      </c>
      <c r="B24258" s="11">
        <f t="shared" si="1984"/>
        <v>2023</v>
      </c>
      <c r="C24258" s="12">
        <f t="shared" si="1985"/>
        <v>45207</v>
      </c>
      <c r="D24258" s="11">
        <f t="shared" si="1986"/>
        <v>15</v>
      </c>
      <c r="E24258" s="51">
        <v>22695.4321382702</v>
      </c>
      <c r="F24258" s="13">
        <v>4983.8103312064004</v>
      </c>
      <c r="G24258" s="13">
        <v>12331.075999999999</v>
      </c>
      <c r="H24258" s="13">
        <v>0</v>
      </c>
      <c r="I24258" s="13">
        <v>0</v>
      </c>
      <c r="J24258" s="49">
        <v>96.565860215053775</v>
      </c>
      <c r="K24258" s="14">
        <f t="shared" si="1987"/>
        <v>40106.884329691653</v>
      </c>
    </row>
    <row r="24259" spans="1:11" x14ac:dyDescent="0.25">
      <c r="A24259" s="15">
        <f t="shared" si="1988"/>
        <v>10</v>
      </c>
      <c r="B24259" s="16">
        <f t="shared" si="1984"/>
        <v>2023</v>
      </c>
      <c r="C24259" s="17">
        <f t="shared" si="1985"/>
        <v>45207</v>
      </c>
      <c r="D24259" s="16">
        <f t="shared" si="1986"/>
        <v>16</v>
      </c>
      <c r="E24259" s="55">
        <v>22842.395907028898</v>
      </c>
      <c r="F24259" s="18">
        <v>4925.2209371157996</v>
      </c>
      <c r="G24259" s="18">
        <v>12141.636</v>
      </c>
      <c r="H24259" s="18">
        <v>0</v>
      </c>
      <c r="I24259" s="18">
        <v>0</v>
      </c>
      <c r="J24259" s="53">
        <v>96.565860215053775</v>
      </c>
      <c r="K24259" s="19">
        <f t="shared" si="1987"/>
        <v>40005.81870435975</v>
      </c>
    </row>
    <row r="24260" spans="1:11" x14ac:dyDescent="0.25">
      <c r="A24260" s="10">
        <f t="shared" si="1988"/>
        <v>10</v>
      </c>
      <c r="B24260" s="11">
        <f t="shared" si="1984"/>
        <v>2023</v>
      </c>
      <c r="C24260" s="12">
        <f t="shared" si="1985"/>
        <v>45207</v>
      </c>
      <c r="D24260" s="11">
        <f t="shared" si="1986"/>
        <v>17</v>
      </c>
      <c r="E24260" s="51">
        <v>22973.3880491981</v>
      </c>
      <c r="F24260" s="13">
        <v>4922.9664822862997</v>
      </c>
      <c r="G24260" s="13">
        <v>11836.269</v>
      </c>
      <c r="H24260" s="13">
        <v>0</v>
      </c>
      <c r="I24260" s="13">
        <v>0</v>
      </c>
      <c r="J24260" s="49">
        <v>96.565860215053775</v>
      </c>
      <c r="K24260" s="14">
        <f t="shared" si="1987"/>
        <v>39829.189391699452</v>
      </c>
    </row>
    <row r="24261" spans="1:11" x14ac:dyDescent="0.25">
      <c r="A24261" s="15">
        <f t="shared" si="1988"/>
        <v>10</v>
      </c>
      <c r="B24261" s="16">
        <f t="shared" ref="B24261:B24324" si="1989">YEAR(C24261)</f>
        <v>2023</v>
      </c>
      <c r="C24261" s="17">
        <f t="shared" si="1985"/>
        <v>45207</v>
      </c>
      <c r="D24261" s="16">
        <f t="shared" si="1986"/>
        <v>18</v>
      </c>
      <c r="E24261" s="55">
        <v>22290.253759036601</v>
      </c>
      <c r="F24261" s="18">
        <v>4794.8565061971003</v>
      </c>
      <c r="G24261" s="18">
        <v>11784.361000000001</v>
      </c>
      <c r="H24261" s="18">
        <v>62.555999999999997</v>
      </c>
      <c r="I24261" s="18">
        <v>16.232886554812257</v>
      </c>
      <c r="J24261" s="53">
        <v>96.565860215053775</v>
      </c>
      <c r="K24261" s="19">
        <f t="shared" si="1987"/>
        <v>39044.826012003563</v>
      </c>
    </row>
    <row r="24262" spans="1:11" x14ac:dyDescent="0.25">
      <c r="A24262" s="10">
        <f t="shared" si="1988"/>
        <v>10</v>
      </c>
      <c r="B24262" s="11">
        <f t="shared" si="1989"/>
        <v>2023</v>
      </c>
      <c r="C24262" s="12">
        <f t="shared" ref="C24262:C24325" si="1990">IF(D24262=1, C24261+1, C24261)</f>
        <v>45207</v>
      </c>
      <c r="D24262" s="11">
        <f t="shared" ref="D24262:D24325" si="1991">IF(D24261=24, 1, D24261+1)</f>
        <v>19</v>
      </c>
      <c r="E24262" s="51">
        <v>21259.850907480501</v>
      </c>
      <c r="F24262" s="13">
        <v>4790.8877067023004</v>
      </c>
      <c r="G24262" s="13">
        <v>12092.178</v>
      </c>
      <c r="H24262" s="13">
        <v>341.21699999999998</v>
      </c>
      <c r="I24262" s="13">
        <v>88.543654510732367</v>
      </c>
      <c r="J24262" s="49">
        <v>96.565860215053775</v>
      </c>
      <c r="K24262" s="14">
        <f t="shared" ref="K24262:K24325" si="1992">SUM(E24262:J24262)</f>
        <v>38669.24312890858</v>
      </c>
    </row>
    <row r="24263" spans="1:11" x14ac:dyDescent="0.25">
      <c r="A24263" s="15">
        <f t="shared" si="1988"/>
        <v>10</v>
      </c>
      <c r="B24263" s="16">
        <f t="shared" si="1989"/>
        <v>2023</v>
      </c>
      <c r="C24263" s="17">
        <f t="shared" si="1990"/>
        <v>45207</v>
      </c>
      <c r="D24263" s="16">
        <f t="shared" si="1991"/>
        <v>20</v>
      </c>
      <c r="E24263" s="55">
        <v>21306.989024378101</v>
      </c>
      <c r="F24263" s="18">
        <v>5127.3998757647996</v>
      </c>
      <c r="G24263" s="18">
        <v>11820.925999999999</v>
      </c>
      <c r="H24263" s="18">
        <v>341.21699999999998</v>
      </c>
      <c r="I24263" s="18">
        <v>88.543654510732367</v>
      </c>
      <c r="J24263" s="53">
        <v>96.565860215053775</v>
      </c>
      <c r="K24263" s="19">
        <f t="shared" si="1992"/>
        <v>38781.641414868674</v>
      </c>
    </row>
    <row r="24264" spans="1:11" x14ac:dyDescent="0.25">
      <c r="A24264" s="10">
        <f t="shared" si="1988"/>
        <v>10</v>
      </c>
      <c r="B24264" s="11">
        <f t="shared" si="1989"/>
        <v>2023</v>
      </c>
      <c r="C24264" s="12">
        <f t="shared" si="1990"/>
        <v>45207</v>
      </c>
      <c r="D24264" s="11">
        <f t="shared" si="1991"/>
        <v>21</v>
      </c>
      <c r="E24264" s="51">
        <v>20739.599300511501</v>
      </c>
      <c r="F24264" s="13">
        <v>4871.5021205556004</v>
      </c>
      <c r="G24264" s="13">
        <v>11663.079</v>
      </c>
      <c r="H24264" s="13">
        <v>341.21699999999998</v>
      </c>
      <c r="I24264" s="13">
        <v>88.543654510732367</v>
      </c>
      <c r="J24264" s="49">
        <v>96.565860215053775</v>
      </c>
      <c r="K24264" s="14">
        <f t="shared" si="1992"/>
        <v>37800.506935792881</v>
      </c>
    </row>
    <row r="24265" spans="1:11" x14ac:dyDescent="0.25">
      <c r="A24265" s="15">
        <f t="shared" si="1988"/>
        <v>10</v>
      </c>
      <c r="B24265" s="16">
        <f t="shared" si="1989"/>
        <v>2023</v>
      </c>
      <c r="C24265" s="17">
        <f t="shared" si="1990"/>
        <v>45207</v>
      </c>
      <c r="D24265" s="16">
        <f t="shared" si="1991"/>
        <v>22</v>
      </c>
      <c r="E24265" s="55">
        <v>19731.1483455979</v>
      </c>
      <c r="F24265" s="18">
        <v>4665.1380682667996</v>
      </c>
      <c r="G24265" s="18">
        <v>11364.457</v>
      </c>
      <c r="H24265" s="18">
        <v>341.21699999999998</v>
      </c>
      <c r="I24265" s="18">
        <v>88.543654510732367</v>
      </c>
      <c r="J24265" s="53">
        <v>96.565860215053775</v>
      </c>
      <c r="K24265" s="19">
        <f t="shared" si="1992"/>
        <v>36287.069928590478</v>
      </c>
    </row>
    <row r="24266" spans="1:11" x14ac:dyDescent="0.25">
      <c r="A24266" s="10">
        <f t="shared" si="1988"/>
        <v>10</v>
      </c>
      <c r="B24266" s="11">
        <f t="shared" si="1989"/>
        <v>2023</v>
      </c>
      <c r="C24266" s="12">
        <f t="shared" si="1990"/>
        <v>45207</v>
      </c>
      <c r="D24266" s="11">
        <f t="shared" si="1991"/>
        <v>23</v>
      </c>
      <c r="E24266" s="51">
        <v>18059.443649151101</v>
      </c>
      <c r="F24266" s="13">
        <v>4402.9370405563004</v>
      </c>
      <c r="G24266" s="13">
        <v>11037.458000000001</v>
      </c>
      <c r="H24266" s="13">
        <v>341.21699999999998</v>
      </c>
      <c r="I24266" s="13">
        <v>88.543654510732367</v>
      </c>
      <c r="J24266" s="49">
        <v>96.565860215053775</v>
      </c>
      <c r="K24266" s="14">
        <f t="shared" si="1992"/>
        <v>34026.165204433179</v>
      </c>
    </row>
    <row r="24267" spans="1:11" x14ac:dyDescent="0.25">
      <c r="A24267" s="15">
        <f t="shared" si="1988"/>
        <v>10</v>
      </c>
      <c r="B24267" s="16">
        <f t="shared" si="1989"/>
        <v>2023</v>
      </c>
      <c r="C24267" s="17">
        <f t="shared" si="1990"/>
        <v>45207</v>
      </c>
      <c r="D24267" s="16">
        <f t="shared" si="1991"/>
        <v>24</v>
      </c>
      <c r="E24267" s="55">
        <v>16085.035601982599</v>
      </c>
      <c r="F24267" s="18">
        <v>4281.5366208144997</v>
      </c>
      <c r="G24267" s="18">
        <v>10756.082</v>
      </c>
      <c r="H24267" s="18">
        <v>341.21699999999998</v>
      </c>
      <c r="I24267" s="18">
        <v>88.543654510732367</v>
      </c>
      <c r="J24267" s="53">
        <v>96.565860215053775</v>
      </c>
      <c r="K24267" s="19">
        <f t="shared" si="1992"/>
        <v>31648.980737522888</v>
      </c>
    </row>
    <row r="24268" spans="1:11" x14ac:dyDescent="0.25">
      <c r="A24268" s="10">
        <f t="shared" si="1988"/>
        <v>10</v>
      </c>
      <c r="B24268" s="11">
        <f t="shared" si="1989"/>
        <v>2023</v>
      </c>
      <c r="C24268" s="12">
        <f t="shared" si="1990"/>
        <v>45208</v>
      </c>
      <c r="D24268" s="11">
        <f t="shared" si="1991"/>
        <v>1</v>
      </c>
      <c r="E24268" s="51">
        <v>14222.8204776402</v>
      </c>
      <c r="F24268" s="13">
        <v>4190.2717083900998</v>
      </c>
      <c r="G24268" s="13">
        <v>10766.404</v>
      </c>
      <c r="H24268" s="13">
        <v>341.21699999999998</v>
      </c>
      <c r="I24268" s="13">
        <v>88.543654510732367</v>
      </c>
      <c r="J24268" s="49">
        <v>96.565860215053775</v>
      </c>
      <c r="K24268" s="14">
        <f t="shared" si="1992"/>
        <v>29705.822700756089</v>
      </c>
    </row>
    <row r="24269" spans="1:11" x14ac:dyDescent="0.25">
      <c r="A24269" s="15">
        <f t="shared" si="1988"/>
        <v>10</v>
      </c>
      <c r="B24269" s="16">
        <f t="shared" si="1989"/>
        <v>2023</v>
      </c>
      <c r="C24269" s="17">
        <f t="shared" si="1990"/>
        <v>45208</v>
      </c>
      <c r="D24269" s="16">
        <f t="shared" si="1991"/>
        <v>2</v>
      </c>
      <c r="E24269" s="55">
        <v>13091.0870529024</v>
      </c>
      <c r="F24269" s="18">
        <v>4114.6961604725002</v>
      </c>
      <c r="G24269" s="18">
        <v>10650.548000000001</v>
      </c>
      <c r="H24269" s="18">
        <v>341.21699999999998</v>
      </c>
      <c r="I24269" s="18">
        <v>88.543654510732367</v>
      </c>
      <c r="J24269" s="53">
        <v>96.565860215053775</v>
      </c>
      <c r="K24269" s="19">
        <f t="shared" si="1992"/>
        <v>28382.657728100687</v>
      </c>
    </row>
    <row r="24270" spans="1:11" x14ac:dyDescent="0.25">
      <c r="A24270" s="10">
        <f t="shared" si="1988"/>
        <v>10</v>
      </c>
      <c r="B24270" s="11">
        <f t="shared" si="1989"/>
        <v>2023</v>
      </c>
      <c r="C24270" s="12">
        <f t="shared" si="1990"/>
        <v>45208</v>
      </c>
      <c r="D24270" s="11">
        <f t="shared" si="1991"/>
        <v>3</v>
      </c>
      <c r="E24270" s="51">
        <v>12321.0595045142</v>
      </c>
      <c r="F24270" s="13">
        <v>4107.7399925418003</v>
      </c>
      <c r="G24270" s="13">
        <v>10573.475</v>
      </c>
      <c r="H24270" s="13">
        <v>341.21699999999998</v>
      </c>
      <c r="I24270" s="13">
        <v>88.543654510732367</v>
      </c>
      <c r="J24270" s="49">
        <v>96.565860215053775</v>
      </c>
      <c r="K24270" s="14">
        <f t="shared" si="1992"/>
        <v>27528.60101178179</v>
      </c>
    </row>
    <row r="24271" spans="1:11" x14ac:dyDescent="0.25">
      <c r="A24271" s="15">
        <f t="shared" si="1988"/>
        <v>10</v>
      </c>
      <c r="B24271" s="16">
        <f t="shared" si="1989"/>
        <v>2023</v>
      </c>
      <c r="C24271" s="17">
        <f t="shared" si="1990"/>
        <v>45208</v>
      </c>
      <c r="D24271" s="16">
        <f t="shared" si="1991"/>
        <v>4</v>
      </c>
      <c r="E24271" s="55">
        <v>11930.346847152299</v>
      </c>
      <c r="F24271" s="18">
        <v>4157.7615989697997</v>
      </c>
      <c r="G24271" s="18">
        <v>10685.448</v>
      </c>
      <c r="H24271" s="18">
        <v>341.21699999999998</v>
      </c>
      <c r="I24271" s="18">
        <v>88.543654510732367</v>
      </c>
      <c r="J24271" s="53">
        <v>96.565860215053775</v>
      </c>
      <c r="K24271" s="19">
        <f t="shared" si="1992"/>
        <v>27299.882960847888</v>
      </c>
    </row>
    <row r="24272" spans="1:11" x14ac:dyDescent="0.25">
      <c r="A24272" s="10">
        <f t="shared" si="1988"/>
        <v>10</v>
      </c>
      <c r="B24272" s="11">
        <f t="shared" si="1989"/>
        <v>2023</v>
      </c>
      <c r="C24272" s="12">
        <f t="shared" si="1990"/>
        <v>45208</v>
      </c>
      <c r="D24272" s="11">
        <f t="shared" si="1991"/>
        <v>5</v>
      </c>
      <c r="E24272" s="51">
        <v>11797.837218713599</v>
      </c>
      <c r="F24272" s="13">
        <v>4233.4602652100002</v>
      </c>
      <c r="G24272" s="13">
        <v>10871.288</v>
      </c>
      <c r="H24272" s="13">
        <v>341.21699999999998</v>
      </c>
      <c r="I24272" s="13">
        <v>88.543654510732367</v>
      </c>
      <c r="J24272" s="49">
        <v>96.565860215053775</v>
      </c>
      <c r="K24272" s="14">
        <f t="shared" si="1992"/>
        <v>27428.911998649386</v>
      </c>
    </row>
    <row r="24273" spans="1:11" x14ac:dyDescent="0.25">
      <c r="A24273" s="15">
        <f t="shared" si="1988"/>
        <v>10</v>
      </c>
      <c r="B24273" s="16">
        <f t="shared" si="1989"/>
        <v>2023</v>
      </c>
      <c r="C24273" s="17">
        <f t="shared" si="1990"/>
        <v>45208</v>
      </c>
      <c r="D24273" s="16">
        <f t="shared" si="1991"/>
        <v>6</v>
      </c>
      <c r="E24273" s="55">
        <v>11915.565363393</v>
      </c>
      <c r="F24273" s="18">
        <v>4222.9769886062004</v>
      </c>
      <c r="G24273" s="18">
        <v>11427.579</v>
      </c>
      <c r="H24273" s="18">
        <v>341.21699999999998</v>
      </c>
      <c r="I24273" s="18">
        <v>88.543654510732367</v>
      </c>
      <c r="J24273" s="53">
        <v>96.565860215053775</v>
      </c>
      <c r="K24273" s="19">
        <f t="shared" si="1992"/>
        <v>28092.44786672499</v>
      </c>
    </row>
    <row r="24274" spans="1:11" x14ac:dyDescent="0.25">
      <c r="A24274" s="10">
        <f t="shared" si="1988"/>
        <v>10</v>
      </c>
      <c r="B24274" s="11">
        <f t="shared" si="1989"/>
        <v>2023</v>
      </c>
      <c r="C24274" s="12">
        <f t="shared" si="1990"/>
        <v>45208</v>
      </c>
      <c r="D24274" s="11">
        <f t="shared" si="1991"/>
        <v>7</v>
      </c>
      <c r="E24274" s="51">
        <v>12670.1870460873</v>
      </c>
      <c r="F24274" s="13">
        <v>4374.5459994114999</v>
      </c>
      <c r="G24274" s="13">
        <v>11927.039000000001</v>
      </c>
      <c r="H24274" s="13">
        <v>147.86099999999999</v>
      </c>
      <c r="I24274" s="13">
        <v>38.368994802754251</v>
      </c>
      <c r="J24274" s="49">
        <v>96.565860215053775</v>
      </c>
      <c r="K24274" s="14">
        <f t="shared" si="1992"/>
        <v>29254.567900516609</v>
      </c>
    </row>
    <row r="24275" spans="1:11" x14ac:dyDescent="0.25">
      <c r="A24275" s="15">
        <f t="shared" si="1988"/>
        <v>10</v>
      </c>
      <c r="B24275" s="16">
        <f t="shared" si="1989"/>
        <v>2023</v>
      </c>
      <c r="C24275" s="17">
        <f t="shared" si="1990"/>
        <v>45208</v>
      </c>
      <c r="D24275" s="16">
        <f t="shared" si="1991"/>
        <v>8</v>
      </c>
      <c r="E24275" s="55">
        <v>14249.257886330999</v>
      </c>
      <c r="F24275" s="18">
        <v>4272.2908550730999</v>
      </c>
      <c r="G24275" s="18">
        <v>12103.37</v>
      </c>
      <c r="H24275" s="18">
        <v>0</v>
      </c>
      <c r="I24275" s="18">
        <v>0</v>
      </c>
      <c r="J24275" s="53">
        <v>96.565860215053775</v>
      </c>
      <c r="K24275" s="19">
        <f t="shared" si="1992"/>
        <v>30721.484601619155</v>
      </c>
    </row>
    <row r="24276" spans="1:11" x14ac:dyDescent="0.25">
      <c r="A24276" s="10">
        <f t="shared" si="1988"/>
        <v>10</v>
      </c>
      <c r="B24276" s="11">
        <f t="shared" si="1989"/>
        <v>2023</v>
      </c>
      <c r="C24276" s="12">
        <f t="shared" si="1990"/>
        <v>45208</v>
      </c>
      <c r="D24276" s="11">
        <f t="shared" si="1991"/>
        <v>9</v>
      </c>
      <c r="E24276" s="51">
        <v>16501.848004789401</v>
      </c>
      <c r="F24276" s="13">
        <v>4340.7430614618997</v>
      </c>
      <c r="G24276" s="13">
        <v>12327.16</v>
      </c>
      <c r="H24276" s="13">
        <v>0</v>
      </c>
      <c r="I24276" s="13">
        <v>0</v>
      </c>
      <c r="J24276" s="49">
        <v>96.565860215053775</v>
      </c>
      <c r="K24276" s="14">
        <f t="shared" si="1992"/>
        <v>33266.316926466352</v>
      </c>
    </row>
    <row r="24277" spans="1:11" x14ac:dyDescent="0.25">
      <c r="A24277" s="15">
        <f t="shared" si="1988"/>
        <v>10</v>
      </c>
      <c r="B24277" s="16">
        <f t="shared" si="1989"/>
        <v>2023</v>
      </c>
      <c r="C24277" s="17">
        <f t="shared" si="1990"/>
        <v>45208</v>
      </c>
      <c r="D24277" s="16">
        <f t="shared" si="1991"/>
        <v>10</v>
      </c>
      <c r="E24277" s="55">
        <v>18940.619588290901</v>
      </c>
      <c r="F24277" s="18">
        <v>4471.6080748189997</v>
      </c>
      <c r="G24277" s="18">
        <v>12396.936</v>
      </c>
      <c r="H24277" s="18">
        <v>0</v>
      </c>
      <c r="I24277" s="18">
        <v>0</v>
      </c>
      <c r="J24277" s="53">
        <v>96.565860215053775</v>
      </c>
      <c r="K24277" s="19">
        <f t="shared" si="1992"/>
        <v>35905.729523324953</v>
      </c>
    </row>
    <row r="24278" spans="1:11" x14ac:dyDescent="0.25">
      <c r="A24278" s="10">
        <f t="shared" si="1988"/>
        <v>10</v>
      </c>
      <c r="B24278" s="11">
        <f t="shared" si="1989"/>
        <v>2023</v>
      </c>
      <c r="C24278" s="12">
        <f t="shared" si="1990"/>
        <v>45208</v>
      </c>
      <c r="D24278" s="11">
        <f t="shared" si="1991"/>
        <v>11</v>
      </c>
      <c r="E24278" s="51">
        <v>20733.148467436298</v>
      </c>
      <c r="F24278" s="13">
        <v>4681.5273899502999</v>
      </c>
      <c r="G24278" s="13">
        <v>12426.535</v>
      </c>
      <c r="H24278" s="13">
        <v>0</v>
      </c>
      <c r="I24278" s="13">
        <v>0</v>
      </c>
      <c r="J24278" s="49">
        <v>96.565860215053775</v>
      </c>
      <c r="K24278" s="14">
        <f t="shared" si="1992"/>
        <v>37937.77671760165</v>
      </c>
    </row>
    <row r="24279" spans="1:11" x14ac:dyDescent="0.25">
      <c r="A24279" s="15">
        <f t="shared" si="1988"/>
        <v>10</v>
      </c>
      <c r="B24279" s="16">
        <f t="shared" si="1989"/>
        <v>2023</v>
      </c>
      <c r="C24279" s="17">
        <f t="shared" si="1990"/>
        <v>45208</v>
      </c>
      <c r="D24279" s="16">
        <f t="shared" si="1991"/>
        <v>12</v>
      </c>
      <c r="E24279" s="55">
        <v>22085.413655805802</v>
      </c>
      <c r="F24279" s="18">
        <v>4809.7527378805999</v>
      </c>
      <c r="G24279" s="18">
        <v>12551.663</v>
      </c>
      <c r="H24279" s="18">
        <v>0</v>
      </c>
      <c r="I24279" s="18">
        <v>0</v>
      </c>
      <c r="J24279" s="53">
        <v>96.565860215053775</v>
      </c>
      <c r="K24279" s="19">
        <f t="shared" si="1992"/>
        <v>39543.395253901457</v>
      </c>
    </row>
    <row r="24280" spans="1:11" x14ac:dyDescent="0.25">
      <c r="A24280" s="10">
        <f t="shared" si="1988"/>
        <v>10</v>
      </c>
      <c r="B24280" s="11">
        <f t="shared" si="1989"/>
        <v>2023</v>
      </c>
      <c r="C24280" s="12">
        <f t="shared" si="1990"/>
        <v>45208</v>
      </c>
      <c r="D24280" s="11">
        <f t="shared" si="1991"/>
        <v>13</v>
      </c>
      <c r="E24280" s="51">
        <v>22603.710365749801</v>
      </c>
      <c r="F24280" s="13">
        <v>4744.7279438591004</v>
      </c>
      <c r="G24280" s="13">
        <v>12521.424999999999</v>
      </c>
      <c r="H24280" s="13">
        <v>0</v>
      </c>
      <c r="I24280" s="13">
        <v>0</v>
      </c>
      <c r="J24280" s="49">
        <v>96.565860215053775</v>
      </c>
      <c r="K24280" s="14">
        <f t="shared" si="1992"/>
        <v>39966.429169823954</v>
      </c>
    </row>
    <row r="24281" spans="1:11" x14ac:dyDescent="0.25">
      <c r="A24281" s="15">
        <f t="shared" si="1988"/>
        <v>10</v>
      </c>
      <c r="B24281" s="16">
        <f t="shared" si="1989"/>
        <v>2023</v>
      </c>
      <c r="C24281" s="17">
        <f t="shared" si="1990"/>
        <v>45208</v>
      </c>
      <c r="D24281" s="16">
        <f t="shared" si="1991"/>
        <v>14</v>
      </c>
      <c r="E24281" s="55">
        <v>22306.191256532398</v>
      </c>
      <c r="F24281" s="18">
        <v>4717.5266860595002</v>
      </c>
      <c r="G24281" s="18">
        <v>12259.977000000001</v>
      </c>
      <c r="H24281" s="18">
        <v>0</v>
      </c>
      <c r="I24281" s="18">
        <v>0</v>
      </c>
      <c r="J24281" s="53">
        <v>96.565860215053775</v>
      </c>
      <c r="K24281" s="19">
        <f t="shared" si="1992"/>
        <v>39380.260802806952</v>
      </c>
    </row>
    <row r="24282" spans="1:11" x14ac:dyDescent="0.25">
      <c r="A24282" s="10">
        <f t="shared" si="1988"/>
        <v>10</v>
      </c>
      <c r="B24282" s="11">
        <f t="shared" si="1989"/>
        <v>2023</v>
      </c>
      <c r="C24282" s="12">
        <f t="shared" si="1990"/>
        <v>45208</v>
      </c>
      <c r="D24282" s="11">
        <f t="shared" si="1991"/>
        <v>15</v>
      </c>
      <c r="E24282" s="51">
        <v>21721.498653766099</v>
      </c>
      <c r="F24282" s="13">
        <v>4710.3618578797004</v>
      </c>
      <c r="G24282" s="13">
        <v>12265.492</v>
      </c>
      <c r="H24282" s="13">
        <v>0</v>
      </c>
      <c r="I24282" s="13">
        <v>0</v>
      </c>
      <c r="J24282" s="49">
        <v>96.565860215053775</v>
      </c>
      <c r="K24282" s="14">
        <f t="shared" si="1992"/>
        <v>38793.918371860847</v>
      </c>
    </row>
    <row r="24283" spans="1:11" x14ac:dyDescent="0.25">
      <c r="A24283" s="15">
        <f t="shared" si="1988"/>
        <v>10</v>
      </c>
      <c r="B24283" s="16">
        <f t="shared" si="1989"/>
        <v>2023</v>
      </c>
      <c r="C24283" s="17">
        <f t="shared" si="1990"/>
        <v>45208</v>
      </c>
      <c r="D24283" s="16">
        <f t="shared" si="1991"/>
        <v>16</v>
      </c>
      <c r="E24283" s="55">
        <v>21909.623871027201</v>
      </c>
      <c r="F24283" s="18">
        <v>4671.0993582694</v>
      </c>
      <c r="G24283" s="18">
        <v>11916.392</v>
      </c>
      <c r="H24283" s="18">
        <v>0</v>
      </c>
      <c r="I24283" s="18">
        <v>0</v>
      </c>
      <c r="J24283" s="53">
        <v>96.565860215053775</v>
      </c>
      <c r="K24283" s="19">
        <f t="shared" si="1992"/>
        <v>38593.68108951165</v>
      </c>
    </row>
    <row r="24284" spans="1:11" x14ac:dyDescent="0.25">
      <c r="A24284" s="10">
        <f t="shared" si="1988"/>
        <v>10</v>
      </c>
      <c r="B24284" s="11">
        <f t="shared" si="1989"/>
        <v>2023</v>
      </c>
      <c r="C24284" s="12">
        <f t="shared" si="1990"/>
        <v>45208</v>
      </c>
      <c r="D24284" s="11">
        <f t="shared" si="1991"/>
        <v>17</v>
      </c>
      <c r="E24284" s="51">
        <v>22498.148413620002</v>
      </c>
      <c r="F24284" s="13">
        <v>4654.9303274368003</v>
      </c>
      <c r="G24284" s="13">
        <v>11755.514999999999</v>
      </c>
      <c r="H24284" s="13">
        <v>0</v>
      </c>
      <c r="I24284" s="13">
        <v>0</v>
      </c>
      <c r="J24284" s="49">
        <v>96.565860215053775</v>
      </c>
      <c r="K24284" s="14">
        <f t="shared" si="1992"/>
        <v>39005.159601271851</v>
      </c>
    </row>
    <row r="24285" spans="1:11" x14ac:dyDescent="0.25">
      <c r="A24285" s="15">
        <f t="shared" si="1988"/>
        <v>10</v>
      </c>
      <c r="B24285" s="16">
        <f t="shared" si="1989"/>
        <v>2023</v>
      </c>
      <c r="C24285" s="17">
        <f t="shared" si="1990"/>
        <v>45208</v>
      </c>
      <c r="D24285" s="16">
        <f t="shared" si="1991"/>
        <v>18</v>
      </c>
      <c r="E24285" s="55">
        <v>22386.312566614099</v>
      </c>
      <c r="F24285" s="18">
        <v>4617.1324991363999</v>
      </c>
      <c r="G24285" s="18">
        <v>11898.367</v>
      </c>
      <c r="H24285" s="18">
        <v>73.930000000000007</v>
      </c>
      <c r="I24285" s="18">
        <v>19.184367654537859</v>
      </c>
      <c r="J24285" s="53">
        <v>96.565860215053775</v>
      </c>
      <c r="K24285" s="19">
        <f t="shared" si="1992"/>
        <v>39091.492293620089</v>
      </c>
    </row>
    <row r="24286" spans="1:11" x14ac:dyDescent="0.25">
      <c r="A24286" s="10">
        <f t="shared" si="1988"/>
        <v>10</v>
      </c>
      <c r="B24286" s="11">
        <f t="shared" si="1989"/>
        <v>2023</v>
      </c>
      <c r="C24286" s="12">
        <f t="shared" si="1990"/>
        <v>45208</v>
      </c>
      <c r="D24286" s="11">
        <f t="shared" si="1991"/>
        <v>19</v>
      </c>
      <c r="E24286" s="51">
        <v>21486.039400098802</v>
      </c>
      <c r="F24286" s="13">
        <v>4713.0825648714999</v>
      </c>
      <c r="G24286" s="13">
        <v>11991.069</v>
      </c>
      <c r="H24286" s="13">
        <v>341.21699999999998</v>
      </c>
      <c r="I24286" s="13">
        <v>88.543654510732367</v>
      </c>
      <c r="J24286" s="49">
        <v>96.565860215053775</v>
      </c>
      <c r="K24286" s="14">
        <f t="shared" si="1992"/>
        <v>38716.517479696078</v>
      </c>
    </row>
    <row r="24287" spans="1:11" x14ac:dyDescent="0.25">
      <c r="A24287" s="15">
        <f t="shared" si="1988"/>
        <v>10</v>
      </c>
      <c r="B24287" s="16">
        <f t="shared" si="1989"/>
        <v>2023</v>
      </c>
      <c r="C24287" s="17">
        <f t="shared" si="1990"/>
        <v>45208</v>
      </c>
      <c r="D24287" s="16">
        <f t="shared" si="1991"/>
        <v>20</v>
      </c>
      <c r="E24287" s="55">
        <v>22425.719909833999</v>
      </c>
      <c r="F24287" s="18">
        <v>4969.9387460606004</v>
      </c>
      <c r="G24287" s="18">
        <v>11729.199000000001</v>
      </c>
      <c r="H24287" s="18">
        <v>341.21699999999998</v>
      </c>
      <c r="I24287" s="18">
        <v>88.543654510732367</v>
      </c>
      <c r="J24287" s="53">
        <v>96.565860215053775</v>
      </c>
      <c r="K24287" s="19">
        <f t="shared" si="1992"/>
        <v>39651.184170620378</v>
      </c>
    </row>
    <row r="24288" spans="1:11" x14ac:dyDescent="0.25">
      <c r="A24288" s="10">
        <f t="shared" si="1988"/>
        <v>10</v>
      </c>
      <c r="B24288" s="11">
        <f t="shared" si="1989"/>
        <v>2023</v>
      </c>
      <c r="C24288" s="12">
        <f t="shared" si="1990"/>
        <v>45208</v>
      </c>
      <c r="D24288" s="11">
        <f t="shared" si="1991"/>
        <v>21</v>
      </c>
      <c r="E24288" s="51">
        <v>22068.361799874001</v>
      </c>
      <c r="F24288" s="13">
        <v>4880.6552194461001</v>
      </c>
      <c r="G24288" s="13">
        <v>11414.049000000001</v>
      </c>
      <c r="H24288" s="13">
        <v>341.21699999999998</v>
      </c>
      <c r="I24288" s="13">
        <v>88.543654510732367</v>
      </c>
      <c r="J24288" s="49">
        <v>96.565860215053775</v>
      </c>
      <c r="K24288" s="14">
        <f t="shared" si="1992"/>
        <v>38889.392534045881</v>
      </c>
    </row>
    <row r="24289" spans="1:11" x14ac:dyDescent="0.25">
      <c r="A24289" s="15">
        <f t="shared" si="1988"/>
        <v>10</v>
      </c>
      <c r="B24289" s="16">
        <f t="shared" si="1989"/>
        <v>2023</v>
      </c>
      <c r="C24289" s="17">
        <f t="shared" si="1990"/>
        <v>45208</v>
      </c>
      <c r="D24289" s="16">
        <f t="shared" si="1991"/>
        <v>22</v>
      </c>
      <c r="E24289" s="55">
        <v>20438.583230798198</v>
      </c>
      <c r="F24289" s="18">
        <v>4701.7563951419997</v>
      </c>
      <c r="G24289" s="18">
        <v>11090.300999999999</v>
      </c>
      <c r="H24289" s="18">
        <v>341.21699999999998</v>
      </c>
      <c r="I24289" s="18">
        <v>88.543654510732367</v>
      </c>
      <c r="J24289" s="53">
        <v>96.565860215053775</v>
      </c>
      <c r="K24289" s="19">
        <f t="shared" si="1992"/>
        <v>36756.967140665976</v>
      </c>
    </row>
    <row r="24290" spans="1:11" x14ac:dyDescent="0.25">
      <c r="A24290" s="10">
        <f t="shared" si="1988"/>
        <v>10</v>
      </c>
      <c r="B24290" s="11">
        <f t="shared" si="1989"/>
        <v>2023</v>
      </c>
      <c r="C24290" s="12">
        <f t="shared" si="1990"/>
        <v>45208</v>
      </c>
      <c r="D24290" s="11">
        <f t="shared" si="1991"/>
        <v>23</v>
      </c>
      <c r="E24290" s="51">
        <v>18099.0618712303</v>
      </c>
      <c r="F24290" s="13">
        <v>4436.5083502949001</v>
      </c>
      <c r="G24290" s="13">
        <v>10855.441000000001</v>
      </c>
      <c r="H24290" s="13">
        <v>341.21699999999998</v>
      </c>
      <c r="I24290" s="13">
        <v>88.543654510732367</v>
      </c>
      <c r="J24290" s="49">
        <v>96.565860215053775</v>
      </c>
      <c r="K24290" s="14">
        <f t="shared" si="1992"/>
        <v>33917.337736250978</v>
      </c>
    </row>
    <row r="24291" spans="1:11" x14ac:dyDescent="0.25">
      <c r="A24291" s="15">
        <f t="shared" si="1988"/>
        <v>10</v>
      </c>
      <c r="B24291" s="16">
        <f t="shared" si="1989"/>
        <v>2023</v>
      </c>
      <c r="C24291" s="17">
        <f t="shared" si="1990"/>
        <v>45208</v>
      </c>
      <c r="D24291" s="16">
        <f t="shared" si="1991"/>
        <v>24</v>
      </c>
      <c r="E24291" s="55">
        <v>15664.676993970599</v>
      </c>
      <c r="F24291" s="18">
        <v>4301.7942699777004</v>
      </c>
      <c r="G24291" s="18">
        <v>10479.941000000001</v>
      </c>
      <c r="H24291" s="18">
        <v>341.21699999999998</v>
      </c>
      <c r="I24291" s="18">
        <v>88.543654510732367</v>
      </c>
      <c r="J24291" s="53">
        <v>96.565860215053775</v>
      </c>
      <c r="K24291" s="19">
        <f t="shared" si="1992"/>
        <v>30972.738778674091</v>
      </c>
    </row>
    <row r="24292" spans="1:11" x14ac:dyDescent="0.25">
      <c r="A24292" s="10">
        <f t="shared" si="1988"/>
        <v>10</v>
      </c>
      <c r="B24292" s="11">
        <f t="shared" si="1989"/>
        <v>2023</v>
      </c>
      <c r="C24292" s="12">
        <f t="shared" si="1990"/>
        <v>45209</v>
      </c>
      <c r="D24292" s="11">
        <f t="shared" si="1991"/>
        <v>1</v>
      </c>
      <c r="E24292" s="51">
        <v>13788.6044307019</v>
      </c>
      <c r="F24292" s="13">
        <v>4148.0185474839</v>
      </c>
      <c r="G24292" s="13">
        <v>10547.778</v>
      </c>
      <c r="H24292" s="13">
        <v>341.21699999999998</v>
      </c>
      <c r="I24292" s="13">
        <v>88.543654510732367</v>
      </c>
      <c r="J24292" s="49">
        <v>96.565860215053775</v>
      </c>
      <c r="K24292" s="14">
        <f t="shared" si="1992"/>
        <v>29010.727492911585</v>
      </c>
    </row>
    <row r="24293" spans="1:11" x14ac:dyDescent="0.25">
      <c r="A24293" s="15">
        <f t="shared" si="1988"/>
        <v>10</v>
      </c>
      <c r="B24293" s="16">
        <f t="shared" si="1989"/>
        <v>2023</v>
      </c>
      <c r="C24293" s="17">
        <f t="shared" si="1990"/>
        <v>45209</v>
      </c>
      <c r="D24293" s="16">
        <f t="shared" si="1991"/>
        <v>2</v>
      </c>
      <c r="E24293" s="55">
        <v>12623.057373981101</v>
      </c>
      <c r="F24293" s="18">
        <v>4113.2640073193998</v>
      </c>
      <c r="G24293" s="18">
        <v>10707.316000000001</v>
      </c>
      <c r="H24293" s="18">
        <v>341.21699999999998</v>
      </c>
      <c r="I24293" s="18">
        <v>88.543654510732367</v>
      </c>
      <c r="J24293" s="53">
        <v>96.565860215053775</v>
      </c>
      <c r="K24293" s="19">
        <f t="shared" si="1992"/>
        <v>27969.963896026286</v>
      </c>
    </row>
    <row r="24294" spans="1:11" x14ac:dyDescent="0.25">
      <c r="A24294" s="10">
        <f t="shared" si="1988"/>
        <v>10</v>
      </c>
      <c r="B24294" s="11">
        <f t="shared" si="1989"/>
        <v>2023</v>
      </c>
      <c r="C24294" s="12">
        <f t="shared" si="1990"/>
        <v>45209</v>
      </c>
      <c r="D24294" s="11">
        <f t="shared" si="1991"/>
        <v>3</v>
      </c>
      <c r="E24294" s="51">
        <v>11920.582076787699</v>
      </c>
      <c r="F24294" s="13">
        <v>4117.5845412831004</v>
      </c>
      <c r="G24294" s="13">
        <v>10757.359</v>
      </c>
      <c r="H24294" s="13">
        <v>341.21699999999998</v>
      </c>
      <c r="I24294" s="13">
        <v>88.543654510732367</v>
      </c>
      <c r="J24294" s="49">
        <v>96.565860215053775</v>
      </c>
      <c r="K24294" s="14">
        <f t="shared" si="1992"/>
        <v>27321.85213279659</v>
      </c>
    </row>
    <row r="24295" spans="1:11" x14ac:dyDescent="0.25">
      <c r="A24295" s="15">
        <f t="shared" si="1988"/>
        <v>10</v>
      </c>
      <c r="B24295" s="16">
        <f t="shared" si="1989"/>
        <v>2023</v>
      </c>
      <c r="C24295" s="17">
        <f t="shared" si="1990"/>
        <v>45209</v>
      </c>
      <c r="D24295" s="16">
        <f t="shared" si="1991"/>
        <v>4</v>
      </c>
      <c r="E24295" s="55">
        <v>11730.199018408701</v>
      </c>
      <c r="F24295" s="18">
        <v>4170.9576283495999</v>
      </c>
      <c r="G24295" s="18">
        <v>10971.724</v>
      </c>
      <c r="H24295" s="18">
        <v>341.21699999999998</v>
      </c>
      <c r="I24295" s="18">
        <v>88.543654510732367</v>
      </c>
      <c r="J24295" s="53">
        <v>96.565860215053775</v>
      </c>
      <c r="K24295" s="19">
        <f t="shared" si="1992"/>
        <v>27399.207161484086</v>
      </c>
    </row>
    <row r="24296" spans="1:11" x14ac:dyDescent="0.25">
      <c r="A24296" s="10">
        <f t="shared" si="1988"/>
        <v>10</v>
      </c>
      <c r="B24296" s="11">
        <f t="shared" si="1989"/>
        <v>2023</v>
      </c>
      <c r="C24296" s="12">
        <f t="shared" si="1990"/>
        <v>45209</v>
      </c>
      <c r="D24296" s="11">
        <f t="shared" si="1991"/>
        <v>5</v>
      </c>
      <c r="E24296" s="51">
        <v>11732.599690496299</v>
      </c>
      <c r="F24296" s="13">
        <v>4185.8428682489002</v>
      </c>
      <c r="G24296" s="13">
        <v>11607.433999999999</v>
      </c>
      <c r="H24296" s="13">
        <v>341.21699999999998</v>
      </c>
      <c r="I24296" s="13">
        <v>88.543654510732367</v>
      </c>
      <c r="J24296" s="49">
        <v>96.565860215053775</v>
      </c>
      <c r="K24296" s="14">
        <f t="shared" si="1992"/>
        <v>28052.203073470988</v>
      </c>
    </row>
    <row r="24297" spans="1:11" x14ac:dyDescent="0.25">
      <c r="A24297" s="15">
        <f t="shared" si="1988"/>
        <v>10</v>
      </c>
      <c r="B24297" s="16">
        <f t="shared" si="1989"/>
        <v>2023</v>
      </c>
      <c r="C24297" s="17">
        <f t="shared" si="1990"/>
        <v>45209</v>
      </c>
      <c r="D24297" s="16">
        <f t="shared" si="1991"/>
        <v>6</v>
      </c>
      <c r="E24297" s="55">
        <v>12342.650934564301</v>
      </c>
      <c r="F24297" s="18">
        <v>4286.7089223598005</v>
      </c>
      <c r="G24297" s="18">
        <v>13222.6</v>
      </c>
      <c r="H24297" s="18">
        <v>341.21699999999998</v>
      </c>
      <c r="I24297" s="18">
        <v>88.543654510732367</v>
      </c>
      <c r="J24297" s="53">
        <v>96.565860215053775</v>
      </c>
      <c r="K24297" s="19">
        <f t="shared" si="1992"/>
        <v>30378.286371649887</v>
      </c>
    </row>
    <row r="24298" spans="1:11" x14ac:dyDescent="0.25">
      <c r="A24298" s="10">
        <f t="shared" si="1988"/>
        <v>10</v>
      </c>
      <c r="B24298" s="11">
        <f t="shared" si="1989"/>
        <v>2023</v>
      </c>
      <c r="C24298" s="12">
        <f t="shared" si="1990"/>
        <v>45209</v>
      </c>
      <c r="D24298" s="11">
        <f t="shared" si="1991"/>
        <v>7</v>
      </c>
      <c r="E24298" s="51">
        <v>13706.7661449712</v>
      </c>
      <c r="F24298" s="13">
        <v>4685.7168211342996</v>
      </c>
      <c r="G24298" s="13">
        <v>16372.352999999999</v>
      </c>
      <c r="H24298" s="13">
        <v>153.548</v>
      </c>
      <c r="I24298" s="13">
        <v>39.844735352617064</v>
      </c>
      <c r="J24298" s="49">
        <v>96.565860215053775</v>
      </c>
      <c r="K24298" s="14">
        <f t="shared" si="1992"/>
        <v>35054.794561673167</v>
      </c>
    </row>
    <row r="24299" spans="1:11" x14ac:dyDescent="0.25">
      <c r="A24299" s="15">
        <f t="shared" si="1988"/>
        <v>10</v>
      </c>
      <c r="B24299" s="16">
        <f t="shared" si="1989"/>
        <v>2023</v>
      </c>
      <c r="C24299" s="17">
        <f t="shared" si="1990"/>
        <v>45209</v>
      </c>
      <c r="D24299" s="16">
        <f t="shared" si="1991"/>
        <v>8</v>
      </c>
      <c r="E24299" s="55">
        <v>15530.0344378848</v>
      </c>
      <c r="F24299" s="18">
        <v>5206.1131668638</v>
      </c>
      <c r="G24299" s="18">
        <v>17341.920999999998</v>
      </c>
      <c r="H24299" s="18">
        <v>0</v>
      </c>
      <c r="I24299" s="18">
        <v>0</v>
      </c>
      <c r="J24299" s="53">
        <v>96.565860215053775</v>
      </c>
      <c r="K24299" s="19">
        <f t="shared" si="1992"/>
        <v>38174.634464963645</v>
      </c>
    </row>
    <row r="24300" spans="1:11" x14ac:dyDescent="0.25">
      <c r="A24300" s="10">
        <f t="shared" si="1988"/>
        <v>10</v>
      </c>
      <c r="B24300" s="11">
        <f t="shared" si="1989"/>
        <v>2023</v>
      </c>
      <c r="C24300" s="12">
        <f t="shared" si="1990"/>
        <v>45209</v>
      </c>
      <c r="D24300" s="11">
        <f t="shared" si="1991"/>
        <v>9</v>
      </c>
      <c r="E24300" s="51">
        <v>15702.354667956</v>
      </c>
      <c r="F24300" s="13">
        <v>6079.7416281736996</v>
      </c>
      <c r="G24300" s="13">
        <v>17855.502</v>
      </c>
      <c r="H24300" s="13">
        <v>0</v>
      </c>
      <c r="I24300" s="13">
        <v>0</v>
      </c>
      <c r="J24300" s="49">
        <v>96.565860215053775</v>
      </c>
      <c r="K24300" s="14">
        <f t="shared" si="1992"/>
        <v>39734.164156344748</v>
      </c>
    </row>
    <row r="24301" spans="1:11" x14ac:dyDescent="0.25">
      <c r="A24301" s="15">
        <f t="shared" ref="A24301:A24364" si="1993">MONTH(C24301)</f>
        <v>10</v>
      </c>
      <c r="B24301" s="16">
        <f t="shared" si="1989"/>
        <v>2023</v>
      </c>
      <c r="C24301" s="17">
        <f t="shared" si="1990"/>
        <v>45209</v>
      </c>
      <c r="D24301" s="16">
        <f t="shared" si="1991"/>
        <v>10</v>
      </c>
      <c r="E24301" s="55">
        <v>15660.2814238387</v>
      </c>
      <c r="F24301" s="18">
        <v>6759.9974175869002</v>
      </c>
      <c r="G24301" s="18">
        <v>18394.045999999998</v>
      </c>
      <c r="H24301" s="18">
        <v>0</v>
      </c>
      <c r="I24301" s="18">
        <v>0</v>
      </c>
      <c r="J24301" s="53">
        <v>96.565860215053775</v>
      </c>
      <c r="K24301" s="19">
        <f t="shared" si="1992"/>
        <v>40910.890701640645</v>
      </c>
    </row>
    <row r="24302" spans="1:11" x14ac:dyDescent="0.25">
      <c r="A24302" s="10">
        <f t="shared" si="1993"/>
        <v>10</v>
      </c>
      <c r="B24302" s="11">
        <f t="shared" si="1989"/>
        <v>2023</v>
      </c>
      <c r="C24302" s="12">
        <f t="shared" si="1990"/>
        <v>45209</v>
      </c>
      <c r="D24302" s="11">
        <f t="shared" si="1991"/>
        <v>11</v>
      </c>
      <c r="E24302" s="51">
        <v>15945.8780093361</v>
      </c>
      <c r="F24302" s="13">
        <v>7200.7158982329001</v>
      </c>
      <c r="G24302" s="13">
        <v>18597.589</v>
      </c>
      <c r="H24302" s="13">
        <v>0</v>
      </c>
      <c r="I24302" s="13">
        <v>0</v>
      </c>
      <c r="J24302" s="49">
        <v>96.565860215053775</v>
      </c>
      <c r="K24302" s="14">
        <f t="shared" si="1992"/>
        <v>41840.748767784055</v>
      </c>
    </row>
    <row r="24303" spans="1:11" x14ac:dyDescent="0.25">
      <c r="A24303" s="15">
        <f t="shared" si="1993"/>
        <v>10</v>
      </c>
      <c r="B24303" s="16">
        <f t="shared" si="1989"/>
        <v>2023</v>
      </c>
      <c r="C24303" s="17">
        <f t="shared" si="1990"/>
        <v>45209</v>
      </c>
      <c r="D24303" s="16">
        <f t="shared" si="1991"/>
        <v>12</v>
      </c>
      <c r="E24303" s="55">
        <v>16121.949928267601</v>
      </c>
      <c r="F24303" s="18">
        <v>7334.4342842250999</v>
      </c>
      <c r="G24303" s="18">
        <v>18374.971000000001</v>
      </c>
      <c r="H24303" s="18">
        <v>0</v>
      </c>
      <c r="I24303" s="18">
        <v>0</v>
      </c>
      <c r="J24303" s="53">
        <v>96.565860215053775</v>
      </c>
      <c r="K24303" s="19">
        <f t="shared" si="1992"/>
        <v>41927.921072707752</v>
      </c>
    </row>
    <row r="24304" spans="1:11" x14ac:dyDescent="0.25">
      <c r="A24304" s="10">
        <f t="shared" si="1993"/>
        <v>10</v>
      </c>
      <c r="B24304" s="11">
        <f t="shared" si="1989"/>
        <v>2023</v>
      </c>
      <c r="C24304" s="12">
        <f t="shared" si="1990"/>
        <v>45209</v>
      </c>
      <c r="D24304" s="11">
        <f t="shared" si="1991"/>
        <v>13</v>
      </c>
      <c r="E24304" s="51">
        <v>16321.704618170301</v>
      </c>
      <c r="F24304" s="13">
        <v>7301.6934091188004</v>
      </c>
      <c r="G24304" s="13">
        <v>17793.687999999998</v>
      </c>
      <c r="H24304" s="13">
        <v>0</v>
      </c>
      <c r="I24304" s="13">
        <v>0</v>
      </c>
      <c r="J24304" s="49">
        <v>96.565860215053775</v>
      </c>
      <c r="K24304" s="14">
        <f t="shared" si="1992"/>
        <v>41513.651887504151</v>
      </c>
    </row>
    <row r="24305" spans="1:11" x14ac:dyDescent="0.25">
      <c r="A24305" s="15">
        <f t="shared" si="1993"/>
        <v>10</v>
      </c>
      <c r="B24305" s="16">
        <f t="shared" si="1989"/>
        <v>2023</v>
      </c>
      <c r="C24305" s="17">
        <f t="shared" si="1990"/>
        <v>45209</v>
      </c>
      <c r="D24305" s="16">
        <f t="shared" si="1991"/>
        <v>14</v>
      </c>
      <c r="E24305" s="55">
        <v>16035.9170977136</v>
      </c>
      <c r="F24305" s="18">
        <v>7306.4479332170004</v>
      </c>
      <c r="G24305" s="18">
        <v>17904.373</v>
      </c>
      <c r="H24305" s="18">
        <v>0</v>
      </c>
      <c r="I24305" s="18">
        <v>0</v>
      </c>
      <c r="J24305" s="53">
        <v>96.565860215053775</v>
      </c>
      <c r="K24305" s="19">
        <f t="shared" si="1992"/>
        <v>41343.303891145653</v>
      </c>
    </row>
    <row r="24306" spans="1:11" x14ac:dyDescent="0.25">
      <c r="A24306" s="10">
        <f t="shared" si="1993"/>
        <v>10</v>
      </c>
      <c r="B24306" s="11">
        <f t="shared" si="1989"/>
        <v>2023</v>
      </c>
      <c r="C24306" s="12">
        <f t="shared" si="1990"/>
        <v>45209</v>
      </c>
      <c r="D24306" s="11">
        <f t="shared" si="1991"/>
        <v>15</v>
      </c>
      <c r="E24306" s="51">
        <v>16097.244806221301</v>
      </c>
      <c r="F24306" s="13">
        <v>7181.3507403311996</v>
      </c>
      <c r="G24306" s="13">
        <v>17170.597000000002</v>
      </c>
      <c r="H24306" s="13">
        <v>0</v>
      </c>
      <c r="I24306" s="13">
        <v>0</v>
      </c>
      <c r="J24306" s="49">
        <v>96.565860215053775</v>
      </c>
      <c r="K24306" s="14">
        <f t="shared" si="1992"/>
        <v>40545.758406767549</v>
      </c>
    </row>
    <row r="24307" spans="1:11" x14ac:dyDescent="0.25">
      <c r="A24307" s="15">
        <f t="shared" si="1993"/>
        <v>10</v>
      </c>
      <c r="B24307" s="16">
        <f t="shared" si="1989"/>
        <v>2023</v>
      </c>
      <c r="C24307" s="17">
        <f t="shared" si="1990"/>
        <v>45209</v>
      </c>
      <c r="D24307" s="16">
        <f t="shared" si="1991"/>
        <v>16</v>
      </c>
      <c r="E24307" s="55">
        <v>16739.701722695801</v>
      </c>
      <c r="F24307" s="18">
        <v>6983.0603128413004</v>
      </c>
      <c r="G24307" s="18">
        <v>15473.81</v>
      </c>
      <c r="H24307" s="18">
        <v>0</v>
      </c>
      <c r="I24307" s="18">
        <v>0</v>
      </c>
      <c r="J24307" s="53">
        <v>96.565860215053775</v>
      </c>
      <c r="K24307" s="19">
        <f t="shared" si="1992"/>
        <v>39293.137895752152</v>
      </c>
    </row>
    <row r="24308" spans="1:11" x14ac:dyDescent="0.25">
      <c r="A24308" s="10">
        <f t="shared" si="1993"/>
        <v>10</v>
      </c>
      <c r="B24308" s="11">
        <f t="shared" si="1989"/>
        <v>2023</v>
      </c>
      <c r="C24308" s="12">
        <f t="shared" si="1990"/>
        <v>45209</v>
      </c>
      <c r="D24308" s="11">
        <f t="shared" si="1991"/>
        <v>17</v>
      </c>
      <c r="E24308" s="51">
        <v>19082.035222628601</v>
      </c>
      <c r="F24308" s="13">
        <v>6780.3859035027999</v>
      </c>
      <c r="G24308" s="13">
        <v>14731.083000000001</v>
      </c>
      <c r="H24308" s="13">
        <v>0</v>
      </c>
      <c r="I24308" s="13">
        <v>0</v>
      </c>
      <c r="J24308" s="49">
        <v>96.565860215053775</v>
      </c>
      <c r="K24308" s="14">
        <f t="shared" si="1992"/>
        <v>40690.069986346454</v>
      </c>
    </row>
    <row r="24309" spans="1:11" x14ac:dyDescent="0.25">
      <c r="A24309" s="15">
        <f t="shared" si="1993"/>
        <v>10</v>
      </c>
      <c r="B24309" s="16">
        <f t="shared" si="1989"/>
        <v>2023</v>
      </c>
      <c r="C24309" s="17">
        <f t="shared" si="1990"/>
        <v>45209</v>
      </c>
      <c r="D24309" s="16">
        <f t="shared" si="1991"/>
        <v>18</v>
      </c>
      <c r="E24309" s="55">
        <v>21140.746676856499</v>
      </c>
      <c r="F24309" s="18">
        <v>6163.3683885640003</v>
      </c>
      <c r="G24309" s="18">
        <v>14661.69</v>
      </c>
      <c r="H24309" s="18">
        <v>79.617000000000004</v>
      </c>
      <c r="I24309" s="18">
        <v>20.660108204400657</v>
      </c>
      <c r="J24309" s="53">
        <v>96.565860215053775</v>
      </c>
      <c r="K24309" s="19">
        <f t="shared" si="1992"/>
        <v>42162.648033839949</v>
      </c>
    </row>
    <row r="24310" spans="1:11" x14ac:dyDescent="0.25">
      <c r="A24310" s="10">
        <f t="shared" si="1993"/>
        <v>10</v>
      </c>
      <c r="B24310" s="11">
        <f t="shared" si="1989"/>
        <v>2023</v>
      </c>
      <c r="C24310" s="12">
        <f t="shared" si="1990"/>
        <v>45209</v>
      </c>
      <c r="D24310" s="11">
        <f t="shared" si="1991"/>
        <v>19</v>
      </c>
      <c r="E24310" s="51">
        <v>21271.5278026913</v>
      </c>
      <c r="F24310" s="13">
        <v>6064.9692860227997</v>
      </c>
      <c r="G24310" s="13">
        <v>14621.517</v>
      </c>
      <c r="H24310" s="13">
        <v>341.21699999999998</v>
      </c>
      <c r="I24310" s="13">
        <v>88.543654510732367</v>
      </c>
      <c r="J24310" s="49">
        <v>96.565860215053775</v>
      </c>
      <c r="K24310" s="14">
        <f t="shared" si="1992"/>
        <v>42484.340603439879</v>
      </c>
    </row>
    <row r="24311" spans="1:11" x14ac:dyDescent="0.25">
      <c r="A24311" s="15">
        <f t="shared" si="1993"/>
        <v>10</v>
      </c>
      <c r="B24311" s="16">
        <f t="shared" si="1989"/>
        <v>2023</v>
      </c>
      <c r="C24311" s="17">
        <f t="shared" si="1990"/>
        <v>45209</v>
      </c>
      <c r="D24311" s="16">
        <f t="shared" si="1991"/>
        <v>20</v>
      </c>
      <c r="E24311" s="55">
        <v>21831.346145690401</v>
      </c>
      <c r="F24311" s="18">
        <v>5937.9609761909996</v>
      </c>
      <c r="G24311" s="18">
        <v>14660.174000000001</v>
      </c>
      <c r="H24311" s="18">
        <v>341.21699999999998</v>
      </c>
      <c r="I24311" s="18">
        <v>88.543654510732367</v>
      </c>
      <c r="J24311" s="53">
        <v>96.565860215053775</v>
      </c>
      <c r="K24311" s="19">
        <f t="shared" si="1992"/>
        <v>42955.807636607176</v>
      </c>
    </row>
    <row r="24312" spans="1:11" x14ac:dyDescent="0.25">
      <c r="A24312" s="10">
        <f t="shared" si="1993"/>
        <v>10</v>
      </c>
      <c r="B24312" s="11">
        <f t="shared" si="1989"/>
        <v>2023</v>
      </c>
      <c r="C24312" s="12">
        <f t="shared" si="1990"/>
        <v>45209</v>
      </c>
      <c r="D24312" s="11">
        <f t="shared" si="1991"/>
        <v>21</v>
      </c>
      <c r="E24312" s="51">
        <v>21469.794330994901</v>
      </c>
      <c r="F24312" s="13">
        <v>5603.5604163767002</v>
      </c>
      <c r="G24312" s="13">
        <v>13940.69</v>
      </c>
      <c r="H24312" s="13">
        <v>341.21699999999998</v>
      </c>
      <c r="I24312" s="13">
        <v>88.543654510732367</v>
      </c>
      <c r="J24312" s="49">
        <v>96.565860215053775</v>
      </c>
      <c r="K24312" s="14">
        <f t="shared" si="1992"/>
        <v>41540.371262097382</v>
      </c>
    </row>
    <row r="24313" spans="1:11" x14ac:dyDescent="0.25">
      <c r="A24313" s="15">
        <f t="shared" si="1993"/>
        <v>10</v>
      </c>
      <c r="B24313" s="16">
        <f t="shared" si="1989"/>
        <v>2023</v>
      </c>
      <c r="C24313" s="17">
        <f t="shared" si="1990"/>
        <v>45209</v>
      </c>
      <c r="D24313" s="16">
        <f t="shared" si="1991"/>
        <v>22</v>
      </c>
      <c r="E24313" s="55">
        <v>19786.1387154535</v>
      </c>
      <c r="F24313" s="18">
        <v>5153.4756965016004</v>
      </c>
      <c r="G24313" s="18">
        <v>13463.425999999999</v>
      </c>
      <c r="H24313" s="18">
        <v>341.21699999999998</v>
      </c>
      <c r="I24313" s="18">
        <v>88.543654510732367</v>
      </c>
      <c r="J24313" s="53">
        <v>96.565860215053775</v>
      </c>
      <c r="K24313" s="19">
        <f t="shared" si="1992"/>
        <v>38929.366926680879</v>
      </c>
    </row>
    <row r="24314" spans="1:11" x14ac:dyDescent="0.25">
      <c r="A24314" s="10">
        <f t="shared" si="1993"/>
        <v>10</v>
      </c>
      <c r="B24314" s="11">
        <f t="shared" si="1989"/>
        <v>2023</v>
      </c>
      <c r="C24314" s="12">
        <f t="shared" si="1990"/>
        <v>45209</v>
      </c>
      <c r="D24314" s="11">
        <f t="shared" si="1991"/>
        <v>23</v>
      </c>
      <c r="E24314" s="51">
        <v>17708.9883245364</v>
      </c>
      <c r="F24314" s="13">
        <v>4689.7572651590999</v>
      </c>
      <c r="G24314" s="13">
        <v>13054.609</v>
      </c>
      <c r="H24314" s="13">
        <v>341.21699999999998</v>
      </c>
      <c r="I24314" s="13">
        <v>88.543654510732367</v>
      </c>
      <c r="J24314" s="49">
        <v>96.565860215053775</v>
      </c>
      <c r="K24314" s="14">
        <f t="shared" si="1992"/>
        <v>35979.681104421281</v>
      </c>
    </row>
    <row r="24315" spans="1:11" x14ac:dyDescent="0.25">
      <c r="A24315" s="15">
        <f t="shared" si="1993"/>
        <v>10</v>
      </c>
      <c r="B24315" s="16">
        <f t="shared" si="1989"/>
        <v>2023</v>
      </c>
      <c r="C24315" s="17">
        <f t="shared" si="1990"/>
        <v>45209</v>
      </c>
      <c r="D24315" s="16">
        <f t="shared" si="1991"/>
        <v>24</v>
      </c>
      <c r="E24315" s="55">
        <v>15407.8708028699</v>
      </c>
      <c r="F24315" s="18">
        <v>4460.9722525513998</v>
      </c>
      <c r="G24315" s="18">
        <v>12690.522000000001</v>
      </c>
      <c r="H24315" s="18">
        <v>341.21699999999998</v>
      </c>
      <c r="I24315" s="18">
        <v>88.543654510732367</v>
      </c>
      <c r="J24315" s="53">
        <v>96.565860215053775</v>
      </c>
      <c r="K24315" s="19">
        <f t="shared" si="1992"/>
        <v>33085.691570147079</v>
      </c>
    </row>
    <row r="24316" spans="1:11" x14ac:dyDescent="0.25">
      <c r="A24316" s="10">
        <f t="shared" si="1993"/>
        <v>10</v>
      </c>
      <c r="B24316" s="11">
        <f t="shared" si="1989"/>
        <v>2023</v>
      </c>
      <c r="C24316" s="12">
        <f t="shared" si="1990"/>
        <v>45210</v>
      </c>
      <c r="D24316" s="11">
        <f t="shared" si="1991"/>
        <v>1</v>
      </c>
      <c r="E24316" s="51">
        <v>13676.4725212209</v>
      </c>
      <c r="F24316" s="13">
        <v>4318.6984756947004</v>
      </c>
      <c r="G24316" s="13">
        <v>12538.585999999999</v>
      </c>
      <c r="H24316" s="13">
        <v>341.21699999999998</v>
      </c>
      <c r="I24316" s="13">
        <v>88.543654510732367</v>
      </c>
      <c r="J24316" s="49">
        <v>96.565860215053775</v>
      </c>
      <c r="K24316" s="14">
        <f t="shared" si="1992"/>
        <v>31060.083511641387</v>
      </c>
    </row>
    <row r="24317" spans="1:11" x14ac:dyDescent="0.25">
      <c r="A24317" s="15">
        <f t="shared" si="1993"/>
        <v>10</v>
      </c>
      <c r="B24317" s="16">
        <f t="shared" si="1989"/>
        <v>2023</v>
      </c>
      <c r="C24317" s="17">
        <f t="shared" si="1990"/>
        <v>45210</v>
      </c>
      <c r="D24317" s="16">
        <f t="shared" si="1991"/>
        <v>2</v>
      </c>
      <c r="E24317" s="55">
        <v>12626.4125479214</v>
      </c>
      <c r="F24317" s="18">
        <v>4252.3823888483003</v>
      </c>
      <c r="G24317" s="18">
        <v>12482.699000000001</v>
      </c>
      <c r="H24317" s="18">
        <v>341.21699999999998</v>
      </c>
      <c r="I24317" s="18">
        <v>88.543654510732367</v>
      </c>
      <c r="J24317" s="53">
        <v>96.565860215053775</v>
      </c>
      <c r="K24317" s="19">
        <f t="shared" si="1992"/>
        <v>29887.820451495489</v>
      </c>
    </row>
    <row r="24318" spans="1:11" x14ac:dyDescent="0.25">
      <c r="A24318" s="10">
        <f t="shared" si="1993"/>
        <v>10</v>
      </c>
      <c r="B24318" s="11">
        <f t="shared" si="1989"/>
        <v>2023</v>
      </c>
      <c r="C24318" s="12">
        <f t="shared" si="1990"/>
        <v>45210</v>
      </c>
      <c r="D24318" s="11">
        <f t="shared" si="1991"/>
        <v>3</v>
      </c>
      <c r="E24318" s="51">
        <v>12080.246401853001</v>
      </c>
      <c r="F24318" s="13">
        <v>4246.8781965005001</v>
      </c>
      <c r="G24318" s="13">
        <v>12579.177</v>
      </c>
      <c r="H24318" s="13">
        <v>341.21699999999998</v>
      </c>
      <c r="I24318" s="13">
        <v>88.543654510732367</v>
      </c>
      <c r="J24318" s="49">
        <v>96.565860215053775</v>
      </c>
      <c r="K24318" s="14">
        <f t="shared" si="1992"/>
        <v>29432.628113079289</v>
      </c>
    </row>
    <row r="24319" spans="1:11" x14ac:dyDescent="0.25">
      <c r="A24319" s="15">
        <f t="shared" si="1993"/>
        <v>10</v>
      </c>
      <c r="B24319" s="16">
        <f t="shared" si="1989"/>
        <v>2023</v>
      </c>
      <c r="C24319" s="17">
        <f t="shared" si="1990"/>
        <v>45210</v>
      </c>
      <c r="D24319" s="16">
        <f t="shared" si="1991"/>
        <v>4</v>
      </c>
      <c r="E24319" s="55">
        <v>11859.709944690099</v>
      </c>
      <c r="F24319" s="18">
        <v>4289.0956284947997</v>
      </c>
      <c r="G24319" s="18">
        <v>12755.013000000001</v>
      </c>
      <c r="H24319" s="18">
        <v>341.21699999999998</v>
      </c>
      <c r="I24319" s="18">
        <v>88.543654510732367</v>
      </c>
      <c r="J24319" s="53">
        <v>96.565860215053775</v>
      </c>
      <c r="K24319" s="19">
        <f t="shared" si="1992"/>
        <v>29430.145087910689</v>
      </c>
    </row>
    <row r="24320" spans="1:11" x14ac:dyDescent="0.25">
      <c r="A24320" s="10">
        <f t="shared" si="1993"/>
        <v>10</v>
      </c>
      <c r="B24320" s="11">
        <f t="shared" si="1989"/>
        <v>2023</v>
      </c>
      <c r="C24320" s="12">
        <f t="shared" si="1990"/>
        <v>45210</v>
      </c>
      <c r="D24320" s="11">
        <f t="shared" si="1991"/>
        <v>5</v>
      </c>
      <c r="E24320" s="51">
        <v>11892.868316325599</v>
      </c>
      <c r="F24320" s="13">
        <v>4382.2128022579</v>
      </c>
      <c r="G24320" s="13">
        <v>13355.771000000001</v>
      </c>
      <c r="H24320" s="13">
        <v>341.21699999999998</v>
      </c>
      <c r="I24320" s="13">
        <v>88.543654510732367</v>
      </c>
      <c r="J24320" s="49">
        <v>96.565860215053775</v>
      </c>
      <c r="K24320" s="14">
        <f t="shared" si="1992"/>
        <v>30157.178633309286</v>
      </c>
    </row>
    <row r="24321" spans="1:11" x14ac:dyDescent="0.25">
      <c r="A24321" s="15">
        <f t="shared" si="1993"/>
        <v>10</v>
      </c>
      <c r="B24321" s="16">
        <f t="shared" si="1989"/>
        <v>2023</v>
      </c>
      <c r="C24321" s="17">
        <f t="shared" si="1990"/>
        <v>45210</v>
      </c>
      <c r="D24321" s="16">
        <f t="shared" si="1991"/>
        <v>6</v>
      </c>
      <c r="E24321" s="55">
        <v>12507.751908865999</v>
      </c>
      <c r="F24321" s="18">
        <v>4472.4851737026002</v>
      </c>
      <c r="G24321" s="18">
        <v>14517.437</v>
      </c>
      <c r="H24321" s="18">
        <v>341.21699999999998</v>
      </c>
      <c r="I24321" s="18">
        <v>88.543654510732367</v>
      </c>
      <c r="J24321" s="53">
        <v>96.565860215053775</v>
      </c>
      <c r="K24321" s="19">
        <f t="shared" si="1992"/>
        <v>32024.000597294387</v>
      </c>
    </row>
    <row r="24322" spans="1:11" x14ac:dyDescent="0.25">
      <c r="A24322" s="10">
        <f t="shared" si="1993"/>
        <v>10</v>
      </c>
      <c r="B24322" s="11">
        <f t="shared" si="1989"/>
        <v>2023</v>
      </c>
      <c r="C24322" s="12">
        <f t="shared" si="1990"/>
        <v>45210</v>
      </c>
      <c r="D24322" s="11">
        <f t="shared" si="1991"/>
        <v>7</v>
      </c>
      <c r="E24322" s="51">
        <v>13824.087657111</v>
      </c>
      <c r="F24322" s="13">
        <v>4885.6589636248</v>
      </c>
      <c r="G24322" s="13">
        <v>17032.791000000001</v>
      </c>
      <c r="H24322" s="13">
        <v>164.92099999999999</v>
      </c>
      <c r="I24322" s="13">
        <v>42.795956958664114</v>
      </c>
      <c r="J24322" s="49">
        <v>96.565860215053775</v>
      </c>
      <c r="K24322" s="14">
        <f t="shared" si="1992"/>
        <v>36046.820437909526</v>
      </c>
    </row>
    <row r="24323" spans="1:11" x14ac:dyDescent="0.25">
      <c r="A24323" s="15">
        <f t="shared" si="1993"/>
        <v>10</v>
      </c>
      <c r="B24323" s="16">
        <f t="shared" si="1989"/>
        <v>2023</v>
      </c>
      <c r="C24323" s="17">
        <f t="shared" si="1990"/>
        <v>45210</v>
      </c>
      <c r="D24323" s="16">
        <f t="shared" si="1991"/>
        <v>8</v>
      </c>
      <c r="E24323" s="55">
        <v>15651.2935331673</v>
      </c>
      <c r="F24323" s="18">
        <v>5358.7880108713998</v>
      </c>
      <c r="G24323" s="18">
        <v>18246.494999999999</v>
      </c>
      <c r="H24323" s="18">
        <v>0</v>
      </c>
      <c r="I24323" s="18">
        <v>0</v>
      </c>
      <c r="J24323" s="53">
        <v>96.565860215053775</v>
      </c>
      <c r="K24323" s="19">
        <f t="shared" si="1992"/>
        <v>39353.142404253755</v>
      </c>
    </row>
    <row r="24324" spans="1:11" x14ac:dyDescent="0.25">
      <c r="A24324" s="10">
        <f t="shared" si="1993"/>
        <v>10</v>
      </c>
      <c r="B24324" s="11">
        <f t="shared" si="1989"/>
        <v>2023</v>
      </c>
      <c r="C24324" s="12">
        <f t="shared" si="1990"/>
        <v>45210</v>
      </c>
      <c r="D24324" s="11">
        <f t="shared" si="1991"/>
        <v>9</v>
      </c>
      <c r="E24324" s="51">
        <v>15663.157498553201</v>
      </c>
      <c r="F24324" s="13">
        <v>6010.5282975466998</v>
      </c>
      <c r="G24324" s="13">
        <v>18521.080999999998</v>
      </c>
      <c r="H24324" s="13">
        <v>0</v>
      </c>
      <c r="I24324" s="13">
        <v>0</v>
      </c>
      <c r="J24324" s="49">
        <v>96.565860215053775</v>
      </c>
      <c r="K24324" s="14">
        <f t="shared" si="1992"/>
        <v>40291.332656314946</v>
      </c>
    </row>
    <row r="24325" spans="1:11" x14ac:dyDescent="0.25">
      <c r="A24325" s="15">
        <f t="shared" si="1993"/>
        <v>10</v>
      </c>
      <c r="B24325" s="16">
        <f t="shared" ref="B24325:B24388" si="1994">YEAR(C24325)</f>
        <v>2023</v>
      </c>
      <c r="C24325" s="17">
        <f t="shared" si="1990"/>
        <v>45210</v>
      </c>
      <c r="D24325" s="16">
        <f t="shared" si="1991"/>
        <v>10</v>
      </c>
      <c r="E24325" s="55">
        <v>15158.534884873699</v>
      </c>
      <c r="F24325" s="18">
        <v>6671.2076172648003</v>
      </c>
      <c r="G24325" s="18">
        <v>18852.876</v>
      </c>
      <c r="H24325" s="18">
        <v>0</v>
      </c>
      <c r="I24325" s="18">
        <v>0</v>
      </c>
      <c r="J24325" s="53">
        <v>96.565860215053775</v>
      </c>
      <c r="K24325" s="19">
        <f t="shared" si="1992"/>
        <v>40779.184362353553</v>
      </c>
    </row>
    <row r="24326" spans="1:11" x14ac:dyDescent="0.25">
      <c r="A24326" s="10">
        <f t="shared" si="1993"/>
        <v>10</v>
      </c>
      <c r="B24326" s="11">
        <f t="shared" si="1994"/>
        <v>2023</v>
      </c>
      <c r="C24326" s="12">
        <f t="shared" ref="C24326:C24389" si="1995">IF(D24326=1, C24325+1, C24325)</f>
        <v>45210</v>
      </c>
      <c r="D24326" s="11">
        <f t="shared" ref="D24326:D24389" si="1996">IF(D24325=24, 1, D24325+1)</f>
        <v>11</v>
      </c>
      <c r="E24326" s="51">
        <v>15202.5206256327</v>
      </c>
      <c r="F24326" s="13">
        <v>7057.8664142416001</v>
      </c>
      <c r="G24326" s="13">
        <v>19065.002</v>
      </c>
      <c r="H24326" s="13">
        <v>0</v>
      </c>
      <c r="I24326" s="13">
        <v>0</v>
      </c>
      <c r="J24326" s="49">
        <v>96.565860215053775</v>
      </c>
      <c r="K24326" s="14">
        <f t="shared" ref="K24326:K24389" si="1997">SUM(E24326:J24326)</f>
        <v>41421.954900089353</v>
      </c>
    </row>
    <row r="24327" spans="1:11" x14ac:dyDescent="0.25">
      <c r="A24327" s="15">
        <f t="shared" si="1993"/>
        <v>10</v>
      </c>
      <c r="B24327" s="16">
        <f t="shared" si="1994"/>
        <v>2023</v>
      </c>
      <c r="C24327" s="17">
        <f t="shared" si="1995"/>
        <v>45210</v>
      </c>
      <c r="D24327" s="16">
        <f t="shared" si="1996"/>
        <v>12</v>
      </c>
      <c r="E24327" s="55">
        <v>15446.510561850801</v>
      </c>
      <c r="F24327" s="18">
        <v>7238.4354060966998</v>
      </c>
      <c r="G24327" s="18">
        <v>18854.067999999999</v>
      </c>
      <c r="H24327" s="18">
        <v>0</v>
      </c>
      <c r="I24327" s="18">
        <v>0</v>
      </c>
      <c r="J24327" s="53">
        <v>96.565860215053775</v>
      </c>
      <c r="K24327" s="19">
        <f t="shared" si="1997"/>
        <v>41635.579828162547</v>
      </c>
    </row>
    <row r="24328" spans="1:11" x14ac:dyDescent="0.25">
      <c r="A24328" s="10">
        <f t="shared" si="1993"/>
        <v>10</v>
      </c>
      <c r="B24328" s="11">
        <f t="shared" si="1994"/>
        <v>2023</v>
      </c>
      <c r="C24328" s="12">
        <f t="shared" si="1995"/>
        <v>45210</v>
      </c>
      <c r="D24328" s="11">
        <f t="shared" si="1996"/>
        <v>13</v>
      </c>
      <c r="E24328" s="51">
        <v>15568.172607484201</v>
      </c>
      <c r="F24328" s="13">
        <v>7291.3252658520996</v>
      </c>
      <c r="G24328" s="13">
        <v>18693.339</v>
      </c>
      <c r="H24328" s="13">
        <v>0</v>
      </c>
      <c r="I24328" s="13">
        <v>0</v>
      </c>
      <c r="J24328" s="49">
        <v>96.565860215053775</v>
      </c>
      <c r="K24328" s="14">
        <f t="shared" si="1997"/>
        <v>41649.402733551353</v>
      </c>
    </row>
    <row r="24329" spans="1:11" x14ac:dyDescent="0.25">
      <c r="A24329" s="15">
        <f t="shared" si="1993"/>
        <v>10</v>
      </c>
      <c r="B24329" s="16">
        <f t="shared" si="1994"/>
        <v>2023</v>
      </c>
      <c r="C24329" s="17">
        <f t="shared" si="1995"/>
        <v>45210</v>
      </c>
      <c r="D24329" s="16">
        <f t="shared" si="1996"/>
        <v>14</v>
      </c>
      <c r="E24329" s="55">
        <v>15285.761873958199</v>
      </c>
      <c r="F24329" s="18">
        <v>7203.9486770608</v>
      </c>
      <c r="G24329" s="18">
        <v>18270.623</v>
      </c>
      <c r="H24329" s="18">
        <v>0</v>
      </c>
      <c r="I24329" s="18">
        <v>0</v>
      </c>
      <c r="J24329" s="53">
        <v>96.565860215053775</v>
      </c>
      <c r="K24329" s="19">
        <f t="shared" si="1997"/>
        <v>40856.899411234052</v>
      </c>
    </row>
    <row r="24330" spans="1:11" x14ac:dyDescent="0.25">
      <c r="A24330" s="10">
        <f t="shared" si="1993"/>
        <v>10</v>
      </c>
      <c r="B24330" s="11">
        <f t="shared" si="1994"/>
        <v>2023</v>
      </c>
      <c r="C24330" s="12">
        <f t="shared" si="1995"/>
        <v>45210</v>
      </c>
      <c r="D24330" s="11">
        <f t="shared" si="1996"/>
        <v>15</v>
      </c>
      <c r="E24330" s="51">
        <v>15337.5043980792</v>
      </c>
      <c r="F24330" s="13">
        <v>7141.8804968835002</v>
      </c>
      <c r="G24330" s="13">
        <v>17978.417000000001</v>
      </c>
      <c r="H24330" s="13">
        <v>0</v>
      </c>
      <c r="I24330" s="13">
        <v>0</v>
      </c>
      <c r="J24330" s="49">
        <v>96.565860215053775</v>
      </c>
      <c r="K24330" s="14">
        <f t="shared" si="1997"/>
        <v>40554.367755177751</v>
      </c>
    </row>
    <row r="24331" spans="1:11" x14ac:dyDescent="0.25">
      <c r="A24331" s="15">
        <f t="shared" si="1993"/>
        <v>10</v>
      </c>
      <c r="B24331" s="16">
        <f t="shared" si="1994"/>
        <v>2023</v>
      </c>
      <c r="C24331" s="17">
        <f t="shared" si="1995"/>
        <v>45210</v>
      </c>
      <c r="D24331" s="16">
        <f t="shared" si="1996"/>
        <v>16</v>
      </c>
      <c r="E24331" s="55">
        <v>16016.7922083341</v>
      </c>
      <c r="F24331" s="18">
        <v>7008.9752352651003</v>
      </c>
      <c r="G24331" s="18">
        <v>16403.603999999999</v>
      </c>
      <c r="H24331" s="18">
        <v>0</v>
      </c>
      <c r="I24331" s="18">
        <v>0</v>
      </c>
      <c r="J24331" s="53">
        <v>96.565860215053775</v>
      </c>
      <c r="K24331" s="19">
        <f t="shared" si="1997"/>
        <v>39525.937303814251</v>
      </c>
    </row>
    <row r="24332" spans="1:11" x14ac:dyDescent="0.25">
      <c r="A24332" s="10">
        <f t="shared" si="1993"/>
        <v>10</v>
      </c>
      <c r="B24332" s="11">
        <f t="shared" si="1994"/>
        <v>2023</v>
      </c>
      <c r="C24332" s="12">
        <f t="shared" si="1995"/>
        <v>45210</v>
      </c>
      <c r="D24332" s="11">
        <f t="shared" si="1996"/>
        <v>17</v>
      </c>
      <c r="E24332" s="51">
        <v>18039.363342056098</v>
      </c>
      <c r="F24332" s="13">
        <v>6689.6341331474996</v>
      </c>
      <c r="G24332" s="13">
        <v>15675.574000000001</v>
      </c>
      <c r="H24332" s="13">
        <v>0</v>
      </c>
      <c r="I24332" s="13">
        <v>0</v>
      </c>
      <c r="J24332" s="49">
        <v>96.565860215053775</v>
      </c>
      <c r="K24332" s="14">
        <f t="shared" si="1997"/>
        <v>40501.137335418651</v>
      </c>
    </row>
    <row r="24333" spans="1:11" x14ac:dyDescent="0.25">
      <c r="A24333" s="15">
        <f t="shared" si="1993"/>
        <v>10</v>
      </c>
      <c r="B24333" s="16">
        <f t="shared" si="1994"/>
        <v>2023</v>
      </c>
      <c r="C24333" s="17">
        <f t="shared" si="1995"/>
        <v>45210</v>
      </c>
      <c r="D24333" s="16">
        <f t="shared" si="1996"/>
        <v>18</v>
      </c>
      <c r="E24333" s="55">
        <v>19988.349535669899</v>
      </c>
      <c r="F24333" s="18">
        <v>6168.2205359603004</v>
      </c>
      <c r="G24333" s="18">
        <v>15788.835999999999</v>
      </c>
      <c r="H24333" s="18">
        <v>90.991</v>
      </c>
      <c r="I24333" s="18">
        <v>23.611589304126255</v>
      </c>
      <c r="J24333" s="53">
        <v>96.565860215053775</v>
      </c>
      <c r="K24333" s="19">
        <f t="shared" si="1997"/>
        <v>42156.574521149378</v>
      </c>
    </row>
    <row r="24334" spans="1:11" x14ac:dyDescent="0.25">
      <c r="A24334" s="10">
        <f t="shared" si="1993"/>
        <v>10</v>
      </c>
      <c r="B24334" s="11">
        <f t="shared" si="1994"/>
        <v>2023</v>
      </c>
      <c r="C24334" s="12">
        <f t="shared" si="1995"/>
        <v>45210</v>
      </c>
      <c r="D24334" s="11">
        <f t="shared" si="1996"/>
        <v>19</v>
      </c>
      <c r="E24334" s="51">
        <v>20321.082406396901</v>
      </c>
      <c r="F24334" s="13">
        <v>6061.3475282702002</v>
      </c>
      <c r="G24334" s="13">
        <v>15682.744000000001</v>
      </c>
      <c r="H24334" s="13">
        <v>341.21699999999998</v>
      </c>
      <c r="I24334" s="13">
        <v>88.543654510732367</v>
      </c>
      <c r="J24334" s="49">
        <v>96.565860215053775</v>
      </c>
      <c r="K24334" s="14">
        <f t="shared" si="1997"/>
        <v>42591.500449392879</v>
      </c>
    </row>
    <row r="24335" spans="1:11" x14ac:dyDescent="0.25">
      <c r="A24335" s="15">
        <f t="shared" si="1993"/>
        <v>10</v>
      </c>
      <c r="B24335" s="16">
        <f t="shared" si="1994"/>
        <v>2023</v>
      </c>
      <c r="C24335" s="17">
        <f t="shared" si="1995"/>
        <v>45210</v>
      </c>
      <c r="D24335" s="16">
        <f t="shared" si="1996"/>
        <v>20</v>
      </c>
      <c r="E24335" s="55">
        <v>21298.048639804201</v>
      </c>
      <c r="F24335" s="18">
        <v>6085.2866012857003</v>
      </c>
      <c r="G24335" s="18">
        <v>15148.88</v>
      </c>
      <c r="H24335" s="18">
        <v>341.21699999999998</v>
      </c>
      <c r="I24335" s="18">
        <v>88.543654510732367</v>
      </c>
      <c r="J24335" s="53">
        <v>96.565860215053775</v>
      </c>
      <c r="K24335" s="19">
        <f t="shared" si="1997"/>
        <v>43058.541755815677</v>
      </c>
    </row>
    <row r="24336" spans="1:11" x14ac:dyDescent="0.25">
      <c r="A24336" s="10">
        <f t="shared" si="1993"/>
        <v>10</v>
      </c>
      <c r="B24336" s="11">
        <f t="shared" si="1994"/>
        <v>2023</v>
      </c>
      <c r="C24336" s="12">
        <f t="shared" si="1995"/>
        <v>45210</v>
      </c>
      <c r="D24336" s="11">
        <f t="shared" si="1996"/>
        <v>21</v>
      </c>
      <c r="E24336" s="51">
        <v>21098.4614524801</v>
      </c>
      <c r="F24336" s="13">
        <v>5626.2819696785</v>
      </c>
      <c r="G24336" s="13">
        <v>14414.326999999999</v>
      </c>
      <c r="H24336" s="13">
        <v>341.21699999999998</v>
      </c>
      <c r="I24336" s="13">
        <v>88.543654510732367</v>
      </c>
      <c r="J24336" s="49">
        <v>96.565860215053775</v>
      </c>
      <c r="K24336" s="14">
        <f t="shared" si="1997"/>
        <v>41665.396936884375</v>
      </c>
    </row>
    <row r="24337" spans="1:11" x14ac:dyDescent="0.25">
      <c r="A24337" s="15">
        <f t="shared" si="1993"/>
        <v>10</v>
      </c>
      <c r="B24337" s="16">
        <f t="shared" si="1994"/>
        <v>2023</v>
      </c>
      <c r="C24337" s="17">
        <f t="shared" si="1995"/>
        <v>45210</v>
      </c>
      <c r="D24337" s="16">
        <f t="shared" si="1996"/>
        <v>22</v>
      </c>
      <c r="E24337" s="55">
        <v>19718.057275477098</v>
      </c>
      <c r="F24337" s="18">
        <v>5178.6130884171998</v>
      </c>
      <c r="G24337" s="18">
        <v>13706.721</v>
      </c>
      <c r="H24337" s="18">
        <v>341.21699999999998</v>
      </c>
      <c r="I24337" s="18">
        <v>88.543654510732367</v>
      </c>
      <c r="J24337" s="53">
        <v>96.565860215053775</v>
      </c>
      <c r="K24337" s="19">
        <f t="shared" si="1997"/>
        <v>39129.717878620075</v>
      </c>
    </row>
    <row r="24338" spans="1:11" x14ac:dyDescent="0.25">
      <c r="A24338" s="10">
        <f t="shared" si="1993"/>
        <v>10</v>
      </c>
      <c r="B24338" s="11">
        <f t="shared" si="1994"/>
        <v>2023</v>
      </c>
      <c r="C24338" s="12">
        <f t="shared" si="1995"/>
        <v>45210</v>
      </c>
      <c r="D24338" s="11">
        <f t="shared" si="1996"/>
        <v>23</v>
      </c>
      <c r="E24338" s="51">
        <v>17765.664909084699</v>
      </c>
      <c r="F24338" s="13">
        <v>4736.6363267023999</v>
      </c>
      <c r="G24338" s="13">
        <v>12904.457</v>
      </c>
      <c r="H24338" s="13">
        <v>341.21699999999998</v>
      </c>
      <c r="I24338" s="13">
        <v>88.543654510732367</v>
      </c>
      <c r="J24338" s="49">
        <v>96.565860215053775</v>
      </c>
      <c r="K24338" s="14">
        <f t="shared" si="1997"/>
        <v>35933.084750512877</v>
      </c>
    </row>
    <row r="24339" spans="1:11" x14ac:dyDescent="0.25">
      <c r="A24339" s="15">
        <f t="shared" si="1993"/>
        <v>10</v>
      </c>
      <c r="B24339" s="16">
        <f t="shared" si="1994"/>
        <v>2023</v>
      </c>
      <c r="C24339" s="17">
        <f t="shared" si="1995"/>
        <v>45210</v>
      </c>
      <c r="D24339" s="16">
        <f t="shared" si="1996"/>
        <v>24</v>
      </c>
      <c r="E24339" s="55">
        <v>15231.561729564901</v>
      </c>
      <c r="F24339" s="18">
        <v>4415.8994941104002</v>
      </c>
      <c r="G24339" s="18">
        <v>12938.725</v>
      </c>
      <c r="H24339" s="18">
        <v>341.21699999999998</v>
      </c>
      <c r="I24339" s="18">
        <v>88.543654510732367</v>
      </c>
      <c r="J24339" s="53">
        <v>96.565860215053775</v>
      </c>
      <c r="K24339" s="19">
        <f t="shared" si="1997"/>
        <v>33112.512738401078</v>
      </c>
    </row>
    <row r="24340" spans="1:11" x14ac:dyDescent="0.25">
      <c r="A24340" s="10">
        <f t="shared" si="1993"/>
        <v>10</v>
      </c>
      <c r="B24340" s="11">
        <f t="shared" si="1994"/>
        <v>2023</v>
      </c>
      <c r="C24340" s="12">
        <f t="shared" si="1995"/>
        <v>45211</v>
      </c>
      <c r="D24340" s="11">
        <f t="shared" si="1996"/>
        <v>1</v>
      </c>
      <c r="E24340" s="51">
        <v>13372.4239831962</v>
      </c>
      <c r="F24340" s="13">
        <v>4286.3915337566996</v>
      </c>
      <c r="G24340" s="13">
        <v>12642.95</v>
      </c>
      <c r="H24340" s="13">
        <v>341.21699999999998</v>
      </c>
      <c r="I24340" s="13">
        <v>88.543654510732367</v>
      </c>
      <c r="J24340" s="49">
        <v>96.565860215053775</v>
      </c>
      <c r="K24340" s="14">
        <f t="shared" si="1997"/>
        <v>30828.092031678687</v>
      </c>
    </row>
    <row r="24341" spans="1:11" x14ac:dyDescent="0.25">
      <c r="A24341" s="15">
        <f t="shared" si="1993"/>
        <v>10</v>
      </c>
      <c r="B24341" s="16">
        <f t="shared" si="1994"/>
        <v>2023</v>
      </c>
      <c r="C24341" s="17">
        <f t="shared" si="1995"/>
        <v>45211</v>
      </c>
      <c r="D24341" s="16">
        <f t="shared" si="1996"/>
        <v>2</v>
      </c>
      <c r="E24341" s="55">
        <v>12393.9721055717</v>
      </c>
      <c r="F24341" s="18">
        <v>4196.9607740259999</v>
      </c>
      <c r="G24341" s="18">
        <v>12388.049000000001</v>
      </c>
      <c r="H24341" s="18">
        <v>341.21699999999998</v>
      </c>
      <c r="I24341" s="18">
        <v>88.543654510732367</v>
      </c>
      <c r="J24341" s="53">
        <v>96.565860215053775</v>
      </c>
      <c r="K24341" s="19">
        <f t="shared" si="1997"/>
        <v>29505.308394323485</v>
      </c>
    </row>
    <row r="24342" spans="1:11" x14ac:dyDescent="0.25">
      <c r="A24342" s="10">
        <f t="shared" si="1993"/>
        <v>10</v>
      </c>
      <c r="B24342" s="11">
        <f t="shared" si="1994"/>
        <v>2023</v>
      </c>
      <c r="C24342" s="12">
        <f t="shared" si="1995"/>
        <v>45211</v>
      </c>
      <c r="D24342" s="11">
        <f t="shared" si="1996"/>
        <v>3</v>
      </c>
      <c r="E24342" s="51">
        <v>11877.8523297181</v>
      </c>
      <c r="F24342" s="13">
        <v>4224.2611962887004</v>
      </c>
      <c r="G24342" s="13">
        <v>12499.147000000001</v>
      </c>
      <c r="H24342" s="13">
        <v>341.21699999999998</v>
      </c>
      <c r="I24342" s="13">
        <v>88.543654510732367</v>
      </c>
      <c r="J24342" s="49">
        <v>96.565860215053775</v>
      </c>
      <c r="K24342" s="14">
        <f t="shared" si="1997"/>
        <v>29127.587040732589</v>
      </c>
    </row>
    <row r="24343" spans="1:11" x14ac:dyDescent="0.25">
      <c r="A24343" s="15">
        <f t="shared" si="1993"/>
        <v>10</v>
      </c>
      <c r="B24343" s="16">
        <f t="shared" si="1994"/>
        <v>2023</v>
      </c>
      <c r="C24343" s="17">
        <f t="shared" si="1995"/>
        <v>45211</v>
      </c>
      <c r="D24343" s="16">
        <f t="shared" si="1996"/>
        <v>4</v>
      </c>
      <c r="E24343" s="55">
        <v>11541.736169042601</v>
      </c>
      <c r="F24343" s="18">
        <v>4243.1684536268003</v>
      </c>
      <c r="G24343" s="18">
        <v>12700.69</v>
      </c>
      <c r="H24343" s="18">
        <v>341.21699999999998</v>
      </c>
      <c r="I24343" s="18">
        <v>88.543654510732367</v>
      </c>
      <c r="J24343" s="53">
        <v>96.565860215053775</v>
      </c>
      <c r="K24343" s="19">
        <f t="shared" si="1997"/>
        <v>29011.921137395188</v>
      </c>
    </row>
    <row r="24344" spans="1:11" x14ac:dyDescent="0.25">
      <c r="A24344" s="10">
        <f t="shared" si="1993"/>
        <v>10</v>
      </c>
      <c r="B24344" s="11">
        <f t="shared" si="1994"/>
        <v>2023</v>
      </c>
      <c r="C24344" s="12">
        <f t="shared" si="1995"/>
        <v>45211</v>
      </c>
      <c r="D24344" s="11">
        <f t="shared" si="1996"/>
        <v>5</v>
      </c>
      <c r="E24344" s="51">
        <v>11588.7289946727</v>
      </c>
      <c r="F24344" s="13">
        <v>4289.2763400002004</v>
      </c>
      <c r="G24344" s="13">
        <v>13184.218999999999</v>
      </c>
      <c r="H24344" s="13">
        <v>341.21699999999998</v>
      </c>
      <c r="I24344" s="13">
        <v>88.543654510732367</v>
      </c>
      <c r="J24344" s="49">
        <v>96.565860215053775</v>
      </c>
      <c r="K24344" s="14">
        <f t="shared" si="1997"/>
        <v>29588.550849398689</v>
      </c>
    </row>
    <row r="24345" spans="1:11" x14ac:dyDescent="0.25">
      <c r="A24345" s="15">
        <f t="shared" si="1993"/>
        <v>10</v>
      </c>
      <c r="B24345" s="16">
        <f t="shared" si="1994"/>
        <v>2023</v>
      </c>
      <c r="C24345" s="17">
        <f t="shared" si="1995"/>
        <v>45211</v>
      </c>
      <c r="D24345" s="16">
        <f t="shared" si="1996"/>
        <v>6</v>
      </c>
      <c r="E24345" s="55">
        <v>12160.183846432001</v>
      </c>
      <c r="F24345" s="18">
        <v>4429.0843439792998</v>
      </c>
      <c r="G24345" s="18">
        <v>15213.196</v>
      </c>
      <c r="H24345" s="18">
        <v>341.21699999999998</v>
      </c>
      <c r="I24345" s="18">
        <v>88.543654510732367</v>
      </c>
      <c r="J24345" s="53">
        <v>96.565860215053775</v>
      </c>
      <c r="K24345" s="19">
        <f t="shared" si="1997"/>
        <v>32328.790705137089</v>
      </c>
    </row>
    <row r="24346" spans="1:11" x14ac:dyDescent="0.25">
      <c r="A24346" s="10">
        <f t="shared" si="1993"/>
        <v>10</v>
      </c>
      <c r="B24346" s="11">
        <f t="shared" si="1994"/>
        <v>2023</v>
      </c>
      <c r="C24346" s="12">
        <f t="shared" si="1995"/>
        <v>45211</v>
      </c>
      <c r="D24346" s="11">
        <f t="shared" si="1996"/>
        <v>7</v>
      </c>
      <c r="E24346" s="51">
        <v>13353.9604275439</v>
      </c>
      <c r="F24346" s="13">
        <v>4800.5986114711004</v>
      </c>
      <c r="G24346" s="13">
        <v>17220.933000000001</v>
      </c>
      <c r="H24346" s="13">
        <v>170.60900000000001</v>
      </c>
      <c r="I24346" s="13">
        <v>44.271957002205461</v>
      </c>
      <c r="J24346" s="49">
        <v>96.565860215053775</v>
      </c>
      <c r="K24346" s="14">
        <f t="shared" si="1997"/>
        <v>35686.938856232257</v>
      </c>
    </row>
    <row r="24347" spans="1:11" x14ac:dyDescent="0.25">
      <c r="A24347" s="15">
        <f t="shared" si="1993"/>
        <v>10</v>
      </c>
      <c r="B24347" s="16">
        <f t="shared" si="1994"/>
        <v>2023</v>
      </c>
      <c r="C24347" s="17">
        <f t="shared" si="1995"/>
        <v>45211</v>
      </c>
      <c r="D24347" s="16">
        <f t="shared" si="1996"/>
        <v>8</v>
      </c>
      <c r="E24347" s="55">
        <v>15110.508866986</v>
      </c>
      <c r="F24347" s="18">
        <v>5307.6501052838003</v>
      </c>
      <c r="G24347" s="18">
        <v>18501.707999999999</v>
      </c>
      <c r="H24347" s="18">
        <v>0</v>
      </c>
      <c r="I24347" s="18">
        <v>0</v>
      </c>
      <c r="J24347" s="53">
        <v>96.565860215053775</v>
      </c>
      <c r="K24347" s="19">
        <f t="shared" si="1997"/>
        <v>39016.432832484847</v>
      </c>
    </row>
    <row r="24348" spans="1:11" x14ac:dyDescent="0.25">
      <c r="A24348" s="10">
        <f t="shared" si="1993"/>
        <v>10</v>
      </c>
      <c r="B24348" s="11">
        <f t="shared" si="1994"/>
        <v>2023</v>
      </c>
      <c r="C24348" s="12">
        <f t="shared" si="1995"/>
        <v>45211</v>
      </c>
      <c r="D24348" s="11">
        <f t="shared" si="1996"/>
        <v>9</v>
      </c>
      <c r="E24348" s="51">
        <v>15275.6793252274</v>
      </c>
      <c r="F24348" s="13">
        <v>6083.1332614794001</v>
      </c>
      <c r="G24348" s="13">
        <v>18818.925999999999</v>
      </c>
      <c r="H24348" s="13">
        <v>0</v>
      </c>
      <c r="I24348" s="13">
        <v>0</v>
      </c>
      <c r="J24348" s="49">
        <v>96.565860215053775</v>
      </c>
      <c r="K24348" s="14">
        <f t="shared" si="1997"/>
        <v>40274.304446921851</v>
      </c>
    </row>
    <row r="24349" spans="1:11" x14ac:dyDescent="0.25">
      <c r="A24349" s="15">
        <f t="shared" si="1993"/>
        <v>10</v>
      </c>
      <c r="B24349" s="16">
        <f t="shared" si="1994"/>
        <v>2023</v>
      </c>
      <c r="C24349" s="17">
        <f t="shared" si="1995"/>
        <v>45211</v>
      </c>
      <c r="D24349" s="16">
        <f t="shared" si="1996"/>
        <v>10</v>
      </c>
      <c r="E24349" s="55">
        <v>14905.5143685154</v>
      </c>
      <c r="F24349" s="18">
        <v>6717.5405074105001</v>
      </c>
      <c r="G24349" s="18">
        <v>19073.789000000001</v>
      </c>
      <c r="H24349" s="18">
        <v>0</v>
      </c>
      <c r="I24349" s="18">
        <v>0</v>
      </c>
      <c r="J24349" s="53">
        <v>96.565860215053775</v>
      </c>
      <c r="K24349" s="19">
        <f t="shared" si="1997"/>
        <v>40793.409736140951</v>
      </c>
    </row>
    <row r="24350" spans="1:11" x14ac:dyDescent="0.25">
      <c r="A24350" s="10">
        <f t="shared" si="1993"/>
        <v>10</v>
      </c>
      <c r="B24350" s="11">
        <f t="shared" si="1994"/>
        <v>2023</v>
      </c>
      <c r="C24350" s="12">
        <f t="shared" si="1995"/>
        <v>45211</v>
      </c>
      <c r="D24350" s="11">
        <f t="shared" si="1996"/>
        <v>11</v>
      </c>
      <c r="E24350" s="51">
        <v>15067.0513672506</v>
      </c>
      <c r="F24350" s="13">
        <v>7134.1987056280996</v>
      </c>
      <c r="G24350" s="13">
        <v>19195.242999999999</v>
      </c>
      <c r="H24350" s="13">
        <v>0</v>
      </c>
      <c r="I24350" s="13">
        <v>0</v>
      </c>
      <c r="J24350" s="49">
        <v>96.565860215053775</v>
      </c>
      <c r="K24350" s="14">
        <f t="shared" si="1997"/>
        <v>41493.058933093751</v>
      </c>
    </row>
    <row r="24351" spans="1:11" x14ac:dyDescent="0.25">
      <c r="A24351" s="15">
        <f t="shared" si="1993"/>
        <v>10</v>
      </c>
      <c r="B24351" s="16">
        <f t="shared" si="1994"/>
        <v>2023</v>
      </c>
      <c r="C24351" s="17">
        <f t="shared" si="1995"/>
        <v>45211</v>
      </c>
      <c r="D24351" s="16">
        <f t="shared" si="1996"/>
        <v>12</v>
      </c>
      <c r="E24351" s="55">
        <v>14899.681798194</v>
      </c>
      <c r="F24351" s="18">
        <v>7272.9513046468001</v>
      </c>
      <c r="G24351" s="18">
        <v>19068.814999999999</v>
      </c>
      <c r="H24351" s="18">
        <v>0</v>
      </c>
      <c r="I24351" s="18">
        <v>0</v>
      </c>
      <c r="J24351" s="53">
        <v>96.565860215053775</v>
      </c>
      <c r="K24351" s="19">
        <f t="shared" si="1997"/>
        <v>41338.013963055855</v>
      </c>
    </row>
    <row r="24352" spans="1:11" x14ac:dyDescent="0.25">
      <c r="A24352" s="10">
        <f t="shared" si="1993"/>
        <v>10</v>
      </c>
      <c r="B24352" s="11">
        <f t="shared" si="1994"/>
        <v>2023</v>
      </c>
      <c r="C24352" s="12">
        <f t="shared" si="1995"/>
        <v>45211</v>
      </c>
      <c r="D24352" s="11">
        <f t="shared" si="1996"/>
        <v>13</v>
      </c>
      <c r="E24352" s="51">
        <v>15039.252140460299</v>
      </c>
      <c r="F24352" s="13">
        <v>7279.6455896232001</v>
      </c>
      <c r="G24352" s="13">
        <v>19488.498</v>
      </c>
      <c r="H24352" s="13">
        <v>0</v>
      </c>
      <c r="I24352" s="13">
        <v>0</v>
      </c>
      <c r="J24352" s="49">
        <v>96.565860215053775</v>
      </c>
      <c r="K24352" s="14">
        <f t="shared" si="1997"/>
        <v>41903.961590298553</v>
      </c>
    </row>
    <row r="24353" spans="1:11" x14ac:dyDescent="0.25">
      <c r="A24353" s="15">
        <f t="shared" si="1993"/>
        <v>10</v>
      </c>
      <c r="B24353" s="16">
        <f t="shared" si="1994"/>
        <v>2023</v>
      </c>
      <c r="C24353" s="17">
        <f t="shared" si="1995"/>
        <v>45211</v>
      </c>
      <c r="D24353" s="16">
        <f t="shared" si="1996"/>
        <v>14</v>
      </c>
      <c r="E24353" s="55">
        <v>14810.6148822223</v>
      </c>
      <c r="F24353" s="18">
        <v>7362.3117302494002</v>
      </c>
      <c r="G24353" s="18">
        <v>19049.350999999999</v>
      </c>
      <c r="H24353" s="18">
        <v>0</v>
      </c>
      <c r="I24353" s="18">
        <v>0</v>
      </c>
      <c r="J24353" s="53">
        <v>96.565860215053775</v>
      </c>
      <c r="K24353" s="19">
        <f t="shared" si="1997"/>
        <v>41318.843472686749</v>
      </c>
    </row>
    <row r="24354" spans="1:11" x14ac:dyDescent="0.25">
      <c r="A24354" s="10">
        <f t="shared" si="1993"/>
        <v>10</v>
      </c>
      <c r="B24354" s="11">
        <f t="shared" si="1994"/>
        <v>2023</v>
      </c>
      <c r="C24354" s="12">
        <f t="shared" si="1995"/>
        <v>45211</v>
      </c>
      <c r="D24354" s="11">
        <f t="shared" si="1996"/>
        <v>15</v>
      </c>
      <c r="E24354" s="51">
        <v>14719.712007148</v>
      </c>
      <c r="F24354" s="13">
        <v>7330.3774261339004</v>
      </c>
      <c r="G24354" s="13">
        <v>18457.681</v>
      </c>
      <c r="H24354" s="13">
        <v>0</v>
      </c>
      <c r="I24354" s="13">
        <v>0</v>
      </c>
      <c r="J24354" s="49">
        <v>96.565860215053775</v>
      </c>
      <c r="K24354" s="14">
        <f t="shared" si="1997"/>
        <v>40604.336293496948</v>
      </c>
    </row>
    <row r="24355" spans="1:11" x14ac:dyDescent="0.25">
      <c r="A24355" s="15">
        <f t="shared" si="1993"/>
        <v>10</v>
      </c>
      <c r="B24355" s="16">
        <f t="shared" si="1994"/>
        <v>2023</v>
      </c>
      <c r="C24355" s="17">
        <f t="shared" si="1995"/>
        <v>45211</v>
      </c>
      <c r="D24355" s="16">
        <f t="shared" si="1996"/>
        <v>16</v>
      </c>
      <c r="E24355" s="55">
        <v>15222.8265162344</v>
      </c>
      <c r="F24355" s="18">
        <v>7227.3873635927002</v>
      </c>
      <c r="G24355" s="18">
        <v>16892.636999999999</v>
      </c>
      <c r="H24355" s="18">
        <v>0</v>
      </c>
      <c r="I24355" s="18">
        <v>0</v>
      </c>
      <c r="J24355" s="53">
        <v>96.565860215053775</v>
      </c>
      <c r="K24355" s="19">
        <f t="shared" si="1997"/>
        <v>39439.41674004215</v>
      </c>
    </row>
    <row r="24356" spans="1:11" x14ac:dyDescent="0.25">
      <c r="A24356" s="10">
        <f t="shared" si="1993"/>
        <v>10</v>
      </c>
      <c r="B24356" s="11">
        <f t="shared" si="1994"/>
        <v>2023</v>
      </c>
      <c r="C24356" s="12">
        <f t="shared" si="1995"/>
        <v>45211</v>
      </c>
      <c r="D24356" s="11">
        <f t="shared" si="1996"/>
        <v>17</v>
      </c>
      <c r="E24356" s="51">
        <v>17154.348075283298</v>
      </c>
      <c r="F24356" s="13">
        <v>6867.7896041754002</v>
      </c>
      <c r="G24356" s="13">
        <v>16089.125</v>
      </c>
      <c r="H24356" s="13">
        <v>0</v>
      </c>
      <c r="I24356" s="13">
        <v>0</v>
      </c>
      <c r="J24356" s="49">
        <v>96.565860215053775</v>
      </c>
      <c r="K24356" s="14">
        <f t="shared" si="1997"/>
        <v>40207.828539673748</v>
      </c>
    </row>
    <row r="24357" spans="1:11" x14ac:dyDescent="0.25">
      <c r="A24357" s="15">
        <f t="shared" si="1993"/>
        <v>10</v>
      </c>
      <c r="B24357" s="16">
        <f t="shared" si="1994"/>
        <v>2023</v>
      </c>
      <c r="C24357" s="17">
        <f t="shared" si="1995"/>
        <v>45211</v>
      </c>
      <c r="D24357" s="16">
        <f t="shared" si="1996"/>
        <v>18</v>
      </c>
      <c r="E24357" s="55">
        <v>18614.206649518499</v>
      </c>
      <c r="F24357" s="18">
        <v>6350.2431104699999</v>
      </c>
      <c r="G24357" s="18">
        <v>16237.067999999999</v>
      </c>
      <c r="H24357" s="18">
        <v>102.36499999999999</v>
      </c>
      <c r="I24357" s="18">
        <v>26.563070403851857</v>
      </c>
      <c r="J24357" s="53">
        <v>96.565860215053775</v>
      </c>
      <c r="K24357" s="19">
        <f t="shared" si="1997"/>
        <v>41427.011690607396</v>
      </c>
    </row>
    <row r="24358" spans="1:11" x14ac:dyDescent="0.25">
      <c r="A24358" s="10">
        <f t="shared" si="1993"/>
        <v>10</v>
      </c>
      <c r="B24358" s="11">
        <f t="shared" si="1994"/>
        <v>2023</v>
      </c>
      <c r="C24358" s="12">
        <f t="shared" si="1995"/>
        <v>45211</v>
      </c>
      <c r="D24358" s="11">
        <f t="shared" si="1996"/>
        <v>19</v>
      </c>
      <c r="E24358" s="51">
        <v>19064.0128945223</v>
      </c>
      <c r="F24358" s="13">
        <v>6152.6094893049003</v>
      </c>
      <c r="G24358" s="13">
        <v>15933.994000000001</v>
      </c>
      <c r="H24358" s="13">
        <v>341.21699999999998</v>
      </c>
      <c r="I24358" s="13">
        <v>88.543654510732367</v>
      </c>
      <c r="J24358" s="49">
        <v>96.565860215053775</v>
      </c>
      <c r="K24358" s="14">
        <f t="shared" si="1997"/>
        <v>41676.942898552981</v>
      </c>
    </row>
    <row r="24359" spans="1:11" x14ac:dyDescent="0.25">
      <c r="A24359" s="15">
        <f t="shared" si="1993"/>
        <v>10</v>
      </c>
      <c r="B24359" s="16">
        <f t="shared" si="1994"/>
        <v>2023</v>
      </c>
      <c r="C24359" s="17">
        <f t="shared" si="1995"/>
        <v>45211</v>
      </c>
      <c r="D24359" s="16">
        <f t="shared" si="1996"/>
        <v>20</v>
      </c>
      <c r="E24359" s="55">
        <v>20488.0381440743</v>
      </c>
      <c r="F24359" s="18">
        <v>6191.2867966596004</v>
      </c>
      <c r="G24359" s="18">
        <v>15081.800999999999</v>
      </c>
      <c r="H24359" s="18">
        <v>341.21699999999998</v>
      </c>
      <c r="I24359" s="18">
        <v>88.543654510732367</v>
      </c>
      <c r="J24359" s="53">
        <v>96.565860215053775</v>
      </c>
      <c r="K24359" s="19">
        <f t="shared" si="1997"/>
        <v>42287.452455459679</v>
      </c>
    </row>
    <row r="24360" spans="1:11" x14ac:dyDescent="0.25">
      <c r="A24360" s="10">
        <f t="shared" si="1993"/>
        <v>10</v>
      </c>
      <c r="B24360" s="11">
        <f t="shared" si="1994"/>
        <v>2023</v>
      </c>
      <c r="C24360" s="12">
        <f t="shared" si="1995"/>
        <v>45211</v>
      </c>
      <c r="D24360" s="11">
        <f t="shared" si="1996"/>
        <v>21</v>
      </c>
      <c r="E24360" s="51">
        <v>20623.9910965333</v>
      </c>
      <c r="F24360" s="13">
        <v>5647.9568462492998</v>
      </c>
      <c r="G24360" s="13">
        <v>14460.913</v>
      </c>
      <c r="H24360" s="13">
        <v>341.21699999999998</v>
      </c>
      <c r="I24360" s="13">
        <v>88.543654510732367</v>
      </c>
      <c r="J24360" s="49">
        <v>96.565860215053775</v>
      </c>
      <c r="K24360" s="14">
        <f t="shared" si="1997"/>
        <v>41259.187457508378</v>
      </c>
    </row>
    <row r="24361" spans="1:11" x14ac:dyDescent="0.25">
      <c r="A24361" s="15">
        <f t="shared" si="1993"/>
        <v>10</v>
      </c>
      <c r="B24361" s="16">
        <f t="shared" si="1994"/>
        <v>2023</v>
      </c>
      <c r="C24361" s="17">
        <f t="shared" si="1995"/>
        <v>45211</v>
      </c>
      <c r="D24361" s="16">
        <f t="shared" si="1996"/>
        <v>22</v>
      </c>
      <c r="E24361" s="55">
        <v>19400.360159981599</v>
      </c>
      <c r="F24361" s="18">
        <v>5145.0102870275996</v>
      </c>
      <c r="G24361" s="18">
        <v>13743.267</v>
      </c>
      <c r="H24361" s="18">
        <v>341.21699999999998</v>
      </c>
      <c r="I24361" s="18">
        <v>88.543654510732367</v>
      </c>
      <c r="J24361" s="53">
        <v>96.565860215053775</v>
      </c>
      <c r="K24361" s="19">
        <f t="shared" si="1997"/>
        <v>38814.963961734975</v>
      </c>
    </row>
    <row r="24362" spans="1:11" x14ac:dyDescent="0.25">
      <c r="A24362" s="10">
        <f t="shared" si="1993"/>
        <v>10</v>
      </c>
      <c r="B24362" s="11">
        <f t="shared" si="1994"/>
        <v>2023</v>
      </c>
      <c r="C24362" s="12">
        <f t="shared" si="1995"/>
        <v>45211</v>
      </c>
      <c r="D24362" s="11">
        <f t="shared" si="1996"/>
        <v>23</v>
      </c>
      <c r="E24362" s="51">
        <v>17443.182762597</v>
      </c>
      <c r="F24362" s="13">
        <v>4743.9656641219999</v>
      </c>
      <c r="G24362" s="13">
        <v>13296.058000000001</v>
      </c>
      <c r="H24362" s="13">
        <v>341.21699999999998</v>
      </c>
      <c r="I24362" s="13">
        <v>88.543654510732367</v>
      </c>
      <c r="J24362" s="49">
        <v>96.565860215053775</v>
      </c>
      <c r="K24362" s="14">
        <f t="shared" si="1997"/>
        <v>36009.532941444777</v>
      </c>
    </row>
    <row r="24363" spans="1:11" x14ac:dyDescent="0.25">
      <c r="A24363" s="15">
        <f t="shared" si="1993"/>
        <v>10</v>
      </c>
      <c r="B24363" s="16">
        <f t="shared" si="1994"/>
        <v>2023</v>
      </c>
      <c r="C24363" s="17">
        <f t="shared" si="1995"/>
        <v>45211</v>
      </c>
      <c r="D24363" s="16">
        <f t="shared" si="1996"/>
        <v>24</v>
      </c>
      <c r="E24363" s="55">
        <v>15190.0449394346</v>
      </c>
      <c r="F24363" s="18">
        <v>4424.4380792165002</v>
      </c>
      <c r="G24363" s="18">
        <v>12958.950999999999</v>
      </c>
      <c r="H24363" s="18">
        <v>341.21699999999998</v>
      </c>
      <c r="I24363" s="18">
        <v>88.543654510732367</v>
      </c>
      <c r="J24363" s="53">
        <v>96.565860215053775</v>
      </c>
      <c r="K24363" s="19">
        <f t="shared" si="1997"/>
        <v>33099.760533376873</v>
      </c>
    </row>
    <row r="24364" spans="1:11" x14ac:dyDescent="0.25">
      <c r="A24364" s="10">
        <f t="shared" si="1993"/>
        <v>10</v>
      </c>
      <c r="B24364" s="11">
        <f t="shared" si="1994"/>
        <v>2023</v>
      </c>
      <c r="C24364" s="12">
        <f t="shared" si="1995"/>
        <v>45212</v>
      </c>
      <c r="D24364" s="11">
        <f t="shared" si="1996"/>
        <v>1</v>
      </c>
      <c r="E24364" s="51">
        <v>13439.000231755899</v>
      </c>
      <c r="F24364" s="13">
        <v>4272.7962879140996</v>
      </c>
      <c r="G24364" s="13">
        <v>12480.823</v>
      </c>
      <c r="H24364" s="13">
        <v>341.21699999999998</v>
      </c>
      <c r="I24364" s="13">
        <v>88.543654510732367</v>
      </c>
      <c r="J24364" s="49">
        <v>96.565860215053775</v>
      </c>
      <c r="K24364" s="14">
        <f t="shared" si="1997"/>
        <v>30718.946034395787</v>
      </c>
    </row>
    <row r="24365" spans="1:11" x14ac:dyDescent="0.25">
      <c r="A24365" s="15">
        <f t="shared" ref="A24365:A24428" si="1998">MONTH(C24365)</f>
        <v>10</v>
      </c>
      <c r="B24365" s="16">
        <f t="shared" si="1994"/>
        <v>2023</v>
      </c>
      <c r="C24365" s="17">
        <f t="shared" si="1995"/>
        <v>45212</v>
      </c>
      <c r="D24365" s="16">
        <f t="shared" si="1996"/>
        <v>2</v>
      </c>
      <c r="E24365" s="55">
        <v>12380.201663132901</v>
      </c>
      <c r="F24365" s="18">
        <v>4196.6339688934004</v>
      </c>
      <c r="G24365" s="18">
        <v>12484.421</v>
      </c>
      <c r="H24365" s="18">
        <v>341.21699999999998</v>
      </c>
      <c r="I24365" s="18">
        <v>88.543654510732367</v>
      </c>
      <c r="J24365" s="53">
        <v>96.565860215053775</v>
      </c>
      <c r="K24365" s="19">
        <f t="shared" si="1997"/>
        <v>29587.583146752087</v>
      </c>
    </row>
    <row r="24366" spans="1:11" x14ac:dyDescent="0.25">
      <c r="A24366" s="10">
        <f t="shared" si="1998"/>
        <v>10</v>
      </c>
      <c r="B24366" s="11">
        <f t="shared" si="1994"/>
        <v>2023</v>
      </c>
      <c r="C24366" s="12">
        <f t="shared" si="1995"/>
        <v>45212</v>
      </c>
      <c r="D24366" s="11">
        <f t="shared" si="1996"/>
        <v>3</v>
      </c>
      <c r="E24366" s="51">
        <v>11845.4759252885</v>
      </c>
      <c r="F24366" s="13">
        <v>4227.7191276593003</v>
      </c>
      <c r="G24366" s="13">
        <v>12392.866</v>
      </c>
      <c r="H24366" s="13">
        <v>341.21699999999998</v>
      </c>
      <c r="I24366" s="13">
        <v>88.543654510732367</v>
      </c>
      <c r="J24366" s="49">
        <v>96.565860215053775</v>
      </c>
      <c r="K24366" s="14">
        <f t="shared" si="1997"/>
        <v>28992.387567673588</v>
      </c>
    </row>
    <row r="24367" spans="1:11" x14ac:dyDescent="0.25">
      <c r="A24367" s="15">
        <f t="shared" si="1998"/>
        <v>10</v>
      </c>
      <c r="B24367" s="16">
        <f t="shared" si="1994"/>
        <v>2023</v>
      </c>
      <c r="C24367" s="17">
        <f t="shared" si="1995"/>
        <v>45212</v>
      </c>
      <c r="D24367" s="16">
        <f t="shared" si="1996"/>
        <v>4</v>
      </c>
      <c r="E24367" s="55">
        <v>11561.618048038399</v>
      </c>
      <c r="F24367" s="18">
        <v>4277.6915799239996</v>
      </c>
      <c r="G24367" s="18">
        <v>12589.52</v>
      </c>
      <c r="H24367" s="18">
        <v>341.21699999999998</v>
      </c>
      <c r="I24367" s="18">
        <v>88.543654510732367</v>
      </c>
      <c r="J24367" s="53">
        <v>96.565860215053775</v>
      </c>
      <c r="K24367" s="19">
        <f t="shared" si="1997"/>
        <v>28955.156142688185</v>
      </c>
    </row>
    <row r="24368" spans="1:11" x14ac:dyDescent="0.25">
      <c r="A24368" s="10">
        <f t="shared" si="1998"/>
        <v>10</v>
      </c>
      <c r="B24368" s="11">
        <f t="shared" si="1994"/>
        <v>2023</v>
      </c>
      <c r="C24368" s="12">
        <f t="shared" si="1995"/>
        <v>45212</v>
      </c>
      <c r="D24368" s="11">
        <f t="shared" si="1996"/>
        <v>5</v>
      </c>
      <c r="E24368" s="51">
        <v>11737.431566007799</v>
      </c>
      <c r="F24368" s="13">
        <v>4347.5770022771003</v>
      </c>
      <c r="G24368" s="13">
        <v>13214.531000000001</v>
      </c>
      <c r="H24368" s="13">
        <v>341.21699999999998</v>
      </c>
      <c r="I24368" s="13">
        <v>88.543654510732367</v>
      </c>
      <c r="J24368" s="49">
        <v>96.565860215053775</v>
      </c>
      <c r="K24368" s="14">
        <f t="shared" si="1997"/>
        <v>29825.866083010686</v>
      </c>
    </row>
    <row r="24369" spans="1:11" x14ac:dyDescent="0.25">
      <c r="A24369" s="15">
        <f t="shared" si="1998"/>
        <v>10</v>
      </c>
      <c r="B24369" s="16">
        <f t="shared" si="1994"/>
        <v>2023</v>
      </c>
      <c r="C24369" s="17">
        <f t="shared" si="1995"/>
        <v>45212</v>
      </c>
      <c r="D24369" s="16">
        <f t="shared" si="1996"/>
        <v>6</v>
      </c>
      <c r="E24369" s="55">
        <v>12261.1979049641</v>
      </c>
      <c r="F24369" s="18">
        <v>4465.6750278271002</v>
      </c>
      <c r="G24369" s="18">
        <v>14693.141</v>
      </c>
      <c r="H24369" s="18">
        <v>341.21699999999998</v>
      </c>
      <c r="I24369" s="18">
        <v>88.543654510732367</v>
      </c>
      <c r="J24369" s="53">
        <v>96.565860215053775</v>
      </c>
      <c r="K24369" s="19">
        <f t="shared" si="1997"/>
        <v>31946.340447516988</v>
      </c>
    </row>
    <row r="24370" spans="1:11" x14ac:dyDescent="0.25">
      <c r="A24370" s="10">
        <f t="shared" si="1998"/>
        <v>10</v>
      </c>
      <c r="B24370" s="11">
        <f t="shared" si="1994"/>
        <v>2023</v>
      </c>
      <c r="C24370" s="12">
        <f t="shared" si="1995"/>
        <v>45212</v>
      </c>
      <c r="D24370" s="11">
        <f t="shared" si="1996"/>
        <v>7</v>
      </c>
      <c r="E24370" s="51">
        <v>13652.018342362901</v>
      </c>
      <c r="F24370" s="13">
        <v>4862.7686262673997</v>
      </c>
      <c r="G24370" s="13">
        <v>16713.023000000001</v>
      </c>
      <c r="H24370" s="13">
        <v>176.29599999999999</v>
      </c>
      <c r="I24370" s="13">
        <v>45.747697552068253</v>
      </c>
      <c r="J24370" s="49">
        <v>96.565860215053775</v>
      </c>
      <c r="K24370" s="14">
        <f t="shared" si="1997"/>
        <v>35546.419526397425</v>
      </c>
    </row>
    <row r="24371" spans="1:11" x14ac:dyDescent="0.25">
      <c r="A24371" s="15">
        <f t="shared" si="1998"/>
        <v>10</v>
      </c>
      <c r="B24371" s="16">
        <f t="shared" si="1994"/>
        <v>2023</v>
      </c>
      <c r="C24371" s="17">
        <f t="shared" si="1995"/>
        <v>45212</v>
      </c>
      <c r="D24371" s="16">
        <f t="shared" si="1996"/>
        <v>8</v>
      </c>
      <c r="E24371" s="55">
        <v>15498.271562874699</v>
      </c>
      <c r="F24371" s="18">
        <v>5318.5995892986002</v>
      </c>
      <c r="G24371" s="18">
        <v>18232.724999999999</v>
      </c>
      <c r="H24371" s="18">
        <v>0</v>
      </c>
      <c r="I24371" s="18">
        <v>0</v>
      </c>
      <c r="J24371" s="53">
        <v>96.565860215053775</v>
      </c>
      <c r="K24371" s="19">
        <f t="shared" si="1997"/>
        <v>39146.162012388348</v>
      </c>
    </row>
    <row r="24372" spans="1:11" x14ac:dyDescent="0.25">
      <c r="A24372" s="10">
        <f t="shared" si="1998"/>
        <v>10</v>
      </c>
      <c r="B24372" s="11">
        <f t="shared" si="1994"/>
        <v>2023</v>
      </c>
      <c r="C24372" s="12">
        <f t="shared" si="1995"/>
        <v>45212</v>
      </c>
      <c r="D24372" s="11">
        <f t="shared" si="1996"/>
        <v>9</v>
      </c>
      <c r="E24372" s="51">
        <v>15521.457222852599</v>
      </c>
      <c r="F24372" s="13">
        <v>5944.7960840330998</v>
      </c>
      <c r="G24372" s="13">
        <v>18485.936000000002</v>
      </c>
      <c r="H24372" s="13">
        <v>0</v>
      </c>
      <c r="I24372" s="13">
        <v>0</v>
      </c>
      <c r="J24372" s="49">
        <v>96.565860215053775</v>
      </c>
      <c r="K24372" s="14">
        <f t="shared" si="1997"/>
        <v>40048.755167100753</v>
      </c>
    </row>
    <row r="24373" spans="1:11" x14ac:dyDescent="0.25">
      <c r="A24373" s="15">
        <f t="shared" si="1998"/>
        <v>10</v>
      </c>
      <c r="B24373" s="16">
        <f t="shared" si="1994"/>
        <v>2023</v>
      </c>
      <c r="C24373" s="17">
        <f t="shared" si="1995"/>
        <v>45212</v>
      </c>
      <c r="D24373" s="16">
        <f t="shared" si="1996"/>
        <v>10</v>
      </c>
      <c r="E24373" s="55">
        <v>14952.046562264601</v>
      </c>
      <c r="F24373" s="18">
        <v>6536.1216395432002</v>
      </c>
      <c r="G24373" s="18">
        <v>18873.963</v>
      </c>
      <c r="H24373" s="18">
        <v>0</v>
      </c>
      <c r="I24373" s="18">
        <v>0</v>
      </c>
      <c r="J24373" s="53">
        <v>96.565860215053775</v>
      </c>
      <c r="K24373" s="19">
        <f t="shared" si="1997"/>
        <v>40458.697062022853</v>
      </c>
    </row>
    <row r="24374" spans="1:11" x14ac:dyDescent="0.25">
      <c r="A24374" s="10">
        <f t="shared" si="1998"/>
        <v>10</v>
      </c>
      <c r="B24374" s="11">
        <f t="shared" si="1994"/>
        <v>2023</v>
      </c>
      <c r="C24374" s="12">
        <f t="shared" si="1995"/>
        <v>45212</v>
      </c>
      <c r="D24374" s="11">
        <f t="shared" si="1996"/>
        <v>11</v>
      </c>
      <c r="E24374" s="51">
        <v>14906.3031063709</v>
      </c>
      <c r="F24374" s="13">
        <v>7011.4012361948999</v>
      </c>
      <c r="G24374" s="13">
        <v>18910.758000000002</v>
      </c>
      <c r="H24374" s="13">
        <v>0</v>
      </c>
      <c r="I24374" s="13">
        <v>0</v>
      </c>
      <c r="J24374" s="49">
        <v>96.565860215053775</v>
      </c>
      <c r="K24374" s="14">
        <f t="shared" si="1997"/>
        <v>40925.028202780857</v>
      </c>
    </row>
    <row r="24375" spans="1:11" x14ac:dyDescent="0.25">
      <c r="A24375" s="15">
        <f t="shared" si="1998"/>
        <v>10</v>
      </c>
      <c r="B24375" s="16">
        <f t="shared" si="1994"/>
        <v>2023</v>
      </c>
      <c r="C24375" s="17">
        <f t="shared" si="1995"/>
        <v>45212</v>
      </c>
      <c r="D24375" s="16">
        <f t="shared" si="1996"/>
        <v>12</v>
      </c>
      <c r="E24375" s="55">
        <v>15441.9705245308</v>
      </c>
      <c r="F24375" s="18">
        <v>7102.8996069409004</v>
      </c>
      <c r="G24375" s="18">
        <v>18890.468000000001</v>
      </c>
      <c r="H24375" s="18">
        <v>0</v>
      </c>
      <c r="I24375" s="18">
        <v>0</v>
      </c>
      <c r="J24375" s="53">
        <v>96.565860215053775</v>
      </c>
      <c r="K24375" s="19">
        <f t="shared" si="1997"/>
        <v>41531.903991686748</v>
      </c>
    </row>
    <row r="24376" spans="1:11" x14ac:dyDescent="0.25">
      <c r="A24376" s="10">
        <f t="shared" si="1998"/>
        <v>10</v>
      </c>
      <c r="B24376" s="11">
        <f t="shared" si="1994"/>
        <v>2023</v>
      </c>
      <c r="C24376" s="12">
        <f t="shared" si="1995"/>
        <v>45212</v>
      </c>
      <c r="D24376" s="11">
        <f t="shared" si="1996"/>
        <v>13</v>
      </c>
      <c r="E24376" s="51">
        <v>15404.3480796967</v>
      </c>
      <c r="F24376" s="13">
        <v>7125.0542472316001</v>
      </c>
      <c r="G24376" s="13">
        <v>18694.611000000001</v>
      </c>
      <c r="H24376" s="13">
        <v>0</v>
      </c>
      <c r="I24376" s="13">
        <v>0</v>
      </c>
      <c r="J24376" s="49">
        <v>96.565860215053775</v>
      </c>
      <c r="K24376" s="14">
        <f t="shared" si="1997"/>
        <v>41320.579187143347</v>
      </c>
    </row>
    <row r="24377" spans="1:11" x14ac:dyDescent="0.25">
      <c r="A24377" s="15">
        <f t="shared" si="1998"/>
        <v>10</v>
      </c>
      <c r="B24377" s="16">
        <f t="shared" si="1994"/>
        <v>2023</v>
      </c>
      <c r="C24377" s="17">
        <f t="shared" si="1995"/>
        <v>45212</v>
      </c>
      <c r="D24377" s="16">
        <f t="shared" si="1996"/>
        <v>14</v>
      </c>
      <c r="E24377" s="55">
        <v>15091.721204858901</v>
      </c>
      <c r="F24377" s="18">
        <v>7090.1707369167998</v>
      </c>
      <c r="G24377" s="18">
        <v>17535.922999999999</v>
      </c>
      <c r="H24377" s="18">
        <v>0</v>
      </c>
      <c r="I24377" s="18">
        <v>0</v>
      </c>
      <c r="J24377" s="53">
        <v>96.565860215053775</v>
      </c>
      <c r="K24377" s="19">
        <f t="shared" si="1997"/>
        <v>39814.380801990745</v>
      </c>
    </row>
    <row r="24378" spans="1:11" x14ac:dyDescent="0.25">
      <c r="A24378" s="10">
        <f t="shared" si="1998"/>
        <v>10</v>
      </c>
      <c r="B24378" s="11">
        <f t="shared" si="1994"/>
        <v>2023</v>
      </c>
      <c r="C24378" s="12">
        <f t="shared" si="1995"/>
        <v>45212</v>
      </c>
      <c r="D24378" s="11">
        <f t="shared" si="1996"/>
        <v>15</v>
      </c>
      <c r="E24378" s="51">
        <v>15039.9042387186</v>
      </c>
      <c r="F24378" s="13">
        <v>7007.7654392162003</v>
      </c>
      <c r="G24378" s="13">
        <v>16192.902</v>
      </c>
      <c r="H24378" s="13">
        <v>0</v>
      </c>
      <c r="I24378" s="13">
        <v>0</v>
      </c>
      <c r="J24378" s="49">
        <v>96.565860215053775</v>
      </c>
      <c r="K24378" s="14">
        <f t="shared" si="1997"/>
        <v>38337.137538149851</v>
      </c>
    </row>
    <row r="24379" spans="1:11" x14ac:dyDescent="0.25">
      <c r="A24379" s="15">
        <f t="shared" si="1998"/>
        <v>10</v>
      </c>
      <c r="B24379" s="16">
        <f t="shared" si="1994"/>
        <v>2023</v>
      </c>
      <c r="C24379" s="17">
        <f t="shared" si="1995"/>
        <v>45212</v>
      </c>
      <c r="D24379" s="16">
        <f t="shared" si="1996"/>
        <v>16</v>
      </c>
      <c r="E24379" s="55">
        <v>15590.4277791226</v>
      </c>
      <c r="F24379" s="18">
        <v>6785.6050248804004</v>
      </c>
      <c r="G24379" s="18">
        <v>14444.842000000001</v>
      </c>
      <c r="H24379" s="18">
        <v>0</v>
      </c>
      <c r="I24379" s="18">
        <v>0</v>
      </c>
      <c r="J24379" s="53">
        <v>96.565860215053775</v>
      </c>
      <c r="K24379" s="19">
        <f t="shared" si="1997"/>
        <v>36917.440664218055</v>
      </c>
    </row>
    <row r="24380" spans="1:11" x14ac:dyDescent="0.25">
      <c r="A24380" s="10">
        <f t="shared" si="1998"/>
        <v>10</v>
      </c>
      <c r="B24380" s="11">
        <f t="shared" si="1994"/>
        <v>2023</v>
      </c>
      <c r="C24380" s="12">
        <f t="shared" si="1995"/>
        <v>45212</v>
      </c>
      <c r="D24380" s="11">
        <f t="shared" si="1996"/>
        <v>17</v>
      </c>
      <c r="E24380" s="51">
        <v>17221.5776538795</v>
      </c>
      <c r="F24380" s="13">
        <v>6424.2291786599999</v>
      </c>
      <c r="G24380" s="13">
        <v>13984.433999999999</v>
      </c>
      <c r="H24380" s="13">
        <v>0</v>
      </c>
      <c r="I24380" s="13">
        <v>0</v>
      </c>
      <c r="J24380" s="49">
        <v>96.565860215053775</v>
      </c>
      <c r="K24380" s="14">
        <f t="shared" si="1997"/>
        <v>37726.806692754551</v>
      </c>
    </row>
    <row r="24381" spans="1:11" x14ac:dyDescent="0.25">
      <c r="A24381" s="15">
        <f t="shared" si="1998"/>
        <v>10</v>
      </c>
      <c r="B24381" s="16">
        <f t="shared" si="1994"/>
        <v>2023</v>
      </c>
      <c r="C24381" s="17">
        <f t="shared" si="1995"/>
        <v>45212</v>
      </c>
      <c r="D24381" s="16">
        <f t="shared" si="1996"/>
        <v>18</v>
      </c>
      <c r="E24381" s="55">
        <v>18976.385764774699</v>
      </c>
      <c r="F24381" s="18">
        <v>5998.0906371208002</v>
      </c>
      <c r="G24381" s="18">
        <v>13956.556</v>
      </c>
      <c r="H24381" s="18">
        <v>108.05200000000001</v>
      </c>
      <c r="I24381" s="18">
        <v>28.038810953714659</v>
      </c>
      <c r="J24381" s="53">
        <v>96.565860215053775</v>
      </c>
      <c r="K24381" s="19">
        <f t="shared" si="1997"/>
        <v>39163.68907306427</v>
      </c>
    </row>
    <row r="24382" spans="1:11" x14ac:dyDescent="0.25">
      <c r="A24382" s="10">
        <f t="shared" si="1998"/>
        <v>10</v>
      </c>
      <c r="B24382" s="11">
        <f t="shared" si="1994"/>
        <v>2023</v>
      </c>
      <c r="C24382" s="12">
        <f t="shared" si="1995"/>
        <v>45212</v>
      </c>
      <c r="D24382" s="11">
        <f t="shared" si="1996"/>
        <v>19</v>
      </c>
      <c r="E24382" s="51">
        <v>19396.778243844201</v>
      </c>
      <c r="F24382" s="13">
        <v>5971.6286475767001</v>
      </c>
      <c r="G24382" s="13">
        <v>13858.647000000001</v>
      </c>
      <c r="H24382" s="13">
        <v>341.21699999999998</v>
      </c>
      <c r="I24382" s="13">
        <v>88.543654510732367</v>
      </c>
      <c r="J24382" s="49">
        <v>96.565860215053775</v>
      </c>
      <c r="K24382" s="14">
        <f t="shared" si="1997"/>
        <v>39753.38040614668</v>
      </c>
    </row>
    <row r="24383" spans="1:11" x14ac:dyDescent="0.25">
      <c r="A24383" s="15">
        <f t="shared" si="1998"/>
        <v>10</v>
      </c>
      <c r="B24383" s="16">
        <f t="shared" si="1994"/>
        <v>2023</v>
      </c>
      <c r="C24383" s="17">
        <f t="shared" si="1995"/>
        <v>45212</v>
      </c>
      <c r="D24383" s="16">
        <f t="shared" si="1996"/>
        <v>20</v>
      </c>
      <c r="E24383" s="55">
        <v>20086.023190137999</v>
      </c>
      <c r="F24383" s="18">
        <v>6042.7032891976996</v>
      </c>
      <c r="G24383" s="18">
        <v>13444.093999999999</v>
      </c>
      <c r="H24383" s="18">
        <v>341.21699999999998</v>
      </c>
      <c r="I24383" s="18">
        <v>88.543654510732367</v>
      </c>
      <c r="J24383" s="53">
        <v>96.565860215053775</v>
      </c>
      <c r="K24383" s="19">
        <f t="shared" si="1997"/>
        <v>40099.146994061477</v>
      </c>
    </row>
    <row r="24384" spans="1:11" x14ac:dyDescent="0.25">
      <c r="A24384" s="10">
        <f t="shared" si="1998"/>
        <v>10</v>
      </c>
      <c r="B24384" s="11">
        <f t="shared" si="1994"/>
        <v>2023</v>
      </c>
      <c r="C24384" s="12">
        <f t="shared" si="1995"/>
        <v>45212</v>
      </c>
      <c r="D24384" s="11">
        <f t="shared" si="1996"/>
        <v>21</v>
      </c>
      <c r="E24384" s="51">
        <v>19971.240249592702</v>
      </c>
      <c r="F24384" s="13">
        <v>5674.4735824397003</v>
      </c>
      <c r="G24384" s="13">
        <v>12778.511</v>
      </c>
      <c r="H24384" s="13">
        <v>341.21699999999998</v>
      </c>
      <c r="I24384" s="13">
        <v>88.543654510732367</v>
      </c>
      <c r="J24384" s="49">
        <v>96.565860215053775</v>
      </c>
      <c r="K24384" s="14">
        <f t="shared" si="1997"/>
        <v>38950.551346758177</v>
      </c>
    </row>
    <row r="24385" spans="1:11" x14ac:dyDescent="0.25">
      <c r="A24385" s="15">
        <f t="shared" si="1998"/>
        <v>10</v>
      </c>
      <c r="B24385" s="16">
        <f t="shared" si="1994"/>
        <v>2023</v>
      </c>
      <c r="C24385" s="17">
        <f t="shared" si="1995"/>
        <v>45212</v>
      </c>
      <c r="D24385" s="16">
        <f t="shared" si="1996"/>
        <v>22</v>
      </c>
      <c r="E24385" s="55">
        <v>19073.217077482201</v>
      </c>
      <c r="F24385" s="18">
        <v>5198.4034538193</v>
      </c>
      <c r="G24385" s="18">
        <v>12197.86</v>
      </c>
      <c r="H24385" s="18">
        <v>341.21699999999998</v>
      </c>
      <c r="I24385" s="18">
        <v>88.543654510732367</v>
      </c>
      <c r="J24385" s="53">
        <v>96.565860215053775</v>
      </c>
      <c r="K24385" s="19">
        <f t="shared" si="1997"/>
        <v>36995.807046027279</v>
      </c>
    </row>
    <row r="24386" spans="1:11" x14ac:dyDescent="0.25">
      <c r="A24386" s="10">
        <f t="shared" si="1998"/>
        <v>10</v>
      </c>
      <c r="B24386" s="11">
        <f t="shared" si="1994"/>
        <v>2023</v>
      </c>
      <c r="C24386" s="12">
        <f t="shared" si="1995"/>
        <v>45212</v>
      </c>
      <c r="D24386" s="11">
        <f t="shared" si="1996"/>
        <v>23</v>
      </c>
      <c r="E24386" s="51">
        <v>17442.1944625584</v>
      </c>
      <c r="F24386" s="13">
        <v>4788.7001192323996</v>
      </c>
      <c r="G24386" s="13">
        <v>11552.391</v>
      </c>
      <c r="H24386" s="13">
        <v>341.21699999999998</v>
      </c>
      <c r="I24386" s="13">
        <v>88.543654510732367</v>
      </c>
      <c r="J24386" s="49">
        <v>96.565860215053775</v>
      </c>
      <c r="K24386" s="14">
        <f t="shared" si="1997"/>
        <v>34309.612096516576</v>
      </c>
    </row>
    <row r="24387" spans="1:11" x14ac:dyDescent="0.25">
      <c r="A24387" s="15">
        <f t="shared" si="1998"/>
        <v>10</v>
      </c>
      <c r="B24387" s="16">
        <f t="shared" si="1994"/>
        <v>2023</v>
      </c>
      <c r="C24387" s="17">
        <f t="shared" si="1995"/>
        <v>45212</v>
      </c>
      <c r="D24387" s="16">
        <f t="shared" si="1996"/>
        <v>24</v>
      </c>
      <c r="E24387" s="55">
        <v>15475.114881188099</v>
      </c>
      <c r="F24387" s="18">
        <v>4523.6666176196004</v>
      </c>
      <c r="G24387" s="18">
        <v>11314.708000000001</v>
      </c>
      <c r="H24387" s="18">
        <v>341.21699999999998</v>
      </c>
      <c r="I24387" s="18">
        <v>88.543654510732367</v>
      </c>
      <c r="J24387" s="53">
        <v>96.565860215053775</v>
      </c>
      <c r="K24387" s="19">
        <f t="shared" si="1997"/>
        <v>31839.816013533487</v>
      </c>
    </row>
    <row r="24388" spans="1:11" x14ac:dyDescent="0.25">
      <c r="A24388" s="10">
        <f t="shared" si="1998"/>
        <v>10</v>
      </c>
      <c r="B24388" s="11">
        <f t="shared" si="1994"/>
        <v>2023</v>
      </c>
      <c r="C24388" s="12">
        <f t="shared" si="1995"/>
        <v>45213</v>
      </c>
      <c r="D24388" s="11">
        <f t="shared" si="1996"/>
        <v>1</v>
      </c>
      <c r="E24388" s="51">
        <v>13829.849168032601</v>
      </c>
      <c r="F24388" s="13">
        <v>4377.9052041195</v>
      </c>
      <c r="G24388" s="13">
        <v>11186.038</v>
      </c>
      <c r="H24388" s="13">
        <v>341.21699999999998</v>
      </c>
      <c r="I24388" s="13">
        <v>88.543654510732367</v>
      </c>
      <c r="J24388" s="49">
        <v>96.565860215053775</v>
      </c>
      <c r="K24388" s="14">
        <f t="shared" si="1997"/>
        <v>29920.118886877888</v>
      </c>
    </row>
    <row r="24389" spans="1:11" x14ac:dyDescent="0.25">
      <c r="A24389" s="15">
        <f t="shared" si="1998"/>
        <v>10</v>
      </c>
      <c r="B24389" s="16">
        <f t="shared" ref="B24389:B24452" si="1999">YEAR(C24389)</f>
        <v>2023</v>
      </c>
      <c r="C24389" s="17">
        <f t="shared" si="1995"/>
        <v>45213</v>
      </c>
      <c r="D24389" s="16">
        <f t="shared" si="1996"/>
        <v>2</v>
      </c>
      <c r="E24389" s="55">
        <v>12692.235007757199</v>
      </c>
      <c r="F24389" s="18">
        <v>4268.0289449840002</v>
      </c>
      <c r="G24389" s="18">
        <v>11129.019</v>
      </c>
      <c r="H24389" s="18">
        <v>341.21699999999998</v>
      </c>
      <c r="I24389" s="18">
        <v>88.543654510732367</v>
      </c>
      <c r="J24389" s="53">
        <v>96.565860215053775</v>
      </c>
      <c r="K24389" s="19">
        <f t="shared" si="1997"/>
        <v>28615.609467466988</v>
      </c>
    </row>
    <row r="24390" spans="1:11" x14ac:dyDescent="0.25">
      <c r="A24390" s="10">
        <f t="shared" si="1998"/>
        <v>10</v>
      </c>
      <c r="B24390" s="11">
        <f t="shared" si="1999"/>
        <v>2023</v>
      </c>
      <c r="C24390" s="12">
        <f t="shared" ref="C24390:C24453" si="2000">IF(D24390=1, C24389+1, C24389)</f>
        <v>45213</v>
      </c>
      <c r="D24390" s="11">
        <f t="shared" ref="D24390:D24453" si="2001">IF(D24389=24, 1, D24389+1)</f>
        <v>3</v>
      </c>
      <c r="E24390" s="51">
        <v>12043.604510319599</v>
      </c>
      <c r="F24390" s="13">
        <v>4232.8577664877002</v>
      </c>
      <c r="G24390" s="13">
        <v>11033.407999999999</v>
      </c>
      <c r="H24390" s="13">
        <v>341.21699999999998</v>
      </c>
      <c r="I24390" s="13">
        <v>88.543654510732367</v>
      </c>
      <c r="J24390" s="49">
        <v>96.565860215053775</v>
      </c>
      <c r="K24390" s="14">
        <f t="shared" ref="K24390:K24453" si="2002">SUM(E24390:J24390)</f>
        <v>27836.196791533086</v>
      </c>
    </row>
    <row r="24391" spans="1:11" x14ac:dyDescent="0.25">
      <c r="A24391" s="15">
        <f t="shared" si="1998"/>
        <v>10</v>
      </c>
      <c r="B24391" s="16">
        <f t="shared" si="1999"/>
        <v>2023</v>
      </c>
      <c r="C24391" s="17">
        <f t="shared" si="2000"/>
        <v>45213</v>
      </c>
      <c r="D24391" s="16">
        <f t="shared" si="2001"/>
        <v>4</v>
      </c>
      <c r="E24391" s="55">
        <v>11694.122473113801</v>
      </c>
      <c r="F24391" s="18">
        <v>4252.9149798017997</v>
      </c>
      <c r="G24391" s="18">
        <v>11136.288</v>
      </c>
      <c r="H24391" s="18">
        <v>341.21699999999998</v>
      </c>
      <c r="I24391" s="18">
        <v>88.543654510732367</v>
      </c>
      <c r="J24391" s="53">
        <v>96.565860215053775</v>
      </c>
      <c r="K24391" s="19">
        <f t="shared" si="2002"/>
        <v>27609.651967641388</v>
      </c>
    </row>
    <row r="24392" spans="1:11" x14ac:dyDescent="0.25">
      <c r="A24392" s="10">
        <f t="shared" si="1998"/>
        <v>10</v>
      </c>
      <c r="B24392" s="11">
        <f t="shared" si="1999"/>
        <v>2023</v>
      </c>
      <c r="C24392" s="12">
        <f t="shared" si="2000"/>
        <v>45213</v>
      </c>
      <c r="D24392" s="11">
        <f t="shared" si="2001"/>
        <v>5</v>
      </c>
      <c r="E24392" s="51">
        <v>11590.184762794899</v>
      </c>
      <c r="F24392" s="13">
        <v>4261.7352491836</v>
      </c>
      <c r="G24392" s="13">
        <v>11488.246999999999</v>
      </c>
      <c r="H24392" s="13">
        <v>341.21699999999998</v>
      </c>
      <c r="I24392" s="13">
        <v>88.543654510732367</v>
      </c>
      <c r="J24392" s="49">
        <v>96.565860215053775</v>
      </c>
      <c r="K24392" s="14">
        <f t="shared" si="2002"/>
        <v>27866.493526704286</v>
      </c>
    </row>
    <row r="24393" spans="1:11" x14ac:dyDescent="0.25">
      <c r="A24393" s="15">
        <f t="shared" si="1998"/>
        <v>10</v>
      </c>
      <c r="B24393" s="16">
        <f t="shared" si="1999"/>
        <v>2023</v>
      </c>
      <c r="C24393" s="17">
        <f t="shared" si="2000"/>
        <v>45213</v>
      </c>
      <c r="D24393" s="16">
        <f t="shared" si="2001"/>
        <v>6</v>
      </c>
      <c r="E24393" s="55">
        <v>11786.7122990971</v>
      </c>
      <c r="F24393" s="18">
        <v>4332.1516262806999</v>
      </c>
      <c r="G24393" s="18">
        <v>11954.548000000001</v>
      </c>
      <c r="H24393" s="18">
        <v>341.21699999999998</v>
      </c>
      <c r="I24393" s="18">
        <v>88.543654510732367</v>
      </c>
      <c r="J24393" s="53">
        <v>96.565860215053775</v>
      </c>
      <c r="K24393" s="19">
        <f t="shared" si="2002"/>
        <v>28599.738440103589</v>
      </c>
    </row>
    <row r="24394" spans="1:11" x14ac:dyDescent="0.25">
      <c r="A24394" s="10">
        <f t="shared" si="1998"/>
        <v>10</v>
      </c>
      <c r="B24394" s="11">
        <f t="shared" si="1999"/>
        <v>2023</v>
      </c>
      <c r="C24394" s="12">
        <f t="shared" si="2000"/>
        <v>45213</v>
      </c>
      <c r="D24394" s="11">
        <f t="shared" si="2001"/>
        <v>7</v>
      </c>
      <c r="E24394" s="51">
        <v>12548.7679871605</v>
      </c>
      <c r="F24394" s="13">
        <v>4489.2734165602997</v>
      </c>
      <c r="G24394" s="13">
        <v>12896.982</v>
      </c>
      <c r="H24394" s="13">
        <v>181.982</v>
      </c>
      <c r="I24394" s="13">
        <v>47.22317860825251</v>
      </c>
      <c r="J24394" s="49">
        <v>96.565860215053775</v>
      </c>
      <c r="K24394" s="14">
        <f t="shared" si="2002"/>
        <v>30260.794442544106</v>
      </c>
    </row>
    <row r="24395" spans="1:11" x14ac:dyDescent="0.25">
      <c r="A24395" s="15">
        <f t="shared" si="1998"/>
        <v>10</v>
      </c>
      <c r="B24395" s="16">
        <f t="shared" si="1999"/>
        <v>2023</v>
      </c>
      <c r="C24395" s="17">
        <f t="shared" si="2000"/>
        <v>45213</v>
      </c>
      <c r="D24395" s="16">
        <f t="shared" si="2001"/>
        <v>8</v>
      </c>
      <c r="E24395" s="55">
        <v>14047.237908266099</v>
      </c>
      <c r="F24395" s="18">
        <v>4635.6129713207001</v>
      </c>
      <c r="G24395" s="18">
        <v>13216.514999999999</v>
      </c>
      <c r="H24395" s="18">
        <v>0</v>
      </c>
      <c r="I24395" s="18">
        <v>0</v>
      </c>
      <c r="J24395" s="53">
        <v>96.565860215053775</v>
      </c>
      <c r="K24395" s="19">
        <f t="shared" si="2002"/>
        <v>31995.931739801854</v>
      </c>
    </row>
    <row r="24396" spans="1:11" x14ac:dyDescent="0.25">
      <c r="A24396" s="10">
        <f t="shared" si="1998"/>
        <v>10</v>
      </c>
      <c r="B24396" s="11">
        <f t="shared" si="1999"/>
        <v>2023</v>
      </c>
      <c r="C24396" s="12">
        <f t="shared" si="2000"/>
        <v>45213</v>
      </c>
      <c r="D24396" s="11">
        <f t="shared" si="2001"/>
        <v>9</v>
      </c>
      <c r="E24396" s="51">
        <v>16205.056783701801</v>
      </c>
      <c r="F24396" s="13">
        <v>4840.8106444583</v>
      </c>
      <c r="G24396" s="13">
        <v>13292.602999999999</v>
      </c>
      <c r="H24396" s="13">
        <v>0</v>
      </c>
      <c r="I24396" s="13">
        <v>0</v>
      </c>
      <c r="J24396" s="49">
        <v>96.565860215053775</v>
      </c>
      <c r="K24396" s="14">
        <f t="shared" si="2002"/>
        <v>34435.036288375151</v>
      </c>
    </row>
    <row r="24397" spans="1:11" x14ac:dyDescent="0.25">
      <c r="A24397" s="15">
        <f t="shared" si="1998"/>
        <v>10</v>
      </c>
      <c r="B24397" s="16">
        <f t="shared" si="1999"/>
        <v>2023</v>
      </c>
      <c r="C24397" s="17">
        <f t="shared" si="2000"/>
        <v>45213</v>
      </c>
      <c r="D24397" s="16">
        <f t="shared" si="2001"/>
        <v>10</v>
      </c>
      <c r="E24397" s="55">
        <v>18053.152886046199</v>
      </c>
      <c r="F24397" s="18">
        <v>5345.3891462837</v>
      </c>
      <c r="G24397" s="18">
        <v>13417.707</v>
      </c>
      <c r="H24397" s="18">
        <v>0</v>
      </c>
      <c r="I24397" s="18">
        <v>0</v>
      </c>
      <c r="J24397" s="53">
        <v>96.565860215053775</v>
      </c>
      <c r="K24397" s="19">
        <f t="shared" si="2002"/>
        <v>36912.81489254495</v>
      </c>
    </row>
    <row r="24398" spans="1:11" x14ac:dyDescent="0.25">
      <c r="A24398" s="10">
        <f t="shared" si="1998"/>
        <v>10</v>
      </c>
      <c r="B24398" s="11">
        <f t="shared" si="1999"/>
        <v>2023</v>
      </c>
      <c r="C24398" s="12">
        <f t="shared" si="2000"/>
        <v>45213</v>
      </c>
      <c r="D24398" s="11">
        <f t="shared" si="2001"/>
        <v>11</v>
      </c>
      <c r="E24398" s="51">
        <v>19698.2541448675</v>
      </c>
      <c r="F24398" s="13">
        <v>5750.3572212993004</v>
      </c>
      <c r="G24398" s="13">
        <v>13548.896000000001</v>
      </c>
      <c r="H24398" s="13">
        <v>0</v>
      </c>
      <c r="I24398" s="13">
        <v>0</v>
      </c>
      <c r="J24398" s="49">
        <v>96.565860215053775</v>
      </c>
      <c r="K24398" s="14">
        <f t="shared" si="2002"/>
        <v>39094.07322638185</v>
      </c>
    </row>
    <row r="24399" spans="1:11" x14ac:dyDescent="0.25">
      <c r="A24399" s="15">
        <f t="shared" si="1998"/>
        <v>10</v>
      </c>
      <c r="B24399" s="16">
        <f t="shared" si="1999"/>
        <v>2023</v>
      </c>
      <c r="C24399" s="17">
        <f t="shared" si="2000"/>
        <v>45213</v>
      </c>
      <c r="D24399" s="16">
        <f t="shared" si="2001"/>
        <v>12</v>
      </c>
      <c r="E24399" s="55">
        <v>20760.624176538899</v>
      </c>
      <c r="F24399" s="18">
        <v>5978.9718477079005</v>
      </c>
      <c r="G24399" s="18">
        <v>13541.382</v>
      </c>
      <c r="H24399" s="18">
        <v>0</v>
      </c>
      <c r="I24399" s="18">
        <v>0</v>
      </c>
      <c r="J24399" s="53">
        <v>96.565860215053775</v>
      </c>
      <c r="K24399" s="19">
        <f t="shared" si="2002"/>
        <v>40377.543884461847</v>
      </c>
    </row>
    <row r="24400" spans="1:11" x14ac:dyDescent="0.25">
      <c r="A24400" s="10">
        <f t="shared" si="1998"/>
        <v>10</v>
      </c>
      <c r="B24400" s="11">
        <f t="shared" si="1999"/>
        <v>2023</v>
      </c>
      <c r="C24400" s="12">
        <f t="shared" si="2000"/>
        <v>45213</v>
      </c>
      <c r="D24400" s="11">
        <f t="shared" si="2001"/>
        <v>13</v>
      </c>
      <c r="E24400" s="51">
        <v>21380.744170066599</v>
      </c>
      <c r="F24400" s="13">
        <v>5861.9495857033999</v>
      </c>
      <c r="G24400" s="13">
        <v>13719.778</v>
      </c>
      <c r="H24400" s="13">
        <v>0</v>
      </c>
      <c r="I24400" s="13">
        <v>0</v>
      </c>
      <c r="J24400" s="49">
        <v>96.565860215053775</v>
      </c>
      <c r="K24400" s="14">
        <f t="shared" si="2002"/>
        <v>41059.037615985049</v>
      </c>
    </row>
    <row r="24401" spans="1:11" x14ac:dyDescent="0.25">
      <c r="A24401" s="15">
        <f t="shared" si="1998"/>
        <v>10</v>
      </c>
      <c r="B24401" s="16">
        <f t="shared" si="1999"/>
        <v>2023</v>
      </c>
      <c r="C24401" s="17">
        <f t="shared" si="2000"/>
        <v>45213</v>
      </c>
      <c r="D24401" s="16">
        <f t="shared" si="2001"/>
        <v>14</v>
      </c>
      <c r="E24401" s="55">
        <v>21294.662119196299</v>
      </c>
      <c r="F24401" s="18">
        <v>5826.9714104047998</v>
      </c>
      <c r="G24401" s="18">
        <v>13459.634</v>
      </c>
      <c r="H24401" s="18">
        <v>0</v>
      </c>
      <c r="I24401" s="18">
        <v>0</v>
      </c>
      <c r="J24401" s="53">
        <v>96.565860215053775</v>
      </c>
      <c r="K24401" s="19">
        <f t="shared" si="2002"/>
        <v>40677.833389816151</v>
      </c>
    </row>
    <row r="24402" spans="1:11" x14ac:dyDescent="0.25">
      <c r="A24402" s="10">
        <f t="shared" si="1998"/>
        <v>10</v>
      </c>
      <c r="B24402" s="11">
        <f t="shared" si="1999"/>
        <v>2023</v>
      </c>
      <c r="C24402" s="12">
        <f t="shared" si="2000"/>
        <v>45213</v>
      </c>
      <c r="D24402" s="11">
        <f t="shared" si="2001"/>
        <v>15</v>
      </c>
      <c r="E24402" s="51">
        <v>21317.443784938001</v>
      </c>
      <c r="F24402" s="13">
        <v>5731.0294717596998</v>
      </c>
      <c r="G24402" s="13">
        <v>13483.063</v>
      </c>
      <c r="H24402" s="13">
        <v>0</v>
      </c>
      <c r="I24402" s="13">
        <v>0</v>
      </c>
      <c r="J24402" s="49">
        <v>96.565860215053775</v>
      </c>
      <c r="K24402" s="14">
        <f t="shared" si="2002"/>
        <v>40628.102116912749</v>
      </c>
    </row>
    <row r="24403" spans="1:11" x14ac:dyDescent="0.25">
      <c r="A24403" s="15">
        <f t="shared" si="1998"/>
        <v>10</v>
      </c>
      <c r="B24403" s="16">
        <f t="shared" si="1999"/>
        <v>2023</v>
      </c>
      <c r="C24403" s="17">
        <f t="shared" si="2000"/>
        <v>45213</v>
      </c>
      <c r="D24403" s="16">
        <f t="shared" si="2001"/>
        <v>16</v>
      </c>
      <c r="E24403" s="55">
        <v>21536.219930136001</v>
      </c>
      <c r="F24403" s="18">
        <v>5629.3557254575999</v>
      </c>
      <c r="G24403" s="18">
        <v>13157.117</v>
      </c>
      <c r="H24403" s="18">
        <v>0</v>
      </c>
      <c r="I24403" s="18">
        <v>0</v>
      </c>
      <c r="J24403" s="53">
        <v>96.565860215053775</v>
      </c>
      <c r="K24403" s="19">
        <f t="shared" si="2002"/>
        <v>40419.258515808651</v>
      </c>
    </row>
    <row r="24404" spans="1:11" x14ac:dyDescent="0.25">
      <c r="A24404" s="10">
        <f t="shared" si="1998"/>
        <v>10</v>
      </c>
      <c r="B24404" s="11">
        <f t="shared" si="1999"/>
        <v>2023</v>
      </c>
      <c r="C24404" s="12">
        <f t="shared" si="2000"/>
        <v>45213</v>
      </c>
      <c r="D24404" s="11">
        <f t="shared" si="2001"/>
        <v>17</v>
      </c>
      <c r="E24404" s="51">
        <v>22492.8784258786</v>
      </c>
      <c r="F24404" s="13">
        <v>5528.6381861791997</v>
      </c>
      <c r="G24404" s="13">
        <v>12901.788</v>
      </c>
      <c r="H24404" s="13">
        <v>0</v>
      </c>
      <c r="I24404" s="13">
        <v>0</v>
      </c>
      <c r="J24404" s="49">
        <v>96.565860215053775</v>
      </c>
      <c r="K24404" s="14">
        <f t="shared" si="2002"/>
        <v>41019.870472272851</v>
      </c>
    </row>
    <row r="24405" spans="1:11" x14ac:dyDescent="0.25">
      <c r="A24405" s="15">
        <f t="shared" si="1998"/>
        <v>10</v>
      </c>
      <c r="B24405" s="16">
        <f t="shared" si="1999"/>
        <v>2023</v>
      </c>
      <c r="C24405" s="17">
        <f t="shared" si="2000"/>
        <v>45213</v>
      </c>
      <c r="D24405" s="16">
        <f t="shared" si="2001"/>
        <v>18</v>
      </c>
      <c r="E24405" s="55">
        <v>22881.490192143199</v>
      </c>
      <c r="F24405" s="18">
        <v>5326.5347186564004</v>
      </c>
      <c r="G24405" s="18">
        <v>12755.552</v>
      </c>
      <c r="H24405" s="18">
        <v>119.426</v>
      </c>
      <c r="I24405" s="18">
        <v>30.990292053440257</v>
      </c>
      <c r="J24405" s="53">
        <v>96.565860215053775</v>
      </c>
      <c r="K24405" s="19">
        <f t="shared" si="2002"/>
        <v>41210.559063068089</v>
      </c>
    </row>
    <row r="24406" spans="1:11" x14ac:dyDescent="0.25">
      <c r="A24406" s="10">
        <f t="shared" si="1998"/>
        <v>10</v>
      </c>
      <c r="B24406" s="11">
        <f t="shared" si="1999"/>
        <v>2023</v>
      </c>
      <c r="C24406" s="12">
        <f t="shared" si="2000"/>
        <v>45213</v>
      </c>
      <c r="D24406" s="11">
        <f t="shared" si="2001"/>
        <v>19</v>
      </c>
      <c r="E24406" s="51">
        <v>22325.283095015198</v>
      </c>
      <c r="F24406" s="13">
        <v>5258.5207835412002</v>
      </c>
      <c r="G24406" s="13">
        <v>12656.763000000001</v>
      </c>
      <c r="H24406" s="13">
        <v>341.21699999999998</v>
      </c>
      <c r="I24406" s="13">
        <v>88.543654510732367</v>
      </c>
      <c r="J24406" s="49">
        <v>96.565860215053775</v>
      </c>
      <c r="K24406" s="14">
        <f t="shared" si="2002"/>
        <v>40766.893393282175</v>
      </c>
    </row>
    <row r="24407" spans="1:11" x14ac:dyDescent="0.25">
      <c r="A24407" s="15">
        <f t="shared" si="1998"/>
        <v>10</v>
      </c>
      <c r="B24407" s="16">
        <f t="shared" si="1999"/>
        <v>2023</v>
      </c>
      <c r="C24407" s="17">
        <f t="shared" si="2000"/>
        <v>45213</v>
      </c>
      <c r="D24407" s="16">
        <f t="shared" si="2001"/>
        <v>20</v>
      </c>
      <c r="E24407" s="55">
        <v>22040.846539525599</v>
      </c>
      <c r="F24407" s="18">
        <v>5412.3352578797003</v>
      </c>
      <c r="G24407" s="18">
        <v>12213.147999999999</v>
      </c>
      <c r="H24407" s="18">
        <v>341.21699999999998</v>
      </c>
      <c r="I24407" s="18">
        <v>88.543654510732367</v>
      </c>
      <c r="J24407" s="53">
        <v>96.565860215053775</v>
      </c>
      <c r="K24407" s="19">
        <f t="shared" si="2002"/>
        <v>40192.656312131076</v>
      </c>
    </row>
    <row r="24408" spans="1:11" x14ac:dyDescent="0.25">
      <c r="A24408" s="10">
        <f t="shared" si="1998"/>
        <v>10</v>
      </c>
      <c r="B24408" s="11">
        <f t="shared" si="1999"/>
        <v>2023</v>
      </c>
      <c r="C24408" s="12">
        <f t="shared" si="2000"/>
        <v>45213</v>
      </c>
      <c r="D24408" s="11">
        <f t="shared" si="2001"/>
        <v>21</v>
      </c>
      <c r="E24408" s="51">
        <v>21036.730653629002</v>
      </c>
      <c r="F24408" s="13">
        <v>5240.9320351199003</v>
      </c>
      <c r="G24408" s="13">
        <v>11947.275</v>
      </c>
      <c r="H24408" s="13">
        <v>341.21699999999998</v>
      </c>
      <c r="I24408" s="13">
        <v>88.543654510732367</v>
      </c>
      <c r="J24408" s="49">
        <v>96.565860215053775</v>
      </c>
      <c r="K24408" s="14">
        <f t="shared" si="2002"/>
        <v>38751.264203474682</v>
      </c>
    </row>
    <row r="24409" spans="1:11" x14ac:dyDescent="0.25">
      <c r="A24409" s="15">
        <f t="shared" si="1998"/>
        <v>10</v>
      </c>
      <c r="B24409" s="16">
        <f t="shared" si="1999"/>
        <v>2023</v>
      </c>
      <c r="C24409" s="17">
        <f t="shared" si="2000"/>
        <v>45213</v>
      </c>
      <c r="D24409" s="16">
        <f t="shared" si="2001"/>
        <v>22</v>
      </c>
      <c r="E24409" s="55">
        <v>19897.030190057802</v>
      </c>
      <c r="F24409" s="18">
        <v>5067.9179211868995</v>
      </c>
      <c r="G24409" s="18">
        <v>11575.094999999999</v>
      </c>
      <c r="H24409" s="18">
        <v>341.21699999999998</v>
      </c>
      <c r="I24409" s="18">
        <v>88.543654510732367</v>
      </c>
      <c r="J24409" s="53">
        <v>96.565860215053775</v>
      </c>
      <c r="K24409" s="19">
        <f t="shared" si="2002"/>
        <v>37066.369625970481</v>
      </c>
    </row>
    <row r="24410" spans="1:11" x14ac:dyDescent="0.25">
      <c r="A24410" s="10">
        <f t="shared" si="1998"/>
        <v>10</v>
      </c>
      <c r="B24410" s="11">
        <f t="shared" si="1999"/>
        <v>2023</v>
      </c>
      <c r="C24410" s="12">
        <f t="shared" si="2000"/>
        <v>45213</v>
      </c>
      <c r="D24410" s="11">
        <f t="shared" si="2001"/>
        <v>23</v>
      </c>
      <c r="E24410" s="51">
        <v>18238.645821186001</v>
      </c>
      <c r="F24410" s="13">
        <v>4743.3600893957</v>
      </c>
      <c r="G24410" s="13">
        <v>11290.008</v>
      </c>
      <c r="H24410" s="13">
        <v>341.21699999999998</v>
      </c>
      <c r="I24410" s="13">
        <v>88.543654510732367</v>
      </c>
      <c r="J24410" s="49">
        <v>96.565860215053775</v>
      </c>
      <c r="K24410" s="14">
        <f t="shared" si="2002"/>
        <v>34798.340425307477</v>
      </c>
    </row>
    <row r="24411" spans="1:11" x14ac:dyDescent="0.25">
      <c r="A24411" s="15">
        <f t="shared" si="1998"/>
        <v>10</v>
      </c>
      <c r="B24411" s="16">
        <f t="shared" si="1999"/>
        <v>2023</v>
      </c>
      <c r="C24411" s="17">
        <f t="shared" si="2000"/>
        <v>45213</v>
      </c>
      <c r="D24411" s="16">
        <f t="shared" si="2001"/>
        <v>24</v>
      </c>
      <c r="E24411" s="55">
        <v>16393.0905642213</v>
      </c>
      <c r="F24411" s="18">
        <v>4530.7863269494001</v>
      </c>
      <c r="G24411" s="18">
        <v>10939.843999999999</v>
      </c>
      <c r="H24411" s="18">
        <v>341.21699999999998</v>
      </c>
      <c r="I24411" s="18">
        <v>88.543654510732367</v>
      </c>
      <c r="J24411" s="53">
        <v>96.565860215053775</v>
      </c>
      <c r="K24411" s="19">
        <f t="shared" si="2002"/>
        <v>32390.047405896486</v>
      </c>
    </row>
    <row r="24412" spans="1:11" x14ac:dyDescent="0.25">
      <c r="A24412" s="10">
        <f t="shared" si="1998"/>
        <v>10</v>
      </c>
      <c r="B24412" s="11">
        <f t="shared" si="1999"/>
        <v>2023</v>
      </c>
      <c r="C24412" s="12">
        <f t="shared" si="2000"/>
        <v>45214</v>
      </c>
      <c r="D24412" s="11">
        <f t="shared" si="2001"/>
        <v>1</v>
      </c>
      <c r="E24412" s="51">
        <v>14755.952707888</v>
      </c>
      <c r="F24412" s="13">
        <v>4403.1889297803</v>
      </c>
      <c r="G24412" s="13">
        <v>10995.907999999999</v>
      </c>
      <c r="H24412" s="13">
        <v>341.21699999999998</v>
      </c>
      <c r="I24412" s="13">
        <v>88.543654510732367</v>
      </c>
      <c r="J24412" s="49">
        <v>96.565860215053775</v>
      </c>
      <c r="K24412" s="14">
        <f t="shared" si="2002"/>
        <v>30681.376152394088</v>
      </c>
    </row>
    <row r="24413" spans="1:11" x14ac:dyDescent="0.25">
      <c r="A24413" s="15">
        <f t="shared" si="1998"/>
        <v>10</v>
      </c>
      <c r="B24413" s="16">
        <f t="shared" si="1999"/>
        <v>2023</v>
      </c>
      <c r="C24413" s="17">
        <f t="shared" si="2000"/>
        <v>45214</v>
      </c>
      <c r="D24413" s="16">
        <f t="shared" si="2001"/>
        <v>2</v>
      </c>
      <c r="E24413" s="55">
        <v>13379.235394892799</v>
      </c>
      <c r="F24413" s="18">
        <v>4383.6683361529003</v>
      </c>
      <c r="G24413" s="18">
        <v>10923.646000000001</v>
      </c>
      <c r="H24413" s="18">
        <v>341.21699999999998</v>
      </c>
      <c r="I24413" s="18">
        <v>88.543654510732367</v>
      </c>
      <c r="J24413" s="53">
        <v>96.565860215053775</v>
      </c>
      <c r="K24413" s="19">
        <f t="shared" si="2002"/>
        <v>29212.876245771487</v>
      </c>
    </row>
    <row r="24414" spans="1:11" x14ac:dyDescent="0.25">
      <c r="A24414" s="10">
        <f t="shared" si="1998"/>
        <v>10</v>
      </c>
      <c r="B24414" s="11">
        <f t="shared" si="1999"/>
        <v>2023</v>
      </c>
      <c r="C24414" s="12">
        <f t="shared" si="2000"/>
        <v>45214</v>
      </c>
      <c r="D24414" s="11">
        <f t="shared" si="2001"/>
        <v>3</v>
      </c>
      <c r="E24414" s="51">
        <v>12599.735280348101</v>
      </c>
      <c r="F24414" s="13">
        <v>4329.9932998585</v>
      </c>
      <c r="G24414" s="13">
        <v>10921.145</v>
      </c>
      <c r="H24414" s="13">
        <v>341.21699999999998</v>
      </c>
      <c r="I24414" s="13">
        <v>88.543654510732367</v>
      </c>
      <c r="J24414" s="49">
        <v>96.565860215053775</v>
      </c>
      <c r="K24414" s="14">
        <f t="shared" si="2002"/>
        <v>28377.200094932388</v>
      </c>
    </row>
    <row r="24415" spans="1:11" x14ac:dyDescent="0.25">
      <c r="A24415" s="15">
        <f t="shared" si="1998"/>
        <v>10</v>
      </c>
      <c r="B24415" s="16">
        <f t="shared" si="1999"/>
        <v>2023</v>
      </c>
      <c r="C24415" s="17">
        <f t="shared" si="2000"/>
        <v>45214</v>
      </c>
      <c r="D24415" s="16">
        <f t="shared" si="2001"/>
        <v>4</v>
      </c>
      <c r="E24415" s="55">
        <v>12146.172562773399</v>
      </c>
      <c r="F24415" s="18">
        <v>4374.1785022741997</v>
      </c>
      <c r="G24415" s="18">
        <v>10865.923000000001</v>
      </c>
      <c r="H24415" s="18">
        <v>341.21699999999998</v>
      </c>
      <c r="I24415" s="18">
        <v>88.543654510732367</v>
      </c>
      <c r="J24415" s="53">
        <v>96.565860215053775</v>
      </c>
      <c r="K24415" s="19">
        <f t="shared" si="2002"/>
        <v>27912.600579773385</v>
      </c>
    </row>
    <row r="24416" spans="1:11" x14ac:dyDescent="0.25">
      <c r="A24416" s="10">
        <f t="shared" si="1998"/>
        <v>10</v>
      </c>
      <c r="B24416" s="11">
        <f t="shared" si="1999"/>
        <v>2023</v>
      </c>
      <c r="C24416" s="12">
        <f t="shared" si="2000"/>
        <v>45214</v>
      </c>
      <c r="D24416" s="11">
        <f t="shared" si="2001"/>
        <v>5</v>
      </c>
      <c r="E24416" s="51">
        <v>11975.166039707599</v>
      </c>
      <c r="F24416" s="13">
        <v>4351.8296516067003</v>
      </c>
      <c r="G24416" s="13">
        <v>11293.661</v>
      </c>
      <c r="H24416" s="13">
        <v>341.21699999999998</v>
      </c>
      <c r="I24416" s="13">
        <v>88.543654510732367</v>
      </c>
      <c r="J24416" s="49">
        <v>96.565860215053775</v>
      </c>
      <c r="K24416" s="14">
        <f t="shared" si="2002"/>
        <v>28146.983206040088</v>
      </c>
    </row>
    <row r="24417" spans="1:11" x14ac:dyDescent="0.25">
      <c r="A24417" s="15">
        <f t="shared" si="1998"/>
        <v>10</v>
      </c>
      <c r="B24417" s="16">
        <f t="shared" si="1999"/>
        <v>2023</v>
      </c>
      <c r="C24417" s="17">
        <f t="shared" si="2000"/>
        <v>45214</v>
      </c>
      <c r="D24417" s="16">
        <f t="shared" si="2001"/>
        <v>6</v>
      </c>
      <c r="E24417" s="55">
        <v>12206.9244357071</v>
      </c>
      <c r="F24417" s="18">
        <v>4396.7311652853996</v>
      </c>
      <c r="G24417" s="18">
        <v>11549.829</v>
      </c>
      <c r="H24417" s="18">
        <v>341.21699999999998</v>
      </c>
      <c r="I24417" s="18">
        <v>88.543654510732367</v>
      </c>
      <c r="J24417" s="53">
        <v>96.565860215053775</v>
      </c>
      <c r="K24417" s="19">
        <f t="shared" si="2002"/>
        <v>28679.81111571829</v>
      </c>
    </row>
    <row r="24418" spans="1:11" x14ac:dyDescent="0.25">
      <c r="A24418" s="10">
        <f t="shared" si="1998"/>
        <v>10</v>
      </c>
      <c r="B24418" s="11">
        <f t="shared" si="1999"/>
        <v>2023</v>
      </c>
      <c r="C24418" s="12">
        <f t="shared" si="2000"/>
        <v>45214</v>
      </c>
      <c r="D24418" s="11">
        <f t="shared" si="2001"/>
        <v>7</v>
      </c>
      <c r="E24418" s="51">
        <v>12834.1332173388</v>
      </c>
      <c r="F24418" s="13">
        <v>4474.1824862713001</v>
      </c>
      <c r="G24418" s="13">
        <v>12123.217000000001</v>
      </c>
      <c r="H24418" s="13">
        <v>187.66900000000001</v>
      </c>
      <c r="I24418" s="13">
        <v>48.698919158115324</v>
      </c>
      <c r="J24418" s="49">
        <v>96.565860215053775</v>
      </c>
      <c r="K24418" s="14">
        <f t="shared" si="2002"/>
        <v>29764.466482983273</v>
      </c>
    </row>
    <row r="24419" spans="1:11" x14ac:dyDescent="0.25">
      <c r="A24419" s="15">
        <f t="shared" si="1998"/>
        <v>10</v>
      </c>
      <c r="B24419" s="16">
        <f t="shared" si="1999"/>
        <v>2023</v>
      </c>
      <c r="C24419" s="17">
        <f t="shared" si="2000"/>
        <v>45214</v>
      </c>
      <c r="D24419" s="16">
        <f t="shared" si="2001"/>
        <v>8</v>
      </c>
      <c r="E24419" s="55">
        <v>14334.5743310907</v>
      </c>
      <c r="F24419" s="18">
        <v>4484.4951099262998</v>
      </c>
      <c r="G24419" s="18">
        <v>12287.962</v>
      </c>
      <c r="H24419" s="18">
        <v>0</v>
      </c>
      <c r="I24419" s="18">
        <v>0</v>
      </c>
      <c r="J24419" s="53">
        <v>96.565860215053775</v>
      </c>
      <c r="K24419" s="19">
        <f t="shared" si="2002"/>
        <v>31203.597301232054</v>
      </c>
    </row>
    <row r="24420" spans="1:11" x14ac:dyDescent="0.25">
      <c r="A24420" s="10">
        <f t="shared" si="1998"/>
        <v>10</v>
      </c>
      <c r="B24420" s="11">
        <f t="shared" si="1999"/>
        <v>2023</v>
      </c>
      <c r="C24420" s="12">
        <f t="shared" si="2000"/>
        <v>45214</v>
      </c>
      <c r="D24420" s="11">
        <f t="shared" si="2001"/>
        <v>9</v>
      </c>
      <c r="E24420" s="51">
        <v>16412.372217619501</v>
      </c>
      <c r="F24420" s="13">
        <v>4561.8929888106004</v>
      </c>
      <c r="G24420" s="13">
        <v>12525.15</v>
      </c>
      <c r="H24420" s="13">
        <v>0</v>
      </c>
      <c r="I24420" s="13">
        <v>0</v>
      </c>
      <c r="J24420" s="49">
        <v>96.565860215053775</v>
      </c>
      <c r="K24420" s="14">
        <f t="shared" si="2002"/>
        <v>33595.981066645152</v>
      </c>
    </row>
    <row r="24421" spans="1:11" x14ac:dyDescent="0.25">
      <c r="A24421" s="15">
        <f t="shared" si="1998"/>
        <v>10</v>
      </c>
      <c r="B24421" s="16">
        <f t="shared" si="1999"/>
        <v>2023</v>
      </c>
      <c r="C24421" s="17">
        <f t="shared" si="2000"/>
        <v>45214</v>
      </c>
      <c r="D24421" s="16">
        <f t="shared" si="2001"/>
        <v>10</v>
      </c>
      <c r="E24421" s="55">
        <v>18005.634204446898</v>
      </c>
      <c r="F24421" s="18">
        <v>4848.0477690343996</v>
      </c>
      <c r="G24421" s="18">
        <v>12699.879000000001</v>
      </c>
      <c r="H24421" s="18">
        <v>0</v>
      </c>
      <c r="I24421" s="18">
        <v>0</v>
      </c>
      <c r="J24421" s="53">
        <v>96.565860215053775</v>
      </c>
      <c r="K24421" s="19">
        <f t="shared" si="2002"/>
        <v>35650.126833696348</v>
      </c>
    </row>
    <row r="24422" spans="1:11" x14ac:dyDescent="0.25">
      <c r="A24422" s="10">
        <f t="shared" si="1998"/>
        <v>10</v>
      </c>
      <c r="B24422" s="11">
        <f t="shared" si="1999"/>
        <v>2023</v>
      </c>
      <c r="C24422" s="12">
        <f t="shared" si="2000"/>
        <v>45214</v>
      </c>
      <c r="D24422" s="11">
        <f t="shared" si="2001"/>
        <v>11</v>
      </c>
      <c r="E24422" s="51">
        <v>19651.5242043691</v>
      </c>
      <c r="F24422" s="13">
        <v>5265.5549155181998</v>
      </c>
      <c r="G24422" s="13">
        <v>12882.71</v>
      </c>
      <c r="H24422" s="13">
        <v>0</v>
      </c>
      <c r="I24422" s="13">
        <v>0</v>
      </c>
      <c r="J24422" s="49">
        <v>96.565860215053775</v>
      </c>
      <c r="K24422" s="14">
        <f t="shared" si="2002"/>
        <v>37896.354980102347</v>
      </c>
    </row>
    <row r="24423" spans="1:11" x14ac:dyDescent="0.25">
      <c r="A24423" s="15">
        <f t="shared" si="1998"/>
        <v>10</v>
      </c>
      <c r="B24423" s="16">
        <f t="shared" si="1999"/>
        <v>2023</v>
      </c>
      <c r="C24423" s="17">
        <f t="shared" si="2000"/>
        <v>45214</v>
      </c>
      <c r="D24423" s="16">
        <f t="shared" si="2001"/>
        <v>12</v>
      </c>
      <c r="E24423" s="55">
        <v>20776.372017489</v>
      </c>
      <c r="F24423" s="18">
        <v>5455.9191243865998</v>
      </c>
      <c r="G24423" s="18">
        <v>12731.093999999999</v>
      </c>
      <c r="H24423" s="18">
        <v>0</v>
      </c>
      <c r="I24423" s="18">
        <v>0</v>
      </c>
      <c r="J24423" s="53">
        <v>96.565860215053775</v>
      </c>
      <c r="K24423" s="19">
        <f t="shared" si="2002"/>
        <v>39059.951002090653</v>
      </c>
    </row>
    <row r="24424" spans="1:11" x14ac:dyDescent="0.25">
      <c r="A24424" s="10">
        <f t="shared" si="1998"/>
        <v>10</v>
      </c>
      <c r="B24424" s="11">
        <f t="shared" si="1999"/>
        <v>2023</v>
      </c>
      <c r="C24424" s="12">
        <f t="shared" si="2000"/>
        <v>45214</v>
      </c>
      <c r="D24424" s="11">
        <f t="shared" si="2001"/>
        <v>13</v>
      </c>
      <c r="E24424" s="51">
        <v>21214.4342808564</v>
      </c>
      <c r="F24424" s="13">
        <v>5398.7539160709002</v>
      </c>
      <c r="G24424" s="13">
        <v>12990.749</v>
      </c>
      <c r="H24424" s="13">
        <v>0</v>
      </c>
      <c r="I24424" s="13">
        <v>0</v>
      </c>
      <c r="J24424" s="49">
        <v>96.565860215053775</v>
      </c>
      <c r="K24424" s="14">
        <f t="shared" si="2002"/>
        <v>39700.503057142356</v>
      </c>
    </row>
    <row r="24425" spans="1:11" x14ac:dyDescent="0.25">
      <c r="A24425" s="15">
        <f t="shared" si="1998"/>
        <v>10</v>
      </c>
      <c r="B24425" s="16">
        <f t="shared" si="1999"/>
        <v>2023</v>
      </c>
      <c r="C24425" s="17">
        <f t="shared" si="2000"/>
        <v>45214</v>
      </c>
      <c r="D24425" s="16">
        <f t="shared" si="2001"/>
        <v>14</v>
      </c>
      <c r="E24425" s="55">
        <v>21349.944346298202</v>
      </c>
      <c r="F24425" s="18">
        <v>5303.3632165878998</v>
      </c>
      <c r="G24425" s="18">
        <v>12994.525</v>
      </c>
      <c r="H24425" s="18">
        <v>0</v>
      </c>
      <c r="I24425" s="18">
        <v>0</v>
      </c>
      <c r="J24425" s="53">
        <v>96.565860215053775</v>
      </c>
      <c r="K24425" s="19">
        <f t="shared" si="2002"/>
        <v>39744.398423101149</v>
      </c>
    </row>
    <row r="24426" spans="1:11" x14ac:dyDescent="0.25">
      <c r="A24426" s="10">
        <f t="shared" si="1998"/>
        <v>10</v>
      </c>
      <c r="B24426" s="11">
        <f t="shared" si="1999"/>
        <v>2023</v>
      </c>
      <c r="C24426" s="12">
        <f t="shared" si="2000"/>
        <v>45214</v>
      </c>
      <c r="D24426" s="11">
        <f t="shared" si="2001"/>
        <v>15</v>
      </c>
      <c r="E24426" s="51">
        <v>21449.183240586099</v>
      </c>
      <c r="F24426" s="13">
        <v>5303.2010229240996</v>
      </c>
      <c r="G24426" s="13">
        <v>12711.736999999999</v>
      </c>
      <c r="H24426" s="13">
        <v>0</v>
      </c>
      <c r="I24426" s="13">
        <v>0</v>
      </c>
      <c r="J24426" s="49">
        <v>96.565860215053775</v>
      </c>
      <c r="K24426" s="14">
        <f t="shared" si="2002"/>
        <v>39560.687123725249</v>
      </c>
    </row>
    <row r="24427" spans="1:11" x14ac:dyDescent="0.25">
      <c r="A24427" s="15">
        <f t="shared" si="1998"/>
        <v>10</v>
      </c>
      <c r="B24427" s="16">
        <f t="shared" si="1999"/>
        <v>2023</v>
      </c>
      <c r="C24427" s="17">
        <f t="shared" si="2000"/>
        <v>45214</v>
      </c>
      <c r="D24427" s="16">
        <f t="shared" si="2001"/>
        <v>16</v>
      </c>
      <c r="E24427" s="55">
        <v>21954.004434212002</v>
      </c>
      <c r="F24427" s="18">
        <v>5213.9962532877998</v>
      </c>
      <c r="G24427" s="18">
        <v>12612.758</v>
      </c>
      <c r="H24427" s="18">
        <v>0</v>
      </c>
      <c r="I24427" s="18">
        <v>0</v>
      </c>
      <c r="J24427" s="53">
        <v>96.565860215053775</v>
      </c>
      <c r="K24427" s="19">
        <f t="shared" si="2002"/>
        <v>39877.324547714852</v>
      </c>
    </row>
    <row r="24428" spans="1:11" x14ac:dyDescent="0.25">
      <c r="A24428" s="10">
        <f t="shared" si="1998"/>
        <v>10</v>
      </c>
      <c r="B24428" s="11">
        <f t="shared" si="1999"/>
        <v>2023</v>
      </c>
      <c r="C24428" s="12">
        <f t="shared" si="2000"/>
        <v>45214</v>
      </c>
      <c r="D24428" s="11">
        <f t="shared" si="2001"/>
        <v>17</v>
      </c>
      <c r="E24428" s="51">
        <v>23549.894647451201</v>
      </c>
      <c r="F24428" s="13">
        <v>5193.2749976794003</v>
      </c>
      <c r="G24428" s="13">
        <v>12405.555</v>
      </c>
      <c r="H24428" s="13">
        <v>0</v>
      </c>
      <c r="I24428" s="13">
        <v>0</v>
      </c>
      <c r="J24428" s="49">
        <v>96.565860215053775</v>
      </c>
      <c r="K24428" s="14">
        <f t="shared" si="2002"/>
        <v>41245.290505345649</v>
      </c>
    </row>
    <row r="24429" spans="1:11" x14ac:dyDescent="0.25">
      <c r="A24429" s="15">
        <f t="shared" ref="A24429:A24492" si="2003">MONTH(C24429)</f>
        <v>10</v>
      </c>
      <c r="B24429" s="16">
        <f t="shared" si="1999"/>
        <v>2023</v>
      </c>
      <c r="C24429" s="17">
        <f t="shared" si="2000"/>
        <v>45214</v>
      </c>
      <c r="D24429" s="16">
        <f t="shared" si="2001"/>
        <v>18</v>
      </c>
      <c r="E24429" s="55">
        <v>24334.608069102502</v>
      </c>
      <c r="F24429" s="18">
        <v>5096.7797490653002</v>
      </c>
      <c r="G24429" s="18">
        <v>12313.540999999999</v>
      </c>
      <c r="H24429" s="18">
        <v>130.80000000000001</v>
      </c>
      <c r="I24429" s="18">
        <v>33.941773153165862</v>
      </c>
      <c r="J24429" s="53">
        <v>96.565860215053775</v>
      </c>
      <c r="K24429" s="19">
        <f t="shared" si="2002"/>
        <v>42006.236451536017</v>
      </c>
    </row>
    <row r="24430" spans="1:11" x14ac:dyDescent="0.25">
      <c r="A24430" s="10">
        <f t="shared" si="2003"/>
        <v>10</v>
      </c>
      <c r="B24430" s="11">
        <f t="shared" si="1999"/>
        <v>2023</v>
      </c>
      <c r="C24430" s="12">
        <f t="shared" si="2000"/>
        <v>45214</v>
      </c>
      <c r="D24430" s="11">
        <f t="shared" si="2001"/>
        <v>19</v>
      </c>
      <c r="E24430" s="51">
        <v>23883.668387346199</v>
      </c>
      <c r="F24430" s="13">
        <v>5174.8462036376995</v>
      </c>
      <c r="G24430" s="13">
        <v>12510.522999999999</v>
      </c>
      <c r="H24430" s="13">
        <v>341.21699999999998</v>
      </c>
      <c r="I24430" s="13">
        <v>88.543654510732367</v>
      </c>
      <c r="J24430" s="49">
        <v>96.565860215053775</v>
      </c>
      <c r="K24430" s="14">
        <f t="shared" si="2002"/>
        <v>42095.364105709676</v>
      </c>
    </row>
    <row r="24431" spans="1:11" x14ac:dyDescent="0.25">
      <c r="A24431" s="15">
        <f t="shared" si="2003"/>
        <v>10</v>
      </c>
      <c r="B24431" s="16">
        <f t="shared" si="1999"/>
        <v>2023</v>
      </c>
      <c r="C24431" s="17">
        <f t="shared" si="2000"/>
        <v>45214</v>
      </c>
      <c r="D24431" s="16">
        <f t="shared" si="2001"/>
        <v>20</v>
      </c>
      <c r="E24431" s="55">
        <v>24096.2525970881</v>
      </c>
      <c r="F24431" s="18">
        <v>5267.0856089276003</v>
      </c>
      <c r="G24431" s="18">
        <v>12094.911</v>
      </c>
      <c r="H24431" s="18">
        <v>341.21699999999998</v>
      </c>
      <c r="I24431" s="18">
        <v>88.543654510732367</v>
      </c>
      <c r="J24431" s="53">
        <v>96.565860215053775</v>
      </c>
      <c r="K24431" s="19">
        <f t="shared" si="2002"/>
        <v>41984.575720741479</v>
      </c>
    </row>
    <row r="24432" spans="1:11" x14ac:dyDescent="0.25">
      <c r="A24432" s="10">
        <f t="shared" si="2003"/>
        <v>10</v>
      </c>
      <c r="B24432" s="11">
        <f t="shared" si="1999"/>
        <v>2023</v>
      </c>
      <c r="C24432" s="12">
        <f t="shared" si="2000"/>
        <v>45214</v>
      </c>
      <c r="D24432" s="11">
        <f t="shared" si="2001"/>
        <v>21</v>
      </c>
      <c r="E24432" s="51">
        <v>23008.147698653302</v>
      </c>
      <c r="F24432" s="13">
        <v>5177.1873716165001</v>
      </c>
      <c r="G24432" s="13">
        <v>11825.757</v>
      </c>
      <c r="H24432" s="13">
        <v>341.21699999999998</v>
      </c>
      <c r="I24432" s="13">
        <v>88.543654510732367</v>
      </c>
      <c r="J24432" s="49">
        <v>96.565860215053775</v>
      </c>
      <c r="K24432" s="14">
        <f t="shared" si="2002"/>
        <v>40537.418584995576</v>
      </c>
    </row>
    <row r="24433" spans="1:11" x14ac:dyDescent="0.25">
      <c r="A24433" s="15">
        <f t="shared" si="2003"/>
        <v>10</v>
      </c>
      <c r="B24433" s="16">
        <f t="shared" si="1999"/>
        <v>2023</v>
      </c>
      <c r="C24433" s="17">
        <f t="shared" si="2000"/>
        <v>45214</v>
      </c>
      <c r="D24433" s="16">
        <f t="shared" si="2001"/>
        <v>22</v>
      </c>
      <c r="E24433" s="55">
        <v>21125.3397642903</v>
      </c>
      <c r="F24433" s="18">
        <v>4944.8245793290998</v>
      </c>
      <c r="G24433" s="18">
        <v>12004.396000000001</v>
      </c>
      <c r="H24433" s="18">
        <v>341.21699999999998</v>
      </c>
      <c r="I24433" s="18">
        <v>88.543654510732367</v>
      </c>
      <c r="J24433" s="53">
        <v>96.565860215053775</v>
      </c>
      <c r="K24433" s="19">
        <f t="shared" si="2002"/>
        <v>38600.886858345177</v>
      </c>
    </row>
    <row r="24434" spans="1:11" x14ac:dyDescent="0.25">
      <c r="A24434" s="10">
        <f t="shared" si="2003"/>
        <v>10</v>
      </c>
      <c r="B24434" s="11">
        <f t="shared" si="1999"/>
        <v>2023</v>
      </c>
      <c r="C24434" s="12">
        <f t="shared" si="2000"/>
        <v>45214</v>
      </c>
      <c r="D24434" s="11">
        <f t="shared" si="2001"/>
        <v>23</v>
      </c>
      <c r="E24434" s="51">
        <v>18748.449396556702</v>
      </c>
      <c r="F24434" s="13">
        <v>4658.0408340043996</v>
      </c>
      <c r="G24434" s="13">
        <v>11875.213</v>
      </c>
      <c r="H24434" s="13">
        <v>341.21699999999998</v>
      </c>
      <c r="I24434" s="13">
        <v>88.543654510732367</v>
      </c>
      <c r="J24434" s="49">
        <v>96.565860215053775</v>
      </c>
      <c r="K24434" s="14">
        <f t="shared" si="2002"/>
        <v>35808.029745286884</v>
      </c>
    </row>
    <row r="24435" spans="1:11" x14ac:dyDescent="0.25">
      <c r="A24435" s="15">
        <f t="shared" si="2003"/>
        <v>10</v>
      </c>
      <c r="B24435" s="16">
        <f t="shared" si="1999"/>
        <v>2023</v>
      </c>
      <c r="C24435" s="17">
        <f t="shared" si="2000"/>
        <v>45214</v>
      </c>
      <c r="D24435" s="16">
        <f t="shared" si="2001"/>
        <v>24</v>
      </c>
      <c r="E24435" s="55">
        <v>16289.592320543101</v>
      </c>
      <c r="F24435" s="18">
        <v>4501.0566728091999</v>
      </c>
      <c r="G24435" s="18">
        <v>11727.355</v>
      </c>
      <c r="H24435" s="18">
        <v>341.21699999999998</v>
      </c>
      <c r="I24435" s="18">
        <v>88.543654510732367</v>
      </c>
      <c r="J24435" s="53">
        <v>96.565860215053775</v>
      </c>
      <c r="K24435" s="19">
        <f t="shared" si="2002"/>
        <v>33044.330508078077</v>
      </c>
    </row>
    <row r="24436" spans="1:11" x14ac:dyDescent="0.25">
      <c r="A24436" s="10">
        <f t="shared" si="2003"/>
        <v>10</v>
      </c>
      <c r="B24436" s="11">
        <f t="shared" si="1999"/>
        <v>2023</v>
      </c>
      <c r="C24436" s="12">
        <f t="shared" si="2000"/>
        <v>45215</v>
      </c>
      <c r="D24436" s="11">
        <f t="shared" si="2001"/>
        <v>1</v>
      </c>
      <c r="E24436" s="51">
        <v>14154.0157446963</v>
      </c>
      <c r="F24436" s="13">
        <v>4375.5777328877002</v>
      </c>
      <c r="G24436" s="13">
        <v>11626.188</v>
      </c>
      <c r="H24436" s="13">
        <v>341.21699999999998</v>
      </c>
      <c r="I24436" s="13">
        <v>88.543654510732367</v>
      </c>
      <c r="J24436" s="49">
        <v>96.565860215053775</v>
      </c>
      <c r="K24436" s="14">
        <f t="shared" si="2002"/>
        <v>30682.10799230979</v>
      </c>
    </row>
    <row r="24437" spans="1:11" x14ac:dyDescent="0.25">
      <c r="A24437" s="15">
        <f t="shared" si="2003"/>
        <v>10</v>
      </c>
      <c r="B24437" s="16">
        <f t="shared" si="1999"/>
        <v>2023</v>
      </c>
      <c r="C24437" s="17">
        <f t="shared" si="2000"/>
        <v>45215</v>
      </c>
      <c r="D24437" s="16">
        <f t="shared" si="2001"/>
        <v>2</v>
      </c>
      <c r="E24437" s="55">
        <v>13008.089532172</v>
      </c>
      <c r="F24437" s="18">
        <v>4330.2675217915003</v>
      </c>
      <c r="G24437" s="18">
        <v>11578.102999999999</v>
      </c>
      <c r="H24437" s="18">
        <v>341.21699999999998</v>
      </c>
      <c r="I24437" s="18">
        <v>88.543654510732367</v>
      </c>
      <c r="J24437" s="53">
        <v>96.565860215053775</v>
      </c>
      <c r="K24437" s="19">
        <f t="shared" si="2002"/>
        <v>29442.786568689287</v>
      </c>
    </row>
    <row r="24438" spans="1:11" x14ac:dyDescent="0.25">
      <c r="A24438" s="10">
        <f t="shared" si="2003"/>
        <v>10</v>
      </c>
      <c r="B24438" s="11">
        <f t="shared" si="1999"/>
        <v>2023</v>
      </c>
      <c r="C24438" s="12">
        <f t="shared" si="2000"/>
        <v>45215</v>
      </c>
      <c r="D24438" s="11">
        <f t="shared" si="2001"/>
        <v>3</v>
      </c>
      <c r="E24438" s="51">
        <v>12250.1205305194</v>
      </c>
      <c r="F24438" s="13">
        <v>4304.7753591497003</v>
      </c>
      <c r="G24438" s="13">
        <v>11716.337</v>
      </c>
      <c r="H24438" s="13">
        <v>341.21699999999998</v>
      </c>
      <c r="I24438" s="13">
        <v>88.543654510732367</v>
      </c>
      <c r="J24438" s="49">
        <v>96.565860215053775</v>
      </c>
      <c r="K24438" s="14">
        <f t="shared" si="2002"/>
        <v>28797.559404394888</v>
      </c>
    </row>
    <row r="24439" spans="1:11" x14ac:dyDescent="0.25">
      <c r="A24439" s="15">
        <f t="shared" si="2003"/>
        <v>10</v>
      </c>
      <c r="B24439" s="16">
        <f t="shared" si="1999"/>
        <v>2023</v>
      </c>
      <c r="C24439" s="17">
        <f t="shared" si="2000"/>
        <v>45215</v>
      </c>
      <c r="D24439" s="16">
        <f t="shared" si="2001"/>
        <v>4</v>
      </c>
      <c r="E24439" s="55">
        <v>11941.386026026101</v>
      </c>
      <c r="F24439" s="18">
        <v>4317.0334442874</v>
      </c>
      <c r="G24439" s="18">
        <v>11824.088</v>
      </c>
      <c r="H24439" s="18">
        <v>341.21699999999998</v>
      </c>
      <c r="I24439" s="18">
        <v>88.543654510732367</v>
      </c>
      <c r="J24439" s="53">
        <v>96.565860215053775</v>
      </c>
      <c r="K24439" s="19">
        <f t="shared" si="2002"/>
        <v>28608.833985039288</v>
      </c>
    </row>
    <row r="24440" spans="1:11" x14ac:dyDescent="0.25">
      <c r="A24440" s="10">
        <f t="shared" si="2003"/>
        <v>10</v>
      </c>
      <c r="B24440" s="11">
        <f t="shared" si="1999"/>
        <v>2023</v>
      </c>
      <c r="C24440" s="12">
        <f t="shared" si="2000"/>
        <v>45215</v>
      </c>
      <c r="D24440" s="11">
        <f t="shared" si="2001"/>
        <v>5</v>
      </c>
      <c r="E24440" s="51">
        <v>12024.686565297499</v>
      </c>
      <c r="F24440" s="13">
        <v>4348.9252274111004</v>
      </c>
      <c r="G24440" s="13">
        <v>12389.235000000001</v>
      </c>
      <c r="H24440" s="13">
        <v>341.21699999999998</v>
      </c>
      <c r="I24440" s="13">
        <v>88.543654510732367</v>
      </c>
      <c r="J24440" s="49">
        <v>96.565860215053775</v>
      </c>
      <c r="K24440" s="14">
        <f t="shared" si="2002"/>
        <v>29289.17330743439</v>
      </c>
    </row>
    <row r="24441" spans="1:11" x14ac:dyDescent="0.25">
      <c r="A24441" s="15">
        <f t="shared" si="2003"/>
        <v>10</v>
      </c>
      <c r="B24441" s="16">
        <f t="shared" si="1999"/>
        <v>2023</v>
      </c>
      <c r="C24441" s="17">
        <f t="shared" si="2000"/>
        <v>45215</v>
      </c>
      <c r="D24441" s="16">
        <f t="shared" si="2001"/>
        <v>6</v>
      </c>
      <c r="E24441" s="55">
        <v>12631.0917406961</v>
      </c>
      <c r="F24441" s="18">
        <v>4489.6200692547</v>
      </c>
      <c r="G24441" s="18">
        <v>14017.498</v>
      </c>
      <c r="H24441" s="18">
        <v>341.21699999999998</v>
      </c>
      <c r="I24441" s="18">
        <v>88.543654510732367</v>
      </c>
      <c r="J24441" s="53">
        <v>96.565860215053775</v>
      </c>
      <c r="K24441" s="19">
        <f t="shared" si="2002"/>
        <v>31664.536324676588</v>
      </c>
    </row>
    <row r="24442" spans="1:11" x14ac:dyDescent="0.25">
      <c r="A24442" s="10">
        <f t="shared" si="2003"/>
        <v>10</v>
      </c>
      <c r="B24442" s="11">
        <f t="shared" si="1999"/>
        <v>2023</v>
      </c>
      <c r="C24442" s="12">
        <f t="shared" si="2000"/>
        <v>45215</v>
      </c>
      <c r="D24442" s="11">
        <f t="shared" si="2001"/>
        <v>7</v>
      </c>
      <c r="E24442" s="51">
        <v>13941.855351308001</v>
      </c>
      <c r="F24442" s="13">
        <v>4839.4316057023998</v>
      </c>
      <c r="G24442" s="13">
        <v>16142.956</v>
      </c>
      <c r="H24442" s="13">
        <v>199.04300000000001</v>
      </c>
      <c r="I24442" s="13">
        <v>51.650400257840921</v>
      </c>
      <c r="J24442" s="49">
        <v>96.565860215053775</v>
      </c>
      <c r="K24442" s="14">
        <f t="shared" si="2002"/>
        <v>35271.502217483292</v>
      </c>
    </row>
    <row r="24443" spans="1:11" x14ac:dyDescent="0.25">
      <c r="A24443" s="15">
        <f t="shared" si="2003"/>
        <v>10</v>
      </c>
      <c r="B24443" s="16">
        <f t="shared" si="1999"/>
        <v>2023</v>
      </c>
      <c r="C24443" s="17">
        <f t="shared" si="2000"/>
        <v>45215</v>
      </c>
      <c r="D24443" s="16">
        <f t="shared" si="2001"/>
        <v>8</v>
      </c>
      <c r="E24443" s="55">
        <v>15596.272753596</v>
      </c>
      <c r="F24443" s="18">
        <v>5392.9041547803999</v>
      </c>
      <c r="G24443" s="18">
        <v>17121.925999999999</v>
      </c>
      <c r="H24443" s="18">
        <v>0</v>
      </c>
      <c r="I24443" s="18">
        <v>0</v>
      </c>
      <c r="J24443" s="53">
        <v>96.565860215053775</v>
      </c>
      <c r="K24443" s="19">
        <f t="shared" si="2002"/>
        <v>38207.668768591451</v>
      </c>
    </row>
    <row r="24444" spans="1:11" x14ac:dyDescent="0.25">
      <c r="A24444" s="10">
        <f t="shared" si="2003"/>
        <v>10</v>
      </c>
      <c r="B24444" s="11">
        <f t="shared" si="1999"/>
        <v>2023</v>
      </c>
      <c r="C24444" s="12">
        <f t="shared" si="2000"/>
        <v>45215</v>
      </c>
      <c r="D24444" s="11">
        <f t="shared" si="2001"/>
        <v>9</v>
      </c>
      <c r="E24444" s="51">
        <v>15928.1845224881</v>
      </c>
      <c r="F24444" s="13">
        <v>6135.9480770680002</v>
      </c>
      <c r="G24444" s="13">
        <v>18052.723000000002</v>
      </c>
      <c r="H24444" s="13">
        <v>0</v>
      </c>
      <c r="I24444" s="13">
        <v>0</v>
      </c>
      <c r="J24444" s="49">
        <v>96.565860215053775</v>
      </c>
      <c r="K24444" s="14">
        <f t="shared" si="2002"/>
        <v>40213.421459771154</v>
      </c>
    </row>
    <row r="24445" spans="1:11" x14ac:dyDescent="0.25">
      <c r="A24445" s="15">
        <f t="shared" si="2003"/>
        <v>10</v>
      </c>
      <c r="B24445" s="16">
        <f t="shared" si="1999"/>
        <v>2023</v>
      </c>
      <c r="C24445" s="17">
        <f t="shared" si="2000"/>
        <v>45215</v>
      </c>
      <c r="D24445" s="16">
        <f t="shared" si="2001"/>
        <v>10</v>
      </c>
      <c r="E24445" s="55">
        <v>16068.128432850999</v>
      </c>
      <c r="F24445" s="18">
        <v>6715.2384577615003</v>
      </c>
      <c r="G24445" s="18">
        <v>18681.896000000001</v>
      </c>
      <c r="H24445" s="18">
        <v>0</v>
      </c>
      <c r="I24445" s="18">
        <v>0</v>
      </c>
      <c r="J24445" s="53">
        <v>96.565860215053775</v>
      </c>
      <c r="K24445" s="19">
        <f t="shared" si="2002"/>
        <v>41561.828750827553</v>
      </c>
    </row>
    <row r="24446" spans="1:11" x14ac:dyDescent="0.25">
      <c r="A24446" s="10">
        <f t="shared" si="2003"/>
        <v>10</v>
      </c>
      <c r="B24446" s="11">
        <f t="shared" si="1999"/>
        <v>2023</v>
      </c>
      <c r="C24446" s="12">
        <f t="shared" si="2000"/>
        <v>45215</v>
      </c>
      <c r="D24446" s="11">
        <f t="shared" si="2001"/>
        <v>11</v>
      </c>
      <c r="E24446" s="51">
        <v>16222.763843234799</v>
      </c>
      <c r="F24446" s="13">
        <v>7121.6212838108004</v>
      </c>
      <c r="G24446" s="13">
        <v>18478.521000000001</v>
      </c>
      <c r="H24446" s="13">
        <v>0</v>
      </c>
      <c r="I24446" s="13">
        <v>0</v>
      </c>
      <c r="J24446" s="49">
        <v>96.565860215053775</v>
      </c>
      <c r="K24446" s="14">
        <f t="shared" si="2002"/>
        <v>41919.471987260651</v>
      </c>
    </row>
    <row r="24447" spans="1:11" x14ac:dyDescent="0.25">
      <c r="A24447" s="15">
        <f t="shared" si="2003"/>
        <v>10</v>
      </c>
      <c r="B24447" s="16">
        <f t="shared" si="1999"/>
        <v>2023</v>
      </c>
      <c r="C24447" s="17">
        <f t="shared" si="2000"/>
        <v>45215</v>
      </c>
      <c r="D24447" s="16">
        <f t="shared" si="2001"/>
        <v>12</v>
      </c>
      <c r="E24447" s="55">
        <v>16552.009749156099</v>
      </c>
      <c r="F24447" s="18">
        <v>7236.6429288710997</v>
      </c>
      <c r="G24447" s="18">
        <v>18285.023000000001</v>
      </c>
      <c r="H24447" s="18">
        <v>0</v>
      </c>
      <c r="I24447" s="18">
        <v>0</v>
      </c>
      <c r="J24447" s="53">
        <v>96.565860215053775</v>
      </c>
      <c r="K24447" s="19">
        <f t="shared" si="2002"/>
        <v>42170.241538242248</v>
      </c>
    </row>
    <row r="24448" spans="1:11" x14ac:dyDescent="0.25">
      <c r="A24448" s="10">
        <f t="shared" si="2003"/>
        <v>10</v>
      </c>
      <c r="B24448" s="11">
        <f t="shared" si="1999"/>
        <v>2023</v>
      </c>
      <c r="C24448" s="12">
        <f t="shared" si="2000"/>
        <v>45215</v>
      </c>
      <c r="D24448" s="11">
        <f t="shared" si="2001"/>
        <v>13</v>
      </c>
      <c r="E24448" s="51">
        <v>17084.433103818301</v>
      </c>
      <c r="F24448" s="13">
        <v>7197.1396636621002</v>
      </c>
      <c r="G24448" s="13">
        <v>18602.163</v>
      </c>
      <c r="H24448" s="13">
        <v>0</v>
      </c>
      <c r="I24448" s="13">
        <v>0</v>
      </c>
      <c r="J24448" s="49">
        <v>96.565860215053775</v>
      </c>
      <c r="K24448" s="14">
        <f t="shared" si="2002"/>
        <v>42980.301627695451</v>
      </c>
    </row>
    <row r="24449" spans="1:11" x14ac:dyDescent="0.25">
      <c r="A24449" s="15">
        <f t="shared" si="2003"/>
        <v>10</v>
      </c>
      <c r="B24449" s="16">
        <f t="shared" si="1999"/>
        <v>2023</v>
      </c>
      <c r="C24449" s="17">
        <f t="shared" si="2000"/>
        <v>45215</v>
      </c>
      <c r="D24449" s="16">
        <f t="shared" si="2001"/>
        <v>14</v>
      </c>
      <c r="E24449" s="55">
        <v>16874.0364759779</v>
      </c>
      <c r="F24449" s="18">
        <v>7191.1458366054003</v>
      </c>
      <c r="G24449" s="18">
        <v>17592.362000000001</v>
      </c>
      <c r="H24449" s="18">
        <v>0</v>
      </c>
      <c r="I24449" s="18">
        <v>0</v>
      </c>
      <c r="J24449" s="53">
        <v>96.565860215053775</v>
      </c>
      <c r="K24449" s="19">
        <f t="shared" si="2002"/>
        <v>41754.110172798348</v>
      </c>
    </row>
    <row r="24450" spans="1:11" x14ac:dyDescent="0.25">
      <c r="A24450" s="10">
        <f t="shared" si="2003"/>
        <v>10</v>
      </c>
      <c r="B24450" s="11">
        <f t="shared" si="1999"/>
        <v>2023</v>
      </c>
      <c r="C24450" s="12">
        <f t="shared" si="2000"/>
        <v>45215</v>
      </c>
      <c r="D24450" s="11">
        <f t="shared" si="2001"/>
        <v>15</v>
      </c>
      <c r="E24450" s="51">
        <v>16894.820975316499</v>
      </c>
      <c r="F24450" s="13">
        <v>7165.6863991953996</v>
      </c>
      <c r="G24450" s="13">
        <v>17606.763999999999</v>
      </c>
      <c r="H24450" s="13">
        <v>0</v>
      </c>
      <c r="I24450" s="13">
        <v>0</v>
      </c>
      <c r="J24450" s="49">
        <v>96.565860215053775</v>
      </c>
      <c r="K24450" s="14">
        <f t="shared" si="2002"/>
        <v>41763.837234726947</v>
      </c>
    </row>
    <row r="24451" spans="1:11" x14ac:dyDescent="0.25">
      <c r="A24451" s="15">
        <f t="shared" si="2003"/>
        <v>10</v>
      </c>
      <c r="B24451" s="16">
        <f t="shared" si="1999"/>
        <v>2023</v>
      </c>
      <c r="C24451" s="17">
        <f t="shared" si="2000"/>
        <v>45215</v>
      </c>
      <c r="D24451" s="16">
        <f t="shared" si="2001"/>
        <v>16</v>
      </c>
      <c r="E24451" s="55">
        <v>17450.6021303956</v>
      </c>
      <c r="F24451" s="18">
        <v>7069.3331331401996</v>
      </c>
      <c r="G24451" s="18">
        <v>15959.436</v>
      </c>
      <c r="H24451" s="18">
        <v>0</v>
      </c>
      <c r="I24451" s="18">
        <v>0</v>
      </c>
      <c r="J24451" s="53">
        <v>96.565860215053775</v>
      </c>
      <c r="K24451" s="19">
        <f t="shared" si="2002"/>
        <v>40575.937123750853</v>
      </c>
    </row>
    <row r="24452" spans="1:11" x14ac:dyDescent="0.25">
      <c r="A24452" s="10">
        <f t="shared" si="2003"/>
        <v>10</v>
      </c>
      <c r="B24452" s="11">
        <f t="shared" si="1999"/>
        <v>2023</v>
      </c>
      <c r="C24452" s="12">
        <f t="shared" si="2000"/>
        <v>45215</v>
      </c>
      <c r="D24452" s="11">
        <f t="shared" si="2001"/>
        <v>17</v>
      </c>
      <c r="E24452" s="51">
        <v>19684.759131627601</v>
      </c>
      <c r="F24452" s="13">
        <v>6669.6004149442997</v>
      </c>
      <c r="G24452" s="13">
        <v>14908.508</v>
      </c>
      <c r="H24452" s="13">
        <v>0</v>
      </c>
      <c r="I24452" s="13">
        <v>0</v>
      </c>
      <c r="J24452" s="49">
        <v>96.565860215053775</v>
      </c>
      <c r="K24452" s="14">
        <f t="shared" si="2002"/>
        <v>41359.433406786949</v>
      </c>
    </row>
    <row r="24453" spans="1:11" x14ac:dyDescent="0.25">
      <c r="A24453" s="15">
        <f t="shared" si="2003"/>
        <v>10</v>
      </c>
      <c r="B24453" s="16">
        <f t="shared" ref="B24453:B24516" si="2004">YEAR(C24453)</f>
        <v>2023</v>
      </c>
      <c r="C24453" s="17">
        <f t="shared" si="2000"/>
        <v>45215</v>
      </c>
      <c r="D24453" s="16">
        <f t="shared" si="2001"/>
        <v>18</v>
      </c>
      <c r="E24453" s="55">
        <v>21814.643597958999</v>
      </c>
      <c r="F24453" s="18">
        <v>6208.342698165</v>
      </c>
      <c r="G24453" s="18">
        <v>15271.808999999999</v>
      </c>
      <c r="H24453" s="18">
        <v>136.48699999999999</v>
      </c>
      <c r="I24453" s="18">
        <v>35.417513703028654</v>
      </c>
      <c r="J24453" s="53">
        <v>96.565860215053775</v>
      </c>
      <c r="K24453" s="19">
        <f t="shared" si="2002"/>
        <v>43563.265670042078</v>
      </c>
    </row>
    <row r="24454" spans="1:11" x14ac:dyDescent="0.25">
      <c r="A24454" s="10">
        <f t="shared" si="2003"/>
        <v>10</v>
      </c>
      <c r="B24454" s="11">
        <f t="shared" si="2004"/>
        <v>2023</v>
      </c>
      <c r="C24454" s="12">
        <f t="shared" ref="C24454:C24517" si="2005">IF(D24454=1, C24453+1, C24453)</f>
        <v>45215</v>
      </c>
      <c r="D24454" s="11">
        <f t="shared" ref="D24454:D24517" si="2006">IF(D24453=24, 1, D24453+1)</f>
        <v>19</v>
      </c>
      <c r="E24454" s="51">
        <v>21878.4497230366</v>
      </c>
      <c r="F24454" s="13">
        <v>6077.1553229327001</v>
      </c>
      <c r="G24454" s="13">
        <v>15342.64</v>
      </c>
      <c r="H24454" s="13">
        <v>341.21699999999998</v>
      </c>
      <c r="I24454" s="13">
        <v>88.543654510732367</v>
      </c>
      <c r="J24454" s="49">
        <v>96.565860215053775</v>
      </c>
      <c r="K24454" s="14">
        <f t="shared" ref="K24454:K24517" si="2007">SUM(E24454:J24454)</f>
        <v>43824.571560695076</v>
      </c>
    </row>
    <row r="24455" spans="1:11" x14ac:dyDescent="0.25">
      <c r="A24455" s="15">
        <f t="shared" si="2003"/>
        <v>10</v>
      </c>
      <c r="B24455" s="16">
        <f t="shared" si="2004"/>
        <v>2023</v>
      </c>
      <c r="C24455" s="17">
        <f t="shared" si="2005"/>
        <v>45215</v>
      </c>
      <c r="D24455" s="16">
        <f t="shared" si="2006"/>
        <v>20</v>
      </c>
      <c r="E24455" s="55">
        <v>22266.1922066306</v>
      </c>
      <c r="F24455" s="18">
        <v>6095.0266236204998</v>
      </c>
      <c r="G24455" s="18">
        <v>14837.82</v>
      </c>
      <c r="H24455" s="18">
        <v>341.21699999999998</v>
      </c>
      <c r="I24455" s="18">
        <v>88.543654510732367</v>
      </c>
      <c r="J24455" s="53">
        <v>96.565860215053775</v>
      </c>
      <c r="K24455" s="19">
        <f t="shared" si="2007"/>
        <v>43725.365344976875</v>
      </c>
    </row>
    <row r="24456" spans="1:11" x14ac:dyDescent="0.25">
      <c r="A24456" s="10">
        <f t="shared" si="2003"/>
        <v>10</v>
      </c>
      <c r="B24456" s="11">
        <f t="shared" si="2004"/>
        <v>2023</v>
      </c>
      <c r="C24456" s="12">
        <f t="shared" si="2005"/>
        <v>45215</v>
      </c>
      <c r="D24456" s="11">
        <f t="shared" si="2006"/>
        <v>21</v>
      </c>
      <c r="E24456" s="51">
        <v>21871.6357227927</v>
      </c>
      <c r="F24456" s="13">
        <v>5632.8343613362003</v>
      </c>
      <c r="G24456" s="13">
        <v>14123.968000000001</v>
      </c>
      <c r="H24456" s="13">
        <v>341.21699999999998</v>
      </c>
      <c r="I24456" s="13">
        <v>88.543654510732367</v>
      </c>
      <c r="J24456" s="49">
        <v>96.565860215053775</v>
      </c>
      <c r="K24456" s="14">
        <f t="shared" si="2007"/>
        <v>42154.764598854679</v>
      </c>
    </row>
    <row r="24457" spans="1:11" x14ac:dyDescent="0.25">
      <c r="A24457" s="15">
        <f t="shared" si="2003"/>
        <v>10</v>
      </c>
      <c r="B24457" s="16">
        <f t="shared" si="2004"/>
        <v>2023</v>
      </c>
      <c r="C24457" s="17">
        <f t="shared" si="2005"/>
        <v>45215</v>
      </c>
      <c r="D24457" s="16">
        <f t="shared" si="2006"/>
        <v>22</v>
      </c>
      <c r="E24457" s="55">
        <v>20248.528873412801</v>
      </c>
      <c r="F24457" s="18">
        <v>5221.4823633209999</v>
      </c>
      <c r="G24457" s="18">
        <v>13041.72</v>
      </c>
      <c r="H24457" s="18">
        <v>341.21699999999998</v>
      </c>
      <c r="I24457" s="18">
        <v>88.543654510732367</v>
      </c>
      <c r="J24457" s="53">
        <v>96.565860215053775</v>
      </c>
      <c r="K24457" s="19">
        <f t="shared" si="2007"/>
        <v>39038.057751459579</v>
      </c>
    </row>
    <row r="24458" spans="1:11" x14ac:dyDescent="0.25">
      <c r="A24458" s="10">
        <f t="shared" si="2003"/>
        <v>10</v>
      </c>
      <c r="B24458" s="11">
        <f t="shared" si="2004"/>
        <v>2023</v>
      </c>
      <c r="C24458" s="12">
        <f t="shared" si="2005"/>
        <v>45215</v>
      </c>
      <c r="D24458" s="11">
        <f t="shared" si="2006"/>
        <v>23</v>
      </c>
      <c r="E24458" s="51">
        <v>18003.566296155699</v>
      </c>
      <c r="F24458" s="13">
        <v>4805.1570745339995</v>
      </c>
      <c r="G24458" s="13">
        <v>12628.938</v>
      </c>
      <c r="H24458" s="13">
        <v>341.21699999999998</v>
      </c>
      <c r="I24458" s="13">
        <v>88.543654510732367</v>
      </c>
      <c r="J24458" s="49">
        <v>96.565860215053775</v>
      </c>
      <c r="K24458" s="14">
        <f t="shared" si="2007"/>
        <v>35963.987885415474</v>
      </c>
    </row>
    <row r="24459" spans="1:11" x14ac:dyDescent="0.25">
      <c r="A24459" s="15">
        <f t="shared" si="2003"/>
        <v>10</v>
      </c>
      <c r="B24459" s="16">
        <f t="shared" si="2004"/>
        <v>2023</v>
      </c>
      <c r="C24459" s="17">
        <f t="shared" si="2005"/>
        <v>45215</v>
      </c>
      <c r="D24459" s="16">
        <f t="shared" si="2006"/>
        <v>24</v>
      </c>
      <c r="E24459" s="55">
        <v>15535.124865326999</v>
      </c>
      <c r="F24459" s="18">
        <v>4512.3233239376004</v>
      </c>
      <c r="G24459" s="18">
        <v>12756.898999999999</v>
      </c>
      <c r="H24459" s="18">
        <v>341.21699999999998</v>
      </c>
      <c r="I24459" s="18">
        <v>88.543654510732367</v>
      </c>
      <c r="J24459" s="53">
        <v>96.565860215053775</v>
      </c>
      <c r="K24459" s="19">
        <f t="shared" si="2007"/>
        <v>33330.673703990375</v>
      </c>
    </row>
    <row r="24460" spans="1:11" x14ac:dyDescent="0.25">
      <c r="A24460" s="10">
        <f t="shared" si="2003"/>
        <v>10</v>
      </c>
      <c r="B24460" s="11">
        <f t="shared" si="2004"/>
        <v>2023</v>
      </c>
      <c r="C24460" s="12">
        <f t="shared" si="2005"/>
        <v>45216</v>
      </c>
      <c r="D24460" s="11">
        <f t="shared" si="2006"/>
        <v>1</v>
      </c>
      <c r="E24460" s="51">
        <v>13861.1464517719</v>
      </c>
      <c r="F24460" s="13">
        <v>4352.1479358421002</v>
      </c>
      <c r="G24460" s="13">
        <v>12150.513000000001</v>
      </c>
      <c r="H24460" s="13">
        <v>341.21699999999998</v>
      </c>
      <c r="I24460" s="13">
        <v>88.543654510732367</v>
      </c>
      <c r="J24460" s="49">
        <v>96.565860215053775</v>
      </c>
      <c r="K24460" s="14">
        <f t="shared" si="2007"/>
        <v>30890.133902339785</v>
      </c>
    </row>
    <row r="24461" spans="1:11" x14ac:dyDescent="0.25">
      <c r="A24461" s="15">
        <f t="shared" si="2003"/>
        <v>10</v>
      </c>
      <c r="B24461" s="16">
        <f t="shared" si="2004"/>
        <v>2023</v>
      </c>
      <c r="C24461" s="17">
        <f t="shared" si="2005"/>
        <v>45216</v>
      </c>
      <c r="D24461" s="16">
        <f t="shared" si="2006"/>
        <v>2</v>
      </c>
      <c r="E24461" s="55">
        <v>12777.242511176901</v>
      </c>
      <c r="F24461" s="18">
        <v>4275.2385270807999</v>
      </c>
      <c r="G24461" s="18">
        <v>12115.49</v>
      </c>
      <c r="H24461" s="18">
        <v>341.21699999999998</v>
      </c>
      <c r="I24461" s="18">
        <v>88.543654510732367</v>
      </c>
      <c r="J24461" s="53">
        <v>96.565860215053775</v>
      </c>
      <c r="K24461" s="19">
        <f t="shared" si="2007"/>
        <v>29694.297552983491</v>
      </c>
    </row>
    <row r="24462" spans="1:11" x14ac:dyDescent="0.25">
      <c r="A24462" s="10">
        <f t="shared" si="2003"/>
        <v>10</v>
      </c>
      <c r="B24462" s="11">
        <f t="shared" si="2004"/>
        <v>2023</v>
      </c>
      <c r="C24462" s="12">
        <f t="shared" si="2005"/>
        <v>45216</v>
      </c>
      <c r="D24462" s="11">
        <f t="shared" si="2006"/>
        <v>3</v>
      </c>
      <c r="E24462" s="51">
        <v>12118.2502971631</v>
      </c>
      <c r="F24462" s="13">
        <v>4270.7978875340004</v>
      </c>
      <c r="G24462" s="13">
        <v>12247.021000000001</v>
      </c>
      <c r="H24462" s="13">
        <v>341.21699999999998</v>
      </c>
      <c r="I24462" s="13">
        <v>88.543654510732367</v>
      </c>
      <c r="J24462" s="49">
        <v>96.565860215053775</v>
      </c>
      <c r="K24462" s="14">
        <f t="shared" si="2007"/>
        <v>29162.39569942289</v>
      </c>
    </row>
    <row r="24463" spans="1:11" x14ac:dyDescent="0.25">
      <c r="A24463" s="15">
        <f t="shared" si="2003"/>
        <v>10</v>
      </c>
      <c r="B24463" s="16">
        <f t="shared" si="2004"/>
        <v>2023</v>
      </c>
      <c r="C24463" s="17">
        <f t="shared" si="2005"/>
        <v>45216</v>
      </c>
      <c r="D24463" s="16">
        <f t="shared" si="2006"/>
        <v>4</v>
      </c>
      <c r="E24463" s="55">
        <v>11852.469455259599</v>
      </c>
      <c r="F24463" s="18">
        <v>4326.1330342437004</v>
      </c>
      <c r="G24463" s="18">
        <v>12068.557000000001</v>
      </c>
      <c r="H24463" s="18">
        <v>341.21699999999998</v>
      </c>
      <c r="I24463" s="18">
        <v>88.543654510732367</v>
      </c>
      <c r="J24463" s="53">
        <v>96.565860215053775</v>
      </c>
      <c r="K24463" s="19">
        <f t="shared" si="2007"/>
        <v>28773.486004229089</v>
      </c>
    </row>
    <row r="24464" spans="1:11" x14ac:dyDescent="0.25">
      <c r="A24464" s="10">
        <f t="shared" si="2003"/>
        <v>10</v>
      </c>
      <c r="B24464" s="11">
        <f t="shared" si="2004"/>
        <v>2023</v>
      </c>
      <c r="C24464" s="12">
        <f t="shared" si="2005"/>
        <v>45216</v>
      </c>
      <c r="D24464" s="11">
        <f t="shared" si="2006"/>
        <v>5</v>
      </c>
      <c r="E24464" s="51">
        <v>11885.728282100999</v>
      </c>
      <c r="F24464" s="13">
        <v>4375.8330514953996</v>
      </c>
      <c r="G24464" s="13">
        <v>12694.496999999999</v>
      </c>
      <c r="H24464" s="13">
        <v>341.21699999999998</v>
      </c>
      <c r="I24464" s="13">
        <v>88.543654510732367</v>
      </c>
      <c r="J24464" s="49">
        <v>96.565860215053775</v>
      </c>
      <c r="K24464" s="14">
        <f t="shared" si="2007"/>
        <v>29482.384848322185</v>
      </c>
    </row>
    <row r="24465" spans="1:11" x14ac:dyDescent="0.25">
      <c r="A24465" s="15">
        <f t="shared" si="2003"/>
        <v>10</v>
      </c>
      <c r="B24465" s="16">
        <f t="shared" si="2004"/>
        <v>2023</v>
      </c>
      <c r="C24465" s="17">
        <f t="shared" si="2005"/>
        <v>45216</v>
      </c>
      <c r="D24465" s="16">
        <f t="shared" si="2006"/>
        <v>6</v>
      </c>
      <c r="E24465" s="55">
        <v>12505.90540544</v>
      </c>
      <c r="F24465" s="18">
        <v>4476.7940675806003</v>
      </c>
      <c r="G24465" s="18">
        <v>14153.633</v>
      </c>
      <c r="H24465" s="18">
        <v>341.21699999999998</v>
      </c>
      <c r="I24465" s="18">
        <v>88.543654510732367</v>
      </c>
      <c r="J24465" s="53">
        <v>96.565860215053775</v>
      </c>
      <c r="K24465" s="19">
        <f t="shared" si="2007"/>
        <v>31662.658987746388</v>
      </c>
    </row>
    <row r="24466" spans="1:11" x14ac:dyDescent="0.25">
      <c r="A24466" s="10">
        <f t="shared" si="2003"/>
        <v>10</v>
      </c>
      <c r="B24466" s="11">
        <f t="shared" si="2004"/>
        <v>2023</v>
      </c>
      <c r="C24466" s="12">
        <f t="shared" si="2005"/>
        <v>45216</v>
      </c>
      <c r="D24466" s="11">
        <f t="shared" si="2006"/>
        <v>7</v>
      </c>
      <c r="E24466" s="51">
        <v>13889.5118229614</v>
      </c>
      <c r="F24466" s="13">
        <v>4891.2933041657998</v>
      </c>
      <c r="G24466" s="13">
        <v>16673.766</v>
      </c>
      <c r="H24466" s="13">
        <v>204.73</v>
      </c>
      <c r="I24466" s="13">
        <v>53.126140807703713</v>
      </c>
      <c r="J24466" s="49">
        <v>96.565860215053775</v>
      </c>
      <c r="K24466" s="14">
        <f t="shared" si="2007"/>
        <v>35808.993128149959</v>
      </c>
    </row>
    <row r="24467" spans="1:11" x14ac:dyDescent="0.25">
      <c r="A24467" s="15">
        <f t="shared" si="2003"/>
        <v>10</v>
      </c>
      <c r="B24467" s="16">
        <f t="shared" si="2004"/>
        <v>2023</v>
      </c>
      <c r="C24467" s="17">
        <f t="shared" si="2005"/>
        <v>45216</v>
      </c>
      <c r="D24467" s="16">
        <f t="shared" si="2006"/>
        <v>8</v>
      </c>
      <c r="E24467" s="55">
        <v>15547.9001707672</v>
      </c>
      <c r="F24467" s="18">
        <v>5439.7676080948004</v>
      </c>
      <c r="G24467" s="18">
        <v>17542.947</v>
      </c>
      <c r="H24467" s="18">
        <v>0</v>
      </c>
      <c r="I24467" s="18">
        <v>0</v>
      </c>
      <c r="J24467" s="53">
        <v>96.565860215053775</v>
      </c>
      <c r="K24467" s="19">
        <f t="shared" si="2007"/>
        <v>38627.180639077051</v>
      </c>
    </row>
    <row r="24468" spans="1:11" x14ac:dyDescent="0.25">
      <c r="A24468" s="10">
        <f t="shared" si="2003"/>
        <v>10</v>
      </c>
      <c r="B24468" s="11">
        <f t="shared" si="2004"/>
        <v>2023</v>
      </c>
      <c r="C24468" s="12">
        <f t="shared" si="2005"/>
        <v>45216</v>
      </c>
      <c r="D24468" s="11">
        <f t="shared" si="2006"/>
        <v>9</v>
      </c>
      <c r="E24468" s="51">
        <v>15500.054920643501</v>
      </c>
      <c r="F24468" s="13">
        <v>6103.1923639143997</v>
      </c>
      <c r="G24468" s="13">
        <v>17926.012999999999</v>
      </c>
      <c r="H24468" s="13">
        <v>0</v>
      </c>
      <c r="I24468" s="13">
        <v>0</v>
      </c>
      <c r="J24468" s="49">
        <v>96.565860215053775</v>
      </c>
      <c r="K24468" s="14">
        <f t="shared" si="2007"/>
        <v>39625.826144772946</v>
      </c>
    </row>
    <row r="24469" spans="1:11" x14ac:dyDescent="0.25">
      <c r="A24469" s="15">
        <f t="shared" si="2003"/>
        <v>10</v>
      </c>
      <c r="B24469" s="16">
        <f t="shared" si="2004"/>
        <v>2023</v>
      </c>
      <c r="C24469" s="17">
        <f t="shared" si="2005"/>
        <v>45216</v>
      </c>
      <c r="D24469" s="16">
        <f t="shared" si="2006"/>
        <v>10</v>
      </c>
      <c r="E24469" s="55">
        <v>15114.6422101273</v>
      </c>
      <c r="F24469" s="18">
        <v>6783.1432033560995</v>
      </c>
      <c r="G24469" s="18">
        <v>18011.050999999999</v>
      </c>
      <c r="H24469" s="18">
        <v>0</v>
      </c>
      <c r="I24469" s="18">
        <v>0</v>
      </c>
      <c r="J24469" s="53">
        <v>96.565860215053775</v>
      </c>
      <c r="K24469" s="19">
        <f t="shared" si="2007"/>
        <v>40005.402273698448</v>
      </c>
    </row>
    <row r="24470" spans="1:11" x14ac:dyDescent="0.25">
      <c r="A24470" s="10">
        <f t="shared" si="2003"/>
        <v>10</v>
      </c>
      <c r="B24470" s="11">
        <f t="shared" si="2004"/>
        <v>2023</v>
      </c>
      <c r="C24470" s="12">
        <f t="shared" si="2005"/>
        <v>45216</v>
      </c>
      <c r="D24470" s="11">
        <f t="shared" si="2006"/>
        <v>11</v>
      </c>
      <c r="E24470" s="51">
        <v>15188.577262279299</v>
      </c>
      <c r="F24470" s="13">
        <v>7211.2867538491</v>
      </c>
      <c r="G24470" s="13">
        <v>18256.510999999999</v>
      </c>
      <c r="H24470" s="13">
        <v>0</v>
      </c>
      <c r="I24470" s="13">
        <v>0</v>
      </c>
      <c r="J24470" s="49">
        <v>96.565860215053775</v>
      </c>
      <c r="K24470" s="14">
        <f t="shared" si="2007"/>
        <v>40752.940876343448</v>
      </c>
    </row>
    <row r="24471" spans="1:11" x14ac:dyDescent="0.25">
      <c r="A24471" s="15">
        <f t="shared" si="2003"/>
        <v>10</v>
      </c>
      <c r="B24471" s="16">
        <f t="shared" si="2004"/>
        <v>2023</v>
      </c>
      <c r="C24471" s="17">
        <f t="shared" si="2005"/>
        <v>45216</v>
      </c>
      <c r="D24471" s="16">
        <f t="shared" si="2006"/>
        <v>12</v>
      </c>
      <c r="E24471" s="55">
        <v>15314.0062615795</v>
      </c>
      <c r="F24471" s="18">
        <v>7350.4603383103004</v>
      </c>
      <c r="G24471" s="18">
        <v>18797.474999999999</v>
      </c>
      <c r="H24471" s="18">
        <v>0</v>
      </c>
      <c r="I24471" s="18">
        <v>0</v>
      </c>
      <c r="J24471" s="53">
        <v>96.565860215053775</v>
      </c>
      <c r="K24471" s="19">
        <f t="shared" si="2007"/>
        <v>41558.507460104847</v>
      </c>
    </row>
    <row r="24472" spans="1:11" x14ac:dyDescent="0.25">
      <c r="A24472" s="10">
        <f t="shared" si="2003"/>
        <v>10</v>
      </c>
      <c r="B24472" s="11">
        <f t="shared" si="2004"/>
        <v>2023</v>
      </c>
      <c r="C24472" s="12">
        <f t="shared" si="2005"/>
        <v>45216</v>
      </c>
      <c r="D24472" s="11">
        <f t="shared" si="2006"/>
        <v>13</v>
      </c>
      <c r="E24472" s="51">
        <v>15387.980933201599</v>
      </c>
      <c r="F24472" s="13">
        <v>7211.1699352573996</v>
      </c>
      <c r="G24472" s="13">
        <v>18492.960999999999</v>
      </c>
      <c r="H24472" s="13">
        <v>0</v>
      </c>
      <c r="I24472" s="13">
        <v>0</v>
      </c>
      <c r="J24472" s="49">
        <v>96.565860215053775</v>
      </c>
      <c r="K24472" s="14">
        <f t="shared" si="2007"/>
        <v>41188.677728674054</v>
      </c>
    </row>
    <row r="24473" spans="1:11" x14ac:dyDescent="0.25">
      <c r="A24473" s="15">
        <f t="shared" si="2003"/>
        <v>10</v>
      </c>
      <c r="B24473" s="16">
        <f t="shared" si="2004"/>
        <v>2023</v>
      </c>
      <c r="C24473" s="17">
        <f t="shared" si="2005"/>
        <v>45216</v>
      </c>
      <c r="D24473" s="16">
        <f t="shared" si="2006"/>
        <v>14</v>
      </c>
      <c r="E24473" s="55">
        <v>15302.094301655899</v>
      </c>
      <c r="F24473" s="18">
        <v>7214.9517676138003</v>
      </c>
      <c r="G24473" s="18">
        <v>17779.16</v>
      </c>
      <c r="H24473" s="18">
        <v>0</v>
      </c>
      <c r="I24473" s="18">
        <v>0</v>
      </c>
      <c r="J24473" s="53">
        <v>96.565860215053775</v>
      </c>
      <c r="K24473" s="19">
        <f t="shared" si="2007"/>
        <v>40392.771929484748</v>
      </c>
    </row>
    <row r="24474" spans="1:11" x14ac:dyDescent="0.25">
      <c r="A24474" s="10">
        <f t="shared" si="2003"/>
        <v>10</v>
      </c>
      <c r="B24474" s="11">
        <f t="shared" si="2004"/>
        <v>2023</v>
      </c>
      <c r="C24474" s="12">
        <f t="shared" si="2005"/>
        <v>45216</v>
      </c>
      <c r="D24474" s="11">
        <f t="shared" si="2006"/>
        <v>15</v>
      </c>
      <c r="E24474" s="51">
        <v>15414.0354270606</v>
      </c>
      <c r="F24474" s="13">
        <v>7159.6187782204997</v>
      </c>
      <c r="G24474" s="13">
        <v>16825.504000000001</v>
      </c>
      <c r="H24474" s="13">
        <v>0</v>
      </c>
      <c r="I24474" s="13">
        <v>0</v>
      </c>
      <c r="J24474" s="49">
        <v>96.565860215053775</v>
      </c>
      <c r="K24474" s="14">
        <f t="shared" si="2007"/>
        <v>39495.72406549615</v>
      </c>
    </row>
    <row r="24475" spans="1:11" x14ac:dyDescent="0.25">
      <c r="A24475" s="15">
        <f t="shared" si="2003"/>
        <v>10</v>
      </c>
      <c r="B24475" s="16">
        <f t="shared" si="2004"/>
        <v>2023</v>
      </c>
      <c r="C24475" s="17">
        <f t="shared" si="2005"/>
        <v>45216</v>
      </c>
      <c r="D24475" s="16">
        <f t="shared" si="2006"/>
        <v>16</v>
      </c>
      <c r="E24475" s="55">
        <v>16441.709916572901</v>
      </c>
      <c r="F24475" s="18">
        <v>7052.3633384141003</v>
      </c>
      <c r="G24475" s="18">
        <v>15585.5</v>
      </c>
      <c r="H24475" s="18">
        <v>0</v>
      </c>
      <c r="I24475" s="18">
        <v>0</v>
      </c>
      <c r="J24475" s="53">
        <v>96.565860215053775</v>
      </c>
      <c r="K24475" s="19">
        <f t="shared" si="2007"/>
        <v>39176.139115202051</v>
      </c>
    </row>
    <row r="24476" spans="1:11" x14ac:dyDescent="0.25">
      <c r="A24476" s="10">
        <f t="shared" si="2003"/>
        <v>10</v>
      </c>
      <c r="B24476" s="11">
        <f t="shared" si="2004"/>
        <v>2023</v>
      </c>
      <c r="C24476" s="12">
        <f t="shared" si="2005"/>
        <v>45216</v>
      </c>
      <c r="D24476" s="11">
        <f t="shared" si="2006"/>
        <v>17</v>
      </c>
      <c r="E24476" s="51">
        <v>18496.279257390201</v>
      </c>
      <c r="F24476" s="13">
        <v>6722.6914320929</v>
      </c>
      <c r="G24476" s="13">
        <v>15427.197</v>
      </c>
      <c r="H24476" s="13">
        <v>0</v>
      </c>
      <c r="I24476" s="13">
        <v>0</v>
      </c>
      <c r="J24476" s="49">
        <v>96.565860215053775</v>
      </c>
      <c r="K24476" s="14">
        <f t="shared" si="2007"/>
        <v>40742.733549698154</v>
      </c>
    </row>
    <row r="24477" spans="1:11" x14ac:dyDescent="0.25">
      <c r="A24477" s="15">
        <f t="shared" si="2003"/>
        <v>10</v>
      </c>
      <c r="B24477" s="16">
        <f t="shared" si="2004"/>
        <v>2023</v>
      </c>
      <c r="C24477" s="17">
        <f t="shared" si="2005"/>
        <v>45216</v>
      </c>
      <c r="D24477" s="16">
        <f t="shared" si="2006"/>
        <v>18</v>
      </c>
      <c r="E24477" s="55">
        <v>20561.020751357199</v>
      </c>
      <c r="F24477" s="18">
        <v>6205.6466717229996</v>
      </c>
      <c r="G24477" s="18">
        <v>15688.571</v>
      </c>
      <c r="H24477" s="18">
        <v>147.86099999999999</v>
      </c>
      <c r="I24477" s="18">
        <v>38.368994802754251</v>
      </c>
      <c r="J24477" s="53">
        <v>96.565860215053775</v>
      </c>
      <c r="K24477" s="19">
        <f t="shared" si="2007"/>
        <v>42738.034278097999</v>
      </c>
    </row>
    <row r="24478" spans="1:11" x14ac:dyDescent="0.25">
      <c r="A24478" s="10">
        <f t="shared" si="2003"/>
        <v>10</v>
      </c>
      <c r="B24478" s="11">
        <f t="shared" si="2004"/>
        <v>2023</v>
      </c>
      <c r="C24478" s="12">
        <f t="shared" si="2005"/>
        <v>45216</v>
      </c>
      <c r="D24478" s="11">
        <f t="shared" si="2006"/>
        <v>19</v>
      </c>
      <c r="E24478" s="51">
        <v>20708.0907010966</v>
      </c>
      <c r="F24478" s="13">
        <v>6156.8348584367995</v>
      </c>
      <c r="G24478" s="13">
        <v>15912.12</v>
      </c>
      <c r="H24478" s="13">
        <v>341.21699999999998</v>
      </c>
      <c r="I24478" s="13">
        <v>88.543654510732367</v>
      </c>
      <c r="J24478" s="49">
        <v>96.565860215053775</v>
      </c>
      <c r="K24478" s="14">
        <f t="shared" si="2007"/>
        <v>43303.372074259176</v>
      </c>
    </row>
    <row r="24479" spans="1:11" x14ac:dyDescent="0.25">
      <c r="A24479" s="15">
        <f t="shared" si="2003"/>
        <v>10</v>
      </c>
      <c r="B24479" s="16">
        <f t="shared" si="2004"/>
        <v>2023</v>
      </c>
      <c r="C24479" s="17">
        <f t="shared" si="2005"/>
        <v>45216</v>
      </c>
      <c r="D24479" s="16">
        <f t="shared" si="2006"/>
        <v>20</v>
      </c>
      <c r="E24479" s="55">
        <v>21284.614368162402</v>
      </c>
      <c r="F24479" s="18">
        <v>6077.9802533331003</v>
      </c>
      <c r="G24479" s="18">
        <v>15375.387000000001</v>
      </c>
      <c r="H24479" s="18">
        <v>341.21699999999998</v>
      </c>
      <c r="I24479" s="18">
        <v>88.543654510732367</v>
      </c>
      <c r="J24479" s="53">
        <v>96.565860215053775</v>
      </c>
      <c r="K24479" s="19">
        <f t="shared" si="2007"/>
        <v>43264.308136221283</v>
      </c>
    </row>
    <row r="24480" spans="1:11" x14ac:dyDescent="0.25">
      <c r="A24480" s="10">
        <f t="shared" si="2003"/>
        <v>10</v>
      </c>
      <c r="B24480" s="11">
        <f t="shared" si="2004"/>
        <v>2023</v>
      </c>
      <c r="C24480" s="12">
        <f t="shared" si="2005"/>
        <v>45216</v>
      </c>
      <c r="D24480" s="11">
        <f t="shared" si="2006"/>
        <v>21</v>
      </c>
      <c r="E24480" s="51">
        <v>21045.288682987099</v>
      </c>
      <c r="F24480" s="13">
        <v>5636.7992697483996</v>
      </c>
      <c r="G24480" s="13">
        <v>14860.266</v>
      </c>
      <c r="H24480" s="13">
        <v>341.21699999999998</v>
      </c>
      <c r="I24480" s="13">
        <v>88.543654510732367</v>
      </c>
      <c r="J24480" s="49">
        <v>96.565860215053775</v>
      </c>
      <c r="K24480" s="14">
        <f t="shared" si="2007"/>
        <v>42068.680467461279</v>
      </c>
    </row>
    <row r="24481" spans="1:11" x14ac:dyDescent="0.25">
      <c r="A24481" s="15">
        <f t="shared" si="2003"/>
        <v>10</v>
      </c>
      <c r="B24481" s="16">
        <f t="shared" si="2004"/>
        <v>2023</v>
      </c>
      <c r="C24481" s="17">
        <f t="shared" si="2005"/>
        <v>45216</v>
      </c>
      <c r="D24481" s="16">
        <f t="shared" si="2006"/>
        <v>22</v>
      </c>
      <c r="E24481" s="55">
        <v>19765.9213038692</v>
      </c>
      <c r="F24481" s="18">
        <v>5185.7058051991999</v>
      </c>
      <c r="G24481" s="18">
        <v>14010.448</v>
      </c>
      <c r="H24481" s="18">
        <v>341.21699999999998</v>
      </c>
      <c r="I24481" s="18">
        <v>88.543654510732367</v>
      </c>
      <c r="J24481" s="53">
        <v>96.565860215053775</v>
      </c>
      <c r="K24481" s="19">
        <f t="shared" si="2007"/>
        <v>39488.401623794176</v>
      </c>
    </row>
    <row r="24482" spans="1:11" x14ac:dyDescent="0.25">
      <c r="A24482" s="10">
        <f t="shared" si="2003"/>
        <v>10</v>
      </c>
      <c r="B24482" s="11">
        <f t="shared" si="2004"/>
        <v>2023</v>
      </c>
      <c r="C24482" s="12">
        <f t="shared" si="2005"/>
        <v>45216</v>
      </c>
      <c r="D24482" s="11">
        <f t="shared" si="2006"/>
        <v>23</v>
      </c>
      <c r="E24482" s="51">
        <v>17677.3089871392</v>
      </c>
      <c r="F24482" s="13">
        <v>4717.4659462533</v>
      </c>
      <c r="G24482" s="13">
        <v>13601.29</v>
      </c>
      <c r="H24482" s="13">
        <v>341.21699999999998</v>
      </c>
      <c r="I24482" s="13">
        <v>88.543654510732367</v>
      </c>
      <c r="J24482" s="49">
        <v>96.565860215053775</v>
      </c>
      <c r="K24482" s="14">
        <f t="shared" si="2007"/>
        <v>36522.39144811828</v>
      </c>
    </row>
    <row r="24483" spans="1:11" x14ac:dyDescent="0.25">
      <c r="A24483" s="15">
        <f t="shared" si="2003"/>
        <v>10</v>
      </c>
      <c r="B24483" s="16">
        <f t="shared" si="2004"/>
        <v>2023</v>
      </c>
      <c r="C24483" s="17">
        <f t="shared" si="2005"/>
        <v>45216</v>
      </c>
      <c r="D24483" s="16">
        <f t="shared" si="2006"/>
        <v>24</v>
      </c>
      <c r="E24483" s="55">
        <v>15302.041055318199</v>
      </c>
      <c r="F24483" s="18">
        <v>4518.9672751424996</v>
      </c>
      <c r="G24483" s="18">
        <v>13260.371999999999</v>
      </c>
      <c r="H24483" s="18">
        <v>341.21699999999998</v>
      </c>
      <c r="I24483" s="18">
        <v>88.543654510732367</v>
      </c>
      <c r="J24483" s="53">
        <v>96.565860215053775</v>
      </c>
      <c r="K24483" s="19">
        <f t="shared" si="2007"/>
        <v>33607.706845186476</v>
      </c>
    </row>
    <row r="24484" spans="1:11" x14ac:dyDescent="0.25">
      <c r="A24484" s="10">
        <f t="shared" si="2003"/>
        <v>10</v>
      </c>
      <c r="B24484" s="11">
        <f t="shared" si="2004"/>
        <v>2023</v>
      </c>
      <c r="C24484" s="12">
        <f t="shared" si="2005"/>
        <v>45217</v>
      </c>
      <c r="D24484" s="11">
        <f t="shared" si="2006"/>
        <v>1</v>
      </c>
      <c r="E24484" s="51">
        <v>13521.5575021841</v>
      </c>
      <c r="F24484" s="13">
        <v>4368.1925353532997</v>
      </c>
      <c r="G24484" s="13">
        <v>13017.673000000001</v>
      </c>
      <c r="H24484" s="13">
        <v>341.21699999999998</v>
      </c>
      <c r="I24484" s="13">
        <v>88.543654510732367</v>
      </c>
      <c r="J24484" s="49">
        <v>96.565860215053775</v>
      </c>
      <c r="K24484" s="14">
        <f t="shared" si="2007"/>
        <v>31433.749552263191</v>
      </c>
    </row>
    <row r="24485" spans="1:11" x14ac:dyDescent="0.25">
      <c r="A24485" s="15">
        <f t="shared" si="2003"/>
        <v>10</v>
      </c>
      <c r="B24485" s="16">
        <f t="shared" si="2004"/>
        <v>2023</v>
      </c>
      <c r="C24485" s="17">
        <f t="shared" si="2005"/>
        <v>45217</v>
      </c>
      <c r="D24485" s="16">
        <f t="shared" si="2006"/>
        <v>2</v>
      </c>
      <c r="E24485" s="55">
        <v>12501.8251955215</v>
      </c>
      <c r="F24485" s="18">
        <v>4252.4646598861</v>
      </c>
      <c r="G24485" s="18">
        <v>13058</v>
      </c>
      <c r="H24485" s="18">
        <v>341.21699999999998</v>
      </c>
      <c r="I24485" s="18">
        <v>88.543654510732367</v>
      </c>
      <c r="J24485" s="53">
        <v>96.565860215053775</v>
      </c>
      <c r="K24485" s="19">
        <f t="shared" si="2007"/>
        <v>30338.61637013339</v>
      </c>
    </row>
    <row r="24486" spans="1:11" x14ac:dyDescent="0.25">
      <c r="A24486" s="10">
        <f t="shared" si="2003"/>
        <v>10</v>
      </c>
      <c r="B24486" s="11">
        <f t="shared" si="2004"/>
        <v>2023</v>
      </c>
      <c r="C24486" s="12">
        <f t="shared" si="2005"/>
        <v>45217</v>
      </c>
      <c r="D24486" s="11">
        <f t="shared" si="2006"/>
        <v>3</v>
      </c>
      <c r="E24486" s="51">
        <v>11939.016709424601</v>
      </c>
      <c r="F24486" s="13">
        <v>4229.1553382680004</v>
      </c>
      <c r="G24486" s="13">
        <v>12962.781000000001</v>
      </c>
      <c r="H24486" s="13">
        <v>341.21699999999998</v>
      </c>
      <c r="I24486" s="13">
        <v>88.543654510732367</v>
      </c>
      <c r="J24486" s="49">
        <v>96.565860215053775</v>
      </c>
      <c r="K24486" s="14">
        <f t="shared" si="2007"/>
        <v>29657.279562418389</v>
      </c>
    </row>
    <row r="24487" spans="1:11" x14ac:dyDescent="0.25">
      <c r="A24487" s="15">
        <f t="shared" si="2003"/>
        <v>10</v>
      </c>
      <c r="B24487" s="16">
        <f t="shared" si="2004"/>
        <v>2023</v>
      </c>
      <c r="C24487" s="17">
        <f t="shared" si="2005"/>
        <v>45217</v>
      </c>
      <c r="D24487" s="16">
        <f t="shared" si="2006"/>
        <v>4</v>
      </c>
      <c r="E24487" s="55">
        <v>11646.1201445201</v>
      </c>
      <c r="F24487" s="18">
        <v>4251.5607665109001</v>
      </c>
      <c r="G24487" s="18">
        <v>13141.137000000001</v>
      </c>
      <c r="H24487" s="18">
        <v>341.21699999999998</v>
      </c>
      <c r="I24487" s="18">
        <v>88.543654510732367</v>
      </c>
      <c r="J24487" s="53">
        <v>96.565860215053775</v>
      </c>
      <c r="K24487" s="19">
        <f t="shared" si="2007"/>
        <v>29565.144425756789</v>
      </c>
    </row>
    <row r="24488" spans="1:11" x14ac:dyDescent="0.25">
      <c r="A24488" s="10">
        <f t="shared" si="2003"/>
        <v>10</v>
      </c>
      <c r="B24488" s="11">
        <f t="shared" si="2004"/>
        <v>2023</v>
      </c>
      <c r="C24488" s="12">
        <f t="shared" si="2005"/>
        <v>45217</v>
      </c>
      <c r="D24488" s="11">
        <f t="shared" si="2006"/>
        <v>5</v>
      </c>
      <c r="E24488" s="51">
        <v>11624.202425248501</v>
      </c>
      <c r="F24488" s="13">
        <v>4360.3926358108001</v>
      </c>
      <c r="G24488" s="13">
        <v>13616.932000000001</v>
      </c>
      <c r="H24488" s="13">
        <v>341.21699999999998</v>
      </c>
      <c r="I24488" s="13">
        <v>88.543654510732367</v>
      </c>
      <c r="J24488" s="49">
        <v>96.565860215053775</v>
      </c>
      <c r="K24488" s="14">
        <f t="shared" si="2007"/>
        <v>30127.853575785088</v>
      </c>
    </row>
    <row r="24489" spans="1:11" x14ac:dyDescent="0.25">
      <c r="A24489" s="15">
        <f t="shared" si="2003"/>
        <v>10</v>
      </c>
      <c r="B24489" s="16">
        <f t="shared" si="2004"/>
        <v>2023</v>
      </c>
      <c r="C24489" s="17">
        <f t="shared" si="2005"/>
        <v>45217</v>
      </c>
      <c r="D24489" s="16">
        <f t="shared" si="2006"/>
        <v>6</v>
      </c>
      <c r="E24489" s="55">
        <v>12270.6219371633</v>
      </c>
      <c r="F24489" s="18">
        <v>4435.5873900519</v>
      </c>
      <c r="G24489" s="18">
        <v>14783.450999999999</v>
      </c>
      <c r="H24489" s="18">
        <v>341.21699999999998</v>
      </c>
      <c r="I24489" s="18">
        <v>88.543654510732367</v>
      </c>
      <c r="J24489" s="53">
        <v>96.565860215053775</v>
      </c>
      <c r="K24489" s="19">
        <f t="shared" si="2007"/>
        <v>32015.986841940987</v>
      </c>
    </row>
    <row r="24490" spans="1:11" x14ac:dyDescent="0.25">
      <c r="A24490" s="10">
        <f t="shared" si="2003"/>
        <v>10</v>
      </c>
      <c r="B24490" s="11">
        <f t="shared" si="2004"/>
        <v>2023</v>
      </c>
      <c r="C24490" s="12">
        <f t="shared" si="2005"/>
        <v>45217</v>
      </c>
      <c r="D24490" s="11">
        <f t="shared" si="2006"/>
        <v>7</v>
      </c>
      <c r="E24490" s="51">
        <v>13580.872199567801</v>
      </c>
      <c r="F24490" s="13">
        <v>4826.3807220315002</v>
      </c>
      <c r="G24490" s="13">
        <v>17383.022000000001</v>
      </c>
      <c r="H24490" s="13">
        <v>210.417</v>
      </c>
      <c r="I24490" s="13">
        <v>54.601881357566519</v>
      </c>
      <c r="J24490" s="49">
        <v>96.565860215053775</v>
      </c>
      <c r="K24490" s="14">
        <f t="shared" si="2007"/>
        <v>36151.859663171919</v>
      </c>
    </row>
    <row r="24491" spans="1:11" x14ac:dyDescent="0.25">
      <c r="A24491" s="15">
        <f t="shared" si="2003"/>
        <v>10</v>
      </c>
      <c r="B24491" s="16">
        <f t="shared" si="2004"/>
        <v>2023</v>
      </c>
      <c r="C24491" s="17">
        <f t="shared" si="2005"/>
        <v>45217</v>
      </c>
      <c r="D24491" s="16">
        <f t="shared" si="2006"/>
        <v>8</v>
      </c>
      <c r="E24491" s="55">
        <v>15302.644737681199</v>
      </c>
      <c r="F24491" s="18">
        <v>5388.7162302761999</v>
      </c>
      <c r="G24491" s="18">
        <v>18502.243999999999</v>
      </c>
      <c r="H24491" s="18">
        <v>0</v>
      </c>
      <c r="I24491" s="18">
        <v>0</v>
      </c>
      <c r="J24491" s="53">
        <v>96.565860215053775</v>
      </c>
      <c r="K24491" s="19">
        <f t="shared" si="2007"/>
        <v>39290.17082817245</v>
      </c>
    </row>
    <row r="24492" spans="1:11" x14ac:dyDescent="0.25">
      <c r="A24492" s="10">
        <f t="shared" si="2003"/>
        <v>10</v>
      </c>
      <c r="B24492" s="11">
        <f t="shared" si="2004"/>
        <v>2023</v>
      </c>
      <c r="C24492" s="12">
        <f t="shared" si="2005"/>
        <v>45217</v>
      </c>
      <c r="D24492" s="11">
        <f t="shared" si="2006"/>
        <v>9</v>
      </c>
      <c r="E24492" s="51">
        <v>15460.314141316199</v>
      </c>
      <c r="F24492" s="13">
        <v>5990.4092451369997</v>
      </c>
      <c r="G24492" s="13">
        <v>18644.16</v>
      </c>
      <c r="H24492" s="13">
        <v>0</v>
      </c>
      <c r="I24492" s="13">
        <v>0</v>
      </c>
      <c r="J24492" s="49">
        <v>96.565860215053775</v>
      </c>
      <c r="K24492" s="14">
        <f t="shared" si="2007"/>
        <v>40191.44924666825</v>
      </c>
    </row>
    <row r="24493" spans="1:11" x14ac:dyDescent="0.25">
      <c r="A24493" s="15">
        <f t="shared" ref="A24493:A24556" si="2008">MONTH(C24493)</f>
        <v>10</v>
      </c>
      <c r="B24493" s="16">
        <f t="shared" si="2004"/>
        <v>2023</v>
      </c>
      <c r="C24493" s="17">
        <f t="shared" si="2005"/>
        <v>45217</v>
      </c>
      <c r="D24493" s="16">
        <f t="shared" si="2006"/>
        <v>10</v>
      </c>
      <c r="E24493" s="55">
        <v>15059.204727862299</v>
      </c>
      <c r="F24493" s="18">
        <v>6736.1911509706997</v>
      </c>
      <c r="G24493" s="18">
        <v>18895.789000000001</v>
      </c>
      <c r="H24493" s="18">
        <v>0</v>
      </c>
      <c r="I24493" s="18">
        <v>0</v>
      </c>
      <c r="J24493" s="53">
        <v>96.565860215053775</v>
      </c>
      <c r="K24493" s="19">
        <f t="shared" si="2007"/>
        <v>40787.750739048046</v>
      </c>
    </row>
    <row r="24494" spans="1:11" x14ac:dyDescent="0.25">
      <c r="A24494" s="10">
        <f t="shared" si="2008"/>
        <v>10</v>
      </c>
      <c r="B24494" s="11">
        <f t="shared" si="2004"/>
        <v>2023</v>
      </c>
      <c r="C24494" s="12">
        <f t="shared" si="2005"/>
        <v>45217</v>
      </c>
      <c r="D24494" s="11">
        <f t="shared" si="2006"/>
        <v>11</v>
      </c>
      <c r="E24494" s="51">
        <v>15092.938496921201</v>
      </c>
      <c r="F24494" s="13">
        <v>7180.1212860250998</v>
      </c>
      <c r="G24494" s="13">
        <v>18852.337</v>
      </c>
      <c r="H24494" s="13">
        <v>0</v>
      </c>
      <c r="I24494" s="13">
        <v>0</v>
      </c>
      <c r="J24494" s="49">
        <v>96.565860215053775</v>
      </c>
      <c r="K24494" s="14">
        <f t="shared" si="2007"/>
        <v>41221.962643161351</v>
      </c>
    </row>
    <row r="24495" spans="1:11" x14ac:dyDescent="0.25">
      <c r="A24495" s="15">
        <f t="shared" si="2008"/>
        <v>10</v>
      </c>
      <c r="B24495" s="16">
        <f t="shared" si="2004"/>
        <v>2023</v>
      </c>
      <c r="C24495" s="17">
        <f t="shared" si="2005"/>
        <v>45217</v>
      </c>
      <c r="D24495" s="16">
        <f t="shared" si="2006"/>
        <v>12</v>
      </c>
      <c r="E24495" s="55">
        <v>15346.6643412131</v>
      </c>
      <c r="F24495" s="18">
        <v>7322.7457281308998</v>
      </c>
      <c r="G24495" s="18">
        <v>18593.117999999999</v>
      </c>
      <c r="H24495" s="18">
        <v>0</v>
      </c>
      <c r="I24495" s="18">
        <v>0</v>
      </c>
      <c r="J24495" s="53">
        <v>96.565860215053775</v>
      </c>
      <c r="K24495" s="19">
        <f t="shared" si="2007"/>
        <v>41359.093929559051</v>
      </c>
    </row>
    <row r="24496" spans="1:11" x14ac:dyDescent="0.25">
      <c r="A24496" s="10">
        <f t="shared" si="2008"/>
        <v>10</v>
      </c>
      <c r="B24496" s="11">
        <f t="shared" si="2004"/>
        <v>2023</v>
      </c>
      <c r="C24496" s="12">
        <f t="shared" si="2005"/>
        <v>45217</v>
      </c>
      <c r="D24496" s="11">
        <f t="shared" si="2006"/>
        <v>13</v>
      </c>
      <c r="E24496" s="51">
        <v>15659.558738284501</v>
      </c>
      <c r="F24496" s="13">
        <v>7253.8604048256002</v>
      </c>
      <c r="G24496" s="13">
        <v>18974.512999999999</v>
      </c>
      <c r="H24496" s="13">
        <v>0</v>
      </c>
      <c r="I24496" s="13">
        <v>0</v>
      </c>
      <c r="J24496" s="49">
        <v>96.565860215053775</v>
      </c>
      <c r="K24496" s="14">
        <f t="shared" si="2007"/>
        <v>41984.498003325149</v>
      </c>
    </row>
    <row r="24497" spans="1:11" x14ac:dyDescent="0.25">
      <c r="A24497" s="15">
        <f t="shared" si="2008"/>
        <v>10</v>
      </c>
      <c r="B24497" s="16">
        <f t="shared" si="2004"/>
        <v>2023</v>
      </c>
      <c r="C24497" s="17">
        <f t="shared" si="2005"/>
        <v>45217</v>
      </c>
      <c r="D24497" s="16">
        <f t="shared" si="2006"/>
        <v>14</v>
      </c>
      <c r="E24497" s="55">
        <v>15465.973124661101</v>
      </c>
      <c r="F24497" s="18">
        <v>7195.0055416077003</v>
      </c>
      <c r="G24497" s="18">
        <v>18855.891</v>
      </c>
      <c r="H24497" s="18">
        <v>0</v>
      </c>
      <c r="I24497" s="18">
        <v>0</v>
      </c>
      <c r="J24497" s="53">
        <v>96.565860215053775</v>
      </c>
      <c r="K24497" s="19">
        <f t="shared" si="2007"/>
        <v>41613.435526483852</v>
      </c>
    </row>
    <row r="24498" spans="1:11" x14ac:dyDescent="0.25">
      <c r="A24498" s="10">
        <f t="shared" si="2008"/>
        <v>10</v>
      </c>
      <c r="B24498" s="11">
        <f t="shared" si="2004"/>
        <v>2023</v>
      </c>
      <c r="C24498" s="12">
        <f t="shared" si="2005"/>
        <v>45217</v>
      </c>
      <c r="D24498" s="11">
        <f t="shared" si="2006"/>
        <v>15</v>
      </c>
      <c r="E24498" s="51">
        <v>15426.242875952499</v>
      </c>
      <c r="F24498" s="13">
        <v>7172.8698184097002</v>
      </c>
      <c r="G24498" s="13">
        <v>18482.742999999999</v>
      </c>
      <c r="H24498" s="13">
        <v>0</v>
      </c>
      <c r="I24498" s="13">
        <v>0</v>
      </c>
      <c r="J24498" s="49">
        <v>96.565860215053775</v>
      </c>
      <c r="K24498" s="14">
        <f t="shared" si="2007"/>
        <v>41178.421554577246</v>
      </c>
    </row>
    <row r="24499" spans="1:11" x14ac:dyDescent="0.25">
      <c r="A24499" s="15">
        <f t="shared" si="2008"/>
        <v>10</v>
      </c>
      <c r="B24499" s="16">
        <f t="shared" si="2004"/>
        <v>2023</v>
      </c>
      <c r="C24499" s="17">
        <f t="shared" si="2005"/>
        <v>45217</v>
      </c>
      <c r="D24499" s="16">
        <f t="shared" si="2006"/>
        <v>16</v>
      </c>
      <c r="E24499" s="55">
        <v>16113.151509130899</v>
      </c>
      <c r="F24499" s="18">
        <v>7040.2478670459004</v>
      </c>
      <c r="G24499" s="18">
        <v>16970.866999999998</v>
      </c>
      <c r="H24499" s="18">
        <v>0</v>
      </c>
      <c r="I24499" s="18">
        <v>0</v>
      </c>
      <c r="J24499" s="53">
        <v>96.565860215053775</v>
      </c>
      <c r="K24499" s="19">
        <f t="shared" si="2007"/>
        <v>40220.832236391849</v>
      </c>
    </row>
    <row r="24500" spans="1:11" x14ac:dyDescent="0.25">
      <c r="A24500" s="10">
        <f t="shared" si="2008"/>
        <v>10</v>
      </c>
      <c r="B24500" s="11">
        <f t="shared" si="2004"/>
        <v>2023</v>
      </c>
      <c r="C24500" s="12">
        <f t="shared" si="2005"/>
        <v>45217</v>
      </c>
      <c r="D24500" s="11">
        <f t="shared" si="2006"/>
        <v>17</v>
      </c>
      <c r="E24500" s="51">
        <v>17820.906474669198</v>
      </c>
      <c r="F24500" s="13">
        <v>6742.8072283456004</v>
      </c>
      <c r="G24500" s="13">
        <v>16050.311</v>
      </c>
      <c r="H24500" s="13">
        <v>0</v>
      </c>
      <c r="I24500" s="13">
        <v>0</v>
      </c>
      <c r="J24500" s="49">
        <v>96.565860215053775</v>
      </c>
      <c r="K24500" s="14">
        <f t="shared" si="2007"/>
        <v>40710.590563229853</v>
      </c>
    </row>
    <row r="24501" spans="1:11" x14ac:dyDescent="0.25">
      <c r="A24501" s="15">
        <f t="shared" si="2008"/>
        <v>10</v>
      </c>
      <c r="B24501" s="16">
        <f t="shared" si="2004"/>
        <v>2023</v>
      </c>
      <c r="C24501" s="17">
        <f t="shared" si="2005"/>
        <v>45217</v>
      </c>
      <c r="D24501" s="16">
        <f t="shared" si="2006"/>
        <v>18</v>
      </c>
      <c r="E24501" s="55">
        <v>19614.570935881999</v>
      </c>
      <c r="F24501" s="18">
        <v>6242.8626312221004</v>
      </c>
      <c r="G24501" s="18">
        <v>16102.31</v>
      </c>
      <c r="H24501" s="18">
        <v>159.23500000000001</v>
      </c>
      <c r="I24501" s="18">
        <v>41.320475902479863</v>
      </c>
      <c r="J24501" s="53">
        <v>96.565860215053775</v>
      </c>
      <c r="K24501" s="19">
        <f t="shared" si="2007"/>
        <v>42256.864903221627</v>
      </c>
    </row>
    <row r="24502" spans="1:11" x14ac:dyDescent="0.25">
      <c r="A24502" s="10">
        <f t="shared" si="2008"/>
        <v>10</v>
      </c>
      <c r="B24502" s="11">
        <f t="shared" si="2004"/>
        <v>2023</v>
      </c>
      <c r="C24502" s="12">
        <f t="shared" si="2005"/>
        <v>45217</v>
      </c>
      <c r="D24502" s="11">
        <f t="shared" si="2006"/>
        <v>19</v>
      </c>
      <c r="E24502" s="51">
        <v>20326.251249225501</v>
      </c>
      <c r="F24502" s="13">
        <v>6227.1909106045996</v>
      </c>
      <c r="G24502" s="13">
        <v>15699.18</v>
      </c>
      <c r="H24502" s="13">
        <v>341.21699999999998</v>
      </c>
      <c r="I24502" s="13">
        <v>88.543654510732367</v>
      </c>
      <c r="J24502" s="49">
        <v>96.565860215053775</v>
      </c>
      <c r="K24502" s="14">
        <f t="shared" si="2007"/>
        <v>42778.948674555882</v>
      </c>
    </row>
    <row r="24503" spans="1:11" x14ac:dyDescent="0.25">
      <c r="A24503" s="15">
        <f t="shared" si="2008"/>
        <v>10</v>
      </c>
      <c r="B24503" s="16">
        <f t="shared" si="2004"/>
        <v>2023</v>
      </c>
      <c r="C24503" s="17">
        <f t="shared" si="2005"/>
        <v>45217</v>
      </c>
      <c r="D24503" s="16">
        <f t="shared" si="2006"/>
        <v>20</v>
      </c>
      <c r="E24503" s="55">
        <v>21184.361383924301</v>
      </c>
      <c r="F24503" s="18">
        <v>6193.1828197079003</v>
      </c>
      <c r="G24503" s="18">
        <v>14851.477000000001</v>
      </c>
      <c r="H24503" s="18">
        <v>341.21699999999998</v>
      </c>
      <c r="I24503" s="18">
        <v>88.543654510732367</v>
      </c>
      <c r="J24503" s="53">
        <v>96.565860215053775</v>
      </c>
      <c r="K24503" s="19">
        <f t="shared" si="2007"/>
        <v>42755.347718357982</v>
      </c>
    </row>
    <row r="24504" spans="1:11" x14ac:dyDescent="0.25">
      <c r="A24504" s="10">
        <f t="shared" si="2008"/>
        <v>10</v>
      </c>
      <c r="B24504" s="11">
        <f t="shared" si="2004"/>
        <v>2023</v>
      </c>
      <c r="C24504" s="12">
        <f t="shared" si="2005"/>
        <v>45217</v>
      </c>
      <c r="D24504" s="11">
        <f t="shared" si="2006"/>
        <v>21</v>
      </c>
      <c r="E24504" s="51">
        <v>21140.3788197094</v>
      </c>
      <c r="F24504" s="13">
        <v>5715.5014699935</v>
      </c>
      <c r="G24504" s="13">
        <v>14586.460999999999</v>
      </c>
      <c r="H24504" s="13">
        <v>341.21699999999998</v>
      </c>
      <c r="I24504" s="13">
        <v>88.543654510732367</v>
      </c>
      <c r="J24504" s="49">
        <v>96.565860215053775</v>
      </c>
      <c r="K24504" s="14">
        <f t="shared" si="2007"/>
        <v>41968.667804428682</v>
      </c>
    </row>
    <row r="24505" spans="1:11" x14ac:dyDescent="0.25">
      <c r="A24505" s="15">
        <f t="shared" si="2008"/>
        <v>10</v>
      </c>
      <c r="B24505" s="16">
        <f t="shared" si="2004"/>
        <v>2023</v>
      </c>
      <c r="C24505" s="17">
        <f t="shared" si="2005"/>
        <v>45217</v>
      </c>
      <c r="D24505" s="16">
        <f t="shared" si="2006"/>
        <v>22</v>
      </c>
      <c r="E24505" s="55">
        <v>19938.871529039399</v>
      </c>
      <c r="F24505" s="18">
        <v>5177.5679151372997</v>
      </c>
      <c r="G24505" s="18">
        <v>13537.537</v>
      </c>
      <c r="H24505" s="18">
        <v>341.21699999999998</v>
      </c>
      <c r="I24505" s="18">
        <v>88.543654510732367</v>
      </c>
      <c r="J24505" s="53">
        <v>96.565860215053775</v>
      </c>
      <c r="K24505" s="19">
        <f t="shared" si="2007"/>
        <v>39180.302958902481</v>
      </c>
    </row>
    <row r="24506" spans="1:11" x14ac:dyDescent="0.25">
      <c r="A24506" s="10">
        <f t="shared" si="2008"/>
        <v>10</v>
      </c>
      <c r="B24506" s="11">
        <f t="shared" si="2004"/>
        <v>2023</v>
      </c>
      <c r="C24506" s="12">
        <f t="shared" si="2005"/>
        <v>45217</v>
      </c>
      <c r="D24506" s="11">
        <f t="shared" si="2006"/>
        <v>23</v>
      </c>
      <c r="E24506" s="51">
        <v>17822.7868941245</v>
      </c>
      <c r="F24506" s="13">
        <v>4764.887533649</v>
      </c>
      <c r="G24506" s="13">
        <v>13400.175999999999</v>
      </c>
      <c r="H24506" s="13">
        <v>341.21699999999998</v>
      </c>
      <c r="I24506" s="13">
        <v>88.543654510732367</v>
      </c>
      <c r="J24506" s="49">
        <v>96.565860215053775</v>
      </c>
      <c r="K24506" s="14">
        <f t="shared" si="2007"/>
        <v>36514.176942499274</v>
      </c>
    </row>
    <row r="24507" spans="1:11" x14ac:dyDescent="0.25">
      <c r="A24507" s="15">
        <f t="shared" si="2008"/>
        <v>10</v>
      </c>
      <c r="B24507" s="16">
        <f t="shared" si="2004"/>
        <v>2023</v>
      </c>
      <c r="C24507" s="17">
        <f t="shared" si="2005"/>
        <v>45217</v>
      </c>
      <c r="D24507" s="16">
        <f t="shared" si="2006"/>
        <v>24</v>
      </c>
      <c r="E24507" s="55">
        <v>15499.533432579499</v>
      </c>
      <c r="F24507" s="18">
        <v>4509.7395455059996</v>
      </c>
      <c r="G24507" s="18">
        <v>13097.911</v>
      </c>
      <c r="H24507" s="18">
        <v>341.21699999999998</v>
      </c>
      <c r="I24507" s="18">
        <v>88.543654510732367</v>
      </c>
      <c r="J24507" s="53">
        <v>96.565860215053775</v>
      </c>
      <c r="K24507" s="19">
        <f t="shared" si="2007"/>
        <v>33633.510492811278</v>
      </c>
    </row>
    <row r="24508" spans="1:11" x14ac:dyDescent="0.25">
      <c r="A24508" s="10">
        <f t="shared" si="2008"/>
        <v>10</v>
      </c>
      <c r="B24508" s="11">
        <f t="shared" si="2004"/>
        <v>2023</v>
      </c>
      <c r="C24508" s="12">
        <f t="shared" si="2005"/>
        <v>45218</v>
      </c>
      <c r="D24508" s="11">
        <f t="shared" si="2006"/>
        <v>1</v>
      </c>
      <c r="E24508" s="51">
        <v>13673.7407957919</v>
      </c>
      <c r="F24508" s="13">
        <v>4361.2679699208002</v>
      </c>
      <c r="G24508" s="13">
        <v>12850.663</v>
      </c>
      <c r="H24508" s="13">
        <v>341.21699999999998</v>
      </c>
      <c r="I24508" s="13">
        <v>88.543654510732367</v>
      </c>
      <c r="J24508" s="49">
        <v>96.565860215053775</v>
      </c>
      <c r="K24508" s="14">
        <f t="shared" si="2007"/>
        <v>31411.998280438489</v>
      </c>
    </row>
    <row r="24509" spans="1:11" x14ac:dyDescent="0.25">
      <c r="A24509" s="15">
        <f t="shared" si="2008"/>
        <v>10</v>
      </c>
      <c r="B24509" s="16">
        <f t="shared" si="2004"/>
        <v>2023</v>
      </c>
      <c r="C24509" s="17">
        <f t="shared" si="2005"/>
        <v>45218</v>
      </c>
      <c r="D24509" s="16">
        <f t="shared" si="2006"/>
        <v>2</v>
      </c>
      <c r="E24509" s="55">
        <v>12576.049991326799</v>
      </c>
      <c r="F24509" s="18">
        <v>4299.9753960508997</v>
      </c>
      <c r="G24509" s="18">
        <v>12471.084999999999</v>
      </c>
      <c r="H24509" s="18">
        <v>341.21699999999998</v>
      </c>
      <c r="I24509" s="18">
        <v>88.543654510732367</v>
      </c>
      <c r="J24509" s="53">
        <v>96.565860215053775</v>
      </c>
      <c r="K24509" s="19">
        <f t="shared" si="2007"/>
        <v>29873.436902103487</v>
      </c>
    </row>
    <row r="24510" spans="1:11" x14ac:dyDescent="0.25">
      <c r="A24510" s="10">
        <f t="shared" si="2008"/>
        <v>10</v>
      </c>
      <c r="B24510" s="11">
        <f t="shared" si="2004"/>
        <v>2023</v>
      </c>
      <c r="C24510" s="12">
        <f t="shared" si="2005"/>
        <v>45218</v>
      </c>
      <c r="D24510" s="11">
        <f t="shared" si="2006"/>
        <v>3</v>
      </c>
      <c r="E24510" s="51">
        <v>12122.436650642299</v>
      </c>
      <c r="F24510" s="13">
        <v>4254.6062804629</v>
      </c>
      <c r="G24510" s="13">
        <v>12310.897000000001</v>
      </c>
      <c r="H24510" s="13">
        <v>341.21699999999998</v>
      </c>
      <c r="I24510" s="13">
        <v>88.543654510732367</v>
      </c>
      <c r="J24510" s="49">
        <v>96.565860215053775</v>
      </c>
      <c r="K24510" s="14">
        <f t="shared" si="2007"/>
        <v>29214.266445830988</v>
      </c>
    </row>
    <row r="24511" spans="1:11" x14ac:dyDescent="0.25">
      <c r="A24511" s="15">
        <f t="shared" si="2008"/>
        <v>10</v>
      </c>
      <c r="B24511" s="16">
        <f t="shared" si="2004"/>
        <v>2023</v>
      </c>
      <c r="C24511" s="17">
        <f t="shared" si="2005"/>
        <v>45218</v>
      </c>
      <c r="D24511" s="16">
        <f t="shared" si="2006"/>
        <v>4</v>
      </c>
      <c r="E24511" s="55">
        <v>11787.8322460578</v>
      </c>
      <c r="F24511" s="18">
        <v>4279.4009874191997</v>
      </c>
      <c r="G24511" s="18">
        <v>12324.379000000001</v>
      </c>
      <c r="H24511" s="18">
        <v>341.21699999999998</v>
      </c>
      <c r="I24511" s="18">
        <v>88.543654510732367</v>
      </c>
      <c r="J24511" s="53">
        <v>96.565860215053775</v>
      </c>
      <c r="K24511" s="19">
        <f t="shared" si="2007"/>
        <v>28917.938748202789</v>
      </c>
    </row>
    <row r="24512" spans="1:11" x14ac:dyDescent="0.25">
      <c r="A24512" s="10">
        <f t="shared" si="2008"/>
        <v>10</v>
      </c>
      <c r="B24512" s="11">
        <f t="shared" si="2004"/>
        <v>2023</v>
      </c>
      <c r="C24512" s="12">
        <f t="shared" si="2005"/>
        <v>45218</v>
      </c>
      <c r="D24512" s="11">
        <f t="shared" si="2006"/>
        <v>5</v>
      </c>
      <c r="E24512" s="51">
        <v>11846.623767527</v>
      </c>
      <c r="F24512" s="13">
        <v>4383.4176027868998</v>
      </c>
      <c r="G24512" s="13">
        <v>12546.51</v>
      </c>
      <c r="H24512" s="13">
        <v>341.21699999999998</v>
      </c>
      <c r="I24512" s="13">
        <v>88.543654510732367</v>
      </c>
      <c r="J24512" s="49">
        <v>96.565860215053775</v>
      </c>
      <c r="K24512" s="14">
        <f t="shared" si="2007"/>
        <v>29302.877885039688</v>
      </c>
    </row>
    <row r="24513" spans="1:11" x14ac:dyDescent="0.25">
      <c r="A24513" s="15">
        <f t="shared" si="2008"/>
        <v>10</v>
      </c>
      <c r="B24513" s="16">
        <f t="shared" si="2004"/>
        <v>2023</v>
      </c>
      <c r="C24513" s="17">
        <f t="shared" si="2005"/>
        <v>45218</v>
      </c>
      <c r="D24513" s="16">
        <f t="shared" si="2006"/>
        <v>6</v>
      </c>
      <c r="E24513" s="55">
        <v>12432.6924347731</v>
      </c>
      <c r="F24513" s="18">
        <v>4458.3357207176005</v>
      </c>
      <c r="G24513" s="18">
        <v>14295.326999999999</v>
      </c>
      <c r="H24513" s="18">
        <v>341.21699999999998</v>
      </c>
      <c r="I24513" s="18">
        <v>88.543654510732367</v>
      </c>
      <c r="J24513" s="53">
        <v>96.565860215053775</v>
      </c>
      <c r="K24513" s="19">
        <f t="shared" si="2007"/>
        <v>31712.681670216491</v>
      </c>
    </row>
    <row r="24514" spans="1:11" x14ac:dyDescent="0.25">
      <c r="A24514" s="10">
        <f t="shared" si="2008"/>
        <v>10</v>
      </c>
      <c r="B24514" s="11">
        <f t="shared" si="2004"/>
        <v>2023</v>
      </c>
      <c r="C24514" s="12">
        <f t="shared" si="2005"/>
        <v>45218</v>
      </c>
      <c r="D24514" s="11">
        <f t="shared" si="2006"/>
        <v>7</v>
      </c>
      <c r="E24514" s="51">
        <v>13708.0102698972</v>
      </c>
      <c r="F24514" s="13">
        <v>4830.0067503914997</v>
      </c>
      <c r="G24514" s="13">
        <v>16465.993999999999</v>
      </c>
      <c r="H24514" s="13">
        <v>216.10400000000001</v>
      </c>
      <c r="I24514" s="13">
        <v>56.077621907429318</v>
      </c>
      <c r="J24514" s="49">
        <v>96.565860215053775</v>
      </c>
      <c r="K24514" s="14">
        <f t="shared" si="2007"/>
        <v>35372.758502411183</v>
      </c>
    </row>
    <row r="24515" spans="1:11" x14ac:dyDescent="0.25">
      <c r="A24515" s="15">
        <f t="shared" si="2008"/>
        <v>10</v>
      </c>
      <c r="B24515" s="16">
        <f t="shared" si="2004"/>
        <v>2023</v>
      </c>
      <c r="C24515" s="17">
        <f t="shared" si="2005"/>
        <v>45218</v>
      </c>
      <c r="D24515" s="16">
        <f t="shared" si="2006"/>
        <v>8</v>
      </c>
      <c r="E24515" s="55">
        <v>15531.0970779042</v>
      </c>
      <c r="F24515" s="18">
        <v>5354.6623980654003</v>
      </c>
      <c r="G24515" s="18">
        <v>17475.338</v>
      </c>
      <c r="H24515" s="18">
        <v>0</v>
      </c>
      <c r="I24515" s="18">
        <v>0</v>
      </c>
      <c r="J24515" s="53">
        <v>96.565860215053775</v>
      </c>
      <c r="K24515" s="19">
        <f t="shared" si="2007"/>
        <v>38457.663336184647</v>
      </c>
    </row>
    <row r="24516" spans="1:11" x14ac:dyDescent="0.25">
      <c r="A24516" s="10">
        <f t="shared" si="2008"/>
        <v>10</v>
      </c>
      <c r="B24516" s="11">
        <f t="shared" si="2004"/>
        <v>2023</v>
      </c>
      <c r="C24516" s="12">
        <f t="shared" si="2005"/>
        <v>45218</v>
      </c>
      <c r="D24516" s="11">
        <f t="shared" si="2006"/>
        <v>9</v>
      </c>
      <c r="E24516" s="51">
        <v>15340.0046161956</v>
      </c>
      <c r="F24516" s="13">
        <v>5958.3718167277002</v>
      </c>
      <c r="G24516" s="13">
        <v>17555.13</v>
      </c>
      <c r="H24516" s="13">
        <v>0</v>
      </c>
      <c r="I24516" s="13">
        <v>0</v>
      </c>
      <c r="J24516" s="49">
        <v>96.565860215053775</v>
      </c>
      <c r="K24516" s="14">
        <f t="shared" si="2007"/>
        <v>38950.07229313835</v>
      </c>
    </row>
    <row r="24517" spans="1:11" x14ac:dyDescent="0.25">
      <c r="A24517" s="15">
        <f t="shared" si="2008"/>
        <v>10</v>
      </c>
      <c r="B24517" s="16">
        <f t="shared" ref="B24517:B24580" si="2009">YEAR(C24517)</f>
        <v>2023</v>
      </c>
      <c r="C24517" s="17">
        <f t="shared" si="2005"/>
        <v>45218</v>
      </c>
      <c r="D24517" s="16">
        <f t="shared" si="2006"/>
        <v>10</v>
      </c>
      <c r="E24517" s="55">
        <v>14968.3520205881</v>
      </c>
      <c r="F24517" s="18">
        <v>6697.0754662408999</v>
      </c>
      <c r="G24517" s="18">
        <v>17730.773000000001</v>
      </c>
      <c r="H24517" s="18">
        <v>0</v>
      </c>
      <c r="I24517" s="18">
        <v>0</v>
      </c>
      <c r="J24517" s="53">
        <v>96.565860215053775</v>
      </c>
      <c r="K24517" s="19">
        <f t="shared" si="2007"/>
        <v>39492.766347044053</v>
      </c>
    </row>
    <row r="24518" spans="1:11" x14ac:dyDescent="0.25">
      <c r="A24518" s="10">
        <f t="shared" si="2008"/>
        <v>10</v>
      </c>
      <c r="B24518" s="11">
        <f t="shared" si="2009"/>
        <v>2023</v>
      </c>
      <c r="C24518" s="12">
        <f t="shared" ref="C24518:C24581" si="2010">IF(D24518=1, C24517+1, C24517)</f>
        <v>45218</v>
      </c>
      <c r="D24518" s="11">
        <f t="shared" ref="D24518:D24581" si="2011">IF(D24517=24, 1, D24517+1)</f>
        <v>11</v>
      </c>
      <c r="E24518" s="51">
        <v>15000.094289615001</v>
      </c>
      <c r="F24518" s="13">
        <v>7163.3294236391002</v>
      </c>
      <c r="G24518" s="13">
        <v>18265.405999999999</v>
      </c>
      <c r="H24518" s="13">
        <v>0</v>
      </c>
      <c r="I24518" s="13">
        <v>0</v>
      </c>
      <c r="J24518" s="49">
        <v>96.565860215053775</v>
      </c>
      <c r="K24518" s="14">
        <f t="shared" ref="K24518:K24581" si="2012">SUM(E24518:J24518)</f>
        <v>40525.395573469155</v>
      </c>
    </row>
    <row r="24519" spans="1:11" x14ac:dyDescent="0.25">
      <c r="A24519" s="15">
        <f t="shared" si="2008"/>
        <v>10</v>
      </c>
      <c r="B24519" s="16">
        <f t="shared" si="2009"/>
        <v>2023</v>
      </c>
      <c r="C24519" s="17">
        <f t="shared" si="2010"/>
        <v>45218</v>
      </c>
      <c r="D24519" s="16">
        <f t="shared" si="2011"/>
        <v>12</v>
      </c>
      <c r="E24519" s="55">
        <v>14878.004722783</v>
      </c>
      <c r="F24519" s="18">
        <v>7371.1467474158999</v>
      </c>
      <c r="G24519" s="18">
        <v>18434.666000000001</v>
      </c>
      <c r="H24519" s="18">
        <v>0</v>
      </c>
      <c r="I24519" s="18">
        <v>0</v>
      </c>
      <c r="J24519" s="53">
        <v>96.565860215053775</v>
      </c>
      <c r="K24519" s="19">
        <f t="shared" si="2012"/>
        <v>40780.383330413955</v>
      </c>
    </row>
    <row r="24520" spans="1:11" x14ac:dyDescent="0.25">
      <c r="A24520" s="10">
        <f t="shared" si="2008"/>
        <v>10</v>
      </c>
      <c r="B24520" s="11">
        <f t="shared" si="2009"/>
        <v>2023</v>
      </c>
      <c r="C24520" s="12">
        <f t="shared" si="2010"/>
        <v>45218</v>
      </c>
      <c r="D24520" s="11">
        <f t="shared" si="2011"/>
        <v>13</v>
      </c>
      <c r="E24520" s="51">
        <v>15106.11678203</v>
      </c>
      <c r="F24520" s="13">
        <v>7271.7595912014003</v>
      </c>
      <c r="G24520" s="13">
        <v>18550.651000000002</v>
      </c>
      <c r="H24520" s="13">
        <v>0</v>
      </c>
      <c r="I24520" s="13">
        <v>0</v>
      </c>
      <c r="J24520" s="49">
        <v>96.565860215053775</v>
      </c>
      <c r="K24520" s="14">
        <f t="shared" si="2012"/>
        <v>41025.093233446452</v>
      </c>
    </row>
    <row r="24521" spans="1:11" x14ac:dyDescent="0.25">
      <c r="A24521" s="15">
        <f t="shared" si="2008"/>
        <v>10</v>
      </c>
      <c r="B24521" s="16">
        <f t="shared" si="2009"/>
        <v>2023</v>
      </c>
      <c r="C24521" s="17">
        <f t="shared" si="2010"/>
        <v>45218</v>
      </c>
      <c r="D24521" s="16">
        <f t="shared" si="2011"/>
        <v>14</v>
      </c>
      <c r="E24521" s="55">
        <v>14753.6579345316</v>
      </c>
      <c r="F24521" s="18">
        <v>7322.0900880567997</v>
      </c>
      <c r="G24521" s="18">
        <v>18500.34</v>
      </c>
      <c r="H24521" s="18">
        <v>0</v>
      </c>
      <c r="I24521" s="18">
        <v>0</v>
      </c>
      <c r="J24521" s="53">
        <v>96.565860215053775</v>
      </c>
      <c r="K24521" s="19">
        <f t="shared" si="2012"/>
        <v>40672.653882803454</v>
      </c>
    </row>
    <row r="24522" spans="1:11" x14ac:dyDescent="0.25">
      <c r="A24522" s="10">
        <f t="shared" si="2008"/>
        <v>10</v>
      </c>
      <c r="B24522" s="11">
        <f t="shared" si="2009"/>
        <v>2023</v>
      </c>
      <c r="C24522" s="12">
        <f t="shared" si="2010"/>
        <v>45218</v>
      </c>
      <c r="D24522" s="11">
        <f t="shared" si="2011"/>
        <v>15</v>
      </c>
      <c r="E24522" s="51">
        <v>14799.3640897636</v>
      </c>
      <c r="F24522" s="13">
        <v>7272.2569845525004</v>
      </c>
      <c r="G24522" s="13">
        <v>17665.698</v>
      </c>
      <c r="H24522" s="13">
        <v>0</v>
      </c>
      <c r="I24522" s="13">
        <v>0</v>
      </c>
      <c r="J24522" s="49">
        <v>96.565860215053775</v>
      </c>
      <c r="K24522" s="14">
        <f t="shared" si="2012"/>
        <v>39833.884934531146</v>
      </c>
    </row>
    <row r="24523" spans="1:11" x14ac:dyDescent="0.25">
      <c r="A24523" s="15">
        <f t="shared" si="2008"/>
        <v>10</v>
      </c>
      <c r="B24523" s="16">
        <f t="shared" si="2009"/>
        <v>2023</v>
      </c>
      <c r="C24523" s="17">
        <f t="shared" si="2010"/>
        <v>45218</v>
      </c>
      <c r="D24523" s="16">
        <f t="shared" si="2011"/>
        <v>16</v>
      </c>
      <c r="E24523" s="55">
        <v>15641.014503116399</v>
      </c>
      <c r="F24523" s="18">
        <v>7164.0407568619003</v>
      </c>
      <c r="G24523" s="18">
        <v>16141.929</v>
      </c>
      <c r="H24523" s="18">
        <v>0</v>
      </c>
      <c r="I24523" s="18">
        <v>0</v>
      </c>
      <c r="J24523" s="53">
        <v>96.565860215053775</v>
      </c>
      <c r="K24523" s="19">
        <f t="shared" si="2012"/>
        <v>39043.550120193351</v>
      </c>
    </row>
    <row r="24524" spans="1:11" x14ac:dyDescent="0.25">
      <c r="A24524" s="10">
        <f t="shared" si="2008"/>
        <v>10</v>
      </c>
      <c r="B24524" s="11">
        <f t="shared" si="2009"/>
        <v>2023</v>
      </c>
      <c r="C24524" s="12">
        <f t="shared" si="2010"/>
        <v>45218</v>
      </c>
      <c r="D24524" s="11">
        <f t="shared" si="2011"/>
        <v>17</v>
      </c>
      <c r="E24524" s="51">
        <v>17654.0319866227</v>
      </c>
      <c r="F24524" s="13">
        <v>6820.3645122370999</v>
      </c>
      <c r="G24524" s="13">
        <v>15521.128000000001</v>
      </c>
      <c r="H24524" s="13">
        <v>0</v>
      </c>
      <c r="I24524" s="13">
        <v>0</v>
      </c>
      <c r="J24524" s="49">
        <v>96.565860215053775</v>
      </c>
      <c r="K24524" s="14">
        <f t="shared" si="2012"/>
        <v>40092.090359074849</v>
      </c>
    </row>
    <row r="24525" spans="1:11" x14ac:dyDescent="0.25">
      <c r="A24525" s="15">
        <f t="shared" si="2008"/>
        <v>10</v>
      </c>
      <c r="B24525" s="16">
        <f t="shared" si="2009"/>
        <v>2023</v>
      </c>
      <c r="C24525" s="17">
        <f t="shared" si="2010"/>
        <v>45218</v>
      </c>
      <c r="D24525" s="16">
        <f t="shared" si="2011"/>
        <v>18</v>
      </c>
      <c r="E24525" s="55">
        <v>19290.287982284</v>
      </c>
      <c r="F24525" s="18">
        <v>6334.8847787823997</v>
      </c>
      <c r="G24525" s="18">
        <v>15591.235000000001</v>
      </c>
      <c r="H24525" s="18">
        <v>164.92099999999999</v>
      </c>
      <c r="I24525" s="18">
        <v>42.795956958664114</v>
      </c>
      <c r="J24525" s="53">
        <v>96.565860215053775</v>
      </c>
      <c r="K24525" s="19">
        <f t="shared" si="2012"/>
        <v>41520.690578240123</v>
      </c>
    </row>
    <row r="24526" spans="1:11" x14ac:dyDescent="0.25">
      <c r="A24526" s="10">
        <f t="shared" si="2008"/>
        <v>10</v>
      </c>
      <c r="B24526" s="11">
        <f t="shared" si="2009"/>
        <v>2023</v>
      </c>
      <c r="C24526" s="12">
        <f t="shared" si="2010"/>
        <v>45218</v>
      </c>
      <c r="D24526" s="11">
        <f t="shared" si="2011"/>
        <v>19</v>
      </c>
      <c r="E24526" s="51">
        <v>19848.598604496601</v>
      </c>
      <c r="F24526" s="13">
        <v>6315.4799732426</v>
      </c>
      <c r="G24526" s="13">
        <v>15391.294</v>
      </c>
      <c r="H24526" s="13">
        <v>341.21699999999998</v>
      </c>
      <c r="I24526" s="13">
        <v>88.543654510732367</v>
      </c>
      <c r="J24526" s="49">
        <v>96.565860215053775</v>
      </c>
      <c r="K24526" s="14">
        <f t="shared" si="2012"/>
        <v>42081.69909246498</v>
      </c>
    </row>
    <row r="24527" spans="1:11" x14ac:dyDescent="0.25">
      <c r="A24527" s="15">
        <f t="shared" si="2008"/>
        <v>10</v>
      </c>
      <c r="B24527" s="16">
        <f t="shared" si="2009"/>
        <v>2023</v>
      </c>
      <c r="C24527" s="17">
        <f t="shared" si="2010"/>
        <v>45218</v>
      </c>
      <c r="D24527" s="16">
        <f t="shared" si="2011"/>
        <v>20</v>
      </c>
      <c r="E24527" s="55">
        <v>20674.551049078102</v>
      </c>
      <c r="F24527" s="18">
        <v>6236.1624200222996</v>
      </c>
      <c r="G24527" s="18">
        <v>14869.705</v>
      </c>
      <c r="H24527" s="18">
        <v>341.21699999999998</v>
      </c>
      <c r="I24527" s="18">
        <v>88.543654510732367</v>
      </c>
      <c r="J24527" s="53">
        <v>96.565860215053775</v>
      </c>
      <c r="K24527" s="19">
        <f t="shared" si="2012"/>
        <v>42306.744983826182</v>
      </c>
    </row>
    <row r="24528" spans="1:11" x14ac:dyDescent="0.25">
      <c r="A24528" s="10">
        <f t="shared" si="2008"/>
        <v>10</v>
      </c>
      <c r="B24528" s="11">
        <f t="shared" si="2009"/>
        <v>2023</v>
      </c>
      <c r="C24528" s="12">
        <f t="shared" si="2010"/>
        <v>45218</v>
      </c>
      <c r="D24528" s="11">
        <f t="shared" si="2011"/>
        <v>21</v>
      </c>
      <c r="E24528" s="51">
        <v>20587.8683116783</v>
      </c>
      <c r="F24528" s="13">
        <v>5777.7878427021997</v>
      </c>
      <c r="G24528" s="13">
        <v>14168.897000000001</v>
      </c>
      <c r="H24528" s="13">
        <v>341.21699999999998</v>
      </c>
      <c r="I24528" s="13">
        <v>88.543654510732367</v>
      </c>
      <c r="J24528" s="49">
        <v>96.565860215053775</v>
      </c>
      <c r="K24528" s="14">
        <f t="shared" si="2012"/>
        <v>41060.879669106274</v>
      </c>
    </row>
    <row r="24529" spans="1:11" x14ac:dyDescent="0.25">
      <c r="A24529" s="15">
        <f t="shared" si="2008"/>
        <v>10</v>
      </c>
      <c r="B24529" s="16">
        <f t="shared" si="2009"/>
        <v>2023</v>
      </c>
      <c r="C24529" s="17">
        <f t="shared" si="2010"/>
        <v>45218</v>
      </c>
      <c r="D24529" s="16">
        <f t="shared" si="2011"/>
        <v>22</v>
      </c>
      <c r="E24529" s="55">
        <v>19425.2965521269</v>
      </c>
      <c r="F24529" s="18">
        <v>5341.2257534559003</v>
      </c>
      <c r="G24529" s="18">
        <v>13292.933999999999</v>
      </c>
      <c r="H24529" s="18">
        <v>341.21699999999998</v>
      </c>
      <c r="I24529" s="18">
        <v>88.543654510732367</v>
      </c>
      <c r="J24529" s="53">
        <v>96.565860215053775</v>
      </c>
      <c r="K24529" s="19">
        <f t="shared" si="2012"/>
        <v>38585.782820308574</v>
      </c>
    </row>
    <row r="24530" spans="1:11" x14ac:dyDescent="0.25">
      <c r="A24530" s="10">
        <f t="shared" si="2008"/>
        <v>10</v>
      </c>
      <c r="B24530" s="11">
        <f t="shared" si="2009"/>
        <v>2023</v>
      </c>
      <c r="C24530" s="12">
        <f t="shared" si="2010"/>
        <v>45218</v>
      </c>
      <c r="D24530" s="11">
        <f t="shared" si="2011"/>
        <v>23</v>
      </c>
      <c r="E24530" s="51">
        <v>17287.970620775501</v>
      </c>
      <c r="F24530" s="13">
        <v>4818.2742086400003</v>
      </c>
      <c r="G24530" s="13">
        <v>12630.995000000001</v>
      </c>
      <c r="H24530" s="13">
        <v>341.21699999999998</v>
      </c>
      <c r="I24530" s="13">
        <v>88.543654510732367</v>
      </c>
      <c r="J24530" s="49">
        <v>96.565860215053775</v>
      </c>
      <c r="K24530" s="14">
        <f t="shared" si="2012"/>
        <v>35263.566344141276</v>
      </c>
    </row>
    <row r="24531" spans="1:11" x14ac:dyDescent="0.25">
      <c r="A24531" s="15">
        <f t="shared" si="2008"/>
        <v>10</v>
      </c>
      <c r="B24531" s="16">
        <f t="shared" si="2009"/>
        <v>2023</v>
      </c>
      <c r="C24531" s="17">
        <f t="shared" si="2010"/>
        <v>45218</v>
      </c>
      <c r="D24531" s="16">
        <f t="shared" si="2011"/>
        <v>24</v>
      </c>
      <c r="E24531" s="55">
        <v>15074.891775624301</v>
      </c>
      <c r="F24531" s="18">
        <v>4476.3452096782003</v>
      </c>
      <c r="G24531" s="18">
        <v>12357.14</v>
      </c>
      <c r="H24531" s="18">
        <v>341.21699999999998</v>
      </c>
      <c r="I24531" s="18">
        <v>88.543654510732367</v>
      </c>
      <c r="J24531" s="53">
        <v>96.565860215053775</v>
      </c>
      <c r="K24531" s="19">
        <f t="shared" si="2012"/>
        <v>32434.703500028289</v>
      </c>
    </row>
    <row r="24532" spans="1:11" x14ac:dyDescent="0.25">
      <c r="A24532" s="10">
        <f t="shared" si="2008"/>
        <v>10</v>
      </c>
      <c r="B24532" s="11">
        <f t="shared" si="2009"/>
        <v>2023</v>
      </c>
      <c r="C24532" s="12">
        <f t="shared" si="2010"/>
        <v>45219</v>
      </c>
      <c r="D24532" s="11">
        <f t="shared" si="2011"/>
        <v>1</v>
      </c>
      <c r="E24532" s="51">
        <v>13271.784569068101</v>
      </c>
      <c r="F24532" s="13">
        <v>4308.6963249421997</v>
      </c>
      <c r="G24532" s="13">
        <v>12179.995999999999</v>
      </c>
      <c r="H24532" s="13">
        <v>341.21699999999998</v>
      </c>
      <c r="I24532" s="13">
        <v>88.543654510732367</v>
      </c>
      <c r="J24532" s="49">
        <v>96.565860215053775</v>
      </c>
      <c r="K24532" s="14">
        <f t="shared" si="2012"/>
        <v>30286.803408736087</v>
      </c>
    </row>
    <row r="24533" spans="1:11" x14ac:dyDescent="0.25">
      <c r="A24533" s="15">
        <f t="shared" si="2008"/>
        <v>10</v>
      </c>
      <c r="B24533" s="16">
        <f t="shared" si="2009"/>
        <v>2023</v>
      </c>
      <c r="C24533" s="17">
        <f t="shared" si="2010"/>
        <v>45219</v>
      </c>
      <c r="D24533" s="16">
        <f t="shared" si="2011"/>
        <v>2</v>
      </c>
      <c r="E24533" s="55">
        <v>12145.947257096999</v>
      </c>
      <c r="F24533" s="18">
        <v>4233.7948825511003</v>
      </c>
      <c r="G24533" s="18">
        <v>12158.493</v>
      </c>
      <c r="H24533" s="18">
        <v>341.21699999999998</v>
      </c>
      <c r="I24533" s="18">
        <v>88.543654510732367</v>
      </c>
      <c r="J24533" s="53">
        <v>96.565860215053775</v>
      </c>
      <c r="K24533" s="19">
        <f t="shared" si="2012"/>
        <v>29064.561654373891</v>
      </c>
    </row>
    <row r="24534" spans="1:11" x14ac:dyDescent="0.25">
      <c r="A24534" s="10">
        <f t="shared" si="2008"/>
        <v>10</v>
      </c>
      <c r="B24534" s="11">
        <f t="shared" si="2009"/>
        <v>2023</v>
      </c>
      <c r="C24534" s="12">
        <f t="shared" si="2010"/>
        <v>45219</v>
      </c>
      <c r="D24534" s="11">
        <f t="shared" si="2011"/>
        <v>3</v>
      </c>
      <c r="E24534" s="51">
        <v>11603.2571351847</v>
      </c>
      <c r="F24534" s="13">
        <v>4209.9711288499002</v>
      </c>
      <c r="G24534" s="13">
        <v>12032.493</v>
      </c>
      <c r="H24534" s="13">
        <v>341.21699999999998</v>
      </c>
      <c r="I24534" s="13">
        <v>88.543654510732367</v>
      </c>
      <c r="J24534" s="49">
        <v>96.565860215053775</v>
      </c>
      <c r="K24534" s="14">
        <f t="shared" si="2012"/>
        <v>28372.047778760389</v>
      </c>
    </row>
    <row r="24535" spans="1:11" x14ac:dyDescent="0.25">
      <c r="A24535" s="15">
        <f t="shared" si="2008"/>
        <v>10</v>
      </c>
      <c r="B24535" s="16">
        <f t="shared" si="2009"/>
        <v>2023</v>
      </c>
      <c r="C24535" s="17">
        <f t="shared" si="2010"/>
        <v>45219</v>
      </c>
      <c r="D24535" s="16">
        <f t="shared" si="2011"/>
        <v>4</v>
      </c>
      <c r="E24535" s="55">
        <v>11252.5931318736</v>
      </c>
      <c r="F24535" s="18">
        <v>4200.8561821820003</v>
      </c>
      <c r="G24535" s="18">
        <v>11910.459000000001</v>
      </c>
      <c r="H24535" s="18">
        <v>341.21699999999998</v>
      </c>
      <c r="I24535" s="18">
        <v>88.543654510732367</v>
      </c>
      <c r="J24535" s="53">
        <v>96.565860215053775</v>
      </c>
      <c r="K24535" s="19">
        <f t="shared" si="2012"/>
        <v>27890.234828781391</v>
      </c>
    </row>
    <row r="24536" spans="1:11" x14ac:dyDescent="0.25">
      <c r="A24536" s="10">
        <f t="shared" si="2008"/>
        <v>10</v>
      </c>
      <c r="B24536" s="11">
        <f t="shared" si="2009"/>
        <v>2023</v>
      </c>
      <c r="C24536" s="12">
        <f t="shared" si="2010"/>
        <v>45219</v>
      </c>
      <c r="D24536" s="11">
        <f t="shared" si="2011"/>
        <v>5</v>
      </c>
      <c r="E24536" s="51">
        <v>11220.7957919407</v>
      </c>
      <c r="F24536" s="13">
        <v>4267.4852654058996</v>
      </c>
      <c r="G24536" s="13">
        <v>12486.696</v>
      </c>
      <c r="H24536" s="13">
        <v>341.21699999999998</v>
      </c>
      <c r="I24536" s="13">
        <v>88.543654510732367</v>
      </c>
      <c r="J24536" s="49">
        <v>96.565860215053775</v>
      </c>
      <c r="K24536" s="14">
        <f t="shared" si="2012"/>
        <v>28501.303572072389</v>
      </c>
    </row>
    <row r="24537" spans="1:11" x14ac:dyDescent="0.25">
      <c r="A24537" s="15">
        <f t="shared" si="2008"/>
        <v>10</v>
      </c>
      <c r="B24537" s="16">
        <f t="shared" si="2009"/>
        <v>2023</v>
      </c>
      <c r="C24537" s="17">
        <f t="shared" si="2010"/>
        <v>45219</v>
      </c>
      <c r="D24537" s="16">
        <f t="shared" si="2011"/>
        <v>6</v>
      </c>
      <c r="E24537" s="55">
        <v>11752.7326659967</v>
      </c>
      <c r="F24537" s="18">
        <v>4356.4398908925996</v>
      </c>
      <c r="G24537" s="18">
        <v>13961.200999999999</v>
      </c>
      <c r="H24537" s="18">
        <v>341.21699999999998</v>
      </c>
      <c r="I24537" s="18">
        <v>88.543654510732367</v>
      </c>
      <c r="J24537" s="53">
        <v>96.565860215053775</v>
      </c>
      <c r="K24537" s="19">
        <f t="shared" si="2012"/>
        <v>30596.700071615087</v>
      </c>
    </row>
    <row r="24538" spans="1:11" x14ac:dyDescent="0.25">
      <c r="A24538" s="10">
        <f t="shared" si="2008"/>
        <v>10</v>
      </c>
      <c r="B24538" s="11">
        <f t="shared" si="2009"/>
        <v>2023</v>
      </c>
      <c r="C24538" s="12">
        <f t="shared" si="2010"/>
        <v>45219</v>
      </c>
      <c r="D24538" s="11">
        <f t="shared" si="2011"/>
        <v>7</v>
      </c>
      <c r="E24538" s="51">
        <v>12926.639760066601</v>
      </c>
      <c r="F24538" s="13">
        <v>4742.3539462605004</v>
      </c>
      <c r="G24538" s="13">
        <v>16107.103999999999</v>
      </c>
      <c r="H24538" s="13">
        <v>221.791</v>
      </c>
      <c r="I24538" s="13">
        <v>57.553362457292117</v>
      </c>
      <c r="J24538" s="49">
        <v>96.565860215053775</v>
      </c>
      <c r="K24538" s="14">
        <f t="shared" si="2012"/>
        <v>34152.007928999439</v>
      </c>
    </row>
    <row r="24539" spans="1:11" x14ac:dyDescent="0.25">
      <c r="A24539" s="15">
        <f t="shared" si="2008"/>
        <v>10</v>
      </c>
      <c r="B24539" s="16">
        <f t="shared" si="2009"/>
        <v>2023</v>
      </c>
      <c r="C24539" s="17">
        <f t="shared" si="2010"/>
        <v>45219</v>
      </c>
      <c r="D24539" s="16">
        <f t="shared" si="2011"/>
        <v>8</v>
      </c>
      <c r="E24539" s="55">
        <v>14794.9987542008</v>
      </c>
      <c r="F24539" s="18">
        <v>5330.3414897815001</v>
      </c>
      <c r="G24539" s="18">
        <v>17369.239000000001</v>
      </c>
      <c r="H24539" s="18">
        <v>0</v>
      </c>
      <c r="I24539" s="18">
        <v>0</v>
      </c>
      <c r="J24539" s="53">
        <v>96.565860215053775</v>
      </c>
      <c r="K24539" s="19">
        <f t="shared" si="2012"/>
        <v>37591.145104197349</v>
      </c>
    </row>
    <row r="24540" spans="1:11" x14ac:dyDescent="0.25">
      <c r="A24540" s="10">
        <f t="shared" si="2008"/>
        <v>10</v>
      </c>
      <c r="B24540" s="11">
        <f t="shared" si="2009"/>
        <v>2023</v>
      </c>
      <c r="C24540" s="12">
        <f t="shared" si="2010"/>
        <v>45219</v>
      </c>
      <c r="D24540" s="11">
        <f t="shared" si="2011"/>
        <v>9</v>
      </c>
      <c r="E24540" s="51">
        <v>15234.439260093201</v>
      </c>
      <c r="F24540" s="13">
        <v>5962.2968937094001</v>
      </c>
      <c r="G24540" s="13">
        <v>17960.371999999999</v>
      </c>
      <c r="H24540" s="13">
        <v>0</v>
      </c>
      <c r="I24540" s="13">
        <v>0</v>
      </c>
      <c r="J24540" s="49">
        <v>96.565860215053775</v>
      </c>
      <c r="K24540" s="14">
        <f t="shared" si="2012"/>
        <v>39253.674014017655</v>
      </c>
    </row>
    <row r="24541" spans="1:11" x14ac:dyDescent="0.25">
      <c r="A24541" s="15">
        <f t="shared" si="2008"/>
        <v>10</v>
      </c>
      <c r="B24541" s="16">
        <f t="shared" si="2009"/>
        <v>2023</v>
      </c>
      <c r="C24541" s="17">
        <f t="shared" si="2010"/>
        <v>45219</v>
      </c>
      <c r="D24541" s="16">
        <f t="shared" si="2011"/>
        <v>10</v>
      </c>
      <c r="E24541" s="55">
        <v>15318.3647838211</v>
      </c>
      <c r="F24541" s="18">
        <v>6650.6360604095998</v>
      </c>
      <c r="G24541" s="18">
        <v>18735.456999999999</v>
      </c>
      <c r="H24541" s="18">
        <v>0</v>
      </c>
      <c r="I24541" s="18">
        <v>0</v>
      </c>
      <c r="J24541" s="53">
        <v>96.565860215053775</v>
      </c>
      <c r="K24541" s="19">
        <f t="shared" si="2012"/>
        <v>40801.023704445746</v>
      </c>
    </row>
    <row r="24542" spans="1:11" x14ac:dyDescent="0.25">
      <c r="A24542" s="10">
        <f t="shared" si="2008"/>
        <v>10</v>
      </c>
      <c r="B24542" s="11">
        <f t="shared" si="2009"/>
        <v>2023</v>
      </c>
      <c r="C24542" s="12">
        <f t="shared" si="2010"/>
        <v>45219</v>
      </c>
      <c r="D24542" s="11">
        <f t="shared" si="2011"/>
        <v>11</v>
      </c>
      <c r="E24542" s="51">
        <v>15463.536952365601</v>
      </c>
      <c r="F24542" s="13">
        <v>7203.2785307343001</v>
      </c>
      <c r="G24542" s="13">
        <v>18726.236000000001</v>
      </c>
      <c r="H24542" s="13">
        <v>0</v>
      </c>
      <c r="I24542" s="13">
        <v>0</v>
      </c>
      <c r="J24542" s="49">
        <v>96.565860215053775</v>
      </c>
      <c r="K24542" s="14">
        <f t="shared" si="2012"/>
        <v>41489.617343314952</v>
      </c>
    </row>
    <row r="24543" spans="1:11" x14ac:dyDescent="0.25">
      <c r="A24543" s="15">
        <f t="shared" si="2008"/>
        <v>10</v>
      </c>
      <c r="B24543" s="16">
        <f t="shared" si="2009"/>
        <v>2023</v>
      </c>
      <c r="C24543" s="17">
        <f t="shared" si="2010"/>
        <v>45219</v>
      </c>
      <c r="D24543" s="16">
        <f t="shared" si="2011"/>
        <v>12</v>
      </c>
      <c r="E24543" s="55">
        <v>15899.176943406101</v>
      </c>
      <c r="F24543" s="18">
        <v>7357.8546945217004</v>
      </c>
      <c r="G24543" s="18">
        <v>18161.994999999999</v>
      </c>
      <c r="H24543" s="18">
        <v>0</v>
      </c>
      <c r="I24543" s="18">
        <v>0</v>
      </c>
      <c r="J24543" s="53">
        <v>96.565860215053775</v>
      </c>
      <c r="K24543" s="19">
        <f t="shared" si="2012"/>
        <v>41515.592498142854</v>
      </c>
    </row>
    <row r="24544" spans="1:11" x14ac:dyDescent="0.25">
      <c r="A24544" s="10">
        <f t="shared" si="2008"/>
        <v>10</v>
      </c>
      <c r="B24544" s="11">
        <f t="shared" si="2009"/>
        <v>2023</v>
      </c>
      <c r="C24544" s="12">
        <f t="shared" si="2010"/>
        <v>45219</v>
      </c>
      <c r="D24544" s="11">
        <f t="shared" si="2011"/>
        <v>13</v>
      </c>
      <c r="E24544" s="51">
        <v>16328.269091435501</v>
      </c>
      <c r="F24544" s="13">
        <v>7295.4612822384997</v>
      </c>
      <c r="G24544" s="13">
        <v>17831.903999999999</v>
      </c>
      <c r="H24544" s="13">
        <v>0</v>
      </c>
      <c r="I24544" s="13">
        <v>0</v>
      </c>
      <c r="J24544" s="49">
        <v>96.565860215053775</v>
      </c>
      <c r="K24544" s="14">
        <f t="shared" si="2012"/>
        <v>41552.200233889045</v>
      </c>
    </row>
    <row r="24545" spans="1:11" x14ac:dyDescent="0.25">
      <c r="A24545" s="15">
        <f t="shared" si="2008"/>
        <v>10</v>
      </c>
      <c r="B24545" s="16">
        <f t="shared" si="2009"/>
        <v>2023</v>
      </c>
      <c r="C24545" s="17">
        <f t="shared" si="2010"/>
        <v>45219</v>
      </c>
      <c r="D24545" s="16">
        <f t="shared" si="2011"/>
        <v>14</v>
      </c>
      <c r="E24545" s="55">
        <v>16166.925680619201</v>
      </c>
      <c r="F24545" s="18">
        <v>7212.7234071000003</v>
      </c>
      <c r="G24545" s="18">
        <v>17783.555</v>
      </c>
      <c r="H24545" s="18">
        <v>0</v>
      </c>
      <c r="I24545" s="18">
        <v>0</v>
      </c>
      <c r="J24545" s="53">
        <v>96.565860215053775</v>
      </c>
      <c r="K24545" s="19">
        <f t="shared" si="2012"/>
        <v>41259.769947934255</v>
      </c>
    </row>
    <row r="24546" spans="1:11" x14ac:dyDescent="0.25">
      <c r="A24546" s="10">
        <f t="shared" si="2008"/>
        <v>10</v>
      </c>
      <c r="B24546" s="11">
        <f t="shared" si="2009"/>
        <v>2023</v>
      </c>
      <c r="C24546" s="12">
        <f t="shared" si="2010"/>
        <v>45219</v>
      </c>
      <c r="D24546" s="11">
        <f t="shared" si="2011"/>
        <v>15</v>
      </c>
      <c r="E24546" s="51">
        <v>16040.5434701664</v>
      </c>
      <c r="F24546" s="13">
        <v>7074.7181985547004</v>
      </c>
      <c r="G24546" s="13">
        <v>17103.499</v>
      </c>
      <c r="H24546" s="13">
        <v>0</v>
      </c>
      <c r="I24546" s="13">
        <v>0</v>
      </c>
      <c r="J24546" s="49">
        <v>96.565860215053775</v>
      </c>
      <c r="K24546" s="14">
        <f t="shared" si="2012"/>
        <v>40315.326528936152</v>
      </c>
    </row>
    <row r="24547" spans="1:11" x14ac:dyDescent="0.25">
      <c r="A24547" s="15">
        <f t="shared" si="2008"/>
        <v>10</v>
      </c>
      <c r="B24547" s="16">
        <f t="shared" si="2009"/>
        <v>2023</v>
      </c>
      <c r="C24547" s="17">
        <f t="shared" si="2010"/>
        <v>45219</v>
      </c>
      <c r="D24547" s="16">
        <f t="shared" si="2011"/>
        <v>16</v>
      </c>
      <c r="E24547" s="55">
        <v>16249.4714390558</v>
      </c>
      <c r="F24547" s="18">
        <v>6852.737441022</v>
      </c>
      <c r="G24547" s="18">
        <v>15438.967000000001</v>
      </c>
      <c r="H24547" s="18">
        <v>0</v>
      </c>
      <c r="I24547" s="18">
        <v>0</v>
      </c>
      <c r="J24547" s="53">
        <v>96.565860215053775</v>
      </c>
      <c r="K24547" s="19">
        <f t="shared" si="2012"/>
        <v>38637.741740292855</v>
      </c>
    </row>
    <row r="24548" spans="1:11" x14ac:dyDescent="0.25">
      <c r="A24548" s="10">
        <f t="shared" si="2008"/>
        <v>10</v>
      </c>
      <c r="B24548" s="11">
        <f t="shared" si="2009"/>
        <v>2023</v>
      </c>
      <c r="C24548" s="12">
        <f t="shared" si="2010"/>
        <v>45219</v>
      </c>
      <c r="D24548" s="11">
        <f t="shared" si="2011"/>
        <v>17</v>
      </c>
      <c r="E24548" s="51">
        <v>17574.357367230699</v>
      </c>
      <c r="F24548" s="13">
        <v>6553.7203544551003</v>
      </c>
      <c r="G24548" s="13">
        <v>14474.944</v>
      </c>
      <c r="H24548" s="13">
        <v>0</v>
      </c>
      <c r="I24548" s="13">
        <v>0</v>
      </c>
      <c r="J24548" s="49">
        <v>96.565860215053775</v>
      </c>
      <c r="K24548" s="14">
        <f t="shared" si="2012"/>
        <v>38699.587581900851</v>
      </c>
    </row>
    <row r="24549" spans="1:11" x14ac:dyDescent="0.25">
      <c r="A24549" s="15">
        <f t="shared" si="2008"/>
        <v>10</v>
      </c>
      <c r="B24549" s="16">
        <f t="shared" si="2009"/>
        <v>2023</v>
      </c>
      <c r="C24549" s="17">
        <f t="shared" si="2010"/>
        <v>45219</v>
      </c>
      <c r="D24549" s="16">
        <f t="shared" si="2011"/>
        <v>18</v>
      </c>
      <c r="E24549" s="55">
        <v>18679.823968983299</v>
      </c>
      <c r="F24549" s="18">
        <v>6049.6570356449001</v>
      </c>
      <c r="G24549" s="18">
        <v>14585.731</v>
      </c>
      <c r="H24549" s="18">
        <v>176.29599999999999</v>
      </c>
      <c r="I24549" s="18">
        <v>45.747697552068253</v>
      </c>
      <c r="J24549" s="53">
        <v>96.565860215053775</v>
      </c>
      <c r="K24549" s="19">
        <f t="shared" si="2012"/>
        <v>39633.821562395322</v>
      </c>
    </row>
    <row r="24550" spans="1:11" x14ac:dyDescent="0.25">
      <c r="A24550" s="10">
        <f t="shared" si="2008"/>
        <v>10</v>
      </c>
      <c r="B24550" s="11">
        <f t="shared" si="2009"/>
        <v>2023</v>
      </c>
      <c r="C24550" s="12">
        <f t="shared" si="2010"/>
        <v>45219</v>
      </c>
      <c r="D24550" s="11">
        <f t="shared" si="2011"/>
        <v>19</v>
      </c>
      <c r="E24550" s="51">
        <v>19469.788466377398</v>
      </c>
      <c r="F24550" s="13">
        <v>6110.8700984329998</v>
      </c>
      <c r="G24550" s="13">
        <v>14662.646000000001</v>
      </c>
      <c r="H24550" s="13">
        <v>341.21699999999998</v>
      </c>
      <c r="I24550" s="13">
        <v>88.543654510732367</v>
      </c>
      <c r="J24550" s="49">
        <v>96.565860215053775</v>
      </c>
      <c r="K24550" s="14">
        <f t="shared" si="2012"/>
        <v>40769.631079536179</v>
      </c>
    </row>
    <row r="24551" spans="1:11" x14ac:dyDescent="0.25">
      <c r="A24551" s="15">
        <f t="shared" si="2008"/>
        <v>10</v>
      </c>
      <c r="B24551" s="16">
        <f t="shared" si="2009"/>
        <v>2023</v>
      </c>
      <c r="C24551" s="17">
        <f t="shared" si="2010"/>
        <v>45219</v>
      </c>
      <c r="D24551" s="16">
        <f t="shared" si="2011"/>
        <v>20</v>
      </c>
      <c r="E24551" s="55">
        <v>20186.055150684198</v>
      </c>
      <c r="F24551" s="18">
        <v>6115.6651375249003</v>
      </c>
      <c r="G24551" s="18">
        <v>14017.094999999999</v>
      </c>
      <c r="H24551" s="18">
        <v>341.21699999999998</v>
      </c>
      <c r="I24551" s="18">
        <v>88.543654510732367</v>
      </c>
      <c r="J24551" s="53">
        <v>96.565860215053775</v>
      </c>
      <c r="K24551" s="19">
        <f t="shared" si="2012"/>
        <v>40845.141802934879</v>
      </c>
    </row>
    <row r="24552" spans="1:11" x14ac:dyDescent="0.25">
      <c r="A24552" s="10">
        <f t="shared" si="2008"/>
        <v>10</v>
      </c>
      <c r="B24552" s="11">
        <f t="shared" si="2009"/>
        <v>2023</v>
      </c>
      <c r="C24552" s="12">
        <f t="shared" si="2010"/>
        <v>45219</v>
      </c>
      <c r="D24552" s="11">
        <f t="shared" si="2011"/>
        <v>21</v>
      </c>
      <c r="E24552" s="51">
        <v>20040.447123345501</v>
      </c>
      <c r="F24552" s="13">
        <v>5706.8360455131997</v>
      </c>
      <c r="G24552" s="13">
        <v>13503.958000000001</v>
      </c>
      <c r="H24552" s="13">
        <v>341.21699999999998</v>
      </c>
      <c r="I24552" s="13">
        <v>88.543654510732367</v>
      </c>
      <c r="J24552" s="49">
        <v>96.565860215053775</v>
      </c>
      <c r="K24552" s="14">
        <f t="shared" si="2012"/>
        <v>39777.567683584479</v>
      </c>
    </row>
    <row r="24553" spans="1:11" x14ac:dyDescent="0.25">
      <c r="A24553" s="15">
        <f t="shared" si="2008"/>
        <v>10</v>
      </c>
      <c r="B24553" s="16">
        <f t="shared" si="2009"/>
        <v>2023</v>
      </c>
      <c r="C24553" s="17">
        <f t="shared" si="2010"/>
        <v>45219</v>
      </c>
      <c r="D24553" s="16">
        <f t="shared" si="2011"/>
        <v>22</v>
      </c>
      <c r="E24553" s="55">
        <v>19044.0841768664</v>
      </c>
      <c r="F24553" s="18">
        <v>5287.9736323425996</v>
      </c>
      <c r="G24553" s="18">
        <v>12583.841</v>
      </c>
      <c r="H24553" s="18">
        <v>341.21699999999998</v>
      </c>
      <c r="I24553" s="18">
        <v>88.543654510732367</v>
      </c>
      <c r="J24553" s="53">
        <v>96.565860215053775</v>
      </c>
      <c r="K24553" s="19">
        <f t="shared" si="2012"/>
        <v>37442.225323934777</v>
      </c>
    </row>
    <row r="24554" spans="1:11" x14ac:dyDescent="0.25">
      <c r="A24554" s="10">
        <f t="shared" si="2008"/>
        <v>10</v>
      </c>
      <c r="B24554" s="11">
        <f t="shared" si="2009"/>
        <v>2023</v>
      </c>
      <c r="C24554" s="12">
        <f t="shared" si="2010"/>
        <v>45219</v>
      </c>
      <c r="D24554" s="11">
        <f t="shared" si="2011"/>
        <v>23</v>
      </c>
      <c r="E24554" s="51">
        <v>17518.594492956199</v>
      </c>
      <c r="F24554" s="13">
        <v>4843.1055692696</v>
      </c>
      <c r="G24554" s="13">
        <v>12021.388999999999</v>
      </c>
      <c r="H24554" s="13">
        <v>341.21699999999998</v>
      </c>
      <c r="I24554" s="13">
        <v>88.543654510732367</v>
      </c>
      <c r="J24554" s="49">
        <v>96.565860215053775</v>
      </c>
      <c r="K24554" s="14">
        <f t="shared" si="2012"/>
        <v>34909.415576951578</v>
      </c>
    </row>
    <row r="24555" spans="1:11" x14ac:dyDescent="0.25">
      <c r="A24555" s="15">
        <f t="shared" si="2008"/>
        <v>10</v>
      </c>
      <c r="B24555" s="16">
        <f t="shared" si="2009"/>
        <v>2023</v>
      </c>
      <c r="C24555" s="17">
        <f t="shared" si="2010"/>
        <v>45219</v>
      </c>
      <c r="D24555" s="16">
        <f t="shared" si="2011"/>
        <v>24</v>
      </c>
      <c r="E24555" s="55">
        <v>15869.310289995599</v>
      </c>
      <c r="F24555" s="18">
        <v>4544.7141882960004</v>
      </c>
      <c r="G24555" s="18">
        <v>11738.79</v>
      </c>
      <c r="H24555" s="18">
        <v>341.21699999999998</v>
      </c>
      <c r="I24555" s="18">
        <v>88.543654510732367</v>
      </c>
      <c r="J24555" s="53">
        <v>96.565860215053775</v>
      </c>
      <c r="K24555" s="19">
        <f t="shared" si="2012"/>
        <v>32679.140993017387</v>
      </c>
    </row>
    <row r="24556" spans="1:11" x14ac:dyDescent="0.25">
      <c r="A24556" s="10">
        <f t="shared" si="2008"/>
        <v>10</v>
      </c>
      <c r="B24556" s="11">
        <f t="shared" si="2009"/>
        <v>2023</v>
      </c>
      <c r="C24556" s="12">
        <f t="shared" si="2010"/>
        <v>45220</v>
      </c>
      <c r="D24556" s="11">
        <f t="shared" si="2011"/>
        <v>1</v>
      </c>
      <c r="E24556" s="51">
        <v>14044.779551817201</v>
      </c>
      <c r="F24556" s="13">
        <v>4393.9886810632997</v>
      </c>
      <c r="G24556" s="13">
        <v>11511.023999999999</v>
      </c>
      <c r="H24556" s="13">
        <v>341.21699999999998</v>
      </c>
      <c r="I24556" s="13">
        <v>88.543654510732367</v>
      </c>
      <c r="J24556" s="49">
        <v>96.565860215053775</v>
      </c>
      <c r="K24556" s="14">
        <f t="shared" si="2012"/>
        <v>30476.118747606288</v>
      </c>
    </row>
    <row r="24557" spans="1:11" x14ac:dyDescent="0.25">
      <c r="A24557" s="15">
        <f t="shared" ref="A24557:A24620" si="2013">MONTH(C24557)</f>
        <v>10</v>
      </c>
      <c r="B24557" s="16">
        <f t="shared" si="2009"/>
        <v>2023</v>
      </c>
      <c r="C24557" s="17">
        <f t="shared" si="2010"/>
        <v>45220</v>
      </c>
      <c r="D24557" s="16">
        <f t="shared" si="2011"/>
        <v>2</v>
      </c>
      <c r="E24557" s="55">
        <v>12769.506986104399</v>
      </c>
      <c r="F24557" s="18">
        <v>4297.5756902037001</v>
      </c>
      <c r="G24557" s="18">
        <v>11567.781000000001</v>
      </c>
      <c r="H24557" s="18">
        <v>341.21699999999998</v>
      </c>
      <c r="I24557" s="18">
        <v>88.543654510732367</v>
      </c>
      <c r="J24557" s="53">
        <v>96.565860215053775</v>
      </c>
      <c r="K24557" s="19">
        <f t="shared" si="2012"/>
        <v>29161.190191033889</v>
      </c>
    </row>
    <row r="24558" spans="1:11" x14ac:dyDescent="0.25">
      <c r="A24558" s="10">
        <f t="shared" si="2013"/>
        <v>10</v>
      </c>
      <c r="B24558" s="11">
        <f t="shared" si="2009"/>
        <v>2023</v>
      </c>
      <c r="C24558" s="12">
        <f t="shared" si="2010"/>
        <v>45220</v>
      </c>
      <c r="D24558" s="11">
        <f t="shared" si="2011"/>
        <v>3</v>
      </c>
      <c r="E24558" s="51">
        <v>12014.5642119022</v>
      </c>
      <c r="F24558" s="13">
        <v>4242.4937620807996</v>
      </c>
      <c r="G24558" s="13">
        <v>11650.499</v>
      </c>
      <c r="H24558" s="13">
        <v>341.21699999999998</v>
      </c>
      <c r="I24558" s="13">
        <v>88.543654510732367</v>
      </c>
      <c r="J24558" s="49">
        <v>96.565860215053775</v>
      </c>
      <c r="K24558" s="14">
        <f t="shared" si="2012"/>
        <v>28433.883488708787</v>
      </c>
    </row>
    <row r="24559" spans="1:11" x14ac:dyDescent="0.25">
      <c r="A24559" s="15">
        <f t="shared" si="2013"/>
        <v>10</v>
      </c>
      <c r="B24559" s="16">
        <f t="shared" si="2009"/>
        <v>2023</v>
      </c>
      <c r="C24559" s="17">
        <f t="shared" si="2010"/>
        <v>45220</v>
      </c>
      <c r="D24559" s="16">
        <f t="shared" si="2011"/>
        <v>4</v>
      </c>
      <c r="E24559" s="55">
        <v>11694.721357099799</v>
      </c>
      <c r="F24559" s="18">
        <v>4242.8871825844999</v>
      </c>
      <c r="G24559" s="18">
        <v>11570.686</v>
      </c>
      <c r="H24559" s="18">
        <v>341.21699999999998</v>
      </c>
      <c r="I24559" s="18">
        <v>88.543654510732367</v>
      </c>
      <c r="J24559" s="53">
        <v>96.565860215053775</v>
      </c>
      <c r="K24559" s="19">
        <f t="shared" si="2012"/>
        <v>28034.621054410087</v>
      </c>
    </row>
    <row r="24560" spans="1:11" x14ac:dyDescent="0.25">
      <c r="A24560" s="10">
        <f t="shared" si="2013"/>
        <v>10</v>
      </c>
      <c r="B24560" s="11">
        <f t="shared" si="2009"/>
        <v>2023</v>
      </c>
      <c r="C24560" s="12">
        <f t="shared" si="2010"/>
        <v>45220</v>
      </c>
      <c r="D24560" s="11">
        <f t="shared" si="2011"/>
        <v>5</v>
      </c>
      <c r="E24560" s="51">
        <v>11501.010828270801</v>
      </c>
      <c r="F24560" s="13">
        <v>4243.6357296437</v>
      </c>
      <c r="G24560" s="13">
        <v>11857.101000000001</v>
      </c>
      <c r="H24560" s="13">
        <v>341.21699999999998</v>
      </c>
      <c r="I24560" s="13">
        <v>88.543654510732367</v>
      </c>
      <c r="J24560" s="49">
        <v>96.565860215053775</v>
      </c>
      <c r="K24560" s="14">
        <f t="shared" si="2012"/>
        <v>28128.074072640291</v>
      </c>
    </row>
    <row r="24561" spans="1:11" x14ac:dyDescent="0.25">
      <c r="A24561" s="15">
        <f t="shared" si="2013"/>
        <v>10</v>
      </c>
      <c r="B24561" s="16">
        <f t="shared" si="2009"/>
        <v>2023</v>
      </c>
      <c r="C24561" s="17">
        <f t="shared" si="2010"/>
        <v>45220</v>
      </c>
      <c r="D24561" s="16">
        <f t="shared" si="2011"/>
        <v>6</v>
      </c>
      <c r="E24561" s="55">
        <v>11784.925812478499</v>
      </c>
      <c r="F24561" s="18">
        <v>4351.2051352347999</v>
      </c>
      <c r="G24561" s="18">
        <v>12158.554</v>
      </c>
      <c r="H24561" s="18">
        <v>341.21699999999998</v>
      </c>
      <c r="I24561" s="18">
        <v>88.543654510732367</v>
      </c>
      <c r="J24561" s="53">
        <v>96.565860215053775</v>
      </c>
      <c r="K24561" s="19">
        <f t="shared" si="2012"/>
        <v>28821.011462439088</v>
      </c>
    </row>
    <row r="24562" spans="1:11" x14ac:dyDescent="0.25">
      <c r="A24562" s="10">
        <f t="shared" si="2013"/>
        <v>10</v>
      </c>
      <c r="B24562" s="11">
        <f t="shared" si="2009"/>
        <v>2023</v>
      </c>
      <c r="C24562" s="12">
        <f t="shared" si="2010"/>
        <v>45220</v>
      </c>
      <c r="D24562" s="11">
        <f t="shared" si="2011"/>
        <v>7</v>
      </c>
      <c r="E24562" s="51">
        <v>12499.156795854</v>
      </c>
      <c r="F24562" s="13">
        <v>4426.7713384406998</v>
      </c>
      <c r="G24562" s="13">
        <v>13076.393</v>
      </c>
      <c r="H24562" s="13">
        <v>233.16499999999999</v>
      </c>
      <c r="I24562" s="13">
        <v>60.504843557017715</v>
      </c>
      <c r="J24562" s="49">
        <v>96.565860215053775</v>
      </c>
      <c r="K24562" s="14">
        <f t="shared" si="2012"/>
        <v>30392.556838066772</v>
      </c>
    </row>
    <row r="24563" spans="1:11" x14ac:dyDescent="0.25">
      <c r="A24563" s="15">
        <f t="shared" si="2013"/>
        <v>10</v>
      </c>
      <c r="B24563" s="16">
        <f t="shared" si="2009"/>
        <v>2023</v>
      </c>
      <c r="C24563" s="17">
        <f t="shared" si="2010"/>
        <v>45220</v>
      </c>
      <c r="D24563" s="16">
        <f t="shared" si="2011"/>
        <v>8</v>
      </c>
      <c r="E24563" s="55">
        <v>14118.195537662599</v>
      </c>
      <c r="F24563" s="18">
        <v>4619.9367793361998</v>
      </c>
      <c r="G24563" s="18">
        <v>13334.409</v>
      </c>
      <c r="H24563" s="18">
        <v>0</v>
      </c>
      <c r="I24563" s="18">
        <v>0</v>
      </c>
      <c r="J24563" s="53">
        <v>96.565860215053775</v>
      </c>
      <c r="K24563" s="19">
        <f t="shared" si="2012"/>
        <v>32169.107177213853</v>
      </c>
    </row>
    <row r="24564" spans="1:11" x14ac:dyDescent="0.25">
      <c r="A24564" s="10">
        <f t="shared" si="2013"/>
        <v>10</v>
      </c>
      <c r="B24564" s="11">
        <f t="shared" si="2009"/>
        <v>2023</v>
      </c>
      <c r="C24564" s="12">
        <f t="shared" si="2010"/>
        <v>45220</v>
      </c>
      <c r="D24564" s="11">
        <f t="shared" si="2011"/>
        <v>9</v>
      </c>
      <c r="E24564" s="51">
        <v>16184.0921244528</v>
      </c>
      <c r="F24564" s="13">
        <v>4832.3037054201004</v>
      </c>
      <c r="G24564" s="13">
        <v>13516.654</v>
      </c>
      <c r="H24564" s="13">
        <v>0</v>
      </c>
      <c r="I24564" s="13">
        <v>0</v>
      </c>
      <c r="J24564" s="49">
        <v>96.565860215053775</v>
      </c>
      <c r="K24564" s="14">
        <f t="shared" si="2012"/>
        <v>34629.61569008795</v>
      </c>
    </row>
    <row r="24565" spans="1:11" x14ac:dyDescent="0.25">
      <c r="A24565" s="15">
        <f t="shared" si="2013"/>
        <v>10</v>
      </c>
      <c r="B24565" s="16">
        <f t="shared" si="2009"/>
        <v>2023</v>
      </c>
      <c r="C24565" s="17">
        <f t="shared" si="2010"/>
        <v>45220</v>
      </c>
      <c r="D24565" s="16">
        <f t="shared" si="2011"/>
        <v>10</v>
      </c>
      <c r="E24565" s="55">
        <v>17702.5753388948</v>
      </c>
      <c r="F24565" s="18">
        <v>5375.8767533882001</v>
      </c>
      <c r="G24565" s="18">
        <v>13709.214</v>
      </c>
      <c r="H24565" s="18">
        <v>0</v>
      </c>
      <c r="I24565" s="18">
        <v>0</v>
      </c>
      <c r="J24565" s="53">
        <v>96.565860215053775</v>
      </c>
      <c r="K24565" s="19">
        <f t="shared" si="2012"/>
        <v>36884.231952498048</v>
      </c>
    </row>
    <row r="24566" spans="1:11" x14ac:dyDescent="0.25">
      <c r="A24566" s="10">
        <f t="shared" si="2013"/>
        <v>10</v>
      </c>
      <c r="B24566" s="11">
        <f t="shared" si="2009"/>
        <v>2023</v>
      </c>
      <c r="C24566" s="12">
        <f t="shared" si="2010"/>
        <v>45220</v>
      </c>
      <c r="D24566" s="11">
        <f t="shared" si="2011"/>
        <v>11</v>
      </c>
      <c r="E24566" s="51">
        <v>19026.842577456799</v>
      </c>
      <c r="F24566" s="13">
        <v>5791.0503759538997</v>
      </c>
      <c r="G24566" s="13">
        <v>13879.971</v>
      </c>
      <c r="H24566" s="13">
        <v>0</v>
      </c>
      <c r="I24566" s="13">
        <v>0</v>
      </c>
      <c r="J24566" s="49">
        <v>96.565860215053775</v>
      </c>
      <c r="K24566" s="14">
        <f t="shared" si="2012"/>
        <v>38794.429813625749</v>
      </c>
    </row>
    <row r="24567" spans="1:11" x14ac:dyDescent="0.25">
      <c r="A24567" s="15">
        <f t="shared" si="2013"/>
        <v>10</v>
      </c>
      <c r="B24567" s="16">
        <f t="shared" si="2009"/>
        <v>2023</v>
      </c>
      <c r="C24567" s="17">
        <f t="shared" si="2010"/>
        <v>45220</v>
      </c>
      <c r="D24567" s="16">
        <f t="shared" si="2011"/>
        <v>12</v>
      </c>
      <c r="E24567" s="55">
        <v>19901.434326524199</v>
      </c>
      <c r="F24567" s="18">
        <v>5947.2122970196997</v>
      </c>
      <c r="G24567" s="18">
        <v>13851.075000000001</v>
      </c>
      <c r="H24567" s="18">
        <v>0</v>
      </c>
      <c r="I24567" s="18">
        <v>0</v>
      </c>
      <c r="J24567" s="53">
        <v>96.565860215053775</v>
      </c>
      <c r="K24567" s="19">
        <f t="shared" si="2012"/>
        <v>39796.287483758948</v>
      </c>
    </row>
    <row r="24568" spans="1:11" x14ac:dyDescent="0.25">
      <c r="A24568" s="10">
        <f t="shared" si="2013"/>
        <v>10</v>
      </c>
      <c r="B24568" s="11">
        <f t="shared" si="2009"/>
        <v>2023</v>
      </c>
      <c r="C24568" s="12">
        <f t="shared" si="2010"/>
        <v>45220</v>
      </c>
      <c r="D24568" s="11">
        <f t="shared" si="2011"/>
        <v>13</v>
      </c>
      <c r="E24568" s="51">
        <v>20320.906758288998</v>
      </c>
      <c r="F24568" s="13">
        <v>5911.4117120421997</v>
      </c>
      <c r="G24568" s="13">
        <v>13669.457</v>
      </c>
      <c r="H24568" s="13">
        <v>0</v>
      </c>
      <c r="I24568" s="13">
        <v>0</v>
      </c>
      <c r="J24568" s="49">
        <v>96.565860215053775</v>
      </c>
      <c r="K24568" s="14">
        <f t="shared" si="2012"/>
        <v>39998.341330546253</v>
      </c>
    </row>
    <row r="24569" spans="1:11" x14ac:dyDescent="0.25">
      <c r="A24569" s="15">
        <f t="shared" si="2013"/>
        <v>10</v>
      </c>
      <c r="B24569" s="16">
        <f t="shared" si="2009"/>
        <v>2023</v>
      </c>
      <c r="C24569" s="17">
        <f t="shared" si="2010"/>
        <v>45220</v>
      </c>
      <c r="D24569" s="16">
        <f t="shared" si="2011"/>
        <v>14</v>
      </c>
      <c r="E24569" s="55">
        <v>20421.698571503901</v>
      </c>
      <c r="F24569" s="18">
        <v>5858.7658553562997</v>
      </c>
      <c r="G24569" s="18">
        <v>13402.726000000001</v>
      </c>
      <c r="H24569" s="18">
        <v>0</v>
      </c>
      <c r="I24569" s="18">
        <v>0</v>
      </c>
      <c r="J24569" s="53">
        <v>96.565860215053775</v>
      </c>
      <c r="K24569" s="19">
        <f t="shared" si="2012"/>
        <v>39779.756287075252</v>
      </c>
    </row>
    <row r="24570" spans="1:11" x14ac:dyDescent="0.25">
      <c r="A24570" s="10">
        <f t="shared" si="2013"/>
        <v>10</v>
      </c>
      <c r="B24570" s="11">
        <f t="shared" si="2009"/>
        <v>2023</v>
      </c>
      <c r="C24570" s="12">
        <f t="shared" si="2010"/>
        <v>45220</v>
      </c>
      <c r="D24570" s="11">
        <f t="shared" si="2011"/>
        <v>15</v>
      </c>
      <c r="E24570" s="51">
        <v>20234.415077994701</v>
      </c>
      <c r="F24570" s="13">
        <v>5792.9921068397998</v>
      </c>
      <c r="G24570" s="13">
        <v>13357.733</v>
      </c>
      <c r="H24570" s="13">
        <v>0</v>
      </c>
      <c r="I24570" s="13">
        <v>0</v>
      </c>
      <c r="J24570" s="49">
        <v>96.565860215053775</v>
      </c>
      <c r="K24570" s="14">
        <f t="shared" si="2012"/>
        <v>39481.706045049548</v>
      </c>
    </row>
    <row r="24571" spans="1:11" x14ac:dyDescent="0.25">
      <c r="A24571" s="15">
        <f t="shared" si="2013"/>
        <v>10</v>
      </c>
      <c r="B24571" s="16">
        <f t="shared" si="2009"/>
        <v>2023</v>
      </c>
      <c r="C24571" s="17">
        <f t="shared" si="2010"/>
        <v>45220</v>
      </c>
      <c r="D24571" s="16">
        <f t="shared" si="2011"/>
        <v>16</v>
      </c>
      <c r="E24571" s="55">
        <v>20477.898440862999</v>
      </c>
      <c r="F24571" s="18">
        <v>5701.5018656182001</v>
      </c>
      <c r="G24571" s="18">
        <v>13003.769</v>
      </c>
      <c r="H24571" s="18">
        <v>0</v>
      </c>
      <c r="I24571" s="18">
        <v>0</v>
      </c>
      <c r="J24571" s="53">
        <v>96.565860215053775</v>
      </c>
      <c r="K24571" s="19">
        <f t="shared" si="2012"/>
        <v>39279.73516669625</v>
      </c>
    </row>
    <row r="24572" spans="1:11" x14ac:dyDescent="0.25">
      <c r="A24572" s="10">
        <f t="shared" si="2013"/>
        <v>10</v>
      </c>
      <c r="B24572" s="11">
        <f t="shared" si="2009"/>
        <v>2023</v>
      </c>
      <c r="C24572" s="12">
        <f t="shared" si="2010"/>
        <v>45220</v>
      </c>
      <c r="D24572" s="11">
        <f t="shared" si="2011"/>
        <v>17</v>
      </c>
      <c r="E24572" s="51">
        <v>21544.3092537107</v>
      </c>
      <c r="F24572" s="13">
        <v>5565.8690108418996</v>
      </c>
      <c r="G24572" s="13">
        <v>12780.784</v>
      </c>
      <c r="H24572" s="13">
        <v>0</v>
      </c>
      <c r="I24572" s="13">
        <v>0</v>
      </c>
      <c r="J24572" s="49">
        <v>96.565860215053775</v>
      </c>
      <c r="K24572" s="14">
        <f t="shared" si="2012"/>
        <v>39987.528124767647</v>
      </c>
    </row>
    <row r="24573" spans="1:11" x14ac:dyDescent="0.25">
      <c r="A24573" s="15">
        <f t="shared" si="2013"/>
        <v>10</v>
      </c>
      <c r="B24573" s="16">
        <f t="shared" si="2009"/>
        <v>2023</v>
      </c>
      <c r="C24573" s="17">
        <f t="shared" si="2010"/>
        <v>45220</v>
      </c>
      <c r="D24573" s="16">
        <f t="shared" si="2011"/>
        <v>18</v>
      </c>
      <c r="E24573" s="55">
        <v>22493.154580109</v>
      </c>
      <c r="F24573" s="18">
        <v>5396.5474400249004</v>
      </c>
      <c r="G24573" s="18">
        <v>12680.932000000001</v>
      </c>
      <c r="H24573" s="18">
        <v>181.982</v>
      </c>
      <c r="I24573" s="18">
        <v>47.22317860825251</v>
      </c>
      <c r="J24573" s="53">
        <v>96.565860215053775</v>
      </c>
      <c r="K24573" s="19">
        <f t="shared" si="2012"/>
        <v>40896.405058957214</v>
      </c>
    </row>
    <row r="24574" spans="1:11" x14ac:dyDescent="0.25">
      <c r="A24574" s="10">
        <f t="shared" si="2013"/>
        <v>10</v>
      </c>
      <c r="B24574" s="11">
        <f t="shared" si="2009"/>
        <v>2023</v>
      </c>
      <c r="C24574" s="12">
        <f t="shared" si="2010"/>
        <v>45220</v>
      </c>
      <c r="D24574" s="11">
        <f t="shared" si="2011"/>
        <v>19</v>
      </c>
      <c r="E24574" s="51">
        <v>22343.044236219299</v>
      </c>
      <c r="F24574" s="13">
        <v>5393.1570345967002</v>
      </c>
      <c r="G24574" s="13">
        <v>12758.481</v>
      </c>
      <c r="H24574" s="13">
        <v>341.21699999999998</v>
      </c>
      <c r="I24574" s="13">
        <v>88.543654510732367</v>
      </c>
      <c r="J24574" s="49">
        <v>96.565860215053775</v>
      </c>
      <c r="K24574" s="14">
        <f t="shared" si="2012"/>
        <v>41021.008785541781</v>
      </c>
    </row>
    <row r="24575" spans="1:11" x14ac:dyDescent="0.25">
      <c r="A24575" s="15">
        <f t="shared" si="2013"/>
        <v>10</v>
      </c>
      <c r="B24575" s="16">
        <f t="shared" si="2009"/>
        <v>2023</v>
      </c>
      <c r="C24575" s="17">
        <f t="shared" si="2010"/>
        <v>45220</v>
      </c>
      <c r="D24575" s="16">
        <f t="shared" si="2011"/>
        <v>20</v>
      </c>
      <c r="E24575" s="55">
        <v>22028.836034186701</v>
      </c>
      <c r="F24575" s="18">
        <v>5426.6085295501998</v>
      </c>
      <c r="G24575" s="18">
        <v>12432.887000000001</v>
      </c>
      <c r="H24575" s="18">
        <v>341.21699999999998</v>
      </c>
      <c r="I24575" s="18">
        <v>88.543654510732367</v>
      </c>
      <c r="J24575" s="53">
        <v>96.565860215053775</v>
      </c>
      <c r="K24575" s="19">
        <f t="shared" si="2012"/>
        <v>40414.658078462679</v>
      </c>
    </row>
    <row r="24576" spans="1:11" x14ac:dyDescent="0.25">
      <c r="A24576" s="10">
        <f t="shared" si="2013"/>
        <v>10</v>
      </c>
      <c r="B24576" s="11">
        <f t="shared" si="2009"/>
        <v>2023</v>
      </c>
      <c r="C24576" s="12">
        <f t="shared" si="2010"/>
        <v>45220</v>
      </c>
      <c r="D24576" s="11">
        <f t="shared" si="2011"/>
        <v>21</v>
      </c>
      <c r="E24576" s="51">
        <v>21053.860179623702</v>
      </c>
      <c r="F24576" s="13">
        <v>5313.4080456061001</v>
      </c>
      <c r="G24576" s="13">
        <v>12164.16</v>
      </c>
      <c r="H24576" s="13">
        <v>341.21699999999998</v>
      </c>
      <c r="I24576" s="13">
        <v>88.543654510732367</v>
      </c>
      <c r="J24576" s="49">
        <v>96.565860215053775</v>
      </c>
      <c r="K24576" s="14">
        <f t="shared" si="2012"/>
        <v>39057.754739955577</v>
      </c>
    </row>
    <row r="24577" spans="1:11" x14ac:dyDescent="0.25">
      <c r="A24577" s="15">
        <f t="shared" si="2013"/>
        <v>10</v>
      </c>
      <c r="B24577" s="16">
        <f t="shared" si="2009"/>
        <v>2023</v>
      </c>
      <c r="C24577" s="17">
        <f t="shared" si="2010"/>
        <v>45220</v>
      </c>
      <c r="D24577" s="16">
        <f t="shared" si="2011"/>
        <v>22</v>
      </c>
      <c r="E24577" s="55">
        <v>19809.0706336525</v>
      </c>
      <c r="F24577" s="18">
        <v>5031.1318955672004</v>
      </c>
      <c r="G24577" s="18">
        <v>11774.498</v>
      </c>
      <c r="H24577" s="18">
        <v>341.21699999999998</v>
      </c>
      <c r="I24577" s="18">
        <v>88.543654510732367</v>
      </c>
      <c r="J24577" s="53">
        <v>96.565860215053775</v>
      </c>
      <c r="K24577" s="19">
        <f t="shared" si="2012"/>
        <v>37141.027043945476</v>
      </c>
    </row>
    <row r="24578" spans="1:11" x14ac:dyDescent="0.25">
      <c r="A24578" s="10">
        <f t="shared" si="2013"/>
        <v>10</v>
      </c>
      <c r="B24578" s="11">
        <f t="shared" si="2009"/>
        <v>2023</v>
      </c>
      <c r="C24578" s="12">
        <f t="shared" si="2010"/>
        <v>45220</v>
      </c>
      <c r="D24578" s="11">
        <f t="shared" si="2011"/>
        <v>23</v>
      </c>
      <c r="E24578" s="51">
        <v>18368.7238463504</v>
      </c>
      <c r="F24578" s="13">
        <v>4738.4893841708999</v>
      </c>
      <c r="G24578" s="13">
        <v>11472.241</v>
      </c>
      <c r="H24578" s="13">
        <v>341.21699999999998</v>
      </c>
      <c r="I24578" s="13">
        <v>88.543654510732367</v>
      </c>
      <c r="J24578" s="49">
        <v>96.565860215053775</v>
      </c>
      <c r="K24578" s="14">
        <f t="shared" si="2012"/>
        <v>35105.780745247081</v>
      </c>
    </row>
    <row r="24579" spans="1:11" x14ac:dyDescent="0.25">
      <c r="A24579" s="15">
        <f t="shared" si="2013"/>
        <v>10</v>
      </c>
      <c r="B24579" s="16">
        <f t="shared" si="2009"/>
        <v>2023</v>
      </c>
      <c r="C24579" s="17">
        <f t="shared" si="2010"/>
        <v>45220</v>
      </c>
      <c r="D24579" s="16">
        <f t="shared" si="2011"/>
        <v>24</v>
      </c>
      <c r="E24579" s="55">
        <v>16426.120861244799</v>
      </c>
      <c r="F24579" s="18">
        <v>4525.8668509713998</v>
      </c>
      <c r="G24579" s="18">
        <v>11160.465</v>
      </c>
      <c r="H24579" s="18">
        <v>341.21699999999998</v>
      </c>
      <c r="I24579" s="18">
        <v>88.543654510732367</v>
      </c>
      <c r="J24579" s="53">
        <v>96.565860215053775</v>
      </c>
      <c r="K24579" s="19">
        <f t="shared" si="2012"/>
        <v>32638.779226941988</v>
      </c>
    </row>
    <row r="24580" spans="1:11" x14ac:dyDescent="0.25">
      <c r="A24580" s="10">
        <f t="shared" si="2013"/>
        <v>10</v>
      </c>
      <c r="B24580" s="11">
        <f t="shared" si="2009"/>
        <v>2023</v>
      </c>
      <c r="C24580" s="12">
        <f t="shared" si="2010"/>
        <v>45221</v>
      </c>
      <c r="D24580" s="11">
        <f t="shared" si="2011"/>
        <v>1</v>
      </c>
      <c r="E24580" s="51">
        <v>14616.0273637956</v>
      </c>
      <c r="F24580" s="13">
        <v>4398.5739739950995</v>
      </c>
      <c r="G24580" s="13">
        <v>11106.76</v>
      </c>
      <c r="H24580" s="13">
        <v>341.21699999999998</v>
      </c>
      <c r="I24580" s="13">
        <v>88.543654510732367</v>
      </c>
      <c r="J24580" s="49">
        <v>96.565860215053775</v>
      </c>
      <c r="K24580" s="14">
        <f t="shared" si="2012"/>
        <v>30647.68785251649</v>
      </c>
    </row>
    <row r="24581" spans="1:11" x14ac:dyDescent="0.25">
      <c r="A24581" s="15">
        <f t="shared" si="2013"/>
        <v>10</v>
      </c>
      <c r="B24581" s="16">
        <f t="shared" ref="B24581:B24644" si="2014">YEAR(C24581)</f>
        <v>2023</v>
      </c>
      <c r="C24581" s="17">
        <f t="shared" si="2010"/>
        <v>45221</v>
      </c>
      <c r="D24581" s="16">
        <f t="shared" si="2011"/>
        <v>2</v>
      </c>
      <c r="E24581" s="55">
        <v>13319.6424614401</v>
      </c>
      <c r="F24581" s="18">
        <v>4298.3485658745003</v>
      </c>
      <c r="G24581" s="18">
        <v>11145.428</v>
      </c>
      <c r="H24581" s="18">
        <v>341.21699999999998</v>
      </c>
      <c r="I24581" s="18">
        <v>88.543654510732367</v>
      </c>
      <c r="J24581" s="53">
        <v>96.565860215053775</v>
      </c>
      <c r="K24581" s="19">
        <f t="shared" si="2012"/>
        <v>29289.745542040389</v>
      </c>
    </row>
    <row r="24582" spans="1:11" x14ac:dyDescent="0.25">
      <c r="A24582" s="10">
        <f t="shared" si="2013"/>
        <v>10</v>
      </c>
      <c r="B24582" s="11">
        <f t="shared" si="2014"/>
        <v>2023</v>
      </c>
      <c r="C24582" s="12">
        <f t="shared" ref="C24582:C24645" si="2015">IF(D24582=1, C24581+1, C24581)</f>
        <v>45221</v>
      </c>
      <c r="D24582" s="11">
        <f t="shared" ref="D24582:D24645" si="2016">IF(D24581=24, 1, D24581+1)</f>
        <v>3</v>
      </c>
      <c r="E24582" s="51">
        <v>12527.3507481626</v>
      </c>
      <c r="F24582" s="13">
        <v>4270.4921683552002</v>
      </c>
      <c r="G24582" s="13">
        <v>11268.342000000001</v>
      </c>
      <c r="H24582" s="13">
        <v>341.21699999999998</v>
      </c>
      <c r="I24582" s="13">
        <v>88.543654510732367</v>
      </c>
      <c r="J24582" s="49">
        <v>96.565860215053775</v>
      </c>
      <c r="K24582" s="14">
        <f t="shared" ref="K24582:K24645" si="2017">SUM(E24582:J24582)</f>
        <v>28592.511431243591</v>
      </c>
    </row>
    <row r="24583" spans="1:11" x14ac:dyDescent="0.25">
      <c r="A24583" s="15">
        <f t="shared" si="2013"/>
        <v>10</v>
      </c>
      <c r="B24583" s="16">
        <f t="shared" si="2014"/>
        <v>2023</v>
      </c>
      <c r="C24583" s="17">
        <f t="shared" si="2015"/>
        <v>45221</v>
      </c>
      <c r="D24583" s="16">
        <f t="shared" si="2016"/>
        <v>4</v>
      </c>
      <c r="E24583" s="55">
        <v>12103.0366572648</v>
      </c>
      <c r="F24583" s="18">
        <v>4276.5162788591997</v>
      </c>
      <c r="G24583" s="18">
        <v>11221.415999999999</v>
      </c>
      <c r="H24583" s="18">
        <v>341.21699999999998</v>
      </c>
      <c r="I24583" s="18">
        <v>88.543654510732367</v>
      </c>
      <c r="J24583" s="53">
        <v>96.565860215053775</v>
      </c>
      <c r="K24583" s="19">
        <f t="shared" si="2017"/>
        <v>28127.29545084979</v>
      </c>
    </row>
    <row r="24584" spans="1:11" x14ac:dyDescent="0.25">
      <c r="A24584" s="10">
        <f t="shared" si="2013"/>
        <v>10</v>
      </c>
      <c r="B24584" s="11">
        <f t="shared" si="2014"/>
        <v>2023</v>
      </c>
      <c r="C24584" s="12">
        <f t="shared" si="2015"/>
        <v>45221</v>
      </c>
      <c r="D24584" s="11">
        <f t="shared" si="2016"/>
        <v>5</v>
      </c>
      <c r="E24584" s="51">
        <v>12003.6188199809</v>
      </c>
      <c r="F24584" s="13">
        <v>4314.8490697917996</v>
      </c>
      <c r="G24584" s="13">
        <v>11546.439</v>
      </c>
      <c r="H24584" s="13">
        <v>341.21699999999998</v>
      </c>
      <c r="I24584" s="13">
        <v>88.543654510732367</v>
      </c>
      <c r="J24584" s="49">
        <v>96.565860215053775</v>
      </c>
      <c r="K24584" s="14">
        <f t="shared" si="2017"/>
        <v>28391.233404498485</v>
      </c>
    </row>
    <row r="24585" spans="1:11" x14ac:dyDescent="0.25">
      <c r="A24585" s="15">
        <f t="shared" si="2013"/>
        <v>10</v>
      </c>
      <c r="B24585" s="16">
        <f t="shared" si="2014"/>
        <v>2023</v>
      </c>
      <c r="C24585" s="17">
        <f t="shared" si="2015"/>
        <v>45221</v>
      </c>
      <c r="D24585" s="16">
        <f t="shared" si="2016"/>
        <v>6</v>
      </c>
      <c r="E24585" s="55">
        <v>12277.765655408</v>
      </c>
      <c r="F24585" s="18">
        <v>4372.0877742327002</v>
      </c>
      <c r="G24585" s="18">
        <v>11765.111000000001</v>
      </c>
      <c r="H24585" s="18">
        <v>341.21699999999998</v>
      </c>
      <c r="I24585" s="18">
        <v>88.543654510732367</v>
      </c>
      <c r="J24585" s="53">
        <v>96.565860215053775</v>
      </c>
      <c r="K24585" s="19">
        <f t="shared" si="2017"/>
        <v>28941.29094436649</v>
      </c>
    </row>
    <row r="24586" spans="1:11" x14ac:dyDescent="0.25">
      <c r="A24586" s="10">
        <f t="shared" si="2013"/>
        <v>10</v>
      </c>
      <c r="B24586" s="11">
        <f t="shared" si="2014"/>
        <v>2023</v>
      </c>
      <c r="C24586" s="12">
        <f t="shared" si="2015"/>
        <v>45221</v>
      </c>
      <c r="D24586" s="11">
        <f t="shared" si="2016"/>
        <v>7</v>
      </c>
      <c r="E24586" s="51">
        <v>12915.738831655901</v>
      </c>
      <c r="F24586" s="13">
        <v>4439.5613112991005</v>
      </c>
      <c r="G24586" s="13">
        <v>12509.53</v>
      </c>
      <c r="H24586" s="13">
        <v>238.852</v>
      </c>
      <c r="I24586" s="13">
        <v>61.980584106880514</v>
      </c>
      <c r="J24586" s="49">
        <v>96.565860215053775</v>
      </c>
      <c r="K24586" s="14">
        <f t="shared" si="2017"/>
        <v>30262.228587276939</v>
      </c>
    </row>
    <row r="24587" spans="1:11" x14ac:dyDescent="0.25">
      <c r="A24587" s="15">
        <f t="shared" si="2013"/>
        <v>10</v>
      </c>
      <c r="B24587" s="16">
        <f t="shared" si="2014"/>
        <v>2023</v>
      </c>
      <c r="C24587" s="17">
        <f t="shared" si="2015"/>
        <v>45221</v>
      </c>
      <c r="D24587" s="16">
        <f t="shared" si="2016"/>
        <v>8</v>
      </c>
      <c r="E24587" s="55">
        <v>14539.52134245</v>
      </c>
      <c r="F24587" s="18">
        <v>4546.5841725962</v>
      </c>
      <c r="G24587" s="18">
        <v>12913.986999999999</v>
      </c>
      <c r="H24587" s="18">
        <v>0</v>
      </c>
      <c r="I24587" s="18">
        <v>0</v>
      </c>
      <c r="J24587" s="53">
        <v>96.565860215053775</v>
      </c>
      <c r="K24587" s="19">
        <f t="shared" si="2017"/>
        <v>32096.658375261253</v>
      </c>
    </row>
    <row r="24588" spans="1:11" x14ac:dyDescent="0.25">
      <c r="A24588" s="10">
        <f t="shared" si="2013"/>
        <v>10</v>
      </c>
      <c r="B24588" s="11">
        <f t="shared" si="2014"/>
        <v>2023</v>
      </c>
      <c r="C24588" s="12">
        <f t="shared" si="2015"/>
        <v>45221</v>
      </c>
      <c r="D24588" s="11">
        <f t="shared" si="2016"/>
        <v>9</v>
      </c>
      <c r="E24588" s="51">
        <v>16784.987768003401</v>
      </c>
      <c r="F24588" s="13">
        <v>4607.8089680040002</v>
      </c>
      <c r="G24588" s="13">
        <v>13084.906999999999</v>
      </c>
      <c r="H24588" s="13">
        <v>0</v>
      </c>
      <c r="I24588" s="13">
        <v>0</v>
      </c>
      <c r="J24588" s="49">
        <v>96.565860215053775</v>
      </c>
      <c r="K24588" s="14">
        <f t="shared" si="2017"/>
        <v>34574.269596222453</v>
      </c>
    </row>
    <row r="24589" spans="1:11" x14ac:dyDescent="0.25">
      <c r="A24589" s="15">
        <f t="shared" si="2013"/>
        <v>10</v>
      </c>
      <c r="B24589" s="16">
        <f t="shared" si="2014"/>
        <v>2023</v>
      </c>
      <c r="C24589" s="17">
        <f t="shared" si="2015"/>
        <v>45221</v>
      </c>
      <c r="D24589" s="16">
        <f t="shared" si="2016"/>
        <v>10</v>
      </c>
      <c r="E24589" s="55">
        <v>18253.724359967</v>
      </c>
      <c r="F24589" s="18">
        <v>4869.6660629634998</v>
      </c>
      <c r="G24589" s="18">
        <v>12986.584000000001</v>
      </c>
      <c r="H24589" s="18">
        <v>0</v>
      </c>
      <c r="I24589" s="18">
        <v>0</v>
      </c>
      <c r="J24589" s="53">
        <v>96.565860215053775</v>
      </c>
      <c r="K24589" s="19">
        <f t="shared" si="2017"/>
        <v>36206.54028314555</v>
      </c>
    </row>
    <row r="24590" spans="1:11" x14ac:dyDescent="0.25">
      <c r="A24590" s="10">
        <f t="shared" si="2013"/>
        <v>10</v>
      </c>
      <c r="B24590" s="11">
        <f t="shared" si="2014"/>
        <v>2023</v>
      </c>
      <c r="C24590" s="12">
        <f t="shared" si="2015"/>
        <v>45221</v>
      </c>
      <c r="D24590" s="11">
        <f t="shared" si="2016"/>
        <v>11</v>
      </c>
      <c r="E24590" s="51">
        <v>19760.6551923396</v>
      </c>
      <c r="F24590" s="13">
        <v>5268.6061768132004</v>
      </c>
      <c r="G24590" s="13">
        <v>13277.092000000001</v>
      </c>
      <c r="H24590" s="13">
        <v>0</v>
      </c>
      <c r="I24590" s="13">
        <v>0</v>
      </c>
      <c r="J24590" s="49">
        <v>96.565860215053775</v>
      </c>
      <c r="K24590" s="14">
        <f t="shared" si="2017"/>
        <v>38402.91922936785</v>
      </c>
    </row>
    <row r="24591" spans="1:11" x14ac:dyDescent="0.25">
      <c r="A24591" s="15">
        <f t="shared" si="2013"/>
        <v>10</v>
      </c>
      <c r="B24591" s="16">
        <f t="shared" si="2014"/>
        <v>2023</v>
      </c>
      <c r="C24591" s="17">
        <f t="shared" si="2015"/>
        <v>45221</v>
      </c>
      <c r="D24591" s="16">
        <f t="shared" si="2016"/>
        <v>12</v>
      </c>
      <c r="E24591" s="55">
        <v>20916.652629942098</v>
      </c>
      <c r="F24591" s="18">
        <v>5526.9525740623003</v>
      </c>
      <c r="G24591" s="18">
        <v>13377.983</v>
      </c>
      <c r="H24591" s="18">
        <v>0</v>
      </c>
      <c r="I24591" s="18">
        <v>0</v>
      </c>
      <c r="J24591" s="53">
        <v>96.565860215053775</v>
      </c>
      <c r="K24591" s="19">
        <f t="shared" si="2017"/>
        <v>39918.154064219445</v>
      </c>
    </row>
    <row r="24592" spans="1:11" x14ac:dyDescent="0.25">
      <c r="A24592" s="10">
        <f t="shared" si="2013"/>
        <v>10</v>
      </c>
      <c r="B24592" s="11">
        <f t="shared" si="2014"/>
        <v>2023</v>
      </c>
      <c r="C24592" s="12">
        <f t="shared" si="2015"/>
        <v>45221</v>
      </c>
      <c r="D24592" s="11">
        <f t="shared" si="2016"/>
        <v>13</v>
      </c>
      <c r="E24592" s="51">
        <v>21406.376293188801</v>
      </c>
      <c r="F24592" s="13">
        <v>5537.6466781435001</v>
      </c>
      <c r="G24592" s="13">
        <v>13443.388000000001</v>
      </c>
      <c r="H24592" s="13">
        <v>0</v>
      </c>
      <c r="I24592" s="13">
        <v>0</v>
      </c>
      <c r="J24592" s="49">
        <v>96.565860215053775</v>
      </c>
      <c r="K24592" s="14">
        <f t="shared" si="2017"/>
        <v>40483.976831547356</v>
      </c>
    </row>
    <row r="24593" spans="1:11" x14ac:dyDescent="0.25">
      <c r="A24593" s="15">
        <f t="shared" si="2013"/>
        <v>10</v>
      </c>
      <c r="B24593" s="16">
        <f t="shared" si="2014"/>
        <v>2023</v>
      </c>
      <c r="C24593" s="17">
        <f t="shared" si="2015"/>
        <v>45221</v>
      </c>
      <c r="D24593" s="16">
        <f t="shared" si="2016"/>
        <v>14</v>
      </c>
      <c r="E24593" s="55">
        <v>21069.626945001201</v>
      </c>
      <c r="F24593" s="18">
        <v>5503.4447512423003</v>
      </c>
      <c r="G24593" s="18">
        <v>13288.072</v>
      </c>
      <c r="H24593" s="18">
        <v>0</v>
      </c>
      <c r="I24593" s="18">
        <v>0</v>
      </c>
      <c r="J24593" s="53">
        <v>96.565860215053775</v>
      </c>
      <c r="K24593" s="19">
        <f t="shared" si="2017"/>
        <v>39957.709556458547</v>
      </c>
    </row>
    <row r="24594" spans="1:11" x14ac:dyDescent="0.25">
      <c r="A24594" s="10">
        <f t="shared" si="2013"/>
        <v>10</v>
      </c>
      <c r="B24594" s="11">
        <f t="shared" si="2014"/>
        <v>2023</v>
      </c>
      <c r="C24594" s="12">
        <f t="shared" si="2015"/>
        <v>45221</v>
      </c>
      <c r="D24594" s="11">
        <f t="shared" si="2016"/>
        <v>15</v>
      </c>
      <c r="E24594" s="51">
        <v>20901.1564209549</v>
      </c>
      <c r="F24594" s="13">
        <v>5408.5112470685999</v>
      </c>
      <c r="G24594" s="13">
        <v>13211.371999999999</v>
      </c>
      <c r="H24594" s="13">
        <v>0</v>
      </c>
      <c r="I24594" s="13">
        <v>0</v>
      </c>
      <c r="J24594" s="49">
        <v>96.565860215053775</v>
      </c>
      <c r="K24594" s="14">
        <f t="shared" si="2017"/>
        <v>39617.60552823855</v>
      </c>
    </row>
    <row r="24595" spans="1:11" x14ac:dyDescent="0.25">
      <c r="A24595" s="15">
        <f t="shared" si="2013"/>
        <v>10</v>
      </c>
      <c r="B24595" s="16">
        <f t="shared" si="2014"/>
        <v>2023</v>
      </c>
      <c r="C24595" s="17">
        <f t="shared" si="2015"/>
        <v>45221</v>
      </c>
      <c r="D24595" s="16">
        <f t="shared" si="2016"/>
        <v>16</v>
      </c>
      <c r="E24595" s="55">
        <v>21199.172013629501</v>
      </c>
      <c r="F24595" s="18">
        <v>5310.3680765878998</v>
      </c>
      <c r="G24595" s="18">
        <v>13037.962</v>
      </c>
      <c r="H24595" s="18">
        <v>0</v>
      </c>
      <c r="I24595" s="18">
        <v>0</v>
      </c>
      <c r="J24595" s="53">
        <v>96.565860215053775</v>
      </c>
      <c r="K24595" s="19">
        <f t="shared" si="2017"/>
        <v>39644.067950432451</v>
      </c>
    </row>
    <row r="24596" spans="1:11" x14ac:dyDescent="0.25">
      <c r="A24596" s="10">
        <f t="shared" si="2013"/>
        <v>10</v>
      </c>
      <c r="B24596" s="11">
        <f t="shared" si="2014"/>
        <v>2023</v>
      </c>
      <c r="C24596" s="12">
        <f t="shared" si="2015"/>
        <v>45221</v>
      </c>
      <c r="D24596" s="11">
        <f t="shared" si="2016"/>
        <v>17</v>
      </c>
      <c r="E24596" s="51">
        <v>22466.1330626704</v>
      </c>
      <c r="F24596" s="13">
        <v>5303.0912994515002</v>
      </c>
      <c r="G24596" s="13">
        <v>12782.094999999999</v>
      </c>
      <c r="H24596" s="13">
        <v>0</v>
      </c>
      <c r="I24596" s="13">
        <v>0</v>
      </c>
      <c r="J24596" s="49">
        <v>96.565860215053775</v>
      </c>
      <c r="K24596" s="14">
        <f t="shared" si="2017"/>
        <v>40647.885222336954</v>
      </c>
    </row>
    <row r="24597" spans="1:11" x14ac:dyDescent="0.25">
      <c r="A24597" s="15">
        <f t="shared" si="2013"/>
        <v>10</v>
      </c>
      <c r="B24597" s="16">
        <f t="shared" si="2014"/>
        <v>2023</v>
      </c>
      <c r="C24597" s="17">
        <f t="shared" si="2015"/>
        <v>45221</v>
      </c>
      <c r="D24597" s="16">
        <f t="shared" si="2016"/>
        <v>18</v>
      </c>
      <c r="E24597" s="55">
        <v>23347.3246759022</v>
      </c>
      <c r="F24597" s="18">
        <v>5064.6942957002002</v>
      </c>
      <c r="G24597" s="18">
        <v>12732.038</v>
      </c>
      <c r="H24597" s="18">
        <v>193.35599999999999</v>
      </c>
      <c r="I24597" s="18">
        <v>50.174659707978115</v>
      </c>
      <c r="J24597" s="53">
        <v>96.565860215053775</v>
      </c>
      <c r="K24597" s="19">
        <f t="shared" si="2017"/>
        <v>41484.153491525431</v>
      </c>
    </row>
    <row r="24598" spans="1:11" x14ac:dyDescent="0.25">
      <c r="A24598" s="10">
        <f t="shared" si="2013"/>
        <v>10</v>
      </c>
      <c r="B24598" s="11">
        <f t="shared" si="2014"/>
        <v>2023</v>
      </c>
      <c r="C24598" s="12">
        <f t="shared" si="2015"/>
        <v>45221</v>
      </c>
      <c r="D24598" s="11">
        <f t="shared" si="2016"/>
        <v>19</v>
      </c>
      <c r="E24598" s="51">
        <v>23672.503074801702</v>
      </c>
      <c r="F24598" s="13">
        <v>5126.5822584552998</v>
      </c>
      <c r="G24598" s="13">
        <v>12610.344999999999</v>
      </c>
      <c r="H24598" s="13">
        <v>341.21699999999998</v>
      </c>
      <c r="I24598" s="13">
        <v>88.543654510732367</v>
      </c>
      <c r="J24598" s="49">
        <v>96.565860215053775</v>
      </c>
      <c r="K24598" s="14">
        <f t="shared" si="2017"/>
        <v>41935.756847982775</v>
      </c>
    </row>
    <row r="24599" spans="1:11" x14ac:dyDescent="0.25">
      <c r="A24599" s="15">
        <f t="shared" si="2013"/>
        <v>10</v>
      </c>
      <c r="B24599" s="16">
        <f t="shared" si="2014"/>
        <v>2023</v>
      </c>
      <c r="C24599" s="17">
        <f t="shared" si="2015"/>
        <v>45221</v>
      </c>
      <c r="D24599" s="16">
        <f t="shared" si="2016"/>
        <v>20</v>
      </c>
      <c r="E24599" s="55">
        <v>24087.9183815988</v>
      </c>
      <c r="F24599" s="18">
        <v>5328.7053249233004</v>
      </c>
      <c r="G24599" s="18">
        <v>12463.352000000001</v>
      </c>
      <c r="H24599" s="18">
        <v>341.21699999999998</v>
      </c>
      <c r="I24599" s="18">
        <v>88.543654510732367</v>
      </c>
      <c r="J24599" s="53">
        <v>96.565860215053775</v>
      </c>
      <c r="K24599" s="19">
        <f t="shared" si="2017"/>
        <v>42406.302221247875</v>
      </c>
    </row>
    <row r="24600" spans="1:11" x14ac:dyDescent="0.25">
      <c r="A24600" s="10">
        <f t="shared" si="2013"/>
        <v>10</v>
      </c>
      <c r="B24600" s="11">
        <f t="shared" si="2014"/>
        <v>2023</v>
      </c>
      <c r="C24600" s="12">
        <f t="shared" si="2015"/>
        <v>45221</v>
      </c>
      <c r="D24600" s="11">
        <f t="shared" si="2016"/>
        <v>21</v>
      </c>
      <c r="E24600" s="51">
        <v>23074.370700197702</v>
      </c>
      <c r="F24600" s="13">
        <v>5241.7821439548998</v>
      </c>
      <c r="G24600" s="13">
        <v>12176.395</v>
      </c>
      <c r="H24600" s="13">
        <v>341.21699999999998</v>
      </c>
      <c r="I24600" s="13">
        <v>88.543654510732367</v>
      </c>
      <c r="J24600" s="49">
        <v>96.565860215053775</v>
      </c>
      <c r="K24600" s="14">
        <f t="shared" si="2017"/>
        <v>41018.874358878384</v>
      </c>
    </row>
    <row r="24601" spans="1:11" x14ac:dyDescent="0.25">
      <c r="A24601" s="15">
        <f t="shared" si="2013"/>
        <v>10</v>
      </c>
      <c r="B24601" s="16">
        <f t="shared" si="2014"/>
        <v>2023</v>
      </c>
      <c r="C24601" s="17">
        <f t="shared" si="2015"/>
        <v>45221</v>
      </c>
      <c r="D24601" s="16">
        <f t="shared" si="2016"/>
        <v>22</v>
      </c>
      <c r="E24601" s="55">
        <v>21550.316408954001</v>
      </c>
      <c r="F24601" s="18">
        <v>5009.4563428152996</v>
      </c>
      <c r="G24601" s="18">
        <v>12434.62</v>
      </c>
      <c r="H24601" s="18">
        <v>341.21699999999998</v>
      </c>
      <c r="I24601" s="18">
        <v>88.543654510732367</v>
      </c>
      <c r="J24601" s="53">
        <v>96.565860215053775</v>
      </c>
      <c r="K24601" s="19">
        <f t="shared" si="2017"/>
        <v>39520.719266495078</v>
      </c>
    </row>
    <row r="24602" spans="1:11" x14ac:dyDescent="0.25">
      <c r="A24602" s="10">
        <f t="shared" si="2013"/>
        <v>10</v>
      </c>
      <c r="B24602" s="11">
        <f t="shared" si="2014"/>
        <v>2023</v>
      </c>
      <c r="C24602" s="12">
        <f t="shared" si="2015"/>
        <v>45221</v>
      </c>
      <c r="D24602" s="11">
        <f t="shared" si="2016"/>
        <v>23</v>
      </c>
      <c r="E24602" s="51">
        <v>19149.814942370602</v>
      </c>
      <c r="F24602" s="13">
        <v>4718.7450000433</v>
      </c>
      <c r="G24602" s="13">
        <v>12470.262000000001</v>
      </c>
      <c r="H24602" s="13">
        <v>341.21699999999998</v>
      </c>
      <c r="I24602" s="13">
        <v>88.543654510732367</v>
      </c>
      <c r="J24602" s="49">
        <v>96.565860215053775</v>
      </c>
      <c r="K24602" s="14">
        <f t="shared" si="2017"/>
        <v>36865.14845713968</v>
      </c>
    </row>
    <row r="24603" spans="1:11" x14ac:dyDescent="0.25">
      <c r="A24603" s="15">
        <f t="shared" si="2013"/>
        <v>10</v>
      </c>
      <c r="B24603" s="16">
        <f t="shared" si="2014"/>
        <v>2023</v>
      </c>
      <c r="C24603" s="17">
        <f t="shared" si="2015"/>
        <v>45221</v>
      </c>
      <c r="D24603" s="16">
        <f t="shared" si="2016"/>
        <v>24</v>
      </c>
      <c r="E24603" s="55">
        <v>16637.629307924901</v>
      </c>
      <c r="F24603" s="18">
        <v>4574.1373826546996</v>
      </c>
      <c r="G24603" s="18">
        <v>12397.923000000001</v>
      </c>
      <c r="H24603" s="18">
        <v>341.21699999999998</v>
      </c>
      <c r="I24603" s="18">
        <v>88.543654510732367</v>
      </c>
      <c r="J24603" s="53">
        <v>96.565860215053775</v>
      </c>
      <c r="K24603" s="19">
        <f t="shared" si="2017"/>
        <v>34136.016205305379</v>
      </c>
    </row>
    <row r="24604" spans="1:11" x14ac:dyDescent="0.25">
      <c r="A24604" s="10">
        <f t="shared" si="2013"/>
        <v>10</v>
      </c>
      <c r="B24604" s="11">
        <f t="shared" si="2014"/>
        <v>2023</v>
      </c>
      <c r="C24604" s="12">
        <f t="shared" si="2015"/>
        <v>45222</v>
      </c>
      <c r="D24604" s="11">
        <f t="shared" si="2016"/>
        <v>1</v>
      </c>
      <c r="E24604" s="51">
        <v>14732.3254824173</v>
      </c>
      <c r="F24604" s="13">
        <v>4504.4949606566997</v>
      </c>
      <c r="G24604" s="13">
        <v>12328.451999999999</v>
      </c>
      <c r="H24604" s="13">
        <v>341.21699999999998</v>
      </c>
      <c r="I24604" s="13">
        <v>88.543654510732367</v>
      </c>
      <c r="J24604" s="49">
        <v>96.565860215053775</v>
      </c>
      <c r="K24604" s="14">
        <f t="shared" si="2017"/>
        <v>32091.598957799786</v>
      </c>
    </row>
    <row r="24605" spans="1:11" x14ac:dyDescent="0.25">
      <c r="A24605" s="15">
        <f t="shared" si="2013"/>
        <v>10</v>
      </c>
      <c r="B24605" s="16">
        <f t="shared" si="2014"/>
        <v>2023</v>
      </c>
      <c r="C24605" s="17">
        <f t="shared" si="2015"/>
        <v>45222</v>
      </c>
      <c r="D24605" s="16">
        <f t="shared" si="2016"/>
        <v>2</v>
      </c>
      <c r="E24605" s="55">
        <v>13579.7266359183</v>
      </c>
      <c r="F24605" s="18">
        <v>4419.8751738884002</v>
      </c>
      <c r="G24605" s="18">
        <v>12815.723</v>
      </c>
      <c r="H24605" s="18">
        <v>341.21699999999998</v>
      </c>
      <c r="I24605" s="18">
        <v>88.543654510732367</v>
      </c>
      <c r="J24605" s="53">
        <v>96.565860215053775</v>
      </c>
      <c r="K24605" s="19">
        <f t="shared" si="2017"/>
        <v>31341.651324532486</v>
      </c>
    </row>
    <row r="24606" spans="1:11" x14ac:dyDescent="0.25">
      <c r="A24606" s="10">
        <f t="shared" si="2013"/>
        <v>10</v>
      </c>
      <c r="B24606" s="11">
        <f t="shared" si="2014"/>
        <v>2023</v>
      </c>
      <c r="C24606" s="12">
        <f t="shared" si="2015"/>
        <v>45222</v>
      </c>
      <c r="D24606" s="11">
        <f t="shared" si="2016"/>
        <v>3</v>
      </c>
      <c r="E24606" s="51">
        <v>13058.619354557901</v>
      </c>
      <c r="F24606" s="13">
        <v>4447.7062834860999</v>
      </c>
      <c r="G24606" s="13">
        <v>12943.715</v>
      </c>
      <c r="H24606" s="13">
        <v>341.21699999999998</v>
      </c>
      <c r="I24606" s="13">
        <v>88.543654510732367</v>
      </c>
      <c r="J24606" s="49">
        <v>96.565860215053775</v>
      </c>
      <c r="K24606" s="14">
        <f t="shared" si="2017"/>
        <v>30976.367152769788</v>
      </c>
    </row>
    <row r="24607" spans="1:11" x14ac:dyDescent="0.25">
      <c r="A24607" s="15">
        <f t="shared" si="2013"/>
        <v>10</v>
      </c>
      <c r="B24607" s="16">
        <f t="shared" si="2014"/>
        <v>2023</v>
      </c>
      <c r="C24607" s="17">
        <f t="shared" si="2015"/>
        <v>45222</v>
      </c>
      <c r="D24607" s="16">
        <f t="shared" si="2016"/>
        <v>4</v>
      </c>
      <c r="E24607" s="55">
        <v>12865.2744556652</v>
      </c>
      <c r="F24607" s="18">
        <v>4532.6267152401997</v>
      </c>
      <c r="G24607" s="18">
        <v>13098.491</v>
      </c>
      <c r="H24607" s="18">
        <v>341.21699999999998</v>
      </c>
      <c r="I24607" s="18">
        <v>88.543654510732367</v>
      </c>
      <c r="J24607" s="53">
        <v>96.565860215053775</v>
      </c>
      <c r="K24607" s="19">
        <f t="shared" si="2017"/>
        <v>31022.718685631186</v>
      </c>
    </row>
    <row r="24608" spans="1:11" x14ac:dyDescent="0.25">
      <c r="A24608" s="10">
        <f t="shared" si="2013"/>
        <v>10</v>
      </c>
      <c r="B24608" s="11">
        <f t="shared" si="2014"/>
        <v>2023</v>
      </c>
      <c r="C24608" s="12">
        <f t="shared" si="2015"/>
        <v>45222</v>
      </c>
      <c r="D24608" s="11">
        <f t="shared" si="2016"/>
        <v>5</v>
      </c>
      <c r="E24608" s="51">
        <v>12900.0438994915</v>
      </c>
      <c r="F24608" s="13">
        <v>4613.8256450823001</v>
      </c>
      <c r="G24608" s="13">
        <v>13756.849</v>
      </c>
      <c r="H24608" s="13">
        <v>341.21699999999998</v>
      </c>
      <c r="I24608" s="13">
        <v>88.543654510732367</v>
      </c>
      <c r="J24608" s="49">
        <v>96.565860215053775</v>
      </c>
      <c r="K24608" s="14">
        <f t="shared" si="2017"/>
        <v>31797.045059299588</v>
      </c>
    </row>
    <row r="24609" spans="1:11" x14ac:dyDescent="0.25">
      <c r="A24609" s="15">
        <f t="shared" si="2013"/>
        <v>10</v>
      </c>
      <c r="B24609" s="16">
        <f t="shared" si="2014"/>
        <v>2023</v>
      </c>
      <c r="C24609" s="17">
        <f t="shared" si="2015"/>
        <v>45222</v>
      </c>
      <c r="D24609" s="16">
        <f t="shared" si="2016"/>
        <v>6</v>
      </c>
      <c r="E24609" s="55">
        <v>13678.453317117701</v>
      </c>
      <c r="F24609" s="18">
        <v>4779.4544824816003</v>
      </c>
      <c r="G24609" s="18">
        <v>14933.255999999999</v>
      </c>
      <c r="H24609" s="18">
        <v>341.21699999999998</v>
      </c>
      <c r="I24609" s="18">
        <v>88.543654510732367</v>
      </c>
      <c r="J24609" s="53">
        <v>96.565860215053775</v>
      </c>
      <c r="K24609" s="19">
        <f t="shared" si="2017"/>
        <v>33917.490314325078</v>
      </c>
    </row>
    <row r="24610" spans="1:11" x14ac:dyDescent="0.25">
      <c r="A24610" s="10">
        <f t="shared" si="2013"/>
        <v>10</v>
      </c>
      <c r="B24610" s="11">
        <f t="shared" si="2014"/>
        <v>2023</v>
      </c>
      <c r="C24610" s="12">
        <f t="shared" si="2015"/>
        <v>45222</v>
      </c>
      <c r="D24610" s="11">
        <f t="shared" si="2016"/>
        <v>7</v>
      </c>
      <c r="E24610" s="51">
        <v>15297.4245574571</v>
      </c>
      <c r="F24610" s="13">
        <v>5180.1344493536999</v>
      </c>
      <c r="G24610" s="13">
        <v>17304.424999999999</v>
      </c>
      <c r="H24610" s="13">
        <v>244.53899999999999</v>
      </c>
      <c r="I24610" s="13">
        <v>63.456324656743313</v>
      </c>
      <c r="J24610" s="49">
        <v>96.565860215053775</v>
      </c>
      <c r="K24610" s="14">
        <f t="shared" si="2017"/>
        <v>38186.545191682591</v>
      </c>
    </row>
    <row r="24611" spans="1:11" x14ac:dyDescent="0.25">
      <c r="A24611" s="15">
        <f t="shared" si="2013"/>
        <v>10</v>
      </c>
      <c r="B24611" s="16">
        <f t="shared" si="2014"/>
        <v>2023</v>
      </c>
      <c r="C24611" s="17">
        <f t="shared" si="2015"/>
        <v>45222</v>
      </c>
      <c r="D24611" s="16">
        <f t="shared" si="2016"/>
        <v>8</v>
      </c>
      <c r="E24611" s="55">
        <v>17387.02197197</v>
      </c>
      <c r="F24611" s="18">
        <v>5737.9997521374999</v>
      </c>
      <c r="G24611" s="18">
        <v>18109.280999999999</v>
      </c>
      <c r="H24611" s="18">
        <v>0</v>
      </c>
      <c r="I24611" s="18">
        <v>0</v>
      </c>
      <c r="J24611" s="53">
        <v>96.565860215053775</v>
      </c>
      <c r="K24611" s="19">
        <f t="shared" si="2017"/>
        <v>41330.868584322554</v>
      </c>
    </row>
    <row r="24612" spans="1:11" x14ac:dyDescent="0.25">
      <c r="A24612" s="10">
        <f t="shared" si="2013"/>
        <v>10</v>
      </c>
      <c r="B24612" s="11">
        <f t="shared" si="2014"/>
        <v>2023</v>
      </c>
      <c r="C24612" s="12">
        <f t="shared" si="2015"/>
        <v>45222</v>
      </c>
      <c r="D24612" s="11">
        <f t="shared" si="2016"/>
        <v>9</v>
      </c>
      <c r="E24612" s="51">
        <v>17210.741925761002</v>
      </c>
      <c r="F24612" s="13">
        <v>6317.1969629236</v>
      </c>
      <c r="G24612" s="13">
        <v>18759.343000000001</v>
      </c>
      <c r="H24612" s="13">
        <v>0</v>
      </c>
      <c r="I24612" s="13">
        <v>0</v>
      </c>
      <c r="J24612" s="49">
        <v>96.565860215053775</v>
      </c>
      <c r="K24612" s="14">
        <f t="shared" si="2017"/>
        <v>42383.847748899658</v>
      </c>
    </row>
    <row r="24613" spans="1:11" x14ac:dyDescent="0.25">
      <c r="A24613" s="15">
        <f t="shared" si="2013"/>
        <v>10</v>
      </c>
      <c r="B24613" s="16">
        <f t="shared" si="2014"/>
        <v>2023</v>
      </c>
      <c r="C24613" s="17">
        <f t="shared" si="2015"/>
        <v>45222</v>
      </c>
      <c r="D24613" s="16">
        <f t="shared" si="2016"/>
        <v>10</v>
      </c>
      <c r="E24613" s="55">
        <v>16648.210027974899</v>
      </c>
      <c r="F24613" s="18">
        <v>6981.8846741730003</v>
      </c>
      <c r="G24613" s="18">
        <v>18695.897000000001</v>
      </c>
      <c r="H24613" s="18">
        <v>0</v>
      </c>
      <c r="I24613" s="18">
        <v>0</v>
      </c>
      <c r="J24613" s="53">
        <v>96.565860215053775</v>
      </c>
      <c r="K24613" s="19">
        <f t="shared" si="2017"/>
        <v>42422.557562362956</v>
      </c>
    </row>
    <row r="24614" spans="1:11" x14ac:dyDescent="0.25">
      <c r="A24614" s="10">
        <f t="shared" si="2013"/>
        <v>10</v>
      </c>
      <c r="B24614" s="11">
        <f t="shared" si="2014"/>
        <v>2023</v>
      </c>
      <c r="C24614" s="12">
        <f t="shared" si="2015"/>
        <v>45222</v>
      </c>
      <c r="D24614" s="11">
        <f t="shared" si="2016"/>
        <v>11</v>
      </c>
      <c r="E24614" s="51">
        <v>16474.8418964804</v>
      </c>
      <c r="F24614" s="13">
        <v>7314.1870379295997</v>
      </c>
      <c r="G24614" s="13">
        <v>18694.477999999999</v>
      </c>
      <c r="H24614" s="13">
        <v>0</v>
      </c>
      <c r="I24614" s="13">
        <v>0</v>
      </c>
      <c r="J24614" s="49">
        <v>96.565860215053775</v>
      </c>
      <c r="K24614" s="14">
        <f t="shared" si="2017"/>
        <v>42580.072794625055</v>
      </c>
    </row>
    <row r="24615" spans="1:11" x14ac:dyDescent="0.25">
      <c r="A24615" s="15">
        <f t="shared" si="2013"/>
        <v>10</v>
      </c>
      <c r="B24615" s="16">
        <f t="shared" si="2014"/>
        <v>2023</v>
      </c>
      <c r="C24615" s="17">
        <f t="shared" si="2015"/>
        <v>45222</v>
      </c>
      <c r="D24615" s="16">
        <f t="shared" si="2016"/>
        <v>12</v>
      </c>
      <c r="E24615" s="55">
        <v>16494.907879161099</v>
      </c>
      <c r="F24615" s="18">
        <v>7414.1038546821001</v>
      </c>
      <c r="G24615" s="18">
        <v>18981.951000000001</v>
      </c>
      <c r="H24615" s="18">
        <v>0</v>
      </c>
      <c r="I24615" s="18">
        <v>0</v>
      </c>
      <c r="J24615" s="53">
        <v>96.565860215053775</v>
      </c>
      <c r="K24615" s="19">
        <f t="shared" si="2017"/>
        <v>42987.528594058254</v>
      </c>
    </row>
    <row r="24616" spans="1:11" x14ac:dyDescent="0.25">
      <c r="A24616" s="10">
        <f t="shared" si="2013"/>
        <v>10</v>
      </c>
      <c r="B24616" s="11">
        <f t="shared" si="2014"/>
        <v>2023</v>
      </c>
      <c r="C24616" s="12">
        <f t="shared" si="2015"/>
        <v>45222</v>
      </c>
      <c r="D24616" s="11">
        <f t="shared" si="2016"/>
        <v>13</v>
      </c>
      <c r="E24616" s="51">
        <v>16357.2281367746</v>
      </c>
      <c r="F24616" s="13">
        <v>7282.1770183065</v>
      </c>
      <c r="G24616" s="13">
        <v>18809.600999999999</v>
      </c>
      <c r="H24616" s="13">
        <v>0</v>
      </c>
      <c r="I24616" s="13">
        <v>0</v>
      </c>
      <c r="J24616" s="49">
        <v>96.565860215053775</v>
      </c>
      <c r="K24616" s="14">
        <f t="shared" si="2017"/>
        <v>42545.572015296144</v>
      </c>
    </row>
    <row r="24617" spans="1:11" x14ac:dyDescent="0.25">
      <c r="A24617" s="15">
        <f t="shared" si="2013"/>
        <v>10</v>
      </c>
      <c r="B24617" s="16">
        <f t="shared" si="2014"/>
        <v>2023</v>
      </c>
      <c r="C24617" s="17">
        <f t="shared" si="2015"/>
        <v>45222</v>
      </c>
      <c r="D24617" s="16">
        <f t="shared" si="2016"/>
        <v>14</v>
      </c>
      <c r="E24617" s="55">
        <v>16075.916599652401</v>
      </c>
      <c r="F24617" s="18">
        <v>7185.6081118255997</v>
      </c>
      <c r="G24617" s="18">
        <v>18327.116000000002</v>
      </c>
      <c r="H24617" s="18">
        <v>0</v>
      </c>
      <c r="I24617" s="18">
        <v>0</v>
      </c>
      <c r="J24617" s="53">
        <v>96.565860215053775</v>
      </c>
      <c r="K24617" s="19">
        <f t="shared" si="2017"/>
        <v>41685.206571693052</v>
      </c>
    </row>
    <row r="24618" spans="1:11" x14ac:dyDescent="0.25">
      <c r="A24618" s="10">
        <f t="shared" si="2013"/>
        <v>10</v>
      </c>
      <c r="B24618" s="11">
        <f t="shared" si="2014"/>
        <v>2023</v>
      </c>
      <c r="C24618" s="12">
        <f t="shared" si="2015"/>
        <v>45222</v>
      </c>
      <c r="D24618" s="11">
        <f t="shared" si="2016"/>
        <v>15</v>
      </c>
      <c r="E24618" s="51">
        <v>15771.427817920699</v>
      </c>
      <c r="F24618" s="13">
        <v>7101.0941645695002</v>
      </c>
      <c r="G24618" s="13">
        <v>17656.194</v>
      </c>
      <c r="H24618" s="13">
        <v>0</v>
      </c>
      <c r="I24618" s="13">
        <v>0</v>
      </c>
      <c r="J24618" s="49">
        <v>96.565860215053775</v>
      </c>
      <c r="K24618" s="14">
        <f t="shared" si="2017"/>
        <v>40625.281842705255</v>
      </c>
    </row>
    <row r="24619" spans="1:11" x14ac:dyDescent="0.25">
      <c r="A24619" s="15">
        <f t="shared" si="2013"/>
        <v>10</v>
      </c>
      <c r="B24619" s="16">
        <f t="shared" si="2014"/>
        <v>2023</v>
      </c>
      <c r="C24619" s="17">
        <f t="shared" si="2015"/>
        <v>45222</v>
      </c>
      <c r="D24619" s="16">
        <f t="shared" si="2016"/>
        <v>16</v>
      </c>
      <c r="E24619" s="55">
        <v>16504.86773419</v>
      </c>
      <c r="F24619" s="18">
        <v>6941.1481222328002</v>
      </c>
      <c r="G24619" s="18">
        <v>16404.055</v>
      </c>
      <c r="H24619" s="18">
        <v>0</v>
      </c>
      <c r="I24619" s="18">
        <v>0</v>
      </c>
      <c r="J24619" s="53">
        <v>96.565860215053775</v>
      </c>
      <c r="K24619" s="19">
        <f t="shared" si="2017"/>
        <v>39946.636716637848</v>
      </c>
    </row>
    <row r="24620" spans="1:11" x14ac:dyDescent="0.25">
      <c r="A24620" s="10">
        <f t="shared" si="2013"/>
        <v>10</v>
      </c>
      <c r="B24620" s="11">
        <f t="shared" si="2014"/>
        <v>2023</v>
      </c>
      <c r="C24620" s="12">
        <f t="shared" si="2015"/>
        <v>45222</v>
      </c>
      <c r="D24620" s="11">
        <f t="shared" si="2016"/>
        <v>17</v>
      </c>
      <c r="E24620" s="51">
        <v>18404.807425205199</v>
      </c>
      <c r="F24620" s="13">
        <v>6652.2158831279003</v>
      </c>
      <c r="G24620" s="13">
        <v>15761.732</v>
      </c>
      <c r="H24620" s="13">
        <v>0</v>
      </c>
      <c r="I24620" s="13">
        <v>0</v>
      </c>
      <c r="J24620" s="49">
        <v>96.565860215053775</v>
      </c>
      <c r="K24620" s="14">
        <f t="shared" si="2017"/>
        <v>40915.321168548151</v>
      </c>
    </row>
    <row r="24621" spans="1:11" x14ac:dyDescent="0.25">
      <c r="A24621" s="15">
        <f t="shared" ref="A24621:A24637" si="2018">MONTH(C24621)</f>
        <v>10</v>
      </c>
      <c r="B24621" s="16">
        <f t="shared" si="2014"/>
        <v>2023</v>
      </c>
      <c r="C24621" s="17">
        <f t="shared" si="2015"/>
        <v>45222</v>
      </c>
      <c r="D24621" s="16">
        <f t="shared" si="2016"/>
        <v>18</v>
      </c>
      <c r="E24621" s="55">
        <v>20489.535497712699</v>
      </c>
      <c r="F24621" s="18">
        <v>6174.2568582717004</v>
      </c>
      <c r="G24621" s="18">
        <v>15955.438</v>
      </c>
      <c r="H24621" s="18">
        <v>199.04300000000001</v>
      </c>
      <c r="I24621" s="18">
        <v>51.650400257840921</v>
      </c>
      <c r="J24621" s="53">
        <v>96.565860215053775</v>
      </c>
      <c r="K24621" s="19">
        <f t="shared" si="2017"/>
        <v>42966.489616457293</v>
      </c>
    </row>
    <row r="24622" spans="1:11" x14ac:dyDescent="0.25">
      <c r="A24622" s="10">
        <f t="shared" si="2018"/>
        <v>10</v>
      </c>
      <c r="B24622" s="11">
        <f t="shared" si="2014"/>
        <v>2023</v>
      </c>
      <c r="C24622" s="12">
        <f t="shared" si="2015"/>
        <v>45222</v>
      </c>
      <c r="D24622" s="11">
        <f t="shared" si="2016"/>
        <v>19</v>
      </c>
      <c r="E24622" s="51">
        <v>20971.588266430099</v>
      </c>
      <c r="F24622" s="13">
        <v>6121.3905367429998</v>
      </c>
      <c r="G24622" s="13">
        <v>15643.28</v>
      </c>
      <c r="H24622" s="13">
        <v>341.21699999999998</v>
      </c>
      <c r="I24622" s="13">
        <v>88.543654510732367</v>
      </c>
      <c r="J24622" s="49">
        <v>96.565860215053775</v>
      </c>
      <c r="K24622" s="14">
        <f t="shared" si="2017"/>
        <v>43262.585317898876</v>
      </c>
    </row>
    <row r="24623" spans="1:11" x14ac:dyDescent="0.25">
      <c r="A24623" s="15">
        <f t="shared" si="2018"/>
        <v>10</v>
      </c>
      <c r="B24623" s="16">
        <f t="shared" si="2014"/>
        <v>2023</v>
      </c>
      <c r="C24623" s="17">
        <f t="shared" si="2015"/>
        <v>45222</v>
      </c>
      <c r="D24623" s="16">
        <f t="shared" si="2016"/>
        <v>20</v>
      </c>
      <c r="E24623" s="55">
        <v>21910.690389627602</v>
      </c>
      <c r="F24623" s="18">
        <v>6135.8736851606</v>
      </c>
      <c r="G24623" s="18">
        <v>15130.09</v>
      </c>
      <c r="H24623" s="18">
        <v>341.21699999999998</v>
      </c>
      <c r="I24623" s="18">
        <v>88.543654510732367</v>
      </c>
      <c r="J24623" s="53">
        <v>96.565860215053775</v>
      </c>
      <c r="K24623" s="19">
        <f t="shared" si="2017"/>
        <v>43702.98058951398</v>
      </c>
    </row>
    <row r="24624" spans="1:11" x14ac:dyDescent="0.25">
      <c r="A24624" s="10">
        <f t="shared" si="2018"/>
        <v>10</v>
      </c>
      <c r="B24624" s="11">
        <f t="shared" si="2014"/>
        <v>2023</v>
      </c>
      <c r="C24624" s="12">
        <f t="shared" si="2015"/>
        <v>45222</v>
      </c>
      <c r="D24624" s="11">
        <f t="shared" si="2016"/>
        <v>21</v>
      </c>
      <c r="E24624" s="51">
        <v>21598.158129567299</v>
      </c>
      <c r="F24624" s="13">
        <v>5644.2892563797004</v>
      </c>
      <c r="G24624" s="13">
        <v>14576.962</v>
      </c>
      <c r="H24624" s="13">
        <v>341.21699999999998</v>
      </c>
      <c r="I24624" s="13">
        <v>88.543654510732367</v>
      </c>
      <c r="J24624" s="49">
        <v>96.565860215053775</v>
      </c>
      <c r="K24624" s="14">
        <f t="shared" si="2017"/>
        <v>42345.735900672778</v>
      </c>
    </row>
    <row r="24625" spans="1:11" x14ac:dyDescent="0.25">
      <c r="A24625" s="15">
        <f t="shared" si="2018"/>
        <v>10</v>
      </c>
      <c r="B24625" s="16">
        <f t="shared" si="2014"/>
        <v>2023</v>
      </c>
      <c r="C24625" s="17">
        <f t="shared" si="2015"/>
        <v>45222</v>
      </c>
      <c r="D24625" s="16">
        <f t="shared" si="2016"/>
        <v>22</v>
      </c>
      <c r="E24625" s="55">
        <v>20202.0278844967</v>
      </c>
      <c r="F24625" s="18">
        <v>5177.6960876003004</v>
      </c>
      <c r="G24625" s="18">
        <v>13731.648999999999</v>
      </c>
      <c r="H24625" s="18">
        <v>341.21699999999998</v>
      </c>
      <c r="I24625" s="18">
        <v>88.543654510732367</v>
      </c>
      <c r="J24625" s="53">
        <v>96.565860215053775</v>
      </c>
      <c r="K24625" s="19">
        <f t="shared" si="2017"/>
        <v>39637.699486822778</v>
      </c>
    </row>
    <row r="24626" spans="1:11" x14ac:dyDescent="0.25">
      <c r="A24626" s="10">
        <f t="shared" si="2018"/>
        <v>10</v>
      </c>
      <c r="B24626" s="11">
        <f t="shared" si="2014"/>
        <v>2023</v>
      </c>
      <c r="C24626" s="12">
        <f t="shared" si="2015"/>
        <v>45222</v>
      </c>
      <c r="D24626" s="11">
        <f t="shared" si="2016"/>
        <v>23</v>
      </c>
      <c r="E24626" s="51">
        <v>18118.771578960401</v>
      </c>
      <c r="F24626" s="13">
        <v>4808.8023029843998</v>
      </c>
      <c r="G24626" s="13">
        <v>13200.433000000001</v>
      </c>
      <c r="H24626" s="13">
        <v>341.21699999999998</v>
      </c>
      <c r="I24626" s="13">
        <v>88.543654510732367</v>
      </c>
      <c r="J24626" s="49">
        <v>96.565860215053775</v>
      </c>
      <c r="K24626" s="14">
        <f t="shared" si="2017"/>
        <v>36654.333396670583</v>
      </c>
    </row>
    <row r="24627" spans="1:11" x14ac:dyDescent="0.25">
      <c r="A24627" s="15">
        <f t="shared" si="2018"/>
        <v>10</v>
      </c>
      <c r="B24627" s="16">
        <f t="shared" si="2014"/>
        <v>2023</v>
      </c>
      <c r="C24627" s="17">
        <f t="shared" si="2015"/>
        <v>45222</v>
      </c>
      <c r="D24627" s="16">
        <f t="shared" si="2016"/>
        <v>24</v>
      </c>
      <c r="E24627" s="55">
        <v>15913.260126359801</v>
      </c>
      <c r="F24627" s="18">
        <v>4588.5865137819001</v>
      </c>
      <c r="G24627" s="18">
        <v>13025.025</v>
      </c>
      <c r="H24627" s="18">
        <v>341.21699999999998</v>
      </c>
      <c r="I24627" s="18">
        <v>88.543654510732367</v>
      </c>
      <c r="J24627" s="53">
        <v>96.565860215053775</v>
      </c>
      <c r="K24627" s="19">
        <f t="shared" si="2017"/>
        <v>34053.198154867481</v>
      </c>
    </row>
    <row r="24628" spans="1:11" x14ac:dyDescent="0.25">
      <c r="A24628" s="10">
        <f t="shared" si="2018"/>
        <v>10</v>
      </c>
      <c r="B24628" s="11">
        <f t="shared" si="2014"/>
        <v>2023</v>
      </c>
      <c r="C24628" s="12">
        <f t="shared" si="2015"/>
        <v>45223</v>
      </c>
      <c r="D24628" s="11">
        <f t="shared" si="2016"/>
        <v>1</v>
      </c>
      <c r="E24628" s="51">
        <v>13915.9276829263</v>
      </c>
      <c r="F24628" s="13">
        <v>4419.8364531305997</v>
      </c>
      <c r="G24628" s="13">
        <v>12852.752</v>
      </c>
      <c r="H24628" s="13">
        <v>341.21699999999998</v>
      </c>
      <c r="I24628" s="13">
        <v>88.543654510732367</v>
      </c>
      <c r="J24628" s="49">
        <v>96.565860215053775</v>
      </c>
      <c r="K24628" s="14">
        <f t="shared" si="2017"/>
        <v>31714.842650782688</v>
      </c>
    </row>
    <row r="24629" spans="1:11" x14ac:dyDescent="0.25">
      <c r="A24629" s="15">
        <f t="shared" si="2018"/>
        <v>10</v>
      </c>
      <c r="B24629" s="16">
        <f t="shared" si="2014"/>
        <v>2023</v>
      </c>
      <c r="C24629" s="17">
        <f t="shared" si="2015"/>
        <v>45223</v>
      </c>
      <c r="D24629" s="16">
        <f t="shared" si="2016"/>
        <v>2</v>
      </c>
      <c r="E24629" s="55">
        <v>12856.4741716792</v>
      </c>
      <c r="F24629" s="18">
        <v>4363.8517315417002</v>
      </c>
      <c r="G24629" s="18">
        <v>12708.45</v>
      </c>
      <c r="H24629" s="18">
        <v>341.21699999999998</v>
      </c>
      <c r="I24629" s="18">
        <v>88.543654510732367</v>
      </c>
      <c r="J24629" s="53">
        <v>96.565860215053775</v>
      </c>
      <c r="K24629" s="19">
        <f t="shared" si="2017"/>
        <v>30455.102417946688</v>
      </c>
    </row>
    <row r="24630" spans="1:11" x14ac:dyDescent="0.25">
      <c r="A24630" s="10">
        <f t="shared" si="2018"/>
        <v>10</v>
      </c>
      <c r="B24630" s="11">
        <f t="shared" si="2014"/>
        <v>2023</v>
      </c>
      <c r="C24630" s="12">
        <f t="shared" si="2015"/>
        <v>45223</v>
      </c>
      <c r="D24630" s="11">
        <f t="shared" si="2016"/>
        <v>3</v>
      </c>
      <c r="E24630" s="51">
        <v>12302.2665665069</v>
      </c>
      <c r="F24630" s="13">
        <v>4328.7428776626002</v>
      </c>
      <c r="G24630" s="13">
        <v>12898.282999999999</v>
      </c>
      <c r="H24630" s="13">
        <v>341.21699999999998</v>
      </c>
      <c r="I24630" s="13">
        <v>88.543654510732367</v>
      </c>
      <c r="J24630" s="49">
        <v>96.565860215053775</v>
      </c>
      <c r="K24630" s="14">
        <f t="shared" si="2017"/>
        <v>30055.618958895288</v>
      </c>
    </row>
    <row r="24631" spans="1:11" x14ac:dyDescent="0.25">
      <c r="A24631" s="15">
        <f t="shared" si="2018"/>
        <v>10</v>
      </c>
      <c r="B24631" s="16">
        <f t="shared" si="2014"/>
        <v>2023</v>
      </c>
      <c r="C24631" s="17">
        <f t="shared" si="2015"/>
        <v>45223</v>
      </c>
      <c r="D24631" s="16">
        <f t="shared" si="2016"/>
        <v>4</v>
      </c>
      <c r="E24631" s="55">
        <v>12096.845446404601</v>
      </c>
      <c r="F24631" s="18">
        <v>4361.0833153990998</v>
      </c>
      <c r="G24631" s="18">
        <v>12787.236000000001</v>
      </c>
      <c r="H24631" s="18">
        <v>341.21699999999998</v>
      </c>
      <c r="I24631" s="18">
        <v>88.543654510732367</v>
      </c>
      <c r="J24631" s="53">
        <v>96.565860215053775</v>
      </c>
      <c r="K24631" s="19">
        <f t="shared" si="2017"/>
        <v>29771.49127652949</v>
      </c>
    </row>
    <row r="24632" spans="1:11" x14ac:dyDescent="0.25">
      <c r="A24632" s="10">
        <f t="shared" si="2018"/>
        <v>10</v>
      </c>
      <c r="B24632" s="11">
        <f t="shared" si="2014"/>
        <v>2023</v>
      </c>
      <c r="C24632" s="12">
        <f t="shared" si="2015"/>
        <v>45223</v>
      </c>
      <c r="D24632" s="11">
        <f t="shared" si="2016"/>
        <v>5</v>
      </c>
      <c r="E24632" s="51">
        <v>12060.303927139101</v>
      </c>
      <c r="F24632" s="13">
        <v>4402.5358226225999</v>
      </c>
      <c r="G24632" s="13">
        <v>13598.066999999999</v>
      </c>
      <c r="H24632" s="13">
        <v>341.21699999999998</v>
      </c>
      <c r="I24632" s="13">
        <v>88.543654510732367</v>
      </c>
      <c r="J24632" s="49">
        <v>96.565860215053775</v>
      </c>
      <c r="K24632" s="14">
        <f t="shared" si="2017"/>
        <v>30587.233264487488</v>
      </c>
    </row>
    <row r="24633" spans="1:11" x14ac:dyDescent="0.25">
      <c r="A24633" s="15">
        <f t="shared" si="2018"/>
        <v>10</v>
      </c>
      <c r="B24633" s="16">
        <f t="shared" si="2014"/>
        <v>2023</v>
      </c>
      <c r="C24633" s="17">
        <f t="shared" si="2015"/>
        <v>45223</v>
      </c>
      <c r="D24633" s="16">
        <f t="shared" si="2016"/>
        <v>6</v>
      </c>
      <c r="E24633" s="55">
        <v>12694.5541333822</v>
      </c>
      <c r="F24633" s="18">
        <v>4525.6036812171997</v>
      </c>
      <c r="G24633" s="18">
        <v>15093.624</v>
      </c>
      <c r="H24633" s="18">
        <v>341.21699999999998</v>
      </c>
      <c r="I24633" s="18">
        <v>88.543654510732367</v>
      </c>
      <c r="J24633" s="53">
        <v>96.565860215053775</v>
      </c>
      <c r="K24633" s="19">
        <f t="shared" si="2017"/>
        <v>32840.108329325187</v>
      </c>
    </row>
    <row r="24634" spans="1:11" x14ac:dyDescent="0.25">
      <c r="A24634" s="10">
        <f t="shared" si="2018"/>
        <v>10</v>
      </c>
      <c r="B24634" s="11">
        <f t="shared" si="2014"/>
        <v>2023</v>
      </c>
      <c r="C24634" s="12">
        <f t="shared" si="2015"/>
        <v>45223</v>
      </c>
      <c r="D24634" s="11">
        <f t="shared" si="2016"/>
        <v>7</v>
      </c>
      <c r="E24634" s="51">
        <v>14096.082394601901</v>
      </c>
      <c r="F24634" s="13">
        <v>4921.8447979946004</v>
      </c>
      <c r="G24634" s="13">
        <v>17492.473000000002</v>
      </c>
      <c r="H24634" s="13">
        <v>250.226</v>
      </c>
      <c r="I24634" s="13">
        <v>64.932065206606111</v>
      </c>
      <c r="J24634" s="49">
        <v>96.565860215053775</v>
      </c>
      <c r="K24634" s="14">
        <f t="shared" si="2017"/>
        <v>36922.124118018161</v>
      </c>
    </row>
    <row r="24635" spans="1:11" x14ac:dyDescent="0.25">
      <c r="A24635" s="15">
        <f t="shared" si="2018"/>
        <v>10</v>
      </c>
      <c r="B24635" s="16">
        <f t="shared" si="2014"/>
        <v>2023</v>
      </c>
      <c r="C24635" s="17">
        <f t="shared" si="2015"/>
        <v>45223</v>
      </c>
      <c r="D24635" s="16">
        <f t="shared" si="2016"/>
        <v>8</v>
      </c>
      <c r="E24635" s="55">
        <v>15684.368179917599</v>
      </c>
      <c r="F24635" s="18">
        <v>5488.170073499</v>
      </c>
      <c r="G24635" s="18">
        <v>18324.845000000001</v>
      </c>
      <c r="H24635" s="18">
        <v>0</v>
      </c>
      <c r="I24635" s="18">
        <v>0</v>
      </c>
      <c r="J24635" s="53">
        <v>96.565860215053775</v>
      </c>
      <c r="K24635" s="19">
        <f t="shared" si="2017"/>
        <v>39593.94911363165</v>
      </c>
    </row>
    <row r="24636" spans="1:11" x14ac:dyDescent="0.25">
      <c r="A24636" s="10">
        <f t="shared" si="2018"/>
        <v>10</v>
      </c>
      <c r="B24636" s="11">
        <f t="shared" si="2014"/>
        <v>2023</v>
      </c>
      <c r="C24636" s="12">
        <f t="shared" si="2015"/>
        <v>45223</v>
      </c>
      <c r="D24636" s="11">
        <f t="shared" si="2016"/>
        <v>9</v>
      </c>
      <c r="E24636" s="51">
        <v>15547.9841538528</v>
      </c>
      <c r="F24636" s="13">
        <v>6080.3796481261998</v>
      </c>
      <c r="G24636" s="13">
        <v>18878.864000000001</v>
      </c>
      <c r="H24636" s="13">
        <v>0</v>
      </c>
      <c r="I24636" s="13">
        <v>0</v>
      </c>
      <c r="J24636" s="49">
        <v>96.565860215053775</v>
      </c>
      <c r="K24636" s="14">
        <f t="shared" si="2017"/>
        <v>40603.793662194053</v>
      </c>
    </row>
    <row r="24637" spans="1:11" x14ac:dyDescent="0.25">
      <c r="A24637" s="15">
        <f t="shared" si="2018"/>
        <v>10</v>
      </c>
      <c r="B24637" s="16">
        <f t="shared" si="2014"/>
        <v>2023</v>
      </c>
      <c r="C24637" s="17">
        <f t="shared" si="2015"/>
        <v>45223</v>
      </c>
      <c r="D24637" s="16">
        <f t="shared" si="2016"/>
        <v>10</v>
      </c>
      <c r="E24637" s="55">
        <v>14963.304702769799</v>
      </c>
      <c r="F24637" s="18">
        <v>6749.5337834810998</v>
      </c>
      <c r="G24637" s="18">
        <v>18736.981</v>
      </c>
      <c r="H24637" s="18">
        <v>0</v>
      </c>
      <c r="I24637" s="18">
        <v>0</v>
      </c>
      <c r="J24637" s="53">
        <v>96.565860215053775</v>
      </c>
      <c r="K24637" s="19">
        <f t="shared" si="2017"/>
        <v>40546.385346465948</v>
      </c>
    </row>
    <row r="24638" spans="1:11" x14ac:dyDescent="0.25">
      <c r="A24638" s="10">
        <f t="shared" ref="A24638:A24648" si="2019">MONTH(C24638)</f>
        <v>10</v>
      </c>
      <c r="B24638" s="11">
        <f t="shared" si="2014"/>
        <v>2023</v>
      </c>
      <c r="C24638" s="12">
        <f t="shared" si="2015"/>
        <v>45223</v>
      </c>
      <c r="D24638" s="11">
        <f t="shared" si="2016"/>
        <v>11</v>
      </c>
      <c r="E24638" s="51">
        <v>14920.037849407299</v>
      </c>
      <c r="F24638" s="13">
        <v>7290.1340057302004</v>
      </c>
      <c r="G24638" s="13">
        <v>19320.851999999999</v>
      </c>
      <c r="H24638" s="13">
        <v>0</v>
      </c>
      <c r="I24638" s="13">
        <v>0</v>
      </c>
      <c r="J24638" s="49">
        <v>96.565860215053775</v>
      </c>
      <c r="K24638" s="14">
        <f t="shared" si="2017"/>
        <v>41627.589715352551</v>
      </c>
    </row>
    <row r="24639" spans="1:11" x14ac:dyDescent="0.25">
      <c r="A24639" s="15">
        <f t="shared" si="2019"/>
        <v>10</v>
      </c>
      <c r="B24639" s="16">
        <f t="shared" si="2014"/>
        <v>2023</v>
      </c>
      <c r="C24639" s="17">
        <f t="shared" si="2015"/>
        <v>45223</v>
      </c>
      <c r="D24639" s="16">
        <f t="shared" si="2016"/>
        <v>12</v>
      </c>
      <c r="E24639" s="55">
        <v>14843.2659177237</v>
      </c>
      <c r="F24639" s="18">
        <v>7336.3674286940004</v>
      </c>
      <c r="G24639" s="18">
        <v>19032.662</v>
      </c>
      <c r="H24639" s="18">
        <v>0</v>
      </c>
      <c r="I24639" s="18">
        <v>0</v>
      </c>
      <c r="J24639" s="53">
        <v>96.565860215053775</v>
      </c>
      <c r="K24639" s="19">
        <f t="shared" si="2017"/>
        <v>41308.861206632748</v>
      </c>
    </row>
    <row r="24640" spans="1:11" x14ac:dyDescent="0.25">
      <c r="A24640" s="10">
        <f t="shared" si="2019"/>
        <v>10</v>
      </c>
      <c r="B24640" s="11">
        <f t="shared" si="2014"/>
        <v>2023</v>
      </c>
      <c r="C24640" s="12">
        <f t="shared" si="2015"/>
        <v>45223</v>
      </c>
      <c r="D24640" s="11">
        <f t="shared" si="2016"/>
        <v>13</v>
      </c>
      <c r="E24640" s="51">
        <v>15042.043665813</v>
      </c>
      <c r="F24640" s="13">
        <v>7308.0378602014998</v>
      </c>
      <c r="G24640" s="13">
        <v>19406.93</v>
      </c>
      <c r="H24640" s="13">
        <v>0</v>
      </c>
      <c r="I24640" s="13">
        <v>0</v>
      </c>
      <c r="J24640" s="49">
        <v>96.565860215053775</v>
      </c>
      <c r="K24640" s="14">
        <f t="shared" si="2017"/>
        <v>41853.577386229546</v>
      </c>
    </row>
    <row r="24641" spans="1:11" x14ac:dyDescent="0.25">
      <c r="A24641" s="15">
        <f t="shared" si="2019"/>
        <v>10</v>
      </c>
      <c r="B24641" s="16">
        <f t="shared" si="2014"/>
        <v>2023</v>
      </c>
      <c r="C24641" s="17">
        <f t="shared" si="2015"/>
        <v>45223</v>
      </c>
      <c r="D24641" s="16">
        <f t="shared" si="2016"/>
        <v>14</v>
      </c>
      <c r="E24641" s="55">
        <v>14600.70764828</v>
      </c>
      <c r="F24641" s="18">
        <v>7333.2994775256002</v>
      </c>
      <c r="G24641" s="18">
        <v>19468.608</v>
      </c>
      <c r="H24641" s="18">
        <v>0</v>
      </c>
      <c r="I24641" s="18">
        <v>0</v>
      </c>
      <c r="J24641" s="53">
        <v>96.565860215053775</v>
      </c>
      <c r="K24641" s="19">
        <f t="shared" si="2017"/>
        <v>41499.180986020656</v>
      </c>
    </row>
    <row r="24642" spans="1:11" x14ac:dyDescent="0.25">
      <c r="A24642" s="10">
        <f t="shared" si="2019"/>
        <v>10</v>
      </c>
      <c r="B24642" s="11">
        <f t="shared" si="2014"/>
        <v>2023</v>
      </c>
      <c r="C24642" s="12">
        <f t="shared" si="2015"/>
        <v>45223</v>
      </c>
      <c r="D24642" s="11">
        <f t="shared" si="2016"/>
        <v>15</v>
      </c>
      <c r="E24642" s="51">
        <v>14691.8117470467</v>
      </c>
      <c r="F24642" s="13">
        <v>7303.7251357839996</v>
      </c>
      <c r="G24642" s="13">
        <v>18410.562000000002</v>
      </c>
      <c r="H24642" s="13">
        <v>0</v>
      </c>
      <c r="I24642" s="13">
        <v>0</v>
      </c>
      <c r="J24642" s="49">
        <v>96.565860215053775</v>
      </c>
      <c r="K24642" s="14">
        <f t="shared" si="2017"/>
        <v>40502.664743045752</v>
      </c>
    </row>
    <row r="24643" spans="1:11" x14ac:dyDescent="0.25">
      <c r="A24643" s="15">
        <f t="shared" si="2019"/>
        <v>10</v>
      </c>
      <c r="B24643" s="16">
        <f t="shared" si="2014"/>
        <v>2023</v>
      </c>
      <c r="C24643" s="17">
        <f t="shared" si="2015"/>
        <v>45223</v>
      </c>
      <c r="D24643" s="16">
        <f t="shared" si="2016"/>
        <v>16</v>
      </c>
      <c r="E24643" s="55">
        <v>15420.023498123999</v>
      </c>
      <c r="F24643" s="18">
        <v>7219.6377784793003</v>
      </c>
      <c r="G24643" s="18">
        <v>16815.418000000001</v>
      </c>
      <c r="H24643" s="18">
        <v>0</v>
      </c>
      <c r="I24643" s="18">
        <v>0</v>
      </c>
      <c r="J24643" s="53">
        <v>96.565860215053775</v>
      </c>
      <c r="K24643" s="19">
        <f t="shared" si="2017"/>
        <v>39551.645136818348</v>
      </c>
    </row>
    <row r="24644" spans="1:11" x14ac:dyDescent="0.25">
      <c r="A24644" s="10">
        <f t="shared" si="2019"/>
        <v>10</v>
      </c>
      <c r="B24644" s="11">
        <f t="shared" si="2014"/>
        <v>2023</v>
      </c>
      <c r="C24644" s="12">
        <f t="shared" si="2015"/>
        <v>45223</v>
      </c>
      <c r="D24644" s="11">
        <f t="shared" si="2016"/>
        <v>17</v>
      </c>
      <c r="E24644" s="51">
        <v>17325.0908226957</v>
      </c>
      <c r="F24644" s="13">
        <v>6824.1894151641</v>
      </c>
      <c r="G24644" s="13">
        <v>16298.12</v>
      </c>
      <c r="H24644" s="13">
        <v>0</v>
      </c>
      <c r="I24644" s="13">
        <v>0</v>
      </c>
      <c r="J24644" s="49">
        <v>96.565860215053775</v>
      </c>
      <c r="K24644" s="14">
        <f t="shared" si="2017"/>
        <v>40543.966098074852</v>
      </c>
    </row>
    <row r="24645" spans="1:11" x14ac:dyDescent="0.25">
      <c r="A24645" s="15">
        <f t="shared" si="2019"/>
        <v>10</v>
      </c>
      <c r="B24645" s="16">
        <f t="shared" ref="B24645:B24708" si="2020">YEAR(C24645)</f>
        <v>2023</v>
      </c>
      <c r="C24645" s="17">
        <f t="shared" si="2015"/>
        <v>45223</v>
      </c>
      <c r="D24645" s="16">
        <f t="shared" si="2016"/>
        <v>18</v>
      </c>
      <c r="E24645" s="55">
        <v>18960.648085136701</v>
      </c>
      <c r="F24645" s="18">
        <v>6287.4515286430997</v>
      </c>
      <c r="G24645" s="18">
        <v>16344.566999999999</v>
      </c>
      <c r="H24645" s="18">
        <v>210.417</v>
      </c>
      <c r="I24645" s="18">
        <v>54.601881357566519</v>
      </c>
      <c r="J24645" s="53">
        <v>96.565860215053775</v>
      </c>
      <c r="K24645" s="19">
        <f t="shared" si="2017"/>
        <v>41954.251355352419</v>
      </c>
    </row>
    <row r="24646" spans="1:11" x14ac:dyDescent="0.25">
      <c r="A24646" s="10">
        <f t="shared" si="2019"/>
        <v>10</v>
      </c>
      <c r="B24646" s="11">
        <f t="shared" si="2020"/>
        <v>2023</v>
      </c>
      <c r="C24646" s="12">
        <f t="shared" ref="C24646:C24709" si="2021">IF(D24646=1, C24645+1, C24645)</f>
        <v>45223</v>
      </c>
      <c r="D24646" s="11">
        <f t="shared" ref="D24646:D24709" si="2022">IF(D24645=24, 1, D24645+1)</f>
        <v>19</v>
      </c>
      <c r="E24646" s="51">
        <v>19662.768442085999</v>
      </c>
      <c r="F24646" s="13">
        <v>6229.0724209064001</v>
      </c>
      <c r="G24646" s="13">
        <v>16144.022000000001</v>
      </c>
      <c r="H24646" s="13">
        <v>341.21699999999998</v>
      </c>
      <c r="I24646" s="13">
        <v>88.543654510732367</v>
      </c>
      <c r="J24646" s="49">
        <v>96.565860215053775</v>
      </c>
      <c r="K24646" s="14">
        <f t="shared" ref="K24646:K24709" si="2023">SUM(E24646:J24646)</f>
        <v>42562.189377718176</v>
      </c>
    </row>
    <row r="24647" spans="1:11" x14ac:dyDescent="0.25">
      <c r="A24647" s="15">
        <f t="shared" si="2019"/>
        <v>10</v>
      </c>
      <c r="B24647" s="16">
        <f t="shared" si="2020"/>
        <v>2023</v>
      </c>
      <c r="C24647" s="17">
        <f t="shared" si="2021"/>
        <v>45223</v>
      </c>
      <c r="D24647" s="16">
        <f t="shared" si="2022"/>
        <v>20</v>
      </c>
      <c r="E24647" s="55">
        <v>20511.307708181001</v>
      </c>
      <c r="F24647" s="18">
        <v>6103.4884265721003</v>
      </c>
      <c r="G24647" s="18">
        <v>15647.72</v>
      </c>
      <c r="H24647" s="18">
        <v>341.21699999999998</v>
      </c>
      <c r="I24647" s="18">
        <v>88.543654510732367</v>
      </c>
      <c r="J24647" s="53">
        <v>96.565860215053775</v>
      </c>
      <c r="K24647" s="19">
        <f t="shared" si="2023"/>
        <v>42788.84264947888</v>
      </c>
    </row>
    <row r="24648" spans="1:11" x14ac:dyDescent="0.25">
      <c r="A24648" s="10">
        <f t="shared" si="2019"/>
        <v>10</v>
      </c>
      <c r="B24648" s="11">
        <f t="shared" si="2020"/>
        <v>2023</v>
      </c>
      <c r="C24648" s="12">
        <f t="shared" si="2021"/>
        <v>45223</v>
      </c>
      <c r="D24648" s="11">
        <f t="shared" si="2022"/>
        <v>21</v>
      </c>
      <c r="E24648" s="51">
        <v>20366.073754992402</v>
      </c>
      <c r="F24648" s="13">
        <v>5655.0925497264998</v>
      </c>
      <c r="G24648" s="13">
        <v>14952.326999999999</v>
      </c>
      <c r="H24648" s="13">
        <v>341.21699999999998</v>
      </c>
      <c r="I24648" s="13">
        <v>88.543654510732367</v>
      </c>
      <c r="J24648" s="49">
        <v>96.565860215053775</v>
      </c>
      <c r="K24648" s="14">
        <f t="shared" si="2023"/>
        <v>41499.819819444674</v>
      </c>
    </row>
    <row r="24649" spans="1:11" x14ac:dyDescent="0.25">
      <c r="A24649" s="15">
        <f t="shared" ref="A24649:A24712" si="2024">MONTH(C24649)</f>
        <v>10</v>
      </c>
      <c r="B24649" s="16">
        <f t="shared" si="2020"/>
        <v>2023</v>
      </c>
      <c r="C24649" s="17">
        <f t="shared" si="2021"/>
        <v>45223</v>
      </c>
      <c r="D24649" s="16">
        <f t="shared" si="2022"/>
        <v>22</v>
      </c>
      <c r="E24649" s="55">
        <v>19072.9444009045</v>
      </c>
      <c r="F24649" s="18">
        <v>5216.6273588896001</v>
      </c>
      <c r="G24649" s="18">
        <v>14241.401</v>
      </c>
      <c r="H24649" s="18">
        <v>341.21699999999998</v>
      </c>
      <c r="I24649" s="18">
        <v>88.543654510732367</v>
      </c>
      <c r="J24649" s="53">
        <v>96.565860215053775</v>
      </c>
      <c r="K24649" s="19">
        <f t="shared" si="2023"/>
        <v>39057.299274519879</v>
      </c>
    </row>
    <row r="24650" spans="1:11" x14ac:dyDescent="0.25">
      <c r="A24650" s="10">
        <f t="shared" si="2024"/>
        <v>10</v>
      </c>
      <c r="B24650" s="11">
        <f t="shared" si="2020"/>
        <v>2023</v>
      </c>
      <c r="C24650" s="12">
        <f t="shared" si="2021"/>
        <v>45223</v>
      </c>
      <c r="D24650" s="11">
        <f t="shared" si="2022"/>
        <v>23</v>
      </c>
      <c r="E24650" s="51">
        <v>17041.955175659001</v>
      </c>
      <c r="F24650" s="13">
        <v>4722.8593300622997</v>
      </c>
      <c r="G24650" s="13">
        <v>13611.620999999999</v>
      </c>
      <c r="H24650" s="13">
        <v>341.21699999999998</v>
      </c>
      <c r="I24650" s="13">
        <v>88.543654510732367</v>
      </c>
      <c r="J24650" s="49">
        <v>96.565860215053775</v>
      </c>
      <c r="K24650" s="14">
        <f t="shared" si="2023"/>
        <v>35902.762020447073</v>
      </c>
    </row>
    <row r="24651" spans="1:11" x14ac:dyDescent="0.25">
      <c r="A24651" s="15">
        <f t="shared" si="2024"/>
        <v>10</v>
      </c>
      <c r="B24651" s="16">
        <f t="shared" si="2020"/>
        <v>2023</v>
      </c>
      <c r="C24651" s="17">
        <f t="shared" si="2021"/>
        <v>45223</v>
      </c>
      <c r="D24651" s="16">
        <f t="shared" si="2022"/>
        <v>24</v>
      </c>
      <c r="E24651" s="55">
        <v>14752.0931077573</v>
      </c>
      <c r="F24651" s="18">
        <v>4476.8957652546997</v>
      </c>
      <c r="G24651" s="18">
        <v>13289.764999999999</v>
      </c>
      <c r="H24651" s="18">
        <v>341.21699999999998</v>
      </c>
      <c r="I24651" s="18">
        <v>88.543654510732367</v>
      </c>
      <c r="J24651" s="53">
        <v>96.565860215053775</v>
      </c>
      <c r="K24651" s="19">
        <f t="shared" si="2023"/>
        <v>33045.080387737777</v>
      </c>
    </row>
    <row r="24652" spans="1:11" x14ac:dyDescent="0.25">
      <c r="A24652" s="10">
        <f t="shared" si="2024"/>
        <v>10</v>
      </c>
      <c r="B24652" s="11">
        <f t="shared" si="2020"/>
        <v>2023</v>
      </c>
      <c r="C24652" s="12">
        <f t="shared" si="2021"/>
        <v>45224</v>
      </c>
      <c r="D24652" s="11">
        <f t="shared" si="2022"/>
        <v>1</v>
      </c>
      <c r="E24652" s="51">
        <v>12930.8536786362</v>
      </c>
      <c r="F24652" s="13">
        <v>4388.9858119611999</v>
      </c>
      <c r="G24652" s="13">
        <v>12869.778</v>
      </c>
      <c r="H24652" s="13">
        <v>341.21699999999998</v>
      </c>
      <c r="I24652" s="13">
        <v>88.543654510732367</v>
      </c>
      <c r="J24652" s="49">
        <v>96.565860215053775</v>
      </c>
      <c r="K24652" s="14">
        <f t="shared" si="2023"/>
        <v>30715.944005323185</v>
      </c>
    </row>
    <row r="24653" spans="1:11" x14ac:dyDescent="0.25">
      <c r="A24653" s="15">
        <f t="shared" si="2024"/>
        <v>10</v>
      </c>
      <c r="B24653" s="16">
        <f t="shared" si="2020"/>
        <v>2023</v>
      </c>
      <c r="C24653" s="17">
        <f t="shared" si="2021"/>
        <v>45224</v>
      </c>
      <c r="D24653" s="16">
        <f t="shared" si="2022"/>
        <v>2</v>
      </c>
      <c r="E24653" s="55">
        <v>11776.453226949299</v>
      </c>
      <c r="F24653" s="18">
        <v>4182.8219526069997</v>
      </c>
      <c r="G24653" s="18">
        <v>12746.428</v>
      </c>
      <c r="H24653" s="18">
        <v>341.21699999999998</v>
      </c>
      <c r="I24653" s="18">
        <v>88.543654510732367</v>
      </c>
      <c r="J24653" s="53">
        <v>96.565860215053775</v>
      </c>
      <c r="K24653" s="19">
        <f t="shared" si="2023"/>
        <v>29232.029694282086</v>
      </c>
    </row>
    <row r="24654" spans="1:11" x14ac:dyDescent="0.25">
      <c r="A24654" s="10">
        <f t="shared" si="2024"/>
        <v>10</v>
      </c>
      <c r="B24654" s="11">
        <f t="shared" si="2020"/>
        <v>2023</v>
      </c>
      <c r="C24654" s="12">
        <f t="shared" si="2021"/>
        <v>45224</v>
      </c>
      <c r="D24654" s="11">
        <f t="shared" si="2022"/>
        <v>3</v>
      </c>
      <c r="E24654" s="51">
        <v>11185.416182717199</v>
      </c>
      <c r="F24654" s="13">
        <v>4171.2402666305998</v>
      </c>
      <c r="G24654" s="13">
        <v>12811.293</v>
      </c>
      <c r="H24654" s="13">
        <v>341.21699999999998</v>
      </c>
      <c r="I24654" s="13">
        <v>88.543654510732367</v>
      </c>
      <c r="J24654" s="49">
        <v>96.565860215053775</v>
      </c>
      <c r="K24654" s="14">
        <f t="shared" si="2023"/>
        <v>28694.275964073586</v>
      </c>
    </row>
    <row r="24655" spans="1:11" x14ac:dyDescent="0.25">
      <c r="A24655" s="15">
        <f t="shared" si="2024"/>
        <v>10</v>
      </c>
      <c r="B24655" s="16">
        <f t="shared" si="2020"/>
        <v>2023</v>
      </c>
      <c r="C24655" s="17">
        <f t="shared" si="2021"/>
        <v>45224</v>
      </c>
      <c r="D24655" s="16">
        <f t="shared" si="2022"/>
        <v>4</v>
      </c>
      <c r="E24655" s="55">
        <v>10843.9181266793</v>
      </c>
      <c r="F24655" s="18">
        <v>4199.0884690921002</v>
      </c>
      <c r="G24655" s="18">
        <v>12962.278</v>
      </c>
      <c r="H24655" s="18">
        <v>341.21699999999998</v>
      </c>
      <c r="I24655" s="18">
        <v>88.543654510732367</v>
      </c>
      <c r="J24655" s="53">
        <v>96.565860215053775</v>
      </c>
      <c r="K24655" s="19">
        <f t="shared" si="2023"/>
        <v>28531.61111049719</v>
      </c>
    </row>
    <row r="24656" spans="1:11" x14ac:dyDescent="0.25">
      <c r="A24656" s="10">
        <f t="shared" si="2024"/>
        <v>10</v>
      </c>
      <c r="B24656" s="11">
        <f t="shared" si="2020"/>
        <v>2023</v>
      </c>
      <c r="C24656" s="12">
        <f t="shared" si="2021"/>
        <v>45224</v>
      </c>
      <c r="D24656" s="11">
        <f t="shared" si="2022"/>
        <v>5</v>
      </c>
      <c r="E24656" s="51">
        <v>10871.284685286801</v>
      </c>
      <c r="F24656" s="13">
        <v>4250.2264011283996</v>
      </c>
      <c r="G24656" s="13">
        <v>13734.701999999999</v>
      </c>
      <c r="H24656" s="13">
        <v>341.21699999999998</v>
      </c>
      <c r="I24656" s="13">
        <v>88.543654510732367</v>
      </c>
      <c r="J24656" s="49">
        <v>96.565860215053775</v>
      </c>
      <c r="K24656" s="14">
        <f t="shared" si="2023"/>
        <v>29382.539601140987</v>
      </c>
    </row>
    <row r="24657" spans="1:11" x14ac:dyDescent="0.25">
      <c r="A24657" s="15">
        <f t="shared" si="2024"/>
        <v>10</v>
      </c>
      <c r="B24657" s="16">
        <f t="shared" si="2020"/>
        <v>2023</v>
      </c>
      <c r="C24657" s="17">
        <f t="shared" si="2021"/>
        <v>45224</v>
      </c>
      <c r="D24657" s="16">
        <f t="shared" si="2022"/>
        <v>6</v>
      </c>
      <c r="E24657" s="55">
        <v>11345.7079700863</v>
      </c>
      <c r="F24657" s="18">
        <v>4345.4213149755997</v>
      </c>
      <c r="G24657" s="18">
        <v>15393.953</v>
      </c>
      <c r="H24657" s="18">
        <v>341.21699999999998</v>
      </c>
      <c r="I24657" s="18">
        <v>88.543654510732367</v>
      </c>
      <c r="J24657" s="53">
        <v>96.565860215053775</v>
      </c>
      <c r="K24657" s="19">
        <f t="shared" si="2023"/>
        <v>31611.408799787689</v>
      </c>
    </row>
    <row r="24658" spans="1:11" x14ac:dyDescent="0.25">
      <c r="A24658" s="10">
        <f t="shared" si="2024"/>
        <v>10</v>
      </c>
      <c r="B24658" s="11">
        <f t="shared" si="2020"/>
        <v>2023</v>
      </c>
      <c r="C24658" s="12">
        <f t="shared" si="2021"/>
        <v>45224</v>
      </c>
      <c r="D24658" s="11">
        <f t="shared" si="2022"/>
        <v>7</v>
      </c>
      <c r="E24658" s="51">
        <v>12646.6858523095</v>
      </c>
      <c r="F24658" s="13">
        <v>4753.8089716239001</v>
      </c>
      <c r="G24658" s="13">
        <v>18079.344000000001</v>
      </c>
      <c r="H24658" s="13">
        <v>261.60000000000002</v>
      </c>
      <c r="I24658" s="13">
        <v>67.883546306331723</v>
      </c>
      <c r="J24658" s="49">
        <v>96.565860215053775</v>
      </c>
      <c r="K24658" s="14">
        <f t="shared" si="2023"/>
        <v>35905.888230454781</v>
      </c>
    </row>
    <row r="24659" spans="1:11" x14ac:dyDescent="0.25">
      <c r="A24659" s="15">
        <f t="shared" si="2024"/>
        <v>10</v>
      </c>
      <c r="B24659" s="16">
        <f t="shared" si="2020"/>
        <v>2023</v>
      </c>
      <c r="C24659" s="17">
        <f t="shared" si="2021"/>
        <v>45224</v>
      </c>
      <c r="D24659" s="16">
        <f t="shared" si="2022"/>
        <v>8</v>
      </c>
      <c r="E24659" s="55">
        <v>14195.6027362763</v>
      </c>
      <c r="F24659" s="18">
        <v>5289.7010873237996</v>
      </c>
      <c r="G24659" s="18">
        <v>18733.017</v>
      </c>
      <c r="H24659" s="18">
        <v>0</v>
      </c>
      <c r="I24659" s="18">
        <v>0</v>
      </c>
      <c r="J24659" s="53">
        <v>96.565860215053775</v>
      </c>
      <c r="K24659" s="19">
        <f t="shared" si="2023"/>
        <v>38314.886683815152</v>
      </c>
    </row>
    <row r="24660" spans="1:11" x14ac:dyDescent="0.25">
      <c r="A24660" s="10">
        <f t="shared" si="2024"/>
        <v>10</v>
      </c>
      <c r="B24660" s="11">
        <f t="shared" si="2020"/>
        <v>2023</v>
      </c>
      <c r="C24660" s="12">
        <f t="shared" si="2021"/>
        <v>45224</v>
      </c>
      <c r="D24660" s="11">
        <f t="shared" si="2022"/>
        <v>9</v>
      </c>
      <c r="E24660" s="51">
        <v>14275.290157918</v>
      </c>
      <c r="F24660" s="13">
        <v>5954.2865012680004</v>
      </c>
      <c r="G24660" s="13">
        <v>19256.629000000001</v>
      </c>
      <c r="H24660" s="13">
        <v>0</v>
      </c>
      <c r="I24660" s="13">
        <v>0</v>
      </c>
      <c r="J24660" s="49">
        <v>96.565860215053775</v>
      </c>
      <c r="K24660" s="14">
        <f t="shared" si="2023"/>
        <v>39582.771519401053</v>
      </c>
    </row>
    <row r="24661" spans="1:11" x14ac:dyDescent="0.25">
      <c r="A24661" s="15">
        <f t="shared" si="2024"/>
        <v>10</v>
      </c>
      <c r="B24661" s="16">
        <f t="shared" si="2020"/>
        <v>2023</v>
      </c>
      <c r="C24661" s="17">
        <f t="shared" si="2021"/>
        <v>45224</v>
      </c>
      <c r="D24661" s="16">
        <f t="shared" si="2022"/>
        <v>10</v>
      </c>
      <c r="E24661" s="55">
        <v>14040.0567866481</v>
      </c>
      <c r="F24661" s="18">
        <v>6692.9013078838998</v>
      </c>
      <c r="G24661" s="18">
        <v>19681.669000000002</v>
      </c>
      <c r="H24661" s="18">
        <v>0</v>
      </c>
      <c r="I24661" s="18">
        <v>0</v>
      </c>
      <c r="J24661" s="53">
        <v>96.565860215053775</v>
      </c>
      <c r="K24661" s="19">
        <f t="shared" si="2023"/>
        <v>40511.19295474705</v>
      </c>
    </row>
    <row r="24662" spans="1:11" x14ac:dyDescent="0.25">
      <c r="A24662" s="10">
        <f t="shared" si="2024"/>
        <v>10</v>
      </c>
      <c r="B24662" s="11">
        <f t="shared" si="2020"/>
        <v>2023</v>
      </c>
      <c r="C24662" s="12">
        <f t="shared" si="2021"/>
        <v>45224</v>
      </c>
      <c r="D24662" s="11">
        <f t="shared" si="2022"/>
        <v>11</v>
      </c>
      <c r="E24662" s="51">
        <v>14220.046054283701</v>
      </c>
      <c r="F24662" s="13">
        <v>7262.0880743715998</v>
      </c>
      <c r="G24662" s="13">
        <v>19518.678</v>
      </c>
      <c r="H24662" s="13">
        <v>0</v>
      </c>
      <c r="I24662" s="13">
        <v>0</v>
      </c>
      <c r="J24662" s="49">
        <v>96.565860215053775</v>
      </c>
      <c r="K24662" s="14">
        <f t="shared" si="2023"/>
        <v>41097.37798887035</v>
      </c>
    </row>
    <row r="24663" spans="1:11" x14ac:dyDescent="0.25">
      <c r="A24663" s="15">
        <f t="shared" si="2024"/>
        <v>10</v>
      </c>
      <c r="B24663" s="16">
        <f t="shared" si="2020"/>
        <v>2023</v>
      </c>
      <c r="C24663" s="17">
        <f t="shared" si="2021"/>
        <v>45224</v>
      </c>
      <c r="D24663" s="16">
        <f t="shared" si="2022"/>
        <v>12</v>
      </c>
      <c r="E24663" s="55">
        <v>14541.880620968201</v>
      </c>
      <c r="F24663" s="18">
        <v>7529.6380075262005</v>
      </c>
      <c r="G24663" s="18">
        <v>19559.597000000002</v>
      </c>
      <c r="H24663" s="18">
        <v>0</v>
      </c>
      <c r="I24663" s="18">
        <v>0</v>
      </c>
      <c r="J24663" s="53">
        <v>96.565860215053775</v>
      </c>
      <c r="K24663" s="19">
        <f t="shared" si="2023"/>
        <v>41727.681488709452</v>
      </c>
    </row>
    <row r="24664" spans="1:11" x14ac:dyDescent="0.25">
      <c r="A24664" s="10">
        <f t="shared" si="2024"/>
        <v>10</v>
      </c>
      <c r="B24664" s="11">
        <f t="shared" si="2020"/>
        <v>2023</v>
      </c>
      <c r="C24664" s="12">
        <f t="shared" si="2021"/>
        <v>45224</v>
      </c>
      <c r="D24664" s="11">
        <f t="shared" si="2022"/>
        <v>13</v>
      </c>
      <c r="E24664" s="51">
        <v>14656.3597424665</v>
      </c>
      <c r="F24664" s="13">
        <v>7590.1189683125003</v>
      </c>
      <c r="G24664" s="13">
        <v>19655.225999999999</v>
      </c>
      <c r="H24664" s="13">
        <v>0</v>
      </c>
      <c r="I24664" s="13">
        <v>0</v>
      </c>
      <c r="J24664" s="49">
        <v>96.565860215053775</v>
      </c>
      <c r="K24664" s="14">
        <f t="shared" si="2023"/>
        <v>41998.270570994049</v>
      </c>
    </row>
    <row r="24665" spans="1:11" x14ac:dyDescent="0.25">
      <c r="A24665" s="15">
        <f t="shared" si="2024"/>
        <v>10</v>
      </c>
      <c r="B24665" s="16">
        <f t="shared" si="2020"/>
        <v>2023</v>
      </c>
      <c r="C24665" s="17">
        <f t="shared" si="2021"/>
        <v>45224</v>
      </c>
      <c r="D24665" s="16">
        <f t="shared" si="2022"/>
        <v>14</v>
      </c>
      <c r="E24665" s="55">
        <v>14707.366106498301</v>
      </c>
      <c r="F24665" s="18">
        <v>7466.6142543404003</v>
      </c>
      <c r="G24665" s="18">
        <v>19560.088</v>
      </c>
      <c r="H24665" s="18">
        <v>0</v>
      </c>
      <c r="I24665" s="18">
        <v>0</v>
      </c>
      <c r="J24665" s="53">
        <v>96.565860215053775</v>
      </c>
      <c r="K24665" s="19">
        <f t="shared" si="2023"/>
        <v>41830.634221053755</v>
      </c>
    </row>
    <row r="24666" spans="1:11" x14ac:dyDescent="0.25">
      <c r="A24666" s="10">
        <f t="shared" si="2024"/>
        <v>10</v>
      </c>
      <c r="B24666" s="11">
        <f t="shared" si="2020"/>
        <v>2023</v>
      </c>
      <c r="C24666" s="12">
        <f t="shared" si="2021"/>
        <v>45224</v>
      </c>
      <c r="D24666" s="11">
        <f t="shared" si="2022"/>
        <v>15</v>
      </c>
      <c r="E24666" s="51">
        <v>14687.4071559605</v>
      </c>
      <c r="F24666" s="13">
        <v>7431.9047826080996</v>
      </c>
      <c r="G24666" s="13">
        <v>18758.522000000001</v>
      </c>
      <c r="H24666" s="13">
        <v>0</v>
      </c>
      <c r="I24666" s="13">
        <v>0</v>
      </c>
      <c r="J24666" s="49">
        <v>96.565860215053775</v>
      </c>
      <c r="K24666" s="14">
        <f t="shared" si="2023"/>
        <v>40974.399798783648</v>
      </c>
    </row>
    <row r="24667" spans="1:11" x14ac:dyDescent="0.25">
      <c r="A24667" s="15">
        <f t="shared" si="2024"/>
        <v>10</v>
      </c>
      <c r="B24667" s="16">
        <f t="shared" si="2020"/>
        <v>2023</v>
      </c>
      <c r="C24667" s="17">
        <f t="shared" si="2021"/>
        <v>45224</v>
      </c>
      <c r="D24667" s="16">
        <f t="shared" si="2022"/>
        <v>16</v>
      </c>
      <c r="E24667" s="55">
        <v>15526.639376622001</v>
      </c>
      <c r="F24667" s="18">
        <v>7232.1060164499004</v>
      </c>
      <c r="G24667" s="18">
        <v>17343.807000000001</v>
      </c>
      <c r="H24667" s="18">
        <v>0</v>
      </c>
      <c r="I24667" s="18">
        <v>0</v>
      </c>
      <c r="J24667" s="53">
        <v>96.565860215053775</v>
      </c>
      <c r="K24667" s="19">
        <f t="shared" si="2023"/>
        <v>40199.118253286957</v>
      </c>
    </row>
    <row r="24668" spans="1:11" x14ac:dyDescent="0.25">
      <c r="A24668" s="10">
        <f t="shared" si="2024"/>
        <v>10</v>
      </c>
      <c r="B24668" s="11">
        <f t="shared" si="2020"/>
        <v>2023</v>
      </c>
      <c r="C24668" s="12">
        <f t="shared" si="2021"/>
        <v>45224</v>
      </c>
      <c r="D24668" s="11">
        <f t="shared" si="2022"/>
        <v>17</v>
      </c>
      <c r="E24668" s="51">
        <v>17762.652466034298</v>
      </c>
      <c r="F24668" s="13">
        <v>6939.0901868703004</v>
      </c>
      <c r="G24668" s="13">
        <v>16614.669000000002</v>
      </c>
      <c r="H24668" s="13">
        <v>0</v>
      </c>
      <c r="I24668" s="13">
        <v>0</v>
      </c>
      <c r="J24668" s="49">
        <v>96.565860215053775</v>
      </c>
      <c r="K24668" s="14">
        <f t="shared" si="2023"/>
        <v>41412.977513119651</v>
      </c>
    </row>
    <row r="24669" spans="1:11" x14ac:dyDescent="0.25">
      <c r="A24669" s="15">
        <f t="shared" si="2024"/>
        <v>10</v>
      </c>
      <c r="B24669" s="16">
        <f t="shared" si="2020"/>
        <v>2023</v>
      </c>
      <c r="C24669" s="17">
        <f t="shared" si="2021"/>
        <v>45224</v>
      </c>
      <c r="D24669" s="16">
        <f t="shared" si="2022"/>
        <v>18</v>
      </c>
      <c r="E24669" s="55">
        <v>19756.294080269799</v>
      </c>
      <c r="F24669" s="18">
        <v>6509.0922305672002</v>
      </c>
      <c r="G24669" s="18">
        <v>16380.712</v>
      </c>
      <c r="H24669" s="18">
        <v>216.10400000000001</v>
      </c>
      <c r="I24669" s="18">
        <v>56.077621907429318</v>
      </c>
      <c r="J24669" s="53">
        <v>96.565860215053775</v>
      </c>
      <c r="K24669" s="19">
        <f t="shared" si="2023"/>
        <v>43014.845792959481</v>
      </c>
    </row>
    <row r="24670" spans="1:11" x14ac:dyDescent="0.25">
      <c r="A24670" s="10">
        <f t="shared" si="2024"/>
        <v>10</v>
      </c>
      <c r="B24670" s="11">
        <f t="shared" si="2020"/>
        <v>2023</v>
      </c>
      <c r="C24670" s="12">
        <f t="shared" si="2021"/>
        <v>45224</v>
      </c>
      <c r="D24670" s="11">
        <f t="shared" si="2022"/>
        <v>19</v>
      </c>
      <c r="E24670" s="51">
        <v>19895.726758567002</v>
      </c>
      <c r="F24670" s="13">
        <v>6465.8976436892999</v>
      </c>
      <c r="G24670" s="13">
        <v>16253.817999999999</v>
      </c>
      <c r="H24670" s="13">
        <v>341.21699999999998</v>
      </c>
      <c r="I24670" s="13">
        <v>88.543654510732367</v>
      </c>
      <c r="J24670" s="49">
        <v>96.565860215053775</v>
      </c>
      <c r="K24670" s="14">
        <f t="shared" si="2023"/>
        <v>43141.768916982081</v>
      </c>
    </row>
    <row r="24671" spans="1:11" x14ac:dyDescent="0.25">
      <c r="A24671" s="15">
        <f t="shared" si="2024"/>
        <v>10</v>
      </c>
      <c r="B24671" s="16">
        <f t="shared" si="2020"/>
        <v>2023</v>
      </c>
      <c r="C24671" s="17">
        <f t="shared" si="2021"/>
        <v>45224</v>
      </c>
      <c r="D24671" s="16">
        <f t="shared" si="2022"/>
        <v>20</v>
      </c>
      <c r="E24671" s="55">
        <v>20267.600204850201</v>
      </c>
      <c r="F24671" s="18">
        <v>6220.3019451720002</v>
      </c>
      <c r="G24671" s="18">
        <v>15548.513000000001</v>
      </c>
      <c r="H24671" s="18">
        <v>341.21699999999998</v>
      </c>
      <c r="I24671" s="18">
        <v>88.543654510732367</v>
      </c>
      <c r="J24671" s="53">
        <v>96.565860215053775</v>
      </c>
      <c r="K24671" s="19">
        <f t="shared" si="2023"/>
        <v>42562.741664747977</v>
      </c>
    </row>
    <row r="24672" spans="1:11" x14ac:dyDescent="0.25">
      <c r="A24672" s="10">
        <f t="shared" si="2024"/>
        <v>10</v>
      </c>
      <c r="B24672" s="11">
        <f t="shared" si="2020"/>
        <v>2023</v>
      </c>
      <c r="C24672" s="12">
        <f t="shared" si="2021"/>
        <v>45224</v>
      </c>
      <c r="D24672" s="11">
        <f t="shared" si="2022"/>
        <v>21</v>
      </c>
      <c r="E24672" s="51">
        <v>20089.205960273899</v>
      </c>
      <c r="F24672" s="13">
        <v>5654.9280663700001</v>
      </c>
      <c r="G24672" s="13">
        <v>14893.361000000001</v>
      </c>
      <c r="H24672" s="13">
        <v>341.21699999999998</v>
      </c>
      <c r="I24672" s="13">
        <v>88.543654510732367</v>
      </c>
      <c r="J24672" s="49">
        <v>96.565860215053775</v>
      </c>
      <c r="K24672" s="14">
        <f t="shared" si="2023"/>
        <v>41163.821541369674</v>
      </c>
    </row>
    <row r="24673" spans="1:11" x14ac:dyDescent="0.25">
      <c r="A24673" s="15">
        <f t="shared" si="2024"/>
        <v>10</v>
      </c>
      <c r="B24673" s="16">
        <f t="shared" si="2020"/>
        <v>2023</v>
      </c>
      <c r="C24673" s="17">
        <f t="shared" si="2021"/>
        <v>45224</v>
      </c>
      <c r="D24673" s="16">
        <f t="shared" si="2022"/>
        <v>22</v>
      </c>
      <c r="E24673" s="55">
        <v>18864.096046807099</v>
      </c>
      <c r="F24673" s="18">
        <v>5143.2078612478999</v>
      </c>
      <c r="G24673" s="18">
        <v>14082.022999999999</v>
      </c>
      <c r="H24673" s="18">
        <v>341.21699999999998</v>
      </c>
      <c r="I24673" s="18">
        <v>88.543654510732367</v>
      </c>
      <c r="J24673" s="53">
        <v>96.565860215053775</v>
      </c>
      <c r="K24673" s="19">
        <f t="shared" si="2023"/>
        <v>38615.653422780779</v>
      </c>
    </row>
    <row r="24674" spans="1:11" x14ac:dyDescent="0.25">
      <c r="A24674" s="10">
        <f t="shared" si="2024"/>
        <v>10</v>
      </c>
      <c r="B24674" s="11">
        <f t="shared" si="2020"/>
        <v>2023</v>
      </c>
      <c r="C24674" s="12">
        <f t="shared" si="2021"/>
        <v>45224</v>
      </c>
      <c r="D24674" s="11">
        <f t="shared" si="2022"/>
        <v>23</v>
      </c>
      <c r="E24674" s="51">
        <v>16939.228580029499</v>
      </c>
      <c r="F24674" s="13">
        <v>4697.6602955876997</v>
      </c>
      <c r="G24674" s="13">
        <v>13443.388000000001</v>
      </c>
      <c r="H24674" s="13">
        <v>341.21699999999998</v>
      </c>
      <c r="I24674" s="13">
        <v>88.543654510732367</v>
      </c>
      <c r="J24674" s="49">
        <v>96.565860215053775</v>
      </c>
      <c r="K24674" s="14">
        <f t="shared" si="2023"/>
        <v>35606.603390342978</v>
      </c>
    </row>
    <row r="24675" spans="1:11" x14ac:dyDescent="0.25">
      <c r="A24675" s="15">
        <f t="shared" si="2024"/>
        <v>10</v>
      </c>
      <c r="B24675" s="16">
        <f t="shared" si="2020"/>
        <v>2023</v>
      </c>
      <c r="C24675" s="17">
        <f t="shared" si="2021"/>
        <v>45224</v>
      </c>
      <c r="D24675" s="16">
        <f t="shared" si="2022"/>
        <v>24</v>
      </c>
      <c r="E24675" s="55">
        <v>14664.315236721101</v>
      </c>
      <c r="F24675" s="18">
        <v>4442.5771213012003</v>
      </c>
      <c r="G24675" s="18">
        <v>13207.484</v>
      </c>
      <c r="H24675" s="18">
        <v>341.21699999999998</v>
      </c>
      <c r="I24675" s="18">
        <v>88.543654510732367</v>
      </c>
      <c r="J24675" s="53">
        <v>96.565860215053775</v>
      </c>
      <c r="K24675" s="19">
        <f t="shared" si="2023"/>
        <v>32840.702872748087</v>
      </c>
    </row>
    <row r="24676" spans="1:11" x14ac:dyDescent="0.25">
      <c r="A24676" s="10">
        <f t="shared" si="2024"/>
        <v>10</v>
      </c>
      <c r="B24676" s="11">
        <f t="shared" si="2020"/>
        <v>2023</v>
      </c>
      <c r="C24676" s="12">
        <f t="shared" si="2021"/>
        <v>45225</v>
      </c>
      <c r="D24676" s="11">
        <f t="shared" si="2022"/>
        <v>1</v>
      </c>
      <c r="E24676" s="51">
        <v>12870.4916674816</v>
      </c>
      <c r="F24676" s="13">
        <v>4280.2060805005003</v>
      </c>
      <c r="G24676" s="13">
        <v>12540.355</v>
      </c>
      <c r="H24676" s="13">
        <v>341.21699999999998</v>
      </c>
      <c r="I24676" s="13">
        <v>88.543654510732367</v>
      </c>
      <c r="J24676" s="49">
        <v>96.565860215053775</v>
      </c>
      <c r="K24676" s="14">
        <f t="shared" si="2023"/>
        <v>30217.379262707887</v>
      </c>
    </row>
    <row r="24677" spans="1:11" x14ac:dyDescent="0.25">
      <c r="A24677" s="15">
        <f t="shared" si="2024"/>
        <v>10</v>
      </c>
      <c r="B24677" s="16">
        <f t="shared" si="2020"/>
        <v>2023</v>
      </c>
      <c r="C24677" s="17">
        <f t="shared" si="2021"/>
        <v>45225</v>
      </c>
      <c r="D24677" s="16">
        <f t="shared" si="2022"/>
        <v>2</v>
      </c>
      <c r="E24677" s="55">
        <v>11801.7037138061</v>
      </c>
      <c r="F24677" s="18">
        <v>4157.0534742628997</v>
      </c>
      <c r="G24677" s="18">
        <v>12963.93</v>
      </c>
      <c r="H24677" s="18">
        <v>341.21699999999998</v>
      </c>
      <c r="I24677" s="18">
        <v>88.543654510732367</v>
      </c>
      <c r="J24677" s="53">
        <v>96.565860215053775</v>
      </c>
      <c r="K24677" s="19">
        <f t="shared" si="2023"/>
        <v>29449.013702794789</v>
      </c>
    </row>
    <row r="24678" spans="1:11" x14ac:dyDescent="0.25">
      <c r="A24678" s="10">
        <f t="shared" si="2024"/>
        <v>10</v>
      </c>
      <c r="B24678" s="11">
        <f t="shared" si="2020"/>
        <v>2023</v>
      </c>
      <c r="C24678" s="12">
        <f t="shared" si="2021"/>
        <v>45225</v>
      </c>
      <c r="D24678" s="11">
        <f t="shared" si="2022"/>
        <v>3</v>
      </c>
      <c r="E24678" s="51">
        <v>11200.2279001033</v>
      </c>
      <c r="F24678" s="13">
        <v>4132.7550504472001</v>
      </c>
      <c r="G24678" s="13">
        <v>13048.934999999999</v>
      </c>
      <c r="H24678" s="13">
        <v>341.21699999999998</v>
      </c>
      <c r="I24678" s="13">
        <v>88.543654510732367</v>
      </c>
      <c r="J24678" s="49">
        <v>96.565860215053775</v>
      </c>
      <c r="K24678" s="14">
        <f t="shared" si="2023"/>
        <v>28908.24446527629</v>
      </c>
    </row>
    <row r="24679" spans="1:11" x14ac:dyDescent="0.25">
      <c r="A24679" s="15">
        <f t="shared" si="2024"/>
        <v>10</v>
      </c>
      <c r="B24679" s="16">
        <f t="shared" si="2020"/>
        <v>2023</v>
      </c>
      <c r="C24679" s="17">
        <f t="shared" si="2021"/>
        <v>45225</v>
      </c>
      <c r="D24679" s="16">
        <f t="shared" si="2022"/>
        <v>4</v>
      </c>
      <c r="E24679" s="55">
        <v>10762.034772613501</v>
      </c>
      <c r="F24679" s="18">
        <v>4165.3098672196002</v>
      </c>
      <c r="G24679" s="18">
        <v>12980.403</v>
      </c>
      <c r="H24679" s="18">
        <v>341.21699999999998</v>
      </c>
      <c r="I24679" s="18">
        <v>88.543654510732367</v>
      </c>
      <c r="J24679" s="53">
        <v>96.565860215053775</v>
      </c>
      <c r="K24679" s="19">
        <f t="shared" si="2023"/>
        <v>28434.074154558886</v>
      </c>
    </row>
    <row r="24680" spans="1:11" x14ac:dyDescent="0.25">
      <c r="A24680" s="10">
        <f t="shared" si="2024"/>
        <v>10</v>
      </c>
      <c r="B24680" s="11">
        <f t="shared" si="2020"/>
        <v>2023</v>
      </c>
      <c r="C24680" s="12">
        <f t="shared" si="2021"/>
        <v>45225</v>
      </c>
      <c r="D24680" s="11">
        <f t="shared" si="2022"/>
        <v>5</v>
      </c>
      <c r="E24680" s="51">
        <v>10820.509846278899</v>
      </c>
      <c r="F24680" s="13">
        <v>4219.8244679764002</v>
      </c>
      <c r="G24680" s="13">
        <v>13667.231</v>
      </c>
      <c r="H24680" s="13">
        <v>341.21699999999998</v>
      </c>
      <c r="I24680" s="13">
        <v>88.543654510732367</v>
      </c>
      <c r="J24680" s="49">
        <v>96.565860215053775</v>
      </c>
      <c r="K24680" s="14">
        <f t="shared" si="2023"/>
        <v>29233.891828981086</v>
      </c>
    </row>
    <row r="24681" spans="1:11" x14ac:dyDescent="0.25">
      <c r="A24681" s="15">
        <f t="shared" si="2024"/>
        <v>10</v>
      </c>
      <c r="B24681" s="16">
        <f t="shared" si="2020"/>
        <v>2023</v>
      </c>
      <c r="C24681" s="17">
        <f t="shared" si="2021"/>
        <v>45225</v>
      </c>
      <c r="D24681" s="16">
        <f t="shared" si="2022"/>
        <v>6</v>
      </c>
      <c r="E24681" s="55">
        <v>11375.4896947365</v>
      </c>
      <c r="F24681" s="18">
        <v>4367.0838601537998</v>
      </c>
      <c r="G24681" s="18">
        <v>15441.674000000001</v>
      </c>
      <c r="H24681" s="18">
        <v>341.21699999999998</v>
      </c>
      <c r="I24681" s="18">
        <v>88.543654510732367</v>
      </c>
      <c r="J24681" s="53">
        <v>96.565860215053775</v>
      </c>
      <c r="K24681" s="19">
        <f t="shared" si="2023"/>
        <v>31710.57406961609</v>
      </c>
    </row>
    <row r="24682" spans="1:11" x14ac:dyDescent="0.25">
      <c r="A24682" s="10">
        <f t="shared" si="2024"/>
        <v>10</v>
      </c>
      <c r="B24682" s="11">
        <f t="shared" si="2020"/>
        <v>2023</v>
      </c>
      <c r="C24682" s="12">
        <f t="shared" si="2021"/>
        <v>45225</v>
      </c>
      <c r="D24682" s="11">
        <f t="shared" si="2022"/>
        <v>7</v>
      </c>
      <c r="E24682" s="51">
        <v>12694.4101126772</v>
      </c>
      <c r="F24682" s="13">
        <v>4727.3929420273998</v>
      </c>
      <c r="G24682" s="13">
        <v>17905.89</v>
      </c>
      <c r="H24682" s="13">
        <v>267.28699999999998</v>
      </c>
      <c r="I24682" s="13">
        <v>69.359286856194515</v>
      </c>
      <c r="J24682" s="49">
        <v>96.565860215053775</v>
      </c>
      <c r="K24682" s="14">
        <f t="shared" si="2023"/>
        <v>35760.905201775844</v>
      </c>
    </row>
    <row r="24683" spans="1:11" x14ac:dyDescent="0.25">
      <c r="A24683" s="15">
        <f t="shared" si="2024"/>
        <v>10</v>
      </c>
      <c r="B24683" s="16">
        <f t="shared" si="2020"/>
        <v>2023</v>
      </c>
      <c r="C24683" s="17">
        <f t="shared" si="2021"/>
        <v>45225</v>
      </c>
      <c r="D24683" s="16">
        <f t="shared" si="2022"/>
        <v>8</v>
      </c>
      <c r="E24683" s="55">
        <v>14292.6053229798</v>
      </c>
      <c r="F24683" s="18">
        <v>5373.3142299661004</v>
      </c>
      <c r="G24683" s="18">
        <v>19059.251</v>
      </c>
      <c r="H24683" s="18">
        <v>0</v>
      </c>
      <c r="I24683" s="18">
        <v>0</v>
      </c>
      <c r="J24683" s="53">
        <v>96.565860215053775</v>
      </c>
      <c r="K24683" s="19">
        <f t="shared" si="2023"/>
        <v>38821.73641316095</v>
      </c>
    </row>
    <row r="24684" spans="1:11" x14ac:dyDescent="0.25">
      <c r="A24684" s="10">
        <f t="shared" si="2024"/>
        <v>10</v>
      </c>
      <c r="B24684" s="11">
        <f t="shared" si="2020"/>
        <v>2023</v>
      </c>
      <c r="C24684" s="12">
        <f t="shared" si="2021"/>
        <v>45225</v>
      </c>
      <c r="D24684" s="11">
        <f t="shared" si="2022"/>
        <v>9</v>
      </c>
      <c r="E24684" s="51">
        <v>14549.1671382642</v>
      </c>
      <c r="F24684" s="13">
        <v>6045.9587275957001</v>
      </c>
      <c r="G24684" s="13">
        <v>19203.572</v>
      </c>
      <c r="H24684" s="13">
        <v>0</v>
      </c>
      <c r="I24684" s="13">
        <v>0</v>
      </c>
      <c r="J24684" s="49">
        <v>96.565860215053775</v>
      </c>
      <c r="K24684" s="14">
        <f t="shared" si="2023"/>
        <v>39895.263726074947</v>
      </c>
    </row>
    <row r="24685" spans="1:11" x14ac:dyDescent="0.25">
      <c r="A24685" s="15">
        <f t="shared" si="2024"/>
        <v>10</v>
      </c>
      <c r="B24685" s="16">
        <f t="shared" si="2020"/>
        <v>2023</v>
      </c>
      <c r="C24685" s="17">
        <f t="shared" si="2021"/>
        <v>45225</v>
      </c>
      <c r="D24685" s="16">
        <f t="shared" si="2022"/>
        <v>10</v>
      </c>
      <c r="E24685" s="55">
        <v>14470.768570480799</v>
      </c>
      <c r="F24685" s="18">
        <v>6751.0586603055999</v>
      </c>
      <c r="G24685" s="18">
        <v>19673.291000000001</v>
      </c>
      <c r="H24685" s="18">
        <v>0</v>
      </c>
      <c r="I24685" s="18">
        <v>0</v>
      </c>
      <c r="J24685" s="53">
        <v>96.565860215053775</v>
      </c>
      <c r="K24685" s="19">
        <f t="shared" si="2023"/>
        <v>40991.684091001451</v>
      </c>
    </row>
    <row r="24686" spans="1:11" x14ac:dyDescent="0.25">
      <c r="A24686" s="10">
        <f t="shared" si="2024"/>
        <v>10</v>
      </c>
      <c r="B24686" s="11">
        <f t="shared" si="2020"/>
        <v>2023</v>
      </c>
      <c r="C24686" s="12">
        <f t="shared" si="2021"/>
        <v>45225</v>
      </c>
      <c r="D24686" s="11">
        <f t="shared" si="2022"/>
        <v>11</v>
      </c>
      <c r="E24686" s="51">
        <v>14779.5042935232</v>
      </c>
      <c r="F24686" s="13">
        <v>7267.6539730180002</v>
      </c>
      <c r="G24686" s="13">
        <v>19922.618999999999</v>
      </c>
      <c r="H24686" s="13">
        <v>0</v>
      </c>
      <c r="I24686" s="13">
        <v>0</v>
      </c>
      <c r="J24686" s="49">
        <v>96.565860215053775</v>
      </c>
      <c r="K24686" s="14">
        <f t="shared" si="2023"/>
        <v>42066.343126756248</v>
      </c>
    </row>
    <row r="24687" spans="1:11" x14ac:dyDescent="0.25">
      <c r="A24687" s="15">
        <f t="shared" si="2024"/>
        <v>10</v>
      </c>
      <c r="B24687" s="16">
        <f t="shared" si="2020"/>
        <v>2023</v>
      </c>
      <c r="C24687" s="17">
        <f t="shared" si="2021"/>
        <v>45225</v>
      </c>
      <c r="D24687" s="16">
        <f t="shared" si="2022"/>
        <v>12</v>
      </c>
      <c r="E24687" s="55">
        <v>14932.568429729199</v>
      </c>
      <c r="F24687" s="18">
        <v>7516.5183539377003</v>
      </c>
      <c r="G24687" s="18">
        <v>19605.120999999999</v>
      </c>
      <c r="H24687" s="18">
        <v>0</v>
      </c>
      <c r="I24687" s="18">
        <v>0</v>
      </c>
      <c r="J24687" s="53">
        <v>96.565860215053775</v>
      </c>
      <c r="K24687" s="19">
        <f t="shared" si="2023"/>
        <v>42150.773643881948</v>
      </c>
    </row>
    <row r="24688" spans="1:11" x14ac:dyDescent="0.25">
      <c r="A24688" s="10">
        <f t="shared" si="2024"/>
        <v>10</v>
      </c>
      <c r="B24688" s="11">
        <f t="shared" si="2020"/>
        <v>2023</v>
      </c>
      <c r="C24688" s="12">
        <f t="shared" si="2021"/>
        <v>45225</v>
      </c>
      <c r="D24688" s="11">
        <f t="shared" si="2022"/>
        <v>13</v>
      </c>
      <c r="E24688" s="51">
        <v>15106.7047851139</v>
      </c>
      <c r="F24688" s="13">
        <v>7530.4502334588997</v>
      </c>
      <c r="G24688" s="13">
        <v>19856.392</v>
      </c>
      <c r="H24688" s="13">
        <v>0</v>
      </c>
      <c r="I24688" s="13">
        <v>0</v>
      </c>
      <c r="J24688" s="49">
        <v>96.565860215053775</v>
      </c>
      <c r="K24688" s="14">
        <f t="shared" si="2023"/>
        <v>42590.112878787848</v>
      </c>
    </row>
    <row r="24689" spans="1:11" x14ac:dyDescent="0.25">
      <c r="A24689" s="15">
        <f t="shared" si="2024"/>
        <v>10</v>
      </c>
      <c r="B24689" s="16">
        <f t="shared" si="2020"/>
        <v>2023</v>
      </c>
      <c r="C24689" s="17">
        <f t="shared" si="2021"/>
        <v>45225</v>
      </c>
      <c r="D24689" s="16">
        <f t="shared" si="2022"/>
        <v>14</v>
      </c>
      <c r="E24689" s="55">
        <v>14790.0916565112</v>
      </c>
      <c r="F24689" s="18">
        <v>7531.1142258890004</v>
      </c>
      <c r="G24689" s="18">
        <v>19253.055</v>
      </c>
      <c r="H24689" s="18">
        <v>0</v>
      </c>
      <c r="I24689" s="18">
        <v>0</v>
      </c>
      <c r="J24689" s="53">
        <v>96.565860215053775</v>
      </c>
      <c r="K24689" s="19">
        <f t="shared" si="2023"/>
        <v>41670.826742615252</v>
      </c>
    </row>
    <row r="24690" spans="1:11" x14ac:dyDescent="0.25">
      <c r="A24690" s="10">
        <f t="shared" si="2024"/>
        <v>10</v>
      </c>
      <c r="B24690" s="11">
        <f t="shared" si="2020"/>
        <v>2023</v>
      </c>
      <c r="C24690" s="12">
        <f t="shared" si="2021"/>
        <v>45225</v>
      </c>
      <c r="D24690" s="11">
        <f t="shared" si="2022"/>
        <v>15</v>
      </c>
      <c r="E24690" s="51">
        <v>14832.2537502381</v>
      </c>
      <c r="F24690" s="13">
        <v>7556.8233380451002</v>
      </c>
      <c r="G24690" s="13">
        <v>18080.362000000001</v>
      </c>
      <c r="H24690" s="13">
        <v>0</v>
      </c>
      <c r="I24690" s="13">
        <v>0</v>
      </c>
      <c r="J24690" s="49">
        <v>96.565860215053775</v>
      </c>
      <c r="K24690" s="14">
        <f t="shared" si="2023"/>
        <v>40566.004948498252</v>
      </c>
    </row>
    <row r="24691" spans="1:11" x14ac:dyDescent="0.25">
      <c r="A24691" s="15">
        <f t="shared" si="2024"/>
        <v>10</v>
      </c>
      <c r="B24691" s="16">
        <f t="shared" si="2020"/>
        <v>2023</v>
      </c>
      <c r="C24691" s="17">
        <f t="shared" si="2021"/>
        <v>45225</v>
      </c>
      <c r="D24691" s="16">
        <f t="shared" si="2022"/>
        <v>16</v>
      </c>
      <c r="E24691" s="55">
        <v>15559.009106220599</v>
      </c>
      <c r="F24691" s="18">
        <v>7429.1402751638998</v>
      </c>
      <c r="G24691" s="18">
        <v>16512.699000000001</v>
      </c>
      <c r="H24691" s="18">
        <v>0</v>
      </c>
      <c r="I24691" s="18">
        <v>0</v>
      </c>
      <c r="J24691" s="53">
        <v>96.565860215053775</v>
      </c>
      <c r="K24691" s="19">
        <f t="shared" si="2023"/>
        <v>39597.414241599552</v>
      </c>
    </row>
    <row r="24692" spans="1:11" x14ac:dyDescent="0.25">
      <c r="A24692" s="10">
        <f t="shared" si="2024"/>
        <v>10</v>
      </c>
      <c r="B24692" s="11">
        <f t="shared" si="2020"/>
        <v>2023</v>
      </c>
      <c r="C24692" s="12">
        <f t="shared" si="2021"/>
        <v>45225</v>
      </c>
      <c r="D24692" s="11">
        <f t="shared" si="2022"/>
        <v>17</v>
      </c>
      <c r="E24692" s="51">
        <v>17472.785266698302</v>
      </c>
      <c r="F24692" s="13">
        <v>7118.0311712789999</v>
      </c>
      <c r="G24692" s="13">
        <v>15669.761</v>
      </c>
      <c r="H24692" s="13">
        <v>0</v>
      </c>
      <c r="I24692" s="13">
        <v>0</v>
      </c>
      <c r="J24692" s="49">
        <v>96.565860215053775</v>
      </c>
      <c r="K24692" s="14">
        <f t="shared" si="2023"/>
        <v>40357.14329819235</v>
      </c>
    </row>
    <row r="24693" spans="1:11" x14ac:dyDescent="0.25">
      <c r="A24693" s="15">
        <f t="shared" si="2024"/>
        <v>10</v>
      </c>
      <c r="B24693" s="16">
        <f t="shared" si="2020"/>
        <v>2023</v>
      </c>
      <c r="C24693" s="17">
        <f t="shared" si="2021"/>
        <v>45225</v>
      </c>
      <c r="D24693" s="16">
        <f t="shared" si="2022"/>
        <v>18</v>
      </c>
      <c r="E24693" s="55">
        <v>19033.579934834001</v>
      </c>
      <c r="F24693" s="18">
        <v>7043.6055034229003</v>
      </c>
      <c r="G24693" s="18">
        <v>15782.458000000001</v>
      </c>
      <c r="H24693" s="18">
        <v>227.47800000000001</v>
      </c>
      <c r="I24693" s="18">
        <v>59.029103007154916</v>
      </c>
      <c r="J24693" s="53">
        <v>96.565860215053775</v>
      </c>
      <c r="K24693" s="19">
        <f t="shared" si="2023"/>
        <v>42242.716401479105</v>
      </c>
    </row>
    <row r="24694" spans="1:11" x14ac:dyDescent="0.25">
      <c r="A24694" s="10">
        <f t="shared" si="2024"/>
        <v>10</v>
      </c>
      <c r="B24694" s="11">
        <f t="shared" si="2020"/>
        <v>2023</v>
      </c>
      <c r="C24694" s="12">
        <f t="shared" si="2021"/>
        <v>45225</v>
      </c>
      <c r="D24694" s="11">
        <f t="shared" si="2022"/>
        <v>19</v>
      </c>
      <c r="E24694" s="51">
        <v>19719.2303101777</v>
      </c>
      <c r="F24694" s="13">
        <v>6649.6174852176</v>
      </c>
      <c r="G24694" s="13">
        <v>15654.903</v>
      </c>
      <c r="H24694" s="13">
        <v>341.21699999999998</v>
      </c>
      <c r="I24694" s="13">
        <v>88.543654510732367</v>
      </c>
      <c r="J24694" s="49">
        <v>96.565860215053775</v>
      </c>
      <c r="K24694" s="14">
        <f t="shared" si="2023"/>
        <v>42550.07731012108</v>
      </c>
    </row>
    <row r="24695" spans="1:11" x14ac:dyDescent="0.25">
      <c r="A24695" s="15">
        <f t="shared" si="2024"/>
        <v>10</v>
      </c>
      <c r="B24695" s="16">
        <f t="shared" si="2020"/>
        <v>2023</v>
      </c>
      <c r="C24695" s="17">
        <f t="shared" si="2021"/>
        <v>45225</v>
      </c>
      <c r="D24695" s="16">
        <f t="shared" si="2022"/>
        <v>20</v>
      </c>
      <c r="E24695" s="55">
        <v>20448.214733929901</v>
      </c>
      <c r="F24695" s="18">
        <v>6388.5348068901003</v>
      </c>
      <c r="G24695" s="18">
        <v>15155.547</v>
      </c>
      <c r="H24695" s="18">
        <v>341.21699999999998</v>
      </c>
      <c r="I24695" s="18">
        <v>88.543654510732367</v>
      </c>
      <c r="J24695" s="53">
        <v>96.565860215053775</v>
      </c>
      <c r="K24695" s="19">
        <f t="shared" si="2023"/>
        <v>42518.623055545781</v>
      </c>
    </row>
    <row r="24696" spans="1:11" x14ac:dyDescent="0.25">
      <c r="A24696" s="10">
        <f t="shared" si="2024"/>
        <v>10</v>
      </c>
      <c r="B24696" s="11">
        <f t="shared" si="2020"/>
        <v>2023</v>
      </c>
      <c r="C24696" s="12">
        <f t="shared" si="2021"/>
        <v>45225</v>
      </c>
      <c r="D24696" s="11">
        <f t="shared" si="2022"/>
        <v>21</v>
      </c>
      <c r="E24696" s="51">
        <v>20291.7592379382</v>
      </c>
      <c r="F24696" s="13">
        <v>5916.1291397458999</v>
      </c>
      <c r="G24696" s="13">
        <v>14224.114</v>
      </c>
      <c r="H24696" s="13">
        <v>341.21699999999998</v>
      </c>
      <c r="I24696" s="13">
        <v>88.543654510732367</v>
      </c>
      <c r="J24696" s="49">
        <v>96.565860215053775</v>
      </c>
      <c r="K24696" s="14">
        <f t="shared" si="2023"/>
        <v>40958.328892409874</v>
      </c>
    </row>
    <row r="24697" spans="1:11" x14ac:dyDescent="0.25">
      <c r="A24697" s="15">
        <f t="shared" si="2024"/>
        <v>10</v>
      </c>
      <c r="B24697" s="16">
        <f t="shared" si="2020"/>
        <v>2023</v>
      </c>
      <c r="C24697" s="17">
        <f t="shared" si="2021"/>
        <v>45225</v>
      </c>
      <c r="D24697" s="16">
        <f t="shared" si="2022"/>
        <v>22</v>
      </c>
      <c r="E24697" s="55">
        <v>19172.690313227598</v>
      </c>
      <c r="F24697" s="18">
        <v>5365.0492944110001</v>
      </c>
      <c r="G24697" s="18">
        <v>13491.359</v>
      </c>
      <c r="H24697" s="18">
        <v>341.21699999999998</v>
      </c>
      <c r="I24697" s="18">
        <v>88.543654510732367</v>
      </c>
      <c r="J24697" s="53">
        <v>96.565860215053775</v>
      </c>
      <c r="K24697" s="19">
        <f t="shared" si="2023"/>
        <v>38555.425122364381</v>
      </c>
    </row>
    <row r="24698" spans="1:11" x14ac:dyDescent="0.25">
      <c r="A24698" s="10">
        <f t="shared" si="2024"/>
        <v>10</v>
      </c>
      <c r="B24698" s="11">
        <f t="shared" si="2020"/>
        <v>2023</v>
      </c>
      <c r="C24698" s="12">
        <f t="shared" si="2021"/>
        <v>45225</v>
      </c>
      <c r="D24698" s="11">
        <f t="shared" si="2022"/>
        <v>23</v>
      </c>
      <c r="E24698" s="51">
        <v>17421.465008904201</v>
      </c>
      <c r="F24698" s="13">
        <v>4940.8639617927001</v>
      </c>
      <c r="G24698" s="13">
        <v>12788.175999999999</v>
      </c>
      <c r="H24698" s="13">
        <v>341.21699999999998</v>
      </c>
      <c r="I24698" s="13">
        <v>88.543654510732367</v>
      </c>
      <c r="J24698" s="49">
        <v>96.565860215053775</v>
      </c>
      <c r="K24698" s="14">
        <f t="shared" si="2023"/>
        <v>35676.831485422677</v>
      </c>
    </row>
    <row r="24699" spans="1:11" x14ac:dyDescent="0.25">
      <c r="A24699" s="15">
        <f t="shared" si="2024"/>
        <v>10</v>
      </c>
      <c r="B24699" s="16">
        <f t="shared" si="2020"/>
        <v>2023</v>
      </c>
      <c r="C24699" s="17">
        <f t="shared" si="2021"/>
        <v>45225</v>
      </c>
      <c r="D24699" s="16">
        <f t="shared" si="2022"/>
        <v>24</v>
      </c>
      <c r="E24699" s="55">
        <v>15184.4192850279</v>
      </c>
      <c r="F24699" s="18">
        <v>4604.2564425410001</v>
      </c>
      <c r="G24699" s="18">
        <v>12273.647999999999</v>
      </c>
      <c r="H24699" s="18">
        <v>341.21699999999998</v>
      </c>
      <c r="I24699" s="18">
        <v>88.543654510732367</v>
      </c>
      <c r="J24699" s="53">
        <v>96.565860215053775</v>
      </c>
      <c r="K24699" s="19">
        <f t="shared" si="2023"/>
        <v>32588.650242294691</v>
      </c>
    </row>
    <row r="24700" spans="1:11" x14ac:dyDescent="0.25">
      <c r="A24700" s="10">
        <f t="shared" si="2024"/>
        <v>10</v>
      </c>
      <c r="B24700" s="11">
        <f t="shared" si="2020"/>
        <v>2023</v>
      </c>
      <c r="C24700" s="12">
        <f t="shared" si="2021"/>
        <v>45226</v>
      </c>
      <c r="D24700" s="11">
        <f t="shared" si="2022"/>
        <v>1</v>
      </c>
      <c r="E24700" s="51">
        <v>13237.846128810999</v>
      </c>
      <c r="F24700" s="13">
        <v>4376.9492726851004</v>
      </c>
      <c r="G24700" s="13">
        <v>12083.432000000001</v>
      </c>
      <c r="H24700" s="13">
        <v>341.21699999999998</v>
      </c>
      <c r="I24700" s="13">
        <v>88.543654510732367</v>
      </c>
      <c r="J24700" s="49">
        <v>96.565860215053775</v>
      </c>
      <c r="K24700" s="14">
        <f t="shared" si="2023"/>
        <v>30224.553916221888</v>
      </c>
    </row>
    <row r="24701" spans="1:11" x14ac:dyDescent="0.25">
      <c r="A24701" s="15">
        <f t="shared" si="2024"/>
        <v>10</v>
      </c>
      <c r="B24701" s="16">
        <f t="shared" si="2020"/>
        <v>2023</v>
      </c>
      <c r="C24701" s="17">
        <f t="shared" si="2021"/>
        <v>45226</v>
      </c>
      <c r="D24701" s="16">
        <f t="shared" si="2022"/>
        <v>2</v>
      </c>
      <c r="E24701" s="55">
        <v>12034.891593378299</v>
      </c>
      <c r="F24701" s="18">
        <v>4265.0431641570003</v>
      </c>
      <c r="G24701" s="18">
        <v>12080.762000000001</v>
      </c>
      <c r="H24701" s="18">
        <v>341.21699999999998</v>
      </c>
      <c r="I24701" s="18">
        <v>88.543654510732367</v>
      </c>
      <c r="J24701" s="53">
        <v>96.565860215053775</v>
      </c>
      <c r="K24701" s="19">
        <f t="shared" si="2023"/>
        <v>28907.023272261085</v>
      </c>
    </row>
    <row r="24702" spans="1:11" x14ac:dyDescent="0.25">
      <c r="A24702" s="10">
        <f t="shared" si="2024"/>
        <v>10</v>
      </c>
      <c r="B24702" s="11">
        <f t="shared" si="2020"/>
        <v>2023</v>
      </c>
      <c r="C24702" s="12">
        <f t="shared" si="2021"/>
        <v>45226</v>
      </c>
      <c r="D24702" s="11">
        <f t="shared" si="2022"/>
        <v>3</v>
      </c>
      <c r="E24702" s="51">
        <v>11365.1744500474</v>
      </c>
      <c r="F24702" s="13">
        <v>4247.5700216333998</v>
      </c>
      <c r="G24702" s="13">
        <v>12088.266</v>
      </c>
      <c r="H24702" s="13">
        <v>341.21699999999998</v>
      </c>
      <c r="I24702" s="13">
        <v>88.543654510732367</v>
      </c>
      <c r="J24702" s="49">
        <v>96.565860215053775</v>
      </c>
      <c r="K24702" s="14">
        <f t="shared" si="2023"/>
        <v>28227.336986406586</v>
      </c>
    </row>
    <row r="24703" spans="1:11" x14ac:dyDescent="0.25">
      <c r="A24703" s="15">
        <f t="shared" si="2024"/>
        <v>10</v>
      </c>
      <c r="B24703" s="16">
        <f t="shared" si="2020"/>
        <v>2023</v>
      </c>
      <c r="C24703" s="17">
        <f t="shared" si="2021"/>
        <v>45226</v>
      </c>
      <c r="D24703" s="16">
        <f t="shared" si="2022"/>
        <v>4</v>
      </c>
      <c r="E24703" s="55">
        <v>10986.913409738299</v>
      </c>
      <c r="F24703" s="18">
        <v>4263.7358458849003</v>
      </c>
      <c r="G24703" s="18">
        <v>12249.349</v>
      </c>
      <c r="H24703" s="18">
        <v>341.21699999999998</v>
      </c>
      <c r="I24703" s="18">
        <v>88.543654510732367</v>
      </c>
      <c r="J24703" s="53">
        <v>96.565860215053775</v>
      </c>
      <c r="K24703" s="19">
        <f t="shared" si="2023"/>
        <v>28026.324770348987</v>
      </c>
    </row>
    <row r="24704" spans="1:11" x14ac:dyDescent="0.25">
      <c r="A24704" s="10">
        <f t="shared" si="2024"/>
        <v>10</v>
      </c>
      <c r="B24704" s="11">
        <f t="shared" si="2020"/>
        <v>2023</v>
      </c>
      <c r="C24704" s="12">
        <f t="shared" si="2021"/>
        <v>45226</v>
      </c>
      <c r="D24704" s="11">
        <f t="shared" si="2022"/>
        <v>5</v>
      </c>
      <c r="E24704" s="51">
        <v>10920.691687288299</v>
      </c>
      <c r="F24704" s="13">
        <v>4301.8010204815</v>
      </c>
      <c r="G24704" s="13">
        <v>12775.66</v>
      </c>
      <c r="H24704" s="13">
        <v>341.21699999999998</v>
      </c>
      <c r="I24704" s="13">
        <v>88.543654510732367</v>
      </c>
      <c r="J24704" s="49">
        <v>96.565860215053775</v>
      </c>
      <c r="K24704" s="14">
        <f t="shared" si="2023"/>
        <v>28524.479222495585</v>
      </c>
    </row>
    <row r="24705" spans="1:11" x14ac:dyDescent="0.25">
      <c r="A24705" s="15">
        <f t="shared" si="2024"/>
        <v>10</v>
      </c>
      <c r="B24705" s="16">
        <f t="shared" si="2020"/>
        <v>2023</v>
      </c>
      <c r="C24705" s="17">
        <f t="shared" si="2021"/>
        <v>45226</v>
      </c>
      <c r="D24705" s="16">
        <f t="shared" si="2022"/>
        <v>6</v>
      </c>
      <c r="E24705" s="55">
        <v>11313.329342270101</v>
      </c>
      <c r="F24705" s="18">
        <v>4452.3241171236996</v>
      </c>
      <c r="G24705" s="18">
        <v>14468.998</v>
      </c>
      <c r="H24705" s="18">
        <v>341.21699999999998</v>
      </c>
      <c r="I24705" s="18">
        <v>88.543654510732367</v>
      </c>
      <c r="J24705" s="53">
        <v>96.565860215053775</v>
      </c>
      <c r="K24705" s="19">
        <f t="shared" si="2023"/>
        <v>30760.977974119589</v>
      </c>
    </row>
    <row r="24706" spans="1:11" x14ac:dyDescent="0.25">
      <c r="A24706" s="10">
        <f t="shared" si="2024"/>
        <v>10</v>
      </c>
      <c r="B24706" s="11">
        <f t="shared" si="2020"/>
        <v>2023</v>
      </c>
      <c r="C24706" s="12">
        <f t="shared" si="2021"/>
        <v>45226</v>
      </c>
      <c r="D24706" s="11">
        <f t="shared" si="2022"/>
        <v>7</v>
      </c>
      <c r="E24706" s="51">
        <v>12488.0903221921</v>
      </c>
      <c r="F24706" s="13">
        <v>4812.0439451679003</v>
      </c>
      <c r="G24706" s="13">
        <v>16914.294999999998</v>
      </c>
      <c r="H24706" s="13">
        <v>272.97399999999999</v>
      </c>
      <c r="I24706" s="13">
        <v>70.835027406057307</v>
      </c>
      <c r="J24706" s="49">
        <v>96.565860215053775</v>
      </c>
      <c r="K24706" s="14">
        <f t="shared" si="2023"/>
        <v>34654.80415498111</v>
      </c>
    </row>
    <row r="24707" spans="1:11" x14ac:dyDescent="0.25">
      <c r="A24707" s="15">
        <f t="shared" si="2024"/>
        <v>10</v>
      </c>
      <c r="B24707" s="16">
        <f t="shared" si="2020"/>
        <v>2023</v>
      </c>
      <c r="C24707" s="17">
        <f t="shared" si="2021"/>
        <v>45226</v>
      </c>
      <c r="D24707" s="16">
        <f t="shared" si="2022"/>
        <v>8</v>
      </c>
      <c r="E24707" s="55">
        <v>14122.3348296064</v>
      </c>
      <c r="F24707" s="18">
        <v>5390.6583065113</v>
      </c>
      <c r="G24707" s="18">
        <v>17673.043000000001</v>
      </c>
      <c r="H24707" s="18">
        <v>0</v>
      </c>
      <c r="I24707" s="18">
        <v>0</v>
      </c>
      <c r="J24707" s="53">
        <v>96.565860215053775</v>
      </c>
      <c r="K24707" s="19">
        <f t="shared" si="2023"/>
        <v>37282.601996332756</v>
      </c>
    </row>
    <row r="24708" spans="1:11" x14ac:dyDescent="0.25">
      <c r="A24708" s="10">
        <f t="shared" si="2024"/>
        <v>10</v>
      </c>
      <c r="B24708" s="11">
        <f t="shared" si="2020"/>
        <v>2023</v>
      </c>
      <c r="C24708" s="12">
        <f t="shared" si="2021"/>
        <v>45226</v>
      </c>
      <c r="D24708" s="11">
        <f t="shared" si="2022"/>
        <v>9</v>
      </c>
      <c r="E24708" s="51">
        <v>14328.8966001932</v>
      </c>
      <c r="F24708" s="13">
        <v>6067.2705098300003</v>
      </c>
      <c r="G24708" s="13">
        <v>17680.009999999998</v>
      </c>
      <c r="H24708" s="13">
        <v>0</v>
      </c>
      <c r="I24708" s="13">
        <v>0</v>
      </c>
      <c r="J24708" s="49">
        <v>96.565860215053775</v>
      </c>
      <c r="K24708" s="14">
        <f t="shared" si="2023"/>
        <v>38172.742970238251</v>
      </c>
    </row>
    <row r="24709" spans="1:11" x14ac:dyDescent="0.25">
      <c r="A24709" s="15">
        <f t="shared" si="2024"/>
        <v>10</v>
      </c>
      <c r="B24709" s="16">
        <f t="shared" ref="B24709:B24772" si="2025">YEAR(C24709)</f>
        <v>2023</v>
      </c>
      <c r="C24709" s="17">
        <f t="shared" si="2021"/>
        <v>45226</v>
      </c>
      <c r="D24709" s="16">
        <f t="shared" si="2022"/>
        <v>10</v>
      </c>
      <c r="E24709" s="55">
        <v>14261.648199004099</v>
      </c>
      <c r="F24709" s="18">
        <v>6786.6632053275998</v>
      </c>
      <c r="G24709" s="18">
        <v>18120.901000000002</v>
      </c>
      <c r="H24709" s="18">
        <v>0</v>
      </c>
      <c r="I24709" s="18">
        <v>0</v>
      </c>
      <c r="J24709" s="53">
        <v>96.565860215053775</v>
      </c>
      <c r="K24709" s="19">
        <f t="shared" si="2023"/>
        <v>39265.778264546752</v>
      </c>
    </row>
    <row r="24710" spans="1:11" x14ac:dyDescent="0.25">
      <c r="A24710" s="10">
        <f t="shared" si="2024"/>
        <v>10</v>
      </c>
      <c r="B24710" s="11">
        <f t="shared" si="2025"/>
        <v>2023</v>
      </c>
      <c r="C24710" s="12">
        <f t="shared" ref="C24710:C24773" si="2026">IF(D24710=1, C24709+1, C24709)</f>
        <v>45226</v>
      </c>
      <c r="D24710" s="11">
        <f t="shared" ref="D24710:D24773" si="2027">IF(D24709=24, 1, D24709+1)</f>
        <v>11</v>
      </c>
      <c r="E24710" s="51">
        <v>14595.150960066199</v>
      </c>
      <c r="F24710" s="13">
        <v>7410.2008371369002</v>
      </c>
      <c r="G24710" s="13">
        <v>18465.55</v>
      </c>
      <c r="H24710" s="13">
        <v>0</v>
      </c>
      <c r="I24710" s="13">
        <v>0</v>
      </c>
      <c r="J24710" s="49">
        <v>96.565860215053775</v>
      </c>
      <c r="K24710" s="14">
        <f t="shared" ref="K24710:K24773" si="2028">SUM(E24710:J24710)</f>
        <v>40567.46765741815</v>
      </c>
    </row>
    <row r="24711" spans="1:11" x14ac:dyDescent="0.25">
      <c r="A24711" s="15">
        <f t="shared" si="2024"/>
        <v>10</v>
      </c>
      <c r="B24711" s="16">
        <f t="shared" si="2025"/>
        <v>2023</v>
      </c>
      <c r="C24711" s="17">
        <f t="shared" si="2026"/>
        <v>45226</v>
      </c>
      <c r="D24711" s="16">
        <f t="shared" si="2027"/>
        <v>12</v>
      </c>
      <c r="E24711" s="55">
        <v>14960.750356991801</v>
      </c>
      <c r="F24711" s="18">
        <v>7724.9955516454002</v>
      </c>
      <c r="G24711" s="18">
        <v>18356.990000000002</v>
      </c>
      <c r="H24711" s="18">
        <v>0</v>
      </c>
      <c r="I24711" s="18">
        <v>0</v>
      </c>
      <c r="J24711" s="53">
        <v>96.565860215053775</v>
      </c>
      <c r="K24711" s="19">
        <f t="shared" si="2028"/>
        <v>41139.301768852252</v>
      </c>
    </row>
    <row r="24712" spans="1:11" x14ac:dyDescent="0.25">
      <c r="A24712" s="10">
        <f t="shared" si="2024"/>
        <v>10</v>
      </c>
      <c r="B24712" s="11">
        <f t="shared" si="2025"/>
        <v>2023</v>
      </c>
      <c r="C24712" s="12">
        <f t="shared" si="2026"/>
        <v>45226</v>
      </c>
      <c r="D24712" s="11">
        <f t="shared" si="2027"/>
        <v>13</v>
      </c>
      <c r="E24712" s="51">
        <v>15329.0090404814</v>
      </c>
      <c r="F24712" s="13">
        <v>7674.4176208690997</v>
      </c>
      <c r="G24712" s="13">
        <v>18611.18</v>
      </c>
      <c r="H24712" s="13">
        <v>0</v>
      </c>
      <c r="I24712" s="13">
        <v>0</v>
      </c>
      <c r="J24712" s="49">
        <v>96.565860215053775</v>
      </c>
      <c r="K24712" s="14">
        <f t="shared" si="2028"/>
        <v>41711.172521565546</v>
      </c>
    </row>
    <row r="24713" spans="1:11" x14ac:dyDescent="0.25">
      <c r="A24713" s="15">
        <f t="shared" ref="A24713:A24776" si="2029">MONTH(C24713)</f>
        <v>10</v>
      </c>
      <c r="B24713" s="16">
        <f t="shared" si="2025"/>
        <v>2023</v>
      </c>
      <c r="C24713" s="17">
        <f t="shared" si="2026"/>
        <v>45226</v>
      </c>
      <c r="D24713" s="16">
        <f t="shared" si="2027"/>
        <v>14</v>
      </c>
      <c r="E24713" s="55">
        <v>15172.6355581322</v>
      </c>
      <c r="F24713" s="18">
        <v>7659.3635545431998</v>
      </c>
      <c r="G24713" s="18">
        <v>18067.912</v>
      </c>
      <c r="H24713" s="18">
        <v>0</v>
      </c>
      <c r="I24713" s="18">
        <v>0</v>
      </c>
      <c r="J24713" s="53">
        <v>96.565860215053775</v>
      </c>
      <c r="K24713" s="19">
        <f t="shared" si="2028"/>
        <v>40996.47697289045</v>
      </c>
    </row>
    <row r="24714" spans="1:11" x14ac:dyDescent="0.25">
      <c r="A24714" s="10">
        <f t="shared" si="2029"/>
        <v>10</v>
      </c>
      <c r="B24714" s="11">
        <f t="shared" si="2025"/>
        <v>2023</v>
      </c>
      <c r="C24714" s="12">
        <f t="shared" si="2026"/>
        <v>45226</v>
      </c>
      <c r="D24714" s="11">
        <f t="shared" si="2027"/>
        <v>15</v>
      </c>
      <c r="E24714" s="51">
        <v>15287.244605300901</v>
      </c>
      <c r="F24714" s="13">
        <v>7613.8143814798004</v>
      </c>
      <c r="G24714" s="13">
        <v>17356.769</v>
      </c>
      <c r="H24714" s="13">
        <v>0</v>
      </c>
      <c r="I24714" s="13">
        <v>0</v>
      </c>
      <c r="J24714" s="49">
        <v>96.565860215053775</v>
      </c>
      <c r="K24714" s="14">
        <f t="shared" si="2028"/>
        <v>40354.39384699575</v>
      </c>
    </row>
    <row r="24715" spans="1:11" x14ac:dyDescent="0.25">
      <c r="A24715" s="15">
        <f t="shared" si="2029"/>
        <v>10</v>
      </c>
      <c r="B24715" s="16">
        <f t="shared" si="2025"/>
        <v>2023</v>
      </c>
      <c r="C24715" s="17">
        <f t="shared" si="2026"/>
        <v>45226</v>
      </c>
      <c r="D24715" s="16">
        <f t="shared" si="2027"/>
        <v>16</v>
      </c>
      <c r="E24715" s="55">
        <v>15976.749883083001</v>
      </c>
      <c r="F24715" s="18">
        <v>7491.1688766151001</v>
      </c>
      <c r="G24715" s="18">
        <v>16185.762000000001</v>
      </c>
      <c r="H24715" s="18">
        <v>0</v>
      </c>
      <c r="I24715" s="18">
        <v>0</v>
      </c>
      <c r="J24715" s="53">
        <v>96.565860215053775</v>
      </c>
      <c r="K24715" s="19">
        <f t="shared" si="2028"/>
        <v>39750.246619913152</v>
      </c>
    </row>
    <row r="24716" spans="1:11" x14ac:dyDescent="0.25">
      <c r="A24716" s="10">
        <f t="shared" si="2029"/>
        <v>10</v>
      </c>
      <c r="B24716" s="11">
        <f t="shared" si="2025"/>
        <v>2023</v>
      </c>
      <c r="C24716" s="12">
        <f t="shared" si="2026"/>
        <v>45226</v>
      </c>
      <c r="D24716" s="11">
        <f t="shared" si="2027"/>
        <v>17</v>
      </c>
      <c r="E24716" s="51">
        <v>17657.470106205299</v>
      </c>
      <c r="F24716" s="13">
        <v>7241.7238910717997</v>
      </c>
      <c r="G24716" s="13">
        <v>15431.999</v>
      </c>
      <c r="H24716" s="13">
        <v>0</v>
      </c>
      <c r="I24716" s="13">
        <v>0</v>
      </c>
      <c r="J24716" s="49">
        <v>96.565860215053775</v>
      </c>
      <c r="K24716" s="14">
        <f t="shared" si="2028"/>
        <v>40427.758857492154</v>
      </c>
    </row>
    <row r="24717" spans="1:11" x14ac:dyDescent="0.25">
      <c r="A24717" s="15">
        <f t="shared" si="2029"/>
        <v>10</v>
      </c>
      <c r="B24717" s="16">
        <f t="shared" si="2025"/>
        <v>2023</v>
      </c>
      <c r="C24717" s="17">
        <f t="shared" si="2026"/>
        <v>45226</v>
      </c>
      <c r="D24717" s="16">
        <f t="shared" si="2027"/>
        <v>18</v>
      </c>
      <c r="E24717" s="55">
        <v>18888.039282116199</v>
      </c>
      <c r="F24717" s="18">
        <v>6717.7527713481004</v>
      </c>
      <c r="G24717" s="18">
        <v>15265.633</v>
      </c>
      <c r="H24717" s="18">
        <v>233.16499999999999</v>
      </c>
      <c r="I24717" s="18">
        <v>60.504843557017715</v>
      </c>
      <c r="J24717" s="53">
        <v>96.565860215053775</v>
      </c>
      <c r="K24717" s="19">
        <f t="shared" si="2028"/>
        <v>41261.660757236372</v>
      </c>
    </row>
    <row r="24718" spans="1:11" x14ac:dyDescent="0.25">
      <c r="A24718" s="10">
        <f t="shared" si="2029"/>
        <v>10</v>
      </c>
      <c r="B24718" s="11">
        <f t="shared" si="2025"/>
        <v>2023</v>
      </c>
      <c r="C24718" s="12">
        <f t="shared" si="2026"/>
        <v>45226</v>
      </c>
      <c r="D24718" s="11">
        <f t="shared" si="2027"/>
        <v>19</v>
      </c>
      <c r="E24718" s="51">
        <v>19250.198039471899</v>
      </c>
      <c r="F24718" s="13">
        <v>6545.9588119685995</v>
      </c>
      <c r="G24718" s="13">
        <v>15105.66</v>
      </c>
      <c r="H24718" s="13">
        <v>341.21699999999998</v>
      </c>
      <c r="I24718" s="13">
        <v>88.543654510732367</v>
      </c>
      <c r="J24718" s="49">
        <v>96.565860215053775</v>
      </c>
      <c r="K24718" s="14">
        <f t="shared" si="2028"/>
        <v>41428.143366166274</v>
      </c>
    </row>
    <row r="24719" spans="1:11" x14ac:dyDescent="0.25">
      <c r="A24719" s="15">
        <f t="shared" si="2029"/>
        <v>10</v>
      </c>
      <c r="B24719" s="16">
        <f t="shared" si="2025"/>
        <v>2023</v>
      </c>
      <c r="C24719" s="17">
        <f t="shared" si="2026"/>
        <v>45226</v>
      </c>
      <c r="D24719" s="16">
        <f t="shared" si="2027"/>
        <v>20</v>
      </c>
      <c r="E24719" s="55">
        <v>20074.847591940099</v>
      </c>
      <c r="F24719" s="18">
        <v>6390.1770029222998</v>
      </c>
      <c r="G24719" s="18">
        <v>14607.322</v>
      </c>
      <c r="H24719" s="18">
        <v>341.21699999999998</v>
      </c>
      <c r="I24719" s="18">
        <v>88.543654510732367</v>
      </c>
      <c r="J24719" s="53">
        <v>96.565860215053775</v>
      </c>
      <c r="K24719" s="19">
        <f t="shared" si="2028"/>
        <v>41598.673109588177</v>
      </c>
    </row>
    <row r="24720" spans="1:11" x14ac:dyDescent="0.25">
      <c r="A24720" s="10">
        <f t="shared" si="2029"/>
        <v>10</v>
      </c>
      <c r="B24720" s="11">
        <f t="shared" si="2025"/>
        <v>2023</v>
      </c>
      <c r="C24720" s="12">
        <f t="shared" si="2026"/>
        <v>45226</v>
      </c>
      <c r="D24720" s="11">
        <f t="shared" si="2027"/>
        <v>21</v>
      </c>
      <c r="E24720" s="51">
        <v>19976.419320880701</v>
      </c>
      <c r="F24720" s="13">
        <v>5896.0202710396998</v>
      </c>
      <c r="G24720" s="13">
        <v>13890.264999999999</v>
      </c>
      <c r="H24720" s="13">
        <v>341.21699999999998</v>
      </c>
      <c r="I24720" s="13">
        <v>88.543654510732367</v>
      </c>
      <c r="J24720" s="49">
        <v>96.565860215053775</v>
      </c>
      <c r="K24720" s="14">
        <f t="shared" si="2028"/>
        <v>40289.031106646173</v>
      </c>
    </row>
    <row r="24721" spans="1:11" x14ac:dyDescent="0.25">
      <c r="A24721" s="15">
        <f t="shared" si="2029"/>
        <v>10</v>
      </c>
      <c r="B24721" s="16">
        <f t="shared" si="2025"/>
        <v>2023</v>
      </c>
      <c r="C24721" s="17">
        <f t="shared" si="2026"/>
        <v>45226</v>
      </c>
      <c r="D24721" s="16">
        <f t="shared" si="2027"/>
        <v>22</v>
      </c>
      <c r="E24721" s="55">
        <v>19323.388678488001</v>
      </c>
      <c r="F24721" s="18">
        <v>5400.5828244779004</v>
      </c>
      <c r="G24721" s="18">
        <v>12958.607</v>
      </c>
      <c r="H24721" s="18">
        <v>341.21699999999998</v>
      </c>
      <c r="I24721" s="18">
        <v>88.543654510732367</v>
      </c>
      <c r="J24721" s="53">
        <v>96.565860215053775</v>
      </c>
      <c r="K24721" s="19">
        <f t="shared" si="2028"/>
        <v>38208.905017691679</v>
      </c>
    </row>
    <row r="24722" spans="1:11" x14ac:dyDescent="0.25">
      <c r="A24722" s="10">
        <f t="shared" si="2029"/>
        <v>10</v>
      </c>
      <c r="B24722" s="11">
        <f t="shared" si="2025"/>
        <v>2023</v>
      </c>
      <c r="C24722" s="12">
        <f t="shared" si="2026"/>
        <v>45226</v>
      </c>
      <c r="D24722" s="11">
        <f t="shared" si="2027"/>
        <v>23</v>
      </c>
      <c r="E24722" s="51">
        <v>17870.855902957101</v>
      </c>
      <c r="F24722" s="13">
        <v>5005.4784479845002</v>
      </c>
      <c r="G24722" s="13">
        <v>12267.648999999999</v>
      </c>
      <c r="H24722" s="13">
        <v>341.21699999999998</v>
      </c>
      <c r="I24722" s="13">
        <v>88.543654510732367</v>
      </c>
      <c r="J24722" s="49">
        <v>96.565860215053775</v>
      </c>
      <c r="K24722" s="14">
        <f t="shared" si="2028"/>
        <v>35670.309865667376</v>
      </c>
    </row>
    <row r="24723" spans="1:11" x14ac:dyDescent="0.25">
      <c r="A24723" s="15">
        <f t="shared" si="2029"/>
        <v>10</v>
      </c>
      <c r="B24723" s="16">
        <f t="shared" si="2025"/>
        <v>2023</v>
      </c>
      <c r="C24723" s="17">
        <f t="shared" si="2026"/>
        <v>45226</v>
      </c>
      <c r="D24723" s="16">
        <f t="shared" si="2027"/>
        <v>24</v>
      </c>
      <c r="E24723" s="55">
        <v>15766.834026198099</v>
      </c>
      <c r="F24723" s="18">
        <v>4626.4591772222002</v>
      </c>
      <c r="G24723" s="18">
        <v>11926.532999999999</v>
      </c>
      <c r="H24723" s="18">
        <v>341.21699999999998</v>
      </c>
      <c r="I24723" s="18">
        <v>88.543654510732367</v>
      </c>
      <c r="J24723" s="53">
        <v>96.565860215053775</v>
      </c>
      <c r="K24723" s="19">
        <f t="shared" si="2028"/>
        <v>32846.152718146084</v>
      </c>
    </row>
    <row r="24724" spans="1:11" x14ac:dyDescent="0.25">
      <c r="A24724" s="10">
        <f t="shared" si="2029"/>
        <v>10</v>
      </c>
      <c r="B24724" s="11">
        <f t="shared" si="2025"/>
        <v>2023</v>
      </c>
      <c r="C24724" s="12">
        <f t="shared" si="2026"/>
        <v>45227</v>
      </c>
      <c r="D24724" s="11">
        <f t="shared" si="2027"/>
        <v>1</v>
      </c>
      <c r="E24724" s="51">
        <v>13933.991211134</v>
      </c>
      <c r="F24724" s="13">
        <v>4430.2356005854999</v>
      </c>
      <c r="G24724" s="13">
        <v>11669.848</v>
      </c>
      <c r="H24724" s="13">
        <v>341.21699999999998</v>
      </c>
      <c r="I24724" s="13">
        <v>88.543654510732367</v>
      </c>
      <c r="J24724" s="49">
        <v>96.565860215053775</v>
      </c>
      <c r="K24724" s="14">
        <f t="shared" si="2028"/>
        <v>30560.401326445284</v>
      </c>
    </row>
    <row r="24725" spans="1:11" x14ac:dyDescent="0.25">
      <c r="A24725" s="15">
        <f t="shared" si="2029"/>
        <v>10</v>
      </c>
      <c r="B24725" s="16">
        <f t="shared" si="2025"/>
        <v>2023</v>
      </c>
      <c r="C24725" s="17">
        <f t="shared" si="2026"/>
        <v>45227</v>
      </c>
      <c r="D24725" s="16">
        <f t="shared" si="2027"/>
        <v>2</v>
      </c>
      <c r="E24725" s="55">
        <v>12719.2060823801</v>
      </c>
      <c r="F24725" s="18">
        <v>4378.7295332917001</v>
      </c>
      <c r="G24725" s="18">
        <v>11729.405000000001</v>
      </c>
      <c r="H24725" s="18">
        <v>341.21699999999998</v>
      </c>
      <c r="I24725" s="18">
        <v>88.543654510732367</v>
      </c>
      <c r="J24725" s="53">
        <v>96.565860215053775</v>
      </c>
      <c r="K24725" s="19">
        <f t="shared" si="2028"/>
        <v>29353.667130397585</v>
      </c>
    </row>
    <row r="24726" spans="1:11" x14ac:dyDescent="0.25">
      <c r="A24726" s="10">
        <f t="shared" si="2029"/>
        <v>10</v>
      </c>
      <c r="B24726" s="11">
        <f t="shared" si="2025"/>
        <v>2023</v>
      </c>
      <c r="C24726" s="12">
        <f t="shared" si="2026"/>
        <v>45227</v>
      </c>
      <c r="D24726" s="11">
        <f t="shared" si="2027"/>
        <v>3</v>
      </c>
      <c r="E24726" s="51">
        <v>11872.6372283454</v>
      </c>
      <c r="F24726" s="13">
        <v>4272.1145698932996</v>
      </c>
      <c r="G24726" s="13">
        <v>11615.955</v>
      </c>
      <c r="H24726" s="13">
        <v>341.21699999999998</v>
      </c>
      <c r="I24726" s="13">
        <v>88.543654510732367</v>
      </c>
      <c r="J24726" s="49">
        <v>96.565860215053775</v>
      </c>
      <c r="K24726" s="14">
        <f t="shared" si="2028"/>
        <v>28287.03331296449</v>
      </c>
    </row>
    <row r="24727" spans="1:11" x14ac:dyDescent="0.25">
      <c r="A24727" s="15">
        <f t="shared" si="2029"/>
        <v>10</v>
      </c>
      <c r="B24727" s="16">
        <f t="shared" si="2025"/>
        <v>2023</v>
      </c>
      <c r="C24727" s="17">
        <f t="shared" si="2026"/>
        <v>45227</v>
      </c>
      <c r="D24727" s="16">
        <f t="shared" si="2027"/>
        <v>4</v>
      </c>
      <c r="E24727" s="55">
        <v>11390.398614268899</v>
      </c>
      <c r="F24727" s="18">
        <v>4260.2097915668</v>
      </c>
      <c r="G24727" s="18">
        <v>11439.499</v>
      </c>
      <c r="H24727" s="18">
        <v>341.21699999999998</v>
      </c>
      <c r="I24727" s="18">
        <v>88.543654510732367</v>
      </c>
      <c r="J24727" s="53">
        <v>96.565860215053775</v>
      </c>
      <c r="K24727" s="19">
        <f t="shared" si="2028"/>
        <v>27616.433920561485</v>
      </c>
    </row>
    <row r="24728" spans="1:11" x14ac:dyDescent="0.25">
      <c r="A24728" s="10">
        <f t="shared" si="2029"/>
        <v>10</v>
      </c>
      <c r="B24728" s="11">
        <f t="shared" si="2025"/>
        <v>2023</v>
      </c>
      <c r="C24728" s="12">
        <f t="shared" si="2026"/>
        <v>45227</v>
      </c>
      <c r="D24728" s="11">
        <f t="shared" si="2027"/>
        <v>5</v>
      </c>
      <c r="E24728" s="51">
        <v>11133.074483533999</v>
      </c>
      <c r="F24728" s="13">
        <v>4275.4529520606002</v>
      </c>
      <c r="G24728" s="13">
        <v>11821.300999999999</v>
      </c>
      <c r="H24728" s="13">
        <v>341.21699999999998</v>
      </c>
      <c r="I24728" s="13">
        <v>88.543654510732367</v>
      </c>
      <c r="J24728" s="49">
        <v>96.565860215053775</v>
      </c>
      <c r="K24728" s="14">
        <f t="shared" si="2028"/>
        <v>27756.154950320386</v>
      </c>
    </row>
    <row r="24729" spans="1:11" x14ac:dyDescent="0.25">
      <c r="A24729" s="15">
        <f t="shared" si="2029"/>
        <v>10</v>
      </c>
      <c r="B24729" s="16">
        <f t="shared" si="2025"/>
        <v>2023</v>
      </c>
      <c r="C24729" s="17">
        <f t="shared" si="2026"/>
        <v>45227</v>
      </c>
      <c r="D24729" s="16">
        <f t="shared" si="2027"/>
        <v>6</v>
      </c>
      <c r="E24729" s="55">
        <v>11244.417751340001</v>
      </c>
      <c r="F24729" s="18">
        <v>4343.0031015197001</v>
      </c>
      <c r="G24729" s="18">
        <v>12631.197</v>
      </c>
      <c r="H24729" s="18">
        <v>341.21699999999998</v>
      </c>
      <c r="I24729" s="18">
        <v>88.543654510732367</v>
      </c>
      <c r="J24729" s="53">
        <v>96.565860215053775</v>
      </c>
      <c r="K24729" s="19">
        <f t="shared" si="2028"/>
        <v>28744.944367585489</v>
      </c>
    </row>
    <row r="24730" spans="1:11" x14ac:dyDescent="0.25">
      <c r="A24730" s="10">
        <f t="shared" si="2029"/>
        <v>10</v>
      </c>
      <c r="B24730" s="11">
        <f t="shared" si="2025"/>
        <v>2023</v>
      </c>
      <c r="C24730" s="12">
        <f t="shared" si="2026"/>
        <v>45227</v>
      </c>
      <c r="D24730" s="11">
        <f t="shared" si="2027"/>
        <v>7</v>
      </c>
      <c r="E24730" s="51">
        <v>11840.612746795199</v>
      </c>
      <c r="F24730" s="13">
        <v>4457.2426080720998</v>
      </c>
      <c r="G24730" s="13">
        <v>12920.200999999999</v>
      </c>
      <c r="H24730" s="13">
        <v>278.661</v>
      </c>
      <c r="I24730" s="13">
        <v>72.310767955920113</v>
      </c>
      <c r="J24730" s="49">
        <v>96.565860215053775</v>
      </c>
      <c r="K24730" s="14">
        <f t="shared" si="2028"/>
        <v>29665.593983038274</v>
      </c>
    </row>
    <row r="24731" spans="1:11" x14ac:dyDescent="0.25">
      <c r="A24731" s="15">
        <f t="shared" si="2029"/>
        <v>10</v>
      </c>
      <c r="B24731" s="16">
        <f t="shared" si="2025"/>
        <v>2023</v>
      </c>
      <c r="C24731" s="17">
        <f t="shared" si="2026"/>
        <v>45227</v>
      </c>
      <c r="D24731" s="16">
        <f t="shared" si="2027"/>
        <v>8</v>
      </c>
      <c r="E24731" s="55">
        <v>13299.2381394943</v>
      </c>
      <c r="F24731" s="18">
        <v>4579.2684259518001</v>
      </c>
      <c r="G24731" s="18">
        <v>12900.423000000001</v>
      </c>
      <c r="H24731" s="18">
        <v>0</v>
      </c>
      <c r="I24731" s="18">
        <v>0</v>
      </c>
      <c r="J24731" s="53">
        <v>96.565860215053775</v>
      </c>
      <c r="K24731" s="19">
        <f t="shared" si="2028"/>
        <v>30875.495425661156</v>
      </c>
    </row>
    <row r="24732" spans="1:11" x14ac:dyDescent="0.25">
      <c r="A24732" s="10">
        <f t="shared" si="2029"/>
        <v>10</v>
      </c>
      <c r="B24732" s="11">
        <f t="shared" si="2025"/>
        <v>2023</v>
      </c>
      <c r="C24732" s="12">
        <f t="shared" si="2026"/>
        <v>45227</v>
      </c>
      <c r="D24732" s="11">
        <f t="shared" si="2027"/>
        <v>9</v>
      </c>
      <c r="E24732" s="51">
        <v>15194.9756877324</v>
      </c>
      <c r="F24732" s="13">
        <v>4750.0704486730001</v>
      </c>
      <c r="G24732" s="13">
        <v>13421.884</v>
      </c>
      <c r="H24732" s="13">
        <v>0</v>
      </c>
      <c r="I24732" s="13">
        <v>0</v>
      </c>
      <c r="J24732" s="49">
        <v>96.565860215053775</v>
      </c>
      <c r="K24732" s="14">
        <f t="shared" si="2028"/>
        <v>33463.495996620448</v>
      </c>
    </row>
    <row r="24733" spans="1:11" x14ac:dyDescent="0.25">
      <c r="A24733" s="15">
        <f t="shared" si="2029"/>
        <v>10</v>
      </c>
      <c r="B24733" s="16">
        <f t="shared" si="2025"/>
        <v>2023</v>
      </c>
      <c r="C24733" s="17">
        <f t="shared" si="2026"/>
        <v>45227</v>
      </c>
      <c r="D24733" s="16">
        <f t="shared" si="2027"/>
        <v>10</v>
      </c>
      <c r="E24733" s="55">
        <v>16862.219756509701</v>
      </c>
      <c r="F24733" s="18">
        <v>5237.8298153906999</v>
      </c>
      <c r="G24733" s="18">
        <v>13400.002</v>
      </c>
      <c r="H24733" s="18">
        <v>0</v>
      </c>
      <c r="I24733" s="18">
        <v>0</v>
      </c>
      <c r="J24733" s="53">
        <v>96.565860215053775</v>
      </c>
      <c r="K24733" s="19">
        <f t="shared" si="2028"/>
        <v>35596.617432115454</v>
      </c>
    </row>
    <row r="24734" spans="1:11" x14ac:dyDescent="0.25">
      <c r="A24734" s="10">
        <f t="shared" si="2029"/>
        <v>10</v>
      </c>
      <c r="B24734" s="11">
        <f t="shared" si="2025"/>
        <v>2023</v>
      </c>
      <c r="C24734" s="12">
        <f t="shared" si="2026"/>
        <v>45227</v>
      </c>
      <c r="D24734" s="11">
        <f t="shared" si="2027"/>
        <v>11</v>
      </c>
      <c r="E24734" s="51">
        <v>17940.449001286801</v>
      </c>
      <c r="F24734" s="13">
        <v>5684.5590231707001</v>
      </c>
      <c r="G24734" s="13">
        <v>13572.508</v>
      </c>
      <c r="H24734" s="13">
        <v>0</v>
      </c>
      <c r="I24734" s="13">
        <v>0</v>
      </c>
      <c r="J24734" s="49">
        <v>96.565860215053775</v>
      </c>
      <c r="K24734" s="14">
        <f t="shared" si="2028"/>
        <v>37294.081884672552</v>
      </c>
    </row>
    <row r="24735" spans="1:11" x14ac:dyDescent="0.25">
      <c r="A24735" s="15">
        <f t="shared" si="2029"/>
        <v>10</v>
      </c>
      <c r="B24735" s="16">
        <f t="shared" si="2025"/>
        <v>2023</v>
      </c>
      <c r="C24735" s="17">
        <f t="shared" si="2026"/>
        <v>45227</v>
      </c>
      <c r="D24735" s="16">
        <f t="shared" si="2027"/>
        <v>12</v>
      </c>
      <c r="E24735" s="55">
        <v>18909.5892930175</v>
      </c>
      <c r="F24735" s="18">
        <v>6000.6237575530004</v>
      </c>
      <c r="G24735" s="18">
        <v>13695.605</v>
      </c>
      <c r="H24735" s="18">
        <v>0</v>
      </c>
      <c r="I24735" s="18">
        <v>0</v>
      </c>
      <c r="J24735" s="53">
        <v>96.565860215053775</v>
      </c>
      <c r="K24735" s="19">
        <f t="shared" si="2028"/>
        <v>38702.383910785546</v>
      </c>
    </row>
    <row r="24736" spans="1:11" x14ac:dyDescent="0.25">
      <c r="A24736" s="10">
        <f t="shared" si="2029"/>
        <v>10</v>
      </c>
      <c r="B24736" s="11">
        <f t="shared" si="2025"/>
        <v>2023</v>
      </c>
      <c r="C24736" s="12">
        <f t="shared" si="2026"/>
        <v>45227</v>
      </c>
      <c r="D24736" s="11">
        <f t="shared" si="2027"/>
        <v>13</v>
      </c>
      <c r="E24736" s="51">
        <v>19300.354792156399</v>
      </c>
      <c r="F24736" s="13">
        <v>5891.0460582337</v>
      </c>
      <c r="G24736" s="13">
        <v>13445.567999999999</v>
      </c>
      <c r="H24736" s="13">
        <v>0</v>
      </c>
      <c r="I24736" s="13">
        <v>0</v>
      </c>
      <c r="J24736" s="49">
        <v>96.565860215053775</v>
      </c>
      <c r="K24736" s="14">
        <f t="shared" si="2028"/>
        <v>38733.534710605149</v>
      </c>
    </row>
    <row r="24737" spans="1:11" x14ac:dyDescent="0.25">
      <c r="A24737" s="15">
        <f t="shared" si="2029"/>
        <v>10</v>
      </c>
      <c r="B24737" s="16">
        <f t="shared" si="2025"/>
        <v>2023</v>
      </c>
      <c r="C24737" s="17">
        <f t="shared" si="2026"/>
        <v>45227</v>
      </c>
      <c r="D24737" s="16">
        <f t="shared" si="2027"/>
        <v>14</v>
      </c>
      <c r="E24737" s="55">
        <v>19039.6082097047</v>
      </c>
      <c r="F24737" s="18">
        <v>5857.9546007752997</v>
      </c>
      <c r="G24737" s="18">
        <v>13134.157999999999</v>
      </c>
      <c r="H24737" s="18">
        <v>0</v>
      </c>
      <c r="I24737" s="18">
        <v>0</v>
      </c>
      <c r="J24737" s="53">
        <v>96.565860215053775</v>
      </c>
      <c r="K24737" s="19">
        <f t="shared" si="2028"/>
        <v>38128.286670695044</v>
      </c>
    </row>
    <row r="24738" spans="1:11" x14ac:dyDescent="0.25">
      <c r="A24738" s="10">
        <f t="shared" si="2029"/>
        <v>10</v>
      </c>
      <c r="B24738" s="11">
        <f t="shared" si="2025"/>
        <v>2023</v>
      </c>
      <c r="C24738" s="12">
        <f t="shared" si="2026"/>
        <v>45227</v>
      </c>
      <c r="D24738" s="11">
        <f t="shared" si="2027"/>
        <v>15</v>
      </c>
      <c r="E24738" s="51">
        <v>18885.941294074899</v>
      </c>
      <c r="F24738" s="13">
        <v>5721.8938082927998</v>
      </c>
      <c r="G24738" s="13">
        <v>12704.937</v>
      </c>
      <c r="H24738" s="13">
        <v>0</v>
      </c>
      <c r="I24738" s="13">
        <v>0</v>
      </c>
      <c r="J24738" s="49">
        <v>96.565860215053775</v>
      </c>
      <c r="K24738" s="14">
        <f t="shared" si="2028"/>
        <v>37409.337962582751</v>
      </c>
    </row>
    <row r="24739" spans="1:11" x14ac:dyDescent="0.25">
      <c r="A24739" s="15">
        <f t="shared" si="2029"/>
        <v>10</v>
      </c>
      <c r="B24739" s="16">
        <f t="shared" si="2025"/>
        <v>2023</v>
      </c>
      <c r="C24739" s="17">
        <f t="shared" si="2026"/>
        <v>45227</v>
      </c>
      <c r="D24739" s="16">
        <f t="shared" si="2027"/>
        <v>16</v>
      </c>
      <c r="E24739" s="55">
        <v>18973.566869339498</v>
      </c>
      <c r="F24739" s="18">
        <v>5630.8128385239997</v>
      </c>
      <c r="G24739" s="18">
        <v>12629.94</v>
      </c>
      <c r="H24739" s="18">
        <v>0</v>
      </c>
      <c r="I24739" s="18">
        <v>0</v>
      </c>
      <c r="J24739" s="53">
        <v>96.565860215053775</v>
      </c>
      <c r="K24739" s="19">
        <f t="shared" si="2028"/>
        <v>37330.885568078549</v>
      </c>
    </row>
    <row r="24740" spans="1:11" x14ac:dyDescent="0.25">
      <c r="A24740" s="10">
        <f t="shared" si="2029"/>
        <v>10</v>
      </c>
      <c r="B24740" s="11">
        <f t="shared" si="2025"/>
        <v>2023</v>
      </c>
      <c r="C24740" s="12">
        <f t="shared" si="2026"/>
        <v>45227</v>
      </c>
      <c r="D24740" s="11">
        <f t="shared" si="2027"/>
        <v>17</v>
      </c>
      <c r="E24740" s="51">
        <v>20078.179960792098</v>
      </c>
      <c r="F24740" s="13">
        <v>5488.0231130732</v>
      </c>
      <c r="G24740" s="13">
        <v>12397.984</v>
      </c>
      <c r="H24740" s="13">
        <v>0</v>
      </c>
      <c r="I24740" s="13">
        <v>0</v>
      </c>
      <c r="J24740" s="49">
        <v>96.565860215053775</v>
      </c>
      <c r="K24740" s="14">
        <f t="shared" si="2028"/>
        <v>38060.752934080345</v>
      </c>
    </row>
    <row r="24741" spans="1:11" x14ac:dyDescent="0.25">
      <c r="A24741" s="15">
        <f t="shared" si="2029"/>
        <v>10</v>
      </c>
      <c r="B24741" s="16">
        <f t="shared" si="2025"/>
        <v>2023</v>
      </c>
      <c r="C24741" s="17">
        <f t="shared" si="2026"/>
        <v>45227</v>
      </c>
      <c r="D24741" s="16">
        <f t="shared" si="2027"/>
        <v>18</v>
      </c>
      <c r="E24741" s="55">
        <v>20988.549166586901</v>
      </c>
      <c r="F24741" s="18">
        <v>5261.9051173879998</v>
      </c>
      <c r="G24741" s="18">
        <v>12517.609</v>
      </c>
      <c r="H24741" s="18">
        <v>244.53899999999999</v>
      </c>
      <c r="I24741" s="18">
        <v>63.456324656743313</v>
      </c>
      <c r="J24741" s="53">
        <v>96.565860215053775</v>
      </c>
      <c r="K24741" s="19">
        <f t="shared" si="2028"/>
        <v>39172.62446884669</v>
      </c>
    </row>
    <row r="24742" spans="1:11" x14ac:dyDescent="0.25">
      <c r="A24742" s="10">
        <f t="shared" si="2029"/>
        <v>10</v>
      </c>
      <c r="B24742" s="11">
        <f t="shared" si="2025"/>
        <v>2023</v>
      </c>
      <c r="C24742" s="12">
        <f t="shared" si="2026"/>
        <v>45227</v>
      </c>
      <c r="D24742" s="11">
        <f t="shared" si="2027"/>
        <v>19</v>
      </c>
      <c r="E24742" s="51">
        <v>21321.0346646377</v>
      </c>
      <c r="F24742" s="13">
        <v>5335.9747046286002</v>
      </c>
      <c r="G24742" s="13">
        <v>12164.768</v>
      </c>
      <c r="H24742" s="13">
        <v>341.21699999999998</v>
      </c>
      <c r="I24742" s="13">
        <v>88.543654510732367</v>
      </c>
      <c r="J24742" s="49">
        <v>96.565860215053775</v>
      </c>
      <c r="K24742" s="14">
        <f t="shared" si="2028"/>
        <v>39348.10388399208</v>
      </c>
    </row>
    <row r="24743" spans="1:11" x14ac:dyDescent="0.25">
      <c r="A24743" s="15">
        <f t="shared" si="2029"/>
        <v>10</v>
      </c>
      <c r="B24743" s="16">
        <f t="shared" si="2025"/>
        <v>2023</v>
      </c>
      <c r="C24743" s="17">
        <f t="shared" si="2026"/>
        <v>45227</v>
      </c>
      <c r="D24743" s="16">
        <f t="shared" si="2027"/>
        <v>20</v>
      </c>
      <c r="E24743" s="55">
        <v>21120.540900893298</v>
      </c>
      <c r="F24743" s="18">
        <v>5401.0615323585998</v>
      </c>
      <c r="G24743" s="18">
        <v>11978.064</v>
      </c>
      <c r="H24743" s="18">
        <v>341.21699999999998</v>
      </c>
      <c r="I24743" s="18">
        <v>88.543654510732367</v>
      </c>
      <c r="J24743" s="53">
        <v>96.565860215053775</v>
      </c>
      <c r="K24743" s="19">
        <f t="shared" si="2028"/>
        <v>39025.992947977677</v>
      </c>
    </row>
    <row r="24744" spans="1:11" x14ac:dyDescent="0.25">
      <c r="A24744" s="10">
        <f t="shared" si="2029"/>
        <v>10</v>
      </c>
      <c r="B24744" s="11">
        <f t="shared" si="2025"/>
        <v>2023</v>
      </c>
      <c r="C24744" s="12">
        <f t="shared" si="2026"/>
        <v>45227</v>
      </c>
      <c r="D24744" s="11">
        <f t="shared" si="2027"/>
        <v>21</v>
      </c>
      <c r="E24744" s="51">
        <v>20361.481544185401</v>
      </c>
      <c r="F24744" s="13">
        <v>5146.5376488661996</v>
      </c>
      <c r="G24744" s="13">
        <v>11595.391</v>
      </c>
      <c r="H24744" s="13">
        <v>341.21699999999998</v>
      </c>
      <c r="I24744" s="13">
        <v>88.543654510732367</v>
      </c>
      <c r="J24744" s="49">
        <v>96.565860215053775</v>
      </c>
      <c r="K24744" s="14">
        <f t="shared" si="2028"/>
        <v>37629.736707777382</v>
      </c>
    </row>
    <row r="24745" spans="1:11" x14ac:dyDescent="0.25">
      <c r="A24745" s="15">
        <f t="shared" si="2029"/>
        <v>10</v>
      </c>
      <c r="B24745" s="16">
        <f t="shared" si="2025"/>
        <v>2023</v>
      </c>
      <c r="C24745" s="17">
        <f t="shared" si="2026"/>
        <v>45227</v>
      </c>
      <c r="D24745" s="16">
        <f t="shared" si="2027"/>
        <v>22</v>
      </c>
      <c r="E24745" s="55">
        <v>19243.573541055001</v>
      </c>
      <c r="F24745" s="18">
        <v>4911.1460993845003</v>
      </c>
      <c r="G24745" s="18">
        <v>11248.441000000001</v>
      </c>
      <c r="H24745" s="18">
        <v>341.21699999999998</v>
      </c>
      <c r="I24745" s="18">
        <v>88.543654510732367</v>
      </c>
      <c r="J24745" s="53">
        <v>96.565860215053775</v>
      </c>
      <c r="K24745" s="19">
        <f t="shared" si="2028"/>
        <v>35929.487155165276</v>
      </c>
    </row>
    <row r="24746" spans="1:11" x14ac:dyDescent="0.25">
      <c r="A24746" s="10">
        <f t="shared" si="2029"/>
        <v>10</v>
      </c>
      <c r="B24746" s="11">
        <f t="shared" si="2025"/>
        <v>2023</v>
      </c>
      <c r="C24746" s="12">
        <f t="shared" si="2026"/>
        <v>45227</v>
      </c>
      <c r="D24746" s="11">
        <f t="shared" si="2027"/>
        <v>23</v>
      </c>
      <c r="E24746" s="51">
        <v>17740.026365006801</v>
      </c>
      <c r="F24746" s="13">
        <v>4667.1596457271999</v>
      </c>
      <c r="G24746" s="13">
        <v>11019.724</v>
      </c>
      <c r="H24746" s="13">
        <v>341.21699999999998</v>
      </c>
      <c r="I24746" s="13">
        <v>88.543654510732367</v>
      </c>
      <c r="J24746" s="49">
        <v>96.565860215053775</v>
      </c>
      <c r="K24746" s="14">
        <f t="shared" si="2028"/>
        <v>33953.236525459775</v>
      </c>
    </row>
    <row r="24747" spans="1:11" x14ac:dyDescent="0.25">
      <c r="A24747" s="15">
        <f t="shared" si="2029"/>
        <v>10</v>
      </c>
      <c r="B24747" s="16">
        <f t="shared" si="2025"/>
        <v>2023</v>
      </c>
      <c r="C24747" s="17">
        <f t="shared" si="2026"/>
        <v>45227</v>
      </c>
      <c r="D24747" s="16">
        <f t="shared" si="2027"/>
        <v>24</v>
      </c>
      <c r="E24747" s="55">
        <v>15968.2084188176</v>
      </c>
      <c r="F24747" s="18">
        <v>4516.5518078923997</v>
      </c>
      <c r="G24747" s="18">
        <v>10734.502</v>
      </c>
      <c r="H24747" s="18">
        <v>341.21699999999998</v>
      </c>
      <c r="I24747" s="18">
        <v>88.543654510732367</v>
      </c>
      <c r="J24747" s="53">
        <v>96.565860215053775</v>
      </c>
      <c r="K24747" s="19">
        <f t="shared" si="2028"/>
        <v>31745.588741435789</v>
      </c>
    </row>
    <row r="24748" spans="1:11" x14ac:dyDescent="0.25">
      <c r="A24748" s="10">
        <f t="shared" si="2029"/>
        <v>10</v>
      </c>
      <c r="B24748" s="11">
        <f t="shared" si="2025"/>
        <v>2023</v>
      </c>
      <c r="C24748" s="12">
        <f t="shared" si="2026"/>
        <v>45228</v>
      </c>
      <c r="D24748" s="11">
        <f t="shared" si="2027"/>
        <v>1</v>
      </c>
      <c r="E24748" s="51">
        <v>14240.606857204801</v>
      </c>
      <c r="F24748" s="13">
        <v>4344.9785978773998</v>
      </c>
      <c r="G24748" s="13">
        <v>10622.335999999999</v>
      </c>
      <c r="H24748" s="13">
        <v>341.21699999999998</v>
      </c>
      <c r="I24748" s="13">
        <v>88.543654510732367</v>
      </c>
      <c r="J24748" s="49">
        <v>96.565860215053775</v>
      </c>
      <c r="K24748" s="14">
        <f t="shared" si="2028"/>
        <v>29734.247969807988</v>
      </c>
    </row>
    <row r="24749" spans="1:11" x14ac:dyDescent="0.25">
      <c r="A24749" s="15">
        <f t="shared" si="2029"/>
        <v>10</v>
      </c>
      <c r="B24749" s="16">
        <f t="shared" si="2025"/>
        <v>2023</v>
      </c>
      <c r="C24749" s="17">
        <f t="shared" si="2026"/>
        <v>45228</v>
      </c>
      <c r="D24749" s="16">
        <f t="shared" si="2027"/>
        <v>2</v>
      </c>
      <c r="E24749" s="55">
        <v>12998.4871978422</v>
      </c>
      <c r="F24749" s="18">
        <v>4243.4873443821998</v>
      </c>
      <c r="G24749" s="18">
        <v>10648.573</v>
      </c>
      <c r="H24749" s="18">
        <v>341.21699999999998</v>
      </c>
      <c r="I24749" s="18">
        <v>88.543654510732367</v>
      </c>
      <c r="J24749" s="53">
        <v>96.565860215053775</v>
      </c>
      <c r="K24749" s="19">
        <f t="shared" si="2028"/>
        <v>28416.87405695019</v>
      </c>
    </row>
    <row r="24750" spans="1:11" x14ac:dyDescent="0.25">
      <c r="A24750" s="10">
        <f t="shared" si="2029"/>
        <v>10</v>
      </c>
      <c r="B24750" s="11">
        <f t="shared" si="2025"/>
        <v>2023</v>
      </c>
      <c r="C24750" s="12">
        <f t="shared" si="2026"/>
        <v>45228</v>
      </c>
      <c r="D24750" s="11">
        <f t="shared" si="2027"/>
        <v>3</v>
      </c>
      <c r="E24750" s="51">
        <v>12307.368734219201</v>
      </c>
      <c r="F24750" s="13">
        <v>4190.1457549421002</v>
      </c>
      <c r="G24750" s="13">
        <v>10722.088</v>
      </c>
      <c r="H24750" s="13">
        <v>341.21699999999998</v>
      </c>
      <c r="I24750" s="13">
        <v>88.543654510732367</v>
      </c>
      <c r="J24750" s="49">
        <v>96.565860215053775</v>
      </c>
      <c r="K24750" s="14">
        <f t="shared" si="2028"/>
        <v>27745.929003887089</v>
      </c>
    </row>
    <row r="24751" spans="1:11" x14ac:dyDescent="0.25">
      <c r="A24751" s="15">
        <f t="shared" si="2029"/>
        <v>10</v>
      </c>
      <c r="B24751" s="16">
        <f t="shared" si="2025"/>
        <v>2023</v>
      </c>
      <c r="C24751" s="17">
        <f t="shared" si="2026"/>
        <v>45228</v>
      </c>
      <c r="D24751" s="16">
        <f t="shared" si="2027"/>
        <v>4</v>
      </c>
      <c r="E24751" s="55">
        <v>11812.309830607701</v>
      </c>
      <c r="F24751" s="18">
        <v>4239.3879132652</v>
      </c>
      <c r="G24751" s="18">
        <v>10755.887000000001</v>
      </c>
      <c r="H24751" s="18">
        <v>341.21699999999998</v>
      </c>
      <c r="I24751" s="18">
        <v>88.543654510732367</v>
      </c>
      <c r="J24751" s="53">
        <v>96.565860215053775</v>
      </c>
      <c r="K24751" s="19">
        <f t="shared" si="2028"/>
        <v>27333.911258598691</v>
      </c>
    </row>
    <row r="24752" spans="1:11" x14ac:dyDescent="0.25">
      <c r="A24752" s="10">
        <f t="shared" si="2029"/>
        <v>10</v>
      </c>
      <c r="B24752" s="11">
        <f t="shared" si="2025"/>
        <v>2023</v>
      </c>
      <c r="C24752" s="12">
        <f t="shared" si="2026"/>
        <v>45228</v>
      </c>
      <c r="D24752" s="11">
        <f t="shared" si="2027"/>
        <v>5</v>
      </c>
      <c r="E24752" s="51">
        <v>11724.473440465899</v>
      </c>
      <c r="F24752" s="13">
        <v>4267.9826241561996</v>
      </c>
      <c r="G24752" s="13">
        <v>10856.911</v>
      </c>
      <c r="H24752" s="13">
        <v>341.21699999999998</v>
      </c>
      <c r="I24752" s="13">
        <v>88.543654510732367</v>
      </c>
      <c r="J24752" s="49">
        <v>96.565860215053775</v>
      </c>
      <c r="K24752" s="14">
        <f t="shared" si="2028"/>
        <v>27375.693579347888</v>
      </c>
    </row>
    <row r="24753" spans="1:11" x14ac:dyDescent="0.25">
      <c r="A24753" s="15">
        <f t="shared" si="2029"/>
        <v>10</v>
      </c>
      <c r="B24753" s="16">
        <f t="shared" si="2025"/>
        <v>2023</v>
      </c>
      <c r="C24753" s="17">
        <f t="shared" si="2026"/>
        <v>45228</v>
      </c>
      <c r="D24753" s="16">
        <f t="shared" si="2027"/>
        <v>6</v>
      </c>
      <c r="E24753" s="55">
        <v>11948.512072175299</v>
      </c>
      <c r="F24753" s="18">
        <v>4323.4667597138996</v>
      </c>
      <c r="G24753" s="18">
        <v>11323.949000000001</v>
      </c>
      <c r="H24753" s="18">
        <v>341.21699999999998</v>
      </c>
      <c r="I24753" s="18">
        <v>88.543654510732367</v>
      </c>
      <c r="J24753" s="53">
        <v>96.565860215053775</v>
      </c>
      <c r="K24753" s="19">
        <f t="shared" si="2028"/>
        <v>28122.254346614987</v>
      </c>
    </row>
    <row r="24754" spans="1:11" x14ac:dyDescent="0.25">
      <c r="A24754" s="10">
        <f t="shared" si="2029"/>
        <v>10</v>
      </c>
      <c r="B24754" s="11">
        <f t="shared" si="2025"/>
        <v>2023</v>
      </c>
      <c r="C24754" s="12">
        <f t="shared" si="2026"/>
        <v>45228</v>
      </c>
      <c r="D24754" s="11">
        <f t="shared" si="2027"/>
        <v>7</v>
      </c>
      <c r="E24754" s="51">
        <v>12608.9621585779</v>
      </c>
      <c r="F24754" s="13">
        <v>4376.5461176629997</v>
      </c>
      <c r="G24754" s="13">
        <v>11879.432000000001</v>
      </c>
      <c r="H24754" s="13">
        <v>290.03399999999999</v>
      </c>
      <c r="I24754" s="13">
        <v>75.261989561967169</v>
      </c>
      <c r="J24754" s="49">
        <v>96.565860215053775</v>
      </c>
      <c r="K24754" s="14">
        <f t="shared" si="2028"/>
        <v>29326.802126017923</v>
      </c>
    </row>
    <row r="24755" spans="1:11" x14ac:dyDescent="0.25">
      <c r="A24755" s="15">
        <f t="shared" si="2029"/>
        <v>10</v>
      </c>
      <c r="B24755" s="16">
        <f t="shared" si="2025"/>
        <v>2023</v>
      </c>
      <c r="C24755" s="17">
        <f t="shared" si="2026"/>
        <v>45228</v>
      </c>
      <c r="D24755" s="16">
        <f t="shared" si="2027"/>
        <v>8</v>
      </c>
      <c r="E24755" s="55">
        <v>13965.4046123149</v>
      </c>
      <c r="F24755" s="18">
        <v>4583.3552311763997</v>
      </c>
      <c r="G24755" s="18">
        <v>11986.87</v>
      </c>
      <c r="H24755" s="18">
        <v>0</v>
      </c>
      <c r="I24755" s="18">
        <v>0</v>
      </c>
      <c r="J24755" s="53">
        <v>96.565860215053775</v>
      </c>
      <c r="K24755" s="19">
        <f t="shared" si="2028"/>
        <v>30632.195703706358</v>
      </c>
    </row>
    <row r="24756" spans="1:11" x14ac:dyDescent="0.25">
      <c r="A24756" s="10">
        <f t="shared" si="2029"/>
        <v>10</v>
      </c>
      <c r="B24756" s="11">
        <f t="shared" si="2025"/>
        <v>2023</v>
      </c>
      <c r="C24756" s="12">
        <f t="shared" si="2026"/>
        <v>45228</v>
      </c>
      <c r="D24756" s="11">
        <f t="shared" si="2027"/>
        <v>9</v>
      </c>
      <c r="E24756" s="51">
        <v>16325.436842535901</v>
      </c>
      <c r="F24756" s="13">
        <v>4578.4667157949998</v>
      </c>
      <c r="G24756" s="13">
        <v>12376.665000000001</v>
      </c>
      <c r="H24756" s="13">
        <v>0</v>
      </c>
      <c r="I24756" s="13">
        <v>0</v>
      </c>
      <c r="J24756" s="49">
        <v>96.565860215053775</v>
      </c>
      <c r="K24756" s="14">
        <f t="shared" si="2028"/>
        <v>33377.134418545953</v>
      </c>
    </row>
    <row r="24757" spans="1:11" x14ac:dyDescent="0.25">
      <c r="A24757" s="15">
        <f t="shared" si="2029"/>
        <v>10</v>
      </c>
      <c r="B24757" s="16">
        <f t="shared" si="2025"/>
        <v>2023</v>
      </c>
      <c r="C24757" s="17">
        <f t="shared" si="2026"/>
        <v>45228</v>
      </c>
      <c r="D24757" s="16">
        <f t="shared" si="2027"/>
        <v>10</v>
      </c>
      <c r="E24757" s="55">
        <v>18449.094758357802</v>
      </c>
      <c r="F24757" s="18">
        <v>4919.1910440235997</v>
      </c>
      <c r="G24757" s="18">
        <v>12611.876</v>
      </c>
      <c r="H24757" s="18">
        <v>0</v>
      </c>
      <c r="I24757" s="18">
        <v>0</v>
      </c>
      <c r="J24757" s="53">
        <v>96.565860215053775</v>
      </c>
      <c r="K24757" s="19">
        <f t="shared" si="2028"/>
        <v>36076.727662596451</v>
      </c>
    </row>
    <row r="24758" spans="1:11" x14ac:dyDescent="0.25">
      <c r="A24758" s="10">
        <f t="shared" si="2029"/>
        <v>10</v>
      </c>
      <c r="B24758" s="11">
        <f t="shared" si="2025"/>
        <v>2023</v>
      </c>
      <c r="C24758" s="12">
        <f t="shared" si="2026"/>
        <v>45228</v>
      </c>
      <c r="D24758" s="11">
        <f t="shared" si="2027"/>
        <v>11</v>
      </c>
      <c r="E24758" s="51">
        <v>20120.365929764899</v>
      </c>
      <c r="F24758" s="13">
        <v>5349.0120521518002</v>
      </c>
      <c r="G24758" s="13">
        <v>12708.036</v>
      </c>
      <c r="H24758" s="13">
        <v>0</v>
      </c>
      <c r="I24758" s="13">
        <v>0</v>
      </c>
      <c r="J24758" s="49">
        <v>96.565860215053775</v>
      </c>
      <c r="K24758" s="14">
        <f t="shared" si="2028"/>
        <v>38273.979842131754</v>
      </c>
    </row>
    <row r="24759" spans="1:11" x14ac:dyDescent="0.25">
      <c r="A24759" s="15">
        <f t="shared" si="2029"/>
        <v>10</v>
      </c>
      <c r="B24759" s="16">
        <f t="shared" si="2025"/>
        <v>2023</v>
      </c>
      <c r="C24759" s="17">
        <f t="shared" si="2026"/>
        <v>45228</v>
      </c>
      <c r="D24759" s="16">
        <f t="shared" si="2027"/>
        <v>12</v>
      </c>
      <c r="E24759" s="55">
        <v>21547.8759423015</v>
      </c>
      <c r="F24759" s="18">
        <v>5648.9281320644996</v>
      </c>
      <c r="G24759" s="18">
        <v>12677.47</v>
      </c>
      <c r="H24759" s="18">
        <v>0</v>
      </c>
      <c r="I24759" s="18">
        <v>0</v>
      </c>
      <c r="J24759" s="53">
        <v>96.565860215053775</v>
      </c>
      <c r="K24759" s="19">
        <f t="shared" si="2028"/>
        <v>39970.839934581047</v>
      </c>
    </row>
    <row r="24760" spans="1:11" x14ac:dyDescent="0.25">
      <c r="A24760" s="10">
        <f t="shared" si="2029"/>
        <v>10</v>
      </c>
      <c r="B24760" s="11">
        <f t="shared" si="2025"/>
        <v>2023</v>
      </c>
      <c r="C24760" s="12">
        <f t="shared" si="2026"/>
        <v>45228</v>
      </c>
      <c r="D24760" s="11">
        <f t="shared" si="2027"/>
        <v>13</v>
      </c>
      <c r="E24760" s="51">
        <v>22472.874566336301</v>
      </c>
      <c r="F24760" s="13">
        <v>5646.9955561093002</v>
      </c>
      <c r="G24760" s="13">
        <v>13062.558000000001</v>
      </c>
      <c r="H24760" s="13">
        <v>0</v>
      </c>
      <c r="I24760" s="13">
        <v>0</v>
      </c>
      <c r="J24760" s="49">
        <v>96.565860215053775</v>
      </c>
      <c r="K24760" s="14">
        <f t="shared" si="2028"/>
        <v>41278.993982660657</v>
      </c>
    </row>
    <row r="24761" spans="1:11" x14ac:dyDescent="0.25">
      <c r="A24761" s="15">
        <f t="shared" si="2029"/>
        <v>10</v>
      </c>
      <c r="B24761" s="16">
        <f t="shared" si="2025"/>
        <v>2023</v>
      </c>
      <c r="C24761" s="17">
        <f t="shared" si="2026"/>
        <v>45228</v>
      </c>
      <c r="D24761" s="16">
        <f t="shared" si="2027"/>
        <v>14</v>
      </c>
      <c r="E24761" s="55">
        <v>22836.0956596135</v>
      </c>
      <c r="F24761" s="18">
        <v>5582.0212550958004</v>
      </c>
      <c r="G24761" s="18">
        <v>12929.036</v>
      </c>
      <c r="H24761" s="18">
        <v>0</v>
      </c>
      <c r="I24761" s="18">
        <v>0</v>
      </c>
      <c r="J24761" s="53">
        <v>96.565860215053775</v>
      </c>
      <c r="K24761" s="19">
        <f t="shared" si="2028"/>
        <v>41443.718774924353</v>
      </c>
    </row>
    <row r="24762" spans="1:11" x14ac:dyDescent="0.25">
      <c r="A24762" s="10">
        <f t="shared" si="2029"/>
        <v>10</v>
      </c>
      <c r="B24762" s="11">
        <f t="shared" si="2025"/>
        <v>2023</v>
      </c>
      <c r="C24762" s="12">
        <f t="shared" si="2026"/>
        <v>45228</v>
      </c>
      <c r="D24762" s="11">
        <f t="shared" si="2027"/>
        <v>15</v>
      </c>
      <c r="E24762" s="51">
        <v>22679.539658231301</v>
      </c>
      <c r="F24762" s="13">
        <v>5468.5806423594004</v>
      </c>
      <c r="G24762" s="13">
        <v>12773.032999999999</v>
      </c>
      <c r="H24762" s="13">
        <v>0</v>
      </c>
      <c r="I24762" s="13">
        <v>0</v>
      </c>
      <c r="J24762" s="49">
        <v>96.565860215053775</v>
      </c>
      <c r="K24762" s="14">
        <f t="shared" si="2028"/>
        <v>41017.719160805747</v>
      </c>
    </row>
    <row r="24763" spans="1:11" x14ac:dyDescent="0.25">
      <c r="A24763" s="15">
        <f t="shared" si="2029"/>
        <v>10</v>
      </c>
      <c r="B24763" s="16">
        <f t="shared" si="2025"/>
        <v>2023</v>
      </c>
      <c r="C24763" s="17">
        <f t="shared" si="2026"/>
        <v>45228</v>
      </c>
      <c r="D24763" s="16">
        <f t="shared" si="2027"/>
        <v>16</v>
      </c>
      <c r="E24763" s="55">
        <v>23121.431898655799</v>
      </c>
      <c r="F24763" s="18">
        <v>5385.9561650091</v>
      </c>
      <c r="G24763" s="18">
        <v>12748.081</v>
      </c>
      <c r="H24763" s="18">
        <v>0</v>
      </c>
      <c r="I24763" s="18">
        <v>0</v>
      </c>
      <c r="J24763" s="53">
        <v>96.565860215053775</v>
      </c>
      <c r="K24763" s="19">
        <f t="shared" si="2028"/>
        <v>41352.034923879946</v>
      </c>
    </row>
    <row r="24764" spans="1:11" x14ac:dyDescent="0.25">
      <c r="A24764" s="10">
        <f t="shared" si="2029"/>
        <v>10</v>
      </c>
      <c r="B24764" s="11">
        <f t="shared" si="2025"/>
        <v>2023</v>
      </c>
      <c r="C24764" s="12">
        <f t="shared" si="2026"/>
        <v>45228</v>
      </c>
      <c r="D24764" s="11">
        <f t="shared" si="2027"/>
        <v>17</v>
      </c>
      <c r="E24764" s="51">
        <v>24611.459750898201</v>
      </c>
      <c r="F24764" s="13">
        <v>5417.6585254921001</v>
      </c>
      <c r="G24764" s="13">
        <v>12550.653</v>
      </c>
      <c r="H24764" s="13">
        <v>0</v>
      </c>
      <c r="I24764" s="13">
        <v>0</v>
      </c>
      <c r="J24764" s="49">
        <v>96.565860215053775</v>
      </c>
      <c r="K24764" s="14">
        <f t="shared" si="2028"/>
        <v>42676.337136605354</v>
      </c>
    </row>
    <row r="24765" spans="1:11" x14ac:dyDescent="0.25">
      <c r="A24765" s="15">
        <f t="shared" si="2029"/>
        <v>10</v>
      </c>
      <c r="B24765" s="16">
        <f t="shared" si="2025"/>
        <v>2023</v>
      </c>
      <c r="C24765" s="17">
        <f t="shared" si="2026"/>
        <v>45228</v>
      </c>
      <c r="D24765" s="16">
        <f t="shared" si="2027"/>
        <v>18</v>
      </c>
      <c r="E24765" s="55">
        <v>25415.888355536099</v>
      </c>
      <c r="F24765" s="18">
        <v>5224.6058369987004</v>
      </c>
      <c r="G24765" s="18">
        <v>12489.349</v>
      </c>
      <c r="H24765" s="18">
        <v>250.226</v>
      </c>
      <c r="I24765" s="18">
        <v>64.932065206606111</v>
      </c>
      <c r="J24765" s="53">
        <v>96.565860215053775</v>
      </c>
      <c r="K24765" s="19">
        <f t="shared" si="2028"/>
        <v>43541.56711795646</v>
      </c>
    </row>
    <row r="24766" spans="1:11" x14ac:dyDescent="0.25">
      <c r="A24766" s="10">
        <f t="shared" si="2029"/>
        <v>10</v>
      </c>
      <c r="B24766" s="11">
        <f t="shared" si="2025"/>
        <v>2023</v>
      </c>
      <c r="C24766" s="12">
        <f t="shared" si="2026"/>
        <v>45228</v>
      </c>
      <c r="D24766" s="11">
        <f t="shared" si="2027"/>
        <v>19</v>
      </c>
      <c r="E24766" s="51">
        <v>25006.770646002002</v>
      </c>
      <c r="F24766" s="13">
        <v>5495.1023747258996</v>
      </c>
      <c r="G24766" s="13">
        <v>12411.157999999999</v>
      </c>
      <c r="H24766" s="13">
        <v>341.21699999999998</v>
      </c>
      <c r="I24766" s="13">
        <v>88.543654510732367</v>
      </c>
      <c r="J24766" s="49">
        <v>96.565860215053775</v>
      </c>
      <c r="K24766" s="14">
        <f t="shared" si="2028"/>
        <v>43439.357535453673</v>
      </c>
    </row>
    <row r="24767" spans="1:11" x14ac:dyDescent="0.25">
      <c r="A24767" s="15">
        <f t="shared" si="2029"/>
        <v>10</v>
      </c>
      <c r="B24767" s="16">
        <f t="shared" si="2025"/>
        <v>2023</v>
      </c>
      <c r="C24767" s="17">
        <f t="shared" si="2026"/>
        <v>45228</v>
      </c>
      <c r="D24767" s="16">
        <f t="shared" si="2027"/>
        <v>20</v>
      </c>
      <c r="E24767" s="55">
        <v>24413.884191598099</v>
      </c>
      <c r="F24767" s="18">
        <v>5543.6666357316999</v>
      </c>
      <c r="G24767" s="18">
        <v>12190.893</v>
      </c>
      <c r="H24767" s="18">
        <v>341.21699999999998</v>
      </c>
      <c r="I24767" s="18">
        <v>88.543654510732367</v>
      </c>
      <c r="J24767" s="53">
        <v>96.565860215053775</v>
      </c>
      <c r="K24767" s="19">
        <f t="shared" si="2028"/>
        <v>42674.770342055577</v>
      </c>
    </row>
    <row r="24768" spans="1:11" x14ac:dyDescent="0.25">
      <c r="A24768" s="10">
        <f t="shared" si="2029"/>
        <v>10</v>
      </c>
      <c r="B24768" s="11">
        <f t="shared" si="2025"/>
        <v>2023</v>
      </c>
      <c r="C24768" s="12">
        <f t="shared" si="2026"/>
        <v>45228</v>
      </c>
      <c r="D24768" s="11">
        <f t="shared" si="2027"/>
        <v>21</v>
      </c>
      <c r="E24768" s="51">
        <v>23446.1064322702</v>
      </c>
      <c r="F24768" s="13">
        <v>5274.7533039111004</v>
      </c>
      <c r="G24768" s="13">
        <v>12003.285</v>
      </c>
      <c r="H24768" s="13">
        <v>341.21699999999998</v>
      </c>
      <c r="I24768" s="13">
        <v>88.543654510732367</v>
      </c>
      <c r="J24768" s="49">
        <v>96.565860215053775</v>
      </c>
      <c r="K24768" s="14">
        <f t="shared" si="2028"/>
        <v>41250.471250907081</v>
      </c>
    </row>
    <row r="24769" spans="1:11" x14ac:dyDescent="0.25">
      <c r="A24769" s="15">
        <f t="shared" si="2029"/>
        <v>10</v>
      </c>
      <c r="B24769" s="16">
        <f t="shared" si="2025"/>
        <v>2023</v>
      </c>
      <c r="C24769" s="17">
        <f t="shared" si="2026"/>
        <v>45228</v>
      </c>
      <c r="D24769" s="16">
        <f t="shared" si="2027"/>
        <v>22</v>
      </c>
      <c r="E24769" s="55">
        <v>21615.5117125</v>
      </c>
      <c r="F24769" s="18">
        <v>5038.5176386856001</v>
      </c>
      <c r="G24769" s="18">
        <v>11613.79</v>
      </c>
      <c r="H24769" s="18">
        <v>341.21699999999998</v>
      </c>
      <c r="I24769" s="18">
        <v>88.543654510732367</v>
      </c>
      <c r="J24769" s="53">
        <v>96.565860215053775</v>
      </c>
      <c r="K24769" s="19">
        <f t="shared" si="2028"/>
        <v>38794.145865911378</v>
      </c>
    </row>
    <row r="24770" spans="1:11" x14ac:dyDescent="0.25">
      <c r="A24770" s="10">
        <f t="shared" si="2029"/>
        <v>10</v>
      </c>
      <c r="B24770" s="11">
        <f t="shared" si="2025"/>
        <v>2023</v>
      </c>
      <c r="C24770" s="12">
        <f t="shared" si="2026"/>
        <v>45228</v>
      </c>
      <c r="D24770" s="11">
        <f t="shared" si="2027"/>
        <v>23</v>
      </c>
      <c r="E24770" s="51">
        <v>19253.443163257001</v>
      </c>
      <c r="F24770" s="13">
        <v>4681.2318081089998</v>
      </c>
      <c r="G24770" s="13">
        <v>11512.735000000001</v>
      </c>
      <c r="H24770" s="13">
        <v>341.21699999999998</v>
      </c>
      <c r="I24770" s="13">
        <v>88.543654510732367</v>
      </c>
      <c r="J24770" s="49">
        <v>96.565860215053775</v>
      </c>
      <c r="K24770" s="14">
        <f t="shared" si="2028"/>
        <v>35973.736486091781</v>
      </c>
    </row>
    <row r="24771" spans="1:11" x14ac:dyDescent="0.25">
      <c r="A24771" s="15">
        <f t="shared" si="2029"/>
        <v>10</v>
      </c>
      <c r="B24771" s="16">
        <f t="shared" si="2025"/>
        <v>2023</v>
      </c>
      <c r="C24771" s="17">
        <f t="shared" si="2026"/>
        <v>45228</v>
      </c>
      <c r="D24771" s="16">
        <f t="shared" si="2027"/>
        <v>24</v>
      </c>
      <c r="E24771" s="55">
        <v>16684.874881462802</v>
      </c>
      <c r="F24771" s="18">
        <v>4542.9796153364996</v>
      </c>
      <c r="G24771" s="18">
        <v>11437.141</v>
      </c>
      <c r="H24771" s="18">
        <v>341.21699999999998</v>
      </c>
      <c r="I24771" s="18">
        <v>88.543654510732367</v>
      </c>
      <c r="J24771" s="53">
        <v>96.565860215053775</v>
      </c>
      <c r="K24771" s="19">
        <f t="shared" si="2028"/>
        <v>33191.322011525081</v>
      </c>
    </row>
    <row r="24772" spans="1:11" x14ac:dyDescent="0.25">
      <c r="A24772" s="10">
        <f t="shared" si="2029"/>
        <v>10</v>
      </c>
      <c r="B24772" s="11">
        <f t="shared" si="2025"/>
        <v>2023</v>
      </c>
      <c r="C24772" s="12">
        <f t="shared" si="2026"/>
        <v>45229</v>
      </c>
      <c r="D24772" s="11">
        <f t="shared" si="2027"/>
        <v>1</v>
      </c>
      <c r="E24772" s="51">
        <v>14827.566810997399</v>
      </c>
      <c r="F24772" s="13">
        <v>4426.4479331647999</v>
      </c>
      <c r="G24772" s="13">
        <v>11295.558000000001</v>
      </c>
      <c r="H24772" s="13">
        <v>341.21699999999998</v>
      </c>
      <c r="I24772" s="13">
        <v>88.543654510732367</v>
      </c>
      <c r="J24772" s="49">
        <v>96.565860215053775</v>
      </c>
      <c r="K24772" s="14">
        <f t="shared" si="2028"/>
        <v>31075.899258887988</v>
      </c>
    </row>
    <row r="24773" spans="1:11" x14ac:dyDescent="0.25">
      <c r="A24773" s="15">
        <f t="shared" si="2029"/>
        <v>10</v>
      </c>
      <c r="B24773" s="16">
        <f t="shared" ref="B24773:B24836" si="2030">YEAR(C24773)</f>
        <v>2023</v>
      </c>
      <c r="C24773" s="17">
        <f t="shared" si="2026"/>
        <v>45229</v>
      </c>
      <c r="D24773" s="16">
        <f t="shared" si="2027"/>
        <v>2</v>
      </c>
      <c r="E24773" s="55">
        <v>13573.7723186367</v>
      </c>
      <c r="F24773" s="18">
        <v>4379.8154134137003</v>
      </c>
      <c r="G24773" s="18">
        <v>11446.531000000001</v>
      </c>
      <c r="H24773" s="18">
        <v>341.21699999999998</v>
      </c>
      <c r="I24773" s="18">
        <v>88.543654510732367</v>
      </c>
      <c r="J24773" s="53">
        <v>96.565860215053775</v>
      </c>
      <c r="K24773" s="19">
        <f t="shared" si="2028"/>
        <v>29926.445246776191</v>
      </c>
    </row>
    <row r="24774" spans="1:11" x14ac:dyDescent="0.25">
      <c r="A24774" s="10">
        <f t="shared" si="2029"/>
        <v>10</v>
      </c>
      <c r="B24774" s="11">
        <f t="shared" si="2030"/>
        <v>2023</v>
      </c>
      <c r="C24774" s="12">
        <f t="shared" ref="C24774:C24837" si="2031">IF(D24774=1, C24773+1, C24773)</f>
        <v>45229</v>
      </c>
      <c r="D24774" s="11">
        <f t="shared" ref="D24774:D24837" si="2032">IF(D24773=24, 1, D24773+1)</f>
        <v>3</v>
      </c>
      <c r="E24774" s="51">
        <v>12880.2434720441</v>
      </c>
      <c r="F24774" s="13">
        <v>4393.5976162375</v>
      </c>
      <c r="G24774" s="13">
        <v>11515.736000000001</v>
      </c>
      <c r="H24774" s="13">
        <v>341.21699999999998</v>
      </c>
      <c r="I24774" s="13">
        <v>88.543654510732367</v>
      </c>
      <c r="J24774" s="49">
        <v>96.565860215053775</v>
      </c>
      <c r="K24774" s="14">
        <f t="shared" ref="K24774:K24837" si="2033">SUM(E24774:J24774)</f>
        <v>29315.903603007388</v>
      </c>
    </row>
    <row r="24775" spans="1:11" x14ac:dyDescent="0.25">
      <c r="A24775" s="15">
        <f t="shared" si="2029"/>
        <v>10</v>
      </c>
      <c r="B24775" s="16">
        <f t="shared" si="2030"/>
        <v>2023</v>
      </c>
      <c r="C24775" s="17">
        <f t="shared" si="2031"/>
        <v>45229</v>
      </c>
      <c r="D24775" s="16">
        <f t="shared" si="2032"/>
        <v>4</v>
      </c>
      <c r="E24775" s="55">
        <v>12611.577051574901</v>
      </c>
      <c r="F24775" s="18">
        <v>4481.8529302198003</v>
      </c>
      <c r="G24775" s="18">
        <v>11617.681</v>
      </c>
      <c r="H24775" s="18">
        <v>341.21699999999998</v>
      </c>
      <c r="I24775" s="18">
        <v>88.543654510732367</v>
      </c>
      <c r="J24775" s="53">
        <v>96.565860215053775</v>
      </c>
      <c r="K24775" s="19">
        <f t="shared" si="2033"/>
        <v>29237.437496520492</v>
      </c>
    </row>
    <row r="24776" spans="1:11" x14ac:dyDescent="0.25">
      <c r="A24776" s="10">
        <f t="shared" si="2029"/>
        <v>10</v>
      </c>
      <c r="B24776" s="11">
        <f t="shared" si="2030"/>
        <v>2023</v>
      </c>
      <c r="C24776" s="12">
        <f t="shared" si="2031"/>
        <v>45229</v>
      </c>
      <c r="D24776" s="11">
        <f t="shared" si="2032"/>
        <v>5</v>
      </c>
      <c r="E24776" s="51">
        <v>12728.6061150033</v>
      </c>
      <c r="F24776" s="13">
        <v>4508.8989536254003</v>
      </c>
      <c r="G24776" s="13">
        <v>12321.062</v>
      </c>
      <c r="H24776" s="13">
        <v>341.21699999999998</v>
      </c>
      <c r="I24776" s="13">
        <v>88.543654510732367</v>
      </c>
      <c r="J24776" s="49">
        <v>96.565860215053775</v>
      </c>
      <c r="K24776" s="14">
        <f t="shared" si="2033"/>
        <v>30084.893583354486</v>
      </c>
    </row>
    <row r="24777" spans="1:11" x14ac:dyDescent="0.25">
      <c r="A24777" s="15">
        <f t="shared" ref="A24777:A24840" si="2034">MONTH(C24777)</f>
        <v>10</v>
      </c>
      <c r="B24777" s="16">
        <f t="shared" si="2030"/>
        <v>2023</v>
      </c>
      <c r="C24777" s="17">
        <f t="shared" si="2031"/>
        <v>45229</v>
      </c>
      <c r="D24777" s="16">
        <f t="shared" si="2032"/>
        <v>6</v>
      </c>
      <c r="E24777" s="55">
        <v>13332.8671234638</v>
      </c>
      <c r="F24777" s="18">
        <v>4663.2284195916</v>
      </c>
      <c r="G24777" s="18">
        <v>13980.517</v>
      </c>
      <c r="H24777" s="18">
        <v>341.21699999999998</v>
      </c>
      <c r="I24777" s="18">
        <v>88.543654510732367</v>
      </c>
      <c r="J24777" s="53">
        <v>96.565860215053775</v>
      </c>
      <c r="K24777" s="19">
        <f t="shared" si="2033"/>
        <v>32502.93905778119</v>
      </c>
    </row>
    <row r="24778" spans="1:11" x14ac:dyDescent="0.25">
      <c r="A24778" s="10">
        <f t="shared" si="2034"/>
        <v>10</v>
      </c>
      <c r="B24778" s="11">
        <f t="shared" si="2030"/>
        <v>2023</v>
      </c>
      <c r="C24778" s="12">
        <f t="shared" si="2031"/>
        <v>45229</v>
      </c>
      <c r="D24778" s="11">
        <f t="shared" si="2032"/>
        <v>7</v>
      </c>
      <c r="E24778" s="51">
        <v>14876.264986644401</v>
      </c>
      <c r="F24778" s="13">
        <v>5045.8003144489003</v>
      </c>
      <c r="G24778" s="13">
        <v>16484.388999999999</v>
      </c>
      <c r="H24778" s="13">
        <v>295.72199999999998</v>
      </c>
      <c r="I24778" s="13">
        <v>76.737989605508503</v>
      </c>
      <c r="J24778" s="49">
        <v>96.565860215053775</v>
      </c>
      <c r="K24778" s="14">
        <f t="shared" si="2033"/>
        <v>36875.480150913856</v>
      </c>
    </row>
    <row r="24779" spans="1:11" x14ac:dyDescent="0.25">
      <c r="A24779" s="15">
        <f t="shared" si="2034"/>
        <v>10</v>
      </c>
      <c r="B24779" s="16">
        <f t="shared" si="2030"/>
        <v>2023</v>
      </c>
      <c r="C24779" s="17">
        <f t="shared" si="2031"/>
        <v>45229</v>
      </c>
      <c r="D24779" s="16">
        <f t="shared" si="2032"/>
        <v>8</v>
      </c>
      <c r="E24779" s="55">
        <v>16596.376304904599</v>
      </c>
      <c r="F24779" s="18">
        <v>5720.6409413602996</v>
      </c>
      <c r="G24779" s="18">
        <v>17948.163</v>
      </c>
      <c r="H24779" s="18">
        <v>0</v>
      </c>
      <c r="I24779" s="18">
        <v>0</v>
      </c>
      <c r="J24779" s="53">
        <v>96.565860215053775</v>
      </c>
      <c r="K24779" s="19">
        <f t="shared" si="2033"/>
        <v>40361.74610647995</v>
      </c>
    </row>
    <row r="24780" spans="1:11" x14ac:dyDescent="0.25">
      <c r="A24780" s="10">
        <f t="shared" si="2034"/>
        <v>10</v>
      </c>
      <c r="B24780" s="11">
        <f t="shared" si="2030"/>
        <v>2023</v>
      </c>
      <c r="C24780" s="12">
        <f t="shared" si="2031"/>
        <v>45229</v>
      </c>
      <c r="D24780" s="11">
        <f t="shared" si="2032"/>
        <v>9</v>
      </c>
      <c r="E24780" s="51">
        <v>17052.011622157901</v>
      </c>
      <c r="F24780" s="13">
        <v>6437.1146363096004</v>
      </c>
      <c r="G24780" s="13">
        <v>18438.645</v>
      </c>
      <c r="H24780" s="13">
        <v>0</v>
      </c>
      <c r="I24780" s="13">
        <v>0</v>
      </c>
      <c r="J24780" s="49">
        <v>96.565860215053775</v>
      </c>
      <c r="K24780" s="14">
        <f t="shared" si="2033"/>
        <v>42024.337118682553</v>
      </c>
    </row>
    <row r="24781" spans="1:11" x14ac:dyDescent="0.25">
      <c r="A24781" s="15">
        <f t="shared" si="2034"/>
        <v>10</v>
      </c>
      <c r="B24781" s="16">
        <f t="shared" si="2030"/>
        <v>2023</v>
      </c>
      <c r="C24781" s="17">
        <f t="shared" si="2031"/>
        <v>45229</v>
      </c>
      <c r="D24781" s="16">
        <f t="shared" si="2032"/>
        <v>10</v>
      </c>
      <c r="E24781" s="55">
        <v>17062.531743538399</v>
      </c>
      <c r="F24781" s="18">
        <v>6985.9785861601003</v>
      </c>
      <c r="G24781" s="18">
        <v>18944.044999999998</v>
      </c>
      <c r="H24781" s="18">
        <v>0</v>
      </c>
      <c r="I24781" s="18">
        <v>0</v>
      </c>
      <c r="J24781" s="53">
        <v>96.565860215053775</v>
      </c>
      <c r="K24781" s="19">
        <f t="shared" si="2033"/>
        <v>43089.121189913552</v>
      </c>
    </row>
    <row r="24782" spans="1:11" x14ac:dyDescent="0.25">
      <c r="A24782" s="10">
        <f t="shared" si="2034"/>
        <v>10</v>
      </c>
      <c r="B24782" s="11">
        <f t="shared" si="2030"/>
        <v>2023</v>
      </c>
      <c r="C24782" s="12">
        <f t="shared" si="2031"/>
        <v>45229</v>
      </c>
      <c r="D24782" s="11">
        <f t="shared" si="2032"/>
        <v>11</v>
      </c>
      <c r="E24782" s="51">
        <v>17378.440131926</v>
      </c>
      <c r="F24782" s="13">
        <v>7412.6637988143002</v>
      </c>
      <c r="G24782" s="13">
        <v>18653.659</v>
      </c>
      <c r="H24782" s="13">
        <v>0</v>
      </c>
      <c r="I24782" s="13">
        <v>0</v>
      </c>
      <c r="J24782" s="49">
        <v>96.565860215053775</v>
      </c>
      <c r="K24782" s="14">
        <f t="shared" si="2033"/>
        <v>43541.328790955347</v>
      </c>
    </row>
    <row r="24783" spans="1:11" x14ac:dyDescent="0.25">
      <c r="A24783" s="15">
        <f t="shared" si="2034"/>
        <v>10</v>
      </c>
      <c r="B24783" s="16">
        <f t="shared" si="2030"/>
        <v>2023</v>
      </c>
      <c r="C24783" s="17">
        <f t="shared" si="2031"/>
        <v>45229</v>
      </c>
      <c r="D24783" s="16">
        <f t="shared" si="2032"/>
        <v>12</v>
      </c>
      <c r="E24783" s="55">
        <v>17780.2442960308</v>
      </c>
      <c r="F24783" s="18">
        <v>7492.5327938263999</v>
      </c>
      <c r="G24783" s="18">
        <v>18653.197</v>
      </c>
      <c r="H24783" s="18">
        <v>0</v>
      </c>
      <c r="I24783" s="18">
        <v>0</v>
      </c>
      <c r="J24783" s="53">
        <v>96.565860215053775</v>
      </c>
      <c r="K24783" s="19">
        <f t="shared" si="2033"/>
        <v>44022.539950072249</v>
      </c>
    </row>
    <row r="24784" spans="1:11" x14ac:dyDescent="0.25">
      <c r="A24784" s="10">
        <f t="shared" si="2034"/>
        <v>10</v>
      </c>
      <c r="B24784" s="11">
        <f t="shared" si="2030"/>
        <v>2023</v>
      </c>
      <c r="C24784" s="12">
        <f t="shared" si="2031"/>
        <v>45229</v>
      </c>
      <c r="D24784" s="11">
        <f t="shared" si="2032"/>
        <v>13</v>
      </c>
      <c r="E24784" s="51">
        <v>18104.634095784699</v>
      </c>
      <c r="F24784" s="13">
        <v>7419.7533352285</v>
      </c>
      <c r="G24784" s="13">
        <v>18799.234</v>
      </c>
      <c r="H24784" s="13">
        <v>0</v>
      </c>
      <c r="I24784" s="13">
        <v>0</v>
      </c>
      <c r="J24784" s="49">
        <v>96.565860215053775</v>
      </c>
      <c r="K24784" s="14">
        <f t="shared" si="2033"/>
        <v>44420.187291228249</v>
      </c>
    </row>
    <row r="24785" spans="1:11" x14ac:dyDescent="0.25">
      <c r="A24785" s="15">
        <f t="shared" si="2034"/>
        <v>10</v>
      </c>
      <c r="B24785" s="16">
        <f t="shared" si="2030"/>
        <v>2023</v>
      </c>
      <c r="C24785" s="17">
        <f t="shared" si="2031"/>
        <v>45229</v>
      </c>
      <c r="D24785" s="16">
        <f t="shared" si="2032"/>
        <v>14</v>
      </c>
      <c r="E24785" s="55">
        <v>18072.7772072433</v>
      </c>
      <c r="F24785" s="18">
        <v>7448.1335364761999</v>
      </c>
      <c r="G24785" s="18">
        <v>18208.045999999998</v>
      </c>
      <c r="H24785" s="18">
        <v>0</v>
      </c>
      <c r="I24785" s="18">
        <v>0</v>
      </c>
      <c r="J24785" s="53">
        <v>96.565860215053775</v>
      </c>
      <c r="K24785" s="19">
        <f t="shared" si="2033"/>
        <v>43825.522603934543</v>
      </c>
    </row>
    <row r="24786" spans="1:11" x14ac:dyDescent="0.25">
      <c r="A24786" s="10">
        <f t="shared" si="2034"/>
        <v>10</v>
      </c>
      <c r="B24786" s="11">
        <f t="shared" si="2030"/>
        <v>2023</v>
      </c>
      <c r="C24786" s="12">
        <f t="shared" si="2031"/>
        <v>45229</v>
      </c>
      <c r="D24786" s="11">
        <f t="shared" si="2032"/>
        <v>15</v>
      </c>
      <c r="E24786" s="51">
        <v>18190.803295056401</v>
      </c>
      <c r="F24786" s="13">
        <v>7297.3424347464997</v>
      </c>
      <c r="G24786" s="13">
        <v>17008.841</v>
      </c>
      <c r="H24786" s="13">
        <v>0</v>
      </c>
      <c r="I24786" s="13">
        <v>0</v>
      </c>
      <c r="J24786" s="49">
        <v>96.565860215053775</v>
      </c>
      <c r="K24786" s="14">
        <f t="shared" si="2033"/>
        <v>42593.552590017949</v>
      </c>
    </row>
    <row r="24787" spans="1:11" x14ac:dyDescent="0.25">
      <c r="A24787" s="15">
        <f t="shared" si="2034"/>
        <v>10</v>
      </c>
      <c r="B24787" s="16">
        <f t="shared" si="2030"/>
        <v>2023</v>
      </c>
      <c r="C24787" s="17">
        <f t="shared" si="2031"/>
        <v>45229</v>
      </c>
      <c r="D24787" s="16">
        <f t="shared" si="2032"/>
        <v>16</v>
      </c>
      <c r="E24787" s="55">
        <v>19213.9545805819</v>
      </c>
      <c r="F24787" s="18">
        <v>7232.6640118533996</v>
      </c>
      <c r="G24787" s="18">
        <v>15887.628000000001</v>
      </c>
      <c r="H24787" s="18">
        <v>0</v>
      </c>
      <c r="I24787" s="18">
        <v>0</v>
      </c>
      <c r="J24787" s="53">
        <v>96.565860215053775</v>
      </c>
      <c r="K24787" s="19">
        <f t="shared" si="2033"/>
        <v>42430.812452650352</v>
      </c>
    </row>
    <row r="24788" spans="1:11" x14ac:dyDescent="0.25">
      <c r="A24788" s="10">
        <f t="shared" si="2034"/>
        <v>10</v>
      </c>
      <c r="B24788" s="11">
        <f t="shared" si="2030"/>
        <v>2023</v>
      </c>
      <c r="C24788" s="12">
        <f t="shared" si="2031"/>
        <v>45229</v>
      </c>
      <c r="D24788" s="11">
        <f t="shared" si="2032"/>
        <v>17</v>
      </c>
      <c r="E24788" s="51">
        <v>22091.4822730954</v>
      </c>
      <c r="F24788" s="13">
        <v>7087.1082615263003</v>
      </c>
      <c r="G24788" s="13">
        <v>15258.119000000001</v>
      </c>
      <c r="H24788" s="13">
        <v>0</v>
      </c>
      <c r="I24788" s="13">
        <v>0</v>
      </c>
      <c r="J24788" s="49">
        <v>96.565860215053775</v>
      </c>
      <c r="K24788" s="14">
        <f t="shared" si="2033"/>
        <v>44533.275394836754</v>
      </c>
    </row>
    <row r="24789" spans="1:11" x14ac:dyDescent="0.25">
      <c r="A24789" s="15">
        <f t="shared" si="2034"/>
        <v>10</v>
      </c>
      <c r="B24789" s="16">
        <f t="shared" si="2030"/>
        <v>2023</v>
      </c>
      <c r="C24789" s="17">
        <f t="shared" si="2031"/>
        <v>45229</v>
      </c>
      <c r="D24789" s="16">
        <f t="shared" si="2032"/>
        <v>18</v>
      </c>
      <c r="E24789" s="55">
        <v>24020.7397706173</v>
      </c>
      <c r="F24789" s="18">
        <v>6563.1389224090999</v>
      </c>
      <c r="G24789" s="18">
        <v>15274.532999999999</v>
      </c>
      <c r="H24789" s="18">
        <v>261.60000000000002</v>
      </c>
      <c r="I24789" s="18">
        <v>67.883546306331723</v>
      </c>
      <c r="J24789" s="53">
        <v>96.565860215053775</v>
      </c>
      <c r="K24789" s="19">
        <f t="shared" si="2033"/>
        <v>46284.461099547778</v>
      </c>
    </row>
    <row r="24790" spans="1:11" x14ac:dyDescent="0.25">
      <c r="A24790" s="10">
        <f t="shared" si="2034"/>
        <v>10</v>
      </c>
      <c r="B24790" s="11">
        <f t="shared" si="2030"/>
        <v>2023</v>
      </c>
      <c r="C24790" s="12">
        <f t="shared" si="2031"/>
        <v>45229</v>
      </c>
      <c r="D24790" s="11">
        <f t="shared" si="2032"/>
        <v>19</v>
      </c>
      <c r="E24790" s="51">
        <v>24202.808913344001</v>
      </c>
      <c r="F24790" s="13">
        <v>6543.6629012925996</v>
      </c>
      <c r="G24790" s="13">
        <v>15277.837</v>
      </c>
      <c r="H24790" s="13">
        <v>341.21699999999998</v>
      </c>
      <c r="I24790" s="13">
        <v>88.543654510732367</v>
      </c>
      <c r="J24790" s="49">
        <v>96.565860215053775</v>
      </c>
      <c r="K24790" s="14">
        <f t="shared" si="2033"/>
        <v>46550.635329362376</v>
      </c>
    </row>
    <row r="24791" spans="1:11" x14ac:dyDescent="0.25">
      <c r="A24791" s="15">
        <f t="shared" si="2034"/>
        <v>10</v>
      </c>
      <c r="B24791" s="16">
        <f t="shared" si="2030"/>
        <v>2023</v>
      </c>
      <c r="C24791" s="17">
        <f t="shared" si="2031"/>
        <v>45229</v>
      </c>
      <c r="D24791" s="16">
        <f t="shared" si="2032"/>
        <v>20</v>
      </c>
      <c r="E24791" s="55">
        <v>24057.880308998901</v>
      </c>
      <c r="F24791" s="18">
        <v>6397.5272470810996</v>
      </c>
      <c r="G24791" s="18">
        <v>14609.075999999999</v>
      </c>
      <c r="H24791" s="18">
        <v>341.21699999999998</v>
      </c>
      <c r="I24791" s="18">
        <v>88.543654510732367</v>
      </c>
      <c r="J24791" s="53">
        <v>96.565860215053775</v>
      </c>
      <c r="K24791" s="19">
        <f t="shared" si="2033"/>
        <v>45590.810070805775</v>
      </c>
    </row>
    <row r="24792" spans="1:11" x14ac:dyDescent="0.25">
      <c r="A24792" s="10">
        <f t="shared" si="2034"/>
        <v>10</v>
      </c>
      <c r="B24792" s="11">
        <f t="shared" si="2030"/>
        <v>2023</v>
      </c>
      <c r="C24792" s="12">
        <f t="shared" si="2031"/>
        <v>45229</v>
      </c>
      <c r="D24792" s="11">
        <f t="shared" si="2032"/>
        <v>21</v>
      </c>
      <c r="E24792" s="51">
        <v>23459.451850158101</v>
      </c>
      <c r="F24792" s="13">
        <v>5941.9926017011003</v>
      </c>
      <c r="G24792" s="13">
        <v>13940.056</v>
      </c>
      <c r="H24792" s="13">
        <v>341.21699999999998</v>
      </c>
      <c r="I24792" s="13">
        <v>88.543654510732367</v>
      </c>
      <c r="J24792" s="49">
        <v>96.565860215053775</v>
      </c>
      <c r="K24792" s="14">
        <f t="shared" si="2033"/>
        <v>43867.82696658498</v>
      </c>
    </row>
    <row r="24793" spans="1:11" x14ac:dyDescent="0.25">
      <c r="A24793" s="15">
        <f t="shared" si="2034"/>
        <v>10</v>
      </c>
      <c r="B24793" s="16">
        <f t="shared" si="2030"/>
        <v>2023</v>
      </c>
      <c r="C24793" s="17">
        <f t="shared" si="2031"/>
        <v>45229</v>
      </c>
      <c r="D24793" s="16">
        <f t="shared" si="2032"/>
        <v>22</v>
      </c>
      <c r="E24793" s="55">
        <v>22294.432291651799</v>
      </c>
      <c r="F24793" s="18">
        <v>5592.4346003200999</v>
      </c>
      <c r="G24793" s="18">
        <v>13347.87</v>
      </c>
      <c r="H24793" s="18">
        <v>341.21699999999998</v>
      </c>
      <c r="I24793" s="18">
        <v>88.543654510732367</v>
      </c>
      <c r="J24793" s="53">
        <v>96.565860215053775</v>
      </c>
      <c r="K24793" s="19">
        <f t="shared" si="2033"/>
        <v>41761.063406697678</v>
      </c>
    </row>
    <row r="24794" spans="1:11" x14ac:dyDescent="0.25">
      <c r="A24794" s="10">
        <f t="shared" si="2034"/>
        <v>10</v>
      </c>
      <c r="B24794" s="11">
        <f t="shared" si="2030"/>
        <v>2023</v>
      </c>
      <c r="C24794" s="12">
        <f t="shared" si="2031"/>
        <v>45229</v>
      </c>
      <c r="D24794" s="11">
        <f t="shared" si="2032"/>
        <v>23</v>
      </c>
      <c r="E24794" s="51">
        <v>19991.843049705501</v>
      </c>
      <c r="F24794" s="13">
        <v>5155.9778430697997</v>
      </c>
      <c r="G24794" s="13">
        <v>12860.064</v>
      </c>
      <c r="H24794" s="13">
        <v>341.21699999999998</v>
      </c>
      <c r="I24794" s="13">
        <v>88.543654510732367</v>
      </c>
      <c r="J24794" s="49">
        <v>96.565860215053775</v>
      </c>
      <c r="K24794" s="14">
        <f t="shared" si="2033"/>
        <v>38534.211407501076</v>
      </c>
    </row>
    <row r="24795" spans="1:11" x14ac:dyDescent="0.25">
      <c r="A24795" s="15">
        <f t="shared" si="2034"/>
        <v>10</v>
      </c>
      <c r="B24795" s="16">
        <f t="shared" si="2030"/>
        <v>2023</v>
      </c>
      <c r="C24795" s="17">
        <f t="shared" si="2031"/>
        <v>45229</v>
      </c>
      <c r="D24795" s="16">
        <f t="shared" si="2032"/>
        <v>24</v>
      </c>
      <c r="E24795" s="55">
        <v>17443.0247352894</v>
      </c>
      <c r="F24795" s="18">
        <v>4896.8888624165002</v>
      </c>
      <c r="G24795" s="18">
        <v>12157.179</v>
      </c>
      <c r="H24795" s="18">
        <v>341.21699999999998</v>
      </c>
      <c r="I24795" s="18">
        <v>88.543654510732367</v>
      </c>
      <c r="J24795" s="53">
        <v>96.565860215053775</v>
      </c>
      <c r="K24795" s="19">
        <f t="shared" si="2033"/>
        <v>35023.419112431679</v>
      </c>
    </row>
    <row r="24796" spans="1:11" x14ac:dyDescent="0.25">
      <c r="A24796" s="10">
        <f t="shared" si="2034"/>
        <v>10</v>
      </c>
      <c r="B24796" s="11">
        <f t="shared" si="2030"/>
        <v>2023</v>
      </c>
      <c r="C24796" s="12">
        <f t="shared" si="2031"/>
        <v>45230</v>
      </c>
      <c r="D24796" s="11">
        <f t="shared" si="2032"/>
        <v>1</v>
      </c>
      <c r="E24796" s="51">
        <v>15487.1633309472</v>
      </c>
      <c r="F24796" s="13">
        <v>4753.0776931434002</v>
      </c>
      <c r="G24796" s="13">
        <v>12262.155000000001</v>
      </c>
      <c r="H24796" s="13">
        <v>341.21699999999998</v>
      </c>
      <c r="I24796" s="13">
        <v>88.543654510732367</v>
      </c>
      <c r="J24796" s="49">
        <v>96.565860215053775</v>
      </c>
      <c r="K24796" s="14">
        <f t="shared" si="2033"/>
        <v>33028.722538816379</v>
      </c>
    </row>
    <row r="24797" spans="1:11" x14ac:dyDescent="0.25">
      <c r="A24797" s="15">
        <f t="shared" si="2034"/>
        <v>10</v>
      </c>
      <c r="B24797" s="16">
        <f t="shared" si="2030"/>
        <v>2023</v>
      </c>
      <c r="C24797" s="17">
        <f t="shared" si="2031"/>
        <v>45230</v>
      </c>
      <c r="D24797" s="16">
        <f t="shared" si="2032"/>
        <v>2</v>
      </c>
      <c r="E24797" s="55">
        <v>14440.4486579037</v>
      </c>
      <c r="F24797" s="18">
        <v>4720.1558878903998</v>
      </c>
      <c r="G24797" s="18">
        <v>12188.02</v>
      </c>
      <c r="H24797" s="18">
        <v>341.21699999999998</v>
      </c>
      <c r="I24797" s="18">
        <v>88.543654510732367</v>
      </c>
      <c r="J24797" s="53">
        <v>96.565860215053775</v>
      </c>
      <c r="K24797" s="19">
        <f t="shared" si="2033"/>
        <v>31874.951060519888</v>
      </c>
    </row>
    <row r="24798" spans="1:11" x14ac:dyDescent="0.25">
      <c r="A24798" s="10">
        <f t="shared" si="2034"/>
        <v>10</v>
      </c>
      <c r="B24798" s="11">
        <f t="shared" si="2030"/>
        <v>2023</v>
      </c>
      <c r="C24798" s="12">
        <f t="shared" si="2031"/>
        <v>45230</v>
      </c>
      <c r="D24798" s="11">
        <f t="shared" si="2032"/>
        <v>3</v>
      </c>
      <c r="E24798" s="51">
        <v>13836.7661524663</v>
      </c>
      <c r="F24798" s="13">
        <v>4678.0651573184005</v>
      </c>
      <c r="G24798" s="13">
        <v>12263.925999999999</v>
      </c>
      <c r="H24798" s="13">
        <v>341.21699999999998</v>
      </c>
      <c r="I24798" s="13">
        <v>88.543654510732367</v>
      </c>
      <c r="J24798" s="49">
        <v>96.565860215053775</v>
      </c>
      <c r="K24798" s="14">
        <f t="shared" si="2033"/>
        <v>31305.083824510486</v>
      </c>
    </row>
    <row r="24799" spans="1:11" x14ac:dyDescent="0.25">
      <c r="A24799" s="15">
        <f t="shared" si="2034"/>
        <v>10</v>
      </c>
      <c r="B24799" s="16">
        <f t="shared" si="2030"/>
        <v>2023</v>
      </c>
      <c r="C24799" s="17">
        <f t="shared" si="2031"/>
        <v>45230</v>
      </c>
      <c r="D24799" s="16">
        <f t="shared" si="2032"/>
        <v>4</v>
      </c>
      <c r="E24799" s="55">
        <v>13788.415597769599</v>
      </c>
      <c r="F24799" s="18">
        <v>4737.3862058500999</v>
      </c>
      <c r="G24799" s="18">
        <v>12298.575999999999</v>
      </c>
      <c r="H24799" s="18">
        <v>341.21699999999998</v>
      </c>
      <c r="I24799" s="18">
        <v>88.543654510732367</v>
      </c>
      <c r="J24799" s="53">
        <v>96.565860215053775</v>
      </c>
      <c r="K24799" s="19">
        <f t="shared" si="2033"/>
        <v>31350.704318345484</v>
      </c>
    </row>
    <row r="24800" spans="1:11" x14ac:dyDescent="0.25">
      <c r="A24800" s="10">
        <f t="shared" si="2034"/>
        <v>10</v>
      </c>
      <c r="B24800" s="11">
        <f t="shared" si="2030"/>
        <v>2023</v>
      </c>
      <c r="C24800" s="12">
        <f t="shared" si="2031"/>
        <v>45230</v>
      </c>
      <c r="D24800" s="11">
        <f t="shared" si="2032"/>
        <v>5</v>
      </c>
      <c r="E24800" s="51">
        <v>14007.782181738199</v>
      </c>
      <c r="F24800" s="13">
        <v>4813.2364372886996</v>
      </c>
      <c r="G24800" s="13">
        <v>12866.394</v>
      </c>
      <c r="H24800" s="13">
        <v>341.21699999999998</v>
      </c>
      <c r="I24800" s="13">
        <v>88.543654510732367</v>
      </c>
      <c r="J24800" s="49">
        <v>96.565860215053775</v>
      </c>
      <c r="K24800" s="14">
        <f t="shared" si="2033"/>
        <v>32213.739133752686</v>
      </c>
    </row>
    <row r="24801" spans="1:11" x14ac:dyDescent="0.25">
      <c r="A24801" s="15">
        <f t="shared" si="2034"/>
        <v>10</v>
      </c>
      <c r="B24801" s="16">
        <f t="shared" si="2030"/>
        <v>2023</v>
      </c>
      <c r="C24801" s="17">
        <f t="shared" si="2031"/>
        <v>45230</v>
      </c>
      <c r="D24801" s="16">
        <f t="shared" si="2032"/>
        <v>6</v>
      </c>
      <c r="E24801" s="55">
        <v>14817.604539640701</v>
      </c>
      <c r="F24801" s="18">
        <v>4947.4028434997999</v>
      </c>
      <c r="G24801" s="18">
        <v>14509.949000000001</v>
      </c>
      <c r="H24801" s="18">
        <v>341.21699999999998</v>
      </c>
      <c r="I24801" s="18">
        <v>88.543654510732367</v>
      </c>
      <c r="J24801" s="53">
        <v>96.565860215053775</v>
      </c>
      <c r="K24801" s="19">
        <f t="shared" si="2033"/>
        <v>34801.28289786628</v>
      </c>
    </row>
    <row r="24802" spans="1:11" x14ac:dyDescent="0.25">
      <c r="A24802" s="10">
        <f t="shared" si="2034"/>
        <v>10</v>
      </c>
      <c r="B24802" s="11">
        <f t="shared" si="2030"/>
        <v>2023</v>
      </c>
      <c r="C24802" s="12">
        <f t="shared" si="2031"/>
        <v>45230</v>
      </c>
      <c r="D24802" s="11">
        <f t="shared" si="2032"/>
        <v>7</v>
      </c>
      <c r="E24802" s="51">
        <v>16470.050474172</v>
      </c>
      <c r="F24802" s="13">
        <v>5427.5007006462001</v>
      </c>
      <c r="G24802" s="13">
        <v>16998.493999999999</v>
      </c>
      <c r="H24802" s="13">
        <v>301.40800000000002</v>
      </c>
      <c r="I24802" s="13">
        <v>78.213470661692767</v>
      </c>
      <c r="J24802" s="49">
        <v>96.565860215053775</v>
      </c>
      <c r="K24802" s="14">
        <f t="shared" si="2033"/>
        <v>39372.232505694941</v>
      </c>
    </row>
    <row r="24803" spans="1:11" x14ac:dyDescent="0.25">
      <c r="A24803" s="15">
        <f t="shared" si="2034"/>
        <v>10</v>
      </c>
      <c r="B24803" s="16">
        <f t="shared" si="2030"/>
        <v>2023</v>
      </c>
      <c r="C24803" s="17">
        <f t="shared" si="2031"/>
        <v>45230</v>
      </c>
      <c r="D24803" s="16">
        <f t="shared" si="2032"/>
        <v>8</v>
      </c>
      <c r="E24803" s="55">
        <v>18256.179967485499</v>
      </c>
      <c r="F24803" s="18">
        <v>6030.7826670719996</v>
      </c>
      <c r="G24803" s="18">
        <v>17911.685000000001</v>
      </c>
      <c r="H24803" s="18">
        <v>0</v>
      </c>
      <c r="I24803" s="18">
        <v>0</v>
      </c>
      <c r="J24803" s="53">
        <v>96.565860215053775</v>
      </c>
      <c r="K24803" s="19">
        <f t="shared" si="2033"/>
        <v>42295.21349477255</v>
      </c>
    </row>
    <row r="24804" spans="1:11" x14ac:dyDescent="0.25">
      <c r="A24804" s="10">
        <f t="shared" si="2034"/>
        <v>10</v>
      </c>
      <c r="B24804" s="11">
        <f t="shared" si="2030"/>
        <v>2023</v>
      </c>
      <c r="C24804" s="12">
        <f t="shared" si="2031"/>
        <v>45230</v>
      </c>
      <c r="D24804" s="11">
        <f t="shared" si="2032"/>
        <v>9</v>
      </c>
      <c r="E24804" s="51">
        <v>18406.761388582301</v>
      </c>
      <c r="F24804" s="13">
        <v>6802.6368464966999</v>
      </c>
      <c r="G24804" s="13">
        <v>18489.906999999999</v>
      </c>
      <c r="H24804" s="13">
        <v>0</v>
      </c>
      <c r="I24804" s="13">
        <v>0</v>
      </c>
      <c r="J24804" s="49">
        <v>96.565860215053775</v>
      </c>
      <c r="K24804" s="14">
        <f t="shared" si="2033"/>
        <v>43795.871095294053</v>
      </c>
    </row>
    <row r="24805" spans="1:11" x14ac:dyDescent="0.25">
      <c r="A24805" s="15">
        <f t="shared" si="2034"/>
        <v>10</v>
      </c>
      <c r="B24805" s="16">
        <f t="shared" si="2030"/>
        <v>2023</v>
      </c>
      <c r="C24805" s="17">
        <f t="shared" si="2031"/>
        <v>45230</v>
      </c>
      <c r="D24805" s="16">
        <f t="shared" si="2032"/>
        <v>10</v>
      </c>
      <c r="E24805" s="55">
        <v>18015.804342151601</v>
      </c>
      <c r="F24805" s="18">
        <v>7439.3611209809997</v>
      </c>
      <c r="G24805" s="18">
        <v>18448.712</v>
      </c>
      <c r="H24805" s="18">
        <v>0</v>
      </c>
      <c r="I24805" s="18">
        <v>0</v>
      </c>
      <c r="J24805" s="53">
        <v>96.565860215053775</v>
      </c>
      <c r="K24805" s="19">
        <f t="shared" si="2033"/>
        <v>44000.443323347652</v>
      </c>
    </row>
    <row r="24806" spans="1:11" x14ac:dyDescent="0.25">
      <c r="A24806" s="10">
        <f t="shared" si="2034"/>
        <v>10</v>
      </c>
      <c r="B24806" s="11">
        <f t="shared" si="2030"/>
        <v>2023</v>
      </c>
      <c r="C24806" s="12">
        <f t="shared" si="2031"/>
        <v>45230</v>
      </c>
      <c r="D24806" s="11">
        <f t="shared" si="2032"/>
        <v>11</v>
      </c>
      <c r="E24806" s="51">
        <v>18260.411404077699</v>
      </c>
      <c r="F24806" s="13">
        <v>7821.6891460270999</v>
      </c>
      <c r="G24806" s="13">
        <v>18503.727999999999</v>
      </c>
      <c r="H24806" s="13">
        <v>0</v>
      </c>
      <c r="I24806" s="13">
        <v>0</v>
      </c>
      <c r="J24806" s="49">
        <v>96.565860215053775</v>
      </c>
      <c r="K24806" s="14">
        <f t="shared" si="2033"/>
        <v>44682.394410319845</v>
      </c>
    </row>
    <row r="24807" spans="1:11" x14ac:dyDescent="0.25">
      <c r="A24807" s="15">
        <f t="shared" si="2034"/>
        <v>10</v>
      </c>
      <c r="B24807" s="16">
        <f t="shared" si="2030"/>
        <v>2023</v>
      </c>
      <c r="C24807" s="17">
        <f t="shared" si="2031"/>
        <v>45230</v>
      </c>
      <c r="D24807" s="16">
        <f t="shared" si="2032"/>
        <v>12</v>
      </c>
      <c r="E24807" s="55">
        <v>18850.307083258402</v>
      </c>
      <c r="F24807" s="18">
        <v>8124.8095205326999</v>
      </c>
      <c r="G24807" s="18">
        <v>18135.838</v>
      </c>
      <c r="H24807" s="18">
        <v>0</v>
      </c>
      <c r="I24807" s="18">
        <v>0</v>
      </c>
      <c r="J24807" s="53">
        <v>96.565860215053775</v>
      </c>
      <c r="K24807" s="19">
        <f t="shared" si="2033"/>
        <v>45207.520464006157</v>
      </c>
    </row>
    <row r="24808" spans="1:11" x14ac:dyDescent="0.25">
      <c r="A24808" s="10">
        <f t="shared" si="2034"/>
        <v>10</v>
      </c>
      <c r="B24808" s="11">
        <f t="shared" si="2030"/>
        <v>2023</v>
      </c>
      <c r="C24808" s="12">
        <f t="shared" si="2031"/>
        <v>45230</v>
      </c>
      <c r="D24808" s="11">
        <f t="shared" si="2032"/>
        <v>13</v>
      </c>
      <c r="E24808" s="51">
        <v>19213.1916409437</v>
      </c>
      <c r="F24808" s="13">
        <v>8000.4170763247002</v>
      </c>
      <c r="G24808" s="13">
        <v>18159.201000000001</v>
      </c>
      <c r="H24808" s="13">
        <v>0</v>
      </c>
      <c r="I24808" s="13">
        <v>0</v>
      </c>
      <c r="J24808" s="49">
        <v>96.565860215053775</v>
      </c>
      <c r="K24808" s="14">
        <f t="shared" si="2033"/>
        <v>45469.37557748345</v>
      </c>
    </row>
    <row r="24809" spans="1:11" x14ac:dyDescent="0.25">
      <c r="A24809" s="15">
        <f t="shared" si="2034"/>
        <v>10</v>
      </c>
      <c r="B24809" s="16">
        <f t="shared" si="2030"/>
        <v>2023</v>
      </c>
      <c r="C24809" s="17">
        <f t="shared" si="2031"/>
        <v>45230</v>
      </c>
      <c r="D24809" s="16">
        <f t="shared" si="2032"/>
        <v>14</v>
      </c>
      <c r="E24809" s="55">
        <v>18909.535109982498</v>
      </c>
      <c r="F24809" s="18">
        <v>8023.7600990374003</v>
      </c>
      <c r="G24809" s="18">
        <v>16959.567999999999</v>
      </c>
      <c r="H24809" s="18">
        <v>0</v>
      </c>
      <c r="I24809" s="18">
        <v>0</v>
      </c>
      <c r="J24809" s="53">
        <v>96.565860215053775</v>
      </c>
      <c r="K24809" s="19">
        <f t="shared" si="2033"/>
        <v>43989.429069234946</v>
      </c>
    </row>
    <row r="24810" spans="1:11" x14ac:dyDescent="0.25">
      <c r="A24810" s="10">
        <f t="shared" si="2034"/>
        <v>10</v>
      </c>
      <c r="B24810" s="11">
        <f t="shared" si="2030"/>
        <v>2023</v>
      </c>
      <c r="C24810" s="12">
        <f t="shared" si="2031"/>
        <v>45230</v>
      </c>
      <c r="D24810" s="11">
        <f t="shared" si="2032"/>
        <v>15</v>
      </c>
      <c r="E24810" s="51">
        <v>18221.951254166001</v>
      </c>
      <c r="F24810" s="13">
        <v>7732.6939544977004</v>
      </c>
      <c r="G24810" s="13">
        <v>16395.491000000002</v>
      </c>
      <c r="H24810" s="13">
        <v>0</v>
      </c>
      <c r="I24810" s="13">
        <v>0</v>
      </c>
      <c r="J24810" s="49">
        <v>96.565860215053775</v>
      </c>
      <c r="K24810" s="14">
        <f t="shared" si="2033"/>
        <v>42446.702068878752</v>
      </c>
    </row>
    <row r="24811" spans="1:11" x14ac:dyDescent="0.25">
      <c r="A24811" s="15">
        <f t="shared" si="2034"/>
        <v>10</v>
      </c>
      <c r="B24811" s="16">
        <f t="shared" si="2030"/>
        <v>2023</v>
      </c>
      <c r="C24811" s="17">
        <f t="shared" si="2031"/>
        <v>45230</v>
      </c>
      <c r="D24811" s="16">
        <f t="shared" si="2032"/>
        <v>16</v>
      </c>
      <c r="E24811" s="55">
        <v>19071.319916501401</v>
      </c>
      <c r="F24811" s="18">
        <v>7577.2219661668996</v>
      </c>
      <c r="G24811" s="18">
        <v>15492.266</v>
      </c>
      <c r="H24811" s="18">
        <v>0</v>
      </c>
      <c r="I24811" s="18">
        <v>0</v>
      </c>
      <c r="J24811" s="53">
        <v>96.565860215053775</v>
      </c>
      <c r="K24811" s="19">
        <f t="shared" si="2033"/>
        <v>42237.373742883356</v>
      </c>
    </row>
    <row r="24812" spans="1:11" x14ac:dyDescent="0.25">
      <c r="A24812" s="10">
        <f t="shared" si="2034"/>
        <v>10</v>
      </c>
      <c r="B24812" s="11">
        <f t="shared" si="2030"/>
        <v>2023</v>
      </c>
      <c r="C24812" s="12">
        <f t="shared" si="2031"/>
        <v>45230</v>
      </c>
      <c r="D24812" s="11">
        <f t="shared" si="2032"/>
        <v>17</v>
      </c>
      <c r="E24812" s="51">
        <v>21607.470843618899</v>
      </c>
      <c r="F24812" s="13">
        <v>7105.8406476164</v>
      </c>
      <c r="G24812" s="13">
        <v>14759.304</v>
      </c>
      <c r="H24812" s="13">
        <v>0</v>
      </c>
      <c r="I24812" s="13">
        <v>0</v>
      </c>
      <c r="J24812" s="49">
        <v>96.565860215053775</v>
      </c>
      <c r="K24812" s="14">
        <f t="shared" si="2033"/>
        <v>43569.181351450345</v>
      </c>
    </row>
    <row r="24813" spans="1:11" x14ac:dyDescent="0.25">
      <c r="A24813" s="15">
        <f t="shared" si="2034"/>
        <v>10</v>
      </c>
      <c r="B24813" s="16">
        <f t="shared" si="2030"/>
        <v>2023</v>
      </c>
      <c r="C24813" s="17">
        <f t="shared" si="2031"/>
        <v>45230</v>
      </c>
      <c r="D24813" s="16">
        <f t="shared" si="2032"/>
        <v>18</v>
      </c>
      <c r="E24813" s="55">
        <v>22749.191329511399</v>
      </c>
      <c r="F24813" s="18">
        <v>6481.6338939834995</v>
      </c>
      <c r="G24813" s="18">
        <v>15028.906999999999</v>
      </c>
      <c r="H24813" s="18">
        <v>267.28699999999998</v>
      </c>
      <c r="I24813" s="18">
        <v>69.359286856194515</v>
      </c>
      <c r="J24813" s="53">
        <v>96.565860215053775</v>
      </c>
      <c r="K24813" s="19">
        <f t="shared" si="2033"/>
        <v>44692.94437056614</v>
      </c>
    </row>
    <row r="24814" spans="1:11" x14ac:dyDescent="0.25">
      <c r="A24814" s="10">
        <f t="shared" si="2034"/>
        <v>10</v>
      </c>
      <c r="B24814" s="11">
        <f t="shared" si="2030"/>
        <v>2023</v>
      </c>
      <c r="C24814" s="12">
        <f t="shared" si="2031"/>
        <v>45230</v>
      </c>
      <c r="D24814" s="11">
        <f t="shared" si="2032"/>
        <v>19</v>
      </c>
      <c r="E24814" s="51">
        <v>22436.1726594026</v>
      </c>
      <c r="F24814" s="13">
        <v>6463.1588338658003</v>
      </c>
      <c r="G24814" s="13">
        <v>14737.324000000001</v>
      </c>
      <c r="H24814" s="13">
        <v>341.21699999999998</v>
      </c>
      <c r="I24814" s="13">
        <v>88.543654510732367</v>
      </c>
      <c r="J24814" s="49">
        <v>96.565860215053775</v>
      </c>
      <c r="K24814" s="14">
        <f t="shared" si="2033"/>
        <v>44162.982007994178</v>
      </c>
    </row>
    <row r="24815" spans="1:11" x14ac:dyDescent="0.25">
      <c r="A24815" s="15">
        <f t="shared" si="2034"/>
        <v>10</v>
      </c>
      <c r="B24815" s="16">
        <f t="shared" si="2030"/>
        <v>2023</v>
      </c>
      <c r="C24815" s="17">
        <f t="shared" si="2031"/>
        <v>45230</v>
      </c>
      <c r="D24815" s="16">
        <f t="shared" si="2032"/>
        <v>20</v>
      </c>
      <c r="E24815" s="55">
        <v>22856.3548378169</v>
      </c>
      <c r="F24815" s="18">
        <v>6310.250673091</v>
      </c>
      <c r="G24815" s="18">
        <v>14158.004000000001</v>
      </c>
      <c r="H24815" s="18">
        <v>341.21699999999998</v>
      </c>
      <c r="I24815" s="18">
        <v>88.543654510732367</v>
      </c>
      <c r="J24815" s="53">
        <v>96.565860215053775</v>
      </c>
      <c r="K24815" s="19">
        <f t="shared" si="2033"/>
        <v>43850.93602563368</v>
      </c>
    </row>
    <row r="24816" spans="1:11" x14ac:dyDescent="0.25">
      <c r="A24816" s="10">
        <f t="shared" si="2034"/>
        <v>10</v>
      </c>
      <c r="B24816" s="11">
        <f t="shared" si="2030"/>
        <v>2023</v>
      </c>
      <c r="C24816" s="12">
        <f t="shared" si="2031"/>
        <v>45230</v>
      </c>
      <c r="D24816" s="11">
        <f t="shared" si="2032"/>
        <v>21</v>
      </c>
      <c r="E24816" s="51">
        <v>22744.393324012999</v>
      </c>
      <c r="F24816" s="13">
        <v>5934.1924624672001</v>
      </c>
      <c r="G24816" s="13">
        <v>13730.84</v>
      </c>
      <c r="H24816" s="13">
        <v>341.21699999999998</v>
      </c>
      <c r="I24816" s="13">
        <v>88.543654510732367</v>
      </c>
      <c r="J24816" s="49">
        <v>96.565860215053775</v>
      </c>
      <c r="K24816" s="14">
        <f t="shared" si="2033"/>
        <v>42935.752301205976</v>
      </c>
    </row>
    <row r="24817" spans="1:11" x14ac:dyDescent="0.25">
      <c r="A24817" s="15">
        <f t="shared" si="2034"/>
        <v>10</v>
      </c>
      <c r="B24817" s="16">
        <f t="shared" si="2030"/>
        <v>2023</v>
      </c>
      <c r="C24817" s="17">
        <f t="shared" si="2031"/>
        <v>45230</v>
      </c>
      <c r="D24817" s="16">
        <f t="shared" si="2032"/>
        <v>22</v>
      </c>
      <c r="E24817" s="55">
        <v>22145.431136139701</v>
      </c>
      <c r="F24817" s="18">
        <v>5607.4316708865999</v>
      </c>
      <c r="G24817" s="18">
        <v>12818.915000000001</v>
      </c>
      <c r="H24817" s="18">
        <v>341.21699999999998</v>
      </c>
      <c r="I24817" s="18">
        <v>88.543654510732367</v>
      </c>
      <c r="J24817" s="53">
        <v>96.565860215053775</v>
      </c>
      <c r="K24817" s="19">
        <f t="shared" si="2033"/>
        <v>41098.104321752078</v>
      </c>
    </row>
    <row r="24818" spans="1:11" x14ac:dyDescent="0.25">
      <c r="A24818" s="10">
        <f t="shared" si="2034"/>
        <v>10</v>
      </c>
      <c r="B24818" s="11">
        <f t="shared" si="2030"/>
        <v>2023</v>
      </c>
      <c r="C24818" s="12">
        <f t="shared" si="2031"/>
        <v>45230</v>
      </c>
      <c r="D24818" s="11">
        <f t="shared" si="2032"/>
        <v>23</v>
      </c>
      <c r="E24818" s="51">
        <v>20194.191426050998</v>
      </c>
      <c r="F24818" s="13">
        <v>5264.4129817434996</v>
      </c>
      <c r="G24818" s="13">
        <v>12592.281999999999</v>
      </c>
      <c r="H24818" s="13">
        <v>341.21699999999998</v>
      </c>
      <c r="I24818" s="13">
        <v>88.543654510732367</v>
      </c>
      <c r="J24818" s="49">
        <v>96.565860215053775</v>
      </c>
      <c r="K24818" s="14">
        <f t="shared" si="2033"/>
        <v>38577.212922520273</v>
      </c>
    </row>
    <row r="24819" spans="1:11" x14ac:dyDescent="0.25">
      <c r="A24819" s="15">
        <f t="shared" si="2034"/>
        <v>10</v>
      </c>
      <c r="B24819" s="16">
        <f t="shared" si="2030"/>
        <v>2023</v>
      </c>
      <c r="C24819" s="17">
        <f t="shared" si="2031"/>
        <v>45230</v>
      </c>
      <c r="D24819" s="16">
        <f t="shared" si="2032"/>
        <v>24</v>
      </c>
      <c r="E24819" s="55">
        <v>17880.155612645802</v>
      </c>
      <c r="F24819" s="18">
        <v>5043.7400834563996</v>
      </c>
      <c r="G24819" s="18">
        <v>12010.197</v>
      </c>
      <c r="H24819" s="18">
        <v>341.21699999999998</v>
      </c>
      <c r="I24819" s="18">
        <v>88.543654510732367</v>
      </c>
      <c r="J24819" s="53">
        <v>96.565860215053775</v>
      </c>
      <c r="K24819" s="19">
        <f t="shared" si="2033"/>
        <v>35460.419210827982</v>
      </c>
    </row>
    <row r="24820" spans="1:11" x14ac:dyDescent="0.25">
      <c r="A24820" s="10">
        <f t="shared" si="2034"/>
        <v>11</v>
      </c>
      <c r="B24820" s="11">
        <f t="shared" si="2030"/>
        <v>2023</v>
      </c>
      <c r="C24820" s="12">
        <f t="shared" si="2031"/>
        <v>45231</v>
      </c>
      <c r="D24820" s="11">
        <f t="shared" si="2032"/>
        <v>1</v>
      </c>
      <c r="E24820" s="51">
        <v>16157.032264802199</v>
      </c>
      <c r="F24820" s="13">
        <v>4884.6259824475001</v>
      </c>
      <c r="G24820" s="13">
        <v>11793.684999999999</v>
      </c>
      <c r="H24820" s="13">
        <v>341.21699999999998</v>
      </c>
      <c r="I24820" s="13">
        <v>80.253071469810976</v>
      </c>
      <c r="J24820" s="49">
        <v>96.581944444444446</v>
      </c>
      <c r="K24820" s="14">
        <f t="shared" si="2033"/>
        <v>33353.395263163948</v>
      </c>
    </row>
    <row r="24821" spans="1:11" x14ac:dyDescent="0.25">
      <c r="A24821" s="15">
        <f t="shared" si="2034"/>
        <v>11</v>
      </c>
      <c r="B24821" s="16">
        <f t="shared" si="2030"/>
        <v>2023</v>
      </c>
      <c r="C24821" s="17">
        <f t="shared" si="2031"/>
        <v>45231</v>
      </c>
      <c r="D24821" s="16">
        <f t="shared" si="2032"/>
        <v>2</v>
      </c>
      <c r="E24821" s="55">
        <v>15227.3923498805</v>
      </c>
      <c r="F24821" s="18">
        <v>4855.9925745513001</v>
      </c>
      <c r="G24821" s="18">
        <v>11989.121999999999</v>
      </c>
      <c r="H24821" s="18">
        <v>341.21699999999998</v>
      </c>
      <c r="I24821" s="18">
        <v>80.253071469810976</v>
      </c>
      <c r="J24821" s="53">
        <v>96.581944444444446</v>
      </c>
      <c r="K24821" s="19">
        <f t="shared" si="2033"/>
        <v>32590.558940346058</v>
      </c>
    </row>
    <row r="24822" spans="1:11" x14ac:dyDescent="0.25">
      <c r="A24822" s="10">
        <f t="shared" si="2034"/>
        <v>11</v>
      </c>
      <c r="B24822" s="11">
        <f t="shared" si="2030"/>
        <v>2023</v>
      </c>
      <c r="C24822" s="12">
        <f t="shared" si="2031"/>
        <v>45231</v>
      </c>
      <c r="D24822" s="11">
        <f t="shared" si="2032"/>
        <v>3</v>
      </c>
      <c r="E24822" s="51">
        <v>14756.150687134101</v>
      </c>
      <c r="F24822" s="13">
        <v>4872.9436669610996</v>
      </c>
      <c r="G24822" s="13">
        <v>12057.287</v>
      </c>
      <c r="H24822" s="13">
        <v>341.21699999999998</v>
      </c>
      <c r="I24822" s="13">
        <v>80.253071469810976</v>
      </c>
      <c r="J24822" s="49">
        <v>96.581944444444446</v>
      </c>
      <c r="K24822" s="14">
        <f t="shared" si="2033"/>
        <v>32204.433370009458</v>
      </c>
    </row>
    <row r="24823" spans="1:11" x14ac:dyDescent="0.25">
      <c r="A24823" s="15">
        <f t="shared" si="2034"/>
        <v>11</v>
      </c>
      <c r="B24823" s="16">
        <f t="shared" si="2030"/>
        <v>2023</v>
      </c>
      <c r="C24823" s="17">
        <f t="shared" si="2031"/>
        <v>45231</v>
      </c>
      <c r="D24823" s="16">
        <f t="shared" si="2032"/>
        <v>4</v>
      </c>
      <c r="E24823" s="55">
        <v>14552.218441044801</v>
      </c>
      <c r="F24823" s="18">
        <v>4921.9737815109002</v>
      </c>
      <c r="G24823" s="18">
        <v>12201.43</v>
      </c>
      <c r="H24823" s="18">
        <v>341.21699999999998</v>
      </c>
      <c r="I24823" s="18">
        <v>80.253071469810976</v>
      </c>
      <c r="J24823" s="53">
        <v>96.581944444444446</v>
      </c>
      <c r="K24823" s="19">
        <f t="shared" si="2033"/>
        <v>32193.674238469957</v>
      </c>
    </row>
    <row r="24824" spans="1:11" x14ac:dyDescent="0.25">
      <c r="A24824" s="10">
        <f t="shared" si="2034"/>
        <v>11</v>
      </c>
      <c r="B24824" s="11">
        <f t="shared" si="2030"/>
        <v>2023</v>
      </c>
      <c r="C24824" s="12">
        <f t="shared" si="2031"/>
        <v>45231</v>
      </c>
      <c r="D24824" s="11">
        <f t="shared" si="2032"/>
        <v>5</v>
      </c>
      <c r="E24824" s="51">
        <v>14810.7569375168</v>
      </c>
      <c r="F24824" s="13">
        <v>4991.7485006693996</v>
      </c>
      <c r="G24824" s="13">
        <v>12524.81</v>
      </c>
      <c r="H24824" s="13">
        <v>341.21699999999998</v>
      </c>
      <c r="I24824" s="13">
        <v>80.253071469810976</v>
      </c>
      <c r="J24824" s="49">
        <v>96.581944444444446</v>
      </c>
      <c r="K24824" s="14">
        <f t="shared" si="2033"/>
        <v>32845.367454100451</v>
      </c>
    </row>
    <row r="24825" spans="1:11" x14ac:dyDescent="0.25">
      <c r="A24825" s="15">
        <f t="shared" si="2034"/>
        <v>11</v>
      </c>
      <c r="B24825" s="16">
        <f t="shared" si="2030"/>
        <v>2023</v>
      </c>
      <c r="C24825" s="17">
        <f t="shared" si="2031"/>
        <v>45231</v>
      </c>
      <c r="D24825" s="16">
        <f t="shared" si="2032"/>
        <v>6</v>
      </c>
      <c r="E24825" s="55">
        <v>15475.3547585089</v>
      </c>
      <c r="F24825" s="18">
        <v>5127.7627540561998</v>
      </c>
      <c r="G24825" s="18">
        <v>13940.32</v>
      </c>
      <c r="H24825" s="18">
        <v>341.21699999999998</v>
      </c>
      <c r="I24825" s="18">
        <v>80.253071469810976</v>
      </c>
      <c r="J24825" s="53">
        <v>96.581944444444446</v>
      </c>
      <c r="K24825" s="19">
        <f t="shared" si="2033"/>
        <v>35061.489528479346</v>
      </c>
    </row>
    <row r="24826" spans="1:11" x14ac:dyDescent="0.25">
      <c r="A24826" s="10">
        <f t="shared" si="2034"/>
        <v>11</v>
      </c>
      <c r="B24826" s="11">
        <f t="shared" si="2030"/>
        <v>2023</v>
      </c>
      <c r="C24826" s="12">
        <f t="shared" si="2031"/>
        <v>45231</v>
      </c>
      <c r="D24826" s="11">
        <f t="shared" si="2032"/>
        <v>7</v>
      </c>
      <c r="E24826" s="51">
        <v>16903.3865270192</v>
      </c>
      <c r="F24826" s="13">
        <v>5593.0914710558</v>
      </c>
      <c r="G24826" s="13">
        <v>16916.607</v>
      </c>
      <c r="H24826" s="13">
        <v>312.78199999999998</v>
      </c>
      <c r="I24826" s="13">
        <v>73.565256714848374</v>
      </c>
      <c r="J24826" s="49">
        <v>96.581944444444446</v>
      </c>
      <c r="K24826" s="14">
        <f t="shared" si="2033"/>
        <v>39896.014199234291</v>
      </c>
    </row>
    <row r="24827" spans="1:11" x14ac:dyDescent="0.25">
      <c r="A24827" s="15">
        <f t="shared" si="2034"/>
        <v>11</v>
      </c>
      <c r="B24827" s="16">
        <f t="shared" si="2030"/>
        <v>2023</v>
      </c>
      <c r="C24827" s="17">
        <f t="shared" si="2031"/>
        <v>45231</v>
      </c>
      <c r="D24827" s="16">
        <f t="shared" si="2032"/>
        <v>8</v>
      </c>
      <c r="E24827" s="55">
        <v>18614.355130113901</v>
      </c>
      <c r="F24827" s="18">
        <v>6161.2160980152003</v>
      </c>
      <c r="G24827" s="18">
        <v>17879.814999999999</v>
      </c>
      <c r="H24827" s="18">
        <v>0</v>
      </c>
      <c r="I24827" s="18">
        <v>0</v>
      </c>
      <c r="J24827" s="53">
        <v>96.581944444444446</v>
      </c>
      <c r="K24827" s="19">
        <f t="shared" si="2033"/>
        <v>42751.968172573543</v>
      </c>
    </row>
    <row r="24828" spans="1:11" x14ac:dyDescent="0.25">
      <c r="A24828" s="10">
        <f t="shared" si="2034"/>
        <v>11</v>
      </c>
      <c r="B24828" s="11">
        <f t="shared" si="2030"/>
        <v>2023</v>
      </c>
      <c r="C24828" s="12">
        <f t="shared" si="2031"/>
        <v>45231</v>
      </c>
      <c r="D24828" s="11">
        <f t="shared" si="2032"/>
        <v>9</v>
      </c>
      <c r="E24828" s="51">
        <v>18677.823277662199</v>
      </c>
      <c r="F24828" s="13">
        <v>6892.5362100943003</v>
      </c>
      <c r="G24828" s="13">
        <v>18267.322</v>
      </c>
      <c r="H24828" s="13">
        <v>0</v>
      </c>
      <c r="I24828" s="13">
        <v>0</v>
      </c>
      <c r="J24828" s="49">
        <v>96.581944444444446</v>
      </c>
      <c r="K24828" s="14">
        <f t="shared" si="2033"/>
        <v>43934.26343220094</v>
      </c>
    </row>
    <row r="24829" spans="1:11" x14ac:dyDescent="0.25">
      <c r="A24829" s="15">
        <f t="shared" si="2034"/>
        <v>11</v>
      </c>
      <c r="B24829" s="16">
        <f t="shared" si="2030"/>
        <v>2023</v>
      </c>
      <c r="C24829" s="17">
        <f t="shared" si="2031"/>
        <v>45231</v>
      </c>
      <c r="D24829" s="16">
        <f t="shared" si="2032"/>
        <v>10</v>
      </c>
      <c r="E24829" s="55">
        <v>18406.9879128742</v>
      </c>
      <c r="F24829" s="18">
        <v>7544.4735432485004</v>
      </c>
      <c r="G24829" s="18">
        <v>18289.608</v>
      </c>
      <c r="H24829" s="18">
        <v>0</v>
      </c>
      <c r="I24829" s="18">
        <v>0</v>
      </c>
      <c r="J24829" s="53">
        <v>96.581944444444446</v>
      </c>
      <c r="K24829" s="19">
        <f t="shared" si="2033"/>
        <v>44337.651400567142</v>
      </c>
    </row>
    <row r="24830" spans="1:11" x14ac:dyDescent="0.25">
      <c r="A24830" s="10">
        <f t="shared" si="2034"/>
        <v>11</v>
      </c>
      <c r="B24830" s="11">
        <f t="shared" si="2030"/>
        <v>2023</v>
      </c>
      <c r="C24830" s="12">
        <f t="shared" si="2031"/>
        <v>45231</v>
      </c>
      <c r="D24830" s="11">
        <f t="shared" si="2032"/>
        <v>11</v>
      </c>
      <c r="E24830" s="51">
        <v>18358.5748850528</v>
      </c>
      <c r="F24830" s="13">
        <v>7848.3938359722997</v>
      </c>
      <c r="G24830" s="13">
        <v>18321.476999999999</v>
      </c>
      <c r="H24830" s="13">
        <v>0</v>
      </c>
      <c r="I24830" s="13">
        <v>0</v>
      </c>
      <c r="J24830" s="49">
        <v>96.581944444444446</v>
      </c>
      <c r="K24830" s="14">
        <f t="shared" si="2033"/>
        <v>44625.027665469541</v>
      </c>
    </row>
    <row r="24831" spans="1:11" x14ac:dyDescent="0.25">
      <c r="A24831" s="15">
        <f t="shared" si="2034"/>
        <v>11</v>
      </c>
      <c r="B24831" s="16">
        <f t="shared" si="2030"/>
        <v>2023</v>
      </c>
      <c r="C24831" s="17">
        <f t="shared" si="2031"/>
        <v>45231</v>
      </c>
      <c r="D24831" s="16">
        <f t="shared" si="2032"/>
        <v>12</v>
      </c>
      <c r="E24831" s="55">
        <v>18322.606289186799</v>
      </c>
      <c r="F24831" s="18">
        <v>7917.2565755857004</v>
      </c>
      <c r="G24831" s="18">
        <v>17683.107</v>
      </c>
      <c r="H24831" s="18">
        <v>0</v>
      </c>
      <c r="I24831" s="18">
        <v>0</v>
      </c>
      <c r="J24831" s="53">
        <v>96.581944444444446</v>
      </c>
      <c r="K24831" s="19">
        <f t="shared" si="2033"/>
        <v>44019.551809216944</v>
      </c>
    </row>
    <row r="24832" spans="1:11" x14ac:dyDescent="0.25">
      <c r="A24832" s="10">
        <f t="shared" si="2034"/>
        <v>11</v>
      </c>
      <c r="B24832" s="11">
        <f t="shared" si="2030"/>
        <v>2023</v>
      </c>
      <c r="C24832" s="12">
        <f t="shared" si="2031"/>
        <v>45231</v>
      </c>
      <c r="D24832" s="11">
        <f t="shared" si="2032"/>
        <v>13</v>
      </c>
      <c r="E24832" s="51">
        <v>18295.329463276899</v>
      </c>
      <c r="F24832" s="13">
        <v>7836.2073236799997</v>
      </c>
      <c r="G24832" s="13">
        <v>17672.050999999999</v>
      </c>
      <c r="H24832" s="13">
        <v>0</v>
      </c>
      <c r="I24832" s="13">
        <v>0</v>
      </c>
      <c r="J24832" s="49">
        <v>96.581944444444446</v>
      </c>
      <c r="K24832" s="14">
        <f t="shared" si="2033"/>
        <v>43900.169731401336</v>
      </c>
    </row>
    <row r="24833" spans="1:11" x14ac:dyDescent="0.25">
      <c r="A24833" s="15">
        <f t="shared" si="2034"/>
        <v>11</v>
      </c>
      <c r="B24833" s="16">
        <f t="shared" si="2030"/>
        <v>2023</v>
      </c>
      <c r="C24833" s="17">
        <f t="shared" si="2031"/>
        <v>45231</v>
      </c>
      <c r="D24833" s="16">
        <f t="shared" si="2032"/>
        <v>14</v>
      </c>
      <c r="E24833" s="55">
        <v>18153.6009385213</v>
      </c>
      <c r="F24833" s="18">
        <v>7795.3019284685997</v>
      </c>
      <c r="G24833" s="18">
        <v>17545.326000000001</v>
      </c>
      <c r="H24833" s="18">
        <v>0</v>
      </c>
      <c r="I24833" s="18">
        <v>0</v>
      </c>
      <c r="J24833" s="53">
        <v>96.581944444444446</v>
      </c>
      <c r="K24833" s="19">
        <f t="shared" si="2033"/>
        <v>43590.810811434341</v>
      </c>
    </row>
    <row r="24834" spans="1:11" x14ac:dyDescent="0.25">
      <c r="A24834" s="10">
        <f t="shared" si="2034"/>
        <v>11</v>
      </c>
      <c r="B24834" s="11">
        <f t="shared" si="2030"/>
        <v>2023</v>
      </c>
      <c r="C24834" s="12">
        <f t="shared" si="2031"/>
        <v>45231</v>
      </c>
      <c r="D24834" s="11">
        <f t="shared" si="2032"/>
        <v>15</v>
      </c>
      <c r="E24834" s="51">
        <v>18201.813452842202</v>
      </c>
      <c r="F24834" s="13">
        <v>7662.2344566279999</v>
      </c>
      <c r="G24834" s="13">
        <v>16901.026000000002</v>
      </c>
      <c r="H24834" s="13">
        <v>0</v>
      </c>
      <c r="I24834" s="13">
        <v>0</v>
      </c>
      <c r="J24834" s="49">
        <v>96.581944444444446</v>
      </c>
      <c r="K24834" s="14">
        <f t="shared" si="2033"/>
        <v>42861.655853914643</v>
      </c>
    </row>
    <row r="24835" spans="1:11" x14ac:dyDescent="0.25">
      <c r="A24835" s="15">
        <f t="shared" si="2034"/>
        <v>11</v>
      </c>
      <c r="B24835" s="16">
        <f t="shared" si="2030"/>
        <v>2023</v>
      </c>
      <c r="C24835" s="17">
        <f t="shared" si="2031"/>
        <v>45231</v>
      </c>
      <c r="D24835" s="16">
        <f t="shared" si="2032"/>
        <v>16</v>
      </c>
      <c r="E24835" s="55">
        <v>18798.8293040592</v>
      </c>
      <c r="F24835" s="18">
        <v>7511.0011536944003</v>
      </c>
      <c r="G24835" s="18">
        <v>15869.18</v>
      </c>
      <c r="H24835" s="18">
        <v>0</v>
      </c>
      <c r="I24835" s="18">
        <v>0</v>
      </c>
      <c r="J24835" s="53">
        <v>96.581944444444446</v>
      </c>
      <c r="K24835" s="19">
        <f t="shared" si="2033"/>
        <v>42275.592402198039</v>
      </c>
    </row>
    <row r="24836" spans="1:11" x14ac:dyDescent="0.25">
      <c r="A24836" s="10">
        <f t="shared" si="2034"/>
        <v>11</v>
      </c>
      <c r="B24836" s="11">
        <f t="shared" si="2030"/>
        <v>2023</v>
      </c>
      <c r="C24836" s="12">
        <f t="shared" si="2031"/>
        <v>45231</v>
      </c>
      <c r="D24836" s="11">
        <f t="shared" si="2032"/>
        <v>17</v>
      </c>
      <c r="E24836" s="51">
        <v>21178.0156212816</v>
      </c>
      <c r="F24836" s="13">
        <v>7236.9041900209004</v>
      </c>
      <c r="G24836" s="13">
        <v>15176.116</v>
      </c>
      <c r="H24836" s="13">
        <v>0</v>
      </c>
      <c r="I24836" s="13">
        <v>0</v>
      </c>
      <c r="J24836" s="49">
        <v>96.581944444444446</v>
      </c>
      <c r="K24836" s="14">
        <f t="shared" si="2033"/>
        <v>43687.617755746942</v>
      </c>
    </row>
    <row r="24837" spans="1:11" x14ac:dyDescent="0.25">
      <c r="A24837" s="15">
        <f t="shared" si="2034"/>
        <v>11</v>
      </c>
      <c r="B24837" s="16">
        <f t="shared" ref="B24837:B24900" si="2035">YEAR(C24837)</f>
        <v>2023</v>
      </c>
      <c r="C24837" s="17">
        <f t="shared" si="2031"/>
        <v>45231</v>
      </c>
      <c r="D24837" s="16">
        <f t="shared" si="2032"/>
        <v>18</v>
      </c>
      <c r="E24837" s="55">
        <v>23063.988258991601</v>
      </c>
      <c r="F24837" s="18">
        <v>6679.6320234263003</v>
      </c>
      <c r="G24837" s="18">
        <v>15409.674999999999</v>
      </c>
      <c r="H24837" s="18">
        <v>272.97399999999999</v>
      </c>
      <c r="I24837" s="18">
        <v>64.202551254480824</v>
      </c>
      <c r="J24837" s="53">
        <v>96.581944444444446</v>
      </c>
      <c r="K24837" s="19">
        <f t="shared" si="2033"/>
        <v>45587.053778116824</v>
      </c>
    </row>
    <row r="24838" spans="1:11" x14ac:dyDescent="0.25">
      <c r="A24838" s="10">
        <f t="shared" si="2034"/>
        <v>11</v>
      </c>
      <c r="B24838" s="11">
        <f t="shared" si="2035"/>
        <v>2023</v>
      </c>
      <c r="C24838" s="12">
        <f t="shared" ref="C24838:C24901" si="2036">IF(D24838=1, C24837+1, C24837)</f>
        <v>45231</v>
      </c>
      <c r="D24838" s="11">
        <f t="shared" ref="D24838:D24901" si="2037">IF(D24837=24, 1, D24837+1)</f>
        <v>19</v>
      </c>
      <c r="E24838" s="51">
        <v>23895.8513246781</v>
      </c>
      <c r="F24838" s="13">
        <v>6748.8498171889996</v>
      </c>
      <c r="G24838" s="13">
        <v>15172.73</v>
      </c>
      <c r="H24838" s="13">
        <v>341.21699999999998</v>
      </c>
      <c r="I24838" s="13">
        <v>80.253071469810976</v>
      </c>
      <c r="J24838" s="49">
        <v>96.581944444444446</v>
      </c>
      <c r="K24838" s="14">
        <f t="shared" ref="K24838:K24901" si="2038">SUM(E24838:J24838)</f>
        <v>46335.483157781346</v>
      </c>
    </row>
    <row r="24839" spans="1:11" x14ac:dyDescent="0.25">
      <c r="A24839" s="15">
        <f t="shared" si="2034"/>
        <v>11</v>
      </c>
      <c r="B24839" s="16">
        <f t="shared" si="2035"/>
        <v>2023</v>
      </c>
      <c r="C24839" s="17">
        <f t="shared" si="2036"/>
        <v>45231</v>
      </c>
      <c r="D24839" s="16">
        <f t="shared" si="2037"/>
        <v>20</v>
      </c>
      <c r="E24839" s="55">
        <v>24540.020771294799</v>
      </c>
      <c r="F24839" s="18">
        <v>6553.8494128695002</v>
      </c>
      <c r="G24839" s="18">
        <v>14579.634</v>
      </c>
      <c r="H24839" s="18">
        <v>341.21699999999998</v>
      </c>
      <c r="I24839" s="18">
        <v>80.253071469810976</v>
      </c>
      <c r="J24839" s="53">
        <v>96.581944444444446</v>
      </c>
      <c r="K24839" s="19">
        <f t="shared" si="2038"/>
        <v>46191.556200078543</v>
      </c>
    </row>
    <row r="24840" spans="1:11" x14ac:dyDescent="0.25">
      <c r="A24840" s="10">
        <f t="shared" si="2034"/>
        <v>11</v>
      </c>
      <c r="B24840" s="11">
        <f t="shared" si="2035"/>
        <v>2023</v>
      </c>
      <c r="C24840" s="12">
        <f t="shared" si="2036"/>
        <v>45231</v>
      </c>
      <c r="D24840" s="11">
        <f t="shared" si="2037"/>
        <v>21</v>
      </c>
      <c r="E24840" s="51">
        <v>24213.276094636101</v>
      </c>
      <c r="F24840" s="13">
        <v>6130.7142526337002</v>
      </c>
      <c r="G24840" s="13">
        <v>14117.052</v>
      </c>
      <c r="H24840" s="13">
        <v>341.21699999999998</v>
      </c>
      <c r="I24840" s="13">
        <v>80.253071469810976</v>
      </c>
      <c r="J24840" s="49">
        <v>96.581944444444446</v>
      </c>
      <c r="K24840" s="14">
        <f t="shared" si="2038"/>
        <v>44979.094363184049</v>
      </c>
    </row>
    <row r="24841" spans="1:11" x14ac:dyDescent="0.25">
      <c r="A24841" s="15">
        <f t="shared" ref="A24841:A24904" si="2039">MONTH(C24841)</f>
        <v>11</v>
      </c>
      <c r="B24841" s="16">
        <f t="shared" si="2035"/>
        <v>2023</v>
      </c>
      <c r="C24841" s="17">
        <f t="shared" si="2036"/>
        <v>45231</v>
      </c>
      <c r="D24841" s="16">
        <f t="shared" si="2037"/>
        <v>22</v>
      </c>
      <c r="E24841" s="55">
        <v>22889.448562793099</v>
      </c>
      <c r="F24841" s="18">
        <v>5700.5693031501996</v>
      </c>
      <c r="G24841" s="18">
        <v>13214.548000000001</v>
      </c>
      <c r="H24841" s="18">
        <v>341.21699999999998</v>
      </c>
      <c r="I24841" s="18">
        <v>80.253071469810976</v>
      </c>
      <c r="J24841" s="53">
        <v>96.581944444444446</v>
      </c>
      <c r="K24841" s="19">
        <f t="shared" si="2038"/>
        <v>42322.61788185755</v>
      </c>
    </row>
    <row r="24842" spans="1:11" x14ac:dyDescent="0.25">
      <c r="A24842" s="10">
        <f t="shared" si="2039"/>
        <v>11</v>
      </c>
      <c r="B24842" s="11">
        <f t="shared" si="2035"/>
        <v>2023</v>
      </c>
      <c r="C24842" s="12">
        <f t="shared" si="2036"/>
        <v>45231</v>
      </c>
      <c r="D24842" s="11">
        <f t="shared" si="2037"/>
        <v>23</v>
      </c>
      <c r="E24842" s="51">
        <v>20853.947208012702</v>
      </c>
      <c r="F24842" s="13">
        <v>5243.6029053049997</v>
      </c>
      <c r="G24842" s="13">
        <v>12555.732</v>
      </c>
      <c r="H24842" s="13">
        <v>341.21699999999998</v>
      </c>
      <c r="I24842" s="13">
        <v>80.253071469810976</v>
      </c>
      <c r="J24842" s="49">
        <v>96.581944444444446</v>
      </c>
      <c r="K24842" s="14">
        <f t="shared" si="2038"/>
        <v>39171.334129231953</v>
      </c>
    </row>
    <row r="24843" spans="1:11" x14ac:dyDescent="0.25">
      <c r="A24843" s="15">
        <f t="shared" si="2039"/>
        <v>11</v>
      </c>
      <c r="B24843" s="16">
        <f t="shared" si="2035"/>
        <v>2023</v>
      </c>
      <c r="C24843" s="17">
        <f t="shared" si="2036"/>
        <v>45231</v>
      </c>
      <c r="D24843" s="16">
        <f t="shared" si="2037"/>
        <v>24</v>
      </c>
      <c r="E24843" s="55">
        <v>18335.715321085601</v>
      </c>
      <c r="F24843" s="18">
        <v>5013.2236117839002</v>
      </c>
      <c r="G24843" s="18">
        <v>12426.13</v>
      </c>
      <c r="H24843" s="18">
        <v>341.21699999999998</v>
      </c>
      <c r="I24843" s="18">
        <v>80.253071469810976</v>
      </c>
      <c r="J24843" s="53">
        <v>96.581944444444446</v>
      </c>
      <c r="K24843" s="19">
        <f t="shared" si="2038"/>
        <v>36293.120948783748</v>
      </c>
    </row>
    <row r="24844" spans="1:11" x14ac:dyDescent="0.25">
      <c r="A24844" s="10">
        <f t="shared" si="2039"/>
        <v>11</v>
      </c>
      <c r="B24844" s="11">
        <f t="shared" si="2035"/>
        <v>2023</v>
      </c>
      <c r="C24844" s="12">
        <f t="shared" si="2036"/>
        <v>45232</v>
      </c>
      <c r="D24844" s="11">
        <f t="shared" si="2037"/>
        <v>1</v>
      </c>
      <c r="E24844" s="51">
        <v>16564.0456292532</v>
      </c>
      <c r="F24844" s="13">
        <v>4959.3514975127</v>
      </c>
      <c r="G24844" s="13">
        <v>12256.154</v>
      </c>
      <c r="H24844" s="13">
        <v>341.21699999999998</v>
      </c>
      <c r="I24844" s="13">
        <v>80.253071469810976</v>
      </c>
      <c r="J24844" s="49">
        <v>96.581944444444446</v>
      </c>
      <c r="K24844" s="14">
        <f t="shared" si="2038"/>
        <v>34297.603142680149</v>
      </c>
    </row>
    <row r="24845" spans="1:11" x14ac:dyDescent="0.25">
      <c r="A24845" s="15">
        <f t="shared" si="2039"/>
        <v>11</v>
      </c>
      <c r="B24845" s="16">
        <f t="shared" si="2035"/>
        <v>2023</v>
      </c>
      <c r="C24845" s="17">
        <f t="shared" si="2036"/>
        <v>45232</v>
      </c>
      <c r="D24845" s="16">
        <f t="shared" si="2037"/>
        <v>2</v>
      </c>
      <c r="E24845" s="55">
        <v>15528.2258303566</v>
      </c>
      <c r="F24845" s="18">
        <v>4974.6649317580996</v>
      </c>
      <c r="G24845" s="18">
        <v>12194.61</v>
      </c>
      <c r="H24845" s="18">
        <v>341.21699999999998</v>
      </c>
      <c r="I24845" s="18">
        <v>80.253071469810976</v>
      </c>
      <c r="J24845" s="53">
        <v>96.581944444444446</v>
      </c>
      <c r="K24845" s="19">
        <f t="shared" si="2038"/>
        <v>33215.552778028949</v>
      </c>
    </row>
    <row r="24846" spans="1:11" x14ac:dyDescent="0.25">
      <c r="A24846" s="10">
        <f t="shared" si="2039"/>
        <v>11</v>
      </c>
      <c r="B24846" s="11">
        <f t="shared" si="2035"/>
        <v>2023</v>
      </c>
      <c r="C24846" s="12">
        <f t="shared" si="2036"/>
        <v>45232</v>
      </c>
      <c r="D24846" s="11">
        <f t="shared" si="2037"/>
        <v>3</v>
      </c>
      <c r="E24846" s="51">
        <v>15009.3032510019</v>
      </c>
      <c r="F24846" s="13">
        <v>4954.9140306062</v>
      </c>
      <c r="G24846" s="13">
        <v>12297.87</v>
      </c>
      <c r="H24846" s="13">
        <v>341.21699999999998</v>
      </c>
      <c r="I24846" s="13">
        <v>80.253071469810976</v>
      </c>
      <c r="J24846" s="49">
        <v>96.581944444444446</v>
      </c>
      <c r="K24846" s="14">
        <f t="shared" si="2038"/>
        <v>32780.139297522357</v>
      </c>
    </row>
    <row r="24847" spans="1:11" x14ac:dyDescent="0.25">
      <c r="A24847" s="15">
        <f t="shared" si="2039"/>
        <v>11</v>
      </c>
      <c r="B24847" s="16">
        <f t="shared" si="2035"/>
        <v>2023</v>
      </c>
      <c r="C24847" s="17">
        <f t="shared" si="2036"/>
        <v>45232</v>
      </c>
      <c r="D24847" s="16">
        <f t="shared" si="2037"/>
        <v>4</v>
      </c>
      <c r="E24847" s="55">
        <v>14768.692262061801</v>
      </c>
      <c r="F24847" s="18">
        <v>5004.1899067990998</v>
      </c>
      <c r="G24847" s="18">
        <v>12187.002</v>
      </c>
      <c r="H24847" s="18">
        <v>341.21699999999998</v>
      </c>
      <c r="I24847" s="18">
        <v>80.253071469810976</v>
      </c>
      <c r="J24847" s="53">
        <v>96.581944444444446</v>
      </c>
      <c r="K24847" s="19">
        <f t="shared" si="2038"/>
        <v>32477.936184775161</v>
      </c>
    </row>
    <row r="24848" spans="1:11" x14ac:dyDescent="0.25">
      <c r="A24848" s="10">
        <f t="shared" si="2039"/>
        <v>11</v>
      </c>
      <c r="B24848" s="11">
        <f t="shared" si="2035"/>
        <v>2023</v>
      </c>
      <c r="C24848" s="12">
        <f t="shared" si="2036"/>
        <v>45232</v>
      </c>
      <c r="D24848" s="11">
        <f t="shared" si="2037"/>
        <v>5</v>
      </c>
      <c r="E24848" s="51">
        <v>14953.8945834437</v>
      </c>
      <c r="F24848" s="13">
        <v>5099.2255874391003</v>
      </c>
      <c r="G24848" s="13">
        <v>12670.114</v>
      </c>
      <c r="H24848" s="13">
        <v>341.21699999999998</v>
      </c>
      <c r="I24848" s="13">
        <v>80.253071469810976</v>
      </c>
      <c r="J24848" s="49">
        <v>96.581944444444446</v>
      </c>
      <c r="K24848" s="14">
        <f t="shared" si="2038"/>
        <v>33241.28618679705</v>
      </c>
    </row>
    <row r="24849" spans="1:11" x14ac:dyDescent="0.25">
      <c r="A24849" s="15">
        <f t="shared" si="2039"/>
        <v>11</v>
      </c>
      <c r="B24849" s="16">
        <f t="shared" si="2035"/>
        <v>2023</v>
      </c>
      <c r="C24849" s="17">
        <f t="shared" si="2036"/>
        <v>45232</v>
      </c>
      <c r="D24849" s="16">
        <f t="shared" si="2037"/>
        <v>6</v>
      </c>
      <c r="E24849" s="55">
        <v>15673.989721588199</v>
      </c>
      <c r="F24849" s="18">
        <v>5244.7757819703002</v>
      </c>
      <c r="G24849" s="18">
        <v>14428.575999999999</v>
      </c>
      <c r="H24849" s="18">
        <v>341.21699999999998</v>
      </c>
      <c r="I24849" s="18">
        <v>80.253071469810976</v>
      </c>
      <c r="J24849" s="53">
        <v>96.581944444444446</v>
      </c>
      <c r="K24849" s="19">
        <f t="shared" si="2038"/>
        <v>35865.393519472746</v>
      </c>
    </row>
    <row r="24850" spans="1:11" x14ac:dyDescent="0.25">
      <c r="A24850" s="10">
        <f t="shared" si="2039"/>
        <v>11</v>
      </c>
      <c r="B24850" s="11">
        <f t="shared" si="2035"/>
        <v>2023</v>
      </c>
      <c r="C24850" s="12">
        <f t="shared" si="2036"/>
        <v>45232</v>
      </c>
      <c r="D24850" s="11">
        <f t="shared" si="2037"/>
        <v>7</v>
      </c>
      <c r="E24850" s="51">
        <v>17111.070874405599</v>
      </c>
      <c r="F24850" s="13">
        <v>5650.1026631913001</v>
      </c>
      <c r="G24850" s="13">
        <v>16175.483</v>
      </c>
      <c r="H24850" s="13">
        <v>318.46899999999999</v>
      </c>
      <c r="I24850" s="13">
        <v>74.902819665840894</v>
      </c>
      <c r="J24850" s="49">
        <v>96.581944444444446</v>
      </c>
      <c r="K24850" s="14">
        <f t="shared" si="2038"/>
        <v>39426.61030170718</v>
      </c>
    </row>
    <row r="24851" spans="1:11" x14ac:dyDescent="0.25">
      <c r="A24851" s="15">
        <f t="shared" si="2039"/>
        <v>11</v>
      </c>
      <c r="B24851" s="16">
        <f t="shared" si="2035"/>
        <v>2023</v>
      </c>
      <c r="C24851" s="17">
        <f t="shared" si="2036"/>
        <v>45232</v>
      </c>
      <c r="D24851" s="16">
        <f t="shared" si="2037"/>
        <v>8</v>
      </c>
      <c r="E24851" s="55">
        <v>18706.144447370301</v>
      </c>
      <c r="F24851" s="18">
        <v>6143.6846154737996</v>
      </c>
      <c r="G24851" s="18">
        <v>17045.021000000001</v>
      </c>
      <c r="H24851" s="18">
        <v>0</v>
      </c>
      <c r="I24851" s="18">
        <v>0</v>
      </c>
      <c r="J24851" s="53">
        <v>96.581944444444446</v>
      </c>
      <c r="K24851" s="19">
        <f t="shared" si="2038"/>
        <v>41991.432007288546</v>
      </c>
    </row>
    <row r="24852" spans="1:11" x14ac:dyDescent="0.25">
      <c r="A24852" s="10">
        <f t="shared" si="2039"/>
        <v>11</v>
      </c>
      <c r="B24852" s="11">
        <f t="shared" si="2035"/>
        <v>2023</v>
      </c>
      <c r="C24852" s="12">
        <f t="shared" si="2036"/>
        <v>45232</v>
      </c>
      <c r="D24852" s="11">
        <f t="shared" si="2037"/>
        <v>9</v>
      </c>
      <c r="E24852" s="51">
        <v>18779.756959220202</v>
      </c>
      <c r="F24852" s="13">
        <v>6840.0038093980002</v>
      </c>
      <c r="G24852" s="13">
        <v>17756.993999999999</v>
      </c>
      <c r="H24852" s="13">
        <v>0</v>
      </c>
      <c r="I24852" s="13">
        <v>0</v>
      </c>
      <c r="J24852" s="49">
        <v>96.581944444444446</v>
      </c>
      <c r="K24852" s="14">
        <f t="shared" si="2038"/>
        <v>43473.336713062643</v>
      </c>
    </row>
    <row r="24853" spans="1:11" x14ac:dyDescent="0.25">
      <c r="A24853" s="15">
        <f t="shared" si="2039"/>
        <v>11</v>
      </c>
      <c r="B24853" s="16">
        <f t="shared" si="2035"/>
        <v>2023</v>
      </c>
      <c r="C24853" s="17">
        <f t="shared" si="2036"/>
        <v>45232</v>
      </c>
      <c r="D24853" s="16">
        <f t="shared" si="2037"/>
        <v>10</v>
      </c>
      <c r="E24853" s="55">
        <v>18755.445484452601</v>
      </c>
      <c r="F24853" s="18">
        <v>7618.6584170272999</v>
      </c>
      <c r="G24853" s="18">
        <v>18324.721000000001</v>
      </c>
      <c r="H24853" s="18">
        <v>0</v>
      </c>
      <c r="I24853" s="18">
        <v>0</v>
      </c>
      <c r="J24853" s="53">
        <v>96.581944444444446</v>
      </c>
      <c r="K24853" s="19">
        <f t="shared" si="2038"/>
        <v>44795.40684592435</v>
      </c>
    </row>
    <row r="24854" spans="1:11" x14ac:dyDescent="0.25">
      <c r="A24854" s="10">
        <f t="shared" si="2039"/>
        <v>11</v>
      </c>
      <c r="B24854" s="11">
        <f t="shared" si="2035"/>
        <v>2023</v>
      </c>
      <c r="C24854" s="12">
        <f t="shared" si="2036"/>
        <v>45232</v>
      </c>
      <c r="D24854" s="11">
        <f t="shared" si="2037"/>
        <v>11</v>
      </c>
      <c r="E24854" s="51">
        <v>19088.258387443901</v>
      </c>
      <c r="F24854" s="13">
        <v>8048.4306821108003</v>
      </c>
      <c r="G24854" s="13">
        <v>18180.506000000001</v>
      </c>
      <c r="H24854" s="13">
        <v>0</v>
      </c>
      <c r="I24854" s="13">
        <v>0</v>
      </c>
      <c r="J24854" s="49">
        <v>96.581944444444446</v>
      </c>
      <c r="K24854" s="14">
        <f t="shared" si="2038"/>
        <v>45413.777013999141</v>
      </c>
    </row>
    <row r="24855" spans="1:11" x14ac:dyDescent="0.25">
      <c r="A24855" s="15">
        <f t="shared" si="2039"/>
        <v>11</v>
      </c>
      <c r="B24855" s="16">
        <f t="shared" si="2035"/>
        <v>2023</v>
      </c>
      <c r="C24855" s="17">
        <f t="shared" si="2036"/>
        <v>45232</v>
      </c>
      <c r="D24855" s="16">
        <f t="shared" si="2037"/>
        <v>12</v>
      </c>
      <c r="E24855" s="55">
        <v>19503.904067940501</v>
      </c>
      <c r="F24855" s="18">
        <v>8146.7957345811001</v>
      </c>
      <c r="G24855" s="18">
        <v>18141.085999999999</v>
      </c>
      <c r="H24855" s="18">
        <v>0</v>
      </c>
      <c r="I24855" s="18">
        <v>0</v>
      </c>
      <c r="J24855" s="53">
        <v>96.581944444444446</v>
      </c>
      <c r="K24855" s="19">
        <f t="shared" si="2038"/>
        <v>45888.36774696604</v>
      </c>
    </row>
    <row r="24856" spans="1:11" x14ac:dyDescent="0.25">
      <c r="A24856" s="10">
        <f t="shared" si="2039"/>
        <v>11</v>
      </c>
      <c r="B24856" s="11">
        <f t="shared" si="2035"/>
        <v>2023</v>
      </c>
      <c r="C24856" s="12">
        <f t="shared" si="2036"/>
        <v>45232</v>
      </c>
      <c r="D24856" s="11">
        <f t="shared" si="2037"/>
        <v>13</v>
      </c>
      <c r="E24856" s="51">
        <v>19710.624618099901</v>
      </c>
      <c r="F24856" s="13">
        <v>8081.3998065036003</v>
      </c>
      <c r="G24856" s="13">
        <v>17987.990000000002</v>
      </c>
      <c r="H24856" s="13">
        <v>0</v>
      </c>
      <c r="I24856" s="13">
        <v>0</v>
      </c>
      <c r="J24856" s="49">
        <v>96.581944444444446</v>
      </c>
      <c r="K24856" s="14">
        <f t="shared" si="2038"/>
        <v>45876.596369047948</v>
      </c>
    </row>
    <row r="24857" spans="1:11" x14ac:dyDescent="0.25">
      <c r="A24857" s="15">
        <f t="shared" si="2039"/>
        <v>11</v>
      </c>
      <c r="B24857" s="16">
        <f t="shared" si="2035"/>
        <v>2023</v>
      </c>
      <c r="C24857" s="17">
        <f t="shared" si="2036"/>
        <v>45232</v>
      </c>
      <c r="D24857" s="16">
        <f t="shared" si="2037"/>
        <v>14</v>
      </c>
      <c r="E24857" s="55">
        <v>19485.368358238698</v>
      </c>
      <c r="F24857" s="18">
        <v>8071.9279625218996</v>
      </c>
      <c r="G24857" s="18">
        <v>17679.114000000001</v>
      </c>
      <c r="H24857" s="18">
        <v>0</v>
      </c>
      <c r="I24857" s="18">
        <v>0</v>
      </c>
      <c r="J24857" s="53">
        <v>96.581944444444446</v>
      </c>
      <c r="K24857" s="19">
        <f t="shared" si="2038"/>
        <v>45332.992265205037</v>
      </c>
    </row>
    <row r="24858" spans="1:11" x14ac:dyDescent="0.25">
      <c r="A24858" s="10">
        <f t="shared" si="2039"/>
        <v>11</v>
      </c>
      <c r="B24858" s="11">
        <f t="shared" si="2035"/>
        <v>2023</v>
      </c>
      <c r="C24858" s="12">
        <f t="shared" si="2036"/>
        <v>45232</v>
      </c>
      <c r="D24858" s="11">
        <f t="shared" si="2037"/>
        <v>15</v>
      </c>
      <c r="E24858" s="51">
        <v>18896.972830867799</v>
      </c>
      <c r="F24858" s="13">
        <v>7797.6599366238997</v>
      </c>
      <c r="G24858" s="13">
        <v>16795.264999999999</v>
      </c>
      <c r="H24858" s="13">
        <v>0</v>
      </c>
      <c r="I24858" s="13">
        <v>0</v>
      </c>
      <c r="J24858" s="49">
        <v>96.581944444444446</v>
      </c>
      <c r="K24858" s="14">
        <f t="shared" si="2038"/>
        <v>43586.479711936139</v>
      </c>
    </row>
    <row r="24859" spans="1:11" x14ac:dyDescent="0.25">
      <c r="A24859" s="15">
        <f t="shared" si="2039"/>
        <v>11</v>
      </c>
      <c r="B24859" s="16">
        <f t="shared" si="2035"/>
        <v>2023</v>
      </c>
      <c r="C24859" s="17">
        <f t="shared" si="2036"/>
        <v>45232</v>
      </c>
      <c r="D24859" s="16">
        <f t="shared" si="2037"/>
        <v>16</v>
      </c>
      <c r="E24859" s="55">
        <v>19429.294662513101</v>
      </c>
      <c r="F24859" s="18">
        <v>7670.4706204464001</v>
      </c>
      <c r="G24859" s="18">
        <v>15817.677</v>
      </c>
      <c r="H24859" s="18">
        <v>0</v>
      </c>
      <c r="I24859" s="18">
        <v>0</v>
      </c>
      <c r="J24859" s="53">
        <v>96.581944444444446</v>
      </c>
      <c r="K24859" s="19">
        <f t="shared" si="2038"/>
        <v>43014.024227403941</v>
      </c>
    </row>
    <row r="24860" spans="1:11" x14ac:dyDescent="0.25">
      <c r="A24860" s="10">
        <f t="shared" si="2039"/>
        <v>11</v>
      </c>
      <c r="B24860" s="11">
        <f t="shared" si="2035"/>
        <v>2023</v>
      </c>
      <c r="C24860" s="12">
        <f t="shared" si="2036"/>
        <v>45232</v>
      </c>
      <c r="D24860" s="11">
        <f t="shared" si="2037"/>
        <v>17</v>
      </c>
      <c r="E24860" s="51">
        <v>21951.0109589942</v>
      </c>
      <c r="F24860" s="13">
        <v>7339.4648790509</v>
      </c>
      <c r="G24860" s="13">
        <v>15039.084999999999</v>
      </c>
      <c r="H24860" s="13">
        <v>0</v>
      </c>
      <c r="I24860" s="13">
        <v>0</v>
      </c>
      <c r="J24860" s="49">
        <v>96.581944444444446</v>
      </c>
      <c r="K24860" s="14">
        <f t="shared" si="2038"/>
        <v>44426.142782489544</v>
      </c>
    </row>
    <row r="24861" spans="1:11" x14ac:dyDescent="0.25">
      <c r="A24861" s="15">
        <f t="shared" si="2039"/>
        <v>11</v>
      </c>
      <c r="B24861" s="16">
        <f t="shared" si="2035"/>
        <v>2023</v>
      </c>
      <c r="C24861" s="17">
        <f t="shared" si="2036"/>
        <v>45232</v>
      </c>
      <c r="D24861" s="16">
        <f t="shared" si="2037"/>
        <v>18</v>
      </c>
      <c r="E24861" s="55">
        <v>23839.936189266999</v>
      </c>
      <c r="F24861" s="18">
        <v>6979.7152313276001</v>
      </c>
      <c r="G24861" s="18">
        <v>15152.535</v>
      </c>
      <c r="H24861" s="18">
        <v>284.34699999999998</v>
      </c>
      <c r="I24861" s="18">
        <v>66.877441959885772</v>
      </c>
      <c r="J24861" s="53">
        <v>96.581944444444446</v>
      </c>
      <c r="K24861" s="19">
        <f t="shared" si="2038"/>
        <v>46419.992806998933</v>
      </c>
    </row>
    <row r="24862" spans="1:11" x14ac:dyDescent="0.25">
      <c r="A24862" s="10">
        <f t="shared" si="2039"/>
        <v>11</v>
      </c>
      <c r="B24862" s="11">
        <f t="shared" si="2035"/>
        <v>2023</v>
      </c>
      <c r="C24862" s="12">
        <f t="shared" si="2036"/>
        <v>45232</v>
      </c>
      <c r="D24862" s="11">
        <f t="shared" si="2037"/>
        <v>19</v>
      </c>
      <c r="E24862" s="51">
        <v>24047.579554786898</v>
      </c>
      <c r="F24862" s="13">
        <v>6920.5412183921999</v>
      </c>
      <c r="G24862" s="13">
        <v>14954.861999999999</v>
      </c>
      <c r="H24862" s="13">
        <v>341.21699999999998</v>
      </c>
      <c r="I24862" s="13">
        <v>80.253071469810976</v>
      </c>
      <c r="J24862" s="49">
        <v>96.581944444444446</v>
      </c>
      <c r="K24862" s="14">
        <f t="shared" si="2038"/>
        <v>46441.034789093348</v>
      </c>
    </row>
    <row r="24863" spans="1:11" x14ac:dyDescent="0.25">
      <c r="A24863" s="15">
        <f t="shared" si="2039"/>
        <v>11</v>
      </c>
      <c r="B24863" s="16">
        <f t="shared" si="2035"/>
        <v>2023</v>
      </c>
      <c r="C24863" s="17">
        <f t="shared" si="2036"/>
        <v>45232</v>
      </c>
      <c r="D24863" s="16">
        <f t="shared" si="2037"/>
        <v>20</v>
      </c>
      <c r="E24863" s="55">
        <v>24427.6832475507</v>
      </c>
      <c r="F24863" s="18">
        <v>6690.5100953947003</v>
      </c>
      <c r="G24863" s="18">
        <v>14557.904</v>
      </c>
      <c r="H24863" s="18">
        <v>341.21699999999998</v>
      </c>
      <c r="I24863" s="18">
        <v>80.253071469810976</v>
      </c>
      <c r="J24863" s="53">
        <v>96.581944444444446</v>
      </c>
      <c r="K24863" s="19">
        <f t="shared" si="2038"/>
        <v>46194.14935885965</v>
      </c>
    </row>
    <row r="24864" spans="1:11" x14ac:dyDescent="0.25">
      <c r="A24864" s="10">
        <f t="shared" si="2039"/>
        <v>11</v>
      </c>
      <c r="B24864" s="11">
        <f t="shared" si="2035"/>
        <v>2023</v>
      </c>
      <c r="C24864" s="12">
        <f t="shared" si="2036"/>
        <v>45232</v>
      </c>
      <c r="D24864" s="11">
        <f t="shared" si="2037"/>
        <v>21</v>
      </c>
      <c r="E24864" s="51">
        <v>24160.603937147502</v>
      </c>
      <c r="F24864" s="13">
        <v>6127.3026043949003</v>
      </c>
      <c r="G24864" s="13">
        <v>13862.189</v>
      </c>
      <c r="H24864" s="13">
        <v>341.21699999999998</v>
      </c>
      <c r="I24864" s="13">
        <v>80.253071469810976</v>
      </c>
      <c r="J24864" s="49">
        <v>96.581944444444446</v>
      </c>
      <c r="K24864" s="14">
        <f t="shared" si="2038"/>
        <v>44668.14755745665</v>
      </c>
    </row>
    <row r="24865" spans="1:11" x14ac:dyDescent="0.25">
      <c r="A24865" s="15">
        <f t="shared" si="2039"/>
        <v>11</v>
      </c>
      <c r="B24865" s="16">
        <f t="shared" si="2035"/>
        <v>2023</v>
      </c>
      <c r="C24865" s="17">
        <f t="shared" si="2036"/>
        <v>45232</v>
      </c>
      <c r="D24865" s="16">
        <f t="shared" si="2037"/>
        <v>22</v>
      </c>
      <c r="E24865" s="55">
        <v>22737.2157032459</v>
      </c>
      <c r="F24865" s="18">
        <v>5811.2378789267004</v>
      </c>
      <c r="G24865" s="18">
        <v>13080.544</v>
      </c>
      <c r="H24865" s="18">
        <v>341.21699999999998</v>
      </c>
      <c r="I24865" s="18">
        <v>80.253071469810976</v>
      </c>
      <c r="J24865" s="53">
        <v>96.581944444444446</v>
      </c>
      <c r="K24865" s="19">
        <f t="shared" si="2038"/>
        <v>42147.049598086851</v>
      </c>
    </row>
    <row r="24866" spans="1:11" x14ac:dyDescent="0.25">
      <c r="A24866" s="10">
        <f t="shared" si="2039"/>
        <v>11</v>
      </c>
      <c r="B24866" s="11">
        <f t="shared" si="2035"/>
        <v>2023</v>
      </c>
      <c r="C24866" s="12">
        <f t="shared" si="2036"/>
        <v>45232</v>
      </c>
      <c r="D24866" s="11">
        <f t="shared" si="2037"/>
        <v>23</v>
      </c>
      <c r="E24866" s="51">
        <v>20464.6382911691</v>
      </c>
      <c r="F24866" s="13">
        <v>5386.7253276579004</v>
      </c>
      <c r="G24866" s="13">
        <v>12513.651</v>
      </c>
      <c r="H24866" s="13">
        <v>341.21699999999998</v>
      </c>
      <c r="I24866" s="13">
        <v>80.253071469810976</v>
      </c>
      <c r="J24866" s="49">
        <v>96.581944444444446</v>
      </c>
      <c r="K24866" s="14">
        <f t="shared" si="2038"/>
        <v>38883.066634741248</v>
      </c>
    </row>
    <row r="24867" spans="1:11" x14ac:dyDescent="0.25">
      <c r="A24867" s="15">
        <f t="shared" si="2039"/>
        <v>11</v>
      </c>
      <c r="B24867" s="16">
        <f t="shared" si="2035"/>
        <v>2023</v>
      </c>
      <c r="C24867" s="17">
        <f t="shared" si="2036"/>
        <v>45232</v>
      </c>
      <c r="D24867" s="16">
        <f t="shared" si="2037"/>
        <v>24</v>
      </c>
      <c r="E24867" s="55">
        <v>18049.049218461099</v>
      </c>
      <c r="F24867" s="18">
        <v>5057.6451339954001</v>
      </c>
      <c r="G24867" s="18">
        <v>12060.343000000001</v>
      </c>
      <c r="H24867" s="18">
        <v>341.21699999999998</v>
      </c>
      <c r="I24867" s="18">
        <v>80.253071469810976</v>
      </c>
      <c r="J24867" s="53">
        <v>96.581944444444446</v>
      </c>
      <c r="K24867" s="19">
        <f t="shared" si="2038"/>
        <v>35685.089368370747</v>
      </c>
    </row>
    <row r="24868" spans="1:11" x14ac:dyDescent="0.25">
      <c r="A24868" s="10">
        <f t="shared" si="2039"/>
        <v>11</v>
      </c>
      <c r="B24868" s="11">
        <f t="shared" si="2035"/>
        <v>2023</v>
      </c>
      <c r="C24868" s="12">
        <f t="shared" si="2036"/>
        <v>45233</v>
      </c>
      <c r="D24868" s="11">
        <f t="shared" si="2037"/>
        <v>1</v>
      </c>
      <c r="E24868" s="51">
        <v>16066.9422165669</v>
      </c>
      <c r="F24868" s="13">
        <v>4808.0861305937997</v>
      </c>
      <c r="G24868" s="13">
        <v>11734.385</v>
      </c>
      <c r="H24868" s="13">
        <v>341.21699999999998</v>
      </c>
      <c r="I24868" s="13">
        <v>80.253071469810976</v>
      </c>
      <c r="J24868" s="49">
        <v>96.581944444444446</v>
      </c>
      <c r="K24868" s="14">
        <f t="shared" si="2038"/>
        <v>33127.465363074945</v>
      </c>
    </row>
    <row r="24869" spans="1:11" x14ac:dyDescent="0.25">
      <c r="A24869" s="15">
        <f t="shared" si="2039"/>
        <v>11</v>
      </c>
      <c r="B24869" s="16">
        <f t="shared" si="2035"/>
        <v>2023</v>
      </c>
      <c r="C24869" s="17">
        <f t="shared" si="2036"/>
        <v>45233</v>
      </c>
      <c r="D24869" s="16">
        <f t="shared" si="2037"/>
        <v>2</v>
      </c>
      <c r="E24869" s="55">
        <v>14896.7030389764</v>
      </c>
      <c r="F24869" s="18">
        <v>4764.4963300810005</v>
      </c>
      <c r="G24869" s="18">
        <v>11852.936</v>
      </c>
      <c r="H24869" s="18">
        <v>341.21699999999998</v>
      </c>
      <c r="I24869" s="18">
        <v>80.253071469810976</v>
      </c>
      <c r="J24869" s="53">
        <v>96.581944444444446</v>
      </c>
      <c r="K24869" s="19">
        <f t="shared" si="2038"/>
        <v>32032.187384971661</v>
      </c>
    </row>
    <row r="24870" spans="1:11" x14ac:dyDescent="0.25">
      <c r="A24870" s="10">
        <f t="shared" si="2039"/>
        <v>11</v>
      </c>
      <c r="B24870" s="11">
        <f t="shared" si="2035"/>
        <v>2023</v>
      </c>
      <c r="C24870" s="12">
        <f t="shared" si="2036"/>
        <v>45233</v>
      </c>
      <c r="D24870" s="11">
        <f t="shared" si="2037"/>
        <v>3</v>
      </c>
      <c r="E24870" s="51">
        <v>14078.538078109201</v>
      </c>
      <c r="F24870" s="13">
        <v>4702.1645245491</v>
      </c>
      <c r="G24870" s="13">
        <v>11737.201999999999</v>
      </c>
      <c r="H24870" s="13">
        <v>341.21699999999998</v>
      </c>
      <c r="I24870" s="13">
        <v>80.253071469810976</v>
      </c>
      <c r="J24870" s="49">
        <v>96.581944444444446</v>
      </c>
      <c r="K24870" s="14">
        <f t="shared" si="2038"/>
        <v>31035.95661857256</v>
      </c>
    </row>
    <row r="24871" spans="1:11" x14ac:dyDescent="0.25">
      <c r="A24871" s="15">
        <f t="shared" si="2039"/>
        <v>11</v>
      </c>
      <c r="B24871" s="16">
        <f t="shared" si="2035"/>
        <v>2023</v>
      </c>
      <c r="C24871" s="17">
        <f t="shared" si="2036"/>
        <v>45233</v>
      </c>
      <c r="D24871" s="16">
        <f t="shared" si="2037"/>
        <v>4</v>
      </c>
      <c r="E24871" s="55">
        <v>13759.9497003829</v>
      </c>
      <c r="F24871" s="18">
        <v>4712.2821260291003</v>
      </c>
      <c r="G24871" s="18">
        <v>11965.585999999999</v>
      </c>
      <c r="H24871" s="18">
        <v>341.21699999999998</v>
      </c>
      <c r="I24871" s="18">
        <v>80.253071469810976</v>
      </c>
      <c r="J24871" s="53">
        <v>96.581944444444446</v>
      </c>
      <c r="K24871" s="19">
        <f t="shared" si="2038"/>
        <v>30955.869842326258</v>
      </c>
    </row>
    <row r="24872" spans="1:11" x14ac:dyDescent="0.25">
      <c r="A24872" s="10">
        <f t="shared" si="2039"/>
        <v>11</v>
      </c>
      <c r="B24872" s="11">
        <f t="shared" si="2035"/>
        <v>2023</v>
      </c>
      <c r="C24872" s="12">
        <f t="shared" si="2036"/>
        <v>45233</v>
      </c>
      <c r="D24872" s="11">
        <f t="shared" si="2037"/>
        <v>5</v>
      </c>
      <c r="E24872" s="51">
        <v>13815.1723143786</v>
      </c>
      <c r="F24872" s="13">
        <v>4822.5365550566003</v>
      </c>
      <c r="G24872" s="13">
        <v>12503.272999999999</v>
      </c>
      <c r="H24872" s="13">
        <v>341.21699999999998</v>
      </c>
      <c r="I24872" s="13">
        <v>80.253071469810976</v>
      </c>
      <c r="J24872" s="49">
        <v>96.581944444444446</v>
      </c>
      <c r="K24872" s="14">
        <f t="shared" si="2038"/>
        <v>31659.033885349458</v>
      </c>
    </row>
    <row r="24873" spans="1:11" x14ac:dyDescent="0.25">
      <c r="A24873" s="15">
        <f t="shared" si="2039"/>
        <v>11</v>
      </c>
      <c r="B24873" s="16">
        <f t="shared" si="2035"/>
        <v>2023</v>
      </c>
      <c r="C24873" s="17">
        <f t="shared" si="2036"/>
        <v>45233</v>
      </c>
      <c r="D24873" s="16">
        <f t="shared" si="2037"/>
        <v>6</v>
      </c>
      <c r="E24873" s="55">
        <v>14441.394941262601</v>
      </c>
      <c r="F24873" s="18">
        <v>4971.1367103493003</v>
      </c>
      <c r="G24873" s="18">
        <v>13916.718000000001</v>
      </c>
      <c r="H24873" s="18">
        <v>341.21699999999998</v>
      </c>
      <c r="I24873" s="18">
        <v>80.253071469810976</v>
      </c>
      <c r="J24873" s="53">
        <v>96.581944444444446</v>
      </c>
      <c r="K24873" s="19">
        <f t="shared" si="2038"/>
        <v>33847.301667526146</v>
      </c>
    </row>
    <row r="24874" spans="1:11" x14ac:dyDescent="0.25">
      <c r="A24874" s="10">
        <f t="shared" si="2039"/>
        <v>11</v>
      </c>
      <c r="B24874" s="11">
        <f t="shared" si="2035"/>
        <v>2023</v>
      </c>
      <c r="C24874" s="12">
        <f t="shared" si="2036"/>
        <v>45233</v>
      </c>
      <c r="D24874" s="11">
        <f t="shared" si="2037"/>
        <v>7</v>
      </c>
      <c r="E24874" s="51">
        <v>15779.133477944501</v>
      </c>
      <c r="F24874" s="13">
        <v>5350.2918341180002</v>
      </c>
      <c r="G24874" s="13">
        <v>16035.724</v>
      </c>
      <c r="H24874" s="13">
        <v>324.15600000000001</v>
      </c>
      <c r="I24874" s="13">
        <v>76.240382616833415</v>
      </c>
      <c r="J24874" s="49">
        <v>96.581944444444446</v>
      </c>
      <c r="K24874" s="14">
        <f t="shared" si="2038"/>
        <v>37662.127639123777</v>
      </c>
    </row>
    <row r="24875" spans="1:11" x14ac:dyDescent="0.25">
      <c r="A24875" s="15">
        <f t="shared" si="2039"/>
        <v>11</v>
      </c>
      <c r="B24875" s="16">
        <f t="shared" si="2035"/>
        <v>2023</v>
      </c>
      <c r="C24875" s="17">
        <f t="shared" si="2036"/>
        <v>45233</v>
      </c>
      <c r="D24875" s="16">
        <f t="shared" si="2037"/>
        <v>8</v>
      </c>
      <c r="E24875" s="55">
        <v>17511.6394625268</v>
      </c>
      <c r="F24875" s="18">
        <v>5836.2001852001003</v>
      </c>
      <c r="G24875" s="18">
        <v>17267.089</v>
      </c>
      <c r="H24875" s="18">
        <v>0</v>
      </c>
      <c r="I24875" s="18">
        <v>0</v>
      </c>
      <c r="J24875" s="53">
        <v>96.581944444444446</v>
      </c>
      <c r="K24875" s="19">
        <f t="shared" si="2038"/>
        <v>40711.510592171348</v>
      </c>
    </row>
    <row r="24876" spans="1:11" x14ac:dyDescent="0.25">
      <c r="A24876" s="10">
        <f t="shared" si="2039"/>
        <v>11</v>
      </c>
      <c r="B24876" s="11">
        <f t="shared" si="2035"/>
        <v>2023</v>
      </c>
      <c r="C24876" s="12">
        <f t="shared" si="2036"/>
        <v>45233</v>
      </c>
      <c r="D24876" s="11">
        <f t="shared" si="2037"/>
        <v>9</v>
      </c>
      <c r="E24876" s="51">
        <v>17547.336133083802</v>
      </c>
      <c r="F24876" s="13">
        <v>6407.9972325996996</v>
      </c>
      <c r="G24876" s="13">
        <v>17481.123</v>
      </c>
      <c r="H24876" s="13">
        <v>0</v>
      </c>
      <c r="I24876" s="13">
        <v>0</v>
      </c>
      <c r="J24876" s="49">
        <v>96.581944444444446</v>
      </c>
      <c r="K24876" s="14">
        <f t="shared" si="2038"/>
        <v>41533.038310127944</v>
      </c>
    </row>
    <row r="24877" spans="1:11" x14ac:dyDescent="0.25">
      <c r="A24877" s="15">
        <f t="shared" si="2039"/>
        <v>11</v>
      </c>
      <c r="B24877" s="16">
        <f t="shared" si="2035"/>
        <v>2023</v>
      </c>
      <c r="C24877" s="17">
        <f t="shared" si="2036"/>
        <v>45233</v>
      </c>
      <c r="D24877" s="16">
        <f t="shared" si="2037"/>
        <v>10</v>
      </c>
      <c r="E24877" s="55">
        <v>16868.772765932201</v>
      </c>
      <c r="F24877" s="18">
        <v>7024.9245726917998</v>
      </c>
      <c r="G24877" s="18">
        <v>17400.239000000001</v>
      </c>
      <c r="H24877" s="18">
        <v>0</v>
      </c>
      <c r="I24877" s="18">
        <v>0</v>
      </c>
      <c r="J24877" s="53">
        <v>96.581944444444446</v>
      </c>
      <c r="K24877" s="19">
        <f t="shared" si="2038"/>
        <v>41390.518283068443</v>
      </c>
    </row>
    <row r="24878" spans="1:11" x14ac:dyDescent="0.25">
      <c r="A24878" s="10">
        <f t="shared" si="2039"/>
        <v>11</v>
      </c>
      <c r="B24878" s="11">
        <f t="shared" si="2035"/>
        <v>2023</v>
      </c>
      <c r="C24878" s="12">
        <f t="shared" si="2036"/>
        <v>45233</v>
      </c>
      <c r="D24878" s="11">
        <f t="shared" si="2037"/>
        <v>11</v>
      </c>
      <c r="E24878" s="51">
        <v>16681.507148831701</v>
      </c>
      <c r="F24878" s="13">
        <v>7479.0486684616999</v>
      </c>
      <c r="G24878" s="13">
        <v>17397.616000000002</v>
      </c>
      <c r="H24878" s="13">
        <v>0</v>
      </c>
      <c r="I24878" s="13">
        <v>0</v>
      </c>
      <c r="J24878" s="49">
        <v>96.581944444444446</v>
      </c>
      <c r="K24878" s="14">
        <f t="shared" si="2038"/>
        <v>41654.753761737848</v>
      </c>
    </row>
    <row r="24879" spans="1:11" x14ac:dyDescent="0.25">
      <c r="A24879" s="15">
        <f t="shared" si="2039"/>
        <v>11</v>
      </c>
      <c r="B24879" s="16">
        <f t="shared" si="2035"/>
        <v>2023</v>
      </c>
      <c r="C24879" s="17">
        <f t="shared" si="2036"/>
        <v>45233</v>
      </c>
      <c r="D24879" s="16">
        <f t="shared" si="2037"/>
        <v>12</v>
      </c>
      <c r="E24879" s="55">
        <v>16813.333247722101</v>
      </c>
      <c r="F24879" s="18">
        <v>7588.2147870699</v>
      </c>
      <c r="G24879" s="18">
        <v>17167.952000000001</v>
      </c>
      <c r="H24879" s="18">
        <v>0</v>
      </c>
      <c r="I24879" s="18">
        <v>0</v>
      </c>
      <c r="J24879" s="53">
        <v>96.581944444444446</v>
      </c>
      <c r="K24879" s="19">
        <f t="shared" si="2038"/>
        <v>41666.081979236442</v>
      </c>
    </row>
    <row r="24880" spans="1:11" x14ac:dyDescent="0.25">
      <c r="A24880" s="10">
        <f t="shared" si="2039"/>
        <v>11</v>
      </c>
      <c r="B24880" s="11">
        <f t="shared" si="2035"/>
        <v>2023</v>
      </c>
      <c r="C24880" s="12">
        <f t="shared" si="2036"/>
        <v>45233</v>
      </c>
      <c r="D24880" s="11">
        <f t="shared" si="2037"/>
        <v>13</v>
      </c>
      <c r="E24880" s="51">
        <v>16791.9171398367</v>
      </c>
      <c r="F24880" s="13">
        <v>7472.8870853766002</v>
      </c>
      <c r="G24880" s="13">
        <v>17291.383000000002</v>
      </c>
      <c r="H24880" s="13">
        <v>0</v>
      </c>
      <c r="I24880" s="13">
        <v>0</v>
      </c>
      <c r="J24880" s="49">
        <v>96.581944444444446</v>
      </c>
      <c r="K24880" s="14">
        <f t="shared" si="2038"/>
        <v>41652.769169657746</v>
      </c>
    </row>
    <row r="24881" spans="1:11" x14ac:dyDescent="0.25">
      <c r="A24881" s="15">
        <f t="shared" si="2039"/>
        <v>11</v>
      </c>
      <c r="B24881" s="16">
        <f t="shared" si="2035"/>
        <v>2023</v>
      </c>
      <c r="C24881" s="17">
        <f t="shared" si="2036"/>
        <v>45233</v>
      </c>
      <c r="D24881" s="16">
        <f t="shared" si="2037"/>
        <v>14</v>
      </c>
      <c r="E24881" s="55">
        <v>16467.746043347001</v>
      </c>
      <c r="F24881" s="18">
        <v>7411.8726052299999</v>
      </c>
      <c r="G24881" s="18">
        <v>16688.325000000001</v>
      </c>
      <c r="H24881" s="18">
        <v>0</v>
      </c>
      <c r="I24881" s="18">
        <v>0</v>
      </c>
      <c r="J24881" s="53">
        <v>96.581944444444446</v>
      </c>
      <c r="K24881" s="19">
        <f t="shared" si="2038"/>
        <v>40664.525593021441</v>
      </c>
    </row>
    <row r="24882" spans="1:11" x14ac:dyDescent="0.25">
      <c r="A24882" s="10">
        <f t="shared" si="2039"/>
        <v>11</v>
      </c>
      <c r="B24882" s="11">
        <f t="shared" si="2035"/>
        <v>2023</v>
      </c>
      <c r="C24882" s="12">
        <f t="shared" si="2036"/>
        <v>45233</v>
      </c>
      <c r="D24882" s="11">
        <f t="shared" si="2037"/>
        <v>15</v>
      </c>
      <c r="E24882" s="51">
        <v>16374.172530830499</v>
      </c>
      <c r="F24882" s="13">
        <v>7266.0334989251996</v>
      </c>
      <c r="G24882" s="13">
        <v>16160.169</v>
      </c>
      <c r="H24882" s="13">
        <v>0</v>
      </c>
      <c r="I24882" s="13">
        <v>0</v>
      </c>
      <c r="J24882" s="49">
        <v>96.581944444444446</v>
      </c>
      <c r="K24882" s="14">
        <f t="shared" si="2038"/>
        <v>39896.95697420014</v>
      </c>
    </row>
    <row r="24883" spans="1:11" x14ac:dyDescent="0.25">
      <c r="A24883" s="15">
        <f t="shared" si="2039"/>
        <v>11</v>
      </c>
      <c r="B24883" s="16">
        <f t="shared" si="2035"/>
        <v>2023</v>
      </c>
      <c r="C24883" s="17">
        <f t="shared" si="2036"/>
        <v>45233</v>
      </c>
      <c r="D24883" s="16">
        <f t="shared" si="2037"/>
        <v>16</v>
      </c>
      <c r="E24883" s="55">
        <v>16975.323385882799</v>
      </c>
      <c r="F24883" s="18">
        <v>7084.4564306563998</v>
      </c>
      <c r="G24883" s="18">
        <v>14903.39</v>
      </c>
      <c r="H24883" s="18">
        <v>0</v>
      </c>
      <c r="I24883" s="18">
        <v>0</v>
      </c>
      <c r="J24883" s="53">
        <v>96.581944444444446</v>
      </c>
      <c r="K24883" s="19">
        <f t="shared" si="2038"/>
        <v>39059.751760983643</v>
      </c>
    </row>
    <row r="24884" spans="1:11" x14ac:dyDescent="0.25">
      <c r="A24884" s="10">
        <f t="shared" si="2039"/>
        <v>11</v>
      </c>
      <c r="B24884" s="11">
        <f t="shared" si="2035"/>
        <v>2023</v>
      </c>
      <c r="C24884" s="12">
        <f t="shared" si="2036"/>
        <v>45233</v>
      </c>
      <c r="D24884" s="11">
        <f t="shared" si="2037"/>
        <v>17</v>
      </c>
      <c r="E24884" s="51">
        <v>18793.541291737602</v>
      </c>
      <c r="F24884" s="13">
        <v>6752.7184958619</v>
      </c>
      <c r="G24884" s="13">
        <v>14285.601000000001</v>
      </c>
      <c r="H24884" s="13">
        <v>0</v>
      </c>
      <c r="I24884" s="13">
        <v>0</v>
      </c>
      <c r="J24884" s="49">
        <v>96.581944444444446</v>
      </c>
      <c r="K24884" s="14">
        <f t="shared" si="2038"/>
        <v>39928.442732043943</v>
      </c>
    </row>
    <row r="24885" spans="1:11" x14ac:dyDescent="0.25">
      <c r="A24885" s="15">
        <f t="shared" si="2039"/>
        <v>11</v>
      </c>
      <c r="B24885" s="16">
        <f t="shared" si="2035"/>
        <v>2023</v>
      </c>
      <c r="C24885" s="17">
        <f t="shared" si="2036"/>
        <v>45233</v>
      </c>
      <c r="D24885" s="16">
        <f t="shared" si="2037"/>
        <v>18</v>
      </c>
      <c r="E24885" s="55">
        <v>20632.306887287301</v>
      </c>
      <c r="F24885" s="18">
        <v>6389.7562810669997</v>
      </c>
      <c r="G24885" s="18">
        <v>14503.95</v>
      </c>
      <c r="H24885" s="18">
        <v>290.03399999999999</v>
      </c>
      <c r="I24885" s="18">
        <v>68.215004910878292</v>
      </c>
      <c r="J24885" s="53">
        <v>96.581944444444446</v>
      </c>
      <c r="K24885" s="19">
        <f t="shared" si="2038"/>
        <v>41980.844117709617</v>
      </c>
    </row>
    <row r="24886" spans="1:11" x14ac:dyDescent="0.25">
      <c r="A24886" s="10">
        <f t="shared" si="2039"/>
        <v>11</v>
      </c>
      <c r="B24886" s="11">
        <f t="shared" si="2035"/>
        <v>2023</v>
      </c>
      <c r="C24886" s="12">
        <f t="shared" si="2036"/>
        <v>45233</v>
      </c>
      <c r="D24886" s="11">
        <f t="shared" si="2037"/>
        <v>19</v>
      </c>
      <c r="E24886" s="51">
        <v>21228.0850852976</v>
      </c>
      <c r="F24886" s="13">
        <v>6400.7426779568996</v>
      </c>
      <c r="G24886" s="13">
        <v>14362.962</v>
      </c>
      <c r="H24886" s="13">
        <v>341.21699999999998</v>
      </c>
      <c r="I24886" s="13">
        <v>80.253071469810976</v>
      </c>
      <c r="J24886" s="49">
        <v>96.581944444444446</v>
      </c>
      <c r="K24886" s="14">
        <f t="shared" si="2038"/>
        <v>42509.841779168746</v>
      </c>
    </row>
    <row r="24887" spans="1:11" x14ac:dyDescent="0.25">
      <c r="A24887" s="15">
        <f t="shared" si="2039"/>
        <v>11</v>
      </c>
      <c r="B24887" s="16">
        <f t="shared" si="2035"/>
        <v>2023</v>
      </c>
      <c r="C24887" s="17">
        <f t="shared" si="2036"/>
        <v>45233</v>
      </c>
      <c r="D24887" s="16">
        <f t="shared" si="2037"/>
        <v>20</v>
      </c>
      <c r="E24887" s="55">
        <v>21634.261913000599</v>
      </c>
      <c r="F24887" s="18">
        <v>6260.4015032992002</v>
      </c>
      <c r="G24887" s="18">
        <v>13623.361999999999</v>
      </c>
      <c r="H24887" s="18">
        <v>341.21699999999998</v>
      </c>
      <c r="I24887" s="18">
        <v>80.253071469810976</v>
      </c>
      <c r="J24887" s="53">
        <v>96.581944444444446</v>
      </c>
      <c r="K24887" s="19">
        <f t="shared" si="2038"/>
        <v>42036.077432214042</v>
      </c>
    </row>
    <row r="24888" spans="1:11" x14ac:dyDescent="0.25">
      <c r="A24888" s="10">
        <f t="shared" si="2039"/>
        <v>11</v>
      </c>
      <c r="B24888" s="11">
        <f t="shared" si="2035"/>
        <v>2023</v>
      </c>
      <c r="C24888" s="12">
        <f t="shared" si="2036"/>
        <v>45233</v>
      </c>
      <c r="D24888" s="11">
        <f t="shared" si="2037"/>
        <v>21</v>
      </c>
      <c r="E24888" s="51">
        <v>21506.108488777099</v>
      </c>
      <c r="F24888" s="13">
        <v>5905.0142036826001</v>
      </c>
      <c r="G24888" s="13">
        <v>13251.501</v>
      </c>
      <c r="H24888" s="13">
        <v>341.21699999999998</v>
      </c>
      <c r="I24888" s="13">
        <v>80.253071469810976</v>
      </c>
      <c r="J24888" s="49">
        <v>96.581944444444446</v>
      </c>
      <c r="K24888" s="14">
        <f t="shared" si="2038"/>
        <v>41180.67570837395</v>
      </c>
    </row>
    <row r="24889" spans="1:11" x14ac:dyDescent="0.25">
      <c r="A24889" s="15">
        <f t="shared" si="2039"/>
        <v>11</v>
      </c>
      <c r="B24889" s="16">
        <f t="shared" si="2035"/>
        <v>2023</v>
      </c>
      <c r="C24889" s="17">
        <f t="shared" si="2036"/>
        <v>45233</v>
      </c>
      <c r="D24889" s="16">
        <f t="shared" si="2037"/>
        <v>22</v>
      </c>
      <c r="E24889" s="55">
        <v>20552.8422546939</v>
      </c>
      <c r="F24889" s="18">
        <v>5431.3637798996997</v>
      </c>
      <c r="G24889" s="18">
        <v>12417.23</v>
      </c>
      <c r="H24889" s="18">
        <v>341.21699999999998</v>
      </c>
      <c r="I24889" s="18">
        <v>80.253071469810976</v>
      </c>
      <c r="J24889" s="53">
        <v>96.581944444444446</v>
      </c>
      <c r="K24889" s="19">
        <f t="shared" si="2038"/>
        <v>38919.488050507847</v>
      </c>
    </row>
    <row r="24890" spans="1:11" x14ac:dyDescent="0.25">
      <c r="A24890" s="10">
        <f t="shared" si="2039"/>
        <v>11</v>
      </c>
      <c r="B24890" s="11">
        <f t="shared" si="2035"/>
        <v>2023</v>
      </c>
      <c r="C24890" s="12">
        <f t="shared" si="2036"/>
        <v>45233</v>
      </c>
      <c r="D24890" s="11">
        <f t="shared" si="2037"/>
        <v>23</v>
      </c>
      <c r="E24890" s="51">
        <v>18935.099353345198</v>
      </c>
      <c r="F24890" s="13">
        <v>4977.4151107134003</v>
      </c>
      <c r="G24890" s="13">
        <v>11735.43</v>
      </c>
      <c r="H24890" s="13">
        <v>341.21699999999998</v>
      </c>
      <c r="I24890" s="13">
        <v>80.253071469810976</v>
      </c>
      <c r="J24890" s="49">
        <v>96.581944444444446</v>
      </c>
      <c r="K24890" s="14">
        <f t="shared" si="2038"/>
        <v>36165.996479972848</v>
      </c>
    </row>
    <row r="24891" spans="1:11" x14ac:dyDescent="0.25">
      <c r="A24891" s="15">
        <f t="shared" si="2039"/>
        <v>11</v>
      </c>
      <c r="B24891" s="16">
        <f t="shared" si="2035"/>
        <v>2023</v>
      </c>
      <c r="C24891" s="17">
        <f t="shared" si="2036"/>
        <v>45233</v>
      </c>
      <c r="D24891" s="16">
        <f t="shared" si="2037"/>
        <v>24</v>
      </c>
      <c r="E24891" s="55">
        <v>16670.981624995999</v>
      </c>
      <c r="F24891" s="18">
        <v>4752.3773026303998</v>
      </c>
      <c r="G24891" s="18">
        <v>11375.044</v>
      </c>
      <c r="H24891" s="18">
        <v>341.21699999999998</v>
      </c>
      <c r="I24891" s="18">
        <v>80.253071469810976</v>
      </c>
      <c r="J24891" s="53">
        <v>96.581944444444446</v>
      </c>
      <c r="K24891" s="19">
        <f t="shared" si="2038"/>
        <v>33316.454943540644</v>
      </c>
    </row>
    <row r="24892" spans="1:11" x14ac:dyDescent="0.25">
      <c r="A24892" s="10">
        <f t="shared" si="2039"/>
        <v>11</v>
      </c>
      <c r="B24892" s="11">
        <f t="shared" si="2035"/>
        <v>2023</v>
      </c>
      <c r="C24892" s="12">
        <f t="shared" si="2036"/>
        <v>45234</v>
      </c>
      <c r="D24892" s="11">
        <f t="shared" si="2037"/>
        <v>1</v>
      </c>
      <c r="E24892" s="51">
        <v>14857.5801032319</v>
      </c>
      <c r="F24892" s="13">
        <v>4555.8256588001004</v>
      </c>
      <c r="G24892" s="13">
        <v>11269.137000000001</v>
      </c>
      <c r="H24892" s="13">
        <v>341.21699999999998</v>
      </c>
      <c r="I24892" s="13">
        <v>80.253071469810976</v>
      </c>
      <c r="J24892" s="49">
        <v>96.581944444444446</v>
      </c>
      <c r="K24892" s="14">
        <f t="shared" si="2038"/>
        <v>31200.594777946262</v>
      </c>
    </row>
    <row r="24893" spans="1:11" x14ac:dyDescent="0.25">
      <c r="A24893" s="15">
        <f t="shared" si="2039"/>
        <v>11</v>
      </c>
      <c r="B24893" s="16">
        <f t="shared" si="2035"/>
        <v>2023</v>
      </c>
      <c r="C24893" s="17">
        <f t="shared" si="2036"/>
        <v>45234</v>
      </c>
      <c r="D24893" s="16">
        <f t="shared" si="2037"/>
        <v>2</v>
      </c>
      <c r="E24893" s="55">
        <v>13477.3870604523</v>
      </c>
      <c r="F24893" s="18">
        <v>4440.2095516502995</v>
      </c>
      <c r="G24893" s="18">
        <v>11254.512000000001</v>
      </c>
      <c r="H24893" s="18">
        <v>341.21699999999998</v>
      </c>
      <c r="I24893" s="18">
        <v>80.253071469810976</v>
      </c>
      <c r="J24893" s="53">
        <v>96.581944444444446</v>
      </c>
      <c r="K24893" s="19">
        <f t="shared" si="2038"/>
        <v>29690.16062801686</v>
      </c>
    </row>
    <row r="24894" spans="1:11" x14ac:dyDescent="0.25">
      <c r="A24894" s="10">
        <f t="shared" si="2039"/>
        <v>11</v>
      </c>
      <c r="B24894" s="11">
        <f t="shared" si="2035"/>
        <v>2023</v>
      </c>
      <c r="C24894" s="12">
        <f t="shared" si="2036"/>
        <v>45234</v>
      </c>
      <c r="D24894" s="11">
        <f t="shared" si="2037"/>
        <v>3</v>
      </c>
      <c r="E24894" s="51">
        <v>12701.729756348401</v>
      </c>
      <c r="F24894" s="13">
        <v>4389.9082432818996</v>
      </c>
      <c r="G24894" s="13">
        <v>11198.013999999999</v>
      </c>
      <c r="H24894" s="13">
        <v>341.21699999999998</v>
      </c>
      <c r="I24894" s="13">
        <v>80.253071469810976</v>
      </c>
      <c r="J24894" s="49">
        <v>96.581944444444446</v>
      </c>
      <c r="K24894" s="14">
        <f t="shared" si="2038"/>
        <v>28807.704015544557</v>
      </c>
    </row>
    <row r="24895" spans="1:11" x14ac:dyDescent="0.25">
      <c r="A24895" s="15">
        <f t="shared" si="2039"/>
        <v>11</v>
      </c>
      <c r="B24895" s="16">
        <f t="shared" si="2035"/>
        <v>2023</v>
      </c>
      <c r="C24895" s="17">
        <f t="shared" si="2036"/>
        <v>45234</v>
      </c>
      <c r="D24895" s="16">
        <f t="shared" si="2037"/>
        <v>4</v>
      </c>
      <c r="E24895" s="55">
        <v>12314.784394361001</v>
      </c>
      <c r="F24895" s="18">
        <v>4415.5803833411001</v>
      </c>
      <c r="G24895" s="18">
        <v>11351.82</v>
      </c>
      <c r="H24895" s="18">
        <v>341.21699999999998</v>
      </c>
      <c r="I24895" s="18">
        <v>80.253071469810976</v>
      </c>
      <c r="J24895" s="53">
        <v>96.581944444444446</v>
      </c>
      <c r="K24895" s="19">
        <f t="shared" si="2038"/>
        <v>28600.236793616357</v>
      </c>
    </row>
    <row r="24896" spans="1:11" x14ac:dyDescent="0.25">
      <c r="A24896" s="10">
        <f t="shared" si="2039"/>
        <v>11</v>
      </c>
      <c r="B24896" s="11">
        <f t="shared" si="2035"/>
        <v>2023</v>
      </c>
      <c r="C24896" s="12">
        <f t="shared" si="2036"/>
        <v>45234</v>
      </c>
      <c r="D24896" s="11">
        <f t="shared" si="2037"/>
        <v>5</v>
      </c>
      <c r="E24896" s="51">
        <v>12183.946164274699</v>
      </c>
      <c r="F24896" s="13">
        <v>4447.4868003169004</v>
      </c>
      <c r="G24896" s="13">
        <v>11147.263000000001</v>
      </c>
      <c r="H24896" s="13">
        <v>341.21699999999998</v>
      </c>
      <c r="I24896" s="13">
        <v>80.253071469810976</v>
      </c>
      <c r="J24896" s="49">
        <v>96.581944444444446</v>
      </c>
      <c r="K24896" s="14">
        <f t="shared" si="2038"/>
        <v>28296.747980505857</v>
      </c>
    </row>
    <row r="24897" spans="1:11" x14ac:dyDescent="0.25">
      <c r="A24897" s="15">
        <f t="shared" si="2039"/>
        <v>11</v>
      </c>
      <c r="B24897" s="16">
        <f t="shared" si="2035"/>
        <v>2023</v>
      </c>
      <c r="C24897" s="17">
        <f t="shared" si="2036"/>
        <v>45234</v>
      </c>
      <c r="D24897" s="16">
        <f t="shared" si="2037"/>
        <v>6</v>
      </c>
      <c r="E24897" s="55">
        <v>12519.8608370775</v>
      </c>
      <c r="F24897" s="18">
        <v>4526.8827029526001</v>
      </c>
      <c r="G24897" s="18">
        <v>11858.734</v>
      </c>
      <c r="H24897" s="18">
        <v>341.21699999999998</v>
      </c>
      <c r="I24897" s="18">
        <v>80.253071469810976</v>
      </c>
      <c r="J24897" s="53">
        <v>96.581944444444446</v>
      </c>
      <c r="K24897" s="19">
        <f t="shared" si="2038"/>
        <v>29423.529555944358</v>
      </c>
    </row>
    <row r="24898" spans="1:11" x14ac:dyDescent="0.25">
      <c r="A24898" s="10">
        <f t="shared" si="2039"/>
        <v>11</v>
      </c>
      <c r="B24898" s="11">
        <f t="shared" si="2035"/>
        <v>2023</v>
      </c>
      <c r="C24898" s="12">
        <f t="shared" si="2036"/>
        <v>45234</v>
      </c>
      <c r="D24898" s="11">
        <f t="shared" si="2037"/>
        <v>7</v>
      </c>
      <c r="E24898" s="51">
        <v>13373.449922595801</v>
      </c>
      <c r="F24898" s="13">
        <v>4662.8268965142997</v>
      </c>
      <c r="G24898" s="13">
        <v>12678.164000000001</v>
      </c>
      <c r="H24898" s="13">
        <v>329.84300000000002</v>
      </c>
      <c r="I24898" s="13">
        <v>77.57794556782595</v>
      </c>
      <c r="J24898" s="49">
        <v>96.581944444444446</v>
      </c>
      <c r="K24898" s="14">
        <f t="shared" si="2038"/>
        <v>31218.443709122374</v>
      </c>
    </row>
    <row r="24899" spans="1:11" x14ac:dyDescent="0.25">
      <c r="A24899" s="15">
        <f t="shared" si="2039"/>
        <v>11</v>
      </c>
      <c r="B24899" s="16">
        <f t="shared" si="2035"/>
        <v>2023</v>
      </c>
      <c r="C24899" s="17">
        <f t="shared" si="2036"/>
        <v>45234</v>
      </c>
      <c r="D24899" s="16">
        <f t="shared" si="2037"/>
        <v>8</v>
      </c>
      <c r="E24899" s="55">
        <v>14842.2852109126</v>
      </c>
      <c r="F24899" s="18">
        <v>4885.1728116475997</v>
      </c>
      <c r="G24899" s="18">
        <v>13157.944</v>
      </c>
      <c r="H24899" s="18">
        <v>0</v>
      </c>
      <c r="I24899" s="18">
        <v>0</v>
      </c>
      <c r="J24899" s="53">
        <v>96.581944444444446</v>
      </c>
      <c r="K24899" s="19">
        <f t="shared" si="2038"/>
        <v>32981.983967004642</v>
      </c>
    </row>
    <row r="24900" spans="1:11" x14ac:dyDescent="0.25">
      <c r="A24900" s="10">
        <f t="shared" si="2039"/>
        <v>11</v>
      </c>
      <c r="B24900" s="11">
        <f t="shared" si="2035"/>
        <v>2023</v>
      </c>
      <c r="C24900" s="12">
        <f t="shared" si="2036"/>
        <v>45234</v>
      </c>
      <c r="D24900" s="11">
        <f t="shared" si="2037"/>
        <v>9</v>
      </c>
      <c r="E24900" s="51">
        <v>16945.9301855903</v>
      </c>
      <c r="F24900" s="13">
        <v>5156.3697298046</v>
      </c>
      <c r="G24900" s="13">
        <v>13715.379000000001</v>
      </c>
      <c r="H24900" s="13">
        <v>0</v>
      </c>
      <c r="I24900" s="13">
        <v>0</v>
      </c>
      <c r="J24900" s="49">
        <v>96.581944444444446</v>
      </c>
      <c r="K24900" s="14">
        <f t="shared" si="2038"/>
        <v>35914.260859839342</v>
      </c>
    </row>
    <row r="24901" spans="1:11" x14ac:dyDescent="0.25">
      <c r="A24901" s="15">
        <f t="shared" si="2039"/>
        <v>11</v>
      </c>
      <c r="B24901" s="16">
        <f t="shared" ref="B24901:B24964" si="2040">YEAR(C24901)</f>
        <v>2023</v>
      </c>
      <c r="C24901" s="17">
        <f t="shared" si="2036"/>
        <v>45234</v>
      </c>
      <c r="D24901" s="16">
        <f t="shared" si="2037"/>
        <v>10</v>
      </c>
      <c r="E24901" s="55">
        <v>18792.3253255421</v>
      </c>
      <c r="F24901" s="18">
        <v>5692.3058612321001</v>
      </c>
      <c r="G24901" s="18">
        <v>13857.085999999999</v>
      </c>
      <c r="H24901" s="18">
        <v>0</v>
      </c>
      <c r="I24901" s="18">
        <v>0</v>
      </c>
      <c r="J24901" s="53">
        <v>96.581944444444446</v>
      </c>
      <c r="K24901" s="19">
        <f t="shared" si="2038"/>
        <v>38438.299131218642</v>
      </c>
    </row>
    <row r="24902" spans="1:11" x14ac:dyDescent="0.25">
      <c r="A24902" s="10">
        <f t="shared" si="2039"/>
        <v>11</v>
      </c>
      <c r="B24902" s="11">
        <f t="shared" si="2040"/>
        <v>2023</v>
      </c>
      <c r="C24902" s="12">
        <f t="shared" ref="C24902:C24965" si="2041">IF(D24902=1, C24901+1, C24901)</f>
        <v>45234</v>
      </c>
      <c r="D24902" s="11">
        <f t="shared" ref="D24902:D24965" si="2042">IF(D24901=24, 1, D24901+1)</f>
        <v>11</v>
      </c>
      <c r="E24902" s="51">
        <v>20193.1398285869</v>
      </c>
      <c r="F24902" s="13">
        <v>6053.5798783239998</v>
      </c>
      <c r="G24902" s="13">
        <v>13929.815000000001</v>
      </c>
      <c r="H24902" s="13">
        <v>0</v>
      </c>
      <c r="I24902" s="13">
        <v>0</v>
      </c>
      <c r="J24902" s="49">
        <v>96.581944444444446</v>
      </c>
      <c r="K24902" s="14">
        <f t="shared" ref="K24902:K24965" si="2043">SUM(E24902:J24902)</f>
        <v>40273.11665135534</v>
      </c>
    </row>
    <row r="24903" spans="1:11" x14ac:dyDescent="0.25">
      <c r="A24903" s="15">
        <f t="shared" si="2039"/>
        <v>11</v>
      </c>
      <c r="B24903" s="16">
        <f t="shared" si="2040"/>
        <v>2023</v>
      </c>
      <c r="C24903" s="17">
        <f t="shared" si="2041"/>
        <v>45234</v>
      </c>
      <c r="D24903" s="16">
        <f t="shared" si="2042"/>
        <v>12</v>
      </c>
      <c r="E24903" s="55">
        <v>21315.517275271399</v>
      </c>
      <c r="F24903" s="18">
        <v>6204.8595753464997</v>
      </c>
      <c r="G24903" s="18">
        <v>14108.701999999999</v>
      </c>
      <c r="H24903" s="18">
        <v>0</v>
      </c>
      <c r="I24903" s="18">
        <v>0</v>
      </c>
      <c r="J24903" s="53">
        <v>96.581944444444446</v>
      </c>
      <c r="K24903" s="19">
        <f t="shared" si="2043"/>
        <v>41725.660795062337</v>
      </c>
    </row>
    <row r="24904" spans="1:11" x14ac:dyDescent="0.25">
      <c r="A24904" s="10">
        <f t="shared" si="2039"/>
        <v>11</v>
      </c>
      <c r="B24904" s="11">
        <f t="shared" si="2040"/>
        <v>2023</v>
      </c>
      <c r="C24904" s="12">
        <f t="shared" si="2041"/>
        <v>45234</v>
      </c>
      <c r="D24904" s="11">
        <f t="shared" si="2042"/>
        <v>13</v>
      </c>
      <c r="E24904" s="51">
        <v>21264.277341765599</v>
      </c>
      <c r="F24904" s="13">
        <v>6016.6016299809999</v>
      </c>
      <c r="G24904" s="13">
        <v>14011.195</v>
      </c>
      <c r="H24904" s="13">
        <v>0</v>
      </c>
      <c r="I24904" s="13">
        <v>0</v>
      </c>
      <c r="J24904" s="49">
        <v>96.581944444444446</v>
      </c>
      <c r="K24904" s="14">
        <f t="shared" si="2043"/>
        <v>41388.655916191041</v>
      </c>
    </row>
    <row r="24905" spans="1:11" x14ac:dyDescent="0.25">
      <c r="A24905" s="15">
        <f t="shared" ref="A24905:A24968" si="2044">MONTH(C24905)</f>
        <v>11</v>
      </c>
      <c r="B24905" s="16">
        <f t="shared" si="2040"/>
        <v>2023</v>
      </c>
      <c r="C24905" s="17">
        <f t="shared" si="2041"/>
        <v>45234</v>
      </c>
      <c r="D24905" s="16">
        <f t="shared" si="2042"/>
        <v>14</v>
      </c>
      <c r="E24905" s="55">
        <v>20508.6544284027</v>
      </c>
      <c r="F24905" s="18">
        <v>5907.2394186325</v>
      </c>
      <c r="G24905" s="18">
        <v>13626.675999999999</v>
      </c>
      <c r="H24905" s="18">
        <v>0</v>
      </c>
      <c r="I24905" s="18">
        <v>0</v>
      </c>
      <c r="J24905" s="53">
        <v>96.581944444444446</v>
      </c>
      <c r="K24905" s="19">
        <f t="shared" si="2043"/>
        <v>40139.151791479642</v>
      </c>
    </row>
    <row r="24906" spans="1:11" x14ac:dyDescent="0.25">
      <c r="A24906" s="10">
        <f t="shared" si="2044"/>
        <v>11</v>
      </c>
      <c r="B24906" s="11">
        <f t="shared" si="2040"/>
        <v>2023</v>
      </c>
      <c r="C24906" s="12">
        <f t="shared" si="2041"/>
        <v>45234</v>
      </c>
      <c r="D24906" s="11">
        <f t="shared" si="2042"/>
        <v>15</v>
      </c>
      <c r="E24906" s="51">
        <v>19822.901698894701</v>
      </c>
      <c r="F24906" s="13">
        <v>5866.6315764797</v>
      </c>
      <c r="G24906" s="13">
        <v>13545.842000000001</v>
      </c>
      <c r="H24906" s="13">
        <v>0</v>
      </c>
      <c r="I24906" s="13">
        <v>0</v>
      </c>
      <c r="J24906" s="49">
        <v>96.581944444444446</v>
      </c>
      <c r="K24906" s="14">
        <f t="shared" si="2043"/>
        <v>39331.957219818847</v>
      </c>
    </row>
    <row r="24907" spans="1:11" x14ac:dyDescent="0.25">
      <c r="A24907" s="15">
        <f t="shared" si="2044"/>
        <v>11</v>
      </c>
      <c r="B24907" s="16">
        <f t="shared" si="2040"/>
        <v>2023</v>
      </c>
      <c r="C24907" s="17">
        <f t="shared" si="2041"/>
        <v>45234</v>
      </c>
      <c r="D24907" s="16">
        <f t="shared" si="2042"/>
        <v>16</v>
      </c>
      <c r="E24907" s="55">
        <v>20048.966653304298</v>
      </c>
      <c r="F24907" s="18">
        <v>5712.9836303911998</v>
      </c>
      <c r="G24907" s="18">
        <v>13531.521000000001</v>
      </c>
      <c r="H24907" s="18">
        <v>0</v>
      </c>
      <c r="I24907" s="18">
        <v>0</v>
      </c>
      <c r="J24907" s="53">
        <v>96.581944444444446</v>
      </c>
      <c r="K24907" s="19">
        <f t="shared" si="2043"/>
        <v>39390.053228139943</v>
      </c>
    </row>
    <row r="24908" spans="1:11" x14ac:dyDescent="0.25">
      <c r="A24908" s="10">
        <f t="shared" si="2044"/>
        <v>11</v>
      </c>
      <c r="B24908" s="11">
        <f t="shared" si="2040"/>
        <v>2023</v>
      </c>
      <c r="C24908" s="12">
        <f t="shared" si="2041"/>
        <v>45234</v>
      </c>
      <c r="D24908" s="11">
        <f t="shared" si="2042"/>
        <v>17</v>
      </c>
      <c r="E24908" s="51">
        <v>21065.601356493698</v>
      </c>
      <c r="F24908" s="13">
        <v>5683.5150978915999</v>
      </c>
      <c r="G24908" s="13">
        <v>13384.616</v>
      </c>
      <c r="H24908" s="13">
        <v>0</v>
      </c>
      <c r="I24908" s="13">
        <v>0</v>
      </c>
      <c r="J24908" s="49">
        <v>96.581944444444446</v>
      </c>
      <c r="K24908" s="14">
        <f t="shared" si="2043"/>
        <v>40230.314398829738</v>
      </c>
    </row>
    <row r="24909" spans="1:11" x14ac:dyDescent="0.25">
      <c r="A24909" s="15">
        <f t="shared" si="2044"/>
        <v>11</v>
      </c>
      <c r="B24909" s="16">
        <f t="shared" si="2040"/>
        <v>2023</v>
      </c>
      <c r="C24909" s="17">
        <f t="shared" si="2041"/>
        <v>45234</v>
      </c>
      <c r="D24909" s="16">
        <f t="shared" si="2042"/>
        <v>18</v>
      </c>
      <c r="E24909" s="55">
        <v>22557.503364827298</v>
      </c>
      <c r="F24909" s="18">
        <v>5598.0797096802999</v>
      </c>
      <c r="G24909" s="18">
        <v>13224.184999999999</v>
      </c>
      <c r="H24909" s="18">
        <v>295.72199999999998</v>
      </c>
      <c r="I24909" s="18">
        <v>69.552803058450905</v>
      </c>
      <c r="J24909" s="53">
        <v>96.581944444444446</v>
      </c>
      <c r="K24909" s="19">
        <f t="shared" si="2043"/>
        <v>41841.624822010497</v>
      </c>
    </row>
    <row r="24910" spans="1:11" x14ac:dyDescent="0.25">
      <c r="A24910" s="10">
        <f t="shared" si="2044"/>
        <v>11</v>
      </c>
      <c r="B24910" s="11">
        <f t="shared" si="2040"/>
        <v>2023</v>
      </c>
      <c r="C24910" s="12">
        <f t="shared" si="2041"/>
        <v>45234</v>
      </c>
      <c r="D24910" s="11">
        <f t="shared" si="2042"/>
        <v>19</v>
      </c>
      <c r="E24910" s="51">
        <v>22889.468068751299</v>
      </c>
      <c r="F24910" s="13">
        <v>5714.8284436366002</v>
      </c>
      <c r="G24910" s="13">
        <v>13050.851000000001</v>
      </c>
      <c r="H24910" s="13">
        <v>341.21699999999998</v>
      </c>
      <c r="I24910" s="13">
        <v>80.253071469810976</v>
      </c>
      <c r="J24910" s="49">
        <v>96.581944444444446</v>
      </c>
      <c r="K24910" s="14">
        <f t="shared" si="2043"/>
        <v>42173.199528302146</v>
      </c>
    </row>
    <row r="24911" spans="1:11" x14ac:dyDescent="0.25">
      <c r="A24911" s="15">
        <f t="shared" si="2044"/>
        <v>11</v>
      </c>
      <c r="B24911" s="16">
        <f t="shared" si="2040"/>
        <v>2023</v>
      </c>
      <c r="C24911" s="17">
        <f t="shared" si="2041"/>
        <v>45234</v>
      </c>
      <c r="D24911" s="16">
        <f t="shared" si="2042"/>
        <v>20</v>
      </c>
      <c r="E24911" s="55">
        <v>22251.716572059999</v>
      </c>
      <c r="F24911" s="18">
        <v>5718.5180733116003</v>
      </c>
      <c r="G24911" s="18">
        <v>12860.325999999999</v>
      </c>
      <c r="H24911" s="18">
        <v>341.21699999999998</v>
      </c>
      <c r="I24911" s="18">
        <v>80.253071469810976</v>
      </c>
      <c r="J24911" s="53">
        <v>96.581944444444446</v>
      </c>
      <c r="K24911" s="19">
        <f t="shared" si="2043"/>
        <v>41348.612661285842</v>
      </c>
    </row>
    <row r="24912" spans="1:11" x14ac:dyDescent="0.25">
      <c r="A24912" s="10">
        <f t="shared" si="2044"/>
        <v>11</v>
      </c>
      <c r="B24912" s="11">
        <f t="shared" si="2040"/>
        <v>2023</v>
      </c>
      <c r="C24912" s="12">
        <f t="shared" si="2041"/>
        <v>45234</v>
      </c>
      <c r="D24912" s="11">
        <f t="shared" si="2042"/>
        <v>21</v>
      </c>
      <c r="E24912" s="51">
        <v>21368.727288398899</v>
      </c>
      <c r="F24912" s="13">
        <v>5520.9313405877001</v>
      </c>
      <c r="G24912" s="13">
        <v>12454.708000000001</v>
      </c>
      <c r="H24912" s="13">
        <v>341.21699999999998</v>
      </c>
      <c r="I24912" s="13">
        <v>80.253071469810976</v>
      </c>
      <c r="J24912" s="49">
        <v>96.581944444444446</v>
      </c>
      <c r="K24912" s="14">
        <f t="shared" si="2043"/>
        <v>39862.418644900848</v>
      </c>
    </row>
    <row r="24913" spans="1:11" x14ac:dyDescent="0.25">
      <c r="A24913" s="15">
        <f t="shared" si="2044"/>
        <v>11</v>
      </c>
      <c r="B24913" s="16">
        <f t="shared" si="2040"/>
        <v>2023</v>
      </c>
      <c r="C24913" s="17">
        <f t="shared" si="2041"/>
        <v>45234</v>
      </c>
      <c r="D24913" s="16">
        <f t="shared" si="2042"/>
        <v>22</v>
      </c>
      <c r="E24913" s="55">
        <v>20228.2047377495</v>
      </c>
      <c r="F24913" s="18">
        <v>5212.3253022604003</v>
      </c>
      <c r="G24913" s="18">
        <v>11988.385</v>
      </c>
      <c r="H24913" s="18">
        <v>341.21699999999998</v>
      </c>
      <c r="I24913" s="18">
        <v>80.253071469810976</v>
      </c>
      <c r="J24913" s="53">
        <v>96.581944444444446</v>
      </c>
      <c r="K24913" s="19">
        <f t="shared" si="2043"/>
        <v>37946.967055924149</v>
      </c>
    </row>
    <row r="24914" spans="1:11" x14ac:dyDescent="0.25">
      <c r="A24914" s="10">
        <f t="shared" si="2044"/>
        <v>11</v>
      </c>
      <c r="B24914" s="11">
        <f t="shared" si="2040"/>
        <v>2023</v>
      </c>
      <c r="C24914" s="12">
        <f t="shared" si="2041"/>
        <v>45234</v>
      </c>
      <c r="D24914" s="11">
        <f t="shared" si="2042"/>
        <v>23</v>
      </c>
      <c r="E24914" s="51">
        <v>18772.215513155301</v>
      </c>
      <c r="F24914" s="13">
        <v>4946.5034267049004</v>
      </c>
      <c r="G24914" s="13">
        <v>11696.164000000001</v>
      </c>
      <c r="H24914" s="13">
        <v>341.21699999999998</v>
      </c>
      <c r="I24914" s="13">
        <v>80.253071469810976</v>
      </c>
      <c r="J24914" s="49">
        <v>96.581944444444446</v>
      </c>
      <c r="K24914" s="14">
        <f t="shared" si="2043"/>
        <v>35932.93495577445</v>
      </c>
    </row>
    <row r="24915" spans="1:11" x14ac:dyDescent="0.25">
      <c r="A24915" s="15">
        <f t="shared" si="2044"/>
        <v>11</v>
      </c>
      <c r="B24915" s="16">
        <f t="shared" si="2040"/>
        <v>2023</v>
      </c>
      <c r="C24915" s="17">
        <f t="shared" si="2041"/>
        <v>45234</v>
      </c>
      <c r="D24915" s="16">
        <f t="shared" si="2042"/>
        <v>24</v>
      </c>
      <c r="E24915" s="55">
        <v>16898.794896252399</v>
      </c>
      <c r="F24915" s="18">
        <v>4770.8812471859001</v>
      </c>
      <c r="G24915" s="18">
        <v>11478.475</v>
      </c>
      <c r="H24915" s="18">
        <v>341.21699999999998</v>
      </c>
      <c r="I24915" s="18">
        <v>80.253071469810976</v>
      </c>
      <c r="J24915" s="53">
        <v>96.581944444444446</v>
      </c>
      <c r="K24915" s="19">
        <f t="shared" si="2043"/>
        <v>33666.203159352546</v>
      </c>
    </row>
    <row r="24916" spans="1:11" x14ac:dyDescent="0.25">
      <c r="A24916" s="10">
        <f t="shared" si="2044"/>
        <v>11</v>
      </c>
      <c r="B24916" s="11">
        <f t="shared" si="2040"/>
        <v>2023</v>
      </c>
      <c r="C24916" s="12">
        <f t="shared" si="2041"/>
        <v>45235</v>
      </c>
      <c r="D24916" s="11">
        <f t="shared" si="2042"/>
        <v>1</v>
      </c>
      <c r="E24916" s="51">
        <v>15122.6250982929</v>
      </c>
      <c r="F24916" s="13">
        <v>4626.9792308631004</v>
      </c>
      <c r="G24916" s="13">
        <v>11431.011</v>
      </c>
      <c r="H24916" s="13">
        <v>341.21699999999998</v>
      </c>
      <c r="I24916" s="13">
        <v>80.253071469810976</v>
      </c>
      <c r="J24916" s="49">
        <v>96.581944444444446</v>
      </c>
      <c r="K24916" s="14">
        <f t="shared" si="2043"/>
        <v>31698.667345070255</v>
      </c>
    </row>
    <row r="24917" spans="1:11" x14ac:dyDescent="0.25">
      <c r="A24917" s="15">
        <f t="shared" si="2044"/>
        <v>11</v>
      </c>
      <c r="B24917" s="16">
        <f t="shared" si="2040"/>
        <v>2023</v>
      </c>
      <c r="C24917" s="17">
        <f t="shared" si="2041"/>
        <v>45235</v>
      </c>
      <c r="D24917" s="16">
        <f t="shared" si="2042"/>
        <v>2</v>
      </c>
      <c r="E24917" s="55">
        <v>13800.1951079756</v>
      </c>
      <c r="F24917" s="18">
        <v>4491.5462190407998</v>
      </c>
      <c r="G24917" s="18">
        <v>11368.085999999999</v>
      </c>
      <c r="H24917" s="18">
        <v>341.21699999999998</v>
      </c>
      <c r="I24917" s="18">
        <v>80.253071469810976</v>
      </c>
      <c r="J24917" s="53">
        <v>96.581944444444446</v>
      </c>
      <c r="K24917" s="19">
        <f t="shared" si="2043"/>
        <v>30177.879342930657</v>
      </c>
    </row>
    <row r="24918" spans="1:11" x14ac:dyDescent="0.25">
      <c r="A24918" s="10">
        <f t="shared" si="2044"/>
        <v>11</v>
      </c>
      <c r="B24918" s="11">
        <f t="shared" si="2040"/>
        <v>2023</v>
      </c>
      <c r="C24918" s="12">
        <f t="shared" si="2041"/>
        <v>45235</v>
      </c>
      <c r="D24918" s="11">
        <f t="shared" si="2042"/>
        <v>3</v>
      </c>
      <c r="E24918" s="51">
        <v>13044.4377910685</v>
      </c>
      <c r="F24918" s="13">
        <v>4451.4156076636</v>
      </c>
      <c r="G24918" s="13">
        <v>11434.212</v>
      </c>
      <c r="H24918" s="13">
        <v>341.21699999999998</v>
      </c>
      <c r="I24918" s="13">
        <v>80.253071469810976</v>
      </c>
      <c r="J24918" s="49">
        <v>96.581944444444446</v>
      </c>
      <c r="K24918" s="14">
        <f t="shared" si="2043"/>
        <v>29448.117414646356</v>
      </c>
    </row>
    <row r="24919" spans="1:11" x14ac:dyDescent="0.25">
      <c r="A24919" s="15">
        <f t="shared" si="2044"/>
        <v>11</v>
      </c>
      <c r="B24919" s="16">
        <f t="shared" si="2040"/>
        <v>2023</v>
      </c>
      <c r="C24919" s="17">
        <f t="shared" si="2041"/>
        <v>45235</v>
      </c>
      <c r="D24919" s="16">
        <f t="shared" si="2042"/>
        <v>4</v>
      </c>
      <c r="E24919" s="55">
        <v>12554.5135026887</v>
      </c>
      <c r="F24919" s="18">
        <v>4425.3509668778997</v>
      </c>
      <c r="G24919" s="18">
        <v>11367.984</v>
      </c>
      <c r="H24919" s="18">
        <v>341.21699999999998</v>
      </c>
      <c r="I24919" s="18">
        <v>80.253071469810976</v>
      </c>
      <c r="J24919" s="53">
        <v>96.581944444444446</v>
      </c>
      <c r="K24919" s="19">
        <f t="shared" si="2043"/>
        <v>28865.900485480859</v>
      </c>
    </row>
    <row r="24920" spans="1:11" x14ac:dyDescent="0.25">
      <c r="A24920" s="10">
        <f t="shared" si="2044"/>
        <v>11</v>
      </c>
      <c r="B24920" s="11">
        <f t="shared" si="2040"/>
        <v>2023</v>
      </c>
      <c r="C24920" s="12">
        <f t="shared" si="2041"/>
        <v>45235</v>
      </c>
      <c r="D24920" s="11">
        <f t="shared" si="2042"/>
        <v>5</v>
      </c>
      <c r="E24920" s="51">
        <v>12398.5577106661</v>
      </c>
      <c r="F24920" s="13">
        <v>4485.8358569074999</v>
      </c>
      <c r="G24920" s="13">
        <v>11345.186</v>
      </c>
      <c r="H24920" s="13">
        <v>341.21699999999998</v>
      </c>
      <c r="I24920" s="13">
        <v>80.253071469810976</v>
      </c>
      <c r="J24920" s="49">
        <v>96.581944444444446</v>
      </c>
      <c r="K24920" s="14">
        <f t="shared" si="2043"/>
        <v>28747.631583487859</v>
      </c>
    </row>
    <row r="24921" spans="1:11" x14ac:dyDescent="0.25">
      <c r="A24921" s="15">
        <f t="shared" si="2044"/>
        <v>11</v>
      </c>
      <c r="B24921" s="16">
        <f t="shared" si="2040"/>
        <v>2023</v>
      </c>
      <c r="C24921" s="17">
        <f t="shared" si="2041"/>
        <v>45235</v>
      </c>
      <c r="D24921" s="16">
        <f t="shared" si="2042"/>
        <v>6</v>
      </c>
      <c r="E24921" s="55">
        <v>12455.413933189</v>
      </c>
      <c r="F24921" s="18">
        <v>4547.8352116277001</v>
      </c>
      <c r="G24921" s="18">
        <v>11732.349</v>
      </c>
      <c r="H24921" s="18">
        <v>341.21699999999998</v>
      </c>
      <c r="I24921" s="18">
        <v>80.253071469810976</v>
      </c>
      <c r="J24921" s="53">
        <v>96.581944444444446</v>
      </c>
      <c r="K24921" s="19">
        <f t="shared" si="2043"/>
        <v>29253.650160730958</v>
      </c>
    </row>
    <row r="24922" spans="1:11" x14ac:dyDescent="0.25">
      <c r="A24922" s="10">
        <f t="shared" si="2044"/>
        <v>11</v>
      </c>
      <c r="B24922" s="11">
        <f t="shared" si="2040"/>
        <v>2023</v>
      </c>
      <c r="C24922" s="12">
        <f t="shared" si="2041"/>
        <v>45235</v>
      </c>
      <c r="D24922" s="11">
        <f t="shared" si="2042"/>
        <v>7</v>
      </c>
      <c r="E24922" s="51">
        <v>13063.498730941599</v>
      </c>
      <c r="F24922" s="13">
        <v>4551.6685930046997</v>
      </c>
      <c r="G24922" s="13">
        <v>12142.82</v>
      </c>
      <c r="H24922" s="13">
        <v>341.21699999999998</v>
      </c>
      <c r="I24922" s="13">
        <v>80.253071469810976</v>
      </c>
      <c r="J24922" s="49">
        <v>96.581944444444446</v>
      </c>
      <c r="K24922" s="14">
        <f t="shared" si="2043"/>
        <v>30276.039339860556</v>
      </c>
    </row>
    <row r="24923" spans="1:11" x14ac:dyDescent="0.25">
      <c r="A24923" s="15">
        <f t="shared" si="2044"/>
        <v>11</v>
      </c>
      <c r="B24923" s="16">
        <f t="shared" si="2040"/>
        <v>2023</v>
      </c>
      <c r="C24923" s="17">
        <f t="shared" si="2041"/>
        <v>45235</v>
      </c>
      <c r="D24923" s="16">
        <f t="shared" si="2042"/>
        <v>8</v>
      </c>
      <c r="E24923" s="55">
        <v>14296.760995856201</v>
      </c>
      <c r="F24923" s="18">
        <v>4618.3546247272998</v>
      </c>
      <c r="G24923" s="18">
        <v>12726.941000000001</v>
      </c>
      <c r="H24923" s="18">
        <v>0</v>
      </c>
      <c r="I24923" s="18">
        <v>0</v>
      </c>
      <c r="J24923" s="53">
        <v>96.581944444444446</v>
      </c>
      <c r="K24923" s="19">
        <f t="shared" si="2043"/>
        <v>31738.638565027944</v>
      </c>
    </row>
    <row r="24924" spans="1:11" x14ac:dyDescent="0.25">
      <c r="A24924" s="10">
        <f t="shared" si="2044"/>
        <v>11</v>
      </c>
      <c r="B24924" s="11">
        <f t="shared" si="2040"/>
        <v>2023</v>
      </c>
      <c r="C24924" s="12">
        <f t="shared" si="2041"/>
        <v>45235</v>
      </c>
      <c r="D24924" s="11">
        <f t="shared" si="2042"/>
        <v>9</v>
      </c>
      <c r="E24924" s="51">
        <v>16441.152818850998</v>
      </c>
      <c r="F24924" s="13">
        <v>4568.4962342905001</v>
      </c>
      <c r="G24924" s="13">
        <v>13229.74</v>
      </c>
      <c r="H24924" s="13">
        <v>0</v>
      </c>
      <c r="I24924" s="13">
        <v>0</v>
      </c>
      <c r="J24924" s="49">
        <v>96.581944444444446</v>
      </c>
      <c r="K24924" s="14">
        <f t="shared" si="2043"/>
        <v>34335.970997585937</v>
      </c>
    </row>
    <row r="24925" spans="1:11" x14ac:dyDescent="0.25">
      <c r="A24925" s="15">
        <f t="shared" si="2044"/>
        <v>11</v>
      </c>
      <c r="B24925" s="16">
        <f t="shared" si="2040"/>
        <v>2023</v>
      </c>
      <c r="C24925" s="17">
        <f t="shared" si="2041"/>
        <v>45235</v>
      </c>
      <c r="D24925" s="16">
        <f t="shared" si="2042"/>
        <v>10</v>
      </c>
      <c r="E24925" s="55">
        <v>18189.3760380772</v>
      </c>
      <c r="F24925" s="18">
        <v>4765.5352505817</v>
      </c>
      <c r="G24925" s="18">
        <v>13644.696</v>
      </c>
      <c r="H24925" s="18">
        <v>0</v>
      </c>
      <c r="I24925" s="18">
        <v>0</v>
      </c>
      <c r="J24925" s="53">
        <v>96.581944444444446</v>
      </c>
      <c r="K24925" s="19">
        <f t="shared" si="2043"/>
        <v>36696.189233103338</v>
      </c>
    </row>
    <row r="24926" spans="1:11" x14ac:dyDescent="0.25">
      <c r="A24926" s="10">
        <f t="shared" si="2044"/>
        <v>11</v>
      </c>
      <c r="B24926" s="11">
        <f t="shared" si="2040"/>
        <v>2023</v>
      </c>
      <c r="C24926" s="12">
        <f t="shared" si="2041"/>
        <v>45235</v>
      </c>
      <c r="D24926" s="11">
        <f t="shared" si="2042"/>
        <v>11</v>
      </c>
      <c r="E24926" s="51">
        <v>19595.211868390899</v>
      </c>
      <c r="F24926" s="13">
        <v>5207.3588231622998</v>
      </c>
      <c r="G24926" s="13">
        <v>13955.242</v>
      </c>
      <c r="H24926" s="13">
        <v>0</v>
      </c>
      <c r="I24926" s="13">
        <v>0</v>
      </c>
      <c r="J24926" s="49">
        <v>96.581944444444446</v>
      </c>
      <c r="K24926" s="14">
        <f t="shared" si="2043"/>
        <v>38854.39463599764</v>
      </c>
    </row>
    <row r="24927" spans="1:11" x14ac:dyDescent="0.25">
      <c r="A24927" s="15">
        <f t="shared" si="2044"/>
        <v>11</v>
      </c>
      <c r="B24927" s="16">
        <f t="shared" si="2040"/>
        <v>2023</v>
      </c>
      <c r="C24927" s="17">
        <f t="shared" si="2041"/>
        <v>45235</v>
      </c>
      <c r="D24927" s="16">
        <f t="shared" si="2042"/>
        <v>12</v>
      </c>
      <c r="E24927" s="55">
        <v>20587.525397645299</v>
      </c>
      <c r="F24927" s="18">
        <v>5529.9095266418999</v>
      </c>
      <c r="G24927" s="18">
        <v>13875.84</v>
      </c>
      <c r="H24927" s="18">
        <v>0</v>
      </c>
      <c r="I24927" s="18">
        <v>0</v>
      </c>
      <c r="J24927" s="53">
        <v>96.581944444444446</v>
      </c>
      <c r="K24927" s="19">
        <f t="shared" si="2043"/>
        <v>40089.856868731636</v>
      </c>
    </row>
    <row r="24928" spans="1:11" x14ac:dyDescent="0.25">
      <c r="A24928" s="10">
        <f t="shared" si="2044"/>
        <v>11</v>
      </c>
      <c r="B24928" s="11">
        <f t="shared" si="2040"/>
        <v>2023</v>
      </c>
      <c r="C24928" s="12">
        <f t="shared" si="2041"/>
        <v>45235</v>
      </c>
      <c r="D24928" s="11">
        <f t="shared" si="2042"/>
        <v>13</v>
      </c>
      <c r="E24928" s="51">
        <v>20979.712775018099</v>
      </c>
      <c r="F24928" s="13">
        <v>5736.0551120852997</v>
      </c>
      <c r="G24928" s="13">
        <v>14046.063</v>
      </c>
      <c r="H24928" s="13">
        <v>0</v>
      </c>
      <c r="I24928" s="13">
        <v>0</v>
      </c>
      <c r="J24928" s="49">
        <v>96.581944444444446</v>
      </c>
      <c r="K24928" s="14">
        <f t="shared" si="2043"/>
        <v>40858.412831547845</v>
      </c>
    </row>
    <row r="24929" spans="1:11" x14ac:dyDescent="0.25">
      <c r="A24929" s="15">
        <f t="shared" si="2044"/>
        <v>11</v>
      </c>
      <c r="B24929" s="16">
        <f t="shared" si="2040"/>
        <v>2023</v>
      </c>
      <c r="C24929" s="17">
        <f t="shared" si="2041"/>
        <v>45235</v>
      </c>
      <c r="D24929" s="16">
        <f t="shared" si="2042"/>
        <v>14</v>
      </c>
      <c r="E24929" s="55">
        <v>20944.6752856659</v>
      </c>
      <c r="F24929" s="18">
        <v>5675.7130606054998</v>
      </c>
      <c r="G24929" s="18">
        <v>13954.272999999999</v>
      </c>
      <c r="H24929" s="18">
        <v>0</v>
      </c>
      <c r="I24929" s="18">
        <v>0</v>
      </c>
      <c r="J24929" s="53">
        <v>96.581944444444446</v>
      </c>
      <c r="K24929" s="19">
        <f t="shared" si="2043"/>
        <v>40671.243290715844</v>
      </c>
    </row>
    <row r="24930" spans="1:11" x14ac:dyDescent="0.25">
      <c r="A24930" s="10">
        <f t="shared" si="2044"/>
        <v>11</v>
      </c>
      <c r="B24930" s="11">
        <f t="shared" si="2040"/>
        <v>2023</v>
      </c>
      <c r="C24930" s="12">
        <f t="shared" si="2041"/>
        <v>45235</v>
      </c>
      <c r="D24930" s="11">
        <f t="shared" si="2042"/>
        <v>15</v>
      </c>
      <c r="E24930" s="51">
        <v>20713.701416393</v>
      </c>
      <c r="F24930" s="13">
        <v>5638.6928827207003</v>
      </c>
      <c r="G24930" s="13">
        <v>13666.26</v>
      </c>
      <c r="H24930" s="13">
        <v>0</v>
      </c>
      <c r="I24930" s="13">
        <v>0</v>
      </c>
      <c r="J24930" s="49">
        <v>96.581944444444446</v>
      </c>
      <c r="K24930" s="14">
        <f t="shared" si="2043"/>
        <v>40115.236243558145</v>
      </c>
    </row>
    <row r="24931" spans="1:11" x14ac:dyDescent="0.25">
      <c r="A24931" s="15">
        <f t="shared" si="2044"/>
        <v>11</v>
      </c>
      <c r="B24931" s="16">
        <f t="shared" si="2040"/>
        <v>2023</v>
      </c>
      <c r="C24931" s="17">
        <f t="shared" si="2041"/>
        <v>45235</v>
      </c>
      <c r="D24931" s="16">
        <f t="shared" si="2042"/>
        <v>16</v>
      </c>
      <c r="E24931" s="55">
        <v>20629.6289268318</v>
      </c>
      <c r="F24931" s="18">
        <v>5546.2330743523999</v>
      </c>
      <c r="G24931" s="18">
        <v>13447.534</v>
      </c>
      <c r="H24931" s="18">
        <v>0</v>
      </c>
      <c r="I24931" s="18">
        <v>0</v>
      </c>
      <c r="J24931" s="53">
        <v>96.581944444444446</v>
      </c>
      <c r="K24931" s="19">
        <f t="shared" si="2043"/>
        <v>39719.977945628641</v>
      </c>
    </row>
    <row r="24932" spans="1:11" x14ac:dyDescent="0.25">
      <c r="A24932" s="10">
        <f t="shared" si="2044"/>
        <v>11</v>
      </c>
      <c r="B24932" s="11">
        <f t="shared" si="2040"/>
        <v>2023</v>
      </c>
      <c r="C24932" s="12">
        <f t="shared" si="2041"/>
        <v>45235</v>
      </c>
      <c r="D24932" s="11">
        <f t="shared" si="2042"/>
        <v>17</v>
      </c>
      <c r="E24932" s="51">
        <v>21613.682284496099</v>
      </c>
      <c r="F24932" s="13">
        <v>5524.4573532576997</v>
      </c>
      <c r="G24932" s="13">
        <v>13436.976000000001</v>
      </c>
      <c r="H24932" s="13">
        <v>0</v>
      </c>
      <c r="I24932" s="13">
        <v>0</v>
      </c>
      <c r="J24932" s="49">
        <v>96.581944444444446</v>
      </c>
      <c r="K24932" s="14">
        <f t="shared" si="2043"/>
        <v>40671.697582198241</v>
      </c>
    </row>
    <row r="24933" spans="1:11" x14ac:dyDescent="0.25">
      <c r="A24933" s="15">
        <f t="shared" si="2044"/>
        <v>11</v>
      </c>
      <c r="B24933" s="16">
        <f t="shared" si="2040"/>
        <v>2023</v>
      </c>
      <c r="C24933" s="17">
        <f t="shared" si="2041"/>
        <v>45235</v>
      </c>
      <c r="D24933" s="16">
        <f t="shared" si="2042"/>
        <v>18</v>
      </c>
      <c r="E24933" s="55">
        <v>24179.2769823323</v>
      </c>
      <c r="F24933" s="18">
        <v>5652.8695227587996</v>
      </c>
      <c r="G24933" s="18">
        <v>13107.868</v>
      </c>
      <c r="H24933" s="18">
        <v>301.40800000000002</v>
      </c>
      <c r="I24933" s="18">
        <v>70.890130812863347</v>
      </c>
      <c r="J24933" s="53">
        <v>96.581944444444446</v>
      </c>
      <c r="K24933" s="19">
        <f t="shared" si="2043"/>
        <v>43408.894580348409</v>
      </c>
    </row>
    <row r="24934" spans="1:11" x14ac:dyDescent="0.25">
      <c r="A24934" s="10">
        <f t="shared" si="2044"/>
        <v>11</v>
      </c>
      <c r="B24934" s="11">
        <f t="shared" si="2040"/>
        <v>2023</v>
      </c>
      <c r="C24934" s="12">
        <f t="shared" si="2041"/>
        <v>45235</v>
      </c>
      <c r="D24934" s="11">
        <f t="shared" si="2042"/>
        <v>19</v>
      </c>
      <c r="E24934" s="51">
        <v>25838.134007610399</v>
      </c>
      <c r="F24934" s="13">
        <v>5688.7422981148002</v>
      </c>
      <c r="G24934" s="13">
        <v>12989.353999999999</v>
      </c>
      <c r="H24934" s="13">
        <v>341.21699999999998</v>
      </c>
      <c r="I24934" s="13">
        <v>80.253071469810976</v>
      </c>
      <c r="J24934" s="49">
        <v>96.581944444444446</v>
      </c>
      <c r="K24934" s="14">
        <f t="shared" si="2043"/>
        <v>45034.282321639446</v>
      </c>
    </row>
    <row r="24935" spans="1:11" x14ac:dyDescent="0.25">
      <c r="A24935" s="15">
        <f t="shared" si="2044"/>
        <v>11</v>
      </c>
      <c r="B24935" s="16">
        <f t="shared" si="2040"/>
        <v>2023</v>
      </c>
      <c r="C24935" s="17">
        <f t="shared" si="2041"/>
        <v>45235</v>
      </c>
      <c r="D24935" s="16">
        <f t="shared" si="2042"/>
        <v>20</v>
      </c>
      <c r="E24935" s="55">
        <v>24840.556490025199</v>
      </c>
      <c r="F24935" s="18">
        <v>5579.4564590612999</v>
      </c>
      <c r="G24935" s="18">
        <v>12946.59</v>
      </c>
      <c r="H24935" s="18">
        <v>341.21699999999998</v>
      </c>
      <c r="I24935" s="18">
        <v>80.253071469810976</v>
      </c>
      <c r="J24935" s="53">
        <v>96.581944444444446</v>
      </c>
      <c r="K24935" s="19">
        <f t="shared" si="2043"/>
        <v>43884.654965000751</v>
      </c>
    </row>
    <row r="24936" spans="1:11" x14ac:dyDescent="0.25">
      <c r="A24936" s="10">
        <f t="shared" si="2044"/>
        <v>11</v>
      </c>
      <c r="B24936" s="11">
        <f t="shared" si="2040"/>
        <v>2023</v>
      </c>
      <c r="C24936" s="12">
        <f t="shared" si="2041"/>
        <v>45235</v>
      </c>
      <c r="D24936" s="11">
        <f t="shared" si="2042"/>
        <v>21</v>
      </c>
      <c r="E24936" s="51">
        <v>24005.779447393601</v>
      </c>
      <c r="F24936" s="13">
        <v>5431.7102647543998</v>
      </c>
      <c r="G24936" s="13">
        <v>12837.534</v>
      </c>
      <c r="H24936" s="13">
        <v>341.21699999999998</v>
      </c>
      <c r="I24936" s="13">
        <v>80.253071469810976</v>
      </c>
      <c r="J24936" s="49">
        <v>96.581944444444446</v>
      </c>
      <c r="K24936" s="14">
        <f t="shared" si="2043"/>
        <v>42793.075728062249</v>
      </c>
    </row>
    <row r="24937" spans="1:11" x14ac:dyDescent="0.25">
      <c r="A24937" s="15">
        <f t="shared" si="2044"/>
        <v>11</v>
      </c>
      <c r="B24937" s="16">
        <f t="shared" si="2040"/>
        <v>2023</v>
      </c>
      <c r="C24937" s="17">
        <f t="shared" si="2041"/>
        <v>45235</v>
      </c>
      <c r="D24937" s="16">
        <f t="shared" si="2042"/>
        <v>22</v>
      </c>
      <c r="E24937" s="55">
        <v>22754.5480208195</v>
      </c>
      <c r="F24937" s="18">
        <v>5245.9457654129001</v>
      </c>
      <c r="G24937" s="18">
        <v>12527.991</v>
      </c>
      <c r="H24937" s="18">
        <v>341.21699999999998</v>
      </c>
      <c r="I24937" s="18">
        <v>80.253071469810976</v>
      </c>
      <c r="J24937" s="53">
        <v>96.581944444444446</v>
      </c>
      <c r="K24937" s="19">
        <f t="shared" si="2043"/>
        <v>41046.536802146649</v>
      </c>
    </row>
    <row r="24938" spans="1:11" x14ac:dyDescent="0.25">
      <c r="A24938" s="10">
        <f t="shared" si="2044"/>
        <v>11</v>
      </c>
      <c r="B24938" s="11">
        <f t="shared" si="2040"/>
        <v>2023</v>
      </c>
      <c r="C24938" s="12">
        <f t="shared" si="2041"/>
        <v>45235</v>
      </c>
      <c r="D24938" s="11">
        <f t="shared" si="2042"/>
        <v>23</v>
      </c>
      <c r="E24938" s="51">
        <v>20748.528053977101</v>
      </c>
      <c r="F24938" s="13">
        <v>5042.0786530568002</v>
      </c>
      <c r="G24938" s="13">
        <v>12509.808000000001</v>
      </c>
      <c r="H24938" s="13">
        <v>341.21699999999998</v>
      </c>
      <c r="I24938" s="13">
        <v>80.253071469810976</v>
      </c>
      <c r="J24938" s="49">
        <v>96.581944444444446</v>
      </c>
      <c r="K24938" s="14">
        <f t="shared" si="2043"/>
        <v>38818.466722948149</v>
      </c>
    </row>
    <row r="24939" spans="1:11" x14ac:dyDescent="0.25">
      <c r="A24939" s="15">
        <f t="shared" si="2044"/>
        <v>11</v>
      </c>
      <c r="B24939" s="16">
        <f t="shared" si="2040"/>
        <v>2023</v>
      </c>
      <c r="C24939" s="17">
        <f t="shared" si="2041"/>
        <v>45235</v>
      </c>
      <c r="D24939" s="16">
        <f t="shared" si="2042"/>
        <v>24</v>
      </c>
      <c r="E24939" s="55">
        <v>18516.424040367099</v>
      </c>
      <c r="F24939" s="18">
        <v>4751.2816871060004</v>
      </c>
      <c r="G24939" s="18">
        <v>12764.734</v>
      </c>
      <c r="H24939" s="18">
        <v>341.21699999999998</v>
      </c>
      <c r="I24939" s="18">
        <v>80.253071469810976</v>
      </c>
      <c r="J24939" s="53">
        <v>96.581944444444446</v>
      </c>
      <c r="K24939" s="19">
        <f t="shared" si="2043"/>
        <v>36550.491743387349</v>
      </c>
    </row>
    <row r="24940" spans="1:11" x14ac:dyDescent="0.25">
      <c r="A24940" s="10">
        <f t="shared" si="2044"/>
        <v>11</v>
      </c>
      <c r="B24940" s="11">
        <f t="shared" si="2040"/>
        <v>2023</v>
      </c>
      <c r="C24940" s="12">
        <f t="shared" si="2041"/>
        <v>45236</v>
      </c>
      <c r="D24940" s="11">
        <f t="shared" si="2042"/>
        <v>1</v>
      </c>
      <c r="E24940" s="51">
        <v>16133.6897030496</v>
      </c>
      <c r="F24940" s="13">
        <v>4616.0617479836001</v>
      </c>
      <c r="G24940" s="13">
        <v>12471.056</v>
      </c>
      <c r="H24940" s="13">
        <v>341.21699999999998</v>
      </c>
      <c r="I24940" s="13">
        <v>80.253071469810976</v>
      </c>
      <c r="J24940" s="49">
        <v>96.581944444444446</v>
      </c>
      <c r="K24940" s="14">
        <f t="shared" si="2043"/>
        <v>33738.859466947448</v>
      </c>
    </row>
    <row r="24941" spans="1:11" x14ac:dyDescent="0.25">
      <c r="A24941" s="15">
        <f t="shared" si="2044"/>
        <v>11</v>
      </c>
      <c r="B24941" s="16">
        <f t="shared" si="2040"/>
        <v>2023</v>
      </c>
      <c r="C24941" s="17">
        <f t="shared" si="2041"/>
        <v>45236</v>
      </c>
      <c r="D24941" s="16">
        <f t="shared" si="2042"/>
        <v>2</v>
      </c>
      <c r="E24941" s="55">
        <v>14392.335457621301</v>
      </c>
      <c r="F24941" s="18">
        <v>4563.2843904765004</v>
      </c>
      <c r="G24941" s="18">
        <v>12533.075000000001</v>
      </c>
      <c r="H24941" s="18">
        <v>341.21699999999998</v>
      </c>
      <c r="I24941" s="18">
        <v>80.253071469810976</v>
      </c>
      <c r="J24941" s="53">
        <v>96.581944444444446</v>
      </c>
      <c r="K24941" s="19">
        <f t="shared" si="2043"/>
        <v>32006.746864012061</v>
      </c>
    </row>
    <row r="24942" spans="1:11" x14ac:dyDescent="0.25">
      <c r="A24942" s="10">
        <f t="shared" si="2044"/>
        <v>11</v>
      </c>
      <c r="B24942" s="11">
        <f t="shared" si="2040"/>
        <v>2023</v>
      </c>
      <c r="C24942" s="12">
        <f t="shared" si="2041"/>
        <v>45236</v>
      </c>
      <c r="D24942" s="11">
        <f t="shared" si="2042"/>
        <v>3</v>
      </c>
      <c r="E24942" s="51">
        <v>13548.1362712557</v>
      </c>
      <c r="F24942" s="13">
        <v>4489.4306801831999</v>
      </c>
      <c r="G24942" s="13">
        <v>12507.134</v>
      </c>
      <c r="H24942" s="13">
        <v>341.21699999999998</v>
      </c>
      <c r="I24942" s="13">
        <v>80.253071469810976</v>
      </c>
      <c r="J24942" s="49">
        <v>96.581944444444446</v>
      </c>
      <c r="K24942" s="14">
        <f t="shared" si="2043"/>
        <v>31062.752967353157</v>
      </c>
    </row>
    <row r="24943" spans="1:11" x14ac:dyDescent="0.25">
      <c r="A24943" s="15">
        <f t="shared" si="2044"/>
        <v>11</v>
      </c>
      <c r="B24943" s="16">
        <f t="shared" si="2040"/>
        <v>2023</v>
      </c>
      <c r="C24943" s="17">
        <f t="shared" si="2041"/>
        <v>45236</v>
      </c>
      <c r="D24943" s="16">
        <f t="shared" si="2042"/>
        <v>4</v>
      </c>
      <c r="E24943" s="55">
        <v>12961.8685588264</v>
      </c>
      <c r="F24943" s="18">
        <v>4504.4781059871002</v>
      </c>
      <c r="G24943" s="18">
        <v>13011.44</v>
      </c>
      <c r="H24943" s="18">
        <v>341.21699999999998</v>
      </c>
      <c r="I24943" s="18">
        <v>80.253071469810976</v>
      </c>
      <c r="J24943" s="53">
        <v>96.581944444444446</v>
      </c>
      <c r="K24943" s="19">
        <f t="shared" si="2043"/>
        <v>30995.83868072776</v>
      </c>
    </row>
    <row r="24944" spans="1:11" x14ac:dyDescent="0.25">
      <c r="A24944" s="10">
        <f t="shared" si="2044"/>
        <v>11</v>
      </c>
      <c r="B24944" s="11">
        <f t="shared" si="2040"/>
        <v>2023</v>
      </c>
      <c r="C24944" s="12">
        <f t="shared" si="2041"/>
        <v>45236</v>
      </c>
      <c r="D24944" s="11">
        <f t="shared" si="2042"/>
        <v>5</v>
      </c>
      <c r="E24944" s="51">
        <v>12767.9176210448</v>
      </c>
      <c r="F24944" s="13">
        <v>4531.0256028094</v>
      </c>
      <c r="G24944" s="13">
        <v>13194.72</v>
      </c>
      <c r="H24944" s="13">
        <v>341.21699999999998</v>
      </c>
      <c r="I24944" s="13">
        <v>80.253071469810976</v>
      </c>
      <c r="J24944" s="49">
        <v>96.581944444444446</v>
      </c>
      <c r="K24944" s="14">
        <f t="shared" si="2043"/>
        <v>31011.715239768459</v>
      </c>
    </row>
    <row r="24945" spans="1:11" x14ac:dyDescent="0.25">
      <c r="A24945" s="15">
        <f t="shared" si="2044"/>
        <v>11</v>
      </c>
      <c r="B24945" s="16">
        <f t="shared" si="2040"/>
        <v>2023</v>
      </c>
      <c r="C24945" s="17">
        <f t="shared" si="2041"/>
        <v>45236</v>
      </c>
      <c r="D24945" s="16">
        <f t="shared" si="2042"/>
        <v>6</v>
      </c>
      <c r="E24945" s="55">
        <v>12880.845846182499</v>
      </c>
      <c r="F24945" s="18">
        <v>4624.0733223387997</v>
      </c>
      <c r="G24945" s="18">
        <v>13729.665999999999</v>
      </c>
      <c r="H24945" s="18">
        <v>341.21699999999998</v>
      </c>
      <c r="I24945" s="18">
        <v>80.253071469810976</v>
      </c>
      <c r="J24945" s="53">
        <v>96.581944444444446</v>
      </c>
      <c r="K24945" s="19">
        <f t="shared" si="2043"/>
        <v>31752.637184435556</v>
      </c>
    </row>
    <row r="24946" spans="1:11" x14ac:dyDescent="0.25">
      <c r="A24946" s="10">
        <f t="shared" si="2044"/>
        <v>11</v>
      </c>
      <c r="B24946" s="11">
        <f t="shared" si="2040"/>
        <v>2023</v>
      </c>
      <c r="C24946" s="12">
        <f t="shared" si="2041"/>
        <v>45236</v>
      </c>
      <c r="D24946" s="11">
        <f t="shared" si="2042"/>
        <v>7</v>
      </c>
      <c r="E24946" s="51">
        <v>13661.5617944682</v>
      </c>
      <c r="F24946" s="13">
        <v>4751.8822738439003</v>
      </c>
      <c r="G24946" s="13">
        <v>15520.127</v>
      </c>
      <c r="H24946" s="13">
        <v>341.21699999999998</v>
      </c>
      <c r="I24946" s="13">
        <v>80.253071469810976</v>
      </c>
      <c r="J24946" s="49">
        <v>96.581944444444446</v>
      </c>
      <c r="K24946" s="14">
        <f t="shared" si="2043"/>
        <v>34451.623084226347</v>
      </c>
    </row>
    <row r="24947" spans="1:11" x14ac:dyDescent="0.25">
      <c r="A24947" s="15">
        <f t="shared" si="2044"/>
        <v>11</v>
      </c>
      <c r="B24947" s="16">
        <f t="shared" si="2040"/>
        <v>2023</v>
      </c>
      <c r="C24947" s="17">
        <f t="shared" si="2041"/>
        <v>45236</v>
      </c>
      <c r="D24947" s="16">
        <f t="shared" si="2042"/>
        <v>8</v>
      </c>
      <c r="E24947" s="55">
        <v>15399.3018003298</v>
      </c>
      <c r="F24947" s="18">
        <v>5202.3460773951001</v>
      </c>
      <c r="G24947" s="18">
        <v>17526.562999999998</v>
      </c>
      <c r="H24947" s="18">
        <v>5.6870000000000003</v>
      </c>
      <c r="I24947" s="18">
        <v>1.3375629509925211</v>
      </c>
      <c r="J24947" s="53">
        <v>96.581944444444446</v>
      </c>
      <c r="K24947" s="19">
        <f t="shared" si="2043"/>
        <v>38231.817385120325</v>
      </c>
    </row>
    <row r="24948" spans="1:11" x14ac:dyDescent="0.25">
      <c r="A24948" s="10">
        <f t="shared" si="2044"/>
        <v>11</v>
      </c>
      <c r="B24948" s="11">
        <f t="shared" si="2040"/>
        <v>2023</v>
      </c>
      <c r="C24948" s="12">
        <f t="shared" si="2041"/>
        <v>45236</v>
      </c>
      <c r="D24948" s="11">
        <f t="shared" si="2042"/>
        <v>9</v>
      </c>
      <c r="E24948" s="51">
        <v>17065.857931516101</v>
      </c>
      <c r="F24948" s="13">
        <v>5402.3213074833002</v>
      </c>
      <c r="G24948" s="13">
        <v>18811.561000000002</v>
      </c>
      <c r="H24948" s="13">
        <v>0</v>
      </c>
      <c r="I24948" s="13">
        <v>0</v>
      </c>
      <c r="J24948" s="49">
        <v>96.581944444444446</v>
      </c>
      <c r="K24948" s="14">
        <f t="shared" si="2043"/>
        <v>41376.322183443845</v>
      </c>
    </row>
    <row r="24949" spans="1:11" x14ac:dyDescent="0.25">
      <c r="A24949" s="15">
        <f t="shared" si="2044"/>
        <v>11</v>
      </c>
      <c r="B24949" s="16">
        <f t="shared" si="2040"/>
        <v>2023</v>
      </c>
      <c r="C24949" s="17">
        <f t="shared" si="2041"/>
        <v>45236</v>
      </c>
      <c r="D24949" s="16">
        <f t="shared" si="2042"/>
        <v>10</v>
      </c>
      <c r="E24949" s="55">
        <v>16894.658326532299</v>
      </c>
      <c r="F24949" s="18">
        <v>6222.8218333882996</v>
      </c>
      <c r="G24949" s="18">
        <v>19172.038</v>
      </c>
      <c r="H24949" s="18">
        <v>0</v>
      </c>
      <c r="I24949" s="18">
        <v>0</v>
      </c>
      <c r="J24949" s="53">
        <v>96.581944444444446</v>
      </c>
      <c r="K24949" s="19">
        <f t="shared" si="2043"/>
        <v>42386.100104365039</v>
      </c>
    </row>
    <row r="24950" spans="1:11" x14ac:dyDescent="0.25">
      <c r="A24950" s="10">
        <f t="shared" si="2044"/>
        <v>11</v>
      </c>
      <c r="B24950" s="11">
        <f t="shared" si="2040"/>
        <v>2023</v>
      </c>
      <c r="C24950" s="12">
        <f t="shared" si="2041"/>
        <v>45236</v>
      </c>
      <c r="D24950" s="11">
        <f t="shared" si="2042"/>
        <v>11</v>
      </c>
      <c r="E24950" s="51">
        <v>16745.1868850588</v>
      </c>
      <c r="F24950" s="13">
        <v>6938.4832094305002</v>
      </c>
      <c r="G24950" s="13">
        <v>19309.667000000001</v>
      </c>
      <c r="H24950" s="13">
        <v>0</v>
      </c>
      <c r="I24950" s="13">
        <v>0</v>
      </c>
      <c r="J24950" s="49">
        <v>96.581944444444446</v>
      </c>
      <c r="K24950" s="14">
        <f t="shared" si="2043"/>
        <v>43089.919038933745</v>
      </c>
    </row>
    <row r="24951" spans="1:11" x14ac:dyDescent="0.25">
      <c r="A24951" s="15">
        <f t="shared" si="2044"/>
        <v>11</v>
      </c>
      <c r="B24951" s="16">
        <f t="shared" si="2040"/>
        <v>2023</v>
      </c>
      <c r="C24951" s="17">
        <f t="shared" si="2041"/>
        <v>45236</v>
      </c>
      <c r="D24951" s="16">
        <f t="shared" si="2042"/>
        <v>12</v>
      </c>
      <c r="E24951" s="55">
        <v>16959.691297416099</v>
      </c>
      <c r="F24951" s="18">
        <v>7353.7005464517997</v>
      </c>
      <c r="G24951" s="18">
        <v>19662.577000000001</v>
      </c>
      <c r="H24951" s="18">
        <v>0</v>
      </c>
      <c r="I24951" s="18">
        <v>0</v>
      </c>
      <c r="J24951" s="53">
        <v>96.581944444444446</v>
      </c>
      <c r="K24951" s="19">
        <f t="shared" si="2043"/>
        <v>44072.550788312343</v>
      </c>
    </row>
    <row r="24952" spans="1:11" x14ac:dyDescent="0.25">
      <c r="A24952" s="10">
        <f t="shared" si="2044"/>
        <v>11</v>
      </c>
      <c r="B24952" s="11">
        <f t="shared" si="2040"/>
        <v>2023</v>
      </c>
      <c r="C24952" s="12">
        <f t="shared" si="2041"/>
        <v>45236</v>
      </c>
      <c r="D24952" s="11">
        <f t="shared" si="2042"/>
        <v>13</v>
      </c>
      <c r="E24952" s="51">
        <v>17266.948323557899</v>
      </c>
      <c r="F24952" s="13">
        <v>7443.4042324214997</v>
      </c>
      <c r="G24952" s="13">
        <v>18940.163</v>
      </c>
      <c r="H24952" s="13">
        <v>0</v>
      </c>
      <c r="I24952" s="13">
        <v>0</v>
      </c>
      <c r="J24952" s="49">
        <v>96.581944444444446</v>
      </c>
      <c r="K24952" s="14">
        <f t="shared" si="2043"/>
        <v>43747.097500423843</v>
      </c>
    </row>
    <row r="24953" spans="1:11" x14ac:dyDescent="0.25">
      <c r="A24953" s="15">
        <f t="shared" si="2044"/>
        <v>11</v>
      </c>
      <c r="B24953" s="16">
        <f t="shared" si="2040"/>
        <v>2023</v>
      </c>
      <c r="C24953" s="17">
        <f t="shared" si="2041"/>
        <v>45236</v>
      </c>
      <c r="D24953" s="16">
        <f t="shared" si="2042"/>
        <v>14</v>
      </c>
      <c r="E24953" s="55">
        <v>17402.340049319599</v>
      </c>
      <c r="F24953" s="18">
        <v>7439.0131865747999</v>
      </c>
      <c r="G24953" s="18">
        <v>19162.242999999999</v>
      </c>
      <c r="H24953" s="18">
        <v>0</v>
      </c>
      <c r="I24953" s="18">
        <v>0</v>
      </c>
      <c r="J24953" s="53">
        <v>96.581944444444446</v>
      </c>
      <c r="K24953" s="19">
        <f t="shared" si="2043"/>
        <v>44100.178180338837</v>
      </c>
    </row>
    <row r="24954" spans="1:11" x14ac:dyDescent="0.25">
      <c r="A24954" s="10">
        <f t="shared" si="2044"/>
        <v>11</v>
      </c>
      <c r="B24954" s="11">
        <f t="shared" si="2040"/>
        <v>2023</v>
      </c>
      <c r="C24954" s="12">
        <f t="shared" si="2041"/>
        <v>45236</v>
      </c>
      <c r="D24954" s="11">
        <f t="shared" si="2042"/>
        <v>15</v>
      </c>
      <c r="E24954" s="51">
        <v>16586.218287977601</v>
      </c>
      <c r="F24954" s="13">
        <v>7348.8811999963</v>
      </c>
      <c r="G24954" s="13">
        <v>18687.108</v>
      </c>
      <c r="H24954" s="13">
        <v>0</v>
      </c>
      <c r="I24954" s="13">
        <v>0</v>
      </c>
      <c r="J24954" s="49">
        <v>96.581944444444446</v>
      </c>
      <c r="K24954" s="14">
        <f t="shared" si="2043"/>
        <v>42718.789432418343</v>
      </c>
    </row>
    <row r="24955" spans="1:11" x14ac:dyDescent="0.25">
      <c r="A24955" s="15">
        <f t="shared" si="2044"/>
        <v>11</v>
      </c>
      <c r="B24955" s="16">
        <f t="shared" si="2040"/>
        <v>2023</v>
      </c>
      <c r="C24955" s="17">
        <f t="shared" si="2041"/>
        <v>45236</v>
      </c>
      <c r="D24955" s="16">
        <f t="shared" si="2042"/>
        <v>16</v>
      </c>
      <c r="E24955" s="55">
        <v>16438.204944159301</v>
      </c>
      <c r="F24955" s="18">
        <v>7172.7780095920998</v>
      </c>
      <c r="G24955" s="18">
        <v>18501.03</v>
      </c>
      <c r="H24955" s="18">
        <v>0</v>
      </c>
      <c r="I24955" s="18">
        <v>0</v>
      </c>
      <c r="J24955" s="53">
        <v>96.581944444444446</v>
      </c>
      <c r="K24955" s="19">
        <f t="shared" si="2043"/>
        <v>42208.594898195843</v>
      </c>
    </row>
    <row r="24956" spans="1:11" x14ac:dyDescent="0.25">
      <c r="A24956" s="10">
        <f t="shared" si="2044"/>
        <v>11</v>
      </c>
      <c r="B24956" s="11">
        <f t="shared" si="2040"/>
        <v>2023</v>
      </c>
      <c r="C24956" s="12">
        <f t="shared" si="2041"/>
        <v>45236</v>
      </c>
      <c r="D24956" s="11">
        <f t="shared" si="2042"/>
        <v>17</v>
      </c>
      <c r="E24956" s="51">
        <v>17982.5568774249</v>
      </c>
      <c r="F24956" s="13">
        <v>7092.3229325858001</v>
      </c>
      <c r="G24956" s="13">
        <v>16939.635999999999</v>
      </c>
      <c r="H24956" s="13">
        <v>0</v>
      </c>
      <c r="I24956" s="13">
        <v>0</v>
      </c>
      <c r="J24956" s="49">
        <v>96.581944444444446</v>
      </c>
      <c r="K24956" s="14">
        <f t="shared" si="2043"/>
        <v>42111.097754455142</v>
      </c>
    </row>
    <row r="24957" spans="1:11" x14ac:dyDescent="0.25">
      <c r="A24957" s="15">
        <f t="shared" si="2044"/>
        <v>11</v>
      </c>
      <c r="B24957" s="16">
        <f t="shared" si="2040"/>
        <v>2023</v>
      </c>
      <c r="C24957" s="17">
        <f t="shared" si="2041"/>
        <v>45236</v>
      </c>
      <c r="D24957" s="16">
        <f t="shared" si="2042"/>
        <v>18</v>
      </c>
      <c r="E24957" s="55">
        <v>21471.087385815001</v>
      </c>
      <c r="F24957" s="18">
        <v>7061.8164144149996</v>
      </c>
      <c r="G24957" s="18">
        <v>16576.667000000001</v>
      </c>
      <c r="H24957" s="18">
        <v>312.78199999999998</v>
      </c>
      <c r="I24957" s="18">
        <v>73.565256714848374</v>
      </c>
      <c r="J24957" s="53">
        <v>96.581944444444446</v>
      </c>
      <c r="K24957" s="19">
        <f t="shared" si="2043"/>
        <v>45592.500001389293</v>
      </c>
    </row>
    <row r="24958" spans="1:11" x14ac:dyDescent="0.25">
      <c r="A24958" s="10">
        <f t="shared" si="2044"/>
        <v>11</v>
      </c>
      <c r="B24958" s="11">
        <f t="shared" si="2040"/>
        <v>2023</v>
      </c>
      <c r="C24958" s="12">
        <f t="shared" si="2041"/>
        <v>45236</v>
      </c>
      <c r="D24958" s="11">
        <f t="shared" si="2042"/>
        <v>19</v>
      </c>
      <c r="E24958" s="51">
        <v>23525.2949663092</v>
      </c>
      <c r="F24958" s="13">
        <v>6704.7683823406996</v>
      </c>
      <c r="G24958" s="13">
        <v>16812.86</v>
      </c>
      <c r="H24958" s="13">
        <v>341.21699999999998</v>
      </c>
      <c r="I24958" s="13">
        <v>80.253071469810976</v>
      </c>
      <c r="J24958" s="49">
        <v>96.581944444444446</v>
      </c>
      <c r="K24958" s="14">
        <f t="shared" si="2043"/>
        <v>47560.975364564147</v>
      </c>
    </row>
    <row r="24959" spans="1:11" x14ac:dyDescent="0.25">
      <c r="A24959" s="15">
        <f t="shared" si="2044"/>
        <v>11</v>
      </c>
      <c r="B24959" s="16">
        <f t="shared" si="2040"/>
        <v>2023</v>
      </c>
      <c r="C24959" s="17">
        <f t="shared" si="2041"/>
        <v>45236</v>
      </c>
      <c r="D24959" s="16">
        <f t="shared" si="2042"/>
        <v>20</v>
      </c>
      <c r="E24959" s="55">
        <v>22784.403124430599</v>
      </c>
      <c r="F24959" s="18">
        <v>6375.8001486779003</v>
      </c>
      <c r="G24959" s="18">
        <v>16525.886999999999</v>
      </c>
      <c r="H24959" s="18">
        <v>341.21699999999998</v>
      </c>
      <c r="I24959" s="18">
        <v>80.253071469810976</v>
      </c>
      <c r="J24959" s="53">
        <v>96.581944444444446</v>
      </c>
      <c r="K24959" s="19">
        <f t="shared" si="2043"/>
        <v>46204.14228902274</v>
      </c>
    </row>
    <row r="24960" spans="1:11" x14ac:dyDescent="0.25">
      <c r="A24960" s="10">
        <f t="shared" si="2044"/>
        <v>11</v>
      </c>
      <c r="B24960" s="11">
        <f t="shared" si="2040"/>
        <v>2023</v>
      </c>
      <c r="C24960" s="12">
        <f t="shared" si="2041"/>
        <v>45236</v>
      </c>
      <c r="D24960" s="11">
        <f t="shared" si="2042"/>
        <v>21</v>
      </c>
      <c r="E24960" s="51">
        <v>22151.883695510402</v>
      </c>
      <c r="F24960" s="13">
        <v>5988.3508508298</v>
      </c>
      <c r="G24960" s="13">
        <v>16262.004000000001</v>
      </c>
      <c r="H24960" s="13">
        <v>341.21699999999998</v>
      </c>
      <c r="I24960" s="13">
        <v>80.253071469810976</v>
      </c>
      <c r="J24960" s="49">
        <v>96.581944444444446</v>
      </c>
      <c r="K24960" s="14">
        <f t="shared" si="2043"/>
        <v>44920.290562254449</v>
      </c>
    </row>
    <row r="24961" spans="1:11" x14ac:dyDescent="0.25">
      <c r="A24961" s="15">
        <f t="shared" si="2044"/>
        <v>11</v>
      </c>
      <c r="B24961" s="16">
        <f t="shared" si="2040"/>
        <v>2023</v>
      </c>
      <c r="C24961" s="17">
        <f t="shared" si="2041"/>
        <v>45236</v>
      </c>
      <c r="D24961" s="16">
        <f t="shared" si="2042"/>
        <v>22</v>
      </c>
      <c r="E24961" s="55">
        <v>21456.928019708299</v>
      </c>
      <c r="F24961" s="18">
        <v>5599.2813176444997</v>
      </c>
      <c r="G24961" s="18">
        <v>15500.144</v>
      </c>
      <c r="H24961" s="18">
        <v>341.21699999999998</v>
      </c>
      <c r="I24961" s="18">
        <v>80.253071469810976</v>
      </c>
      <c r="J24961" s="53">
        <v>96.581944444444446</v>
      </c>
      <c r="K24961" s="19">
        <f t="shared" si="2043"/>
        <v>43074.405353267044</v>
      </c>
    </row>
    <row r="24962" spans="1:11" x14ac:dyDescent="0.25">
      <c r="A24962" s="10">
        <f t="shared" si="2044"/>
        <v>11</v>
      </c>
      <c r="B24962" s="11">
        <f t="shared" si="2040"/>
        <v>2023</v>
      </c>
      <c r="C24962" s="12">
        <f t="shared" si="2041"/>
        <v>45236</v>
      </c>
      <c r="D24962" s="11">
        <f t="shared" si="2042"/>
        <v>23</v>
      </c>
      <c r="E24962" s="51">
        <v>19954.855434714402</v>
      </c>
      <c r="F24962" s="13">
        <v>5173.4469220956998</v>
      </c>
      <c r="G24962" s="13">
        <v>14623.906999999999</v>
      </c>
      <c r="H24962" s="13">
        <v>341.21699999999998</v>
      </c>
      <c r="I24962" s="13">
        <v>80.253071469810976</v>
      </c>
      <c r="J24962" s="49">
        <v>96.581944444444446</v>
      </c>
      <c r="K24962" s="14">
        <f t="shared" si="2043"/>
        <v>40270.261372724344</v>
      </c>
    </row>
    <row r="24963" spans="1:11" x14ac:dyDescent="0.25">
      <c r="A24963" s="15">
        <f t="shared" si="2044"/>
        <v>11</v>
      </c>
      <c r="B24963" s="16">
        <f t="shared" si="2040"/>
        <v>2023</v>
      </c>
      <c r="C24963" s="17">
        <f t="shared" si="2041"/>
        <v>45236</v>
      </c>
      <c r="D24963" s="16">
        <f t="shared" si="2042"/>
        <v>24</v>
      </c>
      <c r="E24963" s="55">
        <v>17668.011602021601</v>
      </c>
      <c r="F24963" s="18">
        <v>4745.6262176035998</v>
      </c>
      <c r="G24963" s="18">
        <v>14030.867</v>
      </c>
      <c r="H24963" s="18">
        <v>341.21699999999998</v>
      </c>
      <c r="I24963" s="18">
        <v>80.253071469810976</v>
      </c>
      <c r="J24963" s="53">
        <v>96.581944444444446</v>
      </c>
      <c r="K24963" s="19">
        <f t="shared" si="2043"/>
        <v>36962.55683553945</v>
      </c>
    </row>
    <row r="24964" spans="1:11" x14ac:dyDescent="0.25">
      <c r="A24964" s="10">
        <f t="shared" si="2044"/>
        <v>11</v>
      </c>
      <c r="B24964" s="11">
        <f t="shared" si="2040"/>
        <v>2023</v>
      </c>
      <c r="C24964" s="12">
        <f t="shared" si="2041"/>
        <v>45237</v>
      </c>
      <c r="D24964" s="11">
        <f t="shared" si="2042"/>
        <v>1</v>
      </c>
      <c r="E24964" s="51">
        <v>15316.375121411</v>
      </c>
      <c r="F24964" s="13">
        <v>4462.6705516360998</v>
      </c>
      <c r="G24964" s="13">
        <v>13648.216</v>
      </c>
      <c r="H24964" s="13">
        <v>341.21699999999998</v>
      </c>
      <c r="I24964" s="13">
        <v>80.253071469810976</v>
      </c>
      <c r="J24964" s="49">
        <v>96.581944444444446</v>
      </c>
      <c r="K24964" s="14">
        <f t="shared" si="2043"/>
        <v>33945.313688961345</v>
      </c>
    </row>
    <row r="24965" spans="1:11" x14ac:dyDescent="0.25">
      <c r="A24965" s="15">
        <f t="shared" si="2044"/>
        <v>11</v>
      </c>
      <c r="B24965" s="16">
        <f t="shared" ref="B24965:B25028" si="2045">YEAR(C24965)</f>
        <v>2023</v>
      </c>
      <c r="C24965" s="17">
        <f t="shared" si="2041"/>
        <v>45237</v>
      </c>
      <c r="D24965" s="16">
        <f t="shared" si="2042"/>
        <v>2</v>
      </c>
      <c r="E24965" s="55">
        <v>13726.365616770399</v>
      </c>
      <c r="F24965" s="18">
        <v>4360.9943143593</v>
      </c>
      <c r="G24965" s="18">
        <v>13408.109</v>
      </c>
      <c r="H24965" s="18">
        <v>341.21699999999998</v>
      </c>
      <c r="I24965" s="18">
        <v>80.253071469810976</v>
      </c>
      <c r="J24965" s="53">
        <v>96.581944444444446</v>
      </c>
      <c r="K24965" s="19">
        <f t="shared" si="2043"/>
        <v>32013.520947043959</v>
      </c>
    </row>
    <row r="24966" spans="1:11" x14ac:dyDescent="0.25">
      <c r="A24966" s="10">
        <f t="shared" si="2044"/>
        <v>11</v>
      </c>
      <c r="B24966" s="11">
        <f t="shared" si="2045"/>
        <v>2023</v>
      </c>
      <c r="C24966" s="12">
        <f t="shared" ref="C24966:C25029" si="2046">IF(D24966=1, C24965+1, C24965)</f>
        <v>45237</v>
      </c>
      <c r="D24966" s="11">
        <f t="shared" ref="D24966:D25029" si="2047">IF(D24965=24, 1, D24965+1)</f>
        <v>3</v>
      </c>
      <c r="E24966" s="51">
        <v>12694.7685181866</v>
      </c>
      <c r="F24966" s="13">
        <v>4314.1735842476</v>
      </c>
      <c r="G24966" s="13">
        <v>13476.486999999999</v>
      </c>
      <c r="H24966" s="13">
        <v>341.21699999999998</v>
      </c>
      <c r="I24966" s="13">
        <v>80.253071469810976</v>
      </c>
      <c r="J24966" s="49">
        <v>96.581944444444446</v>
      </c>
      <c r="K24966" s="14">
        <f t="shared" ref="K24966:K25029" si="2048">SUM(E24966:J24966)</f>
        <v>31003.48111834846</v>
      </c>
    </row>
    <row r="24967" spans="1:11" x14ac:dyDescent="0.25">
      <c r="A24967" s="15">
        <f t="shared" si="2044"/>
        <v>11</v>
      </c>
      <c r="B24967" s="16">
        <f t="shared" si="2045"/>
        <v>2023</v>
      </c>
      <c r="C24967" s="17">
        <f t="shared" si="2046"/>
        <v>45237</v>
      </c>
      <c r="D24967" s="16">
        <f t="shared" si="2047"/>
        <v>4</v>
      </c>
      <c r="E24967" s="55">
        <v>12129.659479219799</v>
      </c>
      <c r="F24967" s="18">
        <v>4298.0909500567996</v>
      </c>
      <c r="G24967" s="18">
        <v>13258.913</v>
      </c>
      <c r="H24967" s="18">
        <v>341.21699999999998</v>
      </c>
      <c r="I24967" s="18">
        <v>80.253071469810976</v>
      </c>
      <c r="J24967" s="53">
        <v>96.581944444444446</v>
      </c>
      <c r="K24967" s="19">
        <f t="shared" si="2048"/>
        <v>30204.715445190857</v>
      </c>
    </row>
    <row r="24968" spans="1:11" x14ac:dyDescent="0.25">
      <c r="A24968" s="10">
        <f t="shared" si="2044"/>
        <v>11</v>
      </c>
      <c r="B24968" s="11">
        <f t="shared" si="2045"/>
        <v>2023</v>
      </c>
      <c r="C24968" s="12">
        <f t="shared" si="2046"/>
        <v>45237</v>
      </c>
      <c r="D24968" s="11">
        <f t="shared" si="2047"/>
        <v>5</v>
      </c>
      <c r="E24968" s="51">
        <v>11908.9618895228</v>
      </c>
      <c r="F24968" s="13">
        <v>4328.1005199711999</v>
      </c>
      <c r="G24968" s="13">
        <v>13501.706</v>
      </c>
      <c r="H24968" s="13">
        <v>341.21699999999998</v>
      </c>
      <c r="I24968" s="13">
        <v>80.253071469810976</v>
      </c>
      <c r="J24968" s="49">
        <v>96.581944444444446</v>
      </c>
      <c r="K24968" s="14">
        <f t="shared" si="2048"/>
        <v>30256.820425408256</v>
      </c>
    </row>
    <row r="24969" spans="1:11" x14ac:dyDescent="0.25">
      <c r="A24969" s="15">
        <f t="shared" ref="A24969:A25032" si="2049">MONTH(C24969)</f>
        <v>11</v>
      </c>
      <c r="B24969" s="16">
        <f t="shared" si="2045"/>
        <v>2023</v>
      </c>
      <c r="C24969" s="17">
        <f t="shared" si="2046"/>
        <v>45237</v>
      </c>
      <c r="D24969" s="16">
        <f t="shared" si="2047"/>
        <v>6</v>
      </c>
      <c r="E24969" s="55">
        <v>12011.6823164219</v>
      </c>
      <c r="F24969" s="18">
        <v>4385.8617468885004</v>
      </c>
      <c r="G24969" s="18">
        <v>13825.665000000001</v>
      </c>
      <c r="H24969" s="18">
        <v>341.21699999999998</v>
      </c>
      <c r="I24969" s="18">
        <v>80.253071469810976</v>
      </c>
      <c r="J24969" s="53">
        <v>96.581944444444446</v>
      </c>
      <c r="K24969" s="19">
        <f t="shared" si="2048"/>
        <v>30741.26107922466</v>
      </c>
    </row>
    <row r="24970" spans="1:11" x14ac:dyDescent="0.25">
      <c r="A24970" s="10">
        <f t="shared" si="2049"/>
        <v>11</v>
      </c>
      <c r="B24970" s="11">
        <f t="shared" si="2045"/>
        <v>2023</v>
      </c>
      <c r="C24970" s="12">
        <f t="shared" si="2046"/>
        <v>45237</v>
      </c>
      <c r="D24970" s="11">
        <f t="shared" si="2047"/>
        <v>7</v>
      </c>
      <c r="E24970" s="51">
        <v>12720.641063884699</v>
      </c>
      <c r="F24970" s="13">
        <v>4518.8991801550001</v>
      </c>
      <c r="G24970" s="13">
        <v>15710.982</v>
      </c>
      <c r="H24970" s="13">
        <v>341.21699999999998</v>
      </c>
      <c r="I24970" s="13">
        <v>80.253071469810976</v>
      </c>
      <c r="J24970" s="49">
        <v>96.581944444444446</v>
      </c>
      <c r="K24970" s="14">
        <f t="shared" si="2048"/>
        <v>33468.574259953952</v>
      </c>
    </row>
    <row r="24971" spans="1:11" x14ac:dyDescent="0.25">
      <c r="A24971" s="15">
        <f t="shared" si="2049"/>
        <v>11</v>
      </c>
      <c r="B24971" s="16">
        <f t="shared" si="2045"/>
        <v>2023</v>
      </c>
      <c r="C24971" s="17">
        <f t="shared" si="2046"/>
        <v>45237</v>
      </c>
      <c r="D24971" s="16">
        <f t="shared" si="2047"/>
        <v>8</v>
      </c>
      <c r="E24971" s="55">
        <v>14180.8203676137</v>
      </c>
      <c r="F24971" s="18">
        <v>4928.5151103179996</v>
      </c>
      <c r="G24971" s="18">
        <v>17993.359</v>
      </c>
      <c r="H24971" s="18">
        <v>11.374000000000001</v>
      </c>
      <c r="I24971" s="18">
        <v>2.6751259019850422</v>
      </c>
      <c r="J24971" s="53">
        <v>96.581944444444446</v>
      </c>
      <c r="K24971" s="19">
        <f t="shared" si="2048"/>
        <v>37213.325548278131</v>
      </c>
    </row>
    <row r="24972" spans="1:11" x14ac:dyDescent="0.25">
      <c r="A24972" s="10">
        <f t="shared" si="2049"/>
        <v>11</v>
      </c>
      <c r="B24972" s="11">
        <f t="shared" si="2045"/>
        <v>2023</v>
      </c>
      <c r="C24972" s="12">
        <f t="shared" si="2046"/>
        <v>45237</v>
      </c>
      <c r="D24972" s="11">
        <f t="shared" si="2047"/>
        <v>9</v>
      </c>
      <c r="E24972" s="51">
        <v>15839.630800282701</v>
      </c>
      <c r="F24972" s="13">
        <v>5377.3824307791001</v>
      </c>
      <c r="G24972" s="13">
        <v>19239.722000000002</v>
      </c>
      <c r="H24972" s="13">
        <v>0</v>
      </c>
      <c r="I24972" s="13">
        <v>0</v>
      </c>
      <c r="J24972" s="49">
        <v>96.581944444444446</v>
      </c>
      <c r="K24972" s="14">
        <f t="shared" si="2048"/>
        <v>40553.317175506243</v>
      </c>
    </row>
    <row r="24973" spans="1:11" x14ac:dyDescent="0.25">
      <c r="A24973" s="15">
        <f t="shared" si="2049"/>
        <v>11</v>
      </c>
      <c r="B24973" s="16">
        <f t="shared" si="2045"/>
        <v>2023</v>
      </c>
      <c r="C24973" s="17">
        <f t="shared" si="2046"/>
        <v>45237</v>
      </c>
      <c r="D24973" s="16">
        <f t="shared" si="2047"/>
        <v>10</v>
      </c>
      <c r="E24973" s="55">
        <v>15864.6111952434</v>
      </c>
      <c r="F24973" s="18">
        <v>6151.1963113397996</v>
      </c>
      <c r="G24973" s="18">
        <v>19543.075000000001</v>
      </c>
      <c r="H24973" s="18">
        <v>0</v>
      </c>
      <c r="I24973" s="18">
        <v>0</v>
      </c>
      <c r="J24973" s="53">
        <v>96.581944444444446</v>
      </c>
      <c r="K24973" s="19">
        <f t="shared" si="2048"/>
        <v>41655.464451027648</v>
      </c>
    </row>
    <row r="24974" spans="1:11" x14ac:dyDescent="0.25">
      <c r="A24974" s="10">
        <f t="shared" si="2049"/>
        <v>11</v>
      </c>
      <c r="B24974" s="11">
        <f t="shared" si="2045"/>
        <v>2023</v>
      </c>
      <c r="C24974" s="12">
        <f t="shared" si="2046"/>
        <v>45237</v>
      </c>
      <c r="D24974" s="11">
        <f t="shared" si="2047"/>
        <v>11</v>
      </c>
      <c r="E24974" s="51">
        <v>15707.470788273</v>
      </c>
      <c r="F24974" s="13">
        <v>6859.3903630505001</v>
      </c>
      <c r="G24974" s="13">
        <v>19588.63</v>
      </c>
      <c r="H24974" s="13">
        <v>0</v>
      </c>
      <c r="I24974" s="13">
        <v>0</v>
      </c>
      <c r="J24974" s="49">
        <v>96.581944444444446</v>
      </c>
      <c r="K24974" s="14">
        <f t="shared" si="2048"/>
        <v>42252.073095767941</v>
      </c>
    </row>
    <row r="24975" spans="1:11" x14ac:dyDescent="0.25">
      <c r="A24975" s="15">
        <f t="shared" si="2049"/>
        <v>11</v>
      </c>
      <c r="B24975" s="16">
        <f t="shared" si="2045"/>
        <v>2023</v>
      </c>
      <c r="C24975" s="17">
        <f t="shared" si="2046"/>
        <v>45237</v>
      </c>
      <c r="D24975" s="16">
        <f t="shared" si="2047"/>
        <v>12</v>
      </c>
      <c r="E24975" s="55">
        <v>16020.0170591066</v>
      </c>
      <c r="F24975" s="18">
        <v>7348.5557234015996</v>
      </c>
      <c r="G24975" s="18">
        <v>19415.913</v>
      </c>
      <c r="H24975" s="18">
        <v>0</v>
      </c>
      <c r="I24975" s="18">
        <v>0</v>
      </c>
      <c r="J24975" s="53">
        <v>96.581944444444446</v>
      </c>
      <c r="K24975" s="19">
        <f t="shared" si="2048"/>
        <v>42881.067726952642</v>
      </c>
    </row>
    <row r="24976" spans="1:11" x14ac:dyDescent="0.25">
      <c r="A24976" s="10">
        <f t="shared" si="2049"/>
        <v>11</v>
      </c>
      <c r="B24976" s="11">
        <f t="shared" si="2045"/>
        <v>2023</v>
      </c>
      <c r="C24976" s="12">
        <f t="shared" si="2046"/>
        <v>45237</v>
      </c>
      <c r="D24976" s="11">
        <f t="shared" si="2047"/>
        <v>13</v>
      </c>
      <c r="E24976" s="51">
        <v>16392.7883250784</v>
      </c>
      <c r="F24976" s="13">
        <v>7405.4161544893996</v>
      </c>
      <c r="G24976" s="13">
        <v>19272.772000000001</v>
      </c>
      <c r="H24976" s="13">
        <v>0</v>
      </c>
      <c r="I24976" s="13">
        <v>0</v>
      </c>
      <c r="J24976" s="49">
        <v>96.581944444444446</v>
      </c>
      <c r="K24976" s="14">
        <f t="shared" si="2048"/>
        <v>43167.558424012248</v>
      </c>
    </row>
    <row r="24977" spans="1:11" x14ac:dyDescent="0.25">
      <c r="A24977" s="15">
        <f t="shared" si="2049"/>
        <v>11</v>
      </c>
      <c r="B24977" s="16">
        <f t="shared" si="2045"/>
        <v>2023</v>
      </c>
      <c r="C24977" s="17">
        <f t="shared" si="2046"/>
        <v>45237</v>
      </c>
      <c r="D24977" s="16">
        <f t="shared" si="2047"/>
        <v>14</v>
      </c>
      <c r="E24977" s="55">
        <v>16978.9126914074</v>
      </c>
      <c r="F24977" s="18">
        <v>7459.7940232453002</v>
      </c>
      <c r="G24977" s="18">
        <v>19625.099999999999</v>
      </c>
      <c r="H24977" s="18">
        <v>0</v>
      </c>
      <c r="I24977" s="18">
        <v>0</v>
      </c>
      <c r="J24977" s="53">
        <v>96.581944444444446</v>
      </c>
      <c r="K24977" s="19">
        <f t="shared" si="2048"/>
        <v>44160.388659097145</v>
      </c>
    </row>
    <row r="24978" spans="1:11" x14ac:dyDescent="0.25">
      <c r="A24978" s="10">
        <f t="shared" si="2049"/>
        <v>11</v>
      </c>
      <c r="B24978" s="11">
        <f t="shared" si="2045"/>
        <v>2023</v>
      </c>
      <c r="C24978" s="12">
        <f t="shared" si="2046"/>
        <v>45237</v>
      </c>
      <c r="D24978" s="11">
        <f t="shared" si="2047"/>
        <v>15</v>
      </c>
      <c r="E24978" s="51">
        <v>16710.043169218399</v>
      </c>
      <c r="F24978" s="13">
        <v>7503.3120384439999</v>
      </c>
      <c r="G24978" s="13">
        <v>19182.764999999999</v>
      </c>
      <c r="H24978" s="13">
        <v>0</v>
      </c>
      <c r="I24978" s="13">
        <v>0</v>
      </c>
      <c r="J24978" s="49">
        <v>96.581944444444446</v>
      </c>
      <c r="K24978" s="14">
        <f t="shared" si="2048"/>
        <v>43492.702152106845</v>
      </c>
    </row>
    <row r="24979" spans="1:11" x14ac:dyDescent="0.25">
      <c r="A24979" s="15">
        <f t="shared" si="2049"/>
        <v>11</v>
      </c>
      <c r="B24979" s="16">
        <f t="shared" si="2045"/>
        <v>2023</v>
      </c>
      <c r="C24979" s="17">
        <f t="shared" si="2046"/>
        <v>45237</v>
      </c>
      <c r="D24979" s="16">
        <f t="shared" si="2047"/>
        <v>16</v>
      </c>
      <c r="E24979" s="55">
        <v>16916.765829135398</v>
      </c>
      <c r="F24979" s="18">
        <v>7402.7481466916997</v>
      </c>
      <c r="G24979" s="18">
        <v>18895.810000000001</v>
      </c>
      <c r="H24979" s="18">
        <v>0</v>
      </c>
      <c r="I24979" s="18">
        <v>0</v>
      </c>
      <c r="J24979" s="53">
        <v>96.581944444444446</v>
      </c>
      <c r="K24979" s="19">
        <f t="shared" si="2048"/>
        <v>43311.905920271536</v>
      </c>
    </row>
    <row r="24980" spans="1:11" x14ac:dyDescent="0.25">
      <c r="A24980" s="10">
        <f t="shared" si="2049"/>
        <v>11</v>
      </c>
      <c r="B24980" s="11">
        <f t="shared" si="2045"/>
        <v>2023</v>
      </c>
      <c r="C24980" s="12">
        <f t="shared" si="2046"/>
        <v>45237</v>
      </c>
      <c r="D24980" s="11">
        <f t="shared" si="2047"/>
        <v>17</v>
      </c>
      <c r="E24980" s="51">
        <v>18023.578906098101</v>
      </c>
      <c r="F24980" s="13">
        <v>7290.6018326689</v>
      </c>
      <c r="G24980" s="13">
        <v>17600.249</v>
      </c>
      <c r="H24980" s="13">
        <v>0</v>
      </c>
      <c r="I24980" s="13">
        <v>0</v>
      </c>
      <c r="J24980" s="49">
        <v>96.581944444444446</v>
      </c>
      <c r="K24980" s="14">
        <f t="shared" si="2048"/>
        <v>43011.011683211444</v>
      </c>
    </row>
    <row r="24981" spans="1:11" x14ac:dyDescent="0.25">
      <c r="A24981" s="15">
        <f t="shared" si="2049"/>
        <v>11</v>
      </c>
      <c r="B24981" s="16">
        <f t="shared" si="2045"/>
        <v>2023</v>
      </c>
      <c r="C24981" s="17">
        <f t="shared" si="2046"/>
        <v>45237</v>
      </c>
      <c r="D24981" s="16">
        <f t="shared" si="2047"/>
        <v>18</v>
      </c>
      <c r="E24981" s="55">
        <v>21087.446642077601</v>
      </c>
      <c r="F24981" s="18">
        <v>7232.3739106384</v>
      </c>
      <c r="G24981" s="18">
        <v>16856.395</v>
      </c>
      <c r="H24981" s="18">
        <v>318.46899999999999</v>
      </c>
      <c r="I24981" s="18">
        <v>74.902819665840894</v>
      </c>
      <c r="J24981" s="53">
        <v>96.581944444444446</v>
      </c>
      <c r="K24981" s="19">
        <f t="shared" si="2048"/>
        <v>45666.169316826286</v>
      </c>
    </row>
    <row r="24982" spans="1:11" x14ac:dyDescent="0.25">
      <c r="A24982" s="10">
        <f t="shared" si="2049"/>
        <v>11</v>
      </c>
      <c r="B24982" s="11">
        <f t="shared" si="2045"/>
        <v>2023</v>
      </c>
      <c r="C24982" s="12">
        <f t="shared" si="2046"/>
        <v>45237</v>
      </c>
      <c r="D24982" s="11">
        <f t="shared" si="2047"/>
        <v>19</v>
      </c>
      <c r="E24982" s="51">
        <v>23583.006498245999</v>
      </c>
      <c r="F24982" s="13">
        <v>6918.3037863105001</v>
      </c>
      <c r="G24982" s="13">
        <v>16671.613000000001</v>
      </c>
      <c r="H24982" s="13">
        <v>341.21699999999998</v>
      </c>
      <c r="I24982" s="13">
        <v>80.253071469810976</v>
      </c>
      <c r="J24982" s="49">
        <v>96.581944444444446</v>
      </c>
      <c r="K24982" s="14">
        <f t="shared" si="2048"/>
        <v>47690.975300470745</v>
      </c>
    </row>
    <row r="24983" spans="1:11" x14ac:dyDescent="0.25">
      <c r="A24983" s="15">
        <f t="shared" si="2049"/>
        <v>11</v>
      </c>
      <c r="B24983" s="16">
        <f t="shared" si="2045"/>
        <v>2023</v>
      </c>
      <c r="C24983" s="17">
        <f t="shared" si="2046"/>
        <v>45237</v>
      </c>
      <c r="D24983" s="16">
        <f t="shared" si="2047"/>
        <v>20</v>
      </c>
      <c r="E24983" s="55">
        <v>23055.710236045201</v>
      </c>
      <c r="F24983" s="18">
        <v>6649.9512940424001</v>
      </c>
      <c r="G24983" s="18">
        <v>16517.815999999999</v>
      </c>
      <c r="H24983" s="18">
        <v>341.21699999999998</v>
      </c>
      <c r="I24983" s="18">
        <v>80.253071469810976</v>
      </c>
      <c r="J24983" s="53">
        <v>96.581944444444446</v>
      </c>
      <c r="K24983" s="19">
        <f t="shared" si="2048"/>
        <v>46741.529546001846</v>
      </c>
    </row>
    <row r="24984" spans="1:11" x14ac:dyDescent="0.25">
      <c r="A24984" s="10">
        <f t="shared" si="2049"/>
        <v>11</v>
      </c>
      <c r="B24984" s="11">
        <f t="shared" si="2045"/>
        <v>2023</v>
      </c>
      <c r="C24984" s="12">
        <f t="shared" si="2046"/>
        <v>45237</v>
      </c>
      <c r="D24984" s="11">
        <f t="shared" si="2047"/>
        <v>21</v>
      </c>
      <c r="E24984" s="51">
        <v>22911.4187085833</v>
      </c>
      <c r="F24984" s="13">
        <v>6282.1298079389999</v>
      </c>
      <c r="G24984" s="13">
        <v>16210.666999999999</v>
      </c>
      <c r="H24984" s="13">
        <v>341.21699999999998</v>
      </c>
      <c r="I24984" s="13">
        <v>80.253071469810976</v>
      </c>
      <c r="J24984" s="49">
        <v>96.581944444444446</v>
      </c>
      <c r="K24984" s="14">
        <f t="shared" si="2048"/>
        <v>45922.267532436548</v>
      </c>
    </row>
    <row r="24985" spans="1:11" x14ac:dyDescent="0.25">
      <c r="A24985" s="15">
        <f t="shared" si="2049"/>
        <v>11</v>
      </c>
      <c r="B24985" s="16">
        <f t="shared" si="2045"/>
        <v>2023</v>
      </c>
      <c r="C24985" s="17">
        <f t="shared" si="2046"/>
        <v>45237</v>
      </c>
      <c r="D24985" s="16">
        <f t="shared" si="2047"/>
        <v>22</v>
      </c>
      <c r="E24985" s="55">
        <v>22578.371104061702</v>
      </c>
      <c r="F24985" s="18">
        <v>5885.5299042635997</v>
      </c>
      <c r="G24985" s="18">
        <v>15621.012000000001</v>
      </c>
      <c r="H24985" s="18">
        <v>341.21699999999998</v>
      </c>
      <c r="I24985" s="18">
        <v>80.253071469810976</v>
      </c>
      <c r="J24985" s="53">
        <v>96.581944444444446</v>
      </c>
      <c r="K24985" s="19">
        <f t="shared" si="2048"/>
        <v>44602.965024239551</v>
      </c>
    </row>
    <row r="24986" spans="1:11" x14ac:dyDescent="0.25">
      <c r="A24986" s="10">
        <f t="shared" si="2049"/>
        <v>11</v>
      </c>
      <c r="B24986" s="11">
        <f t="shared" si="2045"/>
        <v>2023</v>
      </c>
      <c r="C24986" s="12">
        <f t="shared" si="2046"/>
        <v>45237</v>
      </c>
      <c r="D24986" s="11">
        <f t="shared" si="2047"/>
        <v>23</v>
      </c>
      <c r="E24986" s="51">
        <v>21139.408315776502</v>
      </c>
      <c r="F24986" s="13">
        <v>5472.7678077078999</v>
      </c>
      <c r="G24986" s="13">
        <v>14772.812</v>
      </c>
      <c r="H24986" s="13">
        <v>341.21699999999998</v>
      </c>
      <c r="I24986" s="13">
        <v>80.253071469810976</v>
      </c>
      <c r="J24986" s="49">
        <v>96.581944444444446</v>
      </c>
      <c r="K24986" s="14">
        <f t="shared" si="2048"/>
        <v>41903.040139398647</v>
      </c>
    </row>
    <row r="24987" spans="1:11" x14ac:dyDescent="0.25">
      <c r="A24987" s="15">
        <f t="shared" si="2049"/>
        <v>11</v>
      </c>
      <c r="B24987" s="16">
        <f t="shared" si="2045"/>
        <v>2023</v>
      </c>
      <c r="C24987" s="17">
        <f t="shared" si="2046"/>
        <v>45237</v>
      </c>
      <c r="D24987" s="16">
        <f t="shared" si="2047"/>
        <v>24</v>
      </c>
      <c r="E24987" s="55">
        <v>19065.134241366399</v>
      </c>
      <c r="F24987" s="18">
        <v>5083.5187842331998</v>
      </c>
      <c r="G24987" s="18">
        <v>14219.184999999999</v>
      </c>
      <c r="H24987" s="18">
        <v>341.21699999999998</v>
      </c>
      <c r="I24987" s="18">
        <v>80.253071469810976</v>
      </c>
      <c r="J24987" s="53">
        <v>96.581944444444446</v>
      </c>
      <c r="K24987" s="19">
        <f t="shared" si="2048"/>
        <v>38885.890041513841</v>
      </c>
    </row>
    <row r="24988" spans="1:11" x14ac:dyDescent="0.25">
      <c r="A24988" s="10">
        <f t="shared" si="2049"/>
        <v>11</v>
      </c>
      <c r="B24988" s="11">
        <f t="shared" si="2045"/>
        <v>2023</v>
      </c>
      <c r="C24988" s="12">
        <f t="shared" si="2046"/>
        <v>45238</v>
      </c>
      <c r="D24988" s="11">
        <f t="shared" si="2047"/>
        <v>1</v>
      </c>
      <c r="E24988" s="51">
        <v>16877.552043571399</v>
      </c>
      <c r="F24988" s="13">
        <v>4813.2589971844</v>
      </c>
      <c r="G24988" s="13">
        <v>13925.763000000001</v>
      </c>
      <c r="H24988" s="13">
        <v>341.21699999999998</v>
      </c>
      <c r="I24988" s="13">
        <v>80.253071469810976</v>
      </c>
      <c r="J24988" s="49">
        <v>96.581944444444446</v>
      </c>
      <c r="K24988" s="14">
        <f t="shared" si="2048"/>
        <v>36134.626056670044</v>
      </c>
    </row>
    <row r="24989" spans="1:11" x14ac:dyDescent="0.25">
      <c r="A24989" s="15">
        <f t="shared" si="2049"/>
        <v>11</v>
      </c>
      <c r="B24989" s="16">
        <f t="shared" si="2045"/>
        <v>2023</v>
      </c>
      <c r="C24989" s="17">
        <f t="shared" si="2046"/>
        <v>45238</v>
      </c>
      <c r="D24989" s="16">
        <f t="shared" si="2047"/>
        <v>2</v>
      </c>
      <c r="E24989" s="55">
        <v>15206.145589719101</v>
      </c>
      <c r="F24989" s="18">
        <v>4701.9815944665997</v>
      </c>
      <c r="G24989" s="18">
        <v>13621.907999999999</v>
      </c>
      <c r="H24989" s="18">
        <v>341.21699999999998</v>
      </c>
      <c r="I24989" s="18">
        <v>80.253071469810976</v>
      </c>
      <c r="J24989" s="53">
        <v>96.581944444444446</v>
      </c>
      <c r="K24989" s="19">
        <f t="shared" si="2048"/>
        <v>34048.087200099952</v>
      </c>
    </row>
    <row r="24990" spans="1:11" x14ac:dyDescent="0.25">
      <c r="A24990" s="10">
        <f t="shared" si="2049"/>
        <v>11</v>
      </c>
      <c r="B24990" s="11">
        <f t="shared" si="2045"/>
        <v>2023</v>
      </c>
      <c r="C24990" s="12">
        <f t="shared" si="2046"/>
        <v>45238</v>
      </c>
      <c r="D24990" s="11">
        <f t="shared" si="2047"/>
        <v>3</v>
      </c>
      <c r="E24990" s="51">
        <v>14320.389111362199</v>
      </c>
      <c r="F24990" s="13">
        <v>4652.3564125947996</v>
      </c>
      <c r="G24990" s="13">
        <v>13969.873</v>
      </c>
      <c r="H24990" s="13">
        <v>341.21699999999998</v>
      </c>
      <c r="I24990" s="13">
        <v>80.253071469810976</v>
      </c>
      <c r="J24990" s="49">
        <v>96.581944444444446</v>
      </c>
      <c r="K24990" s="14">
        <f t="shared" si="2048"/>
        <v>33460.670539871244</v>
      </c>
    </row>
    <row r="24991" spans="1:11" x14ac:dyDescent="0.25">
      <c r="A24991" s="15">
        <f t="shared" si="2049"/>
        <v>11</v>
      </c>
      <c r="B24991" s="16">
        <f t="shared" si="2045"/>
        <v>2023</v>
      </c>
      <c r="C24991" s="17">
        <f t="shared" si="2046"/>
        <v>45238</v>
      </c>
      <c r="D24991" s="16">
        <f t="shared" si="2047"/>
        <v>4</v>
      </c>
      <c r="E24991" s="55">
        <v>13922.128437916799</v>
      </c>
      <c r="F24991" s="18">
        <v>4761.0432493156004</v>
      </c>
      <c r="G24991" s="18">
        <v>13732.232</v>
      </c>
      <c r="H24991" s="18">
        <v>341.21699999999998</v>
      </c>
      <c r="I24991" s="18">
        <v>80.253071469810976</v>
      </c>
      <c r="J24991" s="53">
        <v>96.581944444444446</v>
      </c>
      <c r="K24991" s="19">
        <f t="shared" si="2048"/>
        <v>32933.455703146654</v>
      </c>
    </row>
    <row r="24992" spans="1:11" x14ac:dyDescent="0.25">
      <c r="A24992" s="10">
        <f t="shared" si="2049"/>
        <v>11</v>
      </c>
      <c r="B24992" s="11">
        <f t="shared" si="2045"/>
        <v>2023</v>
      </c>
      <c r="C24992" s="12">
        <f t="shared" si="2046"/>
        <v>45238</v>
      </c>
      <c r="D24992" s="11">
        <f t="shared" si="2047"/>
        <v>5</v>
      </c>
      <c r="E24992" s="51">
        <v>13748.4631282425</v>
      </c>
      <c r="F24992" s="13">
        <v>4881.5126871500997</v>
      </c>
      <c r="G24992" s="13">
        <v>13790.395</v>
      </c>
      <c r="H24992" s="13">
        <v>341.21699999999998</v>
      </c>
      <c r="I24992" s="13">
        <v>80.253071469810976</v>
      </c>
      <c r="J24992" s="49">
        <v>96.581944444444446</v>
      </c>
      <c r="K24992" s="14">
        <f t="shared" si="2048"/>
        <v>32938.422831306852</v>
      </c>
    </row>
    <row r="24993" spans="1:11" x14ac:dyDescent="0.25">
      <c r="A24993" s="15">
        <f t="shared" si="2049"/>
        <v>11</v>
      </c>
      <c r="B24993" s="16">
        <f t="shared" si="2045"/>
        <v>2023</v>
      </c>
      <c r="C24993" s="17">
        <f t="shared" si="2046"/>
        <v>45238</v>
      </c>
      <c r="D24993" s="16">
        <f t="shared" si="2047"/>
        <v>6</v>
      </c>
      <c r="E24993" s="55">
        <v>13937.382228075599</v>
      </c>
      <c r="F24993" s="18">
        <v>4808.5135077422001</v>
      </c>
      <c r="G24993" s="18">
        <v>14478.545</v>
      </c>
      <c r="H24993" s="18">
        <v>341.21699999999998</v>
      </c>
      <c r="I24993" s="18">
        <v>80.253071469810976</v>
      </c>
      <c r="J24993" s="53">
        <v>96.581944444444446</v>
      </c>
      <c r="K24993" s="19">
        <f t="shared" si="2048"/>
        <v>33742.492751732047</v>
      </c>
    </row>
    <row r="24994" spans="1:11" x14ac:dyDescent="0.25">
      <c r="A24994" s="10">
        <f t="shared" si="2049"/>
        <v>11</v>
      </c>
      <c r="B24994" s="11">
        <f t="shared" si="2045"/>
        <v>2023</v>
      </c>
      <c r="C24994" s="12">
        <f t="shared" si="2046"/>
        <v>45238</v>
      </c>
      <c r="D24994" s="11">
        <f t="shared" si="2047"/>
        <v>7</v>
      </c>
      <c r="E24994" s="51">
        <v>14930.193938601</v>
      </c>
      <c r="F24994" s="13">
        <v>4928.0490548132002</v>
      </c>
      <c r="G24994" s="13">
        <v>15921.647000000001</v>
      </c>
      <c r="H24994" s="13">
        <v>341.21699999999998</v>
      </c>
      <c r="I24994" s="13">
        <v>80.253071469810976</v>
      </c>
      <c r="J24994" s="49">
        <v>96.581944444444446</v>
      </c>
      <c r="K24994" s="14">
        <f t="shared" si="2048"/>
        <v>36297.942009328443</v>
      </c>
    </row>
    <row r="24995" spans="1:11" x14ac:dyDescent="0.25">
      <c r="A24995" s="15">
        <f t="shared" si="2049"/>
        <v>11</v>
      </c>
      <c r="B24995" s="16">
        <f t="shared" si="2045"/>
        <v>2023</v>
      </c>
      <c r="C24995" s="17">
        <f t="shared" si="2046"/>
        <v>45238</v>
      </c>
      <c r="D24995" s="16">
        <f t="shared" si="2047"/>
        <v>8</v>
      </c>
      <c r="E24995" s="55">
        <v>16635.066287948201</v>
      </c>
      <c r="F24995" s="18">
        <v>5377.3110544451001</v>
      </c>
      <c r="G24995" s="18">
        <v>18015.440999999999</v>
      </c>
      <c r="H24995" s="18">
        <v>22.748000000000001</v>
      </c>
      <c r="I24995" s="18">
        <v>5.3502518039700844</v>
      </c>
      <c r="J24995" s="53">
        <v>96.581944444444446</v>
      </c>
      <c r="K24995" s="19">
        <f t="shared" si="2048"/>
        <v>40152.49853864171</v>
      </c>
    </row>
    <row r="24996" spans="1:11" x14ac:dyDescent="0.25">
      <c r="A24996" s="10">
        <f t="shared" si="2049"/>
        <v>11</v>
      </c>
      <c r="B24996" s="11">
        <f t="shared" si="2045"/>
        <v>2023</v>
      </c>
      <c r="C24996" s="12">
        <f t="shared" si="2046"/>
        <v>45238</v>
      </c>
      <c r="D24996" s="11">
        <f t="shared" si="2047"/>
        <v>9</v>
      </c>
      <c r="E24996" s="51">
        <v>18235.7634132639</v>
      </c>
      <c r="F24996" s="13">
        <v>5740.3464776762003</v>
      </c>
      <c r="G24996" s="13">
        <v>19135.47</v>
      </c>
      <c r="H24996" s="13">
        <v>0</v>
      </c>
      <c r="I24996" s="13">
        <v>0</v>
      </c>
      <c r="J24996" s="49">
        <v>96.581944444444446</v>
      </c>
      <c r="K24996" s="14">
        <f t="shared" si="2048"/>
        <v>43208.161835384548</v>
      </c>
    </row>
    <row r="24997" spans="1:11" x14ac:dyDescent="0.25">
      <c r="A24997" s="15">
        <f t="shared" si="2049"/>
        <v>11</v>
      </c>
      <c r="B24997" s="16">
        <f t="shared" si="2045"/>
        <v>2023</v>
      </c>
      <c r="C24997" s="17">
        <f t="shared" si="2046"/>
        <v>45238</v>
      </c>
      <c r="D24997" s="16">
        <f t="shared" si="2047"/>
        <v>10</v>
      </c>
      <c r="E24997" s="55">
        <v>18095.757639560401</v>
      </c>
      <c r="F24997" s="18">
        <v>6605.1788061477</v>
      </c>
      <c r="G24997" s="18">
        <v>19506.642</v>
      </c>
      <c r="H24997" s="18">
        <v>0</v>
      </c>
      <c r="I24997" s="18">
        <v>0</v>
      </c>
      <c r="J24997" s="53">
        <v>96.581944444444446</v>
      </c>
      <c r="K24997" s="19">
        <f t="shared" si="2048"/>
        <v>44304.160390152545</v>
      </c>
    </row>
    <row r="24998" spans="1:11" x14ac:dyDescent="0.25">
      <c r="A24998" s="10">
        <f t="shared" si="2049"/>
        <v>11</v>
      </c>
      <c r="B24998" s="11">
        <f t="shared" si="2045"/>
        <v>2023</v>
      </c>
      <c r="C24998" s="12">
        <f t="shared" si="2046"/>
        <v>45238</v>
      </c>
      <c r="D24998" s="11">
        <f t="shared" si="2047"/>
        <v>11</v>
      </c>
      <c r="E24998" s="51">
        <v>18051.341415969</v>
      </c>
      <c r="F24998" s="13">
        <v>7326.9218227724996</v>
      </c>
      <c r="G24998" s="13">
        <v>20083.507000000001</v>
      </c>
      <c r="H24998" s="13">
        <v>0</v>
      </c>
      <c r="I24998" s="13">
        <v>0</v>
      </c>
      <c r="J24998" s="49">
        <v>96.581944444444446</v>
      </c>
      <c r="K24998" s="14">
        <f t="shared" si="2048"/>
        <v>45558.352183185947</v>
      </c>
    </row>
    <row r="24999" spans="1:11" x14ac:dyDescent="0.25">
      <c r="A24999" s="15">
        <f t="shared" si="2049"/>
        <v>11</v>
      </c>
      <c r="B24999" s="16">
        <f t="shared" si="2045"/>
        <v>2023</v>
      </c>
      <c r="C24999" s="17">
        <f t="shared" si="2046"/>
        <v>45238</v>
      </c>
      <c r="D24999" s="16">
        <f t="shared" si="2047"/>
        <v>12</v>
      </c>
      <c r="E24999" s="55">
        <v>18325.6666635806</v>
      </c>
      <c r="F24999" s="18">
        <v>7856.2353438512</v>
      </c>
      <c r="G24999" s="18">
        <v>20089.383999999998</v>
      </c>
      <c r="H24999" s="18">
        <v>0</v>
      </c>
      <c r="I24999" s="18">
        <v>0</v>
      </c>
      <c r="J24999" s="53">
        <v>96.581944444444446</v>
      </c>
      <c r="K24999" s="19">
        <f t="shared" si="2048"/>
        <v>46367.867951876244</v>
      </c>
    </row>
    <row r="25000" spans="1:11" x14ac:dyDescent="0.25">
      <c r="A25000" s="10">
        <f t="shared" si="2049"/>
        <v>11</v>
      </c>
      <c r="B25000" s="11">
        <f t="shared" si="2045"/>
        <v>2023</v>
      </c>
      <c r="C25000" s="12">
        <f t="shared" si="2046"/>
        <v>45238</v>
      </c>
      <c r="D25000" s="11">
        <f t="shared" si="2047"/>
        <v>13</v>
      </c>
      <c r="E25000" s="51">
        <v>18578.0670820409</v>
      </c>
      <c r="F25000" s="13">
        <v>7997.2954451399</v>
      </c>
      <c r="G25000" s="13">
        <v>19069.269</v>
      </c>
      <c r="H25000" s="13">
        <v>0</v>
      </c>
      <c r="I25000" s="13">
        <v>0</v>
      </c>
      <c r="J25000" s="49">
        <v>96.581944444444446</v>
      </c>
      <c r="K25000" s="14">
        <f t="shared" si="2048"/>
        <v>45741.21347162524</v>
      </c>
    </row>
    <row r="25001" spans="1:11" x14ac:dyDescent="0.25">
      <c r="A25001" s="15">
        <f t="shared" si="2049"/>
        <v>11</v>
      </c>
      <c r="B25001" s="16">
        <f t="shared" si="2045"/>
        <v>2023</v>
      </c>
      <c r="C25001" s="17">
        <f t="shared" si="2046"/>
        <v>45238</v>
      </c>
      <c r="D25001" s="16">
        <f t="shared" si="2047"/>
        <v>14</v>
      </c>
      <c r="E25001" s="55">
        <v>18945.118698512299</v>
      </c>
      <c r="F25001" s="18">
        <v>7955.7547079053002</v>
      </c>
      <c r="G25001" s="18">
        <v>19064.531999999999</v>
      </c>
      <c r="H25001" s="18">
        <v>0</v>
      </c>
      <c r="I25001" s="18">
        <v>0</v>
      </c>
      <c r="J25001" s="53">
        <v>96.581944444444446</v>
      </c>
      <c r="K25001" s="19">
        <f t="shared" si="2048"/>
        <v>46061.987350862044</v>
      </c>
    </row>
    <row r="25002" spans="1:11" x14ac:dyDescent="0.25">
      <c r="A25002" s="10">
        <f t="shared" si="2049"/>
        <v>11</v>
      </c>
      <c r="B25002" s="11">
        <f t="shared" si="2045"/>
        <v>2023</v>
      </c>
      <c r="C25002" s="12">
        <f t="shared" si="2046"/>
        <v>45238</v>
      </c>
      <c r="D25002" s="11">
        <f t="shared" si="2047"/>
        <v>15</v>
      </c>
      <c r="E25002" s="51">
        <v>18770.4394578274</v>
      </c>
      <c r="F25002" s="13">
        <v>7841.8588178377004</v>
      </c>
      <c r="G25002" s="13">
        <v>18692.712</v>
      </c>
      <c r="H25002" s="13">
        <v>0</v>
      </c>
      <c r="I25002" s="13">
        <v>0</v>
      </c>
      <c r="J25002" s="49">
        <v>96.581944444444446</v>
      </c>
      <c r="K25002" s="14">
        <f t="shared" si="2048"/>
        <v>45401.592220109545</v>
      </c>
    </row>
    <row r="25003" spans="1:11" x14ac:dyDescent="0.25">
      <c r="A25003" s="15">
        <f t="shared" si="2049"/>
        <v>11</v>
      </c>
      <c r="B25003" s="16">
        <f t="shared" si="2045"/>
        <v>2023</v>
      </c>
      <c r="C25003" s="17">
        <f t="shared" si="2046"/>
        <v>45238</v>
      </c>
      <c r="D25003" s="16">
        <f t="shared" si="2047"/>
        <v>16</v>
      </c>
      <c r="E25003" s="55">
        <v>19431.718456001199</v>
      </c>
      <c r="F25003" s="18">
        <v>7853.2587689476004</v>
      </c>
      <c r="G25003" s="18">
        <v>18379.419999999998</v>
      </c>
      <c r="H25003" s="18">
        <v>0</v>
      </c>
      <c r="I25003" s="18">
        <v>0</v>
      </c>
      <c r="J25003" s="53">
        <v>96.581944444444446</v>
      </c>
      <c r="K25003" s="19">
        <f t="shared" si="2048"/>
        <v>45760.979169393242</v>
      </c>
    </row>
    <row r="25004" spans="1:11" x14ac:dyDescent="0.25">
      <c r="A25004" s="10">
        <f t="shared" si="2049"/>
        <v>11</v>
      </c>
      <c r="B25004" s="11">
        <f t="shared" si="2045"/>
        <v>2023</v>
      </c>
      <c r="C25004" s="12">
        <f t="shared" si="2046"/>
        <v>45238</v>
      </c>
      <c r="D25004" s="11">
        <f t="shared" si="2047"/>
        <v>17</v>
      </c>
      <c r="E25004" s="51">
        <v>20897.796998450998</v>
      </c>
      <c r="F25004" s="13">
        <v>8161.7501885558004</v>
      </c>
      <c r="G25004" s="13">
        <v>17832.782999999999</v>
      </c>
      <c r="H25004" s="13">
        <v>0</v>
      </c>
      <c r="I25004" s="13">
        <v>0</v>
      </c>
      <c r="J25004" s="49">
        <v>96.581944444444446</v>
      </c>
      <c r="K25004" s="14">
        <f t="shared" si="2048"/>
        <v>46988.912131451238</v>
      </c>
    </row>
    <row r="25005" spans="1:11" x14ac:dyDescent="0.25">
      <c r="A25005" s="15">
        <f t="shared" si="2049"/>
        <v>11</v>
      </c>
      <c r="B25005" s="16">
        <f t="shared" si="2045"/>
        <v>2023</v>
      </c>
      <c r="C25005" s="17">
        <f t="shared" si="2046"/>
        <v>45238</v>
      </c>
      <c r="D25005" s="16">
        <f t="shared" si="2047"/>
        <v>18</v>
      </c>
      <c r="E25005" s="55">
        <v>23906.8204467219</v>
      </c>
      <c r="F25005" s="18">
        <v>7776.0443526644003</v>
      </c>
      <c r="G25005" s="18">
        <v>17582.661</v>
      </c>
      <c r="H25005" s="18">
        <v>324.15600000000001</v>
      </c>
      <c r="I25005" s="18">
        <v>76.240382616833415</v>
      </c>
      <c r="J25005" s="53">
        <v>96.581944444444446</v>
      </c>
      <c r="K25005" s="19">
        <f t="shared" si="2048"/>
        <v>49762.50412644758</v>
      </c>
    </row>
    <row r="25006" spans="1:11" x14ac:dyDescent="0.25">
      <c r="A25006" s="10">
        <f t="shared" si="2049"/>
        <v>11</v>
      </c>
      <c r="B25006" s="11">
        <f t="shared" si="2045"/>
        <v>2023</v>
      </c>
      <c r="C25006" s="12">
        <f t="shared" si="2046"/>
        <v>45238</v>
      </c>
      <c r="D25006" s="11">
        <f t="shared" si="2047"/>
        <v>19</v>
      </c>
      <c r="E25006" s="51">
        <v>26131.536826601001</v>
      </c>
      <c r="F25006" s="13">
        <v>7391.7622023849999</v>
      </c>
      <c r="G25006" s="13">
        <v>17334.712</v>
      </c>
      <c r="H25006" s="13">
        <v>341.21699999999998</v>
      </c>
      <c r="I25006" s="13">
        <v>80.253071469810976</v>
      </c>
      <c r="J25006" s="49">
        <v>96.581944444444446</v>
      </c>
      <c r="K25006" s="14">
        <f t="shared" si="2048"/>
        <v>51376.063044900249</v>
      </c>
    </row>
    <row r="25007" spans="1:11" x14ac:dyDescent="0.25">
      <c r="A25007" s="15">
        <f t="shared" si="2049"/>
        <v>11</v>
      </c>
      <c r="B25007" s="16">
        <f t="shared" si="2045"/>
        <v>2023</v>
      </c>
      <c r="C25007" s="17">
        <f t="shared" si="2046"/>
        <v>45238</v>
      </c>
      <c r="D25007" s="16">
        <f t="shared" si="2047"/>
        <v>20</v>
      </c>
      <c r="E25007" s="55">
        <v>25645.010581898299</v>
      </c>
      <c r="F25007" s="18">
        <v>6997.1853238416998</v>
      </c>
      <c r="G25007" s="18">
        <v>17160.727999999999</v>
      </c>
      <c r="H25007" s="18">
        <v>341.21699999999998</v>
      </c>
      <c r="I25007" s="18">
        <v>80.253071469810976</v>
      </c>
      <c r="J25007" s="53">
        <v>96.581944444444446</v>
      </c>
      <c r="K25007" s="19">
        <f t="shared" si="2048"/>
        <v>50320.975921654244</v>
      </c>
    </row>
    <row r="25008" spans="1:11" x14ac:dyDescent="0.25">
      <c r="A25008" s="10">
        <f t="shared" si="2049"/>
        <v>11</v>
      </c>
      <c r="B25008" s="11">
        <f t="shared" si="2045"/>
        <v>2023</v>
      </c>
      <c r="C25008" s="12">
        <f t="shared" si="2046"/>
        <v>45238</v>
      </c>
      <c r="D25008" s="11">
        <f t="shared" si="2047"/>
        <v>21</v>
      </c>
      <c r="E25008" s="51">
        <v>25241.343656948</v>
      </c>
      <c r="F25008" s="13">
        <v>6678.1509665786998</v>
      </c>
      <c r="G25008" s="13">
        <v>16594.642</v>
      </c>
      <c r="H25008" s="13">
        <v>341.21699999999998</v>
      </c>
      <c r="I25008" s="13">
        <v>80.253071469810976</v>
      </c>
      <c r="J25008" s="49">
        <v>96.581944444444446</v>
      </c>
      <c r="K25008" s="14">
        <f t="shared" si="2048"/>
        <v>49032.188639440945</v>
      </c>
    </row>
    <row r="25009" spans="1:11" x14ac:dyDescent="0.25">
      <c r="A25009" s="15">
        <f t="shared" si="2049"/>
        <v>11</v>
      </c>
      <c r="B25009" s="16">
        <f t="shared" si="2045"/>
        <v>2023</v>
      </c>
      <c r="C25009" s="17">
        <f t="shared" si="2046"/>
        <v>45238</v>
      </c>
      <c r="D25009" s="16">
        <f t="shared" si="2047"/>
        <v>22</v>
      </c>
      <c r="E25009" s="55">
        <v>24517.7016360364</v>
      </c>
      <c r="F25009" s="18">
        <v>6255.1699160846001</v>
      </c>
      <c r="G25009" s="18">
        <v>16129.352999999999</v>
      </c>
      <c r="H25009" s="18">
        <v>341.21699999999998</v>
      </c>
      <c r="I25009" s="18">
        <v>80.253071469810976</v>
      </c>
      <c r="J25009" s="53">
        <v>96.581944444444446</v>
      </c>
      <c r="K25009" s="19">
        <f t="shared" si="2048"/>
        <v>47420.276568035246</v>
      </c>
    </row>
    <row r="25010" spans="1:11" x14ac:dyDescent="0.25">
      <c r="A25010" s="10">
        <f t="shared" si="2049"/>
        <v>11</v>
      </c>
      <c r="B25010" s="11">
        <f t="shared" si="2045"/>
        <v>2023</v>
      </c>
      <c r="C25010" s="12">
        <f t="shared" si="2046"/>
        <v>45238</v>
      </c>
      <c r="D25010" s="11">
        <f t="shared" si="2047"/>
        <v>23</v>
      </c>
      <c r="E25010" s="51">
        <v>22943.441363187601</v>
      </c>
      <c r="F25010" s="13">
        <v>5755.1666241049998</v>
      </c>
      <c r="G25010" s="13">
        <v>15239.324000000001</v>
      </c>
      <c r="H25010" s="13">
        <v>341.21699999999998</v>
      </c>
      <c r="I25010" s="13">
        <v>80.253071469810976</v>
      </c>
      <c r="J25010" s="49">
        <v>96.581944444444446</v>
      </c>
      <c r="K25010" s="14">
        <f t="shared" si="2048"/>
        <v>44455.984003206846</v>
      </c>
    </row>
    <row r="25011" spans="1:11" x14ac:dyDescent="0.25">
      <c r="A25011" s="15">
        <f t="shared" si="2049"/>
        <v>11</v>
      </c>
      <c r="B25011" s="16">
        <f t="shared" si="2045"/>
        <v>2023</v>
      </c>
      <c r="C25011" s="17">
        <f t="shared" si="2046"/>
        <v>45238</v>
      </c>
      <c r="D25011" s="16">
        <f t="shared" si="2047"/>
        <v>24</v>
      </c>
      <c r="E25011" s="55">
        <v>20567.051925071901</v>
      </c>
      <c r="F25011" s="18">
        <v>5346.8655605480999</v>
      </c>
      <c r="G25011" s="18">
        <v>14747.197</v>
      </c>
      <c r="H25011" s="18">
        <v>341.21699999999998</v>
      </c>
      <c r="I25011" s="18">
        <v>80.253071469810976</v>
      </c>
      <c r="J25011" s="53">
        <v>96.581944444444446</v>
      </c>
      <c r="K25011" s="19">
        <f t="shared" si="2048"/>
        <v>41179.166501534244</v>
      </c>
    </row>
    <row r="25012" spans="1:11" x14ac:dyDescent="0.25">
      <c r="A25012" s="10">
        <f t="shared" si="2049"/>
        <v>11</v>
      </c>
      <c r="B25012" s="11">
        <f t="shared" si="2045"/>
        <v>2023</v>
      </c>
      <c r="C25012" s="12">
        <f t="shared" si="2046"/>
        <v>45239</v>
      </c>
      <c r="D25012" s="11">
        <f t="shared" si="2047"/>
        <v>1</v>
      </c>
      <c r="E25012" s="51">
        <v>18008.322870718301</v>
      </c>
      <c r="F25012" s="13">
        <v>5048.5902349380003</v>
      </c>
      <c r="G25012" s="13">
        <v>14480.93</v>
      </c>
      <c r="H25012" s="13">
        <v>341.21699999999998</v>
      </c>
      <c r="I25012" s="13">
        <v>80.253071469810976</v>
      </c>
      <c r="J25012" s="49">
        <v>96.581944444444446</v>
      </c>
      <c r="K25012" s="14">
        <f t="shared" si="2048"/>
        <v>38055.895121570546</v>
      </c>
    </row>
    <row r="25013" spans="1:11" x14ac:dyDescent="0.25">
      <c r="A25013" s="15">
        <f t="shared" si="2049"/>
        <v>11</v>
      </c>
      <c r="B25013" s="16">
        <f t="shared" si="2045"/>
        <v>2023</v>
      </c>
      <c r="C25013" s="17">
        <f t="shared" si="2046"/>
        <v>45239</v>
      </c>
      <c r="D25013" s="16">
        <f t="shared" si="2047"/>
        <v>2</v>
      </c>
      <c r="E25013" s="55">
        <v>16378.7646321298</v>
      </c>
      <c r="F25013" s="18">
        <v>4974.5822455018997</v>
      </c>
      <c r="G25013" s="18">
        <v>14003.651</v>
      </c>
      <c r="H25013" s="18">
        <v>341.21699999999998</v>
      </c>
      <c r="I25013" s="18">
        <v>80.253071469810976</v>
      </c>
      <c r="J25013" s="53">
        <v>96.581944444444446</v>
      </c>
      <c r="K25013" s="19">
        <f t="shared" si="2048"/>
        <v>35875.049893545947</v>
      </c>
    </row>
    <row r="25014" spans="1:11" x14ac:dyDescent="0.25">
      <c r="A25014" s="10">
        <f t="shared" si="2049"/>
        <v>11</v>
      </c>
      <c r="B25014" s="11">
        <f t="shared" si="2045"/>
        <v>2023</v>
      </c>
      <c r="C25014" s="12">
        <f t="shared" si="2046"/>
        <v>45239</v>
      </c>
      <c r="D25014" s="11">
        <f t="shared" si="2047"/>
        <v>3</v>
      </c>
      <c r="E25014" s="51">
        <v>15400.048222032499</v>
      </c>
      <c r="F25014" s="13">
        <v>4935.0723487354999</v>
      </c>
      <c r="G25014" s="13">
        <v>14370.96</v>
      </c>
      <c r="H25014" s="13">
        <v>341.21699999999998</v>
      </c>
      <c r="I25014" s="13">
        <v>80.253071469810976</v>
      </c>
      <c r="J25014" s="49">
        <v>96.581944444444446</v>
      </c>
      <c r="K25014" s="14">
        <f t="shared" si="2048"/>
        <v>35224.132586682244</v>
      </c>
    </row>
    <row r="25015" spans="1:11" x14ac:dyDescent="0.25">
      <c r="A25015" s="15">
        <f t="shared" si="2049"/>
        <v>11</v>
      </c>
      <c r="B25015" s="16">
        <f t="shared" si="2045"/>
        <v>2023</v>
      </c>
      <c r="C25015" s="17">
        <f t="shared" si="2046"/>
        <v>45239</v>
      </c>
      <c r="D25015" s="16">
        <f t="shared" si="2047"/>
        <v>4</v>
      </c>
      <c r="E25015" s="55">
        <v>14641.8089579263</v>
      </c>
      <c r="F25015" s="18">
        <v>4815.3241376530004</v>
      </c>
      <c r="G25015" s="18">
        <v>14371.883</v>
      </c>
      <c r="H25015" s="18">
        <v>341.21699999999998</v>
      </c>
      <c r="I25015" s="18">
        <v>80.253071469810976</v>
      </c>
      <c r="J25015" s="53">
        <v>96.581944444444446</v>
      </c>
      <c r="K25015" s="19">
        <f t="shared" si="2048"/>
        <v>34347.068111493551</v>
      </c>
    </row>
    <row r="25016" spans="1:11" x14ac:dyDescent="0.25">
      <c r="A25016" s="10">
        <f t="shared" si="2049"/>
        <v>11</v>
      </c>
      <c r="B25016" s="11">
        <f t="shared" si="2045"/>
        <v>2023</v>
      </c>
      <c r="C25016" s="12">
        <f t="shared" si="2046"/>
        <v>45239</v>
      </c>
      <c r="D25016" s="11">
        <f t="shared" si="2047"/>
        <v>5</v>
      </c>
      <c r="E25016" s="51">
        <v>14290.3719580549</v>
      </c>
      <c r="F25016" s="13">
        <v>4828.6088764190999</v>
      </c>
      <c r="G25016" s="13">
        <v>14401.999</v>
      </c>
      <c r="H25016" s="13">
        <v>341.21699999999998</v>
      </c>
      <c r="I25016" s="13">
        <v>80.253071469810976</v>
      </c>
      <c r="J25016" s="49">
        <v>96.581944444444446</v>
      </c>
      <c r="K25016" s="14">
        <f t="shared" si="2048"/>
        <v>34039.031850388244</v>
      </c>
    </row>
    <row r="25017" spans="1:11" x14ac:dyDescent="0.25">
      <c r="A25017" s="15">
        <f t="shared" si="2049"/>
        <v>11</v>
      </c>
      <c r="B25017" s="16">
        <f t="shared" si="2045"/>
        <v>2023</v>
      </c>
      <c r="C25017" s="17">
        <f t="shared" si="2046"/>
        <v>45239</v>
      </c>
      <c r="D25017" s="16">
        <f t="shared" si="2047"/>
        <v>6</v>
      </c>
      <c r="E25017" s="55">
        <v>14191.2371214615</v>
      </c>
      <c r="F25017" s="18">
        <v>4906.2927482938003</v>
      </c>
      <c r="G25017" s="18">
        <v>14974.192999999999</v>
      </c>
      <c r="H25017" s="18">
        <v>341.21699999999998</v>
      </c>
      <c r="I25017" s="18">
        <v>80.253071469810976</v>
      </c>
      <c r="J25017" s="53">
        <v>96.581944444444446</v>
      </c>
      <c r="K25017" s="19">
        <f t="shared" si="2048"/>
        <v>34589.774885669547</v>
      </c>
    </row>
    <row r="25018" spans="1:11" x14ac:dyDescent="0.25">
      <c r="A25018" s="10">
        <f t="shared" si="2049"/>
        <v>11</v>
      </c>
      <c r="B25018" s="11">
        <f t="shared" si="2045"/>
        <v>2023</v>
      </c>
      <c r="C25018" s="12">
        <f t="shared" si="2046"/>
        <v>45239</v>
      </c>
      <c r="D25018" s="11">
        <f t="shared" si="2047"/>
        <v>7</v>
      </c>
      <c r="E25018" s="51">
        <v>14974.095689408799</v>
      </c>
      <c r="F25018" s="13">
        <v>5005.6734107659004</v>
      </c>
      <c r="G25018" s="13">
        <v>16746.675999999999</v>
      </c>
      <c r="H25018" s="13">
        <v>341.21699999999998</v>
      </c>
      <c r="I25018" s="13">
        <v>80.253071469810976</v>
      </c>
      <c r="J25018" s="49">
        <v>96.581944444444446</v>
      </c>
      <c r="K25018" s="14">
        <f t="shared" si="2048"/>
        <v>37244.497116088947</v>
      </c>
    </row>
    <row r="25019" spans="1:11" x14ac:dyDescent="0.25">
      <c r="A25019" s="15">
        <f t="shared" si="2049"/>
        <v>11</v>
      </c>
      <c r="B25019" s="16">
        <f t="shared" si="2045"/>
        <v>2023</v>
      </c>
      <c r="C25019" s="17">
        <f t="shared" si="2046"/>
        <v>45239</v>
      </c>
      <c r="D25019" s="16">
        <f t="shared" si="2047"/>
        <v>8</v>
      </c>
      <c r="E25019" s="55">
        <v>16434.674406384602</v>
      </c>
      <c r="F25019" s="18">
        <v>5385.8050770024001</v>
      </c>
      <c r="G25019" s="18">
        <v>18645.379000000001</v>
      </c>
      <c r="H25019" s="18">
        <v>28.434999999999999</v>
      </c>
      <c r="I25019" s="18">
        <v>6.6878147549626048</v>
      </c>
      <c r="J25019" s="53">
        <v>96.581944444444446</v>
      </c>
      <c r="K25019" s="19">
        <f t="shared" si="2048"/>
        <v>40597.56324258641</v>
      </c>
    </row>
    <row r="25020" spans="1:11" x14ac:dyDescent="0.25">
      <c r="A25020" s="10">
        <f t="shared" si="2049"/>
        <v>11</v>
      </c>
      <c r="B25020" s="11">
        <f t="shared" si="2045"/>
        <v>2023</v>
      </c>
      <c r="C25020" s="12">
        <f t="shared" si="2046"/>
        <v>45239</v>
      </c>
      <c r="D25020" s="11">
        <f t="shared" si="2047"/>
        <v>9</v>
      </c>
      <c r="E25020" s="51">
        <v>18003.507303333401</v>
      </c>
      <c r="F25020" s="13">
        <v>5919.8833068012</v>
      </c>
      <c r="G25020" s="13">
        <v>19866.242999999999</v>
      </c>
      <c r="H25020" s="13">
        <v>0</v>
      </c>
      <c r="I25020" s="13">
        <v>0</v>
      </c>
      <c r="J25020" s="49">
        <v>96.581944444444446</v>
      </c>
      <c r="K25020" s="14">
        <f t="shared" si="2048"/>
        <v>43886.215554579037</v>
      </c>
    </row>
    <row r="25021" spans="1:11" x14ac:dyDescent="0.25">
      <c r="A25021" s="15">
        <f t="shared" si="2049"/>
        <v>11</v>
      </c>
      <c r="B25021" s="16">
        <f t="shared" si="2045"/>
        <v>2023</v>
      </c>
      <c r="C25021" s="17">
        <f t="shared" si="2046"/>
        <v>45239</v>
      </c>
      <c r="D25021" s="16">
        <f t="shared" si="2047"/>
        <v>10</v>
      </c>
      <c r="E25021" s="55">
        <v>18010.641881208299</v>
      </c>
      <c r="F25021" s="18">
        <v>6699.4975561517003</v>
      </c>
      <c r="G25021" s="18">
        <v>20097.350999999999</v>
      </c>
      <c r="H25021" s="18">
        <v>0</v>
      </c>
      <c r="I25021" s="18">
        <v>0</v>
      </c>
      <c r="J25021" s="53">
        <v>96.581944444444446</v>
      </c>
      <c r="K25021" s="19">
        <f t="shared" si="2048"/>
        <v>44904.072381804443</v>
      </c>
    </row>
    <row r="25022" spans="1:11" x14ac:dyDescent="0.25">
      <c r="A25022" s="10">
        <f t="shared" si="2049"/>
        <v>11</v>
      </c>
      <c r="B25022" s="11">
        <f t="shared" si="2045"/>
        <v>2023</v>
      </c>
      <c r="C25022" s="12">
        <f t="shared" si="2046"/>
        <v>45239</v>
      </c>
      <c r="D25022" s="11">
        <f t="shared" si="2047"/>
        <v>11</v>
      </c>
      <c r="E25022" s="51">
        <v>17737.681866537801</v>
      </c>
      <c r="F25022" s="13">
        <v>7383.6232987572002</v>
      </c>
      <c r="G25022" s="13">
        <v>19725.852999999999</v>
      </c>
      <c r="H25022" s="13">
        <v>0</v>
      </c>
      <c r="I25022" s="13">
        <v>0</v>
      </c>
      <c r="J25022" s="49">
        <v>96.581944444444446</v>
      </c>
      <c r="K25022" s="14">
        <f t="shared" si="2048"/>
        <v>44943.74010973944</v>
      </c>
    </row>
    <row r="25023" spans="1:11" x14ac:dyDescent="0.25">
      <c r="A25023" s="15">
        <f t="shared" si="2049"/>
        <v>11</v>
      </c>
      <c r="B25023" s="16">
        <f t="shared" si="2045"/>
        <v>2023</v>
      </c>
      <c r="C25023" s="17">
        <f t="shared" si="2046"/>
        <v>45239</v>
      </c>
      <c r="D25023" s="16">
        <f t="shared" si="2047"/>
        <v>12</v>
      </c>
      <c r="E25023" s="55">
        <v>17895.058467925999</v>
      </c>
      <c r="F25023" s="18">
        <v>7774.2540263076999</v>
      </c>
      <c r="G25023" s="18">
        <v>19952.382000000001</v>
      </c>
      <c r="H25023" s="18">
        <v>0</v>
      </c>
      <c r="I25023" s="18">
        <v>0</v>
      </c>
      <c r="J25023" s="53">
        <v>96.581944444444446</v>
      </c>
      <c r="K25023" s="19">
        <f t="shared" si="2048"/>
        <v>45718.276438678142</v>
      </c>
    </row>
    <row r="25024" spans="1:11" x14ac:dyDescent="0.25">
      <c r="A25024" s="10">
        <f t="shared" si="2049"/>
        <v>11</v>
      </c>
      <c r="B25024" s="11">
        <f t="shared" si="2045"/>
        <v>2023</v>
      </c>
      <c r="C25024" s="12">
        <f t="shared" si="2046"/>
        <v>45239</v>
      </c>
      <c r="D25024" s="11">
        <f t="shared" si="2047"/>
        <v>13</v>
      </c>
      <c r="E25024" s="51">
        <v>18331.533842278699</v>
      </c>
      <c r="F25024" s="13">
        <v>7901.4640746388995</v>
      </c>
      <c r="G25024" s="13">
        <v>19647.888999999999</v>
      </c>
      <c r="H25024" s="13">
        <v>0</v>
      </c>
      <c r="I25024" s="13">
        <v>0</v>
      </c>
      <c r="J25024" s="49">
        <v>96.581944444444446</v>
      </c>
      <c r="K25024" s="14">
        <f t="shared" si="2048"/>
        <v>45977.468861362046</v>
      </c>
    </row>
    <row r="25025" spans="1:11" x14ac:dyDescent="0.25">
      <c r="A25025" s="15">
        <f t="shared" si="2049"/>
        <v>11</v>
      </c>
      <c r="B25025" s="16">
        <f t="shared" si="2045"/>
        <v>2023</v>
      </c>
      <c r="C25025" s="17">
        <f t="shared" si="2046"/>
        <v>45239</v>
      </c>
      <c r="D25025" s="16">
        <f t="shared" si="2047"/>
        <v>14</v>
      </c>
      <c r="E25025" s="55">
        <v>18471.212920187401</v>
      </c>
      <c r="F25025" s="18">
        <v>7852.6001845215997</v>
      </c>
      <c r="G25025" s="18">
        <v>20051.166000000001</v>
      </c>
      <c r="H25025" s="18">
        <v>0</v>
      </c>
      <c r="I25025" s="18">
        <v>0</v>
      </c>
      <c r="J25025" s="53">
        <v>96.581944444444446</v>
      </c>
      <c r="K25025" s="19">
        <f t="shared" si="2048"/>
        <v>46471.561049153439</v>
      </c>
    </row>
    <row r="25026" spans="1:11" x14ac:dyDescent="0.25">
      <c r="A25026" s="10">
        <f t="shared" si="2049"/>
        <v>11</v>
      </c>
      <c r="B25026" s="11">
        <f t="shared" si="2045"/>
        <v>2023</v>
      </c>
      <c r="C25026" s="12">
        <f t="shared" si="2046"/>
        <v>45239</v>
      </c>
      <c r="D25026" s="11">
        <f t="shared" si="2047"/>
        <v>15</v>
      </c>
      <c r="E25026" s="51">
        <v>18209.7630364453</v>
      </c>
      <c r="F25026" s="13">
        <v>7791.6786735055002</v>
      </c>
      <c r="G25026" s="13">
        <v>19510.859</v>
      </c>
      <c r="H25026" s="13">
        <v>0</v>
      </c>
      <c r="I25026" s="13">
        <v>0</v>
      </c>
      <c r="J25026" s="49">
        <v>96.581944444444446</v>
      </c>
      <c r="K25026" s="14">
        <f t="shared" si="2048"/>
        <v>45608.882654395238</v>
      </c>
    </row>
    <row r="25027" spans="1:11" x14ac:dyDescent="0.25">
      <c r="A25027" s="15">
        <f t="shared" si="2049"/>
        <v>11</v>
      </c>
      <c r="B25027" s="16">
        <f t="shared" si="2045"/>
        <v>2023</v>
      </c>
      <c r="C25027" s="17">
        <f t="shared" si="2046"/>
        <v>45239</v>
      </c>
      <c r="D25027" s="16">
        <f t="shared" si="2047"/>
        <v>16</v>
      </c>
      <c r="E25027" s="55">
        <v>17706.0025012568</v>
      </c>
      <c r="F25027" s="18">
        <v>7569.2652338115004</v>
      </c>
      <c r="G25027" s="18">
        <v>18787.61</v>
      </c>
      <c r="H25027" s="18">
        <v>0</v>
      </c>
      <c r="I25027" s="18">
        <v>0</v>
      </c>
      <c r="J25027" s="53">
        <v>96.581944444444446</v>
      </c>
      <c r="K25027" s="19">
        <f t="shared" si="2048"/>
        <v>44159.459679512744</v>
      </c>
    </row>
    <row r="25028" spans="1:11" x14ac:dyDescent="0.25">
      <c r="A25028" s="10">
        <f t="shared" si="2049"/>
        <v>11</v>
      </c>
      <c r="B25028" s="11">
        <f t="shared" si="2045"/>
        <v>2023</v>
      </c>
      <c r="C25028" s="12">
        <f t="shared" si="2046"/>
        <v>45239</v>
      </c>
      <c r="D25028" s="11">
        <f t="shared" si="2047"/>
        <v>17</v>
      </c>
      <c r="E25028" s="51">
        <v>18162.3614351621</v>
      </c>
      <c r="F25028" s="13">
        <v>7475.6075599300002</v>
      </c>
      <c r="G25028" s="13">
        <v>17423.760999999999</v>
      </c>
      <c r="H25028" s="13">
        <v>0</v>
      </c>
      <c r="I25028" s="13">
        <v>0</v>
      </c>
      <c r="J25028" s="49">
        <v>96.581944444444446</v>
      </c>
      <c r="K25028" s="14">
        <f t="shared" si="2048"/>
        <v>43158.311939536543</v>
      </c>
    </row>
    <row r="25029" spans="1:11" x14ac:dyDescent="0.25">
      <c r="A25029" s="15">
        <f t="shared" si="2049"/>
        <v>11</v>
      </c>
      <c r="B25029" s="16">
        <f t="shared" ref="B25029:B25092" si="2050">YEAR(C25029)</f>
        <v>2023</v>
      </c>
      <c r="C25029" s="17">
        <f t="shared" si="2046"/>
        <v>45239</v>
      </c>
      <c r="D25029" s="16">
        <f t="shared" si="2047"/>
        <v>18</v>
      </c>
      <c r="E25029" s="55">
        <v>20571.556614653899</v>
      </c>
      <c r="F25029" s="18">
        <v>7261.1185514091003</v>
      </c>
      <c r="G25029" s="18">
        <v>16522.509999999998</v>
      </c>
      <c r="H25029" s="18">
        <v>329.84300000000002</v>
      </c>
      <c r="I25029" s="18">
        <v>77.57794556782595</v>
      </c>
      <c r="J25029" s="53">
        <v>96.581944444444446</v>
      </c>
      <c r="K25029" s="19">
        <f t="shared" si="2048"/>
        <v>44859.188056075269</v>
      </c>
    </row>
    <row r="25030" spans="1:11" x14ac:dyDescent="0.25">
      <c r="A25030" s="10">
        <f t="shared" si="2049"/>
        <v>11</v>
      </c>
      <c r="B25030" s="11">
        <f t="shared" si="2050"/>
        <v>2023</v>
      </c>
      <c r="C25030" s="12">
        <f t="shared" ref="C25030:C25093" si="2051">IF(D25030=1, C25029+1, C25029)</f>
        <v>45239</v>
      </c>
      <c r="D25030" s="11">
        <f t="shared" ref="D25030:D25093" si="2052">IF(D25029=24, 1, D25029+1)</f>
        <v>19</v>
      </c>
      <c r="E25030" s="51">
        <v>23495.067692179298</v>
      </c>
      <c r="F25030" s="13">
        <v>7167.2185568542</v>
      </c>
      <c r="G25030" s="13">
        <v>16329.493</v>
      </c>
      <c r="H25030" s="13">
        <v>341.21699999999998</v>
      </c>
      <c r="I25030" s="13">
        <v>80.253071469810976</v>
      </c>
      <c r="J25030" s="49">
        <v>96.581944444444446</v>
      </c>
      <c r="K25030" s="14">
        <f t="shared" ref="K25030:K25093" si="2053">SUM(E25030:J25030)</f>
        <v>47509.831264947745</v>
      </c>
    </row>
    <row r="25031" spans="1:11" x14ac:dyDescent="0.25">
      <c r="A25031" s="15">
        <f t="shared" si="2049"/>
        <v>11</v>
      </c>
      <c r="B25031" s="16">
        <f t="shared" si="2050"/>
        <v>2023</v>
      </c>
      <c r="C25031" s="17">
        <f t="shared" si="2051"/>
        <v>45239</v>
      </c>
      <c r="D25031" s="16">
        <f t="shared" si="2052"/>
        <v>20</v>
      </c>
      <c r="E25031" s="55">
        <v>23373.364358158498</v>
      </c>
      <c r="F25031" s="18">
        <v>6818.9643190081997</v>
      </c>
      <c r="G25031" s="18">
        <v>16353.929</v>
      </c>
      <c r="H25031" s="18">
        <v>341.21699999999998</v>
      </c>
      <c r="I25031" s="18">
        <v>80.253071469810976</v>
      </c>
      <c r="J25031" s="53">
        <v>96.581944444444446</v>
      </c>
      <c r="K25031" s="19">
        <f t="shared" si="2053"/>
        <v>47064.309693080941</v>
      </c>
    </row>
    <row r="25032" spans="1:11" x14ac:dyDescent="0.25">
      <c r="A25032" s="10">
        <f t="shared" si="2049"/>
        <v>11</v>
      </c>
      <c r="B25032" s="11">
        <f t="shared" si="2050"/>
        <v>2023</v>
      </c>
      <c r="C25032" s="12">
        <f t="shared" si="2051"/>
        <v>45239</v>
      </c>
      <c r="D25032" s="11">
        <f t="shared" si="2052"/>
        <v>21</v>
      </c>
      <c r="E25032" s="51">
        <v>23248.098290239301</v>
      </c>
      <c r="F25032" s="13">
        <v>6501.1999910973</v>
      </c>
      <c r="G25032" s="13">
        <v>16129.870999999999</v>
      </c>
      <c r="H25032" s="13">
        <v>341.21699999999998</v>
      </c>
      <c r="I25032" s="13">
        <v>80.253071469810976</v>
      </c>
      <c r="J25032" s="49">
        <v>96.581944444444446</v>
      </c>
      <c r="K25032" s="14">
        <f t="shared" si="2053"/>
        <v>46397.221297250842</v>
      </c>
    </row>
    <row r="25033" spans="1:11" x14ac:dyDescent="0.25">
      <c r="A25033" s="15">
        <f t="shared" ref="A25033:A25096" si="2054">MONTH(C25033)</f>
        <v>11</v>
      </c>
      <c r="B25033" s="16">
        <f t="shared" si="2050"/>
        <v>2023</v>
      </c>
      <c r="C25033" s="17">
        <f t="shared" si="2051"/>
        <v>45239</v>
      </c>
      <c r="D25033" s="16">
        <f t="shared" si="2052"/>
        <v>22</v>
      </c>
      <c r="E25033" s="55">
        <v>23002.371880931802</v>
      </c>
      <c r="F25033" s="18">
        <v>6028.819216457</v>
      </c>
      <c r="G25033" s="18">
        <v>15477.661</v>
      </c>
      <c r="H25033" s="18">
        <v>341.21699999999998</v>
      </c>
      <c r="I25033" s="18">
        <v>80.253071469810976</v>
      </c>
      <c r="J25033" s="53">
        <v>96.581944444444446</v>
      </c>
      <c r="K25033" s="19">
        <f t="shared" si="2053"/>
        <v>45026.904113303048</v>
      </c>
    </row>
    <row r="25034" spans="1:11" x14ac:dyDescent="0.25">
      <c r="A25034" s="10">
        <f t="shared" si="2054"/>
        <v>11</v>
      </c>
      <c r="B25034" s="11">
        <f t="shared" si="2050"/>
        <v>2023</v>
      </c>
      <c r="C25034" s="12">
        <f t="shared" si="2051"/>
        <v>45239</v>
      </c>
      <c r="D25034" s="11">
        <f t="shared" si="2052"/>
        <v>23</v>
      </c>
      <c r="E25034" s="51">
        <v>21736.2449932501</v>
      </c>
      <c r="F25034" s="13">
        <v>5635.6684478940997</v>
      </c>
      <c r="G25034" s="13">
        <v>14839.718000000001</v>
      </c>
      <c r="H25034" s="13">
        <v>341.21699999999998</v>
      </c>
      <c r="I25034" s="13">
        <v>80.253071469810976</v>
      </c>
      <c r="J25034" s="49">
        <v>96.581944444444446</v>
      </c>
      <c r="K25034" s="14">
        <f t="shared" si="2053"/>
        <v>42729.683457058447</v>
      </c>
    </row>
    <row r="25035" spans="1:11" x14ac:dyDescent="0.25">
      <c r="A25035" s="15">
        <f t="shared" si="2054"/>
        <v>11</v>
      </c>
      <c r="B25035" s="16">
        <f t="shared" si="2050"/>
        <v>2023</v>
      </c>
      <c r="C25035" s="17">
        <f t="shared" si="2051"/>
        <v>45239</v>
      </c>
      <c r="D25035" s="16">
        <f t="shared" si="2052"/>
        <v>24</v>
      </c>
      <c r="E25035" s="55">
        <v>19699.697763499698</v>
      </c>
      <c r="F25035" s="18">
        <v>5192.4320358659998</v>
      </c>
      <c r="G25035" s="18">
        <v>14265.289000000001</v>
      </c>
      <c r="H25035" s="18">
        <v>341.21699999999998</v>
      </c>
      <c r="I25035" s="18">
        <v>80.253071469810976</v>
      </c>
      <c r="J25035" s="53">
        <v>96.581944444444446</v>
      </c>
      <c r="K25035" s="19">
        <f t="shared" si="2053"/>
        <v>39675.470815279943</v>
      </c>
    </row>
    <row r="25036" spans="1:11" x14ac:dyDescent="0.25">
      <c r="A25036" s="10">
        <f t="shared" si="2054"/>
        <v>11</v>
      </c>
      <c r="B25036" s="11">
        <f t="shared" si="2050"/>
        <v>2023</v>
      </c>
      <c r="C25036" s="12">
        <f t="shared" si="2051"/>
        <v>45240</v>
      </c>
      <c r="D25036" s="11">
        <f t="shared" si="2052"/>
        <v>1</v>
      </c>
      <c r="E25036" s="51">
        <v>17333.322275315801</v>
      </c>
      <c r="F25036" s="13">
        <v>4898.0899087042999</v>
      </c>
      <c r="G25036" s="13">
        <v>13914.391</v>
      </c>
      <c r="H25036" s="13">
        <v>341.21699999999998</v>
      </c>
      <c r="I25036" s="13">
        <v>80.253071469810976</v>
      </c>
      <c r="J25036" s="49">
        <v>96.581944444444446</v>
      </c>
      <c r="K25036" s="14">
        <f t="shared" si="2053"/>
        <v>36663.855199934347</v>
      </c>
    </row>
    <row r="25037" spans="1:11" x14ac:dyDescent="0.25">
      <c r="A25037" s="15">
        <f t="shared" si="2054"/>
        <v>11</v>
      </c>
      <c r="B25037" s="16">
        <f t="shared" si="2050"/>
        <v>2023</v>
      </c>
      <c r="C25037" s="17">
        <f t="shared" si="2051"/>
        <v>45240</v>
      </c>
      <c r="D25037" s="16">
        <f t="shared" si="2052"/>
        <v>2</v>
      </c>
      <c r="E25037" s="55">
        <v>15503.318337557999</v>
      </c>
      <c r="F25037" s="18">
        <v>4731.1635428620002</v>
      </c>
      <c r="G25037" s="18">
        <v>13826.333000000001</v>
      </c>
      <c r="H25037" s="18">
        <v>341.21699999999998</v>
      </c>
      <c r="I25037" s="18">
        <v>80.253071469810976</v>
      </c>
      <c r="J25037" s="53">
        <v>96.581944444444446</v>
      </c>
      <c r="K25037" s="19">
        <f t="shared" si="2053"/>
        <v>34578.86689633425</v>
      </c>
    </row>
    <row r="25038" spans="1:11" x14ac:dyDescent="0.25">
      <c r="A25038" s="10">
        <f t="shared" si="2054"/>
        <v>11</v>
      </c>
      <c r="B25038" s="11">
        <f t="shared" si="2050"/>
        <v>2023</v>
      </c>
      <c r="C25038" s="12">
        <f t="shared" si="2051"/>
        <v>45240</v>
      </c>
      <c r="D25038" s="11">
        <f t="shared" si="2052"/>
        <v>3</v>
      </c>
      <c r="E25038" s="51">
        <v>14541.161716799201</v>
      </c>
      <c r="F25038" s="13">
        <v>4680.3713064313997</v>
      </c>
      <c r="G25038" s="13">
        <v>13905.235000000001</v>
      </c>
      <c r="H25038" s="13">
        <v>341.21699999999998</v>
      </c>
      <c r="I25038" s="13">
        <v>80.253071469810976</v>
      </c>
      <c r="J25038" s="49">
        <v>96.581944444444446</v>
      </c>
      <c r="K25038" s="14">
        <f t="shared" si="2053"/>
        <v>33644.820039144848</v>
      </c>
    </row>
    <row r="25039" spans="1:11" x14ac:dyDescent="0.25">
      <c r="A25039" s="15">
        <f t="shared" si="2054"/>
        <v>11</v>
      </c>
      <c r="B25039" s="16">
        <f t="shared" si="2050"/>
        <v>2023</v>
      </c>
      <c r="C25039" s="17">
        <f t="shared" si="2051"/>
        <v>45240</v>
      </c>
      <c r="D25039" s="16">
        <f t="shared" si="2052"/>
        <v>4</v>
      </c>
      <c r="E25039" s="55">
        <v>13887.9335276251</v>
      </c>
      <c r="F25039" s="18">
        <v>4652.3294091095004</v>
      </c>
      <c r="G25039" s="18">
        <v>13777.852999999999</v>
      </c>
      <c r="H25039" s="18">
        <v>341.21699999999998</v>
      </c>
      <c r="I25039" s="18">
        <v>80.253071469810976</v>
      </c>
      <c r="J25039" s="53">
        <v>96.581944444444446</v>
      </c>
      <c r="K25039" s="19">
        <f t="shared" si="2053"/>
        <v>32836.167952648859</v>
      </c>
    </row>
    <row r="25040" spans="1:11" x14ac:dyDescent="0.25">
      <c r="A25040" s="10">
        <f t="shared" si="2054"/>
        <v>11</v>
      </c>
      <c r="B25040" s="11">
        <f t="shared" si="2050"/>
        <v>2023</v>
      </c>
      <c r="C25040" s="12">
        <f t="shared" si="2051"/>
        <v>45240</v>
      </c>
      <c r="D25040" s="11">
        <f t="shared" si="2052"/>
        <v>5</v>
      </c>
      <c r="E25040" s="51">
        <v>13725.8495406487</v>
      </c>
      <c r="F25040" s="13">
        <v>4695.1288120937998</v>
      </c>
      <c r="G25040" s="13">
        <v>13905.016</v>
      </c>
      <c r="H25040" s="13">
        <v>341.21699999999998</v>
      </c>
      <c r="I25040" s="13">
        <v>80.253071469810976</v>
      </c>
      <c r="J25040" s="49">
        <v>96.581944444444446</v>
      </c>
      <c r="K25040" s="14">
        <f t="shared" si="2053"/>
        <v>32844.046368656753</v>
      </c>
    </row>
    <row r="25041" spans="1:11" x14ac:dyDescent="0.25">
      <c r="A25041" s="15">
        <f t="shared" si="2054"/>
        <v>11</v>
      </c>
      <c r="B25041" s="16">
        <f t="shared" si="2050"/>
        <v>2023</v>
      </c>
      <c r="C25041" s="17">
        <f t="shared" si="2051"/>
        <v>45240</v>
      </c>
      <c r="D25041" s="16">
        <f t="shared" si="2052"/>
        <v>6</v>
      </c>
      <c r="E25041" s="55">
        <v>13724.0198964788</v>
      </c>
      <c r="F25041" s="18">
        <v>4820.3460389074999</v>
      </c>
      <c r="G25041" s="18">
        <v>14444.637000000001</v>
      </c>
      <c r="H25041" s="18">
        <v>341.21699999999998</v>
      </c>
      <c r="I25041" s="18">
        <v>80.253071469810976</v>
      </c>
      <c r="J25041" s="53">
        <v>96.581944444444446</v>
      </c>
      <c r="K25041" s="19">
        <f t="shared" si="2053"/>
        <v>33507.054951300546</v>
      </c>
    </row>
    <row r="25042" spans="1:11" x14ac:dyDescent="0.25">
      <c r="A25042" s="10">
        <f t="shared" si="2054"/>
        <v>11</v>
      </c>
      <c r="B25042" s="11">
        <f t="shared" si="2050"/>
        <v>2023</v>
      </c>
      <c r="C25042" s="12">
        <f t="shared" si="2051"/>
        <v>45240</v>
      </c>
      <c r="D25042" s="11">
        <f t="shared" si="2052"/>
        <v>7</v>
      </c>
      <c r="E25042" s="51">
        <v>14560.6898616238</v>
      </c>
      <c r="F25042" s="13">
        <v>4932.5033497915001</v>
      </c>
      <c r="G25042" s="13">
        <v>16321.392</v>
      </c>
      <c r="H25042" s="13">
        <v>341.21699999999998</v>
      </c>
      <c r="I25042" s="13">
        <v>80.253071469810976</v>
      </c>
      <c r="J25042" s="49">
        <v>96.581944444444446</v>
      </c>
      <c r="K25042" s="14">
        <f t="shared" si="2053"/>
        <v>36332.637227329542</v>
      </c>
    </row>
    <row r="25043" spans="1:11" x14ac:dyDescent="0.25">
      <c r="A25043" s="15">
        <f t="shared" si="2054"/>
        <v>11</v>
      </c>
      <c r="B25043" s="16">
        <f t="shared" si="2050"/>
        <v>2023</v>
      </c>
      <c r="C25043" s="17">
        <f t="shared" si="2051"/>
        <v>45240</v>
      </c>
      <c r="D25043" s="16">
        <f t="shared" si="2052"/>
        <v>8</v>
      </c>
      <c r="E25043" s="55">
        <v>16061.429198493401</v>
      </c>
      <c r="F25043" s="18">
        <v>5393.0572601429003</v>
      </c>
      <c r="G25043" s="18">
        <v>18033.120999999999</v>
      </c>
      <c r="H25043" s="18">
        <v>34.122</v>
      </c>
      <c r="I25043" s="18">
        <v>8.0253777059551261</v>
      </c>
      <c r="J25043" s="53">
        <v>96.581944444444446</v>
      </c>
      <c r="K25043" s="19">
        <f t="shared" si="2053"/>
        <v>39626.336780786696</v>
      </c>
    </row>
    <row r="25044" spans="1:11" x14ac:dyDescent="0.25">
      <c r="A25044" s="10">
        <f t="shared" si="2054"/>
        <v>11</v>
      </c>
      <c r="B25044" s="11">
        <f t="shared" si="2050"/>
        <v>2023</v>
      </c>
      <c r="C25044" s="12">
        <f t="shared" si="2051"/>
        <v>45240</v>
      </c>
      <c r="D25044" s="11">
        <f t="shared" si="2052"/>
        <v>9</v>
      </c>
      <c r="E25044" s="51">
        <v>17725.0391532106</v>
      </c>
      <c r="F25044" s="13">
        <v>5708.5375598742003</v>
      </c>
      <c r="G25044" s="13">
        <v>19541.350999999999</v>
      </c>
      <c r="H25044" s="13">
        <v>0</v>
      </c>
      <c r="I25044" s="13">
        <v>0</v>
      </c>
      <c r="J25044" s="49">
        <v>96.581944444444446</v>
      </c>
      <c r="K25044" s="14">
        <f t="shared" si="2053"/>
        <v>43071.509657529241</v>
      </c>
    </row>
    <row r="25045" spans="1:11" x14ac:dyDescent="0.25">
      <c r="A25045" s="15">
        <f t="shared" si="2054"/>
        <v>11</v>
      </c>
      <c r="B25045" s="16">
        <f t="shared" si="2050"/>
        <v>2023</v>
      </c>
      <c r="C25045" s="17">
        <f t="shared" si="2051"/>
        <v>45240</v>
      </c>
      <c r="D25045" s="16">
        <f t="shared" si="2052"/>
        <v>10</v>
      </c>
      <c r="E25045" s="55">
        <v>17479.8422337751</v>
      </c>
      <c r="F25045" s="18">
        <v>6476.7678549695001</v>
      </c>
      <c r="G25045" s="18">
        <v>19712.828000000001</v>
      </c>
      <c r="H25045" s="18">
        <v>0</v>
      </c>
      <c r="I25045" s="18">
        <v>0</v>
      </c>
      <c r="J25045" s="53">
        <v>96.581944444444446</v>
      </c>
      <c r="K25045" s="19">
        <f t="shared" si="2053"/>
        <v>43766.020033189045</v>
      </c>
    </row>
    <row r="25046" spans="1:11" x14ac:dyDescent="0.25">
      <c r="A25046" s="10">
        <f t="shared" si="2054"/>
        <v>11</v>
      </c>
      <c r="B25046" s="11">
        <f t="shared" si="2050"/>
        <v>2023</v>
      </c>
      <c r="C25046" s="12">
        <f t="shared" si="2051"/>
        <v>45240</v>
      </c>
      <c r="D25046" s="11">
        <f t="shared" si="2052"/>
        <v>11</v>
      </c>
      <c r="E25046" s="51">
        <v>16987.256011916001</v>
      </c>
      <c r="F25046" s="13">
        <v>7083.6634485981003</v>
      </c>
      <c r="G25046" s="13">
        <v>19715.342000000001</v>
      </c>
      <c r="H25046" s="13">
        <v>0</v>
      </c>
      <c r="I25046" s="13">
        <v>0</v>
      </c>
      <c r="J25046" s="49">
        <v>96.581944444444446</v>
      </c>
      <c r="K25046" s="14">
        <f t="shared" si="2053"/>
        <v>43882.843404958541</v>
      </c>
    </row>
    <row r="25047" spans="1:11" x14ac:dyDescent="0.25">
      <c r="A25047" s="15">
        <f t="shared" si="2054"/>
        <v>11</v>
      </c>
      <c r="B25047" s="16">
        <f t="shared" si="2050"/>
        <v>2023</v>
      </c>
      <c r="C25047" s="17">
        <f t="shared" si="2051"/>
        <v>45240</v>
      </c>
      <c r="D25047" s="16">
        <f t="shared" si="2052"/>
        <v>12</v>
      </c>
      <c r="E25047" s="55">
        <v>16729.4292816794</v>
      </c>
      <c r="F25047" s="18">
        <v>7436.5620164266002</v>
      </c>
      <c r="G25047" s="18">
        <v>19903.095000000001</v>
      </c>
      <c r="H25047" s="18">
        <v>0</v>
      </c>
      <c r="I25047" s="18">
        <v>0</v>
      </c>
      <c r="J25047" s="53">
        <v>96.581944444444446</v>
      </c>
      <c r="K25047" s="19">
        <f t="shared" si="2053"/>
        <v>44165.668242550448</v>
      </c>
    </row>
    <row r="25048" spans="1:11" x14ac:dyDescent="0.25">
      <c r="A25048" s="10">
        <f t="shared" si="2054"/>
        <v>11</v>
      </c>
      <c r="B25048" s="11">
        <f t="shared" si="2050"/>
        <v>2023</v>
      </c>
      <c r="C25048" s="12">
        <f t="shared" si="2051"/>
        <v>45240</v>
      </c>
      <c r="D25048" s="11">
        <f t="shared" si="2052"/>
        <v>13</v>
      </c>
      <c r="E25048" s="51">
        <v>16734.1425426889</v>
      </c>
      <c r="F25048" s="13">
        <v>7497.2792757233001</v>
      </c>
      <c r="G25048" s="13">
        <v>19606.968000000001</v>
      </c>
      <c r="H25048" s="13">
        <v>0</v>
      </c>
      <c r="I25048" s="13">
        <v>0</v>
      </c>
      <c r="J25048" s="49">
        <v>96.581944444444446</v>
      </c>
      <c r="K25048" s="14">
        <f t="shared" si="2053"/>
        <v>43934.971762856643</v>
      </c>
    </row>
    <row r="25049" spans="1:11" x14ac:dyDescent="0.25">
      <c r="A25049" s="15">
        <f t="shared" si="2054"/>
        <v>11</v>
      </c>
      <c r="B25049" s="16">
        <f t="shared" si="2050"/>
        <v>2023</v>
      </c>
      <c r="C25049" s="17">
        <f t="shared" si="2051"/>
        <v>45240</v>
      </c>
      <c r="D25049" s="16">
        <f t="shared" si="2052"/>
        <v>14</v>
      </c>
      <c r="E25049" s="55">
        <v>17332.816194844301</v>
      </c>
      <c r="F25049" s="18">
        <v>7417.7687268104</v>
      </c>
      <c r="G25049" s="18">
        <v>19492.331999999999</v>
      </c>
      <c r="H25049" s="18">
        <v>0</v>
      </c>
      <c r="I25049" s="18">
        <v>0</v>
      </c>
      <c r="J25049" s="53">
        <v>96.581944444444446</v>
      </c>
      <c r="K25049" s="19">
        <f t="shared" si="2053"/>
        <v>44339.498866099144</v>
      </c>
    </row>
    <row r="25050" spans="1:11" x14ac:dyDescent="0.25">
      <c r="A25050" s="10">
        <f t="shared" si="2054"/>
        <v>11</v>
      </c>
      <c r="B25050" s="11">
        <f t="shared" si="2050"/>
        <v>2023</v>
      </c>
      <c r="C25050" s="12">
        <f t="shared" si="2051"/>
        <v>45240</v>
      </c>
      <c r="D25050" s="11">
        <f t="shared" si="2052"/>
        <v>15</v>
      </c>
      <c r="E25050" s="51">
        <v>17073.3149167302</v>
      </c>
      <c r="F25050" s="13">
        <v>7317.5222557302004</v>
      </c>
      <c r="G25050" s="13">
        <v>18702.294000000002</v>
      </c>
      <c r="H25050" s="13">
        <v>0</v>
      </c>
      <c r="I25050" s="13">
        <v>0</v>
      </c>
      <c r="J25050" s="49">
        <v>96.581944444444446</v>
      </c>
      <c r="K25050" s="14">
        <f t="shared" si="2053"/>
        <v>43189.713116904844</v>
      </c>
    </row>
    <row r="25051" spans="1:11" x14ac:dyDescent="0.25">
      <c r="A25051" s="15">
        <f t="shared" si="2054"/>
        <v>11</v>
      </c>
      <c r="B25051" s="16">
        <f t="shared" si="2050"/>
        <v>2023</v>
      </c>
      <c r="C25051" s="17">
        <f t="shared" si="2051"/>
        <v>45240</v>
      </c>
      <c r="D25051" s="16">
        <f t="shared" si="2052"/>
        <v>16</v>
      </c>
      <c r="E25051" s="55">
        <v>17122.937391881998</v>
      </c>
      <c r="F25051" s="18">
        <v>7340.1169085063002</v>
      </c>
      <c r="G25051" s="18">
        <v>17449.175999999999</v>
      </c>
      <c r="H25051" s="18">
        <v>0</v>
      </c>
      <c r="I25051" s="18">
        <v>0</v>
      </c>
      <c r="J25051" s="53">
        <v>96.581944444444446</v>
      </c>
      <c r="K25051" s="19">
        <f t="shared" si="2053"/>
        <v>42008.812244832741</v>
      </c>
    </row>
    <row r="25052" spans="1:11" x14ac:dyDescent="0.25">
      <c r="A25052" s="10">
        <f t="shared" si="2054"/>
        <v>11</v>
      </c>
      <c r="B25052" s="11">
        <f t="shared" si="2050"/>
        <v>2023</v>
      </c>
      <c r="C25052" s="12">
        <f t="shared" si="2051"/>
        <v>45240</v>
      </c>
      <c r="D25052" s="11">
        <f t="shared" si="2052"/>
        <v>17</v>
      </c>
      <c r="E25052" s="51">
        <v>18087.6849561034</v>
      </c>
      <c r="F25052" s="13">
        <v>7121.8186037101004</v>
      </c>
      <c r="G25052" s="13">
        <v>16553.852999999999</v>
      </c>
      <c r="H25052" s="13">
        <v>0</v>
      </c>
      <c r="I25052" s="13">
        <v>0</v>
      </c>
      <c r="J25052" s="49">
        <v>96.581944444444446</v>
      </c>
      <c r="K25052" s="14">
        <f t="shared" si="2053"/>
        <v>41859.938504257945</v>
      </c>
    </row>
    <row r="25053" spans="1:11" x14ac:dyDescent="0.25">
      <c r="A25053" s="15">
        <f t="shared" si="2054"/>
        <v>11</v>
      </c>
      <c r="B25053" s="16">
        <f t="shared" si="2050"/>
        <v>2023</v>
      </c>
      <c r="C25053" s="17">
        <f t="shared" si="2051"/>
        <v>45240</v>
      </c>
      <c r="D25053" s="16">
        <f t="shared" si="2052"/>
        <v>18</v>
      </c>
      <c r="E25053" s="55">
        <v>20408.132148652199</v>
      </c>
      <c r="F25053" s="18">
        <v>7000.8670543157996</v>
      </c>
      <c r="G25053" s="18">
        <v>16397.669999999998</v>
      </c>
      <c r="H25053" s="18">
        <v>335.53</v>
      </c>
      <c r="I25053" s="18">
        <v>78.915508518818456</v>
      </c>
      <c r="J25053" s="53">
        <v>96.581944444444446</v>
      </c>
      <c r="K25053" s="19">
        <f t="shared" si="2053"/>
        <v>44317.696655931257</v>
      </c>
    </row>
    <row r="25054" spans="1:11" x14ac:dyDescent="0.25">
      <c r="A25054" s="10">
        <f t="shared" si="2054"/>
        <v>11</v>
      </c>
      <c r="B25054" s="11">
        <f t="shared" si="2050"/>
        <v>2023</v>
      </c>
      <c r="C25054" s="12">
        <f t="shared" si="2051"/>
        <v>45240</v>
      </c>
      <c r="D25054" s="11">
        <f t="shared" si="2052"/>
        <v>19</v>
      </c>
      <c r="E25054" s="51">
        <v>22634.3317899994</v>
      </c>
      <c r="F25054" s="13">
        <v>6768.4798709645002</v>
      </c>
      <c r="G25054" s="13">
        <v>15667.697</v>
      </c>
      <c r="H25054" s="13">
        <v>341.21699999999998</v>
      </c>
      <c r="I25054" s="13">
        <v>80.253071469810976</v>
      </c>
      <c r="J25054" s="49">
        <v>96.581944444444446</v>
      </c>
      <c r="K25054" s="14">
        <f t="shared" si="2053"/>
        <v>45588.560676878144</v>
      </c>
    </row>
    <row r="25055" spans="1:11" x14ac:dyDescent="0.25">
      <c r="A25055" s="15">
        <f t="shared" si="2054"/>
        <v>11</v>
      </c>
      <c r="B25055" s="16">
        <f t="shared" si="2050"/>
        <v>2023</v>
      </c>
      <c r="C25055" s="17">
        <f t="shared" si="2051"/>
        <v>45240</v>
      </c>
      <c r="D25055" s="16">
        <f t="shared" si="2052"/>
        <v>20</v>
      </c>
      <c r="E25055" s="55">
        <v>22593.7837559615</v>
      </c>
      <c r="F25055" s="18">
        <v>6577.1589086130998</v>
      </c>
      <c r="G25055" s="18">
        <v>15490.387000000001</v>
      </c>
      <c r="H25055" s="18">
        <v>341.21699999999998</v>
      </c>
      <c r="I25055" s="18">
        <v>80.253071469810976</v>
      </c>
      <c r="J25055" s="53">
        <v>96.581944444444446</v>
      </c>
      <c r="K25055" s="19">
        <f t="shared" si="2053"/>
        <v>45179.381680488848</v>
      </c>
    </row>
    <row r="25056" spans="1:11" x14ac:dyDescent="0.25">
      <c r="A25056" s="10">
        <f t="shared" si="2054"/>
        <v>11</v>
      </c>
      <c r="B25056" s="11">
        <f t="shared" si="2050"/>
        <v>2023</v>
      </c>
      <c r="C25056" s="12">
        <f t="shared" si="2051"/>
        <v>45240</v>
      </c>
      <c r="D25056" s="11">
        <f t="shared" si="2052"/>
        <v>21</v>
      </c>
      <c r="E25056" s="51">
        <v>22587.806185020399</v>
      </c>
      <c r="F25056" s="13">
        <v>6349.3941902226998</v>
      </c>
      <c r="G25056" s="13">
        <v>15451.231</v>
      </c>
      <c r="H25056" s="13">
        <v>341.21699999999998</v>
      </c>
      <c r="I25056" s="13">
        <v>80.253071469810976</v>
      </c>
      <c r="J25056" s="49">
        <v>96.581944444444446</v>
      </c>
      <c r="K25056" s="14">
        <f t="shared" si="2053"/>
        <v>44906.483391157344</v>
      </c>
    </row>
    <row r="25057" spans="1:11" x14ac:dyDescent="0.25">
      <c r="A25057" s="15">
        <f t="shared" si="2054"/>
        <v>11</v>
      </c>
      <c r="B25057" s="16">
        <f t="shared" si="2050"/>
        <v>2023</v>
      </c>
      <c r="C25057" s="17">
        <f t="shared" si="2051"/>
        <v>45240</v>
      </c>
      <c r="D25057" s="16">
        <f t="shared" si="2052"/>
        <v>22</v>
      </c>
      <c r="E25057" s="55">
        <v>22161.7271123336</v>
      </c>
      <c r="F25057" s="18">
        <v>5931.4246467222001</v>
      </c>
      <c r="G25057" s="18">
        <v>14201.503000000001</v>
      </c>
      <c r="H25057" s="18">
        <v>341.21699999999998</v>
      </c>
      <c r="I25057" s="18">
        <v>80.253071469810976</v>
      </c>
      <c r="J25057" s="53">
        <v>96.581944444444446</v>
      </c>
      <c r="K25057" s="19">
        <f t="shared" si="2053"/>
        <v>42812.706774970051</v>
      </c>
    </row>
    <row r="25058" spans="1:11" x14ac:dyDescent="0.25">
      <c r="A25058" s="10">
        <f t="shared" si="2054"/>
        <v>11</v>
      </c>
      <c r="B25058" s="11">
        <f t="shared" si="2050"/>
        <v>2023</v>
      </c>
      <c r="C25058" s="12">
        <f t="shared" si="2051"/>
        <v>45240</v>
      </c>
      <c r="D25058" s="11">
        <f t="shared" si="2052"/>
        <v>23</v>
      </c>
      <c r="E25058" s="51">
        <v>21100.9118961686</v>
      </c>
      <c r="F25058" s="13">
        <v>5507.4070624439</v>
      </c>
      <c r="G25058" s="13">
        <v>13293.134</v>
      </c>
      <c r="H25058" s="13">
        <v>341.21699999999998</v>
      </c>
      <c r="I25058" s="13">
        <v>80.253071469810976</v>
      </c>
      <c r="J25058" s="49">
        <v>96.581944444444446</v>
      </c>
      <c r="K25058" s="14">
        <f t="shared" si="2053"/>
        <v>40419.504974526746</v>
      </c>
    </row>
    <row r="25059" spans="1:11" x14ac:dyDescent="0.25">
      <c r="A25059" s="15">
        <f t="shared" si="2054"/>
        <v>11</v>
      </c>
      <c r="B25059" s="16">
        <f t="shared" si="2050"/>
        <v>2023</v>
      </c>
      <c r="C25059" s="17">
        <f t="shared" si="2051"/>
        <v>45240</v>
      </c>
      <c r="D25059" s="16">
        <f t="shared" si="2052"/>
        <v>24</v>
      </c>
      <c r="E25059" s="55">
        <v>19387.7992333316</v>
      </c>
      <c r="F25059" s="18">
        <v>5143.0657278511999</v>
      </c>
      <c r="G25059" s="18">
        <v>12698.517</v>
      </c>
      <c r="H25059" s="18">
        <v>341.21699999999998</v>
      </c>
      <c r="I25059" s="18">
        <v>80.253071469810976</v>
      </c>
      <c r="J25059" s="53">
        <v>96.581944444444446</v>
      </c>
      <c r="K25059" s="19">
        <f t="shared" si="2053"/>
        <v>37747.433977097047</v>
      </c>
    </row>
    <row r="25060" spans="1:11" x14ac:dyDescent="0.25">
      <c r="A25060" s="10">
        <f t="shared" si="2054"/>
        <v>11</v>
      </c>
      <c r="B25060" s="11">
        <f t="shared" si="2050"/>
        <v>2023</v>
      </c>
      <c r="C25060" s="12">
        <f t="shared" si="2051"/>
        <v>45241</v>
      </c>
      <c r="D25060" s="11">
        <f t="shared" si="2052"/>
        <v>1</v>
      </c>
      <c r="E25060" s="51">
        <v>17416.523132984501</v>
      </c>
      <c r="F25060" s="13">
        <v>4836.0863790249996</v>
      </c>
      <c r="G25060" s="13">
        <v>12400.647999999999</v>
      </c>
      <c r="H25060" s="13">
        <v>341.21699999999998</v>
      </c>
      <c r="I25060" s="13">
        <v>80.253071469810976</v>
      </c>
      <c r="J25060" s="49">
        <v>96.581944444444446</v>
      </c>
      <c r="K25060" s="14">
        <f t="shared" si="2053"/>
        <v>35171.309527923746</v>
      </c>
    </row>
    <row r="25061" spans="1:11" x14ac:dyDescent="0.25">
      <c r="A25061" s="15">
        <f t="shared" si="2054"/>
        <v>11</v>
      </c>
      <c r="B25061" s="16">
        <f t="shared" si="2050"/>
        <v>2023</v>
      </c>
      <c r="C25061" s="17">
        <f t="shared" si="2051"/>
        <v>45241</v>
      </c>
      <c r="D25061" s="16">
        <f t="shared" si="2052"/>
        <v>2</v>
      </c>
      <c r="E25061" s="55">
        <v>15796.579863189199</v>
      </c>
      <c r="F25061" s="18">
        <v>4742.8190596660997</v>
      </c>
      <c r="G25061" s="18">
        <v>12438.936</v>
      </c>
      <c r="H25061" s="18">
        <v>341.21699999999998</v>
      </c>
      <c r="I25061" s="18">
        <v>80.253071469810976</v>
      </c>
      <c r="J25061" s="53">
        <v>96.581944444444446</v>
      </c>
      <c r="K25061" s="19">
        <f t="shared" si="2053"/>
        <v>33496.386938769545</v>
      </c>
    </row>
    <row r="25062" spans="1:11" x14ac:dyDescent="0.25">
      <c r="A25062" s="10">
        <f t="shared" si="2054"/>
        <v>11</v>
      </c>
      <c r="B25062" s="11">
        <f t="shared" si="2050"/>
        <v>2023</v>
      </c>
      <c r="C25062" s="12">
        <f t="shared" si="2051"/>
        <v>45241</v>
      </c>
      <c r="D25062" s="11">
        <f t="shared" si="2052"/>
        <v>3</v>
      </c>
      <c r="E25062" s="51">
        <v>14661.070782971499</v>
      </c>
      <c r="F25062" s="13">
        <v>4685.2785407531001</v>
      </c>
      <c r="G25062" s="13">
        <v>12389.444</v>
      </c>
      <c r="H25062" s="13">
        <v>341.21699999999998</v>
      </c>
      <c r="I25062" s="13">
        <v>80.253071469810976</v>
      </c>
      <c r="J25062" s="49">
        <v>96.581944444444446</v>
      </c>
      <c r="K25062" s="14">
        <f t="shared" si="2053"/>
        <v>32253.845339638858</v>
      </c>
    </row>
    <row r="25063" spans="1:11" x14ac:dyDescent="0.25">
      <c r="A25063" s="15">
        <f t="shared" si="2054"/>
        <v>11</v>
      </c>
      <c r="B25063" s="16">
        <f t="shared" si="2050"/>
        <v>2023</v>
      </c>
      <c r="C25063" s="17">
        <f t="shared" si="2051"/>
        <v>45241</v>
      </c>
      <c r="D25063" s="16">
        <f t="shared" si="2052"/>
        <v>4</v>
      </c>
      <c r="E25063" s="55">
        <v>13897.064160629199</v>
      </c>
      <c r="F25063" s="18">
        <v>4659.1737613362002</v>
      </c>
      <c r="G25063" s="18">
        <v>12299.236999999999</v>
      </c>
      <c r="H25063" s="18">
        <v>341.21699999999998</v>
      </c>
      <c r="I25063" s="18">
        <v>80.253071469810976</v>
      </c>
      <c r="J25063" s="53">
        <v>96.581944444444446</v>
      </c>
      <c r="K25063" s="19">
        <f t="shared" si="2053"/>
        <v>31373.526937879655</v>
      </c>
    </row>
    <row r="25064" spans="1:11" x14ac:dyDescent="0.25">
      <c r="A25064" s="10">
        <f t="shared" si="2054"/>
        <v>11</v>
      </c>
      <c r="B25064" s="11">
        <f t="shared" si="2050"/>
        <v>2023</v>
      </c>
      <c r="C25064" s="12">
        <f t="shared" si="2051"/>
        <v>45241</v>
      </c>
      <c r="D25064" s="11">
        <f t="shared" si="2052"/>
        <v>5</v>
      </c>
      <c r="E25064" s="51">
        <v>13647.0202467166</v>
      </c>
      <c r="F25064" s="13">
        <v>4707.7053145010996</v>
      </c>
      <c r="G25064" s="13">
        <v>12412.841</v>
      </c>
      <c r="H25064" s="13">
        <v>341.21699999999998</v>
      </c>
      <c r="I25064" s="13">
        <v>80.253071469810976</v>
      </c>
      <c r="J25064" s="49">
        <v>96.581944444444446</v>
      </c>
      <c r="K25064" s="14">
        <f t="shared" si="2053"/>
        <v>31285.618577131958</v>
      </c>
    </row>
    <row r="25065" spans="1:11" x14ac:dyDescent="0.25">
      <c r="A25065" s="15">
        <f t="shared" si="2054"/>
        <v>11</v>
      </c>
      <c r="B25065" s="16">
        <f t="shared" si="2050"/>
        <v>2023</v>
      </c>
      <c r="C25065" s="17">
        <f t="shared" si="2051"/>
        <v>45241</v>
      </c>
      <c r="D25065" s="16">
        <f t="shared" si="2052"/>
        <v>6</v>
      </c>
      <c r="E25065" s="55">
        <v>13701.786158286901</v>
      </c>
      <c r="F25065" s="18">
        <v>4758.4897713376004</v>
      </c>
      <c r="G25065" s="18">
        <v>12844.63</v>
      </c>
      <c r="H25065" s="18">
        <v>341.21699999999998</v>
      </c>
      <c r="I25065" s="18">
        <v>80.253071469810976</v>
      </c>
      <c r="J25065" s="53">
        <v>96.581944444444446</v>
      </c>
      <c r="K25065" s="19">
        <f t="shared" si="2053"/>
        <v>31822.957945538761</v>
      </c>
    </row>
    <row r="25066" spans="1:11" x14ac:dyDescent="0.25">
      <c r="A25066" s="10">
        <f t="shared" si="2054"/>
        <v>11</v>
      </c>
      <c r="B25066" s="11">
        <f t="shared" si="2050"/>
        <v>2023</v>
      </c>
      <c r="C25066" s="12">
        <f t="shared" si="2051"/>
        <v>45241</v>
      </c>
      <c r="D25066" s="11">
        <f t="shared" si="2052"/>
        <v>7</v>
      </c>
      <c r="E25066" s="51">
        <v>14165.950215474801</v>
      </c>
      <c r="F25066" s="13">
        <v>4843.0678666436997</v>
      </c>
      <c r="G25066" s="13">
        <v>13444.155000000001</v>
      </c>
      <c r="H25066" s="13">
        <v>341.21699999999998</v>
      </c>
      <c r="I25066" s="13">
        <v>80.253071469810976</v>
      </c>
      <c r="J25066" s="49">
        <v>96.581944444444446</v>
      </c>
      <c r="K25066" s="14">
        <f t="shared" si="2053"/>
        <v>32971.225098032744</v>
      </c>
    </row>
    <row r="25067" spans="1:11" x14ac:dyDescent="0.25">
      <c r="A25067" s="15">
        <f t="shared" si="2054"/>
        <v>11</v>
      </c>
      <c r="B25067" s="16">
        <f t="shared" si="2050"/>
        <v>2023</v>
      </c>
      <c r="C25067" s="17">
        <f t="shared" si="2051"/>
        <v>45241</v>
      </c>
      <c r="D25067" s="16">
        <f t="shared" si="2052"/>
        <v>8</v>
      </c>
      <c r="E25067" s="55">
        <v>15196.0402539764</v>
      </c>
      <c r="F25067" s="18">
        <v>5053.9062141284003</v>
      </c>
      <c r="G25067" s="18">
        <v>14295.441999999999</v>
      </c>
      <c r="H25067" s="18">
        <v>39.808999999999997</v>
      </c>
      <c r="I25067" s="18">
        <v>9.3629406569476465</v>
      </c>
      <c r="J25067" s="53">
        <v>96.581944444444446</v>
      </c>
      <c r="K25067" s="19">
        <f t="shared" si="2053"/>
        <v>34691.142353206189</v>
      </c>
    </row>
    <row r="25068" spans="1:11" x14ac:dyDescent="0.25">
      <c r="A25068" s="10">
        <f t="shared" si="2054"/>
        <v>11</v>
      </c>
      <c r="B25068" s="11">
        <f t="shared" si="2050"/>
        <v>2023</v>
      </c>
      <c r="C25068" s="12">
        <f t="shared" si="2051"/>
        <v>45241</v>
      </c>
      <c r="D25068" s="11">
        <f t="shared" si="2052"/>
        <v>9</v>
      </c>
      <c r="E25068" s="51">
        <v>16984.350621872902</v>
      </c>
      <c r="F25068" s="13">
        <v>4890.4038053284003</v>
      </c>
      <c r="G25068" s="13">
        <v>14795.793</v>
      </c>
      <c r="H25068" s="13">
        <v>0</v>
      </c>
      <c r="I25068" s="13">
        <v>0</v>
      </c>
      <c r="J25068" s="49">
        <v>96.581944444444446</v>
      </c>
      <c r="K25068" s="14">
        <f t="shared" si="2053"/>
        <v>36767.129371645744</v>
      </c>
    </row>
    <row r="25069" spans="1:11" x14ac:dyDescent="0.25">
      <c r="A25069" s="15">
        <f t="shared" si="2054"/>
        <v>11</v>
      </c>
      <c r="B25069" s="16">
        <f t="shared" si="2050"/>
        <v>2023</v>
      </c>
      <c r="C25069" s="17">
        <f t="shared" si="2051"/>
        <v>45241</v>
      </c>
      <c r="D25069" s="16">
        <f t="shared" si="2052"/>
        <v>10</v>
      </c>
      <c r="E25069" s="55">
        <v>18631.9997923472</v>
      </c>
      <c r="F25069" s="18">
        <v>5257.0070988973002</v>
      </c>
      <c r="G25069" s="18">
        <v>14995.216</v>
      </c>
      <c r="H25069" s="18">
        <v>0</v>
      </c>
      <c r="I25069" s="18">
        <v>0</v>
      </c>
      <c r="J25069" s="53">
        <v>96.581944444444446</v>
      </c>
      <c r="K25069" s="19">
        <f t="shared" si="2053"/>
        <v>38980.804835688941</v>
      </c>
    </row>
    <row r="25070" spans="1:11" x14ac:dyDescent="0.25">
      <c r="A25070" s="10">
        <f t="shared" si="2054"/>
        <v>11</v>
      </c>
      <c r="B25070" s="11">
        <f t="shared" si="2050"/>
        <v>2023</v>
      </c>
      <c r="C25070" s="12">
        <f t="shared" si="2051"/>
        <v>45241</v>
      </c>
      <c r="D25070" s="11">
        <f t="shared" si="2052"/>
        <v>11</v>
      </c>
      <c r="E25070" s="51">
        <v>19761.856315741301</v>
      </c>
      <c r="F25070" s="13">
        <v>5768.4934034947</v>
      </c>
      <c r="G25070" s="13">
        <v>14981.448</v>
      </c>
      <c r="H25070" s="13">
        <v>0</v>
      </c>
      <c r="I25070" s="13">
        <v>0</v>
      </c>
      <c r="J25070" s="49">
        <v>96.581944444444446</v>
      </c>
      <c r="K25070" s="14">
        <f t="shared" si="2053"/>
        <v>40608.37966368044</v>
      </c>
    </row>
    <row r="25071" spans="1:11" x14ac:dyDescent="0.25">
      <c r="A25071" s="15">
        <f t="shared" si="2054"/>
        <v>11</v>
      </c>
      <c r="B25071" s="16">
        <f t="shared" si="2050"/>
        <v>2023</v>
      </c>
      <c r="C25071" s="17">
        <f t="shared" si="2051"/>
        <v>45241</v>
      </c>
      <c r="D25071" s="16">
        <f t="shared" si="2052"/>
        <v>12</v>
      </c>
      <c r="E25071" s="55">
        <v>20617.5953567463</v>
      </c>
      <c r="F25071" s="18">
        <v>6132.4239073143999</v>
      </c>
      <c r="G25071" s="18">
        <v>14962.513999999999</v>
      </c>
      <c r="H25071" s="18">
        <v>0</v>
      </c>
      <c r="I25071" s="18">
        <v>0</v>
      </c>
      <c r="J25071" s="53">
        <v>96.581944444444446</v>
      </c>
      <c r="K25071" s="19">
        <f t="shared" si="2053"/>
        <v>41809.115208505136</v>
      </c>
    </row>
    <row r="25072" spans="1:11" x14ac:dyDescent="0.25">
      <c r="A25072" s="10">
        <f t="shared" si="2054"/>
        <v>11</v>
      </c>
      <c r="B25072" s="11">
        <f t="shared" si="2050"/>
        <v>2023</v>
      </c>
      <c r="C25072" s="12">
        <f t="shared" si="2051"/>
        <v>45241</v>
      </c>
      <c r="D25072" s="11">
        <f t="shared" si="2052"/>
        <v>13</v>
      </c>
      <c r="E25072" s="51">
        <v>21275.5777403137</v>
      </c>
      <c r="F25072" s="13">
        <v>6217.5303930085001</v>
      </c>
      <c r="G25072" s="13">
        <v>15012.664000000001</v>
      </c>
      <c r="H25072" s="13">
        <v>0</v>
      </c>
      <c r="I25072" s="13">
        <v>0</v>
      </c>
      <c r="J25072" s="49">
        <v>96.581944444444446</v>
      </c>
      <c r="K25072" s="14">
        <f t="shared" si="2053"/>
        <v>42602.354077766642</v>
      </c>
    </row>
    <row r="25073" spans="1:11" x14ac:dyDescent="0.25">
      <c r="A25073" s="15">
        <f t="shared" si="2054"/>
        <v>11</v>
      </c>
      <c r="B25073" s="16">
        <f t="shared" si="2050"/>
        <v>2023</v>
      </c>
      <c r="C25073" s="17">
        <f t="shared" si="2051"/>
        <v>45241</v>
      </c>
      <c r="D25073" s="16">
        <f t="shared" si="2052"/>
        <v>14</v>
      </c>
      <c r="E25073" s="55">
        <v>21568.944070896501</v>
      </c>
      <c r="F25073" s="18">
        <v>6223.2933901475999</v>
      </c>
      <c r="G25073" s="18">
        <v>14910.011</v>
      </c>
      <c r="H25073" s="18">
        <v>0</v>
      </c>
      <c r="I25073" s="18">
        <v>0</v>
      </c>
      <c r="J25073" s="53">
        <v>96.581944444444446</v>
      </c>
      <c r="K25073" s="19">
        <f t="shared" si="2053"/>
        <v>42798.830405488545</v>
      </c>
    </row>
    <row r="25074" spans="1:11" x14ac:dyDescent="0.25">
      <c r="A25074" s="10">
        <f t="shared" si="2054"/>
        <v>11</v>
      </c>
      <c r="B25074" s="11">
        <f t="shared" si="2050"/>
        <v>2023</v>
      </c>
      <c r="C25074" s="12">
        <f t="shared" si="2051"/>
        <v>45241</v>
      </c>
      <c r="D25074" s="11">
        <f t="shared" si="2052"/>
        <v>15</v>
      </c>
      <c r="E25074" s="51">
        <v>21500.746276183399</v>
      </c>
      <c r="F25074" s="13">
        <v>6104.9547432408999</v>
      </c>
      <c r="G25074" s="13">
        <v>14444.585999999999</v>
      </c>
      <c r="H25074" s="13">
        <v>0</v>
      </c>
      <c r="I25074" s="13">
        <v>0</v>
      </c>
      <c r="J25074" s="49">
        <v>96.581944444444446</v>
      </c>
      <c r="K25074" s="14">
        <f t="shared" si="2053"/>
        <v>42146.868963868743</v>
      </c>
    </row>
    <row r="25075" spans="1:11" x14ac:dyDescent="0.25">
      <c r="A25075" s="15">
        <f t="shared" si="2054"/>
        <v>11</v>
      </c>
      <c r="B25075" s="16">
        <f t="shared" si="2050"/>
        <v>2023</v>
      </c>
      <c r="C25075" s="17">
        <f t="shared" si="2051"/>
        <v>45241</v>
      </c>
      <c r="D25075" s="16">
        <f t="shared" si="2052"/>
        <v>16</v>
      </c>
      <c r="E25075" s="55">
        <v>21500.850294652701</v>
      </c>
      <c r="F25075" s="18">
        <v>6080.1020637212996</v>
      </c>
      <c r="G25075" s="18">
        <v>14299.63</v>
      </c>
      <c r="H25075" s="18">
        <v>0</v>
      </c>
      <c r="I25075" s="18">
        <v>0</v>
      </c>
      <c r="J25075" s="53">
        <v>96.581944444444446</v>
      </c>
      <c r="K25075" s="19">
        <f t="shared" si="2053"/>
        <v>41977.164302818441</v>
      </c>
    </row>
    <row r="25076" spans="1:11" x14ac:dyDescent="0.25">
      <c r="A25076" s="10">
        <f t="shared" si="2054"/>
        <v>11</v>
      </c>
      <c r="B25076" s="11">
        <f t="shared" si="2050"/>
        <v>2023</v>
      </c>
      <c r="C25076" s="12">
        <f t="shared" si="2051"/>
        <v>45241</v>
      </c>
      <c r="D25076" s="11">
        <f t="shared" si="2052"/>
        <v>17</v>
      </c>
      <c r="E25076" s="51">
        <v>22299.611433444599</v>
      </c>
      <c r="F25076" s="13">
        <v>5963.3831485835999</v>
      </c>
      <c r="G25076" s="13">
        <v>14164.909</v>
      </c>
      <c r="H25076" s="13">
        <v>0</v>
      </c>
      <c r="I25076" s="13">
        <v>0</v>
      </c>
      <c r="J25076" s="49">
        <v>96.581944444444446</v>
      </c>
      <c r="K25076" s="14">
        <f t="shared" si="2053"/>
        <v>42524.485526472643</v>
      </c>
    </row>
    <row r="25077" spans="1:11" x14ac:dyDescent="0.25">
      <c r="A25077" s="15">
        <f t="shared" si="2054"/>
        <v>11</v>
      </c>
      <c r="B25077" s="16">
        <f t="shared" si="2050"/>
        <v>2023</v>
      </c>
      <c r="C25077" s="17">
        <f t="shared" si="2051"/>
        <v>45241</v>
      </c>
      <c r="D25077" s="16">
        <f t="shared" si="2052"/>
        <v>18</v>
      </c>
      <c r="E25077" s="55">
        <v>24320.364840475198</v>
      </c>
      <c r="F25077" s="18">
        <v>6099.0889418567003</v>
      </c>
      <c r="G25077" s="18">
        <v>14364.174999999999</v>
      </c>
      <c r="H25077" s="18">
        <v>341.21699999999998</v>
      </c>
      <c r="I25077" s="18">
        <v>80.253071469810976</v>
      </c>
      <c r="J25077" s="53">
        <v>96.581944444444446</v>
      </c>
      <c r="K25077" s="19">
        <f t="shared" si="2053"/>
        <v>45301.680798246147</v>
      </c>
    </row>
    <row r="25078" spans="1:11" x14ac:dyDescent="0.25">
      <c r="A25078" s="10">
        <f t="shared" si="2054"/>
        <v>11</v>
      </c>
      <c r="B25078" s="11">
        <f t="shared" si="2050"/>
        <v>2023</v>
      </c>
      <c r="C25078" s="12">
        <f t="shared" si="2051"/>
        <v>45241</v>
      </c>
      <c r="D25078" s="11">
        <f t="shared" si="2052"/>
        <v>19</v>
      </c>
      <c r="E25078" s="51">
        <v>25640.942038445701</v>
      </c>
      <c r="F25078" s="13">
        <v>6176.2763317216004</v>
      </c>
      <c r="G25078" s="13">
        <v>13652.700999999999</v>
      </c>
      <c r="H25078" s="13">
        <v>341.21699999999998</v>
      </c>
      <c r="I25078" s="13">
        <v>80.253071469810976</v>
      </c>
      <c r="J25078" s="49">
        <v>96.581944444444446</v>
      </c>
      <c r="K25078" s="14">
        <f t="shared" si="2053"/>
        <v>45987.971386081546</v>
      </c>
    </row>
    <row r="25079" spans="1:11" x14ac:dyDescent="0.25">
      <c r="A25079" s="15">
        <f t="shared" si="2054"/>
        <v>11</v>
      </c>
      <c r="B25079" s="16">
        <f t="shared" si="2050"/>
        <v>2023</v>
      </c>
      <c r="C25079" s="17">
        <f t="shared" si="2051"/>
        <v>45241</v>
      </c>
      <c r="D25079" s="16">
        <f t="shared" si="2052"/>
        <v>20</v>
      </c>
      <c r="E25079" s="55">
        <v>25208.1388557266</v>
      </c>
      <c r="F25079" s="18">
        <v>5912.1882682481</v>
      </c>
      <c r="G25079" s="18">
        <v>13446.234</v>
      </c>
      <c r="H25079" s="18">
        <v>341.21699999999998</v>
      </c>
      <c r="I25079" s="18">
        <v>80.253071469810976</v>
      </c>
      <c r="J25079" s="53">
        <v>96.581944444444446</v>
      </c>
      <c r="K25079" s="19">
        <f t="shared" si="2053"/>
        <v>45084.613139888948</v>
      </c>
    </row>
    <row r="25080" spans="1:11" x14ac:dyDescent="0.25">
      <c r="A25080" s="10">
        <f t="shared" si="2054"/>
        <v>11</v>
      </c>
      <c r="B25080" s="11">
        <f t="shared" si="2050"/>
        <v>2023</v>
      </c>
      <c r="C25080" s="12">
        <f t="shared" si="2051"/>
        <v>45241</v>
      </c>
      <c r="D25080" s="11">
        <f t="shared" si="2052"/>
        <v>21</v>
      </c>
      <c r="E25080" s="51">
        <v>24147.108222174898</v>
      </c>
      <c r="F25080" s="13">
        <v>5754.2264306928</v>
      </c>
      <c r="G25080" s="13">
        <v>13085.573</v>
      </c>
      <c r="H25080" s="13">
        <v>341.21699999999998</v>
      </c>
      <c r="I25080" s="13">
        <v>80.253071469810976</v>
      </c>
      <c r="J25080" s="49">
        <v>96.581944444444446</v>
      </c>
      <c r="K25080" s="14">
        <f t="shared" si="2053"/>
        <v>43504.959668781943</v>
      </c>
    </row>
    <row r="25081" spans="1:11" x14ac:dyDescent="0.25">
      <c r="A25081" s="15">
        <f t="shared" si="2054"/>
        <v>11</v>
      </c>
      <c r="B25081" s="16">
        <f t="shared" si="2050"/>
        <v>2023</v>
      </c>
      <c r="C25081" s="17">
        <f t="shared" si="2051"/>
        <v>45241</v>
      </c>
      <c r="D25081" s="16">
        <f t="shared" si="2052"/>
        <v>22</v>
      </c>
      <c r="E25081" s="55">
        <v>23224.384402656899</v>
      </c>
      <c r="F25081" s="18">
        <v>5638.9551241522004</v>
      </c>
      <c r="G25081" s="18">
        <v>12836.843000000001</v>
      </c>
      <c r="H25081" s="18">
        <v>341.21699999999998</v>
      </c>
      <c r="I25081" s="18">
        <v>80.253071469810976</v>
      </c>
      <c r="J25081" s="53">
        <v>96.581944444444446</v>
      </c>
      <c r="K25081" s="19">
        <f t="shared" si="2053"/>
        <v>42218.234542723345</v>
      </c>
    </row>
    <row r="25082" spans="1:11" x14ac:dyDescent="0.25">
      <c r="A25082" s="10">
        <f t="shared" si="2054"/>
        <v>11</v>
      </c>
      <c r="B25082" s="11">
        <f t="shared" si="2050"/>
        <v>2023</v>
      </c>
      <c r="C25082" s="12">
        <f t="shared" si="2051"/>
        <v>45241</v>
      </c>
      <c r="D25082" s="11">
        <f t="shared" si="2052"/>
        <v>23</v>
      </c>
      <c r="E25082" s="51">
        <v>21943.557519681199</v>
      </c>
      <c r="F25082" s="13">
        <v>5534.0184045176002</v>
      </c>
      <c r="G25082" s="13">
        <v>12463.663</v>
      </c>
      <c r="H25082" s="13">
        <v>341.21699999999998</v>
      </c>
      <c r="I25082" s="13">
        <v>80.253071469810976</v>
      </c>
      <c r="J25082" s="49">
        <v>96.581944444444446</v>
      </c>
      <c r="K25082" s="14">
        <f t="shared" si="2053"/>
        <v>40459.290940113046</v>
      </c>
    </row>
    <row r="25083" spans="1:11" x14ac:dyDescent="0.25">
      <c r="A25083" s="15">
        <f t="shared" si="2054"/>
        <v>11</v>
      </c>
      <c r="B25083" s="16">
        <f t="shared" si="2050"/>
        <v>2023</v>
      </c>
      <c r="C25083" s="17">
        <f t="shared" si="2051"/>
        <v>45241</v>
      </c>
      <c r="D25083" s="16">
        <f t="shared" si="2052"/>
        <v>24</v>
      </c>
      <c r="E25083" s="55">
        <v>20253.6101259879</v>
      </c>
      <c r="F25083" s="18">
        <v>5186.7066951915003</v>
      </c>
      <c r="G25083" s="18">
        <v>12233.655000000001</v>
      </c>
      <c r="H25083" s="18">
        <v>341.21699999999998</v>
      </c>
      <c r="I25083" s="18">
        <v>80.253071469810976</v>
      </c>
      <c r="J25083" s="53">
        <v>96.581944444444446</v>
      </c>
      <c r="K25083" s="19">
        <f t="shared" si="2053"/>
        <v>38192.023837093649</v>
      </c>
    </row>
    <row r="25084" spans="1:11" x14ac:dyDescent="0.25">
      <c r="A25084" s="10">
        <f t="shared" si="2054"/>
        <v>11</v>
      </c>
      <c r="B25084" s="11">
        <f t="shared" si="2050"/>
        <v>2023</v>
      </c>
      <c r="C25084" s="12">
        <f t="shared" si="2051"/>
        <v>45242</v>
      </c>
      <c r="D25084" s="11">
        <f t="shared" si="2052"/>
        <v>1</v>
      </c>
      <c r="E25084" s="51">
        <v>18227.5317366653</v>
      </c>
      <c r="F25084" s="13">
        <v>4984.9295370233003</v>
      </c>
      <c r="G25084" s="13">
        <v>11926.84</v>
      </c>
      <c r="H25084" s="13">
        <v>341.21699999999998</v>
      </c>
      <c r="I25084" s="13">
        <v>80.253071469810976</v>
      </c>
      <c r="J25084" s="49">
        <v>96.581944444444446</v>
      </c>
      <c r="K25084" s="14">
        <f t="shared" si="2053"/>
        <v>35657.353289602848</v>
      </c>
    </row>
    <row r="25085" spans="1:11" x14ac:dyDescent="0.25">
      <c r="A25085" s="15">
        <f t="shared" si="2054"/>
        <v>11</v>
      </c>
      <c r="B25085" s="16">
        <f t="shared" si="2050"/>
        <v>2023</v>
      </c>
      <c r="C25085" s="17">
        <f t="shared" si="2051"/>
        <v>45242</v>
      </c>
      <c r="D25085" s="16">
        <f t="shared" si="2052"/>
        <v>2</v>
      </c>
      <c r="E25085" s="55">
        <v>16526.126310987001</v>
      </c>
      <c r="F25085" s="18">
        <v>4873.7046463874003</v>
      </c>
      <c r="G25085" s="18">
        <v>11897.036</v>
      </c>
      <c r="H25085" s="18">
        <v>341.21699999999998</v>
      </c>
      <c r="I25085" s="18">
        <v>80.253071469810976</v>
      </c>
      <c r="J25085" s="53">
        <v>96.581944444444446</v>
      </c>
      <c r="K25085" s="19">
        <f t="shared" si="2053"/>
        <v>33814.918973288644</v>
      </c>
    </row>
    <row r="25086" spans="1:11" x14ac:dyDescent="0.25">
      <c r="A25086" s="10">
        <f t="shared" si="2054"/>
        <v>11</v>
      </c>
      <c r="B25086" s="11">
        <f t="shared" si="2050"/>
        <v>2023</v>
      </c>
      <c r="C25086" s="12">
        <f t="shared" si="2051"/>
        <v>45242</v>
      </c>
      <c r="D25086" s="11">
        <f t="shared" si="2052"/>
        <v>3</v>
      </c>
      <c r="E25086" s="51">
        <v>15218.203324481099</v>
      </c>
      <c r="F25086" s="13">
        <v>4796.9783663543003</v>
      </c>
      <c r="G25086" s="13">
        <v>11920.681</v>
      </c>
      <c r="H25086" s="13">
        <v>341.21699999999998</v>
      </c>
      <c r="I25086" s="13">
        <v>80.253071469810976</v>
      </c>
      <c r="J25086" s="49">
        <v>96.581944444444446</v>
      </c>
      <c r="K25086" s="14">
        <f t="shared" si="2053"/>
        <v>32453.91470674966</v>
      </c>
    </row>
    <row r="25087" spans="1:11" x14ac:dyDescent="0.25">
      <c r="A25087" s="15">
        <f t="shared" si="2054"/>
        <v>11</v>
      </c>
      <c r="B25087" s="16">
        <f t="shared" si="2050"/>
        <v>2023</v>
      </c>
      <c r="C25087" s="17">
        <f t="shared" si="2051"/>
        <v>45242</v>
      </c>
      <c r="D25087" s="16">
        <f t="shared" si="2052"/>
        <v>4</v>
      </c>
      <c r="E25087" s="55">
        <v>14473.941445383</v>
      </c>
      <c r="F25087" s="18">
        <v>4806.1092002729001</v>
      </c>
      <c r="G25087" s="18">
        <v>11917.333000000001</v>
      </c>
      <c r="H25087" s="18">
        <v>341.21699999999998</v>
      </c>
      <c r="I25087" s="18">
        <v>80.253071469810976</v>
      </c>
      <c r="J25087" s="53">
        <v>96.581944444444446</v>
      </c>
      <c r="K25087" s="19">
        <f t="shared" si="2053"/>
        <v>31715.435661570158</v>
      </c>
    </row>
    <row r="25088" spans="1:11" x14ac:dyDescent="0.25">
      <c r="A25088" s="10">
        <f t="shared" si="2054"/>
        <v>11</v>
      </c>
      <c r="B25088" s="11">
        <f t="shared" si="2050"/>
        <v>2023</v>
      </c>
      <c r="C25088" s="12">
        <f t="shared" si="2051"/>
        <v>45242</v>
      </c>
      <c r="D25088" s="11">
        <f t="shared" si="2052"/>
        <v>5</v>
      </c>
      <c r="E25088" s="51">
        <v>14278.8983374975</v>
      </c>
      <c r="F25088" s="13">
        <v>4782.2153922829002</v>
      </c>
      <c r="G25088" s="13">
        <v>12146.101000000001</v>
      </c>
      <c r="H25088" s="13">
        <v>341.21699999999998</v>
      </c>
      <c r="I25088" s="13">
        <v>80.253071469810976</v>
      </c>
      <c r="J25088" s="49">
        <v>96.581944444444446</v>
      </c>
      <c r="K25088" s="14">
        <f t="shared" si="2053"/>
        <v>31725.266745694662</v>
      </c>
    </row>
    <row r="25089" spans="1:11" x14ac:dyDescent="0.25">
      <c r="A25089" s="15">
        <f t="shared" si="2054"/>
        <v>11</v>
      </c>
      <c r="B25089" s="16">
        <f t="shared" si="2050"/>
        <v>2023</v>
      </c>
      <c r="C25089" s="17">
        <f t="shared" si="2051"/>
        <v>45242</v>
      </c>
      <c r="D25089" s="16">
        <f t="shared" si="2052"/>
        <v>6</v>
      </c>
      <c r="E25089" s="55">
        <v>14259.852861248501</v>
      </c>
      <c r="F25089" s="18">
        <v>4858.5773951784004</v>
      </c>
      <c r="G25089" s="18">
        <v>12358.791999999999</v>
      </c>
      <c r="H25089" s="18">
        <v>341.21699999999998</v>
      </c>
      <c r="I25089" s="18">
        <v>80.253071469810976</v>
      </c>
      <c r="J25089" s="53">
        <v>96.581944444444446</v>
      </c>
      <c r="K25089" s="19">
        <f t="shared" si="2053"/>
        <v>31995.274272341161</v>
      </c>
    </row>
    <row r="25090" spans="1:11" x14ac:dyDescent="0.25">
      <c r="A25090" s="10">
        <f t="shared" si="2054"/>
        <v>11</v>
      </c>
      <c r="B25090" s="11">
        <f t="shared" si="2050"/>
        <v>2023</v>
      </c>
      <c r="C25090" s="12">
        <f t="shared" si="2051"/>
        <v>45242</v>
      </c>
      <c r="D25090" s="11">
        <f t="shared" si="2052"/>
        <v>7</v>
      </c>
      <c r="E25090" s="51">
        <v>14751.5344411273</v>
      </c>
      <c r="F25090" s="13">
        <v>5002.5047599231002</v>
      </c>
      <c r="G25090" s="13">
        <v>12792.405000000001</v>
      </c>
      <c r="H25090" s="13">
        <v>341.21699999999998</v>
      </c>
      <c r="I25090" s="13">
        <v>80.253071469810976</v>
      </c>
      <c r="J25090" s="49">
        <v>96.581944444444446</v>
      </c>
      <c r="K25090" s="14">
        <f t="shared" si="2053"/>
        <v>33064.496216964646</v>
      </c>
    </row>
    <row r="25091" spans="1:11" x14ac:dyDescent="0.25">
      <c r="A25091" s="15">
        <f t="shared" si="2054"/>
        <v>11</v>
      </c>
      <c r="B25091" s="16">
        <f t="shared" si="2050"/>
        <v>2023</v>
      </c>
      <c r="C25091" s="17">
        <f t="shared" si="2051"/>
        <v>45242</v>
      </c>
      <c r="D25091" s="16">
        <f t="shared" si="2052"/>
        <v>8</v>
      </c>
      <c r="E25091" s="55">
        <v>15722.6790423353</v>
      </c>
      <c r="F25091" s="18">
        <v>5058.3111483604998</v>
      </c>
      <c r="G25091" s="18">
        <v>13414.934999999999</v>
      </c>
      <c r="H25091" s="18">
        <v>51.183</v>
      </c>
      <c r="I25091" s="18">
        <v>12.038066558932691</v>
      </c>
      <c r="J25091" s="53">
        <v>96.581944444444446</v>
      </c>
      <c r="K25091" s="19">
        <f t="shared" si="2053"/>
        <v>34355.728201699174</v>
      </c>
    </row>
    <row r="25092" spans="1:11" x14ac:dyDescent="0.25">
      <c r="A25092" s="10">
        <f t="shared" si="2054"/>
        <v>11</v>
      </c>
      <c r="B25092" s="11">
        <f t="shared" si="2050"/>
        <v>2023</v>
      </c>
      <c r="C25092" s="12">
        <f t="shared" si="2051"/>
        <v>45242</v>
      </c>
      <c r="D25092" s="11">
        <f t="shared" si="2052"/>
        <v>9</v>
      </c>
      <c r="E25092" s="51">
        <v>17472.818423724199</v>
      </c>
      <c r="F25092" s="13">
        <v>4982.8646065277999</v>
      </c>
      <c r="G25092" s="13">
        <v>13741.659</v>
      </c>
      <c r="H25092" s="13">
        <v>0</v>
      </c>
      <c r="I25092" s="13">
        <v>0</v>
      </c>
      <c r="J25092" s="49">
        <v>96.581944444444446</v>
      </c>
      <c r="K25092" s="14">
        <f t="shared" si="2053"/>
        <v>36293.923974696438</v>
      </c>
    </row>
    <row r="25093" spans="1:11" x14ac:dyDescent="0.25">
      <c r="A25093" s="15">
        <f t="shared" si="2054"/>
        <v>11</v>
      </c>
      <c r="B25093" s="16">
        <f t="shared" ref="B25093:B25156" si="2055">YEAR(C25093)</f>
        <v>2023</v>
      </c>
      <c r="C25093" s="17">
        <f t="shared" si="2051"/>
        <v>45242</v>
      </c>
      <c r="D25093" s="16">
        <f t="shared" si="2052"/>
        <v>10</v>
      </c>
      <c r="E25093" s="55">
        <v>19271.338970749301</v>
      </c>
      <c r="F25093" s="18">
        <v>5188.2150280026999</v>
      </c>
      <c r="G25093" s="18">
        <v>14085.156999999999</v>
      </c>
      <c r="H25093" s="18">
        <v>0</v>
      </c>
      <c r="I25093" s="18">
        <v>0</v>
      </c>
      <c r="J25093" s="53">
        <v>96.581944444444446</v>
      </c>
      <c r="K25093" s="19">
        <f t="shared" si="2053"/>
        <v>38641.292943196444</v>
      </c>
    </row>
    <row r="25094" spans="1:11" x14ac:dyDescent="0.25">
      <c r="A25094" s="10">
        <f t="shared" si="2054"/>
        <v>11</v>
      </c>
      <c r="B25094" s="11">
        <f t="shared" si="2055"/>
        <v>2023</v>
      </c>
      <c r="C25094" s="12">
        <f t="shared" ref="C25094:C25157" si="2056">IF(D25094=1, C25093+1, C25093)</f>
        <v>45242</v>
      </c>
      <c r="D25094" s="11">
        <f t="shared" ref="D25094:D25157" si="2057">IF(D25093=24, 1, D25093+1)</f>
        <v>11</v>
      </c>
      <c r="E25094" s="51">
        <v>20211.176666520299</v>
      </c>
      <c r="F25094" s="13">
        <v>5334.6931884789001</v>
      </c>
      <c r="G25094" s="13">
        <v>14140.04</v>
      </c>
      <c r="H25094" s="13">
        <v>0</v>
      </c>
      <c r="I25094" s="13">
        <v>0</v>
      </c>
      <c r="J25094" s="49">
        <v>96.581944444444446</v>
      </c>
      <c r="K25094" s="14">
        <f t="shared" ref="K25094:K25157" si="2058">SUM(E25094:J25094)</f>
        <v>39782.491799443647</v>
      </c>
    </row>
    <row r="25095" spans="1:11" x14ac:dyDescent="0.25">
      <c r="A25095" s="15">
        <f t="shared" si="2054"/>
        <v>11</v>
      </c>
      <c r="B25095" s="16">
        <f t="shared" si="2055"/>
        <v>2023</v>
      </c>
      <c r="C25095" s="17">
        <f t="shared" si="2056"/>
        <v>45242</v>
      </c>
      <c r="D25095" s="16">
        <f t="shared" si="2057"/>
        <v>12</v>
      </c>
      <c r="E25095" s="55">
        <v>21076.216440083601</v>
      </c>
      <c r="F25095" s="18">
        <v>5770.5257397194</v>
      </c>
      <c r="G25095" s="18">
        <v>14094.712</v>
      </c>
      <c r="H25095" s="18">
        <v>0</v>
      </c>
      <c r="I25095" s="18">
        <v>0</v>
      </c>
      <c r="J25095" s="53">
        <v>96.581944444444446</v>
      </c>
      <c r="K25095" s="19">
        <f t="shared" si="2058"/>
        <v>41038.036124247439</v>
      </c>
    </row>
    <row r="25096" spans="1:11" x14ac:dyDescent="0.25">
      <c r="A25096" s="10">
        <f t="shared" si="2054"/>
        <v>11</v>
      </c>
      <c r="B25096" s="11">
        <f t="shared" si="2055"/>
        <v>2023</v>
      </c>
      <c r="C25096" s="12">
        <f t="shared" si="2056"/>
        <v>45242</v>
      </c>
      <c r="D25096" s="11">
        <f t="shared" si="2057"/>
        <v>13</v>
      </c>
      <c r="E25096" s="51">
        <v>21788.441793247701</v>
      </c>
      <c r="F25096" s="13">
        <v>5912.9586645272002</v>
      </c>
      <c r="G25096" s="13">
        <v>14153.445</v>
      </c>
      <c r="H25096" s="13">
        <v>0</v>
      </c>
      <c r="I25096" s="13">
        <v>0</v>
      </c>
      <c r="J25096" s="49">
        <v>96.581944444444446</v>
      </c>
      <c r="K25096" s="14">
        <f t="shared" si="2058"/>
        <v>41951.427402219342</v>
      </c>
    </row>
    <row r="25097" spans="1:11" x14ac:dyDescent="0.25">
      <c r="A25097" s="15">
        <f t="shared" ref="A25097:A25160" si="2059">MONTH(C25097)</f>
        <v>11</v>
      </c>
      <c r="B25097" s="16">
        <f t="shared" si="2055"/>
        <v>2023</v>
      </c>
      <c r="C25097" s="17">
        <f t="shared" si="2056"/>
        <v>45242</v>
      </c>
      <c r="D25097" s="16">
        <f t="shared" si="2057"/>
        <v>14</v>
      </c>
      <c r="E25097" s="55">
        <v>22007.4484734736</v>
      </c>
      <c r="F25097" s="18">
        <v>5810.2520246838003</v>
      </c>
      <c r="G25097" s="18">
        <v>14008.922</v>
      </c>
      <c r="H25097" s="18">
        <v>0</v>
      </c>
      <c r="I25097" s="18">
        <v>0</v>
      </c>
      <c r="J25097" s="53">
        <v>96.581944444444446</v>
      </c>
      <c r="K25097" s="19">
        <f t="shared" si="2058"/>
        <v>41923.20444260184</v>
      </c>
    </row>
    <row r="25098" spans="1:11" x14ac:dyDescent="0.25">
      <c r="A25098" s="10">
        <f t="shared" si="2059"/>
        <v>11</v>
      </c>
      <c r="B25098" s="11">
        <f t="shared" si="2055"/>
        <v>2023</v>
      </c>
      <c r="C25098" s="12">
        <f t="shared" si="2056"/>
        <v>45242</v>
      </c>
      <c r="D25098" s="11">
        <f t="shared" si="2057"/>
        <v>15</v>
      </c>
      <c r="E25098" s="51">
        <v>21835.440265315501</v>
      </c>
      <c r="F25098" s="13">
        <v>5705.6213566898996</v>
      </c>
      <c r="G25098" s="13">
        <v>13937.663</v>
      </c>
      <c r="H25098" s="13">
        <v>0</v>
      </c>
      <c r="I25098" s="13">
        <v>0</v>
      </c>
      <c r="J25098" s="49">
        <v>96.581944444444446</v>
      </c>
      <c r="K25098" s="14">
        <f t="shared" si="2058"/>
        <v>41575.306566449843</v>
      </c>
    </row>
    <row r="25099" spans="1:11" x14ac:dyDescent="0.25">
      <c r="A25099" s="15">
        <f t="shared" si="2059"/>
        <v>11</v>
      </c>
      <c r="B25099" s="16">
        <f t="shared" si="2055"/>
        <v>2023</v>
      </c>
      <c r="C25099" s="17">
        <f t="shared" si="2056"/>
        <v>45242</v>
      </c>
      <c r="D25099" s="16">
        <f t="shared" si="2057"/>
        <v>16</v>
      </c>
      <c r="E25099" s="55">
        <v>21714.201367945501</v>
      </c>
      <c r="F25099" s="18">
        <v>5614.7943361676998</v>
      </c>
      <c r="G25099" s="18">
        <v>13649.36</v>
      </c>
      <c r="H25099" s="18">
        <v>0</v>
      </c>
      <c r="I25099" s="18">
        <v>0</v>
      </c>
      <c r="J25099" s="53">
        <v>96.581944444444446</v>
      </c>
      <c r="K25099" s="19">
        <f t="shared" si="2058"/>
        <v>41074.937648557643</v>
      </c>
    </row>
    <row r="25100" spans="1:11" x14ac:dyDescent="0.25">
      <c r="A25100" s="10">
        <f t="shared" si="2059"/>
        <v>11</v>
      </c>
      <c r="B25100" s="11">
        <f t="shared" si="2055"/>
        <v>2023</v>
      </c>
      <c r="C25100" s="12">
        <f t="shared" si="2056"/>
        <v>45242</v>
      </c>
      <c r="D25100" s="11">
        <f t="shared" si="2057"/>
        <v>17</v>
      </c>
      <c r="E25100" s="51">
        <v>22256.244499517201</v>
      </c>
      <c r="F25100" s="13">
        <v>5629.3268047329002</v>
      </c>
      <c r="G25100" s="13">
        <v>13624.237999999999</v>
      </c>
      <c r="H25100" s="13">
        <v>5.6870000000000003</v>
      </c>
      <c r="I25100" s="13">
        <v>1.3375629509925211</v>
      </c>
      <c r="J25100" s="49">
        <v>96.581944444444446</v>
      </c>
      <c r="K25100" s="14">
        <f t="shared" si="2058"/>
        <v>41613.415811645529</v>
      </c>
    </row>
    <row r="25101" spans="1:11" x14ac:dyDescent="0.25">
      <c r="A25101" s="15">
        <f t="shared" si="2059"/>
        <v>11</v>
      </c>
      <c r="B25101" s="16">
        <f t="shared" si="2055"/>
        <v>2023</v>
      </c>
      <c r="C25101" s="17">
        <f t="shared" si="2056"/>
        <v>45242</v>
      </c>
      <c r="D25101" s="16">
        <f t="shared" si="2057"/>
        <v>18</v>
      </c>
      <c r="E25101" s="55">
        <v>24995.158148416798</v>
      </c>
      <c r="F25101" s="18">
        <v>5785.2282399436999</v>
      </c>
      <c r="G25101" s="18">
        <v>13795.790999999999</v>
      </c>
      <c r="H25101" s="18">
        <v>341.21699999999998</v>
      </c>
      <c r="I25101" s="18">
        <v>80.253071469810976</v>
      </c>
      <c r="J25101" s="53">
        <v>96.581944444444446</v>
      </c>
      <c r="K25101" s="19">
        <f t="shared" si="2058"/>
        <v>45094.229404274745</v>
      </c>
    </row>
    <row r="25102" spans="1:11" x14ac:dyDescent="0.25">
      <c r="A25102" s="10">
        <f t="shared" si="2059"/>
        <v>11</v>
      </c>
      <c r="B25102" s="11">
        <f t="shared" si="2055"/>
        <v>2023</v>
      </c>
      <c r="C25102" s="12">
        <f t="shared" si="2056"/>
        <v>45242</v>
      </c>
      <c r="D25102" s="11">
        <f t="shared" si="2057"/>
        <v>19</v>
      </c>
      <c r="E25102" s="51">
        <v>27613.774977636102</v>
      </c>
      <c r="F25102" s="13">
        <v>5999.1522979273004</v>
      </c>
      <c r="G25102" s="13">
        <v>13635.163</v>
      </c>
      <c r="H25102" s="13">
        <v>341.21699999999998</v>
      </c>
      <c r="I25102" s="13">
        <v>80.253071469810976</v>
      </c>
      <c r="J25102" s="49">
        <v>96.581944444444446</v>
      </c>
      <c r="K25102" s="14">
        <f t="shared" si="2058"/>
        <v>47766.142291477649</v>
      </c>
    </row>
    <row r="25103" spans="1:11" x14ac:dyDescent="0.25">
      <c r="A25103" s="15">
        <f t="shared" si="2059"/>
        <v>11</v>
      </c>
      <c r="B25103" s="16">
        <f t="shared" si="2055"/>
        <v>2023</v>
      </c>
      <c r="C25103" s="17">
        <f t="shared" si="2056"/>
        <v>45242</v>
      </c>
      <c r="D25103" s="16">
        <f t="shared" si="2057"/>
        <v>20</v>
      </c>
      <c r="E25103" s="55">
        <v>26812.871444702199</v>
      </c>
      <c r="F25103" s="18">
        <v>5905.9325115474003</v>
      </c>
      <c r="G25103" s="18">
        <v>13340.978999999999</v>
      </c>
      <c r="H25103" s="18">
        <v>341.21699999999998</v>
      </c>
      <c r="I25103" s="18">
        <v>80.253071469810976</v>
      </c>
      <c r="J25103" s="53">
        <v>96.581944444444446</v>
      </c>
      <c r="K25103" s="19">
        <f t="shared" si="2058"/>
        <v>46577.834972163844</v>
      </c>
    </row>
    <row r="25104" spans="1:11" x14ac:dyDescent="0.25">
      <c r="A25104" s="10">
        <f t="shared" si="2059"/>
        <v>11</v>
      </c>
      <c r="B25104" s="11">
        <f t="shared" si="2055"/>
        <v>2023</v>
      </c>
      <c r="C25104" s="12">
        <f t="shared" si="2056"/>
        <v>45242</v>
      </c>
      <c r="D25104" s="11">
        <f t="shared" si="2057"/>
        <v>21</v>
      </c>
      <c r="E25104" s="51">
        <v>25912.6806548272</v>
      </c>
      <c r="F25104" s="13">
        <v>5756.7806606190998</v>
      </c>
      <c r="G25104" s="13">
        <v>13235.392</v>
      </c>
      <c r="H25104" s="13">
        <v>341.21699999999998</v>
      </c>
      <c r="I25104" s="13">
        <v>80.253071469810976</v>
      </c>
      <c r="J25104" s="49">
        <v>96.581944444444446</v>
      </c>
      <c r="K25104" s="14">
        <f t="shared" si="2058"/>
        <v>45422.905331360547</v>
      </c>
    </row>
    <row r="25105" spans="1:11" x14ac:dyDescent="0.25">
      <c r="A25105" s="15">
        <f t="shared" si="2059"/>
        <v>11</v>
      </c>
      <c r="B25105" s="16">
        <f t="shared" si="2055"/>
        <v>2023</v>
      </c>
      <c r="C25105" s="17">
        <f t="shared" si="2056"/>
        <v>45242</v>
      </c>
      <c r="D25105" s="16">
        <f t="shared" si="2057"/>
        <v>22</v>
      </c>
      <c r="E25105" s="55">
        <v>25100.498473051201</v>
      </c>
      <c r="F25105" s="18">
        <v>5613.1821516543996</v>
      </c>
      <c r="G25105" s="18">
        <v>13003.137000000001</v>
      </c>
      <c r="H25105" s="18">
        <v>341.21699999999998</v>
      </c>
      <c r="I25105" s="18">
        <v>80.253071469810976</v>
      </c>
      <c r="J25105" s="53">
        <v>96.581944444444446</v>
      </c>
      <c r="K25105" s="19">
        <f t="shared" si="2058"/>
        <v>44234.869640619851</v>
      </c>
    </row>
    <row r="25106" spans="1:11" x14ac:dyDescent="0.25">
      <c r="A25106" s="10">
        <f t="shared" si="2059"/>
        <v>11</v>
      </c>
      <c r="B25106" s="11">
        <f t="shared" si="2055"/>
        <v>2023</v>
      </c>
      <c r="C25106" s="12">
        <f t="shared" si="2056"/>
        <v>45242</v>
      </c>
      <c r="D25106" s="11">
        <f t="shared" si="2057"/>
        <v>23</v>
      </c>
      <c r="E25106" s="51">
        <v>23303.414367875601</v>
      </c>
      <c r="F25106" s="13">
        <v>5427.1068402938999</v>
      </c>
      <c r="G25106" s="13">
        <v>12877.395</v>
      </c>
      <c r="H25106" s="13">
        <v>341.21699999999998</v>
      </c>
      <c r="I25106" s="13">
        <v>80.253071469810976</v>
      </c>
      <c r="J25106" s="49">
        <v>96.581944444444446</v>
      </c>
      <c r="K25106" s="14">
        <f t="shared" si="2058"/>
        <v>42125.968224083743</v>
      </c>
    </row>
    <row r="25107" spans="1:11" x14ac:dyDescent="0.25">
      <c r="A25107" s="15">
        <f t="shared" si="2059"/>
        <v>11</v>
      </c>
      <c r="B25107" s="16">
        <f t="shared" si="2055"/>
        <v>2023</v>
      </c>
      <c r="C25107" s="17">
        <f t="shared" si="2056"/>
        <v>45242</v>
      </c>
      <c r="D25107" s="16">
        <f t="shared" si="2057"/>
        <v>24</v>
      </c>
      <c r="E25107" s="55">
        <v>20828.941682736098</v>
      </c>
      <c r="F25107" s="18">
        <v>5187.0027198379003</v>
      </c>
      <c r="G25107" s="18">
        <v>12639.995000000001</v>
      </c>
      <c r="H25107" s="18">
        <v>341.21699999999998</v>
      </c>
      <c r="I25107" s="18">
        <v>80.253071469810976</v>
      </c>
      <c r="J25107" s="53">
        <v>96.581944444444446</v>
      </c>
      <c r="K25107" s="19">
        <f t="shared" si="2058"/>
        <v>39173.991418488244</v>
      </c>
    </row>
    <row r="25108" spans="1:11" x14ac:dyDescent="0.25">
      <c r="A25108" s="10">
        <f t="shared" si="2059"/>
        <v>11</v>
      </c>
      <c r="B25108" s="11">
        <f t="shared" si="2055"/>
        <v>2023</v>
      </c>
      <c r="C25108" s="12">
        <f t="shared" si="2056"/>
        <v>45243</v>
      </c>
      <c r="D25108" s="11">
        <f t="shared" si="2057"/>
        <v>1</v>
      </c>
      <c r="E25108" s="51">
        <v>18429.016765537501</v>
      </c>
      <c r="F25108" s="13">
        <v>4985.8743737900004</v>
      </c>
      <c r="G25108" s="13">
        <v>12727.511</v>
      </c>
      <c r="H25108" s="13">
        <v>341.21699999999998</v>
      </c>
      <c r="I25108" s="13">
        <v>80.253071469810976</v>
      </c>
      <c r="J25108" s="49">
        <v>96.581944444444446</v>
      </c>
      <c r="K25108" s="14">
        <f t="shared" si="2058"/>
        <v>36660.45415524175</v>
      </c>
    </row>
    <row r="25109" spans="1:11" x14ac:dyDescent="0.25">
      <c r="A25109" s="15">
        <f t="shared" si="2059"/>
        <v>11</v>
      </c>
      <c r="B25109" s="16">
        <f t="shared" si="2055"/>
        <v>2023</v>
      </c>
      <c r="C25109" s="17">
        <f t="shared" si="2056"/>
        <v>45243</v>
      </c>
      <c r="D25109" s="16">
        <f t="shared" si="2057"/>
        <v>2</v>
      </c>
      <c r="E25109" s="55">
        <v>16455.397700197602</v>
      </c>
      <c r="F25109" s="18">
        <v>4924.6624429147996</v>
      </c>
      <c r="G25109" s="18">
        <v>13080.05</v>
      </c>
      <c r="H25109" s="18">
        <v>341.21699999999998</v>
      </c>
      <c r="I25109" s="18">
        <v>80.253071469810976</v>
      </c>
      <c r="J25109" s="53">
        <v>96.581944444444446</v>
      </c>
      <c r="K25109" s="19">
        <f t="shared" si="2058"/>
        <v>34978.162159026644</v>
      </c>
    </row>
    <row r="25110" spans="1:11" x14ac:dyDescent="0.25">
      <c r="A25110" s="10">
        <f t="shared" si="2059"/>
        <v>11</v>
      </c>
      <c r="B25110" s="11">
        <f t="shared" si="2055"/>
        <v>2023</v>
      </c>
      <c r="C25110" s="12">
        <f t="shared" si="2056"/>
        <v>45243</v>
      </c>
      <c r="D25110" s="11">
        <f t="shared" si="2057"/>
        <v>3</v>
      </c>
      <c r="E25110" s="51">
        <v>15343.113411914799</v>
      </c>
      <c r="F25110" s="13">
        <v>4961.6205233701003</v>
      </c>
      <c r="G25110" s="13">
        <v>13246.865</v>
      </c>
      <c r="H25110" s="13">
        <v>341.21699999999998</v>
      </c>
      <c r="I25110" s="13">
        <v>80.253071469810976</v>
      </c>
      <c r="J25110" s="49">
        <v>96.581944444444446</v>
      </c>
      <c r="K25110" s="14">
        <f t="shared" si="2058"/>
        <v>34069.650951199146</v>
      </c>
    </row>
    <row r="25111" spans="1:11" x14ac:dyDescent="0.25">
      <c r="A25111" s="15">
        <f t="shared" si="2059"/>
        <v>11</v>
      </c>
      <c r="B25111" s="16">
        <f t="shared" si="2055"/>
        <v>2023</v>
      </c>
      <c r="C25111" s="17">
        <f t="shared" si="2056"/>
        <v>45243</v>
      </c>
      <c r="D25111" s="16">
        <f t="shared" si="2057"/>
        <v>4</v>
      </c>
      <c r="E25111" s="55">
        <v>14791.8892529817</v>
      </c>
      <c r="F25111" s="18">
        <v>4942.7959402308998</v>
      </c>
      <c r="G25111" s="18">
        <v>13502.914000000001</v>
      </c>
      <c r="H25111" s="18">
        <v>341.21699999999998</v>
      </c>
      <c r="I25111" s="18">
        <v>80.253071469810976</v>
      </c>
      <c r="J25111" s="53">
        <v>96.581944444444446</v>
      </c>
      <c r="K25111" s="19">
        <f t="shared" si="2058"/>
        <v>33755.651209126852</v>
      </c>
    </row>
    <row r="25112" spans="1:11" x14ac:dyDescent="0.25">
      <c r="A25112" s="10">
        <f t="shared" si="2059"/>
        <v>11</v>
      </c>
      <c r="B25112" s="11">
        <f t="shared" si="2055"/>
        <v>2023</v>
      </c>
      <c r="C25112" s="12">
        <f t="shared" si="2056"/>
        <v>45243</v>
      </c>
      <c r="D25112" s="11">
        <f t="shared" si="2057"/>
        <v>5</v>
      </c>
      <c r="E25112" s="51">
        <v>14658.475952396</v>
      </c>
      <c r="F25112" s="13">
        <v>4935.1823867910998</v>
      </c>
      <c r="G25112" s="13">
        <v>13536.203</v>
      </c>
      <c r="H25112" s="13">
        <v>341.21699999999998</v>
      </c>
      <c r="I25112" s="13">
        <v>80.253071469810976</v>
      </c>
      <c r="J25112" s="49">
        <v>96.581944444444446</v>
      </c>
      <c r="K25112" s="14">
        <f t="shared" si="2058"/>
        <v>33647.913355101344</v>
      </c>
    </row>
    <row r="25113" spans="1:11" x14ac:dyDescent="0.25">
      <c r="A25113" s="15">
        <f t="shared" si="2059"/>
        <v>11</v>
      </c>
      <c r="B25113" s="16">
        <f t="shared" si="2055"/>
        <v>2023</v>
      </c>
      <c r="C25113" s="17">
        <f t="shared" si="2056"/>
        <v>45243</v>
      </c>
      <c r="D25113" s="16">
        <f t="shared" si="2057"/>
        <v>6</v>
      </c>
      <c r="E25113" s="55">
        <v>14665.2701233607</v>
      </c>
      <c r="F25113" s="18">
        <v>5025.8737836363998</v>
      </c>
      <c r="G25113" s="18">
        <v>14350.697</v>
      </c>
      <c r="H25113" s="18">
        <v>341.21699999999998</v>
      </c>
      <c r="I25113" s="18">
        <v>80.253071469810976</v>
      </c>
      <c r="J25113" s="53">
        <v>96.581944444444446</v>
      </c>
      <c r="K25113" s="19">
        <f t="shared" si="2058"/>
        <v>34559.892922911349</v>
      </c>
    </row>
    <row r="25114" spans="1:11" x14ac:dyDescent="0.25">
      <c r="A25114" s="10">
        <f t="shared" si="2059"/>
        <v>11</v>
      </c>
      <c r="B25114" s="11">
        <f t="shared" si="2055"/>
        <v>2023</v>
      </c>
      <c r="C25114" s="12">
        <f t="shared" si="2056"/>
        <v>45243</v>
      </c>
      <c r="D25114" s="11">
        <f t="shared" si="2057"/>
        <v>7</v>
      </c>
      <c r="E25114" s="51">
        <v>15266.995373101099</v>
      </c>
      <c r="F25114" s="13">
        <v>5127.0325891103003</v>
      </c>
      <c r="G25114" s="13">
        <v>15807.536</v>
      </c>
      <c r="H25114" s="13">
        <v>341.21699999999998</v>
      </c>
      <c r="I25114" s="13">
        <v>80.253071469810976</v>
      </c>
      <c r="J25114" s="49">
        <v>96.581944444444446</v>
      </c>
      <c r="K25114" s="14">
        <f t="shared" si="2058"/>
        <v>36719.615978125643</v>
      </c>
    </row>
    <row r="25115" spans="1:11" x14ac:dyDescent="0.25">
      <c r="A25115" s="15">
        <f t="shared" si="2059"/>
        <v>11</v>
      </c>
      <c r="B25115" s="16">
        <f t="shared" si="2055"/>
        <v>2023</v>
      </c>
      <c r="C25115" s="17">
        <f t="shared" si="2056"/>
        <v>45243</v>
      </c>
      <c r="D25115" s="16">
        <f t="shared" si="2057"/>
        <v>8</v>
      </c>
      <c r="E25115" s="55">
        <v>16780.240062190202</v>
      </c>
      <c r="F25115" s="18">
        <v>5437.3775553293999</v>
      </c>
      <c r="G25115" s="18">
        <v>17745.080000000002</v>
      </c>
      <c r="H25115" s="18">
        <v>56.87</v>
      </c>
      <c r="I25115" s="18">
        <v>13.37562950992521</v>
      </c>
      <c r="J25115" s="53">
        <v>96.581944444444446</v>
      </c>
      <c r="K25115" s="19">
        <f t="shared" si="2058"/>
        <v>40129.525191473971</v>
      </c>
    </row>
    <row r="25116" spans="1:11" x14ac:dyDescent="0.25">
      <c r="A25116" s="10">
        <f t="shared" si="2059"/>
        <v>11</v>
      </c>
      <c r="B25116" s="11">
        <f t="shared" si="2055"/>
        <v>2023</v>
      </c>
      <c r="C25116" s="12">
        <f t="shared" si="2056"/>
        <v>45243</v>
      </c>
      <c r="D25116" s="11">
        <f t="shared" si="2057"/>
        <v>9</v>
      </c>
      <c r="E25116" s="51">
        <v>18170.3707287088</v>
      </c>
      <c r="F25116" s="13">
        <v>5780.9993791828001</v>
      </c>
      <c r="G25116" s="13">
        <v>19050.582999999999</v>
      </c>
      <c r="H25116" s="13">
        <v>0</v>
      </c>
      <c r="I25116" s="13">
        <v>0</v>
      </c>
      <c r="J25116" s="49">
        <v>96.581944444444446</v>
      </c>
      <c r="K25116" s="14">
        <f t="shared" si="2058"/>
        <v>43098.535052336039</v>
      </c>
    </row>
    <row r="25117" spans="1:11" x14ac:dyDescent="0.25">
      <c r="A25117" s="15">
        <f t="shared" si="2059"/>
        <v>11</v>
      </c>
      <c r="B25117" s="16">
        <f t="shared" si="2055"/>
        <v>2023</v>
      </c>
      <c r="C25117" s="17">
        <f t="shared" si="2056"/>
        <v>45243</v>
      </c>
      <c r="D25117" s="16">
        <f t="shared" si="2057"/>
        <v>10</v>
      </c>
      <c r="E25117" s="55">
        <v>17944.626806178399</v>
      </c>
      <c r="F25117" s="18">
        <v>6511.3231336729996</v>
      </c>
      <c r="G25117" s="18">
        <v>19462.09</v>
      </c>
      <c r="H25117" s="18">
        <v>0</v>
      </c>
      <c r="I25117" s="18">
        <v>0</v>
      </c>
      <c r="J25117" s="53">
        <v>96.581944444444446</v>
      </c>
      <c r="K25117" s="19">
        <f t="shared" si="2058"/>
        <v>44014.621884295841</v>
      </c>
    </row>
    <row r="25118" spans="1:11" x14ac:dyDescent="0.25">
      <c r="A25118" s="10">
        <f t="shared" si="2059"/>
        <v>11</v>
      </c>
      <c r="B25118" s="11">
        <f t="shared" si="2055"/>
        <v>2023</v>
      </c>
      <c r="C25118" s="12">
        <f t="shared" si="2056"/>
        <v>45243</v>
      </c>
      <c r="D25118" s="11">
        <f t="shared" si="2057"/>
        <v>11</v>
      </c>
      <c r="E25118" s="51">
        <v>17319.428182175099</v>
      </c>
      <c r="F25118" s="13">
        <v>7116.0818849216002</v>
      </c>
      <c r="G25118" s="13">
        <v>19590.274000000001</v>
      </c>
      <c r="H25118" s="13">
        <v>0</v>
      </c>
      <c r="I25118" s="13">
        <v>0</v>
      </c>
      <c r="J25118" s="49">
        <v>96.581944444444446</v>
      </c>
      <c r="K25118" s="14">
        <f t="shared" si="2058"/>
        <v>44122.36601154114</v>
      </c>
    </row>
    <row r="25119" spans="1:11" x14ac:dyDescent="0.25">
      <c r="A25119" s="15">
        <f t="shared" si="2059"/>
        <v>11</v>
      </c>
      <c r="B25119" s="16">
        <f t="shared" si="2055"/>
        <v>2023</v>
      </c>
      <c r="C25119" s="17">
        <f t="shared" si="2056"/>
        <v>45243</v>
      </c>
      <c r="D25119" s="16">
        <f t="shared" si="2057"/>
        <v>12</v>
      </c>
      <c r="E25119" s="55">
        <v>17339.0977942264</v>
      </c>
      <c r="F25119" s="18">
        <v>7425.8793343053003</v>
      </c>
      <c r="G25119" s="18">
        <v>19542.327000000001</v>
      </c>
      <c r="H25119" s="18">
        <v>0</v>
      </c>
      <c r="I25119" s="18">
        <v>0</v>
      </c>
      <c r="J25119" s="53">
        <v>96.581944444444446</v>
      </c>
      <c r="K25119" s="19">
        <f t="shared" si="2058"/>
        <v>44403.886072976144</v>
      </c>
    </row>
    <row r="25120" spans="1:11" x14ac:dyDescent="0.25">
      <c r="A25120" s="10">
        <f t="shared" si="2059"/>
        <v>11</v>
      </c>
      <c r="B25120" s="11">
        <f t="shared" si="2055"/>
        <v>2023</v>
      </c>
      <c r="C25120" s="12">
        <f t="shared" si="2056"/>
        <v>45243</v>
      </c>
      <c r="D25120" s="11">
        <f t="shared" si="2057"/>
        <v>13</v>
      </c>
      <c r="E25120" s="51">
        <v>17529.862192706099</v>
      </c>
      <c r="F25120" s="13">
        <v>7538.5897640724997</v>
      </c>
      <c r="G25120" s="13">
        <v>19277.897000000001</v>
      </c>
      <c r="H25120" s="13">
        <v>0</v>
      </c>
      <c r="I25120" s="13">
        <v>0</v>
      </c>
      <c r="J25120" s="49">
        <v>96.581944444444446</v>
      </c>
      <c r="K25120" s="14">
        <f t="shared" si="2058"/>
        <v>44442.930901223044</v>
      </c>
    </row>
    <row r="25121" spans="1:11" x14ac:dyDescent="0.25">
      <c r="A25121" s="15">
        <f t="shared" si="2059"/>
        <v>11</v>
      </c>
      <c r="B25121" s="16">
        <f t="shared" si="2055"/>
        <v>2023</v>
      </c>
      <c r="C25121" s="17">
        <f t="shared" si="2056"/>
        <v>45243</v>
      </c>
      <c r="D25121" s="16">
        <f t="shared" si="2057"/>
        <v>14</v>
      </c>
      <c r="E25121" s="55">
        <v>17385.1125518189</v>
      </c>
      <c r="F25121" s="18">
        <v>7364.6174325735001</v>
      </c>
      <c r="G25121" s="18">
        <v>19265.584999999999</v>
      </c>
      <c r="H25121" s="18">
        <v>0</v>
      </c>
      <c r="I25121" s="18">
        <v>0</v>
      </c>
      <c r="J25121" s="53">
        <v>96.581944444444446</v>
      </c>
      <c r="K25121" s="19">
        <f t="shared" si="2058"/>
        <v>44111.896928836846</v>
      </c>
    </row>
    <row r="25122" spans="1:11" x14ac:dyDescent="0.25">
      <c r="A25122" s="10">
        <f t="shared" si="2059"/>
        <v>11</v>
      </c>
      <c r="B25122" s="11">
        <f t="shared" si="2055"/>
        <v>2023</v>
      </c>
      <c r="C25122" s="12">
        <f t="shared" si="2056"/>
        <v>45243</v>
      </c>
      <c r="D25122" s="11">
        <f t="shared" si="2057"/>
        <v>15</v>
      </c>
      <c r="E25122" s="51">
        <v>16798.784112320998</v>
      </c>
      <c r="F25122" s="13">
        <v>7405.5897637194003</v>
      </c>
      <c r="G25122" s="13">
        <v>18800.005000000001</v>
      </c>
      <c r="H25122" s="13">
        <v>0</v>
      </c>
      <c r="I25122" s="13">
        <v>0</v>
      </c>
      <c r="J25122" s="49">
        <v>96.581944444444446</v>
      </c>
      <c r="K25122" s="14">
        <f t="shared" si="2058"/>
        <v>43100.960820484841</v>
      </c>
    </row>
    <row r="25123" spans="1:11" x14ac:dyDescent="0.25">
      <c r="A25123" s="15">
        <f t="shared" si="2059"/>
        <v>11</v>
      </c>
      <c r="B25123" s="16">
        <f t="shared" si="2055"/>
        <v>2023</v>
      </c>
      <c r="C25123" s="17">
        <f t="shared" si="2056"/>
        <v>45243</v>
      </c>
      <c r="D25123" s="16">
        <f t="shared" si="2057"/>
        <v>16</v>
      </c>
      <c r="E25123" s="55">
        <v>16602.862125556501</v>
      </c>
      <c r="F25123" s="18">
        <v>7232.5402805725998</v>
      </c>
      <c r="G25123" s="18">
        <v>18004.417000000001</v>
      </c>
      <c r="H25123" s="18">
        <v>0</v>
      </c>
      <c r="I25123" s="18">
        <v>0</v>
      </c>
      <c r="J25123" s="53">
        <v>96.581944444444446</v>
      </c>
      <c r="K25123" s="19">
        <f t="shared" si="2058"/>
        <v>41936.401350573542</v>
      </c>
    </row>
    <row r="25124" spans="1:11" x14ac:dyDescent="0.25">
      <c r="A25124" s="10">
        <f t="shared" si="2059"/>
        <v>11</v>
      </c>
      <c r="B25124" s="11">
        <f t="shared" si="2055"/>
        <v>2023</v>
      </c>
      <c r="C25124" s="12">
        <f t="shared" si="2056"/>
        <v>45243</v>
      </c>
      <c r="D25124" s="11">
        <f t="shared" si="2057"/>
        <v>17</v>
      </c>
      <c r="E25124" s="51">
        <v>17327.3718849947</v>
      </c>
      <c r="F25124" s="13">
        <v>7133.8502725405997</v>
      </c>
      <c r="G25124" s="13">
        <v>16946.745999999999</v>
      </c>
      <c r="H25124" s="13">
        <v>11.374000000000001</v>
      </c>
      <c r="I25124" s="13">
        <v>2.6751259019850422</v>
      </c>
      <c r="J25124" s="49">
        <v>96.581944444444446</v>
      </c>
      <c r="K25124" s="14">
        <f t="shared" si="2058"/>
        <v>41518.599227881736</v>
      </c>
    </row>
    <row r="25125" spans="1:11" x14ac:dyDescent="0.25">
      <c r="A25125" s="15">
        <f t="shared" si="2059"/>
        <v>11</v>
      </c>
      <c r="B25125" s="16">
        <f t="shared" si="2055"/>
        <v>2023</v>
      </c>
      <c r="C25125" s="17">
        <f t="shared" si="2056"/>
        <v>45243</v>
      </c>
      <c r="D25125" s="16">
        <f t="shared" si="2057"/>
        <v>18</v>
      </c>
      <c r="E25125" s="55">
        <v>20341.208161622901</v>
      </c>
      <c r="F25125" s="18">
        <v>6947.1825605141003</v>
      </c>
      <c r="G25125" s="18">
        <v>16763.53</v>
      </c>
      <c r="H25125" s="18">
        <v>341.21699999999998</v>
      </c>
      <c r="I25125" s="18">
        <v>80.253071469810976</v>
      </c>
      <c r="J25125" s="53">
        <v>96.581944444444446</v>
      </c>
      <c r="K25125" s="19">
        <f t="shared" si="2058"/>
        <v>44569.972738051249</v>
      </c>
    </row>
    <row r="25126" spans="1:11" x14ac:dyDescent="0.25">
      <c r="A25126" s="10">
        <f t="shared" si="2059"/>
        <v>11</v>
      </c>
      <c r="B25126" s="11">
        <f t="shared" si="2055"/>
        <v>2023</v>
      </c>
      <c r="C25126" s="12">
        <f t="shared" si="2056"/>
        <v>45243</v>
      </c>
      <c r="D25126" s="11">
        <f t="shared" si="2057"/>
        <v>19</v>
      </c>
      <c r="E25126" s="51">
        <v>23700.764759491401</v>
      </c>
      <c r="F25126" s="13">
        <v>6758.1477141183004</v>
      </c>
      <c r="G25126" s="13">
        <v>16511.386999999999</v>
      </c>
      <c r="H25126" s="13">
        <v>341.21699999999998</v>
      </c>
      <c r="I25126" s="13">
        <v>80.253071469810976</v>
      </c>
      <c r="J25126" s="49">
        <v>96.581944444444446</v>
      </c>
      <c r="K25126" s="14">
        <f t="shared" si="2058"/>
        <v>47488.35148952395</v>
      </c>
    </row>
    <row r="25127" spans="1:11" x14ac:dyDescent="0.25">
      <c r="A25127" s="15">
        <f t="shared" si="2059"/>
        <v>11</v>
      </c>
      <c r="B25127" s="16">
        <f t="shared" si="2055"/>
        <v>2023</v>
      </c>
      <c r="C25127" s="17">
        <f t="shared" si="2056"/>
        <v>45243</v>
      </c>
      <c r="D25127" s="16">
        <f t="shared" si="2057"/>
        <v>20</v>
      </c>
      <c r="E25127" s="55">
        <v>23380.454430390699</v>
      </c>
      <c r="F25127" s="18">
        <v>6479.2067005985</v>
      </c>
      <c r="G25127" s="18">
        <v>16291.695</v>
      </c>
      <c r="H25127" s="18">
        <v>341.21699999999998</v>
      </c>
      <c r="I25127" s="18">
        <v>80.253071469810976</v>
      </c>
      <c r="J25127" s="53">
        <v>96.581944444444446</v>
      </c>
      <c r="K25127" s="19">
        <f t="shared" si="2058"/>
        <v>46669.408146903443</v>
      </c>
    </row>
    <row r="25128" spans="1:11" x14ac:dyDescent="0.25">
      <c r="A25128" s="10">
        <f t="shared" si="2059"/>
        <v>11</v>
      </c>
      <c r="B25128" s="11">
        <f t="shared" si="2055"/>
        <v>2023</v>
      </c>
      <c r="C25128" s="12">
        <f t="shared" si="2056"/>
        <v>45243</v>
      </c>
      <c r="D25128" s="11">
        <f t="shared" si="2057"/>
        <v>21</v>
      </c>
      <c r="E25128" s="51">
        <v>23067.6447913025</v>
      </c>
      <c r="F25128" s="13">
        <v>6188.6923241520999</v>
      </c>
      <c r="G25128" s="13">
        <v>15796.142</v>
      </c>
      <c r="H25128" s="13">
        <v>341.21699999999998</v>
      </c>
      <c r="I25128" s="13">
        <v>80.253071469810976</v>
      </c>
      <c r="J25128" s="49">
        <v>96.581944444444446</v>
      </c>
      <c r="K25128" s="14">
        <f t="shared" si="2058"/>
        <v>45570.531131368843</v>
      </c>
    </row>
    <row r="25129" spans="1:11" x14ac:dyDescent="0.25">
      <c r="A25129" s="15">
        <f t="shared" si="2059"/>
        <v>11</v>
      </c>
      <c r="B25129" s="16">
        <f t="shared" si="2055"/>
        <v>2023</v>
      </c>
      <c r="C25129" s="17">
        <f t="shared" si="2056"/>
        <v>45243</v>
      </c>
      <c r="D25129" s="16">
        <f t="shared" si="2057"/>
        <v>22</v>
      </c>
      <c r="E25129" s="55">
        <v>22684.353187906901</v>
      </c>
      <c r="F25129" s="18">
        <v>5810.2335851427997</v>
      </c>
      <c r="G25129" s="18">
        <v>15121.495000000001</v>
      </c>
      <c r="H25129" s="18">
        <v>341.21699999999998</v>
      </c>
      <c r="I25129" s="18">
        <v>80.253071469810976</v>
      </c>
      <c r="J25129" s="53">
        <v>96.581944444444446</v>
      </c>
      <c r="K25129" s="19">
        <f t="shared" si="2058"/>
        <v>44134.133788963947</v>
      </c>
    </row>
    <row r="25130" spans="1:11" x14ac:dyDescent="0.25">
      <c r="A25130" s="10">
        <f t="shared" si="2059"/>
        <v>11</v>
      </c>
      <c r="B25130" s="11">
        <f t="shared" si="2055"/>
        <v>2023</v>
      </c>
      <c r="C25130" s="12">
        <f t="shared" si="2056"/>
        <v>45243</v>
      </c>
      <c r="D25130" s="11">
        <f t="shared" si="2057"/>
        <v>23</v>
      </c>
      <c r="E25130" s="51">
        <v>21191.704146193999</v>
      </c>
      <c r="F25130" s="13">
        <v>5391.6942724378996</v>
      </c>
      <c r="G25130" s="13">
        <v>14431.841</v>
      </c>
      <c r="H25130" s="13">
        <v>341.21699999999998</v>
      </c>
      <c r="I25130" s="13">
        <v>80.253071469810976</v>
      </c>
      <c r="J25130" s="49">
        <v>96.581944444444446</v>
      </c>
      <c r="K25130" s="14">
        <f t="shared" si="2058"/>
        <v>41533.291434546147</v>
      </c>
    </row>
    <row r="25131" spans="1:11" x14ac:dyDescent="0.25">
      <c r="A25131" s="15">
        <f t="shared" si="2059"/>
        <v>11</v>
      </c>
      <c r="B25131" s="16">
        <f t="shared" si="2055"/>
        <v>2023</v>
      </c>
      <c r="C25131" s="17">
        <f t="shared" si="2056"/>
        <v>45243</v>
      </c>
      <c r="D25131" s="16">
        <f t="shared" si="2057"/>
        <v>24</v>
      </c>
      <c r="E25131" s="55">
        <v>18991.289832660601</v>
      </c>
      <c r="F25131" s="18">
        <v>5008.0325763011997</v>
      </c>
      <c r="G25131" s="18">
        <v>13763.675999999999</v>
      </c>
      <c r="H25131" s="18">
        <v>341.21699999999998</v>
      </c>
      <c r="I25131" s="18">
        <v>80.253071469810976</v>
      </c>
      <c r="J25131" s="53">
        <v>96.581944444444446</v>
      </c>
      <c r="K25131" s="19">
        <f t="shared" si="2058"/>
        <v>38281.050424876048</v>
      </c>
    </row>
    <row r="25132" spans="1:11" x14ac:dyDescent="0.25">
      <c r="A25132" s="10">
        <f t="shared" si="2059"/>
        <v>11</v>
      </c>
      <c r="B25132" s="11">
        <f t="shared" si="2055"/>
        <v>2023</v>
      </c>
      <c r="C25132" s="12">
        <f t="shared" si="2056"/>
        <v>45244</v>
      </c>
      <c r="D25132" s="11">
        <f t="shared" si="2057"/>
        <v>1</v>
      </c>
      <c r="E25132" s="51">
        <v>16700.5062132272</v>
      </c>
      <c r="F25132" s="13">
        <v>4745.9334390909999</v>
      </c>
      <c r="G25132" s="13">
        <v>13511.144</v>
      </c>
      <c r="H25132" s="13">
        <v>341.21699999999998</v>
      </c>
      <c r="I25132" s="13">
        <v>80.253071469810976</v>
      </c>
      <c r="J25132" s="49">
        <v>96.581944444444446</v>
      </c>
      <c r="K25132" s="14">
        <f t="shared" si="2058"/>
        <v>35475.635668232448</v>
      </c>
    </row>
    <row r="25133" spans="1:11" x14ac:dyDescent="0.25">
      <c r="A25133" s="15">
        <f t="shared" si="2059"/>
        <v>11</v>
      </c>
      <c r="B25133" s="16">
        <f t="shared" si="2055"/>
        <v>2023</v>
      </c>
      <c r="C25133" s="17">
        <f t="shared" si="2056"/>
        <v>45244</v>
      </c>
      <c r="D25133" s="16">
        <f t="shared" si="2057"/>
        <v>2</v>
      </c>
      <c r="E25133" s="55">
        <v>14984.1677129117</v>
      </c>
      <c r="F25133" s="18">
        <v>4625.6221502726003</v>
      </c>
      <c r="G25133" s="18">
        <v>13161.325000000001</v>
      </c>
      <c r="H25133" s="18">
        <v>341.21699999999998</v>
      </c>
      <c r="I25133" s="18">
        <v>80.253071469810976</v>
      </c>
      <c r="J25133" s="53">
        <v>96.581944444444446</v>
      </c>
      <c r="K25133" s="19">
        <f t="shared" si="2058"/>
        <v>33289.166879098542</v>
      </c>
    </row>
    <row r="25134" spans="1:11" x14ac:dyDescent="0.25">
      <c r="A25134" s="10">
        <f t="shared" si="2059"/>
        <v>11</v>
      </c>
      <c r="B25134" s="11">
        <f t="shared" si="2055"/>
        <v>2023</v>
      </c>
      <c r="C25134" s="12">
        <f t="shared" si="2056"/>
        <v>45244</v>
      </c>
      <c r="D25134" s="11">
        <f t="shared" si="2057"/>
        <v>3</v>
      </c>
      <c r="E25134" s="51">
        <v>13874.806471276501</v>
      </c>
      <c r="F25134" s="13">
        <v>4593.9112568598002</v>
      </c>
      <c r="G25134" s="13">
        <v>13411.056</v>
      </c>
      <c r="H25134" s="13">
        <v>341.21699999999998</v>
      </c>
      <c r="I25134" s="13">
        <v>80.253071469810976</v>
      </c>
      <c r="J25134" s="49">
        <v>96.581944444444446</v>
      </c>
      <c r="K25134" s="14">
        <f t="shared" si="2058"/>
        <v>32397.825744050559</v>
      </c>
    </row>
    <row r="25135" spans="1:11" x14ac:dyDescent="0.25">
      <c r="A25135" s="15">
        <f t="shared" si="2059"/>
        <v>11</v>
      </c>
      <c r="B25135" s="16">
        <f t="shared" si="2055"/>
        <v>2023</v>
      </c>
      <c r="C25135" s="17">
        <f t="shared" si="2056"/>
        <v>45244</v>
      </c>
      <c r="D25135" s="16">
        <f t="shared" si="2057"/>
        <v>4</v>
      </c>
      <c r="E25135" s="55">
        <v>13462.6114891177</v>
      </c>
      <c r="F25135" s="18">
        <v>4621.8422476487003</v>
      </c>
      <c r="G25135" s="18">
        <v>13541.331</v>
      </c>
      <c r="H25135" s="18">
        <v>341.21699999999998</v>
      </c>
      <c r="I25135" s="18">
        <v>80.253071469810976</v>
      </c>
      <c r="J25135" s="53">
        <v>96.581944444444446</v>
      </c>
      <c r="K25135" s="19">
        <f t="shared" si="2058"/>
        <v>32143.836752680658</v>
      </c>
    </row>
    <row r="25136" spans="1:11" x14ac:dyDescent="0.25">
      <c r="A25136" s="10">
        <f t="shared" si="2059"/>
        <v>11</v>
      </c>
      <c r="B25136" s="11">
        <f t="shared" si="2055"/>
        <v>2023</v>
      </c>
      <c r="C25136" s="12">
        <f t="shared" si="2056"/>
        <v>45244</v>
      </c>
      <c r="D25136" s="11">
        <f t="shared" si="2057"/>
        <v>5</v>
      </c>
      <c r="E25136" s="51">
        <v>13394.042266046201</v>
      </c>
      <c r="F25136" s="13">
        <v>4683.4699381804003</v>
      </c>
      <c r="G25136" s="13">
        <v>13586.625</v>
      </c>
      <c r="H25136" s="13">
        <v>341.21699999999998</v>
      </c>
      <c r="I25136" s="13">
        <v>80.253071469810976</v>
      </c>
      <c r="J25136" s="49">
        <v>96.581944444444446</v>
      </c>
      <c r="K25136" s="14">
        <f t="shared" si="2058"/>
        <v>32182.189220140859</v>
      </c>
    </row>
    <row r="25137" spans="1:11" x14ac:dyDescent="0.25">
      <c r="A25137" s="15">
        <f t="shared" si="2059"/>
        <v>11</v>
      </c>
      <c r="B25137" s="16">
        <f t="shared" si="2055"/>
        <v>2023</v>
      </c>
      <c r="C25137" s="17">
        <f t="shared" si="2056"/>
        <v>45244</v>
      </c>
      <c r="D25137" s="16">
        <f t="shared" si="2057"/>
        <v>6</v>
      </c>
      <c r="E25137" s="55">
        <v>13484.465072406099</v>
      </c>
      <c r="F25137" s="18">
        <v>4798.5356511535001</v>
      </c>
      <c r="G25137" s="18">
        <v>14230.166999999999</v>
      </c>
      <c r="H25137" s="18">
        <v>341.21699999999998</v>
      </c>
      <c r="I25137" s="18">
        <v>80.253071469810976</v>
      </c>
      <c r="J25137" s="53">
        <v>96.581944444444446</v>
      </c>
      <c r="K25137" s="19">
        <f t="shared" si="2058"/>
        <v>33031.219739473847</v>
      </c>
    </row>
    <row r="25138" spans="1:11" x14ac:dyDescent="0.25">
      <c r="A25138" s="10">
        <f t="shared" si="2059"/>
        <v>11</v>
      </c>
      <c r="B25138" s="11">
        <f t="shared" si="2055"/>
        <v>2023</v>
      </c>
      <c r="C25138" s="12">
        <f t="shared" si="2056"/>
        <v>45244</v>
      </c>
      <c r="D25138" s="11">
        <f t="shared" si="2057"/>
        <v>7</v>
      </c>
      <c r="E25138" s="51">
        <v>14325.608275873799</v>
      </c>
      <c r="F25138" s="13">
        <v>4923.0157636922004</v>
      </c>
      <c r="G25138" s="13">
        <v>15882.06</v>
      </c>
      <c r="H25138" s="13">
        <v>341.21699999999998</v>
      </c>
      <c r="I25138" s="13">
        <v>80.253071469810976</v>
      </c>
      <c r="J25138" s="49">
        <v>96.581944444444446</v>
      </c>
      <c r="K25138" s="14">
        <f t="shared" si="2058"/>
        <v>35648.736055480244</v>
      </c>
    </row>
    <row r="25139" spans="1:11" x14ac:dyDescent="0.25">
      <c r="A25139" s="15">
        <f t="shared" si="2059"/>
        <v>11</v>
      </c>
      <c r="B25139" s="16">
        <f t="shared" si="2055"/>
        <v>2023</v>
      </c>
      <c r="C25139" s="17">
        <f t="shared" si="2056"/>
        <v>45244</v>
      </c>
      <c r="D25139" s="16">
        <f t="shared" si="2057"/>
        <v>8</v>
      </c>
      <c r="E25139" s="55">
        <v>15717.821005666699</v>
      </c>
      <c r="F25139" s="18">
        <v>5272.0987372093996</v>
      </c>
      <c r="G25139" s="18">
        <v>18395.723000000002</v>
      </c>
      <c r="H25139" s="18">
        <v>62.555999999999997</v>
      </c>
      <c r="I25139" s="18">
        <v>14.712957264337637</v>
      </c>
      <c r="J25139" s="53">
        <v>96.581944444444446</v>
      </c>
      <c r="K25139" s="19">
        <f t="shared" si="2058"/>
        <v>39559.49364458488</v>
      </c>
    </row>
    <row r="25140" spans="1:11" x14ac:dyDescent="0.25">
      <c r="A25140" s="10">
        <f t="shared" si="2059"/>
        <v>11</v>
      </c>
      <c r="B25140" s="11">
        <f t="shared" si="2055"/>
        <v>2023</v>
      </c>
      <c r="C25140" s="12">
        <f t="shared" si="2056"/>
        <v>45244</v>
      </c>
      <c r="D25140" s="11">
        <f t="shared" si="2057"/>
        <v>9</v>
      </c>
      <c r="E25140" s="51">
        <v>17219.419329550899</v>
      </c>
      <c r="F25140" s="13">
        <v>5720.8514076087004</v>
      </c>
      <c r="G25140" s="13">
        <v>19543.899000000001</v>
      </c>
      <c r="H25140" s="13">
        <v>0</v>
      </c>
      <c r="I25140" s="13">
        <v>0</v>
      </c>
      <c r="J25140" s="49">
        <v>96.581944444444446</v>
      </c>
      <c r="K25140" s="14">
        <f t="shared" si="2058"/>
        <v>42580.751681604044</v>
      </c>
    </row>
    <row r="25141" spans="1:11" x14ac:dyDescent="0.25">
      <c r="A25141" s="15">
        <f t="shared" si="2059"/>
        <v>11</v>
      </c>
      <c r="B25141" s="16">
        <f t="shared" si="2055"/>
        <v>2023</v>
      </c>
      <c r="C25141" s="17">
        <f t="shared" si="2056"/>
        <v>45244</v>
      </c>
      <c r="D25141" s="16">
        <f t="shared" si="2057"/>
        <v>10</v>
      </c>
      <c r="E25141" s="55">
        <v>17027.483354766598</v>
      </c>
      <c r="F25141" s="18">
        <v>6569.2492561434001</v>
      </c>
      <c r="G25141" s="18">
        <v>20108.123</v>
      </c>
      <c r="H25141" s="18">
        <v>0</v>
      </c>
      <c r="I25141" s="18">
        <v>0</v>
      </c>
      <c r="J25141" s="53">
        <v>96.581944444444446</v>
      </c>
      <c r="K25141" s="19">
        <f t="shared" si="2058"/>
        <v>43801.437555354445</v>
      </c>
    </row>
    <row r="25142" spans="1:11" x14ac:dyDescent="0.25">
      <c r="A25142" s="10">
        <f t="shared" si="2059"/>
        <v>11</v>
      </c>
      <c r="B25142" s="11">
        <f t="shared" si="2055"/>
        <v>2023</v>
      </c>
      <c r="C25142" s="12">
        <f t="shared" si="2056"/>
        <v>45244</v>
      </c>
      <c r="D25142" s="11">
        <f t="shared" si="2057"/>
        <v>11</v>
      </c>
      <c r="E25142" s="51">
        <v>16870.9285928717</v>
      </c>
      <c r="F25142" s="13">
        <v>7238.8484197281996</v>
      </c>
      <c r="G25142" s="13">
        <v>19963.245999999999</v>
      </c>
      <c r="H25142" s="13">
        <v>0</v>
      </c>
      <c r="I25142" s="13">
        <v>0</v>
      </c>
      <c r="J25142" s="49">
        <v>96.581944444444446</v>
      </c>
      <c r="K25142" s="14">
        <f t="shared" si="2058"/>
        <v>44169.604957044343</v>
      </c>
    </row>
    <row r="25143" spans="1:11" x14ac:dyDescent="0.25">
      <c r="A25143" s="15">
        <f t="shared" si="2059"/>
        <v>11</v>
      </c>
      <c r="B25143" s="16">
        <f t="shared" si="2055"/>
        <v>2023</v>
      </c>
      <c r="C25143" s="17">
        <f t="shared" si="2056"/>
        <v>45244</v>
      </c>
      <c r="D25143" s="16">
        <f t="shared" si="2057"/>
        <v>12</v>
      </c>
      <c r="E25143" s="55">
        <v>16936.6213037903</v>
      </c>
      <c r="F25143" s="18">
        <v>7667.4610929332002</v>
      </c>
      <c r="G25143" s="18">
        <v>19820.932000000001</v>
      </c>
      <c r="H25143" s="18">
        <v>0</v>
      </c>
      <c r="I25143" s="18">
        <v>0</v>
      </c>
      <c r="J25143" s="53">
        <v>96.581944444444446</v>
      </c>
      <c r="K25143" s="19">
        <f t="shared" si="2058"/>
        <v>44521.596341167948</v>
      </c>
    </row>
    <row r="25144" spans="1:11" x14ac:dyDescent="0.25">
      <c r="A25144" s="10">
        <f t="shared" si="2059"/>
        <v>11</v>
      </c>
      <c r="B25144" s="11">
        <f t="shared" si="2055"/>
        <v>2023</v>
      </c>
      <c r="C25144" s="12">
        <f t="shared" si="2056"/>
        <v>45244</v>
      </c>
      <c r="D25144" s="11">
        <f t="shared" si="2057"/>
        <v>13</v>
      </c>
      <c r="E25144" s="51">
        <v>16951.531453590698</v>
      </c>
      <c r="F25144" s="13">
        <v>7655.7227457014997</v>
      </c>
      <c r="G25144" s="13">
        <v>20461.236000000001</v>
      </c>
      <c r="H25144" s="13">
        <v>0</v>
      </c>
      <c r="I25144" s="13">
        <v>0</v>
      </c>
      <c r="J25144" s="49">
        <v>96.581944444444446</v>
      </c>
      <c r="K25144" s="14">
        <f t="shared" si="2058"/>
        <v>45165.072143736637</v>
      </c>
    </row>
    <row r="25145" spans="1:11" x14ac:dyDescent="0.25">
      <c r="A25145" s="15">
        <f t="shared" si="2059"/>
        <v>11</v>
      </c>
      <c r="B25145" s="16">
        <f t="shared" si="2055"/>
        <v>2023</v>
      </c>
      <c r="C25145" s="17">
        <f t="shared" si="2056"/>
        <v>45244</v>
      </c>
      <c r="D25145" s="16">
        <f t="shared" si="2057"/>
        <v>14</v>
      </c>
      <c r="E25145" s="55">
        <v>16532.002701149999</v>
      </c>
      <c r="F25145" s="18">
        <v>7647.9548398638999</v>
      </c>
      <c r="G25145" s="18">
        <v>19505.46</v>
      </c>
      <c r="H25145" s="18">
        <v>0</v>
      </c>
      <c r="I25145" s="18">
        <v>0</v>
      </c>
      <c r="J25145" s="53">
        <v>96.581944444444446</v>
      </c>
      <c r="K25145" s="19">
        <f t="shared" si="2058"/>
        <v>43781.999485458342</v>
      </c>
    </row>
    <row r="25146" spans="1:11" x14ac:dyDescent="0.25">
      <c r="A25146" s="10">
        <f t="shared" si="2059"/>
        <v>11</v>
      </c>
      <c r="B25146" s="11">
        <f t="shared" si="2055"/>
        <v>2023</v>
      </c>
      <c r="C25146" s="12">
        <f t="shared" si="2056"/>
        <v>45244</v>
      </c>
      <c r="D25146" s="11">
        <f t="shared" si="2057"/>
        <v>15</v>
      </c>
      <c r="E25146" s="51">
        <v>16135.6534534618</v>
      </c>
      <c r="F25146" s="13">
        <v>7543.6404992015996</v>
      </c>
      <c r="G25146" s="13">
        <v>19078.625</v>
      </c>
      <c r="H25146" s="13">
        <v>0</v>
      </c>
      <c r="I25146" s="13">
        <v>0</v>
      </c>
      <c r="J25146" s="49">
        <v>96.581944444444446</v>
      </c>
      <c r="K25146" s="14">
        <f t="shared" si="2058"/>
        <v>42854.500897107842</v>
      </c>
    </row>
    <row r="25147" spans="1:11" x14ac:dyDescent="0.25">
      <c r="A25147" s="15">
        <f t="shared" si="2059"/>
        <v>11</v>
      </c>
      <c r="B25147" s="16">
        <f t="shared" si="2055"/>
        <v>2023</v>
      </c>
      <c r="C25147" s="17">
        <f t="shared" si="2056"/>
        <v>45244</v>
      </c>
      <c r="D25147" s="16">
        <f t="shared" si="2057"/>
        <v>16</v>
      </c>
      <c r="E25147" s="55">
        <v>16124.371813715799</v>
      </c>
      <c r="F25147" s="18">
        <v>7411.3014225049001</v>
      </c>
      <c r="G25147" s="18">
        <v>18369.853999999999</v>
      </c>
      <c r="H25147" s="18">
        <v>0</v>
      </c>
      <c r="I25147" s="18">
        <v>0</v>
      </c>
      <c r="J25147" s="53">
        <v>96.581944444444446</v>
      </c>
      <c r="K25147" s="19">
        <f t="shared" si="2058"/>
        <v>42002.109180665146</v>
      </c>
    </row>
    <row r="25148" spans="1:11" x14ac:dyDescent="0.25">
      <c r="A25148" s="10">
        <f t="shared" si="2059"/>
        <v>11</v>
      </c>
      <c r="B25148" s="11">
        <f t="shared" si="2055"/>
        <v>2023</v>
      </c>
      <c r="C25148" s="12">
        <f t="shared" si="2056"/>
        <v>45244</v>
      </c>
      <c r="D25148" s="11">
        <f t="shared" si="2057"/>
        <v>17</v>
      </c>
      <c r="E25148" s="51">
        <v>17178.997503517301</v>
      </c>
      <c r="F25148" s="13">
        <v>7271.2879707448001</v>
      </c>
      <c r="G25148" s="13">
        <v>17268.138999999999</v>
      </c>
      <c r="H25148" s="13">
        <v>17.061</v>
      </c>
      <c r="I25148" s="13">
        <v>4.0126888529775631</v>
      </c>
      <c r="J25148" s="49">
        <v>96.581944444444446</v>
      </c>
      <c r="K25148" s="14">
        <f t="shared" si="2058"/>
        <v>41836.080107559523</v>
      </c>
    </row>
    <row r="25149" spans="1:11" x14ac:dyDescent="0.25">
      <c r="A25149" s="15">
        <f t="shared" si="2059"/>
        <v>11</v>
      </c>
      <c r="B25149" s="16">
        <f t="shared" si="2055"/>
        <v>2023</v>
      </c>
      <c r="C25149" s="17">
        <f t="shared" si="2056"/>
        <v>45244</v>
      </c>
      <c r="D25149" s="16">
        <f t="shared" si="2057"/>
        <v>18</v>
      </c>
      <c r="E25149" s="55">
        <v>20205.502478640901</v>
      </c>
      <c r="F25149" s="18">
        <v>7188.9311774899998</v>
      </c>
      <c r="G25149" s="18">
        <v>16985.36</v>
      </c>
      <c r="H25149" s="18">
        <v>341.21699999999998</v>
      </c>
      <c r="I25149" s="18">
        <v>80.253071469810976</v>
      </c>
      <c r="J25149" s="53">
        <v>96.581944444444446</v>
      </c>
      <c r="K25149" s="19">
        <f t="shared" si="2058"/>
        <v>44897.84567204515</v>
      </c>
    </row>
    <row r="25150" spans="1:11" x14ac:dyDescent="0.25">
      <c r="A25150" s="10">
        <f t="shared" si="2059"/>
        <v>11</v>
      </c>
      <c r="B25150" s="11">
        <f t="shared" si="2055"/>
        <v>2023</v>
      </c>
      <c r="C25150" s="12">
        <f t="shared" si="2056"/>
        <v>45244</v>
      </c>
      <c r="D25150" s="11">
        <f t="shared" si="2057"/>
        <v>19</v>
      </c>
      <c r="E25150" s="51">
        <v>23600.7769335835</v>
      </c>
      <c r="F25150" s="13">
        <v>6937.9843540862003</v>
      </c>
      <c r="G25150" s="13">
        <v>16571.292000000001</v>
      </c>
      <c r="H25150" s="13">
        <v>341.21699999999998</v>
      </c>
      <c r="I25150" s="13">
        <v>80.253071469810976</v>
      </c>
      <c r="J25150" s="49">
        <v>96.581944444444446</v>
      </c>
      <c r="K25150" s="14">
        <f t="shared" si="2058"/>
        <v>47628.10530358395</v>
      </c>
    </row>
    <row r="25151" spans="1:11" x14ac:dyDescent="0.25">
      <c r="A25151" s="15">
        <f t="shared" si="2059"/>
        <v>11</v>
      </c>
      <c r="B25151" s="16">
        <f t="shared" si="2055"/>
        <v>2023</v>
      </c>
      <c r="C25151" s="17">
        <f t="shared" si="2056"/>
        <v>45244</v>
      </c>
      <c r="D25151" s="16">
        <f t="shared" si="2057"/>
        <v>20</v>
      </c>
      <c r="E25151" s="55">
        <v>23386.939983782799</v>
      </c>
      <c r="F25151" s="18">
        <v>6696.1134175636998</v>
      </c>
      <c r="G25151" s="18">
        <v>16421.13</v>
      </c>
      <c r="H25151" s="18">
        <v>341.21699999999998</v>
      </c>
      <c r="I25151" s="18">
        <v>80.253071469810976</v>
      </c>
      <c r="J25151" s="53">
        <v>96.581944444444446</v>
      </c>
      <c r="K25151" s="19">
        <f t="shared" si="2058"/>
        <v>47022.235417260745</v>
      </c>
    </row>
    <row r="25152" spans="1:11" x14ac:dyDescent="0.25">
      <c r="A25152" s="10">
        <f t="shared" si="2059"/>
        <v>11</v>
      </c>
      <c r="B25152" s="11">
        <f t="shared" si="2055"/>
        <v>2023</v>
      </c>
      <c r="C25152" s="12">
        <f t="shared" si="2056"/>
        <v>45244</v>
      </c>
      <c r="D25152" s="11">
        <f t="shared" si="2057"/>
        <v>21</v>
      </c>
      <c r="E25152" s="51">
        <v>23402.605152181601</v>
      </c>
      <c r="F25152" s="13">
        <v>6313.3406337617998</v>
      </c>
      <c r="G25152" s="13">
        <v>16076.489</v>
      </c>
      <c r="H25152" s="13">
        <v>341.21699999999998</v>
      </c>
      <c r="I25152" s="13">
        <v>80.253071469810976</v>
      </c>
      <c r="J25152" s="49">
        <v>96.581944444444446</v>
      </c>
      <c r="K25152" s="14">
        <f t="shared" si="2058"/>
        <v>46310.486801857645</v>
      </c>
    </row>
    <row r="25153" spans="1:11" x14ac:dyDescent="0.25">
      <c r="A25153" s="15">
        <f t="shared" si="2059"/>
        <v>11</v>
      </c>
      <c r="B25153" s="16">
        <f t="shared" si="2055"/>
        <v>2023</v>
      </c>
      <c r="C25153" s="17">
        <f t="shared" si="2056"/>
        <v>45244</v>
      </c>
      <c r="D25153" s="16">
        <f t="shared" si="2057"/>
        <v>22</v>
      </c>
      <c r="E25153" s="55">
        <v>23211.655936605901</v>
      </c>
      <c r="F25153" s="18">
        <v>5949.3376446848997</v>
      </c>
      <c r="G25153" s="18">
        <v>15380.231</v>
      </c>
      <c r="H25153" s="18">
        <v>341.21699999999998</v>
      </c>
      <c r="I25153" s="18">
        <v>80.253071469810976</v>
      </c>
      <c r="J25153" s="53">
        <v>96.581944444444446</v>
      </c>
      <c r="K25153" s="19">
        <f t="shared" si="2058"/>
        <v>45059.276597205047</v>
      </c>
    </row>
    <row r="25154" spans="1:11" x14ac:dyDescent="0.25">
      <c r="A25154" s="10">
        <f t="shared" si="2059"/>
        <v>11</v>
      </c>
      <c r="B25154" s="11">
        <f t="shared" si="2055"/>
        <v>2023</v>
      </c>
      <c r="C25154" s="12">
        <f t="shared" si="2056"/>
        <v>45244</v>
      </c>
      <c r="D25154" s="11">
        <f t="shared" si="2057"/>
        <v>23</v>
      </c>
      <c r="E25154" s="51">
        <v>21959.621325635999</v>
      </c>
      <c r="F25154" s="13">
        <v>5536.6368073713002</v>
      </c>
      <c r="G25154" s="13">
        <v>14715.391</v>
      </c>
      <c r="H25154" s="13">
        <v>341.21699999999998</v>
      </c>
      <c r="I25154" s="13">
        <v>80.253071469810976</v>
      </c>
      <c r="J25154" s="49">
        <v>96.581944444444446</v>
      </c>
      <c r="K25154" s="14">
        <f t="shared" si="2058"/>
        <v>42729.701148921551</v>
      </c>
    </row>
    <row r="25155" spans="1:11" x14ac:dyDescent="0.25">
      <c r="A25155" s="15">
        <f t="shared" si="2059"/>
        <v>11</v>
      </c>
      <c r="B25155" s="16">
        <f t="shared" si="2055"/>
        <v>2023</v>
      </c>
      <c r="C25155" s="17">
        <f t="shared" si="2056"/>
        <v>45244</v>
      </c>
      <c r="D25155" s="16">
        <f t="shared" si="2057"/>
        <v>24</v>
      </c>
      <c r="E25155" s="55">
        <v>19807.208018923899</v>
      </c>
      <c r="F25155" s="18">
        <v>5084.0917443565004</v>
      </c>
      <c r="G25155" s="18">
        <v>14440.388999999999</v>
      </c>
      <c r="H25155" s="18">
        <v>341.21699999999998</v>
      </c>
      <c r="I25155" s="18">
        <v>80.253071469810976</v>
      </c>
      <c r="J25155" s="53">
        <v>96.581944444444446</v>
      </c>
      <c r="K25155" s="19">
        <f t="shared" si="2058"/>
        <v>39849.740779194646</v>
      </c>
    </row>
    <row r="25156" spans="1:11" x14ac:dyDescent="0.25">
      <c r="A25156" s="10">
        <f t="shared" si="2059"/>
        <v>11</v>
      </c>
      <c r="B25156" s="11">
        <f t="shared" si="2055"/>
        <v>2023</v>
      </c>
      <c r="C25156" s="12">
        <f t="shared" si="2056"/>
        <v>45245</v>
      </c>
      <c r="D25156" s="11">
        <f t="shared" si="2057"/>
        <v>1</v>
      </c>
      <c r="E25156" s="51">
        <v>17368.789169728199</v>
      </c>
      <c r="F25156" s="13">
        <v>4878.3359047549002</v>
      </c>
      <c r="G25156" s="13">
        <v>13944.276</v>
      </c>
      <c r="H25156" s="13">
        <v>341.21699999999998</v>
      </c>
      <c r="I25156" s="13">
        <v>80.253071469810976</v>
      </c>
      <c r="J25156" s="49">
        <v>96.581944444444446</v>
      </c>
      <c r="K25156" s="14">
        <f t="shared" si="2058"/>
        <v>36709.453090397343</v>
      </c>
    </row>
    <row r="25157" spans="1:11" x14ac:dyDescent="0.25">
      <c r="A25157" s="15">
        <f t="shared" si="2059"/>
        <v>11</v>
      </c>
      <c r="B25157" s="16">
        <f t="shared" ref="B25157:B25220" si="2060">YEAR(C25157)</f>
        <v>2023</v>
      </c>
      <c r="C25157" s="17">
        <f t="shared" si="2056"/>
        <v>45245</v>
      </c>
      <c r="D25157" s="16">
        <f t="shared" si="2057"/>
        <v>2</v>
      </c>
      <c r="E25157" s="55">
        <v>15614.1158000659</v>
      </c>
      <c r="F25157" s="18">
        <v>4832.5072309797997</v>
      </c>
      <c r="G25157" s="18">
        <v>13969.436</v>
      </c>
      <c r="H25157" s="18">
        <v>341.21699999999998</v>
      </c>
      <c r="I25157" s="18">
        <v>80.253071469810976</v>
      </c>
      <c r="J25157" s="53">
        <v>96.581944444444446</v>
      </c>
      <c r="K25157" s="19">
        <f t="shared" si="2058"/>
        <v>34934.111046959944</v>
      </c>
    </row>
    <row r="25158" spans="1:11" x14ac:dyDescent="0.25">
      <c r="A25158" s="10">
        <f t="shared" si="2059"/>
        <v>11</v>
      </c>
      <c r="B25158" s="11">
        <f t="shared" si="2060"/>
        <v>2023</v>
      </c>
      <c r="C25158" s="12">
        <f t="shared" ref="C25158:C25221" si="2061">IF(D25158=1, C25157+1, C25157)</f>
        <v>45245</v>
      </c>
      <c r="D25158" s="11">
        <f t="shared" ref="D25158:D25221" si="2062">IF(D25157=24, 1, D25157+1)</f>
        <v>3</v>
      </c>
      <c r="E25158" s="51">
        <v>14599.388396754101</v>
      </c>
      <c r="F25158" s="13">
        <v>4781.8794361736</v>
      </c>
      <c r="G25158" s="13">
        <v>14005.11</v>
      </c>
      <c r="H25158" s="13">
        <v>341.21699999999998</v>
      </c>
      <c r="I25158" s="13">
        <v>80.253071469810976</v>
      </c>
      <c r="J25158" s="49">
        <v>96.581944444444446</v>
      </c>
      <c r="K25158" s="14">
        <f t="shared" ref="K25158:K25221" si="2063">SUM(E25158:J25158)</f>
        <v>33904.429848841944</v>
      </c>
    </row>
    <row r="25159" spans="1:11" x14ac:dyDescent="0.25">
      <c r="A25159" s="15">
        <f t="shared" si="2059"/>
        <v>11</v>
      </c>
      <c r="B25159" s="16">
        <f t="shared" si="2060"/>
        <v>2023</v>
      </c>
      <c r="C25159" s="17">
        <f t="shared" si="2061"/>
        <v>45245</v>
      </c>
      <c r="D25159" s="16">
        <f t="shared" si="2062"/>
        <v>4</v>
      </c>
      <c r="E25159" s="55">
        <v>14211.0040878035</v>
      </c>
      <c r="F25159" s="18">
        <v>4751.4358160294996</v>
      </c>
      <c r="G25159" s="18">
        <v>13901.28</v>
      </c>
      <c r="H25159" s="18">
        <v>341.21699999999998</v>
      </c>
      <c r="I25159" s="18">
        <v>80.253071469810976</v>
      </c>
      <c r="J25159" s="53">
        <v>96.581944444444446</v>
      </c>
      <c r="K25159" s="19">
        <f t="shared" si="2063"/>
        <v>33381.771919747247</v>
      </c>
    </row>
    <row r="25160" spans="1:11" x14ac:dyDescent="0.25">
      <c r="A25160" s="10">
        <f t="shared" si="2059"/>
        <v>11</v>
      </c>
      <c r="B25160" s="11">
        <f t="shared" si="2060"/>
        <v>2023</v>
      </c>
      <c r="C25160" s="12">
        <f t="shared" si="2061"/>
        <v>45245</v>
      </c>
      <c r="D25160" s="11">
        <f t="shared" si="2062"/>
        <v>5</v>
      </c>
      <c r="E25160" s="51">
        <v>14051.501098246301</v>
      </c>
      <c r="F25160" s="13">
        <v>4811.2158239606997</v>
      </c>
      <c r="G25160" s="13">
        <v>13921.93</v>
      </c>
      <c r="H25160" s="13">
        <v>341.21699999999998</v>
      </c>
      <c r="I25160" s="13">
        <v>80.253071469810976</v>
      </c>
      <c r="J25160" s="49">
        <v>96.581944444444446</v>
      </c>
      <c r="K25160" s="14">
        <f t="shared" si="2063"/>
        <v>33302.698938121248</v>
      </c>
    </row>
    <row r="25161" spans="1:11" x14ac:dyDescent="0.25">
      <c r="A25161" s="15">
        <f t="shared" ref="A25161:A25224" si="2064">MONTH(C25161)</f>
        <v>11</v>
      </c>
      <c r="B25161" s="16">
        <f t="shared" si="2060"/>
        <v>2023</v>
      </c>
      <c r="C25161" s="17">
        <f t="shared" si="2061"/>
        <v>45245</v>
      </c>
      <c r="D25161" s="16">
        <f t="shared" si="2062"/>
        <v>6</v>
      </c>
      <c r="E25161" s="55">
        <v>14076.0764881675</v>
      </c>
      <c r="F25161" s="18">
        <v>4908.3378926666001</v>
      </c>
      <c r="G25161" s="18">
        <v>14508.192999999999</v>
      </c>
      <c r="H25161" s="18">
        <v>341.21699999999998</v>
      </c>
      <c r="I25161" s="18">
        <v>80.253071469810976</v>
      </c>
      <c r="J25161" s="53">
        <v>96.581944444444446</v>
      </c>
      <c r="K25161" s="19">
        <f t="shared" si="2063"/>
        <v>34010.65939674835</v>
      </c>
    </row>
    <row r="25162" spans="1:11" x14ac:dyDescent="0.25">
      <c r="A25162" s="10">
        <f t="shared" si="2064"/>
        <v>11</v>
      </c>
      <c r="B25162" s="11">
        <f t="shared" si="2060"/>
        <v>2023</v>
      </c>
      <c r="C25162" s="12">
        <f t="shared" si="2061"/>
        <v>45245</v>
      </c>
      <c r="D25162" s="11">
        <f t="shared" si="2062"/>
        <v>7</v>
      </c>
      <c r="E25162" s="51">
        <v>14885.626758219099</v>
      </c>
      <c r="F25162" s="13">
        <v>4985.6996013428998</v>
      </c>
      <c r="G25162" s="13">
        <v>15761.031000000001</v>
      </c>
      <c r="H25162" s="13">
        <v>341.21699999999998</v>
      </c>
      <c r="I25162" s="13">
        <v>80.253071469810976</v>
      </c>
      <c r="J25162" s="49">
        <v>96.581944444444446</v>
      </c>
      <c r="K25162" s="14">
        <f t="shared" si="2063"/>
        <v>36150.409375476251</v>
      </c>
    </row>
    <row r="25163" spans="1:11" x14ac:dyDescent="0.25">
      <c r="A25163" s="15">
        <f t="shared" si="2064"/>
        <v>11</v>
      </c>
      <c r="B25163" s="16">
        <f t="shared" si="2060"/>
        <v>2023</v>
      </c>
      <c r="C25163" s="17">
        <f t="shared" si="2061"/>
        <v>45245</v>
      </c>
      <c r="D25163" s="16">
        <f t="shared" si="2062"/>
        <v>8</v>
      </c>
      <c r="E25163" s="55">
        <v>16366.155130209099</v>
      </c>
      <c r="F25163" s="18">
        <v>5345.9566250579001</v>
      </c>
      <c r="G25163" s="18">
        <v>18029.046999999999</v>
      </c>
      <c r="H25163" s="18">
        <v>73.930000000000007</v>
      </c>
      <c r="I25163" s="18">
        <v>17.388083166322684</v>
      </c>
      <c r="J25163" s="53">
        <v>96.581944444444446</v>
      </c>
      <c r="K25163" s="19">
        <f t="shared" si="2063"/>
        <v>39929.058782877757</v>
      </c>
    </row>
    <row r="25164" spans="1:11" x14ac:dyDescent="0.25">
      <c r="A25164" s="10">
        <f t="shared" si="2064"/>
        <v>11</v>
      </c>
      <c r="B25164" s="11">
        <f t="shared" si="2060"/>
        <v>2023</v>
      </c>
      <c r="C25164" s="12">
        <f t="shared" si="2061"/>
        <v>45245</v>
      </c>
      <c r="D25164" s="11">
        <f t="shared" si="2062"/>
        <v>9</v>
      </c>
      <c r="E25164" s="51">
        <v>17827.753234321099</v>
      </c>
      <c r="F25164" s="13">
        <v>5705.1878873052001</v>
      </c>
      <c r="G25164" s="13">
        <v>19228.124</v>
      </c>
      <c r="H25164" s="13">
        <v>0</v>
      </c>
      <c r="I25164" s="13">
        <v>0</v>
      </c>
      <c r="J25164" s="49">
        <v>96.581944444444446</v>
      </c>
      <c r="K25164" s="14">
        <f t="shared" si="2063"/>
        <v>42857.647066070742</v>
      </c>
    </row>
    <row r="25165" spans="1:11" x14ac:dyDescent="0.25">
      <c r="A25165" s="15">
        <f t="shared" si="2064"/>
        <v>11</v>
      </c>
      <c r="B25165" s="16">
        <f t="shared" si="2060"/>
        <v>2023</v>
      </c>
      <c r="C25165" s="17">
        <f t="shared" si="2061"/>
        <v>45245</v>
      </c>
      <c r="D25165" s="16">
        <f t="shared" si="2062"/>
        <v>10</v>
      </c>
      <c r="E25165" s="55">
        <v>17251.7126591302</v>
      </c>
      <c r="F25165" s="18">
        <v>6468.5990042065996</v>
      </c>
      <c r="G25165" s="18">
        <v>19529.690999999999</v>
      </c>
      <c r="H25165" s="18">
        <v>0</v>
      </c>
      <c r="I25165" s="18">
        <v>0</v>
      </c>
      <c r="J25165" s="53">
        <v>96.581944444444446</v>
      </c>
      <c r="K25165" s="19">
        <f t="shared" si="2063"/>
        <v>43346.584607781238</v>
      </c>
    </row>
    <row r="25166" spans="1:11" x14ac:dyDescent="0.25">
      <c r="A25166" s="10">
        <f t="shared" si="2064"/>
        <v>11</v>
      </c>
      <c r="B25166" s="11">
        <f t="shared" si="2060"/>
        <v>2023</v>
      </c>
      <c r="C25166" s="12">
        <f t="shared" si="2061"/>
        <v>45245</v>
      </c>
      <c r="D25166" s="11">
        <f t="shared" si="2062"/>
        <v>11</v>
      </c>
      <c r="E25166" s="51">
        <v>16620.788274709299</v>
      </c>
      <c r="F25166" s="13">
        <v>7055.9125800907996</v>
      </c>
      <c r="G25166" s="13">
        <v>19439.098999999998</v>
      </c>
      <c r="H25166" s="13">
        <v>0</v>
      </c>
      <c r="I25166" s="13">
        <v>0</v>
      </c>
      <c r="J25166" s="49">
        <v>96.581944444444446</v>
      </c>
      <c r="K25166" s="14">
        <f t="shared" si="2063"/>
        <v>43212.38179924454</v>
      </c>
    </row>
    <row r="25167" spans="1:11" x14ac:dyDescent="0.25">
      <c r="A25167" s="15">
        <f t="shared" si="2064"/>
        <v>11</v>
      </c>
      <c r="B25167" s="16">
        <f t="shared" si="2060"/>
        <v>2023</v>
      </c>
      <c r="C25167" s="17">
        <f t="shared" si="2061"/>
        <v>45245</v>
      </c>
      <c r="D25167" s="16">
        <f t="shared" si="2062"/>
        <v>12</v>
      </c>
      <c r="E25167" s="55">
        <v>16541.989957340698</v>
      </c>
      <c r="F25167" s="18">
        <v>7403.6079117583004</v>
      </c>
      <c r="G25167" s="18">
        <v>19496.855</v>
      </c>
      <c r="H25167" s="18">
        <v>0</v>
      </c>
      <c r="I25167" s="18">
        <v>0</v>
      </c>
      <c r="J25167" s="53">
        <v>96.581944444444446</v>
      </c>
      <c r="K25167" s="19">
        <f t="shared" si="2063"/>
        <v>43539.03481354344</v>
      </c>
    </row>
    <row r="25168" spans="1:11" x14ac:dyDescent="0.25">
      <c r="A25168" s="10">
        <f t="shared" si="2064"/>
        <v>11</v>
      </c>
      <c r="B25168" s="11">
        <f t="shared" si="2060"/>
        <v>2023</v>
      </c>
      <c r="C25168" s="12">
        <f t="shared" si="2061"/>
        <v>45245</v>
      </c>
      <c r="D25168" s="11">
        <f t="shared" si="2062"/>
        <v>13</v>
      </c>
      <c r="E25168" s="51">
        <v>16562.368765388601</v>
      </c>
      <c r="F25168" s="13">
        <v>7464.7509886324997</v>
      </c>
      <c r="G25168" s="13">
        <v>19819.294000000002</v>
      </c>
      <c r="H25168" s="13">
        <v>0</v>
      </c>
      <c r="I25168" s="13">
        <v>0</v>
      </c>
      <c r="J25168" s="49">
        <v>96.581944444444446</v>
      </c>
      <c r="K25168" s="14">
        <f t="shared" si="2063"/>
        <v>43942.995698465544</v>
      </c>
    </row>
    <row r="25169" spans="1:11" x14ac:dyDescent="0.25">
      <c r="A25169" s="15">
        <f t="shared" si="2064"/>
        <v>11</v>
      </c>
      <c r="B25169" s="16">
        <f t="shared" si="2060"/>
        <v>2023</v>
      </c>
      <c r="C25169" s="17">
        <f t="shared" si="2061"/>
        <v>45245</v>
      </c>
      <c r="D25169" s="16">
        <f t="shared" si="2062"/>
        <v>14</v>
      </c>
      <c r="E25169" s="55">
        <v>16240.472634113699</v>
      </c>
      <c r="F25169" s="18">
        <v>7394.1238055082003</v>
      </c>
      <c r="G25169" s="18">
        <v>19551.887999999999</v>
      </c>
      <c r="H25169" s="18">
        <v>0</v>
      </c>
      <c r="I25169" s="18">
        <v>0</v>
      </c>
      <c r="J25169" s="53">
        <v>96.581944444444446</v>
      </c>
      <c r="K25169" s="19">
        <f t="shared" si="2063"/>
        <v>43283.06638406634</v>
      </c>
    </row>
    <row r="25170" spans="1:11" x14ac:dyDescent="0.25">
      <c r="A25170" s="10">
        <f t="shared" si="2064"/>
        <v>11</v>
      </c>
      <c r="B25170" s="11">
        <f t="shared" si="2060"/>
        <v>2023</v>
      </c>
      <c r="C25170" s="12">
        <f t="shared" si="2061"/>
        <v>45245</v>
      </c>
      <c r="D25170" s="11">
        <f t="shared" si="2062"/>
        <v>15</v>
      </c>
      <c r="E25170" s="51">
        <v>15910.385975556401</v>
      </c>
      <c r="F25170" s="13">
        <v>7371.4331919139004</v>
      </c>
      <c r="G25170" s="13">
        <v>18971.264999999999</v>
      </c>
      <c r="H25170" s="13">
        <v>0</v>
      </c>
      <c r="I25170" s="13">
        <v>0</v>
      </c>
      <c r="J25170" s="49">
        <v>96.581944444444446</v>
      </c>
      <c r="K25170" s="14">
        <f t="shared" si="2063"/>
        <v>42349.666111914739</v>
      </c>
    </row>
    <row r="25171" spans="1:11" x14ac:dyDescent="0.25">
      <c r="A25171" s="15">
        <f t="shared" si="2064"/>
        <v>11</v>
      </c>
      <c r="B25171" s="16">
        <f t="shared" si="2060"/>
        <v>2023</v>
      </c>
      <c r="C25171" s="17">
        <f t="shared" si="2061"/>
        <v>45245</v>
      </c>
      <c r="D25171" s="16">
        <f t="shared" si="2062"/>
        <v>16</v>
      </c>
      <c r="E25171" s="55">
        <v>15966.987671414699</v>
      </c>
      <c r="F25171" s="18">
        <v>7278.9532845048998</v>
      </c>
      <c r="G25171" s="18">
        <v>18180.972000000002</v>
      </c>
      <c r="H25171" s="18">
        <v>0</v>
      </c>
      <c r="I25171" s="18">
        <v>0</v>
      </c>
      <c r="J25171" s="53">
        <v>96.581944444444446</v>
      </c>
      <c r="K25171" s="19">
        <f t="shared" si="2063"/>
        <v>41523.494900364043</v>
      </c>
    </row>
    <row r="25172" spans="1:11" x14ac:dyDescent="0.25">
      <c r="A25172" s="10">
        <f t="shared" si="2064"/>
        <v>11</v>
      </c>
      <c r="B25172" s="11">
        <f t="shared" si="2060"/>
        <v>2023</v>
      </c>
      <c r="C25172" s="12">
        <f t="shared" si="2061"/>
        <v>45245</v>
      </c>
      <c r="D25172" s="11">
        <f t="shared" si="2062"/>
        <v>17</v>
      </c>
      <c r="E25172" s="51">
        <v>16999.006097513098</v>
      </c>
      <c r="F25172" s="13">
        <v>7206.0687281884002</v>
      </c>
      <c r="G25172" s="13">
        <v>16927.264999999999</v>
      </c>
      <c r="H25172" s="13">
        <v>22.748000000000001</v>
      </c>
      <c r="I25172" s="13">
        <v>5.3502518039700844</v>
      </c>
      <c r="J25172" s="49">
        <v>96.581944444444446</v>
      </c>
      <c r="K25172" s="14">
        <f t="shared" si="2063"/>
        <v>41257.020021949909</v>
      </c>
    </row>
    <row r="25173" spans="1:11" x14ac:dyDescent="0.25">
      <c r="A25173" s="15">
        <f t="shared" si="2064"/>
        <v>11</v>
      </c>
      <c r="B25173" s="16">
        <f t="shared" si="2060"/>
        <v>2023</v>
      </c>
      <c r="C25173" s="17">
        <f t="shared" si="2061"/>
        <v>45245</v>
      </c>
      <c r="D25173" s="16">
        <f t="shared" si="2062"/>
        <v>18</v>
      </c>
      <c r="E25173" s="55">
        <v>19972.697024988101</v>
      </c>
      <c r="F25173" s="18">
        <v>7163.1344173456</v>
      </c>
      <c r="G25173" s="18">
        <v>16381.044</v>
      </c>
      <c r="H25173" s="18">
        <v>341.21699999999998</v>
      </c>
      <c r="I25173" s="18">
        <v>80.253071469810976</v>
      </c>
      <c r="J25173" s="53">
        <v>96.581944444444446</v>
      </c>
      <c r="K25173" s="19">
        <f t="shared" si="2063"/>
        <v>44034.927458247948</v>
      </c>
    </row>
    <row r="25174" spans="1:11" x14ac:dyDescent="0.25">
      <c r="A25174" s="10">
        <f t="shared" si="2064"/>
        <v>11</v>
      </c>
      <c r="B25174" s="11">
        <f t="shared" si="2060"/>
        <v>2023</v>
      </c>
      <c r="C25174" s="12">
        <f t="shared" si="2061"/>
        <v>45245</v>
      </c>
      <c r="D25174" s="11">
        <f t="shared" si="2062"/>
        <v>19</v>
      </c>
      <c r="E25174" s="51">
        <v>23049.3749955774</v>
      </c>
      <c r="F25174" s="13">
        <v>7053.8861970845001</v>
      </c>
      <c r="G25174" s="13">
        <v>16018.386</v>
      </c>
      <c r="H25174" s="13">
        <v>341.21699999999998</v>
      </c>
      <c r="I25174" s="13">
        <v>80.253071469810976</v>
      </c>
      <c r="J25174" s="49">
        <v>96.581944444444446</v>
      </c>
      <c r="K25174" s="14">
        <f t="shared" si="2063"/>
        <v>46639.699208576145</v>
      </c>
    </row>
    <row r="25175" spans="1:11" x14ac:dyDescent="0.25">
      <c r="A25175" s="15">
        <f t="shared" si="2064"/>
        <v>11</v>
      </c>
      <c r="B25175" s="16">
        <f t="shared" si="2060"/>
        <v>2023</v>
      </c>
      <c r="C25175" s="17">
        <f t="shared" si="2061"/>
        <v>45245</v>
      </c>
      <c r="D25175" s="16">
        <f t="shared" si="2062"/>
        <v>20</v>
      </c>
      <c r="E25175" s="55">
        <v>23073.204706387802</v>
      </c>
      <c r="F25175" s="18">
        <v>6686.6983711671</v>
      </c>
      <c r="G25175" s="18">
        <v>16131.87</v>
      </c>
      <c r="H25175" s="18">
        <v>341.21699999999998</v>
      </c>
      <c r="I25175" s="18">
        <v>80.253071469810976</v>
      </c>
      <c r="J25175" s="53">
        <v>96.581944444444446</v>
      </c>
      <c r="K25175" s="19">
        <f t="shared" si="2063"/>
        <v>46409.825093469153</v>
      </c>
    </row>
    <row r="25176" spans="1:11" x14ac:dyDescent="0.25">
      <c r="A25176" s="10">
        <f t="shared" si="2064"/>
        <v>11</v>
      </c>
      <c r="B25176" s="11">
        <f t="shared" si="2060"/>
        <v>2023</v>
      </c>
      <c r="C25176" s="12">
        <f t="shared" si="2061"/>
        <v>45245</v>
      </c>
      <c r="D25176" s="11">
        <f t="shared" si="2062"/>
        <v>21</v>
      </c>
      <c r="E25176" s="51">
        <v>22868.757019864799</v>
      </c>
      <c r="F25176" s="13">
        <v>6304.9755739875</v>
      </c>
      <c r="G25176" s="13">
        <v>15584.844999999999</v>
      </c>
      <c r="H25176" s="13">
        <v>341.21699999999998</v>
      </c>
      <c r="I25176" s="13">
        <v>80.253071469810976</v>
      </c>
      <c r="J25176" s="49">
        <v>96.581944444444446</v>
      </c>
      <c r="K25176" s="14">
        <f t="shared" si="2063"/>
        <v>45276.629609766547</v>
      </c>
    </row>
    <row r="25177" spans="1:11" x14ac:dyDescent="0.25">
      <c r="A25177" s="15">
        <f t="shared" si="2064"/>
        <v>11</v>
      </c>
      <c r="B25177" s="16">
        <f t="shared" si="2060"/>
        <v>2023</v>
      </c>
      <c r="C25177" s="17">
        <f t="shared" si="2061"/>
        <v>45245</v>
      </c>
      <c r="D25177" s="16">
        <f t="shared" si="2062"/>
        <v>22</v>
      </c>
      <c r="E25177" s="55">
        <v>22569.032758458801</v>
      </c>
      <c r="F25177" s="18">
        <v>5865.8675027543004</v>
      </c>
      <c r="G25177" s="18">
        <v>14983.905000000001</v>
      </c>
      <c r="H25177" s="18">
        <v>341.21699999999998</v>
      </c>
      <c r="I25177" s="18">
        <v>80.253071469810976</v>
      </c>
      <c r="J25177" s="53">
        <v>96.581944444444446</v>
      </c>
      <c r="K25177" s="19">
        <f t="shared" si="2063"/>
        <v>43936.857277127347</v>
      </c>
    </row>
    <row r="25178" spans="1:11" x14ac:dyDescent="0.25">
      <c r="A25178" s="10">
        <f t="shared" si="2064"/>
        <v>11</v>
      </c>
      <c r="B25178" s="11">
        <f t="shared" si="2060"/>
        <v>2023</v>
      </c>
      <c r="C25178" s="12">
        <f t="shared" si="2061"/>
        <v>45245</v>
      </c>
      <c r="D25178" s="11">
        <f t="shared" si="2062"/>
        <v>23</v>
      </c>
      <c r="E25178" s="51">
        <v>21272.735651094401</v>
      </c>
      <c r="F25178" s="13">
        <v>5413.9737237953996</v>
      </c>
      <c r="G25178" s="13">
        <v>14180.001</v>
      </c>
      <c r="H25178" s="13">
        <v>341.21699999999998</v>
      </c>
      <c r="I25178" s="13">
        <v>80.253071469810976</v>
      </c>
      <c r="J25178" s="49">
        <v>96.581944444444446</v>
      </c>
      <c r="K25178" s="14">
        <f t="shared" si="2063"/>
        <v>41384.762390804048</v>
      </c>
    </row>
    <row r="25179" spans="1:11" x14ac:dyDescent="0.25">
      <c r="A25179" s="15">
        <f t="shared" si="2064"/>
        <v>11</v>
      </c>
      <c r="B25179" s="16">
        <f t="shared" si="2060"/>
        <v>2023</v>
      </c>
      <c r="C25179" s="17">
        <f t="shared" si="2061"/>
        <v>45245</v>
      </c>
      <c r="D25179" s="16">
        <f t="shared" si="2062"/>
        <v>24</v>
      </c>
      <c r="E25179" s="55">
        <v>18980.074021362801</v>
      </c>
      <c r="F25179" s="18">
        <v>5026.2365274505</v>
      </c>
      <c r="G25179" s="18">
        <v>13709.255999999999</v>
      </c>
      <c r="H25179" s="18">
        <v>341.21699999999998</v>
      </c>
      <c r="I25179" s="18">
        <v>80.253071469810976</v>
      </c>
      <c r="J25179" s="53">
        <v>96.581944444444446</v>
      </c>
      <c r="K25179" s="19">
        <f t="shared" si="2063"/>
        <v>38233.618564727549</v>
      </c>
    </row>
    <row r="25180" spans="1:11" x14ac:dyDescent="0.25">
      <c r="A25180" s="10">
        <f t="shared" si="2064"/>
        <v>11</v>
      </c>
      <c r="B25180" s="11">
        <f t="shared" si="2060"/>
        <v>2023</v>
      </c>
      <c r="C25180" s="12">
        <f t="shared" si="2061"/>
        <v>45246</v>
      </c>
      <c r="D25180" s="11">
        <f t="shared" si="2062"/>
        <v>1</v>
      </c>
      <c r="E25180" s="51">
        <v>16711.468075542602</v>
      </c>
      <c r="F25180" s="13">
        <v>4758.8340289850003</v>
      </c>
      <c r="G25180" s="13">
        <v>13359.436</v>
      </c>
      <c r="H25180" s="13">
        <v>341.21699999999998</v>
      </c>
      <c r="I25180" s="13">
        <v>80.253071469810976</v>
      </c>
      <c r="J25180" s="49">
        <v>96.581944444444446</v>
      </c>
      <c r="K25180" s="14">
        <f t="shared" si="2063"/>
        <v>35347.790120441852</v>
      </c>
    </row>
    <row r="25181" spans="1:11" x14ac:dyDescent="0.25">
      <c r="A25181" s="15">
        <f t="shared" si="2064"/>
        <v>11</v>
      </c>
      <c r="B25181" s="16">
        <f t="shared" si="2060"/>
        <v>2023</v>
      </c>
      <c r="C25181" s="17">
        <f t="shared" si="2061"/>
        <v>45246</v>
      </c>
      <c r="D25181" s="16">
        <f t="shared" si="2062"/>
        <v>2</v>
      </c>
      <c r="E25181" s="55">
        <v>14934.9835733867</v>
      </c>
      <c r="F25181" s="18">
        <v>4670.0972197101</v>
      </c>
      <c r="G25181" s="18">
        <v>13308.486000000001</v>
      </c>
      <c r="H25181" s="18">
        <v>341.21699999999998</v>
      </c>
      <c r="I25181" s="18">
        <v>80.253071469810976</v>
      </c>
      <c r="J25181" s="53">
        <v>96.581944444444446</v>
      </c>
      <c r="K25181" s="19">
        <f t="shared" si="2063"/>
        <v>33431.618809011052</v>
      </c>
    </row>
    <row r="25182" spans="1:11" x14ac:dyDescent="0.25">
      <c r="A25182" s="10">
        <f t="shared" si="2064"/>
        <v>11</v>
      </c>
      <c r="B25182" s="11">
        <f t="shared" si="2060"/>
        <v>2023</v>
      </c>
      <c r="C25182" s="12">
        <f t="shared" si="2061"/>
        <v>45246</v>
      </c>
      <c r="D25182" s="11">
        <f t="shared" si="2062"/>
        <v>3</v>
      </c>
      <c r="E25182" s="51">
        <v>14002.2263708563</v>
      </c>
      <c r="F25182" s="13">
        <v>4617.9926322587999</v>
      </c>
      <c r="G25182" s="13">
        <v>13228.405000000001</v>
      </c>
      <c r="H25182" s="13">
        <v>341.21699999999998</v>
      </c>
      <c r="I25182" s="13">
        <v>80.253071469810976</v>
      </c>
      <c r="J25182" s="49">
        <v>96.581944444444446</v>
      </c>
      <c r="K25182" s="14">
        <f t="shared" si="2063"/>
        <v>32366.676019029361</v>
      </c>
    </row>
    <row r="25183" spans="1:11" x14ac:dyDescent="0.25">
      <c r="A25183" s="15">
        <f t="shared" si="2064"/>
        <v>11</v>
      </c>
      <c r="B25183" s="16">
        <f t="shared" si="2060"/>
        <v>2023</v>
      </c>
      <c r="C25183" s="17">
        <f t="shared" si="2061"/>
        <v>45246</v>
      </c>
      <c r="D25183" s="16">
        <f t="shared" si="2062"/>
        <v>4</v>
      </c>
      <c r="E25183" s="55">
        <v>13492.815477081</v>
      </c>
      <c r="F25183" s="18">
        <v>4632.6170550737997</v>
      </c>
      <c r="G25183" s="18">
        <v>13344.565000000001</v>
      </c>
      <c r="H25183" s="18">
        <v>341.21699999999998</v>
      </c>
      <c r="I25183" s="18">
        <v>80.253071469810976</v>
      </c>
      <c r="J25183" s="53">
        <v>96.581944444444446</v>
      </c>
      <c r="K25183" s="19">
        <f t="shared" si="2063"/>
        <v>31988.049548069055</v>
      </c>
    </row>
    <row r="25184" spans="1:11" x14ac:dyDescent="0.25">
      <c r="A25184" s="10">
        <f t="shared" si="2064"/>
        <v>11</v>
      </c>
      <c r="B25184" s="11">
        <f t="shared" si="2060"/>
        <v>2023</v>
      </c>
      <c r="C25184" s="12">
        <f t="shared" si="2061"/>
        <v>45246</v>
      </c>
      <c r="D25184" s="11">
        <f t="shared" si="2062"/>
        <v>5</v>
      </c>
      <c r="E25184" s="51">
        <v>13389.1067422177</v>
      </c>
      <c r="F25184" s="13">
        <v>4691.9808657345002</v>
      </c>
      <c r="G25184" s="13">
        <v>13399.593999999999</v>
      </c>
      <c r="H25184" s="13">
        <v>341.21699999999998</v>
      </c>
      <c r="I25184" s="13">
        <v>80.253071469810976</v>
      </c>
      <c r="J25184" s="49">
        <v>96.581944444444446</v>
      </c>
      <c r="K25184" s="14">
        <f t="shared" si="2063"/>
        <v>31998.733623866454</v>
      </c>
    </row>
    <row r="25185" spans="1:11" x14ac:dyDescent="0.25">
      <c r="A25185" s="15">
        <f t="shared" si="2064"/>
        <v>11</v>
      </c>
      <c r="B25185" s="16">
        <f t="shared" si="2060"/>
        <v>2023</v>
      </c>
      <c r="C25185" s="17">
        <f t="shared" si="2061"/>
        <v>45246</v>
      </c>
      <c r="D25185" s="16">
        <f t="shared" si="2062"/>
        <v>6</v>
      </c>
      <c r="E25185" s="55">
        <v>13607.000526209</v>
      </c>
      <c r="F25185" s="18">
        <v>4793.6332293528003</v>
      </c>
      <c r="G25185" s="18">
        <v>14086.853999999999</v>
      </c>
      <c r="H25185" s="18">
        <v>341.21699999999998</v>
      </c>
      <c r="I25185" s="18">
        <v>80.253071469810976</v>
      </c>
      <c r="J25185" s="53">
        <v>96.581944444444446</v>
      </c>
      <c r="K25185" s="19">
        <f t="shared" si="2063"/>
        <v>33005.539771476047</v>
      </c>
    </row>
    <row r="25186" spans="1:11" x14ac:dyDescent="0.25">
      <c r="A25186" s="10">
        <f t="shared" si="2064"/>
        <v>11</v>
      </c>
      <c r="B25186" s="11">
        <f t="shared" si="2060"/>
        <v>2023</v>
      </c>
      <c r="C25186" s="12">
        <f t="shared" si="2061"/>
        <v>45246</v>
      </c>
      <c r="D25186" s="11">
        <f t="shared" si="2062"/>
        <v>7</v>
      </c>
      <c r="E25186" s="51">
        <v>14566.1615394771</v>
      </c>
      <c r="F25186" s="13">
        <v>4952.4305531423997</v>
      </c>
      <c r="G25186" s="13">
        <v>15835.210999999999</v>
      </c>
      <c r="H25186" s="13">
        <v>341.21699999999998</v>
      </c>
      <c r="I25186" s="13">
        <v>80.253071469810976</v>
      </c>
      <c r="J25186" s="49">
        <v>96.581944444444446</v>
      </c>
      <c r="K25186" s="14">
        <f t="shared" si="2063"/>
        <v>35871.855108533746</v>
      </c>
    </row>
    <row r="25187" spans="1:11" x14ac:dyDescent="0.25">
      <c r="A25187" s="15">
        <f t="shared" si="2064"/>
        <v>11</v>
      </c>
      <c r="B25187" s="16">
        <f t="shared" si="2060"/>
        <v>2023</v>
      </c>
      <c r="C25187" s="17">
        <f t="shared" si="2061"/>
        <v>45246</v>
      </c>
      <c r="D25187" s="16">
        <f t="shared" si="2062"/>
        <v>8</v>
      </c>
      <c r="E25187" s="55">
        <v>16059.2780942766</v>
      </c>
      <c r="F25187" s="18">
        <v>5360.2880501725003</v>
      </c>
      <c r="G25187" s="18">
        <v>18060.234</v>
      </c>
      <c r="H25187" s="18">
        <v>79.617000000000004</v>
      </c>
      <c r="I25187" s="18">
        <v>18.725646117315204</v>
      </c>
      <c r="J25187" s="53">
        <v>96.581944444444446</v>
      </c>
      <c r="K25187" s="19">
        <f t="shared" si="2063"/>
        <v>39674.724735010859</v>
      </c>
    </row>
    <row r="25188" spans="1:11" x14ac:dyDescent="0.25">
      <c r="A25188" s="10">
        <f t="shared" si="2064"/>
        <v>11</v>
      </c>
      <c r="B25188" s="11">
        <f t="shared" si="2060"/>
        <v>2023</v>
      </c>
      <c r="C25188" s="12">
        <f t="shared" si="2061"/>
        <v>45246</v>
      </c>
      <c r="D25188" s="11">
        <f t="shared" si="2062"/>
        <v>9</v>
      </c>
      <c r="E25188" s="51">
        <v>17714.6259872872</v>
      </c>
      <c r="F25188" s="13">
        <v>5763.8719813205998</v>
      </c>
      <c r="G25188" s="13">
        <v>18901.579000000002</v>
      </c>
      <c r="H25188" s="13">
        <v>0</v>
      </c>
      <c r="I25188" s="13">
        <v>0</v>
      </c>
      <c r="J25188" s="49">
        <v>96.581944444444446</v>
      </c>
      <c r="K25188" s="14">
        <f t="shared" si="2063"/>
        <v>42476.658913052241</v>
      </c>
    </row>
    <row r="25189" spans="1:11" x14ac:dyDescent="0.25">
      <c r="A25189" s="15">
        <f t="shared" si="2064"/>
        <v>11</v>
      </c>
      <c r="B25189" s="16">
        <f t="shared" si="2060"/>
        <v>2023</v>
      </c>
      <c r="C25189" s="17">
        <f t="shared" si="2061"/>
        <v>45246</v>
      </c>
      <c r="D25189" s="16">
        <f t="shared" si="2062"/>
        <v>10</v>
      </c>
      <c r="E25189" s="55">
        <v>17268.095988404199</v>
      </c>
      <c r="F25189" s="18">
        <v>6520.3353690070999</v>
      </c>
      <c r="G25189" s="18">
        <v>19324.428</v>
      </c>
      <c r="H25189" s="18">
        <v>0</v>
      </c>
      <c r="I25189" s="18">
        <v>0</v>
      </c>
      <c r="J25189" s="53">
        <v>96.581944444444446</v>
      </c>
      <c r="K25189" s="19">
        <f t="shared" si="2063"/>
        <v>43209.441301855739</v>
      </c>
    </row>
    <row r="25190" spans="1:11" x14ac:dyDescent="0.25">
      <c r="A25190" s="10">
        <f t="shared" si="2064"/>
        <v>11</v>
      </c>
      <c r="B25190" s="11">
        <f t="shared" si="2060"/>
        <v>2023</v>
      </c>
      <c r="C25190" s="12">
        <f t="shared" si="2061"/>
        <v>45246</v>
      </c>
      <c r="D25190" s="11">
        <f t="shared" si="2062"/>
        <v>11</v>
      </c>
      <c r="E25190" s="51">
        <v>16409.5175049315</v>
      </c>
      <c r="F25190" s="13">
        <v>7109.1834731429999</v>
      </c>
      <c r="G25190" s="13">
        <v>19379.73</v>
      </c>
      <c r="H25190" s="13">
        <v>0</v>
      </c>
      <c r="I25190" s="13">
        <v>0</v>
      </c>
      <c r="J25190" s="49">
        <v>96.581944444444446</v>
      </c>
      <c r="K25190" s="14">
        <f t="shared" si="2063"/>
        <v>42995.012922518938</v>
      </c>
    </row>
    <row r="25191" spans="1:11" x14ac:dyDescent="0.25">
      <c r="A25191" s="15">
        <f t="shared" si="2064"/>
        <v>11</v>
      </c>
      <c r="B25191" s="16">
        <f t="shared" si="2060"/>
        <v>2023</v>
      </c>
      <c r="C25191" s="17">
        <f t="shared" si="2061"/>
        <v>45246</v>
      </c>
      <c r="D25191" s="16">
        <f t="shared" si="2062"/>
        <v>12</v>
      </c>
      <c r="E25191" s="55">
        <v>15825.4996199041</v>
      </c>
      <c r="F25191" s="18">
        <v>7423.6766538849997</v>
      </c>
      <c r="G25191" s="18">
        <v>19271.205999999998</v>
      </c>
      <c r="H25191" s="18">
        <v>0</v>
      </c>
      <c r="I25191" s="18">
        <v>0</v>
      </c>
      <c r="J25191" s="53">
        <v>96.581944444444446</v>
      </c>
      <c r="K25191" s="19">
        <f t="shared" si="2063"/>
        <v>42616.964218233545</v>
      </c>
    </row>
    <row r="25192" spans="1:11" x14ac:dyDescent="0.25">
      <c r="A25192" s="10">
        <f t="shared" si="2064"/>
        <v>11</v>
      </c>
      <c r="B25192" s="11">
        <f t="shared" si="2060"/>
        <v>2023</v>
      </c>
      <c r="C25192" s="12">
        <f t="shared" si="2061"/>
        <v>45246</v>
      </c>
      <c r="D25192" s="11">
        <f t="shared" si="2062"/>
        <v>13</v>
      </c>
      <c r="E25192" s="51">
        <v>16018.9139521788</v>
      </c>
      <c r="F25192" s="13">
        <v>7537.8921476883997</v>
      </c>
      <c r="G25192" s="13">
        <v>18916.128000000001</v>
      </c>
      <c r="H25192" s="13">
        <v>0</v>
      </c>
      <c r="I25192" s="13">
        <v>0</v>
      </c>
      <c r="J25192" s="49">
        <v>96.581944444444446</v>
      </c>
      <c r="K25192" s="14">
        <f t="shared" si="2063"/>
        <v>42569.51604431164</v>
      </c>
    </row>
    <row r="25193" spans="1:11" x14ac:dyDescent="0.25">
      <c r="A25193" s="15">
        <f t="shared" si="2064"/>
        <v>11</v>
      </c>
      <c r="B25193" s="16">
        <f t="shared" si="2060"/>
        <v>2023</v>
      </c>
      <c r="C25193" s="17">
        <f t="shared" si="2061"/>
        <v>45246</v>
      </c>
      <c r="D25193" s="16">
        <f t="shared" si="2062"/>
        <v>14</v>
      </c>
      <c r="E25193" s="55">
        <v>15874.3776904595</v>
      </c>
      <c r="F25193" s="18">
        <v>7493.9855596722</v>
      </c>
      <c r="G25193" s="18">
        <v>19358.827000000001</v>
      </c>
      <c r="H25193" s="18">
        <v>0</v>
      </c>
      <c r="I25193" s="18">
        <v>0</v>
      </c>
      <c r="J25193" s="53">
        <v>96.581944444444446</v>
      </c>
      <c r="K25193" s="19">
        <f t="shared" si="2063"/>
        <v>42823.772194576144</v>
      </c>
    </row>
    <row r="25194" spans="1:11" x14ac:dyDescent="0.25">
      <c r="A25194" s="10">
        <f t="shared" si="2064"/>
        <v>11</v>
      </c>
      <c r="B25194" s="11">
        <f t="shared" si="2060"/>
        <v>2023</v>
      </c>
      <c r="C25194" s="12">
        <f t="shared" si="2061"/>
        <v>45246</v>
      </c>
      <c r="D25194" s="11">
        <f t="shared" si="2062"/>
        <v>15</v>
      </c>
      <c r="E25194" s="51">
        <v>15612.422060436</v>
      </c>
      <c r="F25194" s="13">
        <v>7367.7453524932998</v>
      </c>
      <c r="G25194" s="13">
        <v>18470.368999999999</v>
      </c>
      <c r="H25194" s="13">
        <v>0</v>
      </c>
      <c r="I25194" s="13">
        <v>0</v>
      </c>
      <c r="J25194" s="49">
        <v>96.581944444444446</v>
      </c>
      <c r="K25194" s="14">
        <f t="shared" si="2063"/>
        <v>41547.118357373743</v>
      </c>
    </row>
    <row r="25195" spans="1:11" x14ac:dyDescent="0.25">
      <c r="A25195" s="15">
        <f t="shared" si="2064"/>
        <v>11</v>
      </c>
      <c r="B25195" s="16">
        <f t="shared" si="2060"/>
        <v>2023</v>
      </c>
      <c r="C25195" s="17">
        <f t="shared" si="2061"/>
        <v>45246</v>
      </c>
      <c r="D25195" s="16">
        <f t="shared" si="2062"/>
        <v>16</v>
      </c>
      <c r="E25195" s="55">
        <v>15561.822259827601</v>
      </c>
      <c r="F25195" s="18">
        <v>7395.6516667651003</v>
      </c>
      <c r="G25195" s="18">
        <v>17715.366999999998</v>
      </c>
      <c r="H25195" s="18">
        <v>0</v>
      </c>
      <c r="I25195" s="18">
        <v>0</v>
      </c>
      <c r="J25195" s="53">
        <v>96.581944444444446</v>
      </c>
      <c r="K25195" s="19">
        <f t="shared" si="2063"/>
        <v>40769.422871037146</v>
      </c>
    </row>
    <row r="25196" spans="1:11" x14ac:dyDescent="0.25">
      <c r="A25196" s="10">
        <f t="shared" si="2064"/>
        <v>11</v>
      </c>
      <c r="B25196" s="11">
        <f t="shared" si="2060"/>
        <v>2023</v>
      </c>
      <c r="C25196" s="12">
        <f t="shared" si="2061"/>
        <v>45246</v>
      </c>
      <c r="D25196" s="11">
        <f t="shared" si="2062"/>
        <v>17</v>
      </c>
      <c r="E25196" s="51">
        <v>16161.799794123899</v>
      </c>
      <c r="F25196" s="13">
        <v>7269.6038673078001</v>
      </c>
      <c r="G25196" s="13">
        <v>16178.873</v>
      </c>
      <c r="H25196" s="13">
        <v>28.434999999999999</v>
      </c>
      <c r="I25196" s="13">
        <v>6.6878147549626048</v>
      </c>
      <c r="J25196" s="49">
        <v>96.581944444444446</v>
      </c>
      <c r="K25196" s="14">
        <f t="shared" si="2063"/>
        <v>39741.981420631106</v>
      </c>
    </row>
    <row r="25197" spans="1:11" x14ac:dyDescent="0.25">
      <c r="A25197" s="15">
        <f t="shared" si="2064"/>
        <v>11</v>
      </c>
      <c r="B25197" s="16">
        <f t="shared" si="2060"/>
        <v>2023</v>
      </c>
      <c r="C25197" s="17">
        <f t="shared" si="2061"/>
        <v>45246</v>
      </c>
      <c r="D25197" s="16">
        <f t="shared" si="2062"/>
        <v>18</v>
      </c>
      <c r="E25197" s="55">
        <v>19057.990481859699</v>
      </c>
      <c r="F25197" s="18">
        <v>7201.3587976353001</v>
      </c>
      <c r="G25197" s="18">
        <v>15657.447</v>
      </c>
      <c r="H25197" s="18">
        <v>341.21699999999998</v>
      </c>
      <c r="I25197" s="18">
        <v>80.253071469810976</v>
      </c>
      <c r="J25197" s="53">
        <v>96.581944444444446</v>
      </c>
      <c r="K25197" s="19">
        <f t="shared" si="2063"/>
        <v>42434.848295409247</v>
      </c>
    </row>
    <row r="25198" spans="1:11" x14ac:dyDescent="0.25">
      <c r="A25198" s="10">
        <f t="shared" si="2064"/>
        <v>11</v>
      </c>
      <c r="B25198" s="11">
        <f t="shared" si="2060"/>
        <v>2023</v>
      </c>
      <c r="C25198" s="12">
        <f t="shared" si="2061"/>
        <v>45246</v>
      </c>
      <c r="D25198" s="11">
        <f t="shared" si="2062"/>
        <v>19</v>
      </c>
      <c r="E25198" s="51">
        <v>22428.3745354403</v>
      </c>
      <c r="F25198" s="13">
        <v>7099.3914036493998</v>
      </c>
      <c r="G25198" s="13">
        <v>15636.53</v>
      </c>
      <c r="H25198" s="13">
        <v>341.21699999999998</v>
      </c>
      <c r="I25198" s="13">
        <v>80.253071469810976</v>
      </c>
      <c r="J25198" s="49">
        <v>96.581944444444446</v>
      </c>
      <c r="K25198" s="14">
        <f t="shared" si="2063"/>
        <v>45682.347955003948</v>
      </c>
    </row>
    <row r="25199" spans="1:11" x14ac:dyDescent="0.25">
      <c r="A25199" s="15">
        <f t="shared" si="2064"/>
        <v>11</v>
      </c>
      <c r="B25199" s="16">
        <f t="shared" si="2060"/>
        <v>2023</v>
      </c>
      <c r="C25199" s="17">
        <f t="shared" si="2061"/>
        <v>45246</v>
      </c>
      <c r="D25199" s="16">
        <f t="shared" si="2062"/>
        <v>20</v>
      </c>
      <c r="E25199" s="55">
        <v>22241.870830820499</v>
      </c>
      <c r="F25199" s="18">
        <v>6741.1473027422999</v>
      </c>
      <c r="G25199" s="18">
        <v>15407.067999999999</v>
      </c>
      <c r="H25199" s="18">
        <v>341.21699999999998</v>
      </c>
      <c r="I25199" s="18">
        <v>80.253071469810976</v>
      </c>
      <c r="J25199" s="53">
        <v>96.581944444444446</v>
      </c>
      <c r="K25199" s="19">
        <f t="shared" si="2063"/>
        <v>44908.138149477047</v>
      </c>
    </row>
    <row r="25200" spans="1:11" x14ac:dyDescent="0.25">
      <c r="A25200" s="10">
        <f t="shared" si="2064"/>
        <v>11</v>
      </c>
      <c r="B25200" s="11">
        <f t="shared" si="2060"/>
        <v>2023</v>
      </c>
      <c r="C25200" s="12">
        <f t="shared" si="2061"/>
        <v>45246</v>
      </c>
      <c r="D25200" s="11">
        <f t="shared" si="2062"/>
        <v>21</v>
      </c>
      <c r="E25200" s="51">
        <v>22239.117562727599</v>
      </c>
      <c r="F25200" s="13">
        <v>6430.4620541024997</v>
      </c>
      <c r="G25200" s="13">
        <v>15031.281999999999</v>
      </c>
      <c r="H25200" s="13">
        <v>341.21699999999998</v>
      </c>
      <c r="I25200" s="13">
        <v>80.253071469810976</v>
      </c>
      <c r="J25200" s="49">
        <v>96.581944444444446</v>
      </c>
      <c r="K25200" s="14">
        <f t="shared" si="2063"/>
        <v>44218.913632744341</v>
      </c>
    </row>
    <row r="25201" spans="1:11" x14ac:dyDescent="0.25">
      <c r="A25201" s="15">
        <f t="shared" si="2064"/>
        <v>11</v>
      </c>
      <c r="B25201" s="16">
        <f t="shared" si="2060"/>
        <v>2023</v>
      </c>
      <c r="C25201" s="17">
        <f t="shared" si="2061"/>
        <v>45246</v>
      </c>
      <c r="D25201" s="16">
        <f t="shared" si="2062"/>
        <v>22</v>
      </c>
      <c r="E25201" s="55">
        <v>22256.460585823399</v>
      </c>
      <c r="F25201" s="18">
        <v>5966.8116509353003</v>
      </c>
      <c r="G25201" s="18">
        <v>14308.856</v>
      </c>
      <c r="H25201" s="18">
        <v>341.21699999999998</v>
      </c>
      <c r="I25201" s="18">
        <v>80.253071469810976</v>
      </c>
      <c r="J25201" s="53">
        <v>96.581944444444446</v>
      </c>
      <c r="K25201" s="19">
        <f t="shared" si="2063"/>
        <v>43050.180252672944</v>
      </c>
    </row>
    <row r="25202" spans="1:11" x14ac:dyDescent="0.25">
      <c r="A25202" s="10">
        <f t="shared" si="2064"/>
        <v>11</v>
      </c>
      <c r="B25202" s="11">
        <f t="shared" si="2060"/>
        <v>2023</v>
      </c>
      <c r="C25202" s="12">
        <f t="shared" si="2061"/>
        <v>45246</v>
      </c>
      <c r="D25202" s="11">
        <f t="shared" si="2062"/>
        <v>23</v>
      </c>
      <c r="E25202" s="51">
        <v>20955.5177112858</v>
      </c>
      <c r="F25202" s="13">
        <v>5513.5782287098</v>
      </c>
      <c r="G25202" s="13">
        <v>13445.516</v>
      </c>
      <c r="H25202" s="13">
        <v>341.21699999999998</v>
      </c>
      <c r="I25202" s="13">
        <v>80.253071469810976</v>
      </c>
      <c r="J25202" s="49">
        <v>96.581944444444446</v>
      </c>
      <c r="K25202" s="14">
        <f t="shared" si="2063"/>
        <v>40432.663955909848</v>
      </c>
    </row>
    <row r="25203" spans="1:11" x14ac:dyDescent="0.25">
      <c r="A25203" s="15">
        <f t="shared" si="2064"/>
        <v>11</v>
      </c>
      <c r="B25203" s="16">
        <f t="shared" si="2060"/>
        <v>2023</v>
      </c>
      <c r="C25203" s="17">
        <f t="shared" si="2061"/>
        <v>45246</v>
      </c>
      <c r="D25203" s="16">
        <f t="shared" si="2062"/>
        <v>24</v>
      </c>
      <c r="E25203" s="55">
        <v>18714.523658293499</v>
      </c>
      <c r="F25203" s="18">
        <v>4988.1886069896</v>
      </c>
      <c r="G25203" s="18">
        <v>12773.402</v>
      </c>
      <c r="H25203" s="18">
        <v>341.21699999999998</v>
      </c>
      <c r="I25203" s="18">
        <v>80.253071469810976</v>
      </c>
      <c r="J25203" s="53">
        <v>96.581944444444446</v>
      </c>
      <c r="K25203" s="19">
        <f t="shared" si="2063"/>
        <v>36994.166281197344</v>
      </c>
    </row>
    <row r="25204" spans="1:11" x14ac:dyDescent="0.25">
      <c r="A25204" s="10">
        <f t="shared" si="2064"/>
        <v>11</v>
      </c>
      <c r="B25204" s="11">
        <f t="shared" si="2060"/>
        <v>2023</v>
      </c>
      <c r="C25204" s="12">
        <f t="shared" si="2061"/>
        <v>45247</v>
      </c>
      <c r="D25204" s="11">
        <f t="shared" si="2062"/>
        <v>1</v>
      </c>
      <c r="E25204" s="51">
        <v>16311.331092217</v>
      </c>
      <c r="F25204" s="13">
        <v>4683.0097250248</v>
      </c>
      <c r="G25204" s="13">
        <v>12829.558000000001</v>
      </c>
      <c r="H25204" s="13">
        <v>341.21699999999998</v>
      </c>
      <c r="I25204" s="13">
        <v>80.253071469810976</v>
      </c>
      <c r="J25204" s="49">
        <v>96.581944444444446</v>
      </c>
      <c r="K25204" s="14">
        <f t="shared" si="2063"/>
        <v>34341.95083315605</v>
      </c>
    </row>
    <row r="25205" spans="1:11" x14ac:dyDescent="0.25">
      <c r="A25205" s="15">
        <f t="shared" si="2064"/>
        <v>11</v>
      </c>
      <c r="B25205" s="16">
        <f t="shared" si="2060"/>
        <v>2023</v>
      </c>
      <c r="C25205" s="17">
        <f t="shared" si="2061"/>
        <v>45247</v>
      </c>
      <c r="D25205" s="16">
        <f t="shared" si="2062"/>
        <v>2</v>
      </c>
      <c r="E25205" s="55">
        <v>14546.9054617399</v>
      </c>
      <c r="F25205" s="18">
        <v>4553.0659310602996</v>
      </c>
      <c r="G25205" s="18">
        <v>12300.138999999999</v>
      </c>
      <c r="H25205" s="18">
        <v>341.21699999999998</v>
      </c>
      <c r="I25205" s="18">
        <v>80.253071469810976</v>
      </c>
      <c r="J25205" s="53">
        <v>96.581944444444446</v>
      </c>
      <c r="K25205" s="19">
        <f t="shared" si="2063"/>
        <v>31918.162408714456</v>
      </c>
    </row>
    <row r="25206" spans="1:11" x14ac:dyDescent="0.25">
      <c r="A25206" s="10">
        <f t="shared" si="2064"/>
        <v>11</v>
      </c>
      <c r="B25206" s="11">
        <f t="shared" si="2060"/>
        <v>2023</v>
      </c>
      <c r="C25206" s="12">
        <f t="shared" si="2061"/>
        <v>45247</v>
      </c>
      <c r="D25206" s="11">
        <f t="shared" si="2062"/>
        <v>3</v>
      </c>
      <c r="E25206" s="51">
        <v>13199.685946085599</v>
      </c>
      <c r="F25206" s="13">
        <v>4452.0615539882001</v>
      </c>
      <c r="G25206" s="13">
        <v>12391.016</v>
      </c>
      <c r="H25206" s="13">
        <v>341.21699999999998</v>
      </c>
      <c r="I25206" s="13">
        <v>80.253071469810976</v>
      </c>
      <c r="J25206" s="49">
        <v>96.581944444444446</v>
      </c>
      <c r="K25206" s="14">
        <f t="shared" si="2063"/>
        <v>30560.815515988055</v>
      </c>
    </row>
    <row r="25207" spans="1:11" x14ac:dyDescent="0.25">
      <c r="A25207" s="15">
        <f t="shared" si="2064"/>
        <v>11</v>
      </c>
      <c r="B25207" s="16">
        <f t="shared" si="2060"/>
        <v>2023</v>
      </c>
      <c r="C25207" s="17">
        <f t="shared" si="2061"/>
        <v>45247</v>
      </c>
      <c r="D25207" s="16">
        <f t="shared" si="2062"/>
        <v>4</v>
      </c>
      <c r="E25207" s="55">
        <v>12570.6355602699</v>
      </c>
      <c r="F25207" s="18">
        <v>4433.4559212127997</v>
      </c>
      <c r="G25207" s="18">
        <v>12302.771000000001</v>
      </c>
      <c r="H25207" s="18">
        <v>341.21699999999998</v>
      </c>
      <c r="I25207" s="18">
        <v>80.253071469810976</v>
      </c>
      <c r="J25207" s="53">
        <v>96.581944444444446</v>
      </c>
      <c r="K25207" s="19">
        <f t="shared" si="2063"/>
        <v>29824.91449739696</v>
      </c>
    </row>
    <row r="25208" spans="1:11" x14ac:dyDescent="0.25">
      <c r="A25208" s="10">
        <f t="shared" si="2064"/>
        <v>11</v>
      </c>
      <c r="B25208" s="11">
        <f t="shared" si="2060"/>
        <v>2023</v>
      </c>
      <c r="C25208" s="12">
        <f t="shared" si="2061"/>
        <v>45247</v>
      </c>
      <c r="D25208" s="11">
        <f t="shared" si="2062"/>
        <v>5</v>
      </c>
      <c r="E25208" s="51">
        <v>12180.3079365091</v>
      </c>
      <c r="F25208" s="13">
        <v>4420.9279664813002</v>
      </c>
      <c r="G25208" s="13">
        <v>12576.361999999999</v>
      </c>
      <c r="H25208" s="13">
        <v>341.21699999999998</v>
      </c>
      <c r="I25208" s="13">
        <v>80.253071469810976</v>
      </c>
      <c r="J25208" s="49">
        <v>96.581944444444446</v>
      </c>
      <c r="K25208" s="14">
        <f t="shared" si="2063"/>
        <v>29695.649918904655</v>
      </c>
    </row>
    <row r="25209" spans="1:11" x14ac:dyDescent="0.25">
      <c r="A25209" s="15">
        <f t="shared" si="2064"/>
        <v>11</v>
      </c>
      <c r="B25209" s="16">
        <f t="shared" si="2060"/>
        <v>2023</v>
      </c>
      <c r="C25209" s="17">
        <f t="shared" si="2061"/>
        <v>45247</v>
      </c>
      <c r="D25209" s="16">
        <f t="shared" si="2062"/>
        <v>6</v>
      </c>
      <c r="E25209" s="55">
        <v>12231.4085229833</v>
      </c>
      <c r="F25209" s="18">
        <v>4506.7724377340001</v>
      </c>
      <c r="G25209" s="18">
        <v>13291.686</v>
      </c>
      <c r="H25209" s="18">
        <v>341.21699999999998</v>
      </c>
      <c r="I25209" s="18">
        <v>80.253071469810976</v>
      </c>
      <c r="J25209" s="53">
        <v>96.581944444444446</v>
      </c>
      <c r="K25209" s="19">
        <f t="shared" si="2063"/>
        <v>30547.918976631558</v>
      </c>
    </row>
    <row r="25210" spans="1:11" x14ac:dyDescent="0.25">
      <c r="A25210" s="10">
        <f t="shared" si="2064"/>
        <v>11</v>
      </c>
      <c r="B25210" s="11">
        <f t="shared" si="2060"/>
        <v>2023</v>
      </c>
      <c r="C25210" s="12">
        <f t="shared" si="2061"/>
        <v>45247</v>
      </c>
      <c r="D25210" s="11">
        <f t="shared" si="2062"/>
        <v>7</v>
      </c>
      <c r="E25210" s="51">
        <v>12876.664837459601</v>
      </c>
      <c r="F25210" s="13">
        <v>4658.5816553839004</v>
      </c>
      <c r="G25210" s="13">
        <v>14594.241</v>
      </c>
      <c r="H25210" s="13">
        <v>341.21699999999998</v>
      </c>
      <c r="I25210" s="13">
        <v>80.253071469810976</v>
      </c>
      <c r="J25210" s="49">
        <v>96.581944444444446</v>
      </c>
      <c r="K25210" s="14">
        <f t="shared" si="2063"/>
        <v>32647.53950875776</v>
      </c>
    </row>
    <row r="25211" spans="1:11" x14ac:dyDescent="0.25">
      <c r="A25211" s="15">
        <f t="shared" si="2064"/>
        <v>11</v>
      </c>
      <c r="B25211" s="16">
        <f t="shared" si="2060"/>
        <v>2023</v>
      </c>
      <c r="C25211" s="17">
        <f t="shared" si="2061"/>
        <v>45247</v>
      </c>
      <c r="D25211" s="16">
        <f t="shared" si="2062"/>
        <v>8</v>
      </c>
      <c r="E25211" s="55">
        <v>14274.586306211801</v>
      </c>
      <c r="F25211" s="18">
        <v>5031.4160827669002</v>
      </c>
      <c r="G25211" s="18">
        <v>16933.275000000001</v>
      </c>
      <c r="H25211" s="18">
        <v>85.304000000000002</v>
      </c>
      <c r="I25211" s="18">
        <v>20.063209068307721</v>
      </c>
      <c r="J25211" s="53">
        <v>96.581944444444446</v>
      </c>
      <c r="K25211" s="19">
        <f t="shared" si="2063"/>
        <v>36441.226542491451</v>
      </c>
    </row>
    <row r="25212" spans="1:11" x14ac:dyDescent="0.25">
      <c r="A25212" s="10">
        <f t="shared" si="2064"/>
        <v>11</v>
      </c>
      <c r="B25212" s="11">
        <f t="shared" si="2060"/>
        <v>2023</v>
      </c>
      <c r="C25212" s="12">
        <f t="shared" si="2061"/>
        <v>45247</v>
      </c>
      <c r="D25212" s="11">
        <f t="shared" si="2062"/>
        <v>9</v>
      </c>
      <c r="E25212" s="51">
        <v>15710.9486896789</v>
      </c>
      <c r="F25212" s="13">
        <v>5435.2684540802002</v>
      </c>
      <c r="G25212" s="13">
        <v>18272.449000000001</v>
      </c>
      <c r="H25212" s="13">
        <v>0</v>
      </c>
      <c r="I25212" s="13">
        <v>0</v>
      </c>
      <c r="J25212" s="49">
        <v>96.581944444444446</v>
      </c>
      <c r="K25212" s="14">
        <f t="shared" si="2063"/>
        <v>39515.248088203545</v>
      </c>
    </row>
    <row r="25213" spans="1:11" x14ac:dyDescent="0.25">
      <c r="A25213" s="15">
        <f t="shared" si="2064"/>
        <v>11</v>
      </c>
      <c r="B25213" s="16">
        <f t="shared" si="2060"/>
        <v>2023</v>
      </c>
      <c r="C25213" s="17">
        <f t="shared" si="2061"/>
        <v>45247</v>
      </c>
      <c r="D25213" s="16">
        <f t="shared" si="2062"/>
        <v>10</v>
      </c>
      <c r="E25213" s="55">
        <v>16051.2928327685</v>
      </c>
      <c r="F25213" s="18">
        <v>6121.1358419162998</v>
      </c>
      <c r="G25213" s="18">
        <v>18257.971000000001</v>
      </c>
      <c r="H25213" s="18">
        <v>0</v>
      </c>
      <c r="I25213" s="18">
        <v>0</v>
      </c>
      <c r="J25213" s="53">
        <v>96.581944444444446</v>
      </c>
      <c r="K25213" s="19">
        <f t="shared" si="2063"/>
        <v>40526.981619129241</v>
      </c>
    </row>
    <row r="25214" spans="1:11" x14ac:dyDescent="0.25">
      <c r="A25214" s="10">
        <f t="shared" si="2064"/>
        <v>11</v>
      </c>
      <c r="B25214" s="11">
        <f t="shared" si="2060"/>
        <v>2023</v>
      </c>
      <c r="C25214" s="12">
        <f t="shared" si="2061"/>
        <v>45247</v>
      </c>
      <c r="D25214" s="11">
        <f t="shared" si="2062"/>
        <v>11</v>
      </c>
      <c r="E25214" s="51">
        <v>16388.7760984872</v>
      </c>
      <c r="F25214" s="13">
        <v>6827.6429059444999</v>
      </c>
      <c r="G25214" s="13">
        <v>18518.440999999999</v>
      </c>
      <c r="H25214" s="13">
        <v>0</v>
      </c>
      <c r="I25214" s="13">
        <v>0</v>
      </c>
      <c r="J25214" s="49">
        <v>96.581944444444446</v>
      </c>
      <c r="K25214" s="14">
        <f t="shared" si="2063"/>
        <v>41831.441948876141</v>
      </c>
    </row>
    <row r="25215" spans="1:11" x14ac:dyDescent="0.25">
      <c r="A25215" s="15">
        <f t="shared" si="2064"/>
        <v>11</v>
      </c>
      <c r="B25215" s="16">
        <f t="shared" si="2060"/>
        <v>2023</v>
      </c>
      <c r="C25215" s="17">
        <f t="shared" si="2061"/>
        <v>45247</v>
      </c>
      <c r="D25215" s="16">
        <f t="shared" si="2062"/>
        <v>12</v>
      </c>
      <c r="E25215" s="55">
        <v>17015.074737376701</v>
      </c>
      <c r="F25215" s="18">
        <v>7407.0878374956001</v>
      </c>
      <c r="G25215" s="18">
        <v>18893.323</v>
      </c>
      <c r="H25215" s="18">
        <v>0</v>
      </c>
      <c r="I25215" s="18">
        <v>0</v>
      </c>
      <c r="J25215" s="53">
        <v>96.581944444444446</v>
      </c>
      <c r="K25215" s="19">
        <f t="shared" si="2063"/>
        <v>43412.067519316748</v>
      </c>
    </row>
    <row r="25216" spans="1:11" x14ac:dyDescent="0.25">
      <c r="A25216" s="10">
        <f t="shared" si="2064"/>
        <v>11</v>
      </c>
      <c r="B25216" s="11">
        <f t="shared" si="2060"/>
        <v>2023</v>
      </c>
      <c r="C25216" s="12">
        <f t="shared" si="2061"/>
        <v>45247</v>
      </c>
      <c r="D25216" s="11">
        <f t="shared" si="2062"/>
        <v>13</v>
      </c>
      <c r="E25216" s="51">
        <v>17518.654669050899</v>
      </c>
      <c r="F25216" s="13">
        <v>7560.8330626896004</v>
      </c>
      <c r="G25216" s="13">
        <v>18744.864000000001</v>
      </c>
      <c r="H25216" s="13">
        <v>0</v>
      </c>
      <c r="I25216" s="13">
        <v>0</v>
      </c>
      <c r="J25216" s="49">
        <v>96.581944444444446</v>
      </c>
      <c r="K25216" s="14">
        <f t="shared" si="2063"/>
        <v>43920.933676184941</v>
      </c>
    </row>
    <row r="25217" spans="1:11" x14ac:dyDescent="0.25">
      <c r="A25217" s="15">
        <f t="shared" si="2064"/>
        <v>11</v>
      </c>
      <c r="B25217" s="16">
        <f t="shared" si="2060"/>
        <v>2023</v>
      </c>
      <c r="C25217" s="17">
        <f t="shared" si="2061"/>
        <v>45247</v>
      </c>
      <c r="D25217" s="16">
        <f t="shared" si="2062"/>
        <v>14</v>
      </c>
      <c r="E25217" s="55">
        <v>17802.363446752999</v>
      </c>
      <c r="F25217" s="18">
        <v>7489.3034032132</v>
      </c>
      <c r="G25217" s="18">
        <v>18495.696</v>
      </c>
      <c r="H25217" s="18">
        <v>0</v>
      </c>
      <c r="I25217" s="18">
        <v>0</v>
      </c>
      <c r="J25217" s="53">
        <v>96.581944444444446</v>
      </c>
      <c r="K25217" s="19">
        <f t="shared" si="2063"/>
        <v>43883.944794410643</v>
      </c>
    </row>
    <row r="25218" spans="1:11" x14ac:dyDescent="0.25">
      <c r="A25218" s="10">
        <f t="shared" si="2064"/>
        <v>11</v>
      </c>
      <c r="B25218" s="11">
        <f t="shared" si="2060"/>
        <v>2023</v>
      </c>
      <c r="C25218" s="12">
        <f t="shared" si="2061"/>
        <v>45247</v>
      </c>
      <c r="D25218" s="11">
        <f t="shared" si="2062"/>
        <v>15</v>
      </c>
      <c r="E25218" s="51">
        <v>17892.680499992199</v>
      </c>
      <c r="F25218" s="13">
        <v>7453.2248727652004</v>
      </c>
      <c r="G25218" s="13">
        <v>17935.924999999999</v>
      </c>
      <c r="H25218" s="13">
        <v>0</v>
      </c>
      <c r="I25218" s="13">
        <v>0</v>
      </c>
      <c r="J25218" s="49">
        <v>96.581944444444446</v>
      </c>
      <c r="K25218" s="14">
        <f t="shared" si="2063"/>
        <v>43378.412317201837</v>
      </c>
    </row>
    <row r="25219" spans="1:11" x14ac:dyDescent="0.25">
      <c r="A25219" s="15">
        <f t="shared" si="2064"/>
        <v>11</v>
      </c>
      <c r="B25219" s="16">
        <f t="shared" si="2060"/>
        <v>2023</v>
      </c>
      <c r="C25219" s="17">
        <f t="shared" si="2061"/>
        <v>45247</v>
      </c>
      <c r="D25219" s="16">
        <f t="shared" si="2062"/>
        <v>16</v>
      </c>
      <c r="E25219" s="55">
        <v>18209.8071771164</v>
      </c>
      <c r="F25219" s="18">
        <v>7406.5226389965001</v>
      </c>
      <c r="G25219" s="18">
        <v>17003.141</v>
      </c>
      <c r="H25219" s="18">
        <v>0</v>
      </c>
      <c r="I25219" s="18">
        <v>0</v>
      </c>
      <c r="J25219" s="53">
        <v>96.581944444444446</v>
      </c>
      <c r="K25219" s="19">
        <f t="shared" si="2063"/>
        <v>42716.052760557337</v>
      </c>
    </row>
    <row r="25220" spans="1:11" x14ac:dyDescent="0.25">
      <c r="A25220" s="10">
        <f t="shared" si="2064"/>
        <v>11</v>
      </c>
      <c r="B25220" s="11">
        <f t="shared" si="2060"/>
        <v>2023</v>
      </c>
      <c r="C25220" s="12">
        <f t="shared" si="2061"/>
        <v>45247</v>
      </c>
      <c r="D25220" s="11">
        <f t="shared" si="2062"/>
        <v>17</v>
      </c>
      <c r="E25220" s="51">
        <v>19202.6041138654</v>
      </c>
      <c r="F25220" s="13">
        <v>7276.0196197629002</v>
      </c>
      <c r="G25220" s="13">
        <v>15883.554</v>
      </c>
      <c r="H25220" s="13">
        <v>34.122</v>
      </c>
      <c r="I25220" s="13">
        <v>8.0253777059551261</v>
      </c>
      <c r="J25220" s="49">
        <v>96.581944444444446</v>
      </c>
      <c r="K25220" s="14">
        <f t="shared" si="2063"/>
        <v>42500.907055778698</v>
      </c>
    </row>
    <row r="25221" spans="1:11" x14ac:dyDescent="0.25">
      <c r="A25221" s="15">
        <f t="shared" si="2064"/>
        <v>11</v>
      </c>
      <c r="B25221" s="16">
        <f t="shared" ref="B25221:B25284" si="2065">YEAR(C25221)</f>
        <v>2023</v>
      </c>
      <c r="C25221" s="17">
        <f t="shared" si="2061"/>
        <v>45247</v>
      </c>
      <c r="D25221" s="16">
        <f t="shared" si="2062"/>
        <v>18</v>
      </c>
      <c r="E25221" s="55">
        <v>21315.823617922499</v>
      </c>
      <c r="F25221" s="18">
        <v>7111.7610614097002</v>
      </c>
      <c r="G25221" s="18">
        <v>15070.442999999999</v>
      </c>
      <c r="H25221" s="18">
        <v>341.21699999999998</v>
      </c>
      <c r="I25221" s="18">
        <v>80.253071469810976</v>
      </c>
      <c r="J25221" s="53">
        <v>96.581944444444446</v>
      </c>
      <c r="K25221" s="19">
        <f t="shared" si="2063"/>
        <v>44016.079695246444</v>
      </c>
    </row>
    <row r="25222" spans="1:11" x14ac:dyDescent="0.25">
      <c r="A25222" s="10">
        <f t="shared" si="2064"/>
        <v>11</v>
      </c>
      <c r="B25222" s="11">
        <f t="shared" si="2065"/>
        <v>2023</v>
      </c>
      <c r="C25222" s="12">
        <f t="shared" ref="C25222:C25285" si="2066">IF(D25222=1, C25221+1, C25221)</f>
        <v>45247</v>
      </c>
      <c r="D25222" s="11">
        <f t="shared" ref="D25222:D25285" si="2067">IF(D25221=24, 1, D25221+1)</f>
        <v>19</v>
      </c>
      <c r="E25222" s="51">
        <v>23406.988019444299</v>
      </c>
      <c r="F25222" s="13">
        <v>6833.4361811995996</v>
      </c>
      <c r="G25222" s="13">
        <v>14985.164000000001</v>
      </c>
      <c r="H25222" s="13">
        <v>341.21699999999998</v>
      </c>
      <c r="I25222" s="13">
        <v>80.253071469810976</v>
      </c>
      <c r="J25222" s="49">
        <v>96.581944444444446</v>
      </c>
      <c r="K25222" s="14">
        <f t="shared" ref="K25222:K25285" si="2068">SUM(E25222:J25222)</f>
        <v>45743.640216558146</v>
      </c>
    </row>
    <row r="25223" spans="1:11" x14ac:dyDescent="0.25">
      <c r="A25223" s="15">
        <f t="shared" si="2064"/>
        <v>11</v>
      </c>
      <c r="B25223" s="16">
        <f t="shared" si="2065"/>
        <v>2023</v>
      </c>
      <c r="C25223" s="17">
        <f t="shared" si="2066"/>
        <v>45247</v>
      </c>
      <c r="D25223" s="16">
        <f t="shared" si="2067"/>
        <v>20</v>
      </c>
      <c r="E25223" s="55">
        <v>22966.174076581901</v>
      </c>
      <c r="F25223" s="18">
        <v>6570.8825881191997</v>
      </c>
      <c r="G25223" s="18">
        <v>14906.177</v>
      </c>
      <c r="H25223" s="18">
        <v>341.21699999999998</v>
      </c>
      <c r="I25223" s="18">
        <v>80.253071469810976</v>
      </c>
      <c r="J25223" s="53">
        <v>96.581944444444446</v>
      </c>
      <c r="K25223" s="19">
        <f t="shared" si="2068"/>
        <v>44961.285680615343</v>
      </c>
    </row>
    <row r="25224" spans="1:11" x14ac:dyDescent="0.25">
      <c r="A25224" s="10">
        <f t="shared" si="2064"/>
        <v>11</v>
      </c>
      <c r="B25224" s="11">
        <f t="shared" si="2065"/>
        <v>2023</v>
      </c>
      <c r="C25224" s="12">
        <f t="shared" si="2066"/>
        <v>45247</v>
      </c>
      <c r="D25224" s="11">
        <f t="shared" si="2067"/>
        <v>21</v>
      </c>
      <c r="E25224" s="51">
        <v>22554.146862722799</v>
      </c>
      <c r="F25224" s="13">
        <v>6297.8113764966001</v>
      </c>
      <c r="G25224" s="13">
        <v>14559.163</v>
      </c>
      <c r="H25224" s="13">
        <v>341.21699999999998</v>
      </c>
      <c r="I25224" s="13">
        <v>80.253071469810976</v>
      </c>
      <c r="J25224" s="49">
        <v>96.581944444444446</v>
      </c>
      <c r="K25224" s="14">
        <f t="shared" si="2068"/>
        <v>43929.173255133646</v>
      </c>
    </row>
    <row r="25225" spans="1:11" x14ac:dyDescent="0.25">
      <c r="A25225" s="15">
        <f t="shared" ref="A25225:A25288" si="2069">MONTH(C25225)</f>
        <v>11</v>
      </c>
      <c r="B25225" s="16">
        <f t="shared" si="2065"/>
        <v>2023</v>
      </c>
      <c r="C25225" s="17">
        <f t="shared" si="2066"/>
        <v>45247</v>
      </c>
      <c r="D25225" s="16">
        <f t="shared" si="2067"/>
        <v>22</v>
      </c>
      <c r="E25225" s="55">
        <v>22380.6473772219</v>
      </c>
      <c r="F25225" s="18">
        <v>5965.3288103997002</v>
      </c>
      <c r="G25225" s="18">
        <v>13940.987999999999</v>
      </c>
      <c r="H25225" s="18">
        <v>341.21699999999998</v>
      </c>
      <c r="I25225" s="18">
        <v>80.253071469810976</v>
      </c>
      <c r="J25225" s="53">
        <v>96.581944444444446</v>
      </c>
      <c r="K25225" s="19">
        <f t="shared" si="2068"/>
        <v>42805.016203535844</v>
      </c>
    </row>
    <row r="25226" spans="1:11" x14ac:dyDescent="0.25">
      <c r="A25226" s="10">
        <f t="shared" si="2069"/>
        <v>11</v>
      </c>
      <c r="B25226" s="11">
        <f t="shared" si="2065"/>
        <v>2023</v>
      </c>
      <c r="C25226" s="12">
        <f t="shared" si="2066"/>
        <v>45247</v>
      </c>
      <c r="D25226" s="11">
        <f t="shared" si="2067"/>
        <v>23</v>
      </c>
      <c r="E25226" s="51">
        <v>21399.670991698</v>
      </c>
      <c r="F25226" s="13">
        <v>5559.5426423964</v>
      </c>
      <c r="G25226" s="13">
        <v>12884.85</v>
      </c>
      <c r="H25226" s="13">
        <v>341.21699999999998</v>
      </c>
      <c r="I25226" s="13">
        <v>80.253071469810976</v>
      </c>
      <c r="J25226" s="49">
        <v>96.581944444444446</v>
      </c>
      <c r="K25226" s="14">
        <f t="shared" si="2068"/>
        <v>40362.115650008644</v>
      </c>
    </row>
    <row r="25227" spans="1:11" x14ac:dyDescent="0.25">
      <c r="A25227" s="15">
        <f t="shared" si="2069"/>
        <v>11</v>
      </c>
      <c r="B25227" s="16">
        <f t="shared" si="2065"/>
        <v>2023</v>
      </c>
      <c r="C25227" s="17">
        <f t="shared" si="2066"/>
        <v>45247</v>
      </c>
      <c r="D25227" s="16">
        <f t="shared" si="2067"/>
        <v>24</v>
      </c>
      <c r="E25227" s="55">
        <v>19895.693400156601</v>
      </c>
      <c r="F25227" s="18">
        <v>5209.1153597851999</v>
      </c>
      <c r="G25227" s="18">
        <v>12286.512000000001</v>
      </c>
      <c r="H25227" s="18">
        <v>341.21699999999998</v>
      </c>
      <c r="I25227" s="18">
        <v>80.253071469810976</v>
      </c>
      <c r="J25227" s="53">
        <v>96.581944444444446</v>
      </c>
      <c r="K25227" s="19">
        <f t="shared" si="2068"/>
        <v>37909.372775856049</v>
      </c>
    </row>
    <row r="25228" spans="1:11" x14ac:dyDescent="0.25">
      <c r="A25228" s="10">
        <f t="shared" si="2069"/>
        <v>11</v>
      </c>
      <c r="B25228" s="11">
        <f t="shared" si="2065"/>
        <v>2023</v>
      </c>
      <c r="C25228" s="12">
        <f t="shared" si="2066"/>
        <v>45248</v>
      </c>
      <c r="D25228" s="11">
        <f t="shared" si="2067"/>
        <v>1</v>
      </c>
      <c r="E25228" s="51">
        <v>17835.381699908601</v>
      </c>
      <c r="F25228" s="13">
        <v>4930.1027655828002</v>
      </c>
      <c r="G25228" s="13">
        <v>11988.112999999999</v>
      </c>
      <c r="H25228" s="13">
        <v>341.21699999999998</v>
      </c>
      <c r="I25228" s="13">
        <v>80.253071469810976</v>
      </c>
      <c r="J25228" s="49">
        <v>96.581944444444446</v>
      </c>
      <c r="K25228" s="14">
        <f t="shared" si="2068"/>
        <v>35271.64948140565</v>
      </c>
    </row>
    <row r="25229" spans="1:11" x14ac:dyDescent="0.25">
      <c r="A25229" s="15">
        <f t="shared" si="2069"/>
        <v>11</v>
      </c>
      <c r="B25229" s="16">
        <f t="shared" si="2065"/>
        <v>2023</v>
      </c>
      <c r="C25229" s="17">
        <f t="shared" si="2066"/>
        <v>45248</v>
      </c>
      <c r="D25229" s="16">
        <f t="shared" si="2067"/>
        <v>2</v>
      </c>
      <c r="E25229" s="55">
        <v>15875.462427726099</v>
      </c>
      <c r="F25229" s="18">
        <v>4804.4592886348</v>
      </c>
      <c r="G25229" s="18">
        <v>11813.287</v>
      </c>
      <c r="H25229" s="18">
        <v>341.21699999999998</v>
      </c>
      <c r="I25229" s="18">
        <v>80.253071469810976</v>
      </c>
      <c r="J25229" s="53">
        <v>96.581944444444446</v>
      </c>
      <c r="K25229" s="19">
        <f t="shared" si="2068"/>
        <v>33011.26073227515</v>
      </c>
    </row>
    <row r="25230" spans="1:11" x14ac:dyDescent="0.25">
      <c r="A25230" s="10">
        <f t="shared" si="2069"/>
        <v>11</v>
      </c>
      <c r="B25230" s="11">
        <f t="shared" si="2065"/>
        <v>2023</v>
      </c>
      <c r="C25230" s="12">
        <f t="shared" si="2066"/>
        <v>45248</v>
      </c>
      <c r="D25230" s="11">
        <f t="shared" si="2067"/>
        <v>3</v>
      </c>
      <c r="E25230" s="51">
        <v>14685.7701541238</v>
      </c>
      <c r="F25230" s="13">
        <v>4721.4151299303003</v>
      </c>
      <c r="G25230" s="13">
        <v>11908.825000000001</v>
      </c>
      <c r="H25230" s="13">
        <v>341.21699999999998</v>
      </c>
      <c r="I25230" s="13">
        <v>80.253071469810976</v>
      </c>
      <c r="J25230" s="49">
        <v>96.581944444444446</v>
      </c>
      <c r="K25230" s="14">
        <f t="shared" si="2068"/>
        <v>31834.062299968358</v>
      </c>
    </row>
    <row r="25231" spans="1:11" x14ac:dyDescent="0.25">
      <c r="A25231" s="15">
        <f t="shared" si="2069"/>
        <v>11</v>
      </c>
      <c r="B25231" s="16">
        <f t="shared" si="2065"/>
        <v>2023</v>
      </c>
      <c r="C25231" s="17">
        <f t="shared" si="2066"/>
        <v>45248</v>
      </c>
      <c r="D25231" s="16">
        <f t="shared" si="2067"/>
        <v>4</v>
      </c>
      <c r="E25231" s="55">
        <v>14106.6299460111</v>
      </c>
      <c r="F25231" s="18">
        <v>4707.9488441187004</v>
      </c>
      <c r="G25231" s="18">
        <v>11897.31</v>
      </c>
      <c r="H25231" s="18">
        <v>341.21699999999998</v>
      </c>
      <c r="I25231" s="18">
        <v>80.253071469810976</v>
      </c>
      <c r="J25231" s="53">
        <v>96.581944444444446</v>
      </c>
      <c r="K25231" s="19">
        <f t="shared" si="2068"/>
        <v>31229.940806044058</v>
      </c>
    </row>
    <row r="25232" spans="1:11" x14ac:dyDescent="0.25">
      <c r="A25232" s="10">
        <f t="shared" si="2069"/>
        <v>11</v>
      </c>
      <c r="B25232" s="11">
        <f t="shared" si="2065"/>
        <v>2023</v>
      </c>
      <c r="C25232" s="12">
        <f t="shared" si="2066"/>
        <v>45248</v>
      </c>
      <c r="D25232" s="11">
        <f t="shared" si="2067"/>
        <v>5</v>
      </c>
      <c r="E25232" s="51">
        <v>13805.2156326393</v>
      </c>
      <c r="F25232" s="13">
        <v>4763.2413795256998</v>
      </c>
      <c r="G25232" s="13">
        <v>11970.687</v>
      </c>
      <c r="H25232" s="13">
        <v>341.21699999999998</v>
      </c>
      <c r="I25232" s="13">
        <v>80.253071469810976</v>
      </c>
      <c r="J25232" s="49">
        <v>96.581944444444446</v>
      </c>
      <c r="K25232" s="14">
        <f t="shared" si="2068"/>
        <v>31057.196028079259</v>
      </c>
    </row>
    <row r="25233" spans="1:11" x14ac:dyDescent="0.25">
      <c r="A25233" s="15">
        <f t="shared" si="2069"/>
        <v>11</v>
      </c>
      <c r="B25233" s="16">
        <f t="shared" si="2065"/>
        <v>2023</v>
      </c>
      <c r="C25233" s="17">
        <f t="shared" si="2066"/>
        <v>45248</v>
      </c>
      <c r="D25233" s="16">
        <f t="shared" si="2067"/>
        <v>6</v>
      </c>
      <c r="E25233" s="55">
        <v>13840.863058085501</v>
      </c>
      <c r="F25233" s="18">
        <v>4740.9459966927998</v>
      </c>
      <c r="G25233" s="18">
        <v>12236.628000000001</v>
      </c>
      <c r="H25233" s="18">
        <v>341.21699999999998</v>
      </c>
      <c r="I25233" s="18">
        <v>80.253071469810976</v>
      </c>
      <c r="J25233" s="53">
        <v>96.581944444444446</v>
      </c>
      <c r="K25233" s="19">
        <f t="shared" si="2068"/>
        <v>31336.489070692558</v>
      </c>
    </row>
    <row r="25234" spans="1:11" x14ac:dyDescent="0.25">
      <c r="A25234" s="10">
        <f t="shared" si="2069"/>
        <v>11</v>
      </c>
      <c r="B25234" s="11">
        <f t="shared" si="2065"/>
        <v>2023</v>
      </c>
      <c r="C25234" s="12">
        <f t="shared" si="2066"/>
        <v>45248</v>
      </c>
      <c r="D25234" s="11">
        <f t="shared" si="2067"/>
        <v>7</v>
      </c>
      <c r="E25234" s="51">
        <v>14437.631479100601</v>
      </c>
      <c r="F25234" s="13">
        <v>4878.0009815905996</v>
      </c>
      <c r="G25234" s="13">
        <v>12865.396000000001</v>
      </c>
      <c r="H25234" s="13">
        <v>341.21699999999998</v>
      </c>
      <c r="I25234" s="13">
        <v>80.253071469810976</v>
      </c>
      <c r="J25234" s="49">
        <v>96.581944444444446</v>
      </c>
      <c r="K25234" s="14">
        <f t="shared" si="2068"/>
        <v>32699.080476605461</v>
      </c>
    </row>
    <row r="25235" spans="1:11" x14ac:dyDescent="0.25">
      <c r="A25235" s="15">
        <f t="shared" si="2069"/>
        <v>11</v>
      </c>
      <c r="B25235" s="16">
        <f t="shared" si="2065"/>
        <v>2023</v>
      </c>
      <c r="C25235" s="17">
        <f t="shared" si="2066"/>
        <v>45248</v>
      </c>
      <c r="D25235" s="16">
        <f t="shared" si="2067"/>
        <v>8</v>
      </c>
      <c r="E25235" s="55">
        <v>15474.4257982862</v>
      </c>
      <c r="F25235" s="18">
        <v>4990.6710667366997</v>
      </c>
      <c r="G25235" s="18">
        <v>13568.182000000001</v>
      </c>
      <c r="H25235" s="18">
        <v>90.991</v>
      </c>
      <c r="I25235" s="18">
        <v>21.400772019300245</v>
      </c>
      <c r="J25235" s="53">
        <v>96.581944444444446</v>
      </c>
      <c r="K25235" s="19">
        <f t="shared" si="2068"/>
        <v>34242.252581486646</v>
      </c>
    </row>
    <row r="25236" spans="1:11" x14ac:dyDescent="0.25">
      <c r="A25236" s="10">
        <f t="shared" si="2069"/>
        <v>11</v>
      </c>
      <c r="B25236" s="11">
        <f t="shared" si="2065"/>
        <v>2023</v>
      </c>
      <c r="C25236" s="12">
        <f t="shared" si="2066"/>
        <v>45248</v>
      </c>
      <c r="D25236" s="11">
        <f t="shared" si="2067"/>
        <v>9</v>
      </c>
      <c r="E25236" s="51">
        <v>17317.135971661599</v>
      </c>
      <c r="F25236" s="13">
        <v>5056.7216632052996</v>
      </c>
      <c r="G25236" s="13">
        <v>14095.226000000001</v>
      </c>
      <c r="H25236" s="13">
        <v>0</v>
      </c>
      <c r="I25236" s="13">
        <v>0</v>
      </c>
      <c r="J25236" s="49">
        <v>96.581944444444446</v>
      </c>
      <c r="K25236" s="14">
        <f t="shared" si="2068"/>
        <v>36565.665579311339</v>
      </c>
    </row>
    <row r="25237" spans="1:11" x14ac:dyDescent="0.25">
      <c r="A25237" s="15">
        <f t="shared" si="2069"/>
        <v>11</v>
      </c>
      <c r="B25237" s="16">
        <f t="shared" si="2065"/>
        <v>2023</v>
      </c>
      <c r="C25237" s="17">
        <f t="shared" si="2066"/>
        <v>45248</v>
      </c>
      <c r="D25237" s="16">
        <f t="shared" si="2067"/>
        <v>10</v>
      </c>
      <c r="E25237" s="55">
        <v>18980.530828221399</v>
      </c>
      <c r="F25237" s="18">
        <v>5315.2798373645001</v>
      </c>
      <c r="G25237" s="18">
        <v>14288.652</v>
      </c>
      <c r="H25237" s="18">
        <v>0</v>
      </c>
      <c r="I25237" s="18">
        <v>0</v>
      </c>
      <c r="J25237" s="53">
        <v>96.581944444444446</v>
      </c>
      <c r="K25237" s="19">
        <f t="shared" si="2068"/>
        <v>38681.044610030345</v>
      </c>
    </row>
    <row r="25238" spans="1:11" x14ac:dyDescent="0.25">
      <c r="A25238" s="10">
        <f t="shared" si="2069"/>
        <v>11</v>
      </c>
      <c r="B25238" s="11">
        <f t="shared" si="2065"/>
        <v>2023</v>
      </c>
      <c r="C25238" s="12">
        <f t="shared" si="2066"/>
        <v>45248</v>
      </c>
      <c r="D25238" s="11">
        <f t="shared" si="2067"/>
        <v>11</v>
      </c>
      <c r="E25238" s="51">
        <v>19944.9020585447</v>
      </c>
      <c r="F25238" s="13">
        <v>5780.0311019489</v>
      </c>
      <c r="G25238" s="13">
        <v>14076.773999999999</v>
      </c>
      <c r="H25238" s="13">
        <v>0</v>
      </c>
      <c r="I25238" s="13">
        <v>0</v>
      </c>
      <c r="J25238" s="49">
        <v>96.581944444444446</v>
      </c>
      <c r="K25238" s="14">
        <f t="shared" si="2068"/>
        <v>39898.289104938041</v>
      </c>
    </row>
    <row r="25239" spans="1:11" x14ac:dyDescent="0.25">
      <c r="A25239" s="15">
        <f t="shared" si="2069"/>
        <v>11</v>
      </c>
      <c r="B25239" s="16">
        <f t="shared" si="2065"/>
        <v>2023</v>
      </c>
      <c r="C25239" s="17">
        <f t="shared" si="2066"/>
        <v>45248</v>
      </c>
      <c r="D25239" s="16">
        <f t="shared" si="2067"/>
        <v>12</v>
      </c>
      <c r="E25239" s="55">
        <v>20511.9497406052</v>
      </c>
      <c r="F25239" s="18">
        <v>6207.4732496159004</v>
      </c>
      <c r="G25239" s="18">
        <v>14079.300999999999</v>
      </c>
      <c r="H25239" s="18">
        <v>0</v>
      </c>
      <c r="I25239" s="18">
        <v>0</v>
      </c>
      <c r="J25239" s="53">
        <v>96.581944444444446</v>
      </c>
      <c r="K25239" s="19">
        <f t="shared" si="2068"/>
        <v>40895.305934665543</v>
      </c>
    </row>
    <row r="25240" spans="1:11" x14ac:dyDescent="0.25">
      <c r="A25240" s="10">
        <f t="shared" si="2069"/>
        <v>11</v>
      </c>
      <c r="B25240" s="11">
        <f t="shared" si="2065"/>
        <v>2023</v>
      </c>
      <c r="C25240" s="12">
        <f t="shared" si="2066"/>
        <v>45248</v>
      </c>
      <c r="D25240" s="11">
        <f t="shared" si="2067"/>
        <v>13</v>
      </c>
      <c r="E25240" s="51">
        <v>21115.8670774723</v>
      </c>
      <c r="F25240" s="13">
        <v>6328.4121494395004</v>
      </c>
      <c r="G25240" s="13">
        <v>13990.717000000001</v>
      </c>
      <c r="H25240" s="13">
        <v>0</v>
      </c>
      <c r="I25240" s="13">
        <v>0</v>
      </c>
      <c r="J25240" s="49">
        <v>96.581944444444446</v>
      </c>
      <c r="K25240" s="14">
        <f t="shared" si="2068"/>
        <v>41531.578171356239</v>
      </c>
    </row>
    <row r="25241" spans="1:11" x14ac:dyDescent="0.25">
      <c r="A25241" s="15">
        <f t="shared" si="2069"/>
        <v>11</v>
      </c>
      <c r="B25241" s="16">
        <f t="shared" si="2065"/>
        <v>2023</v>
      </c>
      <c r="C25241" s="17">
        <f t="shared" si="2066"/>
        <v>45248</v>
      </c>
      <c r="D25241" s="16">
        <f t="shared" si="2067"/>
        <v>14</v>
      </c>
      <c r="E25241" s="55">
        <v>20969.658246777199</v>
      </c>
      <c r="F25241" s="18">
        <v>6222.6910810739</v>
      </c>
      <c r="G25241" s="18">
        <v>13895.064</v>
      </c>
      <c r="H25241" s="18">
        <v>0</v>
      </c>
      <c r="I25241" s="18">
        <v>0</v>
      </c>
      <c r="J25241" s="53">
        <v>96.581944444444446</v>
      </c>
      <c r="K25241" s="19">
        <f t="shared" si="2068"/>
        <v>41183.995272295542</v>
      </c>
    </row>
    <row r="25242" spans="1:11" x14ac:dyDescent="0.25">
      <c r="A25242" s="10">
        <f t="shared" si="2069"/>
        <v>11</v>
      </c>
      <c r="B25242" s="11">
        <f t="shared" si="2065"/>
        <v>2023</v>
      </c>
      <c r="C25242" s="12">
        <f t="shared" si="2066"/>
        <v>45248</v>
      </c>
      <c r="D25242" s="11">
        <f t="shared" si="2067"/>
        <v>15</v>
      </c>
      <c r="E25242" s="51">
        <v>20378.5526504974</v>
      </c>
      <c r="F25242" s="13">
        <v>6106.7297101909999</v>
      </c>
      <c r="G25242" s="13">
        <v>13788.932000000001</v>
      </c>
      <c r="H25242" s="13">
        <v>0</v>
      </c>
      <c r="I25242" s="13">
        <v>0</v>
      </c>
      <c r="J25242" s="49">
        <v>96.581944444444446</v>
      </c>
      <c r="K25242" s="14">
        <f t="shared" si="2068"/>
        <v>40370.796305132848</v>
      </c>
    </row>
    <row r="25243" spans="1:11" x14ac:dyDescent="0.25">
      <c r="A25243" s="15">
        <f t="shared" si="2069"/>
        <v>11</v>
      </c>
      <c r="B25243" s="16">
        <f t="shared" si="2065"/>
        <v>2023</v>
      </c>
      <c r="C25243" s="17">
        <f t="shared" si="2066"/>
        <v>45248</v>
      </c>
      <c r="D25243" s="16">
        <f t="shared" si="2067"/>
        <v>16</v>
      </c>
      <c r="E25243" s="55">
        <v>20272.989005884301</v>
      </c>
      <c r="F25243" s="18">
        <v>6003.4774993403998</v>
      </c>
      <c r="G25243" s="18">
        <v>13653.136</v>
      </c>
      <c r="H25243" s="18">
        <v>0</v>
      </c>
      <c r="I25243" s="18">
        <v>0</v>
      </c>
      <c r="J25243" s="53">
        <v>96.581944444444446</v>
      </c>
      <c r="K25243" s="19">
        <f t="shared" si="2068"/>
        <v>40026.184449669141</v>
      </c>
    </row>
    <row r="25244" spans="1:11" x14ac:dyDescent="0.25">
      <c r="A25244" s="10">
        <f t="shared" si="2069"/>
        <v>11</v>
      </c>
      <c r="B25244" s="11">
        <f t="shared" si="2065"/>
        <v>2023</v>
      </c>
      <c r="C25244" s="12">
        <f t="shared" si="2066"/>
        <v>45248</v>
      </c>
      <c r="D25244" s="11">
        <f t="shared" si="2067"/>
        <v>17</v>
      </c>
      <c r="E25244" s="51">
        <v>20810.153785553</v>
      </c>
      <c r="F25244" s="13">
        <v>5906.5393463296996</v>
      </c>
      <c r="G25244" s="13">
        <v>13445.261</v>
      </c>
      <c r="H25244" s="13">
        <v>39.808999999999997</v>
      </c>
      <c r="I25244" s="13">
        <v>9.3629406569476465</v>
      </c>
      <c r="J25244" s="49">
        <v>96.581944444444446</v>
      </c>
      <c r="K25244" s="14">
        <f t="shared" si="2068"/>
        <v>40307.708016984092</v>
      </c>
    </row>
    <row r="25245" spans="1:11" x14ac:dyDescent="0.25">
      <c r="A25245" s="15">
        <f t="shared" si="2069"/>
        <v>11</v>
      </c>
      <c r="B25245" s="16">
        <f t="shared" si="2065"/>
        <v>2023</v>
      </c>
      <c r="C25245" s="17">
        <f t="shared" si="2066"/>
        <v>45248</v>
      </c>
      <c r="D25245" s="16">
        <f t="shared" si="2067"/>
        <v>18</v>
      </c>
      <c r="E25245" s="55">
        <v>22752.757405484899</v>
      </c>
      <c r="F25245" s="18">
        <v>5980.5962660537998</v>
      </c>
      <c r="G25245" s="18">
        <v>13406.109</v>
      </c>
      <c r="H25245" s="18">
        <v>341.21699999999998</v>
      </c>
      <c r="I25245" s="18">
        <v>80.253071469810976</v>
      </c>
      <c r="J25245" s="53">
        <v>96.581944444444446</v>
      </c>
      <c r="K25245" s="19">
        <f t="shared" si="2068"/>
        <v>42657.514687452946</v>
      </c>
    </row>
    <row r="25246" spans="1:11" x14ac:dyDescent="0.25">
      <c r="A25246" s="10">
        <f t="shared" si="2069"/>
        <v>11</v>
      </c>
      <c r="B25246" s="11">
        <f t="shared" si="2065"/>
        <v>2023</v>
      </c>
      <c r="C25246" s="12">
        <f t="shared" si="2066"/>
        <v>45248</v>
      </c>
      <c r="D25246" s="11">
        <f t="shared" si="2067"/>
        <v>19</v>
      </c>
      <c r="E25246" s="51">
        <v>25365.848413658499</v>
      </c>
      <c r="F25246" s="13">
        <v>6187.3609685126003</v>
      </c>
      <c r="G25246" s="13">
        <v>13067.279</v>
      </c>
      <c r="H25246" s="13">
        <v>341.21699999999998</v>
      </c>
      <c r="I25246" s="13">
        <v>80.253071469810976</v>
      </c>
      <c r="J25246" s="49">
        <v>96.581944444444446</v>
      </c>
      <c r="K25246" s="14">
        <f t="shared" si="2068"/>
        <v>45138.540398085344</v>
      </c>
    </row>
    <row r="25247" spans="1:11" x14ac:dyDescent="0.25">
      <c r="A25247" s="15">
        <f t="shared" si="2069"/>
        <v>11</v>
      </c>
      <c r="B25247" s="16">
        <f t="shared" si="2065"/>
        <v>2023</v>
      </c>
      <c r="C25247" s="17">
        <f t="shared" si="2066"/>
        <v>45248</v>
      </c>
      <c r="D25247" s="16">
        <f t="shared" si="2067"/>
        <v>20</v>
      </c>
      <c r="E25247" s="55">
        <v>24858.858307044298</v>
      </c>
      <c r="F25247" s="18">
        <v>6047.4891849575997</v>
      </c>
      <c r="G25247" s="18">
        <v>12954.96</v>
      </c>
      <c r="H25247" s="18">
        <v>341.21699999999998</v>
      </c>
      <c r="I25247" s="18">
        <v>80.253071469810976</v>
      </c>
      <c r="J25247" s="53">
        <v>96.581944444444446</v>
      </c>
      <c r="K25247" s="19">
        <f t="shared" si="2068"/>
        <v>44379.359507916146</v>
      </c>
    </row>
    <row r="25248" spans="1:11" x14ac:dyDescent="0.25">
      <c r="A25248" s="10">
        <f t="shared" si="2069"/>
        <v>11</v>
      </c>
      <c r="B25248" s="11">
        <f t="shared" si="2065"/>
        <v>2023</v>
      </c>
      <c r="C25248" s="12">
        <f t="shared" si="2066"/>
        <v>45248</v>
      </c>
      <c r="D25248" s="11">
        <f t="shared" si="2067"/>
        <v>21</v>
      </c>
      <c r="E25248" s="51">
        <v>23968.703520467101</v>
      </c>
      <c r="F25248" s="13">
        <v>5888.8035135514001</v>
      </c>
      <c r="G25248" s="13">
        <v>12822.816999999999</v>
      </c>
      <c r="H25248" s="13">
        <v>341.21699999999998</v>
      </c>
      <c r="I25248" s="13">
        <v>80.253071469810976</v>
      </c>
      <c r="J25248" s="49">
        <v>96.581944444444446</v>
      </c>
      <c r="K25248" s="14">
        <f t="shared" si="2068"/>
        <v>43198.376049932747</v>
      </c>
    </row>
    <row r="25249" spans="1:11" x14ac:dyDescent="0.25">
      <c r="A25249" s="15">
        <f t="shared" si="2069"/>
        <v>11</v>
      </c>
      <c r="B25249" s="16">
        <f t="shared" si="2065"/>
        <v>2023</v>
      </c>
      <c r="C25249" s="17">
        <f t="shared" si="2066"/>
        <v>45248</v>
      </c>
      <c r="D25249" s="16">
        <f t="shared" si="2067"/>
        <v>22</v>
      </c>
      <c r="E25249" s="55">
        <v>23106.505163352002</v>
      </c>
      <c r="F25249" s="18">
        <v>5715.7671412255004</v>
      </c>
      <c r="G25249" s="18">
        <v>12646.511</v>
      </c>
      <c r="H25249" s="18">
        <v>341.21699999999998</v>
      </c>
      <c r="I25249" s="18">
        <v>80.253071469810976</v>
      </c>
      <c r="J25249" s="53">
        <v>96.581944444444446</v>
      </c>
      <c r="K25249" s="19">
        <f t="shared" si="2068"/>
        <v>41986.835320491751</v>
      </c>
    </row>
    <row r="25250" spans="1:11" x14ac:dyDescent="0.25">
      <c r="A25250" s="10">
        <f t="shared" si="2069"/>
        <v>11</v>
      </c>
      <c r="B25250" s="11">
        <f t="shared" si="2065"/>
        <v>2023</v>
      </c>
      <c r="C25250" s="12">
        <f t="shared" si="2066"/>
        <v>45248</v>
      </c>
      <c r="D25250" s="11">
        <f t="shared" si="2067"/>
        <v>23</v>
      </c>
      <c r="E25250" s="51">
        <v>21970.3853998579</v>
      </c>
      <c r="F25250" s="13">
        <v>5553.83787123</v>
      </c>
      <c r="G25250" s="13">
        <v>12331.527</v>
      </c>
      <c r="H25250" s="13">
        <v>341.21699999999998</v>
      </c>
      <c r="I25250" s="13">
        <v>80.253071469810976</v>
      </c>
      <c r="J25250" s="49">
        <v>96.581944444444446</v>
      </c>
      <c r="K25250" s="14">
        <f t="shared" si="2068"/>
        <v>40373.802287002145</v>
      </c>
    </row>
    <row r="25251" spans="1:11" x14ac:dyDescent="0.25">
      <c r="A25251" s="15">
        <f t="shared" si="2069"/>
        <v>11</v>
      </c>
      <c r="B25251" s="16">
        <f t="shared" si="2065"/>
        <v>2023</v>
      </c>
      <c r="C25251" s="17">
        <f t="shared" si="2066"/>
        <v>45248</v>
      </c>
      <c r="D25251" s="16">
        <f t="shared" si="2067"/>
        <v>24</v>
      </c>
      <c r="E25251" s="55">
        <v>20317.769732124802</v>
      </c>
      <c r="F25251" s="18">
        <v>5240.9301604320999</v>
      </c>
      <c r="G25251" s="18">
        <v>11971.931</v>
      </c>
      <c r="H25251" s="18">
        <v>341.21699999999998</v>
      </c>
      <c r="I25251" s="18">
        <v>80.253071469810976</v>
      </c>
      <c r="J25251" s="53">
        <v>96.581944444444446</v>
      </c>
      <c r="K25251" s="19">
        <f t="shared" si="2068"/>
        <v>38048.68290847115</v>
      </c>
    </row>
    <row r="25252" spans="1:11" x14ac:dyDescent="0.25">
      <c r="A25252" s="10">
        <f t="shared" si="2069"/>
        <v>11</v>
      </c>
      <c r="B25252" s="11">
        <f t="shared" si="2065"/>
        <v>2023</v>
      </c>
      <c r="C25252" s="12">
        <f t="shared" si="2066"/>
        <v>45249</v>
      </c>
      <c r="D25252" s="11">
        <f t="shared" si="2067"/>
        <v>1</v>
      </c>
      <c r="E25252" s="51">
        <v>18292.284812981099</v>
      </c>
      <c r="F25252" s="13">
        <v>4963.4128498869004</v>
      </c>
      <c r="G25252" s="13">
        <v>11811.596</v>
      </c>
      <c r="H25252" s="13">
        <v>341.21699999999998</v>
      </c>
      <c r="I25252" s="13">
        <v>80.253071469810976</v>
      </c>
      <c r="J25252" s="49">
        <v>96.581944444444446</v>
      </c>
      <c r="K25252" s="14">
        <f t="shared" si="2068"/>
        <v>35585.345678782243</v>
      </c>
    </row>
    <row r="25253" spans="1:11" x14ac:dyDescent="0.25">
      <c r="A25253" s="15">
        <f t="shared" si="2069"/>
        <v>11</v>
      </c>
      <c r="B25253" s="16">
        <f t="shared" si="2065"/>
        <v>2023</v>
      </c>
      <c r="C25253" s="17">
        <f t="shared" si="2066"/>
        <v>45249</v>
      </c>
      <c r="D25253" s="16">
        <f t="shared" si="2067"/>
        <v>2</v>
      </c>
      <c r="E25253" s="55">
        <v>16590.542563486499</v>
      </c>
      <c r="F25253" s="18">
        <v>4878.7150226617996</v>
      </c>
      <c r="G25253" s="18">
        <v>11649.062</v>
      </c>
      <c r="H25253" s="18">
        <v>341.21699999999998</v>
      </c>
      <c r="I25253" s="18">
        <v>80.253071469810976</v>
      </c>
      <c r="J25253" s="53">
        <v>96.581944444444446</v>
      </c>
      <c r="K25253" s="19">
        <f t="shared" si="2068"/>
        <v>33636.371602062543</v>
      </c>
    </row>
    <row r="25254" spans="1:11" x14ac:dyDescent="0.25">
      <c r="A25254" s="10">
        <f t="shared" si="2069"/>
        <v>11</v>
      </c>
      <c r="B25254" s="11">
        <f t="shared" si="2065"/>
        <v>2023</v>
      </c>
      <c r="C25254" s="12">
        <f t="shared" si="2066"/>
        <v>45249</v>
      </c>
      <c r="D25254" s="11">
        <f t="shared" si="2067"/>
        <v>3</v>
      </c>
      <c r="E25254" s="51">
        <v>15160.004869951699</v>
      </c>
      <c r="F25254" s="13">
        <v>4810.8919568064002</v>
      </c>
      <c r="G25254" s="13">
        <v>11645.116</v>
      </c>
      <c r="H25254" s="13">
        <v>341.21699999999998</v>
      </c>
      <c r="I25254" s="13">
        <v>80.253071469810976</v>
      </c>
      <c r="J25254" s="49">
        <v>96.581944444444446</v>
      </c>
      <c r="K25254" s="14">
        <f t="shared" si="2068"/>
        <v>32134.06484267236</v>
      </c>
    </row>
    <row r="25255" spans="1:11" x14ac:dyDescent="0.25">
      <c r="A25255" s="15">
        <f t="shared" si="2069"/>
        <v>11</v>
      </c>
      <c r="B25255" s="16">
        <f t="shared" si="2065"/>
        <v>2023</v>
      </c>
      <c r="C25255" s="17">
        <f t="shared" si="2066"/>
        <v>45249</v>
      </c>
      <c r="D25255" s="16">
        <f t="shared" si="2067"/>
        <v>4</v>
      </c>
      <c r="E25255" s="55">
        <v>14449.1063041094</v>
      </c>
      <c r="F25255" s="18">
        <v>4798.7433959588998</v>
      </c>
      <c r="G25255" s="18">
        <v>11655.78</v>
      </c>
      <c r="H25255" s="18">
        <v>341.21699999999998</v>
      </c>
      <c r="I25255" s="18">
        <v>80.253071469810976</v>
      </c>
      <c r="J25255" s="53">
        <v>96.581944444444446</v>
      </c>
      <c r="K25255" s="19">
        <f t="shared" si="2068"/>
        <v>31421.681715982555</v>
      </c>
    </row>
    <row r="25256" spans="1:11" x14ac:dyDescent="0.25">
      <c r="A25256" s="10">
        <f t="shared" si="2069"/>
        <v>11</v>
      </c>
      <c r="B25256" s="11">
        <f t="shared" si="2065"/>
        <v>2023</v>
      </c>
      <c r="C25256" s="12">
        <f t="shared" si="2066"/>
        <v>45249</v>
      </c>
      <c r="D25256" s="11">
        <f t="shared" si="2067"/>
        <v>5</v>
      </c>
      <c r="E25256" s="51">
        <v>14115.5090050321</v>
      </c>
      <c r="F25256" s="13">
        <v>4797.4783195045002</v>
      </c>
      <c r="G25256" s="13">
        <v>11759.788</v>
      </c>
      <c r="H25256" s="13">
        <v>341.21699999999998</v>
      </c>
      <c r="I25256" s="13">
        <v>80.253071469810976</v>
      </c>
      <c r="J25256" s="49">
        <v>96.581944444444446</v>
      </c>
      <c r="K25256" s="14">
        <f t="shared" si="2068"/>
        <v>31190.827340450858</v>
      </c>
    </row>
    <row r="25257" spans="1:11" x14ac:dyDescent="0.25">
      <c r="A25257" s="15">
        <f t="shared" si="2069"/>
        <v>11</v>
      </c>
      <c r="B25257" s="16">
        <f t="shared" si="2065"/>
        <v>2023</v>
      </c>
      <c r="C25257" s="17">
        <f t="shared" si="2066"/>
        <v>45249</v>
      </c>
      <c r="D25257" s="16">
        <f t="shared" si="2067"/>
        <v>6</v>
      </c>
      <c r="E25257" s="55">
        <v>13916.3308384713</v>
      </c>
      <c r="F25257" s="18">
        <v>4834.8212373673996</v>
      </c>
      <c r="G25257" s="18">
        <v>12132.022999999999</v>
      </c>
      <c r="H25257" s="18">
        <v>341.21699999999998</v>
      </c>
      <c r="I25257" s="18">
        <v>80.253071469810976</v>
      </c>
      <c r="J25257" s="53">
        <v>96.581944444444446</v>
      </c>
      <c r="K25257" s="19">
        <f t="shared" si="2068"/>
        <v>31401.227091752957</v>
      </c>
    </row>
    <row r="25258" spans="1:11" x14ac:dyDescent="0.25">
      <c r="A25258" s="10">
        <f t="shared" si="2069"/>
        <v>11</v>
      </c>
      <c r="B25258" s="11">
        <f t="shared" si="2065"/>
        <v>2023</v>
      </c>
      <c r="C25258" s="12">
        <f t="shared" si="2066"/>
        <v>45249</v>
      </c>
      <c r="D25258" s="11">
        <f t="shared" si="2067"/>
        <v>7</v>
      </c>
      <c r="E25258" s="51">
        <v>14340.7645001784</v>
      </c>
      <c r="F25258" s="13">
        <v>4885.4264724250997</v>
      </c>
      <c r="G25258" s="13">
        <v>12429.203</v>
      </c>
      <c r="H25258" s="13">
        <v>341.21699999999998</v>
      </c>
      <c r="I25258" s="13">
        <v>80.253071469810976</v>
      </c>
      <c r="J25258" s="49">
        <v>96.581944444444446</v>
      </c>
      <c r="K25258" s="14">
        <f t="shared" si="2068"/>
        <v>32173.44598851776</v>
      </c>
    </row>
    <row r="25259" spans="1:11" x14ac:dyDescent="0.25">
      <c r="A25259" s="15">
        <f t="shared" si="2069"/>
        <v>11</v>
      </c>
      <c r="B25259" s="16">
        <f t="shared" si="2065"/>
        <v>2023</v>
      </c>
      <c r="C25259" s="17">
        <f t="shared" si="2066"/>
        <v>45249</v>
      </c>
      <c r="D25259" s="16">
        <f t="shared" si="2067"/>
        <v>8</v>
      </c>
      <c r="E25259" s="55">
        <v>15212.4731264617</v>
      </c>
      <c r="F25259" s="18">
        <v>4935.903225002</v>
      </c>
      <c r="G25259" s="18">
        <v>12934.235000000001</v>
      </c>
      <c r="H25259" s="18">
        <v>102.36499999999999</v>
      </c>
      <c r="I25259" s="18">
        <v>24.075897921285286</v>
      </c>
      <c r="J25259" s="53">
        <v>96.581944444444446</v>
      </c>
      <c r="K25259" s="19">
        <f t="shared" si="2068"/>
        <v>33305.634193829421</v>
      </c>
    </row>
    <row r="25260" spans="1:11" x14ac:dyDescent="0.25">
      <c r="A25260" s="10">
        <f t="shared" si="2069"/>
        <v>11</v>
      </c>
      <c r="B25260" s="11">
        <f t="shared" si="2065"/>
        <v>2023</v>
      </c>
      <c r="C25260" s="12">
        <f t="shared" si="2066"/>
        <v>45249</v>
      </c>
      <c r="D25260" s="11">
        <f t="shared" si="2067"/>
        <v>9</v>
      </c>
      <c r="E25260" s="51">
        <v>16982.901414728101</v>
      </c>
      <c r="F25260" s="13">
        <v>4865.0598533880002</v>
      </c>
      <c r="G25260" s="13">
        <v>13419.109</v>
      </c>
      <c r="H25260" s="13">
        <v>0</v>
      </c>
      <c r="I25260" s="13">
        <v>0</v>
      </c>
      <c r="J25260" s="49">
        <v>96.581944444444446</v>
      </c>
      <c r="K25260" s="14">
        <f t="shared" si="2068"/>
        <v>35363.652212560548</v>
      </c>
    </row>
    <row r="25261" spans="1:11" x14ac:dyDescent="0.25">
      <c r="A25261" s="15">
        <f t="shared" si="2069"/>
        <v>11</v>
      </c>
      <c r="B25261" s="16">
        <f t="shared" si="2065"/>
        <v>2023</v>
      </c>
      <c r="C25261" s="17">
        <f t="shared" si="2066"/>
        <v>45249</v>
      </c>
      <c r="D25261" s="16">
        <f t="shared" si="2067"/>
        <v>10</v>
      </c>
      <c r="E25261" s="55">
        <v>18609.8306593003</v>
      </c>
      <c r="F25261" s="18">
        <v>5054.9977348221</v>
      </c>
      <c r="G25261" s="18">
        <v>13755.657999999999</v>
      </c>
      <c r="H25261" s="18">
        <v>0</v>
      </c>
      <c r="I25261" s="18">
        <v>0</v>
      </c>
      <c r="J25261" s="53">
        <v>96.581944444444446</v>
      </c>
      <c r="K25261" s="19">
        <f t="shared" si="2068"/>
        <v>37517.068338566845</v>
      </c>
    </row>
    <row r="25262" spans="1:11" x14ac:dyDescent="0.25">
      <c r="A25262" s="10">
        <f t="shared" si="2069"/>
        <v>11</v>
      </c>
      <c r="B25262" s="11">
        <f t="shared" si="2065"/>
        <v>2023</v>
      </c>
      <c r="C25262" s="12">
        <f t="shared" si="2066"/>
        <v>45249</v>
      </c>
      <c r="D25262" s="11">
        <f t="shared" si="2067"/>
        <v>11</v>
      </c>
      <c r="E25262" s="51">
        <v>19814.4947720372</v>
      </c>
      <c r="F25262" s="13">
        <v>5321.7271427672003</v>
      </c>
      <c r="G25262" s="13">
        <v>13948.494000000001</v>
      </c>
      <c r="H25262" s="13">
        <v>0</v>
      </c>
      <c r="I25262" s="13">
        <v>0</v>
      </c>
      <c r="J25262" s="49">
        <v>96.581944444444446</v>
      </c>
      <c r="K25262" s="14">
        <f t="shared" si="2068"/>
        <v>39181.297859248843</v>
      </c>
    </row>
    <row r="25263" spans="1:11" x14ac:dyDescent="0.25">
      <c r="A25263" s="15">
        <f t="shared" si="2069"/>
        <v>11</v>
      </c>
      <c r="B25263" s="16">
        <f t="shared" si="2065"/>
        <v>2023</v>
      </c>
      <c r="C25263" s="17">
        <f t="shared" si="2066"/>
        <v>45249</v>
      </c>
      <c r="D25263" s="16">
        <f t="shared" si="2067"/>
        <v>12</v>
      </c>
      <c r="E25263" s="55">
        <v>20868.789983269598</v>
      </c>
      <c r="F25263" s="18">
        <v>5695.7229950035999</v>
      </c>
      <c r="G25263" s="18">
        <v>13955.657999999999</v>
      </c>
      <c r="H25263" s="18">
        <v>0</v>
      </c>
      <c r="I25263" s="18">
        <v>0</v>
      </c>
      <c r="J25263" s="53">
        <v>96.581944444444446</v>
      </c>
      <c r="K25263" s="19">
        <f t="shared" si="2068"/>
        <v>40616.752922717635</v>
      </c>
    </row>
    <row r="25264" spans="1:11" x14ac:dyDescent="0.25">
      <c r="A25264" s="10">
        <f t="shared" si="2069"/>
        <v>11</v>
      </c>
      <c r="B25264" s="11">
        <f t="shared" si="2065"/>
        <v>2023</v>
      </c>
      <c r="C25264" s="12">
        <f t="shared" si="2066"/>
        <v>45249</v>
      </c>
      <c r="D25264" s="11">
        <f t="shared" si="2067"/>
        <v>13</v>
      </c>
      <c r="E25264" s="51">
        <v>21786.3136522153</v>
      </c>
      <c r="F25264" s="13">
        <v>5863.9471746913996</v>
      </c>
      <c r="G25264" s="13">
        <v>14107.248</v>
      </c>
      <c r="H25264" s="13">
        <v>0</v>
      </c>
      <c r="I25264" s="13">
        <v>0</v>
      </c>
      <c r="J25264" s="49">
        <v>96.581944444444446</v>
      </c>
      <c r="K25264" s="14">
        <f t="shared" si="2068"/>
        <v>41854.090771351141</v>
      </c>
    </row>
    <row r="25265" spans="1:11" x14ac:dyDescent="0.25">
      <c r="A25265" s="15">
        <f t="shared" si="2069"/>
        <v>11</v>
      </c>
      <c r="B25265" s="16">
        <f t="shared" si="2065"/>
        <v>2023</v>
      </c>
      <c r="C25265" s="17">
        <f t="shared" si="2066"/>
        <v>45249</v>
      </c>
      <c r="D25265" s="16">
        <f t="shared" si="2067"/>
        <v>14</v>
      </c>
      <c r="E25265" s="55">
        <v>22445.335149426101</v>
      </c>
      <c r="F25265" s="18">
        <v>5874.0555916725998</v>
      </c>
      <c r="G25265" s="18">
        <v>14132.044</v>
      </c>
      <c r="H25265" s="18">
        <v>0</v>
      </c>
      <c r="I25265" s="18">
        <v>0</v>
      </c>
      <c r="J25265" s="53">
        <v>96.581944444444446</v>
      </c>
      <c r="K25265" s="19">
        <f t="shared" si="2068"/>
        <v>42548.016685543145</v>
      </c>
    </row>
    <row r="25266" spans="1:11" x14ac:dyDescent="0.25">
      <c r="A25266" s="10">
        <f t="shared" si="2069"/>
        <v>11</v>
      </c>
      <c r="B25266" s="11">
        <f t="shared" si="2065"/>
        <v>2023</v>
      </c>
      <c r="C25266" s="12">
        <f t="shared" si="2066"/>
        <v>45249</v>
      </c>
      <c r="D25266" s="11">
        <f t="shared" si="2067"/>
        <v>15</v>
      </c>
      <c r="E25266" s="51">
        <v>22127.280205391799</v>
      </c>
      <c r="F25266" s="13">
        <v>5816.8571471954001</v>
      </c>
      <c r="G25266" s="13">
        <v>13929.708000000001</v>
      </c>
      <c r="H25266" s="13">
        <v>0</v>
      </c>
      <c r="I25266" s="13">
        <v>0</v>
      </c>
      <c r="J25266" s="49">
        <v>96.581944444444446</v>
      </c>
      <c r="K25266" s="14">
        <f t="shared" si="2068"/>
        <v>41970.427297031638</v>
      </c>
    </row>
    <row r="25267" spans="1:11" x14ac:dyDescent="0.25">
      <c r="A25267" s="15">
        <f t="shared" si="2069"/>
        <v>11</v>
      </c>
      <c r="B25267" s="16">
        <f t="shared" si="2065"/>
        <v>2023</v>
      </c>
      <c r="C25267" s="17">
        <f t="shared" si="2066"/>
        <v>45249</v>
      </c>
      <c r="D25267" s="16">
        <f t="shared" si="2067"/>
        <v>16</v>
      </c>
      <c r="E25267" s="55">
        <v>22207.958253746001</v>
      </c>
      <c r="F25267" s="18">
        <v>5720.8724062151005</v>
      </c>
      <c r="G25267" s="18">
        <v>13655.829</v>
      </c>
      <c r="H25267" s="18">
        <v>0</v>
      </c>
      <c r="I25267" s="18">
        <v>0</v>
      </c>
      <c r="J25267" s="53">
        <v>96.581944444444446</v>
      </c>
      <c r="K25267" s="19">
        <f t="shared" si="2068"/>
        <v>41681.241604405543</v>
      </c>
    </row>
    <row r="25268" spans="1:11" x14ac:dyDescent="0.25">
      <c r="A25268" s="10">
        <f t="shared" si="2069"/>
        <v>11</v>
      </c>
      <c r="B25268" s="11">
        <f t="shared" si="2065"/>
        <v>2023</v>
      </c>
      <c r="C25268" s="12">
        <f t="shared" si="2066"/>
        <v>45249</v>
      </c>
      <c r="D25268" s="11">
        <f t="shared" si="2067"/>
        <v>17</v>
      </c>
      <c r="E25268" s="51">
        <v>23025.497100521101</v>
      </c>
      <c r="F25268" s="13">
        <v>5703.3096656573998</v>
      </c>
      <c r="G25268" s="13">
        <v>13592.009</v>
      </c>
      <c r="H25268" s="13">
        <v>45.494999999999997</v>
      </c>
      <c r="I25268" s="13">
        <v>10.700268411360074</v>
      </c>
      <c r="J25268" s="49">
        <v>96.581944444444446</v>
      </c>
      <c r="K25268" s="14">
        <f t="shared" si="2068"/>
        <v>42473.592979034307</v>
      </c>
    </row>
    <row r="25269" spans="1:11" x14ac:dyDescent="0.25">
      <c r="A25269" s="15">
        <f t="shared" si="2069"/>
        <v>11</v>
      </c>
      <c r="B25269" s="16">
        <f t="shared" si="2065"/>
        <v>2023</v>
      </c>
      <c r="C25269" s="17">
        <f t="shared" si="2066"/>
        <v>45249</v>
      </c>
      <c r="D25269" s="16">
        <f t="shared" si="2067"/>
        <v>18</v>
      </c>
      <c r="E25269" s="55">
        <v>25639.837202017799</v>
      </c>
      <c r="F25269" s="18">
        <v>5819.1260191240999</v>
      </c>
      <c r="G25269" s="18">
        <v>13503.427</v>
      </c>
      <c r="H25269" s="18">
        <v>341.21699999999998</v>
      </c>
      <c r="I25269" s="18">
        <v>80.253071469810976</v>
      </c>
      <c r="J25269" s="53">
        <v>96.581944444444446</v>
      </c>
      <c r="K25269" s="19">
        <f t="shared" si="2068"/>
        <v>45480.442237056151</v>
      </c>
    </row>
    <row r="25270" spans="1:11" x14ac:dyDescent="0.25">
      <c r="A25270" s="10">
        <f t="shared" si="2069"/>
        <v>11</v>
      </c>
      <c r="B25270" s="11">
        <f t="shared" si="2065"/>
        <v>2023</v>
      </c>
      <c r="C25270" s="12">
        <f t="shared" si="2066"/>
        <v>45249</v>
      </c>
      <c r="D25270" s="11">
        <f t="shared" si="2067"/>
        <v>19</v>
      </c>
      <c r="E25270" s="51">
        <v>28162.431506051798</v>
      </c>
      <c r="F25270" s="13">
        <v>6051.6725307406996</v>
      </c>
      <c r="G25270" s="13">
        <v>13276.161</v>
      </c>
      <c r="H25270" s="13">
        <v>341.21699999999998</v>
      </c>
      <c r="I25270" s="13">
        <v>80.253071469810976</v>
      </c>
      <c r="J25270" s="49">
        <v>96.581944444444446</v>
      </c>
      <c r="K25270" s="14">
        <f t="shared" si="2068"/>
        <v>48008.317052706749</v>
      </c>
    </row>
    <row r="25271" spans="1:11" x14ac:dyDescent="0.25">
      <c r="A25271" s="15">
        <f t="shared" si="2069"/>
        <v>11</v>
      </c>
      <c r="B25271" s="16">
        <f t="shared" si="2065"/>
        <v>2023</v>
      </c>
      <c r="C25271" s="17">
        <f t="shared" si="2066"/>
        <v>45249</v>
      </c>
      <c r="D25271" s="16">
        <f t="shared" si="2067"/>
        <v>20</v>
      </c>
      <c r="E25271" s="55">
        <v>27248.215916668501</v>
      </c>
      <c r="F25271" s="18">
        <v>5881.1251240234997</v>
      </c>
      <c r="G25271" s="18">
        <v>13188.017</v>
      </c>
      <c r="H25271" s="18">
        <v>341.21699999999998</v>
      </c>
      <c r="I25271" s="18">
        <v>80.253071469810976</v>
      </c>
      <c r="J25271" s="53">
        <v>96.581944444444446</v>
      </c>
      <c r="K25271" s="19">
        <f t="shared" si="2068"/>
        <v>46835.410056606248</v>
      </c>
    </row>
    <row r="25272" spans="1:11" x14ac:dyDescent="0.25">
      <c r="A25272" s="10">
        <f t="shared" si="2069"/>
        <v>11</v>
      </c>
      <c r="B25272" s="11">
        <f t="shared" si="2065"/>
        <v>2023</v>
      </c>
      <c r="C25272" s="12">
        <f t="shared" si="2066"/>
        <v>45249</v>
      </c>
      <c r="D25272" s="11">
        <f t="shared" si="2067"/>
        <v>21</v>
      </c>
      <c r="E25272" s="51">
        <v>26443.4709286625</v>
      </c>
      <c r="F25272" s="13">
        <v>5776.9564434288004</v>
      </c>
      <c r="G25272" s="13">
        <v>13067.120999999999</v>
      </c>
      <c r="H25272" s="13">
        <v>341.21699999999998</v>
      </c>
      <c r="I25272" s="13">
        <v>80.253071469810976</v>
      </c>
      <c r="J25272" s="49">
        <v>96.581944444444446</v>
      </c>
      <c r="K25272" s="14">
        <f t="shared" si="2068"/>
        <v>45805.60038800555</v>
      </c>
    </row>
    <row r="25273" spans="1:11" x14ac:dyDescent="0.25">
      <c r="A25273" s="15">
        <f t="shared" si="2069"/>
        <v>11</v>
      </c>
      <c r="B25273" s="16">
        <f t="shared" si="2065"/>
        <v>2023</v>
      </c>
      <c r="C25273" s="17">
        <f t="shared" si="2066"/>
        <v>45249</v>
      </c>
      <c r="D25273" s="16">
        <f t="shared" si="2067"/>
        <v>22</v>
      </c>
      <c r="E25273" s="55">
        <v>25641.1117548607</v>
      </c>
      <c r="F25273" s="18">
        <v>5641.9656052951996</v>
      </c>
      <c r="G25273" s="18">
        <v>12870.24</v>
      </c>
      <c r="H25273" s="18">
        <v>341.21699999999998</v>
      </c>
      <c r="I25273" s="18">
        <v>80.253071469810976</v>
      </c>
      <c r="J25273" s="53">
        <v>96.581944444444446</v>
      </c>
      <c r="K25273" s="19">
        <f t="shared" si="2068"/>
        <v>44671.369376070143</v>
      </c>
    </row>
    <row r="25274" spans="1:11" x14ac:dyDescent="0.25">
      <c r="A25274" s="10">
        <f t="shared" si="2069"/>
        <v>11</v>
      </c>
      <c r="B25274" s="11">
        <f t="shared" si="2065"/>
        <v>2023</v>
      </c>
      <c r="C25274" s="12">
        <f t="shared" si="2066"/>
        <v>45249</v>
      </c>
      <c r="D25274" s="11">
        <f t="shared" si="2067"/>
        <v>23</v>
      </c>
      <c r="E25274" s="51">
        <v>23742.014153951499</v>
      </c>
      <c r="F25274" s="13">
        <v>5447.5014504704995</v>
      </c>
      <c r="G25274" s="13">
        <v>12992.259</v>
      </c>
      <c r="H25274" s="13">
        <v>341.21699999999998</v>
      </c>
      <c r="I25274" s="13">
        <v>80.253071469810976</v>
      </c>
      <c r="J25274" s="49">
        <v>96.581944444444446</v>
      </c>
      <c r="K25274" s="14">
        <f t="shared" si="2068"/>
        <v>42699.826620336244</v>
      </c>
    </row>
    <row r="25275" spans="1:11" x14ac:dyDescent="0.25">
      <c r="A25275" s="15">
        <f t="shared" si="2069"/>
        <v>11</v>
      </c>
      <c r="B25275" s="16">
        <f t="shared" si="2065"/>
        <v>2023</v>
      </c>
      <c r="C25275" s="17">
        <f t="shared" si="2066"/>
        <v>45249</v>
      </c>
      <c r="D25275" s="16">
        <f t="shared" si="2067"/>
        <v>24</v>
      </c>
      <c r="E25275" s="55">
        <v>21306.537116839801</v>
      </c>
      <c r="F25275" s="18">
        <v>5141.5440321104998</v>
      </c>
      <c r="G25275" s="18">
        <v>13055.27</v>
      </c>
      <c r="H25275" s="18">
        <v>341.21699999999998</v>
      </c>
      <c r="I25275" s="18">
        <v>80.253071469810976</v>
      </c>
      <c r="J25275" s="53">
        <v>96.581944444444446</v>
      </c>
      <c r="K25275" s="19">
        <f t="shared" si="2068"/>
        <v>40021.403164864547</v>
      </c>
    </row>
    <row r="25276" spans="1:11" x14ac:dyDescent="0.25">
      <c r="A25276" s="10">
        <f t="shared" si="2069"/>
        <v>11</v>
      </c>
      <c r="B25276" s="11">
        <f t="shared" si="2065"/>
        <v>2023</v>
      </c>
      <c r="C25276" s="12">
        <f t="shared" si="2066"/>
        <v>45250</v>
      </c>
      <c r="D25276" s="11">
        <f t="shared" si="2067"/>
        <v>1</v>
      </c>
      <c r="E25276" s="51">
        <v>18693.608732527799</v>
      </c>
      <c r="F25276" s="13">
        <v>4980.2844967423998</v>
      </c>
      <c r="G25276" s="13">
        <v>12831.12</v>
      </c>
      <c r="H25276" s="13">
        <v>341.21699999999998</v>
      </c>
      <c r="I25276" s="13">
        <v>80.253071469810976</v>
      </c>
      <c r="J25276" s="49">
        <v>96.581944444444446</v>
      </c>
      <c r="K25276" s="14">
        <f t="shared" si="2068"/>
        <v>37023.065245184443</v>
      </c>
    </row>
    <row r="25277" spans="1:11" x14ac:dyDescent="0.25">
      <c r="A25277" s="15">
        <f t="shared" si="2069"/>
        <v>11</v>
      </c>
      <c r="B25277" s="16">
        <f t="shared" si="2065"/>
        <v>2023</v>
      </c>
      <c r="C25277" s="17">
        <f t="shared" si="2066"/>
        <v>45250</v>
      </c>
      <c r="D25277" s="16">
        <f t="shared" si="2067"/>
        <v>2</v>
      </c>
      <c r="E25277" s="55">
        <v>16565.754918898401</v>
      </c>
      <c r="F25277" s="18">
        <v>4939.3023336875003</v>
      </c>
      <c r="G25277" s="18">
        <v>12698.92</v>
      </c>
      <c r="H25277" s="18">
        <v>341.21699999999998</v>
      </c>
      <c r="I25277" s="18">
        <v>80.253071469810976</v>
      </c>
      <c r="J25277" s="53">
        <v>96.581944444444446</v>
      </c>
      <c r="K25277" s="19">
        <f t="shared" si="2068"/>
        <v>34722.029268500148</v>
      </c>
    </row>
    <row r="25278" spans="1:11" x14ac:dyDescent="0.25">
      <c r="A25278" s="10">
        <f t="shared" si="2069"/>
        <v>11</v>
      </c>
      <c r="B25278" s="11">
        <f t="shared" si="2065"/>
        <v>2023</v>
      </c>
      <c r="C25278" s="12">
        <f t="shared" si="2066"/>
        <v>45250</v>
      </c>
      <c r="D25278" s="11">
        <f t="shared" si="2067"/>
        <v>3</v>
      </c>
      <c r="E25278" s="51">
        <v>15355.061804008301</v>
      </c>
      <c r="F25278" s="13">
        <v>4961.8620061300999</v>
      </c>
      <c r="G25278" s="13">
        <v>13439.254999999999</v>
      </c>
      <c r="H25278" s="13">
        <v>341.21699999999998</v>
      </c>
      <c r="I25278" s="13">
        <v>80.253071469810976</v>
      </c>
      <c r="J25278" s="49">
        <v>96.581944444444446</v>
      </c>
      <c r="K25278" s="14">
        <f t="shared" si="2068"/>
        <v>34274.230826052648</v>
      </c>
    </row>
    <row r="25279" spans="1:11" x14ac:dyDescent="0.25">
      <c r="A25279" s="15">
        <f t="shared" si="2069"/>
        <v>11</v>
      </c>
      <c r="B25279" s="16">
        <f t="shared" si="2065"/>
        <v>2023</v>
      </c>
      <c r="C25279" s="17">
        <f t="shared" si="2066"/>
        <v>45250</v>
      </c>
      <c r="D25279" s="16">
        <f t="shared" si="2067"/>
        <v>4</v>
      </c>
      <c r="E25279" s="55">
        <v>14836.2182913784</v>
      </c>
      <c r="F25279" s="18">
        <v>4930.4243827419996</v>
      </c>
      <c r="G25279" s="18">
        <v>13163.405000000001</v>
      </c>
      <c r="H25279" s="18">
        <v>341.21699999999998</v>
      </c>
      <c r="I25279" s="18">
        <v>80.253071469810976</v>
      </c>
      <c r="J25279" s="53">
        <v>96.581944444444446</v>
      </c>
      <c r="K25279" s="19">
        <f t="shared" si="2068"/>
        <v>33448.099690034644</v>
      </c>
    </row>
    <row r="25280" spans="1:11" x14ac:dyDescent="0.25">
      <c r="A25280" s="10">
        <f t="shared" si="2069"/>
        <v>11</v>
      </c>
      <c r="B25280" s="11">
        <f t="shared" si="2065"/>
        <v>2023</v>
      </c>
      <c r="C25280" s="12">
        <f t="shared" si="2066"/>
        <v>45250</v>
      </c>
      <c r="D25280" s="11">
        <f t="shared" si="2067"/>
        <v>5</v>
      </c>
      <c r="E25280" s="51">
        <v>14718.6772878268</v>
      </c>
      <c r="F25280" s="13">
        <v>4995.8881477051</v>
      </c>
      <c r="G25280" s="13">
        <v>13110.183999999999</v>
      </c>
      <c r="H25280" s="13">
        <v>341.21699999999998</v>
      </c>
      <c r="I25280" s="13">
        <v>80.253071469810976</v>
      </c>
      <c r="J25280" s="49">
        <v>96.581944444444446</v>
      </c>
      <c r="K25280" s="14">
        <f t="shared" si="2068"/>
        <v>33342.801451446147</v>
      </c>
    </row>
    <row r="25281" spans="1:11" x14ac:dyDescent="0.25">
      <c r="A25281" s="15">
        <f t="shared" si="2069"/>
        <v>11</v>
      </c>
      <c r="B25281" s="16">
        <f t="shared" si="2065"/>
        <v>2023</v>
      </c>
      <c r="C25281" s="17">
        <f t="shared" si="2066"/>
        <v>45250</v>
      </c>
      <c r="D25281" s="16">
        <f t="shared" si="2067"/>
        <v>6</v>
      </c>
      <c r="E25281" s="55">
        <v>14958.5685086335</v>
      </c>
      <c r="F25281" s="18">
        <v>5122.0623718903998</v>
      </c>
      <c r="G25281" s="18">
        <v>13830.129000000001</v>
      </c>
      <c r="H25281" s="18">
        <v>341.21699999999998</v>
      </c>
      <c r="I25281" s="18">
        <v>80.253071469810976</v>
      </c>
      <c r="J25281" s="53">
        <v>96.581944444444446</v>
      </c>
      <c r="K25281" s="19">
        <f t="shared" si="2068"/>
        <v>34428.811896438143</v>
      </c>
    </row>
    <row r="25282" spans="1:11" x14ac:dyDescent="0.25">
      <c r="A25282" s="10">
        <f t="shared" si="2069"/>
        <v>11</v>
      </c>
      <c r="B25282" s="11">
        <f t="shared" si="2065"/>
        <v>2023</v>
      </c>
      <c r="C25282" s="12">
        <f t="shared" si="2066"/>
        <v>45250</v>
      </c>
      <c r="D25282" s="11">
        <f t="shared" si="2067"/>
        <v>7</v>
      </c>
      <c r="E25282" s="51">
        <v>15739.8227826445</v>
      </c>
      <c r="F25282" s="13">
        <v>5293.8656885698001</v>
      </c>
      <c r="G25282" s="13">
        <v>15333.312</v>
      </c>
      <c r="H25282" s="13">
        <v>341.21699999999998</v>
      </c>
      <c r="I25282" s="13">
        <v>80.253071469810976</v>
      </c>
      <c r="J25282" s="49">
        <v>96.581944444444446</v>
      </c>
      <c r="K25282" s="14">
        <f t="shared" si="2068"/>
        <v>36885.052487128545</v>
      </c>
    </row>
    <row r="25283" spans="1:11" x14ac:dyDescent="0.25">
      <c r="A25283" s="15">
        <f t="shared" si="2069"/>
        <v>11</v>
      </c>
      <c r="B25283" s="16">
        <f t="shared" si="2065"/>
        <v>2023</v>
      </c>
      <c r="C25283" s="17">
        <f t="shared" si="2066"/>
        <v>45250</v>
      </c>
      <c r="D25283" s="16">
        <f t="shared" si="2067"/>
        <v>8</v>
      </c>
      <c r="E25283" s="55">
        <v>17428.4765257865</v>
      </c>
      <c r="F25283" s="18">
        <v>5625.1008010771002</v>
      </c>
      <c r="G25283" s="18">
        <v>17249.395</v>
      </c>
      <c r="H25283" s="18">
        <v>108.05200000000001</v>
      </c>
      <c r="I25283" s="18">
        <v>25.413460872277806</v>
      </c>
      <c r="J25283" s="53">
        <v>96.581944444444446</v>
      </c>
      <c r="K25283" s="19">
        <f t="shared" si="2068"/>
        <v>40533.019732180321</v>
      </c>
    </row>
    <row r="25284" spans="1:11" x14ac:dyDescent="0.25">
      <c r="A25284" s="10">
        <f t="shared" si="2069"/>
        <v>11</v>
      </c>
      <c r="B25284" s="11">
        <f t="shared" si="2065"/>
        <v>2023</v>
      </c>
      <c r="C25284" s="12">
        <f t="shared" si="2066"/>
        <v>45250</v>
      </c>
      <c r="D25284" s="11">
        <f t="shared" si="2067"/>
        <v>9</v>
      </c>
      <c r="E25284" s="51">
        <v>19017.607276675099</v>
      </c>
      <c r="F25284" s="13">
        <v>6105.9432705411</v>
      </c>
      <c r="G25284" s="13">
        <v>18722.251</v>
      </c>
      <c r="H25284" s="13">
        <v>0</v>
      </c>
      <c r="I25284" s="13">
        <v>0</v>
      </c>
      <c r="J25284" s="49">
        <v>96.581944444444446</v>
      </c>
      <c r="K25284" s="14">
        <f t="shared" si="2068"/>
        <v>43942.383491660636</v>
      </c>
    </row>
    <row r="25285" spans="1:11" x14ac:dyDescent="0.25">
      <c r="A25285" s="15">
        <f t="shared" si="2069"/>
        <v>11</v>
      </c>
      <c r="B25285" s="16">
        <f t="shared" ref="B25285:B25348" si="2070">YEAR(C25285)</f>
        <v>2023</v>
      </c>
      <c r="C25285" s="17">
        <f t="shared" si="2066"/>
        <v>45250</v>
      </c>
      <c r="D25285" s="16">
        <f t="shared" si="2067"/>
        <v>10</v>
      </c>
      <c r="E25285" s="55">
        <v>18574.336876934602</v>
      </c>
      <c r="F25285" s="18">
        <v>6844.8346171566</v>
      </c>
      <c r="G25285" s="18">
        <v>19456.300999999999</v>
      </c>
      <c r="H25285" s="18">
        <v>0</v>
      </c>
      <c r="I25285" s="18">
        <v>0</v>
      </c>
      <c r="J25285" s="53">
        <v>96.581944444444446</v>
      </c>
      <c r="K25285" s="19">
        <f t="shared" si="2068"/>
        <v>44972.054438535641</v>
      </c>
    </row>
    <row r="25286" spans="1:11" x14ac:dyDescent="0.25">
      <c r="A25286" s="10">
        <f t="shared" si="2069"/>
        <v>11</v>
      </c>
      <c r="B25286" s="11">
        <f t="shared" si="2070"/>
        <v>2023</v>
      </c>
      <c r="C25286" s="12">
        <f t="shared" ref="C25286:C25349" si="2071">IF(D25286=1, C25285+1, C25285)</f>
        <v>45250</v>
      </c>
      <c r="D25286" s="11">
        <f t="shared" ref="D25286:D25349" si="2072">IF(D25285=24, 1, D25285+1)</f>
        <v>11</v>
      </c>
      <c r="E25286" s="51">
        <v>18204.829654917699</v>
      </c>
      <c r="F25286" s="13">
        <v>7458.8407454893004</v>
      </c>
      <c r="G25286" s="13">
        <v>20079.838</v>
      </c>
      <c r="H25286" s="13">
        <v>0</v>
      </c>
      <c r="I25286" s="13">
        <v>0</v>
      </c>
      <c r="J25286" s="49">
        <v>96.581944444444446</v>
      </c>
      <c r="K25286" s="14">
        <f t="shared" ref="K25286:K25349" si="2073">SUM(E25286:J25286)</f>
        <v>45840.090344851436</v>
      </c>
    </row>
    <row r="25287" spans="1:11" x14ac:dyDescent="0.25">
      <c r="A25287" s="15">
        <f t="shared" si="2069"/>
        <v>11</v>
      </c>
      <c r="B25287" s="16">
        <f t="shared" si="2070"/>
        <v>2023</v>
      </c>
      <c r="C25287" s="17">
        <f t="shared" si="2071"/>
        <v>45250</v>
      </c>
      <c r="D25287" s="16">
        <f t="shared" si="2072"/>
        <v>12</v>
      </c>
      <c r="E25287" s="55">
        <v>18181.784505057101</v>
      </c>
      <c r="F25287" s="18">
        <v>7819.522770775</v>
      </c>
      <c r="G25287" s="18">
        <v>19648.481</v>
      </c>
      <c r="H25287" s="18">
        <v>0</v>
      </c>
      <c r="I25287" s="18">
        <v>0</v>
      </c>
      <c r="J25287" s="53">
        <v>96.581944444444446</v>
      </c>
      <c r="K25287" s="19">
        <f t="shared" si="2073"/>
        <v>45746.370220276542</v>
      </c>
    </row>
    <row r="25288" spans="1:11" x14ac:dyDescent="0.25">
      <c r="A25288" s="10">
        <f t="shared" si="2069"/>
        <v>11</v>
      </c>
      <c r="B25288" s="11">
        <f t="shared" si="2070"/>
        <v>2023</v>
      </c>
      <c r="C25288" s="12">
        <f t="shared" si="2071"/>
        <v>45250</v>
      </c>
      <c r="D25288" s="11">
        <f t="shared" si="2072"/>
        <v>13</v>
      </c>
      <c r="E25288" s="51">
        <v>18458.318510975801</v>
      </c>
      <c r="F25288" s="13">
        <v>7917.5223607382004</v>
      </c>
      <c r="G25288" s="13">
        <v>19756.403999999999</v>
      </c>
      <c r="H25288" s="13">
        <v>0</v>
      </c>
      <c r="I25288" s="13">
        <v>0</v>
      </c>
      <c r="J25288" s="49">
        <v>96.581944444444446</v>
      </c>
      <c r="K25288" s="14">
        <f t="shared" si="2073"/>
        <v>46228.826816158442</v>
      </c>
    </row>
    <row r="25289" spans="1:11" x14ac:dyDescent="0.25">
      <c r="A25289" s="15">
        <f t="shared" ref="A25289:A25352" si="2074">MONTH(C25289)</f>
        <v>11</v>
      </c>
      <c r="B25289" s="16">
        <f t="shared" si="2070"/>
        <v>2023</v>
      </c>
      <c r="C25289" s="17">
        <f t="shared" si="2071"/>
        <v>45250</v>
      </c>
      <c r="D25289" s="16">
        <f t="shared" si="2072"/>
        <v>14</v>
      </c>
      <c r="E25289" s="55">
        <v>18524.621145505102</v>
      </c>
      <c r="F25289" s="18">
        <v>7795.3217654420996</v>
      </c>
      <c r="G25289" s="18">
        <v>19873.463</v>
      </c>
      <c r="H25289" s="18">
        <v>0</v>
      </c>
      <c r="I25289" s="18">
        <v>0</v>
      </c>
      <c r="J25289" s="53">
        <v>96.581944444444446</v>
      </c>
      <c r="K25289" s="19">
        <f t="shared" si="2073"/>
        <v>46289.987855391642</v>
      </c>
    </row>
    <row r="25290" spans="1:11" x14ac:dyDescent="0.25">
      <c r="A25290" s="10">
        <f t="shared" si="2074"/>
        <v>11</v>
      </c>
      <c r="B25290" s="11">
        <f t="shared" si="2070"/>
        <v>2023</v>
      </c>
      <c r="C25290" s="12">
        <f t="shared" si="2071"/>
        <v>45250</v>
      </c>
      <c r="D25290" s="11">
        <f t="shared" si="2072"/>
        <v>15</v>
      </c>
      <c r="E25290" s="51">
        <v>18088.291211520602</v>
      </c>
      <c r="F25290" s="13">
        <v>7758.1843299918</v>
      </c>
      <c r="G25290" s="13">
        <v>19300.146000000001</v>
      </c>
      <c r="H25290" s="13">
        <v>0</v>
      </c>
      <c r="I25290" s="13">
        <v>0</v>
      </c>
      <c r="J25290" s="49">
        <v>96.581944444444446</v>
      </c>
      <c r="K25290" s="14">
        <f t="shared" si="2073"/>
        <v>45243.203485956845</v>
      </c>
    </row>
    <row r="25291" spans="1:11" x14ac:dyDescent="0.25">
      <c r="A25291" s="15">
        <f t="shared" si="2074"/>
        <v>11</v>
      </c>
      <c r="B25291" s="16">
        <f t="shared" si="2070"/>
        <v>2023</v>
      </c>
      <c r="C25291" s="17">
        <f t="shared" si="2071"/>
        <v>45250</v>
      </c>
      <c r="D25291" s="16">
        <f t="shared" si="2072"/>
        <v>16</v>
      </c>
      <c r="E25291" s="55">
        <v>18146.109022290901</v>
      </c>
      <c r="F25291" s="18">
        <v>7670.4117184773004</v>
      </c>
      <c r="G25291" s="18">
        <v>18108.224999999999</v>
      </c>
      <c r="H25291" s="18">
        <v>0</v>
      </c>
      <c r="I25291" s="18">
        <v>0</v>
      </c>
      <c r="J25291" s="53">
        <v>96.581944444444446</v>
      </c>
      <c r="K25291" s="19">
        <f t="shared" si="2073"/>
        <v>44021.327685212644</v>
      </c>
    </row>
    <row r="25292" spans="1:11" x14ac:dyDescent="0.25">
      <c r="A25292" s="10">
        <f t="shared" si="2074"/>
        <v>11</v>
      </c>
      <c r="B25292" s="11">
        <f t="shared" si="2070"/>
        <v>2023</v>
      </c>
      <c r="C25292" s="12">
        <f t="shared" si="2071"/>
        <v>45250</v>
      </c>
      <c r="D25292" s="11">
        <f t="shared" si="2072"/>
        <v>17</v>
      </c>
      <c r="E25292" s="51">
        <v>19563.163840306799</v>
      </c>
      <c r="F25292" s="13">
        <v>7636.0078705530996</v>
      </c>
      <c r="G25292" s="13">
        <v>17156.282999999999</v>
      </c>
      <c r="H25292" s="13">
        <v>45.494999999999997</v>
      </c>
      <c r="I25292" s="13">
        <v>10.700268411360074</v>
      </c>
      <c r="J25292" s="49">
        <v>96.581944444444446</v>
      </c>
      <c r="K25292" s="14">
        <f t="shared" si="2073"/>
        <v>44508.231923715699</v>
      </c>
    </row>
    <row r="25293" spans="1:11" x14ac:dyDescent="0.25">
      <c r="A25293" s="15">
        <f t="shared" si="2074"/>
        <v>11</v>
      </c>
      <c r="B25293" s="16">
        <f t="shared" si="2070"/>
        <v>2023</v>
      </c>
      <c r="C25293" s="17">
        <f t="shared" si="2071"/>
        <v>45250</v>
      </c>
      <c r="D25293" s="16">
        <f t="shared" si="2072"/>
        <v>18</v>
      </c>
      <c r="E25293" s="55">
        <v>23203.078658242801</v>
      </c>
      <c r="F25293" s="18">
        <v>7532.9208508487</v>
      </c>
      <c r="G25293" s="18">
        <v>16834.937999999998</v>
      </c>
      <c r="H25293" s="18">
        <v>341.21699999999998</v>
      </c>
      <c r="I25293" s="18">
        <v>80.253071469810976</v>
      </c>
      <c r="J25293" s="53">
        <v>96.581944444444446</v>
      </c>
      <c r="K25293" s="19">
        <f t="shared" si="2073"/>
        <v>48088.989525005745</v>
      </c>
    </row>
    <row r="25294" spans="1:11" x14ac:dyDescent="0.25">
      <c r="A25294" s="10">
        <f t="shared" si="2074"/>
        <v>11</v>
      </c>
      <c r="B25294" s="11">
        <f t="shared" si="2070"/>
        <v>2023</v>
      </c>
      <c r="C25294" s="12">
        <f t="shared" si="2071"/>
        <v>45250</v>
      </c>
      <c r="D25294" s="11">
        <f t="shared" si="2072"/>
        <v>19</v>
      </c>
      <c r="E25294" s="51">
        <v>26648.334309047001</v>
      </c>
      <c r="F25294" s="13">
        <v>7344.7662406915997</v>
      </c>
      <c r="G25294" s="13">
        <v>16595.153999999999</v>
      </c>
      <c r="H25294" s="13">
        <v>341.21699999999998</v>
      </c>
      <c r="I25294" s="13">
        <v>80.253071469810976</v>
      </c>
      <c r="J25294" s="49">
        <v>96.581944444444446</v>
      </c>
      <c r="K25294" s="14">
        <f t="shared" si="2073"/>
        <v>51106.306565652849</v>
      </c>
    </row>
    <row r="25295" spans="1:11" x14ac:dyDescent="0.25">
      <c r="A25295" s="15">
        <f t="shared" si="2074"/>
        <v>11</v>
      </c>
      <c r="B25295" s="16">
        <f t="shared" si="2070"/>
        <v>2023</v>
      </c>
      <c r="C25295" s="17">
        <f t="shared" si="2071"/>
        <v>45250</v>
      </c>
      <c r="D25295" s="16">
        <f t="shared" si="2072"/>
        <v>20</v>
      </c>
      <c r="E25295" s="55">
        <v>26329.8727434336</v>
      </c>
      <c r="F25295" s="18">
        <v>7011.6031446392999</v>
      </c>
      <c r="G25295" s="18">
        <v>16906.494999999999</v>
      </c>
      <c r="H25295" s="18">
        <v>341.21699999999998</v>
      </c>
      <c r="I25295" s="18">
        <v>80.253071469810976</v>
      </c>
      <c r="J25295" s="53">
        <v>96.581944444444446</v>
      </c>
      <c r="K25295" s="19">
        <f t="shared" si="2073"/>
        <v>50766.022903987148</v>
      </c>
    </row>
    <row r="25296" spans="1:11" x14ac:dyDescent="0.25">
      <c r="A25296" s="10">
        <f t="shared" si="2074"/>
        <v>11</v>
      </c>
      <c r="B25296" s="11">
        <f t="shared" si="2070"/>
        <v>2023</v>
      </c>
      <c r="C25296" s="12">
        <f t="shared" si="2071"/>
        <v>45250</v>
      </c>
      <c r="D25296" s="11">
        <f t="shared" si="2072"/>
        <v>21</v>
      </c>
      <c r="E25296" s="51">
        <v>25984.2307962101</v>
      </c>
      <c r="F25296" s="13">
        <v>6657.4754043116</v>
      </c>
      <c r="G25296" s="13">
        <v>16563.111000000001</v>
      </c>
      <c r="H25296" s="13">
        <v>341.21699999999998</v>
      </c>
      <c r="I25296" s="13">
        <v>80.253071469810976</v>
      </c>
      <c r="J25296" s="49">
        <v>96.581944444444446</v>
      </c>
      <c r="K25296" s="14">
        <f t="shared" si="2073"/>
        <v>49722.869216435953</v>
      </c>
    </row>
    <row r="25297" spans="1:11" x14ac:dyDescent="0.25">
      <c r="A25297" s="15">
        <f t="shared" si="2074"/>
        <v>11</v>
      </c>
      <c r="B25297" s="16">
        <f t="shared" si="2070"/>
        <v>2023</v>
      </c>
      <c r="C25297" s="17">
        <f t="shared" si="2071"/>
        <v>45250</v>
      </c>
      <c r="D25297" s="16">
        <f t="shared" si="2072"/>
        <v>22</v>
      </c>
      <c r="E25297" s="55">
        <v>25627.027676322599</v>
      </c>
      <c r="F25297" s="18">
        <v>6309.8525145383001</v>
      </c>
      <c r="G25297" s="18">
        <v>15487.671</v>
      </c>
      <c r="H25297" s="18">
        <v>341.21699999999998</v>
      </c>
      <c r="I25297" s="18">
        <v>80.253071469810976</v>
      </c>
      <c r="J25297" s="53">
        <v>96.581944444444446</v>
      </c>
      <c r="K25297" s="19">
        <f t="shared" si="2073"/>
        <v>47942.603206775144</v>
      </c>
    </row>
    <row r="25298" spans="1:11" x14ac:dyDescent="0.25">
      <c r="A25298" s="10">
        <f t="shared" si="2074"/>
        <v>11</v>
      </c>
      <c r="B25298" s="11">
        <f t="shared" si="2070"/>
        <v>2023</v>
      </c>
      <c r="C25298" s="12">
        <f t="shared" si="2071"/>
        <v>45250</v>
      </c>
      <c r="D25298" s="11">
        <f t="shared" si="2072"/>
        <v>23</v>
      </c>
      <c r="E25298" s="51">
        <v>24158.813544428402</v>
      </c>
      <c r="F25298" s="13">
        <v>5923.5414978389999</v>
      </c>
      <c r="G25298" s="13">
        <v>14507.697</v>
      </c>
      <c r="H25298" s="13">
        <v>341.21699999999998</v>
      </c>
      <c r="I25298" s="13">
        <v>80.253071469810976</v>
      </c>
      <c r="J25298" s="49">
        <v>96.581944444444446</v>
      </c>
      <c r="K25298" s="14">
        <f t="shared" si="2073"/>
        <v>45108.104058181649</v>
      </c>
    </row>
    <row r="25299" spans="1:11" x14ac:dyDescent="0.25">
      <c r="A25299" s="15">
        <f t="shared" si="2074"/>
        <v>11</v>
      </c>
      <c r="B25299" s="16">
        <f t="shared" si="2070"/>
        <v>2023</v>
      </c>
      <c r="C25299" s="17">
        <f t="shared" si="2071"/>
        <v>45250</v>
      </c>
      <c r="D25299" s="16">
        <f t="shared" si="2072"/>
        <v>24</v>
      </c>
      <c r="E25299" s="55">
        <v>21897.620625503001</v>
      </c>
      <c r="F25299" s="18">
        <v>5550.9905483509001</v>
      </c>
      <c r="G25299" s="18">
        <v>13932.2</v>
      </c>
      <c r="H25299" s="18">
        <v>341.21699999999998</v>
      </c>
      <c r="I25299" s="18">
        <v>80.253071469810976</v>
      </c>
      <c r="J25299" s="53">
        <v>96.581944444444446</v>
      </c>
      <c r="K25299" s="19">
        <f t="shared" si="2073"/>
        <v>41898.863189768148</v>
      </c>
    </row>
    <row r="25300" spans="1:11" x14ac:dyDescent="0.25">
      <c r="A25300" s="10">
        <f t="shared" si="2074"/>
        <v>11</v>
      </c>
      <c r="B25300" s="11">
        <f t="shared" si="2070"/>
        <v>2023</v>
      </c>
      <c r="C25300" s="12">
        <f t="shared" si="2071"/>
        <v>45251</v>
      </c>
      <c r="D25300" s="11">
        <f t="shared" si="2072"/>
        <v>1</v>
      </c>
      <c r="E25300" s="51">
        <v>19306.348645756501</v>
      </c>
      <c r="F25300" s="13">
        <v>5340.8223490819</v>
      </c>
      <c r="G25300" s="13">
        <v>13644.43</v>
      </c>
      <c r="H25300" s="13">
        <v>341.21699999999998</v>
      </c>
      <c r="I25300" s="13">
        <v>80.253071469810976</v>
      </c>
      <c r="J25300" s="49">
        <v>96.581944444444446</v>
      </c>
      <c r="K25300" s="14">
        <f t="shared" si="2073"/>
        <v>38809.653010752649</v>
      </c>
    </row>
    <row r="25301" spans="1:11" x14ac:dyDescent="0.25">
      <c r="A25301" s="15">
        <f t="shared" si="2074"/>
        <v>11</v>
      </c>
      <c r="B25301" s="16">
        <f t="shared" si="2070"/>
        <v>2023</v>
      </c>
      <c r="C25301" s="17">
        <f t="shared" si="2071"/>
        <v>45251</v>
      </c>
      <c r="D25301" s="16">
        <f t="shared" si="2072"/>
        <v>2</v>
      </c>
      <c r="E25301" s="55">
        <v>17361.957829331001</v>
      </c>
      <c r="F25301" s="18">
        <v>5263.5270026147</v>
      </c>
      <c r="G25301" s="18">
        <v>13523.117</v>
      </c>
      <c r="H25301" s="18">
        <v>341.21699999999998</v>
      </c>
      <c r="I25301" s="18">
        <v>80.253071469810976</v>
      </c>
      <c r="J25301" s="53">
        <v>96.581944444444446</v>
      </c>
      <c r="K25301" s="19">
        <f t="shared" si="2073"/>
        <v>36666.653847859947</v>
      </c>
    </row>
    <row r="25302" spans="1:11" x14ac:dyDescent="0.25">
      <c r="A25302" s="10">
        <f t="shared" si="2074"/>
        <v>11</v>
      </c>
      <c r="B25302" s="11">
        <f t="shared" si="2070"/>
        <v>2023</v>
      </c>
      <c r="C25302" s="12">
        <f t="shared" si="2071"/>
        <v>45251</v>
      </c>
      <c r="D25302" s="11">
        <f t="shared" si="2072"/>
        <v>3</v>
      </c>
      <c r="E25302" s="51">
        <v>16343.111727953699</v>
      </c>
      <c r="F25302" s="13">
        <v>5189.1548352857999</v>
      </c>
      <c r="G25302" s="13">
        <v>13670.471</v>
      </c>
      <c r="H25302" s="13">
        <v>341.21699999999998</v>
      </c>
      <c r="I25302" s="13">
        <v>80.253071469810976</v>
      </c>
      <c r="J25302" s="49">
        <v>96.581944444444446</v>
      </c>
      <c r="K25302" s="14">
        <f t="shared" si="2073"/>
        <v>35720.789579153745</v>
      </c>
    </row>
    <row r="25303" spans="1:11" x14ac:dyDescent="0.25">
      <c r="A25303" s="15">
        <f t="shared" si="2074"/>
        <v>11</v>
      </c>
      <c r="B25303" s="16">
        <f t="shared" si="2070"/>
        <v>2023</v>
      </c>
      <c r="C25303" s="17">
        <f t="shared" si="2071"/>
        <v>45251</v>
      </c>
      <c r="D25303" s="16">
        <f t="shared" si="2072"/>
        <v>4</v>
      </c>
      <c r="E25303" s="55">
        <v>15879.7650894213</v>
      </c>
      <c r="F25303" s="18">
        <v>5222.6505185548003</v>
      </c>
      <c r="G25303" s="18">
        <v>13781.466</v>
      </c>
      <c r="H25303" s="18">
        <v>341.21699999999998</v>
      </c>
      <c r="I25303" s="18">
        <v>80.253071469810976</v>
      </c>
      <c r="J25303" s="53">
        <v>96.581944444444446</v>
      </c>
      <c r="K25303" s="19">
        <f t="shared" si="2073"/>
        <v>35401.933623890349</v>
      </c>
    </row>
    <row r="25304" spans="1:11" x14ac:dyDescent="0.25">
      <c r="A25304" s="10">
        <f t="shared" si="2074"/>
        <v>11</v>
      </c>
      <c r="B25304" s="11">
        <f t="shared" si="2070"/>
        <v>2023</v>
      </c>
      <c r="C25304" s="12">
        <f t="shared" si="2071"/>
        <v>45251</v>
      </c>
      <c r="D25304" s="11">
        <f t="shared" si="2072"/>
        <v>5</v>
      </c>
      <c r="E25304" s="51">
        <v>15597.892725333601</v>
      </c>
      <c r="F25304" s="13">
        <v>5269.9870388423997</v>
      </c>
      <c r="G25304" s="13">
        <v>13835.398999999999</v>
      </c>
      <c r="H25304" s="13">
        <v>341.21699999999998</v>
      </c>
      <c r="I25304" s="13">
        <v>80.253071469810976</v>
      </c>
      <c r="J25304" s="49">
        <v>96.581944444444446</v>
      </c>
      <c r="K25304" s="14">
        <f t="shared" si="2073"/>
        <v>35221.330780090248</v>
      </c>
    </row>
    <row r="25305" spans="1:11" x14ac:dyDescent="0.25">
      <c r="A25305" s="15">
        <f t="shared" si="2074"/>
        <v>11</v>
      </c>
      <c r="B25305" s="16">
        <f t="shared" si="2070"/>
        <v>2023</v>
      </c>
      <c r="C25305" s="17">
        <f t="shared" si="2071"/>
        <v>45251</v>
      </c>
      <c r="D25305" s="16">
        <f t="shared" si="2072"/>
        <v>6</v>
      </c>
      <c r="E25305" s="55">
        <v>15706.5890219385</v>
      </c>
      <c r="F25305" s="18">
        <v>5366.8699031575998</v>
      </c>
      <c r="G25305" s="18">
        <v>14502.864</v>
      </c>
      <c r="H25305" s="18">
        <v>341.21699999999998</v>
      </c>
      <c r="I25305" s="18">
        <v>80.253071469810976</v>
      </c>
      <c r="J25305" s="53">
        <v>96.581944444444446</v>
      </c>
      <c r="K25305" s="19">
        <f t="shared" si="2073"/>
        <v>36094.374941010348</v>
      </c>
    </row>
    <row r="25306" spans="1:11" x14ac:dyDescent="0.25">
      <c r="A25306" s="10">
        <f t="shared" si="2074"/>
        <v>11</v>
      </c>
      <c r="B25306" s="11">
        <f t="shared" si="2070"/>
        <v>2023</v>
      </c>
      <c r="C25306" s="12">
        <f t="shared" si="2071"/>
        <v>45251</v>
      </c>
      <c r="D25306" s="11">
        <f t="shared" si="2072"/>
        <v>7</v>
      </c>
      <c r="E25306" s="51">
        <v>16427.962742897402</v>
      </c>
      <c r="F25306" s="13">
        <v>5523.4193372717</v>
      </c>
      <c r="G25306" s="13">
        <v>16511.807000000001</v>
      </c>
      <c r="H25306" s="13">
        <v>341.21699999999998</v>
      </c>
      <c r="I25306" s="13">
        <v>80.253071469810976</v>
      </c>
      <c r="J25306" s="49">
        <v>96.581944444444446</v>
      </c>
      <c r="K25306" s="14">
        <f t="shared" si="2073"/>
        <v>38981.241096083351</v>
      </c>
    </row>
    <row r="25307" spans="1:11" x14ac:dyDescent="0.25">
      <c r="A25307" s="15">
        <f t="shared" si="2074"/>
        <v>11</v>
      </c>
      <c r="B25307" s="16">
        <f t="shared" si="2070"/>
        <v>2023</v>
      </c>
      <c r="C25307" s="17">
        <f t="shared" si="2071"/>
        <v>45251</v>
      </c>
      <c r="D25307" s="16">
        <f t="shared" si="2072"/>
        <v>8</v>
      </c>
      <c r="E25307" s="55">
        <v>17602.802346578999</v>
      </c>
      <c r="F25307" s="18">
        <v>5893.0730516036001</v>
      </c>
      <c r="G25307" s="18">
        <v>18735.120999999999</v>
      </c>
      <c r="H25307" s="18">
        <v>113.739</v>
      </c>
      <c r="I25307" s="18">
        <v>26.75102382327033</v>
      </c>
      <c r="J25307" s="53">
        <v>96.581944444444446</v>
      </c>
      <c r="K25307" s="19">
        <f t="shared" si="2073"/>
        <v>42468.068366450316</v>
      </c>
    </row>
    <row r="25308" spans="1:11" x14ac:dyDescent="0.25">
      <c r="A25308" s="10">
        <f t="shared" si="2074"/>
        <v>11</v>
      </c>
      <c r="B25308" s="11">
        <f t="shared" si="2070"/>
        <v>2023</v>
      </c>
      <c r="C25308" s="12">
        <f t="shared" si="2071"/>
        <v>45251</v>
      </c>
      <c r="D25308" s="11">
        <f t="shared" si="2072"/>
        <v>9</v>
      </c>
      <c r="E25308" s="51">
        <v>19043.6796680236</v>
      </c>
      <c r="F25308" s="13">
        <v>6373.3817087216003</v>
      </c>
      <c r="G25308" s="13">
        <v>19769.966</v>
      </c>
      <c r="H25308" s="13">
        <v>0</v>
      </c>
      <c r="I25308" s="13">
        <v>0</v>
      </c>
      <c r="J25308" s="49">
        <v>96.581944444444446</v>
      </c>
      <c r="K25308" s="14">
        <f t="shared" si="2073"/>
        <v>45283.609321189644</v>
      </c>
    </row>
    <row r="25309" spans="1:11" x14ac:dyDescent="0.25">
      <c r="A25309" s="15">
        <f t="shared" si="2074"/>
        <v>11</v>
      </c>
      <c r="B25309" s="16">
        <f t="shared" si="2070"/>
        <v>2023</v>
      </c>
      <c r="C25309" s="17">
        <f t="shared" si="2071"/>
        <v>45251</v>
      </c>
      <c r="D25309" s="16">
        <f t="shared" si="2072"/>
        <v>10</v>
      </c>
      <c r="E25309" s="55">
        <v>19064.4625272179</v>
      </c>
      <c r="F25309" s="18">
        <v>7145.2200585707997</v>
      </c>
      <c r="G25309" s="18">
        <v>19963.165000000001</v>
      </c>
      <c r="H25309" s="18">
        <v>0</v>
      </c>
      <c r="I25309" s="18">
        <v>0</v>
      </c>
      <c r="J25309" s="53">
        <v>96.581944444444446</v>
      </c>
      <c r="K25309" s="19">
        <f t="shared" si="2073"/>
        <v>46269.429530233145</v>
      </c>
    </row>
    <row r="25310" spans="1:11" x14ac:dyDescent="0.25">
      <c r="A25310" s="10">
        <f t="shared" si="2074"/>
        <v>11</v>
      </c>
      <c r="B25310" s="11">
        <f t="shared" si="2070"/>
        <v>2023</v>
      </c>
      <c r="C25310" s="12">
        <f t="shared" si="2071"/>
        <v>45251</v>
      </c>
      <c r="D25310" s="11">
        <f t="shared" si="2072"/>
        <v>11</v>
      </c>
      <c r="E25310" s="51">
        <v>19262.043802820601</v>
      </c>
      <c r="F25310" s="13">
        <v>7880.6732344409002</v>
      </c>
      <c r="G25310" s="13">
        <v>19957.008999999998</v>
      </c>
      <c r="H25310" s="13">
        <v>0</v>
      </c>
      <c r="I25310" s="13">
        <v>0</v>
      </c>
      <c r="J25310" s="49">
        <v>96.581944444444446</v>
      </c>
      <c r="K25310" s="14">
        <f t="shared" si="2073"/>
        <v>47196.307981705941</v>
      </c>
    </row>
    <row r="25311" spans="1:11" x14ac:dyDescent="0.25">
      <c r="A25311" s="15">
        <f t="shared" si="2074"/>
        <v>11</v>
      </c>
      <c r="B25311" s="16">
        <f t="shared" si="2070"/>
        <v>2023</v>
      </c>
      <c r="C25311" s="17">
        <f t="shared" si="2071"/>
        <v>45251</v>
      </c>
      <c r="D25311" s="16">
        <f t="shared" si="2072"/>
        <v>12</v>
      </c>
      <c r="E25311" s="55">
        <v>19592.9928474892</v>
      </c>
      <c r="F25311" s="18">
        <v>8247.6599955499005</v>
      </c>
      <c r="G25311" s="18">
        <v>20378.227999999999</v>
      </c>
      <c r="H25311" s="18">
        <v>0</v>
      </c>
      <c r="I25311" s="18">
        <v>0</v>
      </c>
      <c r="J25311" s="53">
        <v>96.581944444444446</v>
      </c>
      <c r="K25311" s="19">
        <f t="shared" si="2073"/>
        <v>48315.462787483542</v>
      </c>
    </row>
    <row r="25312" spans="1:11" x14ac:dyDescent="0.25">
      <c r="A25312" s="10">
        <f t="shared" si="2074"/>
        <v>11</v>
      </c>
      <c r="B25312" s="11">
        <f t="shared" si="2070"/>
        <v>2023</v>
      </c>
      <c r="C25312" s="12">
        <f t="shared" si="2071"/>
        <v>45251</v>
      </c>
      <c r="D25312" s="11">
        <f t="shared" si="2072"/>
        <v>13</v>
      </c>
      <c r="E25312" s="51">
        <v>20147.072117230498</v>
      </c>
      <c r="F25312" s="13">
        <v>8408.3557589112006</v>
      </c>
      <c r="G25312" s="13">
        <v>19828.895</v>
      </c>
      <c r="H25312" s="13">
        <v>0</v>
      </c>
      <c r="I25312" s="13">
        <v>0</v>
      </c>
      <c r="J25312" s="49">
        <v>96.581944444444446</v>
      </c>
      <c r="K25312" s="14">
        <f t="shared" si="2073"/>
        <v>48480.90482058614</v>
      </c>
    </row>
    <row r="25313" spans="1:11" x14ac:dyDescent="0.25">
      <c r="A25313" s="15">
        <f t="shared" si="2074"/>
        <v>11</v>
      </c>
      <c r="B25313" s="16">
        <f t="shared" si="2070"/>
        <v>2023</v>
      </c>
      <c r="C25313" s="17">
        <f t="shared" si="2071"/>
        <v>45251</v>
      </c>
      <c r="D25313" s="16">
        <f t="shared" si="2072"/>
        <v>14</v>
      </c>
      <c r="E25313" s="55">
        <v>20678.769786364701</v>
      </c>
      <c r="F25313" s="18">
        <v>8386.2892587285005</v>
      </c>
      <c r="G25313" s="18">
        <v>19920.325000000001</v>
      </c>
      <c r="H25313" s="18">
        <v>0</v>
      </c>
      <c r="I25313" s="18">
        <v>0</v>
      </c>
      <c r="J25313" s="53">
        <v>96.581944444444446</v>
      </c>
      <c r="K25313" s="19">
        <f t="shared" si="2073"/>
        <v>49081.965989537646</v>
      </c>
    </row>
    <row r="25314" spans="1:11" x14ac:dyDescent="0.25">
      <c r="A25314" s="10">
        <f t="shared" si="2074"/>
        <v>11</v>
      </c>
      <c r="B25314" s="11">
        <f t="shared" si="2070"/>
        <v>2023</v>
      </c>
      <c r="C25314" s="12">
        <f t="shared" si="2071"/>
        <v>45251</v>
      </c>
      <c r="D25314" s="11">
        <f t="shared" si="2072"/>
        <v>15</v>
      </c>
      <c r="E25314" s="51">
        <v>20587.916126890199</v>
      </c>
      <c r="F25314" s="13">
        <v>8335.1887135529996</v>
      </c>
      <c r="G25314" s="13">
        <v>19402.623</v>
      </c>
      <c r="H25314" s="13">
        <v>0</v>
      </c>
      <c r="I25314" s="13">
        <v>0</v>
      </c>
      <c r="J25314" s="49">
        <v>96.581944444444446</v>
      </c>
      <c r="K25314" s="14">
        <f t="shared" si="2073"/>
        <v>48422.309784887642</v>
      </c>
    </row>
    <row r="25315" spans="1:11" x14ac:dyDescent="0.25">
      <c r="A25315" s="15">
        <f t="shared" si="2074"/>
        <v>11</v>
      </c>
      <c r="B25315" s="16">
        <f t="shared" si="2070"/>
        <v>2023</v>
      </c>
      <c r="C25315" s="17">
        <f t="shared" si="2071"/>
        <v>45251</v>
      </c>
      <c r="D25315" s="16">
        <f t="shared" si="2072"/>
        <v>16</v>
      </c>
      <c r="E25315" s="55">
        <v>20722.199757278799</v>
      </c>
      <c r="F25315" s="18">
        <v>8206.2076745957002</v>
      </c>
      <c r="G25315" s="18">
        <v>18769.786</v>
      </c>
      <c r="H25315" s="18">
        <v>0</v>
      </c>
      <c r="I25315" s="18">
        <v>0</v>
      </c>
      <c r="J25315" s="53">
        <v>96.581944444444446</v>
      </c>
      <c r="K25315" s="19">
        <f t="shared" si="2073"/>
        <v>47794.775376318939</v>
      </c>
    </row>
    <row r="25316" spans="1:11" x14ac:dyDescent="0.25">
      <c r="A25316" s="10">
        <f t="shared" si="2074"/>
        <v>11</v>
      </c>
      <c r="B25316" s="11">
        <f t="shared" si="2070"/>
        <v>2023</v>
      </c>
      <c r="C25316" s="12">
        <f t="shared" si="2071"/>
        <v>45251</v>
      </c>
      <c r="D25316" s="11">
        <f t="shared" si="2072"/>
        <v>17</v>
      </c>
      <c r="E25316" s="51">
        <v>21829.627804053202</v>
      </c>
      <c r="F25316" s="13">
        <v>8159.3744646468003</v>
      </c>
      <c r="G25316" s="13">
        <v>17538.73</v>
      </c>
      <c r="H25316" s="13">
        <v>51.183</v>
      </c>
      <c r="I25316" s="13">
        <v>12.038066558932691</v>
      </c>
      <c r="J25316" s="49">
        <v>96.581944444444446</v>
      </c>
      <c r="K25316" s="14">
        <f t="shared" si="2073"/>
        <v>47687.53527970337</v>
      </c>
    </row>
    <row r="25317" spans="1:11" x14ac:dyDescent="0.25">
      <c r="A25317" s="15">
        <f t="shared" si="2074"/>
        <v>11</v>
      </c>
      <c r="B25317" s="16">
        <f t="shared" si="2070"/>
        <v>2023</v>
      </c>
      <c r="C25317" s="17">
        <f t="shared" si="2071"/>
        <v>45251</v>
      </c>
      <c r="D25317" s="16">
        <f t="shared" si="2072"/>
        <v>18</v>
      </c>
      <c r="E25317" s="55">
        <v>24680.910758752801</v>
      </c>
      <c r="F25317" s="18">
        <v>8050.8066217527003</v>
      </c>
      <c r="G25317" s="18">
        <v>17145.990000000002</v>
      </c>
      <c r="H25317" s="18">
        <v>341.21699999999998</v>
      </c>
      <c r="I25317" s="18">
        <v>80.253071469810976</v>
      </c>
      <c r="J25317" s="53">
        <v>96.581944444444446</v>
      </c>
      <c r="K25317" s="19">
        <f t="shared" si="2073"/>
        <v>50395.759396419751</v>
      </c>
    </row>
    <row r="25318" spans="1:11" x14ac:dyDescent="0.25">
      <c r="A25318" s="10">
        <f t="shared" si="2074"/>
        <v>11</v>
      </c>
      <c r="B25318" s="11">
        <f t="shared" si="2070"/>
        <v>2023</v>
      </c>
      <c r="C25318" s="12">
        <f t="shared" si="2071"/>
        <v>45251</v>
      </c>
      <c r="D25318" s="11">
        <f t="shared" si="2072"/>
        <v>19</v>
      </c>
      <c r="E25318" s="51">
        <v>26688.875334433</v>
      </c>
      <c r="F25318" s="13">
        <v>7525.1016844720998</v>
      </c>
      <c r="G25318" s="13">
        <v>16621.811000000002</v>
      </c>
      <c r="H25318" s="13">
        <v>341.21699999999998</v>
      </c>
      <c r="I25318" s="13">
        <v>80.253071469810976</v>
      </c>
      <c r="J25318" s="49">
        <v>96.581944444444446</v>
      </c>
      <c r="K25318" s="14">
        <f t="shared" si="2073"/>
        <v>51353.840034819346</v>
      </c>
    </row>
    <row r="25319" spans="1:11" x14ac:dyDescent="0.25">
      <c r="A25319" s="15">
        <f t="shared" si="2074"/>
        <v>11</v>
      </c>
      <c r="B25319" s="16">
        <f t="shared" si="2070"/>
        <v>2023</v>
      </c>
      <c r="C25319" s="17">
        <f t="shared" si="2071"/>
        <v>45251</v>
      </c>
      <c r="D25319" s="16">
        <f t="shared" si="2072"/>
        <v>20</v>
      </c>
      <c r="E25319" s="55">
        <v>26041.556769272102</v>
      </c>
      <c r="F25319" s="18">
        <v>7166.9052804966004</v>
      </c>
      <c r="G25319" s="18">
        <v>16719.113000000001</v>
      </c>
      <c r="H25319" s="18">
        <v>341.21699999999998</v>
      </c>
      <c r="I25319" s="18">
        <v>80.253071469810976</v>
      </c>
      <c r="J25319" s="53">
        <v>96.581944444444446</v>
      </c>
      <c r="K25319" s="19">
        <f t="shared" si="2073"/>
        <v>50445.627065682944</v>
      </c>
    </row>
    <row r="25320" spans="1:11" x14ac:dyDescent="0.25">
      <c r="A25320" s="10">
        <f t="shared" si="2074"/>
        <v>11</v>
      </c>
      <c r="B25320" s="11">
        <f t="shared" si="2070"/>
        <v>2023</v>
      </c>
      <c r="C25320" s="12">
        <f t="shared" si="2071"/>
        <v>45251</v>
      </c>
      <c r="D25320" s="11">
        <f t="shared" si="2072"/>
        <v>21</v>
      </c>
      <c r="E25320" s="51">
        <v>25307.9749293491</v>
      </c>
      <c r="F25320" s="13">
        <v>6718.8958637208998</v>
      </c>
      <c r="G25320" s="13">
        <v>16473.155999999999</v>
      </c>
      <c r="H25320" s="13">
        <v>341.21699999999998</v>
      </c>
      <c r="I25320" s="13">
        <v>80.253071469810976</v>
      </c>
      <c r="J25320" s="49">
        <v>96.581944444444446</v>
      </c>
      <c r="K25320" s="14">
        <f t="shared" si="2073"/>
        <v>49018.078808984246</v>
      </c>
    </row>
    <row r="25321" spans="1:11" x14ac:dyDescent="0.25">
      <c r="A25321" s="15">
        <f t="shared" si="2074"/>
        <v>11</v>
      </c>
      <c r="B25321" s="16">
        <f t="shared" si="2070"/>
        <v>2023</v>
      </c>
      <c r="C25321" s="17">
        <f t="shared" si="2071"/>
        <v>45251</v>
      </c>
      <c r="D25321" s="16">
        <f t="shared" si="2072"/>
        <v>22</v>
      </c>
      <c r="E25321" s="55">
        <v>24672.752515533401</v>
      </c>
      <c r="F25321" s="18">
        <v>6227.7839884639998</v>
      </c>
      <c r="G25321" s="18">
        <v>16023.632</v>
      </c>
      <c r="H25321" s="18">
        <v>341.21699999999998</v>
      </c>
      <c r="I25321" s="18">
        <v>80.253071469810976</v>
      </c>
      <c r="J25321" s="53">
        <v>96.581944444444446</v>
      </c>
      <c r="K25321" s="19">
        <f t="shared" si="2073"/>
        <v>47442.220519911643</v>
      </c>
    </row>
    <row r="25322" spans="1:11" x14ac:dyDescent="0.25">
      <c r="A25322" s="10">
        <f t="shared" si="2074"/>
        <v>11</v>
      </c>
      <c r="B25322" s="11">
        <f t="shared" si="2070"/>
        <v>2023</v>
      </c>
      <c r="C25322" s="12">
        <f t="shared" si="2071"/>
        <v>45251</v>
      </c>
      <c r="D25322" s="11">
        <f t="shared" si="2072"/>
        <v>23</v>
      </c>
      <c r="E25322" s="51">
        <v>23112.049214055402</v>
      </c>
      <c r="F25322" s="13">
        <v>5826.5156244280997</v>
      </c>
      <c r="G25322" s="13">
        <v>15370.105</v>
      </c>
      <c r="H25322" s="13">
        <v>341.21699999999998</v>
      </c>
      <c r="I25322" s="13">
        <v>80.253071469810976</v>
      </c>
      <c r="J25322" s="49">
        <v>96.581944444444446</v>
      </c>
      <c r="K25322" s="14">
        <f t="shared" si="2073"/>
        <v>44826.721854397751</v>
      </c>
    </row>
    <row r="25323" spans="1:11" x14ac:dyDescent="0.25">
      <c r="A25323" s="15">
        <f t="shared" si="2074"/>
        <v>11</v>
      </c>
      <c r="B25323" s="16">
        <f t="shared" si="2070"/>
        <v>2023</v>
      </c>
      <c r="C25323" s="17">
        <f t="shared" si="2071"/>
        <v>45251</v>
      </c>
      <c r="D25323" s="16">
        <f t="shared" si="2072"/>
        <v>24</v>
      </c>
      <c r="E25323" s="55">
        <v>20706.096504118701</v>
      </c>
      <c r="F25323" s="18">
        <v>5325.0383135477996</v>
      </c>
      <c r="G25323" s="18">
        <v>14815.655000000001</v>
      </c>
      <c r="H25323" s="18">
        <v>341.21699999999998</v>
      </c>
      <c r="I25323" s="18">
        <v>80.253071469810976</v>
      </c>
      <c r="J25323" s="53">
        <v>96.581944444444446</v>
      </c>
      <c r="K25323" s="19">
        <f t="shared" si="2073"/>
        <v>41364.841833580751</v>
      </c>
    </row>
    <row r="25324" spans="1:11" x14ac:dyDescent="0.25">
      <c r="A25324" s="10">
        <f t="shared" si="2074"/>
        <v>11</v>
      </c>
      <c r="B25324" s="11">
        <f t="shared" si="2070"/>
        <v>2023</v>
      </c>
      <c r="C25324" s="12">
        <f t="shared" si="2071"/>
        <v>45252</v>
      </c>
      <c r="D25324" s="11">
        <f t="shared" si="2072"/>
        <v>1</v>
      </c>
      <c r="E25324" s="51">
        <v>18085.228337140201</v>
      </c>
      <c r="F25324" s="13">
        <v>5076.2578055324002</v>
      </c>
      <c r="G25324" s="13">
        <v>14275.659</v>
      </c>
      <c r="H25324" s="13">
        <v>341.21699999999998</v>
      </c>
      <c r="I25324" s="13">
        <v>80.253071469810976</v>
      </c>
      <c r="J25324" s="49">
        <v>96.581944444444446</v>
      </c>
      <c r="K25324" s="14">
        <f t="shared" si="2073"/>
        <v>37955.197158586845</v>
      </c>
    </row>
    <row r="25325" spans="1:11" x14ac:dyDescent="0.25">
      <c r="A25325" s="15">
        <f t="shared" si="2074"/>
        <v>11</v>
      </c>
      <c r="B25325" s="16">
        <f t="shared" si="2070"/>
        <v>2023</v>
      </c>
      <c r="C25325" s="17">
        <f t="shared" si="2071"/>
        <v>45252</v>
      </c>
      <c r="D25325" s="16">
        <f t="shared" si="2072"/>
        <v>2</v>
      </c>
      <c r="E25325" s="55">
        <v>16117.241768022601</v>
      </c>
      <c r="F25325" s="18">
        <v>4952.1198878528003</v>
      </c>
      <c r="G25325" s="18">
        <v>13965.264999999999</v>
      </c>
      <c r="H25325" s="18">
        <v>341.21699999999998</v>
      </c>
      <c r="I25325" s="18">
        <v>80.253071469810976</v>
      </c>
      <c r="J25325" s="53">
        <v>96.581944444444446</v>
      </c>
      <c r="K25325" s="19">
        <f t="shared" si="2073"/>
        <v>35552.678671789647</v>
      </c>
    </row>
    <row r="25326" spans="1:11" x14ac:dyDescent="0.25">
      <c r="A25326" s="10">
        <f t="shared" si="2074"/>
        <v>11</v>
      </c>
      <c r="B25326" s="11">
        <f t="shared" si="2070"/>
        <v>2023</v>
      </c>
      <c r="C25326" s="12">
        <f t="shared" si="2071"/>
        <v>45252</v>
      </c>
      <c r="D25326" s="11">
        <f t="shared" si="2072"/>
        <v>3</v>
      </c>
      <c r="E25326" s="51">
        <v>14813.8317148684</v>
      </c>
      <c r="F25326" s="13">
        <v>4836.0610434722003</v>
      </c>
      <c r="G25326" s="13">
        <v>14106.151</v>
      </c>
      <c r="H25326" s="13">
        <v>341.21699999999998</v>
      </c>
      <c r="I25326" s="13">
        <v>80.253071469810976</v>
      </c>
      <c r="J25326" s="49">
        <v>96.581944444444446</v>
      </c>
      <c r="K25326" s="14">
        <f t="shared" si="2073"/>
        <v>34274.095774254849</v>
      </c>
    </row>
    <row r="25327" spans="1:11" x14ac:dyDescent="0.25">
      <c r="A25327" s="15">
        <f t="shared" si="2074"/>
        <v>11</v>
      </c>
      <c r="B25327" s="16">
        <f t="shared" si="2070"/>
        <v>2023</v>
      </c>
      <c r="C25327" s="17">
        <f t="shared" si="2071"/>
        <v>45252</v>
      </c>
      <c r="D25327" s="16">
        <f t="shared" si="2072"/>
        <v>4</v>
      </c>
      <c r="E25327" s="55">
        <v>14150.763752218199</v>
      </c>
      <c r="F25327" s="18">
        <v>4771.0526016185004</v>
      </c>
      <c r="G25327" s="18">
        <v>13990.805</v>
      </c>
      <c r="H25327" s="18">
        <v>341.21699999999998</v>
      </c>
      <c r="I25327" s="18">
        <v>80.253071469810976</v>
      </c>
      <c r="J25327" s="53">
        <v>96.581944444444446</v>
      </c>
      <c r="K25327" s="19">
        <f t="shared" si="2073"/>
        <v>33430.673369750948</v>
      </c>
    </row>
    <row r="25328" spans="1:11" x14ac:dyDescent="0.25">
      <c r="A25328" s="10">
        <f t="shared" si="2074"/>
        <v>11</v>
      </c>
      <c r="B25328" s="11">
        <f t="shared" si="2070"/>
        <v>2023</v>
      </c>
      <c r="C25328" s="12">
        <f t="shared" si="2071"/>
        <v>45252</v>
      </c>
      <c r="D25328" s="11">
        <f t="shared" si="2072"/>
        <v>5</v>
      </c>
      <c r="E25328" s="51">
        <v>13781.895328787699</v>
      </c>
      <c r="F25328" s="13">
        <v>4796.1625300248998</v>
      </c>
      <c r="G25328" s="13">
        <v>14122.17</v>
      </c>
      <c r="H25328" s="13">
        <v>341.21699999999998</v>
      </c>
      <c r="I25328" s="13">
        <v>80.253071469810976</v>
      </c>
      <c r="J25328" s="49">
        <v>96.581944444444446</v>
      </c>
      <c r="K25328" s="14">
        <f t="shared" si="2073"/>
        <v>33218.279874726846</v>
      </c>
    </row>
    <row r="25329" spans="1:11" x14ac:dyDescent="0.25">
      <c r="A25329" s="15">
        <f t="shared" si="2074"/>
        <v>11</v>
      </c>
      <c r="B25329" s="16">
        <f t="shared" si="2070"/>
        <v>2023</v>
      </c>
      <c r="C25329" s="17">
        <f t="shared" si="2071"/>
        <v>45252</v>
      </c>
      <c r="D25329" s="16">
        <f t="shared" si="2072"/>
        <v>6</v>
      </c>
      <c r="E25329" s="55">
        <v>13815.6272977545</v>
      </c>
      <c r="F25329" s="18">
        <v>4846.0729233956999</v>
      </c>
      <c r="G25329" s="18">
        <v>14860.359</v>
      </c>
      <c r="H25329" s="18">
        <v>341.21699999999998</v>
      </c>
      <c r="I25329" s="18">
        <v>80.253071469810976</v>
      </c>
      <c r="J25329" s="53">
        <v>96.581944444444446</v>
      </c>
      <c r="K25329" s="19">
        <f t="shared" si="2073"/>
        <v>34040.111237064448</v>
      </c>
    </row>
    <row r="25330" spans="1:11" x14ac:dyDescent="0.25">
      <c r="A25330" s="10">
        <f t="shared" si="2074"/>
        <v>11</v>
      </c>
      <c r="B25330" s="11">
        <f t="shared" si="2070"/>
        <v>2023</v>
      </c>
      <c r="C25330" s="12">
        <f t="shared" si="2071"/>
        <v>45252</v>
      </c>
      <c r="D25330" s="11">
        <f t="shared" si="2072"/>
        <v>7</v>
      </c>
      <c r="E25330" s="51">
        <v>14566.2949549034</v>
      </c>
      <c r="F25330" s="13">
        <v>4975.0458147008003</v>
      </c>
      <c r="G25330" s="13">
        <v>16175.312</v>
      </c>
      <c r="H25330" s="13">
        <v>341.21699999999998</v>
      </c>
      <c r="I25330" s="13">
        <v>80.253071469810976</v>
      </c>
      <c r="J25330" s="49">
        <v>96.581944444444446</v>
      </c>
      <c r="K25330" s="14">
        <f t="shared" si="2073"/>
        <v>36234.70478551845</v>
      </c>
    </row>
    <row r="25331" spans="1:11" x14ac:dyDescent="0.25">
      <c r="A25331" s="15">
        <f t="shared" si="2074"/>
        <v>11</v>
      </c>
      <c r="B25331" s="16">
        <f t="shared" si="2070"/>
        <v>2023</v>
      </c>
      <c r="C25331" s="17">
        <f t="shared" si="2071"/>
        <v>45252</v>
      </c>
      <c r="D25331" s="16">
        <f t="shared" si="2072"/>
        <v>8</v>
      </c>
      <c r="E25331" s="55">
        <v>16055.818237228899</v>
      </c>
      <c r="F25331" s="18">
        <v>5331.3052240599</v>
      </c>
      <c r="G25331" s="18">
        <v>18245.444</v>
      </c>
      <c r="H25331" s="18">
        <v>119.426</v>
      </c>
      <c r="I25331" s="18">
        <v>28.088586774262851</v>
      </c>
      <c r="J25331" s="53">
        <v>96.581944444444446</v>
      </c>
      <c r="K25331" s="19">
        <f t="shared" si="2073"/>
        <v>39876.6639925075</v>
      </c>
    </row>
    <row r="25332" spans="1:11" x14ac:dyDescent="0.25">
      <c r="A25332" s="10">
        <f t="shared" si="2074"/>
        <v>11</v>
      </c>
      <c r="B25332" s="11">
        <f t="shared" si="2070"/>
        <v>2023</v>
      </c>
      <c r="C25332" s="12">
        <f t="shared" si="2071"/>
        <v>45252</v>
      </c>
      <c r="D25332" s="11">
        <f t="shared" si="2072"/>
        <v>9</v>
      </c>
      <c r="E25332" s="51">
        <v>17376.9227849991</v>
      </c>
      <c r="F25332" s="13">
        <v>5825.4400466569996</v>
      </c>
      <c r="G25332" s="13">
        <v>19569.28</v>
      </c>
      <c r="H25332" s="13">
        <v>0</v>
      </c>
      <c r="I25332" s="13">
        <v>0</v>
      </c>
      <c r="J25332" s="49">
        <v>96.581944444444446</v>
      </c>
      <c r="K25332" s="14">
        <f t="shared" si="2073"/>
        <v>42868.224776100542</v>
      </c>
    </row>
    <row r="25333" spans="1:11" x14ac:dyDescent="0.25">
      <c r="A25333" s="15">
        <f t="shared" si="2074"/>
        <v>11</v>
      </c>
      <c r="B25333" s="16">
        <f t="shared" si="2070"/>
        <v>2023</v>
      </c>
      <c r="C25333" s="17">
        <f t="shared" si="2071"/>
        <v>45252</v>
      </c>
      <c r="D25333" s="16">
        <f t="shared" si="2072"/>
        <v>10</v>
      </c>
      <c r="E25333" s="55">
        <v>17357.6259423954</v>
      </c>
      <c r="F25333" s="18">
        <v>6563.6268007545004</v>
      </c>
      <c r="G25333" s="18">
        <v>19708.294999999998</v>
      </c>
      <c r="H25333" s="18">
        <v>0</v>
      </c>
      <c r="I25333" s="18">
        <v>0</v>
      </c>
      <c r="J25333" s="53">
        <v>96.581944444444446</v>
      </c>
      <c r="K25333" s="19">
        <f t="shared" si="2073"/>
        <v>43726.129687594344</v>
      </c>
    </row>
    <row r="25334" spans="1:11" x14ac:dyDescent="0.25">
      <c r="A25334" s="10">
        <f t="shared" si="2074"/>
        <v>11</v>
      </c>
      <c r="B25334" s="11">
        <f t="shared" si="2070"/>
        <v>2023</v>
      </c>
      <c r="C25334" s="12">
        <f t="shared" si="2071"/>
        <v>45252</v>
      </c>
      <c r="D25334" s="11">
        <f t="shared" si="2072"/>
        <v>11</v>
      </c>
      <c r="E25334" s="51">
        <v>17181.946567170799</v>
      </c>
      <c r="F25334" s="13">
        <v>7181.2588627558998</v>
      </c>
      <c r="G25334" s="13">
        <v>19966.64</v>
      </c>
      <c r="H25334" s="13">
        <v>0</v>
      </c>
      <c r="I25334" s="13">
        <v>0</v>
      </c>
      <c r="J25334" s="49">
        <v>96.581944444444446</v>
      </c>
      <c r="K25334" s="14">
        <f t="shared" si="2073"/>
        <v>44426.427374371138</v>
      </c>
    </row>
    <row r="25335" spans="1:11" x14ac:dyDescent="0.25">
      <c r="A25335" s="15">
        <f t="shared" si="2074"/>
        <v>11</v>
      </c>
      <c r="B25335" s="16">
        <f t="shared" si="2070"/>
        <v>2023</v>
      </c>
      <c r="C25335" s="17">
        <f t="shared" si="2071"/>
        <v>45252</v>
      </c>
      <c r="D25335" s="16">
        <f t="shared" si="2072"/>
        <v>12</v>
      </c>
      <c r="E25335" s="55">
        <v>17808.099749963701</v>
      </c>
      <c r="F25335" s="18">
        <v>7744.5592764669</v>
      </c>
      <c r="G25335" s="18">
        <v>19897.191999999999</v>
      </c>
      <c r="H25335" s="18">
        <v>0</v>
      </c>
      <c r="I25335" s="18">
        <v>0</v>
      </c>
      <c r="J25335" s="53">
        <v>96.581944444444446</v>
      </c>
      <c r="K25335" s="19">
        <f t="shared" si="2073"/>
        <v>45546.432970875037</v>
      </c>
    </row>
    <row r="25336" spans="1:11" x14ac:dyDescent="0.25">
      <c r="A25336" s="10">
        <f t="shared" si="2074"/>
        <v>11</v>
      </c>
      <c r="B25336" s="11">
        <f t="shared" si="2070"/>
        <v>2023</v>
      </c>
      <c r="C25336" s="12">
        <f t="shared" si="2071"/>
        <v>45252</v>
      </c>
      <c r="D25336" s="11">
        <f t="shared" si="2072"/>
        <v>13</v>
      </c>
      <c r="E25336" s="51">
        <v>18612.7262536415</v>
      </c>
      <c r="F25336" s="13">
        <v>7892.4539239566002</v>
      </c>
      <c r="G25336" s="13">
        <v>19688.187000000002</v>
      </c>
      <c r="H25336" s="13">
        <v>0</v>
      </c>
      <c r="I25336" s="13">
        <v>0</v>
      </c>
      <c r="J25336" s="49">
        <v>96.581944444444446</v>
      </c>
      <c r="K25336" s="14">
        <f t="shared" si="2073"/>
        <v>46289.949122042548</v>
      </c>
    </row>
    <row r="25337" spans="1:11" x14ac:dyDescent="0.25">
      <c r="A25337" s="15">
        <f t="shared" si="2074"/>
        <v>11</v>
      </c>
      <c r="B25337" s="16">
        <f t="shared" si="2070"/>
        <v>2023</v>
      </c>
      <c r="C25337" s="17">
        <f t="shared" si="2071"/>
        <v>45252</v>
      </c>
      <c r="D25337" s="16">
        <f t="shared" si="2072"/>
        <v>14</v>
      </c>
      <c r="E25337" s="55">
        <v>18774.461997313701</v>
      </c>
      <c r="F25337" s="18">
        <v>7846.7973284481004</v>
      </c>
      <c r="G25337" s="18">
        <v>19772.12</v>
      </c>
      <c r="H25337" s="18">
        <v>0</v>
      </c>
      <c r="I25337" s="18">
        <v>0</v>
      </c>
      <c r="J25337" s="53">
        <v>96.581944444444446</v>
      </c>
      <c r="K25337" s="19">
        <f t="shared" si="2073"/>
        <v>46489.961270206244</v>
      </c>
    </row>
    <row r="25338" spans="1:11" x14ac:dyDescent="0.25">
      <c r="A25338" s="10">
        <f t="shared" si="2074"/>
        <v>11</v>
      </c>
      <c r="B25338" s="11">
        <f t="shared" si="2070"/>
        <v>2023</v>
      </c>
      <c r="C25338" s="12">
        <f t="shared" si="2071"/>
        <v>45252</v>
      </c>
      <c r="D25338" s="11">
        <f t="shared" si="2072"/>
        <v>15</v>
      </c>
      <c r="E25338" s="51">
        <v>18613.8104281347</v>
      </c>
      <c r="F25338" s="13">
        <v>7813.8995755411997</v>
      </c>
      <c r="G25338" s="13">
        <v>18862.873</v>
      </c>
      <c r="H25338" s="13">
        <v>0</v>
      </c>
      <c r="I25338" s="13">
        <v>0</v>
      </c>
      <c r="J25338" s="49">
        <v>96.581944444444446</v>
      </c>
      <c r="K25338" s="14">
        <f t="shared" si="2073"/>
        <v>45387.164948120342</v>
      </c>
    </row>
    <row r="25339" spans="1:11" x14ac:dyDescent="0.25">
      <c r="A25339" s="15">
        <f t="shared" si="2074"/>
        <v>11</v>
      </c>
      <c r="B25339" s="16">
        <f t="shared" si="2070"/>
        <v>2023</v>
      </c>
      <c r="C25339" s="17">
        <f t="shared" si="2071"/>
        <v>45252</v>
      </c>
      <c r="D25339" s="16">
        <f t="shared" si="2072"/>
        <v>16</v>
      </c>
      <c r="E25339" s="55">
        <v>18951.4305171468</v>
      </c>
      <c r="F25339" s="18">
        <v>7819.9321908049997</v>
      </c>
      <c r="G25339" s="18">
        <v>17952.067999999999</v>
      </c>
      <c r="H25339" s="18">
        <v>0</v>
      </c>
      <c r="I25339" s="18">
        <v>0</v>
      </c>
      <c r="J25339" s="53">
        <v>96.581944444444446</v>
      </c>
      <c r="K25339" s="19">
        <f t="shared" si="2073"/>
        <v>44820.012652396246</v>
      </c>
    </row>
    <row r="25340" spans="1:11" x14ac:dyDescent="0.25">
      <c r="A25340" s="10">
        <f t="shared" si="2074"/>
        <v>11</v>
      </c>
      <c r="B25340" s="11">
        <f t="shared" si="2070"/>
        <v>2023</v>
      </c>
      <c r="C25340" s="12">
        <f t="shared" si="2071"/>
        <v>45252</v>
      </c>
      <c r="D25340" s="11">
        <f t="shared" si="2072"/>
        <v>17</v>
      </c>
      <c r="E25340" s="51">
        <v>20393.871308850001</v>
      </c>
      <c r="F25340" s="13">
        <v>7863.1128901413003</v>
      </c>
      <c r="G25340" s="13">
        <v>16795.965</v>
      </c>
      <c r="H25340" s="13">
        <v>56.87</v>
      </c>
      <c r="I25340" s="13">
        <v>13.37562950992521</v>
      </c>
      <c r="J25340" s="49">
        <v>96.581944444444446</v>
      </c>
      <c r="K25340" s="14">
        <f t="shared" si="2073"/>
        <v>45219.776772945668</v>
      </c>
    </row>
    <row r="25341" spans="1:11" x14ac:dyDescent="0.25">
      <c r="A25341" s="15">
        <f t="shared" si="2074"/>
        <v>11</v>
      </c>
      <c r="B25341" s="16">
        <f t="shared" si="2070"/>
        <v>2023</v>
      </c>
      <c r="C25341" s="17">
        <f t="shared" si="2071"/>
        <v>45252</v>
      </c>
      <c r="D25341" s="16">
        <f t="shared" si="2072"/>
        <v>18</v>
      </c>
      <c r="E25341" s="55">
        <v>23330.674084245798</v>
      </c>
      <c r="F25341" s="18">
        <v>7750.0044701032002</v>
      </c>
      <c r="G25341" s="18">
        <v>16637.826000000001</v>
      </c>
      <c r="H25341" s="18">
        <v>341.21699999999998</v>
      </c>
      <c r="I25341" s="18">
        <v>80.253071469810976</v>
      </c>
      <c r="J25341" s="53">
        <v>96.581944444444446</v>
      </c>
      <c r="K25341" s="19">
        <f t="shared" si="2073"/>
        <v>48236.556570263245</v>
      </c>
    </row>
    <row r="25342" spans="1:11" x14ac:dyDescent="0.25">
      <c r="A25342" s="10">
        <f t="shared" si="2074"/>
        <v>11</v>
      </c>
      <c r="B25342" s="11">
        <f t="shared" si="2070"/>
        <v>2023</v>
      </c>
      <c r="C25342" s="12">
        <f t="shared" si="2071"/>
        <v>45252</v>
      </c>
      <c r="D25342" s="11">
        <f t="shared" si="2072"/>
        <v>19</v>
      </c>
      <c r="E25342" s="51">
        <v>25612.4277838909</v>
      </c>
      <c r="F25342" s="13">
        <v>7474.7083311443002</v>
      </c>
      <c r="G25342" s="13">
        <v>16626.344000000001</v>
      </c>
      <c r="H25342" s="13">
        <v>341.21699999999998</v>
      </c>
      <c r="I25342" s="13">
        <v>80.253071469810976</v>
      </c>
      <c r="J25342" s="49">
        <v>96.581944444444446</v>
      </c>
      <c r="K25342" s="14">
        <f t="shared" si="2073"/>
        <v>50231.532130949447</v>
      </c>
    </row>
    <row r="25343" spans="1:11" x14ac:dyDescent="0.25">
      <c r="A25343" s="15">
        <f t="shared" si="2074"/>
        <v>11</v>
      </c>
      <c r="B25343" s="16">
        <f t="shared" si="2070"/>
        <v>2023</v>
      </c>
      <c r="C25343" s="17">
        <f t="shared" si="2071"/>
        <v>45252</v>
      </c>
      <c r="D25343" s="16">
        <f t="shared" si="2072"/>
        <v>20</v>
      </c>
      <c r="E25343" s="55">
        <v>24902.675272832399</v>
      </c>
      <c r="F25343" s="18">
        <v>6996.1563562281999</v>
      </c>
      <c r="G25343" s="18">
        <v>16448.580999999998</v>
      </c>
      <c r="H25343" s="18">
        <v>341.21699999999998</v>
      </c>
      <c r="I25343" s="18">
        <v>80.253071469810976</v>
      </c>
      <c r="J25343" s="53">
        <v>96.581944444444446</v>
      </c>
      <c r="K25343" s="19">
        <f t="shared" si="2073"/>
        <v>48865.46464497484</v>
      </c>
    </row>
    <row r="25344" spans="1:11" x14ac:dyDescent="0.25">
      <c r="A25344" s="10">
        <f t="shared" si="2074"/>
        <v>11</v>
      </c>
      <c r="B25344" s="11">
        <f t="shared" si="2070"/>
        <v>2023</v>
      </c>
      <c r="C25344" s="12">
        <f t="shared" si="2071"/>
        <v>45252</v>
      </c>
      <c r="D25344" s="11">
        <f t="shared" si="2072"/>
        <v>21</v>
      </c>
      <c r="E25344" s="51">
        <v>24776.3357923078</v>
      </c>
      <c r="F25344" s="13">
        <v>6619.0365285151001</v>
      </c>
      <c r="G25344" s="13">
        <v>15897.583000000001</v>
      </c>
      <c r="H25344" s="13">
        <v>341.21699999999998</v>
      </c>
      <c r="I25344" s="13">
        <v>80.253071469810976</v>
      </c>
      <c r="J25344" s="49">
        <v>96.581944444444446</v>
      </c>
      <c r="K25344" s="14">
        <f t="shared" si="2073"/>
        <v>47811.007336737144</v>
      </c>
    </row>
    <row r="25345" spans="1:11" x14ac:dyDescent="0.25">
      <c r="A25345" s="15">
        <f t="shared" si="2074"/>
        <v>11</v>
      </c>
      <c r="B25345" s="16">
        <f t="shared" si="2070"/>
        <v>2023</v>
      </c>
      <c r="C25345" s="17">
        <f t="shared" si="2071"/>
        <v>45252</v>
      </c>
      <c r="D25345" s="16">
        <f t="shared" si="2072"/>
        <v>22</v>
      </c>
      <c r="E25345" s="55">
        <v>24502.481502090999</v>
      </c>
      <c r="F25345" s="18">
        <v>6217.6981174753</v>
      </c>
      <c r="G25345" s="18">
        <v>15459.357</v>
      </c>
      <c r="H25345" s="18">
        <v>341.21699999999998</v>
      </c>
      <c r="I25345" s="18">
        <v>80.253071469810976</v>
      </c>
      <c r="J25345" s="53">
        <v>96.581944444444446</v>
      </c>
      <c r="K25345" s="19">
        <f t="shared" si="2073"/>
        <v>46697.588635480541</v>
      </c>
    </row>
    <row r="25346" spans="1:11" x14ac:dyDescent="0.25">
      <c r="A25346" s="10">
        <f t="shared" si="2074"/>
        <v>11</v>
      </c>
      <c r="B25346" s="11">
        <f t="shared" si="2070"/>
        <v>2023</v>
      </c>
      <c r="C25346" s="12">
        <f t="shared" si="2071"/>
        <v>45252</v>
      </c>
      <c r="D25346" s="11">
        <f t="shared" si="2072"/>
        <v>23</v>
      </c>
      <c r="E25346" s="51">
        <v>22962.106899928101</v>
      </c>
      <c r="F25346" s="13">
        <v>5727.7437807598999</v>
      </c>
      <c r="G25346" s="13">
        <v>14539.11</v>
      </c>
      <c r="H25346" s="13">
        <v>341.21699999999998</v>
      </c>
      <c r="I25346" s="13">
        <v>80.253071469810976</v>
      </c>
      <c r="J25346" s="49">
        <v>96.581944444444446</v>
      </c>
      <c r="K25346" s="14">
        <f t="shared" si="2073"/>
        <v>43747.012696602251</v>
      </c>
    </row>
    <row r="25347" spans="1:11" x14ac:dyDescent="0.25">
      <c r="A25347" s="15">
        <f t="shared" si="2074"/>
        <v>11</v>
      </c>
      <c r="B25347" s="16">
        <f t="shared" si="2070"/>
        <v>2023</v>
      </c>
      <c r="C25347" s="17">
        <f t="shared" si="2071"/>
        <v>45252</v>
      </c>
      <c r="D25347" s="16">
        <f t="shared" si="2072"/>
        <v>24</v>
      </c>
      <c r="E25347" s="55">
        <v>20745.1839366034</v>
      </c>
      <c r="F25347" s="18">
        <v>5327.0865855732</v>
      </c>
      <c r="G25347" s="18">
        <v>13839.898999999999</v>
      </c>
      <c r="H25347" s="18">
        <v>341.21699999999998</v>
      </c>
      <c r="I25347" s="18">
        <v>80.253071469810976</v>
      </c>
      <c r="J25347" s="53">
        <v>96.581944444444446</v>
      </c>
      <c r="K25347" s="19">
        <f t="shared" si="2073"/>
        <v>40430.221538090846</v>
      </c>
    </row>
    <row r="25348" spans="1:11" x14ac:dyDescent="0.25">
      <c r="A25348" s="10">
        <f t="shared" si="2074"/>
        <v>11</v>
      </c>
      <c r="B25348" s="11">
        <f t="shared" si="2070"/>
        <v>2023</v>
      </c>
      <c r="C25348" s="12">
        <f t="shared" si="2071"/>
        <v>45253</v>
      </c>
      <c r="D25348" s="11">
        <f t="shared" si="2072"/>
        <v>1</v>
      </c>
      <c r="E25348" s="51">
        <v>18228.7114553221</v>
      </c>
      <c r="F25348" s="13">
        <v>5089.8358759383</v>
      </c>
      <c r="G25348" s="13">
        <v>13613.798000000001</v>
      </c>
      <c r="H25348" s="13">
        <v>341.21699999999998</v>
      </c>
      <c r="I25348" s="13">
        <v>80.253071469810976</v>
      </c>
      <c r="J25348" s="49">
        <v>96.581944444444446</v>
      </c>
      <c r="K25348" s="14">
        <f t="shared" si="2073"/>
        <v>37450.39734717465</v>
      </c>
    </row>
    <row r="25349" spans="1:11" x14ac:dyDescent="0.25">
      <c r="A25349" s="15">
        <f t="shared" si="2074"/>
        <v>11</v>
      </c>
      <c r="B25349" s="16">
        <f t="shared" ref="B25349:B25412" si="2075">YEAR(C25349)</f>
        <v>2023</v>
      </c>
      <c r="C25349" s="17">
        <f t="shared" si="2071"/>
        <v>45253</v>
      </c>
      <c r="D25349" s="16">
        <f t="shared" si="2072"/>
        <v>2</v>
      </c>
      <c r="E25349" s="55">
        <v>16316.5232251651</v>
      </c>
      <c r="F25349" s="18">
        <v>5003.2994059999</v>
      </c>
      <c r="G25349" s="18">
        <v>13563.927</v>
      </c>
      <c r="H25349" s="18">
        <v>341.21699999999998</v>
      </c>
      <c r="I25349" s="18">
        <v>80.253071469810976</v>
      </c>
      <c r="J25349" s="53">
        <v>96.581944444444446</v>
      </c>
      <c r="K25349" s="19">
        <f t="shared" si="2073"/>
        <v>35401.80164707925</v>
      </c>
    </row>
    <row r="25350" spans="1:11" x14ac:dyDescent="0.25">
      <c r="A25350" s="10">
        <f t="shared" si="2074"/>
        <v>11</v>
      </c>
      <c r="B25350" s="11">
        <f t="shared" si="2075"/>
        <v>2023</v>
      </c>
      <c r="C25350" s="12">
        <f t="shared" ref="C25350:C25413" si="2076">IF(D25350=1, C25349+1, C25349)</f>
        <v>45253</v>
      </c>
      <c r="D25350" s="11">
        <f t="shared" ref="D25350:D25413" si="2077">IF(D25349=24, 1, D25349+1)</f>
        <v>3</v>
      </c>
      <c r="E25350" s="51">
        <v>15010.784772282501</v>
      </c>
      <c r="F25350" s="13">
        <v>4899.6936610808998</v>
      </c>
      <c r="G25350" s="13">
        <v>13620.772000000001</v>
      </c>
      <c r="H25350" s="13">
        <v>341.21699999999998</v>
      </c>
      <c r="I25350" s="13">
        <v>80.253071469810976</v>
      </c>
      <c r="J25350" s="49">
        <v>96.581944444444446</v>
      </c>
      <c r="K25350" s="14">
        <f t="shared" ref="K25350:K25413" si="2078">SUM(E25350:J25350)</f>
        <v>34049.302449277646</v>
      </c>
    </row>
    <row r="25351" spans="1:11" x14ac:dyDescent="0.25">
      <c r="A25351" s="15">
        <f t="shared" si="2074"/>
        <v>11</v>
      </c>
      <c r="B25351" s="16">
        <f t="shared" si="2075"/>
        <v>2023</v>
      </c>
      <c r="C25351" s="17">
        <f t="shared" si="2076"/>
        <v>45253</v>
      </c>
      <c r="D25351" s="16">
        <f t="shared" si="2077"/>
        <v>4</v>
      </c>
      <c r="E25351" s="55">
        <v>14452.638125212399</v>
      </c>
      <c r="F25351" s="18">
        <v>4896.4903940927998</v>
      </c>
      <c r="G25351" s="18">
        <v>13704.700999999999</v>
      </c>
      <c r="H25351" s="18">
        <v>341.21699999999998</v>
      </c>
      <c r="I25351" s="18">
        <v>80.253071469810976</v>
      </c>
      <c r="J25351" s="53">
        <v>96.581944444444446</v>
      </c>
      <c r="K25351" s="19">
        <f t="shared" si="2078"/>
        <v>33571.881535219443</v>
      </c>
    </row>
    <row r="25352" spans="1:11" x14ac:dyDescent="0.25">
      <c r="A25352" s="10">
        <f t="shared" si="2074"/>
        <v>11</v>
      </c>
      <c r="B25352" s="11">
        <f t="shared" si="2075"/>
        <v>2023</v>
      </c>
      <c r="C25352" s="12">
        <f t="shared" si="2076"/>
        <v>45253</v>
      </c>
      <c r="D25352" s="11">
        <f t="shared" si="2077"/>
        <v>5</v>
      </c>
      <c r="E25352" s="51">
        <v>14086.7610799824</v>
      </c>
      <c r="F25352" s="13">
        <v>4915.9695030232997</v>
      </c>
      <c r="G25352" s="13">
        <v>13816.356</v>
      </c>
      <c r="H25352" s="13">
        <v>341.21699999999998</v>
      </c>
      <c r="I25352" s="13">
        <v>80.253071469810976</v>
      </c>
      <c r="J25352" s="49">
        <v>96.581944444444446</v>
      </c>
      <c r="K25352" s="14">
        <f t="shared" si="2078"/>
        <v>33337.138598919948</v>
      </c>
    </row>
    <row r="25353" spans="1:11" x14ac:dyDescent="0.25">
      <c r="A25353" s="15">
        <f t="shared" ref="A25353:A25416" si="2079">MONTH(C25353)</f>
        <v>11</v>
      </c>
      <c r="B25353" s="16">
        <f t="shared" si="2075"/>
        <v>2023</v>
      </c>
      <c r="C25353" s="17">
        <f t="shared" si="2076"/>
        <v>45253</v>
      </c>
      <c r="D25353" s="16">
        <f t="shared" si="2077"/>
        <v>6</v>
      </c>
      <c r="E25353" s="55">
        <v>14149.3597949385</v>
      </c>
      <c r="F25353" s="18">
        <v>4965.0007568411002</v>
      </c>
      <c r="G25353" s="18">
        <v>14555.579</v>
      </c>
      <c r="H25353" s="18">
        <v>341.21699999999998</v>
      </c>
      <c r="I25353" s="18">
        <v>80.253071469810976</v>
      </c>
      <c r="J25353" s="53">
        <v>96.581944444444446</v>
      </c>
      <c r="K25353" s="19">
        <f t="shared" si="2078"/>
        <v>34187.991567693847</v>
      </c>
    </row>
    <row r="25354" spans="1:11" x14ac:dyDescent="0.25">
      <c r="A25354" s="10">
        <f t="shared" si="2079"/>
        <v>11</v>
      </c>
      <c r="B25354" s="11">
        <f t="shared" si="2075"/>
        <v>2023</v>
      </c>
      <c r="C25354" s="12">
        <f t="shared" si="2076"/>
        <v>45253</v>
      </c>
      <c r="D25354" s="11">
        <f t="shared" si="2077"/>
        <v>7</v>
      </c>
      <c r="E25354" s="51">
        <v>14955.144003169</v>
      </c>
      <c r="F25354" s="13">
        <v>5070.507367792</v>
      </c>
      <c r="G25354" s="13">
        <v>15851.105</v>
      </c>
      <c r="H25354" s="13">
        <v>341.21699999999998</v>
      </c>
      <c r="I25354" s="13">
        <v>80.253071469810976</v>
      </c>
      <c r="J25354" s="49">
        <v>96.581944444444446</v>
      </c>
      <c r="K25354" s="14">
        <f t="shared" si="2078"/>
        <v>36394.808386875244</v>
      </c>
    </row>
    <row r="25355" spans="1:11" x14ac:dyDescent="0.25">
      <c r="A25355" s="15">
        <f t="shared" si="2079"/>
        <v>11</v>
      </c>
      <c r="B25355" s="16">
        <f t="shared" si="2075"/>
        <v>2023</v>
      </c>
      <c r="C25355" s="17">
        <f t="shared" si="2076"/>
        <v>45253</v>
      </c>
      <c r="D25355" s="16">
        <f t="shared" si="2077"/>
        <v>8</v>
      </c>
      <c r="E25355" s="55">
        <v>16515.938140335998</v>
      </c>
      <c r="F25355" s="18">
        <v>5544.0591764497003</v>
      </c>
      <c r="G25355" s="18">
        <v>18076.751</v>
      </c>
      <c r="H25355" s="18">
        <v>130.80000000000001</v>
      </c>
      <c r="I25355" s="18">
        <v>30.763712676247895</v>
      </c>
      <c r="J25355" s="53">
        <v>96.581944444444446</v>
      </c>
      <c r="K25355" s="19">
        <f t="shared" si="2078"/>
        <v>40394.893973906394</v>
      </c>
    </row>
    <row r="25356" spans="1:11" x14ac:dyDescent="0.25">
      <c r="A25356" s="10">
        <f t="shared" si="2079"/>
        <v>11</v>
      </c>
      <c r="B25356" s="11">
        <f t="shared" si="2075"/>
        <v>2023</v>
      </c>
      <c r="C25356" s="12">
        <f t="shared" si="2076"/>
        <v>45253</v>
      </c>
      <c r="D25356" s="11">
        <f t="shared" si="2077"/>
        <v>9</v>
      </c>
      <c r="E25356" s="51">
        <v>17878.213095660099</v>
      </c>
      <c r="F25356" s="13">
        <v>6086.9713189554996</v>
      </c>
      <c r="G25356" s="13">
        <v>19208.525000000001</v>
      </c>
      <c r="H25356" s="13">
        <v>0</v>
      </c>
      <c r="I25356" s="13">
        <v>0</v>
      </c>
      <c r="J25356" s="49">
        <v>96.581944444444446</v>
      </c>
      <c r="K25356" s="14">
        <f t="shared" si="2078"/>
        <v>43270.291359060044</v>
      </c>
    </row>
    <row r="25357" spans="1:11" x14ac:dyDescent="0.25">
      <c r="A25357" s="15">
        <f t="shared" si="2079"/>
        <v>11</v>
      </c>
      <c r="B25357" s="16">
        <f t="shared" si="2075"/>
        <v>2023</v>
      </c>
      <c r="C25357" s="17">
        <f t="shared" si="2076"/>
        <v>45253</v>
      </c>
      <c r="D25357" s="16">
        <f t="shared" si="2077"/>
        <v>10</v>
      </c>
      <c r="E25357" s="55">
        <v>17960.310012288501</v>
      </c>
      <c r="F25357" s="18">
        <v>6757.2929695275998</v>
      </c>
      <c r="G25357" s="18">
        <v>19785.205000000002</v>
      </c>
      <c r="H25357" s="18">
        <v>0</v>
      </c>
      <c r="I25357" s="18">
        <v>0</v>
      </c>
      <c r="J25357" s="53">
        <v>96.581944444444446</v>
      </c>
      <c r="K25357" s="19">
        <f t="shared" si="2078"/>
        <v>44599.389926260548</v>
      </c>
    </row>
    <row r="25358" spans="1:11" x14ac:dyDescent="0.25">
      <c r="A25358" s="10">
        <f t="shared" si="2079"/>
        <v>11</v>
      </c>
      <c r="B25358" s="11">
        <f t="shared" si="2075"/>
        <v>2023</v>
      </c>
      <c r="C25358" s="12">
        <f t="shared" si="2076"/>
        <v>45253</v>
      </c>
      <c r="D25358" s="11">
        <f t="shared" si="2077"/>
        <v>11</v>
      </c>
      <c r="E25358" s="51">
        <v>17858.4863296074</v>
      </c>
      <c r="F25358" s="13">
        <v>7402.2083922477004</v>
      </c>
      <c r="G25358" s="13">
        <v>19450.052</v>
      </c>
      <c r="H25358" s="13">
        <v>0</v>
      </c>
      <c r="I25358" s="13">
        <v>0</v>
      </c>
      <c r="J25358" s="49">
        <v>96.581944444444446</v>
      </c>
      <c r="K25358" s="14">
        <f t="shared" si="2078"/>
        <v>44807.328666299545</v>
      </c>
    </row>
    <row r="25359" spans="1:11" x14ac:dyDescent="0.25">
      <c r="A25359" s="15">
        <f t="shared" si="2079"/>
        <v>11</v>
      </c>
      <c r="B25359" s="16">
        <f t="shared" si="2075"/>
        <v>2023</v>
      </c>
      <c r="C25359" s="17">
        <f t="shared" si="2076"/>
        <v>45253</v>
      </c>
      <c r="D25359" s="16">
        <f t="shared" si="2077"/>
        <v>12</v>
      </c>
      <c r="E25359" s="55">
        <v>17919.591542777998</v>
      </c>
      <c r="F25359" s="18">
        <v>7854.8245159214002</v>
      </c>
      <c r="G25359" s="18">
        <v>19392.311000000002</v>
      </c>
      <c r="H25359" s="18">
        <v>0</v>
      </c>
      <c r="I25359" s="18">
        <v>0</v>
      </c>
      <c r="J25359" s="53">
        <v>96.581944444444446</v>
      </c>
      <c r="K25359" s="19">
        <f t="shared" si="2078"/>
        <v>45263.309003143841</v>
      </c>
    </row>
    <row r="25360" spans="1:11" x14ac:dyDescent="0.25">
      <c r="A25360" s="10">
        <f t="shared" si="2079"/>
        <v>11</v>
      </c>
      <c r="B25360" s="11">
        <f t="shared" si="2075"/>
        <v>2023</v>
      </c>
      <c r="C25360" s="12">
        <f t="shared" si="2076"/>
        <v>45253</v>
      </c>
      <c r="D25360" s="11">
        <f t="shared" si="2077"/>
        <v>13</v>
      </c>
      <c r="E25360" s="51">
        <v>18358.9610704814</v>
      </c>
      <c r="F25360" s="13">
        <v>7921.6303934155003</v>
      </c>
      <c r="G25360" s="13">
        <v>18968.28</v>
      </c>
      <c r="H25360" s="13">
        <v>0</v>
      </c>
      <c r="I25360" s="13">
        <v>0</v>
      </c>
      <c r="J25360" s="49">
        <v>96.581944444444446</v>
      </c>
      <c r="K25360" s="14">
        <f t="shared" si="2078"/>
        <v>45345.453408341338</v>
      </c>
    </row>
    <row r="25361" spans="1:11" x14ac:dyDescent="0.25">
      <c r="A25361" s="15">
        <f t="shared" si="2079"/>
        <v>11</v>
      </c>
      <c r="B25361" s="16">
        <f t="shared" si="2075"/>
        <v>2023</v>
      </c>
      <c r="C25361" s="17">
        <f t="shared" si="2076"/>
        <v>45253</v>
      </c>
      <c r="D25361" s="16">
        <f t="shared" si="2077"/>
        <v>14</v>
      </c>
      <c r="E25361" s="55">
        <v>18669.056370533799</v>
      </c>
      <c r="F25361" s="18">
        <v>7949.9793278221996</v>
      </c>
      <c r="G25361" s="18">
        <v>18748.091</v>
      </c>
      <c r="H25361" s="18">
        <v>0</v>
      </c>
      <c r="I25361" s="18">
        <v>0</v>
      </c>
      <c r="J25361" s="53">
        <v>96.581944444444446</v>
      </c>
      <c r="K25361" s="19">
        <f t="shared" si="2078"/>
        <v>45463.70864280044</v>
      </c>
    </row>
    <row r="25362" spans="1:11" x14ac:dyDescent="0.25">
      <c r="A25362" s="10">
        <f t="shared" si="2079"/>
        <v>11</v>
      </c>
      <c r="B25362" s="11">
        <f t="shared" si="2075"/>
        <v>2023</v>
      </c>
      <c r="C25362" s="12">
        <f t="shared" si="2076"/>
        <v>45253</v>
      </c>
      <c r="D25362" s="11">
        <f t="shared" si="2077"/>
        <v>15</v>
      </c>
      <c r="E25362" s="51">
        <v>18273.187514592999</v>
      </c>
      <c r="F25362" s="13">
        <v>7958.8650621039997</v>
      </c>
      <c r="G25362" s="13">
        <v>18758.75</v>
      </c>
      <c r="H25362" s="13">
        <v>0</v>
      </c>
      <c r="I25362" s="13">
        <v>0</v>
      </c>
      <c r="J25362" s="49">
        <v>96.581944444444446</v>
      </c>
      <c r="K25362" s="14">
        <f t="shared" si="2078"/>
        <v>45087.384521141437</v>
      </c>
    </row>
    <row r="25363" spans="1:11" x14ac:dyDescent="0.25">
      <c r="A25363" s="15">
        <f t="shared" si="2079"/>
        <v>11</v>
      </c>
      <c r="B25363" s="16">
        <f t="shared" si="2075"/>
        <v>2023</v>
      </c>
      <c r="C25363" s="17">
        <f t="shared" si="2076"/>
        <v>45253</v>
      </c>
      <c r="D25363" s="16">
        <f t="shared" si="2077"/>
        <v>16</v>
      </c>
      <c r="E25363" s="55">
        <v>17962.65574826</v>
      </c>
      <c r="F25363" s="18">
        <v>7833.7355871773998</v>
      </c>
      <c r="G25363" s="18">
        <v>18097.069</v>
      </c>
      <c r="H25363" s="18">
        <v>0</v>
      </c>
      <c r="I25363" s="18">
        <v>0</v>
      </c>
      <c r="J25363" s="53">
        <v>96.581944444444446</v>
      </c>
      <c r="K25363" s="19">
        <f t="shared" si="2078"/>
        <v>43990.04227988184</v>
      </c>
    </row>
    <row r="25364" spans="1:11" x14ac:dyDescent="0.25">
      <c r="A25364" s="10">
        <f t="shared" si="2079"/>
        <v>11</v>
      </c>
      <c r="B25364" s="11">
        <f t="shared" si="2075"/>
        <v>2023</v>
      </c>
      <c r="C25364" s="12">
        <f t="shared" si="2076"/>
        <v>45253</v>
      </c>
      <c r="D25364" s="11">
        <f t="shared" si="2077"/>
        <v>17</v>
      </c>
      <c r="E25364" s="51">
        <v>19590.912042587701</v>
      </c>
      <c r="F25364" s="13">
        <v>7779.7249955238003</v>
      </c>
      <c r="G25364" s="13">
        <v>17178.069</v>
      </c>
      <c r="H25364" s="13">
        <v>62.555999999999997</v>
      </c>
      <c r="I25364" s="13">
        <v>14.712957264337637</v>
      </c>
      <c r="J25364" s="49">
        <v>96.581944444444446</v>
      </c>
      <c r="K25364" s="14">
        <f t="shared" si="2078"/>
        <v>44722.556939820279</v>
      </c>
    </row>
    <row r="25365" spans="1:11" x14ac:dyDescent="0.25">
      <c r="A25365" s="15">
        <f t="shared" si="2079"/>
        <v>11</v>
      </c>
      <c r="B25365" s="16">
        <f t="shared" si="2075"/>
        <v>2023</v>
      </c>
      <c r="C25365" s="17">
        <f t="shared" si="2076"/>
        <v>45253</v>
      </c>
      <c r="D25365" s="16">
        <f t="shared" si="2077"/>
        <v>18</v>
      </c>
      <c r="E25365" s="55">
        <v>22697.907106969498</v>
      </c>
      <c r="F25365" s="18">
        <v>7696.3087290998001</v>
      </c>
      <c r="G25365" s="18">
        <v>16338.745999999999</v>
      </c>
      <c r="H25365" s="18">
        <v>341.21699999999998</v>
      </c>
      <c r="I25365" s="18">
        <v>80.253071469810976</v>
      </c>
      <c r="J25365" s="53">
        <v>96.581944444444446</v>
      </c>
      <c r="K25365" s="19">
        <f t="shared" si="2078"/>
        <v>47251.013851983545</v>
      </c>
    </row>
    <row r="25366" spans="1:11" x14ac:dyDescent="0.25">
      <c r="A25366" s="10">
        <f t="shared" si="2079"/>
        <v>11</v>
      </c>
      <c r="B25366" s="11">
        <f t="shared" si="2075"/>
        <v>2023</v>
      </c>
      <c r="C25366" s="12">
        <f t="shared" si="2076"/>
        <v>45253</v>
      </c>
      <c r="D25366" s="11">
        <f t="shared" si="2077"/>
        <v>19</v>
      </c>
      <c r="E25366" s="51">
        <v>24922.4864844394</v>
      </c>
      <c r="F25366" s="13">
        <v>7416.0666940305</v>
      </c>
      <c r="G25366" s="13">
        <v>16325.814</v>
      </c>
      <c r="H25366" s="13">
        <v>341.21699999999998</v>
      </c>
      <c r="I25366" s="13">
        <v>80.253071469810976</v>
      </c>
      <c r="J25366" s="49">
        <v>96.581944444444446</v>
      </c>
      <c r="K25366" s="14">
        <f t="shared" si="2078"/>
        <v>49182.419194384143</v>
      </c>
    </row>
    <row r="25367" spans="1:11" x14ac:dyDescent="0.25">
      <c r="A25367" s="15">
        <f t="shared" si="2079"/>
        <v>11</v>
      </c>
      <c r="B25367" s="16">
        <f t="shared" si="2075"/>
        <v>2023</v>
      </c>
      <c r="C25367" s="17">
        <f t="shared" si="2076"/>
        <v>45253</v>
      </c>
      <c r="D25367" s="16">
        <f t="shared" si="2077"/>
        <v>20</v>
      </c>
      <c r="E25367" s="55">
        <v>24385.236074436001</v>
      </c>
      <c r="F25367" s="18">
        <v>7031.3938310653002</v>
      </c>
      <c r="G25367" s="18">
        <v>16201.941000000001</v>
      </c>
      <c r="H25367" s="18">
        <v>341.21699999999998</v>
      </c>
      <c r="I25367" s="18">
        <v>80.253071469810976</v>
      </c>
      <c r="J25367" s="53">
        <v>96.581944444444446</v>
      </c>
      <c r="K25367" s="19">
        <f t="shared" si="2078"/>
        <v>48136.622921415546</v>
      </c>
    </row>
    <row r="25368" spans="1:11" x14ac:dyDescent="0.25">
      <c r="A25368" s="10">
        <f t="shared" si="2079"/>
        <v>11</v>
      </c>
      <c r="B25368" s="11">
        <f t="shared" si="2075"/>
        <v>2023</v>
      </c>
      <c r="C25368" s="12">
        <f t="shared" si="2076"/>
        <v>45253</v>
      </c>
      <c r="D25368" s="11">
        <f t="shared" si="2077"/>
        <v>21</v>
      </c>
      <c r="E25368" s="51">
        <v>24142.738137321601</v>
      </c>
      <c r="F25368" s="13">
        <v>6737.2548282836997</v>
      </c>
      <c r="G25368" s="13">
        <v>15525.439</v>
      </c>
      <c r="H25368" s="13">
        <v>341.21699999999998</v>
      </c>
      <c r="I25368" s="13">
        <v>80.253071469810976</v>
      </c>
      <c r="J25368" s="49">
        <v>96.581944444444446</v>
      </c>
      <c r="K25368" s="14">
        <f t="shared" si="2078"/>
        <v>46923.483981519545</v>
      </c>
    </row>
    <row r="25369" spans="1:11" x14ac:dyDescent="0.25">
      <c r="A25369" s="15">
        <f t="shared" si="2079"/>
        <v>11</v>
      </c>
      <c r="B25369" s="16">
        <f t="shared" si="2075"/>
        <v>2023</v>
      </c>
      <c r="C25369" s="17">
        <f t="shared" si="2076"/>
        <v>45253</v>
      </c>
      <c r="D25369" s="16">
        <f t="shared" si="2077"/>
        <v>22</v>
      </c>
      <c r="E25369" s="55">
        <v>23962.214003672401</v>
      </c>
      <c r="F25369" s="18">
        <v>6243.3872960994004</v>
      </c>
      <c r="G25369" s="18">
        <v>15010.798000000001</v>
      </c>
      <c r="H25369" s="18">
        <v>341.21699999999998</v>
      </c>
      <c r="I25369" s="18">
        <v>80.253071469810976</v>
      </c>
      <c r="J25369" s="53">
        <v>96.581944444444446</v>
      </c>
      <c r="K25369" s="19">
        <f t="shared" si="2078"/>
        <v>45734.451315686048</v>
      </c>
    </row>
    <row r="25370" spans="1:11" x14ac:dyDescent="0.25">
      <c r="A25370" s="10">
        <f t="shared" si="2079"/>
        <v>11</v>
      </c>
      <c r="B25370" s="11">
        <f t="shared" si="2075"/>
        <v>2023</v>
      </c>
      <c r="C25370" s="12">
        <f t="shared" si="2076"/>
        <v>45253</v>
      </c>
      <c r="D25370" s="11">
        <f t="shared" si="2077"/>
        <v>23</v>
      </c>
      <c r="E25370" s="51">
        <v>22867.635259914801</v>
      </c>
      <c r="F25370" s="13">
        <v>5805.3072173882001</v>
      </c>
      <c r="G25370" s="13">
        <v>14581.065000000001</v>
      </c>
      <c r="H25370" s="13">
        <v>341.21699999999998</v>
      </c>
      <c r="I25370" s="13">
        <v>80.253071469810976</v>
      </c>
      <c r="J25370" s="49">
        <v>96.581944444444446</v>
      </c>
      <c r="K25370" s="14">
        <f t="shared" si="2078"/>
        <v>43772.059493217246</v>
      </c>
    </row>
    <row r="25371" spans="1:11" x14ac:dyDescent="0.25">
      <c r="A25371" s="15">
        <f t="shared" si="2079"/>
        <v>11</v>
      </c>
      <c r="B25371" s="16">
        <f t="shared" si="2075"/>
        <v>2023</v>
      </c>
      <c r="C25371" s="17">
        <f t="shared" si="2076"/>
        <v>45253</v>
      </c>
      <c r="D25371" s="16">
        <f t="shared" si="2077"/>
        <v>24</v>
      </c>
      <c r="E25371" s="55">
        <v>21106.7721148747</v>
      </c>
      <c r="F25371" s="18">
        <v>5468.7753132905</v>
      </c>
      <c r="G25371" s="18">
        <v>13807.321</v>
      </c>
      <c r="H25371" s="18">
        <v>341.21699999999998</v>
      </c>
      <c r="I25371" s="18">
        <v>80.253071469810976</v>
      </c>
      <c r="J25371" s="53">
        <v>96.581944444444446</v>
      </c>
      <c r="K25371" s="19">
        <f t="shared" si="2078"/>
        <v>40900.920444079442</v>
      </c>
    </row>
    <row r="25372" spans="1:11" x14ac:dyDescent="0.25">
      <c r="A25372" s="10">
        <f t="shared" si="2079"/>
        <v>11</v>
      </c>
      <c r="B25372" s="11">
        <f t="shared" si="2075"/>
        <v>2023</v>
      </c>
      <c r="C25372" s="12">
        <f t="shared" si="2076"/>
        <v>45254</v>
      </c>
      <c r="D25372" s="11">
        <f t="shared" si="2077"/>
        <v>1</v>
      </c>
      <c r="E25372" s="51">
        <v>18768.357278419</v>
      </c>
      <c r="F25372" s="13">
        <v>5172.3277372375996</v>
      </c>
      <c r="G25372" s="13">
        <v>13475.136</v>
      </c>
      <c r="H25372" s="13">
        <v>341.21699999999998</v>
      </c>
      <c r="I25372" s="13">
        <v>80.253071469810976</v>
      </c>
      <c r="J25372" s="49">
        <v>96.581944444444446</v>
      </c>
      <c r="K25372" s="14">
        <f t="shared" si="2078"/>
        <v>37933.873031570845</v>
      </c>
    </row>
    <row r="25373" spans="1:11" x14ac:dyDescent="0.25">
      <c r="A25373" s="15">
        <f t="shared" si="2079"/>
        <v>11</v>
      </c>
      <c r="B25373" s="16">
        <f t="shared" si="2075"/>
        <v>2023</v>
      </c>
      <c r="C25373" s="17">
        <f t="shared" si="2076"/>
        <v>45254</v>
      </c>
      <c r="D25373" s="16">
        <f t="shared" si="2077"/>
        <v>2</v>
      </c>
      <c r="E25373" s="55">
        <v>16933.798171728598</v>
      </c>
      <c r="F25373" s="18">
        <v>5142.0496679348998</v>
      </c>
      <c r="G25373" s="18">
        <v>13625.922</v>
      </c>
      <c r="H25373" s="18">
        <v>341.21699999999998</v>
      </c>
      <c r="I25373" s="18">
        <v>80.253071469810976</v>
      </c>
      <c r="J25373" s="53">
        <v>96.581944444444446</v>
      </c>
      <c r="K25373" s="19">
        <f t="shared" si="2078"/>
        <v>36219.821855577742</v>
      </c>
    </row>
    <row r="25374" spans="1:11" x14ac:dyDescent="0.25">
      <c r="A25374" s="10">
        <f t="shared" si="2079"/>
        <v>11</v>
      </c>
      <c r="B25374" s="11">
        <f t="shared" si="2075"/>
        <v>2023</v>
      </c>
      <c r="C25374" s="12">
        <f t="shared" si="2076"/>
        <v>45254</v>
      </c>
      <c r="D25374" s="11">
        <f t="shared" si="2077"/>
        <v>3</v>
      </c>
      <c r="E25374" s="51">
        <v>15791.682162773101</v>
      </c>
      <c r="F25374" s="13">
        <v>5065.0844913779001</v>
      </c>
      <c r="G25374" s="13">
        <v>13303.707</v>
      </c>
      <c r="H25374" s="13">
        <v>341.21699999999998</v>
      </c>
      <c r="I25374" s="13">
        <v>80.253071469810976</v>
      </c>
      <c r="J25374" s="49">
        <v>96.581944444444446</v>
      </c>
      <c r="K25374" s="14">
        <f t="shared" si="2078"/>
        <v>34678.525670065246</v>
      </c>
    </row>
    <row r="25375" spans="1:11" x14ac:dyDescent="0.25">
      <c r="A25375" s="15">
        <f t="shared" si="2079"/>
        <v>11</v>
      </c>
      <c r="B25375" s="16">
        <f t="shared" si="2075"/>
        <v>2023</v>
      </c>
      <c r="C25375" s="17">
        <f t="shared" si="2076"/>
        <v>45254</v>
      </c>
      <c r="D25375" s="16">
        <f t="shared" si="2077"/>
        <v>4</v>
      </c>
      <c r="E25375" s="55">
        <v>15142.0489089402</v>
      </c>
      <c r="F25375" s="18">
        <v>5016.1139197613002</v>
      </c>
      <c r="G25375" s="18">
        <v>13661.245000000001</v>
      </c>
      <c r="H25375" s="18">
        <v>341.21699999999998</v>
      </c>
      <c r="I25375" s="18">
        <v>80.253071469810976</v>
      </c>
      <c r="J25375" s="53">
        <v>96.581944444444446</v>
      </c>
      <c r="K25375" s="19">
        <f t="shared" si="2078"/>
        <v>34337.459844615747</v>
      </c>
    </row>
    <row r="25376" spans="1:11" x14ac:dyDescent="0.25">
      <c r="A25376" s="10">
        <f t="shared" si="2079"/>
        <v>11</v>
      </c>
      <c r="B25376" s="11">
        <f t="shared" si="2075"/>
        <v>2023</v>
      </c>
      <c r="C25376" s="12">
        <f t="shared" si="2076"/>
        <v>45254</v>
      </c>
      <c r="D25376" s="11">
        <f t="shared" si="2077"/>
        <v>5</v>
      </c>
      <c r="E25376" s="51">
        <v>14896.500759984199</v>
      </c>
      <c r="F25376" s="13">
        <v>5110.7800002826998</v>
      </c>
      <c r="G25376" s="13">
        <v>13509.777</v>
      </c>
      <c r="H25376" s="13">
        <v>341.21699999999998</v>
      </c>
      <c r="I25376" s="13">
        <v>80.253071469810976</v>
      </c>
      <c r="J25376" s="49">
        <v>96.581944444444446</v>
      </c>
      <c r="K25376" s="14">
        <f t="shared" si="2078"/>
        <v>34035.109776181147</v>
      </c>
    </row>
    <row r="25377" spans="1:11" x14ac:dyDescent="0.25">
      <c r="A25377" s="15">
        <f t="shared" si="2079"/>
        <v>11</v>
      </c>
      <c r="B25377" s="16">
        <f t="shared" si="2075"/>
        <v>2023</v>
      </c>
      <c r="C25377" s="17">
        <f t="shared" si="2076"/>
        <v>45254</v>
      </c>
      <c r="D25377" s="16">
        <f t="shared" si="2077"/>
        <v>6</v>
      </c>
      <c r="E25377" s="55">
        <v>15143.8749087578</v>
      </c>
      <c r="F25377" s="18">
        <v>5211.0601098565003</v>
      </c>
      <c r="G25377" s="18">
        <v>14458.912</v>
      </c>
      <c r="H25377" s="18">
        <v>341.21699999999998</v>
      </c>
      <c r="I25377" s="18">
        <v>80.253071469810976</v>
      </c>
      <c r="J25377" s="53">
        <v>96.581944444444446</v>
      </c>
      <c r="K25377" s="19">
        <f t="shared" si="2078"/>
        <v>35331.899034528542</v>
      </c>
    </row>
    <row r="25378" spans="1:11" x14ac:dyDescent="0.25">
      <c r="A25378" s="10">
        <f t="shared" si="2079"/>
        <v>11</v>
      </c>
      <c r="B25378" s="11">
        <f t="shared" si="2075"/>
        <v>2023</v>
      </c>
      <c r="C25378" s="12">
        <f t="shared" si="2076"/>
        <v>45254</v>
      </c>
      <c r="D25378" s="11">
        <f t="shared" si="2077"/>
        <v>7</v>
      </c>
      <c r="E25378" s="51">
        <v>15975.9428829471</v>
      </c>
      <c r="F25378" s="13">
        <v>5446.5772511521</v>
      </c>
      <c r="G25378" s="13">
        <v>16156.396000000001</v>
      </c>
      <c r="H25378" s="13">
        <v>341.21699999999998</v>
      </c>
      <c r="I25378" s="13">
        <v>80.253071469810976</v>
      </c>
      <c r="J25378" s="49">
        <v>96.581944444444446</v>
      </c>
      <c r="K25378" s="14">
        <f t="shared" si="2078"/>
        <v>38096.968150013447</v>
      </c>
    </row>
    <row r="25379" spans="1:11" x14ac:dyDescent="0.25">
      <c r="A25379" s="15">
        <f t="shared" si="2079"/>
        <v>11</v>
      </c>
      <c r="B25379" s="16">
        <f t="shared" si="2075"/>
        <v>2023</v>
      </c>
      <c r="C25379" s="17">
        <f t="shared" si="2076"/>
        <v>45254</v>
      </c>
      <c r="D25379" s="16">
        <f t="shared" si="2077"/>
        <v>8</v>
      </c>
      <c r="E25379" s="55">
        <v>17223.477144053199</v>
      </c>
      <c r="F25379" s="18">
        <v>5887.2329941278003</v>
      </c>
      <c r="G25379" s="18">
        <v>18142.339</v>
      </c>
      <c r="H25379" s="18">
        <v>136.48699999999999</v>
      </c>
      <c r="I25379" s="18">
        <v>32.101275627240412</v>
      </c>
      <c r="J25379" s="53">
        <v>96.581944444444446</v>
      </c>
      <c r="K25379" s="19">
        <f t="shared" si="2078"/>
        <v>41518.219358252682</v>
      </c>
    </row>
    <row r="25380" spans="1:11" x14ac:dyDescent="0.25">
      <c r="A25380" s="10">
        <f t="shared" si="2079"/>
        <v>11</v>
      </c>
      <c r="B25380" s="11">
        <f t="shared" si="2075"/>
        <v>2023</v>
      </c>
      <c r="C25380" s="12">
        <f t="shared" si="2076"/>
        <v>45254</v>
      </c>
      <c r="D25380" s="11">
        <f t="shared" si="2077"/>
        <v>9</v>
      </c>
      <c r="E25380" s="51">
        <v>18534.807523788098</v>
      </c>
      <c r="F25380" s="13">
        <v>6286.8871657742002</v>
      </c>
      <c r="G25380" s="13">
        <v>18836.784</v>
      </c>
      <c r="H25380" s="13">
        <v>0</v>
      </c>
      <c r="I25380" s="13">
        <v>0</v>
      </c>
      <c r="J25380" s="49">
        <v>96.581944444444446</v>
      </c>
      <c r="K25380" s="14">
        <f t="shared" si="2078"/>
        <v>43755.060634006739</v>
      </c>
    </row>
    <row r="25381" spans="1:11" x14ac:dyDescent="0.25">
      <c r="A25381" s="15">
        <f t="shared" si="2079"/>
        <v>11</v>
      </c>
      <c r="B25381" s="16">
        <f t="shared" si="2075"/>
        <v>2023</v>
      </c>
      <c r="C25381" s="17">
        <f t="shared" si="2076"/>
        <v>45254</v>
      </c>
      <c r="D25381" s="16">
        <f t="shared" si="2077"/>
        <v>10</v>
      </c>
      <c r="E25381" s="55">
        <v>19312.951489469098</v>
      </c>
      <c r="F25381" s="18">
        <v>7057.4105382962998</v>
      </c>
      <c r="G25381" s="18">
        <v>19263.03</v>
      </c>
      <c r="H25381" s="18">
        <v>0</v>
      </c>
      <c r="I25381" s="18">
        <v>0</v>
      </c>
      <c r="J25381" s="53">
        <v>96.581944444444446</v>
      </c>
      <c r="K25381" s="19">
        <f t="shared" si="2078"/>
        <v>45729.973972209838</v>
      </c>
    </row>
    <row r="25382" spans="1:11" x14ac:dyDescent="0.25">
      <c r="A25382" s="10">
        <f t="shared" si="2079"/>
        <v>11</v>
      </c>
      <c r="B25382" s="11">
        <f t="shared" si="2075"/>
        <v>2023</v>
      </c>
      <c r="C25382" s="12">
        <f t="shared" si="2076"/>
        <v>45254</v>
      </c>
      <c r="D25382" s="11">
        <f t="shared" si="2077"/>
        <v>11</v>
      </c>
      <c r="E25382" s="51">
        <v>19732.522394957701</v>
      </c>
      <c r="F25382" s="13">
        <v>7705.2957878175002</v>
      </c>
      <c r="G25382" s="13">
        <v>19385.887999999999</v>
      </c>
      <c r="H25382" s="13">
        <v>0</v>
      </c>
      <c r="I25382" s="13">
        <v>0</v>
      </c>
      <c r="J25382" s="49">
        <v>96.581944444444446</v>
      </c>
      <c r="K25382" s="14">
        <f t="shared" si="2078"/>
        <v>46920.288127219646</v>
      </c>
    </row>
    <row r="25383" spans="1:11" x14ac:dyDescent="0.25">
      <c r="A25383" s="15">
        <f t="shared" si="2079"/>
        <v>11</v>
      </c>
      <c r="B25383" s="16">
        <f t="shared" si="2075"/>
        <v>2023</v>
      </c>
      <c r="C25383" s="17">
        <f t="shared" si="2076"/>
        <v>45254</v>
      </c>
      <c r="D25383" s="16">
        <f t="shared" si="2077"/>
        <v>12</v>
      </c>
      <c r="E25383" s="55">
        <v>19810.015293779001</v>
      </c>
      <c r="F25383" s="18">
        <v>8038.0709004313003</v>
      </c>
      <c r="G25383" s="18">
        <v>19522.536</v>
      </c>
      <c r="H25383" s="18">
        <v>0</v>
      </c>
      <c r="I25383" s="18">
        <v>0</v>
      </c>
      <c r="J25383" s="53">
        <v>96.581944444444446</v>
      </c>
      <c r="K25383" s="19">
        <f t="shared" si="2078"/>
        <v>47467.204138654743</v>
      </c>
    </row>
    <row r="25384" spans="1:11" x14ac:dyDescent="0.25">
      <c r="A25384" s="10">
        <f t="shared" si="2079"/>
        <v>11</v>
      </c>
      <c r="B25384" s="11">
        <f t="shared" si="2075"/>
        <v>2023</v>
      </c>
      <c r="C25384" s="12">
        <f t="shared" si="2076"/>
        <v>45254</v>
      </c>
      <c r="D25384" s="11">
        <f t="shared" si="2077"/>
        <v>13</v>
      </c>
      <c r="E25384" s="51">
        <v>20302.319187743498</v>
      </c>
      <c r="F25384" s="13">
        <v>8168.2504382439001</v>
      </c>
      <c r="G25384" s="13">
        <v>19244.741999999998</v>
      </c>
      <c r="H25384" s="13">
        <v>0</v>
      </c>
      <c r="I25384" s="13">
        <v>0</v>
      </c>
      <c r="J25384" s="49">
        <v>96.581944444444446</v>
      </c>
      <c r="K25384" s="14">
        <f t="shared" si="2078"/>
        <v>47811.893570431836</v>
      </c>
    </row>
    <row r="25385" spans="1:11" x14ac:dyDescent="0.25">
      <c r="A25385" s="15">
        <f t="shared" si="2079"/>
        <v>11</v>
      </c>
      <c r="B25385" s="16">
        <f t="shared" si="2075"/>
        <v>2023</v>
      </c>
      <c r="C25385" s="17">
        <f t="shared" si="2076"/>
        <v>45254</v>
      </c>
      <c r="D25385" s="16">
        <f t="shared" si="2077"/>
        <v>14</v>
      </c>
      <c r="E25385" s="55">
        <v>20500.7395838964</v>
      </c>
      <c r="F25385" s="18">
        <v>8113.7457825580996</v>
      </c>
      <c r="G25385" s="18">
        <v>19372.698</v>
      </c>
      <c r="H25385" s="18">
        <v>0</v>
      </c>
      <c r="I25385" s="18">
        <v>0</v>
      </c>
      <c r="J25385" s="53">
        <v>96.581944444444446</v>
      </c>
      <c r="K25385" s="19">
        <f t="shared" si="2078"/>
        <v>48083.76531089894</v>
      </c>
    </row>
    <row r="25386" spans="1:11" x14ac:dyDescent="0.25">
      <c r="A25386" s="10">
        <f t="shared" si="2079"/>
        <v>11</v>
      </c>
      <c r="B25386" s="11">
        <f t="shared" si="2075"/>
        <v>2023</v>
      </c>
      <c r="C25386" s="12">
        <f t="shared" si="2076"/>
        <v>45254</v>
      </c>
      <c r="D25386" s="11">
        <f t="shared" si="2077"/>
        <v>15</v>
      </c>
      <c r="E25386" s="51">
        <v>19866.1192112395</v>
      </c>
      <c r="F25386" s="13">
        <v>7973.0176658600003</v>
      </c>
      <c r="G25386" s="13">
        <v>18814.114000000001</v>
      </c>
      <c r="H25386" s="13">
        <v>0</v>
      </c>
      <c r="I25386" s="13">
        <v>0</v>
      </c>
      <c r="J25386" s="49">
        <v>96.581944444444446</v>
      </c>
      <c r="K25386" s="14">
        <f t="shared" si="2078"/>
        <v>46749.832821543947</v>
      </c>
    </row>
    <row r="25387" spans="1:11" x14ac:dyDescent="0.25">
      <c r="A25387" s="15">
        <f t="shared" si="2079"/>
        <v>11</v>
      </c>
      <c r="B25387" s="16">
        <f t="shared" si="2075"/>
        <v>2023</v>
      </c>
      <c r="C25387" s="17">
        <f t="shared" si="2076"/>
        <v>45254</v>
      </c>
      <c r="D25387" s="16">
        <f t="shared" si="2077"/>
        <v>16</v>
      </c>
      <c r="E25387" s="55">
        <v>20508.745317847199</v>
      </c>
      <c r="F25387" s="18">
        <v>7976.2946716575998</v>
      </c>
      <c r="G25387" s="18">
        <v>18339.669999999998</v>
      </c>
      <c r="H25387" s="18">
        <v>0</v>
      </c>
      <c r="I25387" s="18">
        <v>0</v>
      </c>
      <c r="J25387" s="53">
        <v>96.581944444444446</v>
      </c>
      <c r="K25387" s="19">
        <f t="shared" si="2078"/>
        <v>46921.291933949244</v>
      </c>
    </row>
    <row r="25388" spans="1:11" x14ac:dyDescent="0.25">
      <c r="A25388" s="10">
        <f t="shared" si="2079"/>
        <v>11</v>
      </c>
      <c r="B25388" s="11">
        <f t="shared" si="2075"/>
        <v>2023</v>
      </c>
      <c r="C25388" s="12">
        <f t="shared" si="2076"/>
        <v>45254</v>
      </c>
      <c r="D25388" s="11">
        <f t="shared" si="2077"/>
        <v>17</v>
      </c>
      <c r="E25388" s="51">
        <v>21504.503356583999</v>
      </c>
      <c r="F25388" s="13">
        <v>7712.5679374669999</v>
      </c>
      <c r="G25388" s="13">
        <v>17802.71</v>
      </c>
      <c r="H25388" s="13">
        <v>62.555999999999997</v>
      </c>
      <c r="I25388" s="13">
        <v>14.712957264337637</v>
      </c>
      <c r="J25388" s="49">
        <v>96.581944444444446</v>
      </c>
      <c r="K25388" s="14">
        <f t="shared" si="2078"/>
        <v>47193.632195759776</v>
      </c>
    </row>
    <row r="25389" spans="1:11" x14ac:dyDescent="0.25">
      <c r="A25389" s="15">
        <f t="shared" si="2079"/>
        <v>11</v>
      </c>
      <c r="B25389" s="16">
        <f t="shared" si="2075"/>
        <v>2023</v>
      </c>
      <c r="C25389" s="17">
        <f t="shared" si="2076"/>
        <v>45254</v>
      </c>
      <c r="D25389" s="16">
        <f t="shared" si="2077"/>
        <v>18</v>
      </c>
      <c r="E25389" s="55">
        <v>23740.496279131301</v>
      </c>
      <c r="F25389" s="18">
        <v>7646.7724641205004</v>
      </c>
      <c r="G25389" s="18">
        <v>16929.482</v>
      </c>
      <c r="H25389" s="18">
        <v>341.21699999999998</v>
      </c>
      <c r="I25389" s="18">
        <v>80.253071469810976</v>
      </c>
      <c r="J25389" s="53">
        <v>96.581944444444446</v>
      </c>
      <c r="K25389" s="19">
        <f t="shared" si="2078"/>
        <v>48834.80275916605</v>
      </c>
    </row>
    <row r="25390" spans="1:11" x14ac:dyDescent="0.25">
      <c r="A25390" s="10">
        <f t="shared" si="2079"/>
        <v>11</v>
      </c>
      <c r="B25390" s="11">
        <f t="shared" si="2075"/>
        <v>2023</v>
      </c>
      <c r="C25390" s="12">
        <f t="shared" si="2076"/>
        <v>45254</v>
      </c>
      <c r="D25390" s="11">
        <f t="shared" si="2077"/>
        <v>19</v>
      </c>
      <c r="E25390" s="51">
        <v>26549.573962490998</v>
      </c>
      <c r="F25390" s="13">
        <v>7510.1344381249</v>
      </c>
      <c r="G25390" s="13">
        <v>16408.542000000001</v>
      </c>
      <c r="H25390" s="13">
        <v>341.21699999999998</v>
      </c>
      <c r="I25390" s="13">
        <v>80.253071469810976</v>
      </c>
      <c r="J25390" s="49">
        <v>96.581944444444446</v>
      </c>
      <c r="K25390" s="14">
        <f t="shared" si="2078"/>
        <v>50986.302416530147</v>
      </c>
    </row>
    <row r="25391" spans="1:11" x14ac:dyDescent="0.25">
      <c r="A25391" s="15">
        <f t="shared" si="2079"/>
        <v>11</v>
      </c>
      <c r="B25391" s="16">
        <f t="shared" si="2075"/>
        <v>2023</v>
      </c>
      <c r="C25391" s="17">
        <f t="shared" si="2076"/>
        <v>45254</v>
      </c>
      <c r="D25391" s="16">
        <f t="shared" si="2077"/>
        <v>20</v>
      </c>
      <c r="E25391" s="55">
        <v>26292.0271570185</v>
      </c>
      <c r="F25391" s="18">
        <v>7203.7706016032998</v>
      </c>
      <c r="G25391" s="18">
        <v>15869.156999999999</v>
      </c>
      <c r="H25391" s="18">
        <v>341.21699999999998</v>
      </c>
      <c r="I25391" s="18">
        <v>80.253071469810976</v>
      </c>
      <c r="J25391" s="53">
        <v>96.581944444444446</v>
      </c>
      <c r="K25391" s="19">
        <f t="shared" si="2078"/>
        <v>49883.006774536043</v>
      </c>
    </row>
    <row r="25392" spans="1:11" x14ac:dyDescent="0.25">
      <c r="A25392" s="10">
        <f t="shared" si="2079"/>
        <v>11</v>
      </c>
      <c r="B25392" s="11">
        <f t="shared" si="2075"/>
        <v>2023</v>
      </c>
      <c r="C25392" s="12">
        <f t="shared" si="2076"/>
        <v>45254</v>
      </c>
      <c r="D25392" s="11">
        <f t="shared" si="2077"/>
        <v>21</v>
      </c>
      <c r="E25392" s="51">
        <v>25947.741167750999</v>
      </c>
      <c r="F25392" s="13">
        <v>6969.6341220199001</v>
      </c>
      <c r="G25392" s="13">
        <v>15604.942999999999</v>
      </c>
      <c r="H25392" s="13">
        <v>341.21699999999998</v>
      </c>
      <c r="I25392" s="13">
        <v>80.253071469810976</v>
      </c>
      <c r="J25392" s="49">
        <v>96.581944444444446</v>
      </c>
      <c r="K25392" s="14">
        <f t="shared" si="2078"/>
        <v>49040.370305685145</v>
      </c>
    </row>
    <row r="25393" spans="1:11" x14ac:dyDescent="0.25">
      <c r="A25393" s="15">
        <f t="shared" si="2079"/>
        <v>11</v>
      </c>
      <c r="B25393" s="16">
        <f t="shared" si="2075"/>
        <v>2023</v>
      </c>
      <c r="C25393" s="17">
        <f t="shared" si="2076"/>
        <v>45254</v>
      </c>
      <c r="D25393" s="16">
        <f t="shared" si="2077"/>
        <v>22</v>
      </c>
      <c r="E25393" s="55">
        <v>25652.284489702099</v>
      </c>
      <c r="F25393" s="18">
        <v>6584.2367933173</v>
      </c>
      <c r="G25393" s="18">
        <v>15226.689</v>
      </c>
      <c r="H25393" s="18">
        <v>341.21699999999998</v>
      </c>
      <c r="I25393" s="18">
        <v>80.253071469810976</v>
      </c>
      <c r="J25393" s="53">
        <v>96.581944444444446</v>
      </c>
      <c r="K25393" s="19">
        <f t="shared" si="2078"/>
        <v>47981.262298933645</v>
      </c>
    </row>
    <row r="25394" spans="1:11" x14ac:dyDescent="0.25">
      <c r="A25394" s="10">
        <f t="shared" si="2079"/>
        <v>11</v>
      </c>
      <c r="B25394" s="11">
        <f t="shared" si="2075"/>
        <v>2023</v>
      </c>
      <c r="C25394" s="12">
        <f t="shared" si="2076"/>
        <v>45254</v>
      </c>
      <c r="D25394" s="11">
        <f t="shared" si="2077"/>
        <v>23</v>
      </c>
      <c r="E25394" s="51">
        <v>24702.039521487401</v>
      </c>
      <c r="F25394" s="13">
        <v>6230.1953271578004</v>
      </c>
      <c r="G25394" s="13">
        <v>13879.825999999999</v>
      </c>
      <c r="H25394" s="13">
        <v>341.21699999999998</v>
      </c>
      <c r="I25394" s="13">
        <v>80.253071469810976</v>
      </c>
      <c r="J25394" s="49">
        <v>96.581944444444446</v>
      </c>
      <c r="K25394" s="14">
        <f t="shared" si="2078"/>
        <v>45330.112864559451</v>
      </c>
    </row>
    <row r="25395" spans="1:11" x14ac:dyDescent="0.25">
      <c r="A25395" s="15">
        <f t="shared" si="2079"/>
        <v>11</v>
      </c>
      <c r="B25395" s="16">
        <f t="shared" si="2075"/>
        <v>2023</v>
      </c>
      <c r="C25395" s="17">
        <f t="shared" si="2076"/>
        <v>45254</v>
      </c>
      <c r="D25395" s="16">
        <f t="shared" si="2077"/>
        <v>24</v>
      </c>
      <c r="E25395" s="55">
        <v>23014.0461151778</v>
      </c>
      <c r="F25395" s="18">
        <v>5884.0381859785002</v>
      </c>
      <c r="G25395" s="18">
        <v>13357.253000000001</v>
      </c>
      <c r="H25395" s="18">
        <v>341.21699999999998</v>
      </c>
      <c r="I25395" s="18">
        <v>80.253071469810976</v>
      </c>
      <c r="J25395" s="53">
        <v>96.581944444444446</v>
      </c>
      <c r="K25395" s="19">
        <f t="shared" si="2078"/>
        <v>42773.389317070549</v>
      </c>
    </row>
    <row r="25396" spans="1:11" x14ac:dyDescent="0.25">
      <c r="A25396" s="10">
        <f t="shared" si="2079"/>
        <v>11</v>
      </c>
      <c r="B25396" s="11">
        <f t="shared" si="2075"/>
        <v>2023</v>
      </c>
      <c r="C25396" s="12">
        <f t="shared" si="2076"/>
        <v>45255</v>
      </c>
      <c r="D25396" s="11">
        <f t="shared" si="2077"/>
        <v>1</v>
      </c>
      <c r="E25396" s="51">
        <v>20754.9754025396</v>
      </c>
      <c r="F25396" s="13">
        <v>5645.9909805160996</v>
      </c>
      <c r="G25396" s="13">
        <v>13114.71</v>
      </c>
      <c r="H25396" s="13">
        <v>341.21699999999998</v>
      </c>
      <c r="I25396" s="13">
        <v>80.253071469810976</v>
      </c>
      <c r="J25396" s="49">
        <v>96.581944444444446</v>
      </c>
      <c r="K25396" s="14">
        <f t="shared" si="2078"/>
        <v>40033.72839896995</v>
      </c>
    </row>
    <row r="25397" spans="1:11" x14ac:dyDescent="0.25">
      <c r="A25397" s="15">
        <f t="shared" si="2079"/>
        <v>11</v>
      </c>
      <c r="B25397" s="16">
        <f t="shared" si="2075"/>
        <v>2023</v>
      </c>
      <c r="C25397" s="17">
        <f t="shared" si="2076"/>
        <v>45255</v>
      </c>
      <c r="D25397" s="16">
        <f t="shared" si="2077"/>
        <v>2</v>
      </c>
      <c r="E25397" s="55">
        <v>18933.934089389899</v>
      </c>
      <c r="F25397" s="18">
        <v>5523.9953233959004</v>
      </c>
      <c r="G25397" s="18">
        <v>12921.404</v>
      </c>
      <c r="H25397" s="18">
        <v>341.21699999999998</v>
      </c>
      <c r="I25397" s="18">
        <v>80.253071469810976</v>
      </c>
      <c r="J25397" s="53">
        <v>96.581944444444446</v>
      </c>
      <c r="K25397" s="19">
        <f t="shared" si="2078"/>
        <v>37897.38542870005</v>
      </c>
    </row>
    <row r="25398" spans="1:11" x14ac:dyDescent="0.25">
      <c r="A25398" s="10">
        <f t="shared" si="2079"/>
        <v>11</v>
      </c>
      <c r="B25398" s="11">
        <f t="shared" si="2075"/>
        <v>2023</v>
      </c>
      <c r="C25398" s="12">
        <f t="shared" si="2076"/>
        <v>45255</v>
      </c>
      <c r="D25398" s="11">
        <f t="shared" si="2077"/>
        <v>3</v>
      </c>
      <c r="E25398" s="51">
        <v>17531.847003874402</v>
      </c>
      <c r="F25398" s="13">
        <v>5485.3154505023003</v>
      </c>
      <c r="G25398" s="13">
        <v>12860.985000000001</v>
      </c>
      <c r="H25398" s="13">
        <v>341.21699999999998</v>
      </c>
      <c r="I25398" s="13">
        <v>80.253071469810976</v>
      </c>
      <c r="J25398" s="49">
        <v>96.581944444444446</v>
      </c>
      <c r="K25398" s="14">
        <f t="shared" si="2078"/>
        <v>36396.199470290951</v>
      </c>
    </row>
    <row r="25399" spans="1:11" x14ac:dyDescent="0.25">
      <c r="A25399" s="15">
        <f t="shared" si="2079"/>
        <v>11</v>
      </c>
      <c r="B25399" s="16">
        <f t="shared" si="2075"/>
        <v>2023</v>
      </c>
      <c r="C25399" s="17">
        <f t="shared" si="2076"/>
        <v>45255</v>
      </c>
      <c r="D25399" s="16">
        <f t="shared" si="2077"/>
        <v>4</v>
      </c>
      <c r="E25399" s="55">
        <v>16935.9672132583</v>
      </c>
      <c r="F25399" s="18">
        <v>5445.4229070658002</v>
      </c>
      <c r="G25399" s="18">
        <v>12870.869000000001</v>
      </c>
      <c r="H25399" s="18">
        <v>341.21699999999998</v>
      </c>
      <c r="I25399" s="18">
        <v>80.253071469810976</v>
      </c>
      <c r="J25399" s="53">
        <v>96.581944444444446</v>
      </c>
      <c r="K25399" s="19">
        <f t="shared" si="2078"/>
        <v>35770.31113623835</v>
      </c>
    </row>
    <row r="25400" spans="1:11" x14ac:dyDescent="0.25">
      <c r="A25400" s="10">
        <f t="shared" si="2079"/>
        <v>11</v>
      </c>
      <c r="B25400" s="11">
        <f t="shared" si="2075"/>
        <v>2023</v>
      </c>
      <c r="C25400" s="12">
        <f t="shared" si="2076"/>
        <v>45255</v>
      </c>
      <c r="D25400" s="11">
        <f t="shared" si="2077"/>
        <v>5</v>
      </c>
      <c r="E25400" s="51">
        <v>16454.1269848802</v>
      </c>
      <c r="F25400" s="13">
        <v>5415.3041126014004</v>
      </c>
      <c r="G25400" s="13">
        <v>12948.993</v>
      </c>
      <c r="H25400" s="13">
        <v>341.21699999999998</v>
      </c>
      <c r="I25400" s="13">
        <v>80.253071469810976</v>
      </c>
      <c r="J25400" s="49">
        <v>96.581944444444446</v>
      </c>
      <c r="K25400" s="14">
        <f t="shared" si="2078"/>
        <v>35336.476113395845</v>
      </c>
    </row>
    <row r="25401" spans="1:11" x14ac:dyDescent="0.25">
      <c r="A25401" s="15">
        <f t="shared" si="2079"/>
        <v>11</v>
      </c>
      <c r="B25401" s="16">
        <f t="shared" si="2075"/>
        <v>2023</v>
      </c>
      <c r="C25401" s="17">
        <f t="shared" si="2076"/>
        <v>45255</v>
      </c>
      <c r="D25401" s="16">
        <f t="shared" si="2077"/>
        <v>6</v>
      </c>
      <c r="E25401" s="55">
        <v>16440.3512271539</v>
      </c>
      <c r="F25401" s="18">
        <v>5499.9238373479002</v>
      </c>
      <c r="G25401" s="18">
        <v>13113.065000000001</v>
      </c>
      <c r="H25401" s="18">
        <v>341.21699999999998</v>
      </c>
      <c r="I25401" s="18">
        <v>80.253071469810976</v>
      </c>
      <c r="J25401" s="53">
        <v>96.581944444444446</v>
      </c>
      <c r="K25401" s="19">
        <f t="shared" si="2078"/>
        <v>35571.392080416052</v>
      </c>
    </row>
    <row r="25402" spans="1:11" x14ac:dyDescent="0.25">
      <c r="A25402" s="10">
        <f t="shared" si="2079"/>
        <v>11</v>
      </c>
      <c r="B25402" s="11">
        <f t="shared" si="2075"/>
        <v>2023</v>
      </c>
      <c r="C25402" s="12">
        <f t="shared" si="2076"/>
        <v>45255</v>
      </c>
      <c r="D25402" s="11">
        <f t="shared" si="2077"/>
        <v>7</v>
      </c>
      <c r="E25402" s="51">
        <v>16929.4036200304</v>
      </c>
      <c r="F25402" s="13">
        <v>5560.3237777218001</v>
      </c>
      <c r="G25402" s="13">
        <v>14001.406000000001</v>
      </c>
      <c r="H25402" s="13">
        <v>341.21699999999998</v>
      </c>
      <c r="I25402" s="13">
        <v>80.253071469810976</v>
      </c>
      <c r="J25402" s="49">
        <v>96.581944444444446</v>
      </c>
      <c r="K25402" s="14">
        <f t="shared" si="2078"/>
        <v>37009.185413666448</v>
      </c>
    </row>
    <row r="25403" spans="1:11" x14ac:dyDescent="0.25">
      <c r="A25403" s="15">
        <f t="shared" si="2079"/>
        <v>11</v>
      </c>
      <c r="B25403" s="16">
        <f t="shared" si="2075"/>
        <v>2023</v>
      </c>
      <c r="C25403" s="17">
        <f t="shared" si="2076"/>
        <v>45255</v>
      </c>
      <c r="D25403" s="16">
        <f t="shared" si="2077"/>
        <v>8</v>
      </c>
      <c r="E25403" s="55">
        <v>17808.448114011098</v>
      </c>
      <c r="F25403" s="18">
        <v>5708.0034424755004</v>
      </c>
      <c r="G25403" s="18">
        <v>14521.475</v>
      </c>
      <c r="H25403" s="18">
        <v>142.17400000000001</v>
      </c>
      <c r="I25403" s="18">
        <v>33.438838578232932</v>
      </c>
      <c r="J25403" s="53">
        <v>96.581944444444446</v>
      </c>
      <c r="K25403" s="19">
        <f t="shared" si="2078"/>
        <v>38310.121339509271</v>
      </c>
    </row>
    <row r="25404" spans="1:11" x14ac:dyDescent="0.25">
      <c r="A25404" s="10">
        <f t="shared" si="2079"/>
        <v>11</v>
      </c>
      <c r="B25404" s="11">
        <f t="shared" si="2075"/>
        <v>2023</v>
      </c>
      <c r="C25404" s="12">
        <f t="shared" si="2076"/>
        <v>45255</v>
      </c>
      <c r="D25404" s="11">
        <f t="shared" si="2077"/>
        <v>9</v>
      </c>
      <c r="E25404" s="51">
        <v>19534.459094775801</v>
      </c>
      <c r="F25404" s="13">
        <v>5719.4434169841998</v>
      </c>
      <c r="G25404" s="13">
        <v>15035.58</v>
      </c>
      <c r="H25404" s="13">
        <v>0</v>
      </c>
      <c r="I25404" s="13">
        <v>0</v>
      </c>
      <c r="J25404" s="49">
        <v>96.581944444444446</v>
      </c>
      <c r="K25404" s="14">
        <f t="shared" si="2078"/>
        <v>40386.06445620444</v>
      </c>
    </row>
    <row r="25405" spans="1:11" x14ac:dyDescent="0.25">
      <c r="A25405" s="15">
        <f t="shared" si="2079"/>
        <v>11</v>
      </c>
      <c r="B25405" s="16">
        <f t="shared" si="2075"/>
        <v>2023</v>
      </c>
      <c r="C25405" s="17">
        <f t="shared" si="2076"/>
        <v>45255</v>
      </c>
      <c r="D25405" s="16">
        <f t="shared" si="2077"/>
        <v>10</v>
      </c>
      <c r="E25405" s="55">
        <v>21470.767426009199</v>
      </c>
      <c r="F25405" s="18">
        <v>6143.9768823448003</v>
      </c>
      <c r="G25405" s="18">
        <v>15276.635</v>
      </c>
      <c r="H25405" s="18">
        <v>0</v>
      </c>
      <c r="I25405" s="18">
        <v>0</v>
      </c>
      <c r="J25405" s="53">
        <v>96.581944444444446</v>
      </c>
      <c r="K25405" s="19">
        <f t="shared" si="2078"/>
        <v>42987.961252798443</v>
      </c>
    </row>
    <row r="25406" spans="1:11" x14ac:dyDescent="0.25">
      <c r="A25406" s="10">
        <f t="shared" si="2079"/>
        <v>11</v>
      </c>
      <c r="B25406" s="11">
        <f t="shared" si="2075"/>
        <v>2023</v>
      </c>
      <c r="C25406" s="12">
        <f t="shared" si="2076"/>
        <v>45255</v>
      </c>
      <c r="D25406" s="11">
        <f t="shared" si="2077"/>
        <v>11</v>
      </c>
      <c r="E25406" s="51">
        <v>22764.1307480055</v>
      </c>
      <c r="F25406" s="13">
        <v>6590.0048501392002</v>
      </c>
      <c r="G25406" s="13">
        <v>15337.067999999999</v>
      </c>
      <c r="H25406" s="13">
        <v>0</v>
      </c>
      <c r="I25406" s="13">
        <v>0</v>
      </c>
      <c r="J25406" s="49">
        <v>96.581944444444446</v>
      </c>
      <c r="K25406" s="14">
        <f t="shared" si="2078"/>
        <v>44787.785542589139</v>
      </c>
    </row>
    <row r="25407" spans="1:11" x14ac:dyDescent="0.25">
      <c r="A25407" s="15">
        <f t="shared" si="2079"/>
        <v>11</v>
      </c>
      <c r="B25407" s="16">
        <f t="shared" si="2075"/>
        <v>2023</v>
      </c>
      <c r="C25407" s="17">
        <f t="shared" si="2076"/>
        <v>45255</v>
      </c>
      <c r="D25407" s="16">
        <f t="shared" si="2077"/>
        <v>12</v>
      </c>
      <c r="E25407" s="55">
        <v>23408.195363920699</v>
      </c>
      <c r="F25407" s="18">
        <v>6963.1171695620997</v>
      </c>
      <c r="G25407" s="18">
        <v>15200.048000000001</v>
      </c>
      <c r="H25407" s="18">
        <v>0</v>
      </c>
      <c r="I25407" s="18">
        <v>0</v>
      </c>
      <c r="J25407" s="53">
        <v>96.581944444444446</v>
      </c>
      <c r="K25407" s="19">
        <f t="shared" si="2078"/>
        <v>45667.942477927245</v>
      </c>
    </row>
    <row r="25408" spans="1:11" x14ac:dyDescent="0.25">
      <c r="A25408" s="10">
        <f t="shared" si="2079"/>
        <v>11</v>
      </c>
      <c r="B25408" s="11">
        <f t="shared" si="2075"/>
        <v>2023</v>
      </c>
      <c r="C25408" s="12">
        <f t="shared" si="2076"/>
        <v>45255</v>
      </c>
      <c r="D25408" s="11">
        <f t="shared" si="2077"/>
        <v>13</v>
      </c>
      <c r="E25408" s="51">
        <v>24039.494290241801</v>
      </c>
      <c r="F25408" s="13">
        <v>7065.1552395295002</v>
      </c>
      <c r="G25408" s="13">
        <v>15075.441999999999</v>
      </c>
      <c r="H25408" s="13">
        <v>0</v>
      </c>
      <c r="I25408" s="13">
        <v>0</v>
      </c>
      <c r="J25408" s="49">
        <v>96.581944444444446</v>
      </c>
      <c r="K25408" s="14">
        <f t="shared" si="2078"/>
        <v>46276.673474215742</v>
      </c>
    </row>
    <row r="25409" spans="1:11" x14ac:dyDescent="0.25">
      <c r="A25409" s="15">
        <f t="shared" si="2079"/>
        <v>11</v>
      </c>
      <c r="B25409" s="16">
        <f t="shared" si="2075"/>
        <v>2023</v>
      </c>
      <c r="C25409" s="17">
        <f t="shared" si="2076"/>
        <v>45255</v>
      </c>
      <c r="D25409" s="16">
        <f t="shared" si="2077"/>
        <v>14</v>
      </c>
      <c r="E25409" s="55">
        <v>24402.664788129201</v>
      </c>
      <c r="F25409" s="18">
        <v>6900.8396577020003</v>
      </c>
      <c r="G25409" s="18">
        <v>14932.728999999999</v>
      </c>
      <c r="H25409" s="18">
        <v>0</v>
      </c>
      <c r="I25409" s="18">
        <v>0</v>
      </c>
      <c r="J25409" s="53">
        <v>96.581944444444446</v>
      </c>
      <c r="K25409" s="19">
        <f t="shared" si="2078"/>
        <v>46332.815390275638</v>
      </c>
    </row>
    <row r="25410" spans="1:11" x14ac:dyDescent="0.25">
      <c r="A25410" s="10">
        <f t="shared" si="2079"/>
        <v>11</v>
      </c>
      <c r="B25410" s="11">
        <f t="shared" si="2075"/>
        <v>2023</v>
      </c>
      <c r="C25410" s="12">
        <f t="shared" si="2076"/>
        <v>45255</v>
      </c>
      <c r="D25410" s="11">
        <f t="shared" si="2077"/>
        <v>15</v>
      </c>
      <c r="E25410" s="51">
        <v>23692.866206311301</v>
      </c>
      <c r="F25410" s="13">
        <v>6793.4514802344002</v>
      </c>
      <c r="G25410" s="13">
        <v>14471.759</v>
      </c>
      <c r="H25410" s="13">
        <v>0</v>
      </c>
      <c r="I25410" s="13">
        <v>0</v>
      </c>
      <c r="J25410" s="49">
        <v>96.581944444444446</v>
      </c>
      <c r="K25410" s="14">
        <f t="shared" si="2078"/>
        <v>45054.658630990139</v>
      </c>
    </row>
    <row r="25411" spans="1:11" x14ac:dyDescent="0.25">
      <c r="A25411" s="15">
        <f t="shared" si="2079"/>
        <v>11</v>
      </c>
      <c r="B25411" s="16">
        <f t="shared" si="2075"/>
        <v>2023</v>
      </c>
      <c r="C25411" s="17">
        <f t="shared" si="2076"/>
        <v>45255</v>
      </c>
      <c r="D25411" s="16">
        <f t="shared" si="2077"/>
        <v>16</v>
      </c>
      <c r="E25411" s="55">
        <v>23878.194704961799</v>
      </c>
      <c r="F25411" s="18">
        <v>6677.1560658065</v>
      </c>
      <c r="G25411" s="18">
        <v>14366.401</v>
      </c>
      <c r="H25411" s="18">
        <v>0</v>
      </c>
      <c r="I25411" s="18">
        <v>0</v>
      </c>
      <c r="J25411" s="53">
        <v>96.581944444444446</v>
      </c>
      <c r="K25411" s="19">
        <f t="shared" si="2078"/>
        <v>45018.333715212742</v>
      </c>
    </row>
    <row r="25412" spans="1:11" x14ac:dyDescent="0.25">
      <c r="A25412" s="10">
        <f t="shared" si="2079"/>
        <v>11</v>
      </c>
      <c r="B25412" s="11">
        <f t="shared" si="2075"/>
        <v>2023</v>
      </c>
      <c r="C25412" s="12">
        <f t="shared" si="2076"/>
        <v>45255</v>
      </c>
      <c r="D25412" s="11">
        <f t="shared" si="2077"/>
        <v>17</v>
      </c>
      <c r="E25412" s="51">
        <v>24348.8675813474</v>
      </c>
      <c r="F25412" s="13">
        <v>6597.6139465481001</v>
      </c>
      <c r="G25412" s="13">
        <v>14327.606</v>
      </c>
      <c r="H25412" s="13">
        <v>68.242999999999995</v>
      </c>
      <c r="I25412" s="13">
        <v>16.05052021533016</v>
      </c>
      <c r="J25412" s="49">
        <v>96.581944444444446</v>
      </c>
      <c r="K25412" s="14">
        <f t="shared" si="2078"/>
        <v>45454.962992555273</v>
      </c>
    </row>
    <row r="25413" spans="1:11" x14ac:dyDescent="0.25">
      <c r="A25413" s="15">
        <f t="shared" si="2079"/>
        <v>11</v>
      </c>
      <c r="B25413" s="16">
        <f t="shared" ref="B25413:B25476" si="2080">YEAR(C25413)</f>
        <v>2023</v>
      </c>
      <c r="C25413" s="17">
        <f t="shared" si="2076"/>
        <v>45255</v>
      </c>
      <c r="D25413" s="16">
        <f t="shared" si="2077"/>
        <v>18</v>
      </c>
      <c r="E25413" s="55">
        <v>25386.480043867901</v>
      </c>
      <c r="F25413" s="18">
        <v>6597.347630534</v>
      </c>
      <c r="G25413" s="18">
        <v>14291.181</v>
      </c>
      <c r="H25413" s="18">
        <v>341.21699999999998</v>
      </c>
      <c r="I25413" s="18">
        <v>80.253071469810976</v>
      </c>
      <c r="J25413" s="53">
        <v>96.581944444444446</v>
      </c>
      <c r="K25413" s="19">
        <f t="shared" si="2078"/>
        <v>46793.060690316153</v>
      </c>
    </row>
    <row r="25414" spans="1:11" x14ac:dyDescent="0.25">
      <c r="A25414" s="10">
        <f t="shared" si="2079"/>
        <v>11</v>
      </c>
      <c r="B25414" s="11">
        <f t="shared" si="2080"/>
        <v>2023</v>
      </c>
      <c r="C25414" s="12">
        <f t="shared" ref="C25414:C25477" si="2081">IF(D25414=1, C25413+1, C25413)</f>
        <v>45255</v>
      </c>
      <c r="D25414" s="11">
        <f t="shared" ref="D25414:D25477" si="2082">IF(D25413=24, 1, D25413+1)</f>
        <v>19</v>
      </c>
      <c r="E25414" s="51">
        <v>27280.773208375598</v>
      </c>
      <c r="F25414" s="13">
        <v>6694.1343075302002</v>
      </c>
      <c r="G25414" s="13">
        <v>13977.188</v>
      </c>
      <c r="H25414" s="13">
        <v>341.21699999999998</v>
      </c>
      <c r="I25414" s="13">
        <v>80.253071469810976</v>
      </c>
      <c r="J25414" s="49">
        <v>96.581944444444446</v>
      </c>
      <c r="K25414" s="14">
        <f t="shared" ref="K25414:K25477" si="2083">SUM(E25414:J25414)</f>
        <v>48470.147531820046</v>
      </c>
    </row>
    <row r="25415" spans="1:11" x14ac:dyDescent="0.25">
      <c r="A25415" s="15">
        <f t="shared" si="2079"/>
        <v>11</v>
      </c>
      <c r="B25415" s="16">
        <f t="shared" si="2080"/>
        <v>2023</v>
      </c>
      <c r="C25415" s="17">
        <f t="shared" si="2081"/>
        <v>45255</v>
      </c>
      <c r="D25415" s="16">
        <f t="shared" si="2082"/>
        <v>20</v>
      </c>
      <c r="E25415" s="55">
        <v>26926.0007448086</v>
      </c>
      <c r="F25415" s="18">
        <v>6578.9171898952</v>
      </c>
      <c r="G25415" s="18">
        <v>13859.429</v>
      </c>
      <c r="H25415" s="18">
        <v>341.21699999999998</v>
      </c>
      <c r="I25415" s="18">
        <v>80.253071469810976</v>
      </c>
      <c r="J25415" s="53">
        <v>96.581944444444446</v>
      </c>
      <c r="K25415" s="19">
        <f t="shared" si="2083"/>
        <v>47882.398950618051</v>
      </c>
    </row>
    <row r="25416" spans="1:11" x14ac:dyDescent="0.25">
      <c r="A25416" s="10">
        <f t="shared" si="2079"/>
        <v>11</v>
      </c>
      <c r="B25416" s="11">
        <f t="shared" si="2080"/>
        <v>2023</v>
      </c>
      <c r="C25416" s="12">
        <f t="shared" si="2081"/>
        <v>45255</v>
      </c>
      <c r="D25416" s="11">
        <f t="shared" si="2082"/>
        <v>21</v>
      </c>
      <c r="E25416" s="51">
        <v>26423.561575067899</v>
      </c>
      <c r="F25416" s="13">
        <v>6388.6251347097004</v>
      </c>
      <c r="G25416" s="13">
        <v>13672.427</v>
      </c>
      <c r="H25416" s="13">
        <v>341.21699999999998</v>
      </c>
      <c r="I25416" s="13">
        <v>80.253071469810976</v>
      </c>
      <c r="J25416" s="49">
        <v>96.581944444444446</v>
      </c>
      <c r="K25416" s="14">
        <f t="shared" si="2083"/>
        <v>47002.665725691841</v>
      </c>
    </row>
    <row r="25417" spans="1:11" x14ac:dyDescent="0.25">
      <c r="A25417" s="15">
        <f t="shared" ref="A25417:A25478" si="2084">MONTH(C25417)</f>
        <v>11</v>
      </c>
      <c r="B25417" s="16">
        <f t="shared" si="2080"/>
        <v>2023</v>
      </c>
      <c r="C25417" s="17">
        <f t="shared" si="2081"/>
        <v>45255</v>
      </c>
      <c r="D25417" s="16">
        <f t="shared" si="2082"/>
        <v>22</v>
      </c>
      <c r="E25417" s="55">
        <v>25688.9854366445</v>
      </c>
      <c r="F25417" s="18">
        <v>6268.5406204889996</v>
      </c>
      <c r="G25417" s="18">
        <v>13362.53</v>
      </c>
      <c r="H25417" s="18">
        <v>341.21699999999998</v>
      </c>
      <c r="I25417" s="18">
        <v>80.253071469810976</v>
      </c>
      <c r="J25417" s="53">
        <v>96.581944444444446</v>
      </c>
      <c r="K25417" s="19">
        <f t="shared" si="2083"/>
        <v>45838.108073047748</v>
      </c>
    </row>
    <row r="25418" spans="1:11" x14ac:dyDescent="0.25">
      <c r="A25418" s="10">
        <f t="shared" si="2084"/>
        <v>11</v>
      </c>
      <c r="B25418" s="11">
        <f t="shared" si="2080"/>
        <v>2023</v>
      </c>
      <c r="C25418" s="12">
        <f t="shared" si="2081"/>
        <v>45255</v>
      </c>
      <c r="D25418" s="11">
        <f t="shared" si="2082"/>
        <v>23</v>
      </c>
      <c r="E25418" s="51">
        <v>24459.321023323599</v>
      </c>
      <c r="F25418" s="13">
        <v>6015.6619416540998</v>
      </c>
      <c r="G25418" s="13">
        <v>13100.459000000001</v>
      </c>
      <c r="H25418" s="13">
        <v>341.21699999999998</v>
      </c>
      <c r="I25418" s="13">
        <v>80.253071469810976</v>
      </c>
      <c r="J25418" s="49">
        <v>96.581944444444446</v>
      </c>
      <c r="K25418" s="14">
        <f t="shared" si="2083"/>
        <v>44093.493980891944</v>
      </c>
    </row>
    <row r="25419" spans="1:11" x14ac:dyDescent="0.25">
      <c r="A25419" s="15">
        <f t="shared" si="2084"/>
        <v>11</v>
      </c>
      <c r="B25419" s="16">
        <f t="shared" si="2080"/>
        <v>2023</v>
      </c>
      <c r="C25419" s="17">
        <f t="shared" si="2081"/>
        <v>45255</v>
      </c>
      <c r="D25419" s="16">
        <f t="shared" si="2082"/>
        <v>24</v>
      </c>
      <c r="E25419" s="55">
        <v>22657.876114789</v>
      </c>
      <c r="F25419" s="18">
        <v>5707.0696965458001</v>
      </c>
      <c r="G25419" s="18">
        <v>12705.977000000001</v>
      </c>
      <c r="H25419" s="18">
        <v>341.21699999999998</v>
      </c>
      <c r="I25419" s="18">
        <v>80.253071469810976</v>
      </c>
      <c r="J25419" s="53">
        <v>96.581944444444446</v>
      </c>
      <c r="K25419" s="19">
        <f t="shared" si="2083"/>
        <v>41588.974827249047</v>
      </c>
    </row>
    <row r="25420" spans="1:11" x14ac:dyDescent="0.25">
      <c r="A25420" s="10">
        <f t="shared" si="2084"/>
        <v>11</v>
      </c>
      <c r="B25420" s="11">
        <f t="shared" si="2080"/>
        <v>2023</v>
      </c>
      <c r="C25420" s="12">
        <f t="shared" si="2081"/>
        <v>45256</v>
      </c>
      <c r="D25420" s="11">
        <f t="shared" si="2082"/>
        <v>1</v>
      </c>
      <c r="E25420" s="51">
        <v>20398.975574873399</v>
      </c>
      <c r="F25420" s="13">
        <v>5466.8815597702996</v>
      </c>
      <c r="G25420" s="13">
        <v>12598.165000000001</v>
      </c>
      <c r="H25420" s="13">
        <v>341.21699999999998</v>
      </c>
      <c r="I25420" s="13">
        <v>80.253071469810976</v>
      </c>
      <c r="J25420" s="49">
        <v>96.581944444444446</v>
      </c>
      <c r="K25420" s="14">
        <f t="shared" si="2083"/>
        <v>38982.07415055795</v>
      </c>
    </row>
    <row r="25421" spans="1:11" x14ac:dyDescent="0.25">
      <c r="A25421" s="15">
        <f t="shared" si="2084"/>
        <v>11</v>
      </c>
      <c r="B25421" s="16">
        <f t="shared" si="2080"/>
        <v>2023</v>
      </c>
      <c r="C25421" s="17">
        <f t="shared" si="2081"/>
        <v>45256</v>
      </c>
      <c r="D25421" s="16">
        <f t="shared" si="2082"/>
        <v>2</v>
      </c>
      <c r="E25421" s="55">
        <v>18364.171810485801</v>
      </c>
      <c r="F25421" s="18">
        <v>5359.4788279981003</v>
      </c>
      <c r="G25421" s="18">
        <v>12441.142</v>
      </c>
      <c r="H25421" s="18">
        <v>341.21699999999998</v>
      </c>
      <c r="I25421" s="18">
        <v>80.253071469810976</v>
      </c>
      <c r="J25421" s="53">
        <v>96.581944444444446</v>
      </c>
      <c r="K25421" s="19">
        <f t="shared" si="2083"/>
        <v>36682.844654398148</v>
      </c>
    </row>
    <row r="25422" spans="1:11" x14ac:dyDescent="0.25">
      <c r="A25422" s="10">
        <f t="shared" si="2084"/>
        <v>11</v>
      </c>
      <c r="B25422" s="11">
        <f t="shared" si="2080"/>
        <v>2023</v>
      </c>
      <c r="C25422" s="12">
        <f t="shared" si="2081"/>
        <v>45256</v>
      </c>
      <c r="D25422" s="11">
        <f t="shared" si="2082"/>
        <v>3</v>
      </c>
      <c r="E25422" s="51">
        <v>16888.738544198899</v>
      </c>
      <c r="F25422" s="13">
        <v>5277.0715721434999</v>
      </c>
      <c r="G25422" s="13">
        <v>12322.155000000001</v>
      </c>
      <c r="H25422" s="13">
        <v>341.21699999999998</v>
      </c>
      <c r="I25422" s="13">
        <v>80.253071469810976</v>
      </c>
      <c r="J25422" s="49">
        <v>96.581944444444446</v>
      </c>
      <c r="K25422" s="14">
        <f t="shared" si="2083"/>
        <v>35006.017132256646</v>
      </c>
    </row>
    <row r="25423" spans="1:11" x14ac:dyDescent="0.25">
      <c r="A25423" s="15">
        <f t="shared" si="2084"/>
        <v>11</v>
      </c>
      <c r="B25423" s="16">
        <f t="shared" si="2080"/>
        <v>2023</v>
      </c>
      <c r="C25423" s="17">
        <f t="shared" si="2081"/>
        <v>45256</v>
      </c>
      <c r="D25423" s="16">
        <f t="shared" si="2082"/>
        <v>4</v>
      </c>
      <c r="E25423" s="55">
        <v>15966.1030030082</v>
      </c>
      <c r="F25423" s="18">
        <v>5177.5344133991002</v>
      </c>
      <c r="G25423" s="18">
        <v>12355.209000000001</v>
      </c>
      <c r="H25423" s="18">
        <v>341.21699999999998</v>
      </c>
      <c r="I25423" s="18">
        <v>80.253071469810976</v>
      </c>
      <c r="J25423" s="53">
        <v>96.581944444444446</v>
      </c>
      <c r="K25423" s="19">
        <f t="shared" si="2083"/>
        <v>34016.898432321548</v>
      </c>
    </row>
    <row r="25424" spans="1:11" x14ac:dyDescent="0.25">
      <c r="A25424" s="10">
        <f t="shared" si="2084"/>
        <v>11</v>
      </c>
      <c r="B25424" s="11">
        <f t="shared" si="2080"/>
        <v>2023</v>
      </c>
      <c r="C25424" s="12">
        <f t="shared" si="2081"/>
        <v>45256</v>
      </c>
      <c r="D25424" s="11">
        <f t="shared" si="2082"/>
        <v>5</v>
      </c>
      <c r="E25424" s="51">
        <v>15518.9518785786</v>
      </c>
      <c r="F25424" s="13">
        <v>5155.9698266147998</v>
      </c>
      <c r="G25424" s="13">
        <v>12436.628000000001</v>
      </c>
      <c r="H25424" s="13">
        <v>341.21699999999998</v>
      </c>
      <c r="I25424" s="13">
        <v>80.253071469810976</v>
      </c>
      <c r="J25424" s="49">
        <v>96.581944444444446</v>
      </c>
      <c r="K25424" s="14">
        <f t="shared" si="2083"/>
        <v>33629.601721107647</v>
      </c>
    </row>
    <row r="25425" spans="1:11" x14ac:dyDescent="0.25">
      <c r="A25425" s="15">
        <f t="shared" si="2084"/>
        <v>11</v>
      </c>
      <c r="B25425" s="16">
        <f t="shared" si="2080"/>
        <v>2023</v>
      </c>
      <c r="C25425" s="17">
        <f t="shared" si="2081"/>
        <v>45256</v>
      </c>
      <c r="D25425" s="16">
        <f t="shared" si="2082"/>
        <v>6</v>
      </c>
      <c r="E25425" s="55">
        <v>15482.911083443199</v>
      </c>
      <c r="F25425" s="18">
        <v>5205.2846554306998</v>
      </c>
      <c r="G25425" s="18">
        <v>12661.126</v>
      </c>
      <c r="H25425" s="18">
        <v>341.21699999999998</v>
      </c>
      <c r="I25425" s="18">
        <v>80.253071469810976</v>
      </c>
      <c r="J25425" s="53">
        <v>96.581944444444446</v>
      </c>
      <c r="K25425" s="19">
        <f t="shared" si="2083"/>
        <v>33867.373754788146</v>
      </c>
    </row>
    <row r="25426" spans="1:11" x14ac:dyDescent="0.25">
      <c r="A25426" s="10">
        <f t="shared" si="2084"/>
        <v>11</v>
      </c>
      <c r="B25426" s="11">
        <f t="shared" si="2080"/>
        <v>2023</v>
      </c>
      <c r="C25426" s="12">
        <f t="shared" si="2081"/>
        <v>45256</v>
      </c>
      <c r="D25426" s="11">
        <f t="shared" si="2082"/>
        <v>7</v>
      </c>
      <c r="E25426" s="51">
        <v>16015.377384412201</v>
      </c>
      <c r="F25426" s="13">
        <v>5319.0701448194995</v>
      </c>
      <c r="G25426" s="13">
        <v>13234.468000000001</v>
      </c>
      <c r="H25426" s="13">
        <v>341.21699999999998</v>
      </c>
      <c r="I25426" s="13">
        <v>80.253071469810976</v>
      </c>
      <c r="J25426" s="49">
        <v>96.581944444444446</v>
      </c>
      <c r="K25426" s="14">
        <f t="shared" si="2083"/>
        <v>35086.967545145948</v>
      </c>
    </row>
    <row r="25427" spans="1:11" x14ac:dyDescent="0.25">
      <c r="A25427" s="15">
        <f t="shared" si="2084"/>
        <v>11</v>
      </c>
      <c r="B25427" s="16">
        <f t="shared" si="2080"/>
        <v>2023</v>
      </c>
      <c r="C25427" s="17">
        <f t="shared" si="2081"/>
        <v>45256</v>
      </c>
      <c r="D25427" s="16">
        <f t="shared" si="2082"/>
        <v>8</v>
      </c>
      <c r="E25427" s="55">
        <v>16723.938658776198</v>
      </c>
      <c r="F25427" s="18">
        <v>5370.1456107478998</v>
      </c>
      <c r="G25427" s="18">
        <v>13650.188</v>
      </c>
      <c r="H25427" s="18">
        <v>147.86099999999999</v>
      </c>
      <c r="I25427" s="18">
        <v>34.776401529225453</v>
      </c>
      <c r="J25427" s="53">
        <v>96.581944444444446</v>
      </c>
      <c r="K25427" s="19">
        <f t="shared" si="2083"/>
        <v>36023.491615497762</v>
      </c>
    </row>
    <row r="25428" spans="1:11" x14ac:dyDescent="0.25">
      <c r="A25428" s="10">
        <f t="shared" si="2084"/>
        <v>11</v>
      </c>
      <c r="B25428" s="11">
        <f t="shared" si="2080"/>
        <v>2023</v>
      </c>
      <c r="C25428" s="12">
        <f t="shared" si="2081"/>
        <v>45256</v>
      </c>
      <c r="D25428" s="11">
        <f t="shared" si="2082"/>
        <v>9</v>
      </c>
      <c r="E25428" s="51">
        <v>18297.265951287602</v>
      </c>
      <c r="F25428" s="13">
        <v>5400.4731854662996</v>
      </c>
      <c r="G25428" s="13">
        <v>14117.828</v>
      </c>
      <c r="H25428" s="13">
        <v>0</v>
      </c>
      <c r="I25428" s="13">
        <v>0</v>
      </c>
      <c r="J25428" s="49">
        <v>96.581944444444446</v>
      </c>
      <c r="K25428" s="14">
        <f t="shared" si="2083"/>
        <v>37912.149081198346</v>
      </c>
    </row>
    <row r="25429" spans="1:11" x14ac:dyDescent="0.25">
      <c r="A25429" s="15">
        <f t="shared" si="2084"/>
        <v>11</v>
      </c>
      <c r="B25429" s="16">
        <f t="shared" si="2080"/>
        <v>2023</v>
      </c>
      <c r="C25429" s="17">
        <f t="shared" si="2081"/>
        <v>45256</v>
      </c>
      <c r="D25429" s="16">
        <f t="shared" si="2082"/>
        <v>10</v>
      </c>
      <c r="E25429" s="55">
        <v>20183.569734711</v>
      </c>
      <c r="F25429" s="18">
        <v>5503.8377501798004</v>
      </c>
      <c r="G25429" s="18">
        <v>14420.324000000001</v>
      </c>
      <c r="H25429" s="18">
        <v>0</v>
      </c>
      <c r="I25429" s="18">
        <v>0</v>
      </c>
      <c r="J25429" s="53">
        <v>96.581944444444446</v>
      </c>
      <c r="K25429" s="19">
        <f t="shared" si="2083"/>
        <v>40204.313429335241</v>
      </c>
    </row>
    <row r="25430" spans="1:11" x14ac:dyDescent="0.25">
      <c r="A25430" s="10">
        <f t="shared" si="2084"/>
        <v>11</v>
      </c>
      <c r="B25430" s="11">
        <f t="shared" si="2080"/>
        <v>2023</v>
      </c>
      <c r="C25430" s="12">
        <f t="shared" si="2081"/>
        <v>45256</v>
      </c>
      <c r="D25430" s="11">
        <f t="shared" si="2082"/>
        <v>11</v>
      </c>
      <c r="E25430" s="51">
        <v>21585.403235190999</v>
      </c>
      <c r="F25430" s="13">
        <v>5732.7313187643003</v>
      </c>
      <c r="G25430" s="13">
        <v>14356.698</v>
      </c>
      <c r="H25430" s="13">
        <v>0</v>
      </c>
      <c r="I25430" s="13">
        <v>0</v>
      </c>
      <c r="J25430" s="49">
        <v>96.581944444444446</v>
      </c>
      <c r="K25430" s="14">
        <f t="shared" si="2083"/>
        <v>41771.414498399747</v>
      </c>
    </row>
    <row r="25431" spans="1:11" x14ac:dyDescent="0.25">
      <c r="A25431" s="15">
        <f t="shared" si="2084"/>
        <v>11</v>
      </c>
      <c r="B25431" s="16">
        <f t="shared" si="2080"/>
        <v>2023</v>
      </c>
      <c r="C25431" s="17">
        <f t="shared" si="2081"/>
        <v>45256</v>
      </c>
      <c r="D25431" s="16">
        <f t="shared" si="2082"/>
        <v>12</v>
      </c>
      <c r="E25431" s="55">
        <v>22530.342400842499</v>
      </c>
      <c r="F25431" s="18">
        <v>5986.7374554503003</v>
      </c>
      <c r="G25431" s="18">
        <v>14459.617</v>
      </c>
      <c r="H25431" s="18">
        <v>0</v>
      </c>
      <c r="I25431" s="18">
        <v>0</v>
      </c>
      <c r="J25431" s="53">
        <v>96.581944444444446</v>
      </c>
      <c r="K25431" s="19">
        <f t="shared" si="2083"/>
        <v>43073.278800737244</v>
      </c>
    </row>
    <row r="25432" spans="1:11" x14ac:dyDescent="0.25">
      <c r="A25432" s="10">
        <f t="shared" si="2084"/>
        <v>11</v>
      </c>
      <c r="B25432" s="11">
        <f t="shared" si="2080"/>
        <v>2023</v>
      </c>
      <c r="C25432" s="12">
        <f t="shared" si="2081"/>
        <v>45256</v>
      </c>
      <c r="D25432" s="11">
        <f t="shared" si="2082"/>
        <v>13</v>
      </c>
      <c r="E25432" s="51">
        <v>23082.814786565501</v>
      </c>
      <c r="F25432" s="13">
        <v>6193.5530209316003</v>
      </c>
      <c r="G25432" s="13">
        <v>14511.472</v>
      </c>
      <c r="H25432" s="13">
        <v>0</v>
      </c>
      <c r="I25432" s="13">
        <v>0</v>
      </c>
      <c r="J25432" s="49">
        <v>96.581944444444446</v>
      </c>
      <c r="K25432" s="14">
        <f t="shared" si="2083"/>
        <v>43884.421751941547</v>
      </c>
    </row>
    <row r="25433" spans="1:11" x14ac:dyDescent="0.25">
      <c r="A25433" s="15">
        <f t="shared" si="2084"/>
        <v>11</v>
      </c>
      <c r="B25433" s="16">
        <f t="shared" si="2080"/>
        <v>2023</v>
      </c>
      <c r="C25433" s="17">
        <f t="shared" si="2081"/>
        <v>45256</v>
      </c>
      <c r="D25433" s="16">
        <f t="shared" si="2082"/>
        <v>14</v>
      </c>
      <c r="E25433" s="55">
        <v>23297.0602139246</v>
      </c>
      <c r="F25433" s="18">
        <v>6095.9713910891996</v>
      </c>
      <c r="G25433" s="18">
        <v>14405.207</v>
      </c>
      <c r="H25433" s="18">
        <v>0</v>
      </c>
      <c r="I25433" s="18">
        <v>0</v>
      </c>
      <c r="J25433" s="53">
        <v>96.581944444444446</v>
      </c>
      <c r="K25433" s="19">
        <f t="shared" si="2083"/>
        <v>43894.820549458243</v>
      </c>
    </row>
    <row r="25434" spans="1:11" x14ac:dyDescent="0.25">
      <c r="A25434" s="10">
        <f t="shared" si="2084"/>
        <v>11</v>
      </c>
      <c r="B25434" s="11">
        <f t="shared" si="2080"/>
        <v>2023</v>
      </c>
      <c r="C25434" s="12">
        <f t="shared" si="2081"/>
        <v>45256</v>
      </c>
      <c r="D25434" s="11">
        <f t="shared" si="2082"/>
        <v>15</v>
      </c>
      <c r="E25434" s="51">
        <v>23651.876907244099</v>
      </c>
      <c r="F25434" s="13">
        <v>6088.4180764047996</v>
      </c>
      <c r="G25434" s="13">
        <v>14331.163</v>
      </c>
      <c r="H25434" s="13">
        <v>0</v>
      </c>
      <c r="I25434" s="13">
        <v>0</v>
      </c>
      <c r="J25434" s="49">
        <v>96.581944444444446</v>
      </c>
      <c r="K25434" s="14">
        <f t="shared" si="2083"/>
        <v>44168.039928093342</v>
      </c>
    </row>
    <row r="25435" spans="1:11" x14ac:dyDescent="0.25">
      <c r="A25435" s="15">
        <f t="shared" si="2084"/>
        <v>11</v>
      </c>
      <c r="B25435" s="16">
        <f t="shared" si="2080"/>
        <v>2023</v>
      </c>
      <c r="C25435" s="17">
        <f t="shared" si="2081"/>
        <v>45256</v>
      </c>
      <c r="D25435" s="16">
        <f t="shared" si="2082"/>
        <v>16</v>
      </c>
      <c r="E25435" s="55">
        <v>24119.818805289098</v>
      </c>
      <c r="F25435" s="18">
        <v>6031.6909881804004</v>
      </c>
      <c r="G25435" s="18">
        <v>14137.233</v>
      </c>
      <c r="H25435" s="18">
        <v>0</v>
      </c>
      <c r="I25435" s="18">
        <v>0</v>
      </c>
      <c r="J25435" s="53">
        <v>96.581944444444446</v>
      </c>
      <c r="K25435" s="19">
        <f t="shared" si="2083"/>
        <v>44385.324737913943</v>
      </c>
    </row>
    <row r="25436" spans="1:11" x14ac:dyDescent="0.25">
      <c r="A25436" s="10">
        <f t="shared" si="2084"/>
        <v>11</v>
      </c>
      <c r="B25436" s="11">
        <f t="shared" si="2080"/>
        <v>2023</v>
      </c>
      <c r="C25436" s="12">
        <f t="shared" si="2081"/>
        <v>45256</v>
      </c>
      <c r="D25436" s="11">
        <f t="shared" si="2082"/>
        <v>17</v>
      </c>
      <c r="E25436" s="51">
        <v>25203.223369428</v>
      </c>
      <c r="F25436" s="13">
        <v>6031.6931787689</v>
      </c>
      <c r="G25436" s="13">
        <v>14063.71</v>
      </c>
      <c r="H25436" s="13">
        <v>68.242999999999995</v>
      </c>
      <c r="I25436" s="13">
        <v>16.05052021533016</v>
      </c>
      <c r="J25436" s="49">
        <v>96.581944444444446</v>
      </c>
      <c r="K25436" s="14">
        <f t="shared" si="2083"/>
        <v>45479.502012856676</v>
      </c>
    </row>
    <row r="25437" spans="1:11" x14ac:dyDescent="0.25">
      <c r="A25437" s="15">
        <f t="shared" si="2084"/>
        <v>11</v>
      </c>
      <c r="B25437" s="16">
        <f t="shared" si="2080"/>
        <v>2023</v>
      </c>
      <c r="C25437" s="17">
        <f t="shared" si="2081"/>
        <v>45256</v>
      </c>
      <c r="D25437" s="16">
        <f t="shared" si="2082"/>
        <v>18</v>
      </c>
      <c r="E25437" s="55">
        <v>28018.796197059299</v>
      </c>
      <c r="F25437" s="18">
        <v>6306.6391433300996</v>
      </c>
      <c r="G25437" s="18">
        <v>13926.367</v>
      </c>
      <c r="H25437" s="18">
        <v>341.21699999999998</v>
      </c>
      <c r="I25437" s="18">
        <v>80.253071469810976</v>
      </c>
      <c r="J25437" s="53">
        <v>96.581944444444446</v>
      </c>
      <c r="K25437" s="19">
        <f t="shared" si="2083"/>
        <v>48769.854356303644</v>
      </c>
    </row>
    <row r="25438" spans="1:11" x14ac:dyDescent="0.25">
      <c r="A25438" s="10">
        <f t="shared" si="2084"/>
        <v>11</v>
      </c>
      <c r="B25438" s="11">
        <f t="shared" si="2080"/>
        <v>2023</v>
      </c>
      <c r="C25438" s="12">
        <f t="shared" si="2081"/>
        <v>45256</v>
      </c>
      <c r="D25438" s="11">
        <f t="shared" si="2082"/>
        <v>19</v>
      </c>
      <c r="E25438" s="51">
        <v>29589.7306556966</v>
      </c>
      <c r="F25438" s="13">
        <v>6321.9233100804004</v>
      </c>
      <c r="G25438" s="13">
        <v>13797.757</v>
      </c>
      <c r="H25438" s="13">
        <v>341.21699999999998</v>
      </c>
      <c r="I25438" s="13">
        <v>80.253071469810976</v>
      </c>
      <c r="J25438" s="49">
        <v>96.581944444444446</v>
      </c>
      <c r="K25438" s="14">
        <f t="shared" si="2083"/>
        <v>50227.462981691242</v>
      </c>
    </row>
    <row r="25439" spans="1:11" x14ac:dyDescent="0.25">
      <c r="A25439" s="15">
        <f t="shared" si="2084"/>
        <v>11</v>
      </c>
      <c r="B25439" s="16">
        <f t="shared" si="2080"/>
        <v>2023</v>
      </c>
      <c r="C25439" s="17">
        <f t="shared" si="2081"/>
        <v>45256</v>
      </c>
      <c r="D25439" s="16">
        <f t="shared" si="2082"/>
        <v>20</v>
      </c>
      <c r="E25439" s="55">
        <v>28283.3306489682</v>
      </c>
      <c r="F25439" s="18">
        <v>6128.1046105021996</v>
      </c>
      <c r="G25439" s="18">
        <v>13616.343000000001</v>
      </c>
      <c r="H25439" s="18">
        <v>341.21699999999998</v>
      </c>
      <c r="I25439" s="18">
        <v>80.253071469810976</v>
      </c>
      <c r="J25439" s="53">
        <v>96.581944444444446</v>
      </c>
      <c r="K25439" s="19">
        <f t="shared" si="2083"/>
        <v>48545.830275384644</v>
      </c>
    </row>
    <row r="25440" spans="1:11" x14ac:dyDescent="0.25">
      <c r="A25440" s="10">
        <f t="shared" si="2084"/>
        <v>11</v>
      </c>
      <c r="B25440" s="11">
        <f t="shared" si="2080"/>
        <v>2023</v>
      </c>
      <c r="C25440" s="12">
        <f t="shared" si="2081"/>
        <v>45256</v>
      </c>
      <c r="D25440" s="11">
        <f t="shared" si="2082"/>
        <v>21</v>
      </c>
      <c r="E25440" s="51">
        <v>27367.017420492801</v>
      </c>
      <c r="F25440" s="13">
        <v>5923.8111651083</v>
      </c>
      <c r="G25440" s="13">
        <v>13480.227999999999</v>
      </c>
      <c r="H25440" s="13">
        <v>341.21699999999998</v>
      </c>
      <c r="I25440" s="13">
        <v>80.253071469810976</v>
      </c>
      <c r="J25440" s="49">
        <v>96.581944444444446</v>
      </c>
      <c r="K25440" s="14">
        <f t="shared" si="2083"/>
        <v>47289.108601515341</v>
      </c>
    </row>
    <row r="25441" spans="1:11" x14ac:dyDescent="0.25">
      <c r="A25441" s="15">
        <f t="shared" si="2084"/>
        <v>11</v>
      </c>
      <c r="B25441" s="16">
        <f t="shared" si="2080"/>
        <v>2023</v>
      </c>
      <c r="C25441" s="17">
        <f t="shared" si="2081"/>
        <v>45256</v>
      </c>
      <c r="D25441" s="16">
        <f t="shared" si="2082"/>
        <v>22</v>
      </c>
      <c r="E25441" s="55">
        <v>26357.938368487099</v>
      </c>
      <c r="F25441" s="18">
        <v>5781.2947561431001</v>
      </c>
      <c r="G25441" s="18">
        <v>13177.374</v>
      </c>
      <c r="H25441" s="18">
        <v>341.21699999999998</v>
      </c>
      <c r="I25441" s="18">
        <v>80.253071469810976</v>
      </c>
      <c r="J25441" s="53">
        <v>96.581944444444446</v>
      </c>
      <c r="K25441" s="19">
        <f t="shared" si="2083"/>
        <v>45834.659140544449</v>
      </c>
    </row>
    <row r="25442" spans="1:11" x14ac:dyDescent="0.25">
      <c r="A25442" s="10">
        <f t="shared" si="2084"/>
        <v>11</v>
      </c>
      <c r="B25442" s="11">
        <f t="shared" si="2080"/>
        <v>2023</v>
      </c>
      <c r="C25442" s="12">
        <f t="shared" si="2081"/>
        <v>45256</v>
      </c>
      <c r="D25442" s="11">
        <f t="shared" si="2082"/>
        <v>23</v>
      </c>
      <c r="E25442" s="51">
        <v>24586.270497318299</v>
      </c>
      <c r="F25442" s="13">
        <v>5628.0662958741996</v>
      </c>
      <c r="G25442" s="13">
        <v>13297.616</v>
      </c>
      <c r="H25442" s="13">
        <v>341.21699999999998</v>
      </c>
      <c r="I25442" s="13">
        <v>80.253071469810976</v>
      </c>
      <c r="J25442" s="49">
        <v>96.581944444444446</v>
      </c>
      <c r="K25442" s="14">
        <f t="shared" si="2083"/>
        <v>44030.004809106744</v>
      </c>
    </row>
    <row r="25443" spans="1:11" x14ac:dyDescent="0.25">
      <c r="A25443" s="15">
        <f t="shared" si="2084"/>
        <v>11</v>
      </c>
      <c r="B25443" s="16">
        <f t="shared" si="2080"/>
        <v>2023</v>
      </c>
      <c r="C25443" s="17">
        <f t="shared" si="2081"/>
        <v>45256</v>
      </c>
      <c r="D25443" s="16">
        <f t="shared" si="2082"/>
        <v>24</v>
      </c>
      <c r="E25443" s="55">
        <v>21699.413268804099</v>
      </c>
      <c r="F25443" s="18">
        <v>5323.3216027571998</v>
      </c>
      <c r="G25443" s="18">
        <v>13198.92</v>
      </c>
      <c r="H25443" s="18">
        <v>341.21699999999998</v>
      </c>
      <c r="I25443" s="18">
        <v>80.253071469810976</v>
      </c>
      <c r="J25443" s="53">
        <v>96.581944444444446</v>
      </c>
      <c r="K25443" s="19">
        <f t="shared" si="2083"/>
        <v>40739.706887475542</v>
      </c>
    </row>
    <row r="25444" spans="1:11" x14ac:dyDescent="0.25">
      <c r="A25444" s="10">
        <f t="shared" si="2084"/>
        <v>11</v>
      </c>
      <c r="B25444" s="11">
        <f t="shared" si="2080"/>
        <v>2023</v>
      </c>
      <c r="C25444" s="12">
        <f t="shared" si="2081"/>
        <v>45257</v>
      </c>
      <c r="D25444" s="11">
        <f t="shared" si="2082"/>
        <v>1</v>
      </c>
      <c r="E25444" s="51">
        <v>18865.014308019901</v>
      </c>
      <c r="F25444" s="13">
        <v>5057.1483826206004</v>
      </c>
      <c r="G25444" s="13">
        <v>12981.191999999999</v>
      </c>
      <c r="H25444" s="13">
        <v>341.21699999999998</v>
      </c>
      <c r="I25444" s="13">
        <v>80.253071469810976</v>
      </c>
      <c r="J25444" s="49">
        <v>96.581944444444446</v>
      </c>
      <c r="K25444" s="14">
        <f t="shared" si="2083"/>
        <v>37421.406706554742</v>
      </c>
    </row>
    <row r="25445" spans="1:11" x14ac:dyDescent="0.25">
      <c r="A25445" s="15">
        <f t="shared" si="2084"/>
        <v>11</v>
      </c>
      <c r="B25445" s="16">
        <f t="shared" si="2080"/>
        <v>2023</v>
      </c>
      <c r="C25445" s="17">
        <f t="shared" si="2081"/>
        <v>45257</v>
      </c>
      <c r="D25445" s="16">
        <f t="shared" si="2082"/>
        <v>2</v>
      </c>
      <c r="E25445" s="55">
        <v>16846.007489427</v>
      </c>
      <c r="F25445" s="18">
        <v>4982.9284261721996</v>
      </c>
      <c r="G25445" s="18">
        <v>12694.726000000001</v>
      </c>
      <c r="H25445" s="18">
        <v>341.21699999999998</v>
      </c>
      <c r="I25445" s="18">
        <v>80.253071469810976</v>
      </c>
      <c r="J25445" s="53">
        <v>96.581944444444446</v>
      </c>
      <c r="K25445" s="19">
        <f t="shared" si="2083"/>
        <v>35041.713931513448</v>
      </c>
    </row>
    <row r="25446" spans="1:11" x14ac:dyDescent="0.25">
      <c r="A25446" s="10">
        <f t="shared" si="2084"/>
        <v>11</v>
      </c>
      <c r="B25446" s="11">
        <f t="shared" si="2080"/>
        <v>2023</v>
      </c>
      <c r="C25446" s="12">
        <f t="shared" si="2081"/>
        <v>45257</v>
      </c>
      <c r="D25446" s="11">
        <f t="shared" si="2082"/>
        <v>3</v>
      </c>
      <c r="E25446" s="51">
        <v>15735.6049071124</v>
      </c>
      <c r="F25446" s="13">
        <v>4983.8811668030003</v>
      </c>
      <c r="G25446" s="13">
        <v>12934.504000000001</v>
      </c>
      <c r="H25446" s="13">
        <v>341.21699999999998</v>
      </c>
      <c r="I25446" s="13">
        <v>80.253071469810976</v>
      </c>
      <c r="J25446" s="49">
        <v>96.581944444444446</v>
      </c>
      <c r="K25446" s="14">
        <f t="shared" si="2083"/>
        <v>34172.042089829643</v>
      </c>
    </row>
    <row r="25447" spans="1:11" x14ac:dyDescent="0.25">
      <c r="A25447" s="15">
        <f t="shared" si="2084"/>
        <v>11</v>
      </c>
      <c r="B25447" s="16">
        <f t="shared" si="2080"/>
        <v>2023</v>
      </c>
      <c r="C25447" s="17">
        <f t="shared" si="2081"/>
        <v>45257</v>
      </c>
      <c r="D25447" s="16">
        <f t="shared" si="2082"/>
        <v>4</v>
      </c>
      <c r="E25447" s="55">
        <v>15143.1159508684</v>
      </c>
      <c r="F25447" s="18">
        <v>4989.0077233139</v>
      </c>
      <c r="G25447" s="18">
        <v>12969.93</v>
      </c>
      <c r="H25447" s="18">
        <v>341.21699999999998</v>
      </c>
      <c r="I25447" s="18">
        <v>80.253071469810976</v>
      </c>
      <c r="J25447" s="53">
        <v>96.581944444444446</v>
      </c>
      <c r="K25447" s="19">
        <f t="shared" si="2083"/>
        <v>33620.105690096549</v>
      </c>
    </row>
    <row r="25448" spans="1:11" x14ac:dyDescent="0.25">
      <c r="A25448" s="10">
        <f t="shared" si="2084"/>
        <v>11</v>
      </c>
      <c r="B25448" s="11">
        <f t="shared" si="2080"/>
        <v>2023</v>
      </c>
      <c r="C25448" s="12">
        <f t="shared" si="2081"/>
        <v>45257</v>
      </c>
      <c r="D25448" s="11">
        <f t="shared" si="2082"/>
        <v>5</v>
      </c>
      <c r="E25448" s="51">
        <v>14932.1910848638</v>
      </c>
      <c r="F25448" s="13">
        <v>5029.5874759386998</v>
      </c>
      <c r="G25448" s="13">
        <v>13282.035</v>
      </c>
      <c r="H25448" s="13">
        <v>341.21699999999998</v>
      </c>
      <c r="I25448" s="13">
        <v>80.253071469810976</v>
      </c>
      <c r="J25448" s="49">
        <v>96.581944444444446</v>
      </c>
      <c r="K25448" s="14">
        <f t="shared" si="2083"/>
        <v>33761.865576716751</v>
      </c>
    </row>
    <row r="25449" spans="1:11" x14ac:dyDescent="0.25">
      <c r="A25449" s="15">
        <f t="shared" si="2084"/>
        <v>11</v>
      </c>
      <c r="B25449" s="16">
        <f t="shared" si="2080"/>
        <v>2023</v>
      </c>
      <c r="C25449" s="17">
        <f t="shared" si="2081"/>
        <v>45257</v>
      </c>
      <c r="D25449" s="16">
        <f t="shared" si="2082"/>
        <v>6</v>
      </c>
      <c r="E25449" s="55">
        <v>15008.234214267401</v>
      </c>
      <c r="F25449" s="18">
        <v>5201.6604948899003</v>
      </c>
      <c r="G25449" s="18">
        <v>14275.083000000001</v>
      </c>
      <c r="H25449" s="18">
        <v>341.21699999999998</v>
      </c>
      <c r="I25449" s="18">
        <v>80.253071469810976</v>
      </c>
      <c r="J25449" s="53">
        <v>96.581944444444446</v>
      </c>
      <c r="K25449" s="19">
        <f t="shared" si="2083"/>
        <v>35003.029725071545</v>
      </c>
    </row>
    <row r="25450" spans="1:11" x14ac:dyDescent="0.25">
      <c r="A25450" s="10">
        <f t="shared" si="2084"/>
        <v>11</v>
      </c>
      <c r="B25450" s="11">
        <f t="shared" si="2080"/>
        <v>2023</v>
      </c>
      <c r="C25450" s="12">
        <f t="shared" si="2081"/>
        <v>45257</v>
      </c>
      <c r="D25450" s="11">
        <f t="shared" si="2082"/>
        <v>7</v>
      </c>
      <c r="E25450" s="51">
        <v>15995.459274070099</v>
      </c>
      <c r="F25450" s="13">
        <v>5354.8608148208996</v>
      </c>
      <c r="G25450" s="13">
        <v>15642.289000000001</v>
      </c>
      <c r="H25450" s="13">
        <v>341.21699999999998</v>
      </c>
      <c r="I25450" s="13">
        <v>80.253071469810976</v>
      </c>
      <c r="J25450" s="49">
        <v>96.581944444444446</v>
      </c>
      <c r="K25450" s="14">
        <f t="shared" si="2083"/>
        <v>37510.661104805244</v>
      </c>
    </row>
    <row r="25451" spans="1:11" x14ac:dyDescent="0.25">
      <c r="A25451" s="15">
        <f t="shared" si="2084"/>
        <v>11</v>
      </c>
      <c r="B25451" s="16">
        <f t="shared" si="2080"/>
        <v>2023</v>
      </c>
      <c r="C25451" s="17">
        <f t="shared" si="2081"/>
        <v>45257</v>
      </c>
      <c r="D25451" s="16">
        <f t="shared" si="2082"/>
        <v>8</v>
      </c>
      <c r="E25451" s="55">
        <v>17566.972215477901</v>
      </c>
      <c r="F25451" s="18">
        <v>5767.8824224593</v>
      </c>
      <c r="G25451" s="18">
        <v>18550.054</v>
      </c>
      <c r="H25451" s="18">
        <v>153.548</v>
      </c>
      <c r="I25451" s="18">
        <v>36.113964480217973</v>
      </c>
      <c r="J25451" s="53">
        <v>96.581944444444446</v>
      </c>
      <c r="K25451" s="19">
        <f t="shared" si="2083"/>
        <v>42171.152546861864</v>
      </c>
    </row>
    <row r="25452" spans="1:11" x14ac:dyDescent="0.25">
      <c r="A25452" s="10">
        <f t="shared" si="2084"/>
        <v>11</v>
      </c>
      <c r="B25452" s="11">
        <f t="shared" si="2080"/>
        <v>2023</v>
      </c>
      <c r="C25452" s="12">
        <f t="shared" si="2081"/>
        <v>45257</v>
      </c>
      <c r="D25452" s="11">
        <f t="shared" si="2082"/>
        <v>9</v>
      </c>
      <c r="E25452" s="51">
        <v>19093.877718307602</v>
      </c>
      <c r="F25452" s="13">
        <v>6300.2578349521</v>
      </c>
      <c r="G25452" s="13">
        <v>20005.091</v>
      </c>
      <c r="H25452" s="13">
        <v>0</v>
      </c>
      <c r="I25452" s="13">
        <v>0</v>
      </c>
      <c r="J25452" s="49">
        <v>96.581944444444446</v>
      </c>
      <c r="K25452" s="14">
        <f t="shared" si="2083"/>
        <v>45495.808497704144</v>
      </c>
    </row>
    <row r="25453" spans="1:11" x14ac:dyDescent="0.25">
      <c r="A25453" s="15">
        <f t="shared" si="2084"/>
        <v>11</v>
      </c>
      <c r="B25453" s="16">
        <f t="shared" si="2080"/>
        <v>2023</v>
      </c>
      <c r="C25453" s="17">
        <f t="shared" si="2081"/>
        <v>45257</v>
      </c>
      <c r="D25453" s="16">
        <f t="shared" si="2082"/>
        <v>10</v>
      </c>
      <c r="E25453" s="55">
        <v>19380.288165808</v>
      </c>
      <c r="F25453" s="18">
        <v>7096.9889425148003</v>
      </c>
      <c r="G25453" s="18">
        <v>19944.186000000002</v>
      </c>
      <c r="H25453" s="18">
        <v>0</v>
      </c>
      <c r="I25453" s="18">
        <v>0</v>
      </c>
      <c r="J25453" s="53">
        <v>96.581944444444446</v>
      </c>
      <c r="K25453" s="19">
        <f t="shared" si="2083"/>
        <v>46518.045052767244</v>
      </c>
    </row>
    <row r="25454" spans="1:11" x14ac:dyDescent="0.25">
      <c r="A25454" s="10">
        <f t="shared" si="2084"/>
        <v>11</v>
      </c>
      <c r="B25454" s="11">
        <f t="shared" si="2080"/>
        <v>2023</v>
      </c>
      <c r="C25454" s="12">
        <f t="shared" si="2081"/>
        <v>45257</v>
      </c>
      <c r="D25454" s="11">
        <f t="shared" si="2082"/>
        <v>11</v>
      </c>
      <c r="E25454" s="51">
        <v>19383.803191145402</v>
      </c>
      <c r="F25454" s="13">
        <v>7801.6193254771997</v>
      </c>
      <c r="G25454" s="13">
        <v>19986.241000000002</v>
      </c>
      <c r="H25454" s="13">
        <v>0</v>
      </c>
      <c r="I25454" s="13">
        <v>0</v>
      </c>
      <c r="J25454" s="49">
        <v>96.581944444444446</v>
      </c>
      <c r="K25454" s="14">
        <f t="shared" si="2083"/>
        <v>47268.245461067047</v>
      </c>
    </row>
    <row r="25455" spans="1:11" x14ac:dyDescent="0.25">
      <c r="A25455" s="15">
        <f t="shared" si="2084"/>
        <v>11</v>
      </c>
      <c r="B25455" s="16">
        <f t="shared" si="2080"/>
        <v>2023</v>
      </c>
      <c r="C25455" s="17">
        <f t="shared" si="2081"/>
        <v>45257</v>
      </c>
      <c r="D25455" s="16">
        <f t="shared" si="2082"/>
        <v>12</v>
      </c>
      <c r="E25455" s="55">
        <v>19400.614546778899</v>
      </c>
      <c r="F25455" s="18">
        <v>8045.4773437627</v>
      </c>
      <c r="G25455" s="18">
        <v>20116.525000000001</v>
      </c>
      <c r="H25455" s="18">
        <v>0</v>
      </c>
      <c r="I25455" s="18">
        <v>0</v>
      </c>
      <c r="J25455" s="53">
        <v>96.581944444444446</v>
      </c>
      <c r="K25455" s="19">
        <f t="shared" si="2083"/>
        <v>47659.19883498604</v>
      </c>
    </row>
    <row r="25456" spans="1:11" x14ac:dyDescent="0.25">
      <c r="A25456" s="10">
        <f t="shared" si="2084"/>
        <v>11</v>
      </c>
      <c r="B25456" s="11">
        <f t="shared" si="2080"/>
        <v>2023</v>
      </c>
      <c r="C25456" s="12">
        <f t="shared" si="2081"/>
        <v>45257</v>
      </c>
      <c r="D25456" s="11">
        <f t="shared" si="2082"/>
        <v>13</v>
      </c>
      <c r="E25456" s="51">
        <v>19615.545494285201</v>
      </c>
      <c r="F25456" s="13">
        <v>8250.0948965853004</v>
      </c>
      <c r="G25456" s="13">
        <v>20137.376</v>
      </c>
      <c r="H25456" s="13">
        <v>0</v>
      </c>
      <c r="I25456" s="13">
        <v>0</v>
      </c>
      <c r="J25456" s="49">
        <v>96.581944444444446</v>
      </c>
      <c r="K25456" s="14">
        <f t="shared" si="2083"/>
        <v>48099.598335314942</v>
      </c>
    </row>
    <row r="25457" spans="1:11" x14ac:dyDescent="0.25">
      <c r="A25457" s="15">
        <f t="shared" si="2084"/>
        <v>11</v>
      </c>
      <c r="B25457" s="16">
        <f t="shared" si="2080"/>
        <v>2023</v>
      </c>
      <c r="C25457" s="17">
        <f t="shared" si="2081"/>
        <v>45257</v>
      </c>
      <c r="D25457" s="16">
        <f t="shared" si="2082"/>
        <v>14</v>
      </c>
      <c r="E25457" s="55">
        <v>20171.850054695398</v>
      </c>
      <c r="F25457" s="18">
        <v>8169.0764895343</v>
      </c>
      <c r="G25457" s="18">
        <v>19788.904999999999</v>
      </c>
      <c r="H25457" s="18">
        <v>0</v>
      </c>
      <c r="I25457" s="18">
        <v>0</v>
      </c>
      <c r="J25457" s="53">
        <v>96.581944444444446</v>
      </c>
      <c r="K25457" s="19">
        <f t="shared" si="2083"/>
        <v>48226.413488674138</v>
      </c>
    </row>
    <row r="25458" spans="1:11" x14ac:dyDescent="0.25">
      <c r="A25458" s="10">
        <f t="shared" si="2084"/>
        <v>11</v>
      </c>
      <c r="B25458" s="11">
        <f t="shared" si="2080"/>
        <v>2023</v>
      </c>
      <c r="C25458" s="12">
        <f t="shared" si="2081"/>
        <v>45257</v>
      </c>
      <c r="D25458" s="11">
        <f t="shared" si="2082"/>
        <v>15</v>
      </c>
      <c r="E25458" s="51">
        <v>20065.728453903001</v>
      </c>
      <c r="F25458" s="13">
        <v>8123.3836599700999</v>
      </c>
      <c r="G25458" s="13">
        <v>19220.067999999999</v>
      </c>
      <c r="H25458" s="13">
        <v>0</v>
      </c>
      <c r="I25458" s="13">
        <v>0</v>
      </c>
      <c r="J25458" s="49">
        <v>96.581944444444446</v>
      </c>
      <c r="K25458" s="14">
        <f t="shared" si="2083"/>
        <v>47505.762058317538</v>
      </c>
    </row>
    <row r="25459" spans="1:11" x14ac:dyDescent="0.25">
      <c r="A25459" s="15">
        <f t="shared" si="2084"/>
        <v>11</v>
      </c>
      <c r="B25459" s="16">
        <f t="shared" si="2080"/>
        <v>2023</v>
      </c>
      <c r="C25459" s="17">
        <f t="shared" si="2081"/>
        <v>45257</v>
      </c>
      <c r="D25459" s="16">
        <f t="shared" si="2082"/>
        <v>16</v>
      </c>
      <c r="E25459" s="55">
        <v>20492.448330187301</v>
      </c>
      <c r="F25459" s="18">
        <v>8165.2255640713001</v>
      </c>
      <c r="G25459" s="18">
        <v>18618.650000000001</v>
      </c>
      <c r="H25459" s="18">
        <v>0</v>
      </c>
      <c r="I25459" s="18">
        <v>0</v>
      </c>
      <c r="J25459" s="53">
        <v>96.581944444444446</v>
      </c>
      <c r="K25459" s="19">
        <f t="shared" si="2083"/>
        <v>47372.905838703045</v>
      </c>
    </row>
    <row r="25460" spans="1:11" x14ac:dyDescent="0.25">
      <c r="A25460" s="10">
        <f t="shared" si="2084"/>
        <v>11</v>
      </c>
      <c r="B25460" s="11">
        <f t="shared" si="2080"/>
        <v>2023</v>
      </c>
      <c r="C25460" s="12">
        <f t="shared" si="2081"/>
        <v>45257</v>
      </c>
      <c r="D25460" s="11">
        <f t="shared" si="2082"/>
        <v>17</v>
      </c>
      <c r="E25460" s="51">
        <v>21853.260676751099</v>
      </c>
      <c r="F25460" s="13">
        <v>8075.3073888775998</v>
      </c>
      <c r="G25460" s="13">
        <v>17638.858</v>
      </c>
      <c r="H25460" s="13">
        <v>73.930000000000007</v>
      </c>
      <c r="I25460" s="13">
        <v>17.388083166322684</v>
      </c>
      <c r="J25460" s="49">
        <v>96.581944444444446</v>
      </c>
      <c r="K25460" s="14">
        <f t="shared" si="2083"/>
        <v>47755.326093239462</v>
      </c>
    </row>
    <row r="25461" spans="1:11" x14ac:dyDescent="0.25">
      <c r="A25461" s="15">
        <f t="shared" si="2084"/>
        <v>11</v>
      </c>
      <c r="B25461" s="16">
        <f t="shared" si="2080"/>
        <v>2023</v>
      </c>
      <c r="C25461" s="17">
        <f t="shared" si="2081"/>
        <v>45257</v>
      </c>
      <c r="D25461" s="16">
        <f t="shared" si="2082"/>
        <v>18</v>
      </c>
      <c r="E25461" s="55">
        <v>25106.0900232065</v>
      </c>
      <c r="F25461" s="18">
        <v>8048.5946906913996</v>
      </c>
      <c r="G25461" s="18">
        <v>17379.102999999999</v>
      </c>
      <c r="H25461" s="18">
        <v>341.21699999999998</v>
      </c>
      <c r="I25461" s="18">
        <v>80.253071469810976</v>
      </c>
      <c r="J25461" s="53">
        <v>96.581944444444446</v>
      </c>
      <c r="K25461" s="19">
        <f t="shared" si="2083"/>
        <v>51051.839729812142</v>
      </c>
    </row>
    <row r="25462" spans="1:11" x14ac:dyDescent="0.25">
      <c r="A25462" s="10">
        <f t="shared" si="2084"/>
        <v>11</v>
      </c>
      <c r="B25462" s="11">
        <f t="shared" si="2080"/>
        <v>2023</v>
      </c>
      <c r="C25462" s="12">
        <f t="shared" si="2081"/>
        <v>45257</v>
      </c>
      <c r="D25462" s="11">
        <f t="shared" si="2082"/>
        <v>19</v>
      </c>
      <c r="E25462" s="51">
        <v>28369.332846625199</v>
      </c>
      <c r="F25462" s="13">
        <v>7854.3391702874997</v>
      </c>
      <c r="G25462" s="13">
        <v>17214.816999999999</v>
      </c>
      <c r="H25462" s="13">
        <v>341.21699999999998</v>
      </c>
      <c r="I25462" s="13">
        <v>80.253071469810976</v>
      </c>
      <c r="J25462" s="49">
        <v>96.581944444444446</v>
      </c>
      <c r="K25462" s="14">
        <f t="shared" si="2083"/>
        <v>53956.54103282695</v>
      </c>
    </row>
    <row r="25463" spans="1:11" x14ac:dyDescent="0.25">
      <c r="A25463" s="15">
        <f t="shared" si="2084"/>
        <v>11</v>
      </c>
      <c r="B25463" s="16">
        <f t="shared" si="2080"/>
        <v>2023</v>
      </c>
      <c r="C25463" s="17">
        <f t="shared" si="2081"/>
        <v>45257</v>
      </c>
      <c r="D25463" s="16">
        <f t="shared" si="2082"/>
        <v>20</v>
      </c>
      <c r="E25463" s="55">
        <v>27654.7204766043</v>
      </c>
      <c r="F25463" s="18">
        <v>7448.8476318455996</v>
      </c>
      <c r="G25463" s="18">
        <v>16715.902999999998</v>
      </c>
      <c r="H25463" s="18">
        <v>341.21699999999998</v>
      </c>
      <c r="I25463" s="18">
        <v>80.253071469810976</v>
      </c>
      <c r="J25463" s="53">
        <v>96.581944444444446</v>
      </c>
      <c r="K25463" s="19">
        <f t="shared" si="2083"/>
        <v>52337.523124364146</v>
      </c>
    </row>
    <row r="25464" spans="1:11" x14ac:dyDescent="0.25">
      <c r="A25464" s="10">
        <f t="shared" si="2084"/>
        <v>11</v>
      </c>
      <c r="B25464" s="11">
        <f t="shared" si="2080"/>
        <v>2023</v>
      </c>
      <c r="C25464" s="12">
        <f t="shared" si="2081"/>
        <v>45257</v>
      </c>
      <c r="D25464" s="11">
        <f t="shared" si="2082"/>
        <v>21</v>
      </c>
      <c r="E25464" s="51">
        <v>27343.670880193498</v>
      </c>
      <c r="F25464" s="13">
        <v>7022.805618548</v>
      </c>
      <c r="G25464" s="13">
        <v>16402.454000000002</v>
      </c>
      <c r="H25464" s="13">
        <v>341.21699999999998</v>
      </c>
      <c r="I25464" s="13">
        <v>80.253071469810976</v>
      </c>
      <c r="J25464" s="49">
        <v>96.581944444444446</v>
      </c>
      <c r="K25464" s="14">
        <f t="shared" si="2083"/>
        <v>51286.982514655741</v>
      </c>
    </row>
    <row r="25465" spans="1:11" x14ac:dyDescent="0.25">
      <c r="A25465" s="15">
        <f t="shared" si="2084"/>
        <v>11</v>
      </c>
      <c r="B25465" s="16">
        <f t="shared" si="2080"/>
        <v>2023</v>
      </c>
      <c r="C25465" s="17">
        <f t="shared" si="2081"/>
        <v>45257</v>
      </c>
      <c r="D25465" s="16">
        <f t="shared" si="2082"/>
        <v>22</v>
      </c>
      <c r="E25465" s="55">
        <v>26936.740626254501</v>
      </c>
      <c r="F25465" s="18">
        <v>6596.5795453881001</v>
      </c>
      <c r="G25465" s="18">
        <v>15722.521000000001</v>
      </c>
      <c r="H25465" s="18">
        <v>341.21699999999998</v>
      </c>
      <c r="I25465" s="18">
        <v>80.253071469810976</v>
      </c>
      <c r="J25465" s="53">
        <v>96.581944444444446</v>
      </c>
      <c r="K25465" s="19">
        <f t="shared" si="2083"/>
        <v>49773.893187556845</v>
      </c>
    </row>
    <row r="25466" spans="1:11" x14ac:dyDescent="0.25">
      <c r="A25466" s="10">
        <f t="shared" si="2084"/>
        <v>11</v>
      </c>
      <c r="B25466" s="11">
        <f t="shared" si="2080"/>
        <v>2023</v>
      </c>
      <c r="C25466" s="12">
        <f t="shared" si="2081"/>
        <v>45257</v>
      </c>
      <c r="D25466" s="11">
        <f t="shared" si="2082"/>
        <v>23</v>
      </c>
      <c r="E25466" s="51">
        <v>25549.583750186299</v>
      </c>
      <c r="F25466" s="13">
        <v>6269.9404473570003</v>
      </c>
      <c r="G25466" s="13">
        <v>15286.526</v>
      </c>
      <c r="H25466" s="13">
        <v>341.21699999999998</v>
      </c>
      <c r="I25466" s="13">
        <v>80.253071469810976</v>
      </c>
      <c r="J25466" s="49">
        <v>96.581944444444446</v>
      </c>
      <c r="K25466" s="14">
        <f t="shared" si="2083"/>
        <v>47624.102213457547</v>
      </c>
    </row>
    <row r="25467" spans="1:11" x14ac:dyDescent="0.25">
      <c r="A25467" s="15">
        <f t="shared" si="2084"/>
        <v>11</v>
      </c>
      <c r="B25467" s="16">
        <f t="shared" si="2080"/>
        <v>2023</v>
      </c>
      <c r="C25467" s="17">
        <f t="shared" si="2081"/>
        <v>45257</v>
      </c>
      <c r="D25467" s="16">
        <f t="shared" si="2082"/>
        <v>24</v>
      </c>
      <c r="E25467" s="55">
        <v>23162.846599465302</v>
      </c>
      <c r="F25467" s="18">
        <v>5923.161481483</v>
      </c>
      <c r="G25467" s="18">
        <v>14598.156000000001</v>
      </c>
      <c r="H25467" s="18">
        <v>341.21699999999998</v>
      </c>
      <c r="I25467" s="18">
        <v>80.253071469810976</v>
      </c>
      <c r="J25467" s="53">
        <v>96.581944444444446</v>
      </c>
      <c r="K25467" s="19">
        <f t="shared" si="2083"/>
        <v>44202.216096862547</v>
      </c>
    </row>
    <row r="25468" spans="1:11" x14ac:dyDescent="0.25">
      <c r="A25468" s="10">
        <f t="shared" si="2084"/>
        <v>11</v>
      </c>
      <c r="B25468" s="11">
        <f t="shared" si="2080"/>
        <v>2023</v>
      </c>
      <c r="C25468" s="12">
        <f t="shared" si="2081"/>
        <v>45258</v>
      </c>
      <c r="D25468" s="11">
        <f t="shared" si="2082"/>
        <v>1</v>
      </c>
      <c r="E25468" s="51">
        <v>20585.992046426702</v>
      </c>
      <c r="F25468" s="13">
        <v>5726.1865376568003</v>
      </c>
      <c r="G25468" s="13">
        <v>14398.769</v>
      </c>
      <c r="H25468" s="13">
        <v>341.21699999999998</v>
      </c>
      <c r="I25468" s="13">
        <v>80.253071469810976</v>
      </c>
      <c r="J25468" s="49">
        <v>96.581944444444446</v>
      </c>
      <c r="K25468" s="14">
        <f t="shared" si="2083"/>
        <v>41228.999599997747</v>
      </c>
    </row>
    <row r="25469" spans="1:11" x14ac:dyDescent="0.25">
      <c r="A25469" s="15">
        <f t="shared" si="2084"/>
        <v>11</v>
      </c>
      <c r="B25469" s="16">
        <f t="shared" si="2080"/>
        <v>2023</v>
      </c>
      <c r="C25469" s="17">
        <f t="shared" si="2081"/>
        <v>45258</v>
      </c>
      <c r="D25469" s="16">
        <f t="shared" si="2082"/>
        <v>2</v>
      </c>
      <c r="E25469" s="55">
        <v>18583.944036172499</v>
      </c>
      <c r="F25469" s="18">
        <v>5610.7749395046003</v>
      </c>
      <c r="G25469" s="18">
        <v>14081.046</v>
      </c>
      <c r="H25469" s="18">
        <v>341.21699999999998</v>
      </c>
      <c r="I25469" s="18">
        <v>80.253071469810976</v>
      </c>
      <c r="J25469" s="53">
        <v>96.581944444444446</v>
      </c>
      <c r="K25469" s="19">
        <f t="shared" si="2083"/>
        <v>38793.816991591346</v>
      </c>
    </row>
    <row r="25470" spans="1:11" x14ac:dyDescent="0.25">
      <c r="A25470" s="10">
        <f t="shared" si="2084"/>
        <v>11</v>
      </c>
      <c r="B25470" s="11">
        <f t="shared" si="2080"/>
        <v>2023</v>
      </c>
      <c r="C25470" s="12">
        <f t="shared" si="2081"/>
        <v>45258</v>
      </c>
      <c r="D25470" s="11">
        <f t="shared" si="2082"/>
        <v>3</v>
      </c>
      <c r="E25470" s="51">
        <v>17378.431564395902</v>
      </c>
      <c r="F25470" s="13">
        <v>5539.1208355146</v>
      </c>
      <c r="G25470" s="13">
        <v>14160.369000000001</v>
      </c>
      <c r="H25470" s="13">
        <v>341.21699999999998</v>
      </c>
      <c r="I25470" s="13">
        <v>80.253071469810976</v>
      </c>
      <c r="J25470" s="49">
        <v>96.581944444444446</v>
      </c>
      <c r="K25470" s="14">
        <f t="shared" si="2083"/>
        <v>37595.973415824752</v>
      </c>
    </row>
    <row r="25471" spans="1:11" x14ac:dyDescent="0.25">
      <c r="A25471" s="15">
        <f t="shared" si="2084"/>
        <v>11</v>
      </c>
      <c r="B25471" s="16">
        <f t="shared" si="2080"/>
        <v>2023</v>
      </c>
      <c r="C25471" s="17">
        <f t="shared" si="2081"/>
        <v>45258</v>
      </c>
      <c r="D25471" s="16">
        <f t="shared" si="2082"/>
        <v>4</v>
      </c>
      <c r="E25471" s="55">
        <v>16986.421446472301</v>
      </c>
      <c r="F25471" s="18">
        <v>5553.2892556761999</v>
      </c>
      <c r="G25471" s="18">
        <v>14324.633</v>
      </c>
      <c r="H25471" s="18">
        <v>341.21699999999998</v>
      </c>
      <c r="I25471" s="18">
        <v>80.253071469810976</v>
      </c>
      <c r="J25471" s="53">
        <v>96.581944444444446</v>
      </c>
      <c r="K25471" s="19">
        <f t="shared" si="2083"/>
        <v>37382.395718062748</v>
      </c>
    </row>
    <row r="25472" spans="1:11" x14ac:dyDescent="0.25">
      <c r="A25472" s="10">
        <f t="shared" si="2084"/>
        <v>11</v>
      </c>
      <c r="B25472" s="11">
        <f t="shared" si="2080"/>
        <v>2023</v>
      </c>
      <c r="C25472" s="12">
        <f t="shared" si="2081"/>
        <v>45258</v>
      </c>
      <c r="D25472" s="11">
        <f t="shared" si="2082"/>
        <v>5</v>
      </c>
      <c r="E25472" s="51">
        <v>16718.822288101201</v>
      </c>
      <c r="F25472" s="13">
        <v>5622.4631021819996</v>
      </c>
      <c r="G25472" s="13">
        <v>14363.937</v>
      </c>
      <c r="H25472" s="13">
        <v>341.21699999999998</v>
      </c>
      <c r="I25472" s="13">
        <v>80.253071469810976</v>
      </c>
      <c r="J25472" s="49">
        <v>96.581944444444446</v>
      </c>
      <c r="K25472" s="14">
        <f t="shared" si="2083"/>
        <v>37223.274406197444</v>
      </c>
    </row>
    <row r="25473" spans="1:11" x14ac:dyDescent="0.25">
      <c r="A25473" s="15">
        <f t="shared" si="2084"/>
        <v>11</v>
      </c>
      <c r="B25473" s="16">
        <f t="shared" si="2080"/>
        <v>2023</v>
      </c>
      <c r="C25473" s="17">
        <f t="shared" si="2081"/>
        <v>45258</v>
      </c>
      <c r="D25473" s="16">
        <f t="shared" si="2082"/>
        <v>6</v>
      </c>
      <c r="E25473" s="55">
        <v>16906.934458729502</v>
      </c>
      <c r="F25473" s="18">
        <v>5685.0268655184</v>
      </c>
      <c r="G25473" s="18">
        <v>15168.686</v>
      </c>
      <c r="H25473" s="18">
        <v>341.21699999999998</v>
      </c>
      <c r="I25473" s="18">
        <v>80.253071469810976</v>
      </c>
      <c r="J25473" s="53">
        <v>96.581944444444446</v>
      </c>
      <c r="K25473" s="19">
        <f t="shared" si="2083"/>
        <v>38278.699340162151</v>
      </c>
    </row>
    <row r="25474" spans="1:11" x14ac:dyDescent="0.25">
      <c r="A25474" s="10">
        <f t="shared" si="2084"/>
        <v>11</v>
      </c>
      <c r="B25474" s="11">
        <f t="shared" si="2080"/>
        <v>2023</v>
      </c>
      <c r="C25474" s="12">
        <f t="shared" si="2081"/>
        <v>45258</v>
      </c>
      <c r="D25474" s="11">
        <f t="shared" si="2082"/>
        <v>7</v>
      </c>
      <c r="E25474" s="51">
        <v>17822.0297130994</v>
      </c>
      <c r="F25474" s="13">
        <v>5849.8146375993001</v>
      </c>
      <c r="G25474" s="13">
        <v>17197.778999999999</v>
      </c>
      <c r="H25474" s="13">
        <v>341.21699999999998</v>
      </c>
      <c r="I25474" s="13">
        <v>80.253071469810976</v>
      </c>
      <c r="J25474" s="49">
        <v>96.581944444444446</v>
      </c>
      <c r="K25474" s="14">
        <f t="shared" si="2083"/>
        <v>41387.675366612952</v>
      </c>
    </row>
    <row r="25475" spans="1:11" x14ac:dyDescent="0.25">
      <c r="A25475" s="15">
        <f t="shared" si="2084"/>
        <v>11</v>
      </c>
      <c r="B25475" s="16">
        <f t="shared" si="2080"/>
        <v>2023</v>
      </c>
      <c r="C25475" s="17">
        <f t="shared" si="2081"/>
        <v>45258</v>
      </c>
      <c r="D25475" s="16">
        <f t="shared" si="2082"/>
        <v>8</v>
      </c>
      <c r="E25475" s="55">
        <v>19436.414365135101</v>
      </c>
      <c r="F25475" s="18">
        <v>6343.5386296629003</v>
      </c>
      <c r="G25475" s="18">
        <v>20207.524000000001</v>
      </c>
      <c r="H25475" s="18">
        <v>164.92099999999999</v>
      </c>
      <c r="I25475" s="18">
        <v>38.788855185622921</v>
      </c>
      <c r="J25475" s="53">
        <v>96.581944444444446</v>
      </c>
      <c r="K25475" s="19">
        <f t="shared" si="2083"/>
        <v>46287.76879442807</v>
      </c>
    </row>
    <row r="25476" spans="1:11" x14ac:dyDescent="0.25">
      <c r="A25476" s="10">
        <f t="shared" si="2084"/>
        <v>11</v>
      </c>
      <c r="B25476" s="11">
        <f t="shared" si="2080"/>
        <v>2023</v>
      </c>
      <c r="C25476" s="12">
        <f t="shared" si="2081"/>
        <v>45258</v>
      </c>
      <c r="D25476" s="11">
        <f t="shared" si="2082"/>
        <v>9</v>
      </c>
      <c r="E25476" s="51">
        <v>21130.026354951999</v>
      </c>
      <c r="F25476" s="13">
        <v>6855.1441506497004</v>
      </c>
      <c r="G25476" s="13">
        <v>20828.727999999999</v>
      </c>
      <c r="H25476" s="13">
        <v>0</v>
      </c>
      <c r="I25476" s="13">
        <v>0</v>
      </c>
      <c r="J25476" s="49">
        <v>96.581944444444446</v>
      </c>
      <c r="K25476" s="14">
        <f t="shared" si="2083"/>
        <v>48910.48045004614</v>
      </c>
    </row>
    <row r="25477" spans="1:11" x14ac:dyDescent="0.25">
      <c r="A25477" s="15">
        <f t="shared" si="2084"/>
        <v>11</v>
      </c>
      <c r="B25477" s="16">
        <f t="shared" ref="B25477:B25540" si="2085">YEAR(C25477)</f>
        <v>2023</v>
      </c>
      <c r="C25477" s="17">
        <f t="shared" si="2081"/>
        <v>45258</v>
      </c>
      <c r="D25477" s="16">
        <f t="shared" si="2082"/>
        <v>10</v>
      </c>
      <c r="E25477" s="55">
        <v>21288.4811582566</v>
      </c>
      <c r="F25477" s="18">
        <v>7739.8251652178997</v>
      </c>
      <c r="G25477" s="18">
        <v>21000.307000000001</v>
      </c>
      <c r="H25477" s="18">
        <v>0</v>
      </c>
      <c r="I25477" s="18">
        <v>0</v>
      </c>
      <c r="J25477" s="53">
        <v>96.581944444444446</v>
      </c>
      <c r="K25477" s="19">
        <f t="shared" si="2083"/>
        <v>50125.195267918942</v>
      </c>
    </row>
    <row r="25478" spans="1:11" x14ac:dyDescent="0.25">
      <c r="A25478" s="10">
        <f t="shared" si="2084"/>
        <v>11</v>
      </c>
      <c r="B25478" s="11">
        <f t="shared" si="2085"/>
        <v>2023</v>
      </c>
      <c r="C25478" s="12">
        <f t="shared" ref="C25478:C25541" si="2086">IF(D25478=1, C25477+1, C25477)</f>
        <v>45258</v>
      </c>
      <c r="D25478" s="11">
        <f t="shared" ref="D25478:D25541" si="2087">IF(D25477=24, 1, D25477+1)</f>
        <v>11</v>
      </c>
      <c r="E25478" s="51">
        <v>21085.223082640699</v>
      </c>
      <c r="F25478" s="13">
        <v>8436.6476956513998</v>
      </c>
      <c r="G25478" s="13">
        <v>21882.964</v>
      </c>
      <c r="H25478" s="13">
        <v>0</v>
      </c>
      <c r="I25478" s="13">
        <v>0</v>
      </c>
      <c r="J25478" s="49">
        <v>96.581944444444446</v>
      </c>
      <c r="K25478" s="14">
        <f t="shared" ref="K25478:K25541" si="2088">SUM(E25478:J25478)</f>
        <v>51501.41672273654</v>
      </c>
    </row>
    <row r="25479" spans="1:11" x14ac:dyDescent="0.25">
      <c r="A25479" s="15">
        <f t="shared" ref="A25479:A25542" si="2089">MONTH(C25479)</f>
        <v>11</v>
      </c>
      <c r="B25479" s="16">
        <f t="shared" si="2085"/>
        <v>2023</v>
      </c>
      <c r="C25479" s="17">
        <f t="shared" si="2086"/>
        <v>45258</v>
      </c>
      <c r="D25479" s="16">
        <f t="shared" si="2087"/>
        <v>12</v>
      </c>
      <c r="E25479" s="55">
        <v>20835.436168128599</v>
      </c>
      <c r="F25479" s="18">
        <v>8787.8076297386997</v>
      </c>
      <c r="G25479" s="18">
        <v>20788.812999999998</v>
      </c>
      <c r="H25479" s="18">
        <v>0</v>
      </c>
      <c r="I25479" s="18">
        <v>0</v>
      </c>
      <c r="J25479" s="53">
        <v>96.581944444444446</v>
      </c>
      <c r="K25479" s="19">
        <f t="shared" si="2088"/>
        <v>50508.638742311734</v>
      </c>
    </row>
    <row r="25480" spans="1:11" x14ac:dyDescent="0.25">
      <c r="A25480" s="10">
        <f t="shared" si="2089"/>
        <v>11</v>
      </c>
      <c r="B25480" s="11">
        <f t="shared" si="2085"/>
        <v>2023</v>
      </c>
      <c r="C25480" s="12">
        <f t="shared" si="2086"/>
        <v>45258</v>
      </c>
      <c r="D25480" s="11">
        <f t="shared" si="2087"/>
        <v>13</v>
      </c>
      <c r="E25480" s="51">
        <v>20933.7570170566</v>
      </c>
      <c r="F25480" s="13">
        <v>8840.3039124932002</v>
      </c>
      <c r="G25480" s="13">
        <v>20485.838</v>
      </c>
      <c r="H25480" s="13">
        <v>0</v>
      </c>
      <c r="I25480" s="13">
        <v>0</v>
      </c>
      <c r="J25480" s="49">
        <v>96.581944444444446</v>
      </c>
      <c r="K25480" s="14">
        <f t="shared" si="2088"/>
        <v>50356.480873994245</v>
      </c>
    </row>
    <row r="25481" spans="1:11" x14ac:dyDescent="0.25">
      <c r="A25481" s="15">
        <f t="shared" si="2089"/>
        <v>11</v>
      </c>
      <c r="B25481" s="16">
        <f t="shared" si="2085"/>
        <v>2023</v>
      </c>
      <c r="C25481" s="17">
        <f t="shared" si="2086"/>
        <v>45258</v>
      </c>
      <c r="D25481" s="16">
        <f t="shared" si="2087"/>
        <v>14</v>
      </c>
      <c r="E25481" s="55">
        <v>21534.799031815201</v>
      </c>
      <c r="F25481" s="18">
        <v>8767.0258858487996</v>
      </c>
      <c r="G25481" s="18">
        <v>20156.699000000001</v>
      </c>
      <c r="H25481" s="18">
        <v>0</v>
      </c>
      <c r="I25481" s="18">
        <v>0</v>
      </c>
      <c r="J25481" s="53">
        <v>96.581944444444446</v>
      </c>
      <c r="K25481" s="19">
        <f t="shared" si="2088"/>
        <v>50555.105862108445</v>
      </c>
    </row>
    <row r="25482" spans="1:11" x14ac:dyDescent="0.25">
      <c r="A25482" s="10">
        <f t="shared" si="2089"/>
        <v>11</v>
      </c>
      <c r="B25482" s="11">
        <f t="shared" si="2085"/>
        <v>2023</v>
      </c>
      <c r="C25482" s="12">
        <f t="shared" si="2086"/>
        <v>45258</v>
      </c>
      <c r="D25482" s="11">
        <f t="shared" si="2087"/>
        <v>15</v>
      </c>
      <c r="E25482" s="51">
        <v>21267.508138426801</v>
      </c>
      <c r="F25482" s="13">
        <v>8729.9548424412005</v>
      </c>
      <c r="G25482" s="13">
        <v>19145.276000000002</v>
      </c>
      <c r="H25482" s="13">
        <v>0</v>
      </c>
      <c r="I25482" s="13">
        <v>0</v>
      </c>
      <c r="J25482" s="49">
        <v>96.581944444444446</v>
      </c>
      <c r="K25482" s="14">
        <f t="shared" si="2088"/>
        <v>49239.320925312444</v>
      </c>
    </row>
    <row r="25483" spans="1:11" x14ac:dyDescent="0.25">
      <c r="A25483" s="15">
        <f t="shared" si="2089"/>
        <v>11</v>
      </c>
      <c r="B25483" s="16">
        <f t="shared" si="2085"/>
        <v>2023</v>
      </c>
      <c r="C25483" s="17">
        <f t="shared" si="2086"/>
        <v>45258</v>
      </c>
      <c r="D25483" s="16">
        <f t="shared" si="2087"/>
        <v>16</v>
      </c>
      <c r="E25483" s="55">
        <v>21310.5441492756</v>
      </c>
      <c r="F25483" s="18">
        <v>8642.5620087479001</v>
      </c>
      <c r="G25483" s="18">
        <v>18082.257000000001</v>
      </c>
      <c r="H25483" s="18">
        <v>0</v>
      </c>
      <c r="I25483" s="18">
        <v>0</v>
      </c>
      <c r="J25483" s="53">
        <v>96.581944444444446</v>
      </c>
      <c r="K25483" s="19">
        <f t="shared" si="2088"/>
        <v>48131.945102467944</v>
      </c>
    </row>
    <row r="25484" spans="1:11" x14ac:dyDescent="0.25">
      <c r="A25484" s="10">
        <f t="shared" si="2089"/>
        <v>11</v>
      </c>
      <c r="B25484" s="11">
        <f t="shared" si="2085"/>
        <v>2023</v>
      </c>
      <c r="C25484" s="12">
        <f t="shared" si="2086"/>
        <v>45258</v>
      </c>
      <c r="D25484" s="11">
        <f t="shared" si="2087"/>
        <v>17</v>
      </c>
      <c r="E25484" s="51">
        <v>22306.867522063501</v>
      </c>
      <c r="F25484" s="13">
        <v>8511.2423806810002</v>
      </c>
      <c r="G25484" s="13">
        <v>17510.651999999998</v>
      </c>
      <c r="H25484" s="13">
        <v>73.930000000000007</v>
      </c>
      <c r="I25484" s="13">
        <v>17.388083166322684</v>
      </c>
      <c r="J25484" s="49">
        <v>96.581944444444446</v>
      </c>
      <c r="K25484" s="14">
        <f t="shared" si="2088"/>
        <v>48516.661930355265</v>
      </c>
    </row>
    <row r="25485" spans="1:11" x14ac:dyDescent="0.25">
      <c r="A25485" s="15">
        <f t="shared" si="2089"/>
        <v>11</v>
      </c>
      <c r="B25485" s="16">
        <f t="shared" si="2085"/>
        <v>2023</v>
      </c>
      <c r="C25485" s="17">
        <f t="shared" si="2086"/>
        <v>45258</v>
      </c>
      <c r="D25485" s="16">
        <f t="shared" si="2087"/>
        <v>18</v>
      </c>
      <c r="E25485" s="55">
        <v>26001.196648244</v>
      </c>
      <c r="F25485" s="18">
        <v>8535.4344863924998</v>
      </c>
      <c r="G25485" s="18">
        <v>17374.190999999999</v>
      </c>
      <c r="H25485" s="18">
        <v>341.21699999999998</v>
      </c>
      <c r="I25485" s="18">
        <v>80.253071469810976</v>
      </c>
      <c r="J25485" s="53">
        <v>96.581944444444446</v>
      </c>
      <c r="K25485" s="19">
        <f t="shared" si="2088"/>
        <v>52428.874150550742</v>
      </c>
    </row>
    <row r="25486" spans="1:11" x14ac:dyDescent="0.25">
      <c r="A25486" s="10">
        <f t="shared" si="2089"/>
        <v>11</v>
      </c>
      <c r="B25486" s="11">
        <f t="shared" si="2085"/>
        <v>2023</v>
      </c>
      <c r="C25486" s="12">
        <f t="shared" si="2086"/>
        <v>45258</v>
      </c>
      <c r="D25486" s="11">
        <f t="shared" si="2087"/>
        <v>19</v>
      </c>
      <c r="E25486" s="51">
        <v>29374.0183718181</v>
      </c>
      <c r="F25486" s="13">
        <v>8129.5513741640998</v>
      </c>
      <c r="G25486" s="13">
        <v>16851.947</v>
      </c>
      <c r="H25486" s="13">
        <v>341.21699999999998</v>
      </c>
      <c r="I25486" s="13">
        <v>80.253071469810976</v>
      </c>
      <c r="J25486" s="49">
        <v>96.581944444444446</v>
      </c>
      <c r="K25486" s="14">
        <f t="shared" si="2088"/>
        <v>54873.568761896444</v>
      </c>
    </row>
    <row r="25487" spans="1:11" x14ac:dyDescent="0.25">
      <c r="A25487" s="15">
        <f t="shared" si="2089"/>
        <v>11</v>
      </c>
      <c r="B25487" s="16">
        <f t="shared" si="2085"/>
        <v>2023</v>
      </c>
      <c r="C25487" s="17">
        <f t="shared" si="2086"/>
        <v>45258</v>
      </c>
      <c r="D25487" s="16">
        <f t="shared" si="2087"/>
        <v>20</v>
      </c>
      <c r="E25487" s="55">
        <v>29015.300021528401</v>
      </c>
      <c r="F25487" s="18">
        <v>7725.1145227184998</v>
      </c>
      <c r="G25487" s="18">
        <v>16614.173999999999</v>
      </c>
      <c r="H25487" s="18">
        <v>341.21699999999998</v>
      </c>
      <c r="I25487" s="18">
        <v>80.253071469810976</v>
      </c>
      <c r="J25487" s="53">
        <v>96.581944444444446</v>
      </c>
      <c r="K25487" s="19">
        <f t="shared" si="2088"/>
        <v>53872.640560161148</v>
      </c>
    </row>
    <row r="25488" spans="1:11" x14ac:dyDescent="0.25">
      <c r="A25488" s="10">
        <f t="shared" si="2089"/>
        <v>11</v>
      </c>
      <c r="B25488" s="11">
        <f t="shared" si="2085"/>
        <v>2023</v>
      </c>
      <c r="C25488" s="12">
        <f t="shared" si="2086"/>
        <v>45258</v>
      </c>
      <c r="D25488" s="11">
        <f t="shared" si="2087"/>
        <v>21</v>
      </c>
      <c r="E25488" s="51">
        <v>28764.427140329899</v>
      </c>
      <c r="F25488" s="13">
        <v>7423.6416909535001</v>
      </c>
      <c r="G25488" s="13">
        <v>16712.946</v>
      </c>
      <c r="H25488" s="13">
        <v>341.21699999999998</v>
      </c>
      <c r="I25488" s="13">
        <v>80.253071469810976</v>
      </c>
      <c r="J25488" s="49">
        <v>96.581944444444446</v>
      </c>
      <c r="K25488" s="14">
        <f t="shared" si="2088"/>
        <v>53419.066847197639</v>
      </c>
    </row>
    <row r="25489" spans="1:11" x14ac:dyDescent="0.25">
      <c r="A25489" s="15">
        <f t="shared" si="2089"/>
        <v>11</v>
      </c>
      <c r="B25489" s="16">
        <f t="shared" si="2085"/>
        <v>2023</v>
      </c>
      <c r="C25489" s="17">
        <f t="shared" si="2086"/>
        <v>45258</v>
      </c>
      <c r="D25489" s="16">
        <f t="shared" si="2087"/>
        <v>22</v>
      </c>
      <c r="E25489" s="55">
        <v>28289.181998630102</v>
      </c>
      <c r="F25489" s="18">
        <v>6956.5189555789002</v>
      </c>
      <c r="G25489" s="18">
        <v>15920.83</v>
      </c>
      <c r="H25489" s="18">
        <v>341.21699999999998</v>
      </c>
      <c r="I25489" s="18">
        <v>80.253071469810976</v>
      </c>
      <c r="J25489" s="53">
        <v>96.581944444444446</v>
      </c>
      <c r="K25489" s="19">
        <f t="shared" si="2088"/>
        <v>51684.582970123251</v>
      </c>
    </row>
    <row r="25490" spans="1:11" x14ac:dyDescent="0.25">
      <c r="A25490" s="10">
        <f t="shared" si="2089"/>
        <v>11</v>
      </c>
      <c r="B25490" s="11">
        <f t="shared" si="2085"/>
        <v>2023</v>
      </c>
      <c r="C25490" s="12">
        <f t="shared" si="2086"/>
        <v>45258</v>
      </c>
      <c r="D25490" s="11">
        <f t="shared" si="2087"/>
        <v>23</v>
      </c>
      <c r="E25490" s="51">
        <v>26495.8212699334</v>
      </c>
      <c r="F25490" s="13">
        <v>6485.7661037727003</v>
      </c>
      <c r="G25490" s="13">
        <v>15252.401</v>
      </c>
      <c r="H25490" s="13">
        <v>341.21699999999998</v>
      </c>
      <c r="I25490" s="13">
        <v>80.253071469810976</v>
      </c>
      <c r="J25490" s="49">
        <v>96.581944444444446</v>
      </c>
      <c r="K25490" s="14">
        <f t="shared" si="2088"/>
        <v>48752.040389620342</v>
      </c>
    </row>
    <row r="25491" spans="1:11" x14ac:dyDescent="0.25">
      <c r="A25491" s="15">
        <f t="shared" si="2089"/>
        <v>11</v>
      </c>
      <c r="B25491" s="16">
        <f t="shared" si="2085"/>
        <v>2023</v>
      </c>
      <c r="C25491" s="17">
        <f t="shared" si="2086"/>
        <v>45258</v>
      </c>
      <c r="D25491" s="16">
        <f t="shared" si="2087"/>
        <v>24</v>
      </c>
      <c r="E25491" s="55">
        <v>24102.043716674001</v>
      </c>
      <c r="F25491" s="18">
        <v>6046.5469303258997</v>
      </c>
      <c r="G25491" s="18">
        <v>14737.866</v>
      </c>
      <c r="H25491" s="18">
        <v>341.21699999999998</v>
      </c>
      <c r="I25491" s="18">
        <v>80.253071469810976</v>
      </c>
      <c r="J25491" s="53">
        <v>96.581944444444446</v>
      </c>
      <c r="K25491" s="19">
        <f t="shared" si="2088"/>
        <v>45404.508662914152</v>
      </c>
    </row>
    <row r="25492" spans="1:11" x14ac:dyDescent="0.25">
      <c r="A25492" s="10">
        <f t="shared" si="2089"/>
        <v>11</v>
      </c>
      <c r="B25492" s="11">
        <f t="shared" si="2085"/>
        <v>2023</v>
      </c>
      <c r="C25492" s="12">
        <f t="shared" si="2086"/>
        <v>45259</v>
      </c>
      <c r="D25492" s="11">
        <f t="shared" si="2087"/>
        <v>1</v>
      </c>
      <c r="E25492" s="51">
        <v>21269.7742230201</v>
      </c>
      <c r="F25492" s="13">
        <v>5885.0237807455997</v>
      </c>
      <c r="G25492" s="13">
        <v>14452.116</v>
      </c>
      <c r="H25492" s="13">
        <v>341.21699999999998</v>
      </c>
      <c r="I25492" s="13">
        <v>80.253071469810976</v>
      </c>
      <c r="J25492" s="49">
        <v>96.581944444444446</v>
      </c>
      <c r="K25492" s="14">
        <f t="shared" si="2088"/>
        <v>42124.966019679945</v>
      </c>
    </row>
    <row r="25493" spans="1:11" x14ac:dyDescent="0.25">
      <c r="A25493" s="15">
        <f t="shared" si="2089"/>
        <v>11</v>
      </c>
      <c r="B25493" s="16">
        <f t="shared" si="2085"/>
        <v>2023</v>
      </c>
      <c r="C25493" s="17">
        <f t="shared" si="2086"/>
        <v>45259</v>
      </c>
      <c r="D25493" s="16">
        <f t="shared" si="2087"/>
        <v>2</v>
      </c>
      <c r="E25493" s="55">
        <v>19374.395719587199</v>
      </c>
      <c r="F25493" s="18">
        <v>5792.1324373867001</v>
      </c>
      <c r="G25493" s="18">
        <v>14180.017</v>
      </c>
      <c r="H25493" s="18">
        <v>341.21699999999998</v>
      </c>
      <c r="I25493" s="18">
        <v>80.253071469810976</v>
      </c>
      <c r="J25493" s="53">
        <v>96.581944444444446</v>
      </c>
      <c r="K25493" s="19">
        <f t="shared" si="2088"/>
        <v>39864.597172888141</v>
      </c>
    </row>
    <row r="25494" spans="1:11" x14ac:dyDescent="0.25">
      <c r="A25494" s="10">
        <f t="shared" si="2089"/>
        <v>11</v>
      </c>
      <c r="B25494" s="11">
        <f t="shared" si="2085"/>
        <v>2023</v>
      </c>
      <c r="C25494" s="12">
        <f t="shared" si="2086"/>
        <v>45259</v>
      </c>
      <c r="D25494" s="11">
        <f t="shared" si="2087"/>
        <v>3</v>
      </c>
      <c r="E25494" s="51">
        <v>18166.357072421899</v>
      </c>
      <c r="F25494" s="13">
        <v>5735.8136887610999</v>
      </c>
      <c r="G25494" s="13">
        <v>13832.953</v>
      </c>
      <c r="H25494" s="13">
        <v>341.21699999999998</v>
      </c>
      <c r="I25494" s="13">
        <v>80.253071469810976</v>
      </c>
      <c r="J25494" s="49">
        <v>96.581944444444446</v>
      </c>
      <c r="K25494" s="14">
        <f t="shared" si="2088"/>
        <v>38253.175777097247</v>
      </c>
    </row>
    <row r="25495" spans="1:11" x14ac:dyDescent="0.25">
      <c r="A25495" s="15">
        <f t="shared" si="2089"/>
        <v>11</v>
      </c>
      <c r="B25495" s="16">
        <f t="shared" si="2085"/>
        <v>2023</v>
      </c>
      <c r="C25495" s="17">
        <f t="shared" si="2086"/>
        <v>45259</v>
      </c>
      <c r="D25495" s="16">
        <f t="shared" si="2087"/>
        <v>4</v>
      </c>
      <c r="E25495" s="55">
        <v>17764.553700141299</v>
      </c>
      <c r="F25495" s="18">
        <v>5756.1142773918</v>
      </c>
      <c r="G25495" s="18">
        <v>13919.821</v>
      </c>
      <c r="H25495" s="18">
        <v>341.21699999999998</v>
      </c>
      <c r="I25495" s="18">
        <v>80.253071469810976</v>
      </c>
      <c r="J25495" s="53">
        <v>96.581944444444446</v>
      </c>
      <c r="K25495" s="19">
        <f t="shared" si="2088"/>
        <v>37958.540993447343</v>
      </c>
    </row>
    <row r="25496" spans="1:11" x14ac:dyDescent="0.25">
      <c r="A25496" s="10">
        <f t="shared" si="2089"/>
        <v>11</v>
      </c>
      <c r="B25496" s="11">
        <f t="shared" si="2085"/>
        <v>2023</v>
      </c>
      <c r="C25496" s="12">
        <f t="shared" si="2086"/>
        <v>45259</v>
      </c>
      <c r="D25496" s="11">
        <f t="shared" si="2087"/>
        <v>5</v>
      </c>
      <c r="E25496" s="51">
        <v>17431.422468451699</v>
      </c>
      <c r="F25496" s="13">
        <v>5755.5820316894997</v>
      </c>
      <c r="G25496" s="13">
        <v>14177.025</v>
      </c>
      <c r="H25496" s="13">
        <v>341.21699999999998</v>
      </c>
      <c r="I25496" s="13">
        <v>80.253071469810976</v>
      </c>
      <c r="J25496" s="49">
        <v>96.581944444444446</v>
      </c>
      <c r="K25496" s="14">
        <f t="shared" si="2088"/>
        <v>37882.081516055448</v>
      </c>
    </row>
    <row r="25497" spans="1:11" x14ac:dyDescent="0.25">
      <c r="A25497" s="15">
        <f t="shared" si="2089"/>
        <v>11</v>
      </c>
      <c r="B25497" s="16">
        <f t="shared" si="2085"/>
        <v>2023</v>
      </c>
      <c r="C25497" s="17">
        <f t="shared" si="2086"/>
        <v>45259</v>
      </c>
      <c r="D25497" s="16">
        <f t="shared" si="2087"/>
        <v>6</v>
      </c>
      <c r="E25497" s="55">
        <v>17500.0865627639</v>
      </c>
      <c r="F25497" s="18">
        <v>5817.5550565583999</v>
      </c>
      <c r="G25497" s="18">
        <v>14556.453</v>
      </c>
      <c r="H25497" s="18">
        <v>341.21699999999998</v>
      </c>
      <c r="I25497" s="18">
        <v>80.253071469810976</v>
      </c>
      <c r="J25497" s="53">
        <v>96.581944444444446</v>
      </c>
      <c r="K25497" s="19">
        <f t="shared" si="2088"/>
        <v>38392.146635236546</v>
      </c>
    </row>
    <row r="25498" spans="1:11" x14ac:dyDescent="0.25">
      <c r="A25498" s="10">
        <f t="shared" si="2089"/>
        <v>11</v>
      </c>
      <c r="B25498" s="11">
        <f t="shared" si="2085"/>
        <v>2023</v>
      </c>
      <c r="C25498" s="12">
        <f t="shared" si="2086"/>
        <v>45259</v>
      </c>
      <c r="D25498" s="11">
        <f t="shared" si="2087"/>
        <v>7</v>
      </c>
      <c r="E25498" s="51">
        <v>18190.842302471101</v>
      </c>
      <c r="F25498" s="13">
        <v>5974.4137145721998</v>
      </c>
      <c r="G25498" s="13">
        <v>16166.225</v>
      </c>
      <c r="H25498" s="13">
        <v>341.21699999999998</v>
      </c>
      <c r="I25498" s="13">
        <v>80.253071469810976</v>
      </c>
      <c r="J25498" s="49">
        <v>96.581944444444446</v>
      </c>
      <c r="K25498" s="14">
        <f t="shared" si="2088"/>
        <v>40849.533032957544</v>
      </c>
    </row>
    <row r="25499" spans="1:11" x14ac:dyDescent="0.25">
      <c r="A25499" s="15">
        <f t="shared" si="2089"/>
        <v>11</v>
      </c>
      <c r="B25499" s="16">
        <f t="shared" si="2085"/>
        <v>2023</v>
      </c>
      <c r="C25499" s="17">
        <f t="shared" si="2086"/>
        <v>45259</v>
      </c>
      <c r="D25499" s="16">
        <f t="shared" si="2087"/>
        <v>8</v>
      </c>
      <c r="E25499" s="55">
        <v>19533.349806497099</v>
      </c>
      <c r="F25499" s="18">
        <v>6416.8294845918999</v>
      </c>
      <c r="G25499" s="18">
        <v>18673.762999999999</v>
      </c>
      <c r="H25499" s="18">
        <v>170.60900000000001</v>
      </c>
      <c r="I25499" s="18">
        <v>40.126653333195542</v>
      </c>
      <c r="J25499" s="53">
        <v>96.581944444444446</v>
      </c>
      <c r="K25499" s="19">
        <f t="shared" si="2088"/>
        <v>44931.259888866633</v>
      </c>
    </row>
    <row r="25500" spans="1:11" x14ac:dyDescent="0.25">
      <c r="A25500" s="10">
        <f t="shared" si="2089"/>
        <v>11</v>
      </c>
      <c r="B25500" s="11">
        <f t="shared" si="2085"/>
        <v>2023</v>
      </c>
      <c r="C25500" s="12">
        <f t="shared" si="2086"/>
        <v>45259</v>
      </c>
      <c r="D25500" s="11">
        <f t="shared" si="2087"/>
        <v>9</v>
      </c>
      <c r="E25500" s="51">
        <v>21093.672616531599</v>
      </c>
      <c r="F25500" s="13">
        <v>7032.5831686664997</v>
      </c>
      <c r="G25500" s="13">
        <v>19907.833999999999</v>
      </c>
      <c r="H25500" s="13">
        <v>0</v>
      </c>
      <c r="I25500" s="13">
        <v>0</v>
      </c>
      <c r="J25500" s="49">
        <v>96.581944444444446</v>
      </c>
      <c r="K25500" s="14">
        <f t="shared" si="2088"/>
        <v>48130.671729642541</v>
      </c>
    </row>
    <row r="25501" spans="1:11" x14ac:dyDescent="0.25">
      <c r="A25501" s="15">
        <f t="shared" si="2089"/>
        <v>11</v>
      </c>
      <c r="B25501" s="16">
        <f t="shared" si="2085"/>
        <v>2023</v>
      </c>
      <c r="C25501" s="17">
        <f t="shared" si="2086"/>
        <v>45259</v>
      </c>
      <c r="D25501" s="16">
        <f t="shared" si="2087"/>
        <v>10</v>
      </c>
      <c r="E25501" s="55">
        <v>21445.5418861084</v>
      </c>
      <c r="F25501" s="18">
        <v>7730.0765945837002</v>
      </c>
      <c r="G25501" s="18">
        <v>20588.936000000002</v>
      </c>
      <c r="H25501" s="18">
        <v>0</v>
      </c>
      <c r="I25501" s="18">
        <v>0</v>
      </c>
      <c r="J25501" s="53">
        <v>96.581944444444446</v>
      </c>
      <c r="K25501" s="19">
        <f t="shared" si="2088"/>
        <v>49861.136425136545</v>
      </c>
    </row>
    <row r="25502" spans="1:11" x14ac:dyDescent="0.25">
      <c r="A25502" s="10">
        <f t="shared" si="2089"/>
        <v>11</v>
      </c>
      <c r="B25502" s="11">
        <f t="shared" si="2085"/>
        <v>2023</v>
      </c>
      <c r="C25502" s="12">
        <f t="shared" si="2086"/>
        <v>45259</v>
      </c>
      <c r="D25502" s="11">
        <f t="shared" si="2087"/>
        <v>11</v>
      </c>
      <c r="E25502" s="51">
        <v>21513.020680864302</v>
      </c>
      <c r="F25502" s="13">
        <v>8375.0296996722991</v>
      </c>
      <c r="G25502" s="13">
        <v>20713.472000000002</v>
      </c>
      <c r="H25502" s="13">
        <v>0</v>
      </c>
      <c r="I25502" s="13">
        <v>0</v>
      </c>
      <c r="J25502" s="49">
        <v>96.581944444444446</v>
      </c>
      <c r="K25502" s="14">
        <f t="shared" si="2088"/>
        <v>50698.104324981046</v>
      </c>
    </row>
    <row r="25503" spans="1:11" x14ac:dyDescent="0.25">
      <c r="A25503" s="15">
        <f t="shared" si="2089"/>
        <v>11</v>
      </c>
      <c r="B25503" s="16">
        <f t="shared" si="2085"/>
        <v>2023</v>
      </c>
      <c r="C25503" s="17">
        <f t="shared" si="2086"/>
        <v>45259</v>
      </c>
      <c r="D25503" s="16">
        <f t="shared" si="2087"/>
        <v>12</v>
      </c>
      <c r="E25503" s="55">
        <v>22181.3219857689</v>
      </c>
      <c r="F25503" s="18">
        <v>8929.3879027422008</v>
      </c>
      <c r="G25503" s="18">
        <v>20744.347000000002</v>
      </c>
      <c r="H25503" s="18">
        <v>0</v>
      </c>
      <c r="I25503" s="18">
        <v>0</v>
      </c>
      <c r="J25503" s="53">
        <v>96.581944444444446</v>
      </c>
      <c r="K25503" s="19">
        <f t="shared" si="2088"/>
        <v>51951.638832955541</v>
      </c>
    </row>
    <row r="25504" spans="1:11" x14ac:dyDescent="0.25">
      <c r="A25504" s="10">
        <f t="shared" si="2089"/>
        <v>11</v>
      </c>
      <c r="B25504" s="11">
        <f t="shared" si="2085"/>
        <v>2023</v>
      </c>
      <c r="C25504" s="12">
        <f t="shared" si="2086"/>
        <v>45259</v>
      </c>
      <c r="D25504" s="11">
        <f t="shared" si="2087"/>
        <v>13</v>
      </c>
      <c r="E25504" s="51">
        <v>22694.926722768399</v>
      </c>
      <c r="F25504" s="13">
        <v>9142.8415873752001</v>
      </c>
      <c r="G25504" s="13">
        <v>20826.582999999999</v>
      </c>
      <c r="H25504" s="13">
        <v>0</v>
      </c>
      <c r="I25504" s="13">
        <v>0</v>
      </c>
      <c r="J25504" s="49">
        <v>96.581944444444446</v>
      </c>
      <c r="K25504" s="14">
        <f t="shared" si="2088"/>
        <v>52760.933254588039</v>
      </c>
    </row>
    <row r="25505" spans="1:11" x14ac:dyDescent="0.25">
      <c r="A25505" s="15">
        <f t="shared" si="2089"/>
        <v>11</v>
      </c>
      <c r="B25505" s="16">
        <f t="shared" si="2085"/>
        <v>2023</v>
      </c>
      <c r="C25505" s="17">
        <f t="shared" si="2086"/>
        <v>45259</v>
      </c>
      <c r="D25505" s="16">
        <f t="shared" si="2087"/>
        <v>14</v>
      </c>
      <c r="E25505" s="55">
        <v>22563.016335968801</v>
      </c>
      <c r="F25505" s="18">
        <v>8956.2768266335006</v>
      </c>
      <c r="G25505" s="18">
        <v>21032.508000000002</v>
      </c>
      <c r="H25505" s="18">
        <v>0</v>
      </c>
      <c r="I25505" s="18">
        <v>0</v>
      </c>
      <c r="J25505" s="53">
        <v>96.581944444444446</v>
      </c>
      <c r="K25505" s="19">
        <f t="shared" si="2088"/>
        <v>52648.38310704675</v>
      </c>
    </row>
    <row r="25506" spans="1:11" x14ac:dyDescent="0.25">
      <c r="A25506" s="10">
        <f t="shared" si="2089"/>
        <v>11</v>
      </c>
      <c r="B25506" s="11">
        <f t="shared" si="2085"/>
        <v>2023</v>
      </c>
      <c r="C25506" s="12">
        <f t="shared" si="2086"/>
        <v>45259</v>
      </c>
      <c r="D25506" s="11">
        <f t="shared" si="2087"/>
        <v>15</v>
      </c>
      <c r="E25506" s="51">
        <v>22186.129780003801</v>
      </c>
      <c r="F25506" s="13">
        <v>8995.5051974991002</v>
      </c>
      <c r="G25506" s="13">
        <v>20184.588</v>
      </c>
      <c r="H25506" s="13">
        <v>0</v>
      </c>
      <c r="I25506" s="13">
        <v>0</v>
      </c>
      <c r="J25506" s="49">
        <v>96.581944444444446</v>
      </c>
      <c r="K25506" s="14">
        <f t="shared" si="2088"/>
        <v>51462.80492194734</v>
      </c>
    </row>
    <row r="25507" spans="1:11" x14ac:dyDescent="0.25">
      <c r="A25507" s="15">
        <f t="shared" si="2089"/>
        <v>11</v>
      </c>
      <c r="B25507" s="16">
        <f t="shared" si="2085"/>
        <v>2023</v>
      </c>
      <c r="C25507" s="17">
        <f t="shared" si="2086"/>
        <v>45259</v>
      </c>
      <c r="D25507" s="16">
        <f t="shared" si="2087"/>
        <v>16</v>
      </c>
      <c r="E25507" s="55">
        <v>22538.787432162299</v>
      </c>
      <c r="F25507" s="18">
        <v>8834.1916545314998</v>
      </c>
      <c r="G25507" s="18">
        <v>18947.219000000001</v>
      </c>
      <c r="H25507" s="18">
        <v>0</v>
      </c>
      <c r="I25507" s="18">
        <v>0</v>
      </c>
      <c r="J25507" s="53">
        <v>96.581944444444446</v>
      </c>
      <c r="K25507" s="19">
        <f t="shared" si="2088"/>
        <v>50416.780031138238</v>
      </c>
    </row>
    <row r="25508" spans="1:11" x14ac:dyDescent="0.25">
      <c r="A25508" s="10">
        <f t="shared" si="2089"/>
        <v>11</v>
      </c>
      <c r="B25508" s="11">
        <f t="shared" si="2085"/>
        <v>2023</v>
      </c>
      <c r="C25508" s="12">
        <f t="shared" si="2086"/>
        <v>45259</v>
      </c>
      <c r="D25508" s="11">
        <f t="shared" si="2087"/>
        <v>17</v>
      </c>
      <c r="E25508" s="51">
        <v>23629.398097273199</v>
      </c>
      <c r="F25508" s="13">
        <v>8813.1086190990009</v>
      </c>
      <c r="G25508" s="13">
        <v>18421.650000000001</v>
      </c>
      <c r="H25508" s="13">
        <v>79.617000000000004</v>
      </c>
      <c r="I25508" s="13">
        <v>18.725646117315204</v>
      </c>
      <c r="J25508" s="49">
        <v>96.581944444444446</v>
      </c>
      <c r="K25508" s="14">
        <f t="shared" si="2088"/>
        <v>51059.081306933957</v>
      </c>
    </row>
    <row r="25509" spans="1:11" x14ac:dyDescent="0.25">
      <c r="A25509" s="15">
        <f t="shared" si="2089"/>
        <v>11</v>
      </c>
      <c r="B25509" s="16">
        <f t="shared" si="2085"/>
        <v>2023</v>
      </c>
      <c r="C25509" s="17">
        <f t="shared" si="2086"/>
        <v>45259</v>
      </c>
      <c r="D25509" s="16">
        <f t="shared" si="2087"/>
        <v>18</v>
      </c>
      <c r="E25509" s="55">
        <v>26817.617668991101</v>
      </c>
      <c r="F25509" s="18">
        <v>8723.9901570049005</v>
      </c>
      <c r="G25509" s="18">
        <v>18001.027999999998</v>
      </c>
      <c r="H25509" s="18">
        <v>341.21699999999998</v>
      </c>
      <c r="I25509" s="18">
        <v>80.253071469810976</v>
      </c>
      <c r="J25509" s="53">
        <v>96.581944444444446</v>
      </c>
      <c r="K25509" s="19">
        <f t="shared" si="2088"/>
        <v>54060.68784191025</v>
      </c>
    </row>
    <row r="25510" spans="1:11" x14ac:dyDescent="0.25">
      <c r="A25510" s="10">
        <f t="shared" si="2089"/>
        <v>11</v>
      </c>
      <c r="B25510" s="11">
        <f t="shared" si="2085"/>
        <v>2023</v>
      </c>
      <c r="C25510" s="12">
        <f t="shared" si="2086"/>
        <v>45259</v>
      </c>
      <c r="D25510" s="11">
        <f t="shared" si="2087"/>
        <v>19</v>
      </c>
      <c r="E25510" s="51">
        <v>29235.418422924002</v>
      </c>
      <c r="F25510" s="13">
        <v>8192.4735060358998</v>
      </c>
      <c r="G25510" s="13">
        <v>17603.901999999998</v>
      </c>
      <c r="H25510" s="13">
        <v>341.21699999999998</v>
      </c>
      <c r="I25510" s="13">
        <v>80.253071469810976</v>
      </c>
      <c r="J25510" s="49">
        <v>96.581944444444446</v>
      </c>
      <c r="K25510" s="14">
        <f t="shared" si="2088"/>
        <v>55549.845944874149</v>
      </c>
    </row>
    <row r="25511" spans="1:11" x14ac:dyDescent="0.25">
      <c r="A25511" s="15">
        <f t="shared" si="2089"/>
        <v>11</v>
      </c>
      <c r="B25511" s="16">
        <f t="shared" si="2085"/>
        <v>2023</v>
      </c>
      <c r="C25511" s="17">
        <f t="shared" si="2086"/>
        <v>45259</v>
      </c>
      <c r="D25511" s="16">
        <f t="shared" si="2087"/>
        <v>20</v>
      </c>
      <c r="E25511" s="55">
        <v>28820.579454719598</v>
      </c>
      <c r="F25511" s="18">
        <v>7811.1229432746004</v>
      </c>
      <c r="G25511" s="18">
        <v>17206.213</v>
      </c>
      <c r="H25511" s="18">
        <v>341.21699999999998</v>
      </c>
      <c r="I25511" s="18">
        <v>80.253071469810976</v>
      </c>
      <c r="J25511" s="53">
        <v>96.581944444444446</v>
      </c>
      <c r="K25511" s="19">
        <f t="shared" si="2088"/>
        <v>54355.967413908453</v>
      </c>
    </row>
    <row r="25512" spans="1:11" x14ac:dyDescent="0.25">
      <c r="A25512" s="10">
        <f t="shared" si="2089"/>
        <v>11</v>
      </c>
      <c r="B25512" s="11">
        <f t="shared" si="2085"/>
        <v>2023</v>
      </c>
      <c r="C25512" s="12">
        <f t="shared" si="2086"/>
        <v>45259</v>
      </c>
      <c r="D25512" s="11">
        <f t="shared" si="2087"/>
        <v>21</v>
      </c>
      <c r="E25512" s="51">
        <v>28593.592185235</v>
      </c>
      <c r="F25512" s="13">
        <v>7444.5746923281004</v>
      </c>
      <c r="G25512" s="13">
        <v>16678.445</v>
      </c>
      <c r="H25512" s="13">
        <v>341.21699999999998</v>
      </c>
      <c r="I25512" s="13">
        <v>80.253071469810976</v>
      </c>
      <c r="J25512" s="49">
        <v>96.581944444444446</v>
      </c>
      <c r="K25512" s="14">
        <f t="shared" si="2088"/>
        <v>53234.663893477344</v>
      </c>
    </row>
    <row r="25513" spans="1:11" x14ac:dyDescent="0.25">
      <c r="A25513" s="15">
        <f t="shared" si="2089"/>
        <v>11</v>
      </c>
      <c r="B25513" s="16">
        <f t="shared" si="2085"/>
        <v>2023</v>
      </c>
      <c r="C25513" s="17">
        <f t="shared" si="2086"/>
        <v>45259</v>
      </c>
      <c r="D25513" s="16">
        <f t="shared" si="2087"/>
        <v>22</v>
      </c>
      <c r="E25513" s="55">
        <v>27954.984220443999</v>
      </c>
      <c r="F25513" s="18">
        <v>6875.7818773672998</v>
      </c>
      <c r="G25513" s="18">
        <v>15802.897999999999</v>
      </c>
      <c r="H25513" s="18">
        <v>341.21699999999998</v>
      </c>
      <c r="I25513" s="18">
        <v>80.253071469810976</v>
      </c>
      <c r="J25513" s="53">
        <v>96.581944444444446</v>
      </c>
      <c r="K25513" s="19">
        <f t="shared" si="2088"/>
        <v>51151.716113725546</v>
      </c>
    </row>
    <row r="25514" spans="1:11" x14ac:dyDescent="0.25">
      <c r="A25514" s="10">
        <f t="shared" si="2089"/>
        <v>11</v>
      </c>
      <c r="B25514" s="11">
        <f t="shared" si="2085"/>
        <v>2023</v>
      </c>
      <c r="C25514" s="12">
        <f t="shared" si="2086"/>
        <v>45259</v>
      </c>
      <c r="D25514" s="11">
        <f t="shared" si="2087"/>
        <v>23</v>
      </c>
      <c r="E25514" s="51">
        <v>26016.242821088799</v>
      </c>
      <c r="F25514" s="13">
        <v>6378.8927078761999</v>
      </c>
      <c r="G25514" s="13">
        <v>15277.978999999999</v>
      </c>
      <c r="H25514" s="13">
        <v>341.21699999999998</v>
      </c>
      <c r="I25514" s="13">
        <v>80.253071469810976</v>
      </c>
      <c r="J25514" s="49">
        <v>96.581944444444446</v>
      </c>
      <c r="K25514" s="14">
        <f t="shared" si="2088"/>
        <v>48191.166544879248</v>
      </c>
    </row>
    <row r="25515" spans="1:11" x14ac:dyDescent="0.25">
      <c r="A25515" s="15">
        <f t="shared" si="2089"/>
        <v>11</v>
      </c>
      <c r="B25515" s="16">
        <f t="shared" si="2085"/>
        <v>2023</v>
      </c>
      <c r="C25515" s="17">
        <f t="shared" si="2086"/>
        <v>45259</v>
      </c>
      <c r="D25515" s="16">
        <f t="shared" si="2087"/>
        <v>24</v>
      </c>
      <c r="E25515" s="55">
        <v>23202.5660196793</v>
      </c>
      <c r="F25515" s="18">
        <v>5939.1795073122003</v>
      </c>
      <c r="G25515" s="18">
        <v>14834.025</v>
      </c>
      <c r="H25515" s="18">
        <v>341.21699999999998</v>
      </c>
      <c r="I25515" s="18">
        <v>80.253071469810976</v>
      </c>
      <c r="J25515" s="53">
        <v>96.581944444444446</v>
      </c>
      <c r="K25515" s="19">
        <f t="shared" si="2088"/>
        <v>44493.822542905749</v>
      </c>
    </row>
    <row r="25516" spans="1:11" x14ac:dyDescent="0.25">
      <c r="A25516" s="10">
        <f t="shared" si="2089"/>
        <v>11</v>
      </c>
      <c r="B25516" s="11">
        <f t="shared" si="2085"/>
        <v>2023</v>
      </c>
      <c r="C25516" s="12">
        <f t="shared" si="2086"/>
        <v>45260</v>
      </c>
      <c r="D25516" s="11">
        <f t="shared" si="2087"/>
        <v>1</v>
      </c>
      <c r="E25516" s="51">
        <v>20409.001681739399</v>
      </c>
      <c r="F25516" s="13">
        <v>5746.1140965394998</v>
      </c>
      <c r="G25516" s="13">
        <v>14577.384</v>
      </c>
      <c r="H25516" s="13">
        <v>341.21699999999998</v>
      </c>
      <c r="I25516" s="13">
        <v>80.253071469810976</v>
      </c>
      <c r="J25516" s="49">
        <v>96.581944444444446</v>
      </c>
      <c r="K25516" s="14">
        <f t="shared" si="2088"/>
        <v>41250.551794193147</v>
      </c>
    </row>
    <row r="25517" spans="1:11" x14ac:dyDescent="0.25">
      <c r="A25517" s="15">
        <f t="shared" si="2089"/>
        <v>11</v>
      </c>
      <c r="B25517" s="16">
        <f t="shared" si="2085"/>
        <v>2023</v>
      </c>
      <c r="C25517" s="17">
        <f t="shared" si="2086"/>
        <v>45260</v>
      </c>
      <c r="D25517" s="16">
        <f t="shared" si="2087"/>
        <v>2</v>
      </c>
      <c r="E25517" s="55">
        <v>18448.178569677901</v>
      </c>
      <c r="F25517" s="18">
        <v>5634.1889879089003</v>
      </c>
      <c r="G25517" s="18">
        <v>14358.218999999999</v>
      </c>
      <c r="H25517" s="18">
        <v>341.21699999999998</v>
      </c>
      <c r="I25517" s="18">
        <v>80.253071469810976</v>
      </c>
      <c r="J25517" s="53">
        <v>96.581944444444446</v>
      </c>
      <c r="K25517" s="19">
        <f t="shared" si="2088"/>
        <v>38958.638573501048</v>
      </c>
    </row>
    <row r="25518" spans="1:11" x14ac:dyDescent="0.25">
      <c r="A25518" s="10">
        <f t="shared" si="2089"/>
        <v>11</v>
      </c>
      <c r="B25518" s="11">
        <f t="shared" si="2085"/>
        <v>2023</v>
      </c>
      <c r="C25518" s="12">
        <f t="shared" si="2086"/>
        <v>45260</v>
      </c>
      <c r="D25518" s="11">
        <f t="shared" si="2087"/>
        <v>3</v>
      </c>
      <c r="E25518" s="51">
        <v>17126.6592440885</v>
      </c>
      <c r="F25518" s="13">
        <v>5565.0423910659001</v>
      </c>
      <c r="G25518" s="13">
        <v>14300.098</v>
      </c>
      <c r="H25518" s="13">
        <v>341.21699999999998</v>
      </c>
      <c r="I25518" s="13">
        <v>80.253071469810976</v>
      </c>
      <c r="J25518" s="49">
        <v>96.581944444444446</v>
      </c>
      <c r="K25518" s="14">
        <f t="shared" si="2088"/>
        <v>37509.851651068646</v>
      </c>
    </row>
    <row r="25519" spans="1:11" x14ac:dyDescent="0.25">
      <c r="A25519" s="15">
        <f t="shared" si="2089"/>
        <v>11</v>
      </c>
      <c r="B25519" s="16">
        <f t="shared" si="2085"/>
        <v>2023</v>
      </c>
      <c r="C25519" s="17">
        <f t="shared" si="2086"/>
        <v>45260</v>
      </c>
      <c r="D25519" s="16">
        <f t="shared" si="2087"/>
        <v>4</v>
      </c>
      <c r="E25519" s="55">
        <v>16571.414501495201</v>
      </c>
      <c r="F25519" s="18">
        <v>5493.9110235296002</v>
      </c>
      <c r="G25519" s="18">
        <v>14245.243</v>
      </c>
      <c r="H25519" s="18">
        <v>341.21699999999998</v>
      </c>
      <c r="I25519" s="18">
        <v>80.253071469810976</v>
      </c>
      <c r="J25519" s="53">
        <v>96.581944444444446</v>
      </c>
      <c r="K25519" s="19">
        <f t="shared" si="2088"/>
        <v>36828.620540939046</v>
      </c>
    </row>
    <row r="25520" spans="1:11" x14ac:dyDescent="0.25">
      <c r="A25520" s="10">
        <f t="shared" si="2089"/>
        <v>11</v>
      </c>
      <c r="B25520" s="11">
        <f t="shared" si="2085"/>
        <v>2023</v>
      </c>
      <c r="C25520" s="12">
        <f t="shared" si="2086"/>
        <v>45260</v>
      </c>
      <c r="D25520" s="11">
        <f t="shared" si="2087"/>
        <v>5</v>
      </c>
      <c r="E25520" s="51">
        <v>16162.3469860328</v>
      </c>
      <c r="F25520" s="13">
        <v>5463.8765623747004</v>
      </c>
      <c r="G25520" s="13">
        <v>14356.734</v>
      </c>
      <c r="H25520" s="13">
        <v>341.21699999999998</v>
      </c>
      <c r="I25520" s="13">
        <v>80.253071469810976</v>
      </c>
      <c r="J25520" s="49">
        <v>96.581944444444446</v>
      </c>
      <c r="K25520" s="14">
        <f t="shared" si="2088"/>
        <v>36501.00956432175</v>
      </c>
    </row>
    <row r="25521" spans="1:11" x14ac:dyDescent="0.25">
      <c r="A25521" s="15">
        <f t="shared" si="2089"/>
        <v>11</v>
      </c>
      <c r="B25521" s="16">
        <f t="shared" si="2085"/>
        <v>2023</v>
      </c>
      <c r="C25521" s="17">
        <f t="shared" si="2086"/>
        <v>45260</v>
      </c>
      <c r="D25521" s="16">
        <f t="shared" si="2087"/>
        <v>6</v>
      </c>
      <c r="E25521" s="55">
        <v>16157.906910099</v>
      </c>
      <c r="F25521" s="18">
        <v>5520.4480962497</v>
      </c>
      <c r="G25521" s="18">
        <v>15075.355</v>
      </c>
      <c r="H25521" s="18">
        <v>341.21699999999998</v>
      </c>
      <c r="I25521" s="18">
        <v>80.253071469810976</v>
      </c>
      <c r="J25521" s="53">
        <v>96.581944444444446</v>
      </c>
      <c r="K25521" s="19">
        <f t="shared" si="2088"/>
        <v>37271.762022262948</v>
      </c>
    </row>
    <row r="25522" spans="1:11" x14ac:dyDescent="0.25">
      <c r="A25522" s="10">
        <f t="shared" si="2089"/>
        <v>11</v>
      </c>
      <c r="B25522" s="11">
        <f t="shared" si="2085"/>
        <v>2023</v>
      </c>
      <c r="C25522" s="12">
        <f t="shared" si="2086"/>
        <v>45260</v>
      </c>
      <c r="D25522" s="11">
        <f t="shared" si="2087"/>
        <v>7</v>
      </c>
      <c r="E25522" s="51">
        <v>16962.818911824099</v>
      </c>
      <c r="F25522" s="13">
        <v>5691.1202333516003</v>
      </c>
      <c r="G25522" s="13">
        <v>17414.268</v>
      </c>
      <c r="H25522" s="13">
        <v>341.21699999999998</v>
      </c>
      <c r="I25522" s="13">
        <v>80.253071469810976</v>
      </c>
      <c r="J25522" s="49">
        <v>96.581944444444446</v>
      </c>
      <c r="K25522" s="14">
        <f t="shared" si="2088"/>
        <v>40586.259161089947</v>
      </c>
    </row>
    <row r="25523" spans="1:11" x14ac:dyDescent="0.25">
      <c r="A25523" s="15">
        <f t="shared" si="2089"/>
        <v>11</v>
      </c>
      <c r="B25523" s="16">
        <f t="shared" si="2085"/>
        <v>2023</v>
      </c>
      <c r="C25523" s="17">
        <f t="shared" si="2086"/>
        <v>45260</v>
      </c>
      <c r="D25523" s="16">
        <f t="shared" si="2087"/>
        <v>8</v>
      </c>
      <c r="E25523" s="55">
        <v>18342.380885324601</v>
      </c>
      <c r="F25523" s="18">
        <v>6045.5921809566998</v>
      </c>
      <c r="G25523" s="18">
        <v>19428.862000000001</v>
      </c>
      <c r="H25523" s="18">
        <v>176.29599999999999</v>
      </c>
      <c r="I25523" s="18">
        <v>41.464216284188062</v>
      </c>
      <c r="J25523" s="53">
        <v>96.581944444444446</v>
      </c>
      <c r="K25523" s="19">
        <f t="shared" si="2088"/>
        <v>44131.177227009932</v>
      </c>
    </row>
    <row r="25524" spans="1:11" x14ac:dyDescent="0.25">
      <c r="A25524" s="10">
        <f t="shared" si="2089"/>
        <v>11</v>
      </c>
      <c r="B25524" s="11">
        <f t="shared" si="2085"/>
        <v>2023</v>
      </c>
      <c r="C25524" s="12">
        <f t="shared" si="2086"/>
        <v>45260</v>
      </c>
      <c r="D25524" s="11">
        <f t="shared" si="2087"/>
        <v>9</v>
      </c>
      <c r="E25524" s="51">
        <v>19813.727983499</v>
      </c>
      <c r="F25524" s="13">
        <v>6565.1572395362</v>
      </c>
      <c r="G25524" s="13">
        <v>20435.329000000002</v>
      </c>
      <c r="H25524" s="13">
        <v>0</v>
      </c>
      <c r="I25524" s="13">
        <v>0</v>
      </c>
      <c r="J25524" s="49">
        <v>96.581944444444446</v>
      </c>
      <c r="K25524" s="14">
        <f t="shared" si="2088"/>
        <v>46910.796167479646</v>
      </c>
    </row>
    <row r="25525" spans="1:11" x14ac:dyDescent="0.25">
      <c r="A25525" s="15">
        <f t="shared" si="2089"/>
        <v>11</v>
      </c>
      <c r="B25525" s="16">
        <f t="shared" si="2085"/>
        <v>2023</v>
      </c>
      <c r="C25525" s="17">
        <f t="shared" si="2086"/>
        <v>45260</v>
      </c>
      <c r="D25525" s="16">
        <f t="shared" si="2087"/>
        <v>10</v>
      </c>
      <c r="E25525" s="55">
        <v>19276.570851493801</v>
      </c>
      <c r="F25525" s="18">
        <v>7265.3453009290997</v>
      </c>
      <c r="G25525" s="18">
        <v>20440.177</v>
      </c>
      <c r="H25525" s="18">
        <v>0</v>
      </c>
      <c r="I25525" s="18">
        <v>0</v>
      </c>
      <c r="J25525" s="53">
        <v>96.581944444444446</v>
      </c>
      <c r="K25525" s="19">
        <f t="shared" si="2088"/>
        <v>47078.675096867344</v>
      </c>
    </row>
    <row r="25526" spans="1:11" x14ac:dyDescent="0.25">
      <c r="A25526" s="10">
        <f t="shared" si="2089"/>
        <v>11</v>
      </c>
      <c r="B25526" s="11">
        <f t="shared" si="2085"/>
        <v>2023</v>
      </c>
      <c r="C25526" s="12">
        <f t="shared" si="2086"/>
        <v>45260</v>
      </c>
      <c r="D25526" s="11">
        <f t="shared" si="2087"/>
        <v>11</v>
      </c>
      <c r="E25526" s="51">
        <v>18474.687402742798</v>
      </c>
      <c r="F25526" s="13">
        <v>7857.3631337859997</v>
      </c>
      <c r="G25526" s="13">
        <v>20633.834999999999</v>
      </c>
      <c r="H25526" s="13">
        <v>0</v>
      </c>
      <c r="I25526" s="13">
        <v>0</v>
      </c>
      <c r="J25526" s="49">
        <v>96.581944444444446</v>
      </c>
      <c r="K25526" s="14">
        <f t="shared" si="2088"/>
        <v>47062.467480973239</v>
      </c>
    </row>
    <row r="25527" spans="1:11" x14ac:dyDescent="0.25">
      <c r="A25527" s="15">
        <f t="shared" si="2089"/>
        <v>11</v>
      </c>
      <c r="B25527" s="16">
        <f t="shared" si="2085"/>
        <v>2023</v>
      </c>
      <c r="C25527" s="17">
        <f t="shared" si="2086"/>
        <v>45260</v>
      </c>
      <c r="D25527" s="16">
        <f t="shared" si="2087"/>
        <v>12</v>
      </c>
      <c r="E25527" s="55">
        <v>18228.925625307798</v>
      </c>
      <c r="F25527" s="18">
        <v>8146.5386074122998</v>
      </c>
      <c r="G25527" s="18">
        <v>20599.482</v>
      </c>
      <c r="H25527" s="18">
        <v>0</v>
      </c>
      <c r="I25527" s="18">
        <v>0</v>
      </c>
      <c r="J25527" s="53">
        <v>96.581944444444446</v>
      </c>
      <c r="K25527" s="19">
        <f t="shared" si="2088"/>
        <v>47071.528177164546</v>
      </c>
    </row>
    <row r="25528" spans="1:11" x14ac:dyDescent="0.25">
      <c r="A25528" s="10">
        <f t="shared" si="2089"/>
        <v>11</v>
      </c>
      <c r="B25528" s="11">
        <f t="shared" si="2085"/>
        <v>2023</v>
      </c>
      <c r="C25528" s="12">
        <f t="shared" si="2086"/>
        <v>45260</v>
      </c>
      <c r="D25528" s="11">
        <f t="shared" si="2087"/>
        <v>13</v>
      </c>
      <c r="E25528" s="51">
        <v>18250.7026251477</v>
      </c>
      <c r="F25528" s="13">
        <v>8235.3154477868993</v>
      </c>
      <c r="G25528" s="13">
        <v>20300.062999999998</v>
      </c>
      <c r="H25528" s="13">
        <v>0</v>
      </c>
      <c r="I25528" s="13">
        <v>0</v>
      </c>
      <c r="J25528" s="49">
        <v>96.581944444444446</v>
      </c>
      <c r="K25528" s="14">
        <f t="shared" si="2088"/>
        <v>46882.66301737904</v>
      </c>
    </row>
    <row r="25529" spans="1:11" x14ac:dyDescent="0.25">
      <c r="A25529" s="15">
        <f t="shared" si="2089"/>
        <v>11</v>
      </c>
      <c r="B25529" s="16">
        <f t="shared" si="2085"/>
        <v>2023</v>
      </c>
      <c r="C25529" s="17">
        <f t="shared" si="2086"/>
        <v>45260</v>
      </c>
      <c r="D25529" s="16">
        <f t="shared" si="2087"/>
        <v>14</v>
      </c>
      <c r="E25529" s="55">
        <v>18169.4502708031</v>
      </c>
      <c r="F25529" s="18">
        <v>8210.2924706449994</v>
      </c>
      <c r="G25529" s="18">
        <v>20043.928</v>
      </c>
      <c r="H25529" s="18">
        <v>0</v>
      </c>
      <c r="I25529" s="18">
        <v>0</v>
      </c>
      <c r="J25529" s="53">
        <v>96.581944444444446</v>
      </c>
      <c r="K25529" s="19">
        <f t="shared" si="2088"/>
        <v>46520.252685892541</v>
      </c>
    </row>
    <row r="25530" spans="1:11" x14ac:dyDescent="0.25">
      <c r="A25530" s="10">
        <f t="shared" si="2089"/>
        <v>11</v>
      </c>
      <c r="B25530" s="11">
        <f t="shared" si="2085"/>
        <v>2023</v>
      </c>
      <c r="C25530" s="12">
        <f t="shared" si="2086"/>
        <v>45260</v>
      </c>
      <c r="D25530" s="11">
        <f t="shared" si="2087"/>
        <v>15</v>
      </c>
      <c r="E25530" s="51">
        <v>17751.563037006701</v>
      </c>
      <c r="F25530" s="13">
        <v>8068.7039215159002</v>
      </c>
      <c r="G25530" s="13">
        <v>19056.994999999999</v>
      </c>
      <c r="H25530" s="13">
        <v>0</v>
      </c>
      <c r="I25530" s="13">
        <v>0</v>
      </c>
      <c r="J25530" s="49">
        <v>96.581944444444446</v>
      </c>
      <c r="K25530" s="14">
        <f t="shared" si="2088"/>
        <v>44973.843902967048</v>
      </c>
    </row>
    <row r="25531" spans="1:11" x14ac:dyDescent="0.25">
      <c r="A25531" s="15">
        <f t="shared" si="2089"/>
        <v>11</v>
      </c>
      <c r="B25531" s="16">
        <f t="shared" si="2085"/>
        <v>2023</v>
      </c>
      <c r="C25531" s="17">
        <f t="shared" si="2086"/>
        <v>45260</v>
      </c>
      <c r="D25531" s="16">
        <f t="shared" si="2087"/>
        <v>16</v>
      </c>
      <c r="E25531" s="55">
        <v>17463.529016932502</v>
      </c>
      <c r="F25531" s="18">
        <v>7842.3222281353001</v>
      </c>
      <c r="G25531" s="18">
        <v>18288.739000000001</v>
      </c>
      <c r="H25531" s="18">
        <v>0</v>
      </c>
      <c r="I25531" s="18">
        <v>0</v>
      </c>
      <c r="J25531" s="53">
        <v>96.581944444444446</v>
      </c>
      <c r="K25531" s="19">
        <f t="shared" si="2088"/>
        <v>43691.172189512246</v>
      </c>
    </row>
    <row r="25532" spans="1:11" x14ac:dyDescent="0.25">
      <c r="A25532" s="10">
        <f t="shared" si="2089"/>
        <v>11</v>
      </c>
      <c r="B25532" s="11">
        <f t="shared" si="2085"/>
        <v>2023</v>
      </c>
      <c r="C25532" s="12">
        <f t="shared" si="2086"/>
        <v>45260</v>
      </c>
      <c r="D25532" s="11">
        <f t="shared" si="2087"/>
        <v>17</v>
      </c>
      <c r="E25532" s="51">
        <v>18416.144637081699</v>
      </c>
      <c r="F25532" s="13">
        <v>7725.3180614865996</v>
      </c>
      <c r="G25532" s="13">
        <v>16949.524000000001</v>
      </c>
      <c r="H25532" s="13">
        <v>79.617000000000004</v>
      </c>
      <c r="I25532" s="13">
        <v>18.725646117315204</v>
      </c>
      <c r="J25532" s="49">
        <v>96.581944444444446</v>
      </c>
      <c r="K25532" s="14">
        <f t="shared" si="2088"/>
        <v>43285.911289130061</v>
      </c>
    </row>
    <row r="25533" spans="1:11" x14ac:dyDescent="0.25">
      <c r="A25533" s="15">
        <f t="shared" si="2089"/>
        <v>11</v>
      </c>
      <c r="B25533" s="16">
        <f t="shared" si="2085"/>
        <v>2023</v>
      </c>
      <c r="C25533" s="17">
        <f t="shared" si="2086"/>
        <v>45260</v>
      </c>
      <c r="D25533" s="16">
        <f t="shared" si="2087"/>
        <v>18</v>
      </c>
      <c r="E25533" s="55">
        <v>21380.8194141077</v>
      </c>
      <c r="F25533" s="18">
        <v>7755.0118903271996</v>
      </c>
      <c r="G25533" s="18">
        <v>16889.955000000002</v>
      </c>
      <c r="H25533" s="18">
        <v>341.21699999999998</v>
      </c>
      <c r="I25533" s="18">
        <v>80.253071469810976</v>
      </c>
      <c r="J25533" s="53">
        <v>96.581944444444446</v>
      </c>
      <c r="K25533" s="19">
        <f t="shared" si="2088"/>
        <v>46543.838320349147</v>
      </c>
    </row>
    <row r="25534" spans="1:11" x14ac:dyDescent="0.25">
      <c r="A25534" s="10">
        <f t="shared" si="2089"/>
        <v>11</v>
      </c>
      <c r="B25534" s="11">
        <f t="shared" si="2085"/>
        <v>2023</v>
      </c>
      <c r="C25534" s="12">
        <f t="shared" si="2086"/>
        <v>45260</v>
      </c>
      <c r="D25534" s="11">
        <f t="shared" si="2087"/>
        <v>19</v>
      </c>
      <c r="E25534" s="51">
        <v>25130.629750535099</v>
      </c>
      <c r="F25534" s="13">
        <v>7606.9997679333001</v>
      </c>
      <c r="G25534" s="13">
        <v>16650.177</v>
      </c>
      <c r="H25534" s="13">
        <v>341.21699999999998</v>
      </c>
      <c r="I25534" s="13">
        <v>80.253071469810976</v>
      </c>
      <c r="J25534" s="49">
        <v>96.581944444444446</v>
      </c>
      <c r="K25534" s="14">
        <f t="shared" si="2088"/>
        <v>49905.858534382642</v>
      </c>
    </row>
    <row r="25535" spans="1:11" x14ac:dyDescent="0.25">
      <c r="A25535" s="15">
        <f t="shared" si="2089"/>
        <v>11</v>
      </c>
      <c r="B25535" s="16">
        <f t="shared" si="2085"/>
        <v>2023</v>
      </c>
      <c r="C25535" s="17">
        <f t="shared" si="2086"/>
        <v>45260</v>
      </c>
      <c r="D25535" s="16">
        <f t="shared" si="2087"/>
        <v>20</v>
      </c>
      <c r="E25535" s="55">
        <v>25304.278457046901</v>
      </c>
      <c r="F25535" s="18">
        <v>7189.6311149457997</v>
      </c>
      <c r="G25535" s="18">
        <v>16540.448</v>
      </c>
      <c r="H25535" s="18">
        <v>341.21699999999998</v>
      </c>
      <c r="I25535" s="18">
        <v>80.253071469810976</v>
      </c>
      <c r="J25535" s="53">
        <v>96.581944444444446</v>
      </c>
      <c r="K25535" s="19">
        <f t="shared" si="2088"/>
        <v>49552.40958790695</v>
      </c>
    </row>
    <row r="25536" spans="1:11" x14ac:dyDescent="0.25">
      <c r="A25536" s="10">
        <f t="shared" si="2089"/>
        <v>11</v>
      </c>
      <c r="B25536" s="11">
        <f t="shared" si="2085"/>
        <v>2023</v>
      </c>
      <c r="C25536" s="12">
        <f t="shared" si="2086"/>
        <v>45260</v>
      </c>
      <c r="D25536" s="11">
        <f t="shared" si="2087"/>
        <v>21</v>
      </c>
      <c r="E25536" s="51">
        <v>25266.152335662198</v>
      </c>
      <c r="F25536" s="13">
        <v>6891.3176687866999</v>
      </c>
      <c r="G25536" s="13">
        <v>16180.852000000001</v>
      </c>
      <c r="H25536" s="13">
        <v>341.21699999999998</v>
      </c>
      <c r="I25536" s="13">
        <v>80.253071469810976</v>
      </c>
      <c r="J25536" s="49">
        <v>96.581944444444446</v>
      </c>
      <c r="K25536" s="14">
        <f t="shared" si="2088"/>
        <v>48856.374020363146</v>
      </c>
    </row>
    <row r="25537" spans="1:11" x14ac:dyDescent="0.25">
      <c r="A25537" s="15">
        <f t="shared" si="2089"/>
        <v>11</v>
      </c>
      <c r="B25537" s="16">
        <f t="shared" si="2085"/>
        <v>2023</v>
      </c>
      <c r="C25537" s="17">
        <f t="shared" si="2086"/>
        <v>45260</v>
      </c>
      <c r="D25537" s="16">
        <f t="shared" si="2087"/>
        <v>22</v>
      </c>
      <c r="E25537" s="55">
        <v>25036.742422191201</v>
      </c>
      <c r="F25537" s="18">
        <v>6405.6451929640998</v>
      </c>
      <c r="G25537" s="18">
        <v>15100.388000000001</v>
      </c>
      <c r="H25537" s="18">
        <v>341.21699999999998</v>
      </c>
      <c r="I25537" s="18">
        <v>80.253071469810976</v>
      </c>
      <c r="J25537" s="53">
        <v>96.581944444444446</v>
      </c>
      <c r="K25537" s="19">
        <f t="shared" si="2088"/>
        <v>47060.827631069551</v>
      </c>
    </row>
    <row r="25538" spans="1:11" x14ac:dyDescent="0.25">
      <c r="A25538" s="10">
        <f t="shared" si="2089"/>
        <v>11</v>
      </c>
      <c r="B25538" s="11">
        <f t="shared" si="2085"/>
        <v>2023</v>
      </c>
      <c r="C25538" s="12">
        <f t="shared" si="2086"/>
        <v>45260</v>
      </c>
      <c r="D25538" s="11">
        <f t="shared" si="2087"/>
        <v>23</v>
      </c>
      <c r="E25538" s="51">
        <v>23609.2958948167</v>
      </c>
      <c r="F25538" s="13">
        <v>5917.9709965053999</v>
      </c>
      <c r="G25538" s="13">
        <v>14358.768</v>
      </c>
      <c r="H25538" s="13">
        <v>341.21699999999998</v>
      </c>
      <c r="I25538" s="13">
        <v>80.253071469810976</v>
      </c>
      <c r="J25538" s="49">
        <v>96.581944444444446</v>
      </c>
      <c r="K25538" s="14">
        <f t="shared" si="2088"/>
        <v>44404.086907236342</v>
      </c>
    </row>
    <row r="25539" spans="1:11" x14ac:dyDescent="0.25">
      <c r="A25539" s="15">
        <f t="shared" si="2089"/>
        <v>11</v>
      </c>
      <c r="B25539" s="16">
        <f t="shared" si="2085"/>
        <v>2023</v>
      </c>
      <c r="C25539" s="17">
        <f t="shared" si="2086"/>
        <v>45260</v>
      </c>
      <c r="D25539" s="16">
        <f t="shared" si="2087"/>
        <v>24</v>
      </c>
      <c r="E25539" s="55">
        <v>21339.5384032</v>
      </c>
      <c r="F25539" s="18">
        <v>5550.1055810653997</v>
      </c>
      <c r="G25539" s="18">
        <v>13850.148999999999</v>
      </c>
      <c r="H25539" s="18">
        <v>341.21699999999998</v>
      </c>
      <c r="I25539" s="18">
        <v>80.253071469810976</v>
      </c>
      <c r="J25539" s="53">
        <v>96.581944444444446</v>
      </c>
      <c r="K25539" s="19">
        <f t="shared" si="2088"/>
        <v>41257.845000179645</v>
      </c>
    </row>
    <row r="25540" spans="1:11" x14ac:dyDescent="0.25">
      <c r="A25540" s="10">
        <f t="shared" si="2089"/>
        <v>12</v>
      </c>
      <c r="B25540" s="11">
        <f t="shared" si="2085"/>
        <v>2023</v>
      </c>
      <c r="C25540" s="12">
        <f t="shared" si="2086"/>
        <v>45261</v>
      </c>
      <c r="D25540" s="11">
        <f t="shared" si="2087"/>
        <v>1</v>
      </c>
      <c r="E25540" s="51">
        <v>18361.574005528699</v>
      </c>
      <c r="F25540" s="13">
        <v>5182.2623386194</v>
      </c>
      <c r="G25540" s="13">
        <v>13064.811</v>
      </c>
      <c r="H25540" s="13">
        <v>341.21699999999998</v>
      </c>
      <c r="I25540" s="13">
        <v>75.655145754658548</v>
      </c>
      <c r="J25540" s="49">
        <v>96.565860215053775</v>
      </c>
      <c r="K25540" s="14">
        <f t="shared" si="2088"/>
        <v>37122.085350117806</v>
      </c>
    </row>
    <row r="25541" spans="1:11" x14ac:dyDescent="0.25">
      <c r="A25541" s="15">
        <f t="shared" si="2089"/>
        <v>12</v>
      </c>
      <c r="B25541" s="16">
        <f t="shared" ref="B25541:B25604" si="2090">YEAR(C25541)</f>
        <v>2023</v>
      </c>
      <c r="C25541" s="17">
        <f t="shared" si="2086"/>
        <v>45261</v>
      </c>
      <c r="D25541" s="16">
        <f t="shared" si="2087"/>
        <v>2</v>
      </c>
      <c r="E25541" s="55">
        <v>16391.703392906002</v>
      </c>
      <c r="F25541" s="18">
        <v>5047.7200059959996</v>
      </c>
      <c r="G25541" s="18">
        <v>13446.244000000001</v>
      </c>
      <c r="H25541" s="18">
        <v>341.21699999999998</v>
      </c>
      <c r="I25541" s="18">
        <v>75.655145754658548</v>
      </c>
      <c r="J25541" s="53">
        <v>96.565860215053775</v>
      </c>
      <c r="K25541" s="19">
        <f t="shared" si="2088"/>
        <v>35399.105404871705</v>
      </c>
    </row>
    <row r="25542" spans="1:11" x14ac:dyDescent="0.25">
      <c r="A25542" s="10">
        <f t="shared" si="2089"/>
        <v>12</v>
      </c>
      <c r="B25542" s="11">
        <f t="shared" si="2090"/>
        <v>2023</v>
      </c>
      <c r="C25542" s="12">
        <f t="shared" ref="C25542:C25605" si="2091">IF(D25542=1, C25541+1, C25541)</f>
        <v>45261</v>
      </c>
      <c r="D25542" s="11">
        <f t="shared" ref="D25542:D25605" si="2092">IF(D25541=24, 1, D25541+1)</f>
        <v>3</v>
      </c>
      <c r="E25542" s="51">
        <v>15051.491530147299</v>
      </c>
      <c r="F25542" s="13">
        <v>4977.7217676096998</v>
      </c>
      <c r="G25542" s="13">
        <v>13758.342000000001</v>
      </c>
      <c r="H25542" s="13">
        <v>341.21699999999998</v>
      </c>
      <c r="I25542" s="13">
        <v>75.655145754658548</v>
      </c>
      <c r="J25542" s="49">
        <v>96.565860215053775</v>
      </c>
      <c r="K25542" s="14">
        <f t="shared" ref="K25542:K25605" si="2093">SUM(E25542:J25542)</f>
        <v>34300.993303726711</v>
      </c>
    </row>
    <row r="25543" spans="1:11" x14ac:dyDescent="0.25">
      <c r="A25543" s="15">
        <f t="shared" ref="A25543:A25606" si="2094">MONTH(C25543)</f>
        <v>12</v>
      </c>
      <c r="B25543" s="16">
        <f t="shared" si="2090"/>
        <v>2023</v>
      </c>
      <c r="C25543" s="17">
        <f t="shared" si="2091"/>
        <v>45261</v>
      </c>
      <c r="D25543" s="16">
        <f t="shared" si="2092"/>
        <v>4</v>
      </c>
      <c r="E25543" s="55">
        <v>14289.2710212452</v>
      </c>
      <c r="F25543" s="18">
        <v>4861.5329676002002</v>
      </c>
      <c r="G25543" s="18">
        <v>13615.163</v>
      </c>
      <c r="H25543" s="18">
        <v>341.21699999999998</v>
      </c>
      <c r="I25543" s="18">
        <v>75.655145754658548</v>
      </c>
      <c r="J25543" s="53">
        <v>96.565860215053775</v>
      </c>
      <c r="K25543" s="19">
        <f t="shared" si="2093"/>
        <v>33279.404994815108</v>
      </c>
    </row>
    <row r="25544" spans="1:11" x14ac:dyDescent="0.25">
      <c r="A25544" s="10">
        <f t="shared" si="2094"/>
        <v>12</v>
      </c>
      <c r="B25544" s="11">
        <f t="shared" si="2090"/>
        <v>2023</v>
      </c>
      <c r="C25544" s="12">
        <f t="shared" si="2091"/>
        <v>45261</v>
      </c>
      <c r="D25544" s="11">
        <f t="shared" si="2092"/>
        <v>5</v>
      </c>
      <c r="E25544" s="51">
        <v>13984.4845608018</v>
      </c>
      <c r="F25544" s="13">
        <v>4885.6022588571996</v>
      </c>
      <c r="G25544" s="13">
        <v>13716.297</v>
      </c>
      <c r="H25544" s="13">
        <v>341.21699999999998</v>
      </c>
      <c r="I25544" s="13">
        <v>75.655145754658548</v>
      </c>
      <c r="J25544" s="49">
        <v>96.565860215053775</v>
      </c>
      <c r="K25544" s="14">
        <f t="shared" si="2093"/>
        <v>33099.821825628707</v>
      </c>
    </row>
    <row r="25545" spans="1:11" x14ac:dyDescent="0.25">
      <c r="A25545" s="15">
        <f t="shared" si="2094"/>
        <v>12</v>
      </c>
      <c r="B25545" s="16">
        <f t="shared" si="2090"/>
        <v>2023</v>
      </c>
      <c r="C25545" s="17">
        <f t="shared" si="2091"/>
        <v>45261</v>
      </c>
      <c r="D25545" s="16">
        <f t="shared" si="2092"/>
        <v>6</v>
      </c>
      <c r="E25545" s="55">
        <v>13962.9410003798</v>
      </c>
      <c r="F25545" s="18">
        <v>4974.9815958234003</v>
      </c>
      <c r="G25545" s="18">
        <v>14230.566999999999</v>
      </c>
      <c r="H25545" s="18">
        <v>341.21699999999998</v>
      </c>
      <c r="I25545" s="18">
        <v>75.655145754658548</v>
      </c>
      <c r="J25545" s="53">
        <v>96.565860215053775</v>
      </c>
      <c r="K25545" s="19">
        <f t="shared" si="2093"/>
        <v>33681.927602172909</v>
      </c>
    </row>
    <row r="25546" spans="1:11" x14ac:dyDescent="0.25">
      <c r="A25546" s="10">
        <f t="shared" si="2094"/>
        <v>12</v>
      </c>
      <c r="B25546" s="11">
        <f t="shared" si="2090"/>
        <v>2023</v>
      </c>
      <c r="C25546" s="12">
        <f t="shared" si="2091"/>
        <v>45261</v>
      </c>
      <c r="D25546" s="11">
        <f t="shared" si="2092"/>
        <v>7</v>
      </c>
      <c r="E25546" s="51">
        <v>14518.185934191701</v>
      </c>
      <c r="F25546" s="13">
        <v>5090.6170132111001</v>
      </c>
      <c r="G25546" s="13">
        <v>15878.633</v>
      </c>
      <c r="H25546" s="13">
        <v>341.21699999999998</v>
      </c>
      <c r="I25546" s="13">
        <v>75.655145754658548</v>
      </c>
      <c r="J25546" s="49">
        <v>96.565860215053775</v>
      </c>
      <c r="K25546" s="14">
        <f t="shared" si="2093"/>
        <v>36000.873953372509</v>
      </c>
    </row>
    <row r="25547" spans="1:11" x14ac:dyDescent="0.25">
      <c r="A25547" s="15">
        <f t="shared" si="2094"/>
        <v>12</v>
      </c>
      <c r="B25547" s="16">
        <f t="shared" si="2090"/>
        <v>2023</v>
      </c>
      <c r="C25547" s="17">
        <f t="shared" si="2091"/>
        <v>45261</v>
      </c>
      <c r="D25547" s="16">
        <f t="shared" si="2092"/>
        <v>8</v>
      </c>
      <c r="E25547" s="55">
        <v>15804.2703041677</v>
      </c>
      <c r="F25547" s="18">
        <v>5421.7960240876</v>
      </c>
      <c r="G25547" s="18">
        <v>18417.409</v>
      </c>
      <c r="H25547" s="18">
        <v>181.982</v>
      </c>
      <c r="I25547" s="18">
        <v>40.349322380550426</v>
      </c>
      <c r="J25547" s="53">
        <v>96.565860215053775</v>
      </c>
      <c r="K25547" s="19">
        <f t="shared" si="2093"/>
        <v>39962.372510850902</v>
      </c>
    </row>
    <row r="25548" spans="1:11" x14ac:dyDescent="0.25">
      <c r="A25548" s="10">
        <f t="shared" si="2094"/>
        <v>12</v>
      </c>
      <c r="B25548" s="11">
        <f t="shared" si="2090"/>
        <v>2023</v>
      </c>
      <c r="C25548" s="12">
        <f t="shared" si="2091"/>
        <v>45261</v>
      </c>
      <c r="D25548" s="11">
        <f t="shared" si="2092"/>
        <v>9</v>
      </c>
      <c r="E25548" s="51">
        <v>17587.2186255218</v>
      </c>
      <c r="F25548" s="13">
        <v>5987.6208467794004</v>
      </c>
      <c r="G25548" s="13">
        <v>19234.252</v>
      </c>
      <c r="H25548" s="13">
        <v>0</v>
      </c>
      <c r="I25548" s="13">
        <v>0</v>
      </c>
      <c r="J25548" s="49">
        <v>96.565860215053775</v>
      </c>
      <c r="K25548" s="14">
        <f t="shared" si="2093"/>
        <v>42905.657332516254</v>
      </c>
    </row>
    <row r="25549" spans="1:11" x14ac:dyDescent="0.25">
      <c r="A25549" s="15">
        <f t="shared" si="2094"/>
        <v>12</v>
      </c>
      <c r="B25549" s="16">
        <f t="shared" si="2090"/>
        <v>2023</v>
      </c>
      <c r="C25549" s="17">
        <f t="shared" si="2091"/>
        <v>45261</v>
      </c>
      <c r="D25549" s="16">
        <f t="shared" si="2092"/>
        <v>10</v>
      </c>
      <c r="E25549" s="55">
        <v>17996.20187927</v>
      </c>
      <c r="F25549" s="18">
        <v>6752.1233589203002</v>
      </c>
      <c r="G25549" s="18">
        <v>19801.402999999998</v>
      </c>
      <c r="H25549" s="18">
        <v>0</v>
      </c>
      <c r="I25549" s="18">
        <v>0</v>
      </c>
      <c r="J25549" s="53">
        <v>96.565860215053775</v>
      </c>
      <c r="K25549" s="19">
        <f t="shared" si="2093"/>
        <v>44646.294098405349</v>
      </c>
    </row>
    <row r="25550" spans="1:11" x14ac:dyDescent="0.25">
      <c r="A25550" s="10">
        <f t="shared" si="2094"/>
        <v>12</v>
      </c>
      <c r="B25550" s="11">
        <f t="shared" si="2090"/>
        <v>2023</v>
      </c>
      <c r="C25550" s="12">
        <f t="shared" si="2091"/>
        <v>45261</v>
      </c>
      <c r="D25550" s="11">
        <f t="shared" si="2092"/>
        <v>11</v>
      </c>
      <c r="E25550" s="51">
        <v>18093.014017436799</v>
      </c>
      <c r="F25550" s="13">
        <v>7452.2686956153002</v>
      </c>
      <c r="G25550" s="13">
        <v>19287.526000000002</v>
      </c>
      <c r="H25550" s="13">
        <v>0</v>
      </c>
      <c r="I25550" s="13">
        <v>0</v>
      </c>
      <c r="J25550" s="49">
        <v>96.565860215053775</v>
      </c>
      <c r="K25550" s="14">
        <f t="shared" si="2093"/>
        <v>44929.374573267152</v>
      </c>
    </row>
    <row r="25551" spans="1:11" x14ac:dyDescent="0.25">
      <c r="A25551" s="15">
        <f t="shared" si="2094"/>
        <v>12</v>
      </c>
      <c r="B25551" s="16">
        <f t="shared" si="2090"/>
        <v>2023</v>
      </c>
      <c r="C25551" s="17">
        <f t="shared" si="2091"/>
        <v>45261</v>
      </c>
      <c r="D25551" s="16">
        <f t="shared" si="2092"/>
        <v>12</v>
      </c>
      <c r="E25551" s="55">
        <v>18625.939513792699</v>
      </c>
      <c r="F25551" s="18">
        <v>7825.6471874586996</v>
      </c>
      <c r="G25551" s="18">
        <v>19602.592000000001</v>
      </c>
      <c r="H25551" s="18">
        <v>0</v>
      </c>
      <c r="I25551" s="18">
        <v>0</v>
      </c>
      <c r="J25551" s="53">
        <v>96.565860215053775</v>
      </c>
      <c r="K25551" s="19">
        <f t="shared" si="2093"/>
        <v>46150.744561466447</v>
      </c>
    </row>
    <row r="25552" spans="1:11" x14ac:dyDescent="0.25">
      <c r="A25552" s="10">
        <f t="shared" si="2094"/>
        <v>12</v>
      </c>
      <c r="B25552" s="11">
        <f t="shared" si="2090"/>
        <v>2023</v>
      </c>
      <c r="C25552" s="12">
        <f t="shared" si="2091"/>
        <v>45261</v>
      </c>
      <c r="D25552" s="11">
        <f t="shared" si="2092"/>
        <v>13</v>
      </c>
      <c r="E25552" s="51">
        <v>19178.905824048099</v>
      </c>
      <c r="F25552" s="13">
        <v>7988.9363607069999</v>
      </c>
      <c r="G25552" s="13">
        <v>19440.005000000001</v>
      </c>
      <c r="H25552" s="13">
        <v>0</v>
      </c>
      <c r="I25552" s="13">
        <v>0</v>
      </c>
      <c r="J25552" s="49">
        <v>96.565860215053775</v>
      </c>
      <c r="K25552" s="14">
        <f t="shared" si="2093"/>
        <v>46704.413044970148</v>
      </c>
    </row>
    <row r="25553" spans="1:11" x14ac:dyDescent="0.25">
      <c r="A25553" s="15">
        <f t="shared" si="2094"/>
        <v>12</v>
      </c>
      <c r="B25553" s="16">
        <f t="shared" si="2090"/>
        <v>2023</v>
      </c>
      <c r="C25553" s="17">
        <f t="shared" si="2091"/>
        <v>45261</v>
      </c>
      <c r="D25553" s="16">
        <f t="shared" si="2092"/>
        <v>14</v>
      </c>
      <c r="E25553" s="55">
        <v>19668.992632025002</v>
      </c>
      <c r="F25553" s="18">
        <v>7916.5461651394999</v>
      </c>
      <c r="G25553" s="18">
        <v>18937.351999999999</v>
      </c>
      <c r="H25553" s="18">
        <v>0</v>
      </c>
      <c r="I25553" s="18">
        <v>0</v>
      </c>
      <c r="J25553" s="53">
        <v>96.565860215053775</v>
      </c>
      <c r="K25553" s="19">
        <f t="shared" si="2093"/>
        <v>46619.456657379553</v>
      </c>
    </row>
    <row r="25554" spans="1:11" x14ac:dyDescent="0.25">
      <c r="A25554" s="10">
        <f t="shared" si="2094"/>
        <v>12</v>
      </c>
      <c r="B25554" s="11">
        <f t="shared" si="2090"/>
        <v>2023</v>
      </c>
      <c r="C25554" s="12">
        <f t="shared" si="2091"/>
        <v>45261</v>
      </c>
      <c r="D25554" s="11">
        <f t="shared" si="2092"/>
        <v>15</v>
      </c>
      <c r="E25554" s="51">
        <v>19646.3760473242</v>
      </c>
      <c r="F25554" s="13">
        <v>7850.4404654333002</v>
      </c>
      <c r="G25554" s="13">
        <v>18519.760999999999</v>
      </c>
      <c r="H25554" s="13">
        <v>0</v>
      </c>
      <c r="I25554" s="13">
        <v>0</v>
      </c>
      <c r="J25554" s="49">
        <v>96.565860215053775</v>
      </c>
      <c r="K25554" s="14">
        <f t="shared" si="2093"/>
        <v>46113.143372972554</v>
      </c>
    </row>
    <row r="25555" spans="1:11" x14ac:dyDescent="0.25">
      <c r="A25555" s="15">
        <f t="shared" si="2094"/>
        <v>12</v>
      </c>
      <c r="B25555" s="16">
        <f t="shared" si="2090"/>
        <v>2023</v>
      </c>
      <c r="C25555" s="17">
        <f t="shared" si="2091"/>
        <v>45261</v>
      </c>
      <c r="D25555" s="16">
        <f t="shared" si="2092"/>
        <v>16</v>
      </c>
      <c r="E25555" s="55">
        <v>19906.794752468999</v>
      </c>
      <c r="F25555" s="18">
        <v>7873.7627180265999</v>
      </c>
      <c r="G25555" s="18">
        <v>17895.867999999999</v>
      </c>
      <c r="H25555" s="18">
        <v>0</v>
      </c>
      <c r="I25555" s="18">
        <v>0</v>
      </c>
      <c r="J25555" s="53">
        <v>96.565860215053775</v>
      </c>
      <c r="K25555" s="19">
        <f t="shared" si="2093"/>
        <v>45772.991330710647</v>
      </c>
    </row>
    <row r="25556" spans="1:11" x14ac:dyDescent="0.25">
      <c r="A25556" s="10">
        <f t="shared" si="2094"/>
        <v>12</v>
      </c>
      <c r="B25556" s="11">
        <f t="shared" si="2090"/>
        <v>2023</v>
      </c>
      <c r="C25556" s="12">
        <f t="shared" si="2091"/>
        <v>45261</v>
      </c>
      <c r="D25556" s="11">
        <f t="shared" si="2092"/>
        <v>17</v>
      </c>
      <c r="E25556" s="51">
        <v>20786.471174445702</v>
      </c>
      <c r="F25556" s="13">
        <v>7554.1340986325004</v>
      </c>
      <c r="G25556" s="13">
        <v>16958.574000000001</v>
      </c>
      <c r="H25556" s="13">
        <v>79.617000000000004</v>
      </c>
      <c r="I25556" s="13">
        <v>17.652800826303057</v>
      </c>
      <c r="J25556" s="49">
        <v>96.565860215053775</v>
      </c>
      <c r="K25556" s="14">
        <f t="shared" si="2093"/>
        <v>45493.014934119557</v>
      </c>
    </row>
    <row r="25557" spans="1:11" x14ac:dyDescent="0.25">
      <c r="A25557" s="15">
        <f t="shared" si="2094"/>
        <v>12</v>
      </c>
      <c r="B25557" s="16">
        <f t="shared" si="2090"/>
        <v>2023</v>
      </c>
      <c r="C25557" s="17">
        <f t="shared" si="2091"/>
        <v>45261</v>
      </c>
      <c r="D25557" s="16">
        <f t="shared" si="2092"/>
        <v>18</v>
      </c>
      <c r="E25557" s="55">
        <v>23395.661064563101</v>
      </c>
      <c r="F25557" s="18">
        <v>7578.9513908261997</v>
      </c>
      <c r="G25557" s="18">
        <v>16602.14</v>
      </c>
      <c r="H25557" s="18">
        <v>341.21699999999998</v>
      </c>
      <c r="I25557" s="18">
        <v>75.655145754658548</v>
      </c>
      <c r="J25557" s="53">
        <v>96.565860215053775</v>
      </c>
      <c r="K25557" s="19">
        <f t="shared" si="2093"/>
        <v>48090.190461359009</v>
      </c>
    </row>
    <row r="25558" spans="1:11" x14ac:dyDescent="0.25">
      <c r="A25558" s="10">
        <f t="shared" si="2094"/>
        <v>12</v>
      </c>
      <c r="B25558" s="11">
        <f t="shared" si="2090"/>
        <v>2023</v>
      </c>
      <c r="C25558" s="12">
        <f t="shared" si="2091"/>
        <v>45261</v>
      </c>
      <c r="D25558" s="11">
        <f t="shared" si="2092"/>
        <v>19</v>
      </c>
      <c r="E25558" s="51">
        <v>25389.0640167534</v>
      </c>
      <c r="F25558" s="13">
        <v>7209.3905690957999</v>
      </c>
      <c r="G25558" s="13">
        <v>16638.626</v>
      </c>
      <c r="H25558" s="13">
        <v>341.21699999999998</v>
      </c>
      <c r="I25558" s="13">
        <v>75.655145754658548</v>
      </c>
      <c r="J25558" s="49">
        <v>96.565860215053775</v>
      </c>
      <c r="K25558" s="14">
        <f t="shared" si="2093"/>
        <v>49750.518591818902</v>
      </c>
    </row>
    <row r="25559" spans="1:11" x14ac:dyDescent="0.25">
      <c r="A25559" s="15">
        <f t="shared" si="2094"/>
        <v>12</v>
      </c>
      <c r="B25559" s="16">
        <f t="shared" si="2090"/>
        <v>2023</v>
      </c>
      <c r="C25559" s="17">
        <f t="shared" si="2091"/>
        <v>45261</v>
      </c>
      <c r="D25559" s="16">
        <f t="shared" si="2092"/>
        <v>20</v>
      </c>
      <c r="E25559" s="55">
        <v>24989.300750972601</v>
      </c>
      <c r="F25559" s="18">
        <v>6843.7810873352</v>
      </c>
      <c r="G25559" s="18">
        <v>16169.361000000001</v>
      </c>
      <c r="H25559" s="18">
        <v>341.21699999999998</v>
      </c>
      <c r="I25559" s="18">
        <v>75.655145754658548</v>
      </c>
      <c r="J25559" s="53">
        <v>96.565860215053775</v>
      </c>
      <c r="K25559" s="19">
        <f t="shared" si="2093"/>
        <v>48515.880844277512</v>
      </c>
    </row>
    <row r="25560" spans="1:11" x14ac:dyDescent="0.25">
      <c r="A25560" s="10">
        <f t="shared" si="2094"/>
        <v>12</v>
      </c>
      <c r="B25560" s="11">
        <f t="shared" si="2090"/>
        <v>2023</v>
      </c>
      <c r="C25560" s="12">
        <f t="shared" si="2091"/>
        <v>45261</v>
      </c>
      <c r="D25560" s="11">
        <f t="shared" si="2092"/>
        <v>21</v>
      </c>
      <c r="E25560" s="51">
        <v>24861.983696693002</v>
      </c>
      <c r="F25560" s="13">
        <v>6634.8757194197997</v>
      </c>
      <c r="G25560" s="13">
        <v>15753.972</v>
      </c>
      <c r="H25560" s="13">
        <v>341.21699999999998</v>
      </c>
      <c r="I25560" s="13">
        <v>75.655145754658548</v>
      </c>
      <c r="J25560" s="49">
        <v>96.565860215053775</v>
      </c>
      <c r="K25560" s="14">
        <f t="shared" si="2093"/>
        <v>47764.269422082507</v>
      </c>
    </row>
    <row r="25561" spans="1:11" x14ac:dyDescent="0.25">
      <c r="A25561" s="15">
        <f t="shared" si="2094"/>
        <v>12</v>
      </c>
      <c r="B25561" s="16">
        <f t="shared" si="2090"/>
        <v>2023</v>
      </c>
      <c r="C25561" s="17">
        <f t="shared" si="2091"/>
        <v>45261</v>
      </c>
      <c r="D25561" s="16">
        <f t="shared" si="2092"/>
        <v>22</v>
      </c>
      <c r="E25561" s="55">
        <v>24433.5690696204</v>
      </c>
      <c r="F25561" s="18">
        <v>6180.7819708954003</v>
      </c>
      <c r="G25561" s="18">
        <v>15105.379000000001</v>
      </c>
      <c r="H25561" s="18">
        <v>341.21699999999998</v>
      </c>
      <c r="I25561" s="18">
        <v>75.655145754658548</v>
      </c>
      <c r="J25561" s="53">
        <v>96.565860215053775</v>
      </c>
      <c r="K25561" s="19">
        <f t="shared" si="2093"/>
        <v>46233.168046485509</v>
      </c>
    </row>
    <row r="25562" spans="1:11" x14ac:dyDescent="0.25">
      <c r="A25562" s="10">
        <f t="shared" si="2094"/>
        <v>12</v>
      </c>
      <c r="B25562" s="11">
        <f t="shared" si="2090"/>
        <v>2023</v>
      </c>
      <c r="C25562" s="12">
        <f t="shared" si="2091"/>
        <v>45261</v>
      </c>
      <c r="D25562" s="11">
        <f t="shared" si="2092"/>
        <v>23</v>
      </c>
      <c r="E25562" s="51">
        <v>23158.663170829299</v>
      </c>
      <c r="F25562" s="13">
        <v>5768.8822361924003</v>
      </c>
      <c r="G25562" s="13">
        <v>14240.787</v>
      </c>
      <c r="H25562" s="13">
        <v>341.21699999999998</v>
      </c>
      <c r="I25562" s="13">
        <v>75.655145754658548</v>
      </c>
      <c r="J25562" s="49">
        <v>96.565860215053775</v>
      </c>
      <c r="K25562" s="14">
        <f t="shared" si="2093"/>
        <v>43681.770412991405</v>
      </c>
    </row>
    <row r="25563" spans="1:11" x14ac:dyDescent="0.25">
      <c r="A25563" s="15">
        <f t="shared" si="2094"/>
        <v>12</v>
      </c>
      <c r="B25563" s="16">
        <f t="shared" si="2090"/>
        <v>2023</v>
      </c>
      <c r="C25563" s="17">
        <f t="shared" si="2091"/>
        <v>45261</v>
      </c>
      <c r="D25563" s="16">
        <f t="shared" si="2092"/>
        <v>24</v>
      </c>
      <c r="E25563" s="55">
        <v>21152.6422092799</v>
      </c>
      <c r="F25563" s="18">
        <v>5418.8260716249997</v>
      </c>
      <c r="G25563" s="18">
        <v>13652.911</v>
      </c>
      <c r="H25563" s="18">
        <v>341.21699999999998</v>
      </c>
      <c r="I25563" s="18">
        <v>75.655145754658548</v>
      </c>
      <c r="J25563" s="53">
        <v>96.565860215053775</v>
      </c>
      <c r="K25563" s="19">
        <f t="shared" si="2093"/>
        <v>40737.817286874611</v>
      </c>
    </row>
    <row r="25564" spans="1:11" x14ac:dyDescent="0.25">
      <c r="A25564" s="10">
        <f t="shared" si="2094"/>
        <v>12</v>
      </c>
      <c r="B25564" s="11">
        <f t="shared" si="2090"/>
        <v>2023</v>
      </c>
      <c r="C25564" s="12">
        <f t="shared" si="2091"/>
        <v>45262</v>
      </c>
      <c r="D25564" s="11">
        <f t="shared" si="2092"/>
        <v>1</v>
      </c>
      <c r="E25564" s="51">
        <v>18804.110750888201</v>
      </c>
      <c r="F25564" s="13">
        <v>5130.9344551636004</v>
      </c>
      <c r="G25564" s="13">
        <v>13354.722</v>
      </c>
      <c r="H25564" s="13">
        <v>341.21699999999998</v>
      </c>
      <c r="I25564" s="13">
        <v>75.655145754658548</v>
      </c>
      <c r="J25564" s="49">
        <v>96.565860215053775</v>
      </c>
      <c r="K25564" s="14">
        <f t="shared" si="2093"/>
        <v>37803.205212021508</v>
      </c>
    </row>
    <row r="25565" spans="1:11" x14ac:dyDescent="0.25">
      <c r="A25565" s="15">
        <f t="shared" si="2094"/>
        <v>12</v>
      </c>
      <c r="B25565" s="16">
        <f t="shared" si="2090"/>
        <v>2023</v>
      </c>
      <c r="C25565" s="17">
        <f t="shared" si="2091"/>
        <v>45262</v>
      </c>
      <c r="D25565" s="16">
        <f t="shared" si="2092"/>
        <v>2</v>
      </c>
      <c r="E25565" s="55">
        <v>16850.3100184631</v>
      </c>
      <c r="F25565" s="18">
        <v>5010.7814640384004</v>
      </c>
      <c r="G25565" s="18">
        <v>13303.066999999999</v>
      </c>
      <c r="H25565" s="18">
        <v>341.21699999999998</v>
      </c>
      <c r="I25565" s="18">
        <v>75.655145754658548</v>
      </c>
      <c r="J25565" s="53">
        <v>96.565860215053775</v>
      </c>
      <c r="K25565" s="19">
        <f t="shared" si="2093"/>
        <v>35677.596488471208</v>
      </c>
    </row>
    <row r="25566" spans="1:11" x14ac:dyDescent="0.25">
      <c r="A25566" s="10">
        <f t="shared" si="2094"/>
        <v>12</v>
      </c>
      <c r="B25566" s="11">
        <f t="shared" si="2090"/>
        <v>2023</v>
      </c>
      <c r="C25566" s="12">
        <f t="shared" si="2091"/>
        <v>45262</v>
      </c>
      <c r="D25566" s="11">
        <f t="shared" si="2092"/>
        <v>3</v>
      </c>
      <c r="E25566" s="51">
        <v>15518.414870628099</v>
      </c>
      <c r="F25566" s="13">
        <v>4949.1046692677</v>
      </c>
      <c r="G25566" s="13">
        <v>13184.064</v>
      </c>
      <c r="H25566" s="13">
        <v>341.21699999999998</v>
      </c>
      <c r="I25566" s="13">
        <v>75.655145754658548</v>
      </c>
      <c r="J25566" s="49">
        <v>96.565860215053775</v>
      </c>
      <c r="K25566" s="14">
        <f t="shared" si="2093"/>
        <v>34165.021545865508</v>
      </c>
    </row>
    <row r="25567" spans="1:11" x14ac:dyDescent="0.25">
      <c r="A25567" s="15">
        <f t="shared" si="2094"/>
        <v>12</v>
      </c>
      <c r="B25567" s="16">
        <f t="shared" si="2090"/>
        <v>2023</v>
      </c>
      <c r="C25567" s="17">
        <f t="shared" si="2091"/>
        <v>45262</v>
      </c>
      <c r="D25567" s="16">
        <f t="shared" si="2092"/>
        <v>4</v>
      </c>
      <c r="E25567" s="55">
        <v>14691.114814140299</v>
      </c>
      <c r="F25567" s="18">
        <v>4881.5663723607004</v>
      </c>
      <c r="G25567" s="18">
        <v>13097.191000000001</v>
      </c>
      <c r="H25567" s="18">
        <v>341.21699999999998</v>
      </c>
      <c r="I25567" s="18">
        <v>75.655145754658548</v>
      </c>
      <c r="J25567" s="53">
        <v>96.565860215053775</v>
      </c>
      <c r="K25567" s="19">
        <f t="shared" si="2093"/>
        <v>33183.310192470708</v>
      </c>
    </row>
    <row r="25568" spans="1:11" x14ac:dyDescent="0.25">
      <c r="A25568" s="10">
        <f t="shared" si="2094"/>
        <v>12</v>
      </c>
      <c r="B25568" s="11">
        <f t="shared" si="2090"/>
        <v>2023</v>
      </c>
      <c r="C25568" s="12">
        <f t="shared" si="2091"/>
        <v>45262</v>
      </c>
      <c r="D25568" s="11">
        <f t="shared" si="2092"/>
        <v>5</v>
      </c>
      <c r="E25568" s="51">
        <v>14219.8991775832</v>
      </c>
      <c r="F25568" s="13">
        <v>4880.7927471569001</v>
      </c>
      <c r="G25568" s="13">
        <v>13100.753000000001</v>
      </c>
      <c r="H25568" s="13">
        <v>341.21699999999998</v>
      </c>
      <c r="I25568" s="13">
        <v>75.655145754658548</v>
      </c>
      <c r="J25568" s="49">
        <v>96.565860215053775</v>
      </c>
      <c r="K25568" s="14">
        <f t="shared" si="2093"/>
        <v>32714.882930709817</v>
      </c>
    </row>
    <row r="25569" spans="1:11" x14ac:dyDescent="0.25">
      <c r="A25569" s="15">
        <f t="shared" si="2094"/>
        <v>12</v>
      </c>
      <c r="B25569" s="16">
        <f t="shared" si="2090"/>
        <v>2023</v>
      </c>
      <c r="C25569" s="17">
        <f t="shared" si="2091"/>
        <v>45262</v>
      </c>
      <c r="D25569" s="16">
        <f t="shared" si="2092"/>
        <v>6</v>
      </c>
      <c r="E25569" s="55">
        <v>14021.3692625404</v>
      </c>
      <c r="F25569" s="18">
        <v>4912.3908067907996</v>
      </c>
      <c r="G25569" s="18">
        <v>12509.125</v>
      </c>
      <c r="H25569" s="18">
        <v>341.21699999999998</v>
      </c>
      <c r="I25569" s="18">
        <v>75.655145754658548</v>
      </c>
      <c r="J25569" s="53">
        <v>96.565860215053775</v>
      </c>
      <c r="K25569" s="19">
        <f t="shared" si="2093"/>
        <v>31956.323075300912</v>
      </c>
    </row>
    <row r="25570" spans="1:11" x14ac:dyDescent="0.25">
      <c r="A25570" s="10">
        <f t="shared" si="2094"/>
        <v>12</v>
      </c>
      <c r="B25570" s="11">
        <f t="shared" si="2090"/>
        <v>2023</v>
      </c>
      <c r="C25570" s="12">
        <f t="shared" si="2091"/>
        <v>45262</v>
      </c>
      <c r="D25570" s="11">
        <f t="shared" si="2092"/>
        <v>7</v>
      </c>
      <c r="E25570" s="51">
        <v>14538.4991616116</v>
      </c>
      <c r="F25570" s="13">
        <v>4993.7914121531003</v>
      </c>
      <c r="G25570" s="13">
        <v>13103.333000000001</v>
      </c>
      <c r="H25570" s="13">
        <v>341.21699999999998</v>
      </c>
      <c r="I25570" s="13">
        <v>75.655145754658548</v>
      </c>
      <c r="J25570" s="49">
        <v>96.565860215053775</v>
      </c>
      <c r="K25570" s="14">
        <f t="shared" si="2093"/>
        <v>33149.061579734407</v>
      </c>
    </row>
    <row r="25571" spans="1:11" x14ac:dyDescent="0.25">
      <c r="A25571" s="15">
        <f t="shared" si="2094"/>
        <v>12</v>
      </c>
      <c r="B25571" s="16">
        <f t="shared" si="2090"/>
        <v>2023</v>
      </c>
      <c r="C25571" s="17">
        <f t="shared" si="2091"/>
        <v>45262</v>
      </c>
      <c r="D25571" s="16">
        <f t="shared" si="2092"/>
        <v>8</v>
      </c>
      <c r="E25571" s="55">
        <v>15383.5579062488</v>
      </c>
      <c r="F25571" s="18">
        <v>5103.7969686011002</v>
      </c>
      <c r="G25571" s="18">
        <v>14170.218000000001</v>
      </c>
      <c r="H25571" s="18">
        <v>187.66900000000001</v>
      </c>
      <c r="I25571" s="18">
        <v>41.610252562536502</v>
      </c>
      <c r="J25571" s="53">
        <v>96.565860215053775</v>
      </c>
      <c r="K25571" s="19">
        <f t="shared" si="2093"/>
        <v>34983.417987627494</v>
      </c>
    </row>
    <row r="25572" spans="1:11" x14ac:dyDescent="0.25">
      <c r="A25572" s="10">
        <f t="shared" si="2094"/>
        <v>12</v>
      </c>
      <c r="B25572" s="11">
        <f t="shared" si="2090"/>
        <v>2023</v>
      </c>
      <c r="C25572" s="12">
        <f t="shared" si="2091"/>
        <v>45262</v>
      </c>
      <c r="D25572" s="11">
        <f t="shared" si="2092"/>
        <v>9</v>
      </c>
      <c r="E25572" s="51">
        <v>16937.456623684498</v>
      </c>
      <c r="F25572" s="13">
        <v>5322.9893682133998</v>
      </c>
      <c r="G25572" s="13">
        <v>14855.800999999999</v>
      </c>
      <c r="H25572" s="13">
        <v>0</v>
      </c>
      <c r="I25572" s="13">
        <v>0</v>
      </c>
      <c r="J25572" s="49">
        <v>96.565860215053775</v>
      </c>
      <c r="K25572" s="14">
        <f t="shared" si="2093"/>
        <v>37212.812852112947</v>
      </c>
    </row>
    <row r="25573" spans="1:11" x14ac:dyDescent="0.25">
      <c r="A25573" s="15">
        <f t="shared" si="2094"/>
        <v>12</v>
      </c>
      <c r="B25573" s="16">
        <f t="shared" si="2090"/>
        <v>2023</v>
      </c>
      <c r="C25573" s="17">
        <f t="shared" si="2091"/>
        <v>45262</v>
      </c>
      <c r="D25573" s="16">
        <f t="shared" si="2092"/>
        <v>10</v>
      </c>
      <c r="E25573" s="55">
        <v>19026.184979628801</v>
      </c>
      <c r="F25573" s="18">
        <v>5536.3136604317997</v>
      </c>
      <c r="G25573" s="18">
        <v>15261.647999999999</v>
      </c>
      <c r="H25573" s="18">
        <v>0</v>
      </c>
      <c r="I25573" s="18">
        <v>0</v>
      </c>
      <c r="J25573" s="53">
        <v>96.565860215053775</v>
      </c>
      <c r="K25573" s="19">
        <f t="shared" si="2093"/>
        <v>39920.712500275651</v>
      </c>
    </row>
    <row r="25574" spans="1:11" x14ac:dyDescent="0.25">
      <c r="A25574" s="10">
        <f t="shared" si="2094"/>
        <v>12</v>
      </c>
      <c r="B25574" s="11">
        <f t="shared" si="2090"/>
        <v>2023</v>
      </c>
      <c r="C25574" s="12">
        <f t="shared" si="2091"/>
        <v>45262</v>
      </c>
      <c r="D25574" s="11">
        <f t="shared" si="2092"/>
        <v>11</v>
      </c>
      <c r="E25574" s="51">
        <v>21002.947330313498</v>
      </c>
      <c r="F25574" s="13">
        <v>6067.9835019874999</v>
      </c>
      <c r="G25574" s="13">
        <v>15606.822</v>
      </c>
      <c r="H25574" s="13">
        <v>0</v>
      </c>
      <c r="I25574" s="13">
        <v>0</v>
      </c>
      <c r="J25574" s="49">
        <v>96.565860215053775</v>
      </c>
      <c r="K25574" s="14">
        <f t="shared" si="2093"/>
        <v>42774.318692516048</v>
      </c>
    </row>
    <row r="25575" spans="1:11" x14ac:dyDescent="0.25">
      <c r="A25575" s="15">
        <f t="shared" si="2094"/>
        <v>12</v>
      </c>
      <c r="B25575" s="16">
        <f t="shared" si="2090"/>
        <v>2023</v>
      </c>
      <c r="C25575" s="17">
        <f t="shared" si="2091"/>
        <v>45262</v>
      </c>
      <c r="D25575" s="16">
        <f t="shared" si="2092"/>
        <v>12</v>
      </c>
      <c r="E25575" s="55">
        <v>22526.680279365399</v>
      </c>
      <c r="F25575" s="18">
        <v>6445.6153169763002</v>
      </c>
      <c r="G25575" s="18">
        <v>15863.98</v>
      </c>
      <c r="H25575" s="18">
        <v>0</v>
      </c>
      <c r="I25575" s="18">
        <v>0</v>
      </c>
      <c r="J25575" s="53">
        <v>96.565860215053775</v>
      </c>
      <c r="K25575" s="19">
        <f t="shared" si="2093"/>
        <v>44932.841456556751</v>
      </c>
    </row>
    <row r="25576" spans="1:11" x14ac:dyDescent="0.25">
      <c r="A25576" s="10">
        <f t="shared" si="2094"/>
        <v>12</v>
      </c>
      <c r="B25576" s="11">
        <f t="shared" si="2090"/>
        <v>2023</v>
      </c>
      <c r="C25576" s="12">
        <f t="shared" si="2091"/>
        <v>45262</v>
      </c>
      <c r="D25576" s="11">
        <f t="shared" si="2092"/>
        <v>13</v>
      </c>
      <c r="E25576" s="51">
        <v>23325.8397676596</v>
      </c>
      <c r="F25576" s="13">
        <v>6608.6117024408004</v>
      </c>
      <c r="G25576" s="13">
        <v>15794.694</v>
      </c>
      <c r="H25576" s="13">
        <v>0</v>
      </c>
      <c r="I25576" s="13">
        <v>0</v>
      </c>
      <c r="J25576" s="49">
        <v>96.565860215053775</v>
      </c>
      <c r="K25576" s="14">
        <f t="shared" si="2093"/>
        <v>45825.711330315447</v>
      </c>
    </row>
    <row r="25577" spans="1:11" x14ac:dyDescent="0.25">
      <c r="A25577" s="15">
        <f t="shared" si="2094"/>
        <v>12</v>
      </c>
      <c r="B25577" s="16">
        <f t="shared" si="2090"/>
        <v>2023</v>
      </c>
      <c r="C25577" s="17">
        <f t="shared" si="2091"/>
        <v>45262</v>
      </c>
      <c r="D25577" s="16">
        <f t="shared" si="2092"/>
        <v>14</v>
      </c>
      <c r="E25577" s="55">
        <v>23905.2088179046</v>
      </c>
      <c r="F25577" s="18">
        <v>6544.5199416958003</v>
      </c>
      <c r="G25577" s="18">
        <v>15283.047</v>
      </c>
      <c r="H25577" s="18">
        <v>0</v>
      </c>
      <c r="I25577" s="18">
        <v>0</v>
      </c>
      <c r="J25577" s="53">
        <v>96.565860215053775</v>
      </c>
      <c r="K25577" s="19">
        <f t="shared" si="2093"/>
        <v>45829.341619815452</v>
      </c>
    </row>
    <row r="25578" spans="1:11" x14ac:dyDescent="0.25">
      <c r="A25578" s="10">
        <f t="shared" si="2094"/>
        <v>12</v>
      </c>
      <c r="B25578" s="11">
        <f t="shared" si="2090"/>
        <v>2023</v>
      </c>
      <c r="C25578" s="12">
        <f t="shared" si="2091"/>
        <v>45262</v>
      </c>
      <c r="D25578" s="11">
        <f t="shared" si="2092"/>
        <v>15</v>
      </c>
      <c r="E25578" s="51">
        <v>23859.7183663369</v>
      </c>
      <c r="F25578" s="13">
        <v>6497.2012421195996</v>
      </c>
      <c r="G25578" s="13">
        <v>14909.384</v>
      </c>
      <c r="H25578" s="13">
        <v>0</v>
      </c>
      <c r="I25578" s="13">
        <v>0</v>
      </c>
      <c r="J25578" s="49">
        <v>96.565860215053775</v>
      </c>
      <c r="K25578" s="14">
        <f t="shared" si="2093"/>
        <v>45362.869468671546</v>
      </c>
    </row>
    <row r="25579" spans="1:11" x14ac:dyDescent="0.25">
      <c r="A25579" s="15">
        <f t="shared" si="2094"/>
        <v>12</v>
      </c>
      <c r="B25579" s="16">
        <f t="shared" si="2090"/>
        <v>2023</v>
      </c>
      <c r="C25579" s="17">
        <f t="shared" si="2091"/>
        <v>45262</v>
      </c>
      <c r="D25579" s="16">
        <f t="shared" si="2092"/>
        <v>16</v>
      </c>
      <c r="E25579" s="55">
        <v>24078.727709485302</v>
      </c>
      <c r="F25579" s="18">
        <v>6510.0290145027002</v>
      </c>
      <c r="G25579" s="18">
        <v>14859.183000000001</v>
      </c>
      <c r="H25579" s="18">
        <v>0</v>
      </c>
      <c r="I25579" s="18">
        <v>0</v>
      </c>
      <c r="J25579" s="53">
        <v>96.565860215053775</v>
      </c>
      <c r="K25579" s="19">
        <f t="shared" si="2093"/>
        <v>45544.505584203056</v>
      </c>
    </row>
    <row r="25580" spans="1:11" x14ac:dyDescent="0.25">
      <c r="A25580" s="10">
        <f t="shared" si="2094"/>
        <v>12</v>
      </c>
      <c r="B25580" s="11">
        <f t="shared" si="2090"/>
        <v>2023</v>
      </c>
      <c r="C25580" s="12">
        <f t="shared" si="2091"/>
        <v>45262</v>
      </c>
      <c r="D25580" s="11">
        <f t="shared" si="2092"/>
        <v>17</v>
      </c>
      <c r="E25580" s="51">
        <v>24648.947634333701</v>
      </c>
      <c r="F25580" s="13">
        <v>6477.1126788544998</v>
      </c>
      <c r="G25580" s="13">
        <v>14651.813</v>
      </c>
      <c r="H25580" s="13">
        <v>85.304000000000002</v>
      </c>
      <c r="I25580" s="13">
        <v>18.913731008289137</v>
      </c>
      <c r="J25580" s="49">
        <v>96.565860215053775</v>
      </c>
      <c r="K25580" s="14">
        <f t="shared" si="2093"/>
        <v>45978.656904411539</v>
      </c>
    </row>
    <row r="25581" spans="1:11" x14ac:dyDescent="0.25">
      <c r="A25581" s="15">
        <f t="shared" si="2094"/>
        <v>12</v>
      </c>
      <c r="B25581" s="16">
        <f t="shared" si="2090"/>
        <v>2023</v>
      </c>
      <c r="C25581" s="17">
        <f t="shared" si="2091"/>
        <v>45262</v>
      </c>
      <c r="D25581" s="16">
        <f t="shared" si="2092"/>
        <v>18</v>
      </c>
      <c r="E25581" s="55">
        <v>26435.3255778815</v>
      </c>
      <c r="F25581" s="18">
        <v>6569.6885654320004</v>
      </c>
      <c r="G25581" s="18">
        <v>14455.267</v>
      </c>
      <c r="H25581" s="18">
        <v>341.21699999999998</v>
      </c>
      <c r="I25581" s="18">
        <v>75.655145754658548</v>
      </c>
      <c r="J25581" s="53">
        <v>96.565860215053775</v>
      </c>
      <c r="K25581" s="19">
        <f t="shared" si="2093"/>
        <v>47973.719149283206</v>
      </c>
    </row>
    <row r="25582" spans="1:11" x14ac:dyDescent="0.25">
      <c r="A25582" s="10">
        <f t="shared" si="2094"/>
        <v>12</v>
      </c>
      <c r="B25582" s="11">
        <f t="shared" si="2090"/>
        <v>2023</v>
      </c>
      <c r="C25582" s="12">
        <f t="shared" si="2091"/>
        <v>45262</v>
      </c>
      <c r="D25582" s="11">
        <f t="shared" si="2092"/>
        <v>19</v>
      </c>
      <c r="E25582" s="51">
        <v>27926.547748727698</v>
      </c>
      <c r="F25582" s="13">
        <v>6701.1189258851</v>
      </c>
      <c r="G25582" s="13">
        <v>14267.437</v>
      </c>
      <c r="H25582" s="13">
        <v>341.21699999999998</v>
      </c>
      <c r="I25582" s="13">
        <v>75.655145754658548</v>
      </c>
      <c r="J25582" s="49">
        <v>96.565860215053775</v>
      </c>
      <c r="K25582" s="14">
        <f t="shared" si="2093"/>
        <v>49408.541680582501</v>
      </c>
    </row>
    <row r="25583" spans="1:11" x14ac:dyDescent="0.25">
      <c r="A25583" s="15">
        <f t="shared" si="2094"/>
        <v>12</v>
      </c>
      <c r="B25583" s="16">
        <f t="shared" si="2090"/>
        <v>2023</v>
      </c>
      <c r="C25583" s="17">
        <f t="shared" si="2091"/>
        <v>45262</v>
      </c>
      <c r="D25583" s="16">
        <f t="shared" si="2092"/>
        <v>20</v>
      </c>
      <c r="E25583" s="55">
        <v>26810.586781815</v>
      </c>
      <c r="F25583" s="18">
        <v>6419.4543623077998</v>
      </c>
      <c r="G25583" s="18">
        <v>14095.947</v>
      </c>
      <c r="H25583" s="18">
        <v>341.21699999999998</v>
      </c>
      <c r="I25583" s="18">
        <v>75.655145754658548</v>
      </c>
      <c r="J25583" s="53">
        <v>96.565860215053775</v>
      </c>
      <c r="K25583" s="19">
        <f t="shared" si="2093"/>
        <v>47839.426150092506</v>
      </c>
    </row>
    <row r="25584" spans="1:11" x14ac:dyDescent="0.25">
      <c r="A25584" s="10">
        <f t="shared" si="2094"/>
        <v>12</v>
      </c>
      <c r="B25584" s="11">
        <f t="shared" si="2090"/>
        <v>2023</v>
      </c>
      <c r="C25584" s="12">
        <f t="shared" si="2091"/>
        <v>45262</v>
      </c>
      <c r="D25584" s="11">
        <f t="shared" si="2092"/>
        <v>21</v>
      </c>
      <c r="E25584" s="51">
        <v>25834.976684458201</v>
      </c>
      <c r="F25584" s="13">
        <v>6238.8818057914004</v>
      </c>
      <c r="G25584" s="13">
        <v>13859.92</v>
      </c>
      <c r="H25584" s="13">
        <v>341.21699999999998</v>
      </c>
      <c r="I25584" s="13">
        <v>75.655145754658548</v>
      </c>
      <c r="J25584" s="49">
        <v>96.565860215053775</v>
      </c>
      <c r="K25584" s="14">
        <f t="shared" si="2093"/>
        <v>46447.216496219306</v>
      </c>
    </row>
    <row r="25585" spans="1:11" x14ac:dyDescent="0.25">
      <c r="A25585" s="15">
        <f t="shared" si="2094"/>
        <v>12</v>
      </c>
      <c r="B25585" s="16">
        <f t="shared" si="2090"/>
        <v>2023</v>
      </c>
      <c r="C25585" s="17">
        <f t="shared" si="2091"/>
        <v>45262</v>
      </c>
      <c r="D25585" s="16">
        <f t="shared" si="2092"/>
        <v>22</v>
      </c>
      <c r="E25585" s="55">
        <v>25011.669238028098</v>
      </c>
      <c r="F25585" s="18">
        <v>6052.0289403860997</v>
      </c>
      <c r="G25585" s="18">
        <v>13445.324000000001</v>
      </c>
      <c r="H25585" s="18">
        <v>341.21699999999998</v>
      </c>
      <c r="I25585" s="18">
        <v>75.655145754658548</v>
      </c>
      <c r="J25585" s="53">
        <v>96.565860215053775</v>
      </c>
      <c r="K25585" s="19">
        <f t="shared" si="2093"/>
        <v>45022.460184383905</v>
      </c>
    </row>
    <row r="25586" spans="1:11" x14ac:dyDescent="0.25">
      <c r="A25586" s="10">
        <f t="shared" si="2094"/>
        <v>12</v>
      </c>
      <c r="B25586" s="11">
        <f t="shared" si="2090"/>
        <v>2023</v>
      </c>
      <c r="C25586" s="12">
        <f t="shared" si="2091"/>
        <v>45262</v>
      </c>
      <c r="D25586" s="11">
        <f t="shared" si="2092"/>
        <v>23</v>
      </c>
      <c r="E25586" s="51">
        <v>23798.760304401902</v>
      </c>
      <c r="F25586" s="13">
        <v>5829.1983968777004</v>
      </c>
      <c r="G25586" s="13">
        <v>12863.477000000001</v>
      </c>
      <c r="H25586" s="13">
        <v>341.21699999999998</v>
      </c>
      <c r="I25586" s="13">
        <v>75.655145754658548</v>
      </c>
      <c r="J25586" s="49">
        <v>96.565860215053775</v>
      </c>
      <c r="K25586" s="14">
        <f t="shared" si="2093"/>
        <v>43004.87370724931</v>
      </c>
    </row>
    <row r="25587" spans="1:11" x14ac:dyDescent="0.25">
      <c r="A25587" s="15">
        <f t="shared" si="2094"/>
        <v>12</v>
      </c>
      <c r="B25587" s="16">
        <f t="shared" si="2090"/>
        <v>2023</v>
      </c>
      <c r="C25587" s="17">
        <f t="shared" si="2091"/>
        <v>45262</v>
      </c>
      <c r="D25587" s="16">
        <f t="shared" si="2092"/>
        <v>24</v>
      </c>
      <c r="E25587" s="55">
        <v>21860.210798461099</v>
      </c>
      <c r="F25587" s="18">
        <v>5498.7417890488996</v>
      </c>
      <c r="G25587" s="18">
        <v>12580.402</v>
      </c>
      <c r="H25587" s="18">
        <v>341.21699999999998</v>
      </c>
      <c r="I25587" s="18">
        <v>75.655145754658548</v>
      </c>
      <c r="J25587" s="53">
        <v>96.565860215053775</v>
      </c>
      <c r="K25587" s="19">
        <f t="shared" si="2093"/>
        <v>40452.792593479709</v>
      </c>
    </row>
    <row r="25588" spans="1:11" x14ac:dyDescent="0.25">
      <c r="A25588" s="10">
        <f t="shared" si="2094"/>
        <v>12</v>
      </c>
      <c r="B25588" s="11">
        <f t="shared" si="2090"/>
        <v>2023</v>
      </c>
      <c r="C25588" s="12">
        <f t="shared" si="2091"/>
        <v>45263</v>
      </c>
      <c r="D25588" s="11">
        <f t="shared" si="2092"/>
        <v>1</v>
      </c>
      <c r="E25588" s="51">
        <v>19631.650932439901</v>
      </c>
      <c r="F25588" s="13">
        <v>5315.2973247784003</v>
      </c>
      <c r="G25588" s="13">
        <v>12303.101000000001</v>
      </c>
      <c r="H25588" s="13">
        <v>341.21699999999998</v>
      </c>
      <c r="I25588" s="13">
        <v>75.655145754658548</v>
      </c>
      <c r="J25588" s="49">
        <v>96.565860215053775</v>
      </c>
      <c r="K25588" s="14">
        <f t="shared" si="2093"/>
        <v>37763.487263188006</v>
      </c>
    </row>
    <row r="25589" spans="1:11" x14ac:dyDescent="0.25">
      <c r="A25589" s="15">
        <f t="shared" si="2094"/>
        <v>12</v>
      </c>
      <c r="B25589" s="16">
        <f t="shared" si="2090"/>
        <v>2023</v>
      </c>
      <c r="C25589" s="17">
        <f t="shared" si="2091"/>
        <v>45263</v>
      </c>
      <c r="D25589" s="16">
        <f t="shared" si="2092"/>
        <v>2</v>
      </c>
      <c r="E25589" s="55">
        <v>17673.3325959043</v>
      </c>
      <c r="F25589" s="18">
        <v>5175.7434569807001</v>
      </c>
      <c r="G25589" s="18">
        <v>12340.62</v>
      </c>
      <c r="H25589" s="18">
        <v>341.21699999999998</v>
      </c>
      <c r="I25589" s="18">
        <v>75.655145754658548</v>
      </c>
      <c r="J25589" s="53">
        <v>96.565860215053775</v>
      </c>
      <c r="K25589" s="19">
        <f t="shared" si="2093"/>
        <v>35703.13405885471</v>
      </c>
    </row>
    <row r="25590" spans="1:11" x14ac:dyDescent="0.25">
      <c r="A25590" s="10">
        <f t="shared" si="2094"/>
        <v>12</v>
      </c>
      <c r="B25590" s="11">
        <f t="shared" si="2090"/>
        <v>2023</v>
      </c>
      <c r="C25590" s="12">
        <f t="shared" si="2091"/>
        <v>45263</v>
      </c>
      <c r="D25590" s="11">
        <f t="shared" si="2092"/>
        <v>3</v>
      </c>
      <c r="E25590" s="51">
        <v>16209.939783973199</v>
      </c>
      <c r="F25590" s="13">
        <v>5107.2020464875995</v>
      </c>
      <c r="G25590" s="13">
        <v>12274.784</v>
      </c>
      <c r="H25590" s="13">
        <v>341.21699999999998</v>
      </c>
      <c r="I25590" s="13">
        <v>75.655145754658548</v>
      </c>
      <c r="J25590" s="49">
        <v>96.565860215053775</v>
      </c>
      <c r="K25590" s="14">
        <f t="shared" si="2093"/>
        <v>34105.363836430501</v>
      </c>
    </row>
    <row r="25591" spans="1:11" x14ac:dyDescent="0.25">
      <c r="A25591" s="15">
        <f t="shared" si="2094"/>
        <v>12</v>
      </c>
      <c r="B25591" s="16">
        <f t="shared" si="2090"/>
        <v>2023</v>
      </c>
      <c r="C25591" s="17">
        <f t="shared" si="2091"/>
        <v>45263</v>
      </c>
      <c r="D25591" s="16">
        <f t="shared" si="2092"/>
        <v>4</v>
      </c>
      <c r="E25591" s="55">
        <v>15444.561598861999</v>
      </c>
      <c r="F25591" s="18">
        <v>5051.2557262002001</v>
      </c>
      <c r="G25591" s="18">
        <v>12334.546</v>
      </c>
      <c r="H25591" s="18">
        <v>341.21699999999998</v>
      </c>
      <c r="I25591" s="18">
        <v>75.655145754658548</v>
      </c>
      <c r="J25591" s="53">
        <v>96.565860215053775</v>
      </c>
      <c r="K25591" s="19">
        <f t="shared" si="2093"/>
        <v>33343.801331031907</v>
      </c>
    </row>
    <row r="25592" spans="1:11" x14ac:dyDescent="0.25">
      <c r="A25592" s="10">
        <f t="shared" si="2094"/>
        <v>12</v>
      </c>
      <c r="B25592" s="11">
        <f t="shared" si="2090"/>
        <v>2023</v>
      </c>
      <c r="C25592" s="12">
        <f t="shared" si="2091"/>
        <v>45263</v>
      </c>
      <c r="D25592" s="11">
        <f t="shared" si="2092"/>
        <v>5</v>
      </c>
      <c r="E25592" s="51">
        <v>14895.2726117862</v>
      </c>
      <c r="F25592" s="13">
        <v>4966.4698461332</v>
      </c>
      <c r="G25592" s="13">
        <v>12335.2</v>
      </c>
      <c r="H25592" s="13">
        <v>341.21699999999998</v>
      </c>
      <c r="I25592" s="13">
        <v>75.655145754658548</v>
      </c>
      <c r="J25592" s="49">
        <v>96.565860215053775</v>
      </c>
      <c r="K25592" s="14">
        <f t="shared" si="2093"/>
        <v>32710.380463889116</v>
      </c>
    </row>
    <row r="25593" spans="1:11" x14ac:dyDescent="0.25">
      <c r="A25593" s="15">
        <f t="shared" si="2094"/>
        <v>12</v>
      </c>
      <c r="B25593" s="16">
        <f t="shared" si="2090"/>
        <v>2023</v>
      </c>
      <c r="C25593" s="17">
        <f t="shared" si="2091"/>
        <v>45263</v>
      </c>
      <c r="D25593" s="16">
        <f t="shared" si="2092"/>
        <v>6</v>
      </c>
      <c r="E25593" s="55">
        <v>14765.3618279398</v>
      </c>
      <c r="F25593" s="18">
        <v>5188.1128390164004</v>
      </c>
      <c r="G25593" s="18">
        <v>12280.120999999999</v>
      </c>
      <c r="H25593" s="18">
        <v>341.21699999999998</v>
      </c>
      <c r="I25593" s="18">
        <v>75.655145754658548</v>
      </c>
      <c r="J25593" s="53">
        <v>96.565860215053775</v>
      </c>
      <c r="K25593" s="19">
        <f t="shared" si="2093"/>
        <v>32747.033672925914</v>
      </c>
    </row>
    <row r="25594" spans="1:11" x14ac:dyDescent="0.25">
      <c r="A25594" s="10">
        <f t="shared" si="2094"/>
        <v>12</v>
      </c>
      <c r="B25594" s="11">
        <f t="shared" si="2090"/>
        <v>2023</v>
      </c>
      <c r="C25594" s="12">
        <f t="shared" si="2091"/>
        <v>45263</v>
      </c>
      <c r="D25594" s="11">
        <f t="shared" si="2092"/>
        <v>7</v>
      </c>
      <c r="E25594" s="51">
        <v>15042.3311090232</v>
      </c>
      <c r="F25594" s="13">
        <v>5087.0680626571002</v>
      </c>
      <c r="G25594" s="13">
        <v>12908.196</v>
      </c>
      <c r="H25594" s="13">
        <v>341.21699999999998</v>
      </c>
      <c r="I25594" s="13">
        <v>75.655145754658548</v>
      </c>
      <c r="J25594" s="49">
        <v>96.565860215053775</v>
      </c>
      <c r="K25594" s="14">
        <f t="shared" si="2093"/>
        <v>33551.033177650002</v>
      </c>
    </row>
    <row r="25595" spans="1:11" x14ac:dyDescent="0.25">
      <c r="A25595" s="15">
        <f t="shared" si="2094"/>
        <v>12</v>
      </c>
      <c r="B25595" s="16">
        <f t="shared" si="2090"/>
        <v>2023</v>
      </c>
      <c r="C25595" s="17">
        <f t="shared" si="2091"/>
        <v>45263</v>
      </c>
      <c r="D25595" s="16">
        <f t="shared" si="2092"/>
        <v>8</v>
      </c>
      <c r="E25595" s="55">
        <v>15798.350079775801</v>
      </c>
      <c r="F25595" s="18">
        <v>5146.8283135460997</v>
      </c>
      <c r="G25595" s="18">
        <v>13604.67</v>
      </c>
      <c r="H25595" s="18">
        <v>193.35599999999999</v>
      </c>
      <c r="I25595" s="18">
        <v>42.871182744522578</v>
      </c>
      <c r="J25595" s="53">
        <v>96.565860215053775</v>
      </c>
      <c r="K25595" s="19">
        <f t="shared" si="2093"/>
        <v>34882.641436281476</v>
      </c>
    </row>
    <row r="25596" spans="1:11" x14ac:dyDescent="0.25">
      <c r="A25596" s="10">
        <f t="shared" si="2094"/>
        <v>12</v>
      </c>
      <c r="B25596" s="11">
        <f t="shared" si="2090"/>
        <v>2023</v>
      </c>
      <c r="C25596" s="12">
        <f t="shared" si="2091"/>
        <v>45263</v>
      </c>
      <c r="D25596" s="11">
        <f t="shared" si="2092"/>
        <v>9</v>
      </c>
      <c r="E25596" s="51">
        <v>17127.118098901501</v>
      </c>
      <c r="F25596" s="13">
        <v>5279.1082665034</v>
      </c>
      <c r="G25596" s="13">
        <v>14067.321</v>
      </c>
      <c r="H25596" s="13">
        <v>0</v>
      </c>
      <c r="I25596" s="13">
        <v>0</v>
      </c>
      <c r="J25596" s="49">
        <v>96.565860215053775</v>
      </c>
      <c r="K25596" s="14">
        <f t="shared" si="2093"/>
        <v>36570.113225619949</v>
      </c>
    </row>
    <row r="25597" spans="1:11" x14ac:dyDescent="0.25">
      <c r="A25597" s="15">
        <f t="shared" si="2094"/>
        <v>12</v>
      </c>
      <c r="B25597" s="16">
        <f t="shared" si="2090"/>
        <v>2023</v>
      </c>
      <c r="C25597" s="17">
        <f t="shared" si="2091"/>
        <v>45263</v>
      </c>
      <c r="D25597" s="16">
        <f t="shared" si="2092"/>
        <v>10</v>
      </c>
      <c r="E25597" s="55">
        <v>19144.8791400503</v>
      </c>
      <c r="F25597" s="18">
        <v>5389.9763484642999</v>
      </c>
      <c r="G25597" s="18">
        <v>14296.210999999999</v>
      </c>
      <c r="H25597" s="18">
        <v>0</v>
      </c>
      <c r="I25597" s="18">
        <v>0</v>
      </c>
      <c r="J25597" s="53">
        <v>96.565860215053775</v>
      </c>
      <c r="K25597" s="19">
        <f t="shared" si="2093"/>
        <v>38927.632348729647</v>
      </c>
    </row>
    <row r="25598" spans="1:11" x14ac:dyDescent="0.25">
      <c r="A25598" s="10">
        <f t="shared" si="2094"/>
        <v>12</v>
      </c>
      <c r="B25598" s="11">
        <f t="shared" si="2090"/>
        <v>2023</v>
      </c>
      <c r="C25598" s="12">
        <f t="shared" si="2091"/>
        <v>45263</v>
      </c>
      <c r="D25598" s="11">
        <f t="shared" si="2092"/>
        <v>11</v>
      </c>
      <c r="E25598" s="51">
        <v>21155.378394810599</v>
      </c>
      <c r="F25598" s="13">
        <v>5654.0704816520001</v>
      </c>
      <c r="G25598" s="13">
        <v>14442.843999999999</v>
      </c>
      <c r="H25598" s="13">
        <v>0</v>
      </c>
      <c r="I25598" s="13">
        <v>0</v>
      </c>
      <c r="J25598" s="49">
        <v>96.565860215053775</v>
      </c>
      <c r="K25598" s="14">
        <f t="shared" si="2093"/>
        <v>41348.858736677648</v>
      </c>
    </row>
    <row r="25599" spans="1:11" x14ac:dyDescent="0.25">
      <c r="A25599" s="15">
        <f t="shared" si="2094"/>
        <v>12</v>
      </c>
      <c r="B25599" s="16">
        <f t="shared" si="2090"/>
        <v>2023</v>
      </c>
      <c r="C25599" s="17">
        <f t="shared" si="2091"/>
        <v>45263</v>
      </c>
      <c r="D25599" s="16">
        <f t="shared" si="2092"/>
        <v>12</v>
      </c>
      <c r="E25599" s="55">
        <v>22509.4414719083</v>
      </c>
      <c r="F25599" s="18">
        <v>5941.1021911272001</v>
      </c>
      <c r="G25599" s="18">
        <v>14432.706</v>
      </c>
      <c r="H25599" s="18">
        <v>0</v>
      </c>
      <c r="I25599" s="18">
        <v>0</v>
      </c>
      <c r="J25599" s="53">
        <v>96.565860215053775</v>
      </c>
      <c r="K25599" s="19">
        <f t="shared" si="2093"/>
        <v>42979.815523250552</v>
      </c>
    </row>
    <row r="25600" spans="1:11" x14ac:dyDescent="0.25">
      <c r="A25600" s="10">
        <f t="shared" si="2094"/>
        <v>12</v>
      </c>
      <c r="B25600" s="11">
        <f t="shared" si="2090"/>
        <v>2023</v>
      </c>
      <c r="C25600" s="12">
        <f t="shared" si="2091"/>
        <v>45263</v>
      </c>
      <c r="D25600" s="11">
        <f t="shared" si="2092"/>
        <v>13</v>
      </c>
      <c r="E25600" s="51">
        <v>23494.880649270799</v>
      </c>
      <c r="F25600" s="13">
        <v>6167.4203386647996</v>
      </c>
      <c r="G25600" s="13">
        <v>14517.317999999999</v>
      </c>
      <c r="H25600" s="13">
        <v>0</v>
      </c>
      <c r="I25600" s="13">
        <v>0</v>
      </c>
      <c r="J25600" s="49">
        <v>96.565860215053775</v>
      </c>
      <c r="K25600" s="14">
        <f t="shared" si="2093"/>
        <v>44276.184848150646</v>
      </c>
    </row>
    <row r="25601" spans="1:11" x14ac:dyDescent="0.25">
      <c r="A25601" s="15">
        <f t="shared" si="2094"/>
        <v>12</v>
      </c>
      <c r="B25601" s="16">
        <f t="shared" si="2090"/>
        <v>2023</v>
      </c>
      <c r="C25601" s="17">
        <f t="shared" si="2091"/>
        <v>45263</v>
      </c>
      <c r="D25601" s="16">
        <f t="shared" si="2092"/>
        <v>14</v>
      </c>
      <c r="E25601" s="55">
        <v>24355.575469360301</v>
      </c>
      <c r="F25601" s="18">
        <v>6051.6730063358</v>
      </c>
      <c r="G25601" s="18">
        <v>14500.465</v>
      </c>
      <c r="H25601" s="18">
        <v>0</v>
      </c>
      <c r="I25601" s="18">
        <v>0</v>
      </c>
      <c r="J25601" s="53">
        <v>96.565860215053775</v>
      </c>
      <c r="K25601" s="19">
        <f t="shared" si="2093"/>
        <v>45004.279335911153</v>
      </c>
    </row>
    <row r="25602" spans="1:11" x14ac:dyDescent="0.25">
      <c r="A25602" s="10">
        <f t="shared" si="2094"/>
        <v>12</v>
      </c>
      <c r="B25602" s="11">
        <f t="shared" si="2090"/>
        <v>2023</v>
      </c>
      <c r="C25602" s="12">
        <f t="shared" si="2091"/>
        <v>45263</v>
      </c>
      <c r="D25602" s="11">
        <f t="shared" si="2092"/>
        <v>15</v>
      </c>
      <c r="E25602" s="51">
        <v>24557.738155198302</v>
      </c>
      <c r="F25602" s="13">
        <v>6067.3253984830999</v>
      </c>
      <c r="G25602" s="13">
        <v>14295.143</v>
      </c>
      <c r="H25602" s="13">
        <v>0</v>
      </c>
      <c r="I25602" s="13">
        <v>0</v>
      </c>
      <c r="J25602" s="49">
        <v>96.565860215053775</v>
      </c>
      <c r="K25602" s="14">
        <f t="shared" si="2093"/>
        <v>45016.772413896455</v>
      </c>
    </row>
    <row r="25603" spans="1:11" x14ac:dyDescent="0.25">
      <c r="A25603" s="15">
        <f t="shared" si="2094"/>
        <v>12</v>
      </c>
      <c r="B25603" s="16">
        <f t="shared" si="2090"/>
        <v>2023</v>
      </c>
      <c r="C25603" s="17">
        <f t="shared" si="2091"/>
        <v>45263</v>
      </c>
      <c r="D25603" s="16">
        <f t="shared" si="2092"/>
        <v>16</v>
      </c>
      <c r="E25603" s="55">
        <v>24826.949186729202</v>
      </c>
      <c r="F25603" s="18">
        <v>6029.7420650453996</v>
      </c>
      <c r="G25603" s="18">
        <v>14160.279</v>
      </c>
      <c r="H25603" s="18">
        <v>0</v>
      </c>
      <c r="I25603" s="18">
        <v>0</v>
      </c>
      <c r="J25603" s="53">
        <v>96.565860215053775</v>
      </c>
      <c r="K25603" s="19">
        <f t="shared" si="2093"/>
        <v>45113.536111989655</v>
      </c>
    </row>
    <row r="25604" spans="1:11" x14ac:dyDescent="0.25">
      <c r="A25604" s="10">
        <f t="shared" si="2094"/>
        <v>12</v>
      </c>
      <c r="B25604" s="11">
        <f t="shared" si="2090"/>
        <v>2023</v>
      </c>
      <c r="C25604" s="12">
        <f t="shared" si="2091"/>
        <v>45263</v>
      </c>
      <c r="D25604" s="11">
        <f t="shared" si="2092"/>
        <v>17</v>
      </c>
      <c r="E25604" s="51">
        <v>26291.050691567001</v>
      </c>
      <c r="F25604" s="13">
        <v>6134.6862675150996</v>
      </c>
      <c r="G25604" s="13">
        <v>14250.853999999999</v>
      </c>
      <c r="H25604" s="13">
        <v>85.304000000000002</v>
      </c>
      <c r="I25604" s="13">
        <v>18.913731008289137</v>
      </c>
      <c r="J25604" s="49">
        <v>96.565860215053775</v>
      </c>
      <c r="K25604" s="14">
        <f t="shared" si="2093"/>
        <v>46877.374550305431</v>
      </c>
    </row>
    <row r="25605" spans="1:11" x14ac:dyDescent="0.25">
      <c r="A25605" s="15">
        <f t="shared" si="2094"/>
        <v>12</v>
      </c>
      <c r="B25605" s="16">
        <f t="shared" ref="B25605:B25668" si="2095">YEAR(C25605)</f>
        <v>2023</v>
      </c>
      <c r="C25605" s="17">
        <f t="shared" si="2091"/>
        <v>45263</v>
      </c>
      <c r="D25605" s="16">
        <f t="shared" si="2092"/>
        <v>18</v>
      </c>
      <c r="E25605" s="55">
        <v>28697.438621348701</v>
      </c>
      <c r="F25605" s="18">
        <v>6396.8668027163003</v>
      </c>
      <c r="G25605" s="18">
        <v>14205.754999999999</v>
      </c>
      <c r="H25605" s="18">
        <v>341.21699999999998</v>
      </c>
      <c r="I25605" s="18">
        <v>75.655145754658548</v>
      </c>
      <c r="J25605" s="53">
        <v>96.565860215053775</v>
      </c>
      <c r="K25605" s="19">
        <f t="shared" si="2093"/>
        <v>49813.498430034706</v>
      </c>
    </row>
    <row r="25606" spans="1:11" x14ac:dyDescent="0.25">
      <c r="A25606" s="10">
        <f t="shared" si="2094"/>
        <v>12</v>
      </c>
      <c r="B25606" s="11">
        <f t="shared" si="2095"/>
        <v>2023</v>
      </c>
      <c r="C25606" s="12">
        <f t="shared" ref="C25606:C25669" si="2096">IF(D25606=1, C25605+1, C25605)</f>
        <v>45263</v>
      </c>
      <c r="D25606" s="11">
        <f t="shared" ref="D25606:D25669" si="2097">IF(D25605=24, 1, D25605+1)</f>
        <v>19</v>
      </c>
      <c r="E25606" s="51">
        <v>29821.787247431599</v>
      </c>
      <c r="F25606" s="13">
        <v>6351.9853558627001</v>
      </c>
      <c r="G25606" s="13">
        <v>13892.148999999999</v>
      </c>
      <c r="H25606" s="13">
        <v>341.21699999999998</v>
      </c>
      <c r="I25606" s="13">
        <v>75.655145754658548</v>
      </c>
      <c r="J25606" s="49">
        <v>96.565860215053775</v>
      </c>
      <c r="K25606" s="14">
        <f t="shared" ref="K25606:K25669" si="2098">SUM(E25606:J25606)</f>
        <v>50579.359609264007</v>
      </c>
    </row>
    <row r="25607" spans="1:11" x14ac:dyDescent="0.25">
      <c r="A25607" s="15">
        <f t="shared" ref="A25607:A25670" si="2099">MONTH(C25607)</f>
        <v>12</v>
      </c>
      <c r="B25607" s="16">
        <f t="shared" si="2095"/>
        <v>2023</v>
      </c>
      <c r="C25607" s="17">
        <f t="shared" si="2096"/>
        <v>45263</v>
      </c>
      <c r="D25607" s="16">
        <f t="shared" si="2097"/>
        <v>20</v>
      </c>
      <c r="E25607" s="55">
        <v>28474.635627850701</v>
      </c>
      <c r="F25607" s="18">
        <v>6079.0506674181997</v>
      </c>
      <c r="G25607" s="18">
        <v>13715.736000000001</v>
      </c>
      <c r="H25607" s="18">
        <v>341.21699999999998</v>
      </c>
      <c r="I25607" s="18">
        <v>75.655145754658548</v>
      </c>
      <c r="J25607" s="53">
        <v>96.565860215053775</v>
      </c>
      <c r="K25607" s="19">
        <f t="shared" si="2098"/>
        <v>48782.860301238608</v>
      </c>
    </row>
    <row r="25608" spans="1:11" x14ac:dyDescent="0.25">
      <c r="A25608" s="10">
        <f t="shared" si="2099"/>
        <v>12</v>
      </c>
      <c r="B25608" s="11">
        <f t="shared" si="2095"/>
        <v>2023</v>
      </c>
      <c r="C25608" s="12">
        <f t="shared" si="2096"/>
        <v>45263</v>
      </c>
      <c r="D25608" s="11">
        <f t="shared" si="2097"/>
        <v>21</v>
      </c>
      <c r="E25608" s="51">
        <v>27533.199432620098</v>
      </c>
      <c r="F25608" s="13">
        <v>5953.6664985527996</v>
      </c>
      <c r="G25608" s="13">
        <v>13565.477999999999</v>
      </c>
      <c r="H25608" s="13">
        <v>341.21699999999998</v>
      </c>
      <c r="I25608" s="13">
        <v>75.655145754658548</v>
      </c>
      <c r="J25608" s="49">
        <v>96.565860215053775</v>
      </c>
      <c r="K25608" s="14">
        <f t="shared" si="2098"/>
        <v>47565.781937142609</v>
      </c>
    </row>
    <row r="25609" spans="1:11" x14ac:dyDescent="0.25">
      <c r="A25609" s="15">
        <f t="shared" si="2099"/>
        <v>12</v>
      </c>
      <c r="B25609" s="16">
        <f t="shared" si="2095"/>
        <v>2023</v>
      </c>
      <c r="C25609" s="17">
        <f t="shared" si="2096"/>
        <v>45263</v>
      </c>
      <c r="D25609" s="16">
        <f t="shared" si="2097"/>
        <v>22</v>
      </c>
      <c r="E25609" s="55">
        <v>26563.879870563502</v>
      </c>
      <c r="F25609" s="18">
        <v>5783.8372895641996</v>
      </c>
      <c r="G25609" s="18">
        <v>13150.44</v>
      </c>
      <c r="H25609" s="18">
        <v>341.21699999999998</v>
      </c>
      <c r="I25609" s="18">
        <v>75.655145754658548</v>
      </c>
      <c r="J25609" s="53">
        <v>96.565860215053775</v>
      </c>
      <c r="K25609" s="19">
        <f t="shared" si="2098"/>
        <v>46011.59516609741</v>
      </c>
    </row>
    <row r="25610" spans="1:11" x14ac:dyDescent="0.25">
      <c r="A25610" s="10">
        <f t="shared" si="2099"/>
        <v>12</v>
      </c>
      <c r="B25610" s="11">
        <f t="shared" si="2095"/>
        <v>2023</v>
      </c>
      <c r="C25610" s="12">
        <f t="shared" si="2096"/>
        <v>45263</v>
      </c>
      <c r="D25610" s="11">
        <f t="shared" si="2097"/>
        <v>23</v>
      </c>
      <c r="E25610" s="51">
        <v>24708.417581961701</v>
      </c>
      <c r="F25610" s="13">
        <v>5584.8516703744999</v>
      </c>
      <c r="G25610" s="13">
        <v>13628.263999999999</v>
      </c>
      <c r="H25610" s="13">
        <v>341.21699999999998</v>
      </c>
      <c r="I25610" s="13">
        <v>75.655145754658548</v>
      </c>
      <c r="J25610" s="49">
        <v>96.565860215053775</v>
      </c>
      <c r="K25610" s="14">
        <f t="shared" si="2098"/>
        <v>44434.971258305908</v>
      </c>
    </row>
    <row r="25611" spans="1:11" x14ac:dyDescent="0.25">
      <c r="A25611" s="15">
        <f t="shared" si="2099"/>
        <v>12</v>
      </c>
      <c r="B25611" s="16">
        <f t="shared" si="2095"/>
        <v>2023</v>
      </c>
      <c r="C25611" s="17">
        <f t="shared" si="2096"/>
        <v>45263</v>
      </c>
      <c r="D25611" s="16">
        <f t="shared" si="2097"/>
        <v>24</v>
      </c>
      <c r="E25611" s="55">
        <v>22071.554518417401</v>
      </c>
      <c r="F25611" s="18">
        <v>5324.9716917105998</v>
      </c>
      <c r="G25611" s="18">
        <v>13793.688</v>
      </c>
      <c r="H25611" s="18">
        <v>341.21699999999998</v>
      </c>
      <c r="I25611" s="18">
        <v>75.655145754658548</v>
      </c>
      <c r="J25611" s="53">
        <v>96.565860215053775</v>
      </c>
      <c r="K25611" s="19">
        <f t="shared" si="2098"/>
        <v>41703.652216097711</v>
      </c>
    </row>
    <row r="25612" spans="1:11" x14ac:dyDescent="0.25">
      <c r="A25612" s="10">
        <f t="shared" si="2099"/>
        <v>12</v>
      </c>
      <c r="B25612" s="11">
        <f t="shared" si="2095"/>
        <v>2023</v>
      </c>
      <c r="C25612" s="12">
        <f t="shared" si="2096"/>
        <v>45264</v>
      </c>
      <c r="D25612" s="11">
        <f t="shared" si="2097"/>
        <v>1</v>
      </c>
      <c r="E25612" s="51">
        <v>18959.539388626701</v>
      </c>
      <c r="F25612" s="13">
        <v>5142.7277099492003</v>
      </c>
      <c r="G25612" s="13">
        <v>13636.824000000001</v>
      </c>
      <c r="H25612" s="13">
        <v>341.21699999999998</v>
      </c>
      <c r="I25612" s="13">
        <v>75.655145754658548</v>
      </c>
      <c r="J25612" s="49">
        <v>96.565860215053775</v>
      </c>
      <c r="K25612" s="14">
        <f t="shared" si="2098"/>
        <v>38252.529104545611</v>
      </c>
    </row>
    <row r="25613" spans="1:11" x14ac:dyDescent="0.25">
      <c r="A25613" s="15">
        <f t="shared" si="2099"/>
        <v>12</v>
      </c>
      <c r="B25613" s="16">
        <f t="shared" si="2095"/>
        <v>2023</v>
      </c>
      <c r="C25613" s="17">
        <f t="shared" si="2096"/>
        <v>45264</v>
      </c>
      <c r="D25613" s="16">
        <f t="shared" si="2097"/>
        <v>2</v>
      </c>
      <c r="E25613" s="55">
        <v>16716.4798125956</v>
      </c>
      <c r="F25613" s="18">
        <v>5013.4150012443997</v>
      </c>
      <c r="G25613" s="18">
        <v>13415.707</v>
      </c>
      <c r="H25613" s="18">
        <v>341.21699999999998</v>
      </c>
      <c r="I25613" s="18">
        <v>75.655145754658548</v>
      </c>
      <c r="J25613" s="53">
        <v>96.565860215053775</v>
      </c>
      <c r="K25613" s="19">
        <f t="shared" si="2098"/>
        <v>35659.03981980971</v>
      </c>
    </row>
    <row r="25614" spans="1:11" x14ac:dyDescent="0.25">
      <c r="A25614" s="10">
        <f t="shared" si="2099"/>
        <v>12</v>
      </c>
      <c r="B25614" s="11">
        <f t="shared" si="2095"/>
        <v>2023</v>
      </c>
      <c r="C25614" s="12">
        <f t="shared" si="2096"/>
        <v>45264</v>
      </c>
      <c r="D25614" s="11">
        <f t="shared" si="2097"/>
        <v>3</v>
      </c>
      <c r="E25614" s="51">
        <v>15398.9451252619</v>
      </c>
      <c r="F25614" s="13">
        <v>4989.6151976173996</v>
      </c>
      <c r="G25614" s="13">
        <v>13249.067999999999</v>
      </c>
      <c r="H25614" s="13">
        <v>341.21699999999998</v>
      </c>
      <c r="I25614" s="13">
        <v>75.655145754658548</v>
      </c>
      <c r="J25614" s="49">
        <v>96.565860215053775</v>
      </c>
      <c r="K25614" s="14">
        <f t="shared" si="2098"/>
        <v>34151.06632884901</v>
      </c>
    </row>
    <row r="25615" spans="1:11" x14ac:dyDescent="0.25">
      <c r="A25615" s="15">
        <f t="shared" si="2099"/>
        <v>12</v>
      </c>
      <c r="B25615" s="16">
        <f t="shared" si="2095"/>
        <v>2023</v>
      </c>
      <c r="C25615" s="17">
        <f t="shared" si="2096"/>
        <v>45264</v>
      </c>
      <c r="D25615" s="16">
        <f t="shared" si="2097"/>
        <v>4</v>
      </c>
      <c r="E25615" s="55">
        <v>14780.1548046773</v>
      </c>
      <c r="F25615" s="18">
        <v>4964.1853136138998</v>
      </c>
      <c r="G25615" s="18">
        <v>13522.696</v>
      </c>
      <c r="H25615" s="18">
        <v>341.21699999999998</v>
      </c>
      <c r="I25615" s="18">
        <v>75.655145754658548</v>
      </c>
      <c r="J25615" s="53">
        <v>96.565860215053775</v>
      </c>
      <c r="K25615" s="19">
        <f t="shared" si="2098"/>
        <v>33780.474124260909</v>
      </c>
    </row>
    <row r="25616" spans="1:11" x14ac:dyDescent="0.25">
      <c r="A25616" s="10">
        <f t="shared" si="2099"/>
        <v>12</v>
      </c>
      <c r="B25616" s="11">
        <f t="shared" si="2095"/>
        <v>2023</v>
      </c>
      <c r="C25616" s="12">
        <f t="shared" si="2096"/>
        <v>45264</v>
      </c>
      <c r="D25616" s="11">
        <f t="shared" si="2097"/>
        <v>5</v>
      </c>
      <c r="E25616" s="51">
        <v>14500.2218314399</v>
      </c>
      <c r="F25616" s="13">
        <v>4932.0913710892</v>
      </c>
      <c r="G25616" s="13">
        <v>13601.779</v>
      </c>
      <c r="H25616" s="13">
        <v>341.21699999999998</v>
      </c>
      <c r="I25616" s="13">
        <v>75.655145754658548</v>
      </c>
      <c r="J25616" s="49">
        <v>96.565860215053775</v>
      </c>
      <c r="K25616" s="14">
        <f t="shared" si="2098"/>
        <v>33547.530208498807</v>
      </c>
    </row>
    <row r="25617" spans="1:11" x14ac:dyDescent="0.25">
      <c r="A25617" s="15">
        <f t="shared" si="2099"/>
        <v>12</v>
      </c>
      <c r="B25617" s="16">
        <f t="shared" si="2095"/>
        <v>2023</v>
      </c>
      <c r="C25617" s="17">
        <f t="shared" si="2096"/>
        <v>45264</v>
      </c>
      <c r="D25617" s="16">
        <f t="shared" si="2097"/>
        <v>6</v>
      </c>
      <c r="E25617" s="55">
        <v>14701.647042958301</v>
      </c>
      <c r="F25617" s="18">
        <v>5063.1495598949996</v>
      </c>
      <c r="G25617" s="18">
        <v>14209.025</v>
      </c>
      <c r="H25617" s="18">
        <v>341.21699999999998</v>
      </c>
      <c r="I25617" s="18">
        <v>75.655145754658548</v>
      </c>
      <c r="J25617" s="53">
        <v>96.565860215053775</v>
      </c>
      <c r="K25617" s="19">
        <f t="shared" si="2098"/>
        <v>34487.259608823006</v>
      </c>
    </row>
    <row r="25618" spans="1:11" x14ac:dyDescent="0.25">
      <c r="A25618" s="10">
        <f t="shared" si="2099"/>
        <v>12</v>
      </c>
      <c r="B25618" s="11">
        <f t="shared" si="2095"/>
        <v>2023</v>
      </c>
      <c r="C25618" s="12">
        <f t="shared" si="2096"/>
        <v>45264</v>
      </c>
      <c r="D25618" s="11">
        <f t="shared" si="2097"/>
        <v>7</v>
      </c>
      <c r="E25618" s="51">
        <v>15411.142593655801</v>
      </c>
      <c r="F25618" s="13">
        <v>5223.6816443463003</v>
      </c>
      <c r="G25618" s="13">
        <v>16043.261</v>
      </c>
      <c r="H25618" s="13">
        <v>341.21699999999998</v>
      </c>
      <c r="I25618" s="13">
        <v>75.655145754658548</v>
      </c>
      <c r="J25618" s="49">
        <v>96.565860215053775</v>
      </c>
      <c r="K25618" s="14">
        <f t="shared" si="2098"/>
        <v>37191.523243971809</v>
      </c>
    </row>
    <row r="25619" spans="1:11" x14ac:dyDescent="0.25">
      <c r="A25619" s="15">
        <f t="shared" si="2099"/>
        <v>12</v>
      </c>
      <c r="B25619" s="16">
        <f t="shared" si="2095"/>
        <v>2023</v>
      </c>
      <c r="C25619" s="17">
        <f t="shared" si="2096"/>
        <v>45264</v>
      </c>
      <c r="D25619" s="16">
        <f t="shared" si="2097"/>
        <v>8</v>
      </c>
      <c r="E25619" s="55">
        <v>16709.075958087498</v>
      </c>
      <c r="F25619" s="18">
        <v>5577.1575372708003</v>
      </c>
      <c r="G25619" s="18">
        <v>18164.812999999998</v>
      </c>
      <c r="H25619" s="18">
        <v>199.04300000000001</v>
      </c>
      <c r="I25619" s="18">
        <v>44.132112926508654</v>
      </c>
      <c r="J25619" s="53">
        <v>96.565860215053775</v>
      </c>
      <c r="K25619" s="19">
        <f t="shared" si="2098"/>
        <v>40790.787468499853</v>
      </c>
    </row>
    <row r="25620" spans="1:11" x14ac:dyDescent="0.25">
      <c r="A25620" s="10">
        <f t="shared" si="2099"/>
        <v>12</v>
      </c>
      <c r="B25620" s="11">
        <f t="shared" si="2095"/>
        <v>2023</v>
      </c>
      <c r="C25620" s="12">
        <f t="shared" si="2096"/>
        <v>45264</v>
      </c>
      <c r="D25620" s="11">
        <f t="shared" si="2097"/>
        <v>9</v>
      </c>
      <c r="E25620" s="51">
        <v>18377.341928788399</v>
      </c>
      <c r="F25620" s="13">
        <v>6250.3830885177003</v>
      </c>
      <c r="G25620" s="13">
        <v>19295.628000000001</v>
      </c>
      <c r="H25620" s="13">
        <v>0</v>
      </c>
      <c r="I25620" s="13">
        <v>0</v>
      </c>
      <c r="J25620" s="49">
        <v>96.565860215053775</v>
      </c>
      <c r="K25620" s="14">
        <f t="shared" si="2098"/>
        <v>44019.918877521151</v>
      </c>
    </row>
    <row r="25621" spans="1:11" x14ac:dyDescent="0.25">
      <c r="A25621" s="15">
        <f t="shared" si="2099"/>
        <v>12</v>
      </c>
      <c r="B25621" s="16">
        <f t="shared" si="2095"/>
        <v>2023</v>
      </c>
      <c r="C25621" s="17">
        <f t="shared" si="2096"/>
        <v>45264</v>
      </c>
      <c r="D25621" s="16">
        <f t="shared" si="2097"/>
        <v>10</v>
      </c>
      <c r="E25621" s="55">
        <v>18628.3568240731</v>
      </c>
      <c r="F25621" s="18">
        <v>6930.8955810570997</v>
      </c>
      <c r="G25621" s="18">
        <v>18914.527999999998</v>
      </c>
      <c r="H25621" s="18">
        <v>0</v>
      </c>
      <c r="I25621" s="18">
        <v>0</v>
      </c>
      <c r="J25621" s="53">
        <v>96.565860215053775</v>
      </c>
      <c r="K25621" s="19">
        <f t="shared" si="2098"/>
        <v>44570.346265345244</v>
      </c>
    </row>
    <row r="25622" spans="1:11" x14ac:dyDescent="0.25">
      <c r="A25622" s="10">
        <f t="shared" si="2099"/>
        <v>12</v>
      </c>
      <c r="B25622" s="11">
        <f t="shared" si="2095"/>
        <v>2023</v>
      </c>
      <c r="C25622" s="12">
        <f t="shared" si="2096"/>
        <v>45264</v>
      </c>
      <c r="D25622" s="11">
        <f t="shared" si="2097"/>
        <v>11</v>
      </c>
      <c r="E25622" s="51">
        <v>18622.3688836863</v>
      </c>
      <c r="F25622" s="13">
        <v>7658.2712294664998</v>
      </c>
      <c r="G25622" s="13">
        <v>19151.602999999999</v>
      </c>
      <c r="H25622" s="13">
        <v>0</v>
      </c>
      <c r="I25622" s="13">
        <v>0</v>
      </c>
      <c r="J25622" s="49">
        <v>96.565860215053775</v>
      </c>
      <c r="K25622" s="14">
        <f t="shared" si="2098"/>
        <v>45528.80897336785</v>
      </c>
    </row>
    <row r="25623" spans="1:11" x14ac:dyDescent="0.25">
      <c r="A25623" s="15">
        <f t="shared" si="2099"/>
        <v>12</v>
      </c>
      <c r="B25623" s="16">
        <f t="shared" si="2095"/>
        <v>2023</v>
      </c>
      <c r="C25623" s="17">
        <f t="shared" si="2096"/>
        <v>45264</v>
      </c>
      <c r="D25623" s="16">
        <f t="shared" si="2097"/>
        <v>12</v>
      </c>
      <c r="E25623" s="55">
        <v>18618.693760349801</v>
      </c>
      <c r="F25623" s="18">
        <v>7869.4784028285003</v>
      </c>
      <c r="G25623" s="18">
        <v>19147.446</v>
      </c>
      <c r="H25623" s="18">
        <v>0</v>
      </c>
      <c r="I25623" s="18">
        <v>0</v>
      </c>
      <c r="J25623" s="53">
        <v>96.565860215053775</v>
      </c>
      <c r="K25623" s="19">
        <f t="shared" si="2098"/>
        <v>45732.184023393347</v>
      </c>
    </row>
    <row r="25624" spans="1:11" x14ac:dyDescent="0.25">
      <c r="A25624" s="10">
        <f t="shared" si="2099"/>
        <v>12</v>
      </c>
      <c r="B25624" s="11">
        <f t="shared" si="2095"/>
        <v>2023</v>
      </c>
      <c r="C25624" s="12">
        <f t="shared" si="2096"/>
        <v>45264</v>
      </c>
      <c r="D25624" s="11">
        <f t="shared" si="2097"/>
        <v>13</v>
      </c>
      <c r="E25624" s="51">
        <v>19019.164481072799</v>
      </c>
      <c r="F25624" s="13">
        <v>7961.9210939995</v>
      </c>
      <c r="G25624" s="13">
        <v>18973.291000000001</v>
      </c>
      <c r="H25624" s="13">
        <v>0</v>
      </c>
      <c r="I25624" s="13">
        <v>0</v>
      </c>
      <c r="J25624" s="49">
        <v>96.565860215053775</v>
      </c>
      <c r="K25624" s="14">
        <f t="shared" si="2098"/>
        <v>46050.942435287347</v>
      </c>
    </row>
    <row r="25625" spans="1:11" x14ac:dyDescent="0.25">
      <c r="A25625" s="15">
        <f t="shared" si="2099"/>
        <v>12</v>
      </c>
      <c r="B25625" s="16">
        <f t="shared" si="2095"/>
        <v>2023</v>
      </c>
      <c r="C25625" s="17">
        <f t="shared" si="2096"/>
        <v>45264</v>
      </c>
      <c r="D25625" s="16">
        <f t="shared" si="2097"/>
        <v>14</v>
      </c>
      <c r="E25625" s="55">
        <v>19519.784698170301</v>
      </c>
      <c r="F25625" s="18">
        <v>7937.0788189138002</v>
      </c>
      <c r="G25625" s="18">
        <v>18833.394</v>
      </c>
      <c r="H25625" s="18">
        <v>0</v>
      </c>
      <c r="I25625" s="18">
        <v>0</v>
      </c>
      <c r="J25625" s="53">
        <v>96.565860215053775</v>
      </c>
      <c r="K25625" s="19">
        <f t="shared" si="2098"/>
        <v>46386.823377299152</v>
      </c>
    </row>
    <row r="25626" spans="1:11" x14ac:dyDescent="0.25">
      <c r="A25626" s="10">
        <f t="shared" si="2099"/>
        <v>12</v>
      </c>
      <c r="B25626" s="11">
        <f t="shared" si="2095"/>
        <v>2023</v>
      </c>
      <c r="C25626" s="12">
        <f t="shared" si="2096"/>
        <v>45264</v>
      </c>
      <c r="D25626" s="11">
        <f t="shared" si="2097"/>
        <v>15</v>
      </c>
      <c r="E25626" s="51">
        <v>19323.8654523064</v>
      </c>
      <c r="F25626" s="13">
        <v>7955.2023030765004</v>
      </c>
      <c r="G25626" s="13">
        <v>18311.907999999999</v>
      </c>
      <c r="H25626" s="13">
        <v>0</v>
      </c>
      <c r="I25626" s="13">
        <v>0</v>
      </c>
      <c r="J25626" s="49">
        <v>96.565860215053775</v>
      </c>
      <c r="K25626" s="14">
        <f t="shared" si="2098"/>
        <v>45687.541615597947</v>
      </c>
    </row>
    <row r="25627" spans="1:11" x14ac:dyDescent="0.25">
      <c r="A25627" s="15">
        <f t="shared" si="2099"/>
        <v>12</v>
      </c>
      <c r="B25627" s="16">
        <f t="shared" si="2095"/>
        <v>2023</v>
      </c>
      <c r="C25627" s="17">
        <f t="shared" si="2096"/>
        <v>45264</v>
      </c>
      <c r="D25627" s="16">
        <f t="shared" si="2097"/>
        <v>16</v>
      </c>
      <c r="E25627" s="55">
        <v>19581.7921159326</v>
      </c>
      <c r="F25627" s="18">
        <v>7962.4598514722002</v>
      </c>
      <c r="G25627" s="18">
        <v>17718.734</v>
      </c>
      <c r="H25627" s="18">
        <v>0</v>
      </c>
      <c r="I25627" s="18">
        <v>0</v>
      </c>
      <c r="J25627" s="53">
        <v>96.565860215053775</v>
      </c>
      <c r="K25627" s="19">
        <f t="shared" si="2098"/>
        <v>45359.551827619856</v>
      </c>
    </row>
    <row r="25628" spans="1:11" x14ac:dyDescent="0.25">
      <c r="A25628" s="10">
        <f t="shared" si="2099"/>
        <v>12</v>
      </c>
      <c r="B25628" s="11">
        <f t="shared" si="2095"/>
        <v>2023</v>
      </c>
      <c r="C25628" s="12">
        <f t="shared" si="2096"/>
        <v>45264</v>
      </c>
      <c r="D25628" s="11">
        <f t="shared" si="2097"/>
        <v>17</v>
      </c>
      <c r="E25628" s="51">
        <v>21188.3103249581</v>
      </c>
      <c r="F25628" s="13">
        <v>7838.3236871608997</v>
      </c>
      <c r="G25628" s="13">
        <v>17534.527999999998</v>
      </c>
      <c r="H25628" s="13">
        <v>85.304000000000002</v>
      </c>
      <c r="I25628" s="13">
        <v>18.913731008289137</v>
      </c>
      <c r="J25628" s="49">
        <v>96.565860215053775</v>
      </c>
      <c r="K25628" s="14">
        <f t="shared" si="2098"/>
        <v>46761.945603342334</v>
      </c>
    </row>
    <row r="25629" spans="1:11" x14ac:dyDescent="0.25">
      <c r="A25629" s="15">
        <f t="shared" si="2099"/>
        <v>12</v>
      </c>
      <c r="B25629" s="16">
        <f t="shared" si="2095"/>
        <v>2023</v>
      </c>
      <c r="C25629" s="17">
        <f t="shared" si="2096"/>
        <v>45264</v>
      </c>
      <c r="D25629" s="16">
        <f t="shared" si="2097"/>
        <v>18</v>
      </c>
      <c r="E25629" s="55">
        <v>24791.077109316899</v>
      </c>
      <c r="F25629" s="18">
        <v>7807.7079158734005</v>
      </c>
      <c r="G25629" s="18">
        <v>16952.409</v>
      </c>
      <c r="H25629" s="18">
        <v>341.21699999999998</v>
      </c>
      <c r="I25629" s="18">
        <v>75.655145754658548</v>
      </c>
      <c r="J25629" s="53">
        <v>96.565860215053775</v>
      </c>
      <c r="K25629" s="19">
        <f t="shared" si="2098"/>
        <v>50064.632031160007</v>
      </c>
    </row>
    <row r="25630" spans="1:11" x14ac:dyDescent="0.25">
      <c r="A25630" s="10">
        <f t="shared" si="2099"/>
        <v>12</v>
      </c>
      <c r="B25630" s="11">
        <f t="shared" si="2095"/>
        <v>2023</v>
      </c>
      <c r="C25630" s="12">
        <f t="shared" si="2096"/>
        <v>45264</v>
      </c>
      <c r="D25630" s="11">
        <f t="shared" si="2097"/>
        <v>19</v>
      </c>
      <c r="E25630" s="51">
        <v>27529.610881173401</v>
      </c>
      <c r="F25630" s="13">
        <v>7495.4580706568004</v>
      </c>
      <c r="G25630" s="13">
        <v>16617.300999999999</v>
      </c>
      <c r="H25630" s="13">
        <v>341.21699999999998</v>
      </c>
      <c r="I25630" s="13">
        <v>75.655145754658548</v>
      </c>
      <c r="J25630" s="49">
        <v>96.565860215053775</v>
      </c>
      <c r="K25630" s="14">
        <f t="shared" si="2098"/>
        <v>52155.807957799909</v>
      </c>
    </row>
    <row r="25631" spans="1:11" x14ac:dyDescent="0.25">
      <c r="A25631" s="15">
        <f t="shared" si="2099"/>
        <v>12</v>
      </c>
      <c r="B25631" s="16">
        <f t="shared" si="2095"/>
        <v>2023</v>
      </c>
      <c r="C25631" s="17">
        <f t="shared" si="2096"/>
        <v>45264</v>
      </c>
      <c r="D25631" s="16">
        <f t="shared" si="2097"/>
        <v>20</v>
      </c>
      <c r="E25631" s="55">
        <v>27060.745544973099</v>
      </c>
      <c r="F25631" s="18">
        <v>7062.3756688088997</v>
      </c>
      <c r="G25631" s="18">
        <v>16296.71</v>
      </c>
      <c r="H25631" s="18">
        <v>341.21699999999998</v>
      </c>
      <c r="I25631" s="18">
        <v>75.655145754658548</v>
      </c>
      <c r="J25631" s="53">
        <v>96.565860215053775</v>
      </c>
      <c r="K25631" s="19">
        <f t="shared" si="2098"/>
        <v>50933.269219751703</v>
      </c>
    </row>
    <row r="25632" spans="1:11" x14ac:dyDescent="0.25">
      <c r="A25632" s="10">
        <f t="shared" si="2099"/>
        <v>12</v>
      </c>
      <c r="B25632" s="11">
        <f t="shared" si="2095"/>
        <v>2023</v>
      </c>
      <c r="C25632" s="12">
        <f t="shared" si="2096"/>
        <v>45264</v>
      </c>
      <c r="D25632" s="11">
        <f t="shared" si="2097"/>
        <v>21</v>
      </c>
      <c r="E25632" s="51">
        <v>26667.174142150699</v>
      </c>
      <c r="F25632" s="13">
        <v>6751.2225079698001</v>
      </c>
      <c r="G25632" s="13">
        <v>15801.138000000001</v>
      </c>
      <c r="H25632" s="13">
        <v>341.21699999999998</v>
      </c>
      <c r="I25632" s="13">
        <v>75.655145754658548</v>
      </c>
      <c r="J25632" s="49">
        <v>96.565860215053775</v>
      </c>
      <c r="K25632" s="14">
        <f t="shared" si="2098"/>
        <v>49732.972656090205</v>
      </c>
    </row>
    <row r="25633" spans="1:11" x14ac:dyDescent="0.25">
      <c r="A25633" s="15">
        <f t="shared" si="2099"/>
        <v>12</v>
      </c>
      <c r="B25633" s="16">
        <f t="shared" si="2095"/>
        <v>2023</v>
      </c>
      <c r="C25633" s="17">
        <f t="shared" si="2096"/>
        <v>45264</v>
      </c>
      <c r="D25633" s="16">
        <f t="shared" si="2097"/>
        <v>22</v>
      </c>
      <c r="E25633" s="55">
        <v>26007.299978197701</v>
      </c>
      <c r="F25633" s="18">
        <v>6259.3502147648996</v>
      </c>
      <c r="G25633" s="18">
        <v>15292.641</v>
      </c>
      <c r="H25633" s="18">
        <v>341.21699999999998</v>
      </c>
      <c r="I25633" s="18">
        <v>75.655145754658548</v>
      </c>
      <c r="J25633" s="53">
        <v>96.565860215053775</v>
      </c>
      <c r="K25633" s="19">
        <f t="shared" si="2098"/>
        <v>48072.729198932306</v>
      </c>
    </row>
    <row r="25634" spans="1:11" x14ac:dyDescent="0.25">
      <c r="A25634" s="10">
        <f t="shared" si="2099"/>
        <v>12</v>
      </c>
      <c r="B25634" s="11">
        <f t="shared" si="2095"/>
        <v>2023</v>
      </c>
      <c r="C25634" s="12">
        <f t="shared" si="2096"/>
        <v>45264</v>
      </c>
      <c r="D25634" s="11">
        <f t="shared" si="2097"/>
        <v>23</v>
      </c>
      <c r="E25634" s="51">
        <v>24367.7552524762</v>
      </c>
      <c r="F25634" s="13">
        <v>5838.9174708813998</v>
      </c>
      <c r="G25634" s="13">
        <v>14666.298000000001</v>
      </c>
      <c r="H25634" s="13">
        <v>341.21699999999998</v>
      </c>
      <c r="I25634" s="13">
        <v>75.655145754658548</v>
      </c>
      <c r="J25634" s="49">
        <v>96.565860215053775</v>
      </c>
      <c r="K25634" s="14">
        <f t="shared" si="2098"/>
        <v>45386.408729327304</v>
      </c>
    </row>
    <row r="25635" spans="1:11" x14ac:dyDescent="0.25">
      <c r="A25635" s="15">
        <f t="shared" si="2099"/>
        <v>12</v>
      </c>
      <c r="B25635" s="16">
        <f t="shared" si="2095"/>
        <v>2023</v>
      </c>
      <c r="C25635" s="17">
        <f t="shared" si="2096"/>
        <v>45264</v>
      </c>
      <c r="D25635" s="16">
        <f t="shared" si="2097"/>
        <v>24</v>
      </c>
      <c r="E25635" s="55">
        <v>21814.583949111799</v>
      </c>
      <c r="F25635" s="18">
        <v>5427.3130074103001</v>
      </c>
      <c r="G25635" s="18">
        <v>14294.364</v>
      </c>
      <c r="H25635" s="18">
        <v>341.21699999999998</v>
      </c>
      <c r="I25635" s="18">
        <v>75.655145754658548</v>
      </c>
      <c r="J25635" s="53">
        <v>96.565860215053775</v>
      </c>
      <c r="K25635" s="19">
        <f t="shared" si="2098"/>
        <v>42049.698962491806</v>
      </c>
    </row>
    <row r="25636" spans="1:11" x14ac:dyDescent="0.25">
      <c r="A25636" s="10">
        <f t="shared" si="2099"/>
        <v>12</v>
      </c>
      <c r="B25636" s="11">
        <f t="shared" si="2095"/>
        <v>2023</v>
      </c>
      <c r="C25636" s="12">
        <f t="shared" si="2096"/>
        <v>45265</v>
      </c>
      <c r="D25636" s="11">
        <f t="shared" si="2097"/>
        <v>1</v>
      </c>
      <c r="E25636" s="51">
        <v>18994.4361208706</v>
      </c>
      <c r="F25636" s="13">
        <v>5249.3868719922002</v>
      </c>
      <c r="G25636" s="13">
        <v>13850.831</v>
      </c>
      <c r="H25636" s="13">
        <v>341.21699999999998</v>
      </c>
      <c r="I25636" s="13">
        <v>75.655145754658548</v>
      </c>
      <c r="J25636" s="49">
        <v>96.565860215053775</v>
      </c>
      <c r="K25636" s="14">
        <f t="shared" si="2098"/>
        <v>38608.091998832504</v>
      </c>
    </row>
    <row r="25637" spans="1:11" x14ac:dyDescent="0.25">
      <c r="A25637" s="15">
        <f t="shared" si="2099"/>
        <v>12</v>
      </c>
      <c r="B25637" s="16">
        <f t="shared" si="2095"/>
        <v>2023</v>
      </c>
      <c r="C25637" s="17">
        <f t="shared" si="2096"/>
        <v>45265</v>
      </c>
      <c r="D25637" s="16">
        <f t="shared" si="2097"/>
        <v>2</v>
      </c>
      <c r="E25637" s="55">
        <v>17046.473507030201</v>
      </c>
      <c r="F25637" s="18">
        <v>5155.2582324039004</v>
      </c>
      <c r="G25637" s="18">
        <v>13550.543</v>
      </c>
      <c r="H25637" s="18">
        <v>341.21699999999998</v>
      </c>
      <c r="I25637" s="18">
        <v>75.655145754658548</v>
      </c>
      <c r="J25637" s="53">
        <v>96.565860215053775</v>
      </c>
      <c r="K25637" s="19">
        <f t="shared" si="2098"/>
        <v>36265.712745403805</v>
      </c>
    </row>
    <row r="25638" spans="1:11" x14ac:dyDescent="0.25">
      <c r="A25638" s="10">
        <f t="shared" si="2099"/>
        <v>12</v>
      </c>
      <c r="B25638" s="11">
        <f t="shared" si="2095"/>
        <v>2023</v>
      </c>
      <c r="C25638" s="12">
        <f t="shared" si="2096"/>
        <v>45265</v>
      </c>
      <c r="D25638" s="11">
        <f t="shared" si="2097"/>
        <v>3</v>
      </c>
      <c r="E25638" s="51">
        <v>15812.054356867</v>
      </c>
      <c r="F25638" s="13">
        <v>5152.2460008958997</v>
      </c>
      <c r="G25638" s="13">
        <v>13690.753000000001</v>
      </c>
      <c r="H25638" s="13">
        <v>341.21699999999998</v>
      </c>
      <c r="I25638" s="13">
        <v>75.655145754658548</v>
      </c>
      <c r="J25638" s="49">
        <v>96.565860215053775</v>
      </c>
      <c r="K25638" s="14">
        <f t="shared" si="2098"/>
        <v>35168.491363732603</v>
      </c>
    </row>
    <row r="25639" spans="1:11" x14ac:dyDescent="0.25">
      <c r="A25639" s="15">
        <f t="shared" si="2099"/>
        <v>12</v>
      </c>
      <c r="B25639" s="16">
        <f t="shared" si="2095"/>
        <v>2023</v>
      </c>
      <c r="C25639" s="17">
        <f t="shared" si="2096"/>
        <v>45265</v>
      </c>
      <c r="D25639" s="16">
        <f t="shared" si="2097"/>
        <v>4</v>
      </c>
      <c r="E25639" s="55">
        <v>15283.8361859007</v>
      </c>
      <c r="F25639" s="18">
        <v>5113.1099747633998</v>
      </c>
      <c r="G25639" s="18">
        <v>13805.468999999999</v>
      </c>
      <c r="H25639" s="18">
        <v>341.21699999999998</v>
      </c>
      <c r="I25639" s="18">
        <v>75.655145754658548</v>
      </c>
      <c r="J25639" s="53">
        <v>96.565860215053775</v>
      </c>
      <c r="K25639" s="19">
        <f t="shared" si="2098"/>
        <v>34715.853166633802</v>
      </c>
    </row>
    <row r="25640" spans="1:11" x14ac:dyDescent="0.25">
      <c r="A25640" s="10">
        <f t="shared" si="2099"/>
        <v>12</v>
      </c>
      <c r="B25640" s="11">
        <f t="shared" si="2095"/>
        <v>2023</v>
      </c>
      <c r="C25640" s="12">
        <f t="shared" si="2096"/>
        <v>45265</v>
      </c>
      <c r="D25640" s="11">
        <f t="shared" si="2097"/>
        <v>5</v>
      </c>
      <c r="E25640" s="51">
        <v>15092.289387106601</v>
      </c>
      <c r="F25640" s="13">
        <v>5193.4930693418</v>
      </c>
      <c r="G25640" s="13">
        <v>13958.361000000001</v>
      </c>
      <c r="H25640" s="13">
        <v>341.21699999999998</v>
      </c>
      <c r="I25640" s="13">
        <v>75.655145754658548</v>
      </c>
      <c r="J25640" s="49">
        <v>96.565860215053775</v>
      </c>
      <c r="K25640" s="14">
        <f t="shared" si="2098"/>
        <v>34757.581462418108</v>
      </c>
    </row>
    <row r="25641" spans="1:11" x14ac:dyDescent="0.25">
      <c r="A25641" s="15">
        <f t="shared" si="2099"/>
        <v>12</v>
      </c>
      <c r="B25641" s="16">
        <f t="shared" si="2095"/>
        <v>2023</v>
      </c>
      <c r="C25641" s="17">
        <f t="shared" si="2096"/>
        <v>45265</v>
      </c>
      <c r="D25641" s="16">
        <f t="shared" si="2097"/>
        <v>6</v>
      </c>
      <c r="E25641" s="55">
        <v>15400.503534406</v>
      </c>
      <c r="F25641" s="18">
        <v>5262.3698030189998</v>
      </c>
      <c r="G25641" s="18">
        <v>14615.567999999999</v>
      </c>
      <c r="H25641" s="18">
        <v>341.21699999999998</v>
      </c>
      <c r="I25641" s="18">
        <v>75.655145754658548</v>
      </c>
      <c r="J25641" s="53">
        <v>96.565860215053775</v>
      </c>
      <c r="K25641" s="19">
        <f t="shared" si="2098"/>
        <v>35791.879343394707</v>
      </c>
    </row>
    <row r="25642" spans="1:11" x14ac:dyDescent="0.25">
      <c r="A25642" s="10">
        <f t="shared" si="2099"/>
        <v>12</v>
      </c>
      <c r="B25642" s="11">
        <f t="shared" si="2095"/>
        <v>2023</v>
      </c>
      <c r="C25642" s="12">
        <f t="shared" si="2096"/>
        <v>45265</v>
      </c>
      <c r="D25642" s="11">
        <f t="shared" si="2097"/>
        <v>7</v>
      </c>
      <c r="E25642" s="51">
        <v>16033.2113037646</v>
      </c>
      <c r="F25642" s="13">
        <v>5414.2534098122997</v>
      </c>
      <c r="G25642" s="13">
        <v>16796.363000000001</v>
      </c>
      <c r="H25642" s="13">
        <v>341.21699999999998</v>
      </c>
      <c r="I25642" s="13">
        <v>75.655145754658548</v>
      </c>
      <c r="J25642" s="49">
        <v>96.565860215053775</v>
      </c>
      <c r="K25642" s="14">
        <f t="shared" si="2098"/>
        <v>38757.265719546609</v>
      </c>
    </row>
    <row r="25643" spans="1:11" x14ac:dyDescent="0.25">
      <c r="A25643" s="15">
        <f t="shared" si="2099"/>
        <v>12</v>
      </c>
      <c r="B25643" s="16">
        <f t="shared" si="2095"/>
        <v>2023</v>
      </c>
      <c r="C25643" s="17">
        <f t="shared" si="2096"/>
        <v>45265</v>
      </c>
      <c r="D25643" s="16">
        <f t="shared" si="2097"/>
        <v>8</v>
      </c>
      <c r="E25643" s="55">
        <v>17500.0694143451</v>
      </c>
      <c r="F25643" s="18">
        <v>5870.1671578903997</v>
      </c>
      <c r="G25643" s="18">
        <v>19274.866000000002</v>
      </c>
      <c r="H25643" s="18">
        <v>204.73</v>
      </c>
      <c r="I25643" s="18">
        <v>45.39304310849473</v>
      </c>
      <c r="J25643" s="53">
        <v>96.565860215053775</v>
      </c>
      <c r="K25643" s="19">
        <f t="shared" si="2098"/>
        <v>42991.791475559046</v>
      </c>
    </row>
    <row r="25644" spans="1:11" x14ac:dyDescent="0.25">
      <c r="A25644" s="10">
        <f t="shared" si="2099"/>
        <v>12</v>
      </c>
      <c r="B25644" s="11">
        <f t="shared" si="2095"/>
        <v>2023</v>
      </c>
      <c r="C25644" s="12">
        <f t="shared" si="2096"/>
        <v>45265</v>
      </c>
      <c r="D25644" s="11">
        <f t="shared" si="2097"/>
        <v>9</v>
      </c>
      <c r="E25644" s="51">
        <v>19055.2300627738</v>
      </c>
      <c r="F25644" s="13">
        <v>6451.0693166448</v>
      </c>
      <c r="G25644" s="13">
        <v>20504.86</v>
      </c>
      <c r="H25644" s="13">
        <v>0</v>
      </c>
      <c r="I25644" s="13">
        <v>0</v>
      </c>
      <c r="J25644" s="49">
        <v>96.565860215053775</v>
      </c>
      <c r="K25644" s="14">
        <f t="shared" si="2098"/>
        <v>46107.725239633655</v>
      </c>
    </row>
    <row r="25645" spans="1:11" x14ac:dyDescent="0.25">
      <c r="A25645" s="15">
        <f t="shared" si="2099"/>
        <v>12</v>
      </c>
      <c r="B25645" s="16">
        <f t="shared" si="2095"/>
        <v>2023</v>
      </c>
      <c r="C25645" s="17">
        <f t="shared" si="2096"/>
        <v>45265</v>
      </c>
      <c r="D25645" s="16">
        <f t="shared" si="2097"/>
        <v>10</v>
      </c>
      <c r="E25645" s="55">
        <v>19318.8726803682</v>
      </c>
      <c r="F25645" s="18">
        <v>7157.3913721019999</v>
      </c>
      <c r="G25645" s="18">
        <v>20766.294000000002</v>
      </c>
      <c r="H25645" s="18">
        <v>0</v>
      </c>
      <c r="I25645" s="18">
        <v>0</v>
      </c>
      <c r="J25645" s="53">
        <v>96.565860215053775</v>
      </c>
      <c r="K25645" s="19">
        <f t="shared" si="2098"/>
        <v>47339.123912685252</v>
      </c>
    </row>
    <row r="25646" spans="1:11" x14ac:dyDescent="0.25">
      <c r="A25646" s="10">
        <f t="shared" si="2099"/>
        <v>12</v>
      </c>
      <c r="B25646" s="11">
        <f t="shared" si="2095"/>
        <v>2023</v>
      </c>
      <c r="C25646" s="12">
        <f t="shared" si="2096"/>
        <v>45265</v>
      </c>
      <c r="D25646" s="11">
        <f t="shared" si="2097"/>
        <v>11</v>
      </c>
      <c r="E25646" s="51">
        <v>19162.195656379401</v>
      </c>
      <c r="F25646" s="13">
        <v>7969.0243182970999</v>
      </c>
      <c r="G25646" s="13">
        <v>21047.157999999999</v>
      </c>
      <c r="H25646" s="13">
        <v>0</v>
      </c>
      <c r="I25646" s="13">
        <v>0</v>
      </c>
      <c r="J25646" s="49">
        <v>96.565860215053775</v>
      </c>
      <c r="K25646" s="14">
        <f t="shared" si="2098"/>
        <v>48274.94383489155</v>
      </c>
    </row>
    <row r="25647" spans="1:11" x14ac:dyDescent="0.25">
      <c r="A25647" s="15">
        <f t="shared" si="2099"/>
        <v>12</v>
      </c>
      <c r="B25647" s="16">
        <f t="shared" si="2095"/>
        <v>2023</v>
      </c>
      <c r="C25647" s="17">
        <f t="shared" si="2096"/>
        <v>45265</v>
      </c>
      <c r="D25647" s="16">
        <f t="shared" si="2097"/>
        <v>12</v>
      </c>
      <c r="E25647" s="55">
        <v>19518.056351957901</v>
      </c>
      <c r="F25647" s="18">
        <v>8273.3329670385992</v>
      </c>
      <c r="G25647" s="18">
        <v>20259.576000000001</v>
      </c>
      <c r="H25647" s="18">
        <v>0</v>
      </c>
      <c r="I25647" s="18">
        <v>0</v>
      </c>
      <c r="J25647" s="53">
        <v>96.565860215053775</v>
      </c>
      <c r="K25647" s="19">
        <f t="shared" si="2098"/>
        <v>48147.531179211554</v>
      </c>
    </row>
    <row r="25648" spans="1:11" x14ac:dyDescent="0.25">
      <c r="A25648" s="10">
        <f t="shared" si="2099"/>
        <v>12</v>
      </c>
      <c r="B25648" s="11">
        <f t="shared" si="2095"/>
        <v>2023</v>
      </c>
      <c r="C25648" s="12">
        <f t="shared" si="2096"/>
        <v>45265</v>
      </c>
      <c r="D25648" s="11">
        <f t="shared" si="2097"/>
        <v>13</v>
      </c>
      <c r="E25648" s="51">
        <v>19850.055458853101</v>
      </c>
      <c r="F25648" s="13">
        <v>8350.8683822199</v>
      </c>
      <c r="G25648" s="13">
        <v>20110.050999999999</v>
      </c>
      <c r="H25648" s="13">
        <v>0</v>
      </c>
      <c r="I25648" s="13">
        <v>0</v>
      </c>
      <c r="J25648" s="49">
        <v>96.565860215053775</v>
      </c>
      <c r="K25648" s="14">
        <f t="shared" si="2098"/>
        <v>48407.540701288053</v>
      </c>
    </row>
    <row r="25649" spans="1:11" x14ac:dyDescent="0.25">
      <c r="A25649" s="15">
        <f t="shared" si="2099"/>
        <v>12</v>
      </c>
      <c r="B25649" s="16">
        <f t="shared" si="2095"/>
        <v>2023</v>
      </c>
      <c r="C25649" s="17">
        <f t="shared" si="2096"/>
        <v>45265</v>
      </c>
      <c r="D25649" s="16">
        <f t="shared" si="2097"/>
        <v>14</v>
      </c>
      <c r="E25649" s="55">
        <v>20159.6596061243</v>
      </c>
      <c r="F25649" s="18">
        <v>8293.9280503040009</v>
      </c>
      <c r="G25649" s="18">
        <v>20183.197</v>
      </c>
      <c r="H25649" s="18">
        <v>0</v>
      </c>
      <c r="I25649" s="18">
        <v>0</v>
      </c>
      <c r="J25649" s="53">
        <v>96.565860215053775</v>
      </c>
      <c r="K25649" s="19">
        <f t="shared" si="2098"/>
        <v>48733.350516643353</v>
      </c>
    </row>
    <row r="25650" spans="1:11" x14ac:dyDescent="0.25">
      <c r="A25650" s="10">
        <f t="shared" si="2099"/>
        <v>12</v>
      </c>
      <c r="B25650" s="11">
        <f t="shared" si="2095"/>
        <v>2023</v>
      </c>
      <c r="C25650" s="12">
        <f t="shared" si="2096"/>
        <v>45265</v>
      </c>
      <c r="D25650" s="11">
        <f t="shared" si="2097"/>
        <v>15</v>
      </c>
      <c r="E25650" s="51">
        <v>20200.012394858699</v>
      </c>
      <c r="F25650" s="13">
        <v>8349.5063472538004</v>
      </c>
      <c r="G25650" s="13">
        <v>19116.363000000001</v>
      </c>
      <c r="H25650" s="13">
        <v>0</v>
      </c>
      <c r="I25650" s="13">
        <v>0</v>
      </c>
      <c r="J25650" s="49">
        <v>96.565860215053775</v>
      </c>
      <c r="K25650" s="14">
        <f t="shared" si="2098"/>
        <v>47762.447602327549</v>
      </c>
    </row>
    <row r="25651" spans="1:11" x14ac:dyDescent="0.25">
      <c r="A25651" s="15">
        <f t="shared" si="2099"/>
        <v>12</v>
      </c>
      <c r="B25651" s="16">
        <f t="shared" si="2095"/>
        <v>2023</v>
      </c>
      <c r="C25651" s="17">
        <f t="shared" si="2096"/>
        <v>45265</v>
      </c>
      <c r="D25651" s="16">
        <f t="shared" si="2097"/>
        <v>16</v>
      </c>
      <c r="E25651" s="55">
        <v>20274.107125615399</v>
      </c>
      <c r="F25651" s="18">
        <v>8168.0356783831003</v>
      </c>
      <c r="G25651" s="18">
        <v>17917.603999999999</v>
      </c>
      <c r="H25651" s="18">
        <v>0</v>
      </c>
      <c r="I25651" s="18">
        <v>0</v>
      </c>
      <c r="J25651" s="53">
        <v>96.565860215053775</v>
      </c>
      <c r="K25651" s="19">
        <f t="shared" si="2098"/>
        <v>46456.312664213547</v>
      </c>
    </row>
    <row r="25652" spans="1:11" x14ac:dyDescent="0.25">
      <c r="A25652" s="10">
        <f t="shared" si="2099"/>
        <v>12</v>
      </c>
      <c r="B25652" s="11">
        <f t="shared" si="2095"/>
        <v>2023</v>
      </c>
      <c r="C25652" s="12">
        <f t="shared" si="2096"/>
        <v>45265</v>
      </c>
      <c r="D25652" s="11">
        <f t="shared" si="2097"/>
        <v>17</v>
      </c>
      <c r="E25652" s="51">
        <v>21357.677132195498</v>
      </c>
      <c r="F25652" s="13">
        <v>8028.3745065601997</v>
      </c>
      <c r="G25652" s="13">
        <v>17318.936000000002</v>
      </c>
      <c r="H25652" s="13">
        <v>85.304000000000002</v>
      </c>
      <c r="I25652" s="13">
        <v>18.913731008289137</v>
      </c>
      <c r="J25652" s="49">
        <v>96.565860215053775</v>
      </c>
      <c r="K25652" s="14">
        <f t="shared" si="2098"/>
        <v>46905.771229979036</v>
      </c>
    </row>
    <row r="25653" spans="1:11" x14ac:dyDescent="0.25">
      <c r="A25653" s="15">
        <f t="shared" si="2099"/>
        <v>12</v>
      </c>
      <c r="B25653" s="16">
        <f t="shared" si="2095"/>
        <v>2023</v>
      </c>
      <c r="C25653" s="17">
        <f t="shared" si="2096"/>
        <v>45265</v>
      </c>
      <c r="D25653" s="16">
        <f t="shared" si="2097"/>
        <v>18</v>
      </c>
      <c r="E25653" s="55">
        <v>24444.729675657902</v>
      </c>
      <c r="F25653" s="18">
        <v>7966.4488463507996</v>
      </c>
      <c r="G25653" s="18">
        <v>16730.679</v>
      </c>
      <c r="H25653" s="18">
        <v>341.21699999999998</v>
      </c>
      <c r="I25653" s="18">
        <v>75.655145754658548</v>
      </c>
      <c r="J25653" s="53">
        <v>96.565860215053775</v>
      </c>
      <c r="K25653" s="19">
        <f t="shared" si="2098"/>
        <v>49655.295527978407</v>
      </c>
    </row>
    <row r="25654" spans="1:11" x14ac:dyDescent="0.25">
      <c r="A25654" s="10">
        <f t="shared" si="2099"/>
        <v>12</v>
      </c>
      <c r="B25654" s="11">
        <f t="shared" si="2095"/>
        <v>2023</v>
      </c>
      <c r="C25654" s="12">
        <f t="shared" si="2096"/>
        <v>45265</v>
      </c>
      <c r="D25654" s="11">
        <f t="shared" si="2097"/>
        <v>19</v>
      </c>
      <c r="E25654" s="51">
        <v>27670.436606764499</v>
      </c>
      <c r="F25654" s="13">
        <v>7649.8583514226002</v>
      </c>
      <c r="G25654" s="13">
        <v>16894.133000000002</v>
      </c>
      <c r="H25654" s="13">
        <v>341.21699999999998</v>
      </c>
      <c r="I25654" s="13">
        <v>75.655145754658548</v>
      </c>
      <c r="J25654" s="49">
        <v>96.565860215053775</v>
      </c>
      <c r="K25654" s="14">
        <f t="shared" si="2098"/>
        <v>52727.865964156808</v>
      </c>
    </row>
    <row r="25655" spans="1:11" x14ac:dyDescent="0.25">
      <c r="A25655" s="15">
        <f t="shared" si="2099"/>
        <v>12</v>
      </c>
      <c r="B25655" s="16">
        <f t="shared" si="2095"/>
        <v>2023</v>
      </c>
      <c r="C25655" s="17">
        <f t="shared" si="2096"/>
        <v>45265</v>
      </c>
      <c r="D25655" s="16">
        <f t="shared" si="2097"/>
        <v>20</v>
      </c>
      <c r="E25655" s="55">
        <v>27385.036151947901</v>
      </c>
      <c r="F25655" s="18">
        <v>7258.3586452949003</v>
      </c>
      <c r="G25655" s="18">
        <v>16396.011999999999</v>
      </c>
      <c r="H25655" s="18">
        <v>341.21699999999998</v>
      </c>
      <c r="I25655" s="18">
        <v>75.655145754658548</v>
      </c>
      <c r="J25655" s="53">
        <v>96.565860215053775</v>
      </c>
      <c r="K25655" s="19">
        <f t="shared" si="2098"/>
        <v>51552.844803212509</v>
      </c>
    </row>
    <row r="25656" spans="1:11" x14ac:dyDescent="0.25">
      <c r="A25656" s="10">
        <f t="shared" si="2099"/>
        <v>12</v>
      </c>
      <c r="B25656" s="11">
        <f t="shared" si="2095"/>
        <v>2023</v>
      </c>
      <c r="C25656" s="12">
        <f t="shared" si="2096"/>
        <v>45265</v>
      </c>
      <c r="D25656" s="11">
        <f t="shared" si="2097"/>
        <v>21</v>
      </c>
      <c r="E25656" s="51">
        <v>26883.516727611499</v>
      </c>
      <c r="F25656" s="13">
        <v>6864.3543782155002</v>
      </c>
      <c r="G25656" s="13">
        <v>16181.996999999999</v>
      </c>
      <c r="H25656" s="13">
        <v>341.21699999999998</v>
      </c>
      <c r="I25656" s="13">
        <v>75.655145754658548</v>
      </c>
      <c r="J25656" s="49">
        <v>96.565860215053775</v>
      </c>
      <c r="K25656" s="14">
        <f t="shared" si="2098"/>
        <v>50443.306111796708</v>
      </c>
    </row>
    <row r="25657" spans="1:11" x14ac:dyDescent="0.25">
      <c r="A25657" s="15">
        <f t="shared" si="2099"/>
        <v>12</v>
      </c>
      <c r="B25657" s="16">
        <f t="shared" si="2095"/>
        <v>2023</v>
      </c>
      <c r="C25657" s="17">
        <f t="shared" si="2096"/>
        <v>45265</v>
      </c>
      <c r="D25657" s="16">
        <f t="shared" si="2097"/>
        <v>22</v>
      </c>
      <c r="E25657" s="55">
        <v>26594.402557573001</v>
      </c>
      <c r="F25657" s="18">
        <v>6439.0803810704001</v>
      </c>
      <c r="G25657" s="18">
        <v>15554.594999999999</v>
      </c>
      <c r="H25657" s="18">
        <v>341.21699999999998</v>
      </c>
      <c r="I25657" s="18">
        <v>75.655145754658548</v>
      </c>
      <c r="J25657" s="53">
        <v>96.565860215053775</v>
      </c>
      <c r="K25657" s="19">
        <f t="shared" si="2098"/>
        <v>49101.515944613107</v>
      </c>
    </row>
    <row r="25658" spans="1:11" x14ac:dyDescent="0.25">
      <c r="A25658" s="10">
        <f t="shared" si="2099"/>
        <v>12</v>
      </c>
      <c r="B25658" s="11">
        <f t="shared" si="2095"/>
        <v>2023</v>
      </c>
      <c r="C25658" s="12">
        <f t="shared" si="2096"/>
        <v>45265</v>
      </c>
      <c r="D25658" s="11">
        <f t="shared" si="2097"/>
        <v>23</v>
      </c>
      <c r="E25658" s="51">
        <v>25068.586897975601</v>
      </c>
      <c r="F25658" s="13">
        <v>6041.9136711315005</v>
      </c>
      <c r="G25658" s="13">
        <v>14544.216</v>
      </c>
      <c r="H25658" s="13">
        <v>341.21699999999998</v>
      </c>
      <c r="I25658" s="13">
        <v>75.655145754658548</v>
      </c>
      <c r="J25658" s="49">
        <v>96.565860215053775</v>
      </c>
      <c r="K25658" s="14">
        <f t="shared" si="2098"/>
        <v>46168.154575076805</v>
      </c>
    </row>
    <row r="25659" spans="1:11" x14ac:dyDescent="0.25">
      <c r="A25659" s="15">
        <f t="shared" si="2099"/>
        <v>12</v>
      </c>
      <c r="B25659" s="16">
        <f t="shared" si="2095"/>
        <v>2023</v>
      </c>
      <c r="C25659" s="17">
        <f t="shared" si="2096"/>
        <v>45265</v>
      </c>
      <c r="D25659" s="16">
        <f t="shared" si="2097"/>
        <v>24</v>
      </c>
      <c r="E25659" s="55">
        <v>22601.644544315001</v>
      </c>
      <c r="F25659" s="18">
        <v>5634.0585606920004</v>
      </c>
      <c r="G25659" s="18">
        <v>14447.401</v>
      </c>
      <c r="H25659" s="18">
        <v>341.21699999999998</v>
      </c>
      <c r="I25659" s="18">
        <v>75.655145754658548</v>
      </c>
      <c r="J25659" s="53">
        <v>96.565860215053775</v>
      </c>
      <c r="K25659" s="19">
        <f t="shared" si="2098"/>
        <v>43196.542110976705</v>
      </c>
    </row>
    <row r="25660" spans="1:11" x14ac:dyDescent="0.25">
      <c r="A25660" s="10">
        <f t="shared" si="2099"/>
        <v>12</v>
      </c>
      <c r="B25660" s="11">
        <f t="shared" si="2095"/>
        <v>2023</v>
      </c>
      <c r="C25660" s="12">
        <f t="shared" si="2096"/>
        <v>45266</v>
      </c>
      <c r="D25660" s="11">
        <f t="shared" si="2097"/>
        <v>1</v>
      </c>
      <c r="E25660" s="51">
        <v>19710.646906542199</v>
      </c>
      <c r="F25660" s="13">
        <v>5408.3091146859997</v>
      </c>
      <c r="G25660" s="13">
        <v>13912.106</v>
      </c>
      <c r="H25660" s="13">
        <v>341.21699999999998</v>
      </c>
      <c r="I25660" s="13">
        <v>75.655145754658548</v>
      </c>
      <c r="J25660" s="49">
        <v>96.565860215053775</v>
      </c>
      <c r="K25660" s="14">
        <f t="shared" si="2098"/>
        <v>39544.500027197901</v>
      </c>
    </row>
    <row r="25661" spans="1:11" x14ac:dyDescent="0.25">
      <c r="A25661" s="15">
        <f t="shared" si="2099"/>
        <v>12</v>
      </c>
      <c r="B25661" s="16">
        <f t="shared" si="2095"/>
        <v>2023</v>
      </c>
      <c r="C25661" s="17">
        <f t="shared" si="2096"/>
        <v>45266</v>
      </c>
      <c r="D25661" s="16">
        <f t="shared" si="2097"/>
        <v>2</v>
      </c>
      <c r="E25661" s="55">
        <v>17649.741970655501</v>
      </c>
      <c r="F25661" s="18">
        <v>5305.0856776764003</v>
      </c>
      <c r="G25661" s="18">
        <v>13783.598</v>
      </c>
      <c r="H25661" s="18">
        <v>341.21699999999998</v>
      </c>
      <c r="I25661" s="18">
        <v>75.655145754658548</v>
      </c>
      <c r="J25661" s="53">
        <v>96.565860215053775</v>
      </c>
      <c r="K25661" s="19">
        <f t="shared" si="2098"/>
        <v>37251.863654301611</v>
      </c>
    </row>
    <row r="25662" spans="1:11" x14ac:dyDescent="0.25">
      <c r="A25662" s="10">
        <f t="shared" si="2099"/>
        <v>12</v>
      </c>
      <c r="B25662" s="11">
        <f t="shared" si="2095"/>
        <v>2023</v>
      </c>
      <c r="C25662" s="12">
        <f t="shared" si="2096"/>
        <v>45266</v>
      </c>
      <c r="D25662" s="11">
        <f t="shared" si="2097"/>
        <v>3</v>
      </c>
      <c r="E25662" s="51">
        <v>16426.501983726601</v>
      </c>
      <c r="F25662" s="13">
        <v>5232.1664195635003</v>
      </c>
      <c r="G25662" s="13">
        <v>13850.235000000001</v>
      </c>
      <c r="H25662" s="13">
        <v>341.21699999999998</v>
      </c>
      <c r="I25662" s="13">
        <v>75.655145754658548</v>
      </c>
      <c r="J25662" s="49">
        <v>96.565860215053775</v>
      </c>
      <c r="K25662" s="14">
        <f t="shared" si="2098"/>
        <v>36022.34140925981</v>
      </c>
    </row>
    <row r="25663" spans="1:11" x14ac:dyDescent="0.25">
      <c r="A25663" s="15">
        <f t="shared" si="2099"/>
        <v>12</v>
      </c>
      <c r="B25663" s="16">
        <f t="shared" si="2095"/>
        <v>2023</v>
      </c>
      <c r="C25663" s="17">
        <f t="shared" si="2096"/>
        <v>45266</v>
      </c>
      <c r="D25663" s="16">
        <f t="shared" si="2097"/>
        <v>4</v>
      </c>
      <c r="E25663" s="55">
        <v>15921.466535731501</v>
      </c>
      <c r="F25663" s="18">
        <v>5324.8511808931999</v>
      </c>
      <c r="G25663" s="18">
        <v>13632.701999999999</v>
      </c>
      <c r="H25663" s="18">
        <v>341.21699999999998</v>
      </c>
      <c r="I25663" s="18">
        <v>75.655145754658548</v>
      </c>
      <c r="J25663" s="53">
        <v>96.565860215053775</v>
      </c>
      <c r="K25663" s="19">
        <f t="shared" si="2098"/>
        <v>35392.457722594409</v>
      </c>
    </row>
    <row r="25664" spans="1:11" x14ac:dyDescent="0.25">
      <c r="A25664" s="10">
        <f t="shared" si="2099"/>
        <v>12</v>
      </c>
      <c r="B25664" s="11">
        <f t="shared" si="2095"/>
        <v>2023</v>
      </c>
      <c r="C25664" s="12">
        <f t="shared" si="2096"/>
        <v>45266</v>
      </c>
      <c r="D25664" s="11">
        <f t="shared" si="2097"/>
        <v>5</v>
      </c>
      <c r="E25664" s="51">
        <v>15575.610316222001</v>
      </c>
      <c r="F25664" s="13">
        <v>5232.6580214473997</v>
      </c>
      <c r="G25664" s="13">
        <v>13913.913</v>
      </c>
      <c r="H25664" s="13">
        <v>341.21699999999998</v>
      </c>
      <c r="I25664" s="13">
        <v>75.655145754658548</v>
      </c>
      <c r="J25664" s="49">
        <v>96.565860215053775</v>
      </c>
      <c r="K25664" s="14">
        <f t="shared" si="2098"/>
        <v>35235.619343639111</v>
      </c>
    </row>
    <row r="25665" spans="1:11" x14ac:dyDescent="0.25">
      <c r="A25665" s="15">
        <f t="shared" si="2099"/>
        <v>12</v>
      </c>
      <c r="B25665" s="16">
        <f t="shared" si="2095"/>
        <v>2023</v>
      </c>
      <c r="C25665" s="17">
        <f t="shared" si="2096"/>
        <v>45266</v>
      </c>
      <c r="D25665" s="16">
        <f t="shared" si="2097"/>
        <v>6</v>
      </c>
      <c r="E25665" s="55">
        <v>15670.208708644401</v>
      </c>
      <c r="F25665" s="18">
        <v>5325.0875963789003</v>
      </c>
      <c r="G25665" s="18">
        <v>14586.317999999999</v>
      </c>
      <c r="H25665" s="18">
        <v>341.21699999999998</v>
      </c>
      <c r="I25665" s="18">
        <v>75.655145754658548</v>
      </c>
      <c r="J25665" s="53">
        <v>96.565860215053775</v>
      </c>
      <c r="K25665" s="19">
        <f t="shared" si="2098"/>
        <v>36095.052310993007</v>
      </c>
    </row>
    <row r="25666" spans="1:11" x14ac:dyDescent="0.25">
      <c r="A25666" s="10">
        <f t="shared" si="2099"/>
        <v>12</v>
      </c>
      <c r="B25666" s="11">
        <f t="shared" si="2095"/>
        <v>2023</v>
      </c>
      <c r="C25666" s="12">
        <f t="shared" si="2096"/>
        <v>45266</v>
      </c>
      <c r="D25666" s="11">
        <f t="shared" si="2097"/>
        <v>7</v>
      </c>
      <c r="E25666" s="51">
        <v>16558.815755784999</v>
      </c>
      <c r="F25666" s="13">
        <v>5417.5144923641001</v>
      </c>
      <c r="G25666" s="13">
        <v>15834.915999999999</v>
      </c>
      <c r="H25666" s="13">
        <v>341.21699999999998</v>
      </c>
      <c r="I25666" s="13">
        <v>75.655145754658548</v>
      </c>
      <c r="J25666" s="49">
        <v>96.565860215053775</v>
      </c>
      <c r="K25666" s="14">
        <f t="shared" si="2098"/>
        <v>38324.684254118802</v>
      </c>
    </row>
    <row r="25667" spans="1:11" x14ac:dyDescent="0.25">
      <c r="A25667" s="15">
        <f t="shared" si="2099"/>
        <v>12</v>
      </c>
      <c r="B25667" s="16">
        <f t="shared" si="2095"/>
        <v>2023</v>
      </c>
      <c r="C25667" s="17">
        <f t="shared" si="2096"/>
        <v>45266</v>
      </c>
      <c r="D25667" s="16">
        <f t="shared" si="2097"/>
        <v>8</v>
      </c>
      <c r="E25667" s="55">
        <v>17857.115589974001</v>
      </c>
      <c r="F25667" s="18">
        <v>5876.7225181009999</v>
      </c>
      <c r="G25667" s="18">
        <v>18656.106</v>
      </c>
      <c r="H25667" s="18">
        <v>210.417</v>
      </c>
      <c r="I25667" s="18">
        <v>46.653973290480806</v>
      </c>
      <c r="J25667" s="53">
        <v>96.565860215053775</v>
      </c>
      <c r="K25667" s="19">
        <f t="shared" si="2098"/>
        <v>42743.580941580527</v>
      </c>
    </row>
    <row r="25668" spans="1:11" x14ac:dyDescent="0.25">
      <c r="A25668" s="10">
        <f t="shared" si="2099"/>
        <v>12</v>
      </c>
      <c r="B25668" s="11">
        <f t="shared" si="2095"/>
        <v>2023</v>
      </c>
      <c r="C25668" s="12">
        <f t="shared" si="2096"/>
        <v>45266</v>
      </c>
      <c r="D25668" s="11">
        <f t="shared" si="2097"/>
        <v>9</v>
      </c>
      <c r="E25668" s="51">
        <v>19545.229823586302</v>
      </c>
      <c r="F25668" s="13">
        <v>6470.2929833442004</v>
      </c>
      <c r="G25668" s="13">
        <v>20095.151999999998</v>
      </c>
      <c r="H25668" s="13">
        <v>0</v>
      </c>
      <c r="I25668" s="13">
        <v>0</v>
      </c>
      <c r="J25668" s="49">
        <v>96.565860215053775</v>
      </c>
      <c r="K25668" s="14">
        <f t="shared" si="2098"/>
        <v>46207.240667145554</v>
      </c>
    </row>
    <row r="25669" spans="1:11" x14ac:dyDescent="0.25">
      <c r="A25669" s="15">
        <f t="shared" si="2099"/>
        <v>12</v>
      </c>
      <c r="B25669" s="16">
        <f t="shared" ref="B25669:B25732" si="2100">YEAR(C25669)</f>
        <v>2023</v>
      </c>
      <c r="C25669" s="17">
        <f t="shared" si="2096"/>
        <v>45266</v>
      </c>
      <c r="D25669" s="16">
        <f t="shared" si="2097"/>
        <v>10</v>
      </c>
      <c r="E25669" s="55">
        <v>19711.495739850499</v>
      </c>
      <c r="F25669" s="18">
        <v>7172.8621266386999</v>
      </c>
      <c r="G25669" s="18">
        <v>20312.652999999998</v>
      </c>
      <c r="H25669" s="18">
        <v>0</v>
      </c>
      <c r="I25669" s="18">
        <v>0</v>
      </c>
      <c r="J25669" s="53">
        <v>96.565860215053775</v>
      </c>
      <c r="K25669" s="19">
        <f t="shared" si="2098"/>
        <v>47293.576726704247</v>
      </c>
    </row>
    <row r="25670" spans="1:11" x14ac:dyDescent="0.25">
      <c r="A25670" s="10">
        <f t="shared" si="2099"/>
        <v>12</v>
      </c>
      <c r="B25670" s="11">
        <f t="shared" si="2100"/>
        <v>2023</v>
      </c>
      <c r="C25670" s="12">
        <f t="shared" ref="C25670:C25733" si="2101">IF(D25670=1, C25669+1, C25669)</f>
        <v>45266</v>
      </c>
      <c r="D25670" s="11">
        <f t="shared" ref="D25670:D25733" si="2102">IF(D25669=24, 1, D25669+1)</f>
        <v>11</v>
      </c>
      <c r="E25670" s="51">
        <v>19332.9569521431</v>
      </c>
      <c r="F25670" s="13">
        <v>7784.2521958647003</v>
      </c>
      <c r="G25670" s="13">
        <v>20390.535</v>
      </c>
      <c r="H25670" s="13">
        <v>0</v>
      </c>
      <c r="I25670" s="13">
        <v>0</v>
      </c>
      <c r="J25670" s="49">
        <v>96.565860215053775</v>
      </c>
      <c r="K25670" s="14">
        <f t="shared" ref="K25670:K25733" si="2103">SUM(E25670:J25670)</f>
        <v>47604.310008222848</v>
      </c>
    </row>
    <row r="25671" spans="1:11" x14ac:dyDescent="0.25">
      <c r="A25671" s="15">
        <f t="shared" ref="A25671:A25734" si="2104">MONTH(C25671)</f>
        <v>12</v>
      </c>
      <c r="B25671" s="16">
        <f t="shared" si="2100"/>
        <v>2023</v>
      </c>
      <c r="C25671" s="17">
        <f t="shared" si="2101"/>
        <v>45266</v>
      </c>
      <c r="D25671" s="16">
        <f t="shared" si="2102"/>
        <v>12</v>
      </c>
      <c r="E25671" s="55">
        <v>19422.174574534401</v>
      </c>
      <c r="F25671" s="18">
        <v>8124.0069542751999</v>
      </c>
      <c r="G25671" s="18">
        <v>20287.395</v>
      </c>
      <c r="H25671" s="18">
        <v>0</v>
      </c>
      <c r="I25671" s="18">
        <v>0</v>
      </c>
      <c r="J25671" s="53">
        <v>96.565860215053775</v>
      </c>
      <c r="K25671" s="19">
        <f t="shared" si="2103"/>
        <v>47930.142389024651</v>
      </c>
    </row>
    <row r="25672" spans="1:11" x14ac:dyDescent="0.25">
      <c r="A25672" s="10">
        <f t="shared" si="2104"/>
        <v>12</v>
      </c>
      <c r="B25672" s="11">
        <f t="shared" si="2100"/>
        <v>2023</v>
      </c>
      <c r="C25672" s="12">
        <f t="shared" si="2101"/>
        <v>45266</v>
      </c>
      <c r="D25672" s="11">
        <f t="shared" si="2102"/>
        <v>13</v>
      </c>
      <c r="E25672" s="51">
        <v>19695.716396923999</v>
      </c>
      <c r="F25672" s="13">
        <v>8319.4273892837009</v>
      </c>
      <c r="G25672" s="13">
        <v>20245.447</v>
      </c>
      <c r="H25672" s="13">
        <v>0</v>
      </c>
      <c r="I25672" s="13">
        <v>0</v>
      </c>
      <c r="J25672" s="49">
        <v>96.565860215053775</v>
      </c>
      <c r="K25672" s="14">
        <f t="shared" si="2103"/>
        <v>48357.156646422751</v>
      </c>
    </row>
    <row r="25673" spans="1:11" x14ac:dyDescent="0.25">
      <c r="A25673" s="15">
        <f t="shared" si="2104"/>
        <v>12</v>
      </c>
      <c r="B25673" s="16">
        <f t="shared" si="2100"/>
        <v>2023</v>
      </c>
      <c r="C25673" s="17">
        <f t="shared" si="2101"/>
        <v>45266</v>
      </c>
      <c r="D25673" s="16">
        <f t="shared" si="2102"/>
        <v>14</v>
      </c>
      <c r="E25673" s="55">
        <v>19974.101558673599</v>
      </c>
      <c r="F25673" s="18">
        <v>8230.6353979945998</v>
      </c>
      <c r="G25673" s="18">
        <v>20550.91</v>
      </c>
      <c r="H25673" s="18">
        <v>0</v>
      </c>
      <c r="I25673" s="18">
        <v>0</v>
      </c>
      <c r="J25673" s="53">
        <v>96.565860215053775</v>
      </c>
      <c r="K25673" s="19">
        <f t="shared" si="2103"/>
        <v>48852.21281688325</v>
      </c>
    </row>
    <row r="25674" spans="1:11" x14ac:dyDescent="0.25">
      <c r="A25674" s="10">
        <f t="shared" si="2104"/>
        <v>12</v>
      </c>
      <c r="B25674" s="11">
        <f t="shared" si="2100"/>
        <v>2023</v>
      </c>
      <c r="C25674" s="12">
        <f t="shared" si="2101"/>
        <v>45266</v>
      </c>
      <c r="D25674" s="11">
        <f t="shared" si="2102"/>
        <v>15</v>
      </c>
      <c r="E25674" s="51">
        <v>19790.788737428</v>
      </c>
      <c r="F25674" s="13">
        <v>8150.0030045301</v>
      </c>
      <c r="G25674" s="13">
        <v>19303.219000000001</v>
      </c>
      <c r="H25674" s="13">
        <v>0</v>
      </c>
      <c r="I25674" s="13">
        <v>0</v>
      </c>
      <c r="J25674" s="49">
        <v>96.565860215053775</v>
      </c>
      <c r="K25674" s="14">
        <f t="shared" si="2103"/>
        <v>47340.576602173154</v>
      </c>
    </row>
    <row r="25675" spans="1:11" x14ac:dyDescent="0.25">
      <c r="A25675" s="15">
        <f t="shared" si="2104"/>
        <v>12</v>
      </c>
      <c r="B25675" s="16">
        <f t="shared" si="2100"/>
        <v>2023</v>
      </c>
      <c r="C25675" s="17">
        <f t="shared" si="2101"/>
        <v>45266</v>
      </c>
      <c r="D25675" s="16">
        <f t="shared" si="2102"/>
        <v>16</v>
      </c>
      <c r="E25675" s="55">
        <v>19945.573466049998</v>
      </c>
      <c r="F25675" s="18">
        <v>8087.7161233508996</v>
      </c>
      <c r="G25675" s="18">
        <v>17973.756000000001</v>
      </c>
      <c r="H25675" s="18">
        <v>0</v>
      </c>
      <c r="I25675" s="18">
        <v>0</v>
      </c>
      <c r="J25675" s="53">
        <v>96.565860215053775</v>
      </c>
      <c r="K25675" s="19">
        <f t="shared" si="2103"/>
        <v>46103.61144961595</v>
      </c>
    </row>
    <row r="25676" spans="1:11" x14ac:dyDescent="0.25">
      <c r="A25676" s="10">
        <f t="shared" si="2104"/>
        <v>12</v>
      </c>
      <c r="B25676" s="11">
        <f t="shared" si="2100"/>
        <v>2023</v>
      </c>
      <c r="C25676" s="12">
        <f t="shared" si="2101"/>
        <v>45266</v>
      </c>
      <c r="D25676" s="11">
        <f t="shared" si="2102"/>
        <v>17</v>
      </c>
      <c r="E25676" s="51">
        <v>20880.0145720769</v>
      </c>
      <c r="F25676" s="13">
        <v>8098.2207145007997</v>
      </c>
      <c r="G25676" s="13">
        <v>17304.102999999999</v>
      </c>
      <c r="H25676" s="13">
        <v>90.991</v>
      </c>
      <c r="I25676" s="13">
        <v>20.174661190275213</v>
      </c>
      <c r="J25676" s="49">
        <v>96.565860215053775</v>
      </c>
      <c r="K25676" s="14">
        <f t="shared" si="2103"/>
        <v>46490.069807983025</v>
      </c>
    </row>
    <row r="25677" spans="1:11" x14ac:dyDescent="0.25">
      <c r="A25677" s="15">
        <f t="shared" si="2104"/>
        <v>12</v>
      </c>
      <c r="B25677" s="16">
        <f t="shared" si="2100"/>
        <v>2023</v>
      </c>
      <c r="C25677" s="17">
        <f t="shared" si="2101"/>
        <v>45266</v>
      </c>
      <c r="D25677" s="16">
        <f t="shared" si="2102"/>
        <v>18</v>
      </c>
      <c r="E25677" s="55">
        <v>24435.862348197501</v>
      </c>
      <c r="F25677" s="18">
        <v>8082.7948530364001</v>
      </c>
      <c r="G25677" s="18">
        <v>16852.752</v>
      </c>
      <c r="H25677" s="18">
        <v>341.21699999999998</v>
      </c>
      <c r="I25677" s="18">
        <v>75.655145754658548</v>
      </c>
      <c r="J25677" s="53">
        <v>96.565860215053775</v>
      </c>
      <c r="K25677" s="19">
        <f t="shared" si="2103"/>
        <v>49884.847207203609</v>
      </c>
    </row>
    <row r="25678" spans="1:11" x14ac:dyDescent="0.25">
      <c r="A25678" s="10">
        <f t="shared" si="2104"/>
        <v>12</v>
      </c>
      <c r="B25678" s="11">
        <f t="shared" si="2100"/>
        <v>2023</v>
      </c>
      <c r="C25678" s="12">
        <f t="shared" si="2101"/>
        <v>45266</v>
      </c>
      <c r="D25678" s="11">
        <f t="shared" si="2102"/>
        <v>19</v>
      </c>
      <c r="E25678" s="51">
        <v>27906.672710883999</v>
      </c>
      <c r="F25678" s="13">
        <v>7778.6567359981</v>
      </c>
      <c r="G25678" s="13">
        <v>16799.133000000002</v>
      </c>
      <c r="H25678" s="13">
        <v>341.21699999999998</v>
      </c>
      <c r="I25678" s="13">
        <v>75.655145754658548</v>
      </c>
      <c r="J25678" s="49">
        <v>96.565860215053775</v>
      </c>
      <c r="K25678" s="14">
        <f t="shared" si="2103"/>
        <v>52997.900452851805</v>
      </c>
    </row>
    <row r="25679" spans="1:11" x14ac:dyDescent="0.25">
      <c r="A25679" s="15">
        <f t="shared" si="2104"/>
        <v>12</v>
      </c>
      <c r="B25679" s="16">
        <f t="shared" si="2100"/>
        <v>2023</v>
      </c>
      <c r="C25679" s="17">
        <f t="shared" si="2101"/>
        <v>45266</v>
      </c>
      <c r="D25679" s="16">
        <f t="shared" si="2102"/>
        <v>20</v>
      </c>
      <c r="E25679" s="55">
        <v>27674.6409334704</v>
      </c>
      <c r="F25679" s="18">
        <v>7368.5092896538999</v>
      </c>
      <c r="G25679" s="18">
        <v>16201.528</v>
      </c>
      <c r="H25679" s="18">
        <v>341.21699999999998</v>
      </c>
      <c r="I25679" s="18">
        <v>75.655145754658548</v>
      </c>
      <c r="J25679" s="53">
        <v>96.565860215053775</v>
      </c>
      <c r="K25679" s="19">
        <f t="shared" si="2103"/>
        <v>51758.116229094005</v>
      </c>
    </row>
    <row r="25680" spans="1:11" x14ac:dyDescent="0.25">
      <c r="A25680" s="10">
        <f t="shared" si="2104"/>
        <v>12</v>
      </c>
      <c r="B25680" s="11">
        <f t="shared" si="2100"/>
        <v>2023</v>
      </c>
      <c r="C25680" s="12">
        <f t="shared" si="2101"/>
        <v>45266</v>
      </c>
      <c r="D25680" s="11">
        <f t="shared" si="2102"/>
        <v>21</v>
      </c>
      <c r="E25680" s="51">
        <v>27890.369473762301</v>
      </c>
      <c r="F25680" s="13">
        <v>7068.9957955856999</v>
      </c>
      <c r="G25680" s="13">
        <v>15759.758</v>
      </c>
      <c r="H25680" s="13">
        <v>341.21699999999998</v>
      </c>
      <c r="I25680" s="13">
        <v>75.655145754658548</v>
      </c>
      <c r="J25680" s="49">
        <v>96.565860215053775</v>
      </c>
      <c r="K25680" s="14">
        <f t="shared" si="2103"/>
        <v>51232.561275317712</v>
      </c>
    </row>
    <row r="25681" spans="1:11" x14ac:dyDescent="0.25">
      <c r="A25681" s="15">
        <f t="shared" si="2104"/>
        <v>12</v>
      </c>
      <c r="B25681" s="16">
        <f t="shared" si="2100"/>
        <v>2023</v>
      </c>
      <c r="C25681" s="17">
        <f t="shared" si="2101"/>
        <v>45266</v>
      </c>
      <c r="D25681" s="16">
        <f t="shared" si="2102"/>
        <v>22</v>
      </c>
      <c r="E25681" s="55">
        <v>27405.354147175902</v>
      </c>
      <c r="F25681" s="18">
        <v>6678.7675900986997</v>
      </c>
      <c r="G25681" s="18">
        <v>14876.781000000001</v>
      </c>
      <c r="H25681" s="18">
        <v>341.21699999999998</v>
      </c>
      <c r="I25681" s="18">
        <v>75.655145754658548</v>
      </c>
      <c r="J25681" s="53">
        <v>96.565860215053775</v>
      </c>
      <c r="K25681" s="19">
        <f t="shared" si="2103"/>
        <v>49474.340743244313</v>
      </c>
    </row>
    <row r="25682" spans="1:11" x14ac:dyDescent="0.25">
      <c r="A25682" s="10">
        <f t="shared" si="2104"/>
        <v>12</v>
      </c>
      <c r="B25682" s="11">
        <f t="shared" si="2100"/>
        <v>2023</v>
      </c>
      <c r="C25682" s="12">
        <f t="shared" si="2101"/>
        <v>45266</v>
      </c>
      <c r="D25682" s="11">
        <f t="shared" si="2102"/>
        <v>23</v>
      </c>
      <c r="E25682" s="51">
        <v>25811.2199097269</v>
      </c>
      <c r="F25682" s="13">
        <v>6195.0181730709</v>
      </c>
      <c r="G25682" s="13">
        <v>14030.406000000001</v>
      </c>
      <c r="H25682" s="13">
        <v>341.21699999999998</v>
      </c>
      <c r="I25682" s="13">
        <v>75.655145754658548</v>
      </c>
      <c r="J25682" s="49">
        <v>96.565860215053775</v>
      </c>
      <c r="K25682" s="14">
        <f t="shared" si="2103"/>
        <v>46550.082088767507</v>
      </c>
    </row>
    <row r="25683" spans="1:11" x14ac:dyDescent="0.25">
      <c r="A25683" s="15">
        <f t="shared" si="2104"/>
        <v>12</v>
      </c>
      <c r="B25683" s="16">
        <f t="shared" si="2100"/>
        <v>2023</v>
      </c>
      <c r="C25683" s="17">
        <f t="shared" si="2101"/>
        <v>45266</v>
      </c>
      <c r="D25683" s="16">
        <f t="shared" si="2102"/>
        <v>24</v>
      </c>
      <c r="E25683" s="55">
        <v>23088.1568145868</v>
      </c>
      <c r="F25683" s="18">
        <v>5770.4671042647997</v>
      </c>
      <c r="G25683" s="18">
        <v>13339.12</v>
      </c>
      <c r="H25683" s="18">
        <v>341.21699999999998</v>
      </c>
      <c r="I25683" s="18">
        <v>75.655145754658548</v>
      </c>
      <c r="J25683" s="53">
        <v>96.565860215053775</v>
      </c>
      <c r="K25683" s="19">
        <f t="shared" si="2103"/>
        <v>42711.181924821307</v>
      </c>
    </row>
    <row r="25684" spans="1:11" x14ac:dyDescent="0.25">
      <c r="A25684" s="10">
        <f t="shared" si="2104"/>
        <v>12</v>
      </c>
      <c r="B25684" s="11">
        <f t="shared" si="2100"/>
        <v>2023</v>
      </c>
      <c r="C25684" s="12">
        <f t="shared" si="2101"/>
        <v>45267</v>
      </c>
      <c r="D25684" s="11">
        <f t="shared" si="2102"/>
        <v>1</v>
      </c>
      <c r="E25684" s="51">
        <v>20296.512506265401</v>
      </c>
      <c r="F25684" s="13">
        <v>5529.4498650331998</v>
      </c>
      <c r="G25684" s="13">
        <v>12717.371999999999</v>
      </c>
      <c r="H25684" s="13">
        <v>341.21699999999998</v>
      </c>
      <c r="I25684" s="13">
        <v>75.655145754658548</v>
      </c>
      <c r="J25684" s="49">
        <v>96.565860215053775</v>
      </c>
      <c r="K25684" s="14">
        <f t="shared" si="2103"/>
        <v>39056.772377268302</v>
      </c>
    </row>
    <row r="25685" spans="1:11" x14ac:dyDescent="0.25">
      <c r="A25685" s="15">
        <f t="shared" si="2104"/>
        <v>12</v>
      </c>
      <c r="B25685" s="16">
        <f t="shared" si="2100"/>
        <v>2023</v>
      </c>
      <c r="C25685" s="17">
        <f t="shared" si="2101"/>
        <v>45267</v>
      </c>
      <c r="D25685" s="16">
        <f t="shared" si="2102"/>
        <v>2</v>
      </c>
      <c r="E25685" s="55">
        <v>18127.817936384101</v>
      </c>
      <c r="F25685" s="18">
        <v>5466.2712017893</v>
      </c>
      <c r="G25685" s="18">
        <v>13026.982</v>
      </c>
      <c r="H25685" s="18">
        <v>341.21699999999998</v>
      </c>
      <c r="I25685" s="18">
        <v>75.655145754658548</v>
      </c>
      <c r="J25685" s="53">
        <v>96.565860215053775</v>
      </c>
      <c r="K25685" s="19">
        <f t="shared" si="2103"/>
        <v>37134.509144143107</v>
      </c>
    </row>
    <row r="25686" spans="1:11" x14ac:dyDescent="0.25">
      <c r="A25686" s="10">
        <f t="shared" si="2104"/>
        <v>12</v>
      </c>
      <c r="B25686" s="11">
        <f t="shared" si="2100"/>
        <v>2023</v>
      </c>
      <c r="C25686" s="12">
        <f t="shared" si="2101"/>
        <v>45267</v>
      </c>
      <c r="D25686" s="11">
        <f t="shared" si="2102"/>
        <v>3</v>
      </c>
      <c r="E25686" s="51">
        <v>16867.876662607399</v>
      </c>
      <c r="F25686" s="13">
        <v>5321.4606376909996</v>
      </c>
      <c r="G25686" s="13">
        <v>13283.078</v>
      </c>
      <c r="H25686" s="13">
        <v>341.21699999999998</v>
      </c>
      <c r="I25686" s="13">
        <v>75.655145754658548</v>
      </c>
      <c r="J25686" s="49">
        <v>96.565860215053775</v>
      </c>
      <c r="K25686" s="14">
        <f t="shared" si="2103"/>
        <v>35985.853306268109</v>
      </c>
    </row>
    <row r="25687" spans="1:11" x14ac:dyDescent="0.25">
      <c r="A25687" s="15">
        <f t="shared" si="2104"/>
        <v>12</v>
      </c>
      <c r="B25687" s="16">
        <f t="shared" si="2100"/>
        <v>2023</v>
      </c>
      <c r="C25687" s="17">
        <f t="shared" si="2101"/>
        <v>45267</v>
      </c>
      <c r="D25687" s="16">
        <f t="shared" si="2102"/>
        <v>4</v>
      </c>
      <c r="E25687" s="55">
        <v>16155.6486029427</v>
      </c>
      <c r="F25687" s="18">
        <v>5287.3475631718002</v>
      </c>
      <c r="G25687" s="18">
        <v>13266.23</v>
      </c>
      <c r="H25687" s="18">
        <v>341.21699999999998</v>
      </c>
      <c r="I25687" s="18">
        <v>75.655145754658548</v>
      </c>
      <c r="J25687" s="53">
        <v>96.565860215053775</v>
      </c>
      <c r="K25687" s="19">
        <f t="shared" si="2103"/>
        <v>35222.664172084209</v>
      </c>
    </row>
    <row r="25688" spans="1:11" x14ac:dyDescent="0.25">
      <c r="A25688" s="10">
        <f t="shared" si="2104"/>
        <v>12</v>
      </c>
      <c r="B25688" s="11">
        <f t="shared" si="2100"/>
        <v>2023</v>
      </c>
      <c r="C25688" s="12">
        <f t="shared" si="2101"/>
        <v>45267</v>
      </c>
      <c r="D25688" s="11">
        <f t="shared" si="2102"/>
        <v>5</v>
      </c>
      <c r="E25688" s="51">
        <v>15916.3533843272</v>
      </c>
      <c r="F25688" s="13">
        <v>5326.0550653385999</v>
      </c>
      <c r="G25688" s="13">
        <v>13954.687</v>
      </c>
      <c r="H25688" s="13">
        <v>341.21699999999998</v>
      </c>
      <c r="I25688" s="13">
        <v>75.655145754658548</v>
      </c>
      <c r="J25688" s="49">
        <v>96.565860215053775</v>
      </c>
      <c r="K25688" s="14">
        <f t="shared" si="2103"/>
        <v>35710.533455635508</v>
      </c>
    </row>
    <row r="25689" spans="1:11" x14ac:dyDescent="0.25">
      <c r="A25689" s="15">
        <f t="shared" si="2104"/>
        <v>12</v>
      </c>
      <c r="B25689" s="16">
        <f t="shared" si="2100"/>
        <v>2023</v>
      </c>
      <c r="C25689" s="17">
        <f t="shared" si="2101"/>
        <v>45267</v>
      </c>
      <c r="D25689" s="16">
        <f t="shared" si="2102"/>
        <v>6</v>
      </c>
      <c r="E25689" s="55">
        <v>16057.8698903655</v>
      </c>
      <c r="F25689" s="18">
        <v>5386.5780602798995</v>
      </c>
      <c r="G25689" s="18">
        <v>14532.998</v>
      </c>
      <c r="H25689" s="18">
        <v>341.21699999999998</v>
      </c>
      <c r="I25689" s="18">
        <v>75.655145754658548</v>
      </c>
      <c r="J25689" s="53">
        <v>96.565860215053775</v>
      </c>
      <c r="K25689" s="19">
        <f t="shared" si="2103"/>
        <v>36490.883956615107</v>
      </c>
    </row>
    <row r="25690" spans="1:11" x14ac:dyDescent="0.25">
      <c r="A25690" s="10">
        <f t="shared" si="2104"/>
        <v>12</v>
      </c>
      <c r="B25690" s="11">
        <f t="shared" si="2100"/>
        <v>2023</v>
      </c>
      <c r="C25690" s="12">
        <f t="shared" si="2101"/>
        <v>45267</v>
      </c>
      <c r="D25690" s="11">
        <f t="shared" si="2102"/>
        <v>7</v>
      </c>
      <c r="E25690" s="51">
        <v>16736.859987563999</v>
      </c>
      <c r="F25690" s="13">
        <v>5480.4920297441004</v>
      </c>
      <c r="G25690" s="13">
        <v>15719.083000000001</v>
      </c>
      <c r="H25690" s="13">
        <v>341.21699999999998</v>
      </c>
      <c r="I25690" s="13">
        <v>75.655145754658548</v>
      </c>
      <c r="J25690" s="49">
        <v>96.565860215053775</v>
      </c>
      <c r="K25690" s="14">
        <f t="shared" si="2103"/>
        <v>38449.873023277803</v>
      </c>
    </row>
    <row r="25691" spans="1:11" x14ac:dyDescent="0.25">
      <c r="A25691" s="15">
        <f t="shared" si="2104"/>
        <v>12</v>
      </c>
      <c r="B25691" s="16">
        <f t="shared" si="2100"/>
        <v>2023</v>
      </c>
      <c r="C25691" s="17">
        <f t="shared" si="2101"/>
        <v>45267</v>
      </c>
      <c r="D25691" s="16">
        <f t="shared" si="2102"/>
        <v>8</v>
      </c>
      <c r="E25691" s="55">
        <v>18031.806095179702</v>
      </c>
      <c r="F25691" s="18">
        <v>5960.8649961637002</v>
      </c>
      <c r="G25691" s="18">
        <v>17862.659</v>
      </c>
      <c r="H25691" s="18">
        <v>216.10400000000001</v>
      </c>
      <c r="I25691" s="18">
        <v>47.914903472466882</v>
      </c>
      <c r="J25691" s="53">
        <v>96.565860215053775</v>
      </c>
      <c r="K25691" s="19">
        <f t="shared" si="2103"/>
        <v>42215.914855030918</v>
      </c>
    </row>
    <row r="25692" spans="1:11" x14ac:dyDescent="0.25">
      <c r="A25692" s="10">
        <f t="shared" si="2104"/>
        <v>12</v>
      </c>
      <c r="B25692" s="11">
        <f t="shared" si="2100"/>
        <v>2023</v>
      </c>
      <c r="C25692" s="12">
        <f t="shared" si="2101"/>
        <v>45267</v>
      </c>
      <c r="D25692" s="11">
        <f t="shared" si="2102"/>
        <v>9</v>
      </c>
      <c r="E25692" s="51">
        <v>19708.162014524401</v>
      </c>
      <c r="F25692" s="13">
        <v>6731.0035524792002</v>
      </c>
      <c r="G25692" s="13">
        <v>18874.536</v>
      </c>
      <c r="H25692" s="13">
        <v>0</v>
      </c>
      <c r="I25692" s="13">
        <v>0</v>
      </c>
      <c r="J25692" s="49">
        <v>96.565860215053775</v>
      </c>
      <c r="K25692" s="14">
        <f t="shared" si="2103"/>
        <v>45410.267427218656</v>
      </c>
    </row>
    <row r="25693" spans="1:11" x14ac:dyDescent="0.25">
      <c r="A25693" s="15">
        <f t="shared" si="2104"/>
        <v>12</v>
      </c>
      <c r="B25693" s="16">
        <f t="shared" si="2100"/>
        <v>2023</v>
      </c>
      <c r="C25693" s="17">
        <f t="shared" si="2101"/>
        <v>45267</v>
      </c>
      <c r="D25693" s="16">
        <f t="shared" si="2102"/>
        <v>10</v>
      </c>
      <c r="E25693" s="55">
        <v>20045.471006793799</v>
      </c>
      <c r="F25693" s="18">
        <v>7249.0621134867997</v>
      </c>
      <c r="G25693" s="18">
        <v>19119.528999999999</v>
      </c>
      <c r="H25693" s="18">
        <v>0</v>
      </c>
      <c r="I25693" s="18">
        <v>0</v>
      </c>
      <c r="J25693" s="53">
        <v>96.565860215053775</v>
      </c>
      <c r="K25693" s="19">
        <f t="shared" si="2103"/>
        <v>46510.627980495643</v>
      </c>
    </row>
    <row r="25694" spans="1:11" x14ac:dyDescent="0.25">
      <c r="A25694" s="10">
        <f t="shared" si="2104"/>
        <v>12</v>
      </c>
      <c r="B25694" s="11">
        <f t="shared" si="2100"/>
        <v>2023</v>
      </c>
      <c r="C25694" s="12">
        <f t="shared" si="2101"/>
        <v>45267</v>
      </c>
      <c r="D25694" s="11">
        <f t="shared" si="2102"/>
        <v>11</v>
      </c>
      <c r="E25694" s="51">
        <v>19903.2267868171</v>
      </c>
      <c r="F25694" s="13">
        <v>7975.6459614543</v>
      </c>
      <c r="G25694" s="13">
        <v>19491.794999999998</v>
      </c>
      <c r="H25694" s="13">
        <v>0</v>
      </c>
      <c r="I25694" s="13">
        <v>0</v>
      </c>
      <c r="J25694" s="49">
        <v>96.565860215053775</v>
      </c>
      <c r="K25694" s="14">
        <f t="shared" si="2103"/>
        <v>47467.233608486451</v>
      </c>
    </row>
    <row r="25695" spans="1:11" x14ac:dyDescent="0.25">
      <c r="A25695" s="15">
        <f t="shared" si="2104"/>
        <v>12</v>
      </c>
      <c r="B25695" s="16">
        <f t="shared" si="2100"/>
        <v>2023</v>
      </c>
      <c r="C25695" s="17">
        <f t="shared" si="2101"/>
        <v>45267</v>
      </c>
      <c r="D25695" s="16">
        <f t="shared" si="2102"/>
        <v>12</v>
      </c>
      <c r="E25695" s="55">
        <v>20120.731904916502</v>
      </c>
      <c r="F25695" s="18">
        <v>8265.6839424303998</v>
      </c>
      <c r="G25695" s="18">
        <v>19542.620999999999</v>
      </c>
      <c r="H25695" s="18">
        <v>0</v>
      </c>
      <c r="I25695" s="18">
        <v>0</v>
      </c>
      <c r="J25695" s="53">
        <v>96.565860215053775</v>
      </c>
      <c r="K25695" s="19">
        <f t="shared" si="2103"/>
        <v>48025.60270756195</v>
      </c>
    </row>
    <row r="25696" spans="1:11" x14ac:dyDescent="0.25">
      <c r="A25696" s="10">
        <f t="shared" si="2104"/>
        <v>12</v>
      </c>
      <c r="B25696" s="11">
        <f t="shared" si="2100"/>
        <v>2023</v>
      </c>
      <c r="C25696" s="12">
        <f t="shared" si="2101"/>
        <v>45267</v>
      </c>
      <c r="D25696" s="11">
        <f t="shared" si="2102"/>
        <v>13</v>
      </c>
      <c r="E25696" s="51">
        <v>20329.142723908899</v>
      </c>
      <c r="F25696" s="13">
        <v>8416.1563127453992</v>
      </c>
      <c r="G25696" s="13">
        <v>19538.245999999999</v>
      </c>
      <c r="H25696" s="13">
        <v>0</v>
      </c>
      <c r="I25696" s="13">
        <v>0</v>
      </c>
      <c r="J25696" s="49">
        <v>96.565860215053775</v>
      </c>
      <c r="K25696" s="14">
        <f t="shared" si="2103"/>
        <v>48380.110896869344</v>
      </c>
    </row>
    <row r="25697" spans="1:11" x14ac:dyDescent="0.25">
      <c r="A25697" s="15">
        <f t="shared" si="2104"/>
        <v>12</v>
      </c>
      <c r="B25697" s="16">
        <f t="shared" si="2100"/>
        <v>2023</v>
      </c>
      <c r="C25697" s="17">
        <f t="shared" si="2101"/>
        <v>45267</v>
      </c>
      <c r="D25697" s="16">
        <f t="shared" si="2102"/>
        <v>14</v>
      </c>
      <c r="E25697" s="55">
        <v>20382.457975820402</v>
      </c>
      <c r="F25697" s="18">
        <v>8286.2783025822991</v>
      </c>
      <c r="G25697" s="18">
        <v>19485.739000000001</v>
      </c>
      <c r="H25697" s="18">
        <v>0</v>
      </c>
      <c r="I25697" s="18">
        <v>0</v>
      </c>
      <c r="J25697" s="53">
        <v>96.565860215053775</v>
      </c>
      <c r="K25697" s="19">
        <f t="shared" si="2103"/>
        <v>48251.041138617751</v>
      </c>
    </row>
    <row r="25698" spans="1:11" x14ac:dyDescent="0.25">
      <c r="A25698" s="10">
        <f t="shared" si="2104"/>
        <v>12</v>
      </c>
      <c r="B25698" s="11">
        <f t="shared" si="2100"/>
        <v>2023</v>
      </c>
      <c r="C25698" s="12">
        <f t="shared" si="2101"/>
        <v>45267</v>
      </c>
      <c r="D25698" s="11">
        <f t="shared" si="2102"/>
        <v>15</v>
      </c>
      <c r="E25698" s="51">
        <v>19957.200604816298</v>
      </c>
      <c r="F25698" s="13">
        <v>8225.5967296751005</v>
      </c>
      <c r="G25698" s="13">
        <v>18606.383000000002</v>
      </c>
      <c r="H25698" s="13">
        <v>0</v>
      </c>
      <c r="I25698" s="13">
        <v>0</v>
      </c>
      <c r="J25698" s="49">
        <v>96.565860215053775</v>
      </c>
      <c r="K25698" s="14">
        <f t="shared" si="2103"/>
        <v>46885.746194706451</v>
      </c>
    </row>
    <row r="25699" spans="1:11" x14ac:dyDescent="0.25">
      <c r="A25699" s="15">
        <f t="shared" si="2104"/>
        <v>12</v>
      </c>
      <c r="B25699" s="16">
        <f t="shared" si="2100"/>
        <v>2023</v>
      </c>
      <c r="C25699" s="17">
        <f t="shared" si="2101"/>
        <v>45267</v>
      </c>
      <c r="D25699" s="16">
        <f t="shared" si="2102"/>
        <v>16</v>
      </c>
      <c r="E25699" s="55">
        <v>20118.9728826871</v>
      </c>
      <c r="F25699" s="18">
        <v>8118.3938606615002</v>
      </c>
      <c r="G25699" s="18">
        <v>17565.989000000001</v>
      </c>
      <c r="H25699" s="18">
        <v>0</v>
      </c>
      <c r="I25699" s="18">
        <v>0</v>
      </c>
      <c r="J25699" s="53">
        <v>96.565860215053775</v>
      </c>
      <c r="K25699" s="19">
        <f t="shared" si="2103"/>
        <v>45899.921603563649</v>
      </c>
    </row>
    <row r="25700" spans="1:11" x14ac:dyDescent="0.25">
      <c r="A25700" s="10">
        <f t="shared" si="2104"/>
        <v>12</v>
      </c>
      <c r="B25700" s="11">
        <f t="shared" si="2100"/>
        <v>2023</v>
      </c>
      <c r="C25700" s="12">
        <f t="shared" si="2101"/>
        <v>45267</v>
      </c>
      <c r="D25700" s="11">
        <f t="shared" si="2102"/>
        <v>17</v>
      </c>
      <c r="E25700" s="51">
        <v>21491.6892286615</v>
      </c>
      <c r="F25700" s="13">
        <v>8059.2465256682999</v>
      </c>
      <c r="G25700" s="13">
        <v>16336.406999999999</v>
      </c>
      <c r="H25700" s="13">
        <v>90.991</v>
      </c>
      <c r="I25700" s="13">
        <v>20.174661190275213</v>
      </c>
      <c r="J25700" s="49">
        <v>96.565860215053775</v>
      </c>
      <c r="K25700" s="14">
        <f t="shared" si="2103"/>
        <v>46095.074275735133</v>
      </c>
    </row>
    <row r="25701" spans="1:11" x14ac:dyDescent="0.25">
      <c r="A25701" s="15">
        <f t="shared" si="2104"/>
        <v>12</v>
      </c>
      <c r="B25701" s="16">
        <f t="shared" si="2100"/>
        <v>2023</v>
      </c>
      <c r="C25701" s="17">
        <f t="shared" si="2101"/>
        <v>45267</v>
      </c>
      <c r="D25701" s="16">
        <f t="shared" si="2102"/>
        <v>18</v>
      </c>
      <c r="E25701" s="55">
        <v>24575.098220061798</v>
      </c>
      <c r="F25701" s="18">
        <v>8025.4792332323004</v>
      </c>
      <c r="G25701" s="18">
        <v>15839.008</v>
      </c>
      <c r="H25701" s="18">
        <v>341.21699999999998</v>
      </c>
      <c r="I25701" s="18">
        <v>75.655145754658548</v>
      </c>
      <c r="J25701" s="53">
        <v>96.565860215053775</v>
      </c>
      <c r="K25701" s="19">
        <f t="shared" si="2103"/>
        <v>48953.023459263808</v>
      </c>
    </row>
    <row r="25702" spans="1:11" x14ac:dyDescent="0.25">
      <c r="A25702" s="10">
        <f t="shared" si="2104"/>
        <v>12</v>
      </c>
      <c r="B25702" s="11">
        <f t="shared" si="2100"/>
        <v>2023</v>
      </c>
      <c r="C25702" s="12">
        <f t="shared" si="2101"/>
        <v>45267</v>
      </c>
      <c r="D25702" s="11">
        <f t="shared" si="2102"/>
        <v>19</v>
      </c>
      <c r="E25702" s="51">
        <v>26964.0667640674</v>
      </c>
      <c r="F25702" s="13">
        <v>7733.8251900572996</v>
      </c>
      <c r="G25702" s="13">
        <v>15436.364</v>
      </c>
      <c r="H25702" s="13">
        <v>341.21699999999998</v>
      </c>
      <c r="I25702" s="13">
        <v>75.655145754658548</v>
      </c>
      <c r="J25702" s="49">
        <v>96.565860215053775</v>
      </c>
      <c r="K25702" s="14">
        <f t="shared" si="2103"/>
        <v>50647.69396009441</v>
      </c>
    </row>
    <row r="25703" spans="1:11" x14ac:dyDescent="0.25">
      <c r="A25703" s="15">
        <f t="shared" si="2104"/>
        <v>12</v>
      </c>
      <c r="B25703" s="16">
        <f t="shared" si="2100"/>
        <v>2023</v>
      </c>
      <c r="C25703" s="17">
        <f t="shared" si="2101"/>
        <v>45267</v>
      </c>
      <c r="D25703" s="16">
        <f t="shared" si="2102"/>
        <v>20</v>
      </c>
      <c r="E25703" s="55">
        <v>26588.893726376999</v>
      </c>
      <c r="F25703" s="18">
        <v>7397.3270271698002</v>
      </c>
      <c r="G25703" s="18">
        <v>15253.210999999999</v>
      </c>
      <c r="H25703" s="18">
        <v>341.21699999999998</v>
      </c>
      <c r="I25703" s="18">
        <v>75.655145754658548</v>
      </c>
      <c r="J25703" s="53">
        <v>96.565860215053775</v>
      </c>
      <c r="K25703" s="19">
        <f t="shared" si="2103"/>
        <v>49752.869759516507</v>
      </c>
    </row>
    <row r="25704" spans="1:11" x14ac:dyDescent="0.25">
      <c r="A25704" s="10">
        <f t="shared" si="2104"/>
        <v>12</v>
      </c>
      <c r="B25704" s="11">
        <f t="shared" si="2100"/>
        <v>2023</v>
      </c>
      <c r="C25704" s="12">
        <f t="shared" si="2101"/>
        <v>45267</v>
      </c>
      <c r="D25704" s="11">
        <f t="shared" si="2102"/>
        <v>21</v>
      </c>
      <c r="E25704" s="51">
        <v>26462.798048904999</v>
      </c>
      <c r="F25704" s="13">
        <v>6939.6115286974</v>
      </c>
      <c r="G25704" s="13">
        <v>15238.084000000001</v>
      </c>
      <c r="H25704" s="13">
        <v>341.21699999999998</v>
      </c>
      <c r="I25704" s="13">
        <v>75.655145754658548</v>
      </c>
      <c r="J25704" s="49">
        <v>96.565860215053775</v>
      </c>
      <c r="K25704" s="14">
        <f t="shared" si="2103"/>
        <v>49153.931583572106</v>
      </c>
    </row>
    <row r="25705" spans="1:11" x14ac:dyDescent="0.25">
      <c r="A25705" s="15">
        <f t="shared" si="2104"/>
        <v>12</v>
      </c>
      <c r="B25705" s="16">
        <f t="shared" si="2100"/>
        <v>2023</v>
      </c>
      <c r="C25705" s="17">
        <f t="shared" si="2101"/>
        <v>45267</v>
      </c>
      <c r="D25705" s="16">
        <f t="shared" si="2102"/>
        <v>22</v>
      </c>
      <c r="E25705" s="55">
        <v>25959.457671411099</v>
      </c>
      <c r="F25705" s="18">
        <v>6405.6689055519</v>
      </c>
      <c r="G25705" s="18">
        <v>14421.959000000001</v>
      </c>
      <c r="H25705" s="18">
        <v>341.21699999999998</v>
      </c>
      <c r="I25705" s="18">
        <v>75.655145754658548</v>
      </c>
      <c r="J25705" s="53">
        <v>96.565860215053775</v>
      </c>
      <c r="K25705" s="19">
        <f t="shared" si="2103"/>
        <v>47300.523582932707</v>
      </c>
    </row>
    <row r="25706" spans="1:11" x14ac:dyDescent="0.25">
      <c r="A25706" s="10">
        <f t="shared" si="2104"/>
        <v>12</v>
      </c>
      <c r="B25706" s="11">
        <f t="shared" si="2100"/>
        <v>2023</v>
      </c>
      <c r="C25706" s="12">
        <f t="shared" si="2101"/>
        <v>45267</v>
      </c>
      <c r="D25706" s="11">
        <f t="shared" si="2102"/>
        <v>23</v>
      </c>
      <c r="E25706" s="51">
        <v>24571.656368723201</v>
      </c>
      <c r="F25706" s="13">
        <v>5969.5799238909003</v>
      </c>
      <c r="G25706" s="13">
        <v>14022.44</v>
      </c>
      <c r="H25706" s="13">
        <v>341.21699999999998</v>
      </c>
      <c r="I25706" s="13">
        <v>75.655145754658548</v>
      </c>
      <c r="J25706" s="49">
        <v>96.565860215053775</v>
      </c>
      <c r="K25706" s="14">
        <f t="shared" si="2103"/>
        <v>45077.114298583809</v>
      </c>
    </row>
    <row r="25707" spans="1:11" x14ac:dyDescent="0.25">
      <c r="A25707" s="15">
        <f t="shared" si="2104"/>
        <v>12</v>
      </c>
      <c r="B25707" s="16">
        <f t="shared" si="2100"/>
        <v>2023</v>
      </c>
      <c r="C25707" s="17">
        <f t="shared" si="2101"/>
        <v>45267</v>
      </c>
      <c r="D25707" s="16">
        <f t="shared" si="2102"/>
        <v>24</v>
      </c>
      <c r="E25707" s="55">
        <v>22198.646641703599</v>
      </c>
      <c r="F25707" s="18">
        <v>5546.4308255387996</v>
      </c>
      <c r="G25707" s="18">
        <v>13630.26</v>
      </c>
      <c r="H25707" s="18">
        <v>341.21699999999998</v>
      </c>
      <c r="I25707" s="18">
        <v>75.655145754658548</v>
      </c>
      <c r="J25707" s="53">
        <v>96.565860215053775</v>
      </c>
      <c r="K25707" s="19">
        <f t="shared" si="2103"/>
        <v>41888.775473212103</v>
      </c>
    </row>
    <row r="25708" spans="1:11" x14ac:dyDescent="0.25">
      <c r="A25708" s="10">
        <f t="shared" si="2104"/>
        <v>12</v>
      </c>
      <c r="B25708" s="11">
        <f t="shared" si="2100"/>
        <v>2023</v>
      </c>
      <c r="C25708" s="12">
        <f t="shared" si="2101"/>
        <v>45268</v>
      </c>
      <c r="D25708" s="11">
        <f t="shared" si="2102"/>
        <v>1</v>
      </c>
      <c r="E25708" s="51">
        <v>19276.399185362501</v>
      </c>
      <c r="F25708" s="13">
        <v>5282.2857257301002</v>
      </c>
      <c r="G25708" s="13">
        <v>13153.772000000001</v>
      </c>
      <c r="H25708" s="13">
        <v>341.21699999999998</v>
      </c>
      <c r="I25708" s="13">
        <v>75.655145754658548</v>
      </c>
      <c r="J25708" s="49">
        <v>96.565860215053775</v>
      </c>
      <c r="K25708" s="14">
        <f t="shared" si="2103"/>
        <v>38225.894917062309</v>
      </c>
    </row>
    <row r="25709" spans="1:11" x14ac:dyDescent="0.25">
      <c r="A25709" s="15">
        <f t="shared" si="2104"/>
        <v>12</v>
      </c>
      <c r="B25709" s="16">
        <f t="shared" si="2100"/>
        <v>2023</v>
      </c>
      <c r="C25709" s="17">
        <f t="shared" si="2101"/>
        <v>45268</v>
      </c>
      <c r="D25709" s="16">
        <f t="shared" si="2102"/>
        <v>2</v>
      </c>
      <c r="E25709" s="55">
        <v>17165.0047663388</v>
      </c>
      <c r="F25709" s="18">
        <v>5153.9280833772</v>
      </c>
      <c r="G25709" s="18">
        <v>12877.535</v>
      </c>
      <c r="H25709" s="18">
        <v>341.21699999999998</v>
      </c>
      <c r="I25709" s="18">
        <v>75.655145754658548</v>
      </c>
      <c r="J25709" s="53">
        <v>96.565860215053775</v>
      </c>
      <c r="K25709" s="19">
        <f t="shared" si="2103"/>
        <v>35709.905855685705</v>
      </c>
    </row>
    <row r="25710" spans="1:11" x14ac:dyDescent="0.25">
      <c r="A25710" s="10">
        <f t="shared" si="2104"/>
        <v>12</v>
      </c>
      <c r="B25710" s="11">
        <f t="shared" si="2100"/>
        <v>2023</v>
      </c>
      <c r="C25710" s="12">
        <f t="shared" si="2101"/>
        <v>45268</v>
      </c>
      <c r="D25710" s="11">
        <f t="shared" si="2102"/>
        <v>3</v>
      </c>
      <c r="E25710" s="51">
        <v>15858.803215165301</v>
      </c>
      <c r="F25710" s="13">
        <v>5063.5429722169001</v>
      </c>
      <c r="G25710" s="13">
        <v>12922.614</v>
      </c>
      <c r="H25710" s="13">
        <v>341.21699999999998</v>
      </c>
      <c r="I25710" s="13">
        <v>75.655145754658548</v>
      </c>
      <c r="J25710" s="49">
        <v>96.565860215053775</v>
      </c>
      <c r="K25710" s="14">
        <f t="shared" si="2103"/>
        <v>34358.39819335191</v>
      </c>
    </row>
    <row r="25711" spans="1:11" x14ac:dyDescent="0.25">
      <c r="A25711" s="15">
        <f t="shared" si="2104"/>
        <v>12</v>
      </c>
      <c r="B25711" s="16">
        <f t="shared" si="2100"/>
        <v>2023</v>
      </c>
      <c r="C25711" s="17">
        <f t="shared" si="2101"/>
        <v>45268</v>
      </c>
      <c r="D25711" s="16">
        <f t="shared" si="2102"/>
        <v>4</v>
      </c>
      <c r="E25711" s="55">
        <v>15129.473374228201</v>
      </c>
      <c r="F25711" s="18">
        <v>5013.2961484770003</v>
      </c>
      <c r="G25711" s="18">
        <v>12811.504000000001</v>
      </c>
      <c r="H25711" s="18">
        <v>341.21699999999998</v>
      </c>
      <c r="I25711" s="18">
        <v>75.655145754658548</v>
      </c>
      <c r="J25711" s="53">
        <v>96.565860215053775</v>
      </c>
      <c r="K25711" s="19">
        <f t="shared" si="2103"/>
        <v>33467.71152867491</v>
      </c>
    </row>
    <row r="25712" spans="1:11" x14ac:dyDescent="0.25">
      <c r="A25712" s="10">
        <f t="shared" si="2104"/>
        <v>12</v>
      </c>
      <c r="B25712" s="11">
        <f t="shared" si="2100"/>
        <v>2023</v>
      </c>
      <c r="C25712" s="12">
        <f t="shared" si="2101"/>
        <v>45268</v>
      </c>
      <c r="D25712" s="11">
        <f t="shared" si="2102"/>
        <v>5</v>
      </c>
      <c r="E25712" s="51">
        <v>14984.8011478684</v>
      </c>
      <c r="F25712" s="13">
        <v>5086.8966831976004</v>
      </c>
      <c r="G25712" s="13">
        <v>13087.013999999999</v>
      </c>
      <c r="H25712" s="13">
        <v>341.21699999999998</v>
      </c>
      <c r="I25712" s="13">
        <v>75.655145754658548</v>
      </c>
      <c r="J25712" s="49">
        <v>96.565860215053775</v>
      </c>
      <c r="K25712" s="14">
        <f t="shared" si="2103"/>
        <v>33672.149837035708</v>
      </c>
    </row>
    <row r="25713" spans="1:11" x14ac:dyDescent="0.25">
      <c r="A25713" s="15">
        <f t="shared" si="2104"/>
        <v>12</v>
      </c>
      <c r="B25713" s="16">
        <f t="shared" si="2100"/>
        <v>2023</v>
      </c>
      <c r="C25713" s="17">
        <f t="shared" si="2101"/>
        <v>45268</v>
      </c>
      <c r="D25713" s="16">
        <f t="shared" si="2102"/>
        <v>6</v>
      </c>
      <c r="E25713" s="55">
        <v>15205.452574709099</v>
      </c>
      <c r="F25713" s="18">
        <v>5199.5483026852999</v>
      </c>
      <c r="G25713" s="18">
        <v>13955.502</v>
      </c>
      <c r="H25713" s="18">
        <v>341.21699999999998</v>
      </c>
      <c r="I25713" s="18">
        <v>75.655145754658548</v>
      </c>
      <c r="J25713" s="53">
        <v>96.565860215053775</v>
      </c>
      <c r="K25713" s="19">
        <f t="shared" si="2103"/>
        <v>34873.940883364106</v>
      </c>
    </row>
    <row r="25714" spans="1:11" x14ac:dyDescent="0.25">
      <c r="A25714" s="10">
        <f t="shared" si="2104"/>
        <v>12</v>
      </c>
      <c r="B25714" s="11">
        <f t="shared" si="2100"/>
        <v>2023</v>
      </c>
      <c r="C25714" s="12">
        <f t="shared" si="2101"/>
        <v>45268</v>
      </c>
      <c r="D25714" s="11">
        <f t="shared" si="2102"/>
        <v>7</v>
      </c>
      <c r="E25714" s="51">
        <v>15890.922289538999</v>
      </c>
      <c r="F25714" s="13">
        <v>5319.4105798647997</v>
      </c>
      <c r="G25714" s="13">
        <v>15201.677</v>
      </c>
      <c r="H25714" s="13">
        <v>341.21699999999998</v>
      </c>
      <c r="I25714" s="13">
        <v>75.655145754658548</v>
      </c>
      <c r="J25714" s="49">
        <v>96.565860215053775</v>
      </c>
      <c r="K25714" s="14">
        <f t="shared" si="2103"/>
        <v>36925.447875373509</v>
      </c>
    </row>
    <row r="25715" spans="1:11" x14ac:dyDescent="0.25">
      <c r="A25715" s="15">
        <f t="shared" si="2104"/>
        <v>12</v>
      </c>
      <c r="B25715" s="16">
        <f t="shared" si="2100"/>
        <v>2023</v>
      </c>
      <c r="C25715" s="17">
        <f t="shared" si="2101"/>
        <v>45268</v>
      </c>
      <c r="D25715" s="16">
        <f t="shared" si="2102"/>
        <v>8</v>
      </c>
      <c r="E25715" s="55">
        <v>17370.394839201599</v>
      </c>
      <c r="F25715" s="18">
        <v>5750.9811035611001</v>
      </c>
      <c r="G25715" s="18">
        <v>17921.811000000002</v>
      </c>
      <c r="H25715" s="18">
        <v>221.791</v>
      </c>
      <c r="I25715" s="18">
        <v>49.175833654452966</v>
      </c>
      <c r="J25715" s="53">
        <v>96.565860215053775</v>
      </c>
      <c r="K25715" s="19">
        <f t="shared" si="2103"/>
        <v>41410.719636632202</v>
      </c>
    </row>
    <row r="25716" spans="1:11" x14ac:dyDescent="0.25">
      <c r="A25716" s="10">
        <f t="shared" si="2104"/>
        <v>12</v>
      </c>
      <c r="B25716" s="11">
        <f t="shared" si="2100"/>
        <v>2023</v>
      </c>
      <c r="C25716" s="12">
        <f t="shared" si="2101"/>
        <v>45268</v>
      </c>
      <c r="D25716" s="11">
        <f t="shared" si="2102"/>
        <v>9</v>
      </c>
      <c r="E25716" s="51">
        <v>18904.235125532399</v>
      </c>
      <c r="F25716" s="13">
        <v>6350.0363217085996</v>
      </c>
      <c r="G25716" s="13">
        <v>19044.206999999999</v>
      </c>
      <c r="H25716" s="13">
        <v>0</v>
      </c>
      <c r="I25716" s="13">
        <v>0</v>
      </c>
      <c r="J25716" s="49">
        <v>96.565860215053775</v>
      </c>
      <c r="K25716" s="14">
        <f t="shared" si="2103"/>
        <v>44395.044307456046</v>
      </c>
    </row>
    <row r="25717" spans="1:11" x14ac:dyDescent="0.25">
      <c r="A25717" s="15">
        <f t="shared" si="2104"/>
        <v>12</v>
      </c>
      <c r="B25717" s="16">
        <f t="shared" si="2100"/>
        <v>2023</v>
      </c>
      <c r="C25717" s="17">
        <f t="shared" si="2101"/>
        <v>45268</v>
      </c>
      <c r="D25717" s="16">
        <f t="shared" si="2102"/>
        <v>10</v>
      </c>
      <c r="E25717" s="55">
        <v>19178.643998265001</v>
      </c>
      <c r="F25717" s="18">
        <v>7048.5830172284996</v>
      </c>
      <c r="G25717" s="18">
        <v>19562.954000000002</v>
      </c>
      <c r="H25717" s="18">
        <v>0</v>
      </c>
      <c r="I25717" s="18">
        <v>0</v>
      </c>
      <c r="J25717" s="53">
        <v>96.565860215053775</v>
      </c>
      <c r="K25717" s="19">
        <f t="shared" si="2103"/>
        <v>45886.746875708552</v>
      </c>
    </row>
    <row r="25718" spans="1:11" x14ac:dyDescent="0.25">
      <c r="A25718" s="10">
        <f t="shared" si="2104"/>
        <v>12</v>
      </c>
      <c r="B25718" s="11">
        <f t="shared" si="2100"/>
        <v>2023</v>
      </c>
      <c r="C25718" s="12">
        <f t="shared" si="2101"/>
        <v>45268</v>
      </c>
      <c r="D25718" s="11">
        <f t="shared" si="2102"/>
        <v>11</v>
      </c>
      <c r="E25718" s="51">
        <v>18759.080671529398</v>
      </c>
      <c r="F25718" s="13">
        <v>7701.5300156797002</v>
      </c>
      <c r="G25718" s="13">
        <v>19713.995999999999</v>
      </c>
      <c r="H25718" s="13">
        <v>0</v>
      </c>
      <c r="I25718" s="13">
        <v>0</v>
      </c>
      <c r="J25718" s="49">
        <v>96.565860215053775</v>
      </c>
      <c r="K25718" s="14">
        <f t="shared" si="2103"/>
        <v>46271.172547424147</v>
      </c>
    </row>
    <row r="25719" spans="1:11" x14ac:dyDescent="0.25">
      <c r="A25719" s="15">
        <f t="shared" si="2104"/>
        <v>12</v>
      </c>
      <c r="B25719" s="16">
        <f t="shared" si="2100"/>
        <v>2023</v>
      </c>
      <c r="C25719" s="17">
        <f t="shared" si="2101"/>
        <v>45268</v>
      </c>
      <c r="D25719" s="16">
        <f t="shared" si="2102"/>
        <v>12</v>
      </c>
      <c r="E25719" s="55">
        <v>18491.085693164601</v>
      </c>
      <c r="F25719" s="18">
        <v>7886.8062445903997</v>
      </c>
      <c r="G25719" s="18">
        <v>19450.914000000001</v>
      </c>
      <c r="H25719" s="18">
        <v>0</v>
      </c>
      <c r="I25719" s="18">
        <v>0</v>
      </c>
      <c r="J25719" s="53">
        <v>96.565860215053775</v>
      </c>
      <c r="K25719" s="19">
        <f t="shared" si="2103"/>
        <v>45925.371797970052</v>
      </c>
    </row>
    <row r="25720" spans="1:11" x14ac:dyDescent="0.25">
      <c r="A25720" s="10">
        <f t="shared" si="2104"/>
        <v>12</v>
      </c>
      <c r="B25720" s="11">
        <f t="shared" si="2100"/>
        <v>2023</v>
      </c>
      <c r="C25720" s="12">
        <f t="shared" si="2101"/>
        <v>45268</v>
      </c>
      <c r="D25720" s="11">
        <f t="shared" si="2102"/>
        <v>13</v>
      </c>
      <c r="E25720" s="51">
        <v>17971.2466686845</v>
      </c>
      <c r="F25720" s="13">
        <v>7826.1763397375998</v>
      </c>
      <c r="G25720" s="13">
        <v>19331.293000000001</v>
      </c>
      <c r="H25720" s="13">
        <v>0</v>
      </c>
      <c r="I25720" s="13">
        <v>0</v>
      </c>
      <c r="J25720" s="49">
        <v>96.565860215053775</v>
      </c>
      <c r="K25720" s="14">
        <f t="shared" si="2103"/>
        <v>45225.281868637147</v>
      </c>
    </row>
    <row r="25721" spans="1:11" x14ac:dyDescent="0.25">
      <c r="A25721" s="15">
        <f t="shared" si="2104"/>
        <v>12</v>
      </c>
      <c r="B25721" s="16">
        <f t="shared" si="2100"/>
        <v>2023</v>
      </c>
      <c r="C25721" s="17">
        <f t="shared" si="2101"/>
        <v>45268</v>
      </c>
      <c r="D25721" s="16">
        <f t="shared" si="2102"/>
        <v>14</v>
      </c>
      <c r="E25721" s="55">
        <v>18310.962170353301</v>
      </c>
      <c r="F25721" s="18">
        <v>7714.4334330257998</v>
      </c>
      <c r="G25721" s="18">
        <v>19715.791000000001</v>
      </c>
      <c r="H25721" s="18">
        <v>0</v>
      </c>
      <c r="I25721" s="18">
        <v>0</v>
      </c>
      <c r="J25721" s="53">
        <v>96.565860215053775</v>
      </c>
      <c r="K25721" s="19">
        <f t="shared" si="2103"/>
        <v>45837.752463594152</v>
      </c>
    </row>
    <row r="25722" spans="1:11" x14ac:dyDescent="0.25">
      <c r="A25722" s="10">
        <f t="shared" si="2104"/>
        <v>12</v>
      </c>
      <c r="B25722" s="11">
        <f t="shared" si="2100"/>
        <v>2023</v>
      </c>
      <c r="C25722" s="12">
        <f t="shared" si="2101"/>
        <v>45268</v>
      </c>
      <c r="D25722" s="11">
        <f t="shared" si="2102"/>
        <v>15</v>
      </c>
      <c r="E25722" s="51">
        <v>17868.175861202599</v>
      </c>
      <c r="F25722" s="13">
        <v>7618.3331774807002</v>
      </c>
      <c r="G25722" s="13">
        <v>18173.545999999998</v>
      </c>
      <c r="H25722" s="13">
        <v>0</v>
      </c>
      <c r="I25722" s="13">
        <v>0</v>
      </c>
      <c r="J25722" s="49">
        <v>96.565860215053775</v>
      </c>
      <c r="K25722" s="14">
        <f t="shared" si="2103"/>
        <v>43756.620898898349</v>
      </c>
    </row>
    <row r="25723" spans="1:11" x14ac:dyDescent="0.25">
      <c r="A25723" s="15">
        <f t="shared" si="2104"/>
        <v>12</v>
      </c>
      <c r="B25723" s="16">
        <f t="shared" si="2100"/>
        <v>2023</v>
      </c>
      <c r="C25723" s="17">
        <f t="shared" si="2101"/>
        <v>45268</v>
      </c>
      <c r="D25723" s="16">
        <f t="shared" si="2102"/>
        <v>16</v>
      </c>
      <c r="E25723" s="55">
        <v>18136.303620625102</v>
      </c>
      <c r="F25723" s="18">
        <v>7476.3895767504</v>
      </c>
      <c r="G25723" s="18">
        <v>17175.516</v>
      </c>
      <c r="H25723" s="18">
        <v>0</v>
      </c>
      <c r="I25723" s="18">
        <v>0</v>
      </c>
      <c r="J25723" s="53">
        <v>96.565860215053775</v>
      </c>
      <c r="K25723" s="19">
        <f t="shared" si="2103"/>
        <v>42884.775057590552</v>
      </c>
    </row>
    <row r="25724" spans="1:11" x14ac:dyDescent="0.25">
      <c r="A25724" s="10">
        <f t="shared" si="2104"/>
        <v>12</v>
      </c>
      <c r="B25724" s="11">
        <f t="shared" si="2100"/>
        <v>2023</v>
      </c>
      <c r="C25724" s="12">
        <f t="shared" si="2101"/>
        <v>45268</v>
      </c>
      <c r="D25724" s="11">
        <f t="shared" si="2102"/>
        <v>17</v>
      </c>
      <c r="E25724" s="51">
        <v>19637.927180537899</v>
      </c>
      <c r="F25724" s="13">
        <v>7445.9006372338999</v>
      </c>
      <c r="G25724" s="13">
        <v>16250.227999999999</v>
      </c>
      <c r="H25724" s="13">
        <v>90.991</v>
      </c>
      <c r="I25724" s="13">
        <v>20.174661190275213</v>
      </c>
      <c r="J25724" s="49">
        <v>96.565860215053775</v>
      </c>
      <c r="K25724" s="14">
        <f t="shared" si="2103"/>
        <v>43541.787339177128</v>
      </c>
    </row>
    <row r="25725" spans="1:11" x14ac:dyDescent="0.25">
      <c r="A25725" s="15">
        <f t="shared" si="2104"/>
        <v>12</v>
      </c>
      <c r="B25725" s="16">
        <f t="shared" si="2100"/>
        <v>2023</v>
      </c>
      <c r="C25725" s="17">
        <f t="shared" si="2101"/>
        <v>45268</v>
      </c>
      <c r="D25725" s="16">
        <f t="shared" si="2102"/>
        <v>18</v>
      </c>
      <c r="E25725" s="55">
        <v>22458.930866278501</v>
      </c>
      <c r="F25725" s="18">
        <v>7339.3386038024</v>
      </c>
      <c r="G25725" s="18">
        <v>15895.656000000001</v>
      </c>
      <c r="H25725" s="18">
        <v>341.21699999999998</v>
      </c>
      <c r="I25725" s="18">
        <v>75.655145754658548</v>
      </c>
      <c r="J25725" s="53">
        <v>96.565860215053775</v>
      </c>
      <c r="K25725" s="19">
        <f t="shared" si="2103"/>
        <v>46207.36347605061</v>
      </c>
    </row>
    <row r="25726" spans="1:11" x14ac:dyDescent="0.25">
      <c r="A25726" s="10">
        <f t="shared" si="2104"/>
        <v>12</v>
      </c>
      <c r="B25726" s="11">
        <f t="shared" si="2100"/>
        <v>2023</v>
      </c>
      <c r="C25726" s="12">
        <f t="shared" si="2101"/>
        <v>45268</v>
      </c>
      <c r="D25726" s="11">
        <f t="shared" si="2102"/>
        <v>19</v>
      </c>
      <c r="E25726" s="51">
        <v>24697.642037725102</v>
      </c>
      <c r="F25726" s="13">
        <v>7063.515150575</v>
      </c>
      <c r="G25726" s="13">
        <v>15735.07</v>
      </c>
      <c r="H25726" s="13">
        <v>341.21699999999998</v>
      </c>
      <c r="I25726" s="13">
        <v>75.655145754658548</v>
      </c>
      <c r="J25726" s="49">
        <v>96.565860215053775</v>
      </c>
      <c r="K25726" s="14">
        <f t="shared" si="2103"/>
        <v>48009.665194269808</v>
      </c>
    </row>
    <row r="25727" spans="1:11" x14ac:dyDescent="0.25">
      <c r="A25727" s="15">
        <f t="shared" si="2104"/>
        <v>12</v>
      </c>
      <c r="B25727" s="16">
        <f t="shared" si="2100"/>
        <v>2023</v>
      </c>
      <c r="C25727" s="17">
        <f t="shared" si="2101"/>
        <v>45268</v>
      </c>
      <c r="D25727" s="16">
        <f t="shared" si="2102"/>
        <v>20</v>
      </c>
      <c r="E25727" s="55">
        <v>24458.484427080199</v>
      </c>
      <c r="F25727" s="18">
        <v>6798.3220298107999</v>
      </c>
      <c r="G25727" s="18">
        <v>15450.879000000001</v>
      </c>
      <c r="H25727" s="18">
        <v>341.21699999999998</v>
      </c>
      <c r="I25727" s="18">
        <v>75.655145754658548</v>
      </c>
      <c r="J25727" s="53">
        <v>96.565860215053775</v>
      </c>
      <c r="K25727" s="19">
        <f t="shared" si="2103"/>
        <v>47221.123462860705</v>
      </c>
    </row>
    <row r="25728" spans="1:11" x14ac:dyDescent="0.25">
      <c r="A25728" s="10">
        <f t="shared" si="2104"/>
        <v>12</v>
      </c>
      <c r="B25728" s="11">
        <f t="shared" si="2100"/>
        <v>2023</v>
      </c>
      <c r="C25728" s="12">
        <f t="shared" si="2101"/>
        <v>45268</v>
      </c>
      <c r="D25728" s="11">
        <f t="shared" si="2102"/>
        <v>21</v>
      </c>
      <c r="E25728" s="51">
        <v>24208.469439499801</v>
      </c>
      <c r="F25728" s="13">
        <v>6516.3424012748001</v>
      </c>
      <c r="G25728" s="13">
        <v>15101.727000000001</v>
      </c>
      <c r="H25728" s="13">
        <v>341.21699999999998</v>
      </c>
      <c r="I25728" s="13">
        <v>75.655145754658548</v>
      </c>
      <c r="J25728" s="49">
        <v>96.565860215053775</v>
      </c>
      <c r="K25728" s="14">
        <f t="shared" si="2103"/>
        <v>46339.976846744306</v>
      </c>
    </row>
    <row r="25729" spans="1:11" x14ac:dyDescent="0.25">
      <c r="A25729" s="15">
        <f t="shared" si="2104"/>
        <v>12</v>
      </c>
      <c r="B25729" s="16">
        <f t="shared" si="2100"/>
        <v>2023</v>
      </c>
      <c r="C25729" s="17">
        <f t="shared" si="2101"/>
        <v>45268</v>
      </c>
      <c r="D25729" s="16">
        <f t="shared" si="2102"/>
        <v>22</v>
      </c>
      <c r="E25729" s="55">
        <v>23890.8878194065</v>
      </c>
      <c r="F25729" s="18">
        <v>6021.4421914398999</v>
      </c>
      <c r="G25729" s="18">
        <v>14056.358</v>
      </c>
      <c r="H25729" s="18">
        <v>341.21699999999998</v>
      </c>
      <c r="I25729" s="18">
        <v>75.655145754658548</v>
      </c>
      <c r="J25729" s="53">
        <v>96.565860215053775</v>
      </c>
      <c r="K25729" s="19">
        <f t="shared" si="2103"/>
        <v>44482.126016816102</v>
      </c>
    </row>
    <row r="25730" spans="1:11" x14ac:dyDescent="0.25">
      <c r="A25730" s="10">
        <f t="shared" si="2104"/>
        <v>12</v>
      </c>
      <c r="B25730" s="11">
        <f t="shared" si="2100"/>
        <v>2023</v>
      </c>
      <c r="C25730" s="12">
        <f t="shared" si="2101"/>
        <v>45268</v>
      </c>
      <c r="D25730" s="11">
        <f t="shared" si="2102"/>
        <v>23</v>
      </c>
      <c r="E25730" s="51">
        <v>22610.5123649784</v>
      </c>
      <c r="F25730" s="13">
        <v>5607.8163548506</v>
      </c>
      <c r="G25730" s="13">
        <v>13113.984</v>
      </c>
      <c r="H25730" s="13">
        <v>341.21699999999998</v>
      </c>
      <c r="I25730" s="13">
        <v>75.655145754658548</v>
      </c>
      <c r="J25730" s="49">
        <v>96.565860215053775</v>
      </c>
      <c r="K25730" s="14">
        <f t="shared" si="2103"/>
        <v>41845.750725798709</v>
      </c>
    </row>
    <row r="25731" spans="1:11" x14ac:dyDescent="0.25">
      <c r="A25731" s="15">
        <f t="shared" si="2104"/>
        <v>12</v>
      </c>
      <c r="B25731" s="16">
        <f t="shared" si="2100"/>
        <v>2023</v>
      </c>
      <c r="C25731" s="17">
        <f t="shared" si="2101"/>
        <v>45268</v>
      </c>
      <c r="D25731" s="16">
        <f t="shared" si="2102"/>
        <v>24</v>
      </c>
      <c r="E25731" s="55">
        <v>20728.743352834299</v>
      </c>
      <c r="F25731" s="18">
        <v>5274.5477083692003</v>
      </c>
      <c r="G25731" s="18">
        <v>12527.81</v>
      </c>
      <c r="H25731" s="18">
        <v>341.21699999999998</v>
      </c>
      <c r="I25731" s="18">
        <v>75.655145754658548</v>
      </c>
      <c r="J25731" s="53">
        <v>96.565860215053775</v>
      </c>
      <c r="K25731" s="19">
        <f t="shared" si="2103"/>
        <v>39044.539067173202</v>
      </c>
    </row>
    <row r="25732" spans="1:11" x14ac:dyDescent="0.25">
      <c r="A25732" s="10">
        <f t="shared" si="2104"/>
        <v>12</v>
      </c>
      <c r="B25732" s="11">
        <f t="shared" si="2100"/>
        <v>2023</v>
      </c>
      <c r="C25732" s="12">
        <f t="shared" si="2101"/>
        <v>45269</v>
      </c>
      <c r="D25732" s="11">
        <f t="shared" si="2102"/>
        <v>1</v>
      </c>
      <c r="E25732" s="51">
        <v>18295.870591108102</v>
      </c>
      <c r="F25732" s="13">
        <v>5024.0384626702999</v>
      </c>
      <c r="G25732" s="13">
        <v>12279.41</v>
      </c>
      <c r="H25732" s="13">
        <v>341.21699999999998</v>
      </c>
      <c r="I25732" s="13">
        <v>75.655145754658548</v>
      </c>
      <c r="J25732" s="49">
        <v>96.565860215053775</v>
      </c>
      <c r="K25732" s="14">
        <f t="shared" si="2103"/>
        <v>36112.757059748103</v>
      </c>
    </row>
    <row r="25733" spans="1:11" x14ac:dyDescent="0.25">
      <c r="A25733" s="15">
        <f t="shared" si="2104"/>
        <v>12</v>
      </c>
      <c r="B25733" s="16">
        <f t="shared" ref="B25733:B25796" si="2105">YEAR(C25733)</f>
        <v>2023</v>
      </c>
      <c r="C25733" s="17">
        <f t="shared" si="2101"/>
        <v>45269</v>
      </c>
      <c r="D25733" s="16">
        <f t="shared" si="2102"/>
        <v>2</v>
      </c>
      <c r="E25733" s="55">
        <v>16236.8766799307</v>
      </c>
      <c r="F25733" s="18">
        <v>4874.0520715667999</v>
      </c>
      <c r="G25733" s="18">
        <v>11993.341</v>
      </c>
      <c r="H25733" s="18">
        <v>341.21699999999998</v>
      </c>
      <c r="I25733" s="18">
        <v>75.655145754658548</v>
      </c>
      <c r="J25733" s="53">
        <v>96.565860215053775</v>
      </c>
      <c r="K25733" s="19">
        <f t="shared" si="2103"/>
        <v>33617.707757467208</v>
      </c>
    </row>
    <row r="25734" spans="1:11" x14ac:dyDescent="0.25">
      <c r="A25734" s="10">
        <f t="shared" si="2104"/>
        <v>12</v>
      </c>
      <c r="B25734" s="11">
        <f t="shared" si="2105"/>
        <v>2023</v>
      </c>
      <c r="C25734" s="12">
        <f t="shared" ref="C25734:C25797" si="2106">IF(D25734=1, C25733+1, C25733)</f>
        <v>45269</v>
      </c>
      <c r="D25734" s="11">
        <f t="shared" ref="D25734:D25797" si="2107">IF(D25733=24, 1, D25733+1)</f>
        <v>3</v>
      </c>
      <c r="E25734" s="51">
        <v>14747.6094967596</v>
      </c>
      <c r="F25734" s="13">
        <v>4809.9978634917998</v>
      </c>
      <c r="G25734" s="13">
        <v>12043.245000000001</v>
      </c>
      <c r="H25734" s="13">
        <v>341.21699999999998</v>
      </c>
      <c r="I25734" s="13">
        <v>75.655145754658548</v>
      </c>
      <c r="J25734" s="49">
        <v>96.565860215053775</v>
      </c>
      <c r="K25734" s="14">
        <f t="shared" ref="K25734:K25797" si="2108">SUM(E25734:J25734)</f>
        <v>32114.290366221117</v>
      </c>
    </row>
    <row r="25735" spans="1:11" x14ac:dyDescent="0.25">
      <c r="A25735" s="15">
        <f t="shared" ref="A25735:A25798" si="2109">MONTH(C25735)</f>
        <v>12</v>
      </c>
      <c r="B25735" s="16">
        <f t="shared" si="2105"/>
        <v>2023</v>
      </c>
      <c r="C25735" s="17">
        <f t="shared" si="2106"/>
        <v>45269</v>
      </c>
      <c r="D25735" s="16">
        <f t="shared" si="2107"/>
        <v>4</v>
      </c>
      <c r="E25735" s="55">
        <v>14014.5297893105</v>
      </c>
      <c r="F25735" s="18">
        <v>4713.0529521511999</v>
      </c>
      <c r="G25735" s="18">
        <v>12039.279</v>
      </c>
      <c r="H25735" s="18">
        <v>341.21699999999998</v>
      </c>
      <c r="I25735" s="18">
        <v>75.655145754658548</v>
      </c>
      <c r="J25735" s="53">
        <v>96.565860215053775</v>
      </c>
      <c r="K25735" s="19">
        <f t="shared" si="2108"/>
        <v>31280.299747431418</v>
      </c>
    </row>
    <row r="25736" spans="1:11" x14ac:dyDescent="0.25">
      <c r="A25736" s="10">
        <f t="shared" si="2109"/>
        <v>12</v>
      </c>
      <c r="B25736" s="11">
        <f t="shared" si="2105"/>
        <v>2023</v>
      </c>
      <c r="C25736" s="12">
        <f t="shared" si="2106"/>
        <v>45269</v>
      </c>
      <c r="D25736" s="11">
        <f t="shared" si="2107"/>
        <v>5</v>
      </c>
      <c r="E25736" s="51">
        <v>13492.450388535</v>
      </c>
      <c r="F25736" s="13">
        <v>4694.1405126741001</v>
      </c>
      <c r="G25736" s="13">
        <v>12030.749</v>
      </c>
      <c r="H25736" s="13">
        <v>341.21699999999998</v>
      </c>
      <c r="I25736" s="13">
        <v>75.655145754658548</v>
      </c>
      <c r="J25736" s="49">
        <v>96.565860215053775</v>
      </c>
      <c r="K25736" s="14">
        <f t="shared" si="2108"/>
        <v>30730.777907178814</v>
      </c>
    </row>
    <row r="25737" spans="1:11" x14ac:dyDescent="0.25">
      <c r="A25737" s="15">
        <f t="shared" si="2109"/>
        <v>12</v>
      </c>
      <c r="B25737" s="16">
        <f t="shared" si="2105"/>
        <v>2023</v>
      </c>
      <c r="C25737" s="17">
        <f t="shared" si="2106"/>
        <v>45269</v>
      </c>
      <c r="D25737" s="16">
        <f t="shared" si="2107"/>
        <v>6</v>
      </c>
      <c r="E25737" s="55">
        <v>13364.298927416699</v>
      </c>
      <c r="F25737" s="18">
        <v>4682.5335685399996</v>
      </c>
      <c r="G25737" s="18">
        <v>12568.33</v>
      </c>
      <c r="H25737" s="18">
        <v>341.21699999999998</v>
      </c>
      <c r="I25737" s="18">
        <v>75.655145754658548</v>
      </c>
      <c r="J25737" s="53">
        <v>96.565860215053775</v>
      </c>
      <c r="K25737" s="19">
        <f t="shared" si="2108"/>
        <v>31128.600501926412</v>
      </c>
    </row>
    <row r="25738" spans="1:11" x14ac:dyDescent="0.25">
      <c r="A25738" s="10">
        <f t="shared" si="2109"/>
        <v>12</v>
      </c>
      <c r="B25738" s="11">
        <f t="shared" si="2105"/>
        <v>2023</v>
      </c>
      <c r="C25738" s="12">
        <f t="shared" si="2106"/>
        <v>45269</v>
      </c>
      <c r="D25738" s="11">
        <f t="shared" si="2107"/>
        <v>7</v>
      </c>
      <c r="E25738" s="51">
        <v>13665.0076530718</v>
      </c>
      <c r="F25738" s="13">
        <v>4751.4673594799997</v>
      </c>
      <c r="G25738" s="13">
        <v>12944.993</v>
      </c>
      <c r="H25738" s="13">
        <v>341.21699999999998</v>
      </c>
      <c r="I25738" s="13">
        <v>75.655145754658548</v>
      </c>
      <c r="J25738" s="49">
        <v>96.565860215053775</v>
      </c>
      <c r="K25738" s="14">
        <f t="shared" si="2108"/>
        <v>31874.906018521513</v>
      </c>
    </row>
    <row r="25739" spans="1:11" x14ac:dyDescent="0.25">
      <c r="A25739" s="15">
        <f t="shared" si="2109"/>
        <v>12</v>
      </c>
      <c r="B25739" s="16">
        <f t="shared" si="2105"/>
        <v>2023</v>
      </c>
      <c r="C25739" s="17">
        <f t="shared" si="2106"/>
        <v>45269</v>
      </c>
      <c r="D25739" s="16">
        <f t="shared" si="2107"/>
        <v>8</v>
      </c>
      <c r="E25739" s="55">
        <v>14475.8314041798</v>
      </c>
      <c r="F25739" s="18">
        <v>4904.2371952932999</v>
      </c>
      <c r="G25739" s="18">
        <v>13835.880999999999</v>
      </c>
      <c r="H25739" s="18">
        <v>227.47800000000001</v>
      </c>
      <c r="I25739" s="18">
        <v>50.436763836439042</v>
      </c>
      <c r="J25739" s="53">
        <v>96.565860215053775</v>
      </c>
      <c r="K25739" s="19">
        <f t="shared" si="2108"/>
        <v>33590.430223524592</v>
      </c>
    </row>
    <row r="25740" spans="1:11" x14ac:dyDescent="0.25">
      <c r="A25740" s="10">
        <f t="shared" si="2109"/>
        <v>12</v>
      </c>
      <c r="B25740" s="11">
        <f t="shared" si="2105"/>
        <v>2023</v>
      </c>
      <c r="C25740" s="12">
        <f t="shared" si="2106"/>
        <v>45269</v>
      </c>
      <c r="D25740" s="11">
        <f t="shared" si="2107"/>
        <v>9</v>
      </c>
      <c r="E25740" s="51">
        <v>15867.797571209399</v>
      </c>
      <c r="F25740" s="13">
        <v>5040.7679671128999</v>
      </c>
      <c r="G25740" s="13">
        <v>13626.51</v>
      </c>
      <c r="H25740" s="13">
        <v>0</v>
      </c>
      <c r="I25740" s="13">
        <v>0</v>
      </c>
      <c r="J25740" s="49">
        <v>96.565860215053775</v>
      </c>
      <c r="K25740" s="14">
        <f t="shared" si="2108"/>
        <v>34631.641398537351</v>
      </c>
    </row>
    <row r="25741" spans="1:11" x14ac:dyDescent="0.25">
      <c r="A25741" s="15">
        <f t="shared" si="2109"/>
        <v>12</v>
      </c>
      <c r="B25741" s="16">
        <f t="shared" si="2105"/>
        <v>2023</v>
      </c>
      <c r="C25741" s="17">
        <f t="shared" si="2106"/>
        <v>45269</v>
      </c>
      <c r="D25741" s="16">
        <f t="shared" si="2107"/>
        <v>10</v>
      </c>
      <c r="E25741" s="55">
        <v>17999.766402710098</v>
      </c>
      <c r="F25741" s="18">
        <v>5367.7861337326003</v>
      </c>
      <c r="G25741" s="18">
        <v>14214.875</v>
      </c>
      <c r="H25741" s="18">
        <v>0</v>
      </c>
      <c r="I25741" s="18">
        <v>0</v>
      </c>
      <c r="J25741" s="53">
        <v>96.565860215053775</v>
      </c>
      <c r="K25741" s="19">
        <f t="shared" si="2108"/>
        <v>37678.993396657752</v>
      </c>
    </row>
    <row r="25742" spans="1:11" x14ac:dyDescent="0.25">
      <c r="A25742" s="10">
        <f t="shared" si="2109"/>
        <v>12</v>
      </c>
      <c r="B25742" s="11">
        <f t="shared" si="2105"/>
        <v>2023</v>
      </c>
      <c r="C25742" s="12">
        <f t="shared" si="2106"/>
        <v>45269</v>
      </c>
      <c r="D25742" s="11">
        <f t="shared" si="2107"/>
        <v>11</v>
      </c>
      <c r="E25742" s="51">
        <v>19172.384039796099</v>
      </c>
      <c r="F25742" s="13">
        <v>5820.6369543295996</v>
      </c>
      <c r="G25742" s="13">
        <v>14571.406000000001</v>
      </c>
      <c r="H25742" s="13">
        <v>0</v>
      </c>
      <c r="I25742" s="13">
        <v>0</v>
      </c>
      <c r="J25742" s="49">
        <v>96.565860215053775</v>
      </c>
      <c r="K25742" s="14">
        <f t="shared" si="2108"/>
        <v>39660.992854340751</v>
      </c>
    </row>
    <row r="25743" spans="1:11" x14ac:dyDescent="0.25">
      <c r="A25743" s="15">
        <f t="shared" si="2109"/>
        <v>12</v>
      </c>
      <c r="B25743" s="16">
        <f t="shared" si="2105"/>
        <v>2023</v>
      </c>
      <c r="C25743" s="17">
        <f t="shared" si="2106"/>
        <v>45269</v>
      </c>
      <c r="D25743" s="16">
        <f t="shared" si="2107"/>
        <v>12</v>
      </c>
      <c r="E25743" s="55">
        <v>20090.319001294301</v>
      </c>
      <c r="F25743" s="18">
        <v>6113.5274796962003</v>
      </c>
      <c r="G25743" s="18">
        <v>14241.513000000001</v>
      </c>
      <c r="H25743" s="18">
        <v>0</v>
      </c>
      <c r="I25743" s="18">
        <v>0</v>
      </c>
      <c r="J25743" s="53">
        <v>96.565860215053775</v>
      </c>
      <c r="K25743" s="19">
        <f t="shared" si="2108"/>
        <v>40541.925341205555</v>
      </c>
    </row>
    <row r="25744" spans="1:11" x14ac:dyDescent="0.25">
      <c r="A25744" s="10">
        <f t="shared" si="2109"/>
        <v>12</v>
      </c>
      <c r="B25744" s="11">
        <f t="shared" si="2105"/>
        <v>2023</v>
      </c>
      <c r="C25744" s="12">
        <f t="shared" si="2106"/>
        <v>45269</v>
      </c>
      <c r="D25744" s="11">
        <f t="shared" si="2107"/>
        <v>13</v>
      </c>
      <c r="E25744" s="51">
        <v>21194.0277075052</v>
      </c>
      <c r="F25744" s="13">
        <v>6240.8129863324002</v>
      </c>
      <c r="G25744" s="13">
        <v>14464.162</v>
      </c>
      <c r="H25744" s="13">
        <v>0</v>
      </c>
      <c r="I25744" s="13">
        <v>0</v>
      </c>
      <c r="J25744" s="49">
        <v>96.565860215053775</v>
      </c>
      <c r="K25744" s="14">
        <f t="shared" si="2108"/>
        <v>41995.568554052647</v>
      </c>
    </row>
    <row r="25745" spans="1:11" x14ac:dyDescent="0.25">
      <c r="A25745" s="15">
        <f t="shared" si="2109"/>
        <v>12</v>
      </c>
      <c r="B25745" s="16">
        <f t="shared" si="2105"/>
        <v>2023</v>
      </c>
      <c r="C25745" s="17">
        <f t="shared" si="2106"/>
        <v>45269</v>
      </c>
      <c r="D25745" s="16">
        <f t="shared" si="2107"/>
        <v>14</v>
      </c>
      <c r="E25745" s="55">
        <v>21862.145111725102</v>
      </c>
      <c r="F25745" s="18">
        <v>6158.2231292447996</v>
      </c>
      <c r="G25745" s="18">
        <v>14537.619000000001</v>
      </c>
      <c r="H25745" s="18">
        <v>0</v>
      </c>
      <c r="I25745" s="18">
        <v>0</v>
      </c>
      <c r="J25745" s="53">
        <v>96.565860215053775</v>
      </c>
      <c r="K25745" s="19">
        <f t="shared" si="2108"/>
        <v>42654.553101184953</v>
      </c>
    </row>
    <row r="25746" spans="1:11" x14ac:dyDescent="0.25">
      <c r="A25746" s="10">
        <f t="shared" si="2109"/>
        <v>12</v>
      </c>
      <c r="B25746" s="11">
        <f t="shared" si="2105"/>
        <v>2023</v>
      </c>
      <c r="C25746" s="12">
        <f t="shared" si="2106"/>
        <v>45269</v>
      </c>
      <c r="D25746" s="11">
        <f t="shared" si="2107"/>
        <v>15</v>
      </c>
      <c r="E25746" s="51">
        <v>21952.9061264919</v>
      </c>
      <c r="F25746" s="13">
        <v>6149.2038325259</v>
      </c>
      <c r="G25746" s="13">
        <v>13608.665999999999</v>
      </c>
      <c r="H25746" s="13">
        <v>0</v>
      </c>
      <c r="I25746" s="13">
        <v>0</v>
      </c>
      <c r="J25746" s="49">
        <v>96.565860215053775</v>
      </c>
      <c r="K25746" s="14">
        <f t="shared" si="2108"/>
        <v>41807.341819232846</v>
      </c>
    </row>
    <row r="25747" spans="1:11" x14ac:dyDescent="0.25">
      <c r="A25747" s="15">
        <f t="shared" si="2109"/>
        <v>12</v>
      </c>
      <c r="B25747" s="16">
        <f t="shared" si="2105"/>
        <v>2023</v>
      </c>
      <c r="C25747" s="17">
        <f t="shared" si="2106"/>
        <v>45269</v>
      </c>
      <c r="D25747" s="16">
        <f t="shared" si="2107"/>
        <v>16</v>
      </c>
      <c r="E25747" s="55">
        <v>21597.342105185398</v>
      </c>
      <c r="F25747" s="18">
        <v>6079.1995078436003</v>
      </c>
      <c r="G25747" s="18">
        <v>13463.66</v>
      </c>
      <c r="H25747" s="18">
        <v>0</v>
      </c>
      <c r="I25747" s="18">
        <v>0</v>
      </c>
      <c r="J25747" s="53">
        <v>96.565860215053775</v>
      </c>
      <c r="K25747" s="19">
        <f t="shared" si="2108"/>
        <v>41236.76747324405</v>
      </c>
    </row>
    <row r="25748" spans="1:11" x14ac:dyDescent="0.25">
      <c r="A25748" s="10">
        <f t="shared" si="2109"/>
        <v>12</v>
      </c>
      <c r="B25748" s="11">
        <f t="shared" si="2105"/>
        <v>2023</v>
      </c>
      <c r="C25748" s="12">
        <f t="shared" si="2106"/>
        <v>45269</v>
      </c>
      <c r="D25748" s="11">
        <f t="shared" si="2107"/>
        <v>17</v>
      </c>
      <c r="E25748" s="51">
        <v>22119.855239610399</v>
      </c>
      <c r="F25748" s="13">
        <v>6093.5038421065001</v>
      </c>
      <c r="G25748" s="13">
        <v>13535.174000000001</v>
      </c>
      <c r="H25748" s="13">
        <v>90.991</v>
      </c>
      <c r="I25748" s="13">
        <v>20.174661190275213</v>
      </c>
      <c r="J25748" s="49">
        <v>96.565860215053775</v>
      </c>
      <c r="K25748" s="14">
        <f t="shared" si="2108"/>
        <v>41956.264603122232</v>
      </c>
    </row>
    <row r="25749" spans="1:11" x14ac:dyDescent="0.25">
      <c r="A25749" s="15">
        <f t="shared" si="2109"/>
        <v>12</v>
      </c>
      <c r="B25749" s="16">
        <f t="shared" si="2105"/>
        <v>2023</v>
      </c>
      <c r="C25749" s="17">
        <f t="shared" si="2106"/>
        <v>45269</v>
      </c>
      <c r="D25749" s="16">
        <f t="shared" si="2107"/>
        <v>18</v>
      </c>
      <c r="E25749" s="55">
        <v>24185.066105972099</v>
      </c>
      <c r="F25749" s="18">
        <v>6194.7041915045002</v>
      </c>
      <c r="G25749" s="18">
        <v>13664.482</v>
      </c>
      <c r="H25749" s="18">
        <v>341.21699999999998</v>
      </c>
      <c r="I25749" s="18">
        <v>75.655145754658548</v>
      </c>
      <c r="J25749" s="53">
        <v>96.565860215053775</v>
      </c>
      <c r="K25749" s="19">
        <f t="shared" si="2108"/>
        <v>44557.69030344631</v>
      </c>
    </row>
    <row r="25750" spans="1:11" x14ac:dyDescent="0.25">
      <c r="A25750" s="10">
        <f t="shared" si="2109"/>
        <v>12</v>
      </c>
      <c r="B25750" s="11">
        <f t="shared" si="2105"/>
        <v>2023</v>
      </c>
      <c r="C25750" s="12">
        <f t="shared" si="2106"/>
        <v>45269</v>
      </c>
      <c r="D25750" s="11">
        <f t="shared" si="2107"/>
        <v>19</v>
      </c>
      <c r="E25750" s="51">
        <v>25839.662820038298</v>
      </c>
      <c r="F25750" s="13">
        <v>6294.2906848548</v>
      </c>
      <c r="G25750" s="13">
        <v>13594.993</v>
      </c>
      <c r="H25750" s="13">
        <v>341.21699999999998</v>
      </c>
      <c r="I25750" s="13">
        <v>75.655145754658548</v>
      </c>
      <c r="J25750" s="49">
        <v>96.565860215053775</v>
      </c>
      <c r="K25750" s="14">
        <f t="shared" si="2108"/>
        <v>46242.384510862808</v>
      </c>
    </row>
    <row r="25751" spans="1:11" x14ac:dyDescent="0.25">
      <c r="A25751" s="15">
        <f t="shared" si="2109"/>
        <v>12</v>
      </c>
      <c r="B25751" s="16">
        <f t="shared" si="2105"/>
        <v>2023</v>
      </c>
      <c r="C25751" s="17">
        <f t="shared" si="2106"/>
        <v>45269</v>
      </c>
      <c r="D25751" s="16">
        <f t="shared" si="2107"/>
        <v>20</v>
      </c>
      <c r="E25751" s="55">
        <v>24810.730322934302</v>
      </c>
      <c r="F25751" s="18">
        <v>6001.7956164947</v>
      </c>
      <c r="G25751" s="18">
        <v>13346.852999999999</v>
      </c>
      <c r="H25751" s="18">
        <v>341.21699999999998</v>
      </c>
      <c r="I25751" s="18">
        <v>75.655145754658548</v>
      </c>
      <c r="J25751" s="53">
        <v>96.565860215053775</v>
      </c>
      <c r="K25751" s="19">
        <f t="shared" si="2108"/>
        <v>44672.816945398707</v>
      </c>
    </row>
    <row r="25752" spans="1:11" x14ac:dyDescent="0.25">
      <c r="A25752" s="10">
        <f t="shared" si="2109"/>
        <v>12</v>
      </c>
      <c r="B25752" s="11">
        <f t="shared" si="2105"/>
        <v>2023</v>
      </c>
      <c r="C25752" s="12">
        <f t="shared" si="2106"/>
        <v>45269</v>
      </c>
      <c r="D25752" s="11">
        <f t="shared" si="2107"/>
        <v>21</v>
      </c>
      <c r="E25752" s="51">
        <v>23832.758910673201</v>
      </c>
      <c r="F25752" s="13">
        <v>5738.9236090905997</v>
      </c>
      <c r="G25752" s="13">
        <v>12942.779</v>
      </c>
      <c r="H25752" s="13">
        <v>341.21699999999998</v>
      </c>
      <c r="I25752" s="13">
        <v>75.655145754658548</v>
      </c>
      <c r="J25752" s="49">
        <v>96.565860215053775</v>
      </c>
      <c r="K25752" s="14">
        <f t="shared" si="2108"/>
        <v>43027.899525733512</v>
      </c>
    </row>
    <row r="25753" spans="1:11" x14ac:dyDescent="0.25">
      <c r="A25753" s="15">
        <f t="shared" si="2109"/>
        <v>12</v>
      </c>
      <c r="B25753" s="16">
        <f t="shared" si="2105"/>
        <v>2023</v>
      </c>
      <c r="C25753" s="17">
        <f t="shared" si="2106"/>
        <v>45269</v>
      </c>
      <c r="D25753" s="16">
        <f t="shared" si="2107"/>
        <v>22</v>
      </c>
      <c r="E25753" s="55">
        <v>23049.263577051301</v>
      </c>
      <c r="F25753" s="18">
        <v>5551.3820819356997</v>
      </c>
      <c r="G25753" s="18">
        <v>12782.323</v>
      </c>
      <c r="H25753" s="18">
        <v>341.21699999999998</v>
      </c>
      <c r="I25753" s="18">
        <v>75.655145754658548</v>
      </c>
      <c r="J25753" s="53">
        <v>96.565860215053775</v>
      </c>
      <c r="K25753" s="19">
        <f t="shared" si="2108"/>
        <v>41896.406664956703</v>
      </c>
    </row>
    <row r="25754" spans="1:11" x14ac:dyDescent="0.25">
      <c r="A25754" s="10">
        <f t="shared" si="2109"/>
        <v>12</v>
      </c>
      <c r="B25754" s="11">
        <f t="shared" si="2105"/>
        <v>2023</v>
      </c>
      <c r="C25754" s="12">
        <f t="shared" si="2106"/>
        <v>45269</v>
      </c>
      <c r="D25754" s="11">
        <f t="shared" si="2107"/>
        <v>23</v>
      </c>
      <c r="E25754" s="51">
        <v>22162.086699037998</v>
      </c>
      <c r="F25754" s="13">
        <v>5347.4259651483999</v>
      </c>
      <c r="G25754" s="13">
        <v>12736.585999999999</v>
      </c>
      <c r="H25754" s="13">
        <v>341.21699999999998</v>
      </c>
      <c r="I25754" s="13">
        <v>75.655145754658548</v>
      </c>
      <c r="J25754" s="49">
        <v>96.565860215053775</v>
      </c>
      <c r="K25754" s="14">
        <f t="shared" si="2108"/>
        <v>40759.536670156107</v>
      </c>
    </row>
    <row r="25755" spans="1:11" x14ac:dyDescent="0.25">
      <c r="A25755" s="15">
        <f t="shared" si="2109"/>
        <v>12</v>
      </c>
      <c r="B25755" s="16">
        <f t="shared" si="2105"/>
        <v>2023</v>
      </c>
      <c r="C25755" s="17">
        <f t="shared" si="2106"/>
        <v>45269</v>
      </c>
      <c r="D25755" s="16">
        <f t="shared" si="2107"/>
        <v>24</v>
      </c>
      <c r="E25755" s="55">
        <v>20451.2983045773</v>
      </c>
      <c r="F25755" s="18">
        <v>5038.9683250493999</v>
      </c>
      <c r="G25755" s="18">
        <v>12546.912</v>
      </c>
      <c r="H25755" s="18">
        <v>341.21699999999998</v>
      </c>
      <c r="I25755" s="18">
        <v>75.655145754658548</v>
      </c>
      <c r="J25755" s="53">
        <v>96.565860215053775</v>
      </c>
      <c r="K25755" s="19">
        <f t="shared" si="2108"/>
        <v>38550.616635596401</v>
      </c>
    </row>
    <row r="25756" spans="1:11" x14ac:dyDescent="0.25">
      <c r="A25756" s="10">
        <f t="shared" si="2109"/>
        <v>12</v>
      </c>
      <c r="B25756" s="11">
        <f t="shared" si="2105"/>
        <v>2023</v>
      </c>
      <c r="C25756" s="12">
        <f t="shared" si="2106"/>
        <v>45270</v>
      </c>
      <c r="D25756" s="11">
        <f t="shared" si="2107"/>
        <v>1</v>
      </c>
      <c r="E25756" s="51">
        <v>17838.511334942199</v>
      </c>
      <c r="F25756" s="13">
        <v>4826.1721067536</v>
      </c>
      <c r="G25756" s="13">
        <v>12106.331</v>
      </c>
      <c r="H25756" s="13">
        <v>341.21699999999998</v>
      </c>
      <c r="I25756" s="13">
        <v>75.655145754658548</v>
      </c>
      <c r="J25756" s="49">
        <v>96.565860215053775</v>
      </c>
      <c r="K25756" s="14">
        <f t="shared" si="2108"/>
        <v>35284.452447665506</v>
      </c>
    </row>
    <row r="25757" spans="1:11" x14ac:dyDescent="0.25">
      <c r="A25757" s="15">
        <f t="shared" si="2109"/>
        <v>12</v>
      </c>
      <c r="B25757" s="16">
        <f t="shared" si="2105"/>
        <v>2023</v>
      </c>
      <c r="C25757" s="17">
        <f t="shared" si="2106"/>
        <v>45270</v>
      </c>
      <c r="D25757" s="16">
        <f t="shared" si="2107"/>
        <v>2</v>
      </c>
      <c r="E25757" s="55">
        <v>16007.764497480201</v>
      </c>
      <c r="F25757" s="18">
        <v>4716.2130864996998</v>
      </c>
      <c r="G25757" s="18">
        <v>12113.210999999999</v>
      </c>
      <c r="H25757" s="18">
        <v>341.21699999999998</v>
      </c>
      <c r="I25757" s="18">
        <v>75.655145754658548</v>
      </c>
      <c r="J25757" s="53">
        <v>96.565860215053775</v>
      </c>
      <c r="K25757" s="19">
        <f t="shared" si="2108"/>
        <v>33350.626589949607</v>
      </c>
    </row>
    <row r="25758" spans="1:11" x14ac:dyDescent="0.25">
      <c r="A25758" s="10">
        <f t="shared" si="2109"/>
        <v>12</v>
      </c>
      <c r="B25758" s="11">
        <f t="shared" si="2105"/>
        <v>2023</v>
      </c>
      <c r="C25758" s="12">
        <f t="shared" si="2106"/>
        <v>45270</v>
      </c>
      <c r="D25758" s="11">
        <f t="shared" si="2107"/>
        <v>3</v>
      </c>
      <c r="E25758" s="51">
        <v>14473.1620458043</v>
      </c>
      <c r="F25758" s="13">
        <v>4632.6054823723998</v>
      </c>
      <c r="G25758" s="13">
        <v>11975.073</v>
      </c>
      <c r="H25758" s="13">
        <v>341.21699999999998</v>
      </c>
      <c r="I25758" s="13">
        <v>75.655145754658548</v>
      </c>
      <c r="J25758" s="49">
        <v>96.565860215053775</v>
      </c>
      <c r="K25758" s="14">
        <f t="shared" si="2108"/>
        <v>31594.278534146415</v>
      </c>
    </row>
    <row r="25759" spans="1:11" x14ac:dyDescent="0.25">
      <c r="A25759" s="15">
        <f t="shared" si="2109"/>
        <v>12</v>
      </c>
      <c r="B25759" s="16">
        <f t="shared" si="2105"/>
        <v>2023</v>
      </c>
      <c r="C25759" s="17">
        <f t="shared" si="2106"/>
        <v>45270</v>
      </c>
      <c r="D25759" s="16">
        <f t="shared" si="2107"/>
        <v>4</v>
      </c>
      <c r="E25759" s="55">
        <v>13624.3354869419</v>
      </c>
      <c r="F25759" s="18">
        <v>4571.8285565781998</v>
      </c>
      <c r="G25759" s="18">
        <v>12011.358</v>
      </c>
      <c r="H25759" s="18">
        <v>341.21699999999998</v>
      </c>
      <c r="I25759" s="18">
        <v>75.655145754658548</v>
      </c>
      <c r="J25759" s="53">
        <v>96.565860215053775</v>
      </c>
      <c r="K25759" s="19">
        <f t="shared" si="2108"/>
        <v>30720.960049489815</v>
      </c>
    </row>
    <row r="25760" spans="1:11" x14ac:dyDescent="0.25">
      <c r="A25760" s="10">
        <f t="shared" si="2109"/>
        <v>12</v>
      </c>
      <c r="B25760" s="11">
        <f t="shared" si="2105"/>
        <v>2023</v>
      </c>
      <c r="C25760" s="12">
        <f t="shared" si="2106"/>
        <v>45270</v>
      </c>
      <c r="D25760" s="11">
        <f t="shared" si="2107"/>
        <v>5</v>
      </c>
      <c r="E25760" s="51">
        <v>13055.243132785599</v>
      </c>
      <c r="F25760" s="13">
        <v>4549.8750046327004</v>
      </c>
      <c r="G25760" s="13">
        <v>12046.028</v>
      </c>
      <c r="H25760" s="13">
        <v>341.21699999999998</v>
      </c>
      <c r="I25760" s="13">
        <v>75.655145754658548</v>
      </c>
      <c r="J25760" s="49">
        <v>96.565860215053775</v>
      </c>
      <c r="K25760" s="14">
        <f t="shared" si="2108"/>
        <v>30164.584143388012</v>
      </c>
    </row>
    <row r="25761" spans="1:11" x14ac:dyDescent="0.25">
      <c r="A25761" s="15">
        <f t="shared" si="2109"/>
        <v>12</v>
      </c>
      <c r="B25761" s="16">
        <f t="shared" si="2105"/>
        <v>2023</v>
      </c>
      <c r="C25761" s="17">
        <f t="shared" si="2106"/>
        <v>45270</v>
      </c>
      <c r="D25761" s="16">
        <f t="shared" si="2107"/>
        <v>6</v>
      </c>
      <c r="E25761" s="55">
        <v>13087.1971867433</v>
      </c>
      <c r="F25761" s="18">
        <v>4595.9594364779005</v>
      </c>
      <c r="G25761" s="18">
        <v>12370.117</v>
      </c>
      <c r="H25761" s="18">
        <v>341.21699999999998</v>
      </c>
      <c r="I25761" s="18">
        <v>75.655145754658548</v>
      </c>
      <c r="J25761" s="53">
        <v>96.565860215053775</v>
      </c>
      <c r="K25761" s="19">
        <f t="shared" si="2108"/>
        <v>30566.711629190911</v>
      </c>
    </row>
    <row r="25762" spans="1:11" x14ac:dyDescent="0.25">
      <c r="A25762" s="10">
        <f t="shared" si="2109"/>
        <v>12</v>
      </c>
      <c r="B25762" s="11">
        <f t="shared" si="2105"/>
        <v>2023</v>
      </c>
      <c r="C25762" s="12">
        <f t="shared" si="2106"/>
        <v>45270</v>
      </c>
      <c r="D25762" s="11">
        <f t="shared" si="2107"/>
        <v>7</v>
      </c>
      <c r="E25762" s="51">
        <v>13379.6787688063</v>
      </c>
      <c r="F25762" s="13">
        <v>4688.8587210226997</v>
      </c>
      <c r="G25762" s="13">
        <v>12770.525</v>
      </c>
      <c r="H25762" s="13">
        <v>341.21699999999998</v>
      </c>
      <c r="I25762" s="13">
        <v>75.655145754658548</v>
      </c>
      <c r="J25762" s="49">
        <v>96.565860215053775</v>
      </c>
      <c r="K25762" s="14">
        <f t="shared" si="2108"/>
        <v>31352.500495798711</v>
      </c>
    </row>
    <row r="25763" spans="1:11" x14ac:dyDescent="0.25">
      <c r="A25763" s="15">
        <f t="shared" si="2109"/>
        <v>12</v>
      </c>
      <c r="B25763" s="16">
        <f t="shared" si="2105"/>
        <v>2023</v>
      </c>
      <c r="C25763" s="17">
        <f t="shared" si="2106"/>
        <v>45270</v>
      </c>
      <c r="D25763" s="16">
        <f t="shared" si="2107"/>
        <v>8</v>
      </c>
      <c r="E25763" s="55">
        <v>14228.633244045899</v>
      </c>
      <c r="F25763" s="18">
        <v>4804.2600326969005</v>
      </c>
      <c r="G25763" s="18">
        <v>12956.451999999999</v>
      </c>
      <c r="H25763" s="18">
        <v>233.16499999999999</v>
      </c>
      <c r="I25763" s="18">
        <v>51.697694018425118</v>
      </c>
      <c r="J25763" s="53">
        <v>96.565860215053775</v>
      </c>
      <c r="K25763" s="19">
        <f t="shared" si="2108"/>
        <v>32370.773830976275</v>
      </c>
    </row>
    <row r="25764" spans="1:11" x14ac:dyDescent="0.25">
      <c r="A25764" s="10">
        <f t="shared" si="2109"/>
        <v>12</v>
      </c>
      <c r="B25764" s="11">
        <f t="shared" si="2105"/>
        <v>2023</v>
      </c>
      <c r="C25764" s="12">
        <f t="shared" si="2106"/>
        <v>45270</v>
      </c>
      <c r="D25764" s="11">
        <f t="shared" si="2107"/>
        <v>9</v>
      </c>
      <c r="E25764" s="51">
        <v>15655.486015315901</v>
      </c>
      <c r="F25764" s="13">
        <v>4927.5237448262997</v>
      </c>
      <c r="G25764" s="13">
        <v>13222.118</v>
      </c>
      <c r="H25764" s="13">
        <v>0</v>
      </c>
      <c r="I25764" s="13">
        <v>0</v>
      </c>
      <c r="J25764" s="49">
        <v>96.565860215053775</v>
      </c>
      <c r="K25764" s="14">
        <f t="shared" si="2108"/>
        <v>33901.693620357255</v>
      </c>
    </row>
    <row r="25765" spans="1:11" x14ac:dyDescent="0.25">
      <c r="A25765" s="15">
        <f t="shared" si="2109"/>
        <v>12</v>
      </c>
      <c r="B25765" s="16">
        <f t="shared" si="2105"/>
        <v>2023</v>
      </c>
      <c r="C25765" s="17">
        <f t="shared" si="2106"/>
        <v>45270</v>
      </c>
      <c r="D25765" s="16">
        <f t="shared" si="2107"/>
        <v>10</v>
      </c>
      <c r="E25765" s="55">
        <v>17903.436450862901</v>
      </c>
      <c r="F25765" s="18">
        <v>5007.5955870142998</v>
      </c>
      <c r="G25765" s="18">
        <v>13702.460999999999</v>
      </c>
      <c r="H25765" s="18">
        <v>0</v>
      </c>
      <c r="I25765" s="18">
        <v>0</v>
      </c>
      <c r="J25765" s="53">
        <v>96.565860215053775</v>
      </c>
      <c r="K25765" s="19">
        <f t="shared" si="2108"/>
        <v>36710.058898092248</v>
      </c>
    </row>
    <row r="25766" spans="1:11" x14ac:dyDescent="0.25">
      <c r="A25766" s="10">
        <f t="shared" si="2109"/>
        <v>12</v>
      </c>
      <c r="B25766" s="11">
        <f t="shared" si="2105"/>
        <v>2023</v>
      </c>
      <c r="C25766" s="12">
        <f t="shared" si="2106"/>
        <v>45270</v>
      </c>
      <c r="D25766" s="11">
        <f t="shared" si="2107"/>
        <v>11</v>
      </c>
      <c r="E25766" s="51">
        <v>19971.7262914036</v>
      </c>
      <c r="F25766" s="13">
        <v>5338.3120033907999</v>
      </c>
      <c r="G25766" s="13">
        <v>13862.022000000001</v>
      </c>
      <c r="H25766" s="13">
        <v>0</v>
      </c>
      <c r="I25766" s="13">
        <v>0</v>
      </c>
      <c r="J25766" s="49">
        <v>96.565860215053775</v>
      </c>
      <c r="K25766" s="14">
        <f t="shared" si="2108"/>
        <v>39268.62615500945</v>
      </c>
    </row>
    <row r="25767" spans="1:11" x14ac:dyDescent="0.25">
      <c r="A25767" s="15">
        <f t="shared" si="2109"/>
        <v>12</v>
      </c>
      <c r="B25767" s="16">
        <f t="shared" si="2105"/>
        <v>2023</v>
      </c>
      <c r="C25767" s="17">
        <f t="shared" si="2106"/>
        <v>45270</v>
      </c>
      <c r="D25767" s="16">
        <f t="shared" si="2107"/>
        <v>12</v>
      </c>
      <c r="E25767" s="55">
        <v>21555.321132846599</v>
      </c>
      <c r="F25767" s="18">
        <v>5752.7170415275004</v>
      </c>
      <c r="G25767" s="18">
        <v>13854.939</v>
      </c>
      <c r="H25767" s="18">
        <v>0</v>
      </c>
      <c r="I25767" s="18">
        <v>0</v>
      </c>
      <c r="J25767" s="53">
        <v>96.565860215053775</v>
      </c>
      <c r="K25767" s="19">
        <f t="shared" si="2108"/>
        <v>41259.543034589151</v>
      </c>
    </row>
    <row r="25768" spans="1:11" x14ac:dyDescent="0.25">
      <c r="A25768" s="10">
        <f t="shared" si="2109"/>
        <v>12</v>
      </c>
      <c r="B25768" s="11">
        <f t="shared" si="2105"/>
        <v>2023</v>
      </c>
      <c r="C25768" s="12">
        <f t="shared" si="2106"/>
        <v>45270</v>
      </c>
      <c r="D25768" s="11">
        <f t="shared" si="2107"/>
        <v>13</v>
      </c>
      <c r="E25768" s="51">
        <v>22700.251548517099</v>
      </c>
      <c r="F25768" s="13">
        <v>5975.6619186304997</v>
      </c>
      <c r="G25768" s="13">
        <v>14000.477000000001</v>
      </c>
      <c r="H25768" s="13">
        <v>0</v>
      </c>
      <c r="I25768" s="13">
        <v>0</v>
      </c>
      <c r="J25768" s="49">
        <v>96.565860215053775</v>
      </c>
      <c r="K25768" s="14">
        <f t="shared" si="2108"/>
        <v>42772.956327362648</v>
      </c>
    </row>
    <row r="25769" spans="1:11" x14ac:dyDescent="0.25">
      <c r="A25769" s="15">
        <f t="shared" si="2109"/>
        <v>12</v>
      </c>
      <c r="B25769" s="16">
        <f t="shared" si="2105"/>
        <v>2023</v>
      </c>
      <c r="C25769" s="17">
        <f t="shared" si="2106"/>
        <v>45270</v>
      </c>
      <c r="D25769" s="16">
        <f t="shared" si="2107"/>
        <v>14</v>
      </c>
      <c r="E25769" s="55">
        <v>23639.952558561599</v>
      </c>
      <c r="F25769" s="18">
        <v>5969.7811991755998</v>
      </c>
      <c r="G25769" s="18">
        <v>14018.5</v>
      </c>
      <c r="H25769" s="18">
        <v>0</v>
      </c>
      <c r="I25769" s="18">
        <v>0</v>
      </c>
      <c r="J25769" s="53">
        <v>96.565860215053775</v>
      </c>
      <c r="K25769" s="19">
        <f t="shared" si="2108"/>
        <v>43724.799617952245</v>
      </c>
    </row>
    <row r="25770" spans="1:11" x14ac:dyDescent="0.25">
      <c r="A25770" s="10">
        <f t="shared" si="2109"/>
        <v>12</v>
      </c>
      <c r="B25770" s="11">
        <f t="shared" si="2105"/>
        <v>2023</v>
      </c>
      <c r="C25770" s="12">
        <f t="shared" si="2106"/>
        <v>45270</v>
      </c>
      <c r="D25770" s="11">
        <f t="shared" si="2107"/>
        <v>15</v>
      </c>
      <c r="E25770" s="51">
        <v>24271.2557244462</v>
      </c>
      <c r="F25770" s="13">
        <v>5979.8154829969999</v>
      </c>
      <c r="G25770" s="13">
        <v>13912.915999999999</v>
      </c>
      <c r="H25770" s="13">
        <v>0</v>
      </c>
      <c r="I25770" s="13">
        <v>0</v>
      </c>
      <c r="J25770" s="49">
        <v>96.565860215053775</v>
      </c>
      <c r="K25770" s="14">
        <f t="shared" si="2108"/>
        <v>44260.553067658249</v>
      </c>
    </row>
    <row r="25771" spans="1:11" x14ac:dyDescent="0.25">
      <c r="A25771" s="15">
        <f t="shared" si="2109"/>
        <v>12</v>
      </c>
      <c r="B25771" s="16">
        <f t="shared" si="2105"/>
        <v>2023</v>
      </c>
      <c r="C25771" s="17">
        <f t="shared" si="2106"/>
        <v>45270</v>
      </c>
      <c r="D25771" s="16">
        <f t="shared" si="2107"/>
        <v>16</v>
      </c>
      <c r="E25771" s="55">
        <v>24667.2760711562</v>
      </c>
      <c r="F25771" s="18">
        <v>5982.3556151122002</v>
      </c>
      <c r="G25771" s="18">
        <v>13748.436</v>
      </c>
      <c r="H25771" s="18">
        <v>0</v>
      </c>
      <c r="I25771" s="18">
        <v>0</v>
      </c>
      <c r="J25771" s="53">
        <v>96.565860215053775</v>
      </c>
      <c r="K25771" s="19">
        <f t="shared" si="2108"/>
        <v>44494.633546483448</v>
      </c>
    </row>
    <row r="25772" spans="1:11" x14ac:dyDescent="0.25">
      <c r="A25772" s="10">
        <f t="shared" si="2109"/>
        <v>12</v>
      </c>
      <c r="B25772" s="11">
        <f t="shared" si="2105"/>
        <v>2023</v>
      </c>
      <c r="C25772" s="12">
        <f t="shared" si="2106"/>
        <v>45270</v>
      </c>
      <c r="D25772" s="11">
        <f t="shared" si="2107"/>
        <v>17</v>
      </c>
      <c r="E25772" s="51">
        <v>25747.141362395199</v>
      </c>
      <c r="F25772" s="13">
        <v>6033.7073389693996</v>
      </c>
      <c r="G25772" s="13">
        <v>14035.067999999999</v>
      </c>
      <c r="H25772" s="13">
        <v>90.991</v>
      </c>
      <c r="I25772" s="13">
        <v>20.174661190275213</v>
      </c>
      <c r="J25772" s="49">
        <v>96.565860215053775</v>
      </c>
      <c r="K25772" s="14">
        <f t="shared" si="2108"/>
        <v>46023.648222769931</v>
      </c>
    </row>
    <row r="25773" spans="1:11" x14ac:dyDescent="0.25">
      <c r="A25773" s="15">
        <f t="shared" si="2109"/>
        <v>12</v>
      </c>
      <c r="B25773" s="16">
        <f t="shared" si="2105"/>
        <v>2023</v>
      </c>
      <c r="C25773" s="17">
        <f t="shared" si="2106"/>
        <v>45270</v>
      </c>
      <c r="D25773" s="16">
        <f t="shared" si="2107"/>
        <v>18</v>
      </c>
      <c r="E25773" s="55">
        <v>28172.569290547501</v>
      </c>
      <c r="F25773" s="18">
        <v>6214.6670374414998</v>
      </c>
      <c r="G25773" s="18">
        <v>13896.757</v>
      </c>
      <c r="H25773" s="18">
        <v>341.21699999999998</v>
      </c>
      <c r="I25773" s="18">
        <v>75.655145754658548</v>
      </c>
      <c r="J25773" s="53">
        <v>96.565860215053775</v>
      </c>
      <c r="K25773" s="19">
        <f t="shared" si="2108"/>
        <v>48797.431333958702</v>
      </c>
    </row>
    <row r="25774" spans="1:11" x14ac:dyDescent="0.25">
      <c r="A25774" s="10">
        <f t="shared" si="2109"/>
        <v>12</v>
      </c>
      <c r="B25774" s="11">
        <f t="shared" si="2105"/>
        <v>2023</v>
      </c>
      <c r="C25774" s="12">
        <f t="shared" si="2106"/>
        <v>45270</v>
      </c>
      <c r="D25774" s="11">
        <f t="shared" si="2107"/>
        <v>19</v>
      </c>
      <c r="E25774" s="51">
        <v>30108.008036369902</v>
      </c>
      <c r="F25774" s="13">
        <v>6248.621712567</v>
      </c>
      <c r="G25774" s="13">
        <v>13810.656999999999</v>
      </c>
      <c r="H25774" s="13">
        <v>341.21699999999998</v>
      </c>
      <c r="I25774" s="13">
        <v>75.655145754658548</v>
      </c>
      <c r="J25774" s="49">
        <v>96.565860215053775</v>
      </c>
      <c r="K25774" s="14">
        <f t="shared" si="2108"/>
        <v>50680.724754906609</v>
      </c>
    </row>
    <row r="25775" spans="1:11" x14ac:dyDescent="0.25">
      <c r="A25775" s="15">
        <f t="shared" si="2109"/>
        <v>12</v>
      </c>
      <c r="B25775" s="16">
        <f t="shared" si="2105"/>
        <v>2023</v>
      </c>
      <c r="C25775" s="17">
        <f t="shared" si="2106"/>
        <v>45270</v>
      </c>
      <c r="D25775" s="16">
        <f t="shared" si="2107"/>
        <v>20</v>
      </c>
      <c r="E25775" s="55">
        <v>28973.2563093879</v>
      </c>
      <c r="F25775" s="18">
        <v>6040.6870852531001</v>
      </c>
      <c r="G25775" s="18">
        <v>13482.996999999999</v>
      </c>
      <c r="H25775" s="18">
        <v>341.21699999999998</v>
      </c>
      <c r="I25775" s="18">
        <v>75.655145754658548</v>
      </c>
      <c r="J25775" s="53">
        <v>96.565860215053775</v>
      </c>
      <c r="K25775" s="19">
        <f t="shared" si="2108"/>
        <v>49010.378400610709</v>
      </c>
    </row>
    <row r="25776" spans="1:11" x14ac:dyDescent="0.25">
      <c r="A25776" s="10">
        <f t="shared" si="2109"/>
        <v>12</v>
      </c>
      <c r="B25776" s="11">
        <f t="shared" si="2105"/>
        <v>2023</v>
      </c>
      <c r="C25776" s="12">
        <f t="shared" si="2106"/>
        <v>45270</v>
      </c>
      <c r="D25776" s="11">
        <f t="shared" si="2107"/>
        <v>21</v>
      </c>
      <c r="E25776" s="51">
        <v>27942.818809555301</v>
      </c>
      <c r="F25776" s="13">
        <v>5937.7657147560003</v>
      </c>
      <c r="G25776" s="13">
        <v>13208.652</v>
      </c>
      <c r="H25776" s="13">
        <v>341.21699999999998</v>
      </c>
      <c r="I25776" s="13">
        <v>75.655145754658548</v>
      </c>
      <c r="J25776" s="49">
        <v>96.565860215053775</v>
      </c>
      <c r="K25776" s="14">
        <f t="shared" si="2108"/>
        <v>47602.674530281009</v>
      </c>
    </row>
    <row r="25777" spans="1:11" x14ac:dyDescent="0.25">
      <c r="A25777" s="15">
        <f t="shared" si="2109"/>
        <v>12</v>
      </c>
      <c r="B25777" s="16">
        <f t="shared" si="2105"/>
        <v>2023</v>
      </c>
      <c r="C25777" s="17">
        <f t="shared" si="2106"/>
        <v>45270</v>
      </c>
      <c r="D25777" s="16">
        <f t="shared" si="2107"/>
        <v>22</v>
      </c>
      <c r="E25777" s="55">
        <v>26880.442802378799</v>
      </c>
      <c r="F25777" s="18">
        <v>5783.1519176124002</v>
      </c>
      <c r="G25777" s="18">
        <v>12982.907999999999</v>
      </c>
      <c r="H25777" s="18">
        <v>341.21699999999998</v>
      </c>
      <c r="I25777" s="18">
        <v>75.655145754658548</v>
      </c>
      <c r="J25777" s="53">
        <v>96.565860215053775</v>
      </c>
      <c r="K25777" s="19">
        <f t="shared" si="2108"/>
        <v>46159.940725960907</v>
      </c>
    </row>
    <row r="25778" spans="1:11" x14ac:dyDescent="0.25">
      <c r="A25778" s="10">
        <f t="shared" si="2109"/>
        <v>12</v>
      </c>
      <c r="B25778" s="11">
        <f t="shared" si="2105"/>
        <v>2023</v>
      </c>
      <c r="C25778" s="12">
        <f t="shared" si="2106"/>
        <v>45270</v>
      </c>
      <c r="D25778" s="11">
        <f t="shared" si="2107"/>
        <v>23</v>
      </c>
      <c r="E25778" s="51">
        <v>25083.219620640499</v>
      </c>
      <c r="F25778" s="13">
        <v>5574.1513707512004</v>
      </c>
      <c r="G25778" s="13">
        <v>12806.794</v>
      </c>
      <c r="H25778" s="13">
        <v>341.21699999999998</v>
      </c>
      <c r="I25778" s="13">
        <v>75.655145754658548</v>
      </c>
      <c r="J25778" s="49">
        <v>96.565860215053775</v>
      </c>
      <c r="K25778" s="14">
        <f t="shared" si="2108"/>
        <v>43977.602997361406</v>
      </c>
    </row>
    <row r="25779" spans="1:11" x14ac:dyDescent="0.25">
      <c r="A25779" s="15">
        <f t="shared" si="2109"/>
        <v>12</v>
      </c>
      <c r="B25779" s="16">
        <f t="shared" si="2105"/>
        <v>2023</v>
      </c>
      <c r="C25779" s="17">
        <f t="shared" si="2106"/>
        <v>45270</v>
      </c>
      <c r="D25779" s="16">
        <f t="shared" si="2107"/>
        <v>24</v>
      </c>
      <c r="E25779" s="55">
        <v>22334.214886714399</v>
      </c>
      <c r="F25779" s="18">
        <v>5271.6788678846997</v>
      </c>
      <c r="G25779" s="18">
        <v>12704.97</v>
      </c>
      <c r="H25779" s="18">
        <v>341.21699999999998</v>
      </c>
      <c r="I25779" s="18">
        <v>75.655145754658548</v>
      </c>
      <c r="J25779" s="53">
        <v>96.565860215053775</v>
      </c>
      <c r="K25779" s="19">
        <f t="shared" si="2108"/>
        <v>40824.301760568807</v>
      </c>
    </row>
    <row r="25780" spans="1:11" x14ac:dyDescent="0.25">
      <c r="A25780" s="10">
        <f t="shared" si="2109"/>
        <v>12</v>
      </c>
      <c r="B25780" s="11">
        <f t="shared" si="2105"/>
        <v>2023</v>
      </c>
      <c r="C25780" s="12">
        <f t="shared" si="2106"/>
        <v>45271</v>
      </c>
      <c r="D25780" s="11">
        <f t="shared" si="2107"/>
        <v>1</v>
      </c>
      <c r="E25780" s="51">
        <v>19029.5992485674</v>
      </c>
      <c r="F25780" s="13">
        <v>5132.8248370523997</v>
      </c>
      <c r="G25780" s="13">
        <v>12629.671</v>
      </c>
      <c r="H25780" s="13">
        <v>341.21699999999998</v>
      </c>
      <c r="I25780" s="13">
        <v>75.655145754658548</v>
      </c>
      <c r="J25780" s="49">
        <v>96.565860215053775</v>
      </c>
      <c r="K25780" s="14">
        <f t="shared" si="2108"/>
        <v>37305.53309158951</v>
      </c>
    </row>
    <row r="25781" spans="1:11" x14ac:dyDescent="0.25">
      <c r="A25781" s="15">
        <f t="shared" si="2109"/>
        <v>12</v>
      </c>
      <c r="B25781" s="16">
        <f t="shared" si="2105"/>
        <v>2023</v>
      </c>
      <c r="C25781" s="17">
        <f t="shared" si="2106"/>
        <v>45271</v>
      </c>
      <c r="D25781" s="16">
        <f t="shared" si="2107"/>
        <v>2</v>
      </c>
      <c r="E25781" s="55">
        <v>16996.5985506496</v>
      </c>
      <c r="F25781" s="18">
        <v>5123.4347089127004</v>
      </c>
      <c r="G25781" s="18">
        <v>12266.722</v>
      </c>
      <c r="H25781" s="18">
        <v>341.21699999999998</v>
      </c>
      <c r="I25781" s="18">
        <v>75.655145754658548</v>
      </c>
      <c r="J25781" s="53">
        <v>96.565860215053775</v>
      </c>
      <c r="K25781" s="19">
        <f t="shared" si="2108"/>
        <v>34900.193265532005</v>
      </c>
    </row>
    <row r="25782" spans="1:11" x14ac:dyDescent="0.25">
      <c r="A25782" s="10">
        <f t="shared" si="2109"/>
        <v>12</v>
      </c>
      <c r="B25782" s="11">
        <f t="shared" si="2105"/>
        <v>2023</v>
      </c>
      <c r="C25782" s="12">
        <f t="shared" si="2106"/>
        <v>45271</v>
      </c>
      <c r="D25782" s="11">
        <f t="shared" si="2107"/>
        <v>3</v>
      </c>
      <c r="E25782" s="51">
        <v>15573.8871356573</v>
      </c>
      <c r="F25782" s="13">
        <v>5026.2265999258998</v>
      </c>
      <c r="G25782" s="13">
        <v>12614.397999999999</v>
      </c>
      <c r="H25782" s="13">
        <v>341.21699999999998</v>
      </c>
      <c r="I25782" s="13">
        <v>75.655145754658548</v>
      </c>
      <c r="J25782" s="49">
        <v>96.565860215053775</v>
      </c>
      <c r="K25782" s="14">
        <f t="shared" si="2108"/>
        <v>33727.949741552904</v>
      </c>
    </row>
    <row r="25783" spans="1:11" x14ac:dyDescent="0.25">
      <c r="A25783" s="15">
        <f t="shared" si="2109"/>
        <v>12</v>
      </c>
      <c r="B25783" s="16">
        <f t="shared" si="2105"/>
        <v>2023</v>
      </c>
      <c r="C25783" s="17">
        <f t="shared" si="2106"/>
        <v>45271</v>
      </c>
      <c r="D25783" s="16">
        <f t="shared" si="2107"/>
        <v>4</v>
      </c>
      <c r="E25783" s="55">
        <v>14878.3676680193</v>
      </c>
      <c r="F25783" s="18">
        <v>4978.4540433149996</v>
      </c>
      <c r="G25783" s="18">
        <v>12654.278</v>
      </c>
      <c r="H25783" s="18">
        <v>341.21699999999998</v>
      </c>
      <c r="I25783" s="18">
        <v>75.655145754658548</v>
      </c>
      <c r="J25783" s="53">
        <v>96.565860215053775</v>
      </c>
      <c r="K25783" s="19">
        <f t="shared" si="2108"/>
        <v>33024.537717304003</v>
      </c>
    </row>
    <row r="25784" spans="1:11" x14ac:dyDescent="0.25">
      <c r="A25784" s="10">
        <f t="shared" si="2109"/>
        <v>12</v>
      </c>
      <c r="B25784" s="11">
        <f t="shared" si="2105"/>
        <v>2023</v>
      </c>
      <c r="C25784" s="12">
        <f t="shared" si="2106"/>
        <v>45271</v>
      </c>
      <c r="D25784" s="11">
        <f t="shared" si="2107"/>
        <v>5</v>
      </c>
      <c r="E25784" s="51">
        <v>14716.4429019451</v>
      </c>
      <c r="F25784" s="13">
        <v>5072.0637705501003</v>
      </c>
      <c r="G25784" s="13">
        <v>13026.578</v>
      </c>
      <c r="H25784" s="13">
        <v>341.21699999999998</v>
      </c>
      <c r="I25784" s="13">
        <v>75.655145754658548</v>
      </c>
      <c r="J25784" s="49">
        <v>96.565860215053775</v>
      </c>
      <c r="K25784" s="14">
        <f t="shared" si="2108"/>
        <v>33328.522678464906</v>
      </c>
    </row>
    <row r="25785" spans="1:11" x14ac:dyDescent="0.25">
      <c r="A25785" s="15">
        <f t="shared" si="2109"/>
        <v>12</v>
      </c>
      <c r="B25785" s="16">
        <f t="shared" si="2105"/>
        <v>2023</v>
      </c>
      <c r="C25785" s="17">
        <f t="shared" si="2106"/>
        <v>45271</v>
      </c>
      <c r="D25785" s="16">
        <f t="shared" si="2107"/>
        <v>6</v>
      </c>
      <c r="E25785" s="55">
        <v>15023.439685875201</v>
      </c>
      <c r="F25785" s="18">
        <v>5137.2655767877004</v>
      </c>
      <c r="G25785" s="18">
        <v>13771.638000000001</v>
      </c>
      <c r="H25785" s="18">
        <v>341.21699999999998</v>
      </c>
      <c r="I25785" s="18">
        <v>75.655145754658548</v>
      </c>
      <c r="J25785" s="53">
        <v>96.565860215053775</v>
      </c>
      <c r="K25785" s="19">
        <f t="shared" si="2108"/>
        <v>34445.781268632607</v>
      </c>
    </row>
    <row r="25786" spans="1:11" x14ac:dyDescent="0.25">
      <c r="A25786" s="10">
        <f t="shared" si="2109"/>
        <v>12</v>
      </c>
      <c r="B25786" s="11">
        <f t="shared" si="2105"/>
        <v>2023</v>
      </c>
      <c r="C25786" s="12">
        <f t="shared" si="2106"/>
        <v>45271</v>
      </c>
      <c r="D25786" s="11">
        <f t="shared" si="2107"/>
        <v>7</v>
      </c>
      <c r="E25786" s="51">
        <v>15811.5490964737</v>
      </c>
      <c r="F25786" s="13">
        <v>5331.2334251757002</v>
      </c>
      <c r="G25786" s="13">
        <v>15682.191999999999</v>
      </c>
      <c r="H25786" s="13">
        <v>341.21699999999998</v>
      </c>
      <c r="I25786" s="13">
        <v>75.655145754658548</v>
      </c>
      <c r="J25786" s="49">
        <v>96.565860215053775</v>
      </c>
      <c r="K25786" s="14">
        <f t="shared" si="2108"/>
        <v>37338.412527619112</v>
      </c>
    </row>
    <row r="25787" spans="1:11" x14ac:dyDescent="0.25">
      <c r="A25787" s="15">
        <f t="shared" si="2109"/>
        <v>12</v>
      </c>
      <c r="B25787" s="16">
        <f t="shared" si="2105"/>
        <v>2023</v>
      </c>
      <c r="C25787" s="17">
        <f t="shared" si="2106"/>
        <v>45271</v>
      </c>
      <c r="D25787" s="16">
        <f t="shared" si="2107"/>
        <v>8</v>
      </c>
      <c r="E25787" s="55">
        <v>17384.4038626687</v>
      </c>
      <c r="F25787" s="18">
        <v>5765.5031653455999</v>
      </c>
      <c r="G25787" s="18">
        <v>17449.599999999999</v>
      </c>
      <c r="H25787" s="18">
        <v>238.852</v>
      </c>
      <c r="I25787" s="18">
        <v>52.958624200411194</v>
      </c>
      <c r="J25787" s="53">
        <v>96.565860215053775</v>
      </c>
      <c r="K25787" s="19">
        <f t="shared" si="2108"/>
        <v>40987.883512429755</v>
      </c>
    </row>
    <row r="25788" spans="1:11" x14ac:dyDescent="0.25">
      <c r="A25788" s="10">
        <f t="shared" si="2109"/>
        <v>12</v>
      </c>
      <c r="B25788" s="11">
        <f t="shared" si="2105"/>
        <v>2023</v>
      </c>
      <c r="C25788" s="12">
        <f t="shared" si="2106"/>
        <v>45271</v>
      </c>
      <c r="D25788" s="11">
        <f t="shared" si="2107"/>
        <v>9</v>
      </c>
      <c r="E25788" s="51">
        <v>19009.680447147199</v>
      </c>
      <c r="F25788" s="13">
        <v>6385.8235950921999</v>
      </c>
      <c r="G25788" s="13">
        <v>18585.121999999999</v>
      </c>
      <c r="H25788" s="13">
        <v>0</v>
      </c>
      <c r="I25788" s="13">
        <v>0</v>
      </c>
      <c r="J25788" s="49">
        <v>96.565860215053775</v>
      </c>
      <c r="K25788" s="14">
        <f t="shared" si="2108"/>
        <v>44077.191902454448</v>
      </c>
    </row>
    <row r="25789" spans="1:11" x14ac:dyDescent="0.25">
      <c r="A25789" s="15">
        <f t="shared" si="2109"/>
        <v>12</v>
      </c>
      <c r="B25789" s="16">
        <f t="shared" si="2105"/>
        <v>2023</v>
      </c>
      <c r="C25789" s="17">
        <f t="shared" si="2106"/>
        <v>45271</v>
      </c>
      <c r="D25789" s="16">
        <f t="shared" si="2107"/>
        <v>10</v>
      </c>
      <c r="E25789" s="55">
        <v>19328.545160071</v>
      </c>
      <c r="F25789" s="18">
        <v>7088.7522812009001</v>
      </c>
      <c r="G25789" s="18">
        <v>19015.501</v>
      </c>
      <c r="H25789" s="18">
        <v>0</v>
      </c>
      <c r="I25789" s="18">
        <v>0</v>
      </c>
      <c r="J25789" s="53">
        <v>96.565860215053775</v>
      </c>
      <c r="K25789" s="19">
        <f t="shared" si="2108"/>
        <v>45529.364301486952</v>
      </c>
    </row>
    <row r="25790" spans="1:11" x14ac:dyDescent="0.25">
      <c r="A25790" s="10">
        <f t="shared" si="2109"/>
        <v>12</v>
      </c>
      <c r="B25790" s="11">
        <f t="shared" si="2105"/>
        <v>2023</v>
      </c>
      <c r="C25790" s="12">
        <f t="shared" si="2106"/>
        <v>45271</v>
      </c>
      <c r="D25790" s="11">
        <f t="shared" si="2107"/>
        <v>11</v>
      </c>
      <c r="E25790" s="51">
        <v>19514.8511005992</v>
      </c>
      <c r="F25790" s="13">
        <v>8005.5212003545003</v>
      </c>
      <c r="G25790" s="13">
        <v>19038.163</v>
      </c>
      <c r="H25790" s="13">
        <v>0</v>
      </c>
      <c r="I25790" s="13">
        <v>0</v>
      </c>
      <c r="J25790" s="49">
        <v>96.565860215053775</v>
      </c>
      <c r="K25790" s="14">
        <f t="shared" si="2108"/>
        <v>46655.10116116875</v>
      </c>
    </row>
    <row r="25791" spans="1:11" x14ac:dyDescent="0.25">
      <c r="A25791" s="15">
        <f t="shared" si="2109"/>
        <v>12</v>
      </c>
      <c r="B25791" s="16">
        <f t="shared" si="2105"/>
        <v>2023</v>
      </c>
      <c r="C25791" s="17">
        <f t="shared" si="2106"/>
        <v>45271</v>
      </c>
      <c r="D25791" s="16">
        <f t="shared" si="2107"/>
        <v>12</v>
      </c>
      <c r="E25791" s="55">
        <v>19893.162059859402</v>
      </c>
      <c r="F25791" s="18">
        <v>8253.6884849208</v>
      </c>
      <c r="G25791" s="18">
        <v>18898.417000000001</v>
      </c>
      <c r="H25791" s="18">
        <v>0</v>
      </c>
      <c r="I25791" s="18">
        <v>0</v>
      </c>
      <c r="J25791" s="53">
        <v>96.565860215053775</v>
      </c>
      <c r="K25791" s="19">
        <f t="shared" si="2108"/>
        <v>47141.833404995254</v>
      </c>
    </row>
    <row r="25792" spans="1:11" x14ac:dyDescent="0.25">
      <c r="A25792" s="10">
        <f t="shared" si="2109"/>
        <v>12</v>
      </c>
      <c r="B25792" s="11">
        <f t="shared" si="2105"/>
        <v>2023</v>
      </c>
      <c r="C25792" s="12">
        <f t="shared" si="2106"/>
        <v>45271</v>
      </c>
      <c r="D25792" s="11">
        <f t="shared" si="2107"/>
        <v>13</v>
      </c>
      <c r="E25792" s="51">
        <v>20778.4369796838</v>
      </c>
      <c r="F25792" s="13">
        <v>8346.2075145504004</v>
      </c>
      <c r="G25792" s="13">
        <v>18778.198</v>
      </c>
      <c r="H25792" s="13">
        <v>0</v>
      </c>
      <c r="I25792" s="13">
        <v>0</v>
      </c>
      <c r="J25792" s="49">
        <v>96.565860215053775</v>
      </c>
      <c r="K25792" s="14">
        <f t="shared" si="2108"/>
        <v>47999.408354449246</v>
      </c>
    </row>
    <row r="25793" spans="1:11" x14ac:dyDescent="0.25">
      <c r="A25793" s="15">
        <f t="shared" si="2109"/>
        <v>12</v>
      </c>
      <c r="B25793" s="16">
        <f t="shared" si="2105"/>
        <v>2023</v>
      </c>
      <c r="C25793" s="17">
        <f t="shared" si="2106"/>
        <v>45271</v>
      </c>
      <c r="D25793" s="16">
        <f t="shared" si="2107"/>
        <v>14</v>
      </c>
      <c r="E25793" s="55">
        <v>20870.791827647899</v>
      </c>
      <c r="F25793" s="18">
        <v>8179.3313578061998</v>
      </c>
      <c r="G25793" s="18">
        <v>18736.766</v>
      </c>
      <c r="H25793" s="18">
        <v>0</v>
      </c>
      <c r="I25793" s="18">
        <v>0</v>
      </c>
      <c r="J25793" s="53">
        <v>96.565860215053775</v>
      </c>
      <c r="K25793" s="19">
        <f t="shared" si="2108"/>
        <v>47883.45504566915</v>
      </c>
    </row>
    <row r="25794" spans="1:11" x14ac:dyDescent="0.25">
      <c r="A25794" s="10">
        <f t="shared" si="2109"/>
        <v>12</v>
      </c>
      <c r="B25794" s="11">
        <f t="shared" si="2105"/>
        <v>2023</v>
      </c>
      <c r="C25794" s="12">
        <f t="shared" si="2106"/>
        <v>45271</v>
      </c>
      <c r="D25794" s="11">
        <f t="shared" si="2107"/>
        <v>15</v>
      </c>
      <c r="E25794" s="51">
        <v>20554.1441473997</v>
      </c>
      <c r="F25794" s="13">
        <v>8205.2269786492998</v>
      </c>
      <c r="G25794" s="13">
        <v>18331.696</v>
      </c>
      <c r="H25794" s="13">
        <v>0</v>
      </c>
      <c r="I25794" s="13">
        <v>0</v>
      </c>
      <c r="J25794" s="49">
        <v>96.565860215053775</v>
      </c>
      <c r="K25794" s="14">
        <f t="shared" si="2108"/>
        <v>47187.632986264056</v>
      </c>
    </row>
    <row r="25795" spans="1:11" x14ac:dyDescent="0.25">
      <c r="A25795" s="15">
        <f t="shared" si="2109"/>
        <v>12</v>
      </c>
      <c r="B25795" s="16">
        <f t="shared" si="2105"/>
        <v>2023</v>
      </c>
      <c r="C25795" s="17">
        <f t="shared" si="2106"/>
        <v>45271</v>
      </c>
      <c r="D25795" s="16">
        <f t="shared" si="2107"/>
        <v>16</v>
      </c>
      <c r="E25795" s="55">
        <v>20959.336548916399</v>
      </c>
      <c r="F25795" s="18">
        <v>8229.9279379057007</v>
      </c>
      <c r="G25795" s="18">
        <v>17683.681</v>
      </c>
      <c r="H25795" s="18">
        <v>0</v>
      </c>
      <c r="I25795" s="18">
        <v>0</v>
      </c>
      <c r="J25795" s="53">
        <v>96.565860215053775</v>
      </c>
      <c r="K25795" s="19">
        <f t="shared" si="2108"/>
        <v>46969.511347037151</v>
      </c>
    </row>
    <row r="25796" spans="1:11" x14ac:dyDescent="0.25">
      <c r="A25796" s="10">
        <f t="shared" si="2109"/>
        <v>12</v>
      </c>
      <c r="B25796" s="11">
        <f t="shared" si="2105"/>
        <v>2023</v>
      </c>
      <c r="C25796" s="12">
        <f t="shared" si="2106"/>
        <v>45271</v>
      </c>
      <c r="D25796" s="11">
        <f t="shared" si="2107"/>
        <v>17</v>
      </c>
      <c r="E25796" s="51">
        <v>22559.068680826898</v>
      </c>
      <c r="F25796" s="13">
        <v>8094.7645732068004</v>
      </c>
      <c r="G25796" s="13">
        <v>17056.611000000001</v>
      </c>
      <c r="H25796" s="13">
        <v>90.991</v>
      </c>
      <c r="I25796" s="13">
        <v>20.174661190275213</v>
      </c>
      <c r="J25796" s="49">
        <v>96.565860215053775</v>
      </c>
      <c r="K25796" s="14">
        <f t="shared" si="2108"/>
        <v>47918.175775439035</v>
      </c>
    </row>
    <row r="25797" spans="1:11" x14ac:dyDescent="0.25">
      <c r="A25797" s="15">
        <f t="shared" si="2109"/>
        <v>12</v>
      </c>
      <c r="B25797" s="16">
        <f t="shared" ref="B25797:B25860" si="2110">YEAR(C25797)</f>
        <v>2023</v>
      </c>
      <c r="C25797" s="17">
        <f t="shared" si="2106"/>
        <v>45271</v>
      </c>
      <c r="D25797" s="16">
        <f t="shared" si="2107"/>
        <v>18</v>
      </c>
      <c r="E25797" s="55">
        <v>25946.128630033701</v>
      </c>
      <c r="F25797" s="18">
        <v>8067.0424386827999</v>
      </c>
      <c r="G25797" s="18">
        <v>16607.05</v>
      </c>
      <c r="H25797" s="18">
        <v>341.21699999999998</v>
      </c>
      <c r="I25797" s="18">
        <v>75.655145754658548</v>
      </c>
      <c r="J25797" s="53">
        <v>96.565860215053775</v>
      </c>
      <c r="K25797" s="19">
        <f t="shared" si="2108"/>
        <v>51133.659074686213</v>
      </c>
    </row>
    <row r="25798" spans="1:11" x14ac:dyDescent="0.25">
      <c r="A25798" s="10">
        <f t="shared" si="2109"/>
        <v>12</v>
      </c>
      <c r="B25798" s="11">
        <f t="shared" si="2110"/>
        <v>2023</v>
      </c>
      <c r="C25798" s="12">
        <f t="shared" ref="C25798:C25861" si="2111">IF(D25798=1, C25797+1, C25797)</f>
        <v>45271</v>
      </c>
      <c r="D25798" s="11">
        <f t="shared" ref="D25798:D25861" si="2112">IF(D25797=24, 1, D25797+1)</f>
        <v>19</v>
      </c>
      <c r="E25798" s="51">
        <v>29027.928470498398</v>
      </c>
      <c r="F25798" s="13">
        <v>7760.2014330802003</v>
      </c>
      <c r="G25798" s="13">
        <v>16665.663</v>
      </c>
      <c r="H25798" s="13">
        <v>341.21699999999998</v>
      </c>
      <c r="I25798" s="13">
        <v>75.655145754658548</v>
      </c>
      <c r="J25798" s="49">
        <v>96.565860215053775</v>
      </c>
      <c r="K25798" s="14">
        <f t="shared" ref="K25798:K25861" si="2113">SUM(E25798:J25798)</f>
        <v>53967.230909548307</v>
      </c>
    </row>
    <row r="25799" spans="1:11" x14ac:dyDescent="0.25">
      <c r="A25799" s="15">
        <f t="shared" ref="A25799:A25862" si="2114">MONTH(C25799)</f>
        <v>12</v>
      </c>
      <c r="B25799" s="16">
        <f t="shared" si="2110"/>
        <v>2023</v>
      </c>
      <c r="C25799" s="17">
        <f t="shared" si="2111"/>
        <v>45271</v>
      </c>
      <c r="D25799" s="16">
        <f t="shared" si="2112"/>
        <v>20</v>
      </c>
      <c r="E25799" s="55">
        <v>28380.2357502745</v>
      </c>
      <c r="F25799" s="18">
        <v>7318.4737181300998</v>
      </c>
      <c r="G25799" s="18">
        <v>16433.094000000001</v>
      </c>
      <c r="H25799" s="18">
        <v>341.21699999999998</v>
      </c>
      <c r="I25799" s="18">
        <v>75.655145754658548</v>
      </c>
      <c r="J25799" s="53">
        <v>96.565860215053775</v>
      </c>
      <c r="K25799" s="19">
        <f t="shared" si="2113"/>
        <v>52645.241474374307</v>
      </c>
    </row>
    <row r="25800" spans="1:11" x14ac:dyDescent="0.25">
      <c r="A25800" s="10">
        <f t="shared" si="2114"/>
        <v>12</v>
      </c>
      <c r="B25800" s="11">
        <f t="shared" si="2110"/>
        <v>2023</v>
      </c>
      <c r="C25800" s="12">
        <f t="shared" si="2111"/>
        <v>45271</v>
      </c>
      <c r="D25800" s="11">
        <f t="shared" si="2112"/>
        <v>21</v>
      </c>
      <c r="E25800" s="51">
        <v>28035.489012904301</v>
      </c>
      <c r="F25800" s="13">
        <v>6954.3297736089999</v>
      </c>
      <c r="G25800" s="13">
        <v>16196.971</v>
      </c>
      <c r="H25800" s="13">
        <v>341.21699999999998</v>
      </c>
      <c r="I25800" s="13">
        <v>75.655145754658548</v>
      </c>
      <c r="J25800" s="49">
        <v>96.565860215053775</v>
      </c>
      <c r="K25800" s="14">
        <f t="shared" si="2113"/>
        <v>51700.227792483005</v>
      </c>
    </row>
    <row r="25801" spans="1:11" x14ac:dyDescent="0.25">
      <c r="A25801" s="15">
        <f t="shared" si="2114"/>
        <v>12</v>
      </c>
      <c r="B25801" s="16">
        <f t="shared" si="2110"/>
        <v>2023</v>
      </c>
      <c r="C25801" s="17">
        <f t="shared" si="2111"/>
        <v>45271</v>
      </c>
      <c r="D25801" s="16">
        <f t="shared" si="2112"/>
        <v>22</v>
      </c>
      <c r="E25801" s="55">
        <v>27525.0374373835</v>
      </c>
      <c r="F25801" s="18">
        <v>6497.8477534085996</v>
      </c>
      <c r="G25801" s="18">
        <v>15582.017</v>
      </c>
      <c r="H25801" s="18">
        <v>341.21699999999998</v>
      </c>
      <c r="I25801" s="18">
        <v>75.655145754658548</v>
      </c>
      <c r="J25801" s="53">
        <v>96.565860215053775</v>
      </c>
      <c r="K25801" s="19">
        <f t="shared" si="2113"/>
        <v>50118.340196761805</v>
      </c>
    </row>
    <row r="25802" spans="1:11" x14ac:dyDescent="0.25">
      <c r="A25802" s="10">
        <f t="shared" si="2114"/>
        <v>12</v>
      </c>
      <c r="B25802" s="11">
        <f t="shared" si="2110"/>
        <v>2023</v>
      </c>
      <c r="C25802" s="12">
        <f t="shared" si="2111"/>
        <v>45271</v>
      </c>
      <c r="D25802" s="11">
        <f t="shared" si="2112"/>
        <v>23</v>
      </c>
      <c r="E25802" s="51">
        <v>25953.6912866641</v>
      </c>
      <c r="F25802" s="13">
        <v>6057.2955209954998</v>
      </c>
      <c r="G25802" s="13">
        <v>14242.191000000001</v>
      </c>
      <c r="H25802" s="13">
        <v>341.21699999999998</v>
      </c>
      <c r="I25802" s="13">
        <v>75.655145754658548</v>
      </c>
      <c r="J25802" s="49">
        <v>96.565860215053775</v>
      </c>
      <c r="K25802" s="14">
        <f t="shared" si="2113"/>
        <v>46766.615813629309</v>
      </c>
    </row>
    <row r="25803" spans="1:11" x14ac:dyDescent="0.25">
      <c r="A25803" s="15">
        <f t="shared" si="2114"/>
        <v>12</v>
      </c>
      <c r="B25803" s="16">
        <f t="shared" si="2110"/>
        <v>2023</v>
      </c>
      <c r="C25803" s="17">
        <f t="shared" si="2111"/>
        <v>45271</v>
      </c>
      <c r="D25803" s="16">
        <f t="shared" si="2112"/>
        <v>24</v>
      </c>
      <c r="E25803" s="55">
        <v>23255.670308332301</v>
      </c>
      <c r="F25803" s="18">
        <v>5748.9803986816996</v>
      </c>
      <c r="G25803" s="18">
        <v>14234.745999999999</v>
      </c>
      <c r="H25803" s="18">
        <v>341.21699999999998</v>
      </c>
      <c r="I25803" s="18">
        <v>75.655145754658548</v>
      </c>
      <c r="J25803" s="53">
        <v>96.565860215053775</v>
      </c>
      <c r="K25803" s="19">
        <f t="shared" si="2113"/>
        <v>43752.834712983706</v>
      </c>
    </row>
    <row r="25804" spans="1:11" x14ac:dyDescent="0.25">
      <c r="A25804" s="10">
        <f t="shared" si="2114"/>
        <v>12</v>
      </c>
      <c r="B25804" s="11">
        <f t="shared" si="2110"/>
        <v>2023</v>
      </c>
      <c r="C25804" s="12">
        <f t="shared" si="2111"/>
        <v>45272</v>
      </c>
      <c r="D25804" s="11">
        <f t="shared" si="2112"/>
        <v>1</v>
      </c>
      <c r="E25804" s="51">
        <v>20244.693881914201</v>
      </c>
      <c r="F25804" s="13">
        <v>5549.2648334878004</v>
      </c>
      <c r="G25804" s="13">
        <v>13240.411</v>
      </c>
      <c r="H25804" s="13">
        <v>341.21699999999998</v>
      </c>
      <c r="I25804" s="13">
        <v>75.655145754658548</v>
      </c>
      <c r="J25804" s="49">
        <v>96.565860215053775</v>
      </c>
      <c r="K25804" s="14">
        <f t="shared" si="2113"/>
        <v>39547.807721371712</v>
      </c>
    </row>
    <row r="25805" spans="1:11" x14ac:dyDescent="0.25">
      <c r="A25805" s="15">
        <f t="shared" si="2114"/>
        <v>12</v>
      </c>
      <c r="B25805" s="16">
        <f t="shared" si="2110"/>
        <v>2023</v>
      </c>
      <c r="C25805" s="17">
        <f t="shared" si="2111"/>
        <v>45272</v>
      </c>
      <c r="D25805" s="16">
        <f t="shared" si="2112"/>
        <v>2</v>
      </c>
      <c r="E25805" s="55">
        <v>18145.635059389799</v>
      </c>
      <c r="F25805" s="18">
        <v>5441.9718427199005</v>
      </c>
      <c r="G25805" s="18">
        <v>13365.383</v>
      </c>
      <c r="H25805" s="18">
        <v>341.21699999999998</v>
      </c>
      <c r="I25805" s="18">
        <v>75.655145754658548</v>
      </c>
      <c r="J25805" s="53">
        <v>96.565860215053775</v>
      </c>
      <c r="K25805" s="19">
        <f t="shared" si="2113"/>
        <v>37466.427908079408</v>
      </c>
    </row>
    <row r="25806" spans="1:11" x14ac:dyDescent="0.25">
      <c r="A25806" s="10">
        <f t="shared" si="2114"/>
        <v>12</v>
      </c>
      <c r="B25806" s="11">
        <f t="shared" si="2110"/>
        <v>2023</v>
      </c>
      <c r="C25806" s="12">
        <f t="shared" si="2111"/>
        <v>45272</v>
      </c>
      <c r="D25806" s="11">
        <f t="shared" si="2112"/>
        <v>3</v>
      </c>
      <c r="E25806" s="51">
        <v>16805.7261973694</v>
      </c>
      <c r="F25806" s="13">
        <v>5403.2007866775002</v>
      </c>
      <c r="G25806" s="13">
        <v>13732.978999999999</v>
      </c>
      <c r="H25806" s="13">
        <v>341.21699999999998</v>
      </c>
      <c r="I25806" s="13">
        <v>75.655145754658548</v>
      </c>
      <c r="J25806" s="49">
        <v>96.565860215053775</v>
      </c>
      <c r="K25806" s="14">
        <f t="shared" si="2113"/>
        <v>36455.343990016605</v>
      </c>
    </row>
    <row r="25807" spans="1:11" x14ac:dyDescent="0.25">
      <c r="A25807" s="15">
        <f t="shared" si="2114"/>
        <v>12</v>
      </c>
      <c r="B25807" s="16">
        <f t="shared" si="2110"/>
        <v>2023</v>
      </c>
      <c r="C25807" s="17">
        <f t="shared" si="2111"/>
        <v>45272</v>
      </c>
      <c r="D25807" s="16">
        <f t="shared" si="2112"/>
        <v>4</v>
      </c>
      <c r="E25807" s="55">
        <v>16177.438609671901</v>
      </c>
      <c r="F25807" s="18">
        <v>5449.6467959685997</v>
      </c>
      <c r="G25807" s="18">
        <v>14094.642</v>
      </c>
      <c r="H25807" s="18">
        <v>341.21699999999998</v>
      </c>
      <c r="I25807" s="18">
        <v>75.655145754658548</v>
      </c>
      <c r="J25807" s="53">
        <v>96.565860215053775</v>
      </c>
      <c r="K25807" s="19">
        <f t="shared" si="2113"/>
        <v>36235.165411610207</v>
      </c>
    </row>
    <row r="25808" spans="1:11" x14ac:dyDescent="0.25">
      <c r="A25808" s="10">
        <f t="shared" si="2114"/>
        <v>12</v>
      </c>
      <c r="B25808" s="11">
        <f t="shared" si="2110"/>
        <v>2023</v>
      </c>
      <c r="C25808" s="12">
        <f t="shared" si="2111"/>
        <v>45272</v>
      </c>
      <c r="D25808" s="11">
        <f t="shared" si="2112"/>
        <v>5</v>
      </c>
      <c r="E25808" s="51">
        <v>16194.873560374001</v>
      </c>
      <c r="F25808" s="13">
        <v>5437.63065517</v>
      </c>
      <c r="G25808" s="13">
        <v>14274.485000000001</v>
      </c>
      <c r="H25808" s="13">
        <v>341.21699999999998</v>
      </c>
      <c r="I25808" s="13">
        <v>75.655145754658548</v>
      </c>
      <c r="J25808" s="49">
        <v>96.565860215053775</v>
      </c>
      <c r="K25808" s="14">
        <f t="shared" si="2113"/>
        <v>36420.42722151371</v>
      </c>
    </row>
    <row r="25809" spans="1:11" x14ac:dyDescent="0.25">
      <c r="A25809" s="15">
        <f t="shared" si="2114"/>
        <v>12</v>
      </c>
      <c r="B25809" s="16">
        <f t="shared" si="2110"/>
        <v>2023</v>
      </c>
      <c r="C25809" s="17">
        <f t="shared" si="2111"/>
        <v>45272</v>
      </c>
      <c r="D25809" s="16">
        <f t="shared" si="2112"/>
        <v>6</v>
      </c>
      <c r="E25809" s="55">
        <v>16324.1903315296</v>
      </c>
      <c r="F25809" s="18">
        <v>5512.4048180263999</v>
      </c>
      <c r="G25809" s="18">
        <v>14819.468999999999</v>
      </c>
      <c r="H25809" s="18">
        <v>341.21699999999998</v>
      </c>
      <c r="I25809" s="18">
        <v>75.655145754658548</v>
      </c>
      <c r="J25809" s="53">
        <v>96.565860215053775</v>
      </c>
      <c r="K25809" s="19">
        <f t="shared" si="2113"/>
        <v>37169.502155525704</v>
      </c>
    </row>
    <row r="25810" spans="1:11" x14ac:dyDescent="0.25">
      <c r="A25810" s="10">
        <f t="shared" si="2114"/>
        <v>12</v>
      </c>
      <c r="B25810" s="11">
        <f t="shared" si="2110"/>
        <v>2023</v>
      </c>
      <c r="C25810" s="12">
        <f t="shared" si="2111"/>
        <v>45272</v>
      </c>
      <c r="D25810" s="11">
        <f t="shared" si="2112"/>
        <v>7</v>
      </c>
      <c r="E25810" s="51">
        <v>16875.037360806498</v>
      </c>
      <c r="F25810" s="13">
        <v>5579.6694760344999</v>
      </c>
      <c r="G25810" s="13">
        <v>16365.861000000001</v>
      </c>
      <c r="H25810" s="13">
        <v>341.21699999999998</v>
      </c>
      <c r="I25810" s="13">
        <v>75.655145754658548</v>
      </c>
      <c r="J25810" s="49">
        <v>96.565860215053775</v>
      </c>
      <c r="K25810" s="14">
        <f t="shared" si="2113"/>
        <v>39334.005842810708</v>
      </c>
    </row>
    <row r="25811" spans="1:11" x14ac:dyDescent="0.25">
      <c r="A25811" s="15">
        <f t="shared" si="2114"/>
        <v>12</v>
      </c>
      <c r="B25811" s="16">
        <f t="shared" si="2110"/>
        <v>2023</v>
      </c>
      <c r="C25811" s="17">
        <f t="shared" si="2111"/>
        <v>45272</v>
      </c>
      <c r="D25811" s="16">
        <f t="shared" si="2112"/>
        <v>8</v>
      </c>
      <c r="E25811" s="55">
        <v>18190.868423329601</v>
      </c>
      <c r="F25811" s="18">
        <v>6011.4213176244002</v>
      </c>
      <c r="G25811" s="18">
        <v>18519.601999999999</v>
      </c>
      <c r="H25811" s="18">
        <v>244.53899999999999</v>
      </c>
      <c r="I25811" s="18">
        <v>54.219554382397263</v>
      </c>
      <c r="J25811" s="53">
        <v>96.565860215053775</v>
      </c>
      <c r="K25811" s="19">
        <f t="shared" si="2113"/>
        <v>43117.216155551447</v>
      </c>
    </row>
    <row r="25812" spans="1:11" x14ac:dyDescent="0.25">
      <c r="A25812" s="10">
        <f t="shared" si="2114"/>
        <v>12</v>
      </c>
      <c r="B25812" s="11">
        <f t="shared" si="2110"/>
        <v>2023</v>
      </c>
      <c r="C25812" s="12">
        <f t="shared" si="2111"/>
        <v>45272</v>
      </c>
      <c r="D25812" s="11">
        <f t="shared" si="2112"/>
        <v>9</v>
      </c>
      <c r="E25812" s="51">
        <v>19898.8879382224</v>
      </c>
      <c r="F25812" s="13">
        <v>6643.3551930949998</v>
      </c>
      <c r="G25812" s="13">
        <v>19784.938999999998</v>
      </c>
      <c r="H25812" s="13">
        <v>0</v>
      </c>
      <c r="I25812" s="13">
        <v>0</v>
      </c>
      <c r="J25812" s="49">
        <v>96.565860215053775</v>
      </c>
      <c r="K25812" s="14">
        <f t="shared" si="2113"/>
        <v>46423.747991532451</v>
      </c>
    </row>
    <row r="25813" spans="1:11" x14ac:dyDescent="0.25">
      <c r="A25813" s="15">
        <f t="shared" si="2114"/>
        <v>12</v>
      </c>
      <c r="B25813" s="16">
        <f t="shared" si="2110"/>
        <v>2023</v>
      </c>
      <c r="C25813" s="17">
        <f t="shared" si="2111"/>
        <v>45272</v>
      </c>
      <c r="D25813" s="16">
        <f t="shared" si="2112"/>
        <v>10</v>
      </c>
      <c r="E25813" s="55">
        <v>19896.2708200249</v>
      </c>
      <c r="F25813" s="18">
        <v>7365.7042042122002</v>
      </c>
      <c r="G25813" s="18">
        <v>20031.962</v>
      </c>
      <c r="H25813" s="18">
        <v>0</v>
      </c>
      <c r="I25813" s="18">
        <v>0</v>
      </c>
      <c r="J25813" s="53">
        <v>96.565860215053775</v>
      </c>
      <c r="K25813" s="19">
        <f t="shared" si="2113"/>
        <v>47390.502884452151</v>
      </c>
    </row>
    <row r="25814" spans="1:11" x14ac:dyDescent="0.25">
      <c r="A25814" s="10">
        <f t="shared" si="2114"/>
        <v>12</v>
      </c>
      <c r="B25814" s="11">
        <f t="shared" si="2110"/>
        <v>2023</v>
      </c>
      <c r="C25814" s="12">
        <f t="shared" si="2111"/>
        <v>45272</v>
      </c>
      <c r="D25814" s="11">
        <f t="shared" si="2112"/>
        <v>11</v>
      </c>
      <c r="E25814" s="51">
        <v>19090.5211023585</v>
      </c>
      <c r="F25814" s="13">
        <v>7901.3186715108995</v>
      </c>
      <c r="G25814" s="13">
        <v>19786.343000000001</v>
      </c>
      <c r="H25814" s="13">
        <v>0</v>
      </c>
      <c r="I25814" s="13">
        <v>0</v>
      </c>
      <c r="J25814" s="49">
        <v>96.565860215053775</v>
      </c>
      <c r="K25814" s="14">
        <f t="shared" si="2113"/>
        <v>46874.748634084448</v>
      </c>
    </row>
    <row r="25815" spans="1:11" x14ac:dyDescent="0.25">
      <c r="A25815" s="15">
        <f t="shared" si="2114"/>
        <v>12</v>
      </c>
      <c r="B25815" s="16">
        <f t="shared" si="2110"/>
        <v>2023</v>
      </c>
      <c r="C25815" s="17">
        <f t="shared" si="2111"/>
        <v>45272</v>
      </c>
      <c r="D25815" s="16">
        <f t="shared" si="2112"/>
        <v>12</v>
      </c>
      <c r="E25815" s="55">
        <v>19144.4047034504</v>
      </c>
      <c r="F25815" s="18">
        <v>8157.1399571729999</v>
      </c>
      <c r="G25815" s="18">
        <v>19943.205999999998</v>
      </c>
      <c r="H25815" s="18">
        <v>0</v>
      </c>
      <c r="I25815" s="18">
        <v>0</v>
      </c>
      <c r="J25815" s="53">
        <v>96.565860215053775</v>
      </c>
      <c r="K25815" s="19">
        <f t="shared" si="2113"/>
        <v>47341.316520838445</v>
      </c>
    </row>
    <row r="25816" spans="1:11" x14ac:dyDescent="0.25">
      <c r="A25816" s="10">
        <f t="shared" si="2114"/>
        <v>12</v>
      </c>
      <c r="B25816" s="11">
        <f t="shared" si="2110"/>
        <v>2023</v>
      </c>
      <c r="C25816" s="12">
        <f t="shared" si="2111"/>
        <v>45272</v>
      </c>
      <c r="D25816" s="11">
        <f t="shared" si="2112"/>
        <v>13</v>
      </c>
      <c r="E25816" s="51">
        <v>19633.478948452299</v>
      </c>
      <c r="F25816" s="13">
        <v>8349.8835188348003</v>
      </c>
      <c r="G25816" s="13">
        <v>19885.891</v>
      </c>
      <c r="H25816" s="13">
        <v>0</v>
      </c>
      <c r="I25816" s="13">
        <v>0</v>
      </c>
      <c r="J25816" s="49">
        <v>96.565860215053775</v>
      </c>
      <c r="K25816" s="14">
        <f t="shared" si="2113"/>
        <v>47965.819327502148</v>
      </c>
    </row>
    <row r="25817" spans="1:11" x14ac:dyDescent="0.25">
      <c r="A25817" s="15">
        <f t="shared" si="2114"/>
        <v>12</v>
      </c>
      <c r="B25817" s="16">
        <f t="shared" si="2110"/>
        <v>2023</v>
      </c>
      <c r="C25817" s="17">
        <f t="shared" si="2111"/>
        <v>45272</v>
      </c>
      <c r="D25817" s="16">
        <f t="shared" si="2112"/>
        <v>14</v>
      </c>
      <c r="E25817" s="55">
        <v>20144.107976932599</v>
      </c>
      <c r="F25817" s="18">
        <v>8261.8773240859009</v>
      </c>
      <c r="G25817" s="18">
        <v>20105.785</v>
      </c>
      <c r="H25817" s="18">
        <v>0</v>
      </c>
      <c r="I25817" s="18">
        <v>0</v>
      </c>
      <c r="J25817" s="53">
        <v>96.565860215053775</v>
      </c>
      <c r="K25817" s="19">
        <f t="shared" si="2113"/>
        <v>48608.33616123355</v>
      </c>
    </row>
    <row r="25818" spans="1:11" x14ac:dyDescent="0.25">
      <c r="A25818" s="10">
        <f t="shared" si="2114"/>
        <v>12</v>
      </c>
      <c r="B25818" s="11">
        <f t="shared" si="2110"/>
        <v>2023</v>
      </c>
      <c r="C25818" s="12">
        <f t="shared" si="2111"/>
        <v>45272</v>
      </c>
      <c r="D25818" s="11">
        <f t="shared" si="2112"/>
        <v>15</v>
      </c>
      <c r="E25818" s="51">
        <v>20553.5389800987</v>
      </c>
      <c r="F25818" s="13">
        <v>8369.4252835289008</v>
      </c>
      <c r="G25818" s="13">
        <v>19517.151999999998</v>
      </c>
      <c r="H25818" s="13">
        <v>0</v>
      </c>
      <c r="I25818" s="13">
        <v>0</v>
      </c>
      <c r="J25818" s="49">
        <v>96.565860215053775</v>
      </c>
      <c r="K25818" s="14">
        <f t="shared" si="2113"/>
        <v>48536.682123842649</v>
      </c>
    </row>
    <row r="25819" spans="1:11" x14ac:dyDescent="0.25">
      <c r="A25819" s="15">
        <f t="shared" si="2114"/>
        <v>12</v>
      </c>
      <c r="B25819" s="16">
        <f t="shared" si="2110"/>
        <v>2023</v>
      </c>
      <c r="C25819" s="17">
        <f t="shared" si="2111"/>
        <v>45272</v>
      </c>
      <c r="D25819" s="16">
        <f t="shared" si="2112"/>
        <v>16</v>
      </c>
      <c r="E25819" s="55">
        <v>20767.651335999399</v>
      </c>
      <c r="F25819" s="18">
        <v>8254.0293325673993</v>
      </c>
      <c r="G25819" s="18">
        <v>18765.412</v>
      </c>
      <c r="H25819" s="18">
        <v>0</v>
      </c>
      <c r="I25819" s="18">
        <v>0</v>
      </c>
      <c r="J25819" s="53">
        <v>96.565860215053775</v>
      </c>
      <c r="K25819" s="19">
        <f t="shared" si="2113"/>
        <v>47883.658528781845</v>
      </c>
    </row>
    <row r="25820" spans="1:11" x14ac:dyDescent="0.25">
      <c r="A25820" s="10">
        <f t="shared" si="2114"/>
        <v>12</v>
      </c>
      <c r="B25820" s="11">
        <f t="shared" si="2110"/>
        <v>2023</v>
      </c>
      <c r="C25820" s="12">
        <f t="shared" si="2111"/>
        <v>45272</v>
      </c>
      <c r="D25820" s="11">
        <f t="shared" si="2112"/>
        <v>17</v>
      </c>
      <c r="E25820" s="51">
        <v>21578.438135599001</v>
      </c>
      <c r="F25820" s="13">
        <v>8104.7945524204997</v>
      </c>
      <c r="G25820" s="13">
        <v>18006.993999999999</v>
      </c>
      <c r="H25820" s="13">
        <v>90.991</v>
      </c>
      <c r="I25820" s="13">
        <v>20.174661190275213</v>
      </c>
      <c r="J25820" s="49">
        <v>96.565860215053775</v>
      </c>
      <c r="K25820" s="14">
        <f t="shared" si="2113"/>
        <v>47897.958209424825</v>
      </c>
    </row>
    <row r="25821" spans="1:11" x14ac:dyDescent="0.25">
      <c r="A25821" s="15">
        <f t="shared" si="2114"/>
        <v>12</v>
      </c>
      <c r="B25821" s="16">
        <f t="shared" si="2110"/>
        <v>2023</v>
      </c>
      <c r="C25821" s="17">
        <f t="shared" si="2111"/>
        <v>45272</v>
      </c>
      <c r="D25821" s="16">
        <f t="shared" si="2112"/>
        <v>18</v>
      </c>
      <c r="E25821" s="55">
        <v>24319.538270282799</v>
      </c>
      <c r="F25821" s="18">
        <v>7897.7379826017996</v>
      </c>
      <c r="G25821" s="18">
        <v>17382.642</v>
      </c>
      <c r="H25821" s="18">
        <v>341.21699999999998</v>
      </c>
      <c r="I25821" s="18">
        <v>75.655145754658548</v>
      </c>
      <c r="J25821" s="53">
        <v>96.565860215053775</v>
      </c>
      <c r="K25821" s="19">
        <f t="shared" si="2113"/>
        <v>50113.356258854306</v>
      </c>
    </row>
    <row r="25822" spans="1:11" x14ac:dyDescent="0.25">
      <c r="A25822" s="10">
        <f t="shared" si="2114"/>
        <v>12</v>
      </c>
      <c r="B25822" s="11">
        <f t="shared" si="2110"/>
        <v>2023</v>
      </c>
      <c r="C25822" s="12">
        <f t="shared" si="2111"/>
        <v>45272</v>
      </c>
      <c r="D25822" s="11">
        <f t="shared" si="2112"/>
        <v>19</v>
      </c>
      <c r="E25822" s="51">
        <v>27616.9630637111</v>
      </c>
      <c r="F25822" s="13">
        <v>7684.1288120019999</v>
      </c>
      <c r="G25822" s="13">
        <v>17106.248</v>
      </c>
      <c r="H25822" s="13">
        <v>341.21699999999998</v>
      </c>
      <c r="I25822" s="13">
        <v>75.655145754658548</v>
      </c>
      <c r="J25822" s="49">
        <v>96.565860215053775</v>
      </c>
      <c r="K25822" s="14">
        <f t="shared" si="2113"/>
        <v>52920.777881682807</v>
      </c>
    </row>
    <row r="25823" spans="1:11" x14ac:dyDescent="0.25">
      <c r="A25823" s="15">
        <f t="shared" si="2114"/>
        <v>12</v>
      </c>
      <c r="B25823" s="16">
        <f t="shared" si="2110"/>
        <v>2023</v>
      </c>
      <c r="C25823" s="17">
        <f t="shared" si="2111"/>
        <v>45272</v>
      </c>
      <c r="D25823" s="16">
        <f t="shared" si="2112"/>
        <v>20</v>
      </c>
      <c r="E25823" s="55">
        <v>27292.5143574842</v>
      </c>
      <c r="F25823" s="18">
        <v>7333.3656905076004</v>
      </c>
      <c r="G25823" s="18">
        <v>16857.392</v>
      </c>
      <c r="H25823" s="18">
        <v>341.21699999999998</v>
      </c>
      <c r="I25823" s="18">
        <v>75.655145754658548</v>
      </c>
      <c r="J25823" s="53">
        <v>96.565860215053775</v>
      </c>
      <c r="K25823" s="19">
        <f t="shared" si="2113"/>
        <v>51996.710053961506</v>
      </c>
    </row>
    <row r="25824" spans="1:11" x14ac:dyDescent="0.25">
      <c r="A25824" s="10">
        <f t="shared" si="2114"/>
        <v>12</v>
      </c>
      <c r="B25824" s="11">
        <f t="shared" si="2110"/>
        <v>2023</v>
      </c>
      <c r="C25824" s="12">
        <f t="shared" si="2111"/>
        <v>45272</v>
      </c>
      <c r="D25824" s="11">
        <f t="shared" si="2112"/>
        <v>21</v>
      </c>
      <c r="E25824" s="51">
        <v>27411.115074461999</v>
      </c>
      <c r="F25824" s="13">
        <v>6988.7755056045999</v>
      </c>
      <c r="G25824" s="13">
        <v>16366.299000000001</v>
      </c>
      <c r="H25824" s="13">
        <v>341.21699999999998</v>
      </c>
      <c r="I25824" s="13">
        <v>75.655145754658548</v>
      </c>
      <c r="J25824" s="49">
        <v>96.565860215053775</v>
      </c>
      <c r="K25824" s="14">
        <f t="shared" si="2113"/>
        <v>51279.627586036302</v>
      </c>
    </row>
    <row r="25825" spans="1:11" x14ac:dyDescent="0.25">
      <c r="A25825" s="15">
        <f t="shared" si="2114"/>
        <v>12</v>
      </c>
      <c r="B25825" s="16">
        <f t="shared" si="2110"/>
        <v>2023</v>
      </c>
      <c r="C25825" s="17">
        <f t="shared" si="2111"/>
        <v>45272</v>
      </c>
      <c r="D25825" s="16">
        <f t="shared" si="2112"/>
        <v>22</v>
      </c>
      <c r="E25825" s="55">
        <v>27028.132201384698</v>
      </c>
      <c r="F25825" s="18">
        <v>6511.3126432677</v>
      </c>
      <c r="G25825" s="18">
        <v>15641.083000000001</v>
      </c>
      <c r="H25825" s="18">
        <v>341.21699999999998</v>
      </c>
      <c r="I25825" s="18">
        <v>75.655145754658548</v>
      </c>
      <c r="J25825" s="53">
        <v>96.565860215053775</v>
      </c>
      <c r="K25825" s="19">
        <f t="shared" si="2113"/>
        <v>49693.965850622102</v>
      </c>
    </row>
    <row r="25826" spans="1:11" x14ac:dyDescent="0.25">
      <c r="A25826" s="10">
        <f t="shared" si="2114"/>
        <v>12</v>
      </c>
      <c r="B25826" s="11">
        <f t="shared" si="2110"/>
        <v>2023</v>
      </c>
      <c r="C25826" s="12">
        <f t="shared" si="2111"/>
        <v>45272</v>
      </c>
      <c r="D25826" s="11">
        <f t="shared" si="2112"/>
        <v>23</v>
      </c>
      <c r="E25826" s="51">
        <v>25441.9796341929</v>
      </c>
      <c r="F25826" s="13">
        <v>6093.3511399025001</v>
      </c>
      <c r="G25826" s="13">
        <v>15066.209000000001</v>
      </c>
      <c r="H25826" s="13">
        <v>341.21699999999998</v>
      </c>
      <c r="I25826" s="13">
        <v>75.655145754658548</v>
      </c>
      <c r="J25826" s="49">
        <v>96.565860215053775</v>
      </c>
      <c r="K25826" s="14">
        <f t="shared" si="2113"/>
        <v>47114.977780065106</v>
      </c>
    </row>
    <row r="25827" spans="1:11" x14ac:dyDescent="0.25">
      <c r="A25827" s="15">
        <f t="shared" si="2114"/>
        <v>12</v>
      </c>
      <c r="B25827" s="16">
        <f t="shared" si="2110"/>
        <v>2023</v>
      </c>
      <c r="C25827" s="17">
        <f t="shared" si="2111"/>
        <v>45272</v>
      </c>
      <c r="D25827" s="16">
        <f t="shared" si="2112"/>
        <v>24</v>
      </c>
      <c r="E25827" s="55">
        <v>22836.9477660212</v>
      </c>
      <c r="F25827" s="18">
        <v>5716.5651026898004</v>
      </c>
      <c r="G25827" s="18">
        <v>14518.157999999999</v>
      </c>
      <c r="H25827" s="18">
        <v>341.21699999999998</v>
      </c>
      <c r="I25827" s="18">
        <v>75.655145754658548</v>
      </c>
      <c r="J25827" s="53">
        <v>96.565860215053775</v>
      </c>
      <c r="K25827" s="19">
        <f t="shared" si="2113"/>
        <v>43585.108874680707</v>
      </c>
    </row>
    <row r="25828" spans="1:11" x14ac:dyDescent="0.25">
      <c r="A25828" s="10">
        <f t="shared" si="2114"/>
        <v>12</v>
      </c>
      <c r="B25828" s="11">
        <f t="shared" si="2110"/>
        <v>2023</v>
      </c>
      <c r="C25828" s="12">
        <f t="shared" si="2111"/>
        <v>45273</v>
      </c>
      <c r="D25828" s="11">
        <f t="shared" si="2112"/>
        <v>1</v>
      </c>
      <c r="E25828" s="51">
        <v>20121.782888702801</v>
      </c>
      <c r="F25828" s="13">
        <v>5554.2348045801</v>
      </c>
      <c r="G25828" s="13">
        <v>14080.78</v>
      </c>
      <c r="H25828" s="13">
        <v>341.21699999999998</v>
      </c>
      <c r="I25828" s="13">
        <v>75.655145754658548</v>
      </c>
      <c r="J25828" s="49">
        <v>96.565860215053775</v>
      </c>
      <c r="K25828" s="14">
        <f t="shared" si="2113"/>
        <v>40270.235699252611</v>
      </c>
    </row>
    <row r="25829" spans="1:11" x14ac:dyDescent="0.25">
      <c r="A25829" s="15">
        <f t="shared" si="2114"/>
        <v>12</v>
      </c>
      <c r="B25829" s="16">
        <f t="shared" si="2110"/>
        <v>2023</v>
      </c>
      <c r="C25829" s="17">
        <f t="shared" si="2111"/>
        <v>45273</v>
      </c>
      <c r="D25829" s="16">
        <f t="shared" si="2112"/>
        <v>2</v>
      </c>
      <c r="E25829" s="55">
        <v>18272.868241490101</v>
      </c>
      <c r="F25829" s="18">
        <v>5541.9768305539001</v>
      </c>
      <c r="G25829" s="18">
        <v>14102.21</v>
      </c>
      <c r="H25829" s="18">
        <v>341.21699999999998</v>
      </c>
      <c r="I25829" s="18">
        <v>75.655145754658548</v>
      </c>
      <c r="J25829" s="53">
        <v>96.565860215053775</v>
      </c>
      <c r="K25829" s="19">
        <f t="shared" si="2113"/>
        <v>38430.493078013707</v>
      </c>
    </row>
    <row r="25830" spans="1:11" x14ac:dyDescent="0.25">
      <c r="A25830" s="10">
        <f t="shared" si="2114"/>
        <v>12</v>
      </c>
      <c r="B25830" s="11">
        <f t="shared" si="2110"/>
        <v>2023</v>
      </c>
      <c r="C25830" s="12">
        <f t="shared" si="2111"/>
        <v>45273</v>
      </c>
      <c r="D25830" s="11">
        <f t="shared" si="2112"/>
        <v>3</v>
      </c>
      <c r="E25830" s="51">
        <v>16973.610565309598</v>
      </c>
      <c r="F25830" s="13">
        <v>5548.3458549212</v>
      </c>
      <c r="G25830" s="13">
        <v>13872.584999999999</v>
      </c>
      <c r="H25830" s="13">
        <v>341.21699999999998</v>
      </c>
      <c r="I25830" s="13">
        <v>75.655145754658548</v>
      </c>
      <c r="J25830" s="49">
        <v>96.565860215053775</v>
      </c>
      <c r="K25830" s="14">
        <f t="shared" si="2113"/>
        <v>36907.979426200509</v>
      </c>
    </row>
    <row r="25831" spans="1:11" x14ac:dyDescent="0.25">
      <c r="A25831" s="15">
        <f t="shared" si="2114"/>
        <v>12</v>
      </c>
      <c r="B25831" s="16">
        <f t="shared" si="2110"/>
        <v>2023</v>
      </c>
      <c r="C25831" s="17">
        <f t="shared" si="2111"/>
        <v>45273</v>
      </c>
      <c r="D25831" s="16">
        <f t="shared" si="2112"/>
        <v>4</v>
      </c>
      <c r="E25831" s="55">
        <v>16457.986187456299</v>
      </c>
      <c r="F25831" s="18">
        <v>5460.6343679626998</v>
      </c>
      <c r="G25831" s="18">
        <v>13967.448</v>
      </c>
      <c r="H25831" s="18">
        <v>341.21699999999998</v>
      </c>
      <c r="I25831" s="18">
        <v>75.655145754658548</v>
      </c>
      <c r="J25831" s="53">
        <v>96.565860215053775</v>
      </c>
      <c r="K25831" s="19">
        <f t="shared" si="2113"/>
        <v>36399.506561388705</v>
      </c>
    </row>
    <row r="25832" spans="1:11" x14ac:dyDescent="0.25">
      <c r="A25832" s="10">
        <f t="shared" si="2114"/>
        <v>12</v>
      </c>
      <c r="B25832" s="11">
        <f t="shared" si="2110"/>
        <v>2023</v>
      </c>
      <c r="C25832" s="12">
        <f t="shared" si="2111"/>
        <v>45273</v>
      </c>
      <c r="D25832" s="11">
        <f t="shared" si="2112"/>
        <v>5</v>
      </c>
      <c r="E25832" s="51">
        <v>16285.3839476835</v>
      </c>
      <c r="F25832" s="13">
        <v>5542.5665015918003</v>
      </c>
      <c r="G25832" s="13">
        <v>14252.879000000001</v>
      </c>
      <c r="H25832" s="13">
        <v>341.21699999999998</v>
      </c>
      <c r="I25832" s="13">
        <v>75.655145754658548</v>
      </c>
      <c r="J25832" s="49">
        <v>96.565860215053775</v>
      </c>
      <c r="K25832" s="14">
        <f t="shared" si="2113"/>
        <v>36594.267455245012</v>
      </c>
    </row>
    <row r="25833" spans="1:11" x14ac:dyDescent="0.25">
      <c r="A25833" s="15">
        <f t="shared" si="2114"/>
        <v>12</v>
      </c>
      <c r="B25833" s="16">
        <f t="shared" si="2110"/>
        <v>2023</v>
      </c>
      <c r="C25833" s="17">
        <f t="shared" si="2111"/>
        <v>45273</v>
      </c>
      <c r="D25833" s="16">
        <f t="shared" si="2112"/>
        <v>6</v>
      </c>
      <c r="E25833" s="55">
        <v>16568.148284915798</v>
      </c>
      <c r="F25833" s="18">
        <v>5695.6496113540998</v>
      </c>
      <c r="G25833" s="18">
        <v>14883.928</v>
      </c>
      <c r="H25833" s="18">
        <v>341.21699999999998</v>
      </c>
      <c r="I25833" s="18">
        <v>75.655145754658548</v>
      </c>
      <c r="J25833" s="53">
        <v>96.565860215053775</v>
      </c>
      <c r="K25833" s="19">
        <f t="shared" si="2113"/>
        <v>37661.163902239605</v>
      </c>
    </row>
    <row r="25834" spans="1:11" x14ac:dyDescent="0.25">
      <c r="A25834" s="10">
        <f t="shared" si="2114"/>
        <v>12</v>
      </c>
      <c r="B25834" s="11">
        <f t="shared" si="2110"/>
        <v>2023</v>
      </c>
      <c r="C25834" s="12">
        <f t="shared" si="2111"/>
        <v>45273</v>
      </c>
      <c r="D25834" s="11">
        <f t="shared" si="2112"/>
        <v>7</v>
      </c>
      <c r="E25834" s="51">
        <v>17335.1161115055</v>
      </c>
      <c r="F25834" s="13">
        <v>5815.0354943291004</v>
      </c>
      <c r="G25834" s="13">
        <v>15930.6</v>
      </c>
      <c r="H25834" s="13">
        <v>341.21699999999998</v>
      </c>
      <c r="I25834" s="13">
        <v>75.655145754658548</v>
      </c>
      <c r="J25834" s="49">
        <v>96.565860215053775</v>
      </c>
      <c r="K25834" s="14">
        <f t="shared" si="2113"/>
        <v>39594.189611804308</v>
      </c>
    </row>
    <row r="25835" spans="1:11" x14ac:dyDescent="0.25">
      <c r="A25835" s="15">
        <f t="shared" si="2114"/>
        <v>12</v>
      </c>
      <c r="B25835" s="16">
        <f t="shared" si="2110"/>
        <v>2023</v>
      </c>
      <c r="C25835" s="17">
        <f t="shared" si="2111"/>
        <v>45273</v>
      </c>
      <c r="D25835" s="16">
        <f t="shared" si="2112"/>
        <v>8</v>
      </c>
      <c r="E25835" s="55">
        <v>18711.484999822998</v>
      </c>
      <c r="F25835" s="18">
        <v>6261.5313506575003</v>
      </c>
      <c r="G25835" s="18">
        <v>18526.205999999998</v>
      </c>
      <c r="H25835" s="18">
        <v>244.53899999999999</v>
      </c>
      <c r="I25835" s="18">
        <v>54.219554382397263</v>
      </c>
      <c r="J25835" s="53">
        <v>96.565860215053775</v>
      </c>
      <c r="K25835" s="19">
        <f t="shared" si="2113"/>
        <v>43894.546765077946</v>
      </c>
    </row>
    <row r="25836" spans="1:11" x14ac:dyDescent="0.25">
      <c r="A25836" s="10">
        <f t="shared" si="2114"/>
        <v>12</v>
      </c>
      <c r="B25836" s="11">
        <f t="shared" si="2110"/>
        <v>2023</v>
      </c>
      <c r="C25836" s="12">
        <f t="shared" si="2111"/>
        <v>45273</v>
      </c>
      <c r="D25836" s="11">
        <f t="shared" si="2112"/>
        <v>9</v>
      </c>
      <c r="E25836" s="51">
        <v>20467.577343278601</v>
      </c>
      <c r="F25836" s="13">
        <v>6911.1375242935001</v>
      </c>
      <c r="G25836" s="13">
        <v>19411.641</v>
      </c>
      <c r="H25836" s="13">
        <v>0</v>
      </c>
      <c r="I25836" s="13">
        <v>0</v>
      </c>
      <c r="J25836" s="49">
        <v>96.565860215053775</v>
      </c>
      <c r="K25836" s="14">
        <f t="shared" si="2113"/>
        <v>46886.92172778715</v>
      </c>
    </row>
    <row r="25837" spans="1:11" x14ac:dyDescent="0.25">
      <c r="A25837" s="15">
        <f t="shared" si="2114"/>
        <v>12</v>
      </c>
      <c r="B25837" s="16">
        <f t="shared" si="2110"/>
        <v>2023</v>
      </c>
      <c r="C25837" s="17">
        <f t="shared" si="2111"/>
        <v>45273</v>
      </c>
      <c r="D25837" s="16">
        <f t="shared" si="2112"/>
        <v>10</v>
      </c>
      <c r="E25837" s="55">
        <v>20327.877944476098</v>
      </c>
      <c r="F25837" s="18">
        <v>7540.7717322506996</v>
      </c>
      <c r="G25837" s="18">
        <v>19870.776999999998</v>
      </c>
      <c r="H25837" s="18">
        <v>0</v>
      </c>
      <c r="I25837" s="18">
        <v>0</v>
      </c>
      <c r="J25837" s="53">
        <v>96.565860215053775</v>
      </c>
      <c r="K25837" s="19">
        <f t="shared" si="2113"/>
        <v>47835.992536941849</v>
      </c>
    </row>
    <row r="25838" spans="1:11" x14ac:dyDescent="0.25">
      <c r="A25838" s="10">
        <f t="shared" si="2114"/>
        <v>12</v>
      </c>
      <c r="B25838" s="11">
        <f t="shared" si="2110"/>
        <v>2023</v>
      </c>
      <c r="C25838" s="12">
        <f t="shared" si="2111"/>
        <v>45273</v>
      </c>
      <c r="D25838" s="11">
        <f t="shared" si="2112"/>
        <v>11</v>
      </c>
      <c r="E25838" s="51">
        <v>19942.2574372323</v>
      </c>
      <c r="F25838" s="13">
        <v>8210.4821182168998</v>
      </c>
      <c r="G25838" s="13">
        <v>19318.870999999999</v>
      </c>
      <c r="H25838" s="13">
        <v>0</v>
      </c>
      <c r="I25838" s="13">
        <v>0</v>
      </c>
      <c r="J25838" s="49">
        <v>96.565860215053775</v>
      </c>
      <c r="K25838" s="14">
        <f t="shared" si="2113"/>
        <v>47568.176415664246</v>
      </c>
    </row>
    <row r="25839" spans="1:11" x14ac:dyDescent="0.25">
      <c r="A25839" s="15">
        <f t="shared" si="2114"/>
        <v>12</v>
      </c>
      <c r="B25839" s="16">
        <f t="shared" si="2110"/>
        <v>2023</v>
      </c>
      <c r="C25839" s="17">
        <f t="shared" si="2111"/>
        <v>45273</v>
      </c>
      <c r="D25839" s="16">
        <f t="shared" si="2112"/>
        <v>12</v>
      </c>
      <c r="E25839" s="55">
        <v>19751.6528265835</v>
      </c>
      <c r="F25839" s="18">
        <v>8579.4765242897993</v>
      </c>
      <c r="G25839" s="18">
        <v>19510.473000000002</v>
      </c>
      <c r="H25839" s="18">
        <v>0</v>
      </c>
      <c r="I25839" s="18">
        <v>0</v>
      </c>
      <c r="J25839" s="53">
        <v>96.565860215053775</v>
      </c>
      <c r="K25839" s="19">
        <f t="shared" si="2113"/>
        <v>47938.168211088356</v>
      </c>
    </row>
    <row r="25840" spans="1:11" x14ac:dyDescent="0.25">
      <c r="A25840" s="10">
        <f t="shared" si="2114"/>
        <v>12</v>
      </c>
      <c r="B25840" s="11">
        <f t="shared" si="2110"/>
        <v>2023</v>
      </c>
      <c r="C25840" s="12">
        <f t="shared" si="2111"/>
        <v>45273</v>
      </c>
      <c r="D25840" s="11">
        <f t="shared" si="2112"/>
        <v>13</v>
      </c>
      <c r="E25840" s="51">
        <v>19813.162930234699</v>
      </c>
      <c r="F25840" s="13">
        <v>9525.3397116359993</v>
      </c>
      <c r="G25840" s="13">
        <v>19138.736000000001</v>
      </c>
      <c r="H25840" s="13">
        <v>0</v>
      </c>
      <c r="I25840" s="13">
        <v>0</v>
      </c>
      <c r="J25840" s="49">
        <v>96.565860215053775</v>
      </c>
      <c r="K25840" s="14">
        <f t="shared" si="2113"/>
        <v>48573.804502085753</v>
      </c>
    </row>
    <row r="25841" spans="1:11" x14ac:dyDescent="0.25">
      <c r="A25841" s="15">
        <f t="shared" si="2114"/>
        <v>12</v>
      </c>
      <c r="B25841" s="16">
        <f t="shared" si="2110"/>
        <v>2023</v>
      </c>
      <c r="C25841" s="17">
        <f t="shared" si="2111"/>
        <v>45273</v>
      </c>
      <c r="D25841" s="16">
        <f t="shared" si="2112"/>
        <v>14</v>
      </c>
      <c r="E25841" s="55">
        <v>19967.785694935399</v>
      </c>
      <c r="F25841" s="18">
        <v>8415.3152491277997</v>
      </c>
      <c r="G25841" s="18">
        <v>19738.249</v>
      </c>
      <c r="H25841" s="18">
        <v>0</v>
      </c>
      <c r="I25841" s="18">
        <v>0</v>
      </c>
      <c r="J25841" s="53">
        <v>96.565860215053775</v>
      </c>
      <c r="K25841" s="19">
        <f t="shared" si="2113"/>
        <v>48217.915804278251</v>
      </c>
    </row>
    <row r="25842" spans="1:11" x14ac:dyDescent="0.25">
      <c r="A25842" s="10">
        <f t="shared" si="2114"/>
        <v>12</v>
      </c>
      <c r="B25842" s="11">
        <f t="shared" si="2110"/>
        <v>2023</v>
      </c>
      <c r="C25842" s="12">
        <f t="shared" si="2111"/>
        <v>45273</v>
      </c>
      <c r="D25842" s="11">
        <f t="shared" si="2112"/>
        <v>15</v>
      </c>
      <c r="E25842" s="51">
        <v>19903.939496768598</v>
      </c>
      <c r="F25842" s="13">
        <v>8429.4864182832007</v>
      </c>
      <c r="G25842" s="13">
        <v>19068.561000000002</v>
      </c>
      <c r="H25842" s="13">
        <v>0</v>
      </c>
      <c r="I25842" s="13">
        <v>0</v>
      </c>
      <c r="J25842" s="49">
        <v>96.565860215053775</v>
      </c>
      <c r="K25842" s="14">
        <f t="shared" si="2113"/>
        <v>47498.552775266849</v>
      </c>
    </row>
    <row r="25843" spans="1:11" x14ac:dyDescent="0.25">
      <c r="A25843" s="15">
        <f t="shared" si="2114"/>
        <v>12</v>
      </c>
      <c r="B25843" s="16">
        <f t="shared" si="2110"/>
        <v>2023</v>
      </c>
      <c r="C25843" s="17">
        <f t="shared" si="2111"/>
        <v>45273</v>
      </c>
      <c r="D25843" s="16">
        <f t="shared" si="2112"/>
        <v>16</v>
      </c>
      <c r="E25843" s="55">
        <v>19986.555299381798</v>
      </c>
      <c r="F25843" s="18">
        <v>8286.1877469412993</v>
      </c>
      <c r="G25843" s="18">
        <v>18318.164000000001</v>
      </c>
      <c r="H25843" s="18">
        <v>0</v>
      </c>
      <c r="I25843" s="18">
        <v>0</v>
      </c>
      <c r="J25843" s="53">
        <v>96.565860215053775</v>
      </c>
      <c r="K25843" s="19">
        <f t="shared" si="2113"/>
        <v>46687.472906538154</v>
      </c>
    </row>
    <row r="25844" spans="1:11" x14ac:dyDescent="0.25">
      <c r="A25844" s="10">
        <f t="shared" si="2114"/>
        <v>12</v>
      </c>
      <c r="B25844" s="11">
        <f t="shared" si="2110"/>
        <v>2023</v>
      </c>
      <c r="C25844" s="12">
        <f t="shared" si="2111"/>
        <v>45273</v>
      </c>
      <c r="D25844" s="11">
        <f t="shared" si="2112"/>
        <v>17</v>
      </c>
      <c r="E25844" s="51">
        <v>20879.653868691701</v>
      </c>
      <c r="F25844" s="13">
        <v>8223.9271641924006</v>
      </c>
      <c r="G25844" s="13">
        <v>17582.060000000001</v>
      </c>
      <c r="H25844" s="13">
        <v>85.304000000000002</v>
      </c>
      <c r="I25844" s="13">
        <v>18.913731008289137</v>
      </c>
      <c r="J25844" s="49">
        <v>96.565860215053775</v>
      </c>
      <c r="K25844" s="14">
        <f t="shared" si="2113"/>
        <v>46886.424624107436</v>
      </c>
    </row>
    <row r="25845" spans="1:11" x14ac:dyDescent="0.25">
      <c r="A25845" s="15">
        <f t="shared" si="2114"/>
        <v>12</v>
      </c>
      <c r="B25845" s="16">
        <f t="shared" si="2110"/>
        <v>2023</v>
      </c>
      <c r="C25845" s="17">
        <f t="shared" si="2111"/>
        <v>45273</v>
      </c>
      <c r="D25845" s="16">
        <f t="shared" si="2112"/>
        <v>18</v>
      </c>
      <c r="E25845" s="55">
        <v>24064.7993808998</v>
      </c>
      <c r="F25845" s="18">
        <v>8211.2599343587008</v>
      </c>
      <c r="G25845" s="18">
        <v>17294.128000000001</v>
      </c>
      <c r="H25845" s="18">
        <v>341.21699999999998</v>
      </c>
      <c r="I25845" s="18">
        <v>75.655145754658548</v>
      </c>
      <c r="J25845" s="53">
        <v>96.565860215053775</v>
      </c>
      <c r="K25845" s="19">
        <f t="shared" si="2113"/>
        <v>50083.62532122821</v>
      </c>
    </row>
    <row r="25846" spans="1:11" x14ac:dyDescent="0.25">
      <c r="A25846" s="10">
        <f t="shared" si="2114"/>
        <v>12</v>
      </c>
      <c r="B25846" s="11">
        <f t="shared" si="2110"/>
        <v>2023</v>
      </c>
      <c r="C25846" s="12">
        <f t="shared" si="2111"/>
        <v>45273</v>
      </c>
      <c r="D25846" s="11">
        <f t="shared" si="2112"/>
        <v>19</v>
      </c>
      <c r="E25846" s="51">
        <v>27678.146409937799</v>
      </c>
      <c r="F25846" s="13">
        <v>7978.9369829431998</v>
      </c>
      <c r="G25846" s="13">
        <v>16956.471000000001</v>
      </c>
      <c r="H25846" s="13">
        <v>341.21699999999998</v>
      </c>
      <c r="I25846" s="13">
        <v>75.655145754658548</v>
      </c>
      <c r="J25846" s="49">
        <v>96.565860215053775</v>
      </c>
      <c r="K25846" s="14">
        <f t="shared" si="2113"/>
        <v>53126.992398850714</v>
      </c>
    </row>
    <row r="25847" spans="1:11" x14ac:dyDescent="0.25">
      <c r="A25847" s="15">
        <f t="shared" si="2114"/>
        <v>12</v>
      </c>
      <c r="B25847" s="16">
        <f t="shared" si="2110"/>
        <v>2023</v>
      </c>
      <c r="C25847" s="17">
        <f t="shared" si="2111"/>
        <v>45273</v>
      </c>
      <c r="D25847" s="16">
        <f t="shared" si="2112"/>
        <v>20</v>
      </c>
      <c r="E25847" s="55">
        <v>27697.314509634602</v>
      </c>
      <c r="F25847" s="18">
        <v>7510.3601024912996</v>
      </c>
      <c r="G25847" s="18">
        <v>16885.830999999998</v>
      </c>
      <c r="H25847" s="18">
        <v>341.21699999999998</v>
      </c>
      <c r="I25847" s="18">
        <v>75.655145754658548</v>
      </c>
      <c r="J25847" s="53">
        <v>96.565860215053775</v>
      </c>
      <c r="K25847" s="19">
        <f t="shared" si="2113"/>
        <v>52606.943618095604</v>
      </c>
    </row>
    <row r="25848" spans="1:11" x14ac:dyDescent="0.25">
      <c r="A25848" s="10">
        <f t="shared" si="2114"/>
        <v>12</v>
      </c>
      <c r="B25848" s="11">
        <f t="shared" si="2110"/>
        <v>2023</v>
      </c>
      <c r="C25848" s="12">
        <f t="shared" si="2111"/>
        <v>45273</v>
      </c>
      <c r="D25848" s="11">
        <f t="shared" si="2112"/>
        <v>21</v>
      </c>
      <c r="E25848" s="51">
        <v>27680.1923767318</v>
      </c>
      <c r="F25848" s="13">
        <v>7170.1208467099004</v>
      </c>
      <c r="G25848" s="13">
        <v>16360.384</v>
      </c>
      <c r="H25848" s="13">
        <v>341.21699999999998</v>
      </c>
      <c r="I25848" s="13">
        <v>75.655145754658548</v>
      </c>
      <c r="J25848" s="49">
        <v>96.565860215053775</v>
      </c>
      <c r="K25848" s="14">
        <f t="shared" si="2113"/>
        <v>51724.135229411404</v>
      </c>
    </row>
    <row r="25849" spans="1:11" x14ac:dyDescent="0.25">
      <c r="A25849" s="15">
        <f t="shared" si="2114"/>
        <v>12</v>
      </c>
      <c r="B25849" s="16">
        <f t="shared" si="2110"/>
        <v>2023</v>
      </c>
      <c r="C25849" s="17">
        <f t="shared" si="2111"/>
        <v>45273</v>
      </c>
      <c r="D25849" s="16">
        <f t="shared" si="2112"/>
        <v>22</v>
      </c>
      <c r="E25849" s="55">
        <v>27562.8917814587</v>
      </c>
      <c r="F25849" s="18">
        <v>6648.2214611692998</v>
      </c>
      <c r="G25849" s="18">
        <v>15966.134</v>
      </c>
      <c r="H25849" s="18">
        <v>341.21699999999998</v>
      </c>
      <c r="I25849" s="18">
        <v>75.655145754658548</v>
      </c>
      <c r="J25849" s="53">
        <v>96.565860215053775</v>
      </c>
      <c r="K25849" s="19">
        <f t="shared" si="2113"/>
        <v>50690.685248597707</v>
      </c>
    </row>
    <row r="25850" spans="1:11" x14ac:dyDescent="0.25">
      <c r="A25850" s="10">
        <f t="shared" si="2114"/>
        <v>12</v>
      </c>
      <c r="B25850" s="11">
        <f t="shared" si="2110"/>
        <v>2023</v>
      </c>
      <c r="C25850" s="12">
        <f t="shared" si="2111"/>
        <v>45273</v>
      </c>
      <c r="D25850" s="11">
        <f t="shared" si="2112"/>
        <v>23</v>
      </c>
      <c r="E25850" s="51">
        <v>25999.285089409899</v>
      </c>
      <c r="F25850" s="13">
        <v>6256.7261325501004</v>
      </c>
      <c r="G25850" s="13">
        <v>15418.717000000001</v>
      </c>
      <c r="H25850" s="13">
        <v>341.21699999999998</v>
      </c>
      <c r="I25850" s="13">
        <v>75.655145754658548</v>
      </c>
      <c r="J25850" s="49">
        <v>96.565860215053775</v>
      </c>
      <c r="K25850" s="14">
        <f t="shared" si="2113"/>
        <v>48188.166227929709</v>
      </c>
    </row>
    <row r="25851" spans="1:11" x14ac:dyDescent="0.25">
      <c r="A25851" s="15">
        <f t="shared" si="2114"/>
        <v>12</v>
      </c>
      <c r="B25851" s="16">
        <f t="shared" si="2110"/>
        <v>2023</v>
      </c>
      <c r="C25851" s="17">
        <f t="shared" si="2111"/>
        <v>45273</v>
      </c>
      <c r="D25851" s="16">
        <f t="shared" si="2112"/>
        <v>24</v>
      </c>
      <c r="E25851" s="55">
        <v>23486.111870689601</v>
      </c>
      <c r="F25851" s="18">
        <v>5914.5154145613997</v>
      </c>
      <c r="G25851" s="18">
        <v>14635.646000000001</v>
      </c>
      <c r="H25851" s="18">
        <v>341.21699999999998</v>
      </c>
      <c r="I25851" s="18">
        <v>75.655145754658548</v>
      </c>
      <c r="J25851" s="53">
        <v>96.565860215053775</v>
      </c>
      <c r="K25851" s="19">
        <f t="shared" si="2113"/>
        <v>44549.711291220709</v>
      </c>
    </row>
    <row r="25852" spans="1:11" x14ac:dyDescent="0.25">
      <c r="A25852" s="10">
        <f t="shared" si="2114"/>
        <v>12</v>
      </c>
      <c r="B25852" s="11">
        <f t="shared" si="2110"/>
        <v>2023</v>
      </c>
      <c r="C25852" s="12">
        <f t="shared" si="2111"/>
        <v>45274</v>
      </c>
      <c r="D25852" s="11">
        <f t="shared" si="2112"/>
        <v>1</v>
      </c>
      <c r="E25852" s="51">
        <v>20744.5924365266</v>
      </c>
      <c r="F25852" s="13">
        <v>5758.9301067647002</v>
      </c>
      <c r="G25852" s="13">
        <v>14179.608</v>
      </c>
      <c r="H25852" s="13">
        <v>341.21699999999998</v>
      </c>
      <c r="I25852" s="13">
        <v>75.655145754658548</v>
      </c>
      <c r="J25852" s="49">
        <v>96.565860215053775</v>
      </c>
      <c r="K25852" s="14">
        <f t="shared" si="2113"/>
        <v>41196.568549261006</v>
      </c>
    </row>
    <row r="25853" spans="1:11" x14ac:dyDescent="0.25">
      <c r="A25853" s="15">
        <f t="shared" si="2114"/>
        <v>12</v>
      </c>
      <c r="B25853" s="16">
        <f t="shared" si="2110"/>
        <v>2023</v>
      </c>
      <c r="C25853" s="17">
        <f t="shared" si="2111"/>
        <v>45274</v>
      </c>
      <c r="D25853" s="16">
        <f t="shared" si="2112"/>
        <v>2</v>
      </c>
      <c r="E25853" s="55">
        <v>18642.2753532059</v>
      </c>
      <c r="F25853" s="18">
        <v>5663.6424507866996</v>
      </c>
      <c r="G25853" s="18">
        <v>14043.325999999999</v>
      </c>
      <c r="H25853" s="18">
        <v>341.21699999999998</v>
      </c>
      <c r="I25853" s="18">
        <v>75.655145754658548</v>
      </c>
      <c r="J25853" s="53">
        <v>96.565860215053775</v>
      </c>
      <c r="K25853" s="19">
        <f t="shared" si="2113"/>
        <v>38862.681809962305</v>
      </c>
    </row>
    <row r="25854" spans="1:11" x14ac:dyDescent="0.25">
      <c r="A25854" s="10">
        <f t="shared" si="2114"/>
        <v>12</v>
      </c>
      <c r="B25854" s="11">
        <f t="shared" si="2110"/>
        <v>2023</v>
      </c>
      <c r="C25854" s="12">
        <f t="shared" si="2111"/>
        <v>45274</v>
      </c>
      <c r="D25854" s="11">
        <f t="shared" si="2112"/>
        <v>3</v>
      </c>
      <c r="E25854" s="51">
        <v>17370.867624340899</v>
      </c>
      <c r="F25854" s="13">
        <v>5642.8352790558001</v>
      </c>
      <c r="G25854" s="13">
        <v>14069.825000000001</v>
      </c>
      <c r="H25854" s="13">
        <v>341.21699999999998</v>
      </c>
      <c r="I25854" s="13">
        <v>75.655145754658548</v>
      </c>
      <c r="J25854" s="49">
        <v>96.565860215053775</v>
      </c>
      <c r="K25854" s="14">
        <f t="shared" si="2113"/>
        <v>37596.965909366401</v>
      </c>
    </row>
    <row r="25855" spans="1:11" x14ac:dyDescent="0.25">
      <c r="A25855" s="15">
        <f t="shared" si="2114"/>
        <v>12</v>
      </c>
      <c r="B25855" s="16">
        <f t="shared" si="2110"/>
        <v>2023</v>
      </c>
      <c r="C25855" s="17">
        <f t="shared" si="2111"/>
        <v>45274</v>
      </c>
      <c r="D25855" s="16">
        <f t="shared" si="2112"/>
        <v>4</v>
      </c>
      <c r="E25855" s="55">
        <v>16846.114747539599</v>
      </c>
      <c r="F25855" s="18">
        <v>5645.7585586287996</v>
      </c>
      <c r="G25855" s="18">
        <v>14289.633</v>
      </c>
      <c r="H25855" s="18">
        <v>341.21699999999998</v>
      </c>
      <c r="I25855" s="18">
        <v>75.655145754658548</v>
      </c>
      <c r="J25855" s="53">
        <v>96.565860215053775</v>
      </c>
      <c r="K25855" s="19">
        <f t="shared" si="2113"/>
        <v>37294.944312138105</v>
      </c>
    </row>
    <row r="25856" spans="1:11" x14ac:dyDescent="0.25">
      <c r="A25856" s="10">
        <f t="shared" si="2114"/>
        <v>12</v>
      </c>
      <c r="B25856" s="11">
        <f t="shared" si="2110"/>
        <v>2023</v>
      </c>
      <c r="C25856" s="12">
        <f t="shared" si="2111"/>
        <v>45274</v>
      </c>
      <c r="D25856" s="11">
        <f t="shared" si="2112"/>
        <v>5</v>
      </c>
      <c r="E25856" s="51">
        <v>16720.552659209701</v>
      </c>
      <c r="F25856" s="13">
        <v>5668.7838741464002</v>
      </c>
      <c r="G25856" s="13">
        <v>14348.07</v>
      </c>
      <c r="H25856" s="13">
        <v>341.21699999999998</v>
      </c>
      <c r="I25856" s="13">
        <v>75.655145754658548</v>
      </c>
      <c r="J25856" s="49">
        <v>96.565860215053775</v>
      </c>
      <c r="K25856" s="14">
        <f t="shared" si="2113"/>
        <v>37250.844539325808</v>
      </c>
    </row>
    <row r="25857" spans="1:11" x14ac:dyDescent="0.25">
      <c r="A25857" s="15">
        <f t="shared" si="2114"/>
        <v>12</v>
      </c>
      <c r="B25857" s="16">
        <f t="shared" si="2110"/>
        <v>2023</v>
      </c>
      <c r="C25857" s="17">
        <f t="shared" si="2111"/>
        <v>45274</v>
      </c>
      <c r="D25857" s="16">
        <f t="shared" si="2112"/>
        <v>6</v>
      </c>
      <c r="E25857" s="55">
        <v>16887.440945902701</v>
      </c>
      <c r="F25857" s="18">
        <v>5754.9686231165997</v>
      </c>
      <c r="G25857" s="18">
        <v>14855.784</v>
      </c>
      <c r="H25857" s="18">
        <v>341.21699999999998</v>
      </c>
      <c r="I25857" s="18">
        <v>75.655145754658548</v>
      </c>
      <c r="J25857" s="53">
        <v>96.565860215053775</v>
      </c>
      <c r="K25857" s="19">
        <f t="shared" si="2113"/>
        <v>38011.631574989005</v>
      </c>
    </row>
    <row r="25858" spans="1:11" x14ac:dyDescent="0.25">
      <c r="A25858" s="10">
        <f t="shared" si="2114"/>
        <v>12</v>
      </c>
      <c r="B25858" s="11">
        <f t="shared" si="2110"/>
        <v>2023</v>
      </c>
      <c r="C25858" s="12">
        <f t="shared" si="2111"/>
        <v>45274</v>
      </c>
      <c r="D25858" s="11">
        <f t="shared" si="2112"/>
        <v>7</v>
      </c>
      <c r="E25858" s="51">
        <v>17672.320594169702</v>
      </c>
      <c r="F25858" s="13">
        <v>5891.0107507795001</v>
      </c>
      <c r="G25858" s="13">
        <v>16710.881000000001</v>
      </c>
      <c r="H25858" s="13">
        <v>341.21699999999998</v>
      </c>
      <c r="I25858" s="13">
        <v>75.655145754658548</v>
      </c>
      <c r="J25858" s="49">
        <v>96.565860215053775</v>
      </c>
      <c r="K25858" s="14">
        <f t="shared" si="2113"/>
        <v>40787.650350918913</v>
      </c>
    </row>
    <row r="25859" spans="1:11" x14ac:dyDescent="0.25">
      <c r="A25859" s="15">
        <f t="shared" si="2114"/>
        <v>12</v>
      </c>
      <c r="B25859" s="16">
        <f t="shared" si="2110"/>
        <v>2023</v>
      </c>
      <c r="C25859" s="17">
        <f t="shared" si="2111"/>
        <v>45274</v>
      </c>
      <c r="D25859" s="16">
        <f t="shared" si="2112"/>
        <v>8</v>
      </c>
      <c r="E25859" s="55">
        <v>19148.560899644199</v>
      </c>
      <c r="F25859" s="18">
        <v>6379.7703660024999</v>
      </c>
      <c r="G25859" s="18">
        <v>18300.921999999999</v>
      </c>
      <c r="H25859" s="18">
        <v>250.226</v>
      </c>
      <c r="I25859" s="18">
        <v>55.480484564383346</v>
      </c>
      <c r="J25859" s="53">
        <v>96.565860215053775</v>
      </c>
      <c r="K25859" s="19">
        <f t="shared" si="2113"/>
        <v>44231.525610426128</v>
      </c>
    </row>
    <row r="25860" spans="1:11" x14ac:dyDescent="0.25">
      <c r="A25860" s="10">
        <f t="shared" si="2114"/>
        <v>12</v>
      </c>
      <c r="B25860" s="11">
        <f t="shared" si="2110"/>
        <v>2023</v>
      </c>
      <c r="C25860" s="12">
        <f t="shared" si="2111"/>
        <v>45274</v>
      </c>
      <c r="D25860" s="11">
        <f t="shared" si="2112"/>
        <v>9</v>
      </c>
      <c r="E25860" s="51">
        <v>20660.424269458301</v>
      </c>
      <c r="F25860" s="13">
        <v>6929.1572643169002</v>
      </c>
      <c r="G25860" s="13">
        <v>19933.105</v>
      </c>
      <c r="H25860" s="13">
        <v>0</v>
      </c>
      <c r="I25860" s="13">
        <v>0</v>
      </c>
      <c r="J25860" s="49">
        <v>96.565860215053775</v>
      </c>
      <c r="K25860" s="14">
        <f t="shared" si="2113"/>
        <v>47619.252393990246</v>
      </c>
    </row>
    <row r="25861" spans="1:11" x14ac:dyDescent="0.25">
      <c r="A25861" s="15">
        <f t="shared" si="2114"/>
        <v>12</v>
      </c>
      <c r="B25861" s="16">
        <f t="shared" ref="B25861:B25924" si="2115">YEAR(C25861)</f>
        <v>2023</v>
      </c>
      <c r="C25861" s="17">
        <f t="shared" si="2111"/>
        <v>45274</v>
      </c>
      <c r="D25861" s="16">
        <f t="shared" si="2112"/>
        <v>10</v>
      </c>
      <c r="E25861" s="55">
        <v>20637.4565425496</v>
      </c>
      <c r="F25861" s="18">
        <v>7610.0022525831</v>
      </c>
      <c r="G25861" s="18">
        <v>20339.963</v>
      </c>
      <c r="H25861" s="18">
        <v>0</v>
      </c>
      <c r="I25861" s="18">
        <v>0</v>
      </c>
      <c r="J25861" s="53">
        <v>96.565860215053775</v>
      </c>
      <c r="K25861" s="19">
        <f t="shared" si="2113"/>
        <v>48683.987655347752</v>
      </c>
    </row>
    <row r="25862" spans="1:11" x14ac:dyDescent="0.25">
      <c r="A25862" s="10">
        <f t="shared" si="2114"/>
        <v>12</v>
      </c>
      <c r="B25862" s="11">
        <f t="shared" si="2115"/>
        <v>2023</v>
      </c>
      <c r="C25862" s="12">
        <f t="shared" ref="C25862:C25925" si="2116">IF(D25862=1, C25861+1, C25861)</f>
        <v>45274</v>
      </c>
      <c r="D25862" s="11">
        <f t="shared" ref="D25862:D25925" si="2117">IF(D25861=24, 1, D25861+1)</f>
        <v>11</v>
      </c>
      <c r="E25862" s="51">
        <v>19702.1072782622</v>
      </c>
      <c r="F25862" s="13">
        <v>8162.9528901469002</v>
      </c>
      <c r="G25862" s="13">
        <v>19636.654999999999</v>
      </c>
      <c r="H25862" s="13">
        <v>0</v>
      </c>
      <c r="I25862" s="13">
        <v>0</v>
      </c>
      <c r="J25862" s="49">
        <v>96.565860215053775</v>
      </c>
      <c r="K25862" s="14">
        <f t="shared" ref="K25862:K25925" si="2118">SUM(E25862:J25862)</f>
        <v>47598.281028624151</v>
      </c>
    </row>
    <row r="25863" spans="1:11" x14ac:dyDescent="0.25">
      <c r="A25863" s="15">
        <f t="shared" ref="A25863:A25926" si="2119">MONTH(C25863)</f>
        <v>12</v>
      </c>
      <c r="B25863" s="16">
        <f t="shared" si="2115"/>
        <v>2023</v>
      </c>
      <c r="C25863" s="17">
        <f t="shared" si="2116"/>
        <v>45274</v>
      </c>
      <c r="D25863" s="16">
        <f t="shared" si="2117"/>
        <v>12</v>
      </c>
      <c r="E25863" s="55">
        <v>19278.178441444001</v>
      </c>
      <c r="F25863" s="18">
        <v>8363.5844603306996</v>
      </c>
      <c r="G25863" s="18">
        <v>19368.764999999999</v>
      </c>
      <c r="H25863" s="18">
        <v>0</v>
      </c>
      <c r="I25863" s="18">
        <v>0</v>
      </c>
      <c r="J25863" s="53">
        <v>96.565860215053775</v>
      </c>
      <c r="K25863" s="19">
        <f t="shared" si="2118"/>
        <v>47107.093761989752</v>
      </c>
    </row>
    <row r="25864" spans="1:11" x14ac:dyDescent="0.25">
      <c r="A25864" s="10">
        <f t="shared" si="2119"/>
        <v>12</v>
      </c>
      <c r="B25864" s="11">
        <f t="shared" si="2115"/>
        <v>2023</v>
      </c>
      <c r="C25864" s="12">
        <f t="shared" si="2116"/>
        <v>45274</v>
      </c>
      <c r="D25864" s="11">
        <f t="shared" si="2117"/>
        <v>13</v>
      </c>
      <c r="E25864" s="51">
        <v>19405.6908481108</v>
      </c>
      <c r="F25864" s="13">
        <v>8391.2171614967992</v>
      </c>
      <c r="G25864" s="13">
        <v>19486.87</v>
      </c>
      <c r="H25864" s="13">
        <v>0</v>
      </c>
      <c r="I25864" s="13">
        <v>0</v>
      </c>
      <c r="J25864" s="49">
        <v>96.565860215053775</v>
      </c>
      <c r="K25864" s="14">
        <f t="shared" si="2118"/>
        <v>47380.343869822653</v>
      </c>
    </row>
    <row r="25865" spans="1:11" x14ac:dyDescent="0.25">
      <c r="A25865" s="15">
        <f t="shared" si="2119"/>
        <v>12</v>
      </c>
      <c r="B25865" s="16">
        <f t="shared" si="2115"/>
        <v>2023</v>
      </c>
      <c r="C25865" s="17">
        <f t="shared" si="2116"/>
        <v>45274</v>
      </c>
      <c r="D25865" s="16">
        <f t="shared" si="2117"/>
        <v>14</v>
      </c>
      <c r="E25865" s="55">
        <v>19917.0490040806</v>
      </c>
      <c r="F25865" s="18">
        <v>8416.8339173347995</v>
      </c>
      <c r="G25865" s="18">
        <v>19540.201000000001</v>
      </c>
      <c r="H25865" s="18">
        <v>0</v>
      </c>
      <c r="I25865" s="18">
        <v>0</v>
      </c>
      <c r="J25865" s="53">
        <v>96.565860215053775</v>
      </c>
      <c r="K25865" s="19">
        <f t="shared" si="2118"/>
        <v>47970.649781630447</v>
      </c>
    </row>
    <row r="25866" spans="1:11" x14ac:dyDescent="0.25">
      <c r="A25866" s="10">
        <f t="shared" si="2119"/>
        <v>12</v>
      </c>
      <c r="B25866" s="11">
        <f t="shared" si="2115"/>
        <v>2023</v>
      </c>
      <c r="C25866" s="12">
        <f t="shared" si="2116"/>
        <v>45274</v>
      </c>
      <c r="D25866" s="11">
        <f t="shared" si="2117"/>
        <v>15</v>
      </c>
      <c r="E25866" s="51">
        <v>19551.261298420599</v>
      </c>
      <c r="F25866" s="13">
        <v>8426.3823610424006</v>
      </c>
      <c r="G25866" s="13">
        <v>18720.598999999998</v>
      </c>
      <c r="H25866" s="13">
        <v>0</v>
      </c>
      <c r="I25866" s="13">
        <v>0</v>
      </c>
      <c r="J25866" s="49">
        <v>96.565860215053775</v>
      </c>
      <c r="K25866" s="14">
        <f t="shared" si="2118"/>
        <v>46794.808519678045</v>
      </c>
    </row>
    <row r="25867" spans="1:11" x14ac:dyDescent="0.25">
      <c r="A25867" s="15">
        <f t="shared" si="2119"/>
        <v>12</v>
      </c>
      <c r="B25867" s="16">
        <f t="shared" si="2115"/>
        <v>2023</v>
      </c>
      <c r="C25867" s="17">
        <f t="shared" si="2116"/>
        <v>45274</v>
      </c>
      <c r="D25867" s="16">
        <f t="shared" si="2117"/>
        <v>16</v>
      </c>
      <c r="E25867" s="55">
        <v>19950.3037282935</v>
      </c>
      <c r="F25867" s="18">
        <v>8402.8361264279993</v>
      </c>
      <c r="G25867" s="18">
        <v>17626.62</v>
      </c>
      <c r="H25867" s="18">
        <v>0</v>
      </c>
      <c r="I25867" s="18">
        <v>0</v>
      </c>
      <c r="J25867" s="53">
        <v>96.565860215053775</v>
      </c>
      <c r="K25867" s="19">
        <f t="shared" si="2118"/>
        <v>46076.325714936553</v>
      </c>
    </row>
    <row r="25868" spans="1:11" x14ac:dyDescent="0.25">
      <c r="A25868" s="10">
        <f t="shared" si="2119"/>
        <v>12</v>
      </c>
      <c r="B25868" s="11">
        <f t="shared" si="2115"/>
        <v>2023</v>
      </c>
      <c r="C25868" s="12">
        <f t="shared" si="2116"/>
        <v>45274</v>
      </c>
      <c r="D25868" s="11">
        <f t="shared" si="2117"/>
        <v>17</v>
      </c>
      <c r="E25868" s="51">
        <v>21176.5463110696</v>
      </c>
      <c r="F25868" s="13">
        <v>8339.8847565586002</v>
      </c>
      <c r="G25868" s="13">
        <v>16275.406999999999</v>
      </c>
      <c r="H25868" s="13">
        <v>85.304000000000002</v>
      </c>
      <c r="I25868" s="13">
        <v>18.913731008289137</v>
      </c>
      <c r="J25868" s="49">
        <v>96.565860215053775</v>
      </c>
      <c r="K25868" s="14">
        <f t="shared" si="2118"/>
        <v>45992.621658851531</v>
      </c>
    </row>
    <row r="25869" spans="1:11" x14ac:dyDescent="0.25">
      <c r="A25869" s="15">
        <f t="shared" si="2119"/>
        <v>12</v>
      </c>
      <c r="B25869" s="16">
        <f t="shared" si="2115"/>
        <v>2023</v>
      </c>
      <c r="C25869" s="17">
        <f t="shared" si="2116"/>
        <v>45274</v>
      </c>
      <c r="D25869" s="16">
        <f t="shared" si="2117"/>
        <v>18</v>
      </c>
      <c r="E25869" s="55">
        <v>23888.9346324246</v>
      </c>
      <c r="F25869" s="18">
        <v>8191.100875356</v>
      </c>
      <c r="G25869" s="18">
        <v>16425.227999999999</v>
      </c>
      <c r="H25869" s="18">
        <v>341.21699999999998</v>
      </c>
      <c r="I25869" s="18">
        <v>75.655145754658548</v>
      </c>
      <c r="J25869" s="53">
        <v>96.565860215053775</v>
      </c>
      <c r="K25869" s="19">
        <f t="shared" si="2118"/>
        <v>49018.701513750311</v>
      </c>
    </row>
    <row r="25870" spans="1:11" x14ac:dyDescent="0.25">
      <c r="A25870" s="10">
        <f t="shared" si="2119"/>
        <v>12</v>
      </c>
      <c r="B25870" s="11">
        <f t="shared" si="2115"/>
        <v>2023</v>
      </c>
      <c r="C25870" s="12">
        <f t="shared" si="2116"/>
        <v>45274</v>
      </c>
      <c r="D25870" s="11">
        <f t="shared" si="2117"/>
        <v>19</v>
      </c>
      <c r="E25870" s="51">
        <v>27047.395911513901</v>
      </c>
      <c r="F25870" s="13">
        <v>7847.6234181523996</v>
      </c>
      <c r="G25870" s="13">
        <v>16248.503000000001</v>
      </c>
      <c r="H25870" s="13">
        <v>341.21699999999998</v>
      </c>
      <c r="I25870" s="13">
        <v>75.655145754658548</v>
      </c>
      <c r="J25870" s="49">
        <v>96.565860215053775</v>
      </c>
      <c r="K25870" s="14">
        <f t="shared" si="2118"/>
        <v>51656.960335636009</v>
      </c>
    </row>
    <row r="25871" spans="1:11" x14ac:dyDescent="0.25">
      <c r="A25871" s="15">
        <f t="shared" si="2119"/>
        <v>12</v>
      </c>
      <c r="B25871" s="16">
        <f t="shared" si="2115"/>
        <v>2023</v>
      </c>
      <c r="C25871" s="17">
        <f t="shared" si="2116"/>
        <v>45274</v>
      </c>
      <c r="D25871" s="16">
        <f t="shared" si="2117"/>
        <v>20</v>
      </c>
      <c r="E25871" s="55">
        <v>26889.186678993199</v>
      </c>
      <c r="F25871" s="18">
        <v>7448.9057621206002</v>
      </c>
      <c r="G25871" s="18">
        <v>16496.608</v>
      </c>
      <c r="H25871" s="18">
        <v>341.21699999999998</v>
      </c>
      <c r="I25871" s="18">
        <v>75.655145754658548</v>
      </c>
      <c r="J25871" s="53">
        <v>96.565860215053775</v>
      </c>
      <c r="K25871" s="19">
        <f t="shared" si="2118"/>
        <v>51348.138447083504</v>
      </c>
    </row>
    <row r="25872" spans="1:11" x14ac:dyDescent="0.25">
      <c r="A25872" s="10">
        <f t="shared" si="2119"/>
        <v>12</v>
      </c>
      <c r="B25872" s="11">
        <f t="shared" si="2115"/>
        <v>2023</v>
      </c>
      <c r="C25872" s="12">
        <f t="shared" si="2116"/>
        <v>45274</v>
      </c>
      <c r="D25872" s="11">
        <f t="shared" si="2117"/>
        <v>21</v>
      </c>
      <c r="E25872" s="51">
        <v>26945.325286999301</v>
      </c>
      <c r="F25872" s="13">
        <v>7199.4098648873996</v>
      </c>
      <c r="G25872" s="13">
        <v>16099.706</v>
      </c>
      <c r="H25872" s="13">
        <v>341.21699999999998</v>
      </c>
      <c r="I25872" s="13">
        <v>75.655145754658548</v>
      </c>
      <c r="J25872" s="49">
        <v>96.565860215053775</v>
      </c>
      <c r="K25872" s="14">
        <f t="shared" si="2118"/>
        <v>50757.879157856405</v>
      </c>
    </row>
    <row r="25873" spans="1:11" x14ac:dyDescent="0.25">
      <c r="A25873" s="15">
        <f t="shared" si="2119"/>
        <v>12</v>
      </c>
      <c r="B25873" s="16">
        <f t="shared" si="2115"/>
        <v>2023</v>
      </c>
      <c r="C25873" s="17">
        <f t="shared" si="2116"/>
        <v>45274</v>
      </c>
      <c r="D25873" s="16">
        <f t="shared" si="2117"/>
        <v>22</v>
      </c>
      <c r="E25873" s="55">
        <v>26768.219834427098</v>
      </c>
      <c r="F25873" s="18">
        <v>6678.1715477416001</v>
      </c>
      <c r="G25873" s="18">
        <v>15224.777</v>
      </c>
      <c r="H25873" s="18">
        <v>341.21699999999998</v>
      </c>
      <c r="I25873" s="18">
        <v>75.655145754658548</v>
      </c>
      <c r="J25873" s="53">
        <v>96.565860215053775</v>
      </c>
      <c r="K25873" s="19">
        <f t="shared" si="2118"/>
        <v>49184.606388138411</v>
      </c>
    </row>
    <row r="25874" spans="1:11" x14ac:dyDescent="0.25">
      <c r="A25874" s="10">
        <f t="shared" si="2119"/>
        <v>12</v>
      </c>
      <c r="B25874" s="11">
        <f t="shared" si="2115"/>
        <v>2023</v>
      </c>
      <c r="C25874" s="12">
        <f t="shared" si="2116"/>
        <v>45274</v>
      </c>
      <c r="D25874" s="11">
        <f t="shared" si="2117"/>
        <v>23</v>
      </c>
      <c r="E25874" s="51">
        <v>25310.0610926152</v>
      </c>
      <c r="F25874" s="13">
        <v>6240.7708608130997</v>
      </c>
      <c r="G25874" s="13">
        <v>14710.262000000001</v>
      </c>
      <c r="H25874" s="13">
        <v>341.21699999999998</v>
      </c>
      <c r="I25874" s="13">
        <v>75.655145754658548</v>
      </c>
      <c r="J25874" s="49">
        <v>96.565860215053775</v>
      </c>
      <c r="K25874" s="14">
        <f t="shared" si="2118"/>
        <v>46774.531959398009</v>
      </c>
    </row>
    <row r="25875" spans="1:11" x14ac:dyDescent="0.25">
      <c r="A25875" s="15">
        <f t="shared" si="2119"/>
        <v>12</v>
      </c>
      <c r="B25875" s="16">
        <f t="shared" si="2115"/>
        <v>2023</v>
      </c>
      <c r="C25875" s="17">
        <f t="shared" si="2116"/>
        <v>45274</v>
      </c>
      <c r="D25875" s="16">
        <f t="shared" si="2117"/>
        <v>24</v>
      </c>
      <c r="E25875" s="55">
        <v>22790.959195031101</v>
      </c>
      <c r="F25875" s="18">
        <v>5763.5638494304003</v>
      </c>
      <c r="G25875" s="18">
        <v>14254.357</v>
      </c>
      <c r="H25875" s="18">
        <v>341.21699999999998</v>
      </c>
      <c r="I25875" s="18">
        <v>75.655145754658548</v>
      </c>
      <c r="J25875" s="53">
        <v>96.565860215053775</v>
      </c>
      <c r="K25875" s="19">
        <f t="shared" si="2118"/>
        <v>43322.318050431211</v>
      </c>
    </row>
    <row r="25876" spans="1:11" x14ac:dyDescent="0.25">
      <c r="A25876" s="10">
        <f t="shared" si="2119"/>
        <v>12</v>
      </c>
      <c r="B25876" s="11">
        <f t="shared" si="2115"/>
        <v>2023</v>
      </c>
      <c r="C25876" s="12">
        <f t="shared" si="2116"/>
        <v>45275</v>
      </c>
      <c r="D25876" s="11">
        <f t="shared" si="2117"/>
        <v>1</v>
      </c>
      <c r="E25876" s="51">
        <v>19860.3242949909</v>
      </c>
      <c r="F25876" s="13">
        <v>5498.7466534247997</v>
      </c>
      <c r="G25876" s="13">
        <v>13836.46</v>
      </c>
      <c r="H25876" s="13">
        <v>341.21699999999998</v>
      </c>
      <c r="I25876" s="13">
        <v>75.655145754658548</v>
      </c>
      <c r="J25876" s="49">
        <v>96.565860215053775</v>
      </c>
      <c r="K25876" s="14">
        <f t="shared" si="2118"/>
        <v>39708.968954385404</v>
      </c>
    </row>
    <row r="25877" spans="1:11" x14ac:dyDescent="0.25">
      <c r="A25877" s="15">
        <f t="shared" si="2119"/>
        <v>12</v>
      </c>
      <c r="B25877" s="16">
        <f t="shared" si="2115"/>
        <v>2023</v>
      </c>
      <c r="C25877" s="17">
        <f t="shared" si="2116"/>
        <v>45275</v>
      </c>
      <c r="D25877" s="16">
        <f t="shared" si="2117"/>
        <v>2</v>
      </c>
      <c r="E25877" s="55">
        <v>17903.0838015763</v>
      </c>
      <c r="F25877" s="18">
        <v>5386.0555548777002</v>
      </c>
      <c r="G25877" s="18">
        <v>13667.807000000001</v>
      </c>
      <c r="H25877" s="18">
        <v>341.21699999999998</v>
      </c>
      <c r="I25877" s="18">
        <v>75.655145754658548</v>
      </c>
      <c r="J25877" s="53">
        <v>96.565860215053775</v>
      </c>
      <c r="K25877" s="19">
        <f t="shared" si="2118"/>
        <v>37470.384362423712</v>
      </c>
    </row>
    <row r="25878" spans="1:11" x14ac:dyDescent="0.25">
      <c r="A25878" s="10">
        <f t="shared" si="2119"/>
        <v>12</v>
      </c>
      <c r="B25878" s="11">
        <f t="shared" si="2115"/>
        <v>2023</v>
      </c>
      <c r="C25878" s="12">
        <f t="shared" si="2116"/>
        <v>45275</v>
      </c>
      <c r="D25878" s="11">
        <f t="shared" si="2117"/>
        <v>3</v>
      </c>
      <c r="E25878" s="51">
        <v>16461.863968630001</v>
      </c>
      <c r="F25878" s="13">
        <v>5323.1772209599003</v>
      </c>
      <c r="G25878" s="13">
        <v>13697.257</v>
      </c>
      <c r="H25878" s="13">
        <v>341.21699999999998</v>
      </c>
      <c r="I25878" s="13">
        <v>75.655145754658548</v>
      </c>
      <c r="J25878" s="49">
        <v>96.565860215053775</v>
      </c>
      <c r="K25878" s="14">
        <f t="shared" si="2118"/>
        <v>35995.736195559606</v>
      </c>
    </row>
    <row r="25879" spans="1:11" x14ac:dyDescent="0.25">
      <c r="A25879" s="15">
        <f t="shared" si="2119"/>
        <v>12</v>
      </c>
      <c r="B25879" s="16">
        <f t="shared" si="2115"/>
        <v>2023</v>
      </c>
      <c r="C25879" s="17">
        <f t="shared" si="2116"/>
        <v>45275</v>
      </c>
      <c r="D25879" s="16">
        <f t="shared" si="2117"/>
        <v>4</v>
      </c>
      <c r="E25879" s="55">
        <v>15695.4888776388</v>
      </c>
      <c r="F25879" s="18">
        <v>5314.2333797374004</v>
      </c>
      <c r="G25879" s="18">
        <v>13835.446</v>
      </c>
      <c r="H25879" s="18">
        <v>341.21699999999998</v>
      </c>
      <c r="I25879" s="18">
        <v>75.655145754658548</v>
      </c>
      <c r="J25879" s="53">
        <v>96.565860215053775</v>
      </c>
      <c r="K25879" s="19">
        <f t="shared" si="2118"/>
        <v>35358.606263345908</v>
      </c>
    </row>
    <row r="25880" spans="1:11" x14ac:dyDescent="0.25">
      <c r="A25880" s="10">
        <f t="shared" si="2119"/>
        <v>12</v>
      </c>
      <c r="B25880" s="11">
        <f t="shared" si="2115"/>
        <v>2023</v>
      </c>
      <c r="C25880" s="12">
        <f t="shared" si="2116"/>
        <v>45275</v>
      </c>
      <c r="D25880" s="11">
        <f t="shared" si="2117"/>
        <v>5</v>
      </c>
      <c r="E25880" s="51">
        <v>15415.770455649201</v>
      </c>
      <c r="F25880" s="13">
        <v>5348.9010177335003</v>
      </c>
      <c r="G25880" s="13">
        <v>13873.455</v>
      </c>
      <c r="H25880" s="13">
        <v>341.21699999999998</v>
      </c>
      <c r="I25880" s="13">
        <v>75.655145754658548</v>
      </c>
      <c r="J25880" s="49">
        <v>96.565860215053775</v>
      </c>
      <c r="K25880" s="14">
        <f t="shared" si="2118"/>
        <v>35151.564479352412</v>
      </c>
    </row>
    <row r="25881" spans="1:11" x14ac:dyDescent="0.25">
      <c r="A25881" s="15">
        <f t="shared" si="2119"/>
        <v>12</v>
      </c>
      <c r="B25881" s="16">
        <f t="shared" si="2115"/>
        <v>2023</v>
      </c>
      <c r="C25881" s="17">
        <f t="shared" si="2116"/>
        <v>45275</v>
      </c>
      <c r="D25881" s="16">
        <f t="shared" si="2117"/>
        <v>6</v>
      </c>
      <c r="E25881" s="55">
        <v>15625.8446105312</v>
      </c>
      <c r="F25881" s="18">
        <v>5371.3098636745999</v>
      </c>
      <c r="G25881" s="18">
        <v>14290.799000000001</v>
      </c>
      <c r="H25881" s="18">
        <v>341.21699999999998</v>
      </c>
      <c r="I25881" s="18">
        <v>75.655145754658548</v>
      </c>
      <c r="J25881" s="53">
        <v>96.565860215053775</v>
      </c>
      <c r="K25881" s="19">
        <f t="shared" si="2118"/>
        <v>35801.391480175509</v>
      </c>
    </row>
    <row r="25882" spans="1:11" x14ac:dyDescent="0.25">
      <c r="A25882" s="10">
        <f t="shared" si="2119"/>
        <v>12</v>
      </c>
      <c r="B25882" s="11">
        <f t="shared" si="2115"/>
        <v>2023</v>
      </c>
      <c r="C25882" s="12">
        <f t="shared" si="2116"/>
        <v>45275</v>
      </c>
      <c r="D25882" s="11">
        <f t="shared" si="2117"/>
        <v>7</v>
      </c>
      <c r="E25882" s="51">
        <v>16294.5855993144</v>
      </c>
      <c r="F25882" s="13">
        <v>5492.8912047204003</v>
      </c>
      <c r="G25882" s="13">
        <v>16217.322</v>
      </c>
      <c r="H25882" s="13">
        <v>341.21699999999998</v>
      </c>
      <c r="I25882" s="13">
        <v>75.655145754658548</v>
      </c>
      <c r="J25882" s="49">
        <v>96.565860215053775</v>
      </c>
      <c r="K25882" s="14">
        <f t="shared" si="2118"/>
        <v>38518.236810004506</v>
      </c>
    </row>
    <row r="25883" spans="1:11" x14ac:dyDescent="0.25">
      <c r="A25883" s="15">
        <f t="shared" si="2119"/>
        <v>12</v>
      </c>
      <c r="B25883" s="16">
        <f t="shared" si="2115"/>
        <v>2023</v>
      </c>
      <c r="C25883" s="17">
        <f t="shared" si="2116"/>
        <v>45275</v>
      </c>
      <c r="D25883" s="16">
        <f t="shared" si="2117"/>
        <v>8</v>
      </c>
      <c r="E25883" s="55">
        <v>17630.5891087665</v>
      </c>
      <c r="F25883" s="18">
        <v>6072.7555185322999</v>
      </c>
      <c r="G25883" s="18">
        <v>18424.973999999998</v>
      </c>
      <c r="H25883" s="18">
        <v>255.91300000000001</v>
      </c>
      <c r="I25883" s="18">
        <v>56.741414746369422</v>
      </c>
      <c r="J25883" s="53">
        <v>96.565860215053775</v>
      </c>
      <c r="K25883" s="19">
        <f t="shared" si="2118"/>
        <v>42537.538902260218</v>
      </c>
    </row>
    <row r="25884" spans="1:11" x14ac:dyDescent="0.25">
      <c r="A25884" s="10">
        <f t="shared" si="2119"/>
        <v>12</v>
      </c>
      <c r="B25884" s="11">
        <f t="shared" si="2115"/>
        <v>2023</v>
      </c>
      <c r="C25884" s="12">
        <f t="shared" si="2116"/>
        <v>45275</v>
      </c>
      <c r="D25884" s="11">
        <f t="shared" si="2117"/>
        <v>9</v>
      </c>
      <c r="E25884" s="51">
        <v>19078.236225979799</v>
      </c>
      <c r="F25884" s="13">
        <v>6478.5359714389997</v>
      </c>
      <c r="G25884" s="13">
        <v>19491.18</v>
      </c>
      <c r="H25884" s="13">
        <v>0</v>
      </c>
      <c r="I25884" s="13">
        <v>0</v>
      </c>
      <c r="J25884" s="49">
        <v>96.565860215053775</v>
      </c>
      <c r="K25884" s="14">
        <f t="shared" si="2118"/>
        <v>45144.518057633846</v>
      </c>
    </row>
    <row r="25885" spans="1:11" x14ac:dyDescent="0.25">
      <c r="A25885" s="15">
        <f t="shared" si="2119"/>
        <v>12</v>
      </c>
      <c r="B25885" s="16">
        <f t="shared" si="2115"/>
        <v>2023</v>
      </c>
      <c r="C25885" s="17">
        <f t="shared" si="2116"/>
        <v>45275</v>
      </c>
      <c r="D25885" s="16">
        <f t="shared" si="2117"/>
        <v>10</v>
      </c>
      <c r="E25885" s="55">
        <v>19117.137326963399</v>
      </c>
      <c r="F25885" s="18">
        <v>7067.3893167488995</v>
      </c>
      <c r="G25885" s="18">
        <v>19444.102999999999</v>
      </c>
      <c r="H25885" s="18">
        <v>0</v>
      </c>
      <c r="I25885" s="18">
        <v>0</v>
      </c>
      <c r="J25885" s="53">
        <v>96.565860215053775</v>
      </c>
      <c r="K25885" s="19">
        <f t="shared" si="2118"/>
        <v>45725.195503927345</v>
      </c>
    </row>
    <row r="25886" spans="1:11" x14ac:dyDescent="0.25">
      <c r="A25886" s="10">
        <f t="shared" si="2119"/>
        <v>12</v>
      </c>
      <c r="B25886" s="11">
        <f t="shared" si="2115"/>
        <v>2023</v>
      </c>
      <c r="C25886" s="12">
        <f t="shared" si="2116"/>
        <v>45275</v>
      </c>
      <c r="D25886" s="11">
        <f t="shared" si="2117"/>
        <v>11</v>
      </c>
      <c r="E25886" s="51">
        <v>18473.990275578901</v>
      </c>
      <c r="F25886" s="13">
        <v>7680.8917065465002</v>
      </c>
      <c r="G25886" s="13">
        <v>19454.841</v>
      </c>
      <c r="H25886" s="13">
        <v>0</v>
      </c>
      <c r="I25886" s="13">
        <v>0</v>
      </c>
      <c r="J25886" s="49">
        <v>96.565860215053775</v>
      </c>
      <c r="K25886" s="14">
        <f t="shared" si="2118"/>
        <v>45706.288842340451</v>
      </c>
    </row>
    <row r="25887" spans="1:11" x14ac:dyDescent="0.25">
      <c r="A25887" s="15">
        <f t="shared" si="2119"/>
        <v>12</v>
      </c>
      <c r="B25887" s="16">
        <f t="shared" si="2115"/>
        <v>2023</v>
      </c>
      <c r="C25887" s="17">
        <f t="shared" si="2116"/>
        <v>45275</v>
      </c>
      <c r="D25887" s="16">
        <f t="shared" si="2117"/>
        <v>12</v>
      </c>
      <c r="E25887" s="55">
        <v>18255.287886074399</v>
      </c>
      <c r="F25887" s="18">
        <v>7956.0552693192003</v>
      </c>
      <c r="G25887" s="18">
        <v>19069.503000000001</v>
      </c>
      <c r="H25887" s="18">
        <v>0</v>
      </c>
      <c r="I25887" s="18">
        <v>0</v>
      </c>
      <c r="J25887" s="53">
        <v>96.565860215053775</v>
      </c>
      <c r="K25887" s="19">
        <f t="shared" si="2118"/>
        <v>45377.41201560865</v>
      </c>
    </row>
    <row r="25888" spans="1:11" x14ac:dyDescent="0.25">
      <c r="A25888" s="10">
        <f t="shared" si="2119"/>
        <v>12</v>
      </c>
      <c r="B25888" s="11">
        <f t="shared" si="2115"/>
        <v>2023</v>
      </c>
      <c r="C25888" s="12">
        <f t="shared" si="2116"/>
        <v>45275</v>
      </c>
      <c r="D25888" s="11">
        <f t="shared" si="2117"/>
        <v>13</v>
      </c>
      <c r="E25888" s="51">
        <v>18235.326543479699</v>
      </c>
      <c r="F25888" s="13">
        <v>7944.4106833992</v>
      </c>
      <c r="G25888" s="13">
        <v>18766.574000000001</v>
      </c>
      <c r="H25888" s="13">
        <v>0</v>
      </c>
      <c r="I25888" s="13">
        <v>0</v>
      </c>
      <c r="J25888" s="49">
        <v>96.565860215053775</v>
      </c>
      <c r="K25888" s="14">
        <f t="shared" si="2118"/>
        <v>45042.877087093948</v>
      </c>
    </row>
    <row r="25889" spans="1:11" x14ac:dyDescent="0.25">
      <c r="A25889" s="15">
        <f t="shared" si="2119"/>
        <v>12</v>
      </c>
      <c r="B25889" s="16">
        <f t="shared" si="2115"/>
        <v>2023</v>
      </c>
      <c r="C25889" s="17">
        <f t="shared" si="2116"/>
        <v>45275</v>
      </c>
      <c r="D25889" s="16">
        <f t="shared" si="2117"/>
        <v>14</v>
      </c>
      <c r="E25889" s="55">
        <v>18217.909157302602</v>
      </c>
      <c r="F25889" s="18">
        <v>7843.0460243724001</v>
      </c>
      <c r="G25889" s="18">
        <v>18704.282999999999</v>
      </c>
      <c r="H25889" s="18">
        <v>0</v>
      </c>
      <c r="I25889" s="18">
        <v>0</v>
      </c>
      <c r="J25889" s="53">
        <v>96.565860215053775</v>
      </c>
      <c r="K25889" s="19">
        <f t="shared" si="2118"/>
        <v>44861.804041890049</v>
      </c>
    </row>
    <row r="25890" spans="1:11" x14ac:dyDescent="0.25">
      <c r="A25890" s="10">
        <f t="shared" si="2119"/>
        <v>12</v>
      </c>
      <c r="B25890" s="11">
        <f t="shared" si="2115"/>
        <v>2023</v>
      </c>
      <c r="C25890" s="12">
        <f t="shared" si="2116"/>
        <v>45275</v>
      </c>
      <c r="D25890" s="11">
        <f t="shared" si="2117"/>
        <v>15</v>
      </c>
      <c r="E25890" s="51">
        <v>18103.959689033501</v>
      </c>
      <c r="F25890" s="13">
        <v>7628.7771249130001</v>
      </c>
      <c r="G25890" s="13">
        <v>17745.135999999999</v>
      </c>
      <c r="H25890" s="13">
        <v>0</v>
      </c>
      <c r="I25890" s="13">
        <v>0</v>
      </c>
      <c r="J25890" s="49">
        <v>96.565860215053775</v>
      </c>
      <c r="K25890" s="14">
        <f t="shared" si="2118"/>
        <v>43574.438674161553</v>
      </c>
    </row>
    <row r="25891" spans="1:11" x14ac:dyDescent="0.25">
      <c r="A25891" s="15">
        <f t="shared" si="2119"/>
        <v>12</v>
      </c>
      <c r="B25891" s="16">
        <f t="shared" si="2115"/>
        <v>2023</v>
      </c>
      <c r="C25891" s="17">
        <f t="shared" si="2116"/>
        <v>45275</v>
      </c>
      <c r="D25891" s="16">
        <f t="shared" si="2117"/>
        <v>16</v>
      </c>
      <c r="E25891" s="55">
        <v>17987.478013902601</v>
      </c>
      <c r="F25891" s="18">
        <v>7549.8169190598001</v>
      </c>
      <c r="G25891" s="18">
        <v>16733.865000000002</v>
      </c>
      <c r="H25891" s="18">
        <v>0</v>
      </c>
      <c r="I25891" s="18">
        <v>0</v>
      </c>
      <c r="J25891" s="53">
        <v>96.565860215053775</v>
      </c>
      <c r="K25891" s="19">
        <f t="shared" si="2118"/>
        <v>42367.725793177451</v>
      </c>
    </row>
    <row r="25892" spans="1:11" x14ac:dyDescent="0.25">
      <c r="A25892" s="10">
        <f t="shared" si="2119"/>
        <v>12</v>
      </c>
      <c r="B25892" s="11">
        <f t="shared" si="2115"/>
        <v>2023</v>
      </c>
      <c r="C25892" s="12">
        <f t="shared" si="2116"/>
        <v>45275</v>
      </c>
      <c r="D25892" s="11">
        <f t="shared" si="2117"/>
        <v>17</v>
      </c>
      <c r="E25892" s="51">
        <v>18778.537697488598</v>
      </c>
      <c r="F25892" s="13">
        <v>7402.1701298385997</v>
      </c>
      <c r="G25892" s="13">
        <v>15993.098</v>
      </c>
      <c r="H25892" s="13">
        <v>85.304000000000002</v>
      </c>
      <c r="I25892" s="13">
        <v>18.913731008289137</v>
      </c>
      <c r="J25892" s="49">
        <v>96.565860215053775</v>
      </c>
      <c r="K25892" s="14">
        <f t="shared" si="2118"/>
        <v>42374.589418550531</v>
      </c>
    </row>
    <row r="25893" spans="1:11" x14ac:dyDescent="0.25">
      <c r="A25893" s="15">
        <f t="shared" si="2119"/>
        <v>12</v>
      </c>
      <c r="B25893" s="16">
        <f t="shared" si="2115"/>
        <v>2023</v>
      </c>
      <c r="C25893" s="17">
        <f t="shared" si="2116"/>
        <v>45275</v>
      </c>
      <c r="D25893" s="16">
        <f t="shared" si="2117"/>
        <v>18</v>
      </c>
      <c r="E25893" s="55">
        <v>21702.3706691023</v>
      </c>
      <c r="F25893" s="18">
        <v>7348.7968919259001</v>
      </c>
      <c r="G25893" s="18">
        <v>15752.632</v>
      </c>
      <c r="H25893" s="18">
        <v>341.21699999999998</v>
      </c>
      <c r="I25893" s="18">
        <v>75.655145754658548</v>
      </c>
      <c r="J25893" s="53">
        <v>96.565860215053775</v>
      </c>
      <c r="K25893" s="19">
        <f t="shared" si="2118"/>
        <v>45317.237566997908</v>
      </c>
    </row>
    <row r="25894" spans="1:11" x14ac:dyDescent="0.25">
      <c r="A25894" s="10">
        <f t="shared" si="2119"/>
        <v>12</v>
      </c>
      <c r="B25894" s="11">
        <f t="shared" si="2115"/>
        <v>2023</v>
      </c>
      <c r="C25894" s="12">
        <f t="shared" si="2116"/>
        <v>45275</v>
      </c>
      <c r="D25894" s="11">
        <f t="shared" si="2117"/>
        <v>19</v>
      </c>
      <c r="E25894" s="51">
        <v>25067.2822781014</v>
      </c>
      <c r="F25894" s="13">
        <v>7252.4629723859998</v>
      </c>
      <c r="G25894" s="13">
        <v>15688.963</v>
      </c>
      <c r="H25894" s="13">
        <v>341.21699999999998</v>
      </c>
      <c r="I25894" s="13">
        <v>75.655145754658548</v>
      </c>
      <c r="J25894" s="49">
        <v>96.565860215053775</v>
      </c>
      <c r="K25894" s="14">
        <f t="shared" si="2118"/>
        <v>48522.146256457105</v>
      </c>
    </row>
    <row r="25895" spans="1:11" x14ac:dyDescent="0.25">
      <c r="A25895" s="15">
        <f t="shared" si="2119"/>
        <v>12</v>
      </c>
      <c r="B25895" s="16">
        <f t="shared" si="2115"/>
        <v>2023</v>
      </c>
      <c r="C25895" s="17">
        <f t="shared" si="2116"/>
        <v>45275</v>
      </c>
      <c r="D25895" s="16">
        <f t="shared" si="2117"/>
        <v>20</v>
      </c>
      <c r="E25895" s="55">
        <v>25116.7782144394</v>
      </c>
      <c r="F25895" s="18">
        <v>6977.1394399561996</v>
      </c>
      <c r="G25895" s="18">
        <v>15645.779</v>
      </c>
      <c r="H25895" s="18">
        <v>341.21699999999998</v>
      </c>
      <c r="I25895" s="18">
        <v>75.655145754658548</v>
      </c>
      <c r="J25895" s="53">
        <v>96.565860215053775</v>
      </c>
      <c r="K25895" s="19">
        <f t="shared" si="2118"/>
        <v>48253.134660365307</v>
      </c>
    </row>
    <row r="25896" spans="1:11" x14ac:dyDescent="0.25">
      <c r="A25896" s="10">
        <f t="shared" si="2119"/>
        <v>12</v>
      </c>
      <c r="B25896" s="11">
        <f t="shared" si="2115"/>
        <v>2023</v>
      </c>
      <c r="C25896" s="12">
        <f t="shared" si="2116"/>
        <v>45275</v>
      </c>
      <c r="D25896" s="11">
        <f t="shared" si="2117"/>
        <v>21</v>
      </c>
      <c r="E25896" s="51">
        <v>25249.3726443591</v>
      </c>
      <c r="F25896" s="13">
        <v>6731.1796193852997</v>
      </c>
      <c r="G25896" s="13">
        <v>15128.718000000001</v>
      </c>
      <c r="H25896" s="13">
        <v>341.21699999999998</v>
      </c>
      <c r="I25896" s="13">
        <v>75.655145754658548</v>
      </c>
      <c r="J25896" s="49">
        <v>96.565860215053775</v>
      </c>
      <c r="K25896" s="14">
        <f t="shared" si="2118"/>
        <v>47622.708269714109</v>
      </c>
    </row>
    <row r="25897" spans="1:11" x14ac:dyDescent="0.25">
      <c r="A25897" s="15">
        <f t="shared" si="2119"/>
        <v>12</v>
      </c>
      <c r="B25897" s="16">
        <f t="shared" si="2115"/>
        <v>2023</v>
      </c>
      <c r="C25897" s="17">
        <f t="shared" si="2116"/>
        <v>45275</v>
      </c>
      <c r="D25897" s="16">
        <f t="shared" si="2117"/>
        <v>22</v>
      </c>
      <c r="E25897" s="55">
        <v>25091.618334385501</v>
      </c>
      <c r="F25897" s="18">
        <v>6359.5191164769003</v>
      </c>
      <c r="G25897" s="18">
        <v>14543.236000000001</v>
      </c>
      <c r="H25897" s="18">
        <v>341.21699999999998</v>
      </c>
      <c r="I25897" s="18">
        <v>75.655145754658548</v>
      </c>
      <c r="J25897" s="53">
        <v>96.565860215053775</v>
      </c>
      <c r="K25897" s="19">
        <f t="shared" si="2118"/>
        <v>46507.811456832111</v>
      </c>
    </row>
    <row r="25898" spans="1:11" x14ac:dyDescent="0.25">
      <c r="A25898" s="10">
        <f t="shared" si="2119"/>
        <v>12</v>
      </c>
      <c r="B25898" s="11">
        <f t="shared" si="2115"/>
        <v>2023</v>
      </c>
      <c r="C25898" s="12">
        <f t="shared" si="2116"/>
        <v>45275</v>
      </c>
      <c r="D25898" s="11">
        <f t="shared" si="2117"/>
        <v>23</v>
      </c>
      <c r="E25898" s="51">
        <v>24042.9190052218</v>
      </c>
      <c r="F25898" s="13">
        <v>5960.0010279896997</v>
      </c>
      <c r="G25898" s="13">
        <v>14117.380999999999</v>
      </c>
      <c r="H25898" s="13">
        <v>341.21699999999998</v>
      </c>
      <c r="I25898" s="13">
        <v>75.655145754658548</v>
      </c>
      <c r="J25898" s="49">
        <v>96.565860215053775</v>
      </c>
      <c r="K25898" s="14">
        <f t="shared" si="2118"/>
        <v>44633.739039181208</v>
      </c>
    </row>
    <row r="25899" spans="1:11" x14ac:dyDescent="0.25">
      <c r="A25899" s="15">
        <f t="shared" si="2119"/>
        <v>12</v>
      </c>
      <c r="B25899" s="16">
        <f t="shared" si="2115"/>
        <v>2023</v>
      </c>
      <c r="C25899" s="17">
        <f t="shared" si="2116"/>
        <v>45275</v>
      </c>
      <c r="D25899" s="16">
        <f t="shared" si="2117"/>
        <v>24</v>
      </c>
      <c r="E25899" s="55">
        <v>22229.948911721302</v>
      </c>
      <c r="F25899" s="18">
        <v>5578.3213669069</v>
      </c>
      <c r="G25899" s="18">
        <v>13544.681</v>
      </c>
      <c r="H25899" s="18">
        <v>341.21699999999998</v>
      </c>
      <c r="I25899" s="18">
        <v>75.655145754658548</v>
      </c>
      <c r="J25899" s="53">
        <v>96.565860215053775</v>
      </c>
      <c r="K25899" s="19">
        <f t="shared" si="2118"/>
        <v>41866.389284597906</v>
      </c>
    </row>
    <row r="25900" spans="1:11" x14ac:dyDescent="0.25">
      <c r="A25900" s="10">
        <f t="shared" si="2119"/>
        <v>12</v>
      </c>
      <c r="B25900" s="11">
        <f t="shared" si="2115"/>
        <v>2023</v>
      </c>
      <c r="C25900" s="12">
        <f t="shared" si="2116"/>
        <v>45276</v>
      </c>
      <c r="D25900" s="11">
        <f t="shared" si="2117"/>
        <v>1</v>
      </c>
      <c r="E25900" s="51">
        <v>19538.318167595498</v>
      </c>
      <c r="F25900" s="13">
        <v>5340.7892977294996</v>
      </c>
      <c r="G25900" s="13">
        <v>13427.558000000001</v>
      </c>
      <c r="H25900" s="13">
        <v>341.21699999999998</v>
      </c>
      <c r="I25900" s="13">
        <v>75.655145754658548</v>
      </c>
      <c r="J25900" s="49">
        <v>96.565860215053775</v>
      </c>
      <c r="K25900" s="14">
        <f t="shared" si="2118"/>
        <v>38820.103471294708</v>
      </c>
    </row>
    <row r="25901" spans="1:11" x14ac:dyDescent="0.25">
      <c r="A25901" s="15">
        <f t="shared" si="2119"/>
        <v>12</v>
      </c>
      <c r="B25901" s="16">
        <f t="shared" si="2115"/>
        <v>2023</v>
      </c>
      <c r="C25901" s="17">
        <f t="shared" si="2116"/>
        <v>45276</v>
      </c>
      <c r="D25901" s="16">
        <f t="shared" si="2117"/>
        <v>2</v>
      </c>
      <c r="E25901" s="55">
        <v>17483.734303882899</v>
      </c>
      <c r="F25901" s="18">
        <v>5251.6161273834996</v>
      </c>
      <c r="G25901" s="18">
        <v>13170.173000000001</v>
      </c>
      <c r="H25901" s="18">
        <v>341.21699999999998</v>
      </c>
      <c r="I25901" s="18">
        <v>75.655145754658548</v>
      </c>
      <c r="J25901" s="53">
        <v>96.565860215053775</v>
      </c>
      <c r="K25901" s="19">
        <f t="shared" si="2118"/>
        <v>36418.961437236103</v>
      </c>
    </row>
    <row r="25902" spans="1:11" x14ac:dyDescent="0.25">
      <c r="A25902" s="10">
        <f t="shared" si="2119"/>
        <v>12</v>
      </c>
      <c r="B25902" s="11">
        <f t="shared" si="2115"/>
        <v>2023</v>
      </c>
      <c r="C25902" s="12">
        <f t="shared" si="2116"/>
        <v>45276</v>
      </c>
      <c r="D25902" s="11">
        <f t="shared" si="2117"/>
        <v>3</v>
      </c>
      <c r="E25902" s="51">
        <v>16055.638654812399</v>
      </c>
      <c r="F25902" s="13">
        <v>5189.2412630557001</v>
      </c>
      <c r="G25902" s="13">
        <v>13139.477000000001</v>
      </c>
      <c r="H25902" s="13">
        <v>341.21699999999998</v>
      </c>
      <c r="I25902" s="13">
        <v>75.655145754658548</v>
      </c>
      <c r="J25902" s="49">
        <v>96.565860215053775</v>
      </c>
      <c r="K25902" s="14">
        <f t="shared" si="2118"/>
        <v>34897.794923837806</v>
      </c>
    </row>
    <row r="25903" spans="1:11" x14ac:dyDescent="0.25">
      <c r="A25903" s="15">
        <f t="shared" si="2119"/>
        <v>12</v>
      </c>
      <c r="B25903" s="16">
        <f t="shared" si="2115"/>
        <v>2023</v>
      </c>
      <c r="C25903" s="17">
        <f t="shared" si="2116"/>
        <v>45276</v>
      </c>
      <c r="D25903" s="16">
        <f t="shared" si="2117"/>
        <v>4</v>
      </c>
      <c r="E25903" s="55">
        <v>15319.865202773401</v>
      </c>
      <c r="F25903" s="18">
        <v>5159.4911410239001</v>
      </c>
      <c r="G25903" s="18">
        <v>13415.743</v>
      </c>
      <c r="H25903" s="18">
        <v>341.21699999999998</v>
      </c>
      <c r="I25903" s="18">
        <v>75.655145754658548</v>
      </c>
      <c r="J25903" s="53">
        <v>96.565860215053775</v>
      </c>
      <c r="K25903" s="19">
        <f t="shared" si="2118"/>
        <v>34408.537349767008</v>
      </c>
    </row>
    <row r="25904" spans="1:11" x14ac:dyDescent="0.25">
      <c r="A25904" s="10">
        <f t="shared" si="2119"/>
        <v>12</v>
      </c>
      <c r="B25904" s="11">
        <f t="shared" si="2115"/>
        <v>2023</v>
      </c>
      <c r="C25904" s="12">
        <f t="shared" si="2116"/>
        <v>45276</v>
      </c>
      <c r="D25904" s="11">
        <f t="shared" si="2117"/>
        <v>5</v>
      </c>
      <c r="E25904" s="51">
        <v>14950.631196681599</v>
      </c>
      <c r="F25904" s="13">
        <v>5133.3846942563996</v>
      </c>
      <c r="G25904" s="13">
        <v>13305.075000000001</v>
      </c>
      <c r="H25904" s="13">
        <v>341.21699999999998</v>
      </c>
      <c r="I25904" s="13">
        <v>75.655145754658548</v>
      </c>
      <c r="J25904" s="49">
        <v>96.565860215053775</v>
      </c>
      <c r="K25904" s="14">
        <f t="shared" si="2118"/>
        <v>33902.528896907701</v>
      </c>
    </row>
    <row r="25905" spans="1:11" x14ac:dyDescent="0.25">
      <c r="A25905" s="15">
        <f t="shared" si="2119"/>
        <v>12</v>
      </c>
      <c r="B25905" s="16">
        <f t="shared" si="2115"/>
        <v>2023</v>
      </c>
      <c r="C25905" s="17">
        <f t="shared" si="2116"/>
        <v>45276</v>
      </c>
      <c r="D25905" s="16">
        <f t="shared" si="2117"/>
        <v>6</v>
      </c>
      <c r="E25905" s="55">
        <v>14926.000469615899</v>
      </c>
      <c r="F25905" s="18">
        <v>5127.6923514610999</v>
      </c>
      <c r="G25905" s="18">
        <v>13593.927</v>
      </c>
      <c r="H25905" s="18">
        <v>341.21699999999998</v>
      </c>
      <c r="I25905" s="18">
        <v>75.655145754658548</v>
      </c>
      <c r="J25905" s="53">
        <v>96.565860215053775</v>
      </c>
      <c r="K25905" s="19">
        <f t="shared" si="2118"/>
        <v>34161.057827046701</v>
      </c>
    </row>
    <row r="25906" spans="1:11" x14ac:dyDescent="0.25">
      <c r="A25906" s="10">
        <f t="shared" si="2119"/>
        <v>12</v>
      </c>
      <c r="B25906" s="11">
        <f t="shared" si="2115"/>
        <v>2023</v>
      </c>
      <c r="C25906" s="12">
        <f t="shared" si="2116"/>
        <v>45276</v>
      </c>
      <c r="D25906" s="11">
        <f t="shared" si="2117"/>
        <v>7</v>
      </c>
      <c r="E25906" s="51">
        <v>15263.4248798802</v>
      </c>
      <c r="F25906" s="13">
        <v>5229.3010750193998</v>
      </c>
      <c r="G25906" s="13">
        <v>14510.013000000001</v>
      </c>
      <c r="H25906" s="13">
        <v>341.21699999999998</v>
      </c>
      <c r="I25906" s="13">
        <v>75.655145754658548</v>
      </c>
      <c r="J25906" s="49">
        <v>96.565860215053775</v>
      </c>
      <c r="K25906" s="14">
        <f t="shared" si="2118"/>
        <v>35516.176960869307</v>
      </c>
    </row>
    <row r="25907" spans="1:11" x14ac:dyDescent="0.25">
      <c r="A25907" s="15">
        <f t="shared" si="2119"/>
        <v>12</v>
      </c>
      <c r="B25907" s="16">
        <f t="shared" si="2115"/>
        <v>2023</v>
      </c>
      <c r="C25907" s="17">
        <f t="shared" si="2116"/>
        <v>45276</v>
      </c>
      <c r="D25907" s="16">
        <f t="shared" si="2117"/>
        <v>8</v>
      </c>
      <c r="E25907" s="55">
        <v>16166.7626975151</v>
      </c>
      <c r="F25907" s="18">
        <v>5390.0966387764001</v>
      </c>
      <c r="G25907" s="18">
        <v>14930.688</v>
      </c>
      <c r="H25907" s="18">
        <v>261.60000000000002</v>
      </c>
      <c r="I25907" s="18">
        <v>58.002344928355505</v>
      </c>
      <c r="J25907" s="53">
        <v>96.565860215053775</v>
      </c>
      <c r="K25907" s="19">
        <f t="shared" si="2118"/>
        <v>36903.715541434904</v>
      </c>
    </row>
    <row r="25908" spans="1:11" x14ac:dyDescent="0.25">
      <c r="A25908" s="10">
        <f t="shared" si="2119"/>
        <v>12</v>
      </c>
      <c r="B25908" s="11">
        <f t="shared" si="2115"/>
        <v>2023</v>
      </c>
      <c r="C25908" s="12">
        <f t="shared" si="2116"/>
        <v>45276</v>
      </c>
      <c r="D25908" s="11">
        <f t="shared" si="2117"/>
        <v>9</v>
      </c>
      <c r="E25908" s="51">
        <v>17765.701613050202</v>
      </c>
      <c r="F25908" s="13">
        <v>5563.7030677599996</v>
      </c>
      <c r="G25908" s="13">
        <v>14805.142</v>
      </c>
      <c r="H25908" s="13">
        <v>0</v>
      </c>
      <c r="I25908" s="13">
        <v>0</v>
      </c>
      <c r="J25908" s="49">
        <v>96.565860215053775</v>
      </c>
      <c r="K25908" s="14">
        <f t="shared" si="2118"/>
        <v>38231.11254102525</v>
      </c>
    </row>
    <row r="25909" spans="1:11" x14ac:dyDescent="0.25">
      <c r="A25909" s="15">
        <f t="shared" si="2119"/>
        <v>12</v>
      </c>
      <c r="B25909" s="16">
        <f t="shared" si="2115"/>
        <v>2023</v>
      </c>
      <c r="C25909" s="17">
        <f t="shared" si="2116"/>
        <v>45276</v>
      </c>
      <c r="D25909" s="16">
        <f t="shared" si="2117"/>
        <v>10</v>
      </c>
      <c r="E25909" s="55">
        <v>19990.682437408399</v>
      </c>
      <c r="F25909" s="18">
        <v>5795.4180711796998</v>
      </c>
      <c r="G25909" s="18">
        <v>14703.009</v>
      </c>
      <c r="H25909" s="18">
        <v>0</v>
      </c>
      <c r="I25909" s="18">
        <v>0</v>
      </c>
      <c r="J25909" s="53">
        <v>96.565860215053775</v>
      </c>
      <c r="K25909" s="19">
        <f t="shared" si="2118"/>
        <v>40585.675368803146</v>
      </c>
    </row>
    <row r="25910" spans="1:11" x14ac:dyDescent="0.25">
      <c r="A25910" s="10">
        <f t="shared" si="2119"/>
        <v>12</v>
      </c>
      <c r="B25910" s="11">
        <f t="shared" si="2115"/>
        <v>2023</v>
      </c>
      <c r="C25910" s="12">
        <f t="shared" si="2116"/>
        <v>45276</v>
      </c>
      <c r="D25910" s="11">
        <f t="shared" si="2117"/>
        <v>11</v>
      </c>
      <c r="E25910" s="51">
        <v>21517.2116755934</v>
      </c>
      <c r="F25910" s="13">
        <v>6288.2610486596004</v>
      </c>
      <c r="G25910" s="13">
        <v>15167.4</v>
      </c>
      <c r="H25910" s="13">
        <v>0</v>
      </c>
      <c r="I25910" s="13">
        <v>0</v>
      </c>
      <c r="J25910" s="49">
        <v>96.565860215053775</v>
      </c>
      <c r="K25910" s="14">
        <f t="shared" si="2118"/>
        <v>43069.438584468051</v>
      </c>
    </row>
    <row r="25911" spans="1:11" x14ac:dyDescent="0.25">
      <c r="A25911" s="15">
        <f t="shared" si="2119"/>
        <v>12</v>
      </c>
      <c r="B25911" s="16">
        <f t="shared" si="2115"/>
        <v>2023</v>
      </c>
      <c r="C25911" s="17">
        <f t="shared" si="2116"/>
        <v>45276</v>
      </c>
      <c r="D25911" s="16">
        <f t="shared" si="2117"/>
        <v>12</v>
      </c>
      <c r="E25911" s="55">
        <v>22403.585057530901</v>
      </c>
      <c r="F25911" s="18">
        <v>6594.8992473593999</v>
      </c>
      <c r="G25911" s="18">
        <v>15419.897999999999</v>
      </c>
      <c r="H25911" s="18">
        <v>0</v>
      </c>
      <c r="I25911" s="18">
        <v>0</v>
      </c>
      <c r="J25911" s="53">
        <v>96.565860215053775</v>
      </c>
      <c r="K25911" s="19">
        <f t="shared" si="2118"/>
        <v>44514.94816510535</v>
      </c>
    </row>
    <row r="25912" spans="1:11" x14ac:dyDescent="0.25">
      <c r="A25912" s="10">
        <f t="shared" si="2119"/>
        <v>12</v>
      </c>
      <c r="B25912" s="11">
        <f t="shared" si="2115"/>
        <v>2023</v>
      </c>
      <c r="C25912" s="12">
        <f t="shared" si="2116"/>
        <v>45276</v>
      </c>
      <c r="D25912" s="11">
        <f t="shared" si="2117"/>
        <v>13</v>
      </c>
      <c r="E25912" s="51">
        <v>22883.660171760501</v>
      </c>
      <c r="F25912" s="13">
        <v>6720.7172135961</v>
      </c>
      <c r="G25912" s="13">
        <v>14661.563</v>
      </c>
      <c r="H25912" s="13">
        <v>0</v>
      </c>
      <c r="I25912" s="13">
        <v>0</v>
      </c>
      <c r="J25912" s="49">
        <v>96.565860215053775</v>
      </c>
      <c r="K25912" s="14">
        <f t="shared" si="2118"/>
        <v>44362.506245571654</v>
      </c>
    </row>
    <row r="25913" spans="1:11" x14ac:dyDescent="0.25">
      <c r="A25913" s="15">
        <f t="shared" si="2119"/>
        <v>12</v>
      </c>
      <c r="B25913" s="16">
        <f t="shared" si="2115"/>
        <v>2023</v>
      </c>
      <c r="C25913" s="17">
        <f t="shared" si="2116"/>
        <v>45276</v>
      </c>
      <c r="D25913" s="16">
        <f t="shared" si="2117"/>
        <v>14</v>
      </c>
      <c r="E25913" s="55">
        <v>23144.534446293601</v>
      </c>
      <c r="F25913" s="18">
        <v>6557.9858399768</v>
      </c>
      <c r="G25913" s="18">
        <v>14356.879000000001</v>
      </c>
      <c r="H25913" s="18">
        <v>0</v>
      </c>
      <c r="I25913" s="18">
        <v>0</v>
      </c>
      <c r="J25913" s="53">
        <v>96.565860215053775</v>
      </c>
      <c r="K25913" s="19">
        <f t="shared" si="2118"/>
        <v>44155.965146485454</v>
      </c>
    </row>
    <row r="25914" spans="1:11" x14ac:dyDescent="0.25">
      <c r="A25914" s="10">
        <f t="shared" si="2119"/>
        <v>12</v>
      </c>
      <c r="B25914" s="11">
        <f t="shared" si="2115"/>
        <v>2023</v>
      </c>
      <c r="C25914" s="12">
        <f t="shared" si="2116"/>
        <v>45276</v>
      </c>
      <c r="D25914" s="11">
        <f t="shared" si="2117"/>
        <v>15</v>
      </c>
      <c r="E25914" s="51">
        <v>23056.699327252401</v>
      </c>
      <c r="F25914" s="13">
        <v>6475.885852851</v>
      </c>
      <c r="G25914" s="13">
        <v>14136.334999999999</v>
      </c>
      <c r="H25914" s="13">
        <v>0</v>
      </c>
      <c r="I25914" s="13">
        <v>0</v>
      </c>
      <c r="J25914" s="49">
        <v>96.565860215053775</v>
      </c>
      <c r="K25914" s="14">
        <f t="shared" si="2118"/>
        <v>43765.48604031845</v>
      </c>
    </row>
    <row r="25915" spans="1:11" x14ac:dyDescent="0.25">
      <c r="A25915" s="15">
        <f t="shared" si="2119"/>
        <v>12</v>
      </c>
      <c r="B25915" s="16">
        <f t="shared" si="2115"/>
        <v>2023</v>
      </c>
      <c r="C25915" s="17">
        <f t="shared" si="2116"/>
        <v>45276</v>
      </c>
      <c r="D25915" s="16">
        <f t="shared" si="2117"/>
        <v>16</v>
      </c>
      <c r="E25915" s="55">
        <v>22893.110917835002</v>
      </c>
      <c r="F25915" s="18">
        <v>6290.8888529782998</v>
      </c>
      <c r="G25915" s="18">
        <v>13761.094999999999</v>
      </c>
      <c r="H25915" s="18">
        <v>0</v>
      </c>
      <c r="I25915" s="18">
        <v>0</v>
      </c>
      <c r="J25915" s="53">
        <v>96.565860215053775</v>
      </c>
      <c r="K25915" s="19">
        <f t="shared" si="2118"/>
        <v>43041.660631028353</v>
      </c>
    </row>
    <row r="25916" spans="1:11" x14ac:dyDescent="0.25">
      <c r="A25916" s="10">
        <f t="shared" si="2119"/>
        <v>12</v>
      </c>
      <c r="B25916" s="11">
        <f t="shared" si="2115"/>
        <v>2023</v>
      </c>
      <c r="C25916" s="12">
        <f t="shared" si="2116"/>
        <v>45276</v>
      </c>
      <c r="D25916" s="11">
        <f t="shared" si="2117"/>
        <v>17</v>
      </c>
      <c r="E25916" s="51">
        <v>22871.391117132898</v>
      </c>
      <c r="F25916" s="13">
        <v>6357.4485072131001</v>
      </c>
      <c r="G25916" s="13">
        <v>14005.665000000001</v>
      </c>
      <c r="H25916" s="13">
        <v>85.304000000000002</v>
      </c>
      <c r="I25916" s="13">
        <v>18.913731008289137</v>
      </c>
      <c r="J25916" s="49">
        <v>96.565860215053775</v>
      </c>
      <c r="K25916" s="14">
        <f t="shared" si="2118"/>
        <v>43435.28821556933</v>
      </c>
    </row>
    <row r="25917" spans="1:11" x14ac:dyDescent="0.25">
      <c r="A25917" s="15">
        <f t="shared" si="2119"/>
        <v>12</v>
      </c>
      <c r="B25917" s="16">
        <f t="shared" si="2115"/>
        <v>2023</v>
      </c>
      <c r="C25917" s="17">
        <f t="shared" si="2116"/>
        <v>45276</v>
      </c>
      <c r="D25917" s="16">
        <f t="shared" si="2117"/>
        <v>18</v>
      </c>
      <c r="E25917" s="55">
        <v>24917.6604640558</v>
      </c>
      <c r="F25917" s="18">
        <v>6450.1189997294996</v>
      </c>
      <c r="G25917" s="18">
        <v>13819.132</v>
      </c>
      <c r="H25917" s="18">
        <v>341.21699999999998</v>
      </c>
      <c r="I25917" s="18">
        <v>75.655145754658548</v>
      </c>
      <c r="J25917" s="53">
        <v>96.565860215053775</v>
      </c>
      <c r="K25917" s="19">
        <f t="shared" si="2118"/>
        <v>45700.349469755005</v>
      </c>
    </row>
    <row r="25918" spans="1:11" x14ac:dyDescent="0.25">
      <c r="A25918" s="10">
        <f t="shared" si="2119"/>
        <v>12</v>
      </c>
      <c r="B25918" s="11">
        <f t="shared" si="2115"/>
        <v>2023</v>
      </c>
      <c r="C25918" s="12">
        <f t="shared" si="2116"/>
        <v>45276</v>
      </c>
      <c r="D25918" s="11">
        <f t="shared" si="2117"/>
        <v>19</v>
      </c>
      <c r="E25918" s="51">
        <v>27174.1714543946</v>
      </c>
      <c r="F25918" s="13">
        <v>6621.0960111274999</v>
      </c>
      <c r="G25918" s="13">
        <v>13473.931</v>
      </c>
      <c r="H25918" s="13">
        <v>341.21699999999998</v>
      </c>
      <c r="I25918" s="13">
        <v>75.655145754658548</v>
      </c>
      <c r="J25918" s="49">
        <v>96.565860215053775</v>
      </c>
      <c r="K25918" s="14">
        <f t="shared" si="2118"/>
        <v>47782.636471491809</v>
      </c>
    </row>
    <row r="25919" spans="1:11" x14ac:dyDescent="0.25">
      <c r="A25919" s="15">
        <f t="shared" si="2119"/>
        <v>12</v>
      </c>
      <c r="B25919" s="16">
        <f t="shared" si="2115"/>
        <v>2023</v>
      </c>
      <c r="C25919" s="17">
        <f t="shared" si="2116"/>
        <v>45276</v>
      </c>
      <c r="D25919" s="16">
        <f t="shared" si="2117"/>
        <v>20</v>
      </c>
      <c r="E25919" s="55">
        <v>26424.551240176799</v>
      </c>
      <c r="F25919" s="18">
        <v>6313.3477467079001</v>
      </c>
      <c r="G25919" s="18">
        <v>13438.460999999999</v>
      </c>
      <c r="H25919" s="18">
        <v>341.21699999999998</v>
      </c>
      <c r="I25919" s="18">
        <v>75.655145754658548</v>
      </c>
      <c r="J25919" s="53">
        <v>96.565860215053775</v>
      </c>
      <c r="K25919" s="19">
        <f t="shared" si="2118"/>
        <v>46689.797992854401</v>
      </c>
    </row>
    <row r="25920" spans="1:11" x14ac:dyDescent="0.25">
      <c r="A25920" s="10">
        <f t="shared" si="2119"/>
        <v>12</v>
      </c>
      <c r="B25920" s="11">
        <f t="shared" si="2115"/>
        <v>2023</v>
      </c>
      <c r="C25920" s="12">
        <f t="shared" si="2116"/>
        <v>45276</v>
      </c>
      <c r="D25920" s="11">
        <f t="shared" si="2117"/>
        <v>21</v>
      </c>
      <c r="E25920" s="51">
        <v>25464.447569437401</v>
      </c>
      <c r="F25920" s="13">
        <v>6175.1482852826002</v>
      </c>
      <c r="G25920" s="13">
        <v>13088.302</v>
      </c>
      <c r="H25920" s="13">
        <v>341.21699999999998</v>
      </c>
      <c r="I25920" s="13">
        <v>75.655145754658548</v>
      </c>
      <c r="J25920" s="49">
        <v>96.565860215053775</v>
      </c>
      <c r="K25920" s="14">
        <f t="shared" si="2118"/>
        <v>45241.335860689709</v>
      </c>
    </row>
    <row r="25921" spans="1:11" x14ac:dyDescent="0.25">
      <c r="A25921" s="15">
        <f t="shared" si="2119"/>
        <v>12</v>
      </c>
      <c r="B25921" s="16">
        <f t="shared" si="2115"/>
        <v>2023</v>
      </c>
      <c r="C25921" s="17">
        <f t="shared" si="2116"/>
        <v>45276</v>
      </c>
      <c r="D25921" s="16">
        <f t="shared" si="2117"/>
        <v>22</v>
      </c>
      <c r="E25921" s="55">
        <v>24631.6712909567</v>
      </c>
      <c r="F25921" s="18">
        <v>5882.3221594342003</v>
      </c>
      <c r="G25921" s="18">
        <v>12764.495000000001</v>
      </c>
      <c r="H25921" s="18">
        <v>341.21699999999998</v>
      </c>
      <c r="I25921" s="18">
        <v>75.655145754658548</v>
      </c>
      <c r="J25921" s="53">
        <v>96.565860215053775</v>
      </c>
      <c r="K25921" s="19">
        <f t="shared" si="2118"/>
        <v>43791.926456360605</v>
      </c>
    </row>
    <row r="25922" spans="1:11" x14ac:dyDescent="0.25">
      <c r="A25922" s="10">
        <f t="shared" si="2119"/>
        <v>12</v>
      </c>
      <c r="B25922" s="11">
        <f t="shared" si="2115"/>
        <v>2023</v>
      </c>
      <c r="C25922" s="12">
        <f t="shared" si="2116"/>
        <v>45276</v>
      </c>
      <c r="D25922" s="11">
        <f t="shared" si="2117"/>
        <v>23</v>
      </c>
      <c r="E25922" s="51">
        <v>23330.6108896351</v>
      </c>
      <c r="F25922" s="13">
        <v>5677.0064970775002</v>
      </c>
      <c r="G25922" s="13">
        <v>12475.632</v>
      </c>
      <c r="H25922" s="13">
        <v>341.21699999999998</v>
      </c>
      <c r="I25922" s="13">
        <v>75.655145754658548</v>
      </c>
      <c r="J25922" s="49">
        <v>96.565860215053775</v>
      </c>
      <c r="K25922" s="14">
        <f t="shared" si="2118"/>
        <v>41996.687392682303</v>
      </c>
    </row>
    <row r="25923" spans="1:11" x14ac:dyDescent="0.25">
      <c r="A25923" s="15">
        <f t="shared" si="2119"/>
        <v>12</v>
      </c>
      <c r="B25923" s="16">
        <f t="shared" si="2115"/>
        <v>2023</v>
      </c>
      <c r="C25923" s="17">
        <f t="shared" si="2116"/>
        <v>45276</v>
      </c>
      <c r="D25923" s="16">
        <f t="shared" si="2117"/>
        <v>24</v>
      </c>
      <c r="E25923" s="55">
        <v>21578.306257906799</v>
      </c>
      <c r="F25923" s="18">
        <v>5430.5183088914</v>
      </c>
      <c r="G25923" s="18">
        <v>12075.905000000001</v>
      </c>
      <c r="H25923" s="18">
        <v>341.21699999999998</v>
      </c>
      <c r="I25923" s="18">
        <v>75.655145754658548</v>
      </c>
      <c r="J25923" s="53">
        <v>96.565860215053775</v>
      </c>
      <c r="K25923" s="19">
        <f t="shared" si="2118"/>
        <v>39598.167572767903</v>
      </c>
    </row>
    <row r="25924" spans="1:11" x14ac:dyDescent="0.25">
      <c r="A25924" s="10">
        <f t="shared" si="2119"/>
        <v>12</v>
      </c>
      <c r="B25924" s="11">
        <f t="shared" si="2115"/>
        <v>2023</v>
      </c>
      <c r="C25924" s="12">
        <f t="shared" si="2116"/>
        <v>45277</v>
      </c>
      <c r="D25924" s="11">
        <f t="shared" si="2117"/>
        <v>1</v>
      </c>
      <c r="E25924" s="51">
        <v>19260.113503746299</v>
      </c>
      <c r="F25924" s="13">
        <v>5195.6486583469004</v>
      </c>
      <c r="G25924" s="13">
        <v>11827.681</v>
      </c>
      <c r="H25924" s="13">
        <v>341.21699999999998</v>
      </c>
      <c r="I25924" s="13">
        <v>75.655145754658548</v>
      </c>
      <c r="J25924" s="49">
        <v>96.565860215053775</v>
      </c>
      <c r="K25924" s="14">
        <f t="shared" si="2118"/>
        <v>36796.881168062908</v>
      </c>
    </row>
    <row r="25925" spans="1:11" x14ac:dyDescent="0.25">
      <c r="A25925" s="15">
        <f t="shared" si="2119"/>
        <v>12</v>
      </c>
      <c r="B25925" s="16">
        <f t="shared" ref="B25925:B25988" si="2120">YEAR(C25925)</f>
        <v>2023</v>
      </c>
      <c r="C25925" s="17">
        <f t="shared" si="2116"/>
        <v>45277</v>
      </c>
      <c r="D25925" s="16">
        <f t="shared" si="2117"/>
        <v>2</v>
      </c>
      <c r="E25925" s="55">
        <v>17187.614100016799</v>
      </c>
      <c r="F25925" s="18">
        <v>5052.4303888230997</v>
      </c>
      <c r="G25925" s="18">
        <v>11738.431</v>
      </c>
      <c r="H25925" s="18">
        <v>341.21699999999998</v>
      </c>
      <c r="I25925" s="18">
        <v>75.655145754658548</v>
      </c>
      <c r="J25925" s="53">
        <v>96.565860215053775</v>
      </c>
      <c r="K25925" s="19">
        <f t="shared" si="2118"/>
        <v>34491.913494809611</v>
      </c>
    </row>
    <row r="25926" spans="1:11" x14ac:dyDescent="0.25">
      <c r="A25926" s="10">
        <f t="shared" si="2119"/>
        <v>12</v>
      </c>
      <c r="B25926" s="11">
        <f t="shared" si="2120"/>
        <v>2023</v>
      </c>
      <c r="C25926" s="12">
        <f t="shared" ref="C25926:C25989" si="2121">IF(D25926=1, C25925+1, C25925)</f>
        <v>45277</v>
      </c>
      <c r="D25926" s="11">
        <f t="shared" ref="D25926:D25989" si="2122">IF(D25925=24, 1, D25925+1)</f>
        <v>3</v>
      </c>
      <c r="E25926" s="51">
        <v>15818.197707236501</v>
      </c>
      <c r="F25926" s="13">
        <v>5008.1398482714003</v>
      </c>
      <c r="G25926" s="13">
        <v>11691.946</v>
      </c>
      <c r="H25926" s="13">
        <v>341.21699999999998</v>
      </c>
      <c r="I25926" s="13">
        <v>75.655145754658548</v>
      </c>
      <c r="J25926" s="49">
        <v>96.565860215053775</v>
      </c>
      <c r="K25926" s="14">
        <f t="shared" ref="K25926:K25989" si="2123">SUM(E25926:J25926)</f>
        <v>33031.721561477607</v>
      </c>
    </row>
    <row r="25927" spans="1:11" x14ac:dyDescent="0.25">
      <c r="A25927" s="15">
        <f t="shared" ref="A25927:A25990" si="2124">MONTH(C25927)</f>
        <v>12</v>
      </c>
      <c r="B25927" s="16">
        <f t="shared" si="2120"/>
        <v>2023</v>
      </c>
      <c r="C25927" s="17">
        <f t="shared" si="2121"/>
        <v>45277</v>
      </c>
      <c r="D25927" s="16">
        <f t="shared" si="2122"/>
        <v>4</v>
      </c>
      <c r="E25927" s="55">
        <v>14899.9918562823</v>
      </c>
      <c r="F25927" s="18">
        <v>4931.2950294708999</v>
      </c>
      <c r="G25927" s="18">
        <v>11653.337</v>
      </c>
      <c r="H25927" s="18">
        <v>341.21699999999998</v>
      </c>
      <c r="I25927" s="18">
        <v>75.655145754658548</v>
      </c>
      <c r="J25927" s="53">
        <v>96.565860215053775</v>
      </c>
      <c r="K25927" s="19">
        <f t="shared" si="2123"/>
        <v>31998.061891722915</v>
      </c>
    </row>
    <row r="25928" spans="1:11" x14ac:dyDescent="0.25">
      <c r="A25928" s="10">
        <f t="shared" si="2124"/>
        <v>12</v>
      </c>
      <c r="B25928" s="11">
        <f t="shared" si="2120"/>
        <v>2023</v>
      </c>
      <c r="C25928" s="12">
        <f t="shared" si="2121"/>
        <v>45277</v>
      </c>
      <c r="D25928" s="11">
        <f t="shared" si="2122"/>
        <v>5</v>
      </c>
      <c r="E25928" s="51">
        <v>14407.6273814985</v>
      </c>
      <c r="F25928" s="13">
        <v>4977.4884253994996</v>
      </c>
      <c r="G25928" s="13">
        <v>11697.700999999999</v>
      </c>
      <c r="H25928" s="13">
        <v>341.21699999999998</v>
      </c>
      <c r="I25928" s="13">
        <v>75.655145754658548</v>
      </c>
      <c r="J25928" s="49">
        <v>96.565860215053775</v>
      </c>
      <c r="K25928" s="14">
        <f t="shared" si="2123"/>
        <v>31596.254812867715</v>
      </c>
    </row>
    <row r="25929" spans="1:11" x14ac:dyDescent="0.25">
      <c r="A25929" s="15">
        <f t="shared" si="2124"/>
        <v>12</v>
      </c>
      <c r="B25929" s="16">
        <f t="shared" si="2120"/>
        <v>2023</v>
      </c>
      <c r="C25929" s="17">
        <f t="shared" si="2121"/>
        <v>45277</v>
      </c>
      <c r="D25929" s="16">
        <f t="shared" si="2122"/>
        <v>6</v>
      </c>
      <c r="E25929" s="55">
        <v>14306.365912990699</v>
      </c>
      <c r="F25929" s="18">
        <v>4938.5838140389997</v>
      </c>
      <c r="G25929" s="18">
        <v>11816.013999999999</v>
      </c>
      <c r="H25929" s="18">
        <v>341.21699999999998</v>
      </c>
      <c r="I25929" s="18">
        <v>75.655145754658548</v>
      </c>
      <c r="J25929" s="53">
        <v>96.565860215053775</v>
      </c>
      <c r="K25929" s="19">
        <f t="shared" si="2123"/>
        <v>31574.401732999413</v>
      </c>
    </row>
    <row r="25930" spans="1:11" x14ac:dyDescent="0.25">
      <c r="A25930" s="10">
        <f t="shared" si="2124"/>
        <v>12</v>
      </c>
      <c r="B25930" s="11">
        <f t="shared" si="2120"/>
        <v>2023</v>
      </c>
      <c r="C25930" s="12">
        <f t="shared" si="2121"/>
        <v>45277</v>
      </c>
      <c r="D25930" s="11">
        <f t="shared" si="2122"/>
        <v>7</v>
      </c>
      <c r="E25930" s="51">
        <v>14596.6426017347</v>
      </c>
      <c r="F25930" s="13">
        <v>4984.8748245348997</v>
      </c>
      <c r="G25930" s="13">
        <v>12370.929</v>
      </c>
      <c r="H25930" s="13">
        <v>341.21699999999998</v>
      </c>
      <c r="I25930" s="13">
        <v>75.655145754658548</v>
      </c>
      <c r="J25930" s="49">
        <v>96.565860215053775</v>
      </c>
      <c r="K25930" s="14">
        <f t="shared" si="2123"/>
        <v>32465.884432239316</v>
      </c>
    </row>
    <row r="25931" spans="1:11" x14ac:dyDescent="0.25">
      <c r="A25931" s="15">
        <f t="shared" si="2124"/>
        <v>12</v>
      </c>
      <c r="B25931" s="16">
        <f t="shared" si="2120"/>
        <v>2023</v>
      </c>
      <c r="C25931" s="17">
        <f t="shared" si="2121"/>
        <v>45277</v>
      </c>
      <c r="D25931" s="16">
        <f t="shared" si="2122"/>
        <v>8</v>
      </c>
      <c r="E25931" s="55">
        <v>15406.8479608294</v>
      </c>
      <c r="F25931" s="18">
        <v>5101.5659535596997</v>
      </c>
      <c r="G25931" s="18">
        <v>12825.843000000001</v>
      </c>
      <c r="H25931" s="18">
        <v>261.60000000000002</v>
      </c>
      <c r="I25931" s="18">
        <v>58.002344928355505</v>
      </c>
      <c r="J25931" s="53">
        <v>96.565860215053775</v>
      </c>
      <c r="K25931" s="19">
        <f t="shared" si="2123"/>
        <v>33750.425119532505</v>
      </c>
    </row>
    <row r="25932" spans="1:11" x14ac:dyDescent="0.25">
      <c r="A25932" s="10">
        <f t="shared" si="2124"/>
        <v>12</v>
      </c>
      <c r="B25932" s="11">
        <f t="shared" si="2120"/>
        <v>2023</v>
      </c>
      <c r="C25932" s="12">
        <f t="shared" si="2121"/>
        <v>45277</v>
      </c>
      <c r="D25932" s="11">
        <f t="shared" si="2122"/>
        <v>9</v>
      </c>
      <c r="E25932" s="51">
        <v>16649.957730615301</v>
      </c>
      <c r="F25932" s="13">
        <v>5250.3355745703002</v>
      </c>
      <c r="G25932" s="13">
        <v>13275.278</v>
      </c>
      <c r="H25932" s="13">
        <v>0</v>
      </c>
      <c r="I25932" s="13">
        <v>0</v>
      </c>
      <c r="J25932" s="49">
        <v>96.565860215053775</v>
      </c>
      <c r="K25932" s="14">
        <f t="shared" si="2123"/>
        <v>35272.137165400651</v>
      </c>
    </row>
    <row r="25933" spans="1:11" x14ac:dyDescent="0.25">
      <c r="A25933" s="15">
        <f t="shared" si="2124"/>
        <v>12</v>
      </c>
      <c r="B25933" s="16">
        <f t="shared" si="2120"/>
        <v>2023</v>
      </c>
      <c r="C25933" s="17">
        <f t="shared" si="2121"/>
        <v>45277</v>
      </c>
      <c r="D25933" s="16">
        <f t="shared" si="2122"/>
        <v>10</v>
      </c>
      <c r="E25933" s="55">
        <v>18943.0783866321</v>
      </c>
      <c r="F25933" s="18">
        <v>5463.7389330721999</v>
      </c>
      <c r="G25933" s="18">
        <v>13551.099</v>
      </c>
      <c r="H25933" s="18">
        <v>0</v>
      </c>
      <c r="I25933" s="18">
        <v>0</v>
      </c>
      <c r="J25933" s="53">
        <v>96.565860215053775</v>
      </c>
      <c r="K25933" s="19">
        <f t="shared" si="2123"/>
        <v>38054.482179919352</v>
      </c>
    </row>
    <row r="25934" spans="1:11" x14ac:dyDescent="0.25">
      <c r="A25934" s="10">
        <f t="shared" si="2124"/>
        <v>12</v>
      </c>
      <c r="B25934" s="11">
        <f t="shared" si="2120"/>
        <v>2023</v>
      </c>
      <c r="C25934" s="12">
        <f t="shared" si="2121"/>
        <v>45277</v>
      </c>
      <c r="D25934" s="11">
        <f t="shared" si="2122"/>
        <v>11</v>
      </c>
      <c r="E25934" s="51">
        <v>20776.145800579401</v>
      </c>
      <c r="F25934" s="13">
        <v>5627.5828443385999</v>
      </c>
      <c r="G25934" s="13">
        <v>13723.462</v>
      </c>
      <c r="H25934" s="13">
        <v>0</v>
      </c>
      <c r="I25934" s="13">
        <v>0</v>
      </c>
      <c r="J25934" s="49">
        <v>96.565860215053775</v>
      </c>
      <c r="K25934" s="14">
        <f t="shared" si="2123"/>
        <v>40223.756505133053</v>
      </c>
    </row>
    <row r="25935" spans="1:11" x14ac:dyDescent="0.25">
      <c r="A25935" s="15">
        <f t="shared" si="2124"/>
        <v>12</v>
      </c>
      <c r="B25935" s="16">
        <f t="shared" si="2120"/>
        <v>2023</v>
      </c>
      <c r="C25935" s="17">
        <f t="shared" si="2121"/>
        <v>45277</v>
      </c>
      <c r="D25935" s="16">
        <f t="shared" si="2122"/>
        <v>12</v>
      </c>
      <c r="E25935" s="55">
        <v>22591.3005920695</v>
      </c>
      <c r="F25935" s="18">
        <v>6032.8554543117998</v>
      </c>
      <c r="G25935" s="18">
        <v>13907.614</v>
      </c>
      <c r="H25935" s="18">
        <v>0</v>
      </c>
      <c r="I25935" s="18">
        <v>0</v>
      </c>
      <c r="J25935" s="53">
        <v>96.565860215053775</v>
      </c>
      <c r="K25935" s="19">
        <f t="shared" si="2123"/>
        <v>42628.335906596352</v>
      </c>
    </row>
    <row r="25936" spans="1:11" x14ac:dyDescent="0.25">
      <c r="A25936" s="10">
        <f t="shared" si="2124"/>
        <v>12</v>
      </c>
      <c r="B25936" s="11">
        <f t="shared" si="2120"/>
        <v>2023</v>
      </c>
      <c r="C25936" s="12">
        <f t="shared" si="2121"/>
        <v>45277</v>
      </c>
      <c r="D25936" s="11">
        <f t="shared" si="2122"/>
        <v>13</v>
      </c>
      <c r="E25936" s="51">
        <v>23882.281566448899</v>
      </c>
      <c r="F25936" s="13">
        <v>6255.6818377911004</v>
      </c>
      <c r="G25936" s="13">
        <v>13910.927</v>
      </c>
      <c r="H25936" s="13">
        <v>0</v>
      </c>
      <c r="I25936" s="13">
        <v>0</v>
      </c>
      <c r="J25936" s="49">
        <v>96.565860215053775</v>
      </c>
      <c r="K25936" s="14">
        <f t="shared" si="2123"/>
        <v>44145.456264455046</v>
      </c>
    </row>
    <row r="25937" spans="1:11" x14ac:dyDescent="0.25">
      <c r="A25937" s="15">
        <f t="shared" si="2124"/>
        <v>12</v>
      </c>
      <c r="B25937" s="16">
        <f t="shared" si="2120"/>
        <v>2023</v>
      </c>
      <c r="C25937" s="17">
        <f t="shared" si="2121"/>
        <v>45277</v>
      </c>
      <c r="D25937" s="16">
        <f t="shared" si="2122"/>
        <v>14</v>
      </c>
      <c r="E25937" s="55">
        <v>24816.847220293199</v>
      </c>
      <c r="F25937" s="18">
        <v>6223.9210598256996</v>
      </c>
      <c r="G25937" s="18">
        <v>14019.102999999999</v>
      </c>
      <c r="H25937" s="18">
        <v>0</v>
      </c>
      <c r="I25937" s="18">
        <v>0</v>
      </c>
      <c r="J25937" s="53">
        <v>96.565860215053775</v>
      </c>
      <c r="K25937" s="19">
        <f t="shared" si="2123"/>
        <v>45156.437140333946</v>
      </c>
    </row>
    <row r="25938" spans="1:11" x14ac:dyDescent="0.25">
      <c r="A25938" s="10">
        <f t="shared" si="2124"/>
        <v>12</v>
      </c>
      <c r="B25938" s="11">
        <f t="shared" si="2120"/>
        <v>2023</v>
      </c>
      <c r="C25938" s="12">
        <f t="shared" si="2121"/>
        <v>45277</v>
      </c>
      <c r="D25938" s="11">
        <f t="shared" si="2122"/>
        <v>15</v>
      </c>
      <c r="E25938" s="51">
        <v>25041.9470863155</v>
      </c>
      <c r="F25938" s="13">
        <v>6135.1885567574</v>
      </c>
      <c r="G25938" s="13">
        <v>13976.894</v>
      </c>
      <c r="H25938" s="13">
        <v>0</v>
      </c>
      <c r="I25938" s="13">
        <v>0</v>
      </c>
      <c r="J25938" s="49">
        <v>96.565860215053775</v>
      </c>
      <c r="K25938" s="14">
        <f t="shared" si="2123"/>
        <v>45250.59550328795</v>
      </c>
    </row>
    <row r="25939" spans="1:11" x14ac:dyDescent="0.25">
      <c r="A25939" s="15">
        <f t="shared" si="2124"/>
        <v>12</v>
      </c>
      <c r="B25939" s="16">
        <f t="shared" si="2120"/>
        <v>2023</v>
      </c>
      <c r="C25939" s="17">
        <f t="shared" si="2121"/>
        <v>45277</v>
      </c>
      <c r="D25939" s="16">
        <f t="shared" si="2122"/>
        <v>16</v>
      </c>
      <c r="E25939" s="55">
        <v>25474.818086735799</v>
      </c>
      <c r="F25939" s="18">
        <v>6096.0603849504996</v>
      </c>
      <c r="G25939" s="18">
        <v>13780.772999999999</v>
      </c>
      <c r="H25939" s="18">
        <v>0</v>
      </c>
      <c r="I25939" s="18">
        <v>0</v>
      </c>
      <c r="J25939" s="53">
        <v>96.565860215053775</v>
      </c>
      <c r="K25939" s="19">
        <f t="shared" si="2123"/>
        <v>45448.217331901345</v>
      </c>
    </row>
    <row r="25940" spans="1:11" x14ac:dyDescent="0.25">
      <c r="A25940" s="10">
        <f t="shared" si="2124"/>
        <v>12</v>
      </c>
      <c r="B25940" s="11">
        <f t="shared" si="2120"/>
        <v>2023</v>
      </c>
      <c r="C25940" s="12">
        <f t="shared" si="2121"/>
        <v>45277</v>
      </c>
      <c r="D25940" s="11">
        <f t="shared" si="2122"/>
        <v>17</v>
      </c>
      <c r="E25940" s="51">
        <v>26208.746236968102</v>
      </c>
      <c r="F25940" s="13">
        <v>6189.4817787395004</v>
      </c>
      <c r="G25940" s="13">
        <v>13767.547</v>
      </c>
      <c r="H25940" s="13">
        <v>79.617000000000004</v>
      </c>
      <c r="I25940" s="13">
        <v>17.652800826303057</v>
      </c>
      <c r="J25940" s="49">
        <v>96.565860215053775</v>
      </c>
      <c r="K25940" s="14">
        <f t="shared" si="2123"/>
        <v>46359.610676748955</v>
      </c>
    </row>
    <row r="25941" spans="1:11" x14ac:dyDescent="0.25">
      <c r="A25941" s="15">
        <f t="shared" si="2124"/>
        <v>12</v>
      </c>
      <c r="B25941" s="16">
        <f t="shared" si="2120"/>
        <v>2023</v>
      </c>
      <c r="C25941" s="17">
        <f t="shared" si="2121"/>
        <v>45277</v>
      </c>
      <c r="D25941" s="16">
        <f t="shared" si="2122"/>
        <v>18</v>
      </c>
      <c r="E25941" s="55">
        <v>28589.819146805501</v>
      </c>
      <c r="F25941" s="18">
        <v>6338.7875505593001</v>
      </c>
      <c r="G25941" s="18">
        <v>13776.026</v>
      </c>
      <c r="H25941" s="18">
        <v>341.21699999999998</v>
      </c>
      <c r="I25941" s="18">
        <v>75.655145754658548</v>
      </c>
      <c r="J25941" s="53">
        <v>96.565860215053775</v>
      </c>
      <c r="K25941" s="19">
        <f t="shared" si="2123"/>
        <v>49218.070703334502</v>
      </c>
    </row>
    <row r="25942" spans="1:11" x14ac:dyDescent="0.25">
      <c r="A25942" s="10">
        <f t="shared" si="2124"/>
        <v>12</v>
      </c>
      <c r="B25942" s="11">
        <f t="shared" si="2120"/>
        <v>2023</v>
      </c>
      <c r="C25942" s="12">
        <f t="shared" si="2121"/>
        <v>45277</v>
      </c>
      <c r="D25942" s="11">
        <f t="shared" si="2122"/>
        <v>19</v>
      </c>
      <c r="E25942" s="51">
        <v>29948.904927531999</v>
      </c>
      <c r="F25942" s="13">
        <v>6263.1771603309999</v>
      </c>
      <c r="G25942" s="13">
        <v>13396.213</v>
      </c>
      <c r="H25942" s="13">
        <v>341.21699999999998</v>
      </c>
      <c r="I25942" s="13">
        <v>75.655145754658548</v>
      </c>
      <c r="J25942" s="49">
        <v>96.565860215053775</v>
      </c>
      <c r="K25942" s="14">
        <f t="shared" si="2123"/>
        <v>50121.7330938327</v>
      </c>
    </row>
    <row r="25943" spans="1:11" x14ac:dyDescent="0.25">
      <c r="A25943" s="15">
        <f t="shared" si="2124"/>
        <v>12</v>
      </c>
      <c r="B25943" s="16">
        <f t="shared" si="2120"/>
        <v>2023</v>
      </c>
      <c r="C25943" s="17">
        <f t="shared" si="2121"/>
        <v>45277</v>
      </c>
      <c r="D25943" s="16">
        <f t="shared" si="2122"/>
        <v>20</v>
      </c>
      <c r="E25943" s="55">
        <v>28437.567103810001</v>
      </c>
      <c r="F25943" s="18">
        <v>6049.9761063903998</v>
      </c>
      <c r="G25943" s="18">
        <v>13313.239</v>
      </c>
      <c r="H25943" s="18">
        <v>341.21699999999998</v>
      </c>
      <c r="I25943" s="18">
        <v>75.655145754658548</v>
      </c>
      <c r="J25943" s="53">
        <v>96.565860215053775</v>
      </c>
      <c r="K25943" s="19">
        <f t="shared" si="2123"/>
        <v>48314.220216170106</v>
      </c>
    </row>
    <row r="25944" spans="1:11" x14ac:dyDescent="0.25">
      <c r="A25944" s="10">
        <f t="shared" si="2124"/>
        <v>12</v>
      </c>
      <c r="B25944" s="11">
        <f t="shared" si="2120"/>
        <v>2023</v>
      </c>
      <c r="C25944" s="12">
        <f t="shared" si="2121"/>
        <v>45277</v>
      </c>
      <c r="D25944" s="11">
        <f t="shared" si="2122"/>
        <v>21</v>
      </c>
      <c r="E25944" s="51">
        <v>27570.525977932</v>
      </c>
      <c r="F25944" s="13">
        <v>5902.1511840760004</v>
      </c>
      <c r="G25944" s="13">
        <v>13125.77</v>
      </c>
      <c r="H25944" s="13">
        <v>341.21699999999998</v>
      </c>
      <c r="I25944" s="13">
        <v>75.655145754658548</v>
      </c>
      <c r="J25944" s="49">
        <v>96.565860215053775</v>
      </c>
      <c r="K25944" s="14">
        <f t="shared" si="2123"/>
        <v>47111.885167977707</v>
      </c>
    </row>
    <row r="25945" spans="1:11" x14ac:dyDescent="0.25">
      <c r="A25945" s="15">
        <f t="shared" si="2124"/>
        <v>12</v>
      </c>
      <c r="B25945" s="16">
        <f t="shared" si="2120"/>
        <v>2023</v>
      </c>
      <c r="C25945" s="17">
        <f t="shared" si="2121"/>
        <v>45277</v>
      </c>
      <c r="D25945" s="16">
        <f t="shared" si="2122"/>
        <v>22</v>
      </c>
      <c r="E25945" s="55">
        <v>26407.0722695033</v>
      </c>
      <c r="F25945" s="18">
        <v>5707.0518969710001</v>
      </c>
      <c r="G25945" s="18">
        <v>12802.540999999999</v>
      </c>
      <c r="H25945" s="18">
        <v>341.21699999999998</v>
      </c>
      <c r="I25945" s="18">
        <v>75.655145754658548</v>
      </c>
      <c r="J25945" s="53">
        <v>96.565860215053775</v>
      </c>
      <c r="K25945" s="19">
        <f t="shared" si="2123"/>
        <v>45430.103172444004</v>
      </c>
    </row>
    <row r="25946" spans="1:11" x14ac:dyDescent="0.25">
      <c r="A25946" s="10">
        <f t="shared" si="2124"/>
        <v>12</v>
      </c>
      <c r="B25946" s="11">
        <f t="shared" si="2120"/>
        <v>2023</v>
      </c>
      <c r="C25946" s="12">
        <f t="shared" si="2121"/>
        <v>45277</v>
      </c>
      <c r="D25946" s="11">
        <f t="shared" si="2122"/>
        <v>23</v>
      </c>
      <c r="E25946" s="51">
        <v>24598.8290775571</v>
      </c>
      <c r="F25946" s="13">
        <v>5476.4824785327</v>
      </c>
      <c r="G25946" s="13">
        <v>13108.416999999999</v>
      </c>
      <c r="H25946" s="13">
        <v>341.21699999999998</v>
      </c>
      <c r="I25946" s="13">
        <v>75.655145754658548</v>
      </c>
      <c r="J25946" s="49">
        <v>96.565860215053775</v>
      </c>
      <c r="K25946" s="14">
        <f t="shared" si="2123"/>
        <v>43697.166562059509</v>
      </c>
    </row>
    <row r="25947" spans="1:11" x14ac:dyDescent="0.25">
      <c r="A25947" s="15">
        <f t="shared" si="2124"/>
        <v>12</v>
      </c>
      <c r="B25947" s="16">
        <f t="shared" si="2120"/>
        <v>2023</v>
      </c>
      <c r="C25947" s="17">
        <f t="shared" si="2121"/>
        <v>45277</v>
      </c>
      <c r="D25947" s="16">
        <f t="shared" si="2122"/>
        <v>24</v>
      </c>
      <c r="E25947" s="55">
        <v>21730.632900106601</v>
      </c>
      <c r="F25947" s="18">
        <v>5185.8834927214002</v>
      </c>
      <c r="G25947" s="18">
        <v>13150.279</v>
      </c>
      <c r="H25947" s="18">
        <v>341.21699999999998</v>
      </c>
      <c r="I25947" s="18">
        <v>75.655145754658548</v>
      </c>
      <c r="J25947" s="53">
        <v>96.565860215053775</v>
      </c>
      <c r="K25947" s="19">
        <f t="shared" si="2123"/>
        <v>40580.233398797711</v>
      </c>
    </row>
    <row r="25948" spans="1:11" x14ac:dyDescent="0.25">
      <c r="A25948" s="10">
        <f t="shared" si="2124"/>
        <v>12</v>
      </c>
      <c r="B25948" s="11">
        <f t="shared" si="2120"/>
        <v>2023</v>
      </c>
      <c r="C25948" s="12">
        <f t="shared" si="2121"/>
        <v>45278</v>
      </c>
      <c r="D25948" s="11">
        <f t="shared" si="2122"/>
        <v>1</v>
      </c>
      <c r="E25948" s="51">
        <v>18495.7790921097</v>
      </c>
      <c r="F25948" s="13">
        <v>4998.2329676058998</v>
      </c>
      <c r="G25948" s="13">
        <v>13213.816000000001</v>
      </c>
      <c r="H25948" s="13">
        <v>341.21699999999998</v>
      </c>
      <c r="I25948" s="13">
        <v>75.655145754658548</v>
      </c>
      <c r="J25948" s="49">
        <v>96.565860215053775</v>
      </c>
      <c r="K25948" s="14">
        <f t="shared" si="2123"/>
        <v>37221.266065685304</v>
      </c>
    </row>
    <row r="25949" spans="1:11" x14ac:dyDescent="0.25">
      <c r="A25949" s="15">
        <f t="shared" si="2124"/>
        <v>12</v>
      </c>
      <c r="B25949" s="16">
        <f t="shared" si="2120"/>
        <v>2023</v>
      </c>
      <c r="C25949" s="17">
        <f t="shared" si="2121"/>
        <v>45278</v>
      </c>
      <c r="D25949" s="16">
        <f t="shared" si="2122"/>
        <v>2</v>
      </c>
      <c r="E25949" s="55">
        <v>16168.906381254699</v>
      </c>
      <c r="F25949" s="18">
        <v>4901.3205335954999</v>
      </c>
      <c r="G25949" s="18">
        <v>13006.777</v>
      </c>
      <c r="H25949" s="18">
        <v>341.21699999999998</v>
      </c>
      <c r="I25949" s="18">
        <v>75.655145754658548</v>
      </c>
      <c r="J25949" s="53">
        <v>96.565860215053775</v>
      </c>
      <c r="K25949" s="19">
        <f t="shared" si="2123"/>
        <v>34590.441920819903</v>
      </c>
    </row>
    <row r="25950" spans="1:11" x14ac:dyDescent="0.25">
      <c r="A25950" s="10">
        <f t="shared" si="2124"/>
        <v>12</v>
      </c>
      <c r="B25950" s="11">
        <f t="shared" si="2120"/>
        <v>2023</v>
      </c>
      <c r="C25950" s="12">
        <f t="shared" si="2121"/>
        <v>45278</v>
      </c>
      <c r="D25950" s="11">
        <f t="shared" si="2122"/>
        <v>3</v>
      </c>
      <c r="E25950" s="51">
        <v>14870.880656536699</v>
      </c>
      <c r="F25950" s="13">
        <v>4856.2166738133001</v>
      </c>
      <c r="G25950" s="13">
        <v>13005.565000000001</v>
      </c>
      <c r="H25950" s="13">
        <v>341.21699999999998</v>
      </c>
      <c r="I25950" s="13">
        <v>75.655145754658548</v>
      </c>
      <c r="J25950" s="49">
        <v>96.565860215053775</v>
      </c>
      <c r="K25950" s="14">
        <f t="shared" si="2123"/>
        <v>33246.100336319709</v>
      </c>
    </row>
    <row r="25951" spans="1:11" x14ac:dyDescent="0.25">
      <c r="A25951" s="15">
        <f t="shared" si="2124"/>
        <v>12</v>
      </c>
      <c r="B25951" s="16">
        <f t="shared" si="2120"/>
        <v>2023</v>
      </c>
      <c r="C25951" s="17">
        <f t="shared" si="2121"/>
        <v>45278</v>
      </c>
      <c r="D25951" s="16">
        <f t="shared" si="2122"/>
        <v>4</v>
      </c>
      <c r="E25951" s="55">
        <v>14167.5600118887</v>
      </c>
      <c r="F25951" s="18">
        <v>4838.2322999427997</v>
      </c>
      <c r="G25951" s="18">
        <v>13159.017</v>
      </c>
      <c r="H25951" s="18">
        <v>341.21699999999998</v>
      </c>
      <c r="I25951" s="18">
        <v>75.655145754658548</v>
      </c>
      <c r="J25951" s="53">
        <v>96.565860215053775</v>
      </c>
      <c r="K25951" s="19">
        <f t="shared" si="2123"/>
        <v>32678.247317801215</v>
      </c>
    </row>
    <row r="25952" spans="1:11" x14ac:dyDescent="0.25">
      <c r="A25952" s="10">
        <f t="shared" si="2124"/>
        <v>12</v>
      </c>
      <c r="B25952" s="11">
        <f t="shared" si="2120"/>
        <v>2023</v>
      </c>
      <c r="C25952" s="12">
        <f t="shared" si="2121"/>
        <v>45278</v>
      </c>
      <c r="D25952" s="11">
        <f t="shared" si="2122"/>
        <v>5</v>
      </c>
      <c r="E25952" s="51">
        <v>13834.980513435999</v>
      </c>
      <c r="F25952" s="13">
        <v>4852.7010654365004</v>
      </c>
      <c r="G25952" s="13">
        <v>12906.715</v>
      </c>
      <c r="H25952" s="13">
        <v>341.21699999999998</v>
      </c>
      <c r="I25952" s="13">
        <v>75.655145754658548</v>
      </c>
      <c r="J25952" s="49">
        <v>96.565860215053775</v>
      </c>
      <c r="K25952" s="14">
        <f t="shared" si="2123"/>
        <v>32107.834584842214</v>
      </c>
    </row>
    <row r="25953" spans="1:11" x14ac:dyDescent="0.25">
      <c r="A25953" s="15">
        <f t="shared" si="2124"/>
        <v>12</v>
      </c>
      <c r="B25953" s="16">
        <f t="shared" si="2120"/>
        <v>2023</v>
      </c>
      <c r="C25953" s="17">
        <f t="shared" si="2121"/>
        <v>45278</v>
      </c>
      <c r="D25953" s="16">
        <f t="shared" si="2122"/>
        <v>6</v>
      </c>
      <c r="E25953" s="55">
        <v>14080.0541953423</v>
      </c>
      <c r="F25953" s="18">
        <v>4982.3187917866999</v>
      </c>
      <c r="G25953" s="18">
        <v>13118.078</v>
      </c>
      <c r="H25953" s="18">
        <v>341.21699999999998</v>
      </c>
      <c r="I25953" s="18">
        <v>75.655145754658548</v>
      </c>
      <c r="J25953" s="53">
        <v>96.565860215053775</v>
      </c>
      <c r="K25953" s="19">
        <f t="shared" si="2123"/>
        <v>32693.888993098713</v>
      </c>
    </row>
    <row r="25954" spans="1:11" x14ac:dyDescent="0.25">
      <c r="A25954" s="10">
        <f t="shared" si="2124"/>
        <v>12</v>
      </c>
      <c r="B25954" s="11">
        <f t="shared" si="2120"/>
        <v>2023</v>
      </c>
      <c r="C25954" s="12">
        <f t="shared" si="2121"/>
        <v>45278</v>
      </c>
      <c r="D25954" s="11">
        <f t="shared" si="2122"/>
        <v>7</v>
      </c>
      <c r="E25954" s="51">
        <v>14729.4561817586</v>
      </c>
      <c r="F25954" s="13">
        <v>5073.1636754391002</v>
      </c>
      <c r="G25954" s="13">
        <v>15247.013999999999</v>
      </c>
      <c r="H25954" s="13">
        <v>341.21699999999998</v>
      </c>
      <c r="I25954" s="13">
        <v>75.655145754658548</v>
      </c>
      <c r="J25954" s="49">
        <v>96.565860215053775</v>
      </c>
      <c r="K25954" s="14">
        <f t="shared" si="2123"/>
        <v>35563.071863167403</v>
      </c>
    </row>
    <row r="25955" spans="1:11" x14ac:dyDescent="0.25">
      <c r="A25955" s="15">
        <f t="shared" si="2124"/>
        <v>12</v>
      </c>
      <c r="B25955" s="16">
        <f t="shared" si="2120"/>
        <v>2023</v>
      </c>
      <c r="C25955" s="17">
        <f t="shared" si="2121"/>
        <v>45278</v>
      </c>
      <c r="D25955" s="16">
        <f t="shared" si="2122"/>
        <v>8</v>
      </c>
      <c r="E25955" s="55">
        <v>16289.6105128663</v>
      </c>
      <c r="F25955" s="18">
        <v>5577.4505045463002</v>
      </c>
      <c r="G25955" s="18">
        <v>17596.109</v>
      </c>
      <c r="H25955" s="18">
        <v>267.28699999999998</v>
      </c>
      <c r="I25955" s="18">
        <v>59.263275110341567</v>
      </c>
      <c r="J25955" s="53">
        <v>96.565860215053775</v>
      </c>
      <c r="K25955" s="19">
        <f t="shared" si="2123"/>
        <v>39886.286152737994</v>
      </c>
    </row>
    <row r="25956" spans="1:11" x14ac:dyDescent="0.25">
      <c r="A25956" s="10">
        <f t="shared" si="2124"/>
        <v>12</v>
      </c>
      <c r="B25956" s="11">
        <f t="shared" si="2120"/>
        <v>2023</v>
      </c>
      <c r="C25956" s="12">
        <f t="shared" si="2121"/>
        <v>45278</v>
      </c>
      <c r="D25956" s="11">
        <f t="shared" si="2122"/>
        <v>9</v>
      </c>
      <c r="E25956" s="51">
        <v>17907.4536969937</v>
      </c>
      <c r="F25956" s="13">
        <v>6248.4312987064004</v>
      </c>
      <c r="G25956" s="13">
        <v>18474.914000000001</v>
      </c>
      <c r="H25956" s="13">
        <v>0</v>
      </c>
      <c r="I25956" s="13">
        <v>0</v>
      </c>
      <c r="J25956" s="49">
        <v>96.565860215053775</v>
      </c>
      <c r="K25956" s="14">
        <f t="shared" si="2123"/>
        <v>42727.364855915148</v>
      </c>
    </row>
    <row r="25957" spans="1:11" x14ac:dyDescent="0.25">
      <c r="A25957" s="15">
        <f t="shared" si="2124"/>
        <v>12</v>
      </c>
      <c r="B25957" s="16">
        <f t="shared" si="2120"/>
        <v>2023</v>
      </c>
      <c r="C25957" s="17">
        <f t="shared" si="2121"/>
        <v>45278</v>
      </c>
      <c r="D25957" s="16">
        <f t="shared" si="2122"/>
        <v>10</v>
      </c>
      <c r="E25957" s="55">
        <v>18456.520589833901</v>
      </c>
      <c r="F25957" s="18">
        <v>6949.9745559202001</v>
      </c>
      <c r="G25957" s="18">
        <v>18351.775000000001</v>
      </c>
      <c r="H25957" s="18">
        <v>0</v>
      </c>
      <c r="I25957" s="18">
        <v>0</v>
      </c>
      <c r="J25957" s="53">
        <v>96.565860215053775</v>
      </c>
      <c r="K25957" s="19">
        <f t="shared" si="2123"/>
        <v>43854.836005969155</v>
      </c>
    </row>
    <row r="25958" spans="1:11" x14ac:dyDescent="0.25">
      <c r="A25958" s="10">
        <f t="shared" si="2124"/>
        <v>12</v>
      </c>
      <c r="B25958" s="11">
        <f t="shared" si="2120"/>
        <v>2023</v>
      </c>
      <c r="C25958" s="12">
        <f t="shared" si="2121"/>
        <v>45278</v>
      </c>
      <c r="D25958" s="11">
        <f t="shared" si="2122"/>
        <v>11</v>
      </c>
      <c r="E25958" s="51">
        <v>18674.387457372799</v>
      </c>
      <c r="F25958" s="13">
        <v>7583.4917219000999</v>
      </c>
      <c r="G25958" s="13">
        <v>18362.308000000001</v>
      </c>
      <c r="H25958" s="13">
        <v>0</v>
      </c>
      <c r="I25958" s="13">
        <v>0</v>
      </c>
      <c r="J25958" s="49">
        <v>96.565860215053775</v>
      </c>
      <c r="K25958" s="14">
        <f t="shared" si="2123"/>
        <v>44716.75303948795</v>
      </c>
    </row>
    <row r="25959" spans="1:11" x14ac:dyDescent="0.25">
      <c r="A25959" s="15">
        <f t="shared" si="2124"/>
        <v>12</v>
      </c>
      <c r="B25959" s="16">
        <f t="shared" si="2120"/>
        <v>2023</v>
      </c>
      <c r="C25959" s="17">
        <f t="shared" si="2121"/>
        <v>45278</v>
      </c>
      <c r="D25959" s="16">
        <f t="shared" si="2122"/>
        <v>12</v>
      </c>
      <c r="E25959" s="55">
        <v>19167.149060612199</v>
      </c>
      <c r="F25959" s="18">
        <v>7935.7115436530003</v>
      </c>
      <c r="G25959" s="18">
        <v>18846.031999999999</v>
      </c>
      <c r="H25959" s="18">
        <v>0</v>
      </c>
      <c r="I25959" s="18">
        <v>0</v>
      </c>
      <c r="J25959" s="53">
        <v>96.565860215053775</v>
      </c>
      <c r="K25959" s="19">
        <f t="shared" si="2123"/>
        <v>46045.458464480253</v>
      </c>
    </row>
    <row r="25960" spans="1:11" x14ac:dyDescent="0.25">
      <c r="A25960" s="10">
        <f t="shared" si="2124"/>
        <v>12</v>
      </c>
      <c r="B25960" s="11">
        <f t="shared" si="2120"/>
        <v>2023</v>
      </c>
      <c r="C25960" s="12">
        <f t="shared" si="2121"/>
        <v>45278</v>
      </c>
      <c r="D25960" s="11">
        <f t="shared" si="2122"/>
        <v>13</v>
      </c>
      <c r="E25960" s="51">
        <v>19774.717062600099</v>
      </c>
      <c r="F25960" s="13">
        <v>8066.0568702333003</v>
      </c>
      <c r="G25960" s="13">
        <v>19035.065999999999</v>
      </c>
      <c r="H25960" s="13">
        <v>0</v>
      </c>
      <c r="I25960" s="13">
        <v>0</v>
      </c>
      <c r="J25960" s="49">
        <v>96.565860215053775</v>
      </c>
      <c r="K25960" s="14">
        <f t="shared" si="2123"/>
        <v>46972.405793048449</v>
      </c>
    </row>
    <row r="25961" spans="1:11" x14ac:dyDescent="0.25">
      <c r="A25961" s="15">
        <f t="shared" si="2124"/>
        <v>12</v>
      </c>
      <c r="B25961" s="16">
        <f t="shared" si="2120"/>
        <v>2023</v>
      </c>
      <c r="C25961" s="17">
        <f t="shared" si="2121"/>
        <v>45278</v>
      </c>
      <c r="D25961" s="16">
        <f t="shared" si="2122"/>
        <v>14</v>
      </c>
      <c r="E25961" s="55">
        <v>20053.6048221458</v>
      </c>
      <c r="F25961" s="18">
        <v>8003.6618361359997</v>
      </c>
      <c r="G25961" s="18">
        <v>18457.187999999998</v>
      </c>
      <c r="H25961" s="18">
        <v>0</v>
      </c>
      <c r="I25961" s="18">
        <v>0</v>
      </c>
      <c r="J25961" s="53">
        <v>96.565860215053775</v>
      </c>
      <c r="K25961" s="19">
        <f t="shared" si="2123"/>
        <v>46611.020518496851</v>
      </c>
    </row>
    <row r="25962" spans="1:11" x14ac:dyDescent="0.25">
      <c r="A25962" s="10">
        <f t="shared" si="2124"/>
        <v>12</v>
      </c>
      <c r="B25962" s="11">
        <f t="shared" si="2120"/>
        <v>2023</v>
      </c>
      <c r="C25962" s="12">
        <f t="shared" si="2121"/>
        <v>45278</v>
      </c>
      <c r="D25962" s="11">
        <f t="shared" si="2122"/>
        <v>15</v>
      </c>
      <c r="E25962" s="51">
        <v>20081.111683339699</v>
      </c>
      <c r="F25962" s="13">
        <v>8010.1750602883003</v>
      </c>
      <c r="G25962" s="13">
        <v>17675.564999999999</v>
      </c>
      <c r="H25962" s="13">
        <v>0</v>
      </c>
      <c r="I25962" s="13">
        <v>0</v>
      </c>
      <c r="J25962" s="49">
        <v>96.565860215053775</v>
      </c>
      <c r="K25962" s="14">
        <f t="shared" si="2123"/>
        <v>45863.417603843045</v>
      </c>
    </row>
    <row r="25963" spans="1:11" x14ac:dyDescent="0.25">
      <c r="A25963" s="15">
        <f t="shared" si="2124"/>
        <v>12</v>
      </c>
      <c r="B25963" s="16">
        <f t="shared" si="2120"/>
        <v>2023</v>
      </c>
      <c r="C25963" s="17">
        <f t="shared" si="2121"/>
        <v>45278</v>
      </c>
      <c r="D25963" s="16">
        <f t="shared" si="2122"/>
        <v>16</v>
      </c>
      <c r="E25963" s="55">
        <v>20223.031440491999</v>
      </c>
      <c r="F25963" s="18">
        <v>7959.6185133977997</v>
      </c>
      <c r="G25963" s="18">
        <v>17768.243999999999</v>
      </c>
      <c r="H25963" s="18">
        <v>0</v>
      </c>
      <c r="I25963" s="18">
        <v>0</v>
      </c>
      <c r="J25963" s="53">
        <v>96.565860215053775</v>
      </c>
      <c r="K25963" s="19">
        <f t="shared" si="2123"/>
        <v>46047.459814104848</v>
      </c>
    </row>
    <row r="25964" spans="1:11" x14ac:dyDescent="0.25">
      <c r="A25964" s="10">
        <f t="shared" si="2124"/>
        <v>12</v>
      </c>
      <c r="B25964" s="11">
        <f t="shared" si="2120"/>
        <v>2023</v>
      </c>
      <c r="C25964" s="12">
        <f t="shared" si="2121"/>
        <v>45278</v>
      </c>
      <c r="D25964" s="11">
        <f t="shared" si="2122"/>
        <v>17</v>
      </c>
      <c r="E25964" s="51">
        <v>21565.966287115702</v>
      </c>
      <c r="F25964" s="13">
        <v>7881.8864212248</v>
      </c>
      <c r="G25964" s="13">
        <v>17100.566999999999</v>
      </c>
      <c r="H25964" s="13">
        <v>79.617000000000004</v>
      </c>
      <c r="I25964" s="13">
        <v>17.652800826303057</v>
      </c>
      <c r="J25964" s="49">
        <v>96.565860215053775</v>
      </c>
      <c r="K25964" s="14">
        <f t="shared" si="2123"/>
        <v>46742.255369381855</v>
      </c>
    </row>
    <row r="25965" spans="1:11" x14ac:dyDescent="0.25">
      <c r="A25965" s="15">
        <f t="shared" si="2124"/>
        <v>12</v>
      </c>
      <c r="B25965" s="16">
        <f t="shared" si="2120"/>
        <v>2023</v>
      </c>
      <c r="C25965" s="17">
        <f t="shared" si="2121"/>
        <v>45278</v>
      </c>
      <c r="D25965" s="16">
        <f t="shared" si="2122"/>
        <v>18</v>
      </c>
      <c r="E25965" s="55">
        <v>24684.593622586999</v>
      </c>
      <c r="F25965" s="18">
        <v>7828.7797613073999</v>
      </c>
      <c r="G25965" s="18">
        <v>16713.591</v>
      </c>
      <c r="H25965" s="18">
        <v>341.21699999999998</v>
      </c>
      <c r="I25965" s="18">
        <v>75.655145754658548</v>
      </c>
      <c r="J25965" s="53">
        <v>96.565860215053775</v>
      </c>
      <c r="K25965" s="19">
        <f t="shared" si="2123"/>
        <v>49740.40238986411</v>
      </c>
    </row>
    <row r="25966" spans="1:11" x14ac:dyDescent="0.25">
      <c r="A25966" s="10">
        <f t="shared" si="2124"/>
        <v>12</v>
      </c>
      <c r="B25966" s="11">
        <f t="shared" si="2120"/>
        <v>2023</v>
      </c>
      <c r="C25966" s="12">
        <f t="shared" si="2121"/>
        <v>45278</v>
      </c>
      <c r="D25966" s="11">
        <f t="shared" si="2122"/>
        <v>19</v>
      </c>
      <c r="E25966" s="51">
        <v>27992.764099363401</v>
      </c>
      <c r="F25966" s="13">
        <v>7529.6829066808004</v>
      </c>
      <c r="G25966" s="13">
        <v>16572.839</v>
      </c>
      <c r="H25966" s="13">
        <v>341.21699999999998</v>
      </c>
      <c r="I25966" s="13">
        <v>75.655145754658548</v>
      </c>
      <c r="J25966" s="49">
        <v>96.565860215053775</v>
      </c>
      <c r="K25966" s="14">
        <f t="shared" si="2123"/>
        <v>52608.72401201391</v>
      </c>
    </row>
    <row r="25967" spans="1:11" x14ac:dyDescent="0.25">
      <c r="A25967" s="15">
        <f t="shared" si="2124"/>
        <v>12</v>
      </c>
      <c r="B25967" s="16">
        <f t="shared" si="2120"/>
        <v>2023</v>
      </c>
      <c r="C25967" s="17">
        <f t="shared" si="2121"/>
        <v>45278</v>
      </c>
      <c r="D25967" s="16">
        <f t="shared" si="2122"/>
        <v>20</v>
      </c>
      <c r="E25967" s="55">
        <v>27522.9116631375</v>
      </c>
      <c r="F25967" s="18">
        <v>7183.2990929688003</v>
      </c>
      <c r="G25967" s="18">
        <v>16071.352000000001</v>
      </c>
      <c r="H25967" s="18">
        <v>341.21699999999998</v>
      </c>
      <c r="I25967" s="18">
        <v>75.655145754658548</v>
      </c>
      <c r="J25967" s="53">
        <v>96.565860215053775</v>
      </c>
      <c r="K25967" s="19">
        <f t="shared" si="2123"/>
        <v>51291.000762076008</v>
      </c>
    </row>
    <row r="25968" spans="1:11" x14ac:dyDescent="0.25">
      <c r="A25968" s="10">
        <f t="shared" si="2124"/>
        <v>12</v>
      </c>
      <c r="B25968" s="11">
        <f t="shared" si="2120"/>
        <v>2023</v>
      </c>
      <c r="C25968" s="12">
        <f t="shared" si="2121"/>
        <v>45278</v>
      </c>
      <c r="D25968" s="11">
        <f t="shared" si="2122"/>
        <v>21</v>
      </c>
      <c r="E25968" s="51">
        <v>27275.624539058699</v>
      </c>
      <c r="F25968" s="13">
        <v>6832.9113510935003</v>
      </c>
      <c r="G25968" s="13">
        <v>16009.05</v>
      </c>
      <c r="H25968" s="13">
        <v>341.21699999999998</v>
      </c>
      <c r="I25968" s="13">
        <v>75.655145754658548</v>
      </c>
      <c r="J25968" s="49">
        <v>96.565860215053775</v>
      </c>
      <c r="K25968" s="14">
        <f t="shared" si="2123"/>
        <v>50631.023896121907</v>
      </c>
    </row>
    <row r="25969" spans="1:11" x14ac:dyDescent="0.25">
      <c r="A25969" s="15">
        <f t="shared" si="2124"/>
        <v>12</v>
      </c>
      <c r="B25969" s="16">
        <f t="shared" si="2120"/>
        <v>2023</v>
      </c>
      <c r="C25969" s="17">
        <f t="shared" si="2121"/>
        <v>45278</v>
      </c>
      <c r="D25969" s="16">
        <f t="shared" si="2122"/>
        <v>22</v>
      </c>
      <c r="E25969" s="55">
        <v>26989.873096928801</v>
      </c>
      <c r="F25969" s="18">
        <v>6403.3326619019999</v>
      </c>
      <c r="G25969" s="18">
        <v>15235.995000000001</v>
      </c>
      <c r="H25969" s="18">
        <v>341.21699999999998</v>
      </c>
      <c r="I25969" s="18">
        <v>75.655145754658548</v>
      </c>
      <c r="J25969" s="53">
        <v>96.565860215053775</v>
      </c>
      <c r="K25969" s="19">
        <f t="shared" si="2123"/>
        <v>49142.638764800511</v>
      </c>
    </row>
    <row r="25970" spans="1:11" x14ac:dyDescent="0.25">
      <c r="A25970" s="10">
        <f t="shared" si="2124"/>
        <v>12</v>
      </c>
      <c r="B25970" s="11">
        <f t="shared" si="2120"/>
        <v>2023</v>
      </c>
      <c r="C25970" s="12">
        <f t="shared" si="2121"/>
        <v>45278</v>
      </c>
      <c r="D25970" s="11">
        <f t="shared" si="2122"/>
        <v>23</v>
      </c>
      <c r="E25970" s="51">
        <v>25648.9486585667</v>
      </c>
      <c r="F25970" s="13">
        <v>6033.7831781110999</v>
      </c>
      <c r="G25970" s="13">
        <v>15247.325999999999</v>
      </c>
      <c r="H25970" s="13">
        <v>341.21699999999998</v>
      </c>
      <c r="I25970" s="13">
        <v>75.655145754658548</v>
      </c>
      <c r="J25970" s="49">
        <v>96.565860215053775</v>
      </c>
      <c r="K25970" s="14">
        <f t="shared" si="2123"/>
        <v>47443.495842647506</v>
      </c>
    </row>
    <row r="25971" spans="1:11" x14ac:dyDescent="0.25">
      <c r="A25971" s="15">
        <f t="shared" si="2124"/>
        <v>12</v>
      </c>
      <c r="B25971" s="16">
        <f t="shared" si="2120"/>
        <v>2023</v>
      </c>
      <c r="C25971" s="17">
        <f t="shared" si="2121"/>
        <v>45278</v>
      </c>
      <c r="D25971" s="16">
        <f t="shared" si="2122"/>
        <v>24</v>
      </c>
      <c r="E25971" s="55">
        <v>23048.559396685901</v>
      </c>
      <c r="F25971" s="18">
        <v>5722.4176515239997</v>
      </c>
      <c r="G25971" s="18">
        <v>14704.478999999999</v>
      </c>
      <c r="H25971" s="18">
        <v>341.21699999999998</v>
      </c>
      <c r="I25971" s="18">
        <v>75.655145754658548</v>
      </c>
      <c r="J25971" s="53">
        <v>96.565860215053775</v>
      </c>
      <c r="K25971" s="19">
        <f t="shared" si="2123"/>
        <v>43988.894054179611</v>
      </c>
    </row>
    <row r="25972" spans="1:11" x14ac:dyDescent="0.25">
      <c r="A25972" s="10">
        <f t="shared" si="2124"/>
        <v>12</v>
      </c>
      <c r="B25972" s="11">
        <f t="shared" si="2120"/>
        <v>2023</v>
      </c>
      <c r="C25972" s="12">
        <f t="shared" si="2121"/>
        <v>45279</v>
      </c>
      <c r="D25972" s="11">
        <f t="shared" si="2122"/>
        <v>1</v>
      </c>
      <c r="E25972" s="51">
        <v>20288.285225297201</v>
      </c>
      <c r="F25972" s="13">
        <v>5503.5038578985004</v>
      </c>
      <c r="G25972" s="13">
        <v>14458.745000000001</v>
      </c>
      <c r="H25972" s="13">
        <v>341.21699999999998</v>
      </c>
      <c r="I25972" s="13">
        <v>75.655145754658548</v>
      </c>
      <c r="J25972" s="49">
        <v>96.565860215053775</v>
      </c>
      <c r="K25972" s="14">
        <f t="shared" si="2123"/>
        <v>40763.972089165407</v>
      </c>
    </row>
    <row r="25973" spans="1:11" x14ac:dyDescent="0.25">
      <c r="A25973" s="15">
        <f t="shared" si="2124"/>
        <v>12</v>
      </c>
      <c r="B25973" s="16">
        <f t="shared" si="2120"/>
        <v>2023</v>
      </c>
      <c r="C25973" s="17">
        <f t="shared" si="2121"/>
        <v>45279</v>
      </c>
      <c r="D25973" s="16">
        <f t="shared" si="2122"/>
        <v>2</v>
      </c>
      <c r="E25973" s="55">
        <v>18349.4102836768</v>
      </c>
      <c r="F25973" s="18">
        <v>5474.1171093398998</v>
      </c>
      <c r="G25973" s="18">
        <v>14520.855</v>
      </c>
      <c r="H25973" s="18">
        <v>341.21699999999998</v>
      </c>
      <c r="I25973" s="18">
        <v>75.655145754658548</v>
      </c>
      <c r="J25973" s="53">
        <v>96.565860215053775</v>
      </c>
      <c r="K25973" s="19">
        <f t="shared" si="2123"/>
        <v>38857.820398986405</v>
      </c>
    </row>
    <row r="25974" spans="1:11" x14ac:dyDescent="0.25">
      <c r="A25974" s="10">
        <f t="shared" si="2124"/>
        <v>12</v>
      </c>
      <c r="B25974" s="11">
        <f t="shared" si="2120"/>
        <v>2023</v>
      </c>
      <c r="C25974" s="12">
        <f t="shared" si="2121"/>
        <v>45279</v>
      </c>
      <c r="D25974" s="11">
        <f t="shared" si="2122"/>
        <v>3</v>
      </c>
      <c r="E25974" s="51">
        <v>17100.457253129902</v>
      </c>
      <c r="F25974" s="13">
        <v>5502.4756591034002</v>
      </c>
      <c r="G25974" s="13">
        <v>14340.04</v>
      </c>
      <c r="H25974" s="13">
        <v>341.21699999999998</v>
      </c>
      <c r="I25974" s="13">
        <v>75.655145754658548</v>
      </c>
      <c r="J25974" s="49">
        <v>96.565860215053775</v>
      </c>
      <c r="K25974" s="14">
        <f t="shared" si="2123"/>
        <v>37456.410918203008</v>
      </c>
    </row>
    <row r="25975" spans="1:11" x14ac:dyDescent="0.25">
      <c r="A25975" s="15">
        <f t="shared" si="2124"/>
        <v>12</v>
      </c>
      <c r="B25975" s="16">
        <f t="shared" si="2120"/>
        <v>2023</v>
      </c>
      <c r="C25975" s="17">
        <f t="shared" si="2121"/>
        <v>45279</v>
      </c>
      <c r="D25975" s="16">
        <f t="shared" si="2122"/>
        <v>4</v>
      </c>
      <c r="E25975" s="55">
        <v>16446.131686080102</v>
      </c>
      <c r="F25975" s="18">
        <v>5497.7303632047997</v>
      </c>
      <c r="G25975" s="18">
        <v>14405.891</v>
      </c>
      <c r="H25975" s="18">
        <v>341.21699999999998</v>
      </c>
      <c r="I25975" s="18">
        <v>75.655145754658548</v>
      </c>
      <c r="J25975" s="53">
        <v>96.565860215053775</v>
      </c>
      <c r="K25975" s="19">
        <f t="shared" si="2123"/>
        <v>36863.191055254611</v>
      </c>
    </row>
    <row r="25976" spans="1:11" x14ac:dyDescent="0.25">
      <c r="A25976" s="10">
        <f t="shared" si="2124"/>
        <v>12</v>
      </c>
      <c r="B25976" s="11">
        <f t="shared" si="2120"/>
        <v>2023</v>
      </c>
      <c r="C25976" s="12">
        <f t="shared" si="2121"/>
        <v>45279</v>
      </c>
      <c r="D25976" s="11">
        <f t="shared" si="2122"/>
        <v>5</v>
      </c>
      <c r="E25976" s="51">
        <v>16394.212756178302</v>
      </c>
      <c r="F25976" s="13">
        <v>5581.2424983883002</v>
      </c>
      <c r="G25976" s="13">
        <v>14487.699000000001</v>
      </c>
      <c r="H25976" s="13">
        <v>341.21699999999998</v>
      </c>
      <c r="I25976" s="13">
        <v>75.655145754658548</v>
      </c>
      <c r="J25976" s="49">
        <v>96.565860215053775</v>
      </c>
      <c r="K25976" s="14">
        <f t="shared" si="2123"/>
        <v>36976.592260536308</v>
      </c>
    </row>
    <row r="25977" spans="1:11" x14ac:dyDescent="0.25">
      <c r="A25977" s="15">
        <f t="shared" si="2124"/>
        <v>12</v>
      </c>
      <c r="B25977" s="16">
        <f t="shared" si="2120"/>
        <v>2023</v>
      </c>
      <c r="C25977" s="17">
        <f t="shared" si="2121"/>
        <v>45279</v>
      </c>
      <c r="D25977" s="16">
        <f t="shared" si="2122"/>
        <v>6</v>
      </c>
      <c r="E25977" s="55">
        <v>16636.603252847999</v>
      </c>
      <c r="F25977" s="18">
        <v>5672.9870438114003</v>
      </c>
      <c r="G25977" s="18">
        <v>14935.594999999999</v>
      </c>
      <c r="H25977" s="18">
        <v>341.21699999999998</v>
      </c>
      <c r="I25977" s="18">
        <v>75.655145754658548</v>
      </c>
      <c r="J25977" s="53">
        <v>96.565860215053775</v>
      </c>
      <c r="K25977" s="19">
        <f t="shared" si="2123"/>
        <v>37758.623302629108</v>
      </c>
    </row>
    <row r="25978" spans="1:11" x14ac:dyDescent="0.25">
      <c r="A25978" s="10">
        <f t="shared" si="2124"/>
        <v>12</v>
      </c>
      <c r="B25978" s="11">
        <f t="shared" si="2120"/>
        <v>2023</v>
      </c>
      <c r="C25978" s="12">
        <f t="shared" si="2121"/>
        <v>45279</v>
      </c>
      <c r="D25978" s="11">
        <f t="shared" si="2122"/>
        <v>7</v>
      </c>
      <c r="E25978" s="51">
        <v>17516.415426194901</v>
      </c>
      <c r="F25978" s="13">
        <v>5843.1394180961997</v>
      </c>
      <c r="G25978" s="13">
        <v>17111.536</v>
      </c>
      <c r="H25978" s="13">
        <v>341.21699999999998</v>
      </c>
      <c r="I25978" s="13">
        <v>75.655145754658548</v>
      </c>
      <c r="J25978" s="49">
        <v>96.565860215053775</v>
      </c>
      <c r="K25978" s="14">
        <f t="shared" si="2123"/>
        <v>40984.528850260809</v>
      </c>
    </row>
    <row r="25979" spans="1:11" x14ac:dyDescent="0.25">
      <c r="A25979" s="15">
        <f t="shared" si="2124"/>
        <v>12</v>
      </c>
      <c r="B25979" s="16">
        <f t="shared" si="2120"/>
        <v>2023</v>
      </c>
      <c r="C25979" s="17">
        <f t="shared" si="2121"/>
        <v>45279</v>
      </c>
      <c r="D25979" s="16">
        <f t="shared" si="2122"/>
        <v>8</v>
      </c>
      <c r="E25979" s="55">
        <v>19113.600642040001</v>
      </c>
      <c r="F25979" s="18">
        <v>6310.2761008076004</v>
      </c>
      <c r="G25979" s="18">
        <v>18472.946</v>
      </c>
      <c r="H25979" s="18">
        <v>267.28699999999998</v>
      </c>
      <c r="I25979" s="18">
        <v>59.263275110341567</v>
      </c>
      <c r="J25979" s="53">
        <v>96.565860215053775</v>
      </c>
      <c r="K25979" s="19">
        <f t="shared" si="2123"/>
        <v>44319.938878172994</v>
      </c>
    </row>
    <row r="25980" spans="1:11" x14ac:dyDescent="0.25">
      <c r="A25980" s="10">
        <f t="shared" si="2124"/>
        <v>12</v>
      </c>
      <c r="B25980" s="11">
        <f t="shared" si="2120"/>
        <v>2023</v>
      </c>
      <c r="C25980" s="12">
        <f t="shared" si="2121"/>
        <v>45279</v>
      </c>
      <c r="D25980" s="11">
        <f t="shared" si="2122"/>
        <v>9</v>
      </c>
      <c r="E25980" s="51">
        <v>20860.6922697632</v>
      </c>
      <c r="F25980" s="13">
        <v>6934.2857572780003</v>
      </c>
      <c r="G25980" s="13">
        <v>19569.605</v>
      </c>
      <c r="H25980" s="13">
        <v>0</v>
      </c>
      <c r="I25980" s="13">
        <v>0</v>
      </c>
      <c r="J25980" s="49">
        <v>96.565860215053775</v>
      </c>
      <c r="K25980" s="14">
        <f t="shared" si="2123"/>
        <v>47461.148887256248</v>
      </c>
    </row>
    <row r="25981" spans="1:11" x14ac:dyDescent="0.25">
      <c r="A25981" s="15">
        <f t="shared" si="2124"/>
        <v>12</v>
      </c>
      <c r="B25981" s="16">
        <f t="shared" si="2120"/>
        <v>2023</v>
      </c>
      <c r="C25981" s="17">
        <f t="shared" si="2121"/>
        <v>45279</v>
      </c>
      <c r="D25981" s="16">
        <f t="shared" si="2122"/>
        <v>10</v>
      </c>
      <c r="E25981" s="55">
        <v>21049.234748095201</v>
      </c>
      <c r="F25981" s="18">
        <v>7617.6606130610999</v>
      </c>
      <c r="G25981" s="18">
        <v>20091.050999999999</v>
      </c>
      <c r="H25981" s="18">
        <v>0</v>
      </c>
      <c r="I25981" s="18">
        <v>0</v>
      </c>
      <c r="J25981" s="53">
        <v>96.565860215053775</v>
      </c>
      <c r="K25981" s="19">
        <f t="shared" si="2123"/>
        <v>48854.512221371348</v>
      </c>
    </row>
    <row r="25982" spans="1:11" x14ac:dyDescent="0.25">
      <c r="A25982" s="10">
        <f t="shared" si="2124"/>
        <v>12</v>
      </c>
      <c r="B25982" s="11">
        <f t="shared" si="2120"/>
        <v>2023</v>
      </c>
      <c r="C25982" s="12">
        <f t="shared" si="2121"/>
        <v>45279</v>
      </c>
      <c r="D25982" s="11">
        <f t="shared" si="2122"/>
        <v>11</v>
      </c>
      <c r="E25982" s="51">
        <v>20880.8055274789</v>
      </c>
      <c r="F25982" s="13">
        <v>8282.4411354813001</v>
      </c>
      <c r="G25982" s="13">
        <v>20222.582999999999</v>
      </c>
      <c r="H25982" s="13">
        <v>0</v>
      </c>
      <c r="I25982" s="13">
        <v>0</v>
      </c>
      <c r="J25982" s="49">
        <v>96.565860215053775</v>
      </c>
      <c r="K25982" s="14">
        <f t="shared" si="2123"/>
        <v>49482.395523175248</v>
      </c>
    </row>
    <row r="25983" spans="1:11" x14ac:dyDescent="0.25">
      <c r="A25983" s="15">
        <f t="shared" si="2124"/>
        <v>12</v>
      </c>
      <c r="B25983" s="16">
        <f t="shared" si="2120"/>
        <v>2023</v>
      </c>
      <c r="C25983" s="17">
        <f t="shared" si="2121"/>
        <v>45279</v>
      </c>
      <c r="D25983" s="16">
        <f t="shared" si="2122"/>
        <v>12</v>
      </c>
      <c r="E25983" s="55">
        <v>21305.541254339802</v>
      </c>
      <c r="F25983" s="18">
        <v>8691.2417958721999</v>
      </c>
      <c r="G25983" s="18">
        <v>20342.659</v>
      </c>
      <c r="H25983" s="18">
        <v>0</v>
      </c>
      <c r="I25983" s="18">
        <v>0</v>
      </c>
      <c r="J25983" s="53">
        <v>96.565860215053775</v>
      </c>
      <c r="K25983" s="19">
        <f t="shared" si="2123"/>
        <v>50436.007910427055</v>
      </c>
    </row>
    <row r="25984" spans="1:11" x14ac:dyDescent="0.25">
      <c r="A25984" s="10">
        <f t="shared" si="2124"/>
        <v>12</v>
      </c>
      <c r="B25984" s="11">
        <f t="shared" si="2120"/>
        <v>2023</v>
      </c>
      <c r="C25984" s="12">
        <f t="shared" si="2121"/>
        <v>45279</v>
      </c>
      <c r="D25984" s="11">
        <f t="shared" si="2122"/>
        <v>13</v>
      </c>
      <c r="E25984" s="51">
        <v>21590.982623535099</v>
      </c>
      <c r="F25984" s="13">
        <v>8753.8426770367005</v>
      </c>
      <c r="G25984" s="13">
        <v>19982.975999999999</v>
      </c>
      <c r="H25984" s="13">
        <v>0</v>
      </c>
      <c r="I25984" s="13">
        <v>0</v>
      </c>
      <c r="J25984" s="49">
        <v>96.565860215053775</v>
      </c>
      <c r="K25984" s="14">
        <f t="shared" si="2123"/>
        <v>50424.367160786845</v>
      </c>
    </row>
    <row r="25985" spans="1:11" x14ac:dyDescent="0.25">
      <c r="A25985" s="15">
        <f t="shared" si="2124"/>
        <v>12</v>
      </c>
      <c r="B25985" s="16">
        <f t="shared" si="2120"/>
        <v>2023</v>
      </c>
      <c r="C25985" s="17">
        <f t="shared" si="2121"/>
        <v>45279</v>
      </c>
      <c r="D25985" s="16">
        <f t="shared" si="2122"/>
        <v>14</v>
      </c>
      <c r="E25985" s="55">
        <v>21275.4094888496</v>
      </c>
      <c r="F25985" s="18">
        <v>8777.1468614926998</v>
      </c>
      <c r="G25985" s="18">
        <v>20205.535</v>
      </c>
      <c r="H25985" s="18">
        <v>0</v>
      </c>
      <c r="I25985" s="18">
        <v>0</v>
      </c>
      <c r="J25985" s="53">
        <v>96.565860215053775</v>
      </c>
      <c r="K25985" s="19">
        <f t="shared" si="2123"/>
        <v>50354.65721055735</v>
      </c>
    </row>
    <row r="25986" spans="1:11" x14ac:dyDescent="0.25">
      <c r="A25986" s="10">
        <f t="shared" si="2124"/>
        <v>12</v>
      </c>
      <c r="B25986" s="11">
        <f t="shared" si="2120"/>
        <v>2023</v>
      </c>
      <c r="C25986" s="12">
        <f t="shared" si="2121"/>
        <v>45279</v>
      </c>
      <c r="D25986" s="11">
        <f t="shared" si="2122"/>
        <v>15</v>
      </c>
      <c r="E25986" s="51">
        <v>20772.786215866301</v>
      </c>
      <c r="F25986" s="13">
        <v>8530.3323224311007</v>
      </c>
      <c r="G25986" s="13">
        <v>19505.517</v>
      </c>
      <c r="H25986" s="13">
        <v>0</v>
      </c>
      <c r="I25986" s="13">
        <v>0</v>
      </c>
      <c r="J25986" s="49">
        <v>96.565860215053775</v>
      </c>
      <c r="K25986" s="14">
        <f t="shared" si="2123"/>
        <v>48905.20139851245</v>
      </c>
    </row>
    <row r="25987" spans="1:11" x14ac:dyDescent="0.25">
      <c r="A25987" s="15">
        <f t="shared" si="2124"/>
        <v>12</v>
      </c>
      <c r="B25987" s="16">
        <f t="shared" si="2120"/>
        <v>2023</v>
      </c>
      <c r="C25987" s="17">
        <f t="shared" si="2121"/>
        <v>45279</v>
      </c>
      <c r="D25987" s="16">
        <f t="shared" si="2122"/>
        <v>16</v>
      </c>
      <c r="E25987" s="55">
        <v>20480.528283758598</v>
      </c>
      <c r="F25987" s="18">
        <v>8314.6551991678007</v>
      </c>
      <c r="G25987" s="18">
        <v>18393.092000000001</v>
      </c>
      <c r="H25987" s="18">
        <v>0</v>
      </c>
      <c r="I25987" s="18">
        <v>0</v>
      </c>
      <c r="J25987" s="53">
        <v>96.565860215053775</v>
      </c>
      <c r="K25987" s="19">
        <f t="shared" si="2123"/>
        <v>47284.841343141452</v>
      </c>
    </row>
    <row r="25988" spans="1:11" x14ac:dyDescent="0.25">
      <c r="A25988" s="10">
        <f t="shared" si="2124"/>
        <v>12</v>
      </c>
      <c r="B25988" s="11">
        <f t="shared" si="2120"/>
        <v>2023</v>
      </c>
      <c r="C25988" s="12">
        <f t="shared" si="2121"/>
        <v>45279</v>
      </c>
      <c r="D25988" s="11">
        <f t="shared" si="2122"/>
        <v>17</v>
      </c>
      <c r="E25988" s="51">
        <v>21550.647207187099</v>
      </c>
      <c r="F25988" s="13">
        <v>8245.0016325301003</v>
      </c>
      <c r="G25988" s="13">
        <v>17446.439999999999</v>
      </c>
      <c r="H25988" s="13">
        <v>79.617000000000004</v>
      </c>
      <c r="I25988" s="13">
        <v>17.652800826303057</v>
      </c>
      <c r="J25988" s="49">
        <v>96.565860215053775</v>
      </c>
      <c r="K25988" s="14">
        <f t="shared" si="2123"/>
        <v>47435.924500758549</v>
      </c>
    </row>
    <row r="25989" spans="1:11" x14ac:dyDescent="0.25">
      <c r="A25989" s="15">
        <f t="shared" si="2124"/>
        <v>12</v>
      </c>
      <c r="B25989" s="16">
        <f t="shared" ref="B25989:B26052" si="2125">YEAR(C25989)</f>
        <v>2023</v>
      </c>
      <c r="C25989" s="17">
        <f t="shared" si="2121"/>
        <v>45279</v>
      </c>
      <c r="D25989" s="16">
        <f t="shared" si="2122"/>
        <v>18</v>
      </c>
      <c r="E25989" s="55">
        <v>24901.1932801533</v>
      </c>
      <c r="F25989" s="18">
        <v>8352.0742744340005</v>
      </c>
      <c r="G25989" s="18">
        <v>17167.111000000001</v>
      </c>
      <c r="H25989" s="18">
        <v>341.21699999999998</v>
      </c>
      <c r="I25989" s="18">
        <v>75.655145754658548</v>
      </c>
      <c r="J25989" s="53">
        <v>96.565860215053775</v>
      </c>
      <c r="K25989" s="19">
        <f t="shared" si="2123"/>
        <v>50933.816560557003</v>
      </c>
    </row>
    <row r="25990" spans="1:11" x14ac:dyDescent="0.25">
      <c r="A25990" s="10">
        <f t="shared" si="2124"/>
        <v>12</v>
      </c>
      <c r="B25990" s="11">
        <f t="shared" si="2125"/>
        <v>2023</v>
      </c>
      <c r="C25990" s="12">
        <f t="shared" ref="C25990:C26053" si="2126">IF(D25990=1, C25989+1, C25989)</f>
        <v>45279</v>
      </c>
      <c r="D25990" s="11">
        <f t="shared" ref="D25990:D26053" si="2127">IF(D25989=24, 1, D25989+1)</f>
        <v>19</v>
      </c>
      <c r="E25990" s="51">
        <v>28757.461549096501</v>
      </c>
      <c r="F25990" s="13">
        <v>8033.4887816452001</v>
      </c>
      <c r="G25990" s="13">
        <v>16959.197</v>
      </c>
      <c r="H25990" s="13">
        <v>341.21699999999998</v>
      </c>
      <c r="I25990" s="13">
        <v>75.655145754658548</v>
      </c>
      <c r="J25990" s="49">
        <v>96.565860215053775</v>
      </c>
      <c r="K25990" s="14">
        <f t="shared" ref="K25990:K26053" si="2128">SUM(E25990:J25990)</f>
        <v>54263.58533671141</v>
      </c>
    </row>
    <row r="25991" spans="1:11" x14ac:dyDescent="0.25">
      <c r="A25991" s="15">
        <f t="shared" ref="A25991:A26054" si="2129">MONTH(C25991)</f>
        <v>12</v>
      </c>
      <c r="B25991" s="16">
        <f t="shared" si="2125"/>
        <v>2023</v>
      </c>
      <c r="C25991" s="17">
        <f t="shared" si="2126"/>
        <v>45279</v>
      </c>
      <c r="D25991" s="16">
        <f t="shared" si="2127"/>
        <v>20</v>
      </c>
      <c r="E25991" s="55">
        <v>28517.592343282999</v>
      </c>
      <c r="F25991" s="18">
        <v>7640.3603683789997</v>
      </c>
      <c r="G25991" s="18">
        <v>16797.577000000001</v>
      </c>
      <c r="H25991" s="18">
        <v>341.21699999999998</v>
      </c>
      <c r="I25991" s="18">
        <v>75.655145754658548</v>
      </c>
      <c r="J25991" s="53">
        <v>96.565860215053775</v>
      </c>
      <c r="K25991" s="19">
        <f t="shared" si="2128"/>
        <v>53468.967717631713</v>
      </c>
    </row>
    <row r="25992" spans="1:11" x14ac:dyDescent="0.25">
      <c r="A25992" s="10">
        <f t="shared" si="2129"/>
        <v>12</v>
      </c>
      <c r="B25992" s="11">
        <f t="shared" si="2125"/>
        <v>2023</v>
      </c>
      <c r="C25992" s="12">
        <f t="shared" si="2126"/>
        <v>45279</v>
      </c>
      <c r="D25992" s="11">
        <f t="shared" si="2127"/>
        <v>21</v>
      </c>
      <c r="E25992" s="51">
        <v>28435.374060370399</v>
      </c>
      <c r="F25992" s="13">
        <v>7322.8520906002996</v>
      </c>
      <c r="G25992" s="13">
        <v>16177.67</v>
      </c>
      <c r="H25992" s="13">
        <v>341.21699999999998</v>
      </c>
      <c r="I25992" s="13">
        <v>75.655145754658548</v>
      </c>
      <c r="J25992" s="49">
        <v>96.565860215053775</v>
      </c>
      <c r="K25992" s="14">
        <f t="shared" si="2128"/>
        <v>52449.334156940407</v>
      </c>
    </row>
    <row r="25993" spans="1:11" x14ac:dyDescent="0.25">
      <c r="A25993" s="15">
        <f t="shared" si="2129"/>
        <v>12</v>
      </c>
      <c r="B25993" s="16">
        <f t="shared" si="2125"/>
        <v>2023</v>
      </c>
      <c r="C25993" s="17">
        <f t="shared" si="2126"/>
        <v>45279</v>
      </c>
      <c r="D25993" s="16">
        <f t="shared" si="2127"/>
        <v>22</v>
      </c>
      <c r="E25993" s="55">
        <v>28133.7864543916</v>
      </c>
      <c r="F25993" s="18">
        <v>7038.7111471512999</v>
      </c>
      <c r="G25993" s="18">
        <v>15766.334999999999</v>
      </c>
      <c r="H25993" s="18">
        <v>341.21699999999998</v>
      </c>
      <c r="I25993" s="18">
        <v>75.655145754658548</v>
      </c>
      <c r="J25993" s="53">
        <v>96.565860215053775</v>
      </c>
      <c r="K25993" s="19">
        <f t="shared" si="2128"/>
        <v>51452.270607512604</v>
      </c>
    </row>
    <row r="25994" spans="1:11" x14ac:dyDescent="0.25">
      <c r="A25994" s="10">
        <f t="shared" si="2129"/>
        <v>12</v>
      </c>
      <c r="B25994" s="11">
        <f t="shared" si="2125"/>
        <v>2023</v>
      </c>
      <c r="C25994" s="12">
        <f t="shared" si="2126"/>
        <v>45279</v>
      </c>
      <c r="D25994" s="11">
        <f t="shared" si="2127"/>
        <v>23</v>
      </c>
      <c r="E25994" s="51">
        <v>26882.156558144699</v>
      </c>
      <c r="F25994" s="13">
        <v>6636.0999787892997</v>
      </c>
      <c r="G25994" s="13">
        <v>15349.035</v>
      </c>
      <c r="H25994" s="13">
        <v>341.21699999999998</v>
      </c>
      <c r="I25994" s="13">
        <v>75.655145754658548</v>
      </c>
      <c r="J25994" s="49">
        <v>96.565860215053775</v>
      </c>
      <c r="K25994" s="14">
        <f t="shared" si="2128"/>
        <v>49380.729542903711</v>
      </c>
    </row>
    <row r="25995" spans="1:11" x14ac:dyDescent="0.25">
      <c r="A25995" s="15">
        <f t="shared" si="2129"/>
        <v>12</v>
      </c>
      <c r="B25995" s="16">
        <f t="shared" si="2125"/>
        <v>2023</v>
      </c>
      <c r="C25995" s="17">
        <f t="shared" si="2126"/>
        <v>45279</v>
      </c>
      <c r="D25995" s="16">
        <f t="shared" si="2127"/>
        <v>24</v>
      </c>
      <c r="E25995" s="55">
        <v>24338.422691130399</v>
      </c>
      <c r="F25995" s="18">
        <v>6164.2149107448004</v>
      </c>
      <c r="G25995" s="18">
        <v>14712.858</v>
      </c>
      <c r="H25995" s="18">
        <v>341.21699999999998</v>
      </c>
      <c r="I25995" s="18">
        <v>75.655145754658548</v>
      </c>
      <c r="J25995" s="53">
        <v>96.565860215053775</v>
      </c>
      <c r="K25995" s="19">
        <f t="shared" si="2128"/>
        <v>45728.933607844905</v>
      </c>
    </row>
    <row r="25996" spans="1:11" x14ac:dyDescent="0.25">
      <c r="A25996" s="10">
        <f t="shared" si="2129"/>
        <v>12</v>
      </c>
      <c r="B25996" s="11">
        <f t="shared" si="2125"/>
        <v>2023</v>
      </c>
      <c r="C25996" s="12">
        <f t="shared" si="2126"/>
        <v>45280</v>
      </c>
      <c r="D25996" s="11">
        <f t="shared" si="2127"/>
        <v>1</v>
      </c>
      <c r="E25996" s="51">
        <v>21361.479860338899</v>
      </c>
      <c r="F25996" s="13">
        <v>5853.7299009380004</v>
      </c>
      <c r="G25996" s="13">
        <v>14318.297</v>
      </c>
      <c r="H25996" s="13">
        <v>341.21699999999998</v>
      </c>
      <c r="I25996" s="13">
        <v>75.655145754658548</v>
      </c>
      <c r="J25996" s="49">
        <v>96.565860215053775</v>
      </c>
      <c r="K25996" s="14">
        <f t="shared" si="2128"/>
        <v>42046.944767246605</v>
      </c>
    </row>
    <row r="25997" spans="1:11" x14ac:dyDescent="0.25">
      <c r="A25997" s="15">
        <f t="shared" si="2129"/>
        <v>12</v>
      </c>
      <c r="B25997" s="16">
        <f t="shared" si="2125"/>
        <v>2023</v>
      </c>
      <c r="C25997" s="17">
        <f t="shared" si="2126"/>
        <v>45280</v>
      </c>
      <c r="D25997" s="16">
        <f t="shared" si="2127"/>
        <v>2</v>
      </c>
      <c r="E25997" s="55">
        <v>19154.2583574936</v>
      </c>
      <c r="F25997" s="18">
        <v>5752.5191077332001</v>
      </c>
      <c r="G25997" s="18">
        <v>14125.763999999999</v>
      </c>
      <c r="H25997" s="18">
        <v>341.21699999999998</v>
      </c>
      <c r="I25997" s="18">
        <v>75.655145754658548</v>
      </c>
      <c r="J25997" s="53">
        <v>96.565860215053775</v>
      </c>
      <c r="K25997" s="19">
        <f t="shared" si="2128"/>
        <v>39545.979471196501</v>
      </c>
    </row>
    <row r="25998" spans="1:11" x14ac:dyDescent="0.25">
      <c r="A25998" s="10">
        <f t="shared" si="2129"/>
        <v>12</v>
      </c>
      <c r="B25998" s="11">
        <f t="shared" si="2125"/>
        <v>2023</v>
      </c>
      <c r="C25998" s="12">
        <f t="shared" si="2126"/>
        <v>45280</v>
      </c>
      <c r="D25998" s="11">
        <f t="shared" si="2127"/>
        <v>3</v>
      </c>
      <c r="E25998" s="51">
        <v>17749.2558231002</v>
      </c>
      <c r="F25998" s="13">
        <v>5668.6401763039003</v>
      </c>
      <c r="G25998" s="13">
        <v>13995.022999999999</v>
      </c>
      <c r="H25998" s="13">
        <v>341.21699999999998</v>
      </c>
      <c r="I25998" s="13">
        <v>75.655145754658548</v>
      </c>
      <c r="J25998" s="49">
        <v>96.565860215053775</v>
      </c>
      <c r="K25998" s="14">
        <f t="shared" si="2128"/>
        <v>37926.357005373808</v>
      </c>
    </row>
    <row r="25999" spans="1:11" x14ac:dyDescent="0.25">
      <c r="A25999" s="15">
        <f t="shared" si="2129"/>
        <v>12</v>
      </c>
      <c r="B25999" s="16">
        <f t="shared" si="2125"/>
        <v>2023</v>
      </c>
      <c r="C25999" s="17">
        <f t="shared" si="2126"/>
        <v>45280</v>
      </c>
      <c r="D25999" s="16">
        <f t="shared" si="2127"/>
        <v>4</v>
      </c>
      <c r="E25999" s="55">
        <v>17019.328872265101</v>
      </c>
      <c r="F25999" s="18">
        <v>5613.3395853498996</v>
      </c>
      <c r="G25999" s="18">
        <v>14066.498</v>
      </c>
      <c r="H25999" s="18">
        <v>341.21699999999998</v>
      </c>
      <c r="I25999" s="18">
        <v>75.655145754658548</v>
      </c>
      <c r="J25999" s="53">
        <v>96.565860215053775</v>
      </c>
      <c r="K25999" s="19">
        <f t="shared" si="2128"/>
        <v>37212.604463584707</v>
      </c>
    </row>
    <row r="26000" spans="1:11" x14ac:dyDescent="0.25">
      <c r="A26000" s="10">
        <f t="shared" si="2129"/>
        <v>12</v>
      </c>
      <c r="B26000" s="11">
        <f t="shared" si="2125"/>
        <v>2023</v>
      </c>
      <c r="C26000" s="12">
        <f t="shared" si="2126"/>
        <v>45280</v>
      </c>
      <c r="D26000" s="11">
        <f t="shared" si="2127"/>
        <v>5</v>
      </c>
      <c r="E26000" s="51">
        <v>16486.447656067001</v>
      </c>
      <c r="F26000" s="13">
        <v>5576.6421985090001</v>
      </c>
      <c r="G26000" s="13">
        <v>14138.321</v>
      </c>
      <c r="H26000" s="13">
        <v>341.21699999999998</v>
      </c>
      <c r="I26000" s="13">
        <v>75.655145754658548</v>
      </c>
      <c r="J26000" s="49">
        <v>96.565860215053775</v>
      </c>
      <c r="K26000" s="14">
        <f t="shared" si="2128"/>
        <v>36714.848860545702</v>
      </c>
    </row>
    <row r="26001" spans="1:11" x14ac:dyDescent="0.25">
      <c r="A26001" s="15">
        <f t="shared" si="2129"/>
        <v>12</v>
      </c>
      <c r="B26001" s="16">
        <f t="shared" si="2125"/>
        <v>2023</v>
      </c>
      <c r="C26001" s="17">
        <f t="shared" si="2126"/>
        <v>45280</v>
      </c>
      <c r="D26001" s="16">
        <f t="shared" si="2127"/>
        <v>6</v>
      </c>
      <c r="E26001" s="55">
        <v>16530.470157059801</v>
      </c>
      <c r="F26001" s="18">
        <v>5645.9764201342005</v>
      </c>
      <c r="G26001" s="18">
        <v>14918.603999999999</v>
      </c>
      <c r="H26001" s="18">
        <v>341.21699999999998</v>
      </c>
      <c r="I26001" s="18">
        <v>75.655145754658548</v>
      </c>
      <c r="J26001" s="53">
        <v>96.565860215053775</v>
      </c>
      <c r="K26001" s="19">
        <f t="shared" si="2128"/>
        <v>37608.488583163708</v>
      </c>
    </row>
    <row r="26002" spans="1:11" x14ac:dyDescent="0.25">
      <c r="A26002" s="10">
        <f t="shared" si="2129"/>
        <v>12</v>
      </c>
      <c r="B26002" s="11">
        <f t="shared" si="2125"/>
        <v>2023</v>
      </c>
      <c r="C26002" s="12">
        <f t="shared" si="2126"/>
        <v>45280</v>
      </c>
      <c r="D26002" s="11">
        <f t="shared" si="2127"/>
        <v>7</v>
      </c>
      <c r="E26002" s="51">
        <v>17294.662961005099</v>
      </c>
      <c r="F26002" s="13">
        <v>5837.3776958181998</v>
      </c>
      <c r="G26002" s="13">
        <v>16389.261999999999</v>
      </c>
      <c r="H26002" s="13">
        <v>341.21699999999998</v>
      </c>
      <c r="I26002" s="13">
        <v>75.655145754658548</v>
      </c>
      <c r="J26002" s="49">
        <v>96.565860215053775</v>
      </c>
      <c r="K26002" s="14">
        <f t="shared" si="2128"/>
        <v>40034.740662793003</v>
      </c>
    </row>
    <row r="26003" spans="1:11" x14ac:dyDescent="0.25">
      <c r="A26003" s="15">
        <f t="shared" si="2129"/>
        <v>12</v>
      </c>
      <c r="B26003" s="16">
        <f t="shared" si="2125"/>
        <v>2023</v>
      </c>
      <c r="C26003" s="17">
        <f t="shared" si="2126"/>
        <v>45280</v>
      </c>
      <c r="D26003" s="16">
        <f t="shared" si="2127"/>
        <v>8</v>
      </c>
      <c r="E26003" s="55">
        <v>18708.7365958056</v>
      </c>
      <c r="F26003" s="18">
        <v>6345.7927377174001</v>
      </c>
      <c r="G26003" s="18">
        <v>18500.221000000001</v>
      </c>
      <c r="H26003" s="18">
        <v>272.97399999999999</v>
      </c>
      <c r="I26003" s="18">
        <v>60.524205292327657</v>
      </c>
      <c r="J26003" s="53">
        <v>96.565860215053775</v>
      </c>
      <c r="K26003" s="19">
        <f t="shared" si="2128"/>
        <v>43984.81439903038</v>
      </c>
    </row>
    <row r="26004" spans="1:11" x14ac:dyDescent="0.25">
      <c r="A26004" s="10">
        <f t="shared" si="2129"/>
        <v>12</v>
      </c>
      <c r="B26004" s="11">
        <f t="shared" si="2125"/>
        <v>2023</v>
      </c>
      <c r="C26004" s="12">
        <f t="shared" si="2126"/>
        <v>45280</v>
      </c>
      <c r="D26004" s="11">
        <f t="shared" si="2127"/>
        <v>9</v>
      </c>
      <c r="E26004" s="51">
        <v>20009.645870160799</v>
      </c>
      <c r="F26004" s="13">
        <v>6885.8291891939998</v>
      </c>
      <c r="G26004" s="13">
        <v>19394.823</v>
      </c>
      <c r="H26004" s="13">
        <v>0</v>
      </c>
      <c r="I26004" s="13">
        <v>0</v>
      </c>
      <c r="J26004" s="49">
        <v>96.565860215053775</v>
      </c>
      <c r="K26004" s="14">
        <f t="shared" si="2128"/>
        <v>46386.863919569849</v>
      </c>
    </row>
    <row r="26005" spans="1:11" x14ac:dyDescent="0.25">
      <c r="A26005" s="15">
        <f t="shared" si="2129"/>
        <v>12</v>
      </c>
      <c r="B26005" s="16">
        <f t="shared" si="2125"/>
        <v>2023</v>
      </c>
      <c r="C26005" s="17">
        <f t="shared" si="2126"/>
        <v>45280</v>
      </c>
      <c r="D26005" s="16">
        <f t="shared" si="2127"/>
        <v>10</v>
      </c>
      <c r="E26005" s="55">
        <v>20265.4102255873</v>
      </c>
      <c r="F26005" s="18">
        <v>7560.2620687833996</v>
      </c>
      <c r="G26005" s="18">
        <v>20219.736000000001</v>
      </c>
      <c r="H26005" s="18">
        <v>0</v>
      </c>
      <c r="I26005" s="18">
        <v>0</v>
      </c>
      <c r="J26005" s="53">
        <v>96.565860215053775</v>
      </c>
      <c r="K26005" s="19">
        <f t="shared" si="2128"/>
        <v>48141.974154585754</v>
      </c>
    </row>
    <row r="26006" spans="1:11" x14ac:dyDescent="0.25">
      <c r="A26006" s="10">
        <f t="shared" si="2129"/>
        <v>12</v>
      </c>
      <c r="B26006" s="11">
        <f t="shared" si="2125"/>
        <v>2023</v>
      </c>
      <c r="C26006" s="12">
        <f t="shared" si="2126"/>
        <v>45280</v>
      </c>
      <c r="D26006" s="11">
        <f t="shared" si="2127"/>
        <v>11</v>
      </c>
      <c r="E26006" s="51">
        <v>20030.832748817498</v>
      </c>
      <c r="F26006" s="13">
        <v>8150.2408582164999</v>
      </c>
      <c r="G26006" s="13">
        <v>19350.937000000002</v>
      </c>
      <c r="H26006" s="13">
        <v>0</v>
      </c>
      <c r="I26006" s="13">
        <v>0</v>
      </c>
      <c r="J26006" s="49">
        <v>96.565860215053775</v>
      </c>
      <c r="K26006" s="14">
        <f t="shared" si="2128"/>
        <v>47628.576467249048</v>
      </c>
    </row>
    <row r="26007" spans="1:11" x14ac:dyDescent="0.25">
      <c r="A26007" s="15">
        <f t="shared" si="2129"/>
        <v>12</v>
      </c>
      <c r="B26007" s="16">
        <f t="shared" si="2125"/>
        <v>2023</v>
      </c>
      <c r="C26007" s="17">
        <f t="shared" si="2126"/>
        <v>45280</v>
      </c>
      <c r="D26007" s="16">
        <f t="shared" si="2127"/>
        <v>12</v>
      </c>
      <c r="E26007" s="55">
        <v>20048.9598557791</v>
      </c>
      <c r="F26007" s="18">
        <v>8506.5480859021991</v>
      </c>
      <c r="G26007" s="18">
        <v>19102.042000000001</v>
      </c>
      <c r="H26007" s="18">
        <v>0</v>
      </c>
      <c r="I26007" s="18">
        <v>0</v>
      </c>
      <c r="J26007" s="53">
        <v>96.565860215053775</v>
      </c>
      <c r="K26007" s="19">
        <f t="shared" si="2128"/>
        <v>47754.115801896347</v>
      </c>
    </row>
    <row r="26008" spans="1:11" x14ac:dyDescent="0.25">
      <c r="A26008" s="10">
        <f t="shared" si="2129"/>
        <v>12</v>
      </c>
      <c r="B26008" s="11">
        <f t="shared" si="2125"/>
        <v>2023</v>
      </c>
      <c r="C26008" s="12">
        <f t="shared" si="2126"/>
        <v>45280</v>
      </c>
      <c r="D26008" s="11">
        <f t="shared" si="2127"/>
        <v>13</v>
      </c>
      <c r="E26008" s="51">
        <v>20506.585623701401</v>
      </c>
      <c r="F26008" s="13">
        <v>8575.4602482613009</v>
      </c>
      <c r="G26008" s="13">
        <v>18786.98</v>
      </c>
      <c r="H26008" s="13">
        <v>0</v>
      </c>
      <c r="I26008" s="13">
        <v>0</v>
      </c>
      <c r="J26008" s="49">
        <v>96.565860215053775</v>
      </c>
      <c r="K26008" s="14">
        <f t="shared" si="2128"/>
        <v>47965.591732177752</v>
      </c>
    </row>
    <row r="26009" spans="1:11" x14ac:dyDescent="0.25">
      <c r="A26009" s="15">
        <f t="shared" si="2129"/>
        <v>12</v>
      </c>
      <c r="B26009" s="16">
        <f t="shared" si="2125"/>
        <v>2023</v>
      </c>
      <c r="C26009" s="17">
        <f t="shared" si="2126"/>
        <v>45280</v>
      </c>
      <c r="D26009" s="16">
        <f t="shared" si="2127"/>
        <v>14</v>
      </c>
      <c r="E26009" s="55">
        <v>20550.475997195601</v>
      </c>
      <c r="F26009" s="18">
        <v>8458.0550821436009</v>
      </c>
      <c r="G26009" s="18">
        <v>19681.404999999999</v>
      </c>
      <c r="H26009" s="18">
        <v>0</v>
      </c>
      <c r="I26009" s="18">
        <v>0</v>
      </c>
      <c r="J26009" s="53">
        <v>96.565860215053775</v>
      </c>
      <c r="K26009" s="19">
        <f t="shared" si="2128"/>
        <v>48786.501939554248</v>
      </c>
    </row>
    <row r="26010" spans="1:11" x14ac:dyDescent="0.25">
      <c r="A26010" s="10">
        <f t="shared" si="2129"/>
        <v>12</v>
      </c>
      <c r="B26010" s="11">
        <f t="shared" si="2125"/>
        <v>2023</v>
      </c>
      <c r="C26010" s="12">
        <f t="shared" si="2126"/>
        <v>45280</v>
      </c>
      <c r="D26010" s="11">
        <f t="shared" si="2127"/>
        <v>15</v>
      </c>
      <c r="E26010" s="51">
        <v>20279.016469855</v>
      </c>
      <c r="F26010" s="13">
        <v>8454.3606180549996</v>
      </c>
      <c r="G26010" s="13">
        <v>18846.214</v>
      </c>
      <c r="H26010" s="13">
        <v>0</v>
      </c>
      <c r="I26010" s="13">
        <v>0</v>
      </c>
      <c r="J26010" s="49">
        <v>96.565860215053775</v>
      </c>
      <c r="K26010" s="14">
        <f t="shared" si="2128"/>
        <v>47676.156948125048</v>
      </c>
    </row>
    <row r="26011" spans="1:11" x14ac:dyDescent="0.25">
      <c r="A26011" s="15">
        <f t="shared" si="2129"/>
        <v>12</v>
      </c>
      <c r="B26011" s="16">
        <f t="shared" si="2125"/>
        <v>2023</v>
      </c>
      <c r="C26011" s="17">
        <f t="shared" si="2126"/>
        <v>45280</v>
      </c>
      <c r="D26011" s="16">
        <f t="shared" si="2127"/>
        <v>16</v>
      </c>
      <c r="E26011" s="55">
        <v>20457.446906128302</v>
      </c>
      <c r="F26011" s="18">
        <v>8395.8000828548993</v>
      </c>
      <c r="G26011" s="18">
        <v>18168.490000000002</v>
      </c>
      <c r="H26011" s="18">
        <v>0</v>
      </c>
      <c r="I26011" s="18">
        <v>0</v>
      </c>
      <c r="J26011" s="53">
        <v>96.565860215053775</v>
      </c>
      <c r="K26011" s="19">
        <f t="shared" si="2128"/>
        <v>47118.302849198255</v>
      </c>
    </row>
    <row r="26012" spans="1:11" x14ac:dyDescent="0.25">
      <c r="A26012" s="10">
        <f t="shared" si="2129"/>
        <v>12</v>
      </c>
      <c r="B26012" s="11">
        <f t="shared" si="2125"/>
        <v>2023</v>
      </c>
      <c r="C26012" s="12">
        <f t="shared" si="2126"/>
        <v>45280</v>
      </c>
      <c r="D26012" s="11">
        <f t="shared" si="2127"/>
        <v>17</v>
      </c>
      <c r="E26012" s="51">
        <v>21450.588637158198</v>
      </c>
      <c r="F26012" s="13">
        <v>8366.1642765306005</v>
      </c>
      <c r="G26012" s="13">
        <v>17157.830999999998</v>
      </c>
      <c r="H26012" s="13">
        <v>73.930000000000007</v>
      </c>
      <c r="I26012" s="13">
        <v>16.391870644316981</v>
      </c>
      <c r="J26012" s="49">
        <v>96.565860215053775</v>
      </c>
      <c r="K26012" s="14">
        <f t="shared" si="2128"/>
        <v>47161.471644548161</v>
      </c>
    </row>
    <row r="26013" spans="1:11" x14ac:dyDescent="0.25">
      <c r="A26013" s="15">
        <f t="shared" si="2129"/>
        <v>12</v>
      </c>
      <c r="B26013" s="16">
        <f t="shared" si="2125"/>
        <v>2023</v>
      </c>
      <c r="C26013" s="17">
        <f t="shared" si="2126"/>
        <v>45280</v>
      </c>
      <c r="D26013" s="16">
        <f t="shared" si="2127"/>
        <v>18</v>
      </c>
      <c r="E26013" s="55">
        <v>24459.652600256199</v>
      </c>
      <c r="F26013" s="18">
        <v>8338.9959344425006</v>
      </c>
      <c r="G26013" s="18">
        <v>16957.525000000001</v>
      </c>
      <c r="H26013" s="18">
        <v>341.21699999999998</v>
      </c>
      <c r="I26013" s="18">
        <v>75.655145754658548</v>
      </c>
      <c r="J26013" s="53">
        <v>96.565860215053775</v>
      </c>
      <c r="K26013" s="19">
        <f t="shared" si="2128"/>
        <v>50269.611540668411</v>
      </c>
    </row>
    <row r="26014" spans="1:11" x14ac:dyDescent="0.25">
      <c r="A26014" s="10">
        <f t="shared" si="2129"/>
        <v>12</v>
      </c>
      <c r="B26014" s="11">
        <f t="shared" si="2125"/>
        <v>2023</v>
      </c>
      <c r="C26014" s="12">
        <f t="shared" si="2126"/>
        <v>45280</v>
      </c>
      <c r="D26014" s="11">
        <f t="shared" si="2127"/>
        <v>19</v>
      </c>
      <c r="E26014" s="51">
        <v>27305.6045025731</v>
      </c>
      <c r="F26014" s="13">
        <v>7995.4571999618001</v>
      </c>
      <c r="G26014" s="13">
        <v>16658.096000000001</v>
      </c>
      <c r="H26014" s="13">
        <v>341.21699999999998</v>
      </c>
      <c r="I26014" s="13">
        <v>75.655145754658548</v>
      </c>
      <c r="J26014" s="49">
        <v>96.565860215053775</v>
      </c>
      <c r="K26014" s="14">
        <f t="shared" si="2128"/>
        <v>52472.595708504603</v>
      </c>
    </row>
    <row r="26015" spans="1:11" x14ac:dyDescent="0.25">
      <c r="A26015" s="15">
        <f t="shared" si="2129"/>
        <v>12</v>
      </c>
      <c r="B26015" s="16">
        <f t="shared" si="2125"/>
        <v>2023</v>
      </c>
      <c r="C26015" s="17">
        <f t="shared" si="2126"/>
        <v>45280</v>
      </c>
      <c r="D26015" s="16">
        <f t="shared" si="2127"/>
        <v>20</v>
      </c>
      <c r="E26015" s="55">
        <v>27005.051697067101</v>
      </c>
      <c r="F26015" s="18">
        <v>7538.6071968855003</v>
      </c>
      <c r="G26015" s="18">
        <v>16377.442999999999</v>
      </c>
      <c r="H26015" s="18">
        <v>341.21699999999998</v>
      </c>
      <c r="I26015" s="18">
        <v>75.655145754658548</v>
      </c>
      <c r="J26015" s="53">
        <v>96.565860215053775</v>
      </c>
      <c r="K26015" s="19">
        <f t="shared" si="2128"/>
        <v>51434.539899922311</v>
      </c>
    </row>
    <row r="26016" spans="1:11" x14ac:dyDescent="0.25">
      <c r="A26016" s="10">
        <f t="shared" si="2129"/>
        <v>12</v>
      </c>
      <c r="B26016" s="11">
        <f t="shared" si="2125"/>
        <v>2023</v>
      </c>
      <c r="C26016" s="12">
        <f t="shared" si="2126"/>
        <v>45280</v>
      </c>
      <c r="D26016" s="11">
        <f t="shared" si="2127"/>
        <v>21</v>
      </c>
      <c r="E26016" s="51">
        <v>26853.0193285487</v>
      </c>
      <c r="F26016" s="13">
        <v>7125.1240198696996</v>
      </c>
      <c r="G26016" s="13">
        <v>16058.773999999999</v>
      </c>
      <c r="H26016" s="13">
        <v>341.21699999999998</v>
      </c>
      <c r="I26016" s="13">
        <v>75.655145754658548</v>
      </c>
      <c r="J26016" s="49">
        <v>96.565860215053775</v>
      </c>
      <c r="K26016" s="14">
        <f t="shared" si="2128"/>
        <v>50550.355354388106</v>
      </c>
    </row>
    <row r="26017" spans="1:11" x14ac:dyDescent="0.25">
      <c r="A26017" s="15">
        <f t="shared" si="2129"/>
        <v>12</v>
      </c>
      <c r="B26017" s="16">
        <f t="shared" si="2125"/>
        <v>2023</v>
      </c>
      <c r="C26017" s="17">
        <f t="shared" si="2126"/>
        <v>45280</v>
      </c>
      <c r="D26017" s="16">
        <f t="shared" si="2127"/>
        <v>22</v>
      </c>
      <c r="E26017" s="55">
        <v>26715.1025283497</v>
      </c>
      <c r="F26017" s="18">
        <v>6611.1827246794001</v>
      </c>
      <c r="G26017" s="18">
        <v>15480.118</v>
      </c>
      <c r="H26017" s="18">
        <v>341.21699999999998</v>
      </c>
      <c r="I26017" s="18">
        <v>75.655145754658548</v>
      </c>
      <c r="J26017" s="53">
        <v>96.565860215053775</v>
      </c>
      <c r="K26017" s="19">
        <f t="shared" si="2128"/>
        <v>49319.841258998807</v>
      </c>
    </row>
    <row r="26018" spans="1:11" x14ac:dyDescent="0.25">
      <c r="A26018" s="10">
        <f t="shared" si="2129"/>
        <v>12</v>
      </c>
      <c r="B26018" s="11">
        <f t="shared" si="2125"/>
        <v>2023</v>
      </c>
      <c r="C26018" s="12">
        <f t="shared" si="2126"/>
        <v>45280</v>
      </c>
      <c r="D26018" s="11">
        <f t="shared" si="2127"/>
        <v>23</v>
      </c>
      <c r="E26018" s="51">
        <v>25542.806388693502</v>
      </c>
      <c r="F26018" s="13">
        <v>6223.5336659995</v>
      </c>
      <c r="G26018" s="13">
        <v>14920.335999999999</v>
      </c>
      <c r="H26018" s="13">
        <v>341.21699999999998</v>
      </c>
      <c r="I26018" s="13">
        <v>75.655145754658548</v>
      </c>
      <c r="J26018" s="49">
        <v>96.565860215053775</v>
      </c>
      <c r="K26018" s="14">
        <f t="shared" si="2128"/>
        <v>47200.114060662709</v>
      </c>
    </row>
    <row r="26019" spans="1:11" x14ac:dyDescent="0.25">
      <c r="A26019" s="15">
        <f t="shared" si="2129"/>
        <v>12</v>
      </c>
      <c r="B26019" s="16">
        <f t="shared" si="2125"/>
        <v>2023</v>
      </c>
      <c r="C26019" s="17">
        <f t="shared" si="2126"/>
        <v>45280</v>
      </c>
      <c r="D26019" s="16">
        <f t="shared" si="2127"/>
        <v>24</v>
      </c>
      <c r="E26019" s="55">
        <v>23129.890422778801</v>
      </c>
      <c r="F26019" s="18">
        <v>5841.0341706110003</v>
      </c>
      <c r="G26019" s="18">
        <v>14280.387000000001</v>
      </c>
      <c r="H26019" s="18">
        <v>341.21699999999998</v>
      </c>
      <c r="I26019" s="18">
        <v>75.655145754658548</v>
      </c>
      <c r="J26019" s="53">
        <v>96.565860215053775</v>
      </c>
      <c r="K26019" s="19">
        <f t="shared" si="2128"/>
        <v>43764.749599359508</v>
      </c>
    </row>
    <row r="26020" spans="1:11" x14ac:dyDescent="0.25">
      <c r="A26020" s="10">
        <f t="shared" si="2129"/>
        <v>12</v>
      </c>
      <c r="B26020" s="11">
        <f t="shared" si="2125"/>
        <v>2023</v>
      </c>
      <c r="C26020" s="12">
        <f t="shared" si="2126"/>
        <v>45281</v>
      </c>
      <c r="D26020" s="11">
        <f t="shared" si="2127"/>
        <v>1</v>
      </c>
      <c r="E26020" s="51">
        <v>20170.769341078802</v>
      </c>
      <c r="F26020" s="13">
        <v>5604.9723020990996</v>
      </c>
      <c r="G26020" s="13">
        <v>13905.573</v>
      </c>
      <c r="H26020" s="13">
        <v>341.21699999999998</v>
      </c>
      <c r="I26020" s="13">
        <v>75.655145754658548</v>
      </c>
      <c r="J26020" s="49">
        <v>96.565860215053775</v>
      </c>
      <c r="K26020" s="14">
        <f t="shared" si="2128"/>
        <v>40194.752649147609</v>
      </c>
    </row>
    <row r="26021" spans="1:11" x14ac:dyDescent="0.25">
      <c r="A26021" s="15">
        <f t="shared" si="2129"/>
        <v>12</v>
      </c>
      <c r="B26021" s="16">
        <f t="shared" si="2125"/>
        <v>2023</v>
      </c>
      <c r="C26021" s="17">
        <f t="shared" si="2126"/>
        <v>45281</v>
      </c>
      <c r="D26021" s="16">
        <f t="shared" si="2127"/>
        <v>2</v>
      </c>
      <c r="E26021" s="55">
        <v>18032.0354309799</v>
      </c>
      <c r="F26021" s="18">
        <v>5564.5964400421999</v>
      </c>
      <c r="G26021" s="18">
        <v>13757.285</v>
      </c>
      <c r="H26021" s="18">
        <v>341.21699999999998</v>
      </c>
      <c r="I26021" s="18">
        <v>75.655145754658548</v>
      </c>
      <c r="J26021" s="53">
        <v>96.565860215053775</v>
      </c>
      <c r="K26021" s="19">
        <f t="shared" si="2128"/>
        <v>37867.354876991805</v>
      </c>
    </row>
    <row r="26022" spans="1:11" x14ac:dyDescent="0.25">
      <c r="A26022" s="10">
        <f t="shared" si="2129"/>
        <v>12</v>
      </c>
      <c r="B26022" s="11">
        <f t="shared" si="2125"/>
        <v>2023</v>
      </c>
      <c r="C26022" s="12">
        <f t="shared" si="2126"/>
        <v>45281</v>
      </c>
      <c r="D26022" s="11">
        <f t="shared" si="2127"/>
        <v>3</v>
      </c>
      <c r="E26022" s="51">
        <v>16532.935182812402</v>
      </c>
      <c r="F26022" s="13">
        <v>5502.9385593829002</v>
      </c>
      <c r="G26022" s="13">
        <v>13706.043</v>
      </c>
      <c r="H26022" s="13">
        <v>341.21699999999998</v>
      </c>
      <c r="I26022" s="13">
        <v>75.655145754658548</v>
      </c>
      <c r="J26022" s="49">
        <v>96.565860215053775</v>
      </c>
      <c r="K26022" s="14">
        <f t="shared" si="2128"/>
        <v>36255.354748165009</v>
      </c>
    </row>
    <row r="26023" spans="1:11" x14ac:dyDescent="0.25">
      <c r="A26023" s="15">
        <f t="shared" si="2129"/>
        <v>12</v>
      </c>
      <c r="B26023" s="16">
        <f t="shared" si="2125"/>
        <v>2023</v>
      </c>
      <c r="C26023" s="17">
        <f t="shared" si="2126"/>
        <v>45281</v>
      </c>
      <c r="D26023" s="16">
        <f t="shared" si="2127"/>
        <v>4</v>
      </c>
      <c r="E26023" s="55">
        <v>15802.6635912043</v>
      </c>
      <c r="F26023" s="18">
        <v>5445.2330462870996</v>
      </c>
      <c r="G26023" s="18">
        <v>13670.412</v>
      </c>
      <c r="H26023" s="18">
        <v>341.21699999999998</v>
      </c>
      <c r="I26023" s="18">
        <v>75.655145754658548</v>
      </c>
      <c r="J26023" s="53">
        <v>96.565860215053775</v>
      </c>
      <c r="K26023" s="19">
        <f t="shared" si="2128"/>
        <v>35431.746643461105</v>
      </c>
    </row>
    <row r="26024" spans="1:11" x14ac:dyDescent="0.25">
      <c r="A26024" s="10">
        <f t="shared" si="2129"/>
        <v>12</v>
      </c>
      <c r="B26024" s="11">
        <f t="shared" si="2125"/>
        <v>2023</v>
      </c>
      <c r="C26024" s="12">
        <f t="shared" si="2126"/>
        <v>45281</v>
      </c>
      <c r="D26024" s="11">
        <f t="shared" si="2127"/>
        <v>5</v>
      </c>
      <c r="E26024" s="51">
        <v>15537.5213959871</v>
      </c>
      <c r="F26024" s="13">
        <v>5466.3304322294998</v>
      </c>
      <c r="G26024" s="13">
        <v>14022.578</v>
      </c>
      <c r="H26024" s="13">
        <v>341.21699999999998</v>
      </c>
      <c r="I26024" s="13">
        <v>75.655145754658548</v>
      </c>
      <c r="J26024" s="49">
        <v>96.565860215053775</v>
      </c>
      <c r="K26024" s="14">
        <f t="shared" si="2128"/>
        <v>35539.867834186305</v>
      </c>
    </row>
    <row r="26025" spans="1:11" x14ac:dyDescent="0.25">
      <c r="A26025" s="15">
        <f t="shared" si="2129"/>
        <v>12</v>
      </c>
      <c r="B26025" s="16">
        <f t="shared" si="2125"/>
        <v>2023</v>
      </c>
      <c r="C26025" s="17">
        <f t="shared" si="2126"/>
        <v>45281</v>
      </c>
      <c r="D26025" s="16">
        <f t="shared" si="2127"/>
        <v>6</v>
      </c>
      <c r="E26025" s="55">
        <v>15875.1674447285</v>
      </c>
      <c r="F26025" s="18">
        <v>5655.9520669679996</v>
      </c>
      <c r="G26025" s="18">
        <v>14772.98</v>
      </c>
      <c r="H26025" s="18">
        <v>341.21699999999998</v>
      </c>
      <c r="I26025" s="18">
        <v>75.655145754658548</v>
      </c>
      <c r="J26025" s="53">
        <v>96.565860215053775</v>
      </c>
      <c r="K26025" s="19">
        <f t="shared" si="2128"/>
        <v>36817.537517666206</v>
      </c>
    </row>
    <row r="26026" spans="1:11" x14ac:dyDescent="0.25">
      <c r="A26026" s="10">
        <f t="shared" si="2129"/>
        <v>12</v>
      </c>
      <c r="B26026" s="11">
        <f t="shared" si="2125"/>
        <v>2023</v>
      </c>
      <c r="C26026" s="12">
        <f t="shared" si="2126"/>
        <v>45281</v>
      </c>
      <c r="D26026" s="11">
        <f t="shared" si="2127"/>
        <v>7</v>
      </c>
      <c r="E26026" s="51">
        <v>16568.181134478698</v>
      </c>
      <c r="F26026" s="13">
        <v>5786.3556899426003</v>
      </c>
      <c r="G26026" s="13">
        <v>16650.789000000001</v>
      </c>
      <c r="H26026" s="13">
        <v>341.21699999999998</v>
      </c>
      <c r="I26026" s="13">
        <v>75.655145754658548</v>
      </c>
      <c r="J26026" s="49">
        <v>96.565860215053775</v>
      </c>
      <c r="K26026" s="14">
        <f t="shared" si="2128"/>
        <v>39518.763830391006</v>
      </c>
    </row>
    <row r="26027" spans="1:11" x14ac:dyDescent="0.25">
      <c r="A26027" s="15">
        <f t="shared" si="2129"/>
        <v>12</v>
      </c>
      <c r="B26027" s="16">
        <f t="shared" si="2125"/>
        <v>2023</v>
      </c>
      <c r="C26027" s="17">
        <f t="shared" si="2126"/>
        <v>45281</v>
      </c>
      <c r="D26027" s="16">
        <f t="shared" si="2127"/>
        <v>8</v>
      </c>
      <c r="E26027" s="55">
        <v>18171.860028355899</v>
      </c>
      <c r="F26027" s="18">
        <v>6285.5904418436003</v>
      </c>
      <c r="G26027" s="18">
        <v>18576.075000000001</v>
      </c>
      <c r="H26027" s="18">
        <v>278.661</v>
      </c>
      <c r="I26027" s="18">
        <v>61.785135474313734</v>
      </c>
      <c r="J26027" s="53">
        <v>96.565860215053775</v>
      </c>
      <c r="K26027" s="19">
        <f t="shared" si="2128"/>
        <v>43470.537465888861</v>
      </c>
    </row>
    <row r="26028" spans="1:11" x14ac:dyDescent="0.25">
      <c r="A26028" s="10">
        <f t="shared" si="2129"/>
        <v>12</v>
      </c>
      <c r="B26028" s="11">
        <f t="shared" si="2125"/>
        <v>2023</v>
      </c>
      <c r="C26028" s="12">
        <f t="shared" si="2126"/>
        <v>45281</v>
      </c>
      <c r="D26028" s="11">
        <f t="shared" si="2127"/>
        <v>9</v>
      </c>
      <c r="E26028" s="51">
        <v>19653.653152350998</v>
      </c>
      <c r="F26028" s="13">
        <v>6824.7320017453003</v>
      </c>
      <c r="G26028" s="13">
        <v>19586.616000000002</v>
      </c>
      <c r="H26028" s="13">
        <v>0</v>
      </c>
      <c r="I26028" s="13">
        <v>0</v>
      </c>
      <c r="J26028" s="49">
        <v>96.565860215053775</v>
      </c>
      <c r="K26028" s="14">
        <f t="shared" si="2128"/>
        <v>46161.567014311353</v>
      </c>
    </row>
    <row r="26029" spans="1:11" x14ac:dyDescent="0.25">
      <c r="A26029" s="15">
        <f t="shared" si="2129"/>
        <v>12</v>
      </c>
      <c r="B26029" s="16">
        <f t="shared" si="2125"/>
        <v>2023</v>
      </c>
      <c r="C26029" s="17">
        <f t="shared" si="2126"/>
        <v>45281</v>
      </c>
      <c r="D26029" s="16">
        <f t="shared" si="2127"/>
        <v>10</v>
      </c>
      <c r="E26029" s="55">
        <v>20141.8631509308</v>
      </c>
      <c r="F26029" s="18">
        <v>7592.2533129473004</v>
      </c>
      <c r="G26029" s="18">
        <v>19989.73</v>
      </c>
      <c r="H26029" s="18">
        <v>0</v>
      </c>
      <c r="I26029" s="18">
        <v>0</v>
      </c>
      <c r="J26029" s="53">
        <v>96.565860215053775</v>
      </c>
      <c r="K26029" s="19">
        <f t="shared" si="2128"/>
        <v>47820.412324093151</v>
      </c>
    </row>
    <row r="26030" spans="1:11" x14ac:dyDescent="0.25">
      <c r="A26030" s="10">
        <f t="shared" si="2129"/>
        <v>12</v>
      </c>
      <c r="B26030" s="11">
        <f t="shared" si="2125"/>
        <v>2023</v>
      </c>
      <c r="C26030" s="12">
        <f t="shared" si="2126"/>
        <v>45281</v>
      </c>
      <c r="D26030" s="11">
        <f t="shared" si="2127"/>
        <v>11</v>
      </c>
      <c r="E26030" s="51">
        <v>20326.536255273</v>
      </c>
      <c r="F26030" s="13">
        <v>8242.5895828280009</v>
      </c>
      <c r="G26030" s="13">
        <v>20044.929</v>
      </c>
      <c r="H26030" s="13">
        <v>0</v>
      </c>
      <c r="I26030" s="13">
        <v>0</v>
      </c>
      <c r="J26030" s="49">
        <v>96.565860215053775</v>
      </c>
      <c r="K26030" s="14">
        <f t="shared" si="2128"/>
        <v>48710.620698316052</v>
      </c>
    </row>
    <row r="26031" spans="1:11" x14ac:dyDescent="0.25">
      <c r="A26031" s="15">
        <f t="shared" si="2129"/>
        <v>12</v>
      </c>
      <c r="B26031" s="16">
        <f t="shared" si="2125"/>
        <v>2023</v>
      </c>
      <c r="C26031" s="17">
        <f t="shared" si="2126"/>
        <v>45281</v>
      </c>
      <c r="D26031" s="16">
        <f t="shared" si="2127"/>
        <v>12</v>
      </c>
      <c r="E26031" s="55">
        <v>20612.8778070835</v>
      </c>
      <c r="F26031" s="18">
        <v>8653.1273984822001</v>
      </c>
      <c r="G26031" s="18">
        <v>19728.874</v>
      </c>
      <c r="H26031" s="18">
        <v>0</v>
      </c>
      <c r="I26031" s="18">
        <v>0</v>
      </c>
      <c r="J26031" s="53">
        <v>96.565860215053775</v>
      </c>
      <c r="K26031" s="19">
        <f t="shared" si="2128"/>
        <v>49091.445065780747</v>
      </c>
    </row>
    <row r="26032" spans="1:11" x14ac:dyDescent="0.25">
      <c r="A26032" s="10">
        <f t="shared" si="2129"/>
        <v>12</v>
      </c>
      <c r="B26032" s="11">
        <f t="shared" si="2125"/>
        <v>2023</v>
      </c>
      <c r="C26032" s="12">
        <f t="shared" si="2126"/>
        <v>45281</v>
      </c>
      <c r="D26032" s="11">
        <f t="shared" si="2127"/>
        <v>13</v>
      </c>
      <c r="E26032" s="51">
        <v>20432.839060237799</v>
      </c>
      <c r="F26032" s="13">
        <v>8646.8875338445996</v>
      </c>
      <c r="G26032" s="13">
        <v>19582.416000000001</v>
      </c>
      <c r="H26032" s="13">
        <v>0</v>
      </c>
      <c r="I26032" s="13">
        <v>0</v>
      </c>
      <c r="J26032" s="49">
        <v>96.565860215053775</v>
      </c>
      <c r="K26032" s="14">
        <f t="shared" si="2128"/>
        <v>48758.708454297448</v>
      </c>
    </row>
    <row r="26033" spans="1:11" x14ac:dyDescent="0.25">
      <c r="A26033" s="15">
        <f t="shared" si="2129"/>
        <v>12</v>
      </c>
      <c r="B26033" s="16">
        <f t="shared" si="2125"/>
        <v>2023</v>
      </c>
      <c r="C26033" s="17">
        <f t="shared" si="2126"/>
        <v>45281</v>
      </c>
      <c r="D26033" s="16">
        <f t="shared" si="2127"/>
        <v>14</v>
      </c>
      <c r="E26033" s="55">
        <v>19993.6035349538</v>
      </c>
      <c r="F26033" s="18">
        <v>8431.1385189374996</v>
      </c>
      <c r="G26033" s="18">
        <v>19228.067999999999</v>
      </c>
      <c r="H26033" s="18">
        <v>0</v>
      </c>
      <c r="I26033" s="18">
        <v>0</v>
      </c>
      <c r="J26033" s="53">
        <v>96.565860215053775</v>
      </c>
      <c r="K26033" s="19">
        <f t="shared" si="2128"/>
        <v>47749.375914106349</v>
      </c>
    </row>
    <row r="26034" spans="1:11" x14ac:dyDescent="0.25">
      <c r="A26034" s="10">
        <f t="shared" si="2129"/>
        <v>12</v>
      </c>
      <c r="B26034" s="11">
        <f t="shared" si="2125"/>
        <v>2023</v>
      </c>
      <c r="C26034" s="12">
        <f t="shared" si="2126"/>
        <v>45281</v>
      </c>
      <c r="D26034" s="11">
        <f t="shared" si="2127"/>
        <v>15</v>
      </c>
      <c r="E26034" s="51">
        <v>19650.328412844701</v>
      </c>
      <c r="F26034" s="13">
        <v>8406.9292820735991</v>
      </c>
      <c r="G26034" s="13">
        <v>18979.787</v>
      </c>
      <c r="H26034" s="13">
        <v>0</v>
      </c>
      <c r="I26034" s="13">
        <v>0</v>
      </c>
      <c r="J26034" s="49">
        <v>96.565860215053775</v>
      </c>
      <c r="K26034" s="14">
        <f t="shared" si="2128"/>
        <v>47133.610555133346</v>
      </c>
    </row>
    <row r="26035" spans="1:11" x14ac:dyDescent="0.25">
      <c r="A26035" s="15">
        <f t="shared" si="2129"/>
        <v>12</v>
      </c>
      <c r="B26035" s="16">
        <f t="shared" si="2125"/>
        <v>2023</v>
      </c>
      <c r="C26035" s="17">
        <f t="shared" si="2126"/>
        <v>45281</v>
      </c>
      <c r="D26035" s="16">
        <f t="shared" si="2127"/>
        <v>16</v>
      </c>
      <c r="E26035" s="55">
        <v>19889.665767464299</v>
      </c>
      <c r="F26035" s="18">
        <v>8237.9418019984005</v>
      </c>
      <c r="G26035" s="18">
        <v>18156.475999999999</v>
      </c>
      <c r="H26035" s="18">
        <v>0</v>
      </c>
      <c r="I26035" s="18">
        <v>0</v>
      </c>
      <c r="J26035" s="53">
        <v>96.565860215053775</v>
      </c>
      <c r="K26035" s="19">
        <f t="shared" si="2128"/>
        <v>46380.649429677753</v>
      </c>
    </row>
    <row r="26036" spans="1:11" x14ac:dyDescent="0.25">
      <c r="A26036" s="10">
        <f t="shared" si="2129"/>
        <v>12</v>
      </c>
      <c r="B26036" s="11">
        <f t="shared" si="2125"/>
        <v>2023</v>
      </c>
      <c r="C26036" s="12">
        <f t="shared" si="2126"/>
        <v>45281</v>
      </c>
      <c r="D26036" s="11">
        <f t="shared" si="2127"/>
        <v>17</v>
      </c>
      <c r="E26036" s="51">
        <v>20856.303421167901</v>
      </c>
      <c r="F26036" s="13">
        <v>8198.4477514802002</v>
      </c>
      <c r="G26036" s="13">
        <v>17320.734</v>
      </c>
      <c r="H26036" s="13">
        <v>73.930000000000007</v>
      </c>
      <c r="I26036" s="13">
        <v>16.391870644316981</v>
      </c>
      <c r="J26036" s="49">
        <v>96.565860215053775</v>
      </c>
      <c r="K26036" s="14">
        <f t="shared" si="2128"/>
        <v>46562.372903507465</v>
      </c>
    </row>
    <row r="26037" spans="1:11" x14ac:dyDescent="0.25">
      <c r="A26037" s="15">
        <f t="shared" si="2129"/>
        <v>12</v>
      </c>
      <c r="B26037" s="16">
        <f t="shared" si="2125"/>
        <v>2023</v>
      </c>
      <c r="C26037" s="17">
        <f t="shared" si="2126"/>
        <v>45281</v>
      </c>
      <c r="D26037" s="16">
        <f t="shared" si="2127"/>
        <v>18</v>
      </c>
      <c r="E26037" s="55">
        <v>24435.214922323699</v>
      </c>
      <c r="F26037" s="18">
        <v>8291.8080689975995</v>
      </c>
      <c r="G26037" s="18">
        <v>17238.514999999999</v>
      </c>
      <c r="H26037" s="18">
        <v>341.21699999999998</v>
      </c>
      <c r="I26037" s="18">
        <v>75.655145754658548</v>
      </c>
      <c r="J26037" s="53">
        <v>96.565860215053775</v>
      </c>
      <c r="K26037" s="19">
        <f t="shared" si="2128"/>
        <v>50478.975997291003</v>
      </c>
    </row>
    <row r="26038" spans="1:11" x14ac:dyDescent="0.25">
      <c r="A26038" s="10">
        <f t="shared" si="2129"/>
        <v>12</v>
      </c>
      <c r="B26038" s="11">
        <f t="shared" si="2125"/>
        <v>2023</v>
      </c>
      <c r="C26038" s="12">
        <f t="shared" si="2126"/>
        <v>45281</v>
      </c>
      <c r="D26038" s="11">
        <f t="shared" si="2127"/>
        <v>19</v>
      </c>
      <c r="E26038" s="51">
        <v>27859.155584318501</v>
      </c>
      <c r="F26038" s="13">
        <v>8097.5086346155003</v>
      </c>
      <c r="G26038" s="13">
        <v>17264.61</v>
      </c>
      <c r="H26038" s="13">
        <v>341.21699999999998</v>
      </c>
      <c r="I26038" s="13">
        <v>75.655145754658548</v>
      </c>
      <c r="J26038" s="49">
        <v>96.565860215053775</v>
      </c>
      <c r="K26038" s="14">
        <f t="shared" si="2128"/>
        <v>53734.712224903713</v>
      </c>
    </row>
    <row r="26039" spans="1:11" x14ac:dyDescent="0.25">
      <c r="A26039" s="15">
        <f t="shared" si="2129"/>
        <v>12</v>
      </c>
      <c r="B26039" s="16">
        <f t="shared" si="2125"/>
        <v>2023</v>
      </c>
      <c r="C26039" s="17">
        <f t="shared" si="2126"/>
        <v>45281</v>
      </c>
      <c r="D26039" s="16">
        <f t="shared" si="2127"/>
        <v>20</v>
      </c>
      <c r="E26039" s="55">
        <v>28207.137075129998</v>
      </c>
      <c r="F26039" s="18">
        <v>7661.9969253271001</v>
      </c>
      <c r="G26039" s="18">
        <v>17161.474999999999</v>
      </c>
      <c r="H26039" s="18">
        <v>341.21699999999998</v>
      </c>
      <c r="I26039" s="18">
        <v>75.655145754658548</v>
      </c>
      <c r="J26039" s="53">
        <v>96.565860215053775</v>
      </c>
      <c r="K26039" s="19">
        <f t="shared" si="2128"/>
        <v>53544.047006426801</v>
      </c>
    </row>
    <row r="26040" spans="1:11" x14ac:dyDescent="0.25">
      <c r="A26040" s="10">
        <f t="shared" si="2129"/>
        <v>12</v>
      </c>
      <c r="B26040" s="11">
        <f t="shared" si="2125"/>
        <v>2023</v>
      </c>
      <c r="C26040" s="12">
        <f t="shared" si="2126"/>
        <v>45281</v>
      </c>
      <c r="D26040" s="11">
        <f t="shared" si="2127"/>
        <v>21</v>
      </c>
      <c r="E26040" s="51">
        <v>28537.619304635002</v>
      </c>
      <c r="F26040" s="13">
        <v>7339.9292221945998</v>
      </c>
      <c r="G26040" s="13">
        <v>16669.733</v>
      </c>
      <c r="H26040" s="13">
        <v>341.21699999999998</v>
      </c>
      <c r="I26040" s="13">
        <v>75.655145754658548</v>
      </c>
      <c r="J26040" s="49">
        <v>96.565860215053775</v>
      </c>
      <c r="K26040" s="14">
        <f t="shared" si="2128"/>
        <v>53060.71953279931</v>
      </c>
    </row>
    <row r="26041" spans="1:11" x14ac:dyDescent="0.25">
      <c r="A26041" s="15">
        <f t="shared" si="2129"/>
        <v>12</v>
      </c>
      <c r="B26041" s="16">
        <f t="shared" si="2125"/>
        <v>2023</v>
      </c>
      <c r="C26041" s="17">
        <f t="shared" si="2126"/>
        <v>45281</v>
      </c>
      <c r="D26041" s="16">
        <f t="shared" si="2127"/>
        <v>22</v>
      </c>
      <c r="E26041" s="55">
        <v>28420.151271783699</v>
      </c>
      <c r="F26041" s="18">
        <v>7000.7982389359004</v>
      </c>
      <c r="G26041" s="18">
        <v>15852.027</v>
      </c>
      <c r="H26041" s="18">
        <v>341.21699999999998</v>
      </c>
      <c r="I26041" s="18">
        <v>75.655145754658548</v>
      </c>
      <c r="J26041" s="53">
        <v>96.565860215053775</v>
      </c>
      <c r="K26041" s="19">
        <f t="shared" si="2128"/>
        <v>51786.414516689307</v>
      </c>
    </row>
    <row r="26042" spans="1:11" x14ac:dyDescent="0.25">
      <c r="A26042" s="10">
        <f t="shared" si="2129"/>
        <v>12</v>
      </c>
      <c r="B26042" s="11">
        <f t="shared" si="2125"/>
        <v>2023</v>
      </c>
      <c r="C26042" s="12">
        <f t="shared" si="2126"/>
        <v>45281</v>
      </c>
      <c r="D26042" s="11">
        <f t="shared" si="2127"/>
        <v>23</v>
      </c>
      <c r="E26042" s="51">
        <v>27238.6749024276</v>
      </c>
      <c r="F26042" s="13">
        <v>6615.9759762586</v>
      </c>
      <c r="G26042" s="13">
        <v>15251.186</v>
      </c>
      <c r="H26042" s="13">
        <v>341.21699999999998</v>
      </c>
      <c r="I26042" s="13">
        <v>75.655145754658548</v>
      </c>
      <c r="J26042" s="49">
        <v>96.565860215053775</v>
      </c>
      <c r="K26042" s="14">
        <f t="shared" si="2128"/>
        <v>49619.274884655904</v>
      </c>
    </row>
    <row r="26043" spans="1:11" x14ac:dyDescent="0.25">
      <c r="A26043" s="15">
        <f t="shared" si="2129"/>
        <v>12</v>
      </c>
      <c r="B26043" s="16">
        <f t="shared" si="2125"/>
        <v>2023</v>
      </c>
      <c r="C26043" s="17">
        <f t="shared" si="2126"/>
        <v>45281</v>
      </c>
      <c r="D26043" s="16">
        <f t="shared" si="2127"/>
        <v>24</v>
      </c>
      <c r="E26043" s="55">
        <v>24764.041327520801</v>
      </c>
      <c r="F26043" s="18">
        <v>6234.2040520931996</v>
      </c>
      <c r="G26043" s="18">
        <v>14247.029</v>
      </c>
      <c r="H26043" s="18">
        <v>341.21699999999998</v>
      </c>
      <c r="I26043" s="18">
        <v>75.655145754658548</v>
      </c>
      <c r="J26043" s="53">
        <v>96.565860215053775</v>
      </c>
      <c r="K26043" s="19">
        <f t="shared" si="2128"/>
        <v>45758.712385583705</v>
      </c>
    </row>
    <row r="26044" spans="1:11" x14ac:dyDescent="0.25">
      <c r="A26044" s="10">
        <f t="shared" si="2129"/>
        <v>12</v>
      </c>
      <c r="B26044" s="11">
        <f t="shared" si="2125"/>
        <v>2023</v>
      </c>
      <c r="C26044" s="12">
        <f t="shared" si="2126"/>
        <v>45282</v>
      </c>
      <c r="D26044" s="11">
        <f t="shared" si="2127"/>
        <v>1</v>
      </c>
      <c r="E26044" s="51">
        <v>21855.463954382802</v>
      </c>
      <c r="F26044" s="13">
        <v>5979.3112603843001</v>
      </c>
      <c r="G26044" s="13">
        <v>13820.525</v>
      </c>
      <c r="H26044" s="13">
        <v>341.21699999999998</v>
      </c>
      <c r="I26044" s="13">
        <v>75.655145754658548</v>
      </c>
      <c r="J26044" s="49">
        <v>96.565860215053775</v>
      </c>
      <c r="K26044" s="14">
        <f t="shared" si="2128"/>
        <v>42168.738220736806</v>
      </c>
    </row>
    <row r="26045" spans="1:11" x14ac:dyDescent="0.25">
      <c r="A26045" s="15">
        <f t="shared" si="2129"/>
        <v>12</v>
      </c>
      <c r="B26045" s="16">
        <f t="shared" si="2125"/>
        <v>2023</v>
      </c>
      <c r="C26045" s="17">
        <f t="shared" si="2126"/>
        <v>45282</v>
      </c>
      <c r="D26045" s="16">
        <f t="shared" si="2127"/>
        <v>2</v>
      </c>
      <c r="E26045" s="55">
        <v>19703.819683756301</v>
      </c>
      <c r="F26045" s="18">
        <v>5898.0364590769004</v>
      </c>
      <c r="G26045" s="18">
        <v>14110.51</v>
      </c>
      <c r="H26045" s="18">
        <v>341.21699999999998</v>
      </c>
      <c r="I26045" s="18">
        <v>75.655145754658548</v>
      </c>
      <c r="J26045" s="53">
        <v>96.565860215053775</v>
      </c>
      <c r="K26045" s="19">
        <f t="shared" si="2128"/>
        <v>40225.804148802912</v>
      </c>
    </row>
    <row r="26046" spans="1:11" x14ac:dyDescent="0.25">
      <c r="A26046" s="10">
        <f t="shared" si="2129"/>
        <v>12</v>
      </c>
      <c r="B26046" s="11">
        <f t="shared" si="2125"/>
        <v>2023</v>
      </c>
      <c r="C26046" s="12">
        <f t="shared" si="2126"/>
        <v>45282</v>
      </c>
      <c r="D26046" s="11">
        <f t="shared" si="2127"/>
        <v>3</v>
      </c>
      <c r="E26046" s="51">
        <v>18324.9203295564</v>
      </c>
      <c r="F26046" s="13">
        <v>5792.1810124150998</v>
      </c>
      <c r="G26046" s="13">
        <v>14120.392</v>
      </c>
      <c r="H26046" s="13">
        <v>341.21699999999998</v>
      </c>
      <c r="I26046" s="13">
        <v>75.655145754658548</v>
      </c>
      <c r="J26046" s="49">
        <v>96.565860215053775</v>
      </c>
      <c r="K26046" s="14">
        <f t="shared" si="2128"/>
        <v>38750.931347941209</v>
      </c>
    </row>
    <row r="26047" spans="1:11" x14ac:dyDescent="0.25">
      <c r="A26047" s="15">
        <f t="shared" si="2129"/>
        <v>12</v>
      </c>
      <c r="B26047" s="16">
        <f t="shared" si="2125"/>
        <v>2023</v>
      </c>
      <c r="C26047" s="17">
        <f t="shared" si="2126"/>
        <v>45282</v>
      </c>
      <c r="D26047" s="16">
        <f t="shared" si="2127"/>
        <v>4</v>
      </c>
      <c r="E26047" s="55">
        <v>17514.529434565899</v>
      </c>
      <c r="F26047" s="18">
        <v>5790.2373223008999</v>
      </c>
      <c r="G26047" s="18">
        <v>13833.793</v>
      </c>
      <c r="H26047" s="18">
        <v>341.21699999999998</v>
      </c>
      <c r="I26047" s="18">
        <v>75.655145754658548</v>
      </c>
      <c r="J26047" s="53">
        <v>96.565860215053775</v>
      </c>
      <c r="K26047" s="19">
        <f t="shared" si="2128"/>
        <v>37651.997762836501</v>
      </c>
    </row>
    <row r="26048" spans="1:11" x14ac:dyDescent="0.25">
      <c r="A26048" s="10">
        <f t="shared" si="2129"/>
        <v>12</v>
      </c>
      <c r="B26048" s="11">
        <f t="shared" si="2125"/>
        <v>2023</v>
      </c>
      <c r="C26048" s="12">
        <f t="shared" si="2126"/>
        <v>45282</v>
      </c>
      <c r="D26048" s="11">
        <f t="shared" si="2127"/>
        <v>5</v>
      </c>
      <c r="E26048" s="51">
        <v>17120.477727912399</v>
      </c>
      <c r="F26048" s="13">
        <v>5763.7450439429003</v>
      </c>
      <c r="G26048" s="13">
        <v>13859.428</v>
      </c>
      <c r="H26048" s="13">
        <v>341.21699999999998</v>
      </c>
      <c r="I26048" s="13">
        <v>75.655145754658548</v>
      </c>
      <c r="J26048" s="49">
        <v>96.565860215053775</v>
      </c>
      <c r="K26048" s="14">
        <f t="shared" si="2128"/>
        <v>37257.088777825011</v>
      </c>
    </row>
    <row r="26049" spans="1:11" x14ac:dyDescent="0.25">
      <c r="A26049" s="15">
        <f t="shared" si="2129"/>
        <v>12</v>
      </c>
      <c r="B26049" s="16">
        <f t="shared" si="2125"/>
        <v>2023</v>
      </c>
      <c r="C26049" s="17">
        <f t="shared" si="2126"/>
        <v>45282</v>
      </c>
      <c r="D26049" s="16">
        <f t="shared" si="2127"/>
        <v>6</v>
      </c>
      <c r="E26049" s="55">
        <v>17231.547259746199</v>
      </c>
      <c r="F26049" s="18">
        <v>5864.3574627659</v>
      </c>
      <c r="G26049" s="18">
        <v>14266.11</v>
      </c>
      <c r="H26049" s="18">
        <v>341.21699999999998</v>
      </c>
      <c r="I26049" s="18">
        <v>75.655145754658548</v>
      </c>
      <c r="J26049" s="53">
        <v>96.565860215053775</v>
      </c>
      <c r="K26049" s="19">
        <f t="shared" si="2128"/>
        <v>37875.45272848181</v>
      </c>
    </row>
    <row r="26050" spans="1:11" x14ac:dyDescent="0.25">
      <c r="A26050" s="10">
        <f t="shared" si="2129"/>
        <v>12</v>
      </c>
      <c r="B26050" s="11">
        <f t="shared" si="2125"/>
        <v>2023</v>
      </c>
      <c r="C26050" s="12">
        <f t="shared" si="2126"/>
        <v>45282</v>
      </c>
      <c r="D26050" s="11">
        <f t="shared" si="2127"/>
        <v>7</v>
      </c>
      <c r="E26050" s="51">
        <v>17946.626701168199</v>
      </c>
      <c r="F26050" s="13">
        <v>6033.4855547334</v>
      </c>
      <c r="G26050" s="13">
        <v>15637.645</v>
      </c>
      <c r="H26050" s="13">
        <v>341.21699999999998</v>
      </c>
      <c r="I26050" s="13">
        <v>75.655145754658548</v>
      </c>
      <c r="J26050" s="49">
        <v>96.565860215053775</v>
      </c>
      <c r="K26050" s="14">
        <f t="shared" si="2128"/>
        <v>40131.195261871304</v>
      </c>
    </row>
    <row r="26051" spans="1:11" x14ac:dyDescent="0.25">
      <c r="A26051" s="15">
        <f t="shared" si="2129"/>
        <v>12</v>
      </c>
      <c r="B26051" s="16">
        <f t="shared" si="2125"/>
        <v>2023</v>
      </c>
      <c r="C26051" s="17">
        <f t="shared" si="2126"/>
        <v>45282</v>
      </c>
      <c r="D26051" s="16">
        <f t="shared" si="2127"/>
        <v>8</v>
      </c>
      <c r="E26051" s="55">
        <v>19175.531155545101</v>
      </c>
      <c r="F26051" s="18">
        <v>6481.3398908458003</v>
      </c>
      <c r="G26051" s="18">
        <v>17298.366999999998</v>
      </c>
      <c r="H26051" s="18">
        <v>278.661</v>
      </c>
      <c r="I26051" s="18">
        <v>61.785135474313734</v>
      </c>
      <c r="J26051" s="53">
        <v>96.565860215053775</v>
      </c>
      <c r="K26051" s="19">
        <f t="shared" si="2128"/>
        <v>43392.250042080261</v>
      </c>
    </row>
    <row r="26052" spans="1:11" x14ac:dyDescent="0.25">
      <c r="A26052" s="10">
        <f t="shared" si="2129"/>
        <v>12</v>
      </c>
      <c r="B26052" s="11">
        <f t="shared" si="2125"/>
        <v>2023</v>
      </c>
      <c r="C26052" s="12">
        <f t="shared" si="2126"/>
        <v>45282</v>
      </c>
      <c r="D26052" s="11">
        <f t="shared" si="2127"/>
        <v>9</v>
      </c>
      <c r="E26052" s="51">
        <v>20782.011741258299</v>
      </c>
      <c r="F26052" s="13">
        <v>6986.5772417516</v>
      </c>
      <c r="G26052" s="13">
        <v>18092.034</v>
      </c>
      <c r="H26052" s="13">
        <v>0</v>
      </c>
      <c r="I26052" s="13">
        <v>0</v>
      </c>
      <c r="J26052" s="49">
        <v>96.565860215053775</v>
      </c>
      <c r="K26052" s="14">
        <f t="shared" si="2128"/>
        <v>45957.188843224947</v>
      </c>
    </row>
    <row r="26053" spans="1:11" x14ac:dyDescent="0.25">
      <c r="A26053" s="15">
        <f t="shared" si="2129"/>
        <v>12</v>
      </c>
      <c r="B26053" s="16">
        <f t="shared" ref="B26053:B26116" si="2130">YEAR(C26053)</f>
        <v>2023</v>
      </c>
      <c r="C26053" s="17">
        <f t="shared" si="2126"/>
        <v>45282</v>
      </c>
      <c r="D26053" s="16">
        <f t="shared" si="2127"/>
        <v>10</v>
      </c>
      <c r="E26053" s="55">
        <v>21286.131582596201</v>
      </c>
      <c r="F26053" s="18">
        <v>7590.9577621994003</v>
      </c>
      <c r="G26053" s="18">
        <v>18418.493999999999</v>
      </c>
      <c r="H26053" s="18">
        <v>0</v>
      </c>
      <c r="I26053" s="18">
        <v>0</v>
      </c>
      <c r="J26053" s="53">
        <v>96.565860215053775</v>
      </c>
      <c r="K26053" s="19">
        <f t="shared" si="2128"/>
        <v>47392.149205010646</v>
      </c>
    </row>
    <row r="26054" spans="1:11" x14ac:dyDescent="0.25">
      <c r="A26054" s="10">
        <f t="shared" si="2129"/>
        <v>12</v>
      </c>
      <c r="B26054" s="11">
        <f t="shared" si="2130"/>
        <v>2023</v>
      </c>
      <c r="C26054" s="12">
        <f t="shared" ref="C26054:C26117" si="2131">IF(D26054=1, C26053+1, C26053)</f>
        <v>45282</v>
      </c>
      <c r="D26054" s="11">
        <f t="shared" ref="D26054:D26117" si="2132">IF(D26053=24, 1, D26053+1)</f>
        <v>11</v>
      </c>
      <c r="E26054" s="51">
        <v>21349.596287718599</v>
      </c>
      <c r="F26054" s="13">
        <v>8181.0520986206002</v>
      </c>
      <c r="G26054" s="13">
        <v>18230.815999999999</v>
      </c>
      <c r="H26054" s="13">
        <v>0</v>
      </c>
      <c r="I26054" s="13">
        <v>0</v>
      </c>
      <c r="J26054" s="49">
        <v>96.565860215053775</v>
      </c>
      <c r="K26054" s="14">
        <f t="shared" ref="K26054:K26117" si="2133">SUM(E26054:J26054)</f>
        <v>47858.030246554248</v>
      </c>
    </row>
    <row r="26055" spans="1:11" x14ac:dyDescent="0.25">
      <c r="A26055" s="15">
        <f t="shared" ref="A26055:A26118" si="2134">MONTH(C26055)</f>
        <v>12</v>
      </c>
      <c r="B26055" s="16">
        <f t="shared" si="2130"/>
        <v>2023</v>
      </c>
      <c r="C26055" s="17">
        <f t="shared" si="2131"/>
        <v>45282</v>
      </c>
      <c r="D26055" s="16">
        <f t="shared" si="2132"/>
        <v>12</v>
      </c>
      <c r="E26055" s="55">
        <v>21528.9748029408</v>
      </c>
      <c r="F26055" s="18">
        <v>8530.0447136980001</v>
      </c>
      <c r="G26055" s="18">
        <v>18054.713</v>
      </c>
      <c r="H26055" s="18">
        <v>0</v>
      </c>
      <c r="I26055" s="18">
        <v>0</v>
      </c>
      <c r="J26055" s="53">
        <v>96.565860215053775</v>
      </c>
      <c r="K26055" s="19">
        <f t="shared" si="2133"/>
        <v>48210.298376853854</v>
      </c>
    </row>
    <row r="26056" spans="1:11" x14ac:dyDescent="0.25">
      <c r="A26056" s="10">
        <f t="shared" si="2134"/>
        <v>12</v>
      </c>
      <c r="B26056" s="11">
        <f t="shared" si="2130"/>
        <v>2023</v>
      </c>
      <c r="C26056" s="12">
        <f t="shared" si="2131"/>
        <v>45282</v>
      </c>
      <c r="D26056" s="11">
        <f t="shared" si="2132"/>
        <v>13</v>
      </c>
      <c r="E26056" s="51">
        <v>21722.029269551502</v>
      </c>
      <c r="F26056" s="13">
        <v>8545.4896612605007</v>
      </c>
      <c r="G26056" s="13">
        <v>17191.397000000001</v>
      </c>
      <c r="H26056" s="13">
        <v>0</v>
      </c>
      <c r="I26056" s="13">
        <v>0</v>
      </c>
      <c r="J26056" s="49">
        <v>96.565860215053775</v>
      </c>
      <c r="K26056" s="14">
        <f t="shared" si="2133"/>
        <v>47555.48179102705</v>
      </c>
    </row>
    <row r="26057" spans="1:11" x14ac:dyDescent="0.25">
      <c r="A26057" s="15">
        <f t="shared" si="2134"/>
        <v>12</v>
      </c>
      <c r="B26057" s="16">
        <f t="shared" si="2130"/>
        <v>2023</v>
      </c>
      <c r="C26057" s="17">
        <f t="shared" si="2131"/>
        <v>45282</v>
      </c>
      <c r="D26057" s="16">
        <f t="shared" si="2132"/>
        <v>14</v>
      </c>
      <c r="E26057" s="55">
        <v>21744.430938157198</v>
      </c>
      <c r="F26057" s="18">
        <v>8386.8267611830997</v>
      </c>
      <c r="G26057" s="18">
        <v>16760.607</v>
      </c>
      <c r="H26057" s="18">
        <v>0</v>
      </c>
      <c r="I26057" s="18">
        <v>0</v>
      </c>
      <c r="J26057" s="53">
        <v>96.565860215053775</v>
      </c>
      <c r="K26057" s="19">
        <f t="shared" si="2133"/>
        <v>46988.430559555345</v>
      </c>
    </row>
    <row r="26058" spans="1:11" x14ac:dyDescent="0.25">
      <c r="A26058" s="10">
        <f t="shared" si="2134"/>
        <v>12</v>
      </c>
      <c r="B26058" s="11">
        <f t="shared" si="2130"/>
        <v>2023</v>
      </c>
      <c r="C26058" s="12">
        <f t="shared" si="2131"/>
        <v>45282</v>
      </c>
      <c r="D26058" s="11">
        <f t="shared" si="2132"/>
        <v>15</v>
      </c>
      <c r="E26058" s="51">
        <v>21436.1169792617</v>
      </c>
      <c r="F26058" s="13">
        <v>8162.4431140483002</v>
      </c>
      <c r="G26058" s="13">
        <v>15999.395</v>
      </c>
      <c r="H26058" s="13">
        <v>0</v>
      </c>
      <c r="I26058" s="13">
        <v>0</v>
      </c>
      <c r="J26058" s="49">
        <v>96.565860215053775</v>
      </c>
      <c r="K26058" s="14">
        <f t="shared" si="2133"/>
        <v>45694.520953525047</v>
      </c>
    </row>
    <row r="26059" spans="1:11" x14ac:dyDescent="0.25">
      <c r="A26059" s="15">
        <f t="shared" si="2134"/>
        <v>12</v>
      </c>
      <c r="B26059" s="16">
        <f t="shared" si="2130"/>
        <v>2023</v>
      </c>
      <c r="C26059" s="17">
        <f t="shared" si="2131"/>
        <v>45282</v>
      </c>
      <c r="D26059" s="16">
        <f t="shared" si="2132"/>
        <v>16</v>
      </c>
      <c r="E26059" s="55">
        <v>21342.689242022101</v>
      </c>
      <c r="F26059" s="18">
        <v>7901.9588078232</v>
      </c>
      <c r="G26059" s="18">
        <v>15582.965</v>
      </c>
      <c r="H26059" s="18">
        <v>0</v>
      </c>
      <c r="I26059" s="18">
        <v>0</v>
      </c>
      <c r="J26059" s="53">
        <v>96.565860215053775</v>
      </c>
      <c r="K26059" s="19">
        <f t="shared" si="2133"/>
        <v>44924.178910060349</v>
      </c>
    </row>
    <row r="26060" spans="1:11" x14ac:dyDescent="0.25">
      <c r="A26060" s="10">
        <f t="shared" si="2134"/>
        <v>12</v>
      </c>
      <c r="B26060" s="11">
        <f t="shared" si="2130"/>
        <v>2023</v>
      </c>
      <c r="C26060" s="12">
        <f t="shared" si="2131"/>
        <v>45282</v>
      </c>
      <c r="D26060" s="11">
        <f t="shared" si="2132"/>
        <v>17</v>
      </c>
      <c r="E26060" s="51">
        <v>22589.5736628101</v>
      </c>
      <c r="F26060" s="13">
        <v>7904.2129474909998</v>
      </c>
      <c r="G26060" s="13">
        <v>15308.275</v>
      </c>
      <c r="H26060" s="13">
        <v>68.242999999999995</v>
      </c>
      <c r="I26060" s="13">
        <v>15.130940462330903</v>
      </c>
      <c r="J26060" s="49">
        <v>96.565860215053775</v>
      </c>
      <c r="K26060" s="14">
        <f t="shared" si="2133"/>
        <v>45982.001410978482</v>
      </c>
    </row>
    <row r="26061" spans="1:11" x14ac:dyDescent="0.25">
      <c r="A26061" s="15">
        <f t="shared" si="2134"/>
        <v>12</v>
      </c>
      <c r="B26061" s="16">
        <f t="shared" si="2130"/>
        <v>2023</v>
      </c>
      <c r="C26061" s="17">
        <f t="shared" si="2131"/>
        <v>45282</v>
      </c>
      <c r="D26061" s="16">
        <f t="shared" si="2132"/>
        <v>18</v>
      </c>
      <c r="E26061" s="55">
        <v>25255.9304334105</v>
      </c>
      <c r="F26061" s="18">
        <v>7893.1504581792997</v>
      </c>
      <c r="G26061" s="18">
        <v>15177.709000000001</v>
      </c>
      <c r="H26061" s="18">
        <v>341.21699999999998</v>
      </c>
      <c r="I26061" s="18">
        <v>75.655145754658548</v>
      </c>
      <c r="J26061" s="53">
        <v>96.565860215053775</v>
      </c>
      <c r="K26061" s="19">
        <f t="shared" si="2133"/>
        <v>48840.227897559511</v>
      </c>
    </row>
    <row r="26062" spans="1:11" x14ac:dyDescent="0.25">
      <c r="A26062" s="10">
        <f t="shared" si="2134"/>
        <v>12</v>
      </c>
      <c r="B26062" s="11">
        <f t="shared" si="2130"/>
        <v>2023</v>
      </c>
      <c r="C26062" s="12">
        <f t="shared" si="2131"/>
        <v>45282</v>
      </c>
      <c r="D26062" s="11">
        <f t="shared" si="2132"/>
        <v>19</v>
      </c>
      <c r="E26062" s="51">
        <v>27695.915571603498</v>
      </c>
      <c r="F26062" s="13">
        <v>7701.6610968419</v>
      </c>
      <c r="G26062" s="13">
        <v>15108.701999999999</v>
      </c>
      <c r="H26062" s="13">
        <v>341.21699999999998</v>
      </c>
      <c r="I26062" s="13">
        <v>75.655145754658548</v>
      </c>
      <c r="J26062" s="49">
        <v>96.565860215053775</v>
      </c>
      <c r="K26062" s="14">
        <f t="shared" si="2133"/>
        <v>51019.716674415104</v>
      </c>
    </row>
    <row r="26063" spans="1:11" x14ac:dyDescent="0.25">
      <c r="A26063" s="15">
        <f t="shared" si="2134"/>
        <v>12</v>
      </c>
      <c r="B26063" s="16">
        <f t="shared" si="2130"/>
        <v>2023</v>
      </c>
      <c r="C26063" s="17">
        <f t="shared" si="2131"/>
        <v>45282</v>
      </c>
      <c r="D26063" s="16">
        <f t="shared" si="2132"/>
        <v>20</v>
      </c>
      <c r="E26063" s="55">
        <v>27254.7133422673</v>
      </c>
      <c r="F26063" s="18">
        <v>7357.0266060219001</v>
      </c>
      <c r="G26063" s="18">
        <v>14964.728999999999</v>
      </c>
      <c r="H26063" s="18">
        <v>341.21699999999998</v>
      </c>
      <c r="I26063" s="18">
        <v>75.655145754658548</v>
      </c>
      <c r="J26063" s="53">
        <v>96.565860215053775</v>
      </c>
      <c r="K26063" s="19">
        <f t="shared" si="2133"/>
        <v>50089.906954258906</v>
      </c>
    </row>
    <row r="26064" spans="1:11" x14ac:dyDescent="0.25">
      <c r="A26064" s="10">
        <f t="shared" si="2134"/>
        <v>12</v>
      </c>
      <c r="B26064" s="11">
        <f t="shared" si="2130"/>
        <v>2023</v>
      </c>
      <c r="C26064" s="12">
        <f t="shared" si="2131"/>
        <v>45282</v>
      </c>
      <c r="D26064" s="11">
        <f t="shared" si="2132"/>
        <v>21</v>
      </c>
      <c r="E26064" s="51">
        <v>27249.636209736</v>
      </c>
      <c r="F26064" s="13">
        <v>7096.0099085496004</v>
      </c>
      <c r="G26064" s="13">
        <v>14660.422</v>
      </c>
      <c r="H26064" s="13">
        <v>341.21699999999998</v>
      </c>
      <c r="I26064" s="13">
        <v>75.655145754658548</v>
      </c>
      <c r="J26064" s="49">
        <v>96.565860215053775</v>
      </c>
      <c r="K26064" s="14">
        <f t="shared" si="2133"/>
        <v>49519.506124255306</v>
      </c>
    </row>
    <row r="26065" spans="1:11" x14ac:dyDescent="0.25">
      <c r="A26065" s="15">
        <f t="shared" si="2134"/>
        <v>12</v>
      </c>
      <c r="B26065" s="16">
        <f t="shared" si="2130"/>
        <v>2023</v>
      </c>
      <c r="C26065" s="17">
        <f t="shared" si="2131"/>
        <v>45282</v>
      </c>
      <c r="D26065" s="16">
        <f t="shared" si="2132"/>
        <v>22</v>
      </c>
      <c r="E26065" s="55">
        <v>27119.8625345992</v>
      </c>
      <c r="F26065" s="18">
        <v>6711.7791548779996</v>
      </c>
      <c r="G26065" s="18">
        <v>13983.891</v>
      </c>
      <c r="H26065" s="18">
        <v>341.21699999999998</v>
      </c>
      <c r="I26065" s="18">
        <v>75.655145754658548</v>
      </c>
      <c r="J26065" s="53">
        <v>96.565860215053775</v>
      </c>
      <c r="K26065" s="19">
        <f t="shared" si="2133"/>
        <v>48328.970695446907</v>
      </c>
    </row>
    <row r="26066" spans="1:11" x14ac:dyDescent="0.25">
      <c r="A26066" s="10">
        <f t="shared" si="2134"/>
        <v>12</v>
      </c>
      <c r="B26066" s="11">
        <f t="shared" si="2130"/>
        <v>2023</v>
      </c>
      <c r="C26066" s="12">
        <f t="shared" si="2131"/>
        <v>45282</v>
      </c>
      <c r="D26066" s="11">
        <f t="shared" si="2132"/>
        <v>23</v>
      </c>
      <c r="E26066" s="51">
        <v>25990.729203721599</v>
      </c>
      <c r="F26066" s="13">
        <v>6310.2095327084999</v>
      </c>
      <c r="G26066" s="13">
        <v>12956.326999999999</v>
      </c>
      <c r="H26066" s="13">
        <v>341.21699999999998</v>
      </c>
      <c r="I26066" s="13">
        <v>75.655145754658548</v>
      </c>
      <c r="J26066" s="49">
        <v>96.565860215053775</v>
      </c>
      <c r="K26066" s="14">
        <f t="shared" si="2133"/>
        <v>45770.703742399804</v>
      </c>
    </row>
    <row r="26067" spans="1:11" x14ac:dyDescent="0.25">
      <c r="A26067" s="15">
        <f t="shared" si="2134"/>
        <v>12</v>
      </c>
      <c r="B26067" s="16">
        <f t="shared" si="2130"/>
        <v>2023</v>
      </c>
      <c r="C26067" s="17">
        <f t="shared" si="2131"/>
        <v>45282</v>
      </c>
      <c r="D26067" s="16">
        <f t="shared" si="2132"/>
        <v>24</v>
      </c>
      <c r="E26067" s="55">
        <v>23901.994467226901</v>
      </c>
      <c r="F26067" s="18">
        <v>5956.5696765059001</v>
      </c>
      <c r="G26067" s="18">
        <v>12439.358</v>
      </c>
      <c r="H26067" s="18">
        <v>341.21699999999998</v>
      </c>
      <c r="I26067" s="18">
        <v>75.655145754658548</v>
      </c>
      <c r="J26067" s="53">
        <v>96.565860215053775</v>
      </c>
      <c r="K26067" s="19">
        <f t="shared" si="2133"/>
        <v>42811.360149702508</v>
      </c>
    </row>
    <row r="26068" spans="1:11" x14ac:dyDescent="0.25">
      <c r="A26068" s="10">
        <f t="shared" si="2134"/>
        <v>12</v>
      </c>
      <c r="B26068" s="11">
        <f t="shared" si="2130"/>
        <v>2023</v>
      </c>
      <c r="C26068" s="12">
        <f t="shared" si="2131"/>
        <v>45283</v>
      </c>
      <c r="D26068" s="11">
        <f t="shared" si="2132"/>
        <v>1</v>
      </c>
      <c r="E26068" s="51">
        <v>21053.948553488899</v>
      </c>
      <c r="F26068" s="13">
        <v>5654.6972565983997</v>
      </c>
      <c r="G26068" s="13">
        <v>12097.679</v>
      </c>
      <c r="H26068" s="13">
        <v>341.21699999999998</v>
      </c>
      <c r="I26068" s="13">
        <v>75.655145754658548</v>
      </c>
      <c r="J26068" s="49">
        <v>96.565860215053775</v>
      </c>
      <c r="K26068" s="14">
        <f t="shared" si="2133"/>
        <v>39319.762816057009</v>
      </c>
    </row>
    <row r="26069" spans="1:11" x14ac:dyDescent="0.25">
      <c r="A26069" s="15">
        <f t="shared" si="2134"/>
        <v>12</v>
      </c>
      <c r="B26069" s="16">
        <f t="shared" si="2130"/>
        <v>2023</v>
      </c>
      <c r="C26069" s="17">
        <f t="shared" si="2131"/>
        <v>45283</v>
      </c>
      <c r="D26069" s="16">
        <f t="shared" si="2132"/>
        <v>2</v>
      </c>
      <c r="E26069" s="55">
        <v>18837.012047557499</v>
      </c>
      <c r="F26069" s="18">
        <v>5528.0849541501002</v>
      </c>
      <c r="G26069" s="18">
        <v>11840.85</v>
      </c>
      <c r="H26069" s="18">
        <v>341.21699999999998</v>
      </c>
      <c r="I26069" s="18">
        <v>75.655145754658548</v>
      </c>
      <c r="J26069" s="53">
        <v>96.565860215053775</v>
      </c>
      <c r="K26069" s="19">
        <f t="shared" si="2133"/>
        <v>36719.385007677309</v>
      </c>
    </row>
    <row r="26070" spans="1:11" x14ac:dyDescent="0.25">
      <c r="A26070" s="10">
        <f t="shared" si="2134"/>
        <v>12</v>
      </c>
      <c r="B26070" s="11">
        <f t="shared" si="2130"/>
        <v>2023</v>
      </c>
      <c r="C26070" s="12">
        <f t="shared" si="2131"/>
        <v>45283</v>
      </c>
      <c r="D26070" s="11">
        <f t="shared" si="2132"/>
        <v>3</v>
      </c>
      <c r="E26070" s="51">
        <v>17392.824545301399</v>
      </c>
      <c r="F26070" s="13">
        <v>5468.1825817547997</v>
      </c>
      <c r="G26070" s="13">
        <v>11945.121999999999</v>
      </c>
      <c r="H26070" s="13">
        <v>341.21699999999998</v>
      </c>
      <c r="I26070" s="13">
        <v>75.655145754658548</v>
      </c>
      <c r="J26070" s="49">
        <v>96.565860215053775</v>
      </c>
      <c r="K26070" s="14">
        <f t="shared" si="2133"/>
        <v>35319.567133025899</v>
      </c>
    </row>
    <row r="26071" spans="1:11" x14ac:dyDescent="0.25">
      <c r="A26071" s="15">
        <f t="shared" si="2134"/>
        <v>12</v>
      </c>
      <c r="B26071" s="16">
        <f t="shared" si="2130"/>
        <v>2023</v>
      </c>
      <c r="C26071" s="17">
        <f t="shared" si="2131"/>
        <v>45283</v>
      </c>
      <c r="D26071" s="16">
        <f t="shared" si="2132"/>
        <v>4</v>
      </c>
      <c r="E26071" s="55">
        <v>16298.260071250401</v>
      </c>
      <c r="F26071" s="18">
        <v>5358.2706577381005</v>
      </c>
      <c r="G26071" s="18">
        <v>11953.950999999999</v>
      </c>
      <c r="H26071" s="18">
        <v>341.21699999999998</v>
      </c>
      <c r="I26071" s="18">
        <v>75.655145754658548</v>
      </c>
      <c r="J26071" s="53">
        <v>96.565860215053775</v>
      </c>
      <c r="K26071" s="19">
        <f t="shared" si="2133"/>
        <v>34123.91973495821</v>
      </c>
    </row>
    <row r="26072" spans="1:11" x14ac:dyDescent="0.25">
      <c r="A26072" s="10">
        <f t="shared" si="2134"/>
        <v>12</v>
      </c>
      <c r="B26072" s="11">
        <f t="shared" si="2130"/>
        <v>2023</v>
      </c>
      <c r="C26072" s="12">
        <f t="shared" si="2131"/>
        <v>45283</v>
      </c>
      <c r="D26072" s="11">
        <f t="shared" si="2132"/>
        <v>5</v>
      </c>
      <c r="E26072" s="51">
        <v>15668.1828746314</v>
      </c>
      <c r="F26072" s="13">
        <v>5332.5296279763998</v>
      </c>
      <c r="G26072" s="13">
        <v>11983.558000000001</v>
      </c>
      <c r="H26072" s="13">
        <v>341.21699999999998</v>
      </c>
      <c r="I26072" s="13">
        <v>75.655145754658548</v>
      </c>
      <c r="J26072" s="49">
        <v>96.565860215053775</v>
      </c>
      <c r="K26072" s="14">
        <f t="shared" si="2133"/>
        <v>33497.708508577511</v>
      </c>
    </row>
    <row r="26073" spans="1:11" x14ac:dyDescent="0.25">
      <c r="A26073" s="15">
        <f t="shared" si="2134"/>
        <v>12</v>
      </c>
      <c r="B26073" s="16">
        <f t="shared" si="2130"/>
        <v>2023</v>
      </c>
      <c r="C26073" s="17">
        <f t="shared" si="2131"/>
        <v>45283</v>
      </c>
      <c r="D26073" s="16">
        <f t="shared" si="2132"/>
        <v>6</v>
      </c>
      <c r="E26073" s="55">
        <v>15624.5672265229</v>
      </c>
      <c r="F26073" s="18">
        <v>5350.8943684281003</v>
      </c>
      <c r="G26073" s="18">
        <v>12303.359</v>
      </c>
      <c r="H26073" s="18">
        <v>341.21699999999998</v>
      </c>
      <c r="I26073" s="18">
        <v>75.655145754658548</v>
      </c>
      <c r="J26073" s="53">
        <v>96.565860215053775</v>
      </c>
      <c r="K26073" s="19">
        <f t="shared" si="2133"/>
        <v>33792.258600920708</v>
      </c>
    </row>
    <row r="26074" spans="1:11" x14ac:dyDescent="0.25">
      <c r="A26074" s="10">
        <f t="shared" si="2134"/>
        <v>12</v>
      </c>
      <c r="B26074" s="11">
        <f t="shared" si="2130"/>
        <v>2023</v>
      </c>
      <c r="C26074" s="12">
        <f t="shared" si="2131"/>
        <v>45283</v>
      </c>
      <c r="D26074" s="11">
        <f t="shared" si="2132"/>
        <v>7</v>
      </c>
      <c r="E26074" s="51">
        <v>15940.252391190201</v>
      </c>
      <c r="F26074" s="13">
        <v>5422.0933235842003</v>
      </c>
      <c r="G26074" s="13">
        <v>12692.536</v>
      </c>
      <c r="H26074" s="13">
        <v>341.21699999999998</v>
      </c>
      <c r="I26074" s="13">
        <v>75.655145754658548</v>
      </c>
      <c r="J26074" s="49">
        <v>96.565860215053775</v>
      </c>
      <c r="K26074" s="14">
        <f t="shared" si="2133"/>
        <v>34568.319720744104</v>
      </c>
    </row>
    <row r="26075" spans="1:11" x14ac:dyDescent="0.25">
      <c r="A26075" s="15">
        <f t="shared" si="2134"/>
        <v>12</v>
      </c>
      <c r="B26075" s="16">
        <f t="shared" si="2130"/>
        <v>2023</v>
      </c>
      <c r="C26075" s="17">
        <f t="shared" si="2131"/>
        <v>45283</v>
      </c>
      <c r="D26075" s="16">
        <f t="shared" si="2132"/>
        <v>8</v>
      </c>
      <c r="E26075" s="55">
        <v>16965.5213078868</v>
      </c>
      <c r="F26075" s="18">
        <v>5607.0723339643</v>
      </c>
      <c r="G26075" s="18">
        <v>13744.859</v>
      </c>
      <c r="H26075" s="18">
        <v>284.34699999999998</v>
      </c>
      <c r="I26075" s="18">
        <v>63.045843934797787</v>
      </c>
      <c r="J26075" s="53">
        <v>96.565860215053775</v>
      </c>
      <c r="K26075" s="19">
        <f t="shared" si="2133"/>
        <v>36761.411346000954</v>
      </c>
    </row>
    <row r="26076" spans="1:11" x14ac:dyDescent="0.25">
      <c r="A26076" s="10">
        <f t="shared" si="2134"/>
        <v>12</v>
      </c>
      <c r="B26076" s="11">
        <f t="shared" si="2130"/>
        <v>2023</v>
      </c>
      <c r="C26076" s="12">
        <f t="shared" si="2131"/>
        <v>45283</v>
      </c>
      <c r="D26076" s="11">
        <f t="shared" si="2132"/>
        <v>9</v>
      </c>
      <c r="E26076" s="51">
        <v>18367.403919084401</v>
      </c>
      <c r="F26076" s="13">
        <v>5837.2647697046004</v>
      </c>
      <c r="G26076" s="13">
        <v>14241.984</v>
      </c>
      <c r="H26076" s="13">
        <v>0</v>
      </c>
      <c r="I26076" s="13">
        <v>0</v>
      </c>
      <c r="J26076" s="49">
        <v>96.565860215053775</v>
      </c>
      <c r="K26076" s="14">
        <f t="shared" si="2133"/>
        <v>38543.218549004057</v>
      </c>
    </row>
    <row r="26077" spans="1:11" x14ac:dyDescent="0.25">
      <c r="A26077" s="15">
        <f t="shared" si="2134"/>
        <v>12</v>
      </c>
      <c r="B26077" s="16">
        <f t="shared" si="2130"/>
        <v>2023</v>
      </c>
      <c r="C26077" s="17">
        <f t="shared" si="2131"/>
        <v>45283</v>
      </c>
      <c r="D26077" s="16">
        <f t="shared" si="2132"/>
        <v>10</v>
      </c>
      <c r="E26077" s="55">
        <v>20708.4730760743</v>
      </c>
      <c r="F26077" s="18">
        <v>5990.0367384015999</v>
      </c>
      <c r="G26077" s="18">
        <v>14416.174999999999</v>
      </c>
      <c r="H26077" s="18">
        <v>0</v>
      </c>
      <c r="I26077" s="18">
        <v>0</v>
      </c>
      <c r="J26077" s="53">
        <v>96.565860215053775</v>
      </c>
      <c r="K26077" s="19">
        <f t="shared" si="2133"/>
        <v>41211.250674690949</v>
      </c>
    </row>
    <row r="26078" spans="1:11" x14ac:dyDescent="0.25">
      <c r="A26078" s="10">
        <f t="shared" si="2134"/>
        <v>12</v>
      </c>
      <c r="B26078" s="11">
        <f t="shared" si="2130"/>
        <v>2023</v>
      </c>
      <c r="C26078" s="12">
        <f t="shared" si="2131"/>
        <v>45283</v>
      </c>
      <c r="D26078" s="11">
        <f t="shared" si="2132"/>
        <v>11</v>
      </c>
      <c r="E26078" s="51">
        <v>22870.381395924</v>
      </c>
      <c r="F26078" s="13">
        <v>6384.6144615588</v>
      </c>
      <c r="G26078" s="13">
        <v>14911.509</v>
      </c>
      <c r="H26078" s="13">
        <v>0</v>
      </c>
      <c r="I26078" s="13">
        <v>0</v>
      </c>
      <c r="J26078" s="49">
        <v>96.565860215053775</v>
      </c>
      <c r="K26078" s="14">
        <f t="shared" si="2133"/>
        <v>44263.070717697847</v>
      </c>
    </row>
    <row r="26079" spans="1:11" x14ac:dyDescent="0.25">
      <c r="A26079" s="15">
        <f t="shared" si="2134"/>
        <v>12</v>
      </c>
      <c r="B26079" s="16">
        <f t="shared" si="2130"/>
        <v>2023</v>
      </c>
      <c r="C26079" s="17">
        <f t="shared" si="2131"/>
        <v>45283</v>
      </c>
      <c r="D26079" s="16">
        <f t="shared" si="2132"/>
        <v>12</v>
      </c>
      <c r="E26079" s="55">
        <v>24721.537552522801</v>
      </c>
      <c r="F26079" s="18">
        <v>6834.3660957508</v>
      </c>
      <c r="G26079" s="18">
        <v>14839.439</v>
      </c>
      <c r="H26079" s="18">
        <v>0</v>
      </c>
      <c r="I26079" s="18">
        <v>0</v>
      </c>
      <c r="J26079" s="53">
        <v>96.565860215053775</v>
      </c>
      <c r="K26079" s="19">
        <f t="shared" si="2133"/>
        <v>46491.908508488654</v>
      </c>
    </row>
    <row r="26080" spans="1:11" x14ac:dyDescent="0.25">
      <c r="A26080" s="10">
        <f t="shared" si="2134"/>
        <v>12</v>
      </c>
      <c r="B26080" s="11">
        <f t="shared" si="2130"/>
        <v>2023</v>
      </c>
      <c r="C26080" s="12">
        <f t="shared" si="2131"/>
        <v>45283</v>
      </c>
      <c r="D26080" s="11">
        <f t="shared" si="2132"/>
        <v>13</v>
      </c>
      <c r="E26080" s="51">
        <v>25828.9647452674</v>
      </c>
      <c r="F26080" s="13">
        <v>6936.2278587547999</v>
      </c>
      <c r="G26080" s="13">
        <v>14474.44</v>
      </c>
      <c r="H26080" s="13">
        <v>0</v>
      </c>
      <c r="I26080" s="13">
        <v>0</v>
      </c>
      <c r="J26080" s="49">
        <v>96.565860215053775</v>
      </c>
      <c r="K26080" s="14">
        <f t="shared" si="2133"/>
        <v>47336.198464237248</v>
      </c>
    </row>
    <row r="26081" spans="1:11" x14ac:dyDescent="0.25">
      <c r="A26081" s="15">
        <f t="shared" si="2134"/>
        <v>12</v>
      </c>
      <c r="B26081" s="16">
        <f t="shared" si="2130"/>
        <v>2023</v>
      </c>
      <c r="C26081" s="17">
        <f t="shared" si="2131"/>
        <v>45283</v>
      </c>
      <c r="D26081" s="16">
        <f t="shared" si="2132"/>
        <v>14</v>
      </c>
      <c r="E26081" s="55">
        <v>26126.658190448801</v>
      </c>
      <c r="F26081" s="18">
        <v>6854.6226092379002</v>
      </c>
      <c r="G26081" s="18">
        <v>14424.19</v>
      </c>
      <c r="H26081" s="18">
        <v>0</v>
      </c>
      <c r="I26081" s="18">
        <v>0</v>
      </c>
      <c r="J26081" s="53">
        <v>96.565860215053775</v>
      </c>
      <c r="K26081" s="19">
        <f t="shared" si="2133"/>
        <v>47502.036659901758</v>
      </c>
    </row>
    <row r="26082" spans="1:11" x14ac:dyDescent="0.25">
      <c r="A26082" s="10">
        <f t="shared" si="2134"/>
        <v>12</v>
      </c>
      <c r="B26082" s="11">
        <f t="shared" si="2130"/>
        <v>2023</v>
      </c>
      <c r="C26082" s="12">
        <f t="shared" si="2131"/>
        <v>45283</v>
      </c>
      <c r="D26082" s="11">
        <f t="shared" si="2132"/>
        <v>15</v>
      </c>
      <c r="E26082" s="51">
        <v>26140.4312725952</v>
      </c>
      <c r="F26082" s="13">
        <v>6779.0112061910004</v>
      </c>
      <c r="G26082" s="13">
        <v>14076.522999999999</v>
      </c>
      <c r="H26082" s="13">
        <v>0</v>
      </c>
      <c r="I26082" s="13">
        <v>0</v>
      </c>
      <c r="J26082" s="49">
        <v>96.565860215053775</v>
      </c>
      <c r="K26082" s="14">
        <f t="shared" si="2133"/>
        <v>47092.531339001252</v>
      </c>
    </row>
    <row r="26083" spans="1:11" x14ac:dyDescent="0.25">
      <c r="A26083" s="15">
        <f t="shared" si="2134"/>
        <v>12</v>
      </c>
      <c r="B26083" s="16">
        <f t="shared" si="2130"/>
        <v>2023</v>
      </c>
      <c r="C26083" s="17">
        <f t="shared" si="2131"/>
        <v>45283</v>
      </c>
      <c r="D26083" s="16">
        <f t="shared" si="2132"/>
        <v>16</v>
      </c>
      <c r="E26083" s="55">
        <v>26127.622250222201</v>
      </c>
      <c r="F26083" s="18">
        <v>6673.6850147212999</v>
      </c>
      <c r="G26083" s="18">
        <v>14038.868</v>
      </c>
      <c r="H26083" s="18">
        <v>0</v>
      </c>
      <c r="I26083" s="18">
        <v>0</v>
      </c>
      <c r="J26083" s="53">
        <v>96.565860215053775</v>
      </c>
      <c r="K26083" s="19">
        <f t="shared" si="2133"/>
        <v>46936.741125158551</v>
      </c>
    </row>
    <row r="26084" spans="1:11" x14ac:dyDescent="0.25">
      <c r="A26084" s="10">
        <f t="shared" si="2134"/>
        <v>12</v>
      </c>
      <c r="B26084" s="11">
        <f t="shared" si="2130"/>
        <v>2023</v>
      </c>
      <c r="C26084" s="12">
        <f t="shared" si="2131"/>
        <v>45283</v>
      </c>
      <c r="D26084" s="11">
        <f t="shared" si="2132"/>
        <v>17</v>
      </c>
      <c r="E26084" s="51">
        <v>26221.043694329601</v>
      </c>
      <c r="F26084" s="13">
        <v>6664.5414907641998</v>
      </c>
      <c r="G26084" s="13">
        <v>14010.931</v>
      </c>
      <c r="H26084" s="13">
        <v>68.242999999999995</v>
      </c>
      <c r="I26084" s="13">
        <v>15.130940462330903</v>
      </c>
      <c r="J26084" s="49">
        <v>96.565860215053775</v>
      </c>
      <c r="K26084" s="14">
        <f t="shared" si="2133"/>
        <v>47076.455985771187</v>
      </c>
    </row>
    <row r="26085" spans="1:11" x14ac:dyDescent="0.25">
      <c r="A26085" s="15">
        <f t="shared" si="2134"/>
        <v>12</v>
      </c>
      <c r="B26085" s="16">
        <f t="shared" si="2130"/>
        <v>2023</v>
      </c>
      <c r="C26085" s="17">
        <f t="shared" si="2131"/>
        <v>45283</v>
      </c>
      <c r="D26085" s="16">
        <f t="shared" si="2132"/>
        <v>18</v>
      </c>
      <c r="E26085" s="55">
        <v>27882.2288534168</v>
      </c>
      <c r="F26085" s="18">
        <v>6776.6830844728001</v>
      </c>
      <c r="G26085" s="18">
        <v>13908.38</v>
      </c>
      <c r="H26085" s="18">
        <v>341.21699999999998</v>
      </c>
      <c r="I26085" s="18">
        <v>75.655145754658548</v>
      </c>
      <c r="J26085" s="53">
        <v>96.565860215053775</v>
      </c>
      <c r="K26085" s="19">
        <f t="shared" si="2133"/>
        <v>49080.729943859304</v>
      </c>
    </row>
    <row r="26086" spans="1:11" x14ac:dyDescent="0.25">
      <c r="A26086" s="10">
        <f t="shared" si="2134"/>
        <v>12</v>
      </c>
      <c r="B26086" s="11">
        <f t="shared" si="2130"/>
        <v>2023</v>
      </c>
      <c r="C26086" s="12">
        <f t="shared" si="2131"/>
        <v>45283</v>
      </c>
      <c r="D26086" s="11">
        <f t="shared" si="2132"/>
        <v>19</v>
      </c>
      <c r="E26086" s="51">
        <v>29439.345516615002</v>
      </c>
      <c r="F26086" s="13">
        <v>6873.7241404609003</v>
      </c>
      <c r="G26086" s="13">
        <v>13777.468999999999</v>
      </c>
      <c r="H26086" s="13">
        <v>341.21699999999998</v>
      </c>
      <c r="I26086" s="13">
        <v>75.655145754658548</v>
      </c>
      <c r="J26086" s="49">
        <v>96.565860215053775</v>
      </c>
      <c r="K26086" s="14">
        <f t="shared" si="2133"/>
        <v>50603.976663045607</v>
      </c>
    </row>
    <row r="26087" spans="1:11" x14ac:dyDescent="0.25">
      <c r="A26087" s="15">
        <f t="shared" si="2134"/>
        <v>12</v>
      </c>
      <c r="B26087" s="16">
        <f t="shared" si="2130"/>
        <v>2023</v>
      </c>
      <c r="C26087" s="17">
        <f t="shared" si="2131"/>
        <v>45283</v>
      </c>
      <c r="D26087" s="16">
        <f t="shared" si="2132"/>
        <v>20</v>
      </c>
      <c r="E26087" s="55">
        <v>28512.763851407399</v>
      </c>
      <c r="F26087" s="18">
        <v>6538.6501649310003</v>
      </c>
      <c r="G26087" s="18">
        <v>13593.494000000001</v>
      </c>
      <c r="H26087" s="18">
        <v>341.21699999999998</v>
      </c>
      <c r="I26087" s="18">
        <v>75.655145754658548</v>
      </c>
      <c r="J26087" s="53">
        <v>96.565860215053775</v>
      </c>
      <c r="K26087" s="19">
        <f t="shared" si="2133"/>
        <v>49158.346022308106</v>
      </c>
    </row>
    <row r="26088" spans="1:11" x14ac:dyDescent="0.25">
      <c r="A26088" s="10">
        <f t="shared" si="2134"/>
        <v>12</v>
      </c>
      <c r="B26088" s="11">
        <f t="shared" si="2130"/>
        <v>2023</v>
      </c>
      <c r="C26088" s="12">
        <f t="shared" si="2131"/>
        <v>45283</v>
      </c>
      <c r="D26088" s="11">
        <f t="shared" si="2132"/>
        <v>21</v>
      </c>
      <c r="E26088" s="51">
        <v>27555.5334463172</v>
      </c>
      <c r="F26088" s="13">
        <v>6263.3038323369001</v>
      </c>
      <c r="G26088" s="13">
        <v>13137.897000000001</v>
      </c>
      <c r="H26088" s="13">
        <v>341.21699999999998</v>
      </c>
      <c r="I26088" s="13">
        <v>75.655145754658548</v>
      </c>
      <c r="J26088" s="49">
        <v>96.565860215053775</v>
      </c>
      <c r="K26088" s="14">
        <f t="shared" si="2133"/>
        <v>47470.172284623804</v>
      </c>
    </row>
    <row r="26089" spans="1:11" x14ac:dyDescent="0.25">
      <c r="A26089" s="15">
        <f t="shared" si="2134"/>
        <v>12</v>
      </c>
      <c r="B26089" s="16">
        <f t="shared" si="2130"/>
        <v>2023</v>
      </c>
      <c r="C26089" s="17">
        <f t="shared" si="2131"/>
        <v>45283</v>
      </c>
      <c r="D26089" s="16">
        <f t="shared" si="2132"/>
        <v>22</v>
      </c>
      <c r="E26089" s="55">
        <v>26750.2814236017</v>
      </c>
      <c r="F26089" s="18">
        <v>6081.9631018252003</v>
      </c>
      <c r="G26089" s="18">
        <v>12844.057000000001</v>
      </c>
      <c r="H26089" s="18">
        <v>341.21699999999998</v>
      </c>
      <c r="I26089" s="18">
        <v>75.655145754658548</v>
      </c>
      <c r="J26089" s="53">
        <v>96.565860215053775</v>
      </c>
      <c r="K26089" s="19">
        <f t="shared" si="2133"/>
        <v>46189.739531396604</v>
      </c>
    </row>
    <row r="26090" spans="1:11" x14ac:dyDescent="0.25">
      <c r="A26090" s="10">
        <f t="shared" si="2134"/>
        <v>12</v>
      </c>
      <c r="B26090" s="11">
        <f t="shared" si="2130"/>
        <v>2023</v>
      </c>
      <c r="C26090" s="12">
        <f t="shared" si="2131"/>
        <v>45283</v>
      </c>
      <c r="D26090" s="11">
        <f t="shared" si="2132"/>
        <v>23</v>
      </c>
      <c r="E26090" s="51">
        <v>25484.1945888923</v>
      </c>
      <c r="F26090" s="13">
        <v>5924.4646261496</v>
      </c>
      <c r="G26090" s="13">
        <v>12454.913</v>
      </c>
      <c r="H26090" s="13">
        <v>341.21699999999998</v>
      </c>
      <c r="I26090" s="13">
        <v>75.655145754658548</v>
      </c>
      <c r="J26090" s="49">
        <v>96.565860215053775</v>
      </c>
      <c r="K26090" s="14">
        <f t="shared" si="2133"/>
        <v>44377.010221011609</v>
      </c>
    </row>
    <row r="26091" spans="1:11" x14ac:dyDescent="0.25">
      <c r="A26091" s="15">
        <f t="shared" si="2134"/>
        <v>12</v>
      </c>
      <c r="B26091" s="16">
        <f t="shared" si="2130"/>
        <v>2023</v>
      </c>
      <c r="C26091" s="17">
        <f t="shared" si="2131"/>
        <v>45283</v>
      </c>
      <c r="D26091" s="16">
        <f t="shared" si="2132"/>
        <v>24</v>
      </c>
      <c r="E26091" s="55">
        <v>23364.4714507153</v>
      </c>
      <c r="F26091" s="18">
        <v>5611.6372223879998</v>
      </c>
      <c r="G26091" s="18">
        <v>12028.091</v>
      </c>
      <c r="H26091" s="18">
        <v>341.21699999999998</v>
      </c>
      <c r="I26091" s="18">
        <v>75.655145754658548</v>
      </c>
      <c r="J26091" s="53">
        <v>96.565860215053775</v>
      </c>
      <c r="K26091" s="19">
        <f t="shared" si="2133"/>
        <v>41517.637679073006</v>
      </c>
    </row>
    <row r="26092" spans="1:11" x14ac:dyDescent="0.25">
      <c r="A26092" s="10">
        <f t="shared" si="2134"/>
        <v>12</v>
      </c>
      <c r="B26092" s="11">
        <f t="shared" si="2130"/>
        <v>2023</v>
      </c>
      <c r="C26092" s="12">
        <f t="shared" si="2131"/>
        <v>45284</v>
      </c>
      <c r="D26092" s="11">
        <f t="shared" si="2132"/>
        <v>1</v>
      </c>
      <c r="E26092" s="51">
        <v>20522.2195056983</v>
      </c>
      <c r="F26092" s="13">
        <v>5359.5162476411997</v>
      </c>
      <c r="G26092" s="13">
        <v>11770.083000000001</v>
      </c>
      <c r="H26092" s="13">
        <v>341.21699999999998</v>
      </c>
      <c r="I26092" s="13">
        <v>75.655145754658548</v>
      </c>
      <c r="J26092" s="49">
        <v>96.565860215053775</v>
      </c>
      <c r="K26092" s="14">
        <f t="shared" si="2133"/>
        <v>38165.25675930921</v>
      </c>
    </row>
    <row r="26093" spans="1:11" x14ac:dyDescent="0.25">
      <c r="A26093" s="15">
        <f t="shared" si="2134"/>
        <v>12</v>
      </c>
      <c r="B26093" s="16">
        <f t="shared" si="2130"/>
        <v>2023</v>
      </c>
      <c r="C26093" s="17">
        <f t="shared" si="2131"/>
        <v>45284</v>
      </c>
      <c r="D26093" s="16">
        <f t="shared" si="2132"/>
        <v>2</v>
      </c>
      <c r="E26093" s="55">
        <v>18205.955834808301</v>
      </c>
      <c r="F26093" s="18">
        <v>5210.2243053659004</v>
      </c>
      <c r="G26093" s="18">
        <v>11632.858</v>
      </c>
      <c r="H26093" s="18">
        <v>341.21699999999998</v>
      </c>
      <c r="I26093" s="18">
        <v>75.655145754658548</v>
      </c>
      <c r="J26093" s="53">
        <v>96.565860215053775</v>
      </c>
      <c r="K26093" s="19">
        <f t="shared" si="2133"/>
        <v>35562.476146143912</v>
      </c>
    </row>
    <row r="26094" spans="1:11" x14ac:dyDescent="0.25">
      <c r="A26094" s="10">
        <f t="shared" si="2134"/>
        <v>12</v>
      </c>
      <c r="B26094" s="11">
        <f t="shared" si="2130"/>
        <v>2023</v>
      </c>
      <c r="C26094" s="12">
        <f t="shared" si="2131"/>
        <v>45284</v>
      </c>
      <c r="D26094" s="11">
        <f t="shared" si="2132"/>
        <v>3</v>
      </c>
      <c r="E26094" s="51">
        <v>16601.330581357601</v>
      </c>
      <c r="F26094" s="13">
        <v>5145.4742760535</v>
      </c>
      <c r="G26094" s="13">
        <v>11529.14</v>
      </c>
      <c r="H26094" s="13">
        <v>341.21699999999998</v>
      </c>
      <c r="I26094" s="13">
        <v>75.655145754658548</v>
      </c>
      <c r="J26094" s="49">
        <v>96.565860215053775</v>
      </c>
      <c r="K26094" s="14">
        <f t="shared" si="2133"/>
        <v>33789.382863380808</v>
      </c>
    </row>
    <row r="26095" spans="1:11" x14ac:dyDescent="0.25">
      <c r="A26095" s="15">
        <f t="shared" si="2134"/>
        <v>12</v>
      </c>
      <c r="B26095" s="16">
        <f t="shared" si="2130"/>
        <v>2023</v>
      </c>
      <c r="C26095" s="17">
        <f t="shared" si="2131"/>
        <v>45284</v>
      </c>
      <c r="D26095" s="16">
        <f t="shared" si="2132"/>
        <v>4</v>
      </c>
      <c r="E26095" s="55">
        <v>15502.4102355457</v>
      </c>
      <c r="F26095" s="18">
        <v>5118.9435562988001</v>
      </c>
      <c r="G26095" s="18">
        <v>11643.687</v>
      </c>
      <c r="H26095" s="18">
        <v>341.21699999999998</v>
      </c>
      <c r="I26095" s="18">
        <v>75.655145754658548</v>
      </c>
      <c r="J26095" s="53">
        <v>96.565860215053775</v>
      </c>
      <c r="K26095" s="19">
        <f t="shared" si="2133"/>
        <v>32778.478797814212</v>
      </c>
    </row>
    <row r="26096" spans="1:11" x14ac:dyDescent="0.25">
      <c r="A26096" s="10">
        <f t="shared" si="2134"/>
        <v>12</v>
      </c>
      <c r="B26096" s="11">
        <f t="shared" si="2130"/>
        <v>2023</v>
      </c>
      <c r="C26096" s="12">
        <f t="shared" si="2131"/>
        <v>45284</v>
      </c>
      <c r="D26096" s="11">
        <f t="shared" si="2132"/>
        <v>5</v>
      </c>
      <c r="E26096" s="51">
        <v>14993.3951958942</v>
      </c>
      <c r="F26096" s="13">
        <v>5132.4235535464004</v>
      </c>
      <c r="G26096" s="13">
        <v>11694.832</v>
      </c>
      <c r="H26096" s="13">
        <v>341.21699999999998</v>
      </c>
      <c r="I26096" s="13">
        <v>75.655145754658548</v>
      </c>
      <c r="J26096" s="49">
        <v>96.565860215053775</v>
      </c>
      <c r="K26096" s="14">
        <f t="shared" si="2133"/>
        <v>32334.088755410317</v>
      </c>
    </row>
    <row r="26097" spans="1:11" x14ac:dyDescent="0.25">
      <c r="A26097" s="15">
        <f t="shared" si="2134"/>
        <v>12</v>
      </c>
      <c r="B26097" s="16">
        <f t="shared" si="2130"/>
        <v>2023</v>
      </c>
      <c r="C26097" s="17">
        <f t="shared" si="2131"/>
        <v>45284</v>
      </c>
      <c r="D26097" s="16">
        <f t="shared" si="2132"/>
        <v>6</v>
      </c>
      <c r="E26097" s="55">
        <v>14820.3823446929</v>
      </c>
      <c r="F26097" s="18">
        <v>5170.7527135226001</v>
      </c>
      <c r="G26097" s="18">
        <v>11891.468999999999</v>
      </c>
      <c r="H26097" s="18">
        <v>341.21699999999998</v>
      </c>
      <c r="I26097" s="18">
        <v>75.655145754658548</v>
      </c>
      <c r="J26097" s="53">
        <v>96.565860215053775</v>
      </c>
      <c r="K26097" s="19">
        <f t="shared" si="2133"/>
        <v>32396.042064185211</v>
      </c>
    </row>
    <row r="26098" spans="1:11" x14ac:dyDescent="0.25">
      <c r="A26098" s="10">
        <f t="shared" si="2134"/>
        <v>12</v>
      </c>
      <c r="B26098" s="11">
        <f t="shared" si="2130"/>
        <v>2023</v>
      </c>
      <c r="C26098" s="12">
        <f t="shared" si="2131"/>
        <v>45284</v>
      </c>
      <c r="D26098" s="11">
        <f t="shared" si="2132"/>
        <v>7</v>
      </c>
      <c r="E26098" s="51">
        <v>15130.795438749199</v>
      </c>
      <c r="F26098" s="13">
        <v>5205.3767982698</v>
      </c>
      <c r="G26098" s="13">
        <v>12121.004000000001</v>
      </c>
      <c r="H26098" s="13">
        <v>341.21699999999998</v>
      </c>
      <c r="I26098" s="13">
        <v>75.655145754658548</v>
      </c>
      <c r="J26098" s="49">
        <v>96.565860215053775</v>
      </c>
      <c r="K26098" s="14">
        <f t="shared" si="2133"/>
        <v>32970.614242988711</v>
      </c>
    </row>
    <row r="26099" spans="1:11" x14ac:dyDescent="0.25">
      <c r="A26099" s="15">
        <f t="shared" si="2134"/>
        <v>12</v>
      </c>
      <c r="B26099" s="16">
        <f t="shared" si="2130"/>
        <v>2023</v>
      </c>
      <c r="C26099" s="17">
        <f t="shared" si="2131"/>
        <v>45284</v>
      </c>
      <c r="D26099" s="16">
        <f t="shared" si="2132"/>
        <v>8</v>
      </c>
      <c r="E26099" s="55">
        <v>16007.546788427</v>
      </c>
      <c r="F26099" s="18">
        <v>5290.2612720802999</v>
      </c>
      <c r="G26099" s="18">
        <v>12695.344999999999</v>
      </c>
      <c r="H26099" s="18">
        <v>284.34699999999998</v>
      </c>
      <c r="I26099" s="18">
        <v>63.045843934797787</v>
      </c>
      <c r="J26099" s="53">
        <v>96.565860215053775</v>
      </c>
      <c r="K26099" s="19">
        <f t="shared" si="2133"/>
        <v>34437.111764657151</v>
      </c>
    </row>
    <row r="26100" spans="1:11" x14ac:dyDescent="0.25">
      <c r="A26100" s="10">
        <f t="shared" si="2134"/>
        <v>12</v>
      </c>
      <c r="B26100" s="11">
        <f t="shared" si="2130"/>
        <v>2023</v>
      </c>
      <c r="C26100" s="12">
        <f t="shared" si="2131"/>
        <v>45284</v>
      </c>
      <c r="D26100" s="11">
        <f t="shared" si="2132"/>
        <v>9</v>
      </c>
      <c r="E26100" s="51">
        <v>17559.8129816656</v>
      </c>
      <c r="F26100" s="13">
        <v>5460.1223263410002</v>
      </c>
      <c r="G26100" s="13">
        <v>13037.648999999999</v>
      </c>
      <c r="H26100" s="13">
        <v>0</v>
      </c>
      <c r="I26100" s="13">
        <v>0</v>
      </c>
      <c r="J26100" s="49">
        <v>96.565860215053775</v>
      </c>
      <c r="K26100" s="14">
        <f t="shared" si="2133"/>
        <v>36154.150168221648</v>
      </c>
    </row>
    <row r="26101" spans="1:11" x14ac:dyDescent="0.25">
      <c r="A26101" s="15">
        <f t="shared" si="2134"/>
        <v>12</v>
      </c>
      <c r="B26101" s="16">
        <f t="shared" si="2130"/>
        <v>2023</v>
      </c>
      <c r="C26101" s="17">
        <f t="shared" si="2131"/>
        <v>45284</v>
      </c>
      <c r="D26101" s="16">
        <f t="shared" si="2132"/>
        <v>10</v>
      </c>
      <c r="E26101" s="55">
        <v>20094.520450058499</v>
      </c>
      <c r="F26101" s="18">
        <v>5527.5018501771001</v>
      </c>
      <c r="G26101" s="18">
        <v>13286.166999999999</v>
      </c>
      <c r="H26101" s="18">
        <v>0</v>
      </c>
      <c r="I26101" s="18">
        <v>0</v>
      </c>
      <c r="J26101" s="53">
        <v>96.565860215053775</v>
      </c>
      <c r="K26101" s="19">
        <f t="shared" si="2133"/>
        <v>39004.755160450652</v>
      </c>
    </row>
    <row r="26102" spans="1:11" x14ac:dyDescent="0.25">
      <c r="A26102" s="10">
        <f t="shared" si="2134"/>
        <v>12</v>
      </c>
      <c r="B26102" s="11">
        <f t="shared" si="2130"/>
        <v>2023</v>
      </c>
      <c r="C26102" s="12">
        <f t="shared" si="2131"/>
        <v>45284</v>
      </c>
      <c r="D26102" s="11">
        <f t="shared" si="2132"/>
        <v>11</v>
      </c>
      <c r="E26102" s="51">
        <v>22445.7371720382</v>
      </c>
      <c r="F26102" s="13">
        <v>5871.5666081660002</v>
      </c>
      <c r="G26102" s="13">
        <v>13453.407999999999</v>
      </c>
      <c r="H26102" s="13">
        <v>0</v>
      </c>
      <c r="I26102" s="13">
        <v>0</v>
      </c>
      <c r="J26102" s="49">
        <v>96.565860215053775</v>
      </c>
      <c r="K26102" s="14">
        <f t="shared" si="2133"/>
        <v>41867.277640419255</v>
      </c>
    </row>
    <row r="26103" spans="1:11" x14ac:dyDescent="0.25">
      <c r="A26103" s="15">
        <f t="shared" si="2134"/>
        <v>12</v>
      </c>
      <c r="B26103" s="16">
        <f t="shared" si="2130"/>
        <v>2023</v>
      </c>
      <c r="C26103" s="17">
        <f t="shared" si="2131"/>
        <v>45284</v>
      </c>
      <c r="D26103" s="16">
        <f t="shared" si="2132"/>
        <v>12</v>
      </c>
      <c r="E26103" s="55">
        <v>24349.804247939501</v>
      </c>
      <c r="F26103" s="18">
        <v>6137.2233314988998</v>
      </c>
      <c r="G26103" s="18">
        <v>13746.955</v>
      </c>
      <c r="H26103" s="18">
        <v>0</v>
      </c>
      <c r="I26103" s="18">
        <v>0</v>
      </c>
      <c r="J26103" s="53">
        <v>96.565860215053775</v>
      </c>
      <c r="K26103" s="19">
        <f t="shared" si="2133"/>
        <v>44330.548439653452</v>
      </c>
    </row>
    <row r="26104" spans="1:11" x14ac:dyDescent="0.25">
      <c r="A26104" s="10">
        <f t="shared" si="2134"/>
        <v>12</v>
      </c>
      <c r="B26104" s="11">
        <f t="shared" si="2130"/>
        <v>2023</v>
      </c>
      <c r="C26104" s="12">
        <f t="shared" si="2131"/>
        <v>45284</v>
      </c>
      <c r="D26104" s="11">
        <f t="shared" si="2132"/>
        <v>13</v>
      </c>
      <c r="E26104" s="51">
        <v>25631.729702879202</v>
      </c>
      <c r="F26104" s="13">
        <v>6237.9008755711002</v>
      </c>
      <c r="G26104" s="13">
        <v>13626.611999999999</v>
      </c>
      <c r="H26104" s="13">
        <v>0</v>
      </c>
      <c r="I26104" s="13">
        <v>0</v>
      </c>
      <c r="J26104" s="49">
        <v>96.565860215053775</v>
      </c>
      <c r="K26104" s="14">
        <f t="shared" si="2133"/>
        <v>45592.80843866535</v>
      </c>
    </row>
    <row r="26105" spans="1:11" x14ac:dyDescent="0.25">
      <c r="A26105" s="15">
        <f t="shared" si="2134"/>
        <v>12</v>
      </c>
      <c r="B26105" s="16">
        <f t="shared" si="2130"/>
        <v>2023</v>
      </c>
      <c r="C26105" s="17">
        <f t="shared" si="2131"/>
        <v>45284</v>
      </c>
      <c r="D26105" s="16">
        <f t="shared" si="2132"/>
        <v>14</v>
      </c>
      <c r="E26105" s="55">
        <v>26260.470860173999</v>
      </c>
      <c r="F26105" s="18">
        <v>6125.0646562095999</v>
      </c>
      <c r="G26105" s="18">
        <v>13547.039000000001</v>
      </c>
      <c r="H26105" s="18">
        <v>0</v>
      </c>
      <c r="I26105" s="18">
        <v>0</v>
      </c>
      <c r="J26105" s="53">
        <v>96.565860215053775</v>
      </c>
      <c r="K26105" s="19">
        <f t="shared" si="2133"/>
        <v>46029.140376598647</v>
      </c>
    </row>
    <row r="26106" spans="1:11" x14ac:dyDescent="0.25">
      <c r="A26106" s="10">
        <f t="shared" si="2134"/>
        <v>12</v>
      </c>
      <c r="B26106" s="11">
        <f t="shared" si="2130"/>
        <v>2023</v>
      </c>
      <c r="C26106" s="12">
        <f t="shared" si="2131"/>
        <v>45284</v>
      </c>
      <c r="D26106" s="11">
        <f t="shared" si="2132"/>
        <v>15</v>
      </c>
      <c r="E26106" s="51">
        <v>26399.8269384532</v>
      </c>
      <c r="F26106" s="13">
        <v>6030.0857958385004</v>
      </c>
      <c r="G26106" s="13">
        <v>13070.11</v>
      </c>
      <c r="H26106" s="13">
        <v>0</v>
      </c>
      <c r="I26106" s="13">
        <v>0</v>
      </c>
      <c r="J26106" s="49">
        <v>96.565860215053775</v>
      </c>
      <c r="K26106" s="14">
        <f t="shared" si="2133"/>
        <v>45596.588594506749</v>
      </c>
    </row>
    <row r="26107" spans="1:11" x14ac:dyDescent="0.25">
      <c r="A26107" s="15">
        <f t="shared" si="2134"/>
        <v>12</v>
      </c>
      <c r="B26107" s="16">
        <f t="shared" si="2130"/>
        <v>2023</v>
      </c>
      <c r="C26107" s="17">
        <f t="shared" si="2131"/>
        <v>45284</v>
      </c>
      <c r="D26107" s="16">
        <f t="shared" si="2132"/>
        <v>16</v>
      </c>
      <c r="E26107" s="55">
        <v>26196.210931033998</v>
      </c>
      <c r="F26107" s="18">
        <v>5913.8689827609996</v>
      </c>
      <c r="G26107" s="18">
        <v>12867.763000000001</v>
      </c>
      <c r="H26107" s="18">
        <v>0</v>
      </c>
      <c r="I26107" s="18">
        <v>0</v>
      </c>
      <c r="J26107" s="53">
        <v>96.565860215053775</v>
      </c>
      <c r="K26107" s="19">
        <f t="shared" si="2133"/>
        <v>45074.408774010051</v>
      </c>
    </row>
    <row r="26108" spans="1:11" x14ac:dyDescent="0.25">
      <c r="A26108" s="10">
        <f t="shared" si="2134"/>
        <v>12</v>
      </c>
      <c r="B26108" s="11">
        <f t="shared" si="2130"/>
        <v>2023</v>
      </c>
      <c r="C26108" s="12">
        <f t="shared" si="2131"/>
        <v>45284</v>
      </c>
      <c r="D26108" s="11">
        <f t="shared" si="2132"/>
        <v>17</v>
      </c>
      <c r="E26108" s="51">
        <v>26618.873699281499</v>
      </c>
      <c r="F26108" s="13">
        <v>5897.3060225401996</v>
      </c>
      <c r="G26108" s="13">
        <v>12804.782999999999</v>
      </c>
      <c r="H26108" s="13">
        <v>62.555999999999997</v>
      </c>
      <c r="I26108" s="13">
        <v>13.870010280344825</v>
      </c>
      <c r="J26108" s="49">
        <v>96.565860215053775</v>
      </c>
      <c r="K26108" s="14">
        <f t="shared" si="2133"/>
        <v>45493.954592317088</v>
      </c>
    </row>
    <row r="26109" spans="1:11" x14ac:dyDescent="0.25">
      <c r="A26109" s="15">
        <f t="shared" si="2134"/>
        <v>12</v>
      </c>
      <c r="B26109" s="16">
        <f t="shared" si="2130"/>
        <v>2023</v>
      </c>
      <c r="C26109" s="17">
        <f t="shared" si="2131"/>
        <v>45284</v>
      </c>
      <c r="D26109" s="16">
        <f t="shared" si="2132"/>
        <v>18</v>
      </c>
      <c r="E26109" s="55">
        <v>27592.762447349</v>
      </c>
      <c r="F26109" s="18">
        <v>6013.5310808882004</v>
      </c>
      <c r="G26109" s="18">
        <v>12843.983</v>
      </c>
      <c r="H26109" s="18">
        <v>341.21699999999998</v>
      </c>
      <c r="I26109" s="18">
        <v>75.655145754658548</v>
      </c>
      <c r="J26109" s="53">
        <v>96.565860215053775</v>
      </c>
      <c r="K26109" s="19">
        <f t="shared" si="2133"/>
        <v>46963.714534206905</v>
      </c>
    </row>
    <row r="26110" spans="1:11" x14ac:dyDescent="0.25">
      <c r="A26110" s="10">
        <f t="shared" si="2134"/>
        <v>12</v>
      </c>
      <c r="B26110" s="11">
        <f t="shared" si="2130"/>
        <v>2023</v>
      </c>
      <c r="C26110" s="12">
        <f t="shared" si="2131"/>
        <v>45284</v>
      </c>
      <c r="D26110" s="11">
        <f t="shared" si="2132"/>
        <v>19</v>
      </c>
      <c r="E26110" s="51">
        <v>27996.294025500702</v>
      </c>
      <c r="F26110" s="13">
        <v>6072.2768673006003</v>
      </c>
      <c r="G26110" s="13">
        <v>12640.588</v>
      </c>
      <c r="H26110" s="13">
        <v>341.21699999999998</v>
      </c>
      <c r="I26110" s="13">
        <v>75.655145754658548</v>
      </c>
      <c r="J26110" s="49">
        <v>96.565860215053775</v>
      </c>
      <c r="K26110" s="14">
        <f t="shared" si="2133"/>
        <v>47222.596898771015</v>
      </c>
    </row>
    <row r="26111" spans="1:11" x14ac:dyDescent="0.25">
      <c r="A26111" s="15">
        <f t="shared" si="2134"/>
        <v>12</v>
      </c>
      <c r="B26111" s="16">
        <f t="shared" si="2130"/>
        <v>2023</v>
      </c>
      <c r="C26111" s="17">
        <f t="shared" si="2131"/>
        <v>45284</v>
      </c>
      <c r="D26111" s="16">
        <f t="shared" si="2132"/>
        <v>20</v>
      </c>
      <c r="E26111" s="55">
        <v>26512.1007022743</v>
      </c>
      <c r="F26111" s="18">
        <v>5789.0732144204003</v>
      </c>
      <c r="G26111" s="18">
        <v>12392.103999999999</v>
      </c>
      <c r="H26111" s="18">
        <v>341.21699999999998</v>
      </c>
      <c r="I26111" s="18">
        <v>75.655145754658548</v>
      </c>
      <c r="J26111" s="53">
        <v>96.565860215053775</v>
      </c>
      <c r="K26111" s="19">
        <f t="shared" si="2133"/>
        <v>45206.715922664407</v>
      </c>
    </row>
    <row r="26112" spans="1:11" x14ac:dyDescent="0.25">
      <c r="A26112" s="10">
        <f t="shared" si="2134"/>
        <v>12</v>
      </c>
      <c r="B26112" s="11">
        <f t="shared" si="2130"/>
        <v>2023</v>
      </c>
      <c r="C26112" s="12">
        <f t="shared" si="2131"/>
        <v>45284</v>
      </c>
      <c r="D26112" s="11">
        <f t="shared" si="2132"/>
        <v>21</v>
      </c>
      <c r="E26112" s="51">
        <v>25468.906391562999</v>
      </c>
      <c r="F26112" s="13">
        <v>5671.9172655805996</v>
      </c>
      <c r="G26112" s="13">
        <v>12137.084999999999</v>
      </c>
      <c r="H26112" s="13">
        <v>341.21699999999998</v>
      </c>
      <c r="I26112" s="13">
        <v>75.655145754658548</v>
      </c>
      <c r="J26112" s="49">
        <v>96.565860215053775</v>
      </c>
      <c r="K26112" s="14">
        <f t="shared" si="2133"/>
        <v>43791.346663113305</v>
      </c>
    </row>
    <row r="26113" spans="1:11" x14ac:dyDescent="0.25">
      <c r="A26113" s="15">
        <f t="shared" si="2134"/>
        <v>12</v>
      </c>
      <c r="B26113" s="16">
        <f t="shared" si="2130"/>
        <v>2023</v>
      </c>
      <c r="C26113" s="17">
        <f t="shared" si="2131"/>
        <v>45284</v>
      </c>
      <c r="D26113" s="16">
        <f t="shared" si="2132"/>
        <v>22</v>
      </c>
      <c r="E26113" s="55">
        <v>24920.666470531101</v>
      </c>
      <c r="F26113" s="18">
        <v>5524.4934916313996</v>
      </c>
      <c r="G26113" s="18">
        <v>11919.614</v>
      </c>
      <c r="H26113" s="18">
        <v>341.21699999999998</v>
      </c>
      <c r="I26113" s="18">
        <v>75.655145754658548</v>
      </c>
      <c r="J26113" s="53">
        <v>96.565860215053775</v>
      </c>
      <c r="K26113" s="19">
        <f t="shared" si="2133"/>
        <v>42878.211968132207</v>
      </c>
    </row>
    <row r="26114" spans="1:11" x14ac:dyDescent="0.25">
      <c r="A26114" s="10">
        <f t="shared" si="2134"/>
        <v>12</v>
      </c>
      <c r="B26114" s="11">
        <f t="shared" si="2130"/>
        <v>2023</v>
      </c>
      <c r="C26114" s="12">
        <f t="shared" si="2131"/>
        <v>45284</v>
      </c>
      <c r="D26114" s="11">
        <f t="shared" si="2132"/>
        <v>23</v>
      </c>
      <c r="E26114" s="51">
        <v>24164.739639499301</v>
      </c>
      <c r="F26114" s="13">
        <v>5427.3229580707002</v>
      </c>
      <c r="G26114" s="13">
        <v>11589.684999999999</v>
      </c>
      <c r="H26114" s="13">
        <v>341.21699999999998</v>
      </c>
      <c r="I26114" s="13">
        <v>75.655145754658548</v>
      </c>
      <c r="J26114" s="49">
        <v>96.565860215053775</v>
      </c>
      <c r="K26114" s="14">
        <f t="shared" si="2133"/>
        <v>41695.185603539707</v>
      </c>
    </row>
    <row r="26115" spans="1:11" x14ac:dyDescent="0.25">
      <c r="A26115" s="15">
        <f t="shared" si="2134"/>
        <v>12</v>
      </c>
      <c r="B26115" s="16">
        <f t="shared" si="2130"/>
        <v>2023</v>
      </c>
      <c r="C26115" s="17">
        <f t="shared" si="2131"/>
        <v>45284</v>
      </c>
      <c r="D26115" s="16">
        <f t="shared" si="2132"/>
        <v>24</v>
      </c>
      <c r="E26115" s="55">
        <v>22696.406535468501</v>
      </c>
      <c r="F26115" s="18">
        <v>5317.6184069716001</v>
      </c>
      <c r="G26115" s="18">
        <v>11406.92</v>
      </c>
      <c r="H26115" s="18">
        <v>341.21699999999998</v>
      </c>
      <c r="I26115" s="18">
        <v>75.655145754658548</v>
      </c>
      <c r="J26115" s="53">
        <v>96.565860215053775</v>
      </c>
      <c r="K26115" s="19">
        <f t="shared" si="2133"/>
        <v>39934.38294840981</v>
      </c>
    </row>
    <row r="26116" spans="1:11" x14ac:dyDescent="0.25">
      <c r="A26116" s="10">
        <f t="shared" si="2134"/>
        <v>12</v>
      </c>
      <c r="B26116" s="11">
        <f t="shared" si="2130"/>
        <v>2023</v>
      </c>
      <c r="C26116" s="12">
        <f t="shared" si="2131"/>
        <v>45285</v>
      </c>
      <c r="D26116" s="11">
        <f t="shared" si="2132"/>
        <v>1</v>
      </c>
      <c r="E26116" s="51">
        <v>20343.331094203</v>
      </c>
      <c r="F26116" s="13">
        <v>5139.4387310858001</v>
      </c>
      <c r="G26116" s="13">
        <v>11308.308999999999</v>
      </c>
      <c r="H26116" s="13">
        <v>341.21699999999998</v>
      </c>
      <c r="I26116" s="13">
        <v>75.655145754658548</v>
      </c>
      <c r="J26116" s="49">
        <v>96.565860215053775</v>
      </c>
      <c r="K26116" s="14">
        <f t="shared" si="2133"/>
        <v>37304.516831258508</v>
      </c>
    </row>
    <row r="26117" spans="1:11" x14ac:dyDescent="0.25">
      <c r="A26117" s="15">
        <f t="shared" si="2134"/>
        <v>12</v>
      </c>
      <c r="B26117" s="16">
        <f t="shared" ref="B26117:B26180" si="2135">YEAR(C26117)</f>
        <v>2023</v>
      </c>
      <c r="C26117" s="17">
        <f t="shared" si="2131"/>
        <v>45285</v>
      </c>
      <c r="D26117" s="16">
        <f t="shared" si="2132"/>
        <v>2</v>
      </c>
      <c r="E26117" s="55">
        <v>18140.765790636899</v>
      </c>
      <c r="F26117" s="18">
        <v>5109.5089907967003</v>
      </c>
      <c r="G26117" s="18">
        <v>11219.493</v>
      </c>
      <c r="H26117" s="18">
        <v>341.21699999999998</v>
      </c>
      <c r="I26117" s="18">
        <v>75.655145754658548</v>
      </c>
      <c r="J26117" s="53">
        <v>96.565860215053775</v>
      </c>
      <c r="K26117" s="19">
        <f t="shared" si="2133"/>
        <v>34983.205787403305</v>
      </c>
    </row>
    <row r="26118" spans="1:11" x14ac:dyDescent="0.25">
      <c r="A26118" s="10">
        <f t="shared" si="2134"/>
        <v>12</v>
      </c>
      <c r="B26118" s="11">
        <f t="shared" si="2135"/>
        <v>2023</v>
      </c>
      <c r="C26118" s="12">
        <f t="shared" ref="C26118:C26181" si="2136">IF(D26118=1, C26117+1, C26117)</f>
        <v>45285</v>
      </c>
      <c r="D26118" s="11">
        <f t="shared" ref="D26118:D26181" si="2137">IF(D26117=24, 1, D26117+1)</f>
        <v>3</v>
      </c>
      <c r="E26118" s="51">
        <v>16452.8324795878</v>
      </c>
      <c r="F26118" s="13">
        <v>5070.6308634309999</v>
      </c>
      <c r="G26118" s="13">
        <v>11289.431</v>
      </c>
      <c r="H26118" s="13">
        <v>341.21699999999998</v>
      </c>
      <c r="I26118" s="13">
        <v>75.655145754658548</v>
      </c>
      <c r="J26118" s="49">
        <v>96.565860215053775</v>
      </c>
      <c r="K26118" s="14">
        <f t="shared" ref="K26118:K26181" si="2138">SUM(E26118:J26118)</f>
        <v>33326.332348988508</v>
      </c>
    </row>
    <row r="26119" spans="1:11" x14ac:dyDescent="0.25">
      <c r="A26119" s="15">
        <f t="shared" ref="A26119:A26182" si="2139">MONTH(C26119)</f>
        <v>12</v>
      </c>
      <c r="B26119" s="16">
        <f t="shared" si="2135"/>
        <v>2023</v>
      </c>
      <c r="C26119" s="17">
        <f t="shared" si="2136"/>
        <v>45285</v>
      </c>
      <c r="D26119" s="16">
        <f t="shared" si="2137"/>
        <v>4</v>
      </c>
      <c r="E26119" s="55">
        <v>15402.338544174099</v>
      </c>
      <c r="F26119" s="18">
        <v>5065.4868703549</v>
      </c>
      <c r="G26119" s="18">
        <v>11255.08</v>
      </c>
      <c r="H26119" s="18">
        <v>341.21699999999998</v>
      </c>
      <c r="I26119" s="18">
        <v>75.655145754658548</v>
      </c>
      <c r="J26119" s="53">
        <v>96.565860215053775</v>
      </c>
      <c r="K26119" s="19">
        <f t="shared" si="2138"/>
        <v>32236.343420498713</v>
      </c>
    </row>
    <row r="26120" spans="1:11" x14ac:dyDescent="0.25">
      <c r="A26120" s="10">
        <f t="shared" si="2139"/>
        <v>12</v>
      </c>
      <c r="B26120" s="11">
        <f t="shared" si="2135"/>
        <v>2023</v>
      </c>
      <c r="C26120" s="12">
        <f t="shared" si="2136"/>
        <v>45285</v>
      </c>
      <c r="D26120" s="11">
        <f t="shared" si="2137"/>
        <v>5</v>
      </c>
      <c r="E26120" s="51">
        <v>14853.8634401621</v>
      </c>
      <c r="F26120" s="13">
        <v>5003.7207411893996</v>
      </c>
      <c r="G26120" s="13">
        <v>11293.59</v>
      </c>
      <c r="H26120" s="13">
        <v>341.21699999999998</v>
      </c>
      <c r="I26120" s="13">
        <v>75.655145754658548</v>
      </c>
      <c r="J26120" s="49">
        <v>96.565860215053775</v>
      </c>
      <c r="K26120" s="14">
        <f t="shared" si="2138"/>
        <v>31664.612187321214</v>
      </c>
    </row>
    <row r="26121" spans="1:11" x14ac:dyDescent="0.25">
      <c r="A26121" s="15">
        <f t="shared" si="2139"/>
        <v>12</v>
      </c>
      <c r="B26121" s="16">
        <f t="shared" si="2135"/>
        <v>2023</v>
      </c>
      <c r="C26121" s="17">
        <f t="shared" si="2136"/>
        <v>45285</v>
      </c>
      <c r="D26121" s="16">
        <f t="shared" si="2137"/>
        <v>6</v>
      </c>
      <c r="E26121" s="55">
        <v>14791.3999716208</v>
      </c>
      <c r="F26121" s="18">
        <v>5049.0569914216003</v>
      </c>
      <c r="G26121" s="18">
        <v>11671.929</v>
      </c>
      <c r="H26121" s="18">
        <v>341.21699999999998</v>
      </c>
      <c r="I26121" s="18">
        <v>75.655145754658548</v>
      </c>
      <c r="J26121" s="53">
        <v>96.565860215053775</v>
      </c>
      <c r="K26121" s="19">
        <f t="shared" si="2138"/>
        <v>32025.823969012115</v>
      </c>
    </row>
    <row r="26122" spans="1:11" x14ac:dyDescent="0.25">
      <c r="A26122" s="10">
        <f t="shared" si="2139"/>
        <v>12</v>
      </c>
      <c r="B26122" s="11">
        <f t="shared" si="2135"/>
        <v>2023</v>
      </c>
      <c r="C26122" s="12">
        <f t="shared" si="2136"/>
        <v>45285</v>
      </c>
      <c r="D26122" s="11">
        <f t="shared" si="2137"/>
        <v>7</v>
      </c>
      <c r="E26122" s="51">
        <v>15076.731286173999</v>
      </c>
      <c r="F26122" s="13">
        <v>5097.1612242192996</v>
      </c>
      <c r="G26122" s="13">
        <v>11871.981</v>
      </c>
      <c r="H26122" s="13">
        <v>341.21699999999998</v>
      </c>
      <c r="I26122" s="13">
        <v>75.655145754658548</v>
      </c>
      <c r="J26122" s="49">
        <v>96.565860215053775</v>
      </c>
      <c r="K26122" s="14">
        <f t="shared" si="2138"/>
        <v>32559.311516363014</v>
      </c>
    </row>
    <row r="26123" spans="1:11" x14ac:dyDescent="0.25">
      <c r="A26123" s="15">
        <f t="shared" si="2139"/>
        <v>12</v>
      </c>
      <c r="B26123" s="16">
        <f t="shared" si="2135"/>
        <v>2023</v>
      </c>
      <c r="C26123" s="17">
        <f t="shared" si="2136"/>
        <v>45285</v>
      </c>
      <c r="D26123" s="16">
        <f t="shared" si="2137"/>
        <v>8</v>
      </c>
      <c r="E26123" s="55">
        <v>15986.520352498999</v>
      </c>
      <c r="F26123" s="18">
        <v>5164.9252645012002</v>
      </c>
      <c r="G26123" s="18">
        <v>12140.985000000001</v>
      </c>
      <c r="H26123" s="18">
        <v>284.34699999999998</v>
      </c>
      <c r="I26123" s="18">
        <v>63.045843934797787</v>
      </c>
      <c r="J26123" s="53">
        <v>96.565860215053775</v>
      </c>
      <c r="K26123" s="19">
        <f t="shared" si="2138"/>
        <v>33736.389321150054</v>
      </c>
    </row>
    <row r="26124" spans="1:11" x14ac:dyDescent="0.25">
      <c r="A26124" s="10">
        <f t="shared" si="2139"/>
        <v>12</v>
      </c>
      <c r="B26124" s="11">
        <f t="shared" si="2135"/>
        <v>2023</v>
      </c>
      <c r="C26124" s="12">
        <f t="shared" si="2136"/>
        <v>45285</v>
      </c>
      <c r="D26124" s="11">
        <f t="shared" si="2137"/>
        <v>9</v>
      </c>
      <c r="E26124" s="51">
        <v>17951.293639860101</v>
      </c>
      <c r="F26124" s="13">
        <v>5143.9505502883003</v>
      </c>
      <c r="G26124" s="13">
        <v>11910.352999999999</v>
      </c>
      <c r="H26124" s="13">
        <v>0</v>
      </c>
      <c r="I26124" s="13">
        <v>0</v>
      </c>
      <c r="J26124" s="49">
        <v>96.565860215053775</v>
      </c>
      <c r="K26124" s="14">
        <f t="shared" si="2138"/>
        <v>35102.163050363451</v>
      </c>
    </row>
    <row r="26125" spans="1:11" x14ac:dyDescent="0.25">
      <c r="A26125" s="15">
        <f t="shared" si="2139"/>
        <v>12</v>
      </c>
      <c r="B26125" s="16">
        <f t="shared" si="2135"/>
        <v>2023</v>
      </c>
      <c r="C26125" s="17">
        <f t="shared" si="2136"/>
        <v>45285</v>
      </c>
      <c r="D26125" s="16">
        <f t="shared" si="2137"/>
        <v>10</v>
      </c>
      <c r="E26125" s="55">
        <v>20682.244547525199</v>
      </c>
      <c r="F26125" s="18">
        <v>4872.8467381820001</v>
      </c>
      <c r="G26125" s="18">
        <v>12057.513999999999</v>
      </c>
      <c r="H26125" s="18">
        <v>0</v>
      </c>
      <c r="I26125" s="18">
        <v>0</v>
      </c>
      <c r="J26125" s="53">
        <v>96.565860215053775</v>
      </c>
      <c r="K26125" s="19">
        <f t="shared" si="2138"/>
        <v>37709.17114592225</v>
      </c>
    </row>
    <row r="26126" spans="1:11" x14ac:dyDescent="0.25">
      <c r="A26126" s="10">
        <f t="shared" si="2139"/>
        <v>12</v>
      </c>
      <c r="B26126" s="11">
        <f t="shared" si="2135"/>
        <v>2023</v>
      </c>
      <c r="C26126" s="12">
        <f t="shared" si="2136"/>
        <v>45285</v>
      </c>
      <c r="D26126" s="11">
        <f t="shared" si="2137"/>
        <v>11</v>
      </c>
      <c r="E26126" s="51">
        <v>22374.873603554901</v>
      </c>
      <c r="F26126" s="13">
        <v>4864.8231383150996</v>
      </c>
      <c r="G26126" s="13">
        <v>11905.921</v>
      </c>
      <c r="H26126" s="13">
        <v>0</v>
      </c>
      <c r="I26126" s="13">
        <v>0</v>
      </c>
      <c r="J26126" s="49">
        <v>96.565860215053775</v>
      </c>
      <c r="K26126" s="14">
        <f t="shared" si="2138"/>
        <v>39242.183602085053</v>
      </c>
    </row>
    <row r="26127" spans="1:11" x14ac:dyDescent="0.25">
      <c r="A26127" s="15">
        <f t="shared" si="2139"/>
        <v>12</v>
      </c>
      <c r="B26127" s="16">
        <f t="shared" si="2135"/>
        <v>2023</v>
      </c>
      <c r="C26127" s="17">
        <f t="shared" si="2136"/>
        <v>45285</v>
      </c>
      <c r="D26127" s="16">
        <f t="shared" si="2137"/>
        <v>12</v>
      </c>
      <c r="E26127" s="55">
        <v>23186.082056094801</v>
      </c>
      <c r="F26127" s="18">
        <v>4838.4499086721999</v>
      </c>
      <c r="G26127" s="18">
        <v>12011.757</v>
      </c>
      <c r="H26127" s="18">
        <v>0</v>
      </c>
      <c r="I26127" s="18">
        <v>0</v>
      </c>
      <c r="J26127" s="53">
        <v>96.565860215053775</v>
      </c>
      <c r="K26127" s="19">
        <f t="shared" si="2138"/>
        <v>40132.854824982052</v>
      </c>
    </row>
    <row r="26128" spans="1:11" x14ac:dyDescent="0.25">
      <c r="A26128" s="10">
        <f t="shared" si="2139"/>
        <v>12</v>
      </c>
      <c r="B26128" s="11">
        <f t="shared" si="2135"/>
        <v>2023</v>
      </c>
      <c r="C26128" s="12">
        <f t="shared" si="2136"/>
        <v>45285</v>
      </c>
      <c r="D26128" s="11">
        <f t="shared" si="2137"/>
        <v>13</v>
      </c>
      <c r="E26128" s="51">
        <v>23676.648744467399</v>
      </c>
      <c r="F26128" s="13">
        <v>4786.7167123598001</v>
      </c>
      <c r="G26128" s="13">
        <v>11792.954</v>
      </c>
      <c r="H26128" s="13">
        <v>0</v>
      </c>
      <c r="I26128" s="13">
        <v>0</v>
      </c>
      <c r="J26128" s="49">
        <v>96.565860215053775</v>
      </c>
      <c r="K26128" s="14">
        <f t="shared" si="2138"/>
        <v>40352.885317042252</v>
      </c>
    </row>
    <row r="26129" spans="1:11" x14ac:dyDescent="0.25">
      <c r="A26129" s="15">
        <f t="shared" si="2139"/>
        <v>12</v>
      </c>
      <c r="B26129" s="16">
        <f t="shared" si="2135"/>
        <v>2023</v>
      </c>
      <c r="C26129" s="17">
        <f t="shared" si="2136"/>
        <v>45285</v>
      </c>
      <c r="D26129" s="16">
        <f t="shared" si="2137"/>
        <v>14</v>
      </c>
      <c r="E26129" s="55">
        <v>24137.860621383999</v>
      </c>
      <c r="F26129" s="18">
        <v>4797.5261580732003</v>
      </c>
      <c r="G26129" s="18">
        <v>12008.68</v>
      </c>
      <c r="H26129" s="18">
        <v>0</v>
      </c>
      <c r="I26129" s="18">
        <v>0</v>
      </c>
      <c r="J26129" s="53">
        <v>96.565860215053775</v>
      </c>
      <c r="K26129" s="19">
        <f t="shared" si="2138"/>
        <v>41040.632639672251</v>
      </c>
    </row>
    <row r="26130" spans="1:11" x14ac:dyDescent="0.25">
      <c r="A26130" s="10">
        <f t="shared" si="2139"/>
        <v>12</v>
      </c>
      <c r="B26130" s="11">
        <f t="shared" si="2135"/>
        <v>2023</v>
      </c>
      <c r="C26130" s="12">
        <f t="shared" si="2136"/>
        <v>45285</v>
      </c>
      <c r="D26130" s="11">
        <f t="shared" si="2137"/>
        <v>15</v>
      </c>
      <c r="E26130" s="51">
        <v>24195.302615406101</v>
      </c>
      <c r="F26130" s="13">
        <v>4805.1752167567001</v>
      </c>
      <c r="G26130" s="13">
        <v>11773.376</v>
      </c>
      <c r="H26130" s="13">
        <v>0</v>
      </c>
      <c r="I26130" s="13">
        <v>0</v>
      </c>
      <c r="J26130" s="49">
        <v>96.565860215053775</v>
      </c>
      <c r="K26130" s="14">
        <f t="shared" si="2138"/>
        <v>40870.419692377851</v>
      </c>
    </row>
    <row r="26131" spans="1:11" x14ac:dyDescent="0.25">
      <c r="A26131" s="15">
        <f t="shared" si="2139"/>
        <v>12</v>
      </c>
      <c r="B26131" s="16">
        <f t="shared" si="2135"/>
        <v>2023</v>
      </c>
      <c r="C26131" s="17">
        <f t="shared" si="2136"/>
        <v>45285</v>
      </c>
      <c r="D26131" s="16">
        <f t="shared" si="2137"/>
        <v>16</v>
      </c>
      <c r="E26131" s="55">
        <v>24162.0167675228</v>
      </c>
      <c r="F26131" s="18">
        <v>4756.2606001125996</v>
      </c>
      <c r="G26131" s="18">
        <v>11696.794</v>
      </c>
      <c r="H26131" s="18">
        <v>0</v>
      </c>
      <c r="I26131" s="18">
        <v>0</v>
      </c>
      <c r="J26131" s="53">
        <v>96.565860215053775</v>
      </c>
      <c r="K26131" s="19">
        <f t="shared" si="2138"/>
        <v>40711.63722785045</v>
      </c>
    </row>
    <row r="26132" spans="1:11" x14ac:dyDescent="0.25">
      <c r="A26132" s="10">
        <f t="shared" si="2139"/>
        <v>12</v>
      </c>
      <c r="B26132" s="11">
        <f t="shared" si="2135"/>
        <v>2023</v>
      </c>
      <c r="C26132" s="12">
        <f t="shared" si="2136"/>
        <v>45285</v>
      </c>
      <c r="D26132" s="11">
        <f t="shared" si="2137"/>
        <v>17</v>
      </c>
      <c r="E26132" s="51">
        <v>24296.008161737998</v>
      </c>
      <c r="F26132" s="13">
        <v>4794.6989640392003</v>
      </c>
      <c r="G26132" s="13">
        <v>11823.674000000001</v>
      </c>
      <c r="H26132" s="13">
        <v>62.555999999999997</v>
      </c>
      <c r="I26132" s="13">
        <v>13.870010280344825</v>
      </c>
      <c r="J26132" s="49">
        <v>96.565860215053775</v>
      </c>
      <c r="K26132" s="14">
        <f t="shared" si="2138"/>
        <v>41087.372996272585</v>
      </c>
    </row>
    <row r="26133" spans="1:11" x14ac:dyDescent="0.25">
      <c r="A26133" s="15">
        <f t="shared" si="2139"/>
        <v>12</v>
      </c>
      <c r="B26133" s="16">
        <f t="shared" si="2135"/>
        <v>2023</v>
      </c>
      <c r="C26133" s="17">
        <f t="shared" si="2136"/>
        <v>45285</v>
      </c>
      <c r="D26133" s="16">
        <f t="shared" si="2137"/>
        <v>18</v>
      </c>
      <c r="E26133" s="55">
        <v>25669.165565171101</v>
      </c>
      <c r="F26133" s="18">
        <v>5008.6506098209002</v>
      </c>
      <c r="G26133" s="18">
        <v>11990.822</v>
      </c>
      <c r="H26133" s="18">
        <v>341.21699999999998</v>
      </c>
      <c r="I26133" s="18">
        <v>75.655145754658548</v>
      </c>
      <c r="J26133" s="53">
        <v>96.565860215053775</v>
      </c>
      <c r="K26133" s="19">
        <f t="shared" si="2138"/>
        <v>43182.076180961703</v>
      </c>
    </row>
    <row r="26134" spans="1:11" x14ac:dyDescent="0.25">
      <c r="A26134" s="10">
        <f t="shared" si="2139"/>
        <v>12</v>
      </c>
      <c r="B26134" s="11">
        <f t="shared" si="2135"/>
        <v>2023</v>
      </c>
      <c r="C26134" s="12">
        <f t="shared" si="2136"/>
        <v>45285</v>
      </c>
      <c r="D26134" s="11">
        <f t="shared" si="2137"/>
        <v>19</v>
      </c>
      <c r="E26134" s="51">
        <v>25715.5339526016</v>
      </c>
      <c r="F26134" s="13">
        <v>5387.9249151251997</v>
      </c>
      <c r="G26134" s="13">
        <v>12185.808000000001</v>
      </c>
      <c r="H26134" s="13">
        <v>341.21699999999998</v>
      </c>
      <c r="I26134" s="13">
        <v>75.655145754658548</v>
      </c>
      <c r="J26134" s="49">
        <v>96.565860215053775</v>
      </c>
      <c r="K26134" s="14">
        <f t="shared" si="2138"/>
        <v>43802.704873696508</v>
      </c>
    </row>
    <row r="26135" spans="1:11" x14ac:dyDescent="0.25">
      <c r="A26135" s="15">
        <f t="shared" si="2139"/>
        <v>12</v>
      </c>
      <c r="B26135" s="16">
        <f t="shared" si="2135"/>
        <v>2023</v>
      </c>
      <c r="C26135" s="17">
        <f t="shared" si="2136"/>
        <v>45285</v>
      </c>
      <c r="D26135" s="16">
        <f t="shared" si="2137"/>
        <v>20</v>
      </c>
      <c r="E26135" s="55">
        <v>24072.8771401226</v>
      </c>
      <c r="F26135" s="18">
        <v>5364.7376482328</v>
      </c>
      <c r="G26135" s="18">
        <v>12062.81</v>
      </c>
      <c r="H26135" s="18">
        <v>341.21699999999998</v>
      </c>
      <c r="I26135" s="18">
        <v>75.655145754658548</v>
      </c>
      <c r="J26135" s="53">
        <v>96.565860215053775</v>
      </c>
      <c r="K26135" s="19">
        <f t="shared" si="2138"/>
        <v>42013.862794325105</v>
      </c>
    </row>
    <row r="26136" spans="1:11" x14ac:dyDescent="0.25">
      <c r="A26136" s="10">
        <f t="shared" si="2139"/>
        <v>12</v>
      </c>
      <c r="B26136" s="11">
        <f t="shared" si="2135"/>
        <v>2023</v>
      </c>
      <c r="C26136" s="12">
        <f t="shared" si="2136"/>
        <v>45285</v>
      </c>
      <c r="D26136" s="11">
        <f t="shared" si="2137"/>
        <v>21</v>
      </c>
      <c r="E26136" s="51">
        <v>23495.216582531499</v>
      </c>
      <c r="F26136" s="13">
        <v>5375.5820496777997</v>
      </c>
      <c r="G26136" s="13">
        <v>11880.522999999999</v>
      </c>
      <c r="H26136" s="13">
        <v>341.21699999999998</v>
      </c>
      <c r="I26136" s="13">
        <v>75.655145754658548</v>
      </c>
      <c r="J26136" s="49">
        <v>96.565860215053775</v>
      </c>
      <c r="K26136" s="14">
        <f t="shared" si="2138"/>
        <v>41264.759638179006</v>
      </c>
    </row>
    <row r="26137" spans="1:11" x14ac:dyDescent="0.25">
      <c r="A26137" s="15">
        <f t="shared" si="2139"/>
        <v>12</v>
      </c>
      <c r="B26137" s="16">
        <f t="shared" si="2135"/>
        <v>2023</v>
      </c>
      <c r="C26137" s="17">
        <f t="shared" si="2136"/>
        <v>45285</v>
      </c>
      <c r="D26137" s="16">
        <f t="shared" si="2137"/>
        <v>22</v>
      </c>
      <c r="E26137" s="55">
        <v>23305.502898221301</v>
      </c>
      <c r="F26137" s="18">
        <v>5314.6415982696999</v>
      </c>
      <c r="G26137" s="18">
        <v>11652.743</v>
      </c>
      <c r="H26137" s="18">
        <v>341.21699999999998</v>
      </c>
      <c r="I26137" s="18">
        <v>75.655145754658548</v>
      </c>
      <c r="J26137" s="53">
        <v>96.565860215053775</v>
      </c>
      <c r="K26137" s="19">
        <f t="shared" si="2138"/>
        <v>40786.325502460706</v>
      </c>
    </row>
    <row r="26138" spans="1:11" x14ac:dyDescent="0.25">
      <c r="A26138" s="10">
        <f t="shared" si="2139"/>
        <v>12</v>
      </c>
      <c r="B26138" s="11">
        <f t="shared" si="2135"/>
        <v>2023</v>
      </c>
      <c r="C26138" s="12">
        <f t="shared" si="2136"/>
        <v>45285</v>
      </c>
      <c r="D26138" s="11">
        <f t="shared" si="2137"/>
        <v>23</v>
      </c>
      <c r="E26138" s="51">
        <v>22904.567369415301</v>
      </c>
      <c r="F26138" s="13">
        <v>5253.7099667931998</v>
      </c>
      <c r="G26138" s="13">
        <v>11511.201999999999</v>
      </c>
      <c r="H26138" s="13">
        <v>341.21699999999998</v>
      </c>
      <c r="I26138" s="13">
        <v>75.655145754658548</v>
      </c>
      <c r="J26138" s="49">
        <v>96.565860215053775</v>
      </c>
      <c r="K26138" s="14">
        <f t="shared" si="2138"/>
        <v>40182.917342178203</v>
      </c>
    </row>
    <row r="26139" spans="1:11" x14ac:dyDescent="0.25">
      <c r="A26139" s="15">
        <f t="shared" si="2139"/>
        <v>12</v>
      </c>
      <c r="B26139" s="16">
        <f t="shared" si="2135"/>
        <v>2023</v>
      </c>
      <c r="C26139" s="17">
        <f t="shared" si="2136"/>
        <v>45285</v>
      </c>
      <c r="D26139" s="16">
        <f t="shared" si="2137"/>
        <v>24</v>
      </c>
      <c r="E26139" s="55">
        <v>21559.894717584801</v>
      </c>
      <c r="F26139" s="18">
        <v>5184.5280364521004</v>
      </c>
      <c r="G26139" s="18">
        <v>11041.582</v>
      </c>
      <c r="H26139" s="18">
        <v>341.21699999999998</v>
      </c>
      <c r="I26139" s="18">
        <v>75.655145754658548</v>
      </c>
      <c r="J26139" s="53">
        <v>96.565860215053775</v>
      </c>
      <c r="K26139" s="19">
        <f t="shared" si="2138"/>
        <v>38299.442760006612</v>
      </c>
    </row>
    <row r="26140" spans="1:11" x14ac:dyDescent="0.25">
      <c r="A26140" s="10">
        <f t="shared" si="2139"/>
        <v>12</v>
      </c>
      <c r="B26140" s="11">
        <f t="shared" si="2135"/>
        <v>2023</v>
      </c>
      <c r="C26140" s="12">
        <f t="shared" si="2136"/>
        <v>45286</v>
      </c>
      <c r="D26140" s="11">
        <f t="shared" si="2137"/>
        <v>1</v>
      </c>
      <c r="E26140" s="51">
        <v>19344.697333302302</v>
      </c>
      <c r="F26140" s="13">
        <v>5086.0184400692997</v>
      </c>
      <c r="G26140" s="13">
        <v>10993.666999999999</v>
      </c>
      <c r="H26140" s="13">
        <v>341.21699999999998</v>
      </c>
      <c r="I26140" s="13">
        <v>75.655145754658548</v>
      </c>
      <c r="J26140" s="49">
        <v>96.565860215053775</v>
      </c>
      <c r="K26140" s="14">
        <f t="shared" si="2138"/>
        <v>35937.820779341309</v>
      </c>
    </row>
    <row r="26141" spans="1:11" x14ac:dyDescent="0.25">
      <c r="A26141" s="15">
        <f t="shared" si="2139"/>
        <v>12</v>
      </c>
      <c r="B26141" s="16">
        <f t="shared" si="2135"/>
        <v>2023</v>
      </c>
      <c r="C26141" s="17">
        <f t="shared" si="2136"/>
        <v>45286</v>
      </c>
      <c r="D26141" s="16">
        <f t="shared" si="2137"/>
        <v>2</v>
      </c>
      <c r="E26141" s="55">
        <v>17464.209689912899</v>
      </c>
      <c r="F26141" s="18">
        <v>5067.5764455074004</v>
      </c>
      <c r="G26141" s="18">
        <v>11017.504000000001</v>
      </c>
      <c r="H26141" s="18">
        <v>341.21699999999998</v>
      </c>
      <c r="I26141" s="18">
        <v>75.655145754658548</v>
      </c>
      <c r="J26141" s="53">
        <v>96.565860215053775</v>
      </c>
      <c r="K26141" s="19">
        <f t="shared" si="2138"/>
        <v>34062.728141390005</v>
      </c>
    </row>
    <row r="26142" spans="1:11" x14ac:dyDescent="0.25">
      <c r="A26142" s="10">
        <f t="shared" si="2139"/>
        <v>12</v>
      </c>
      <c r="B26142" s="11">
        <f t="shared" si="2135"/>
        <v>2023</v>
      </c>
      <c r="C26142" s="12">
        <f t="shared" si="2136"/>
        <v>45286</v>
      </c>
      <c r="D26142" s="11">
        <f t="shared" si="2137"/>
        <v>3</v>
      </c>
      <c r="E26142" s="51">
        <v>15991.451949860701</v>
      </c>
      <c r="F26142" s="13">
        <v>5034.4659954455001</v>
      </c>
      <c r="G26142" s="13">
        <v>10854.557000000001</v>
      </c>
      <c r="H26142" s="13">
        <v>341.21699999999998</v>
      </c>
      <c r="I26142" s="13">
        <v>75.655145754658548</v>
      </c>
      <c r="J26142" s="49">
        <v>96.565860215053775</v>
      </c>
      <c r="K26142" s="14">
        <f t="shared" si="2138"/>
        <v>32393.912951275917</v>
      </c>
    </row>
    <row r="26143" spans="1:11" x14ac:dyDescent="0.25">
      <c r="A26143" s="15">
        <f t="shared" si="2139"/>
        <v>12</v>
      </c>
      <c r="B26143" s="16">
        <f t="shared" si="2135"/>
        <v>2023</v>
      </c>
      <c r="C26143" s="17">
        <f t="shared" si="2136"/>
        <v>45286</v>
      </c>
      <c r="D26143" s="16">
        <f t="shared" si="2137"/>
        <v>4</v>
      </c>
      <c r="E26143" s="55">
        <v>15190.2900189314</v>
      </c>
      <c r="F26143" s="18">
        <v>5054.9863515610996</v>
      </c>
      <c r="G26143" s="18">
        <v>10976.662</v>
      </c>
      <c r="H26143" s="18">
        <v>341.21699999999998</v>
      </c>
      <c r="I26143" s="18">
        <v>75.655145754658548</v>
      </c>
      <c r="J26143" s="53">
        <v>96.565860215053775</v>
      </c>
      <c r="K26143" s="19">
        <f t="shared" si="2138"/>
        <v>31735.376376462216</v>
      </c>
    </row>
    <row r="26144" spans="1:11" x14ac:dyDescent="0.25">
      <c r="A26144" s="10">
        <f t="shared" si="2139"/>
        <v>12</v>
      </c>
      <c r="B26144" s="11">
        <f t="shared" si="2135"/>
        <v>2023</v>
      </c>
      <c r="C26144" s="12">
        <f t="shared" si="2136"/>
        <v>45286</v>
      </c>
      <c r="D26144" s="11">
        <f t="shared" si="2137"/>
        <v>5</v>
      </c>
      <c r="E26144" s="51">
        <v>14856.2563720369</v>
      </c>
      <c r="F26144" s="13">
        <v>5074.9238149865996</v>
      </c>
      <c r="G26144" s="13">
        <v>11185.357</v>
      </c>
      <c r="H26144" s="13">
        <v>341.21699999999998</v>
      </c>
      <c r="I26144" s="13">
        <v>75.655145754658548</v>
      </c>
      <c r="J26144" s="49">
        <v>96.565860215053775</v>
      </c>
      <c r="K26144" s="14">
        <f t="shared" si="2138"/>
        <v>31629.975192993214</v>
      </c>
    </row>
    <row r="26145" spans="1:11" x14ac:dyDescent="0.25">
      <c r="A26145" s="15">
        <f t="shared" si="2139"/>
        <v>12</v>
      </c>
      <c r="B26145" s="16">
        <f t="shared" si="2135"/>
        <v>2023</v>
      </c>
      <c r="C26145" s="17">
        <f t="shared" si="2136"/>
        <v>45286</v>
      </c>
      <c r="D26145" s="16">
        <f t="shared" si="2137"/>
        <v>6</v>
      </c>
      <c r="E26145" s="55">
        <v>14799.953407802999</v>
      </c>
      <c r="F26145" s="18">
        <v>5284.3793397672998</v>
      </c>
      <c r="G26145" s="18">
        <v>11417.606</v>
      </c>
      <c r="H26145" s="18">
        <v>341.21699999999998</v>
      </c>
      <c r="I26145" s="18">
        <v>75.655145754658548</v>
      </c>
      <c r="J26145" s="53">
        <v>96.565860215053775</v>
      </c>
      <c r="K26145" s="19">
        <f t="shared" si="2138"/>
        <v>32015.376753540011</v>
      </c>
    </row>
    <row r="26146" spans="1:11" x14ac:dyDescent="0.25">
      <c r="A26146" s="10">
        <f t="shared" si="2139"/>
        <v>12</v>
      </c>
      <c r="B26146" s="11">
        <f t="shared" si="2135"/>
        <v>2023</v>
      </c>
      <c r="C26146" s="12">
        <f t="shared" si="2136"/>
        <v>45286</v>
      </c>
      <c r="D26146" s="11">
        <f t="shared" si="2137"/>
        <v>7</v>
      </c>
      <c r="E26146" s="51">
        <v>15013.170182284301</v>
      </c>
      <c r="F26146" s="13">
        <v>5222.4615561881001</v>
      </c>
      <c r="G26146" s="13">
        <v>11933.781000000001</v>
      </c>
      <c r="H26146" s="13">
        <v>341.21699999999998</v>
      </c>
      <c r="I26146" s="13">
        <v>75.655145754658548</v>
      </c>
      <c r="J26146" s="49">
        <v>96.565860215053775</v>
      </c>
      <c r="K26146" s="14">
        <f t="shared" si="2138"/>
        <v>32682.850744442119</v>
      </c>
    </row>
    <row r="26147" spans="1:11" x14ac:dyDescent="0.25">
      <c r="A26147" s="15">
        <f t="shared" si="2139"/>
        <v>12</v>
      </c>
      <c r="B26147" s="16">
        <f t="shared" si="2135"/>
        <v>2023</v>
      </c>
      <c r="C26147" s="17">
        <f t="shared" si="2136"/>
        <v>45286</v>
      </c>
      <c r="D26147" s="16">
        <f t="shared" si="2137"/>
        <v>8</v>
      </c>
      <c r="E26147" s="55">
        <v>15709.6994993668</v>
      </c>
      <c r="F26147" s="18">
        <v>5351.9273953165002</v>
      </c>
      <c r="G26147" s="18">
        <v>12385.657999999999</v>
      </c>
      <c r="H26147" s="18">
        <v>290.03399999999999</v>
      </c>
      <c r="I26147" s="18">
        <v>64.306774116783856</v>
      </c>
      <c r="J26147" s="53">
        <v>96.565860215053775</v>
      </c>
      <c r="K26147" s="19">
        <f t="shared" si="2138"/>
        <v>33898.19152901513</v>
      </c>
    </row>
    <row r="26148" spans="1:11" x14ac:dyDescent="0.25">
      <c r="A26148" s="10">
        <f t="shared" si="2139"/>
        <v>12</v>
      </c>
      <c r="B26148" s="11">
        <f t="shared" si="2135"/>
        <v>2023</v>
      </c>
      <c r="C26148" s="12">
        <f t="shared" si="2136"/>
        <v>45286</v>
      </c>
      <c r="D26148" s="11">
        <f t="shared" si="2137"/>
        <v>9</v>
      </c>
      <c r="E26148" s="51">
        <v>16775.841691426798</v>
      </c>
      <c r="F26148" s="13">
        <v>5411.6802460396002</v>
      </c>
      <c r="G26148" s="13">
        <v>12617.558999999999</v>
      </c>
      <c r="H26148" s="13">
        <v>0</v>
      </c>
      <c r="I26148" s="13">
        <v>0</v>
      </c>
      <c r="J26148" s="49">
        <v>96.565860215053775</v>
      </c>
      <c r="K26148" s="14">
        <f t="shared" si="2138"/>
        <v>34901.646797681446</v>
      </c>
    </row>
    <row r="26149" spans="1:11" x14ac:dyDescent="0.25">
      <c r="A26149" s="15">
        <f t="shared" si="2139"/>
        <v>12</v>
      </c>
      <c r="B26149" s="16">
        <f t="shared" si="2135"/>
        <v>2023</v>
      </c>
      <c r="C26149" s="17">
        <f t="shared" si="2136"/>
        <v>45286</v>
      </c>
      <c r="D26149" s="16">
        <f t="shared" si="2137"/>
        <v>10</v>
      </c>
      <c r="E26149" s="55">
        <v>18665.282940123601</v>
      </c>
      <c r="F26149" s="18">
        <v>5363.0118985870004</v>
      </c>
      <c r="G26149" s="18">
        <v>12872.329</v>
      </c>
      <c r="H26149" s="18">
        <v>0</v>
      </c>
      <c r="I26149" s="18">
        <v>0</v>
      </c>
      <c r="J26149" s="53">
        <v>96.565860215053775</v>
      </c>
      <c r="K26149" s="19">
        <f t="shared" si="2138"/>
        <v>36997.189698925649</v>
      </c>
    </row>
    <row r="26150" spans="1:11" x14ac:dyDescent="0.25">
      <c r="A26150" s="10">
        <f t="shared" si="2139"/>
        <v>12</v>
      </c>
      <c r="B26150" s="11">
        <f t="shared" si="2135"/>
        <v>2023</v>
      </c>
      <c r="C26150" s="12">
        <f t="shared" si="2136"/>
        <v>45286</v>
      </c>
      <c r="D26150" s="11">
        <f t="shared" si="2137"/>
        <v>11</v>
      </c>
      <c r="E26150" s="51">
        <v>20447.268921631799</v>
      </c>
      <c r="F26150" s="13">
        <v>5591.1412793032996</v>
      </c>
      <c r="G26150" s="13">
        <v>12781.377</v>
      </c>
      <c r="H26150" s="13">
        <v>0</v>
      </c>
      <c r="I26150" s="13">
        <v>0</v>
      </c>
      <c r="J26150" s="49">
        <v>96.565860215053775</v>
      </c>
      <c r="K26150" s="14">
        <f t="shared" si="2138"/>
        <v>38916.353061150148</v>
      </c>
    </row>
    <row r="26151" spans="1:11" x14ac:dyDescent="0.25">
      <c r="A26151" s="15">
        <f t="shared" si="2139"/>
        <v>12</v>
      </c>
      <c r="B26151" s="16">
        <f t="shared" si="2135"/>
        <v>2023</v>
      </c>
      <c r="C26151" s="17">
        <f t="shared" si="2136"/>
        <v>45286</v>
      </c>
      <c r="D26151" s="16">
        <f t="shared" si="2137"/>
        <v>12</v>
      </c>
      <c r="E26151" s="55">
        <v>22087.914271429399</v>
      </c>
      <c r="F26151" s="18">
        <v>5818.8977731172999</v>
      </c>
      <c r="G26151" s="18">
        <v>12811.450999999999</v>
      </c>
      <c r="H26151" s="18">
        <v>0</v>
      </c>
      <c r="I26151" s="18">
        <v>0</v>
      </c>
      <c r="J26151" s="53">
        <v>96.565860215053775</v>
      </c>
      <c r="K26151" s="19">
        <f t="shared" si="2138"/>
        <v>40814.828904761751</v>
      </c>
    </row>
    <row r="26152" spans="1:11" x14ac:dyDescent="0.25">
      <c r="A26152" s="10">
        <f t="shared" si="2139"/>
        <v>12</v>
      </c>
      <c r="B26152" s="11">
        <f t="shared" si="2135"/>
        <v>2023</v>
      </c>
      <c r="C26152" s="12">
        <f t="shared" si="2136"/>
        <v>45286</v>
      </c>
      <c r="D26152" s="11">
        <f t="shared" si="2137"/>
        <v>13</v>
      </c>
      <c r="E26152" s="51">
        <v>23105.688284927201</v>
      </c>
      <c r="F26152" s="13">
        <v>5945.7908292655002</v>
      </c>
      <c r="G26152" s="13">
        <v>12918.016</v>
      </c>
      <c r="H26152" s="13">
        <v>0</v>
      </c>
      <c r="I26152" s="13">
        <v>0</v>
      </c>
      <c r="J26152" s="49">
        <v>96.565860215053775</v>
      </c>
      <c r="K26152" s="14">
        <f t="shared" si="2138"/>
        <v>42066.060974407752</v>
      </c>
    </row>
    <row r="26153" spans="1:11" x14ac:dyDescent="0.25">
      <c r="A26153" s="15">
        <f t="shared" si="2139"/>
        <v>12</v>
      </c>
      <c r="B26153" s="16">
        <f t="shared" si="2135"/>
        <v>2023</v>
      </c>
      <c r="C26153" s="17">
        <f t="shared" si="2136"/>
        <v>45286</v>
      </c>
      <c r="D26153" s="16">
        <f t="shared" si="2137"/>
        <v>14</v>
      </c>
      <c r="E26153" s="55">
        <v>23489.0473503955</v>
      </c>
      <c r="F26153" s="18">
        <v>5847.3641980816001</v>
      </c>
      <c r="G26153" s="18">
        <v>13047.995999999999</v>
      </c>
      <c r="H26153" s="18">
        <v>0</v>
      </c>
      <c r="I26153" s="18">
        <v>0</v>
      </c>
      <c r="J26153" s="53">
        <v>96.565860215053775</v>
      </c>
      <c r="K26153" s="19">
        <f t="shared" si="2138"/>
        <v>42480.973408692153</v>
      </c>
    </row>
    <row r="26154" spans="1:11" x14ac:dyDescent="0.25">
      <c r="A26154" s="10">
        <f t="shared" si="2139"/>
        <v>12</v>
      </c>
      <c r="B26154" s="11">
        <f t="shared" si="2135"/>
        <v>2023</v>
      </c>
      <c r="C26154" s="12">
        <f t="shared" si="2136"/>
        <v>45286</v>
      </c>
      <c r="D26154" s="11">
        <f t="shared" si="2137"/>
        <v>15</v>
      </c>
      <c r="E26154" s="51">
        <v>23172.7028390821</v>
      </c>
      <c r="F26154" s="13">
        <v>5759.1686189674001</v>
      </c>
      <c r="G26154" s="13">
        <v>12712.152</v>
      </c>
      <c r="H26154" s="13">
        <v>0</v>
      </c>
      <c r="I26154" s="13">
        <v>0</v>
      </c>
      <c r="J26154" s="49">
        <v>96.565860215053775</v>
      </c>
      <c r="K26154" s="14">
        <f t="shared" si="2138"/>
        <v>41740.589318264552</v>
      </c>
    </row>
    <row r="26155" spans="1:11" x14ac:dyDescent="0.25">
      <c r="A26155" s="15">
        <f t="shared" si="2139"/>
        <v>12</v>
      </c>
      <c r="B26155" s="16">
        <f t="shared" si="2135"/>
        <v>2023</v>
      </c>
      <c r="C26155" s="17">
        <f t="shared" si="2136"/>
        <v>45286</v>
      </c>
      <c r="D26155" s="16">
        <f t="shared" si="2137"/>
        <v>16</v>
      </c>
      <c r="E26155" s="55">
        <v>23098.5384209904</v>
      </c>
      <c r="F26155" s="18">
        <v>5771.3468761274999</v>
      </c>
      <c r="G26155" s="18">
        <v>12603.516</v>
      </c>
      <c r="H26155" s="18">
        <v>0</v>
      </c>
      <c r="I26155" s="18">
        <v>0</v>
      </c>
      <c r="J26155" s="53">
        <v>96.565860215053775</v>
      </c>
      <c r="K26155" s="19">
        <f t="shared" si="2138"/>
        <v>41569.967157332954</v>
      </c>
    </row>
    <row r="26156" spans="1:11" x14ac:dyDescent="0.25">
      <c r="A26156" s="10">
        <f t="shared" si="2139"/>
        <v>12</v>
      </c>
      <c r="B26156" s="11">
        <f t="shared" si="2135"/>
        <v>2023</v>
      </c>
      <c r="C26156" s="12">
        <f t="shared" si="2136"/>
        <v>45286</v>
      </c>
      <c r="D26156" s="11">
        <f t="shared" si="2137"/>
        <v>17</v>
      </c>
      <c r="E26156" s="51">
        <v>23351.9971164745</v>
      </c>
      <c r="F26156" s="13">
        <v>5752.1426517962</v>
      </c>
      <c r="G26156" s="13">
        <v>12497.482</v>
      </c>
      <c r="H26156" s="13">
        <v>56.87</v>
      </c>
      <c r="I26156" s="13">
        <v>12.609301819860768</v>
      </c>
      <c r="J26156" s="49">
        <v>96.565860215053775</v>
      </c>
      <c r="K26156" s="14">
        <f t="shared" si="2138"/>
        <v>41767.666930305611</v>
      </c>
    </row>
    <row r="26157" spans="1:11" x14ac:dyDescent="0.25">
      <c r="A26157" s="15">
        <f t="shared" si="2139"/>
        <v>12</v>
      </c>
      <c r="B26157" s="16">
        <f t="shared" si="2135"/>
        <v>2023</v>
      </c>
      <c r="C26157" s="17">
        <f t="shared" si="2136"/>
        <v>45286</v>
      </c>
      <c r="D26157" s="16">
        <f t="shared" si="2137"/>
        <v>18</v>
      </c>
      <c r="E26157" s="55">
        <v>24694.726200095301</v>
      </c>
      <c r="F26157" s="18">
        <v>5918.0983301141996</v>
      </c>
      <c r="G26157" s="18">
        <v>12569.446</v>
      </c>
      <c r="H26157" s="18">
        <v>341.21699999999998</v>
      </c>
      <c r="I26157" s="18">
        <v>75.655145754658548</v>
      </c>
      <c r="J26157" s="53">
        <v>96.565860215053775</v>
      </c>
      <c r="K26157" s="19">
        <f t="shared" si="2138"/>
        <v>43695.708536179205</v>
      </c>
    </row>
    <row r="26158" spans="1:11" x14ac:dyDescent="0.25">
      <c r="A26158" s="10">
        <f t="shared" si="2139"/>
        <v>12</v>
      </c>
      <c r="B26158" s="11">
        <f t="shared" si="2135"/>
        <v>2023</v>
      </c>
      <c r="C26158" s="12">
        <f t="shared" si="2136"/>
        <v>45286</v>
      </c>
      <c r="D26158" s="11">
        <f t="shared" si="2137"/>
        <v>19</v>
      </c>
      <c r="E26158" s="51">
        <v>25766.907753436499</v>
      </c>
      <c r="F26158" s="13">
        <v>6017.4034441870999</v>
      </c>
      <c r="G26158" s="13">
        <v>12527.081</v>
      </c>
      <c r="H26158" s="13">
        <v>341.21699999999998</v>
      </c>
      <c r="I26158" s="13">
        <v>75.655145754658548</v>
      </c>
      <c r="J26158" s="49">
        <v>96.565860215053775</v>
      </c>
      <c r="K26158" s="14">
        <f t="shared" si="2138"/>
        <v>44824.830203593308</v>
      </c>
    </row>
    <row r="26159" spans="1:11" x14ac:dyDescent="0.25">
      <c r="A26159" s="15">
        <f t="shared" si="2139"/>
        <v>12</v>
      </c>
      <c r="B26159" s="16">
        <f t="shared" si="2135"/>
        <v>2023</v>
      </c>
      <c r="C26159" s="17">
        <f t="shared" si="2136"/>
        <v>45286</v>
      </c>
      <c r="D26159" s="16">
        <f t="shared" si="2137"/>
        <v>20</v>
      </c>
      <c r="E26159" s="55">
        <v>24891.334682745499</v>
      </c>
      <c r="F26159" s="18">
        <v>5821.6362324152997</v>
      </c>
      <c r="G26159" s="18">
        <v>12345.062</v>
      </c>
      <c r="H26159" s="18">
        <v>341.21699999999998</v>
      </c>
      <c r="I26159" s="18">
        <v>75.655145754658548</v>
      </c>
      <c r="J26159" s="53">
        <v>96.565860215053775</v>
      </c>
      <c r="K26159" s="19">
        <f t="shared" si="2138"/>
        <v>43571.470921130502</v>
      </c>
    </row>
    <row r="26160" spans="1:11" x14ac:dyDescent="0.25">
      <c r="A26160" s="10">
        <f t="shared" si="2139"/>
        <v>12</v>
      </c>
      <c r="B26160" s="11">
        <f t="shared" si="2135"/>
        <v>2023</v>
      </c>
      <c r="C26160" s="12">
        <f t="shared" si="2136"/>
        <v>45286</v>
      </c>
      <c r="D26160" s="11">
        <f t="shared" si="2137"/>
        <v>21</v>
      </c>
      <c r="E26160" s="51">
        <v>24528.2294254564</v>
      </c>
      <c r="F26160" s="13">
        <v>5654.9312491590999</v>
      </c>
      <c r="G26160" s="13">
        <v>11965.53</v>
      </c>
      <c r="H26160" s="13">
        <v>341.21699999999998</v>
      </c>
      <c r="I26160" s="13">
        <v>75.655145754658548</v>
      </c>
      <c r="J26160" s="49">
        <v>96.565860215053775</v>
      </c>
      <c r="K26160" s="14">
        <f t="shared" si="2138"/>
        <v>42662.128680585207</v>
      </c>
    </row>
    <row r="26161" spans="1:11" x14ac:dyDescent="0.25">
      <c r="A26161" s="15">
        <f t="shared" si="2139"/>
        <v>12</v>
      </c>
      <c r="B26161" s="16">
        <f t="shared" si="2135"/>
        <v>2023</v>
      </c>
      <c r="C26161" s="17">
        <f t="shared" si="2136"/>
        <v>45286</v>
      </c>
      <c r="D26161" s="16">
        <f t="shared" si="2137"/>
        <v>22</v>
      </c>
      <c r="E26161" s="55">
        <v>23844.049494255902</v>
      </c>
      <c r="F26161" s="18">
        <v>5538.1326036133996</v>
      </c>
      <c r="G26161" s="18">
        <v>11660.901</v>
      </c>
      <c r="H26161" s="18">
        <v>341.21699999999998</v>
      </c>
      <c r="I26161" s="18">
        <v>75.655145754658548</v>
      </c>
      <c r="J26161" s="53">
        <v>96.565860215053775</v>
      </c>
      <c r="K26161" s="19">
        <f t="shared" si="2138"/>
        <v>41556.521103839004</v>
      </c>
    </row>
    <row r="26162" spans="1:11" x14ac:dyDescent="0.25">
      <c r="A26162" s="10">
        <f t="shared" si="2139"/>
        <v>12</v>
      </c>
      <c r="B26162" s="11">
        <f t="shared" si="2135"/>
        <v>2023</v>
      </c>
      <c r="C26162" s="12">
        <f t="shared" si="2136"/>
        <v>45286</v>
      </c>
      <c r="D26162" s="11">
        <f t="shared" si="2137"/>
        <v>23</v>
      </c>
      <c r="E26162" s="51">
        <v>22549.432817802699</v>
      </c>
      <c r="F26162" s="13">
        <v>5309.3722783369003</v>
      </c>
      <c r="G26162" s="13">
        <v>11337.654</v>
      </c>
      <c r="H26162" s="13">
        <v>341.21699999999998</v>
      </c>
      <c r="I26162" s="13">
        <v>75.655145754658548</v>
      </c>
      <c r="J26162" s="49">
        <v>96.565860215053775</v>
      </c>
      <c r="K26162" s="14">
        <f t="shared" si="2138"/>
        <v>39709.897102109309</v>
      </c>
    </row>
    <row r="26163" spans="1:11" x14ac:dyDescent="0.25">
      <c r="A26163" s="15">
        <f t="shared" si="2139"/>
        <v>12</v>
      </c>
      <c r="B26163" s="16">
        <f t="shared" si="2135"/>
        <v>2023</v>
      </c>
      <c r="C26163" s="17">
        <f t="shared" si="2136"/>
        <v>45286</v>
      </c>
      <c r="D26163" s="16">
        <f t="shared" si="2137"/>
        <v>24</v>
      </c>
      <c r="E26163" s="55">
        <v>20664.119881299299</v>
      </c>
      <c r="F26163" s="18">
        <v>5080.4655868342998</v>
      </c>
      <c r="G26163" s="18">
        <v>11202.093000000001</v>
      </c>
      <c r="H26163" s="18">
        <v>341.21699999999998</v>
      </c>
      <c r="I26163" s="18">
        <v>75.655145754658548</v>
      </c>
      <c r="J26163" s="53">
        <v>96.565860215053775</v>
      </c>
      <c r="K26163" s="19">
        <f t="shared" si="2138"/>
        <v>37460.116474103306</v>
      </c>
    </row>
    <row r="26164" spans="1:11" x14ac:dyDescent="0.25">
      <c r="A26164" s="10">
        <f t="shared" si="2139"/>
        <v>12</v>
      </c>
      <c r="B26164" s="11">
        <f t="shared" si="2135"/>
        <v>2023</v>
      </c>
      <c r="C26164" s="12">
        <f t="shared" si="2136"/>
        <v>45287</v>
      </c>
      <c r="D26164" s="11">
        <f t="shared" si="2137"/>
        <v>1</v>
      </c>
      <c r="E26164" s="51">
        <v>18145.085628526202</v>
      </c>
      <c r="F26164" s="13">
        <v>4909.7423163904996</v>
      </c>
      <c r="G26164" s="13">
        <v>11046.623</v>
      </c>
      <c r="H26164" s="13">
        <v>341.21699999999998</v>
      </c>
      <c r="I26164" s="13">
        <v>75.655145754658548</v>
      </c>
      <c r="J26164" s="49">
        <v>96.565860215053775</v>
      </c>
      <c r="K26164" s="14">
        <f t="shared" si="2138"/>
        <v>34614.888950886409</v>
      </c>
    </row>
    <row r="26165" spans="1:11" x14ac:dyDescent="0.25">
      <c r="A26165" s="15">
        <f t="shared" si="2139"/>
        <v>12</v>
      </c>
      <c r="B26165" s="16">
        <f t="shared" si="2135"/>
        <v>2023</v>
      </c>
      <c r="C26165" s="17">
        <f t="shared" si="2136"/>
        <v>45287</v>
      </c>
      <c r="D26165" s="16">
        <f t="shared" si="2137"/>
        <v>2</v>
      </c>
      <c r="E26165" s="55">
        <v>16149.263983351801</v>
      </c>
      <c r="F26165" s="18">
        <v>4864.9888574714996</v>
      </c>
      <c r="G26165" s="18">
        <v>11178.778</v>
      </c>
      <c r="H26165" s="18">
        <v>341.21699999999998</v>
      </c>
      <c r="I26165" s="18">
        <v>75.655145754658548</v>
      </c>
      <c r="J26165" s="53">
        <v>96.565860215053775</v>
      </c>
      <c r="K26165" s="19">
        <f t="shared" si="2138"/>
        <v>32706.468846793017</v>
      </c>
    </row>
    <row r="26166" spans="1:11" x14ac:dyDescent="0.25">
      <c r="A26166" s="10">
        <f t="shared" si="2139"/>
        <v>12</v>
      </c>
      <c r="B26166" s="11">
        <f t="shared" si="2135"/>
        <v>2023</v>
      </c>
      <c r="C26166" s="12">
        <f t="shared" si="2136"/>
        <v>45287</v>
      </c>
      <c r="D26166" s="11">
        <f t="shared" si="2137"/>
        <v>3</v>
      </c>
      <c r="E26166" s="51">
        <v>14760.8086569023</v>
      </c>
      <c r="F26166" s="13">
        <v>4828.9941483616003</v>
      </c>
      <c r="G26166" s="13">
        <v>11229.424000000001</v>
      </c>
      <c r="H26166" s="13">
        <v>341.21699999999998</v>
      </c>
      <c r="I26166" s="13">
        <v>75.655145754658548</v>
      </c>
      <c r="J26166" s="49">
        <v>96.565860215053775</v>
      </c>
      <c r="K26166" s="14">
        <f t="shared" si="2138"/>
        <v>31332.664811233612</v>
      </c>
    </row>
    <row r="26167" spans="1:11" x14ac:dyDescent="0.25">
      <c r="A26167" s="15">
        <f t="shared" si="2139"/>
        <v>12</v>
      </c>
      <c r="B26167" s="16">
        <f t="shared" si="2135"/>
        <v>2023</v>
      </c>
      <c r="C26167" s="17">
        <f t="shared" si="2136"/>
        <v>45287</v>
      </c>
      <c r="D26167" s="16">
        <f t="shared" si="2137"/>
        <v>4</v>
      </c>
      <c r="E26167" s="55">
        <v>14002.2577326429</v>
      </c>
      <c r="F26167" s="18">
        <v>4800.9863513929004</v>
      </c>
      <c r="G26167" s="18">
        <v>11278.179</v>
      </c>
      <c r="H26167" s="18">
        <v>341.21699999999998</v>
      </c>
      <c r="I26167" s="18">
        <v>75.655145754658548</v>
      </c>
      <c r="J26167" s="53">
        <v>96.565860215053775</v>
      </c>
      <c r="K26167" s="19">
        <f t="shared" si="2138"/>
        <v>30594.861090005514</v>
      </c>
    </row>
    <row r="26168" spans="1:11" x14ac:dyDescent="0.25">
      <c r="A26168" s="10">
        <f t="shared" si="2139"/>
        <v>12</v>
      </c>
      <c r="B26168" s="11">
        <f t="shared" si="2135"/>
        <v>2023</v>
      </c>
      <c r="C26168" s="12">
        <f t="shared" si="2136"/>
        <v>45287</v>
      </c>
      <c r="D26168" s="11">
        <f t="shared" si="2137"/>
        <v>5</v>
      </c>
      <c r="E26168" s="51">
        <v>13494.591908992399</v>
      </c>
      <c r="F26168" s="13">
        <v>4799.6388545905002</v>
      </c>
      <c r="G26168" s="13">
        <v>11474.523999999999</v>
      </c>
      <c r="H26168" s="13">
        <v>341.21699999999998</v>
      </c>
      <c r="I26168" s="13">
        <v>75.655145754658548</v>
      </c>
      <c r="J26168" s="49">
        <v>96.565860215053775</v>
      </c>
      <c r="K26168" s="14">
        <f t="shared" si="2138"/>
        <v>30282.19276955261</v>
      </c>
    </row>
    <row r="26169" spans="1:11" x14ac:dyDescent="0.25">
      <c r="A26169" s="15">
        <f t="shared" si="2139"/>
        <v>12</v>
      </c>
      <c r="B26169" s="16">
        <f t="shared" si="2135"/>
        <v>2023</v>
      </c>
      <c r="C26169" s="17">
        <f t="shared" si="2136"/>
        <v>45287</v>
      </c>
      <c r="D26169" s="16">
        <f t="shared" si="2137"/>
        <v>6</v>
      </c>
      <c r="E26169" s="55">
        <v>13506.9945744242</v>
      </c>
      <c r="F26169" s="18">
        <v>4847.2874638997</v>
      </c>
      <c r="G26169" s="18">
        <v>11834.125</v>
      </c>
      <c r="H26169" s="18">
        <v>341.21699999999998</v>
      </c>
      <c r="I26169" s="18">
        <v>75.655145754658548</v>
      </c>
      <c r="J26169" s="53">
        <v>96.565860215053775</v>
      </c>
      <c r="K26169" s="19">
        <f t="shared" si="2138"/>
        <v>30701.845044293616</v>
      </c>
    </row>
    <row r="26170" spans="1:11" x14ac:dyDescent="0.25">
      <c r="A26170" s="10">
        <f t="shared" si="2139"/>
        <v>12</v>
      </c>
      <c r="B26170" s="11">
        <f t="shared" si="2135"/>
        <v>2023</v>
      </c>
      <c r="C26170" s="12">
        <f t="shared" si="2136"/>
        <v>45287</v>
      </c>
      <c r="D26170" s="11">
        <f t="shared" si="2137"/>
        <v>7</v>
      </c>
      <c r="E26170" s="51">
        <v>13796.6070422635</v>
      </c>
      <c r="F26170" s="13">
        <v>4931.7342663619002</v>
      </c>
      <c r="G26170" s="13">
        <v>12576.861000000001</v>
      </c>
      <c r="H26170" s="13">
        <v>341.21699999999998</v>
      </c>
      <c r="I26170" s="13">
        <v>75.655145754658548</v>
      </c>
      <c r="J26170" s="49">
        <v>96.565860215053775</v>
      </c>
      <c r="K26170" s="14">
        <f t="shared" si="2138"/>
        <v>31818.640314595115</v>
      </c>
    </row>
    <row r="26171" spans="1:11" x14ac:dyDescent="0.25">
      <c r="A26171" s="15">
        <f t="shared" si="2139"/>
        <v>12</v>
      </c>
      <c r="B26171" s="16">
        <f t="shared" si="2135"/>
        <v>2023</v>
      </c>
      <c r="C26171" s="17">
        <f t="shared" si="2136"/>
        <v>45287</v>
      </c>
      <c r="D26171" s="16">
        <f t="shared" si="2137"/>
        <v>8</v>
      </c>
      <c r="E26171" s="55">
        <v>14627.435408458299</v>
      </c>
      <c r="F26171" s="18">
        <v>5141.5745525034999</v>
      </c>
      <c r="G26171" s="18">
        <v>13912.397999999999</v>
      </c>
      <c r="H26171" s="18">
        <v>290.03399999999999</v>
      </c>
      <c r="I26171" s="18">
        <v>64.306774116783856</v>
      </c>
      <c r="J26171" s="53">
        <v>96.565860215053775</v>
      </c>
      <c r="K26171" s="19">
        <f t="shared" si="2138"/>
        <v>34132.314595293632</v>
      </c>
    </row>
    <row r="26172" spans="1:11" x14ac:dyDescent="0.25">
      <c r="A26172" s="10">
        <f t="shared" si="2139"/>
        <v>12</v>
      </c>
      <c r="B26172" s="11">
        <f t="shared" si="2135"/>
        <v>2023</v>
      </c>
      <c r="C26172" s="12">
        <f t="shared" si="2136"/>
        <v>45287</v>
      </c>
      <c r="D26172" s="11">
        <f t="shared" si="2137"/>
        <v>9</v>
      </c>
      <c r="E26172" s="51">
        <v>15738.0908205208</v>
      </c>
      <c r="F26172" s="13">
        <v>5562.5137306015004</v>
      </c>
      <c r="G26172" s="13">
        <v>14483.642</v>
      </c>
      <c r="H26172" s="13">
        <v>0</v>
      </c>
      <c r="I26172" s="13">
        <v>0</v>
      </c>
      <c r="J26172" s="49">
        <v>96.565860215053775</v>
      </c>
      <c r="K26172" s="14">
        <f t="shared" si="2138"/>
        <v>35880.812411337349</v>
      </c>
    </row>
    <row r="26173" spans="1:11" x14ac:dyDescent="0.25">
      <c r="A26173" s="15">
        <f t="shared" si="2139"/>
        <v>12</v>
      </c>
      <c r="B26173" s="16">
        <f t="shared" si="2135"/>
        <v>2023</v>
      </c>
      <c r="C26173" s="17">
        <f t="shared" si="2136"/>
        <v>45287</v>
      </c>
      <c r="D26173" s="16">
        <f t="shared" si="2137"/>
        <v>10</v>
      </c>
      <c r="E26173" s="55">
        <v>17268.879322757901</v>
      </c>
      <c r="F26173" s="18">
        <v>5941.0013521097999</v>
      </c>
      <c r="G26173" s="18">
        <v>14929.288</v>
      </c>
      <c r="H26173" s="18">
        <v>0</v>
      </c>
      <c r="I26173" s="18">
        <v>0</v>
      </c>
      <c r="J26173" s="53">
        <v>96.565860215053775</v>
      </c>
      <c r="K26173" s="19">
        <f t="shared" si="2138"/>
        <v>38235.734535082753</v>
      </c>
    </row>
    <row r="26174" spans="1:11" x14ac:dyDescent="0.25">
      <c r="A26174" s="10">
        <f t="shared" si="2139"/>
        <v>12</v>
      </c>
      <c r="B26174" s="11">
        <f t="shared" si="2135"/>
        <v>2023</v>
      </c>
      <c r="C26174" s="12">
        <f t="shared" si="2136"/>
        <v>45287</v>
      </c>
      <c r="D26174" s="11">
        <f t="shared" si="2137"/>
        <v>11</v>
      </c>
      <c r="E26174" s="51">
        <v>18845.385163577499</v>
      </c>
      <c r="F26174" s="13">
        <v>6451.6001364689</v>
      </c>
      <c r="G26174" s="13">
        <v>14935.111000000001</v>
      </c>
      <c r="H26174" s="13">
        <v>0</v>
      </c>
      <c r="I26174" s="13">
        <v>0</v>
      </c>
      <c r="J26174" s="49">
        <v>96.565860215053775</v>
      </c>
      <c r="K26174" s="14">
        <f t="shared" si="2138"/>
        <v>40328.662160261447</v>
      </c>
    </row>
    <row r="26175" spans="1:11" x14ac:dyDescent="0.25">
      <c r="A26175" s="15">
        <f t="shared" si="2139"/>
        <v>12</v>
      </c>
      <c r="B26175" s="16">
        <f t="shared" si="2135"/>
        <v>2023</v>
      </c>
      <c r="C26175" s="17">
        <f t="shared" si="2136"/>
        <v>45287</v>
      </c>
      <c r="D26175" s="16">
        <f t="shared" si="2137"/>
        <v>12</v>
      </c>
      <c r="E26175" s="55">
        <v>19950.757065374</v>
      </c>
      <c r="F26175" s="18">
        <v>6788.0615328096001</v>
      </c>
      <c r="G26175" s="18">
        <v>15194.977000000001</v>
      </c>
      <c r="H26175" s="18">
        <v>0</v>
      </c>
      <c r="I26175" s="18">
        <v>0</v>
      </c>
      <c r="J26175" s="53">
        <v>96.565860215053775</v>
      </c>
      <c r="K26175" s="19">
        <f t="shared" si="2138"/>
        <v>42030.361458398649</v>
      </c>
    </row>
    <row r="26176" spans="1:11" x14ac:dyDescent="0.25">
      <c r="A26176" s="10">
        <f t="shared" si="2139"/>
        <v>12</v>
      </c>
      <c r="B26176" s="11">
        <f t="shared" si="2135"/>
        <v>2023</v>
      </c>
      <c r="C26176" s="12">
        <f t="shared" si="2136"/>
        <v>45287</v>
      </c>
      <c r="D26176" s="11">
        <f t="shared" si="2137"/>
        <v>13</v>
      </c>
      <c r="E26176" s="51">
        <v>20931.5932868526</v>
      </c>
      <c r="F26176" s="13">
        <v>6932.5690591206003</v>
      </c>
      <c r="G26176" s="13">
        <v>15184.323</v>
      </c>
      <c r="H26176" s="13">
        <v>0</v>
      </c>
      <c r="I26176" s="13">
        <v>0</v>
      </c>
      <c r="J26176" s="49">
        <v>96.565860215053775</v>
      </c>
      <c r="K26176" s="14">
        <f t="shared" si="2138"/>
        <v>43145.051206188247</v>
      </c>
    </row>
    <row r="26177" spans="1:11" x14ac:dyDescent="0.25">
      <c r="A26177" s="15">
        <f t="shared" si="2139"/>
        <v>12</v>
      </c>
      <c r="B26177" s="16">
        <f t="shared" si="2135"/>
        <v>2023</v>
      </c>
      <c r="C26177" s="17">
        <f t="shared" si="2136"/>
        <v>45287</v>
      </c>
      <c r="D26177" s="16">
        <f t="shared" si="2137"/>
        <v>14</v>
      </c>
      <c r="E26177" s="55">
        <v>21631.174433911201</v>
      </c>
      <c r="F26177" s="18">
        <v>6957.5328059336998</v>
      </c>
      <c r="G26177" s="18">
        <v>15244.897000000001</v>
      </c>
      <c r="H26177" s="18">
        <v>0</v>
      </c>
      <c r="I26177" s="18">
        <v>0</v>
      </c>
      <c r="J26177" s="53">
        <v>96.565860215053775</v>
      </c>
      <c r="K26177" s="19">
        <f t="shared" si="2138"/>
        <v>43930.170100059957</v>
      </c>
    </row>
    <row r="26178" spans="1:11" x14ac:dyDescent="0.25">
      <c r="A26178" s="10">
        <f t="shared" si="2139"/>
        <v>12</v>
      </c>
      <c r="B26178" s="11">
        <f t="shared" si="2135"/>
        <v>2023</v>
      </c>
      <c r="C26178" s="12">
        <f t="shared" si="2136"/>
        <v>45287</v>
      </c>
      <c r="D26178" s="11">
        <f t="shared" si="2137"/>
        <v>15</v>
      </c>
      <c r="E26178" s="51">
        <v>21467.516128860399</v>
      </c>
      <c r="F26178" s="13">
        <v>6908.2550824075997</v>
      </c>
      <c r="G26178" s="13">
        <v>14804.321</v>
      </c>
      <c r="H26178" s="13">
        <v>0</v>
      </c>
      <c r="I26178" s="13">
        <v>0</v>
      </c>
      <c r="J26178" s="49">
        <v>96.565860215053775</v>
      </c>
      <c r="K26178" s="14">
        <f t="shared" si="2138"/>
        <v>43276.658071483049</v>
      </c>
    </row>
    <row r="26179" spans="1:11" x14ac:dyDescent="0.25">
      <c r="A26179" s="15">
        <f t="shared" si="2139"/>
        <v>12</v>
      </c>
      <c r="B26179" s="16">
        <f t="shared" si="2135"/>
        <v>2023</v>
      </c>
      <c r="C26179" s="17">
        <f t="shared" si="2136"/>
        <v>45287</v>
      </c>
      <c r="D26179" s="16">
        <f t="shared" si="2137"/>
        <v>16</v>
      </c>
      <c r="E26179" s="55">
        <v>21738.902042231999</v>
      </c>
      <c r="F26179" s="18">
        <v>6926.6363814522001</v>
      </c>
      <c r="G26179" s="18">
        <v>14318.487999999999</v>
      </c>
      <c r="H26179" s="18">
        <v>0</v>
      </c>
      <c r="I26179" s="18">
        <v>0</v>
      </c>
      <c r="J26179" s="53">
        <v>96.565860215053775</v>
      </c>
      <c r="K26179" s="19">
        <f t="shared" si="2138"/>
        <v>43080.592283899248</v>
      </c>
    </row>
    <row r="26180" spans="1:11" x14ac:dyDescent="0.25">
      <c r="A26180" s="10">
        <f t="shared" si="2139"/>
        <v>12</v>
      </c>
      <c r="B26180" s="11">
        <f t="shared" si="2135"/>
        <v>2023</v>
      </c>
      <c r="C26180" s="12">
        <f t="shared" si="2136"/>
        <v>45287</v>
      </c>
      <c r="D26180" s="11">
        <f t="shared" si="2137"/>
        <v>17</v>
      </c>
      <c r="E26180" s="51">
        <v>22556.9001764852</v>
      </c>
      <c r="F26180" s="13">
        <v>6977.9675514572</v>
      </c>
      <c r="G26180" s="13">
        <v>14218.582</v>
      </c>
      <c r="H26180" s="13">
        <v>51.183</v>
      </c>
      <c r="I26180" s="13">
        <v>11.348371637874692</v>
      </c>
      <c r="J26180" s="49">
        <v>96.565860215053775</v>
      </c>
      <c r="K26180" s="14">
        <f t="shared" si="2138"/>
        <v>43912.546959795327</v>
      </c>
    </row>
    <row r="26181" spans="1:11" x14ac:dyDescent="0.25">
      <c r="A26181" s="15">
        <f t="shared" si="2139"/>
        <v>12</v>
      </c>
      <c r="B26181" s="16">
        <f t="shared" ref="B26181:B26244" si="2140">YEAR(C26181)</f>
        <v>2023</v>
      </c>
      <c r="C26181" s="17">
        <f t="shared" si="2136"/>
        <v>45287</v>
      </c>
      <c r="D26181" s="16">
        <f t="shared" si="2137"/>
        <v>18</v>
      </c>
      <c r="E26181" s="55">
        <v>24236.883888944201</v>
      </c>
      <c r="F26181" s="18">
        <v>6939.0009643405001</v>
      </c>
      <c r="G26181" s="18">
        <v>14247.959000000001</v>
      </c>
      <c r="H26181" s="18">
        <v>341.21699999999998</v>
      </c>
      <c r="I26181" s="18">
        <v>75.655145754658548</v>
      </c>
      <c r="J26181" s="53">
        <v>96.565860215053775</v>
      </c>
      <c r="K26181" s="19">
        <f t="shared" si="2138"/>
        <v>45937.281859254406</v>
      </c>
    </row>
    <row r="26182" spans="1:11" x14ac:dyDescent="0.25">
      <c r="A26182" s="10">
        <f t="shared" si="2139"/>
        <v>12</v>
      </c>
      <c r="B26182" s="11">
        <f t="shared" si="2140"/>
        <v>2023</v>
      </c>
      <c r="C26182" s="12">
        <f t="shared" ref="C26182:C26245" si="2141">IF(D26182=1, C26181+1, C26181)</f>
        <v>45287</v>
      </c>
      <c r="D26182" s="11">
        <f t="shared" ref="D26182:D26245" si="2142">IF(D26181=24, 1, D26181+1)</f>
        <v>19</v>
      </c>
      <c r="E26182" s="51">
        <v>25972.272150512399</v>
      </c>
      <c r="F26182" s="13">
        <v>6803.5670275988996</v>
      </c>
      <c r="G26182" s="13">
        <v>14277.831</v>
      </c>
      <c r="H26182" s="13">
        <v>341.21699999999998</v>
      </c>
      <c r="I26182" s="13">
        <v>75.655145754658548</v>
      </c>
      <c r="J26182" s="49">
        <v>96.565860215053775</v>
      </c>
      <c r="K26182" s="14">
        <f t="shared" ref="K26182:K26245" si="2143">SUM(E26182:J26182)</f>
        <v>47567.108184081007</v>
      </c>
    </row>
    <row r="26183" spans="1:11" x14ac:dyDescent="0.25">
      <c r="A26183" s="15">
        <f t="shared" ref="A26183:A26246" si="2144">MONTH(C26183)</f>
        <v>12</v>
      </c>
      <c r="B26183" s="16">
        <f t="shared" si="2140"/>
        <v>2023</v>
      </c>
      <c r="C26183" s="17">
        <f t="shared" si="2141"/>
        <v>45287</v>
      </c>
      <c r="D26183" s="16">
        <f t="shared" si="2142"/>
        <v>20</v>
      </c>
      <c r="E26183" s="55">
        <v>25273.7660271522</v>
      </c>
      <c r="F26183" s="18">
        <v>6593.1420115413002</v>
      </c>
      <c r="G26183" s="18">
        <v>13949.871999999999</v>
      </c>
      <c r="H26183" s="18">
        <v>341.21699999999998</v>
      </c>
      <c r="I26183" s="18">
        <v>75.655145754658548</v>
      </c>
      <c r="J26183" s="53">
        <v>96.565860215053775</v>
      </c>
      <c r="K26183" s="19">
        <f t="shared" si="2143"/>
        <v>46330.218044663205</v>
      </c>
    </row>
    <row r="26184" spans="1:11" x14ac:dyDescent="0.25">
      <c r="A26184" s="10">
        <f t="shared" si="2144"/>
        <v>12</v>
      </c>
      <c r="B26184" s="11">
        <f t="shared" si="2140"/>
        <v>2023</v>
      </c>
      <c r="C26184" s="12">
        <f t="shared" si="2141"/>
        <v>45287</v>
      </c>
      <c r="D26184" s="11">
        <f t="shared" si="2142"/>
        <v>21</v>
      </c>
      <c r="E26184" s="51">
        <v>24859.479051007998</v>
      </c>
      <c r="F26184" s="13">
        <v>6283.6393555266004</v>
      </c>
      <c r="G26184" s="13">
        <v>13733.04</v>
      </c>
      <c r="H26184" s="13">
        <v>341.21699999999998</v>
      </c>
      <c r="I26184" s="13">
        <v>75.655145754658548</v>
      </c>
      <c r="J26184" s="49">
        <v>96.565860215053775</v>
      </c>
      <c r="K26184" s="14">
        <f t="shared" si="2143"/>
        <v>45389.596412504303</v>
      </c>
    </row>
    <row r="26185" spans="1:11" x14ac:dyDescent="0.25">
      <c r="A26185" s="15">
        <f t="shared" si="2144"/>
        <v>12</v>
      </c>
      <c r="B26185" s="16">
        <f t="shared" si="2140"/>
        <v>2023</v>
      </c>
      <c r="C26185" s="17">
        <f t="shared" si="2141"/>
        <v>45287</v>
      </c>
      <c r="D26185" s="16">
        <f t="shared" si="2142"/>
        <v>22</v>
      </c>
      <c r="E26185" s="55">
        <v>24218.788786044599</v>
      </c>
      <c r="F26185" s="18">
        <v>5993.655919887</v>
      </c>
      <c r="G26185" s="18">
        <v>12964.665000000001</v>
      </c>
      <c r="H26185" s="18">
        <v>341.21699999999998</v>
      </c>
      <c r="I26185" s="18">
        <v>75.655145754658548</v>
      </c>
      <c r="J26185" s="53">
        <v>96.565860215053775</v>
      </c>
      <c r="K26185" s="19">
        <f t="shared" si="2143"/>
        <v>43690.547711901309</v>
      </c>
    </row>
    <row r="26186" spans="1:11" x14ac:dyDescent="0.25">
      <c r="A26186" s="10">
        <f t="shared" si="2144"/>
        <v>12</v>
      </c>
      <c r="B26186" s="11">
        <f t="shared" si="2140"/>
        <v>2023</v>
      </c>
      <c r="C26186" s="12">
        <f t="shared" si="2141"/>
        <v>45287</v>
      </c>
      <c r="D26186" s="11">
        <f t="shared" si="2142"/>
        <v>23</v>
      </c>
      <c r="E26186" s="51">
        <v>22933.0176887868</v>
      </c>
      <c r="F26186" s="13">
        <v>5615.0199650913</v>
      </c>
      <c r="G26186" s="13">
        <v>12389.981</v>
      </c>
      <c r="H26186" s="13">
        <v>341.21699999999998</v>
      </c>
      <c r="I26186" s="13">
        <v>75.655145754658548</v>
      </c>
      <c r="J26186" s="49">
        <v>96.565860215053775</v>
      </c>
      <c r="K26186" s="14">
        <f t="shared" si="2143"/>
        <v>41451.456659847805</v>
      </c>
    </row>
    <row r="26187" spans="1:11" x14ac:dyDescent="0.25">
      <c r="A26187" s="15">
        <f t="shared" si="2144"/>
        <v>12</v>
      </c>
      <c r="B26187" s="16">
        <f t="shared" si="2140"/>
        <v>2023</v>
      </c>
      <c r="C26187" s="17">
        <f t="shared" si="2141"/>
        <v>45287</v>
      </c>
      <c r="D26187" s="16">
        <f t="shared" si="2142"/>
        <v>24</v>
      </c>
      <c r="E26187" s="55">
        <v>20740.6289120537</v>
      </c>
      <c r="F26187" s="18">
        <v>5220.5472011274996</v>
      </c>
      <c r="G26187" s="18">
        <v>12055.691000000001</v>
      </c>
      <c r="H26187" s="18">
        <v>341.21699999999998</v>
      </c>
      <c r="I26187" s="18">
        <v>75.655145754658548</v>
      </c>
      <c r="J26187" s="53">
        <v>96.565860215053775</v>
      </c>
      <c r="K26187" s="19">
        <f t="shared" si="2143"/>
        <v>38530.305119150908</v>
      </c>
    </row>
    <row r="26188" spans="1:11" x14ac:dyDescent="0.25">
      <c r="A26188" s="10">
        <f t="shared" si="2144"/>
        <v>12</v>
      </c>
      <c r="B26188" s="11">
        <f t="shared" si="2140"/>
        <v>2023</v>
      </c>
      <c r="C26188" s="12">
        <f t="shared" si="2141"/>
        <v>45288</v>
      </c>
      <c r="D26188" s="11">
        <f t="shared" si="2142"/>
        <v>1</v>
      </c>
      <c r="E26188" s="51">
        <v>18421.582572249401</v>
      </c>
      <c r="F26188" s="13">
        <v>5033.9786693870001</v>
      </c>
      <c r="G26188" s="13">
        <v>11738.816000000001</v>
      </c>
      <c r="H26188" s="13">
        <v>341.21699999999998</v>
      </c>
      <c r="I26188" s="13">
        <v>75.655145754658548</v>
      </c>
      <c r="J26188" s="49">
        <v>96.565860215053775</v>
      </c>
      <c r="K26188" s="14">
        <f t="shared" si="2143"/>
        <v>35707.815247606108</v>
      </c>
    </row>
    <row r="26189" spans="1:11" x14ac:dyDescent="0.25">
      <c r="A26189" s="15">
        <f t="shared" si="2144"/>
        <v>12</v>
      </c>
      <c r="B26189" s="16">
        <f t="shared" si="2140"/>
        <v>2023</v>
      </c>
      <c r="C26189" s="17">
        <f t="shared" si="2141"/>
        <v>45288</v>
      </c>
      <c r="D26189" s="16">
        <f t="shared" si="2142"/>
        <v>2</v>
      </c>
      <c r="E26189" s="55">
        <v>16480.106432323701</v>
      </c>
      <c r="F26189" s="18">
        <v>4958.6915116030996</v>
      </c>
      <c r="G26189" s="18">
        <v>11530.125</v>
      </c>
      <c r="H26189" s="18">
        <v>341.21699999999998</v>
      </c>
      <c r="I26189" s="18">
        <v>75.655145754658548</v>
      </c>
      <c r="J26189" s="53">
        <v>96.565860215053775</v>
      </c>
      <c r="K26189" s="19">
        <f t="shared" si="2143"/>
        <v>33482.360949896509</v>
      </c>
    </row>
    <row r="26190" spans="1:11" x14ac:dyDescent="0.25">
      <c r="A26190" s="10">
        <f t="shared" si="2144"/>
        <v>12</v>
      </c>
      <c r="B26190" s="11">
        <f t="shared" si="2140"/>
        <v>2023</v>
      </c>
      <c r="C26190" s="12">
        <f t="shared" si="2141"/>
        <v>45288</v>
      </c>
      <c r="D26190" s="11">
        <f t="shared" si="2142"/>
        <v>3</v>
      </c>
      <c r="E26190" s="51">
        <v>15028.7972927061</v>
      </c>
      <c r="F26190" s="13">
        <v>4892.9315705652998</v>
      </c>
      <c r="G26190" s="13">
        <v>11579.433999999999</v>
      </c>
      <c r="H26190" s="13">
        <v>341.21699999999998</v>
      </c>
      <c r="I26190" s="13">
        <v>75.655145754658548</v>
      </c>
      <c r="J26190" s="49">
        <v>96.565860215053775</v>
      </c>
      <c r="K26190" s="14">
        <f t="shared" si="2143"/>
        <v>32014.600869241112</v>
      </c>
    </row>
    <row r="26191" spans="1:11" x14ac:dyDescent="0.25">
      <c r="A26191" s="15">
        <f t="shared" si="2144"/>
        <v>12</v>
      </c>
      <c r="B26191" s="16">
        <f t="shared" si="2140"/>
        <v>2023</v>
      </c>
      <c r="C26191" s="17">
        <f t="shared" si="2141"/>
        <v>45288</v>
      </c>
      <c r="D26191" s="16">
        <f t="shared" si="2142"/>
        <v>4</v>
      </c>
      <c r="E26191" s="55">
        <v>14259.443595426799</v>
      </c>
      <c r="F26191" s="18">
        <v>4844.9870761785996</v>
      </c>
      <c r="G26191" s="18">
        <v>11550.76</v>
      </c>
      <c r="H26191" s="18">
        <v>341.21699999999998</v>
      </c>
      <c r="I26191" s="18">
        <v>75.655145754658548</v>
      </c>
      <c r="J26191" s="53">
        <v>96.565860215053775</v>
      </c>
      <c r="K26191" s="19">
        <f t="shared" si="2143"/>
        <v>31168.628677575114</v>
      </c>
    </row>
    <row r="26192" spans="1:11" x14ac:dyDescent="0.25">
      <c r="A26192" s="10">
        <f t="shared" si="2144"/>
        <v>12</v>
      </c>
      <c r="B26192" s="11">
        <f t="shared" si="2140"/>
        <v>2023</v>
      </c>
      <c r="C26192" s="12">
        <f t="shared" si="2141"/>
        <v>45288</v>
      </c>
      <c r="D26192" s="11">
        <f t="shared" si="2142"/>
        <v>5</v>
      </c>
      <c r="E26192" s="51">
        <v>13794.849372847801</v>
      </c>
      <c r="F26192" s="13">
        <v>4862.8903099573999</v>
      </c>
      <c r="G26192" s="13">
        <v>11783.415000000001</v>
      </c>
      <c r="H26192" s="13">
        <v>341.21699999999998</v>
      </c>
      <c r="I26192" s="13">
        <v>75.655145754658548</v>
      </c>
      <c r="J26192" s="49">
        <v>96.565860215053775</v>
      </c>
      <c r="K26192" s="14">
        <f t="shared" si="2143"/>
        <v>30954.592688774916</v>
      </c>
    </row>
    <row r="26193" spans="1:11" x14ac:dyDescent="0.25">
      <c r="A26193" s="15">
        <f t="shared" si="2144"/>
        <v>12</v>
      </c>
      <c r="B26193" s="16">
        <f t="shared" si="2140"/>
        <v>2023</v>
      </c>
      <c r="C26193" s="17">
        <f t="shared" si="2141"/>
        <v>45288</v>
      </c>
      <c r="D26193" s="16">
        <f t="shared" si="2142"/>
        <v>6</v>
      </c>
      <c r="E26193" s="55">
        <v>13783.6925382723</v>
      </c>
      <c r="F26193" s="18">
        <v>4984.2791256577002</v>
      </c>
      <c r="G26193" s="18">
        <v>12228.022999999999</v>
      </c>
      <c r="H26193" s="18">
        <v>341.21699999999998</v>
      </c>
      <c r="I26193" s="18">
        <v>75.655145754658548</v>
      </c>
      <c r="J26193" s="53">
        <v>96.565860215053775</v>
      </c>
      <c r="K26193" s="19">
        <f t="shared" si="2143"/>
        <v>31509.432669899717</v>
      </c>
    </row>
    <row r="26194" spans="1:11" x14ac:dyDescent="0.25">
      <c r="A26194" s="10">
        <f t="shared" si="2144"/>
        <v>12</v>
      </c>
      <c r="B26194" s="11">
        <f t="shared" si="2140"/>
        <v>2023</v>
      </c>
      <c r="C26194" s="12">
        <f t="shared" si="2141"/>
        <v>45288</v>
      </c>
      <c r="D26194" s="11">
        <f t="shared" si="2142"/>
        <v>7</v>
      </c>
      <c r="E26194" s="51">
        <v>14162.395691075501</v>
      </c>
      <c r="F26194" s="13">
        <v>5103.9271593920002</v>
      </c>
      <c r="G26194" s="13">
        <v>12961.8</v>
      </c>
      <c r="H26194" s="13">
        <v>341.21699999999998</v>
      </c>
      <c r="I26194" s="13">
        <v>75.655145754658548</v>
      </c>
      <c r="J26194" s="49">
        <v>96.565860215053775</v>
      </c>
      <c r="K26194" s="14">
        <f t="shared" si="2143"/>
        <v>32741.560856437212</v>
      </c>
    </row>
    <row r="26195" spans="1:11" x14ac:dyDescent="0.25">
      <c r="A26195" s="15">
        <f t="shared" si="2144"/>
        <v>12</v>
      </c>
      <c r="B26195" s="16">
        <f t="shared" si="2140"/>
        <v>2023</v>
      </c>
      <c r="C26195" s="17">
        <f t="shared" si="2141"/>
        <v>45288</v>
      </c>
      <c r="D26195" s="16">
        <f t="shared" si="2142"/>
        <v>8</v>
      </c>
      <c r="E26195" s="55">
        <v>15012.0068207434</v>
      </c>
      <c r="F26195" s="18">
        <v>5378.3106669712997</v>
      </c>
      <c r="G26195" s="18">
        <v>13955.031000000001</v>
      </c>
      <c r="H26195" s="18">
        <v>290.03399999999999</v>
      </c>
      <c r="I26195" s="18">
        <v>64.306774116783856</v>
      </c>
      <c r="J26195" s="53">
        <v>96.565860215053775</v>
      </c>
      <c r="K26195" s="19">
        <f t="shared" si="2143"/>
        <v>34796.255122046532</v>
      </c>
    </row>
    <row r="26196" spans="1:11" x14ac:dyDescent="0.25">
      <c r="A26196" s="10">
        <f t="shared" si="2144"/>
        <v>12</v>
      </c>
      <c r="B26196" s="11">
        <f t="shared" si="2140"/>
        <v>2023</v>
      </c>
      <c r="C26196" s="12">
        <f t="shared" si="2141"/>
        <v>45288</v>
      </c>
      <c r="D26196" s="11">
        <f t="shared" si="2142"/>
        <v>9</v>
      </c>
      <c r="E26196" s="51">
        <v>15937.149925139</v>
      </c>
      <c r="F26196" s="13">
        <v>5705.7279205089999</v>
      </c>
      <c r="G26196" s="13">
        <v>14180.518</v>
      </c>
      <c r="H26196" s="13">
        <v>0</v>
      </c>
      <c r="I26196" s="13">
        <v>0</v>
      </c>
      <c r="J26196" s="49">
        <v>96.565860215053775</v>
      </c>
      <c r="K26196" s="14">
        <f t="shared" si="2143"/>
        <v>35919.961705863054</v>
      </c>
    </row>
    <row r="26197" spans="1:11" x14ac:dyDescent="0.25">
      <c r="A26197" s="15">
        <f t="shared" si="2144"/>
        <v>12</v>
      </c>
      <c r="B26197" s="16">
        <f t="shared" si="2140"/>
        <v>2023</v>
      </c>
      <c r="C26197" s="17">
        <f t="shared" si="2141"/>
        <v>45288</v>
      </c>
      <c r="D26197" s="16">
        <f t="shared" si="2142"/>
        <v>10</v>
      </c>
      <c r="E26197" s="55">
        <v>17415.965379346198</v>
      </c>
      <c r="F26197" s="18">
        <v>6040.6319990062002</v>
      </c>
      <c r="G26197" s="18">
        <v>14459.103999999999</v>
      </c>
      <c r="H26197" s="18">
        <v>0</v>
      </c>
      <c r="I26197" s="18">
        <v>0</v>
      </c>
      <c r="J26197" s="53">
        <v>96.565860215053775</v>
      </c>
      <c r="K26197" s="19">
        <f t="shared" si="2143"/>
        <v>38012.267238567452</v>
      </c>
    </row>
    <row r="26198" spans="1:11" x14ac:dyDescent="0.25">
      <c r="A26198" s="10">
        <f t="shared" si="2144"/>
        <v>12</v>
      </c>
      <c r="B26198" s="11">
        <f t="shared" si="2140"/>
        <v>2023</v>
      </c>
      <c r="C26198" s="12">
        <f t="shared" si="2141"/>
        <v>45288</v>
      </c>
      <c r="D26198" s="11">
        <f t="shared" si="2142"/>
        <v>11</v>
      </c>
      <c r="E26198" s="51">
        <v>18309.771657062702</v>
      </c>
      <c r="F26198" s="13">
        <v>6537.7676680085997</v>
      </c>
      <c r="G26198" s="13">
        <v>14798.612999999999</v>
      </c>
      <c r="H26198" s="13">
        <v>0</v>
      </c>
      <c r="I26198" s="13">
        <v>0</v>
      </c>
      <c r="J26198" s="49">
        <v>96.565860215053775</v>
      </c>
      <c r="K26198" s="14">
        <f t="shared" si="2143"/>
        <v>39742.71818528635</v>
      </c>
    </row>
    <row r="26199" spans="1:11" x14ac:dyDescent="0.25">
      <c r="A26199" s="15">
        <f t="shared" si="2144"/>
        <v>12</v>
      </c>
      <c r="B26199" s="16">
        <f t="shared" si="2140"/>
        <v>2023</v>
      </c>
      <c r="C26199" s="17">
        <f t="shared" si="2141"/>
        <v>45288</v>
      </c>
      <c r="D26199" s="16">
        <f t="shared" si="2142"/>
        <v>12</v>
      </c>
      <c r="E26199" s="55">
        <v>19365.069570791999</v>
      </c>
      <c r="F26199" s="18">
        <v>6973.7141369699002</v>
      </c>
      <c r="G26199" s="18">
        <v>15101.741</v>
      </c>
      <c r="H26199" s="18">
        <v>0</v>
      </c>
      <c r="I26199" s="18">
        <v>0</v>
      </c>
      <c r="J26199" s="53">
        <v>96.565860215053775</v>
      </c>
      <c r="K26199" s="19">
        <f t="shared" si="2143"/>
        <v>41537.090567976949</v>
      </c>
    </row>
    <row r="26200" spans="1:11" x14ac:dyDescent="0.25">
      <c r="A26200" s="10">
        <f t="shared" si="2144"/>
        <v>12</v>
      </c>
      <c r="B26200" s="11">
        <f t="shared" si="2140"/>
        <v>2023</v>
      </c>
      <c r="C26200" s="12">
        <f t="shared" si="2141"/>
        <v>45288</v>
      </c>
      <c r="D26200" s="11">
        <f t="shared" si="2142"/>
        <v>13</v>
      </c>
      <c r="E26200" s="51">
        <v>20248.4906974033</v>
      </c>
      <c r="F26200" s="13">
        <v>7161.2059676752997</v>
      </c>
      <c r="G26200" s="13">
        <v>15089.237999999999</v>
      </c>
      <c r="H26200" s="13">
        <v>0</v>
      </c>
      <c r="I26200" s="13">
        <v>0</v>
      </c>
      <c r="J26200" s="49">
        <v>96.565860215053775</v>
      </c>
      <c r="K26200" s="14">
        <f t="shared" si="2143"/>
        <v>42595.500525293646</v>
      </c>
    </row>
    <row r="26201" spans="1:11" x14ac:dyDescent="0.25">
      <c r="A26201" s="15">
        <f t="shared" si="2144"/>
        <v>12</v>
      </c>
      <c r="B26201" s="16">
        <f t="shared" si="2140"/>
        <v>2023</v>
      </c>
      <c r="C26201" s="17">
        <f t="shared" si="2141"/>
        <v>45288</v>
      </c>
      <c r="D26201" s="16">
        <f t="shared" si="2142"/>
        <v>14</v>
      </c>
      <c r="E26201" s="55">
        <v>20838.896742299599</v>
      </c>
      <c r="F26201" s="18">
        <v>7076.9548541442</v>
      </c>
      <c r="G26201" s="18">
        <v>15003.965</v>
      </c>
      <c r="H26201" s="18">
        <v>0</v>
      </c>
      <c r="I26201" s="18">
        <v>0</v>
      </c>
      <c r="J26201" s="53">
        <v>96.565860215053775</v>
      </c>
      <c r="K26201" s="19">
        <f t="shared" si="2143"/>
        <v>43016.382456658845</v>
      </c>
    </row>
    <row r="26202" spans="1:11" x14ac:dyDescent="0.25">
      <c r="A26202" s="10">
        <f t="shared" si="2144"/>
        <v>12</v>
      </c>
      <c r="B26202" s="11">
        <f t="shared" si="2140"/>
        <v>2023</v>
      </c>
      <c r="C26202" s="12">
        <f t="shared" si="2141"/>
        <v>45288</v>
      </c>
      <c r="D26202" s="11">
        <f t="shared" si="2142"/>
        <v>15</v>
      </c>
      <c r="E26202" s="51">
        <v>20724.899014499199</v>
      </c>
      <c r="F26202" s="13">
        <v>6979.4371291816997</v>
      </c>
      <c r="G26202" s="13">
        <v>14699.637000000001</v>
      </c>
      <c r="H26202" s="13">
        <v>0</v>
      </c>
      <c r="I26202" s="13">
        <v>0</v>
      </c>
      <c r="J26202" s="49">
        <v>96.565860215053775</v>
      </c>
      <c r="K26202" s="14">
        <f t="shared" si="2143"/>
        <v>42500.539003895952</v>
      </c>
    </row>
    <row r="26203" spans="1:11" x14ac:dyDescent="0.25">
      <c r="A26203" s="15">
        <f t="shared" si="2144"/>
        <v>12</v>
      </c>
      <c r="B26203" s="16">
        <f t="shared" si="2140"/>
        <v>2023</v>
      </c>
      <c r="C26203" s="17">
        <f t="shared" si="2141"/>
        <v>45288</v>
      </c>
      <c r="D26203" s="16">
        <f t="shared" si="2142"/>
        <v>16</v>
      </c>
      <c r="E26203" s="55">
        <v>20823.825363366199</v>
      </c>
      <c r="F26203" s="18">
        <v>6966.0895040952</v>
      </c>
      <c r="G26203" s="18">
        <v>14273.671</v>
      </c>
      <c r="H26203" s="18">
        <v>0</v>
      </c>
      <c r="I26203" s="18">
        <v>0</v>
      </c>
      <c r="J26203" s="53">
        <v>96.565860215053775</v>
      </c>
      <c r="K26203" s="19">
        <f t="shared" si="2143"/>
        <v>42160.15172767645</v>
      </c>
    </row>
    <row r="26204" spans="1:11" x14ac:dyDescent="0.25">
      <c r="A26204" s="10">
        <f t="shared" si="2144"/>
        <v>12</v>
      </c>
      <c r="B26204" s="11">
        <f t="shared" si="2140"/>
        <v>2023</v>
      </c>
      <c r="C26204" s="12">
        <f t="shared" si="2141"/>
        <v>45288</v>
      </c>
      <c r="D26204" s="11">
        <f t="shared" si="2142"/>
        <v>17</v>
      </c>
      <c r="E26204" s="51">
        <v>21466.186276059299</v>
      </c>
      <c r="F26204" s="13">
        <v>6913.1077813034999</v>
      </c>
      <c r="G26204" s="13">
        <v>13884.145</v>
      </c>
      <c r="H26204" s="13">
        <v>51.183</v>
      </c>
      <c r="I26204" s="13">
        <v>11.348371637874692</v>
      </c>
      <c r="J26204" s="49">
        <v>96.565860215053775</v>
      </c>
      <c r="K26204" s="14">
        <f t="shared" si="2143"/>
        <v>42422.536289215728</v>
      </c>
    </row>
    <row r="26205" spans="1:11" x14ac:dyDescent="0.25">
      <c r="A26205" s="15">
        <f t="shared" si="2144"/>
        <v>12</v>
      </c>
      <c r="B26205" s="16">
        <f t="shared" si="2140"/>
        <v>2023</v>
      </c>
      <c r="C26205" s="17">
        <f t="shared" si="2141"/>
        <v>45288</v>
      </c>
      <c r="D26205" s="16">
        <f t="shared" si="2142"/>
        <v>18</v>
      </c>
      <c r="E26205" s="55">
        <v>23481.879101139901</v>
      </c>
      <c r="F26205" s="18">
        <v>6918.6990836366003</v>
      </c>
      <c r="G26205" s="18">
        <v>13962.130999999999</v>
      </c>
      <c r="H26205" s="18">
        <v>341.21699999999998</v>
      </c>
      <c r="I26205" s="18">
        <v>75.655145754658548</v>
      </c>
      <c r="J26205" s="53">
        <v>96.565860215053775</v>
      </c>
      <c r="K26205" s="19">
        <f t="shared" si="2143"/>
        <v>44876.147190746211</v>
      </c>
    </row>
    <row r="26206" spans="1:11" x14ac:dyDescent="0.25">
      <c r="A26206" s="10">
        <f t="shared" si="2144"/>
        <v>12</v>
      </c>
      <c r="B26206" s="11">
        <f t="shared" si="2140"/>
        <v>2023</v>
      </c>
      <c r="C26206" s="12">
        <f t="shared" si="2141"/>
        <v>45288</v>
      </c>
      <c r="D26206" s="11">
        <f t="shared" si="2142"/>
        <v>19</v>
      </c>
      <c r="E26206" s="51">
        <v>25651.861868380201</v>
      </c>
      <c r="F26206" s="13">
        <v>6883.1287373212999</v>
      </c>
      <c r="G26206" s="13">
        <v>13978.638000000001</v>
      </c>
      <c r="H26206" s="13">
        <v>341.21699999999998</v>
      </c>
      <c r="I26206" s="13">
        <v>75.655145754658548</v>
      </c>
      <c r="J26206" s="49">
        <v>96.565860215053775</v>
      </c>
      <c r="K26206" s="14">
        <f t="shared" si="2143"/>
        <v>47027.066611671209</v>
      </c>
    </row>
    <row r="26207" spans="1:11" x14ac:dyDescent="0.25">
      <c r="A26207" s="15">
        <f t="shared" si="2144"/>
        <v>12</v>
      </c>
      <c r="B26207" s="16">
        <f t="shared" si="2140"/>
        <v>2023</v>
      </c>
      <c r="C26207" s="17">
        <f t="shared" si="2141"/>
        <v>45288</v>
      </c>
      <c r="D26207" s="16">
        <f t="shared" si="2142"/>
        <v>20</v>
      </c>
      <c r="E26207" s="55">
        <v>25234.8165047853</v>
      </c>
      <c r="F26207" s="18">
        <v>6608.7099799537</v>
      </c>
      <c r="G26207" s="18">
        <v>13703.364</v>
      </c>
      <c r="H26207" s="18">
        <v>341.21699999999998</v>
      </c>
      <c r="I26207" s="18">
        <v>75.655145754658548</v>
      </c>
      <c r="J26207" s="53">
        <v>96.565860215053775</v>
      </c>
      <c r="K26207" s="19">
        <f t="shared" si="2143"/>
        <v>46060.328490708707</v>
      </c>
    </row>
    <row r="26208" spans="1:11" x14ac:dyDescent="0.25">
      <c r="A26208" s="10">
        <f t="shared" si="2144"/>
        <v>12</v>
      </c>
      <c r="B26208" s="11">
        <f t="shared" si="2140"/>
        <v>2023</v>
      </c>
      <c r="C26208" s="12">
        <f t="shared" si="2141"/>
        <v>45288</v>
      </c>
      <c r="D26208" s="11">
        <f t="shared" si="2142"/>
        <v>21</v>
      </c>
      <c r="E26208" s="51">
        <v>24993.037916330599</v>
      </c>
      <c r="F26208" s="13">
        <v>6401.5580308672997</v>
      </c>
      <c r="G26208" s="13">
        <v>13454.275</v>
      </c>
      <c r="H26208" s="13">
        <v>341.21699999999998</v>
      </c>
      <c r="I26208" s="13">
        <v>75.655145754658548</v>
      </c>
      <c r="J26208" s="49">
        <v>96.565860215053775</v>
      </c>
      <c r="K26208" s="14">
        <f t="shared" si="2143"/>
        <v>45362.308953167609</v>
      </c>
    </row>
    <row r="26209" spans="1:11" x14ac:dyDescent="0.25">
      <c r="A26209" s="15">
        <f t="shared" si="2144"/>
        <v>12</v>
      </c>
      <c r="B26209" s="16">
        <f t="shared" si="2140"/>
        <v>2023</v>
      </c>
      <c r="C26209" s="17">
        <f t="shared" si="2141"/>
        <v>45288</v>
      </c>
      <c r="D26209" s="16">
        <f t="shared" si="2142"/>
        <v>22</v>
      </c>
      <c r="E26209" s="55">
        <v>24750.1153641253</v>
      </c>
      <c r="F26209" s="18">
        <v>6081.1753861278003</v>
      </c>
      <c r="G26209" s="18">
        <v>12908.754000000001</v>
      </c>
      <c r="H26209" s="18">
        <v>341.21699999999998</v>
      </c>
      <c r="I26209" s="18">
        <v>75.655145754658548</v>
      </c>
      <c r="J26209" s="53">
        <v>96.565860215053775</v>
      </c>
      <c r="K26209" s="19">
        <f t="shared" si="2143"/>
        <v>44253.482756222809</v>
      </c>
    </row>
    <row r="26210" spans="1:11" x14ac:dyDescent="0.25">
      <c r="A26210" s="10">
        <f t="shared" si="2144"/>
        <v>12</v>
      </c>
      <c r="B26210" s="11">
        <f t="shared" si="2140"/>
        <v>2023</v>
      </c>
      <c r="C26210" s="12">
        <f t="shared" si="2141"/>
        <v>45288</v>
      </c>
      <c r="D26210" s="11">
        <f t="shared" si="2142"/>
        <v>23</v>
      </c>
      <c r="E26210" s="51">
        <v>23451.2667093571</v>
      </c>
      <c r="F26210" s="13">
        <v>5711.3002293611999</v>
      </c>
      <c r="G26210" s="13">
        <v>12364.109</v>
      </c>
      <c r="H26210" s="13">
        <v>341.21699999999998</v>
      </c>
      <c r="I26210" s="13">
        <v>75.655145754658548</v>
      </c>
      <c r="J26210" s="49">
        <v>96.565860215053775</v>
      </c>
      <c r="K26210" s="14">
        <f t="shared" si="2143"/>
        <v>42040.113944688004</v>
      </c>
    </row>
    <row r="26211" spans="1:11" x14ac:dyDescent="0.25">
      <c r="A26211" s="15">
        <f t="shared" si="2144"/>
        <v>12</v>
      </c>
      <c r="B26211" s="16">
        <f t="shared" si="2140"/>
        <v>2023</v>
      </c>
      <c r="C26211" s="17">
        <f t="shared" si="2141"/>
        <v>45288</v>
      </c>
      <c r="D26211" s="16">
        <f t="shared" si="2142"/>
        <v>24</v>
      </c>
      <c r="E26211" s="55">
        <v>21343.911327574198</v>
      </c>
      <c r="F26211" s="18">
        <v>5361.0578764416996</v>
      </c>
      <c r="G26211" s="18">
        <v>12016.539000000001</v>
      </c>
      <c r="H26211" s="18">
        <v>341.21699999999998</v>
      </c>
      <c r="I26211" s="18">
        <v>75.655145754658548</v>
      </c>
      <c r="J26211" s="53">
        <v>96.565860215053775</v>
      </c>
      <c r="K26211" s="19">
        <f t="shared" si="2143"/>
        <v>39234.94620998561</v>
      </c>
    </row>
    <row r="26212" spans="1:11" x14ac:dyDescent="0.25">
      <c r="A26212" s="10">
        <f t="shared" si="2144"/>
        <v>12</v>
      </c>
      <c r="B26212" s="11">
        <f t="shared" si="2140"/>
        <v>2023</v>
      </c>
      <c r="C26212" s="12">
        <f t="shared" si="2141"/>
        <v>45289</v>
      </c>
      <c r="D26212" s="11">
        <f t="shared" si="2142"/>
        <v>1</v>
      </c>
      <c r="E26212" s="51">
        <v>18835.527914120401</v>
      </c>
      <c r="F26212" s="13">
        <v>5114.7862481379998</v>
      </c>
      <c r="G26212" s="13">
        <v>11757.300999999999</v>
      </c>
      <c r="H26212" s="13">
        <v>341.21699999999998</v>
      </c>
      <c r="I26212" s="13">
        <v>75.655145754658548</v>
      </c>
      <c r="J26212" s="49">
        <v>96.565860215053775</v>
      </c>
      <c r="K26212" s="14">
        <f t="shared" si="2143"/>
        <v>36221.053168228107</v>
      </c>
    </row>
    <row r="26213" spans="1:11" x14ac:dyDescent="0.25">
      <c r="A26213" s="15">
        <f t="shared" si="2144"/>
        <v>12</v>
      </c>
      <c r="B26213" s="16">
        <f t="shared" si="2140"/>
        <v>2023</v>
      </c>
      <c r="C26213" s="17">
        <f t="shared" si="2141"/>
        <v>45289</v>
      </c>
      <c r="D26213" s="16">
        <f t="shared" si="2142"/>
        <v>2</v>
      </c>
      <c r="E26213" s="55">
        <v>16898.778083858699</v>
      </c>
      <c r="F26213" s="18">
        <v>5004.2595920914</v>
      </c>
      <c r="G26213" s="18">
        <v>11588.011</v>
      </c>
      <c r="H26213" s="18">
        <v>341.21699999999998</v>
      </c>
      <c r="I26213" s="18">
        <v>75.655145754658548</v>
      </c>
      <c r="J26213" s="53">
        <v>96.565860215053775</v>
      </c>
      <c r="K26213" s="19">
        <f t="shared" si="2143"/>
        <v>34004.486681919807</v>
      </c>
    </row>
    <row r="26214" spans="1:11" x14ac:dyDescent="0.25">
      <c r="A26214" s="10">
        <f t="shared" si="2144"/>
        <v>12</v>
      </c>
      <c r="B26214" s="11">
        <f t="shared" si="2140"/>
        <v>2023</v>
      </c>
      <c r="C26214" s="12">
        <f t="shared" si="2141"/>
        <v>45289</v>
      </c>
      <c r="D26214" s="11">
        <f t="shared" si="2142"/>
        <v>3</v>
      </c>
      <c r="E26214" s="51">
        <v>15398.6429509637</v>
      </c>
      <c r="F26214" s="13">
        <v>4930.6662798588004</v>
      </c>
      <c r="G26214" s="13">
        <v>11629.843999999999</v>
      </c>
      <c r="H26214" s="13">
        <v>341.21699999999998</v>
      </c>
      <c r="I26214" s="13">
        <v>75.655145754658548</v>
      </c>
      <c r="J26214" s="49">
        <v>96.565860215053775</v>
      </c>
      <c r="K26214" s="14">
        <f t="shared" si="2143"/>
        <v>32472.591236792214</v>
      </c>
    </row>
    <row r="26215" spans="1:11" x14ac:dyDescent="0.25">
      <c r="A26215" s="15">
        <f t="shared" si="2144"/>
        <v>12</v>
      </c>
      <c r="B26215" s="16">
        <f t="shared" si="2140"/>
        <v>2023</v>
      </c>
      <c r="C26215" s="17">
        <f t="shared" si="2141"/>
        <v>45289</v>
      </c>
      <c r="D26215" s="16">
        <f t="shared" si="2142"/>
        <v>4</v>
      </c>
      <c r="E26215" s="55">
        <v>14577.729949571099</v>
      </c>
      <c r="F26215" s="18">
        <v>4974.5323886497999</v>
      </c>
      <c r="G26215" s="18">
        <v>11572.652</v>
      </c>
      <c r="H26215" s="18">
        <v>341.21699999999998</v>
      </c>
      <c r="I26215" s="18">
        <v>75.655145754658548</v>
      </c>
      <c r="J26215" s="53">
        <v>96.565860215053775</v>
      </c>
      <c r="K26215" s="19">
        <f t="shared" si="2143"/>
        <v>31638.352344190615</v>
      </c>
    </row>
    <row r="26216" spans="1:11" x14ac:dyDescent="0.25">
      <c r="A26216" s="10">
        <f t="shared" si="2144"/>
        <v>12</v>
      </c>
      <c r="B26216" s="11">
        <f t="shared" si="2140"/>
        <v>2023</v>
      </c>
      <c r="C26216" s="12">
        <f t="shared" si="2141"/>
        <v>45289</v>
      </c>
      <c r="D26216" s="11">
        <f t="shared" si="2142"/>
        <v>5</v>
      </c>
      <c r="E26216" s="51">
        <v>14103.6946444681</v>
      </c>
      <c r="F26216" s="13">
        <v>4992.3355627823003</v>
      </c>
      <c r="G26216" s="13">
        <v>11765.612999999999</v>
      </c>
      <c r="H26216" s="13">
        <v>341.21699999999998</v>
      </c>
      <c r="I26216" s="13">
        <v>75.655145754658548</v>
      </c>
      <c r="J26216" s="49">
        <v>96.565860215053775</v>
      </c>
      <c r="K26216" s="14">
        <f t="shared" si="2143"/>
        <v>31375.08121322011</v>
      </c>
    </row>
    <row r="26217" spans="1:11" x14ac:dyDescent="0.25">
      <c r="A26217" s="15">
        <f t="shared" si="2144"/>
        <v>12</v>
      </c>
      <c r="B26217" s="16">
        <f t="shared" si="2140"/>
        <v>2023</v>
      </c>
      <c r="C26217" s="17">
        <f t="shared" si="2141"/>
        <v>45289</v>
      </c>
      <c r="D26217" s="16">
        <f t="shared" si="2142"/>
        <v>6</v>
      </c>
      <c r="E26217" s="55">
        <v>14082.1745563596</v>
      </c>
      <c r="F26217" s="18">
        <v>5029.5479477719</v>
      </c>
      <c r="G26217" s="18">
        <v>12168.403</v>
      </c>
      <c r="H26217" s="18">
        <v>341.21699999999998</v>
      </c>
      <c r="I26217" s="18">
        <v>75.655145754658548</v>
      </c>
      <c r="J26217" s="53">
        <v>96.565860215053775</v>
      </c>
      <c r="K26217" s="19">
        <f t="shared" si="2143"/>
        <v>31793.563510101216</v>
      </c>
    </row>
    <row r="26218" spans="1:11" x14ac:dyDescent="0.25">
      <c r="A26218" s="10">
        <f t="shared" si="2144"/>
        <v>12</v>
      </c>
      <c r="B26218" s="11">
        <f t="shared" si="2140"/>
        <v>2023</v>
      </c>
      <c r="C26218" s="12">
        <f t="shared" si="2141"/>
        <v>45289</v>
      </c>
      <c r="D26218" s="11">
        <f t="shared" si="2142"/>
        <v>7</v>
      </c>
      <c r="E26218" s="51">
        <v>14530.5275160033</v>
      </c>
      <c r="F26218" s="13">
        <v>5147.8596633815996</v>
      </c>
      <c r="G26218" s="13">
        <v>13019.874</v>
      </c>
      <c r="H26218" s="13">
        <v>341.21699999999998</v>
      </c>
      <c r="I26218" s="13">
        <v>75.655145754658548</v>
      </c>
      <c r="J26218" s="49">
        <v>96.565860215053775</v>
      </c>
      <c r="K26218" s="14">
        <f t="shared" si="2143"/>
        <v>33211.699185354606</v>
      </c>
    </row>
    <row r="26219" spans="1:11" x14ac:dyDescent="0.25">
      <c r="A26219" s="15">
        <f t="shared" si="2144"/>
        <v>12</v>
      </c>
      <c r="B26219" s="16">
        <f t="shared" si="2140"/>
        <v>2023</v>
      </c>
      <c r="C26219" s="17">
        <f t="shared" si="2141"/>
        <v>45289</v>
      </c>
      <c r="D26219" s="16">
        <f t="shared" si="2142"/>
        <v>8</v>
      </c>
      <c r="E26219" s="55">
        <v>15368.8156309554</v>
      </c>
      <c r="F26219" s="18">
        <v>5408.8587847913004</v>
      </c>
      <c r="G26219" s="18">
        <v>13766.018</v>
      </c>
      <c r="H26219" s="18">
        <v>295.72199999999998</v>
      </c>
      <c r="I26219" s="18">
        <v>65.567926020271955</v>
      </c>
      <c r="J26219" s="53">
        <v>96.565860215053775</v>
      </c>
      <c r="K26219" s="19">
        <f t="shared" si="2143"/>
        <v>35001.548201982027</v>
      </c>
    </row>
    <row r="26220" spans="1:11" x14ac:dyDescent="0.25">
      <c r="A26220" s="10">
        <f t="shared" si="2144"/>
        <v>12</v>
      </c>
      <c r="B26220" s="11">
        <f t="shared" si="2140"/>
        <v>2023</v>
      </c>
      <c r="C26220" s="12">
        <f t="shared" si="2141"/>
        <v>45289</v>
      </c>
      <c r="D26220" s="11">
        <f t="shared" si="2142"/>
        <v>9</v>
      </c>
      <c r="E26220" s="51">
        <v>16480.596020363701</v>
      </c>
      <c r="F26220" s="13">
        <v>5791.5923571859003</v>
      </c>
      <c r="G26220" s="13">
        <v>14166.67</v>
      </c>
      <c r="H26220" s="13">
        <v>0</v>
      </c>
      <c r="I26220" s="13">
        <v>0</v>
      </c>
      <c r="J26220" s="49">
        <v>96.565860215053775</v>
      </c>
      <c r="K26220" s="14">
        <f t="shared" si="2143"/>
        <v>36535.424237764651</v>
      </c>
    </row>
    <row r="26221" spans="1:11" x14ac:dyDescent="0.25">
      <c r="A26221" s="15">
        <f t="shared" si="2144"/>
        <v>12</v>
      </c>
      <c r="B26221" s="16">
        <f t="shared" si="2140"/>
        <v>2023</v>
      </c>
      <c r="C26221" s="17">
        <f t="shared" si="2141"/>
        <v>45289</v>
      </c>
      <c r="D26221" s="16">
        <f t="shared" si="2142"/>
        <v>10</v>
      </c>
      <c r="E26221" s="55">
        <v>17863.374800966601</v>
      </c>
      <c r="F26221" s="18">
        <v>6177.2207279150998</v>
      </c>
      <c r="G26221" s="18">
        <v>14505.482</v>
      </c>
      <c r="H26221" s="18">
        <v>0</v>
      </c>
      <c r="I26221" s="18">
        <v>0</v>
      </c>
      <c r="J26221" s="53">
        <v>96.565860215053775</v>
      </c>
      <c r="K26221" s="19">
        <f t="shared" si="2143"/>
        <v>38642.643389096753</v>
      </c>
    </row>
    <row r="26222" spans="1:11" x14ac:dyDescent="0.25">
      <c r="A26222" s="10">
        <f t="shared" si="2144"/>
        <v>12</v>
      </c>
      <c r="B26222" s="11">
        <f t="shared" si="2140"/>
        <v>2023</v>
      </c>
      <c r="C26222" s="12">
        <f t="shared" si="2141"/>
        <v>45289</v>
      </c>
      <c r="D26222" s="11">
        <f t="shared" si="2142"/>
        <v>11</v>
      </c>
      <c r="E26222" s="51">
        <v>19071.005778341099</v>
      </c>
      <c r="F26222" s="13">
        <v>6619.3999902615997</v>
      </c>
      <c r="G26222" s="13">
        <v>14440.976000000001</v>
      </c>
      <c r="H26222" s="13">
        <v>0</v>
      </c>
      <c r="I26222" s="13">
        <v>0</v>
      </c>
      <c r="J26222" s="49">
        <v>96.565860215053775</v>
      </c>
      <c r="K26222" s="14">
        <f t="shared" si="2143"/>
        <v>40227.947628817754</v>
      </c>
    </row>
    <row r="26223" spans="1:11" x14ac:dyDescent="0.25">
      <c r="A26223" s="15">
        <f t="shared" si="2144"/>
        <v>12</v>
      </c>
      <c r="B26223" s="16">
        <f t="shared" si="2140"/>
        <v>2023</v>
      </c>
      <c r="C26223" s="17">
        <f t="shared" si="2141"/>
        <v>45289</v>
      </c>
      <c r="D26223" s="16">
        <f t="shared" si="2142"/>
        <v>12</v>
      </c>
      <c r="E26223" s="55">
        <v>20029.3865806752</v>
      </c>
      <c r="F26223" s="18">
        <v>7002.5069851895996</v>
      </c>
      <c r="G26223" s="18">
        <v>14675.527</v>
      </c>
      <c r="H26223" s="18">
        <v>0</v>
      </c>
      <c r="I26223" s="18">
        <v>0</v>
      </c>
      <c r="J26223" s="53">
        <v>96.565860215053775</v>
      </c>
      <c r="K26223" s="19">
        <f t="shared" si="2143"/>
        <v>41803.986426079849</v>
      </c>
    </row>
    <row r="26224" spans="1:11" x14ac:dyDescent="0.25">
      <c r="A26224" s="10">
        <f t="shared" si="2144"/>
        <v>12</v>
      </c>
      <c r="B26224" s="11">
        <f t="shared" si="2140"/>
        <v>2023</v>
      </c>
      <c r="C26224" s="12">
        <f t="shared" si="2141"/>
        <v>45289</v>
      </c>
      <c r="D26224" s="11">
        <f t="shared" si="2142"/>
        <v>13</v>
      </c>
      <c r="E26224" s="51">
        <v>20938.7473721836</v>
      </c>
      <c r="F26224" s="13">
        <v>7134.7640985190001</v>
      </c>
      <c r="G26224" s="13">
        <v>14722.915000000001</v>
      </c>
      <c r="H26224" s="13">
        <v>0</v>
      </c>
      <c r="I26224" s="13">
        <v>0</v>
      </c>
      <c r="J26224" s="49">
        <v>96.565860215053775</v>
      </c>
      <c r="K26224" s="14">
        <f t="shared" si="2143"/>
        <v>42892.992330917652</v>
      </c>
    </row>
    <row r="26225" spans="1:11" x14ac:dyDescent="0.25">
      <c r="A26225" s="15">
        <f t="shared" si="2144"/>
        <v>12</v>
      </c>
      <c r="B26225" s="16">
        <f t="shared" si="2140"/>
        <v>2023</v>
      </c>
      <c r="C26225" s="17">
        <f t="shared" si="2141"/>
        <v>45289</v>
      </c>
      <c r="D26225" s="16">
        <f t="shared" si="2142"/>
        <v>14</v>
      </c>
      <c r="E26225" s="55">
        <v>21434.1886481531</v>
      </c>
      <c r="F26225" s="18">
        <v>7066.8188599688001</v>
      </c>
      <c r="G26225" s="18">
        <v>14417.351000000001</v>
      </c>
      <c r="H26225" s="18">
        <v>0</v>
      </c>
      <c r="I26225" s="18">
        <v>0</v>
      </c>
      <c r="J26225" s="53">
        <v>96.565860215053775</v>
      </c>
      <c r="K26225" s="19">
        <f t="shared" si="2143"/>
        <v>43014.92436833695</v>
      </c>
    </row>
    <row r="26226" spans="1:11" x14ac:dyDescent="0.25">
      <c r="A26226" s="10">
        <f t="shared" si="2144"/>
        <v>12</v>
      </c>
      <c r="B26226" s="11">
        <f t="shared" si="2140"/>
        <v>2023</v>
      </c>
      <c r="C26226" s="12">
        <f t="shared" si="2141"/>
        <v>45289</v>
      </c>
      <c r="D26226" s="11">
        <f t="shared" si="2142"/>
        <v>15</v>
      </c>
      <c r="E26226" s="51">
        <v>21471.324182071701</v>
      </c>
      <c r="F26226" s="13">
        <v>7038.0923395333002</v>
      </c>
      <c r="G26226" s="13">
        <v>14250.472</v>
      </c>
      <c r="H26226" s="13">
        <v>0</v>
      </c>
      <c r="I26226" s="13">
        <v>0</v>
      </c>
      <c r="J26226" s="49">
        <v>96.565860215053775</v>
      </c>
      <c r="K26226" s="14">
        <f t="shared" si="2143"/>
        <v>42856.454381820055</v>
      </c>
    </row>
    <row r="26227" spans="1:11" x14ac:dyDescent="0.25">
      <c r="A26227" s="15">
        <f t="shared" si="2144"/>
        <v>12</v>
      </c>
      <c r="B26227" s="16">
        <f t="shared" si="2140"/>
        <v>2023</v>
      </c>
      <c r="C26227" s="17">
        <f t="shared" si="2141"/>
        <v>45289</v>
      </c>
      <c r="D26227" s="16">
        <f t="shared" si="2142"/>
        <v>16</v>
      </c>
      <c r="E26227" s="55">
        <v>21514.524701788399</v>
      </c>
      <c r="F26227" s="18">
        <v>7013.9786241107004</v>
      </c>
      <c r="G26227" s="18">
        <v>14092.339</v>
      </c>
      <c r="H26227" s="18">
        <v>0</v>
      </c>
      <c r="I26227" s="18">
        <v>0</v>
      </c>
      <c r="J26227" s="53">
        <v>96.565860215053775</v>
      </c>
      <c r="K26227" s="19">
        <f t="shared" si="2143"/>
        <v>42717.408186114146</v>
      </c>
    </row>
    <row r="26228" spans="1:11" x14ac:dyDescent="0.25">
      <c r="A26228" s="10">
        <f t="shared" si="2144"/>
        <v>12</v>
      </c>
      <c r="B26228" s="11">
        <f t="shared" si="2140"/>
        <v>2023</v>
      </c>
      <c r="C26228" s="12">
        <f t="shared" si="2141"/>
        <v>45289</v>
      </c>
      <c r="D26228" s="11">
        <f t="shared" si="2142"/>
        <v>17</v>
      </c>
      <c r="E26228" s="51">
        <v>22245.546129386701</v>
      </c>
      <c r="F26228" s="13">
        <v>6971.1212616565999</v>
      </c>
      <c r="G26228" s="13">
        <v>13942.078</v>
      </c>
      <c r="H26228" s="13">
        <v>45.494999999999997</v>
      </c>
      <c r="I26228" s="13">
        <v>10.087219734386595</v>
      </c>
      <c r="J26228" s="49">
        <v>96.565860215053775</v>
      </c>
      <c r="K26228" s="14">
        <f t="shared" si="2143"/>
        <v>43310.893470992742</v>
      </c>
    </row>
    <row r="26229" spans="1:11" x14ac:dyDescent="0.25">
      <c r="A26229" s="15">
        <f t="shared" si="2144"/>
        <v>12</v>
      </c>
      <c r="B26229" s="16">
        <f t="shared" si="2140"/>
        <v>2023</v>
      </c>
      <c r="C26229" s="17">
        <f t="shared" si="2141"/>
        <v>45289</v>
      </c>
      <c r="D26229" s="16">
        <f t="shared" si="2142"/>
        <v>18</v>
      </c>
      <c r="E26229" s="55">
        <v>24185.978494733001</v>
      </c>
      <c r="F26229" s="18">
        <v>6995.5579185737997</v>
      </c>
      <c r="G26229" s="18">
        <v>14306.083000000001</v>
      </c>
      <c r="H26229" s="18">
        <v>341.21699999999998</v>
      </c>
      <c r="I26229" s="18">
        <v>75.655145754658548</v>
      </c>
      <c r="J26229" s="53">
        <v>96.565860215053775</v>
      </c>
      <c r="K26229" s="19">
        <f t="shared" si="2143"/>
        <v>46001.057419276505</v>
      </c>
    </row>
    <row r="26230" spans="1:11" x14ac:dyDescent="0.25">
      <c r="A26230" s="10">
        <f t="shared" si="2144"/>
        <v>12</v>
      </c>
      <c r="B26230" s="11">
        <f t="shared" si="2140"/>
        <v>2023</v>
      </c>
      <c r="C26230" s="12">
        <f t="shared" si="2141"/>
        <v>45289</v>
      </c>
      <c r="D26230" s="11">
        <f t="shared" si="2142"/>
        <v>19</v>
      </c>
      <c r="E26230" s="51">
        <v>26622.6348392816</v>
      </c>
      <c r="F26230" s="13">
        <v>7111.6383884755996</v>
      </c>
      <c r="G26230" s="13">
        <v>14253.411</v>
      </c>
      <c r="H26230" s="13">
        <v>341.21699999999998</v>
      </c>
      <c r="I26230" s="13">
        <v>75.655145754658548</v>
      </c>
      <c r="J26230" s="49">
        <v>96.565860215053775</v>
      </c>
      <c r="K26230" s="14">
        <f t="shared" si="2143"/>
        <v>48501.122233726906</v>
      </c>
    </row>
    <row r="26231" spans="1:11" x14ac:dyDescent="0.25">
      <c r="A26231" s="15">
        <f t="shared" si="2144"/>
        <v>12</v>
      </c>
      <c r="B26231" s="16">
        <f t="shared" si="2140"/>
        <v>2023</v>
      </c>
      <c r="C26231" s="17">
        <f t="shared" si="2141"/>
        <v>45289</v>
      </c>
      <c r="D26231" s="16">
        <f t="shared" si="2142"/>
        <v>20</v>
      </c>
      <c r="E26231" s="55">
        <v>26166.669863290001</v>
      </c>
      <c r="F26231" s="18">
        <v>6867.7129397198996</v>
      </c>
      <c r="G26231" s="18">
        <v>14012.981</v>
      </c>
      <c r="H26231" s="18">
        <v>341.21699999999998</v>
      </c>
      <c r="I26231" s="18">
        <v>75.655145754658548</v>
      </c>
      <c r="J26231" s="53">
        <v>96.565860215053775</v>
      </c>
      <c r="K26231" s="19">
        <f t="shared" si="2143"/>
        <v>47560.80180897961</v>
      </c>
    </row>
    <row r="26232" spans="1:11" x14ac:dyDescent="0.25">
      <c r="A26232" s="10">
        <f t="shared" si="2144"/>
        <v>12</v>
      </c>
      <c r="B26232" s="11">
        <f t="shared" si="2140"/>
        <v>2023</v>
      </c>
      <c r="C26232" s="12">
        <f t="shared" si="2141"/>
        <v>45289</v>
      </c>
      <c r="D26232" s="11">
        <f t="shared" si="2142"/>
        <v>21</v>
      </c>
      <c r="E26232" s="51">
        <v>25851.020162511599</v>
      </c>
      <c r="F26232" s="13">
        <v>6660.8536276297</v>
      </c>
      <c r="G26232" s="13">
        <v>13825.404</v>
      </c>
      <c r="H26232" s="13">
        <v>341.21699999999998</v>
      </c>
      <c r="I26232" s="13">
        <v>75.655145754658548</v>
      </c>
      <c r="J26232" s="49">
        <v>96.565860215053775</v>
      </c>
      <c r="K26232" s="14">
        <f t="shared" si="2143"/>
        <v>46850.715796111006</v>
      </c>
    </row>
    <row r="26233" spans="1:11" x14ac:dyDescent="0.25">
      <c r="A26233" s="15">
        <f t="shared" si="2144"/>
        <v>12</v>
      </c>
      <c r="B26233" s="16">
        <f t="shared" si="2140"/>
        <v>2023</v>
      </c>
      <c r="C26233" s="17">
        <f t="shared" si="2141"/>
        <v>45289</v>
      </c>
      <c r="D26233" s="16">
        <f t="shared" si="2142"/>
        <v>22</v>
      </c>
      <c r="E26233" s="55">
        <v>25357.1867569024</v>
      </c>
      <c r="F26233" s="18">
        <v>6298.6423646939002</v>
      </c>
      <c r="G26233" s="18">
        <v>13205.552</v>
      </c>
      <c r="H26233" s="18">
        <v>341.21699999999998</v>
      </c>
      <c r="I26233" s="18">
        <v>75.655145754658548</v>
      </c>
      <c r="J26233" s="53">
        <v>96.565860215053775</v>
      </c>
      <c r="K26233" s="19">
        <f t="shared" si="2143"/>
        <v>45374.819127566007</v>
      </c>
    </row>
    <row r="26234" spans="1:11" x14ac:dyDescent="0.25">
      <c r="A26234" s="10">
        <f t="shared" si="2144"/>
        <v>12</v>
      </c>
      <c r="B26234" s="11">
        <f t="shared" si="2140"/>
        <v>2023</v>
      </c>
      <c r="C26234" s="12">
        <f t="shared" si="2141"/>
        <v>45289</v>
      </c>
      <c r="D26234" s="11">
        <f t="shared" si="2142"/>
        <v>23</v>
      </c>
      <c r="E26234" s="51">
        <v>24310.790092584899</v>
      </c>
      <c r="F26234" s="13">
        <v>5984.5664591821997</v>
      </c>
      <c r="G26234" s="13">
        <v>12613.86</v>
      </c>
      <c r="H26234" s="13">
        <v>341.21699999999998</v>
      </c>
      <c r="I26234" s="13">
        <v>75.655145754658548</v>
      </c>
      <c r="J26234" s="49">
        <v>96.565860215053775</v>
      </c>
      <c r="K26234" s="14">
        <f t="shared" si="2143"/>
        <v>43422.654557736802</v>
      </c>
    </row>
    <row r="26235" spans="1:11" x14ac:dyDescent="0.25">
      <c r="A26235" s="15">
        <f t="shared" si="2144"/>
        <v>12</v>
      </c>
      <c r="B26235" s="16">
        <f t="shared" si="2140"/>
        <v>2023</v>
      </c>
      <c r="C26235" s="17">
        <f t="shared" si="2141"/>
        <v>45289</v>
      </c>
      <c r="D26235" s="16">
        <f t="shared" si="2142"/>
        <v>24</v>
      </c>
      <c r="E26235" s="55">
        <v>22323.425980606</v>
      </c>
      <c r="F26235" s="18">
        <v>5603.2740586124</v>
      </c>
      <c r="G26235" s="18">
        <v>12179.303</v>
      </c>
      <c r="H26235" s="18">
        <v>341.21699999999998</v>
      </c>
      <c r="I26235" s="18">
        <v>75.655145754658548</v>
      </c>
      <c r="J26235" s="53">
        <v>96.565860215053775</v>
      </c>
      <c r="K26235" s="19">
        <f t="shared" si="2143"/>
        <v>40619.441045188105</v>
      </c>
    </row>
    <row r="26236" spans="1:11" x14ac:dyDescent="0.25">
      <c r="A26236" s="10">
        <f t="shared" si="2144"/>
        <v>12</v>
      </c>
      <c r="B26236" s="11">
        <f t="shared" si="2140"/>
        <v>2023</v>
      </c>
      <c r="C26236" s="12">
        <f t="shared" si="2141"/>
        <v>45290</v>
      </c>
      <c r="D26236" s="11">
        <f t="shared" si="2142"/>
        <v>1</v>
      </c>
      <c r="E26236" s="51">
        <v>19777.708804340498</v>
      </c>
      <c r="F26236" s="13">
        <v>5322.4594024525004</v>
      </c>
      <c r="G26236" s="13">
        <v>11782.329</v>
      </c>
      <c r="H26236" s="13">
        <v>341.21699999999998</v>
      </c>
      <c r="I26236" s="13">
        <v>75.655145754658548</v>
      </c>
      <c r="J26236" s="49">
        <v>96.565860215053775</v>
      </c>
      <c r="K26236" s="14">
        <f t="shared" si="2143"/>
        <v>37395.935212762706</v>
      </c>
    </row>
    <row r="26237" spans="1:11" x14ac:dyDescent="0.25">
      <c r="A26237" s="15">
        <f t="shared" si="2144"/>
        <v>12</v>
      </c>
      <c r="B26237" s="16">
        <f t="shared" si="2140"/>
        <v>2023</v>
      </c>
      <c r="C26237" s="17">
        <f t="shared" si="2141"/>
        <v>45290</v>
      </c>
      <c r="D26237" s="16">
        <f t="shared" si="2142"/>
        <v>2</v>
      </c>
      <c r="E26237" s="55">
        <v>17760.0324629057</v>
      </c>
      <c r="F26237" s="18">
        <v>5239.7987574571998</v>
      </c>
      <c r="G26237" s="18">
        <v>11769.936</v>
      </c>
      <c r="H26237" s="18">
        <v>341.21699999999998</v>
      </c>
      <c r="I26237" s="18">
        <v>75.655145754658548</v>
      </c>
      <c r="J26237" s="53">
        <v>96.565860215053775</v>
      </c>
      <c r="K26237" s="19">
        <f t="shared" si="2143"/>
        <v>35283.205226332604</v>
      </c>
    </row>
    <row r="26238" spans="1:11" x14ac:dyDescent="0.25">
      <c r="A26238" s="10">
        <f t="shared" si="2144"/>
        <v>12</v>
      </c>
      <c r="B26238" s="11">
        <f t="shared" si="2140"/>
        <v>2023</v>
      </c>
      <c r="C26238" s="12">
        <f t="shared" si="2141"/>
        <v>45290</v>
      </c>
      <c r="D26238" s="11">
        <f t="shared" si="2142"/>
        <v>3</v>
      </c>
      <c r="E26238" s="51">
        <v>16295.0227970297</v>
      </c>
      <c r="F26238" s="13">
        <v>5173.5939174337</v>
      </c>
      <c r="G26238" s="13">
        <v>11914.441999999999</v>
      </c>
      <c r="H26238" s="13">
        <v>341.21699999999998</v>
      </c>
      <c r="I26238" s="13">
        <v>75.655145754658548</v>
      </c>
      <c r="J26238" s="49">
        <v>96.565860215053775</v>
      </c>
      <c r="K26238" s="14">
        <f t="shared" si="2143"/>
        <v>33896.496720433111</v>
      </c>
    </row>
    <row r="26239" spans="1:11" x14ac:dyDescent="0.25">
      <c r="A26239" s="15">
        <f t="shared" si="2144"/>
        <v>12</v>
      </c>
      <c r="B26239" s="16">
        <f t="shared" si="2140"/>
        <v>2023</v>
      </c>
      <c r="C26239" s="17">
        <f t="shared" si="2141"/>
        <v>45290</v>
      </c>
      <c r="D26239" s="16">
        <f t="shared" si="2142"/>
        <v>4</v>
      </c>
      <c r="E26239" s="55">
        <v>15428.864839784401</v>
      </c>
      <c r="F26239" s="18">
        <v>5166.9888835588999</v>
      </c>
      <c r="G26239" s="18">
        <v>11914.81</v>
      </c>
      <c r="H26239" s="18">
        <v>341.21699999999998</v>
      </c>
      <c r="I26239" s="18">
        <v>75.655145754658548</v>
      </c>
      <c r="J26239" s="53">
        <v>96.565860215053775</v>
      </c>
      <c r="K26239" s="19">
        <f t="shared" si="2143"/>
        <v>33024.101729313006</v>
      </c>
    </row>
    <row r="26240" spans="1:11" x14ac:dyDescent="0.25">
      <c r="A26240" s="10">
        <f t="shared" si="2144"/>
        <v>12</v>
      </c>
      <c r="B26240" s="11">
        <f t="shared" si="2140"/>
        <v>2023</v>
      </c>
      <c r="C26240" s="12">
        <f t="shared" si="2141"/>
        <v>45290</v>
      </c>
      <c r="D26240" s="11">
        <f t="shared" si="2142"/>
        <v>5</v>
      </c>
      <c r="E26240" s="51">
        <v>15220.3181373401</v>
      </c>
      <c r="F26240" s="13">
        <v>5246.5343263993</v>
      </c>
      <c r="G26240" s="13">
        <v>12194.767</v>
      </c>
      <c r="H26240" s="13">
        <v>341.21699999999998</v>
      </c>
      <c r="I26240" s="13">
        <v>75.655145754658548</v>
      </c>
      <c r="J26240" s="49">
        <v>96.565860215053775</v>
      </c>
      <c r="K26240" s="14">
        <f t="shared" si="2143"/>
        <v>33175.057469709107</v>
      </c>
    </row>
    <row r="26241" spans="1:11" x14ac:dyDescent="0.25">
      <c r="A26241" s="15">
        <f t="shared" si="2144"/>
        <v>12</v>
      </c>
      <c r="B26241" s="16">
        <f t="shared" si="2140"/>
        <v>2023</v>
      </c>
      <c r="C26241" s="17">
        <f t="shared" si="2141"/>
        <v>45290</v>
      </c>
      <c r="D26241" s="16">
        <f t="shared" si="2142"/>
        <v>6</v>
      </c>
      <c r="E26241" s="55">
        <v>15139.181645675701</v>
      </c>
      <c r="F26241" s="18">
        <v>5260.0397875484005</v>
      </c>
      <c r="G26241" s="18">
        <v>12350.276</v>
      </c>
      <c r="H26241" s="18">
        <v>341.21699999999998</v>
      </c>
      <c r="I26241" s="18">
        <v>75.655145754658548</v>
      </c>
      <c r="J26241" s="53">
        <v>96.565860215053775</v>
      </c>
      <c r="K26241" s="19">
        <f t="shared" si="2143"/>
        <v>33262.93543919381</v>
      </c>
    </row>
    <row r="26242" spans="1:11" x14ac:dyDescent="0.25">
      <c r="A26242" s="10">
        <f t="shared" si="2144"/>
        <v>12</v>
      </c>
      <c r="B26242" s="11">
        <f t="shared" si="2140"/>
        <v>2023</v>
      </c>
      <c r="C26242" s="12">
        <f t="shared" si="2141"/>
        <v>45290</v>
      </c>
      <c r="D26242" s="11">
        <f t="shared" si="2142"/>
        <v>7</v>
      </c>
      <c r="E26242" s="51">
        <v>15515.626613349101</v>
      </c>
      <c r="F26242" s="13">
        <v>5395.5138042492999</v>
      </c>
      <c r="G26242" s="13">
        <v>12787.259</v>
      </c>
      <c r="H26242" s="13">
        <v>341.21699999999998</v>
      </c>
      <c r="I26242" s="13">
        <v>75.655145754658548</v>
      </c>
      <c r="J26242" s="49">
        <v>96.565860215053775</v>
      </c>
      <c r="K26242" s="14">
        <f t="shared" si="2143"/>
        <v>34211.837423568104</v>
      </c>
    </row>
    <row r="26243" spans="1:11" x14ac:dyDescent="0.25">
      <c r="A26243" s="15">
        <f t="shared" si="2144"/>
        <v>12</v>
      </c>
      <c r="B26243" s="16">
        <f t="shared" si="2140"/>
        <v>2023</v>
      </c>
      <c r="C26243" s="17">
        <f t="shared" si="2141"/>
        <v>45290</v>
      </c>
      <c r="D26243" s="16">
        <f t="shared" si="2142"/>
        <v>8</v>
      </c>
      <c r="E26243" s="55">
        <v>16204.350236377</v>
      </c>
      <c r="F26243" s="18">
        <v>5443.9289373294996</v>
      </c>
      <c r="G26243" s="18">
        <v>13510.834999999999</v>
      </c>
      <c r="H26243" s="18">
        <v>295.72199999999998</v>
      </c>
      <c r="I26243" s="18">
        <v>65.567926020271955</v>
      </c>
      <c r="J26243" s="53">
        <v>96.565860215053775</v>
      </c>
      <c r="K26243" s="19">
        <f t="shared" si="2143"/>
        <v>35616.969959941824</v>
      </c>
    </row>
    <row r="26244" spans="1:11" x14ac:dyDescent="0.25">
      <c r="A26244" s="10">
        <f t="shared" si="2144"/>
        <v>12</v>
      </c>
      <c r="B26244" s="11">
        <f t="shared" si="2140"/>
        <v>2023</v>
      </c>
      <c r="C26244" s="12">
        <f t="shared" si="2141"/>
        <v>45290</v>
      </c>
      <c r="D26244" s="11">
        <f t="shared" si="2142"/>
        <v>9</v>
      </c>
      <c r="E26244" s="51">
        <v>17414.9337323195</v>
      </c>
      <c r="F26244" s="13">
        <v>5623.2293538115</v>
      </c>
      <c r="G26244" s="13">
        <v>13826.276</v>
      </c>
      <c r="H26244" s="13">
        <v>0</v>
      </c>
      <c r="I26244" s="13">
        <v>0</v>
      </c>
      <c r="J26244" s="49">
        <v>96.565860215053775</v>
      </c>
      <c r="K26244" s="14">
        <f t="shared" si="2143"/>
        <v>36961.004946346053</v>
      </c>
    </row>
    <row r="26245" spans="1:11" x14ac:dyDescent="0.25">
      <c r="A26245" s="15">
        <f t="shared" si="2144"/>
        <v>12</v>
      </c>
      <c r="B26245" s="16">
        <f t="shared" ref="B26245:B26283" si="2145">YEAR(C26245)</f>
        <v>2023</v>
      </c>
      <c r="C26245" s="17">
        <f t="shared" si="2141"/>
        <v>45290</v>
      </c>
      <c r="D26245" s="16">
        <f t="shared" si="2142"/>
        <v>10</v>
      </c>
      <c r="E26245" s="55">
        <v>19279.579429036701</v>
      </c>
      <c r="F26245" s="18">
        <v>5757.5385074348997</v>
      </c>
      <c r="G26245" s="18">
        <v>14174.727000000001</v>
      </c>
      <c r="H26245" s="18">
        <v>0</v>
      </c>
      <c r="I26245" s="18">
        <v>0</v>
      </c>
      <c r="J26245" s="53">
        <v>96.565860215053775</v>
      </c>
      <c r="K26245" s="19">
        <f t="shared" si="2143"/>
        <v>39308.41079668665</v>
      </c>
    </row>
    <row r="26246" spans="1:11" x14ac:dyDescent="0.25">
      <c r="A26246" s="10">
        <f t="shared" si="2144"/>
        <v>12</v>
      </c>
      <c r="B26246" s="11">
        <f t="shared" si="2145"/>
        <v>2023</v>
      </c>
      <c r="C26246" s="12">
        <f t="shared" ref="C26246:C26282" si="2146">IF(D26246=1, C26245+1, C26245)</f>
        <v>45290</v>
      </c>
      <c r="D26246" s="11">
        <f t="shared" ref="D26246:D26283" si="2147">IF(D26245=24, 1, D26245+1)</f>
        <v>11</v>
      </c>
      <c r="E26246" s="51">
        <v>21267.370986261201</v>
      </c>
      <c r="F26246" s="13">
        <v>6244.3755644495004</v>
      </c>
      <c r="G26246" s="13">
        <v>14377.341</v>
      </c>
      <c r="H26246" s="13">
        <v>0</v>
      </c>
      <c r="I26246" s="13">
        <v>0</v>
      </c>
      <c r="J26246" s="49">
        <v>96.565860215053775</v>
      </c>
      <c r="K26246" s="14">
        <f t="shared" ref="K26246:K26283" si="2148">SUM(E26246:J26246)</f>
        <v>41985.653410925748</v>
      </c>
    </row>
    <row r="26247" spans="1:11" x14ac:dyDescent="0.25">
      <c r="A26247" s="15">
        <f t="shared" ref="A26247:A26282" si="2149">MONTH(C26247)</f>
        <v>12</v>
      </c>
      <c r="B26247" s="16">
        <f t="shared" si="2145"/>
        <v>2023</v>
      </c>
      <c r="C26247" s="17">
        <f t="shared" si="2146"/>
        <v>45290</v>
      </c>
      <c r="D26247" s="16">
        <f t="shared" si="2147"/>
        <v>12</v>
      </c>
      <c r="E26247" s="55">
        <v>23093.258580703401</v>
      </c>
      <c r="F26247" s="18">
        <v>6676.7347592186998</v>
      </c>
      <c r="G26247" s="18">
        <v>14596.337</v>
      </c>
      <c r="H26247" s="18">
        <v>0</v>
      </c>
      <c r="I26247" s="18">
        <v>0</v>
      </c>
      <c r="J26247" s="53">
        <v>96.565860215053775</v>
      </c>
      <c r="K26247" s="19">
        <f t="shared" si="2148"/>
        <v>44462.896200137155</v>
      </c>
    </row>
    <row r="26248" spans="1:11" x14ac:dyDescent="0.25">
      <c r="A26248" s="10">
        <f t="shared" si="2149"/>
        <v>12</v>
      </c>
      <c r="B26248" s="11">
        <f t="shared" si="2145"/>
        <v>2023</v>
      </c>
      <c r="C26248" s="12">
        <f t="shared" si="2146"/>
        <v>45290</v>
      </c>
      <c r="D26248" s="11">
        <f t="shared" si="2147"/>
        <v>13</v>
      </c>
      <c r="E26248" s="51">
        <v>24481.528638564399</v>
      </c>
      <c r="F26248" s="13">
        <v>6903.2176844373998</v>
      </c>
      <c r="G26248" s="13">
        <v>14599.691999999999</v>
      </c>
      <c r="H26248" s="13">
        <v>0</v>
      </c>
      <c r="I26248" s="13">
        <v>0</v>
      </c>
      <c r="J26248" s="49">
        <v>96.565860215053775</v>
      </c>
      <c r="K26248" s="14">
        <f t="shared" si="2148"/>
        <v>46081.00418321685</v>
      </c>
    </row>
    <row r="26249" spans="1:11" x14ac:dyDescent="0.25">
      <c r="A26249" s="15">
        <f t="shared" si="2149"/>
        <v>12</v>
      </c>
      <c r="B26249" s="16">
        <f t="shared" si="2145"/>
        <v>2023</v>
      </c>
      <c r="C26249" s="17">
        <f t="shared" si="2146"/>
        <v>45290</v>
      </c>
      <c r="D26249" s="16">
        <f t="shared" si="2147"/>
        <v>14</v>
      </c>
      <c r="E26249" s="55">
        <v>25345.535132187801</v>
      </c>
      <c r="F26249" s="18">
        <v>6865.6801988068</v>
      </c>
      <c r="G26249" s="18">
        <v>14277.300999999999</v>
      </c>
      <c r="H26249" s="18">
        <v>0</v>
      </c>
      <c r="I26249" s="18">
        <v>0</v>
      </c>
      <c r="J26249" s="53">
        <v>96.565860215053775</v>
      </c>
      <c r="K26249" s="19">
        <f t="shared" si="2148"/>
        <v>46585.082191209651</v>
      </c>
    </row>
    <row r="26250" spans="1:11" x14ac:dyDescent="0.25">
      <c r="A26250" s="10">
        <f t="shared" si="2149"/>
        <v>12</v>
      </c>
      <c r="B26250" s="11">
        <f t="shared" si="2145"/>
        <v>2023</v>
      </c>
      <c r="C26250" s="12">
        <f t="shared" si="2146"/>
        <v>45290</v>
      </c>
      <c r="D26250" s="11">
        <f t="shared" si="2147"/>
        <v>15</v>
      </c>
      <c r="E26250" s="51">
        <v>25467.156710413601</v>
      </c>
      <c r="F26250" s="13">
        <v>6779.5087268144998</v>
      </c>
      <c r="G26250" s="13">
        <v>14226.343000000001</v>
      </c>
      <c r="H26250" s="13">
        <v>0</v>
      </c>
      <c r="I26250" s="13">
        <v>0</v>
      </c>
      <c r="J26250" s="49">
        <v>96.565860215053775</v>
      </c>
      <c r="K26250" s="14">
        <f t="shared" si="2148"/>
        <v>46569.574297443149</v>
      </c>
    </row>
    <row r="26251" spans="1:11" x14ac:dyDescent="0.25">
      <c r="A26251" s="15">
        <f t="shared" si="2149"/>
        <v>12</v>
      </c>
      <c r="B26251" s="16">
        <f t="shared" si="2145"/>
        <v>2023</v>
      </c>
      <c r="C26251" s="17">
        <f t="shared" si="2146"/>
        <v>45290</v>
      </c>
      <c r="D26251" s="16">
        <f t="shared" si="2147"/>
        <v>16</v>
      </c>
      <c r="E26251" s="55">
        <v>25355.8624580832</v>
      </c>
      <c r="F26251" s="18">
        <v>6782.1558298154996</v>
      </c>
      <c r="G26251" s="18">
        <v>14177.017</v>
      </c>
      <c r="H26251" s="18">
        <v>0</v>
      </c>
      <c r="I26251" s="18">
        <v>0</v>
      </c>
      <c r="J26251" s="53">
        <v>96.565860215053775</v>
      </c>
      <c r="K26251" s="19">
        <f t="shared" si="2148"/>
        <v>46411.601148113754</v>
      </c>
    </row>
    <row r="26252" spans="1:11" x14ac:dyDescent="0.25">
      <c r="A26252" s="10">
        <f t="shared" si="2149"/>
        <v>12</v>
      </c>
      <c r="B26252" s="11">
        <f t="shared" si="2145"/>
        <v>2023</v>
      </c>
      <c r="C26252" s="12">
        <f t="shared" si="2146"/>
        <v>45290</v>
      </c>
      <c r="D26252" s="11">
        <f t="shared" si="2147"/>
        <v>17</v>
      </c>
      <c r="E26252" s="51">
        <v>25938.130854389699</v>
      </c>
      <c r="F26252" s="13">
        <v>6746.3606614965001</v>
      </c>
      <c r="G26252" s="13">
        <v>14018.704</v>
      </c>
      <c r="H26252" s="13">
        <v>39.808999999999997</v>
      </c>
      <c r="I26252" s="13">
        <v>8.826511273902538</v>
      </c>
      <c r="J26252" s="49">
        <v>96.565860215053775</v>
      </c>
      <c r="K26252" s="14">
        <f t="shared" si="2148"/>
        <v>46848.396887375151</v>
      </c>
    </row>
    <row r="26253" spans="1:11" x14ac:dyDescent="0.25">
      <c r="A26253" s="15">
        <f t="shared" si="2149"/>
        <v>12</v>
      </c>
      <c r="B26253" s="16">
        <f t="shared" si="2145"/>
        <v>2023</v>
      </c>
      <c r="C26253" s="17">
        <f t="shared" si="2146"/>
        <v>45290</v>
      </c>
      <c r="D26253" s="16">
        <f t="shared" si="2147"/>
        <v>18</v>
      </c>
      <c r="E26253" s="55">
        <v>27615.119044785701</v>
      </c>
      <c r="F26253" s="18">
        <v>6856.3449355781004</v>
      </c>
      <c r="G26253" s="18">
        <v>13986.02</v>
      </c>
      <c r="H26253" s="18">
        <v>341.21699999999998</v>
      </c>
      <c r="I26253" s="18">
        <v>75.655145754658548</v>
      </c>
      <c r="J26253" s="53">
        <v>96.565860215053775</v>
      </c>
      <c r="K26253" s="19">
        <f t="shared" si="2148"/>
        <v>48970.921986333509</v>
      </c>
    </row>
    <row r="26254" spans="1:11" x14ac:dyDescent="0.25">
      <c r="A26254" s="10">
        <f t="shared" si="2149"/>
        <v>12</v>
      </c>
      <c r="B26254" s="11">
        <f t="shared" si="2145"/>
        <v>2023</v>
      </c>
      <c r="C26254" s="12">
        <f t="shared" si="2146"/>
        <v>45290</v>
      </c>
      <c r="D26254" s="11">
        <f t="shared" si="2147"/>
        <v>19</v>
      </c>
      <c r="E26254" s="51">
        <v>29377.359485109999</v>
      </c>
      <c r="F26254" s="13">
        <v>6806.1432005247998</v>
      </c>
      <c r="G26254" s="13">
        <v>13717.062</v>
      </c>
      <c r="H26254" s="13">
        <v>341.21699999999998</v>
      </c>
      <c r="I26254" s="13">
        <v>75.655145754658548</v>
      </c>
      <c r="J26254" s="49">
        <v>96.565860215053775</v>
      </c>
      <c r="K26254" s="14">
        <f t="shared" si="2148"/>
        <v>50414.002691604503</v>
      </c>
    </row>
    <row r="26255" spans="1:11" x14ac:dyDescent="0.25">
      <c r="A26255" s="15">
        <f t="shared" si="2149"/>
        <v>12</v>
      </c>
      <c r="B26255" s="16">
        <f t="shared" si="2145"/>
        <v>2023</v>
      </c>
      <c r="C26255" s="17">
        <f t="shared" si="2146"/>
        <v>45290</v>
      </c>
      <c r="D26255" s="16">
        <f t="shared" si="2147"/>
        <v>20</v>
      </c>
      <c r="E26255" s="55">
        <v>28485.9379045145</v>
      </c>
      <c r="F26255" s="18">
        <v>6621.1108514312</v>
      </c>
      <c r="G26255" s="18">
        <v>13415.888999999999</v>
      </c>
      <c r="H26255" s="18">
        <v>341.21699999999998</v>
      </c>
      <c r="I26255" s="18">
        <v>75.655145754658548</v>
      </c>
      <c r="J26255" s="53">
        <v>96.565860215053775</v>
      </c>
      <c r="K26255" s="19">
        <f t="shared" si="2148"/>
        <v>49036.375761915398</v>
      </c>
    </row>
    <row r="26256" spans="1:11" x14ac:dyDescent="0.25">
      <c r="A26256" s="10">
        <f t="shared" si="2149"/>
        <v>12</v>
      </c>
      <c r="B26256" s="11">
        <f t="shared" si="2145"/>
        <v>2023</v>
      </c>
      <c r="C26256" s="12">
        <f t="shared" si="2146"/>
        <v>45290</v>
      </c>
      <c r="D26256" s="11">
        <f t="shared" si="2147"/>
        <v>21</v>
      </c>
      <c r="E26256" s="51">
        <v>27584.418616523199</v>
      </c>
      <c r="F26256" s="13">
        <v>6402.1663879844</v>
      </c>
      <c r="G26256" s="13">
        <v>13074.056</v>
      </c>
      <c r="H26256" s="13">
        <v>341.21699999999998</v>
      </c>
      <c r="I26256" s="13">
        <v>75.655145754658548</v>
      </c>
      <c r="J26256" s="49">
        <v>96.565860215053775</v>
      </c>
      <c r="K26256" s="14">
        <f t="shared" si="2148"/>
        <v>47574.079010477311</v>
      </c>
    </row>
    <row r="26257" spans="1:11" x14ac:dyDescent="0.25">
      <c r="A26257" s="15">
        <f t="shared" si="2149"/>
        <v>12</v>
      </c>
      <c r="B26257" s="16">
        <f t="shared" si="2145"/>
        <v>2023</v>
      </c>
      <c r="C26257" s="17">
        <f t="shared" si="2146"/>
        <v>45290</v>
      </c>
      <c r="D26257" s="16">
        <f t="shared" si="2147"/>
        <v>22</v>
      </c>
      <c r="E26257" s="55">
        <v>26765.895778432601</v>
      </c>
      <c r="F26257" s="18">
        <v>6268.9909674392002</v>
      </c>
      <c r="G26257" s="18">
        <v>12705.751</v>
      </c>
      <c r="H26257" s="18">
        <v>341.21699999999998</v>
      </c>
      <c r="I26257" s="18">
        <v>75.655145754658548</v>
      </c>
      <c r="J26257" s="53">
        <v>96.565860215053775</v>
      </c>
      <c r="K26257" s="19">
        <f t="shared" si="2148"/>
        <v>46254.075751841512</v>
      </c>
    </row>
    <row r="26258" spans="1:11" x14ac:dyDescent="0.25">
      <c r="A26258" s="10">
        <f t="shared" si="2149"/>
        <v>12</v>
      </c>
      <c r="B26258" s="11">
        <f t="shared" si="2145"/>
        <v>2023</v>
      </c>
      <c r="C26258" s="12">
        <f t="shared" si="2146"/>
        <v>45290</v>
      </c>
      <c r="D26258" s="11">
        <f t="shared" si="2147"/>
        <v>23</v>
      </c>
      <c r="E26258" s="51">
        <v>25538.590196275101</v>
      </c>
      <c r="F26258" s="13">
        <v>6085.6838895054998</v>
      </c>
      <c r="G26258" s="13">
        <v>12511.901</v>
      </c>
      <c r="H26258" s="13">
        <v>341.21699999999998</v>
      </c>
      <c r="I26258" s="13">
        <v>75.655145754658548</v>
      </c>
      <c r="J26258" s="49">
        <v>96.565860215053775</v>
      </c>
      <c r="K26258" s="14">
        <f t="shared" si="2148"/>
        <v>44649.613091750311</v>
      </c>
    </row>
    <row r="26259" spans="1:11" x14ac:dyDescent="0.25">
      <c r="A26259" s="15">
        <f t="shared" si="2149"/>
        <v>12</v>
      </c>
      <c r="B26259" s="16">
        <f t="shared" si="2145"/>
        <v>2023</v>
      </c>
      <c r="C26259" s="17">
        <f t="shared" si="2146"/>
        <v>45290</v>
      </c>
      <c r="D26259" s="16">
        <f t="shared" si="2147"/>
        <v>24</v>
      </c>
      <c r="E26259" s="55">
        <v>23577.914000602999</v>
      </c>
      <c r="F26259" s="18">
        <v>5832.3393285708999</v>
      </c>
      <c r="G26259" s="18">
        <v>12141.406999999999</v>
      </c>
      <c r="H26259" s="18">
        <v>341.21699999999998</v>
      </c>
      <c r="I26259" s="18">
        <v>75.655145754658548</v>
      </c>
      <c r="J26259" s="53">
        <v>96.565860215053775</v>
      </c>
      <c r="K26259" s="19">
        <f t="shared" si="2148"/>
        <v>42065.098335143608</v>
      </c>
    </row>
    <row r="26260" spans="1:11" x14ac:dyDescent="0.25">
      <c r="A26260" s="10">
        <f t="shared" si="2149"/>
        <v>12</v>
      </c>
      <c r="B26260" s="11">
        <f t="shared" si="2145"/>
        <v>2023</v>
      </c>
      <c r="C26260" s="12">
        <f t="shared" si="2146"/>
        <v>45291</v>
      </c>
      <c r="D26260" s="11">
        <f t="shared" si="2147"/>
        <v>1</v>
      </c>
      <c r="E26260" s="51">
        <v>20979.0276055291</v>
      </c>
      <c r="F26260" s="13">
        <v>5594.0463634523003</v>
      </c>
      <c r="G26260" s="13">
        <v>11815.96</v>
      </c>
      <c r="H26260" s="13">
        <v>341.21699999999998</v>
      </c>
      <c r="I26260" s="13">
        <v>75.655145754658548</v>
      </c>
      <c r="J26260" s="49">
        <v>96.565860215053775</v>
      </c>
      <c r="K26260" s="14">
        <f t="shared" si="2148"/>
        <v>38902.471974951106</v>
      </c>
    </row>
    <row r="26261" spans="1:11" x14ac:dyDescent="0.25">
      <c r="A26261" s="15">
        <f t="shared" si="2149"/>
        <v>12</v>
      </c>
      <c r="B26261" s="16">
        <f t="shared" si="2145"/>
        <v>2023</v>
      </c>
      <c r="C26261" s="17">
        <f t="shared" si="2146"/>
        <v>45291</v>
      </c>
      <c r="D26261" s="16">
        <f t="shared" si="2147"/>
        <v>2</v>
      </c>
      <c r="E26261" s="55">
        <v>18899.647187439601</v>
      </c>
      <c r="F26261" s="18">
        <v>5486.7435277350996</v>
      </c>
      <c r="G26261" s="18">
        <v>11769.903</v>
      </c>
      <c r="H26261" s="18">
        <v>341.21699999999998</v>
      </c>
      <c r="I26261" s="18">
        <v>75.655145754658548</v>
      </c>
      <c r="J26261" s="53">
        <v>96.565860215053775</v>
      </c>
      <c r="K26261" s="19">
        <f t="shared" si="2148"/>
        <v>36669.73172114441</v>
      </c>
    </row>
    <row r="26262" spans="1:11" x14ac:dyDescent="0.25">
      <c r="A26262" s="10">
        <f t="shared" si="2149"/>
        <v>12</v>
      </c>
      <c r="B26262" s="11">
        <f t="shared" si="2145"/>
        <v>2023</v>
      </c>
      <c r="C26262" s="12">
        <f t="shared" si="2146"/>
        <v>45291</v>
      </c>
      <c r="D26262" s="11">
        <f t="shared" si="2147"/>
        <v>3</v>
      </c>
      <c r="E26262" s="51">
        <v>17353.013933160801</v>
      </c>
      <c r="F26262" s="13">
        <v>5388.9856925356999</v>
      </c>
      <c r="G26262" s="13">
        <v>11677.971</v>
      </c>
      <c r="H26262" s="13">
        <v>341.21699999999998</v>
      </c>
      <c r="I26262" s="13">
        <v>75.655145754658548</v>
      </c>
      <c r="J26262" s="49">
        <v>96.565860215053775</v>
      </c>
      <c r="K26262" s="14">
        <f t="shared" si="2148"/>
        <v>34933.408631666207</v>
      </c>
    </row>
    <row r="26263" spans="1:11" x14ac:dyDescent="0.25">
      <c r="A26263" s="15">
        <f t="shared" si="2149"/>
        <v>12</v>
      </c>
      <c r="B26263" s="16">
        <f t="shared" si="2145"/>
        <v>2023</v>
      </c>
      <c r="C26263" s="17">
        <f t="shared" si="2146"/>
        <v>45291</v>
      </c>
      <c r="D26263" s="16">
        <f t="shared" si="2147"/>
        <v>4</v>
      </c>
      <c r="E26263" s="55">
        <v>16288.3254007137</v>
      </c>
      <c r="F26263" s="18">
        <v>5348.511766396</v>
      </c>
      <c r="G26263" s="18">
        <v>11676.956</v>
      </c>
      <c r="H26263" s="18">
        <v>341.21699999999998</v>
      </c>
      <c r="I26263" s="18">
        <v>75.655145754658548</v>
      </c>
      <c r="J26263" s="53">
        <v>96.565860215053775</v>
      </c>
      <c r="K26263" s="19">
        <f t="shared" si="2148"/>
        <v>33827.23117307941</v>
      </c>
    </row>
    <row r="26264" spans="1:11" x14ac:dyDescent="0.25">
      <c r="A26264" s="10">
        <f t="shared" si="2149"/>
        <v>12</v>
      </c>
      <c r="B26264" s="11">
        <f t="shared" si="2145"/>
        <v>2023</v>
      </c>
      <c r="C26264" s="12">
        <f t="shared" si="2146"/>
        <v>45291</v>
      </c>
      <c r="D26264" s="11">
        <f t="shared" si="2147"/>
        <v>5</v>
      </c>
      <c r="E26264" s="51">
        <v>15813.1025447216</v>
      </c>
      <c r="F26264" s="13">
        <v>5362.0008400978004</v>
      </c>
      <c r="G26264" s="13">
        <v>11862.052</v>
      </c>
      <c r="H26264" s="13">
        <v>341.21699999999998</v>
      </c>
      <c r="I26264" s="13">
        <v>75.655145754658548</v>
      </c>
      <c r="J26264" s="49">
        <v>96.565860215053775</v>
      </c>
      <c r="K26264" s="14">
        <f t="shared" si="2148"/>
        <v>33550.593390789109</v>
      </c>
    </row>
    <row r="26265" spans="1:11" x14ac:dyDescent="0.25">
      <c r="A26265" s="15">
        <f t="shared" si="2149"/>
        <v>12</v>
      </c>
      <c r="B26265" s="16">
        <f t="shared" si="2145"/>
        <v>2023</v>
      </c>
      <c r="C26265" s="17">
        <f t="shared" si="2146"/>
        <v>45291</v>
      </c>
      <c r="D26265" s="16">
        <f t="shared" si="2147"/>
        <v>6</v>
      </c>
      <c r="E26265" s="55">
        <v>15728.8750535174</v>
      </c>
      <c r="F26265" s="18">
        <v>5326.4711772310002</v>
      </c>
      <c r="G26265" s="18">
        <v>11984.513999999999</v>
      </c>
      <c r="H26265" s="18">
        <v>341.21699999999998</v>
      </c>
      <c r="I26265" s="18">
        <v>75.655145754658548</v>
      </c>
      <c r="J26265" s="53">
        <v>96.565860215053775</v>
      </c>
      <c r="K26265" s="19">
        <f t="shared" si="2148"/>
        <v>33553.298236718103</v>
      </c>
    </row>
    <row r="26266" spans="1:11" x14ac:dyDescent="0.25">
      <c r="A26266" s="10">
        <f t="shared" si="2149"/>
        <v>12</v>
      </c>
      <c r="B26266" s="11">
        <f t="shared" si="2145"/>
        <v>2023</v>
      </c>
      <c r="C26266" s="12">
        <f t="shared" si="2146"/>
        <v>45291</v>
      </c>
      <c r="D26266" s="11">
        <f t="shared" si="2147"/>
        <v>7</v>
      </c>
      <c r="E26266" s="51">
        <v>15885.824630368499</v>
      </c>
      <c r="F26266" s="13">
        <v>5462.4761743210001</v>
      </c>
      <c r="G26266" s="13">
        <v>12325.828</v>
      </c>
      <c r="H26266" s="13">
        <v>341.21699999999998</v>
      </c>
      <c r="I26266" s="13">
        <v>75.655145754658548</v>
      </c>
      <c r="J26266" s="49">
        <v>96.565860215053775</v>
      </c>
      <c r="K26266" s="14">
        <f t="shared" si="2148"/>
        <v>34187.566810659206</v>
      </c>
    </row>
    <row r="26267" spans="1:11" x14ac:dyDescent="0.25">
      <c r="A26267" s="15">
        <f t="shared" si="2149"/>
        <v>12</v>
      </c>
      <c r="B26267" s="16">
        <f t="shared" si="2145"/>
        <v>2023</v>
      </c>
      <c r="C26267" s="17">
        <f t="shared" si="2146"/>
        <v>45291</v>
      </c>
      <c r="D26267" s="16">
        <f t="shared" si="2147"/>
        <v>8</v>
      </c>
      <c r="E26267" s="55">
        <v>16498.165213586799</v>
      </c>
      <c r="F26267" s="18">
        <v>5523.9133002753997</v>
      </c>
      <c r="G26267" s="18">
        <v>12862.89</v>
      </c>
      <c r="H26267" s="18">
        <v>295.72199999999998</v>
      </c>
      <c r="I26267" s="18">
        <v>65.567926020271955</v>
      </c>
      <c r="J26267" s="53">
        <v>96.565860215053775</v>
      </c>
      <c r="K26267" s="19">
        <f t="shared" si="2148"/>
        <v>35342.824300097527</v>
      </c>
    </row>
    <row r="26268" spans="1:11" x14ac:dyDescent="0.25">
      <c r="A26268" s="10">
        <f t="shared" si="2149"/>
        <v>12</v>
      </c>
      <c r="B26268" s="11">
        <f t="shared" si="2145"/>
        <v>2023</v>
      </c>
      <c r="C26268" s="12">
        <f t="shared" si="2146"/>
        <v>45291</v>
      </c>
      <c r="D26268" s="11">
        <f t="shared" si="2147"/>
        <v>9</v>
      </c>
      <c r="E26268" s="51">
        <v>17509.542005161398</v>
      </c>
      <c r="F26268" s="13">
        <v>5639.1335529544003</v>
      </c>
      <c r="G26268" s="13">
        <v>13229.620999999999</v>
      </c>
      <c r="H26268" s="13">
        <v>0</v>
      </c>
      <c r="I26268" s="13">
        <v>0</v>
      </c>
      <c r="J26268" s="49">
        <v>96.565860215053775</v>
      </c>
      <c r="K26268" s="14">
        <f t="shared" si="2148"/>
        <v>36474.862418330849</v>
      </c>
    </row>
    <row r="26269" spans="1:11" x14ac:dyDescent="0.25">
      <c r="A26269" s="15">
        <f t="shared" si="2149"/>
        <v>12</v>
      </c>
      <c r="B26269" s="16">
        <f t="shared" si="2145"/>
        <v>2023</v>
      </c>
      <c r="C26269" s="17">
        <f t="shared" si="2146"/>
        <v>45291</v>
      </c>
      <c r="D26269" s="16">
        <f t="shared" si="2147"/>
        <v>10</v>
      </c>
      <c r="E26269" s="55">
        <v>19375.579711022499</v>
      </c>
      <c r="F26269" s="18">
        <v>5636.6476301322</v>
      </c>
      <c r="G26269" s="18">
        <v>13471.761</v>
      </c>
      <c r="H26269" s="18">
        <v>0</v>
      </c>
      <c r="I26269" s="18">
        <v>0</v>
      </c>
      <c r="J26269" s="53">
        <v>96.565860215053775</v>
      </c>
      <c r="K26269" s="19">
        <f t="shared" si="2148"/>
        <v>38580.554201369749</v>
      </c>
    </row>
    <row r="26270" spans="1:11" x14ac:dyDescent="0.25">
      <c r="A26270" s="10">
        <f t="shared" si="2149"/>
        <v>12</v>
      </c>
      <c r="B26270" s="11">
        <f t="shared" si="2145"/>
        <v>2023</v>
      </c>
      <c r="C26270" s="12">
        <f t="shared" si="2146"/>
        <v>45291</v>
      </c>
      <c r="D26270" s="11">
        <f t="shared" si="2147"/>
        <v>11</v>
      </c>
      <c r="E26270" s="51">
        <v>21176.5260530552</v>
      </c>
      <c r="F26270" s="13">
        <v>5834.6838375006</v>
      </c>
      <c r="G26270" s="13">
        <v>13711.213</v>
      </c>
      <c r="H26270" s="13">
        <v>0</v>
      </c>
      <c r="I26270" s="13">
        <v>0</v>
      </c>
      <c r="J26270" s="49">
        <v>96.565860215053775</v>
      </c>
      <c r="K26270" s="14">
        <f t="shared" si="2148"/>
        <v>40818.988750770848</v>
      </c>
    </row>
    <row r="26271" spans="1:11" x14ac:dyDescent="0.25">
      <c r="A26271" s="15">
        <f t="shared" si="2149"/>
        <v>12</v>
      </c>
      <c r="B26271" s="16">
        <f t="shared" si="2145"/>
        <v>2023</v>
      </c>
      <c r="C26271" s="17">
        <f t="shared" si="2146"/>
        <v>45291</v>
      </c>
      <c r="D26271" s="16">
        <f t="shared" si="2147"/>
        <v>12</v>
      </c>
      <c r="E26271" s="55">
        <v>22901.1052984897</v>
      </c>
      <c r="F26271" s="18">
        <v>6231.7945164964003</v>
      </c>
      <c r="G26271" s="18">
        <v>13920.069</v>
      </c>
      <c r="H26271" s="18">
        <v>0</v>
      </c>
      <c r="I26271" s="18">
        <v>0</v>
      </c>
      <c r="J26271" s="53">
        <v>96.565860215053775</v>
      </c>
      <c r="K26271" s="19">
        <f t="shared" si="2148"/>
        <v>43149.534675201154</v>
      </c>
    </row>
    <row r="26272" spans="1:11" x14ac:dyDescent="0.25">
      <c r="A26272" s="10">
        <f t="shared" si="2149"/>
        <v>12</v>
      </c>
      <c r="B26272" s="11">
        <f t="shared" si="2145"/>
        <v>2023</v>
      </c>
      <c r="C26272" s="12">
        <f t="shared" si="2146"/>
        <v>45291</v>
      </c>
      <c r="D26272" s="11">
        <f t="shared" si="2147"/>
        <v>13</v>
      </c>
      <c r="E26272" s="51">
        <v>24661.286214010899</v>
      </c>
      <c r="F26272" s="13">
        <v>6520.9050645722</v>
      </c>
      <c r="G26272" s="13">
        <v>14043.754999999999</v>
      </c>
      <c r="H26272" s="13">
        <v>0</v>
      </c>
      <c r="I26272" s="13">
        <v>0</v>
      </c>
      <c r="J26272" s="49">
        <v>96.565860215053775</v>
      </c>
      <c r="K26272" s="14">
        <f t="shared" si="2148"/>
        <v>45322.512138798149</v>
      </c>
    </row>
    <row r="26273" spans="1:11" x14ac:dyDescent="0.25">
      <c r="A26273" s="15">
        <f t="shared" si="2149"/>
        <v>12</v>
      </c>
      <c r="B26273" s="16">
        <f t="shared" si="2145"/>
        <v>2023</v>
      </c>
      <c r="C26273" s="17">
        <f t="shared" si="2146"/>
        <v>45291</v>
      </c>
      <c r="D26273" s="16">
        <f t="shared" si="2147"/>
        <v>14</v>
      </c>
      <c r="E26273" s="55">
        <v>25980.388086684601</v>
      </c>
      <c r="F26273" s="18">
        <v>6395.5887735433998</v>
      </c>
      <c r="G26273" s="18">
        <v>13827.79</v>
      </c>
      <c r="H26273" s="18">
        <v>0</v>
      </c>
      <c r="I26273" s="18">
        <v>0</v>
      </c>
      <c r="J26273" s="53">
        <v>96.565860215053775</v>
      </c>
      <c r="K26273" s="19">
        <f t="shared" si="2148"/>
        <v>46300.332720443053</v>
      </c>
    </row>
    <row r="26274" spans="1:11" x14ac:dyDescent="0.25">
      <c r="A26274" s="10">
        <f t="shared" si="2149"/>
        <v>12</v>
      </c>
      <c r="B26274" s="11">
        <f t="shared" si="2145"/>
        <v>2023</v>
      </c>
      <c r="C26274" s="12">
        <f t="shared" si="2146"/>
        <v>45291</v>
      </c>
      <c r="D26274" s="11">
        <f t="shared" si="2147"/>
        <v>15</v>
      </c>
      <c r="E26274" s="51">
        <v>26290.356154503199</v>
      </c>
      <c r="F26274" s="13">
        <v>6384.1395493103</v>
      </c>
      <c r="G26274" s="13">
        <v>13740.56</v>
      </c>
      <c r="H26274" s="13">
        <v>0</v>
      </c>
      <c r="I26274" s="13">
        <v>0</v>
      </c>
      <c r="J26274" s="49">
        <v>96.565860215053775</v>
      </c>
      <c r="K26274" s="14">
        <f t="shared" si="2148"/>
        <v>46511.621564028552</v>
      </c>
    </row>
    <row r="26275" spans="1:11" x14ac:dyDescent="0.25">
      <c r="A26275" s="15">
        <f t="shared" si="2149"/>
        <v>12</v>
      </c>
      <c r="B26275" s="16">
        <f t="shared" si="2145"/>
        <v>2023</v>
      </c>
      <c r="C26275" s="17">
        <f t="shared" si="2146"/>
        <v>45291</v>
      </c>
      <c r="D26275" s="16">
        <f t="shared" si="2147"/>
        <v>16</v>
      </c>
      <c r="E26275" s="55">
        <v>26401.027189535602</v>
      </c>
      <c r="F26275" s="18">
        <v>6333.2622033127</v>
      </c>
      <c r="G26275" s="18">
        <v>13687.195</v>
      </c>
      <c r="H26275" s="18">
        <v>0</v>
      </c>
      <c r="I26275" s="18">
        <v>0</v>
      </c>
      <c r="J26275" s="53">
        <v>96.565860215053775</v>
      </c>
      <c r="K26275" s="19">
        <f t="shared" si="2148"/>
        <v>46518.050253063353</v>
      </c>
    </row>
    <row r="26276" spans="1:11" x14ac:dyDescent="0.25">
      <c r="A26276" s="10">
        <f t="shared" si="2149"/>
        <v>12</v>
      </c>
      <c r="B26276" s="11">
        <f t="shared" si="2145"/>
        <v>2023</v>
      </c>
      <c r="C26276" s="12">
        <f t="shared" si="2146"/>
        <v>45291</v>
      </c>
      <c r="D26276" s="11">
        <f t="shared" si="2147"/>
        <v>17</v>
      </c>
      <c r="E26276" s="51">
        <v>26793.042209274601</v>
      </c>
      <c r="F26276" s="13">
        <v>6382.0699944897997</v>
      </c>
      <c r="G26276" s="13">
        <v>13751.535</v>
      </c>
      <c r="H26276" s="13">
        <v>34.122</v>
      </c>
      <c r="I26276" s="13">
        <v>7.565581091916461</v>
      </c>
      <c r="J26276" s="49">
        <v>96.565860215053775</v>
      </c>
      <c r="K26276" s="14">
        <f t="shared" si="2148"/>
        <v>47064.900645071371</v>
      </c>
    </row>
    <row r="26277" spans="1:11" x14ac:dyDescent="0.25">
      <c r="A26277" s="15">
        <f t="shared" si="2149"/>
        <v>12</v>
      </c>
      <c r="B26277" s="16">
        <f t="shared" si="2145"/>
        <v>2023</v>
      </c>
      <c r="C26277" s="17">
        <f t="shared" si="2146"/>
        <v>45291</v>
      </c>
      <c r="D26277" s="16">
        <f t="shared" si="2147"/>
        <v>18</v>
      </c>
      <c r="E26277" s="55">
        <v>28634.388056290099</v>
      </c>
      <c r="F26277" s="18">
        <v>6529.9522298055999</v>
      </c>
      <c r="G26277" s="18">
        <v>13976.804</v>
      </c>
      <c r="H26277" s="18">
        <v>341.21699999999998</v>
      </c>
      <c r="I26277" s="18">
        <v>75.655145754658548</v>
      </c>
      <c r="J26277" s="53">
        <v>96.565860215053775</v>
      </c>
      <c r="K26277" s="19">
        <f t="shared" si="2148"/>
        <v>49654.58229206541</v>
      </c>
    </row>
    <row r="26278" spans="1:11" x14ac:dyDescent="0.25">
      <c r="A26278" s="10">
        <f t="shared" si="2149"/>
        <v>12</v>
      </c>
      <c r="B26278" s="11">
        <f t="shared" si="2145"/>
        <v>2023</v>
      </c>
      <c r="C26278" s="12">
        <f t="shared" si="2146"/>
        <v>45291</v>
      </c>
      <c r="D26278" s="11">
        <f t="shared" si="2147"/>
        <v>19</v>
      </c>
      <c r="E26278" s="51">
        <v>29688.6241425507</v>
      </c>
      <c r="F26278" s="13">
        <v>6485.4749708439003</v>
      </c>
      <c r="G26278" s="13">
        <v>13464.603999999999</v>
      </c>
      <c r="H26278" s="13">
        <v>341.21699999999998</v>
      </c>
      <c r="I26278" s="13">
        <v>75.655145754658548</v>
      </c>
      <c r="J26278" s="49">
        <v>96.565860215053775</v>
      </c>
      <c r="K26278" s="14">
        <f t="shared" si="2148"/>
        <v>50152.141119364307</v>
      </c>
    </row>
    <row r="26279" spans="1:11" x14ac:dyDescent="0.25">
      <c r="A26279" s="15">
        <f t="shared" si="2149"/>
        <v>12</v>
      </c>
      <c r="B26279" s="16">
        <f t="shared" si="2145"/>
        <v>2023</v>
      </c>
      <c r="C26279" s="17">
        <f t="shared" si="2146"/>
        <v>45291</v>
      </c>
      <c r="D26279" s="16">
        <f t="shared" si="2147"/>
        <v>20</v>
      </c>
      <c r="E26279" s="55">
        <v>28664.4378559711</v>
      </c>
      <c r="F26279" s="18">
        <v>6258.7895122212003</v>
      </c>
      <c r="G26279" s="18">
        <v>13201.578</v>
      </c>
      <c r="H26279" s="18">
        <v>341.21699999999998</v>
      </c>
      <c r="I26279" s="18">
        <v>75.655145754658548</v>
      </c>
      <c r="J26279" s="53">
        <v>96.565860215053775</v>
      </c>
      <c r="K26279" s="19">
        <f t="shared" si="2148"/>
        <v>48638.243374162012</v>
      </c>
    </row>
    <row r="26280" spans="1:11" x14ac:dyDescent="0.25">
      <c r="A26280" s="10">
        <f t="shared" si="2149"/>
        <v>12</v>
      </c>
      <c r="B26280" s="11">
        <f t="shared" si="2145"/>
        <v>2023</v>
      </c>
      <c r="C26280" s="12">
        <f t="shared" si="2146"/>
        <v>45291</v>
      </c>
      <c r="D26280" s="11">
        <f t="shared" si="2147"/>
        <v>21</v>
      </c>
      <c r="E26280" s="51">
        <v>26912.640679091801</v>
      </c>
      <c r="F26280" s="13">
        <v>6173.4155649284003</v>
      </c>
      <c r="G26280" s="13">
        <v>12994.538</v>
      </c>
      <c r="H26280" s="13">
        <v>341.21699999999998</v>
      </c>
      <c r="I26280" s="13">
        <v>75.655145754658548</v>
      </c>
      <c r="J26280" s="49">
        <v>96.565860215053775</v>
      </c>
      <c r="K26280" s="14">
        <f t="shared" si="2148"/>
        <v>46594.032249989912</v>
      </c>
    </row>
    <row r="26281" spans="1:11" x14ac:dyDescent="0.25">
      <c r="A26281" s="15">
        <f t="shared" si="2149"/>
        <v>12</v>
      </c>
      <c r="B26281" s="16">
        <f t="shared" si="2145"/>
        <v>2023</v>
      </c>
      <c r="C26281" s="17">
        <f t="shared" si="2146"/>
        <v>45291</v>
      </c>
      <c r="D26281" s="16">
        <f t="shared" si="2147"/>
        <v>22</v>
      </c>
      <c r="E26281" s="55">
        <v>25755.621648863998</v>
      </c>
      <c r="F26281" s="18">
        <v>6048.6031192045002</v>
      </c>
      <c r="G26281" s="18">
        <v>12709.132</v>
      </c>
      <c r="H26281" s="18">
        <v>341.21699999999998</v>
      </c>
      <c r="I26281" s="18">
        <v>75.655145754658548</v>
      </c>
      <c r="J26281" s="53">
        <v>96.565860215053775</v>
      </c>
      <c r="K26281" s="19">
        <f t="shared" si="2148"/>
        <v>45026.794774038208</v>
      </c>
    </row>
    <row r="26282" spans="1:11" x14ac:dyDescent="0.25">
      <c r="A26282" s="10">
        <f t="shared" si="2149"/>
        <v>12</v>
      </c>
      <c r="B26282" s="11">
        <f t="shared" si="2145"/>
        <v>2023</v>
      </c>
      <c r="C26282" s="12">
        <f t="shared" si="2146"/>
        <v>45291</v>
      </c>
      <c r="D26282" s="11">
        <f t="shared" si="2147"/>
        <v>23</v>
      </c>
      <c r="E26282" s="51">
        <v>24584.7481115753</v>
      </c>
      <c r="F26282" s="13">
        <v>5950.7723419736003</v>
      </c>
      <c r="G26282" s="13">
        <v>12470.087</v>
      </c>
      <c r="H26282" s="13">
        <v>341.21699999999998</v>
      </c>
      <c r="I26282" s="13">
        <v>75.655145754658548</v>
      </c>
      <c r="J26282" s="49">
        <v>96.565860215053775</v>
      </c>
      <c r="K26282" s="14">
        <f t="shared" si="2148"/>
        <v>43519.045459518609</v>
      </c>
    </row>
    <row r="26283" spans="1:11" ht="15.75" thickBot="1" x14ac:dyDescent="0.3">
      <c r="A26283" s="20">
        <f t="shared" ref="A26283" si="2150">MONTH(C26283)</f>
        <v>12</v>
      </c>
      <c r="B26283" s="21">
        <f t="shared" si="2145"/>
        <v>2023</v>
      </c>
      <c r="C26283" s="22">
        <f t="shared" ref="C26283" si="2151">IF(D26283=1, C26282+1, C26282)</f>
        <v>45291</v>
      </c>
      <c r="D26283" s="21">
        <f t="shared" si="2147"/>
        <v>24</v>
      </c>
      <c r="E26283" s="48">
        <v>23183.527092201701</v>
      </c>
      <c r="F26283" s="58">
        <v>5777.0617257280001</v>
      </c>
      <c r="G26283" s="58">
        <v>12377.701999999999</v>
      </c>
      <c r="H26283" s="58">
        <v>341.21699999999998</v>
      </c>
      <c r="I26283" s="58">
        <v>75.655145754658548</v>
      </c>
      <c r="J26283" s="56">
        <v>96.565860215053775</v>
      </c>
      <c r="K26283" s="43">
        <f t="shared" si="2148"/>
        <v>41851.728823899408</v>
      </c>
    </row>
    <row r="26284" spans="1:11" ht="15.75" thickTop="1" x14ac:dyDescent="0.25">
      <c r="A26284" s="7"/>
      <c r="B26284" s="7"/>
      <c r="C26284" s="8"/>
      <c r="D26284" s="9"/>
      <c r="E26284" s="4"/>
      <c r="F26284" s="4"/>
      <c r="G26284" s="4"/>
      <c r="H26284" s="4"/>
      <c r="I26284" s="4"/>
      <c r="J26284" s="4"/>
      <c r="K26284" s="4"/>
    </row>
    <row r="26285" spans="1:11" x14ac:dyDescent="0.25">
      <c r="A26285" s="7"/>
      <c r="B26285" s="7"/>
      <c r="C26285" s="8"/>
      <c r="D26285" s="9"/>
    </row>
    <row r="26286" spans="1:11" x14ac:dyDescent="0.25">
      <c r="A26286" s="7"/>
      <c r="B26286" s="7"/>
      <c r="C26286" s="8"/>
      <c r="D26286" s="9"/>
    </row>
    <row r="26287" spans="1:11" x14ac:dyDescent="0.25">
      <c r="A26287" s="7"/>
      <c r="B26287" s="7"/>
      <c r="C26287" s="8"/>
      <c r="D26287" s="9"/>
    </row>
    <row r="26288" spans="1:11" x14ac:dyDescent="0.25">
      <c r="A26288" s="7"/>
      <c r="B26288" s="7"/>
      <c r="C26288" s="8"/>
      <c r="D26288" s="9"/>
    </row>
    <row r="26289" spans="1:4" x14ac:dyDescent="0.25">
      <c r="A26289" s="7"/>
      <c r="B26289" s="7"/>
      <c r="C26289" s="8"/>
      <c r="D26289" s="9"/>
    </row>
    <row r="26290" spans="1:4" x14ac:dyDescent="0.25">
      <c r="A26290" s="7"/>
      <c r="B26290" s="7"/>
      <c r="C26290" s="8"/>
      <c r="D26290" s="9"/>
    </row>
    <row r="26291" spans="1:4" x14ac:dyDescent="0.25">
      <c r="A26291" s="7"/>
      <c r="B26291" s="7"/>
      <c r="C26291" s="8"/>
      <c r="D26291" s="9"/>
    </row>
    <row r="26292" spans="1:4" x14ac:dyDescent="0.25">
      <c r="A26292" s="7"/>
      <c r="B26292" s="7"/>
      <c r="C26292" s="8"/>
      <c r="D26292" s="9"/>
    </row>
    <row r="26293" spans="1:4" x14ac:dyDescent="0.25">
      <c r="A26293" s="7"/>
      <c r="B26293" s="7"/>
      <c r="C26293" s="8"/>
      <c r="D26293" s="9"/>
    </row>
    <row r="26294" spans="1:4" x14ac:dyDescent="0.25">
      <c r="A26294" s="7"/>
      <c r="B26294" s="7"/>
      <c r="C26294" s="8"/>
      <c r="D26294" s="9"/>
    </row>
    <row r="26295" spans="1:4" x14ac:dyDescent="0.25">
      <c r="A26295" s="7"/>
      <c r="B26295" s="7"/>
      <c r="C26295" s="8"/>
      <c r="D26295" s="9"/>
    </row>
    <row r="26296" spans="1:4" x14ac:dyDescent="0.25">
      <c r="A26296" s="7"/>
      <c r="B26296" s="7"/>
      <c r="C26296" s="8"/>
      <c r="D26296" s="9"/>
    </row>
    <row r="26297" spans="1:4" x14ac:dyDescent="0.25">
      <c r="A26297" s="7"/>
      <c r="B26297" s="7"/>
      <c r="C26297" s="8"/>
      <c r="D26297" s="9"/>
    </row>
    <row r="26298" spans="1:4" x14ac:dyDescent="0.25">
      <c r="A26298" s="7"/>
      <c r="B26298" s="7"/>
      <c r="C26298" s="8"/>
      <c r="D26298" s="9"/>
    </row>
    <row r="26299" spans="1:4" x14ac:dyDescent="0.25">
      <c r="A26299" s="7"/>
      <c r="B26299" s="7"/>
      <c r="C26299" s="8"/>
      <c r="D26299" s="9"/>
    </row>
    <row r="26300" spans="1:4" x14ac:dyDescent="0.25">
      <c r="A26300" s="7"/>
      <c r="B26300" s="7"/>
      <c r="C26300" s="8"/>
      <c r="D26300" s="9"/>
    </row>
    <row r="26301" spans="1:4" x14ac:dyDescent="0.25">
      <c r="A26301" s="7"/>
      <c r="B26301" s="7"/>
      <c r="C26301" s="8"/>
      <c r="D26301" s="9"/>
    </row>
    <row r="26302" spans="1:4" x14ac:dyDescent="0.25">
      <c r="A26302" s="7"/>
      <c r="B26302" s="7"/>
      <c r="C26302" s="8"/>
      <c r="D26302" s="9"/>
    </row>
    <row r="26303" spans="1:4" x14ac:dyDescent="0.25">
      <c r="A26303" s="7"/>
      <c r="B26303" s="7"/>
      <c r="C26303" s="8"/>
      <c r="D26303" s="9"/>
    </row>
    <row r="26304" spans="1:4" x14ac:dyDescent="0.25">
      <c r="A26304" s="7"/>
      <c r="B26304" s="7"/>
      <c r="C26304" s="8"/>
      <c r="D26304" s="9"/>
    </row>
    <row r="26305" spans="1:4" x14ac:dyDescent="0.25">
      <c r="A26305" s="7"/>
      <c r="B26305" s="7"/>
      <c r="C26305" s="8"/>
      <c r="D26305" s="9"/>
    </row>
    <row r="26306" spans="1:4" x14ac:dyDescent="0.25">
      <c r="A26306" s="7"/>
      <c r="B26306" s="7"/>
      <c r="C26306" s="8"/>
      <c r="D26306" s="9"/>
    </row>
    <row r="26307" spans="1:4" x14ac:dyDescent="0.25">
      <c r="A26307" s="7"/>
      <c r="B26307" s="7"/>
      <c r="C26307" s="8"/>
      <c r="D26307" s="9"/>
    </row>
    <row r="26308" spans="1:4" x14ac:dyDescent="0.25">
      <c r="A26308" s="7"/>
      <c r="B26308" s="7"/>
      <c r="C26308" s="8"/>
      <c r="D26308" s="9"/>
    </row>
    <row r="26309" spans="1:4" x14ac:dyDescent="0.25">
      <c r="A26309" s="7"/>
      <c r="B26309" s="7"/>
      <c r="C26309" s="8"/>
      <c r="D26309" s="9"/>
    </row>
    <row r="26310" spans="1:4" x14ac:dyDescent="0.25">
      <c r="A26310" s="7"/>
      <c r="B26310" s="7"/>
      <c r="C26310" s="8"/>
      <c r="D26310" s="9"/>
    </row>
    <row r="26311" spans="1:4" x14ac:dyDescent="0.25">
      <c r="A26311" s="7"/>
      <c r="B26311" s="7"/>
      <c r="C26311" s="8"/>
      <c r="D26311" s="9"/>
    </row>
    <row r="26312" spans="1:4" x14ac:dyDescent="0.25">
      <c r="A26312" s="7"/>
      <c r="B26312" s="7"/>
      <c r="C26312" s="8"/>
      <c r="D26312" s="9"/>
    </row>
    <row r="26313" spans="1:4" x14ac:dyDescent="0.25">
      <c r="A26313" s="7"/>
      <c r="B26313" s="7"/>
      <c r="C26313" s="8"/>
      <c r="D26313" s="9"/>
    </row>
    <row r="26314" spans="1:4" x14ac:dyDescent="0.25">
      <c r="A26314" s="7"/>
      <c r="B26314" s="7"/>
      <c r="C26314" s="8"/>
      <c r="D26314" s="9"/>
    </row>
    <row r="26315" spans="1:4" x14ac:dyDescent="0.25">
      <c r="A26315" s="7"/>
      <c r="B26315" s="7"/>
      <c r="C26315" s="8"/>
      <c r="D26315" s="9"/>
    </row>
    <row r="26316" spans="1:4" x14ac:dyDescent="0.25">
      <c r="A26316" s="7"/>
      <c r="B26316" s="7"/>
      <c r="C26316" s="8"/>
      <c r="D26316" s="9"/>
    </row>
    <row r="26317" spans="1:4" x14ac:dyDescent="0.25">
      <c r="A26317" s="7"/>
      <c r="B26317" s="7"/>
      <c r="C26317" s="8"/>
      <c r="D26317" s="9"/>
    </row>
    <row r="26318" spans="1:4" x14ac:dyDescent="0.25">
      <c r="A26318" s="7"/>
      <c r="B26318" s="7"/>
      <c r="C26318" s="8"/>
      <c r="D26318" s="9"/>
    </row>
    <row r="26319" spans="1:4" x14ac:dyDescent="0.25">
      <c r="A26319" s="7"/>
      <c r="B26319" s="7"/>
      <c r="C26319" s="8"/>
      <c r="D26319" s="9"/>
    </row>
    <row r="26320" spans="1:4" x14ac:dyDescent="0.25">
      <c r="A26320" s="7"/>
      <c r="B26320" s="7"/>
      <c r="C26320" s="8"/>
      <c r="D26320" s="9"/>
    </row>
    <row r="26321" spans="1:4" x14ac:dyDescent="0.25">
      <c r="A26321" s="7"/>
      <c r="B26321" s="7"/>
      <c r="C26321" s="8"/>
      <c r="D26321" s="9"/>
    </row>
    <row r="26322" spans="1:4" x14ac:dyDescent="0.25">
      <c r="A26322" s="7"/>
      <c r="B26322" s="7"/>
      <c r="C26322" s="8"/>
      <c r="D26322" s="9"/>
    </row>
    <row r="26323" spans="1:4" x14ac:dyDescent="0.25">
      <c r="A26323" s="7"/>
      <c r="B26323" s="7"/>
      <c r="C26323" s="8"/>
      <c r="D26323" s="9"/>
    </row>
    <row r="26324" spans="1:4" x14ac:dyDescent="0.25">
      <c r="A26324" s="7"/>
      <c r="B26324" s="7"/>
      <c r="C26324" s="8"/>
      <c r="D26324" s="9"/>
    </row>
    <row r="26325" spans="1:4" x14ac:dyDescent="0.25">
      <c r="A26325" s="7"/>
      <c r="B26325" s="7"/>
      <c r="C26325" s="8"/>
      <c r="D26325" s="9"/>
    </row>
    <row r="26326" spans="1:4" x14ac:dyDescent="0.25">
      <c r="A26326" s="7"/>
      <c r="B26326" s="7"/>
      <c r="C26326" s="8"/>
      <c r="D26326" s="9"/>
    </row>
    <row r="26327" spans="1:4" x14ac:dyDescent="0.25">
      <c r="A26327" s="7"/>
      <c r="B26327" s="7"/>
      <c r="C26327" s="8"/>
      <c r="D26327" s="9"/>
    </row>
    <row r="26328" spans="1:4" x14ac:dyDescent="0.25">
      <c r="A26328" s="7"/>
      <c r="B26328" s="7"/>
      <c r="C26328" s="8"/>
      <c r="D26328" s="9"/>
    </row>
    <row r="26329" spans="1:4" x14ac:dyDescent="0.25">
      <c r="A26329" s="7"/>
      <c r="B26329" s="7"/>
      <c r="C26329" s="8"/>
      <c r="D26329" s="9"/>
    </row>
    <row r="26330" spans="1:4" x14ac:dyDescent="0.25">
      <c r="A26330" s="7"/>
      <c r="B26330" s="7"/>
      <c r="C26330" s="8"/>
      <c r="D26330" s="9"/>
    </row>
    <row r="26331" spans="1:4" x14ac:dyDescent="0.25">
      <c r="A26331" s="7"/>
      <c r="B26331" s="7"/>
      <c r="C26331" s="8"/>
      <c r="D26331" s="9"/>
    </row>
    <row r="26332" spans="1:4" x14ac:dyDescent="0.25">
      <c r="A26332" s="7"/>
      <c r="B26332" s="7"/>
      <c r="C26332" s="8"/>
      <c r="D26332" s="9"/>
    </row>
    <row r="26333" spans="1:4" x14ac:dyDescent="0.25">
      <c r="A26333" s="7"/>
      <c r="B26333" s="7"/>
      <c r="C26333" s="8"/>
      <c r="D26333" s="9"/>
    </row>
    <row r="26334" spans="1:4" x14ac:dyDescent="0.25">
      <c r="A26334" s="7"/>
      <c r="B26334" s="7"/>
      <c r="C26334" s="8"/>
      <c r="D26334" s="9"/>
    </row>
    <row r="26335" spans="1:4" x14ac:dyDescent="0.25">
      <c r="A26335" s="7"/>
      <c r="B26335" s="7"/>
      <c r="C26335" s="8"/>
      <c r="D26335" s="9"/>
    </row>
    <row r="26336" spans="1:4" x14ac:dyDescent="0.25">
      <c r="A26336" s="7"/>
      <c r="B26336" s="7"/>
      <c r="C26336" s="8"/>
      <c r="D26336" s="9"/>
    </row>
    <row r="26337" spans="1:4" x14ac:dyDescent="0.25">
      <c r="A26337" s="7"/>
      <c r="B26337" s="7"/>
      <c r="C26337" s="8"/>
      <c r="D26337" s="9"/>
    </row>
    <row r="26338" spans="1:4" x14ac:dyDescent="0.25">
      <c r="A26338" s="7"/>
      <c r="B26338" s="7"/>
      <c r="C26338" s="8"/>
      <c r="D26338" s="9"/>
    </row>
    <row r="26339" spans="1:4" x14ac:dyDescent="0.25">
      <c r="A26339" s="7"/>
      <c r="B26339" s="7"/>
      <c r="C26339" s="8"/>
      <c r="D26339" s="9"/>
    </row>
    <row r="26340" spans="1:4" x14ac:dyDescent="0.25">
      <c r="A26340" s="7"/>
      <c r="B26340" s="7"/>
      <c r="C26340" s="8"/>
      <c r="D26340" s="9"/>
    </row>
    <row r="26341" spans="1:4" x14ac:dyDescent="0.25">
      <c r="A26341" s="7"/>
      <c r="B26341" s="7"/>
      <c r="C26341" s="8"/>
      <c r="D26341" s="9"/>
    </row>
    <row r="26342" spans="1:4" x14ac:dyDescent="0.25">
      <c r="A26342" s="7"/>
      <c r="B26342" s="7"/>
      <c r="C26342" s="8"/>
      <c r="D26342" s="9"/>
    </row>
    <row r="26343" spans="1:4" x14ac:dyDescent="0.25">
      <c r="A26343" s="7"/>
      <c r="B26343" s="7"/>
      <c r="C26343" s="8"/>
      <c r="D26343" s="9"/>
    </row>
    <row r="26344" spans="1:4" x14ac:dyDescent="0.25">
      <c r="A26344" s="7"/>
      <c r="B26344" s="7"/>
      <c r="C26344" s="8"/>
      <c r="D26344" s="9"/>
    </row>
    <row r="26345" spans="1:4" x14ac:dyDescent="0.25">
      <c r="A26345" s="7"/>
      <c r="B26345" s="7"/>
      <c r="C26345" s="8"/>
      <c r="D26345" s="9"/>
    </row>
    <row r="26346" spans="1:4" x14ac:dyDescent="0.25">
      <c r="A26346" s="7"/>
      <c r="B26346" s="7"/>
      <c r="C26346" s="8"/>
      <c r="D26346" s="9"/>
    </row>
    <row r="26347" spans="1:4" x14ac:dyDescent="0.25">
      <c r="A26347" s="7"/>
      <c r="B26347" s="7"/>
      <c r="C26347" s="8"/>
      <c r="D26347" s="9"/>
    </row>
    <row r="26348" spans="1:4" x14ac:dyDescent="0.25">
      <c r="A26348" s="7"/>
      <c r="B26348" s="7"/>
      <c r="C26348" s="8"/>
      <c r="D26348" s="9"/>
    </row>
    <row r="26349" spans="1:4" x14ac:dyDescent="0.25">
      <c r="A26349" s="7"/>
      <c r="B26349" s="7"/>
      <c r="C26349" s="8"/>
      <c r="D26349" s="9"/>
    </row>
    <row r="26350" spans="1:4" x14ac:dyDescent="0.25">
      <c r="A26350" s="7"/>
      <c r="B26350" s="7"/>
      <c r="C26350" s="8"/>
      <c r="D26350" s="9"/>
    </row>
    <row r="26351" spans="1:4" x14ac:dyDescent="0.25">
      <c r="A26351" s="7"/>
      <c r="B26351" s="7"/>
      <c r="C26351" s="8"/>
      <c r="D26351" s="9"/>
    </row>
    <row r="26352" spans="1:4" x14ac:dyDescent="0.25">
      <c r="A26352" s="7"/>
      <c r="B26352" s="7"/>
      <c r="C26352" s="8"/>
      <c r="D26352" s="9"/>
    </row>
    <row r="26353" spans="1:4" x14ac:dyDescent="0.25">
      <c r="A26353" s="7"/>
      <c r="B26353" s="7"/>
      <c r="C26353" s="8"/>
      <c r="D26353" s="9"/>
    </row>
    <row r="26354" spans="1:4" x14ac:dyDescent="0.25">
      <c r="A26354" s="7"/>
      <c r="B26354" s="7"/>
      <c r="C26354" s="8"/>
      <c r="D26354" s="9"/>
    </row>
    <row r="26355" spans="1:4" x14ac:dyDescent="0.25">
      <c r="A26355" s="7"/>
      <c r="B26355" s="7"/>
      <c r="C26355" s="8"/>
      <c r="D26355" s="9"/>
    </row>
  </sheetData>
  <autoFilter ref="A3:K26283" xr:uid="{DBDA0DCE-2958-4DFA-9B07-0E6B49FE1AEA}"/>
  <mergeCells count="4">
    <mergeCell ref="N2:U2"/>
    <mergeCell ref="W2:AD2"/>
    <mergeCell ref="AF2:AM2"/>
    <mergeCell ref="E2:J2"/>
  </mergeCells>
  <phoneticPr fontId="3" type="noConversion"/>
  <pageMargins left="0.70866141732283472" right="0.70866141732283472" top="0.74803149606299213" bottom="0.74803149606299213" header="0.31496062992125984" footer="0.31496062992125984"/>
  <pageSetup scale="87" fitToHeight="0" orientation="portrait" r:id="rId1"/>
  <headerFooter>
    <oddHeader>&amp;CLoad Profile Data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Abramovitz</dc:creator>
  <cp:lastModifiedBy>Jennifer Dionne</cp:lastModifiedBy>
  <cp:lastPrinted>2024-08-15T20:30:40Z</cp:lastPrinted>
  <dcterms:created xsi:type="dcterms:W3CDTF">2024-01-19T18:40:13Z</dcterms:created>
  <dcterms:modified xsi:type="dcterms:W3CDTF">2024-11-19T21:04:20Z</dcterms:modified>
</cp:coreProperties>
</file>